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2"/>
  <workbookPr codeName="ThisWorkbook" hidePivotFieldList="1"/>
  <mc:AlternateContent xmlns:mc="http://schemas.openxmlformats.org/markup-compatibility/2006">
    <mc:Choice Requires="x15">
      <x15ac:absPath xmlns:x15ac="http://schemas.microsoft.com/office/spreadsheetml/2010/11/ac" url="https://educacionbogota-my.sharepoint.com/personal/nrodriguez_educacionbogota_gov_co/Documents/WORK/3.INFORMES/1.NIV OP CONSOLIDADO/4.TABLERO CONTROL NIOP/2023/"/>
    </mc:Choice>
  </mc:AlternateContent>
  <xr:revisionPtr revIDLastSave="1894" documentId="8_{A8E420C1-6CB3-486C-A2B9-8D602CDAD23F}" xr6:coauthVersionLast="47" xr6:coauthVersionMax="47" xr10:uidLastSave="{BBC2674E-5C59-4569-9C18-7DC86BF66E04}"/>
  <bookViews>
    <workbookView xWindow="-120" yWindow="-120" windowWidth="29040" windowHeight="15840" tabRatio="903" firstSheet="2" activeTab="3" xr2:uid="{00000000-000D-0000-FFFF-FFFF00000000}"/>
  </bookViews>
  <sheets>
    <sheet name="DATOS PROYECTO" sheetId="103" state="hidden" r:id="rId1"/>
    <sheet name="Niv Op NVC" sheetId="165" r:id="rId2"/>
    <sheet name="Niv Op IED" sheetId="96" r:id="rId3"/>
    <sheet name="Base Consulta" sheetId="172" r:id="rId4"/>
    <sheet name="Para Plan de MEjora" sheetId="171" state="hidden" r:id="rId5"/>
    <sheet name="PLAN DE MEJORA" sheetId="170" state="hidden" r:id="rId6"/>
    <sheet name="subse Gestion Inst." sheetId="168" state="hidden" r:id="rId7"/>
    <sheet name="JEFES" sheetId="90" state="hidden" r:id="rId8"/>
  </sheets>
  <definedNames>
    <definedName name="_2211___DIRECCIÓN_LOCAL_DE_EDUCACIÓN_SUBA">#REF!</definedName>
    <definedName name="_xlnm._FilterDatabase" localSheetId="7" hidden="1">JEFES!$A$1:$A$443</definedName>
    <definedName name="_xlnm._FilterDatabase" localSheetId="2" hidden="1">'Niv Op IED'!#REF!</definedName>
    <definedName name="_xlnm._FilterDatabase" localSheetId="1" hidden="1">'Niv Op NVC'!$B$9:$G$77</definedName>
    <definedName name="_xlnm._FilterDatabase" localSheetId="5" hidden="1">'PLAN DE MEJORA'!$A$1:$R$25</definedName>
    <definedName name="_xlnm.Print_Area" localSheetId="2">'Niv Op IED'!$B$1:$G$689</definedName>
    <definedName name="_xlnm.Print_Area" localSheetId="1">'Niv Op NVC'!$B$1:$G$119</definedName>
    <definedName name="_xlnm.Print_Titles" localSheetId="2">'Niv Op IED'!$1:$9</definedName>
    <definedName name="_xlnm.Print_Titles" localSheetId="1">'Niv Op NVC'!$1:$8</definedName>
  </definedNames>
  <calcPr calcId="191028"/>
  <pivotCaches>
    <pivotCache cacheId="14494" r:id="rId9"/>
    <pivotCache cacheId="14495" r:id="rId10"/>
    <pivotCache cacheId="14496" r:id="rId11"/>
    <pivotCache cacheId="14497"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170" l="1"/>
  <c r="K4" i="170"/>
  <c r="K5" i="170"/>
  <c r="K6" i="170"/>
  <c r="K7" i="170"/>
  <c r="K8" i="170"/>
  <c r="K9" i="170"/>
  <c r="K10" i="170"/>
  <c r="K11" i="170"/>
  <c r="K12" i="170"/>
  <c r="K13" i="170"/>
  <c r="K14" i="170"/>
  <c r="K15" i="170"/>
  <c r="K16" i="170"/>
  <c r="K17" i="170"/>
  <c r="K18" i="170"/>
  <c r="K19" i="170"/>
  <c r="K20" i="170"/>
  <c r="K21" i="170"/>
  <c r="K22" i="170"/>
  <c r="K23" i="170"/>
  <c r="K24" i="170"/>
  <c r="K25" i="170"/>
  <c r="K2" i="170"/>
  <c r="Q25" i="170"/>
  <c r="Q24" i="170"/>
  <c r="Q23" i="170"/>
  <c r="Q22" i="170"/>
  <c r="Q21" i="170"/>
  <c r="Q20" i="170"/>
  <c r="Q19" i="170"/>
  <c r="Q18" i="170"/>
  <c r="Q17" i="170"/>
  <c r="Q16" i="170"/>
  <c r="Q15" i="170"/>
  <c r="Q14" i="170"/>
  <c r="Q13" i="170"/>
  <c r="Q12" i="170"/>
  <c r="Q11" i="170"/>
  <c r="Q10" i="170"/>
  <c r="Q9" i="170"/>
  <c r="Q8" i="170"/>
  <c r="Q7" i="170"/>
  <c r="Q6" i="170"/>
  <c r="Q5" i="170"/>
  <c r="Q4" i="170"/>
  <c r="Q3" i="170"/>
  <c r="Q2" i="170"/>
  <c r="A1" i="170"/>
  <c r="P5" i="170"/>
  <c r="P16" i="170"/>
  <c r="P17" i="170"/>
  <c r="P21" i="170"/>
  <c r="P22" i="170"/>
  <c r="P9" i="170"/>
  <c r="P10" i="170"/>
  <c r="P6" i="170"/>
  <c r="P13" i="170"/>
  <c r="P23" i="170"/>
  <c r="P20" i="170"/>
  <c r="P11" i="170"/>
  <c r="P15" i="170"/>
  <c r="P8" i="170"/>
  <c r="P4" i="170"/>
  <c r="P25" i="170"/>
  <c r="P7" i="170"/>
  <c r="P18" i="170"/>
  <c r="P3" i="170"/>
  <c r="P19" i="170" l="1"/>
  <c r="P12" i="170"/>
  <c r="P24" i="170"/>
  <c r="P14" i="170"/>
  <c r="P2" i="170"/>
</calcChain>
</file>

<file path=xl/sharedStrings.xml><?xml version="1.0" encoding="utf-8"?>
<sst xmlns="http://schemas.openxmlformats.org/spreadsheetml/2006/main" count="2429" uniqueCount="981">
  <si>
    <t>REPORTE DATOS MENSUALES PARA EL PROYECTO 1055. (sin colegios)</t>
  </si>
  <si>
    <t xml:space="preserve">SECRETARÍA DE EDUCACIÓN DISTRITAL </t>
  </si>
  <si>
    <t>REPORTE DATOS MENSUALES PARA EL PROYECTO 1055.</t>
  </si>
  <si>
    <t>TipoOrigen</t>
  </si>
  <si>
    <t>(Varios elementos)</t>
  </si>
  <si>
    <t>Area Responsable</t>
  </si>
  <si>
    <t>(Todas)</t>
  </si>
  <si>
    <t>Periodo Acumulado</t>
  </si>
  <si>
    <t>Suma de EN PROCESO</t>
  </si>
  <si>
    <t>Suma de SI CUMPLE</t>
  </si>
  <si>
    <t>Suma de NO CUMPLE</t>
  </si>
  <si>
    <t>Suma de GTOTAL (Gestionados)</t>
  </si>
  <si>
    <t>Suma de TOTAL (recibidos)</t>
  </si>
  <si>
    <t>NIVEL DE OPORTUNIDAD</t>
  </si>
  <si>
    <t>Dato Acumulado Mensualmente</t>
  </si>
  <si>
    <t>% EXACTO GESTIONADOS</t>
  </si>
  <si>
    <t>Enero</t>
  </si>
  <si>
    <t>Reportado marzo 2021</t>
  </si>
  <si>
    <t>Enero Ajustado</t>
  </si>
  <si>
    <t>Febrero</t>
  </si>
  <si>
    <t>Reportado abril 6 2021</t>
  </si>
  <si>
    <t>Marzo</t>
  </si>
  <si>
    <t>Febrero Ajustado</t>
  </si>
  <si>
    <t>Abril</t>
  </si>
  <si>
    <t>Reportado Mayo 4 2021</t>
  </si>
  <si>
    <t>Mayo</t>
  </si>
  <si>
    <t>Junio</t>
  </si>
  <si>
    <t>Julio</t>
  </si>
  <si>
    <t>Agosto</t>
  </si>
  <si>
    <t>0000-SECRETARIA DE EDUCACION DEL DISTRITO</t>
  </si>
  <si>
    <t>Teniendo en cuenta que este indicador se realiza mes vencido, El nivel de oportunidad en la respuesta a los ciudadanos del mes de julio es de 98,94%, de Enero a Julio se han gestionado un total de 178.664 requerimientos, presentándose en proceso de respuesta 20,453 requerimientos, para un total de 199,117 solicitudes recibidas, dando respuesta en términos de Ley a 174,844 requerimientos. y obteniendo un Acumulado en el indicador del 97,86%</t>
  </si>
  <si>
    <t>Elaborado el 02-09-2021</t>
  </si>
  <si>
    <t>ENERO</t>
  </si>
  <si>
    <t>Teniendo en cuenta que este indicador se realiza mes vencido, El nivel de oportunidad en la respuesta a los ciudadanos del mes de Enero es de 98,09%,, se han gestionado un total de 43.039 requerimientos, presentandose en proceso de respuesta 1.370 requerimientos, para un total de 44.409 solicitudes recibidas, dando respuesta en términos de Ley a 42.215 requerimientos.
NOTA: De acuerdo a la resolución 222 del 25 de febrero del 2021, por la cual se prorroga la emergencia sanitaria por el nuevo coranuvirs COVID-19 hasta l 31 de mayo del 2021, se continua con lo establecido en el acuerdo al Decreto Legislativo 491 del 28 de marzo de 2020, en la ampliar los tiempos de respuesta.</t>
  </si>
  <si>
    <t>NOTA: De acuerdo a la resolución 1315 del 27 de agosto del 2021, por la cual se prorroga la emergencia sanitaria por el nuevo coranuvirs COVID-19 hasta el 30 de noviembre del 2021, se continua con lo establecido en el acuerdo al Decreto Legislativo 491 del 28 de marzo de 2020, en la ampliar los tiempos de respuesta.</t>
  </si>
  <si>
    <t>FEBRERO</t>
  </si>
  <si>
    <t>Teniendo en cuenta que este indicador se realiza mes vencido, El nivel de oportunidad en la respuesta a los ciudadanos del mes de Febrero es de 96,87%,, se han gestionado un total de 24.786 requerimientos, presentándose en proceso de respuesta 2.032 requerimientos, para un total de 26.818 solicitudes recibidas, dando respuesta en términos de Ley a 24.010 requerimientos.  El Nivel Acumulado en lo corrido del año es del 97,64%
NOTA: De acuerdo a la resolución 222 del 25 de febrero del 2021, por la cual se prorroga la emergencia sanitaria por el nuevo coranuvirs COVID-19 hasta l 31 de mayo del 2021, se continua con lo establecido en el acuerdo al Decreto Legislativo 491 del 28 de marzo de 2020, en la ampliar los tiempos de respuesta.</t>
  </si>
  <si>
    <t>MARZO</t>
  </si>
  <si>
    <t>Teniendo en cuenta que este indicador se realiza mes vencido, El nivel de oportunidad en la respuesta a los ciudadanos del mes de Marzo es de 97,5%,, se han gestionado un total de 23,501 requerimientos, presentándose en proceso de respuesta 10,547 requerimientos, para un total de 34,048 solicitudes recibidas, dando respuesta en términos de Ley a 22,905 requerimientos.
NOTA: De acuerdo a la resolución 222 del 25 de febrero del 2021, por la cual se prorroga la emergencia sanitaria por el nuevo coranuvirs COVID-19 hasta l 31 de mayo del 2021, se continua con lo establecido en el acuerdo al Decreto Legislativo 491 del 28 de marzo de 2020, en la ampliar los tiempos de respuesta.</t>
  </si>
  <si>
    <t>ABRIL</t>
  </si>
  <si>
    <t>MAYO</t>
  </si>
  <si>
    <t>JUNIO</t>
  </si>
  <si>
    <t>JULIO</t>
  </si>
  <si>
    <t>Teniendo en cuenta que este indicador se realiza mes vencido, El nivel de oportunidad en la respuesta a los ciudadanos del mes de julio es de 98,94%, de Enero a Julio se han gestionado un total de 178.664 requerimientos, presentándose en proceso de respuesta 20,453 requerimientos, para un total de 199,117 solicitudes recibidas, dando respuesta en términos de Ley a 174,844 requerimientos. y obteniendo un Acumulado en el indicador del 97,86%
NOTA: De acuerdo a la resolución 1315 del 27 de agosto del 2021, por la cual se prorroga la emergencia sanitaria por el nuevo coranuvirs COVID-19 hasta el 30 de noviembre del 2021, se continua con lo establecido en el acuerdo al Decreto Legislativo 491 del 28 de marzo de 2020, en la ampliar los tiempos de respuesta.</t>
  </si>
  <si>
    <t>AGOSTO</t>
  </si>
  <si>
    <t>SEPTIEMBRE</t>
  </si>
  <si>
    <t>OCTUBRE</t>
  </si>
  <si>
    <t>NOVIEMBRE</t>
  </si>
  <si>
    <t>DICIEMBRE</t>
  </si>
  <si>
    <t>OFICINA DE SERVICIO A LA CIUDADANÍA</t>
  </si>
  <si>
    <t xml:space="preserve">Informe de Nivel de Oportunidad en la Respuesta a la Ciudadanía </t>
  </si>
  <si>
    <t>Nivel Central y Direcciones Locales de Educación</t>
  </si>
  <si>
    <t>Enero 2023</t>
  </si>
  <si>
    <r>
      <t xml:space="preserve">El presente documento corresponde al Informe de nivel de oportunidad en las respuestas de  las Peticiones, Quejas, Reclamos, Sugerencias y Denuncias (PQRSD) que debían ser resueltas por las dependencias de la Entidad durante el periodo comprendido entre el 1° al 31 enero de 2023, con el fin de que las áreas responsables adelanten las acciones de mejoramiento necesarias para dar cumplimiento a los términos de ley en las gestión de sus  requerimientos.
</t>
    </r>
    <r>
      <rPr>
        <b/>
        <sz val="12"/>
        <color rgb="FF000000"/>
        <rFont val="Amasis MT Pro Light"/>
        <family val="1"/>
      </rPr>
      <t xml:space="preserve">Es importante aclarar que la fuente de información para la elaboracion de este informe,  es tomada de los aplicativos de Gestión de Correspondencia Sistema Integrado de Gestión Documental y Archivo - SIGA y Sistema de gestión de peticiones ciudadanas Bogotá Te Escucha, no obstante es respónsabilidad de cada dependencia realizar el seguimiento respectivo a sus requerimientos y notificar cualquier eventualidad.
</t>
    </r>
    <r>
      <rPr>
        <sz val="12"/>
        <color rgb="FF000000"/>
        <rFont val="Amasis MT Pro Light"/>
        <family val="1"/>
      </rPr>
      <t xml:space="preserve">
Este indicador se calcula teniendo en cuenta el total de las peticiones resueltas en los términos de Ley sobre el total de los requerimientos que se debían dar respuesta en el mes de evaluado, adoptando la metodología aplicada por la Alcaldía Mayor de Bogotá, y teniendo en cuenta los términos de Ley 1755 del 2015 y ratificados en la Ley 2207/2022.
</t>
    </r>
    <r>
      <rPr>
        <b/>
        <sz val="12"/>
        <color rgb="FF000000"/>
        <rFont val="Amasis MT Pro Light"/>
        <family val="1"/>
      </rPr>
      <t xml:space="preserve">
</t>
    </r>
    <r>
      <rPr>
        <sz val="12"/>
        <color rgb="FF000000"/>
        <rFont val="Amasis MT Pro Light"/>
        <family val="1"/>
      </rPr>
      <t xml:space="preserve">Si tiene alguna </t>
    </r>
    <r>
      <rPr>
        <b/>
        <sz val="12"/>
        <color rgb="FF000000"/>
        <rFont val="Amasis MT Pro Light"/>
        <family val="1"/>
      </rPr>
      <t>inquietud</t>
    </r>
    <r>
      <rPr>
        <sz val="12"/>
        <color rgb="FF000000"/>
        <rFont val="Amasis MT Pro Light"/>
        <family val="1"/>
      </rPr>
      <t xml:space="preserve">, puede escribirnos al correo electrónico </t>
    </r>
    <r>
      <rPr>
        <b/>
        <sz val="12"/>
        <color rgb="FF000000"/>
        <rFont val="Amasis MT Pro Light"/>
        <family val="1"/>
      </rPr>
      <t>oscplanpadrino@educacionbogota.gov.co</t>
    </r>
    <r>
      <rPr>
        <sz val="12"/>
        <color rgb="FF000000"/>
        <rFont val="Amasis MT Pro Light"/>
        <family val="1"/>
      </rPr>
      <t xml:space="preserve"> relacionando en el </t>
    </r>
    <r>
      <rPr>
        <b/>
        <sz val="12"/>
        <color rgb="FF000000"/>
        <rFont val="Amasis MT Pro Light"/>
        <family val="1"/>
      </rPr>
      <t>Asunto: Nivel de oportunidad</t>
    </r>
    <r>
      <rPr>
        <sz val="12"/>
        <color rgb="FF000000"/>
        <rFont val="Amasis MT Pro Light"/>
        <family val="1"/>
      </rPr>
      <t xml:space="preserve">, en los siguientes </t>
    </r>
    <r>
      <rPr>
        <b/>
        <sz val="12"/>
        <color rgb="FF000000"/>
        <rFont val="Amasis MT Pro Light"/>
        <family val="1"/>
      </rPr>
      <t>5 días hábiles</t>
    </r>
    <r>
      <rPr>
        <sz val="12"/>
        <color rgb="FF000000"/>
        <rFont val="Amasis MT Pro Light"/>
        <family val="1"/>
      </rPr>
      <t xml:space="preserve"> de recibido este comunicado.</t>
    </r>
  </si>
  <si>
    <t>Nombre del Área</t>
  </si>
  <si>
    <t>*Total de requerimientos para dar respuestas en el mes</t>
  </si>
  <si>
    <t>Total Respuestas dadas fuera de Términos</t>
  </si>
  <si>
    <t>Total Respuestas oportunas</t>
  </si>
  <si>
    <t>Nivel de Oportunidad de respuesta</t>
  </si>
  <si>
    <t>DESPACHO</t>
  </si>
  <si>
    <t>1000 - DESPACHO</t>
  </si>
  <si>
    <t>1100 - OFICINA ASESORA DE PLANEACIÓN</t>
  </si>
  <si>
    <t>1200 - OFICINA DE CONTROL INTERNO</t>
  </si>
  <si>
    <t>1300 - OFICINA ASESORA DE JURIDÍCA</t>
  </si>
  <si>
    <t>1400 - OFICINA DE CONTROL DISCIPLINARIO DE INSTRUCCION</t>
  </si>
  <si>
    <t>1500 - OFICINA DE CONTROL DISCIPLINARIO DE JUZGAMIENTO</t>
  </si>
  <si>
    <t>1600 - OFICINA ASESORA DE COMUNICACIÓN Y PRENSA</t>
  </si>
  <si>
    <t>1700 - OFICINA DE TECNOLOGIAS DE LA INFORMACION Y LAS COMUNICACIONES</t>
  </si>
  <si>
    <t>1800 - OFICINA PARA LA CONVIVENCIA ESCOLAR</t>
  </si>
  <si>
    <t>SUBSECRETARIA DE INTEGRACIÓN INTERINSTITUCIONAL</t>
  </si>
  <si>
    <t>2000 - SUBSECRETARÍA DE INTEGRACIÓN INTERINSTITUCIONAL</t>
  </si>
  <si>
    <t>2100 - DIRECCIÓN GENERAL DE EDUCACIÓN Y COLEGIOS DISTRITALES</t>
  </si>
  <si>
    <t>2201 - DIRECCIÓN LOCAL DE EDUCACIÓN USAQUÉN</t>
  </si>
  <si>
    <t>2202 - DIRECCIÓN LOCAL DE EDUCACIÓN CHAPINERO</t>
  </si>
  <si>
    <t>2203 - DIRECCIÓN LOCAL DE EDUCACIÓN SANTAFE - CANDELARIA</t>
  </si>
  <si>
    <t>2204 - DIRECCIÓN LOCAL DE EDUCACIÓN SAN CRISTOBAL</t>
  </si>
  <si>
    <t>2205 - DIRECCIÓN LOCAL DE EDUCACIÓN USME</t>
  </si>
  <si>
    <t>2206 - DIRECCIÓN LOCAL DE EDUCACIÓN TUNJUELITO</t>
  </si>
  <si>
    <t>2207 - DIRECCIÓN LOCAL DE EDUCACIÓN BOSA</t>
  </si>
  <si>
    <t>2208 - DIRECCIÓN LOCAL DE EDUCACIÓN KENNEDY</t>
  </si>
  <si>
    <t>2209 - DIRECCIÓN LOCAL DE EDUCACIÓN FONTIBON</t>
  </si>
  <si>
    <t>2210 - DIRECCIÓN LOCAL DE EDUCACIÓN ENGATIVA</t>
  </si>
  <si>
    <t>2211 - DIRECCIÓN LOCAL DE EDUCACIÓN SUBA</t>
  </si>
  <si>
    <t>2212 - DIRECCIÓN LOCAL DE EDUCACIÓN BARRIOS UNIDOS</t>
  </si>
  <si>
    <t>2213 - DIRECCIÓN LOCAL DE EDUCACIÓN TEUSAQUILLO</t>
  </si>
  <si>
    <t>2214 - DIRECCIÓN LOCAL DE EDUCACIÓN MÁRTIRES</t>
  </si>
  <si>
    <t>2215 - DIRECCIÓN LOCAL DE EDUCACIÓN ANTONIO NARIÑO</t>
  </si>
  <si>
    <t>2216 - DIRECCIÓN LOCAL DE EDUCACIÓN PUENTE ARANDA</t>
  </si>
  <si>
    <t>2218 - DIRECCIÓN LOCAL DE EDUCACIÓN RAFAEL URIBE URIBE</t>
  </si>
  <si>
    <t>2219 - DIRECCIÓN LOCAL DE EDUCACIÓN CIUDAD BOLIVAR</t>
  </si>
  <si>
    <t>2220 - DIRECCIÓN LOCAL DE EDUCACIÓN SUMAPAZ</t>
  </si>
  <si>
    <t>2300 - DIRECCIÓN DE PARTICIPACIÓN Y RELACIONES INTERINSTITUCIONALES</t>
  </si>
  <si>
    <t>2400 - DIRECCIÓN DE RELACIONES CON EL SECTOR EDUCATIVO PRIVADO</t>
  </si>
  <si>
    <t>2500 - DIRECCIÓN DE INSPECCIÓN Y VIGILANCIA</t>
  </si>
  <si>
    <t>2600 - DIRECCION DE RELACIONES CON LOS SECTORES DE EDUCACION SUPERIOR Y EDUCACION PARA EL TRABAJO</t>
  </si>
  <si>
    <t>SUBSECRETARIA DE CALIDAD Y PERTINENCIA</t>
  </si>
  <si>
    <t>3000 - SUBSECRETARÍA DE CALIDAD Y PERTINENCIA</t>
  </si>
  <si>
    <t>3100 - DIRECCIÓN DE EDUCACIÓN PREESCOLAR Y BÁSICA</t>
  </si>
  <si>
    <t>3200 - DIRECCIÓN DE EDUCACIÓN MEDIA</t>
  </si>
  <si>
    <t>3300 - DIRECCIÓN DE CIENCIAS TECNOLOGÍAS Y MEDIOS EDUCATIVOS</t>
  </si>
  <si>
    <t>3400 - DIRECCIÓN DE INCLUSIÓN E INTEGRACIÓN DE POBLACIONES</t>
  </si>
  <si>
    <t>3500 - DIRECCIÓN DE FORMACIÓN DE DOCENTES E INNOVACIÓNES PEDAGÓGICAS</t>
  </si>
  <si>
    <t>3600 - DIRECCIÓN DE EVALUACIÓN DE LA EDUCACIÓN</t>
  </si>
  <si>
    <t>SUBSECRETARIA DE ACCESO Y PERMANENCIA</t>
  </si>
  <si>
    <t>4000 - SUBSECRETARÍA DE ACCESO Y PERMANENCIA</t>
  </si>
  <si>
    <t>4100 - DIRECCIÓN DE COBERTURA</t>
  </si>
  <si>
    <t>4200 - DIRECCIÓN DE BIENESTAR ESTUDIANTIL</t>
  </si>
  <si>
    <t>4300 - DIRECCIÓN DE CONSTRUCCIÓN Y CONSERVACIÓN DE ESTABLECIMIENTOS EDUCATIVOS</t>
  </si>
  <si>
    <t>4400 - DIRECCIÓN DE DOTACIONES ESCOLARES</t>
  </si>
  <si>
    <t>SUBSECRETARIA DE GESTIÓN INSTITUCIONAL</t>
  </si>
  <si>
    <t>5000 - SUBSECRETARÍA DE GESTIÓN INSTITUCIONAL</t>
  </si>
  <si>
    <t>5100 - DIRECCIÓN DE TALENTO HUMANO</t>
  </si>
  <si>
    <t>5101 - DIRECCIÓN DE TALENTO HUMANO - PRESTACIONES</t>
  </si>
  <si>
    <t>5110 - OFICINA DE PERSONAL</t>
  </si>
  <si>
    <t>5111 - GRUPO DE CERTIFICADOS LABORALES</t>
  </si>
  <si>
    <t>5120 - OFICINA DE ESCALAFÓN DOCENTE</t>
  </si>
  <si>
    <t>5130 - OFICINA DE NÓMINA</t>
  </si>
  <si>
    <t>5200 - DIRECCIÓN DE CONTRATACIÓN</t>
  </si>
  <si>
    <t>5210 - OFICINA DE APOYO PRECONTRACTUAL</t>
  </si>
  <si>
    <t>5220 - OFICINA DE CONTRATOS</t>
  </si>
  <si>
    <t>5300 - DIRECCIÓN DE SERVICIOS ADMINISTRATIVOS</t>
  </si>
  <si>
    <t>5300 - DIRECCIÓN DE SERVICIOS ADMINISTRATIVOS - ARCHIVO SED</t>
  </si>
  <si>
    <t>5310 - OFICINA DE SERVICIO AL CIUDADANO</t>
  </si>
  <si>
    <t>5310 - OFICINA DE SERVICIO AL CIUDADANO - DEFENSOR</t>
  </si>
  <si>
    <t>5400 - DIRECCIÓN FINANCIERA</t>
  </si>
  <si>
    <t>5410 - OFICINA DE PRESUPUESTO</t>
  </si>
  <si>
    <t>5420 - OFICINA DE TESORERÍA Y CONTABILIDAD</t>
  </si>
  <si>
    <t xml:space="preserve">                                        </t>
  </si>
  <si>
    <t>SECRETARIA DE EDUCACION DEL DISTRITO</t>
  </si>
  <si>
    <t>*Total de requerimientos para dar respuestas en el mes/ Cantidad de requerimientos que requieren respuesta durante el periodo evaluado.</t>
  </si>
  <si>
    <t>* Información del 01 al 31 de enero de 2023</t>
  </si>
  <si>
    <t>Octubre</t>
  </si>
  <si>
    <t>Noviembre</t>
  </si>
  <si>
    <t>Diciembre</t>
  </si>
  <si>
    <t>Respuestas fuera de Términos.</t>
  </si>
  <si>
    <t>Respuestas Oportunas.</t>
  </si>
  <si>
    <t>Nivel de Oportunidad de Respuesta.</t>
  </si>
  <si>
    <t xml:space="preserve">Aprobó: </t>
  </si>
  <si>
    <t>Marco Antonio Barrera Gómez</t>
  </si>
  <si>
    <t>Jefe Oficina de Servicio al Ciudadano</t>
  </si>
  <si>
    <t xml:space="preserve">Elaboró: </t>
  </si>
  <si>
    <t>Narda Lizeth Rodriguez Toro</t>
  </si>
  <si>
    <t>Profesional Oficina de Servicio al Ciudadano</t>
  </si>
  <si>
    <t>Fecha de Elaboración 06-02-2023</t>
  </si>
  <si>
    <t>Instituciones Educativas Distritales</t>
  </si>
  <si>
    <r>
      <t xml:space="preserve">El presente documento corresponde al Informe de nivel de oportunidad en las respuestas de  las Peticiones, Quejas, Reclamos, Sugerencias y Denuncias (PQRSD) que debían ser resueltas por las dependencias de la Entidad durante el periodo comprendido entre el 1° al 31 de enero de 2023, con el fin de que las áreas responsables adelanten las acciones de mejoramiento necesarias para dar cumplimiento a los términos de ley en las gestión de sus  requerimientos.
</t>
    </r>
    <r>
      <rPr>
        <b/>
        <sz val="12"/>
        <color rgb="FF000000"/>
        <rFont val="Amasis MT Pro Light"/>
        <family val="1"/>
      </rPr>
      <t xml:space="preserve">Es importante aclarar que la fuente de información para la elaboracion de este informe,  es tomada de los aplicativos de Gestión de Correspondencia Sistema Integrado de Gestión Documental y Archivo - SIGA y Sistema de gestión de peticiones ciudadanas Bogotá Te Escucha, no obstante es respónsabilidad de cada dependencia realizar el seguimiento respectivo a sus requerimientos y notificar cualquier eventualidad.
</t>
    </r>
    <r>
      <rPr>
        <sz val="12"/>
        <color rgb="FF000000"/>
        <rFont val="Amasis MT Pro Light"/>
        <family val="1"/>
      </rPr>
      <t xml:space="preserve">
Este indicador se calcula teniendo en cuenta el total de las peticiones resueltas en los términos de Ley sobre el total de los requerimientos que se debían dar respuesta en el mes de evaluado, adoptando la metodología aplicada por la Alcaldía Mayor de Bogotá, y teniendo en cuenta los términos de Ley 1755 del 2015 y ratificados en la Ley 2207/2022.
</t>
    </r>
    <r>
      <rPr>
        <b/>
        <sz val="12"/>
        <color rgb="FF000000"/>
        <rFont val="Amasis MT Pro Light"/>
        <family val="1"/>
      </rPr>
      <t xml:space="preserve">
</t>
    </r>
    <r>
      <rPr>
        <sz val="12"/>
        <color rgb="FF000000"/>
        <rFont val="Amasis MT Pro Light"/>
        <family val="1"/>
      </rPr>
      <t xml:space="preserve">Si tiene alguna </t>
    </r>
    <r>
      <rPr>
        <b/>
        <sz val="12"/>
        <color rgb="FF000000"/>
        <rFont val="Amasis MT Pro Light"/>
        <family val="1"/>
      </rPr>
      <t>inquietud</t>
    </r>
    <r>
      <rPr>
        <sz val="12"/>
        <color rgb="FF000000"/>
        <rFont val="Amasis MT Pro Light"/>
        <family val="1"/>
      </rPr>
      <t xml:space="preserve">, puede escribirnos al correo electrónico </t>
    </r>
    <r>
      <rPr>
        <b/>
        <sz val="12"/>
        <color rgb="FF000000"/>
        <rFont val="Amasis MT Pro Light"/>
        <family val="1"/>
      </rPr>
      <t>oscplanpadrino@educacionbogota.gov.co</t>
    </r>
    <r>
      <rPr>
        <sz val="12"/>
        <color rgb="FF000000"/>
        <rFont val="Amasis MT Pro Light"/>
        <family val="1"/>
      </rPr>
      <t xml:space="preserve"> relacionando en el </t>
    </r>
    <r>
      <rPr>
        <b/>
        <sz val="12"/>
        <color rgb="FF000000"/>
        <rFont val="Amasis MT Pro Light"/>
        <family val="1"/>
      </rPr>
      <t>Asunto: Nivel de oportunidad</t>
    </r>
    <r>
      <rPr>
        <sz val="12"/>
        <color rgb="FF000000"/>
        <rFont val="Amasis MT Pro Light"/>
        <family val="1"/>
      </rPr>
      <t xml:space="preserve">, en los siguientes </t>
    </r>
    <r>
      <rPr>
        <b/>
        <sz val="12"/>
        <color rgb="FF000000"/>
        <rFont val="Amasis MT Pro Light"/>
        <family val="1"/>
      </rPr>
      <t>5 días hábiles</t>
    </r>
    <r>
      <rPr>
        <sz val="12"/>
        <color rgb="FF000000"/>
        <rFont val="Amasis MT Pro Light"/>
        <family val="1"/>
      </rPr>
      <t xml:space="preserve"> de recibido este comunicado.</t>
    </r>
  </si>
  <si>
    <t>Nombre de La Institución Educativa</t>
  </si>
  <si>
    <t>USAQUEN</t>
  </si>
  <si>
    <t>6001 - 01 COLEGIO AGUSTIN FERNANDEZ (IED)</t>
  </si>
  <si>
    <t>6001 - 02 COLEGIO AQUILEO PARRA (IED)</t>
  </si>
  <si>
    <t>6001 - 03 COLEGIO CRISTOBAL COLON (IED)</t>
  </si>
  <si>
    <t>6001 - 04 COLEGIO DIVINO MAESTRO (IED)</t>
  </si>
  <si>
    <t>6001 - 05 COLEGIO FRIEDRICH NAUMANN (IED)</t>
  </si>
  <si>
    <t>6001 - 06 COLEGIO GENERAL SANTANDER (IED)</t>
  </si>
  <si>
    <t>6001 - 07 COLEGIO NUEVO HORIZONTE (IED)</t>
  </si>
  <si>
    <t>6001 - 08 COLEGIO SALUDCOOP NORTE (IED)</t>
  </si>
  <si>
    <t>6001 - 09 COLEGIO TOBERIN (IED)</t>
  </si>
  <si>
    <t>6001 - 10 COLEGIO UNION COLOMBIA (IED)</t>
  </si>
  <si>
    <t>6001 - 11 COLEGIO USAQUEN (IED)</t>
  </si>
  <si>
    <t>CHAPINERO</t>
  </si>
  <si>
    <t>6002 - 01 COLEGIO CAMPESTRE MONTE VERDE (IED)</t>
  </si>
  <si>
    <t>6002 - 02 COLEGIO SAN MARTIN DE PORRES (IED)</t>
  </si>
  <si>
    <t>6002 - 03 COLEGIO SIMON RODRIGUEZ (IED)</t>
  </si>
  <si>
    <t>SANTAFE</t>
  </si>
  <si>
    <t>6003 - 01 COLEGIO ANTONIO JOSE URIBE (IED)</t>
  </si>
  <si>
    <t>6003 - 02 COLEGIO AULAS COLOMBIANAS SAN LUIS (IED)</t>
  </si>
  <si>
    <t>6003 - 03 COLEGIO EL VERJON (IED)</t>
  </si>
  <si>
    <t>6003 - 04 COLEGIO EXTERNADO NACIONAL CAMILO TORRES (IED)</t>
  </si>
  <si>
    <t>6003 - 05 COLEGIO JORGE SOTO DEL CORRAL (IED)</t>
  </si>
  <si>
    <t>6003 - 06 COLEGIO LOS PINOS (IED)</t>
  </si>
  <si>
    <t>6003 - 07 COLEGIO MANUEL ELKIN PATARROYO (IED)</t>
  </si>
  <si>
    <t>6003 - 08 COLEGIO POLICARPA SALAVARRIETA (IED)</t>
  </si>
  <si>
    <t>SAN CRISTOBAL</t>
  </si>
  <si>
    <t>6004 - 02 COLEGIO ALDEMAR ROJAS PLAZAS (IED)</t>
  </si>
  <si>
    <t>6004 - 03 COLEGIO ALEMANIA UNIFICADA (IED)</t>
  </si>
  <si>
    <t>6004 - 04 COLEGIO ALTAMIRA SUR ORIENTAL (IED)</t>
  </si>
  <si>
    <t>6004 - 05 COLEGIO ATENAS (IED)</t>
  </si>
  <si>
    <t>6004 - 07 COLEGIO EL RODEO (IED)</t>
  </si>
  <si>
    <t>6004 - 08 COLEGIO ENTRE NUBES SURORIENTAL (IED)</t>
  </si>
  <si>
    <t>6004 - 09 COLEGIO FLORENTINO GONZALEZ (IED)</t>
  </si>
  <si>
    <t>6004 - 10 COLEGIO FRANCISCO JAVIER MATIZ (IED)</t>
  </si>
  <si>
    <t>6004 - 11 COLEGIO GRAN COLOMBIA (IED)</t>
  </si>
  <si>
    <t>6004 - 12 COLEGIO JOSE ACEVEDO Y GOMEZ (IED)</t>
  </si>
  <si>
    <t>6004 - 13 COLEGIO JOSE FELIX RESTREPO (IED)</t>
  </si>
  <si>
    <t>6004 - 14 COLEGIO JOSE JOAQUIN CASTRO MARTINEZ (IED)</t>
  </si>
  <si>
    <t>6004 - 15 COLEGIO JOSE MARIA CARBONELL (IED)</t>
  </si>
  <si>
    <t>6004 - 16 COLEGIO JUAN EVANGELISTA GOMEZ (IED)</t>
  </si>
  <si>
    <t>6004 - 17 COLEGIO JUAN REY (IED)</t>
  </si>
  <si>
    <t>6004 - 18 COLEGIO JUANA ESCOBAR (IED)</t>
  </si>
  <si>
    <t>6004 - 19 COLEGIO LA BELLEZA LOS LIBERTADORES (IED)</t>
  </si>
  <si>
    <t>6004 - 20 COLEGIO LA VICTORIA (IED)</t>
  </si>
  <si>
    <t>6004 - 21 COLEGIO LOS ALPES (IED)</t>
  </si>
  <si>
    <t>6004 - 22 COLEGIO MANUELITA SAENZ (IED)</t>
  </si>
  <si>
    <t>6004 - 23 COLEGIO MONTEBELLO (IED)</t>
  </si>
  <si>
    <t>6004 - 24 COLEGIO MORALBA SURORIENTAL (IED)</t>
  </si>
  <si>
    <t>6004 - 25 COLEGIO NUEVA DELHI (IED)</t>
  </si>
  <si>
    <t>6004 - 26 COLEGIO PANTALEON GAITAN PEREZ (CED)</t>
  </si>
  <si>
    <t>6004 - 27 COLEGIO RAFAEL NUNEZ (IED)</t>
  </si>
  <si>
    <t>6004 - 28 COLEGIO REPUBLICA DEL ECUADOR (IED)</t>
  </si>
  <si>
    <t>6004 - 29 COLEGIO SAN CRISTOBAL SUR (IED)</t>
  </si>
  <si>
    <t>6004 - 30 COLEGIO SAN ISIDRO SUR ORIENTAL (IED)</t>
  </si>
  <si>
    <t>6004 - 31 COLEGIO SAN JOSE SUR ORIENTAL (IED)</t>
  </si>
  <si>
    <t>6004 - 32 COLEGIO TECNICO TOMAS RUEDA VARGAS (IED)</t>
  </si>
  <si>
    <t>6004 - 33 COLEGIO VEINTE DE JULIO (IED)</t>
  </si>
  <si>
    <t>USME</t>
  </si>
  <si>
    <t>6005 - 01 COLEGIO ALMIRANTE PADILLA (IED)</t>
  </si>
  <si>
    <t>6005 - 02 COLEGIO ATABANZHA (IED)</t>
  </si>
  <si>
    <t>6005 - 03 COLEGIO BRASILIA - USME (IED)</t>
  </si>
  <si>
    <t>6005 - 04 COLEGIO BRAZUELOS (IED)</t>
  </si>
  <si>
    <t>6005 - 05 COLEGIO CHUNIZA (IED)</t>
  </si>
  <si>
    <t>6005 - 06 COLEGIO CIUDAD DE VILLAVICENCIO (IED)</t>
  </si>
  <si>
    <t>6005 - 07 COLEGIO DIEGO MONTANA CUELLAR (IED)</t>
  </si>
  <si>
    <t>6005 - 08 COLEGIO EDUARDO UMANA MENDOZA (IED)</t>
  </si>
  <si>
    <t>6005 - 09 COLEGIO EL CORTIJO - VIANEY (IED)</t>
  </si>
  <si>
    <t>6005 - 11 COLEGIO EL UVAL (IED)</t>
  </si>
  <si>
    <t>6005 - 12 COLEGIO EL VIRREY JOSE SOLIS (IED)</t>
  </si>
  <si>
    <t>6005 - 13 COLEGIO ESTANISLAO ZULETA (IED)</t>
  </si>
  <si>
    <t>6005 - 14 COLEGIO FABIO LOZANO SIMONELLI (IED)</t>
  </si>
  <si>
    <t>6005 - 15 COLEGIO FEDERICO GARCIA LORCA (IED)</t>
  </si>
  <si>
    <t>6005 - 16 COLEGIO FERNANDO GONZALEZ OCHOA (IED)</t>
  </si>
  <si>
    <t>6005 - 17 COLEGIO FRANCISCO ANTONIO ZEA DE USME (IED)</t>
  </si>
  <si>
    <t>6005 - 18 COLEGIO GABRIEL GARCIA MARQUEZ (IED)</t>
  </si>
  <si>
    <t>6005 - 19 COLEGIO GRAN YOMASA (IED)</t>
  </si>
  <si>
    <t>6005 - 20 COLEGIO LA AURORA (IED)</t>
  </si>
  <si>
    <t>6005 - 21 COLEGIO LOS COMUNEROS - OSWALDO GUAYAZAMIN (IED)</t>
  </si>
  <si>
    <t>6005 - 22 COLEGIO LOS TEJARES (IED)</t>
  </si>
  <si>
    <t>6005 - 23 COLEGIO LUIS EDUARDO MORA OSEJO (IED)</t>
  </si>
  <si>
    <t>6005 - 24 COLEGIO MIGUEL DE CERVANTES SAAVEDRA (IED)</t>
  </si>
  <si>
    <t>6005 - 25 COLEGIO NUEVA ESPERANZA (IED)</t>
  </si>
  <si>
    <t>6005 - 26 COLEGIO NUEVO SAN ANDRES DE LOS ALTOS (IED)</t>
  </si>
  <si>
    <t>6005 - 27 COLEGIO OFELIA URIBE DE ACOSTA (IED)</t>
  </si>
  <si>
    <t>6005 - 28 COLEGIO ORLANDO FALS BORDA (IED)</t>
  </si>
  <si>
    <t>6005 - 29 COLEGIO PAULO FREIRE (IED)</t>
  </si>
  <si>
    <t>6005 - 30 COLEGIO PROVINCIA DE QUEBEC (IED)</t>
  </si>
  <si>
    <t>6005 - 41 COLEGIO SAN CAYETANO (IED)</t>
  </si>
  <si>
    <t>6005 - 42 COLEGIO SANTA LIBRADA (IED)</t>
  </si>
  <si>
    <t>6005 - 43 COLEGIO SANTA MARTHA (IED)</t>
  </si>
  <si>
    <t>6005 - 44 COLEGIO TENERIFE - GRANADA SUR (IED)</t>
  </si>
  <si>
    <t>6005 - 45 COLEGIO USMINIA (IED)</t>
  </si>
  <si>
    <t>TUNJUELITO</t>
  </si>
  <si>
    <t>6006 - 01 COLEGIO BERNARDO JARAMILLO (IED)</t>
  </si>
  <si>
    <t>6006 - 02 COLEGIO CENTRO INTEGRAL JOSE MARIA CORDOBA (IED)</t>
  </si>
  <si>
    <t>6006 - 03 COLEGIO CIUDAD DE BOGOTA (IED)</t>
  </si>
  <si>
    <t>6006 - 04 COLEGIO INEM SANTIAGO PEREZ (IED)</t>
  </si>
  <si>
    <t>6006 - 05 COLEGIO INSTITUTO TECNICO INDUSTRIAL PILOTO (IED)</t>
  </si>
  <si>
    <t>6006 - 06 COLEGIO ISLA DEL SOL (IED)</t>
  </si>
  <si>
    <t>6006 - 07 COLEGIO MARCO FIDEL SUAREZ (IED)</t>
  </si>
  <si>
    <t>6006 - 08 COLEGIO RAFAEL URIBE URIBE (IED)</t>
  </si>
  <si>
    <t>6006 - 09 COLEGIO RUFINO JOSE CUERVO (IED)</t>
  </si>
  <si>
    <t>6006 - 11 COLEGIO SAN CARLOS (IED)</t>
  </si>
  <si>
    <t>6006 - 12 COLEGIO VENECIA (IED)</t>
  </si>
  <si>
    <t>BOSA</t>
  </si>
  <si>
    <t>6007 - 01 COLEGIO ALFONSO LOPEZ MICHELSEN (IED)</t>
  </si>
  <si>
    <t>6007 - 02 COLEGIO ALFONSO REYES ECHANDIA (IED)</t>
  </si>
  <si>
    <t>6007 - 03 COLEGIO BOSANOVA (IED)</t>
  </si>
  <si>
    <t>6007 - 04 COLEGIO BRASILIA - BOSA (IED)</t>
  </si>
  <si>
    <t>6007 - 05 COLEGIO CARLOS ALBAN HOLGUIN (IED)</t>
  </si>
  <si>
    <t>6007 - 06 COLEGIO CARLOS PIZARRO LEON GOMEZ (IED)</t>
  </si>
  <si>
    <t>6007 - 07 COLEGIO CEDID SAN PABLO (IED)</t>
  </si>
  <si>
    <t>6007 - 08 COLEGIO CIUDADELA EDUCATIVA DE BOSA (IED)</t>
  </si>
  <si>
    <t>6007 - 09 COLEGIO DEBORA ARANGO PEREZ (IED)</t>
  </si>
  <si>
    <t>6007 - 10 COLEGIO EL PORVENIR (IED)</t>
  </si>
  <si>
    <t>6007 - 11 COLEGIO FERNANDO MAZUERA VILLEGAS (IED)</t>
  </si>
  <si>
    <t>6007 - 12 COLEGIO FRANCISCO DE PAULA SANTANDER (IED)</t>
  </si>
  <si>
    <t>6007 - 13 COLEGIO GERMAN ARCINIEGAS (IED)</t>
  </si>
  <si>
    <t>6007 - 14 COLEGIO GRANCOLOMBIANO (IED)</t>
  </si>
  <si>
    <t>6007 - 15 COLEGIO JOSE ANTONIO GALAN (IED)</t>
  </si>
  <si>
    <t>6007 - 16 COLEGIO JOSE FRANCISCO SOCARRAS (IED)</t>
  </si>
  <si>
    <t>6007 - 17 COLEGIO KIMI PERNIA DOMICO (IED)</t>
  </si>
  <si>
    <t>6007 - 18 COLEGIO LA CONCEPCION (IED)</t>
  </si>
  <si>
    <t>6007 - 19 COLEGIO LEONARDO POSADA PEDRAZA (IED)</t>
  </si>
  <si>
    <t>6007 - 20 COLEGIO LLANO ORIENTAL (IED)</t>
  </si>
  <si>
    <t>6007 - 21 COLEGIO LUIS LOPEZ DE MESA (IED)</t>
  </si>
  <si>
    <t>6007 - 22 COLEGIO MOTORISTA (IED)</t>
  </si>
  <si>
    <t>6007 - 23 COLEGIO NUEVO CHILE (IED)</t>
  </si>
  <si>
    <t>6007 - 24 COLEGIO ORLANDO HIGUITA ROJAS (IED)</t>
  </si>
  <si>
    <t>6007 - 25 COLEGIO PABLO DE TARSO (IED)</t>
  </si>
  <si>
    <t>6007 - 26 COLEGIO PORFIRIO BARBA JACOB (IED)</t>
  </si>
  <si>
    <t>6007 - 27 COLEGIO SAN BERNARDINO (IED)</t>
  </si>
  <si>
    <t>6007 - 28 COLEGIO VILLAS DEL PROGRESO (IED)</t>
  </si>
  <si>
    <t>6007 - 29 COLEGIO DE LA BICI (IED)</t>
  </si>
  <si>
    <t>KENNEDY</t>
  </si>
  <si>
    <t>6008 - 01 COLEGIO ALFONSO LOPEZ PUMAREJO (IED)</t>
  </si>
  <si>
    <t>6008 - 02 COLEGIO ALQUERIA DE LA FRAGUA (IED)</t>
  </si>
  <si>
    <t>6008 - 03 COLEGIO CARLOS ARANGO VELEZ (IED)</t>
  </si>
  <si>
    <t>6008 - 04 COLEGIO CARLOS ARTURO TORRES (IED)</t>
  </si>
  <si>
    <t>6008 - 05 COLEGIO CASTILLA (IED)</t>
  </si>
  <si>
    <t>6008 - 06 COLEGIO CLASS (IED)</t>
  </si>
  <si>
    <t>6008 - 07 COLEGIO CODEMA (IED)</t>
  </si>
  <si>
    <t>6008 - 08 COLEGIO DARIO ECHANDIA (IED)</t>
  </si>
  <si>
    <t>6008 - 09 COLEGIO EDUARDO UMANA LUNA (IED)</t>
  </si>
  <si>
    <t>6008 - 10 COLEGIO EL JAPON (IED)</t>
  </si>
  <si>
    <t>6008 - 11 COLEGIO FERNANDO SOTO APARICIO (IED)</t>
  </si>
  <si>
    <t>6008 - 12 COLEGIO FRANCISCO DE MIRANDA (IED)</t>
  </si>
  <si>
    <t>6008 - 13 COLEGIO GABRIEL BETANCOURT MEJIA (IED)</t>
  </si>
  <si>
    <t>6008 - 14 COLEGIO GENERAL GUSTAVO ROJAS PINILLA (IED)</t>
  </si>
  <si>
    <t>6008 - 15 COLEGIO HERNANDO DURAN DUSSAN (IED)</t>
  </si>
  <si>
    <t>6008 - 16 COLEGIO INEM FRANCISCO DE PAULA SANTANDER (IED)</t>
  </si>
  <si>
    <t>6008 - 17 COLEGIO INSTITUTO TECNICO RODRIGO DE TRIANA (IED)</t>
  </si>
  <si>
    <t>6008 - 18 COLEGIO ISABEL II (IED)</t>
  </si>
  <si>
    <t>6008 - 19 COLEGIO JACKELINE (IED)</t>
  </si>
  <si>
    <t>6008 - 20 COLEGIO JAIRO ANIBAL NINO (CED)</t>
  </si>
  <si>
    <t>6008 - 21 COLEGIO JOHN F. KENNEDY (IED)</t>
  </si>
  <si>
    <t>6008 - 22 COLEGIO KENNEDY (IED)</t>
  </si>
  <si>
    <t>6008 - 23 COLEGIO LA AMISTAD (IED)</t>
  </si>
  <si>
    <t>6008 - 24 COLEGIO LA CHUCUA (IED)</t>
  </si>
  <si>
    <t>6008 - 25 COLEGIO LA FLORESTA SUR (IED)</t>
  </si>
  <si>
    <t>6008 - 26 COLEGIO LAS AMERICAS (IED)</t>
  </si>
  <si>
    <t>6008 - 27 COLEGIO LOS PERIODISTAS (IED)</t>
  </si>
  <si>
    <t>6008 - 28 COLEGIO MANUEL CEPEDA VARGAS (IED)</t>
  </si>
  <si>
    <t>6008 - 29 COLEGIO MANUEL ZAPATA OLIVELLA (IED)</t>
  </si>
  <si>
    <t>6008 - 30 COLEGIO MARSELLA (IED)</t>
  </si>
  <si>
    <t>6008 - 31 COLEGIO NACIONAL NICOLAS ESGUERRA (IED)</t>
  </si>
  <si>
    <t>6008 - 32 COLEGIO NELSON MANDELA (IED)</t>
  </si>
  <si>
    <t>6008 - 34 COLEGIO PAULO VI (IED)</t>
  </si>
  <si>
    <t>6008 - 35 COLEGIO PROSPERO PINZON (IED)</t>
  </si>
  <si>
    <t>6008 - 36 COLEGIO SALUDCOOP SUR (IED)</t>
  </si>
  <si>
    <t>6008 - 37 COLEGIO SAN JOSE (IED)</t>
  </si>
  <si>
    <t>6008 - 38 COLEGIO SAN JOSE DE CASTILLA (IED)</t>
  </si>
  <si>
    <t>6008 - 39 COLEGIO SAN PEDRO CLAVER (IED)</t>
  </si>
  <si>
    <t>6008 - 40 COLEGIO SAN RAFAEL (IED)</t>
  </si>
  <si>
    <t>6008 - 41 COLEGIO TOM ADAMS (IED)</t>
  </si>
  <si>
    <t>6008 - 42 COLEGIO VILLA RICA (IED)</t>
  </si>
  <si>
    <t>FONTIBON</t>
  </si>
  <si>
    <t>6009 - 01 COLEGIO ANTONIO VAN UDEN (IED)</t>
  </si>
  <si>
    <t>6009 - 02 COLEGIO ATAHUALPA (IED)</t>
  </si>
  <si>
    <t>6009 - 03 COLEGIO CARLO FEDERICI (IED)</t>
  </si>
  <si>
    <t>6009 - 04 COLEGIO COSTA RICA (IED)</t>
  </si>
  <si>
    <t>6009 - 05 COLEGIO INSTITUTO TECNICO INTERNACIONAL (IED)</t>
  </si>
  <si>
    <t>6009 - 06 COLEGIO INTEGRADO DE FONTIBON IBEP (IED)</t>
  </si>
  <si>
    <t>6009 - 07 COLEGIO LUIS ANGEL ARANGO (IED)</t>
  </si>
  <si>
    <t>6009 - 08 COLEGIO PABLO NERUDA (IED)</t>
  </si>
  <si>
    <t>6009 - 09 COLEGIO RODRIGO ARENAS BETANCOURT (IED)</t>
  </si>
  <si>
    <t>6009 - 10 COLEGIO VILLEMAR EL CARMEN (IED)</t>
  </si>
  <si>
    <t>6009 - 11 COLEGIO LA FELICIDAD (IED)</t>
  </si>
  <si>
    <t>ENGATIVA</t>
  </si>
  <si>
    <t>6010 - 01 COLEGIO ANTONIO NARIÑO (IED)</t>
  </si>
  <si>
    <t>6010 - 02 COLEGIO ANTONIO VILLAVICENCIO (IED)</t>
  </si>
  <si>
    <t>6010 - 03 COLEGIO CHARRY (IED)</t>
  </si>
  <si>
    <t>6010 - 04 COLEGIO FLORIDABLANCA (IED)</t>
  </si>
  <si>
    <t>6010 - 05 COLEGIO GARCES NAVAS (IED)</t>
  </si>
  <si>
    <t>6010 - 06 COLEGIO GENERAL SANTANDER (IED)</t>
  </si>
  <si>
    <t>6010 - 07 COLEGIO GUILLERMO LEON VALENCIA (IED)</t>
  </si>
  <si>
    <t>6010 - 08 COLEGIO INSTITUTO TECNICO INDUSTRIAL FRANCISCO JOSE DE CALDAS (IED)</t>
  </si>
  <si>
    <t>6010 - 09 COLEGIO INSTITUTO TECNICO JUAN DEL CORRAL (IED)</t>
  </si>
  <si>
    <t>6010 - 10 COLEGIO INSTITUTO TECNICO LAUREANO GOMEZ (IED)</t>
  </si>
  <si>
    <t>6010 - 11 COLEGIO INSTITUTO TECNICO REPUBLICA DE GUATEMALA (IED)</t>
  </si>
  <si>
    <t>6010 - 12 COLEGIO JORGE GAITAN CORTES (IED)</t>
  </si>
  <si>
    <t>6010 - 13 COLEGIO JOSE ASUNCION SILVA (IED)</t>
  </si>
  <si>
    <t>6010 - 14 COLEGIO LA PALESTINA (IED)</t>
  </si>
  <si>
    <t>6010 - 15 COLEGIO MAGDALENA ORTEGA DE NARIÑO (IED)</t>
  </si>
  <si>
    <t>6010 - 16 COLEGIO MANUELA AYALA DE GAITAN (IED)</t>
  </si>
  <si>
    <t>6010 - 17 COLEGIO MARCO TULIO FERNANDEZ (IED)</t>
  </si>
  <si>
    <t>6010 - 18 COLEGIO MIGUEL ANTONIO CARO (IED)</t>
  </si>
  <si>
    <t>6010 - 19 COLEGIO MORISCO (IED)</t>
  </si>
  <si>
    <t>6010 - 20 COLEGIO NACIONES UNIDAS (IED)</t>
  </si>
  <si>
    <t>6010 - 21 COLEGIO NESTOR FORERO ALCALA (IED)</t>
  </si>
  <si>
    <t>6010 - 22 COLEGIO NIDIA QUINTERO DE TURBAY (IED)</t>
  </si>
  <si>
    <t>6010 - 23 COLEGIO NUEVA CONSTITUCION (IED)</t>
  </si>
  <si>
    <t>6010 - 24 COLEGIO REPUBLICA DE BOLIVIA (IED)</t>
  </si>
  <si>
    <t>6010 - 25 COLEGIO REPUBLICA DE CHINA (IED)</t>
  </si>
  <si>
    <t>6010 - 26 COLEGIO REPUBLICA DE COLOMBIA (IED)</t>
  </si>
  <si>
    <t>6010 - 27 COLEGIO ROBERT F. KENNEDY (IED)</t>
  </si>
  <si>
    <t>6010 - 28 COLEGIO RODOLFO LLINAS (IED)</t>
  </si>
  <si>
    <t>6010 - 29 COLEGIO SAN JOSE NORTE (IED)</t>
  </si>
  <si>
    <t>6010 - 30 COLEGIO SIMON BOLIVAR (IED)</t>
  </si>
  <si>
    <t>6010 - 31 COLEGIO TABORA (IED)</t>
  </si>
  <si>
    <t>6010 - 32 COLEGIO TOMAS CIPRIANO DE MOSQUERA (IED)</t>
  </si>
  <si>
    <t>6010 - 33 COLEGIO VILLA AMALIA (IED)</t>
  </si>
  <si>
    <t>SUBA</t>
  </si>
  <si>
    <t>6011 - 01 COLEGIO ALBERTO LLERAS CAMARGO (IED)</t>
  </si>
  <si>
    <t>6011 - 02 COLEGIO ALVARO GOMEZ HURTADO (IED)</t>
  </si>
  <si>
    <t>6011 - 03 COLEGIO ANIBAL FERNANDEZ DE SOTO (IED)</t>
  </si>
  <si>
    <t>6011 - 04 COLEGIO DELIA ZAPATA OLIVELLA (IED)</t>
  </si>
  <si>
    <t>6011 - 05 COLEGIO EL SALITRE - SUBA (IED)</t>
  </si>
  <si>
    <t>6011 - 06 COLEGIO FILARMONICO SIMON BOLIVAR (IED)</t>
  </si>
  <si>
    <t>6011 - 07 COLEGIO GERARDO MOLINA RAMIREZ (IED)</t>
  </si>
  <si>
    <t>6011 - 08 COLEGIO GERARDO PAREDES (IED)</t>
  </si>
  <si>
    <t>6011 - 09 COLEGIO GONZALO ARANGO (IED)</t>
  </si>
  <si>
    <t>6011 - 10 COLEGIO GUSTAVO MORALES MORALES (IED)</t>
  </si>
  <si>
    <t>6011 - 11 COLEGIO HUNZA (IED)</t>
  </si>
  <si>
    <t>6011 - 12 COLEGIO JUAN LOZANO Y LOZANO (IED)</t>
  </si>
  <si>
    <t>6011 - 13 COLEGIO INSTITUTO TECNICO JULIO FLOREZ (IED)</t>
  </si>
  <si>
    <t>6011 - 14 COLEGIO LA GAITANA (IED)</t>
  </si>
  <si>
    <t>6011 - 15 COLEGIO LA TOSCANA - LISBOA (IED)</t>
  </si>
  <si>
    <t>6011 - 17 COLEGIO NUEVA COLOMBIA (IED)</t>
  </si>
  <si>
    <t>6011 - 18 COLEGIO NUEVA ZELANDIA (IED)</t>
  </si>
  <si>
    <t>6011 - 19 COLEGIO PRADO VERANIEGO (IED)</t>
  </si>
  <si>
    <t>6011 - 20 COLEGIO RAMON DE ZUBIRIA (IED)</t>
  </si>
  <si>
    <t>6011 - 21 COLEGIO REPUBLICA DOMINICANA (IED)</t>
  </si>
  <si>
    <t>6011 - 22 COLEGIO TIBABUYES UNIVERSAL (IED)</t>
  </si>
  <si>
    <t>6011 - 23 COLEGIO VEINTIUN ANGELES (IED)</t>
  </si>
  <si>
    <t>6011 - 24 COLEGIO VILLA ELISA (IED)</t>
  </si>
  <si>
    <t>6011 - 25 COLEGIO VIRGINIA GUTIERREZ DE PINEDA (IED)</t>
  </si>
  <si>
    <t>6011 - 26 COLEGIO VISTA BELLA (IED)</t>
  </si>
  <si>
    <t>6011 - 27 COLEGIO FILARMONICO JORGE MARIO BERGOGLIO (IED)</t>
  </si>
  <si>
    <t>6011 - 28 COLEGIO COMPARTIR SUBA IED</t>
  </si>
  <si>
    <t>BARRIOS UNIDOS</t>
  </si>
  <si>
    <t>6012 - 01 COLEGIO FEMENINO LORENCITA VILLEGAS DE SANTOS (IED)</t>
  </si>
  <si>
    <t>6012 - 02 COLEGIO FRANCISCO PRIMERO S.S. (IED)</t>
  </si>
  <si>
    <t>6012 - 03 COLEGIO HELADIA MEJIA (IED)</t>
  </si>
  <si>
    <t>6012 - 04 COLEGIO JORGE ELIECER GAITAN (IED)</t>
  </si>
  <si>
    <t>6012 - 05 COLEGIO JUAN FRANCISCO BERBEO (IED)</t>
  </si>
  <si>
    <t>6012 - 06 COLEGIO RAFAEL BERNAL JIMENEZ (IED)</t>
  </si>
  <si>
    <t>6012 - 07 COLEGIO REPUBLICA DE PANAMA (IED)</t>
  </si>
  <si>
    <t>6012 - 08 COLEGIO TECNICO DOMINGO FAUSTINO SARMIENTO (IED)</t>
  </si>
  <si>
    <t>6012 - 09 COLEGIO TOMAS CARRASQUILLA (IED)</t>
  </si>
  <si>
    <t>TEUSAQUILLO</t>
  </si>
  <si>
    <t>6013 - 01 COLEGIO MANUELA BELTRAN (IED)</t>
  </si>
  <si>
    <t>6013 - 02 COLEGIO PALERMO -IEDIP- (IED)</t>
  </si>
  <si>
    <t>LOS MARTIRES</t>
  </si>
  <si>
    <t>6014 - 01 COLEGIO EDUARDO SANTOS (IED)</t>
  </si>
  <si>
    <t>6014 - 02 COLEGIO LICEO NACIONAL AGUSTIN NIETO CABALLERO (IED)</t>
  </si>
  <si>
    <t>6014 - 03 COLEGIO LICEO NACIONAL ANTONIA SANTOS (IED)</t>
  </si>
  <si>
    <t>6014 - 04 COLEGIO PANAMERICANO (IED)</t>
  </si>
  <si>
    <t>6014 - 06 COLEGIO RICAURTE (CONCEJO) (IED)</t>
  </si>
  <si>
    <t>6014 - 07 COLEGIO SAN FRANCISCO DE ASIS (IED)</t>
  </si>
  <si>
    <t>6014 - 08 COLEGIO TECNICO MENORAH (IED)</t>
  </si>
  <si>
    <t>ANTONIO NARIÑO</t>
  </si>
  <si>
    <t>6015 - 01 COLEGIO ATANASIO GIRARDOT (IED)</t>
  </si>
  <si>
    <t>6015 - 02 COLEGIO ESCUELA NORMAL SUPERIOR DISTRITAL MARIA MONTESSORI (IED)</t>
  </si>
  <si>
    <t>6015 - 03 COLEGIO FRANCISCO DE PAULA SANTANDER (IED)</t>
  </si>
  <si>
    <t>6015 - 04 COLEGIO GUILLERMO LEON VALENCIA (IED)</t>
  </si>
  <si>
    <t>6015 - 05 COLEGIO TECNICO JAIME PARDO LEAL (IED)</t>
  </si>
  <si>
    <t>PUENTE ARANDA</t>
  </si>
  <si>
    <t>6016 - 01 COLEGIO ANDRES BELLO (IED)</t>
  </si>
  <si>
    <t>6016 - 02 COLEGIO ANTONIO JOSE DE SUCRE (IED)</t>
  </si>
  <si>
    <t>6016 - 03 COLEGIO BENJAMIN HERRERA (IED)</t>
  </si>
  <si>
    <t>6016 - 04 COLEGIO DE CULTURA POPULAR (IED)</t>
  </si>
  <si>
    <t>6016 - 05 COLEGIO EL JAZMIN (IED)</t>
  </si>
  <si>
    <t>6016 - 06 COLEGIO ESPAÑA (IED)</t>
  </si>
  <si>
    <t>6016 - 07 COLEGIO JOSE JOAQUIN CASAS (IED)</t>
  </si>
  <si>
    <t>6016 - 08 COLEGIO JOSE MANUEL RESTREPO (IED)</t>
  </si>
  <si>
    <t>6016 - 10 COLEGIO LA MERCED (IED)</t>
  </si>
  <si>
    <t>6016 - 11 COLEGIO LUIS CARLOS GALAN SARMIENTO (IED)</t>
  </si>
  <si>
    <t>6016 - 12 COLEGIO LUIS VARGAS TEJADA (IED)</t>
  </si>
  <si>
    <t>6016 - 13 COLEGIO MARCO ANTONIO CARREÑO SILVA (IED)</t>
  </si>
  <si>
    <t>6016 - 14 COLEGIO SILVERIA ESPINOSA DE RENDON (IED)</t>
  </si>
  <si>
    <t>6016 - 15 COLEGIO SORRENTO (IED)</t>
  </si>
  <si>
    <t>CANDELARIA</t>
  </si>
  <si>
    <t>6017 - 01 COLEGIO ESCUELA NACIONAL DE COMERCIO (IED)</t>
  </si>
  <si>
    <t>6017 - 02 COLEGIO INTEGRADA LA CANDELARIA (IED)</t>
  </si>
  <si>
    <t>RAFAEL URIBE</t>
  </si>
  <si>
    <t>6018 - 01 COLEGIO ALEJANDRO OBREGON (IED)</t>
  </si>
  <si>
    <t>6018 - 02 COLEGIO ALEXANDER FLEMING (IED)</t>
  </si>
  <si>
    <t>6018 - 03 COLEGIO ALFREDO IRIARTE (IED)</t>
  </si>
  <si>
    <t>6018 - 04 COLEGIO ANTONIO BARAYA (IED)</t>
  </si>
  <si>
    <t>6018 - 05 COLEGIO BRAVO PAEZ (IED)</t>
  </si>
  <si>
    <t>6018 - 06 COLEGIO CLEMENCIA DE CAYCEDO (IED)</t>
  </si>
  <si>
    <t>6018 - 08 COLEGIO COLOMBIA VIVA (IED)</t>
  </si>
  <si>
    <t>6018 - 09 COLEGIO DIANA TURBAY (IED)</t>
  </si>
  <si>
    <t>6018 - 10 COLEGIO EL LIBERTADOR (IED)</t>
  </si>
  <si>
    <t>6018 - 11 COLEGIO ENRIQUE OLAYA HERRERA (IED)</t>
  </si>
  <si>
    <t>6018 - 12 COLEGIO GUSTAVO RESTREPO (IED)</t>
  </si>
  <si>
    <t>6018 - 13 COLEGIO JOSE MARTI (IED)</t>
  </si>
  <si>
    <t>6018 - 15 COLEGIO LICEO FEMENINO MERCEDES NARIÑO (IED)</t>
  </si>
  <si>
    <t>6018 - 16 COLEGIO MANUEL DEL SOCORRO RODRIGUEZ (IED)</t>
  </si>
  <si>
    <t>6018 - 17 COLEGIO MARIA CANO (IED)</t>
  </si>
  <si>
    <t>6018 - 18 COLEGIO MARRUECOS Y MOLINOS (IED)</t>
  </si>
  <si>
    <t>6018 - 19 COLEGIO MISAEL PASTRANA BORRERO (IED)</t>
  </si>
  <si>
    <t>6018 - 20 COLEGIO PALERMO SUR (IED)</t>
  </si>
  <si>
    <t>6018 - 21 COLEGIO QUIROGA ALIANZA (IED)</t>
  </si>
  <si>
    <t>6018 - 22 COLEGIO RAFAEL DELGADO SALGUERO (IED)</t>
  </si>
  <si>
    <t>6018 - 23 COLEGIO REINO DE HOLANDA (IED)</t>
  </si>
  <si>
    <t>6018 - 24 COLEGIO REPUBLICA EE.UU DE AMERICA (IED)</t>
  </si>
  <si>
    <t>6018 - 25 COLEGIO REPUBLICA FEDERAL DE ALEMANIA (IED)</t>
  </si>
  <si>
    <t>6018 - 26 COLEGIO RESTREPO MILLAN (IED)</t>
  </si>
  <si>
    <t>6018 - 27 COLEGIO SAN AGUSTIN (IED)</t>
  </si>
  <si>
    <t>CIUDAD BOLIVAR</t>
  </si>
  <si>
    <t>6019 - 02 COLEGIO ANTONIO GARCIA (IED)</t>
  </si>
  <si>
    <t>6019 - 03 COLEGIO ARBORIZADORA ALTA (IED)</t>
  </si>
  <si>
    <t>6019 - 04 COLEGIO ARBORIZADORA BAJA (IED)</t>
  </si>
  <si>
    <t>6019 - 05 COLEGIO CANADA (IED)</t>
  </si>
  <si>
    <t>6019 - 06 COLEGIO CEDID CIUDAD BOLIVAR (IED)</t>
  </si>
  <si>
    <t>6019 - 07 COLEGIO CIUDAD BOLIVAR - ARGENTINA (IED)</t>
  </si>
  <si>
    <t>6019 - 08 COLEGIO CIUDAD DE MONTREAL (IED)</t>
  </si>
  <si>
    <t>6019 - 09 COLEGIO COMPARTIR RECUERDO (IED)</t>
  </si>
  <si>
    <t>6019 - 10 COLEGIO CONFEDERACION BRISAS DEL DIAMANTE (IED)</t>
  </si>
  <si>
    <t>6019 - 11 COLEGIO CUNDINAMARCA (IED)</t>
  </si>
  <si>
    <t>6019 - 12 COLEGIO EL MINUTO DE BUENOS AIRES (IED)</t>
  </si>
  <si>
    <t>6019 - 13 COLEGIO EL PARAISO DE MANUELA BELTRAN (IED)</t>
  </si>
  <si>
    <t>6019 - 14 COLEGIO EL TESORO DE LA CUMBRE (IED)</t>
  </si>
  <si>
    <t>6019 - 15 COLEGIO ESTRELLA DEL SUR (IED)</t>
  </si>
  <si>
    <t>6019 - 16 COLEGIO FANNY MIKEY (IED)</t>
  </si>
  <si>
    <t>6019 - 17 COLEGIO GUILLERMO CANO ISAZA (IED)</t>
  </si>
  <si>
    <t>6019 - 18 COLEGIO ISMAEL PERDOMO (IED)</t>
  </si>
  <si>
    <t>6019 - 19 COLEGIO JOSE JAIME ROJAS (IED)</t>
  </si>
  <si>
    <t>6019 - 20 COLEGIO JOSE MARIA VARGAS VILA (IED)</t>
  </si>
  <si>
    <t>6019 - 21 COLEGIO LA ARABIA (IED)</t>
  </si>
  <si>
    <t>6019 - 22 COLEGIO LA ESTANCIA - SAN ISIDRO LABRADOR (IED)</t>
  </si>
  <si>
    <t>6019 - 23 COLEGIO LA JOYA (IED)</t>
  </si>
  <si>
    <t>6019 - 24 COLEGIO LEON DE GREIFF (IED)</t>
  </si>
  <si>
    <t>6019 - 25 COLEGIO MARIA MERCEDES CARRANZA (IED)</t>
  </si>
  <si>
    <t>6019 - 26 COLEGIO MOCHUELO ALTO (CED)</t>
  </si>
  <si>
    <t>6019 - 27 COLEGIO NICOLAS GOMEZ DAVILA (IED)</t>
  </si>
  <si>
    <t>6019 - 28 COLEGIO PARAISO MIRADOR (IED)</t>
  </si>
  <si>
    <t>6019 - 29 COLEGIO RAFAEL URIBE URIBE (IED)</t>
  </si>
  <si>
    <t>6019 - 30 COLEGIO REPUBLICA DE MEXICO (IED)</t>
  </si>
  <si>
    <t>6019 - 31 COLEGIO RODRIGO LARA BONILLA (IED)</t>
  </si>
  <si>
    <t>6019 - 32 COLEGIO RURAL JOSE CELESTINO MUTIS (IED)</t>
  </si>
  <si>
    <t>6019 - 33 COLEGIO RURAL PASQUILLA (IED)</t>
  </si>
  <si>
    <t>6019 - 34 COLEGIO RURAL QUIBA ALTA (IED)</t>
  </si>
  <si>
    <t>6019 - 35 COLEGIO SAN FRANCISCO (IED)</t>
  </si>
  <si>
    <t>6019 - 36 COLEGIO SANTA BARBARA (IED)</t>
  </si>
  <si>
    <t>6019 - 37 COLEGIO SIERRA MORENA (IED)</t>
  </si>
  <si>
    <t>6019 - 38 COLEGIO SOTAVENTO (IED)</t>
  </si>
  <si>
    <t>6019 - 39 COLEGIO UNION EUROPEA (IED)</t>
  </si>
  <si>
    <t>6019 - 40 COLEGIO VILLAMAR (IED)</t>
  </si>
  <si>
    <t>SUMAPAZ</t>
  </si>
  <si>
    <t>6020 - 01 COLEGIO CAMPESTRE JAIME GARZON (IED)</t>
  </si>
  <si>
    <t>6020 - 02 COLEGIO GIMNASIO DEL CAMPO JUAN DE LA CRUZ VARELA (IED)</t>
  </si>
  <si>
    <t>TOTAL</t>
  </si>
  <si>
    <t>INSTITUCIONES EDUCATIVAS</t>
  </si>
  <si>
    <t>Respuestas dadas fuera de Términos</t>
  </si>
  <si>
    <t xml:space="preserve"> Respuestas oportunas</t>
  </si>
  <si>
    <t>Nivel de Oportunidad de respuesta.</t>
  </si>
  <si>
    <t>SUB</t>
  </si>
  <si>
    <t>año</t>
  </si>
  <si>
    <t xml:space="preserve">NIVEL DE OPORTUNIDAD </t>
  </si>
  <si>
    <t>MES</t>
  </si>
  <si>
    <t>Valores</t>
  </si>
  <si>
    <t>ENTRADA</t>
  </si>
  <si>
    <t>SDQS</t>
  </si>
  <si>
    <t>Total Suma de TOTAL</t>
  </si>
  <si>
    <t>Total Suma de NO CUMPLE</t>
  </si>
  <si>
    <t>Total Suma de SI CUMPLE</t>
  </si>
  <si>
    <t xml:space="preserve">Total NIVEL DE OPORTUNIDAD </t>
  </si>
  <si>
    <t>6008 - 44 COLEGIO JAIME HERNANDO GARZON (IED)</t>
  </si>
  <si>
    <t>Suma de TOTAL</t>
  </si>
  <si>
    <t>6019 - 44 COLEGIO SIERRA MORENA CURVA (IED)</t>
  </si>
  <si>
    <t>6011 - 29 COLEGIO JOSE MARIA VELAZ (IED)</t>
  </si>
  <si>
    <t>6006 - 10 COLEGIO SAN BENITO ABAD (IED)</t>
  </si>
  <si>
    <t>6004 - 06 COLEGIO EL MANANTIAL (CED)</t>
  </si>
  <si>
    <t>6005 - 10 COLEGIO EL DESTINO (IED)</t>
  </si>
  <si>
    <t>6008 - 33 COLEGIO O.E.A. (IED)</t>
  </si>
  <si>
    <t>6019 - 01 COLEGIO ACACIA II (IED)</t>
  </si>
  <si>
    <t>6016 - 09 COLEGIO JULIO GARAVITO ARMERO (IED)</t>
  </si>
  <si>
    <t>5320 - OFICINA ADMINISTRATIVA DE REDP</t>
  </si>
  <si>
    <t>6018 - 07 COLEGIO CLEMENCIA HOLGUIN DE URDANETA (IED)</t>
  </si>
  <si>
    <t>6004 - 01 COLEGIO AGUAS CLARAS (IED)</t>
  </si>
  <si>
    <t>6018 - 14 COLEGIO LA PAZ (IED)</t>
  </si>
  <si>
    <t>6005 - 37 COLEGIO RURAL LAS MERCEDES-ANDES-LA MAYORIA-LA UNION-CHIZACA</t>
  </si>
  <si>
    <t>6005 - 39 COLEGIO RURAL LOS ARRAYANES (CED)</t>
  </si>
  <si>
    <t>6014 - 05 COLEGIO REPUBLICA BOLIVARIANA DE VENEZUELA (IED)</t>
  </si>
  <si>
    <t>5220 - OFICINA DE CONTRATOS - ARCHIVO ROSA ZARATE</t>
  </si>
  <si>
    <t>6011 - 16 COLEGIO NICOLAS BUENAVENTURA (IED)</t>
  </si>
  <si>
    <t>6004 - 34 COLEGIO NUEVA ROMA (IED)</t>
  </si>
  <si>
    <t>6019 - 43 COLEGIO GIMNASIO SABIO CALDAS (IED)</t>
  </si>
  <si>
    <t>% Acumulado</t>
  </si>
  <si>
    <t>% Niv Oportunidad Acumulado</t>
  </si>
  <si>
    <t>Jefe</t>
  </si>
  <si>
    <t>ok</t>
  </si>
  <si>
    <t>EXTERNOS</t>
  </si>
  <si>
    <t>INTERNOS</t>
  </si>
  <si>
    <t>INTERNO</t>
  </si>
  <si>
    <t>SUBSECRETARIA DE GESTION INSTITUCIONAL</t>
  </si>
  <si>
    <t>Cod</t>
  </si>
  <si>
    <t>Fecha de Actualización 05-10-2022</t>
  </si>
  <si>
    <t>Edna Cristina Del Socorro Bonilla Sebá</t>
  </si>
  <si>
    <t>Juan Sebastián Contreras Bello</t>
  </si>
  <si>
    <t>Oscar Andres Garcia Prieto</t>
  </si>
  <si>
    <t>Julian Fabrizzio Huerfano Ardila</t>
  </si>
  <si>
    <t>Jose Cesar Corredor Gonzalez</t>
  </si>
  <si>
    <t>Giovanna Carolina Santander Garcia</t>
  </si>
  <si>
    <t>Conny Arellys Mogollón Barbosa</t>
  </si>
  <si>
    <t>Wilson Rodriguez Rodriguez</t>
  </si>
  <si>
    <t>Edwin Alberto Ussa Cristiano</t>
  </si>
  <si>
    <t>Deidamia Garcia Quintero</t>
  </si>
  <si>
    <t>Flor Maria Diaz Rocha</t>
  </si>
  <si>
    <t>Harold Murillo Tovar</t>
  </si>
  <si>
    <t>Jenny Iliana Caro Martínez</t>
  </si>
  <si>
    <t>Mariela Castillo Rozo</t>
  </si>
  <si>
    <t>Ana Consuelo Suarez Morales</t>
  </si>
  <si>
    <t>Wilson Orlando Suarez Parrado</t>
  </si>
  <si>
    <t>Isabel Astiasuainzarra Gaitan</t>
  </si>
  <si>
    <t>Alirio Pesca Pita</t>
  </si>
  <si>
    <t>Jorge Alfonso Perez Gutierrez</t>
  </si>
  <si>
    <t>Herbert Eusebio Reales Martínez</t>
  </si>
  <si>
    <t>William Perez Alarcón</t>
  </si>
  <si>
    <t>Nubia Rocio Torres Poveda</t>
  </si>
  <si>
    <t>Luz Daifenis Arango Rivera</t>
  </si>
  <si>
    <t>Maria Temilda Rodriguez Franco</t>
  </si>
  <si>
    <t>Luz Amparo Moncada Cárdenas</t>
  </si>
  <si>
    <t>Adriana Elizabeth Gonzalez Sanabria</t>
  </si>
  <si>
    <t>Andres Alonso Hortua Clavijo</t>
  </si>
  <si>
    <t>Rosario Del Pilar Villota Ojeda</t>
  </si>
  <si>
    <t>Yaqueline Garay Guevara</t>
  </si>
  <si>
    <t>Aníbal Montañez Cárdenas</t>
  </si>
  <si>
    <t>Rocio Jasmín Olarte Tapia</t>
  </si>
  <si>
    <t>Hernán Trujillo Tovar</t>
  </si>
  <si>
    <t>Nelson Daniel Álvarez Ospina</t>
  </si>
  <si>
    <t>Andres Mauricio Castillo Varela</t>
  </si>
  <si>
    <t>Yulieth Marcela Bautista Macia</t>
  </si>
  <si>
    <t>Jose Maria Roldan Restrepo</t>
  </si>
  <si>
    <t>Ulia Nadehzda Yemail Cortes</t>
  </si>
  <si>
    <t>Virginia Torres Montoya</t>
  </si>
  <si>
    <t>Jenny Patricia Niño Rodriguez</t>
  </si>
  <si>
    <t>Luz Maribel Paez Mendieta</t>
  </si>
  <si>
    <t>Carlos Alberto Reverón Peña</t>
  </si>
  <si>
    <t>Erika Johanna Sanchez Casallas</t>
  </si>
  <si>
    <t>Daniel Eduardo Mora Castaneda</t>
  </si>
  <si>
    <t>Luis Antonio Pinzon Parra</t>
  </si>
  <si>
    <t>Angela Liliana Diaz Poveda</t>
  </si>
  <si>
    <t>Raul Javier Manrique</t>
  </si>
  <si>
    <t>Edder Harvey Rodríguez Laiton</t>
  </si>
  <si>
    <t>Janine Parada Nuvan</t>
  </si>
  <si>
    <t>Maria Teresa Mendez Granados</t>
  </si>
  <si>
    <t>Jhon Jairo Mendieta</t>
  </si>
  <si>
    <t>Silvia Patricia Sanchez Guevara</t>
  </si>
  <si>
    <t>Martha Lucia Vélez Vallejo</t>
  </si>
  <si>
    <t>Martha Liliana Gonzalez Martinez</t>
  </si>
  <si>
    <t>Johan Alberto Rodriguez Hernandez</t>
  </si>
  <si>
    <t>Esperanza Alcira Cardona Hernandez</t>
  </si>
  <si>
    <t>Patricia Pinzon Duran</t>
  </si>
  <si>
    <t>Marco Antonio Barrera Gomez</t>
  </si>
  <si>
    <t>Leonardo Alfonso Castiblanco Paez</t>
  </si>
  <si>
    <t>Deyder Mauricio Mengual Paternina</t>
  </si>
  <si>
    <t>Jose Alexander Perez Ramos</t>
  </si>
  <si>
    <t>Eduardo Ramirez Osorio</t>
  </si>
  <si>
    <t>Carlos Eduardo Galán Castro</t>
  </si>
  <si>
    <t>Leny Del Carmen Mora Rivas</t>
  </si>
  <si>
    <t>Jorge Enrique Carvajal Brito</t>
  </si>
  <si>
    <t>Margarita Siabato Patino</t>
  </si>
  <si>
    <t>Willington Robert Cucunuba Vargas</t>
  </si>
  <si>
    <t>Sandra Constanza Murcia Gonzalez</t>
  </si>
  <si>
    <t>Martha Patricia Ramirez Hernandez</t>
  </si>
  <si>
    <t>William Alfonso Fuentes Manrique</t>
  </si>
  <si>
    <t>Martha Clemencia Venegas</t>
  </si>
  <si>
    <t>Luz Marid Villabona Montero</t>
  </si>
  <si>
    <t>Gilma Rocio Pesca Coronado</t>
  </si>
  <si>
    <t>Eduardo Bernal Villota</t>
  </si>
  <si>
    <t>Jose Arnulfo Pulido Rojas</t>
  </si>
  <si>
    <t>Claudia Mireya Villa Vargas</t>
  </si>
  <si>
    <t>Mony Mendez Martínez</t>
  </si>
  <si>
    <t>Sandra Patricia Moreno Romero</t>
  </si>
  <si>
    <t>Ruth Esperanza Marcelo Sanchez</t>
  </si>
  <si>
    <t>Narda Yolima Puerto Fonseca</t>
  </si>
  <si>
    <t>Erick Gutierrez Alvarado</t>
  </si>
  <si>
    <t>Janeth Amelia Molina Gaitan</t>
  </si>
  <si>
    <t>Zoraya Flórez Álvarez</t>
  </si>
  <si>
    <t>Julio Alfonso Romero Ruiz</t>
  </si>
  <si>
    <t>Dumer Antonio Pedraza Ordóñez</t>
  </si>
  <si>
    <t>Fabiola Ballen Triana</t>
  </si>
  <si>
    <t>Clara Denis Cabrera Ahumada</t>
  </si>
  <si>
    <t>Martha Lucia Molina Vanegas</t>
  </si>
  <si>
    <t>Pedro Rafael Erazo Hernandez</t>
  </si>
  <si>
    <t>Maria Aceneth Novoa Zuluaga</t>
  </si>
  <si>
    <t>Jairo Vivas</t>
  </si>
  <si>
    <t>Gloria Patricia Reyes Salcedo</t>
  </si>
  <si>
    <t>Miguel Antonio Medina Cárdenas</t>
  </si>
  <si>
    <t>Jimmy Alexander Giraldo Alegria</t>
  </si>
  <si>
    <t>Alonso Camacho Silva</t>
  </si>
  <si>
    <t>Yohan Montano Ramos</t>
  </si>
  <si>
    <t>John Freddy Fonseca Hurtado</t>
  </si>
  <si>
    <t>Víctor Hugo Galindo Buitrago</t>
  </si>
  <si>
    <t>Rocio Eliana Paez Garzon</t>
  </si>
  <si>
    <t>Aura Stella Castro Pedraza</t>
  </si>
  <si>
    <t>Víctor Hugo Nieto Martínez</t>
  </si>
  <si>
    <t>Sandra Liliana Riaño Palencia</t>
  </si>
  <si>
    <t>Marina Castelblanco Chacón</t>
  </si>
  <si>
    <t>Alvaro Suarez Lopez</t>
  </si>
  <si>
    <t>Astrid Yulieth Moreno Moreno</t>
  </si>
  <si>
    <t>Cristina Gonzalez Martínez</t>
  </si>
  <si>
    <t>Ruth Mariela Sanabria Tautiva</t>
  </si>
  <si>
    <t>Martha Lucy Téllez Fonseca</t>
  </si>
  <si>
    <t>Leonel Umaña Parra</t>
  </si>
  <si>
    <t>Saul Hernán Ramirez Caicedo</t>
  </si>
  <si>
    <t>Fabio Gaitan Calderón</t>
  </si>
  <si>
    <t>Julio Roberto Castro Leon</t>
  </si>
  <si>
    <t>Ruth Isabel Rojas Neira</t>
  </si>
  <si>
    <t>German Augusto Avendaño Chaves</t>
  </si>
  <si>
    <t>Zulma Estrada Uiles</t>
  </si>
  <si>
    <t>Leonardo Alfonso Morales Triana</t>
  </si>
  <si>
    <t>Constanza Ivet Bolívar</t>
  </si>
  <si>
    <t>Nilson Guillermo Traslaviña Diaz</t>
  </si>
  <si>
    <t>Trina Esperanza Pacheco Sanchez</t>
  </si>
  <si>
    <t>Jose Maximiliano Medina</t>
  </si>
  <si>
    <t>Mayerly Sirley Pabón Prieto</t>
  </si>
  <si>
    <t>Jenny Monsalve Ramirez</t>
  </si>
  <si>
    <t>Ismael Antonio Gutierrez Currea</t>
  </si>
  <si>
    <t>Hector Enrique Aponte Gutierrez</t>
  </si>
  <si>
    <t>Hermes Meato Reina Cajiao</t>
  </si>
  <si>
    <t>Tarsicio Perez Cubillos</t>
  </si>
  <si>
    <t>Luis Fernando Useche Ardila</t>
  </si>
  <si>
    <t>Tyrone Eliecer Vargas Moreno</t>
  </si>
  <si>
    <t>Graciela Amanda Diaz Guerrero</t>
  </si>
  <si>
    <t>Marcos William Salamanca Reina</t>
  </si>
  <si>
    <t>Jorge Eliecer Velasco Pena</t>
  </si>
  <si>
    <t>Amanda Núñez Caicedo</t>
  </si>
  <si>
    <t>Julio Cesar Bohórquez</t>
  </si>
  <si>
    <t>Gustavo Alonso Fuentes Torres</t>
  </si>
  <si>
    <t>Mery Osorio Valero</t>
  </si>
  <si>
    <t>Juan Antonio Rodriguez Beltran</t>
  </si>
  <si>
    <t>Manuel Ricardo Guevara Avila</t>
  </si>
  <si>
    <t>Gloria Janneth Guzman Rodriguez</t>
  </si>
  <si>
    <t>Víctor Zenón Caro Cuervo</t>
  </si>
  <si>
    <t>Amanda Delgado Munévar</t>
  </si>
  <si>
    <t>Juan Carlos Mora Silva</t>
  </si>
  <si>
    <t>Luis Mario Lanza Rodriguez</t>
  </si>
  <si>
    <t>Mauricio Avila Garzon</t>
  </si>
  <si>
    <t>Norma Leonor Roncancio</t>
  </si>
  <si>
    <t>Luis Fernando Castro Bohórquez</t>
  </si>
  <si>
    <t>Julio Abel Moreno Camacho</t>
  </si>
  <si>
    <t>Jairo Alonso Ramirez Castellanos</t>
  </si>
  <si>
    <t>Luz Angelica Cubillos Hernandez</t>
  </si>
  <si>
    <t>Jaime Hernán Paredes Villalobos</t>
  </si>
  <si>
    <t>Manuel Vicente Espinosa Riveros</t>
  </si>
  <si>
    <t>Giovanna Ramirez Ospina</t>
  </si>
  <si>
    <t>Mary Luz Prieto Acosta</t>
  </si>
  <si>
    <t>Esperanza Alcira Gómez Angarita</t>
  </si>
  <si>
    <t>German Eduardo Rincón Rincón</t>
  </si>
  <si>
    <t>Jorge Heli Ovalle</t>
  </si>
  <si>
    <t>Hugo Arturo Rodriguez Bautista</t>
  </si>
  <si>
    <t>John William Vásquez Mora</t>
  </si>
  <si>
    <t>Ruth Clemencia Diaz Penagos</t>
  </si>
  <si>
    <t>Miguel Angel Gomez Paez</t>
  </si>
  <si>
    <t>Rodrigo Montañez</t>
  </si>
  <si>
    <t>Maria Amparo Arias Parra</t>
  </si>
  <si>
    <t>Hilba Del Carmen Guerrero Acuña</t>
  </si>
  <si>
    <t>Nelfa Belén Rincón Leal</t>
  </si>
  <si>
    <t>Ana Diosa Pachón Amón</t>
  </si>
  <si>
    <t>Erika Derli Gomez Gomez</t>
  </si>
  <si>
    <t>Pedro Iván Calderón Castaño</t>
  </si>
  <si>
    <t>Luz Marina De Dios</t>
  </si>
  <si>
    <t>Nancy Fernández Rincón</t>
  </si>
  <si>
    <t>Jose Bernardo Márquez Aponte</t>
  </si>
  <si>
    <t>Nubia Stella Lancheros Roldan</t>
  </si>
  <si>
    <t>Maria Adíela Quintero Calderón</t>
  </si>
  <si>
    <t>Sonia Jasmine Lopez Duran</t>
  </si>
  <si>
    <t>Jose Joaquín Bohórquez Ramirez</t>
  </si>
  <si>
    <t>Nelly Lancheros Nuñez</t>
  </si>
  <si>
    <t>Félix Edison Angel Acuña</t>
  </si>
  <si>
    <t>Víctor Hugo Chacón Orozco</t>
  </si>
  <si>
    <t>Sorangela Miranda Beltran</t>
  </si>
  <si>
    <t>Carolina Parra Posada</t>
  </si>
  <si>
    <t>Marleny Amanda Sarmiento Mancipe</t>
  </si>
  <si>
    <t>John Jairo Avila Cortes</t>
  </si>
  <si>
    <t>Fabiola Cárdenas Gonzalez</t>
  </si>
  <si>
    <t>Victor Hugo Chacon Orozco</t>
  </si>
  <si>
    <t>Yudith Milena Martin Celis</t>
  </si>
  <si>
    <t>Claudia Seneth Gutierrez Pacheco</t>
  </si>
  <si>
    <t>Lucy Zamora De Garcia</t>
  </si>
  <si>
    <t>Javier Mauricio Ruiz Galindo</t>
  </si>
  <si>
    <t>Richard John Ladino Ladino</t>
  </si>
  <si>
    <t>Ibeth Rodriguez Angarita</t>
  </si>
  <si>
    <t>Erika Derli Lozano Medina</t>
  </si>
  <si>
    <t>Carlos Orlando Ramirez Mendez</t>
  </si>
  <si>
    <t>Elizabeth Vivas Ricaurte</t>
  </si>
  <si>
    <t>Luis Jose Forero Ruiz</t>
  </si>
  <si>
    <t>Jose Willingtongomez Tovar</t>
  </si>
  <si>
    <t>Gustavo Alexander Flores Valencia</t>
  </si>
  <si>
    <t>Diana Caristina Lozano Camargo</t>
  </si>
  <si>
    <t>Nilton Melo Marin</t>
  </si>
  <si>
    <t>Jairo Alberto Ramos Bermudez</t>
  </si>
  <si>
    <t>Marying Sáchica Ciprian</t>
  </si>
  <si>
    <t>Flor Stella Garcia Castillo</t>
  </si>
  <si>
    <t>Johan Alejandro Hernandez Collazos</t>
  </si>
  <si>
    <t>Dary Yadira Vallejo Castaneda</t>
  </si>
  <si>
    <t>Miguel Lubin Millán Ruiz</t>
  </si>
  <si>
    <t>Virginia Nader De Mayorga</t>
  </si>
  <si>
    <t>Gabriel Enrique Sarmiento Barrera</t>
  </si>
  <si>
    <t>Esperanza Alcira Mancipe Caicedo</t>
  </si>
  <si>
    <t>Gladys Mauren Castro De Ramos</t>
  </si>
  <si>
    <t>Hernando Martínez Niño</t>
  </si>
  <si>
    <t>Gilberto Moreno</t>
  </si>
  <si>
    <t>Zenen Rojas Coronel</t>
  </si>
  <si>
    <t>Miguel Angel Solano Leon</t>
  </si>
  <si>
    <t>Rober Ferney Moreno Tobón</t>
  </si>
  <si>
    <t>Harold Giovanny Leiva Quesada</t>
  </si>
  <si>
    <t>Félix Esteban Alarcón Cuella</t>
  </si>
  <si>
    <t>Oscar Augusto Pedreros Moreno</t>
  </si>
  <si>
    <t>Javier Rivera Salazar</t>
  </si>
  <si>
    <t>Luis Ernesto Beltran Cantor</t>
  </si>
  <si>
    <t>Carlos Alfonso Rodriguez Herrera</t>
  </si>
  <si>
    <t>Maria Del Pilar Castillo Osorio</t>
  </si>
  <si>
    <t>Alba Mercedes Hernandez Ramirez</t>
  </si>
  <si>
    <t>Juan Carlos Paez Segura</t>
  </si>
  <si>
    <t>Olga Maria Mora Puentes</t>
  </si>
  <si>
    <t>Elma Serena Florián Cortes</t>
  </si>
  <si>
    <t>Jose Ricardo Molina Solano</t>
  </si>
  <si>
    <t>Luz Amparo Villalobos Acosta</t>
  </si>
  <si>
    <t>Socorro Lopez Izquierdo</t>
  </si>
  <si>
    <t>Renato Salvatore Cadavid Meneses</t>
  </si>
  <si>
    <t>Luis Francisco Gallo Pinzon</t>
  </si>
  <si>
    <t>Ismael Antonio Perez Acevedo</t>
  </si>
  <si>
    <t>Jose Demetrio Espinosa Hortua</t>
  </si>
  <si>
    <t>Héctor Fernando Ramirez Hidalgo</t>
  </si>
  <si>
    <t>Gustavo Adolfo Gallego Castañeda</t>
  </si>
  <si>
    <t>Marlen Cruz Mogollón Carvajal</t>
  </si>
  <si>
    <t>Omar Alfredo Rodriguez Estupinan</t>
  </si>
  <si>
    <t>Yebrail Guevara Cáceres</t>
  </si>
  <si>
    <t>Doris Caro Caro</t>
  </si>
  <si>
    <t>Juan Bautista Cortes Oviedo</t>
  </si>
  <si>
    <t>Luis Carlos Galeano Buenaventura</t>
  </si>
  <si>
    <t>Mery Alcira Jimenez Rojas</t>
  </si>
  <si>
    <t>Luz Mireya Triana Olaya</t>
  </si>
  <si>
    <t>Gida Priero Lozano</t>
  </si>
  <si>
    <t>Aristóbulo Sanchez Espejo</t>
  </si>
  <si>
    <t>Sandra Elizabeth Marin Castro</t>
  </si>
  <si>
    <t>Manuel Humberto Fajardo Pardo</t>
  </si>
  <si>
    <t>Julián Eduardo Prieto Martínez</t>
  </si>
  <si>
    <t>Melba Ducuara Morales</t>
  </si>
  <si>
    <t>Jorge Eliseo Rojas Quintero</t>
  </si>
  <si>
    <t>Norma Alejandra Diaz Rojas</t>
  </si>
  <si>
    <t>Juan Carlos Cortes Acosta</t>
  </si>
  <si>
    <t>Libia Faride Flórez</t>
  </si>
  <si>
    <t>Pablo Alejandro Salazar Restrepo</t>
  </si>
  <si>
    <t>Edwin Arturo Jaimez Chavarria</t>
  </si>
  <si>
    <t>Héctor Fernando Mora Mora</t>
  </si>
  <si>
    <t>Libardo Francisco Castillo Montilla</t>
  </si>
  <si>
    <t>Edgar Galvis Romero</t>
  </si>
  <si>
    <t>Gladys Mauren Moreno Ajiaco</t>
  </si>
  <si>
    <t>Gustavo Adolfo Almanza Castañeda</t>
  </si>
  <si>
    <t>Diana Liseth Espinosa Manrique</t>
  </si>
  <si>
    <t>Ricardo Castrillón Lozano</t>
  </si>
  <si>
    <t>Wilson Julio Gomez Bello</t>
  </si>
  <si>
    <t>Luz Mery Pulido Gordillo</t>
  </si>
  <si>
    <t>Luz Helena Alfonso Sanchez</t>
  </si>
  <si>
    <t>Paulo Augusto Quevedo Serrano</t>
  </si>
  <si>
    <t>Pablo Antonio Bonilla Acosta</t>
  </si>
  <si>
    <t>Judith Guevara Uribe</t>
  </si>
  <si>
    <t>Jose Angel Beltran Cáceres</t>
  </si>
  <si>
    <t>Lilia Matilde Calderón Mora</t>
  </si>
  <si>
    <t>Rosa Margarita Cuadros Álvarez</t>
  </si>
  <si>
    <t>Jose Félix Calderón Manrique</t>
  </si>
  <si>
    <t>Alejandro Moreno Atuesta</t>
  </si>
  <si>
    <t>Blanca Isabel Perez Ortiz</t>
  </si>
  <si>
    <t>Rusber Orlando Rodriguez Segura</t>
  </si>
  <si>
    <t>Mirian Consuelo Blanco Hernandez</t>
  </si>
  <si>
    <t>Juan Carlos Leon Guerra</t>
  </si>
  <si>
    <t>Carmen Sofia Perez Acevedo</t>
  </si>
  <si>
    <t>Carlos Augusto Rodriguez Lopez</t>
  </si>
  <si>
    <t>Nohora Elcy Clavijo Garavito</t>
  </si>
  <si>
    <t>Jairo Hernán Téllez Salazar</t>
  </si>
  <si>
    <t>Wilson Julio Paez Cortes</t>
  </si>
  <si>
    <t>Marlen Cruz Martínez Muñoz</t>
  </si>
  <si>
    <t>Luis Alfonso Rivera Duarte</t>
  </si>
  <si>
    <t>Luis Ignacio Rodriguez Gonzalez</t>
  </si>
  <si>
    <t>Myrena Del Socorro Niño Vargas</t>
  </si>
  <si>
    <t>Luis Buitrago Valderrama</t>
  </si>
  <si>
    <t>Gloria Maria Vargas Castillo</t>
  </si>
  <si>
    <t>Gladys Mauren Martínez De Pinzon</t>
  </si>
  <si>
    <t>Ernesto Morales Portilla</t>
  </si>
  <si>
    <t>Jaime Ely Casas Ospina</t>
  </si>
  <si>
    <t>Luz Omaira Reyes Martínez</t>
  </si>
  <si>
    <t>Ruth Myriam Cubillos Fuquen</t>
  </si>
  <si>
    <t>Jaime Ely Forigua Duarte</t>
  </si>
  <si>
    <t>Maria Del Carmen Murcia De Gomez</t>
  </si>
  <si>
    <t>Martha Yaneth Aldana Salamanca</t>
  </si>
  <si>
    <t>Armando Calderón Rodriguez</t>
  </si>
  <si>
    <t>Carlos Arturo Daza Gallo</t>
  </si>
  <si>
    <t>Carlos Humberto Girón</t>
  </si>
  <si>
    <t>Eduardo Ramirez Ruiz</t>
  </si>
  <si>
    <t>Jose Galarza Moreno</t>
  </si>
  <si>
    <t>Esperanza Alcira Ramos Ramirez</t>
  </si>
  <si>
    <t>Carlos Arturodaza Gallo</t>
  </si>
  <si>
    <t>Tillman Herrera Lopez</t>
  </si>
  <si>
    <t>Jairo Humberto Escobar Higuera</t>
  </si>
  <si>
    <t>Argemiro Pinzon Arias</t>
  </si>
  <si>
    <t>Sandra Angelica Gutierrez Rincón</t>
  </si>
  <si>
    <t>Apolinar Escarria Garcia</t>
  </si>
  <si>
    <t>Orlando Antonio Brijaldo Vargas</t>
  </si>
  <si>
    <t>Rene Gerardo Andrade Arévalo</t>
  </si>
  <si>
    <t>Luz Elena Miranda Rivas</t>
  </si>
  <si>
    <t>Víctor Henry Beltran Beltran</t>
  </si>
  <si>
    <t>Juan Manuel Mendez Álvarez</t>
  </si>
  <si>
    <t>Yolima Ingrith Leguizamon Paez</t>
  </si>
  <si>
    <t>Javier Dario Mazabel Córdoba</t>
  </si>
  <si>
    <t>Mercedes Kalil Rincón</t>
  </si>
  <si>
    <t>Henry Alejandro Hernandez Suarez</t>
  </si>
  <si>
    <t>Heidy Geovana Quijano Triana</t>
  </si>
  <si>
    <t>Nubia Lucia Rodriguez Vargas</t>
  </si>
  <si>
    <t>Amarelis Lucia Jimenez</t>
  </si>
  <si>
    <t>Josue Guillermo Clavijo Cruz</t>
  </si>
  <si>
    <t>Hugo Enrique Cerón Grosso</t>
  </si>
  <si>
    <t>Pablo Enrique Robayo Muñoz</t>
  </si>
  <si>
    <t>Marco Aurelio Vargas Morales</t>
  </si>
  <si>
    <t>Rosa Adelina Rodriguez Rodriguez</t>
  </si>
  <si>
    <t>Rosa Ibel Vargas Gutierrez</t>
  </si>
  <si>
    <t>Hugo Hernán Rubio Gonzalez</t>
  </si>
  <si>
    <t>Maria Constanza Henao Corte</t>
  </si>
  <si>
    <t>Jairo Orlando Rodriguez Ravelo</t>
  </si>
  <si>
    <t>Irma Toro Castaño</t>
  </si>
  <si>
    <t>Juan Carlos Monroy Novoa</t>
  </si>
  <si>
    <t>Hugo Edilberto Florido</t>
  </si>
  <si>
    <t>Cesar Humberto Bernal Muñoz</t>
  </si>
  <si>
    <t>Clara Ines Leon Barbosa</t>
  </si>
  <si>
    <t>Liliana Patricia Suarez Pulido</t>
  </si>
  <si>
    <t>Maria Del Pilar Tenjo Peñuela</t>
  </si>
  <si>
    <t>Eliana Del Carmen Hernandez Salgado</t>
  </si>
  <si>
    <t>Jhon Alexander Lopez Moreno</t>
  </si>
  <si>
    <t>Celestino Ortiz Baron</t>
  </si>
  <si>
    <t>Sandra Johanna Albarracín Lara</t>
  </si>
  <si>
    <t>Sandra Viviana Rivera Martínez</t>
  </si>
  <si>
    <t>Deisy Carolina Rocha Ramos</t>
  </si>
  <si>
    <t>Deiber Uriel Villar Uñate</t>
  </si>
  <si>
    <t>Rosa Maria Bautista Vergara</t>
  </si>
  <si>
    <t>Diego Rojas Buitrago</t>
  </si>
  <si>
    <t>German Hernando Rodriguez Vega</t>
  </si>
  <si>
    <t>Luis Eduardo Ocampo Plazas</t>
  </si>
  <si>
    <t>Carlos Segundo Parra Rivera</t>
  </si>
  <si>
    <t>Jose Bercelio Márquez Gomez</t>
  </si>
  <si>
    <t>Rosa Delia Gomez Garzon</t>
  </si>
  <si>
    <t>Martin Eladio Ramirez Ramos</t>
  </si>
  <si>
    <t>Gimller Nelly Ramirez</t>
  </si>
  <si>
    <t>Luis Albornoz Bello</t>
  </si>
  <si>
    <t>Marleny Amanda Bohórquez Riaño</t>
  </si>
  <si>
    <t>Maria Mercedes Beltran Pabón</t>
  </si>
  <si>
    <t>Henry Alejandro Barrera Sierra</t>
  </si>
  <si>
    <t>Carlos Alberto Castellanos Rubio</t>
  </si>
  <si>
    <t>Reinerio Gutierrez Melo</t>
  </si>
  <si>
    <t>Walter Fredy Sosa Hernandez</t>
  </si>
  <si>
    <t>Carlos Edgar Nino Jaramillo</t>
  </si>
  <si>
    <t>Luis Rene Beltran Rodriguez</t>
  </si>
  <si>
    <t>Jairo Hernán Hurtado Grass</t>
  </si>
  <si>
    <t>Nydia Rivas Arenas</t>
  </si>
  <si>
    <t>Elbers Villalobos Arango</t>
  </si>
  <si>
    <t>Otto Leonardo Gomez Huertas</t>
  </si>
  <si>
    <t>Maryory Garcia Rodriguez</t>
  </si>
  <si>
    <t>Richar Maldonado Villamizar</t>
  </si>
  <si>
    <t>Edgar Riveros Leal</t>
  </si>
  <si>
    <t>Luder Enrique Jerez Cortes</t>
  </si>
  <si>
    <t>Fernando Fabian Rodriguez Currea</t>
  </si>
  <si>
    <t>Mauci Calderón Rodriguez</t>
  </si>
  <si>
    <t>Erick Israel Ariza Roncancio</t>
  </si>
  <si>
    <t>Zulma Paola Chocontá Guevara</t>
  </si>
  <si>
    <t>Luis Eduardo Hurtado Lopez</t>
  </si>
  <si>
    <t>Marcela Benítez Mendivelso</t>
  </si>
  <si>
    <t>Segundo Pablo Castillo Landázuri</t>
  </si>
  <si>
    <t>Edna Amparo Chaves Caro</t>
  </si>
  <si>
    <t>Henry Alejandro Rodriguez Vargas</t>
  </si>
  <si>
    <t>Flor Nelly Paez Cortez</t>
  </si>
  <si>
    <t>Aurora Luquerna Reyes</t>
  </si>
  <si>
    <t>Sandra Janet Benavides Acuna</t>
  </si>
  <si>
    <t>Luz Marina Romero Romero</t>
  </si>
  <si>
    <t>Marco Fidel Gutierrez Cruz</t>
  </si>
  <si>
    <t>Marco Fidel Bernal Lopez</t>
  </si>
  <si>
    <t>German Edinson Viracacha Pava</t>
  </si>
  <si>
    <t>Sandra Silenia Parada Agudelo</t>
  </si>
  <si>
    <t>Andrey Ali Álvarez Gaitan</t>
  </si>
  <si>
    <t>Pedro Alonso Lancheros Rodriguez</t>
  </si>
  <si>
    <t>William De Jesús Perez Armella</t>
  </si>
  <si>
    <t>Aura Maria Higuera Escobar</t>
  </si>
  <si>
    <t>Carlos Hernán Cardona Granada</t>
  </si>
  <si>
    <t>Edgar Javier Vanegas Martínez</t>
  </si>
  <si>
    <t>Héctor Raúl Hortua Camargo</t>
  </si>
  <si>
    <t>William Galvis Diaz</t>
  </si>
  <si>
    <t>Ruth Yalile Hernandez Montoya</t>
  </si>
  <si>
    <t>Jason Gonzalez Pinzon</t>
  </si>
  <si>
    <t>Francisco Javier Diaz Posso</t>
  </si>
  <si>
    <t>Ligia Esperanza Alarcón Garcia</t>
  </si>
  <si>
    <t>Yomaira Rodriguez Useda</t>
  </si>
  <si>
    <t>Yecid Molina Falla</t>
  </si>
  <si>
    <t>Gabriel David Salgado Vargas</t>
  </si>
  <si>
    <t>Sara Melo Fontecha</t>
  </si>
  <si>
    <t>Fabian Rene Cruz Reyes</t>
  </si>
  <si>
    <t>Claudia Esperanza Prieto Gomez</t>
  </si>
  <si>
    <t>Maria Virginia Salinas Bustos</t>
  </si>
  <si>
    <t>Francisco Javier Ramirez Giraldo</t>
  </si>
  <si>
    <t>Carlos Alberto Colmenares Alvarado</t>
  </si>
  <si>
    <t>Marisol Cubillos Medrano</t>
  </si>
  <si>
    <t>Uriel Mauricio Pedraza Galvis</t>
  </si>
  <si>
    <t>Eric Fabiano Báez Báez</t>
  </si>
  <si>
    <t>Rolando Paredes Ordoñez</t>
  </si>
  <si>
    <t>Lidia Sofia Ramirez Bermudez</t>
  </si>
  <si>
    <t>Guillermo Castro Carrillo</t>
  </si>
  <si>
    <t>Lisset Peñuela Gonzalez</t>
  </si>
  <si>
    <t>Carlos Arturo Lopez Cuervo</t>
  </si>
  <si>
    <t>Antonio Maria Castillo Ruiz</t>
  </si>
  <si>
    <t>Cesar Alberto Lopez Malagón</t>
  </si>
  <si>
    <t>Andres Felipe Marin Lopez</t>
  </si>
  <si>
    <t>Gloria Cristina Tachack Daza</t>
  </si>
  <si>
    <t>Sulma Cifuentes Orozco</t>
  </si>
  <si>
    <t>Fredy Uriel Castaneda Rincón</t>
  </si>
  <si>
    <t>Pablo Antony Plata Becerra</t>
  </si>
  <si>
    <t>Segundo Eucardo Perez Perez</t>
  </si>
  <si>
    <t>Alexander Caceres Londoño</t>
  </si>
  <si>
    <t>David Ernestoflorez Gonzalez</t>
  </si>
  <si>
    <t>Rafael Cortes Salamanca</t>
  </si>
  <si>
    <t>2202-2213</t>
  </si>
  <si>
    <t>2203-2217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</si>
</sst>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 #,##0_-;_-* &quot;-&quot;_-;_-@_-"/>
    <numFmt numFmtId="165" formatCode="_-* #,##0.00_-;\-* #,##0.00_-;_-* &quot;-&quot;??_-;_-@_-"/>
    <numFmt numFmtId="166" formatCode="_ * #,##0.00_ ;_ * \-#,##0.00_ ;_ * &quot;-&quot;??_ ;_ @_ "/>
    <numFmt numFmtId="167" formatCode="_-&quot;$&quot;* #,##0_-;\-&quot;$&quot;* #,##0_-;_-&quot;$&quot;* &quot;-&quot;_-;_-@_-"/>
    <numFmt numFmtId="168" formatCode="_-&quot;$&quot;* #,##0.00_-;\-&quot;$&quot;* #,##0.00_-;_-&quot;$&quot;* &quot;-&quot;??_-;_-@_-"/>
    <numFmt numFmtId="169" formatCode="_ &quot;$&quot;\ * #,##0.00_ ;_ &quot;$&quot;\ * \-#,##0.00_ ;_ &quot;$&quot;\ * &quot;-&quot;??_ ;_ @_ "/>
    <numFmt numFmtId="170" formatCode="_([$€-2]* #,##0.00_);_([$€-2]* \(#,##0.00\);_([$€-2]* &quot;-&quot;??_)"/>
    <numFmt numFmtId="171" formatCode="dddd"/>
    <numFmt numFmtId="172" formatCode="_(&quot;$&quot;\ * #,##0.00_);_(&quot;$&quot;\ * \(#,##0.00\);_(&quot;$&quot;\ * &quot;-&quot;??_);_(@_)"/>
    <numFmt numFmtId="173" formatCode="_-* #,##0_-;\-* #,##0_-;_-* &quot;-&quot;??_-;_-@_-"/>
    <numFmt numFmtId="174" formatCode="0.0%"/>
  </numFmts>
  <fonts count="68">
    <font>
      <sz val="11"/>
      <color theme="1"/>
      <name val="Calibri"/>
      <family val="2"/>
      <scheme val="minor"/>
    </font>
    <font>
      <sz val="11"/>
      <color theme="1"/>
      <name val="Calibri"/>
      <family val="2"/>
      <scheme val="minor"/>
    </font>
    <font>
      <sz val="10"/>
      <color indexed="8"/>
      <name val="Arial"/>
      <family val="2"/>
    </font>
    <font>
      <u/>
      <sz val="11"/>
      <color theme="10"/>
      <name val="Calibri"/>
      <family val="2"/>
      <scheme val="minor"/>
    </font>
    <font>
      <sz val="11"/>
      <name val="Calibri"/>
      <family val="2"/>
      <scheme val="minor"/>
    </font>
    <font>
      <sz val="10"/>
      <name val="Arial"/>
      <family val="2"/>
    </font>
    <font>
      <sz val="10"/>
      <color rgb="FF000000"/>
      <name val="Arial"/>
      <family val="2"/>
    </font>
    <font>
      <sz val="10"/>
      <name val="Helv"/>
      <charset val="204"/>
    </font>
    <font>
      <sz val="12"/>
      <name val="Times New Roman"/>
      <family val="1"/>
    </font>
    <font>
      <u/>
      <sz val="8"/>
      <color indexed="12"/>
      <name val="Verdan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color rgb="FF000000"/>
      <name val="Calibri"/>
      <family val="2"/>
      <scheme val="minor"/>
    </font>
    <font>
      <sz val="12"/>
      <color theme="1"/>
      <name val="Calibri"/>
      <family val="2"/>
      <scheme val="minor"/>
    </font>
    <font>
      <b/>
      <sz val="11"/>
      <name val="Calibri"/>
      <family val="2"/>
      <scheme val="minor"/>
    </font>
    <font>
      <b/>
      <sz val="10"/>
      <color theme="1"/>
      <name val="Calibri"/>
      <family val="2"/>
      <scheme val="minor"/>
    </font>
    <font>
      <sz val="8"/>
      <name val="Calibri"/>
      <family val="2"/>
      <scheme val="minor"/>
    </font>
    <font>
      <sz val="10"/>
      <color theme="1"/>
      <name val="Calibri Light"/>
      <family val="2"/>
      <scheme val="major"/>
    </font>
    <font>
      <b/>
      <sz val="20"/>
      <name val="Calibri Light"/>
      <family val="2"/>
      <scheme val="major"/>
    </font>
    <font>
      <sz val="12"/>
      <color theme="1"/>
      <name val="Calibri Light"/>
      <family val="2"/>
      <scheme val="major"/>
    </font>
    <font>
      <b/>
      <sz val="10"/>
      <name val="Calibri Light"/>
      <family val="2"/>
      <scheme val="major"/>
    </font>
    <font>
      <sz val="10"/>
      <name val="Calibri Light"/>
      <family val="2"/>
      <scheme val="major"/>
    </font>
    <font>
      <b/>
      <sz val="10"/>
      <color theme="1"/>
      <name val="Calibri Light"/>
      <family val="2"/>
      <scheme val="major"/>
    </font>
    <font>
      <b/>
      <sz val="18"/>
      <color theme="1"/>
      <name val="Calibri Light"/>
      <family val="2"/>
      <scheme val="major"/>
    </font>
    <font>
      <b/>
      <sz val="18"/>
      <name val="Calibri Light"/>
      <family val="2"/>
      <scheme val="major"/>
    </font>
    <font>
      <sz val="20"/>
      <name val="Calibri Light"/>
      <family val="2"/>
      <scheme val="major"/>
    </font>
    <font>
      <b/>
      <sz val="10"/>
      <color rgb="FF000000"/>
      <name val="Calibri Light"/>
      <family val="2"/>
      <scheme val="major"/>
    </font>
    <font>
      <sz val="12"/>
      <name val="Calibri"/>
      <family val="2"/>
      <scheme val="minor"/>
    </font>
    <font>
      <sz val="12"/>
      <color rgb="FF000000"/>
      <name val="Calibri"/>
      <family val="2"/>
      <scheme val="minor"/>
    </font>
    <font>
      <sz val="12"/>
      <name val="Calibri Light"/>
      <family val="2"/>
      <scheme val="major"/>
    </font>
    <font>
      <sz val="11"/>
      <color rgb="FF000000"/>
      <name val="Amasis MT Pro Light"/>
      <family val="1"/>
    </font>
    <font>
      <b/>
      <sz val="11"/>
      <color theme="1"/>
      <name val="Amasis MT Pro Light"/>
      <family val="1"/>
    </font>
    <font>
      <b/>
      <sz val="10"/>
      <color theme="1"/>
      <name val="Amasis MT Pro Light"/>
      <family val="1"/>
    </font>
    <font>
      <b/>
      <sz val="10"/>
      <name val="Amasis MT Pro Light"/>
      <family val="1"/>
    </font>
    <font>
      <b/>
      <sz val="14"/>
      <color theme="1"/>
      <name val="Amasis MT Pro Light"/>
      <family val="1"/>
    </font>
    <font>
      <sz val="14"/>
      <color rgb="FF000000"/>
      <name val="Amasis MT Pro Light"/>
      <family val="1"/>
    </font>
    <font>
      <sz val="12"/>
      <color rgb="FF000000"/>
      <name val="Amasis MT Pro Light"/>
      <family val="1"/>
    </font>
    <font>
      <b/>
      <sz val="16"/>
      <color theme="9"/>
      <name val="Calibri"/>
      <family val="2"/>
      <scheme val="minor"/>
    </font>
    <font>
      <sz val="11"/>
      <name val="Amasis MT Pro Light"/>
      <family val="1"/>
    </font>
    <font>
      <sz val="12"/>
      <name val="Amasis MT Pro Light"/>
      <family val="1"/>
    </font>
    <font>
      <b/>
      <sz val="14"/>
      <name val="Amasis MT Pro Light"/>
      <family val="1"/>
    </font>
    <font>
      <sz val="14"/>
      <name val="Amasis MT Pro Light"/>
      <family val="1"/>
    </font>
    <font>
      <b/>
      <sz val="11"/>
      <name val="Amasis MT Pro Light"/>
      <family val="1"/>
    </font>
    <font>
      <b/>
      <sz val="9"/>
      <name val="Amasis MT Pro Light"/>
      <family val="1"/>
    </font>
    <font>
      <sz val="8"/>
      <name val="Amasis MT Pro Light"/>
      <family val="1"/>
    </font>
    <font>
      <b/>
      <sz val="18"/>
      <name val="Calibri"/>
      <family val="2"/>
      <scheme val="minor"/>
    </font>
    <font>
      <b/>
      <sz val="12"/>
      <color rgb="FF000000"/>
      <name val="Amasis MT Pro Light"/>
      <family val="1"/>
    </font>
    <font>
      <b/>
      <sz val="8"/>
      <color theme="1"/>
      <name val="Amasis MT Pro Light"/>
      <family val="1"/>
    </font>
    <font>
      <sz val="10"/>
      <name val="Calibri Light"/>
      <scheme val="major"/>
    </font>
    <font>
      <sz val="12"/>
      <name val="Calibri Light"/>
      <scheme val="major"/>
    </font>
    <font>
      <b/>
      <sz val="10"/>
      <name val="Calibri Light"/>
      <scheme val="major"/>
    </font>
    <font>
      <b/>
      <sz val="12"/>
      <name val="Calibri Light"/>
      <scheme val="major"/>
    </font>
  </fonts>
  <fills count="34">
    <fill>
      <patternFill patternType="none"/>
    </fill>
    <fill>
      <patternFill patternType="gray125"/>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bgColor indexed="64"/>
      </patternFill>
    </fill>
    <fill>
      <patternFill patternType="solid">
        <fgColor theme="7" tint="0.59999389629810485"/>
        <bgColor indexed="64"/>
      </patternFill>
    </fill>
    <fill>
      <patternFill patternType="solid">
        <fgColor rgb="FFFFC000"/>
        <bgColor indexed="64"/>
      </patternFill>
    </fill>
    <fill>
      <patternFill patternType="solid">
        <fgColor theme="7"/>
        <bgColor indexed="64"/>
      </patternFill>
    </fill>
    <fill>
      <patternFill patternType="solid">
        <fgColor theme="5"/>
        <bgColor indexed="64"/>
      </patternFill>
    </fill>
    <fill>
      <patternFill patternType="solid">
        <fgColor theme="4"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39">
    <xf numFmtId="0" fontId="0" fillId="0" borderId="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lignment vertical="top"/>
    </xf>
    <xf numFmtId="9" fontId="2" fillId="0" borderId="0" applyFont="0" applyFill="0" applyBorder="0" applyAlignment="0" applyProtection="0">
      <alignment vertical="top"/>
    </xf>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7" fillId="0" borderId="0"/>
    <xf numFmtId="0" fontId="7" fillId="0" borderId="0"/>
    <xf numFmtId="0" fontId="8" fillId="0" borderId="0" applyNumberFormat="0" applyFill="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7" fillId="11" borderId="3" applyNumberFormat="0" applyAlignment="0" applyProtection="0"/>
    <xf numFmtId="0" fontId="17" fillId="11" borderId="3" applyNumberFormat="0" applyAlignment="0" applyProtection="0"/>
    <xf numFmtId="0" fontId="17" fillId="11" borderId="3" applyNumberFormat="0" applyAlignment="0" applyProtection="0"/>
    <xf numFmtId="0" fontId="17" fillId="11" borderId="3" applyNumberFormat="0" applyAlignment="0" applyProtection="0"/>
    <xf numFmtId="0" fontId="17" fillId="11" borderId="3" applyNumberFormat="0" applyAlignment="0" applyProtection="0"/>
    <xf numFmtId="0" fontId="17" fillId="11" borderId="3" applyNumberFormat="0" applyAlignment="0" applyProtection="0"/>
    <xf numFmtId="0" fontId="8" fillId="0" borderId="0" applyNumberFormat="0" applyFill="0" applyBorder="0" applyAlignment="0" applyProtection="0"/>
    <xf numFmtId="170" fontId="5" fillId="0" borderId="0" applyFont="0" applyFill="0" applyBorder="0" applyAlignment="0" applyProtection="0"/>
    <xf numFmtId="0" fontId="9" fillId="0" borderId="0" applyNumberFormat="0" applyFill="0" applyBorder="0" applyAlignment="0" applyProtection="0">
      <alignment vertical="top"/>
      <protection locked="0"/>
    </xf>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1"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5" fillId="0" borderId="0" applyNumberFormat="0" applyFill="0" applyBorder="0" applyAlignment="0" applyProtection="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0" fontId="1" fillId="0" borderId="0"/>
    <xf numFmtId="0" fontId="1" fillId="0" borderId="0"/>
    <xf numFmtId="0" fontId="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20" fillId="0" borderId="0" applyNumberFormat="0" applyFill="0" applyBorder="0" applyAlignment="0" applyProtection="0"/>
    <xf numFmtId="0" fontId="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 fillId="0" borderId="0"/>
    <xf numFmtId="0" fontId="5"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20" fillId="0" borderId="0"/>
    <xf numFmtId="0" fontId="20" fillId="0" borderId="0"/>
    <xf numFmtId="0" fontId="1" fillId="0" borderId="0"/>
    <xf numFmtId="0" fontId="1" fillId="0" borderId="0"/>
    <xf numFmtId="0" fontId="5" fillId="27" borderId="2" applyNumberFormat="0" applyFont="0" applyAlignment="0" applyProtection="0"/>
    <xf numFmtId="0" fontId="5" fillId="27" borderId="2" applyNumberFormat="0" applyFont="0" applyAlignment="0" applyProtection="0"/>
    <xf numFmtId="0" fontId="5" fillId="27" borderId="2" applyNumberFormat="0" applyFont="0" applyAlignment="0" applyProtection="0"/>
    <xf numFmtId="0" fontId="5" fillId="27" borderId="2" applyNumberFormat="0" applyFont="0" applyAlignment="0" applyProtection="0"/>
    <xf numFmtId="0" fontId="5" fillId="27" borderId="2" applyNumberFormat="0" applyFont="0" applyAlignment="0" applyProtection="0"/>
    <xf numFmtId="0" fontId="5" fillId="27" borderId="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1" fillId="20" borderId="6" applyNumberFormat="0" applyAlignment="0" applyProtection="0"/>
    <xf numFmtId="0" fontId="21" fillId="20" borderId="6" applyNumberFormat="0" applyAlignment="0" applyProtection="0"/>
    <xf numFmtId="0" fontId="21" fillId="20" borderId="6" applyNumberFormat="0" applyAlignment="0" applyProtection="0"/>
    <xf numFmtId="0" fontId="21" fillId="20" borderId="6" applyNumberFormat="0" applyAlignment="0" applyProtection="0"/>
    <xf numFmtId="0" fontId="21" fillId="20" borderId="6" applyNumberFormat="0" applyAlignment="0" applyProtection="0"/>
    <xf numFmtId="0" fontId="21" fillId="20" borderId="6"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172" fontId="1" fillId="0" borderId="0" applyFont="0" applyFill="0" applyBorder="0" applyAlignment="0" applyProtection="0"/>
    <xf numFmtId="168" fontId="1" fillId="0" borderId="0" applyFont="0" applyFill="0" applyBorder="0" applyAlignment="0" applyProtection="0"/>
    <xf numFmtId="0" fontId="2" fillId="0" borderId="0"/>
    <xf numFmtId="9" fontId="2" fillId="0" borderId="0" applyFont="0" applyFill="0" applyBorder="0" applyAlignment="0" applyProtection="0">
      <alignment vertical="top"/>
    </xf>
    <xf numFmtId="0" fontId="2" fillId="0" borderId="0">
      <alignment vertical="top"/>
    </xf>
    <xf numFmtId="0" fontId="3" fillId="0" borderId="0" applyNumberFormat="0" applyFill="0" applyBorder="0" applyAlignment="0" applyProtection="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28" fillId="0" borderId="0"/>
    <xf numFmtId="0" fontId="2" fillId="0" borderId="0"/>
    <xf numFmtId="165" fontId="1" fillId="0" borderId="0" applyFont="0" applyFill="0" applyBorder="0" applyAlignment="0" applyProtection="0"/>
  </cellStyleXfs>
  <cellXfs count="234">
    <xf numFmtId="0" fontId="0" fillId="0" borderId="0" xfId="0"/>
    <xf numFmtId="0" fontId="29" fillId="0" borderId="0" xfId="0" applyFont="1"/>
    <xf numFmtId="1" fontId="0" fillId="0" borderId="0" xfId="1" applyNumberFormat="1" applyFont="1"/>
    <xf numFmtId="0" fontId="31" fillId="0" borderId="0" xfId="0" applyFont="1" applyAlignment="1">
      <alignment horizontal="center" vertical="center" wrapText="1"/>
    </xf>
    <xf numFmtId="0" fontId="0" fillId="0" borderId="0" xfId="0" applyAlignment="1">
      <alignment horizontal="center"/>
    </xf>
    <xf numFmtId="0" fontId="33" fillId="0" borderId="0" xfId="0" applyFont="1" applyAlignment="1">
      <alignment horizontal="center" vertical="center"/>
    </xf>
    <xf numFmtId="0" fontId="33" fillId="0" borderId="0" xfId="0" applyFont="1" applyAlignment="1">
      <alignment vertical="center"/>
    </xf>
    <xf numFmtId="0" fontId="37" fillId="0" borderId="0" xfId="0" applyFont="1" applyAlignment="1">
      <alignment horizontal="center" vertical="center" wrapText="1"/>
    </xf>
    <xf numFmtId="9" fontId="37" fillId="0" borderId="0" xfId="2" applyFont="1" applyBorder="1" applyAlignment="1">
      <alignment horizontal="center" vertical="center" wrapText="1"/>
    </xf>
    <xf numFmtId="0" fontId="37" fillId="4" borderId="0" xfId="0" applyFont="1" applyFill="1" applyAlignment="1">
      <alignment horizontal="center" vertical="center"/>
    </xf>
    <xf numFmtId="0" fontId="37" fillId="0" borderId="0" xfId="0" applyFont="1" applyAlignment="1">
      <alignment horizontal="center" vertical="center"/>
    </xf>
    <xf numFmtId="9" fontId="37" fillId="0" borderId="0" xfId="2" applyFont="1" applyFill="1" applyBorder="1" applyAlignment="1">
      <alignment horizontal="center" vertical="center"/>
    </xf>
    <xf numFmtId="0" fontId="33" fillId="0" borderId="0" xfId="0" applyFont="1"/>
    <xf numFmtId="9" fontId="33" fillId="0" borderId="0" xfId="2" applyFont="1" applyAlignment="1">
      <alignment horizontal="center" vertical="center"/>
    </xf>
    <xf numFmtId="10" fontId="33" fillId="0" borderId="0" xfId="2" applyNumberFormat="1" applyFont="1" applyAlignment="1">
      <alignment horizontal="center" vertical="center"/>
    </xf>
    <xf numFmtId="0" fontId="41" fillId="0" borderId="0" xfId="0" applyFont="1" applyAlignment="1">
      <alignment horizontal="center" vertical="center" wrapText="1"/>
    </xf>
    <xf numFmtId="9" fontId="41" fillId="0" borderId="0" xfId="2" applyFont="1" applyBorder="1" applyAlignment="1">
      <alignment horizontal="center" vertical="center" wrapText="1"/>
    </xf>
    <xf numFmtId="0" fontId="41" fillId="0" borderId="0" xfId="0" applyFont="1" applyAlignment="1">
      <alignment horizontal="center" vertical="center"/>
    </xf>
    <xf numFmtId="0" fontId="39" fillId="0" borderId="0" xfId="0" applyFont="1" applyAlignment="1">
      <alignment vertical="center" wrapText="1"/>
    </xf>
    <xf numFmtId="0" fontId="33" fillId="0" borderId="1" xfId="0" applyFont="1" applyBorder="1" applyAlignment="1">
      <alignment horizontal="center" vertical="center" wrapText="1"/>
    </xf>
    <xf numFmtId="0" fontId="4" fillId="0" borderId="1" xfId="0" pivotButton="1" applyFont="1" applyBorder="1" applyAlignment="1">
      <alignment horizontal="left" vertical="center"/>
    </xf>
    <xf numFmtId="0" fontId="35" fillId="0" borderId="0" xfId="0" applyFont="1" applyAlignment="1">
      <alignment horizontal="center" vertical="justify" wrapText="1"/>
    </xf>
    <xf numFmtId="173" fontId="0" fillId="0" borderId="0" xfId="338" applyNumberFormat="1" applyFont="1" applyFill="1"/>
    <xf numFmtId="0" fontId="31" fillId="29" borderId="0" xfId="0" applyFont="1" applyFill="1" applyAlignment="1">
      <alignment horizontal="center" vertical="center" wrapText="1"/>
    </xf>
    <xf numFmtId="0" fontId="38"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4" fillId="0" borderId="1" xfId="0" pivotButton="1" applyFont="1" applyBorder="1" applyAlignment="1">
      <alignment vertical="center"/>
    </xf>
    <xf numFmtId="0" fontId="4" fillId="0" borderId="1" xfId="0" applyFont="1" applyBorder="1" applyAlignment="1">
      <alignment vertical="center"/>
    </xf>
    <xf numFmtId="0" fontId="33" fillId="0" borderId="0" xfId="0" applyFont="1" applyAlignment="1">
      <alignment horizontal="justify" vertical="justify" wrapText="1"/>
    </xf>
    <xf numFmtId="0" fontId="33" fillId="0" borderId="0" xfId="0" applyFont="1" applyAlignment="1">
      <alignment horizontal="justify" vertical="justify"/>
    </xf>
    <xf numFmtId="0" fontId="34" fillId="0" borderId="0" xfId="0" applyFont="1" applyAlignment="1">
      <alignment vertical="center"/>
    </xf>
    <xf numFmtId="0" fontId="4" fillId="2" borderId="1" xfId="0" applyFont="1" applyFill="1" applyBorder="1" applyAlignment="1">
      <alignment vertical="center"/>
    </xf>
    <xf numFmtId="173" fontId="0" fillId="0" borderId="0" xfId="338" applyNumberFormat="1" applyFont="1" applyFill="1" applyAlignment="1">
      <alignment horizontal="center"/>
    </xf>
    <xf numFmtId="173" fontId="0" fillId="0" borderId="0" xfId="338" applyNumberFormat="1" applyFont="1" applyAlignment="1">
      <alignment horizontal="center"/>
    </xf>
    <xf numFmtId="173" fontId="0" fillId="0" borderId="0" xfId="338" applyNumberFormat="1" applyFont="1" applyAlignment="1"/>
    <xf numFmtId="173" fontId="4" fillId="0" borderId="0" xfId="338" applyNumberFormat="1" applyFont="1" applyFill="1" applyBorder="1" applyAlignment="1">
      <alignment horizontal="center"/>
    </xf>
    <xf numFmtId="173" fontId="4" fillId="0" borderId="0" xfId="338" applyNumberFormat="1" applyFont="1" applyBorder="1" applyAlignment="1">
      <alignment horizontal="center"/>
    </xf>
    <xf numFmtId="173" fontId="0" fillId="0" borderId="0" xfId="338" applyNumberFormat="1" applyFont="1" applyFill="1" applyAlignment="1"/>
    <xf numFmtId="49" fontId="43" fillId="0" borderId="0" xfId="0" applyNumberFormat="1" applyFont="1" applyAlignment="1">
      <alignment horizontal="left"/>
    </xf>
    <xf numFmtId="0" fontId="33" fillId="0" borderId="0" xfId="0" applyFont="1" applyAlignment="1">
      <alignment vertical="justify" wrapText="1"/>
    </xf>
    <xf numFmtId="164" fontId="36" fillId="31" borderId="1" xfId="0" applyNumberFormat="1" applyFont="1" applyFill="1" applyBorder="1" applyAlignment="1">
      <alignment horizontal="center" vertical="center" wrapText="1"/>
    </xf>
    <xf numFmtId="164" fontId="36" fillId="2" borderId="1" xfId="0" applyNumberFormat="1" applyFont="1" applyFill="1" applyBorder="1" applyAlignment="1">
      <alignment horizontal="center" vertical="center" wrapText="1"/>
    </xf>
    <xf numFmtId="10" fontId="36" fillId="5" borderId="1" xfId="0" applyNumberFormat="1" applyFont="1" applyFill="1" applyBorder="1" applyAlignment="1">
      <alignment horizontal="center" vertical="center" wrapText="1"/>
    </xf>
    <xf numFmtId="9" fontId="37" fillId="2" borderId="1" xfId="0" applyNumberFormat="1" applyFont="1" applyFill="1" applyBorder="1" applyAlignment="1">
      <alignment horizontal="center" vertical="center" wrapText="1"/>
    </xf>
    <xf numFmtId="0" fontId="38" fillId="0" borderId="0" xfId="0" applyFont="1" applyAlignment="1">
      <alignment vertical="center" wrapText="1"/>
    </xf>
    <xf numFmtId="0" fontId="38" fillId="0" borderId="0" xfId="0" applyFont="1"/>
    <xf numFmtId="1" fontId="29" fillId="0" borderId="0" xfId="0" applyNumberFormat="1" applyFont="1" applyAlignment="1">
      <alignment horizontal="left"/>
    </xf>
    <xf numFmtId="0" fontId="43" fillId="0" borderId="0" xfId="0" applyFont="1" applyAlignment="1">
      <alignment horizontal="left"/>
    </xf>
    <xf numFmtId="49" fontId="43" fillId="0" borderId="0" xfId="0" applyNumberFormat="1" applyFont="1" applyAlignment="1">
      <alignment horizontal="center" vertical="center"/>
    </xf>
    <xf numFmtId="164" fontId="37" fillId="2" borderId="1" xfId="0" applyNumberFormat="1" applyFont="1" applyFill="1" applyBorder="1" applyAlignment="1">
      <alignment horizontal="center" vertical="center" wrapText="1"/>
    </xf>
    <xf numFmtId="164" fontId="37" fillId="31" borderId="1" xfId="0" applyNumberFormat="1" applyFont="1" applyFill="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center" vertical="center"/>
    </xf>
    <xf numFmtId="10" fontId="37" fillId="0" borderId="1" xfId="0" applyNumberFormat="1" applyFont="1" applyBorder="1" applyAlignment="1">
      <alignment horizontal="center" vertical="center" wrapText="1"/>
    </xf>
    <xf numFmtId="0" fontId="37" fillId="0" borderId="1" xfId="0" pivotButton="1" applyFont="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wrapText="1"/>
    </xf>
    <xf numFmtId="9" fontId="37" fillId="0" borderId="1" xfId="0" applyNumberFormat="1" applyFont="1" applyBorder="1" applyAlignment="1">
      <alignment horizontal="center" vertical="center" wrapText="1"/>
    </xf>
    <xf numFmtId="0" fontId="37" fillId="29" borderId="0" xfId="0" applyFont="1" applyFill="1" applyAlignment="1">
      <alignment horizontal="center" vertical="center" wrapText="1"/>
    </xf>
    <xf numFmtId="9" fontId="37" fillId="29" borderId="0" xfId="0" applyNumberFormat="1" applyFont="1" applyFill="1" applyAlignment="1">
      <alignment horizontal="center" vertical="center" wrapText="1"/>
    </xf>
    <xf numFmtId="0" fontId="37" fillId="30" borderId="0" xfId="0" applyFont="1" applyFill="1" applyAlignment="1">
      <alignment horizontal="center" vertical="center" wrapText="1"/>
    </xf>
    <xf numFmtId="0" fontId="37" fillId="2" borderId="1" xfId="0" applyFont="1" applyFill="1" applyBorder="1" applyAlignment="1">
      <alignment horizontal="center" vertical="center"/>
    </xf>
    <xf numFmtId="0" fontId="37" fillId="29" borderId="1" xfId="0" applyFont="1" applyFill="1" applyBorder="1" applyAlignment="1">
      <alignment horizontal="center" vertical="center"/>
    </xf>
    <xf numFmtId="0" fontId="37" fillId="29" borderId="1" xfId="0" applyFont="1" applyFill="1" applyBorder="1" applyAlignment="1">
      <alignment horizontal="center" vertical="center" wrapText="1"/>
    </xf>
    <xf numFmtId="0" fontId="48" fillId="4" borderId="0" xfId="0" applyFont="1" applyFill="1" applyAlignment="1">
      <alignment horizontal="left" vertical="top"/>
    </xf>
    <xf numFmtId="9" fontId="49" fillId="4" borderId="0" xfId="0" applyNumberFormat="1" applyFont="1" applyFill="1" applyAlignment="1">
      <alignment horizontal="left" vertical="center"/>
    </xf>
    <xf numFmtId="173" fontId="49" fillId="4" borderId="0" xfId="0" applyNumberFormat="1" applyFont="1" applyFill="1" applyAlignment="1">
      <alignment vertical="center"/>
    </xf>
    <xf numFmtId="0" fontId="46" fillId="4" borderId="0" xfId="0" applyFont="1" applyFill="1" applyAlignment="1">
      <alignment horizontal="left" vertical="center" wrapText="1"/>
    </xf>
    <xf numFmtId="0" fontId="47" fillId="4" borderId="0" xfId="0" applyFont="1" applyFill="1" applyAlignment="1">
      <alignment horizontal="left" vertical="center"/>
    </xf>
    <xf numFmtId="0" fontId="46" fillId="4" borderId="0" xfId="0" applyFont="1" applyFill="1" applyAlignment="1">
      <alignment horizontal="left" vertical="center"/>
    </xf>
    <xf numFmtId="173" fontId="4" fillId="2" borderId="1" xfId="0" applyNumberFormat="1" applyFont="1" applyFill="1" applyBorder="1" applyAlignment="1">
      <alignment horizontal="center" vertical="center" wrapText="1"/>
    </xf>
    <xf numFmtId="173" fontId="47" fillId="32" borderId="15" xfId="338" applyNumberFormat="1" applyFont="1" applyFill="1" applyBorder="1" applyAlignment="1">
      <alignment horizontal="center" vertical="center" wrapText="1"/>
    </xf>
    <xf numFmtId="0" fontId="0" fillId="4" borderId="0" xfId="0" applyFill="1"/>
    <xf numFmtId="0" fontId="0" fillId="4" borderId="0" xfId="0" applyFill="1" applyAlignment="1">
      <alignment horizontal="left" vertical="top"/>
    </xf>
    <xf numFmtId="0" fontId="0" fillId="4" borderId="0" xfId="0" applyFill="1" applyAlignment="1">
      <alignment horizontal="center"/>
    </xf>
    <xf numFmtId="173" fontId="37" fillId="4" borderId="0" xfId="0" applyNumberFormat="1" applyFont="1" applyFill="1" applyAlignment="1">
      <alignment vertical="center"/>
    </xf>
    <xf numFmtId="173" fontId="37" fillId="4" borderId="0" xfId="0" applyNumberFormat="1" applyFont="1" applyFill="1" applyAlignment="1">
      <alignment horizontal="left" vertical="top" wrapText="1"/>
    </xf>
    <xf numFmtId="10" fontId="37" fillId="4" borderId="0" xfId="2" applyNumberFormat="1" applyFont="1" applyFill="1" applyBorder="1" applyAlignment="1">
      <alignment horizontal="center" wrapText="1"/>
    </xf>
    <xf numFmtId="173" fontId="37" fillId="4" borderId="0" xfId="0" applyNumberFormat="1" applyFont="1" applyFill="1" applyAlignment="1">
      <alignment horizontal="center" wrapText="1"/>
    </xf>
    <xf numFmtId="9" fontId="37" fillId="4" borderId="0" xfId="0" applyNumberFormat="1" applyFont="1" applyFill="1" applyAlignment="1">
      <alignment horizontal="center" wrapText="1"/>
    </xf>
    <xf numFmtId="0" fontId="47" fillId="32" borderId="17" xfId="0" applyFont="1" applyFill="1" applyBorder="1" applyAlignment="1">
      <alignment horizontal="center" vertical="center" wrapText="1"/>
    </xf>
    <xf numFmtId="9" fontId="49" fillId="4" borderId="12" xfId="0" applyNumberFormat="1" applyFont="1" applyFill="1" applyBorder="1" applyAlignment="1">
      <alignment vertical="center"/>
    </xf>
    <xf numFmtId="9" fontId="49" fillId="4" borderId="13" xfId="0" applyNumberFormat="1" applyFont="1" applyFill="1" applyBorder="1" applyAlignment="1">
      <alignment vertical="center"/>
    </xf>
    <xf numFmtId="0" fontId="47" fillId="32" borderId="16" xfId="0" applyFont="1" applyFill="1" applyBorder="1" applyAlignment="1">
      <alignment horizontal="center" vertical="center" wrapText="1"/>
    </xf>
    <xf numFmtId="0" fontId="4" fillId="0" borderId="0" xfId="0" applyFont="1" applyAlignment="1">
      <alignment vertical="center"/>
    </xf>
    <xf numFmtId="9" fontId="0" fillId="0" borderId="0" xfId="2" applyFont="1"/>
    <xf numFmtId="173" fontId="4" fillId="0" borderId="0" xfId="338" applyNumberFormat="1" applyFont="1" applyFill="1" applyBorder="1" applyAlignment="1"/>
    <xf numFmtId="173" fontId="4" fillId="0" borderId="1" xfId="0" pivotButton="1" applyNumberFormat="1" applyFont="1" applyBorder="1" applyAlignment="1">
      <alignment vertical="center"/>
    </xf>
    <xf numFmtId="0" fontId="46" fillId="4" borderId="16" xfId="0" applyFont="1" applyFill="1" applyBorder="1" applyAlignment="1">
      <alignment horizontal="left" vertical="center" wrapText="1"/>
    </xf>
    <xf numFmtId="0" fontId="46" fillId="4" borderId="22" xfId="0" applyFont="1" applyFill="1" applyBorder="1" applyAlignment="1">
      <alignment horizontal="left" vertical="center" wrapText="1"/>
    </xf>
    <xf numFmtId="174" fontId="0" fillId="4" borderId="0" xfId="0" applyNumberFormat="1" applyFill="1" applyAlignment="1">
      <alignment horizontal="left" vertical="top"/>
    </xf>
    <xf numFmtId="0" fontId="46" fillId="4" borderId="23" xfId="0" applyFont="1" applyFill="1" applyBorder="1" applyAlignment="1">
      <alignment horizontal="left" vertical="center" wrapText="1"/>
    </xf>
    <xf numFmtId="0" fontId="46" fillId="4" borderId="18" xfId="0" applyFont="1" applyFill="1" applyBorder="1" applyAlignment="1">
      <alignment horizontal="left" vertical="center" wrapText="1"/>
    </xf>
    <xf numFmtId="0" fontId="46" fillId="4" borderId="25" xfId="0" applyFont="1" applyFill="1" applyBorder="1" applyAlignment="1">
      <alignment horizontal="left" vertical="center" wrapText="1"/>
    </xf>
    <xf numFmtId="0" fontId="0" fillId="4" borderId="22" xfId="0" applyFill="1" applyBorder="1" applyAlignment="1">
      <alignment horizontal="left" vertical="top"/>
    </xf>
    <xf numFmtId="9" fontId="0" fillId="0" borderId="0" xfId="2" applyFont="1" applyAlignment="1">
      <alignment horizontal="center"/>
    </xf>
    <xf numFmtId="9" fontId="4" fillId="0" borderId="0" xfId="2" applyFont="1"/>
    <xf numFmtId="9" fontId="4" fillId="0" borderId="0" xfId="2" applyFont="1" applyFill="1" applyBorder="1" applyAlignment="1"/>
    <xf numFmtId="9" fontId="0" fillId="0" borderId="0" xfId="2" applyFont="1" applyFill="1"/>
    <xf numFmtId="9" fontId="4" fillId="0" borderId="0" xfId="2" applyFont="1" applyFill="1" applyBorder="1" applyAlignment="1">
      <alignment horizontal="center" vertical="center"/>
    </xf>
    <xf numFmtId="9" fontId="4" fillId="0" borderId="0" xfId="2" applyFont="1" applyFill="1" applyBorder="1" applyAlignment="1">
      <alignment wrapText="1"/>
    </xf>
    <xf numFmtId="9" fontId="4" fillId="0" borderId="0" xfId="2" applyFont="1" applyFill="1"/>
    <xf numFmtId="9" fontId="4" fillId="0" borderId="0" xfId="2" applyFont="1" applyAlignment="1">
      <alignment horizontal="left"/>
    </xf>
    <xf numFmtId="173" fontId="4" fillId="0" borderId="1" xfId="0" applyNumberFormat="1" applyFont="1" applyBorder="1" applyAlignment="1">
      <alignment horizontal="left" vertical="center"/>
    </xf>
    <xf numFmtId="0" fontId="0" fillId="28" borderId="0" xfId="0" applyFill="1"/>
    <xf numFmtId="174" fontId="4" fillId="0" borderId="0" xfId="2" applyNumberFormat="1" applyFont="1" applyBorder="1" applyAlignment="1">
      <alignment horizontal="center"/>
    </xf>
    <xf numFmtId="174" fontId="0" fillId="0" borderId="0" xfId="2" applyNumberFormat="1" applyFont="1" applyAlignment="1"/>
    <xf numFmtId="0" fontId="4" fillId="4" borderId="0" xfId="0" applyFont="1" applyFill="1"/>
    <xf numFmtId="0" fontId="4" fillId="4" borderId="0" xfId="0" applyFont="1" applyFill="1" applyAlignment="1">
      <alignment horizontal="left" vertical="top"/>
    </xf>
    <xf numFmtId="10" fontId="4" fillId="4" borderId="0" xfId="2" applyNumberFormat="1" applyFont="1" applyFill="1"/>
    <xf numFmtId="9" fontId="4" fillId="4" borderId="0" xfId="2" applyFont="1" applyFill="1"/>
    <xf numFmtId="0" fontId="54" fillId="4" borderId="0" xfId="0" applyFont="1" applyFill="1" applyAlignment="1">
      <alignment horizontal="justify" vertical="justify" wrapText="1"/>
    </xf>
    <xf numFmtId="0" fontId="58" fillId="32" borderId="16" xfId="0" applyFont="1" applyFill="1" applyBorder="1" applyAlignment="1">
      <alignment vertical="center" wrapText="1"/>
    </xf>
    <xf numFmtId="0" fontId="58" fillId="32" borderId="17" xfId="0" applyFont="1" applyFill="1" applyBorder="1" applyAlignment="1">
      <alignment horizontal="center" vertical="center" wrapText="1"/>
    </xf>
    <xf numFmtId="173" fontId="58" fillId="32" borderId="15" xfId="338" applyNumberFormat="1" applyFont="1" applyFill="1" applyBorder="1" applyAlignment="1">
      <alignment horizontal="center" vertical="center" wrapText="1"/>
    </xf>
    <xf numFmtId="0" fontId="4" fillId="4" borderId="0" xfId="0" applyFont="1" applyFill="1" applyAlignment="1">
      <alignment horizontal="center"/>
    </xf>
    <xf numFmtId="0" fontId="4" fillId="4" borderId="0" xfId="0" applyFont="1" applyFill="1" applyAlignment="1">
      <alignment horizontal="center" vertical="top"/>
    </xf>
    <xf numFmtId="10" fontId="4" fillId="4" borderId="0" xfId="2" applyNumberFormat="1" applyFont="1" applyFill="1" applyBorder="1" applyAlignment="1">
      <alignment horizontal="center"/>
    </xf>
    <xf numFmtId="9" fontId="4" fillId="4" borderId="0" xfId="2" applyFont="1" applyFill="1" applyAlignment="1">
      <alignment horizontal="center"/>
    </xf>
    <xf numFmtId="0" fontId="49" fillId="4" borderId="0" xfId="0" applyFont="1" applyFill="1" applyAlignment="1">
      <alignment horizontal="left" vertical="top"/>
    </xf>
    <xf numFmtId="0" fontId="60" fillId="4" borderId="0" xfId="0" applyFont="1" applyFill="1" applyAlignment="1">
      <alignment horizontal="left" vertical="top"/>
    </xf>
    <xf numFmtId="0" fontId="54" fillId="4" borderId="0" xfId="0" applyFont="1" applyFill="1" applyAlignment="1">
      <alignment horizontal="left" vertical="center" wrapText="1"/>
    </xf>
    <xf numFmtId="0" fontId="54" fillId="4" borderId="16" xfId="0" applyFont="1" applyFill="1" applyBorder="1" applyAlignment="1">
      <alignment horizontal="left" vertical="center" wrapText="1"/>
    </xf>
    <xf numFmtId="0" fontId="54" fillId="4" borderId="22" xfId="0" applyFont="1" applyFill="1" applyBorder="1" applyAlignment="1">
      <alignment horizontal="left" vertical="center" wrapText="1"/>
    </xf>
    <xf numFmtId="0" fontId="4" fillId="4" borderId="23" xfId="0" applyFont="1" applyFill="1" applyBorder="1" applyAlignment="1">
      <alignment horizontal="left" vertical="top"/>
    </xf>
    <xf numFmtId="9" fontId="4" fillId="0" borderId="0" xfId="0" pivotButton="1" applyNumberFormat="1" applyFont="1"/>
    <xf numFmtId="9" fontId="4" fillId="0" borderId="0" xfId="0" applyNumberFormat="1" applyFont="1"/>
    <xf numFmtId="174" fontId="4" fillId="4" borderId="0" xfId="0" applyNumberFormat="1" applyFont="1" applyFill="1" applyAlignment="1">
      <alignment horizontal="left" vertical="top"/>
    </xf>
    <xf numFmtId="173" fontId="4" fillId="0" borderId="0" xfId="0" applyNumberFormat="1" applyFont="1"/>
    <xf numFmtId="0" fontId="54" fillId="4" borderId="23" xfId="0" applyFont="1" applyFill="1" applyBorder="1" applyAlignment="1">
      <alignment horizontal="left" vertical="center" wrapText="1"/>
    </xf>
    <xf numFmtId="0" fontId="54" fillId="4" borderId="18" xfId="0" applyFont="1" applyFill="1" applyBorder="1" applyAlignment="1">
      <alignment horizontal="left" vertical="center" wrapText="1"/>
    </xf>
    <xf numFmtId="0" fontId="54" fillId="4" borderId="25" xfId="0" applyFont="1" applyFill="1" applyBorder="1" applyAlignment="1">
      <alignment horizontal="left" vertical="center" wrapText="1"/>
    </xf>
    <xf numFmtId="0" fontId="58" fillId="4" borderId="0" xfId="0" applyFont="1" applyFill="1" applyAlignment="1">
      <alignment horizontal="left" vertical="center"/>
    </xf>
    <xf numFmtId="0" fontId="54" fillId="4" borderId="0" xfId="0" applyFont="1" applyFill="1" applyAlignment="1">
      <alignment horizontal="left" vertical="center"/>
    </xf>
    <xf numFmtId="173" fontId="4" fillId="0" borderId="1" xfId="0" applyNumberFormat="1" applyFont="1" applyBorder="1" applyAlignment="1">
      <alignment vertical="center"/>
    </xf>
    <xf numFmtId="174" fontId="4" fillId="0" borderId="1" xfId="0" applyNumberFormat="1" applyFont="1" applyBorder="1" applyAlignment="1">
      <alignment horizontal="center" vertical="center" wrapText="1"/>
    </xf>
    <xf numFmtId="9" fontId="4" fillId="0" borderId="0" xfId="2" applyFont="1" applyFill="1" applyBorder="1" applyAlignment="1">
      <alignment vertical="center" wrapText="1"/>
    </xf>
    <xf numFmtId="10" fontId="46" fillId="4" borderId="0" xfId="0" applyNumberFormat="1" applyFont="1" applyFill="1" applyAlignment="1">
      <alignment horizontal="justify" vertical="justify" wrapText="1"/>
    </xf>
    <xf numFmtId="10" fontId="47" fillId="32" borderId="14" xfId="2" applyNumberFormat="1" applyFont="1" applyFill="1" applyBorder="1" applyAlignment="1">
      <alignment horizontal="center" vertical="center" wrapText="1"/>
    </xf>
    <xf numFmtId="10" fontId="46" fillId="4" borderId="0" xfId="2" applyNumberFormat="1" applyFont="1" applyFill="1" applyAlignment="1">
      <alignment horizontal="left" vertical="center" wrapText="1"/>
    </xf>
    <xf numFmtId="10" fontId="0" fillId="4" borderId="17" xfId="0" applyNumberFormat="1" applyFill="1" applyBorder="1" applyAlignment="1">
      <alignment horizontal="left" vertical="top"/>
    </xf>
    <xf numFmtId="10" fontId="0" fillId="4" borderId="24" xfId="0" applyNumberFormat="1" applyFill="1" applyBorder="1" applyAlignment="1">
      <alignment horizontal="left" vertical="top"/>
    </xf>
    <xf numFmtId="10" fontId="46" fillId="4" borderId="26" xfId="2" applyNumberFormat="1" applyFont="1" applyFill="1" applyBorder="1" applyAlignment="1">
      <alignment horizontal="left" vertical="center" wrapText="1"/>
    </xf>
    <xf numFmtId="9" fontId="37" fillId="0" borderId="0" xfId="0" applyNumberFormat="1" applyFont="1" applyAlignment="1">
      <alignment horizontal="left" vertical="center"/>
    </xf>
    <xf numFmtId="1" fontId="45" fillId="0" borderId="0" xfId="0" applyNumberFormat="1" applyFont="1" applyAlignment="1">
      <alignment vertical="center"/>
    </xf>
    <xf numFmtId="10" fontId="45" fillId="0" borderId="0" xfId="0" applyNumberFormat="1" applyFont="1" applyAlignment="1">
      <alignment vertical="center"/>
    </xf>
    <xf numFmtId="9" fontId="54" fillId="4" borderId="0" xfId="0" applyNumberFormat="1" applyFont="1" applyFill="1" applyAlignment="1">
      <alignment horizontal="justify" vertical="justify" wrapText="1"/>
    </xf>
    <xf numFmtId="9" fontId="58" fillId="32" borderId="14" xfId="2" applyFont="1" applyFill="1" applyBorder="1" applyAlignment="1">
      <alignment horizontal="center" vertical="center" wrapText="1"/>
    </xf>
    <xf numFmtId="9" fontId="54" fillId="4" borderId="0" xfId="2" applyFont="1" applyFill="1" applyAlignment="1">
      <alignment horizontal="left" vertical="center" wrapText="1"/>
    </xf>
    <xf numFmtId="9" fontId="54" fillId="4" borderId="17" xfId="2" applyFont="1" applyFill="1" applyBorder="1" applyAlignment="1">
      <alignment horizontal="left" vertical="center" wrapText="1"/>
    </xf>
    <xf numFmtId="9" fontId="4" fillId="4" borderId="24" xfId="0" applyNumberFormat="1" applyFont="1" applyFill="1" applyBorder="1" applyAlignment="1">
      <alignment horizontal="left" vertical="top"/>
    </xf>
    <xf numFmtId="9" fontId="54" fillId="4" borderId="24" xfId="2" applyFont="1" applyFill="1" applyBorder="1" applyAlignment="1">
      <alignment horizontal="left" vertical="center" wrapText="1"/>
    </xf>
    <xf numFmtId="9" fontId="54" fillId="4" borderId="26" xfId="2" applyFont="1" applyFill="1" applyBorder="1" applyAlignment="1">
      <alignment horizontal="left" vertical="center" wrapText="1"/>
    </xf>
    <xf numFmtId="1" fontId="4" fillId="0" borderId="0" xfId="338" applyNumberFormat="1" applyFont="1" applyFill="1" applyBorder="1" applyAlignment="1">
      <alignment horizontal="center"/>
    </xf>
    <xf numFmtId="1" fontId="0" fillId="0" borderId="0" xfId="338" applyNumberFormat="1" applyFont="1" applyFill="1" applyAlignment="1">
      <alignment horizontal="center"/>
    </xf>
    <xf numFmtId="1" fontId="0" fillId="0" borderId="0" xfId="338" applyNumberFormat="1" applyFont="1" applyFill="1" applyAlignment="1"/>
    <xf numFmtId="9" fontId="0" fillId="0" borderId="0" xfId="2" applyFont="1" applyFill="1" applyAlignment="1">
      <alignment horizontal="center"/>
    </xf>
    <xf numFmtId="9" fontId="4" fillId="0" borderId="0" xfId="2" applyFont="1" applyFill="1" applyAlignment="1">
      <alignment horizontal="left"/>
    </xf>
    <xf numFmtId="0" fontId="4" fillId="3" borderId="1" xfId="0" applyFont="1" applyFill="1" applyBorder="1" applyAlignment="1">
      <alignment vertical="center"/>
    </xf>
    <xf numFmtId="9" fontId="45" fillId="3" borderId="1" xfId="0" applyNumberFormat="1" applyFont="1" applyFill="1" applyBorder="1" applyAlignment="1">
      <alignment vertical="center"/>
    </xf>
    <xf numFmtId="9" fontId="54" fillId="4" borderId="0" xfId="2" applyFont="1" applyFill="1" applyBorder="1" applyAlignment="1">
      <alignment horizontal="left" vertical="center" wrapText="1"/>
    </xf>
    <xf numFmtId="9" fontId="45" fillId="0" borderId="1" xfId="0" applyNumberFormat="1" applyFont="1" applyBorder="1" applyAlignment="1">
      <alignment vertical="center"/>
    </xf>
    <xf numFmtId="1" fontId="45" fillId="0" borderId="1" xfId="0" applyNumberFormat="1" applyFont="1" applyBorder="1" applyAlignment="1">
      <alignment vertical="center"/>
    </xf>
    <xf numFmtId="1" fontId="4" fillId="0" borderId="0" xfId="0" applyNumberFormat="1" applyFont="1" applyAlignment="1">
      <alignment vertical="center"/>
    </xf>
    <xf numFmtId="0" fontId="0" fillId="0" borderId="0" xfId="0" applyAlignment="1">
      <alignment horizontal="center" wrapText="1"/>
    </xf>
    <xf numFmtId="9" fontId="4" fillId="0" borderId="0" xfId="2" applyFont="1" applyFill="1" applyBorder="1" applyAlignment="1">
      <alignment horizontal="center" vertical="center" wrapText="1"/>
    </xf>
    <xf numFmtId="9" fontId="4" fillId="0" borderId="0" xfId="2" applyFont="1" applyFill="1" applyBorder="1" applyAlignment="1">
      <alignment horizontal="center" wrapText="1"/>
    </xf>
    <xf numFmtId="1" fontId="4" fillId="0" borderId="0" xfId="2" applyNumberFormat="1" applyFont="1" applyFill="1" applyBorder="1" applyAlignment="1">
      <alignment horizontal="center"/>
    </xf>
    <xf numFmtId="173" fontId="4" fillId="0" borderId="0" xfId="338" applyNumberFormat="1" applyFont="1" applyFill="1"/>
    <xf numFmtId="1" fontId="0" fillId="0" borderId="0" xfId="2" applyNumberFormat="1" applyFont="1" applyFill="1" applyAlignment="1"/>
    <xf numFmtId="9" fontId="45" fillId="0" borderId="0" xfId="0" applyNumberFormat="1" applyFont="1" applyAlignment="1">
      <alignment vertical="center"/>
    </xf>
    <xf numFmtId="173" fontId="30" fillId="0" borderId="1" xfId="338" applyNumberFormat="1" applyFont="1" applyFill="1" applyBorder="1" applyAlignment="1">
      <alignment horizontal="center" wrapText="1"/>
    </xf>
    <xf numFmtId="9" fontId="30" fillId="0" borderId="1" xfId="0" applyNumberFormat="1" applyFont="1" applyBorder="1" applyAlignment="1">
      <alignment horizontal="center" wrapText="1"/>
    </xf>
    <xf numFmtId="173" fontId="30" fillId="5" borderId="1" xfId="0" applyNumberFormat="1" applyFont="1" applyFill="1" applyBorder="1" applyAlignment="1">
      <alignment horizontal="center" vertical="center" wrapText="1"/>
    </xf>
    <xf numFmtId="0" fontId="30" fillId="5" borderId="1" xfId="0" applyFont="1" applyFill="1" applyBorder="1" applyAlignment="1">
      <alignment vertical="center"/>
    </xf>
    <xf numFmtId="0" fontId="44" fillId="0" borderId="0" xfId="0" applyFont="1" applyAlignment="1">
      <alignment horizontal="center" vertical="center"/>
    </xf>
    <xf numFmtId="0" fontId="44" fillId="0" borderId="0" xfId="0" applyFont="1" applyAlignment="1">
      <alignment vertical="center" wrapText="1"/>
    </xf>
    <xf numFmtId="0" fontId="44" fillId="0" borderId="0" xfId="0" applyFont="1" applyAlignment="1">
      <alignment horizontal="center" vertical="center" wrapText="1"/>
    </xf>
    <xf numFmtId="0" fontId="44" fillId="28" borderId="0" xfId="0" applyFont="1" applyFill="1" applyAlignment="1">
      <alignment vertical="center" wrapText="1"/>
    </xf>
    <xf numFmtId="9" fontId="49" fillId="33" borderId="18" xfId="0" applyNumberFormat="1" applyFont="1" applyFill="1" applyBorder="1" applyAlignment="1">
      <alignment horizontal="left" vertical="center"/>
    </xf>
    <xf numFmtId="0" fontId="0" fillId="0" borderId="0" xfId="0" pivotButton="1"/>
    <xf numFmtId="174" fontId="45" fillId="0" borderId="1" xfId="0" applyNumberFormat="1" applyFont="1" applyBorder="1" applyAlignment="1">
      <alignment vertical="center" wrapText="1"/>
    </xf>
    <xf numFmtId="0" fontId="4" fillId="0" borderId="11" xfId="0" applyFont="1" applyBorder="1" applyAlignment="1">
      <alignment vertical="center"/>
    </xf>
    <xf numFmtId="174" fontId="49" fillId="4" borderId="0" xfId="2" applyNumberFormat="1" applyFont="1" applyFill="1" applyBorder="1" applyAlignment="1">
      <alignment vertical="center"/>
    </xf>
    <xf numFmtId="174" fontId="54" fillId="4" borderId="0" xfId="2" applyNumberFormat="1" applyFont="1" applyFill="1" applyAlignment="1">
      <alignment horizontal="left" vertical="center" wrapText="1"/>
    </xf>
    <xf numFmtId="9" fontId="65" fillId="3" borderId="1" xfId="0" applyNumberFormat="1" applyFont="1" applyFill="1" applyBorder="1" applyAlignment="1">
      <alignment vertical="center"/>
    </xf>
    <xf numFmtId="9" fontId="65" fillId="0" borderId="1" xfId="0" applyNumberFormat="1" applyFont="1" applyBorder="1" applyAlignment="1">
      <alignment vertical="center"/>
    </xf>
    <xf numFmtId="173" fontId="65" fillId="0" borderId="1" xfId="0" applyNumberFormat="1" applyFont="1" applyBorder="1" applyAlignment="1">
      <alignment vertical="center"/>
    </xf>
    <xf numFmtId="174" fontId="65" fillId="0" borderId="1" xfId="0" applyNumberFormat="1" applyFont="1" applyBorder="1" applyAlignment="1">
      <alignment vertical="center" wrapText="1"/>
    </xf>
    <xf numFmtId="173" fontId="45" fillId="0" borderId="11" xfId="0" applyNumberFormat="1" applyFont="1" applyBorder="1" applyAlignment="1">
      <alignment vertical="center"/>
    </xf>
    <xf numFmtId="9" fontId="45" fillId="0" borderId="11" xfId="0" applyNumberFormat="1" applyFont="1" applyBorder="1" applyAlignment="1">
      <alignment vertical="center"/>
    </xf>
    <xf numFmtId="174" fontId="67" fillId="5" borderId="1" xfId="0" applyNumberFormat="1" applyFont="1" applyFill="1" applyBorder="1" applyAlignment="1">
      <alignment vertical="center"/>
    </xf>
    <xf numFmtId="9" fontId="66" fillId="5" borderId="1" xfId="0" applyNumberFormat="1" applyFont="1" applyFill="1" applyBorder="1" applyAlignment="1">
      <alignment horizontal="left" vertical="center"/>
    </xf>
    <xf numFmtId="9" fontId="64" fillId="0" borderId="1" xfId="0" applyNumberFormat="1" applyFont="1" applyBorder="1" applyAlignment="1">
      <alignment horizontal="left" vertical="center"/>
    </xf>
    <xf numFmtId="173" fontId="4" fillId="2" borderId="0" xfId="0" applyNumberFormat="1" applyFont="1" applyFill="1" applyAlignment="1">
      <alignment vertical="center" wrapText="1"/>
    </xf>
    <xf numFmtId="0" fontId="4" fillId="2" borderId="0" xfId="0" applyFont="1" applyFill="1" applyAlignment="1">
      <alignment vertical="center"/>
    </xf>
    <xf numFmtId="173" fontId="4" fillId="2" borderId="0" xfId="0" applyNumberFormat="1" applyFont="1" applyFill="1" applyAlignment="1">
      <alignment vertical="center"/>
    </xf>
    <xf numFmtId="0" fontId="4" fillId="2" borderId="0" xfId="0" applyFont="1" applyFill="1" applyAlignment="1">
      <alignment horizontal="center" vertical="center"/>
    </xf>
    <xf numFmtId="173" fontId="4" fillId="2" borderId="0" xfId="0" applyNumberFormat="1" applyFont="1" applyFill="1" applyAlignment="1">
      <alignment horizontal="center" vertical="center" wrapText="1"/>
    </xf>
    <xf numFmtId="10" fontId="65" fillId="0" borderId="1" xfId="0" applyNumberFormat="1" applyFont="1" applyBorder="1" applyAlignment="1">
      <alignment vertical="center"/>
    </xf>
    <xf numFmtId="174" fontId="65" fillId="0" borderId="1" xfId="0" applyNumberFormat="1" applyFont="1" applyBorder="1" applyAlignment="1">
      <alignment vertical="center"/>
    </xf>
    <xf numFmtId="1" fontId="65" fillId="0" borderId="1" xfId="0" applyNumberFormat="1" applyFont="1" applyBorder="1" applyAlignment="1">
      <alignment vertical="center"/>
    </xf>
    <xf numFmtId="0" fontId="4" fillId="0" borderId="1" xfId="0" applyFont="1" applyBorder="1" applyAlignment="1">
      <alignment horizontal="left" vertical="center"/>
    </xf>
    <xf numFmtId="0" fontId="4" fillId="0" borderId="0" xfId="0" applyFont="1" applyAlignment="1">
      <alignment horizontal="center" vertical="center"/>
    </xf>
    <xf numFmtId="1" fontId="4" fillId="0" borderId="1" xfId="0" applyNumberFormat="1" applyFont="1" applyBorder="1" applyAlignment="1">
      <alignment vertical="center"/>
    </xf>
    <xf numFmtId="173" fontId="4" fillId="0" borderId="1" xfId="0" applyNumberFormat="1" applyFont="1" applyBorder="1" applyAlignment="1">
      <alignment horizontal="center" vertical="center" wrapText="1"/>
    </xf>
    <xf numFmtId="174" fontId="4" fillId="2" borderId="0" xfId="0" applyNumberFormat="1" applyFont="1" applyFill="1" applyAlignment="1">
      <alignment horizontal="center" vertical="center" wrapText="1"/>
    </xf>
    <xf numFmtId="173" fontId="67" fillId="5" borderId="1" xfId="0" applyNumberFormat="1" applyFont="1" applyFill="1" applyBorder="1" applyAlignment="1">
      <alignment vertical="center"/>
    </xf>
    <xf numFmtId="0" fontId="33" fillId="0" borderId="0" xfId="0" applyFont="1" applyAlignment="1">
      <alignment horizontal="left" vertical="justify" wrapText="1"/>
    </xf>
    <xf numFmtId="0" fontId="35" fillId="0" borderId="0" xfId="0" applyFont="1" applyAlignment="1">
      <alignment horizontal="left" vertical="justify" wrapText="1"/>
    </xf>
    <xf numFmtId="0" fontId="38" fillId="0" borderId="0" xfId="0" applyFont="1" applyAlignment="1">
      <alignment horizontal="center" vertical="center" wrapText="1"/>
    </xf>
    <xf numFmtId="0" fontId="33" fillId="0" borderId="0" xfId="0" applyFont="1" applyAlignment="1">
      <alignment horizontal="left" vertical="justify"/>
    </xf>
    <xf numFmtId="0" fontId="40" fillId="0" borderId="0" xfId="0" applyFont="1" applyAlignment="1">
      <alignment horizontal="center"/>
    </xf>
    <xf numFmtId="0" fontId="38" fillId="0" borderId="0" xfId="0" applyFont="1" applyAlignment="1">
      <alignment horizontal="center" vertical="center"/>
    </xf>
    <xf numFmtId="0" fontId="34" fillId="0" borderId="0" xfId="0" applyFont="1" applyAlignment="1">
      <alignment horizontal="center" vertical="center"/>
    </xf>
    <xf numFmtId="10" fontId="38" fillId="0" borderId="0" xfId="2" applyNumberFormat="1" applyFont="1" applyAlignment="1">
      <alignment horizontal="center" vertical="center" wrapText="1"/>
    </xf>
    <xf numFmtId="0" fontId="52" fillId="4" borderId="1" xfId="0" applyFont="1" applyFill="1" applyBorder="1" applyAlignment="1">
      <alignment horizontal="justify" vertical="justify" wrapText="1"/>
    </xf>
    <xf numFmtId="0" fontId="55" fillId="4" borderId="1" xfId="0" applyFont="1" applyFill="1" applyBorder="1" applyAlignment="1">
      <alignment horizontal="justify" vertical="justify" wrapText="1"/>
    </xf>
    <xf numFmtId="0" fontId="56" fillId="4" borderId="0" xfId="0" applyFont="1" applyFill="1" applyAlignment="1">
      <alignment horizontal="center" vertical="center" wrapText="1"/>
    </xf>
    <xf numFmtId="49" fontId="56" fillId="4" borderId="0" xfId="0" applyNumberFormat="1" applyFont="1" applyFill="1" applyAlignment="1">
      <alignment horizontal="center" vertical="center" wrapText="1"/>
    </xf>
    <xf numFmtId="0" fontId="57" fillId="4" borderId="0" xfId="0" applyFont="1" applyFill="1" applyAlignment="1">
      <alignment horizontal="center" vertical="center" wrapText="1"/>
    </xf>
    <xf numFmtId="0" fontId="59" fillId="4" borderId="19" xfId="0" applyFont="1" applyFill="1" applyBorder="1" applyAlignment="1">
      <alignment horizontal="center" vertical="center" textRotation="90" wrapText="1"/>
    </xf>
    <xf numFmtId="0" fontId="59" fillId="4" borderId="20" xfId="0" applyFont="1" applyFill="1" applyBorder="1" applyAlignment="1">
      <alignment horizontal="center" vertical="center" textRotation="90" wrapText="1"/>
    </xf>
    <xf numFmtId="0" fontId="59" fillId="4" borderId="21" xfId="0" applyFont="1" applyFill="1" applyBorder="1" applyAlignment="1">
      <alignment horizontal="center" vertical="center" textRotation="90" wrapText="1"/>
    </xf>
    <xf numFmtId="9" fontId="61" fillId="4" borderId="24" xfId="0" applyNumberFormat="1" applyFont="1" applyFill="1" applyBorder="1" applyAlignment="1">
      <alignment horizontal="center" vertical="center"/>
    </xf>
    <xf numFmtId="0" fontId="59" fillId="4" borderId="20" xfId="0" applyFont="1" applyFill="1" applyBorder="1" applyAlignment="1">
      <alignment horizontal="center" vertical="center" textRotation="90"/>
    </xf>
    <xf numFmtId="0" fontId="59" fillId="4" borderId="21" xfId="0" applyFont="1" applyFill="1" applyBorder="1" applyAlignment="1">
      <alignment horizontal="center" vertical="center" textRotation="90"/>
    </xf>
    <xf numFmtId="10" fontId="53" fillId="4" borderId="24" xfId="0" applyNumberFormat="1" applyFont="1" applyFill="1" applyBorder="1" applyAlignment="1">
      <alignment horizontal="center" vertical="center"/>
    </xf>
    <xf numFmtId="0" fontId="48" fillId="4" borderId="1" xfId="0" applyFont="1" applyFill="1" applyBorder="1" applyAlignment="1">
      <alignment horizontal="center" vertical="center" textRotation="90" wrapText="1"/>
    </xf>
    <xf numFmtId="0" fontId="63" fillId="4" borderId="1" xfId="0" applyFont="1" applyFill="1" applyBorder="1" applyAlignment="1">
      <alignment horizontal="center" vertical="center" textRotation="90" wrapText="1"/>
    </xf>
    <xf numFmtId="0" fontId="50" fillId="4" borderId="0" xfId="0" applyFont="1" applyFill="1" applyAlignment="1">
      <alignment horizontal="center" vertical="center" wrapText="1"/>
    </xf>
    <xf numFmtId="49" fontId="50" fillId="4" borderId="0" xfId="0" applyNumberFormat="1" applyFont="1" applyFill="1" applyAlignment="1">
      <alignment horizontal="center" vertical="center" wrapText="1"/>
    </xf>
    <xf numFmtId="0" fontId="51" fillId="4" borderId="0" xfId="0" applyFont="1" applyFill="1" applyAlignment="1">
      <alignment horizontal="center" vertical="center" wrapText="1"/>
    </xf>
  </cellXfs>
  <cellStyles count="339">
    <cellStyle name="%" xfId="11" xr:uid="{00000000-0005-0000-0000-000000000000}"/>
    <cellStyle name="%_Informe Diario Alcaldía SDH Inbound (Septiembre 2009)" xfId="12" xr:uid="{00000000-0005-0000-0000-000001000000}"/>
    <cellStyle name="_Cuenta De Cobro 195 Octubre 2008" xfId="13" xr:uid="{00000000-0005-0000-0000-000002000000}"/>
    <cellStyle name="_Cuenta De Cobro 195 Septiembre 2008" xfId="14" xr:uid="{00000000-0005-0000-0000-000003000000}"/>
    <cellStyle name="=C:\WINNT\SYSTEM32\COMMAND.COM" xfId="15" xr:uid="{00000000-0005-0000-0000-000004000000}"/>
    <cellStyle name="20% - Énfasis1 2" xfId="16" xr:uid="{00000000-0005-0000-0000-000005000000}"/>
    <cellStyle name="20% - Énfasis1 2 2" xfId="17" xr:uid="{00000000-0005-0000-0000-000006000000}"/>
    <cellStyle name="20% - Énfasis1 2 3" xfId="18" xr:uid="{00000000-0005-0000-0000-000007000000}"/>
    <cellStyle name="20% - Énfasis1 2 4" xfId="19" xr:uid="{00000000-0005-0000-0000-000008000000}"/>
    <cellStyle name="20% - Énfasis1 3" xfId="20" xr:uid="{00000000-0005-0000-0000-000009000000}"/>
    <cellStyle name="20% - Énfasis1 4" xfId="21" xr:uid="{00000000-0005-0000-0000-00000A000000}"/>
    <cellStyle name="20% - Énfasis2 2" xfId="22" xr:uid="{00000000-0005-0000-0000-00000B000000}"/>
    <cellStyle name="20% - Énfasis2 2 2" xfId="23" xr:uid="{00000000-0005-0000-0000-00000C000000}"/>
    <cellStyle name="20% - Énfasis2 2 3" xfId="24" xr:uid="{00000000-0005-0000-0000-00000D000000}"/>
    <cellStyle name="20% - Énfasis2 2 4" xfId="25" xr:uid="{00000000-0005-0000-0000-00000E000000}"/>
    <cellStyle name="20% - Énfasis2 3" xfId="26" xr:uid="{00000000-0005-0000-0000-00000F000000}"/>
    <cellStyle name="20% - Énfasis2 4" xfId="27" xr:uid="{00000000-0005-0000-0000-000010000000}"/>
    <cellStyle name="20% - Énfasis3 2" xfId="28" xr:uid="{00000000-0005-0000-0000-000011000000}"/>
    <cellStyle name="20% - Énfasis3 2 2" xfId="29" xr:uid="{00000000-0005-0000-0000-000012000000}"/>
    <cellStyle name="20% - Énfasis3 2 3" xfId="30" xr:uid="{00000000-0005-0000-0000-000013000000}"/>
    <cellStyle name="20% - Énfasis3 2 4" xfId="31" xr:uid="{00000000-0005-0000-0000-000014000000}"/>
    <cellStyle name="20% - Énfasis3 3" xfId="32" xr:uid="{00000000-0005-0000-0000-000015000000}"/>
    <cellStyle name="20% - Énfasis3 4" xfId="33" xr:uid="{00000000-0005-0000-0000-000016000000}"/>
    <cellStyle name="20% - Énfasis4 2" xfId="34" xr:uid="{00000000-0005-0000-0000-000017000000}"/>
    <cellStyle name="20% - Énfasis4 2 2" xfId="35" xr:uid="{00000000-0005-0000-0000-000018000000}"/>
    <cellStyle name="20% - Énfasis4 2 3" xfId="36" xr:uid="{00000000-0005-0000-0000-000019000000}"/>
    <cellStyle name="20% - Énfasis4 2 4" xfId="37" xr:uid="{00000000-0005-0000-0000-00001A000000}"/>
    <cellStyle name="20% - Énfasis4 3" xfId="38" xr:uid="{00000000-0005-0000-0000-00001B000000}"/>
    <cellStyle name="20% - Énfasis4 4" xfId="39" xr:uid="{00000000-0005-0000-0000-00001C000000}"/>
    <cellStyle name="20% - Énfasis5 2" xfId="40" xr:uid="{00000000-0005-0000-0000-00001D000000}"/>
    <cellStyle name="20% - Énfasis5 2 2" xfId="41" xr:uid="{00000000-0005-0000-0000-00001E000000}"/>
    <cellStyle name="20% - Énfasis5 2 3" xfId="42" xr:uid="{00000000-0005-0000-0000-00001F000000}"/>
    <cellStyle name="20% - Énfasis5 2 4" xfId="43" xr:uid="{00000000-0005-0000-0000-000020000000}"/>
    <cellStyle name="20% - Énfasis5 3" xfId="44" xr:uid="{00000000-0005-0000-0000-000021000000}"/>
    <cellStyle name="20% - Énfasis5 4" xfId="45" xr:uid="{00000000-0005-0000-0000-000022000000}"/>
    <cellStyle name="20% - Énfasis6 2" xfId="46" xr:uid="{00000000-0005-0000-0000-000023000000}"/>
    <cellStyle name="20% - Énfasis6 2 2" xfId="47" xr:uid="{00000000-0005-0000-0000-000024000000}"/>
    <cellStyle name="20% - Énfasis6 2 3" xfId="48" xr:uid="{00000000-0005-0000-0000-000025000000}"/>
    <cellStyle name="20% - Énfasis6 2 4" xfId="49" xr:uid="{00000000-0005-0000-0000-000026000000}"/>
    <cellStyle name="20% - Énfasis6 3" xfId="50" xr:uid="{00000000-0005-0000-0000-000027000000}"/>
    <cellStyle name="20% - Énfasis6 4" xfId="51" xr:uid="{00000000-0005-0000-0000-000028000000}"/>
    <cellStyle name="40% - Énfasis1 2" xfId="52" xr:uid="{00000000-0005-0000-0000-000029000000}"/>
    <cellStyle name="40% - Énfasis1 2 2" xfId="53" xr:uid="{00000000-0005-0000-0000-00002A000000}"/>
    <cellStyle name="40% - Énfasis1 2 3" xfId="54" xr:uid="{00000000-0005-0000-0000-00002B000000}"/>
    <cellStyle name="40% - Énfasis1 2 4" xfId="55" xr:uid="{00000000-0005-0000-0000-00002C000000}"/>
    <cellStyle name="40% - Énfasis1 3" xfId="56" xr:uid="{00000000-0005-0000-0000-00002D000000}"/>
    <cellStyle name="40% - Énfasis1 4" xfId="57" xr:uid="{00000000-0005-0000-0000-00002E000000}"/>
    <cellStyle name="40% - Énfasis2 2" xfId="58" xr:uid="{00000000-0005-0000-0000-00002F000000}"/>
    <cellStyle name="40% - Énfasis2 2 2" xfId="59" xr:uid="{00000000-0005-0000-0000-000030000000}"/>
    <cellStyle name="40% - Énfasis2 2 3" xfId="60" xr:uid="{00000000-0005-0000-0000-000031000000}"/>
    <cellStyle name="40% - Énfasis2 2 4" xfId="61" xr:uid="{00000000-0005-0000-0000-000032000000}"/>
    <cellStyle name="40% - Énfasis2 3" xfId="62" xr:uid="{00000000-0005-0000-0000-000033000000}"/>
    <cellStyle name="40% - Énfasis2 4" xfId="63" xr:uid="{00000000-0005-0000-0000-000034000000}"/>
    <cellStyle name="40% - Énfasis3 2" xfId="64" xr:uid="{00000000-0005-0000-0000-000035000000}"/>
    <cellStyle name="40% - Énfasis3 2 2" xfId="65" xr:uid="{00000000-0005-0000-0000-000036000000}"/>
    <cellStyle name="40% - Énfasis3 2 3" xfId="66" xr:uid="{00000000-0005-0000-0000-000037000000}"/>
    <cellStyle name="40% - Énfasis3 2 4" xfId="67" xr:uid="{00000000-0005-0000-0000-000038000000}"/>
    <cellStyle name="40% - Énfasis3 3" xfId="68" xr:uid="{00000000-0005-0000-0000-000039000000}"/>
    <cellStyle name="40% - Énfasis3 4" xfId="69" xr:uid="{00000000-0005-0000-0000-00003A000000}"/>
    <cellStyle name="40% - Énfasis4 2" xfId="70" xr:uid="{00000000-0005-0000-0000-00003B000000}"/>
    <cellStyle name="40% - Énfasis4 2 2" xfId="71" xr:uid="{00000000-0005-0000-0000-00003C000000}"/>
    <cellStyle name="40% - Énfasis4 2 3" xfId="72" xr:uid="{00000000-0005-0000-0000-00003D000000}"/>
    <cellStyle name="40% - Énfasis4 2 4" xfId="73" xr:uid="{00000000-0005-0000-0000-00003E000000}"/>
    <cellStyle name="40% - Énfasis4 3" xfId="74" xr:uid="{00000000-0005-0000-0000-00003F000000}"/>
    <cellStyle name="40% - Énfasis4 4" xfId="75" xr:uid="{00000000-0005-0000-0000-000040000000}"/>
    <cellStyle name="40% - Énfasis5 2" xfId="76" xr:uid="{00000000-0005-0000-0000-000041000000}"/>
    <cellStyle name="40% - Énfasis5 2 2" xfId="77" xr:uid="{00000000-0005-0000-0000-000042000000}"/>
    <cellStyle name="40% - Énfasis5 2 3" xfId="78" xr:uid="{00000000-0005-0000-0000-000043000000}"/>
    <cellStyle name="40% - Énfasis5 2 4" xfId="79" xr:uid="{00000000-0005-0000-0000-000044000000}"/>
    <cellStyle name="40% - Énfasis5 3" xfId="80" xr:uid="{00000000-0005-0000-0000-000045000000}"/>
    <cellStyle name="40% - Énfasis5 4" xfId="81" xr:uid="{00000000-0005-0000-0000-000046000000}"/>
    <cellStyle name="40% - Énfasis6 2" xfId="82" xr:uid="{00000000-0005-0000-0000-000047000000}"/>
    <cellStyle name="40% - Énfasis6 2 2" xfId="83" xr:uid="{00000000-0005-0000-0000-000048000000}"/>
    <cellStyle name="40% - Énfasis6 2 3" xfId="84" xr:uid="{00000000-0005-0000-0000-000049000000}"/>
    <cellStyle name="40% - Énfasis6 2 4" xfId="85" xr:uid="{00000000-0005-0000-0000-00004A000000}"/>
    <cellStyle name="40% - Énfasis6 3" xfId="86" xr:uid="{00000000-0005-0000-0000-00004B000000}"/>
    <cellStyle name="40% - Énfasis6 4" xfId="87" xr:uid="{00000000-0005-0000-0000-00004C000000}"/>
    <cellStyle name="60% - Énfasis1 2" xfId="88" xr:uid="{00000000-0005-0000-0000-00004D000000}"/>
    <cellStyle name="60% - Énfasis1 2 2" xfId="89" xr:uid="{00000000-0005-0000-0000-00004E000000}"/>
    <cellStyle name="60% - Énfasis1 2 3" xfId="90" xr:uid="{00000000-0005-0000-0000-00004F000000}"/>
    <cellStyle name="60% - Énfasis1 2 4" xfId="91" xr:uid="{00000000-0005-0000-0000-000050000000}"/>
    <cellStyle name="60% - Énfasis1 3" xfId="92" xr:uid="{00000000-0005-0000-0000-000051000000}"/>
    <cellStyle name="60% - Énfasis1 4" xfId="93" xr:uid="{00000000-0005-0000-0000-000052000000}"/>
    <cellStyle name="60% - Énfasis2 2" xfId="94" xr:uid="{00000000-0005-0000-0000-000053000000}"/>
    <cellStyle name="60% - Énfasis2 2 2" xfId="95" xr:uid="{00000000-0005-0000-0000-000054000000}"/>
    <cellStyle name="60% - Énfasis2 2 3" xfId="96" xr:uid="{00000000-0005-0000-0000-000055000000}"/>
    <cellStyle name="60% - Énfasis2 2 4" xfId="97" xr:uid="{00000000-0005-0000-0000-000056000000}"/>
    <cellStyle name="60% - Énfasis2 3" xfId="98" xr:uid="{00000000-0005-0000-0000-000057000000}"/>
    <cellStyle name="60% - Énfasis2 4" xfId="99" xr:uid="{00000000-0005-0000-0000-000058000000}"/>
    <cellStyle name="60% - Énfasis3 2" xfId="100" xr:uid="{00000000-0005-0000-0000-000059000000}"/>
    <cellStyle name="60% - Énfasis3 2 2" xfId="101" xr:uid="{00000000-0005-0000-0000-00005A000000}"/>
    <cellStyle name="60% - Énfasis3 2 3" xfId="102" xr:uid="{00000000-0005-0000-0000-00005B000000}"/>
    <cellStyle name="60% - Énfasis3 2 4" xfId="103" xr:uid="{00000000-0005-0000-0000-00005C000000}"/>
    <cellStyle name="60% - Énfasis3 3" xfId="104" xr:uid="{00000000-0005-0000-0000-00005D000000}"/>
    <cellStyle name="60% - Énfasis3 4" xfId="105" xr:uid="{00000000-0005-0000-0000-00005E000000}"/>
    <cellStyle name="60% - Énfasis4 2" xfId="106" xr:uid="{00000000-0005-0000-0000-00005F000000}"/>
    <cellStyle name="60% - Énfasis4 2 2" xfId="107" xr:uid="{00000000-0005-0000-0000-000060000000}"/>
    <cellStyle name="60% - Énfasis4 2 3" xfId="108" xr:uid="{00000000-0005-0000-0000-000061000000}"/>
    <cellStyle name="60% - Énfasis4 2 4" xfId="109" xr:uid="{00000000-0005-0000-0000-000062000000}"/>
    <cellStyle name="60% - Énfasis4 3" xfId="110" xr:uid="{00000000-0005-0000-0000-000063000000}"/>
    <cellStyle name="60% - Énfasis4 4" xfId="111" xr:uid="{00000000-0005-0000-0000-000064000000}"/>
    <cellStyle name="60% - Énfasis5 2" xfId="112" xr:uid="{00000000-0005-0000-0000-000065000000}"/>
    <cellStyle name="60% - Énfasis5 2 2" xfId="113" xr:uid="{00000000-0005-0000-0000-000066000000}"/>
    <cellStyle name="60% - Énfasis5 2 3" xfId="114" xr:uid="{00000000-0005-0000-0000-000067000000}"/>
    <cellStyle name="60% - Énfasis5 2 4" xfId="115" xr:uid="{00000000-0005-0000-0000-000068000000}"/>
    <cellStyle name="60% - Énfasis5 3" xfId="116" xr:uid="{00000000-0005-0000-0000-000069000000}"/>
    <cellStyle name="60% - Énfasis5 4" xfId="117" xr:uid="{00000000-0005-0000-0000-00006A000000}"/>
    <cellStyle name="60% - Énfasis6 2" xfId="118" xr:uid="{00000000-0005-0000-0000-00006B000000}"/>
    <cellStyle name="60% - Énfasis6 2 2" xfId="119" xr:uid="{00000000-0005-0000-0000-00006C000000}"/>
    <cellStyle name="60% - Énfasis6 2 3" xfId="120" xr:uid="{00000000-0005-0000-0000-00006D000000}"/>
    <cellStyle name="60% - Énfasis6 2 4" xfId="121" xr:uid="{00000000-0005-0000-0000-00006E000000}"/>
    <cellStyle name="60% - Énfasis6 3" xfId="122" xr:uid="{00000000-0005-0000-0000-00006F000000}"/>
    <cellStyle name="60% - Énfasis6 4" xfId="123" xr:uid="{00000000-0005-0000-0000-000070000000}"/>
    <cellStyle name="Buena 2" xfId="124" xr:uid="{00000000-0005-0000-0000-000071000000}"/>
    <cellStyle name="Buena 2 2" xfId="125" xr:uid="{00000000-0005-0000-0000-000072000000}"/>
    <cellStyle name="Buena 2 3" xfId="126" xr:uid="{00000000-0005-0000-0000-000073000000}"/>
    <cellStyle name="Buena 2 4" xfId="127" xr:uid="{00000000-0005-0000-0000-000074000000}"/>
    <cellStyle name="Buena 3" xfId="128" xr:uid="{00000000-0005-0000-0000-000075000000}"/>
    <cellStyle name="Buena 4" xfId="129" xr:uid="{00000000-0005-0000-0000-000076000000}"/>
    <cellStyle name="Cálculo 2" xfId="130" xr:uid="{00000000-0005-0000-0000-000077000000}"/>
    <cellStyle name="Cálculo 2 2" xfId="131" xr:uid="{00000000-0005-0000-0000-000078000000}"/>
    <cellStyle name="Cálculo 2 3" xfId="132" xr:uid="{00000000-0005-0000-0000-000079000000}"/>
    <cellStyle name="Cálculo 2 4" xfId="133" xr:uid="{00000000-0005-0000-0000-00007A000000}"/>
    <cellStyle name="Cálculo 3" xfId="134" xr:uid="{00000000-0005-0000-0000-00007B000000}"/>
    <cellStyle name="Cálculo 4" xfId="135" xr:uid="{00000000-0005-0000-0000-00007C000000}"/>
    <cellStyle name="Celda de comprobación 2" xfId="136" xr:uid="{00000000-0005-0000-0000-00007D000000}"/>
    <cellStyle name="Celda de comprobación 2 2" xfId="137" xr:uid="{00000000-0005-0000-0000-00007E000000}"/>
    <cellStyle name="Celda de comprobación 2 3" xfId="138" xr:uid="{00000000-0005-0000-0000-00007F000000}"/>
    <cellStyle name="Celda de comprobación 2 4" xfId="139" xr:uid="{00000000-0005-0000-0000-000080000000}"/>
    <cellStyle name="Celda de comprobación 3" xfId="140" xr:uid="{00000000-0005-0000-0000-000081000000}"/>
    <cellStyle name="Celda de comprobación 4" xfId="141" xr:uid="{00000000-0005-0000-0000-000082000000}"/>
    <cellStyle name="Celda vinculada 2" xfId="142" xr:uid="{00000000-0005-0000-0000-000083000000}"/>
    <cellStyle name="Celda vinculada 2 2" xfId="143" xr:uid="{00000000-0005-0000-0000-000084000000}"/>
    <cellStyle name="Celda vinculada 2 3" xfId="144" xr:uid="{00000000-0005-0000-0000-000085000000}"/>
    <cellStyle name="Celda vinculada 2 4" xfId="145" xr:uid="{00000000-0005-0000-0000-000086000000}"/>
    <cellStyle name="Celda vinculada 3" xfId="146" xr:uid="{00000000-0005-0000-0000-000087000000}"/>
    <cellStyle name="Celda vinculada 4" xfId="147" xr:uid="{00000000-0005-0000-0000-000088000000}"/>
    <cellStyle name="Encabezado 4 2" xfId="148" xr:uid="{00000000-0005-0000-0000-000089000000}"/>
    <cellStyle name="Encabezado 4 2 2" xfId="149" xr:uid="{00000000-0005-0000-0000-00008A000000}"/>
    <cellStyle name="Encabezado 4 2 3" xfId="150" xr:uid="{00000000-0005-0000-0000-00008B000000}"/>
    <cellStyle name="Encabezado 4 2 4" xfId="151" xr:uid="{00000000-0005-0000-0000-00008C000000}"/>
    <cellStyle name="Encabezado 4 3" xfId="152" xr:uid="{00000000-0005-0000-0000-00008D000000}"/>
    <cellStyle name="Encabezado 4 4" xfId="153" xr:uid="{00000000-0005-0000-0000-00008E000000}"/>
    <cellStyle name="Énfasis1 2" xfId="154" xr:uid="{00000000-0005-0000-0000-00008F000000}"/>
    <cellStyle name="Énfasis1 2 2" xfId="155" xr:uid="{00000000-0005-0000-0000-000090000000}"/>
    <cellStyle name="Énfasis1 2 3" xfId="156" xr:uid="{00000000-0005-0000-0000-000091000000}"/>
    <cellStyle name="Énfasis1 2 4" xfId="157" xr:uid="{00000000-0005-0000-0000-000092000000}"/>
    <cellStyle name="Énfasis1 3" xfId="158" xr:uid="{00000000-0005-0000-0000-000093000000}"/>
    <cellStyle name="Énfasis1 4" xfId="159" xr:uid="{00000000-0005-0000-0000-000094000000}"/>
    <cellStyle name="Énfasis2 2" xfId="160" xr:uid="{00000000-0005-0000-0000-000095000000}"/>
    <cellStyle name="Énfasis2 2 2" xfId="161" xr:uid="{00000000-0005-0000-0000-000096000000}"/>
    <cellStyle name="Énfasis2 2 3" xfId="162" xr:uid="{00000000-0005-0000-0000-000097000000}"/>
    <cellStyle name="Énfasis2 2 4" xfId="163" xr:uid="{00000000-0005-0000-0000-000098000000}"/>
    <cellStyle name="Énfasis2 3" xfId="164" xr:uid="{00000000-0005-0000-0000-000099000000}"/>
    <cellStyle name="Énfasis2 4" xfId="165" xr:uid="{00000000-0005-0000-0000-00009A000000}"/>
    <cellStyle name="Énfasis3 2" xfId="166" xr:uid="{00000000-0005-0000-0000-00009B000000}"/>
    <cellStyle name="Énfasis3 2 2" xfId="167" xr:uid="{00000000-0005-0000-0000-00009C000000}"/>
    <cellStyle name="Énfasis3 2 3" xfId="168" xr:uid="{00000000-0005-0000-0000-00009D000000}"/>
    <cellStyle name="Énfasis3 2 4" xfId="169" xr:uid="{00000000-0005-0000-0000-00009E000000}"/>
    <cellStyle name="Énfasis3 3" xfId="170" xr:uid="{00000000-0005-0000-0000-00009F000000}"/>
    <cellStyle name="Énfasis3 4" xfId="171" xr:uid="{00000000-0005-0000-0000-0000A0000000}"/>
    <cellStyle name="Énfasis4 2" xfId="172" xr:uid="{00000000-0005-0000-0000-0000A1000000}"/>
    <cellStyle name="Énfasis4 2 2" xfId="173" xr:uid="{00000000-0005-0000-0000-0000A2000000}"/>
    <cellStyle name="Énfasis4 2 3" xfId="174" xr:uid="{00000000-0005-0000-0000-0000A3000000}"/>
    <cellStyle name="Énfasis4 2 4" xfId="175" xr:uid="{00000000-0005-0000-0000-0000A4000000}"/>
    <cellStyle name="Énfasis4 3" xfId="176" xr:uid="{00000000-0005-0000-0000-0000A5000000}"/>
    <cellStyle name="Énfasis4 4" xfId="177" xr:uid="{00000000-0005-0000-0000-0000A6000000}"/>
    <cellStyle name="Énfasis5 2" xfId="178" xr:uid="{00000000-0005-0000-0000-0000A7000000}"/>
    <cellStyle name="Énfasis5 2 2" xfId="179" xr:uid="{00000000-0005-0000-0000-0000A8000000}"/>
    <cellStyle name="Énfasis5 2 3" xfId="180" xr:uid="{00000000-0005-0000-0000-0000A9000000}"/>
    <cellStyle name="Énfasis5 2 4" xfId="181" xr:uid="{00000000-0005-0000-0000-0000AA000000}"/>
    <cellStyle name="Énfasis5 3" xfId="182" xr:uid="{00000000-0005-0000-0000-0000AB000000}"/>
    <cellStyle name="Énfasis5 4" xfId="183" xr:uid="{00000000-0005-0000-0000-0000AC000000}"/>
    <cellStyle name="Énfasis6 2" xfId="184" xr:uid="{00000000-0005-0000-0000-0000AD000000}"/>
    <cellStyle name="Énfasis6 2 2" xfId="185" xr:uid="{00000000-0005-0000-0000-0000AE000000}"/>
    <cellStyle name="Énfasis6 2 3" xfId="186" xr:uid="{00000000-0005-0000-0000-0000AF000000}"/>
    <cellStyle name="Énfasis6 2 4" xfId="187" xr:uid="{00000000-0005-0000-0000-0000B0000000}"/>
    <cellStyle name="Énfasis6 3" xfId="188" xr:uid="{00000000-0005-0000-0000-0000B1000000}"/>
    <cellStyle name="Énfasis6 4" xfId="189" xr:uid="{00000000-0005-0000-0000-0000B2000000}"/>
    <cellStyle name="Entrada 2" xfId="190" xr:uid="{00000000-0005-0000-0000-0000B3000000}"/>
    <cellStyle name="Entrada 2 2" xfId="191" xr:uid="{00000000-0005-0000-0000-0000B4000000}"/>
    <cellStyle name="Entrada 2 3" xfId="192" xr:uid="{00000000-0005-0000-0000-0000B5000000}"/>
    <cellStyle name="Entrada 2 4" xfId="193" xr:uid="{00000000-0005-0000-0000-0000B6000000}"/>
    <cellStyle name="Entrada 3" xfId="194" xr:uid="{00000000-0005-0000-0000-0000B7000000}"/>
    <cellStyle name="Entrada 4" xfId="195" xr:uid="{00000000-0005-0000-0000-0000B8000000}"/>
    <cellStyle name="Estilo 1" xfId="196" xr:uid="{00000000-0005-0000-0000-0000B9000000}"/>
    <cellStyle name="Euro" xfId="197" xr:uid="{00000000-0005-0000-0000-0000BA000000}"/>
    <cellStyle name="Hipervínculo 2" xfId="198" xr:uid="{00000000-0005-0000-0000-0000BB000000}"/>
    <cellStyle name="Hipervínculo 2 2" xfId="327" xr:uid="{00000000-0005-0000-0000-0000BC000000}"/>
    <cellStyle name="Incorrecto 2" xfId="199" xr:uid="{00000000-0005-0000-0000-0000BD000000}"/>
    <cellStyle name="Incorrecto 2 2" xfId="200" xr:uid="{00000000-0005-0000-0000-0000BE000000}"/>
    <cellStyle name="Incorrecto 2 3" xfId="201" xr:uid="{00000000-0005-0000-0000-0000BF000000}"/>
    <cellStyle name="Incorrecto 2 4" xfId="202" xr:uid="{00000000-0005-0000-0000-0000C0000000}"/>
    <cellStyle name="Incorrecto 3" xfId="203" xr:uid="{00000000-0005-0000-0000-0000C1000000}"/>
    <cellStyle name="Incorrecto 4" xfId="204" xr:uid="{00000000-0005-0000-0000-0000C2000000}"/>
    <cellStyle name="Millares" xfId="338" builtinId="3"/>
    <cellStyle name="Millares [0]" xfId="1" builtinId="6"/>
    <cellStyle name="Millares 16" xfId="3" xr:uid="{00000000-0005-0000-0000-0000C5000000}"/>
    <cellStyle name="Millares 2" xfId="205" xr:uid="{00000000-0005-0000-0000-0000C6000000}"/>
    <cellStyle name="Millares 2 2" xfId="206" xr:uid="{00000000-0005-0000-0000-0000C7000000}"/>
    <cellStyle name="Millares 2 3" xfId="207" xr:uid="{00000000-0005-0000-0000-0000C8000000}"/>
    <cellStyle name="Millares 2 4" xfId="208" xr:uid="{00000000-0005-0000-0000-0000C9000000}"/>
    <cellStyle name="Millares 3" xfId="209" xr:uid="{00000000-0005-0000-0000-0000CA000000}"/>
    <cellStyle name="Millares 4" xfId="210" xr:uid="{00000000-0005-0000-0000-0000CB000000}"/>
    <cellStyle name="Moneda 2" xfId="211" xr:uid="{00000000-0005-0000-0000-0000CC000000}"/>
    <cellStyle name="Moneda 21" xfId="323" xr:uid="{00000000-0005-0000-0000-0000CD000000}"/>
    <cellStyle name="Moneda 3" xfId="322" xr:uid="{00000000-0005-0000-0000-0000CE000000}"/>
    <cellStyle name="Neutral 2" xfId="212" xr:uid="{00000000-0005-0000-0000-0000CF000000}"/>
    <cellStyle name="Neutral 2 2" xfId="213" xr:uid="{00000000-0005-0000-0000-0000D0000000}"/>
    <cellStyle name="Neutral 2 3" xfId="214" xr:uid="{00000000-0005-0000-0000-0000D1000000}"/>
    <cellStyle name="Neutral 2 4" xfId="215" xr:uid="{00000000-0005-0000-0000-0000D2000000}"/>
    <cellStyle name="Neutral 3" xfId="216" xr:uid="{00000000-0005-0000-0000-0000D3000000}"/>
    <cellStyle name="Neutral 4" xfId="217" xr:uid="{00000000-0005-0000-0000-0000D4000000}"/>
    <cellStyle name="Normal" xfId="0" builtinId="0"/>
    <cellStyle name="Normal 10" xfId="218" xr:uid="{00000000-0005-0000-0000-0000D6000000}"/>
    <cellStyle name="Normal 10 2" xfId="219" xr:uid="{00000000-0005-0000-0000-0000D7000000}"/>
    <cellStyle name="Normal 11" xfId="220" xr:uid="{00000000-0005-0000-0000-0000D8000000}"/>
    <cellStyle name="Normal 11 2" xfId="221" xr:uid="{00000000-0005-0000-0000-0000D9000000}"/>
    <cellStyle name="Normal 12" xfId="222" xr:uid="{00000000-0005-0000-0000-0000DA000000}"/>
    <cellStyle name="Normal 12 2" xfId="223" xr:uid="{00000000-0005-0000-0000-0000DB000000}"/>
    <cellStyle name="Normal 13" xfId="224" xr:uid="{00000000-0005-0000-0000-0000DC000000}"/>
    <cellStyle name="Normal 13 2" xfId="225" xr:uid="{00000000-0005-0000-0000-0000DD000000}"/>
    <cellStyle name="Normal 14" xfId="226" xr:uid="{00000000-0005-0000-0000-0000DE000000}"/>
    <cellStyle name="Normal 14 2" xfId="227" xr:uid="{00000000-0005-0000-0000-0000DF000000}"/>
    <cellStyle name="Normal 15" xfId="228" xr:uid="{00000000-0005-0000-0000-0000E0000000}"/>
    <cellStyle name="Normal 15 2" xfId="229" xr:uid="{00000000-0005-0000-0000-0000E1000000}"/>
    <cellStyle name="Normal 16" xfId="230" xr:uid="{00000000-0005-0000-0000-0000E2000000}"/>
    <cellStyle name="Normal 17" xfId="231" xr:uid="{00000000-0005-0000-0000-0000E3000000}"/>
    <cellStyle name="Normal 18" xfId="232" xr:uid="{00000000-0005-0000-0000-0000E4000000}"/>
    <cellStyle name="Normal 2" xfId="8" xr:uid="{00000000-0005-0000-0000-0000E5000000}"/>
    <cellStyle name="Normal 2 2" xfId="234" xr:uid="{00000000-0005-0000-0000-0000E6000000}"/>
    <cellStyle name="Normal 2 2 2" xfId="235" xr:uid="{00000000-0005-0000-0000-0000E7000000}"/>
    <cellStyle name="Normal 2 2 2 2" xfId="236" xr:uid="{00000000-0005-0000-0000-0000E8000000}"/>
    <cellStyle name="Normal 2 2 2 3" xfId="237" xr:uid="{00000000-0005-0000-0000-0000E9000000}"/>
    <cellStyle name="Normal 2 2 2 4" xfId="238" xr:uid="{00000000-0005-0000-0000-0000EA000000}"/>
    <cellStyle name="Normal 2 2 3" xfId="239" xr:uid="{00000000-0005-0000-0000-0000EB000000}"/>
    <cellStyle name="Normal 2 2 4" xfId="240" xr:uid="{00000000-0005-0000-0000-0000EC000000}"/>
    <cellStyle name="Normal 2 2 5" xfId="328" xr:uid="{00000000-0005-0000-0000-0000ED000000}"/>
    <cellStyle name="Normal 2 3" xfId="241" xr:uid="{00000000-0005-0000-0000-0000EE000000}"/>
    <cellStyle name="Normal 2 4" xfId="242" xr:uid="{00000000-0005-0000-0000-0000EF000000}"/>
    <cellStyle name="Normal 2 5" xfId="233" xr:uid="{00000000-0005-0000-0000-0000F0000000}"/>
    <cellStyle name="Normal 2 6" xfId="336" xr:uid="{00000000-0005-0000-0000-0000F1000000}"/>
    <cellStyle name="Normal 3" xfId="10" xr:uid="{00000000-0005-0000-0000-0000F2000000}"/>
    <cellStyle name="Normal 3 2" xfId="243" xr:uid="{00000000-0005-0000-0000-0000F3000000}"/>
    <cellStyle name="Normal 3 3" xfId="329" xr:uid="{00000000-0005-0000-0000-0000F4000000}"/>
    <cellStyle name="Normal 4" xfId="244" xr:uid="{00000000-0005-0000-0000-0000F5000000}"/>
    <cellStyle name="Normal 4 2" xfId="245" xr:uid="{00000000-0005-0000-0000-0000F6000000}"/>
    <cellStyle name="Normal 4 2 2" xfId="332" xr:uid="{00000000-0005-0000-0000-0000F7000000}"/>
    <cellStyle name="Normal 4 2 3" xfId="331" xr:uid="{00000000-0005-0000-0000-0000F8000000}"/>
    <cellStyle name="Normal 4 3" xfId="333" xr:uid="{00000000-0005-0000-0000-0000F9000000}"/>
    <cellStyle name="Normal 4 4" xfId="330" xr:uid="{00000000-0005-0000-0000-0000FA000000}"/>
    <cellStyle name="Normal 5" xfId="246" xr:uid="{00000000-0005-0000-0000-0000FB000000}"/>
    <cellStyle name="Normal 5 2" xfId="247" xr:uid="{00000000-0005-0000-0000-0000FC000000}"/>
    <cellStyle name="Normal 5 3" xfId="334" xr:uid="{00000000-0005-0000-0000-0000FD000000}"/>
    <cellStyle name="Normal 6" xfId="248" xr:uid="{00000000-0005-0000-0000-0000FE000000}"/>
    <cellStyle name="Normal 6 2" xfId="249" xr:uid="{00000000-0005-0000-0000-0000FF000000}"/>
    <cellStyle name="Normal 6 3" xfId="335" xr:uid="{00000000-0005-0000-0000-000000010000}"/>
    <cellStyle name="Normal 7" xfId="250" xr:uid="{00000000-0005-0000-0000-000001010000}"/>
    <cellStyle name="Normal 7 2" xfId="251" xr:uid="{00000000-0005-0000-0000-000002010000}"/>
    <cellStyle name="Normal 7 3" xfId="326" xr:uid="{00000000-0005-0000-0000-000003010000}"/>
    <cellStyle name="Normal 8" xfId="252" xr:uid="{00000000-0005-0000-0000-000004010000}"/>
    <cellStyle name="Normal 8 2" xfId="253" xr:uid="{00000000-0005-0000-0000-000005010000}"/>
    <cellStyle name="Normal 9" xfId="254" xr:uid="{00000000-0005-0000-0000-000006010000}"/>
    <cellStyle name="Normal 9 2" xfId="255" xr:uid="{00000000-0005-0000-0000-000007010000}"/>
    <cellStyle name="Normal_Hoja1" xfId="4" xr:uid="{00000000-0005-0000-0000-000008010000}"/>
    <cellStyle name="Normal_Hoja2" xfId="7" xr:uid="{00000000-0005-0000-0000-000009010000}"/>
    <cellStyle name="Normal_Hoja3" xfId="324" xr:uid="{00000000-0005-0000-0000-00000A010000}"/>
    <cellStyle name="Normal_Hoja4" xfId="337" xr:uid="{00000000-0005-0000-0000-00000B010000}"/>
    <cellStyle name="Normal_SDQS" xfId="6" xr:uid="{00000000-0005-0000-0000-00000C010000}"/>
    <cellStyle name="Normal_SIGA" xfId="5" xr:uid="{00000000-0005-0000-0000-00000D010000}"/>
    <cellStyle name="Notas 2" xfId="256" xr:uid="{00000000-0005-0000-0000-00000E010000}"/>
    <cellStyle name="Notas 2 2" xfId="257" xr:uid="{00000000-0005-0000-0000-00000F010000}"/>
    <cellStyle name="Notas 2 3" xfId="258" xr:uid="{00000000-0005-0000-0000-000010010000}"/>
    <cellStyle name="Notas 2 4" xfId="259" xr:uid="{00000000-0005-0000-0000-000011010000}"/>
    <cellStyle name="Notas 3" xfId="260" xr:uid="{00000000-0005-0000-0000-000012010000}"/>
    <cellStyle name="Notas 4" xfId="261" xr:uid="{00000000-0005-0000-0000-000013010000}"/>
    <cellStyle name="Porcentaje" xfId="2" builtinId="5"/>
    <cellStyle name="Porcentaje 2" xfId="9" xr:uid="{00000000-0005-0000-0000-000015010000}"/>
    <cellStyle name="Porcentaje 3" xfId="325" xr:uid="{00000000-0005-0000-0000-000016010000}"/>
    <cellStyle name="Porcentual 2" xfId="262" xr:uid="{00000000-0005-0000-0000-000017010000}"/>
    <cellStyle name="Porcentual 2 2" xfId="263" xr:uid="{00000000-0005-0000-0000-000018010000}"/>
    <cellStyle name="Porcentual 2 3" xfId="264" xr:uid="{00000000-0005-0000-0000-000019010000}"/>
    <cellStyle name="Porcentual 2 4" xfId="265" xr:uid="{00000000-0005-0000-0000-00001A010000}"/>
    <cellStyle name="Porcentual 3" xfId="266" xr:uid="{00000000-0005-0000-0000-00001B010000}"/>
    <cellStyle name="Porcentual 3 2" xfId="267" xr:uid="{00000000-0005-0000-0000-00001C010000}"/>
    <cellStyle name="Porcentual 3 2 2" xfId="268" xr:uid="{00000000-0005-0000-0000-00001D010000}"/>
    <cellStyle name="Porcentual 3 3" xfId="269" xr:uid="{00000000-0005-0000-0000-00001E010000}"/>
    <cellStyle name="Porcentual 4" xfId="270" xr:uid="{00000000-0005-0000-0000-00001F010000}"/>
    <cellStyle name="Porcentual 4 2" xfId="271" xr:uid="{00000000-0005-0000-0000-000020010000}"/>
    <cellStyle name="Porcentual 4 2 2" xfId="272" xr:uid="{00000000-0005-0000-0000-000021010000}"/>
    <cellStyle name="Porcentual 4 3" xfId="273" xr:uid="{00000000-0005-0000-0000-000022010000}"/>
    <cellStyle name="Salida 2" xfId="274" xr:uid="{00000000-0005-0000-0000-000023010000}"/>
    <cellStyle name="Salida 2 2" xfId="275" xr:uid="{00000000-0005-0000-0000-000024010000}"/>
    <cellStyle name="Salida 2 3" xfId="276" xr:uid="{00000000-0005-0000-0000-000025010000}"/>
    <cellStyle name="Salida 2 4" xfId="277" xr:uid="{00000000-0005-0000-0000-000026010000}"/>
    <cellStyle name="Salida 3" xfId="278" xr:uid="{00000000-0005-0000-0000-000027010000}"/>
    <cellStyle name="Salida 4" xfId="279" xr:uid="{00000000-0005-0000-0000-000028010000}"/>
    <cellStyle name="Texto de advertencia 2" xfId="280" xr:uid="{00000000-0005-0000-0000-000029010000}"/>
    <cellStyle name="Texto de advertencia 2 2" xfId="281" xr:uid="{00000000-0005-0000-0000-00002A010000}"/>
    <cellStyle name="Texto de advertencia 2 3" xfId="282" xr:uid="{00000000-0005-0000-0000-00002B010000}"/>
    <cellStyle name="Texto de advertencia 2 4" xfId="283" xr:uid="{00000000-0005-0000-0000-00002C010000}"/>
    <cellStyle name="Texto de advertencia 3" xfId="284" xr:uid="{00000000-0005-0000-0000-00002D010000}"/>
    <cellStyle name="Texto de advertencia 4" xfId="285" xr:uid="{00000000-0005-0000-0000-00002E010000}"/>
    <cellStyle name="Texto explicativo 2" xfId="286" xr:uid="{00000000-0005-0000-0000-00002F010000}"/>
    <cellStyle name="Texto explicativo 2 2" xfId="287" xr:uid="{00000000-0005-0000-0000-000030010000}"/>
    <cellStyle name="Texto explicativo 2 3" xfId="288" xr:uid="{00000000-0005-0000-0000-000031010000}"/>
    <cellStyle name="Texto explicativo 2 4" xfId="289" xr:uid="{00000000-0005-0000-0000-000032010000}"/>
    <cellStyle name="Texto explicativo 3" xfId="290" xr:uid="{00000000-0005-0000-0000-000033010000}"/>
    <cellStyle name="Texto explicativo 4" xfId="291" xr:uid="{00000000-0005-0000-0000-000034010000}"/>
    <cellStyle name="Título 1 2" xfId="292" xr:uid="{00000000-0005-0000-0000-000035010000}"/>
    <cellStyle name="Título 1 2 2" xfId="293" xr:uid="{00000000-0005-0000-0000-000036010000}"/>
    <cellStyle name="Título 1 2 3" xfId="294" xr:uid="{00000000-0005-0000-0000-000037010000}"/>
    <cellStyle name="Título 1 2 4" xfId="295" xr:uid="{00000000-0005-0000-0000-000038010000}"/>
    <cellStyle name="Título 1 3" xfId="296" xr:uid="{00000000-0005-0000-0000-000039010000}"/>
    <cellStyle name="Título 1 4" xfId="297" xr:uid="{00000000-0005-0000-0000-00003A010000}"/>
    <cellStyle name="Título 2 2" xfId="298" xr:uid="{00000000-0005-0000-0000-00003B010000}"/>
    <cellStyle name="Título 2 2 2" xfId="299" xr:uid="{00000000-0005-0000-0000-00003C010000}"/>
    <cellStyle name="Título 2 2 3" xfId="300" xr:uid="{00000000-0005-0000-0000-00003D010000}"/>
    <cellStyle name="Título 2 2 4" xfId="301" xr:uid="{00000000-0005-0000-0000-00003E010000}"/>
    <cellStyle name="Título 2 3" xfId="302" xr:uid="{00000000-0005-0000-0000-00003F010000}"/>
    <cellStyle name="Título 2 4" xfId="303" xr:uid="{00000000-0005-0000-0000-000040010000}"/>
    <cellStyle name="Título 3 2" xfId="304" xr:uid="{00000000-0005-0000-0000-000041010000}"/>
    <cellStyle name="Título 3 2 2" xfId="305" xr:uid="{00000000-0005-0000-0000-000042010000}"/>
    <cellStyle name="Título 3 2 3" xfId="306" xr:uid="{00000000-0005-0000-0000-000043010000}"/>
    <cellStyle name="Título 3 2 4" xfId="307" xr:uid="{00000000-0005-0000-0000-000044010000}"/>
    <cellStyle name="Título 3 3" xfId="308" xr:uid="{00000000-0005-0000-0000-000045010000}"/>
    <cellStyle name="Título 3 4" xfId="309" xr:uid="{00000000-0005-0000-0000-000046010000}"/>
    <cellStyle name="Título 4" xfId="310" xr:uid="{00000000-0005-0000-0000-000047010000}"/>
    <cellStyle name="Título 4 2" xfId="311" xr:uid="{00000000-0005-0000-0000-000048010000}"/>
    <cellStyle name="Título 4 3" xfId="312" xr:uid="{00000000-0005-0000-0000-000049010000}"/>
    <cellStyle name="Título 4 4" xfId="313" xr:uid="{00000000-0005-0000-0000-00004A010000}"/>
    <cellStyle name="Título 5" xfId="314" xr:uid="{00000000-0005-0000-0000-00004B010000}"/>
    <cellStyle name="Título 6" xfId="315" xr:uid="{00000000-0005-0000-0000-00004C010000}"/>
    <cellStyle name="Total 2" xfId="316" xr:uid="{00000000-0005-0000-0000-00004D010000}"/>
    <cellStyle name="Total 2 2" xfId="317" xr:uid="{00000000-0005-0000-0000-00004E010000}"/>
    <cellStyle name="Total 2 3" xfId="318" xr:uid="{00000000-0005-0000-0000-00004F010000}"/>
    <cellStyle name="Total 2 4" xfId="319" xr:uid="{00000000-0005-0000-0000-000050010000}"/>
    <cellStyle name="Total 3" xfId="320" xr:uid="{00000000-0005-0000-0000-000051010000}"/>
    <cellStyle name="Total 4" xfId="321" xr:uid="{00000000-0005-0000-0000-000052010000}"/>
  </cellStyles>
  <dxfs count="14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65" formatCode="_-* #,##0.00_-;\-* #,##0.00_-;_-* &quot;-&quot;??_-;_-@_-"/>
    </dxf>
    <dxf>
      <numFmt numFmtId="173" formatCode="_-* #,##0_-;\-* #,##0_-;_-* &quot;-&quot;??_-;_-@_-"/>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alignment wrapText="1"/>
    </dxf>
    <dxf>
      <alignment wrapText="1"/>
    </dxf>
    <dxf>
      <numFmt numFmtId="13" formatCode="0%"/>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4" formatCode="0.0%"/>
    </dxf>
    <dxf>
      <numFmt numFmtId="174" formatCode="0.0%"/>
    </dxf>
    <dxf>
      <numFmt numFmtId="14" formatCode="0.00%"/>
    </dxf>
    <dxf>
      <alignment wrapText="1"/>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65" formatCode="_-* #,##0.00_-;\-* #,##0.00_-;_-* &quot;-&quot;??_-;_-@_-"/>
    </dxf>
    <dxf>
      <numFmt numFmtId="173" formatCode="_-* #,##0_-;\-* #,##0_-;_-* &quot;-&quot;??_-;_-@_-"/>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alignment wrapText="1"/>
    </dxf>
    <dxf>
      <alignment wrapText="1"/>
    </dxf>
    <dxf>
      <numFmt numFmtId="13" formatCode="0%"/>
    </dxf>
    <dxf>
      <fill>
        <patternFill patternType="none">
          <bgColor auto="1"/>
        </patternFill>
      </fill>
    </dxf>
    <dxf>
      <fill>
        <patternFill patternType="none">
          <bgColor auto="1"/>
        </patternFill>
      </fill>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73" formatCode="_-* #,##0_-;\-* #,##0_-;_-* &quot;-&quot;??_-;_-@_-"/>
    </dxf>
    <dxf>
      <numFmt numFmtId="173" formatCode="_-* #,##0_-;\-* #,##0_-;_-* &quot;-&quot;??_-;_-@_-"/>
    </dxf>
    <dxf>
      <numFmt numFmtId="173" formatCode="_-* #,##0_-;\-* #,##0_-;_-* &quot;-&quot;??_-;_-@_-"/>
    </dxf>
    <dxf>
      <fill>
        <patternFill patternType="none">
          <bgColor auto="1"/>
        </patternFill>
      </fill>
    </dxf>
    <dxf>
      <fill>
        <patternFill patternType="none">
          <bgColor auto="1"/>
        </patternFill>
      </fill>
    </dxf>
    <dxf>
      <numFmt numFmtId="174" formatCode="0.0%"/>
    </dxf>
    <dxf>
      <numFmt numFmtId="174" formatCode="0.0%"/>
    </dxf>
    <dxf>
      <numFmt numFmtId="14" formatCode="0.00%"/>
    </dxf>
    <dxf>
      <numFmt numFmtId="1" formatCode="0"/>
    </dxf>
    <dxf>
      <numFmt numFmtId="1" formatCode="0"/>
    </dxf>
    <dxf>
      <numFmt numFmtId="1" formatCode="0"/>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65" formatCode="_-* #,##0.00_-;\-* #,##0.00_-;_-* &quot;-&quot;??_-;_-@_-"/>
    </dxf>
    <dxf>
      <numFmt numFmtId="173" formatCode="_-* #,##0_-;\-* #,##0_-;_-* &quot;-&quot;??_-;_-@_-"/>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alignment wrapText="1"/>
    </dxf>
    <dxf>
      <alignment wrapText="1"/>
    </dxf>
    <dxf>
      <numFmt numFmtId="13" formatCode="0%"/>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4" formatCode="0.0%"/>
    </dxf>
    <dxf>
      <numFmt numFmtId="174" formatCode="0.0%"/>
    </dxf>
    <dxf>
      <numFmt numFmtId="14" formatCode="0.00%"/>
    </dxf>
    <dxf>
      <numFmt numFmtId="1" formatCode="0"/>
    </dxf>
    <dxf>
      <numFmt numFmtId="1" formatCode="0"/>
    </dxf>
    <dxf>
      <numFmt numFmtId="1" formatCode="0"/>
    </dxf>
    <dxf>
      <numFmt numFmtId="1" formatCode="0"/>
    </dxf>
    <dxf>
      <numFmt numFmtId="1" formatCode="0"/>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65" formatCode="_-* #,##0.00_-;\-* #,##0.00_-;_-* &quot;-&quot;??_-;_-@_-"/>
    </dxf>
    <dxf>
      <numFmt numFmtId="173" formatCode="_-* #,##0_-;\-* #,##0_-;_-* &quot;-&quot;??_-;_-@_-"/>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alignment wrapText="1"/>
    </dxf>
    <dxf>
      <alignment wrapText="1"/>
    </dxf>
    <dxf>
      <numFmt numFmtId="13" formatCode="0%"/>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
      <numFmt numFmtId="174" formatCode="0.0%"/>
    </dxf>
    <dxf>
      <numFmt numFmtId="174" formatCode="0.0%"/>
    </dxf>
    <dxf>
      <numFmt numFmtId="14" formatCode="0.00%"/>
    </dxf>
    <dxf>
      <alignment horizontal="center"/>
    </dxf>
    <dxf>
      <alignment wrapText="1"/>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3" formatCode="0%"/>
    </dxf>
    <dxf>
      <numFmt numFmtId="13" formatCode="0%"/>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numFmt numFmtId="13" formatCode="0%"/>
    </dxf>
    <dxf>
      <numFmt numFmtId="173" formatCode="_-* #,##0_-;\-* #,##0_-;_-* &quot;-&quot;??_-;_-@_-"/>
    </dxf>
    <dxf>
      <numFmt numFmtId="174" formatCode="0.0%"/>
    </dxf>
    <dxf>
      <numFmt numFmtId="174" formatCode="0.0%"/>
    </dxf>
    <dxf>
      <numFmt numFmtId="14" formatCode="0.00%"/>
    </dxf>
    <dxf>
      <numFmt numFmtId="13" formatCode="0%"/>
    </dxf>
    <dxf>
      <numFmt numFmtId="13" formatCode="0%"/>
    </dxf>
    <dxf>
      <numFmt numFmtId="14" formatCode="0.00%"/>
    </dxf>
    <dxf>
      <alignment wrapText="1"/>
    </dxf>
    <dxf>
      <alignment wrapText="1"/>
    </dxf>
    <dxf>
      <alignment wrapText="1"/>
    </dxf>
    <dxf>
      <alignment wrapText="1"/>
    </dxf>
    <dxf>
      <alignment wrapText="1"/>
    </dxf>
    <dxf>
      <alignment wrapText="1"/>
    </dxf>
    <dxf>
      <numFmt numFmtId="173" formatCode="_-* #,##0_-;\-* #,##0_-;_-* &quot;-&quot;??_-;_-@_-"/>
    </dxf>
    <dxf>
      <fill>
        <patternFill patternType="none">
          <bgColor auto="1"/>
        </patternFill>
      </fill>
    </dxf>
    <dxf>
      <numFmt numFmtId="13" formatCode="0%"/>
    </dxf>
    <dxf>
      <numFmt numFmtId="1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numFmt numFmtId="1" formatCode="0"/>
    </dxf>
    <dxf>
      <numFmt numFmtId="1" formatCode="0"/>
    </dxf>
    <dxf>
      <numFmt numFmtId="1"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alignment horizontal="center"/>
    </dxf>
    <dxf>
      <alignment horizontal="center" indent="0"/>
    </dxf>
    <dxf>
      <alignment horizontal="center" indent="0"/>
    </dxf>
    <dxf>
      <alignment horizontal="center" indent="0"/>
    </dxf>
    <dxf>
      <alignment horizontal="center" indent="0"/>
    </dxf>
    <dxf>
      <alignment horizontal="left"/>
    </dxf>
    <dxf>
      <alignment vertical="center"/>
    </dxf>
    <dxf>
      <alignment horizontal="left"/>
    </dxf>
    <dxf>
      <font>
        <name val="Calibri Light"/>
        <scheme val="major"/>
      </font>
    </dxf>
    <dxf>
      <font>
        <name val="Calibri Light"/>
        <scheme val="major"/>
      </font>
    </dxf>
    <dxf>
      <font>
        <sz val="10"/>
      </font>
    </dxf>
    <dxf>
      <font>
        <sz val="10"/>
      </font>
    </dxf>
    <dxf>
      <alignment horizontal="left"/>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left"/>
    </dxf>
    <dxf>
      <alignment horizontal="left"/>
    </dxf>
    <dxf>
      <numFmt numFmtId="173" formatCode="_-* #,##0_-;\-* #,##0_-;_-* &quot;-&quot;??_-;_-@_-"/>
    </dxf>
    <dxf>
      <numFmt numFmtId="173" formatCode="_-* #,##0_-;\-* #,##0_-;_-* &quot;-&quot;??_-;_-@_-"/>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left"/>
    </dxf>
    <dxf>
      <alignment horizontal="left"/>
    </dxf>
    <dxf>
      <alignment horizontal="left"/>
    </dxf>
    <dxf>
      <alignment horizontal="left"/>
    </dxf>
    <dxf>
      <alignment horizontal="left"/>
    </dxf>
    <dxf>
      <alignment horizontal="left"/>
    </dxf>
    <dxf>
      <alignment wrapText="1"/>
    </dxf>
    <dxf>
      <fill>
        <patternFill patternType="solid">
          <bgColor theme="7" tint="0.79998168889431442"/>
        </patternFill>
      </fill>
    </dxf>
    <dxf>
      <alignment horizontal="cent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3" formatCode="0%"/>
    </dxf>
    <dxf>
      <numFmt numFmtId="13" formatCode="0%"/>
    </dxf>
    <dxf>
      <alignment wrapText="1"/>
    </dxf>
    <dxf>
      <alignment wrapText="1"/>
    </dxf>
    <dxf>
      <alignment wrapText="1"/>
    </dxf>
    <dxf>
      <alignment wrapText="1"/>
    </dxf>
    <dxf>
      <alignment wrapText="1"/>
    </dxf>
    <dxf>
      <alignment wrapText="1"/>
    </dxf>
    <dxf>
      <numFmt numFmtId="13" formatCode="0%"/>
    </dxf>
    <dxf>
      <numFmt numFmtId="13" formatCode="0%"/>
    </dxf>
    <dxf>
      <numFmt numFmtId="1" formatCode="0"/>
    </dxf>
    <dxf>
      <numFmt numFmtId="13" formatCode="0%"/>
    </dxf>
    <dxf>
      <fill>
        <patternFill patternType="solid">
          <fgColor indexed="64"/>
          <bgColor theme="7" tint="0.79998168889431442"/>
        </patternFill>
      </fill>
    </dxf>
    <dxf>
      <numFmt numFmtId="174" formatCode="0.0%"/>
    </dxf>
    <dxf>
      <numFmt numFmtId="14" formatCode="0.00%"/>
    </dxf>
    <dxf>
      <numFmt numFmtId="13" formatCode="0%"/>
    </dxf>
    <dxf>
      <numFmt numFmtId="13" formatCode="0%"/>
    </dxf>
    <dxf>
      <numFmt numFmtId="13" formatCode="0%"/>
    </dxf>
    <dxf>
      <numFmt numFmtId="13" formatCode="0%"/>
    </dxf>
    <dxf>
      <numFmt numFmtId="173" formatCode="_-* #,##0_-;\-* #,##0_-;_-* &quot;-&quot;??_-;_-@_-"/>
    </dxf>
    <dxf>
      <numFmt numFmtId="173" formatCode="_-* #,##0_-;\-* #,##0_-;_-* &quot;-&quot;??_-;_-@_-"/>
    </dxf>
    <dxf>
      <numFmt numFmtId="173" formatCode="_-* #,##0_-;\-* #,##0_-;_-* &quot;-&quot;??_-;_-@_-"/>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ill>
        <patternFill patternType="none">
          <bgColor auto="1"/>
        </patternFill>
      </fill>
    </dxf>
    <dxf>
      <alignment horizontal="center"/>
    </dxf>
    <dxf>
      <alignment horizontal="center"/>
    </dxf>
    <dxf>
      <alignment wrapText="1"/>
    </dxf>
    <dxf>
      <font>
        <sz val="12"/>
      </font>
    </dxf>
    <dxf>
      <alignment wrapText="1"/>
    </dxf>
    <dxf>
      <alignment wrapText="1"/>
    </dxf>
    <dxf>
      <numFmt numFmtId="13" formatCode="0%"/>
    </dxf>
    <dxf>
      <numFmt numFmtId="173" formatCode="_-* #,##0_-;\-* #,##0_-;_-* &quot;-&quot;??_-;_-@_-"/>
    </dxf>
    <dxf>
      <numFmt numFmtId="174" formatCode="0.0%"/>
    </dxf>
    <dxf>
      <numFmt numFmtId="174" formatCode="0.0%"/>
    </dxf>
    <dxf>
      <numFmt numFmtId="14" formatCode="0.00%"/>
    </dxf>
    <dxf>
      <numFmt numFmtId="13" formatCode="0%"/>
    </dxf>
    <dxf>
      <numFmt numFmtId="13" formatCode="0%"/>
    </dxf>
    <dxf>
      <numFmt numFmtId="14" formatCode="0.00%"/>
    </dxf>
    <dxf>
      <alignment wrapText="1"/>
    </dxf>
    <dxf>
      <alignment wrapText="1"/>
    </dxf>
    <dxf>
      <alignment wrapText="1"/>
    </dxf>
    <dxf>
      <alignment wrapText="1"/>
    </dxf>
    <dxf>
      <alignment wrapText="1"/>
    </dxf>
    <dxf>
      <alignment wrapText="1"/>
    </dxf>
    <dxf>
      <numFmt numFmtId="173" formatCode="_-* #,##0_-;\-* #,##0_-;_-* &quot;-&quot;??_-;_-@_-"/>
    </dxf>
    <dxf>
      <fill>
        <patternFill patternType="none">
          <bgColor auto="1"/>
        </patternFill>
      </fill>
    </dxf>
    <dxf>
      <numFmt numFmtId="13" formatCode="0%"/>
    </dxf>
    <dxf>
      <numFmt numFmtId="1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dxf>
    <dxf>
      <numFmt numFmtId="13" formatCode="0%"/>
    </dxf>
    <dxf>
      <numFmt numFmtId="13" formatCode="0%"/>
    </dxf>
    <dxf>
      <numFmt numFmtId="173" formatCode="_-* #,##0_-;\-* #,##0_-;_-* &quot;-&quot;??_-;_-@_-"/>
    </dxf>
    <dxf>
      <numFmt numFmtId="173" formatCode="_-* #,##0_-;\-* #,##0_-;_-* &quot;-&quot;??_-;_-@_-"/>
    </dxf>
    <dxf>
      <font>
        <color auto="1"/>
      </font>
    </dxf>
    <dxf>
      <font>
        <color auto="1"/>
      </font>
    </dxf>
    <dxf>
      <font>
        <color auto="1"/>
      </font>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alignment horizontal="left"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rder>
    </dxf>
    <dxf>
      <alignment wrapText="1"/>
    </dxf>
    <dxf>
      <alignment wrapText="1"/>
    </dxf>
    <dxf>
      <alignment wrapText="1"/>
    </dxf>
    <dxf>
      <alignment wrapText="1"/>
    </dxf>
    <dxf>
      <alignment wrapText="1"/>
    </dxf>
    <dxf>
      <alignment wrapTex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right/>
        <top/>
        <bottom/>
        <vertical/>
      </border>
    </dxf>
    <dxf>
      <border>
        <left/>
        <right/>
        <top/>
        <bottom/>
        <vertical/>
      </border>
    </dxf>
    <dxf>
      <border>
        <left/>
        <right/>
        <top/>
        <bottom/>
        <vertical/>
      </border>
    </dxf>
    <dxf>
      <alignment horizontal="center"/>
    </dxf>
    <dxf>
      <alignment horizontal="center"/>
    </dxf>
    <dxf>
      <fill>
        <patternFill patternType="none">
          <bgColor auto="1"/>
        </patternFill>
      </fill>
    </dxf>
    <dxf>
      <fill>
        <patternFill patternType="none">
          <bgColor auto="1"/>
        </patternFill>
      </fill>
    </dxf>
    <dxf>
      <numFmt numFmtId="13" formatCode="0%"/>
    </dxf>
    <dxf>
      <fill>
        <patternFill patternType="none">
          <bgColor auto="1"/>
        </patternFill>
      </fill>
    </dxf>
    <dxf>
      <numFmt numFmtId="14" formatCode="0.00%"/>
    </dxf>
    <dxf>
      <alignment horizontal="left" relativeIndent="1"/>
    </dxf>
    <dxf>
      <numFmt numFmtId="14" formatCode="0.00%"/>
    </dxf>
    <dxf>
      <numFmt numFmtId="14" formatCode="0.0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left"/>
    </dxf>
    <dxf>
      <alignment horizontal="left"/>
    </dxf>
    <dxf>
      <numFmt numFmtId="164" formatCode="_-* #,##0_-;\-* #,##0_-;_-* &quot;-&quot;_-;_-@_-"/>
    </dxf>
    <dxf>
      <alignment horizontal="center"/>
    </dxf>
    <dxf>
      <fill>
        <patternFill patternType="solid">
          <bgColor theme="4" tint="0.59999389629810485"/>
        </patternFill>
      </fill>
    </dxf>
    <dxf>
      <fill>
        <patternFill patternType="solid">
          <bgColor theme="4" tint="0.59999389629810485"/>
        </patternFill>
      </fill>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sz val="10"/>
      </font>
    </dxf>
    <dxf>
      <font>
        <sz val="10"/>
      </font>
    </dxf>
    <dxf>
      <font>
        <sz val="10"/>
      </font>
    </dxf>
    <dxf>
      <font>
        <sz val="10"/>
      </font>
    </dxf>
    <dxf>
      <font>
        <sz val="10"/>
      </font>
    </dxf>
    <dxf>
      <font>
        <sz val="10"/>
      </font>
    </dxf>
    <dxf>
      <fill>
        <patternFill patternType="solid">
          <bgColor rgb="FFFFFF00"/>
        </patternFill>
      </fill>
    </dxf>
    <dxf>
      <fill>
        <patternFill patternType="solid">
          <bgColor rgb="FFFFFF00"/>
        </patternFill>
      </fill>
    </dxf>
    <dxf>
      <fill>
        <patternFill patternType="solid">
          <bgColor rgb="FFFFFF00"/>
        </patternFill>
      </fill>
    </dxf>
    <dxf>
      <numFmt numFmtId="174" formatCode="0.0%"/>
    </dxf>
    <dxf>
      <fill>
        <patternFill>
          <bgColor theme="7" tint="0.59999389629810485"/>
        </patternFill>
      </fill>
    </dxf>
    <dxf>
      <fill>
        <patternFill>
          <bgColor theme="7" tint="0.59999389629810485"/>
        </patternFill>
      </fill>
    </dxf>
    <dxf>
      <fill>
        <patternFill>
          <bgColor rgb="FFFFC000"/>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7"/>
        </patternFill>
      </fill>
    </dxf>
    <dxf>
      <fill>
        <patternFill>
          <bgColor theme="7"/>
        </patternFill>
      </fill>
    </dxf>
    <dxf>
      <fill>
        <patternFill>
          <bgColor theme="7"/>
        </patternFill>
      </fill>
    </dxf>
    <dxf>
      <numFmt numFmtId="13" formatCode="0%"/>
    </dxf>
    <dxf>
      <fill>
        <patternFill patternType="solid">
          <bgColor theme="7" tint="0.79998168889431442"/>
        </patternFill>
      </fill>
    </dxf>
    <dxf>
      <fill>
        <patternFill patternType="solid">
          <bgColor theme="7" tint="0.59999389629810485"/>
        </patternFill>
      </fill>
    </dxf>
    <dxf>
      <fill>
        <patternFill>
          <bgColor theme="7" tint="0.59999389629810485"/>
        </patternFill>
      </fill>
    </dxf>
    <dxf>
      <fill>
        <patternFill patternType="none">
          <bgColor auto="1"/>
        </patternFill>
      </fill>
    </dxf>
    <dxf>
      <numFmt numFmtId="14" formatCode="0.00%"/>
    </dxf>
    <dxf>
      <numFmt numFmtId="14" formatCode="0.00%"/>
    </dxf>
    <dxf>
      <numFmt numFmtId="14" formatCode="0.00%"/>
    </dxf>
    <dxf>
      <numFmt numFmtId="14" formatCode="0.00%"/>
    </dxf>
  </dxfs>
  <tableStyles count="0" defaultTableStyle="TableStyleMedium2" defaultPivotStyle="PivotStyleLight16"/>
  <colors>
    <mruColors>
      <color rgb="FF170310"/>
      <color rgb="FFEABB9E"/>
      <color rgb="FFD71D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[01.Reporte Mensual Niv Op - Enero.xlsx]Niv Op NVC!TablaDinámica1</c:name>
    <c:fmtId val="3"/>
  </c:pivotSource>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CO" sz="1600" b="1"/>
              <a:t>Nivel</a:t>
            </a:r>
            <a:r>
              <a:rPr lang="es-CO" sz="1600" b="1" baseline="0"/>
              <a:t> de Oportunidad por Dependencia</a:t>
            </a:r>
            <a:endParaRPr lang="es-CO" sz="1600" b="1"/>
          </a:p>
        </c:rich>
      </c:tx>
      <c:layout>
        <c:manualLayout>
          <c:xMode val="edge"/>
          <c:yMode val="edge"/>
          <c:x val="0.25993964780287082"/>
          <c:y val="6.942687437500752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3"/>
        <c:dLbl>
          <c:idx val="0"/>
          <c:layout>
            <c:manualLayout>
              <c:x val="1.8289894833104709E-3"/>
              <c:y val="1.0220222472190977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Lst>
        </c:dLbl>
      </c:pivotFmt>
      <c:pivotFmt>
        <c:idx val="4"/>
        <c:dLbl>
          <c:idx val="0"/>
          <c:layout>
            <c:manualLayout>
              <c:x val="0.11156835848193866"/>
              <c:y val="-0.4841269841269841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fld id="{B19A287F-7851-497B-987B-2578965D5AB8}" type="SERIESNAME">
                  <a:rPr lang="en-US" sz="1400">
                    <a:solidFill>
                      <a:sysClr val="windowText" lastClr="000000"/>
                    </a:solidFill>
                  </a:rPr>
                  <a:pPr>
                    <a:defRPr sz="1400" b="0" i="0" u="none" strike="noStrike" kern="1200" baseline="0">
                      <a:solidFill>
                        <a:sysClr val="windowText" lastClr="000000"/>
                      </a:solidFill>
                      <a:latin typeface="+mn-lt"/>
                      <a:ea typeface="+mn-ea"/>
                      <a:cs typeface="+mn-cs"/>
                    </a:defRPr>
                  </a:pPr>
                  <a:t>[]</a:t>
                </a:fld>
                <a:endParaRPr lang="en-US" sz="1400" baseline="0">
                  <a:solidFill>
                    <a:sysClr val="windowText" lastClr="000000"/>
                  </a:solidFill>
                </a:endParaRPr>
              </a:p>
              <a:p>
                <a:pPr>
                  <a:defRPr sz="1400" b="0" i="0" u="none" strike="noStrike" kern="1200" baseline="0">
                    <a:solidFill>
                      <a:sysClr val="windowText" lastClr="000000"/>
                    </a:solidFill>
                    <a:latin typeface="+mn-lt"/>
                    <a:ea typeface="+mn-ea"/>
                    <a:cs typeface="+mn-cs"/>
                  </a:defRPr>
                </a:pPr>
                <a:fld id="{8F7FB234-45E9-4568-93FE-B25034214B5D}" type="VALUE">
                  <a:rPr lang="en-US" sz="1400">
                    <a:solidFill>
                      <a:sysClr val="windowText" lastClr="000000"/>
                    </a:solidFill>
                  </a:rPr>
                  <a:pPr>
                    <a:defRPr sz="1400" b="0" i="0" u="none" strike="noStrike" kern="1200" baseline="0">
                      <a:solidFill>
                        <a:sysClr val="windowText" lastClr="000000"/>
                      </a:solidFill>
                      <a:latin typeface="+mn-lt"/>
                      <a:ea typeface="+mn-ea"/>
                      <a:cs typeface="+mn-cs"/>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6139917695473253"/>
                  <c:h val="0.23804774403199599"/>
                </c:manualLayout>
              </c15:layout>
              <c15:dlblFieldTable/>
              <c15:showDataLabelsRange val="0"/>
            </c:ext>
          </c:extLst>
        </c:dLbl>
      </c:pivotFmt>
      <c:pivotFmt>
        <c:idx val="5"/>
        <c:dLbl>
          <c:idx val="0"/>
          <c:layout>
            <c:manualLayout>
              <c:x val="6.2185714440015985E-2"/>
              <c:y val="-0.50158730158730158"/>
            </c:manualLayout>
          </c:layout>
          <c:tx>
            <c:rich>
              <a:bodyPr/>
              <a:lstStyle/>
              <a:p>
                <a:fld id="{BF9B54CD-C68F-443A-BF11-39115EB78A33}" type="SERIESNAME">
                  <a:rPr lang="en-US" sz="1000"/>
                  <a:pPr/>
                  <a:t>[]</a:t>
                </a:fld>
                <a:endParaRPr lang="en-US" sz="1000" baseline="0"/>
              </a:p>
              <a:p>
                <a:fld id="{048986C4-DEFB-4B91-9F3A-BC784D32D42F}" type="VALUE">
                  <a:rPr lang="en-US" sz="1000">
                    <a:solidFill>
                      <a:srgbClr val="FF0000"/>
                    </a:solidFill>
                  </a:rPr>
                  <a:pPr/>
                  <a:t>[]</a:t>
                </a:fld>
                <a:endParaRPr/>
              </a:p>
            </c:rich>
          </c:tx>
          <c:showLegendKey val="0"/>
          <c:showVal val="1"/>
          <c:showCatName val="0"/>
          <c:showSerName val="1"/>
          <c:showPercent val="0"/>
          <c:showBubbleSize val="0"/>
          <c:separator>
</c:separator>
          <c:extLst>
            <c:ext xmlns:c15="http://schemas.microsoft.com/office/drawing/2012/chart" uri="{CE6537A1-D6FC-4f65-9D91-7224C49458BB}">
              <c15:layout>
                <c:manualLayout>
                  <c:w val="0.24582540351180379"/>
                  <c:h val="0.22653968253968254"/>
                </c:manualLayout>
              </c15:layout>
              <c15:dlblFieldTable/>
              <c15:showDataLabelsRange val="0"/>
            </c:ext>
          </c:extLst>
        </c:dLbl>
      </c:pivotFmt>
      <c:pivotFmt>
        <c:idx val="6"/>
        <c:dLbl>
          <c:idx val="0"/>
          <c:layout>
            <c:manualLayout>
              <c:x val="6.7672610882487425E-2"/>
              <c:y val="-0.58730158730158732"/>
            </c:manualLayout>
          </c:layout>
          <c:showLegendKey val="0"/>
          <c:showVal val="1"/>
          <c:showCatName val="0"/>
          <c:showSerName val="1"/>
          <c:showPercent val="0"/>
          <c:showBubbleSize val="0"/>
          <c:separator>
</c:separator>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dLbl>
          <c:idx val="0"/>
          <c:layout>
            <c:manualLayout>
              <c:x val="0.25971650663008689"/>
              <c:y val="-0.28772478498827209"/>
            </c:manualLayout>
          </c:layout>
          <c:showLegendKey val="0"/>
          <c:showVal val="1"/>
          <c:showCatName val="0"/>
          <c:showSerName val="1"/>
          <c:showPercent val="0"/>
          <c:showBubbleSize val="0"/>
          <c:separator>
</c:separator>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pivotFmt>
    </c:pivotFmts>
    <c:plotArea>
      <c:layout>
        <c:manualLayout>
          <c:layoutTarget val="inner"/>
          <c:xMode val="edge"/>
          <c:yMode val="edge"/>
          <c:x val="1.8289894833104711E-2"/>
          <c:y val="0.20376732319430166"/>
          <c:w val="0.95976223136716965"/>
          <c:h val="0.70663878586948636"/>
        </c:manualLayout>
      </c:layout>
      <c:barChart>
        <c:barDir val="col"/>
        <c:grouping val="clustered"/>
        <c:varyColors val="0"/>
        <c:ser>
          <c:idx val="0"/>
          <c:order val="0"/>
          <c:tx>
            <c:strRef>
              <c:f>'Niv Op NVC'!$J$101</c:f>
              <c:strCache>
                <c:ptCount val="1"/>
                <c:pt idx="0">
                  <c:v>Respuestas fuera de Términos.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NVC'!$J$102</c:f>
              <c:strCache>
                <c:ptCount val="1"/>
                <c:pt idx="0">
                  <c:v>Total</c:v>
                </c:pt>
              </c:strCache>
            </c:strRef>
          </c:cat>
          <c:val>
            <c:numRef>
              <c:f>'Niv Op NVC'!$J$102</c:f>
              <c:numCache>
                <c:formatCode>_-* #,##0_-;\-* #,##0_-;_-* "-"??_-;_-@_-</c:formatCode>
                <c:ptCount val="1"/>
                <c:pt idx="0">
                  <c:v>1495</c:v>
                </c:pt>
              </c:numCache>
            </c:numRef>
          </c:val>
          <c:extLst>
            <c:ext xmlns:c16="http://schemas.microsoft.com/office/drawing/2014/chart" uri="{C3380CC4-5D6E-409C-BE32-E72D297353CC}">
              <c16:uniqueId val="{00000000-501C-4069-BD72-613ECA23BDA6}"/>
            </c:ext>
          </c:extLst>
        </c:ser>
        <c:ser>
          <c:idx val="1"/>
          <c:order val="1"/>
          <c:tx>
            <c:strRef>
              <c:f>'Niv Op NVC'!$K$101</c:f>
              <c:strCache>
                <c:ptCount val="1"/>
                <c:pt idx="0">
                  <c:v>Respuestas Oportunas.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NVC'!$J$102</c:f>
              <c:strCache>
                <c:ptCount val="1"/>
                <c:pt idx="0">
                  <c:v>Total</c:v>
                </c:pt>
              </c:strCache>
            </c:strRef>
          </c:cat>
          <c:val>
            <c:numRef>
              <c:f>'Niv Op NVC'!$K$102</c:f>
              <c:numCache>
                <c:formatCode>_-* #,##0_-;\-* #,##0_-;_-* "-"??_-;_-@_-</c:formatCode>
                <c:ptCount val="1"/>
                <c:pt idx="0">
                  <c:v>16004</c:v>
                </c:pt>
              </c:numCache>
            </c:numRef>
          </c:val>
          <c:extLst>
            <c:ext xmlns:c16="http://schemas.microsoft.com/office/drawing/2014/chart" uri="{C3380CC4-5D6E-409C-BE32-E72D297353CC}">
              <c16:uniqueId val="{00000001-501C-4069-BD72-613ECA23BDA6}"/>
            </c:ext>
          </c:extLst>
        </c:ser>
        <c:ser>
          <c:idx val="2"/>
          <c:order val="2"/>
          <c:tx>
            <c:strRef>
              <c:f>'Niv Op NVC'!$L$101</c:f>
              <c:strCache>
                <c:ptCount val="1"/>
                <c:pt idx="0">
                  <c:v>Nivel de Oportunidad de Respuesta.</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NVC'!$J$102</c:f>
              <c:strCache>
                <c:ptCount val="1"/>
                <c:pt idx="0">
                  <c:v>Total</c:v>
                </c:pt>
              </c:strCache>
            </c:strRef>
          </c:cat>
          <c:val>
            <c:numRef>
              <c:f>'Niv Op NVC'!$L$102</c:f>
              <c:numCache>
                <c:formatCode>0%</c:formatCode>
                <c:ptCount val="1"/>
                <c:pt idx="0">
                  <c:v>0.91456654665980908</c:v>
                </c:pt>
              </c:numCache>
            </c:numRef>
          </c:val>
          <c:extLst>
            <c:ext xmlns:c16="http://schemas.microsoft.com/office/drawing/2014/chart" uri="{C3380CC4-5D6E-409C-BE32-E72D297353CC}">
              <c16:uniqueId val="{00000002-501C-4069-BD72-613ECA23BDA6}"/>
            </c:ext>
          </c:extLst>
        </c:ser>
        <c:dLbls>
          <c:showLegendKey val="0"/>
          <c:showVal val="0"/>
          <c:showCatName val="0"/>
          <c:showSerName val="0"/>
          <c:showPercent val="0"/>
          <c:showBubbleSize val="0"/>
        </c:dLbls>
        <c:gapWidth val="219"/>
        <c:overlap val="-27"/>
        <c:axId val="904082992"/>
        <c:axId val="904083408"/>
      </c:barChart>
      <c:catAx>
        <c:axId val="90408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083408"/>
        <c:crosses val="autoZero"/>
        <c:auto val="1"/>
        <c:lblAlgn val="ctr"/>
        <c:lblOffset val="100"/>
        <c:noMultiLvlLbl val="0"/>
      </c:catAx>
      <c:valAx>
        <c:axId val="904083408"/>
        <c:scaling>
          <c:orientation val="minMax"/>
        </c:scaling>
        <c:delete val="1"/>
        <c:axPos val="l"/>
        <c:numFmt formatCode="_-* #,##0_-;\-* #,##0_-;_-* &quot;-&quot;??_-;_-@_-" sourceLinked="1"/>
        <c:majorTickMark val="none"/>
        <c:minorTickMark val="none"/>
        <c:tickLblPos val="nextTo"/>
        <c:crossAx val="90408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a:t>
            </a:r>
            <a:r>
              <a:rPr lang="es-CO" baseline="0"/>
              <a:t> de Oportunidad Mensual (4 meses)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NVC'!$E$81:$E$84</c:f>
              <c:strCache>
                <c:ptCount val="4"/>
                <c:pt idx="0">
                  <c:v>Octubre</c:v>
                </c:pt>
                <c:pt idx="1">
                  <c:v>Noviembre</c:v>
                </c:pt>
                <c:pt idx="2">
                  <c:v>Diciembre</c:v>
                </c:pt>
                <c:pt idx="3">
                  <c:v>Enero</c:v>
                </c:pt>
              </c:strCache>
            </c:strRef>
          </c:cat>
          <c:val>
            <c:numRef>
              <c:f>'Niv Op NVC'!$F$81:$F$84</c:f>
              <c:numCache>
                <c:formatCode>0.0%</c:formatCode>
                <c:ptCount val="4"/>
                <c:pt idx="0">
                  <c:v>0.91456492769359854</c:v>
                </c:pt>
                <c:pt idx="1">
                  <c:v>0.90771169599146917</c:v>
                </c:pt>
                <c:pt idx="2">
                  <c:v>0.92741674167416743</c:v>
                </c:pt>
                <c:pt idx="3">
                  <c:v>0.91500000000000004</c:v>
                </c:pt>
              </c:numCache>
            </c:numRef>
          </c:val>
          <c:extLst>
            <c:ext xmlns:c16="http://schemas.microsoft.com/office/drawing/2014/chart" uri="{C3380CC4-5D6E-409C-BE32-E72D297353CC}">
              <c16:uniqueId val="{00000000-4996-4A66-8AA1-2DBC3ECABD46}"/>
            </c:ext>
          </c:extLst>
        </c:ser>
        <c:dLbls>
          <c:showLegendKey val="0"/>
          <c:showVal val="0"/>
          <c:showCatName val="0"/>
          <c:showSerName val="0"/>
          <c:showPercent val="0"/>
          <c:showBubbleSize val="0"/>
        </c:dLbls>
        <c:gapWidth val="219"/>
        <c:overlap val="-27"/>
        <c:axId val="211967295"/>
        <c:axId val="211959391"/>
      </c:barChart>
      <c:catAx>
        <c:axId val="21196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59391"/>
        <c:crosses val="autoZero"/>
        <c:auto val="1"/>
        <c:lblAlgn val="ctr"/>
        <c:lblOffset val="100"/>
        <c:noMultiLvlLbl val="0"/>
      </c:catAx>
      <c:valAx>
        <c:axId val="21195939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672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[01.Reporte Mensual Niv Op - Enero.xlsx]Niv Op IED!TablaDinámica8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'Niv Op IED'!$J$360</c:f>
              <c:strCache>
                <c:ptCount val="1"/>
                <c:pt idx="0">
                  <c:v>Respuestas dadas fuera de Términos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IED'!$J$361</c:f>
              <c:strCache>
                <c:ptCount val="1"/>
                <c:pt idx="0">
                  <c:v>Total</c:v>
                </c:pt>
              </c:strCache>
            </c:strRef>
          </c:cat>
          <c:val>
            <c:numRef>
              <c:f>'Niv Op IED'!$J$361</c:f>
              <c:numCache>
                <c:formatCode>General</c:formatCode>
                <c:ptCount val="1"/>
                <c:pt idx="0">
                  <c:v>1628</c:v>
                </c:pt>
              </c:numCache>
            </c:numRef>
          </c:val>
          <c:extLst>
            <c:ext xmlns:c16="http://schemas.microsoft.com/office/drawing/2014/chart" uri="{C3380CC4-5D6E-409C-BE32-E72D297353CC}">
              <c16:uniqueId val="{00000000-CB0B-4509-98DB-C486F951EFC0}"/>
            </c:ext>
          </c:extLst>
        </c:ser>
        <c:ser>
          <c:idx val="1"/>
          <c:order val="1"/>
          <c:tx>
            <c:strRef>
              <c:f>'Niv Op IED'!$K$360</c:f>
              <c:strCache>
                <c:ptCount val="1"/>
                <c:pt idx="0">
                  <c:v> Respuestas oportunas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IED'!$J$361</c:f>
              <c:strCache>
                <c:ptCount val="1"/>
                <c:pt idx="0">
                  <c:v>Total</c:v>
                </c:pt>
              </c:strCache>
            </c:strRef>
          </c:cat>
          <c:val>
            <c:numRef>
              <c:f>'Niv Op IED'!$K$361</c:f>
              <c:numCache>
                <c:formatCode>General</c:formatCode>
                <c:ptCount val="1"/>
                <c:pt idx="0">
                  <c:v>4592</c:v>
                </c:pt>
              </c:numCache>
            </c:numRef>
          </c:val>
          <c:extLst>
            <c:ext xmlns:c16="http://schemas.microsoft.com/office/drawing/2014/chart" uri="{C3380CC4-5D6E-409C-BE32-E72D297353CC}">
              <c16:uniqueId val="{00000002-CB0B-4509-98DB-C486F951EFC0}"/>
            </c:ext>
          </c:extLst>
        </c:ser>
        <c:ser>
          <c:idx val="2"/>
          <c:order val="2"/>
          <c:tx>
            <c:strRef>
              <c:f>'Niv Op IED'!$L$360</c:f>
              <c:strCache>
                <c:ptCount val="1"/>
                <c:pt idx="0">
                  <c:v>Nivel de Oportunidad de respuesta.</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IED'!$J$361</c:f>
              <c:strCache>
                <c:ptCount val="1"/>
                <c:pt idx="0">
                  <c:v>Total</c:v>
                </c:pt>
              </c:strCache>
            </c:strRef>
          </c:cat>
          <c:val>
            <c:numRef>
              <c:f>'Niv Op IED'!$L$361</c:f>
              <c:numCache>
                <c:formatCode>General</c:formatCode>
                <c:ptCount val="1"/>
                <c:pt idx="0">
                  <c:v>0.73826366559485535</c:v>
                </c:pt>
              </c:numCache>
            </c:numRef>
          </c:val>
          <c:extLst>
            <c:ext xmlns:c16="http://schemas.microsoft.com/office/drawing/2014/chart" uri="{C3380CC4-5D6E-409C-BE32-E72D297353CC}">
              <c16:uniqueId val="{00000003-CB0B-4509-98DB-C486F951EFC0}"/>
            </c:ext>
          </c:extLst>
        </c:ser>
        <c:dLbls>
          <c:showLegendKey val="0"/>
          <c:showVal val="0"/>
          <c:showCatName val="0"/>
          <c:showSerName val="0"/>
          <c:showPercent val="0"/>
          <c:showBubbleSize val="0"/>
        </c:dLbls>
        <c:gapWidth val="219"/>
        <c:overlap val="-27"/>
        <c:axId val="1771558463"/>
        <c:axId val="1771559295"/>
      </c:barChart>
      <c:catAx>
        <c:axId val="177155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559295"/>
        <c:crosses val="autoZero"/>
        <c:auto val="1"/>
        <c:lblAlgn val="ctr"/>
        <c:lblOffset val="100"/>
        <c:noMultiLvlLbl val="0"/>
      </c:catAx>
      <c:valAx>
        <c:axId val="1771559295"/>
        <c:scaling>
          <c:orientation val="minMax"/>
        </c:scaling>
        <c:delete val="1"/>
        <c:axPos val="l"/>
        <c:numFmt formatCode="General" sourceLinked="1"/>
        <c:majorTickMark val="none"/>
        <c:minorTickMark val="none"/>
        <c:tickLblPos val="nextTo"/>
        <c:crossAx val="17715584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a:t>
            </a:r>
            <a:r>
              <a:rPr lang="es-CO" baseline="0"/>
              <a:t> de Oportunidad Mensual (4 meses)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'Niv Op IED'!$E$359:$E$362</c:f>
              <c:strCache>
                <c:ptCount val="4"/>
                <c:pt idx="0">
                  <c:v>Octubre</c:v>
                </c:pt>
                <c:pt idx="1">
                  <c:v>Noviembre</c:v>
                </c:pt>
                <c:pt idx="2">
                  <c:v>Diciembre</c:v>
                </c:pt>
                <c:pt idx="3">
                  <c:v>Enero</c:v>
                </c:pt>
              </c:strCache>
            </c:strRef>
          </c:cat>
          <c:val>
            <c:numRef>
              <c:f>'Niv Op IED'!$F$359:$F$362</c:f>
              <c:numCache>
                <c:formatCode>0.0%</c:formatCode>
                <c:ptCount val="4"/>
                <c:pt idx="0">
                  <c:v>0.95983061101028433</c:v>
                </c:pt>
                <c:pt idx="1">
                  <c:v>0.95</c:v>
                </c:pt>
                <c:pt idx="2">
                  <c:v>0.92139673105497766</c:v>
                </c:pt>
                <c:pt idx="3">
                  <c:v>0.73826366559485535</c:v>
                </c:pt>
              </c:numCache>
            </c:numRef>
          </c:val>
          <c:extLst>
            <c:ext xmlns:c16="http://schemas.microsoft.com/office/drawing/2014/chart" uri="{C3380CC4-5D6E-409C-BE32-E72D297353CC}">
              <c16:uniqueId val="{00000000-E88A-4AB4-A828-BE7A52E2211B}"/>
            </c:ext>
          </c:extLst>
        </c:ser>
        <c:dLbls>
          <c:showLegendKey val="0"/>
          <c:showVal val="0"/>
          <c:showCatName val="0"/>
          <c:showSerName val="0"/>
          <c:showPercent val="0"/>
          <c:showBubbleSize val="0"/>
        </c:dLbls>
        <c:gapWidth val="219"/>
        <c:overlap val="-27"/>
        <c:axId val="211967295"/>
        <c:axId val="211959391"/>
      </c:barChart>
      <c:catAx>
        <c:axId val="21196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59391"/>
        <c:crosses val="autoZero"/>
        <c:auto val="1"/>
        <c:lblAlgn val="ctr"/>
        <c:lblOffset val="100"/>
        <c:noMultiLvlLbl val="0"/>
      </c:catAx>
      <c:valAx>
        <c:axId val="211959391"/>
        <c:scaling>
          <c:orientation val="minMax"/>
        </c:scaling>
        <c:delete val="1"/>
        <c:axPos val="l"/>
        <c:numFmt formatCode="0.0%" sourceLinked="1"/>
        <c:majorTickMark val="none"/>
        <c:minorTickMark val="none"/>
        <c:tickLblPos val="nextTo"/>
        <c:crossAx val="2119672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chart" Target="../charts/chart3.xm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0</xdr:row>
      <xdr:rowOff>104776</xdr:rowOff>
    </xdr:from>
    <xdr:to>
      <xdr:col>2</xdr:col>
      <xdr:colOff>1019175</xdr:colOff>
      <xdr:row>5</xdr:row>
      <xdr:rowOff>38100</xdr:rowOff>
    </xdr:to>
    <xdr:pic>
      <xdr:nvPicPr>
        <xdr:cNvPr id="3" name="Imagen 2">
          <a:extLst>
            <a:ext uri="{FF2B5EF4-FFF2-40B4-BE49-F238E27FC236}">
              <a16:creationId xmlns:a16="http://schemas.microsoft.com/office/drawing/2014/main" id="{9540D80C-F4A7-480B-88C6-A210A133E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104776"/>
          <a:ext cx="1200150" cy="1028699"/>
        </a:xfrm>
        <a:prstGeom prst="rect">
          <a:avLst/>
        </a:prstGeom>
      </xdr:spPr>
    </xdr:pic>
    <xdr:clientData/>
  </xdr:twoCellAnchor>
  <xdr:twoCellAnchor>
    <xdr:from>
      <xdr:col>1</xdr:col>
      <xdr:colOff>372340</xdr:colOff>
      <xdr:row>77</xdr:row>
      <xdr:rowOff>85728</xdr:rowOff>
    </xdr:from>
    <xdr:to>
      <xdr:col>3</xdr:col>
      <xdr:colOff>95249</xdr:colOff>
      <xdr:row>97</xdr:row>
      <xdr:rowOff>2381</xdr:rowOff>
    </xdr:to>
    <xdr:graphicFrame macro="">
      <xdr:nvGraphicFramePr>
        <xdr:cNvPr id="4" name="Gráfico 4">
          <a:extLst>
            <a:ext uri="{FF2B5EF4-FFF2-40B4-BE49-F238E27FC236}">
              <a16:creationId xmlns:a16="http://schemas.microsoft.com/office/drawing/2014/main" id="{7A56720E-7279-4827-B8A8-6A8DE611023E}"/>
            </a:ext>
            <a:ext uri="{147F2762-F138-4A5C-976F-8EAC2B608ADB}">
              <a16:predDERef xmlns:a16="http://schemas.microsoft.com/office/drawing/2014/main" pred="{9540D80C-F4A7-480B-88C6-A210A133E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231629</xdr:colOff>
      <xdr:row>90</xdr:row>
      <xdr:rowOff>101745</xdr:rowOff>
    </xdr:from>
    <xdr:to>
      <xdr:col>4</xdr:col>
      <xdr:colOff>83344</xdr:colOff>
      <xdr:row>95</xdr:row>
      <xdr:rowOff>78241</xdr:rowOff>
    </xdr:to>
    <xdr:sp macro="" textlink="">
      <xdr:nvSpPr>
        <xdr:cNvPr id="13" name="CuadroTexto 6">
          <a:extLst>
            <a:ext uri="{FF2B5EF4-FFF2-40B4-BE49-F238E27FC236}">
              <a16:creationId xmlns:a16="http://schemas.microsoft.com/office/drawing/2014/main" id="{F5B507CE-392B-488B-8F61-2C418B2A965C}"/>
            </a:ext>
            <a:ext uri="{147F2762-F138-4A5C-976F-8EAC2B608ADB}">
              <a16:predDERef xmlns:a16="http://schemas.microsoft.com/office/drawing/2014/main" pred="{7A56720E-7279-4827-B8A8-6A8DE611023E}"/>
            </a:ext>
          </a:extLst>
        </xdr:cNvPr>
        <xdr:cNvSpPr txBox="1"/>
      </xdr:nvSpPr>
      <xdr:spPr>
        <a:xfrm>
          <a:off x="7994504" y="20413808"/>
          <a:ext cx="1232840" cy="988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tx1">
                  <a:lumMod val="65000"/>
                  <a:lumOff val="35000"/>
                </a:schemeClr>
              </a:solidFill>
              <a:latin typeface="+mn-lt"/>
              <a:ea typeface="+mn-lt"/>
              <a:cs typeface="+mn-lt"/>
            </a:rPr>
            <a:t>ACUMULADO 2023</a:t>
          </a:r>
        </a:p>
        <a:p>
          <a:pPr marL="0" indent="0" algn="ctr"/>
          <a:r>
            <a:rPr lang="en-US" sz="1400" b="1">
              <a:solidFill>
                <a:schemeClr val="tx1">
                  <a:lumMod val="65000"/>
                  <a:lumOff val="35000"/>
                </a:schemeClr>
              </a:solidFill>
              <a:latin typeface="+mn-lt"/>
              <a:ea typeface="+mn-lt"/>
              <a:cs typeface="+mn-lt"/>
            </a:rPr>
            <a:t>91.4%</a:t>
          </a:r>
        </a:p>
      </xdr:txBody>
    </xdr:sp>
    <xdr:clientData/>
  </xdr:twoCellAnchor>
  <xdr:oneCellAnchor>
    <xdr:from>
      <xdr:col>1</xdr:col>
      <xdr:colOff>47625</xdr:colOff>
      <xdr:row>77</xdr:row>
      <xdr:rowOff>95250</xdr:rowOff>
    </xdr:from>
    <xdr:ext cx="895350" cy="390525"/>
    <xdr:sp macro="" textlink="">
      <xdr:nvSpPr>
        <xdr:cNvPr id="6" name="CuadroTexto 7">
          <a:extLst>
            <a:ext uri="{FF2B5EF4-FFF2-40B4-BE49-F238E27FC236}">
              <a16:creationId xmlns:a16="http://schemas.microsoft.com/office/drawing/2014/main" id="{E1C768D0-5B44-45E7-A0FF-3190E8C24754}"/>
            </a:ext>
            <a:ext uri="{147F2762-F138-4A5C-976F-8EAC2B608ADB}">
              <a16:predDERef xmlns:a16="http://schemas.microsoft.com/office/drawing/2014/main" pred="{F5B507CE-392B-488B-8F61-2C418B2A965C}"/>
            </a:ext>
          </a:extLst>
        </xdr:cNvPr>
        <xdr:cNvSpPr txBox="1"/>
      </xdr:nvSpPr>
      <xdr:spPr>
        <a:xfrm>
          <a:off x="295275" y="17983200"/>
          <a:ext cx="895350" cy="390525"/>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900" b="1"/>
            <a:t>SELECCIONE SU ÁREA</a:t>
          </a:r>
        </a:p>
      </xdr:txBody>
    </xdr:sp>
    <xdr:clientData/>
  </xdr:oneCellAnchor>
  <xdr:twoCellAnchor>
    <xdr:from>
      <xdr:col>3</xdr:col>
      <xdr:colOff>240507</xdr:colOff>
      <xdr:row>78</xdr:row>
      <xdr:rowOff>19047</xdr:rowOff>
    </xdr:from>
    <xdr:to>
      <xdr:col>6</xdr:col>
      <xdr:colOff>1252539</xdr:colOff>
      <xdr:row>89</xdr:row>
      <xdr:rowOff>126203</xdr:rowOff>
    </xdr:to>
    <xdr:graphicFrame macro="">
      <xdr:nvGraphicFramePr>
        <xdr:cNvPr id="11" name="Gráfico 15">
          <a:extLst>
            <a:ext uri="{FF2B5EF4-FFF2-40B4-BE49-F238E27FC236}">
              <a16:creationId xmlns:a16="http://schemas.microsoft.com/office/drawing/2014/main" id="{50508E89-5CD0-C86B-2304-18B3972F742F}"/>
            </a:ext>
            <a:ext uri="{147F2762-F138-4A5C-976F-8EAC2B608ADB}">
              <a16:predDERef xmlns:a16="http://schemas.microsoft.com/office/drawing/2014/main" pred="{E1C768D0-5B44-45E7-A0FF-3190E8C24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1119188</xdr:colOff>
      <xdr:row>89</xdr:row>
      <xdr:rowOff>130968</xdr:rowOff>
    </xdr:from>
    <xdr:to>
      <xdr:col>7</xdr:col>
      <xdr:colOff>50242</xdr:colOff>
      <xdr:row>103</xdr:row>
      <xdr:rowOff>571</xdr:rowOff>
    </xdr:to>
    <xdr:pic>
      <xdr:nvPicPr>
        <xdr:cNvPr id="9" name="Imagen 8">
          <a:extLst>
            <a:ext uri="{FF2B5EF4-FFF2-40B4-BE49-F238E27FC236}">
              <a16:creationId xmlns:a16="http://schemas.microsoft.com/office/drawing/2014/main" id="{499E8316-9434-CFB5-E277-FA16BE6D98D3}"/>
            </a:ext>
          </a:extLst>
        </xdr:cNvPr>
        <xdr:cNvPicPr>
          <a:picLocks noChangeAspect="1"/>
        </xdr:cNvPicPr>
      </xdr:nvPicPr>
      <xdr:blipFill>
        <a:blip xmlns:r="http://schemas.openxmlformats.org/officeDocument/2006/relationships" r:embed="rId4"/>
        <a:stretch>
          <a:fillRect/>
        </a:stretch>
      </xdr:blipFill>
      <xdr:spPr>
        <a:xfrm>
          <a:off x="8882063" y="20645437"/>
          <a:ext cx="4455554" cy="2655665"/>
        </a:xfrm>
        <a:prstGeom prst="rect">
          <a:avLst/>
        </a:prstGeom>
      </xdr:spPr>
    </xdr:pic>
    <xdr:clientData/>
  </xdr:twoCellAnchor>
  <xdr:twoCellAnchor editAs="oneCell">
    <xdr:from>
      <xdr:col>3</xdr:col>
      <xdr:colOff>361950</xdr:colOff>
      <xdr:row>97</xdr:row>
      <xdr:rowOff>104775</xdr:rowOff>
    </xdr:from>
    <xdr:to>
      <xdr:col>6</xdr:col>
      <xdr:colOff>1095375</xdr:colOff>
      <xdr:row>109</xdr:row>
      <xdr:rowOff>104774</xdr:rowOff>
    </xdr:to>
    <xdr:pic>
      <xdr:nvPicPr>
        <xdr:cNvPr id="22" name="Imagen 5">
          <a:extLst>
            <a:ext uri="{FF2B5EF4-FFF2-40B4-BE49-F238E27FC236}">
              <a16:creationId xmlns:a16="http://schemas.microsoft.com/office/drawing/2014/main" id="{22E005E3-5A91-677A-94C8-0646B91BA449}"/>
            </a:ext>
            <a:ext uri="{147F2762-F138-4A5C-976F-8EAC2B608ADB}">
              <a16:predDERef xmlns:a16="http://schemas.microsoft.com/office/drawing/2014/main" pred="{EDC28AA6-0B9F-7B56-2737-507CE0DBE14A}"/>
            </a:ext>
          </a:extLst>
        </xdr:cNvPr>
        <xdr:cNvPicPr>
          <a:picLocks noChangeAspect="1"/>
        </xdr:cNvPicPr>
      </xdr:nvPicPr>
      <xdr:blipFill>
        <a:blip xmlns:r="http://schemas.openxmlformats.org/officeDocument/2006/relationships" r:embed="rId5"/>
        <a:stretch>
          <a:fillRect/>
        </a:stretch>
      </xdr:blipFill>
      <xdr:spPr>
        <a:xfrm>
          <a:off x="8124825" y="21983700"/>
          <a:ext cx="4876800" cy="2352675"/>
        </a:xfrm>
        <a:prstGeom prst="rect">
          <a:avLst/>
        </a:prstGeom>
      </xdr:spPr>
    </xdr:pic>
    <xdr:clientData/>
  </xdr:twoCellAnchor>
  <xdr:twoCellAnchor editAs="oneCell">
    <xdr:from>
      <xdr:col>1</xdr:col>
      <xdr:colOff>59531</xdr:colOff>
      <xdr:row>98</xdr:row>
      <xdr:rowOff>166687</xdr:rowOff>
    </xdr:from>
    <xdr:to>
      <xdr:col>3</xdr:col>
      <xdr:colOff>224909</xdr:colOff>
      <xdr:row>109</xdr:row>
      <xdr:rowOff>28857</xdr:rowOff>
    </xdr:to>
    <xdr:pic>
      <xdr:nvPicPr>
        <xdr:cNvPr id="5" name="Imagen 4">
          <a:extLst>
            <a:ext uri="{FF2B5EF4-FFF2-40B4-BE49-F238E27FC236}">
              <a16:creationId xmlns:a16="http://schemas.microsoft.com/office/drawing/2014/main" id="{61B656CE-761F-8190-CFF8-01F876214698}"/>
            </a:ext>
          </a:extLst>
        </xdr:cNvPr>
        <xdr:cNvPicPr>
          <a:picLocks noChangeAspect="1"/>
        </xdr:cNvPicPr>
      </xdr:nvPicPr>
      <xdr:blipFill>
        <a:blip xmlns:r="http://schemas.openxmlformats.org/officeDocument/2006/relationships" r:embed="rId6"/>
        <a:stretch>
          <a:fillRect/>
        </a:stretch>
      </xdr:blipFill>
      <xdr:spPr>
        <a:xfrm>
          <a:off x="309562" y="22502812"/>
          <a:ext cx="7678222" cy="2029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148827</xdr:colOff>
      <xdr:row>356</xdr:row>
      <xdr:rowOff>107156</xdr:rowOff>
    </xdr:from>
    <xdr:to>
      <xdr:col>3</xdr:col>
      <xdr:colOff>452437</xdr:colOff>
      <xdr:row>374</xdr:row>
      <xdr:rowOff>23811</xdr:rowOff>
    </xdr:to>
    <xdr:graphicFrame macro="">
      <xdr:nvGraphicFramePr>
        <xdr:cNvPr id="4" name="Gráfico 3">
          <a:extLst>
            <a:ext uri="{FF2B5EF4-FFF2-40B4-BE49-F238E27FC236}">
              <a16:creationId xmlns:a16="http://schemas.microsoft.com/office/drawing/2014/main" id="{A5458083-C24E-7B3E-D35A-4DCD5C692E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561974</xdr:colOff>
      <xdr:row>0</xdr:row>
      <xdr:rowOff>104775</xdr:rowOff>
    </xdr:from>
    <xdr:to>
      <xdr:col>2</xdr:col>
      <xdr:colOff>962023</xdr:colOff>
      <xdr:row>5</xdr:row>
      <xdr:rowOff>28575</xdr:rowOff>
    </xdr:to>
    <xdr:pic>
      <xdr:nvPicPr>
        <xdr:cNvPr id="14" name="Imagen 13">
          <a:extLst>
            <a:ext uri="{FF2B5EF4-FFF2-40B4-BE49-F238E27FC236}">
              <a16:creationId xmlns:a16="http://schemas.microsoft.com/office/drawing/2014/main" id="{31E2CDA0-4EC5-4095-ABC2-8B11A1A771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4" y="104775"/>
          <a:ext cx="1142999" cy="1019175"/>
        </a:xfrm>
        <a:prstGeom prst="rect">
          <a:avLst/>
        </a:prstGeom>
      </xdr:spPr>
    </xdr:pic>
    <xdr:clientData/>
  </xdr:twoCellAnchor>
  <xdr:oneCellAnchor>
    <xdr:from>
      <xdr:col>1</xdr:col>
      <xdr:colOff>178593</xdr:colOff>
      <xdr:row>356</xdr:row>
      <xdr:rowOff>161538</xdr:rowOff>
    </xdr:from>
    <xdr:ext cx="1750219" cy="248851"/>
    <xdr:sp macro="" textlink="">
      <xdr:nvSpPr>
        <xdr:cNvPr id="16" name="CuadroTexto 15">
          <a:extLst>
            <a:ext uri="{FF2B5EF4-FFF2-40B4-BE49-F238E27FC236}">
              <a16:creationId xmlns:a16="http://schemas.microsoft.com/office/drawing/2014/main" id="{25E0B3ED-29FC-476F-A5FD-D802223550CE}"/>
            </a:ext>
          </a:extLst>
        </xdr:cNvPr>
        <xdr:cNvSpPr txBox="1"/>
      </xdr:nvSpPr>
      <xdr:spPr>
        <a:xfrm>
          <a:off x="428624" y="71479976"/>
          <a:ext cx="1750219" cy="248851"/>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000" b="1"/>
            <a:t>SELECCIONE SU IED</a:t>
          </a:r>
        </a:p>
      </xdr:txBody>
    </xdr:sp>
    <xdr:clientData/>
  </xdr:oneCellAnchor>
  <xdr:twoCellAnchor>
    <xdr:from>
      <xdr:col>3</xdr:col>
      <xdr:colOff>621506</xdr:colOff>
      <xdr:row>368</xdr:row>
      <xdr:rowOff>135732</xdr:rowOff>
    </xdr:from>
    <xdr:to>
      <xdr:col>4</xdr:col>
      <xdr:colOff>500062</xdr:colOff>
      <xdr:row>372</xdr:row>
      <xdr:rowOff>7794</xdr:rowOff>
    </xdr:to>
    <xdr:sp macro="" textlink="">
      <xdr:nvSpPr>
        <xdr:cNvPr id="13" name="CuadroTexto 22">
          <a:extLst>
            <a:ext uri="{FF2B5EF4-FFF2-40B4-BE49-F238E27FC236}">
              <a16:creationId xmlns:a16="http://schemas.microsoft.com/office/drawing/2014/main" id="{9C727A1A-ED5F-4A5A-BD67-CE42BAA3616B}"/>
            </a:ext>
            <a:ext uri="{147F2762-F138-4A5C-976F-8EAC2B608ADB}">
              <a16:predDERef xmlns:a16="http://schemas.microsoft.com/office/drawing/2014/main" pred="{25E0B3ED-29FC-476F-A5FD-D802223550CE}"/>
            </a:ext>
          </a:extLst>
        </xdr:cNvPr>
        <xdr:cNvSpPr txBox="1"/>
      </xdr:nvSpPr>
      <xdr:spPr>
        <a:xfrm>
          <a:off x="8336756" y="75978545"/>
          <a:ext cx="1259681" cy="681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200" b="1">
              <a:solidFill>
                <a:srgbClr val="170310"/>
              </a:solidFill>
              <a:latin typeface="+mn-lt"/>
              <a:ea typeface="+mn-lt"/>
              <a:cs typeface="+mn-lt"/>
            </a:rPr>
            <a:t>ACUMULADO 2023</a:t>
          </a:r>
        </a:p>
        <a:p>
          <a:pPr marL="0" indent="0" algn="ctr"/>
          <a:r>
            <a:rPr lang="en-US" sz="1200" b="1">
              <a:solidFill>
                <a:srgbClr val="170310"/>
              </a:solidFill>
              <a:latin typeface="+mn-lt"/>
              <a:ea typeface="+mn-lt"/>
              <a:cs typeface="+mn-lt"/>
            </a:rPr>
            <a:t>74%</a:t>
          </a:r>
        </a:p>
      </xdr:txBody>
    </xdr:sp>
    <xdr:clientData/>
  </xdr:twoCellAnchor>
  <xdr:twoCellAnchor>
    <xdr:from>
      <xdr:col>3</xdr:col>
      <xdr:colOff>769144</xdr:colOff>
      <xdr:row>356</xdr:row>
      <xdr:rowOff>138112</xdr:rowOff>
    </xdr:from>
    <xdr:to>
      <xdr:col>6</xdr:col>
      <xdr:colOff>1233486</xdr:colOff>
      <xdr:row>366</xdr:row>
      <xdr:rowOff>150019</xdr:rowOff>
    </xdr:to>
    <xdr:graphicFrame macro="">
      <xdr:nvGraphicFramePr>
        <xdr:cNvPr id="12" name="Gráfico 14">
          <a:extLst>
            <a:ext uri="{FF2B5EF4-FFF2-40B4-BE49-F238E27FC236}">
              <a16:creationId xmlns:a16="http://schemas.microsoft.com/office/drawing/2014/main" id="{A9CCDE4B-CC92-481A-84D2-7FB356E1708B}"/>
            </a:ext>
            <a:ext uri="{147F2762-F138-4A5C-976F-8EAC2B608ADB}">
              <a16:predDERef xmlns:a16="http://schemas.microsoft.com/office/drawing/2014/main" pred="{9C727A1A-ED5F-4A5A-BD67-CE42BAA3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4774406</xdr:colOff>
      <xdr:row>377</xdr:row>
      <xdr:rowOff>166687</xdr:rowOff>
    </xdr:from>
    <xdr:to>
      <xdr:col>2</xdr:col>
      <xdr:colOff>5488781</xdr:colOff>
      <xdr:row>384</xdr:row>
      <xdr:rowOff>47624</xdr:rowOff>
    </xdr:to>
    <xdr:sp macro="" textlink="">
      <xdr:nvSpPr>
        <xdr:cNvPr id="3" name="Rectángulo 2">
          <a:extLst>
            <a:ext uri="{FF2B5EF4-FFF2-40B4-BE49-F238E27FC236}">
              <a16:creationId xmlns:a16="http://schemas.microsoft.com/office/drawing/2014/main" id="{B7200C10-B27C-D01E-5B00-B62FD0997C4B}"/>
            </a:ext>
          </a:extLst>
        </xdr:cNvPr>
        <xdr:cNvSpPr/>
      </xdr:nvSpPr>
      <xdr:spPr>
        <a:xfrm>
          <a:off x="5762625" y="77831156"/>
          <a:ext cx="714375" cy="1297781"/>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4</xdr:col>
      <xdr:colOff>447675</xdr:colOff>
      <xdr:row>366</xdr:row>
      <xdr:rowOff>171450</xdr:rowOff>
    </xdr:from>
    <xdr:to>
      <xdr:col>6</xdr:col>
      <xdr:colOff>1276350</xdr:colOff>
      <xdr:row>375</xdr:row>
      <xdr:rowOff>28575</xdr:rowOff>
    </xdr:to>
    <xdr:pic>
      <xdr:nvPicPr>
        <xdr:cNvPr id="18" name="Imagen 4">
          <a:extLst>
            <a:ext uri="{FF2B5EF4-FFF2-40B4-BE49-F238E27FC236}">
              <a16:creationId xmlns:a16="http://schemas.microsoft.com/office/drawing/2014/main" id="{AB98A696-5741-A113-EAEC-3DFA422514EC}"/>
            </a:ext>
            <a:ext uri="{147F2762-F138-4A5C-976F-8EAC2B608ADB}">
              <a16:predDERef xmlns:a16="http://schemas.microsoft.com/office/drawing/2014/main" pred="{ED2D58A3-027D-45F9-9B6D-817333C2658E}"/>
            </a:ext>
          </a:extLst>
        </xdr:cNvPr>
        <xdr:cNvPicPr>
          <a:picLocks noChangeAspect="1"/>
        </xdr:cNvPicPr>
      </xdr:nvPicPr>
      <xdr:blipFill>
        <a:blip xmlns:r="http://schemas.openxmlformats.org/officeDocument/2006/relationships" r:embed="rId4"/>
        <a:stretch>
          <a:fillRect/>
        </a:stretch>
      </xdr:blipFill>
      <xdr:spPr>
        <a:xfrm>
          <a:off x="9544050" y="73513950"/>
          <a:ext cx="3590925" cy="1657350"/>
        </a:xfrm>
        <a:prstGeom prst="rect">
          <a:avLst/>
        </a:prstGeom>
      </xdr:spPr>
    </xdr:pic>
    <xdr:clientData/>
  </xdr:twoCellAnchor>
  <xdr:twoCellAnchor editAs="oneCell">
    <xdr:from>
      <xdr:col>3</xdr:col>
      <xdr:colOff>857250</xdr:colOff>
      <xdr:row>375</xdr:row>
      <xdr:rowOff>66675</xdr:rowOff>
    </xdr:from>
    <xdr:to>
      <xdr:col>6</xdr:col>
      <xdr:colOff>1057275</xdr:colOff>
      <xdr:row>386</xdr:row>
      <xdr:rowOff>114300</xdr:rowOff>
    </xdr:to>
    <xdr:pic>
      <xdr:nvPicPr>
        <xdr:cNvPr id="22" name="Imagen 6">
          <a:extLst>
            <a:ext uri="{FF2B5EF4-FFF2-40B4-BE49-F238E27FC236}">
              <a16:creationId xmlns:a16="http://schemas.microsoft.com/office/drawing/2014/main" id="{48AD3419-AD13-1281-10AB-53CA64EBCBEA}"/>
            </a:ext>
            <a:ext uri="{147F2762-F138-4A5C-976F-8EAC2B608ADB}">
              <a16:predDERef xmlns:a16="http://schemas.microsoft.com/office/drawing/2014/main" pred="{AB98A696-5741-A113-EAEC-3DFA422514EC}"/>
            </a:ext>
          </a:extLst>
        </xdr:cNvPr>
        <xdr:cNvPicPr>
          <a:picLocks noChangeAspect="1"/>
        </xdr:cNvPicPr>
      </xdr:nvPicPr>
      <xdr:blipFill>
        <a:blip xmlns:r="http://schemas.openxmlformats.org/officeDocument/2006/relationships" r:embed="rId5"/>
        <a:stretch>
          <a:fillRect/>
        </a:stretch>
      </xdr:blipFill>
      <xdr:spPr>
        <a:xfrm>
          <a:off x="8572500" y="75209400"/>
          <a:ext cx="4343400" cy="2247900"/>
        </a:xfrm>
        <a:prstGeom prst="rect">
          <a:avLst/>
        </a:prstGeom>
      </xdr:spPr>
    </xdr:pic>
    <xdr:clientData/>
  </xdr:twoCellAnchor>
  <xdr:twoCellAnchor editAs="oneCell">
    <xdr:from>
      <xdr:col>1</xdr:col>
      <xdr:colOff>285750</xdr:colOff>
      <xdr:row>375</xdr:row>
      <xdr:rowOff>154781</xdr:rowOff>
    </xdr:from>
    <xdr:to>
      <xdr:col>3</xdr:col>
      <xdr:colOff>498753</xdr:colOff>
      <xdr:row>385</xdr:row>
      <xdr:rowOff>159826</xdr:rowOff>
    </xdr:to>
    <xdr:pic>
      <xdr:nvPicPr>
        <xdr:cNvPr id="5" name="Imagen 4">
          <a:extLst>
            <a:ext uri="{FF2B5EF4-FFF2-40B4-BE49-F238E27FC236}">
              <a16:creationId xmlns:a16="http://schemas.microsoft.com/office/drawing/2014/main" id="{5AD95C0B-1F25-CE36-30A6-28247EEE8EAB}"/>
            </a:ext>
          </a:extLst>
        </xdr:cNvPr>
        <xdr:cNvPicPr>
          <a:picLocks noChangeAspect="1"/>
        </xdr:cNvPicPr>
      </xdr:nvPicPr>
      <xdr:blipFill>
        <a:blip xmlns:r="http://schemas.openxmlformats.org/officeDocument/2006/relationships" r:embed="rId6"/>
        <a:stretch>
          <a:fillRect/>
        </a:stretch>
      </xdr:blipFill>
      <xdr:spPr>
        <a:xfrm>
          <a:off x="535781" y="75318937"/>
          <a:ext cx="7678222" cy="202910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12.TABLERO%20INDICADORES%20NIVOP%20VF%20-%20DICIEMBRE%20VF%20-%20copia.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4588.680620717591" createdVersion="6" refreshedVersion="7" minRefreshableVersion="3" recordCount="47920" xr:uid="{00000000-000A-0000-FFFF-FFFF02000000}">
  <cacheSource type="worksheet">
    <worksheetSource ref="A1:N1048576" sheet="BASENOP" r:id="rId2"/>
  </cacheSource>
  <cacheFields count="15">
    <cacheField name="TipoOrigen" numFmtId="0">
      <sharedItems containsBlank="1" count="11">
        <s v="ENTRADA"/>
        <s v="INTERNO"/>
        <s v="SDQS"/>
        <s v="NIVEL INSTITUCIONAL ENTRADA"/>
        <s v="NIVEL INSTITUCIONAL INTERNO"/>
        <s v="SDQS INSTITUCIONAL"/>
        <m/>
        <s v="x" u="1"/>
        <s v="ENTRADA INSTITUCIONAL" u="1"/>
        <s v="SDQS " u="1"/>
        <s v="SDQS INSTITUCIONAL INSTITUCIONAL" u="1"/>
      </sharedItems>
    </cacheField>
    <cacheField name="SUB" numFmtId="0">
      <sharedItems containsBlank="1" count="11">
        <s v="DESPACHO"/>
        <s v="SUBSECRETARIA DE INTEGRACION INTERINSTITUCIONAL"/>
        <s v="SUBSECRETARIA DE GESTION INSTITUCIONAL"/>
        <s v="SUBSECRETARIA DE CALIDAD Y PERTINENCIA"/>
        <s v="SUBSECRETARIA DE ACCESO Y PERMANENCIA"/>
        <s v="IED"/>
        <m/>
        <s v="x" u="1"/>
        <s v="SUBSECRETARIA DE INTEGRACION INTERINSTITUCIONAL - DILES" u="1"/>
        <e v="#N/A" u="1"/>
        <s v="SUBSECRETARIA DE INTEGRACION INTERINSTITUCIONAL - IED" u="1"/>
      </sharedItems>
    </cacheField>
    <cacheField name="DIR" numFmtId="0">
      <sharedItems containsBlank="1"/>
    </cacheField>
    <cacheField name="Area Resp" numFmtId="0">
      <sharedItems containsBlank="1" containsMixedTypes="1" containsNumber="1" containsInteger="1" minValue="1000" maxValue="7001"/>
    </cacheField>
    <cacheField name="Area Responsable" numFmtId="0">
      <sharedItems containsBlank="1" count="497">
        <s v="1400 - OFICINA DE CONTROL DISCIPLINARIO"/>
        <s v="1500 - OFICINA ASESORA DE COMUNICACIÓN Y PRENSA"/>
        <s v="2000 - SUBSECRETARÍA DE INTEGRACIÓN INTERINSTITUCIONAL"/>
        <s v="5210 - OFICINA DE APOYO PRECONTRACTUAL"/>
        <s v="5220 - OFICINA DE CONTRATOS"/>
        <s v="5300 - DIRECCIÓN DE SERVICIOS ADMINISTRATIVOS"/>
        <s v="5300 - DIRECCIÓN DE SERVICIOS ADMINISTRATIVOS - ARCHIVO SED"/>
        <s v="5310 - OFICINA DE SERVICIO AL CIUDADANO"/>
        <s v="5320 - OFICINA ADMINISTRATIVA DE REDP"/>
        <s v="5410 - OFICINA DE PRESUPUESTO"/>
        <s v="5420 - OFICINA DE TESORERÍA Y CONTABILIDAD"/>
        <s v="2215 - DIRECCIÓN LOCAL DE EDUCACIÓN ANTONIO NARIÑO"/>
        <s v="2216 - DIRECCIÓN LOCAL DE EDUCACIÓN PUENTE ARANDA"/>
        <s v="2218 - DIRECCIÓN LOCAL DE EDUCACIÓN RAFAEL URIBE URIBE"/>
        <s v="2219 - DIRECCIÓN LOCAL DE EDUCACIÓN CIUDAD BOLIVAR"/>
        <s v="2300 - DIRECCIÓN DE PARTICIPACIÓN Y RELACIONES INTERINSTITUCIONALES"/>
        <s v="2500 - DIRECCIÓN DE INSPECCIÓN Y VIGILANCIA"/>
        <s v="3000 - SUBSECRETARÍA DE CALIDAD Y PERTINENCIA"/>
        <s v="3100 - DIRECCIÓN DE EDUCACIÓN PREESCOLAR Y BÁSICA"/>
        <s v="3200 - DIRECCIÓN DE EDUCACIÓN MEDIA"/>
        <s v="3300 - DIRECCIÓN DE CIENCIAS TECNOLOGÍAS Y MEDIOS EDUCATIVOS"/>
        <s v="3400 - DIRECCIÓN DE INCLUSIÓN E INTEGRACIÓN DE POBLACIONES"/>
        <s v="2100 - DIRECCIÓN GENERAL DE EDUCACIÓN Y COLEGIOS DISTRITALES"/>
        <s v="2201 - DIRECCIÓN LOCAL DE EDUCACIÓN USAQUÉN"/>
        <s v="2202 - DIRECCIÓN LOCAL DE EDUCACIÓN CHAPINERO"/>
        <s v="2203 - DIRECCIÓN LOCAL DE EDUCACIÓN SANTAFE - CANDELARIA"/>
        <s v="1000 - DESPACHO"/>
        <s v="1100 - OFICINA ASESORA DE PLANEACIÓN"/>
        <s v="1200 - OFICINA DE CONTROL INTERNO"/>
        <s v="1300 - OFICINA ASESORA DE JURIDÍCA"/>
        <s v="2204 - DIRECCIÓN LOCAL DE EDUCACIÓN SAN CRISTOBAL"/>
        <s v="2205 - DIRECCIÓN LOCAL DE EDUCACIÓN USME"/>
        <s v="2206 - DIRECCIÓN LOCAL DE EDUCACIÓN TUNJUELITO"/>
        <s v="2207 - DIRECCIÓN LOCAL DE EDUCACIÓN BOSA"/>
        <s v="2208 - DIRECCIÓN LOCAL DE EDUCACIÓN KENNEDY"/>
        <s v="2209 - DIRECCIÓN LOCAL DE EDUCACIÓN FONTIBON"/>
        <s v="2210 - DIRECCIÓN LOCAL DE EDUCACIÓN ENGATIVA"/>
        <s v="2211 - DIRECCIÓN LOCAL DE EDUCACIÓN SUBA"/>
        <s v="2212 - DIRECCIÓN LOCAL DE EDUCACIÓN BARRIOS UNIDOS"/>
        <s v="2213 - DIRECCIÓN LOCAL DE EDUCACIÓN TEUSAQUILLO"/>
        <s v="2214 - DIRECCIÓN LOCAL DE EDUCACIÓN MÁRTIRES"/>
        <s v="3500 - DIRECCIÓN DE FORMACIÓN DE DOCENTES E INNOVACIÓNES PEDAGÓGICAS"/>
        <s v="3600 - DIRECCIÓN DE EVALUACIÓN DE LA EDUCACIÓN"/>
        <s v="4100 - DIRECCIÓN DE COBERTURA"/>
        <s v="4200 - DIRECCIÓN DE BIENESTAR ESTUDIANTIL"/>
        <s v="4300 - DIRECCIÓN DE CONSTRUCCIÓN Y CONSERVACIÓN DE ESTABLECIMIENTOS EDUCATIVOS"/>
        <s v="4400 - DIRECCIÓN DE DOTACIONES ESCOLARES"/>
        <s v="5100 - DIRECCIÓN DE TALENTO HUMANO"/>
        <s v="5101 - DIRECCIÓN DE TALENTO HUMANO - PRESTACIONES"/>
        <s v="5110 - OFICINA DE PERSONAL"/>
        <s v="5111 - GRUPO DE CERTIFICADOS LABORALES"/>
        <s v="5120 - OFICINA DE ESCALAFÓN DOCENTE"/>
        <s v="5130 - OFICINA DE NÓMINA"/>
        <s v="2220 - DIRECCIÓN LOCAL DE EDUCACIÓN SUMAPAZ"/>
        <s v="2400 - DIRECCIÓN DE RELACIONES CON EL SECTOR EDUCATIVO PRIVADO"/>
        <s v="3001 - 40 x 40"/>
        <s v="4000 - SUBSECRETARÍA DE ACCESO Y PERMANENCIA"/>
        <s v="5000 - SUBSECRETARÍA DE GESTIÓN INSTITUCIONAL"/>
        <s v="5200 - DIRECCIÓN DE CONTRATACIÓN"/>
        <s v="5400 - DIRECCIÓN FINANCIERA"/>
        <s v="2600 - DIRECCION DE RELACIONES CON LOS SECTORES DE EDUCACION SUPERIOR Y EDUCACION PARA EL TRABAJO"/>
        <s v="5220 - OFICINA DE CONTRATOS - ARCHIVO"/>
        <s v="6001 - 01 COLEGIO AGUSTIN FERNANDEZ (IED)"/>
        <s v="6001 - 02 COLEGIO AQUILEO PARRA (IED)"/>
        <s v="6001 - 03 COLEGIO CRISTOBAL COLON (IED)"/>
        <s v="6001 - 09 COLEGIO TOBERIN (IED)"/>
        <s v="6001 - 11 COLEGIO USAQUEN (IED)"/>
        <s v="6003 - 07 COLEGIO MANUEL ELKIN PATARROYO (IED)"/>
        <s v="6004 - 06 COLEGIO EL MANANTIAL (CED)"/>
        <s v="6005 - 01 COLEGIO ALMIRANTE PADILLA (IED)"/>
        <s v="6005 - 05 COLEGIO CHUNIZA (IED)"/>
        <s v="6005 - 06 COLEGIO CIUDAD DE VILLAVICENCIO (IED)"/>
        <s v="6005 - 07 COLEGIO DIEGO MONTANA CUELLAR (IED)"/>
        <s v="6005 - 15 COLEGIO FEDERICO GARCIA LORCA (IED)"/>
        <s v="6005 - 16 COLEGIO FERNANDO GONZALEZ OCHOA (IED)"/>
        <s v="6005 - 18 COLEGIO GABRIEL GARCIA MARQUEZ (IED)"/>
        <s v="6005 - 28 COLEGIO ORLANDO FALS BORDA (IED)"/>
        <s v="6005 - 29 COLEGIO PAULO FREIRE (IED)"/>
        <s v="6005 - 41 COLEGIO SAN CAYETANO (IED)"/>
        <s v="6005 - 45 COLEGIO USMINIA (IED)"/>
        <s v="6006 - 04 COLEGIO INEM SANTIAGO PEREZ (IED)"/>
        <s v="6006 - 06 COLEGIO ISLA DEL SOL (IED)"/>
        <s v="6007 - 05 COLEGIO CARLOS ALBAN HOLGUIN (IED)"/>
        <s v="6007 - 10 COLEGIO EL PORVENIR (IED)"/>
        <s v="6007 - 11 COLEGIO FERNANDO MAZUERA VILLEGAS (IED)"/>
        <s v="6008 - 04 COLEGIO CARLOS ARTURO TORRES (IED)"/>
        <s v="6008 - 10 COLEGIO EL JAPON (IED)"/>
        <s v="6008 - 11 COLEGIO FERNANDO SOTO APARICIO (IED)"/>
        <s v="6008 - 16 COLEGIO INEM FRANCISCO DE PAULA SANTANDER (IED)"/>
        <s v="6008 - 19 COLEGIO JACKELINE (IED)"/>
        <s v="6008 - 21 COLEGIO JOHN F. KENNEDY (IED)"/>
        <s v="6008 - 35 COLEGIO PROSPERO PINZON (IED)"/>
        <s v="6008 - 39 COLEGIO SAN PEDRO CLAVER (IED)"/>
        <s v="6010 - 20 COLEGIO NACIONES UNIDAS (IED)"/>
        <s v="6010 - 26 COLEGIO REPUBLICA DE COLOMBIA (IED)"/>
        <s v="6010 - 27 COLEGIO ROBERT F. KENNEDY (IED)"/>
        <s v="6011 - 04 COLEGIO DELIA ZAPATA OLIVELLA (IED)"/>
        <s v="6011 - 07 COLEGIO GERARDO MOLINA RAMIREZ (IED)"/>
        <s v="6011 - 26 COLEGIO VISTA BELLA (IED)"/>
        <s v="6012 - 08 COLEGIO TECNICO DOMINGO FAUSTINO SARMIENTO (IED)"/>
        <s v="6014 - 01 COLEGIO EDUARDO SANTOS (IED)"/>
        <s v="6015 - 04 COLEGIO GUILLERMO LEON VALENCIA (IED)"/>
        <s v="6015 - 05 COLEGIO TECNICO JAIME PARDO LEAL (IED)"/>
        <s v="6018 - 14 COLEGIO LA PAZ (IED)"/>
        <s v="6019 - 32 COLEGIO RURAL JOSE CELESTINO MUTIS (IED)"/>
        <s v="6019 - 37 COLEGIO SIERRA MORENA (IED)"/>
        <s v="6020 - 01 COLEGIO CAMPESTRE JAIME GARZON (IED)"/>
        <s v="6001 - 08 COLEGIO SALUDCOOP NORTE (IED)"/>
        <s v="6003 - 01 COLEGIO ANTONIO JOSE URIBE (IED)"/>
        <s v="6004 - 07 COLEGIO EL RODEO (IED)"/>
        <s v="6004 - 22 COLEGIO MANUELITA SAENZ (IED)"/>
        <s v="6004 - 29 COLEGIO SAN CRISTOBAL SUR (IED)"/>
        <s v="6005 - 23 COLEGIO LUIS EDUARDO MORA OSEJO (IED)"/>
        <s v="6006 - 12 COLEGIO VENECIA (IED)"/>
        <s v="6007 - 08 COLEGIO CIUDADELA EDUCATIVA DE BOSA (IED)"/>
        <s v="6007 - 24 COLEGIO ORLANDO HIGUITA ROJAS (IED)"/>
        <s v="6007 - 28 COLEGIO VILLAS DEL PROGRESO (IED)"/>
        <s v="6008 - 06 COLEGIO CLASS (IED)"/>
        <s v="6008 - 15 COLEGIO HERNANDO DURAN DUSSAN (IED)"/>
        <s v="6008 - 31 COLEGIO NACIONAL NICOLAS ESGUERRA (IED)"/>
        <s v="6009 - 09 COLEGIO RODRIGO ARENAS BETANCOURT (IED)"/>
        <s v="6010 - 13 COLEGIO JOSE ASUNCION SILVA (IED)"/>
        <s v="6010 - 16 COLEGIO MANUELA AYALA DE GAITAN (IED)"/>
        <s v="6010 - 28 COLEGIO RODOLFO LLINAS (IED)"/>
        <s v="6010 - 30 COLEGIO SIMON BOLIVAR (IED)"/>
        <s v="6011 - 18 COLEGIO NUEVA ZELANDIA (IED)"/>
        <s v="6015 - 01 COLEGIO ATANASIO GIRARDOT (IED)"/>
        <s v="6016 - 01 COLEGIO ANDRES BELLO (IED)"/>
        <s v="6016 - 03 COLEGIO BENJAMIN HERRERA (IED)"/>
        <s v="6016 - 07 COLEGIO JOSE JOAQUIN CASAS (IED)"/>
        <s v="6019 - 24 COLEGIO LEON DE GREIFF (IED)"/>
        <s v="6019 - 31 COLEGIO RODRIGO LARA BONILLA (IED)"/>
        <s v="6019 - 36 COLEGIO SANTA BARBARA (IED)"/>
        <s v="6004 - 17 COLEGIO JUAN REY (IED)"/>
        <s v="6005 - 03 COLEGIO BRASILIA - USME (IED)"/>
        <s v="6005 - 10 COLEGIO EL DESTINO (IED)"/>
        <s v="6005 - 17 COLEGIO FRANCISCO ANTONIO ZEA DE USME (IED)"/>
        <s v="6005 - 21 COLEGIO LOS COMUNEROS - OSWALDO GUAYAZAMIN (IED)"/>
        <s v="6005 - 24 COLEGIO MIGUEL DE CERVANTES SAAVEDRA (IED)"/>
        <s v="6005 - 27 COLEGIO OFELIA URIBE DE ACOSTA (IED)"/>
        <s v="6006 - 10 COLEGIO SAN BENITO ABAD (IED)"/>
        <s v="6007 - 06 COLEGIO CARLOS PIZARRO LEON GOMEZ (IED)"/>
        <s v="6008 - 23 COLEGIO LA AMISTAD (IED)"/>
        <s v="6008 - 24 COLEGIO LA CHUCUA (IED)"/>
        <s v="6010 - 04 COLEGIO FLORIDABLANCA (IED)"/>
        <s v="6010 - 08 COLEGIO INSTITUTO TECNICO INDUSTRIAL FRANCISCO JOSE DE CALDAS (IED)"/>
        <s v="6013 - 02 COLEGIO PALERMO -IEDIP- (IED)"/>
        <s v="6016 - 11 COLEGIO LUIS CARLOS GALAN SARMIENTO (IED)"/>
        <s v="6016 - 14 COLEGIO SILVERIA ESPINOSA DE RENDON (IED)"/>
        <s v="6019 - 06 COLEGIO CEDID CIUDAD BOLIVAR (IED)"/>
        <s v="6019 - 11 COLEGIO CUNDINAMARCA (IED)"/>
        <s v="6019 - 03 COLEGIO ARBORIZADORA ALTA (IED)"/>
        <s v="6019 - 04 COLEGIO ARBORIZADORA BAJA (IED)"/>
        <s v="6019 - 07 COLEGIO CIUDAD BOLIVAR - ARGENTINA (IED)"/>
        <s v="6019 - 09 COLEGIO COMPARTIR RECUERDO (IED)"/>
        <s v="6019 - 10 COLEGIO CONFEDERACION BRISAS DEL DIAMANTE (IED)"/>
        <s v="6019 - 12 COLEGIO EL MINUTO DE BUENOS AIRES (IED)"/>
        <s v="6019 - 15 COLEGIO ESTRELLA DEL SUR (IED)"/>
        <s v="6003 - 08 COLEGIO POLICARPA SALAVARRIETA (IED)"/>
        <s v="6004 - 02 COLEGIO ALDEMAR ROJAS PLAZAS (IED)"/>
        <s v="6004 - 03 COLEGIO ALEMANIA UNIFICADA (IED)"/>
        <s v="6004 - 04 COLEGIO ALTAMIRA SUR ORIENTAL (IED)"/>
        <s v="6004 - 05 COLEGIO ATENAS (IED)"/>
        <s v="6004 - 08 COLEGIO ENTRE NUBES SURORIENTAL (IED)"/>
        <s v="6004 - 09 COLEGIO FLORENTINO GONZALEZ (IED)"/>
        <s v="6004 - 11 COLEGIO GRAN COLOMBIA (IED)"/>
        <s v="6011 - 06 COLEGIO FILARMONICO SIMON BOLIVAR (IED)"/>
        <s v="6011 - 09 COLEGIO GONZALO ARANGO (IED)"/>
        <s v="6011 - 10 COLEGIO GUSTAVO MORALES MORALES (IED)"/>
        <s v="6011 - 12 COLEGIO JUAN LOZANO Y LOZANO (IED)"/>
        <s v="6011 - 14 COLEGIO LA GAITANA (IED)"/>
        <s v="6011 - 15 COLEGIO LA TOSCANA - LISBOA (IED)"/>
        <s v="6011 - 16 COLEGIO NICOLAS BUENAVENTURA (IED)"/>
        <s v="6001 - 04 COLEGIO DIVINO MAESTRO (IED)"/>
        <s v="6001 - 06 COLEGIO GENERAL SANTANDER (IED)"/>
        <s v="6001 - 07 COLEGIO NUEVO HORIZONTE (IED)"/>
        <s v="6002 - 01 COLEGIO CAMPESTRE MONTE VERDE (IED)"/>
        <s v="6002 - 02 COLEGIO SAN MARTIN DE PORRES (IED)"/>
        <s v="6002 - 03 COLEGIO SIMON RODRIGUEZ (IED)"/>
        <s v="6003 - 03 COLEGIO EL VERJON (IED)"/>
        <s v="6003 - 04 COLEGIO EXTERNADO NACIONAL CAMILO TORRES (IED)"/>
        <s v="6004 - 13 COLEGIO JOSE FELIX RESTREPO (IED)"/>
        <s v="6004 - 14 COLEGIO JOSE JOAQUIN CASTRO MARTINEZ (IED)"/>
        <s v="6004 - 16 COLEGIO JUAN EVANGELISTA GOMEZ (IED)"/>
        <s v="6004 - 18 COLEGIO JUANA ESCOBAR (IED)"/>
        <s v="6004 - 19 COLEGIO LA BELLEZA LOS LIBERTADORES (IED)"/>
        <s v="6004 - 21 COLEGIO LOS ALPES (IED)"/>
        <s v="6004 - 24 COLEGIO MORALBA SURORIENTAL (IED)"/>
        <s v="6004 - 27 COLEGIO RAFAEL NUNEZ (IED)"/>
        <s v="6005 - 04 COLEGIO BRAZUELOS (IED)"/>
        <s v="6005 - 12 COLEGIO EL VIRREY JOSE SOLIS (IED)"/>
        <s v="6005 - 20 COLEGIO LA AURORA (IED)"/>
        <s v="6005 - 30 COLEGIO PROVINCIA DE QUEBEC (IED)"/>
        <s v="6005 - 44 COLEGIO TENERIFE - GRANADA SUR (IED)"/>
        <s v="6006 - 02 COLEGIO CENTRO INTEGRAL JOSE MARIA CORDOBA (IED)"/>
        <s v="6006 - 05 COLEGIO INSTITUTO TECNICO INDUSTRIAL PILOTO (IED)"/>
        <s v="6006 - 07 COLEGIO MARCO FIDEL SUAREZ (IED)"/>
        <s v="6006 - 08 COLEGIO RAFAEL URIBE URIBE (IED)"/>
        <s v="6006 - 09 COLEGIO RUFINO JOSE CUERVO (IED)"/>
        <s v="6007 - 01 COLEGIO ALFONSO LOPEZ MICHELSEN (IED)"/>
        <s v="6007 - 03 COLEGIO BOSANOVA (IED)"/>
        <s v="6007 - 04 COLEGIO BRASILIA - BOSA (IED)"/>
        <s v="6007 - 07 COLEGIO CEDID SAN PABLO (IED)"/>
        <s v="6007 - 09 COLEGIO DEBORA ARANGO PEREZ (IED)"/>
        <s v="6007 - 12 COLEGIO FRANCISCO DE PAULA SANTANDER (IED)"/>
        <s v="6007 - 13 COLEGIO GERMAN ARCINIEGAS (IED)"/>
        <s v="6007 - 14 COLEGIO GRANCOLOMBIANO (IED)"/>
        <s v="6007 - 15 COLEGIO JOSE ANTONIO GALAN (IED)"/>
        <s v="6007 - 17 COLEGIO KIMI PERNIA DOMICO (IED)"/>
        <s v="6007 - 19 COLEGIO LEONARDO POSADA PEDRAZA (IED)"/>
        <s v="6007 - 20 COLEGIO LLANO ORIENTAL (IED)"/>
        <s v="6007 - 21 COLEGIO LUIS LOPEZ DE MESA (IED)"/>
        <s v="6007 - 22 COLEGIO MOTORISTA (IED)"/>
        <s v="6007 - 23 COLEGIO NUEVO CHILE (IED)"/>
        <s v="6007 - 25 COLEGIO PABLO DE TARSO (IED)"/>
        <s v="6007 - 26 COLEGIO PORFIRIO BARBA JACOB (IED)"/>
        <s v="6007 - 27 COLEGIO SAN BERNARDINO (IED)"/>
        <s v="6008 - 01 COLEGIO ALFONSO LOPEZ PUMAREJO (IED)"/>
        <s v="6008 - 03 COLEGIO CARLOS ARANGO VELEZ (IED)"/>
        <s v="6008 - 05 COLEGIO CASTILLA (IED)"/>
        <s v="6008 - 07 COLEGIO CODEMA (IED)"/>
        <s v="6008 - 08 COLEGIO DARIO ECHANDIA (IED)"/>
        <s v="6008 - 09 COLEGIO EDUARDO UMANA LUNA (IED)"/>
        <s v="6008 - 12 COLEGIO FRANCISCO DE MIRANDA (IED)"/>
        <s v="6008 - 13 COLEGIO GABRIEL BETANCOURT MEJIA (IED)"/>
        <s v="6008 - 14 COLEGIO GENERAL GUSTAVO ROJAS PINILLA (IED)"/>
        <s v="6008 - 17 COLEGIO INSTITUTO TECNICO RODRIGO DE TRIANA (IED)"/>
        <s v="6008 - 18 COLEGIO ISABEL II (IED)"/>
        <s v="6008 - 20 COLEGIO JAIRO ANIBAL NINO (CED)"/>
        <s v="6008 - 22 COLEGIO KENNEDY (IED)"/>
        <s v="6008 - 25 COLEGIO LA FLORESTA SUR (IED)"/>
        <s v="6008 - 26 COLEGIO LAS AMERICAS (IED)"/>
        <s v="6012 - 09 COLEGIO TOMAS CARRASQUILLA (IED)"/>
        <s v="6013 - 01 COLEGIO MANUELA BELTRAN (IED)"/>
        <s v="6014 - 02 COLEGIO LICEO NACIONAL AGUSTIN NIETO CABALLERO (IED)"/>
        <s v="6014 - 04 COLEGIO PANAMERICANO (IED)"/>
        <s v="6014 - 07 COLEGIO SAN FRANCISCO DE ASIS (IED)"/>
        <s v="6014 - 08 COLEGIO TECNICO MENORAH (IED)"/>
        <s v="6015 - 02 COLEGIO ESCUELA NORMAL SUPERIOR DISTRITAL MARIA MONTESSORI (IED)"/>
        <s v="6008 - 27 COLEGIO LOS PERIODISTAS (IED)"/>
        <s v="6008 - 28 COLEGIO MANUEL CEPEDA VARGAS (IED)"/>
        <s v="6008 - 29 COLEGIO MANUEL ZAPATA OLIVELLA (IED)"/>
        <s v="6008 - 30 COLEGIO MARSELLA (IED)"/>
        <s v="6008 - 33 COLEGIO O.E.A. (IED)"/>
        <s v="6008 - 34 COLEGIO PAULO VI (IED)"/>
        <s v="6008 - 36 COLEGIO SALUDCOOP SUR (IED)"/>
        <s v="6008 - 37 COLEGIO SAN JOSE (IED)"/>
        <s v="6008 - 38 COLEGIO SAN JOSE DE CASTILLA (IED)"/>
        <s v="6008 - 40 COLEGIO SAN RAFAEL (IED)"/>
        <s v="6008 - 41 COLEGIO TOM ADAMS (IED)"/>
        <s v="6008 - 42 COLEGIO VILLA RICA (IED)"/>
        <s v="6009 - 02 COLEGIO ATAHUALPA (IED)"/>
        <s v="6009 - 03 COLEGIO CARLO FEDERICI (IED)"/>
        <s v="6009 - 04 COLEGIO COSTA RICA (IED)"/>
        <s v="6009 - 05 COLEGIO INSTITUTO TECNICO INTERNACIONAL (IED)"/>
        <s v="6009 - 06 COLEGIO INTEGRADO DE FONTIBON IBEP (IED)"/>
        <s v="6009 - 07 COLEGIO LUIS ANGEL ARANGO (IED)"/>
        <s v="6009 - 08 COLEGIO PABLO NERUDA (IED)"/>
        <s v="6009 - 10 COLEGIO VILLEMAR EL CARMEN (IED)"/>
        <s v="6010 - 01 COLEGIO ANTONIO NARIÑO (IED)"/>
        <s v="6010 - 02 COLEGIO ANTONIO VILLAVICENCIO (IED)"/>
        <s v="6010 - 06 COLEGIO GENERAL SANTANDER (IED)"/>
        <s v="6010 - 07 COLEGIO GUILLERMO LEON VALENCIA (IED)"/>
        <s v="6010 - 09 COLEGIO INSTITUTO TECNICO JUAN DEL CORRAL (IED)"/>
        <s v="6010 - 15 COLEGIO MAGDALENA ORTEGA DE NARIÑO (IED)"/>
        <s v="6010 - 17 COLEGIO MARCO TULIO FERNANDEZ (IED)"/>
        <s v="6010 - 21 COLEGIO NESTOR FORERO ALCALA (IED)"/>
        <s v="6010 - 23 COLEGIO NUEVA CONSTITUCION (IED)"/>
        <s v="6010 - 24 COLEGIO REPUBLICA DE BOLIVIA (IED)"/>
        <s v="6010 - 25 COLEGIO REPUBLICA DE CHINA (IED)"/>
        <s v="6010 - 32 COLEGIO TOMAS CIPRIANO DE MOSQUERA (IED)"/>
        <s v="6010 - 33 COLEGIO VILLA AMALIA (IED)"/>
        <s v="6011 - 01 COLEGIO ALBERTO LLERAS CAMARGO (IED)"/>
        <s v="6011 - 02 COLEGIO ALVARO GOMEZ HURTADO (IED)"/>
        <s v="6011 - 05 COLEGIO EL SALITRE - SUBA (IED)"/>
        <s v="6011 - 21 COLEGIO REPUBLICA DOMINICANA (IED)"/>
        <s v="6011 - 22 COLEGIO TIBABUYES UNIVERSAL (IED)"/>
        <s v="6011 - 23 COLEGIO VEINTIUN ANGELES (IED)"/>
        <s v="6011 - 24 COLEGIO VILLA ELISA (IED)"/>
        <s v="6012 - 01 COLEGIO FEMENINO LORENCITA VILLEGAS DE SANTOS (IED)"/>
        <s v="6012 - 04 COLEGIO JORGE ELIECER GAITAN (IED)"/>
        <s v="6012 - 06 COLEGIO RAFAEL BERNAL JIMENEZ (IED)"/>
        <s v="6015 - 03 COLEGIO FRANCISCO DE PAULA SANTANDER (IED)"/>
        <s v="6016 - 04 COLEGIO DE CULTURA POPULAR (IED)"/>
        <s v="6016 - 05 COLEGIO EL JAZMIN (IED)"/>
        <s v="6016 - 06 COLEGIO ESPAÑA (IED)"/>
        <s v="6016 - 08 COLEGIO JOSE MANUEL RESTREPO (IED)"/>
        <s v="6016 - 09 COLEGIO JULIO GARAVITO ARMERO (IED)"/>
        <s v="6016 - 10 COLEGIO LA MERCED (IED)"/>
        <s v="6016 - 12 COLEGIO LUIS VARGAS TEJADA (IED)"/>
        <s v="6016 - 13 COLEGIO MARCO ANTONIO CARREÑO SILVA (IED)"/>
        <s v="6016 - 15 COLEGIO SORRENTO (IED)"/>
        <s v="6017 - 01 COLEGIO ESCUELA NACIONAL DE COMERCIO (IED)"/>
        <s v="6017 - 02 COLEGIO INTEGRADA LA CANDELARIA (IED)"/>
        <s v="6018 - 01 COLEGIO ALEJANDRO OBREGON (IED)"/>
        <s v="6018 - 05 COLEGIO BRAVO PAEZ (IED)"/>
        <s v="6018 - 06 COLEGIO CLEMENCIA DE CAYCEDO (IED)"/>
        <s v="6018 - 08 COLEGIO COLOMBIA VIVA (IED)"/>
        <s v="6018 - 09 COLEGIO DIANA TURBAY (IED)"/>
        <s v="6018 - 10 COLEGIO EL LIBERTADOR (IED)"/>
        <s v="6018 - 11 COLEGIO ENRIQUE OLAYA HERRERA (IED)"/>
        <s v="6018 - 12 COLEGIO GUSTAVO RESTREPO (IED)"/>
        <s v="6018 - 15 COLEGIO LICEO FEMENINO MERCEDES NARIÑO (IED)"/>
        <s v="6018 - 16 COLEGIO MANUEL DEL SOCORRO RODRIGUEZ (IED)"/>
        <s v="6018 - 17 COLEGIO MARIA CANO (IED)"/>
        <s v="6018 - 18 COLEGIO MARRUECOS Y MOLINOS (IED)"/>
        <s v="6018 - 20 COLEGIO PALERMO SUR (IED)"/>
        <s v="6018 - 21 COLEGIO QUIROGA ALIANZA (IED)"/>
        <s v="6018 - 22 COLEGIO RAFAEL DELGADO SALGUERO (IED)"/>
        <s v="6018 - 27 COLEGIO SAN AGUSTIN (IED)"/>
        <s v="6019 - 01 COLEGIO ACACIA II (IED)"/>
        <s v="6019 - 16 COLEGIO FANNY MIKEY (IED)"/>
        <s v="6019 - 17 COLEGIO GUILLERMO CANO ISAZA (IED)"/>
        <s v="6019 - 18 COLEGIO ISMAEL PERDOMO (IED)"/>
        <s v="6019 - 22 COLEGIO LA ESTANCIA - SAN ISIDRO LABRADOR (IED)"/>
        <s v="6019 - 25 COLEGIO MARIA MERCEDES CARRANZA (IED)"/>
        <s v="6019 - 26 COLEGIO MOCHUELO ALTO (CED)"/>
        <s v="6019 - 28 COLEGIO PARAISO MIRADOR (IED)"/>
        <s v="6019 - 33 COLEGIO RURAL PASQUILLA (IED)"/>
        <s v="6019 - 34 COLEGIO RURAL QUIBA ALTA (IED)"/>
        <s v="6019 - 35 COLEGIO SAN FRANCISCO (IED)"/>
        <s v="6019 - 39 COLEGIO UNION EUROPEA (IED)"/>
        <s v="6014 - 05 COLEGIO REPUBLICA BOLIVARIANA DE VENEZUELA (IED)"/>
        <s v="6004 - 23 COLEGIO MONTEBELLO (IED)"/>
        <s v="6004 - 32 COLEGIO TECNICO TOMAS RUEDA VARGAS (IED)"/>
        <s v="6001 - 05 COLEGIO FRIEDRICH NAUMANN (IED)"/>
        <s v="6001 - 10 COLEGIO UNION COLOMBIA (IED)"/>
        <s v="6003 - 02 COLEGIO AULAS COLOMBIANAS SAN LUIS (IED)"/>
        <s v="6005 - 13 COLEGIO ESTANISLAO ZULETA (IED)"/>
        <s v="6005 - 14 COLEGIO FABIO LOZANO SIMONELLI (IED)"/>
        <s v="6005 - 19 COLEGIO GRAN YOMASA (IED)"/>
        <s v="6005 - 22 COLEGIO LOS TEJARES (IED)"/>
        <s v="6006 - 03 COLEGIO CIUDAD DE BOGOTA (IED)"/>
        <s v="6008 - 02 COLEGIO ALQUERIA DE LA FRAGUA (IED)"/>
        <s v="6008 - 32 COLEGIO NELSON MANDELA (IED)"/>
        <s v="6009 - 01 COLEGIO ANTONIO VAN UDEN (IED)"/>
        <s v="6009 - 11 COLEGIO LA FELICIDAD (IED)"/>
        <s v="6010 - 03 COLEGIO CHARRY (IED)"/>
        <s v="6010 - 10 COLEGIO INSTITUTO TECNICO LAUREANO GOMEZ (IED)"/>
        <s v="6010 - 11 COLEGIO INSTITUTO TECNICO REPUBLICA DE GUATEMALA (IED)"/>
        <s v="6010 - 14 COLEGIO LA PALESTINA (IED)"/>
        <s v="6010 - 22 COLEGIO NIDIA QUINTERO DE TURBAY (IED)"/>
        <s v="6010 - 29 COLEGIO SAN JOSE NORTE (IED)"/>
        <s v="6010 - 31 COLEGIO TABORA (IED)"/>
        <s v="6011 - 08 COLEGIO GERARDO PAREDES (IED)"/>
        <s v="6011 - 11 COLEGIO HUNZA (IED)"/>
        <s v="6011 - 17 COLEGIO NUEVA COLOMBIA (IED)"/>
        <s v="6011 - 19 COLEGIO PRADO VERANIEGO (IED)"/>
        <s v="6011 - 25 COLEGIO VIRGINIA GUTIERREZ DE PINEDA (IED)"/>
        <s v="6012 - 02 COLEGIO FRANCISCO PRIMERO S.S. (IED)"/>
        <s v="6012 - 03 COLEGIO HELADIA MEJIA (IED)"/>
        <s v="6012 - 07 COLEGIO REPUBLICA DE PANAMA (IED)"/>
        <s v="6014 - 03 COLEGIO LICEO NACIONAL ANTONIA SANTOS (IED)"/>
        <s v="6018 - 03 COLEGIO ALFREDO IRIARTE (IED)"/>
        <s v="6018 - 13 COLEGIO JOSE MARTI (IED)"/>
        <s v="6018 - 25 COLEGIO REPUBLICA FEDERAL DE ALEMANIA (IED)"/>
        <s v="6018 - 26 COLEGIO RESTREPO MILLAN (IED)"/>
        <s v="6019 - 02 COLEGIO ANTONIO GARCIA (IED)"/>
        <s v="6019 - 13 COLEGIO EL PARAISO DE MANUELA BELTRAN (IED)"/>
        <s v="6019 - 27 COLEGIO NICOLAS GOMEZ DAVILA (IED)"/>
        <s v="6019 - 40 COLEGIO VILLAMAR (IED)"/>
        <s v="6003 - 05 COLEGIO JORGE SOTO DEL CORRAL (IED)"/>
        <s v="6003 - 06 COLEGIO LOS PINOS (IED)"/>
        <s v="6004 - 25 COLEGIO NUEVA DELHI (IED)"/>
        <s v="6005 - 02 COLEGIO ATABANZHA (IED)"/>
        <s v="6005 - 09 COLEGIO EL CORTIJO - VIANEY (IED)"/>
        <s v="6005 - 42 COLEGIO SANTA LIBRADA (IED)"/>
        <s v="6007 - 16 COLEGIO JOSE FRANCISCO SOCARRAS (IED)"/>
        <s v="6010 - 05 COLEGIO GARCES NAVAS (IED)"/>
        <s v="6010 - 19 COLEGIO MORISCO (IED)"/>
        <s v="6011 - 03 COLEGIO ANIBAL FERNANDEZ DE SOTO (IED)"/>
        <s v="6011 - 13 COLEGIO INSTITUTO TECNICO JULIO FLOREZ (IED)"/>
        <s v="6014 - 06 COLEGIO RICAURTE (CONCEJO) (IED)"/>
        <s v="6019 - 08 COLEGIO CIUDAD DE MONTREAL (IED)"/>
        <s v="6019 - 14 COLEGIO EL TESORO DE LA CUMBRE (IED)"/>
        <s v="6019 - 23 COLEGIO LA JOYA (IED)"/>
        <s v="6019 - 29 COLEGIO RAFAEL URIBE URIBE (IED)"/>
        <s v="6019 - 30 COLEGIO REPUBLICA DE MEXICO (IED)"/>
        <s v="6004 - 10 COLEGIO FRANCISCO JAVIER MATIZ (IED)"/>
        <s v="6004 - 26 COLEGIO PANTALEON GAITAN PEREZ (CED)"/>
        <s v="6004 - 28 COLEGIO REPUBLICA DEL ECUADOR (IED)"/>
        <s v="6004 - 33 COLEGIO VEINTE DE JULIO (IED)"/>
        <s v="6005 - 08 COLEGIO EDUARDO UMANA MENDOZA (IED)"/>
        <s v="6007 - 02 COLEGIO ALFONSO REYES ECHANDIA (IED)"/>
        <s v="6010 - 18 COLEGIO MIGUEL ANTONIO CARO (IED)"/>
        <s v="6011 - 20 COLEGIO RAMON DE ZUBIRIA (IED)"/>
        <s v="6012 - 05 COLEGIO JUAN FRANCISCO BERBEO (IED)"/>
        <s v="6016 - 02 COLEGIO ANTONIO JOSE DE SUCRE (IED)"/>
        <s v="6018 - 04 COLEGIO ANTONIO BARAYA (IED)"/>
        <s v="6018 - 19 COLEGIO MISAEL PASTRANA BORRERO (IED)"/>
        <s v="6018 - 23 COLEGIO REINO DE HOLANDA (IED)"/>
        <s v="6019 - 05 COLEGIO CANADA (IED)"/>
        <s v="6019 - 20 COLEGIO JOSE MARIA VARGAS VILA (IED)"/>
        <s v="6004 - 12 COLEGIO JOSE ACEVEDO Y GOMEZ (IED)"/>
        <s v="6005 - 25 COLEGIO NUEVA ESPERANZA (IED)"/>
        <s v="6005 - 37 COLEGIO RURAL LAS MERCEDES-ANDES-LA MAYORIA-LA UNION-CHIZACA"/>
        <s v="6005 - 43 COLEGIO SANTA MARTHA (IED)"/>
        <s v="6018 - 02 COLEGIO ALEXANDER FLEMING (IED)"/>
        <s v="6004 - 15 COLEGIO JOSE MARIA CARBONELL (IED)"/>
        <s v="6004 - 31 COLEGIO SAN JOSE SUR ORIENTAL (IED)"/>
        <s v="6005 - 26 COLEGIO NUEVO SAN ANDRES DE LOS ALTOS (IED)"/>
        <s v="6006 - 01 COLEGIO BERNARDO JARAMILLO (IED)"/>
        <s v="6007 - 18 COLEGIO LA CONCEPCION (IED)"/>
        <s v="6011 - 27 COLEGIO FILARMONICO JORGE MARIO BERGOGLIO (IED)"/>
        <s v="6018 - 24 COLEGIO REPUBLICA EE.UU DE AMERICA (IED)"/>
        <s v="6004 - 01 COLEGIO AGUAS CLARAS (IED)"/>
        <s v="6004 - 20 COLEGIO LA VICTORIA (IED)"/>
        <s v="6005 - 11 COLEGIO EL UVAL (IED)"/>
        <s v="6006 - 11 COLEGIO SAN CARLOS (IED)"/>
        <s v="6018 - 07 COLEGIO CLEMENCIA HOLGUIN DE URDANETA (IED)"/>
        <s v="6019 - 21 COLEGIO LA ARABIA (IED)"/>
        <s v="6019 - 38 COLEGIO SOTAVENTO (IED)"/>
        <s v="6020 - 02 COLEGIO GIMNASIO DEL CAMPO JUAN DE LA CRUZ VARELA (IED)"/>
        <s v="6019 - 19 COLEGIO JOSE JAIME ROJAS (IED)"/>
        <s v="6004 - 30 COLEGIO SAN ISIDRO SUR ORIENTAL (IED)"/>
        <s v="6010 - 12 COLEGIO JORGE GAITAN CORTES (IED)"/>
        <s v="6005 - 39 COLEGIO RURAL LOS ARRAYANES (CED)"/>
        <s v="5310 - OFICINA DE SERVICIO AL CIUDADANO - DEFENSOR"/>
        <s v="5112 - GRUPO NOMBRAMIENTOS PROVISIONALES"/>
        <s v="6007 - 29 COLEGIO DE LA BICI (IED)"/>
        <s v="6019 - 43 COLEGIO GIMNASIO SABIO CALDAS (IED)"/>
        <s v="6007 - 32 COLEGIO LA ESPERANZA (IED)"/>
        <s v="6010 - 35 COLEGIO TORQUIGUA (IED)"/>
        <s v="6019 - 40 COLEGIO EL ENSUEÑO (IED)"/>
        <s v="6011 - 28 COLEGIO COMPARTIR SUBA IED"/>
        <s v="6007 - 31 COLEGIO JORGE ISAACS (IED)"/>
        <s v="6004 - 34 COLEGIO NUEVA ROMA (IED)"/>
        <s v="6011 - 29 COLEGIO JOSE MARIA VELAZ (IED)"/>
        <s v="6008 - 43 COLEGIO BELLAVISTA (IED)"/>
        <s v="6007 - 33 COLEGIO LOS NARANJOS (IED)"/>
        <s v="6005 - 32 COLEGIO JUAN LUIS LONDONO (IED)"/>
        <s v="6008 - 46 COLEGIO CIUDAD DE TECHO 1 (IED)"/>
        <s v="6019 - 44 COLEGIO SIERRA MORENA CURVA (IED)"/>
        <m/>
        <s v="4100 - DIRECCION DE COBERTURA" u="1"/>
        <s v="3100 - DIRECCION DE EDUCACION PREESCOLAR Y BASICA" u="1"/>
        <s v="7001  01 TRASLADOS OSC" u="1"/>
        <s v="6016 - 13 COLEGIO MARCO ANTONIO CARRENO SILVA (IED)" u="1"/>
        <s v="x" u="1"/>
        <s v="4200 - DIRECCION DE BIENESTAR ESTUDIANTIL" u="1"/>
        <s v="6008 - 20 COLEGIO JAIRO ANIBAL NIÑO (CED)" u="1"/>
        <s v="5130 - OFICINA DE NOMINA" u="1"/>
        <s v="2203 - DIRECCION LOCAL DE EDUCACION SANTAFE - CANDELARIA" u="1"/>
        <s v="5100 - DIRECCION DE TALENTO HUMANO" u="1"/>
        <s v="6005 - 39 COLEGIO RURAL OLARTE-ARRAYANES-LA ARGENTINA-CURUBITAL-EL HATO (CED)" u="1"/>
        <s v="6010 - 01 COLEGIO ANTONIO NARINO (IED)" u="1"/>
        <s v="3500 - DIRECCION DE FORMACION DE DOCENTES E INNOVACIONES PEDAGOGICAS" u="1"/>
        <s v="5420 - OFICINA DE TESORERIA Y CONTABILIDAD" u="1"/>
        <s v="5200 - DIRECCION DE CONTRATACION" u="1"/>
        <s v="1300 - OFICINA ASESORA DE JURIDICA" u="1"/>
        <s v="3600 - DIRECCION DE EVALUACION DE LA EDUCACION" u="1"/>
        <s v="5310 - 01 DEFENSOR DEL CIUDADANO" u="1"/>
        <s v="2210 - DIRECCION LOCAL DE EDUCACION ENGATIVA" u="1"/>
        <s v="2202 - DIRECCION LOCAL DE EDUCACION CHAPINERO" u="1"/>
        <s v="2400 - DIRECCION DE RELACIONES CON EL SECTOR EDUCATIVO PRIVADO" u="1"/>
        <s v="1100 - OFICINA ASESORA DE PLANEACION" u="1"/>
        <s v="4400 - DIRECCION DE DOTACIONES ESCOLARES" u="1"/>
        <s v="2205 - DIRECCION LOCAL DE EDUCACION USME" u="1"/>
        <s v="2500 - DIRECCION DE INSPECCION Y VIGILANCIA" u="1"/>
        <s v="6008 - 09 COLEGIO EDUARDO UMAÑA LUNA (IED)" u="1"/>
        <s v="5101 - DIRECCION DE TALENTO HUMANO - PRESTACIONES" u="1"/>
        <s v="3200 - DIRECCION DE EDUCACION MEDIA" u="1"/>
        <s v="2207 - DIRECCION LOCAL DE EDUCACION BOSA" u="1"/>
        <s v="5000 - SUBSECRETARIA DE GESTION INSTITUCIONAL" u="1"/>
        <e v="#N/A" u="1"/>
        <s v="1500 - OFICINA ASESORA DE COMUNICACION Y PRENSA" u="1"/>
        <s v="2300 - DIRECCION DE PARTICIPACION Y RELACIONES INTERINSTITUCIONALES" u="1"/>
        <s v="5300 - DIRECCION DE SERVICIOS ADMINISTRATIVOS" u="1"/>
        <s v="4300 - DIRECCION DE CONSTRUCCION Y CONSERVACION DE ESTABLECIMIENTOS EDUCATIVOS" u="1"/>
        <s v="2208 - DIRECCION LOCAL DE EDUCACION KENNEDY" u="1"/>
        <s v="6005 - 07 COLEGIO DIEGO MONTAÑA CUELLAR (IED)" u="1"/>
        <s v="5221 - OFICINA DE CONTRATOS - ARCHIVO ROSA ZARATE" u="1"/>
        <s v="2206 - DIRECCION LOCAL DE EDUCACION TUNJUELITO" u="1"/>
        <s v="2212 - DIRECCION LOCAL DE EDUCACION BARRIOS UNIDOS" u="1"/>
        <s v="3300 - DIRECCION DE CIENCIAS TECNOLOGIAS Y MEDIOS EDUCATIVOS" u="1"/>
        <s v="GRUPO NOMBRAMIENTOS PROVISIONALES" u="1"/>
        <s v="6004 - 27 COLEGIO RAFAEL NUÑEZ (IED)" u="1"/>
        <s v="2209 - DIRECCION LOCAL DE EDUCACION FONTIBON" u="1"/>
        <s v="6018 - 15 COLEGIO LICEO FEMENINO MERCEDES NARINO (IED)" u="1"/>
        <s v="3400 - DIRECCION DE INCLUSION E INTEGRACION DE POBLACIONES" u="1"/>
        <s v="2100 - DIRECCION GENERAL DE EDUCACION Y COLEGIOS DISTRITALES" u="1"/>
        <s v="6005 - 08 COLEGIO EDUARDO UMAÑA MENDOZA (IED)" u="1"/>
        <s v="2218 - DIRECCION LOCAL DE EDUCACION RAFAEL URIBE URIBE" u="1"/>
        <s v="2204 - DIRECCION LOCAL DE EDUCACION SAN CRISTOBAL" u="1"/>
        <s v="6010 - 15 COLEGIO MAGDALENA ORTEGA DE NARINO (IED)" u="1"/>
        <s v="2219 - DIRECCION LOCAL DE EDUCACION CIUDAD BOLIVAR" u="1"/>
        <s v="2201 - DIRECCION LOCAL DE EDUCACION USAQUEN" u="1"/>
        <s v="4000 - SUBSECRETARIA DE ACCESO Y PERMANENCIA" u="1"/>
        <s v="2215 - DIRECCION LOCAL DE EDUCACION ANTONIO NARINO" u="1"/>
        <s v="2213 - DIRECCION LOCAL DE EDUCACION TEUSAQUILLO" u="1"/>
        <s v="5120 - OFICINA DE ESCALAFON DOCENTE" u="1"/>
        <s v="5301 - ARCHIVO SED" u="1"/>
        <s v="2211 - DIRECCION LOCAL DE EDUCACION SUBA" u="1"/>
        <s v="2000 - SUBSECRETARIA DE INTEGRACION INTERINSTITUCIONAL" u="1"/>
        <s v="SED" u="1"/>
        <s v="2214 - DIRECCION LOCAL DE EDUCACION MARTIRES" u="1"/>
        <s v="2216 - DIRECCION LOCAL DE EDUCACION PUENTE ARANDA" u="1"/>
      </sharedItems>
    </cacheField>
    <cacheField name="EN PROCESO" numFmtId="0">
      <sharedItems containsString="0" containsBlank="1" containsNumber="1" containsInteger="1" minValue="0" maxValue="3091"/>
    </cacheField>
    <cacheField name="NO CUMPLE" numFmtId="0">
      <sharedItems containsString="0" containsBlank="1" containsNumber="1" containsInteger="1" minValue="0" maxValue="7702"/>
    </cacheField>
    <cacheField name="SI CUMPLE" numFmtId="0">
      <sharedItems containsString="0" containsBlank="1" containsNumber="1" containsInteger="1" minValue="0" maxValue="12775"/>
    </cacheField>
    <cacheField name="TOTAL" numFmtId="0">
      <sharedItems containsString="0" containsBlank="1" containsNumber="1" containsInteger="1" minValue="1" maxValue="12780"/>
    </cacheField>
    <cacheField name="GTOTAL" numFmtId="0">
      <sharedItems containsString="0" containsBlank="1" containsNumber="1" containsInteger="1" minValue="0" maxValue="12775"/>
    </cacheField>
    <cacheField name="TTotal" numFmtId="0">
      <sharedItems containsString="0" containsBlank="1" containsNumber="1" minValue="0" maxValue="33889"/>
    </cacheField>
    <cacheField name="NIVEL" numFmtId="0">
      <sharedItems containsBlank="1" containsMixedTypes="1" containsNumber="1" minValue="0" maxValue="1"/>
    </cacheField>
    <cacheField name="año" numFmtId="0">
      <sharedItems containsString="0" containsBlank="1" containsNumber="1" containsInteger="1" minValue="2012" maxValue="2021" count="11">
        <n v="2014"/>
        <n v="2015"/>
        <n v="2016"/>
        <n v="2017"/>
        <n v="2012"/>
        <n v="2013"/>
        <n v="2018"/>
        <n v="2019"/>
        <n v="2020"/>
        <n v="2021"/>
        <m/>
      </sharedItems>
    </cacheField>
    <cacheField name="MES" numFmtId="0">
      <sharedItems containsBlank="1" count="22">
        <s v="Abril"/>
        <s v="Agosto"/>
        <s v="Diciembre"/>
        <s v="Enero"/>
        <s v="Febrero"/>
        <s v="Julio"/>
        <s v="Junio"/>
        <s v="Marzo"/>
        <s v="Mayo"/>
        <s v="Noviembre"/>
        <s v="Octubre"/>
        <s v="Septiembre"/>
        <m/>
        <s v="Marzo " u="1"/>
        <s v="Octubre " u="1"/>
        <s v="Mayo " u="1"/>
        <s v="Mayo de 2019" u="1"/>
        <s v="Abril " u="1"/>
        <s v="Julio " u="1"/>
        <s v="Junio " u="1"/>
        <s v="Enero " u="1"/>
        <s v="Septiebre" u="1"/>
      </sharedItems>
    </cacheField>
    <cacheField name="NOPORT" numFmtId="0" formula="'SI CUMPLE'/G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RLY ALEJANDRA RATIVA PLAZAS" refreshedDate="44972.475934259259" createdVersion="8" refreshedVersion="8" minRefreshableVersion="3" recordCount="345" xr:uid="{CCD2A4E4-2D9C-4C46-9FAE-ED50FC3C7B02}">
  <cacheSource type="worksheet">
    <worksheetSource ref="C9:G354" sheet="Niv Op IED"/>
  </cacheSource>
  <cacheFields count="5">
    <cacheField name="Nombre de La Institución Educativa" numFmtId="0">
      <sharedItems containsBlank="1" count="363">
        <s v="6001 - 01 COLEGIO AGUSTIN FERNANDEZ (IED)"/>
        <s v="6001 - 02 COLEGIO AQUILEO PARRA (IED)"/>
        <s v="6001 - 03 COLEGIO CRISTOBAL COLON (IED)"/>
        <s v="6001 - 04 COLEGIO DIVINO MAESTRO (IED)"/>
        <s v="6001 - 05 COLEGIO FRIEDRICH NAUMANN (IED)"/>
        <s v="6001 - 06 COLEGIO GENERAL SANTANDER (IED)"/>
        <s v="6001 - 07 COLEGIO NUEVO HORIZONTE (IED)"/>
        <s v="6001 - 08 COLEGIO SALUDCOOP NORTE (IED)"/>
        <s v="6001 - 09 COLEGIO TOBERIN (IED)"/>
        <s v="6001 - 10 COLEGIO UNION COLOMBIA (IED)"/>
        <s v="6001 - 11 COLEGIO USAQUEN (IED)"/>
        <s v="6002 - 01 COLEGIO CAMPESTRE MONTE VERDE (IED)"/>
        <s v="6002 - 02 COLEGIO SAN MARTIN DE PORRES (IED)"/>
        <s v="6002 - 03 COLEGIO SIMON RODRIGUEZ (IED)"/>
        <s v="6003 - 01 COLEGIO ANTONIO JOSE URIBE (IED)"/>
        <s v="6003 - 02 COLEGIO AULAS COLOMBIANAS SAN LUIS (IED)"/>
        <s v="6003 - 03 COLEGIO EL VERJON (IED)"/>
        <s v="6003 - 04 COLEGIO EXTERNADO NACIONAL CAMILO TORRES (IED)"/>
        <s v="6003 - 05 COLEGIO JORGE SOTO DEL CORRAL (IED)"/>
        <s v="6003 - 06 COLEGIO LOS PINOS (IED)"/>
        <s v="6003 - 07 COLEGIO MANUEL ELKIN PATARROYO (IED)"/>
        <s v="6003 - 08 COLEGIO POLICARPA SALAVARRIETA (IED)"/>
        <s v="6004 - 02 COLEGIO ALDEMAR ROJAS PLAZAS (IED)"/>
        <s v="6004 - 03 COLEGIO ALEMANIA UNIFICADA (IED)"/>
        <s v="6004 - 04 COLEGIO ALTAMIRA SUR ORIENTAL (IED)"/>
        <s v="6004 - 05 COLEGIO ATENAS (IED)"/>
        <s v="6004 - 07 COLEGIO EL RODEO (IED)"/>
        <s v="6004 - 08 COLEGIO ENTRE NUBES SURORIENTAL (IED)"/>
        <s v="6004 - 09 COLEGIO FLORENTINO GONZALEZ (IED)"/>
        <s v="6004 - 10 COLEGIO FRANCISCO JAVIER MATIZ (IED)"/>
        <s v="6004 - 11 COLEGIO GRAN COLOMBIA (IED)"/>
        <s v="6004 - 12 COLEGIO JOSE ACEVEDO Y GOMEZ (IED)"/>
        <s v="6004 - 13 COLEGIO JOSE FELIX RESTREPO (IED)"/>
        <s v="6004 - 14 COLEGIO JOSE JOAQUIN CASTRO MARTINEZ (IED)"/>
        <s v="6004 - 15 COLEGIO JOSE MARIA CARBONELL (IED)"/>
        <s v="6004 - 16 COLEGIO JUAN EVANGELISTA GOMEZ (IED)"/>
        <s v="6004 - 17 COLEGIO JUAN REY (IED)"/>
        <s v="6004 - 18 COLEGIO JUANA ESCOBAR (IED)"/>
        <s v="6004 - 19 COLEGIO LA BELLEZA LOS LIBERTADORES (IED)"/>
        <s v="6004 - 20 COLEGIO LA VICTORIA (IED)"/>
        <s v="6004 - 21 COLEGIO LOS ALPES (IED)"/>
        <s v="6004 - 22 COLEGIO MANUELITA SAENZ (IED)"/>
        <s v="6004 - 23 COLEGIO MONTEBELLO (IED)"/>
        <s v="6004 - 24 COLEGIO MORALBA SURORIENTAL (IED)"/>
        <s v="6004 - 25 COLEGIO NUEVA DELHI (IED)"/>
        <s v="6004 - 26 COLEGIO PANTALEON GAITAN PEREZ (CED)"/>
        <s v="6004 - 27 COLEGIO RAFAEL NUNEZ (IED)"/>
        <s v="6004 - 28 COLEGIO REPUBLICA DEL ECUADOR (IED)"/>
        <s v="6004 - 29 COLEGIO SAN CRISTOBAL SUR (IED)"/>
        <s v="6004 - 30 COLEGIO SAN ISIDRO SUR ORIENTAL (IED)"/>
        <s v="6004 - 31 COLEGIO SAN JOSE SUR ORIENTAL (IED)"/>
        <s v="6004 - 32 COLEGIO TECNICO TOMAS RUEDA VARGAS (IED)"/>
        <s v="6004 - 33 COLEGIO VEINTE DE JULIO (IED)"/>
        <s v="6005 - 01 COLEGIO ALMIRANTE PADILLA (IED)"/>
        <s v="6005 - 02 COLEGIO ATABANZHA (IED)"/>
        <s v="6005 - 03 COLEGIO BRASILIA - USME (IED)"/>
        <s v="6005 - 04 COLEGIO BRAZUELOS (IED)"/>
        <s v="6005 - 05 COLEGIO CHUNIZA (IED)"/>
        <s v="6005 - 06 COLEGIO CIUDAD DE VILLAVICENCIO (IED)"/>
        <s v="6005 - 07 COLEGIO DIEGO MONTANA CUELLAR (IED)"/>
        <s v="6005 - 08 COLEGIO EDUARDO UMANA MENDOZA (IED)"/>
        <s v="6005 - 09 COLEGIO EL CORTIJO - VIANEY (IED)"/>
        <s v="6005 - 11 COLEGIO EL UVAL (IED)"/>
        <s v="6005 - 12 COLEGIO EL VIRREY JOSE SOLIS (IED)"/>
        <s v="6005 - 13 COLEGIO ESTANISLAO ZULETA (IED)"/>
        <s v="6005 - 14 COLEGIO FABIO LOZANO SIMONELLI (IED)"/>
        <s v="6005 - 15 COLEGIO FEDERICO GARCIA LORCA (IED)"/>
        <s v="6005 - 16 COLEGIO FERNANDO GONZALEZ OCHOA (IED)"/>
        <s v="6005 - 17 COLEGIO FRANCISCO ANTONIO ZEA DE USME (IED)"/>
        <s v="6005 - 18 COLEGIO GABRIEL GARCIA MARQUEZ (IED)"/>
        <s v="6005 - 19 COLEGIO GRAN YOMASA (IED)"/>
        <s v="6005 - 20 COLEGIO LA AURORA (IED)"/>
        <s v="6005 - 21 COLEGIO LOS COMUNEROS - OSWALDO GUAYAZAMIN (IED)"/>
        <s v="6005 - 22 COLEGIO LOS TEJARES (IED)"/>
        <s v="6005 - 23 COLEGIO LUIS EDUARDO MORA OSEJO (IED)"/>
        <s v="6005 - 24 COLEGIO MIGUEL DE CERVANTES SAAVEDRA (IED)"/>
        <s v="6005 - 25 COLEGIO NUEVA ESPERANZA (IED)"/>
        <s v="6005 - 26 COLEGIO NUEVO SAN ANDRES DE LOS ALTOS (IED)"/>
        <s v="6005 - 27 COLEGIO OFELIA URIBE DE ACOSTA (IED)"/>
        <s v="6005 - 28 COLEGIO ORLANDO FALS BORDA (IED)"/>
        <s v="6005 - 29 COLEGIO PAULO FREIRE (IED)"/>
        <s v="6005 - 30 COLEGIO PROVINCIA DE QUEBEC (IED)"/>
        <s v="6005 - 41 COLEGIO SAN CAYETANO (IED)"/>
        <s v="6005 - 42 COLEGIO SANTA LIBRADA (IED)"/>
        <s v="6005 - 43 COLEGIO SANTA MARTHA (IED)"/>
        <s v="6005 - 44 COLEGIO TENERIFE - GRANADA SUR (IED)"/>
        <s v="6005 - 45 COLEGIO USMINIA (IED)"/>
        <s v="6006 - 01 COLEGIO BERNARDO JARAMILLO (IED)"/>
        <s v="6006 - 02 COLEGIO CENTRO INTEGRAL JOSE MARIA CORDOBA (IED)"/>
        <s v="6006 - 03 COLEGIO CIUDAD DE BOGOTA (IED)"/>
        <s v="6006 - 04 COLEGIO INEM SANTIAGO PEREZ (IED)"/>
        <s v="6006 - 05 COLEGIO INSTITUTO TECNICO INDUSTRIAL PILOTO (IED)"/>
        <s v="6006 - 06 COLEGIO ISLA DEL SOL (IED)"/>
        <s v="6006 - 07 COLEGIO MARCO FIDEL SUAREZ (IED)"/>
        <s v="6006 - 08 COLEGIO RAFAEL URIBE URIBE (IED)"/>
        <s v="6006 - 09 COLEGIO RUFINO JOSE CUERVO (IED)"/>
        <s v="6006 - 11 COLEGIO SAN CARLOS (IED)"/>
        <s v="6006 - 12 COLEGIO VENECIA (IED)"/>
        <s v="6007 - 01 COLEGIO ALFONSO LOPEZ MICHELSEN (IED)"/>
        <s v="6007 - 02 COLEGIO ALFONSO REYES ECHANDIA (IED)"/>
        <s v="6007 - 03 COLEGIO BOSANOVA (IED)"/>
        <s v="6007 - 04 COLEGIO BRASILIA - BOSA (IED)"/>
        <s v="6007 - 05 COLEGIO CARLOS ALBAN HOLGUIN (IED)"/>
        <s v="6007 - 06 COLEGIO CARLOS PIZARRO LEON GOMEZ (IED)"/>
        <s v="6007 - 07 COLEGIO CEDID SAN PABLO (IED)"/>
        <s v="6007 - 08 COLEGIO CIUDADELA EDUCATIVA DE BOSA (IED)"/>
        <s v="6007 - 09 COLEGIO DEBORA ARANGO PEREZ (IED)"/>
        <s v="6007 - 10 COLEGIO EL PORVENIR (IED)"/>
        <s v="6007 - 11 COLEGIO FERNANDO MAZUERA VILLEGAS (IED)"/>
        <s v="6007 - 12 COLEGIO FRANCISCO DE PAULA SANTANDER (IED)"/>
        <s v="6007 - 13 COLEGIO GERMAN ARCINIEGAS (IED)"/>
        <s v="6007 - 14 COLEGIO GRANCOLOMBIANO (IED)"/>
        <s v="6007 - 15 COLEGIO JOSE ANTONIO GALAN (IED)"/>
        <s v="6007 - 16 COLEGIO JOSE FRANCISCO SOCARRAS (IED)"/>
        <s v="6007 - 17 COLEGIO KIMI PERNIA DOMICO (IED)"/>
        <s v="6007 - 18 COLEGIO LA CONCEPCION (IED)"/>
        <s v="6007 - 19 COLEGIO LEONARDO POSADA PEDRAZA (IED)"/>
        <s v="6007 - 20 COLEGIO LLANO ORIENTAL (IED)"/>
        <s v="6007 - 21 COLEGIO LUIS LOPEZ DE MESA (IED)"/>
        <s v="6007 - 22 COLEGIO MOTORISTA (IED)"/>
        <s v="6007 - 23 COLEGIO NUEVO CHILE (IED)"/>
        <s v="6007 - 24 COLEGIO ORLANDO HIGUITA ROJAS (IED)"/>
        <s v="6007 - 25 COLEGIO PABLO DE TARSO (IED)"/>
        <s v="6007 - 26 COLEGIO PORFIRIO BARBA JACOB (IED)"/>
        <s v="6007 - 27 COLEGIO SAN BERNARDINO (IED)"/>
        <s v="6007 - 28 COLEGIO VILLAS DEL PROGRESO (IED)"/>
        <s v="6007 - 29 COLEGIO DE LA BICI (IED)"/>
        <s v="6008 - 01 COLEGIO ALFONSO LOPEZ PUMAREJO (IED)"/>
        <s v="6008 - 02 COLEGIO ALQUERIA DE LA FRAGUA (IED)"/>
        <s v="6008 - 03 COLEGIO CARLOS ARANGO VELEZ (IED)"/>
        <s v="6008 - 04 COLEGIO CARLOS ARTURO TORRES (IED)"/>
        <s v="6008 - 05 COLEGIO CASTILLA (IED)"/>
        <s v="6008 - 06 COLEGIO CLASS (IED)"/>
        <s v="6008 - 07 COLEGIO CODEMA (IED)"/>
        <s v="6008 - 08 COLEGIO DARIO ECHANDIA (IED)"/>
        <s v="6008 - 09 COLEGIO EDUARDO UMANA LUNA (IED)"/>
        <s v="6008 - 10 COLEGIO EL JAPON (IED)"/>
        <s v="6008 - 11 COLEGIO FERNANDO SOTO APARICIO (IED)"/>
        <s v="6008 - 12 COLEGIO FRANCISCO DE MIRANDA (IED)"/>
        <s v="6008 - 13 COLEGIO GABRIEL BETANCOURT MEJIA (IED)"/>
        <s v="6008 - 14 COLEGIO GENERAL GUSTAVO ROJAS PINILLA (IED)"/>
        <s v="6008 - 15 COLEGIO HERNANDO DURAN DUSSAN (IED)"/>
        <s v="6008 - 16 COLEGIO INEM FRANCISCO DE PAULA SANTANDER (IED)"/>
        <s v="6008 - 17 COLEGIO INSTITUTO TECNICO RODRIGO DE TRIANA (IED)"/>
        <s v="6008 - 18 COLEGIO ISABEL II (IED)"/>
        <s v="6008 - 19 COLEGIO JACKELINE (IED)"/>
        <s v="6008 - 20 COLEGIO JAIRO ANIBAL NINO (CED)"/>
        <s v="6008 - 21 COLEGIO JOHN F. KENNEDY (IED)"/>
        <s v="6008 - 22 COLEGIO KENNEDY (IED)"/>
        <s v="6008 - 23 COLEGIO LA AMISTAD (IED)"/>
        <s v="6008 - 24 COLEGIO LA CHUCUA (IED)"/>
        <s v="6008 - 25 COLEGIO LA FLORESTA SUR (IED)"/>
        <s v="6008 - 26 COLEGIO LAS AMERICAS (IED)"/>
        <s v="6008 - 27 COLEGIO LOS PERIODISTAS (IED)"/>
        <s v="6008 - 28 COLEGIO MANUEL CEPEDA VARGAS (IED)"/>
        <s v="6008 - 29 COLEGIO MANUEL ZAPATA OLIVELLA (IED)"/>
        <s v="6008 - 30 COLEGIO MARSELLA (IED)"/>
        <s v="6008 - 31 COLEGIO NACIONAL NICOLAS ESGUERRA (IED)"/>
        <s v="6008 - 32 COLEGIO NELSON MANDELA (IED)"/>
        <s v="6008 - 34 COLEGIO PAULO VI (IED)"/>
        <s v="6008 - 35 COLEGIO PROSPERO PINZON (IED)"/>
        <s v="6008 - 36 COLEGIO SALUDCOOP SUR (IED)"/>
        <s v="6008 - 37 COLEGIO SAN JOSE (IED)"/>
        <s v="6008 - 38 COLEGIO SAN JOSE DE CASTILLA (IED)"/>
        <s v="6008 - 39 COLEGIO SAN PEDRO CLAVER (IED)"/>
        <s v="6008 - 40 COLEGIO SAN RAFAEL (IED)"/>
        <s v="6008 - 41 COLEGIO TOM ADAMS (IED)"/>
        <s v="6008 - 42 COLEGIO VILLA RICA (IED)"/>
        <s v="6009 - 01 COLEGIO ANTONIO VAN UDEN (IED)"/>
        <s v="6009 - 02 COLEGIO ATAHUALPA (IED)"/>
        <s v="6009 - 03 COLEGIO CARLO FEDERICI (IED)"/>
        <s v="6009 - 04 COLEGIO COSTA RICA (IED)"/>
        <s v="6009 - 05 COLEGIO INSTITUTO TECNICO INTERNACIONAL (IED)"/>
        <s v="6009 - 06 COLEGIO INTEGRADO DE FONTIBON IBEP (IED)"/>
        <s v="6009 - 07 COLEGIO LUIS ANGEL ARANGO (IED)"/>
        <s v="6009 - 08 COLEGIO PABLO NERUDA (IED)"/>
        <s v="6009 - 09 COLEGIO RODRIGO ARENAS BETANCOURT (IED)"/>
        <s v="6009 - 10 COLEGIO VILLEMAR EL CARMEN (IED)"/>
        <s v="6009 - 11 COLEGIO LA FELICIDAD (IED)"/>
        <s v="6010 - 01 COLEGIO ANTONIO NARIÑO (IED)"/>
        <s v="6010 - 02 COLEGIO ANTONIO VILLAVICENCIO (IED)"/>
        <s v="6010 - 03 COLEGIO CHARRY (IED)"/>
        <s v="6010 - 04 COLEGIO FLORIDABLANCA (IED)"/>
        <s v="6010 - 05 COLEGIO GARCES NAVAS (IED)"/>
        <s v="6010 - 06 COLEGIO GENERAL SANTANDER (IED)"/>
        <s v="6010 - 07 COLEGIO GUILLERMO LEON VALENCIA (IED)"/>
        <s v="6010 - 08 COLEGIO INSTITUTO TECNICO INDUSTRIAL FRANCISCO JOSE DE CALDAS (IED)"/>
        <s v="6010 - 09 COLEGIO INSTITUTO TECNICO JUAN DEL CORRAL (IED)"/>
        <s v="6010 - 10 COLEGIO INSTITUTO TECNICO LAUREANO GOMEZ (IED)"/>
        <s v="6010 - 11 COLEGIO INSTITUTO TECNICO REPUBLICA DE GUATEMALA (IED)"/>
        <s v="6010 - 12 COLEGIO JORGE GAITAN CORTES (IED)"/>
        <s v="6010 - 13 COLEGIO JOSE ASUNCION SILVA (IED)"/>
        <s v="6010 - 14 COLEGIO LA PALESTINA (IED)"/>
        <s v="6010 - 15 COLEGIO MAGDALENA ORTEGA DE NARIÑO (IED)"/>
        <s v="6010 - 16 COLEGIO MANUELA AYALA DE GAITAN (IED)"/>
        <s v="6010 - 17 COLEGIO MARCO TULIO FERNANDEZ (IED)"/>
        <s v="6010 - 18 COLEGIO MIGUEL ANTONIO CARO (IED)"/>
        <s v="6010 - 19 COLEGIO MORISCO (IED)"/>
        <s v="6010 - 20 COLEGIO NACIONES UNIDAS (IED)"/>
        <s v="6010 - 21 COLEGIO NESTOR FORERO ALCALA (IED)"/>
        <s v="6010 - 22 COLEGIO NIDIA QUINTERO DE TURBAY (IED)"/>
        <s v="6010 - 23 COLEGIO NUEVA CONSTITUCION (IED)"/>
        <s v="6010 - 24 COLEGIO REPUBLICA DE BOLIVIA (IED)"/>
        <s v="6010 - 25 COLEGIO REPUBLICA DE CHINA (IED)"/>
        <s v="6010 - 26 COLEGIO REPUBLICA DE COLOMBIA (IED)"/>
        <s v="6010 - 27 COLEGIO ROBERT F. KENNEDY (IED)"/>
        <s v="6010 - 28 COLEGIO RODOLFO LLINAS (IED)"/>
        <s v="6010 - 29 COLEGIO SAN JOSE NORTE (IED)"/>
        <s v="6010 - 30 COLEGIO SIMON BOLIVAR (IED)"/>
        <s v="6010 - 31 COLEGIO TABORA (IED)"/>
        <s v="6010 - 32 COLEGIO TOMAS CIPRIANO DE MOSQUERA (IED)"/>
        <s v="6010 - 33 COLEGIO VILLA AMALIA (IED)"/>
        <s v="6011 - 01 COLEGIO ALBERTO LLERAS CAMARGO (IED)"/>
        <s v="6011 - 02 COLEGIO ALVARO GOMEZ HURTADO (IED)"/>
        <s v="6011 - 03 COLEGIO ANIBAL FERNANDEZ DE SOTO (IED)"/>
        <s v="6011 - 04 COLEGIO DELIA ZAPATA OLIVELLA (IED)"/>
        <s v="6011 - 05 COLEGIO EL SALITRE - SUBA (IED)"/>
        <s v="6011 - 06 COLEGIO FILARMONICO SIMON BOLIVAR (IED)"/>
        <s v="6011 - 07 COLEGIO GERARDO MOLINA RAMIREZ (IED)"/>
        <s v="6011 - 08 COLEGIO GERARDO PAREDES (IED)"/>
        <s v="6011 - 09 COLEGIO GONZALO ARANGO (IED)"/>
        <s v="6011 - 10 COLEGIO GUSTAVO MORALES MORALES (IED)"/>
        <s v="6011 - 11 COLEGIO HUNZA (IED)"/>
        <s v="6011 - 12 COLEGIO JUAN LOZANO Y LOZANO (IED)"/>
        <s v="6011 - 13 COLEGIO INSTITUTO TECNICO JULIO FLOREZ (IED)"/>
        <s v="6011 - 14 COLEGIO LA GAITANA (IED)"/>
        <s v="6011 - 15 COLEGIO LA TOSCANA - LISBOA (IED)"/>
        <s v="6011 - 17 COLEGIO NUEVA COLOMBIA (IED)"/>
        <s v="6011 - 18 COLEGIO NUEVA ZELANDIA (IED)"/>
        <s v="6011 - 19 COLEGIO PRADO VERANIEGO (IED)"/>
        <s v="6011 - 20 COLEGIO RAMON DE ZUBIRIA (IED)"/>
        <s v="6011 - 21 COLEGIO REPUBLICA DOMINICANA (IED)"/>
        <s v="6011 - 22 COLEGIO TIBABUYES UNIVERSAL (IED)"/>
        <s v="6011 - 23 COLEGIO VEINTIUN ANGELES (IED)"/>
        <s v="6011 - 24 COLEGIO VILLA ELISA (IED)"/>
        <s v="6011 - 25 COLEGIO VIRGINIA GUTIERREZ DE PINEDA (IED)"/>
        <s v="6011 - 26 COLEGIO VISTA BELLA (IED)"/>
        <s v="6011 - 27 COLEGIO FILARMONICO JORGE MARIO BERGOGLIO (IED)"/>
        <s v="6011 - 28 COLEGIO COMPARTIR SUBA IED"/>
        <s v="6012 - 01 COLEGIO FEMENINO LORENCITA VILLEGAS DE SANTOS (IED)"/>
        <s v="6012 - 02 COLEGIO FRANCISCO PRIMERO S.S. (IED)"/>
        <s v="6012 - 03 COLEGIO HELADIA MEJIA (IED)"/>
        <s v="6012 - 04 COLEGIO JORGE ELIECER GAITAN (IED)"/>
        <s v="6012 - 05 COLEGIO JUAN FRANCISCO BERBEO (IED)"/>
        <s v="6012 - 06 COLEGIO RAFAEL BERNAL JIMENEZ (IED)"/>
        <s v="6012 - 07 COLEGIO REPUBLICA DE PANAMA (IED)"/>
        <s v="6012 - 08 COLEGIO TECNICO DOMINGO FAUSTINO SARMIENTO (IED)"/>
        <s v="6012 - 09 COLEGIO TOMAS CARRASQUILLA (IED)"/>
        <s v="6013 - 01 COLEGIO MANUELA BELTRAN (IED)"/>
        <s v="6013 - 02 COLEGIO PALERMO -IEDIP- (IED)"/>
        <s v="6014 - 01 COLEGIO EDUARDO SANTOS (IED)"/>
        <s v="6014 - 02 COLEGIO LICEO NACIONAL AGUSTIN NIETO CABALLERO (IED)"/>
        <s v="6014 - 03 COLEGIO LICEO NACIONAL ANTONIA SANTOS (IED)"/>
        <s v="6014 - 04 COLEGIO PANAMERICANO (IED)"/>
        <s v="6014 - 06 COLEGIO RICAURTE (CONCEJO) (IED)"/>
        <s v="6014 - 07 COLEGIO SAN FRANCISCO DE ASIS (IED)"/>
        <s v="6014 - 08 COLEGIO TECNICO MENORAH (IED)"/>
        <s v="6015 - 01 COLEGIO ATANASIO GIRARDOT (IED)"/>
        <s v="6015 - 02 COLEGIO ESCUELA NORMAL SUPERIOR DISTRITAL MARIA MONTESSORI (IED)"/>
        <s v="6015 - 03 COLEGIO FRANCISCO DE PAULA SANTANDER (IED)"/>
        <s v="6015 - 04 COLEGIO GUILLERMO LEON VALENCIA (IED)"/>
        <s v="6015 - 05 COLEGIO TECNICO JAIME PARDO LEAL (IED)"/>
        <s v="6016 - 01 COLEGIO ANDRES BELLO (IED)"/>
        <s v="6016 - 02 COLEGIO ANTONIO JOSE DE SUCRE (IED)"/>
        <s v="6016 - 03 COLEGIO BENJAMIN HERRERA (IED)"/>
        <s v="6016 - 04 COLEGIO DE CULTURA POPULAR (IED)"/>
        <s v="6016 - 05 COLEGIO EL JAZMIN (IED)"/>
        <s v="6016 - 06 COLEGIO ESPAÑA (IED)"/>
        <s v="6016 - 07 COLEGIO JOSE JOAQUIN CASAS (IED)"/>
        <s v="6016 - 08 COLEGIO JOSE MANUEL RESTREPO (IED)"/>
        <s v="6016 - 10 COLEGIO LA MERCED (IED)"/>
        <s v="6016 - 11 COLEGIO LUIS CARLOS GALAN SARMIENTO (IED)"/>
        <s v="6016 - 12 COLEGIO LUIS VARGAS TEJADA (IED)"/>
        <s v="6016 - 13 COLEGIO MARCO ANTONIO CARREÑO SILVA (IED)"/>
        <s v="6016 - 14 COLEGIO SILVERIA ESPINOSA DE RENDON (IED)"/>
        <s v="6016 - 15 COLEGIO SORRENTO (IED)"/>
        <s v="6017 - 01 COLEGIO ESCUELA NACIONAL DE COMERCIO (IED)"/>
        <s v="6017 - 02 COLEGIO INTEGRADA LA CANDELARIA (IED)"/>
        <s v="6018 - 01 COLEGIO ALEJANDRO OBREGON (IED)"/>
        <s v="6018 - 02 COLEGIO ALEXANDER FLEMING (IED)"/>
        <s v="6018 - 03 COLEGIO ALFREDO IRIARTE (IED)"/>
        <s v="6018 - 04 COLEGIO ANTONIO BARAYA (IED)"/>
        <s v="6018 - 05 COLEGIO BRAVO PAEZ (IED)"/>
        <s v="6018 - 06 COLEGIO CLEMENCIA DE CAYCEDO (IED)"/>
        <s v="6018 - 08 COLEGIO COLOMBIA VIVA (IED)"/>
        <s v="6018 - 09 COLEGIO DIANA TURBAY (IED)"/>
        <s v="6018 - 10 COLEGIO EL LIBERTADOR (IED)"/>
        <s v="6018 - 11 COLEGIO ENRIQUE OLAYA HERRERA (IED)"/>
        <s v="6018 - 12 COLEGIO GUSTAVO RESTREPO (IED)"/>
        <s v="6018 - 13 COLEGIO JOSE MARTI (IED)"/>
        <s v="6018 - 15 COLEGIO LICEO FEMENINO MERCEDES NARIÑO (IED)"/>
        <s v="6018 - 16 COLEGIO MANUEL DEL SOCORRO RODRIGUEZ (IED)"/>
        <s v="6018 - 17 COLEGIO MARIA CANO (IED)"/>
        <s v="6018 - 18 COLEGIO MARRUECOS Y MOLINOS (IED)"/>
        <s v="6018 - 19 COLEGIO MISAEL PASTRANA BORRERO (IED)"/>
        <s v="6018 - 20 COLEGIO PALERMO SUR (IED)"/>
        <s v="6018 - 21 COLEGIO QUIROGA ALIANZA (IED)"/>
        <s v="6018 - 22 COLEGIO RAFAEL DELGADO SALGUERO (IED)"/>
        <s v="6018 - 23 COLEGIO REINO DE HOLANDA (IED)"/>
        <s v="6018 - 24 COLEGIO REPUBLICA EE.UU DE AMERICA (IED)"/>
        <s v="6018 - 25 COLEGIO REPUBLICA FEDERAL DE ALEMANIA (IED)"/>
        <s v="6018 - 26 COLEGIO RESTREPO MILLAN (IED)"/>
        <s v="6018 - 27 COLEGIO SAN AGUSTIN (IED)"/>
        <s v="6019 - 02 COLEGIO ANTONIO GARCIA (IED)"/>
        <s v="6019 - 03 COLEGIO ARBORIZADORA ALTA (IED)"/>
        <s v="6019 - 04 COLEGIO ARBORIZADORA BAJA (IED)"/>
        <s v="6019 - 05 COLEGIO CANADA (IED)"/>
        <s v="6019 - 06 COLEGIO CEDID CIUDAD BOLIVAR (IED)"/>
        <s v="6019 - 07 COLEGIO CIUDAD BOLIVAR - ARGENTINA (IED)"/>
        <s v="6019 - 08 COLEGIO CIUDAD DE MONTREAL (IED)"/>
        <s v="6019 - 09 COLEGIO COMPARTIR RECUERDO (IED)"/>
        <s v="6019 - 10 COLEGIO CONFEDERACION BRISAS DEL DIAMANTE (IED)"/>
        <s v="6019 - 11 COLEGIO CUNDINAMARCA (IED)"/>
        <s v="6019 - 12 COLEGIO EL MINUTO DE BUENOS AIRES (IED)"/>
        <s v="6019 - 13 COLEGIO EL PARAISO DE MANUELA BELTRAN (IED)"/>
        <s v="6019 - 14 COLEGIO EL TESORO DE LA CUMBRE (IED)"/>
        <s v="6019 - 15 COLEGIO ESTRELLA DEL SUR (IED)"/>
        <s v="6019 - 16 COLEGIO FANNY MIKEY (IED)"/>
        <s v="6019 - 17 COLEGIO GUILLERMO CANO ISAZA (IED)"/>
        <s v="6019 - 18 COLEGIO ISMAEL PERDOMO (IED)"/>
        <s v="6019 - 19 COLEGIO JOSE JAIME ROJAS (IED)"/>
        <s v="6019 - 20 COLEGIO JOSE MARIA VARGAS VILA (IED)"/>
        <s v="6019 - 21 COLEGIO LA ARABIA (IED)"/>
        <s v="6019 - 22 COLEGIO LA ESTANCIA - SAN ISIDRO LABRADOR (IED)"/>
        <s v="6019 - 23 COLEGIO LA JOYA (IED)"/>
        <s v="6019 - 24 COLEGIO LEON DE GREIFF (IED)"/>
        <s v="6019 - 25 COLEGIO MARIA MERCEDES CARRANZA (IED)"/>
        <s v="6019 - 26 COLEGIO MOCHUELO ALTO (CED)"/>
        <s v="6019 - 27 COLEGIO NICOLAS GOMEZ DAVILA (IED)"/>
        <s v="6019 - 28 COLEGIO PARAISO MIRADOR (IED)"/>
        <s v="6019 - 29 COLEGIO RAFAEL URIBE URIBE (IED)"/>
        <s v="6019 - 30 COLEGIO REPUBLICA DE MEXICO (IED)"/>
        <s v="6019 - 31 COLEGIO RODRIGO LARA BONILLA (IED)"/>
        <s v="6019 - 32 COLEGIO RURAL JOSE CELESTINO MUTIS (IED)"/>
        <s v="6019 - 33 COLEGIO RURAL PASQUILLA (IED)"/>
        <s v="6019 - 34 COLEGIO RURAL QUIBA ALTA (IED)"/>
        <s v="6019 - 35 COLEGIO SAN FRANCISCO (IED)"/>
        <s v="6019 - 36 COLEGIO SANTA BARBARA (IED)"/>
        <s v="6019 - 37 COLEGIO SIERRA MORENA (IED)"/>
        <s v="6019 - 38 COLEGIO SOTAVENTO (IED)"/>
        <s v="6019 - 39 COLEGIO UNION EUROPEA (IED)"/>
        <s v="6019 - 40 COLEGIO VILLAMAR (IED)"/>
        <s v="6020 - 01 COLEGIO CAMPESTRE JAIME GARZON (IED)"/>
        <s v="6020 - 02 COLEGIO GIMNASIO DEL CAMPO JUAN DE LA CRUZ VARELA (IED)"/>
        <s v="INSTITUCIONES EDUCATIVAS"/>
        <m u="1"/>
        <s v="6019 - 43 COLEGIO GIMNASIO SABIO CALDAS (IED)" u="1"/>
        <s v="6019 - 42 COLEGIO EL ENSUEÑO (IED)" u="1"/>
        <s v="6018 - 14 COLEGIO LA PAZ (IED)" u="1"/>
        <s v="6004 - 34 COLEGIO NUEVA ROMA (IED)" u="1"/>
        <s v="6016 - 09 COLEGIO JULIO GARAVITO ARMERO (IED)" u="1"/>
        <s v="6005 - 39 COLEGIO RURAL LOS ARRAYANES (CED)" u="1"/>
        <s v="6006 - 10 COLEGIO SAN BENITO ABAD (IED)" u="1"/>
        <s v="6008 - 33 COLEGIO O.E.A. (IED)" u="1"/>
        <s v="6005 - 37 COLEGIO RURAL LAS MERCEDES-ANDES-LA MAYORIA-LA UNION-CHIZACA" u="1"/>
        <s v="6014 - 05 COLEGIO REPUBLICA BOLIVARIANA DE VENEZUELA (IED)" u="1"/>
        <s v="6004 - 06 COLEGIO EL MANANTIAL (CED)" u="1"/>
        <s v="6004 - 01 COLEGIO AGUAS CLARAS (IED)" u="1"/>
        <s v="6005 - 10 COLEGIO EL DESTINO (IED)" u="1"/>
        <s v="6018 - 07 COLEGIO CLEMENCIA HOLGUIN DE URDANETA (IED)" u="1"/>
        <s v="6008 - 43 COLEGIO BELLAVISTA (IED)" u="1"/>
        <s v="6019 - 01 COLEGIO ACACIA II (IED)" u="1"/>
        <s v="6011 - 16 COLEGIO NICOLAS BUENAVENTURA (IED)" u="1"/>
      </sharedItems>
    </cacheField>
    <cacheField name="*Total de requerimientos para dar respuestas en el mes" numFmtId="173">
      <sharedItems containsSemiMixedTypes="0" containsString="0" containsNumber="1" containsInteger="1" minValue="1" maxValue="6220"/>
    </cacheField>
    <cacheField name="Total Respuestas dadas fuera de Términos" numFmtId="173">
      <sharedItems containsSemiMixedTypes="0" containsString="0" containsNumber="1" containsInteger="1" minValue="0" maxValue="1628"/>
    </cacheField>
    <cacheField name="Total Respuestas oportunas" numFmtId="173">
      <sharedItems containsSemiMixedTypes="0" containsString="0" containsNumber="1" containsInteger="1" minValue="0" maxValue="4592"/>
    </cacheField>
    <cacheField name="Nivel de Oportunidad de respuesta" numFmtId="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RLY ALEJANDRA RATIVA PLAZAS" refreshedDate="44972.475938888892" createdVersion="7" refreshedVersion="8" minRefreshableVersion="3" recordCount="60117" xr:uid="{00000000-000A-0000-FFFF-FFFF05000000}">
  <cacheSource type="worksheet">
    <worksheetSource ref="A1:N1048576" sheet="BASENOP"/>
  </cacheSource>
  <cacheFields count="15">
    <cacheField name="TipoOrigen" numFmtId="0">
      <sharedItems containsBlank="1" count="7">
        <s v="ENTRADA"/>
        <s v="INTERNO"/>
        <s v="SDQS"/>
        <s v="NIVEL INSTITUCIONAL ENTRADA"/>
        <s v="NIVEL INSTITUCIONAL INTERNO"/>
        <s v="SDQS INSTITUCIONAL"/>
        <m/>
      </sharedItems>
    </cacheField>
    <cacheField name="SUB" numFmtId="0">
      <sharedItems containsBlank="1" count="8">
        <s v="DESPACHO"/>
        <s v="SUBSECRETARIA DE INTEGRACION INTERINSTITUCIONAL"/>
        <s v="SUBSECRETARIA DE GESTION INSTITUCIONAL"/>
        <s v="SUBSECRETARIA DE CALIDAD Y PERTINENCIA"/>
        <s v="SUBSECRETARIA DE ACCESO Y PERMANENCIA"/>
        <s v="IED"/>
        <m/>
        <e v="#N/A" u="1"/>
      </sharedItems>
    </cacheField>
    <cacheField name="DIR" numFmtId="0">
      <sharedItems containsBlank="1" count="774">
        <s v="OFICINA DE CONTROL DISCIPLINARIO"/>
        <s v="OFICINA ASESORA DE COMUNICACIÓN Y PRENSA"/>
        <s v="SUBSECRETARÍA DE INTEGRACIÓN INTERINSTITUCIONAL"/>
        <s v="DIRECCION DE CONTRATOS"/>
        <s v="DIRECCION DESERVICIOS ADMINISTRATIVOS"/>
        <s v="DIRECCION FINANCIERA"/>
        <s v="DLES"/>
        <s v="DIRECCIÓN DE PARTICIPACIÓN Y RELACIONES INTERINSTITUCIONALES"/>
        <s v="DIRECCIÓN DE INSPECCIÓN Y VIGILANCIA"/>
        <s v="SUBSECRETARÍA DE CALIDAD Y PERTINENCIA"/>
        <s v="DIRECCIÓN DE EDUCACIÓN PREESCOLAR Y BÁSICA"/>
        <s v="DIRECCIÓN DE EDUCACIÓN MEDIA"/>
        <s v="DIRECCIÓN DE CIENCIAS TECNOLOGÍAS Y MEDIOS EDUCATIVOS"/>
        <s v="DIRECCIÓN DE INCLUSIÓN E INTEGRACIÓN DE POBLACIONES"/>
        <s v="DIRECCIÓN GENERAL DE EDUCACIÓN Y COLEGIOS DISTRITALES"/>
        <s v="DESPACHO"/>
        <s v="OFICINA ASESORA DE PLANEACIÓN"/>
        <s v="OFICINA DE CONTROL INTERNO"/>
        <s v="OFICINA ASESORA DE JURIDÍCA"/>
        <s v="ESTRATEGIA RIO"/>
        <s v="DIRECCIÓN DE FORMACIÓN DE DOCENTES E INNOVACIÓNES PEDAGÓGICAS"/>
        <s v="DIRECCIÓN DE EVALUACIÓN DE LA EDUCACIÓN"/>
        <s v="DIRECCIÓN DE COBERTURA"/>
        <s v="DIRECCIÓN DE BIENESTAR ESTUDIANTIL"/>
        <s v="DIRECCIÓN DE CONSTRUCCIÓN Y CONSERVACIÓN DE ESTABLECIMIENTOS EDUCATIVOS"/>
        <s v="DIRECCIÓN DE DOTACIONES ESCOLARES"/>
        <s v="DIRECCION DE TALENTO HUMANO"/>
        <s v="DIRECCIÓN DE RELACIONES CON EL SECTOR EDUCATIVO PRIVADO"/>
        <s v="SUBSECRETARÍA DE ACCESO Y PERMANENCIA"/>
        <s v="SUBSECRETARÍA DE GESTIÓN INSTITUCIONAL"/>
        <s v="DIRECCION DE RELACIONES CON LOS SECTORES DE EDUCACION SUPERIOR Y EDUCACION PARA EL TRABAJO"/>
        <s v=" COLEGIO AGUSTIN FERNANDEZ (IED)"/>
        <s v=" COLEGIO AQUILEO PARRA (IED)"/>
        <s v=" COLEGIO CRISTOBAL COLON (IED)"/>
        <s v=" COLEGIO TOBERIN (IED)"/>
        <s v=" COLEGIO USAQUEN (IED)"/>
        <s v=" COLEGIO MANUEL ELKIN PATARROYO (IED)"/>
        <s v=" COLEGIO EL MANANTIAL (CED)"/>
        <s v=" COLEGIO ALMIRANTE PADILLA (IED)"/>
        <s v=" COLEGIO CHUNIZA (IED)"/>
        <s v=" COLEGIO CIUDAD DE VILLAVICENCIO (IED)"/>
        <s v=" COLEGIO DIEGO MONTANA CUELLAR (IED)"/>
        <s v=" COLEGIO FEDERICO GARCIA LORCA (IED)"/>
        <s v=" COLEGIO FERNANDO GONZALEZ OCHOA (IED)"/>
        <s v=" COLEGIO GABRIEL GARCIA MARQUEZ (IED)"/>
        <s v=" COLEGIO ORLANDO FALS BORDA (IED)"/>
        <s v=" COLEGIO PAULO FREIRE (IED)"/>
        <s v=" COLEGIO SAN CAYETANO (IED)"/>
        <s v=" COLEGIO USMINIA (IED)"/>
        <s v=" COLEGIO INEM SANTIAGO PEREZ (IED)"/>
        <s v=" COLEGIO ISLA DEL SOL (IED)"/>
        <s v=" COLEGIO CARLOS ALBAN HOLGUIN (IED)"/>
        <s v=" COLEGIO EL PORVENIR (IED)"/>
        <s v=" COLEGIO FERNANDO MAZUERA VILLEGAS (IED)"/>
        <s v=" COLEGIO CARLOS ARTURO TORRES (IED)"/>
        <s v=" COLEGIO EL JAPON (IED)"/>
        <s v=" COLEGIO FERNANDO SOTO APARICIO (IED)"/>
        <s v=" COLEGIO INEM FRANCISCO DE PAULA SANTANDER (IED)"/>
        <s v=" COLEGIO JACKELINE (IED)"/>
        <s v=" COLEGIO JOHN F. KENNEDY (IED)"/>
        <s v=" COLEGIO PROSPERO PINZON (IED)"/>
        <s v=" COLEGIO SAN PEDRO CLAVER (IED)"/>
        <s v=" COLEGIO NACIONES UNIDAS (IED)"/>
        <s v=" COLEGIO REPUBLICA DE COLOMBIA (IED)"/>
        <s v=" COLEGIO ROBERT F. KENNEDY (IED)"/>
        <s v=" COLEGIO DELIA ZAPATA OLIVELLA (IED)"/>
        <s v=" COLEGIO GERARDO MOLINA RAMIREZ (IED)"/>
        <s v=" COLEGIO VISTA BELLA (IED)"/>
        <s v=" COLEGIO TECNICO DOMINGO FAUSTINO SARMIENTO (IED)"/>
        <s v=" COLEGIO EDUARDO SANTOS (IED)"/>
        <s v=" COLEGIO GUILLERMO LEON VALENCIA (IED)"/>
        <s v=" COLEGIO TECNICO JAIME PARDO LEAL (IED)"/>
        <s v=" COLEGIO LA PAZ (IED)"/>
        <s v=" COLEGIO RURAL JOSE CELESTINO MUTIS (IED)"/>
        <s v=" COLEGIO SIERRA MORENA (IED)"/>
        <s v=" COLEGIO CAMPESTRE JAIME GARZON (IED)"/>
        <s v=" COLEGIO SALUDCOOP NORTE (IED)"/>
        <s v=" COLEGIO ANTONIO JOSE URIBE (IED)"/>
        <s v=" COLEGIO EL RODEO (IED)"/>
        <s v=" COLEGIO MANUELITA SAENZ (IED)"/>
        <s v=" COLEGIO SAN CRISTOBAL SUR (IED)"/>
        <s v=" COLEGIO LUIS EDUARDO MORA OSEJO (IED)"/>
        <s v=" COLEGIO VENECIA (IED)"/>
        <s v=" COLEGIO CIUDADELA EDUCATIVA DE BOSA (IED)"/>
        <s v=" COLEGIO ORLANDO HIGUITA ROJAS (IED)"/>
        <s v=" COLEGIO VILLAS DEL PROGRESO (IED)"/>
        <s v=" COLEGIO CLASS (IED)"/>
        <s v=" COLEGIO HERNANDO DURAN DUSSAN (IED)"/>
        <s v=" COLEGIO NACIONAL NICOLAS ESGUERRA (IED)"/>
        <s v=" COLEGIO RODRIGO ARENAS BETANCOURT (IED)"/>
        <s v=" COLEGIO JOSE ASUNCION SILVA (IED)"/>
        <s v=" COLEGIO MANUELA AYALA DE GAITAN (IED)"/>
        <s v=" COLEGIO RODOLFO LLINAS (IED)"/>
        <s v=" COLEGIO SIMON BOLIVAR (IED)"/>
        <s v=" COLEGIO NUEVA ZELANDIA (IED)"/>
        <s v=" COLEGIO ATANASIO GIRARDOT (IED)"/>
        <s v=" COLEGIO ANDRES BELLO (IED)"/>
        <s v=" COLEGIO BENJAMIN HERRERA (IED)"/>
        <s v=" COLEGIO JOSE JOAQUIN CASAS (IED)"/>
        <s v=" COLEGIO LEON DE GREIFF (IED)"/>
        <s v=" COLEGIO RODRIGO LARA BONILLA (IED)"/>
        <s v=" COLEGIO SANTA BARBARA (IED)"/>
        <s v=" COLEGIO JUAN REY (IED)"/>
        <s v=" COLEGIO BRASILIA - USME (IED)"/>
        <s v=" COLEGIO EL DESTINO (IED)"/>
        <s v=" COLEGIO FRANCISCO ANTONIO ZEA DE USME (IED)"/>
        <s v=" COLEGIO LOS COMUNEROS - OSWALDO GUAYAZAMIN (IED)"/>
        <s v=" COLEGIO MIGUEL DE CERVANTES SAAVEDRA (IED)"/>
        <s v=" COLEGIO OFELIA URIBE DE ACOSTA (IED)"/>
        <s v=" COLEGIO SAN BENITO ABAD (IED)"/>
        <s v=" COLEGIO CARLOS PIZARRO LEON GOMEZ (IED)"/>
        <s v=" COLEGIO LA AMISTAD (IED)"/>
        <s v=" COLEGIO LA CHUCUA (IED)"/>
        <s v=" COLEGIO FLORIDABLANCA (IED)"/>
        <s v=" COLEGIO INSTITUTO TECNICO INDUSTRIAL FRANCISCO JOSE DE CALDAS (IED)"/>
        <s v=" COLEGIO PALERMO -IEDIP- (IED)"/>
        <s v=" COLEGIO LUIS CARLOS GALAN SARMIENTO (IED)"/>
        <s v=" COLEGIO SILVERIA ESPINOSA DE RENDON (IED)"/>
        <s v=" COLEGIO CEDID CIUDAD BOLIVAR (IED)"/>
        <s v=" COLEGIO CUNDINAMARCA (IED)"/>
        <s v=" COLEGIO ARBORIZADORA ALTA (IED)"/>
        <s v=" COLEGIO ARBORIZADORA BAJA (IED)"/>
        <s v=" COLEGIO CIUDAD BOLIVAR - ARGENTINA (IED)"/>
        <s v=" COLEGIO COMPARTIR RECUERDO (IED)"/>
        <s v=" COLEGIO CONFEDERACION BRISAS DEL DIAMANTE (IED)"/>
        <s v=" COLEGIO EL MINUTO DE BUENOS AIRES (IED)"/>
        <s v=" COLEGIO ESTRELLA DEL SUR (IED)"/>
        <s v=" COLEGIO POLICARPA SALAVARRIETA (IED)"/>
        <s v=" COLEGIO ALDEMAR ROJAS PLAZAS (IED)"/>
        <s v=" COLEGIO ALEMANIA UNIFICADA (IED)"/>
        <s v=" COLEGIO ALTAMIRA SUR ORIENTAL (IED)"/>
        <s v=" COLEGIO ATENAS (IED)"/>
        <s v=" COLEGIO ENTRE NUBES SURORIENTAL (IED)"/>
        <s v=" COLEGIO FLORENTINO GONZALEZ (IED)"/>
        <s v=" COLEGIO GRAN COLOMBIA (IED)"/>
        <s v=" COLEGIO FILARMONICO SIMON BOLIVAR (IED)"/>
        <s v=" COLEGIO GONZALO ARANGO (IED)"/>
        <s v=" COLEGIO GUSTAVO MORALES MORALES (IED)"/>
        <s v=" COLEGIO JUAN LOZANO Y LOZANO (IED)"/>
        <s v=" COLEGIO LA GAITANA (IED)"/>
        <s v=" COLEGIO LA TOSCANA - LISBOA (IED)"/>
        <s v=" COLEGIO NICOLAS BUENAVENTURA (IED)"/>
        <s v=" COLEGIO DIVINO MAESTRO (IED)"/>
        <s v=" COLEGIO GENERAL SANTANDER (IED)"/>
        <s v=" COLEGIO NUEVO HORIZONTE (IED)"/>
        <s v=" COLEGIO CAMPESTRE MONTE VERDE (IED)"/>
        <s v=" COLEGIO SAN MARTIN DE PORRES (IED)"/>
        <s v=" COLEGIO SIMON RODRIGUEZ (IED)"/>
        <s v=" COLEGIO EL VERJON (IED)"/>
        <s v=" COLEGIO EXTERNADO NACIONAL CAMILO TORRES (IED)"/>
        <s v=" COLEGIO JOSE FELIX RESTREPO (IED)"/>
        <s v=" COLEGIO JOSE JOAQUIN CASTRO MARTINEZ (IED)"/>
        <s v=" COLEGIO JUAN EVANGELISTA GOMEZ (IED)"/>
        <s v=" COLEGIO JUANA ESCOBAR (IED)"/>
        <s v=" COLEGIO LA BELLEZA LOS LIBERTADORES (IED)"/>
        <s v=" COLEGIO LOS ALPES (IED)"/>
        <s v=" COLEGIO MORALBA SURORIENTAL (IED)"/>
        <s v=" COLEGIO RAFAEL NUNEZ (IED)"/>
        <s v=" COLEGIO BRAZUELOS (IED)"/>
        <s v=" COLEGIO EL VIRREY JOSE SOLIS (IED)"/>
        <s v=" COLEGIO LA AURORA (IED)"/>
        <s v=" COLEGIO PROVINCIA DE QUEBEC (IED)"/>
        <s v=" COLEGIO TENERIFE - GRANADA SUR (IED)"/>
        <s v=" COLEGIO CENTRO INTEGRAL JOSE MARIA CORDOBA (IED)"/>
        <s v=" COLEGIO INSTITUTO TECNICO INDUSTRIAL PILOTO (IED)"/>
        <s v=" COLEGIO MARCO FIDEL SUAREZ (IED)"/>
        <s v=" COLEGIO RAFAEL URIBE URIBE (IED)"/>
        <s v=" COLEGIO RUFINO JOSE CUERVO (IED)"/>
        <s v=" COLEGIO ALFONSO LOPEZ MICHELSEN (IED)"/>
        <s v=" COLEGIO BOSANOVA (IED)"/>
        <s v=" COLEGIO BRASILIA - BOSA (IED)"/>
        <s v=" COLEGIO CEDID SAN PABLO (IED)"/>
        <s v=" COLEGIO DEBORA ARANGO PEREZ (IED)"/>
        <s v=" COLEGIO FRANCISCO DE PAULA SANTANDER (IED)"/>
        <s v=" COLEGIO GERMAN ARCINIEGAS (IED)"/>
        <s v=" COLEGIO GRANCOLOMBIANO (IED)"/>
        <s v=" COLEGIO JOSE ANTONIO GALAN (IED)"/>
        <s v=" COLEGIO KIMI PERNIA DOMICO (IED)"/>
        <s v=" COLEGIO LEONARDO POSADA PEDRAZA (IED)"/>
        <s v=" COLEGIO LLANO ORIENTAL (IED)"/>
        <s v=" COLEGIO LUIS LOPEZ DE MESA (IED)"/>
        <s v=" COLEGIO MOTORISTA (IED)"/>
        <s v=" COLEGIO NUEVO CHILE (IED)"/>
        <s v=" COLEGIO PABLO DE TARSO (IED)"/>
        <s v=" COLEGIO PORFIRIO BARBA JACOB (IED)"/>
        <s v=" COLEGIO SAN BERNARDINO (IED)"/>
        <s v=" COLEGIO ALFONSO LOPEZ PUMAREJO (IED)"/>
        <s v=" COLEGIO CARLOS ARANGO VELEZ (IED)"/>
        <s v=" COLEGIO CASTILLA (IED)"/>
        <s v=" COLEGIO CODEMA (IED)"/>
        <s v=" COLEGIO DARIO ECHANDIA (IED)"/>
        <s v=" COLEGIO EDUARDO UMANA LUNA (IED)"/>
        <s v=" COLEGIO FRANCISCO DE MIRANDA (IED)"/>
        <s v=" COLEGIO GABRIEL BETANCOURT MEJIA (IED)"/>
        <s v=" COLEGIO GENERAL GUSTAVO ROJAS PINILLA (IED)"/>
        <s v=" COLEGIO INSTITUTO TECNICO RODRIGO DE TRIANA (IED)"/>
        <s v=" COLEGIO ISABEL II (IED)"/>
        <s v=" COLEGIO JAIRO ANIBAL NINO (CED)"/>
        <s v=" COLEGIO KENNEDY (IED)"/>
        <s v=" COLEGIO LA FLORESTA SUR (IED)"/>
        <s v=" COLEGIO LAS AMERICAS (IED)"/>
        <s v=" COLEGIO TOMAS CARRASQUILLA (IED)"/>
        <s v=" COLEGIO MANUELA BELTRAN (IED)"/>
        <s v=" COLEGIO LICEO NACIONAL AGUSTIN NIETO CABALLERO (IED)"/>
        <s v=" COLEGIO PANAMERICANO (IED)"/>
        <s v=" COLEGIO SAN FRANCISCO DE ASIS (IED)"/>
        <s v=" COLEGIO TECNICO MENORAH (IED)"/>
        <s v=" COLEGIO ESCUELA NORMAL SUPERIOR DISTRITAL MARIA MONTESSORI (IED)"/>
        <s v=" COLEGIO LOS PERIODISTAS (IED)"/>
        <s v=" COLEGIO MANUEL CEPEDA VARGAS (IED)"/>
        <s v=" COLEGIO MANUEL ZAPATA OLIVELLA (IED)"/>
        <s v=" COLEGIO MARSELLA (IED)"/>
        <s v=" COLEGIO O.E.A. (IED)"/>
        <s v=" COLEGIO PAULO VI (IED)"/>
        <s v=" COLEGIO SALUDCOOP SUR (IED)"/>
        <s v=" COLEGIO SAN JOSE (IED)"/>
        <s v=" COLEGIO SAN JOSE DE CASTILLA (IED)"/>
        <s v=" COLEGIO SAN RAFAEL (IED)"/>
        <s v=" COLEGIO TOM ADAMS (IED)"/>
        <s v=" COLEGIO VILLA RICA (IED)"/>
        <s v=" COLEGIO ATAHUALPA (IED)"/>
        <s v=" COLEGIO CARLO FEDERICI (IED)"/>
        <s v=" COLEGIO COSTA RICA (IED)"/>
        <s v=" COLEGIO INSTITUTO TECNICO INTERNACIONAL (IED)"/>
        <s v=" COLEGIO INTEGRADO DE FONTIBON IBEP (IED)"/>
        <s v=" COLEGIO LUIS ANGEL ARANGO (IED)"/>
        <s v=" COLEGIO PABLO NERUDA (IED)"/>
        <s v=" COLEGIO VILLEMAR EL CARMEN (IED)"/>
        <s v=" COLEGIO ANTONIO NARIÑO (IED)"/>
        <s v=" COLEGIO ANTONIO VILLAVICENCIO (IED)"/>
        <s v=" COLEGIO INSTITUTO TECNICO JUAN DEL CORRAL (IED)"/>
        <s v=" COLEGIO MAGDALENA ORTEGA DE NARIÑO (IED)"/>
        <s v=" COLEGIO MARCO TULIO FERNANDEZ (IED)"/>
        <s v=" COLEGIO NESTOR FORERO ALCALA (IED)"/>
        <s v=" COLEGIO NUEVA CONSTITUCION (IED)"/>
        <s v=" COLEGIO REPUBLICA DE BOLIVIA (IED)"/>
        <s v=" COLEGIO REPUBLICA DE CHINA (IED)"/>
        <s v=" COLEGIO TOMAS CIPRIANO DE MOSQUERA (IED)"/>
        <s v=" COLEGIO VILLA AMALIA (IED)"/>
        <s v=" COLEGIO ALBERTO LLERAS CAMARGO (IED)"/>
        <s v=" COLEGIO ALVARO GOMEZ HURTADO (IED)"/>
        <s v=" COLEGIO EL SALITRE - SUBA (IED)"/>
        <s v=" COLEGIO REPUBLICA DOMINICANA (IED)"/>
        <s v=" COLEGIO TIBABUYES UNIVERSAL (IED)"/>
        <s v=" COLEGIO VEINTIUN ANGELES (IED)"/>
        <s v=" COLEGIO VILLA ELISA (IED)"/>
        <s v=" COLEGIO FEMENINO LORENCITA VILLEGAS DE SANTOS (IED)"/>
        <s v=" COLEGIO JORGE ELIECER GAITAN (IED)"/>
        <s v=" COLEGIO RAFAEL BERNAL JIMENEZ (IED)"/>
        <s v=" COLEGIO DE CULTURA POPULAR (IED)"/>
        <s v=" COLEGIO EL JAZMIN (IED)"/>
        <s v=" COLEGIO ESPAÑA (IED)"/>
        <s v=" COLEGIO JOSE MANUEL RESTREPO (IED)"/>
        <s v=" COLEGIO JULIO GARAVITO ARMERO (IED)"/>
        <s v=" COLEGIO LA MERCED (IED)"/>
        <s v=" COLEGIO LUIS VARGAS TEJADA (IED)"/>
        <s v=" COLEGIO MARCO ANTONIO CARREÑO SILVA (IED)"/>
        <s v=" COLEGIO SORRENTO (IED)"/>
        <s v=" COLEGIO ESCUELA NACIONAL DE COMERCIO (IED)"/>
        <s v=" COLEGIO INTEGRADA LA CANDELARIA (IED)"/>
        <s v=" COLEGIO ALEJANDRO OBREGON (IED)"/>
        <s v=" COLEGIO BRAVO PAEZ (IED)"/>
        <s v=" COLEGIO CLEMENCIA DE CAYCEDO (IED)"/>
        <s v=" COLEGIO COLOMBIA VIVA (IED)"/>
        <s v=" COLEGIO DIANA TURBAY (IED)"/>
        <s v=" COLEGIO EL LIBERTADOR (IED)"/>
        <s v=" COLEGIO ENRIQUE OLAYA HERRERA (IED)"/>
        <s v=" COLEGIO GUSTAVO RESTREPO (IED)"/>
        <s v=" COLEGIO LICEO FEMENINO MERCEDES NARIÑO (IED)"/>
        <s v=" COLEGIO MANUEL DEL SOCORRO RODRIGUEZ (IED)"/>
        <s v=" COLEGIO MARIA CANO (IED)"/>
        <s v=" COLEGIO MARRUECOS Y MOLINOS (IED)"/>
        <s v=" COLEGIO PALERMO SUR (IED)"/>
        <s v=" COLEGIO QUIROGA ALIANZA (IED)"/>
        <s v=" COLEGIO RAFAEL DELGADO SALGUERO (IED)"/>
        <s v=" COLEGIO SAN AGUSTIN (IED)"/>
        <s v=" COLEGIO ACACIA II (IED)"/>
        <s v=" COLEGIO FANNY MIKEY (IED)"/>
        <s v=" COLEGIO GUILLERMO CANO ISAZA (IED)"/>
        <s v=" COLEGIO ISMAEL PERDOMO (IED)"/>
        <s v=" COLEGIO LA ESTANCIA - SAN ISIDRO LABRADOR (IED)"/>
        <s v=" COLEGIO MARIA MERCEDES CARRANZA (IED)"/>
        <s v=" COLEGIO MOCHUELO ALTO (CED)"/>
        <s v=" COLEGIO PARAISO MIRADOR (IED)"/>
        <s v=" COLEGIO RURAL PASQUILLA (IED)"/>
        <s v=" COLEGIO RURAL QUIBA ALTA (IED)"/>
        <s v=" COLEGIO SAN FRANCISCO (IED)"/>
        <s v=" COLEGIO UNION EUROPEA (IED)"/>
        <s v=" COLEGIO REPUBLICA BOLIVARIANA DE VENEZUELA (IED)"/>
        <s v=" COLEGIO MONTEBELLO (IED)"/>
        <s v=" COLEGIO TECNICO TOMAS RUEDA VARGAS (IED)"/>
        <s v=" COLEGIO FRIEDRICH NAUMANN (IED)"/>
        <s v=" COLEGIO UNION COLOMBIA (IED)"/>
        <s v=" COLEGIO AULAS COLOMBIANAS SAN LUIS (IED)"/>
        <s v=" COLEGIO ESTANISLAO ZULETA (IED)"/>
        <s v=" COLEGIO FABIO LOZANO SIMONELLI (IED)"/>
        <s v=" COLEGIO GRAN YOMASA (IED)"/>
        <s v=" COLEGIO LOS TEJARES (IED)"/>
        <s v=" COLEGIO CIUDAD DE BOGOTA (IED)"/>
        <s v=" COLEGIO ALQUERIA DE LA FRAGUA (IED)"/>
        <s v=" COLEGIO NELSON MANDELA (IED)"/>
        <s v=" COLEGIO ANTONIO VAN UDEN (IED)"/>
        <s v=" COLEGIO LA FELICIDAD (IED)"/>
        <s v=" COLEGIO CHARRY (IED)"/>
        <s v=" COLEGIO INSTITUTO TECNICO LAUREANO GOMEZ (IED)"/>
        <s v=" COLEGIO INSTITUTO TECNICO REPUBLICA DE GUATEMALA (IED)"/>
        <s v=" COLEGIO LA PALESTINA (IED)"/>
        <s v=" COLEGIO NIDIA QUINTERO DE TURBAY (IED)"/>
        <s v=" COLEGIO SAN JOSE NORTE (IED)"/>
        <s v=" COLEGIO TABORA (IED)"/>
        <s v=" COLEGIO GERARDO PAREDES (IED)"/>
        <s v=" COLEGIO HUNZA (IED)"/>
        <s v=" COLEGIO NUEVA COLOMBIA (IED)"/>
        <s v=" COLEGIO PRADO VERANIEGO (IED)"/>
        <s v=" COLEGIO VIRGINIA GUTIERREZ DE PINEDA (IED)"/>
        <s v=" COLEGIO FRANCISCO PRIMERO S.S. (IED)"/>
        <s v=" COLEGIO HELADIA MEJIA (IED)"/>
        <s v=" COLEGIO REPUBLICA DE PANAMA (IED)"/>
        <s v=" COLEGIO LICEO NACIONAL ANTONIA SANTOS (IED)"/>
        <s v=" COLEGIO ALFREDO IRIARTE (IED)"/>
        <s v=" COLEGIO JOSE MARTI (IED)"/>
        <s v=" COLEGIO REPUBLICA FEDERAL DE ALEMANIA (IED)"/>
        <s v=" COLEGIO RESTREPO MILLAN (IED)"/>
        <s v=" COLEGIO ANTONIO GARCIA (IED)"/>
        <s v=" COLEGIO EL PARAISO DE MANUELA BELTRAN (IED)"/>
        <s v=" COLEGIO NICOLAS GOMEZ DAVILA (IED)"/>
        <s v=" COLEGIO VILLAMAR (IED)"/>
        <s v=" COLEGIO JORGE SOTO DEL CORRAL (IED)"/>
        <s v=" COLEGIO LOS PINOS (IED)"/>
        <s v=" COLEGIO NUEVA DELHI (IED)"/>
        <s v=" COLEGIO ATABANZHA (IED)"/>
        <s v=" COLEGIO EL CORTIJO - VIANEY (IED)"/>
        <s v=" COLEGIO SANTA LIBRADA (IED)"/>
        <s v=" COLEGIO JOSE FRANCISCO SOCARRAS (IED)"/>
        <s v=" COLEGIO GARCES NAVAS (IED)"/>
        <s v=" COLEGIO MORISCO (IED)"/>
        <s v=" COLEGIO ANIBAL FERNANDEZ DE SOTO (IED)"/>
        <s v=" COLEGIO INSTITUTO TECNICO JULIO FLOREZ (IED)"/>
        <s v=" COLEGIO RICAURTE (CONCEJO) (IED)"/>
        <s v=" COLEGIO CIUDAD DE MONTREAL (IED)"/>
        <s v=" COLEGIO EL TESORO DE LA CUMBRE (IED)"/>
        <s v=" COLEGIO LA JOYA (IED)"/>
        <s v=" COLEGIO REPUBLICA DE MEXICO (IED)"/>
        <s v=" COLEGIO FRANCISCO JAVIER MATIZ (IED)"/>
        <s v=" COLEGIO PANTALEON GAITAN PEREZ (CED)"/>
        <s v=" COLEGIO REPUBLICA DEL ECUADOR (IED)"/>
        <s v=" COLEGIO VEINTE DE JULIO (IED)"/>
        <s v=" COLEGIO EDUARDO UMANA MENDOZA (IED)"/>
        <s v=" COLEGIO ALFONSO REYES ECHANDIA (IED)"/>
        <s v=" COLEGIO MIGUEL ANTONIO CARO (IED)"/>
        <s v=" COLEGIO RAMON DE ZUBIRIA (IED)"/>
        <s v=" COLEGIO JUAN FRANCISCO BERBEO (IED)"/>
        <s v=" COLEGIO ANTONIO JOSE DE SUCRE (IED)"/>
        <s v=" COLEGIO ANTONIO BARAYA (IED)"/>
        <s v=" COLEGIO MISAEL PASTRANA BORRERO (IED)"/>
        <s v=" COLEGIO REINO DE HOLANDA (IED)"/>
        <s v=" COLEGIO CANADA (IED)"/>
        <s v=" COLEGIO JOSE MARIA VARGAS VILA (IED)"/>
        <s v=" COLEGIO JOSE ACEVEDO Y GOMEZ (IED)"/>
        <s v=" COLEGIO NUEVA ESPERANZA (IED)"/>
        <s v=" COLEGIO RURAL LAS MERCEDES-ANDES-LA MAYORIA-LA UNION-CHIZACA"/>
        <s v=" COLEGIO SANTA MARTHA (IED)"/>
        <s v=" COLEGIO ALEXANDER FLEMING (IED)"/>
        <s v=" COLEGIO JOSE MARIA CARBONELL (IED)"/>
        <s v=" COLEGIO SAN JOSE SUR ORIENTAL (IED)"/>
        <s v=" COLEGIO NUEVO SAN ANDRES DE LOS ALTOS (IED)"/>
        <s v=" COLEGIO BERNARDO JARAMILLO (IED)"/>
        <s v=" COLEGIO LA CONCEPCION (IED)"/>
        <s v=" COLEGIO FILARMONICO JORGE MARIO BERGOGLIO (IED)"/>
        <s v=" COLEGIO REPUBLICA EE.UU DE AMERICA (IED)"/>
        <s v=" COLEGIO AGUAS CLARAS (IED)"/>
        <s v=" COLEGIO LA VICTORIA (IED)"/>
        <s v=" COLEGIO EL UVAL (IED)"/>
        <s v=" COLEGIO SAN CARLOS (IED)"/>
        <s v=" COLEGIO CLEMENCIA HOLGUIN DE URDANETA (IED)"/>
        <s v=" COLEGIO LA ARABIA (IED)"/>
        <s v=" COLEGIO SOTAVENTO (IED)"/>
        <s v=" COLEGIO GIMNASIO DEL CAMPO JUAN DE LA CRUZ VARELA (IED)"/>
        <s v=" COLEGIO JOSE JAIME ROJAS (IED)"/>
        <s v=" COLEGIO SAN ISIDRO SUR ORIENTAL (IED)"/>
        <s v=" COLEGIO JORGE GAITAN CORTES (IED)"/>
        <s v=" COLEGIO RURAL LOS ARRAYANES (CED)"/>
        <s v=" COLEGIO DE LA BICI (IED)"/>
        <s v="COLEGIO GIMNASIO SABIO CALDAS (IED)"/>
        <s v=" COLEGIO LA ESPERANZA (IED)"/>
        <s v=" COLEGIO TORQUIGUA (IED)"/>
        <s v=" COLEGIO EL ENSUEÑO (IED)"/>
        <s v=" COLEGIO COMPARTIR SUBA IED"/>
        <s v=" COLEGIO JORGE ISAACS (IED)"/>
        <s v=" COLEGIO NUEVA ROMA (IED)"/>
        <s v=" COLEGIO JOSE MARIA VELAZ (IED)"/>
        <s v=" COLEGIO BELLAVISTA (IED)"/>
        <s v=" COLEGIO LOS NARANJOS (IED)"/>
        <s v=" COLEGIO JUAN LUIS LONDONO (IED)"/>
        <s v=" OFICINA DE SERVICIO AL CIUDADANO"/>
        <s v=" COLEGIO CIUDAD DE TECHO 1 (IED)"/>
        <s v=" COLEGIO SIERRA MORENA CURVA (IED)"/>
        <s v="OFICINA DECONTROL INTERNO"/>
        <s v="OFICINA DE CONTROL DISCIPLINARIO DE INSTRUCCION"/>
        <s v="OFICINA DE CONTROL DISCIPLINARIO DE JUZGAMIENTO"/>
        <s v="DIRECCIÓN GENERAL DE EDUCACIÓN YCOLEGIOS DISTRITALES"/>
        <s v="DIRECCIÓN DE RELACIONESCON EL SECTOR EDUCATIVO PRIVADO"/>
        <s v="DIRECCION DE RELACIONESCON LOS SECTORES DE EDUCACION SUPERIOR Y EDUCACION PARA EL TRABAJO"/>
        <s v="SUBSECRETARÍA DECALIDAD Y PERTINENCIA"/>
        <s v="DIRECCIÓN DECIENCIAS TECNOLOGÍAS Y MEDIOS EDUCATIVOS"/>
        <s v="DIRECCIÓN DECOBERTURA"/>
        <s v="DIRECCIÓN DECONSTRUCCIÓN YCONSERVACIÓN DE ESTABLECIMIENTOS EDUCATIVOS"/>
        <s v="DIRECCION DECONTRATOS"/>
        <s v="COLEGIO AGUSTIN FERNANDEZ (IED)"/>
        <s v="COLEGIO AQUILEO PARRA (IED)"/>
        <s v="COLEGIO CRISTOBALCOLON (IED)"/>
        <s v="COLEGIO DIVINO MAESTRO (IED)"/>
        <s v="COLEGIO FRIEDRICH NAUMANN (IED)"/>
        <s v="COLEGIO GENERAL SANTANDER (IED)"/>
        <s v="COLEGIO NUEVO HORIZONTE (IED)"/>
        <s v="COLEGIO SALUDCOOP NORTE (IED)"/>
        <s v="COLEGIO TOBERIN (IED)"/>
        <s v="COLEGIO UNIONCOLOMBIA (IED)"/>
        <s v="COLEGIO USAQUEN (IED)"/>
        <s v="COLEGIOCAMPESTRE MONTE VERDE (IED)"/>
        <s v="COLEGIO SAN MARTIN DE PORRES (IED)"/>
        <s v="COLEGIO SIMON RODRIGUEZ (IED)"/>
        <s v="COLEGIO ANTONIO JOSE URIBE (IED)"/>
        <s v="COLEGIO AULASCOLOMBIANAS SAN LUIS (IED)"/>
        <s v="COLEGIO EXTERNADO NACIONALCAMILO TORRES (IED)"/>
        <s v="COLEGIO JORGE SOTO DELCORRAL (IED)"/>
        <s v="COLEGIO LOS PINOS (IED)"/>
        <s v="COLEGIO MANUEL ELKIN PATARROYO (IED)"/>
        <s v="COLEGIO POLICARPA SALAVARRIETA (IED)"/>
        <s v="COLEGIO ALDEMAR ROJAS PLAZAS (IED)"/>
        <s v="COLEGIO ALEMANIA UNIFICADA (IED)"/>
        <s v="COLEGIO ALTAMIRA SUR ORIENTAL (IED)"/>
        <s v="COLEGIO ATENAS (IED)"/>
        <s v="COLEGIO EL MANANTIAL (CED)"/>
        <s v="COLEGIO EL RODEO (IED)"/>
        <s v="COLEGIO ENTRE NUBES SURORIENTAL (IED)"/>
        <s v="COLEGIO FLORENTINO GONZALEZ (IED)"/>
        <s v="COLEGIO FRANCISCO JAVIER MATIZ (IED)"/>
        <s v="COLEGIO JOSE ACEVEDO Y GOMEZ (IED)"/>
        <s v="COLEGIO JOSE FELIX RESTREPO (IED)"/>
        <s v="COLEGIO JOSE JOAQUINCASTRO MARTINEZ (IED)"/>
        <s v="COLEGIO JOSE MARIACARBONELL (IED)"/>
        <s v="COLEGIO JUAN EVANGELISTA GOMEZ (IED)"/>
        <s v="COLEGIO JUAN REY (IED)"/>
        <s v="COLEGIO JUANA ESCOBAR (IED)"/>
        <s v="COLEGIO LA BELLEZA LOS LIBERTADORES (IED)"/>
        <s v="COLEGIO LA VICTORIA (IED)"/>
        <s v="COLEGIO LOS ALPES (IED)"/>
        <s v="COLEGIO MANUELITA SAENZ (IED)"/>
        <s v="COLEGIO MONTEBELLO (IED)"/>
        <s v="COLEGIO MORALBA SURORIENTAL (IED)"/>
        <s v="COLEGIO NUEVA DELHI (IED)"/>
        <s v="COLEGIO RAFAEL NUNEZ (IED)"/>
        <s v="COLEGIO REPUBLICA DEL ECUADOR (IED)"/>
        <s v="COLEGIO SANCRISTOBAL SUR (IED)"/>
        <s v="COLEGIO SAN ISIDRO SUR ORIENTAL (IED)"/>
        <s v="COLEGIO SAN JOSE SUR ORIENTAL (IED)"/>
        <s v="COLEGIO TECNICO TOMAS RUEDA VARGAS (IED)"/>
        <s v="COLEGIO VEINTE DE JULIO (IED)"/>
        <s v="COLEGIO ALMIRANTE PADILLA (IED)"/>
        <s v="COLEGIO ATABANZHA (IED)"/>
        <s v="COLEGIO BRASILIA - USME (IED)"/>
        <s v="COLEGIO BRAZUELOS (IED)"/>
        <s v="COLEGIO CHUNIZA (IED)"/>
        <s v="COLEGIO CIUDAD DE VILLAVICENCIO (IED)"/>
        <s v="COLEGIO DIEGO MONTANACUELLAR (IED)"/>
        <s v="COLEGIO EDUARDO UMANA MENDOZA (IED)"/>
        <s v="COLEGIO ELCORTIJO - VIANEY (IED)"/>
        <s v="COLEGIO EL UVAL (IED)"/>
        <s v="COLEGIO EL VIRREY JOSE SOLIS (IED)"/>
        <s v="COLEGIO ESTANISLAO ZULETA (IED)"/>
        <s v="COLEGIO FABIO LOZANO SIMONELLI (IED)"/>
        <s v="COLEGIO FEDERICO GARCIA LORCA (IED)"/>
        <s v="COLEGIO FERNANDO GONZALEZ OCHOA (IED)"/>
        <s v="COLEGIO FRANCISCO ANTONIO ZEA DE USME (IED)"/>
        <s v="COLEGIO GABRIEL GARCIA MARQUEZ (IED)"/>
        <s v="COLEGIO GRAN YOMASA (IED)"/>
        <s v="COLEGIO LA AURORA (IED)"/>
        <s v="COLEGIO LOSCOMUNEROS - OSWALDO GUAYAZAMIN (IED)"/>
        <s v="COLEGIO LOS TEJARES (IED)"/>
        <s v="COLEGIO LUIS EDUARDO MORA OSEJO (IED)"/>
        <s v="COLEGIO MIGUEL DECERVANTES SAAVEDRA (IED)"/>
        <s v="COLEGIO NUEVA ESPERANZA (IED)"/>
        <s v="COLEGIO NUEVO SAN ANDRES DE LOS ALTOS (IED)"/>
        <s v="COLEGIO OFELIA URIBE DE ACOSTA (IED)"/>
        <s v="COLEGIO ORLANDO FALS BORDA (IED)"/>
        <s v="COLEGIO PAULO FREIRE (IED)"/>
        <s v="COLEGIO PROVINCIA DE QUEBEC (IED)"/>
        <s v="COLEGIO RURAL LOS ARRAYANES (CED)"/>
        <s v="COLEGIO SANCAYETANO (IED)"/>
        <s v="COLEGIO SANTA LIBRADA (IED)"/>
        <s v="COLEGIO SANTA MARTHA (IED)"/>
        <s v="COLEGIO TENERIFE - GRANADA SUR (IED)"/>
        <s v="COLEGIO USMINIA (IED)"/>
        <s v="COLEGIO BERNARDO JARAMILLO (IED)"/>
        <s v="COLEGIO CENTRO INTEGRAL JOSE MARIACORDOBA (IED)"/>
        <s v="COLEGIO CIUDAD DE BOGOTA (IED)"/>
        <s v="COLEGIO INEM SANTIAGO PEREZ (IED)"/>
        <s v="COLEGIO INSTITUTO TECNICO INDUSTRIAL PILOTO (IED)"/>
        <s v="COLEGIO ISLA DEL SOL (IED)"/>
        <s v="COLEGIO MARCO FIDEL SUAREZ (IED)"/>
        <s v="COLEGIO RAFAEL URIBE URIBE (IED)"/>
        <s v="COLEGIO RUFINO JOSECUERVO (IED)"/>
        <s v="COLEGIO SAN BENITO ABAD (IED)"/>
        <s v="COLEGIO SANCARLOS (IED)"/>
        <s v="COLEGIO VENECIA (IED)"/>
        <s v="COLEGIO ALFONSO LOPEZ MICHELSEN (IED)"/>
        <s v="COLEGIO ALFONSO REYES ECHANDIA (IED)"/>
        <s v="COLEGIO BOSANOVA (IED)"/>
        <s v="COLEGIO BRASILIA - BOSA (IED)"/>
        <s v="COLEGIO CARLOS ALBAN HOLGUIN (IED)"/>
        <s v="COLEGIO CARLOS PIZARRO LEON GOMEZ (IED)"/>
        <s v="COLEGIO CEDID SAN PABLO (IED)"/>
        <s v="COLEGIO CIUDADELA EDUCATIVA DE BOSA (IED)"/>
        <s v="COLEGIO DEBORA ARANGO PEREZ (IED)"/>
        <s v="COLEGIO EL PORVENIR (IED)"/>
        <s v="COLEGIO FERNANDO MAZUERA VILLEGAS (IED)"/>
        <s v="COLEGIO FRANCISCO DE PAULA SANTANDER (IED)"/>
        <s v="COLEGIO GERMAN ARCINIEGAS (IED)"/>
        <s v="COLEGIO GRANCOLOMBIANO (IED)"/>
        <s v="COLEGIO JOSE ANTONIO GALAN (IED)"/>
        <s v="COLEGIO JOSE FRANCISCO SOCARRAS (IED)"/>
        <s v="COLEGIO KIMI PERNIA DOMICO (IED)"/>
        <s v="COLEGIO LACONCEPCION (IED)"/>
        <s v="COLEGIO LEONARDO POSADA PEDRAZA (IED)"/>
        <s v="COLEGIO LLANO ORIENTAL (IED)"/>
        <s v="COLEGIO LUIS LOPEZ DE MESA (IED)"/>
        <s v="COLEGIO MOTORISTA (IED)"/>
        <s v="COLEGIO NUEVOCHILE (IED)"/>
        <s v="COLEGIO ORLANDO HIGUITA ROJAS (IED)"/>
        <s v="COLEGIO PABLO DE TARSO (IED)"/>
        <s v="COLEGIO PORFIRIO BARBA JACOB (IED)"/>
        <s v="COLEGIO SAN BERNARDINO (IED)"/>
        <s v="COLEGIO VILLAS DEL PROGRESO (IED)"/>
        <s v="COLEGIO DE LA BICI (IED)"/>
        <s v="COLEGIO ALFONSO LOPEZ PUMAREJO (IED)"/>
        <s v="COLEGIO ALQUERIA DE LA FRAGUA (IED)"/>
        <s v="COLEGIO CARLOS ARANGO VELEZ (IED)"/>
        <s v="COLEGIO CARLOS ARTURO TORRES (IED)"/>
        <s v="COLEGIO CASTILLA (IED)"/>
        <s v="COLEGIO CLASS (IED)"/>
        <s v="COLEGIO CODEMA (IED)"/>
        <s v="COLEGIO DARIO ECHANDIA (IED)"/>
        <s v="COLEGIO EDUARDO UMANA LUNA (IED)"/>
        <s v="COLEGIO EL JAPON (IED)"/>
        <s v="COLEGIO FERNANDO SOTO APARICIO (IED)"/>
        <s v="COLEGIO FRANCISCO DE MIRANDA (IED)"/>
        <s v="COLEGIO GABRIEL BETANCOURT MEJIA (IED)"/>
        <s v="COLEGIO GENERAL GUSTAVO ROJAS PINILLA (IED)"/>
        <s v="COLEGIO HERNANDO DURAN DUSSAN (IED)"/>
        <s v="COLEGIO INEM FRANCISCO DE PAULA SANTANDER (IED)"/>
        <s v="COLEGIO INSTITUTO TECNICO RODRIGO DE TRIANA (IED)"/>
        <s v="COLEGIO ISABEL II (IED)"/>
        <s v="COLEGIO JACKELINE (IED)"/>
        <s v="COLEGIO JAIRO ANIBAL NINO (CED)"/>
        <s v="COLEGIO JOHN F. KENNEDY (IED)"/>
        <s v="COLEGIO KENNEDY (IED)"/>
        <s v="COLEGIO LA AMISTAD (IED)"/>
        <s v="COLEGIO LACHUCUA (IED)"/>
        <s v="COLEGIO LA FLORESTA SUR (IED)"/>
        <s v="COLEGIO LAS AMERICAS (IED)"/>
        <s v="COLEGIO LOS PERIODISTAS (IED)"/>
        <s v="COLEGIO MANUELCEPEDA VARGAS (IED)"/>
        <s v="COLEGIO MANUEL ZAPATA OLIVELLA (IED)"/>
        <s v="COLEGIO MARSELLA (IED)"/>
        <s v="COLEGIO NACIONAL NICOLAS ESGUERRA (IED)"/>
        <s v="COLEGIO NELSON MANDELA (IED)"/>
        <s v="COLEGIO O.E.A. (IED)"/>
        <s v="COLEGIO PAULO VI (IED)"/>
        <s v="COLEGIO PROSPERO PINZON (IED)"/>
        <s v="COLEGIO SALUDCOOP SUR (IED)"/>
        <s v="COLEGIO SAN JOSE (IED)"/>
        <s v="COLEGIO SAN JOSE DECASTILLA (IED)"/>
        <s v="COLEGIO SAN PEDROCLAVER (IED)"/>
        <s v="COLEGIO SAN RAFAEL (IED)"/>
        <s v="COLEGIO TOM ADAMS (IED)"/>
        <s v="COLEGIO VILLA RICA (IED)"/>
        <s v="COLEGIO ANTONIO VAN UDEN (IED)"/>
        <s v="COLEGIO ATAHUALPA (IED)"/>
        <s v="COLEGIOCARLO FEDERICI (IED)"/>
        <s v="COLEGIOCOSTA RICA (IED)"/>
        <s v="COLEGIO INSTITUTO TECNICO INTERNACIONAL (IED)"/>
        <s v="COLEGIO INTEGRADO DE FONTIBON IBEP (IED)"/>
        <s v="COLEGIO LUIS ANGEL ARANGO (IED)"/>
        <s v="COLEGIO PABLO NERUDA (IED)"/>
        <s v="COLEGIO RODRIGO ARENAS BETANCOURT (IED)"/>
        <s v="COLEGIO VILLEMAR ELCARMEN (IED)"/>
        <s v="COLEGIO LA FELICIDAD (IED)"/>
        <s v="COLEGIO ANTONIO NARIÑO (IED)"/>
        <s v="COLEGIO ANTONIO VILLAVICENCIO (IED)"/>
        <s v="COLEGIOCHARRY (IED)"/>
        <s v="COLEGIO FLORIDABLANCA (IED)"/>
        <s v="COLEGIO GARCES NAVAS (IED)"/>
        <s v="COLEGIO INSTITUTO TECNICO INDUSTRIAL FRANCISCO JOSE DECALDAS (IED)"/>
        <s v="COLEGIO INSTITUTO TECNICO JUAN DELCORRAL (IED)"/>
        <s v="COLEGIO INSTITUTO TECNICO LAUREANO GOMEZ (IED)"/>
        <s v="COLEGIO INSTITUTO TECNICO REPUBLICA DE GUATEMALA (IED)"/>
        <s v="COLEGIO JORGE GAITANCORTES (IED)"/>
        <s v="COLEGIO JOSE ASUNCION SILVA (IED)"/>
        <s v="COLEGIO LA PALESTINA (IED)"/>
        <s v="COLEGIO MAGDALENA ORTEGA DE NARIÑO (IED)"/>
        <s v="COLEGIO MANUELA AYALA DE GAITAN (IED)"/>
        <s v="COLEGIO MARCO TULIO FERNANDEZ (IED)"/>
        <s v="COLEGIO MIGUEL ANTONIOCARO (IED)"/>
        <s v="COLEGIO MORISCO (IED)"/>
        <s v="COLEGIO NACIONES UNIDAS (IED)"/>
        <s v="COLEGIO NESTOR FORERO ALCALA (IED)"/>
        <s v="COLEGIO NIDIA QUINTERO DE TURBAY (IED)"/>
        <s v="COLEGIO NUEVACONSTITUCION (IED)"/>
        <s v="COLEGIO REPUBLICA DE BOLIVIA (IED)"/>
        <s v="COLEGIO REPUBLICA DECHINA (IED)"/>
        <s v="COLEGIO REPUBLICA DECOLOMBIA (IED)"/>
        <s v="COLEGIO ROBERT F. KENNEDY (IED)"/>
        <s v="COLEGIO RODOLFO LLINAS (IED)"/>
        <s v="COLEGIO SAN JOSE NORTE (IED)"/>
        <s v="COLEGIO SIMON BOLIVAR (IED)"/>
        <s v="COLEGIO TABORA (IED)"/>
        <s v="COLEGIO TOMASCIPRIANO DE MOSQUERA (IED)"/>
        <s v="COLEGIO VILLA AMALIA (IED)"/>
        <s v="COLEGIO ALBERTO LLERASCAMARGO (IED)"/>
        <s v="COLEGIO ALVARO GOMEZ HURTADO (IED)"/>
        <s v="COLEGIO ANIBAL FERNANDEZ DE SOTO (IED)"/>
        <s v="COLEGIO DELIA ZAPATA OLIVELLA (IED)"/>
        <s v="COLEGIO EL SALITRE - SUBA (IED)"/>
        <s v="COLEGIO FILARMONICO SIMON BOLIVAR (IED)"/>
        <s v="COLEGIO GERARDO MOLINA RAMIREZ (IED)"/>
        <s v="COLEGIO GERARDO PAREDES (IED)"/>
        <s v="COLEGIO GONZALO ARANGO (IED)"/>
        <s v="COLEGIO GUSTAVO MORALES MORALES (IED)"/>
        <s v="COLEGIO HUNZA (IED)"/>
        <s v="COLEGIO JUAN LOZANO Y LOZANO (IED)"/>
        <s v="COLEGIO INSTITUTO TECNICO JULIO FLOREZ (IED)"/>
        <s v="COLEGIO LA GAITANA (IED)"/>
        <s v="COLEGIO LA TOSCANA - LISBOA (IED)"/>
        <s v="COLEGIO NICOLAS BUENAVENTURA (IED)"/>
        <s v="COLEGIO NUEVACOLOMBIA (IED)"/>
        <s v="COLEGIO NUEVA ZELANDIA (IED)"/>
        <s v="COLEGIO PRADO VERANIEGO (IED)"/>
        <s v="COLEGIO RAMON DE ZUBIRIA (IED)"/>
        <s v="COLEGIO REPUBLICA DOMINICANA (IED)"/>
        <s v="COLEGIO TIBABUYES UNIVERSAL (IED)"/>
        <s v="COLEGIO VEINTIUN ANGELES (IED)"/>
        <s v="COLEGIO VILLA ELISA (IED)"/>
        <s v="COLEGIO VIRGINIA GUTIERREZ DE PINEDA (IED)"/>
        <s v="COLEGIO VISTA BELLA (IED)"/>
        <s v="COLEGIO FILARMONICO JORGE MARIO BERGOGLIO (IED)"/>
        <s v="COLEGIO COMPARTIR SUBA IED"/>
        <s v="COLEGIO FEMENINO LORENCITA VILLEGAS DE SANTOS (IED)"/>
        <s v="COLEGIO FRANCISCO PRIMERO S.S. (IED)"/>
        <s v="COLEGIO HELADIA MEJIA (IED)"/>
        <s v="COLEGIO JORGE ELIECER GAITAN (IED)"/>
        <s v="COLEGIO JUAN FRANCISCO BERBEO (IED)"/>
        <s v="COLEGIO RAFAEL BERNAL JIMENEZ (IED)"/>
        <s v="COLEGIO REPUBLICA DE PANAMA (IED)"/>
        <s v="COLEGIO TECNICO DOMINGO FAUSTINO SARMIENTO (IED)"/>
        <s v="COLEGIO TOMASCARRASQUILLA (IED)"/>
        <s v="COLEGIO MANUELA BELTRAN (IED)"/>
        <s v="COLEGIO PALERMO -IEDIP- (IED)"/>
        <s v="COLEGIO EDUARDO SANTOS (IED)"/>
        <s v="COLEGIO LICEO NACIONAL AGUSTIN NIETOCABALLERO (IED)"/>
        <s v="COLEGIO LICEO NACIONAL ANTONIA SANTOS (IED)"/>
        <s v="COLEGIO PANAMERICANO (IED)"/>
        <s v="COLEGIO REPUBLICA BOLIVARIANA DE VENEZUELA (IED)"/>
        <s v="COLEGIO RICAURTE (CONCEJO) (IED)"/>
        <s v="COLEGIO SAN FRANCISCO DE ASIS (IED)"/>
        <s v="COLEGIO TECNICO MENORAH (IED)"/>
        <s v="COLEGIO ATANASIO GIRARDOT (IED)"/>
        <s v="COLEGIO ESCUELA NORMAL SUPERIOR DISTRITAL MARIA MONTESSORI (IED)"/>
        <s v="COLEGIO GUILLERMO LEON VALENCIA (IED)"/>
        <s v="COLEGIO TECNICO JAIME PARDO LEAL (IED)"/>
        <s v="COLEGIO ANDRES BELLO (IED)"/>
        <s v="COLEGIO ANTONIO JOSE DE SUCRE (IED)"/>
        <s v="COLEGIO BENJAMIN HERRERA (IED)"/>
        <s v="COLEGIO DECULTURA POPULAR (IED)"/>
        <s v="COLEGIO EL JAZMIN (IED)"/>
        <s v="COLEGIO ESPAÑA (IED)"/>
        <s v="COLEGIO JOSE JOAQUINCASAS (IED)"/>
        <s v="COLEGIO JOSE MANUEL RESTREPO (IED)"/>
        <s v="COLEGIO JULIO GARAVITO ARMERO (IED)"/>
        <s v="COLEGIO LA MERCED (IED)"/>
        <s v="COLEGIO LUISCARLOS GALAN SARMIENTO (IED)"/>
        <s v="COLEGIO LUIS VARGAS TEJADA (IED)"/>
        <s v="COLEGIO MARCO ANTONIOCARREÑO SILVA (IED)"/>
        <s v="COLEGIO SILVERIA ESPINOSA DE RENDON (IED)"/>
        <s v="COLEGIO SORRENTO (IED)"/>
        <s v="COLEGIO ESCUELA NACIONAL DECOMERCIO (IED)"/>
        <s v="COLEGIO INTEGRADA LACANDELARIA (IED)"/>
        <s v="COLEGIO ALEJANDRO OBREGON (IED)"/>
        <s v="COLEGIO ALEXANDER FLEMING (IED)"/>
        <s v="COLEGIO ALFREDO IRIARTE (IED)"/>
        <s v="COLEGIO ANTONIO BARAYA (IED)"/>
        <s v="COLEGIO BRAVO PAEZ (IED)"/>
        <s v="COLEGIO CLEMENCIA DECAYCEDO (IED)"/>
        <s v="COLEGIO CLEMENCIA HOLGUIN DE URDANETA (IED)"/>
        <s v="COLEGIO COLOMBIA VIVA (IED)"/>
        <s v="COLEGIO DIANA TURBAY (IED)"/>
        <s v="COLEGIO EL LIBERTADOR (IED)"/>
        <s v="COLEGIO ENRIQUE OLAYA HERRERA (IED)"/>
        <s v="COLEGIO GUSTAVO RESTREPO (IED)"/>
        <s v="COLEGIO JOSE MARTI (IED)"/>
        <s v="COLEGIO LA PAZ (IED)"/>
        <s v="COLEGIO LICEO FEMENINO MERCEDES NARIÑO (IED)"/>
        <s v="COLEGIO MANUEL DEL SOCORRO RODRIGUEZ (IED)"/>
        <s v="COLEGIO MARIACANO (IED)"/>
        <s v="COLEGIO MARRUECOS Y MOLINOS (IED)"/>
        <s v="COLEGIO MISAEL PASTRANA BORRERO (IED)"/>
        <s v="COLEGIO PALERMO SUR (IED)"/>
        <s v="COLEGIO QUIROGA ALIANZA (IED)"/>
        <s v="COLEGIO RAFAEL DELGADO SALGUERO (IED)"/>
        <s v="COLEGIO REINO DE HOLANDA (IED)"/>
        <s v="COLEGIO REPUBLICA EE.UU DE AMERICA (IED)"/>
        <s v="COLEGIO REPUBLICA FEDERAL DE ALEMANIA (IED)"/>
        <s v="COLEGIO RESTREPO MILLAN (IED)"/>
        <s v="COLEGIO SAN AGUSTIN (IED)"/>
        <s v="COLEGIO ACACIA II (IED)"/>
        <s v="COLEGIO ANTONIO GARCIA (IED)"/>
        <s v="COLEGIO ARBORIZADORA ALTA (IED)"/>
        <s v="COLEGIO ARBORIZADORA BAJA (IED)"/>
        <s v="COLEGIO CANADA (IED)"/>
        <s v="COLEGIO CEDIDCIUDAD BOLIVAR (IED)"/>
        <s v="COLEGIO CIUDAD BOLIVAR - ARGENTINA (IED)"/>
        <s v="COLEGIO CIUDAD DE MONTREAL (IED)"/>
        <s v="COLEGIO COMPARTIR RECUERDO (IED)"/>
        <s v="COLEGIO CONFEDERACION BRISAS DEL DIAMANTE (IED)"/>
        <s v="COLEGIO CUNDINAMARCA (IED)"/>
        <s v="COLEGIO EL MINUTO DE BUENOS AIRES (IED)"/>
        <s v="COLEGIO EL PARAISO DE MANUELA BELTRAN (IED)"/>
        <s v="COLEGIO EL TESORO DE LACUMBRE (IED)"/>
        <s v="COLEGIO ESTRELLA DEL SUR (IED)"/>
        <s v="COLEGIO FANNY MIKEY (IED)"/>
        <s v="COLEGIO GUILLERMOCANO ISAZA (IED)"/>
        <s v="COLEGIO ISMAEL PERDOMO (IED)"/>
        <s v="COLEGIO JOSE JAIME ROJAS (IED)"/>
        <s v="COLEGIO JOSE MARIA VARGAS VILA (IED)"/>
        <s v="COLEGIO LA ARABIA (IED)"/>
        <s v="COLEGIO LA ESTANCIA - SAN ISIDRO LABRADOR (IED)"/>
        <s v="COLEGIO LA JOYA (IED)"/>
        <s v="COLEGIO LEON DE GREIFF (IED)"/>
        <s v="COLEGIO MARIA MERCEDESCARRANZA (IED)"/>
        <s v="COLEGIO NICOLAS GOMEZ DAVILA (IED)"/>
        <s v="COLEGIO PARAISO MIRADOR (IED)"/>
        <s v="COLEGIO REPUBLICA DE MEXICO (IED)"/>
        <s v="COLEGIO RODRIGO LARA BONILLA (IED)"/>
        <s v="COLEGIO RURAL JOSECELESTINO MUTIS (IED)"/>
        <s v="COLEGIO RURAL PASQUILLA (IED)"/>
        <s v="COLEGIO RURAL QUIBA ALTA (IED)"/>
        <s v="COLEGIO SAN FRANCISCO (IED)"/>
        <s v="COLEGIO SANTA BARBARA (IED)"/>
        <s v="COLEGIO SIERRA MORENA (IED)"/>
        <s v="COLEGIO SOTAVENTO (IED)"/>
        <s v="COLEGIO UNION EUROPEA (IED)"/>
        <s v="COLEGIO VILLAMAR (IED)"/>
        <s v="COLEGIO CAMPESTRE JAIME GARZON (IED)"/>
        <s v="COLEGIO AGUASCLARAS (IED)"/>
        <s v="COLEGIO GRANCOLOMBIA (IED)"/>
        <s v="COLEGIO EL DESTINO (IED)"/>
        <s v="COLEGIO RURAL LAS MERCEDES-ANDES-LA MAYORIA-LA UNION-CHIZACA"/>
        <s v="COLEGIO MOCHUELO ALTO (CED)"/>
        <s v="COLEGIO GIMNASIO DEL CAMPO JUAN DE LA CRUZ VARELA (IED)"/>
        <s v="COLEGIO PANTALEON GAITAN PEREZ (CED)"/>
        <s v="COLEGIO EL VERJON (IED)"/>
        <s v=" OFICINA DE SERVICIO ALCIUDADANO"/>
        <s v="COLEGIO GIMNASIO SABIOCALDAS (IED)"/>
        <s v="COLEGIO JAIME HERNANDO GARZON (IED)"/>
        <s v="COLEGIO JOSE MARIA VELAZ (IED)"/>
        <s v="COLEGIO SIERRA MORENACURVA (IED)"/>
        <s v="COLEGIO NUEVA ROMA (IED)"/>
        <s v="OFICINA DE TECNOLOGIAS DE LA INFORMACION Y LAS COMUNICACIONES"/>
        <s v="COLEGIO EL ENSUEÑO (IED)"/>
        <s v="OFICINA PARA LA CONVIVENCIA ESCOLAR"/>
        <s v="COLEGIO BELLAVISTA (IED)"/>
        <m/>
        <s v="OFICINA ASESORA DECOMUNICACIÓN Y PRENSA" u="1"/>
        <s v="OFICINA DECONTROL DISCIPLINARIO" u="1"/>
      </sharedItems>
    </cacheField>
    <cacheField name="Area Resp" numFmtId="0">
      <sharedItems containsBlank="1" containsMixedTypes="1" containsNumber="1" containsInteger="1" minValue="1000" maxValue="700101" count="806">
        <n v="1400"/>
        <n v="1500"/>
        <n v="2000"/>
        <n v="5210"/>
        <n v="5220"/>
        <n v="5300"/>
        <n v="5301"/>
        <n v="5302"/>
        <n v="5310"/>
        <n v="5320"/>
        <n v="5410"/>
        <n v="5420"/>
        <n v="2215"/>
        <n v="2216"/>
        <n v="2218"/>
        <n v="2219"/>
        <n v="2300"/>
        <n v="2500"/>
        <n v="3000"/>
        <n v="3100"/>
        <n v="3200"/>
        <n v="3300"/>
        <n v="3400"/>
        <n v="2100"/>
        <n v="2201"/>
        <n v="2202"/>
        <n v="2203"/>
        <n v="1000"/>
        <n v="1100"/>
        <n v="1200"/>
        <n v="1300"/>
        <n v="2204"/>
        <n v="2205"/>
        <n v="2206"/>
        <n v="2207"/>
        <n v="2208"/>
        <n v="2209"/>
        <n v="2210"/>
        <n v="2211"/>
        <n v="2212"/>
        <n v="2213"/>
        <n v="2214"/>
        <n v="3401"/>
        <n v="3500"/>
        <n v="3600"/>
        <n v="4100"/>
        <n v="4200"/>
        <n v="4300"/>
        <n v="4400"/>
        <n v="5100"/>
        <n v="5101"/>
        <n v="5110"/>
        <n v="5111"/>
        <n v="5120"/>
        <n v="5130"/>
        <n v="2220"/>
        <n v="2400"/>
        <n v="3001"/>
        <n v="4000"/>
        <n v="5000"/>
        <n v="5200"/>
        <n v="5400"/>
        <n v="2600"/>
        <n v="5221"/>
        <s v="6001 - 01"/>
        <s v="6001 - 02"/>
        <s v="6001 - 03"/>
        <s v="6001 - 09"/>
        <s v="6001 - 11"/>
        <s v="6003 - 07"/>
        <s v="6004 - 06"/>
        <s v="6005 - 01"/>
        <s v="6005 - 05"/>
        <s v="6005 - 06"/>
        <s v="6005 - 07"/>
        <s v="6005 - 15"/>
        <s v="6005 - 16"/>
        <s v="6005 - 18"/>
        <s v="6005 - 28"/>
        <s v="6005 - 29"/>
        <s v="6005 - 41"/>
        <s v="6005 - 45"/>
        <s v="6006 - 04"/>
        <s v="6006 - 06"/>
        <s v="6007 - 05"/>
        <s v="6007 - 10"/>
        <s v="6007 - 11"/>
        <s v="6008 - 04"/>
        <s v="6008 - 10"/>
        <s v="6008 - 11"/>
        <s v="6008 - 16"/>
        <s v="6008 - 19"/>
        <s v="6008 - 21"/>
        <s v="6008 - 35"/>
        <s v="6008 - 39"/>
        <s v="6010 - 20"/>
        <s v="6010 - 26"/>
        <s v="6010 - 27"/>
        <s v="6011 - 04"/>
        <s v="6011 - 07"/>
        <s v="6011 - 26"/>
        <s v="6012 - 08"/>
        <s v="6014 - 01"/>
        <s v="6015 - 04"/>
        <s v="6015 - 05"/>
        <s v="6018 - 14"/>
        <s v="6019 - 32"/>
        <s v="6019 - 37"/>
        <s v="6020 - 01"/>
        <s v="6001 - 08"/>
        <s v="6003 - 01"/>
        <s v="6004 - 07"/>
        <s v="6004 - 22"/>
        <s v="6004 - 29"/>
        <s v="6005 - 23"/>
        <s v="6006 - 12"/>
        <s v="6007 - 08"/>
        <s v="6007 - 24"/>
        <s v="6007 - 28"/>
        <s v="6008 - 06"/>
        <s v="6008 - 15"/>
        <s v="6008 - 31"/>
        <s v="6009 - 09"/>
        <s v="6010 - 13"/>
        <s v="6010 - 16"/>
        <s v="6010 - 28"/>
        <s v="6010 - 30"/>
        <s v="6011 - 18"/>
        <s v="6015 - 01"/>
        <s v="6016 - 01"/>
        <s v="6016 - 03"/>
        <s v="6016 - 07"/>
        <s v="6019 - 24"/>
        <s v="6019 - 31"/>
        <s v="6019 - 36"/>
        <s v="6004 - 17"/>
        <s v="6005 - 03"/>
        <s v="6005 - 10"/>
        <s v="6005 - 17"/>
        <s v="6005 - 21"/>
        <s v="6005 - 24"/>
        <s v="6005 - 27"/>
        <s v="6006 - 10"/>
        <s v="6007 - 06"/>
        <s v="6008 - 23"/>
        <s v="6008 - 24"/>
        <s v="6010 - 04"/>
        <s v="6010 - 08"/>
        <s v="6013 - 02"/>
        <s v="6016 - 11"/>
        <s v="6016 - 14"/>
        <s v="6019 - 06"/>
        <s v="6019 - 11"/>
        <s v="6019 - 03"/>
        <s v="6019 - 04"/>
        <s v="6019 - 07"/>
        <s v="6019 - 09"/>
        <s v="6019 - 10"/>
        <s v="6019 - 12"/>
        <s v="6019 - 15"/>
        <s v="6003 - 08"/>
        <s v="6004 - 02"/>
        <s v="6004 - 03"/>
        <s v="6004 - 04"/>
        <s v="6004 - 05"/>
        <s v="6004 - 08"/>
        <s v="6004 - 09"/>
        <s v="6004 - 11"/>
        <s v="6011 - 06"/>
        <s v="6011 - 09"/>
        <s v="6011 - 10"/>
        <s v="6011 - 12"/>
        <s v="6011 - 14"/>
        <s v="6011 - 15"/>
        <s v="6011 - 16"/>
        <s v="6001 - 04"/>
        <s v="6001 - 06"/>
        <s v="6001 - 07"/>
        <s v="6002 - 01"/>
        <s v="6002 - 02"/>
        <s v="6002 - 03"/>
        <s v="6003 - 03"/>
        <s v="6003 - 04"/>
        <s v="6004 - 13"/>
        <s v="6004 - 14"/>
        <s v="6004 - 16"/>
        <s v="6004 - 18"/>
        <s v="6004 - 19"/>
        <s v="6004 - 21"/>
        <s v="6004 - 24"/>
        <s v="6004 - 27"/>
        <s v="6005 - 04"/>
        <s v="6005 - 12"/>
        <s v="6005 - 20"/>
        <s v="6005 - 30"/>
        <s v="6005 - 44"/>
        <s v="6006 - 02"/>
        <s v="6006 - 05"/>
        <s v="6006 - 07"/>
        <s v="6006 - 08"/>
        <s v="6006 - 09"/>
        <s v="6007 - 01"/>
        <s v="6007 - 03"/>
        <s v="6007 - 04"/>
        <s v="6007 - 07"/>
        <s v="6007 - 09"/>
        <s v="6007 - 12"/>
        <s v="6007 - 13"/>
        <s v="6007 - 14"/>
        <s v="6007 - 15"/>
        <s v="6007 - 17"/>
        <s v="6007 - 19"/>
        <s v="6007 - 20"/>
        <s v="6007 - 21"/>
        <s v="6007 - 22"/>
        <s v="6007 - 23"/>
        <s v="6007 - 25"/>
        <s v="6007 - 26"/>
        <s v="6007 - 27"/>
        <s v="6008 - 01"/>
        <s v="6008 - 03"/>
        <s v="6008 - 05"/>
        <s v="6008 - 07"/>
        <s v="6008 - 08"/>
        <s v="6008 - 09"/>
        <s v="6008 - 12"/>
        <s v="6008 - 13"/>
        <s v="6008 - 14"/>
        <s v="6008 - 17"/>
        <s v="6008 - 18"/>
        <s v="6008 - 20"/>
        <s v="6008 - 22"/>
        <s v="6008 - 25"/>
        <s v="6008 - 26"/>
        <s v="6012 - 09"/>
        <s v="6013 - 01"/>
        <s v="6014 - 02"/>
        <s v="6014 - 04"/>
        <s v="6014 - 07"/>
        <s v="6014 - 08"/>
        <s v="6015 - 02"/>
        <s v="6008 - 27"/>
        <s v="6008 - 28"/>
        <s v="6008 - 29"/>
        <s v="6008 - 30"/>
        <s v="6008 - 33"/>
        <s v="6008 - 34"/>
        <s v="6008 - 36"/>
        <s v="6008 - 37"/>
        <s v="6008 - 38"/>
        <s v="6008 - 40"/>
        <s v="6008 - 41"/>
        <s v="6008 - 42"/>
        <s v="6009 - 02"/>
        <s v="6009 - 03"/>
        <s v="6009 - 04"/>
        <s v="6009 - 05"/>
        <s v="6009 - 06"/>
        <s v="6009 - 07"/>
        <s v="6009 - 08"/>
        <s v="6009 - 10"/>
        <s v="6010 - 01"/>
        <s v="6010 - 02"/>
        <s v="6010 - 06"/>
        <s v="6010 - 07"/>
        <s v="6010 - 09"/>
        <s v="6010 - 15"/>
        <s v="6010 - 17"/>
        <s v="6010 - 21"/>
        <s v="6010 - 23"/>
        <s v="6010 - 24"/>
        <s v="6010 - 25"/>
        <s v="6010 - 32"/>
        <s v="6010 - 33"/>
        <s v="6011 - 01"/>
        <s v="6011 - 02"/>
        <s v="6011 - 05"/>
        <s v="6011 - 21"/>
        <s v="6011 - 22"/>
        <s v="6011 - 23"/>
        <s v="6011 - 24"/>
        <s v="6012 - 01"/>
        <s v="6012 - 04"/>
        <s v="6012 - 06"/>
        <s v="6015 - 03"/>
        <s v="6016 - 04"/>
        <s v="6016 - 05"/>
        <s v="6016 - 06"/>
        <s v="6016 - 08"/>
        <s v="6016 - 09"/>
        <s v="6016 - 10"/>
        <s v="6016 - 12"/>
        <s v="6016 - 13"/>
        <s v="6016 - 15"/>
        <s v="6017 - 01"/>
        <s v="6017 - 02"/>
        <s v="6018 - 01"/>
        <s v="6018 - 05"/>
        <s v="6018 - 06"/>
        <s v="6018 - 08"/>
        <s v="6018 - 09"/>
        <s v="6018 - 10"/>
        <s v="6018 - 11"/>
        <s v="6018 - 12"/>
        <s v="6018 - 15"/>
        <s v="6018 - 16"/>
        <s v="6018 - 17"/>
        <s v="6018 - 18"/>
        <s v="6018 - 20"/>
        <s v="6018 - 21"/>
        <s v="6018 - 22"/>
        <s v="6018 - 27"/>
        <s v="6019 - 01"/>
        <s v="6019 - 16"/>
        <s v="6019 - 17"/>
        <s v="6019 - 18"/>
        <s v="6019 - 22"/>
        <s v="6019 - 25"/>
        <s v="6019 - 26"/>
        <s v="6019 - 28"/>
        <s v="6019 - 33"/>
        <s v="6019 - 34"/>
        <s v="6019 - 35"/>
        <s v="6019 - 39"/>
        <s v="6014 - 05"/>
        <s v="6004 - 23"/>
        <s v="6004 - 32"/>
        <s v="6001 - 05"/>
        <s v="6001 - 10"/>
        <s v="6003 - 02"/>
        <s v="6005 - 13"/>
        <s v="6005 - 14"/>
        <s v="6005 - 19"/>
        <s v="6005 - 22"/>
        <s v="6006 - 03"/>
        <s v="6008 - 02"/>
        <s v="6008 - 32"/>
        <s v="6009 - 01"/>
        <s v="6009 - 11"/>
        <s v="6010 - 03"/>
        <s v="6010 - 10"/>
        <s v="6010 - 11"/>
        <s v="6010 - 14"/>
        <s v="6010 - 22"/>
        <s v="6010 - 29"/>
        <s v="6010 - 31"/>
        <s v="6011 - 08"/>
        <s v="6011 - 11"/>
        <s v="6011 - 17"/>
        <s v="6011 - 19"/>
        <s v="6011 - 25"/>
        <s v="6012 - 02"/>
        <s v="6012 - 03"/>
        <s v="6012 - 07"/>
        <s v="6014 - 03"/>
        <s v="6018 - 03"/>
        <s v="6018 - 13"/>
        <s v="6018 - 25"/>
        <s v="6018 - 26"/>
        <s v="6019 - 02"/>
        <s v="6019 - 13"/>
        <s v="6019 - 27"/>
        <s v="6019 - 40"/>
        <s v="6003 - 05"/>
        <s v="6003 - 06"/>
        <s v="6004 - 25"/>
        <s v="6005 - 02"/>
        <s v="6005 - 09"/>
        <s v="6005 - 42"/>
        <s v="6007 - 16"/>
        <s v="6010 - 05"/>
        <s v="6010 - 19"/>
        <s v="6011 - 03"/>
        <s v="6011 - 13"/>
        <s v="6014 - 06"/>
        <s v="6019 - 08"/>
        <s v="6019 - 14"/>
        <s v="6019 - 23"/>
        <s v="6019 - 29"/>
        <s v="6019 - 30"/>
        <s v="6004 - 10"/>
        <s v="6004 - 26"/>
        <s v="6004 - 28"/>
        <s v="6004 - 33"/>
        <s v="6005 - 08"/>
        <s v="6007 - 02"/>
        <s v="6010 - 18"/>
        <s v="6011 - 20"/>
        <s v="6012 - 05"/>
        <s v="6016 - 02"/>
        <s v="6018 - 04"/>
        <s v="6018 - 19"/>
        <s v="6018 - 23"/>
        <s v="6019 - 05"/>
        <s v="6019 - 20"/>
        <s v="6004 - 12"/>
        <s v="6005 - 25"/>
        <s v="6005 - 37"/>
        <s v="6005 - 43"/>
        <s v="6018 - 02"/>
        <s v="6004 - 15"/>
        <s v="6004 - 31"/>
        <s v="6005 - 26"/>
        <s v="6006 - 01"/>
        <s v="6007 - 18"/>
        <s v="6011 - 27"/>
        <s v="6018 - 24"/>
        <s v="6004 - 01"/>
        <s v="6004 - 20"/>
        <s v="6005 - 11"/>
        <s v="6006 - 11"/>
        <s v="6018 - 07"/>
        <s v="6019 - 21"/>
        <s v="6019 - 38"/>
        <s v="6020 - 02"/>
        <s v="6019 - 19"/>
        <s v="6004 - 30"/>
        <s v="6010 - 12"/>
        <s v="6005 - 39"/>
        <s v="5310 - 01"/>
        <n v="5112"/>
        <s v="6007 - 29"/>
        <s v="6019 - 43"/>
        <s v="6007 - 32"/>
        <s v="6010 - 35"/>
        <s v="6019 - 42"/>
        <s v="6011 - 28"/>
        <s v="6007 - 31"/>
        <s v="6004 - 34"/>
        <s v="6011 - 29"/>
        <s v="6008 - 43"/>
        <s v="6007 - 33"/>
        <s v="6005 - 32"/>
        <n v="7001"/>
        <s v="6008 - 46"/>
        <s v="6019 - 44"/>
        <n v="600101"/>
        <n v="600102"/>
        <n v="600103"/>
        <n v="600104"/>
        <n v="600105"/>
        <n v="600106"/>
        <n v="600107"/>
        <n v="600108"/>
        <n v="600109"/>
        <n v="600110"/>
        <n v="600111"/>
        <n v="600201"/>
        <n v="600202"/>
        <n v="600203"/>
        <n v="600301"/>
        <n v="600302"/>
        <n v="600304"/>
        <n v="600305"/>
        <n v="600306"/>
        <n v="600307"/>
        <n v="600308"/>
        <n v="600402"/>
        <n v="600403"/>
        <n v="600404"/>
        <n v="600405"/>
        <n v="600406"/>
        <n v="600407"/>
        <n v="600408"/>
        <n v="600409"/>
        <n v="600410"/>
        <n v="600412"/>
        <n v="600413"/>
        <n v="600414"/>
        <n v="600415"/>
        <n v="600416"/>
        <n v="600417"/>
        <n v="600418"/>
        <n v="600419"/>
        <n v="600420"/>
        <n v="600421"/>
        <n v="600422"/>
        <n v="600423"/>
        <n v="600424"/>
        <n v="600425"/>
        <n v="600427"/>
        <n v="600428"/>
        <n v="600429"/>
        <n v="600430"/>
        <n v="600431"/>
        <n v="600432"/>
        <n v="600433"/>
        <n v="600501"/>
        <n v="600502"/>
        <n v="600503"/>
        <n v="600504"/>
        <n v="600505"/>
        <n v="600506"/>
        <n v="600507"/>
        <n v="600508"/>
        <n v="600509"/>
        <n v="600511"/>
        <n v="600512"/>
        <n v="600513"/>
        <n v="600514"/>
        <n v="600515"/>
        <n v="600516"/>
        <n v="600517"/>
        <n v="600518"/>
        <n v="600519"/>
        <n v="600520"/>
        <n v="600521"/>
        <n v="600522"/>
        <n v="600523"/>
        <n v="600524"/>
        <n v="600525"/>
        <n v="600526"/>
        <n v="600527"/>
        <n v="600528"/>
        <n v="600529"/>
        <n v="600530"/>
        <n v="600539"/>
        <n v="600541"/>
        <n v="600542"/>
        <n v="600543"/>
        <n v="600544"/>
        <n v="600545"/>
        <n v="600601"/>
        <n v="600602"/>
        <n v="600603"/>
        <n v="600604"/>
        <n v="600605"/>
        <n v="600606"/>
        <n v="600607"/>
        <n v="600608"/>
        <n v="600609"/>
        <n v="600610"/>
        <n v="600611"/>
        <n v="600612"/>
        <n v="600701"/>
        <n v="600702"/>
        <n v="600703"/>
        <n v="600704"/>
        <n v="600705"/>
        <n v="600706"/>
        <n v="600707"/>
        <n v="600708"/>
        <n v="600709"/>
        <n v="600710"/>
        <n v="600711"/>
        <n v="600712"/>
        <n v="600713"/>
        <n v="600714"/>
        <n v="600715"/>
        <n v="600716"/>
        <n v="600717"/>
        <n v="600718"/>
        <n v="600719"/>
        <n v="600720"/>
        <n v="600721"/>
        <n v="600722"/>
        <n v="600723"/>
        <n v="600724"/>
        <n v="600725"/>
        <n v="600726"/>
        <n v="600727"/>
        <n v="600728"/>
        <n v="600729"/>
        <n v="600801"/>
        <n v="600802"/>
        <n v="600803"/>
        <n v="600804"/>
        <n v="600805"/>
        <n v="600806"/>
        <n v="600807"/>
        <n v="600808"/>
        <n v="600809"/>
        <n v="600810"/>
        <n v="600811"/>
        <n v="600812"/>
        <n v="600813"/>
        <n v="600814"/>
        <n v="600815"/>
        <n v="600816"/>
        <n v="600817"/>
        <n v="600818"/>
        <n v="600819"/>
        <n v="600820"/>
        <n v="600821"/>
        <n v="600822"/>
        <n v="600823"/>
        <n v="600824"/>
        <n v="600825"/>
        <n v="600826"/>
        <n v="600827"/>
        <n v="600828"/>
        <n v="600829"/>
        <n v="600830"/>
        <n v="600831"/>
        <n v="600832"/>
        <n v="600833"/>
        <n v="600834"/>
        <n v="600835"/>
        <n v="600836"/>
        <n v="600837"/>
        <n v="600838"/>
        <n v="600839"/>
        <n v="600840"/>
        <n v="600841"/>
        <n v="600842"/>
        <n v="600901"/>
        <n v="600902"/>
        <n v="600903"/>
        <n v="600904"/>
        <n v="600905"/>
        <n v="600906"/>
        <n v="600907"/>
        <n v="600908"/>
        <n v="600909"/>
        <n v="600910"/>
        <n v="600911"/>
        <n v="601001"/>
        <n v="601002"/>
        <n v="601003"/>
        <n v="601004"/>
        <n v="601005"/>
        <n v="601006"/>
        <n v="601008"/>
        <n v="601009"/>
        <n v="601010"/>
        <n v="601011"/>
        <n v="601012"/>
        <n v="601013"/>
        <n v="601014"/>
        <n v="601015"/>
        <n v="601016"/>
        <n v="601017"/>
        <n v="601018"/>
        <n v="601019"/>
        <n v="601020"/>
        <n v="601021"/>
        <n v="601022"/>
        <n v="601023"/>
        <n v="601024"/>
        <n v="601025"/>
        <n v="601026"/>
        <n v="601027"/>
        <n v="601028"/>
        <n v="601029"/>
        <n v="601030"/>
        <n v="601031"/>
        <n v="601032"/>
        <n v="601033"/>
        <n v="601101"/>
        <n v="601102"/>
        <n v="601103"/>
        <n v="601104"/>
        <n v="601105"/>
        <n v="601106"/>
        <n v="601107"/>
        <n v="601108"/>
        <n v="601109"/>
        <n v="601110"/>
        <n v="601111"/>
        <n v="601112"/>
        <n v="601113"/>
        <n v="601114"/>
        <n v="601115"/>
        <n v="601116"/>
        <n v="601117"/>
        <n v="601118"/>
        <n v="601119"/>
        <n v="601120"/>
        <n v="601121"/>
        <n v="601122"/>
        <n v="601123"/>
        <n v="601124"/>
        <n v="601125"/>
        <n v="601126"/>
        <n v="601127"/>
        <n v="601128"/>
        <n v="601201"/>
        <n v="601202"/>
        <n v="601203"/>
        <n v="601204"/>
        <n v="601205"/>
        <n v="601206"/>
        <n v="601207"/>
        <n v="601208"/>
        <n v="601209"/>
        <n v="601301"/>
        <n v="601302"/>
        <n v="601401"/>
        <n v="601402"/>
        <n v="601403"/>
        <n v="601404"/>
        <n v="601405"/>
        <n v="601406"/>
        <n v="601407"/>
        <n v="601408"/>
        <n v="601501"/>
        <n v="601502"/>
        <n v="601503"/>
        <n v="601504"/>
        <n v="601505"/>
        <n v="601601"/>
        <n v="601602"/>
        <n v="601603"/>
        <n v="601604"/>
        <n v="601605"/>
        <n v="601606"/>
        <n v="601607"/>
        <n v="601608"/>
        <n v="601609"/>
        <n v="601610"/>
        <n v="601611"/>
        <n v="601612"/>
        <n v="601613"/>
        <n v="601614"/>
        <n v="601615"/>
        <n v="601701"/>
        <n v="601702"/>
        <n v="601801"/>
        <n v="601802"/>
        <n v="601803"/>
        <n v="601804"/>
        <n v="601805"/>
        <n v="601806"/>
        <n v="601807"/>
        <n v="601808"/>
        <n v="601809"/>
        <n v="601810"/>
        <n v="601811"/>
        <n v="601812"/>
        <n v="601813"/>
        <n v="601814"/>
        <n v="601815"/>
        <n v="601816"/>
        <n v="601817"/>
        <n v="601818"/>
        <n v="601819"/>
        <n v="601820"/>
        <n v="601821"/>
        <n v="601822"/>
        <n v="601823"/>
        <n v="601824"/>
        <n v="601825"/>
        <n v="601826"/>
        <n v="601827"/>
        <n v="601901"/>
        <n v="601902"/>
        <n v="601903"/>
        <n v="601904"/>
        <n v="601905"/>
        <n v="601906"/>
        <n v="601907"/>
        <n v="601908"/>
        <n v="601909"/>
        <n v="601910"/>
        <n v="601911"/>
        <n v="601912"/>
        <n v="601913"/>
        <n v="601914"/>
        <n v="601915"/>
        <n v="601916"/>
        <n v="601917"/>
        <n v="601918"/>
        <n v="601919"/>
        <n v="601920"/>
        <n v="601921"/>
        <n v="601922"/>
        <n v="601923"/>
        <n v="601924"/>
        <n v="601925"/>
        <n v="601927"/>
        <n v="601928"/>
        <n v="601929"/>
        <n v="601930"/>
        <n v="601931"/>
        <n v="601932"/>
        <n v="601933"/>
        <n v="601934"/>
        <n v="601935"/>
        <n v="601936"/>
        <n v="601937"/>
        <n v="601938"/>
        <n v="601939"/>
        <n v="601940"/>
        <n v="602001"/>
        <n v="600401"/>
        <n v="600411"/>
        <n v="600510"/>
        <n v="600537"/>
        <n v="601007"/>
        <n v="601926"/>
        <n v="602002"/>
        <n v="600426"/>
        <n v="600303"/>
        <n v="700101"/>
        <n v="601943"/>
        <n v="531001"/>
        <n v="600844"/>
        <n v="601129"/>
        <n v="601944"/>
        <n v="600434"/>
        <n v="1600"/>
        <n v="1700"/>
        <n v="601942"/>
        <n v="1800"/>
        <n v="600843"/>
        <m/>
      </sharedItems>
    </cacheField>
    <cacheField name="Area Responsable" numFmtId="0">
      <sharedItems containsBlank="1" count="457">
        <s v="1400 - OFICINA DE CONTROL DISCIPLINARIO"/>
        <s v="1500 - OFICINA ASESORA DE COMUNICACIÓN Y PRENSA"/>
        <s v="2000 - SUBSECRETARÍA DE INTEGRACIÓN INTERINSTITUCIONAL"/>
        <s v="5210 - OFICINA DE APOYO PRECONTRACTUAL"/>
        <s v="5220 - OFICINA DE CONTRATOS"/>
        <s v="5300 - DIRECCIÓN DE SERVICIOS ADMINISTRATIVOS"/>
        <s v="5300 - DIRECCIÓN DE SERVICIOS ADMINISTRATIVOS - ARCHIVO SED"/>
        <s v="5310 - OFICINA DE SERVICIO AL CIUDADANO"/>
        <s v="5320 - OFICINA ADMINISTRATIVA DE REDP"/>
        <s v="5410 - OFICINA DE PRESUPUESTO"/>
        <s v="5420 - OFICINA DE TESORERÍA Y CONTABILIDAD"/>
        <s v="2215 - DIRECCIÓN LOCAL DE EDUCACIÓN ANTONIO NARIÑO"/>
        <s v="2216 - DIRECCIÓN LOCAL DE EDUCACIÓN PUENTE ARANDA"/>
        <s v="2218 - DIRECCIÓN LOCAL DE EDUCACIÓN RAFAEL URIBE URIBE"/>
        <s v="2219 - DIRECCIÓN LOCAL DE EDUCACIÓN CIUDAD BOLIVAR"/>
        <s v="2300 - DIRECCIÓN DE PARTICIPACIÓN Y RELACIONES INTERINSTITUCIONALES"/>
        <s v="2500 - DIRECCIÓN DE INSPECCIÓN Y VIGILANCIA"/>
        <s v="3000 - SUBSECRETARÍA DE CALIDAD Y PERTINENCIA"/>
        <s v="3100 - DIRECCIÓN DE EDUCACIÓN PREESCOLAR Y BÁSICA"/>
        <s v="3200 - DIRECCIÓN DE EDUCACIÓN MEDIA"/>
        <s v="3300 - DIRECCIÓN DE CIENCIAS TECNOLOGÍAS Y MEDIOS EDUCATIVOS"/>
        <s v="3400 - DIRECCIÓN DE INCLUSIÓN E INTEGRACIÓN DE POBLACIONES"/>
        <s v="2100 - DIRECCIÓN GENERAL DE EDUCACIÓN Y COLEGIOS DISTRITALES"/>
        <s v="2201 - DIRECCIÓN LOCAL DE EDUCACIÓN USAQUÉN"/>
        <s v="2202 - DIRECCIÓN LOCAL DE EDUCACIÓN CHAPINERO"/>
        <s v="2203 - DIRECCIÓN LOCAL DE EDUCACIÓN SANTAFE - CANDELARIA"/>
        <s v="1000 - DESPACHO"/>
        <s v="1100 - OFICINA ASESORA DE PLANEACIÓN"/>
        <s v="1200 - OFICINA DE CONTROL INTERNO"/>
        <s v="1300 - OFICINA ASESORA DE JURIDÍCA"/>
        <s v="2204 - DIRECCIÓN LOCAL DE EDUCACIÓN SAN CRISTOBAL"/>
        <s v="2205 - DIRECCIÓN LOCAL DE EDUCACIÓN USME"/>
        <s v="2206 - DIRECCIÓN LOCAL DE EDUCACIÓN TUNJUELITO"/>
        <s v="2207 - DIRECCIÓN LOCAL DE EDUCACIÓN BOSA"/>
        <s v="2208 - DIRECCIÓN LOCAL DE EDUCACIÓN KENNEDY"/>
        <s v="2209 - DIRECCIÓN LOCAL DE EDUCACIÓN FONTIBON"/>
        <s v="2210 - DIRECCIÓN LOCAL DE EDUCACIÓN ENGATIVA"/>
        <s v="2211 - DIRECCIÓN LOCAL DE EDUCACIÓN SUBA"/>
        <s v="2212 - DIRECCIÓN LOCAL DE EDUCACIÓN BARRIOS UNIDOS"/>
        <s v="2213 - DIRECCIÓN LOCAL DE EDUCACIÓN TEUSAQUILLO"/>
        <s v="2214 - DIRECCIÓN LOCAL DE EDUCACIÓN MÁRTIRES"/>
        <s v="3500 - DIRECCIÓN DE FORMACIÓN DE DOCENTES E INNOVACIÓNES PEDAGÓGICAS"/>
        <s v="3600 - DIRECCIÓN DE EVALUACIÓN DE LA EDUCACIÓN"/>
        <s v="4100 - DIRECCIÓN DE COBERTURA"/>
        <s v="4200 - DIRECCIÓN DE BIENESTAR ESTUDIANTIL"/>
        <s v="4300 - DIRECCIÓN DE CONSTRUCCIÓN Y CONSERVACIÓN DE ESTABLECIMIENTOS EDUCATIVOS"/>
        <s v="4400 - DIRECCIÓN DE DOTACIONES ESCOLARES"/>
        <s v="5100 - DIRECCIÓN DE TALENTO HUMANO"/>
        <s v="5101 - DIRECCIÓN DE TALENTO HUMANO - PRESTACIONES"/>
        <s v="5110 - OFICINA DE PERSONAL"/>
        <s v="5111 - GRUPO DE CERTIFICADOS LABORALES"/>
        <s v="5120 - OFICINA DE ESCALAFÓN DOCENTE"/>
        <s v="5130 - OFICINA DE NÓMINA"/>
        <s v="2220 - DIRECCIÓN LOCAL DE EDUCACIÓN SUMAPAZ"/>
        <s v="2400 - DIRECCIÓN DE RELACIONES CON EL SECTOR EDUCATIVO PRIVADO"/>
        <s v="3001 - 40 x 40"/>
        <s v="4000 - SUBSECRETARÍA DE ACCESO Y PERMANENCIA"/>
        <s v="5000 - SUBSECRETARÍA DE GESTIÓN INSTITUCIONAL"/>
        <s v="5200 - DIRECCIÓN DE CONTRATACIÓN"/>
        <s v="5400 - DIRECCIÓN FINANCIERA"/>
        <s v="2600 - DIRECCION DE RELACIONES CON LOS SECTORES DE EDUCACION SUPERIOR Y EDUCACION PARA EL TRABAJO"/>
        <s v="5220 - OFICINA DE CONTRATOS - ARCHIVO"/>
        <s v="6001 - 01 COLEGIO AGUSTIN FERNANDEZ (IED)"/>
        <s v="6001 - 02 COLEGIO AQUILEO PARRA (IED)"/>
        <s v="6001 - 03 COLEGIO CRISTOBAL COLON (IED)"/>
        <s v="6001 - 09 COLEGIO TOBERIN (IED)"/>
        <s v="6001 - 11 COLEGIO USAQUEN (IED)"/>
        <s v="6003 - 07 COLEGIO MANUEL ELKIN PATARROYO (IED)"/>
        <s v="6004 - 06 COLEGIO EL MANANTIAL (CED)"/>
        <s v="6005 - 01 COLEGIO ALMIRANTE PADILLA (IED)"/>
        <s v="6005 - 05 COLEGIO CHUNIZA (IED)"/>
        <s v="6005 - 06 COLEGIO CIUDAD DE VILLAVICENCIO (IED)"/>
        <s v="6005 - 07 COLEGIO DIEGO MONTANA CUELLAR (IED)"/>
        <s v="6005 - 15 COLEGIO FEDERICO GARCIA LORCA (IED)"/>
        <s v="6005 - 16 COLEGIO FERNANDO GONZALEZ OCHOA (IED)"/>
        <s v="6005 - 18 COLEGIO GABRIEL GARCIA MARQUEZ (IED)"/>
        <s v="6005 - 28 COLEGIO ORLANDO FALS BORDA (IED)"/>
        <s v="6005 - 29 COLEGIO PAULO FREIRE (IED)"/>
        <s v="6005 - 41 COLEGIO SAN CAYETANO (IED)"/>
        <s v="6005 - 45 COLEGIO USMINIA (IED)"/>
        <s v="6006 - 04 COLEGIO INEM SANTIAGO PEREZ (IED)"/>
        <s v="6006 - 06 COLEGIO ISLA DEL SOL (IED)"/>
        <s v="6007 - 05 COLEGIO CARLOS ALBAN HOLGUIN (IED)"/>
        <s v="6007 - 10 COLEGIO EL PORVENIR (IED)"/>
        <s v="6007 - 11 COLEGIO FERNANDO MAZUERA VILLEGAS (IED)"/>
        <s v="6008 - 04 COLEGIO CARLOS ARTURO TORRES (IED)"/>
        <s v="6008 - 10 COLEGIO EL JAPON (IED)"/>
        <s v="6008 - 11 COLEGIO FERNANDO SOTO APARICIO (IED)"/>
        <s v="6008 - 16 COLEGIO INEM FRANCISCO DE PAULA SANTANDER (IED)"/>
        <s v="6008 - 19 COLEGIO JACKELINE (IED)"/>
        <s v="6008 - 21 COLEGIO JOHN F. KENNEDY (IED)"/>
        <s v="6008 - 35 COLEGIO PROSPERO PINZON (IED)"/>
        <s v="6008 - 39 COLEGIO SAN PEDRO CLAVER (IED)"/>
        <s v="6010 - 20 COLEGIO NACIONES UNIDAS (IED)"/>
        <s v="6010 - 26 COLEGIO REPUBLICA DE COLOMBIA (IED)"/>
        <s v="6010 - 27 COLEGIO ROBERT F. KENNEDY (IED)"/>
        <s v="6011 - 04 COLEGIO DELIA ZAPATA OLIVELLA (IED)"/>
        <s v="6011 - 07 COLEGIO GERARDO MOLINA RAMIREZ (IED)"/>
        <s v="6011 - 26 COLEGIO VISTA BELLA (IED)"/>
        <s v="6012 - 08 COLEGIO TECNICO DOMINGO FAUSTINO SARMIENTO (IED)"/>
        <s v="6014 - 01 COLEGIO EDUARDO SANTOS (IED)"/>
        <s v="6015 - 04 COLEGIO GUILLERMO LEON VALENCIA (IED)"/>
        <s v="6015 - 05 COLEGIO TECNICO JAIME PARDO LEAL (IED)"/>
        <s v="6018 - 14 COLEGIO LA PAZ (IED)"/>
        <s v="6019 - 32 COLEGIO RURAL JOSE CELESTINO MUTIS (IED)"/>
        <s v="6019 - 37 COLEGIO SIERRA MORENA (IED)"/>
        <s v="6020 - 01 COLEGIO CAMPESTRE JAIME GARZON (IED)"/>
        <s v="6001 - 08 COLEGIO SALUDCOOP NORTE (IED)"/>
        <s v="6003 - 01 COLEGIO ANTONIO JOSE URIBE (IED)"/>
        <s v="6004 - 07 COLEGIO EL RODEO (IED)"/>
        <s v="6004 - 22 COLEGIO MANUELITA SAENZ (IED)"/>
        <s v="6004 - 29 COLEGIO SAN CRISTOBAL SUR (IED)"/>
        <s v="6005 - 23 COLEGIO LUIS EDUARDO MORA OSEJO (IED)"/>
        <s v="6006 - 12 COLEGIO VENECIA (IED)"/>
        <s v="6007 - 08 COLEGIO CIUDADELA EDUCATIVA DE BOSA (IED)"/>
        <s v="6007 - 24 COLEGIO ORLANDO HIGUITA ROJAS (IED)"/>
        <s v="6007 - 28 COLEGIO VILLAS DEL PROGRESO (IED)"/>
        <s v="6008 - 06 COLEGIO CLASS (IED)"/>
        <s v="6008 - 15 COLEGIO HERNANDO DURAN DUSSAN (IED)"/>
        <s v="6008 - 31 COLEGIO NACIONAL NICOLAS ESGUERRA (IED)"/>
        <s v="6009 - 09 COLEGIO RODRIGO ARENAS BETANCOURT (IED)"/>
        <s v="6010 - 13 COLEGIO JOSE ASUNCION SILVA (IED)"/>
        <s v="6010 - 16 COLEGIO MANUELA AYALA DE GAITAN (IED)"/>
        <s v="6010 - 28 COLEGIO RODOLFO LLINAS (IED)"/>
        <s v="6010 - 30 COLEGIO SIMON BOLIVAR (IED)"/>
        <s v="6011 - 18 COLEGIO NUEVA ZELANDIA (IED)"/>
        <s v="6015 - 01 COLEGIO ATANASIO GIRARDOT (IED)"/>
        <s v="6016 - 01 COLEGIO ANDRES BELLO (IED)"/>
        <s v="6016 - 03 COLEGIO BENJAMIN HERRERA (IED)"/>
        <s v="6016 - 07 COLEGIO JOSE JOAQUIN CASAS (IED)"/>
        <s v="6019 - 24 COLEGIO LEON DE GREIFF (IED)"/>
        <s v="6019 - 31 COLEGIO RODRIGO LARA BONILLA (IED)"/>
        <s v="6019 - 36 COLEGIO SANTA BARBARA (IED)"/>
        <s v="6004 - 17 COLEGIO JUAN REY (IED)"/>
        <s v="6005 - 03 COLEGIO BRASILIA - USME (IED)"/>
        <s v="6005 - 10 COLEGIO EL DESTINO (IED)"/>
        <s v="6005 - 17 COLEGIO FRANCISCO ANTONIO ZEA DE USME (IED)"/>
        <s v="6005 - 21 COLEGIO LOS COMUNEROS - OSWALDO GUAYAZAMIN (IED)"/>
        <s v="6005 - 24 COLEGIO MIGUEL DE CERVANTES SAAVEDRA (IED)"/>
        <s v="6005 - 27 COLEGIO OFELIA URIBE DE ACOSTA (IED)"/>
        <s v="6006 - 10 COLEGIO SAN BENITO ABAD (IED)"/>
        <s v="6007 - 06 COLEGIO CARLOS PIZARRO LEON GOMEZ (IED)"/>
        <s v="6008 - 23 COLEGIO LA AMISTAD (IED)"/>
        <s v="6008 - 24 COLEGIO LA CHUCUA (IED)"/>
        <s v="6010 - 04 COLEGIO FLORIDABLANCA (IED)"/>
        <s v="6010 - 08 COLEGIO INSTITUTO TECNICO INDUSTRIAL FRANCISCO JOSE DE CALDAS (IED)"/>
        <s v="6013 - 02 COLEGIO PALERMO -IEDIP- (IED)"/>
        <s v="6016 - 11 COLEGIO LUIS CARLOS GALAN SARMIENTO (IED)"/>
        <s v="6016 - 14 COLEGIO SILVERIA ESPINOSA DE RENDON (IED)"/>
        <s v="6019 - 06 COLEGIO CEDID CIUDAD BOLIVAR (IED)"/>
        <s v="6019 - 11 COLEGIO CUNDINAMARCA (IED)"/>
        <s v="6019 - 03 COLEGIO ARBORIZADORA ALTA (IED)"/>
        <s v="6019 - 04 COLEGIO ARBORIZADORA BAJA (IED)"/>
        <s v="6019 - 07 COLEGIO CIUDAD BOLIVAR - ARGENTINA (IED)"/>
        <s v="6019 - 09 COLEGIO COMPARTIR RECUERDO (IED)"/>
        <s v="6019 - 10 COLEGIO CONFEDERACION BRISAS DEL DIAMANTE (IED)"/>
        <s v="6019 - 12 COLEGIO EL MINUTO DE BUENOS AIRES (IED)"/>
        <s v="6019 - 15 COLEGIO ESTRELLA DEL SUR (IED)"/>
        <s v="6003 - 08 COLEGIO POLICARPA SALAVARRIETA (IED)"/>
        <s v="6004 - 02 COLEGIO ALDEMAR ROJAS PLAZAS (IED)"/>
        <s v="6004 - 03 COLEGIO ALEMANIA UNIFICADA (IED)"/>
        <s v="6004 - 04 COLEGIO ALTAMIRA SUR ORIENTAL (IED)"/>
        <s v="6004 - 05 COLEGIO ATENAS (IED)"/>
        <s v="6004 - 08 COLEGIO ENTRE NUBES SURORIENTAL (IED)"/>
        <s v="6004 - 09 COLEGIO FLORENTINO GONZALEZ (IED)"/>
        <s v="6004 - 11 COLEGIO GRAN COLOMBIA (IED)"/>
        <s v="6011 - 06 COLEGIO FILARMONICO SIMON BOLIVAR (IED)"/>
        <s v="6011 - 09 COLEGIO GONZALO ARANGO (IED)"/>
        <s v="6011 - 10 COLEGIO GUSTAVO MORALES MORALES (IED)"/>
        <s v="6011 - 12 COLEGIO JUAN LOZANO Y LOZANO (IED)"/>
        <s v="6011 - 14 COLEGIO LA GAITANA (IED)"/>
        <s v="6011 - 15 COLEGIO LA TOSCANA - LISBOA (IED)"/>
        <s v="6011 - 16 COLEGIO NICOLAS BUENAVENTURA (IED)"/>
        <s v="6001 - 04 COLEGIO DIVINO MAESTRO (IED)"/>
        <s v="6001 - 06 COLEGIO GENERAL SANTANDER (IED)"/>
        <s v="6001 - 07 COLEGIO NUEVO HORIZONTE (IED)"/>
        <s v="6002 - 01 COLEGIO CAMPESTRE MONTE VERDE (IED)"/>
        <s v="6002 - 02 COLEGIO SAN MARTIN DE PORRES (IED)"/>
        <s v="6002 - 03 COLEGIO SIMON RODRIGUEZ (IED)"/>
        <s v="6003 - 03 COLEGIO EL VERJON (IED)"/>
        <s v="6003 - 04 COLEGIO EXTERNADO NACIONAL CAMILO TORRES (IED)"/>
        <s v="6004 - 13 COLEGIO JOSE FELIX RESTREPO (IED)"/>
        <s v="6004 - 14 COLEGIO JOSE JOAQUIN CASTRO MARTINEZ (IED)"/>
        <s v="6004 - 16 COLEGIO JUAN EVANGELISTA GOMEZ (IED)"/>
        <s v="6004 - 18 COLEGIO JUANA ESCOBAR (IED)"/>
        <s v="6004 - 19 COLEGIO LA BELLEZA LOS LIBERTADORES (IED)"/>
        <s v="6004 - 21 COLEGIO LOS ALPES (IED)"/>
        <s v="6004 - 24 COLEGIO MORALBA SURORIENTAL (IED)"/>
        <s v="6004 - 27 COLEGIO RAFAEL NUNEZ (IED)"/>
        <s v="6005 - 04 COLEGIO BRAZUELOS (IED)"/>
        <s v="6005 - 12 COLEGIO EL VIRREY JOSE SOLIS (IED)"/>
        <s v="6005 - 20 COLEGIO LA AURORA (IED)"/>
        <s v="6005 - 30 COLEGIO PROVINCIA DE QUEBEC (IED)"/>
        <s v="6005 - 44 COLEGIO TENERIFE - GRANADA SUR (IED)"/>
        <s v="6006 - 02 COLEGIO CENTRO INTEGRAL JOSE MARIA CORDOBA (IED)"/>
        <s v="6006 - 05 COLEGIO INSTITUTO TECNICO INDUSTRIAL PILOTO (IED)"/>
        <s v="6006 - 07 COLEGIO MARCO FIDEL SUAREZ (IED)"/>
        <s v="6006 - 08 COLEGIO RAFAEL URIBE URIBE (IED)"/>
        <s v="6006 - 09 COLEGIO RUFINO JOSE CUERVO (IED)"/>
        <s v="6007 - 01 COLEGIO ALFONSO LOPEZ MICHELSEN (IED)"/>
        <s v="6007 - 03 COLEGIO BOSANOVA (IED)"/>
        <s v="6007 - 04 COLEGIO BRASILIA - BOSA (IED)"/>
        <s v="6007 - 07 COLEGIO CEDID SAN PABLO (IED)"/>
        <s v="6007 - 09 COLEGIO DEBORA ARANGO PEREZ (IED)"/>
        <s v="6007 - 12 COLEGIO FRANCISCO DE PAULA SANTANDER (IED)"/>
        <s v="6007 - 13 COLEGIO GERMAN ARCINIEGAS (IED)"/>
        <s v="6007 - 14 COLEGIO GRANCOLOMBIANO (IED)"/>
        <s v="6007 - 15 COLEGIO JOSE ANTONIO GALAN (IED)"/>
        <s v="6007 - 17 COLEGIO KIMI PERNIA DOMICO (IED)"/>
        <s v="6007 - 19 COLEGIO LEONARDO POSADA PEDRAZA (IED)"/>
        <s v="6007 - 20 COLEGIO LLANO ORIENTAL (IED)"/>
        <s v="6007 - 21 COLEGIO LUIS LOPEZ DE MESA (IED)"/>
        <s v="6007 - 22 COLEGIO MOTORISTA (IED)"/>
        <s v="6007 - 23 COLEGIO NUEVO CHILE (IED)"/>
        <s v="6007 - 25 COLEGIO PABLO DE TARSO (IED)"/>
        <s v="6007 - 26 COLEGIO PORFIRIO BARBA JACOB (IED)"/>
        <s v="6007 - 27 COLEGIO SAN BERNARDINO (IED)"/>
        <s v="6008 - 01 COLEGIO ALFONSO LOPEZ PUMAREJO (IED)"/>
        <s v="6008 - 03 COLEGIO CARLOS ARANGO VELEZ (IED)"/>
        <s v="6008 - 05 COLEGIO CASTILLA (IED)"/>
        <s v="6008 - 07 COLEGIO CODEMA (IED)"/>
        <s v="6008 - 08 COLEGIO DARIO ECHANDIA (IED)"/>
        <s v="6008 - 09 COLEGIO EDUARDO UMANA LUNA (IED)"/>
        <s v="6008 - 12 COLEGIO FRANCISCO DE MIRANDA (IED)"/>
        <s v="6008 - 13 COLEGIO GABRIEL BETANCOURT MEJIA (IED)"/>
        <s v="6008 - 14 COLEGIO GENERAL GUSTAVO ROJAS PINILLA (IED)"/>
        <s v="6008 - 17 COLEGIO INSTITUTO TECNICO RODRIGO DE TRIANA (IED)"/>
        <s v="6008 - 18 COLEGIO ISABEL II (IED)"/>
        <s v="6008 - 20 COLEGIO JAIRO ANIBAL NINO (CED)"/>
        <s v="6008 - 22 COLEGIO KENNEDY (IED)"/>
        <s v="6008 - 25 COLEGIO LA FLORESTA SUR (IED)"/>
        <s v="6008 - 26 COLEGIO LAS AMERICAS (IED)"/>
        <s v="6012 - 09 COLEGIO TOMAS CARRASQUILLA (IED)"/>
        <s v="6013 - 01 COLEGIO MANUELA BELTRAN (IED)"/>
        <s v="6014 - 02 COLEGIO LICEO NACIONAL AGUSTIN NIETO CABALLERO (IED)"/>
        <s v="6014 - 04 COLEGIO PANAMERICANO (IED)"/>
        <s v="6014 - 07 COLEGIO SAN FRANCISCO DE ASIS (IED)"/>
        <s v="6014 - 08 COLEGIO TECNICO MENORAH (IED)"/>
        <s v="6015 - 02 COLEGIO ESCUELA NORMAL SUPERIOR DISTRITAL MARIA MONTESSORI (IED)"/>
        <s v="6008 - 27 COLEGIO LOS PERIODISTAS (IED)"/>
        <s v="6008 - 28 COLEGIO MANUEL CEPEDA VARGAS (IED)"/>
        <s v="6008 - 29 COLEGIO MANUEL ZAPATA OLIVELLA (IED)"/>
        <s v="6008 - 30 COLEGIO MARSELLA (IED)"/>
        <s v="6008 - 33 COLEGIO O.E.A. (IED)"/>
        <s v="6008 - 34 COLEGIO PAULO VI (IED)"/>
        <s v="6008 - 36 COLEGIO SALUDCOOP SUR (IED)"/>
        <s v="6008 - 37 COLEGIO SAN JOSE (IED)"/>
        <s v="6008 - 38 COLEGIO SAN JOSE DE CASTILLA (IED)"/>
        <s v="6008 - 40 COLEGIO SAN RAFAEL (IED)"/>
        <s v="6008 - 41 COLEGIO TOM ADAMS (IED)"/>
        <s v="6008 - 42 COLEGIO VILLA RICA (IED)"/>
        <s v="6009 - 02 COLEGIO ATAHUALPA (IED)"/>
        <s v="6009 - 03 COLEGIO CARLO FEDERICI (IED)"/>
        <s v="6009 - 04 COLEGIO COSTA RICA (IED)"/>
        <s v="6009 - 05 COLEGIO INSTITUTO TECNICO INTERNACIONAL (IED)"/>
        <s v="6009 - 06 COLEGIO INTEGRADO DE FONTIBON IBEP (IED)"/>
        <s v="6009 - 07 COLEGIO LUIS ANGEL ARANGO (IED)"/>
        <s v="6009 - 08 COLEGIO PABLO NERUDA (IED)"/>
        <s v="6009 - 10 COLEGIO VILLEMAR EL CARMEN (IED)"/>
        <s v="6010 - 01 COLEGIO ANTONIO NARIÑO (IED)"/>
        <s v="6010 - 02 COLEGIO ANTONIO VILLAVICENCIO (IED)"/>
        <s v="6010 - 06 COLEGIO GENERAL SANTANDER (IED)"/>
        <s v="6010 - 07 COLEGIO GUILLERMO LEON VALENCIA (IED)"/>
        <s v="6010 - 09 COLEGIO INSTITUTO TECNICO JUAN DEL CORRAL (IED)"/>
        <s v="6010 - 15 COLEGIO MAGDALENA ORTEGA DE NARIÑO (IED)"/>
        <s v="6010 - 17 COLEGIO MARCO TULIO FERNANDEZ (IED)"/>
        <s v="6010 - 21 COLEGIO NESTOR FORERO ALCALA (IED)"/>
        <s v="6010 - 23 COLEGIO NUEVA CONSTITUCION (IED)"/>
        <s v="6010 - 24 COLEGIO REPUBLICA DE BOLIVIA (IED)"/>
        <s v="6010 - 25 COLEGIO REPUBLICA DE CHINA (IED)"/>
        <s v="6010 - 32 COLEGIO TOMAS CIPRIANO DE MOSQUERA (IED)"/>
        <s v="6010 - 33 COLEGIO VILLA AMALIA (IED)"/>
        <s v="6011 - 01 COLEGIO ALBERTO LLERAS CAMARGO (IED)"/>
        <s v="6011 - 02 COLEGIO ALVARO GOMEZ HURTADO (IED)"/>
        <s v="6011 - 05 COLEGIO EL SALITRE - SUBA (IED)"/>
        <s v="6011 - 21 COLEGIO REPUBLICA DOMINICANA (IED)"/>
        <s v="6011 - 22 COLEGIO TIBABUYES UNIVERSAL (IED)"/>
        <s v="6011 - 23 COLEGIO VEINTIUN ANGELES (IED)"/>
        <s v="6011 - 24 COLEGIO VILLA ELISA (IED)"/>
        <s v="6012 - 01 COLEGIO FEMENINO LORENCITA VILLEGAS DE SANTOS (IED)"/>
        <s v="6012 - 04 COLEGIO JORGE ELIECER GAITAN (IED)"/>
        <s v="6012 - 06 COLEGIO RAFAEL BERNAL JIMENEZ (IED)"/>
        <s v="6015 - 03 COLEGIO FRANCISCO DE PAULA SANTANDER (IED)"/>
        <s v="6016 - 04 COLEGIO DE CULTURA POPULAR (IED)"/>
        <s v="6016 - 05 COLEGIO EL JAZMIN (IED)"/>
        <s v="6016 - 06 COLEGIO ESPAÑA (IED)"/>
        <s v="6016 - 08 COLEGIO JOSE MANUEL RESTREPO (IED)"/>
        <s v="6016 - 09 COLEGIO JULIO GARAVITO ARMERO (IED)"/>
        <s v="6016 - 10 COLEGIO LA MERCED (IED)"/>
        <s v="6016 - 12 COLEGIO LUIS VARGAS TEJADA (IED)"/>
        <s v="6016 - 13 COLEGIO MARCO ANTONIO CARREÑO SILVA (IED)"/>
        <s v="6016 - 15 COLEGIO SORRENTO (IED)"/>
        <s v="6017 - 01 COLEGIO ESCUELA NACIONAL DE COMERCIO (IED)"/>
        <s v="6017 - 02 COLEGIO INTEGRADA LA CANDELARIA (IED)"/>
        <s v="6018 - 01 COLEGIO ALEJANDRO OBREGON (IED)"/>
        <s v="6018 - 05 COLEGIO BRAVO PAEZ (IED)"/>
        <s v="6018 - 06 COLEGIO CLEMENCIA DE CAYCEDO (IED)"/>
        <s v="6018 - 08 COLEGIO COLOMBIA VIVA (IED)"/>
        <s v="6018 - 09 COLEGIO DIANA TURBAY (IED)"/>
        <s v="6018 - 10 COLEGIO EL LIBERTADOR (IED)"/>
        <s v="6018 - 11 COLEGIO ENRIQUE OLAYA HERRERA (IED)"/>
        <s v="6018 - 12 COLEGIO GUSTAVO RESTREPO (IED)"/>
        <s v="6018 - 15 COLEGIO LICEO FEMENINO MERCEDES NARIÑO (IED)"/>
        <s v="6018 - 16 COLEGIO MANUEL DEL SOCORRO RODRIGUEZ (IED)"/>
        <s v="6018 - 17 COLEGIO MARIA CANO (IED)"/>
        <s v="6018 - 18 COLEGIO MARRUECOS Y MOLINOS (IED)"/>
        <s v="6018 - 20 COLEGIO PALERMO SUR (IED)"/>
        <s v="6018 - 21 COLEGIO QUIROGA ALIANZA (IED)"/>
        <s v="6018 - 22 COLEGIO RAFAEL DELGADO SALGUERO (IED)"/>
        <s v="6018 - 27 COLEGIO SAN AGUSTIN (IED)"/>
        <s v="6019 - 01 COLEGIO ACACIA II (IED)"/>
        <s v="6019 - 16 COLEGIO FANNY MIKEY (IED)"/>
        <s v="6019 - 17 COLEGIO GUILLERMO CANO ISAZA (IED)"/>
        <s v="6019 - 18 COLEGIO ISMAEL PERDOMO (IED)"/>
        <s v="6019 - 22 COLEGIO LA ESTANCIA - SAN ISIDRO LABRADOR (IED)"/>
        <s v="6019 - 25 COLEGIO MARIA MERCEDES CARRANZA (IED)"/>
        <s v="6019 - 26 COLEGIO MOCHUELO ALTO (CED)"/>
        <s v="6019 - 28 COLEGIO PARAISO MIRADOR (IED)"/>
        <s v="6019 - 33 COLEGIO RURAL PASQUILLA (IED)"/>
        <s v="6019 - 34 COLEGIO RURAL QUIBA ALTA (IED)"/>
        <s v="6019 - 35 COLEGIO SAN FRANCISCO (IED)"/>
        <s v="6019 - 39 COLEGIO UNION EUROPEA (IED)"/>
        <s v="6014 - 05 COLEGIO REPUBLICA BOLIVARIANA DE VENEZUELA (IED)"/>
        <s v="6004 - 23 COLEGIO MONTEBELLO (IED)"/>
        <s v="6004 - 32 COLEGIO TECNICO TOMAS RUEDA VARGAS (IED)"/>
        <s v="6001 - 05 COLEGIO FRIEDRICH NAUMANN (IED)"/>
        <s v="6001 - 10 COLEGIO UNION COLOMBIA (IED)"/>
        <s v="6003 - 02 COLEGIO AULAS COLOMBIANAS SAN LUIS (IED)"/>
        <s v="6005 - 13 COLEGIO ESTANISLAO ZULETA (IED)"/>
        <s v="6005 - 14 COLEGIO FABIO LOZANO SIMONELLI (IED)"/>
        <s v="6005 - 19 COLEGIO GRAN YOMASA (IED)"/>
        <s v="6005 - 22 COLEGIO LOS TEJARES (IED)"/>
        <s v="6006 - 03 COLEGIO CIUDAD DE BOGOTA (IED)"/>
        <s v="6008 - 02 COLEGIO ALQUERIA DE LA FRAGUA (IED)"/>
        <s v="6008 - 32 COLEGIO NELSON MANDELA (IED)"/>
        <s v="6009 - 01 COLEGIO ANTONIO VAN UDEN (IED)"/>
        <s v="6009 - 11 COLEGIO LA FELICIDAD (IED)"/>
        <s v="6010 - 03 COLEGIO CHARRY (IED)"/>
        <s v="6010 - 10 COLEGIO INSTITUTO TECNICO LAUREANO GOMEZ (IED)"/>
        <s v="6010 - 11 COLEGIO INSTITUTO TECNICO REPUBLICA DE GUATEMALA (IED)"/>
        <s v="6010 - 14 COLEGIO LA PALESTINA (IED)"/>
        <s v="6010 - 22 COLEGIO NIDIA QUINTERO DE TURBAY (IED)"/>
        <s v="6010 - 29 COLEGIO SAN JOSE NORTE (IED)"/>
        <s v="6010 - 31 COLEGIO TABORA (IED)"/>
        <s v="6011 - 08 COLEGIO GERARDO PAREDES (IED)"/>
        <s v="6011 - 11 COLEGIO HUNZA (IED)"/>
        <s v="6011 - 17 COLEGIO NUEVA COLOMBIA (IED)"/>
        <s v="6011 - 19 COLEGIO PRADO VERANIEGO (IED)"/>
        <s v="6011 - 25 COLEGIO VIRGINIA GUTIERREZ DE PINEDA (IED)"/>
        <s v="6012 - 02 COLEGIO FRANCISCO PRIMERO S.S. (IED)"/>
        <s v="6012 - 03 COLEGIO HELADIA MEJIA (IED)"/>
        <s v="6012 - 07 COLEGIO REPUBLICA DE PANAMA (IED)"/>
        <s v="6014 - 03 COLEGIO LICEO NACIONAL ANTONIA SANTOS (IED)"/>
        <s v="6018 - 03 COLEGIO ALFREDO IRIARTE (IED)"/>
        <s v="6018 - 13 COLEGIO JOSE MARTI (IED)"/>
        <s v="6018 - 25 COLEGIO REPUBLICA FEDERAL DE ALEMANIA (IED)"/>
        <s v="6018 - 26 COLEGIO RESTREPO MILLAN (IED)"/>
        <s v="6019 - 02 COLEGIO ANTONIO GARCIA (IED)"/>
        <s v="6019 - 13 COLEGIO EL PARAISO DE MANUELA BELTRAN (IED)"/>
        <s v="6019 - 27 COLEGIO NICOLAS GOMEZ DAVILA (IED)"/>
        <s v="6019 - 40 COLEGIO VILLAMAR (IED)"/>
        <s v="6003 - 05 COLEGIO JORGE SOTO DEL CORRAL (IED)"/>
        <s v="6003 - 06 COLEGIO LOS PINOS (IED)"/>
        <s v="6004 - 25 COLEGIO NUEVA DELHI (IED)"/>
        <s v="6005 - 02 COLEGIO ATABANZHA (IED)"/>
        <s v="6005 - 09 COLEGIO EL CORTIJO - VIANEY (IED)"/>
        <s v="6005 - 42 COLEGIO SANTA LIBRADA (IED)"/>
        <s v="6007 - 16 COLEGIO JOSE FRANCISCO SOCARRAS (IED)"/>
        <s v="6010 - 05 COLEGIO GARCES NAVAS (IED)"/>
        <s v="6010 - 19 COLEGIO MORISCO (IED)"/>
        <s v="6011 - 03 COLEGIO ANIBAL FERNANDEZ DE SOTO (IED)"/>
        <s v="6011 - 13 COLEGIO INSTITUTO TECNICO JULIO FLOREZ (IED)"/>
        <s v="6014 - 06 COLEGIO RICAURTE (CONCEJO) (IED)"/>
        <s v="6019 - 08 COLEGIO CIUDAD DE MONTREAL (IED)"/>
        <s v="6019 - 14 COLEGIO EL TESORO DE LA CUMBRE (IED)"/>
        <s v="6019 - 23 COLEGIO LA JOYA (IED)"/>
        <s v="6019 - 29 COLEGIO RAFAEL URIBE URIBE (IED)"/>
        <s v="6019 - 30 COLEGIO REPUBLICA DE MEXICO (IED)"/>
        <s v="6004 - 10 COLEGIO FRANCISCO JAVIER MATIZ (IED)"/>
        <s v="6004 - 26 COLEGIO PANTALEON GAITAN PEREZ (CED)"/>
        <s v="6004 - 28 COLEGIO REPUBLICA DEL ECUADOR (IED)"/>
        <s v="6004 - 33 COLEGIO VEINTE DE JULIO (IED)"/>
        <s v="6005 - 08 COLEGIO EDUARDO UMANA MENDOZA (IED)"/>
        <s v="6007 - 02 COLEGIO ALFONSO REYES ECHANDIA (IED)"/>
        <s v="6010 - 18 COLEGIO MIGUEL ANTONIO CARO (IED)"/>
        <s v="6011 - 20 COLEGIO RAMON DE ZUBIRIA (IED)"/>
        <s v="6012 - 05 COLEGIO JUAN FRANCISCO BERBEO (IED)"/>
        <s v="6016 - 02 COLEGIO ANTONIO JOSE DE SUCRE (IED)"/>
        <s v="6018 - 04 COLEGIO ANTONIO BARAYA (IED)"/>
        <s v="6018 - 19 COLEGIO MISAEL PASTRANA BORRERO (IED)"/>
        <s v="6018 - 23 COLEGIO REINO DE HOLANDA (IED)"/>
        <s v="6019 - 05 COLEGIO CANADA (IED)"/>
        <s v="6019 - 20 COLEGIO JOSE MARIA VARGAS VILA (IED)"/>
        <s v="6004 - 12 COLEGIO JOSE ACEVEDO Y GOMEZ (IED)"/>
        <s v="6005 - 25 COLEGIO NUEVA ESPERANZA (IED)"/>
        <s v="6005 - 37 COLEGIO RURAL LAS MERCEDES-ANDES-LA MAYORIA-LA UNION-CHIZACA"/>
        <s v="6005 - 43 COLEGIO SANTA MARTHA (IED)"/>
        <s v="6018 - 02 COLEGIO ALEXANDER FLEMING (IED)"/>
        <s v="6004 - 15 COLEGIO JOSE MARIA CARBONELL (IED)"/>
        <s v="6004 - 31 COLEGIO SAN JOSE SUR ORIENTAL (IED)"/>
        <s v="6005 - 26 COLEGIO NUEVO SAN ANDRES DE LOS ALTOS (IED)"/>
        <s v="6006 - 01 COLEGIO BERNARDO JARAMILLO (IED)"/>
        <s v="6007 - 18 COLEGIO LA CONCEPCION (IED)"/>
        <s v="6011 - 27 COLEGIO FILARMONICO JORGE MARIO BERGOGLIO (IED)"/>
        <s v="6018 - 24 COLEGIO REPUBLICA EE.UU DE AMERICA (IED)"/>
        <s v="6004 - 01 COLEGIO AGUAS CLARAS (IED)"/>
        <s v="6004 - 20 COLEGIO LA VICTORIA (IED)"/>
        <s v="6005 - 11 COLEGIO EL UVAL (IED)"/>
        <s v="6006 - 11 COLEGIO SAN CARLOS (IED)"/>
        <s v="6018 - 07 COLEGIO CLEMENCIA HOLGUIN DE URDANETA (IED)"/>
        <s v="6019 - 21 COLEGIO LA ARABIA (IED)"/>
        <s v="6019 - 38 COLEGIO SOTAVENTO (IED)"/>
        <s v="6020 - 02 COLEGIO GIMNASIO DEL CAMPO JUAN DE LA CRUZ VARELA (IED)"/>
        <s v="6019 - 19 COLEGIO JOSE JAIME ROJAS (IED)"/>
        <s v="6004 - 30 COLEGIO SAN ISIDRO SUR ORIENTAL (IED)"/>
        <s v="6010 - 12 COLEGIO JORGE GAITAN CORTES (IED)"/>
        <s v="6005 - 39 COLEGIO RURAL LOS ARRAYANES (CED)"/>
        <s v="5310 - OFICINA DE SERVICIO AL CIUDADANO - DEFENSOR"/>
        <s v="5112 - GRUPO NOMBRAMIENTOS PROVISIONALES"/>
        <s v="6007 - 29 COLEGIO DE LA BICI (IED)"/>
        <s v="6019 - 43 COLEGIO GIMNASIO SABIO CALDAS (IED)"/>
        <s v="6007 - 32 COLEGIO LA ESPERANZA (IED)"/>
        <s v="6010 - 35 COLEGIO TORQUIGUA (IED)"/>
        <s v="6019 - 40 COLEGIO EL ENSUEÑO (IED)"/>
        <s v="6011 - 28 COLEGIO COMPARTIR SUBA IED"/>
        <s v="6007 - 31 COLEGIO JORGE ISAACS (IED)"/>
        <s v="6004 - 34 COLEGIO NUEVA ROMA (IED)"/>
        <s v="6011 - 29 COLEGIO JOSE MARIA VELAZ (IED)"/>
        <s v="6008 - 43 COLEGIO BELLAVISTA (IED)"/>
        <s v="6007 - 33 COLEGIO LOS NARANJOS (IED)"/>
        <s v="6005 - 32 COLEGIO JUAN LUIS LONDONO (IED)"/>
        <s v="6008 - 46 COLEGIO CIUDAD DE TECHO 1 (IED)"/>
        <s v="6019 - 44 COLEGIO SIERRA MORENA CURVA (IED)"/>
        <s v="1400 - OFICINA DE CONTROL DISCIPLINARIO DE INSTRUCCION"/>
        <s v="1500 - OFICINA DE CONTROL DISCIPLINARIO DE JUZGAMIENTO"/>
        <s v="5220 - OFICINA DE CONTRATOS - ARCHIVO ROSA ZARATE"/>
        <s v="6008 - 44 COLEGIO JAIME HERNANDO GARZON (IED)"/>
        <s v="1600 - OFICINA ASESORA DE COMUNICACIÓN Y PRENSA"/>
        <s v="1700 - OFICINA DE TECNOLOGIAS DE LA INFORMACION Y LAS COMUNICACIONES"/>
        <s v="6019 - 42 COLEGIO EL ENSUEÑO (IED)"/>
        <s v="1800 - OFICINA PARA LA CONVIVENCIA ESCOLAR"/>
        <m/>
        <e v="#N/A" u="1"/>
        <s v="7001 - 01 TRASLADOS OSC" u="1"/>
        <s v="5301 - ARCHIVO SED" u="1"/>
        <s v="4100 - DIRECCION DE COBERTURA" u="1"/>
        <s v="6016 - 13 COLEGIO MARCO ANTONIO CARRENO SILVA (IED)" u="1"/>
        <s v="5130 - OFICINA DE NOMINA" u="1"/>
        <s v="6008 - 20 COLEGIO JAIRO ANIBAL NIÑO (CED)" u="1"/>
        <s v="6005 - 08 COLEGIO EDUARDO UMAÑA MENDOZA (IED)" u="1"/>
        <s v="5310 - 01 DEFENSOR DEL CIUDADANO" u="1"/>
        <s v="6005 - 39 COLEGIO RURAL OLARTE-ARRAYANES-LA ARGENTINA-CURUBITAL-EL HATO (CED)" u="1"/>
        <s v="7001  01 TRASLADOS OSC" u="1"/>
        <s v="6005 - 07 COLEGIO DIEGO MONTAÑA CUELLAR (IED)" u="1"/>
        <s v="3200 - DIRECCION DE EDUCACION MEDIA" u="1"/>
        <s v="6004 - 27 COLEGIO RAFAEL NUÑEZ (IED)" u="1"/>
        <s v="6008 - 09 COLEGIO EDUARDO UMAÑA LUNA (IED)" u="1"/>
      </sharedItems>
    </cacheField>
    <cacheField name="EN PROCESO" numFmtId="0">
      <sharedItems containsString="0" containsBlank="1" containsNumber="1" containsInteger="1" minValue="0" maxValue="3091"/>
    </cacheField>
    <cacheField name="NO CUMPLE" numFmtId="0">
      <sharedItems containsString="0" containsBlank="1" containsNumber="1" containsInteger="1" minValue="0" maxValue="7702"/>
    </cacheField>
    <cacheField name="SI CUMPLE" numFmtId="0">
      <sharedItems containsString="0" containsBlank="1" containsNumber="1" containsInteger="1" minValue="0" maxValue="12775"/>
    </cacheField>
    <cacheField name="TOTAL" numFmtId="0">
      <sharedItems containsString="0" containsBlank="1" containsNumber="1" containsInteger="1" minValue="1" maxValue="12780"/>
    </cacheField>
    <cacheField name="GTOTAL" numFmtId="0">
      <sharedItems containsString="0" containsBlank="1" containsNumber="1" containsInteger="1" minValue="0" maxValue="12775"/>
    </cacheField>
    <cacheField name="TTotal" numFmtId="0">
      <sharedItems containsString="0" containsBlank="1" containsNumber="1" minValue="0" maxValue="33889"/>
    </cacheField>
    <cacheField name="NIVEL" numFmtId="0">
      <sharedItems containsBlank="1" containsMixedTypes="1" containsNumber="1" minValue="0" maxValue="1"/>
    </cacheField>
    <cacheField name="año" numFmtId="0">
      <sharedItems containsString="0" containsBlank="1" containsNumber="1" containsInteger="1" minValue="2012" maxValue="2023" count="13">
        <n v="2014"/>
        <n v="2015"/>
        <n v="2016"/>
        <n v="2017"/>
        <n v="2012"/>
        <n v="2013"/>
        <n v="2018"/>
        <n v="2019"/>
        <n v="2020"/>
        <n v="2021"/>
        <n v="2022"/>
        <n v="2023"/>
        <m/>
      </sharedItems>
    </cacheField>
    <cacheField name="MES" numFmtId="0">
      <sharedItems containsBlank="1" count="13">
        <s v="Abril"/>
        <s v="Agosto"/>
        <s v="Diciembre"/>
        <s v="Enero"/>
        <s v="Febrero"/>
        <s v="Julio"/>
        <s v="Junio"/>
        <s v="Marzo"/>
        <s v="Mayo"/>
        <s v="Noviembre"/>
        <s v="Octubre"/>
        <s v="Septiembre"/>
        <m/>
      </sharedItems>
    </cacheField>
    <cacheField name="NOPORT" numFmtId="0" formula="'SI CUMPLE'/GTOTAL" databaseField="0"/>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RLY ALEJANDRA RATIVA PLAZAS" refreshedDate="44972.513687500003" createdVersion="7" refreshedVersion="8" minRefreshableVersion="3" recordCount="66" xr:uid="{00000000-000A-0000-FFFF-FFFF03000000}">
  <cacheSource type="worksheet">
    <worksheetSource ref="C9:G75" sheet="Niv Op NVC"/>
  </cacheSource>
  <cacheFields count="5">
    <cacheField name="Nombre del Área" numFmtId="0">
      <sharedItems containsBlank="1" count="70">
        <s v="1000 - DESPACHO"/>
        <s v="1100 - OFICINA ASESORA DE PLANEACIÓN"/>
        <s v="1200 - OFICINA DE CONTROL INTERNO"/>
        <s v="1300 - OFICINA ASESORA DE JURIDÍCA"/>
        <s v="1400 - OFICINA DE CONTROL DISCIPLINARIO DE INSTRUCCION"/>
        <s v="1500 - OFICINA DE CONTROL DISCIPLINARIO DE JUZGAMIENTO"/>
        <s v="1600 - OFICINA ASESORA DE COMUNICACIÓN Y PRENSA"/>
        <s v="1700 - OFICINA DE TECNOLOGIAS DE LA INFORMACION Y LAS COMUNICACIONES"/>
        <s v="1800 - OFICINA PARA LA CONVIVENCIA ESCOLAR"/>
        <s v="2000 - SUBSECRETARÍA DE INTEGRACIÓN INTERINSTITUCIONAL"/>
        <s v="2100 - DIRECCIÓN GENERAL DE EDUCACIÓN Y COLEGIOS DISTRITALES"/>
        <s v="2201 - DIRECCIÓN LOCAL DE EDUCACIÓN USAQUÉN"/>
        <s v="2202 - DIRECCIÓN LOCAL DE EDUCACIÓN CHAPINERO"/>
        <s v="2203 - DIRECCIÓN LOCAL DE EDUCACIÓN SANTAFE - CANDELARIA"/>
        <s v="2204 - DIRECCIÓN LOCAL DE EDUCACIÓN SAN CRISTOBAL"/>
        <s v="2205 - DIRECCIÓN LOCAL DE EDUCACIÓN USME"/>
        <s v="2206 - DIRECCIÓN LOCAL DE EDUCACIÓN TUNJUELITO"/>
        <s v="2207 - DIRECCIÓN LOCAL DE EDUCACIÓN BOSA"/>
        <s v="2208 - DIRECCIÓN LOCAL DE EDUCACIÓN KENNEDY"/>
        <s v="2209 - DIRECCIÓN LOCAL DE EDUCACIÓN FONTIBON"/>
        <s v="2210 - DIRECCIÓN LOCAL DE EDUCACIÓN ENGATIVA"/>
        <s v="2211 - DIRECCIÓN LOCAL DE EDUCACIÓN SUBA"/>
        <s v="2212 - DIRECCIÓN LOCAL DE EDUCACIÓN BARRIOS UNIDOS"/>
        <s v="2213 - DIRECCIÓN LOCAL DE EDUCACIÓN TEUSAQUILLO"/>
        <s v="2214 - DIRECCIÓN LOCAL DE EDUCACIÓN MÁRTIRES"/>
        <s v="2215 - DIRECCIÓN LOCAL DE EDUCACIÓN ANTONIO NARIÑO"/>
        <s v="2216 - DIRECCIÓN LOCAL DE EDUCACIÓN PUENTE ARANDA"/>
        <s v="2218 - DIRECCIÓN LOCAL DE EDUCACIÓN RAFAEL URIBE URIBE"/>
        <s v="2219 - DIRECCIÓN LOCAL DE EDUCACIÓN CIUDAD BOLIVAR"/>
        <s v="2220 - DIRECCIÓN LOCAL DE EDUCACIÓN SUMAPAZ"/>
        <s v="2300 - DIRECCIÓN DE PARTICIPACIÓN Y RELACIONES INTERINSTITUCIONALES"/>
        <s v="2400 - DIRECCIÓN DE RELACIONES CON EL SECTOR EDUCATIVO PRIVADO"/>
        <s v="2500 - DIRECCIÓN DE INSPECCIÓN Y VIGILANCIA"/>
        <s v="2600 - DIRECCION DE RELACIONES CON LOS SECTORES DE EDUCACION SUPERIOR Y EDUCACION PARA EL TRABAJO"/>
        <s v="3000 - SUBSECRETARÍA DE CALIDAD Y PERTINENCIA"/>
        <s v="3100 - DIRECCIÓN DE EDUCACIÓN PREESCOLAR Y BÁSICA"/>
        <s v="3200 - DIRECCIÓN DE EDUCACIÓN MEDIA"/>
        <s v="3300 - DIRECCIÓN DE CIENCIAS TECNOLOGÍAS Y MEDIOS EDUCATIVOS"/>
        <s v="3400 - DIRECCIÓN DE INCLUSIÓN E INTEGRACIÓN DE POBLACIONES"/>
        <s v="3500 - DIRECCIÓN DE FORMACIÓN DE DOCENTES E INNOVACIÓNES PEDAGÓGICAS"/>
        <s v="3600 - DIRECCIÓN DE EVALUACIÓN DE LA EDUCACIÓN"/>
        <s v="4000 - SUBSECRETARÍA DE ACCESO Y PERMANENCIA"/>
        <s v="4100 - DIRECCIÓN DE COBERTURA"/>
        <s v="4200 - DIRECCIÓN DE BIENESTAR ESTUDIANTIL"/>
        <s v="4300 - DIRECCIÓN DE CONSTRUCCIÓN Y CONSERVACIÓN DE ESTABLECIMIENTOS EDUCATIVOS"/>
        <s v="4400 - DIRECCIÓN DE DOTACIONES ESCOLARES"/>
        <s v="5000 - SUBSECRETARÍA DE GESTIÓN INSTITUCIONAL"/>
        <s v="5100 - DIRECCIÓN DE TALENTO HUMANO"/>
        <s v="5101 - DIRECCIÓN DE TALENTO HUMANO - PRESTACIONES"/>
        <s v="5110 - OFICINA DE PERSONAL"/>
        <s v="5111 - GRUPO DE CERTIFICADOS LABORALES"/>
        <s v="5120 - OFICINA DE ESCALAFÓN DOCENTE"/>
        <s v="5130 - OFICINA DE NÓMINA"/>
        <s v="5200 - DIRECCIÓN DE CONTRATACIÓN"/>
        <s v="5210 - OFICINA DE APOYO PRECONTRACTUAL"/>
        <s v="5220 - OFICINA DE CONTRATOS"/>
        <s v="5300 - DIRECCIÓN DE SERVICIOS ADMINISTRATIVOS"/>
        <s v="5300 - DIRECCIÓN DE SERVICIOS ADMINISTRATIVOS - ARCHIVO SED"/>
        <s v="5310 - OFICINA DE SERVICIO AL CIUDADANO"/>
        <s v="5310 - OFICINA DE SERVICIO AL CIUDADANO - DEFENSOR"/>
        <s v="5400 - DIRECCIÓN FINANCIERA"/>
        <s v="5410 - OFICINA DE PRESUPUESTO"/>
        <s v="5420 - OFICINA DE TESORERÍA Y CONTABILIDAD"/>
        <m/>
        <s v="SECRETARIA DE EDUCACION DEL DISTRITO"/>
        <s v="5320 - OFICINA ADMINISTRATIVA DE REDP" u="1"/>
        <s v="1400 - OFICINA DE CONTROL DISCIPLINARIO" u="1"/>
        <s v="7001 - 01 TRASLADOS OSC" u="1"/>
        <s v="1500 - OFICINA ASESORA DE COMUNICACIÓN Y PRENSA" u="1"/>
        <s v="5220 - OFICINA DE CONTRATOS - ARCHIVO ROSA ZARATE" u="1"/>
      </sharedItems>
    </cacheField>
    <cacheField name="*Total de requerimientos para dar respuestas en el mes" numFmtId="173">
      <sharedItems containsString="0" containsBlank="1" containsNumber="1" containsInteger="1" minValue="1" maxValue="17499"/>
    </cacheField>
    <cacheField name="Total Respuestas dadas fuera de Términos" numFmtId="173">
      <sharedItems containsString="0" containsBlank="1" containsNumber="1" containsInteger="1" minValue="1" maxValue="1495"/>
    </cacheField>
    <cacheField name="Total Respuestas oportunas" numFmtId="173">
      <sharedItems containsString="0" containsBlank="1" containsNumber="1" containsInteger="1" minValue="1" maxValue="16004"/>
    </cacheField>
    <cacheField name="Nivel de Oportunidad de respuesta" numFmtId="0">
      <sharedItems containsString="0" containsBlank="1" containsNumber="1" minValue="0.5"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920">
  <r>
    <x v="0"/>
    <x v="0"/>
    <s v="OFICINA DE CONTROL DISCIPLINARIO"/>
    <n v="1400"/>
    <x v="0"/>
    <n v="0"/>
    <n v="69"/>
    <n v="268"/>
    <n v="337"/>
    <n v="337"/>
    <n v="16326"/>
    <n v="0.79525222551928787"/>
    <x v="0"/>
    <x v="0"/>
  </r>
  <r>
    <x v="0"/>
    <x v="0"/>
    <s v="OFICINA ASESORA DE COMUNICACIÓN Y PRENSA"/>
    <n v="1500"/>
    <x v="1"/>
    <n v="0"/>
    <n v="3"/>
    <n v="12"/>
    <n v="15"/>
    <n v="15"/>
    <n v="16326"/>
    <n v="0.8"/>
    <x v="0"/>
    <x v="0"/>
  </r>
  <r>
    <x v="0"/>
    <x v="1"/>
    <s v="SUBSECRETARÍA DE INTEGRACIÓN INTERINSTITUCIONAL"/>
    <n v="2000"/>
    <x v="2"/>
    <n v="0"/>
    <n v="4"/>
    <n v="3"/>
    <n v="7"/>
    <n v="7"/>
    <n v="16326"/>
    <n v="0.42857142857142855"/>
    <x v="0"/>
    <x v="0"/>
  </r>
  <r>
    <x v="0"/>
    <x v="2"/>
    <s v="DIRECCION DE CONTRATOS"/>
    <n v="5210"/>
    <x v="3"/>
    <n v="0"/>
    <n v="4"/>
    <n v="80"/>
    <n v="84"/>
    <n v="84"/>
    <n v="16326"/>
    <n v="0.95238095238095233"/>
    <x v="0"/>
    <x v="0"/>
  </r>
  <r>
    <x v="0"/>
    <x v="2"/>
    <s v="DIRECCION DE CONTRATOS"/>
    <n v="5220"/>
    <x v="4"/>
    <n v="0"/>
    <n v="107"/>
    <n v="245"/>
    <n v="352"/>
    <n v="352"/>
    <n v="16326"/>
    <n v="0.69602272727272729"/>
    <x v="0"/>
    <x v="0"/>
  </r>
  <r>
    <x v="0"/>
    <x v="2"/>
    <s v="DIRECCION DESERVICIOS ADMINISTRATIVOS"/>
    <n v="5300"/>
    <x v="5"/>
    <n v="0"/>
    <n v="33"/>
    <n v="75"/>
    <n v="108"/>
    <n v="108"/>
    <n v="16326"/>
    <n v="0.69444444444444442"/>
    <x v="0"/>
    <x v="0"/>
  </r>
  <r>
    <x v="0"/>
    <x v="2"/>
    <s v="DIRECCION DESERVICIOS ADMINISTRATIVOS"/>
    <n v="5301"/>
    <x v="6"/>
    <n v="0"/>
    <n v="31"/>
    <n v="561"/>
    <n v="592"/>
    <n v="592"/>
    <n v="16326"/>
    <n v="0.94763513513513509"/>
    <x v="0"/>
    <x v="0"/>
  </r>
  <r>
    <x v="0"/>
    <x v="2"/>
    <s v="DIRECCION DESERVICIOS ADMINISTRATIVOS"/>
    <n v="5302"/>
    <x v="5"/>
    <n v="0"/>
    <n v="0"/>
    <n v="8"/>
    <n v="8"/>
    <n v="8"/>
    <n v="16326"/>
    <n v="1"/>
    <x v="0"/>
    <x v="0"/>
  </r>
  <r>
    <x v="0"/>
    <x v="2"/>
    <s v="DIRECCION DESERVICIOS ADMINISTRATIVOS"/>
    <n v="5310"/>
    <x v="7"/>
    <n v="0"/>
    <n v="1"/>
    <n v="217"/>
    <n v="218"/>
    <n v="218"/>
    <n v="16326"/>
    <n v="0.99541284403669728"/>
    <x v="0"/>
    <x v="0"/>
  </r>
  <r>
    <x v="0"/>
    <x v="2"/>
    <s v="DIRECCION DESERVICIOS ADMINISTRATIVOS"/>
    <n v="5320"/>
    <x v="8"/>
    <n v="0"/>
    <n v="8"/>
    <n v="20"/>
    <n v="28"/>
    <n v="28"/>
    <n v="16326"/>
    <n v="0.7142857142857143"/>
    <x v="0"/>
    <x v="0"/>
  </r>
  <r>
    <x v="0"/>
    <x v="2"/>
    <s v="DIRECCION FINANCIERA"/>
    <n v="5410"/>
    <x v="9"/>
    <n v="0"/>
    <n v="6"/>
    <n v="26"/>
    <n v="32"/>
    <n v="32"/>
    <n v="16326"/>
    <n v="0.8125"/>
    <x v="0"/>
    <x v="0"/>
  </r>
  <r>
    <x v="0"/>
    <x v="2"/>
    <s v="DIRECCION FINANCIERA"/>
    <n v="5420"/>
    <x v="10"/>
    <n v="0"/>
    <n v="12"/>
    <n v="50"/>
    <n v="62"/>
    <n v="62"/>
    <n v="16326"/>
    <n v="0.80645161290322576"/>
    <x v="0"/>
    <x v="0"/>
  </r>
  <r>
    <x v="0"/>
    <x v="1"/>
    <s v="DLES"/>
    <n v="2215"/>
    <x v="11"/>
    <n v="0"/>
    <n v="4"/>
    <n v="35"/>
    <n v="39"/>
    <n v="39"/>
    <n v="16326"/>
    <n v="0.89743589743589747"/>
    <x v="0"/>
    <x v="0"/>
  </r>
  <r>
    <x v="0"/>
    <x v="1"/>
    <s v="DLES"/>
    <n v="2216"/>
    <x v="12"/>
    <n v="0"/>
    <n v="8"/>
    <n v="109"/>
    <n v="117"/>
    <n v="117"/>
    <n v="16326"/>
    <n v="0.93162393162393164"/>
    <x v="0"/>
    <x v="0"/>
  </r>
  <r>
    <x v="0"/>
    <x v="1"/>
    <s v="DLES"/>
    <n v="2218"/>
    <x v="13"/>
    <n v="0"/>
    <n v="21"/>
    <n v="306"/>
    <n v="327"/>
    <n v="327"/>
    <n v="16326"/>
    <n v="0.93577981651376152"/>
    <x v="0"/>
    <x v="0"/>
  </r>
  <r>
    <x v="0"/>
    <x v="1"/>
    <s v="DLES"/>
    <n v="2219"/>
    <x v="14"/>
    <n v="0"/>
    <n v="87"/>
    <n v="290"/>
    <n v="377"/>
    <n v="377"/>
    <n v="16326"/>
    <n v="0.76923076923076927"/>
    <x v="0"/>
    <x v="0"/>
  </r>
  <r>
    <x v="0"/>
    <x v="1"/>
    <s v="DIRECCIÓN DE PARTICIPACIÓN Y RELACIONES INTERINSTITUCIONALES"/>
    <n v="2300"/>
    <x v="15"/>
    <n v="0"/>
    <n v="3"/>
    <n v="23"/>
    <n v="26"/>
    <n v="26"/>
    <n v="16326"/>
    <n v="0.88461538461538458"/>
    <x v="0"/>
    <x v="0"/>
  </r>
  <r>
    <x v="0"/>
    <x v="1"/>
    <s v="DIRECCIÓN DE INSPECCIÓN Y VIGILANCIA"/>
    <n v="2500"/>
    <x v="16"/>
    <n v="0"/>
    <n v="190"/>
    <n v="263"/>
    <n v="453"/>
    <n v="453"/>
    <n v="16326"/>
    <n v="0.58057395143487855"/>
    <x v="0"/>
    <x v="0"/>
  </r>
  <r>
    <x v="0"/>
    <x v="3"/>
    <s v="SUBSECRETARÍA DE CALIDAD Y PERTINENCIA"/>
    <n v="3000"/>
    <x v="17"/>
    <n v="0"/>
    <n v="20"/>
    <n v="15"/>
    <n v="35"/>
    <n v="35"/>
    <n v="16326"/>
    <n v="0.42857142857142855"/>
    <x v="0"/>
    <x v="0"/>
  </r>
  <r>
    <x v="0"/>
    <x v="3"/>
    <s v="DIRECCIÓN DE EDUCACIÓN PREESCOLAR Y BÁSICA"/>
    <n v="3100"/>
    <x v="18"/>
    <n v="0"/>
    <n v="7"/>
    <n v="20"/>
    <n v="27"/>
    <n v="27"/>
    <n v="16326"/>
    <n v="0.7407407407407407"/>
    <x v="0"/>
    <x v="0"/>
  </r>
  <r>
    <x v="0"/>
    <x v="3"/>
    <s v="DIRECCIÓN DE EDUCACIÓN MEDIA"/>
    <n v="3200"/>
    <x v="19"/>
    <n v="0"/>
    <n v="57"/>
    <n v="57"/>
    <n v="114"/>
    <n v="114"/>
    <n v="16326"/>
    <n v="0.5"/>
    <x v="0"/>
    <x v="0"/>
  </r>
  <r>
    <x v="0"/>
    <x v="3"/>
    <s v="DIRECCIÓN DE CIENCIAS TECNOLOGÍAS Y MEDIOS EDUCATIVOS"/>
    <n v="3300"/>
    <x v="20"/>
    <n v="0"/>
    <n v="21"/>
    <n v="21"/>
    <n v="42"/>
    <n v="42"/>
    <n v="16326"/>
    <n v="0.5"/>
    <x v="0"/>
    <x v="0"/>
  </r>
  <r>
    <x v="0"/>
    <x v="3"/>
    <s v="DIRECCIÓN DE INCLUSIÓN E INTEGRACIÓN DE POBLACIONES"/>
    <n v="3400"/>
    <x v="21"/>
    <n v="0"/>
    <n v="24"/>
    <n v="74"/>
    <n v="98"/>
    <n v="98"/>
    <n v="16326"/>
    <n v="0.75510204081632648"/>
    <x v="0"/>
    <x v="0"/>
  </r>
  <r>
    <x v="0"/>
    <x v="1"/>
    <s v="DIRECCIÓN GENERAL DE EDUCACIÓN Y COLEGIOS DISTRITALES"/>
    <n v="2100"/>
    <x v="22"/>
    <n v="0"/>
    <n v="3"/>
    <n v="20"/>
    <n v="23"/>
    <n v="23"/>
    <n v="16326"/>
    <n v="0.86956521739130432"/>
    <x v="0"/>
    <x v="0"/>
  </r>
  <r>
    <x v="0"/>
    <x v="1"/>
    <s v="DLES"/>
    <n v="2201"/>
    <x v="23"/>
    <n v="0"/>
    <n v="134"/>
    <n v="53"/>
    <n v="187"/>
    <n v="187"/>
    <n v="16326"/>
    <n v="0.28342245989304815"/>
    <x v="0"/>
    <x v="0"/>
  </r>
  <r>
    <x v="0"/>
    <x v="1"/>
    <s v="DLES"/>
    <n v="2202"/>
    <x v="24"/>
    <n v="0"/>
    <n v="20"/>
    <n v="42"/>
    <n v="62"/>
    <n v="62"/>
    <n v="16326"/>
    <n v="0.67741935483870963"/>
    <x v="0"/>
    <x v="0"/>
  </r>
  <r>
    <x v="0"/>
    <x v="1"/>
    <s v="DLES"/>
    <n v="2203"/>
    <x v="25"/>
    <n v="0"/>
    <n v="9"/>
    <n v="602"/>
    <n v="611"/>
    <n v="611"/>
    <n v="16326"/>
    <n v="0.98527004909983629"/>
    <x v="0"/>
    <x v="0"/>
  </r>
  <r>
    <x v="0"/>
    <x v="0"/>
    <s v="DESPACHO"/>
    <n v="1000"/>
    <x v="26"/>
    <n v="0"/>
    <n v="19"/>
    <n v="88"/>
    <n v="107"/>
    <n v="107"/>
    <n v="16326"/>
    <n v="0.82242990654205606"/>
    <x v="0"/>
    <x v="0"/>
  </r>
  <r>
    <x v="0"/>
    <x v="0"/>
    <s v="OFICINA ASESORA DE PLANEACIÓN"/>
    <n v="1100"/>
    <x v="27"/>
    <n v="0"/>
    <n v="8"/>
    <n v="42"/>
    <n v="50"/>
    <n v="50"/>
    <n v="16326"/>
    <n v="0.84"/>
    <x v="0"/>
    <x v="0"/>
  </r>
  <r>
    <x v="0"/>
    <x v="0"/>
    <s v="OFICINA DE CONTROL INTERNO"/>
    <n v="1200"/>
    <x v="28"/>
    <n v="0"/>
    <n v="10"/>
    <n v="40"/>
    <n v="50"/>
    <n v="50"/>
    <n v="16326"/>
    <n v="0.8"/>
    <x v="0"/>
    <x v="0"/>
  </r>
  <r>
    <x v="0"/>
    <x v="0"/>
    <s v="OFICINA ASESORA DE JURIDÍCA"/>
    <n v="1300"/>
    <x v="29"/>
    <n v="0"/>
    <n v="232"/>
    <n v="499"/>
    <n v="731"/>
    <n v="731"/>
    <n v="16326"/>
    <n v="0.6826265389876881"/>
    <x v="0"/>
    <x v="0"/>
  </r>
  <r>
    <x v="0"/>
    <x v="1"/>
    <s v="DLES"/>
    <n v="2204"/>
    <x v="30"/>
    <n v="0"/>
    <n v="175"/>
    <n v="105"/>
    <n v="280"/>
    <n v="280"/>
    <n v="16326"/>
    <n v="0.375"/>
    <x v="0"/>
    <x v="0"/>
  </r>
  <r>
    <x v="0"/>
    <x v="1"/>
    <s v="DLES"/>
    <n v="2205"/>
    <x v="31"/>
    <n v="0"/>
    <n v="29"/>
    <n v="97"/>
    <n v="126"/>
    <n v="126"/>
    <n v="16326"/>
    <n v="0.76984126984126988"/>
    <x v="0"/>
    <x v="0"/>
  </r>
  <r>
    <x v="0"/>
    <x v="1"/>
    <s v="DLES"/>
    <n v="2206"/>
    <x v="32"/>
    <n v="0"/>
    <n v="29"/>
    <n v="92"/>
    <n v="121"/>
    <n v="121"/>
    <n v="16326"/>
    <n v="0.76033057851239672"/>
    <x v="0"/>
    <x v="0"/>
  </r>
  <r>
    <x v="0"/>
    <x v="1"/>
    <s v="DLES"/>
    <n v="2207"/>
    <x v="33"/>
    <n v="0"/>
    <n v="2"/>
    <n v="365"/>
    <n v="367"/>
    <n v="367"/>
    <n v="16326"/>
    <n v="0.99455040871934608"/>
    <x v="0"/>
    <x v="0"/>
  </r>
  <r>
    <x v="0"/>
    <x v="1"/>
    <s v="DLES"/>
    <n v="2208"/>
    <x v="34"/>
    <n v="0"/>
    <n v="48"/>
    <n v="468"/>
    <n v="516"/>
    <n v="516"/>
    <n v="16326"/>
    <n v="0.90697674418604646"/>
    <x v="0"/>
    <x v="0"/>
  </r>
  <r>
    <x v="0"/>
    <x v="1"/>
    <s v="DLES"/>
    <n v="2209"/>
    <x v="35"/>
    <n v="0"/>
    <n v="22"/>
    <n v="79"/>
    <n v="101"/>
    <n v="101"/>
    <n v="16326"/>
    <n v="0.78217821782178221"/>
    <x v="0"/>
    <x v="0"/>
  </r>
  <r>
    <x v="0"/>
    <x v="1"/>
    <s v="DLES"/>
    <n v="2210"/>
    <x v="36"/>
    <n v="0"/>
    <n v="102"/>
    <n v="64"/>
    <n v="166"/>
    <n v="166"/>
    <n v="16326"/>
    <n v="0.38554216867469882"/>
    <x v="0"/>
    <x v="0"/>
  </r>
  <r>
    <x v="0"/>
    <x v="1"/>
    <s v="DLES"/>
    <n v="2211"/>
    <x v="37"/>
    <n v="0"/>
    <n v="301"/>
    <n v="356"/>
    <n v="657"/>
    <n v="657"/>
    <n v="16326"/>
    <n v="0.54185692541856922"/>
    <x v="0"/>
    <x v="0"/>
  </r>
  <r>
    <x v="0"/>
    <x v="1"/>
    <s v="DLES"/>
    <n v="2212"/>
    <x v="38"/>
    <n v="0"/>
    <n v="16"/>
    <n v="149"/>
    <n v="165"/>
    <n v="165"/>
    <n v="16326"/>
    <n v="0.90303030303030307"/>
    <x v="0"/>
    <x v="0"/>
  </r>
  <r>
    <x v="0"/>
    <x v="1"/>
    <s v="DLES"/>
    <n v="2213"/>
    <x v="39"/>
    <n v="0"/>
    <n v="49"/>
    <n v="8"/>
    <n v="57"/>
    <n v="57"/>
    <n v="16326"/>
    <n v="0.14035087719298245"/>
    <x v="0"/>
    <x v="0"/>
  </r>
  <r>
    <x v="0"/>
    <x v="1"/>
    <s v="DLES"/>
    <n v="2214"/>
    <x v="40"/>
    <n v="0"/>
    <n v="2"/>
    <n v="80"/>
    <n v="82"/>
    <n v="82"/>
    <n v="16326"/>
    <n v="0.97560975609756095"/>
    <x v="0"/>
    <x v="0"/>
  </r>
  <r>
    <x v="0"/>
    <x v="3"/>
    <s v="ESTRATEGIA RIO"/>
    <n v="3401"/>
    <x v="21"/>
    <n v="0"/>
    <n v="19"/>
    <n v="2"/>
    <n v="21"/>
    <n v="21"/>
    <n v="16326"/>
    <n v="9.5238095238095233E-2"/>
    <x v="0"/>
    <x v="0"/>
  </r>
  <r>
    <x v="0"/>
    <x v="3"/>
    <s v="DIRECCIÓN DE FORMACIÓN DE DOCENTES E INNOVACIÓNES PEDAGÓGICAS"/>
    <n v="3500"/>
    <x v="41"/>
    <n v="0"/>
    <n v="13"/>
    <n v="49"/>
    <n v="62"/>
    <n v="62"/>
    <n v="16326"/>
    <n v="0.79032258064516125"/>
    <x v="0"/>
    <x v="0"/>
  </r>
  <r>
    <x v="0"/>
    <x v="3"/>
    <s v="DIRECCIÓN DE EVALUACIÓN DE LA EDUCACIÓN"/>
    <n v="3600"/>
    <x v="42"/>
    <n v="0"/>
    <n v="2"/>
    <n v="10"/>
    <n v="12"/>
    <n v="12"/>
    <n v="16326"/>
    <n v="0.83333333333333337"/>
    <x v="0"/>
    <x v="0"/>
  </r>
  <r>
    <x v="0"/>
    <x v="4"/>
    <s v="DIRECCIÓN DE COBERTURA"/>
    <n v="4100"/>
    <x v="43"/>
    <n v="0"/>
    <n v="34"/>
    <n v="295"/>
    <n v="329"/>
    <n v="329"/>
    <n v="16326"/>
    <n v="0.89665653495440734"/>
    <x v="0"/>
    <x v="0"/>
  </r>
  <r>
    <x v="0"/>
    <x v="4"/>
    <s v="DIRECCIÓN DE BIENESTAR ESTUDIANTIL"/>
    <n v="4200"/>
    <x v="44"/>
    <n v="0"/>
    <n v="15"/>
    <n v="485"/>
    <n v="500"/>
    <n v="500"/>
    <n v="16326"/>
    <n v="0.97"/>
    <x v="0"/>
    <x v="0"/>
  </r>
  <r>
    <x v="0"/>
    <x v="4"/>
    <s v="DIRECCIÓN DE CONSTRUCCIÓN Y CONSERVACIÓN DE ESTABLECIMIENTOS EDUCATIVOS"/>
    <n v="4300"/>
    <x v="45"/>
    <n v="0"/>
    <n v="194"/>
    <n v="507"/>
    <n v="701"/>
    <n v="701"/>
    <n v="16326"/>
    <n v="0.72325249643366618"/>
    <x v="0"/>
    <x v="0"/>
  </r>
  <r>
    <x v="0"/>
    <x v="4"/>
    <s v="DIRECCIÓN DE DOTACIONES ESCOLARES"/>
    <n v="4400"/>
    <x v="46"/>
    <n v="0"/>
    <n v="9"/>
    <n v="247"/>
    <n v="256"/>
    <n v="256"/>
    <n v="16326"/>
    <n v="0.96484375"/>
    <x v="0"/>
    <x v="0"/>
  </r>
  <r>
    <x v="0"/>
    <x v="2"/>
    <s v="DIRECCION DE TALENTO HUMANO"/>
    <n v="5100"/>
    <x v="47"/>
    <n v="0"/>
    <n v="59"/>
    <n v="380"/>
    <n v="439"/>
    <n v="439"/>
    <n v="16326"/>
    <n v="0.86560364464692485"/>
    <x v="0"/>
    <x v="0"/>
  </r>
  <r>
    <x v="0"/>
    <x v="2"/>
    <s v="DIRECCION DE TALENTO HUMANO"/>
    <n v="5101"/>
    <x v="48"/>
    <n v="3"/>
    <n v="418"/>
    <n v="730"/>
    <n v="1151"/>
    <n v="1148"/>
    <n v="16326"/>
    <n v="0.63588850174216027"/>
    <x v="0"/>
    <x v="0"/>
  </r>
  <r>
    <x v="0"/>
    <x v="2"/>
    <s v="DIRECCION DE TALENTO HUMANO"/>
    <n v="5110"/>
    <x v="49"/>
    <n v="0"/>
    <n v="275"/>
    <n v="923"/>
    <n v="1198"/>
    <n v="1198"/>
    <n v="16326"/>
    <n v="0.77045075125208684"/>
    <x v="0"/>
    <x v="0"/>
  </r>
  <r>
    <x v="0"/>
    <x v="2"/>
    <s v="DIRECCION DE TALENTO HUMANO"/>
    <n v="5111"/>
    <x v="50"/>
    <n v="0"/>
    <n v="319"/>
    <n v="1098"/>
    <n v="1417"/>
    <n v="1417"/>
    <n v="16326"/>
    <n v="0.77487649964714189"/>
    <x v="0"/>
    <x v="0"/>
  </r>
  <r>
    <x v="0"/>
    <x v="2"/>
    <s v="DIRECCION DE TALENTO HUMANO"/>
    <n v="5120"/>
    <x v="51"/>
    <n v="33"/>
    <n v="639"/>
    <n v="704"/>
    <n v="1376"/>
    <n v="1343"/>
    <n v="16326"/>
    <n v="0.52419955323901712"/>
    <x v="0"/>
    <x v="0"/>
  </r>
  <r>
    <x v="0"/>
    <x v="2"/>
    <s v="DIRECCION DE TALENTO HUMANO"/>
    <n v="5130"/>
    <x v="52"/>
    <n v="0"/>
    <n v="320"/>
    <n v="587"/>
    <n v="907"/>
    <n v="907"/>
    <n v="16326"/>
    <n v="0.64718853362734285"/>
    <x v="0"/>
    <x v="0"/>
  </r>
  <r>
    <x v="0"/>
    <x v="0"/>
    <s v="DESPACHO"/>
    <n v="1000"/>
    <x v="26"/>
    <n v="0"/>
    <n v="21"/>
    <n v="49"/>
    <n v="70"/>
    <n v="70"/>
    <n v="16536"/>
    <n v="0.7"/>
    <x v="1"/>
    <x v="0"/>
  </r>
  <r>
    <x v="0"/>
    <x v="0"/>
    <s v="OFICINA ASESORA DE PLANEACIÓN"/>
    <n v="1100"/>
    <x v="27"/>
    <n v="0"/>
    <n v="3"/>
    <n v="22"/>
    <n v="25"/>
    <n v="25"/>
    <n v="16536"/>
    <n v="0.88"/>
    <x v="1"/>
    <x v="0"/>
  </r>
  <r>
    <x v="0"/>
    <x v="0"/>
    <s v="OFICINA DE CONTROL INTERNO"/>
    <n v="1200"/>
    <x v="28"/>
    <n v="0"/>
    <n v="7"/>
    <n v="36"/>
    <n v="43"/>
    <n v="43"/>
    <n v="16536"/>
    <n v="0.83720930232558144"/>
    <x v="1"/>
    <x v="0"/>
  </r>
  <r>
    <x v="0"/>
    <x v="0"/>
    <s v="OFICINA ASESORA DE JURIDÍCA"/>
    <n v="1300"/>
    <x v="29"/>
    <n v="0"/>
    <n v="143"/>
    <n v="588"/>
    <n v="731"/>
    <n v="731"/>
    <n v="16536"/>
    <n v="0.80437756497948021"/>
    <x v="1"/>
    <x v="0"/>
  </r>
  <r>
    <x v="0"/>
    <x v="0"/>
    <s v="OFICINA DE CONTROL DISCIPLINARIO"/>
    <n v="1400"/>
    <x v="0"/>
    <n v="0"/>
    <n v="50"/>
    <n v="293"/>
    <n v="343"/>
    <n v="343"/>
    <n v="16536"/>
    <n v="0.85422740524781338"/>
    <x v="1"/>
    <x v="0"/>
  </r>
  <r>
    <x v="0"/>
    <x v="0"/>
    <s v="OFICINA ASESORA DE COMUNICACIÓN Y PRENSA"/>
    <n v="1500"/>
    <x v="1"/>
    <n v="0"/>
    <n v="7"/>
    <n v="19"/>
    <n v="26"/>
    <n v="26"/>
    <n v="16536"/>
    <n v="0.73076923076923073"/>
    <x v="1"/>
    <x v="0"/>
  </r>
  <r>
    <x v="0"/>
    <x v="1"/>
    <s v="SUBSECRETARÍA DE INTEGRACIÓN INTERINSTITUCIONAL"/>
    <n v="2000"/>
    <x v="2"/>
    <n v="0"/>
    <n v="4"/>
    <n v="5"/>
    <n v="9"/>
    <n v="9"/>
    <n v="16536"/>
    <n v="0.55555555555555558"/>
    <x v="1"/>
    <x v="0"/>
  </r>
  <r>
    <x v="0"/>
    <x v="1"/>
    <s v="DIRECCIÓN GENERAL DE EDUCACIÓN Y COLEGIOS DISTRITALES"/>
    <n v="2100"/>
    <x v="22"/>
    <n v="0"/>
    <n v="5"/>
    <n v="27"/>
    <n v="32"/>
    <n v="32"/>
    <n v="16536"/>
    <n v="0.84375"/>
    <x v="1"/>
    <x v="0"/>
  </r>
  <r>
    <x v="0"/>
    <x v="1"/>
    <s v="DLES"/>
    <n v="2201"/>
    <x v="23"/>
    <n v="0"/>
    <n v="32"/>
    <n v="56"/>
    <n v="88"/>
    <n v="88"/>
    <n v="16536"/>
    <n v="0.63636363636363635"/>
    <x v="1"/>
    <x v="0"/>
  </r>
  <r>
    <x v="0"/>
    <x v="1"/>
    <s v="DLES"/>
    <n v="2202"/>
    <x v="24"/>
    <n v="0"/>
    <n v="68"/>
    <n v="33"/>
    <n v="101"/>
    <n v="101"/>
    <n v="16536"/>
    <n v="0.32673267326732675"/>
    <x v="1"/>
    <x v="0"/>
  </r>
  <r>
    <x v="0"/>
    <x v="1"/>
    <s v="DLES"/>
    <n v="2203"/>
    <x v="25"/>
    <n v="0"/>
    <n v="5"/>
    <n v="69"/>
    <n v="74"/>
    <n v="74"/>
    <n v="16536"/>
    <n v="0.93243243243243246"/>
    <x v="1"/>
    <x v="0"/>
  </r>
  <r>
    <x v="0"/>
    <x v="1"/>
    <s v="DLES"/>
    <n v="2204"/>
    <x v="30"/>
    <n v="0"/>
    <n v="50"/>
    <n v="275"/>
    <n v="325"/>
    <n v="325"/>
    <n v="16536"/>
    <n v="0.84615384615384615"/>
    <x v="1"/>
    <x v="0"/>
  </r>
  <r>
    <x v="0"/>
    <x v="1"/>
    <s v="DLES"/>
    <n v="2212"/>
    <x v="38"/>
    <n v="0"/>
    <n v="6"/>
    <n v="179"/>
    <n v="185"/>
    <n v="185"/>
    <n v="16536"/>
    <n v="0.96756756756756757"/>
    <x v="1"/>
    <x v="0"/>
  </r>
  <r>
    <x v="0"/>
    <x v="1"/>
    <s v="DLES"/>
    <n v="2213"/>
    <x v="39"/>
    <n v="0"/>
    <n v="21"/>
    <n v="29"/>
    <n v="50"/>
    <n v="50"/>
    <n v="16536"/>
    <n v="0.57999999999999996"/>
    <x v="1"/>
    <x v="0"/>
  </r>
  <r>
    <x v="0"/>
    <x v="1"/>
    <s v="DLES"/>
    <n v="2214"/>
    <x v="40"/>
    <n v="0"/>
    <n v="50"/>
    <n v="56"/>
    <n v="106"/>
    <n v="106"/>
    <n v="16536"/>
    <n v="0.52830188679245282"/>
    <x v="1"/>
    <x v="0"/>
  </r>
  <r>
    <x v="0"/>
    <x v="1"/>
    <s v="DLES"/>
    <n v="2215"/>
    <x v="11"/>
    <n v="0"/>
    <n v="4"/>
    <n v="54"/>
    <n v="58"/>
    <n v="58"/>
    <n v="16536"/>
    <n v="0.93103448275862066"/>
    <x v="1"/>
    <x v="0"/>
  </r>
  <r>
    <x v="0"/>
    <x v="1"/>
    <s v="DLES"/>
    <n v="2216"/>
    <x v="12"/>
    <n v="0"/>
    <n v="28"/>
    <n v="71"/>
    <n v="99"/>
    <n v="99"/>
    <n v="16536"/>
    <n v="0.71717171717171713"/>
    <x v="1"/>
    <x v="0"/>
  </r>
  <r>
    <x v="0"/>
    <x v="1"/>
    <s v="DLES"/>
    <n v="2218"/>
    <x v="13"/>
    <n v="0"/>
    <n v="12"/>
    <n v="239"/>
    <n v="251"/>
    <n v="251"/>
    <n v="16536"/>
    <n v="0.952191235059761"/>
    <x v="1"/>
    <x v="0"/>
  </r>
  <r>
    <x v="0"/>
    <x v="1"/>
    <s v="DLES"/>
    <n v="2219"/>
    <x v="14"/>
    <n v="0"/>
    <n v="217"/>
    <n v="324"/>
    <n v="541"/>
    <n v="541"/>
    <n v="16536"/>
    <n v="0.59889094269870613"/>
    <x v="1"/>
    <x v="0"/>
  </r>
  <r>
    <x v="0"/>
    <x v="1"/>
    <s v="DLES"/>
    <n v="2220"/>
    <x v="53"/>
    <n v="0"/>
    <n v="0"/>
    <n v="1"/>
    <n v="1"/>
    <n v="1"/>
    <n v="16536"/>
    <n v="1"/>
    <x v="1"/>
    <x v="0"/>
  </r>
  <r>
    <x v="0"/>
    <x v="1"/>
    <s v="DIRECCIÓN DE PARTICIPACIÓN Y RELACIONES INTERINSTITUCIONALES"/>
    <n v="2300"/>
    <x v="15"/>
    <n v="0"/>
    <n v="1"/>
    <n v="66"/>
    <n v="67"/>
    <n v="67"/>
    <n v="16536"/>
    <n v="0.9850746268656716"/>
    <x v="1"/>
    <x v="0"/>
  </r>
  <r>
    <x v="0"/>
    <x v="1"/>
    <s v="DIRECCIÓN DE RELACIONES CON EL SECTOR EDUCATIVO PRIVADO"/>
    <n v="2400"/>
    <x v="54"/>
    <n v="0"/>
    <n v="4"/>
    <n v="2"/>
    <n v="6"/>
    <n v="6"/>
    <n v="16536"/>
    <n v="0.33333333333333331"/>
    <x v="1"/>
    <x v="0"/>
  </r>
  <r>
    <x v="0"/>
    <x v="1"/>
    <s v="DIRECCIÓN DE INSPECCIÓN Y VIGILANCIA"/>
    <n v="2500"/>
    <x v="16"/>
    <n v="0"/>
    <n v="87"/>
    <n v="181"/>
    <n v="268"/>
    <n v="268"/>
    <n v="16536"/>
    <n v="0.67537313432835822"/>
    <x v="1"/>
    <x v="0"/>
  </r>
  <r>
    <x v="0"/>
    <x v="3"/>
    <s v="SUBSECRETARÍA DE CALIDAD Y PERTINENCIA"/>
    <n v="3000"/>
    <x v="17"/>
    <n v="0"/>
    <n v="2"/>
    <n v="2"/>
    <n v="4"/>
    <n v="4"/>
    <n v="16536"/>
    <n v="0.5"/>
    <x v="1"/>
    <x v="0"/>
  </r>
  <r>
    <x v="0"/>
    <x v="3"/>
    <s v="DIRECCIÓN DE PARTICIPACIÓN Y RELACIONES INTERINSTITUCIONALES"/>
    <n v="3001"/>
    <x v="55"/>
    <n v="0"/>
    <n v="1"/>
    <n v="0"/>
    <n v="1"/>
    <n v="1"/>
    <n v="16536"/>
    <n v="0"/>
    <x v="1"/>
    <x v="0"/>
  </r>
  <r>
    <x v="0"/>
    <x v="3"/>
    <s v="DIRECCIÓN DE EDUCACIÓN PREESCOLAR Y BÁSICA"/>
    <n v="3100"/>
    <x v="18"/>
    <n v="0"/>
    <n v="16"/>
    <n v="51"/>
    <n v="67"/>
    <n v="67"/>
    <n v="16536"/>
    <n v="0.76119402985074625"/>
    <x v="1"/>
    <x v="0"/>
  </r>
  <r>
    <x v="0"/>
    <x v="3"/>
    <s v="DIRECCIÓN DE EDUCACIÓN MEDIA"/>
    <n v="3200"/>
    <x v="19"/>
    <n v="0"/>
    <n v="49"/>
    <n v="87"/>
    <n v="136"/>
    <n v="136"/>
    <n v="16536"/>
    <n v="0.63970588235294112"/>
    <x v="1"/>
    <x v="0"/>
  </r>
  <r>
    <x v="0"/>
    <x v="3"/>
    <s v="DIRECCIÓN DE CIENCIAS TECNOLOGÍAS Y MEDIOS EDUCATIVOS"/>
    <n v="3300"/>
    <x v="20"/>
    <n v="0"/>
    <n v="6"/>
    <n v="40"/>
    <n v="46"/>
    <n v="46"/>
    <n v="16536"/>
    <n v="0.86956521739130432"/>
    <x v="1"/>
    <x v="0"/>
  </r>
  <r>
    <x v="0"/>
    <x v="3"/>
    <s v="DIRECCIÓN DE INCLUSIÓN E INTEGRACIÓN DE POBLACIONES"/>
    <n v="3400"/>
    <x v="21"/>
    <n v="0"/>
    <n v="20"/>
    <n v="49"/>
    <n v="69"/>
    <n v="69"/>
    <n v="16536"/>
    <n v="0.71014492753623193"/>
    <x v="1"/>
    <x v="0"/>
  </r>
  <r>
    <x v="0"/>
    <x v="3"/>
    <s v="ESTRATEGIA RIO"/>
    <n v="3401"/>
    <x v="21"/>
    <n v="0"/>
    <n v="8"/>
    <n v="11"/>
    <n v="19"/>
    <n v="19"/>
    <n v="16536"/>
    <n v="0.57894736842105265"/>
    <x v="1"/>
    <x v="0"/>
  </r>
  <r>
    <x v="0"/>
    <x v="3"/>
    <s v="DIRECCIÓN DE FORMACIÓN DE DOCENTES E INNOVACIÓNES PEDAGÓGICAS"/>
    <n v="3500"/>
    <x v="41"/>
    <n v="0"/>
    <n v="23"/>
    <n v="61"/>
    <n v="84"/>
    <n v="84"/>
    <n v="16536"/>
    <n v="0.72619047619047616"/>
    <x v="1"/>
    <x v="0"/>
  </r>
  <r>
    <x v="0"/>
    <x v="3"/>
    <s v="DIRECCIÓN DE EVALUACIÓN DE LA EDUCACIÓN"/>
    <n v="3600"/>
    <x v="42"/>
    <n v="0"/>
    <n v="0"/>
    <n v="10"/>
    <n v="10"/>
    <n v="10"/>
    <n v="16536"/>
    <n v="1"/>
    <x v="1"/>
    <x v="0"/>
  </r>
  <r>
    <x v="0"/>
    <x v="4"/>
    <s v="SUBSECRETARÍA DE ACCESO Y PERMANENCIA"/>
    <n v="4000"/>
    <x v="56"/>
    <n v="0"/>
    <n v="0"/>
    <n v="1"/>
    <n v="1"/>
    <n v="1"/>
    <n v="16536"/>
    <n v="1"/>
    <x v="1"/>
    <x v="0"/>
  </r>
  <r>
    <x v="0"/>
    <x v="4"/>
    <s v="DIRECCIÓN DE COBERTURA"/>
    <n v="4100"/>
    <x v="43"/>
    <n v="0"/>
    <n v="12"/>
    <n v="291"/>
    <n v="303"/>
    <n v="303"/>
    <n v="16536"/>
    <n v="0.96039603960396036"/>
    <x v="1"/>
    <x v="0"/>
  </r>
  <r>
    <x v="0"/>
    <x v="4"/>
    <s v="DIRECCIÓN DE BIENESTAR ESTUDIANTIL"/>
    <n v="4200"/>
    <x v="44"/>
    <n v="0"/>
    <n v="237"/>
    <n v="418"/>
    <n v="655"/>
    <n v="655"/>
    <n v="16536"/>
    <n v="0.63816793893129775"/>
    <x v="1"/>
    <x v="0"/>
  </r>
  <r>
    <x v="0"/>
    <x v="4"/>
    <s v="DIRECCIÓN DE CONSTRUCCIÓN Y CONSERVACIÓN DE ESTABLECIMIENTOS EDUCATIVOS"/>
    <n v="4300"/>
    <x v="45"/>
    <n v="0"/>
    <n v="118"/>
    <n v="537"/>
    <n v="655"/>
    <n v="655"/>
    <n v="16536"/>
    <n v="0.81984732824427486"/>
    <x v="1"/>
    <x v="0"/>
  </r>
  <r>
    <x v="0"/>
    <x v="4"/>
    <s v="DIRECCIÓN DE DOTACIONES ESCOLARES"/>
    <n v="4400"/>
    <x v="46"/>
    <n v="0"/>
    <n v="4"/>
    <n v="309"/>
    <n v="313"/>
    <n v="313"/>
    <n v="16536"/>
    <n v="0.98722044728434499"/>
    <x v="1"/>
    <x v="0"/>
  </r>
  <r>
    <x v="0"/>
    <x v="2"/>
    <s v="SUBSECRETARÍA DE GESTIÓN INSTITUCIONAL"/>
    <n v="5000"/>
    <x v="57"/>
    <n v="0"/>
    <n v="0"/>
    <n v="6"/>
    <n v="6"/>
    <n v="6"/>
    <n v="16536"/>
    <n v="1"/>
    <x v="1"/>
    <x v="0"/>
  </r>
  <r>
    <x v="0"/>
    <x v="2"/>
    <s v="DIRECCION DE TALENTO HUMANO"/>
    <n v="5100"/>
    <x v="47"/>
    <n v="0"/>
    <n v="84"/>
    <n v="111"/>
    <n v="195"/>
    <n v="195"/>
    <n v="16536"/>
    <n v="0.56923076923076921"/>
    <x v="1"/>
    <x v="0"/>
  </r>
  <r>
    <x v="0"/>
    <x v="2"/>
    <s v="DIRECCION DE TALENTO HUMANO"/>
    <n v="5101"/>
    <x v="48"/>
    <n v="0"/>
    <n v="125"/>
    <n v="648"/>
    <n v="773"/>
    <n v="773"/>
    <n v="16536"/>
    <n v="0.83829236739974122"/>
    <x v="1"/>
    <x v="0"/>
  </r>
  <r>
    <x v="0"/>
    <x v="2"/>
    <s v="DIRECCION DE TALENTO HUMANO"/>
    <n v="5110"/>
    <x v="49"/>
    <n v="0"/>
    <n v="251"/>
    <n v="966"/>
    <n v="1217"/>
    <n v="1217"/>
    <n v="16536"/>
    <n v="0.79375513557929334"/>
    <x v="1"/>
    <x v="0"/>
  </r>
  <r>
    <x v="0"/>
    <x v="2"/>
    <s v="DIRECCION DE TALENTO HUMANO"/>
    <n v="5111"/>
    <x v="50"/>
    <n v="0"/>
    <n v="1234"/>
    <n v="980"/>
    <n v="2214"/>
    <n v="2214"/>
    <n v="16536"/>
    <n v="0.44263775971093045"/>
    <x v="1"/>
    <x v="0"/>
  </r>
  <r>
    <x v="0"/>
    <x v="2"/>
    <s v="DIRECCION DE TALENTO HUMANO"/>
    <n v="5120"/>
    <x v="51"/>
    <n v="0"/>
    <n v="70"/>
    <n v="637"/>
    <n v="707"/>
    <n v="707"/>
    <n v="16536"/>
    <n v="0.90099009900990101"/>
    <x v="1"/>
    <x v="0"/>
  </r>
  <r>
    <x v="0"/>
    <x v="2"/>
    <s v="DIRECCION DE TALENTO HUMANO"/>
    <n v="5130"/>
    <x v="52"/>
    <n v="0"/>
    <n v="240"/>
    <n v="483"/>
    <n v="723"/>
    <n v="723"/>
    <n v="16536"/>
    <n v="0.66804979253112029"/>
    <x v="1"/>
    <x v="0"/>
  </r>
  <r>
    <x v="0"/>
    <x v="2"/>
    <s v="DIRECCION DE CONTRATOS"/>
    <n v="5210"/>
    <x v="3"/>
    <n v="0"/>
    <n v="14"/>
    <n v="29"/>
    <n v="43"/>
    <n v="43"/>
    <n v="16536"/>
    <n v="0.67441860465116277"/>
    <x v="1"/>
    <x v="0"/>
  </r>
  <r>
    <x v="0"/>
    <x v="2"/>
    <s v="DIRECCION DE CONTRATOS"/>
    <n v="5220"/>
    <x v="4"/>
    <n v="1"/>
    <n v="67"/>
    <n v="141"/>
    <n v="209"/>
    <n v="208"/>
    <n v="16536"/>
    <n v="0.67788461538461542"/>
    <x v="1"/>
    <x v="0"/>
  </r>
  <r>
    <x v="0"/>
    <x v="2"/>
    <s v="DIRECCION DESERVICIOS ADMINISTRATIVOS"/>
    <n v="5300"/>
    <x v="5"/>
    <n v="0"/>
    <n v="42"/>
    <n v="152"/>
    <n v="194"/>
    <n v="194"/>
    <n v="16536"/>
    <n v="0.78350515463917525"/>
    <x v="1"/>
    <x v="0"/>
  </r>
  <r>
    <x v="0"/>
    <x v="2"/>
    <s v="DIRECCION DESERVICIOS ADMINISTRATIVOS"/>
    <n v="5301"/>
    <x v="6"/>
    <n v="0"/>
    <n v="9"/>
    <n v="1107"/>
    <n v="1116"/>
    <n v="1116"/>
    <n v="16536"/>
    <n v="0.99193548387096775"/>
    <x v="1"/>
    <x v="0"/>
  </r>
  <r>
    <x v="0"/>
    <x v="2"/>
    <s v="DIRECCION DESERVICIOS ADMINISTRATIVOS"/>
    <n v="5310"/>
    <x v="7"/>
    <n v="0"/>
    <n v="1"/>
    <n v="684"/>
    <n v="685"/>
    <n v="685"/>
    <n v="16536"/>
    <n v="0.99854014598540142"/>
    <x v="1"/>
    <x v="0"/>
  </r>
  <r>
    <x v="0"/>
    <x v="2"/>
    <s v="DIRECCION DESERVICIOS ADMINISTRATIVOS"/>
    <n v="5320"/>
    <x v="8"/>
    <n v="0"/>
    <n v="10"/>
    <n v="22"/>
    <n v="32"/>
    <n v="32"/>
    <n v="16536"/>
    <n v="0.6875"/>
    <x v="1"/>
    <x v="0"/>
  </r>
  <r>
    <x v="0"/>
    <x v="2"/>
    <s v="DIRECCION FINANCIERA"/>
    <n v="5410"/>
    <x v="9"/>
    <n v="0"/>
    <n v="8"/>
    <n v="14"/>
    <n v="22"/>
    <n v="22"/>
    <n v="16536"/>
    <n v="0.63636363636363635"/>
    <x v="1"/>
    <x v="0"/>
  </r>
  <r>
    <x v="0"/>
    <x v="2"/>
    <s v="DIRECCION FINANCIERA"/>
    <n v="5420"/>
    <x v="10"/>
    <n v="0"/>
    <n v="17"/>
    <n v="134"/>
    <n v="151"/>
    <n v="151"/>
    <n v="16536"/>
    <n v="0.88741721854304634"/>
    <x v="1"/>
    <x v="0"/>
  </r>
  <r>
    <x v="0"/>
    <x v="1"/>
    <s v="DLES"/>
    <n v="2205"/>
    <x v="31"/>
    <n v="0"/>
    <n v="23"/>
    <n v="81"/>
    <n v="104"/>
    <n v="104"/>
    <n v="16536"/>
    <n v="0.77884615384615385"/>
    <x v="1"/>
    <x v="0"/>
  </r>
  <r>
    <x v="0"/>
    <x v="1"/>
    <s v="DLES"/>
    <n v="2206"/>
    <x v="32"/>
    <n v="0"/>
    <n v="33"/>
    <n v="176"/>
    <n v="209"/>
    <n v="209"/>
    <n v="16536"/>
    <n v="0.84210526315789469"/>
    <x v="1"/>
    <x v="0"/>
  </r>
  <r>
    <x v="0"/>
    <x v="1"/>
    <s v="DLES"/>
    <n v="2207"/>
    <x v="33"/>
    <n v="0"/>
    <n v="0"/>
    <n v="450"/>
    <n v="450"/>
    <n v="450"/>
    <n v="16536"/>
    <n v="1"/>
    <x v="1"/>
    <x v="0"/>
  </r>
  <r>
    <x v="0"/>
    <x v="1"/>
    <s v="DLES"/>
    <n v="2208"/>
    <x v="34"/>
    <n v="0"/>
    <n v="112"/>
    <n v="465"/>
    <n v="577"/>
    <n v="577"/>
    <n v="16536"/>
    <n v="0.80589254766031193"/>
    <x v="1"/>
    <x v="0"/>
  </r>
  <r>
    <x v="0"/>
    <x v="1"/>
    <s v="DLES"/>
    <n v="2209"/>
    <x v="35"/>
    <n v="0"/>
    <n v="44"/>
    <n v="108"/>
    <n v="152"/>
    <n v="152"/>
    <n v="16536"/>
    <n v="0.71052631578947367"/>
    <x v="1"/>
    <x v="0"/>
  </r>
  <r>
    <x v="0"/>
    <x v="1"/>
    <s v="DLES"/>
    <n v="2210"/>
    <x v="36"/>
    <n v="0"/>
    <n v="65"/>
    <n v="142"/>
    <n v="207"/>
    <n v="207"/>
    <n v="16536"/>
    <n v="0.68599033816425126"/>
    <x v="1"/>
    <x v="0"/>
  </r>
  <r>
    <x v="0"/>
    <x v="1"/>
    <s v="DLES"/>
    <n v="2211"/>
    <x v="37"/>
    <n v="0"/>
    <n v="258"/>
    <n v="430"/>
    <n v="688"/>
    <n v="688"/>
    <n v="16536"/>
    <n v="0.625"/>
    <x v="1"/>
    <x v="0"/>
  </r>
  <r>
    <x v="0"/>
    <x v="0"/>
    <s v="DESPACHO"/>
    <n v="1000"/>
    <x v="26"/>
    <n v="0"/>
    <n v="52"/>
    <n v="85"/>
    <n v="137"/>
    <n v="137"/>
    <n v="0"/>
    <n v="0.62043795620437958"/>
    <x v="2"/>
    <x v="0"/>
  </r>
  <r>
    <x v="0"/>
    <x v="0"/>
    <s v="OFICINA ASESORA DE PLANEACIÓN"/>
    <n v="1100"/>
    <x v="27"/>
    <n v="0"/>
    <n v="0"/>
    <n v="31"/>
    <n v="31"/>
    <n v="31"/>
    <n v="0"/>
    <n v="1"/>
    <x v="2"/>
    <x v="0"/>
  </r>
  <r>
    <x v="0"/>
    <x v="0"/>
    <s v="OFICINA DE CONTROL INTERNO"/>
    <n v="1200"/>
    <x v="28"/>
    <n v="0"/>
    <n v="1"/>
    <n v="48"/>
    <n v="49"/>
    <n v="49"/>
    <n v="0"/>
    <n v="0.97959183673469385"/>
    <x v="2"/>
    <x v="0"/>
  </r>
  <r>
    <x v="0"/>
    <x v="0"/>
    <s v="OFICINA ASESORA DE JURIDÍCA"/>
    <n v="1300"/>
    <x v="29"/>
    <n v="0"/>
    <n v="112"/>
    <n v="505"/>
    <n v="617"/>
    <n v="617"/>
    <n v="0"/>
    <n v="0.81847649918962728"/>
    <x v="2"/>
    <x v="0"/>
  </r>
  <r>
    <x v="0"/>
    <x v="0"/>
    <s v="OFICINA DE CONTROL DISCIPLINARIO"/>
    <n v="1400"/>
    <x v="0"/>
    <n v="0"/>
    <n v="45"/>
    <n v="237"/>
    <n v="282"/>
    <n v="282"/>
    <n v="0"/>
    <n v="0.84042553191489366"/>
    <x v="2"/>
    <x v="0"/>
  </r>
  <r>
    <x v="0"/>
    <x v="0"/>
    <s v="OFICINA ASESORA DE COMUNICACIÓN Y PRENSA"/>
    <n v="1500"/>
    <x v="1"/>
    <n v="0"/>
    <n v="3"/>
    <n v="16"/>
    <n v="19"/>
    <n v="19"/>
    <n v="0"/>
    <n v="0.84210526315789469"/>
    <x v="2"/>
    <x v="0"/>
  </r>
  <r>
    <x v="0"/>
    <x v="1"/>
    <s v="SUBSECRETARÍA DE INTEGRACIÓN INTERINSTITUCIONAL"/>
    <n v="2000"/>
    <x v="2"/>
    <n v="0"/>
    <n v="3"/>
    <n v="7"/>
    <n v="10"/>
    <n v="10"/>
    <n v="0"/>
    <n v="0.7"/>
    <x v="2"/>
    <x v="0"/>
  </r>
  <r>
    <x v="0"/>
    <x v="1"/>
    <s v="DIRECCIÓN GENERAL DE EDUCACIÓN Y COLEGIOS DISTRITALES"/>
    <n v="2100"/>
    <x v="22"/>
    <n v="0"/>
    <n v="7"/>
    <n v="17"/>
    <n v="24"/>
    <n v="24"/>
    <n v="0"/>
    <n v="0.70833333333333337"/>
    <x v="2"/>
    <x v="0"/>
  </r>
  <r>
    <x v="0"/>
    <x v="1"/>
    <s v="DLES"/>
    <n v="2201"/>
    <x v="23"/>
    <n v="0"/>
    <n v="38"/>
    <n v="79"/>
    <n v="117"/>
    <n v="117"/>
    <n v="0"/>
    <n v="0.67521367521367526"/>
    <x v="2"/>
    <x v="0"/>
  </r>
  <r>
    <x v="0"/>
    <x v="1"/>
    <s v="DLES"/>
    <n v="2202"/>
    <x v="24"/>
    <n v="0"/>
    <n v="14"/>
    <n v="81"/>
    <n v="95"/>
    <n v="95"/>
    <n v="0"/>
    <n v="0.85263157894736841"/>
    <x v="2"/>
    <x v="0"/>
  </r>
  <r>
    <x v="0"/>
    <x v="1"/>
    <s v="DLES"/>
    <n v="2203"/>
    <x v="25"/>
    <n v="0"/>
    <n v="4"/>
    <n v="162"/>
    <n v="166"/>
    <n v="166"/>
    <n v="0"/>
    <n v="0.97590361445783136"/>
    <x v="2"/>
    <x v="0"/>
  </r>
  <r>
    <x v="0"/>
    <x v="1"/>
    <s v="DLES"/>
    <n v="2204"/>
    <x v="30"/>
    <n v="0"/>
    <n v="9"/>
    <n v="371"/>
    <n v="380"/>
    <n v="380"/>
    <n v="0"/>
    <n v="0.97631578947368425"/>
    <x v="2"/>
    <x v="0"/>
  </r>
  <r>
    <x v="0"/>
    <x v="1"/>
    <s v="DLES"/>
    <n v="2205"/>
    <x v="31"/>
    <n v="0"/>
    <n v="28"/>
    <n v="126"/>
    <n v="154"/>
    <n v="154"/>
    <n v="0"/>
    <n v="0.81818181818181823"/>
    <x v="2"/>
    <x v="0"/>
  </r>
  <r>
    <x v="0"/>
    <x v="1"/>
    <s v="DLES"/>
    <n v="2206"/>
    <x v="32"/>
    <n v="0"/>
    <n v="12"/>
    <n v="216"/>
    <n v="228"/>
    <n v="228"/>
    <n v="0"/>
    <n v="0.94736842105263153"/>
    <x v="2"/>
    <x v="0"/>
  </r>
  <r>
    <x v="0"/>
    <x v="1"/>
    <s v="DLES"/>
    <n v="2207"/>
    <x v="33"/>
    <n v="0"/>
    <n v="0"/>
    <n v="592"/>
    <n v="592"/>
    <n v="592"/>
    <n v="0"/>
    <n v="1"/>
    <x v="2"/>
    <x v="0"/>
  </r>
  <r>
    <x v="0"/>
    <x v="1"/>
    <s v="DLES"/>
    <n v="2208"/>
    <x v="34"/>
    <n v="0"/>
    <n v="63"/>
    <n v="561"/>
    <n v="624"/>
    <n v="624"/>
    <n v="0"/>
    <n v="0.89903846153846156"/>
    <x v="2"/>
    <x v="0"/>
  </r>
  <r>
    <x v="0"/>
    <x v="1"/>
    <s v="DLES"/>
    <n v="2209"/>
    <x v="35"/>
    <n v="0"/>
    <n v="1"/>
    <n v="153"/>
    <n v="154"/>
    <n v="154"/>
    <n v="0"/>
    <n v="0.99350649350649356"/>
    <x v="2"/>
    <x v="0"/>
  </r>
  <r>
    <x v="0"/>
    <x v="1"/>
    <s v="DLES"/>
    <n v="2210"/>
    <x v="36"/>
    <n v="0"/>
    <n v="129"/>
    <n v="66"/>
    <n v="195"/>
    <n v="195"/>
    <n v="0"/>
    <n v="0.33846153846153848"/>
    <x v="2"/>
    <x v="0"/>
  </r>
  <r>
    <x v="0"/>
    <x v="1"/>
    <s v="DLES"/>
    <n v="2211"/>
    <x v="37"/>
    <n v="6"/>
    <n v="218"/>
    <n v="456"/>
    <n v="680"/>
    <n v="674"/>
    <n v="0"/>
    <n v="0.67655786350148372"/>
    <x v="2"/>
    <x v="0"/>
  </r>
  <r>
    <x v="0"/>
    <x v="1"/>
    <s v="DLES"/>
    <n v="2212"/>
    <x v="38"/>
    <n v="0"/>
    <n v="15"/>
    <n v="175"/>
    <n v="190"/>
    <n v="190"/>
    <n v="0"/>
    <n v="0.92105263157894735"/>
    <x v="2"/>
    <x v="0"/>
  </r>
  <r>
    <x v="0"/>
    <x v="1"/>
    <s v="DLES"/>
    <n v="2213"/>
    <x v="39"/>
    <n v="0"/>
    <n v="14"/>
    <n v="135"/>
    <n v="149"/>
    <n v="149"/>
    <n v="0"/>
    <n v="0.90604026845637586"/>
    <x v="2"/>
    <x v="0"/>
  </r>
  <r>
    <x v="0"/>
    <x v="1"/>
    <s v="DLES"/>
    <n v="2214"/>
    <x v="40"/>
    <n v="0"/>
    <n v="7"/>
    <n v="136"/>
    <n v="143"/>
    <n v="143"/>
    <n v="0"/>
    <n v="0.95104895104895104"/>
    <x v="2"/>
    <x v="0"/>
  </r>
  <r>
    <x v="0"/>
    <x v="1"/>
    <s v="DLES"/>
    <n v="2215"/>
    <x v="11"/>
    <n v="0"/>
    <n v="5"/>
    <n v="93"/>
    <n v="98"/>
    <n v="98"/>
    <n v="0"/>
    <n v="0.94897959183673475"/>
    <x v="2"/>
    <x v="0"/>
  </r>
  <r>
    <x v="0"/>
    <x v="1"/>
    <s v="DLES"/>
    <n v="2216"/>
    <x v="12"/>
    <n v="0"/>
    <n v="0"/>
    <n v="107"/>
    <n v="107"/>
    <n v="107"/>
    <n v="0"/>
    <n v="1"/>
    <x v="2"/>
    <x v="0"/>
  </r>
  <r>
    <x v="0"/>
    <x v="1"/>
    <s v="DLES"/>
    <n v="2218"/>
    <x v="13"/>
    <n v="0"/>
    <n v="8"/>
    <n v="352"/>
    <n v="360"/>
    <n v="360"/>
    <n v="0"/>
    <n v="0.97777777777777775"/>
    <x v="2"/>
    <x v="0"/>
  </r>
  <r>
    <x v="0"/>
    <x v="1"/>
    <s v="DLES"/>
    <n v="2219"/>
    <x v="14"/>
    <n v="0"/>
    <n v="64"/>
    <n v="416"/>
    <n v="480"/>
    <n v="480"/>
    <n v="0"/>
    <n v="0.8666666666666667"/>
    <x v="2"/>
    <x v="0"/>
  </r>
  <r>
    <x v="0"/>
    <x v="1"/>
    <s v="DLES"/>
    <n v="2220"/>
    <x v="53"/>
    <n v="0"/>
    <n v="0"/>
    <n v="5"/>
    <n v="5"/>
    <n v="5"/>
    <n v="0"/>
    <n v="1"/>
    <x v="2"/>
    <x v="0"/>
  </r>
  <r>
    <x v="0"/>
    <x v="1"/>
    <s v="DIRECCIÓN DE PARTICIPACIÓN Y RELACIONES INTERINSTITUCIONALES"/>
    <n v="2300"/>
    <x v="15"/>
    <n v="0"/>
    <n v="4"/>
    <n v="28"/>
    <n v="32"/>
    <n v="32"/>
    <n v="0"/>
    <n v="0.875"/>
    <x v="2"/>
    <x v="0"/>
  </r>
  <r>
    <x v="0"/>
    <x v="1"/>
    <s v="DIRECCIÓN DE RELACIONES CON EL SECTOR EDUCATIVO PRIVADO"/>
    <n v="2400"/>
    <x v="54"/>
    <n v="0"/>
    <n v="7"/>
    <n v="3"/>
    <n v="10"/>
    <n v="10"/>
    <n v="0"/>
    <n v="0.3"/>
    <x v="2"/>
    <x v="0"/>
  </r>
  <r>
    <x v="0"/>
    <x v="1"/>
    <s v="DIRECCIÓN DE INSPECCIÓN Y VIGILANCIA"/>
    <n v="2500"/>
    <x v="16"/>
    <n v="0"/>
    <n v="74"/>
    <n v="261"/>
    <n v="335"/>
    <n v="335"/>
    <n v="0"/>
    <n v="0.77910447761194035"/>
    <x v="2"/>
    <x v="0"/>
  </r>
  <r>
    <x v="0"/>
    <x v="3"/>
    <s v="SUBSECRETARÍA DE CALIDAD Y PERTINENCIA"/>
    <n v="3000"/>
    <x v="17"/>
    <n v="0"/>
    <n v="2"/>
    <n v="5"/>
    <n v="7"/>
    <n v="7"/>
    <n v="0"/>
    <n v="0.7142857142857143"/>
    <x v="2"/>
    <x v="0"/>
  </r>
  <r>
    <x v="0"/>
    <x v="3"/>
    <s v="DIRECCIÓN DE EDUCACIÓN PREESCOLAR Y BÁSICA"/>
    <n v="3100"/>
    <x v="18"/>
    <n v="0"/>
    <n v="15"/>
    <n v="90"/>
    <n v="105"/>
    <n v="105"/>
    <n v="0"/>
    <n v="0.8571428571428571"/>
    <x v="2"/>
    <x v="0"/>
  </r>
  <r>
    <x v="0"/>
    <x v="3"/>
    <s v="DIRECCIÓN DE EDUCACIÓN MEDIA"/>
    <n v="3200"/>
    <x v="19"/>
    <n v="0"/>
    <n v="18"/>
    <n v="69"/>
    <n v="87"/>
    <n v="87"/>
    <n v="0"/>
    <n v="0.7931034482758621"/>
    <x v="2"/>
    <x v="0"/>
  </r>
  <r>
    <x v="0"/>
    <x v="3"/>
    <s v="DIRECCIÓN DE CIENCIAS TECNOLOGÍAS Y MEDIOS EDUCATIVOS"/>
    <n v="3300"/>
    <x v="20"/>
    <n v="0"/>
    <n v="6"/>
    <n v="33"/>
    <n v="39"/>
    <n v="39"/>
    <n v="0"/>
    <n v="0.84615384615384615"/>
    <x v="2"/>
    <x v="0"/>
  </r>
  <r>
    <x v="0"/>
    <x v="3"/>
    <s v="DIRECCIÓN DE INCLUSIÓN E INTEGRACIÓN DE POBLACIONES"/>
    <n v="3400"/>
    <x v="21"/>
    <n v="0"/>
    <n v="14"/>
    <n v="83"/>
    <n v="97"/>
    <n v="97"/>
    <n v="0"/>
    <n v="0.85567010309278346"/>
    <x v="2"/>
    <x v="0"/>
  </r>
  <r>
    <x v="0"/>
    <x v="3"/>
    <s v="ESTRATEGIA RIO"/>
    <n v="3401"/>
    <x v="21"/>
    <n v="0"/>
    <n v="0"/>
    <n v="5"/>
    <n v="5"/>
    <n v="5"/>
    <n v="0"/>
    <n v="1"/>
    <x v="2"/>
    <x v="0"/>
  </r>
  <r>
    <x v="0"/>
    <x v="3"/>
    <s v="DIRECCIÓN DE FORMACIÓN DE DOCENTES E INNOVACIÓNES PEDAGÓGICAS"/>
    <n v="3500"/>
    <x v="41"/>
    <n v="0"/>
    <n v="39"/>
    <n v="264"/>
    <n v="303"/>
    <n v="303"/>
    <n v="0"/>
    <n v="0.87128712871287128"/>
    <x v="2"/>
    <x v="0"/>
  </r>
  <r>
    <x v="0"/>
    <x v="3"/>
    <s v="DIRECCIÓN DE EVALUACIÓN DE LA EDUCACIÓN"/>
    <n v="3600"/>
    <x v="42"/>
    <n v="0"/>
    <n v="3"/>
    <n v="34"/>
    <n v="37"/>
    <n v="37"/>
    <n v="0"/>
    <n v="0.91891891891891897"/>
    <x v="2"/>
    <x v="0"/>
  </r>
  <r>
    <x v="0"/>
    <x v="4"/>
    <s v="SUBSECRETARÍA DE ACCESO Y PERMANENCIA"/>
    <n v="4000"/>
    <x v="56"/>
    <n v="0"/>
    <n v="0"/>
    <n v="9"/>
    <n v="9"/>
    <n v="9"/>
    <n v="0"/>
    <n v="1"/>
    <x v="2"/>
    <x v="0"/>
  </r>
  <r>
    <x v="0"/>
    <x v="4"/>
    <s v="DIRECCIÓN DE COBERTURA"/>
    <n v="4100"/>
    <x v="43"/>
    <n v="0"/>
    <n v="4"/>
    <n v="634"/>
    <n v="638"/>
    <n v="638"/>
    <n v="0"/>
    <n v="0.99373040752351094"/>
    <x v="2"/>
    <x v="0"/>
  </r>
  <r>
    <x v="0"/>
    <x v="4"/>
    <s v="DIRECCIÓN DE BIENESTAR ESTUDIANTIL"/>
    <n v="4200"/>
    <x v="44"/>
    <n v="0"/>
    <n v="164"/>
    <n v="428"/>
    <n v="592"/>
    <n v="592"/>
    <n v="0"/>
    <n v="0.72297297297297303"/>
    <x v="2"/>
    <x v="0"/>
  </r>
  <r>
    <x v="0"/>
    <x v="4"/>
    <s v="DIRECCIÓN DE CONSTRUCCIÓN Y CONSERVACIÓN DE ESTABLECIMIENTOS EDUCATIVOS"/>
    <n v="4300"/>
    <x v="45"/>
    <n v="0"/>
    <n v="190"/>
    <n v="751"/>
    <n v="941"/>
    <n v="941"/>
    <n v="0"/>
    <n v="0.79808714133900105"/>
    <x v="2"/>
    <x v="0"/>
  </r>
  <r>
    <x v="0"/>
    <x v="4"/>
    <s v="DIRECCIÓN DE DOTACIONES ESCOLARES"/>
    <n v="4400"/>
    <x v="46"/>
    <n v="0"/>
    <n v="29"/>
    <n v="532"/>
    <n v="561"/>
    <n v="561"/>
    <n v="0"/>
    <n v="0.94830659536541895"/>
    <x v="2"/>
    <x v="0"/>
  </r>
  <r>
    <x v="0"/>
    <x v="2"/>
    <s v="SUBSECRETARÍA DE GESTIÓN INSTITUCIONAL"/>
    <n v="5000"/>
    <x v="57"/>
    <n v="0"/>
    <n v="0"/>
    <n v="1"/>
    <n v="1"/>
    <n v="1"/>
    <n v="0"/>
    <n v="1"/>
    <x v="2"/>
    <x v="0"/>
  </r>
  <r>
    <x v="0"/>
    <x v="2"/>
    <s v="DIRECCION DE TALENTO HUMANO"/>
    <n v="5100"/>
    <x v="47"/>
    <n v="0"/>
    <n v="89"/>
    <n v="136"/>
    <n v="225"/>
    <n v="225"/>
    <n v="0"/>
    <n v="0.60444444444444445"/>
    <x v="2"/>
    <x v="0"/>
  </r>
  <r>
    <x v="0"/>
    <x v="2"/>
    <s v="DIRECCION DE TALENTO HUMANO"/>
    <n v="5101"/>
    <x v="48"/>
    <n v="7"/>
    <n v="288"/>
    <n v="594"/>
    <n v="889"/>
    <n v="882"/>
    <n v="0"/>
    <n v="0.67346938775510201"/>
    <x v="2"/>
    <x v="0"/>
  </r>
  <r>
    <x v="0"/>
    <x v="2"/>
    <s v="DIRECCION DE TALENTO HUMANO"/>
    <n v="5110"/>
    <x v="49"/>
    <n v="18"/>
    <n v="237"/>
    <n v="1595"/>
    <n v="1850"/>
    <n v="1832"/>
    <n v="0"/>
    <n v="0.87063318777292575"/>
    <x v="2"/>
    <x v="0"/>
  </r>
  <r>
    <x v="0"/>
    <x v="2"/>
    <s v="DIRECCION DE TALENTO HUMANO"/>
    <n v="5111"/>
    <x v="50"/>
    <n v="0"/>
    <n v="26"/>
    <n v="1540"/>
    <n v="1566"/>
    <n v="1566"/>
    <n v="0"/>
    <n v="0.98339719029374206"/>
    <x v="2"/>
    <x v="0"/>
  </r>
  <r>
    <x v="0"/>
    <x v="2"/>
    <s v="DIRECCION DE TALENTO HUMANO"/>
    <n v="5120"/>
    <x v="51"/>
    <n v="0"/>
    <n v="148"/>
    <n v="939"/>
    <n v="1087"/>
    <n v="1087"/>
    <n v="0"/>
    <n v="0.86384544618215275"/>
    <x v="2"/>
    <x v="0"/>
  </r>
  <r>
    <x v="0"/>
    <x v="2"/>
    <s v="DIRECCION DE TALENTO HUMANO"/>
    <n v="5130"/>
    <x v="52"/>
    <n v="0"/>
    <n v="1164"/>
    <n v="952"/>
    <n v="2116"/>
    <n v="2116"/>
    <n v="0"/>
    <n v="0.44990548204158792"/>
    <x v="2"/>
    <x v="0"/>
  </r>
  <r>
    <x v="0"/>
    <x v="2"/>
    <s v="DIRECCION DE CONTRATOS"/>
    <n v="5200"/>
    <x v="58"/>
    <n v="0"/>
    <n v="1"/>
    <n v="3"/>
    <n v="4"/>
    <n v="4"/>
    <n v="0"/>
    <n v="0.75"/>
    <x v="2"/>
    <x v="0"/>
  </r>
  <r>
    <x v="0"/>
    <x v="2"/>
    <s v="DIRECCION DE CONTRATOS"/>
    <n v="5210"/>
    <x v="3"/>
    <n v="0"/>
    <n v="50"/>
    <n v="71"/>
    <n v="121"/>
    <n v="121"/>
    <n v="0"/>
    <n v="0.58677685950413228"/>
    <x v="2"/>
    <x v="0"/>
  </r>
  <r>
    <x v="0"/>
    <x v="2"/>
    <s v="DIRECCION DE CONTRATOS"/>
    <n v="5220"/>
    <x v="4"/>
    <n v="0"/>
    <n v="61"/>
    <n v="112"/>
    <n v="173"/>
    <n v="173"/>
    <n v="0"/>
    <n v="0.64739884393063585"/>
    <x v="2"/>
    <x v="0"/>
  </r>
  <r>
    <x v="0"/>
    <x v="2"/>
    <s v="DIRECCION DESERVICIOS ADMINISTRATIVOS"/>
    <n v="5300"/>
    <x v="5"/>
    <n v="0"/>
    <n v="43"/>
    <n v="153"/>
    <n v="196"/>
    <n v="196"/>
    <n v="0"/>
    <n v="0.78061224489795922"/>
    <x v="2"/>
    <x v="0"/>
  </r>
  <r>
    <x v="0"/>
    <x v="2"/>
    <s v="DIRECCION DESERVICIOS ADMINISTRATIVOS"/>
    <n v="5301"/>
    <x v="6"/>
    <n v="0"/>
    <n v="230"/>
    <n v="859"/>
    <n v="1089"/>
    <n v="1089"/>
    <n v="0"/>
    <n v="0.78879706152433426"/>
    <x v="2"/>
    <x v="0"/>
  </r>
  <r>
    <x v="0"/>
    <x v="2"/>
    <s v="DIRECCION DESERVICIOS ADMINISTRATIVOS"/>
    <n v="5310"/>
    <x v="7"/>
    <n v="0"/>
    <n v="1"/>
    <n v="925"/>
    <n v="926"/>
    <n v="926"/>
    <n v="0"/>
    <n v="0.9989200863930886"/>
    <x v="2"/>
    <x v="0"/>
  </r>
  <r>
    <x v="0"/>
    <x v="2"/>
    <s v="DIRECCION DESERVICIOS ADMINISTRATIVOS"/>
    <n v="5320"/>
    <x v="8"/>
    <n v="0"/>
    <n v="11"/>
    <n v="43"/>
    <n v="54"/>
    <n v="54"/>
    <n v="0"/>
    <n v="0.79629629629629628"/>
    <x v="2"/>
    <x v="0"/>
  </r>
  <r>
    <x v="0"/>
    <x v="2"/>
    <s v="DIRECCION FINANCIERA"/>
    <n v="5400"/>
    <x v="59"/>
    <n v="0"/>
    <n v="0"/>
    <n v="7"/>
    <n v="7"/>
    <n v="7"/>
    <n v="0"/>
    <n v="1"/>
    <x v="2"/>
    <x v="0"/>
  </r>
  <r>
    <x v="0"/>
    <x v="2"/>
    <s v="DIRECCION FINANCIERA"/>
    <n v="5410"/>
    <x v="9"/>
    <n v="0"/>
    <n v="5"/>
    <n v="13"/>
    <n v="18"/>
    <n v="18"/>
    <n v="0"/>
    <n v="0.72222222222222221"/>
    <x v="2"/>
    <x v="0"/>
  </r>
  <r>
    <x v="0"/>
    <x v="2"/>
    <s v="DIRECCION FINANCIERA"/>
    <n v="5420"/>
    <x v="10"/>
    <n v="0"/>
    <n v="108"/>
    <n v="138"/>
    <n v="246"/>
    <n v="246"/>
    <n v="0"/>
    <n v="0.56097560975609762"/>
    <x v="2"/>
    <x v="0"/>
  </r>
  <r>
    <x v="0"/>
    <x v="1"/>
    <s v="DLES"/>
    <n v="2201"/>
    <x v="23"/>
    <n v="0"/>
    <n v="46"/>
    <n v="220"/>
    <n v="266"/>
    <n v="266"/>
    <n v="19265"/>
    <n v="0.82706766917293228"/>
    <x v="3"/>
    <x v="0"/>
  </r>
  <r>
    <x v="0"/>
    <x v="1"/>
    <s v="DLES"/>
    <n v="2202"/>
    <x v="24"/>
    <n v="0"/>
    <n v="10"/>
    <n v="52"/>
    <n v="62"/>
    <n v="62"/>
    <n v="19265"/>
    <n v="0.83870967741935487"/>
    <x v="3"/>
    <x v="0"/>
  </r>
  <r>
    <x v="0"/>
    <x v="1"/>
    <s v="DLES"/>
    <n v="2203"/>
    <x v="25"/>
    <n v="0"/>
    <n v="12"/>
    <n v="115"/>
    <n v="127"/>
    <n v="127"/>
    <n v="19265"/>
    <n v="0.90551181102362199"/>
    <x v="3"/>
    <x v="0"/>
  </r>
  <r>
    <x v="0"/>
    <x v="1"/>
    <s v="DLES"/>
    <n v="2204"/>
    <x v="30"/>
    <n v="0"/>
    <n v="4"/>
    <n v="329"/>
    <n v="333"/>
    <n v="333"/>
    <n v="19265"/>
    <n v="0.98798798798798804"/>
    <x v="3"/>
    <x v="0"/>
  </r>
  <r>
    <x v="0"/>
    <x v="1"/>
    <s v="DLES"/>
    <n v="2205"/>
    <x v="31"/>
    <n v="0"/>
    <n v="32"/>
    <n v="130"/>
    <n v="162"/>
    <n v="162"/>
    <n v="19265"/>
    <n v="0.80246913580246915"/>
    <x v="3"/>
    <x v="0"/>
  </r>
  <r>
    <x v="0"/>
    <x v="1"/>
    <s v="DLES"/>
    <n v="2206"/>
    <x v="32"/>
    <n v="0"/>
    <n v="5"/>
    <n v="134"/>
    <n v="139"/>
    <n v="139"/>
    <n v="19265"/>
    <n v="0.96402877697841727"/>
    <x v="3"/>
    <x v="0"/>
  </r>
  <r>
    <x v="0"/>
    <x v="1"/>
    <s v="DLES"/>
    <n v="2207"/>
    <x v="33"/>
    <n v="0"/>
    <n v="4"/>
    <n v="441"/>
    <n v="445"/>
    <n v="445"/>
    <n v="19265"/>
    <n v="0.99101123595505614"/>
    <x v="3"/>
    <x v="0"/>
  </r>
  <r>
    <x v="0"/>
    <x v="1"/>
    <s v="DLES"/>
    <n v="2208"/>
    <x v="34"/>
    <n v="0"/>
    <n v="40"/>
    <n v="545"/>
    <n v="585"/>
    <n v="585"/>
    <n v="19265"/>
    <n v="0.93162393162393164"/>
    <x v="3"/>
    <x v="0"/>
  </r>
  <r>
    <x v="0"/>
    <x v="1"/>
    <s v="DLES"/>
    <n v="2209"/>
    <x v="35"/>
    <n v="0"/>
    <n v="4"/>
    <n v="182"/>
    <n v="186"/>
    <n v="186"/>
    <n v="19265"/>
    <n v="0.978494623655914"/>
    <x v="3"/>
    <x v="0"/>
  </r>
  <r>
    <x v="0"/>
    <x v="1"/>
    <s v="DLES"/>
    <n v="2210"/>
    <x v="36"/>
    <n v="0"/>
    <n v="112"/>
    <n v="158"/>
    <n v="270"/>
    <n v="270"/>
    <n v="19265"/>
    <n v="0.58518518518518514"/>
    <x v="3"/>
    <x v="0"/>
  </r>
  <r>
    <x v="0"/>
    <x v="1"/>
    <s v="DLES"/>
    <n v="2211"/>
    <x v="37"/>
    <n v="0"/>
    <n v="319"/>
    <n v="410"/>
    <n v="729"/>
    <n v="729"/>
    <n v="19265"/>
    <n v="0.56241426611796985"/>
    <x v="3"/>
    <x v="0"/>
  </r>
  <r>
    <x v="0"/>
    <x v="1"/>
    <s v="DLES"/>
    <n v="2212"/>
    <x v="38"/>
    <n v="0"/>
    <n v="2"/>
    <n v="133"/>
    <n v="135"/>
    <n v="135"/>
    <n v="19265"/>
    <n v="0.98518518518518516"/>
    <x v="3"/>
    <x v="0"/>
  </r>
  <r>
    <x v="0"/>
    <x v="1"/>
    <s v="DLES"/>
    <n v="2213"/>
    <x v="39"/>
    <n v="0"/>
    <n v="22"/>
    <n v="90"/>
    <n v="112"/>
    <n v="112"/>
    <n v="19265"/>
    <n v="0.8035714285714286"/>
    <x v="3"/>
    <x v="0"/>
  </r>
  <r>
    <x v="0"/>
    <x v="1"/>
    <s v="DLES"/>
    <n v="2214"/>
    <x v="40"/>
    <n v="0"/>
    <n v="3"/>
    <n v="89"/>
    <n v="92"/>
    <n v="92"/>
    <n v="19265"/>
    <n v="0.96739130434782605"/>
    <x v="3"/>
    <x v="0"/>
  </r>
  <r>
    <x v="0"/>
    <x v="1"/>
    <s v="DLES"/>
    <n v="2215"/>
    <x v="11"/>
    <n v="0"/>
    <n v="16"/>
    <n v="49"/>
    <n v="65"/>
    <n v="65"/>
    <n v="19265"/>
    <n v="0.75384615384615383"/>
    <x v="3"/>
    <x v="0"/>
  </r>
  <r>
    <x v="0"/>
    <x v="1"/>
    <s v="DLES"/>
    <n v="2216"/>
    <x v="12"/>
    <n v="0"/>
    <n v="5"/>
    <n v="53"/>
    <n v="58"/>
    <n v="58"/>
    <n v="19265"/>
    <n v="0.91379310344827591"/>
    <x v="3"/>
    <x v="0"/>
  </r>
  <r>
    <x v="0"/>
    <x v="1"/>
    <s v="DLES"/>
    <n v="2218"/>
    <x v="13"/>
    <n v="0"/>
    <n v="25"/>
    <n v="186"/>
    <n v="211"/>
    <n v="211"/>
    <n v="19265"/>
    <n v="0.88151658767772512"/>
    <x v="3"/>
    <x v="0"/>
  </r>
  <r>
    <x v="0"/>
    <x v="1"/>
    <s v="DLES"/>
    <n v="2219"/>
    <x v="14"/>
    <n v="0"/>
    <n v="181"/>
    <n v="186"/>
    <n v="367"/>
    <n v="367"/>
    <n v="19265"/>
    <n v="0.50681198910081748"/>
    <x v="3"/>
    <x v="0"/>
  </r>
  <r>
    <x v="0"/>
    <x v="1"/>
    <s v="DLES"/>
    <n v="2220"/>
    <x v="53"/>
    <n v="0"/>
    <n v="0"/>
    <n v="10"/>
    <n v="10"/>
    <n v="10"/>
    <n v="19265"/>
    <n v="1"/>
    <x v="3"/>
    <x v="0"/>
  </r>
  <r>
    <x v="0"/>
    <x v="1"/>
    <s v="DIRECCIÓN DE PARTICIPACIÓN Y RELACIONES INTERINSTITUCIONALES"/>
    <n v="2300"/>
    <x v="15"/>
    <n v="0"/>
    <n v="1"/>
    <n v="35"/>
    <n v="36"/>
    <n v="36"/>
    <n v="19265"/>
    <n v="0.97222222222222221"/>
    <x v="3"/>
    <x v="0"/>
  </r>
  <r>
    <x v="0"/>
    <x v="1"/>
    <s v="DIRECCIÓN DE RELACIONES CON EL SECTOR EDUCATIVO PRIVADO"/>
    <n v="2400"/>
    <x v="54"/>
    <n v="0"/>
    <n v="0"/>
    <n v="1"/>
    <n v="1"/>
    <n v="1"/>
    <n v="19265"/>
    <n v="1"/>
    <x v="3"/>
    <x v="0"/>
  </r>
  <r>
    <x v="0"/>
    <x v="1"/>
    <s v="DIRECCIÓN DE INSPECCIÓN Y VIGILANCIA"/>
    <n v="2500"/>
    <x v="16"/>
    <n v="0"/>
    <n v="25"/>
    <n v="118"/>
    <n v="143"/>
    <n v="143"/>
    <n v="19265"/>
    <n v="0.82517482517482521"/>
    <x v="3"/>
    <x v="0"/>
  </r>
  <r>
    <x v="0"/>
    <x v="3"/>
    <s v="SUBSECRETARÍA DE CALIDAD Y PERTINENCIA"/>
    <n v="3000"/>
    <x v="17"/>
    <n v="0"/>
    <n v="2"/>
    <n v="2"/>
    <n v="4"/>
    <n v="4"/>
    <n v="19265"/>
    <n v="0.5"/>
    <x v="3"/>
    <x v="0"/>
  </r>
  <r>
    <x v="0"/>
    <x v="3"/>
    <s v="DIRECCIÓN DE EDUCACIÓN PREESCOLAR Y BÁSICA"/>
    <n v="3100"/>
    <x v="18"/>
    <n v="0"/>
    <n v="3"/>
    <n v="47"/>
    <n v="50"/>
    <n v="50"/>
    <n v="19265"/>
    <n v="0.94"/>
    <x v="3"/>
    <x v="0"/>
  </r>
  <r>
    <x v="0"/>
    <x v="3"/>
    <s v="DIRECCIÓN DE EDUCACIÓN MEDIA"/>
    <n v="3200"/>
    <x v="19"/>
    <n v="0"/>
    <n v="4"/>
    <n v="85"/>
    <n v="89"/>
    <n v="89"/>
    <n v="19265"/>
    <n v="0.9550561797752809"/>
    <x v="3"/>
    <x v="0"/>
  </r>
  <r>
    <x v="0"/>
    <x v="3"/>
    <s v="DIRECCIÓN DE CIENCIAS TECNOLOGÍAS Y MEDIOS EDUCATIVOS"/>
    <n v="3300"/>
    <x v="20"/>
    <n v="0"/>
    <n v="6"/>
    <n v="111"/>
    <n v="117"/>
    <n v="117"/>
    <n v="19265"/>
    <n v="0.94871794871794868"/>
    <x v="3"/>
    <x v="0"/>
  </r>
  <r>
    <x v="0"/>
    <x v="3"/>
    <s v="DIRECCIÓN DE INCLUSIÓN E INTEGRACIÓN DE POBLACIONES"/>
    <n v="3400"/>
    <x v="21"/>
    <n v="0"/>
    <n v="20"/>
    <n v="81"/>
    <n v="101"/>
    <n v="101"/>
    <n v="19265"/>
    <n v="0.80198019801980203"/>
    <x v="3"/>
    <x v="0"/>
  </r>
  <r>
    <x v="0"/>
    <x v="3"/>
    <s v="DIRECCIÓN DE FORMACIÓN DE DOCENTES E INNOVACIÓNES PEDAGÓGICAS"/>
    <n v="3500"/>
    <x v="41"/>
    <n v="0"/>
    <n v="39"/>
    <n v="158"/>
    <n v="197"/>
    <n v="197"/>
    <n v="19265"/>
    <n v="0.80203045685279184"/>
    <x v="3"/>
    <x v="0"/>
  </r>
  <r>
    <x v="0"/>
    <x v="3"/>
    <s v="DIRECCIÓN DE EVALUACIÓN DE LA EDUCACIÓN"/>
    <n v="3600"/>
    <x v="42"/>
    <n v="0"/>
    <n v="4"/>
    <n v="12"/>
    <n v="16"/>
    <n v="16"/>
    <n v="19265"/>
    <n v="0.75"/>
    <x v="3"/>
    <x v="0"/>
  </r>
  <r>
    <x v="0"/>
    <x v="4"/>
    <s v="DIRECCIÓN DE COBERTURA"/>
    <n v="4100"/>
    <x v="43"/>
    <n v="0"/>
    <n v="4"/>
    <n v="411"/>
    <n v="415"/>
    <n v="415"/>
    <n v="19265"/>
    <n v="0.99036144578313257"/>
    <x v="3"/>
    <x v="0"/>
  </r>
  <r>
    <x v="0"/>
    <x v="4"/>
    <s v="DIRECCIÓN DE BIENESTAR ESTUDIANTIL"/>
    <n v="4200"/>
    <x v="44"/>
    <n v="0"/>
    <n v="74"/>
    <n v="244"/>
    <n v="318"/>
    <n v="318"/>
    <n v="19265"/>
    <n v="0.76729559748427678"/>
    <x v="3"/>
    <x v="0"/>
  </r>
  <r>
    <x v="0"/>
    <x v="4"/>
    <s v="DIRECCIÓN DE CONSTRUCCIÓN Y CONSERVACIÓN DE ESTABLECIMIENTOS EDUCATIVOS"/>
    <n v="4300"/>
    <x v="45"/>
    <n v="0"/>
    <n v="79"/>
    <n v="503"/>
    <n v="582"/>
    <n v="582"/>
    <n v="19265"/>
    <n v="0.86426116838487976"/>
    <x v="3"/>
    <x v="0"/>
  </r>
  <r>
    <x v="0"/>
    <x v="4"/>
    <s v="DIRECCIÓN DE DOTACIONES ESCOLARES"/>
    <n v="4400"/>
    <x v="46"/>
    <n v="0"/>
    <n v="9"/>
    <n v="363"/>
    <n v="372"/>
    <n v="372"/>
    <n v="19265"/>
    <n v="0.97580645161290325"/>
    <x v="3"/>
    <x v="0"/>
  </r>
  <r>
    <x v="0"/>
    <x v="2"/>
    <s v="SUBSECRETARÍA DE GESTIÓN INSTITUCIONAL"/>
    <n v="5000"/>
    <x v="57"/>
    <n v="0"/>
    <n v="0"/>
    <n v="14"/>
    <n v="14"/>
    <n v="14"/>
    <n v="19265"/>
    <n v="1"/>
    <x v="3"/>
    <x v="0"/>
  </r>
  <r>
    <x v="0"/>
    <x v="2"/>
    <s v="DIRECCION DE TALENTO HUMANO"/>
    <n v="5100"/>
    <x v="47"/>
    <n v="0"/>
    <n v="3"/>
    <n v="269"/>
    <n v="272"/>
    <n v="272"/>
    <n v="19265"/>
    <n v="0.98897058823529416"/>
    <x v="3"/>
    <x v="0"/>
  </r>
  <r>
    <x v="0"/>
    <x v="2"/>
    <s v="DIRECCION DE TALENTO HUMANO"/>
    <n v="5101"/>
    <x v="48"/>
    <n v="0"/>
    <n v="93"/>
    <n v="1754"/>
    <n v="1847"/>
    <n v="1847"/>
    <n v="19265"/>
    <n v="0.94964807796426642"/>
    <x v="3"/>
    <x v="0"/>
  </r>
  <r>
    <x v="0"/>
    <x v="2"/>
    <s v="DIRECCION DE TALENTO HUMANO"/>
    <n v="5110"/>
    <x v="49"/>
    <n v="0"/>
    <n v="108"/>
    <n v="1534"/>
    <n v="1642"/>
    <n v="1642"/>
    <n v="19265"/>
    <n v="0.93422655298416568"/>
    <x v="3"/>
    <x v="0"/>
  </r>
  <r>
    <x v="0"/>
    <x v="2"/>
    <s v="DIRECCION DE TALENTO HUMANO"/>
    <n v="5111"/>
    <x v="50"/>
    <n v="0"/>
    <n v="810"/>
    <n v="936"/>
    <n v="1746"/>
    <n v="1746"/>
    <n v="19265"/>
    <n v="0.53608247422680411"/>
    <x v="3"/>
    <x v="0"/>
  </r>
  <r>
    <x v="0"/>
    <x v="2"/>
    <s v="DIRECCION DE TALENTO HUMANO"/>
    <n v="5120"/>
    <x v="51"/>
    <n v="0"/>
    <n v="137"/>
    <n v="966"/>
    <n v="1103"/>
    <n v="1103"/>
    <n v="19265"/>
    <n v="0.87579329102447867"/>
    <x v="3"/>
    <x v="0"/>
  </r>
  <r>
    <x v="0"/>
    <x v="2"/>
    <s v="DIRECCION DE TALENTO HUMANO"/>
    <n v="5130"/>
    <x v="52"/>
    <n v="0"/>
    <n v="308"/>
    <n v="1147"/>
    <n v="1455"/>
    <n v="1455"/>
    <n v="19265"/>
    <n v="0.78831615120274912"/>
    <x v="3"/>
    <x v="0"/>
  </r>
  <r>
    <x v="0"/>
    <x v="2"/>
    <s v="DIRECCION DE CONTRATOS"/>
    <n v="5200"/>
    <x v="58"/>
    <n v="0"/>
    <n v="1"/>
    <n v="1"/>
    <n v="2"/>
    <n v="2"/>
    <n v="19265"/>
    <n v="0.5"/>
    <x v="3"/>
    <x v="0"/>
  </r>
  <r>
    <x v="0"/>
    <x v="2"/>
    <s v="DIRECCION DE CONTRATOS"/>
    <n v="5210"/>
    <x v="3"/>
    <n v="0"/>
    <n v="11"/>
    <n v="83"/>
    <n v="94"/>
    <n v="94"/>
    <n v="19265"/>
    <n v="0.88297872340425532"/>
    <x v="3"/>
    <x v="0"/>
  </r>
  <r>
    <x v="0"/>
    <x v="2"/>
    <s v="DIRECCION DE CONTRATOS"/>
    <n v="5220"/>
    <x v="4"/>
    <n v="0"/>
    <n v="8"/>
    <n v="178"/>
    <n v="186"/>
    <n v="186"/>
    <n v="19265"/>
    <n v="0.956989247311828"/>
    <x v="3"/>
    <x v="0"/>
  </r>
  <r>
    <x v="0"/>
    <x v="2"/>
    <s v="DIRECCION DESERVICIOS ADMINISTRATIVOS"/>
    <n v="5300"/>
    <x v="5"/>
    <n v="0"/>
    <n v="51"/>
    <n v="140"/>
    <n v="191"/>
    <n v="191"/>
    <n v="19265"/>
    <n v="0.73298429319371727"/>
    <x v="3"/>
    <x v="0"/>
  </r>
  <r>
    <x v="0"/>
    <x v="2"/>
    <s v="DIRECCION DESERVICIOS ADMINISTRATIVOS"/>
    <n v="5301"/>
    <x v="6"/>
    <n v="0"/>
    <n v="139"/>
    <n v="1099"/>
    <n v="1238"/>
    <n v="1238"/>
    <n v="19265"/>
    <n v="0.8877221324717286"/>
    <x v="3"/>
    <x v="0"/>
  </r>
  <r>
    <x v="0"/>
    <x v="2"/>
    <s v="DIRECCION DESERVICIOS ADMINISTRATIVOS"/>
    <n v="5310"/>
    <x v="7"/>
    <n v="0"/>
    <n v="2"/>
    <n v="955"/>
    <n v="957"/>
    <n v="957"/>
    <n v="19265"/>
    <n v="0.99791013584117028"/>
    <x v="3"/>
    <x v="0"/>
  </r>
  <r>
    <x v="0"/>
    <x v="2"/>
    <s v="DIRECCION DESERVICIOS ADMINISTRATIVOS"/>
    <n v="5320"/>
    <x v="8"/>
    <n v="0"/>
    <n v="2"/>
    <n v="45"/>
    <n v="47"/>
    <n v="47"/>
    <n v="19265"/>
    <n v="0.95744680851063835"/>
    <x v="3"/>
    <x v="0"/>
  </r>
  <r>
    <x v="0"/>
    <x v="2"/>
    <s v="DIRECCION FINANCIERA"/>
    <n v="5400"/>
    <x v="59"/>
    <n v="0"/>
    <n v="0"/>
    <n v="10"/>
    <n v="10"/>
    <n v="10"/>
    <n v="19265"/>
    <n v="1"/>
    <x v="3"/>
    <x v="0"/>
  </r>
  <r>
    <x v="0"/>
    <x v="2"/>
    <s v="DIRECCION FINANCIERA"/>
    <n v="5410"/>
    <x v="9"/>
    <n v="0"/>
    <n v="1"/>
    <n v="13"/>
    <n v="14"/>
    <n v="14"/>
    <n v="19265"/>
    <n v="0.9285714285714286"/>
    <x v="3"/>
    <x v="0"/>
  </r>
  <r>
    <x v="0"/>
    <x v="2"/>
    <s v="DIRECCION FINANCIERA"/>
    <n v="5420"/>
    <x v="10"/>
    <n v="0"/>
    <n v="296"/>
    <n v="229"/>
    <n v="525"/>
    <n v="525"/>
    <n v="19265"/>
    <n v="0.43619047619047618"/>
    <x v="3"/>
    <x v="0"/>
  </r>
  <r>
    <x v="0"/>
    <x v="0"/>
    <s v="DESPACHO"/>
    <n v="1000"/>
    <x v="26"/>
    <n v="0"/>
    <n v="22"/>
    <n v="48"/>
    <n v="70"/>
    <n v="70"/>
    <n v="19265"/>
    <n v="0.68571428571428572"/>
    <x v="3"/>
    <x v="0"/>
  </r>
  <r>
    <x v="0"/>
    <x v="0"/>
    <s v="OFICINA ASESORA DE PLANEACIÓN"/>
    <n v="1100"/>
    <x v="27"/>
    <n v="0"/>
    <n v="1"/>
    <n v="18"/>
    <n v="19"/>
    <n v="19"/>
    <n v="19265"/>
    <n v="0.94736842105263153"/>
    <x v="3"/>
    <x v="0"/>
  </r>
  <r>
    <x v="0"/>
    <x v="0"/>
    <s v="OFICINA DE CONTROL INTERNO"/>
    <n v="1200"/>
    <x v="28"/>
    <n v="0"/>
    <n v="12"/>
    <n v="43"/>
    <n v="55"/>
    <n v="55"/>
    <n v="19265"/>
    <n v="0.78181818181818186"/>
    <x v="3"/>
    <x v="0"/>
  </r>
  <r>
    <x v="0"/>
    <x v="0"/>
    <s v="OFICINA ASESORA DE JURIDÍCA"/>
    <n v="1300"/>
    <x v="29"/>
    <n v="0"/>
    <n v="88"/>
    <n v="526"/>
    <n v="614"/>
    <n v="614"/>
    <n v="19265"/>
    <n v="0.85667752442996747"/>
    <x v="3"/>
    <x v="0"/>
  </r>
  <r>
    <x v="0"/>
    <x v="0"/>
    <s v="OFICINA DE CONTROL DISCIPLINARIO"/>
    <n v="1400"/>
    <x v="0"/>
    <n v="0"/>
    <n v="25"/>
    <n v="307"/>
    <n v="332"/>
    <n v="332"/>
    <n v="19265"/>
    <n v="0.92469879518072284"/>
    <x v="3"/>
    <x v="0"/>
  </r>
  <r>
    <x v="0"/>
    <x v="0"/>
    <s v="OFICINA ASESORA DE COMUNICACIÓN Y PRENSA"/>
    <n v="1500"/>
    <x v="1"/>
    <n v="0"/>
    <n v="2"/>
    <n v="12"/>
    <n v="14"/>
    <n v="14"/>
    <n v="19265"/>
    <n v="0.8571428571428571"/>
    <x v="3"/>
    <x v="0"/>
  </r>
  <r>
    <x v="0"/>
    <x v="1"/>
    <s v="SUBSECRETARÍA DE INTEGRACIÓN INTERINSTITUCIONAL"/>
    <n v="2000"/>
    <x v="2"/>
    <n v="0"/>
    <n v="2"/>
    <n v="8"/>
    <n v="10"/>
    <n v="10"/>
    <n v="19265"/>
    <n v="0.8"/>
    <x v="3"/>
    <x v="0"/>
  </r>
  <r>
    <x v="0"/>
    <x v="1"/>
    <s v="DIRECCIÓN GENERAL DE EDUCACIÓN Y COLEGIOS DISTRITALES"/>
    <n v="2100"/>
    <x v="22"/>
    <n v="0"/>
    <n v="0"/>
    <n v="13"/>
    <n v="13"/>
    <n v="13"/>
    <n v="19265"/>
    <n v="1"/>
    <x v="3"/>
    <x v="0"/>
  </r>
  <r>
    <x v="0"/>
    <x v="0"/>
    <s v="DESPACHO"/>
    <n v="1000"/>
    <x v="26"/>
    <n v="0"/>
    <n v="5"/>
    <n v="57"/>
    <n v="62"/>
    <n v="62"/>
    <n v="19369"/>
    <n v="0.91935483870967738"/>
    <x v="1"/>
    <x v="1"/>
  </r>
  <r>
    <x v="0"/>
    <x v="0"/>
    <s v="OFICINA ASESORA DE PLANEACIÓN"/>
    <n v="1100"/>
    <x v="27"/>
    <n v="0"/>
    <n v="1"/>
    <n v="29"/>
    <n v="30"/>
    <n v="30"/>
    <n v="19369"/>
    <n v="0.96666666666666667"/>
    <x v="1"/>
    <x v="1"/>
  </r>
  <r>
    <x v="0"/>
    <x v="0"/>
    <s v="OFICINA DE CONTROL INTERNO"/>
    <n v="1200"/>
    <x v="28"/>
    <n v="0"/>
    <n v="10"/>
    <n v="48"/>
    <n v="58"/>
    <n v="58"/>
    <n v="19369"/>
    <n v="0.82758620689655171"/>
    <x v="1"/>
    <x v="1"/>
  </r>
  <r>
    <x v="0"/>
    <x v="0"/>
    <s v="OFICINA ASESORA DE JURIDÍCA"/>
    <n v="1300"/>
    <x v="29"/>
    <n v="0"/>
    <n v="67"/>
    <n v="409"/>
    <n v="476"/>
    <n v="476"/>
    <n v="19369"/>
    <n v="0.85924369747899154"/>
    <x v="1"/>
    <x v="1"/>
  </r>
  <r>
    <x v="0"/>
    <x v="0"/>
    <s v="OFICINA DE CONTROL DISCIPLINARIO"/>
    <n v="1400"/>
    <x v="0"/>
    <n v="0"/>
    <n v="61"/>
    <n v="305"/>
    <n v="366"/>
    <n v="366"/>
    <n v="19369"/>
    <n v="0.83333333333333337"/>
    <x v="1"/>
    <x v="1"/>
  </r>
  <r>
    <x v="0"/>
    <x v="0"/>
    <s v="OFICINA ASESORA DE COMUNICACIÓN Y PRENSA"/>
    <n v="1500"/>
    <x v="1"/>
    <n v="0"/>
    <n v="14"/>
    <n v="32"/>
    <n v="46"/>
    <n v="46"/>
    <n v="19369"/>
    <n v="0.69565217391304346"/>
    <x v="1"/>
    <x v="1"/>
  </r>
  <r>
    <x v="0"/>
    <x v="1"/>
    <s v="SUBSECRETARÍA DE INTEGRACIÓN INTERINSTITUCIONAL"/>
    <n v="2000"/>
    <x v="2"/>
    <n v="0"/>
    <n v="4"/>
    <n v="6"/>
    <n v="10"/>
    <n v="10"/>
    <n v="19369"/>
    <n v="0.6"/>
    <x v="1"/>
    <x v="1"/>
  </r>
  <r>
    <x v="0"/>
    <x v="4"/>
    <s v="DIRECCIÓN DE BIENESTAR ESTUDIANTIL"/>
    <n v="4200"/>
    <x v="44"/>
    <n v="0"/>
    <n v="117"/>
    <n v="284"/>
    <n v="401"/>
    <n v="401"/>
    <n v="19369"/>
    <n v="0.70822942643391518"/>
    <x v="1"/>
    <x v="1"/>
  </r>
  <r>
    <x v="0"/>
    <x v="4"/>
    <s v="DIRECCIÓN DE CONSTRUCCIÓN Y CONSERVACIÓN DE ESTABLECIMIENTOS EDUCATIVOS"/>
    <n v="4300"/>
    <x v="45"/>
    <n v="0"/>
    <n v="174"/>
    <n v="642"/>
    <n v="816"/>
    <n v="816"/>
    <n v="19369"/>
    <n v="0.78676470588235292"/>
    <x v="1"/>
    <x v="1"/>
  </r>
  <r>
    <x v="0"/>
    <x v="4"/>
    <s v="DIRECCIÓN DE DOTACIONES ESCOLARES"/>
    <n v="4400"/>
    <x v="46"/>
    <n v="0"/>
    <n v="5"/>
    <n v="357"/>
    <n v="362"/>
    <n v="362"/>
    <n v="19369"/>
    <n v="0.98618784530386738"/>
    <x v="1"/>
    <x v="1"/>
  </r>
  <r>
    <x v="0"/>
    <x v="2"/>
    <s v="SUBSECRETARÍA DE GESTIÓN INSTITUCIONAL"/>
    <n v="5000"/>
    <x v="57"/>
    <n v="0"/>
    <n v="0"/>
    <n v="14"/>
    <n v="14"/>
    <n v="14"/>
    <n v="19369"/>
    <n v="1"/>
    <x v="1"/>
    <x v="1"/>
  </r>
  <r>
    <x v="0"/>
    <x v="2"/>
    <s v="DIRECCION DE TALENTO HUMANO"/>
    <n v="5100"/>
    <x v="47"/>
    <n v="0"/>
    <n v="77"/>
    <n v="153"/>
    <n v="230"/>
    <n v="230"/>
    <n v="19369"/>
    <n v="0.66521739130434787"/>
    <x v="1"/>
    <x v="1"/>
  </r>
  <r>
    <x v="0"/>
    <x v="2"/>
    <s v="DIRECCION DE TALENTO HUMANO"/>
    <n v="5101"/>
    <x v="48"/>
    <n v="2"/>
    <n v="136"/>
    <n v="691"/>
    <n v="829"/>
    <n v="827"/>
    <n v="19369"/>
    <n v="0.83555018137847648"/>
    <x v="1"/>
    <x v="1"/>
  </r>
  <r>
    <x v="0"/>
    <x v="2"/>
    <s v="DIRECCION DE TALENTO HUMANO"/>
    <n v="5110"/>
    <x v="49"/>
    <n v="0"/>
    <n v="593"/>
    <n v="2783"/>
    <n v="3376"/>
    <n v="3376"/>
    <n v="19369"/>
    <n v="0.82434834123222744"/>
    <x v="1"/>
    <x v="1"/>
  </r>
  <r>
    <x v="0"/>
    <x v="2"/>
    <s v="DIRECCION DE TALENTO HUMANO"/>
    <n v="5111"/>
    <x v="50"/>
    <n v="0"/>
    <n v="550"/>
    <n v="1106"/>
    <n v="1656"/>
    <n v="1656"/>
    <n v="19369"/>
    <n v="0.66787439613526567"/>
    <x v="1"/>
    <x v="1"/>
  </r>
  <r>
    <x v="0"/>
    <x v="2"/>
    <s v="DIRECCION DE TALENTO HUMANO"/>
    <n v="5120"/>
    <x v="51"/>
    <n v="0"/>
    <n v="8"/>
    <n v="752"/>
    <n v="760"/>
    <n v="760"/>
    <n v="19369"/>
    <n v="0.98947368421052628"/>
    <x v="1"/>
    <x v="1"/>
  </r>
  <r>
    <x v="0"/>
    <x v="2"/>
    <s v="DIRECCION DE TALENTO HUMANO"/>
    <n v="5130"/>
    <x v="52"/>
    <n v="0"/>
    <n v="852"/>
    <n v="584"/>
    <n v="1436"/>
    <n v="1436"/>
    <n v="19369"/>
    <n v="0.40668523676880225"/>
    <x v="1"/>
    <x v="1"/>
  </r>
  <r>
    <x v="0"/>
    <x v="2"/>
    <s v="DIRECCION DE CONTRATOS"/>
    <n v="5200"/>
    <x v="58"/>
    <n v="0"/>
    <n v="1"/>
    <n v="4"/>
    <n v="5"/>
    <n v="5"/>
    <n v="19369"/>
    <n v="0.8"/>
    <x v="1"/>
    <x v="1"/>
  </r>
  <r>
    <x v="0"/>
    <x v="0"/>
    <s v="DESPACHO"/>
    <n v="1000"/>
    <x v="26"/>
    <n v="0"/>
    <n v="25"/>
    <n v="68"/>
    <n v="93"/>
    <n v="93"/>
    <n v="15428"/>
    <n v="0.73118279569892475"/>
    <x v="0"/>
    <x v="1"/>
  </r>
  <r>
    <x v="0"/>
    <x v="0"/>
    <s v="OFICINA ASESORA DE PLANEACIÓN"/>
    <n v="1100"/>
    <x v="27"/>
    <n v="0"/>
    <n v="4"/>
    <n v="23"/>
    <n v="27"/>
    <n v="27"/>
    <n v="15428"/>
    <n v="0.85185185185185186"/>
    <x v="0"/>
    <x v="1"/>
  </r>
  <r>
    <x v="0"/>
    <x v="0"/>
    <s v="OFICINA DE CONTROL INTERNO"/>
    <n v="1200"/>
    <x v="28"/>
    <n v="0"/>
    <n v="2"/>
    <n v="42"/>
    <n v="44"/>
    <n v="44"/>
    <n v="15428"/>
    <n v="0.95454545454545459"/>
    <x v="0"/>
    <x v="1"/>
  </r>
  <r>
    <x v="0"/>
    <x v="0"/>
    <s v="OFICINA ASESORA DE JURIDÍCA"/>
    <n v="1300"/>
    <x v="29"/>
    <n v="0"/>
    <n v="156"/>
    <n v="367"/>
    <n v="523"/>
    <n v="523"/>
    <n v="15428"/>
    <n v="0.70172084130019119"/>
    <x v="0"/>
    <x v="1"/>
  </r>
  <r>
    <x v="0"/>
    <x v="0"/>
    <s v="OFICINA DE CONTROL DISCIPLINARIO"/>
    <n v="1400"/>
    <x v="0"/>
    <n v="0"/>
    <n v="49"/>
    <n v="234"/>
    <n v="283"/>
    <n v="283"/>
    <n v="15428"/>
    <n v="0.82685512367491165"/>
    <x v="0"/>
    <x v="1"/>
  </r>
  <r>
    <x v="0"/>
    <x v="0"/>
    <s v="OFICINA ASESORA DE COMUNICACIÓN Y PRENSA"/>
    <n v="1500"/>
    <x v="1"/>
    <n v="0"/>
    <n v="18"/>
    <n v="34"/>
    <n v="52"/>
    <n v="52"/>
    <n v="15428"/>
    <n v="0.65384615384615385"/>
    <x v="0"/>
    <x v="1"/>
  </r>
  <r>
    <x v="0"/>
    <x v="1"/>
    <s v="SUBSECRETARÍA DE INTEGRACIÓN INTERINSTITUCIONAL"/>
    <n v="2000"/>
    <x v="2"/>
    <n v="0"/>
    <n v="2"/>
    <n v="4"/>
    <n v="6"/>
    <n v="6"/>
    <n v="15428"/>
    <n v="0.66666666666666663"/>
    <x v="0"/>
    <x v="1"/>
  </r>
  <r>
    <x v="0"/>
    <x v="1"/>
    <s v="DIRECCIÓN GENERAL DE EDUCACIÓN Y COLEGIOS DISTRITALES"/>
    <n v="2100"/>
    <x v="22"/>
    <n v="0"/>
    <n v="5"/>
    <n v="16"/>
    <n v="21"/>
    <n v="21"/>
    <n v="15428"/>
    <n v="0.76190476190476186"/>
    <x v="0"/>
    <x v="1"/>
  </r>
  <r>
    <x v="0"/>
    <x v="1"/>
    <s v="DLES"/>
    <n v="2201"/>
    <x v="23"/>
    <n v="0"/>
    <n v="35"/>
    <n v="62"/>
    <n v="97"/>
    <n v="97"/>
    <n v="15428"/>
    <n v="0.63917525773195871"/>
    <x v="0"/>
    <x v="1"/>
  </r>
  <r>
    <x v="0"/>
    <x v="1"/>
    <s v="DLES"/>
    <n v="2202"/>
    <x v="24"/>
    <n v="0"/>
    <n v="14"/>
    <n v="24"/>
    <n v="38"/>
    <n v="38"/>
    <n v="15428"/>
    <n v="0.63157894736842102"/>
    <x v="0"/>
    <x v="1"/>
  </r>
  <r>
    <x v="0"/>
    <x v="1"/>
    <s v="DLES"/>
    <n v="2203"/>
    <x v="25"/>
    <n v="0"/>
    <n v="16"/>
    <n v="83"/>
    <n v="99"/>
    <n v="99"/>
    <n v="15428"/>
    <n v="0.83838383838383834"/>
    <x v="0"/>
    <x v="1"/>
  </r>
  <r>
    <x v="0"/>
    <x v="1"/>
    <s v="DLES"/>
    <n v="2204"/>
    <x v="30"/>
    <n v="0"/>
    <n v="118"/>
    <n v="153"/>
    <n v="271"/>
    <n v="271"/>
    <n v="15428"/>
    <n v="0.56457564575645758"/>
    <x v="0"/>
    <x v="1"/>
  </r>
  <r>
    <x v="0"/>
    <x v="1"/>
    <s v="DLES"/>
    <n v="2205"/>
    <x v="31"/>
    <n v="0"/>
    <n v="18"/>
    <n v="43"/>
    <n v="61"/>
    <n v="61"/>
    <n v="15428"/>
    <n v="0.70491803278688525"/>
    <x v="0"/>
    <x v="1"/>
  </r>
  <r>
    <x v="0"/>
    <x v="1"/>
    <s v="DLES"/>
    <n v="2206"/>
    <x v="32"/>
    <n v="0"/>
    <n v="23"/>
    <n v="141"/>
    <n v="164"/>
    <n v="164"/>
    <n v="15428"/>
    <n v="0.8597560975609756"/>
    <x v="0"/>
    <x v="1"/>
  </r>
  <r>
    <x v="0"/>
    <x v="1"/>
    <s v="DLES"/>
    <n v="2207"/>
    <x v="33"/>
    <n v="0"/>
    <n v="1"/>
    <n v="332"/>
    <n v="333"/>
    <n v="333"/>
    <n v="15428"/>
    <n v="0.99699699699699695"/>
    <x v="0"/>
    <x v="1"/>
  </r>
  <r>
    <x v="0"/>
    <x v="1"/>
    <s v="DLES"/>
    <n v="2208"/>
    <x v="34"/>
    <n v="0"/>
    <n v="29"/>
    <n v="461"/>
    <n v="490"/>
    <n v="490"/>
    <n v="15428"/>
    <n v="0.9408163265306122"/>
    <x v="0"/>
    <x v="1"/>
  </r>
  <r>
    <x v="0"/>
    <x v="1"/>
    <s v="DLES"/>
    <n v="2209"/>
    <x v="35"/>
    <n v="0"/>
    <n v="25"/>
    <n v="102"/>
    <n v="127"/>
    <n v="127"/>
    <n v="15428"/>
    <n v="0.80314960629921262"/>
    <x v="0"/>
    <x v="1"/>
  </r>
  <r>
    <x v="0"/>
    <x v="1"/>
    <s v="DLES"/>
    <n v="2210"/>
    <x v="36"/>
    <n v="0"/>
    <n v="85"/>
    <n v="60"/>
    <n v="145"/>
    <n v="145"/>
    <n v="15428"/>
    <n v="0.41379310344827586"/>
    <x v="0"/>
    <x v="1"/>
  </r>
  <r>
    <x v="0"/>
    <x v="1"/>
    <s v="DLES"/>
    <n v="2211"/>
    <x v="37"/>
    <n v="0"/>
    <n v="157"/>
    <n v="316"/>
    <n v="473"/>
    <n v="473"/>
    <n v="15428"/>
    <n v="0.66807610993657507"/>
    <x v="0"/>
    <x v="1"/>
  </r>
  <r>
    <x v="0"/>
    <x v="1"/>
    <s v="DLES"/>
    <n v="2212"/>
    <x v="38"/>
    <n v="0"/>
    <n v="4"/>
    <n v="125"/>
    <n v="129"/>
    <n v="129"/>
    <n v="15428"/>
    <n v="0.96899224806201545"/>
    <x v="0"/>
    <x v="1"/>
  </r>
  <r>
    <x v="0"/>
    <x v="1"/>
    <s v="DLES"/>
    <n v="2213"/>
    <x v="39"/>
    <n v="0"/>
    <n v="37"/>
    <n v="24"/>
    <n v="61"/>
    <n v="61"/>
    <n v="15428"/>
    <n v="0.39344262295081966"/>
    <x v="0"/>
    <x v="1"/>
  </r>
  <r>
    <x v="0"/>
    <x v="1"/>
    <s v="DLES"/>
    <n v="2214"/>
    <x v="40"/>
    <n v="0"/>
    <n v="6"/>
    <n v="69"/>
    <n v="75"/>
    <n v="75"/>
    <n v="15428"/>
    <n v="0.92"/>
    <x v="0"/>
    <x v="1"/>
  </r>
  <r>
    <x v="0"/>
    <x v="1"/>
    <s v="DLES"/>
    <n v="2215"/>
    <x v="11"/>
    <n v="0"/>
    <n v="9"/>
    <n v="54"/>
    <n v="63"/>
    <n v="63"/>
    <n v="15428"/>
    <n v="0.8571428571428571"/>
    <x v="0"/>
    <x v="1"/>
  </r>
  <r>
    <x v="0"/>
    <x v="1"/>
    <s v="DLES"/>
    <n v="2216"/>
    <x v="12"/>
    <n v="0"/>
    <n v="10"/>
    <n v="70"/>
    <n v="80"/>
    <n v="80"/>
    <n v="15428"/>
    <n v="0.875"/>
    <x v="0"/>
    <x v="1"/>
  </r>
  <r>
    <x v="0"/>
    <x v="1"/>
    <s v="DLES"/>
    <n v="2218"/>
    <x v="13"/>
    <n v="0"/>
    <n v="24"/>
    <n v="286"/>
    <n v="310"/>
    <n v="310"/>
    <n v="15428"/>
    <n v="0.92258064516129035"/>
    <x v="0"/>
    <x v="1"/>
  </r>
  <r>
    <x v="0"/>
    <x v="1"/>
    <s v="DLES"/>
    <n v="2219"/>
    <x v="14"/>
    <n v="0"/>
    <n v="126"/>
    <n v="225"/>
    <n v="351"/>
    <n v="351"/>
    <n v="15428"/>
    <n v="0.64102564102564108"/>
    <x v="0"/>
    <x v="1"/>
  </r>
  <r>
    <x v="0"/>
    <x v="1"/>
    <s v="DLES"/>
    <n v="2220"/>
    <x v="53"/>
    <n v="0"/>
    <n v="1"/>
    <n v="0"/>
    <n v="1"/>
    <n v="1"/>
    <n v="15428"/>
    <n v="0"/>
    <x v="0"/>
    <x v="1"/>
  </r>
  <r>
    <x v="0"/>
    <x v="1"/>
    <s v="DIRECCIÓN DE PARTICIPACIÓN Y RELACIONES INTERINSTITUCIONALES"/>
    <n v="2300"/>
    <x v="15"/>
    <n v="0"/>
    <n v="2"/>
    <n v="9"/>
    <n v="11"/>
    <n v="11"/>
    <n v="15428"/>
    <n v="0.81818181818181823"/>
    <x v="0"/>
    <x v="1"/>
  </r>
  <r>
    <x v="0"/>
    <x v="1"/>
    <s v="DIRECCIÓN DE RELACIONES CON EL SECTOR EDUCATIVO PRIVADO"/>
    <n v="2400"/>
    <x v="54"/>
    <n v="0"/>
    <n v="6"/>
    <n v="1"/>
    <n v="7"/>
    <n v="7"/>
    <n v="15428"/>
    <n v="0.14285714285714285"/>
    <x v="0"/>
    <x v="1"/>
  </r>
  <r>
    <x v="0"/>
    <x v="1"/>
    <s v="DIRECCIÓN DE INSPECCIÓN Y VIGILANCIA"/>
    <n v="2500"/>
    <x v="16"/>
    <n v="0"/>
    <n v="107"/>
    <n v="180"/>
    <n v="287"/>
    <n v="287"/>
    <n v="15428"/>
    <n v="0.62717770034843201"/>
    <x v="0"/>
    <x v="1"/>
  </r>
  <r>
    <x v="0"/>
    <x v="3"/>
    <s v="SUBSECRETARÍA DE CALIDAD Y PERTINENCIA"/>
    <n v="3000"/>
    <x v="17"/>
    <n v="0"/>
    <n v="4"/>
    <n v="28"/>
    <n v="32"/>
    <n v="32"/>
    <n v="15428"/>
    <n v="0.875"/>
    <x v="0"/>
    <x v="1"/>
  </r>
  <r>
    <x v="0"/>
    <x v="3"/>
    <s v="DIRECCIÓN DE PARTICIPACIÓN Y RELACIONES INTERINSTITUCIONALES"/>
    <n v="3001"/>
    <x v="55"/>
    <n v="0"/>
    <n v="12"/>
    <n v="12"/>
    <n v="24"/>
    <n v="24"/>
    <n v="15428"/>
    <n v="0.5"/>
    <x v="0"/>
    <x v="1"/>
  </r>
  <r>
    <x v="0"/>
    <x v="3"/>
    <s v="DIRECCIÓN DE EDUCACIÓN PREESCOLAR Y BÁSICA"/>
    <n v="3100"/>
    <x v="18"/>
    <n v="0"/>
    <n v="12"/>
    <n v="47"/>
    <n v="59"/>
    <n v="59"/>
    <n v="15428"/>
    <n v="0.79661016949152541"/>
    <x v="0"/>
    <x v="1"/>
  </r>
  <r>
    <x v="0"/>
    <x v="3"/>
    <s v="DIRECCIÓN DE EDUCACIÓN MEDIA"/>
    <n v="3200"/>
    <x v="19"/>
    <n v="0"/>
    <n v="43"/>
    <n v="64"/>
    <n v="107"/>
    <n v="107"/>
    <n v="15428"/>
    <n v="0.59813084112149528"/>
    <x v="0"/>
    <x v="1"/>
  </r>
  <r>
    <x v="0"/>
    <x v="3"/>
    <s v="DIRECCIÓN DE CIENCIAS TECNOLOGÍAS Y MEDIOS EDUCATIVOS"/>
    <n v="3300"/>
    <x v="20"/>
    <n v="0"/>
    <n v="22"/>
    <n v="36"/>
    <n v="58"/>
    <n v="58"/>
    <n v="15428"/>
    <n v="0.62068965517241381"/>
    <x v="0"/>
    <x v="1"/>
  </r>
  <r>
    <x v="0"/>
    <x v="3"/>
    <s v="DIRECCIÓN DE INCLUSIÓN E INTEGRACIÓN DE POBLACIONES"/>
    <n v="3400"/>
    <x v="21"/>
    <n v="0"/>
    <n v="18"/>
    <n v="45"/>
    <n v="63"/>
    <n v="63"/>
    <n v="15428"/>
    <n v="0.7142857142857143"/>
    <x v="0"/>
    <x v="1"/>
  </r>
  <r>
    <x v="0"/>
    <x v="3"/>
    <s v="ESTRATEGIA RIO"/>
    <n v="3401"/>
    <x v="21"/>
    <n v="0"/>
    <n v="5"/>
    <n v="7"/>
    <n v="12"/>
    <n v="12"/>
    <n v="15428"/>
    <n v="0.58333333333333337"/>
    <x v="0"/>
    <x v="1"/>
  </r>
  <r>
    <x v="0"/>
    <x v="3"/>
    <s v="DIRECCIÓN DE FORMACIÓN DE DOCENTES E INNOVACIÓNES PEDAGÓGICAS"/>
    <n v="3500"/>
    <x v="41"/>
    <n v="0"/>
    <n v="12"/>
    <n v="121"/>
    <n v="133"/>
    <n v="133"/>
    <n v="15428"/>
    <n v="0.90977443609022557"/>
    <x v="0"/>
    <x v="1"/>
  </r>
  <r>
    <x v="0"/>
    <x v="3"/>
    <s v="DIRECCIÓN DE EVALUACIÓN DE LA EDUCACIÓN"/>
    <n v="3600"/>
    <x v="42"/>
    <n v="0"/>
    <n v="0"/>
    <n v="20"/>
    <n v="20"/>
    <n v="20"/>
    <n v="15428"/>
    <n v="1"/>
    <x v="0"/>
    <x v="1"/>
  </r>
  <r>
    <x v="0"/>
    <x v="4"/>
    <s v="SUBSECRETARÍA DE ACCESO Y PERMANENCIA"/>
    <n v="4000"/>
    <x v="56"/>
    <n v="0"/>
    <n v="1"/>
    <n v="1"/>
    <n v="2"/>
    <n v="2"/>
    <n v="15428"/>
    <n v="0.5"/>
    <x v="0"/>
    <x v="1"/>
  </r>
  <r>
    <x v="0"/>
    <x v="4"/>
    <s v="DIRECCIÓN DE COBERTURA"/>
    <n v="4100"/>
    <x v="43"/>
    <n v="0"/>
    <n v="43"/>
    <n v="309"/>
    <n v="352"/>
    <n v="352"/>
    <n v="15428"/>
    <n v="0.87784090909090906"/>
    <x v="0"/>
    <x v="1"/>
  </r>
  <r>
    <x v="0"/>
    <x v="4"/>
    <s v="DIRECCIÓN DE BIENESTAR ESTUDIANTIL"/>
    <n v="4200"/>
    <x v="44"/>
    <n v="0"/>
    <n v="51"/>
    <n v="277"/>
    <n v="328"/>
    <n v="328"/>
    <n v="15428"/>
    <n v="0.84451219512195119"/>
    <x v="0"/>
    <x v="1"/>
  </r>
  <r>
    <x v="0"/>
    <x v="4"/>
    <s v="DIRECCIÓN DE CONSTRUCCIÓN Y CONSERVACIÓN DE ESTABLECIMIENTOS EDUCATIVOS"/>
    <n v="4300"/>
    <x v="45"/>
    <n v="0"/>
    <n v="307"/>
    <n v="430"/>
    <n v="737"/>
    <n v="737"/>
    <n v="15428"/>
    <n v="0.58344640434192674"/>
    <x v="0"/>
    <x v="1"/>
  </r>
  <r>
    <x v="0"/>
    <x v="4"/>
    <s v="DIRECCIÓN DE DOTACIONES ESCOLARES"/>
    <n v="4400"/>
    <x v="46"/>
    <n v="0"/>
    <n v="63"/>
    <n v="383"/>
    <n v="446"/>
    <n v="446"/>
    <n v="15428"/>
    <n v="0.85874439461883412"/>
    <x v="0"/>
    <x v="1"/>
  </r>
  <r>
    <x v="0"/>
    <x v="2"/>
    <s v="SUBSECRETARÍA DE GESTIÓN INSTITUCIONAL"/>
    <n v="5000"/>
    <x v="57"/>
    <n v="0"/>
    <n v="0"/>
    <n v="5"/>
    <n v="5"/>
    <n v="5"/>
    <n v="15428"/>
    <n v="1"/>
    <x v="0"/>
    <x v="1"/>
  </r>
  <r>
    <x v="0"/>
    <x v="2"/>
    <s v="DIRECCION DE TALENTO HUMANO"/>
    <n v="5100"/>
    <x v="47"/>
    <n v="0"/>
    <n v="258"/>
    <n v="369"/>
    <n v="627"/>
    <n v="627"/>
    <n v="15428"/>
    <n v="0.58851674641148322"/>
    <x v="0"/>
    <x v="1"/>
  </r>
  <r>
    <x v="0"/>
    <x v="2"/>
    <s v="DIRECCION DE TALENTO HUMANO"/>
    <n v="5101"/>
    <x v="48"/>
    <n v="5"/>
    <n v="616"/>
    <n v="594"/>
    <n v="1215"/>
    <n v="1210"/>
    <n v="15428"/>
    <n v="0.49090909090909091"/>
    <x v="0"/>
    <x v="1"/>
  </r>
  <r>
    <x v="0"/>
    <x v="2"/>
    <s v="DIRECCION DE TALENTO HUMANO"/>
    <n v="5110"/>
    <x v="49"/>
    <n v="0"/>
    <n v="235"/>
    <n v="816"/>
    <n v="1051"/>
    <n v="1051"/>
    <n v="15428"/>
    <n v="0.77640342530922934"/>
    <x v="0"/>
    <x v="1"/>
  </r>
  <r>
    <x v="0"/>
    <x v="2"/>
    <s v="DIRECCION DE TALENTO HUMANO"/>
    <n v="5111"/>
    <x v="50"/>
    <n v="0"/>
    <n v="693"/>
    <n v="1196"/>
    <n v="1889"/>
    <n v="1889"/>
    <n v="15428"/>
    <n v="0.63313922710428794"/>
    <x v="0"/>
    <x v="1"/>
  </r>
  <r>
    <x v="0"/>
    <x v="2"/>
    <s v="DIRECCION DE TALENTO HUMANO"/>
    <n v="5120"/>
    <x v="51"/>
    <n v="0"/>
    <n v="377"/>
    <n v="452"/>
    <n v="829"/>
    <n v="829"/>
    <n v="15428"/>
    <n v="0.54523522316043427"/>
    <x v="0"/>
    <x v="1"/>
  </r>
  <r>
    <x v="0"/>
    <x v="2"/>
    <s v="DIRECCION DE TALENTO HUMANO"/>
    <n v="5130"/>
    <x v="52"/>
    <n v="0"/>
    <n v="351"/>
    <n v="526"/>
    <n v="877"/>
    <n v="877"/>
    <n v="15428"/>
    <n v="0.59977194982896243"/>
    <x v="0"/>
    <x v="1"/>
  </r>
  <r>
    <x v="0"/>
    <x v="2"/>
    <s v="DIRECCION DE CONTRATOS"/>
    <n v="5200"/>
    <x v="58"/>
    <n v="0"/>
    <n v="3"/>
    <n v="1"/>
    <n v="4"/>
    <n v="4"/>
    <n v="15428"/>
    <n v="0.25"/>
    <x v="0"/>
    <x v="1"/>
  </r>
  <r>
    <x v="0"/>
    <x v="2"/>
    <s v="DIRECCION DE CONTRATOS"/>
    <n v="5210"/>
    <x v="3"/>
    <n v="0"/>
    <n v="3"/>
    <n v="35"/>
    <n v="38"/>
    <n v="38"/>
    <n v="15428"/>
    <n v="0.92105263157894735"/>
    <x v="0"/>
    <x v="1"/>
  </r>
  <r>
    <x v="0"/>
    <x v="2"/>
    <s v="DIRECCION DE CONTRATOS"/>
    <n v="5220"/>
    <x v="4"/>
    <n v="0"/>
    <n v="96"/>
    <n v="127"/>
    <n v="223"/>
    <n v="223"/>
    <n v="15428"/>
    <n v="0.56950672645739908"/>
    <x v="0"/>
    <x v="1"/>
  </r>
  <r>
    <x v="0"/>
    <x v="2"/>
    <s v="DIRECCION DESERVICIOS ADMINISTRATIVOS"/>
    <n v="5300"/>
    <x v="5"/>
    <n v="0"/>
    <n v="23"/>
    <n v="110"/>
    <n v="133"/>
    <n v="133"/>
    <n v="15428"/>
    <n v="0.82706766917293228"/>
    <x v="0"/>
    <x v="1"/>
  </r>
  <r>
    <x v="0"/>
    <x v="2"/>
    <s v="DIRECCION DESERVICIOS ADMINISTRATIVOS"/>
    <n v="5301"/>
    <x v="6"/>
    <n v="0"/>
    <n v="115"/>
    <n v="483"/>
    <n v="598"/>
    <n v="598"/>
    <n v="15428"/>
    <n v="0.80769230769230771"/>
    <x v="0"/>
    <x v="1"/>
  </r>
  <r>
    <x v="0"/>
    <x v="2"/>
    <s v="DIRECCION DESERVICIOS ADMINISTRATIVOS"/>
    <n v="5310"/>
    <x v="7"/>
    <n v="0"/>
    <n v="0"/>
    <n v="696"/>
    <n v="696"/>
    <n v="696"/>
    <n v="15428"/>
    <n v="1"/>
    <x v="0"/>
    <x v="1"/>
  </r>
  <r>
    <x v="0"/>
    <x v="2"/>
    <s v="DIRECCION DESERVICIOS ADMINISTRATIVOS"/>
    <n v="5320"/>
    <x v="8"/>
    <n v="0"/>
    <n v="19"/>
    <n v="20"/>
    <n v="39"/>
    <n v="39"/>
    <n v="15428"/>
    <n v="0.51282051282051277"/>
    <x v="0"/>
    <x v="1"/>
  </r>
  <r>
    <x v="0"/>
    <x v="2"/>
    <s v="DIRECCION FINANCIERA"/>
    <n v="5400"/>
    <x v="59"/>
    <n v="0"/>
    <n v="0"/>
    <n v="1"/>
    <n v="1"/>
    <n v="1"/>
    <n v="15428"/>
    <n v="1"/>
    <x v="0"/>
    <x v="1"/>
  </r>
  <r>
    <x v="0"/>
    <x v="2"/>
    <s v="DIRECCION FINANCIERA"/>
    <n v="5410"/>
    <x v="9"/>
    <n v="0"/>
    <n v="5"/>
    <n v="27"/>
    <n v="32"/>
    <n v="32"/>
    <n v="15428"/>
    <n v="0.84375"/>
    <x v="0"/>
    <x v="1"/>
  </r>
  <r>
    <x v="0"/>
    <x v="2"/>
    <s v="DIRECCION FINANCIERA"/>
    <n v="5420"/>
    <x v="10"/>
    <n v="0"/>
    <n v="12"/>
    <n v="64"/>
    <n v="76"/>
    <n v="76"/>
    <n v="15428"/>
    <n v="0.84210526315789469"/>
    <x v="0"/>
    <x v="1"/>
  </r>
  <r>
    <x v="0"/>
    <x v="1"/>
    <s v="DIRECCIÓN GENERAL DE EDUCACIÓN Y COLEGIOS DISTRITALES"/>
    <n v="2100"/>
    <x v="22"/>
    <n v="0"/>
    <n v="8"/>
    <n v="15"/>
    <n v="23"/>
    <n v="23"/>
    <n v="19369"/>
    <n v="0.65217391304347827"/>
    <x v="1"/>
    <x v="1"/>
  </r>
  <r>
    <x v="0"/>
    <x v="1"/>
    <s v="DLES"/>
    <n v="2201"/>
    <x v="23"/>
    <n v="0"/>
    <n v="37"/>
    <n v="69"/>
    <n v="106"/>
    <n v="106"/>
    <n v="19369"/>
    <n v="0.65094339622641506"/>
    <x v="1"/>
    <x v="1"/>
  </r>
  <r>
    <x v="0"/>
    <x v="1"/>
    <s v="DLES"/>
    <n v="2202"/>
    <x v="24"/>
    <n v="0"/>
    <n v="9"/>
    <n v="47"/>
    <n v="56"/>
    <n v="56"/>
    <n v="19369"/>
    <n v="0.8392857142857143"/>
    <x v="1"/>
    <x v="1"/>
  </r>
  <r>
    <x v="0"/>
    <x v="1"/>
    <s v="DLES"/>
    <n v="2203"/>
    <x v="25"/>
    <n v="0"/>
    <n v="4"/>
    <n v="162"/>
    <n v="166"/>
    <n v="166"/>
    <n v="19369"/>
    <n v="0.97590361445783136"/>
    <x v="1"/>
    <x v="1"/>
  </r>
  <r>
    <x v="0"/>
    <x v="1"/>
    <s v="DLES"/>
    <n v="2204"/>
    <x v="30"/>
    <n v="0"/>
    <n v="7"/>
    <n v="594"/>
    <n v="601"/>
    <n v="601"/>
    <n v="19369"/>
    <n v="0.98835274542429286"/>
    <x v="1"/>
    <x v="1"/>
  </r>
  <r>
    <x v="0"/>
    <x v="1"/>
    <s v="DLES"/>
    <n v="2205"/>
    <x v="31"/>
    <n v="0"/>
    <n v="29"/>
    <n v="70"/>
    <n v="99"/>
    <n v="99"/>
    <n v="19369"/>
    <n v="0.70707070707070707"/>
    <x v="1"/>
    <x v="1"/>
  </r>
  <r>
    <x v="0"/>
    <x v="1"/>
    <s v="DLES"/>
    <n v="2206"/>
    <x v="32"/>
    <n v="0"/>
    <n v="9"/>
    <n v="239"/>
    <n v="248"/>
    <n v="248"/>
    <n v="19369"/>
    <n v="0.96370967741935487"/>
    <x v="1"/>
    <x v="1"/>
  </r>
  <r>
    <x v="0"/>
    <x v="1"/>
    <s v="DLES"/>
    <n v="2207"/>
    <x v="33"/>
    <n v="0"/>
    <n v="0"/>
    <n v="517"/>
    <n v="517"/>
    <n v="517"/>
    <n v="19369"/>
    <n v="1"/>
    <x v="1"/>
    <x v="1"/>
  </r>
  <r>
    <x v="0"/>
    <x v="1"/>
    <s v="DLES"/>
    <n v="2208"/>
    <x v="34"/>
    <n v="0"/>
    <n v="60"/>
    <n v="625"/>
    <n v="685"/>
    <n v="685"/>
    <n v="19369"/>
    <n v="0.91240875912408759"/>
    <x v="1"/>
    <x v="1"/>
  </r>
  <r>
    <x v="0"/>
    <x v="1"/>
    <s v="DLES"/>
    <n v="2209"/>
    <x v="35"/>
    <n v="0"/>
    <n v="2"/>
    <n v="146"/>
    <n v="148"/>
    <n v="148"/>
    <n v="19369"/>
    <n v="0.98648648648648651"/>
    <x v="1"/>
    <x v="1"/>
  </r>
  <r>
    <x v="0"/>
    <x v="1"/>
    <s v="DLES"/>
    <n v="2210"/>
    <x v="36"/>
    <n v="0"/>
    <n v="61"/>
    <n v="113"/>
    <n v="174"/>
    <n v="174"/>
    <n v="19369"/>
    <n v="0.64942528735632188"/>
    <x v="1"/>
    <x v="1"/>
  </r>
  <r>
    <x v="0"/>
    <x v="1"/>
    <s v="DLES"/>
    <n v="2211"/>
    <x v="37"/>
    <n v="0"/>
    <n v="80"/>
    <n v="515"/>
    <n v="595"/>
    <n v="595"/>
    <n v="19369"/>
    <n v="0.86554621848739499"/>
    <x v="1"/>
    <x v="1"/>
  </r>
  <r>
    <x v="0"/>
    <x v="1"/>
    <s v="DLES"/>
    <n v="2212"/>
    <x v="38"/>
    <n v="0"/>
    <n v="3"/>
    <n v="159"/>
    <n v="162"/>
    <n v="162"/>
    <n v="19369"/>
    <n v="0.98148148148148151"/>
    <x v="1"/>
    <x v="1"/>
  </r>
  <r>
    <x v="0"/>
    <x v="1"/>
    <s v="DLES"/>
    <n v="2213"/>
    <x v="39"/>
    <n v="0"/>
    <n v="15"/>
    <n v="51"/>
    <n v="66"/>
    <n v="66"/>
    <n v="19369"/>
    <n v="0.77272727272727271"/>
    <x v="1"/>
    <x v="1"/>
  </r>
  <r>
    <x v="0"/>
    <x v="1"/>
    <s v="DLES"/>
    <n v="2214"/>
    <x v="40"/>
    <n v="0"/>
    <n v="67"/>
    <n v="67"/>
    <n v="134"/>
    <n v="134"/>
    <n v="19369"/>
    <n v="0.5"/>
    <x v="1"/>
    <x v="1"/>
  </r>
  <r>
    <x v="0"/>
    <x v="1"/>
    <s v="DLES"/>
    <n v="2215"/>
    <x v="11"/>
    <n v="0"/>
    <n v="5"/>
    <n v="75"/>
    <n v="80"/>
    <n v="80"/>
    <n v="19369"/>
    <n v="0.9375"/>
    <x v="1"/>
    <x v="1"/>
  </r>
  <r>
    <x v="0"/>
    <x v="1"/>
    <s v="DLES"/>
    <n v="2216"/>
    <x v="12"/>
    <n v="0"/>
    <n v="12"/>
    <n v="56"/>
    <n v="68"/>
    <n v="68"/>
    <n v="19369"/>
    <n v="0.82352941176470584"/>
    <x v="1"/>
    <x v="1"/>
  </r>
  <r>
    <x v="0"/>
    <x v="1"/>
    <s v="DLES"/>
    <n v="2218"/>
    <x v="13"/>
    <n v="0"/>
    <n v="17"/>
    <n v="393"/>
    <n v="410"/>
    <n v="410"/>
    <n v="19369"/>
    <n v="0.95853658536585362"/>
    <x v="1"/>
    <x v="1"/>
  </r>
  <r>
    <x v="0"/>
    <x v="1"/>
    <s v="DLES"/>
    <n v="2219"/>
    <x v="14"/>
    <n v="0"/>
    <n v="114"/>
    <n v="759"/>
    <n v="873"/>
    <n v="873"/>
    <n v="19369"/>
    <n v="0.86941580756013748"/>
    <x v="1"/>
    <x v="1"/>
  </r>
  <r>
    <x v="0"/>
    <x v="1"/>
    <s v="DLES"/>
    <n v="2220"/>
    <x v="53"/>
    <n v="0"/>
    <n v="0"/>
    <n v="8"/>
    <n v="8"/>
    <n v="8"/>
    <n v="19369"/>
    <n v="1"/>
    <x v="1"/>
    <x v="1"/>
  </r>
  <r>
    <x v="0"/>
    <x v="1"/>
    <s v="DIRECCIÓN DE PARTICIPACIÓN Y RELACIONES INTERINSTITUCIONALES"/>
    <n v="2300"/>
    <x v="15"/>
    <n v="0"/>
    <n v="7"/>
    <n v="55"/>
    <n v="62"/>
    <n v="62"/>
    <n v="19369"/>
    <n v="0.88709677419354838"/>
    <x v="1"/>
    <x v="1"/>
  </r>
  <r>
    <x v="0"/>
    <x v="1"/>
    <s v="DIRECCIÓN DE RELACIONES CON EL SECTOR EDUCATIVO PRIVADO"/>
    <n v="2400"/>
    <x v="54"/>
    <n v="0"/>
    <n v="1"/>
    <n v="12"/>
    <n v="13"/>
    <n v="13"/>
    <n v="19369"/>
    <n v="0.92307692307692313"/>
    <x v="1"/>
    <x v="1"/>
  </r>
  <r>
    <x v="0"/>
    <x v="1"/>
    <s v="DIRECCIÓN DE INSPECCIÓN Y VIGILANCIA"/>
    <n v="2500"/>
    <x v="16"/>
    <n v="0"/>
    <n v="46"/>
    <n v="144"/>
    <n v="190"/>
    <n v="190"/>
    <n v="19369"/>
    <n v="0.75789473684210529"/>
    <x v="1"/>
    <x v="1"/>
  </r>
  <r>
    <x v="0"/>
    <x v="3"/>
    <s v="SUBSECRETARÍA DE CALIDAD Y PERTINENCIA"/>
    <n v="3000"/>
    <x v="17"/>
    <n v="0"/>
    <n v="1"/>
    <n v="5"/>
    <n v="6"/>
    <n v="6"/>
    <n v="19369"/>
    <n v="0.83333333333333337"/>
    <x v="1"/>
    <x v="1"/>
  </r>
  <r>
    <x v="0"/>
    <x v="3"/>
    <s v="DIRECCIÓN DE EDUCACIÓN PREESCOLAR Y BÁSICA"/>
    <n v="3100"/>
    <x v="18"/>
    <n v="0"/>
    <n v="18"/>
    <n v="56"/>
    <n v="74"/>
    <n v="74"/>
    <n v="19369"/>
    <n v="0.7567567567567568"/>
    <x v="1"/>
    <x v="1"/>
  </r>
  <r>
    <x v="0"/>
    <x v="3"/>
    <s v="DIRECCIÓN DE EDUCACIÓN MEDIA"/>
    <n v="3200"/>
    <x v="19"/>
    <n v="0"/>
    <n v="41"/>
    <n v="49"/>
    <n v="90"/>
    <n v="90"/>
    <n v="19369"/>
    <n v="0.5444444444444444"/>
    <x v="1"/>
    <x v="1"/>
  </r>
  <r>
    <x v="0"/>
    <x v="3"/>
    <s v="DIRECCIÓN DE CIENCIAS TECNOLOGÍAS Y MEDIOS EDUCATIVOS"/>
    <n v="3300"/>
    <x v="20"/>
    <n v="0"/>
    <n v="5"/>
    <n v="14"/>
    <n v="19"/>
    <n v="19"/>
    <n v="19369"/>
    <n v="0.73684210526315785"/>
    <x v="1"/>
    <x v="1"/>
  </r>
  <r>
    <x v="0"/>
    <x v="3"/>
    <s v="DIRECCIÓN DE INCLUSIÓN E INTEGRACIÓN DE POBLACIONES"/>
    <n v="3400"/>
    <x v="21"/>
    <n v="0"/>
    <n v="14"/>
    <n v="53"/>
    <n v="67"/>
    <n v="67"/>
    <n v="19369"/>
    <n v="0.79104477611940294"/>
    <x v="1"/>
    <x v="1"/>
  </r>
  <r>
    <x v="0"/>
    <x v="3"/>
    <s v="ESTRATEGIA RIO"/>
    <n v="3401"/>
    <x v="21"/>
    <n v="0"/>
    <n v="4"/>
    <n v="11"/>
    <n v="15"/>
    <n v="15"/>
    <n v="19369"/>
    <n v="0.73333333333333328"/>
    <x v="1"/>
    <x v="1"/>
  </r>
  <r>
    <x v="0"/>
    <x v="3"/>
    <s v="DIRECCIÓN DE FORMACIÓN DE DOCENTES E INNOVACIÓNES PEDAGÓGICAS"/>
    <n v="3500"/>
    <x v="41"/>
    <n v="0"/>
    <n v="17"/>
    <n v="116"/>
    <n v="133"/>
    <n v="133"/>
    <n v="19369"/>
    <n v="0.8721804511278195"/>
    <x v="1"/>
    <x v="1"/>
  </r>
  <r>
    <x v="0"/>
    <x v="3"/>
    <s v="DIRECCIÓN DE EVALUACIÓN DE LA EDUCACIÓN"/>
    <n v="3600"/>
    <x v="42"/>
    <n v="0"/>
    <n v="0"/>
    <n v="10"/>
    <n v="10"/>
    <n v="10"/>
    <n v="19369"/>
    <n v="1"/>
    <x v="1"/>
    <x v="1"/>
  </r>
  <r>
    <x v="0"/>
    <x v="4"/>
    <s v="SUBSECRETARÍA DE ACCESO Y PERMANENCIA"/>
    <n v="4000"/>
    <x v="56"/>
    <n v="0"/>
    <n v="0"/>
    <n v="3"/>
    <n v="3"/>
    <n v="3"/>
    <n v="19369"/>
    <n v="1"/>
    <x v="1"/>
    <x v="1"/>
  </r>
  <r>
    <x v="0"/>
    <x v="4"/>
    <s v="DIRECCIÓN DE COBERTURA"/>
    <n v="4100"/>
    <x v="43"/>
    <n v="0"/>
    <n v="0"/>
    <n v="384"/>
    <n v="384"/>
    <n v="384"/>
    <n v="19369"/>
    <n v="1"/>
    <x v="1"/>
    <x v="1"/>
  </r>
  <r>
    <x v="0"/>
    <x v="2"/>
    <s v="DIRECCION DE CONTRATOS"/>
    <n v="5210"/>
    <x v="3"/>
    <n v="0"/>
    <n v="7"/>
    <n v="23"/>
    <n v="30"/>
    <n v="30"/>
    <n v="19369"/>
    <n v="0.76666666666666672"/>
    <x v="1"/>
    <x v="1"/>
  </r>
  <r>
    <x v="0"/>
    <x v="2"/>
    <s v="DIRECCION DE CONTRATOS"/>
    <n v="5220"/>
    <x v="4"/>
    <n v="0"/>
    <n v="46"/>
    <n v="128"/>
    <n v="174"/>
    <n v="174"/>
    <n v="19369"/>
    <n v="0.73563218390804597"/>
    <x v="1"/>
    <x v="1"/>
  </r>
  <r>
    <x v="0"/>
    <x v="2"/>
    <s v="DIRECCION DESERVICIOS ADMINISTRATIVOS"/>
    <n v="5300"/>
    <x v="5"/>
    <n v="0"/>
    <n v="23"/>
    <n v="94"/>
    <n v="117"/>
    <n v="117"/>
    <n v="19369"/>
    <n v="0.80341880341880345"/>
    <x v="1"/>
    <x v="1"/>
  </r>
  <r>
    <x v="0"/>
    <x v="2"/>
    <s v="DIRECCION DESERVICIOS ADMINISTRATIVOS"/>
    <n v="5301"/>
    <x v="6"/>
    <n v="0"/>
    <n v="9"/>
    <n v="799"/>
    <n v="808"/>
    <n v="808"/>
    <n v="19369"/>
    <n v="0.98886138613861385"/>
    <x v="1"/>
    <x v="1"/>
  </r>
  <r>
    <x v="0"/>
    <x v="2"/>
    <s v="DIRECCION DESERVICIOS ADMINISTRATIVOS"/>
    <n v="5310"/>
    <x v="7"/>
    <n v="0"/>
    <n v="1"/>
    <n v="869"/>
    <n v="870"/>
    <n v="870"/>
    <n v="19369"/>
    <n v="0.99885057471264371"/>
    <x v="1"/>
    <x v="1"/>
  </r>
  <r>
    <x v="0"/>
    <x v="2"/>
    <s v="DIRECCION DESERVICIOS ADMINISTRATIVOS"/>
    <n v="5320"/>
    <x v="8"/>
    <n v="0"/>
    <n v="16"/>
    <n v="19"/>
    <n v="35"/>
    <n v="35"/>
    <n v="19369"/>
    <n v="0.54285714285714282"/>
    <x v="1"/>
    <x v="1"/>
  </r>
  <r>
    <x v="0"/>
    <x v="2"/>
    <s v="DIRECCION FINANCIERA"/>
    <n v="5410"/>
    <x v="9"/>
    <n v="0"/>
    <n v="4"/>
    <n v="19"/>
    <n v="23"/>
    <n v="23"/>
    <n v="19369"/>
    <n v="0.82608695652173914"/>
    <x v="1"/>
    <x v="1"/>
  </r>
  <r>
    <x v="0"/>
    <x v="2"/>
    <s v="DIRECCION FINANCIERA"/>
    <n v="5420"/>
    <x v="10"/>
    <n v="0"/>
    <n v="6"/>
    <n v="88"/>
    <n v="94"/>
    <n v="94"/>
    <n v="19369"/>
    <n v="0.93617021276595747"/>
    <x v="1"/>
    <x v="1"/>
  </r>
  <r>
    <x v="0"/>
    <x v="2"/>
    <s v="DIRECCION DE TALENTO HUMANO"/>
    <n v="5110"/>
    <x v="49"/>
    <n v="13"/>
    <n v="192"/>
    <n v="1692"/>
    <n v="1897"/>
    <n v="1884"/>
    <n v="20167"/>
    <n v="0.89808917197452232"/>
    <x v="2"/>
    <x v="1"/>
  </r>
  <r>
    <x v="0"/>
    <x v="3"/>
    <s v="DIRECCIÓN DE EDUCACIÓN PREESCOLAR Y BÁSICA"/>
    <n v="3100"/>
    <x v="18"/>
    <n v="0"/>
    <n v="21"/>
    <n v="52"/>
    <n v="73"/>
    <n v="73"/>
    <n v="20167"/>
    <n v="0.71232876712328763"/>
    <x v="2"/>
    <x v="1"/>
  </r>
  <r>
    <x v="0"/>
    <x v="3"/>
    <s v="DIRECCIÓN DE EDUCACIÓN MEDIA"/>
    <n v="3200"/>
    <x v="19"/>
    <n v="0"/>
    <n v="8"/>
    <n v="122"/>
    <n v="130"/>
    <n v="130"/>
    <n v="20167"/>
    <n v="0.93846153846153846"/>
    <x v="2"/>
    <x v="1"/>
  </r>
  <r>
    <x v="0"/>
    <x v="3"/>
    <s v="DIRECCIÓN DE CIENCIAS TECNOLOGÍAS Y MEDIOS EDUCATIVOS"/>
    <n v="3300"/>
    <x v="20"/>
    <n v="0"/>
    <n v="11"/>
    <n v="109"/>
    <n v="120"/>
    <n v="120"/>
    <n v="20167"/>
    <n v="0.90833333333333333"/>
    <x v="2"/>
    <x v="1"/>
  </r>
  <r>
    <x v="0"/>
    <x v="3"/>
    <s v="DIRECCIÓN DE INCLUSIÓN E INTEGRACIÓN DE POBLACIONES"/>
    <n v="3400"/>
    <x v="21"/>
    <n v="0"/>
    <n v="20"/>
    <n v="43"/>
    <n v="63"/>
    <n v="63"/>
    <n v="20167"/>
    <n v="0.68253968253968256"/>
    <x v="2"/>
    <x v="1"/>
  </r>
  <r>
    <x v="0"/>
    <x v="3"/>
    <s v="DIRECCIÓN DE FORMACIÓN DE DOCENTES E INNOVACIÓNES PEDAGÓGICAS"/>
    <n v="3500"/>
    <x v="41"/>
    <n v="0"/>
    <n v="24"/>
    <n v="231"/>
    <n v="255"/>
    <n v="255"/>
    <n v="20167"/>
    <n v="0.90588235294117647"/>
    <x v="2"/>
    <x v="1"/>
  </r>
  <r>
    <x v="0"/>
    <x v="3"/>
    <s v="DIRECCIÓN DE EVALUACIÓN DE LA EDUCACIÓN"/>
    <n v="3600"/>
    <x v="42"/>
    <n v="0"/>
    <n v="3"/>
    <n v="14"/>
    <n v="17"/>
    <n v="17"/>
    <n v="20167"/>
    <n v="0.82352941176470584"/>
    <x v="2"/>
    <x v="1"/>
  </r>
  <r>
    <x v="0"/>
    <x v="4"/>
    <s v="SUBSECRETARÍA DE ACCESO Y PERMANENCIA"/>
    <n v="4000"/>
    <x v="56"/>
    <n v="0"/>
    <n v="0"/>
    <n v="4"/>
    <n v="4"/>
    <n v="4"/>
    <n v="20167"/>
    <n v="1"/>
    <x v="2"/>
    <x v="1"/>
  </r>
  <r>
    <x v="0"/>
    <x v="4"/>
    <s v="DIRECCIÓN DE COBERTURA"/>
    <n v="4100"/>
    <x v="43"/>
    <n v="0"/>
    <n v="0"/>
    <n v="499"/>
    <n v="499"/>
    <n v="499"/>
    <n v="20167"/>
    <n v="1"/>
    <x v="2"/>
    <x v="1"/>
  </r>
  <r>
    <x v="0"/>
    <x v="4"/>
    <s v="DIRECCIÓN DE BIENESTAR ESTUDIANTIL"/>
    <n v="4200"/>
    <x v="44"/>
    <n v="0"/>
    <n v="85"/>
    <n v="264"/>
    <n v="349"/>
    <n v="349"/>
    <n v="20167"/>
    <n v="0.7564469914040115"/>
    <x v="2"/>
    <x v="1"/>
  </r>
  <r>
    <x v="0"/>
    <x v="4"/>
    <s v="DIRECCIÓN DE CONSTRUCCIÓN Y CONSERVACIÓN DE ESTABLECIMIENTOS EDUCATIVOS"/>
    <n v="4300"/>
    <x v="45"/>
    <n v="0"/>
    <n v="179"/>
    <n v="693"/>
    <n v="872"/>
    <n v="872"/>
    <n v="20167"/>
    <n v="0.79472477064220182"/>
    <x v="2"/>
    <x v="1"/>
  </r>
  <r>
    <x v="0"/>
    <x v="4"/>
    <s v="DIRECCIÓN DE DOTACIONES ESCOLARES"/>
    <n v="4400"/>
    <x v="46"/>
    <n v="0"/>
    <n v="62"/>
    <n v="529"/>
    <n v="591"/>
    <n v="591"/>
    <n v="20167"/>
    <n v="0.89509306260575294"/>
    <x v="2"/>
    <x v="1"/>
  </r>
  <r>
    <x v="0"/>
    <x v="2"/>
    <s v="SUBSECRETARÍA DE GESTIÓN INSTITUCIONAL"/>
    <n v="5000"/>
    <x v="57"/>
    <n v="0"/>
    <n v="0"/>
    <n v="23"/>
    <n v="23"/>
    <n v="23"/>
    <n v="20167"/>
    <n v="1"/>
    <x v="2"/>
    <x v="1"/>
  </r>
  <r>
    <x v="0"/>
    <x v="0"/>
    <s v="DESPACHO"/>
    <n v="1000"/>
    <x v="26"/>
    <n v="0"/>
    <n v="68"/>
    <n v="96"/>
    <n v="164"/>
    <n v="164"/>
    <n v="20167"/>
    <n v="0.58536585365853655"/>
    <x v="2"/>
    <x v="1"/>
  </r>
  <r>
    <x v="0"/>
    <x v="2"/>
    <s v="DIRECCION DE TALENTO HUMANO"/>
    <n v="5101"/>
    <x v="48"/>
    <n v="45"/>
    <n v="461"/>
    <n v="614"/>
    <n v="1120"/>
    <n v="1075"/>
    <n v="20167"/>
    <n v="0.57116279069767439"/>
    <x v="2"/>
    <x v="1"/>
  </r>
  <r>
    <x v="0"/>
    <x v="1"/>
    <s v="DIRECCIÓN DE RELACIONES CON EL SECTOR EDUCATIVO PRIVADO"/>
    <n v="2400"/>
    <x v="54"/>
    <n v="0"/>
    <n v="7"/>
    <n v="12"/>
    <n v="19"/>
    <n v="19"/>
    <n v="20167"/>
    <n v="0.63157894736842102"/>
    <x v="2"/>
    <x v="1"/>
  </r>
  <r>
    <x v="0"/>
    <x v="2"/>
    <s v="DIRECCION DE TALENTO HUMANO"/>
    <n v="5111"/>
    <x v="50"/>
    <n v="0"/>
    <n v="1154"/>
    <n v="1542"/>
    <n v="2696"/>
    <n v="2696"/>
    <n v="20167"/>
    <n v="0.57195845697329373"/>
    <x v="2"/>
    <x v="1"/>
  </r>
  <r>
    <x v="0"/>
    <x v="2"/>
    <s v="DIRECCION DE TALENTO HUMANO"/>
    <n v="5120"/>
    <x v="51"/>
    <n v="0"/>
    <n v="561"/>
    <n v="560"/>
    <n v="1121"/>
    <n v="1121"/>
    <n v="20167"/>
    <n v="0.49955396966993754"/>
    <x v="2"/>
    <x v="1"/>
  </r>
  <r>
    <x v="0"/>
    <x v="2"/>
    <s v="DIRECCION DE TALENTO HUMANO"/>
    <n v="5130"/>
    <x v="52"/>
    <n v="62"/>
    <n v="284"/>
    <n v="1450"/>
    <n v="1796"/>
    <n v="1734"/>
    <n v="20167"/>
    <n v="0.8362168396770473"/>
    <x v="2"/>
    <x v="1"/>
  </r>
  <r>
    <x v="0"/>
    <x v="2"/>
    <s v="DIRECCION DE CONTRATOS"/>
    <n v="5200"/>
    <x v="58"/>
    <n v="0"/>
    <n v="0"/>
    <n v="4"/>
    <n v="4"/>
    <n v="4"/>
    <n v="20167"/>
    <n v="1"/>
    <x v="2"/>
    <x v="1"/>
  </r>
  <r>
    <x v="0"/>
    <x v="2"/>
    <s v="DIRECCION DE CONTRATOS"/>
    <n v="5210"/>
    <x v="3"/>
    <n v="0"/>
    <n v="1"/>
    <n v="30"/>
    <n v="31"/>
    <n v="31"/>
    <n v="20167"/>
    <n v="0.967741935483871"/>
    <x v="2"/>
    <x v="1"/>
  </r>
  <r>
    <x v="0"/>
    <x v="2"/>
    <s v="DIRECCION DE CONTRATOS"/>
    <n v="5220"/>
    <x v="4"/>
    <n v="0"/>
    <n v="97"/>
    <n v="308"/>
    <n v="405"/>
    <n v="405"/>
    <n v="20167"/>
    <n v="0.76049382716049385"/>
    <x v="2"/>
    <x v="1"/>
  </r>
  <r>
    <x v="0"/>
    <x v="2"/>
    <s v="DIRECCION DESERVICIOS ADMINISTRATIVOS"/>
    <n v="5300"/>
    <x v="5"/>
    <n v="0"/>
    <n v="29"/>
    <n v="124"/>
    <n v="153"/>
    <n v="153"/>
    <n v="20167"/>
    <n v="0.81045751633986929"/>
    <x v="2"/>
    <x v="1"/>
  </r>
  <r>
    <x v="0"/>
    <x v="2"/>
    <s v="DIRECCION DESERVICIOS ADMINISTRATIVOS"/>
    <n v="5301"/>
    <x v="6"/>
    <n v="0"/>
    <n v="31"/>
    <n v="737"/>
    <n v="768"/>
    <n v="768"/>
    <n v="20167"/>
    <n v="0.95963541666666663"/>
    <x v="2"/>
    <x v="1"/>
  </r>
  <r>
    <x v="0"/>
    <x v="2"/>
    <s v="DIRECCION DESERVICIOS ADMINISTRATIVOS"/>
    <n v="5310"/>
    <x v="7"/>
    <n v="0"/>
    <n v="16"/>
    <n v="991"/>
    <n v="1007"/>
    <n v="1007"/>
    <n v="20167"/>
    <n v="0.98411122144985108"/>
    <x v="2"/>
    <x v="1"/>
  </r>
  <r>
    <x v="0"/>
    <x v="2"/>
    <s v="DIRECCION DESERVICIOS ADMINISTRATIVOS"/>
    <n v="5320"/>
    <x v="8"/>
    <n v="0"/>
    <n v="21"/>
    <n v="29"/>
    <n v="50"/>
    <n v="50"/>
    <n v="20167"/>
    <n v="0.57999999999999996"/>
    <x v="2"/>
    <x v="1"/>
  </r>
  <r>
    <x v="0"/>
    <x v="2"/>
    <s v="DIRECCION FINANCIERA"/>
    <n v="5400"/>
    <x v="59"/>
    <n v="0"/>
    <n v="0"/>
    <n v="1"/>
    <n v="1"/>
    <n v="1"/>
    <n v="20167"/>
    <n v="1"/>
    <x v="2"/>
    <x v="1"/>
  </r>
  <r>
    <x v="0"/>
    <x v="2"/>
    <s v="DIRECCION FINANCIERA"/>
    <n v="5410"/>
    <x v="9"/>
    <n v="0"/>
    <n v="3"/>
    <n v="25"/>
    <n v="28"/>
    <n v="28"/>
    <n v="20167"/>
    <n v="0.8928571428571429"/>
    <x v="2"/>
    <x v="1"/>
  </r>
  <r>
    <x v="0"/>
    <x v="2"/>
    <s v="DIRECCION DE TALENTO HUMANO"/>
    <n v="5100"/>
    <x v="47"/>
    <n v="1"/>
    <n v="67"/>
    <n v="186"/>
    <n v="254"/>
    <n v="253"/>
    <n v="20167"/>
    <n v="0.7351778656126482"/>
    <x v="2"/>
    <x v="1"/>
  </r>
  <r>
    <x v="0"/>
    <x v="1"/>
    <s v="DLES"/>
    <n v="2208"/>
    <x v="34"/>
    <n v="0"/>
    <n v="36"/>
    <n v="362"/>
    <n v="398"/>
    <n v="398"/>
    <n v="20167"/>
    <n v="0.90954773869346739"/>
    <x v="2"/>
    <x v="1"/>
  </r>
  <r>
    <x v="0"/>
    <x v="0"/>
    <s v="OFICINA ASESORA DE PLANEACIÓN"/>
    <n v="1100"/>
    <x v="27"/>
    <n v="0"/>
    <n v="1"/>
    <n v="38"/>
    <n v="39"/>
    <n v="39"/>
    <n v="20167"/>
    <n v="0.97435897435897434"/>
    <x v="2"/>
    <x v="1"/>
  </r>
  <r>
    <x v="0"/>
    <x v="0"/>
    <s v="OFICINA DE CONTROL INTERNO"/>
    <n v="1200"/>
    <x v="28"/>
    <n v="0"/>
    <n v="6"/>
    <n v="59"/>
    <n v="65"/>
    <n v="65"/>
    <n v="20167"/>
    <n v="0.90769230769230769"/>
    <x v="2"/>
    <x v="1"/>
  </r>
  <r>
    <x v="0"/>
    <x v="0"/>
    <s v="OFICINA ASESORA DE JURIDÍCA"/>
    <n v="1300"/>
    <x v="29"/>
    <n v="0"/>
    <n v="82"/>
    <n v="404"/>
    <n v="486"/>
    <n v="486"/>
    <n v="20167"/>
    <n v="0.83127572016460904"/>
    <x v="2"/>
    <x v="1"/>
  </r>
  <r>
    <x v="0"/>
    <x v="0"/>
    <s v="OFICINA DE CONTROL DISCIPLINARIO"/>
    <n v="1400"/>
    <x v="0"/>
    <n v="0"/>
    <n v="19"/>
    <n v="325"/>
    <n v="344"/>
    <n v="344"/>
    <n v="20167"/>
    <n v="0.94476744186046513"/>
    <x v="2"/>
    <x v="1"/>
  </r>
  <r>
    <x v="0"/>
    <x v="0"/>
    <s v="OFICINA ASESORA DE COMUNICACIÓN Y PRENSA"/>
    <n v="1500"/>
    <x v="1"/>
    <n v="0"/>
    <n v="5"/>
    <n v="31"/>
    <n v="36"/>
    <n v="36"/>
    <n v="20167"/>
    <n v="0.86111111111111116"/>
    <x v="2"/>
    <x v="1"/>
  </r>
  <r>
    <x v="0"/>
    <x v="1"/>
    <s v="SUBSECRETARÍA DE INTEGRACIÓN INTERINSTITUCIONAL"/>
    <n v="2000"/>
    <x v="2"/>
    <n v="0"/>
    <n v="6"/>
    <n v="7"/>
    <n v="13"/>
    <n v="13"/>
    <n v="20167"/>
    <n v="0.53846153846153844"/>
    <x v="2"/>
    <x v="1"/>
  </r>
  <r>
    <x v="0"/>
    <x v="1"/>
    <s v="DIRECCIÓN GENERAL DE EDUCACIÓN Y COLEGIOS DISTRITALES"/>
    <n v="2100"/>
    <x v="22"/>
    <n v="0"/>
    <n v="10"/>
    <n v="6"/>
    <n v="16"/>
    <n v="16"/>
    <n v="20167"/>
    <n v="0.375"/>
    <x v="2"/>
    <x v="1"/>
  </r>
  <r>
    <x v="0"/>
    <x v="1"/>
    <s v="DLES"/>
    <n v="2201"/>
    <x v="23"/>
    <n v="0"/>
    <n v="21"/>
    <n v="177"/>
    <n v="198"/>
    <n v="198"/>
    <n v="20167"/>
    <n v="0.89393939393939392"/>
    <x v="2"/>
    <x v="1"/>
  </r>
  <r>
    <x v="0"/>
    <x v="1"/>
    <s v="DLES"/>
    <n v="2202"/>
    <x v="24"/>
    <n v="0"/>
    <n v="19"/>
    <n v="49"/>
    <n v="68"/>
    <n v="68"/>
    <n v="20167"/>
    <n v="0.72058823529411764"/>
    <x v="2"/>
    <x v="1"/>
  </r>
  <r>
    <x v="0"/>
    <x v="1"/>
    <s v="DLES"/>
    <n v="2203"/>
    <x v="25"/>
    <n v="0"/>
    <n v="2"/>
    <n v="145"/>
    <n v="147"/>
    <n v="147"/>
    <n v="20167"/>
    <n v="0.98639455782312924"/>
    <x v="2"/>
    <x v="1"/>
  </r>
  <r>
    <x v="0"/>
    <x v="1"/>
    <s v="DLES"/>
    <n v="2204"/>
    <x v="30"/>
    <n v="0"/>
    <n v="6"/>
    <n v="368"/>
    <n v="374"/>
    <n v="374"/>
    <n v="20167"/>
    <n v="0.98395721925133695"/>
    <x v="2"/>
    <x v="1"/>
  </r>
  <r>
    <x v="0"/>
    <x v="1"/>
    <s v="DLES"/>
    <n v="2205"/>
    <x v="31"/>
    <n v="0"/>
    <n v="26"/>
    <n v="103"/>
    <n v="129"/>
    <n v="129"/>
    <n v="20167"/>
    <n v="0.79844961240310075"/>
    <x v="2"/>
    <x v="1"/>
  </r>
  <r>
    <x v="0"/>
    <x v="3"/>
    <s v="SUBSECRETARÍA DE CALIDAD Y PERTINENCIA"/>
    <n v="3000"/>
    <x v="17"/>
    <n v="0"/>
    <n v="6"/>
    <n v="6"/>
    <n v="12"/>
    <n v="12"/>
    <n v="20167"/>
    <n v="0.5"/>
    <x v="2"/>
    <x v="1"/>
  </r>
  <r>
    <x v="0"/>
    <x v="1"/>
    <s v="DLES"/>
    <n v="2207"/>
    <x v="33"/>
    <n v="0"/>
    <n v="0"/>
    <n v="456"/>
    <n v="456"/>
    <n v="456"/>
    <n v="20167"/>
    <n v="1"/>
    <x v="2"/>
    <x v="1"/>
  </r>
  <r>
    <x v="0"/>
    <x v="1"/>
    <s v="DIRECCIÓN DE INSPECCIÓN Y VIGILANCIA"/>
    <n v="2500"/>
    <x v="16"/>
    <n v="0"/>
    <n v="26"/>
    <n v="171"/>
    <n v="197"/>
    <n v="197"/>
    <n v="20167"/>
    <n v="0.86802030456852797"/>
    <x v="2"/>
    <x v="1"/>
  </r>
  <r>
    <x v="0"/>
    <x v="1"/>
    <s v="DLES"/>
    <n v="2209"/>
    <x v="35"/>
    <n v="0"/>
    <n v="7"/>
    <n v="139"/>
    <n v="146"/>
    <n v="146"/>
    <n v="20167"/>
    <n v="0.95205479452054798"/>
    <x v="2"/>
    <x v="1"/>
  </r>
  <r>
    <x v="0"/>
    <x v="1"/>
    <s v="DLES"/>
    <n v="2210"/>
    <x v="36"/>
    <n v="0"/>
    <n v="85"/>
    <n v="120"/>
    <n v="205"/>
    <n v="205"/>
    <n v="20167"/>
    <n v="0.58536585365853655"/>
    <x v="2"/>
    <x v="1"/>
  </r>
  <r>
    <x v="0"/>
    <x v="1"/>
    <s v="DLES"/>
    <n v="2211"/>
    <x v="37"/>
    <n v="10"/>
    <n v="196"/>
    <n v="377"/>
    <n v="583"/>
    <n v="573"/>
    <n v="20167"/>
    <n v="0.65794066317626532"/>
    <x v="2"/>
    <x v="1"/>
  </r>
  <r>
    <x v="0"/>
    <x v="1"/>
    <s v="DLES"/>
    <n v="2212"/>
    <x v="38"/>
    <n v="0"/>
    <n v="11"/>
    <n v="143"/>
    <n v="154"/>
    <n v="154"/>
    <n v="20167"/>
    <n v="0.9285714285714286"/>
    <x v="2"/>
    <x v="1"/>
  </r>
  <r>
    <x v="0"/>
    <x v="1"/>
    <s v="DLES"/>
    <n v="2213"/>
    <x v="39"/>
    <n v="0"/>
    <n v="21"/>
    <n v="96"/>
    <n v="117"/>
    <n v="117"/>
    <n v="20167"/>
    <n v="0.82051282051282048"/>
    <x v="2"/>
    <x v="1"/>
  </r>
  <r>
    <x v="0"/>
    <x v="1"/>
    <s v="DLES"/>
    <n v="2214"/>
    <x v="40"/>
    <n v="0"/>
    <n v="18"/>
    <n v="94"/>
    <n v="112"/>
    <n v="112"/>
    <n v="20167"/>
    <n v="0.8392857142857143"/>
    <x v="2"/>
    <x v="1"/>
  </r>
  <r>
    <x v="0"/>
    <x v="1"/>
    <s v="DLES"/>
    <n v="2215"/>
    <x v="11"/>
    <n v="0"/>
    <n v="13"/>
    <n v="76"/>
    <n v="89"/>
    <n v="89"/>
    <n v="20167"/>
    <n v="0.8539325842696629"/>
    <x v="2"/>
    <x v="1"/>
  </r>
  <r>
    <x v="0"/>
    <x v="1"/>
    <s v="DLES"/>
    <n v="2216"/>
    <x v="12"/>
    <n v="0"/>
    <n v="5"/>
    <n v="67"/>
    <n v="72"/>
    <n v="72"/>
    <n v="20167"/>
    <n v="0.93055555555555558"/>
    <x v="2"/>
    <x v="1"/>
  </r>
  <r>
    <x v="0"/>
    <x v="1"/>
    <s v="DLES"/>
    <n v="2218"/>
    <x v="13"/>
    <n v="0"/>
    <n v="41"/>
    <n v="285"/>
    <n v="326"/>
    <n v="326"/>
    <n v="20167"/>
    <n v="0.87423312883435578"/>
    <x v="2"/>
    <x v="1"/>
  </r>
  <r>
    <x v="0"/>
    <x v="1"/>
    <s v="DLES"/>
    <n v="2219"/>
    <x v="14"/>
    <n v="0"/>
    <n v="88"/>
    <n v="308"/>
    <n v="396"/>
    <n v="396"/>
    <n v="20167"/>
    <n v="0.77777777777777779"/>
    <x v="2"/>
    <x v="1"/>
  </r>
  <r>
    <x v="0"/>
    <x v="1"/>
    <s v="DLES"/>
    <n v="2220"/>
    <x v="53"/>
    <n v="0"/>
    <n v="0"/>
    <n v="9"/>
    <n v="9"/>
    <n v="9"/>
    <n v="20167"/>
    <n v="1"/>
    <x v="2"/>
    <x v="1"/>
  </r>
  <r>
    <x v="0"/>
    <x v="1"/>
    <s v="DIRECCIÓN DE PARTICIPACIÓN Y RELACIONES INTERINSTITUCIONALES"/>
    <n v="2300"/>
    <x v="15"/>
    <n v="0"/>
    <n v="4"/>
    <n v="61"/>
    <n v="65"/>
    <n v="65"/>
    <n v="20167"/>
    <n v="0.93846153846153846"/>
    <x v="2"/>
    <x v="1"/>
  </r>
  <r>
    <x v="0"/>
    <x v="1"/>
    <s v="DLES"/>
    <n v="2206"/>
    <x v="32"/>
    <n v="0"/>
    <n v="16"/>
    <n v="137"/>
    <n v="153"/>
    <n v="153"/>
    <n v="20167"/>
    <n v="0.89542483660130723"/>
    <x v="2"/>
    <x v="1"/>
  </r>
  <r>
    <x v="0"/>
    <x v="2"/>
    <s v="DIRECCION FINANCIERA"/>
    <n v="5420"/>
    <x v="10"/>
    <n v="0"/>
    <n v="66"/>
    <n v="130"/>
    <n v="196"/>
    <n v="196"/>
    <n v="20167"/>
    <n v="0.66326530612244894"/>
    <x v="2"/>
    <x v="1"/>
  </r>
  <r>
    <x v="0"/>
    <x v="0"/>
    <s v="DESPACHO"/>
    <n v="1000"/>
    <x v="26"/>
    <n v="0"/>
    <n v="54"/>
    <n v="59"/>
    <n v="113"/>
    <n v="113"/>
    <n v="21446"/>
    <n v="0.52212389380530977"/>
    <x v="3"/>
    <x v="1"/>
  </r>
  <r>
    <x v="0"/>
    <x v="0"/>
    <s v="OFICINA ASESORA DE PLANEACIÓN"/>
    <n v="1100"/>
    <x v="27"/>
    <n v="0"/>
    <n v="2"/>
    <n v="24"/>
    <n v="26"/>
    <n v="26"/>
    <n v="21446"/>
    <n v="0.92307692307692313"/>
    <x v="3"/>
    <x v="1"/>
  </r>
  <r>
    <x v="0"/>
    <x v="0"/>
    <s v="OFICINA DE CONTROL INTERNO"/>
    <n v="1200"/>
    <x v="28"/>
    <n v="0"/>
    <n v="4"/>
    <n v="55"/>
    <n v="59"/>
    <n v="59"/>
    <n v="21446"/>
    <n v="0.93220338983050843"/>
    <x v="3"/>
    <x v="1"/>
  </r>
  <r>
    <x v="0"/>
    <x v="0"/>
    <s v="OFICINA ASESORA DE JURIDÍCA"/>
    <n v="1300"/>
    <x v="29"/>
    <n v="4"/>
    <n v="8"/>
    <n v="625"/>
    <n v="637"/>
    <n v="633"/>
    <n v="21446"/>
    <n v="0.9873617693522907"/>
    <x v="3"/>
    <x v="1"/>
  </r>
  <r>
    <x v="0"/>
    <x v="0"/>
    <s v="OFICINA DE CONTROL DISCIPLINARIO"/>
    <n v="1400"/>
    <x v="0"/>
    <n v="0"/>
    <n v="20"/>
    <n v="372"/>
    <n v="392"/>
    <n v="392"/>
    <n v="21446"/>
    <n v="0.94897959183673475"/>
    <x v="3"/>
    <x v="1"/>
  </r>
  <r>
    <x v="0"/>
    <x v="0"/>
    <s v="OFICINA ASESORA DE COMUNICACIÓN Y PRENSA"/>
    <n v="1500"/>
    <x v="1"/>
    <n v="0"/>
    <n v="4"/>
    <n v="16"/>
    <n v="20"/>
    <n v="20"/>
    <n v="21446"/>
    <n v="0.8"/>
    <x v="3"/>
    <x v="1"/>
  </r>
  <r>
    <x v="0"/>
    <x v="1"/>
    <s v="SUBSECRETARÍA DE INTEGRACIÓN INTERINSTITUCIONAL"/>
    <n v="2000"/>
    <x v="2"/>
    <n v="0"/>
    <n v="1"/>
    <n v="13"/>
    <n v="14"/>
    <n v="14"/>
    <n v="21446"/>
    <n v="0.9285714285714286"/>
    <x v="3"/>
    <x v="1"/>
  </r>
  <r>
    <x v="0"/>
    <x v="1"/>
    <s v="DIRECCIÓN GENERAL DE EDUCACIÓN Y COLEGIOS DISTRITALES"/>
    <n v="2100"/>
    <x v="22"/>
    <n v="0"/>
    <n v="5"/>
    <n v="27"/>
    <n v="32"/>
    <n v="32"/>
    <n v="21446"/>
    <n v="0.84375"/>
    <x v="3"/>
    <x v="1"/>
  </r>
  <r>
    <x v="0"/>
    <x v="1"/>
    <s v="DLES"/>
    <n v="2201"/>
    <x v="23"/>
    <n v="0"/>
    <n v="2"/>
    <n v="137"/>
    <n v="139"/>
    <n v="139"/>
    <n v="21446"/>
    <n v="0.98561151079136688"/>
    <x v="3"/>
    <x v="1"/>
  </r>
  <r>
    <x v="0"/>
    <x v="1"/>
    <s v="DLES"/>
    <n v="2202"/>
    <x v="24"/>
    <n v="0"/>
    <n v="23"/>
    <n v="41"/>
    <n v="64"/>
    <n v="64"/>
    <n v="21446"/>
    <n v="0.640625"/>
    <x v="3"/>
    <x v="1"/>
  </r>
  <r>
    <x v="0"/>
    <x v="1"/>
    <s v="DLES"/>
    <n v="2203"/>
    <x v="25"/>
    <n v="0"/>
    <n v="4"/>
    <n v="164"/>
    <n v="168"/>
    <n v="168"/>
    <n v="21446"/>
    <n v="0.97619047619047616"/>
    <x v="3"/>
    <x v="1"/>
  </r>
  <r>
    <x v="0"/>
    <x v="1"/>
    <s v="DLES"/>
    <n v="2204"/>
    <x v="30"/>
    <n v="0"/>
    <n v="0"/>
    <n v="262"/>
    <n v="262"/>
    <n v="262"/>
    <n v="21446"/>
    <n v="1"/>
    <x v="3"/>
    <x v="1"/>
  </r>
  <r>
    <x v="0"/>
    <x v="1"/>
    <s v="DLES"/>
    <n v="2205"/>
    <x v="31"/>
    <n v="0"/>
    <n v="18"/>
    <n v="290"/>
    <n v="308"/>
    <n v="308"/>
    <n v="21446"/>
    <n v="0.94155844155844159"/>
    <x v="3"/>
    <x v="1"/>
  </r>
  <r>
    <x v="0"/>
    <x v="1"/>
    <s v="DLES"/>
    <n v="2206"/>
    <x v="32"/>
    <n v="0"/>
    <n v="17"/>
    <n v="109"/>
    <n v="126"/>
    <n v="126"/>
    <n v="21446"/>
    <n v="0.86507936507936511"/>
    <x v="3"/>
    <x v="1"/>
  </r>
  <r>
    <x v="0"/>
    <x v="1"/>
    <s v="DLES"/>
    <n v="2207"/>
    <x v="33"/>
    <n v="1"/>
    <n v="6"/>
    <n v="522"/>
    <n v="529"/>
    <n v="528"/>
    <n v="21446"/>
    <n v="0.98863636363636365"/>
    <x v="3"/>
    <x v="1"/>
  </r>
  <r>
    <x v="0"/>
    <x v="1"/>
    <s v="DLES"/>
    <n v="2208"/>
    <x v="34"/>
    <n v="0"/>
    <n v="22"/>
    <n v="497"/>
    <n v="519"/>
    <n v="519"/>
    <n v="21446"/>
    <n v="0.95761078998073212"/>
    <x v="3"/>
    <x v="1"/>
  </r>
  <r>
    <x v="0"/>
    <x v="1"/>
    <s v="DLES"/>
    <n v="2209"/>
    <x v="35"/>
    <n v="0"/>
    <n v="1"/>
    <n v="144"/>
    <n v="145"/>
    <n v="145"/>
    <n v="21446"/>
    <n v="0.99310344827586206"/>
    <x v="3"/>
    <x v="1"/>
  </r>
  <r>
    <x v="0"/>
    <x v="1"/>
    <s v="DLES"/>
    <n v="2210"/>
    <x v="36"/>
    <n v="0"/>
    <n v="33"/>
    <n v="333"/>
    <n v="366"/>
    <n v="366"/>
    <n v="21446"/>
    <n v="0.9098360655737705"/>
    <x v="3"/>
    <x v="1"/>
  </r>
  <r>
    <x v="0"/>
    <x v="1"/>
    <s v="DLES"/>
    <n v="2211"/>
    <x v="37"/>
    <n v="2"/>
    <n v="159"/>
    <n v="496"/>
    <n v="657"/>
    <n v="655"/>
    <n v="21446"/>
    <n v="0.75725190839694656"/>
    <x v="3"/>
    <x v="1"/>
  </r>
  <r>
    <x v="0"/>
    <x v="1"/>
    <s v="DLES"/>
    <n v="2212"/>
    <x v="38"/>
    <n v="0"/>
    <n v="3"/>
    <n v="141"/>
    <n v="144"/>
    <n v="144"/>
    <n v="21446"/>
    <n v="0.97916666666666663"/>
    <x v="3"/>
    <x v="1"/>
  </r>
  <r>
    <x v="0"/>
    <x v="1"/>
    <s v="DLES"/>
    <n v="2213"/>
    <x v="39"/>
    <n v="0"/>
    <n v="24"/>
    <n v="76"/>
    <n v="100"/>
    <n v="100"/>
    <n v="21446"/>
    <n v="0.76"/>
    <x v="3"/>
    <x v="1"/>
  </r>
  <r>
    <x v="0"/>
    <x v="1"/>
    <s v="DLES"/>
    <n v="2214"/>
    <x v="40"/>
    <n v="0"/>
    <n v="2"/>
    <n v="124"/>
    <n v="126"/>
    <n v="126"/>
    <n v="21446"/>
    <n v="0.98412698412698407"/>
    <x v="3"/>
    <x v="1"/>
  </r>
  <r>
    <x v="0"/>
    <x v="1"/>
    <s v="DLES"/>
    <n v="2215"/>
    <x v="11"/>
    <n v="0"/>
    <n v="7"/>
    <n v="87"/>
    <n v="94"/>
    <n v="94"/>
    <n v="21446"/>
    <n v="0.92553191489361697"/>
    <x v="3"/>
    <x v="1"/>
  </r>
  <r>
    <x v="0"/>
    <x v="1"/>
    <s v="DLES"/>
    <n v="2216"/>
    <x v="12"/>
    <n v="0"/>
    <n v="11"/>
    <n v="113"/>
    <n v="124"/>
    <n v="124"/>
    <n v="21446"/>
    <n v="0.91129032258064513"/>
    <x v="3"/>
    <x v="1"/>
  </r>
  <r>
    <x v="0"/>
    <x v="1"/>
    <s v="DLES"/>
    <n v="2218"/>
    <x v="13"/>
    <n v="0"/>
    <n v="27"/>
    <n v="225"/>
    <n v="252"/>
    <n v="252"/>
    <n v="21446"/>
    <n v="0.8928571428571429"/>
    <x v="3"/>
    <x v="1"/>
  </r>
  <r>
    <x v="0"/>
    <x v="1"/>
    <s v="DLES"/>
    <n v="2219"/>
    <x v="14"/>
    <n v="0"/>
    <n v="35"/>
    <n v="373"/>
    <n v="408"/>
    <n v="408"/>
    <n v="21446"/>
    <n v="0.91421568627450978"/>
    <x v="3"/>
    <x v="1"/>
  </r>
  <r>
    <x v="0"/>
    <x v="1"/>
    <s v="DLES"/>
    <n v="2220"/>
    <x v="53"/>
    <n v="0"/>
    <n v="0"/>
    <n v="16"/>
    <n v="16"/>
    <n v="16"/>
    <n v="21446"/>
    <n v="1"/>
    <x v="3"/>
    <x v="1"/>
  </r>
  <r>
    <x v="0"/>
    <x v="1"/>
    <s v="DIRECCIÓN DE PARTICIPACIÓN Y RELACIONES INTERINSTITUCIONALES"/>
    <n v="2300"/>
    <x v="15"/>
    <n v="0"/>
    <n v="1"/>
    <n v="56"/>
    <n v="57"/>
    <n v="57"/>
    <n v="21446"/>
    <n v="0.98245614035087714"/>
    <x v="3"/>
    <x v="1"/>
  </r>
  <r>
    <x v="0"/>
    <x v="1"/>
    <s v="DIRECCIÓN DE RELACIONES CON EL SECTOR EDUCATIVO PRIVADO"/>
    <n v="2400"/>
    <x v="54"/>
    <n v="0"/>
    <n v="1"/>
    <n v="22"/>
    <n v="23"/>
    <n v="23"/>
    <n v="21446"/>
    <n v="0.95652173913043481"/>
    <x v="3"/>
    <x v="1"/>
  </r>
  <r>
    <x v="0"/>
    <x v="1"/>
    <s v="DIRECCIÓN DE INSPECCIÓN Y VIGILANCIA"/>
    <n v="2500"/>
    <x v="16"/>
    <n v="23"/>
    <n v="13"/>
    <n v="176"/>
    <n v="212"/>
    <n v="189"/>
    <n v="21446"/>
    <n v="0.93121693121693117"/>
    <x v="3"/>
    <x v="1"/>
  </r>
  <r>
    <x v="0"/>
    <x v="3"/>
    <s v="SUBSECRETARÍA DE CALIDAD Y PERTINENCIA"/>
    <n v="3000"/>
    <x v="17"/>
    <n v="0"/>
    <n v="0"/>
    <n v="7"/>
    <n v="7"/>
    <n v="7"/>
    <n v="21446"/>
    <n v="1"/>
    <x v="3"/>
    <x v="1"/>
  </r>
  <r>
    <x v="0"/>
    <x v="3"/>
    <s v="DIRECCIÓN DE EDUCACIÓN PREESCOLAR Y BÁSICA"/>
    <n v="3100"/>
    <x v="18"/>
    <n v="0"/>
    <n v="5"/>
    <n v="95"/>
    <n v="100"/>
    <n v="100"/>
    <n v="21446"/>
    <n v="0.95"/>
    <x v="3"/>
    <x v="1"/>
  </r>
  <r>
    <x v="0"/>
    <x v="3"/>
    <s v="DIRECCIÓN DE EDUCACIÓN MEDIA"/>
    <n v="3200"/>
    <x v="19"/>
    <n v="0"/>
    <n v="20"/>
    <n v="131"/>
    <n v="151"/>
    <n v="151"/>
    <n v="21446"/>
    <n v="0.86754966887417218"/>
    <x v="3"/>
    <x v="1"/>
  </r>
  <r>
    <x v="0"/>
    <x v="3"/>
    <s v="DIRECCIÓN DE CIENCIAS TECNOLOGÍAS Y MEDIOS EDUCATIVOS"/>
    <n v="3300"/>
    <x v="20"/>
    <n v="0"/>
    <n v="15"/>
    <n v="109"/>
    <n v="124"/>
    <n v="124"/>
    <n v="21446"/>
    <n v="0.87903225806451613"/>
    <x v="3"/>
    <x v="1"/>
  </r>
  <r>
    <x v="0"/>
    <x v="3"/>
    <s v="DIRECCIÓN DE INCLUSIÓN E INTEGRACIÓN DE POBLACIONES"/>
    <n v="3400"/>
    <x v="21"/>
    <n v="0"/>
    <n v="25"/>
    <n v="88"/>
    <n v="113"/>
    <n v="113"/>
    <n v="21446"/>
    <n v="0.77876106194690264"/>
    <x v="3"/>
    <x v="1"/>
  </r>
  <r>
    <x v="0"/>
    <x v="3"/>
    <s v="DIRECCIÓN DE FORMACIÓN DE DOCENTES E INNOVACIÓNES PEDAGÓGICAS"/>
    <n v="3500"/>
    <x v="41"/>
    <n v="0"/>
    <n v="27"/>
    <n v="91"/>
    <n v="118"/>
    <n v="118"/>
    <n v="21446"/>
    <n v="0.77118644067796616"/>
    <x v="3"/>
    <x v="1"/>
  </r>
  <r>
    <x v="0"/>
    <x v="3"/>
    <s v="DIRECCIÓN DE EVALUACIÓN DE LA EDUCACIÓN"/>
    <n v="3600"/>
    <x v="42"/>
    <n v="0"/>
    <n v="1"/>
    <n v="46"/>
    <n v="47"/>
    <n v="47"/>
    <n v="21446"/>
    <n v="0.97872340425531912"/>
    <x v="3"/>
    <x v="1"/>
  </r>
  <r>
    <x v="0"/>
    <x v="4"/>
    <s v="DIRECCIÓN DE COBERTURA"/>
    <n v="4100"/>
    <x v="43"/>
    <n v="0"/>
    <n v="41"/>
    <n v="804"/>
    <n v="845"/>
    <n v="845"/>
    <n v="21446"/>
    <n v="0.95147928994082842"/>
    <x v="3"/>
    <x v="1"/>
  </r>
  <r>
    <x v="0"/>
    <x v="4"/>
    <s v="DIRECCIÓN DE BIENESTAR ESTUDIANTIL"/>
    <n v="4200"/>
    <x v="44"/>
    <n v="0"/>
    <n v="33"/>
    <n v="475"/>
    <n v="508"/>
    <n v="508"/>
    <n v="21446"/>
    <n v="0.93503937007874016"/>
    <x v="3"/>
    <x v="1"/>
  </r>
  <r>
    <x v="0"/>
    <x v="4"/>
    <s v="DIRECCIÓN DE CONSTRUCCIÓN Y CONSERVACIÓN DE ESTABLECIMIENTOS EDUCATIVOS"/>
    <n v="4300"/>
    <x v="45"/>
    <n v="0"/>
    <n v="66"/>
    <n v="712"/>
    <n v="778"/>
    <n v="778"/>
    <n v="21446"/>
    <n v="0.91516709511568128"/>
    <x v="3"/>
    <x v="1"/>
  </r>
  <r>
    <x v="0"/>
    <x v="4"/>
    <s v="DIRECCIÓN DE DOTACIONES ESCOLARES"/>
    <n v="4400"/>
    <x v="46"/>
    <n v="0"/>
    <n v="19"/>
    <n v="530"/>
    <n v="549"/>
    <n v="549"/>
    <n v="21446"/>
    <n v="0.96539162112932608"/>
    <x v="3"/>
    <x v="1"/>
  </r>
  <r>
    <x v="0"/>
    <x v="2"/>
    <s v="SUBSECRETARÍA DE GESTIÓN INSTITUCIONAL"/>
    <n v="5000"/>
    <x v="57"/>
    <n v="0"/>
    <n v="0"/>
    <n v="15"/>
    <n v="15"/>
    <n v="15"/>
    <n v="21446"/>
    <n v="1"/>
    <x v="3"/>
    <x v="1"/>
  </r>
  <r>
    <x v="0"/>
    <x v="2"/>
    <s v="DIRECCION DE TALENTO HUMANO"/>
    <n v="5100"/>
    <x v="47"/>
    <n v="7"/>
    <n v="133"/>
    <n v="4852"/>
    <n v="4992"/>
    <n v="4985"/>
    <n v="21446"/>
    <n v="0.97331995987963893"/>
    <x v="3"/>
    <x v="1"/>
  </r>
  <r>
    <x v="0"/>
    <x v="2"/>
    <s v="DIRECCION DE TALENTO HUMANO"/>
    <n v="5110"/>
    <x v="49"/>
    <n v="5"/>
    <n v="48"/>
    <n v="1968"/>
    <n v="2021"/>
    <n v="2016"/>
    <n v="21446"/>
    <n v="0.97619047619047616"/>
    <x v="3"/>
    <x v="1"/>
  </r>
  <r>
    <x v="0"/>
    <x v="2"/>
    <s v="DIRECCION DE TALENTO HUMANO"/>
    <n v="5120"/>
    <x v="51"/>
    <n v="12"/>
    <n v="135"/>
    <n v="807"/>
    <n v="954"/>
    <n v="942"/>
    <n v="21446"/>
    <n v="0.85668789808917201"/>
    <x v="3"/>
    <x v="1"/>
  </r>
  <r>
    <x v="0"/>
    <x v="2"/>
    <s v="DIRECCION DE CONTRATOS"/>
    <n v="5200"/>
    <x v="58"/>
    <n v="0"/>
    <n v="0"/>
    <n v="4"/>
    <n v="4"/>
    <n v="4"/>
    <n v="21446"/>
    <n v="1"/>
    <x v="3"/>
    <x v="1"/>
  </r>
  <r>
    <x v="0"/>
    <x v="2"/>
    <s v="DIRECCION DE CONTRATOS"/>
    <n v="5210"/>
    <x v="3"/>
    <n v="0"/>
    <n v="1"/>
    <n v="41"/>
    <n v="42"/>
    <n v="42"/>
    <n v="21446"/>
    <n v="0.97619047619047616"/>
    <x v="3"/>
    <x v="1"/>
  </r>
  <r>
    <x v="0"/>
    <x v="2"/>
    <s v="DIRECCION DE CONTRATOS"/>
    <n v="5220"/>
    <x v="4"/>
    <n v="0"/>
    <n v="9"/>
    <n v="433"/>
    <n v="442"/>
    <n v="442"/>
    <n v="21446"/>
    <n v="0.97963800904977372"/>
    <x v="3"/>
    <x v="1"/>
  </r>
  <r>
    <x v="0"/>
    <x v="2"/>
    <s v="DIRECCION DESERVICIOS ADMINISTRATIVOS"/>
    <n v="5300"/>
    <x v="5"/>
    <n v="0"/>
    <n v="21"/>
    <n v="1709"/>
    <n v="1730"/>
    <n v="1730"/>
    <n v="21446"/>
    <n v="0.98786127167630056"/>
    <x v="3"/>
    <x v="1"/>
  </r>
  <r>
    <x v="0"/>
    <x v="2"/>
    <s v="DIRECCION DESERVICIOS ADMINISTRATIVOS"/>
    <n v="5310"/>
    <x v="7"/>
    <n v="0"/>
    <n v="1"/>
    <n v="1409"/>
    <n v="1410"/>
    <n v="1410"/>
    <n v="21446"/>
    <n v="0.99929078014184403"/>
    <x v="3"/>
    <x v="1"/>
  </r>
  <r>
    <x v="0"/>
    <x v="2"/>
    <s v="DIRECCION DESERVICIOS ADMINISTRATIVOS"/>
    <n v="5320"/>
    <x v="8"/>
    <n v="0"/>
    <n v="6"/>
    <n v="53"/>
    <n v="59"/>
    <n v="59"/>
    <n v="21446"/>
    <n v="0.89830508474576276"/>
    <x v="3"/>
    <x v="1"/>
  </r>
  <r>
    <x v="0"/>
    <x v="2"/>
    <s v="DIRECCION FINANCIERA"/>
    <n v="5400"/>
    <x v="59"/>
    <n v="0"/>
    <n v="0"/>
    <n v="7"/>
    <n v="7"/>
    <n v="7"/>
    <n v="21446"/>
    <n v="1"/>
    <x v="3"/>
    <x v="1"/>
  </r>
  <r>
    <x v="0"/>
    <x v="2"/>
    <s v="DIRECCION FINANCIERA"/>
    <n v="5410"/>
    <x v="9"/>
    <n v="1"/>
    <n v="1"/>
    <n v="10"/>
    <n v="12"/>
    <n v="11"/>
    <n v="21446"/>
    <n v="0.90909090909090906"/>
    <x v="3"/>
    <x v="1"/>
  </r>
  <r>
    <x v="0"/>
    <x v="2"/>
    <s v="DIRECCION FINANCIERA"/>
    <n v="5420"/>
    <x v="10"/>
    <n v="0"/>
    <n v="42"/>
    <n v="244"/>
    <n v="286"/>
    <n v="286"/>
    <n v="21446"/>
    <n v="0.85314685314685312"/>
    <x v="3"/>
    <x v="1"/>
  </r>
  <r>
    <x v="0"/>
    <x v="2"/>
    <s v="DIRECCION DE TALENTO HUMANO"/>
    <n v="5130"/>
    <x v="52"/>
    <n v="151"/>
    <n v="278"/>
    <n v="1645"/>
    <n v="2074"/>
    <n v="1923"/>
    <n v="23520"/>
    <n v="0.85543421736869474"/>
    <x v="3"/>
    <x v="1"/>
  </r>
  <r>
    <x v="0"/>
    <x v="0"/>
    <s v="OFICINA ASESORA DE PLANEACIÓN"/>
    <n v="1100"/>
    <x v="27"/>
    <n v="0"/>
    <n v="14"/>
    <n v="150"/>
    <n v="164"/>
    <n v="164"/>
    <n v="16886"/>
    <n v="0.91463414634146345"/>
    <x v="4"/>
    <x v="2"/>
  </r>
  <r>
    <x v="0"/>
    <x v="0"/>
    <s v="OFICINA DE CONTROL INTERNO"/>
    <n v="1200"/>
    <x v="28"/>
    <n v="0"/>
    <n v="12"/>
    <n v="27"/>
    <n v="39"/>
    <n v="39"/>
    <n v="16886"/>
    <n v="0.69230769230769229"/>
    <x v="4"/>
    <x v="2"/>
  </r>
  <r>
    <x v="0"/>
    <x v="0"/>
    <s v="OFICINA ASESORA DE JURIDÍCA"/>
    <n v="1300"/>
    <x v="29"/>
    <n v="0"/>
    <n v="109"/>
    <n v="209"/>
    <n v="318"/>
    <n v="318"/>
    <n v="16886"/>
    <n v="0.65723270440251569"/>
    <x v="4"/>
    <x v="2"/>
  </r>
  <r>
    <x v="0"/>
    <x v="0"/>
    <s v="OFICINA DE CONTROL DISCIPLINARIO"/>
    <n v="1400"/>
    <x v="0"/>
    <n v="0"/>
    <n v="101"/>
    <n v="157"/>
    <n v="258"/>
    <n v="258"/>
    <n v="16886"/>
    <n v="0.60852713178294571"/>
    <x v="4"/>
    <x v="2"/>
  </r>
  <r>
    <x v="0"/>
    <x v="0"/>
    <s v="OFICINA ASESORA DE COMUNICACIÓN Y PRENSA"/>
    <n v="1500"/>
    <x v="1"/>
    <n v="0"/>
    <n v="5"/>
    <n v="4"/>
    <n v="9"/>
    <n v="9"/>
    <n v="16886"/>
    <n v="0.44444444444444442"/>
    <x v="4"/>
    <x v="2"/>
  </r>
  <r>
    <x v="0"/>
    <x v="1"/>
    <s v="SUBSECRETARÍA DE INTEGRACIÓN INTERINSTITUCIONAL"/>
    <n v="2000"/>
    <x v="2"/>
    <n v="0"/>
    <n v="1"/>
    <n v="2"/>
    <n v="3"/>
    <n v="3"/>
    <n v="16886"/>
    <n v="0.66666666666666663"/>
    <x v="4"/>
    <x v="2"/>
  </r>
  <r>
    <x v="0"/>
    <x v="1"/>
    <s v="DIRECCIÓN GENERAL DE EDUCACIÓN Y COLEGIOS DISTRITALES"/>
    <n v="2100"/>
    <x v="22"/>
    <n v="0"/>
    <n v="5"/>
    <n v="18"/>
    <n v="23"/>
    <n v="23"/>
    <n v="16886"/>
    <n v="0.78260869565217395"/>
    <x v="4"/>
    <x v="2"/>
  </r>
  <r>
    <x v="0"/>
    <x v="1"/>
    <s v="DLES"/>
    <n v="2201"/>
    <x v="23"/>
    <n v="0"/>
    <n v="20"/>
    <n v="37"/>
    <n v="57"/>
    <n v="57"/>
    <n v="16886"/>
    <n v="0.64912280701754388"/>
    <x v="4"/>
    <x v="2"/>
  </r>
  <r>
    <x v="0"/>
    <x v="1"/>
    <s v="DLES"/>
    <n v="2202"/>
    <x v="24"/>
    <n v="0"/>
    <n v="18"/>
    <n v="16"/>
    <n v="34"/>
    <n v="34"/>
    <n v="16886"/>
    <n v="0.47058823529411764"/>
    <x v="4"/>
    <x v="2"/>
  </r>
  <r>
    <x v="0"/>
    <x v="1"/>
    <s v="DLES"/>
    <n v="2203"/>
    <x v="25"/>
    <n v="0"/>
    <n v="19"/>
    <n v="70"/>
    <n v="89"/>
    <n v="89"/>
    <n v="16886"/>
    <n v="0.7865168539325843"/>
    <x v="4"/>
    <x v="2"/>
  </r>
  <r>
    <x v="0"/>
    <x v="1"/>
    <s v="DLES"/>
    <n v="2204"/>
    <x v="30"/>
    <n v="0"/>
    <n v="37"/>
    <n v="416"/>
    <n v="453"/>
    <n v="453"/>
    <n v="16886"/>
    <n v="0.91832229580573954"/>
    <x v="4"/>
    <x v="2"/>
  </r>
  <r>
    <x v="0"/>
    <x v="1"/>
    <s v="DLES"/>
    <n v="2205"/>
    <x v="31"/>
    <n v="0"/>
    <n v="33"/>
    <n v="171"/>
    <n v="204"/>
    <n v="204"/>
    <n v="16886"/>
    <n v="0.83823529411764708"/>
    <x v="4"/>
    <x v="2"/>
  </r>
  <r>
    <x v="0"/>
    <x v="1"/>
    <s v="DLES"/>
    <n v="2206"/>
    <x v="32"/>
    <n v="0"/>
    <n v="30"/>
    <n v="45"/>
    <n v="75"/>
    <n v="75"/>
    <n v="16886"/>
    <n v="0.6"/>
    <x v="4"/>
    <x v="2"/>
  </r>
  <r>
    <x v="0"/>
    <x v="1"/>
    <s v="DLES"/>
    <n v="2207"/>
    <x v="33"/>
    <n v="0"/>
    <n v="8"/>
    <n v="286"/>
    <n v="294"/>
    <n v="294"/>
    <n v="16886"/>
    <n v="0.97278911564625847"/>
    <x v="4"/>
    <x v="2"/>
  </r>
  <r>
    <x v="0"/>
    <x v="1"/>
    <s v="DLES"/>
    <n v="2208"/>
    <x v="34"/>
    <n v="0"/>
    <n v="31"/>
    <n v="110"/>
    <n v="141"/>
    <n v="141"/>
    <n v="16886"/>
    <n v="0.78014184397163122"/>
    <x v="4"/>
    <x v="2"/>
  </r>
  <r>
    <x v="0"/>
    <x v="1"/>
    <s v="DLES"/>
    <n v="2209"/>
    <x v="35"/>
    <n v="0"/>
    <n v="51"/>
    <n v="126"/>
    <n v="177"/>
    <n v="177"/>
    <n v="16886"/>
    <n v="0.71186440677966101"/>
    <x v="4"/>
    <x v="2"/>
  </r>
  <r>
    <x v="0"/>
    <x v="1"/>
    <s v="DLES"/>
    <n v="2210"/>
    <x v="36"/>
    <n v="0"/>
    <n v="81"/>
    <n v="213"/>
    <n v="294"/>
    <n v="294"/>
    <n v="16886"/>
    <n v="0.72448979591836737"/>
    <x v="4"/>
    <x v="2"/>
  </r>
  <r>
    <x v="0"/>
    <x v="1"/>
    <s v="DLES"/>
    <n v="2211"/>
    <x v="37"/>
    <n v="0"/>
    <n v="232"/>
    <n v="281"/>
    <n v="513"/>
    <n v="513"/>
    <n v="16886"/>
    <n v="0.54775828460038989"/>
    <x v="4"/>
    <x v="2"/>
  </r>
  <r>
    <x v="0"/>
    <x v="1"/>
    <s v="DLES"/>
    <n v="2212"/>
    <x v="38"/>
    <n v="0"/>
    <n v="29"/>
    <n v="94"/>
    <n v="123"/>
    <n v="123"/>
    <n v="16886"/>
    <n v="0.76422764227642281"/>
    <x v="4"/>
    <x v="2"/>
  </r>
  <r>
    <x v="0"/>
    <x v="1"/>
    <s v="DLES"/>
    <n v="2213"/>
    <x v="39"/>
    <n v="0"/>
    <n v="20"/>
    <n v="14"/>
    <n v="34"/>
    <n v="34"/>
    <n v="16886"/>
    <n v="0.41176470588235292"/>
    <x v="4"/>
    <x v="2"/>
  </r>
  <r>
    <x v="0"/>
    <x v="1"/>
    <s v="DLES"/>
    <n v="2214"/>
    <x v="40"/>
    <n v="0"/>
    <n v="11"/>
    <n v="50"/>
    <n v="61"/>
    <n v="61"/>
    <n v="16886"/>
    <n v="0.81967213114754101"/>
    <x v="4"/>
    <x v="2"/>
  </r>
  <r>
    <x v="0"/>
    <x v="1"/>
    <s v="DLES"/>
    <n v="2215"/>
    <x v="11"/>
    <n v="0"/>
    <n v="5"/>
    <n v="27"/>
    <n v="32"/>
    <n v="32"/>
    <n v="16886"/>
    <n v="0.84375"/>
    <x v="4"/>
    <x v="2"/>
  </r>
  <r>
    <x v="0"/>
    <x v="1"/>
    <s v="DLES"/>
    <n v="2216"/>
    <x v="12"/>
    <n v="0"/>
    <n v="45"/>
    <n v="49"/>
    <n v="94"/>
    <n v="94"/>
    <n v="16886"/>
    <n v="0.52127659574468088"/>
    <x v="4"/>
    <x v="2"/>
  </r>
  <r>
    <x v="0"/>
    <x v="1"/>
    <s v="DLES"/>
    <n v="2218"/>
    <x v="13"/>
    <n v="0"/>
    <n v="44"/>
    <n v="235"/>
    <n v="279"/>
    <n v="279"/>
    <n v="16886"/>
    <n v="0.8422939068100358"/>
    <x v="4"/>
    <x v="2"/>
  </r>
  <r>
    <x v="0"/>
    <x v="1"/>
    <s v="DLES"/>
    <n v="2219"/>
    <x v="14"/>
    <n v="0"/>
    <n v="20"/>
    <n v="172"/>
    <n v="192"/>
    <n v="192"/>
    <n v="16886"/>
    <n v="0.89583333333333337"/>
    <x v="4"/>
    <x v="2"/>
  </r>
  <r>
    <x v="0"/>
    <x v="1"/>
    <s v="DIRECCIÓN DE PARTICIPACIÓN Y RELACIONES INTERINSTITUCIONALES"/>
    <n v="2300"/>
    <x v="15"/>
    <n v="0"/>
    <n v="3"/>
    <n v="1"/>
    <n v="4"/>
    <n v="4"/>
    <n v="16886"/>
    <n v="0.25"/>
    <x v="4"/>
    <x v="2"/>
  </r>
  <r>
    <x v="0"/>
    <x v="1"/>
    <s v="DIRECCIÓN DE RELACIONES CON EL SECTOR EDUCATIVO PRIVADO"/>
    <n v="2400"/>
    <x v="54"/>
    <n v="0"/>
    <n v="1"/>
    <n v="0"/>
    <n v="1"/>
    <n v="1"/>
    <n v="16886"/>
    <n v="0"/>
    <x v="4"/>
    <x v="2"/>
  </r>
  <r>
    <x v="0"/>
    <x v="1"/>
    <s v="DIRECCIÓN DE INSPECCIÓN Y VIGILANCIA"/>
    <n v="2500"/>
    <x v="16"/>
    <n v="0"/>
    <n v="52"/>
    <n v="90"/>
    <n v="142"/>
    <n v="142"/>
    <n v="16886"/>
    <n v="0.63380281690140849"/>
    <x v="4"/>
    <x v="2"/>
  </r>
  <r>
    <x v="0"/>
    <x v="3"/>
    <s v="SUBSECRETARÍA DE CALIDAD Y PERTINENCIA"/>
    <n v="3000"/>
    <x v="17"/>
    <n v="0"/>
    <n v="9"/>
    <n v="2"/>
    <n v="11"/>
    <n v="11"/>
    <n v="16886"/>
    <n v="0.18181818181818182"/>
    <x v="4"/>
    <x v="2"/>
  </r>
  <r>
    <x v="0"/>
    <x v="3"/>
    <s v="DIRECCIÓN DE EDUCACIÓN PREESCOLAR Y BÁSICA"/>
    <n v="3100"/>
    <x v="18"/>
    <n v="0"/>
    <n v="10"/>
    <n v="24"/>
    <n v="34"/>
    <n v="34"/>
    <n v="16886"/>
    <n v="0.70588235294117652"/>
    <x v="4"/>
    <x v="2"/>
  </r>
  <r>
    <x v="0"/>
    <x v="3"/>
    <s v="DIRECCIÓN DE EDUCACIÓN MEDIA"/>
    <n v="3200"/>
    <x v="19"/>
    <n v="0"/>
    <n v="30"/>
    <n v="85"/>
    <n v="115"/>
    <n v="115"/>
    <n v="16886"/>
    <n v="0.73913043478260865"/>
    <x v="4"/>
    <x v="2"/>
  </r>
  <r>
    <x v="0"/>
    <x v="3"/>
    <s v="DIRECCIÓN DE CIENCIAS TECNOLOGÍAS Y MEDIOS EDUCATIVOS"/>
    <n v="3300"/>
    <x v="20"/>
    <n v="0"/>
    <n v="16"/>
    <n v="8"/>
    <n v="24"/>
    <n v="24"/>
    <n v="16886"/>
    <n v="0.33333333333333331"/>
    <x v="4"/>
    <x v="2"/>
  </r>
  <r>
    <x v="0"/>
    <x v="3"/>
    <s v="DIRECCIÓN DE INCLUSIÓN E INTEGRACIÓN DE POBLACIONES"/>
    <n v="3400"/>
    <x v="21"/>
    <n v="0"/>
    <n v="30"/>
    <n v="88"/>
    <n v="118"/>
    <n v="118"/>
    <n v="16886"/>
    <n v="0.74576271186440679"/>
    <x v="4"/>
    <x v="2"/>
  </r>
  <r>
    <x v="0"/>
    <x v="3"/>
    <s v="DIRECCIÓN DE FORMACIÓN DE DOCENTES E INNOVACIÓNES PEDAGÓGICAS"/>
    <n v="3500"/>
    <x v="41"/>
    <n v="0"/>
    <n v="9"/>
    <n v="26"/>
    <n v="35"/>
    <n v="35"/>
    <n v="16886"/>
    <n v="0.74285714285714288"/>
    <x v="4"/>
    <x v="2"/>
  </r>
  <r>
    <x v="0"/>
    <x v="3"/>
    <s v="DIRECCIÓN DE EVALUACIÓN DE LA EDUCACIÓN"/>
    <n v="3600"/>
    <x v="42"/>
    <n v="0"/>
    <n v="14"/>
    <n v="24"/>
    <n v="38"/>
    <n v="38"/>
    <n v="16886"/>
    <n v="0.63157894736842102"/>
    <x v="4"/>
    <x v="2"/>
  </r>
  <r>
    <x v="0"/>
    <x v="4"/>
    <s v="SUBSECRETARÍA DE ACCESO Y PERMANENCIA"/>
    <n v="4000"/>
    <x v="56"/>
    <n v="0"/>
    <n v="2"/>
    <n v="4"/>
    <n v="6"/>
    <n v="6"/>
    <n v="16886"/>
    <n v="0.66666666666666663"/>
    <x v="4"/>
    <x v="2"/>
  </r>
  <r>
    <x v="0"/>
    <x v="4"/>
    <s v="DIRECCIÓN DE COBERTURA"/>
    <n v="4100"/>
    <x v="43"/>
    <n v="0"/>
    <n v="51"/>
    <n v="1261"/>
    <n v="1312"/>
    <n v="1312"/>
    <n v="16886"/>
    <n v="0.96112804878048785"/>
    <x v="4"/>
    <x v="2"/>
  </r>
  <r>
    <x v="0"/>
    <x v="4"/>
    <s v="DIRECCIÓN DE BIENESTAR ESTUDIANTIL"/>
    <n v="4200"/>
    <x v="44"/>
    <n v="0"/>
    <n v="34"/>
    <n v="180"/>
    <n v="214"/>
    <n v="214"/>
    <n v="16886"/>
    <n v="0.84112149532710279"/>
    <x v="4"/>
    <x v="2"/>
  </r>
  <r>
    <x v="0"/>
    <x v="4"/>
    <s v="DIRECCIÓN DE CONSTRUCCIÓN Y CONSERVACIÓN DE ESTABLECIMIENTOS EDUCATIVOS"/>
    <n v="4300"/>
    <x v="45"/>
    <n v="0"/>
    <n v="29"/>
    <n v="242"/>
    <n v="271"/>
    <n v="271"/>
    <n v="16886"/>
    <n v="0.8929889298892989"/>
    <x v="4"/>
    <x v="2"/>
  </r>
  <r>
    <x v="0"/>
    <x v="4"/>
    <s v="DIRECCIÓN DE DOTACIONES ESCOLARES"/>
    <n v="4400"/>
    <x v="46"/>
    <n v="0"/>
    <n v="58"/>
    <n v="209"/>
    <n v="267"/>
    <n v="267"/>
    <n v="16886"/>
    <n v="0.78277153558052437"/>
    <x v="4"/>
    <x v="2"/>
  </r>
  <r>
    <x v="0"/>
    <x v="2"/>
    <s v="SUBSECRETARÍA DE GESTIÓN INSTITUCIONAL"/>
    <n v="5000"/>
    <x v="57"/>
    <n v="0"/>
    <n v="0"/>
    <n v="2"/>
    <n v="2"/>
    <n v="2"/>
    <n v="16886"/>
    <n v="1"/>
    <x v="4"/>
    <x v="2"/>
  </r>
  <r>
    <x v="0"/>
    <x v="1"/>
    <s v="DLES"/>
    <n v="2215"/>
    <x v="11"/>
    <n v="0"/>
    <n v="7"/>
    <n v="37"/>
    <n v="44"/>
    <n v="44"/>
    <n v="15130"/>
    <n v="0.84090909090909094"/>
    <x v="5"/>
    <x v="2"/>
  </r>
  <r>
    <x v="0"/>
    <x v="1"/>
    <s v="DLES"/>
    <n v="2216"/>
    <x v="12"/>
    <n v="0"/>
    <n v="14"/>
    <n v="65"/>
    <n v="79"/>
    <n v="79"/>
    <n v="15130"/>
    <n v="0.82278481012658233"/>
    <x v="5"/>
    <x v="2"/>
  </r>
  <r>
    <x v="0"/>
    <x v="1"/>
    <s v="DLES"/>
    <n v="2218"/>
    <x v="13"/>
    <n v="0"/>
    <n v="20"/>
    <n v="178"/>
    <n v="198"/>
    <n v="198"/>
    <n v="15130"/>
    <n v="0.89898989898989901"/>
    <x v="5"/>
    <x v="2"/>
  </r>
  <r>
    <x v="0"/>
    <x v="1"/>
    <s v="DLES"/>
    <n v="2219"/>
    <x v="14"/>
    <n v="0"/>
    <n v="107"/>
    <n v="223"/>
    <n v="330"/>
    <n v="330"/>
    <n v="15130"/>
    <n v="0.67575757575757578"/>
    <x v="5"/>
    <x v="2"/>
  </r>
  <r>
    <x v="0"/>
    <x v="1"/>
    <s v="DIRECCIÓN DE PARTICIPACIÓN Y RELACIONES INTERINSTITUCIONALES"/>
    <n v="2300"/>
    <x v="15"/>
    <n v="0"/>
    <n v="4"/>
    <n v="13"/>
    <n v="17"/>
    <n v="17"/>
    <n v="15130"/>
    <n v="0.76470588235294112"/>
    <x v="5"/>
    <x v="2"/>
  </r>
  <r>
    <x v="0"/>
    <x v="1"/>
    <s v="DIRECCIÓN DE RELACIONES CON EL SECTOR EDUCATIVO PRIVADO"/>
    <n v="2400"/>
    <x v="54"/>
    <n v="0"/>
    <n v="1"/>
    <n v="3"/>
    <n v="4"/>
    <n v="4"/>
    <n v="15130"/>
    <n v="0.75"/>
    <x v="5"/>
    <x v="2"/>
  </r>
  <r>
    <x v="0"/>
    <x v="1"/>
    <s v="DIRECCIÓN DE INSPECCIÓN Y VIGILANCIA"/>
    <n v="2500"/>
    <x v="16"/>
    <n v="0"/>
    <n v="85"/>
    <n v="139"/>
    <n v="224"/>
    <n v="224"/>
    <n v="15130"/>
    <n v="0.6205357142857143"/>
    <x v="5"/>
    <x v="2"/>
  </r>
  <r>
    <x v="0"/>
    <x v="3"/>
    <s v="SUBSECRETARÍA DE CALIDAD Y PERTINENCIA"/>
    <n v="3000"/>
    <x v="17"/>
    <n v="0"/>
    <n v="30"/>
    <n v="28"/>
    <n v="58"/>
    <n v="58"/>
    <n v="15130"/>
    <n v="0.48275862068965519"/>
    <x v="5"/>
    <x v="2"/>
  </r>
  <r>
    <x v="0"/>
    <x v="3"/>
    <s v="DIRECCIÓN DE EDUCACIÓN PREESCOLAR Y BÁSICA"/>
    <n v="3100"/>
    <x v="18"/>
    <n v="0"/>
    <n v="7"/>
    <n v="46"/>
    <n v="53"/>
    <n v="53"/>
    <n v="15130"/>
    <n v="0.86792452830188682"/>
    <x v="5"/>
    <x v="2"/>
  </r>
  <r>
    <x v="0"/>
    <x v="3"/>
    <s v="DIRECCIÓN DE EDUCACIÓN MEDIA"/>
    <n v="3200"/>
    <x v="19"/>
    <n v="0"/>
    <n v="38"/>
    <n v="117"/>
    <n v="155"/>
    <n v="155"/>
    <n v="15130"/>
    <n v="0.75483870967741939"/>
    <x v="5"/>
    <x v="2"/>
  </r>
  <r>
    <x v="0"/>
    <x v="2"/>
    <s v="DIRECCION DE TALENTO HUMANO"/>
    <n v="5100"/>
    <x v="47"/>
    <n v="0"/>
    <n v="71"/>
    <n v="243"/>
    <n v="314"/>
    <n v="314"/>
    <n v="15130"/>
    <n v="0.77388535031847139"/>
    <x v="5"/>
    <x v="2"/>
  </r>
  <r>
    <x v="0"/>
    <x v="2"/>
    <s v="DIRECCION DESERVICIOS ADMINISTRATIVOS"/>
    <n v="5320"/>
    <x v="8"/>
    <n v="0"/>
    <n v="1"/>
    <n v="22"/>
    <n v="23"/>
    <n v="23"/>
    <n v="16886"/>
    <n v="0.95652173913043481"/>
    <x v="4"/>
    <x v="2"/>
  </r>
  <r>
    <x v="0"/>
    <x v="2"/>
    <s v="DIRECCION FINANCIERA"/>
    <n v="5410"/>
    <x v="9"/>
    <n v="0"/>
    <n v="3"/>
    <n v="7"/>
    <n v="10"/>
    <n v="10"/>
    <n v="16886"/>
    <n v="0.7"/>
    <x v="4"/>
    <x v="2"/>
  </r>
  <r>
    <x v="0"/>
    <x v="2"/>
    <s v="DIRECCION FINANCIERA"/>
    <n v="5420"/>
    <x v="10"/>
    <n v="0"/>
    <n v="17"/>
    <n v="55"/>
    <n v="72"/>
    <n v="72"/>
    <n v="16886"/>
    <n v="0.76388888888888884"/>
    <x v="4"/>
    <x v="2"/>
  </r>
  <r>
    <x v="0"/>
    <x v="0"/>
    <s v="DESPACHO"/>
    <n v="1000"/>
    <x v="26"/>
    <n v="2"/>
    <n v="24"/>
    <n v="64"/>
    <n v="90"/>
    <n v="88"/>
    <n v="16886"/>
    <n v="0.72727272727272729"/>
    <x v="4"/>
    <x v="2"/>
  </r>
  <r>
    <x v="0"/>
    <x v="0"/>
    <s v="DESPACHO"/>
    <n v="1000"/>
    <x v="26"/>
    <n v="0"/>
    <n v="8"/>
    <n v="41"/>
    <n v="49"/>
    <n v="49"/>
    <n v="15130"/>
    <n v="0.83673469387755106"/>
    <x v="5"/>
    <x v="2"/>
  </r>
  <r>
    <x v="0"/>
    <x v="2"/>
    <s v="DIRECCION DE TALENTO HUMANO"/>
    <n v="5100"/>
    <x v="47"/>
    <n v="0"/>
    <n v="80"/>
    <n v="212"/>
    <n v="292"/>
    <n v="292"/>
    <n v="16886"/>
    <n v="0.72602739726027399"/>
    <x v="4"/>
    <x v="2"/>
  </r>
  <r>
    <x v="0"/>
    <x v="2"/>
    <s v="DIRECCION DE TALENTO HUMANO"/>
    <n v="5101"/>
    <x v="48"/>
    <n v="19"/>
    <n v="482"/>
    <n v="530"/>
    <n v="1031"/>
    <n v="1012"/>
    <n v="16886"/>
    <n v="0.52371541501976282"/>
    <x v="4"/>
    <x v="2"/>
  </r>
  <r>
    <x v="0"/>
    <x v="2"/>
    <s v="DIRECCION DE TALENTO HUMANO"/>
    <n v="5110"/>
    <x v="49"/>
    <n v="0"/>
    <n v="2233"/>
    <n v="762"/>
    <n v="2995"/>
    <n v="2995"/>
    <n v="16886"/>
    <n v="0.25442404006677799"/>
    <x v="4"/>
    <x v="2"/>
  </r>
  <r>
    <x v="0"/>
    <x v="2"/>
    <s v="DIRECCION DE TALENTO HUMANO"/>
    <n v="5111"/>
    <x v="50"/>
    <n v="0"/>
    <n v="89"/>
    <n v="1052"/>
    <n v="1141"/>
    <n v="1141"/>
    <n v="16886"/>
    <n v="0.92199824715162138"/>
    <x v="4"/>
    <x v="2"/>
  </r>
  <r>
    <x v="0"/>
    <x v="2"/>
    <s v="DIRECCION DE TALENTO HUMANO"/>
    <n v="5120"/>
    <x v="51"/>
    <n v="0"/>
    <n v="706"/>
    <n v="859"/>
    <n v="1565"/>
    <n v="1565"/>
    <n v="16886"/>
    <n v="0.54888178913738017"/>
    <x v="4"/>
    <x v="2"/>
  </r>
  <r>
    <x v="0"/>
    <x v="2"/>
    <s v="DIRECCION DE TALENTO HUMANO"/>
    <n v="5130"/>
    <x v="52"/>
    <n v="0"/>
    <n v="336"/>
    <n v="415"/>
    <n v="751"/>
    <n v="751"/>
    <n v="16886"/>
    <n v="0.55259653794940078"/>
    <x v="4"/>
    <x v="2"/>
  </r>
  <r>
    <x v="0"/>
    <x v="2"/>
    <s v="DIRECCION DE CONTRATOS"/>
    <n v="5210"/>
    <x v="3"/>
    <n v="0"/>
    <n v="10"/>
    <n v="48"/>
    <n v="58"/>
    <n v="58"/>
    <n v="16886"/>
    <n v="0.82758620689655171"/>
    <x v="4"/>
    <x v="2"/>
  </r>
  <r>
    <x v="0"/>
    <x v="2"/>
    <s v="DIRECCION DE CONTRATOS"/>
    <n v="5220"/>
    <x v="4"/>
    <n v="0"/>
    <n v="187"/>
    <n v="275"/>
    <n v="462"/>
    <n v="462"/>
    <n v="16886"/>
    <n v="0.59523809523809523"/>
    <x v="4"/>
    <x v="2"/>
  </r>
  <r>
    <x v="0"/>
    <x v="2"/>
    <s v="DIRECCION DESERVICIOS ADMINISTRATIVOS"/>
    <n v="5300"/>
    <x v="5"/>
    <n v="0"/>
    <n v="33"/>
    <n v="53"/>
    <n v="86"/>
    <n v="86"/>
    <n v="16886"/>
    <n v="0.61627906976744184"/>
    <x v="4"/>
    <x v="2"/>
  </r>
  <r>
    <x v="0"/>
    <x v="2"/>
    <s v="DIRECCION DESERVICIOS ADMINISTRATIVOS"/>
    <n v="5301"/>
    <x v="6"/>
    <n v="0"/>
    <n v="63"/>
    <n v="682"/>
    <n v="745"/>
    <n v="745"/>
    <n v="16886"/>
    <n v="0.91543624161073822"/>
    <x v="4"/>
    <x v="2"/>
  </r>
  <r>
    <x v="0"/>
    <x v="2"/>
    <s v="DIRECCION DESERVICIOS ADMINISTRATIVOS"/>
    <n v="5302"/>
    <x v="5"/>
    <n v="0"/>
    <n v="1"/>
    <n v="5"/>
    <n v="6"/>
    <n v="6"/>
    <n v="16886"/>
    <n v="0.83333333333333337"/>
    <x v="4"/>
    <x v="2"/>
  </r>
  <r>
    <x v="0"/>
    <x v="2"/>
    <s v="DIRECCION DESERVICIOS ADMINISTRATIVOS"/>
    <n v="5310"/>
    <x v="7"/>
    <n v="0"/>
    <n v="12"/>
    <n v="993"/>
    <n v="1005"/>
    <n v="1005"/>
    <n v="16886"/>
    <n v="0.9880597014925373"/>
    <x v="4"/>
    <x v="2"/>
  </r>
  <r>
    <x v="0"/>
    <x v="0"/>
    <s v="OFICINA ASESORA DE PLANEACIÓN"/>
    <n v="1100"/>
    <x v="27"/>
    <n v="0"/>
    <n v="4"/>
    <n v="70"/>
    <n v="74"/>
    <n v="74"/>
    <n v="15130"/>
    <n v="0.94594594594594594"/>
    <x v="5"/>
    <x v="2"/>
  </r>
  <r>
    <x v="0"/>
    <x v="0"/>
    <s v="OFICINA DE CONTROL INTERNO"/>
    <n v="1200"/>
    <x v="28"/>
    <n v="0"/>
    <n v="8"/>
    <n v="29"/>
    <n v="37"/>
    <n v="37"/>
    <n v="15130"/>
    <n v="0.78378378378378377"/>
    <x v="5"/>
    <x v="2"/>
  </r>
  <r>
    <x v="0"/>
    <x v="0"/>
    <s v="OFICINA ASESORA DE JURIDÍCA"/>
    <n v="1300"/>
    <x v="29"/>
    <n v="0"/>
    <n v="248"/>
    <n v="419"/>
    <n v="667"/>
    <n v="667"/>
    <n v="15130"/>
    <n v="0.62818590704647681"/>
    <x v="5"/>
    <x v="2"/>
  </r>
  <r>
    <x v="0"/>
    <x v="0"/>
    <s v="OFICINA DE CONTROL DISCIPLINARIO"/>
    <n v="1400"/>
    <x v="0"/>
    <n v="0"/>
    <n v="69"/>
    <n v="134"/>
    <n v="203"/>
    <n v="203"/>
    <n v="15130"/>
    <n v="0.66009852216748766"/>
    <x v="5"/>
    <x v="2"/>
  </r>
  <r>
    <x v="0"/>
    <x v="3"/>
    <s v="DIRECCIÓN DE CIENCIAS TECNOLOGÍAS Y MEDIOS EDUCATIVOS"/>
    <n v="3300"/>
    <x v="20"/>
    <n v="0"/>
    <n v="13"/>
    <n v="20"/>
    <n v="33"/>
    <n v="33"/>
    <n v="15130"/>
    <n v="0.60606060606060608"/>
    <x v="5"/>
    <x v="2"/>
  </r>
  <r>
    <x v="0"/>
    <x v="3"/>
    <s v="DIRECCIÓN DE INCLUSIÓN E INTEGRACIÓN DE POBLACIONES"/>
    <n v="3400"/>
    <x v="21"/>
    <n v="0"/>
    <n v="15"/>
    <n v="96"/>
    <n v="111"/>
    <n v="111"/>
    <n v="15130"/>
    <n v="0.86486486486486491"/>
    <x v="5"/>
    <x v="2"/>
  </r>
  <r>
    <x v="0"/>
    <x v="3"/>
    <s v="ESTRATEGIA RIO"/>
    <n v="3401"/>
    <x v="21"/>
    <n v="0"/>
    <n v="5"/>
    <n v="0"/>
    <n v="5"/>
    <n v="5"/>
    <n v="15130"/>
    <n v="0"/>
    <x v="5"/>
    <x v="2"/>
  </r>
  <r>
    <x v="0"/>
    <x v="3"/>
    <s v="DIRECCIÓN DE FORMACIÓN DE DOCENTES E INNOVACIÓNES PEDAGÓGICAS"/>
    <n v="3500"/>
    <x v="41"/>
    <n v="0"/>
    <n v="8"/>
    <n v="56"/>
    <n v="64"/>
    <n v="64"/>
    <n v="15130"/>
    <n v="0.875"/>
    <x v="5"/>
    <x v="2"/>
  </r>
  <r>
    <x v="0"/>
    <x v="3"/>
    <s v="DIRECCIÓN DE EVALUACIÓN DE LA EDUCACIÓN"/>
    <n v="3600"/>
    <x v="42"/>
    <n v="0"/>
    <n v="2"/>
    <n v="14"/>
    <n v="16"/>
    <n v="16"/>
    <n v="15130"/>
    <n v="0.875"/>
    <x v="5"/>
    <x v="2"/>
  </r>
  <r>
    <x v="0"/>
    <x v="4"/>
    <s v="SUBSECRETARÍA DE ACCESO Y PERMANENCIA"/>
    <n v="4000"/>
    <x v="56"/>
    <n v="0"/>
    <n v="0"/>
    <n v="1"/>
    <n v="1"/>
    <n v="1"/>
    <n v="15130"/>
    <n v="1"/>
    <x v="5"/>
    <x v="2"/>
  </r>
  <r>
    <x v="0"/>
    <x v="4"/>
    <s v="DIRECCIÓN DE COBERTURA"/>
    <n v="4100"/>
    <x v="43"/>
    <n v="0"/>
    <n v="127"/>
    <n v="566"/>
    <n v="693"/>
    <n v="693"/>
    <n v="15130"/>
    <n v="0.81673881673881676"/>
    <x v="5"/>
    <x v="2"/>
  </r>
  <r>
    <x v="0"/>
    <x v="4"/>
    <s v="DIRECCIÓN DE BIENESTAR ESTUDIANTIL"/>
    <n v="4200"/>
    <x v="44"/>
    <n v="0"/>
    <n v="2"/>
    <n v="157"/>
    <n v="159"/>
    <n v="159"/>
    <n v="15130"/>
    <n v="0.98742138364779874"/>
    <x v="5"/>
    <x v="2"/>
  </r>
  <r>
    <x v="0"/>
    <x v="4"/>
    <s v="DIRECCIÓN DE CONSTRUCCIÓN Y CONSERVACIÓN DE ESTABLECIMIENTOS EDUCATIVOS"/>
    <n v="4300"/>
    <x v="45"/>
    <n v="0"/>
    <n v="77"/>
    <n v="502"/>
    <n v="579"/>
    <n v="579"/>
    <n v="15130"/>
    <n v="0.86701208981001732"/>
    <x v="5"/>
    <x v="2"/>
  </r>
  <r>
    <x v="0"/>
    <x v="4"/>
    <s v="DIRECCIÓN DE DOTACIONES ESCOLARES"/>
    <n v="4400"/>
    <x v="46"/>
    <n v="0"/>
    <n v="25"/>
    <n v="278"/>
    <n v="303"/>
    <n v="303"/>
    <n v="15130"/>
    <n v="0.91749174917491749"/>
    <x v="5"/>
    <x v="2"/>
  </r>
  <r>
    <x v="0"/>
    <x v="2"/>
    <s v="SUBSECRETARÍA DE GESTIÓN INSTITUCIONAL"/>
    <n v="5000"/>
    <x v="57"/>
    <n v="0"/>
    <n v="1"/>
    <n v="2"/>
    <n v="3"/>
    <n v="3"/>
    <n v="15130"/>
    <n v="0.66666666666666663"/>
    <x v="5"/>
    <x v="2"/>
  </r>
  <r>
    <x v="0"/>
    <x v="0"/>
    <s v="OFICINA ASESORA DE COMUNICACIÓN Y PRENSA"/>
    <n v="1500"/>
    <x v="1"/>
    <n v="0"/>
    <n v="0"/>
    <n v="13"/>
    <n v="13"/>
    <n v="13"/>
    <n v="15130"/>
    <n v="1"/>
    <x v="5"/>
    <x v="2"/>
  </r>
  <r>
    <x v="0"/>
    <x v="1"/>
    <s v="SUBSECRETARÍA DE INTEGRACIÓN INTERINSTITUCIONAL"/>
    <n v="2000"/>
    <x v="2"/>
    <n v="0"/>
    <n v="1"/>
    <n v="3"/>
    <n v="4"/>
    <n v="4"/>
    <n v="15130"/>
    <n v="0.75"/>
    <x v="5"/>
    <x v="2"/>
  </r>
  <r>
    <x v="0"/>
    <x v="1"/>
    <s v="DIRECCIÓN GENERAL DE EDUCACIÓN Y COLEGIOS DISTRITALES"/>
    <n v="2100"/>
    <x v="22"/>
    <n v="0"/>
    <n v="3"/>
    <n v="12"/>
    <n v="15"/>
    <n v="15"/>
    <n v="15130"/>
    <n v="0.8"/>
    <x v="5"/>
    <x v="2"/>
  </r>
  <r>
    <x v="0"/>
    <x v="1"/>
    <s v="DLES"/>
    <n v="2201"/>
    <x v="23"/>
    <n v="0"/>
    <n v="36"/>
    <n v="100"/>
    <n v="136"/>
    <n v="136"/>
    <n v="15130"/>
    <n v="0.73529411764705888"/>
    <x v="5"/>
    <x v="2"/>
  </r>
  <r>
    <x v="0"/>
    <x v="1"/>
    <s v="DLES"/>
    <n v="2202"/>
    <x v="24"/>
    <n v="0"/>
    <n v="21"/>
    <n v="15"/>
    <n v="36"/>
    <n v="36"/>
    <n v="15130"/>
    <n v="0.41666666666666669"/>
    <x v="5"/>
    <x v="2"/>
  </r>
  <r>
    <x v="0"/>
    <x v="1"/>
    <s v="DLES"/>
    <n v="2203"/>
    <x v="25"/>
    <n v="0"/>
    <n v="7"/>
    <n v="84"/>
    <n v="91"/>
    <n v="91"/>
    <n v="15130"/>
    <n v="0.92307692307692313"/>
    <x v="5"/>
    <x v="2"/>
  </r>
  <r>
    <x v="0"/>
    <x v="1"/>
    <s v="DLES"/>
    <n v="2204"/>
    <x v="30"/>
    <n v="0"/>
    <n v="52"/>
    <n v="246"/>
    <n v="298"/>
    <n v="298"/>
    <n v="15130"/>
    <n v="0.82550335570469802"/>
    <x v="5"/>
    <x v="2"/>
  </r>
  <r>
    <x v="0"/>
    <x v="1"/>
    <s v="DLES"/>
    <n v="2205"/>
    <x v="31"/>
    <n v="0"/>
    <n v="24"/>
    <n v="140"/>
    <n v="164"/>
    <n v="164"/>
    <n v="15130"/>
    <n v="0.85365853658536583"/>
    <x v="5"/>
    <x v="2"/>
  </r>
  <r>
    <x v="0"/>
    <x v="1"/>
    <s v="DLES"/>
    <n v="2206"/>
    <x v="32"/>
    <n v="0"/>
    <n v="9"/>
    <n v="79"/>
    <n v="88"/>
    <n v="88"/>
    <n v="15130"/>
    <n v="0.89772727272727271"/>
    <x v="5"/>
    <x v="2"/>
  </r>
  <r>
    <x v="0"/>
    <x v="1"/>
    <s v="DLES"/>
    <n v="2207"/>
    <x v="33"/>
    <n v="0"/>
    <n v="8"/>
    <n v="383"/>
    <n v="391"/>
    <n v="391"/>
    <n v="15130"/>
    <n v="0.979539641943734"/>
    <x v="5"/>
    <x v="2"/>
  </r>
  <r>
    <x v="0"/>
    <x v="1"/>
    <s v="DLES"/>
    <n v="2208"/>
    <x v="34"/>
    <n v="0"/>
    <n v="34"/>
    <n v="164"/>
    <n v="198"/>
    <n v="198"/>
    <n v="15130"/>
    <n v="0.82828282828282829"/>
    <x v="5"/>
    <x v="2"/>
  </r>
  <r>
    <x v="0"/>
    <x v="1"/>
    <s v="DLES"/>
    <n v="2209"/>
    <x v="35"/>
    <n v="0"/>
    <n v="20"/>
    <n v="115"/>
    <n v="135"/>
    <n v="135"/>
    <n v="15130"/>
    <n v="0.85185185185185186"/>
    <x v="5"/>
    <x v="2"/>
  </r>
  <r>
    <x v="0"/>
    <x v="1"/>
    <s v="DLES"/>
    <n v="2210"/>
    <x v="36"/>
    <n v="0"/>
    <n v="72"/>
    <n v="177"/>
    <n v="249"/>
    <n v="249"/>
    <n v="15130"/>
    <n v="0.71084337349397586"/>
    <x v="5"/>
    <x v="2"/>
  </r>
  <r>
    <x v="0"/>
    <x v="1"/>
    <s v="DLES"/>
    <n v="2211"/>
    <x v="37"/>
    <n v="0"/>
    <n v="86"/>
    <n v="291"/>
    <n v="377"/>
    <n v="377"/>
    <n v="15130"/>
    <n v="0.77188328912466841"/>
    <x v="5"/>
    <x v="2"/>
  </r>
  <r>
    <x v="0"/>
    <x v="1"/>
    <s v="DLES"/>
    <n v="2212"/>
    <x v="38"/>
    <n v="0"/>
    <n v="15"/>
    <n v="133"/>
    <n v="148"/>
    <n v="148"/>
    <n v="15130"/>
    <n v="0.89864864864864868"/>
    <x v="5"/>
    <x v="2"/>
  </r>
  <r>
    <x v="0"/>
    <x v="1"/>
    <s v="DLES"/>
    <n v="2213"/>
    <x v="39"/>
    <n v="0"/>
    <n v="44"/>
    <n v="27"/>
    <n v="71"/>
    <n v="71"/>
    <n v="15130"/>
    <n v="0.38028169014084506"/>
    <x v="5"/>
    <x v="2"/>
  </r>
  <r>
    <x v="0"/>
    <x v="1"/>
    <s v="DLES"/>
    <n v="2214"/>
    <x v="40"/>
    <n v="0"/>
    <n v="4"/>
    <n v="85"/>
    <n v="89"/>
    <n v="89"/>
    <n v="15130"/>
    <n v="0.9550561797752809"/>
    <x v="5"/>
    <x v="2"/>
  </r>
  <r>
    <x v="0"/>
    <x v="2"/>
    <s v="DIRECCION DE TALENTO HUMANO"/>
    <n v="5101"/>
    <x v="48"/>
    <n v="0"/>
    <n v="684"/>
    <n v="590"/>
    <n v="1274"/>
    <n v="1274"/>
    <n v="15130"/>
    <n v="0.46310832025117737"/>
    <x v="5"/>
    <x v="2"/>
  </r>
  <r>
    <x v="0"/>
    <x v="2"/>
    <s v="DIRECCION DE TALENTO HUMANO"/>
    <n v="5110"/>
    <x v="49"/>
    <n v="0"/>
    <n v="477"/>
    <n v="921"/>
    <n v="1398"/>
    <n v="1398"/>
    <n v="15130"/>
    <n v="0.65879828326180256"/>
    <x v="5"/>
    <x v="2"/>
  </r>
  <r>
    <x v="0"/>
    <x v="2"/>
    <s v="DIRECCION DE TALENTO HUMANO"/>
    <n v="5111"/>
    <x v="50"/>
    <n v="0"/>
    <n v="416"/>
    <n v="915"/>
    <n v="1331"/>
    <n v="1331"/>
    <n v="15130"/>
    <n v="0.68745304282494368"/>
    <x v="5"/>
    <x v="2"/>
  </r>
  <r>
    <x v="0"/>
    <x v="2"/>
    <s v="DIRECCION DE TALENTO HUMANO"/>
    <n v="5120"/>
    <x v="51"/>
    <n v="0"/>
    <n v="685"/>
    <n v="604"/>
    <n v="1289"/>
    <n v="1289"/>
    <n v="15130"/>
    <n v="0.46858029480217223"/>
    <x v="5"/>
    <x v="2"/>
  </r>
  <r>
    <x v="0"/>
    <x v="2"/>
    <s v="DIRECCION DE TALENTO HUMANO"/>
    <n v="5130"/>
    <x v="52"/>
    <n v="0"/>
    <n v="158"/>
    <n v="511"/>
    <n v="669"/>
    <n v="669"/>
    <n v="15130"/>
    <n v="0.76382660687593418"/>
    <x v="5"/>
    <x v="2"/>
  </r>
  <r>
    <x v="0"/>
    <x v="2"/>
    <s v="DIRECCION DE CONTRATOS"/>
    <n v="5200"/>
    <x v="58"/>
    <n v="0"/>
    <n v="0"/>
    <n v="3"/>
    <n v="3"/>
    <n v="3"/>
    <n v="15130"/>
    <n v="1"/>
    <x v="5"/>
    <x v="2"/>
  </r>
  <r>
    <x v="0"/>
    <x v="2"/>
    <s v="DIRECCION DE CONTRATOS"/>
    <n v="5210"/>
    <x v="3"/>
    <n v="0"/>
    <n v="6"/>
    <n v="255"/>
    <n v="261"/>
    <n v="261"/>
    <n v="15130"/>
    <n v="0.97701149425287359"/>
    <x v="5"/>
    <x v="2"/>
  </r>
  <r>
    <x v="0"/>
    <x v="2"/>
    <s v="DIRECCION DE CONTRATOS"/>
    <n v="5220"/>
    <x v="4"/>
    <n v="0"/>
    <n v="67"/>
    <n v="237"/>
    <n v="304"/>
    <n v="304"/>
    <n v="15130"/>
    <n v="0.77960526315789469"/>
    <x v="5"/>
    <x v="2"/>
  </r>
  <r>
    <x v="0"/>
    <x v="2"/>
    <s v="DIRECCION DESERVICIOS ADMINISTRATIVOS"/>
    <n v="5300"/>
    <x v="5"/>
    <n v="0"/>
    <n v="29"/>
    <n v="67"/>
    <n v="96"/>
    <n v="96"/>
    <n v="15130"/>
    <n v="0.69791666666666663"/>
    <x v="5"/>
    <x v="2"/>
  </r>
  <r>
    <x v="0"/>
    <x v="2"/>
    <s v="DIRECCION DESERVICIOS ADMINISTRATIVOS"/>
    <n v="5301"/>
    <x v="6"/>
    <n v="0"/>
    <n v="17"/>
    <n v="491"/>
    <n v="508"/>
    <n v="508"/>
    <n v="15130"/>
    <n v="0.96653543307086609"/>
    <x v="5"/>
    <x v="2"/>
  </r>
  <r>
    <x v="0"/>
    <x v="2"/>
    <s v="DIRECCION DESERVICIOS ADMINISTRATIVOS"/>
    <n v="5302"/>
    <x v="5"/>
    <n v="0"/>
    <n v="9"/>
    <n v="0"/>
    <n v="9"/>
    <n v="9"/>
    <n v="15130"/>
    <n v="0"/>
    <x v="5"/>
    <x v="2"/>
  </r>
  <r>
    <x v="0"/>
    <x v="2"/>
    <s v="DIRECCION DESERVICIOS ADMINISTRATIVOS"/>
    <n v="5310"/>
    <x v="7"/>
    <n v="0"/>
    <n v="4"/>
    <n v="902"/>
    <n v="906"/>
    <n v="906"/>
    <n v="15130"/>
    <n v="0.99558498896247238"/>
    <x v="5"/>
    <x v="2"/>
  </r>
  <r>
    <x v="0"/>
    <x v="2"/>
    <s v="DIRECCION DESERVICIOS ADMINISTRATIVOS"/>
    <n v="5320"/>
    <x v="8"/>
    <n v="0"/>
    <n v="2"/>
    <n v="27"/>
    <n v="29"/>
    <n v="29"/>
    <n v="15130"/>
    <n v="0.93103448275862066"/>
    <x v="5"/>
    <x v="2"/>
  </r>
  <r>
    <x v="0"/>
    <x v="2"/>
    <s v="DIRECCION FINANCIERA"/>
    <n v="5400"/>
    <x v="59"/>
    <n v="0"/>
    <n v="0"/>
    <n v="1"/>
    <n v="1"/>
    <n v="1"/>
    <n v="15130"/>
    <n v="1"/>
    <x v="5"/>
    <x v="2"/>
  </r>
  <r>
    <x v="0"/>
    <x v="2"/>
    <s v="DIRECCION FINANCIERA"/>
    <n v="5410"/>
    <x v="9"/>
    <n v="0"/>
    <n v="0"/>
    <n v="10"/>
    <n v="10"/>
    <n v="10"/>
    <n v="15130"/>
    <n v="1"/>
    <x v="5"/>
    <x v="2"/>
  </r>
  <r>
    <x v="0"/>
    <x v="2"/>
    <s v="DIRECCION FINANCIERA"/>
    <n v="5420"/>
    <x v="10"/>
    <n v="0"/>
    <n v="8"/>
    <n v="58"/>
    <n v="66"/>
    <n v="66"/>
    <n v="15130"/>
    <n v="0.87878787878787878"/>
    <x v="5"/>
    <x v="2"/>
  </r>
  <r>
    <x v="0"/>
    <x v="0"/>
    <s v="DESPACHO"/>
    <n v="1000"/>
    <x v="26"/>
    <n v="0"/>
    <n v="22"/>
    <n v="34"/>
    <n v="56"/>
    <n v="56"/>
    <n v="14548"/>
    <n v="0.6071428571428571"/>
    <x v="0"/>
    <x v="2"/>
  </r>
  <r>
    <x v="0"/>
    <x v="0"/>
    <s v="OFICINA ASESORA DE PLANEACIÓN"/>
    <n v="1100"/>
    <x v="27"/>
    <n v="0"/>
    <n v="1"/>
    <n v="24"/>
    <n v="25"/>
    <n v="25"/>
    <n v="14548"/>
    <n v="0.96"/>
    <x v="0"/>
    <x v="2"/>
  </r>
  <r>
    <x v="0"/>
    <x v="0"/>
    <s v="OFICINA DE CONTROL INTERNO"/>
    <n v="1200"/>
    <x v="28"/>
    <n v="0"/>
    <n v="4"/>
    <n v="33"/>
    <n v="37"/>
    <n v="37"/>
    <n v="14548"/>
    <n v="0.89189189189189189"/>
    <x v="0"/>
    <x v="2"/>
  </r>
  <r>
    <x v="0"/>
    <x v="0"/>
    <s v="OFICINA ASESORA DE JURIDÍCA"/>
    <n v="1300"/>
    <x v="29"/>
    <n v="0"/>
    <n v="68"/>
    <n v="345"/>
    <n v="413"/>
    <n v="413"/>
    <n v="14548"/>
    <n v="0.83535108958837767"/>
    <x v="0"/>
    <x v="2"/>
  </r>
  <r>
    <x v="0"/>
    <x v="0"/>
    <s v="OFICINA DE CONTROL DISCIPLINARIO"/>
    <n v="1400"/>
    <x v="0"/>
    <n v="0"/>
    <n v="75"/>
    <n v="136"/>
    <n v="211"/>
    <n v="211"/>
    <n v="14548"/>
    <n v="0.64454976303317535"/>
    <x v="0"/>
    <x v="2"/>
  </r>
  <r>
    <x v="0"/>
    <x v="0"/>
    <s v="OFICINA ASESORA DE COMUNICACIÓN Y PRENSA"/>
    <n v="1500"/>
    <x v="1"/>
    <n v="0"/>
    <n v="2"/>
    <n v="18"/>
    <n v="20"/>
    <n v="20"/>
    <n v="14548"/>
    <n v="0.9"/>
    <x v="0"/>
    <x v="2"/>
  </r>
  <r>
    <x v="0"/>
    <x v="1"/>
    <s v="SUBSECRETARÍA DE INTEGRACIÓN INTERINSTITUCIONAL"/>
    <n v="2000"/>
    <x v="2"/>
    <n v="0"/>
    <n v="1"/>
    <n v="4"/>
    <n v="5"/>
    <n v="5"/>
    <n v="14548"/>
    <n v="0.8"/>
    <x v="0"/>
    <x v="2"/>
  </r>
  <r>
    <x v="0"/>
    <x v="1"/>
    <s v="DIRECCIÓN GENERAL DE EDUCACIÓN Y COLEGIOS DISTRITALES"/>
    <n v="2100"/>
    <x v="22"/>
    <n v="0"/>
    <n v="1"/>
    <n v="4"/>
    <n v="5"/>
    <n v="5"/>
    <n v="14548"/>
    <n v="0.8"/>
    <x v="0"/>
    <x v="2"/>
  </r>
  <r>
    <x v="0"/>
    <x v="1"/>
    <s v="DLES"/>
    <n v="2201"/>
    <x v="23"/>
    <n v="0"/>
    <n v="26"/>
    <n v="65"/>
    <n v="91"/>
    <n v="91"/>
    <n v="14548"/>
    <n v="0.7142857142857143"/>
    <x v="0"/>
    <x v="2"/>
  </r>
  <r>
    <x v="0"/>
    <x v="1"/>
    <s v="DLES"/>
    <n v="2202"/>
    <x v="24"/>
    <n v="0"/>
    <n v="68"/>
    <n v="29"/>
    <n v="97"/>
    <n v="97"/>
    <n v="14548"/>
    <n v="0.29896907216494845"/>
    <x v="0"/>
    <x v="2"/>
  </r>
  <r>
    <x v="0"/>
    <x v="1"/>
    <s v="DLES"/>
    <n v="2203"/>
    <x v="25"/>
    <n v="0"/>
    <n v="15"/>
    <n v="75"/>
    <n v="90"/>
    <n v="90"/>
    <n v="14548"/>
    <n v="0.83333333333333337"/>
    <x v="0"/>
    <x v="2"/>
  </r>
  <r>
    <x v="0"/>
    <x v="1"/>
    <s v="DLES"/>
    <n v="2204"/>
    <x v="30"/>
    <n v="0"/>
    <n v="10"/>
    <n v="246"/>
    <n v="256"/>
    <n v="256"/>
    <n v="14548"/>
    <n v="0.9609375"/>
    <x v="0"/>
    <x v="2"/>
  </r>
  <r>
    <x v="0"/>
    <x v="1"/>
    <s v="DLES"/>
    <n v="2205"/>
    <x v="31"/>
    <n v="0"/>
    <n v="1"/>
    <n v="53"/>
    <n v="54"/>
    <n v="54"/>
    <n v="14548"/>
    <n v="0.98148148148148151"/>
    <x v="0"/>
    <x v="2"/>
  </r>
  <r>
    <x v="0"/>
    <x v="1"/>
    <s v="DLES"/>
    <n v="2206"/>
    <x v="32"/>
    <n v="0"/>
    <n v="15"/>
    <n v="101"/>
    <n v="116"/>
    <n v="116"/>
    <n v="14548"/>
    <n v="0.87068965517241381"/>
    <x v="0"/>
    <x v="2"/>
  </r>
  <r>
    <x v="0"/>
    <x v="1"/>
    <s v="DLES"/>
    <n v="2207"/>
    <x v="33"/>
    <n v="0"/>
    <n v="0"/>
    <n v="441"/>
    <n v="441"/>
    <n v="441"/>
    <n v="14548"/>
    <n v="1"/>
    <x v="0"/>
    <x v="2"/>
  </r>
  <r>
    <x v="0"/>
    <x v="1"/>
    <s v="DLES"/>
    <n v="2208"/>
    <x v="34"/>
    <n v="0"/>
    <n v="24"/>
    <n v="419"/>
    <n v="443"/>
    <n v="443"/>
    <n v="14548"/>
    <n v="0.94582392776523705"/>
    <x v="0"/>
    <x v="2"/>
  </r>
  <r>
    <x v="0"/>
    <x v="1"/>
    <s v="DLES"/>
    <n v="2209"/>
    <x v="35"/>
    <n v="0"/>
    <n v="37"/>
    <n v="114"/>
    <n v="151"/>
    <n v="151"/>
    <n v="14548"/>
    <n v="0.75496688741721851"/>
    <x v="0"/>
    <x v="2"/>
  </r>
  <r>
    <x v="0"/>
    <x v="1"/>
    <s v="DLES"/>
    <n v="2210"/>
    <x v="36"/>
    <n v="0"/>
    <n v="70"/>
    <n v="96"/>
    <n v="166"/>
    <n v="166"/>
    <n v="14548"/>
    <n v="0.57831325301204817"/>
    <x v="0"/>
    <x v="2"/>
  </r>
  <r>
    <x v="0"/>
    <x v="1"/>
    <s v="DLES"/>
    <n v="2211"/>
    <x v="37"/>
    <n v="0"/>
    <n v="188"/>
    <n v="294"/>
    <n v="482"/>
    <n v="482"/>
    <n v="14548"/>
    <n v="0.60995850622406644"/>
    <x v="0"/>
    <x v="2"/>
  </r>
  <r>
    <x v="0"/>
    <x v="1"/>
    <s v="DLES"/>
    <n v="2212"/>
    <x v="38"/>
    <n v="0"/>
    <n v="23"/>
    <n v="144"/>
    <n v="167"/>
    <n v="167"/>
    <n v="14548"/>
    <n v="0.86227544910179643"/>
    <x v="0"/>
    <x v="2"/>
  </r>
  <r>
    <x v="0"/>
    <x v="1"/>
    <s v="DLES"/>
    <n v="2213"/>
    <x v="39"/>
    <n v="0"/>
    <n v="10"/>
    <n v="28"/>
    <n v="38"/>
    <n v="38"/>
    <n v="14548"/>
    <n v="0.73684210526315785"/>
    <x v="0"/>
    <x v="2"/>
  </r>
  <r>
    <x v="0"/>
    <x v="1"/>
    <s v="DLES"/>
    <n v="2214"/>
    <x v="40"/>
    <n v="0"/>
    <n v="55"/>
    <n v="54"/>
    <n v="109"/>
    <n v="109"/>
    <n v="14548"/>
    <n v="0.49541284403669728"/>
    <x v="0"/>
    <x v="2"/>
  </r>
  <r>
    <x v="0"/>
    <x v="1"/>
    <s v="DLES"/>
    <n v="2215"/>
    <x v="11"/>
    <n v="0"/>
    <n v="4"/>
    <n v="48"/>
    <n v="52"/>
    <n v="52"/>
    <n v="14548"/>
    <n v="0.92307692307692313"/>
    <x v="0"/>
    <x v="2"/>
  </r>
  <r>
    <x v="0"/>
    <x v="1"/>
    <s v="DLES"/>
    <n v="2216"/>
    <x v="12"/>
    <n v="0"/>
    <n v="19"/>
    <n v="59"/>
    <n v="78"/>
    <n v="78"/>
    <n v="14548"/>
    <n v="0.75641025641025639"/>
    <x v="0"/>
    <x v="2"/>
  </r>
  <r>
    <x v="0"/>
    <x v="1"/>
    <s v="DLES"/>
    <n v="2218"/>
    <x v="13"/>
    <n v="0"/>
    <n v="1"/>
    <n v="230"/>
    <n v="231"/>
    <n v="231"/>
    <n v="14548"/>
    <n v="0.99567099567099571"/>
    <x v="0"/>
    <x v="2"/>
  </r>
  <r>
    <x v="0"/>
    <x v="1"/>
    <s v="DLES"/>
    <n v="2219"/>
    <x v="14"/>
    <n v="0"/>
    <n v="63"/>
    <n v="275"/>
    <n v="338"/>
    <n v="338"/>
    <n v="14548"/>
    <n v="0.81360946745562135"/>
    <x v="0"/>
    <x v="2"/>
  </r>
  <r>
    <x v="0"/>
    <x v="1"/>
    <s v="DIRECCIÓN DE PARTICIPACIÓN Y RELACIONES INTERINSTITUCIONALES"/>
    <n v="2300"/>
    <x v="15"/>
    <n v="0"/>
    <n v="1"/>
    <n v="21"/>
    <n v="22"/>
    <n v="22"/>
    <n v="14548"/>
    <n v="0.95454545454545459"/>
    <x v="0"/>
    <x v="2"/>
  </r>
  <r>
    <x v="0"/>
    <x v="1"/>
    <s v="DIRECCIÓN DE RELACIONES CON EL SECTOR EDUCATIVO PRIVADO"/>
    <n v="2400"/>
    <x v="54"/>
    <n v="0"/>
    <n v="3"/>
    <n v="0"/>
    <n v="3"/>
    <n v="3"/>
    <n v="14548"/>
    <n v="0"/>
    <x v="0"/>
    <x v="2"/>
  </r>
  <r>
    <x v="0"/>
    <x v="1"/>
    <s v="DIRECCIÓN DE INSPECCIÓN Y VIGILANCIA"/>
    <n v="2500"/>
    <x v="16"/>
    <n v="0"/>
    <n v="57"/>
    <n v="186"/>
    <n v="243"/>
    <n v="243"/>
    <n v="14548"/>
    <n v="0.76543209876543206"/>
    <x v="0"/>
    <x v="2"/>
  </r>
  <r>
    <x v="0"/>
    <x v="3"/>
    <s v="SUBSECRETARÍA DE CALIDAD Y PERTINENCIA"/>
    <n v="3000"/>
    <x v="17"/>
    <n v="0"/>
    <n v="2"/>
    <n v="5"/>
    <n v="7"/>
    <n v="7"/>
    <n v="14548"/>
    <n v="0.7142857142857143"/>
    <x v="0"/>
    <x v="2"/>
  </r>
  <r>
    <x v="0"/>
    <x v="3"/>
    <s v="DIRECCIÓN DE PARTICIPACIÓN Y RELACIONES INTERINSTITUCIONALES"/>
    <n v="3001"/>
    <x v="55"/>
    <n v="0"/>
    <n v="0"/>
    <n v="18"/>
    <n v="18"/>
    <n v="18"/>
    <n v="14548"/>
    <n v="1"/>
    <x v="0"/>
    <x v="2"/>
  </r>
  <r>
    <x v="0"/>
    <x v="3"/>
    <s v="DIRECCIÓN DE EDUCACIÓN PREESCOLAR Y BÁSICA"/>
    <n v="3100"/>
    <x v="18"/>
    <n v="0"/>
    <n v="23"/>
    <n v="197"/>
    <n v="220"/>
    <n v="220"/>
    <n v="14548"/>
    <n v="0.8954545454545455"/>
    <x v="0"/>
    <x v="2"/>
  </r>
  <r>
    <x v="0"/>
    <x v="3"/>
    <s v="DIRECCIÓN DE EDUCACIÓN MEDIA"/>
    <n v="3200"/>
    <x v="19"/>
    <n v="0"/>
    <n v="45"/>
    <n v="164"/>
    <n v="209"/>
    <n v="209"/>
    <n v="14548"/>
    <n v="0.78468899521531099"/>
    <x v="0"/>
    <x v="2"/>
  </r>
  <r>
    <x v="0"/>
    <x v="3"/>
    <s v="DIRECCIÓN DE CIENCIAS TECNOLOGÍAS Y MEDIOS EDUCATIVOS"/>
    <n v="3300"/>
    <x v="20"/>
    <n v="0"/>
    <n v="10"/>
    <n v="19"/>
    <n v="29"/>
    <n v="29"/>
    <n v="14548"/>
    <n v="0.65517241379310343"/>
    <x v="0"/>
    <x v="2"/>
  </r>
  <r>
    <x v="0"/>
    <x v="3"/>
    <s v="DIRECCIÓN DE INCLUSIÓN E INTEGRACIÓN DE POBLACIONES"/>
    <n v="3400"/>
    <x v="21"/>
    <n v="0"/>
    <n v="19"/>
    <n v="109"/>
    <n v="128"/>
    <n v="128"/>
    <n v="14548"/>
    <n v="0.8515625"/>
    <x v="0"/>
    <x v="2"/>
  </r>
  <r>
    <x v="0"/>
    <x v="3"/>
    <s v="ESTRATEGIA RIO"/>
    <n v="3401"/>
    <x v="21"/>
    <n v="0"/>
    <n v="19"/>
    <n v="6"/>
    <n v="25"/>
    <n v="25"/>
    <n v="14548"/>
    <n v="0.24"/>
    <x v="0"/>
    <x v="2"/>
  </r>
  <r>
    <x v="0"/>
    <x v="3"/>
    <s v="DIRECCIÓN DE FORMACIÓN DE DOCENTES E INNOVACIÓNES PEDAGÓGICAS"/>
    <n v="3500"/>
    <x v="41"/>
    <n v="0"/>
    <n v="68"/>
    <n v="57"/>
    <n v="125"/>
    <n v="125"/>
    <n v="14548"/>
    <n v="0.45600000000000002"/>
    <x v="0"/>
    <x v="2"/>
  </r>
  <r>
    <x v="0"/>
    <x v="3"/>
    <s v="DIRECCIÓN DE EVALUACIÓN DE LA EDUCACIÓN"/>
    <n v="3600"/>
    <x v="42"/>
    <n v="0"/>
    <n v="3"/>
    <n v="10"/>
    <n v="13"/>
    <n v="13"/>
    <n v="14548"/>
    <n v="0.76923076923076927"/>
    <x v="0"/>
    <x v="2"/>
  </r>
  <r>
    <x v="0"/>
    <x v="4"/>
    <s v="SUBSECRETARÍA DE ACCESO Y PERMANENCIA"/>
    <n v="4000"/>
    <x v="56"/>
    <n v="0"/>
    <n v="2"/>
    <n v="1"/>
    <n v="3"/>
    <n v="3"/>
    <n v="14548"/>
    <n v="0.33333333333333331"/>
    <x v="0"/>
    <x v="2"/>
  </r>
  <r>
    <x v="0"/>
    <x v="4"/>
    <s v="DIRECCIÓN DE COBERTURA"/>
    <n v="4100"/>
    <x v="43"/>
    <n v="0"/>
    <n v="54"/>
    <n v="606"/>
    <n v="660"/>
    <n v="660"/>
    <n v="14548"/>
    <n v="0.91818181818181821"/>
    <x v="0"/>
    <x v="2"/>
  </r>
  <r>
    <x v="0"/>
    <x v="4"/>
    <s v="DIRECCIÓN DE BIENESTAR ESTUDIANTIL"/>
    <n v="4200"/>
    <x v="44"/>
    <n v="0"/>
    <n v="51"/>
    <n v="220"/>
    <n v="271"/>
    <n v="271"/>
    <n v="14548"/>
    <n v="0.81180811808118081"/>
    <x v="0"/>
    <x v="2"/>
  </r>
  <r>
    <x v="0"/>
    <x v="4"/>
    <s v="DIRECCIÓN DE CONSTRUCCIÓN Y CONSERVACIÓN DE ESTABLECIMIENTOS EDUCATIVOS"/>
    <n v="4300"/>
    <x v="45"/>
    <n v="0"/>
    <n v="150"/>
    <n v="497"/>
    <n v="647"/>
    <n v="647"/>
    <n v="14548"/>
    <n v="0.768160741885626"/>
    <x v="0"/>
    <x v="2"/>
  </r>
  <r>
    <x v="0"/>
    <x v="4"/>
    <s v="DIRECCIÓN DE DOTACIONES ESCOLARES"/>
    <n v="4400"/>
    <x v="46"/>
    <n v="0"/>
    <n v="6"/>
    <n v="263"/>
    <n v="269"/>
    <n v="269"/>
    <n v="14548"/>
    <n v="0.97769516728624539"/>
    <x v="0"/>
    <x v="2"/>
  </r>
  <r>
    <x v="0"/>
    <x v="2"/>
    <s v="DIRECCION DE TALENTO HUMANO"/>
    <n v="5100"/>
    <x v="47"/>
    <n v="0"/>
    <n v="42"/>
    <n v="146"/>
    <n v="188"/>
    <n v="188"/>
    <n v="14548"/>
    <n v="0.77659574468085102"/>
    <x v="0"/>
    <x v="2"/>
  </r>
  <r>
    <x v="0"/>
    <x v="2"/>
    <s v="DIRECCION DE TALENTO HUMANO"/>
    <n v="5101"/>
    <x v="48"/>
    <n v="3"/>
    <n v="108"/>
    <n v="722"/>
    <n v="833"/>
    <n v="830"/>
    <n v="14548"/>
    <n v="0.86987951807228914"/>
    <x v="0"/>
    <x v="2"/>
  </r>
  <r>
    <x v="0"/>
    <x v="2"/>
    <s v="DIRECCION DE TALENTO HUMANO"/>
    <n v="5110"/>
    <x v="49"/>
    <n v="0"/>
    <n v="345"/>
    <n v="1035"/>
    <n v="1380"/>
    <n v="1380"/>
    <n v="14548"/>
    <n v="0.75"/>
    <x v="0"/>
    <x v="2"/>
  </r>
  <r>
    <x v="0"/>
    <x v="2"/>
    <s v="DIRECCION DE TALENTO HUMANO"/>
    <n v="5111"/>
    <x v="50"/>
    <n v="0"/>
    <n v="272"/>
    <n v="910"/>
    <n v="1182"/>
    <n v="1182"/>
    <n v="14548"/>
    <n v="0.76988155668358715"/>
    <x v="0"/>
    <x v="2"/>
  </r>
  <r>
    <x v="0"/>
    <x v="2"/>
    <s v="DIRECCION DE TALENTO HUMANO"/>
    <n v="5120"/>
    <x v="51"/>
    <n v="65"/>
    <n v="596"/>
    <n v="623"/>
    <n v="1284"/>
    <n v="1219"/>
    <n v="14548"/>
    <n v="0.51107465135356855"/>
    <x v="0"/>
    <x v="2"/>
  </r>
  <r>
    <x v="0"/>
    <x v="2"/>
    <s v="DIRECCION DE TALENTO HUMANO"/>
    <n v="5130"/>
    <x v="52"/>
    <n v="0"/>
    <n v="230"/>
    <n v="357"/>
    <n v="587"/>
    <n v="587"/>
    <n v="14548"/>
    <n v="0.60817717206132882"/>
    <x v="0"/>
    <x v="2"/>
  </r>
  <r>
    <x v="0"/>
    <x v="2"/>
    <s v="DIRECCION DE CONTRATOS"/>
    <n v="5210"/>
    <x v="3"/>
    <n v="0"/>
    <n v="56"/>
    <n v="59"/>
    <n v="115"/>
    <n v="115"/>
    <n v="14548"/>
    <n v="0.5130434782608696"/>
    <x v="0"/>
    <x v="2"/>
  </r>
  <r>
    <x v="0"/>
    <x v="2"/>
    <s v="DIRECCION DE CONTRATOS"/>
    <n v="5220"/>
    <x v="4"/>
    <n v="0"/>
    <n v="41"/>
    <n v="161"/>
    <n v="202"/>
    <n v="202"/>
    <n v="14548"/>
    <n v="0.79702970297029707"/>
    <x v="0"/>
    <x v="2"/>
  </r>
  <r>
    <x v="0"/>
    <x v="2"/>
    <s v="DIRECCION DESERVICIOS ADMINISTRATIVOS"/>
    <n v="5300"/>
    <x v="5"/>
    <n v="0"/>
    <n v="23"/>
    <n v="95"/>
    <n v="118"/>
    <n v="118"/>
    <n v="14548"/>
    <n v="0.80508474576271183"/>
    <x v="0"/>
    <x v="2"/>
  </r>
  <r>
    <x v="0"/>
    <x v="2"/>
    <s v="DIRECCION DESERVICIOS ADMINISTRATIVOS"/>
    <n v="5301"/>
    <x v="6"/>
    <n v="0"/>
    <n v="209"/>
    <n v="379"/>
    <n v="588"/>
    <n v="588"/>
    <n v="14548"/>
    <n v="0.64455782312925169"/>
    <x v="0"/>
    <x v="2"/>
  </r>
  <r>
    <x v="0"/>
    <x v="2"/>
    <s v="DIRECCION DESERVICIOS ADMINISTRATIVOS"/>
    <n v="5310"/>
    <x v="7"/>
    <n v="0"/>
    <n v="5"/>
    <n v="826"/>
    <n v="831"/>
    <n v="831"/>
    <n v="14548"/>
    <n v="0.99398315282791816"/>
    <x v="0"/>
    <x v="2"/>
  </r>
  <r>
    <x v="0"/>
    <x v="2"/>
    <s v="DIRECCION DESERVICIOS ADMINISTRATIVOS"/>
    <n v="5320"/>
    <x v="8"/>
    <n v="0"/>
    <n v="3"/>
    <n v="14"/>
    <n v="17"/>
    <n v="17"/>
    <n v="14548"/>
    <n v="0.82352941176470584"/>
    <x v="0"/>
    <x v="2"/>
  </r>
  <r>
    <x v="0"/>
    <x v="2"/>
    <s v="DIRECCION FINANCIERA"/>
    <n v="5400"/>
    <x v="59"/>
    <n v="0"/>
    <n v="1"/>
    <n v="5"/>
    <n v="6"/>
    <n v="6"/>
    <n v="14548"/>
    <n v="0.83333333333333337"/>
    <x v="0"/>
    <x v="2"/>
  </r>
  <r>
    <x v="0"/>
    <x v="2"/>
    <s v="DIRECCION FINANCIERA"/>
    <n v="5410"/>
    <x v="9"/>
    <n v="0"/>
    <n v="5"/>
    <n v="15"/>
    <n v="20"/>
    <n v="20"/>
    <n v="14548"/>
    <n v="0.75"/>
    <x v="0"/>
    <x v="2"/>
  </r>
  <r>
    <x v="0"/>
    <x v="2"/>
    <s v="DIRECCION FINANCIERA"/>
    <n v="5420"/>
    <x v="10"/>
    <n v="0"/>
    <n v="15"/>
    <n v="118"/>
    <n v="133"/>
    <n v="133"/>
    <n v="14548"/>
    <n v="0.88721804511278191"/>
    <x v="0"/>
    <x v="2"/>
  </r>
  <r>
    <x v="0"/>
    <x v="0"/>
    <s v="DESPACHO"/>
    <n v="1000"/>
    <x v="26"/>
    <n v="0"/>
    <n v="4"/>
    <n v="33"/>
    <n v="37"/>
    <n v="37"/>
    <n v="16299"/>
    <n v="0.89189189189189189"/>
    <x v="1"/>
    <x v="2"/>
  </r>
  <r>
    <x v="0"/>
    <x v="0"/>
    <s v="OFICINA ASESORA DE PLANEACIÓN"/>
    <n v="1100"/>
    <x v="27"/>
    <n v="0"/>
    <n v="3"/>
    <n v="27"/>
    <n v="30"/>
    <n v="30"/>
    <n v="16299"/>
    <n v="0.9"/>
    <x v="1"/>
    <x v="2"/>
  </r>
  <r>
    <x v="0"/>
    <x v="0"/>
    <s v="OFICINA DE CONTROL INTERNO"/>
    <n v="1200"/>
    <x v="28"/>
    <n v="0"/>
    <n v="3"/>
    <n v="30"/>
    <n v="33"/>
    <n v="33"/>
    <n v="16299"/>
    <n v="0.90909090909090906"/>
    <x v="1"/>
    <x v="2"/>
  </r>
  <r>
    <x v="0"/>
    <x v="0"/>
    <s v="OFICINA ASESORA DE JURIDÍCA"/>
    <n v="1300"/>
    <x v="29"/>
    <n v="0"/>
    <n v="151"/>
    <n v="442"/>
    <n v="593"/>
    <n v="593"/>
    <n v="16299"/>
    <n v="0.74536256323777406"/>
    <x v="1"/>
    <x v="2"/>
  </r>
  <r>
    <x v="0"/>
    <x v="0"/>
    <s v="OFICINA DE CONTROL DISCIPLINARIO"/>
    <n v="1400"/>
    <x v="0"/>
    <n v="0"/>
    <n v="75"/>
    <n v="109"/>
    <n v="184"/>
    <n v="184"/>
    <n v="16299"/>
    <n v="0.59239130434782605"/>
    <x v="1"/>
    <x v="2"/>
  </r>
  <r>
    <x v="0"/>
    <x v="0"/>
    <s v="OFICINA ASESORA DE COMUNICACIÓN Y PRENSA"/>
    <n v="1500"/>
    <x v="1"/>
    <n v="0"/>
    <n v="8"/>
    <n v="12"/>
    <n v="20"/>
    <n v="20"/>
    <n v="16299"/>
    <n v="0.6"/>
    <x v="1"/>
    <x v="2"/>
  </r>
  <r>
    <x v="0"/>
    <x v="1"/>
    <s v="SUBSECRETARÍA DE INTEGRACIÓN INTERINSTITUCIONAL"/>
    <n v="2000"/>
    <x v="2"/>
    <n v="0"/>
    <n v="0"/>
    <n v="2"/>
    <n v="2"/>
    <n v="2"/>
    <n v="16299"/>
    <n v="1"/>
    <x v="1"/>
    <x v="2"/>
  </r>
  <r>
    <x v="0"/>
    <x v="1"/>
    <s v="DIRECCIÓN GENERAL DE EDUCACIÓN Y COLEGIOS DISTRITALES"/>
    <n v="2100"/>
    <x v="22"/>
    <n v="0"/>
    <n v="1"/>
    <n v="18"/>
    <n v="19"/>
    <n v="19"/>
    <n v="16299"/>
    <n v="0.94736842105263153"/>
    <x v="1"/>
    <x v="2"/>
  </r>
  <r>
    <x v="0"/>
    <x v="1"/>
    <s v="DLES"/>
    <n v="2201"/>
    <x v="23"/>
    <n v="0"/>
    <n v="19"/>
    <n v="79"/>
    <n v="98"/>
    <n v="98"/>
    <n v="16299"/>
    <n v="0.80612244897959184"/>
    <x v="1"/>
    <x v="2"/>
  </r>
  <r>
    <x v="0"/>
    <x v="1"/>
    <s v="DLES"/>
    <n v="2202"/>
    <x v="24"/>
    <n v="0"/>
    <n v="13"/>
    <n v="47"/>
    <n v="60"/>
    <n v="60"/>
    <n v="16299"/>
    <n v="0.78333333333333333"/>
    <x v="1"/>
    <x v="2"/>
  </r>
  <r>
    <x v="0"/>
    <x v="1"/>
    <s v="DLES"/>
    <n v="2203"/>
    <x v="25"/>
    <n v="0"/>
    <n v="6"/>
    <n v="81"/>
    <n v="87"/>
    <n v="87"/>
    <n v="16299"/>
    <n v="0.93103448275862066"/>
    <x v="1"/>
    <x v="2"/>
  </r>
  <r>
    <x v="0"/>
    <x v="1"/>
    <s v="DLES"/>
    <n v="2204"/>
    <x v="30"/>
    <n v="0"/>
    <n v="30"/>
    <n v="204"/>
    <n v="234"/>
    <n v="234"/>
    <n v="16299"/>
    <n v="0.87179487179487181"/>
    <x v="1"/>
    <x v="2"/>
  </r>
  <r>
    <x v="0"/>
    <x v="1"/>
    <s v="DLES"/>
    <n v="2205"/>
    <x v="31"/>
    <n v="0"/>
    <n v="40"/>
    <n v="32"/>
    <n v="72"/>
    <n v="72"/>
    <n v="16299"/>
    <n v="0.44444444444444442"/>
    <x v="1"/>
    <x v="2"/>
  </r>
  <r>
    <x v="0"/>
    <x v="1"/>
    <s v="DLES"/>
    <n v="2206"/>
    <x v="32"/>
    <n v="0"/>
    <n v="20"/>
    <n v="119"/>
    <n v="139"/>
    <n v="139"/>
    <n v="16299"/>
    <n v="0.85611510791366907"/>
    <x v="1"/>
    <x v="2"/>
  </r>
  <r>
    <x v="0"/>
    <x v="1"/>
    <s v="DLES"/>
    <n v="2207"/>
    <x v="33"/>
    <n v="0"/>
    <n v="0"/>
    <n v="399"/>
    <n v="399"/>
    <n v="399"/>
    <n v="16299"/>
    <n v="1"/>
    <x v="1"/>
    <x v="2"/>
  </r>
  <r>
    <x v="0"/>
    <x v="1"/>
    <s v="DLES"/>
    <n v="2208"/>
    <x v="34"/>
    <n v="0"/>
    <n v="108"/>
    <n v="346"/>
    <n v="454"/>
    <n v="454"/>
    <n v="16299"/>
    <n v="0.76211453744493396"/>
    <x v="1"/>
    <x v="2"/>
  </r>
  <r>
    <x v="0"/>
    <x v="1"/>
    <s v="DLES"/>
    <n v="2209"/>
    <x v="35"/>
    <n v="0"/>
    <n v="1"/>
    <n v="253"/>
    <n v="254"/>
    <n v="254"/>
    <n v="16299"/>
    <n v="0.99606299212598426"/>
    <x v="1"/>
    <x v="2"/>
  </r>
  <r>
    <x v="0"/>
    <x v="1"/>
    <s v="DLES"/>
    <n v="2210"/>
    <x v="36"/>
    <n v="0"/>
    <n v="70"/>
    <n v="86"/>
    <n v="156"/>
    <n v="156"/>
    <n v="16299"/>
    <n v="0.55128205128205132"/>
    <x v="1"/>
    <x v="2"/>
  </r>
  <r>
    <x v="0"/>
    <x v="1"/>
    <s v="DLES"/>
    <n v="2211"/>
    <x v="37"/>
    <n v="0"/>
    <n v="125"/>
    <n v="318"/>
    <n v="443"/>
    <n v="443"/>
    <n v="16299"/>
    <n v="0.71783295711060946"/>
    <x v="1"/>
    <x v="2"/>
  </r>
  <r>
    <x v="0"/>
    <x v="1"/>
    <s v="DLES"/>
    <n v="2212"/>
    <x v="38"/>
    <n v="0"/>
    <n v="8"/>
    <n v="126"/>
    <n v="134"/>
    <n v="134"/>
    <n v="16299"/>
    <n v="0.94029850746268662"/>
    <x v="1"/>
    <x v="2"/>
  </r>
  <r>
    <x v="0"/>
    <x v="1"/>
    <s v="DLES"/>
    <n v="2213"/>
    <x v="39"/>
    <n v="0"/>
    <n v="22"/>
    <n v="61"/>
    <n v="83"/>
    <n v="83"/>
    <n v="16299"/>
    <n v="0.73493975903614461"/>
    <x v="1"/>
    <x v="2"/>
  </r>
  <r>
    <x v="0"/>
    <x v="1"/>
    <s v="DLES"/>
    <n v="2214"/>
    <x v="40"/>
    <n v="0"/>
    <n v="4"/>
    <n v="83"/>
    <n v="87"/>
    <n v="87"/>
    <n v="16299"/>
    <n v="0.95402298850574707"/>
    <x v="1"/>
    <x v="2"/>
  </r>
  <r>
    <x v="0"/>
    <x v="1"/>
    <s v="DLES"/>
    <n v="2215"/>
    <x v="11"/>
    <n v="0"/>
    <n v="0"/>
    <n v="67"/>
    <n v="67"/>
    <n v="67"/>
    <n v="16299"/>
    <n v="1"/>
    <x v="1"/>
    <x v="2"/>
  </r>
  <r>
    <x v="0"/>
    <x v="1"/>
    <s v="DLES"/>
    <n v="2216"/>
    <x v="12"/>
    <n v="0"/>
    <n v="3"/>
    <n v="101"/>
    <n v="104"/>
    <n v="104"/>
    <n v="16299"/>
    <n v="0.97115384615384615"/>
    <x v="1"/>
    <x v="2"/>
  </r>
  <r>
    <x v="0"/>
    <x v="1"/>
    <s v="DLES"/>
    <n v="2218"/>
    <x v="13"/>
    <n v="0"/>
    <n v="35"/>
    <n v="116"/>
    <n v="151"/>
    <n v="151"/>
    <n v="16299"/>
    <n v="0.76821192052980136"/>
    <x v="1"/>
    <x v="2"/>
  </r>
  <r>
    <x v="0"/>
    <x v="1"/>
    <s v="DLES"/>
    <n v="2219"/>
    <x v="14"/>
    <n v="0"/>
    <n v="19"/>
    <n v="275"/>
    <n v="294"/>
    <n v="294"/>
    <n v="16299"/>
    <n v="0.93537414965986398"/>
    <x v="1"/>
    <x v="2"/>
  </r>
  <r>
    <x v="0"/>
    <x v="2"/>
    <s v="DIRECCION DE TALENTO HUMANO"/>
    <n v="5110"/>
    <x v="49"/>
    <n v="0"/>
    <n v="604"/>
    <n v="1151"/>
    <n v="1755"/>
    <n v="1755"/>
    <n v="16299"/>
    <n v="0.6558404558404558"/>
    <x v="1"/>
    <x v="2"/>
  </r>
  <r>
    <x v="0"/>
    <x v="2"/>
    <s v="DIRECCION DE TALENTO HUMANO"/>
    <n v="5111"/>
    <x v="50"/>
    <n v="0"/>
    <n v="312"/>
    <n v="885"/>
    <n v="1197"/>
    <n v="1197"/>
    <n v="16299"/>
    <n v="0.73934837092731831"/>
    <x v="1"/>
    <x v="2"/>
  </r>
  <r>
    <x v="0"/>
    <x v="2"/>
    <s v="DIRECCION DE TALENTO HUMANO"/>
    <n v="5120"/>
    <x v="51"/>
    <n v="0"/>
    <n v="435"/>
    <n v="836"/>
    <n v="1271"/>
    <n v="1271"/>
    <n v="16299"/>
    <n v="0.65774980330448463"/>
    <x v="1"/>
    <x v="2"/>
  </r>
  <r>
    <x v="0"/>
    <x v="2"/>
    <s v="DIRECCION DE TALENTO HUMANO"/>
    <n v="5130"/>
    <x v="52"/>
    <n v="0"/>
    <n v="228"/>
    <n v="507"/>
    <n v="735"/>
    <n v="735"/>
    <n v="16299"/>
    <n v="0.68979591836734699"/>
    <x v="1"/>
    <x v="2"/>
  </r>
  <r>
    <x v="0"/>
    <x v="2"/>
    <s v="DIRECCION DE CONTRATOS"/>
    <n v="5200"/>
    <x v="58"/>
    <n v="0"/>
    <n v="0"/>
    <n v="3"/>
    <n v="3"/>
    <n v="3"/>
    <n v="16299"/>
    <n v="1"/>
    <x v="1"/>
    <x v="2"/>
  </r>
  <r>
    <x v="0"/>
    <x v="2"/>
    <s v="DIRECCION DE CONTRATOS"/>
    <n v="5210"/>
    <x v="3"/>
    <n v="0"/>
    <n v="9"/>
    <n v="46"/>
    <n v="55"/>
    <n v="55"/>
    <n v="16299"/>
    <n v="0.83636363636363631"/>
    <x v="1"/>
    <x v="2"/>
  </r>
  <r>
    <x v="0"/>
    <x v="2"/>
    <s v="DIRECCION DE CONTRATOS"/>
    <n v="5220"/>
    <x v="4"/>
    <n v="0"/>
    <n v="37"/>
    <n v="168"/>
    <n v="205"/>
    <n v="205"/>
    <n v="16299"/>
    <n v="0.81951219512195117"/>
    <x v="1"/>
    <x v="2"/>
  </r>
  <r>
    <x v="0"/>
    <x v="2"/>
    <s v="DIRECCION DESERVICIOS ADMINISTRATIVOS"/>
    <n v="5300"/>
    <x v="5"/>
    <n v="0"/>
    <n v="13"/>
    <n v="186"/>
    <n v="199"/>
    <n v="199"/>
    <n v="16299"/>
    <n v="0.9346733668341709"/>
    <x v="1"/>
    <x v="2"/>
  </r>
  <r>
    <x v="0"/>
    <x v="2"/>
    <s v="DIRECCION DESERVICIOS ADMINISTRATIVOS"/>
    <n v="5301"/>
    <x v="6"/>
    <n v="0"/>
    <n v="466"/>
    <n v="310"/>
    <n v="776"/>
    <n v="776"/>
    <n v="16299"/>
    <n v="0.39948453608247425"/>
    <x v="1"/>
    <x v="2"/>
  </r>
  <r>
    <x v="0"/>
    <x v="2"/>
    <s v="DIRECCION DESERVICIOS ADMINISTRATIVOS"/>
    <n v="5310"/>
    <x v="7"/>
    <n v="0"/>
    <n v="1"/>
    <n v="950"/>
    <n v="951"/>
    <n v="951"/>
    <n v="16299"/>
    <n v="0.9989484752891693"/>
    <x v="1"/>
    <x v="2"/>
  </r>
  <r>
    <x v="0"/>
    <x v="2"/>
    <s v="DIRECCION DESERVICIOS ADMINISTRATIVOS"/>
    <n v="5320"/>
    <x v="8"/>
    <n v="0"/>
    <n v="5"/>
    <n v="25"/>
    <n v="30"/>
    <n v="30"/>
    <n v="16299"/>
    <n v="0.83333333333333337"/>
    <x v="1"/>
    <x v="2"/>
  </r>
  <r>
    <x v="0"/>
    <x v="1"/>
    <s v="DLES"/>
    <n v="2220"/>
    <x v="53"/>
    <n v="0"/>
    <n v="0"/>
    <n v="4"/>
    <n v="4"/>
    <n v="4"/>
    <n v="16299"/>
    <n v="1"/>
    <x v="1"/>
    <x v="2"/>
  </r>
  <r>
    <x v="0"/>
    <x v="1"/>
    <s v="DIRECCIÓN DE PARTICIPACIÓN Y RELACIONES INTERINSTITUCIONALES"/>
    <n v="2300"/>
    <x v="15"/>
    <n v="0"/>
    <n v="0"/>
    <n v="69"/>
    <n v="69"/>
    <n v="69"/>
    <n v="16299"/>
    <n v="1"/>
    <x v="1"/>
    <x v="2"/>
  </r>
  <r>
    <x v="0"/>
    <x v="1"/>
    <s v="DIRECCIÓN DE RELACIONES CON EL SECTOR EDUCATIVO PRIVADO"/>
    <n v="2400"/>
    <x v="54"/>
    <n v="0"/>
    <n v="0"/>
    <n v="2"/>
    <n v="2"/>
    <n v="2"/>
    <n v="16299"/>
    <n v="1"/>
    <x v="1"/>
    <x v="2"/>
  </r>
  <r>
    <x v="0"/>
    <x v="1"/>
    <s v="DIRECCIÓN DE INSPECCIÓN Y VIGILANCIA"/>
    <n v="2500"/>
    <x v="16"/>
    <n v="0"/>
    <n v="10"/>
    <n v="173"/>
    <n v="183"/>
    <n v="183"/>
    <n v="16299"/>
    <n v="0.94535519125683065"/>
    <x v="1"/>
    <x v="2"/>
  </r>
  <r>
    <x v="0"/>
    <x v="3"/>
    <s v="SUBSECRETARÍA DE CALIDAD Y PERTINENCIA"/>
    <n v="3000"/>
    <x v="17"/>
    <n v="0"/>
    <n v="4"/>
    <n v="5"/>
    <n v="9"/>
    <n v="9"/>
    <n v="16299"/>
    <n v="0.55555555555555558"/>
    <x v="1"/>
    <x v="2"/>
  </r>
  <r>
    <x v="0"/>
    <x v="3"/>
    <s v="DIRECCIÓN DE EDUCACIÓN PREESCOLAR Y BÁSICA"/>
    <n v="3100"/>
    <x v="18"/>
    <n v="0"/>
    <n v="8"/>
    <n v="205"/>
    <n v="213"/>
    <n v="213"/>
    <n v="16299"/>
    <n v="0.96244131455399062"/>
    <x v="1"/>
    <x v="2"/>
  </r>
  <r>
    <x v="0"/>
    <x v="3"/>
    <s v="DIRECCIÓN DE EDUCACIÓN MEDIA"/>
    <n v="3200"/>
    <x v="19"/>
    <n v="0"/>
    <n v="133"/>
    <n v="147"/>
    <n v="280"/>
    <n v="280"/>
    <n v="16299"/>
    <n v="0.52500000000000002"/>
    <x v="1"/>
    <x v="2"/>
  </r>
  <r>
    <x v="0"/>
    <x v="3"/>
    <s v="DIRECCIÓN DE CIENCIAS TECNOLOGÍAS Y MEDIOS EDUCATIVOS"/>
    <n v="3300"/>
    <x v="20"/>
    <n v="0"/>
    <n v="2"/>
    <n v="21"/>
    <n v="23"/>
    <n v="23"/>
    <n v="16299"/>
    <n v="0.91304347826086951"/>
    <x v="1"/>
    <x v="2"/>
  </r>
  <r>
    <x v="0"/>
    <x v="3"/>
    <s v="DIRECCIÓN DE INCLUSIÓN E INTEGRACIÓN DE POBLACIONES"/>
    <n v="3400"/>
    <x v="21"/>
    <n v="0"/>
    <n v="15"/>
    <n v="98"/>
    <n v="113"/>
    <n v="113"/>
    <n v="16299"/>
    <n v="0.86725663716814161"/>
    <x v="1"/>
    <x v="2"/>
  </r>
  <r>
    <x v="0"/>
    <x v="3"/>
    <s v="ESTRATEGIA RIO"/>
    <n v="3401"/>
    <x v="21"/>
    <n v="0"/>
    <n v="11"/>
    <n v="5"/>
    <n v="16"/>
    <n v="16"/>
    <n v="16299"/>
    <n v="0.3125"/>
    <x v="1"/>
    <x v="2"/>
  </r>
  <r>
    <x v="0"/>
    <x v="3"/>
    <s v="DIRECCIÓN DE FORMACIÓN DE DOCENTES E INNOVACIÓNES PEDAGÓGICAS"/>
    <n v="3500"/>
    <x v="41"/>
    <n v="0"/>
    <n v="30"/>
    <n v="205"/>
    <n v="235"/>
    <n v="235"/>
    <n v="16299"/>
    <n v="0.87234042553191493"/>
    <x v="1"/>
    <x v="2"/>
  </r>
  <r>
    <x v="0"/>
    <x v="3"/>
    <s v="DIRECCIÓN DE EVALUACIÓN DE LA EDUCACIÓN"/>
    <n v="3600"/>
    <x v="42"/>
    <n v="0"/>
    <n v="1"/>
    <n v="24"/>
    <n v="25"/>
    <n v="25"/>
    <n v="16299"/>
    <n v="0.96"/>
    <x v="1"/>
    <x v="2"/>
  </r>
  <r>
    <x v="0"/>
    <x v="4"/>
    <s v="SUBSECRETARÍA DE ACCESO Y PERMANENCIA"/>
    <n v="4000"/>
    <x v="56"/>
    <n v="0"/>
    <n v="0"/>
    <n v="2"/>
    <n v="2"/>
    <n v="2"/>
    <n v="16299"/>
    <n v="1"/>
    <x v="1"/>
    <x v="2"/>
  </r>
  <r>
    <x v="0"/>
    <x v="4"/>
    <s v="DIRECCIÓN DE COBERTURA"/>
    <n v="4100"/>
    <x v="43"/>
    <n v="0"/>
    <n v="1"/>
    <n v="931"/>
    <n v="932"/>
    <n v="932"/>
    <n v="16299"/>
    <n v="0.99892703862660948"/>
    <x v="1"/>
    <x v="2"/>
  </r>
  <r>
    <x v="0"/>
    <x v="4"/>
    <s v="DIRECCIÓN DE BIENESTAR ESTUDIANTIL"/>
    <n v="4200"/>
    <x v="44"/>
    <n v="0"/>
    <n v="23"/>
    <n v="363"/>
    <n v="386"/>
    <n v="386"/>
    <n v="16299"/>
    <n v="0.94041450777202074"/>
    <x v="1"/>
    <x v="2"/>
  </r>
  <r>
    <x v="0"/>
    <x v="4"/>
    <s v="DIRECCIÓN DE CONSTRUCCIÓN Y CONSERVACIÓN DE ESTABLECIMIENTOS EDUCATIVOS"/>
    <n v="4300"/>
    <x v="45"/>
    <n v="0"/>
    <n v="117"/>
    <n v="680"/>
    <n v="797"/>
    <n v="797"/>
    <n v="16299"/>
    <n v="0.85319949811794227"/>
    <x v="1"/>
    <x v="2"/>
  </r>
  <r>
    <x v="0"/>
    <x v="4"/>
    <s v="DIRECCIÓN DE DOTACIONES ESCOLARES"/>
    <n v="4400"/>
    <x v="46"/>
    <n v="0"/>
    <n v="6"/>
    <n v="336"/>
    <n v="342"/>
    <n v="342"/>
    <n v="16299"/>
    <n v="0.98245614035087714"/>
    <x v="1"/>
    <x v="2"/>
  </r>
  <r>
    <x v="0"/>
    <x v="2"/>
    <s v="SUBSECRETARÍA DE GESTIÓN INSTITUCIONAL"/>
    <n v="5000"/>
    <x v="57"/>
    <n v="0"/>
    <n v="0"/>
    <n v="3"/>
    <n v="3"/>
    <n v="3"/>
    <n v="16299"/>
    <n v="1"/>
    <x v="1"/>
    <x v="2"/>
  </r>
  <r>
    <x v="0"/>
    <x v="2"/>
    <s v="DIRECCION DE TALENTO HUMANO"/>
    <n v="5100"/>
    <x v="47"/>
    <n v="0"/>
    <n v="39"/>
    <n v="151"/>
    <n v="190"/>
    <n v="190"/>
    <n v="16299"/>
    <n v="0.79473684210526319"/>
    <x v="1"/>
    <x v="2"/>
  </r>
  <r>
    <x v="0"/>
    <x v="2"/>
    <s v="DIRECCION DE TALENTO HUMANO"/>
    <n v="5101"/>
    <x v="48"/>
    <n v="8"/>
    <n v="177"/>
    <n v="761"/>
    <n v="946"/>
    <n v="938"/>
    <n v="16299"/>
    <n v="0.81130063965884858"/>
    <x v="1"/>
    <x v="2"/>
  </r>
  <r>
    <x v="0"/>
    <x v="2"/>
    <s v="DIRECCION FINANCIERA"/>
    <n v="5400"/>
    <x v="59"/>
    <n v="0"/>
    <n v="1"/>
    <n v="0"/>
    <n v="1"/>
    <n v="1"/>
    <n v="16299"/>
    <n v="0"/>
    <x v="1"/>
    <x v="2"/>
  </r>
  <r>
    <x v="0"/>
    <x v="2"/>
    <s v="DIRECCION FINANCIERA"/>
    <n v="5410"/>
    <x v="9"/>
    <n v="0"/>
    <n v="2"/>
    <n v="11"/>
    <n v="13"/>
    <n v="13"/>
    <n v="16299"/>
    <n v="0.84615384615384615"/>
    <x v="1"/>
    <x v="2"/>
  </r>
  <r>
    <x v="0"/>
    <x v="2"/>
    <s v="DIRECCION FINANCIERA"/>
    <n v="5420"/>
    <x v="10"/>
    <n v="0"/>
    <n v="12"/>
    <n v="92"/>
    <n v="104"/>
    <n v="104"/>
    <n v="16299"/>
    <n v="0.88461538461538458"/>
    <x v="1"/>
    <x v="2"/>
  </r>
  <r>
    <x v="0"/>
    <x v="2"/>
    <s v="DIRECCION DE TALENTO HUMANO"/>
    <n v="5110"/>
    <x v="49"/>
    <n v="85"/>
    <n v="95"/>
    <n v="2722"/>
    <n v="2902"/>
    <n v="2817"/>
    <n v="19348"/>
    <n v="0.96627618033368834"/>
    <x v="2"/>
    <x v="2"/>
  </r>
  <r>
    <x v="0"/>
    <x v="3"/>
    <s v="DIRECCIÓN DE EDUCACIÓN PREESCOLAR Y BÁSICA"/>
    <n v="3100"/>
    <x v="18"/>
    <n v="0"/>
    <n v="6"/>
    <n v="88"/>
    <n v="94"/>
    <n v="94"/>
    <n v="19348"/>
    <n v="0.93617021276595747"/>
    <x v="2"/>
    <x v="2"/>
  </r>
  <r>
    <x v="0"/>
    <x v="3"/>
    <s v="DIRECCIÓN DE EDUCACIÓN MEDIA"/>
    <n v="3200"/>
    <x v="19"/>
    <n v="0"/>
    <n v="12"/>
    <n v="306"/>
    <n v="318"/>
    <n v="318"/>
    <n v="19348"/>
    <n v="0.96226415094339623"/>
    <x v="2"/>
    <x v="2"/>
  </r>
  <r>
    <x v="0"/>
    <x v="3"/>
    <s v="DIRECCIÓN DE CIENCIAS TECNOLOGÍAS Y MEDIOS EDUCATIVOS"/>
    <n v="3300"/>
    <x v="20"/>
    <n v="0"/>
    <n v="71"/>
    <n v="50"/>
    <n v="121"/>
    <n v="121"/>
    <n v="19348"/>
    <n v="0.41322314049586778"/>
    <x v="2"/>
    <x v="2"/>
  </r>
  <r>
    <x v="0"/>
    <x v="3"/>
    <s v="DIRECCIÓN DE INCLUSIÓN E INTEGRACIÓN DE POBLACIONES"/>
    <n v="3400"/>
    <x v="21"/>
    <n v="0"/>
    <n v="8"/>
    <n v="97"/>
    <n v="105"/>
    <n v="105"/>
    <n v="19348"/>
    <n v="0.92380952380952386"/>
    <x v="2"/>
    <x v="2"/>
  </r>
  <r>
    <x v="0"/>
    <x v="3"/>
    <s v="DIRECCIÓN DE FORMACIÓN DE DOCENTES E INNOVACIÓNES PEDAGÓGICAS"/>
    <n v="3500"/>
    <x v="41"/>
    <n v="0"/>
    <n v="12"/>
    <n v="344"/>
    <n v="356"/>
    <n v="356"/>
    <n v="19348"/>
    <n v="0.9662921348314607"/>
    <x v="2"/>
    <x v="2"/>
  </r>
  <r>
    <x v="0"/>
    <x v="3"/>
    <s v="DIRECCIÓN DE EVALUACIÓN DE LA EDUCACIÓN"/>
    <n v="3600"/>
    <x v="42"/>
    <n v="0"/>
    <n v="3"/>
    <n v="38"/>
    <n v="41"/>
    <n v="41"/>
    <n v="19348"/>
    <n v="0.92682926829268297"/>
    <x v="2"/>
    <x v="2"/>
  </r>
  <r>
    <x v="0"/>
    <x v="4"/>
    <s v="SUBSECRETARÍA DE ACCESO Y PERMANENCIA"/>
    <n v="4000"/>
    <x v="56"/>
    <n v="0"/>
    <n v="0"/>
    <n v="6"/>
    <n v="6"/>
    <n v="6"/>
    <n v="19348"/>
    <n v="1"/>
    <x v="2"/>
    <x v="2"/>
  </r>
  <r>
    <x v="0"/>
    <x v="4"/>
    <s v="DIRECCIÓN DE COBERTURA"/>
    <n v="4100"/>
    <x v="43"/>
    <n v="0"/>
    <n v="5"/>
    <n v="794"/>
    <n v="799"/>
    <n v="799"/>
    <n v="19348"/>
    <n v="0.99374217772215268"/>
    <x v="2"/>
    <x v="2"/>
  </r>
  <r>
    <x v="0"/>
    <x v="4"/>
    <s v="DIRECCIÓN DE BIENESTAR ESTUDIANTIL"/>
    <n v="4200"/>
    <x v="44"/>
    <n v="0"/>
    <n v="124"/>
    <n v="335"/>
    <n v="459"/>
    <n v="459"/>
    <n v="19348"/>
    <n v="0.72984749455337694"/>
    <x v="2"/>
    <x v="2"/>
  </r>
  <r>
    <x v="0"/>
    <x v="4"/>
    <s v="DIRECCIÓN DE CONSTRUCCIÓN Y CONSERVACIÓN DE ESTABLECIMIENTOS EDUCATIVOS"/>
    <n v="4300"/>
    <x v="45"/>
    <n v="0"/>
    <n v="53"/>
    <n v="599"/>
    <n v="652"/>
    <n v="652"/>
    <n v="19348"/>
    <n v="0.91871165644171782"/>
    <x v="2"/>
    <x v="2"/>
  </r>
  <r>
    <x v="0"/>
    <x v="4"/>
    <s v="DIRECCIÓN DE DOTACIONES ESCOLARES"/>
    <n v="4400"/>
    <x v="46"/>
    <n v="0"/>
    <n v="23"/>
    <n v="361"/>
    <n v="384"/>
    <n v="384"/>
    <n v="19348"/>
    <n v="0.94010416666666663"/>
    <x v="2"/>
    <x v="2"/>
  </r>
  <r>
    <x v="0"/>
    <x v="2"/>
    <s v="SUBSECRETARÍA DE GESTIÓN INSTITUCIONAL"/>
    <n v="5000"/>
    <x v="57"/>
    <n v="0"/>
    <n v="1"/>
    <n v="13"/>
    <n v="14"/>
    <n v="14"/>
    <n v="19348"/>
    <n v="0.9285714285714286"/>
    <x v="2"/>
    <x v="2"/>
  </r>
  <r>
    <x v="0"/>
    <x v="2"/>
    <s v="DIRECCION DE TALENTO HUMANO"/>
    <n v="5101"/>
    <x v="48"/>
    <n v="7"/>
    <n v="309"/>
    <n v="1176"/>
    <n v="1492"/>
    <n v="1485"/>
    <n v="19348"/>
    <n v="0.79191919191919191"/>
    <x v="2"/>
    <x v="2"/>
  </r>
  <r>
    <x v="0"/>
    <x v="1"/>
    <s v="DIRECCIÓN DE RELACIONES CON EL SECTOR EDUCATIVO PRIVADO"/>
    <n v="2400"/>
    <x v="54"/>
    <n v="0"/>
    <n v="1"/>
    <n v="3"/>
    <n v="4"/>
    <n v="4"/>
    <n v="19348"/>
    <n v="0.75"/>
    <x v="2"/>
    <x v="2"/>
  </r>
  <r>
    <x v="0"/>
    <x v="2"/>
    <s v="DIRECCION DE TALENTO HUMANO"/>
    <n v="5111"/>
    <x v="50"/>
    <n v="0"/>
    <n v="899"/>
    <n v="900"/>
    <n v="1799"/>
    <n v="1799"/>
    <n v="19348"/>
    <n v="0.50027793218454697"/>
    <x v="2"/>
    <x v="2"/>
  </r>
  <r>
    <x v="0"/>
    <x v="2"/>
    <s v="DIRECCION DE TALENTO HUMANO"/>
    <n v="5120"/>
    <x v="51"/>
    <n v="2"/>
    <n v="720"/>
    <n v="1107"/>
    <n v="1829"/>
    <n v="1827"/>
    <n v="19348"/>
    <n v="0.60591133004926112"/>
    <x v="2"/>
    <x v="2"/>
  </r>
  <r>
    <x v="0"/>
    <x v="2"/>
    <s v="DIRECCION DE TALENTO HUMANO"/>
    <n v="5130"/>
    <x v="52"/>
    <n v="6"/>
    <n v="87"/>
    <n v="758"/>
    <n v="851"/>
    <n v="845"/>
    <n v="19348"/>
    <n v="0.8970414201183432"/>
    <x v="2"/>
    <x v="2"/>
  </r>
  <r>
    <x v="0"/>
    <x v="2"/>
    <s v="DIRECCION DE CONTRATOS"/>
    <n v="5200"/>
    <x v="58"/>
    <n v="0"/>
    <n v="0"/>
    <n v="3"/>
    <n v="3"/>
    <n v="3"/>
    <n v="19348"/>
    <n v="1"/>
    <x v="2"/>
    <x v="2"/>
  </r>
  <r>
    <x v="0"/>
    <x v="2"/>
    <s v="DIRECCION DE CONTRATOS"/>
    <n v="5210"/>
    <x v="3"/>
    <n v="0"/>
    <n v="3"/>
    <n v="94"/>
    <n v="97"/>
    <n v="97"/>
    <n v="19348"/>
    <n v="0.96907216494845361"/>
    <x v="2"/>
    <x v="2"/>
  </r>
  <r>
    <x v="0"/>
    <x v="2"/>
    <s v="DIRECCION DE CONTRATOS"/>
    <n v="5220"/>
    <x v="4"/>
    <n v="0"/>
    <n v="28"/>
    <n v="242"/>
    <n v="270"/>
    <n v="270"/>
    <n v="19348"/>
    <n v="0.89629629629629626"/>
    <x v="2"/>
    <x v="2"/>
  </r>
  <r>
    <x v="0"/>
    <x v="2"/>
    <s v="DIRECCION DESERVICIOS ADMINISTRATIVOS"/>
    <n v="5300"/>
    <x v="5"/>
    <n v="0"/>
    <n v="17"/>
    <n v="175"/>
    <n v="192"/>
    <n v="192"/>
    <n v="19348"/>
    <n v="0.91145833333333337"/>
    <x v="2"/>
    <x v="2"/>
  </r>
  <r>
    <x v="0"/>
    <x v="2"/>
    <s v="DIRECCION DESERVICIOS ADMINISTRATIVOS"/>
    <n v="5301"/>
    <x v="6"/>
    <n v="0"/>
    <n v="125"/>
    <n v="713"/>
    <n v="838"/>
    <n v="838"/>
    <n v="19348"/>
    <n v="0.85083532219570401"/>
    <x v="2"/>
    <x v="2"/>
  </r>
  <r>
    <x v="0"/>
    <x v="2"/>
    <s v="DIRECCION DESERVICIOS ADMINISTRATIVOS"/>
    <n v="5310"/>
    <x v="7"/>
    <n v="0"/>
    <n v="4"/>
    <n v="1102"/>
    <n v="1106"/>
    <n v="1106"/>
    <n v="19348"/>
    <n v="0.9963833634719711"/>
    <x v="2"/>
    <x v="2"/>
  </r>
  <r>
    <x v="0"/>
    <x v="2"/>
    <s v="DIRECCION DESERVICIOS ADMINISTRATIVOS"/>
    <n v="5320"/>
    <x v="8"/>
    <n v="0"/>
    <n v="4"/>
    <n v="62"/>
    <n v="66"/>
    <n v="66"/>
    <n v="19348"/>
    <n v="0.93939393939393945"/>
    <x v="2"/>
    <x v="2"/>
  </r>
  <r>
    <x v="0"/>
    <x v="2"/>
    <s v="DIRECCION FINANCIERA"/>
    <n v="5410"/>
    <x v="9"/>
    <n v="0"/>
    <n v="1"/>
    <n v="26"/>
    <n v="27"/>
    <n v="27"/>
    <n v="19348"/>
    <n v="0.96296296296296291"/>
    <x v="2"/>
    <x v="2"/>
  </r>
  <r>
    <x v="0"/>
    <x v="0"/>
    <s v="DESPACHO"/>
    <n v="1000"/>
    <x v="26"/>
    <n v="0"/>
    <n v="14"/>
    <n v="75"/>
    <n v="89"/>
    <n v="89"/>
    <n v="19348"/>
    <n v="0.84269662921348309"/>
    <x v="2"/>
    <x v="2"/>
  </r>
  <r>
    <x v="0"/>
    <x v="2"/>
    <s v="DIRECCION DE TALENTO HUMANO"/>
    <n v="5100"/>
    <x v="47"/>
    <n v="3"/>
    <n v="7"/>
    <n v="243"/>
    <n v="253"/>
    <n v="250"/>
    <n v="19348"/>
    <n v="0.97199999999999998"/>
    <x v="2"/>
    <x v="2"/>
  </r>
  <r>
    <x v="0"/>
    <x v="1"/>
    <s v="DLES"/>
    <n v="2213"/>
    <x v="39"/>
    <n v="0"/>
    <n v="5"/>
    <n v="98"/>
    <n v="103"/>
    <n v="103"/>
    <n v="19348"/>
    <n v="0.95145631067961167"/>
    <x v="2"/>
    <x v="2"/>
  </r>
  <r>
    <x v="0"/>
    <x v="0"/>
    <s v="OFICINA ASESORA DE PLANEACIÓN"/>
    <n v="1100"/>
    <x v="27"/>
    <n v="0"/>
    <n v="3"/>
    <n v="29"/>
    <n v="32"/>
    <n v="32"/>
    <n v="19348"/>
    <n v="0.90625"/>
    <x v="2"/>
    <x v="2"/>
  </r>
  <r>
    <x v="0"/>
    <x v="0"/>
    <s v="OFICINA DE CONTROL INTERNO"/>
    <n v="1200"/>
    <x v="28"/>
    <n v="0"/>
    <n v="2"/>
    <n v="55"/>
    <n v="57"/>
    <n v="57"/>
    <n v="19348"/>
    <n v="0.96491228070175439"/>
    <x v="2"/>
    <x v="2"/>
  </r>
  <r>
    <x v="0"/>
    <x v="0"/>
    <s v="OFICINA ASESORA DE JURIDÍCA"/>
    <n v="1300"/>
    <x v="29"/>
    <n v="0"/>
    <n v="65"/>
    <n v="454"/>
    <n v="519"/>
    <n v="519"/>
    <n v="19348"/>
    <n v="0.87475915221579958"/>
    <x v="2"/>
    <x v="2"/>
  </r>
  <r>
    <x v="0"/>
    <x v="0"/>
    <s v="OFICINA DE CONTROL DISCIPLINARIO"/>
    <n v="1400"/>
    <x v="0"/>
    <n v="0"/>
    <n v="37"/>
    <n v="210"/>
    <n v="247"/>
    <n v="247"/>
    <n v="19348"/>
    <n v="0.8502024291497976"/>
    <x v="2"/>
    <x v="2"/>
  </r>
  <r>
    <x v="0"/>
    <x v="0"/>
    <s v="OFICINA ASESORA DE COMUNICACIÓN Y PRENSA"/>
    <n v="1500"/>
    <x v="1"/>
    <n v="0"/>
    <n v="0"/>
    <n v="37"/>
    <n v="37"/>
    <n v="37"/>
    <n v="19348"/>
    <n v="1"/>
    <x v="2"/>
    <x v="2"/>
  </r>
  <r>
    <x v="0"/>
    <x v="1"/>
    <s v="SUBSECRETARÍA DE INTEGRACIÓN INTERINSTITUCIONAL"/>
    <n v="2000"/>
    <x v="2"/>
    <n v="0"/>
    <n v="0"/>
    <n v="6"/>
    <n v="6"/>
    <n v="6"/>
    <n v="19348"/>
    <n v="1"/>
    <x v="2"/>
    <x v="2"/>
  </r>
  <r>
    <x v="0"/>
    <x v="1"/>
    <s v="DLES"/>
    <n v="2205"/>
    <x v="31"/>
    <n v="0"/>
    <n v="4"/>
    <n v="108"/>
    <n v="112"/>
    <n v="112"/>
    <n v="19348"/>
    <n v="0.9642857142857143"/>
    <x v="2"/>
    <x v="2"/>
  </r>
  <r>
    <x v="0"/>
    <x v="1"/>
    <s v="DLES"/>
    <n v="2206"/>
    <x v="32"/>
    <n v="0"/>
    <n v="21"/>
    <n v="67"/>
    <n v="88"/>
    <n v="88"/>
    <n v="19348"/>
    <n v="0.76136363636363635"/>
    <x v="2"/>
    <x v="2"/>
  </r>
  <r>
    <x v="0"/>
    <x v="1"/>
    <s v="DLES"/>
    <n v="2207"/>
    <x v="33"/>
    <n v="0"/>
    <n v="12"/>
    <n v="357"/>
    <n v="369"/>
    <n v="369"/>
    <n v="19348"/>
    <n v="0.96747967479674801"/>
    <x v="2"/>
    <x v="2"/>
  </r>
  <r>
    <x v="0"/>
    <x v="1"/>
    <s v="DLES"/>
    <n v="2208"/>
    <x v="34"/>
    <n v="0"/>
    <n v="8"/>
    <n v="335"/>
    <n v="343"/>
    <n v="343"/>
    <n v="19348"/>
    <n v="0.97667638483965014"/>
    <x v="2"/>
    <x v="2"/>
  </r>
  <r>
    <x v="0"/>
    <x v="1"/>
    <s v="DLES"/>
    <n v="2209"/>
    <x v="35"/>
    <n v="0"/>
    <n v="0"/>
    <n v="96"/>
    <n v="96"/>
    <n v="96"/>
    <n v="19348"/>
    <n v="1"/>
    <x v="2"/>
    <x v="2"/>
  </r>
  <r>
    <x v="0"/>
    <x v="1"/>
    <s v="DLES"/>
    <n v="2210"/>
    <x v="36"/>
    <n v="0"/>
    <n v="30"/>
    <n v="203"/>
    <n v="233"/>
    <n v="233"/>
    <n v="19348"/>
    <n v="0.871244635193133"/>
    <x v="2"/>
    <x v="2"/>
  </r>
  <r>
    <x v="0"/>
    <x v="3"/>
    <s v="SUBSECRETARÍA DE CALIDAD Y PERTINENCIA"/>
    <n v="3000"/>
    <x v="17"/>
    <n v="0"/>
    <n v="0"/>
    <n v="17"/>
    <n v="17"/>
    <n v="17"/>
    <n v="19348"/>
    <n v="1"/>
    <x v="2"/>
    <x v="2"/>
  </r>
  <r>
    <x v="0"/>
    <x v="1"/>
    <s v="DLES"/>
    <n v="2212"/>
    <x v="38"/>
    <n v="0"/>
    <n v="0"/>
    <n v="93"/>
    <n v="93"/>
    <n v="93"/>
    <n v="19348"/>
    <n v="1"/>
    <x v="2"/>
    <x v="2"/>
  </r>
  <r>
    <x v="0"/>
    <x v="1"/>
    <s v="DIRECCIÓN DE INSPECCIÓN Y VIGILANCIA"/>
    <n v="2500"/>
    <x v="16"/>
    <n v="0"/>
    <n v="19"/>
    <n v="153"/>
    <n v="172"/>
    <n v="172"/>
    <n v="19348"/>
    <n v="0.88953488372093026"/>
    <x v="2"/>
    <x v="2"/>
  </r>
  <r>
    <x v="0"/>
    <x v="1"/>
    <s v="DLES"/>
    <n v="2214"/>
    <x v="40"/>
    <n v="0"/>
    <n v="0"/>
    <n v="73"/>
    <n v="73"/>
    <n v="73"/>
    <n v="19348"/>
    <n v="1"/>
    <x v="2"/>
    <x v="2"/>
  </r>
  <r>
    <x v="0"/>
    <x v="1"/>
    <s v="DIRECCIÓN GENERAL DE EDUCACIÓN Y COLEGIOS DISTRITALES"/>
    <n v="2100"/>
    <x v="22"/>
    <n v="0"/>
    <n v="0"/>
    <n v="12"/>
    <n v="12"/>
    <n v="12"/>
    <n v="19348"/>
    <n v="1"/>
    <x v="2"/>
    <x v="2"/>
  </r>
  <r>
    <x v="0"/>
    <x v="1"/>
    <s v="DLES"/>
    <n v="2201"/>
    <x v="23"/>
    <n v="0"/>
    <n v="2"/>
    <n v="107"/>
    <n v="109"/>
    <n v="109"/>
    <n v="19348"/>
    <n v="0.98165137614678899"/>
    <x v="2"/>
    <x v="2"/>
  </r>
  <r>
    <x v="0"/>
    <x v="1"/>
    <s v="DLES"/>
    <n v="2202"/>
    <x v="24"/>
    <n v="0"/>
    <n v="8"/>
    <n v="53"/>
    <n v="61"/>
    <n v="61"/>
    <n v="19348"/>
    <n v="0.86885245901639341"/>
    <x v="2"/>
    <x v="2"/>
  </r>
  <r>
    <x v="0"/>
    <x v="1"/>
    <s v="DLES"/>
    <n v="2203"/>
    <x v="25"/>
    <n v="0"/>
    <n v="1"/>
    <n v="86"/>
    <n v="87"/>
    <n v="87"/>
    <n v="19348"/>
    <n v="0.9885057471264368"/>
    <x v="2"/>
    <x v="2"/>
  </r>
  <r>
    <x v="0"/>
    <x v="1"/>
    <s v="DLES"/>
    <n v="2204"/>
    <x v="30"/>
    <n v="0"/>
    <n v="1"/>
    <n v="226"/>
    <n v="227"/>
    <n v="227"/>
    <n v="19348"/>
    <n v="0.99559471365638763"/>
    <x v="2"/>
    <x v="2"/>
  </r>
  <r>
    <x v="0"/>
    <x v="1"/>
    <s v="DLES"/>
    <n v="2215"/>
    <x v="11"/>
    <n v="0"/>
    <n v="3"/>
    <n v="52"/>
    <n v="55"/>
    <n v="55"/>
    <n v="19348"/>
    <n v="0.94545454545454544"/>
    <x v="2"/>
    <x v="2"/>
  </r>
  <r>
    <x v="0"/>
    <x v="1"/>
    <s v="DLES"/>
    <n v="2216"/>
    <x v="12"/>
    <n v="0"/>
    <n v="2"/>
    <n v="77"/>
    <n v="79"/>
    <n v="79"/>
    <n v="19348"/>
    <n v="0.97468354430379744"/>
    <x v="2"/>
    <x v="2"/>
  </r>
  <r>
    <x v="0"/>
    <x v="1"/>
    <s v="DLES"/>
    <n v="2218"/>
    <x v="13"/>
    <n v="0"/>
    <n v="50"/>
    <n v="129"/>
    <n v="179"/>
    <n v="179"/>
    <n v="19348"/>
    <n v="0.72067039106145248"/>
    <x v="2"/>
    <x v="2"/>
  </r>
  <r>
    <x v="0"/>
    <x v="1"/>
    <s v="DLES"/>
    <n v="2219"/>
    <x v="14"/>
    <n v="4"/>
    <n v="26"/>
    <n v="179"/>
    <n v="209"/>
    <n v="205"/>
    <n v="19348"/>
    <n v="0.87317073170731707"/>
    <x v="2"/>
    <x v="2"/>
  </r>
  <r>
    <x v="0"/>
    <x v="1"/>
    <s v="DLES"/>
    <n v="2220"/>
    <x v="53"/>
    <n v="0"/>
    <n v="0"/>
    <n v="12"/>
    <n v="12"/>
    <n v="12"/>
    <n v="19348"/>
    <n v="1"/>
    <x v="2"/>
    <x v="2"/>
  </r>
  <r>
    <x v="0"/>
    <x v="1"/>
    <s v="DIRECCIÓN DE PARTICIPACIÓN Y RELACIONES INTERINSTITUCIONALES"/>
    <n v="2300"/>
    <x v="15"/>
    <n v="0"/>
    <n v="0"/>
    <n v="24"/>
    <n v="24"/>
    <n v="24"/>
    <n v="19348"/>
    <n v="1"/>
    <x v="2"/>
    <x v="2"/>
  </r>
  <r>
    <x v="0"/>
    <x v="1"/>
    <s v="DLES"/>
    <n v="2211"/>
    <x v="37"/>
    <n v="10"/>
    <n v="74"/>
    <n v="299"/>
    <n v="383"/>
    <n v="373"/>
    <n v="19348"/>
    <n v="0.80160857908847183"/>
    <x v="2"/>
    <x v="2"/>
  </r>
  <r>
    <x v="0"/>
    <x v="2"/>
    <s v="DIRECCION FINANCIERA"/>
    <n v="5420"/>
    <x v="10"/>
    <n v="0"/>
    <n v="17"/>
    <n v="130"/>
    <n v="147"/>
    <n v="147"/>
    <n v="19348"/>
    <n v="0.88435374149659862"/>
    <x v="2"/>
    <x v="2"/>
  </r>
  <r>
    <x v="0"/>
    <x v="0"/>
    <s v="DESPACHO"/>
    <n v="1000"/>
    <x v="26"/>
    <n v="0"/>
    <n v="58"/>
    <n v="55"/>
    <n v="113"/>
    <n v="113"/>
    <n v="18466"/>
    <n v="0.48672566371681414"/>
    <x v="3"/>
    <x v="2"/>
  </r>
  <r>
    <x v="0"/>
    <x v="0"/>
    <s v="OFICINA ASESORA DE PLANEACIÓN"/>
    <n v="1100"/>
    <x v="27"/>
    <n v="0"/>
    <n v="3"/>
    <n v="23"/>
    <n v="26"/>
    <n v="26"/>
    <n v="18466"/>
    <n v="0.88461538461538458"/>
    <x v="3"/>
    <x v="2"/>
  </r>
  <r>
    <x v="0"/>
    <x v="0"/>
    <s v="OFICINA DE CONTROL INTERNO"/>
    <n v="1200"/>
    <x v="28"/>
    <n v="0"/>
    <n v="4"/>
    <n v="55"/>
    <n v="59"/>
    <n v="59"/>
    <n v="18466"/>
    <n v="0.93220338983050843"/>
    <x v="3"/>
    <x v="2"/>
  </r>
  <r>
    <x v="0"/>
    <x v="0"/>
    <s v="OFICINA ASESORA DE JURIDÍCA"/>
    <n v="1300"/>
    <x v="29"/>
    <n v="4"/>
    <n v="10"/>
    <n v="623"/>
    <n v="637"/>
    <n v="633"/>
    <n v="18466"/>
    <n v="0.98420221169036337"/>
    <x v="3"/>
    <x v="2"/>
  </r>
  <r>
    <x v="0"/>
    <x v="0"/>
    <s v="OFICINA DE CONTROL DISCIPLINARIO"/>
    <n v="1400"/>
    <x v="0"/>
    <n v="0"/>
    <n v="23"/>
    <n v="367"/>
    <n v="390"/>
    <n v="390"/>
    <n v="18466"/>
    <n v="0.94102564102564101"/>
    <x v="3"/>
    <x v="2"/>
  </r>
  <r>
    <x v="0"/>
    <x v="0"/>
    <s v="OFICINA ASESORA DE COMUNICACIÓN Y PRENSA"/>
    <n v="1500"/>
    <x v="1"/>
    <n v="0"/>
    <n v="4"/>
    <n v="16"/>
    <n v="20"/>
    <n v="20"/>
    <n v="18466"/>
    <n v="0.8"/>
    <x v="3"/>
    <x v="2"/>
  </r>
  <r>
    <x v="0"/>
    <x v="1"/>
    <s v="SUBSECRETARÍA DE INTEGRACIÓN INTERINSTITUCIONAL"/>
    <n v="2000"/>
    <x v="2"/>
    <n v="0"/>
    <n v="1"/>
    <n v="13"/>
    <n v="14"/>
    <n v="14"/>
    <n v="18466"/>
    <n v="0.9285714285714286"/>
    <x v="3"/>
    <x v="2"/>
  </r>
  <r>
    <x v="0"/>
    <x v="1"/>
    <s v="DIRECCIÓN GENERAL DE EDUCACIÓN Y COLEGIOS DISTRITALES"/>
    <n v="2100"/>
    <x v="22"/>
    <n v="0"/>
    <n v="5"/>
    <n v="25"/>
    <n v="30"/>
    <n v="30"/>
    <n v="18466"/>
    <n v="0.83333333333333337"/>
    <x v="3"/>
    <x v="2"/>
  </r>
  <r>
    <x v="0"/>
    <x v="1"/>
    <s v="DLES"/>
    <n v="2201"/>
    <x v="23"/>
    <n v="0"/>
    <n v="2"/>
    <n v="134"/>
    <n v="136"/>
    <n v="136"/>
    <n v="18466"/>
    <n v="0.98529411764705888"/>
    <x v="3"/>
    <x v="2"/>
  </r>
  <r>
    <x v="0"/>
    <x v="1"/>
    <s v="DLES"/>
    <n v="2202"/>
    <x v="24"/>
    <n v="0"/>
    <n v="21"/>
    <n v="41"/>
    <n v="62"/>
    <n v="62"/>
    <n v="18466"/>
    <n v="0.66129032258064513"/>
    <x v="3"/>
    <x v="2"/>
  </r>
  <r>
    <x v="0"/>
    <x v="1"/>
    <s v="DLES"/>
    <n v="2203"/>
    <x v="25"/>
    <n v="0"/>
    <n v="3"/>
    <n v="160"/>
    <n v="163"/>
    <n v="163"/>
    <n v="18466"/>
    <n v="0.98159509202453987"/>
    <x v="3"/>
    <x v="2"/>
  </r>
  <r>
    <x v="0"/>
    <x v="1"/>
    <s v="DLES"/>
    <n v="2204"/>
    <x v="30"/>
    <n v="0"/>
    <n v="0"/>
    <n v="259"/>
    <n v="259"/>
    <n v="259"/>
    <n v="18466"/>
    <n v="1"/>
    <x v="3"/>
    <x v="2"/>
  </r>
  <r>
    <x v="0"/>
    <x v="1"/>
    <s v="DLES"/>
    <n v="2205"/>
    <x v="31"/>
    <n v="0"/>
    <n v="22"/>
    <n v="286"/>
    <n v="308"/>
    <n v="308"/>
    <n v="18466"/>
    <n v="0.9285714285714286"/>
    <x v="3"/>
    <x v="2"/>
  </r>
  <r>
    <x v="0"/>
    <x v="1"/>
    <s v="DLES"/>
    <n v="2206"/>
    <x v="32"/>
    <n v="0"/>
    <n v="15"/>
    <n v="109"/>
    <n v="124"/>
    <n v="124"/>
    <n v="18466"/>
    <n v="0.87903225806451613"/>
    <x v="3"/>
    <x v="2"/>
  </r>
  <r>
    <x v="0"/>
    <x v="1"/>
    <s v="DLES"/>
    <n v="2207"/>
    <x v="33"/>
    <n v="1"/>
    <n v="10"/>
    <n v="518"/>
    <n v="529"/>
    <n v="528"/>
    <n v="18466"/>
    <n v="0.98106060606060608"/>
    <x v="3"/>
    <x v="2"/>
  </r>
  <r>
    <x v="0"/>
    <x v="1"/>
    <s v="DLES"/>
    <n v="2208"/>
    <x v="34"/>
    <n v="0"/>
    <n v="33"/>
    <n v="484"/>
    <n v="517"/>
    <n v="517"/>
    <n v="18466"/>
    <n v="0.93617021276595747"/>
    <x v="3"/>
    <x v="2"/>
  </r>
  <r>
    <x v="0"/>
    <x v="1"/>
    <s v="DLES"/>
    <n v="2209"/>
    <x v="35"/>
    <n v="0"/>
    <n v="1"/>
    <n v="144"/>
    <n v="145"/>
    <n v="145"/>
    <n v="18466"/>
    <n v="0.99310344827586206"/>
    <x v="3"/>
    <x v="2"/>
  </r>
  <r>
    <x v="0"/>
    <x v="1"/>
    <s v="DLES"/>
    <n v="2210"/>
    <x v="36"/>
    <n v="0"/>
    <n v="39"/>
    <n v="325"/>
    <n v="364"/>
    <n v="364"/>
    <n v="18466"/>
    <n v="0.8928571428571429"/>
    <x v="3"/>
    <x v="2"/>
  </r>
  <r>
    <x v="0"/>
    <x v="1"/>
    <s v="DLES"/>
    <n v="2211"/>
    <x v="37"/>
    <n v="2"/>
    <n v="164"/>
    <n v="486"/>
    <n v="652"/>
    <n v="650"/>
    <n v="18466"/>
    <n v="0.74769230769230766"/>
    <x v="3"/>
    <x v="2"/>
  </r>
  <r>
    <x v="0"/>
    <x v="1"/>
    <s v="DLES"/>
    <n v="2212"/>
    <x v="38"/>
    <n v="0"/>
    <n v="3"/>
    <n v="140"/>
    <n v="143"/>
    <n v="143"/>
    <n v="18466"/>
    <n v="0.97902097902097907"/>
    <x v="3"/>
    <x v="2"/>
  </r>
  <r>
    <x v="0"/>
    <x v="1"/>
    <s v="DLES"/>
    <n v="2213"/>
    <x v="39"/>
    <n v="0"/>
    <n v="24"/>
    <n v="70"/>
    <n v="94"/>
    <n v="94"/>
    <n v="18466"/>
    <n v="0.74468085106382975"/>
    <x v="3"/>
    <x v="2"/>
  </r>
  <r>
    <x v="0"/>
    <x v="1"/>
    <s v="DLES"/>
    <n v="2214"/>
    <x v="40"/>
    <n v="0"/>
    <n v="4"/>
    <n v="120"/>
    <n v="124"/>
    <n v="124"/>
    <n v="18466"/>
    <n v="0.967741935483871"/>
    <x v="3"/>
    <x v="2"/>
  </r>
  <r>
    <x v="0"/>
    <x v="1"/>
    <s v="DLES"/>
    <n v="2215"/>
    <x v="11"/>
    <n v="0"/>
    <n v="8"/>
    <n v="86"/>
    <n v="94"/>
    <n v="94"/>
    <n v="18466"/>
    <n v="0.91489361702127658"/>
    <x v="3"/>
    <x v="2"/>
  </r>
  <r>
    <x v="0"/>
    <x v="1"/>
    <s v="DLES"/>
    <n v="2216"/>
    <x v="12"/>
    <n v="0"/>
    <n v="11"/>
    <n v="113"/>
    <n v="124"/>
    <n v="124"/>
    <n v="18466"/>
    <n v="0.91129032258064513"/>
    <x v="3"/>
    <x v="2"/>
  </r>
  <r>
    <x v="0"/>
    <x v="1"/>
    <s v="DLES"/>
    <n v="2218"/>
    <x v="13"/>
    <n v="0"/>
    <n v="29"/>
    <n v="222"/>
    <n v="251"/>
    <n v="251"/>
    <n v="18466"/>
    <n v="0.8844621513944223"/>
    <x v="3"/>
    <x v="2"/>
  </r>
  <r>
    <x v="0"/>
    <x v="1"/>
    <s v="DLES"/>
    <n v="2219"/>
    <x v="14"/>
    <n v="0"/>
    <n v="41"/>
    <n v="367"/>
    <n v="408"/>
    <n v="408"/>
    <n v="18466"/>
    <n v="0.89950980392156865"/>
    <x v="3"/>
    <x v="2"/>
  </r>
  <r>
    <x v="0"/>
    <x v="1"/>
    <s v="DLES"/>
    <n v="2220"/>
    <x v="53"/>
    <n v="0"/>
    <n v="0"/>
    <n v="16"/>
    <n v="16"/>
    <n v="16"/>
    <n v="18466"/>
    <n v="1"/>
    <x v="3"/>
    <x v="2"/>
  </r>
  <r>
    <x v="0"/>
    <x v="1"/>
    <s v="DIRECCIÓN DE PARTICIPACIÓN Y RELACIONES INTERINSTITUCIONALES"/>
    <n v="2300"/>
    <x v="15"/>
    <n v="0"/>
    <n v="1"/>
    <n v="56"/>
    <n v="57"/>
    <n v="57"/>
    <n v="18466"/>
    <n v="0.98245614035087714"/>
    <x v="3"/>
    <x v="2"/>
  </r>
  <r>
    <x v="0"/>
    <x v="1"/>
    <s v="DIRECCIÓN DE RELACIONES CON EL SECTOR EDUCATIVO PRIVADO"/>
    <n v="2400"/>
    <x v="54"/>
    <n v="0"/>
    <n v="2"/>
    <n v="21"/>
    <n v="23"/>
    <n v="23"/>
    <n v="18466"/>
    <n v="0.91304347826086951"/>
    <x v="3"/>
    <x v="2"/>
  </r>
  <r>
    <x v="0"/>
    <x v="1"/>
    <s v="DIRECCIÓN DE INSPECCIÓN Y VIGILANCIA"/>
    <n v="2500"/>
    <x v="16"/>
    <n v="22"/>
    <n v="14"/>
    <n v="143"/>
    <n v="179"/>
    <n v="157"/>
    <n v="18466"/>
    <n v="0.91082802547770703"/>
    <x v="3"/>
    <x v="2"/>
  </r>
  <r>
    <x v="0"/>
    <x v="3"/>
    <s v="SUBSECRETARÍA DE CALIDAD Y PERTINENCIA"/>
    <n v="3000"/>
    <x v="17"/>
    <n v="0"/>
    <n v="0"/>
    <n v="7"/>
    <n v="7"/>
    <n v="7"/>
    <n v="18466"/>
    <n v="1"/>
    <x v="3"/>
    <x v="2"/>
  </r>
  <r>
    <x v="0"/>
    <x v="3"/>
    <s v="DIRECCIÓN DE EDUCACIÓN PREESCOLAR Y BÁSICA"/>
    <n v="3100"/>
    <x v="18"/>
    <n v="0"/>
    <n v="6"/>
    <n v="94"/>
    <n v="100"/>
    <n v="100"/>
    <n v="18466"/>
    <n v="0.94"/>
    <x v="3"/>
    <x v="2"/>
  </r>
  <r>
    <x v="0"/>
    <x v="3"/>
    <s v="DIRECCIÓN DE CIENCIAS TECNOLOGÍAS Y MEDIOS EDUCATIVOS"/>
    <n v="3300"/>
    <x v="20"/>
    <n v="0"/>
    <n v="19"/>
    <n v="105"/>
    <n v="124"/>
    <n v="124"/>
    <n v="18466"/>
    <n v="0.84677419354838712"/>
    <x v="3"/>
    <x v="2"/>
  </r>
  <r>
    <x v="0"/>
    <x v="3"/>
    <s v="DIRECCIÓN DE INCLUSIÓN E INTEGRACIÓN DE POBLACIONES"/>
    <n v="3400"/>
    <x v="21"/>
    <n v="0"/>
    <n v="30"/>
    <n v="83"/>
    <n v="113"/>
    <n v="113"/>
    <n v="18466"/>
    <n v="0.73451327433628322"/>
    <x v="3"/>
    <x v="2"/>
  </r>
  <r>
    <x v="0"/>
    <x v="3"/>
    <s v="DIRECCIÓN DE FORMACIÓN DE DOCENTES E INNOVACIÓNES PEDAGÓGICAS"/>
    <n v="3500"/>
    <x v="41"/>
    <n v="0"/>
    <n v="33"/>
    <n v="85"/>
    <n v="118"/>
    <n v="118"/>
    <n v="18466"/>
    <n v="0.72033898305084743"/>
    <x v="3"/>
    <x v="2"/>
  </r>
  <r>
    <x v="0"/>
    <x v="3"/>
    <s v="DIRECCIÓN DE EVALUACIÓN DE LA EDUCACIÓN"/>
    <n v="3600"/>
    <x v="42"/>
    <n v="0"/>
    <n v="1"/>
    <n v="46"/>
    <n v="47"/>
    <n v="47"/>
    <n v="18466"/>
    <n v="0.97872340425531912"/>
    <x v="3"/>
    <x v="2"/>
  </r>
  <r>
    <x v="0"/>
    <x v="4"/>
    <s v="DIRECCIÓN DE COBERTURA"/>
    <n v="4100"/>
    <x v="43"/>
    <n v="0"/>
    <n v="46"/>
    <n v="797"/>
    <n v="843"/>
    <n v="843"/>
    <n v="18466"/>
    <n v="0.94543297746144717"/>
    <x v="3"/>
    <x v="2"/>
  </r>
  <r>
    <x v="0"/>
    <x v="4"/>
    <s v="DIRECCIÓN DE BIENESTAR ESTUDIANTIL"/>
    <n v="4200"/>
    <x v="44"/>
    <n v="0"/>
    <n v="36"/>
    <n v="470"/>
    <n v="506"/>
    <n v="506"/>
    <n v="18466"/>
    <n v="0.92885375494071143"/>
    <x v="3"/>
    <x v="2"/>
  </r>
  <r>
    <x v="0"/>
    <x v="4"/>
    <s v="DIRECCIÓN DE CONSTRUCCIÓN Y CONSERVACIÓN DE ESTABLECIMIENTOS EDUCATIVOS"/>
    <n v="4300"/>
    <x v="45"/>
    <n v="0"/>
    <n v="85"/>
    <n v="692"/>
    <n v="777"/>
    <n v="777"/>
    <n v="18466"/>
    <n v="0.89060489060489056"/>
    <x v="3"/>
    <x v="2"/>
  </r>
  <r>
    <x v="0"/>
    <x v="4"/>
    <s v="DIRECCIÓN DE DOTACIONES ESCOLARES"/>
    <n v="4400"/>
    <x v="46"/>
    <n v="0"/>
    <n v="22"/>
    <n v="527"/>
    <n v="549"/>
    <n v="549"/>
    <n v="18466"/>
    <n v="0.95992714025500914"/>
    <x v="3"/>
    <x v="2"/>
  </r>
  <r>
    <x v="0"/>
    <x v="2"/>
    <s v="SUBSECRETARÍA DE GESTIÓN INSTITUCIONAL"/>
    <n v="5000"/>
    <x v="57"/>
    <n v="0"/>
    <n v="0"/>
    <n v="15"/>
    <n v="15"/>
    <n v="15"/>
    <n v="18466"/>
    <n v="1"/>
    <x v="3"/>
    <x v="2"/>
  </r>
  <r>
    <x v="0"/>
    <x v="2"/>
    <s v="DIRECCION DE TALENTO HUMANO"/>
    <n v="5100"/>
    <x v="47"/>
    <n v="7"/>
    <n v="55"/>
    <n v="2530"/>
    <n v="2592"/>
    <n v="2585"/>
    <n v="18466"/>
    <n v="0.97872340425531912"/>
    <x v="3"/>
    <x v="2"/>
  </r>
  <r>
    <x v="0"/>
    <x v="2"/>
    <s v="DIRECCION DE TALENTO HUMANO"/>
    <n v="5110"/>
    <x v="49"/>
    <n v="5"/>
    <n v="58"/>
    <n v="1943"/>
    <n v="2006"/>
    <n v="2001"/>
    <n v="18466"/>
    <n v="0.97101449275362317"/>
    <x v="3"/>
    <x v="2"/>
  </r>
  <r>
    <x v="0"/>
    <x v="2"/>
    <s v="DIRECCION DE TALENTO HUMANO"/>
    <n v="5120"/>
    <x v="51"/>
    <n v="12"/>
    <n v="346"/>
    <n v="537"/>
    <n v="895"/>
    <n v="883"/>
    <n v="18466"/>
    <n v="0.60815402038505095"/>
    <x v="3"/>
    <x v="2"/>
  </r>
  <r>
    <x v="0"/>
    <x v="2"/>
    <s v="DIRECCION DE TALENTO HUMANO"/>
    <n v="5130"/>
    <x v="52"/>
    <n v="148"/>
    <n v="270"/>
    <n v="1169"/>
    <n v="1587"/>
    <n v="1439"/>
    <n v="18466"/>
    <n v="0.81236970118137597"/>
    <x v="3"/>
    <x v="2"/>
  </r>
  <r>
    <x v="0"/>
    <x v="2"/>
    <s v="DIRECCION DE CONTRATOS"/>
    <n v="5200"/>
    <x v="58"/>
    <n v="0"/>
    <n v="0"/>
    <n v="4"/>
    <n v="4"/>
    <n v="4"/>
    <n v="18466"/>
    <n v="1"/>
    <x v="3"/>
    <x v="2"/>
  </r>
  <r>
    <x v="0"/>
    <x v="2"/>
    <s v="DIRECCION DE CONTRATOS"/>
    <n v="5210"/>
    <x v="3"/>
    <n v="0"/>
    <n v="2"/>
    <n v="40"/>
    <n v="42"/>
    <n v="42"/>
    <n v="18466"/>
    <n v="0.95238095238095233"/>
    <x v="3"/>
    <x v="2"/>
  </r>
  <r>
    <x v="0"/>
    <x v="2"/>
    <s v="DIRECCION DE CONTRATOS"/>
    <n v="5220"/>
    <x v="4"/>
    <n v="0"/>
    <n v="4"/>
    <n v="161"/>
    <n v="165"/>
    <n v="165"/>
    <n v="18466"/>
    <n v="0.97575757575757571"/>
    <x v="3"/>
    <x v="2"/>
  </r>
  <r>
    <x v="0"/>
    <x v="2"/>
    <s v="DIRECCION DESERVICIOS ADMINISTRATIVOS"/>
    <n v="5300"/>
    <x v="5"/>
    <n v="0"/>
    <n v="23"/>
    <n v="496"/>
    <n v="519"/>
    <n v="519"/>
    <n v="18466"/>
    <n v="0.95568400770712914"/>
    <x v="3"/>
    <x v="2"/>
  </r>
  <r>
    <x v="0"/>
    <x v="2"/>
    <s v="DIRECCION DESERVICIOS ADMINISTRATIVOS"/>
    <n v="5310"/>
    <x v="7"/>
    <n v="0"/>
    <n v="2"/>
    <n v="1107"/>
    <n v="1109"/>
    <n v="1109"/>
    <n v="18466"/>
    <n v="0.99819657348963031"/>
    <x v="3"/>
    <x v="2"/>
  </r>
  <r>
    <x v="0"/>
    <x v="2"/>
    <s v="DIRECCION DESERVICIOS ADMINISTRATIVOS"/>
    <n v="5320"/>
    <x v="8"/>
    <n v="0"/>
    <n v="7"/>
    <n v="51"/>
    <n v="58"/>
    <n v="58"/>
    <n v="18466"/>
    <n v="0.87931034482758619"/>
    <x v="3"/>
    <x v="2"/>
  </r>
  <r>
    <x v="0"/>
    <x v="2"/>
    <s v="DIRECCION FINANCIERA"/>
    <n v="5400"/>
    <x v="59"/>
    <n v="0"/>
    <n v="0"/>
    <n v="7"/>
    <n v="7"/>
    <n v="7"/>
    <n v="18466"/>
    <n v="1"/>
    <x v="3"/>
    <x v="2"/>
  </r>
  <r>
    <x v="0"/>
    <x v="2"/>
    <s v="DIRECCION FINANCIERA"/>
    <n v="5410"/>
    <x v="9"/>
    <n v="1"/>
    <n v="1"/>
    <n v="10"/>
    <n v="12"/>
    <n v="11"/>
    <n v="18466"/>
    <n v="0.90909090909090906"/>
    <x v="3"/>
    <x v="2"/>
  </r>
  <r>
    <x v="0"/>
    <x v="2"/>
    <s v="DIRECCION FINANCIERA"/>
    <n v="5420"/>
    <x v="10"/>
    <n v="0"/>
    <n v="21"/>
    <n v="189"/>
    <n v="210"/>
    <n v="210"/>
    <n v="18466"/>
    <n v="0.9"/>
    <x v="3"/>
    <x v="2"/>
  </r>
  <r>
    <x v="0"/>
    <x v="1"/>
    <s v="DLES"/>
    <n v="2204"/>
    <x v="30"/>
    <n v="0"/>
    <n v="15"/>
    <n v="273"/>
    <n v="288"/>
    <n v="288"/>
    <n v="22457"/>
    <n v="0.94791666666666663"/>
    <x v="2"/>
    <x v="3"/>
  </r>
  <r>
    <x v="0"/>
    <x v="1"/>
    <s v="DLES"/>
    <n v="2205"/>
    <x v="31"/>
    <n v="0"/>
    <n v="11"/>
    <n v="72"/>
    <n v="83"/>
    <n v="83"/>
    <n v="22457"/>
    <n v="0.86746987951807231"/>
    <x v="2"/>
    <x v="3"/>
  </r>
  <r>
    <x v="0"/>
    <x v="1"/>
    <s v="DLES"/>
    <n v="2206"/>
    <x v="32"/>
    <n v="0"/>
    <n v="29"/>
    <n v="178"/>
    <n v="207"/>
    <n v="207"/>
    <n v="22457"/>
    <n v="0.85990338164251212"/>
    <x v="2"/>
    <x v="3"/>
  </r>
  <r>
    <x v="0"/>
    <x v="1"/>
    <s v="DLES"/>
    <n v="2207"/>
    <x v="33"/>
    <n v="0"/>
    <n v="1"/>
    <n v="767"/>
    <n v="768"/>
    <n v="768"/>
    <n v="22457"/>
    <n v="0.99869791666666663"/>
    <x v="2"/>
    <x v="3"/>
  </r>
  <r>
    <x v="0"/>
    <x v="1"/>
    <s v="DLES"/>
    <n v="2208"/>
    <x v="34"/>
    <n v="0"/>
    <n v="114"/>
    <n v="746"/>
    <n v="860"/>
    <n v="860"/>
    <n v="22457"/>
    <n v="0.86744186046511629"/>
    <x v="2"/>
    <x v="3"/>
  </r>
  <r>
    <x v="0"/>
    <x v="1"/>
    <s v="DLES"/>
    <n v="2209"/>
    <x v="35"/>
    <n v="0"/>
    <n v="18"/>
    <n v="114"/>
    <n v="132"/>
    <n v="132"/>
    <n v="22457"/>
    <n v="0.86363636363636365"/>
    <x v="2"/>
    <x v="3"/>
  </r>
  <r>
    <x v="0"/>
    <x v="1"/>
    <s v="DLES"/>
    <n v="2210"/>
    <x v="36"/>
    <n v="0"/>
    <n v="68"/>
    <n v="144"/>
    <n v="212"/>
    <n v="212"/>
    <n v="22457"/>
    <n v="0.67924528301886788"/>
    <x v="2"/>
    <x v="3"/>
  </r>
  <r>
    <x v="0"/>
    <x v="1"/>
    <s v="DLES"/>
    <n v="2211"/>
    <x v="37"/>
    <n v="0"/>
    <n v="192"/>
    <n v="540"/>
    <n v="732"/>
    <n v="732"/>
    <n v="22457"/>
    <n v="0.73770491803278693"/>
    <x v="2"/>
    <x v="3"/>
  </r>
  <r>
    <x v="0"/>
    <x v="1"/>
    <s v="DLES"/>
    <n v="2212"/>
    <x v="38"/>
    <n v="0"/>
    <n v="4"/>
    <n v="159"/>
    <n v="163"/>
    <n v="163"/>
    <n v="22457"/>
    <n v="0.97546012269938653"/>
    <x v="2"/>
    <x v="3"/>
  </r>
  <r>
    <x v="0"/>
    <x v="1"/>
    <s v="DLES"/>
    <n v="2213"/>
    <x v="39"/>
    <n v="0"/>
    <n v="33"/>
    <n v="72"/>
    <n v="105"/>
    <n v="105"/>
    <n v="22457"/>
    <n v="0.68571428571428572"/>
    <x v="2"/>
    <x v="3"/>
  </r>
  <r>
    <x v="0"/>
    <x v="1"/>
    <s v="DLES"/>
    <n v="2214"/>
    <x v="40"/>
    <n v="0"/>
    <n v="4"/>
    <n v="104"/>
    <n v="108"/>
    <n v="108"/>
    <n v="22457"/>
    <n v="0.96296296296296291"/>
    <x v="2"/>
    <x v="3"/>
  </r>
  <r>
    <x v="0"/>
    <x v="1"/>
    <s v="DLES"/>
    <n v="2215"/>
    <x v="11"/>
    <n v="0"/>
    <n v="6"/>
    <n v="79"/>
    <n v="85"/>
    <n v="85"/>
    <n v="22457"/>
    <n v="0.92941176470588238"/>
    <x v="2"/>
    <x v="3"/>
  </r>
  <r>
    <x v="0"/>
    <x v="1"/>
    <s v="DLES"/>
    <n v="2216"/>
    <x v="12"/>
    <n v="0"/>
    <n v="6"/>
    <n v="85"/>
    <n v="91"/>
    <n v="91"/>
    <n v="22457"/>
    <n v="0.93406593406593408"/>
    <x v="2"/>
    <x v="3"/>
  </r>
  <r>
    <x v="0"/>
    <x v="1"/>
    <s v="DLES"/>
    <n v="2218"/>
    <x v="13"/>
    <n v="0"/>
    <n v="13"/>
    <n v="263"/>
    <n v="276"/>
    <n v="276"/>
    <n v="22457"/>
    <n v="0.95289855072463769"/>
    <x v="2"/>
    <x v="3"/>
  </r>
  <r>
    <x v="0"/>
    <x v="1"/>
    <s v="DLES"/>
    <n v="2219"/>
    <x v="14"/>
    <n v="0"/>
    <n v="55"/>
    <n v="516"/>
    <n v="571"/>
    <n v="571"/>
    <n v="22457"/>
    <n v="0.90367775831873909"/>
    <x v="2"/>
    <x v="3"/>
  </r>
  <r>
    <x v="0"/>
    <x v="1"/>
    <s v="DLES"/>
    <n v="2220"/>
    <x v="53"/>
    <n v="0"/>
    <n v="0"/>
    <n v="1"/>
    <n v="1"/>
    <n v="1"/>
    <n v="22457"/>
    <n v="1"/>
    <x v="2"/>
    <x v="3"/>
  </r>
  <r>
    <x v="0"/>
    <x v="1"/>
    <s v="DIRECCIÓN DE PARTICIPACIÓN Y RELACIONES INTERINSTITUCIONALES"/>
    <n v="2300"/>
    <x v="15"/>
    <n v="0"/>
    <n v="7"/>
    <n v="25"/>
    <n v="32"/>
    <n v="32"/>
    <n v="22457"/>
    <n v="0.78125"/>
    <x v="2"/>
    <x v="3"/>
  </r>
  <r>
    <x v="0"/>
    <x v="1"/>
    <s v="DIRECCIÓN DE RELACIONES CON EL SECTOR EDUCATIVO PRIVADO"/>
    <n v="2400"/>
    <x v="54"/>
    <n v="0"/>
    <n v="3"/>
    <n v="0"/>
    <n v="3"/>
    <n v="3"/>
    <n v="22457"/>
    <n v="0"/>
    <x v="2"/>
    <x v="3"/>
  </r>
  <r>
    <x v="0"/>
    <x v="1"/>
    <s v="DIRECCIÓN DE INSPECCIÓN Y VIGILANCIA"/>
    <n v="2500"/>
    <x v="16"/>
    <n v="0"/>
    <n v="8"/>
    <n v="164"/>
    <n v="172"/>
    <n v="172"/>
    <n v="22457"/>
    <n v="0.95348837209302328"/>
    <x v="2"/>
    <x v="3"/>
  </r>
  <r>
    <x v="0"/>
    <x v="3"/>
    <s v="SUBSECRETARÍA DE CALIDAD Y PERTINENCIA"/>
    <n v="3000"/>
    <x v="17"/>
    <n v="0"/>
    <n v="3"/>
    <n v="2"/>
    <n v="5"/>
    <n v="5"/>
    <n v="22457"/>
    <n v="0.4"/>
    <x v="2"/>
    <x v="3"/>
  </r>
  <r>
    <x v="0"/>
    <x v="3"/>
    <s v="DIRECCIÓN DE EDUCACIÓN PREESCOLAR Y BÁSICA"/>
    <n v="3100"/>
    <x v="18"/>
    <n v="0"/>
    <n v="26"/>
    <n v="61"/>
    <n v="87"/>
    <n v="87"/>
    <n v="22457"/>
    <n v="0.70114942528735635"/>
    <x v="2"/>
    <x v="3"/>
  </r>
  <r>
    <x v="0"/>
    <x v="3"/>
    <s v="DIRECCIÓN DE EDUCACIÓN MEDIA"/>
    <n v="3200"/>
    <x v="19"/>
    <n v="0"/>
    <n v="89"/>
    <n v="103"/>
    <n v="192"/>
    <n v="192"/>
    <n v="22457"/>
    <n v="0.53645833333333337"/>
    <x v="2"/>
    <x v="3"/>
  </r>
  <r>
    <x v="0"/>
    <x v="3"/>
    <s v="DIRECCIÓN DE CIENCIAS TECNOLOGÍAS Y MEDIOS EDUCATIVOS"/>
    <n v="3300"/>
    <x v="20"/>
    <n v="0"/>
    <n v="2"/>
    <n v="13"/>
    <n v="15"/>
    <n v="15"/>
    <n v="22457"/>
    <n v="0.8666666666666667"/>
    <x v="2"/>
    <x v="3"/>
  </r>
  <r>
    <x v="0"/>
    <x v="3"/>
    <s v="DIRECCIÓN DE INCLUSIÓN E INTEGRACIÓN DE POBLACIONES"/>
    <n v="3400"/>
    <x v="21"/>
    <n v="0"/>
    <n v="21"/>
    <n v="83"/>
    <n v="104"/>
    <n v="104"/>
    <n v="22457"/>
    <n v="0.79807692307692313"/>
    <x v="2"/>
    <x v="3"/>
  </r>
  <r>
    <x v="0"/>
    <x v="3"/>
    <s v="ESTRATEGIA RIO"/>
    <n v="3401"/>
    <x v="21"/>
    <n v="0"/>
    <n v="7"/>
    <n v="2"/>
    <n v="9"/>
    <n v="9"/>
    <n v="22457"/>
    <n v="0.22222222222222221"/>
    <x v="2"/>
    <x v="3"/>
  </r>
  <r>
    <x v="0"/>
    <x v="3"/>
    <s v="DIRECCIÓN DE FORMACIÓN DE DOCENTES E INNOVACIÓNES PEDAGÓGICAS"/>
    <n v="3500"/>
    <x v="41"/>
    <n v="0"/>
    <n v="9"/>
    <n v="95"/>
    <n v="104"/>
    <n v="104"/>
    <n v="22457"/>
    <n v="0.91346153846153844"/>
    <x v="2"/>
    <x v="3"/>
  </r>
  <r>
    <x v="0"/>
    <x v="3"/>
    <s v="DIRECCIÓN DE EVALUACIÓN DE LA EDUCACIÓN"/>
    <n v="3600"/>
    <x v="42"/>
    <n v="0"/>
    <n v="3"/>
    <n v="13"/>
    <n v="16"/>
    <n v="16"/>
    <n v="22457"/>
    <n v="0.8125"/>
    <x v="2"/>
    <x v="3"/>
  </r>
  <r>
    <x v="0"/>
    <x v="4"/>
    <s v="SUBSECRETARÍA DE ACCESO Y PERMANENCIA"/>
    <n v="4000"/>
    <x v="56"/>
    <n v="0"/>
    <n v="3"/>
    <n v="7"/>
    <n v="10"/>
    <n v="10"/>
    <n v="22457"/>
    <n v="0.7"/>
    <x v="2"/>
    <x v="3"/>
  </r>
  <r>
    <x v="0"/>
    <x v="4"/>
    <s v="DIRECCIÓN DE COBERTURA"/>
    <n v="4100"/>
    <x v="43"/>
    <n v="0"/>
    <n v="0"/>
    <n v="1006"/>
    <n v="1006"/>
    <n v="1006"/>
    <n v="22457"/>
    <n v="1"/>
    <x v="2"/>
    <x v="3"/>
  </r>
  <r>
    <x v="0"/>
    <x v="4"/>
    <s v="DIRECCIÓN DE BIENESTAR ESTUDIANTIL"/>
    <n v="4200"/>
    <x v="44"/>
    <n v="0"/>
    <n v="1149"/>
    <n v="249"/>
    <n v="1398"/>
    <n v="1398"/>
    <n v="22457"/>
    <n v="0.17811158798283261"/>
    <x v="2"/>
    <x v="3"/>
  </r>
  <r>
    <x v="0"/>
    <x v="4"/>
    <s v="DIRECCIÓN DE CONSTRUCCIÓN Y CONSERVACIÓN DE ESTABLECIMIENTOS EDUCATIVOS"/>
    <n v="4300"/>
    <x v="45"/>
    <n v="0"/>
    <n v="127"/>
    <n v="442"/>
    <n v="569"/>
    <n v="569"/>
    <n v="22457"/>
    <n v="0.77680140597539538"/>
    <x v="2"/>
    <x v="3"/>
  </r>
  <r>
    <x v="0"/>
    <x v="4"/>
    <s v="DIRECCIÓN DE DOTACIONES ESCOLARES"/>
    <n v="4400"/>
    <x v="46"/>
    <n v="0"/>
    <n v="20"/>
    <n v="248"/>
    <n v="268"/>
    <n v="268"/>
    <n v="22457"/>
    <n v="0.92537313432835822"/>
    <x v="2"/>
    <x v="3"/>
  </r>
  <r>
    <x v="0"/>
    <x v="2"/>
    <s v="SUBSECRETARÍA DE GESTIÓN INSTITUCIONAL"/>
    <n v="5000"/>
    <x v="57"/>
    <n v="0"/>
    <n v="0"/>
    <n v="3"/>
    <n v="3"/>
    <n v="3"/>
    <n v="22457"/>
    <n v="1"/>
    <x v="2"/>
    <x v="3"/>
  </r>
  <r>
    <x v="0"/>
    <x v="2"/>
    <s v="DIRECCION DE TALENTO HUMANO"/>
    <n v="5100"/>
    <x v="47"/>
    <n v="0"/>
    <n v="76"/>
    <n v="153"/>
    <n v="229"/>
    <n v="229"/>
    <n v="22457"/>
    <n v="0.66812227074235808"/>
    <x v="2"/>
    <x v="3"/>
  </r>
  <r>
    <x v="0"/>
    <x v="2"/>
    <s v="DIRECCION DE TALENTO HUMANO"/>
    <n v="5101"/>
    <x v="48"/>
    <n v="0"/>
    <n v="154"/>
    <n v="469"/>
    <n v="626"/>
    <n v="626"/>
    <n v="22457"/>
    <n v="0.74920127795527158"/>
    <x v="2"/>
    <x v="3"/>
  </r>
  <r>
    <x v="0"/>
    <x v="2"/>
    <s v="DIRECCION DE TALENTO HUMANO"/>
    <n v="5110"/>
    <x v="49"/>
    <n v="0"/>
    <n v="811"/>
    <n v="1091"/>
    <n v="1902"/>
    <n v="1902"/>
    <n v="22457"/>
    <n v="0.5736067297581493"/>
    <x v="2"/>
    <x v="3"/>
  </r>
  <r>
    <x v="0"/>
    <x v="2"/>
    <s v="DIRECCION DE TALENTO HUMANO"/>
    <n v="5111"/>
    <x v="50"/>
    <n v="0"/>
    <n v="373"/>
    <n v="1336"/>
    <n v="1709"/>
    <n v="1709"/>
    <n v="22457"/>
    <n v="0.78174370977179641"/>
    <x v="2"/>
    <x v="3"/>
  </r>
  <r>
    <x v="0"/>
    <x v="2"/>
    <s v="DIRECCION DE TALENTO HUMANO"/>
    <n v="5120"/>
    <x v="51"/>
    <n v="0"/>
    <n v="812"/>
    <n v="814"/>
    <n v="1626"/>
    <n v="1626"/>
    <n v="22457"/>
    <n v="0.50061500615006149"/>
    <x v="2"/>
    <x v="3"/>
  </r>
  <r>
    <x v="0"/>
    <x v="2"/>
    <s v="DIRECCION DE TALENTO HUMANO"/>
    <n v="5130"/>
    <x v="52"/>
    <n v="0"/>
    <n v="717"/>
    <n v="799"/>
    <n v="1516"/>
    <n v="1516"/>
    <n v="22457"/>
    <n v="0.52704485488126651"/>
    <x v="2"/>
    <x v="3"/>
  </r>
  <r>
    <x v="0"/>
    <x v="2"/>
    <s v="DIRECCION DE CONTRATOS"/>
    <n v="5210"/>
    <x v="3"/>
    <n v="0"/>
    <n v="16"/>
    <n v="10"/>
    <n v="26"/>
    <n v="26"/>
    <n v="22457"/>
    <n v="0.38461538461538464"/>
    <x v="2"/>
    <x v="3"/>
  </r>
  <r>
    <x v="0"/>
    <x v="2"/>
    <s v="DIRECCION DE CONTRATOS"/>
    <n v="5220"/>
    <x v="4"/>
    <n v="0"/>
    <n v="45"/>
    <n v="245"/>
    <n v="290"/>
    <n v="290"/>
    <n v="22457"/>
    <n v="0.84482758620689657"/>
    <x v="2"/>
    <x v="3"/>
  </r>
  <r>
    <x v="0"/>
    <x v="2"/>
    <s v="DIRECCION DESERVICIOS ADMINISTRATIVOS"/>
    <n v="5300"/>
    <x v="5"/>
    <n v="0"/>
    <n v="60"/>
    <n v="74"/>
    <n v="134"/>
    <n v="134"/>
    <n v="22457"/>
    <n v="0.55223880597014929"/>
    <x v="2"/>
    <x v="3"/>
  </r>
  <r>
    <x v="0"/>
    <x v="2"/>
    <s v="DIRECCION DESERVICIOS ADMINISTRATIVOS"/>
    <n v="5301"/>
    <x v="6"/>
    <n v="0"/>
    <n v="783"/>
    <n v="373"/>
    <n v="1156"/>
    <n v="1156"/>
    <n v="22457"/>
    <n v="0.3226643598615917"/>
    <x v="2"/>
    <x v="3"/>
  </r>
  <r>
    <x v="0"/>
    <x v="2"/>
    <s v="DIRECCION DESERVICIOS ADMINISTRATIVOS"/>
    <n v="5310"/>
    <x v="7"/>
    <n v="0"/>
    <n v="5"/>
    <n v="972"/>
    <n v="977"/>
    <n v="977"/>
    <n v="22457"/>
    <n v="0.99488229273285567"/>
    <x v="2"/>
    <x v="3"/>
  </r>
  <r>
    <x v="0"/>
    <x v="2"/>
    <s v="DIRECCION DESERVICIOS ADMINISTRATIVOS"/>
    <n v="5320"/>
    <x v="8"/>
    <n v="0"/>
    <n v="15"/>
    <n v="12"/>
    <n v="27"/>
    <n v="27"/>
    <n v="22457"/>
    <n v="0.44444444444444442"/>
    <x v="2"/>
    <x v="3"/>
  </r>
  <r>
    <x v="0"/>
    <x v="2"/>
    <s v="DIRECCION FINANCIERA"/>
    <n v="5400"/>
    <x v="59"/>
    <n v="0"/>
    <n v="3"/>
    <n v="2"/>
    <n v="5"/>
    <n v="5"/>
    <n v="22457"/>
    <n v="0.4"/>
    <x v="2"/>
    <x v="3"/>
  </r>
  <r>
    <x v="0"/>
    <x v="2"/>
    <s v="DIRECCION FINANCIERA"/>
    <n v="5410"/>
    <x v="9"/>
    <n v="0"/>
    <n v="5"/>
    <n v="15"/>
    <n v="20"/>
    <n v="20"/>
    <n v="22457"/>
    <n v="0.75"/>
    <x v="2"/>
    <x v="3"/>
  </r>
  <r>
    <x v="0"/>
    <x v="2"/>
    <s v="DIRECCION FINANCIERA"/>
    <n v="5420"/>
    <x v="10"/>
    <n v="0"/>
    <n v="21"/>
    <n v="109"/>
    <n v="130"/>
    <n v="130"/>
    <n v="22457"/>
    <n v="0.83846153846153848"/>
    <x v="2"/>
    <x v="3"/>
  </r>
  <r>
    <x v="0"/>
    <x v="0"/>
    <s v="DESPACHO"/>
    <n v="1000"/>
    <x v="26"/>
    <n v="0"/>
    <n v="4"/>
    <n v="37"/>
    <n v="41"/>
    <n v="41"/>
    <n v="18349"/>
    <n v="0.90243902439024393"/>
    <x v="5"/>
    <x v="3"/>
  </r>
  <r>
    <x v="0"/>
    <x v="0"/>
    <s v="OFICINA ASESORA DE PLANEACIÓN"/>
    <n v="1100"/>
    <x v="27"/>
    <n v="0"/>
    <n v="12"/>
    <n v="17"/>
    <n v="29"/>
    <n v="29"/>
    <n v="18349"/>
    <n v="0.58620689655172409"/>
    <x v="5"/>
    <x v="3"/>
  </r>
  <r>
    <x v="0"/>
    <x v="0"/>
    <s v="OFICINA DE CONTROL INTERNO"/>
    <n v="1200"/>
    <x v="28"/>
    <n v="0"/>
    <n v="10"/>
    <n v="20"/>
    <n v="30"/>
    <n v="30"/>
    <n v="18349"/>
    <n v="0.66666666666666663"/>
    <x v="5"/>
    <x v="3"/>
  </r>
  <r>
    <x v="0"/>
    <x v="0"/>
    <s v="OFICINA ASESORA DE JURIDÍCA"/>
    <n v="1300"/>
    <x v="29"/>
    <n v="0"/>
    <n v="108"/>
    <n v="304"/>
    <n v="412"/>
    <n v="412"/>
    <n v="18349"/>
    <n v="0.73786407766990292"/>
    <x v="5"/>
    <x v="3"/>
  </r>
  <r>
    <x v="0"/>
    <x v="0"/>
    <s v="OFICINA DE CONTROL DISCIPLINARIO"/>
    <n v="1400"/>
    <x v="0"/>
    <n v="0"/>
    <n v="28"/>
    <n v="189"/>
    <n v="217"/>
    <n v="217"/>
    <n v="18349"/>
    <n v="0.87096774193548387"/>
    <x v="5"/>
    <x v="3"/>
  </r>
  <r>
    <x v="0"/>
    <x v="0"/>
    <s v="OFICINA ASESORA DE COMUNICACIÓN Y PRENSA"/>
    <n v="1500"/>
    <x v="1"/>
    <n v="0"/>
    <n v="4"/>
    <n v="3"/>
    <n v="7"/>
    <n v="7"/>
    <n v="18349"/>
    <n v="0.42857142857142855"/>
    <x v="5"/>
    <x v="3"/>
  </r>
  <r>
    <x v="0"/>
    <x v="1"/>
    <s v="SUBSECRETARÍA DE INTEGRACIÓN INTERINSTITUCIONAL"/>
    <n v="2000"/>
    <x v="2"/>
    <n v="0"/>
    <n v="2"/>
    <n v="4"/>
    <n v="6"/>
    <n v="6"/>
    <n v="18349"/>
    <n v="0.66666666666666663"/>
    <x v="5"/>
    <x v="3"/>
  </r>
  <r>
    <x v="0"/>
    <x v="1"/>
    <s v="DIRECCIÓN GENERAL DE EDUCACIÓN Y COLEGIOS DISTRITALES"/>
    <n v="2100"/>
    <x v="22"/>
    <n v="0"/>
    <n v="12"/>
    <n v="8"/>
    <n v="20"/>
    <n v="20"/>
    <n v="18349"/>
    <n v="0.4"/>
    <x v="5"/>
    <x v="3"/>
  </r>
  <r>
    <x v="0"/>
    <x v="1"/>
    <s v="DLES"/>
    <n v="2201"/>
    <x v="23"/>
    <n v="0"/>
    <n v="30"/>
    <n v="51"/>
    <n v="81"/>
    <n v="81"/>
    <n v="18349"/>
    <n v="0.62962962962962965"/>
    <x v="5"/>
    <x v="3"/>
  </r>
  <r>
    <x v="0"/>
    <x v="1"/>
    <s v="DLES"/>
    <n v="2202"/>
    <x v="24"/>
    <n v="0"/>
    <n v="14"/>
    <n v="3"/>
    <n v="17"/>
    <n v="17"/>
    <n v="18349"/>
    <n v="0.17647058823529413"/>
    <x v="5"/>
    <x v="3"/>
  </r>
  <r>
    <x v="0"/>
    <x v="1"/>
    <s v="DLES"/>
    <n v="2203"/>
    <x v="25"/>
    <n v="0"/>
    <n v="60"/>
    <n v="39"/>
    <n v="99"/>
    <n v="99"/>
    <n v="18349"/>
    <n v="0.39393939393939392"/>
    <x v="5"/>
    <x v="3"/>
  </r>
  <r>
    <x v="0"/>
    <x v="1"/>
    <s v="DLES"/>
    <n v="2204"/>
    <x v="30"/>
    <n v="0"/>
    <n v="47"/>
    <n v="234"/>
    <n v="281"/>
    <n v="281"/>
    <n v="18349"/>
    <n v="0.83274021352313166"/>
    <x v="5"/>
    <x v="3"/>
  </r>
  <r>
    <x v="0"/>
    <x v="1"/>
    <s v="DLES"/>
    <n v="2205"/>
    <x v="31"/>
    <n v="0"/>
    <n v="81"/>
    <n v="123"/>
    <n v="204"/>
    <n v="204"/>
    <n v="18349"/>
    <n v="0.6029411764705882"/>
    <x v="5"/>
    <x v="3"/>
  </r>
  <r>
    <x v="0"/>
    <x v="1"/>
    <s v="DLES"/>
    <n v="2206"/>
    <x v="32"/>
    <n v="0"/>
    <n v="72"/>
    <n v="8"/>
    <n v="80"/>
    <n v="80"/>
    <n v="18349"/>
    <n v="0.1"/>
    <x v="5"/>
    <x v="3"/>
  </r>
  <r>
    <x v="0"/>
    <x v="1"/>
    <s v="DLES"/>
    <n v="2207"/>
    <x v="33"/>
    <n v="0"/>
    <n v="33"/>
    <n v="488"/>
    <n v="521"/>
    <n v="521"/>
    <n v="18349"/>
    <n v="0.93666026871401153"/>
    <x v="5"/>
    <x v="3"/>
  </r>
  <r>
    <x v="0"/>
    <x v="1"/>
    <s v="DLES"/>
    <n v="2208"/>
    <x v="34"/>
    <n v="0"/>
    <n v="53"/>
    <n v="252"/>
    <n v="305"/>
    <n v="305"/>
    <n v="18349"/>
    <n v="0.82622950819672136"/>
    <x v="5"/>
    <x v="3"/>
  </r>
  <r>
    <x v="0"/>
    <x v="1"/>
    <s v="DLES"/>
    <n v="2209"/>
    <x v="35"/>
    <n v="0"/>
    <n v="17"/>
    <n v="145"/>
    <n v="162"/>
    <n v="162"/>
    <n v="18349"/>
    <n v="0.89506172839506171"/>
    <x v="5"/>
    <x v="3"/>
  </r>
  <r>
    <x v="0"/>
    <x v="1"/>
    <s v="DLES"/>
    <n v="2210"/>
    <x v="36"/>
    <n v="0"/>
    <n v="60"/>
    <n v="97"/>
    <n v="157"/>
    <n v="157"/>
    <n v="18349"/>
    <n v="0.61783439490445857"/>
    <x v="5"/>
    <x v="3"/>
  </r>
  <r>
    <x v="0"/>
    <x v="1"/>
    <s v="DLES"/>
    <n v="2211"/>
    <x v="37"/>
    <n v="0"/>
    <n v="215"/>
    <n v="385"/>
    <n v="600"/>
    <n v="600"/>
    <n v="18349"/>
    <n v="0.64166666666666672"/>
    <x v="5"/>
    <x v="3"/>
  </r>
  <r>
    <x v="0"/>
    <x v="1"/>
    <s v="DLES"/>
    <n v="2212"/>
    <x v="38"/>
    <n v="0"/>
    <n v="35"/>
    <n v="85"/>
    <n v="120"/>
    <n v="120"/>
    <n v="18349"/>
    <n v="0.70833333333333337"/>
    <x v="5"/>
    <x v="3"/>
  </r>
  <r>
    <x v="0"/>
    <x v="1"/>
    <s v="DLES"/>
    <n v="2213"/>
    <x v="39"/>
    <n v="0"/>
    <n v="42"/>
    <n v="4"/>
    <n v="46"/>
    <n v="46"/>
    <n v="18349"/>
    <n v="8.6956521739130432E-2"/>
    <x v="5"/>
    <x v="3"/>
  </r>
  <r>
    <x v="0"/>
    <x v="1"/>
    <s v="DLES"/>
    <n v="2214"/>
    <x v="40"/>
    <n v="0"/>
    <n v="4"/>
    <n v="51"/>
    <n v="55"/>
    <n v="55"/>
    <n v="18349"/>
    <n v="0.92727272727272725"/>
    <x v="5"/>
    <x v="3"/>
  </r>
  <r>
    <x v="0"/>
    <x v="1"/>
    <s v="DLES"/>
    <n v="2215"/>
    <x v="11"/>
    <n v="0"/>
    <n v="6"/>
    <n v="38"/>
    <n v="44"/>
    <n v="44"/>
    <n v="18349"/>
    <n v="0.86363636363636365"/>
    <x v="5"/>
    <x v="3"/>
  </r>
  <r>
    <x v="0"/>
    <x v="1"/>
    <s v="DLES"/>
    <n v="2216"/>
    <x v="12"/>
    <n v="0"/>
    <n v="22"/>
    <n v="88"/>
    <n v="110"/>
    <n v="110"/>
    <n v="18349"/>
    <n v="0.8"/>
    <x v="5"/>
    <x v="3"/>
  </r>
  <r>
    <x v="0"/>
    <x v="3"/>
    <s v="DIRECCIÓN DE CIENCIAS TECNOLOGÍAS Y MEDIOS EDUCATIVOS"/>
    <n v="3300"/>
    <x v="20"/>
    <n v="0"/>
    <n v="10"/>
    <n v="19"/>
    <n v="29"/>
    <n v="29"/>
    <n v="20244"/>
    <n v="0.65517241379310343"/>
    <x v="0"/>
    <x v="3"/>
  </r>
  <r>
    <x v="0"/>
    <x v="3"/>
    <s v="DIRECCIÓN DE INCLUSIÓN E INTEGRACIÓN DE POBLACIONES"/>
    <n v="3400"/>
    <x v="21"/>
    <n v="0"/>
    <n v="116"/>
    <n v="77"/>
    <n v="193"/>
    <n v="193"/>
    <n v="20244"/>
    <n v="0.39896373056994816"/>
    <x v="0"/>
    <x v="3"/>
  </r>
  <r>
    <x v="0"/>
    <x v="3"/>
    <s v="ESTRATEGIA RIO"/>
    <n v="3401"/>
    <x v="21"/>
    <n v="0"/>
    <n v="11"/>
    <n v="1"/>
    <n v="12"/>
    <n v="12"/>
    <n v="20244"/>
    <n v="8.3333333333333329E-2"/>
    <x v="0"/>
    <x v="3"/>
  </r>
  <r>
    <x v="0"/>
    <x v="3"/>
    <s v="DIRECCIÓN DE FORMACIÓN DE DOCENTES E INNOVACIÓNES PEDAGÓGICAS"/>
    <n v="3500"/>
    <x v="41"/>
    <n v="0"/>
    <n v="21"/>
    <n v="21"/>
    <n v="42"/>
    <n v="42"/>
    <n v="20244"/>
    <n v="0.5"/>
    <x v="0"/>
    <x v="3"/>
  </r>
  <r>
    <x v="0"/>
    <x v="3"/>
    <s v="DIRECCIÓN DE EVALUACIÓN DE LA EDUCACIÓN"/>
    <n v="3600"/>
    <x v="42"/>
    <n v="0"/>
    <n v="0"/>
    <n v="17"/>
    <n v="17"/>
    <n v="17"/>
    <n v="20244"/>
    <n v="1"/>
    <x v="0"/>
    <x v="3"/>
  </r>
  <r>
    <x v="0"/>
    <x v="4"/>
    <s v="DIRECCIÓN DE COBERTURA"/>
    <n v="4100"/>
    <x v="43"/>
    <n v="0"/>
    <n v="304"/>
    <n v="258"/>
    <n v="562"/>
    <n v="562"/>
    <n v="20244"/>
    <n v="0.45907473309608543"/>
    <x v="0"/>
    <x v="3"/>
  </r>
  <r>
    <x v="0"/>
    <x v="0"/>
    <s v="DESPACHO"/>
    <n v="1000"/>
    <x v="26"/>
    <n v="0"/>
    <n v="9"/>
    <n v="40"/>
    <n v="49"/>
    <n v="49"/>
    <n v="18062"/>
    <n v="0.81632653061224492"/>
    <x v="1"/>
    <x v="3"/>
  </r>
  <r>
    <x v="0"/>
    <x v="0"/>
    <s v="OFICINA ASESORA DE PLANEACIÓN"/>
    <n v="1100"/>
    <x v="27"/>
    <n v="0"/>
    <n v="2"/>
    <n v="45"/>
    <n v="47"/>
    <n v="47"/>
    <n v="18062"/>
    <n v="0.95744680851063835"/>
    <x v="1"/>
    <x v="3"/>
  </r>
  <r>
    <x v="0"/>
    <x v="1"/>
    <s v="DIRECCIÓN GENERAL DE EDUCACIÓN Y COLEGIOS DISTRITALES"/>
    <n v="2100"/>
    <x v="22"/>
    <n v="0"/>
    <n v="0"/>
    <n v="19"/>
    <n v="19"/>
    <n v="19"/>
    <n v="20244"/>
    <n v="1"/>
    <x v="0"/>
    <x v="3"/>
  </r>
  <r>
    <x v="0"/>
    <x v="1"/>
    <s v="DLES"/>
    <n v="2201"/>
    <x v="23"/>
    <n v="0"/>
    <n v="71"/>
    <n v="119"/>
    <n v="190"/>
    <n v="190"/>
    <n v="20244"/>
    <n v="0.62631578947368416"/>
    <x v="0"/>
    <x v="3"/>
  </r>
  <r>
    <x v="0"/>
    <x v="1"/>
    <s v="DLES"/>
    <n v="2202"/>
    <x v="24"/>
    <n v="0"/>
    <n v="15"/>
    <n v="35"/>
    <n v="50"/>
    <n v="50"/>
    <n v="20244"/>
    <n v="0.7"/>
    <x v="0"/>
    <x v="3"/>
  </r>
  <r>
    <x v="0"/>
    <x v="1"/>
    <s v="DLES"/>
    <n v="2203"/>
    <x v="25"/>
    <n v="0"/>
    <n v="154"/>
    <n v="105"/>
    <n v="259"/>
    <n v="259"/>
    <n v="20244"/>
    <n v="0.40540540540540543"/>
    <x v="0"/>
    <x v="3"/>
  </r>
  <r>
    <x v="0"/>
    <x v="1"/>
    <s v="DLES"/>
    <n v="2204"/>
    <x v="30"/>
    <n v="0"/>
    <n v="567"/>
    <n v="191"/>
    <n v="758"/>
    <n v="758"/>
    <n v="20244"/>
    <n v="0.25197889182058048"/>
    <x v="0"/>
    <x v="3"/>
  </r>
  <r>
    <x v="0"/>
    <x v="2"/>
    <s v="DIRECCION DESERVICIOS ADMINISTRATIVOS"/>
    <n v="5300"/>
    <x v="5"/>
    <n v="0"/>
    <n v="13"/>
    <n v="53"/>
    <n v="66"/>
    <n v="66"/>
    <n v="18349"/>
    <n v="0.80303030303030298"/>
    <x v="5"/>
    <x v="3"/>
  </r>
  <r>
    <x v="0"/>
    <x v="2"/>
    <s v="DIRECCION DESERVICIOS ADMINISTRATIVOS"/>
    <n v="5301"/>
    <x v="6"/>
    <n v="0"/>
    <n v="288"/>
    <n v="764"/>
    <n v="1052"/>
    <n v="1052"/>
    <n v="18349"/>
    <n v="0.72623574144486691"/>
    <x v="5"/>
    <x v="3"/>
  </r>
  <r>
    <x v="0"/>
    <x v="2"/>
    <s v="DIRECCION DESERVICIOS ADMINISTRATIVOS"/>
    <n v="5302"/>
    <x v="5"/>
    <n v="0"/>
    <n v="1"/>
    <n v="10"/>
    <n v="11"/>
    <n v="11"/>
    <n v="18349"/>
    <n v="0.90909090909090906"/>
    <x v="5"/>
    <x v="3"/>
  </r>
  <r>
    <x v="0"/>
    <x v="2"/>
    <s v="DIRECCION DESERVICIOS ADMINISTRATIVOS"/>
    <n v="5310"/>
    <x v="7"/>
    <n v="0"/>
    <n v="31"/>
    <n v="1299"/>
    <n v="1330"/>
    <n v="1330"/>
    <n v="18349"/>
    <n v="0.97669172932330828"/>
    <x v="5"/>
    <x v="3"/>
  </r>
  <r>
    <x v="0"/>
    <x v="2"/>
    <s v="DIRECCION DESERVICIOS ADMINISTRATIVOS"/>
    <n v="5320"/>
    <x v="8"/>
    <n v="0"/>
    <n v="4"/>
    <n v="9"/>
    <n v="13"/>
    <n v="13"/>
    <n v="18349"/>
    <n v="0.69230769230769229"/>
    <x v="5"/>
    <x v="3"/>
  </r>
  <r>
    <x v="0"/>
    <x v="2"/>
    <s v="DIRECCION FINANCIERA"/>
    <n v="5410"/>
    <x v="9"/>
    <n v="0"/>
    <n v="3"/>
    <n v="15"/>
    <n v="18"/>
    <n v="18"/>
    <n v="18349"/>
    <n v="0.83333333333333337"/>
    <x v="5"/>
    <x v="3"/>
  </r>
  <r>
    <x v="0"/>
    <x v="2"/>
    <s v="DIRECCION FINANCIERA"/>
    <n v="5420"/>
    <x v="10"/>
    <n v="0"/>
    <n v="24"/>
    <n v="68"/>
    <n v="92"/>
    <n v="92"/>
    <n v="18349"/>
    <n v="0.73913043478260865"/>
    <x v="5"/>
    <x v="3"/>
  </r>
  <r>
    <x v="0"/>
    <x v="1"/>
    <s v="DLES"/>
    <n v="2218"/>
    <x v="13"/>
    <n v="0"/>
    <n v="198"/>
    <n v="106"/>
    <n v="304"/>
    <n v="304"/>
    <n v="18349"/>
    <n v="0.34868421052631576"/>
    <x v="5"/>
    <x v="3"/>
  </r>
  <r>
    <x v="0"/>
    <x v="1"/>
    <s v="DLES"/>
    <n v="2219"/>
    <x v="14"/>
    <n v="0"/>
    <n v="360"/>
    <n v="70"/>
    <n v="430"/>
    <n v="430"/>
    <n v="18349"/>
    <n v="0.16279069767441862"/>
    <x v="5"/>
    <x v="3"/>
  </r>
  <r>
    <x v="0"/>
    <x v="1"/>
    <s v="DLES"/>
    <n v="2220"/>
    <x v="53"/>
    <n v="0"/>
    <n v="1"/>
    <n v="0"/>
    <n v="1"/>
    <n v="1"/>
    <n v="18349"/>
    <n v="0"/>
    <x v="5"/>
    <x v="3"/>
  </r>
  <r>
    <x v="0"/>
    <x v="1"/>
    <s v="DIRECCIÓN DE PARTICIPACIÓN Y RELACIONES INTERINSTITUCIONALES"/>
    <n v="2300"/>
    <x v="15"/>
    <n v="0"/>
    <n v="8"/>
    <n v="4"/>
    <n v="12"/>
    <n v="12"/>
    <n v="18349"/>
    <n v="0.33333333333333331"/>
    <x v="5"/>
    <x v="3"/>
  </r>
  <r>
    <x v="0"/>
    <x v="1"/>
    <s v="DIRECCIÓN DE RELACIONES CON EL SECTOR EDUCATIVO PRIVADO"/>
    <n v="2400"/>
    <x v="54"/>
    <n v="0"/>
    <n v="1"/>
    <n v="4"/>
    <n v="5"/>
    <n v="5"/>
    <n v="18349"/>
    <n v="0.8"/>
    <x v="5"/>
    <x v="3"/>
  </r>
  <r>
    <x v="0"/>
    <x v="1"/>
    <s v="DIRECCIÓN DE INSPECCIÓN Y VIGILANCIA"/>
    <n v="2500"/>
    <x v="16"/>
    <n v="0"/>
    <n v="73"/>
    <n v="92"/>
    <n v="165"/>
    <n v="165"/>
    <n v="18349"/>
    <n v="0.55757575757575761"/>
    <x v="5"/>
    <x v="3"/>
  </r>
  <r>
    <x v="0"/>
    <x v="3"/>
    <s v="SUBSECRETARÍA DE CALIDAD Y PERTINENCIA"/>
    <n v="3000"/>
    <x v="17"/>
    <n v="0"/>
    <n v="10"/>
    <n v="6"/>
    <n v="16"/>
    <n v="16"/>
    <n v="18349"/>
    <n v="0.375"/>
    <x v="5"/>
    <x v="3"/>
  </r>
  <r>
    <x v="0"/>
    <x v="3"/>
    <s v="DIRECCIÓN DE EDUCACIÓN PREESCOLAR Y BÁSICA"/>
    <n v="3100"/>
    <x v="18"/>
    <n v="0"/>
    <n v="12"/>
    <n v="23"/>
    <n v="35"/>
    <n v="35"/>
    <n v="18349"/>
    <n v="0.65714285714285714"/>
    <x v="5"/>
    <x v="3"/>
  </r>
  <r>
    <x v="0"/>
    <x v="3"/>
    <s v="DIRECCIÓN DE EDUCACIÓN MEDIA"/>
    <n v="3200"/>
    <x v="19"/>
    <n v="0"/>
    <n v="32"/>
    <n v="50"/>
    <n v="82"/>
    <n v="82"/>
    <n v="18349"/>
    <n v="0.6097560975609756"/>
    <x v="5"/>
    <x v="3"/>
  </r>
  <r>
    <x v="0"/>
    <x v="3"/>
    <s v="DIRECCIÓN DE CIENCIAS TECNOLOGÍAS Y MEDIOS EDUCATIVOS"/>
    <n v="3300"/>
    <x v="20"/>
    <n v="0"/>
    <n v="19"/>
    <n v="7"/>
    <n v="26"/>
    <n v="26"/>
    <n v="18349"/>
    <n v="0.26923076923076922"/>
    <x v="5"/>
    <x v="3"/>
  </r>
  <r>
    <x v="0"/>
    <x v="3"/>
    <s v="DIRECCIÓN DE INCLUSIÓN E INTEGRACIÓN DE POBLACIONES"/>
    <n v="3400"/>
    <x v="21"/>
    <n v="0"/>
    <n v="36"/>
    <n v="64"/>
    <n v="100"/>
    <n v="100"/>
    <n v="18349"/>
    <n v="0.64"/>
    <x v="5"/>
    <x v="3"/>
  </r>
  <r>
    <x v="0"/>
    <x v="3"/>
    <s v="DIRECCIÓN DE FORMACIÓN DE DOCENTES E INNOVACIÓNES PEDAGÓGICAS"/>
    <n v="3500"/>
    <x v="41"/>
    <n v="0"/>
    <n v="5"/>
    <n v="12"/>
    <n v="17"/>
    <n v="17"/>
    <n v="18349"/>
    <n v="0.70588235294117652"/>
    <x v="5"/>
    <x v="3"/>
  </r>
  <r>
    <x v="0"/>
    <x v="3"/>
    <s v="DIRECCIÓN DE EVALUACIÓN DE LA EDUCACIÓN"/>
    <n v="3600"/>
    <x v="42"/>
    <n v="0"/>
    <n v="0"/>
    <n v="1"/>
    <n v="1"/>
    <n v="1"/>
    <n v="18349"/>
    <n v="1"/>
    <x v="5"/>
    <x v="3"/>
  </r>
  <r>
    <x v="0"/>
    <x v="4"/>
    <s v="SUBSECRETARÍA DE ACCESO Y PERMANENCIA"/>
    <n v="4000"/>
    <x v="56"/>
    <n v="0"/>
    <n v="0"/>
    <n v="1"/>
    <n v="1"/>
    <n v="1"/>
    <n v="18349"/>
    <n v="1"/>
    <x v="5"/>
    <x v="3"/>
  </r>
  <r>
    <x v="0"/>
    <x v="4"/>
    <s v="DIRECCIÓN DE COBERTURA"/>
    <n v="4100"/>
    <x v="43"/>
    <n v="0"/>
    <n v="783"/>
    <n v="1904"/>
    <n v="2687"/>
    <n v="2687"/>
    <n v="18349"/>
    <n v="0.70859694826944553"/>
    <x v="5"/>
    <x v="3"/>
  </r>
  <r>
    <x v="0"/>
    <x v="4"/>
    <s v="DIRECCIÓN DE BIENESTAR ESTUDIANTIL"/>
    <n v="4200"/>
    <x v="44"/>
    <n v="0"/>
    <n v="70"/>
    <n v="306"/>
    <n v="376"/>
    <n v="376"/>
    <n v="18349"/>
    <n v="0.81382978723404253"/>
    <x v="5"/>
    <x v="3"/>
  </r>
  <r>
    <x v="0"/>
    <x v="4"/>
    <s v="DIRECCIÓN DE CONSTRUCCIÓN Y CONSERVACIÓN DE ESTABLECIMIENTOS EDUCATIVOS"/>
    <n v="4300"/>
    <x v="45"/>
    <n v="0"/>
    <n v="50"/>
    <n v="182"/>
    <n v="232"/>
    <n v="232"/>
    <n v="18349"/>
    <n v="0.78448275862068961"/>
    <x v="5"/>
    <x v="3"/>
  </r>
  <r>
    <x v="0"/>
    <x v="4"/>
    <s v="DIRECCIÓN DE DOTACIONES ESCOLARES"/>
    <n v="4400"/>
    <x v="46"/>
    <n v="0"/>
    <n v="48"/>
    <n v="87"/>
    <n v="135"/>
    <n v="135"/>
    <n v="18349"/>
    <n v="0.64444444444444449"/>
    <x v="5"/>
    <x v="3"/>
  </r>
  <r>
    <x v="0"/>
    <x v="2"/>
    <s v="SUBSECRETARÍA DE GESTIÓN INSTITUCIONAL"/>
    <n v="5000"/>
    <x v="57"/>
    <n v="0"/>
    <n v="0"/>
    <n v="2"/>
    <n v="2"/>
    <n v="2"/>
    <n v="18349"/>
    <n v="1"/>
    <x v="5"/>
    <x v="3"/>
  </r>
  <r>
    <x v="0"/>
    <x v="2"/>
    <s v="DIRECCION DE TALENTO HUMANO"/>
    <n v="5100"/>
    <x v="47"/>
    <n v="0"/>
    <n v="88"/>
    <n v="92"/>
    <n v="180"/>
    <n v="180"/>
    <n v="18349"/>
    <n v="0.51111111111111107"/>
    <x v="5"/>
    <x v="3"/>
  </r>
  <r>
    <x v="0"/>
    <x v="2"/>
    <s v="DIRECCION DE TALENTO HUMANO"/>
    <n v="5101"/>
    <x v="48"/>
    <n v="1"/>
    <n v="639"/>
    <n v="414"/>
    <n v="1053"/>
    <n v="1052"/>
    <n v="18349"/>
    <n v="0.39353612167300378"/>
    <x v="5"/>
    <x v="3"/>
  </r>
  <r>
    <x v="0"/>
    <x v="2"/>
    <s v="DIRECCION DE TALENTO HUMANO"/>
    <n v="5110"/>
    <x v="49"/>
    <n v="0"/>
    <n v="1076"/>
    <n v="659"/>
    <n v="1735"/>
    <n v="1735"/>
    <n v="18349"/>
    <n v="0.37982708933717579"/>
    <x v="5"/>
    <x v="3"/>
  </r>
  <r>
    <x v="0"/>
    <x v="2"/>
    <s v="DIRECCION DE TALENTO HUMANO"/>
    <n v="5111"/>
    <x v="50"/>
    <n v="0"/>
    <n v="76"/>
    <n v="1362"/>
    <n v="1438"/>
    <n v="1438"/>
    <n v="18349"/>
    <n v="0.94714881780250348"/>
    <x v="5"/>
    <x v="3"/>
  </r>
  <r>
    <x v="0"/>
    <x v="2"/>
    <s v="DIRECCION DE TALENTO HUMANO"/>
    <n v="5120"/>
    <x v="51"/>
    <n v="0"/>
    <n v="826"/>
    <n v="909"/>
    <n v="1735"/>
    <n v="1735"/>
    <n v="18349"/>
    <n v="0.52391930835734868"/>
    <x v="5"/>
    <x v="3"/>
  </r>
  <r>
    <x v="0"/>
    <x v="2"/>
    <s v="DIRECCION DE TALENTO HUMANO"/>
    <n v="5130"/>
    <x v="52"/>
    <n v="0"/>
    <n v="334"/>
    <n v="320"/>
    <n v="654"/>
    <n v="654"/>
    <n v="18349"/>
    <n v="0.4892966360856269"/>
    <x v="5"/>
    <x v="3"/>
  </r>
  <r>
    <x v="0"/>
    <x v="2"/>
    <s v="DIRECCION DE CONTRATOS"/>
    <n v="5200"/>
    <x v="58"/>
    <n v="0"/>
    <n v="0"/>
    <n v="2"/>
    <n v="2"/>
    <n v="2"/>
    <n v="18349"/>
    <n v="1"/>
    <x v="5"/>
    <x v="3"/>
  </r>
  <r>
    <x v="0"/>
    <x v="2"/>
    <s v="DIRECCION DE CONTRATOS"/>
    <n v="5210"/>
    <x v="3"/>
    <n v="0"/>
    <n v="39"/>
    <n v="60"/>
    <n v="99"/>
    <n v="99"/>
    <n v="18349"/>
    <n v="0.60606060606060608"/>
    <x v="5"/>
    <x v="3"/>
  </r>
  <r>
    <x v="0"/>
    <x v="2"/>
    <s v="DIRECCION DE CONTRATOS"/>
    <n v="5220"/>
    <x v="4"/>
    <n v="0"/>
    <n v="347"/>
    <n v="252"/>
    <n v="599"/>
    <n v="599"/>
    <n v="18349"/>
    <n v="0.42070116861435725"/>
    <x v="5"/>
    <x v="3"/>
  </r>
  <r>
    <x v="0"/>
    <x v="0"/>
    <s v="DESPACHO"/>
    <n v="1000"/>
    <x v="26"/>
    <n v="0"/>
    <n v="5"/>
    <n v="40"/>
    <n v="45"/>
    <n v="45"/>
    <n v="20244"/>
    <n v="0.88888888888888884"/>
    <x v="0"/>
    <x v="3"/>
  </r>
  <r>
    <x v="0"/>
    <x v="0"/>
    <s v="OFICINA DE CONTROL INTERNO"/>
    <n v="1200"/>
    <x v="28"/>
    <n v="0"/>
    <n v="6"/>
    <n v="36"/>
    <n v="42"/>
    <n v="42"/>
    <n v="18062"/>
    <n v="0.8571428571428571"/>
    <x v="1"/>
    <x v="3"/>
  </r>
  <r>
    <x v="0"/>
    <x v="0"/>
    <s v="OFICINA ASESORA DE JURIDÍCA"/>
    <n v="1300"/>
    <x v="29"/>
    <n v="0"/>
    <n v="146"/>
    <n v="328"/>
    <n v="474"/>
    <n v="474"/>
    <n v="18062"/>
    <n v="0.69198312236286919"/>
    <x v="1"/>
    <x v="3"/>
  </r>
  <r>
    <x v="0"/>
    <x v="0"/>
    <s v="OFICINA DE CONTROL DISCIPLINARIO"/>
    <n v="1400"/>
    <x v="0"/>
    <n v="0"/>
    <n v="49"/>
    <n v="131"/>
    <n v="180"/>
    <n v="180"/>
    <n v="18062"/>
    <n v="0.72777777777777775"/>
    <x v="1"/>
    <x v="3"/>
  </r>
  <r>
    <x v="0"/>
    <x v="0"/>
    <s v="OFICINA ASESORA DE COMUNICACIÓN Y PRENSA"/>
    <n v="1500"/>
    <x v="1"/>
    <n v="0"/>
    <n v="5"/>
    <n v="9"/>
    <n v="14"/>
    <n v="14"/>
    <n v="18062"/>
    <n v="0.6428571428571429"/>
    <x v="1"/>
    <x v="3"/>
  </r>
  <r>
    <x v="0"/>
    <x v="1"/>
    <s v="SUBSECRETARÍA DE INTEGRACIÓN INTERINSTITUCIONAL"/>
    <n v="2000"/>
    <x v="2"/>
    <n v="0"/>
    <n v="9"/>
    <n v="2"/>
    <n v="11"/>
    <n v="11"/>
    <n v="18062"/>
    <n v="0.18181818181818182"/>
    <x v="1"/>
    <x v="3"/>
  </r>
  <r>
    <x v="0"/>
    <x v="1"/>
    <s v="DIRECCIÓN GENERAL DE EDUCACIÓN Y COLEGIOS DISTRITALES"/>
    <n v="2100"/>
    <x v="22"/>
    <n v="0"/>
    <n v="2"/>
    <n v="10"/>
    <n v="12"/>
    <n v="12"/>
    <n v="18062"/>
    <n v="0.83333333333333337"/>
    <x v="1"/>
    <x v="3"/>
  </r>
  <r>
    <x v="0"/>
    <x v="1"/>
    <s v="DLES"/>
    <n v="2201"/>
    <x v="23"/>
    <n v="0"/>
    <n v="37"/>
    <n v="55"/>
    <n v="92"/>
    <n v="92"/>
    <n v="18062"/>
    <n v="0.59782608695652173"/>
    <x v="1"/>
    <x v="3"/>
  </r>
  <r>
    <x v="0"/>
    <x v="0"/>
    <s v="OFICINA ASESORA DE PLANEACIÓN"/>
    <n v="1100"/>
    <x v="27"/>
    <n v="0"/>
    <n v="4"/>
    <n v="59"/>
    <n v="63"/>
    <n v="63"/>
    <n v="20244"/>
    <n v="0.93650793650793651"/>
    <x v="0"/>
    <x v="3"/>
  </r>
  <r>
    <x v="0"/>
    <x v="0"/>
    <s v="OFICINA DE CONTROL INTERNO"/>
    <n v="1200"/>
    <x v="28"/>
    <n v="0"/>
    <n v="8"/>
    <n v="45"/>
    <n v="53"/>
    <n v="53"/>
    <n v="20244"/>
    <n v="0.84905660377358494"/>
    <x v="0"/>
    <x v="3"/>
  </r>
  <r>
    <x v="0"/>
    <x v="0"/>
    <s v="OFICINA ASESORA DE JURIDÍCA"/>
    <n v="1300"/>
    <x v="29"/>
    <n v="0"/>
    <n v="184"/>
    <n v="449"/>
    <n v="633"/>
    <n v="633"/>
    <n v="20244"/>
    <n v="0.70932069510268558"/>
    <x v="0"/>
    <x v="3"/>
  </r>
  <r>
    <x v="0"/>
    <x v="0"/>
    <s v="OFICINA DE CONTROL DISCIPLINARIO"/>
    <n v="1400"/>
    <x v="0"/>
    <n v="0"/>
    <n v="35"/>
    <n v="223"/>
    <n v="258"/>
    <n v="258"/>
    <n v="20244"/>
    <n v="0.86434108527131781"/>
    <x v="0"/>
    <x v="3"/>
  </r>
  <r>
    <x v="0"/>
    <x v="0"/>
    <s v="OFICINA ASESORA DE COMUNICACIÓN Y PRENSA"/>
    <n v="1500"/>
    <x v="1"/>
    <n v="0"/>
    <n v="1"/>
    <n v="16"/>
    <n v="17"/>
    <n v="17"/>
    <n v="20244"/>
    <n v="0.94117647058823528"/>
    <x v="0"/>
    <x v="3"/>
  </r>
  <r>
    <x v="0"/>
    <x v="1"/>
    <s v="SUBSECRETARÍA DE INTEGRACIÓN INTERINSTITUCIONAL"/>
    <n v="2000"/>
    <x v="2"/>
    <n v="0"/>
    <n v="1"/>
    <n v="4"/>
    <n v="5"/>
    <n v="5"/>
    <n v="20244"/>
    <n v="0.8"/>
    <x v="0"/>
    <x v="3"/>
  </r>
  <r>
    <x v="0"/>
    <x v="1"/>
    <s v="DLES"/>
    <n v="2205"/>
    <x v="31"/>
    <n v="0"/>
    <n v="12"/>
    <n v="161"/>
    <n v="173"/>
    <n v="173"/>
    <n v="20244"/>
    <n v="0.93063583815028905"/>
    <x v="0"/>
    <x v="3"/>
  </r>
  <r>
    <x v="0"/>
    <x v="1"/>
    <s v="DLES"/>
    <n v="2206"/>
    <x v="32"/>
    <n v="0"/>
    <n v="148"/>
    <n v="162"/>
    <n v="310"/>
    <n v="310"/>
    <n v="20244"/>
    <n v="0.52258064516129032"/>
    <x v="0"/>
    <x v="3"/>
  </r>
  <r>
    <x v="0"/>
    <x v="1"/>
    <s v="DLES"/>
    <n v="2207"/>
    <x v="33"/>
    <n v="0"/>
    <n v="78"/>
    <n v="1020"/>
    <n v="1098"/>
    <n v="1098"/>
    <n v="20244"/>
    <n v="0.92896174863387981"/>
    <x v="0"/>
    <x v="3"/>
  </r>
  <r>
    <x v="0"/>
    <x v="2"/>
    <s v="DIRECCION FINANCIERA"/>
    <n v="5410"/>
    <x v="9"/>
    <n v="0"/>
    <n v="8"/>
    <n v="7"/>
    <n v="15"/>
    <n v="15"/>
    <n v="18062"/>
    <n v="0.46666666666666667"/>
    <x v="1"/>
    <x v="3"/>
  </r>
  <r>
    <x v="0"/>
    <x v="2"/>
    <s v="DIRECCION FINANCIERA"/>
    <n v="5420"/>
    <x v="10"/>
    <n v="0"/>
    <n v="12"/>
    <n v="80"/>
    <n v="92"/>
    <n v="92"/>
    <n v="18062"/>
    <n v="0.86956521739130432"/>
    <x v="1"/>
    <x v="3"/>
  </r>
  <r>
    <x v="0"/>
    <x v="1"/>
    <s v="DLES"/>
    <n v="2208"/>
    <x v="34"/>
    <n v="0"/>
    <n v="100"/>
    <n v="1062"/>
    <n v="1162"/>
    <n v="1162"/>
    <n v="20244"/>
    <n v="0.91394148020654042"/>
    <x v="0"/>
    <x v="3"/>
  </r>
  <r>
    <x v="0"/>
    <x v="1"/>
    <s v="DLES"/>
    <n v="2209"/>
    <x v="35"/>
    <n v="0"/>
    <n v="17"/>
    <n v="107"/>
    <n v="124"/>
    <n v="124"/>
    <n v="20244"/>
    <n v="0.86290322580645162"/>
    <x v="0"/>
    <x v="3"/>
  </r>
  <r>
    <x v="0"/>
    <x v="1"/>
    <s v="DLES"/>
    <n v="2210"/>
    <x v="36"/>
    <n v="0"/>
    <n v="81"/>
    <n v="226"/>
    <n v="307"/>
    <n v="307"/>
    <n v="20244"/>
    <n v="0.73615635179153094"/>
    <x v="0"/>
    <x v="3"/>
  </r>
  <r>
    <x v="0"/>
    <x v="1"/>
    <s v="DLES"/>
    <n v="2211"/>
    <x v="37"/>
    <n v="0"/>
    <n v="384"/>
    <n v="354"/>
    <n v="738"/>
    <n v="738"/>
    <n v="20244"/>
    <n v="0.47967479674796748"/>
    <x v="0"/>
    <x v="3"/>
  </r>
  <r>
    <x v="0"/>
    <x v="1"/>
    <s v="DLES"/>
    <n v="2212"/>
    <x v="38"/>
    <n v="0"/>
    <n v="19"/>
    <n v="147"/>
    <n v="166"/>
    <n v="166"/>
    <n v="20244"/>
    <n v="0.88554216867469882"/>
    <x v="0"/>
    <x v="3"/>
  </r>
  <r>
    <x v="0"/>
    <x v="1"/>
    <s v="DLES"/>
    <n v="2213"/>
    <x v="39"/>
    <n v="0"/>
    <n v="19"/>
    <n v="58"/>
    <n v="77"/>
    <n v="77"/>
    <n v="20244"/>
    <n v="0.75324675324675328"/>
    <x v="0"/>
    <x v="3"/>
  </r>
  <r>
    <x v="0"/>
    <x v="1"/>
    <s v="DLES"/>
    <n v="2214"/>
    <x v="40"/>
    <n v="0"/>
    <n v="15"/>
    <n v="79"/>
    <n v="94"/>
    <n v="94"/>
    <n v="20244"/>
    <n v="0.84042553191489366"/>
    <x v="0"/>
    <x v="3"/>
  </r>
  <r>
    <x v="0"/>
    <x v="1"/>
    <s v="DLES"/>
    <n v="2215"/>
    <x v="11"/>
    <n v="0"/>
    <n v="2"/>
    <n v="61"/>
    <n v="63"/>
    <n v="63"/>
    <n v="20244"/>
    <n v="0.96825396825396826"/>
    <x v="0"/>
    <x v="3"/>
  </r>
  <r>
    <x v="0"/>
    <x v="1"/>
    <s v="DLES"/>
    <n v="2216"/>
    <x v="12"/>
    <n v="0"/>
    <n v="9"/>
    <n v="142"/>
    <n v="151"/>
    <n v="151"/>
    <n v="20244"/>
    <n v="0.94039735099337751"/>
    <x v="0"/>
    <x v="3"/>
  </r>
  <r>
    <x v="0"/>
    <x v="1"/>
    <s v="DLES"/>
    <n v="2202"/>
    <x v="24"/>
    <n v="0"/>
    <n v="7"/>
    <n v="45"/>
    <n v="52"/>
    <n v="52"/>
    <n v="18062"/>
    <n v="0.86538461538461542"/>
    <x v="1"/>
    <x v="3"/>
  </r>
  <r>
    <x v="0"/>
    <x v="1"/>
    <s v="DLES"/>
    <n v="2218"/>
    <x v="13"/>
    <n v="0"/>
    <n v="255"/>
    <n v="299"/>
    <n v="554"/>
    <n v="554"/>
    <n v="20244"/>
    <n v="0.53971119133574008"/>
    <x v="0"/>
    <x v="3"/>
  </r>
  <r>
    <x v="0"/>
    <x v="1"/>
    <s v="DLES"/>
    <n v="2219"/>
    <x v="14"/>
    <n v="0"/>
    <n v="383"/>
    <n v="625"/>
    <n v="1008"/>
    <n v="1008"/>
    <n v="20244"/>
    <n v="0.62003968253968256"/>
    <x v="0"/>
    <x v="3"/>
  </r>
  <r>
    <x v="0"/>
    <x v="1"/>
    <s v="DIRECCIÓN DE PARTICIPACIÓN Y RELACIONES INTERINSTITUCIONALES"/>
    <n v="2300"/>
    <x v="15"/>
    <n v="0"/>
    <n v="3"/>
    <n v="19"/>
    <n v="22"/>
    <n v="22"/>
    <n v="20244"/>
    <n v="0.86363636363636365"/>
    <x v="0"/>
    <x v="3"/>
  </r>
  <r>
    <x v="0"/>
    <x v="1"/>
    <s v="DIRECCIÓN DE RELACIONES CON EL SECTOR EDUCATIVO PRIVADO"/>
    <n v="2400"/>
    <x v="54"/>
    <n v="0"/>
    <n v="0"/>
    <n v="3"/>
    <n v="3"/>
    <n v="3"/>
    <n v="20244"/>
    <n v="1"/>
    <x v="0"/>
    <x v="3"/>
  </r>
  <r>
    <x v="0"/>
    <x v="1"/>
    <s v="DIRECCIÓN DE INSPECCIÓN Y VIGILANCIA"/>
    <n v="2500"/>
    <x v="16"/>
    <n v="0"/>
    <n v="79"/>
    <n v="111"/>
    <n v="190"/>
    <n v="190"/>
    <n v="20244"/>
    <n v="0.58421052631578951"/>
    <x v="0"/>
    <x v="3"/>
  </r>
  <r>
    <x v="0"/>
    <x v="3"/>
    <s v="SUBSECRETARÍA DE CALIDAD Y PERTINENCIA"/>
    <n v="3000"/>
    <x v="17"/>
    <n v="0"/>
    <n v="49"/>
    <n v="18"/>
    <n v="67"/>
    <n v="67"/>
    <n v="20244"/>
    <n v="0.26865671641791045"/>
    <x v="0"/>
    <x v="3"/>
  </r>
  <r>
    <x v="0"/>
    <x v="3"/>
    <s v="DIRECCIÓN DE EDUCACIÓN PREESCOLAR Y BÁSICA"/>
    <n v="3100"/>
    <x v="18"/>
    <n v="0"/>
    <n v="3"/>
    <n v="30"/>
    <n v="33"/>
    <n v="33"/>
    <n v="20244"/>
    <n v="0.90909090909090906"/>
    <x v="0"/>
    <x v="3"/>
  </r>
  <r>
    <x v="0"/>
    <x v="1"/>
    <s v="DLES"/>
    <n v="2203"/>
    <x v="25"/>
    <n v="0"/>
    <n v="4"/>
    <n v="45"/>
    <n v="49"/>
    <n v="49"/>
    <n v="18062"/>
    <n v="0.91836734693877553"/>
    <x v="1"/>
    <x v="3"/>
  </r>
  <r>
    <x v="0"/>
    <x v="1"/>
    <s v="DLES"/>
    <n v="2204"/>
    <x v="30"/>
    <n v="0"/>
    <n v="20"/>
    <n v="360"/>
    <n v="380"/>
    <n v="380"/>
    <n v="18062"/>
    <n v="0.94736842105263153"/>
    <x v="1"/>
    <x v="3"/>
  </r>
  <r>
    <x v="0"/>
    <x v="1"/>
    <s v="DLES"/>
    <n v="2205"/>
    <x v="31"/>
    <n v="0"/>
    <n v="20"/>
    <n v="55"/>
    <n v="75"/>
    <n v="75"/>
    <n v="18062"/>
    <n v="0.73333333333333328"/>
    <x v="1"/>
    <x v="3"/>
  </r>
  <r>
    <x v="0"/>
    <x v="1"/>
    <s v="DLES"/>
    <n v="2206"/>
    <x v="32"/>
    <n v="0"/>
    <n v="184"/>
    <n v="112"/>
    <n v="296"/>
    <n v="296"/>
    <n v="18062"/>
    <n v="0.3783783783783784"/>
    <x v="1"/>
    <x v="3"/>
  </r>
  <r>
    <x v="0"/>
    <x v="1"/>
    <s v="DLES"/>
    <n v="2207"/>
    <x v="33"/>
    <n v="0"/>
    <n v="4"/>
    <n v="852"/>
    <n v="856"/>
    <n v="856"/>
    <n v="18062"/>
    <n v="0.99532710280373837"/>
    <x v="1"/>
    <x v="3"/>
  </r>
  <r>
    <x v="0"/>
    <x v="1"/>
    <s v="DLES"/>
    <n v="2208"/>
    <x v="34"/>
    <n v="0"/>
    <n v="261"/>
    <n v="1083"/>
    <n v="1344"/>
    <n v="1344"/>
    <n v="18062"/>
    <n v="0.8058035714285714"/>
    <x v="1"/>
    <x v="3"/>
  </r>
  <r>
    <x v="0"/>
    <x v="1"/>
    <s v="DLES"/>
    <n v="2209"/>
    <x v="35"/>
    <n v="0"/>
    <n v="9"/>
    <n v="87"/>
    <n v="96"/>
    <n v="96"/>
    <n v="18062"/>
    <n v="0.90625"/>
    <x v="1"/>
    <x v="3"/>
  </r>
  <r>
    <x v="0"/>
    <x v="3"/>
    <s v="DIRECCIÓN DE EDUCACIÓN MEDIA"/>
    <n v="3200"/>
    <x v="19"/>
    <n v="0"/>
    <n v="49"/>
    <n v="86"/>
    <n v="135"/>
    <n v="135"/>
    <n v="20244"/>
    <n v="0.63703703703703707"/>
    <x v="0"/>
    <x v="3"/>
  </r>
  <r>
    <x v="0"/>
    <x v="1"/>
    <s v="DLES"/>
    <n v="2210"/>
    <x v="36"/>
    <n v="0"/>
    <n v="99"/>
    <n v="104"/>
    <n v="203"/>
    <n v="203"/>
    <n v="18062"/>
    <n v="0.51231527093596063"/>
    <x v="1"/>
    <x v="3"/>
  </r>
  <r>
    <x v="0"/>
    <x v="1"/>
    <s v="DLES"/>
    <n v="2211"/>
    <x v="37"/>
    <n v="0"/>
    <n v="268"/>
    <n v="500"/>
    <n v="768"/>
    <n v="768"/>
    <n v="18062"/>
    <n v="0.65104166666666663"/>
    <x v="1"/>
    <x v="3"/>
  </r>
  <r>
    <x v="0"/>
    <x v="1"/>
    <s v="DLES"/>
    <n v="2212"/>
    <x v="38"/>
    <n v="0"/>
    <n v="10"/>
    <n v="117"/>
    <n v="127"/>
    <n v="127"/>
    <n v="18062"/>
    <n v="0.92125984251968507"/>
    <x v="1"/>
    <x v="3"/>
  </r>
  <r>
    <x v="0"/>
    <x v="1"/>
    <s v="DLES"/>
    <n v="2213"/>
    <x v="39"/>
    <n v="0"/>
    <n v="16"/>
    <n v="50"/>
    <n v="66"/>
    <n v="66"/>
    <n v="18062"/>
    <n v="0.75757575757575757"/>
    <x v="1"/>
    <x v="3"/>
  </r>
  <r>
    <x v="0"/>
    <x v="1"/>
    <s v="DLES"/>
    <n v="2214"/>
    <x v="40"/>
    <n v="0"/>
    <n v="3"/>
    <n v="116"/>
    <n v="119"/>
    <n v="119"/>
    <n v="18062"/>
    <n v="0.97478991596638653"/>
    <x v="1"/>
    <x v="3"/>
  </r>
  <r>
    <x v="0"/>
    <x v="1"/>
    <s v="DLES"/>
    <n v="2215"/>
    <x v="11"/>
    <n v="0"/>
    <n v="6"/>
    <n v="64"/>
    <n v="70"/>
    <n v="70"/>
    <n v="18062"/>
    <n v="0.91428571428571426"/>
    <x v="1"/>
    <x v="3"/>
  </r>
  <r>
    <x v="0"/>
    <x v="4"/>
    <s v="DIRECCIÓN DE BIENESTAR ESTUDIANTIL"/>
    <n v="4200"/>
    <x v="44"/>
    <n v="0"/>
    <n v="175"/>
    <n v="323"/>
    <n v="498"/>
    <n v="498"/>
    <n v="20244"/>
    <n v="0.64859437751004012"/>
    <x v="0"/>
    <x v="3"/>
  </r>
  <r>
    <x v="0"/>
    <x v="4"/>
    <s v="DIRECCIÓN DE CONSTRUCCIÓN Y CONSERVACIÓN DE ESTABLECIMIENTOS EDUCATIVOS"/>
    <n v="4300"/>
    <x v="45"/>
    <n v="0"/>
    <n v="194"/>
    <n v="341"/>
    <n v="535"/>
    <n v="535"/>
    <n v="20244"/>
    <n v="0.63738317757009344"/>
    <x v="0"/>
    <x v="3"/>
  </r>
  <r>
    <x v="0"/>
    <x v="4"/>
    <s v="DIRECCIÓN DE DOTACIONES ESCOLARES"/>
    <n v="4400"/>
    <x v="46"/>
    <n v="0"/>
    <n v="13"/>
    <n v="146"/>
    <n v="159"/>
    <n v="159"/>
    <n v="20244"/>
    <n v="0.91823899371069184"/>
    <x v="0"/>
    <x v="3"/>
  </r>
  <r>
    <x v="0"/>
    <x v="2"/>
    <s v="SUBSECRETARÍA DE GESTIÓN INSTITUCIONAL"/>
    <n v="5000"/>
    <x v="57"/>
    <n v="0"/>
    <n v="0"/>
    <n v="3"/>
    <n v="3"/>
    <n v="3"/>
    <n v="20244"/>
    <n v="1"/>
    <x v="0"/>
    <x v="3"/>
  </r>
  <r>
    <x v="0"/>
    <x v="2"/>
    <s v="DIRECCION DE TALENTO HUMANO"/>
    <n v="5100"/>
    <x v="47"/>
    <n v="0"/>
    <n v="146"/>
    <n v="211"/>
    <n v="357"/>
    <n v="357"/>
    <n v="20244"/>
    <n v="0.59103641456582634"/>
    <x v="0"/>
    <x v="3"/>
  </r>
  <r>
    <x v="0"/>
    <x v="2"/>
    <s v="DIRECCION DE TALENTO HUMANO"/>
    <n v="5101"/>
    <x v="48"/>
    <n v="0"/>
    <n v="442"/>
    <n v="592"/>
    <n v="1034"/>
    <n v="1034"/>
    <n v="20244"/>
    <n v="0.57253384912959382"/>
    <x v="0"/>
    <x v="3"/>
  </r>
  <r>
    <x v="0"/>
    <x v="2"/>
    <s v="DIRECCION DE TALENTO HUMANO"/>
    <n v="5110"/>
    <x v="49"/>
    <n v="0"/>
    <n v="497"/>
    <n v="764"/>
    <n v="1261"/>
    <n v="1261"/>
    <n v="20244"/>
    <n v="0.60586835844567799"/>
    <x v="0"/>
    <x v="3"/>
  </r>
  <r>
    <x v="0"/>
    <x v="2"/>
    <s v="DIRECCION DE TALENTO HUMANO"/>
    <n v="5111"/>
    <x v="50"/>
    <n v="0"/>
    <n v="865"/>
    <n v="785"/>
    <n v="1650"/>
    <n v="1650"/>
    <n v="20244"/>
    <n v="0.47575757575757577"/>
    <x v="0"/>
    <x v="3"/>
  </r>
  <r>
    <x v="0"/>
    <x v="2"/>
    <s v="DIRECCION DE TALENTO HUMANO"/>
    <n v="5120"/>
    <x v="51"/>
    <n v="0"/>
    <n v="130"/>
    <n v="1541"/>
    <n v="1671"/>
    <n v="1671"/>
    <n v="20244"/>
    <n v="0.92220227408737288"/>
    <x v="0"/>
    <x v="3"/>
  </r>
  <r>
    <x v="0"/>
    <x v="2"/>
    <s v="DIRECCION DE TALENTO HUMANO"/>
    <n v="5130"/>
    <x v="52"/>
    <n v="0"/>
    <n v="78"/>
    <n v="588"/>
    <n v="666"/>
    <n v="666"/>
    <n v="20244"/>
    <n v="0.88288288288288286"/>
    <x v="0"/>
    <x v="3"/>
  </r>
  <r>
    <x v="0"/>
    <x v="2"/>
    <s v="DIRECCION DE CONTRATOS"/>
    <n v="5200"/>
    <x v="58"/>
    <n v="0"/>
    <n v="0"/>
    <n v="2"/>
    <n v="2"/>
    <n v="2"/>
    <n v="20244"/>
    <n v="1"/>
    <x v="0"/>
    <x v="3"/>
  </r>
  <r>
    <x v="0"/>
    <x v="2"/>
    <s v="DIRECCION DE CONTRATOS"/>
    <n v="5210"/>
    <x v="3"/>
    <n v="0"/>
    <n v="22"/>
    <n v="135"/>
    <n v="157"/>
    <n v="157"/>
    <n v="20244"/>
    <n v="0.85987261146496818"/>
    <x v="0"/>
    <x v="3"/>
  </r>
  <r>
    <x v="0"/>
    <x v="2"/>
    <s v="DIRECCION DE CONTRATOS"/>
    <n v="5220"/>
    <x v="4"/>
    <n v="0"/>
    <n v="128"/>
    <n v="261"/>
    <n v="389"/>
    <n v="389"/>
    <n v="20244"/>
    <n v="0.6709511568123393"/>
    <x v="0"/>
    <x v="3"/>
  </r>
  <r>
    <x v="0"/>
    <x v="2"/>
    <s v="DIRECCION DESERVICIOS ADMINISTRATIVOS"/>
    <n v="5300"/>
    <x v="5"/>
    <n v="0"/>
    <n v="62"/>
    <n v="42"/>
    <n v="104"/>
    <n v="104"/>
    <n v="20244"/>
    <n v="0.40384615384615385"/>
    <x v="0"/>
    <x v="3"/>
  </r>
  <r>
    <x v="0"/>
    <x v="2"/>
    <s v="DIRECCION DESERVICIOS ADMINISTRATIVOS"/>
    <n v="5301"/>
    <x v="6"/>
    <n v="0"/>
    <n v="20"/>
    <n v="917"/>
    <n v="937"/>
    <n v="937"/>
    <n v="20244"/>
    <n v="0.97865528281750269"/>
    <x v="0"/>
    <x v="3"/>
  </r>
  <r>
    <x v="0"/>
    <x v="2"/>
    <s v="DIRECCION DESERVICIOS ADMINISTRATIVOS"/>
    <n v="5302"/>
    <x v="5"/>
    <n v="0"/>
    <n v="2"/>
    <n v="0"/>
    <n v="2"/>
    <n v="2"/>
    <n v="20244"/>
    <n v="0"/>
    <x v="0"/>
    <x v="3"/>
  </r>
  <r>
    <x v="0"/>
    <x v="2"/>
    <s v="DIRECCION DESERVICIOS ADMINISTRATIVOS"/>
    <n v="5310"/>
    <x v="7"/>
    <n v="0"/>
    <n v="1"/>
    <n v="1046"/>
    <n v="1047"/>
    <n v="1047"/>
    <n v="20244"/>
    <n v="0.99904489016236864"/>
    <x v="0"/>
    <x v="3"/>
  </r>
  <r>
    <x v="0"/>
    <x v="2"/>
    <s v="DIRECCION DESERVICIOS ADMINISTRATIVOS"/>
    <n v="5320"/>
    <x v="8"/>
    <n v="0"/>
    <n v="2"/>
    <n v="22"/>
    <n v="24"/>
    <n v="24"/>
    <n v="20244"/>
    <n v="0.91666666666666663"/>
    <x v="0"/>
    <x v="3"/>
  </r>
  <r>
    <x v="0"/>
    <x v="2"/>
    <s v="DIRECCION FINANCIERA"/>
    <n v="5400"/>
    <x v="59"/>
    <n v="0"/>
    <n v="1"/>
    <n v="1"/>
    <n v="2"/>
    <n v="2"/>
    <n v="20244"/>
    <n v="0.5"/>
    <x v="0"/>
    <x v="3"/>
  </r>
  <r>
    <x v="0"/>
    <x v="2"/>
    <s v="DIRECCION FINANCIERA"/>
    <n v="5410"/>
    <x v="9"/>
    <n v="0"/>
    <n v="2"/>
    <n v="8"/>
    <n v="10"/>
    <n v="10"/>
    <n v="20244"/>
    <n v="0.8"/>
    <x v="0"/>
    <x v="3"/>
  </r>
  <r>
    <x v="0"/>
    <x v="2"/>
    <s v="DIRECCION FINANCIERA"/>
    <n v="5420"/>
    <x v="10"/>
    <n v="0"/>
    <n v="0"/>
    <n v="56"/>
    <n v="56"/>
    <n v="56"/>
    <n v="20244"/>
    <n v="1"/>
    <x v="0"/>
    <x v="3"/>
  </r>
  <r>
    <x v="0"/>
    <x v="1"/>
    <s v="DLES"/>
    <n v="2216"/>
    <x v="12"/>
    <n v="0"/>
    <n v="14"/>
    <n v="58"/>
    <n v="72"/>
    <n v="72"/>
    <n v="18062"/>
    <n v="0.80555555555555558"/>
    <x v="1"/>
    <x v="3"/>
  </r>
  <r>
    <x v="0"/>
    <x v="1"/>
    <s v="DLES"/>
    <n v="2218"/>
    <x v="13"/>
    <n v="0"/>
    <n v="63"/>
    <n v="135"/>
    <n v="198"/>
    <n v="198"/>
    <n v="18062"/>
    <n v="0.68181818181818177"/>
    <x v="1"/>
    <x v="3"/>
  </r>
  <r>
    <x v="0"/>
    <x v="1"/>
    <s v="DLES"/>
    <n v="2219"/>
    <x v="14"/>
    <n v="0"/>
    <n v="154"/>
    <n v="505"/>
    <n v="659"/>
    <n v="659"/>
    <n v="18062"/>
    <n v="0.76631259484066772"/>
    <x v="1"/>
    <x v="3"/>
  </r>
  <r>
    <x v="0"/>
    <x v="1"/>
    <s v="DIRECCIÓN DE PARTICIPACIÓN Y RELACIONES INTERINSTITUCIONALES"/>
    <n v="2300"/>
    <x v="15"/>
    <n v="0"/>
    <n v="1"/>
    <n v="6"/>
    <n v="7"/>
    <n v="7"/>
    <n v="18062"/>
    <n v="0.8571428571428571"/>
    <x v="1"/>
    <x v="3"/>
  </r>
  <r>
    <x v="0"/>
    <x v="1"/>
    <s v="DIRECCIÓN DE RELACIONES CON EL SECTOR EDUCATIVO PRIVADO"/>
    <n v="2400"/>
    <x v="54"/>
    <n v="0"/>
    <n v="1"/>
    <n v="4"/>
    <n v="5"/>
    <n v="5"/>
    <n v="18062"/>
    <n v="0.8"/>
    <x v="1"/>
    <x v="3"/>
  </r>
  <r>
    <x v="0"/>
    <x v="1"/>
    <s v="DIRECCIÓN DE INSPECCIÓN Y VIGILANCIA"/>
    <n v="2500"/>
    <x v="16"/>
    <n v="0"/>
    <n v="39"/>
    <n v="116"/>
    <n v="155"/>
    <n v="155"/>
    <n v="18062"/>
    <n v="0.74838709677419357"/>
    <x v="1"/>
    <x v="3"/>
  </r>
  <r>
    <x v="0"/>
    <x v="3"/>
    <s v="SUBSECRETARÍA DE CALIDAD Y PERTINENCIA"/>
    <n v="3000"/>
    <x v="17"/>
    <n v="0"/>
    <n v="3"/>
    <n v="9"/>
    <n v="12"/>
    <n v="12"/>
    <n v="18062"/>
    <n v="0.75"/>
    <x v="1"/>
    <x v="3"/>
  </r>
  <r>
    <x v="0"/>
    <x v="3"/>
    <s v="DIRECCIÓN DE PARTICIPACIÓN Y RELACIONES INTERINSTITUCIONALES"/>
    <n v="3001"/>
    <x v="55"/>
    <n v="0"/>
    <n v="3"/>
    <n v="2"/>
    <n v="5"/>
    <n v="5"/>
    <n v="18062"/>
    <n v="0.4"/>
    <x v="1"/>
    <x v="3"/>
  </r>
  <r>
    <x v="0"/>
    <x v="3"/>
    <s v="DIRECCIÓN DE EDUCACIÓN PREESCOLAR Y BÁSICA"/>
    <n v="3100"/>
    <x v="18"/>
    <n v="0"/>
    <n v="66"/>
    <n v="72"/>
    <n v="138"/>
    <n v="138"/>
    <n v="18062"/>
    <n v="0.52173913043478259"/>
    <x v="1"/>
    <x v="3"/>
  </r>
  <r>
    <x v="0"/>
    <x v="3"/>
    <s v="DIRECCIÓN DE EDUCACIÓN MEDIA"/>
    <n v="3200"/>
    <x v="19"/>
    <n v="0"/>
    <n v="44"/>
    <n v="101"/>
    <n v="145"/>
    <n v="145"/>
    <n v="18062"/>
    <n v="0.69655172413793098"/>
    <x v="1"/>
    <x v="3"/>
  </r>
  <r>
    <x v="0"/>
    <x v="3"/>
    <s v="DIRECCIÓN DE CIENCIAS TECNOLOGÍAS Y MEDIOS EDUCATIVOS"/>
    <n v="3300"/>
    <x v="20"/>
    <n v="0"/>
    <n v="20"/>
    <n v="6"/>
    <n v="26"/>
    <n v="26"/>
    <n v="18062"/>
    <n v="0.23076923076923078"/>
    <x v="1"/>
    <x v="3"/>
  </r>
  <r>
    <x v="0"/>
    <x v="3"/>
    <s v="DIRECCIÓN DE INCLUSIÓN E INTEGRACIÓN DE POBLACIONES"/>
    <n v="3400"/>
    <x v="21"/>
    <n v="0"/>
    <n v="5"/>
    <n v="89"/>
    <n v="94"/>
    <n v="94"/>
    <n v="18062"/>
    <n v="0.94680851063829785"/>
    <x v="1"/>
    <x v="3"/>
  </r>
  <r>
    <x v="0"/>
    <x v="3"/>
    <s v="ESTRATEGIA RIO"/>
    <n v="3401"/>
    <x v="21"/>
    <n v="0"/>
    <n v="2"/>
    <n v="10"/>
    <n v="12"/>
    <n v="12"/>
    <n v="18062"/>
    <n v="0.83333333333333337"/>
    <x v="1"/>
    <x v="3"/>
  </r>
  <r>
    <x v="0"/>
    <x v="3"/>
    <s v="DIRECCIÓN DE FORMACIÓN DE DOCENTES E INNOVACIÓNES PEDAGÓGICAS"/>
    <n v="3500"/>
    <x v="41"/>
    <n v="0"/>
    <n v="20"/>
    <n v="41"/>
    <n v="61"/>
    <n v="61"/>
    <n v="18062"/>
    <n v="0.67213114754098358"/>
    <x v="1"/>
    <x v="3"/>
  </r>
  <r>
    <x v="0"/>
    <x v="3"/>
    <s v="DIRECCIÓN DE EVALUACIÓN DE LA EDUCACIÓN"/>
    <n v="3600"/>
    <x v="42"/>
    <n v="0"/>
    <n v="1"/>
    <n v="4"/>
    <n v="5"/>
    <n v="5"/>
    <n v="18062"/>
    <n v="0.8"/>
    <x v="1"/>
    <x v="3"/>
  </r>
  <r>
    <x v="0"/>
    <x v="4"/>
    <s v="SUBSECRETARÍA DE ACCESO Y PERMANENCIA"/>
    <n v="4000"/>
    <x v="56"/>
    <n v="0"/>
    <n v="0"/>
    <n v="2"/>
    <n v="2"/>
    <n v="2"/>
    <n v="18062"/>
    <n v="1"/>
    <x v="1"/>
    <x v="3"/>
  </r>
  <r>
    <x v="0"/>
    <x v="4"/>
    <s v="DIRECCIÓN DE COBERTURA"/>
    <n v="4100"/>
    <x v="43"/>
    <n v="0"/>
    <n v="19"/>
    <n v="888"/>
    <n v="907"/>
    <n v="907"/>
    <n v="18062"/>
    <n v="0.97905181918412343"/>
    <x v="1"/>
    <x v="3"/>
  </r>
  <r>
    <x v="0"/>
    <x v="4"/>
    <s v="DIRECCIÓN DE BIENESTAR ESTUDIANTIL"/>
    <n v="4200"/>
    <x v="44"/>
    <n v="0"/>
    <n v="117"/>
    <n v="422"/>
    <n v="539"/>
    <n v="539"/>
    <n v="18062"/>
    <n v="0.78293135435992578"/>
    <x v="1"/>
    <x v="3"/>
  </r>
  <r>
    <x v="0"/>
    <x v="4"/>
    <s v="DIRECCIÓN DE CONSTRUCCIÓN Y CONSERVACIÓN DE ESTABLECIMIENTOS EDUCATIVOS"/>
    <n v="4300"/>
    <x v="45"/>
    <n v="0"/>
    <n v="184"/>
    <n v="374"/>
    <n v="558"/>
    <n v="558"/>
    <n v="18062"/>
    <n v="0.67025089605734767"/>
    <x v="1"/>
    <x v="3"/>
  </r>
  <r>
    <x v="0"/>
    <x v="4"/>
    <s v="DIRECCIÓN DE DOTACIONES ESCOLARES"/>
    <n v="4400"/>
    <x v="46"/>
    <n v="0"/>
    <n v="2"/>
    <n v="161"/>
    <n v="163"/>
    <n v="163"/>
    <n v="18062"/>
    <n v="0.98773006134969321"/>
    <x v="1"/>
    <x v="3"/>
  </r>
  <r>
    <x v="0"/>
    <x v="2"/>
    <s v="SUBSECRETARÍA DE GESTIÓN INSTITUCIONAL"/>
    <n v="5000"/>
    <x v="57"/>
    <n v="0"/>
    <n v="0"/>
    <n v="2"/>
    <n v="2"/>
    <n v="2"/>
    <n v="18062"/>
    <n v="1"/>
    <x v="1"/>
    <x v="3"/>
  </r>
  <r>
    <x v="0"/>
    <x v="2"/>
    <s v="DIRECCION DE TALENTO HUMANO"/>
    <n v="5100"/>
    <x v="47"/>
    <n v="0"/>
    <n v="66"/>
    <n v="216"/>
    <n v="282"/>
    <n v="282"/>
    <n v="18062"/>
    <n v="0.76595744680851063"/>
    <x v="1"/>
    <x v="3"/>
  </r>
  <r>
    <x v="0"/>
    <x v="2"/>
    <s v="DIRECCION DE TALENTO HUMANO"/>
    <n v="5101"/>
    <x v="48"/>
    <n v="0"/>
    <n v="411"/>
    <n v="700"/>
    <n v="1111"/>
    <n v="1111"/>
    <n v="18062"/>
    <n v="0.63006300630063006"/>
    <x v="1"/>
    <x v="3"/>
  </r>
  <r>
    <x v="0"/>
    <x v="2"/>
    <s v="DIRECCION DE TALENTO HUMANO"/>
    <n v="5110"/>
    <x v="49"/>
    <n v="0"/>
    <n v="308"/>
    <n v="893"/>
    <n v="1201"/>
    <n v="1201"/>
    <n v="18062"/>
    <n v="0.74354704412989181"/>
    <x v="1"/>
    <x v="3"/>
  </r>
  <r>
    <x v="0"/>
    <x v="2"/>
    <s v="DIRECCION DE TALENTO HUMANO"/>
    <n v="5111"/>
    <x v="50"/>
    <n v="0"/>
    <n v="763"/>
    <n v="735"/>
    <n v="1498"/>
    <n v="1498"/>
    <n v="18062"/>
    <n v="0.49065420560747663"/>
    <x v="1"/>
    <x v="3"/>
  </r>
  <r>
    <x v="0"/>
    <x v="2"/>
    <s v="DIRECCION DE TALENTO HUMANO"/>
    <n v="5120"/>
    <x v="51"/>
    <n v="0"/>
    <n v="178"/>
    <n v="1387"/>
    <n v="1565"/>
    <n v="1565"/>
    <n v="18062"/>
    <n v="0.88626198083067098"/>
    <x v="1"/>
    <x v="3"/>
  </r>
  <r>
    <x v="0"/>
    <x v="2"/>
    <s v="DIRECCION DE TALENTO HUMANO"/>
    <n v="5130"/>
    <x v="52"/>
    <n v="0"/>
    <n v="151"/>
    <n v="355"/>
    <n v="506"/>
    <n v="506"/>
    <n v="18062"/>
    <n v="0.70158102766798414"/>
    <x v="1"/>
    <x v="3"/>
  </r>
  <r>
    <x v="0"/>
    <x v="2"/>
    <s v="DIRECCION DE CONTRATOS"/>
    <n v="5210"/>
    <x v="3"/>
    <n v="0"/>
    <n v="15"/>
    <n v="56"/>
    <n v="71"/>
    <n v="71"/>
    <n v="18062"/>
    <n v="0.78873239436619713"/>
    <x v="1"/>
    <x v="3"/>
  </r>
  <r>
    <x v="0"/>
    <x v="2"/>
    <s v="DIRECCION DE CONTRATOS"/>
    <n v="5220"/>
    <x v="4"/>
    <n v="0"/>
    <n v="100"/>
    <n v="199"/>
    <n v="299"/>
    <n v="299"/>
    <n v="18062"/>
    <n v="0.66555183946488294"/>
    <x v="1"/>
    <x v="3"/>
  </r>
  <r>
    <x v="0"/>
    <x v="2"/>
    <s v="DIRECCION DESERVICIOS ADMINISTRATIVOS"/>
    <n v="5300"/>
    <x v="5"/>
    <n v="0"/>
    <n v="45"/>
    <n v="77"/>
    <n v="122"/>
    <n v="122"/>
    <n v="18062"/>
    <n v="0.63114754098360659"/>
    <x v="1"/>
    <x v="3"/>
  </r>
  <r>
    <x v="0"/>
    <x v="2"/>
    <s v="DIRECCION DESERVICIOS ADMINISTRATIVOS"/>
    <n v="5301"/>
    <x v="6"/>
    <n v="0"/>
    <n v="185"/>
    <n v="836"/>
    <n v="1021"/>
    <n v="1021"/>
    <n v="18062"/>
    <n v="0.81880509304603333"/>
    <x v="1"/>
    <x v="3"/>
  </r>
  <r>
    <x v="0"/>
    <x v="2"/>
    <s v="DIRECCION DESERVICIOS ADMINISTRATIVOS"/>
    <n v="5302"/>
    <x v="5"/>
    <n v="0"/>
    <n v="1"/>
    <n v="0"/>
    <n v="1"/>
    <n v="1"/>
    <n v="18062"/>
    <n v="0"/>
    <x v="1"/>
    <x v="3"/>
  </r>
  <r>
    <x v="0"/>
    <x v="2"/>
    <s v="DIRECCION DESERVICIOS ADMINISTRATIVOS"/>
    <n v="5310"/>
    <x v="7"/>
    <n v="0"/>
    <n v="2"/>
    <n v="1059"/>
    <n v="1061"/>
    <n v="1061"/>
    <n v="18062"/>
    <n v="0.998114985862394"/>
    <x v="1"/>
    <x v="3"/>
  </r>
  <r>
    <x v="0"/>
    <x v="2"/>
    <s v="DIRECCION DESERVICIOS ADMINISTRATIVOS"/>
    <n v="5320"/>
    <x v="8"/>
    <n v="0"/>
    <n v="8"/>
    <n v="16"/>
    <n v="24"/>
    <n v="24"/>
    <n v="18062"/>
    <n v="0.66666666666666663"/>
    <x v="1"/>
    <x v="3"/>
  </r>
  <r>
    <x v="0"/>
    <x v="2"/>
    <s v="DIRECCION FINANCIERA"/>
    <n v="5400"/>
    <x v="59"/>
    <n v="0"/>
    <n v="0"/>
    <n v="6"/>
    <n v="6"/>
    <n v="6"/>
    <n v="18062"/>
    <n v="1"/>
    <x v="1"/>
    <x v="3"/>
  </r>
  <r>
    <x v="0"/>
    <x v="0"/>
    <s v="DESPACHO"/>
    <n v="1000"/>
    <x v="26"/>
    <n v="0"/>
    <n v="14"/>
    <n v="66"/>
    <n v="80"/>
    <n v="80"/>
    <n v="22457"/>
    <n v="0.82499999999999996"/>
    <x v="2"/>
    <x v="3"/>
  </r>
  <r>
    <x v="0"/>
    <x v="0"/>
    <s v="OFICINA ASESORA DE PLANEACIÓN"/>
    <n v="1100"/>
    <x v="27"/>
    <n v="0"/>
    <n v="3"/>
    <n v="28"/>
    <n v="31"/>
    <n v="31"/>
    <n v="22457"/>
    <n v="0.90322580645161288"/>
    <x v="2"/>
    <x v="3"/>
  </r>
  <r>
    <x v="0"/>
    <x v="0"/>
    <s v="OFICINA DE CONTROL INTERNO"/>
    <n v="1200"/>
    <x v="28"/>
    <n v="0"/>
    <n v="4"/>
    <n v="74"/>
    <n v="78"/>
    <n v="78"/>
    <n v="22457"/>
    <n v="0.94871794871794868"/>
    <x v="2"/>
    <x v="3"/>
  </r>
  <r>
    <x v="0"/>
    <x v="0"/>
    <s v="OFICINA ASESORA DE JURIDÍCA"/>
    <n v="1300"/>
    <x v="29"/>
    <n v="0"/>
    <n v="103"/>
    <n v="358"/>
    <n v="461"/>
    <n v="461"/>
    <n v="22457"/>
    <n v="0.77657266811279824"/>
    <x v="2"/>
    <x v="3"/>
  </r>
  <r>
    <x v="0"/>
    <x v="0"/>
    <s v="OFICINA DE CONTROL DISCIPLINARIO"/>
    <n v="1400"/>
    <x v="0"/>
    <n v="0"/>
    <n v="42"/>
    <n v="203"/>
    <n v="245"/>
    <n v="245"/>
    <n v="22457"/>
    <n v="0.82857142857142863"/>
    <x v="2"/>
    <x v="3"/>
  </r>
  <r>
    <x v="0"/>
    <x v="0"/>
    <s v="OFICINA ASESORA DE COMUNICACIÓN Y PRENSA"/>
    <n v="1500"/>
    <x v="1"/>
    <n v="0"/>
    <n v="1"/>
    <n v="16"/>
    <n v="17"/>
    <n v="17"/>
    <n v="22457"/>
    <n v="0.94117647058823528"/>
    <x v="2"/>
    <x v="3"/>
  </r>
  <r>
    <x v="0"/>
    <x v="1"/>
    <s v="SUBSECRETARÍA DE INTEGRACIÓN INTERINSTITUCIONAL"/>
    <n v="2000"/>
    <x v="2"/>
    <n v="0"/>
    <n v="5"/>
    <n v="0"/>
    <n v="6"/>
    <n v="6"/>
    <n v="22457"/>
    <n v="0"/>
    <x v="2"/>
    <x v="3"/>
  </r>
  <r>
    <x v="0"/>
    <x v="1"/>
    <s v="DIRECCIÓN GENERAL DE EDUCACIÓN Y COLEGIOS DISTRITALES"/>
    <n v="2100"/>
    <x v="22"/>
    <n v="0"/>
    <n v="0"/>
    <n v="15"/>
    <n v="15"/>
    <n v="15"/>
    <n v="22457"/>
    <n v="1"/>
    <x v="2"/>
    <x v="3"/>
  </r>
  <r>
    <x v="0"/>
    <x v="1"/>
    <s v="DLES"/>
    <n v="2201"/>
    <x v="23"/>
    <n v="0"/>
    <n v="18"/>
    <n v="72"/>
    <n v="90"/>
    <n v="90"/>
    <n v="22457"/>
    <n v="0.8"/>
    <x v="2"/>
    <x v="3"/>
  </r>
  <r>
    <x v="0"/>
    <x v="1"/>
    <s v="DLES"/>
    <n v="2202"/>
    <x v="24"/>
    <n v="0"/>
    <n v="29"/>
    <n v="46"/>
    <n v="75"/>
    <n v="75"/>
    <n v="22457"/>
    <n v="0.61333333333333329"/>
    <x v="2"/>
    <x v="3"/>
  </r>
  <r>
    <x v="0"/>
    <x v="1"/>
    <s v="DLES"/>
    <n v="2203"/>
    <x v="25"/>
    <n v="0"/>
    <n v="3"/>
    <n v="98"/>
    <n v="101"/>
    <n v="101"/>
    <n v="22457"/>
    <n v="0.97029702970297027"/>
    <x v="2"/>
    <x v="3"/>
  </r>
  <r>
    <x v="0"/>
    <x v="2"/>
    <s v="DIRECCION DE CONTRATOS"/>
    <n v="5200"/>
    <x v="58"/>
    <n v="0"/>
    <n v="1"/>
    <n v="0"/>
    <n v="1"/>
    <n v="1"/>
    <n v="0"/>
    <n v="0"/>
    <x v="2"/>
    <x v="3"/>
  </r>
  <r>
    <x v="0"/>
    <x v="0"/>
    <s v="DESPACHO"/>
    <n v="1000"/>
    <x v="26"/>
    <n v="0"/>
    <n v="27"/>
    <n v="41"/>
    <n v="68"/>
    <n v="68"/>
    <n v="22786"/>
    <n v="0.6029411764705882"/>
    <x v="3"/>
    <x v="3"/>
  </r>
  <r>
    <x v="0"/>
    <x v="0"/>
    <s v="OFICINA ASESORA DE PLANEACIÓN"/>
    <n v="1100"/>
    <x v="27"/>
    <n v="0"/>
    <n v="1"/>
    <n v="23"/>
    <n v="24"/>
    <n v="24"/>
    <n v="22786"/>
    <n v="0.95833333333333337"/>
    <x v="3"/>
    <x v="3"/>
  </r>
  <r>
    <x v="0"/>
    <x v="0"/>
    <s v="OFICINA DE CONTROL INTERNO"/>
    <n v="1200"/>
    <x v="28"/>
    <n v="0"/>
    <n v="5"/>
    <n v="67"/>
    <n v="72"/>
    <n v="72"/>
    <n v="22786"/>
    <n v="0.93055555555555558"/>
    <x v="3"/>
    <x v="3"/>
  </r>
  <r>
    <x v="0"/>
    <x v="0"/>
    <s v="OFICINA ASESORA DE JURIDÍCA"/>
    <n v="1300"/>
    <x v="29"/>
    <n v="0"/>
    <n v="158"/>
    <n v="423"/>
    <n v="581"/>
    <n v="581"/>
    <n v="22786"/>
    <n v="0.72805507745266784"/>
    <x v="3"/>
    <x v="3"/>
  </r>
  <r>
    <x v="0"/>
    <x v="0"/>
    <s v="OFICINA DE CONTROL DISCIPLINARIO"/>
    <n v="1400"/>
    <x v="0"/>
    <n v="0"/>
    <n v="22"/>
    <n v="288"/>
    <n v="310"/>
    <n v="310"/>
    <n v="22786"/>
    <n v="0.92903225806451617"/>
    <x v="3"/>
    <x v="3"/>
  </r>
  <r>
    <x v="0"/>
    <x v="0"/>
    <s v="OFICINA ASESORA DE COMUNICACIÓN Y PRENSA"/>
    <n v="1500"/>
    <x v="1"/>
    <n v="0"/>
    <n v="2"/>
    <n v="8"/>
    <n v="10"/>
    <n v="10"/>
    <n v="22786"/>
    <n v="0.8"/>
    <x v="3"/>
    <x v="3"/>
  </r>
  <r>
    <x v="0"/>
    <x v="1"/>
    <s v="SUBSECRETARÍA DE INTEGRACIÓN INTERINSTITUCIONAL"/>
    <n v="2000"/>
    <x v="2"/>
    <n v="0"/>
    <n v="0"/>
    <n v="3"/>
    <n v="3"/>
    <n v="3"/>
    <n v="22786"/>
    <n v="1"/>
    <x v="3"/>
    <x v="3"/>
  </r>
  <r>
    <x v="0"/>
    <x v="1"/>
    <s v="DIRECCIÓN GENERAL DE EDUCACIÓN Y COLEGIOS DISTRITALES"/>
    <n v="2100"/>
    <x v="22"/>
    <n v="0"/>
    <n v="4"/>
    <n v="5"/>
    <n v="9"/>
    <n v="9"/>
    <n v="22786"/>
    <n v="0.55555555555555558"/>
    <x v="3"/>
    <x v="3"/>
  </r>
  <r>
    <x v="0"/>
    <x v="1"/>
    <s v="DLES"/>
    <n v="2201"/>
    <x v="23"/>
    <n v="0"/>
    <n v="28"/>
    <n v="187"/>
    <n v="215"/>
    <n v="215"/>
    <n v="22786"/>
    <n v="0.86976744186046506"/>
    <x v="3"/>
    <x v="3"/>
  </r>
  <r>
    <x v="0"/>
    <x v="1"/>
    <s v="DLES"/>
    <n v="2202"/>
    <x v="24"/>
    <n v="0"/>
    <n v="10"/>
    <n v="61"/>
    <n v="71"/>
    <n v="71"/>
    <n v="22786"/>
    <n v="0.85915492957746475"/>
    <x v="3"/>
    <x v="3"/>
  </r>
  <r>
    <x v="0"/>
    <x v="1"/>
    <s v="DLES"/>
    <n v="2203"/>
    <x v="25"/>
    <n v="0"/>
    <n v="3"/>
    <n v="128"/>
    <n v="131"/>
    <n v="131"/>
    <n v="22786"/>
    <n v="0.97709923664122134"/>
    <x v="3"/>
    <x v="3"/>
  </r>
  <r>
    <x v="0"/>
    <x v="1"/>
    <s v="DLES"/>
    <n v="2204"/>
    <x v="30"/>
    <n v="0"/>
    <n v="2"/>
    <n v="356"/>
    <n v="358"/>
    <n v="358"/>
    <n v="22786"/>
    <n v="0.994413407821229"/>
    <x v="3"/>
    <x v="3"/>
  </r>
  <r>
    <x v="0"/>
    <x v="1"/>
    <s v="DLES"/>
    <n v="2205"/>
    <x v="31"/>
    <n v="0"/>
    <n v="23"/>
    <n v="373"/>
    <n v="396"/>
    <n v="396"/>
    <n v="22786"/>
    <n v="0.94191919191919193"/>
    <x v="3"/>
    <x v="3"/>
  </r>
  <r>
    <x v="0"/>
    <x v="1"/>
    <s v="DLES"/>
    <n v="2206"/>
    <x v="32"/>
    <n v="0"/>
    <n v="14"/>
    <n v="146"/>
    <n v="160"/>
    <n v="160"/>
    <n v="22786"/>
    <n v="0.91249999999999998"/>
    <x v="3"/>
    <x v="3"/>
  </r>
  <r>
    <x v="0"/>
    <x v="1"/>
    <s v="DLES"/>
    <n v="2207"/>
    <x v="33"/>
    <n v="0"/>
    <n v="9"/>
    <n v="689"/>
    <n v="698"/>
    <n v="698"/>
    <n v="22786"/>
    <n v="0.9871060171919771"/>
    <x v="3"/>
    <x v="3"/>
  </r>
  <r>
    <x v="0"/>
    <x v="1"/>
    <s v="DLES"/>
    <n v="2208"/>
    <x v="34"/>
    <n v="0"/>
    <n v="238"/>
    <n v="394"/>
    <n v="632"/>
    <n v="632"/>
    <n v="22786"/>
    <n v="0.62341772151898733"/>
    <x v="3"/>
    <x v="3"/>
  </r>
  <r>
    <x v="0"/>
    <x v="1"/>
    <s v="DLES"/>
    <n v="2209"/>
    <x v="35"/>
    <n v="0"/>
    <n v="0"/>
    <n v="128"/>
    <n v="128"/>
    <n v="128"/>
    <n v="22786"/>
    <n v="1"/>
    <x v="3"/>
    <x v="3"/>
  </r>
  <r>
    <x v="0"/>
    <x v="1"/>
    <s v="DLES"/>
    <n v="2210"/>
    <x v="36"/>
    <n v="0"/>
    <n v="59"/>
    <n v="137"/>
    <n v="196"/>
    <n v="196"/>
    <n v="22786"/>
    <n v="0.69897959183673475"/>
    <x v="3"/>
    <x v="3"/>
  </r>
  <r>
    <x v="0"/>
    <x v="1"/>
    <s v="DLES"/>
    <n v="2211"/>
    <x v="37"/>
    <n v="0"/>
    <n v="305"/>
    <n v="368"/>
    <n v="673"/>
    <n v="673"/>
    <n v="22786"/>
    <n v="0.54680534918276369"/>
    <x v="3"/>
    <x v="3"/>
  </r>
  <r>
    <x v="0"/>
    <x v="1"/>
    <s v="DLES"/>
    <n v="2212"/>
    <x v="38"/>
    <n v="0"/>
    <n v="0"/>
    <n v="157"/>
    <n v="157"/>
    <n v="157"/>
    <n v="22786"/>
    <n v="1"/>
    <x v="3"/>
    <x v="3"/>
  </r>
  <r>
    <x v="0"/>
    <x v="1"/>
    <s v="DLES"/>
    <n v="2213"/>
    <x v="39"/>
    <n v="0"/>
    <n v="9"/>
    <n v="89"/>
    <n v="98"/>
    <n v="98"/>
    <n v="22786"/>
    <n v="0.90816326530612246"/>
    <x v="3"/>
    <x v="3"/>
  </r>
  <r>
    <x v="0"/>
    <x v="1"/>
    <s v="DLES"/>
    <n v="2214"/>
    <x v="40"/>
    <n v="0"/>
    <n v="3"/>
    <n v="118"/>
    <n v="121"/>
    <n v="121"/>
    <n v="22786"/>
    <n v="0.97520661157024791"/>
    <x v="3"/>
    <x v="3"/>
  </r>
  <r>
    <x v="0"/>
    <x v="1"/>
    <s v="DLES"/>
    <n v="2215"/>
    <x v="11"/>
    <n v="0"/>
    <n v="2"/>
    <n v="63"/>
    <n v="65"/>
    <n v="65"/>
    <n v="22786"/>
    <n v="0.96923076923076923"/>
    <x v="3"/>
    <x v="3"/>
  </r>
  <r>
    <x v="0"/>
    <x v="1"/>
    <s v="DLES"/>
    <n v="2216"/>
    <x v="12"/>
    <n v="0"/>
    <n v="9"/>
    <n v="65"/>
    <n v="74"/>
    <n v="74"/>
    <n v="22786"/>
    <n v="0.8783783783783784"/>
    <x v="3"/>
    <x v="3"/>
  </r>
  <r>
    <x v="0"/>
    <x v="1"/>
    <s v="DLES"/>
    <n v="2218"/>
    <x v="13"/>
    <n v="0"/>
    <n v="29"/>
    <n v="294"/>
    <n v="323"/>
    <n v="323"/>
    <n v="22786"/>
    <n v="0.91021671826625383"/>
    <x v="3"/>
    <x v="3"/>
  </r>
  <r>
    <x v="0"/>
    <x v="1"/>
    <s v="DLES"/>
    <n v="2219"/>
    <x v="14"/>
    <n v="1"/>
    <n v="80"/>
    <n v="423"/>
    <n v="504"/>
    <n v="503"/>
    <n v="22786"/>
    <n v="0.84095427435387671"/>
    <x v="3"/>
    <x v="3"/>
  </r>
  <r>
    <x v="0"/>
    <x v="1"/>
    <s v="DLES"/>
    <n v="2220"/>
    <x v="53"/>
    <n v="0"/>
    <n v="1"/>
    <n v="1"/>
    <n v="2"/>
    <n v="2"/>
    <n v="22786"/>
    <n v="0.5"/>
    <x v="3"/>
    <x v="3"/>
  </r>
  <r>
    <x v="0"/>
    <x v="1"/>
    <s v="DIRECCIÓN DE PARTICIPACIÓN Y RELACIONES INTERINSTITUCIONALES"/>
    <n v="2300"/>
    <x v="15"/>
    <n v="0"/>
    <n v="1"/>
    <n v="10"/>
    <n v="11"/>
    <n v="11"/>
    <n v="22786"/>
    <n v="0.90909090909090906"/>
    <x v="3"/>
    <x v="3"/>
  </r>
  <r>
    <x v="0"/>
    <x v="1"/>
    <s v="DIRECCIÓN DE RELACIONES CON EL SECTOR EDUCATIVO PRIVADO"/>
    <n v="2400"/>
    <x v="54"/>
    <n v="0"/>
    <n v="0"/>
    <n v="2"/>
    <n v="2"/>
    <n v="2"/>
    <n v="22786"/>
    <n v="1"/>
    <x v="3"/>
    <x v="3"/>
  </r>
  <r>
    <x v="0"/>
    <x v="1"/>
    <s v="DIRECCIÓN DE INSPECCIÓN Y VIGILANCIA"/>
    <n v="2500"/>
    <x v="16"/>
    <n v="0"/>
    <n v="25"/>
    <n v="91"/>
    <n v="116"/>
    <n v="116"/>
    <n v="22786"/>
    <n v="0.78448275862068961"/>
    <x v="3"/>
    <x v="3"/>
  </r>
  <r>
    <x v="0"/>
    <x v="3"/>
    <s v="SUBSECRETARÍA DE CALIDAD Y PERTINENCIA"/>
    <n v="3000"/>
    <x v="17"/>
    <n v="0"/>
    <n v="0"/>
    <n v="3"/>
    <n v="3"/>
    <n v="3"/>
    <n v="22786"/>
    <n v="1"/>
    <x v="3"/>
    <x v="3"/>
  </r>
  <r>
    <x v="0"/>
    <x v="3"/>
    <s v="DIRECCIÓN DE EDUCACIÓN PREESCOLAR Y BÁSICA"/>
    <n v="3100"/>
    <x v="18"/>
    <n v="0"/>
    <n v="6"/>
    <n v="57"/>
    <n v="63"/>
    <n v="63"/>
    <n v="22786"/>
    <n v="0.90476190476190477"/>
    <x v="3"/>
    <x v="3"/>
  </r>
  <r>
    <x v="0"/>
    <x v="3"/>
    <s v="DIRECCIÓN DE EDUCACIÓN MEDIA"/>
    <n v="3200"/>
    <x v="19"/>
    <n v="0"/>
    <n v="17"/>
    <n v="140"/>
    <n v="157"/>
    <n v="157"/>
    <n v="22786"/>
    <n v="0.89171974522292996"/>
    <x v="3"/>
    <x v="3"/>
  </r>
  <r>
    <x v="0"/>
    <x v="3"/>
    <s v="DIRECCIÓN DE CIENCIAS TECNOLOGÍAS Y MEDIOS EDUCATIVOS"/>
    <n v="3300"/>
    <x v="20"/>
    <n v="0"/>
    <n v="0"/>
    <n v="81"/>
    <n v="81"/>
    <n v="81"/>
    <n v="22786"/>
    <n v="1"/>
    <x v="3"/>
    <x v="3"/>
  </r>
  <r>
    <x v="0"/>
    <x v="3"/>
    <s v="DIRECCIÓN DE INCLUSIÓN E INTEGRACIÓN DE POBLACIONES"/>
    <n v="3400"/>
    <x v="21"/>
    <n v="0"/>
    <n v="16"/>
    <n v="41"/>
    <n v="57"/>
    <n v="57"/>
    <n v="22786"/>
    <n v="0.7192982456140351"/>
    <x v="3"/>
    <x v="3"/>
  </r>
  <r>
    <x v="0"/>
    <x v="3"/>
    <s v="DIRECCIÓN DE FORMACIÓN DE DOCENTES E INNOVACIÓNES PEDAGÓGICAS"/>
    <n v="3500"/>
    <x v="41"/>
    <n v="0"/>
    <n v="26"/>
    <n v="55"/>
    <n v="81"/>
    <n v="81"/>
    <n v="22786"/>
    <n v="0.67901234567901236"/>
    <x v="3"/>
    <x v="3"/>
  </r>
  <r>
    <x v="0"/>
    <x v="3"/>
    <s v="DIRECCIÓN DE EVALUACIÓN DE LA EDUCACIÓN"/>
    <n v="3600"/>
    <x v="42"/>
    <n v="0"/>
    <n v="1"/>
    <n v="4"/>
    <n v="5"/>
    <n v="5"/>
    <n v="22786"/>
    <n v="0.8"/>
    <x v="3"/>
    <x v="3"/>
  </r>
  <r>
    <x v="0"/>
    <x v="4"/>
    <s v="SUBSECRETARÍA DE ACCESO Y PERMANENCIA"/>
    <n v="4000"/>
    <x v="56"/>
    <n v="0"/>
    <n v="1"/>
    <n v="4"/>
    <n v="5"/>
    <n v="5"/>
    <n v="22786"/>
    <n v="0.8"/>
    <x v="3"/>
    <x v="3"/>
  </r>
  <r>
    <x v="0"/>
    <x v="4"/>
    <s v="DIRECCIÓN DE COBERTURA"/>
    <n v="4100"/>
    <x v="43"/>
    <n v="0"/>
    <n v="7"/>
    <n v="939"/>
    <n v="946"/>
    <n v="946"/>
    <n v="22786"/>
    <n v="0.992600422832981"/>
    <x v="3"/>
    <x v="3"/>
  </r>
  <r>
    <x v="0"/>
    <x v="4"/>
    <s v="DIRECCIÓN DE BIENESTAR ESTUDIANTIL"/>
    <n v="4200"/>
    <x v="44"/>
    <n v="0"/>
    <n v="477"/>
    <n v="207"/>
    <n v="684"/>
    <n v="684"/>
    <n v="22786"/>
    <n v="0.30263157894736842"/>
    <x v="3"/>
    <x v="3"/>
  </r>
  <r>
    <x v="0"/>
    <x v="4"/>
    <s v="DIRECCIÓN DE CONSTRUCCIÓN Y CONSERVACIÓN DE ESTABLECIMIENTOS EDUCATIVOS"/>
    <n v="4300"/>
    <x v="45"/>
    <n v="0"/>
    <n v="101"/>
    <n v="424"/>
    <n v="525"/>
    <n v="525"/>
    <n v="22786"/>
    <n v="0.80761904761904757"/>
    <x v="3"/>
    <x v="3"/>
  </r>
  <r>
    <x v="0"/>
    <x v="4"/>
    <s v="DIRECCIÓN DE DOTACIONES ESCOLARES"/>
    <n v="4400"/>
    <x v="46"/>
    <n v="0"/>
    <n v="40"/>
    <n v="259"/>
    <n v="299"/>
    <n v="299"/>
    <n v="22786"/>
    <n v="0.86622073578595316"/>
    <x v="3"/>
    <x v="3"/>
  </r>
  <r>
    <x v="0"/>
    <x v="2"/>
    <s v="SUBSECRETARÍA DE GESTIÓN INSTITUCIONAL"/>
    <n v="5000"/>
    <x v="57"/>
    <n v="0"/>
    <n v="0"/>
    <n v="5"/>
    <n v="5"/>
    <n v="5"/>
    <n v="22786"/>
    <n v="1"/>
    <x v="3"/>
    <x v="3"/>
  </r>
  <r>
    <x v="0"/>
    <x v="2"/>
    <s v="DIRECCION DE TALENTO HUMANO"/>
    <n v="5100"/>
    <x v="47"/>
    <n v="1"/>
    <n v="20"/>
    <n v="239"/>
    <n v="260"/>
    <n v="259"/>
    <n v="22786"/>
    <n v="0.92277992277992282"/>
    <x v="3"/>
    <x v="3"/>
  </r>
  <r>
    <x v="0"/>
    <x v="2"/>
    <s v="DIRECCION DE TALENTO HUMANO"/>
    <n v="5101"/>
    <x v="48"/>
    <n v="0"/>
    <n v="1066"/>
    <n v="302"/>
    <n v="1368"/>
    <n v="1368"/>
    <n v="22786"/>
    <n v="0.22076023391812866"/>
    <x v="3"/>
    <x v="3"/>
  </r>
  <r>
    <x v="0"/>
    <x v="2"/>
    <s v="DIRECCION DE TALENTO HUMANO"/>
    <n v="5110"/>
    <x v="49"/>
    <n v="1"/>
    <n v="392"/>
    <n v="2527"/>
    <n v="2920"/>
    <n v="2919"/>
    <n v="22786"/>
    <n v="0.86570743405275774"/>
    <x v="3"/>
    <x v="3"/>
  </r>
  <r>
    <x v="0"/>
    <x v="2"/>
    <s v="DIRECCION DE TALENTO HUMANO"/>
    <n v="5111"/>
    <x v="50"/>
    <n v="0"/>
    <n v="1005"/>
    <n v="1729"/>
    <n v="2734"/>
    <n v="2734"/>
    <n v="22786"/>
    <n v="0.63240673006583759"/>
    <x v="3"/>
    <x v="3"/>
  </r>
  <r>
    <x v="0"/>
    <x v="2"/>
    <s v="DIRECCION DE TALENTO HUMANO"/>
    <n v="5120"/>
    <x v="51"/>
    <n v="0"/>
    <n v="1012"/>
    <n v="840"/>
    <n v="1852"/>
    <n v="1852"/>
    <n v="22786"/>
    <n v="0.45356371490280778"/>
    <x v="3"/>
    <x v="3"/>
  </r>
  <r>
    <x v="0"/>
    <x v="2"/>
    <s v="DIRECCION DE TALENTO HUMANO"/>
    <n v="5130"/>
    <x v="52"/>
    <n v="0"/>
    <n v="53"/>
    <n v="1236"/>
    <n v="1289"/>
    <n v="1289"/>
    <n v="22786"/>
    <n v="0.95888285492629943"/>
    <x v="3"/>
    <x v="3"/>
  </r>
  <r>
    <x v="0"/>
    <x v="2"/>
    <s v="DIRECCION DE CONTRATOS"/>
    <n v="5200"/>
    <x v="58"/>
    <n v="0"/>
    <n v="0"/>
    <n v="2"/>
    <n v="2"/>
    <n v="2"/>
    <n v="22786"/>
    <n v="1"/>
    <x v="3"/>
    <x v="3"/>
  </r>
  <r>
    <x v="0"/>
    <x v="2"/>
    <s v="DIRECCION DE CONTRATOS"/>
    <n v="5210"/>
    <x v="3"/>
    <n v="0"/>
    <n v="4"/>
    <n v="57"/>
    <n v="61"/>
    <n v="61"/>
    <n v="22786"/>
    <n v="0.93442622950819676"/>
    <x v="3"/>
    <x v="3"/>
  </r>
  <r>
    <x v="0"/>
    <x v="2"/>
    <s v="DIRECCION DE CONTRATOS"/>
    <n v="5220"/>
    <x v="4"/>
    <n v="0"/>
    <n v="4"/>
    <n v="257"/>
    <n v="261"/>
    <n v="261"/>
    <n v="22786"/>
    <n v="0.98467432950191569"/>
    <x v="3"/>
    <x v="3"/>
  </r>
  <r>
    <x v="0"/>
    <x v="2"/>
    <s v="DIRECCION DESERVICIOS ADMINISTRATIVOS"/>
    <n v="5300"/>
    <x v="5"/>
    <n v="0"/>
    <n v="70"/>
    <n v="106"/>
    <n v="176"/>
    <n v="176"/>
    <n v="22786"/>
    <n v="0.60227272727272729"/>
    <x v="3"/>
    <x v="3"/>
  </r>
  <r>
    <x v="0"/>
    <x v="2"/>
    <s v="DIRECCION DESERVICIOS ADMINISTRATIVOS"/>
    <n v="5301"/>
    <x v="6"/>
    <n v="0"/>
    <n v="46"/>
    <n v="1304"/>
    <n v="1350"/>
    <n v="1350"/>
    <n v="22786"/>
    <n v="0.96592592592592597"/>
    <x v="3"/>
    <x v="3"/>
  </r>
  <r>
    <x v="0"/>
    <x v="2"/>
    <s v="DIRECCION DESERVICIOS ADMINISTRATIVOS"/>
    <n v="5310"/>
    <x v="7"/>
    <n v="0"/>
    <n v="2"/>
    <n v="1203"/>
    <n v="1205"/>
    <n v="1205"/>
    <n v="22786"/>
    <n v="0.99834024896265561"/>
    <x v="3"/>
    <x v="3"/>
  </r>
  <r>
    <x v="0"/>
    <x v="2"/>
    <s v="DIRECCION DESERVICIOS ADMINISTRATIVOS"/>
    <n v="5320"/>
    <x v="8"/>
    <n v="0"/>
    <n v="2"/>
    <n v="30"/>
    <n v="32"/>
    <n v="32"/>
    <n v="22786"/>
    <n v="0.9375"/>
    <x v="3"/>
    <x v="3"/>
  </r>
  <r>
    <x v="0"/>
    <x v="2"/>
    <s v="DIRECCION FINANCIERA"/>
    <n v="5400"/>
    <x v="59"/>
    <n v="0"/>
    <n v="0"/>
    <n v="3"/>
    <n v="3"/>
    <n v="3"/>
    <n v="22786"/>
    <n v="1"/>
    <x v="3"/>
    <x v="3"/>
  </r>
  <r>
    <x v="0"/>
    <x v="2"/>
    <s v="DIRECCION FINANCIERA"/>
    <n v="5410"/>
    <x v="9"/>
    <n v="0"/>
    <n v="7"/>
    <n v="26"/>
    <n v="33"/>
    <n v="33"/>
    <n v="22786"/>
    <n v="0.78787878787878785"/>
    <x v="3"/>
    <x v="3"/>
  </r>
  <r>
    <x v="0"/>
    <x v="2"/>
    <s v="DIRECCION FINANCIERA"/>
    <n v="5420"/>
    <x v="10"/>
    <n v="0"/>
    <n v="13"/>
    <n v="108"/>
    <n v="121"/>
    <n v="121"/>
    <n v="22786"/>
    <n v="0.8925619834710744"/>
    <x v="3"/>
    <x v="3"/>
  </r>
  <r>
    <x v="0"/>
    <x v="0"/>
    <s v="DESPACHO"/>
    <n v="1000"/>
    <x v="26"/>
    <n v="0"/>
    <n v="40"/>
    <n v="65"/>
    <n v="105"/>
    <n v="105"/>
    <n v="27348"/>
    <n v="0.61904761904761907"/>
    <x v="6"/>
    <x v="3"/>
  </r>
  <r>
    <x v="0"/>
    <x v="0"/>
    <s v="OFICINA ASESORA DE PLANEACIÓN"/>
    <n v="1100"/>
    <x v="27"/>
    <n v="0"/>
    <n v="1"/>
    <n v="16"/>
    <n v="17"/>
    <n v="17"/>
    <n v="27348"/>
    <n v="0.94117647058823528"/>
    <x v="6"/>
    <x v="3"/>
  </r>
  <r>
    <x v="0"/>
    <x v="0"/>
    <s v="OFICINA DE CONTROL INTERNO"/>
    <n v="1200"/>
    <x v="28"/>
    <n v="0"/>
    <n v="3"/>
    <n v="46"/>
    <n v="49"/>
    <n v="49"/>
    <n v="27348"/>
    <n v="0.93877551020408168"/>
    <x v="6"/>
    <x v="3"/>
  </r>
  <r>
    <x v="0"/>
    <x v="0"/>
    <s v="OFICINA ASESORA DE JURIDÍCA"/>
    <n v="1300"/>
    <x v="29"/>
    <n v="1"/>
    <n v="5"/>
    <n v="569"/>
    <n v="577"/>
    <n v="576"/>
    <n v="27348"/>
    <n v="0.98784722222222221"/>
    <x v="6"/>
    <x v="3"/>
  </r>
  <r>
    <x v="0"/>
    <x v="0"/>
    <s v="OFICINA DE CONTROL DISCIPLINARIO"/>
    <n v="1400"/>
    <x v="0"/>
    <n v="0"/>
    <n v="50"/>
    <n v="296"/>
    <n v="346"/>
    <n v="346"/>
    <n v="27348"/>
    <n v="0.8554913294797688"/>
    <x v="6"/>
    <x v="3"/>
  </r>
  <r>
    <x v="0"/>
    <x v="0"/>
    <s v="OFICINA ASESORA DE COMUNICACIÓN Y PRENSA"/>
    <n v="1500"/>
    <x v="1"/>
    <n v="0"/>
    <n v="0"/>
    <n v="13"/>
    <n v="13"/>
    <n v="13"/>
    <n v="27348"/>
    <n v="1"/>
    <x v="6"/>
    <x v="3"/>
  </r>
  <r>
    <x v="0"/>
    <x v="1"/>
    <s v="SUBSECRETARÍA DE INTEGRACIÓN INTERINSTITUCIONAL"/>
    <n v="2000"/>
    <x v="2"/>
    <n v="0"/>
    <n v="0"/>
    <n v="2"/>
    <n v="2"/>
    <n v="2"/>
    <n v="27348"/>
    <n v="1"/>
    <x v="6"/>
    <x v="3"/>
  </r>
  <r>
    <x v="0"/>
    <x v="1"/>
    <s v="DIRECCIÓN GENERAL DE EDUCACIÓN Y COLEGIOS DISTRITALES"/>
    <n v="2100"/>
    <x v="22"/>
    <n v="0"/>
    <n v="0"/>
    <n v="2"/>
    <n v="2"/>
    <n v="2"/>
    <n v="27348"/>
    <n v="1"/>
    <x v="6"/>
    <x v="3"/>
  </r>
  <r>
    <x v="0"/>
    <x v="1"/>
    <s v="DLES"/>
    <n v="2201"/>
    <x v="23"/>
    <n v="0"/>
    <n v="0"/>
    <n v="150"/>
    <n v="150"/>
    <n v="150"/>
    <n v="27348"/>
    <n v="1"/>
    <x v="6"/>
    <x v="3"/>
  </r>
  <r>
    <x v="0"/>
    <x v="1"/>
    <s v="DLES"/>
    <n v="2202"/>
    <x v="24"/>
    <n v="0"/>
    <n v="2"/>
    <n v="51"/>
    <n v="53"/>
    <n v="53"/>
    <n v="27348"/>
    <n v="0.96226415094339623"/>
    <x v="6"/>
    <x v="3"/>
  </r>
  <r>
    <x v="0"/>
    <x v="1"/>
    <s v="DLES"/>
    <n v="2203"/>
    <x v="25"/>
    <n v="0"/>
    <n v="6"/>
    <n v="97"/>
    <n v="103"/>
    <n v="103"/>
    <n v="27348"/>
    <n v="0.94174757281553401"/>
    <x v="6"/>
    <x v="3"/>
  </r>
  <r>
    <x v="0"/>
    <x v="1"/>
    <s v="DLES"/>
    <n v="2204"/>
    <x v="30"/>
    <n v="0"/>
    <n v="3"/>
    <n v="279"/>
    <n v="282"/>
    <n v="282"/>
    <n v="27348"/>
    <n v="0.98936170212765961"/>
    <x v="6"/>
    <x v="3"/>
  </r>
  <r>
    <x v="0"/>
    <x v="1"/>
    <s v="DLES"/>
    <n v="2205"/>
    <x v="31"/>
    <n v="0"/>
    <n v="28"/>
    <n v="100"/>
    <n v="128"/>
    <n v="128"/>
    <n v="27348"/>
    <n v="0.78125"/>
    <x v="6"/>
    <x v="3"/>
  </r>
  <r>
    <x v="0"/>
    <x v="1"/>
    <s v="DLES"/>
    <n v="2206"/>
    <x v="32"/>
    <n v="0"/>
    <n v="1"/>
    <n v="70"/>
    <n v="71"/>
    <n v="71"/>
    <n v="27348"/>
    <n v="0.9859154929577465"/>
    <x v="6"/>
    <x v="3"/>
  </r>
  <r>
    <x v="0"/>
    <x v="1"/>
    <s v="DLES"/>
    <n v="2207"/>
    <x v="33"/>
    <n v="0"/>
    <n v="9"/>
    <n v="834"/>
    <n v="843"/>
    <n v="843"/>
    <n v="27348"/>
    <n v="0.98932384341637014"/>
    <x v="6"/>
    <x v="3"/>
  </r>
  <r>
    <x v="0"/>
    <x v="1"/>
    <s v="DLES"/>
    <n v="2208"/>
    <x v="34"/>
    <n v="0"/>
    <n v="87"/>
    <n v="891"/>
    <n v="978"/>
    <n v="978"/>
    <n v="27348"/>
    <n v="0.91104294478527603"/>
    <x v="6"/>
    <x v="3"/>
  </r>
  <r>
    <x v="0"/>
    <x v="1"/>
    <s v="DLES"/>
    <n v="2209"/>
    <x v="35"/>
    <n v="0"/>
    <n v="1"/>
    <n v="154"/>
    <n v="155"/>
    <n v="155"/>
    <n v="27348"/>
    <n v="0.99354838709677418"/>
    <x v="6"/>
    <x v="3"/>
  </r>
  <r>
    <x v="0"/>
    <x v="1"/>
    <s v="DLES"/>
    <n v="2210"/>
    <x v="36"/>
    <n v="1"/>
    <n v="61"/>
    <n v="283"/>
    <n v="345"/>
    <n v="344"/>
    <n v="27348"/>
    <n v="0.82267441860465118"/>
    <x v="6"/>
    <x v="3"/>
  </r>
  <r>
    <x v="0"/>
    <x v="1"/>
    <s v="DLES"/>
    <n v="2211"/>
    <x v="37"/>
    <n v="1"/>
    <n v="224"/>
    <n v="222"/>
    <n v="447"/>
    <n v="446"/>
    <n v="27348"/>
    <n v="0.49775784753363228"/>
    <x v="6"/>
    <x v="3"/>
  </r>
  <r>
    <x v="0"/>
    <x v="1"/>
    <s v="DLES"/>
    <n v="2212"/>
    <x v="38"/>
    <n v="0"/>
    <n v="2"/>
    <n v="122"/>
    <n v="124"/>
    <n v="124"/>
    <n v="27348"/>
    <n v="0.9838709677419355"/>
    <x v="6"/>
    <x v="3"/>
  </r>
  <r>
    <x v="0"/>
    <x v="1"/>
    <s v="DLES"/>
    <n v="2213"/>
    <x v="39"/>
    <n v="3"/>
    <n v="4"/>
    <n v="76"/>
    <n v="85"/>
    <n v="82"/>
    <n v="27348"/>
    <n v="0.92682926829268297"/>
    <x v="6"/>
    <x v="3"/>
  </r>
  <r>
    <x v="0"/>
    <x v="1"/>
    <s v="DLES"/>
    <n v="2214"/>
    <x v="40"/>
    <n v="0"/>
    <n v="6"/>
    <n v="122"/>
    <n v="128"/>
    <n v="128"/>
    <n v="27348"/>
    <n v="0.953125"/>
    <x v="6"/>
    <x v="3"/>
  </r>
  <r>
    <x v="0"/>
    <x v="1"/>
    <s v="DLES"/>
    <n v="2215"/>
    <x v="11"/>
    <n v="0"/>
    <n v="3"/>
    <n v="44"/>
    <n v="47"/>
    <n v="47"/>
    <n v="27348"/>
    <n v="0.93617021276595747"/>
    <x v="6"/>
    <x v="3"/>
  </r>
  <r>
    <x v="0"/>
    <x v="1"/>
    <s v="DLES"/>
    <n v="2216"/>
    <x v="12"/>
    <n v="0"/>
    <n v="1"/>
    <n v="57"/>
    <n v="58"/>
    <n v="58"/>
    <n v="27348"/>
    <n v="0.98275862068965514"/>
    <x v="6"/>
    <x v="3"/>
  </r>
  <r>
    <x v="0"/>
    <x v="1"/>
    <s v="DLES"/>
    <n v="2218"/>
    <x v="13"/>
    <n v="1"/>
    <n v="4"/>
    <n v="103"/>
    <n v="108"/>
    <n v="107"/>
    <n v="27348"/>
    <n v="0.96261682242990654"/>
    <x v="6"/>
    <x v="3"/>
  </r>
  <r>
    <x v="0"/>
    <x v="1"/>
    <s v="DLES"/>
    <n v="2219"/>
    <x v="14"/>
    <n v="2"/>
    <n v="106"/>
    <n v="559"/>
    <n v="667"/>
    <n v="665"/>
    <n v="27348"/>
    <n v="0.84060150375939846"/>
    <x v="6"/>
    <x v="3"/>
  </r>
  <r>
    <x v="0"/>
    <x v="1"/>
    <s v="DLES"/>
    <n v="2220"/>
    <x v="53"/>
    <n v="0"/>
    <n v="0"/>
    <n v="1"/>
    <n v="1"/>
    <n v="1"/>
    <n v="27348"/>
    <n v="1"/>
    <x v="6"/>
    <x v="3"/>
  </r>
  <r>
    <x v="0"/>
    <x v="1"/>
    <s v="DIRECCIÓN DE PARTICIPACIÓN Y RELACIONES INTERINSTITUCIONALES"/>
    <n v="2300"/>
    <x v="15"/>
    <n v="0"/>
    <n v="0"/>
    <n v="20"/>
    <n v="20"/>
    <n v="20"/>
    <n v="27348"/>
    <n v="1"/>
    <x v="6"/>
    <x v="3"/>
  </r>
  <r>
    <x v="0"/>
    <x v="1"/>
    <s v="DIRECCIÓN DE RELACIONES CON EL SECTOR EDUCATIVO PRIVADO"/>
    <n v="2400"/>
    <x v="54"/>
    <n v="0"/>
    <n v="0"/>
    <n v="1"/>
    <n v="1"/>
    <n v="1"/>
    <n v="27348"/>
    <n v="1"/>
    <x v="6"/>
    <x v="3"/>
  </r>
  <r>
    <x v="0"/>
    <x v="1"/>
    <s v="DIRECCIÓN DE INSPECCIÓN Y VIGILANCIA"/>
    <n v="2500"/>
    <x v="16"/>
    <n v="7"/>
    <n v="2"/>
    <n v="202"/>
    <n v="211"/>
    <n v="204"/>
    <n v="27348"/>
    <n v="0.99019607843137258"/>
    <x v="6"/>
    <x v="3"/>
  </r>
  <r>
    <x v="0"/>
    <x v="1"/>
    <s v="DIRECCION DE RELACIONES CON LOS SECTORES DE EDUCACION SUPERIOR Y EDUCACION PARA EL TRABAJO"/>
    <n v="2600"/>
    <x v="60"/>
    <n v="0"/>
    <n v="13"/>
    <n v="154"/>
    <n v="167"/>
    <n v="167"/>
    <n v="27348"/>
    <n v="0.92215568862275454"/>
    <x v="6"/>
    <x v="3"/>
  </r>
  <r>
    <x v="0"/>
    <x v="3"/>
    <s v="SUBSECRETARÍA DE CALIDAD Y PERTINENCIA"/>
    <n v="3000"/>
    <x v="17"/>
    <n v="0"/>
    <n v="0"/>
    <n v="5"/>
    <n v="5"/>
    <n v="5"/>
    <n v="27348"/>
    <n v="1"/>
    <x v="6"/>
    <x v="3"/>
  </r>
  <r>
    <x v="0"/>
    <x v="3"/>
    <s v="DIRECCIÓN DE EDUCACIÓN PREESCOLAR Y BÁSICA"/>
    <n v="3100"/>
    <x v="18"/>
    <n v="0"/>
    <n v="4"/>
    <n v="46"/>
    <n v="50"/>
    <n v="50"/>
    <n v="27348"/>
    <n v="0.92"/>
    <x v="6"/>
    <x v="3"/>
  </r>
  <r>
    <x v="0"/>
    <x v="3"/>
    <s v="DIRECCIÓN DE EDUCACIÓN MEDIA"/>
    <n v="3200"/>
    <x v="19"/>
    <n v="0"/>
    <n v="0"/>
    <n v="43"/>
    <n v="43"/>
    <n v="43"/>
    <n v="27348"/>
    <n v="1"/>
    <x v="6"/>
    <x v="3"/>
  </r>
  <r>
    <x v="0"/>
    <x v="3"/>
    <s v="DIRECCIÓN DE CIENCIAS TECNOLOGÍAS Y MEDIOS EDUCATIVOS"/>
    <n v="3300"/>
    <x v="20"/>
    <n v="0"/>
    <n v="4"/>
    <n v="28"/>
    <n v="32"/>
    <n v="32"/>
    <n v="27348"/>
    <n v="0.875"/>
    <x v="6"/>
    <x v="3"/>
  </r>
  <r>
    <x v="0"/>
    <x v="3"/>
    <s v="DIRECCIÓN DE INCLUSIÓN E INTEGRACIÓN DE POBLACIONES"/>
    <n v="3400"/>
    <x v="21"/>
    <n v="0"/>
    <n v="6"/>
    <n v="61"/>
    <n v="67"/>
    <n v="67"/>
    <n v="27348"/>
    <n v="0.91044776119402981"/>
    <x v="6"/>
    <x v="3"/>
  </r>
  <r>
    <x v="0"/>
    <x v="3"/>
    <s v="DIRECCIÓN DE FORMACIÓN DE DOCENTES E INNOVACIÓNES PEDAGÓGICAS"/>
    <n v="3500"/>
    <x v="41"/>
    <n v="0"/>
    <n v="1"/>
    <n v="53"/>
    <n v="54"/>
    <n v="54"/>
    <n v="27348"/>
    <n v="0.98148148148148151"/>
    <x v="6"/>
    <x v="3"/>
  </r>
  <r>
    <x v="0"/>
    <x v="3"/>
    <s v="DIRECCIÓN DE EVALUACIÓN DE LA EDUCACIÓN"/>
    <n v="3600"/>
    <x v="42"/>
    <n v="0"/>
    <n v="2"/>
    <n v="17"/>
    <n v="19"/>
    <n v="19"/>
    <n v="27348"/>
    <n v="0.89473684210526316"/>
    <x v="6"/>
    <x v="3"/>
  </r>
  <r>
    <x v="0"/>
    <x v="4"/>
    <s v="SUBSECRETARÍA DE ACCESO Y PERMANENCIA"/>
    <n v="4000"/>
    <x v="56"/>
    <n v="0"/>
    <n v="1"/>
    <n v="2"/>
    <n v="3"/>
    <n v="3"/>
    <n v="27348"/>
    <n v="0.66666666666666663"/>
    <x v="6"/>
    <x v="3"/>
  </r>
  <r>
    <x v="0"/>
    <x v="4"/>
    <s v="DIRECCIÓN DE COBERTURA"/>
    <n v="4100"/>
    <x v="43"/>
    <n v="0"/>
    <n v="193"/>
    <n v="1172"/>
    <n v="1365"/>
    <n v="1365"/>
    <n v="27348"/>
    <n v="0.85860805860805856"/>
    <x v="6"/>
    <x v="3"/>
  </r>
  <r>
    <x v="0"/>
    <x v="4"/>
    <s v="DIRECCIÓN DE BIENESTAR ESTUDIANTIL"/>
    <n v="4200"/>
    <x v="44"/>
    <n v="0"/>
    <n v="227"/>
    <n v="361"/>
    <n v="588"/>
    <n v="588"/>
    <n v="27348"/>
    <n v="0.61394557823129248"/>
    <x v="6"/>
    <x v="3"/>
  </r>
  <r>
    <x v="0"/>
    <x v="4"/>
    <s v="DIRECCIÓN DE CONSTRUCCIÓN Y CONSERVACIÓN DE ESTABLECIMIENTOS EDUCATIVOS"/>
    <n v="4300"/>
    <x v="45"/>
    <n v="0"/>
    <n v="100"/>
    <n v="385"/>
    <n v="485"/>
    <n v="485"/>
    <n v="27348"/>
    <n v="0.79381443298969068"/>
    <x v="6"/>
    <x v="3"/>
  </r>
  <r>
    <x v="0"/>
    <x v="4"/>
    <s v="DIRECCIÓN DE DOTACIONES ESCOLARES"/>
    <n v="4400"/>
    <x v="46"/>
    <n v="0"/>
    <n v="3"/>
    <n v="217"/>
    <n v="220"/>
    <n v="220"/>
    <n v="27348"/>
    <n v="0.98636363636363633"/>
    <x v="6"/>
    <x v="3"/>
  </r>
  <r>
    <x v="0"/>
    <x v="2"/>
    <s v="SUBSECRETARÍA DE GESTIÓN INSTITUCIONAL"/>
    <n v="5000"/>
    <x v="57"/>
    <n v="0"/>
    <n v="0"/>
    <n v="9"/>
    <n v="9"/>
    <n v="9"/>
    <n v="27348"/>
    <n v="1"/>
    <x v="6"/>
    <x v="3"/>
  </r>
  <r>
    <x v="0"/>
    <x v="2"/>
    <s v="DIRECCION DE TALENTO HUMANO"/>
    <n v="5100"/>
    <x v="47"/>
    <n v="8"/>
    <n v="1373"/>
    <n v="3952"/>
    <n v="5333"/>
    <n v="5325"/>
    <n v="27348"/>
    <n v="0.74215962441314554"/>
    <x v="6"/>
    <x v="3"/>
  </r>
  <r>
    <x v="0"/>
    <x v="2"/>
    <s v="DIRECCION DE TALENTO HUMANO"/>
    <n v="5110"/>
    <x v="49"/>
    <n v="0"/>
    <n v="326"/>
    <n v="2942"/>
    <n v="3268"/>
    <n v="3268"/>
    <n v="27348"/>
    <n v="0.90024479804161561"/>
    <x v="6"/>
    <x v="3"/>
  </r>
  <r>
    <x v="0"/>
    <x v="2"/>
    <s v="DIRECCION DE TALENTO HUMANO"/>
    <n v="5120"/>
    <x v="51"/>
    <n v="32"/>
    <n v="437"/>
    <n v="2437"/>
    <n v="2906"/>
    <n v="2874"/>
    <n v="27348"/>
    <n v="0.84794711203897011"/>
    <x v="6"/>
    <x v="3"/>
  </r>
  <r>
    <x v="0"/>
    <x v="2"/>
    <s v="DIRECCION DE TALENTO HUMANO"/>
    <n v="5130"/>
    <x v="52"/>
    <n v="0"/>
    <n v="230"/>
    <n v="1060"/>
    <n v="1290"/>
    <n v="1290"/>
    <n v="27348"/>
    <n v="0.82170542635658916"/>
    <x v="6"/>
    <x v="3"/>
  </r>
  <r>
    <x v="0"/>
    <x v="2"/>
    <s v="DIRECCION DE CONTRATOS"/>
    <n v="5210"/>
    <x v="3"/>
    <n v="0"/>
    <n v="1"/>
    <n v="11"/>
    <n v="12"/>
    <n v="12"/>
    <n v="27348"/>
    <n v="0.91666666666666663"/>
    <x v="6"/>
    <x v="3"/>
  </r>
  <r>
    <x v="0"/>
    <x v="2"/>
    <s v="DIRECCION DE CONTRATOS"/>
    <n v="5220"/>
    <x v="4"/>
    <n v="0"/>
    <n v="14"/>
    <n v="408"/>
    <n v="422"/>
    <n v="422"/>
    <n v="27348"/>
    <n v="0.96682464454976302"/>
    <x v="6"/>
    <x v="3"/>
  </r>
  <r>
    <x v="0"/>
    <x v="2"/>
    <s v="DIRECCION DESERVICIOS ADMINISTRATIVOS"/>
    <n v="5300"/>
    <x v="5"/>
    <n v="0"/>
    <n v="43"/>
    <n v="2750"/>
    <n v="2793"/>
    <n v="2793"/>
    <n v="27348"/>
    <n v="0.98460436806301466"/>
    <x v="6"/>
    <x v="3"/>
  </r>
  <r>
    <x v="0"/>
    <x v="2"/>
    <s v="DIRECCION DESERVICIOS ADMINISTRATIVOS"/>
    <n v="5310"/>
    <x v="7"/>
    <n v="1"/>
    <n v="7"/>
    <n v="1819"/>
    <n v="1827"/>
    <n v="1826"/>
    <n v="27348"/>
    <n v="0.99616648411829134"/>
    <x v="6"/>
    <x v="3"/>
  </r>
  <r>
    <x v="0"/>
    <x v="2"/>
    <s v="DIRECCION DESERVICIOS ADMINISTRATIVOS"/>
    <n v="5320"/>
    <x v="8"/>
    <n v="0"/>
    <n v="0"/>
    <n v="63"/>
    <n v="63"/>
    <n v="63"/>
    <n v="27348"/>
    <n v="1"/>
    <x v="6"/>
    <x v="3"/>
  </r>
  <r>
    <x v="0"/>
    <x v="2"/>
    <s v="DIRECCION FINANCIERA"/>
    <n v="5400"/>
    <x v="59"/>
    <n v="0"/>
    <n v="0"/>
    <n v="2"/>
    <n v="2"/>
    <n v="2"/>
    <n v="27348"/>
    <n v="1"/>
    <x v="6"/>
    <x v="3"/>
  </r>
  <r>
    <x v="0"/>
    <x v="2"/>
    <s v="DIRECCION FINANCIERA"/>
    <n v="5410"/>
    <x v="9"/>
    <n v="0"/>
    <n v="0"/>
    <n v="9"/>
    <n v="9"/>
    <n v="9"/>
    <n v="27348"/>
    <n v="1"/>
    <x v="6"/>
    <x v="3"/>
  </r>
  <r>
    <x v="0"/>
    <x v="2"/>
    <s v="DIRECCION FINANCIERA"/>
    <n v="5420"/>
    <x v="10"/>
    <n v="0"/>
    <n v="7"/>
    <n v="193"/>
    <n v="200"/>
    <n v="200"/>
    <n v="27348"/>
    <n v="0.96499999999999997"/>
    <x v="6"/>
    <x v="3"/>
  </r>
  <r>
    <x v="0"/>
    <x v="0"/>
    <s v="DESPACHO"/>
    <n v="1000"/>
    <x v="26"/>
    <n v="0"/>
    <n v="12"/>
    <n v="50"/>
    <n v="62"/>
    <n v="62"/>
    <n v="27355"/>
    <n v="0.80645161290322576"/>
    <x v="5"/>
    <x v="4"/>
  </r>
  <r>
    <x v="0"/>
    <x v="0"/>
    <s v="OFICINA ASESORA DE PLANEACIÓN"/>
    <n v="1100"/>
    <x v="27"/>
    <n v="0"/>
    <n v="26"/>
    <n v="12"/>
    <n v="38"/>
    <n v="38"/>
    <n v="27355"/>
    <n v="0.31578947368421051"/>
    <x v="5"/>
    <x v="4"/>
  </r>
  <r>
    <x v="0"/>
    <x v="0"/>
    <s v="OFICINA DE CONTROL INTERNO"/>
    <n v="1200"/>
    <x v="28"/>
    <n v="0"/>
    <n v="16"/>
    <n v="38"/>
    <n v="54"/>
    <n v="54"/>
    <n v="27355"/>
    <n v="0.70370370370370372"/>
    <x v="5"/>
    <x v="4"/>
  </r>
  <r>
    <x v="0"/>
    <x v="0"/>
    <s v="OFICINA ASESORA DE JURIDÍCA"/>
    <n v="1300"/>
    <x v="29"/>
    <n v="0"/>
    <n v="90"/>
    <n v="657"/>
    <n v="747"/>
    <n v="747"/>
    <n v="27355"/>
    <n v="0.87951807228915657"/>
    <x v="5"/>
    <x v="4"/>
  </r>
  <r>
    <x v="0"/>
    <x v="0"/>
    <s v="OFICINA DE CONTROL DISCIPLINARIO"/>
    <n v="1400"/>
    <x v="0"/>
    <n v="0"/>
    <n v="27"/>
    <n v="366"/>
    <n v="393"/>
    <n v="393"/>
    <n v="27355"/>
    <n v="0.93129770992366412"/>
    <x v="5"/>
    <x v="4"/>
  </r>
  <r>
    <x v="0"/>
    <x v="0"/>
    <s v="OFICINA ASESORA DE COMUNICACIÓN Y PRENSA"/>
    <n v="1500"/>
    <x v="1"/>
    <n v="0"/>
    <n v="4"/>
    <n v="4"/>
    <n v="8"/>
    <n v="8"/>
    <n v="27355"/>
    <n v="0.5"/>
    <x v="5"/>
    <x v="4"/>
  </r>
  <r>
    <x v="0"/>
    <x v="1"/>
    <s v="SUBSECRETARÍA DE INTEGRACIÓN INTERINSTITUCIONAL"/>
    <n v="2000"/>
    <x v="2"/>
    <n v="0"/>
    <n v="6"/>
    <n v="1"/>
    <n v="7"/>
    <n v="7"/>
    <n v="27355"/>
    <n v="0.14285714285714285"/>
    <x v="5"/>
    <x v="4"/>
  </r>
  <r>
    <x v="0"/>
    <x v="1"/>
    <s v="DIRECCIÓN GENERAL DE EDUCACIÓN Y COLEGIOS DISTRITALES"/>
    <n v="2100"/>
    <x v="22"/>
    <n v="0"/>
    <n v="14"/>
    <n v="26"/>
    <n v="40"/>
    <n v="40"/>
    <n v="27355"/>
    <n v="0.65"/>
    <x v="5"/>
    <x v="4"/>
  </r>
  <r>
    <x v="0"/>
    <x v="1"/>
    <s v="DLES"/>
    <n v="2201"/>
    <x v="23"/>
    <n v="0"/>
    <n v="42"/>
    <n v="93"/>
    <n v="135"/>
    <n v="135"/>
    <n v="27355"/>
    <n v="0.68888888888888888"/>
    <x v="5"/>
    <x v="4"/>
  </r>
  <r>
    <x v="0"/>
    <x v="1"/>
    <s v="DLES"/>
    <n v="2202"/>
    <x v="24"/>
    <n v="0"/>
    <n v="16"/>
    <n v="43"/>
    <n v="59"/>
    <n v="59"/>
    <n v="27355"/>
    <n v="0.72881355932203384"/>
    <x v="5"/>
    <x v="4"/>
  </r>
  <r>
    <x v="0"/>
    <x v="1"/>
    <s v="DLES"/>
    <n v="2203"/>
    <x v="25"/>
    <n v="0"/>
    <n v="97"/>
    <n v="52"/>
    <n v="149"/>
    <n v="149"/>
    <n v="27355"/>
    <n v="0.34899328859060402"/>
    <x v="5"/>
    <x v="4"/>
  </r>
  <r>
    <x v="0"/>
    <x v="1"/>
    <s v="DLES"/>
    <n v="2204"/>
    <x v="30"/>
    <n v="0"/>
    <n v="55"/>
    <n v="631"/>
    <n v="686"/>
    <n v="686"/>
    <n v="27355"/>
    <n v="0.91982507288629733"/>
    <x v="5"/>
    <x v="4"/>
  </r>
  <r>
    <x v="0"/>
    <x v="1"/>
    <s v="DLES"/>
    <n v="2205"/>
    <x v="31"/>
    <n v="0"/>
    <n v="109"/>
    <n v="153"/>
    <n v="262"/>
    <n v="262"/>
    <n v="27355"/>
    <n v="0.58396946564885499"/>
    <x v="5"/>
    <x v="4"/>
  </r>
  <r>
    <x v="0"/>
    <x v="1"/>
    <s v="DLES"/>
    <n v="2206"/>
    <x v="32"/>
    <n v="0"/>
    <n v="81"/>
    <n v="63"/>
    <n v="144"/>
    <n v="144"/>
    <n v="27355"/>
    <n v="0.4375"/>
    <x v="5"/>
    <x v="4"/>
  </r>
  <r>
    <x v="0"/>
    <x v="1"/>
    <s v="DLES"/>
    <n v="2207"/>
    <x v="33"/>
    <n v="0"/>
    <n v="14"/>
    <n v="641"/>
    <n v="655"/>
    <n v="655"/>
    <n v="27355"/>
    <n v="0.97862595419847331"/>
    <x v="5"/>
    <x v="4"/>
  </r>
  <r>
    <x v="0"/>
    <x v="1"/>
    <s v="DLES"/>
    <n v="2208"/>
    <x v="34"/>
    <n v="0"/>
    <n v="53"/>
    <n v="286"/>
    <n v="339"/>
    <n v="339"/>
    <n v="27355"/>
    <n v="0.84365781710914456"/>
    <x v="5"/>
    <x v="4"/>
  </r>
  <r>
    <x v="0"/>
    <x v="1"/>
    <s v="DLES"/>
    <n v="2209"/>
    <x v="35"/>
    <n v="0"/>
    <n v="31"/>
    <n v="159"/>
    <n v="190"/>
    <n v="190"/>
    <n v="27355"/>
    <n v="0.83684210526315794"/>
    <x v="5"/>
    <x v="4"/>
  </r>
  <r>
    <x v="0"/>
    <x v="1"/>
    <s v="DLES"/>
    <n v="2210"/>
    <x v="36"/>
    <n v="0"/>
    <n v="154"/>
    <n v="224"/>
    <n v="378"/>
    <n v="378"/>
    <n v="27355"/>
    <n v="0.59259259259259256"/>
    <x v="5"/>
    <x v="4"/>
  </r>
  <r>
    <x v="0"/>
    <x v="1"/>
    <s v="DLES"/>
    <n v="2211"/>
    <x v="37"/>
    <n v="0"/>
    <n v="242"/>
    <n v="370"/>
    <n v="612"/>
    <n v="612"/>
    <n v="27355"/>
    <n v="0.60457516339869277"/>
    <x v="5"/>
    <x v="4"/>
  </r>
  <r>
    <x v="0"/>
    <x v="1"/>
    <s v="DLES"/>
    <n v="2212"/>
    <x v="38"/>
    <n v="0"/>
    <n v="30"/>
    <n v="174"/>
    <n v="204"/>
    <n v="204"/>
    <n v="27355"/>
    <n v="0.8529411764705882"/>
    <x v="5"/>
    <x v="4"/>
  </r>
  <r>
    <x v="0"/>
    <x v="1"/>
    <s v="DLES"/>
    <n v="2213"/>
    <x v="39"/>
    <n v="0"/>
    <n v="69"/>
    <n v="17"/>
    <n v="86"/>
    <n v="86"/>
    <n v="27355"/>
    <n v="0.19767441860465115"/>
    <x v="5"/>
    <x v="4"/>
  </r>
  <r>
    <x v="0"/>
    <x v="1"/>
    <s v="DLES"/>
    <n v="2214"/>
    <x v="40"/>
    <n v="0"/>
    <n v="4"/>
    <n v="80"/>
    <n v="84"/>
    <n v="84"/>
    <n v="27355"/>
    <n v="0.95238095238095233"/>
    <x v="5"/>
    <x v="4"/>
  </r>
  <r>
    <x v="0"/>
    <x v="1"/>
    <s v="DLES"/>
    <n v="2215"/>
    <x v="11"/>
    <n v="0"/>
    <n v="10"/>
    <n v="85"/>
    <n v="95"/>
    <n v="95"/>
    <n v="27355"/>
    <n v="0.89473684210526316"/>
    <x v="5"/>
    <x v="4"/>
  </r>
  <r>
    <x v="0"/>
    <x v="1"/>
    <s v="DLES"/>
    <n v="2216"/>
    <x v="12"/>
    <n v="0"/>
    <n v="24"/>
    <n v="89"/>
    <n v="113"/>
    <n v="113"/>
    <n v="27355"/>
    <n v="0.78761061946902655"/>
    <x v="5"/>
    <x v="4"/>
  </r>
  <r>
    <x v="0"/>
    <x v="1"/>
    <s v="DLES"/>
    <n v="2218"/>
    <x v="13"/>
    <n v="0"/>
    <n v="296"/>
    <n v="228"/>
    <n v="524"/>
    <n v="524"/>
    <n v="27355"/>
    <n v="0.4351145038167939"/>
    <x v="5"/>
    <x v="4"/>
  </r>
  <r>
    <x v="0"/>
    <x v="1"/>
    <s v="DLES"/>
    <n v="2219"/>
    <x v="14"/>
    <n v="0"/>
    <n v="523"/>
    <n v="106"/>
    <n v="629"/>
    <n v="629"/>
    <n v="27355"/>
    <n v="0.16852146263910969"/>
    <x v="5"/>
    <x v="4"/>
  </r>
  <r>
    <x v="0"/>
    <x v="1"/>
    <s v="DIRECCIÓN DE PARTICIPACIÓN Y RELACIONES INTERINSTITUCIONALES"/>
    <n v="2300"/>
    <x v="15"/>
    <n v="0"/>
    <n v="8"/>
    <n v="8"/>
    <n v="16"/>
    <n v="16"/>
    <n v="27355"/>
    <n v="0.5"/>
    <x v="5"/>
    <x v="4"/>
  </r>
  <r>
    <x v="0"/>
    <x v="1"/>
    <s v="DIRECCIÓN DE RELACIONES CON EL SECTOR EDUCATIVO PRIVADO"/>
    <n v="2400"/>
    <x v="54"/>
    <n v="0"/>
    <n v="1"/>
    <n v="5"/>
    <n v="6"/>
    <n v="6"/>
    <n v="27355"/>
    <n v="0.83333333333333337"/>
    <x v="5"/>
    <x v="4"/>
  </r>
  <r>
    <x v="0"/>
    <x v="1"/>
    <s v="DIRECCIÓN DE INSPECCIÓN Y VIGILANCIA"/>
    <n v="2500"/>
    <x v="16"/>
    <n v="0"/>
    <n v="82"/>
    <n v="130"/>
    <n v="212"/>
    <n v="212"/>
    <n v="27355"/>
    <n v="0.6132075471698113"/>
    <x v="5"/>
    <x v="4"/>
  </r>
  <r>
    <x v="0"/>
    <x v="3"/>
    <s v="SUBSECRETARÍA DE CALIDAD Y PERTINENCIA"/>
    <n v="3000"/>
    <x v="17"/>
    <n v="0"/>
    <n v="17"/>
    <n v="19"/>
    <n v="36"/>
    <n v="36"/>
    <n v="27355"/>
    <n v="0.52777777777777779"/>
    <x v="5"/>
    <x v="4"/>
  </r>
  <r>
    <x v="0"/>
    <x v="3"/>
    <s v="DIRECCIÓN DE EDUCACIÓN PREESCOLAR Y BÁSICA"/>
    <n v="3100"/>
    <x v="18"/>
    <n v="0"/>
    <n v="28"/>
    <n v="38"/>
    <n v="66"/>
    <n v="66"/>
    <n v="27355"/>
    <n v="0.5757575757575758"/>
    <x v="5"/>
    <x v="4"/>
  </r>
  <r>
    <x v="0"/>
    <x v="3"/>
    <s v="DIRECCIÓN DE EDUCACIÓN MEDIA"/>
    <n v="3200"/>
    <x v="19"/>
    <n v="0"/>
    <n v="38"/>
    <n v="46"/>
    <n v="84"/>
    <n v="84"/>
    <n v="27355"/>
    <n v="0.54761904761904767"/>
    <x v="5"/>
    <x v="4"/>
  </r>
  <r>
    <x v="0"/>
    <x v="3"/>
    <s v="DIRECCIÓN DE CIENCIAS TECNOLOGÍAS Y MEDIOS EDUCATIVOS"/>
    <n v="3300"/>
    <x v="20"/>
    <n v="0"/>
    <n v="20"/>
    <n v="10"/>
    <n v="30"/>
    <n v="30"/>
    <n v="27355"/>
    <n v="0.33333333333333331"/>
    <x v="5"/>
    <x v="4"/>
  </r>
  <r>
    <x v="0"/>
    <x v="3"/>
    <s v="DIRECCIÓN DE INCLUSIÓN E INTEGRACIÓN DE POBLACIONES"/>
    <n v="3400"/>
    <x v="21"/>
    <n v="0"/>
    <n v="26"/>
    <n v="94"/>
    <n v="120"/>
    <n v="120"/>
    <n v="27355"/>
    <n v="0.78333333333333333"/>
    <x v="5"/>
    <x v="4"/>
  </r>
  <r>
    <x v="0"/>
    <x v="3"/>
    <s v="DIRECCIÓN DE FORMACIÓN DE DOCENTES E INNOVACIÓNES PEDAGÓGICAS"/>
    <n v="3500"/>
    <x v="41"/>
    <n v="0"/>
    <n v="9"/>
    <n v="51"/>
    <n v="60"/>
    <n v="60"/>
    <n v="27355"/>
    <n v="0.85"/>
    <x v="5"/>
    <x v="4"/>
  </r>
  <r>
    <x v="0"/>
    <x v="3"/>
    <s v="DIRECCIÓN DE EVALUACIÓN DE LA EDUCACIÓN"/>
    <n v="3600"/>
    <x v="42"/>
    <n v="0"/>
    <n v="2"/>
    <n v="5"/>
    <n v="7"/>
    <n v="7"/>
    <n v="27355"/>
    <n v="0.7142857142857143"/>
    <x v="5"/>
    <x v="4"/>
  </r>
  <r>
    <x v="0"/>
    <x v="4"/>
    <s v="SUBSECRETARÍA DE ACCESO Y PERMANENCIA"/>
    <n v="4000"/>
    <x v="56"/>
    <n v="0"/>
    <n v="2"/>
    <n v="1"/>
    <n v="3"/>
    <n v="3"/>
    <n v="27355"/>
    <n v="0.33333333333333331"/>
    <x v="5"/>
    <x v="4"/>
  </r>
  <r>
    <x v="0"/>
    <x v="4"/>
    <s v="DIRECCIÓN DE COBERTURA"/>
    <n v="4100"/>
    <x v="43"/>
    <n v="0"/>
    <n v="117"/>
    <n v="1073"/>
    <n v="1190"/>
    <n v="1190"/>
    <n v="27355"/>
    <n v="0.90168067226890758"/>
    <x v="5"/>
    <x v="4"/>
  </r>
  <r>
    <x v="0"/>
    <x v="4"/>
    <s v="DIRECCIÓN DE BIENESTAR ESTUDIANTIL"/>
    <n v="4200"/>
    <x v="44"/>
    <n v="0"/>
    <n v="482"/>
    <n v="268"/>
    <n v="750"/>
    <n v="750"/>
    <n v="27355"/>
    <n v="0.35733333333333334"/>
    <x v="5"/>
    <x v="4"/>
  </r>
  <r>
    <x v="0"/>
    <x v="4"/>
    <s v="DIRECCIÓN DE CONSTRUCCIÓN Y CONSERVACIÓN DE ESTABLECIMIENTOS EDUCATIVOS"/>
    <n v="4300"/>
    <x v="45"/>
    <n v="0"/>
    <n v="69"/>
    <n v="234"/>
    <n v="303"/>
    <n v="303"/>
    <n v="27355"/>
    <n v="0.7722772277227723"/>
    <x v="5"/>
    <x v="4"/>
  </r>
  <r>
    <x v="0"/>
    <x v="4"/>
    <s v="DIRECCIÓN DE DOTACIONES ESCOLARES"/>
    <n v="4400"/>
    <x v="46"/>
    <n v="0"/>
    <n v="43"/>
    <n v="283"/>
    <n v="326"/>
    <n v="326"/>
    <n v="27355"/>
    <n v="0.86809815950920244"/>
    <x v="5"/>
    <x v="4"/>
  </r>
  <r>
    <x v="0"/>
    <x v="2"/>
    <s v="SUBSECRETARÍA DE GESTIÓN INSTITUCIONAL"/>
    <n v="5000"/>
    <x v="57"/>
    <n v="0"/>
    <n v="0"/>
    <n v="2"/>
    <n v="2"/>
    <n v="2"/>
    <n v="27355"/>
    <n v="1"/>
    <x v="5"/>
    <x v="4"/>
  </r>
  <r>
    <x v="0"/>
    <x v="2"/>
    <s v="DIRECCION DE TALENTO HUMANO"/>
    <n v="5100"/>
    <x v="47"/>
    <n v="0"/>
    <n v="101"/>
    <n v="144"/>
    <n v="245"/>
    <n v="245"/>
    <n v="27355"/>
    <n v="0.58775510204081638"/>
    <x v="5"/>
    <x v="4"/>
  </r>
  <r>
    <x v="0"/>
    <x v="2"/>
    <s v="DIRECCION DE TALENTO HUMANO"/>
    <n v="5101"/>
    <x v="48"/>
    <n v="0"/>
    <n v="523"/>
    <n v="654"/>
    <n v="1177"/>
    <n v="1177"/>
    <n v="27355"/>
    <n v="0.55564995751911639"/>
    <x v="5"/>
    <x v="4"/>
  </r>
  <r>
    <x v="0"/>
    <x v="2"/>
    <s v="DIRECCION DE TALENTO HUMANO"/>
    <n v="5110"/>
    <x v="49"/>
    <n v="0"/>
    <n v="7702"/>
    <n v="810"/>
    <n v="8512"/>
    <n v="8512"/>
    <n v="27355"/>
    <n v="9.5159774436090222E-2"/>
    <x v="5"/>
    <x v="4"/>
  </r>
  <r>
    <x v="0"/>
    <x v="2"/>
    <s v="DIRECCION DE TALENTO HUMANO"/>
    <n v="5111"/>
    <x v="50"/>
    <n v="0"/>
    <n v="214"/>
    <n v="2080"/>
    <n v="2294"/>
    <n v="2294"/>
    <n v="27355"/>
    <n v="0.90671316477768094"/>
    <x v="5"/>
    <x v="4"/>
  </r>
  <r>
    <x v="0"/>
    <x v="2"/>
    <s v="DIRECCION DE TALENTO HUMANO"/>
    <n v="5120"/>
    <x v="51"/>
    <n v="0"/>
    <n v="311"/>
    <n v="929"/>
    <n v="1240"/>
    <n v="1240"/>
    <n v="27355"/>
    <n v="0.74919354838709673"/>
    <x v="5"/>
    <x v="4"/>
  </r>
  <r>
    <x v="0"/>
    <x v="2"/>
    <s v="DIRECCION DE TALENTO HUMANO"/>
    <n v="5130"/>
    <x v="52"/>
    <n v="0"/>
    <n v="360"/>
    <n v="444"/>
    <n v="804"/>
    <n v="804"/>
    <n v="27355"/>
    <n v="0.55223880597014929"/>
    <x v="5"/>
    <x v="4"/>
  </r>
  <r>
    <x v="0"/>
    <x v="2"/>
    <s v="DIRECCION DE CONTRATOS"/>
    <n v="5200"/>
    <x v="58"/>
    <n v="0"/>
    <n v="0"/>
    <n v="2"/>
    <n v="2"/>
    <n v="2"/>
    <n v="27355"/>
    <n v="1"/>
    <x v="5"/>
    <x v="4"/>
  </r>
  <r>
    <x v="0"/>
    <x v="2"/>
    <s v="DIRECCION DE CONTRATOS"/>
    <n v="5210"/>
    <x v="3"/>
    <n v="0"/>
    <n v="11"/>
    <n v="119"/>
    <n v="130"/>
    <n v="130"/>
    <n v="27355"/>
    <n v="0.91538461538461535"/>
    <x v="5"/>
    <x v="4"/>
  </r>
  <r>
    <x v="0"/>
    <x v="2"/>
    <s v="DIRECCION DE CONTRATOS"/>
    <n v="5220"/>
    <x v="4"/>
    <n v="0"/>
    <n v="88"/>
    <n v="202"/>
    <n v="290"/>
    <n v="290"/>
    <n v="27355"/>
    <n v="0.69655172413793098"/>
    <x v="5"/>
    <x v="4"/>
  </r>
  <r>
    <x v="0"/>
    <x v="2"/>
    <s v="DIRECCION DESERVICIOS ADMINISTRATIVOS"/>
    <n v="5300"/>
    <x v="5"/>
    <n v="0"/>
    <n v="25"/>
    <n v="257"/>
    <n v="282"/>
    <n v="282"/>
    <n v="27355"/>
    <n v="0.91134751773049649"/>
    <x v="5"/>
    <x v="4"/>
  </r>
  <r>
    <x v="0"/>
    <x v="2"/>
    <s v="DIRECCION DESERVICIOS ADMINISTRATIVOS"/>
    <n v="5301"/>
    <x v="6"/>
    <n v="0"/>
    <n v="297"/>
    <n v="757"/>
    <n v="1054"/>
    <n v="1054"/>
    <n v="27355"/>
    <n v="0.71821631878557879"/>
    <x v="5"/>
    <x v="4"/>
  </r>
  <r>
    <x v="0"/>
    <x v="2"/>
    <s v="DIRECCION DESERVICIOS ADMINISTRATIVOS"/>
    <n v="5302"/>
    <x v="5"/>
    <n v="0"/>
    <n v="0"/>
    <n v="5"/>
    <n v="5"/>
    <n v="5"/>
    <n v="27355"/>
    <n v="1"/>
    <x v="5"/>
    <x v="4"/>
  </r>
  <r>
    <x v="0"/>
    <x v="2"/>
    <s v="DIRECCION DESERVICIOS ADMINISTRATIVOS"/>
    <n v="5310"/>
    <x v="7"/>
    <n v="0"/>
    <n v="6"/>
    <n v="1256"/>
    <n v="1262"/>
    <n v="1262"/>
    <n v="27355"/>
    <n v="0.99524564183835185"/>
    <x v="5"/>
    <x v="4"/>
  </r>
  <r>
    <x v="0"/>
    <x v="2"/>
    <s v="DIRECCION DESERVICIOS ADMINISTRATIVOS"/>
    <n v="5320"/>
    <x v="8"/>
    <n v="0"/>
    <n v="14"/>
    <n v="22"/>
    <n v="36"/>
    <n v="36"/>
    <n v="27355"/>
    <n v="0.61111111111111116"/>
    <x v="5"/>
    <x v="4"/>
  </r>
  <r>
    <x v="0"/>
    <x v="2"/>
    <s v="DIRECCION FINANCIERA"/>
    <n v="5400"/>
    <x v="59"/>
    <n v="0"/>
    <n v="0"/>
    <n v="3"/>
    <n v="3"/>
    <n v="3"/>
    <n v="27355"/>
    <n v="1"/>
    <x v="5"/>
    <x v="4"/>
  </r>
  <r>
    <x v="0"/>
    <x v="2"/>
    <s v="DIRECCION FINANCIERA"/>
    <n v="5410"/>
    <x v="9"/>
    <n v="0"/>
    <n v="11"/>
    <n v="16"/>
    <n v="27"/>
    <n v="27"/>
    <n v="27355"/>
    <n v="0.59259259259259256"/>
    <x v="5"/>
    <x v="4"/>
  </r>
  <r>
    <x v="0"/>
    <x v="2"/>
    <s v="DIRECCION FINANCIERA"/>
    <n v="5420"/>
    <x v="10"/>
    <n v="0"/>
    <n v="26"/>
    <n v="62"/>
    <n v="88"/>
    <n v="88"/>
    <n v="27355"/>
    <n v="0.70454545454545459"/>
    <x v="5"/>
    <x v="4"/>
  </r>
  <r>
    <x v="0"/>
    <x v="1"/>
    <s v="DIRECCIÓN DE PARTICIPACIÓN Y RELACIONES INTERINSTITUCIONALES"/>
    <n v="2300"/>
    <x v="15"/>
    <n v="0"/>
    <n v="1"/>
    <n v="12"/>
    <n v="13"/>
    <n v="13"/>
    <n v="20741"/>
    <n v="0.92307692307692313"/>
    <x v="0"/>
    <x v="4"/>
  </r>
  <r>
    <x v="0"/>
    <x v="1"/>
    <s v="DIRECCIÓN DE RELACIONES CON EL SECTOR EDUCATIVO PRIVADO"/>
    <n v="2400"/>
    <x v="54"/>
    <n v="0"/>
    <n v="4"/>
    <n v="1"/>
    <n v="5"/>
    <n v="5"/>
    <n v="20741"/>
    <n v="0.2"/>
    <x v="0"/>
    <x v="4"/>
  </r>
  <r>
    <x v="0"/>
    <x v="1"/>
    <s v="DIRECCIÓN DE INSPECCIÓN Y VIGILANCIA"/>
    <n v="2500"/>
    <x v="16"/>
    <n v="0"/>
    <n v="115"/>
    <n v="143"/>
    <n v="258"/>
    <n v="258"/>
    <n v="20741"/>
    <n v="0.55426356589147285"/>
    <x v="0"/>
    <x v="4"/>
  </r>
  <r>
    <x v="0"/>
    <x v="3"/>
    <s v="SUBSECRETARÍA DE CALIDAD Y PERTINENCIA"/>
    <n v="3000"/>
    <x v="17"/>
    <n v="0"/>
    <n v="38"/>
    <n v="23"/>
    <n v="61"/>
    <n v="61"/>
    <n v="20741"/>
    <n v="0.37704918032786883"/>
    <x v="0"/>
    <x v="4"/>
  </r>
  <r>
    <x v="0"/>
    <x v="3"/>
    <s v="DIRECCIÓN DE EDUCACIÓN PREESCOLAR Y BÁSICA"/>
    <n v="3100"/>
    <x v="18"/>
    <n v="0"/>
    <n v="6"/>
    <n v="24"/>
    <n v="30"/>
    <n v="30"/>
    <n v="20741"/>
    <n v="0.8"/>
    <x v="0"/>
    <x v="4"/>
  </r>
  <r>
    <x v="0"/>
    <x v="3"/>
    <s v="DIRECCIÓN DE EDUCACIÓN MEDIA"/>
    <n v="3200"/>
    <x v="19"/>
    <n v="0"/>
    <n v="60"/>
    <n v="107"/>
    <n v="167"/>
    <n v="167"/>
    <n v="20741"/>
    <n v="0.64071856287425155"/>
    <x v="0"/>
    <x v="4"/>
  </r>
  <r>
    <x v="0"/>
    <x v="3"/>
    <s v="DIRECCIÓN DE CIENCIAS TECNOLOGÍAS Y MEDIOS EDUCATIVOS"/>
    <n v="3300"/>
    <x v="20"/>
    <n v="0"/>
    <n v="27"/>
    <n v="20"/>
    <n v="47"/>
    <n v="47"/>
    <n v="20741"/>
    <n v="0.42553191489361702"/>
    <x v="0"/>
    <x v="4"/>
  </r>
  <r>
    <x v="0"/>
    <x v="3"/>
    <s v="DIRECCIÓN DE INCLUSIÓN E INTEGRACIÓN DE POBLACIONES"/>
    <n v="3400"/>
    <x v="21"/>
    <n v="0"/>
    <n v="50"/>
    <n v="155"/>
    <n v="205"/>
    <n v="205"/>
    <n v="20741"/>
    <n v="0.75609756097560976"/>
    <x v="0"/>
    <x v="4"/>
  </r>
  <r>
    <x v="0"/>
    <x v="3"/>
    <s v="ESTRATEGIA RIO"/>
    <n v="3401"/>
    <x v="21"/>
    <n v="0"/>
    <n v="16"/>
    <n v="0"/>
    <n v="16"/>
    <n v="16"/>
    <n v="20741"/>
    <n v="0"/>
    <x v="0"/>
    <x v="4"/>
  </r>
  <r>
    <x v="0"/>
    <x v="3"/>
    <s v="DIRECCIÓN DE FORMACIÓN DE DOCENTES E INNOVACIÓNES PEDAGÓGICAS"/>
    <n v="3500"/>
    <x v="41"/>
    <n v="0"/>
    <n v="30"/>
    <n v="28"/>
    <n v="58"/>
    <n v="58"/>
    <n v="20741"/>
    <n v="0.48275862068965519"/>
    <x v="0"/>
    <x v="4"/>
  </r>
  <r>
    <x v="0"/>
    <x v="3"/>
    <s v="DIRECCIÓN DE EVALUACIÓN DE LA EDUCACIÓN"/>
    <n v="3600"/>
    <x v="42"/>
    <n v="0"/>
    <n v="0"/>
    <n v="19"/>
    <n v="19"/>
    <n v="19"/>
    <n v="20741"/>
    <n v="1"/>
    <x v="0"/>
    <x v="4"/>
  </r>
  <r>
    <x v="0"/>
    <x v="1"/>
    <s v="DLES"/>
    <n v="2205"/>
    <x v="31"/>
    <n v="0"/>
    <n v="19"/>
    <n v="171"/>
    <n v="190"/>
    <n v="190"/>
    <n v="20741"/>
    <n v="0.9"/>
    <x v="0"/>
    <x v="4"/>
  </r>
  <r>
    <x v="0"/>
    <x v="0"/>
    <s v="DESPACHO"/>
    <n v="1000"/>
    <x v="26"/>
    <n v="0"/>
    <n v="10"/>
    <n v="57"/>
    <n v="67"/>
    <n v="67"/>
    <n v="20741"/>
    <n v="0.85074626865671643"/>
    <x v="0"/>
    <x v="4"/>
  </r>
  <r>
    <x v="0"/>
    <x v="0"/>
    <s v="OFICINA ASESORA DE PLANEACIÓN"/>
    <n v="1100"/>
    <x v="27"/>
    <n v="0"/>
    <n v="9"/>
    <n v="55"/>
    <n v="64"/>
    <n v="64"/>
    <n v="20741"/>
    <n v="0.859375"/>
    <x v="0"/>
    <x v="4"/>
  </r>
  <r>
    <x v="0"/>
    <x v="0"/>
    <s v="OFICINA DE CONTROL INTERNO"/>
    <n v="1200"/>
    <x v="28"/>
    <n v="0"/>
    <n v="19"/>
    <n v="62"/>
    <n v="81"/>
    <n v="81"/>
    <n v="20741"/>
    <n v="0.76543209876543206"/>
    <x v="0"/>
    <x v="4"/>
  </r>
  <r>
    <x v="0"/>
    <x v="0"/>
    <s v="OFICINA ASESORA DE JURIDÍCA"/>
    <n v="1300"/>
    <x v="29"/>
    <n v="0"/>
    <n v="395"/>
    <n v="653"/>
    <n v="1048"/>
    <n v="1048"/>
    <n v="20741"/>
    <n v="0.62309160305343514"/>
    <x v="0"/>
    <x v="4"/>
  </r>
  <r>
    <x v="0"/>
    <x v="0"/>
    <s v="OFICINA DE CONTROL DISCIPLINARIO"/>
    <n v="1400"/>
    <x v="0"/>
    <n v="0"/>
    <n v="40"/>
    <n v="293"/>
    <n v="333"/>
    <n v="333"/>
    <n v="20741"/>
    <n v="0.87987987987987992"/>
    <x v="0"/>
    <x v="4"/>
  </r>
  <r>
    <x v="0"/>
    <x v="0"/>
    <s v="OFICINA ASESORA DE COMUNICACIÓN Y PRENSA"/>
    <n v="1500"/>
    <x v="1"/>
    <n v="0"/>
    <n v="1"/>
    <n v="13"/>
    <n v="14"/>
    <n v="14"/>
    <n v="20741"/>
    <n v="0.9285714285714286"/>
    <x v="0"/>
    <x v="4"/>
  </r>
  <r>
    <x v="0"/>
    <x v="1"/>
    <s v="SUBSECRETARÍA DE INTEGRACIÓN INTERINSTITUCIONAL"/>
    <n v="2000"/>
    <x v="2"/>
    <n v="0"/>
    <n v="5"/>
    <n v="10"/>
    <n v="15"/>
    <n v="15"/>
    <n v="20741"/>
    <n v="0.66666666666666663"/>
    <x v="0"/>
    <x v="4"/>
  </r>
  <r>
    <x v="0"/>
    <x v="4"/>
    <s v="SUBSECRETARÍA DE ACCESO Y PERMANENCIA"/>
    <n v="4000"/>
    <x v="56"/>
    <n v="0"/>
    <n v="3"/>
    <n v="2"/>
    <n v="5"/>
    <n v="5"/>
    <n v="20741"/>
    <n v="0.4"/>
    <x v="0"/>
    <x v="4"/>
  </r>
  <r>
    <x v="0"/>
    <x v="4"/>
    <s v="DIRECCIÓN DE COBERTURA"/>
    <n v="4100"/>
    <x v="43"/>
    <n v="0"/>
    <n v="434"/>
    <n v="195"/>
    <n v="629"/>
    <n v="629"/>
    <n v="20741"/>
    <n v="0.31001589825119236"/>
    <x v="0"/>
    <x v="4"/>
  </r>
  <r>
    <x v="0"/>
    <x v="4"/>
    <s v="DIRECCIÓN DE BIENESTAR ESTUDIANTIL"/>
    <n v="4200"/>
    <x v="44"/>
    <n v="0"/>
    <n v="548"/>
    <n v="284"/>
    <n v="832"/>
    <n v="832"/>
    <n v="20741"/>
    <n v="0.34134615384615385"/>
    <x v="0"/>
    <x v="4"/>
  </r>
  <r>
    <x v="0"/>
    <x v="4"/>
    <s v="DIRECCIÓN DE CONSTRUCCIÓN Y CONSERVACIÓN DE ESTABLECIMIENTOS EDUCATIVOS"/>
    <n v="4300"/>
    <x v="45"/>
    <n v="0"/>
    <n v="134"/>
    <n v="587"/>
    <n v="721"/>
    <n v="721"/>
    <n v="20741"/>
    <n v="0.81414701803051315"/>
    <x v="0"/>
    <x v="4"/>
  </r>
  <r>
    <x v="0"/>
    <x v="4"/>
    <s v="DIRECCIÓN DE DOTACIONES ESCOLARES"/>
    <n v="4400"/>
    <x v="46"/>
    <n v="0"/>
    <n v="26"/>
    <n v="293"/>
    <n v="319"/>
    <n v="319"/>
    <n v="20741"/>
    <n v="0.91849529780564265"/>
    <x v="0"/>
    <x v="4"/>
  </r>
  <r>
    <x v="0"/>
    <x v="2"/>
    <s v="SUBSECRETARÍA DE GESTIÓN INSTITUCIONAL"/>
    <n v="5000"/>
    <x v="57"/>
    <n v="0"/>
    <n v="0"/>
    <n v="8"/>
    <n v="8"/>
    <n v="8"/>
    <n v="20741"/>
    <n v="1"/>
    <x v="0"/>
    <x v="4"/>
  </r>
  <r>
    <x v="0"/>
    <x v="2"/>
    <s v="DIRECCION DE TALENTO HUMANO"/>
    <n v="5100"/>
    <x v="47"/>
    <n v="0"/>
    <n v="107"/>
    <n v="212"/>
    <n v="319"/>
    <n v="319"/>
    <n v="20741"/>
    <n v="0.66457680250783702"/>
    <x v="0"/>
    <x v="4"/>
  </r>
  <r>
    <x v="0"/>
    <x v="2"/>
    <s v="DIRECCION DE TALENTO HUMANO"/>
    <n v="5101"/>
    <x v="48"/>
    <n v="35"/>
    <n v="360"/>
    <n v="899"/>
    <n v="1294"/>
    <n v="1259"/>
    <n v="20741"/>
    <n v="0.7140587768069897"/>
    <x v="0"/>
    <x v="4"/>
  </r>
  <r>
    <x v="0"/>
    <x v="2"/>
    <s v="DIRECCION DE TALENTO HUMANO"/>
    <n v="5110"/>
    <x v="49"/>
    <n v="0"/>
    <n v="808"/>
    <n v="748"/>
    <n v="1556"/>
    <n v="1556"/>
    <n v="20741"/>
    <n v="0.48071979434447298"/>
    <x v="0"/>
    <x v="4"/>
  </r>
  <r>
    <x v="0"/>
    <x v="2"/>
    <s v="DIRECCION DE TALENTO HUMANO"/>
    <n v="5111"/>
    <x v="50"/>
    <n v="0"/>
    <n v="613"/>
    <n v="1021"/>
    <n v="1634"/>
    <n v="1634"/>
    <n v="20741"/>
    <n v="0.62484700122399017"/>
    <x v="0"/>
    <x v="4"/>
  </r>
  <r>
    <x v="0"/>
    <x v="2"/>
    <s v="DIRECCION DE TALENTO HUMANO"/>
    <n v="5120"/>
    <x v="51"/>
    <n v="0"/>
    <n v="204"/>
    <n v="886"/>
    <n v="1090"/>
    <n v="1090"/>
    <n v="20741"/>
    <n v="0.8128440366972477"/>
    <x v="0"/>
    <x v="4"/>
  </r>
  <r>
    <x v="0"/>
    <x v="1"/>
    <s v="DLES"/>
    <n v="2214"/>
    <x v="40"/>
    <n v="0"/>
    <n v="30"/>
    <n v="124"/>
    <n v="154"/>
    <n v="154"/>
    <n v="18876"/>
    <n v="0.80519480519480524"/>
    <x v="1"/>
    <x v="4"/>
  </r>
  <r>
    <x v="0"/>
    <x v="1"/>
    <s v="DLES"/>
    <n v="2215"/>
    <x v="11"/>
    <n v="0"/>
    <n v="6"/>
    <n v="79"/>
    <n v="85"/>
    <n v="85"/>
    <n v="18876"/>
    <n v="0.92941176470588238"/>
    <x v="1"/>
    <x v="4"/>
  </r>
  <r>
    <x v="0"/>
    <x v="1"/>
    <s v="DLES"/>
    <n v="2216"/>
    <x v="12"/>
    <n v="0"/>
    <n v="11"/>
    <n v="72"/>
    <n v="83"/>
    <n v="83"/>
    <n v="18876"/>
    <n v="0.86746987951807231"/>
    <x v="1"/>
    <x v="4"/>
  </r>
  <r>
    <x v="0"/>
    <x v="1"/>
    <s v="DLES"/>
    <n v="2218"/>
    <x v="13"/>
    <n v="0"/>
    <n v="57"/>
    <n v="296"/>
    <n v="353"/>
    <n v="353"/>
    <n v="18876"/>
    <n v="0.83852691218130315"/>
    <x v="1"/>
    <x v="4"/>
  </r>
  <r>
    <x v="0"/>
    <x v="1"/>
    <s v="DLES"/>
    <n v="2219"/>
    <x v="14"/>
    <n v="0"/>
    <n v="270"/>
    <n v="539"/>
    <n v="809"/>
    <n v="809"/>
    <n v="18876"/>
    <n v="0.66625463535228679"/>
    <x v="1"/>
    <x v="4"/>
  </r>
  <r>
    <x v="0"/>
    <x v="1"/>
    <s v="DLES"/>
    <n v="2220"/>
    <x v="53"/>
    <n v="0"/>
    <n v="0"/>
    <n v="1"/>
    <n v="1"/>
    <n v="1"/>
    <n v="18876"/>
    <n v="1"/>
    <x v="1"/>
    <x v="4"/>
  </r>
  <r>
    <x v="0"/>
    <x v="1"/>
    <s v="DIRECCIÓN DE PARTICIPACIÓN Y RELACIONES INTERINSTITUCIONALES"/>
    <n v="2300"/>
    <x v="15"/>
    <n v="0"/>
    <n v="1"/>
    <n v="23"/>
    <n v="24"/>
    <n v="24"/>
    <n v="18876"/>
    <n v="0.95833333333333337"/>
    <x v="1"/>
    <x v="4"/>
  </r>
  <r>
    <x v="0"/>
    <x v="1"/>
    <s v="DIRECCIÓN DE RELACIONES CON EL SECTOR EDUCATIVO PRIVADO"/>
    <n v="2400"/>
    <x v="54"/>
    <n v="0"/>
    <n v="0"/>
    <n v="5"/>
    <n v="5"/>
    <n v="5"/>
    <n v="18876"/>
    <n v="1"/>
    <x v="1"/>
    <x v="4"/>
  </r>
  <r>
    <x v="0"/>
    <x v="1"/>
    <s v="DIRECCIÓN DE INSPECCIÓN Y VIGILANCIA"/>
    <n v="2500"/>
    <x v="16"/>
    <n v="0"/>
    <n v="65"/>
    <n v="89"/>
    <n v="154"/>
    <n v="154"/>
    <n v="18876"/>
    <n v="0.57792207792207795"/>
    <x v="1"/>
    <x v="4"/>
  </r>
  <r>
    <x v="0"/>
    <x v="3"/>
    <s v="SUBSECRETARÍA DE CALIDAD Y PERTINENCIA"/>
    <n v="3000"/>
    <x v="17"/>
    <n v="0"/>
    <n v="1"/>
    <n v="7"/>
    <n v="8"/>
    <n v="8"/>
    <n v="18876"/>
    <n v="0.875"/>
    <x v="1"/>
    <x v="4"/>
  </r>
  <r>
    <x v="0"/>
    <x v="3"/>
    <s v="DIRECCIÓN DE PARTICIPACIÓN Y RELACIONES INTERINSTITUCIONALES"/>
    <n v="3001"/>
    <x v="55"/>
    <n v="0"/>
    <n v="1"/>
    <n v="2"/>
    <n v="3"/>
    <n v="3"/>
    <n v="18876"/>
    <n v="0.66666666666666663"/>
    <x v="1"/>
    <x v="4"/>
  </r>
  <r>
    <x v="0"/>
    <x v="1"/>
    <s v="DLES"/>
    <n v="2205"/>
    <x v="31"/>
    <n v="0"/>
    <n v="17"/>
    <n v="71"/>
    <n v="88"/>
    <n v="88"/>
    <n v="18876"/>
    <n v="0.80681818181818177"/>
    <x v="1"/>
    <x v="4"/>
  </r>
  <r>
    <x v="0"/>
    <x v="1"/>
    <s v="DIRECCIÓN GENERAL DE EDUCACIÓN Y COLEGIOS DISTRITALES"/>
    <n v="2100"/>
    <x v="22"/>
    <n v="0"/>
    <n v="1"/>
    <n v="16"/>
    <n v="17"/>
    <n v="17"/>
    <n v="20741"/>
    <n v="0.94117647058823528"/>
    <x v="0"/>
    <x v="4"/>
  </r>
  <r>
    <x v="0"/>
    <x v="1"/>
    <s v="DLES"/>
    <n v="2201"/>
    <x v="23"/>
    <n v="0"/>
    <n v="66"/>
    <n v="78"/>
    <n v="144"/>
    <n v="144"/>
    <n v="20741"/>
    <n v="0.54166666666666663"/>
    <x v="0"/>
    <x v="4"/>
  </r>
  <r>
    <x v="0"/>
    <x v="1"/>
    <s v="DLES"/>
    <n v="2202"/>
    <x v="24"/>
    <n v="0"/>
    <n v="20"/>
    <n v="39"/>
    <n v="59"/>
    <n v="59"/>
    <n v="20741"/>
    <n v="0.66101694915254239"/>
    <x v="0"/>
    <x v="4"/>
  </r>
  <r>
    <x v="0"/>
    <x v="1"/>
    <s v="DLES"/>
    <n v="2203"/>
    <x v="25"/>
    <n v="0"/>
    <n v="106"/>
    <n v="62"/>
    <n v="168"/>
    <n v="168"/>
    <n v="20741"/>
    <n v="0.36904761904761907"/>
    <x v="0"/>
    <x v="4"/>
  </r>
  <r>
    <x v="0"/>
    <x v="1"/>
    <s v="DLES"/>
    <n v="2204"/>
    <x v="30"/>
    <n v="0"/>
    <n v="294"/>
    <n v="319"/>
    <n v="613"/>
    <n v="613"/>
    <n v="20741"/>
    <n v="0.52039151712887444"/>
    <x v="0"/>
    <x v="4"/>
  </r>
  <r>
    <x v="0"/>
    <x v="1"/>
    <s v="DLES"/>
    <n v="2206"/>
    <x v="32"/>
    <n v="0"/>
    <n v="70"/>
    <n v="166"/>
    <n v="236"/>
    <n v="236"/>
    <n v="20741"/>
    <n v="0.70338983050847459"/>
    <x v="0"/>
    <x v="4"/>
  </r>
  <r>
    <x v="0"/>
    <x v="1"/>
    <s v="DLES"/>
    <n v="2207"/>
    <x v="33"/>
    <n v="0"/>
    <n v="18"/>
    <n v="893"/>
    <n v="911"/>
    <n v="911"/>
    <n v="20741"/>
    <n v="0.98024149286498352"/>
    <x v="0"/>
    <x v="4"/>
  </r>
  <r>
    <x v="0"/>
    <x v="1"/>
    <s v="DLES"/>
    <n v="2208"/>
    <x v="34"/>
    <n v="0"/>
    <n v="100"/>
    <n v="1011"/>
    <n v="1111"/>
    <n v="1111"/>
    <n v="20741"/>
    <n v="0.90999099909990999"/>
    <x v="0"/>
    <x v="4"/>
  </r>
  <r>
    <x v="0"/>
    <x v="1"/>
    <s v="DLES"/>
    <n v="2209"/>
    <x v="35"/>
    <n v="0"/>
    <n v="27"/>
    <n v="143"/>
    <n v="170"/>
    <n v="170"/>
    <n v="20741"/>
    <n v="0.8411764705882353"/>
    <x v="0"/>
    <x v="4"/>
  </r>
  <r>
    <x v="0"/>
    <x v="1"/>
    <s v="DLES"/>
    <n v="2210"/>
    <x v="36"/>
    <n v="0"/>
    <n v="171"/>
    <n v="130"/>
    <n v="301"/>
    <n v="301"/>
    <n v="20741"/>
    <n v="0.43189368770764119"/>
    <x v="0"/>
    <x v="4"/>
  </r>
  <r>
    <x v="0"/>
    <x v="1"/>
    <s v="DLES"/>
    <n v="2211"/>
    <x v="37"/>
    <n v="0"/>
    <n v="389"/>
    <n v="419"/>
    <n v="808"/>
    <n v="808"/>
    <n v="20741"/>
    <n v="0.51856435643564358"/>
    <x v="0"/>
    <x v="4"/>
  </r>
  <r>
    <x v="0"/>
    <x v="1"/>
    <s v="DLES"/>
    <n v="2212"/>
    <x v="38"/>
    <n v="0"/>
    <n v="6"/>
    <n v="154"/>
    <n v="160"/>
    <n v="160"/>
    <n v="20741"/>
    <n v="0.96250000000000002"/>
    <x v="0"/>
    <x v="4"/>
  </r>
  <r>
    <x v="0"/>
    <x v="1"/>
    <s v="DLES"/>
    <n v="2213"/>
    <x v="39"/>
    <n v="0"/>
    <n v="36"/>
    <n v="60"/>
    <n v="96"/>
    <n v="96"/>
    <n v="20741"/>
    <n v="0.625"/>
    <x v="0"/>
    <x v="4"/>
  </r>
  <r>
    <x v="0"/>
    <x v="1"/>
    <s v="DLES"/>
    <n v="2214"/>
    <x v="40"/>
    <n v="0"/>
    <n v="6"/>
    <n v="127"/>
    <n v="133"/>
    <n v="133"/>
    <n v="20741"/>
    <n v="0.95488721804511278"/>
    <x v="0"/>
    <x v="4"/>
  </r>
  <r>
    <x v="0"/>
    <x v="1"/>
    <s v="DLES"/>
    <n v="2215"/>
    <x v="11"/>
    <n v="0"/>
    <n v="9"/>
    <n v="34"/>
    <n v="43"/>
    <n v="43"/>
    <n v="20741"/>
    <n v="0.79069767441860461"/>
    <x v="0"/>
    <x v="4"/>
  </r>
  <r>
    <x v="0"/>
    <x v="1"/>
    <s v="DLES"/>
    <n v="2216"/>
    <x v="12"/>
    <n v="0"/>
    <n v="9"/>
    <n v="121"/>
    <n v="130"/>
    <n v="130"/>
    <n v="20741"/>
    <n v="0.93076923076923079"/>
    <x v="0"/>
    <x v="4"/>
  </r>
  <r>
    <x v="0"/>
    <x v="1"/>
    <s v="DLES"/>
    <n v="2218"/>
    <x v="13"/>
    <n v="0"/>
    <n v="291"/>
    <n v="193"/>
    <n v="484"/>
    <n v="484"/>
    <n v="20741"/>
    <n v="0.3987603305785124"/>
    <x v="0"/>
    <x v="4"/>
  </r>
  <r>
    <x v="0"/>
    <x v="1"/>
    <s v="DLES"/>
    <n v="2219"/>
    <x v="14"/>
    <n v="0"/>
    <n v="261"/>
    <n v="378"/>
    <n v="639"/>
    <n v="639"/>
    <n v="20741"/>
    <n v="0.59154929577464788"/>
    <x v="0"/>
    <x v="4"/>
  </r>
  <r>
    <x v="0"/>
    <x v="2"/>
    <s v="DIRECCION DE TALENTO HUMANO"/>
    <n v="5130"/>
    <x v="52"/>
    <n v="0"/>
    <n v="144"/>
    <n v="627"/>
    <n v="771"/>
    <n v="771"/>
    <n v="20741"/>
    <n v="0.8132295719844358"/>
    <x v="0"/>
    <x v="4"/>
  </r>
  <r>
    <x v="0"/>
    <x v="2"/>
    <s v="DIRECCION DE CONTRATOS"/>
    <n v="5200"/>
    <x v="58"/>
    <n v="0"/>
    <n v="0"/>
    <n v="5"/>
    <n v="5"/>
    <n v="5"/>
    <n v="20741"/>
    <n v="1"/>
    <x v="0"/>
    <x v="4"/>
  </r>
  <r>
    <x v="0"/>
    <x v="2"/>
    <s v="DIRECCION DE CONTRATOS"/>
    <n v="5210"/>
    <x v="3"/>
    <n v="0"/>
    <n v="0"/>
    <n v="148"/>
    <n v="148"/>
    <n v="148"/>
    <n v="20741"/>
    <n v="1"/>
    <x v="0"/>
    <x v="4"/>
  </r>
  <r>
    <x v="0"/>
    <x v="2"/>
    <s v="DIRECCION DE CONTRATOS"/>
    <n v="5220"/>
    <x v="4"/>
    <n v="0"/>
    <n v="38"/>
    <n v="264"/>
    <n v="302"/>
    <n v="302"/>
    <n v="20741"/>
    <n v="0.8741721854304636"/>
    <x v="0"/>
    <x v="4"/>
  </r>
  <r>
    <x v="0"/>
    <x v="2"/>
    <s v="DIRECCION DESERVICIOS ADMINISTRATIVOS"/>
    <n v="5300"/>
    <x v="5"/>
    <n v="0"/>
    <n v="41"/>
    <n v="106"/>
    <n v="147"/>
    <n v="147"/>
    <n v="20741"/>
    <n v="0.72108843537414968"/>
    <x v="0"/>
    <x v="4"/>
  </r>
  <r>
    <x v="0"/>
    <x v="2"/>
    <s v="DIRECCION DESERVICIOS ADMINISTRATIVOS"/>
    <n v="5301"/>
    <x v="6"/>
    <n v="0"/>
    <n v="19"/>
    <n v="774"/>
    <n v="793"/>
    <n v="793"/>
    <n v="20741"/>
    <n v="0.97604035308953341"/>
    <x v="0"/>
    <x v="4"/>
  </r>
  <r>
    <x v="0"/>
    <x v="2"/>
    <s v="DIRECCION DESERVICIOS ADMINISTRATIVOS"/>
    <n v="5302"/>
    <x v="5"/>
    <n v="0"/>
    <n v="3"/>
    <n v="0"/>
    <n v="3"/>
    <n v="3"/>
    <n v="20741"/>
    <n v="0"/>
    <x v="0"/>
    <x v="4"/>
  </r>
  <r>
    <x v="0"/>
    <x v="2"/>
    <s v="DIRECCION DESERVICIOS ADMINISTRATIVOS"/>
    <n v="5310"/>
    <x v="7"/>
    <n v="0"/>
    <n v="2"/>
    <n v="1058"/>
    <n v="1060"/>
    <n v="1060"/>
    <n v="20741"/>
    <n v="0.99811320754716981"/>
    <x v="0"/>
    <x v="4"/>
  </r>
  <r>
    <x v="0"/>
    <x v="2"/>
    <s v="DIRECCION DESERVICIOS ADMINISTRATIVOS"/>
    <n v="5320"/>
    <x v="8"/>
    <n v="0"/>
    <n v="5"/>
    <n v="25"/>
    <n v="30"/>
    <n v="30"/>
    <n v="20741"/>
    <n v="0.83333333333333337"/>
    <x v="0"/>
    <x v="4"/>
  </r>
  <r>
    <x v="0"/>
    <x v="2"/>
    <s v="DIRECCION FINANCIERA"/>
    <n v="5400"/>
    <x v="59"/>
    <n v="0"/>
    <n v="0"/>
    <n v="3"/>
    <n v="3"/>
    <n v="3"/>
    <n v="20741"/>
    <n v="1"/>
    <x v="0"/>
    <x v="4"/>
  </r>
  <r>
    <x v="0"/>
    <x v="2"/>
    <s v="DIRECCION FINANCIERA"/>
    <n v="5410"/>
    <x v="9"/>
    <n v="0"/>
    <n v="1"/>
    <n v="48"/>
    <n v="49"/>
    <n v="49"/>
    <n v="20741"/>
    <n v="0.97959183673469385"/>
    <x v="0"/>
    <x v="4"/>
  </r>
  <r>
    <x v="0"/>
    <x v="2"/>
    <s v="DIRECCION FINANCIERA"/>
    <n v="5420"/>
    <x v="10"/>
    <n v="0"/>
    <n v="18"/>
    <n v="91"/>
    <n v="109"/>
    <n v="109"/>
    <n v="20741"/>
    <n v="0.83486238532110091"/>
    <x v="0"/>
    <x v="4"/>
  </r>
  <r>
    <x v="0"/>
    <x v="0"/>
    <s v="DESPACHO"/>
    <n v="1000"/>
    <x v="26"/>
    <n v="0"/>
    <n v="20"/>
    <n v="54"/>
    <n v="74"/>
    <n v="74"/>
    <n v="18876"/>
    <n v="0.72972972972972971"/>
    <x v="1"/>
    <x v="4"/>
  </r>
  <r>
    <x v="0"/>
    <x v="0"/>
    <s v="OFICINA ASESORA DE PLANEACIÓN"/>
    <n v="1100"/>
    <x v="27"/>
    <n v="0"/>
    <n v="5"/>
    <n v="37"/>
    <n v="42"/>
    <n v="42"/>
    <n v="18876"/>
    <n v="0.88095238095238093"/>
    <x v="1"/>
    <x v="4"/>
  </r>
  <r>
    <x v="0"/>
    <x v="0"/>
    <s v="OFICINA DE CONTROL INTERNO"/>
    <n v="1200"/>
    <x v="28"/>
    <n v="0"/>
    <n v="8"/>
    <n v="41"/>
    <n v="49"/>
    <n v="49"/>
    <n v="18876"/>
    <n v="0.83673469387755106"/>
    <x v="1"/>
    <x v="4"/>
  </r>
  <r>
    <x v="0"/>
    <x v="0"/>
    <s v="OFICINA ASESORA DE JURIDÍCA"/>
    <n v="1300"/>
    <x v="29"/>
    <n v="0"/>
    <n v="169"/>
    <n v="638"/>
    <n v="807"/>
    <n v="807"/>
    <n v="18876"/>
    <n v="0.79058240396530355"/>
    <x v="1"/>
    <x v="4"/>
  </r>
  <r>
    <x v="0"/>
    <x v="0"/>
    <s v="OFICINA DE CONTROL DISCIPLINARIO"/>
    <n v="1400"/>
    <x v="0"/>
    <n v="0"/>
    <n v="41"/>
    <n v="253"/>
    <n v="294"/>
    <n v="294"/>
    <n v="18876"/>
    <n v="0.86054421768707479"/>
    <x v="1"/>
    <x v="4"/>
  </r>
  <r>
    <x v="0"/>
    <x v="0"/>
    <s v="OFICINA ASESORA DE COMUNICACIÓN Y PRENSA"/>
    <n v="1500"/>
    <x v="1"/>
    <n v="0"/>
    <n v="12"/>
    <n v="14"/>
    <n v="26"/>
    <n v="26"/>
    <n v="18876"/>
    <n v="0.53846153846153844"/>
    <x v="1"/>
    <x v="4"/>
  </r>
  <r>
    <x v="0"/>
    <x v="1"/>
    <s v="SUBSECRETARÍA DE INTEGRACIÓN INTERINSTITUCIONAL"/>
    <n v="2000"/>
    <x v="2"/>
    <n v="0"/>
    <n v="2"/>
    <n v="12"/>
    <n v="14"/>
    <n v="14"/>
    <n v="18876"/>
    <n v="0.8571428571428571"/>
    <x v="1"/>
    <x v="4"/>
  </r>
  <r>
    <x v="0"/>
    <x v="1"/>
    <s v="DIRECCIÓN GENERAL DE EDUCACIÓN Y COLEGIOS DISTRITALES"/>
    <n v="2100"/>
    <x v="22"/>
    <n v="0"/>
    <n v="4"/>
    <n v="61"/>
    <n v="65"/>
    <n v="65"/>
    <n v="18876"/>
    <n v="0.93846153846153846"/>
    <x v="1"/>
    <x v="4"/>
  </r>
  <r>
    <x v="0"/>
    <x v="1"/>
    <s v="DLES"/>
    <n v="2201"/>
    <x v="23"/>
    <n v="0"/>
    <n v="81"/>
    <n v="58"/>
    <n v="139"/>
    <n v="139"/>
    <n v="18876"/>
    <n v="0.41726618705035973"/>
    <x v="1"/>
    <x v="4"/>
  </r>
  <r>
    <x v="0"/>
    <x v="1"/>
    <s v="DLES"/>
    <n v="2202"/>
    <x v="24"/>
    <n v="0"/>
    <n v="28"/>
    <n v="65"/>
    <n v="93"/>
    <n v="93"/>
    <n v="18876"/>
    <n v="0.69892473118279574"/>
    <x v="1"/>
    <x v="4"/>
  </r>
  <r>
    <x v="0"/>
    <x v="1"/>
    <s v="DLES"/>
    <n v="2203"/>
    <x v="25"/>
    <n v="0"/>
    <n v="6"/>
    <n v="89"/>
    <n v="95"/>
    <n v="95"/>
    <n v="18876"/>
    <n v="0.93684210526315792"/>
    <x v="1"/>
    <x v="4"/>
  </r>
  <r>
    <x v="0"/>
    <x v="1"/>
    <s v="DLES"/>
    <n v="2212"/>
    <x v="38"/>
    <n v="0"/>
    <n v="32"/>
    <n v="211"/>
    <n v="243"/>
    <n v="243"/>
    <n v="18876"/>
    <n v="0.86831275720164613"/>
    <x v="1"/>
    <x v="4"/>
  </r>
  <r>
    <x v="0"/>
    <x v="1"/>
    <s v="DLES"/>
    <n v="2213"/>
    <x v="39"/>
    <n v="0"/>
    <n v="34"/>
    <n v="41"/>
    <n v="75"/>
    <n v="75"/>
    <n v="18876"/>
    <n v="0.54666666666666663"/>
    <x v="1"/>
    <x v="4"/>
  </r>
  <r>
    <x v="0"/>
    <x v="3"/>
    <s v="DIRECCIÓN DE EDUCACIÓN PREESCOLAR Y BÁSICA"/>
    <n v="3100"/>
    <x v="18"/>
    <n v="0"/>
    <n v="36"/>
    <n v="69"/>
    <n v="105"/>
    <n v="105"/>
    <n v="18876"/>
    <n v="0.65714285714285714"/>
    <x v="1"/>
    <x v="4"/>
  </r>
  <r>
    <x v="0"/>
    <x v="3"/>
    <s v="DIRECCIÓN DE EDUCACIÓN MEDIA"/>
    <n v="3200"/>
    <x v="19"/>
    <n v="0"/>
    <n v="80"/>
    <n v="60"/>
    <n v="140"/>
    <n v="140"/>
    <n v="18876"/>
    <n v="0.42857142857142855"/>
    <x v="1"/>
    <x v="4"/>
  </r>
  <r>
    <x v="0"/>
    <x v="3"/>
    <s v="DIRECCIÓN DE CIENCIAS TECNOLOGÍAS Y MEDIOS EDUCATIVOS"/>
    <n v="3300"/>
    <x v="20"/>
    <n v="0"/>
    <n v="16"/>
    <n v="38"/>
    <n v="54"/>
    <n v="54"/>
    <n v="18876"/>
    <n v="0.70370370370370372"/>
    <x v="1"/>
    <x v="4"/>
  </r>
  <r>
    <x v="0"/>
    <x v="3"/>
    <s v="DIRECCIÓN DE INCLUSIÓN E INTEGRACIÓN DE POBLACIONES"/>
    <n v="3400"/>
    <x v="21"/>
    <n v="0"/>
    <n v="35"/>
    <n v="118"/>
    <n v="153"/>
    <n v="153"/>
    <n v="18876"/>
    <n v="0.77124183006535951"/>
    <x v="1"/>
    <x v="4"/>
  </r>
  <r>
    <x v="0"/>
    <x v="3"/>
    <s v="ESTRATEGIA RIO"/>
    <n v="3401"/>
    <x v="21"/>
    <n v="0"/>
    <n v="5"/>
    <n v="8"/>
    <n v="13"/>
    <n v="13"/>
    <n v="18876"/>
    <n v="0.61538461538461542"/>
    <x v="1"/>
    <x v="4"/>
  </r>
  <r>
    <x v="0"/>
    <x v="3"/>
    <s v="DIRECCIÓN DE FORMACIÓN DE DOCENTES E INNOVACIÓNES PEDAGÓGICAS"/>
    <n v="3500"/>
    <x v="41"/>
    <n v="0"/>
    <n v="18"/>
    <n v="55"/>
    <n v="73"/>
    <n v="73"/>
    <n v="18876"/>
    <n v="0.75342465753424659"/>
    <x v="1"/>
    <x v="4"/>
  </r>
  <r>
    <x v="0"/>
    <x v="3"/>
    <s v="DIRECCIÓN DE EVALUACIÓN DE LA EDUCACIÓN"/>
    <n v="3600"/>
    <x v="42"/>
    <n v="0"/>
    <n v="0"/>
    <n v="10"/>
    <n v="10"/>
    <n v="10"/>
    <n v="18876"/>
    <n v="1"/>
    <x v="1"/>
    <x v="4"/>
  </r>
  <r>
    <x v="0"/>
    <x v="4"/>
    <s v="SUBSECRETARÍA DE ACCESO Y PERMANENCIA"/>
    <n v="4000"/>
    <x v="56"/>
    <n v="0"/>
    <n v="0"/>
    <n v="2"/>
    <n v="2"/>
    <n v="2"/>
    <n v="18876"/>
    <n v="1"/>
    <x v="1"/>
    <x v="4"/>
  </r>
  <r>
    <x v="0"/>
    <x v="4"/>
    <s v="DIRECCIÓN DE COBERTURA"/>
    <n v="4100"/>
    <x v="43"/>
    <n v="0"/>
    <n v="52"/>
    <n v="660"/>
    <n v="712"/>
    <n v="712"/>
    <n v="18876"/>
    <n v="0.9269662921348315"/>
    <x v="1"/>
    <x v="4"/>
  </r>
  <r>
    <x v="0"/>
    <x v="4"/>
    <s v="DIRECCIÓN DE BIENESTAR ESTUDIANTIL"/>
    <n v="4200"/>
    <x v="44"/>
    <n v="0"/>
    <n v="286"/>
    <n v="390"/>
    <n v="676"/>
    <n v="676"/>
    <n v="18876"/>
    <n v="0.57692307692307687"/>
    <x v="1"/>
    <x v="4"/>
  </r>
  <r>
    <x v="0"/>
    <x v="4"/>
    <s v="DIRECCIÓN DE CONSTRUCCIÓN Y CONSERVACIÓN DE ESTABLECIMIENTOS EDUCATIVOS"/>
    <n v="4300"/>
    <x v="45"/>
    <n v="0"/>
    <n v="159"/>
    <n v="509"/>
    <n v="668"/>
    <n v="668"/>
    <n v="18876"/>
    <n v="0.7619760479041916"/>
    <x v="1"/>
    <x v="4"/>
  </r>
  <r>
    <x v="0"/>
    <x v="4"/>
    <s v="DIRECCIÓN DE DOTACIONES ESCOLARES"/>
    <n v="4400"/>
    <x v="46"/>
    <n v="0"/>
    <n v="8"/>
    <n v="267"/>
    <n v="275"/>
    <n v="275"/>
    <n v="18876"/>
    <n v="0.97090909090909094"/>
    <x v="1"/>
    <x v="4"/>
  </r>
  <r>
    <x v="0"/>
    <x v="2"/>
    <s v="SUBSECRETARÍA DE GESTIÓN INSTITUCIONAL"/>
    <n v="5000"/>
    <x v="57"/>
    <n v="0"/>
    <n v="1"/>
    <n v="7"/>
    <n v="8"/>
    <n v="8"/>
    <n v="18876"/>
    <n v="0.875"/>
    <x v="1"/>
    <x v="4"/>
  </r>
  <r>
    <x v="0"/>
    <x v="2"/>
    <s v="DIRECCION DE TALENTO HUMANO"/>
    <n v="5100"/>
    <x v="47"/>
    <n v="0"/>
    <n v="80"/>
    <n v="212"/>
    <n v="292"/>
    <n v="292"/>
    <n v="18876"/>
    <n v="0.72602739726027399"/>
    <x v="1"/>
    <x v="4"/>
  </r>
  <r>
    <x v="0"/>
    <x v="2"/>
    <s v="DIRECCION DE TALENTO HUMANO"/>
    <n v="5101"/>
    <x v="48"/>
    <n v="1"/>
    <n v="237"/>
    <n v="673"/>
    <n v="911"/>
    <n v="910"/>
    <n v="18876"/>
    <n v="0.7395604395604396"/>
    <x v="1"/>
    <x v="4"/>
  </r>
  <r>
    <x v="0"/>
    <x v="2"/>
    <s v="DIRECCION DE TALENTO HUMANO"/>
    <n v="5110"/>
    <x v="49"/>
    <n v="0"/>
    <n v="301"/>
    <n v="733"/>
    <n v="1034"/>
    <n v="1034"/>
    <n v="18876"/>
    <n v="0.70889748549323017"/>
    <x v="1"/>
    <x v="4"/>
  </r>
  <r>
    <x v="0"/>
    <x v="2"/>
    <s v="DIRECCION DE TALENTO HUMANO"/>
    <n v="5111"/>
    <x v="50"/>
    <n v="0"/>
    <n v="604"/>
    <n v="988"/>
    <n v="1592"/>
    <n v="1592"/>
    <n v="18876"/>
    <n v="0.62060301507537685"/>
    <x v="1"/>
    <x v="4"/>
  </r>
  <r>
    <x v="0"/>
    <x v="2"/>
    <s v="DIRECCION DE TALENTO HUMANO"/>
    <n v="5120"/>
    <x v="51"/>
    <n v="0"/>
    <n v="61"/>
    <n v="949"/>
    <n v="1010"/>
    <n v="1010"/>
    <n v="18876"/>
    <n v="0.93960396039603955"/>
    <x v="1"/>
    <x v="4"/>
  </r>
  <r>
    <x v="0"/>
    <x v="2"/>
    <s v="DIRECCION DE TALENTO HUMANO"/>
    <n v="5130"/>
    <x v="52"/>
    <n v="0"/>
    <n v="194"/>
    <n v="448"/>
    <n v="642"/>
    <n v="642"/>
    <n v="18876"/>
    <n v="0.69781931464174451"/>
    <x v="1"/>
    <x v="4"/>
  </r>
  <r>
    <x v="0"/>
    <x v="2"/>
    <s v="DIRECCION DE CONTRATOS"/>
    <n v="5210"/>
    <x v="3"/>
    <n v="0"/>
    <n v="66"/>
    <n v="257"/>
    <n v="323"/>
    <n v="323"/>
    <n v="18876"/>
    <n v="0.79566563467492257"/>
    <x v="1"/>
    <x v="4"/>
  </r>
  <r>
    <x v="0"/>
    <x v="2"/>
    <s v="DIRECCION DE CONTRATOS"/>
    <n v="5220"/>
    <x v="4"/>
    <n v="0"/>
    <n v="77"/>
    <n v="165"/>
    <n v="242"/>
    <n v="242"/>
    <n v="18876"/>
    <n v="0.68181818181818177"/>
    <x v="1"/>
    <x v="4"/>
  </r>
  <r>
    <x v="0"/>
    <x v="2"/>
    <s v="DIRECCION DESERVICIOS ADMINISTRATIVOS"/>
    <n v="5300"/>
    <x v="5"/>
    <n v="0"/>
    <n v="45"/>
    <n v="114"/>
    <n v="159"/>
    <n v="159"/>
    <n v="18876"/>
    <n v="0.71698113207547165"/>
    <x v="1"/>
    <x v="4"/>
  </r>
  <r>
    <x v="0"/>
    <x v="2"/>
    <s v="DIRECCION DESERVICIOS ADMINISTRATIVOS"/>
    <n v="5301"/>
    <x v="6"/>
    <n v="0"/>
    <n v="20"/>
    <n v="808"/>
    <n v="828"/>
    <n v="828"/>
    <n v="18876"/>
    <n v="0.97584541062801933"/>
    <x v="1"/>
    <x v="4"/>
  </r>
  <r>
    <x v="0"/>
    <x v="2"/>
    <s v="DIRECCION DESERVICIOS ADMINISTRATIVOS"/>
    <n v="5310"/>
    <x v="7"/>
    <n v="0"/>
    <n v="2"/>
    <n v="1142"/>
    <n v="1144"/>
    <n v="1144"/>
    <n v="18876"/>
    <n v="0.99825174825174823"/>
    <x v="1"/>
    <x v="4"/>
  </r>
  <r>
    <x v="0"/>
    <x v="2"/>
    <s v="DIRECCION DESERVICIOS ADMINISTRATIVOS"/>
    <n v="5320"/>
    <x v="8"/>
    <n v="0"/>
    <n v="11"/>
    <n v="16"/>
    <n v="27"/>
    <n v="27"/>
    <n v="18876"/>
    <n v="0.59259259259259256"/>
    <x v="1"/>
    <x v="4"/>
  </r>
  <r>
    <x v="0"/>
    <x v="2"/>
    <s v="DIRECCION FINANCIERA"/>
    <n v="5400"/>
    <x v="59"/>
    <n v="0"/>
    <n v="0"/>
    <n v="1"/>
    <n v="1"/>
    <n v="1"/>
    <n v="18876"/>
    <n v="1"/>
    <x v="1"/>
    <x v="4"/>
  </r>
  <r>
    <x v="0"/>
    <x v="2"/>
    <s v="DIRECCION FINANCIERA"/>
    <n v="5410"/>
    <x v="9"/>
    <n v="0"/>
    <n v="14"/>
    <n v="15"/>
    <n v="29"/>
    <n v="29"/>
    <n v="18876"/>
    <n v="0.51724137931034486"/>
    <x v="1"/>
    <x v="4"/>
  </r>
  <r>
    <x v="0"/>
    <x v="2"/>
    <s v="DIRECCION FINANCIERA"/>
    <n v="5420"/>
    <x v="10"/>
    <n v="0"/>
    <n v="13"/>
    <n v="95"/>
    <n v="108"/>
    <n v="108"/>
    <n v="18876"/>
    <n v="0.87962962962962965"/>
    <x v="1"/>
    <x v="4"/>
  </r>
  <r>
    <x v="0"/>
    <x v="1"/>
    <s v="DLES"/>
    <n v="2204"/>
    <x v="30"/>
    <n v="0"/>
    <n v="162"/>
    <n v="327"/>
    <n v="489"/>
    <n v="489"/>
    <n v="18876"/>
    <n v="0.66871165644171782"/>
    <x v="1"/>
    <x v="4"/>
  </r>
  <r>
    <x v="0"/>
    <x v="1"/>
    <s v="DLES"/>
    <n v="2206"/>
    <x v="32"/>
    <n v="0"/>
    <n v="122"/>
    <n v="160"/>
    <n v="282"/>
    <n v="282"/>
    <n v="18876"/>
    <n v="0.56737588652482274"/>
    <x v="1"/>
    <x v="4"/>
  </r>
  <r>
    <x v="0"/>
    <x v="1"/>
    <s v="DLES"/>
    <n v="2207"/>
    <x v="33"/>
    <n v="0"/>
    <n v="5"/>
    <n v="865"/>
    <n v="870"/>
    <n v="870"/>
    <n v="18876"/>
    <n v="0.99425287356321834"/>
    <x v="1"/>
    <x v="4"/>
  </r>
  <r>
    <x v="0"/>
    <x v="1"/>
    <s v="DLES"/>
    <n v="2208"/>
    <x v="34"/>
    <n v="0"/>
    <n v="151"/>
    <n v="932"/>
    <n v="1083"/>
    <n v="1083"/>
    <n v="18876"/>
    <n v="0.8605724838411819"/>
    <x v="1"/>
    <x v="4"/>
  </r>
  <r>
    <x v="0"/>
    <x v="1"/>
    <s v="DLES"/>
    <n v="2209"/>
    <x v="35"/>
    <n v="0"/>
    <n v="27"/>
    <n v="111"/>
    <n v="138"/>
    <n v="138"/>
    <n v="18876"/>
    <n v="0.80434782608695654"/>
    <x v="1"/>
    <x v="4"/>
  </r>
  <r>
    <x v="0"/>
    <x v="1"/>
    <s v="DLES"/>
    <n v="2210"/>
    <x v="36"/>
    <n v="0"/>
    <n v="134"/>
    <n v="128"/>
    <n v="262"/>
    <n v="262"/>
    <n v="18876"/>
    <n v="0.48854961832061067"/>
    <x v="1"/>
    <x v="4"/>
  </r>
  <r>
    <x v="0"/>
    <x v="1"/>
    <s v="DLES"/>
    <n v="2211"/>
    <x v="37"/>
    <n v="0"/>
    <n v="205"/>
    <n v="533"/>
    <n v="738"/>
    <n v="738"/>
    <n v="18876"/>
    <n v="0.72222222222222221"/>
    <x v="1"/>
    <x v="4"/>
  </r>
  <r>
    <x v="0"/>
    <x v="0"/>
    <s v="DESPACHO"/>
    <n v="1000"/>
    <x v="26"/>
    <n v="0"/>
    <n v="44"/>
    <n v="66"/>
    <n v="110"/>
    <n v="110"/>
    <n v="22457"/>
    <n v="0.6"/>
    <x v="2"/>
    <x v="4"/>
  </r>
  <r>
    <x v="0"/>
    <x v="0"/>
    <s v="OFICINA ASESORA DE PLANEACIÓN"/>
    <n v="1100"/>
    <x v="27"/>
    <n v="0"/>
    <n v="2"/>
    <n v="24"/>
    <n v="26"/>
    <n v="26"/>
    <n v="22457"/>
    <n v="0.92307692307692313"/>
    <x v="2"/>
    <x v="4"/>
  </r>
  <r>
    <x v="0"/>
    <x v="0"/>
    <s v="OFICINA DE CONTROL INTERNO"/>
    <n v="1200"/>
    <x v="28"/>
    <n v="0"/>
    <n v="2"/>
    <n v="66"/>
    <n v="68"/>
    <n v="68"/>
    <n v="22457"/>
    <n v="0.97058823529411764"/>
    <x v="2"/>
    <x v="4"/>
  </r>
  <r>
    <x v="0"/>
    <x v="0"/>
    <s v="OFICINA ASESORA DE JURIDÍCA"/>
    <n v="1300"/>
    <x v="29"/>
    <n v="0"/>
    <n v="15"/>
    <n v="525"/>
    <n v="540"/>
    <n v="540"/>
    <n v="22457"/>
    <n v="0.97222222222222221"/>
    <x v="2"/>
    <x v="4"/>
  </r>
  <r>
    <x v="0"/>
    <x v="0"/>
    <s v="OFICINA DE CONTROL DISCIPLINARIO"/>
    <n v="1400"/>
    <x v="0"/>
    <n v="0"/>
    <n v="120"/>
    <n v="435"/>
    <n v="555"/>
    <n v="555"/>
    <n v="22457"/>
    <n v="0.78378378378378377"/>
    <x v="2"/>
    <x v="4"/>
  </r>
  <r>
    <x v="0"/>
    <x v="0"/>
    <s v="OFICINA ASESORA DE COMUNICACIÓN Y PRENSA"/>
    <n v="1500"/>
    <x v="1"/>
    <n v="0"/>
    <n v="11"/>
    <n v="13"/>
    <n v="24"/>
    <n v="24"/>
    <n v="22457"/>
    <n v="0.54166666666666663"/>
    <x v="2"/>
    <x v="4"/>
  </r>
  <r>
    <x v="0"/>
    <x v="1"/>
    <s v="SUBSECRETARÍA DE INTEGRACIÓN INTERINSTITUCIONAL"/>
    <n v="2000"/>
    <x v="2"/>
    <n v="0"/>
    <n v="4"/>
    <n v="2"/>
    <n v="6"/>
    <n v="6"/>
    <n v="22457"/>
    <n v="0.33333333333333331"/>
    <x v="2"/>
    <x v="4"/>
  </r>
  <r>
    <x v="0"/>
    <x v="1"/>
    <s v="DIRECCIÓN GENERAL DE EDUCACIÓN Y COLEGIOS DISTRITALES"/>
    <n v="2100"/>
    <x v="22"/>
    <n v="0"/>
    <n v="2"/>
    <n v="19"/>
    <n v="21"/>
    <n v="21"/>
    <n v="22457"/>
    <n v="0.90476190476190477"/>
    <x v="2"/>
    <x v="4"/>
  </r>
  <r>
    <x v="0"/>
    <x v="1"/>
    <s v="DLES"/>
    <n v="2201"/>
    <x v="23"/>
    <n v="0"/>
    <n v="50"/>
    <n v="87"/>
    <n v="137"/>
    <n v="137"/>
    <n v="22457"/>
    <n v="0.63503649635036497"/>
    <x v="2"/>
    <x v="4"/>
  </r>
  <r>
    <x v="0"/>
    <x v="1"/>
    <s v="DLES"/>
    <n v="2202"/>
    <x v="24"/>
    <n v="0"/>
    <n v="19"/>
    <n v="68"/>
    <n v="87"/>
    <n v="87"/>
    <n v="22457"/>
    <n v="0.7816091954022989"/>
    <x v="2"/>
    <x v="4"/>
  </r>
  <r>
    <x v="0"/>
    <x v="1"/>
    <s v="DLES"/>
    <n v="2203"/>
    <x v="25"/>
    <n v="0"/>
    <n v="6"/>
    <n v="161"/>
    <n v="167"/>
    <n v="167"/>
    <n v="22457"/>
    <n v="0.9640718562874252"/>
    <x v="2"/>
    <x v="4"/>
  </r>
  <r>
    <x v="0"/>
    <x v="1"/>
    <s v="DLES"/>
    <n v="2204"/>
    <x v="30"/>
    <n v="0"/>
    <n v="7"/>
    <n v="431"/>
    <n v="438"/>
    <n v="438"/>
    <n v="22457"/>
    <n v="0.98401826484018262"/>
    <x v="2"/>
    <x v="4"/>
  </r>
  <r>
    <x v="0"/>
    <x v="1"/>
    <s v="DLES"/>
    <n v="2205"/>
    <x v="31"/>
    <n v="0"/>
    <n v="89"/>
    <n v="72"/>
    <n v="161"/>
    <n v="161"/>
    <n v="22457"/>
    <n v="0.44720496894409939"/>
    <x v="2"/>
    <x v="4"/>
  </r>
  <r>
    <x v="0"/>
    <x v="1"/>
    <s v="DLES"/>
    <n v="2206"/>
    <x v="32"/>
    <n v="0"/>
    <n v="49"/>
    <n v="215"/>
    <n v="264"/>
    <n v="264"/>
    <n v="22457"/>
    <n v="0.81439393939393945"/>
    <x v="2"/>
    <x v="4"/>
  </r>
  <r>
    <x v="0"/>
    <x v="1"/>
    <s v="DLES"/>
    <n v="2207"/>
    <x v="33"/>
    <n v="0"/>
    <n v="2"/>
    <n v="901"/>
    <n v="903"/>
    <n v="903"/>
    <n v="22457"/>
    <n v="0.9977851605758582"/>
    <x v="2"/>
    <x v="4"/>
  </r>
  <r>
    <x v="0"/>
    <x v="1"/>
    <s v="DLES"/>
    <n v="2208"/>
    <x v="34"/>
    <n v="0"/>
    <n v="140"/>
    <n v="780"/>
    <n v="920"/>
    <n v="920"/>
    <n v="22457"/>
    <n v="0.84782608695652173"/>
    <x v="2"/>
    <x v="4"/>
  </r>
  <r>
    <x v="0"/>
    <x v="1"/>
    <s v="DLES"/>
    <n v="2209"/>
    <x v="35"/>
    <n v="0"/>
    <n v="2"/>
    <n v="173"/>
    <n v="175"/>
    <n v="175"/>
    <n v="22457"/>
    <n v="0.98857142857142855"/>
    <x v="2"/>
    <x v="4"/>
  </r>
  <r>
    <x v="0"/>
    <x v="1"/>
    <s v="DLES"/>
    <n v="2210"/>
    <x v="36"/>
    <n v="0"/>
    <n v="140"/>
    <n v="118"/>
    <n v="258"/>
    <n v="258"/>
    <n v="22457"/>
    <n v="0.4573643410852713"/>
    <x v="2"/>
    <x v="4"/>
  </r>
  <r>
    <x v="0"/>
    <x v="1"/>
    <s v="DLES"/>
    <n v="2211"/>
    <x v="37"/>
    <n v="0"/>
    <n v="194"/>
    <n v="643"/>
    <n v="837"/>
    <n v="837"/>
    <n v="22457"/>
    <n v="0.76821983273596173"/>
    <x v="2"/>
    <x v="4"/>
  </r>
  <r>
    <x v="0"/>
    <x v="1"/>
    <s v="DLES"/>
    <n v="2212"/>
    <x v="38"/>
    <n v="0"/>
    <n v="2"/>
    <n v="270"/>
    <n v="272"/>
    <n v="272"/>
    <n v="22457"/>
    <n v="0.99264705882352944"/>
    <x v="2"/>
    <x v="4"/>
  </r>
  <r>
    <x v="0"/>
    <x v="1"/>
    <s v="DLES"/>
    <n v="2213"/>
    <x v="39"/>
    <n v="0"/>
    <n v="41"/>
    <n v="90"/>
    <n v="131"/>
    <n v="131"/>
    <n v="22457"/>
    <n v="0.68702290076335881"/>
    <x v="2"/>
    <x v="4"/>
  </r>
  <r>
    <x v="0"/>
    <x v="1"/>
    <s v="DLES"/>
    <n v="2214"/>
    <x v="40"/>
    <n v="0"/>
    <n v="2"/>
    <n v="127"/>
    <n v="129"/>
    <n v="129"/>
    <n v="22457"/>
    <n v="0.98449612403100772"/>
    <x v="2"/>
    <x v="4"/>
  </r>
  <r>
    <x v="0"/>
    <x v="1"/>
    <s v="DLES"/>
    <n v="2215"/>
    <x v="11"/>
    <n v="0"/>
    <n v="16"/>
    <n v="100"/>
    <n v="116"/>
    <n v="116"/>
    <n v="22457"/>
    <n v="0.86206896551724133"/>
    <x v="2"/>
    <x v="4"/>
  </r>
  <r>
    <x v="0"/>
    <x v="1"/>
    <s v="DLES"/>
    <n v="2216"/>
    <x v="12"/>
    <n v="0"/>
    <n v="3"/>
    <n v="121"/>
    <n v="124"/>
    <n v="124"/>
    <n v="22457"/>
    <n v="0.97580645161290325"/>
    <x v="2"/>
    <x v="4"/>
  </r>
  <r>
    <x v="0"/>
    <x v="1"/>
    <s v="DLES"/>
    <n v="2218"/>
    <x v="13"/>
    <n v="0"/>
    <n v="7"/>
    <n v="426"/>
    <n v="433"/>
    <n v="433"/>
    <n v="22457"/>
    <n v="0.9838337182448037"/>
    <x v="2"/>
    <x v="4"/>
  </r>
  <r>
    <x v="0"/>
    <x v="1"/>
    <s v="DLES"/>
    <n v="2219"/>
    <x v="14"/>
    <n v="0"/>
    <n v="176"/>
    <n v="388"/>
    <n v="564"/>
    <n v="564"/>
    <n v="22457"/>
    <n v="0.68794326241134751"/>
    <x v="2"/>
    <x v="4"/>
  </r>
  <r>
    <x v="0"/>
    <x v="1"/>
    <s v="DLES"/>
    <n v="2220"/>
    <x v="53"/>
    <n v="0"/>
    <n v="0"/>
    <n v="6"/>
    <n v="6"/>
    <n v="6"/>
    <n v="22457"/>
    <n v="1"/>
    <x v="2"/>
    <x v="4"/>
  </r>
  <r>
    <x v="0"/>
    <x v="1"/>
    <s v="DIRECCIÓN DE PARTICIPACIÓN Y RELACIONES INTERINSTITUCIONALES"/>
    <n v="2300"/>
    <x v="15"/>
    <n v="0"/>
    <n v="0"/>
    <n v="53"/>
    <n v="53"/>
    <n v="53"/>
    <n v="22457"/>
    <n v="1"/>
    <x v="2"/>
    <x v="4"/>
  </r>
  <r>
    <x v="0"/>
    <x v="1"/>
    <s v="DIRECCIÓN DE RELACIONES CON EL SECTOR EDUCATIVO PRIVADO"/>
    <n v="2400"/>
    <x v="54"/>
    <n v="0"/>
    <n v="8"/>
    <n v="4"/>
    <n v="12"/>
    <n v="12"/>
    <n v="22457"/>
    <n v="0.33333333333333331"/>
    <x v="2"/>
    <x v="4"/>
  </r>
  <r>
    <x v="0"/>
    <x v="1"/>
    <s v="DIRECCIÓN DE INSPECCIÓN Y VIGILANCIA"/>
    <n v="2500"/>
    <x v="16"/>
    <n v="0"/>
    <n v="18"/>
    <n v="192"/>
    <n v="210"/>
    <n v="210"/>
    <n v="22457"/>
    <n v="0.91428571428571426"/>
    <x v="2"/>
    <x v="4"/>
  </r>
  <r>
    <x v="0"/>
    <x v="3"/>
    <s v="SUBSECRETARÍA DE CALIDAD Y PERTINENCIA"/>
    <n v="3000"/>
    <x v="17"/>
    <n v="0"/>
    <n v="1"/>
    <n v="6"/>
    <n v="7"/>
    <n v="7"/>
    <n v="22457"/>
    <n v="0.8571428571428571"/>
    <x v="2"/>
    <x v="4"/>
  </r>
  <r>
    <x v="0"/>
    <x v="3"/>
    <s v="DIRECCIÓN DE EDUCACIÓN PREESCOLAR Y BÁSICA"/>
    <n v="3100"/>
    <x v="18"/>
    <n v="0"/>
    <n v="31"/>
    <n v="96"/>
    <n v="127"/>
    <n v="127"/>
    <n v="22457"/>
    <n v="0.75590551181102361"/>
    <x v="2"/>
    <x v="4"/>
  </r>
  <r>
    <x v="0"/>
    <x v="3"/>
    <s v="DIRECCIÓN DE EDUCACIÓN MEDIA"/>
    <n v="3200"/>
    <x v="19"/>
    <n v="0"/>
    <n v="62"/>
    <n v="96"/>
    <n v="158"/>
    <n v="158"/>
    <n v="22457"/>
    <n v="0.60759493670886078"/>
    <x v="2"/>
    <x v="4"/>
  </r>
  <r>
    <x v="0"/>
    <x v="3"/>
    <s v="DIRECCIÓN DE CIENCIAS TECNOLOGÍAS Y MEDIOS EDUCATIVOS"/>
    <n v="3300"/>
    <x v="20"/>
    <n v="0"/>
    <n v="2"/>
    <n v="40"/>
    <n v="42"/>
    <n v="42"/>
    <n v="22457"/>
    <n v="0.95238095238095233"/>
    <x v="2"/>
    <x v="4"/>
  </r>
  <r>
    <x v="0"/>
    <x v="3"/>
    <s v="DIRECCIÓN DE INCLUSIÓN E INTEGRACIÓN DE POBLACIONES"/>
    <n v="3400"/>
    <x v="21"/>
    <n v="0"/>
    <n v="41"/>
    <n v="80"/>
    <n v="121"/>
    <n v="121"/>
    <n v="22457"/>
    <n v="0.66115702479338845"/>
    <x v="2"/>
    <x v="4"/>
  </r>
  <r>
    <x v="0"/>
    <x v="3"/>
    <s v="ESTRATEGIA RIO"/>
    <n v="3401"/>
    <x v="21"/>
    <n v="0"/>
    <n v="3"/>
    <n v="6"/>
    <n v="9"/>
    <n v="9"/>
    <n v="22457"/>
    <n v="0.66666666666666663"/>
    <x v="2"/>
    <x v="4"/>
  </r>
  <r>
    <x v="0"/>
    <x v="3"/>
    <s v="DIRECCIÓN DE FORMACIÓN DE DOCENTES E INNOVACIÓNES PEDAGÓGICAS"/>
    <n v="3500"/>
    <x v="41"/>
    <n v="0"/>
    <n v="17"/>
    <n v="91"/>
    <n v="108"/>
    <n v="108"/>
    <n v="22457"/>
    <n v="0.84259259259259256"/>
    <x v="2"/>
    <x v="4"/>
  </r>
  <r>
    <x v="0"/>
    <x v="3"/>
    <s v="DIRECCIÓN DE EVALUACIÓN DE LA EDUCACIÓN"/>
    <n v="3600"/>
    <x v="42"/>
    <n v="0"/>
    <n v="1"/>
    <n v="19"/>
    <n v="20"/>
    <n v="20"/>
    <n v="22457"/>
    <n v="0.95"/>
    <x v="2"/>
    <x v="4"/>
  </r>
  <r>
    <x v="0"/>
    <x v="4"/>
    <s v="SUBSECRETARÍA DE ACCESO Y PERMANENCIA"/>
    <n v="4000"/>
    <x v="56"/>
    <n v="0"/>
    <n v="0"/>
    <n v="4"/>
    <n v="4"/>
    <n v="4"/>
    <n v="22457"/>
    <n v="1"/>
    <x v="2"/>
    <x v="4"/>
  </r>
  <r>
    <x v="0"/>
    <x v="4"/>
    <s v="DIRECCIÓN DE COBERTURA"/>
    <n v="4100"/>
    <x v="43"/>
    <n v="0"/>
    <n v="32"/>
    <n v="1055"/>
    <n v="1087"/>
    <n v="1087"/>
    <n v="22457"/>
    <n v="0.97056117755289784"/>
    <x v="2"/>
    <x v="4"/>
  </r>
  <r>
    <x v="0"/>
    <x v="4"/>
    <s v="DIRECCIÓN DE BIENESTAR ESTUDIANTIL"/>
    <n v="4200"/>
    <x v="44"/>
    <n v="0"/>
    <n v="338"/>
    <n v="697"/>
    <n v="1035"/>
    <n v="1035"/>
    <n v="22457"/>
    <n v="0.6734299516908212"/>
    <x v="2"/>
    <x v="4"/>
  </r>
  <r>
    <x v="0"/>
    <x v="4"/>
    <s v="DIRECCIÓN DE CONSTRUCCIÓN Y CONSERVACIÓN DE ESTABLECIMIENTOS EDUCATIVOS"/>
    <n v="4300"/>
    <x v="45"/>
    <n v="0"/>
    <n v="155"/>
    <n v="765"/>
    <n v="920"/>
    <n v="920"/>
    <n v="22457"/>
    <n v="0.83152173913043481"/>
    <x v="2"/>
    <x v="4"/>
  </r>
  <r>
    <x v="0"/>
    <x v="4"/>
    <s v="DIRECCIÓN DE DOTACIONES ESCOLARES"/>
    <n v="4400"/>
    <x v="46"/>
    <n v="0"/>
    <n v="75"/>
    <n v="421"/>
    <n v="496"/>
    <n v="496"/>
    <n v="22457"/>
    <n v="0.84879032258064513"/>
    <x v="2"/>
    <x v="4"/>
  </r>
  <r>
    <x v="0"/>
    <x v="2"/>
    <s v="SUBSECRETARÍA DE GESTIÓN INSTITUCIONAL"/>
    <n v="5000"/>
    <x v="57"/>
    <n v="0"/>
    <n v="0"/>
    <n v="7"/>
    <n v="7"/>
    <n v="7"/>
    <n v="22457"/>
    <n v="1"/>
    <x v="2"/>
    <x v="4"/>
  </r>
  <r>
    <x v="0"/>
    <x v="2"/>
    <s v="DIRECCION DE TALENTO HUMANO"/>
    <n v="5100"/>
    <x v="47"/>
    <n v="0"/>
    <n v="101"/>
    <n v="170"/>
    <n v="271"/>
    <n v="271"/>
    <n v="22457"/>
    <n v="0.62730627306273068"/>
    <x v="2"/>
    <x v="4"/>
  </r>
  <r>
    <x v="0"/>
    <x v="2"/>
    <s v="DIRECCION DE TALENTO HUMANO"/>
    <n v="5101"/>
    <x v="48"/>
    <n v="0"/>
    <n v="187"/>
    <n v="641"/>
    <n v="828"/>
    <n v="828"/>
    <n v="22457"/>
    <n v="0.77415458937198067"/>
    <x v="2"/>
    <x v="4"/>
  </r>
  <r>
    <x v="0"/>
    <x v="2"/>
    <s v="DIRECCION DE TALENTO HUMANO"/>
    <n v="5110"/>
    <x v="49"/>
    <n v="0"/>
    <n v="679"/>
    <n v="1128"/>
    <n v="1807"/>
    <n v="1807"/>
    <n v="22457"/>
    <n v="0.6242390702822358"/>
    <x v="2"/>
    <x v="4"/>
  </r>
  <r>
    <x v="0"/>
    <x v="2"/>
    <s v="DIRECCION DE TALENTO HUMANO"/>
    <n v="5111"/>
    <x v="50"/>
    <n v="0"/>
    <n v="491"/>
    <n v="1309"/>
    <n v="1800"/>
    <n v="1800"/>
    <n v="22457"/>
    <n v="0.72722222222222221"/>
    <x v="2"/>
    <x v="4"/>
  </r>
  <r>
    <x v="0"/>
    <x v="2"/>
    <s v="DIRECCION DE TALENTO HUMANO"/>
    <n v="5120"/>
    <x v="51"/>
    <n v="0"/>
    <n v="178"/>
    <n v="834"/>
    <n v="1012"/>
    <n v="1012"/>
    <n v="22457"/>
    <n v="0.82411067193675891"/>
    <x v="2"/>
    <x v="4"/>
  </r>
  <r>
    <x v="0"/>
    <x v="2"/>
    <s v="DIRECCION DE TALENTO HUMANO"/>
    <n v="5130"/>
    <x v="52"/>
    <n v="0"/>
    <n v="827"/>
    <n v="1048"/>
    <n v="1875"/>
    <n v="1875"/>
    <n v="22457"/>
    <n v="0.55893333333333328"/>
    <x v="2"/>
    <x v="4"/>
  </r>
  <r>
    <x v="0"/>
    <x v="2"/>
    <s v="DIRECCION DE CONTRATOS"/>
    <n v="5210"/>
    <x v="3"/>
    <n v="0"/>
    <n v="12"/>
    <n v="37"/>
    <n v="49"/>
    <n v="49"/>
    <n v="22457"/>
    <n v="0.75510204081632648"/>
    <x v="2"/>
    <x v="4"/>
  </r>
  <r>
    <x v="0"/>
    <x v="2"/>
    <s v="DIRECCION DE CONTRATOS"/>
    <n v="5220"/>
    <x v="4"/>
    <n v="0"/>
    <n v="145"/>
    <n v="125"/>
    <n v="270"/>
    <n v="270"/>
    <n v="22457"/>
    <n v="0.46296296296296297"/>
    <x v="2"/>
    <x v="4"/>
  </r>
  <r>
    <x v="0"/>
    <x v="2"/>
    <s v="DIRECCION DESERVICIOS ADMINISTRATIVOS"/>
    <n v="5300"/>
    <x v="5"/>
    <n v="0"/>
    <n v="34"/>
    <n v="180"/>
    <n v="214"/>
    <n v="214"/>
    <n v="22457"/>
    <n v="0.84112149532710279"/>
    <x v="2"/>
    <x v="4"/>
  </r>
  <r>
    <x v="0"/>
    <x v="2"/>
    <s v="DIRECCION DESERVICIOS ADMINISTRATIVOS"/>
    <n v="5301"/>
    <x v="6"/>
    <n v="0"/>
    <n v="654"/>
    <n v="267"/>
    <n v="921"/>
    <n v="921"/>
    <n v="22457"/>
    <n v="0.28990228013029318"/>
    <x v="2"/>
    <x v="4"/>
  </r>
  <r>
    <x v="0"/>
    <x v="2"/>
    <s v="DIRECCION DESERVICIOS ADMINISTRATIVOS"/>
    <n v="5310"/>
    <x v="7"/>
    <n v="0"/>
    <n v="0"/>
    <n v="1209"/>
    <n v="1209"/>
    <n v="1209"/>
    <n v="22457"/>
    <n v="1"/>
    <x v="2"/>
    <x v="4"/>
  </r>
  <r>
    <x v="0"/>
    <x v="2"/>
    <s v="DIRECCION DESERVICIOS ADMINISTRATIVOS"/>
    <n v="5320"/>
    <x v="8"/>
    <n v="0"/>
    <n v="49"/>
    <n v="43"/>
    <n v="92"/>
    <n v="92"/>
    <n v="22457"/>
    <n v="0.46739130434782611"/>
    <x v="2"/>
    <x v="4"/>
  </r>
  <r>
    <x v="0"/>
    <x v="2"/>
    <s v="DIRECCION FINANCIERA"/>
    <n v="5400"/>
    <x v="59"/>
    <n v="0"/>
    <n v="0"/>
    <n v="1"/>
    <n v="1"/>
    <n v="1"/>
    <n v="22457"/>
    <n v="1"/>
    <x v="2"/>
    <x v="4"/>
  </r>
  <r>
    <x v="0"/>
    <x v="2"/>
    <s v="DIRECCION FINANCIERA"/>
    <n v="5410"/>
    <x v="9"/>
    <n v="0"/>
    <n v="3"/>
    <n v="18"/>
    <n v="21"/>
    <n v="21"/>
    <n v="22457"/>
    <n v="0.8571428571428571"/>
    <x v="2"/>
    <x v="4"/>
  </r>
  <r>
    <x v="0"/>
    <x v="2"/>
    <s v="DIRECCION FINANCIERA"/>
    <n v="5420"/>
    <x v="10"/>
    <n v="0"/>
    <n v="76"/>
    <n v="123"/>
    <n v="199"/>
    <n v="199"/>
    <n v="22457"/>
    <n v="0.61809045226130654"/>
    <x v="2"/>
    <x v="4"/>
  </r>
  <r>
    <x v="0"/>
    <x v="0"/>
    <s v="DESPACHO"/>
    <n v="1000"/>
    <x v="26"/>
    <n v="0"/>
    <n v="27"/>
    <n v="70"/>
    <n v="97"/>
    <n v="97"/>
    <n v="24571"/>
    <n v="0.72164948453608246"/>
    <x v="3"/>
    <x v="4"/>
  </r>
  <r>
    <x v="0"/>
    <x v="0"/>
    <s v="OFICINA ASESORA DE PLANEACIÓN"/>
    <n v="1100"/>
    <x v="27"/>
    <n v="0"/>
    <n v="1"/>
    <n v="29"/>
    <n v="30"/>
    <n v="30"/>
    <n v="24571"/>
    <n v="0.96666666666666667"/>
    <x v="3"/>
    <x v="4"/>
  </r>
  <r>
    <x v="0"/>
    <x v="0"/>
    <s v="OFICINA DE CONTROL INTERNO"/>
    <n v="1200"/>
    <x v="28"/>
    <n v="0"/>
    <n v="3"/>
    <n v="81"/>
    <n v="84"/>
    <n v="84"/>
    <n v="24571"/>
    <n v="0.9642857142857143"/>
    <x v="3"/>
    <x v="4"/>
  </r>
  <r>
    <x v="0"/>
    <x v="0"/>
    <s v="OFICINA ASESORA DE JURIDÍCA"/>
    <n v="1300"/>
    <x v="29"/>
    <n v="0"/>
    <n v="171"/>
    <n v="597"/>
    <n v="768"/>
    <n v="768"/>
    <n v="24571"/>
    <n v="0.77734375"/>
    <x v="3"/>
    <x v="4"/>
  </r>
  <r>
    <x v="0"/>
    <x v="0"/>
    <s v="OFICINA DE CONTROL DISCIPLINARIO"/>
    <n v="1400"/>
    <x v="0"/>
    <n v="0"/>
    <n v="59"/>
    <n v="342"/>
    <n v="401"/>
    <n v="401"/>
    <n v="24571"/>
    <n v="0.8528678304239401"/>
    <x v="3"/>
    <x v="4"/>
  </r>
  <r>
    <x v="0"/>
    <x v="0"/>
    <s v="OFICINA ASESORA DE COMUNICACIÓN Y PRENSA"/>
    <n v="1500"/>
    <x v="1"/>
    <n v="0"/>
    <n v="0"/>
    <n v="12"/>
    <n v="12"/>
    <n v="12"/>
    <n v="24571"/>
    <n v="1"/>
    <x v="3"/>
    <x v="4"/>
  </r>
  <r>
    <x v="0"/>
    <x v="1"/>
    <s v="SUBSECRETARÍA DE INTEGRACIÓN INTERINSTITUCIONAL"/>
    <n v="2000"/>
    <x v="2"/>
    <n v="0"/>
    <n v="4"/>
    <n v="5"/>
    <n v="9"/>
    <n v="9"/>
    <n v="24571"/>
    <n v="0.55555555555555558"/>
    <x v="3"/>
    <x v="4"/>
  </r>
  <r>
    <x v="0"/>
    <x v="1"/>
    <s v="DIRECCIÓN GENERAL DE EDUCACIÓN Y COLEGIOS DISTRITALES"/>
    <n v="2100"/>
    <x v="22"/>
    <n v="0"/>
    <n v="3"/>
    <n v="9"/>
    <n v="12"/>
    <n v="12"/>
    <n v="24571"/>
    <n v="0.75"/>
    <x v="3"/>
    <x v="4"/>
  </r>
  <r>
    <x v="0"/>
    <x v="1"/>
    <s v="DLES"/>
    <n v="2201"/>
    <x v="23"/>
    <n v="0"/>
    <n v="68"/>
    <n v="239"/>
    <n v="307"/>
    <n v="307"/>
    <n v="24571"/>
    <n v="0.77850162866449513"/>
    <x v="3"/>
    <x v="4"/>
  </r>
  <r>
    <x v="0"/>
    <x v="1"/>
    <s v="DLES"/>
    <n v="2202"/>
    <x v="24"/>
    <n v="0"/>
    <n v="11"/>
    <n v="73"/>
    <n v="84"/>
    <n v="84"/>
    <n v="24571"/>
    <n v="0.86904761904761907"/>
    <x v="3"/>
    <x v="4"/>
  </r>
  <r>
    <x v="0"/>
    <x v="1"/>
    <s v="DLES"/>
    <n v="2203"/>
    <x v="25"/>
    <n v="0"/>
    <n v="6"/>
    <n v="188"/>
    <n v="194"/>
    <n v="194"/>
    <n v="24571"/>
    <n v="0.96907216494845361"/>
    <x v="3"/>
    <x v="4"/>
  </r>
  <r>
    <x v="0"/>
    <x v="1"/>
    <s v="DLES"/>
    <n v="2204"/>
    <x v="30"/>
    <n v="0"/>
    <n v="3"/>
    <n v="450"/>
    <n v="453"/>
    <n v="453"/>
    <n v="24571"/>
    <n v="0.99337748344370858"/>
    <x v="3"/>
    <x v="4"/>
  </r>
  <r>
    <x v="0"/>
    <x v="1"/>
    <s v="DLES"/>
    <n v="2205"/>
    <x v="31"/>
    <n v="0"/>
    <n v="5"/>
    <n v="145"/>
    <n v="150"/>
    <n v="150"/>
    <n v="24571"/>
    <n v="0.96666666666666667"/>
    <x v="3"/>
    <x v="4"/>
  </r>
  <r>
    <x v="0"/>
    <x v="1"/>
    <s v="DLES"/>
    <n v="2206"/>
    <x v="32"/>
    <n v="2"/>
    <n v="35"/>
    <n v="168"/>
    <n v="205"/>
    <n v="203"/>
    <n v="24571"/>
    <n v="0.82758620689655171"/>
    <x v="3"/>
    <x v="4"/>
  </r>
  <r>
    <x v="0"/>
    <x v="1"/>
    <s v="DLES"/>
    <n v="2207"/>
    <x v="33"/>
    <n v="0"/>
    <n v="14"/>
    <n v="815"/>
    <n v="829"/>
    <n v="829"/>
    <n v="24571"/>
    <n v="0.98311218335343786"/>
    <x v="3"/>
    <x v="4"/>
  </r>
  <r>
    <x v="0"/>
    <x v="1"/>
    <s v="DLES"/>
    <n v="2208"/>
    <x v="34"/>
    <n v="0"/>
    <n v="167"/>
    <n v="500"/>
    <n v="667"/>
    <n v="667"/>
    <n v="24571"/>
    <n v="0.7496251874062968"/>
    <x v="3"/>
    <x v="4"/>
  </r>
  <r>
    <x v="0"/>
    <x v="1"/>
    <s v="DLES"/>
    <n v="2209"/>
    <x v="35"/>
    <n v="0"/>
    <n v="2"/>
    <n v="159"/>
    <n v="161"/>
    <n v="161"/>
    <n v="24571"/>
    <n v="0.98757763975155277"/>
    <x v="3"/>
    <x v="4"/>
  </r>
  <r>
    <x v="0"/>
    <x v="1"/>
    <s v="DLES"/>
    <n v="2210"/>
    <x v="36"/>
    <n v="0"/>
    <n v="76"/>
    <n v="208"/>
    <n v="284"/>
    <n v="284"/>
    <n v="24571"/>
    <n v="0.73239436619718312"/>
    <x v="3"/>
    <x v="4"/>
  </r>
  <r>
    <x v="0"/>
    <x v="1"/>
    <s v="DLES"/>
    <n v="2211"/>
    <x v="37"/>
    <n v="4"/>
    <n v="491"/>
    <n v="379"/>
    <n v="874"/>
    <n v="870"/>
    <n v="24571"/>
    <n v="0.43563218390804598"/>
    <x v="3"/>
    <x v="4"/>
  </r>
  <r>
    <x v="0"/>
    <x v="1"/>
    <s v="DLES"/>
    <n v="2212"/>
    <x v="38"/>
    <n v="0"/>
    <n v="1"/>
    <n v="177"/>
    <n v="178"/>
    <n v="178"/>
    <n v="24571"/>
    <n v="0.9943820224719101"/>
    <x v="3"/>
    <x v="4"/>
  </r>
  <r>
    <x v="0"/>
    <x v="1"/>
    <s v="DLES"/>
    <n v="2213"/>
    <x v="39"/>
    <n v="1"/>
    <n v="42"/>
    <n v="108"/>
    <n v="151"/>
    <n v="150"/>
    <n v="24571"/>
    <n v="0.72"/>
    <x v="3"/>
    <x v="4"/>
  </r>
  <r>
    <x v="0"/>
    <x v="1"/>
    <s v="DLES"/>
    <n v="2214"/>
    <x v="40"/>
    <n v="0"/>
    <n v="4"/>
    <n v="149"/>
    <n v="153"/>
    <n v="153"/>
    <n v="24571"/>
    <n v="0.97385620915032678"/>
    <x v="3"/>
    <x v="4"/>
  </r>
  <r>
    <x v="0"/>
    <x v="1"/>
    <s v="DLES"/>
    <n v="2215"/>
    <x v="11"/>
    <n v="0"/>
    <n v="13"/>
    <n v="86"/>
    <n v="99"/>
    <n v="99"/>
    <n v="24571"/>
    <n v="0.86868686868686873"/>
    <x v="3"/>
    <x v="4"/>
  </r>
  <r>
    <x v="0"/>
    <x v="1"/>
    <s v="DLES"/>
    <n v="2216"/>
    <x v="12"/>
    <n v="0"/>
    <n v="9"/>
    <n v="100"/>
    <n v="109"/>
    <n v="109"/>
    <n v="24571"/>
    <n v="0.91743119266055051"/>
    <x v="3"/>
    <x v="4"/>
  </r>
  <r>
    <x v="0"/>
    <x v="1"/>
    <s v="DLES"/>
    <n v="2218"/>
    <x v="13"/>
    <n v="0"/>
    <n v="38"/>
    <n v="357"/>
    <n v="395"/>
    <n v="395"/>
    <n v="24571"/>
    <n v="0.90379746835443042"/>
    <x v="3"/>
    <x v="4"/>
  </r>
  <r>
    <x v="0"/>
    <x v="1"/>
    <s v="DLES"/>
    <n v="2219"/>
    <x v="14"/>
    <n v="0"/>
    <n v="185"/>
    <n v="369"/>
    <n v="554"/>
    <n v="554"/>
    <n v="24571"/>
    <n v="0.66606498194945851"/>
    <x v="3"/>
    <x v="4"/>
  </r>
  <r>
    <x v="0"/>
    <x v="1"/>
    <s v="DLES"/>
    <n v="2220"/>
    <x v="53"/>
    <n v="0"/>
    <n v="0"/>
    <n v="8"/>
    <n v="8"/>
    <n v="8"/>
    <n v="24571"/>
    <n v="1"/>
    <x v="3"/>
    <x v="4"/>
  </r>
  <r>
    <x v="0"/>
    <x v="1"/>
    <s v="DIRECCIÓN DE PARTICIPACIÓN Y RELACIONES INTERINSTITUCIONALES"/>
    <n v="2300"/>
    <x v="15"/>
    <n v="0"/>
    <n v="0"/>
    <n v="22"/>
    <n v="22"/>
    <n v="22"/>
    <n v="24571"/>
    <n v="1"/>
    <x v="3"/>
    <x v="4"/>
  </r>
  <r>
    <x v="0"/>
    <x v="1"/>
    <s v="DIRECCIÓN DE RELACIONES CON EL SECTOR EDUCATIVO PRIVADO"/>
    <n v="2400"/>
    <x v="54"/>
    <n v="0"/>
    <n v="0"/>
    <n v="10"/>
    <n v="10"/>
    <n v="10"/>
    <n v="24571"/>
    <n v="1"/>
    <x v="3"/>
    <x v="4"/>
  </r>
  <r>
    <x v="0"/>
    <x v="1"/>
    <s v="DIRECCIÓN DE INSPECCIÓN Y VIGILANCIA"/>
    <n v="2500"/>
    <x v="16"/>
    <n v="0"/>
    <n v="36"/>
    <n v="126"/>
    <n v="162"/>
    <n v="162"/>
    <n v="24571"/>
    <n v="0.77777777777777779"/>
    <x v="3"/>
    <x v="4"/>
  </r>
  <r>
    <x v="0"/>
    <x v="3"/>
    <s v="SUBSECRETARÍA DE CALIDAD Y PERTINENCIA"/>
    <n v="3000"/>
    <x v="17"/>
    <n v="0"/>
    <n v="4"/>
    <n v="3"/>
    <n v="7"/>
    <n v="7"/>
    <n v="24571"/>
    <n v="0.42857142857142855"/>
    <x v="3"/>
    <x v="4"/>
  </r>
  <r>
    <x v="0"/>
    <x v="3"/>
    <s v="DIRECCIÓN DE EDUCACIÓN PREESCOLAR Y BÁSICA"/>
    <n v="3100"/>
    <x v="18"/>
    <n v="0"/>
    <n v="21"/>
    <n v="84"/>
    <n v="105"/>
    <n v="105"/>
    <n v="24571"/>
    <n v="0.8"/>
    <x v="3"/>
    <x v="4"/>
  </r>
  <r>
    <x v="0"/>
    <x v="3"/>
    <s v="DIRECCIÓN DE EDUCACIÓN MEDIA"/>
    <n v="3200"/>
    <x v="19"/>
    <n v="0"/>
    <n v="35"/>
    <n v="126"/>
    <n v="161"/>
    <n v="161"/>
    <n v="24571"/>
    <n v="0.78260869565217395"/>
    <x v="3"/>
    <x v="4"/>
  </r>
  <r>
    <x v="0"/>
    <x v="3"/>
    <s v="DIRECCIÓN DE CIENCIAS TECNOLOGÍAS Y MEDIOS EDUCATIVOS"/>
    <n v="3300"/>
    <x v="20"/>
    <n v="0"/>
    <n v="5"/>
    <n v="84"/>
    <n v="89"/>
    <n v="89"/>
    <n v="24571"/>
    <n v="0.9438202247191011"/>
    <x v="3"/>
    <x v="4"/>
  </r>
  <r>
    <x v="0"/>
    <x v="3"/>
    <s v="DIRECCIÓN DE INCLUSIÓN E INTEGRACIÓN DE POBLACIONES"/>
    <n v="3400"/>
    <x v="21"/>
    <n v="0"/>
    <n v="31"/>
    <n v="104"/>
    <n v="135"/>
    <n v="135"/>
    <n v="24571"/>
    <n v="0.77037037037037037"/>
    <x v="3"/>
    <x v="4"/>
  </r>
  <r>
    <x v="0"/>
    <x v="3"/>
    <s v="DIRECCIÓN DE FORMACIÓN DE DOCENTES E INNOVACIÓNES PEDAGÓGICAS"/>
    <n v="3500"/>
    <x v="41"/>
    <n v="0"/>
    <n v="13"/>
    <n v="85"/>
    <n v="98"/>
    <n v="98"/>
    <n v="24571"/>
    <n v="0.86734693877551017"/>
    <x v="3"/>
    <x v="4"/>
  </r>
  <r>
    <x v="0"/>
    <x v="3"/>
    <s v="DIRECCIÓN DE EVALUACIÓN DE LA EDUCACIÓN"/>
    <n v="3600"/>
    <x v="42"/>
    <n v="0"/>
    <n v="10"/>
    <n v="50"/>
    <n v="60"/>
    <n v="60"/>
    <n v="24571"/>
    <n v="0.83333333333333337"/>
    <x v="3"/>
    <x v="4"/>
  </r>
  <r>
    <x v="0"/>
    <x v="4"/>
    <s v="SUBSECRETARÍA DE ACCESO Y PERMANENCIA"/>
    <n v="4000"/>
    <x v="56"/>
    <n v="0"/>
    <n v="0"/>
    <n v="3"/>
    <n v="3"/>
    <n v="3"/>
    <n v="24571"/>
    <n v="1"/>
    <x v="3"/>
    <x v="4"/>
  </r>
  <r>
    <x v="0"/>
    <x v="4"/>
    <s v="DIRECCIÓN DE COBERTURA"/>
    <n v="4100"/>
    <x v="43"/>
    <n v="0"/>
    <n v="5"/>
    <n v="1245"/>
    <n v="1250"/>
    <n v="1250"/>
    <n v="24571"/>
    <n v="0.996"/>
    <x v="3"/>
    <x v="4"/>
  </r>
  <r>
    <x v="0"/>
    <x v="4"/>
    <s v="DIRECCIÓN DE BIENESTAR ESTUDIANTIL"/>
    <n v="4200"/>
    <x v="44"/>
    <n v="0"/>
    <n v="174"/>
    <n v="604"/>
    <n v="778"/>
    <n v="778"/>
    <n v="24571"/>
    <n v="0.7763496143958869"/>
    <x v="3"/>
    <x v="4"/>
  </r>
  <r>
    <x v="0"/>
    <x v="4"/>
    <s v="DIRECCIÓN DE CONSTRUCCIÓN Y CONSERVACIÓN DE ESTABLECIMIENTOS EDUCATIVOS"/>
    <n v="4300"/>
    <x v="45"/>
    <n v="0"/>
    <n v="124"/>
    <n v="510"/>
    <n v="634"/>
    <n v="634"/>
    <n v="24571"/>
    <n v="0.80441640378548895"/>
    <x v="3"/>
    <x v="4"/>
  </r>
  <r>
    <x v="0"/>
    <x v="4"/>
    <s v="DIRECCIÓN DE DOTACIONES ESCOLARES"/>
    <n v="4400"/>
    <x v="46"/>
    <n v="0"/>
    <n v="50"/>
    <n v="363"/>
    <n v="413"/>
    <n v="413"/>
    <n v="24571"/>
    <n v="0.87893462469733652"/>
    <x v="3"/>
    <x v="4"/>
  </r>
  <r>
    <x v="0"/>
    <x v="2"/>
    <s v="SUBSECRETARÍA DE GESTIÓN INSTITUCIONAL"/>
    <n v="5000"/>
    <x v="57"/>
    <n v="0"/>
    <n v="0"/>
    <n v="28"/>
    <n v="28"/>
    <n v="28"/>
    <n v="24571"/>
    <n v="1"/>
    <x v="3"/>
    <x v="4"/>
  </r>
  <r>
    <x v="0"/>
    <x v="2"/>
    <s v="DIRECCION DE TALENTO HUMANO"/>
    <n v="5100"/>
    <x v="47"/>
    <n v="1"/>
    <n v="7"/>
    <n v="182"/>
    <n v="190"/>
    <n v="189"/>
    <n v="24571"/>
    <n v="0.96296296296296291"/>
    <x v="3"/>
    <x v="4"/>
  </r>
  <r>
    <x v="0"/>
    <x v="2"/>
    <s v="DIRECCION DE TALENTO HUMANO"/>
    <n v="5101"/>
    <x v="48"/>
    <n v="0"/>
    <n v="537"/>
    <n v="1353"/>
    <n v="1890"/>
    <n v="1890"/>
    <n v="24571"/>
    <n v="0.71587301587301588"/>
    <x v="3"/>
    <x v="4"/>
  </r>
  <r>
    <x v="0"/>
    <x v="2"/>
    <s v="DIRECCION DE TALENTO HUMANO"/>
    <n v="5110"/>
    <x v="49"/>
    <n v="1"/>
    <n v="385"/>
    <n v="1240"/>
    <n v="1626"/>
    <n v="1625"/>
    <n v="24571"/>
    <n v="0.7630769230769231"/>
    <x v="3"/>
    <x v="4"/>
  </r>
  <r>
    <x v="0"/>
    <x v="2"/>
    <s v="DIRECCION DE TALENTO HUMANO"/>
    <n v="5111"/>
    <x v="50"/>
    <n v="0"/>
    <n v="1230"/>
    <n v="1267"/>
    <n v="2497"/>
    <n v="2497"/>
    <n v="24571"/>
    <n v="0.50740889066880257"/>
    <x v="3"/>
    <x v="4"/>
  </r>
  <r>
    <x v="0"/>
    <x v="2"/>
    <s v="DIRECCION DE TALENTO HUMANO"/>
    <n v="5120"/>
    <x v="51"/>
    <n v="2"/>
    <n v="597"/>
    <n v="354"/>
    <n v="953"/>
    <n v="951"/>
    <n v="24571"/>
    <n v="0.37223974763406942"/>
    <x v="3"/>
    <x v="4"/>
  </r>
  <r>
    <x v="0"/>
    <x v="2"/>
    <s v="DIRECCION DE TALENTO HUMANO"/>
    <n v="5130"/>
    <x v="52"/>
    <n v="0"/>
    <n v="86"/>
    <n v="2109"/>
    <n v="2195"/>
    <n v="2195"/>
    <n v="24571"/>
    <n v="0.96082004555808653"/>
    <x v="3"/>
    <x v="4"/>
  </r>
  <r>
    <x v="0"/>
    <x v="2"/>
    <s v="DIRECCION DE CONTRATOS"/>
    <n v="5200"/>
    <x v="58"/>
    <n v="0"/>
    <n v="0"/>
    <n v="5"/>
    <n v="5"/>
    <n v="5"/>
    <n v="24571"/>
    <n v="1"/>
    <x v="3"/>
    <x v="4"/>
  </r>
  <r>
    <x v="0"/>
    <x v="2"/>
    <s v="DIRECCION DE CONTRATOS"/>
    <n v="5210"/>
    <x v="3"/>
    <n v="0"/>
    <n v="6"/>
    <n v="89"/>
    <n v="95"/>
    <n v="95"/>
    <n v="24571"/>
    <n v="0.93684210526315792"/>
    <x v="3"/>
    <x v="4"/>
  </r>
  <r>
    <x v="0"/>
    <x v="2"/>
    <s v="DIRECCION DE CONTRATOS"/>
    <n v="5220"/>
    <x v="4"/>
    <n v="0"/>
    <n v="9"/>
    <n v="291"/>
    <n v="300"/>
    <n v="300"/>
    <n v="24571"/>
    <n v="0.97"/>
    <x v="3"/>
    <x v="4"/>
  </r>
  <r>
    <x v="0"/>
    <x v="2"/>
    <s v="DIRECCION DESERVICIOS ADMINISTRATIVOS"/>
    <n v="5300"/>
    <x v="5"/>
    <n v="0"/>
    <n v="55"/>
    <n v="163"/>
    <n v="218"/>
    <n v="218"/>
    <n v="24571"/>
    <n v="0.74770642201834858"/>
    <x v="3"/>
    <x v="4"/>
  </r>
  <r>
    <x v="0"/>
    <x v="2"/>
    <s v="DIRECCION DESERVICIOS ADMINISTRATIVOS"/>
    <n v="5301"/>
    <x v="6"/>
    <n v="0"/>
    <n v="64"/>
    <n v="1184"/>
    <n v="1248"/>
    <n v="1248"/>
    <n v="24571"/>
    <n v="0.94871794871794868"/>
    <x v="3"/>
    <x v="4"/>
  </r>
  <r>
    <x v="0"/>
    <x v="2"/>
    <s v="DIRECCION DESERVICIOS ADMINISTRATIVOS"/>
    <n v="5310"/>
    <x v="7"/>
    <n v="0"/>
    <n v="26"/>
    <n v="1248"/>
    <n v="1274"/>
    <n v="1274"/>
    <n v="24571"/>
    <n v="0.97959183673469385"/>
    <x v="3"/>
    <x v="4"/>
  </r>
  <r>
    <x v="0"/>
    <x v="2"/>
    <s v="DIRECCION DESERVICIOS ADMINISTRATIVOS"/>
    <n v="5320"/>
    <x v="8"/>
    <n v="0"/>
    <n v="5"/>
    <n v="55"/>
    <n v="60"/>
    <n v="60"/>
    <n v="24571"/>
    <n v="0.91666666666666663"/>
    <x v="3"/>
    <x v="4"/>
  </r>
  <r>
    <x v="0"/>
    <x v="2"/>
    <s v="DIRECCION FINANCIERA"/>
    <n v="5400"/>
    <x v="59"/>
    <n v="0"/>
    <n v="0"/>
    <n v="3"/>
    <n v="3"/>
    <n v="3"/>
    <n v="24571"/>
    <n v="1"/>
    <x v="3"/>
    <x v="4"/>
  </r>
  <r>
    <x v="0"/>
    <x v="2"/>
    <s v="DIRECCION FINANCIERA"/>
    <n v="5410"/>
    <x v="9"/>
    <n v="0"/>
    <n v="1"/>
    <n v="21"/>
    <n v="22"/>
    <n v="22"/>
    <n v="24571"/>
    <n v="0.95454545454545459"/>
    <x v="3"/>
    <x v="4"/>
  </r>
  <r>
    <x v="0"/>
    <x v="2"/>
    <s v="DIRECCION FINANCIERA"/>
    <n v="5420"/>
    <x v="10"/>
    <n v="0"/>
    <n v="592"/>
    <n v="180"/>
    <n v="772"/>
    <n v="772"/>
    <n v="24571"/>
    <n v="0.23316062176165803"/>
    <x v="3"/>
    <x v="4"/>
  </r>
  <r>
    <x v="0"/>
    <x v="1"/>
    <s v="DLES"/>
    <n v="2209"/>
    <x v="35"/>
    <n v="0"/>
    <n v="9"/>
    <n v="108"/>
    <n v="117"/>
    <n v="117"/>
    <n v="18048"/>
    <n v="0.92307692307692313"/>
    <x v="1"/>
    <x v="5"/>
  </r>
  <r>
    <x v="0"/>
    <x v="1"/>
    <s v="DLES"/>
    <n v="2210"/>
    <x v="36"/>
    <n v="0"/>
    <n v="45"/>
    <n v="155"/>
    <n v="200"/>
    <n v="200"/>
    <n v="18048"/>
    <n v="0.77500000000000002"/>
    <x v="1"/>
    <x v="5"/>
  </r>
  <r>
    <x v="0"/>
    <x v="1"/>
    <s v="DLES"/>
    <n v="2211"/>
    <x v="37"/>
    <n v="0"/>
    <n v="78"/>
    <n v="395"/>
    <n v="473"/>
    <n v="473"/>
    <n v="18048"/>
    <n v="0.83509513742071884"/>
    <x v="1"/>
    <x v="5"/>
  </r>
  <r>
    <x v="0"/>
    <x v="1"/>
    <s v="DLES"/>
    <n v="2212"/>
    <x v="38"/>
    <n v="0"/>
    <n v="11"/>
    <n v="143"/>
    <n v="154"/>
    <n v="154"/>
    <n v="18048"/>
    <n v="0.9285714285714286"/>
    <x v="1"/>
    <x v="5"/>
  </r>
  <r>
    <x v="0"/>
    <x v="1"/>
    <s v="DLES"/>
    <n v="2213"/>
    <x v="39"/>
    <n v="0"/>
    <n v="30"/>
    <n v="66"/>
    <n v="96"/>
    <n v="96"/>
    <n v="18048"/>
    <n v="0.6875"/>
    <x v="1"/>
    <x v="5"/>
  </r>
  <r>
    <x v="0"/>
    <x v="1"/>
    <s v="DLES"/>
    <n v="2214"/>
    <x v="40"/>
    <n v="0"/>
    <n v="35"/>
    <n v="74"/>
    <n v="109"/>
    <n v="109"/>
    <n v="18048"/>
    <n v="0.67889908256880738"/>
    <x v="1"/>
    <x v="5"/>
  </r>
  <r>
    <x v="0"/>
    <x v="1"/>
    <s v="DLES"/>
    <n v="2215"/>
    <x v="11"/>
    <n v="0"/>
    <n v="15"/>
    <n v="80"/>
    <n v="95"/>
    <n v="95"/>
    <n v="18048"/>
    <n v="0.84210526315789469"/>
    <x v="1"/>
    <x v="5"/>
  </r>
  <r>
    <x v="0"/>
    <x v="1"/>
    <s v="DLES"/>
    <n v="2216"/>
    <x v="12"/>
    <n v="0"/>
    <n v="32"/>
    <n v="50"/>
    <n v="82"/>
    <n v="82"/>
    <n v="18048"/>
    <n v="0.6097560975609756"/>
    <x v="1"/>
    <x v="5"/>
  </r>
  <r>
    <x v="0"/>
    <x v="1"/>
    <s v="DLES"/>
    <n v="2218"/>
    <x v="13"/>
    <n v="0"/>
    <n v="18"/>
    <n v="286"/>
    <n v="304"/>
    <n v="304"/>
    <n v="18048"/>
    <n v="0.94078947368421051"/>
    <x v="1"/>
    <x v="5"/>
  </r>
  <r>
    <x v="0"/>
    <x v="1"/>
    <s v="DLES"/>
    <n v="2219"/>
    <x v="14"/>
    <n v="0"/>
    <n v="66"/>
    <n v="358"/>
    <n v="424"/>
    <n v="424"/>
    <n v="18048"/>
    <n v="0.84433962264150941"/>
    <x v="1"/>
    <x v="5"/>
  </r>
  <r>
    <x v="0"/>
    <x v="1"/>
    <s v="DLES"/>
    <n v="2220"/>
    <x v="53"/>
    <n v="0"/>
    <n v="0"/>
    <n v="4"/>
    <n v="4"/>
    <n v="4"/>
    <n v="18048"/>
    <n v="1"/>
    <x v="1"/>
    <x v="5"/>
  </r>
  <r>
    <x v="0"/>
    <x v="0"/>
    <s v="OFICINA ASESORA DE JURIDÍCA"/>
    <n v="1300"/>
    <x v="29"/>
    <n v="0"/>
    <n v="83"/>
    <n v="498"/>
    <n v="581"/>
    <n v="581"/>
    <n v="18048"/>
    <n v="0.8571428571428571"/>
    <x v="1"/>
    <x v="5"/>
  </r>
  <r>
    <x v="0"/>
    <x v="0"/>
    <s v="OFICINA DE CONTROL DISCIPLINARIO"/>
    <n v="1400"/>
    <x v="0"/>
    <n v="0"/>
    <n v="76"/>
    <n v="221"/>
    <n v="297"/>
    <n v="297"/>
    <n v="18048"/>
    <n v="0.74410774410774416"/>
    <x v="1"/>
    <x v="5"/>
  </r>
  <r>
    <x v="0"/>
    <x v="0"/>
    <s v="OFICINA ASESORA DE COMUNICACIÓN Y PRENSA"/>
    <n v="1500"/>
    <x v="1"/>
    <n v="0"/>
    <n v="18"/>
    <n v="9"/>
    <n v="27"/>
    <n v="27"/>
    <n v="18048"/>
    <n v="0.33333333333333331"/>
    <x v="1"/>
    <x v="5"/>
  </r>
  <r>
    <x v="0"/>
    <x v="1"/>
    <s v="SUBSECRETARÍA DE INTEGRACIÓN INTERINSTITUCIONAL"/>
    <n v="2000"/>
    <x v="2"/>
    <n v="0"/>
    <n v="1"/>
    <n v="4"/>
    <n v="5"/>
    <n v="5"/>
    <n v="18048"/>
    <n v="0.8"/>
    <x v="1"/>
    <x v="5"/>
  </r>
  <r>
    <x v="0"/>
    <x v="1"/>
    <s v="DIRECCIÓN GENERAL DE EDUCACIÓN Y COLEGIOS DISTRITALES"/>
    <n v="2100"/>
    <x v="22"/>
    <n v="0"/>
    <n v="9"/>
    <n v="24"/>
    <n v="33"/>
    <n v="33"/>
    <n v="18048"/>
    <n v="0.72727272727272729"/>
    <x v="1"/>
    <x v="5"/>
  </r>
  <r>
    <x v="0"/>
    <x v="1"/>
    <s v="DLES"/>
    <n v="2201"/>
    <x v="23"/>
    <n v="0"/>
    <n v="27"/>
    <n v="73"/>
    <n v="100"/>
    <n v="100"/>
    <n v="18048"/>
    <n v="0.73"/>
    <x v="1"/>
    <x v="5"/>
  </r>
  <r>
    <x v="0"/>
    <x v="1"/>
    <s v="DLES"/>
    <n v="2202"/>
    <x v="24"/>
    <n v="0"/>
    <n v="13"/>
    <n v="57"/>
    <n v="70"/>
    <n v="70"/>
    <n v="18048"/>
    <n v="0.81428571428571428"/>
    <x v="1"/>
    <x v="5"/>
  </r>
  <r>
    <x v="0"/>
    <x v="1"/>
    <s v="DLES"/>
    <n v="2203"/>
    <x v="25"/>
    <n v="0"/>
    <n v="4"/>
    <n v="68"/>
    <n v="72"/>
    <n v="72"/>
    <n v="18048"/>
    <n v="0.94444444444444442"/>
    <x v="1"/>
    <x v="5"/>
  </r>
  <r>
    <x v="0"/>
    <x v="1"/>
    <s v="DLES"/>
    <n v="2204"/>
    <x v="30"/>
    <n v="0"/>
    <n v="8"/>
    <n v="298"/>
    <n v="306"/>
    <n v="306"/>
    <n v="18048"/>
    <n v="0.97385620915032678"/>
    <x v="1"/>
    <x v="5"/>
  </r>
  <r>
    <x v="0"/>
    <x v="1"/>
    <s v="DLES"/>
    <n v="2205"/>
    <x v="31"/>
    <n v="0"/>
    <n v="26"/>
    <n v="89"/>
    <n v="115"/>
    <n v="115"/>
    <n v="18048"/>
    <n v="0.77391304347826084"/>
    <x v="1"/>
    <x v="5"/>
  </r>
  <r>
    <x v="0"/>
    <x v="1"/>
    <s v="DLES"/>
    <n v="2206"/>
    <x v="32"/>
    <n v="0"/>
    <n v="32"/>
    <n v="168"/>
    <n v="200"/>
    <n v="200"/>
    <n v="18048"/>
    <n v="0.84"/>
    <x v="1"/>
    <x v="5"/>
  </r>
  <r>
    <x v="0"/>
    <x v="2"/>
    <s v="DIRECCION FINANCIERA"/>
    <n v="5420"/>
    <x v="10"/>
    <n v="0"/>
    <n v="32"/>
    <n v="113"/>
    <n v="145"/>
    <n v="145"/>
    <n v="18391"/>
    <n v="0.77931034482758621"/>
    <x v="0"/>
    <x v="5"/>
  </r>
  <r>
    <x v="0"/>
    <x v="0"/>
    <s v="DESPACHO"/>
    <n v="1000"/>
    <x v="26"/>
    <n v="0"/>
    <n v="32"/>
    <n v="63"/>
    <n v="95"/>
    <n v="95"/>
    <n v="18391"/>
    <n v="0.66315789473684206"/>
    <x v="0"/>
    <x v="5"/>
  </r>
  <r>
    <x v="0"/>
    <x v="0"/>
    <s v="OFICINA ASESORA DE PLANEACIÓN"/>
    <n v="1100"/>
    <x v="27"/>
    <n v="0"/>
    <n v="3"/>
    <n v="39"/>
    <n v="42"/>
    <n v="42"/>
    <n v="18391"/>
    <n v="0.9285714285714286"/>
    <x v="0"/>
    <x v="5"/>
  </r>
  <r>
    <x v="0"/>
    <x v="0"/>
    <s v="OFICINA DE CONTROL INTERNO"/>
    <n v="1200"/>
    <x v="28"/>
    <n v="0"/>
    <n v="12"/>
    <n v="47"/>
    <n v="59"/>
    <n v="59"/>
    <n v="18391"/>
    <n v="0.79661016949152541"/>
    <x v="0"/>
    <x v="5"/>
  </r>
  <r>
    <x v="0"/>
    <x v="0"/>
    <s v="OFICINA ASESORA DE JURIDÍCA"/>
    <n v="1300"/>
    <x v="29"/>
    <n v="0"/>
    <n v="202"/>
    <n v="658"/>
    <n v="860"/>
    <n v="860"/>
    <n v="18391"/>
    <n v="0.76511627906976742"/>
    <x v="0"/>
    <x v="5"/>
  </r>
  <r>
    <x v="0"/>
    <x v="0"/>
    <s v="OFICINA DE CONTROL DISCIPLINARIO"/>
    <n v="1400"/>
    <x v="0"/>
    <n v="0"/>
    <n v="57"/>
    <n v="222"/>
    <n v="279"/>
    <n v="279"/>
    <n v="18391"/>
    <n v="0.79569892473118276"/>
    <x v="0"/>
    <x v="5"/>
  </r>
  <r>
    <x v="0"/>
    <x v="0"/>
    <s v="OFICINA ASESORA DE COMUNICACIÓN Y PRENSA"/>
    <n v="1500"/>
    <x v="1"/>
    <n v="0"/>
    <n v="8"/>
    <n v="37"/>
    <n v="45"/>
    <n v="45"/>
    <n v="18391"/>
    <n v="0.82222222222222219"/>
    <x v="0"/>
    <x v="5"/>
  </r>
  <r>
    <x v="0"/>
    <x v="1"/>
    <s v="SUBSECRETARÍA DE INTEGRACIÓN INTERINSTITUCIONAL"/>
    <n v="2000"/>
    <x v="2"/>
    <n v="0"/>
    <n v="10"/>
    <n v="8"/>
    <n v="18"/>
    <n v="18"/>
    <n v="18391"/>
    <n v="0.44444444444444442"/>
    <x v="0"/>
    <x v="5"/>
  </r>
  <r>
    <x v="0"/>
    <x v="1"/>
    <s v="DIRECCIÓN GENERAL DE EDUCACIÓN Y COLEGIOS DISTRITALES"/>
    <n v="2100"/>
    <x v="22"/>
    <n v="0"/>
    <n v="4"/>
    <n v="17"/>
    <n v="21"/>
    <n v="21"/>
    <n v="18391"/>
    <n v="0.80952380952380953"/>
    <x v="0"/>
    <x v="5"/>
  </r>
  <r>
    <x v="0"/>
    <x v="1"/>
    <s v="DLES"/>
    <n v="2201"/>
    <x v="23"/>
    <n v="0"/>
    <n v="21"/>
    <n v="65"/>
    <n v="86"/>
    <n v="86"/>
    <n v="18391"/>
    <n v="0.7558139534883721"/>
    <x v="0"/>
    <x v="5"/>
  </r>
  <r>
    <x v="0"/>
    <x v="1"/>
    <s v="DLES"/>
    <n v="2202"/>
    <x v="24"/>
    <n v="0"/>
    <n v="76"/>
    <n v="5"/>
    <n v="81"/>
    <n v="81"/>
    <n v="18391"/>
    <n v="6.1728395061728392E-2"/>
    <x v="0"/>
    <x v="5"/>
  </r>
  <r>
    <x v="0"/>
    <x v="1"/>
    <s v="DLES"/>
    <n v="2203"/>
    <x v="25"/>
    <n v="0"/>
    <n v="12"/>
    <n v="86"/>
    <n v="98"/>
    <n v="98"/>
    <n v="18391"/>
    <n v="0.87755102040816324"/>
    <x v="0"/>
    <x v="5"/>
  </r>
  <r>
    <x v="0"/>
    <x v="1"/>
    <s v="DLES"/>
    <n v="2204"/>
    <x v="30"/>
    <n v="0"/>
    <n v="59"/>
    <n v="304"/>
    <n v="363"/>
    <n v="363"/>
    <n v="18391"/>
    <n v="0.83746556473829203"/>
    <x v="0"/>
    <x v="5"/>
  </r>
  <r>
    <x v="0"/>
    <x v="1"/>
    <s v="DLES"/>
    <n v="2205"/>
    <x v="31"/>
    <n v="0"/>
    <n v="25"/>
    <n v="44"/>
    <n v="69"/>
    <n v="69"/>
    <n v="18391"/>
    <n v="0.6376811594202898"/>
    <x v="0"/>
    <x v="5"/>
  </r>
  <r>
    <x v="0"/>
    <x v="1"/>
    <s v="DLES"/>
    <n v="2206"/>
    <x v="32"/>
    <n v="0"/>
    <n v="59"/>
    <n v="98"/>
    <n v="157"/>
    <n v="157"/>
    <n v="18391"/>
    <n v="0.62420382165605093"/>
    <x v="0"/>
    <x v="5"/>
  </r>
  <r>
    <x v="0"/>
    <x v="1"/>
    <s v="DLES"/>
    <n v="2207"/>
    <x v="33"/>
    <n v="0"/>
    <n v="1"/>
    <n v="335"/>
    <n v="336"/>
    <n v="336"/>
    <n v="18391"/>
    <n v="0.99702380952380953"/>
    <x v="0"/>
    <x v="5"/>
  </r>
  <r>
    <x v="0"/>
    <x v="1"/>
    <s v="DLES"/>
    <n v="2208"/>
    <x v="34"/>
    <n v="0"/>
    <n v="50"/>
    <n v="373"/>
    <n v="423"/>
    <n v="423"/>
    <n v="18391"/>
    <n v="0.88179669030732866"/>
    <x v="0"/>
    <x v="5"/>
  </r>
  <r>
    <x v="0"/>
    <x v="1"/>
    <s v="DLES"/>
    <n v="2209"/>
    <x v="35"/>
    <n v="0"/>
    <n v="8"/>
    <n v="82"/>
    <n v="90"/>
    <n v="90"/>
    <n v="18391"/>
    <n v="0.91111111111111109"/>
    <x v="0"/>
    <x v="5"/>
  </r>
  <r>
    <x v="0"/>
    <x v="1"/>
    <s v="DLES"/>
    <n v="2210"/>
    <x v="36"/>
    <n v="0"/>
    <n v="69"/>
    <n v="88"/>
    <n v="157"/>
    <n v="157"/>
    <n v="18391"/>
    <n v="0.56050955414012738"/>
    <x v="0"/>
    <x v="5"/>
  </r>
  <r>
    <x v="0"/>
    <x v="1"/>
    <s v="DLES"/>
    <n v="2211"/>
    <x v="37"/>
    <n v="0"/>
    <n v="138"/>
    <n v="317"/>
    <n v="455"/>
    <n v="455"/>
    <n v="18391"/>
    <n v="0.69670329670329667"/>
    <x v="0"/>
    <x v="5"/>
  </r>
  <r>
    <x v="0"/>
    <x v="1"/>
    <s v="DLES"/>
    <n v="2212"/>
    <x v="38"/>
    <n v="0"/>
    <n v="2"/>
    <n v="131"/>
    <n v="133"/>
    <n v="133"/>
    <n v="18391"/>
    <n v="0.98496240601503759"/>
    <x v="0"/>
    <x v="5"/>
  </r>
  <r>
    <x v="0"/>
    <x v="1"/>
    <s v="DLES"/>
    <n v="2213"/>
    <x v="39"/>
    <n v="0"/>
    <n v="3"/>
    <n v="2"/>
    <n v="5"/>
    <n v="5"/>
    <n v="18391"/>
    <n v="0.4"/>
    <x v="0"/>
    <x v="5"/>
  </r>
  <r>
    <x v="0"/>
    <x v="1"/>
    <s v="DLES"/>
    <n v="2214"/>
    <x v="40"/>
    <n v="0"/>
    <n v="4"/>
    <n v="48"/>
    <n v="52"/>
    <n v="52"/>
    <n v="18391"/>
    <n v="0.92307692307692313"/>
    <x v="0"/>
    <x v="5"/>
  </r>
  <r>
    <x v="0"/>
    <x v="1"/>
    <s v="DLES"/>
    <n v="2215"/>
    <x v="11"/>
    <n v="0"/>
    <n v="3"/>
    <n v="52"/>
    <n v="55"/>
    <n v="55"/>
    <n v="18391"/>
    <n v="0.94545454545454544"/>
    <x v="0"/>
    <x v="5"/>
  </r>
  <r>
    <x v="0"/>
    <x v="1"/>
    <s v="DLES"/>
    <n v="2216"/>
    <x v="12"/>
    <n v="0"/>
    <n v="7"/>
    <n v="58"/>
    <n v="65"/>
    <n v="65"/>
    <n v="18391"/>
    <n v="0.89230769230769236"/>
    <x v="0"/>
    <x v="5"/>
  </r>
  <r>
    <x v="0"/>
    <x v="1"/>
    <s v="DLES"/>
    <n v="2218"/>
    <x v="13"/>
    <n v="0"/>
    <n v="39"/>
    <n v="249"/>
    <n v="288"/>
    <n v="288"/>
    <n v="18391"/>
    <n v="0.86458333333333337"/>
    <x v="0"/>
    <x v="5"/>
  </r>
  <r>
    <x v="0"/>
    <x v="1"/>
    <s v="DLES"/>
    <n v="2219"/>
    <x v="14"/>
    <n v="0"/>
    <n v="104"/>
    <n v="300"/>
    <n v="404"/>
    <n v="404"/>
    <n v="18391"/>
    <n v="0.74257425742574257"/>
    <x v="0"/>
    <x v="5"/>
  </r>
  <r>
    <x v="0"/>
    <x v="1"/>
    <s v="DLES"/>
    <n v="2220"/>
    <x v="53"/>
    <n v="0"/>
    <n v="4"/>
    <n v="0"/>
    <n v="4"/>
    <n v="4"/>
    <n v="18391"/>
    <n v="0"/>
    <x v="0"/>
    <x v="5"/>
  </r>
  <r>
    <x v="0"/>
    <x v="1"/>
    <s v="DIRECCIÓN DE PARTICIPACIÓN Y RELACIONES INTERINSTITUCIONALES"/>
    <n v="2300"/>
    <x v="15"/>
    <n v="0"/>
    <n v="2"/>
    <n v="15"/>
    <n v="17"/>
    <n v="17"/>
    <n v="18391"/>
    <n v="0.88235294117647056"/>
    <x v="0"/>
    <x v="5"/>
  </r>
  <r>
    <x v="0"/>
    <x v="1"/>
    <s v="DIRECCIÓN DE RELACIONES CON EL SECTOR EDUCATIVO PRIVADO"/>
    <n v="2400"/>
    <x v="54"/>
    <n v="0"/>
    <n v="15"/>
    <n v="1"/>
    <n v="16"/>
    <n v="16"/>
    <n v="18391"/>
    <n v="6.25E-2"/>
    <x v="0"/>
    <x v="5"/>
  </r>
  <r>
    <x v="0"/>
    <x v="1"/>
    <s v="DIRECCIÓN DE INSPECCIÓN Y VIGILANCIA"/>
    <n v="2500"/>
    <x v="16"/>
    <n v="0"/>
    <n v="99"/>
    <n v="251"/>
    <n v="350"/>
    <n v="350"/>
    <n v="18391"/>
    <n v="0.71714285714285719"/>
    <x v="0"/>
    <x v="5"/>
  </r>
  <r>
    <x v="0"/>
    <x v="3"/>
    <s v="SUBSECRETARÍA DE CALIDAD Y PERTINENCIA"/>
    <n v="3000"/>
    <x v="17"/>
    <n v="0"/>
    <n v="4"/>
    <n v="44"/>
    <n v="48"/>
    <n v="48"/>
    <n v="18391"/>
    <n v="0.91666666666666663"/>
    <x v="0"/>
    <x v="5"/>
  </r>
  <r>
    <x v="0"/>
    <x v="3"/>
    <s v="DIRECCIÓN DE PARTICIPACIÓN Y RELACIONES INTERINSTITUCIONALES"/>
    <n v="3001"/>
    <x v="55"/>
    <n v="0"/>
    <n v="10"/>
    <n v="2"/>
    <n v="12"/>
    <n v="12"/>
    <n v="18391"/>
    <n v="0.16666666666666666"/>
    <x v="0"/>
    <x v="5"/>
  </r>
  <r>
    <x v="0"/>
    <x v="3"/>
    <s v="DIRECCIÓN DE EDUCACIÓN PREESCOLAR Y BÁSICA"/>
    <n v="3100"/>
    <x v="18"/>
    <n v="0"/>
    <n v="17"/>
    <n v="27"/>
    <n v="44"/>
    <n v="44"/>
    <n v="18391"/>
    <n v="0.61363636363636365"/>
    <x v="0"/>
    <x v="5"/>
  </r>
  <r>
    <x v="0"/>
    <x v="3"/>
    <s v="DIRECCIÓN DE EDUCACIÓN MEDIA"/>
    <n v="3200"/>
    <x v="19"/>
    <n v="0"/>
    <n v="30"/>
    <n v="120"/>
    <n v="150"/>
    <n v="150"/>
    <n v="18391"/>
    <n v="0.8"/>
    <x v="0"/>
    <x v="5"/>
  </r>
  <r>
    <x v="0"/>
    <x v="3"/>
    <s v="DIRECCIÓN DE CIENCIAS TECNOLOGÍAS Y MEDIOS EDUCATIVOS"/>
    <n v="3300"/>
    <x v="20"/>
    <n v="0"/>
    <n v="30"/>
    <n v="92"/>
    <n v="122"/>
    <n v="122"/>
    <n v="18391"/>
    <n v="0.75409836065573765"/>
    <x v="0"/>
    <x v="5"/>
  </r>
  <r>
    <x v="0"/>
    <x v="3"/>
    <s v="DIRECCIÓN DE INCLUSIÓN E INTEGRACIÓN DE POBLACIONES"/>
    <n v="3400"/>
    <x v="21"/>
    <n v="0"/>
    <n v="12"/>
    <n v="97"/>
    <n v="109"/>
    <n v="109"/>
    <n v="18391"/>
    <n v="0.88990825688073394"/>
    <x v="0"/>
    <x v="5"/>
  </r>
  <r>
    <x v="0"/>
    <x v="3"/>
    <s v="ESTRATEGIA RIO"/>
    <n v="3401"/>
    <x v="21"/>
    <n v="0"/>
    <n v="14"/>
    <n v="5"/>
    <n v="19"/>
    <n v="19"/>
    <n v="18391"/>
    <n v="0.26315789473684209"/>
    <x v="0"/>
    <x v="5"/>
  </r>
  <r>
    <x v="0"/>
    <x v="3"/>
    <s v="DIRECCIÓN DE FORMACIÓN DE DOCENTES E INNOVACIÓNES PEDAGÓGICAS"/>
    <n v="3500"/>
    <x v="41"/>
    <n v="0"/>
    <n v="9"/>
    <n v="96"/>
    <n v="105"/>
    <n v="105"/>
    <n v="18391"/>
    <n v="0.91428571428571426"/>
    <x v="0"/>
    <x v="5"/>
  </r>
  <r>
    <x v="0"/>
    <x v="3"/>
    <s v="DIRECCIÓN DE EVALUACIÓN DE LA EDUCACIÓN"/>
    <n v="3600"/>
    <x v="42"/>
    <n v="0"/>
    <n v="0"/>
    <n v="20"/>
    <n v="20"/>
    <n v="20"/>
    <n v="18391"/>
    <n v="1"/>
    <x v="0"/>
    <x v="5"/>
  </r>
  <r>
    <x v="0"/>
    <x v="4"/>
    <s v="SUBSECRETARÍA DE ACCESO Y PERMANENCIA"/>
    <n v="4000"/>
    <x v="56"/>
    <n v="0"/>
    <n v="0"/>
    <n v="2"/>
    <n v="2"/>
    <n v="2"/>
    <n v="18391"/>
    <n v="1"/>
    <x v="0"/>
    <x v="5"/>
  </r>
  <r>
    <x v="0"/>
    <x v="4"/>
    <s v="DIRECCIÓN DE COBERTURA"/>
    <n v="4100"/>
    <x v="43"/>
    <n v="0"/>
    <n v="153"/>
    <n v="378"/>
    <n v="531"/>
    <n v="531"/>
    <n v="18391"/>
    <n v="0.71186440677966101"/>
    <x v="0"/>
    <x v="5"/>
  </r>
  <r>
    <x v="0"/>
    <x v="4"/>
    <s v="DIRECCIÓN DE BIENESTAR ESTUDIANTIL"/>
    <n v="4200"/>
    <x v="44"/>
    <n v="0"/>
    <n v="29"/>
    <n v="469"/>
    <n v="498"/>
    <n v="498"/>
    <n v="18391"/>
    <n v="0.94176706827309242"/>
    <x v="0"/>
    <x v="5"/>
  </r>
  <r>
    <x v="0"/>
    <x v="4"/>
    <s v="DIRECCIÓN DE CONSTRUCCIÓN Y CONSERVACIÓN DE ESTABLECIMIENTOS EDUCATIVOS"/>
    <n v="4300"/>
    <x v="45"/>
    <n v="0"/>
    <n v="308"/>
    <n v="628"/>
    <n v="936"/>
    <n v="936"/>
    <n v="18391"/>
    <n v="0.67094017094017089"/>
    <x v="0"/>
    <x v="5"/>
  </r>
  <r>
    <x v="0"/>
    <x v="4"/>
    <s v="DIRECCIÓN DE DOTACIONES ESCOLARES"/>
    <n v="4400"/>
    <x v="46"/>
    <n v="0"/>
    <n v="50"/>
    <n v="291"/>
    <n v="341"/>
    <n v="341"/>
    <n v="18391"/>
    <n v="0.85337243401759533"/>
    <x v="0"/>
    <x v="5"/>
  </r>
  <r>
    <x v="0"/>
    <x v="2"/>
    <s v="SUBSECRETARÍA DE GESTIÓN INSTITUCIONAL"/>
    <n v="5000"/>
    <x v="57"/>
    <n v="0"/>
    <n v="0"/>
    <n v="9"/>
    <n v="9"/>
    <n v="9"/>
    <n v="18391"/>
    <n v="1"/>
    <x v="0"/>
    <x v="5"/>
  </r>
  <r>
    <x v="0"/>
    <x v="2"/>
    <s v="DIRECCION DE TALENTO HUMANO"/>
    <n v="5100"/>
    <x v="47"/>
    <n v="0"/>
    <n v="66"/>
    <n v="182"/>
    <n v="248"/>
    <n v="248"/>
    <n v="18391"/>
    <n v="0.7338709677419355"/>
    <x v="0"/>
    <x v="5"/>
  </r>
  <r>
    <x v="0"/>
    <x v="2"/>
    <s v="DIRECCION DE TALENTO HUMANO"/>
    <n v="5101"/>
    <x v="48"/>
    <n v="16"/>
    <n v="633"/>
    <n v="570"/>
    <n v="1219"/>
    <n v="1203"/>
    <n v="18391"/>
    <n v="0.47381546134663344"/>
    <x v="0"/>
    <x v="5"/>
  </r>
  <r>
    <x v="0"/>
    <x v="2"/>
    <s v="DIRECCION DE TALENTO HUMANO"/>
    <n v="5110"/>
    <x v="49"/>
    <n v="1"/>
    <n v="626"/>
    <n v="1043"/>
    <n v="1670"/>
    <n v="1669"/>
    <n v="18391"/>
    <n v="0.62492510485320552"/>
    <x v="0"/>
    <x v="5"/>
  </r>
  <r>
    <x v="0"/>
    <x v="2"/>
    <s v="DIRECCION DE TALENTO HUMANO"/>
    <n v="5111"/>
    <x v="50"/>
    <n v="0"/>
    <n v="856"/>
    <n v="1181"/>
    <n v="2037"/>
    <n v="2037"/>
    <n v="18391"/>
    <n v="0.57977417771232209"/>
    <x v="0"/>
    <x v="5"/>
  </r>
  <r>
    <x v="0"/>
    <x v="2"/>
    <s v="DIRECCION DE TALENTO HUMANO"/>
    <n v="5120"/>
    <x v="51"/>
    <n v="0"/>
    <n v="694"/>
    <n v="488"/>
    <n v="1182"/>
    <n v="1182"/>
    <n v="18391"/>
    <n v="0.41285956006768187"/>
    <x v="0"/>
    <x v="5"/>
  </r>
  <r>
    <x v="0"/>
    <x v="2"/>
    <s v="DIRECCION DE TALENTO HUMANO"/>
    <n v="5130"/>
    <x v="52"/>
    <n v="0"/>
    <n v="365"/>
    <n v="829"/>
    <n v="1194"/>
    <n v="1194"/>
    <n v="18391"/>
    <n v="0.69430485762144056"/>
    <x v="0"/>
    <x v="5"/>
  </r>
  <r>
    <x v="0"/>
    <x v="2"/>
    <s v="DIRECCION DE CONTRATOS"/>
    <n v="5200"/>
    <x v="58"/>
    <n v="0"/>
    <n v="2"/>
    <n v="2"/>
    <n v="4"/>
    <n v="4"/>
    <n v="18391"/>
    <n v="0.5"/>
    <x v="0"/>
    <x v="5"/>
  </r>
  <r>
    <x v="0"/>
    <x v="2"/>
    <s v="DIRECCION DE CONTRATOS"/>
    <n v="5210"/>
    <x v="3"/>
    <n v="0"/>
    <n v="1"/>
    <n v="62"/>
    <n v="63"/>
    <n v="63"/>
    <n v="18391"/>
    <n v="0.98412698412698407"/>
    <x v="0"/>
    <x v="5"/>
  </r>
  <r>
    <x v="0"/>
    <x v="2"/>
    <s v="DIRECCION DE CONTRATOS"/>
    <n v="5220"/>
    <x v="4"/>
    <n v="0"/>
    <n v="138"/>
    <n v="201"/>
    <n v="339"/>
    <n v="339"/>
    <n v="18391"/>
    <n v="0.59292035398230092"/>
    <x v="0"/>
    <x v="5"/>
  </r>
  <r>
    <x v="0"/>
    <x v="2"/>
    <s v="DIRECCION DESERVICIOS ADMINISTRATIVOS"/>
    <n v="5300"/>
    <x v="5"/>
    <n v="0"/>
    <n v="125"/>
    <n v="84"/>
    <n v="209"/>
    <n v="209"/>
    <n v="18391"/>
    <n v="0.40191387559808611"/>
    <x v="0"/>
    <x v="5"/>
  </r>
  <r>
    <x v="0"/>
    <x v="2"/>
    <s v="DIRECCION DESERVICIOS ADMINISTRATIVOS"/>
    <n v="5301"/>
    <x v="6"/>
    <n v="0"/>
    <n v="189"/>
    <n v="612"/>
    <n v="801"/>
    <n v="801"/>
    <n v="18391"/>
    <n v="0.7640449438202247"/>
    <x v="0"/>
    <x v="5"/>
  </r>
  <r>
    <x v="0"/>
    <x v="2"/>
    <s v="DIRECCION DESERVICIOS ADMINISTRATIVOS"/>
    <n v="5310"/>
    <x v="7"/>
    <n v="0"/>
    <n v="4"/>
    <n v="1147"/>
    <n v="1151"/>
    <n v="1151"/>
    <n v="18391"/>
    <n v="0.99652476107732402"/>
    <x v="0"/>
    <x v="5"/>
  </r>
  <r>
    <x v="0"/>
    <x v="2"/>
    <s v="DIRECCION DESERVICIOS ADMINISTRATIVOS"/>
    <n v="5320"/>
    <x v="8"/>
    <n v="0"/>
    <n v="18"/>
    <n v="18"/>
    <n v="36"/>
    <n v="36"/>
    <n v="18391"/>
    <n v="0.5"/>
    <x v="0"/>
    <x v="5"/>
  </r>
  <r>
    <x v="0"/>
    <x v="2"/>
    <s v="DIRECCION FINANCIERA"/>
    <n v="5400"/>
    <x v="59"/>
    <n v="0"/>
    <n v="1"/>
    <n v="0"/>
    <n v="1"/>
    <n v="1"/>
    <n v="18391"/>
    <n v="0"/>
    <x v="0"/>
    <x v="5"/>
  </r>
  <r>
    <x v="0"/>
    <x v="2"/>
    <s v="DIRECCION FINANCIERA"/>
    <n v="5410"/>
    <x v="9"/>
    <n v="0"/>
    <n v="3"/>
    <n v="20"/>
    <n v="23"/>
    <n v="23"/>
    <n v="18391"/>
    <n v="0.86956521739130432"/>
    <x v="0"/>
    <x v="5"/>
  </r>
  <r>
    <x v="0"/>
    <x v="0"/>
    <s v="DESPACHO"/>
    <n v="1000"/>
    <x v="26"/>
    <n v="0"/>
    <n v="9"/>
    <n v="44"/>
    <n v="53"/>
    <n v="53"/>
    <n v="18048"/>
    <n v="0.83018867924528306"/>
    <x v="1"/>
    <x v="5"/>
  </r>
  <r>
    <x v="0"/>
    <x v="0"/>
    <s v="OFICINA ASESORA DE PLANEACIÓN"/>
    <n v="1100"/>
    <x v="27"/>
    <n v="0"/>
    <n v="15"/>
    <n v="39"/>
    <n v="54"/>
    <n v="54"/>
    <n v="18048"/>
    <n v="0.72222222222222221"/>
    <x v="1"/>
    <x v="5"/>
  </r>
  <r>
    <x v="0"/>
    <x v="0"/>
    <s v="OFICINA DE CONTROL INTERNO"/>
    <n v="1200"/>
    <x v="28"/>
    <n v="0"/>
    <n v="9"/>
    <n v="39"/>
    <n v="48"/>
    <n v="48"/>
    <n v="18048"/>
    <n v="0.8125"/>
    <x v="1"/>
    <x v="5"/>
  </r>
  <r>
    <x v="0"/>
    <x v="1"/>
    <s v="DLES"/>
    <n v="2207"/>
    <x v="33"/>
    <n v="0"/>
    <n v="3"/>
    <n v="478"/>
    <n v="481"/>
    <n v="481"/>
    <n v="18048"/>
    <n v="0.99376299376299382"/>
    <x v="1"/>
    <x v="5"/>
  </r>
  <r>
    <x v="0"/>
    <x v="1"/>
    <s v="DLES"/>
    <n v="2208"/>
    <x v="34"/>
    <n v="0"/>
    <n v="60"/>
    <n v="422"/>
    <n v="482"/>
    <n v="482"/>
    <n v="18048"/>
    <n v="0.87551867219917012"/>
    <x v="1"/>
    <x v="5"/>
  </r>
  <r>
    <x v="0"/>
    <x v="1"/>
    <s v="DIRECCIÓN DE PARTICIPACIÓN Y RELACIONES INTERINSTITUCIONALES"/>
    <n v="2300"/>
    <x v="15"/>
    <n v="0"/>
    <n v="0"/>
    <n v="69"/>
    <n v="69"/>
    <n v="69"/>
    <n v="18048"/>
    <n v="1"/>
    <x v="1"/>
    <x v="5"/>
  </r>
  <r>
    <x v="0"/>
    <x v="1"/>
    <s v="DIRECCIÓN DE RELACIONES CON EL SECTOR EDUCATIVO PRIVADO"/>
    <n v="2400"/>
    <x v="54"/>
    <n v="0"/>
    <n v="6"/>
    <n v="12"/>
    <n v="18"/>
    <n v="18"/>
    <n v="18048"/>
    <n v="0.66666666666666663"/>
    <x v="1"/>
    <x v="5"/>
  </r>
  <r>
    <x v="0"/>
    <x v="1"/>
    <s v="DIRECCIÓN DE INSPECCIÓN Y VIGILANCIA"/>
    <n v="2500"/>
    <x v="16"/>
    <n v="0"/>
    <n v="40"/>
    <n v="203"/>
    <n v="243"/>
    <n v="243"/>
    <n v="18048"/>
    <n v="0.83539094650205759"/>
    <x v="1"/>
    <x v="5"/>
  </r>
  <r>
    <x v="0"/>
    <x v="3"/>
    <s v="SUBSECRETARÍA DE CALIDAD Y PERTINENCIA"/>
    <n v="3000"/>
    <x v="17"/>
    <n v="0"/>
    <n v="0"/>
    <n v="5"/>
    <n v="5"/>
    <n v="5"/>
    <n v="18048"/>
    <n v="1"/>
    <x v="1"/>
    <x v="5"/>
  </r>
  <r>
    <x v="0"/>
    <x v="3"/>
    <s v="DIRECCIÓN DE PARTICIPACIÓN Y RELACIONES INTERINSTITUCIONALES"/>
    <n v="3001"/>
    <x v="55"/>
    <n v="0"/>
    <n v="2"/>
    <n v="0"/>
    <n v="2"/>
    <n v="2"/>
    <n v="18048"/>
    <n v="0"/>
    <x v="1"/>
    <x v="5"/>
  </r>
  <r>
    <x v="0"/>
    <x v="3"/>
    <s v="DIRECCIÓN DE EDUCACIÓN PREESCOLAR Y BÁSICA"/>
    <n v="3100"/>
    <x v="18"/>
    <n v="0"/>
    <n v="27"/>
    <n v="53"/>
    <n v="80"/>
    <n v="80"/>
    <n v="18048"/>
    <n v="0.66249999999999998"/>
    <x v="1"/>
    <x v="5"/>
  </r>
  <r>
    <x v="0"/>
    <x v="3"/>
    <s v="DIRECCIÓN DE EDUCACIÓN MEDIA"/>
    <n v="3200"/>
    <x v="19"/>
    <n v="0"/>
    <n v="133"/>
    <n v="70"/>
    <n v="203"/>
    <n v="203"/>
    <n v="18048"/>
    <n v="0.34482758620689657"/>
    <x v="1"/>
    <x v="5"/>
  </r>
  <r>
    <x v="0"/>
    <x v="3"/>
    <s v="DIRECCIÓN DE CIENCIAS TECNOLOGÍAS Y MEDIOS EDUCATIVOS"/>
    <n v="3300"/>
    <x v="20"/>
    <n v="0"/>
    <n v="4"/>
    <n v="16"/>
    <n v="20"/>
    <n v="20"/>
    <n v="18048"/>
    <n v="0.8"/>
    <x v="1"/>
    <x v="5"/>
  </r>
  <r>
    <x v="0"/>
    <x v="3"/>
    <s v="DIRECCIÓN DE INCLUSIÓN E INTEGRACIÓN DE POBLACIONES"/>
    <n v="3400"/>
    <x v="21"/>
    <n v="0"/>
    <n v="15"/>
    <n v="70"/>
    <n v="85"/>
    <n v="85"/>
    <n v="18048"/>
    <n v="0.82352941176470584"/>
    <x v="1"/>
    <x v="5"/>
  </r>
  <r>
    <x v="0"/>
    <x v="3"/>
    <s v="ESTRATEGIA RIO"/>
    <n v="3401"/>
    <x v="21"/>
    <n v="0"/>
    <n v="6"/>
    <n v="15"/>
    <n v="21"/>
    <n v="21"/>
    <n v="18048"/>
    <n v="0.7142857142857143"/>
    <x v="1"/>
    <x v="5"/>
  </r>
  <r>
    <x v="0"/>
    <x v="3"/>
    <s v="DIRECCIÓN DE FORMACIÓN DE DOCENTES E INNOVACIÓNES PEDAGÓGICAS"/>
    <n v="3500"/>
    <x v="41"/>
    <n v="0"/>
    <n v="87"/>
    <n v="69"/>
    <n v="156"/>
    <n v="156"/>
    <n v="18048"/>
    <n v="0.44230769230769229"/>
    <x v="1"/>
    <x v="5"/>
  </r>
  <r>
    <x v="0"/>
    <x v="3"/>
    <s v="DIRECCIÓN DE EVALUACIÓN DE LA EDUCACIÓN"/>
    <n v="3600"/>
    <x v="42"/>
    <n v="0"/>
    <n v="0"/>
    <n v="17"/>
    <n v="17"/>
    <n v="17"/>
    <n v="18048"/>
    <n v="1"/>
    <x v="1"/>
    <x v="5"/>
  </r>
  <r>
    <x v="0"/>
    <x v="4"/>
    <s v="SUBSECRETARÍA DE ACCESO Y PERMANENCIA"/>
    <n v="4000"/>
    <x v="56"/>
    <n v="0"/>
    <n v="0"/>
    <n v="2"/>
    <n v="2"/>
    <n v="2"/>
    <n v="18048"/>
    <n v="1"/>
    <x v="1"/>
    <x v="5"/>
  </r>
  <r>
    <x v="0"/>
    <x v="4"/>
    <s v="DIRECCIÓN DE COBERTURA"/>
    <n v="4100"/>
    <x v="43"/>
    <n v="0"/>
    <n v="1"/>
    <n v="366"/>
    <n v="367"/>
    <n v="367"/>
    <n v="18048"/>
    <n v="0.99727520435967298"/>
    <x v="1"/>
    <x v="5"/>
  </r>
  <r>
    <x v="0"/>
    <x v="4"/>
    <s v="DIRECCIÓN DE BIENESTAR ESTUDIANTIL"/>
    <n v="4200"/>
    <x v="44"/>
    <n v="0"/>
    <n v="103"/>
    <n v="537"/>
    <n v="640"/>
    <n v="640"/>
    <n v="18048"/>
    <n v="0.83906250000000004"/>
    <x v="1"/>
    <x v="5"/>
  </r>
  <r>
    <x v="0"/>
    <x v="4"/>
    <s v="DIRECCIÓN DE CONSTRUCCIÓN Y CONSERVACIÓN DE ESTABLECIMIENTOS EDUCATIVOS"/>
    <n v="4300"/>
    <x v="45"/>
    <n v="0"/>
    <n v="216"/>
    <n v="699"/>
    <n v="915"/>
    <n v="915"/>
    <n v="18048"/>
    <n v="0.76393442622950825"/>
    <x v="1"/>
    <x v="5"/>
  </r>
  <r>
    <x v="0"/>
    <x v="4"/>
    <s v="DIRECCIÓN DE DOTACIONES ESCOLARES"/>
    <n v="4400"/>
    <x v="46"/>
    <n v="0"/>
    <n v="18"/>
    <n v="350"/>
    <n v="368"/>
    <n v="368"/>
    <n v="18048"/>
    <n v="0.95108695652173914"/>
    <x v="1"/>
    <x v="5"/>
  </r>
  <r>
    <x v="0"/>
    <x v="2"/>
    <s v="SUBSECRETARÍA DE GESTIÓN INSTITUCIONAL"/>
    <n v="5000"/>
    <x v="57"/>
    <n v="0"/>
    <n v="0"/>
    <n v="7"/>
    <n v="7"/>
    <n v="7"/>
    <n v="18048"/>
    <n v="1"/>
    <x v="1"/>
    <x v="5"/>
  </r>
  <r>
    <x v="0"/>
    <x v="2"/>
    <s v="DIRECCION DE TALENTO HUMANO"/>
    <n v="5100"/>
    <x v="47"/>
    <n v="0"/>
    <n v="40"/>
    <n v="170"/>
    <n v="210"/>
    <n v="210"/>
    <n v="18048"/>
    <n v="0.80952380952380953"/>
    <x v="1"/>
    <x v="5"/>
  </r>
  <r>
    <x v="0"/>
    <x v="2"/>
    <s v="DIRECCION DE TALENTO HUMANO"/>
    <n v="5101"/>
    <x v="48"/>
    <n v="2"/>
    <n v="132"/>
    <n v="981"/>
    <n v="1115"/>
    <n v="1113"/>
    <n v="18048"/>
    <n v="0.8814016172506739"/>
    <x v="1"/>
    <x v="5"/>
  </r>
  <r>
    <x v="0"/>
    <x v="2"/>
    <s v="DIRECCION DE TALENTO HUMANO"/>
    <n v="5110"/>
    <x v="49"/>
    <n v="0"/>
    <n v="517"/>
    <n v="1452"/>
    <n v="1969"/>
    <n v="1969"/>
    <n v="18048"/>
    <n v="0.73743016759776536"/>
    <x v="1"/>
    <x v="5"/>
  </r>
  <r>
    <x v="0"/>
    <x v="2"/>
    <s v="DIRECCION DE TALENTO HUMANO"/>
    <n v="5111"/>
    <x v="50"/>
    <n v="0"/>
    <n v="398"/>
    <n v="1133"/>
    <n v="1531"/>
    <n v="1531"/>
    <n v="18048"/>
    <n v="0.74003919007184848"/>
    <x v="1"/>
    <x v="5"/>
  </r>
  <r>
    <x v="0"/>
    <x v="2"/>
    <s v="DIRECCION DE TALENTO HUMANO"/>
    <n v="5120"/>
    <x v="51"/>
    <n v="0"/>
    <n v="3"/>
    <n v="977"/>
    <n v="980"/>
    <n v="980"/>
    <n v="18048"/>
    <n v="0.99693877551020404"/>
    <x v="1"/>
    <x v="5"/>
  </r>
  <r>
    <x v="0"/>
    <x v="2"/>
    <s v="DIRECCION DE TALENTO HUMANO"/>
    <n v="5130"/>
    <x v="52"/>
    <n v="0"/>
    <n v="379"/>
    <n v="1088"/>
    <n v="1467"/>
    <n v="1467"/>
    <n v="18048"/>
    <n v="0.74164962508520793"/>
    <x v="1"/>
    <x v="5"/>
  </r>
  <r>
    <x v="0"/>
    <x v="2"/>
    <s v="DIRECCION DE CONTRATOS"/>
    <n v="5200"/>
    <x v="58"/>
    <n v="0"/>
    <n v="0"/>
    <n v="3"/>
    <n v="3"/>
    <n v="3"/>
    <n v="18048"/>
    <n v="1"/>
    <x v="1"/>
    <x v="5"/>
  </r>
  <r>
    <x v="0"/>
    <x v="2"/>
    <s v="DIRECCION DE CONTRATOS"/>
    <n v="5210"/>
    <x v="3"/>
    <n v="0"/>
    <n v="67"/>
    <n v="66"/>
    <n v="133"/>
    <n v="133"/>
    <n v="18048"/>
    <n v="0.49624060150375937"/>
    <x v="1"/>
    <x v="5"/>
  </r>
  <r>
    <x v="0"/>
    <x v="2"/>
    <s v="DIRECCION DE CONTRATOS"/>
    <n v="5220"/>
    <x v="4"/>
    <n v="0"/>
    <n v="24"/>
    <n v="164"/>
    <n v="188"/>
    <n v="188"/>
    <n v="18048"/>
    <n v="0.87234042553191493"/>
    <x v="1"/>
    <x v="5"/>
  </r>
  <r>
    <x v="0"/>
    <x v="2"/>
    <s v="DIRECCION DESERVICIOS ADMINISTRATIVOS"/>
    <n v="5300"/>
    <x v="5"/>
    <n v="0"/>
    <n v="20"/>
    <n v="114"/>
    <n v="134"/>
    <n v="134"/>
    <n v="18048"/>
    <n v="0.85074626865671643"/>
    <x v="1"/>
    <x v="5"/>
  </r>
  <r>
    <x v="0"/>
    <x v="2"/>
    <s v="DIRECCION DESERVICIOS ADMINISTRATIVOS"/>
    <n v="5301"/>
    <x v="6"/>
    <n v="0"/>
    <n v="14"/>
    <n v="885"/>
    <n v="899"/>
    <n v="899"/>
    <n v="18048"/>
    <n v="0.98442714126807562"/>
    <x v="1"/>
    <x v="5"/>
  </r>
  <r>
    <x v="0"/>
    <x v="2"/>
    <s v="DIRECCION DESERVICIOS ADMINISTRATIVOS"/>
    <n v="5310"/>
    <x v="7"/>
    <n v="0"/>
    <n v="2"/>
    <n v="1062"/>
    <n v="1064"/>
    <n v="1064"/>
    <n v="18048"/>
    <n v="0.99812030075187974"/>
    <x v="1"/>
    <x v="5"/>
  </r>
  <r>
    <x v="0"/>
    <x v="2"/>
    <s v="DIRECCION DESERVICIOS ADMINISTRATIVOS"/>
    <n v="5320"/>
    <x v="8"/>
    <n v="0"/>
    <n v="11"/>
    <n v="21"/>
    <n v="32"/>
    <n v="32"/>
    <n v="18048"/>
    <n v="0.65625"/>
    <x v="1"/>
    <x v="5"/>
  </r>
  <r>
    <x v="0"/>
    <x v="2"/>
    <s v="DIRECCION FINANCIERA"/>
    <n v="5400"/>
    <x v="59"/>
    <n v="0"/>
    <n v="1"/>
    <n v="1"/>
    <n v="2"/>
    <n v="2"/>
    <n v="18048"/>
    <n v="0.5"/>
    <x v="1"/>
    <x v="5"/>
  </r>
  <r>
    <x v="0"/>
    <x v="2"/>
    <s v="DIRECCION FINANCIERA"/>
    <n v="5410"/>
    <x v="9"/>
    <n v="0"/>
    <n v="8"/>
    <n v="23"/>
    <n v="31"/>
    <n v="31"/>
    <n v="18048"/>
    <n v="0.74193548387096775"/>
    <x v="1"/>
    <x v="5"/>
  </r>
  <r>
    <x v="0"/>
    <x v="2"/>
    <s v="DIRECCION FINANCIERA"/>
    <n v="5420"/>
    <x v="10"/>
    <n v="0"/>
    <n v="5"/>
    <n v="85"/>
    <n v="90"/>
    <n v="90"/>
    <n v="18048"/>
    <n v="0.94444444444444442"/>
    <x v="1"/>
    <x v="5"/>
  </r>
  <r>
    <x v="0"/>
    <x v="0"/>
    <s v="DESPACHO"/>
    <n v="1000"/>
    <x v="26"/>
    <n v="0"/>
    <n v="46"/>
    <n v="33"/>
    <n v="79"/>
    <n v="79"/>
    <n v="23667"/>
    <n v="0.41772151898734178"/>
    <x v="3"/>
    <x v="5"/>
  </r>
  <r>
    <x v="0"/>
    <x v="0"/>
    <s v="OFICINA ASESORA DE PLANEACIÓN"/>
    <n v="1100"/>
    <x v="27"/>
    <n v="0"/>
    <n v="0"/>
    <n v="27"/>
    <n v="27"/>
    <n v="27"/>
    <n v="23667"/>
    <n v="1"/>
    <x v="3"/>
    <x v="5"/>
  </r>
  <r>
    <x v="0"/>
    <x v="0"/>
    <s v="OFICINA DE CONTROL INTERNO"/>
    <n v="1200"/>
    <x v="28"/>
    <n v="0"/>
    <n v="15"/>
    <n v="56"/>
    <n v="71"/>
    <n v="71"/>
    <n v="23667"/>
    <n v="0.78873239436619713"/>
    <x v="3"/>
    <x v="5"/>
  </r>
  <r>
    <x v="0"/>
    <x v="0"/>
    <s v="OFICINA ASESORA DE JURIDÍCA"/>
    <n v="1300"/>
    <x v="29"/>
    <n v="11"/>
    <n v="19"/>
    <n v="601"/>
    <n v="631"/>
    <n v="620"/>
    <n v="23667"/>
    <n v="0.96935483870967742"/>
    <x v="3"/>
    <x v="5"/>
  </r>
  <r>
    <x v="0"/>
    <x v="0"/>
    <s v="OFICINA DE CONTROL DISCIPLINARIO"/>
    <n v="1400"/>
    <x v="0"/>
    <n v="0"/>
    <n v="8"/>
    <n v="281"/>
    <n v="289"/>
    <n v="289"/>
    <n v="23667"/>
    <n v="0.97231833910034604"/>
    <x v="3"/>
    <x v="5"/>
  </r>
  <r>
    <x v="0"/>
    <x v="0"/>
    <s v="OFICINA ASESORA DE COMUNICACIÓN Y PRENSA"/>
    <n v="1500"/>
    <x v="1"/>
    <n v="0"/>
    <n v="1"/>
    <n v="13"/>
    <n v="14"/>
    <n v="14"/>
    <n v="23667"/>
    <n v="0.9285714285714286"/>
    <x v="3"/>
    <x v="5"/>
  </r>
  <r>
    <x v="0"/>
    <x v="1"/>
    <s v="SUBSECRETARÍA DE INTEGRACIÓN INTERINSTITUCIONAL"/>
    <n v="2000"/>
    <x v="2"/>
    <n v="0"/>
    <n v="8"/>
    <n v="6"/>
    <n v="14"/>
    <n v="14"/>
    <n v="23667"/>
    <n v="0.42857142857142855"/>
    <x v="3"/>
    <x v="5"/>
  </r>
  <r>
    <x v="0"/>
    <x v="1"/>
    <s v="DIRECCIÓN GENERAL DE EDUCACIÓN Y COLEGIOS DISTRITALES"/>
    <n v="2100"/>
    <x v="22"/>
    <n v="0"/>
    <n v="1"/>
    <n v="19"/>
    <n v="20"/>
    <n v="20"/>
    <n v="23667"/>
    <n v="0.95"/>
    <x v="3"/>
    <x v="5"/>
  </r>
  <r>
    <x v="0"/>
    <x v="1"/>
    <s v="DLES"/>
    <n v="2201"/>
    <x v="23"/>
    <n v="0"/>
    <n v="27"/>
    <n v="90"/>
    <n v="117"/>
    <n v="117"/>
    <n v="23667"/>
    <n v="0.76923076923076927"/>
    <x v="3"/>
    <x v="5"/>
  </r>
  <r>
    <x v="0"/>
    <x v="1"/>
    <s v="DLES"/>
    <n v="2202"/>
    <x v="24"/>
    <n v="0"/>
    <n v="14"/>
    <n v="48"/>
    <n v="62"/>
    <n v="62"/>
    <n v="23667"/>
    <n v="0.77419354838709675"/>
    <x v="3"/>
    <x v="5"/>
  </r>
  <r>
    <x v="0"/>
    <x v="1"/>
    <s v="DLES"/>
    <n v="2203"/>
    <x v="25"/>
    <n v="0"/>
    <n v="3"/>
    <n v="112"/>
    <n v="115"/>
    <n v="115"/>
    <n v="23667"/>
    <n v="0.97391304347826091"/>
    <x v="3"/>
    <x v="5"/>
  </r>
  <r>
    <x v="0"/>
    <x v="1"/>
    <s v="DLES"/>
    <n v="2204"/>
    <x v="30"/>
    <n v="0"/>
    <n v="0"/>
    <n v="231"/>
    <n v="231"/>
    <n v="231"/>
    <n v="23667"/>
    <n v="1"/>
    <x v="3"/>
    <x v="5"/>
  </r>
  <r>
    <x v="0"/>
    <x v="1"/>
    <s v="DLES"/>
    <n v="2205"/>
    <x v="31"/>
    <n v="0"/>
    <n v="18"/>
    <n v="199"/>
    <n v="217"/>
    <n v="217"/>
    <n v="23667"/>
    <n v="0.91705069124423966"/>
    <x v="3"/>
    <x v="5"/>
  </r>
  <r>
    <x v="0"/>
    <x v="1"/>
    <s v="DLES"/>
    <n v="2206"/>
    <x v="32"/>
    <n v="0"/>
    <n v="14"/>
    <n v="75"/>
    <n v="89"/>
    <n v="89"/>
    <n v="23667"/>
    <n v="0.84269662921348309"/>
    <x v="3"/>
    <x v="5"/>
  </r>
  <r>
    <x v="0"/>
    <x v="1"/>
    <s v="DLES"/>
    <n v="2207"/>
    <x v="33"/>
    <n v="0"/>
    <n v="3"/>
    <n v="351"/>
    <n v="354"/>
    <n v="354"/>
    <n v="23667"/>
    <n v="0.99152542372881358"/>
    <x v="3"/>
    <x v="5"/>
  </r>
  <r>
    <x v="0"/>
    <x v="1"/>
    <s v="DLES"/>
    <n v="2208"/>
    <x v="34"/>
    <n v="0"/>
    <n v="27"/>
    <n v="364"/>
    <n v="391"/>
    <n v="391"/>
    <n v="23667"/>
    <n v="0.93094629156010233"/>
    <x v="3"/>
    <x v="5"/>
  </r>
  <r>
    <x v="0"/>
    <x v="1"/>
    <s v="DLES"/>
    <n v="2209"/>
    <x v="35"/>
    <n v="0"/>
    <n v="0"/>
    <n v="157"/>
    <n v="157"/>
    <n v="157"/>
    <n v="23667"/>
    <n v="1"/>
    <x v="3"/>
    <x v="5"/>
  </r>
  <r>
    <x v="0"/>
    <x v="1"/>
    <s v="DLES"/>
    <n v="2210"/>
    <x v="36"/>
    <n v="0"/>
    <n v="34"/>
    <n v="241"/>
    <n v="275"/>
    <n v="275"/>
    <n v="23667"/>
    <n v="0.87636363636363634"/>
    <x v="3"/>
    <x v="5"/>
  </r>
  <r>
    <x v="0"/>
    <x v="1"/>
    <s v="DLES"/>
    <n v="2211"/>
    <x v="37"/>
    <n v="2"/>
    <n v="163"/>
    <n v="349"/>
    <n v="514"/>
    <n v="512"/>
    <n v="23667"/>
    <n v="0.681640625"/>
    <x v="3"/>
    <x v="5"/>
  </r>
  <r>
    <x v="0"/>
    <x v="1"/>
    <s v="DLES"/>
    <n v="2212"/>
    <x v="38"/>
    <n v="0"/>
    <n v="4"/>
    <n v="97"/>
    <n v="101"/>
    <n v="101"/>
    <n v="23667"/>
    <n v="0.96039603960396036"/>
    <x v="3"/>
    <x v="5"/>
  </r>
  <r>
    <x v="0"/>
    <x v="1"/>
    <s v="DLES"/>
    <n v="2213"/>
    <x v="39"/>
    <n v="0"/>
    <n v="15"/>
    <n v="82"/>
    <n v="97"/>
    <n v="97"/>
    <n v="23667"/>
    <n v="0.84536082474226804"/>
    <x v="3"/>
    <x v="5"/>
  </r>
  <r>
    <x v="0"/>
    <x v="1"/>
    <s v="DLES"/>
    <n v="2214"/>
    <x v="40"/>
    <n v="0"/>
    <n v="5"/>
    <n v="73"/>
    <n v="78"/>
    <n v="78"/>
    <n v="23667"/>
    <n v="0.9358974358974359"/>
    <x v="3"/>
    <x v="5"/>
  </r>
  <r>
    <x v="0"/>
    <x v="1"/>
    <s v="DLES"/>
    <n v="2215"/>
    <x v="11"/>
    <n v="0"/>
    <n v="7"/>
    <n v="66"/>
    <n v="73"/>
    <n v="73"/>
    <n v="23667"/>
    <n v="0.90410958904109584"/>
    <x v="3"/>
    <x v="5"/>
  </r>
  <r>
    <x v="0"/>
    <x v="1"/>
    <s v="DLES"/>
    <n v="2216"/>
    <x v="12"/>
    <n v="0"/>
    <n v="5"/>
    <n v="70"/>
    <n v="75"/>
    <n v="75"/>
    <n v="23667"/>
    <n v="0.93333333333333335"/>
    <x v="3"/>
    <x v="5"/>
  </r>
  <r>
    <x v="0"/>
    <x v="2"/>
    <s v="DIRECCION DE TALENTO HUMANO"/>
    <n v="5120"/>
    <x v="51"/>
    <n v="17"/>
    <n v="372"/>
    <n v="1294"/>
    <n v="1683"/>
    <n v="1666"/>
    <n v="23667"/>
    <n v="0.77671068427370948"/>
    <x v="3"/>
    <x v="5"/>
  </r>
  <r>
    <x v="0"/>
    <x v="2"/>
    <s v="DIRECCION DE TALENTO HUMANO"/>
    <n v="5130"/>
    <x v="52"/>
    <n v="149"/>
    <n v="227"/>
    <n v="2136"/>
    <n v="2512"/>
    <n v="2363"/>
    <n v="23667"/>
    <n v="0.90393567498942018"/>
    <x v="3"/>
    <x v="5"/>
  </r>
  <r>
    <x v="0"/>
    <x v="2"/>
    <s v="DIRECCION DE CONTRATOS"/>
    <n v="5200"/>
    <x v="58"/>
    <n v="0"/>
    <n v="0"/>
    <n v="1"/>
    <n v="1"/>
    <n v="1"/>
    <n v="23667"/>
    <n v="1"/>
    <x v="3"/>
    <x v="5"/>
  </r>
  <r>
    <x v="0"/>
    <x v="2"/>
    <s v="DIRECCION DE CONTRATOS"/>
    <n v="5210"/>
    <x v="3"/>
    <n v="0"/>
    <n v="0"/>
    <n v="59"/>
    <n v="59"/>
    <n v="59"/>
    <n v="23667"/>
    <n v="1"/>
    <x v="3"/>
    <x v="5"/>
  </r>
  <r>
    <x v="0"/>
    <x v="2"/>
    <s v="DIRECCION DE CONTRATOS"/>
    <n v="5220"/>
    <x v="4"/>
    <n v="0"/>
    <n v="0"/>
    <n v="388"/>
    <n v="388"/>
    <n v="388"/>
    <n v="23667"/>
    <n v="1"/>
    <x v="3"/>
    <x v="5"/>
  </r>
  <r>
    <x v="0"/>
    <x v="2"/>
    <s v="DIRECCION DESERVICIOS ADMINISTRATIVOS"/>
    <n v="5300"/>
    <x v="5"/>
    <n v="0"/>
    <n v="26"/>
    <n v="1542"/>
    <n v="1568"/>
    <n v="1568"/>
    <n v="23667"/>
    <n v="0.98341836734693877"/>
    <x v="3"/>
    <x v="5"/>
  </r>
  <r>
    <x v="0"/>
    <x v="2"/>
    <s v="DIRECCION DESERVICIOS ADMINISTRATIVOS"/>
    <n v="5310"/>
    <x v="7"/>
    <n v="0"/>
    <n v="3"/>
    <n v="1171"/>
    <n v="1174"/>
    <n v="1174"/>
    <n v="23667"/>
    <n v="0.99744463373083481"/>
    <x v="3"/>
    <x v="5"/>
  </r>
  <r>
    <x v="0"/>
    <x v="2"/>
    <s v="DIRECCION DESERVICIOS ADMINISTRATIVOS"/>
    <n v="5320"/>
    <x v="8"/>
    <n v="0"/>
    <n v="1"/>
    <n v="50"/>
    <n v="51"/>
    <n v="51"/>
    <n v="23667"/>
    <n v="0.98039215686274506"/>
    <x v="3"/>
    <x v="5"/>
  </r>
  <r>
    <x v="0"/>
    <x v="2"/>
    <s v="DIRECCION FINANCIERA"/>
    <n v="5400"/>
    <x v="59"/>
    <n v="0"/>
    <n v="0"/>
    <n v="19"/>
    <n v="19"/>
    <n v="19"/>
    <n v="23667"/>
    <n v="1"/>
    <x v="3"/>
    <x v="5"/>
  </r>
  <r>
    <x v="0"/>
    <x v="2"/>
    <s v="DIRECCION FINANCIERA"/>
    <n v="5410"/>
    <x v="9"/>
    <n v="0"/>
    <n v="0"/>
    <n v="14"/>
    <n v="14"/>
    <n v="14"/>
    <n v="23667"/>
    <n v="1"/>
    <x v="3"/>
    <x v="5"/>
  </r>
  <r>
    <x v="0"/>
    <x v="2"/>
    <s v="DIRECCION FINANCIERA"/>
    <n v="5420"/>
    <x v="10"/>
    <n v="0"/>
    <n v="43"/>
    <n v="329"/>
    <n v="372"/>
    <n v="372"/>
    <n v="23667"/>
    <n v="0.88440860215053763"/>
    <x v="3"/>
    <x v="5"/>
  </r>
  <r>
    <x v="0"/>
    <x v="1"/>
    <s v="DLES"/>
    <n v="2218"/>
    <x v="13"/>
    <n v="0"/>
    <n v="39"/>
    <n v="651"/>
    <n v="690"/>
    <n v="690"/>
    <n v="23667"/>
    <n v="0.94347826086956521"/>
    <x v="3"/>
    <x v="5"/>
  </r>
  <r>
    <x v="0"/>
    <x v="1"/>
    <s v="DLES"/>
    <n v="2219"/>
    <x v="14"/>
    <n v="6"/>
    <n v="35"/>
    <n v="211"/>
    <n v="252"/>
    <n v="246"/>
    <n v="23667"/>
    <n v="0.85772357723577231"/>
    <x v="3"/>
    <x v="5"/>
  </r>
  <r>
    <x v="0"/>
    <x v="1"/>
    <s v="DLES"/>
    <n v="2220"/>
    <x v="53"/>
    <n v="0"/>
    <n v="0"/>
    <n v="6"/>
    <n v="6"/>
    <n v="6"/>
    <n v="23667"/>
    <n v="1"/>
    <x v="3"/>
    <x v="5"/>
  </r>
  <r>
    <x v="0"/>
    <x v="1"/>
    <s v="DIRECCIÓN DE PARTICIPACIÓN Y RELACIONES INTERINSTITUCIONALES"/>
    <n v="2300"/>
    <x v="15"/>
    <n v="0"/>
    <n v="2"/>
    <n v="27"/>
    <n v="29"/>
    <n v="29"/>
    <n v="23667"/>
    <n v="0.93103448275862066"/>
    <x v="3"/>
    <x v="5"/>
  </r>
  <r>
    <x v="0"/>
    <x v="1"/>
    <s v="DIRECCIÓN DE RELACIONES CON EL SECTOR EDUCATIVO PRIVADO"/>
    <n v="2400"/>
    <x v="54"/>
    <n v="0"/>
    <n v="3"/>
    <n v="10"/>
    <n v="13"/>
    <n v="13"/>
    <n v="23667"/>
    <n v="0.76923076923076927"/>
    <x v="3"/>
    <x v="5"/>
  </r>
  <r>
    <x v="0"/>
    <x v="1"/>
    <s v="DIRECCIÓN DE INSPECCIÓN Y VIGILANCIA"/>
    <n v="2500"/>
    <x v="16"/>
    <n v="14"/>
    <n v="13"/>
    <n v="161"/>
    <n v="188"/>
    <n v="174"/>
    <n v="23667"/>
    <n v="0.92528735632183912"/>
    <x v="3"/>
    <x v="5"/>
  </r>
  <r>
    <x v="0"/>
    <x v="3"/>
    <s v="SUBSECRETARÍA DE CALIDAD Y PERTINENCIA"/>
    <n v="3000"/>
    <x v="17"/>
    <n v="0"/>
    <n v="0"/>
    <n v="5"/>
    <n v="5"/>
    <n v="5"/>
    <n v="23667"/>
    <n v="1"/>
    <x v="3"/>
    <x v="5"/>
  </r>
  <r>
    <x v="0"/>
    <x v="3"/>
    <s v="DIRECCIÓN DE EDUCACIÓN PREESCOLAR Y BÁSICA"/>
    <n v="3100"/>
    <x v="18"/>
    <n v="0"/>
    <n v="0"/>
    <n v="58"/>
    <n v="58"/>
    <n v="58"/>
    <n v="23667"/>
    <n v="1"/>
    <x v="3"/>
    <x v="5"/>
  </r>
  <r>
    <x v="0"/>
    <x v="3"/>
    <s v="DIRECCIÓN DE EDUCACIÓN MEDIA"/>
    <n v="3200"/>
    <x v="19"/>
    <n v="0"/>
    <n v="262"/>
    <n v="497"/>
    <n v="759"/>
    <n v="759"/>
    <n v="23667"/>
    <n v="0.65480895915678528"/>
    <x v="3"/>
    <x v="5"/>
  </r>
  <r>
    <x v="0"/>
    <x v="3"/>
    <s v="DIRECCIÓN DE CIENCIAS TECNOLOGÍAS Y MEDIOS EDUCATIVOS"/>
    <n v="3300"/>
    <x v="20"/>
    <n v="0"/>
    <n v="8"/>
    <n v="127"/>
    <n v="135"/>
    <n v="135"/>
    <n v="23667"/>
    <n v="0.94074074074074077"/>
    <x v="3"/>
    <x v="5"/>
  </r>
  <r>
    <x v="0"/>
    <x v="3"/>
    <s v="DIRECCIÓN DE INCLUSIÓN E INTEGRACIÓN DE POBLACIONES"/>
    <n v="3400"/>
    <x v="21"/>
    <n v="0"/>
    <n v="13"/>
    <n v="73"/>
    <n v="86"/>
    <n v="86"/>
    <n v="23667"/>
    <n v="0.84883720930232553"/>
    <x v="3"/>
    <x v="5"/>
  </r>
  <r>
    <x v="0"/>
    <x v="3"/>
    <s v="DIRECCIÓN DE FORMACIÓN DE DOCENTES E INNOVACIÓNES PEDAGÓGICAS"/>
    <n v="3500"/>
    <x v="41"/>
    <n v="0"/>
    <n v="48"/>
    <n v="107"/>
    <n v="155"/>
    <n v="155"/>
    <n v="23667"/>
    <n v="0.69032258064516128"/>
    <x v="3"/>
    <x v="5"/>
  </r>
  <r>
    <x v="0"/>
    <x v="3"/>
    <s v="DIRECCIÓN DE EVALUACIÓN DE LA EDUCACIÓN"/>
    <n v="3600"/>
    <x v="42"/>
    <n v="0"/>
    <n v="4"/>
    <n v="15"/>
    <n v="19"/>
    <n v="19"/>
    <n v="23667"/>
    <n v="0.78947368421052633"/>
    <x v="3"/>
    <x v="5"/>
  </r>
  <r>
    <x v="0"/>
    <x v="4"/>
    <s v="DIRECCIÓN DE COBERTURA"/>
    <n v="4100"/>
    <x v="43"/>
    <n v="0"/>
    <n v="26"/>
    <n v="563"/>
    <n v="589"/>
    <n v="589"/>
    <n v="23667"/>
    <n v="0.95585738539898135"/>
    <x v="3"/>
    <x v="5"/>
  </r>
  <r>
    <x v="0"/>
    <x v="4"/>
    <s v="DIRECCIÓN DE BIENESTAR ESTUDIANTIL"/>
    <n v="4200"/>
    <x v="44"/>
    <n v="0"/>
    <n v="14"/>
    <n v="592"/>
    <n v="606"/>
    <n v="606"/>
    <n v="23667"/>
    <n v="0.97689768976897695"/>
    <x v="3"/>
    <x v="5"/>
  </r>
  <r>
    <x v="0"/>
    <x v="4"/>
    <s v="DIRECCIÓN DE CONSTRUCCIÓN Y CONSERVACIÓN DE ESTABLECIMIENTOS EDUCATIVOS"/>
    <n v="4300"/>
    <x v="45"/>
    <n v="0"/>
    <n v="53"/>
    <n v="611"/>
    <n v="664"/>
    <n v="664"/>
    <n v="23667"/>
    <n v="0.92018072289156627"/>
    <x v="3"/>
    <x v="5"/>
  </r>
  <r>
    <x v="0"/>
    <x v="4"/>
    <s v="DIRECCIÓN DE DOTACIONES ESCOLARES"/>
    <n v="4400"/>
    <x v="46"/>
    <n v="0"/>
    <n v="1"/>
    <n v="462"/>
    <n v="463"/>
    <n v="463"/>
    <n v="23667"/>
    <n v="0.99784017278617709"/>
    <x v="3"/>
    <x v="5"/>
  </r>
  <r>
    <x v="0"/>
    <x v="2"/>
    <s v="SUBSECRETARÍA DE GESTIÓN INSTITUCIONAL"/>
    <n v="5000"/>
    <x v="57"/>
    <n v="0"/>
    <n v="0"/>
    <n v="14"/>
    <n v="14"/>
    <n v="14"/>
    <n v="23667"/>
    <n v="1"/>
    <x v="3"/>
    <x v="5"/>
  </r>
  <r>
    <x v="0"/>
    <x v="2"/>
    <s v="DIRECCION DE TALENTO HUMANO"/>
    <n v="5100"/>
    <x v="47"/>
    <n v="18"/>
    <n v="797"/>
    <n v="3693"/>
    <n v="4508"/>
    <n v="4490"/>
    <n v="23667"/>
    <n v="0.82249443207126949"/>
    <x v="3"/>
    <x v="5"/>
  </r>
  <r>
    <x v="0"/>
    <x v="2"/>
    <s v="DIRECCION DE TALENTO HUMANO"/>
    <n v="5110"/>
    <x v="49"/>
    <n v="11"/>
    <n v="34"/>
    <n v="2451"/>
    <n v="2496"/>
    <n v="2485"/>
    <n v="23667"/>
    <n v="0.98631790744466796"/>
    <x v="3"/>
    <x v="5"/>
  </r>
  <r>
    <x v="0"/>
    <x v="0"/>
    <s v="DESPACHO"/>
    <n v="1000"/>
    <x v="26"/>
    <n v="0"/>
    <n v="33"/>
    <n v="63"/>
    <n v="96"/>
    <n v="96"/>
    <n v="17287"/>
    <n v="0.65625"/>
    <x v="2"/>
    <x v="5"/>
  </r>
  <r>
    <x v="0"/>
    <x v="0"/>
    <s v="OFICINA ASESORA DE PLANEACIÓN"/>
    <n v="1100"/>
    <x v="27"/>
    <n v="0"/>
    <n v="0"/>
    <n v="28"/>
    <n v="28"/>
    <n v="28"/>
    <n v="17287"/>
    <n v="1"/>
    <x v="2"/>
    <x v="5"/>
  </r>
  <r>
    <x v="0"/>
    <x v="0"/>
    <s v="OFICINA DE CONTROL INTERNO"/>
    <n v="1200"/>
    <x v="28"/>
    <n v="0"/>
    <n v="7"/>
    <n v="30"/>
    <n v="37"/>
    <n v="37"/>
    <n v="17287"/>
    <n v="0.81081081081081086"/>
    <x v="2"/>
    <x v="5"/>
  </r>
  <r>
    <x v="0"/>
    <x v="0"/>
    <s v="OFICINA ASESORA DE JURIDÍCA"/>
    <n v="1300"/>
    <x v="29"/>
    <n v="0"/>
    <n v="73"/>
    <n v="365"/>
    <n v="438"/>
    <n v="438"/>
    <n v="17287"/>
    <n v="0.83333333333333337"/>
    <x v="2"/>
    <x v="5"/>
  </r>
  <r>
    <x v="0"/>
    <x v="0"/>
    <s v="OFICINA DE CONTROL DISCIPLINARIO"/>
    <n v="1400"/>
    <x v="0"/>
    <n v="0"/>
    <n v="17"/>
    <n v="238"/>
    <n v="255"/>
    <n v="255"/>
    <n v="17287"/>
    <n v="0.93333333333333335"/>
    <x v="2"/>
    <x v="5"/>
  </r>
  <r>
    <x v="0"/>
    <x v="0"/>
    <s v="OFICINA ASESORA DE COMUNICACIÓN Y PRENSA"/>
    <n v="1500"/>
    <x v="1"/>
    <n v="0"/>
    <n v="2"/>
    <n v="37"/>
    <n v="39"/>
    <n v="39"/>
    <n v="17287"/>
    <n v="0.94871794871794868"/>
    <x v="2"/>
    <x v="5"/>
  </r>
  <r>
    <x v="0"/>
    <x v="1"/>
    <s v="SUBSECRETARÍA DE INTEGRACIÓN INTERINSTITUCIONAL"/>
    <n v="2000"/>
    <x v="2"/>
    <n v="0"/>
    <n v="2"/>
    <n v="15"/>
    <n v="17"/>
    <n v="17"/>
    <n v="17287"/>
    <n v="0.88235294117647056"/>
    <x v="2"/>
    <x v="5"/>
  </r>
  <r>
    <x v="0"/>
    <x v="1"/>
    <s v="DIRECCIÓN GENERAL DE EDUCACIÓN Y COLEGIOS DISTRITALES"/>
    <n v="2100"/>
    <x v="22"/>
    <n v="0"/>
    <n v="3"/>
    <n v="15"/>
    <n v="18"/>
    <n v="18"/>
    <n v="17287"/>
    <n v="0.83333333333333337"/>
    <x v="2"/>
    <x v="5"/>
  </r>
  <r>
    <x v="0"/>
    <x v="1"/>
    <s v="DLES"/>
    <n v="2201"/>
    <x v="23"/>
    <n v="0"/>
    <n v="38"/>
    <n v="128"/>
    <n v="166"/>
    <n v="166"/>
    <n v="17287"/>
    <n v="0.77108433734939763"/>
    <x v="2"/>
    <x v="5"/>
  </r>
  <r>
    <x v="0"/>
    <x v="1"/>
    <s v="DLES"/>
    <n v="2202"/>
    <x v="24"/>
    <n v="0"/>
    <n v="24"/>
    <n v="48"/>
    <n v="72"/>
    <n v="72"/>
    <n v="17287"/>
    <n v="0.66666666666666663"/>
    <x v="2"/>
    <x v="5"/>
  </r>
  <r>
    <x v="0"/>
    <x v="1"/>
    <s v="DLES"/>
    <n v="2203"/>
    <x v="25"/>
    <n v="0"/>
    <n v="6"/>
    <n v="125"/>
    <n v="131"/>
    <n v="131"/>
    <n v="17287"/>
    <n v="0.95419847328244278"/>
    <x v="2"/>
    <x v="5"/>
  </r>
  <r>
    <x v="0"/>
    <x v="1"/>
    <s v="DLES"/>
    <n v="2204"/>
    <x v="30"/>
    <n v="0"/>
    <n v="2"/>
    <n v="341"/>
    <n v="343"/>
    <n v="343"/>
    <n v="17287"/>
    <n v="0.99416909620991256"/>
    <x v="2"/>
    <x v="5"/>
  </r>
  <r>
    <x v="0"/>
    <x v="1"/>
    <s v="DLES"/>
    <n v="2205"/>
    <x v="31"/>
    <n v="0"/>
    <n v="9"/>
    <n v="64"/>
    <n v="73"/>
    <n v="73"/>
    <n v="17287"/>
    <n v="0.87671232876712324"/>
    <x v="2"/>
    <x v="5"/>
  </r>
  <r>
    <x v="0"/>
    <x v="1"/>
    <s v="DLES"/>
    <n v="2206"/>
    <x v="32"/>
    <n v="0"/>
    <n v="7"/>
    <n v="136"/>
    <n v="143"/>
    <n v="143"/>
    <n v="17287"/>
    <n v="0.95104895104895104"/>
    <x v="2"/>
    <x v="5"/>
  </r>
  <r>
    <x v="0"/>
    <x v="1"/>
    <s v="DLES"/>
    <n v="2207"/>
    <x v="33"/>
    <n v="0"/>
    <n v="1"/>
    <n v="315"/>
    <n v="316"/>
    <n v="316"/>
    <n v="17287"/>
    <n v="0.99683544303797467"/>
    <x v="2"/>
    <x v="5"/>
  </r>
  <r>
    <x v="0"/>
    <x v="1"/>
    <s v="DLES"/>
    <n v="2208"/>
    <x v="34"/>
    <n v="0"/>
    <n v="43"/>
    <n v="415"/>
    <n v="458"/>
    <n v="458"/>
    <n v="17287"/>
    <n v="0.90611353711790388"/>
    <x v="2"/>
    <x v="5"/>
  </r>
  <r>
    <x v="0"/>
    <x v="1"/>
    <s v="DLES"/>
    <n v="2209"/>
    <x v="35"/>
    <n v="0"/>
    <n v="1"/>
    <n v="96"/>
    <n v="97"/>
    <n v="97"/>
    <n v="17287"/>
    <n v="0.98969072164948457"/>
    <x v="2"/>
    <x v="5"/>
  </r>
  <r>
    <x v="0"/>
    <x v="1"/>
    <s v="DLES"/>
    <n v="2210"/>
    <x v="36"/>
    <n v="0"/>
    <n v="38"/>
    <n v="151"/>
    <n v="189"/>
    <n v="189"/>
    <n v="17287"/>
    <n v="0.79894179894179895"/>
    <x v="2"/>
    <x v="5"/>
  </r>
  <r>
    <x v="0"/>
    <x v="1"/>
    <s v="DLES"/>
    <n v="2211"/>
    <x v="37"/>
    <n v="5"/>
    <n v="92"/>
    <n v="394"/>
    <n v="491"/>
    <n v="486"/>
    <n v="17287"/>
    <n v="0.81069958847736623"/>
    <x v="2"/>
    <x v="5"/>
  </r>
  <r>
    <x v="0"/>
    <x v="1"/>
    <s v="DLES"/>
    <n v="2212"/>
    <x v="38"/>
    <n v="0"/>
    <n v="22"/>
    <n v="82"/>
    <n v="104"/>
    <n v="104"/>
    <n v="17287"/>
    <n v="0.78846153846153844"/>
    <x v="2"/>
    <x v="5"/>
  </r>
  <r>
    <x v="0"/>
    <x v="1"/>
    <s v="DLES"/>
    <n v="2213"/>
    <x v="39"/>
    <n v="0"/>
    <n v="23"/>
    <n v="75"/>
    <n v="98"/>
    <n v="98"/>
    <n v="17287"/>
    <n v="0.76530612244897955"/>
    <x v="2"/>
    <x v="5"/>
  </r>
  <r>
    <x v="0"/>
    <x v="1"/>
    <s v="DLES"/>
    <n v="2214"/>
    <x v="40"/>
    <n v="0"/>
    <n v="16"/>
    <n v="78"/>
    <n v="94"/>
    <n v="94"/>
    <n v="17287"/>
    <n v="0.82978723404255317"/>
    <x v="2"/>
    <x v="5"/>
  </r>
  <r>
    <x v="0"/>
    <x v="1"/>
    <s v="DLES"/>
    <n v="2215"/>
    <x v="11"/>
    <n v="0"/>
    <n v="7"/>
    <n v="37"/>
    <n v="44"/>
    <n v="44"/>
    <n v="17287"/>
    <n v="0.84090909090909094"/>
    <x v="2"/>
    <x v="5"/>
  </r>
  <r>
    <x v="0"/>
    <x v="1"/>
    <s v="DLES"/>
    <n v="2216"/>
    <x v="12"/>
    <n v="0"/>
    <n v="0"/>
    <n v="80"/>
    <n v="80"/>
    <n v="80"/>
    <n v="17287"/>
    <n v="1"/>
    <x v="2"/>
    <x v="5"/>
  </r>
  <r>
    <x v="0"/>
    <x v="1"/>
    <s v="DLES"/>
    <n v="2218"/>
    <x v="13"/>
    <n v="0"/>
    <n v="11"/>
    <n v="255"/>
    <n v="266"/>
    <n v="266"/>
    <n v="17287"/>
    <n v="0.95864661654135341"/>
    <x v="2"/>
    <x v="5"/>
  </r>
  <r>
    <x v="0"/>
    <x v="1"/>
    <s v="DLES"/>
    <n v="2219"/>
    <x v="14"/>
    <n v="0"/>
    <n v="34"/>
    <n v="440"/>
    <n v="474"/>
    <n v="474"/>
    <n v="17287"/>
    <n v="0.92827004219409281"/>
    <x v="2"/>
    <x v="5"/>
  </r>
  <r>
    <x v="0"/>
    <x v="1"/>
    <s v="DLES"/>
    <n v="2220"/>
    <x v="53"/>
    <n v="0"/>
    <n v="0"/>
    <n v="8"/>
    <n v="8"/>
    <n v="8"/>
    <n v="17287"/>
    <n v="1"/>
    <x v="2"/>
    <x v="5"/>
  </r>
  <r>
    <x v="0"/>
    <x v="1"/>
    <s v="DIRECCIÓN DE PARTICIPACIÓN Y RELACIONES INTERINSTITUCIONALES"/>
    <n v="2300"/>
    <x v="15"/>
    <n v="0"/>
    <n v="11"/>
    <n v="54"/>
    <n v="65"/>
    <n v="65"/>
    <n v="17287"/>
    <n v="0.83076923076923082"/>
    <x v="2"/>
    <x v="5"/>
  </r>
  <r>
    <x v="0"/>
    <x v="1"/>
    <s v="DIRECCIÓN DE RELACIONES CON EL SECTOR EDUCATIVO PRIVADO"/>
    <n v="2400"/>
    <x v="54"/>
    <n v="0"/>
    <n v="1"/>
    <n v="1"/>
    <n v="2"/>
    <n v="2"/>
    <n v="17287"/>
    <n v="0.5"/>
    <x v="2"/>
    <x v="5"/>
  </r>
  <r>
    <x v="0"/>
    <x v="1"/>
    <s v="DIRECCIÓN DE INSPECCIÓN Y VIGILANCIA"/>
    <n v="2500"/>
    <x v="16"/>
    <n v="0"/>
    <n v="31"/>
    <n v="160"/>
    <n v="191"/>
    <n v="191"/>
    <n v="17287"/>
    <n v="0.83769633507853403"/>
    <x v="2"/>
    <x v="5"/>
  </r>
  <r>
    <x v="0"/>
    <x v="4"/>
    <s v="DIRECCIÓN DE BIENESTAR ESTUDIANTIL"/>
    <n v="4200"/>
    <x v="44"/>
    <n v="0"/>
    <n v="79"/>
    <n v="232"/>
    <n v="311"/>
    <n v="311"/>
    <n v="17287"/>
    <n v="0.74598070739549838"/>
    <x v="2"/>
    <x v="5"/>
  </r>
  <r>
    <x v="0"/>
    <x v="4"/>
    <s v="DIRECCIÓN DE CONSTRUCCIÓN Y CONSERVACIÓN DE ESTABLECIMIENTOS EDUCATIVOS"/>
    <n v="4300"/>
    <x v="45"/>
    <n v="0"/>
    <n v="182"/>
    <n v="584"/>
    <n v="766"/>
    <n v="766"/>
    <n v="17287"/>
    <n v="0.76240208877284599"/>
    <x v="2"/>
    <x v="5"/>
  </r>
  <r>
    <x v="0"/>
    <x v="4"/>
    <s v="DIRECCIÓN DE DOTACIONES ESCOLARES"/>
    <n v="4400"/>
    <x v="46"/>
    <n v="0"/>
    <n v="34"/>
    <n v="500"/>
    <n v="534"/>
    <n v="534"/>
    <n v="17287"/>
    <n v="0.93632958801498123"/>
    <x v="2"/>
    <x v="5"/>
  </r>
  <r>
    <x v="0"/>
    <x v="2"/>
    <s v="SUBSECRETARÍA DE GESTIÓN INSTITUCIONAL"/>
    <n v="5000"/>
    <x v="57"/>
    <n v="0"/>
    <n v="0"/>
    <n v="9"/>
    <n v="9"/>
    <n v="9"/>
    <n v="17287"/>
    <n v="1"/>
    <x v="2"/>
    <x v="5"/>
  </r>
  <r>
    <x v="0"/>
    <x v="2"/>
    <s v="DIRECCION DE TALENTO HUMANO"/>
    <n v="5100"/>
    <x v="47"/>
    <n v="0"/>
    <n v="92"/>
    <n v="131"/>
    <n v="223"/>
    <n v="223"/>
    <n v="17287"/>
    <n v="0.58744394618834084"/>
    <x v="2"/>
    <x v="5"/>
  </r>
  <r>
    <x v="0"/>
    <x v="2"/>
    <s v="DIRECCION DE TALENTO HUMANO"/>
    <n v="5101"/>
    <x v="48"/>
    <n v="20"/>
    <n v="315"/>
    <n v="498"/>
    <n v="833"/>
    <n v="813"/>
    <n v="17287"/>
    <n v="0.61254612546125464"/>
    <x v="2"/>
    <x v="5"/>
  </r>
  <r>
    <x v="0"/>
    <x v="2"/>
    <s v="DIRECCION DE TALENTO HUMANO"/>
    <n v="5110"/>
    <x v="49"/>
    <n v="9"/>
    <n v="321"/>
    <n v="1459"/>
    <n v="1789"/>
    <n v="1780"/>
    <n v="17287"/>
    <n v="0.81966292134831464"/>
    <x v="2"/>
    <x v="5"/>
  </r>
  <r>
    <x v="0"/>
    <x v="2"/>
    <s v="DIRECCION DE TALENTO HUMANO"/>
    <n v="5111"/>
    <x v="50"/>
    <n v="0"/>
    <n v="276"/>
    <n v="1461"/>
    <n v="1737"/>
    <n v="1737"/>
    <n v="17287"/>
    <n v="0.84110535405872189"/>
    <x v="2"/>
    <x v="5"/>
  </r>
  <r>
    <x v="0"/>
    <x v="2"/>
    <s v="DIRECCION DE TALENTO HUMANO"/>
    <n v="5120"/>
    <x v="51"/>
    <n v="0"/>
    <n v="647"/>
    <n v="475"/>
    <n v="1122"/>
    <n v="1122"/>
    <n v="17287"/>
    <n v="0.42335115864527628"/>
    <x v="2"/>
    <x v="5"/>
  </r>
  <r>
    <x v="0"/>
    <x v="2"/>
    <s v="DIRECCION DE TALENTO HUMANO"/>
    <n v="5130"/>
    <x v="52"/>
    <n v="20"/>
    <n v="291"/>
    <n v="1277"/>
    <n v="1588"/>
    <n v="1568"/>
    <n v="17287"/>
    <n v="0.81441326530612246"/>
    <x v="2"/>
    <x v="5"/>
  </r>
  <r>
    <x v="0"/>
    <x v="2"/>
    <s v="DIRECCION DE CONTRATOS"/>
    <n v="5200"/>
    <x v="58"/>
    <n v="0"/>
    <n v="0"/>
    <n v="6"/>
    <n v="6"/>
    <n v="6"/>
    <n v="17287"/>
    <n v="1"/>
    <x v="2"/>
    <x v="5"/>
  </r>
  <r>
    <x v="0"/>
    <x v="2"/>
    <s v="DIRECCION DE CONTRATOS"/>
    <n v="5210"/>
    <x v="3"/>
    <n v="0"/>
    <n v="4"/>
    <n v="89"/>
    <n v="93"/>
    <n v="93"/>
    <n v="17287"/>
    <n v="0.956989247311828"/>
    <x v="2"/>
    <x v="5"/>
  </r>
  <r>
    <x v="0"/>
    <x v="2"/>
    <s v="DIRECCION DE CONTRATOS"/>
    <n v="5220"/>
    <x v="4"/>
    <n v="0"/>
    <n v="21"/>
    <n v="207"/>
    <n v="228"/>
    <n v="228"/>
    <n v="17287"/>
    <n v="0.90789473684210531"/>
    <x v="2"/>
    <x v="5"/>
  </r>
  <r>
    <x v="0"/>
    <x v="2"/>
    <s v="DIRECCION DESERVICIOS ADMINISTRATIVOS"/>
    <n v="5300"/>
    <x v="5"/>
    <n v="0"/>
    <n v="23"/>
    <n v="140"/>
    <n v="163"/>
    <n v="163"/>
    <n v="17287"/>
    <n v="0.85889570552147243"/>
    <x v="2"/>
    <x v="5"/>
  </r>
  <r>
    <x v="0"/>
    <x v="2"/>
    <s v="DIRECCION DESERVICIOS ADMINISTRATIVOS"/>
    <n v="5301"/>
    <x v="6"/>
    <n v="0"/>
    <n v="51"/>
    <n v="985"/>
    <n v="1036"/>
    <n v="1036"/>
    <n v="17287"/>
    <n v="0.95077220077220082"/>
    <x v="2"/>
    <x v="5"/>
  </r>
  <r>
    <x v="0"/>
    <x v="2"/>
    <s v="DIRECCION DESERVICIOS ADMINISTRATIVOS"/>
    <n v="5310"/>
    <x v="7"/>
    <n v="0"/>
    <n v="0"/>
    <n v="961"/>
    <n v="961"/>
    <n v="961"/>
    <n v="17287"/>
    <n v="1"/>
    <x v="2"/>
    <x v="5"/>
  </r>
  <r>
    <x v="0"/>
    <x v="2"/>
    <s v="DIRECCION DESERVICIOS ADMINISTRATIVOS"/>
    <n v="5320"/>
    <x v="8"/>
    <n v="0"/>
    <n v="9"/>
    <n v="39"/>
    <n v="48"/>
    <n v="48"/>
    <n v="17287"/>
    <n v="0.8125"/>
    <x v="2"/>
    <x v="5"/>
  </r>
  <r>
    <x v="0"/>
    <x v="2"/>
    <s v="DIRECCION FINANCIERA"/>
    <n v="5400"/>
    <x v="59"/>
    <n v="0"/>
    <n v="0"/>
    <n v="2"/>
    <n v="2"/>
    <n v="2"/>
    <n v="17287"/>
    <n v="1"/>
    <x v="2"/>
    <x v="5"/>
  </r>
  <r>
    <x v="0"/>
    <x v="2"/>
    <s v="DIRECCION FINANCIERA"/>
    <n v="5410"/>
    <x v="9"/>
    <n v="0"/>
    <n v="7"/>
    <n v="8"/>
    <n v="15"/>
    <n v="15"/>
    <n v="17287"/>
    <n v="0.53333333333333333"/>
    <x v="2"/>
    <x v="5"/>
  </r>
  <r>
    <x v="0"/>
    <x v="2"/>
    <s v="DIRECCION FINANCIERA"/>
    <n v="5420"/>
    <x v="10"/>
    <n v="0"/>
    <n v="42"/>
    <n v="91"/>
    <n v="133"/>
    <n v="133"/>
    <n v="17287"/>
    <n v="0.68421052631578949"/>
    <x v="2"/>
    <x v="5"/>
  </r>
  <r>
    <x v="0"/>
    <x v="0"/>
    <s v="DESPACHO"/>
    <n v="1000"/>
    <x v="26"/>
    <n v="0"/>
    <n v="1"/>
    <n v="42"/>
    <n v="43"/>
    <n v="43"/>
    <n v="6347"/>
    <n v="0.97674418604651159"/>
    <x v="2"/>
    <x v="5"/>
  </r>
  <r>
    <x v="0"/>
    <x v="0"/>
    <s v="OFICINA ASESORA DE PLANEACIÓN"/>
    <n v="1100"/>
    <x v="27"/>
    <n v="0"/>
    <n v="3"/>
    <n v="39"/>
    <n v="42"/>
    <n v="42"/>
    <n v="6347"/>
    <n v="0.9285714285714286"/>
    <x v="2"/>
    <x v="5"/>
  </r>
  <r>
    <x v="0"/>
    <x v="0"/>
    <s v="OFICINA DE CONTROL INTERNO"/>
    <n v="1200"/>
    <x v="28"/>
    <n v="0"/>
    <n v="3"/>
    <n v="67"/>
    <n v="70"/>
    <n v="70"/>
    <n v="6347"/>
    <n v="0.95714285714285718"/>
    <x v="2"/>
    <x v="5"/>
  </r>
  <r>
    <x v="0"/>
    <x v="0"/>
    <s v="OFICINA ASESORA DE JURIDÍCA"/>
    <n v="1300"/>
    <x v="29"/>
    <n v="0"/>
    <n v="49"/>
    <n v="317"/>
    <n v="366"/>
    <n v="366"/>
    <n v="6347"/>
    <n v="0.86612021857923494"/>
    <x v="2"/>
    <x v="5"/>
  </r>
  <r>
    <x v="0"/>
    <x v="0"/>
    <s v="OFICINA DE CONTROL DISCIPLINARIO"/>
    <n v="1400"/>
    <x v="0"/>
    <n v="0"/>
    <n v="35"/>
    <n v="226"/>
    <n v="261"/>
    <n v="261"/>
    <n v="6347"/>
    <n v="0.86590038314176243"/>
    <x v="2"/>
    <x v="5"/>
  </r>
  <r>
    <x v="0"/>
    <x v="0"/>
    <s v="OFICINA ASESORA DE COMUNICACIÓN Y PRENSA"/>
    <n v="1500"/>
    <x v="1"/>
    <n v="0"/>
    <n v="9"/>
    <n v="9"/>
    <n v="18"/>
    <n v="18"/>
    <n v="6347"/>
    <n v="0.5"/>
    <x v="2"/>
    <x v="5"/>
  </r>
  <r>
    <x v="0"/>
    <x v="1"/>
    <s v="SUBSECRETARÍA DE INTEGRACIÓN INTERINSTITUCIONAL"/>
    <n v="2000"/>
    <x v="2"/>
    <n v="0"/>
    <n v="3"/>
    <n v="12"/>
    <n v="15"/>
    <n v="15"/>
    <n v="6347"/>
    <n v="0.8"/>
    <x v="2"/>
    <x v="5"/>
  </r>
  <r>
    <x v="0"/>
    <x v="1"/>
    <s v="DIRECCIÓN GENERAL DE EDUCACIÓN Y COLEGIOS DISTRITALES"/>
    <n v="2100"/>
    <x v="22"/>
    <n v="0"/>
    <n v="1"/>
    <n v="26"/>
    <n v="27"/>
    <n v="27"/>
    <n v="6347"/>
    <n v="0.96296296296296291"/>
    <x v="2"/>
    <x v="5"/>
  </r>
  <r>
    <x v="0"/>
    <x v="1"/>
    <s v="DLES"/>
    <n v="2201"/>
    <x v="23"/>
    <n v="0"/>
    <n v="2"/>
    <n v="9"/>
    <n v="11"/>
    <n v="11"/>
    <n v="6347"/>
    <n v="0.81818181818181823"/>
    <x v="2"/>
    <x v="5"/>
  </r>
  <r>
    <x v="0"/>
    <x v="1"/>
    <s v="DLES"/>
    <n v="2202"/>
    <x v="24"/>
    <n v="0"/>
    <n v="5"/>
    <n v="9"/>
    <n v="14"/>
    <n v="14"/>
    <n v="6347"/>
    <n v="0.6428571428571429"/>
    <x v="2"/>
    <x v="5"/>
  </r>
  <r>
    <x v="0"/>
    <x v="1"/>
    <s v="DLES"/>
    <n v="2203"/>
    <x v="25"/>
    <n v="0"/>
    <n v="1"/>
    <n v="11"/>
    <n v="12"/>
    <n v="12"/>
    <n v="6347"/>
    <n v="0.91666666666666663"/>
    <x v="2"/>
    <x v="5"/>
  </r>
  <r>
    <x v="0"/>
    <x v="1"/>
    <s v="DLES"/>
    <n v="2204"/>
    <x v="30"/>
    <n v="0"/>
    <n v="3"/>
    <n v="17"/>
    <n v="20"/>
    <n v="20"/>
    <n v="6347"/>
    <n v="0.85"/>
    <x v="2"/>
    <x v="5"/>
  </r>
  <r>
    <x v="0"/>
    <x v="1"/>
    <s v="DLES"/>
    <n v="2205"/>
    <x v="31"/>
    <n v="0"/>
    <n v="12"/>
    <n v="0"/>
    <n v="12"/>
    <n v="12"/>
    <n v="6347"/>
    <n v="0"/>
    <x v="2"/>
    <x v="5"/>
  </r>
  <r>
    <x v="0"/>
    <x v="1"/>
    <s v="DLES"/>
    <n v="2206"/>
    <x v="32"/>
    <n v="0"/>
    <n v="2"/>
    <n v="3"/>
    <n v="5"/>
    <n v="5"/>
    <n v="6347"/>
    <n v="0.6"/>
    <x v="2"/>
    <x v="5"/>
  </r>
  <r>
    <x v="0"/>
    <x v="1"/>
    <s v="DLES"/>
    <n v="2207"/>
    <x v="33"/>
    <n v="0"/>
    <n v="0"/>
    <n v="28"/>
    <n v="28"/>
    <n v="28"/>
    <n v="6347"/>
    <n v="1"/>
    <x v="2"/>
    <x v="5"/>
  </r>
  <r>
    <x v="0"/>
    <x v="1"/>
    <s v="DLES"/>
    <n v="2208"/>
    <x v="34"/>
    <n v="0"/>
    <n v="8"/>
    <n v="13"/>
    <n v="21"/>
    <n v="21"/>
    <n v="6347"/>
    <n v="0.61904761904761907"/>
    <x v="2"/>
    <x v="5"/>
  </r>
  <r>
    <x v="0"/>
    <x v="1"/>
    <s v="DLES"/>
    <n v="2209"/>
    <x v="35"/>
    <n v="0"/>
    <n v="1"/>
    <n v="15"/>
    <n v="16"/>
    <n v="16"/>
    <n v="6347"/>
    <n v="0.9375"/>
    <x v="2"/>
    <x v="5"/>
  </r>
  <r>
    <x v="0"/>
    <x v="1"/>
    <s v="DLES"/>
    <n v="2210"/>
    <x v="36"/>
    <n v="0"/>
    <n v="13"/>
    <n v="16"/>
    <n v="29"/>
    <n v="29"/>
    <n v="6347"/>
    <n v="0.55172413793103448"/>
    <x v="2"/>
    <x v="5"/>
  </r>
  <r>
    <x v="0"/>
    <x v="1"/>
    <s v="DLES"/>
    <n v="2211"/>
    <x v="37"/>
    <n v="0"/>
    <n v="14"/>
    <n v="16"/>
    <n v="30"/>
    <n v="30"/>
    <n v="6347"/>
    <n v="0.53333333333333333"/>
    <x v="2"/>
    <x v="5"/>
  </r>
  <r>
    <x v="0"/>
    <x v="1"/>
    <s v="DLES"/>
    <n v="2212"/>
    <x v="38"/>
    <n v="0"/>
    <n v="4"/>
    <n v="5"/>
    <n v="9"/>
    <n v="9"/>
    <n v="6347"/>
    <n v="0.55555555555555558"/>
    <x v="2"/>
    <x v="5"/>
  </r>
  <r>
    <x v="0"/>
    <x v="1"/>
    <s v="DLES"/>
    <n v="2213"/>
    <x v="39"/>
    <n v="0"/>
    <n v="4"/>
    <n v="14"/>
    <n v="18"/>
    <n v="18"/>
    <n v="6347"/>
    <n v="0.77777777777777779"/>
    <x v="2"/>
    <x v="5"/>
  </r>
  <r>
    <x v="0"/>
    <x v="1"/>
    <s v="DLES"/>
    <n v="2214"/>
    <x v="40"/>
    <n v="0"/>
    <n v="5"/>
    <n v="17"/>
    <n v="22"/>
    <n v="22"/>
    <n v="6347"/>
    <n v="0.77272727272727271"/>
    <x v="2"/>
    <x v="5"/>
  </r>
  <r>
    <x v="0"/>
    <x v="1"/>
    <s v="DLES"/>
    <n v="2215"/>
    <x v="11"/>
    <n v="0"/>
    <n v="4"/>
    <n v="5"/>
    <n v="9"/>
    <n v="9"/>
    <n v="6347"/>
    <n v="0.55555555555555558"/>
    <x v="2"/>
    <x v="5"/>
  </r>
  <r>
    <x v="0"/>
    <x v="1"/>
    <s v="DLES"/>
    <n v="2216"/>
    <x v="12"/>
    <n v="0"/>
    <n v="0"/>
    <n v="4"/>
    <n v="4"/>
    <n v="4"/>
    <n v="6347"/>
    <n v="1"/>
    <x v="2"/>
    <x v="5"/>
  </r>
  <r>
    <x v="0"/>
    <x v="1"/>
    <s v="DLES"/>
    <n v="2218"/>
    <x v="13"/>
    <n v="0"/>
    <n v="5"/>
    <n v="13"/>
    <n v="18"/>
    <n v="18"/>
    <n v="6347"/>
    <n v="0.72222222222222221"/>
    <x v="2"/>
    <x v="5"/>
  </r>
  <r>
    <x v="0"/>
    <x v="1"/>
    <s v="DLES"/>
    <n v="2219"/>
    <x v="14"/>
    <n v="0"/>
    <n v="10"/>
    <n v="9"/>
    <n v="19"/>
    <n v="19"/>
    <n v="6347"/>
    <n v="0.47368421052631576"/>
    <x v="2"/>
    <x v="5"/>
  </r>
  <r>
    <x v="0"/>
    <x v="1"/>
    <s v="DLES"/>
    <n v="2220"/>
    <x v="53"/>
    <n v="0"/>
    <n v="1"/>
    <n v="4"/>
    <n v="5"/>
    <n v="5"/>
    <n v="6347"/>
    <n v="0.8"/>
    <x v="2"/>
    <x v="5"/>
  </r>
  <r>
    <x v="0"/>
    <x v="1"/>
    <s v="DIRECCIÓN DE PARTICIPACIÓN Y RELACIONES INTERINSTITUCIONALES"/>
    <n v="2300"/>
    <x v="15"/>
    <n v="0"/>
    <n v="7"/>
    <n v="13"/>
    <n v="20"/>
    <n v="20"/>
    <n v="6347"/>
    <n v="0.65"/>
    <x v="2"/>
    <x v="5"/>
  </r>
  <r>
    <x v="0"/>
    <x v="1"/>
    <s v="DIRECCIÓN DE RELACIONES CON EL SECTOR EDUCATIVO PRIVADO"/>
    <n v="2400"/>
    <x v="54"/>
    <n v="0"/>
    <n v="3"/>
    <n v="0"/>
    <n v="3"/>
    <n v="3"/>
    <n v="6347"/>
    <n v="0"/>
    <x v="2"/>
    <x v="5"/>
  </r>
  <r>
    <x v="0"/>
    <x v="1"/>
    <s v="DIRECCIÓN DE INSPECCIÓN Y VIGILANCIA"/>
    <n v="2500"/>
    <x v="16"/>
    <n v="0"/>
    <n v="29"/>
    <n v="90"/>
    <n v="119"/>
    <n v="119"/>
    <n v="6347"/>
    <n v="0.75630252100840334"/>
    <x v="2"/>
    <x v="5"/>
  </r>
  <r>
    <x v="0"/>
    <x v="3"/>
    <s v="SUBSECRETARÍA DE CALIDAD Y PERTINENCIA"/>
    <n v="3000"/>
    <x v="17"/>
    <n v="0"/>
    <n v="0"/>
    <n v="3"/>
    <n v="3"/>
    <n v="3"/>
    <n v="6347"/>
    <n v="1"/>
    <x v="2"/>
    <x v="5"/>
  </r>
  <r>
    <x v="0"/>
    <x v="3"/>
    <s v="DIRECCIÓN DE EDUCACIÓN PREESCOLAR Y BÁSICA"/>
    <n v="3100"/>
    <x v="18"/>
    <n v="0"/>
    <n v="5"/>
    <n v="33"/>
    <n v="38"/>
    <n v="38"/>
    <n v="6347"/>
    <n v="0.86842105263157898"/>
    <x v="2"/>
    <x v="5"/>
  </r>
  <r>
    <x v="0"/>
    <x v="3"/>
    <s v="DIRECCIÓN DE EDUCACIÓN MEDIA"/>
    <n v="3200"/>
    <x v="19"/>
    <n v="0"/>
    <n v="5"/>
    <n v="33"/>
    <n v="38"/>
    <n v="38"/>
    <n v="6347"/>
    <n v="0.86842105263157898"/>
    <x v="2"/>
    <x v="5"/>
  </r>
  <r>
    <x v="0"/>
    <x v="3"/>
    <s v="DIRECCIÓN DE CIENCIAS TECNOLOGÍAS Y MEDIOS EDUCATIVOS"/>
    <n v="3300"/>
    <x v="20"/>
    <n v="0"/>
    <n v="0"/>
    <n v="7"/>
    <n v="7"/>
    <n v="7"/>
    <n v="6347"/>
    <n v="1"/>
    <x v="2"/>
    <x v="5"/>
  </r>
  <r>
    <x v="0"/>
    <x v="3"/>
    <s v="DIRECCIÓN DE INCLUSIÓN E INTEGRACIÓN DE POBLACIONES"/>
    <n v="3400"/>
    <x v="21"/>
    <n v="0"/>
    <n v="6"/>
    <n v="45"/>
    <n v="51"/>
    <n v="51"/>
    <n v="6347"/>
    <n v="0.88235294117647056"/>
    <x v="2"/>
    <x v="5"/>
  </r>
  <r>
    <x v="0"/>
    <x v="3"/>
    <s v="DIRECCIÓN DE FORMACIÓN DE DOCENTES E INNOVACIÓNES PEDAGÓGICAS"/>
    <n v="3500"/>
    <x v="41"/>
    <n v="0"/>
    <n v="6"/>
    <n v="20"/>
    <n v="26"/>
    <n v="26"/>
    <n v="6347"/>
    <n v="0.76923076923076927"/>
    <x v="2"/>
    <x v="5"/>
  </r>
  <r>
    <x v="0"/>
    <x v="3"/>
    <s v="DIRECCIÓN DE EVALUACIÓN DE LA EDUCACIÓN"/>
    <n v="3600"/>
    <x v="42"/>
    <n v="0"/>
    <n v="7"/>
    <n v="6"/>
    <n v="13"/>
    <n v="13"/>
    <n v="6347"/>
    <n v="0.46153846153846156"/>
    <x v="2"/>
    <x v="5"/>
  </r>
  <r>
    <x v="0"/>
    <x v="4"/>
    <s v="SUBSECRETARÍA DE ACCESO Y PERMANENCIA"/>
    <n v="4000"/>
    <x v="56"/>
    <n v="0"/>
    <n v="0"/>
    <n v="9"/>
    <n v="9"/>
    <n v="9"/>
    <n v="6347"/>
    <n v="1"/>
    <x v="2"/>
    <x v="5"/>
  </r>
  <r>
    <x v="0"/>
    <x v="4"/>
    <s v="DIRECCIÓN DE COBERTURA"/>
    <n v="4100"/>
    <x v="43"/>
    <n v="0"/>
    <n v="0"/>
    <n v="72"/>
    <n v="72"/>
    <n v="72"/>
    <n v="6347"/>
    <n v="1"/>
    <x v="2"/>
    <x v="5"/>
  </r>
  <r>
    <x v="0"/>
    <x v="4"/>
    <s v="DIRECCIÓN DE BIENESTAR ESTUDIANTIL"/>
    <n v="4200"/>
    <x v="44"/>
    <n v="0"/>
    <n v="27"/>
    <n v="92"/>
    <n v="119"/>
    <n v="119"/>
    <n v="6347"/>
    <n v="0.77310924369747902"/>
    <x v="2"/>
    <x v="5"/>
  </r>
  <r>
    <x v="0"/>
    <x v="4"/>
    <s v="DIRECCIÓN DE CONSTRUCCIÓN Y CONSERVACIÓN DE ESTABLECIMIENTOS EDUCATIVOS"/>
    <n v="4300"/>
    <x v="45"/>
    <n v="0"/>
    <n v="127"/>
    <n v="320"/>
    <n v="447"/>
    <n v="447"/>
    <n v="6347"/>
    <n v="0.71588366890380317"/>
    <x v="2"/>
    <x v="5"/>
  </r>
  <r>
    <x v="0"/>
    <x v="4"/>
    <s v="DIRECCIÓN DE DOTACIONES ESCOLARES"/>
    <n v="4400"/>
    <x v="46"/>
    <n v="0"/>
    <n v="54"/>
    <n v="399"/>
    <n v="453"/>
    <n v="453"/>
    <n v="6347"/>
    <n v="0.88079470198675491"/>
    <x v="2"/>
    <x v="5"/>
  </r>
  <r>
    <x v="0"/>
    <x v="2"/>
    <s v="SUBSECRETARÍA DE GESTIÓN INSTITUCIONAL"/>
    <n v="5000"/>
    <x v="57"/>
    <n v="0"/>
    <n v="0"/>
    <n v="44"/>
    <n v="44"/>
    <n v="44"/>
    <n v="6347"/>
    <n v="1"/>
    <x v="2"/>
    <x v="5"/>
  </r>
  <r>
    <x v="0"/>
    <x v="2"/>
    <s v="DIRECCION DE TALENTO HUMANO"/>
    <n v="5100"/>
    <x v="47"/>
    <n v="1"/>
    <n v="51"/>
    <n v="388"/>
    <n v="440"/>
    <n v="439"/>
    <n v="6347"/>
    <n v="0.88382687927107062"/>
    <x v="2"/>
    <x v="5"/>
  </r>
  <r>
    <x v="0"/>
    <x v="2"/>
    <s v="DIRECCION DE TALENTO HUMANO"/>
    <n v="5101"/>
    <x v="48"/>
    <n v="1"/>
    <n v="82"/>
    <n v="84"/>
    <n v="167"/>
    <n v="166"/>
    <n v="6347"/>
    <n v="0.50602409638554213"/>
    <x v="2"/>
    <x v="5"/>
  </r>
  <r>
    <x v="0"/>
    <x v="2"/>
    <s v="DIRECCION DE TALENTO HUMANO"/>
    <n v="5110"/>
    <x v="49"/>
    <n v="0"/>
    <n v="72"/>
    <n v="175"/>
    <n v="247"/>
    <n v="247"/>
    <n v="6347"/>
    <n v="0.708502024291498"/>
    <x v="2"/>
    <x v="5"/>
  </r>
  <r>
    <x v="0"/>
    <x v="2"/>
    <s v="DIRECCION DE TALENTO HUMANO"/>
    <n v="5111"/>
    <x v="50"/>
    <n v="0"/>
    <n v="5"/>
    <n v="101"/>
    <n v="106"/>
    <n v="106"/>
    <n v="6347"/>
    <n v="0.95283018867924529"/>
    <x v="2"/>
    <x v="5"/>
  </r>
  <r>
    <x v="0"/>
    <x v="2"/>
    <s v="DIRECCION DE TALENTO HUMANO"/>
    <n v="5130"/>
    <x v="52"/>
    <n v="1"/>
    <n v="74"/>
    <n v="148"/>
    <n v="223"/>
    <n v="222"/>
    <n v="6347"/>
    <n v="0.66666666666666663"/>
    <x v="2"/>
    <x v="5"/>
  </r>
  <r>
    <x v="0"/>
    <x v="2"/>
    <s v="DIRECCION DE CONTRATOS"/>
    <n v="5200"/>
    <x v="58"/>
    <n v="0"/>
    <n v="7"/>
    <n v="55"/>
    <n v="62"/>
    <n v="62"/>
    <n v="6347"/>
    <n v="0.88709677419354838"/>
    <x v="2"/>
    <x v="5"/>
  </r>
  <r>
    <x v="0"/>
    <x v="2"/>
    <s v="DIRECCION DE CONTRATOS"/>
    <n v="5210"/>
    <x v="3"/>
    <n v="0"/>
    <n v="29"/>
    <n v="72"/>
    <n v="101"/>
    <n v="101"/>
    <n v="6347"/>
    <n v="0.71287128712871284"/>
    <x v="2"/>
    <x v="5"/>
  </r>
  <r>
    <x v="0"/>
    <x v="2"/>
    <s v="DIRECCION DE CONTRATOS"/>
    <n v="5220"/>
    <x v="4"/>
    <n v="0"/>
    <n v="363"/>
    <n v="1017"/>
    <n v="1380"/>
    <n v="1380"/>
    <n v="6347"/>
    <n v="0.7369565217391304"/>
    <x v="2"/>
    <x v="5"/>
  </r>
  <r>
    <x v="0"/>
    <x v="2"/>
    <s v="DIRECCION DESERVICIOS ADMINISTRATIVOS"/>
    <n v="5300"/>
    <x v="5"/>
    <n v="0"/>
    <n v="45"/>
    <n v="293"/>
    <n v="338"/>
    <n v="338"/>
    <n v="6347"/>
    <n v="0.86686390532544377"/>
    <x v="2"/>
    <x v="5"/>
  </r>
  <r>
    <x v="0"/>
    <x v="2"/>
    <s v="DIRECCION DESERVICIOS ADMINISTRATIVOS"/>
    <n v="5301"/>
    <x v="6"/>
    <n v="0"/>
    <n v="25"/>
    <n v="224"/>
    <n v="249"/>
    <n v="249"/>
    <n v="6347"/>
    <n v="0.89959839357429716"/>
    <x v="2"/>
    <x v="5"/>
  </r>
  <r>
    <x v="0"/>
    <x v="2"/>
    <s v="DIRECCION DESERVICIOS ADMINISTRATIVOS"/>
    <n v="5310"/>
    <x v="7"/>
    <n v="0"/>
    <n v="0"/>
    <n v="24"/>
    <n v="24"/>
    <n v="24"/>
    <n v="6347"/>
    <n v="1"/>
    <x v="2"/>
    <x v="5"/>
  </r>
  <r>
    <x v="0"/>
    <x v="2"/>
    <s v="DIRECCION DESERVICIOS ADMINISTRATIVOS"/>
    <n v="5320"/>
    <x v="8"/>
    <n v="0"/>
    <n v="16"/>
    <n v="24"/>
    <n v="40"/>
    <n v="40"/>
    <n v="6347"/>
    <n v="0.6"/>
    <x v="2"/>
    <x v="5"/>
  </r>
  <r>
    <x v="0"/>
    <x v="2"/>
    <s v="DIRECCION FINANCIERA"/>
    <n v="5400"/>
    <x v="59"/>
    <n v="0"/>
    <n v="0"/>
    <n v="6"/>
    <n v="6"/>
    <n v="6"/>
    <n v="6347"/>
    <n v="1"/>
    <x v="2"/>
    <x v="5"/>
  </r>
  <r>
    <x v="0"/>
    <x v="2"/>
    <s v="DIRECCION FINANCIERA"/>
    <n v="5410"/>
    <x v="9"/>
    <n v="0"/>
    <n v="9"/>
    <n v="224"/>
    <n v="233"/>
    <n v="233"/>
    <n v="6347"/>
    <n v="0.96137339055793991"/>
    <x v="2"/>
    <x v="5"/>
  </r>
  <r>
    <x v="0"/>
    <x v="2"/>
    <s v="DIRECCION FINANCIERA"/>
    <n v="5420"/>
    <x v="10"/>
    <n v="0"/>
    <n v="17"/>
    <n v="55"/>
    <n v="72"/>
    <n v="72"/>
    <n v="6347"/>
    <n v="0.76388888888888884"/>
    <x v="2"/>
    <x v="5"/>
  </r>
  <r>
    <x v="0"/>
    <x v="3"/>
    <s v="SUBSECRETARÍA DE CALIDAD Y PERTINENCIA"/>
    <n v="3000"/>
    <x v="17"/>
    <n v="0"/>
    <n v="0"/>
    <n v="3"/>
    <n v="3"/>
    <n v="3"/>
    <n v="17287"/>
    <n v="1"/>
    <x v="2"/>
    <x v="5"/>
  </r>
  <r>
    <x v="0"/>
    <x v="3"/>
    <s v="DIRECCIÓN DE EDUCACIÓN PREESCOLAR Y BÁSICA"/>
    <n v="3100"/>
    <x v="18"/>
    <n v="0"/>
    <n v="11"/>
    <n v="39"/>
    <n v="50"/>
    <n v="50"/>
    <n v="17287"/>
    <n v="0.78"/>
    <x v="2"/>
    <x v="5"/>
  </r>
  <r>
    <x v="0"/>
    <x v="3"/>
    <s v="DIRECCIÓN DE EDUCACIÓN MEDIA"/>
    <n v="3200"/>
    <x v="19"/>
    <n v="0"/>
    <n v="6"/>
    <n v="105"/>
    <n v="111"/>
    <n v="111"/>
    <n v="17287"/>
    <n v="0.94594594594594594"/>
    <x v="2"/>
    <x v="5"/>
  </r>
  <r>
    <x v="0"/>
    <x v="3"/>
    <s v="DIRECCIÓN DE CIENCIAS TECNOLOGÍAS Y MEDIOS EDUCATIVOS"/>
    <n v="3300"/>
    <x v="20"/>
    <n v="0"/>
    <n v="7"/>
    <n v="97"/>
    <n v="104"/>
    <n v="104"/>
    <n v="17287"/>
    <n v="0.93269230769230771"/>
    <x v="2"/>
    <x v="5"/>
  </r>
  <r>
    <x v="0"/>
    <x v="3"/>
    <s v="DIRECCIÓN DE INCLUSIÓN E INTEGRACIÓN DE POBLACIONES"/>
    <n v="3400"/>
    <x v="21"/>
    <n v="0"/>
    <n v="4"/>
    <n v="37"/>
    <n v="41"/>
    <n v="41"/>
    <n v="17287"/>
    <n v="0.90243902439024393"/>
    <x v="2"/>
    <x v="5"/>
  </r>
  <r>
    <x v="0"/>
    <x v="3"/>
    <s v="DIRECCIÓN DE FORMACIÓN DE DOCENTES E INNOVACIÓNES PEDAGÓGICAS"/>
    <n v="3500"/>
    <x v="41"/>
    <n v="0"/>
    <n v="12"/>
    <n v="106"/>
    <n v="118"/>
    <n v="118"/>
    <n v="17287"/>
    <n v="0.89830508474576276"/>
    <x v="2"/>
    <x v="5"/>
  </r>
  <r>
    <x v="0"/>
    <x v="3"/>
    <s v="DIRECCIÓN DE EVALUACIÓN DE LA EDUCACIÓN"/>
    <n v="3600"/>
    <x v="42"/>
    <n v="0"/>
    <n v="5"/>
    <n v="11"/>
    <n v="16"/>
    <n v="16"/>
    <n v="17287"/>
    <n v="0.6875"/>
    <x v="2"/>
    <x v="5"/>
  </r>
  <r>
    <x v="0"/>
    <x v="4"/>
    <s v="SUBSECRETARÍA DE ACCESO Y PERMANENCIA"/>
    <n v="4000"/>
    <x v="56"/>
    <n v="0"/>
    <n v="0"/>
    <n v="3"/>
    <n v="3"/>
    <n v="3"/>
    <n v="17287"/>
    <n v="1"/>
    <x v="2"/>
    <x v="5"/>
  </r>
  <r>
    <x v="0"/>
    <x v="4"/>
    <s v="DIRECCIÓN DE COBERTURA"/>
    <n v="4100"/>
    <x v="43"/>
    <n v="0"/>
    <n v="0"/>
    <n v="387"/>
    <n v="387"/>
    <n v="387"/>
    <n v="17287"/>
    <n v="1"/>
    <x v="2"/>
    <x v="5"/>
  </r>
  <r>
    <x v="0"/>
    <x v="2"/>
    <s v="DIRECCION FINANCIERA"/>
    <n v="5410"/>
    <x v="9"/>
    <n v="0"/>
    <n v="6"/>
    <n v="14"/>
    <n v="20"/>
    <n v="20"/>
    <n v="14920"/>
    <n v="0.7"/>
    <x v="1"/>
    <x v="6"/>
  </r>
  <r>
    <x v="0"/>
    <x v="2"/>
    <s v="DIRECCION FINANCIERA"/>
    <n v="5420"/>
    <x v="10"/>
    <n v="0"/>
    <n v="4"/>
    <n v="83"/>
    <n v="87"/>
    <n v="87"/>
    <n v="14920"/>
    <n v="0.95402298850574707"/>
    <x v="1"/>
    <x v="6"/>
  </r>
  <r>
    <x v="0"/>
    <x v="0"/>
    <s v="DESPACHO"/>
    <n v="1000"/>
    <x v="26"/>
    <n v="0"/>
    <n v="27"/>
    <n v="56"/>
    <n v="83"/>
    <n v="83"/>
    <n v="13800"/>
    <n v="0.67469879518072284"/>
    <x v="0"/>
    <x v="6"/>
  </r>
  <r>
    <x v="0"/>
    <x v="0"/>
    <s v="OFICINA ASESORA DE PLANEACIÓN"/>
    <n v="1100"/>
    <x v="27"/>
    <n v="0"/>
    <n v="1"/>
    <n v="36"/>
    <n v="37"/>
    <n v="37"/>
    <n v="13800"/>
    <n v="0.97297297297297303"/>
    <x v="0"/>
    <x v="6"/>
  </r>
  <r>
    <x v="0"/>
    <x v="0"/>
    <s v="OFICINA DE CONTROL INTERNO"/>
    <n v="1200"/>
    <x v="28"/>
    <n v="0"/>
    <n v="4"/>
    <n v="30"/>
    <n v="34"/>
    <n v="34"/>
    <n v="13800"/>
    <n v="0.88235294117647056"/>
    <x v="0"/>
    <x v="6"/>
  </r>
  <r>
    <x v="0"/>
    <x v="0"/>
    <s v="OFICINA ASESORA DE JURIDÍCA"/>
    <n v="1300"/>
    <x v="29"/>
    <n v="0"/>
    <n v="118"/>
    <n v="457"/>
    <n v="575"/>
    <n v="575"/>
    <n v="13800"/>
    <n v="0.7947826086956522"/>
    <x v="0"/>
    <x v="6"/>
  </r>
  <r>
    <x v="0"/>
    <x v="0"/>
    <s v="OFICINA DE CONTROL DISCIPLINARIO"/>
    <n v="1400"/>
    <x v="0"/>
    <n v="0"/>
    <n v="109"/>
    <n v="139"/>
    <n v="248"/>
    <n v="248"/>
    <n v="13800"/>
    <n v="0.56048387096774188"/>
    <x v="0"/>
    <x v="6"/>
  </r>
  <r>
    <x v="0"/>
    <x v="0"/>
    <s v="OFICINA ASESORA DE COMUNICACIÓN Y PRENSA"/>
    <n v="1500"/>
    <x v="1"/>
    <n v="0"/>
    <n v="5"/>
    <n v="20"/>
    <n v="25"/>
    <n v="25"/>
    <n v="13800"/>
    <n v="0.8"/>
    <x v="0"/>
    <x v="6"/>
  </r>
  <r>
    <x v="0"/>
    <x v="1"/>
    <s v="SUBSECRETARÍA DE INTEGRACIÓN INTERINSTITUCIONAL"/>
    <n v="2000"/>
    <x v="2"/>
    <n v="0"/>
    <n v="2"/>
    <n v="7"/>
    <n v="9"/>
    <n v="9"/>
    <n v="13800"/>
    <n v="0.77777777777777779"/>
    <x v="0"/>
    <x v="6"/>
  </r>
  <r>
    <x v="0"/>
    <x v="1"/>
    <s v="DIRECCIÓN GENERAL DE EDUCACIÓN Y COLEGIOS DISTRITALES"/>
    <n v="2100"/>
    <x v="22"/>
    <n v="0"/>
    <n v="1"/>
    <n v="1"/>
    <n v="2"/>
    <n v="2"/>
    <n v="13800"/>
    <n v="0.5"/>
    <x v="0"/>
    <x v="6"/>
  </r>
  <r>
    <x v="0"/>
    <x v="1"/>
    <s v="DLES"/>
    <n v="2201"/>
    <x v="23"/>
    <n v="0"/>
    <n v="25"/>
    <n v="49"/>
    <n v="74"/>
    <n v="74"/>
    <n v="13800"/>
    <n v="0.66216216216216217"/>
    <x v="0"/>
    <x v="6"/>
  </r>
  <r>
    <x v="0"/>
    <x v="1"/>
    <s v="DLES"/>
    <n v="2202"/>
    <x v="24"/>
    <n v="0"/>
    <n v="37"/>
    <n v="20"/>
    <n v="57"/>
    <n v="57"/>
    <n v="13800"/>
    <n v="0.35087719298245612"/>
    <x v="0"/>
    <x v="6"/>
  </r>
  <r>
    <x v="0"/>
    <x v="1"/>
    <s v="DLES"/>
    <n v="2203"/>
    <x v="25"/>
    <n v="0"/>
    <n v="8"/>
    <n v="66"/>
    <n v="74"/>
    <n v="74"/>
    <n v="13800"/>
    <n v="0.89189189189189189"/>
    <x v="0"/>
    <x v="6"/>
  </r>
  <r>
    <x v="0"/>
    <x v="1"/>
    <s v="DLES"/>
    <n v="2204"/>
    <x v="30"/>
    <n v="0"/>
    <n v="51"/>
    <n v="198"/>
    <n v="249"/>
    <n v="249"/>
    <n v="13800"/>
    <n v="0.79518072289156627"/>
    <x v="0"/>
    <x v="6"/>
  </r>
  <r>
    <x v="0"/>
    <x v="1"/>
    <s v="DLES"/>
    <n v="2205"/>
    <x v="31"/>
    <n v="0"/>
    <n v="17"/>
    <n v="60"/>
    <n v="77"/>
    <n v="77"/>
    <n v="13800"/>
    <n v="0.77922077922077926"/>
    <x v="0"/>
    <x v="6"/>
  </r>
  <r>
    <x v="0"/>
    <x v="1"/>
    <s v="DLES"/>
    <n v="2206"/>
    <x v="32"/>
    <n v="0"/>
    <n v="21"/>
    <n v="87"/>
    <n v="108"/>
    <n v="108"/>
    <n v="13800"/>
    <n v="0.80555555555555558"/>
    <x v="0"/>
    <x v="6"/>
  </r>
  <r>
    <x v="0"/>
    <x v="1"/>
    <s v="DLES"/>
    <n v="2207"/>
    <x v="33"/>
    <n v="0"/>
    <n v="6"/>
    <n v="267"/>
    <n v="273"/>
    <n v="273"/>
    <n v="13800"/>
    <n v="0.97802197802197799"/>
    <x v="0"/>
    <x v="6"/>
  </r>
  <r>
    <x v="0"/>
    <x v="1"/>
    <s v="DLES"/>
    <n v="2208"/>
    <x v="34"/>
    <n v="0"/>
    <n v="56"/>
    <n v="291"/>
    <n v="347"/>
    <n v="347"/>
    <n v="13800"/>
    <n v="0.83861671469740628"/>
    <x v="0"/>
    <x v="6"/>
  </r>
  <r>
    <x v="0"/>
    <x v="1"/>
    <s v="DLES"/>
    <n v="2209"/>
    <x v="35"/>
    <n v="0"/>
    <n v="16"/>
    <n v="69"/>
    <n v="85"/>
    <n v="85"/>
    <n v="13800"/>
    <n v="0.81176470588235294"/>
    <x v="0"/>
    <x v="6"/>
  </r>
  <r>
    <x v="0"/>
    <x v="1"/>
    <s v="DLES"/>
    <n v="2210"/>
    <x v="36"/>
    <n v="0"/>
    <n v="81"/>
    <n v="77"/>
    <n v="158"/>
    <n v="158"/>
    <n v="13800"/>
    <n v="0.48734177215189872"/>
    <x v="0"/>
    <x v="6"/>
  </r>
  <r>
    <x v="0"/>
    <x v="1"/>
    <s v="DLES"/>
    <n v="2211"/>
    <x v="37"/>
    <n v="0"/>
    <n v="88"/>
    <n v="231"/>
    <n v="319"/>
    <n v="319"/>
    <n v="13800"/>
    <n v="0.72413793103448276"/>
    <x v="0"/>
    <x v="6"/>
  </r>
  <r>
    <x v="0"/>
    <x v="1"/>
    <s v="DLES"/>
    <n v="2212"/>
    <x v="38"/>
    <n v="0"/>
    <n v="3"/>
    <n v="103"/>
    <n v="106"/>
    <n v="106"/>
    <n v="13800"/>
    <n v="0.97169811320754718"/>
    <x v="0"/>
    <x v="6"/>
  </r>
  <r>
    <x v="0"/>
    <x v="1"/>
    <s v="DLES"/>
    <n v="2213"/>
    <x v="39"/>
    <n v="0"/>
    <n v="6"/>
    <n v="32"/>
    <n v="38"/>
    <n v="38"/>
    <n v="13800"/>
    <n v="0.84210526315789469"/>
    <x v="0"/>
    <x v="6"/>
  </r>
  <r>
    <x v="0"/>
    <x v="1"/>
    <s v="DLES"/>
    <n v="2214"/>
    <x v="40"/>
    <n v="0"/>
    <n v="6"/>
    <n v="44"/>
    <n v="50"/>
    <n v="50"/>
    <n v="13800"/>
    <n v="0.88"/>
    <x v="0"/>
    <x v="6"/>
  </r>
  <r>
    <x v="0"/>
    <x v="1"/>
    <s v="DLES"/>
    <n v="2215"/>
    <x v="11"/>
    <n v="0"/>
    <n v="8"/>
    <n v="32"/>
    <n v="40"/>
    <n v="40"/>
    <n v="13800"/>
    <n v="0.8"/>
    <x v="0"/>
    <x v="6"/>
  </r>
  <r>
    <x v="0"/>
    <x v="1"/>
    <s v="DLES"/>
    <n v="2216"/>
    <x v="12"/>
    <n v="0"/>
    <n v="8"/>
    <n v="37"/>
    <n v="45"/>
    <n v="45"/>
    <n v="13800"/>
    <n v="0.82222222222222219"/>
    <x v="0"/>
    <x v="6"/>
  </r>
  <r>
    <x v="0"/>
    <x v="1"/>
    <s v="DLES"/>
    <n v="2218"/>
    <x v="13"/>
    <n v="0"/>
    <n v="8"/>
    <n v="212"/>
    <n v="220"/>
    <n v="220"/>
    <n v="13800"/>
    <n v="0.96363636363636362"/>
    <x v="0"/>
    <x v="6"/>
  </r>
  <r>
    <x v="0"/>
    <x v="1"/>
    <s v="DLES"/>
    <n v="2219"/>
    <x v="14"/>
    <n v="0"/>
    <n v="69"/>
    <n v="161"/>
    <n v="230"/>
    <n v="230"/>
    <n v="13800"/>
    <n v="0.7"/>
    <x v="0"/>
    <x v="6"/>
  </r>
  <r>
    <x v="0"/>
    <x v="1"/>
    <s v="DIRECCIÓN DE PARTICIPACIÓN Y RELACIONES INTERINSTITUCIONALES"/>
    <n v="2300"/>
    <x v="15"/>
    <n v="0"/>
    <n v="17"/>
    <n v="6"/>
    <n v="23"/>
    <n v="23"/>
    <n v="13800"/>
    <n v="0.2608695652173913"/>
    <x v="0"/>
    <x v="6"/>
  </r>
  <r>
    <x v="0"/>
    <x v="1"/>
    <s v="DIRECCIÓN DE RELACIONES CON EL SECTOR EDUCATIVO PRIVADO"/>
    <n v="2400"/>
    <x v="54"/>
    <n v="0"/>
    <n v="0"/>
    <n v="2"/>
    <n v="2"/>
    <n v="2"/>
    <n v="13800"/>
    <n v="1"/>
    <x v="0"/>
    <x v="6"/>
  </r>
  <r>
    <x v="0"/>
    <x v="1"/>
    <s v="DIRECCIÓN DE INSPECCIÓN Y VIGILANCIA"/>
    <n v="2500"/>
    <x v="16"/>
    <n v="0"/>
    <n v="79"/>
    <n v="127"/>
    <n v="206"/>
    <n v="206"/>
    <n v="13800"/>
    <n v="0.61650485436893199"/>
    <x v="0"/>
    <x v="6"/>
  </r>
  <r>
    <x v="0"/>
    <x v="3"/>
    <s v="SUBSECRETARÍA DE CALIDAD Y PERTINENCIA"/>
    <n v="3000"/>
    <x v="17"/>
    <n v="0"/>
    <n v="24"/>
    <n v="32"/>
    <n v="56"/>
    <n v="56"/>
    <n v="13800"/>
    <n v="0.5714285714285714"/>
    <x v="0"/>
    <x v="6"/>
  </r>
  <r>
    <x v="0"/>
    <x v="3"/>
    <s v="DIRECCIÓN DE EDUCACIÓN PREESCOLAR Y BÁSICA"/>
    <n v="3100"/>
    <x v="18"/>
    <n v="0"/>
    <n v="18"/>
    <n v="25"/>
    <n v="43"/>
    <n v="43"/>
    <n v="13800"/>
    <n v="0.58139534883720934"/>
    <x v="0"/>
    <x v="6"/>
  </r>
  <r>
    <x v="0"/>
    <x v="3"/>
    <s v="DIRECCIÓN DE EDUCACIÓN MEDIA"/>
    <n v="3200"/>
    <x v="19"/>
    <n v="0"/>
    <n v="37"/>
    <n v="107"/>
    <n v="144"/>
    <n v="144"/>
    <n v="13800"/>
    <n v="0.74305555555555558"/>
    <x v="0"/>
    <x v="6"/>
  </r>
  <r>
    <x v="0"/>
    <x v="3"/>
    <s v="DIRECCIÓN DE CIENCIAS TECNOLOGÍAS Y MEDIOS EDUCATIVOS"/>
    <n v="3300"/>
    <x v="20"/>
    <n v="0"/>
    <n v="33"/>
    <n v="59"/>
    <n v="92"/>
    <n v="92"/>
    <n v="13800"/>
    <n v="0.64130434782608692"/>
    <x v="0"/>
    <x v="6"/>
  </r>
  <r>
    <x v="0"/>
    <x v="3"/>
    <s v="DIRECCIÓN DE INCLUSIÓN E INTEGRACIÓN DE POBLACIONES"/>
    <n v="3400"/>
    <x v="21"/>
    <n v="0"/>
    <n v="5"/>
    <n v="62"/>
    <n v="67"/>
    <n v="67"/>
    <n v="13800"/>
    <n v="0.92537313432835822"/>
    <x v="0"/>
    <x v="6"/>
  </r>
  <r>
    <x v="0"/>
    <x v="3"/>
    <s v="ESTRATEGIA RIO"/>
    <n v="3401"/>
    <x v="21"/>
    <n v="0"/>
    <n v="12"/>
    <n v="3"/>
    <n v="15"/>
    <n v="15"/>
    <n v="13800"/>
    <n v="0.2"/>
    <x v="0"/>
    <x v="6"/>
  </r>
  <r>
    <x v="0"/>
    <x v="3"/>
    <s v="DIRECCIÓN DE FORMACIÓN DE DOCENTES E INNOVACIÓNES PEDAGÓGICAS"/>
    <n v="3500"/>
    <x v="41"/>
    <n v="0"/>
    <n v="10"/>
    <n v="57"/>
    <n v="67"/>
    <n v="67"/>
    <n v="13800"/>
    <n v="0.85074626865671643"/>
    <x v="0"/>
    <x v="6"/>
  </r>
  <r>
    <x v="0"/>
    <x v="3"/>
    <s v="DIRECCIÓN DE EVALUACIÓN DE LA EDUCACIÓN"/>
    <n v="3600"/>
    <x v="42"/>
    <n v="0"/>
    <n v="1"/>
    <n v="23"/>
    <n v="24"/>
    <n v="24"/>
    <n v="13800"/>
    <n v="0.95833333333333337"/>
    <x v="0"/>
    <x v="6"/>
  </r>
  <r>
    <x v="0"/>
    <x v="4"/>
    <s v="SUBSECRETARÍA DE ACCESO Y PERMANENCIA"/>
    <n v="4000"/>
    <x v="56"/>
    <n v="0"/>
    <n v="0"/>
    <n v="2"/>
    <n v="2"/>
    <n v="2"/>
    <n v="13800"/>
    <n v="1"/>
    <x v="0"/>
    <x v="6"/>
  </r>
  <r>
    <x v="0"/>
    <x v="4"/>
    <s v="DIRECCIÓN DE COBERTURA"/>
    <n v="4100"/>
    <x v="43"/>
    <n v="0"/>
    <n v="28"/>
    <n v="280"/>
    <n v="308"/>
    <n v="308"/>
    <n v="13800"/>
    <n v="0.90909090909090906"/>
    <x v="0"/>
    <x v="6"/>
  </r>
  <r>
    <x v="0"/>
    <x v="4"/>
    <s v="DIRECCIÓN DE BIENESTAR ESTUDIANTIL"/>
    <n v="4200"/>
    <x v="44"/>
    <n v="0"/>
    <n v="46"/>
    <n v="285"/>
    <n v="331"/>
    <n v="331"/>
    <n v="13800"/>
    <n v="0.86102719033232633"/>
    <x v="0"/>
    <x v="6"/>
  </r>
  <r>
    <x v="0"/>
    <x v="4"/>
    <s v="DIRECCIÓN DE CONSTRUCCIÓN Y CONSERVACIÓN DE ESTABLECIMIENTOS EDUCATIVOS"/>
    <n v="4300"/>
    <x v="45"/>
    <n v="0"/>
    <n v="152"/>
    <n v="523"/>
    <n v="675"/>
    <n v="675"/>
    <n v="13800"/>
    <n v="0.77481481481481485"/>
    <x v="0"/>
    <x v="6"/>
  </r>
  <r>
    <x v="0"/>
    <x v="4"/>
    <s v="DIRECCIÓN DE DOTACIONES ESCOLARES"/>
    <n v="4400"/>
    <x v="46"/>
    <n v="0"/>
    <n v="31"/>
    <n v="283"/>
    <n v="314"/>
    <n v="314"/>
    <n v="13800"/>
    <n v="0.90127388535031849"/>
    <x v="0"/>
    <x v="6"/>
  </r>
  <r>
    <x v="0"/>
    <x v="2"/>
    <s v="SUBSECRETARÍA DE GESTIÓN INSTITUCIONAL"/>
    <n v="5000"/>
    <x v="57"/>
    <n v="0"/>
    <n v="1"/>
    <n v="3"/>
    <n v="4"/>
    <n v="4"/>
    <n v="13800"/>
    <n v="0.75"/>
    <x v="0"/>
    <x v="6"/>
  </r>
  <r>
    <x v="0"/>
    <x v="2"/>
    <s v="DIRECCION DE TALENTO HUMANO"/>
    <n v="5100"/>
    <x v="47"/>
    <n v="0"/>
    <n v="67"/>
    <n v="474"/>
    <n v="541"/>
    <n v="541"/>
    <n v="13800"/>
    <n v="0.87615526802218113"/>
    <x v="0"/>
    <x v="6"/>
  </r>
  <r>
    <x v="0"/>
    <x v="2"/>
    <s v="DIRECCION DE TALENTO HUMANO"/>
    <n v="5101"/>
    <x v="48"/>
    <n v="11"/>
    <n v="414"/>
    <n v="523"/>
    <n v="948"/>
    <n v="937"/>
    <n v="13800"/>
    <n v="0.55816435432230527"/>
    <x v="0"/>
    <x v="6"/>
  </r>
  <r>
    <x v="0"/>
    <x v="2"/>
    <s v="DIRECCION DE TALENTO HUMANO"/>
    <n v="5110"/>
    <x v="49"/>
    <n v="2"/>
    <n v="272"/>
    <n v="824"/>
    <n v="1098"/>
    <n v="1096"/>
    <n v="13800"/>
    <n v="0.75182481751824815"/>
    <x v="0"/>
    <x v="6"/>
  </r>
  <r>
    <x v="0"/>
    <x v="2"/>
    <s v="DIRECCION DE TALENTO HUMANO"/>
    <n v="5111"/>
    <x v="50"/>
    <n v="0"/>
    <n v="807"/>
    <n v="515"/>
    <n v="1322"/>
    <n v="1322"/>
    <n v="13800"/>
    <n v="0.38956127080181541"/>
    <x v="0"/>
    <x v="6"/>
  </r>
  <r>
    <x v="0"/>
    <x v="2"/>
    <s v="DIRECCION DE TALENTO HUMANO"/>
    <n v="5120"/>
    <x v="51"/>
    <n v="0"/>
    <n v="430"/>
    <n v="397"/>
    <n v="827"/>
    <n v="827"/>
    <n v="13800"/>
    <n v="0.48004836759371222"/>
    <x v="0"/>
    <x v="6"/>
  </r>
  <r>
    <x v="0"/>
    <x v="2"/>
    <s v="DIRECCION DE TALENTO HUMANO"/>
    <n v="5130"/>
    <x v="52"/>
    <n v="0"/>
    <n v="238"/>
    <n v="539"/>
    <n v="777"/>
    <n v="777"/>
    <n v="13800"/>
    <n v="0.69369369369369371"/>
    <x v="0"/>
    <x v="6"/>
  </r>
  <r>
    <x v="0"/>
    <x v="2"/>
    <s v="DIRECCION DE CONTRATOS"/>
    <n v="5200"/>
    <x v="58"/>
    <n v="0"/>
    <n v="1"/>
    <n v="1"/>
    <n v="2"/>
    <n v="2"/>
    <n v="13800"/>
    <n v="0.5"/>
    <x v="0"/>
    <x v="6"/>
  </r>
  <r>
    <x v="0"/>
    <x v="2"/>
    <s v="DIRECCION DE CONTRATOS"/>
    <n v="5210"/>
    <x v="3"/>
    <n v="0"/>
    <n v="7"/>
    <n v="161"/>
    <n v="168"/>
    <n v="168"/>
    <n v="13800"/>
    <n v="0.95833333333333337"/>
    <x v="0"/>
    <x v="6"/>
  </r>
  <r>
    <x v="0"/>
    <x v="2"/>
    <s v="DIRECCION DE CONTRATOS"/>
    <n v="5220"/>
    <x v="4"/>
    <n v="0"/>
    <n v="264"/>
    <n v="332"/>
    <n v="596"/>
    <n v="596"/>
    <n v="13800"/>
    <n v="0.55704697986577179"/>
    <x v="0"/>
    <x v="6"/>
  </r>
  <r>
    <x v="0"/>
    <x v="2"/>
    <s v="DIRECCION DESERVICIOS ADMINISTRATIVOS"/>
    <n v="5300"/>
    <x v="5"/>
    <n v="0"/>
    <n v="60"/>
    <n v="51"/>
    <n v="111"/>
    <n v="111"/>
    <n v="13800"/>
    <n v="0.45945945945945948"/>
    <x v="0"/>
    <x v="6"/>
  </r>
  <r>
    <x v="0"/>
    <x v="2"/>
    <s v="DIRECCION DESERVICIOS ADMINISTRATIVOS"/>
    <n v="5301"/>
    <x v="6"/>
    <n v="0"/>
    <n v="80"/>
    <n v="440"/>
    <n v="520"/>
    <n v="520"/>
    <n v="13800"/>
    <n v="0.84615384615384615"/>
    <x v="0"/>
    <x v="6"/>
  </r>
  <r>
    <x v="0"/>
    <x v="2"/>
    <s v="DIRECCION DESERVICIOS ADMINISTRATIVOS"/>
    <n v="5310"/>
    <x v="7"/>
    <n v="0"/>
    <n v="0"/>
    <n v="824"/>
    <n v="824"/>
    <n v="824"/>
    <n v="13800"/>
    <n v="1"/>
    <x v="0"/>
    <x v="6"/>
  </r>
  <r>
    <x v="0"/>
    <x v="2"/>
    <s v="DIRECCION DESERVICIOS ADMINISTRATIVOS"/>
    <n v="5320"/>
    <x v="8"/>
    <n v="0"/>
    <n v="3"/>
    <n v="32"/>
    <n v="35"/>
    <n v="35"/>
    <n v="13800"/>
    <n v="0.91428571428571426"/>
    <x v="0"/>
    <x v="6"/>
  </r>
  <r>
    <x v="0"/>
    <x v="2"/>
    <s v="DIRECCION FINANCIERA"/>
    <n v="5400"/>
    <x v="59"/>
    <n v="0"/>
    <n v="1"/>
    <n v="4"/>
    <n v="5"/>
    <n v="5"/>
    <n v="13800"/>
    <n v="0.8"/>
    <x v="0"/>
    <x v="6"/>
  </r>
  <r>
    <x v="0"/>
    <x v="2"/>
    <s v="DIRECCION FINANCIERA"/>
    <n v="5410"/>
    <x v="9"/>
    <n v="0"/>
    <n v="3"/>
    <n v="12"/>
    <n v="15"/>
    <n v="15"/>
    <n v="13800"/>
    <n v="0.8"/>
    <x v="0"/>
    <x v="6"/>
  </r>
  <r>
    <x v="0"/>
    <x v="2"/>
    <s v="DIRECCION FINANCIERA"/>
    <n v="5420"/>
    <x v="10"/>
    <n v="0"/>
    <n v="15"/>
    <n v="60"/>
    <n v="75"/>
    <n v="75"/>
    <n v="13800"/>
    <n v="0.8"/>
    <x v="0"/>
    <x v="6"/>
  </r>
  <r>
    <x v="0"/>
    <x v="0"/>
    <s v="DESPACHO"/>
    <n v="1000"/>
    <x v="26"/>
    <n v="0"/>
    <n v="15"/>
    <n v="55"/>
    <n v="70"/>
    <n v="70"/>
    <n v="14920"/>
    <n v="0.7857142857142857"/>
    <x v="1"/>
    <x v="6"/>
  </r>
  <r>
    <x v="0"/>
    <x v="0"/>
    <s v="OFICINA ASESORA DE PLANEACIÓN"/>
    <n v="1100"/>
    <x v="27"/>
    <n v="0"/>
    <n v="14"/>
    <n v="20"/>
    <n v="34"/>
    <n v="34"/>
    <n v="14920"/>
    <n v="0.58823529411764708"/>
    <x v="1"/>
    <x v="6"/>
  </r>
  <r>
    <x v="0"/>
    <x v="0"/>
    <s v="OFICINA DE CONTROL INTERNO"/>
    <n v="1200"/>
    <x v="28"/>
    <n v="0"/>
    <n v="2"/>
    <n v="48"/>
    <n v="50"/>
    <n v="50"/>
    <n v="14920"/>
    <n v="0.96"/>
    <x v="1"/>
    <x v="6"/>
  </r>
  <r>
    <x v="0"/>
    <x v="0"/>
    <s v="OFICINA ASESORA DE JURIDÍCA"/>
    <n v="1300"/>
    <x v="29"/>
    <n v="0"/>
    <n v="57"/>
    <n v="493"/>
    <n v="550"/>
    <n v="550"/>
    <n v="14920"/>
    <n v="0.89636363636363636"/>
    <x v="1"/>
    <x v="6"/>
  </r>
  <r>
    <x v="0"/>
    <x v="0"/>
    <s v="OFICINA DE CONTROL DISCIPLINARIO"/>
    <n v="1400"/>
    <x v="0"/>
    <n v="0"/>
    <n v="62"/>
    <n v="186"/>
    <n v="248"/>
    <n v="248"/>
    <n v="14920"/>
    <n v="0.75"/>
    <x v="1"/>
    <x v="6"/>
  </r>
  <r>
    <x v="0"/>
    <x v="0"/>
    <s v="OFICINA ASESORA DE COMUNICACIÓN Y PRENSA"/>
    <n v="1500"/>
    <x v="1"/>
    <n v="0"/>
    <n v="6"/>
    <n v="8"/>
    <n v="14"/>
    <n v="14"/>
    <n v="14920"/>
    <n v="0.5714285714285714"/>
    <x v="1"/>
    <x v="6"/>
  </r>
  <r>
    <x v="0"/>
    <x v="1"/>
    <s v="SUBSECRETARÍA DE INTEGRACIÓN INTERINSTITUCIONAL"/>
    <n v="2000"/>
    <x v="2"/>
    <n v="0"/>
    <n v="6"/>
    <n v="16"/>
    <n v="22"/>
    <n v="22"/>
    <n v="14920"/>
    <n v="0.72727272727272729"/>
    <x v="1"/>
    <x v="6"/>
  </r>
  <r>
    <x v="0"/>
    <x v="1"/>
    <s v="DIRECCIÓN GENERAL DE EDUCACIÓN Y COLEGIOS DISTRITALES"/>
    <n v="2100"/>
    <x v="22"/>
    <n v="0"/>
    <n v="6"/>
    <n v="30"/>
    <n v="36"/>
    <n v="36"/>
    <n v="14920"/>
    <n v="0.83333333333333337"/>
    <x v="1"/>
    <x v="6"/>
  </r>
  <r>
    <x v="0"/>
    <x v="1"/>
    <s v="DLES"/>
    <n v="2201"/>
    <x v="23"/>
    <n v="0"/>
    <n v="10"/>
    <n v="56"/>
    <n v="66"/>
    <n v="66"/>
    <n v="14920"/>
    <n v="0.84848484848484851"/>
    <x v="1"/>
    <x v="6"/>
  </r>
  <r>
    <x v="0"/>
    <x v="1"/>
    <s v="DLES"/>
    <n v="2202"/>
    <x v="24"/>
    <n v="0"/>
    <n v="21"/>
    <n v="44"/>
    <n v="65"/>
    <n v="65"/>
    <n v="14920"/>
    <n v="0.67692307692307696"/>
    <x v="1"/>
    <x v="6"/>
  </r>
  <r>
    <x v="0"/>
    <x v="1"/>
    <s v="DLES"/>
    <n v="2203"/>
    <x v="25"/>
    <n v="0"/>
    <n v="6"/>
    <n v="88"/>
    <n v="94"/>
    <n v="94"/>
    <n v="14920"/>
    <n v="0.93617021276595747"/>
    <x v="1"/>
    <x v="6"/>
  </r>
  <r>
    <x v="0"/>
    <x v="1"/>
    <s v="DLES"/>
    <n v="2204"/>
    <x v="30"/>
    <n v="0"/>
    <n v="9"/>
    <n v="299"/>
    <n v="308"/>
    <n v="308"/>
    <n v="14920"/>
    <n v="0.97077922077922074"/>
    <x v="1"/>
    <x v="6"/>
  </r>
  <r>
    <x v="0"/>
    <x v="1"/>
    <s v="DLES"/>
    <n v="2205"/>
    <x v="31"/>
    <n v="0"/>
    <n v="15"/>
    <n v="55"/>
    <n v="70"/>
    <n v="70"/>
    <n v="14920"/>
    <n v="0.7857142857142857"/>
    <x v="1"/>
    <x v="6"/>
  </r>
  <r>
    <x v="0"/>
    <x v="1"/>
    <s v="DLES"/>
    <n v="2206"/>
    <x v="32"/>
    <n v="0"/>
    <n v="18"/>
    <n v="156"/>
    <n v="174"/>
    <n v="174"/>
    <n v="14920"/>
    <n v="0.89655172413793105"/>
    <x v="1"/>
    <x v="6"/>
  </r>
  <r>
    <x v="0"/>
    <x v="1"/>
    <s v="DLES"/>
    <n v="2207"/>
    <x v="33"/>
    <n v="0"/>
    <n v="0"/>
    <n v="428"/>
    <n v="428"/>
    <n v="428"/>
    <n v="14920"/>
    <n v="1"/>
    <x v="1"/>
    <x v="6"/>
  </r>
  <r>
    <x v="0"/>
    <x v="1"/>
    <s v="DLES"/>
    <n v="2208"/>
    <x v="34"/>
    <n v="0"/>
    <n v="59"/>
    <n v="385"/>
    <n v="444"/>
    <n v="444"/>
    <n v="14920"/>
    <n v="0.86711711711711714"/>
    <x v="1"/>
    <x v="6"/>
  </r>
  <r>
    <x v="0"/>
    <x v="1"/>
    <s v="DLES"/>
    <n v="2209"/>
    <x v="35"/>
    <n v="0"/>
    <n v="27"/>
    <n v="88"/>
    <n v="115"/>
    <n v="115"/>
    <n v="14920"/>
    <n v="0.76521739130434785"/>
    <x v="1"/>
    <x v="6"/>
  </r>
  <r>
    <x v="0"/>
    <x v="1"/>
    <s v="DLES"/>
    <n v="2210"/>
    <x v="36"/>
    <n v="0"/>
    <n v="39"/>
    <n v="141"/>
    <n v="180"/>
    <n v="180"/>
    <n v="14920"/>
    <n v="0.78333333333333333"/>
    <x v="1"/>
    <x v="6"/>
  </r>
  <r>
    <x v="0"/>
    <x v="1"/>
    <s v="DLES"/>
    <n v="2211"/>
    <x v="37"/>
    <n v="0"/>
    <n v="86"/>
    <n v="355"/>
    <n v="441"/>
    <n v="441"/>
    <n v="14920"/>
    <n v="0.80498866213151932"/>
    <x v="1"/>
    <x v="6"/>
  </r>
  <r>
    <x v="0"/>
    <x v="1"/>
    <s v="DLES"/>
    <n v="2212"/>
    <x v="38"/>
    <n v="0"/>
    <n v="4"/>
    <n v="149"/>
    <n v="153"/>
    <n v="153"/>
    <n v="14920"/>
    <n v="0.97385620915032678"/>
    <x v="1"/>
    <x v="6"/>
  </r>
  <r>
    <x v="0"/>
    <x v="1"/>
    <s v="DLES"/>
    <n v="2213"/>
    <x v="39"/>
    <n v="0"/>
    <n v="14"/>
    <n v="57"/>
    <n v="71"/>
    <n v="71"/>
    <n v="14920"/>
    <n v="0.80281690140845074"/>
    <x v="1"/>
    <x v="6"/>
  </r>
  <r>
    <x v="0"/>
    <x v="1"/>
    <s v="DLES"/>
    <n v="2214"/>
    <x v="40"/>
    <n v="0"/>
    <n v="16"/>
    <n v="63"/>
    <n v="79"/>
    <n v="79"/>
    <n v="14920"/>
    <n v="0.79746835443037978"/>
    <x v="1"/>
    <x v="6"/>
  </r>
  <r>
    <x v="0"/>
    <x v="1"/>
    <s v="DLES"/>
    <n v="2215"/>
    <x v="11"/>
    <n v="0"/>
    <n v="6"/>
    <n v="66"/>
    <n v="72"/>
    <n v="72"/>
    <n v="14920"/>
    <n v="0.91666666666666663"/>
    <x v="1"/>
    <x v="6"/>
  </r>
  <r>
    <x v="0"/>
    <x v="1"/>
    <s v="DLES"/>
    <n v="2216"/>
    <x v="12"/>
    <n v="0"/>
    <n v="8"/>
    <n v="38"/>
    <n v="46"/>
    <n v="46"/>
    <n v="14920"/>
    <n v="0.82608695652173914"/>
    <x v="1"/>
    <x v="6"/>
  </r>
  <r>
    <x v="0"/>
    <x v="1"/>
    <s v="DLES"/>
    <n v="2218"/>
    <x v="13"/>
    <n v="0"/>
    <n v="2"/>
    <n v="214"/>
    <n v="216"/>
    <n v="216"/>
    <n v="14920"/>
    <n v="0.9907407407407407"/>
    <x v="1"/>
    <x v="6"/>
  </r>
  <r>
    <x v="0"/>
    <x v="1"/>
    <s v="DLES"/>
    <n v="2219"/>
    <x v="14"/>
    <n v="0"/>
    <n v="92"/>
    <n v="284"/>
    <n v="376"/>
    <n v="376"/>
    <n v="14920"/>
    <n v="0.75531914893617025"/>
    <x v="1"/>
    <x v="6"/>
  </r>
  <r>
    <x v="0"/>
    <x v="1"/>
    <s v="DLES"/>
    <n v="2220"/>
    <x v="53"/>
    <n v="0"/>
    <n v="0"/>
    <n v="2"/>
    <n v="2"/>
    <n v="2"/>
    <n v="14920"/>
    <n v="1"/>
    <x v="1"/>
    <x v="6"/>
  </r>
  <r>
    <x v="0"/>
    <x v="1"/>
    <s v="DIRECCIÓN DE PARTICIPACIÓN Y RELACIONES INTERINSTITUCIONALES"/>
    <n v="2300"/>
    <x v="15"/>
    <n v="0"/>
    <n v="0"/>
    <n v="39"/>
    <n v="39"/>
    <n v="39"/>
    <n v="14920"/>
    <n v="1"/>
    <x v="1"/>
    <x v="6"/>
  </r>
  <r>
    <x v="0"/>
    <x v="1"/>
    <s v="DIRECCIÓN DE RELACIONES CON EL SECTOR EDUCATIVO PRIVADO"/>
    <n v="2400"/>
    <x v="54"/>
    <n v="0"/>
    <n v="5"/>
    <n v="1"/>
    <n v="6"/>
    <n v="6"/>
    <n v="14920"/>
    <n v="0.16666666666666666"/>
    <x v="1"/>
    <x v="6"/>
  </r>
  <r>
    <x v="0"/>
    <x v="1"/>
    <s v="DIRECCIÓN DE INSPECCIÓN Y VIGILANCIA"/>
    <n v="2500"/>
    <x v="16"/>
    <n v="0"/>
    <n v="52"/>
    <n v="236"/>
    <n v="288"/>
    <n v="288"/>
    <n v="14920"/>
    <n v="0.81944444444444442"/>
    <x v="1"/>
    <x v="6"/>
  </r>
  <r>
    <x v="0"/>
    <x v="3"/>
    <s v="SUBSECRETARÍA DE CALIDAD Y PERTINENCIA"/>
    <n v="3000"/>
    <x v="17"/>
    <n v="0"/>
    <n v="2"/>
    <n v="5"/>
    <n v="7"/>
    <n v="7"/>
    <n v="14920"/>
    <n v="0.7142857142857143"/>
    <x v="1"/>
    <x v="6"/>
  </r>
  <r>
    <x v="0"/>
    <x v="3"/>
    <s v="DIRECCIÓN DE EDUCACIÓN PREESCOLAR Y BÁSICA"/>
    <n v="3100"/>
    <x v="18"/>
    <n v="0"/>
    <n v="28"/>
    <n v="60"/>
    <n v="88"/>
    <n v="88"/>
    <n v="14920"/>
    <n v="0.68181818181818177"/>
    <x v="1"/>
    <x v="6"/>
  </r>
  <r>
    <x v="0"/>
    <x v="3"/>
    <s v="DIRECCIÓN DE EDUCACIÓN MEDIA"/>
    <n v="3200"/>
    <x v="19"/>
    <n v="0"/>
    <n v="71"/>
    <n v="111"/>
    <n v="182"/>
    <n v="182"/>
    <n v="14920"/>
    <n v="0.60989010989010994"/>
    <x v="1"/>
    <x v="6"/>
  </r>
  <r>
    <x v="0"/>
    <x v="3"/>
    <s v="DIRECCIÓN DE CIENCIAS TECNOLOGÍAS Y MEDIOS EDUCATIVOS"/>
    <n v="3300"/>
    <x v="20"/>
    <n v="0"/>
    <n v="6"/>
    <n v="22"/>
    <n v="28"/>
    <n v="28"/>
    <n v="14920"/>
    <n v="0.7857142857142857"/>
    <x v="1"/>
    <x v="6"/>
  </r>
  <r>
    <x v="0"/>
    <x v="3"/>
    <s v="DIRECCIÓN DE INCLUSIÓN E INTEGRACIÓN DE POBLACIONES"/>
    <n v="3400"/>
    <x v="21"/>
    <n v="0"/>
    <n v="17"/>
    <n v="48"/>
    <n v="65"/>
    <n v="65"/>
    <n v="14920"/>
    <n v="0.7384615384615385"/>
    <x v="1"/>
    <x v="6"/>
  </r>
  <r>
    <x v="0"/>
    <x v="3"/>
    <s v="ESTRATEGIA RIO"/>
    <n v="3401"/>
    <x v="21"/>
    <n v="0"/>
    <n v="1"/>
    <n v="15"/>
    <n v="16"/>
    <n v="16"/>
    <n v="14920"/>
    <n v="0.9375"/>
    <x v="1"/>
    <x v="6"/>
  </r>
  <r>
    <x v="0"/>
    <x v="3"/>
    <s v="DIRECCIÓN DE FORMACIÓN DE DOCENTES E INNOVACIÓNES PEDAGÓGICAS"/>
    <n v="3500"/>
    <x v="41"/>
    <n v="0"/>
    <n v="15"/>
    <n v="73"/>
    <n v="88"/>
    <n v="88"/>
    <n v="14920"/>
    <n v="0.82954545454545459"/>
    <x v="1"/>
    <x v="6"/>
  </r>
  <r>
    <x v="0"/>
    <x v="3"/>
    <s v="DIRECCIÓN DE EVALUACIÓN DE LA EDUCACIÓN"/>
    <n v="3600"/>
    <x v="42"/>
    <n v="0"/>
    <n v="1"/>
    <n v="8"/>
    <n v="9"/>
    <n v="9"/>
    <n v="14920"/>
    <n v="0.88888888888888884"/>
    <x v="1"/>
    <x v="6"/>
  </r>
  <r>
    <x v="0"/>
    <x v="4"/>
    <s v="SUBSECRETARÍA DE ACCESO Y PERMANENCIA"/>
    <n v="4000"/>
    <x v="56"/>
    <n v="0"/>
    <n v="0"/>
    <n v="12"/>
    <n v="12"/>
    <n v="12"/>
    <n v="14920"/>
    <n v="1"/>
    <x v="1"/>
    <x v="6"/>
  </r>
  <r>
    <x v="0"/>
    <x v="4"/>
    <s v="DIRECCIÓN DE COBERTURA"/>
    <n v="4100"/>
    <x v="43"/>
    <n v="0"/>
    <n v="0"/>
    <n v="215"/>
    <n v="215"/>
    <n v="215"/>
    <n v="14920"/>
    <n v="1"/>
    <x v="1"/>
    <x v="6"/>
  </r>
  <r>
    <x v="0"/>
    <x v="4"/>
    <s v="DIRECCIÓN DE BIENESTAR ESTUDIANTIL"/>
    <n v="4200"/>
    <x v="44"/>
    <n v="0"/>
    <n v="85"/>
    <n v="391"/>
    <n v="476"/>
    <n v="476"/>
    <n v="14920"/>
    <n v="0.8214285714285714"/>
    <x v="1"/>
    <x v="6"/>
  </r>
  <r>
    <x v="0"/>
    <x v="4"/>
    <s v="DIRECCIÓN DE CONSTRUCCIÓN Y CONSERVACIÓN DE ESTABLECIMIENTOS EDUCATIVOS"/>
    <n v="4300"/>
    <x v="45"/>
    <n v="0"/>
    <n v="129"/>
    <n v="574"/>
    <n v="703"/>
    <n v="703"/>
    <n v="14920"/>
    <n v="0.8165007112375533"/>
    <x v="1"/>
    <x v="6"/>
  </r>
  <r>
    <x v="0"/>
    <x v="4"/>
    <s v="DIRECCIÓN DE DOTACIONES ESCOLARES"/>
    <n v="4400"/>
    <x v="46"/>
    <n v="0"/>
    <n v="13"/>
    <n v="366"/>
    <n v="379"/>
    <n v="379"/>
    <n v="14920"/>
    <n v="0.96569920844327173"/>
    <x v="1"/>
    <x v="6"/>
  </r>
  <r>
    <x v="0"/>
    <x v="2"/>
    <s v="SUBSECRETARÍA DE GESTIÓN INSTITUCIONAL"/>
    <n v="5000"/>
    <x v="57"/>
    <n v="0"/>
    <n v="0"/>
    <n v="4"/>
    <n v="4"/>
    <n v="4"/>
    <n v="14920"/>
    <n v="1"/>
    <x v="1"/>
    <x v="6"/>
  </r>
  <r>
    <x v="0"/>
    <x v="2"/>
    <s v="DIRECCION DE TALENTO HUMANO"/>
    <n v="5100"/>
    <x v="47"/>
    <n v="0"/>
    <n v="39"/>
    <n v="162"/>
    <n v="201"/>
    <n v="201"/>
    <n v="14920"/>
    <n v="0.80597014925373134"/>
    <x v="1"/>
    <x v="6"/>
  </r>
  <r>
    <x v="0"/>
    <x v="2"/>
    <s v="DIRECCION DE TALENTO HUMANO"/>
    <n v="5101"/>
    <x v="48"/>
    <n v="0"/>
    <n v="49"/>
    <n v="766"/>
    <n v="815"/>
    <n v="815"/>
    <n v="14920"/>
    <n v="0.93987730061349695"/>
    <x v="1"/>
    <x v="6"/>
  </r>
  <r>
    <x v="0"/>
    <x v="2"/>
    <s v="DIRECCION DE TALENTO HUMANO"/>
    <n v="5110"/>
    <x v="49"/>
    <n v="0"/>
    <n v="192"/>
    <n v="931"/>
    <n v="1123"/>
    <n v="1123"/>
    <n v="14920"/>
    <n v="0.82902938557435446"/>
    <x v="1"/>
    <x v="6"/>
  </r>
  <r>
    <x v="0"/>
    <x v="2"/>
    <s v="DIRECCION DE TALENTO HUMANO"/>
    <n v="5111"/>
    <x v="50"/>
    <n v="0"/>
    <n v="623"/>
    <n v="720"/>
    <n v="1343"/>
    <n v="1343"/>
    <n v="14920"/>
    <n v="0.53611317944899484"/>
    <x v="1"/>
    <x v="6"/>
  </r>
  <r>
    <x v="0"/>
    <x v="2"/>
    <s v="DIRECCION DE TALENTO HUMANO"/>
    <n v="5120"/>
    <x v="51"/>
    <n v="0"/>
    <n v="10"/>
    <n v="904"/>
    <n v="914"/>
    <n v="914"/>
    <n v="14920"/>
    <n v="0.98905908096280093"/>
    <x v="1"/>
    <x v="6"/>
  </r>
  <r>
    <x v="0"/>
    <x v="2"/>
    <s v="DIRECCION DE TALENTO HUMANO"/>
    <n v="5130"/>
    <x v="52"/>
    <n v="0"/>
    <n v="388"/>
    <n v="729"/>
    <n v="1117"/>
    <n v="1117"/>
    <n v="14920"/>
    <n v="0.65264100268576541"/>
    <x v="1"/>
    <x v="6"/>
  </r>
  <r>
    <x v="0"/>
    <x v="2"/>
    <s v="DIRECCION DE CONTRATOS"/>
    <n v="5200"/>
    <x v="58"/>
    <n v="0"/>
    <n v="1"/>
    <n v="3"/>
    <n v="4"/>
    <n v="4"/>
    <n v="14920"/>
    <n v="0.75"/>
    <x v="1"/>
    <x v="6"/>
  </r>
  <r>
    <x v="0"/>
    <x v="2"/>
    <s v="DIRECCION DE CONTRATOS"/>
    <n v="5210"/>
    <x v="3"/>
    <n v="0"/>
    <n v="26"/>
    <n v="80"/>
    <n v="106"/>
    <n v="106"/>
    <n v="14920"/>
    <n v="0.75471698113207553"/>
    <x v="1"/>
    <x v="6"/>
  </r>
  <r>
    <x v="0"/>
    <x v="2"/>
    <s v="DIRECCION DE CONTRATOS"/>
    <n v="5220"/>
    <x v="4"/>
    <n v="0"/>
    <n v="51"/>
    <n v="145"/>
    <n v="196"/>
    <n v="196"/>
    <n v="14920"/>
    <n v="0.73979591836734693"/>
    <x v="1"/>
    <x v="6"/>
  </r>
  <r>
    <x v="0"/>
    <x v="2"/>
    <s v="DIRECCION DESERVICIOS ADMINISTRATIVOS"/>
    <n v="5300"/>
    <x v="5"/>
    <n v="0"/>
    <n v="36"/>
    <n v="84"/>
    <n v="120"/>
    <n v="120"/>
    <n v="14920"/>
    <n v="0.7"/>
    <x v="1"/>
    <x v="6"/>
  </r>
  <r>
    <x v="0"/>
    <x v="2"/>
    <s v="DIRECCION DESERVICIOS ADMINISTRATIVOS"/>
    <n v="5301"/>
    <x v="6"/>
    <n v="0"/>
    <n v="19"/>
    <n v="804"/>
    <n v="823"/>
    <n v="823"/>
    <n v="14920"/>
    <n v="0.97691373025516404"/>
    <x v="1"/>
    <x v="6"/>
  </r>
  <r>
    <x v="0"/>
    <x v="2"/>
    <s v="DIRECCION DESERVICIOS ADMINISTRATIVOS"/>
    <n v="5310"/>
    <x v="7"/>
    <n v="0"/>
    <n v="0"/>
    <n v="986"/>
    <n v="986"/>
    <n v="986"/>
    <n v="14920"/>
    <n v="1"/>
    <x v="1"/>
    <x v="6"/>
  </r>
  <r>
    <x v="0"/>
    <x v="2"/>
    <s v="DIRECCION DESERVICIOS ADMINISTRATIVOS"/>
    <n v="5320"/>
    <x v="8"/>
    <n v="0"/>
    <n v="7"/>
    <n v="17"/>
    <n v="24"/>
    <n v="24"/>
    <n v="14920"/>
    <n v="0.70833333333333337"/>
    <x v="1"/>
    <x v="6"/>
  </r>
  <r>
    <x v="0"/>
    <x v="2"/>
    <s v="DIRECCION FINANCIERA"/>
    <n v="5400"/>
    <x v="59"/>
    <n v="0"/>
    <n v="2"/>
    <n v="10"/>
    <n v="12"/>
    <n v="12"/>
    <n v="14920"/>
    <n v="0.83333333333333337"/>
    <x v="1"/>
    <x v="6"/>
  </r>
  <r>
    <x v="0"/>
    <x v="0"/>
    <s v="DESPACHO"/>
    <n v="1000"/>
    <x v="26"/>
    <n v="0"/>
    <n v="17"/>
    <n v="82"/>
    <n v="99"/>
    <n v="99"/>
    <n v="17558"/>
    <n v="0.82828282828282829"/>
    <x v="2"/>
    <x v="6"/>
  </r>
  <r>
    <x v="0"/>
    <x v="0"/>
    <s v="OFICINA ASESORA DE PLANEACIÓN"/>
    <n v="1100"/>
    <x v="27"/>
    <n v="0"/>
    <n v="2"/>
    <n v="32"/>
    <n v="34"/>
    <n v="34"/>
    <n v="17558"/>
    <n v="0.94117647058823528"/>
    <x v="2"/>
    <x v="6"/>
  </r>
  <r>
    <x v="0"/>
    <x v="0"/>
    <s v="OFICINA DE CONTROL INTERNO"/>
    <n v="1200"/>
    <x v="28"/>
    <n v="0"/>
    <n v="6"/>
    <n v="57"/>
    <n v="63"/>
    <n v="63"/>
    <n v="17558"/>
    <n v="0.90476190476190477"/>
    <x v="2"/>
    <x v="6"/>
  </r>
  <r>
    <x v="0"/>
    <x v="0"/>
    <s v="OFICINA ASESORA DE JURIDÍCA"/>
    <n v="1300"/>
    <x v="29"/>
    <n v="0"/>
    <n v="53"/>
    <n v="540"/>
    <n v="593"/>
    <n v="593"/>
    <n v="17558"/>
    <n v="0.91062394603709951"/>
    <x v="2"/>
    <x v="6"/>
  </r>
  <r>
    <x v="0"/>
    <x v="0"/>
    <s v="OFICINA DE CONTROL DISCIPLINARIO"/>
    <n v="1400"/>
    <x v="0"/>
    <n v="0"/>
    <n v="46"/>
    <n v="184"/>
    <n v="230"/>
    <n v="230"/>
    <n v="17558"/>
    <n v="0.8"/>
    <x v="2"/>
    <x v="6"/>
  </r>
  <r>
    <x v="0"/>
    <x v="0"/>
    <s v="OFICINA ASESORA DE COMUNICACIÓN Y PRENSA"/>
    <n v="1500"/>
    <x v="1"/>
    <n v="0"/>
    <n v="1"/>
    <n v="11"/>
    <n v="12"/>
    <n v="12"/>
    <n v="17558"/>
    <n v="0.91666666666666663"/>
    <x v="2"/>
    <x v="6"/>
  </r>
  <r>
    <x v="0"/>
    <x v="1"/>
    <s v="SUBSECRETARÍA DE INTEGRACIÓN INTERINSTITUCIONAL"/>
    <n v="2000"/>
    <x v="2"/>
    <n v="0"/>
    <n v="1"/>
    <n v="4"/>
    <n v="5"/>
    <n v="5"/>
    <n v="17558"/>
    <n v="0.8"/>
    <x v="2"/>
    <x v="6"/>
  </r>
  <r>
    <x v="0"/>
    <x v="1"/>
    <s v="DIRECCIÓN GENERAL DE EDUCACIÓN Y COLEGIOS DISTRITALES"/>
    <n v="2100"/>
    <x v="22"/>
    <n v="0"/>
    <n v="8"/>
    <n v="10"/>
    <n v="18"/>
    <n v="18"/>
    <n v="17558"/>
    <n v="0.55555555555555558"/>
    <x v="2"/>
    <x v="6"/>
  </r>
  <r>
    <x v="0"/>
    <x v="1"/>
    <s v="DLES"/>
    <n v="2201"/>
    <x v="23"/>
    <n v="0"/>
    <n v="14"/>
    <n v="54"/>
    <n v="68"/>
    <n v="68"/>
    <n v="17558"/>
    <n v="0.79411764705882348"/>
    <x v="2"/>
    <x v="6"/>
  </r>
  <r>
    <x v="0"/>
    <x v="1"/>
    <s v="DLES"/>
    <n v="2202"/>
    <x v="24"/>
    <n v="0"/>
    <n v="21"/>
    <n v="58"/>
    <n v="79"/>
    <n v="79"/>
    <n v="17558"/>
    <n v="0.73417721518987344"/>
    <x v="2"/>
    <x v="6"/>
  </r>
  <r>
    <x v="0"/>
    <x v="1"/>
    <s v="DLES"/>
    <n v="2203"/>
    <x v="25"/>
    <n v="0"/>
    <n v="0"/>
    <n v="105"/>
    <n v="105"/>
    <n v="105"/>
    <n v="17558"/>
    <n v="1"/>
    <x v="2"/>
    <x v="6"/>
  </r>
  <r>
    <x v="0"/>
    <x v="1"/>
    <s v="DLES"/>
    <n v="2204"/>
    <x v="30"/>
    <n v="0"/>
    <n v="1"/>
    <n v="241"/>
    <n v="242"/>
    <n v="242"/>
    <n v="17558"/>
    <n v="0.99586776859504134"/>
    <x v="2"/>
    <x v="6"/>
  </r>
  <r>
    <x v="0"/>
    <x v="1"/>
    <s v="DLES"/>
    <n v="2205"/>
    <x v="31"/>
    <n v="0"/>
    <n v="17"/>
    <n v="48"/>
    <n v="65"/>
    <n v="65"/>
    <n v="17558"/>
    <n v="0.7384615384615385"/>
    <x v="2"/>
    <x v="6"/>
  </r>
  <r>
    <x v="0"/>
    <x v="1"/>
    <s v="DLES"/>
    <n v="2206"/>
    <x v="32"/>
    <n v="0"/>
    <n v="18"/>
    <n v="100"/>
    <n v="118"/>
    <n v="118"/>
    <n v="17558"/>
    <n v="0.84745762711864403"/>
    <x v="2"/>
    <x v="6"/>
  </r>
  <r>
    <x v="0"/>
    <x v="1"/>
    <s v="DLES"/>
    <n v="2207"/>
    <x v="33"/>
    <n v="0"/>
    <n v="0"/>
    <n v="391"/>
    <n v="391"/>
    <n v="391"/>
    <n v="17558"/>
    <n v="1"/>
    <x v="2"/>
    <x v="6"/>
  </r>
  <r>
    <x v="0"/>
    <x v="1"/>
    <s v="DLES"/>
    <n v="2208"/>
    <x v="34"/>
    <n v="0"/>
    <n v="15"/>
    <n v="315"/>
    <n v="330"/>
    <n v="330"/>
    <n v="17558"/>
    <n v="0.95454545454545459"/>
    <x v="2"/>
    <x v="6"/>
  </r>
  <r>
    <x v="0"/>
    <x v="1"/>
    <s v="DLES"/>
    <n v="2209"/>
    <x v="35"/>
    <n v="0"/>
    <n v="0"/>
    <n v="104"/>
    <n v="104"/>
    <n v="104"/>
    <n v="17558"/>
    <n v="1"/>
    <x v="2"/>
    <x v="6"/>
  </r>
  <r>
    <x v="0"/>
    <x v="1"/>
    <s v="DLES"/>
    <n v="2210"/>
    <x v="36"/>
    <n v="0"/>
    <n v="38"/>
    <n v="173"/>
    <n v="211"/>
    <n v="211"/>
    <n v="17558"/>
    <n v="0.81990521327014221"/>
    <x v="2"/>
    <x v="6"/>
  </r>
  <r>
    <x v="0"/>
    <x v="1"/>
    <s v="DLES"/>
    <n v="2211"/>
    <x v="37"/>
    <n v="6"/>
    <n v="49"/>
    <n v="319"/>
    <n v="374"/>
    <n v="368"/>
    <n v="17558"/>
    <n v="0.86684782608695654"/>
    <x v="2"/>
    <x v="6"/>
  </r>
  <r>
    <x v="0"/>
    <x v="1"/>
    <s v="DLES"/>
    <n v="2212"/>
    <x v="38"/>
    <n v="0"/>
    <n v="5"/>
    <n v="101"/>
    <n v="106"/>
    <n v="106"/>
    <n v="17558"/>
    <n v="0.95283018867924529"/>
    <x v="2"/>
    <x v="6"/>
  </r>
  <r>
    <x v="0"/>
    <x v="1"/>
    <s v="DLES"/>
    <n v="2213"/>
    <x v="39"/>
    <n v="0"/>
    <n v="14"/>
    <n v="89"/>
    <n v="103"/>
    <n v="103"/>
    <n v="17558"/>
    <n v="0.86407766990291257"/>
    <x v="2"/>
    <x v="6"/>
  </r>
  <r>
    <x v="0"/>
    <x v="1"/>
    <s v="DLES"/>
    <n v="2214"/>
    <x v="40"/>
    <n v="0"/>
    <n v="2"/>
    <n v="70"/>
    <n v="72"/>
    <n v="72"/>
    <n v="17558"/>
    <n v="0.97222222222222221"/>
    <x v="2"/>
    <x v="6"/>
  </r>
  <r>
    <x v="0"/>
    <x v="1"/>
    <s v="DLES"/>
    <n v="2215"/>
    <x v="11"/>
    <n v="0"/>
    <n v="6"/>
    <n v="41"/>
    <n v="47"/>
    <n v="47"/>
    <n v="17558"/>
    <n v="0.87234042553191493"/>
    <x v="2"/>
    <x v="6"/>
  </r>
  <r>
    <x v="0"/>
    <x v="1"/>
    <s v="DLES"/>
    <n v="2216"/>
    <x v="12"/>
    <n v="0"/>
    <n v="2"/>
    <n v="74"/>
    <n v="76"/>
    <n v="76"/>
    <n v="17558"/>
    <n v="0.97368421052631582"/>
    <x v="2"/>
    <x v="6"/>
  </r>
  <r>
    <x v="0"/>
    <x v="1"/>
    <s v="DLES"/>
    <n v="2218"/>
    <x v="13"/>
    <n v="0"/>
    <n v="12"/>
    <n v="213"/>
    <n v="225"/>
    <n v="225"/>
    <n v="17558"/>
    <n v="0.94666666666666666"/>
    <x v="2"/>
    <x v="6"/>
  </r>
  <r>
    <x v="0"/>
    <x v="1"/>
    <s v="DLES"/>
    <n v="2219"/>
    <x v="14"/>
    <n v="0"/>
    <n v="80"/>
    <n v="159"/>
    <n v="239"/>
    <n v="239"/>
    <n v="17558"/>
    <n v="0.66527196652719667"/>
    <x v="2"/>
    <x v="6"/>
  </r>
  <r>
    <x v="0"/>
    <x v="1"/>
    <s v="DLES"/>
    <n v="2220"/>
    <x v="53"/>
    <n v="0"/>
    <n v="0"/>
    <n v="15"/>
    <n v="15"/>
    <n v="15"/>
    <n v="17558"/>
    <n v="1"/>
    <x v="2"/>
    <x v="6"/>
  </r>
  <r>
    <x v="0"/>
    <x v="1"/>
    <s v="DIRECCIÓN DE PARTICIPACIÓN Y RELACIONES INTERINSTITUCIONALES"/>
    <n v="2300"/>
    <x v="15"/>
    <n v="0"/>
    <n v="6"/>
    <n v="56"/>
    <n v="62"/>
    <n v="62"/>
    <n v="17558"/>
    <n v="0.90322580645161288"/>
    <x v="2"/>
    <x v="6"/>
  </r>
  <r>
    <x v="0"/>
    <x v="1"/>
    <s v="DIRECCIÓN DE RELACIONES CON EL SECTOR EDUCATIVO PRIVADO"/>
    <n v="2400"/>
    <x v="54"/>
    <n v="0"/>
    <n v="2"/>
    <n v="6"/>
    <n v="8"/>
    <n v="8"/>
    <n v="17558"/>
    <n v="0.75"/>
    <x v="2"/>
    <x v="6"/>
  </r>
  <r>
    <x v="0"/>
    <x v="1"/>
    <s v="DIRECCIÓN DE INSPECCIÓN Y VIGILANCIA"/>
    <n v="2500"/>
    <x v="16"/>
    <n v="1"/>
    <n v="26"/>
    <n v="151"/>
    <n v="178"/>
    <n v="177"/>
    <n v="17558"/>
    <n v="0.85310734463276838"/>
    <x v="2"/>
    <x v="6"/>
  </r>
  <r>
    <x v="0"/>
    <x v="3"/>
    <s v="SUBSECRETARÍA DE CALIDAD Y PERTINENCIA"/>
    <n v="3000"/>
    <x v="17"/>
    <n v="0"/>
    <n v="0"/>
    <n v="8"/>
    <n v="8"/>
    <n v="8"/>
    <n v="17558"/>
    <n v="1"/>
    <x v="2"/>
    <x v="6"/>
  </r>
  <r>
    <x v="0"/>
    <x v="3"/>
    <s v="DIRECCIÓN DE EDUCACIÓN PREESCOLAR Y BÁSICA"/>
    <n v="3100"/>
    <x v="18"/>
    <n v="0"/>
    <n v="15"/>
    <n v="41"/>
    <n v="56"/>
    <n v="56"/>
    <n v="17558"/>
    <n v="0.7321428571428571"/>
    <x v="2"/>
    <x v="6"/>
  </r>
  <r>
    <x v="0"/>
    <x v="3"/>
    <s v="DIRECCIÓN DE EDUCACIÓN MEDIA"/>
    <n v="3200"/>
    <x v="19"/>
    <n v="0"/>
    <n v="1"/>
    <n v="140"/>
    <n v="141"/>
    <n v="141"/>
    <n v="17558"/>
    <n v="0.99290780141843971"/>
    <x v="2"/>
    <x v="6"/>
  </r>
  <r>
    <x v="0"/>
    <x v="3"/>
    <s v="DIRECCIÓN DE CIENCIAS TECNOLOGÍAS Y MEDIOS EDUCATIVOS"/>
    <n v="3300"/>
    <x v="20"/>
    <n v="0"/>
    <n v="10"/>
    <n v="21"/>
    <n v="31"/>
    <n v="31"/>
    <n v="17558"/>
    <n v="0.67741935483870963"/>
    <x v="2"/>
    <x v="6"/>
  </r>
  <r>
    <x v="0"/>
    <x v="3"/>
    <s v="DIRECCIÓN DE INCLUSIÓN E INTEGRACIÓN DE POBLACIONES"/>
    <n v="3400"/>
    <x v="21"/>
    <n v="0"/>
    <n v="10"/>
    <n v="64"/>
    <n v="74"/>
    <n v="74"/>
    <n v="17558"/>
    <n v="0.86486486486486491"/>
    <x v="2"/>
    <x v="6"/>
  </r>
  <r>
    <x v="0"/>
    <x v="3"/>
    <s v="DIRECCIÓN DE FORMACIÓN DE DOCENTES E INNOVACIÓNES PEDAGÓGICAS"/>
    <n v="3500"/>
    <x v="41"/>
    <n v="0"/>
    <n v="10"/>
    <n v="210"/>
    <n v="220"/>
    <n v="220"/>
    <n v="17558"/>
    <n v="0.95454545454545459"/>
    <x v="2"/>
    <x v="6"/>
  </r>
  <r>
    <x v="0"/>
    <x v="3"/>
    <s v="DIRECCIÓN DE EVALUACIÓN DE LA EDUCACIÓN"/>
    <n v="3600"/>
    <x v="42"/>
    <n v="0"/>
    <n v="1"/>
    <n v="21"/>
    <n v="22"/>
    <n v="22"/>
    <n v="17558"/>
    <n v="0.95454545454545459"/>
    <x v="2"/>
    <x v="6"/>
  </r>
  <r>
    <x v="0"/>
    <x v="4"/>
    <s v="SUBSECRETARÍA DE ACCESO Y PERMANENCIA"/>
    <n v="4000"/>
    <x v="56"/>
    <n v="0"/>
    <n v="0"/>
    <n v="7"/>
    <n v="7"/>
    <n v="7"/>
    <n v="17558"/>
    <n v="1"/>
    <x v="2"/>
    <x v="6"/>
  </r>
  <r>
    <x v="0"/>
    <x v="4"/>
    <s v="DIRECCIÓN DE COBERTURA"/>
    <n v="4100"/>
    <x v="43"/>
    <n v="0"/>
    <n v="0"/>
    <n v="370"/>
    <n v="370"/>
    <n v="370"/>
    <n v="17558"/>
    <n v="1"/>
    <x v="2"/>
    <x v="6"/>
  </r>
  <r>
    <x v="0"/>
    <x v="4"/>
    <s v="DIRECCIÓN DE BIENESTAR ESTUDIANTIL"/>
    <n v="4200"/>
    <x v="44"/>
    <n v="0"/>
    <n v="44"/>
    <n v="299"/>
    <n v="343"/>
    <n v="343"/>
    <n v="17558"/>
    <n v="0.8717201166180758"/>
    <x v="2"/>
    <x v="6"/>
  </r>
  <r>
    <x v="0"/>
    <x v="4"/>
    <s v="DIRECCIÓN DE CONSTRUCCIÓN Y CONSERVACIÓN DE ESTABLECIMIENTOS EDUCATIVOS"/>
    <n v="4300"/>
    <x v="45"/>
    <n v="0"/>
    <n v="170"/>
    <n v="639"/>
    <n v="809"/>
    <n v="809"/>
    <n v="17558"/>
    <n v="0.78986402966625469"/>
    <x v="2"/>
    <x v="6"/>
  </r>
  <r>
    <x v="0"/>
    <x v="4"/>
    <s v="DIRECCIÓN DE DOTACIONES ESCOLARES"/>
    <n v="4400"/>
    <x v="46"/>
    <n v="0"/>
    <n v="28"/>
    <n v="571"/>
    <n v="599"/>
    <n v="599"/>
    <n v="17558"/>
    <n v="0.95325542570951582"/>
    <x v="2"/>
    <x v="6"/>
  </r>
  <r>
    <x v="0"/>
    <x v="2"/>
    <s v="SUBSECRETARÍA DE GESTIÓN INSTITUCIONAL"/>
    <n v="5000"/>
    <x v="57"/>
    <n v="0"/>
    <n v="0"/>
    <n v="10"/>
    <n v="10"/>
    <n v="10"/>
    <n v="17558"/>
    <n v="1"/>
    <x v="2"/>
    <x v="6"/>
  </r>
  <r>
    <x v="0"/>
    <x v="2"/>
    <s v="DIRECCION DE TALENTO HUMANO"/>
    <n v="5100"/>
    <x v="47"/>
    <n v="0"/>
    <n v="57"/>
    <n v="175"/>
    <n v="232"/>
    <n v="232"/>
    <n v="17558"/>
    <n v="0.75431034482758619"/>
    <x v="2"/>
    <x v="6"/>
  </r>
  <r>
    <x v="0"/>
    <x v="2"/>
    <s v="DIRECCION DE TALENTO HUMANO"/>
    <n v="5101"/>
    <x v="48"/>
    <n v="5"/>
    <n v="272"/>
    <n v="666"/>
    <n v="943"/>
    <n v="938"/>
    <n v="17558"/>
    <n v="0.71002132196162049"/>
    <x v="2"/>
    <x v="6"/>
  </r>
  <r>
    <x v="0"/>
    <x v="2"/>
    <s v="DIRECCION DE TALENTO HUMANO"/>
    <n v="5110"/>
    <x v="49"/>
    <n v="12"/>
    <n v="144"/>
    <n v="1731"/>
    <n v="1887"/>
    <n v="1875"/>
    <n v="17558"/>
    <n v="0.92320000000000002"/>
    <x v="2"/>
    <x v="6"/>
  </r>
  <r>
    <x v="0"/>
    <x v="2"/>
    <s v="DIRECCION DE TALENTO HUMANO"/>
    <n v="5111"/>
    <x v="50"/>
    <n v="0"/>
    <n v="183"/>
    <n v="1775"/>
    <n v="1958"/>
    <n v="1958"/>
    <n v="17558"/>
    <n v="0.90653728294177738"/>
    <x v="2"/>
    <x v="6"/>
  </r>
  <r>
    <x v="0"/>
    <x v="2"/>
    <s v="DIRECCION DE TALENTO HUMANO"/>
    <n v="5120"/>
    <x v="51"/>
    <n v="0"/>
    <n v="439"/>
    <n v="820"/>
    <n v="1259"/>
    <n v="1259"/>
    <n v="17558"/>
    <n v="0.6513105639396346"/>
    <x v="2"/>
    <x v="6"/>
  </r>
  <r>
    <x v="0"/>
    <x v="2"/>
    <s v="DIRECCION DE TALENTO HUMANO"/>
    <n v="5130"/>
    <x v="52"/>
    <n v="17"/>
    <n v="287"/>
    <n v="901"/>
    <n v="1205"/>
    <n v="1188"/>
    <n v="17558"/>
    <n v="0.75841750841750843"/>
    <x v="2"/>
    <x v="6"/>
  </r>
  <r>
    <x v="0"/>
    <x v="2"/>
    <s v="DIRECCION DE CONTRATOS"/>
    <n v="5200"/>
    <x v="58"/>
    <n v="0"/>
    <n v="0"/>
    <n v="1"/>
    <n v="1"/>
    <n v="1"/>
    <n v="17558"/>
    <n v="1"/>
    <x v="2"/>
    <x v="6"/>
  </r>
  <r>
    <x v="0"/>
    <x v="2"/>
    <s v="DIRECCION DE CONTRATOS"/>
    <n v="5210"/>
    <x v="3"/>
    <n v="0"/>
    <n v="13"/>
    <n v="411"/>
    <n v="424"/>
    <n v="424"/>
    <n v="17558"/>
    <n v="0.96933962264150941"/>
    <x v="2"/>
    <x v="6"/>
  </r>
  <r>
    <x v="0"/>
    <x v="2"/>
    <s v="DIRECCION DE CONTRATOS"/>
    <n v="5220"/>
    <x v="4"/>
    <n v="0"/>
    <n v="17"/>
    <n v="259"/>
    <n v="276"/>
    <n v="276"/>
    <n v="17558"/>
    <n v="0.93840579710144922"/>
    <x v="2"/>
    <x v="6"/>
  </r>
  <r>
    <x v="0"/>
    <x v="2"/>
    <s v="DIRECCION DESERVICIOS ADMINISTRATIVOS"/>
    <n v="5300"/>
    <x v="5"/>
    <n v="0"/>
    <n v="34"/>
    <n v="132"/>
    <n v="166"/>
    <n v="166"/>
    <n v="17558"/>
    <n v="0.79518072289156627"/>
    <x v="2"/>
    <x v="6"/>
  </r>
  <r>
    <x v="0"/>
    <x v="2"/>
    <s v="DIRECCION DESERVICIOS ADMINISTRATIVOS"/>
    <n v="5301"/>
    <x v="6"/>
    <n v="0"/>
    <n v="155"/>
    <n v="740"/>
    <n v="895"/>
    <n v="895"/>
    <n v="17558"/>
    <n v="0.82681564245810057"/>
    <x v="2"/>
    <x v="6"/>
  </r>
  <r>
    <x v="0"/>
    <x v="2"/>
    <s v="DIRECCION DESERVICIOS ADMINISTRATIVOS"/>
    <n v="5310"/>
    <x v="7"/>
    <n v="0"/>
    <n v="1"/>
    <n v="1074"/>
    <n v="1075"/>
    <n v="1075"/>
    <n v="17558"/>
    <n v="0.99906976744186049"/>
    <x v="2"/>
    <x v="6"/>
  </r>
  <r>
    <x v="0"/>
    <x v="2"/>
    <s v="DIRECCION DESERVICIOS ADMINISTRATIVOS"/>
    <n v="5320"/>
    <x v="8"/>
    <n v="0"/>
    <n v="1"/>
    <n v="56"/>
    <n v="57"/>
    <n v="57"/>
    <n v="17558"/>
    <n v="0.98245614035087714"/>
    <x v="2"/>
    <x v="6"/>
  </r>
  <r>
    <x v="0"/>
    <x v="2"/>
    <s v="DIRECCION FINANCIERA"/>
    <n v="5400"/>
    <x v="59"/>
    <n v="0"/>
    <n v="0"/>
    <n v="3"/>
    <n v="3"/>
    <n v="3"/>
    <n v="17558"/>
    <n v="1"/>
    <x v="2"/>
    <x v="6"/>
  </r>
  <r>
    <x v="0"/>
    <x v="2"/>
    <s v="DIRECCION FINANCIERA"/>
    <n v="5410"/>
    <x v="9"/>
    <n v="0"/>
    <n v="3"/>
    <n v="11"/>
    <n v="14"/>
    <n v="14"/>
    <n v="17558"/>
    <n v="0.7857142857142857"/>
    <x v="2"/>
    <x v="6"/>
  </r>
  <r>
    <x v="0"/>
    <x v="2"/>
    <s v="DIRECCION FINANCIERA"/>
    <n v="5420"/>
    <x v="10"/>
    <n v="0"/>
    <n v="43"/>
    <n v="126"/>
    <n v="169"/>
    <n v="169"/>
    <n v="17558"/>
    <n v="0.74556213017751483"/>
    <x v="2"/>
    <x v="6"/>
  </r>
  <r>
    <x v="0"/>
    <x v="0"/>
    <s v="DESPACHO"/>
    <n v="1000"/>
    <x v="26"/>
    <n v="0"/>
    <n v="3"/>
    <n v="45"/>
    <n v="48"/>
    <n v="48"/>
    <n v="6011"/>
    <n v="0.9375"/>
    <x v="2"/>
    <x v="6"/>
  </r>
  <r>
    <x v="0"/>
    <x v="0"/>
    <s v="OFICINA ASESORA DE PLANEACIÓN"/>
    <n v="1100"/>
    <x v="27"/>
    <n v="0"/>
    <n v="1"/>
    <n v="81"/>
    <n v="82"/>
    <n v="82"/>
    <n v="6011"/>
    <n v="0.98780487804878048"/>
    <x v="2"/>
    <x v="6"/>
  </r>
  <r>
    <x v="0"/>
    <x v="0"/>
    <s v="OFICINA DE CONTROL INTERNO"/>
    <n v="1200"/>
    <x v="28"/>
    <n v="0"/>
    <n v="5"/>
    <n v="76"/>
    <n v="81"/>
    <n v="81"/>
    <n v="6011"/>
    <n v="0.93827160493827155"/>
    <x v="2"/>
    <x v="6"/>
  </r>
  <r>
    <x v="0"/>
    <x v="0"/>
    <s v="OFICINA ASESORA DE JURIDÍCA"/>
    <n v="1300"/>
    <x v="29"/>
    <n v="0"/>
    <n v="42"/>
    <n v="342"/>
    <n v="384"/>
    <n v="384"/>
    <n v="6011"/>
    <n v="0.890625"/>
    <x v="2"/>
    <x v="6"/>
  </r>
  <r>
    <x v="0"/>
    <x v="0"/>
    <s v="OFICINA DE CONTROL DISCIPLINARIO"/>
    <n v="1400"/>
    <x v="0"/>
    <n v="0"/>
    <n v="39"/>
    <n v="223"/>
    <n v="262"/>
    <n v="262"/>
    <n v="6011"/>
    <n v="0.85114503816793896"/>
    <x v="2"/>
    <x v="6"/>
  </r>
  <r>
    <x v="0"/>
    <x v="0"/>
    <s v="OFICINA ASESORA DE COMUNICACIÓN Y PRENSA"/>
    <n v="1500"/>
    <x v="1"/>
    <n v="0"/>
    <n v="11"/>
    <n v="32"/>
    <n v="43"/>
    <n v="43"/>
    <n v="6011"/>
    <n v="0.7441860465116279"/>
    <x v="2"/>
    <x v="6"/>
  </r>
  <r>
    <x v="0"/>
    <x v="1"/>
    <s v="SUBSECRETARÍA DE INTEGRACIÓN INTERINSTITUCIONAL"/>
    <n v="2000"/>
    <x v="2"/>
    <n v="0"/>
    <n v="0"/>
    <n v="6"/>
    <n v="6"/>
    <n v="6"/>
    <n v="6011"/>
    <n v="1"/>
    <x v="2"/>
    <x v="6"/>
  </r>
  <r>
    <x v="0"/>
    <x v="1"/>
    <s v="DIRECCIÓN GENERAL DE EDUCACIÓN Y COLEGIOS DISTRITALES"/>
    <n v="2100"/>
    <x v="22"/>
    <n v="0"/>
    <n v="7"/>
    <n v="34"/>
    <n v="41"/>
    <n v="41"/>
    <n v="6011"/>
    <n v="0.82926829268292679"/>
    <x v="2"/>
    <x v="6"/>
  </r>
  <r>
    <x v="0"/>
    <x v="1"/>
    <s v="DLES"/>
    <n v="2201"/>
    <x v="23"/>
    <n v="0"/>
    <n v="11"/>
    <n v="1"/>
    <n v="12"/>
    <n v="12"/>
    <n v="6011"/>
    <n v="8.3333333333333329E-2"/>
    <x v="2"/>
    <x v="6"/>
  </r>
  <r>
    <x v="0"/>
    <x v="1"/>
    <s v="DLES"/>
    <n v="2202"/>
    <x v="24"/>
    <n v="0"/>
    <n v="3"/>
    <n v="11"/>
    <n v="14"/>
    <n v="14"/>
    <n v="6011"/>
    <n v="0.7857142857142857"/>
    <x v="2"/>
    <x v="6"/>
  </r>
  <r>
    <x v="0"/>
    <x v="1"/>
    <s v="DLES"/>
    <n v="2203"/>
    <x v="25"/>
    <n v="0"/>
    <n v="0"/>
    <n v="19"/>
    <n v="19"/>
    <n v="19"/>
    <n v="6011"/>
    <n v="1"/>
    <x v="2"/>
    <x v="6"/>
  </r>
  <r>
    <x v="0"/>
    <x v="1"/>
    <s v="DLES"/>
    <n v="2204"/>
    <x v="30"/>
    <n v="0"/>
    <n v="1"/>
    <n v="20"/>
    <n v="21"/>
    <n v="21"/>
    <n v="6011"/>
    <n v="0.95238095238095233"/>
    <x v="2"/>
    <x v="6"/>
  </r>
  <r>
    <x v="0"/>
    <x v="1"/>
    <s v="DLES"/>
    <n v="2205"/>
    <x v="31"/>
    <n v="0"/>
    <n v="5"/>
    <n v="6"/>
    <n v="11"/>
    <n v="11"/>
    <n v="6011"/>
    <n v="0.54545454545454541"/>
    <x v="2"/>
    <x v="6"/>
  </r>
  <r>
    <x v="0"/>
    <x v="1"/>
    <s v="DLES"/>
    <n v="2206"/>
    <x v="32"/>
    <n v="0"/>
    <n v="3"/>
    <n v="5"/>
    <n v="8"/>
    <n v="8"/>
    <n v="6011"/>
    <n v="0.625"/>
    <x v="2"/>
    <x v="6"/>
  </r>
  <r>
    <x v="0"/>
    <x v="1"/>
    <s v="DLES"/>
    <n v="2207"/>
    <x v="33"/>
    <n v="0"/>
    <n v="3"/>
    <n v="30"/>
    <n v="33"/>
    <n v="33"/>
    <n v="6011"/>
    <n v="0.90909090909090906"/>
    <x v="2"/>
    <x v="6"/>
  </r>
  <r>
    <x v="0"/>
    <x v="1"/>
    <s v="DLES"/>
    <n v="2208"/>
    <x v="34"/>
    <n v="0"/>
    <n v="20"/>
    <n v="18"/>
    <n v="38"/>
    <n v="38"/>
    <n v="6011"/>
    <n v="0.47368421052631576"/>
    <x v="2"/>
    <x v="6"/>
  </r>
  <r>
    <x v="0"/>
    <x v="1"/>
    <s v="DLES"/>
    <n v="2209"/>
    <x v="35"/>
    <n v="0"/>
    <n v="1"/>
    <n v="14"/>
    <n v="15"/>
    <n v="15"/>
    <n v="6011"/>
    <n v="0.93333333333333335"/>
    <x v="2"/>
    <x v="6"/>
  </r>
  <r>
    <x v="0"/>
    <x v="1"/>
    <s v="DLES"/>
    <n v="2210"/>
    <x v="36"/>
    <n v="0"/>
    <n v="6"/>
    <n v="16"/>
    <n v="22"/>
    <n v="22"/>
    <n v="6011"/>
    <n v="0.72727272727272729"/>
    <x v="2"/>
    <x v="6"/>
  </r>
  <r>
    <x v="0"/>
    <x v="1"/>
    <s v="DLES"/>
    <n v="2211"/>
    <x v="37"/>
    <n v="2"/>
    <n v="17"/>
    <n v="23"/>
    <n v="42"/>
    <n v="40"/>
    <n v="6011"/>
    <n v="0.57499999999999996"/>
    <x v="2"/>
    <x v="6"/>
  </r>
  <r>
    <x v="0"/>
    <x v="1"/>
    <s v="DLES"/>
    <n v="2212"/>
    <x v="38"/>
    <n v="0"/>
    <n v="3"/>
    <n v="8"/>
    <n v="11"/>
    <n v="11"/>
    <n v="6011"/>
    <n v="0.72727272727272729"/>
    <x v="2"/>
    <x v="6"/>
  </r>
  <r>
    <x v="0"/>
    <x v="1"/>
    <s v="DLES"/>
    <n v="2213"/>
    <x v="39"/>
    <n v="0"/>
    <n v="6"/>
    <n v="15"/>
    <n v="21"/>
    <n v="21"/>
    <n v="6011"/>
    <n v="0.7142857142857143"/>
    <x v="2"/>
    <x v="6"/>
  </r>
  <r>
    <x v="0"/>
    <x v="1"/>
    <s v="DLES"/>
    <n v="2214"/>
    <x v="40"/>
    <n v="0"/>
    <n v="3"/>
    <n v="17"/>
    <n v="20"/>
    <n v="20"/>
    <n v="6011"/>
    <n v="0.85"/>
    <x v="2"/>
    <x v="6"/>
  </r>
  <r>
    <x v="0"/>
    <x v="1"/>
    <s v="DLES"/>
    <n v="2215"/>
    <x v="11"/>
    <n v="0"/>
    <n v="1"/>
    <n v="8"/>
    <n v="9"/>
    <n v="9"/>
    <n v="6011"/>
    <n v="0.88888888888888884"/>
    <x v="2"/>
    <x v="6"/>
  </r>
  <r>
    <x v="0"/>
    <x v="1"/>
    <s v="DLES"/>
    <n v="2216"/>
    <x v="12"/>
    <n v="0"/>
    <n v="4"/>
    <n v="7"/>
    <n v="11"/>
    <n v="11"/>
    <n v="6011"/>
    <n v="0.63636363636363635"/>
    <x v="2"/>
    <x v="6"/>
  </r>
  <r>
    <x v="0"/>
    <x v="1"/>
    <s v="DLES"/>
    <n v="2218"/>
    <x v="13"/>
    <n v="0"/>
    <n v="1"/>
    <n v="11"/>
    <n v="12"/>
    <n v="12"/>
    <n v="6011"/>
    <n v="0.91666666666666663"/>
    <x v="2"/>
    <x v="6"/>
  </r>
  <r>
    <x v="0"/>
    <x v="1"/>
    <s v="DLES"/>
    <n v="2219"/>
    <x v="14"/>
    <n v="0"/>
    <n v="7"/>
    <n v="17"/>
    <n v="24"/>
    <n v="24"/>
    <n v="6011"/>
    <n v="0.70833333333333337"/>
    <x v="2"/>
    <x v="6"/>
  </r>
  <r>
    <x v="0"/>
    <x v="1"/>
    <s v="DLES"/>
    <n v="2220"/>
    <x v="53"/>
    <n v="0"/>
    <n v="0"/>
    <n v="3"/>
    <n v="3"/>
    <n v="3"/>
    <n v="6011"/>
    <n v="1"/>
    <x v="2"/>
    <x v="6"/>
  </r>
  <r>
    <x v="0"/>
    <x v="1"/>
    <s v="DIRECCIÓN DE PARTICIPACIÓN Y RELACIONES INTERINSTITUCIONALES"/>
    <n v="2300"/>
    <x v="15"/>
    <n v="0"/>
    <n v="5"/>
    <n v="24"/>
    <n v="29"/>
    <n v="29"/>
    <n v="6011"/>
    <n v="0.82758620689655171"/>
    <x v="2"/>
    <x v="6"/>
  </r>
  <r>
    <x v="0"/>
    <x v="1"/>
    <s v="DIRECCIÓN DE RELACIONES CON EL SECTOR EDUCATIVO PRIVADO"/>
    <n v="2400"/>
    <x v="54"/>
    <n v="0"/>
    <n v="2"/>
    <n v="8"/>
    <n v="10"/>
    <n v="10"/>
    <n v="6011"/>
    <n v="0.8"/>
    <x v="2"/>
    <x v="6"/>
  </r>
  <r>
    <x v="0"/>
    <x v="1"/>
    <s v="DIRECCIÓN DE INSPECCIÓN Y VIGILANCIA"/>
    <n v="2500"/>
    <x v="16"/>
    <n v="0"/>
    <n v="33"/>
    <n v="123"/>
    <n v="156"/>
    <n v="156"/>
    <n v="6011"/>
    <n v="0.78846153846153844"/>
    <x v="2"/>
    <x v="6"/>
  </r>
  <r>
    <x v="0"/>
    <x v="3"/>
    <s v="SUBSECRETARÍA DE CALIDAD Y PERTINENCIA"/>
    <n v="3000"/>
    <x v="17"/>
    <n v="0"/>
    <n v="4"/>
    <n v="14"/>
    <n v="18"/>
    <n v="18"/>
    <n v="6011"/>
    <n v="0.77777777777777779"/>
    <x v="2"/>
    <x v="6"/>
  </r>
  <r>
    <x v="0"/>
    <x v="3"/>
    <s v="DIRECCIÓN DE EDUCACIÓN PREESCOLAR Y BÁSICA"/>
    <n v="3100"/>
    <x v="18"/>
    <n v="0"/>
    <n v="14"/>
    <n v="27"/>
    <n v="41"/>
    <n v="41"/>
    <n v="6011"/>
    <n v="0.65853658536585369"/>
    <x v="2"/>
    <x v="6"/>
  </r>
  <r>
    <x v="0"/>
    <x v="3"/>
    <s v="DIRECCIÓN DE EDUCACIÓN MEDIA"/>
    <n v="3200"/>
    <x v="19"/>
    <n v="0"/>
    <n v="8"/>
    <n v="30"/>
    <n v="38"/>
    <n v="38"/>
    <n v="6011"/>
    <n v="0.78947368421052633"/>
    <x v="2"/>
    <x v="6"/>
  </r>
  <r>
    <x v="0"/>
    <x v="3"/>
    <s v="DIRECCIÓN DE CIENCIAS TECNOLOGÍAS Y MEDIOS EDUCATIVOS"/>
    <n v="3300"/>
    <x v="20"/>
    <n v="0"/>
    <n v="3"/>
    <n v="17"/>
    <n v="20"/>
    <n v="20"/>
    <n v="6011"/>
    <n v="0.85"/>
    <x v="2"/>
    <x v="6"/>
  </r>
  <r>
    <x v="0"/>
    <x v="3"/>
    <s v="DIRECCIÓN DE INCLUSIÓN E INTEGRACIÓN DE POBLACIONES"/>
    <n v="3400"/>
    <x v="21"/>
    <n v="0"/>
    <n v="4"/>
    <n v="55"/>
    <n v="59"/>
    <n v="59"/>
    <n v="6011"/>
    <n v="0.93220338983050843"/>
    <x v="2"/>
    <x v="6"/>
  </r>
  <r>
    <x v="0"/>
    <x v="3"/>
    <s v="DIRECCIÓN DE FORMACIÓN DE DOCENTES E INNOVACIÓNES PEDAGÓGICAS"/>
    <n v="3500"/>
    <x v="41"/>
    <n v="0"/>
    <n v="11"/>
    <n v="29"/>
    <n v="40"/>
    <n v="40"/>
    <n v="6011"/>
    <n v="0.72499999999999998"/>
    <x v="2"/>
    <x v="6"/>
  </r>
  <r>
    <x v="0"/>
    <x v="3"/>
    <s v="DIRECCIÓN DE EVALUACIÓN DE LA EDUCACIÓN"/>
    <n v="3600"/>
    <x v="42"/>
    <n v="0"/>
    <n v="4"/>
    <n v="12"/>
    <n v="16"/>
    <n v="16"/>
    <n v="6011"/>
    <n v="0.75"/>
    <x v="2"/>
    <x v="6"/>
  </r>
  <r>
    <x v="0"/>
    <x v="4"/>
    <s v="SUBSECRETARÍA DE ACCESO Y PERMANENCIA"/>
    <n v="4000"/>
    <x v="56"/>
    <n v="0"/>
    <n v="0"/>
    <n v="24"/>
    <n v="24"/>
    <n v="24"/>
    <n v="6011"/>
    <n v="1"/>
    <x v="2"/>
    <x v="6"/>
  </r>
  <r>
    <x v="0"/>
    <x v="4"/>
    <s v="DIRECCIÓN DE COBERTURA"/>
    <n v="4100"/>
    <x v="43"/>
    <n v="0"/>
    <n v="0"/>
    <n v="78"/>
    <n v="78"/>
    <n v="78"/>
    <n v="6011"/>
    <n v="1"/>
    <x v="2"/>
    <x v="6"/>
  </r>
  <r>
    <x v="0"/>
    <x v="4"/>
    <s v="DIRECCIÓN DE BIENESTAR ESTUDIANTIL"/>
    <n v="4200"/>
    <x v="44"/>
    <n v="0"/>
    <n v="19"/>
    <n v="88"/>
    <n v="107"/>
    <n v="107"/>
    <n v="6011"/>
    <n v="0.82242990654205606"/>
    <x v="2"/>
    <x v="6"/>
  </r>
  <r>
    <x v="0"/>
    <x v="4"/>
    <s v="DIRECCIÓN DE CONSTRUCCIÓN Y CONSERVACIÓN DE ESTABLECIMIENTOS EDUCATIVOS"/>
    <n v="4300"/>
    <x v="45"/>
    <n v="0"/>
    <n v="114"/>
    <n v="405"/>
    <n v="519"/>
    <n v="519"/>
    <n v="6011"/>
    <n v="0.78034682080924855"/>
    <x v="2"/>
    <x v="6"/>
  </r>
  <r>
    <x v="0"/>
    <x v="4"/>
    <s v="DIRECCIÓN DE DOTACIONES ESCOLARES"/>
    <n v="4400"/>
    <x v="46"/>
    <n v="0"/>
    <n v="6"/>
    <n v="189"/>
    <n v="195"/>
    <n v="195"/>
    <n v="6011"/>
    <n v="0.96923076923076923"/>
    <x v="2"/>
    <x v="6"/>
  </r>
  <r>
    <x v="0"/>
    <x v="2"/>
    <s v="SUBSECRETARÍA DE GESTIÓN INSTITUCIONAL"/>
    <n v="5000"/>
    <x v="57"/>
    <n v="0"/>
    <n v="0"/>
    <n v="76"/>
    <n v="76"/>
    <n v="76"/>
    <n v="6011"/>
    <n v="1"/>
    <x v="2"/>
    <x v="6"/>
  </r>
  <r>
    <x v="0"/>
    <x v="2"/>
    <s v="DIRECCION DE TALENTO HUMANO"/>
    <n v="5100"/>
    <x v="47"/>
    <n v="0"/>
    <n v="46"/>
    <n v="91"/>
    <n v="137"/>
    <n v="137"/>
    <n v="6011"/>
    <n v="0.66423357664233573"/>
    <x v="2"/>
    <x v="6"/>
  </r>
  <r>
    <x v="0"/>
    <x v="2"/>
    <s v="DIRECCION DE TALENTO HUMANO"/>
    <n v="5101"/>
    <x v="48"/>
    <n v="0"/>
    <n v="71"/>
    <n v="81"/>
    <n v="152"/>
    <n v="152"/>
    <n v="6011"/>
    <n v="0.53289473684210531"/>
    <x v="2"/>
    <x v="6"/>
  </r>
  <r>
    <x v="0"/>
    <x v="2"/>
    <s v="DIRECCION DE TALENTO HUMANO"/>
    <n v="5110"/>
    <x v="49"/>
    <n v="0"/>
    <n v="80"/>
    <n v="225"/>
    <n v="305"/>
    <n v="305"/>
    <n v="6011"/>
    <n v="0.73770491803278693"/>
    <x v="2"/>
    <x v="6"/>
  </r>
  <r>
    <x v="0"/>
    <x v="2"/>
    <s v="DIRECCION DE TALENTO HUMANO"/>
    <n v="5111"/>
    <x v="50"/>
    <n v="0"/>
    <n v="2"/>
    <n v="108"/>
    <n v="110"/>
    <n v="110"/>
    <n v="6011"/>
    <n v="0.98181818181818181"/>
    <x v="2"/>
    <x v="6"/>
  </r>
  <r>
    <x v="0"/>
    <x v="2"/>
    <s v="DIRECCION DE TALENTO HUMANO"/>
    <n v="5130"/>
    <x v="52"/>
    <n v="4"/>
    <n v="107"/>
    <n v="213"/>
    <n v="324"/>
    <n v="320"/>
    <n v="6011"/>
    <n v="0.66562500000000002"/>
    <x v="2"/>
    <x v="6"/>
  </r>
  <r>
    <x v="0"/>
    <x v="2"/>
    <s v="DIRECCION DE CONTRATOS"/>
    <n v="5200"/>
    <x v="58"/>
    <n v="0"/>
    <n v="0"/>
    <n v="29"/>
    <n v="29"/>
    <n v="29"/>
    <n v="6011"/>
    <n v="1"/>
    <x v="2"/>
    <x v="6"/>
  </r>
  <r>
    <x v="0"/>
    <x v="2"/>
    <s v="DIRECCION DE CONTRATOS"/>
    <n v="5210"/>
    <x v="3"/>
    <n v="0"/>
    <n v="27"/>
    <n v="184"/>
    <n v="211"/>
    <n v="211"/>
    <n v="6011"/>
    <n v="0.87203791469194314"/>
    <x v="2"/>
    <x v="6"/>
  </r>
  <r>
    <x v="0"/>
    <x v="2"/>
    <s v="DIRECCION DE CONTRATOS"/>
    <n v="5220"/>
    <x v="4"/>
    <n v="0"/>
    <n v="41"/>
    <n v="1080"/>
    <n v="1121"/>
    <n v="1121"/>
    <n v="6011"/>
    <n v="0.96342551293487955"/>
    <x v="2"/>
    <x v="6"/>
  </r>
  <r>
    <x v="0"/>
    <x v="2"/>
    <s v="DIRECCION DESERVICIOS ADMINISTRATIVOS"/>
    <n v="5300"/>
    <x v="5"/>
    <n v="0"/>
    <n v="60"/>
    <n v="239"/>
    <n v="299"/>
    <n v="299"/>
    <n v="6011"/>
    <n v="0.79933110367892979"/>
    <x v="2"/>
    <x v="6"/>
  </r>
  <r>
    <x v="0"/>
    <x v="2"/>
    <s v="DIRECCION DESERVICIOS ADMINISTRATIVOS"/>
    <n v="5301"/>
    <x v="6"/>
    <n v="0"/>
    <n v="43"/>
    <n v="181"/>
    <n v="224"/>
    <n v="224"/>
    <n v="6011"/>
    <n v="0.8080357142857143"/>
    <x v="2"/>
    <x v="6"/>
  </r>
  <r>
    <x v="0"/>
    <x v="2"/>
    <s v="DIRECCION DESERVICIOS ADMINISTRATIVOS"/>
    <n v="5310"/>
    <x v="7"/>
    <n v="0"/>
    <n v="3"/>
    <n v="11"/>
    <n v="14"/>
    <n v="14"/>
    <n v="6011"/>
    <n v="0.7857142857142857"/>
    <x v="2"/>
    <x v="6"/>
  </r>
  <r>
    <x v="0"/>
    <x v="2"/>
    <s v="DIRECCION DESERVICIOS ADMINISTRATIVOS"/>
    <n v="5320"/>
    <x v="8"/>
    <n v="0"/>
    <n v="6"/>
    <n v="23"/>
    <n v="29"/>
    <n v="29"/>
    <n v="6011"/>
    <n v="0.7931034482758621"/>
    <x v="2"/>
    <x v="6"/>
  </r>
  <r>
    <x v="0"/>
    <x v="2"/>
    <s v="DIRECCION FINANCIERA"/>
    <n v="5400"/>
    <x v="59"/>
    <n v="0"/>
    <n v="5"/>
    <n v="11"/>
    <n v="16"/>
    <n v="16"/>
    <n v="6011"/>
    <n v="0.6875"/>
    <x v="2"/>
    <x v="6"/>
  </r>
  <r>
    <x v="0"/>
    <x v="2"/>
    <s v="DIRECCION FINANCIERA"/>
    <n v="5410"/>
    <x v="9"/>
    <n v="0"/>
    <n v="16"/>
    <n v="109"/>
    <n v="125"/>
    <n v="125"/>
    <n v="6011"/>
    <n v="0.872"/>
    <x v="2"/>
    <x v="6"/>
  </r>
  <r>
    <x v="0"/>
    <x v="2"/>
    <s v="DIRECCION FINANCIERA"/>
    <n v="5420"/>
    <x v="10"/>
    <n v="0"/>
    <n v="36"/>
    <n v="92"/>
    <n v="128"/>
    <n v="128"/>
    <n v="6011"/>
    <n v="0.71875"/>
    <x v="2"/>
    <x v="6"/>
  </r>
  <r>
    <x v="0"/>
    <x v="4"/>
    <s v="DIRECCIÓN DE BIENESTAR ESTUDIANTIL"/>
    <n v="4200"/>
    <x v="44"/>
    <n v="0"/>
    <n v="66"/>
    <n v="282"/>
    <n v="348"/>
    <n v="348"/>
    <n v="19099"/>
    <n v="0.81034482758620685"/>
    <x v="3"/>
    <x v="6"/>
  </r>
  <r>
    <x v="0"/>
    <x v="3"/>
    <s v="DIRECCIÓN DE EDUCACIÓN MEDIA"/>
    <n v="3200"/>
    <x v="19"/>
    <n v="0"/>
    <n v="41"/>
    <n v="124"/>
    <n v="165"/>
    <n v="165"/>
    <n v="19099"/>
    <n v="0.75151515151515147"/>
    <x v="3"/>
    <x v="6"/>
  </r>
  <r>
    <x v="0"/>
    <x v="2"/>
    <s v="DIRECCION DE TALENTO HUMANO"/>
    <n v="5120"/>
    <x v="51"/>
    <n v="170"/>
    <n v="116"/>
    <n v="908"/>
    <n v="1194"/>
    <n v="1024"/>
    <n v="19099"/>
    <n v="0.88671875"/>
    <x v="3"/>
    <x v="6"/>
  </r>
  <r>
    <x v="0"/>
    <x v="2"/>
    <s v="DIRECCION DE TALENTO HUMANO"/>
    <n v="5110"/>
    <x v="49"/>
    <n v="8"/>
    <n v="34"/>
    <n v="1410"/>
    <n v="1452"/>
    <n v="1444"/>
    <n v="19099"/>
    <n v="0.97645429362880887"/>
    <x v="3"/>
    <x v="6"/>
  </r>
  <r>
    <x v="0"/>
    <x v="2"/>
    <s v="DIRECCION DE TALENTO HUMANO"/>
    <n v="5100"/>
    <x v="47"/>
    <n v="26"/>
    <n v="1822"/>
    <n v="3090"/>
    <n v="4938"/>
    <n v="4912"/>
    <n v="19099"/>
    <n v="0.62907166123778502"/>
    <x v="3"/>
    <x v="6"/>
  </r>
  <r>
    <x v="0"/>
    <x v="2"/>
    <s v="SUBSECRETARÍA DE GESTIÓN INSTITUCIONAL"/>
    <n v="5000"/>
    <x v="57"/>
    <n v="0"/>
    <n v="1"/>
    <n v="14"/>
    <n v="15"/>
    <n v="15"/>
    <n v="19099"/>
    <n v="0.93333333333333335"/>
    <x v="3"/>
    <x v="6"/>
  </r>
  <r>
    <x v="0"/>
    <x v="2"/>
    <s v="DIRECCION DE CONTRATOS"/>
    <n v="5200"/>
    <x v="58"/>
    <n v="0"/>
    <n v="0"/>
    <n v="1"/>
    <n v="1"/>
    <n v="1"/>
    <n v="19099"/>
    <n v="1"/>
    <x v="3"/>
    <x v="6"/>
  </r>
  <r>
    <x v="0"/>
    <x v="4"/>
    <s v="DIRECCIÓN DE CONSTRUCCIÓN Y CONSERVACIÓN DE ESTABLECIMIENTOS EDUCATIVOS"/>
    <n v="4300"/>
    <x v="45"/>
    <n v="0"/>
    <n v="57"/>
    <n v="663"/>
    <n v="720"/>
    <n v="720"/>
    <n v="19099"/>
    <n v="0.92083333333333328"/>
    <x v="3"/>
    <x v="6"/>
  </r>
  <r>
    <x v="0"/>
    <x v="2"/>
    <s v="DIRECCION DE CONTRATOS"/>
    <n v="5210"/>
    <x v="3"/>
    <n v="0"/>
    <n v="1"/>
    <n v="142"/>
    <n v="143"/>
    <n v="143"/>
    <n v="19099"/>
    <n v="0.99300699300699302"/>
    <x v="3"/>
    <x v="6"/>
  </r>
  <r>
    <x v="0"/>
    <x v="4"/>
    <s v="DIRECCIÓN DE COBERTURA"/>
    <n v="4100"/>
    <x v="43"/>
    <n v="0"/>
    <n v="34"/>
    <n v="516"/>
    <n v="550"/>
    <n v="550"/>
    <n v="19099"/>
    <n v="0.93818181818181823"/>
    <x v="3"/>
    <x v="6"/>
  </r>
  <r>
    <x v="0"/>
    <x v="4"/>
    <s v="SUBSECRETARÍA DE ACCESO Y PERMANENCIA"/>
    <n v="4000"/>
    <x v="56"/>
    <n v="0"/>
    <n v="0"/>
    <n v="1"/>
    <n v="1"/>
    <n v="1"/>
    <n v="19099"/>
    <n v="1"/>
    <x v="3"/>
    <x v="6"/>
  </r>
  <r>
    <x v="0"/>
    <x v="3"/>
    <s v="DIRECCIÓN DE EVALUACIÓN DE LA EDUCACIÓN"/>
    <n v="3600"/>
    <x v="42"/>
    <n v="0"/>
    <n v="4"/>
    <n v="35"/>
    <n v="39"/>
    <n v="39"/>
    <n v="19099"/>
    <n v="0.89743589743589747"/>
    <x v="3"/>
    <x v="6"/>
  </r>
  <r>
    <x v="0"/>
    <x v="3"/>
    <s v="DIRECCIÓN DE FORMACIÓN DE DOCENTES E INNOVACIÓNES PEDAGÓGICAS"/>
    <n v="3500"/>
    <x v="41"/>
    <n v="0"/>
    <n v="7"/>
    <n v="163"/>
    <n v="170"/>
    <n v="170"/>
    <n v="19099"/>
    <n v="0.95882352941176474"/>
    <x v="3"/>
    <x v="6"/>
  </r>
  <r>
    <x v="0"/>
    <x v="3"/>
    <s v="DIRECCIÓN DE INCLUSIÓN E INTEGRACIÓN DE POBLACIONES"/>
    <n v="3400"/>
    <x v="21"/>
    <n v="0"/>
    <n v="11"/>
    <n v="68"/>
    <n v="79"/>
    <n v="79"/>
    <n v="19099"/>
    <n v="0.86075949367088611"/>
    <x v="3"/>
    <x v="6"/>
  </r>
  <r>
    <x v="0"/>
    <x v="0"/>
    <s v="DESPACHO"/>
    <n v="1000"/>
    <x v="26"/>
    <n v="0"/>
    <n v="47"/>
    <n v="53"/>
    <n v="100"/>
    <n v="100"/>
    <n v="19099"/>
    <n v="0.53"/>
    <x v="3"/>
    <x v="6"/>
  </r>
  <r>
    <x v="0"/>
    <x v="4"/>
    <s v="DIRECCIÓN DE DOTACIONES ESCOLARES"/>
    <n v="4400"/>
    <x v="46"/>
    <n v="0"/>
    <n v="9"/>
    <n v="451"/>
    <n v="460"/>
    <n v="460"/>
    <n v="19099"/>
    <n v="0.98043478260869565"/>
    <x v="3"/>
    <x v="6"/>
  </r>
  <r>
    <x v="0"/>
    <x v="2"/>
    <s v="DIRECCION FINANCIERA"/>
    <n v="5420"/>
    <x v="10"/>
    <n v="1"/>
    <n v="41"/>
    <n v="208"/>
    <n v="250"/>
    <n v="249"/>
    <n v="19099"/>
    <n v="0.83534136546184734"/>
    <x v="3"/>
    <x v="6"/>
  </r>
  <r>
    <x v="0"/>
    <x v="2"/>
    <s v="DIRECCION DE TALENTO HUMANO"/>
    <n v="5130"/>
    <x v="52"/>
    <n v="79"/>
    <n v="227"/>
    <n v="1027"/>
    <n v="1333"/>
    <n v="1254"/>
    <n v="19099"/>
    <n v="0.81897926634768736"/>
    <x v="3"/>
    <x v="6"/>
  </r>
  <r>
    <x v="0"/>
    <x v="3"/>
    <s v="DIRECCIÓN DE EDUCACIÓN PREESCOLAR Y BÁSICA"/>
    <n v="3100"/>
    <x v="18"/>
    <n v="0"/>
    <n v="3"/>
    <n v="36"/>
    <n v="39"/>
    <n v="39"/>
    <n v="19099"/>
    <n v="0.92307692307692313"/>
    <x v="3"/>
    <x v="6"/>
  </r>
  <r>
    <x v="0"/>
    <x v="2"/>
    <s v="DIRECCION FINANCIERA"/>
    <n v="5410"/>
    <x v="9"/>
    <n v="0"/>
    <n v="0"/>
    <n v="13"/>
    <n v="13"/>
    <n v="13"/>
    <n v="19099"/>
    <n v="1"/>
    <x v="3"/>
    <x v="6"/>
  </r>
  <r>
    <x v="0"/>
    <x v="2"/>
    <s v="DIRECCION FINANCIERA"/>
    <n v="5400"/>
    <x v="59"/>
    <n v="0"/>
    <n v="0"/>
    <n v="6"/>
    <n v="6"/>
    <n v="6"/>
    <n v="19099"/>
    <n v="1"/>
    <x v="3"/>
    <x v="6"/>
  </r>
  <r>
    <x v="0"/>
    <x v="2"/>
    <s v="DIRECCION DESERVICIOS ADMINISTRATIVOS"/>
    <n v="5320"/>
    <x v="8"/>
    <n v="0"/>
    <n v="1"/>
    <n v="51"/>
    <n v="52"/>
    <n v="52"/>
    <n v="19099"/>
    <n v="0.98076923076923073"/>
    <x v="3"/>
    <x v="6"/>
  </r>
  <r>
    <x v="0"/>
    <x v="2"/>
    <s v="DIRECCION DESERVICIOS ADMINISTRATIVOS"/>
    <n v="5310"/>
    <x v="7"/>
    <n v="0"/>
    <n v="3"/>
    <n v="1163"/>
    <n v="1166"/>
    <n v="1166"/>
    <n v="19099"/>
    <n v="0.99742710120068612"/>
    <x v="3"/>
    <x v="6"/>
  </r>
  <r>
    <x v="0"/>
    <x v="2"/>
    <s v="DIRECCION DESERVICIOS ADMINISTRATIVOS"/>
    <n v="5300"/>
    <x v="5"/>
    <n v="0"/>
    <n v="233"/>
    <n v="1400"/>
    <n v="1633"/>
    <n v="1633"/>
    <n v="19099"/>
    <n v="0.85731781996325784"/>
    <x v="3"/>
    <x v="6"/>
  </r>
  <r>
    <x v="0"/>
    <x v="2"/>
    <s v="DIRECCION DE CONTRATOS"/>
    <n v="5220"/>
    <x v="4"/>
    <n v="0"/>
    <n v="0"/>
    <n v="223"/>
    <n v="223"/>
    <n v="223"/>
    <n v="19099"/>
    <n v="1"/>
    <x v="3"/>
    <x v="6"/>
  </r>
  <r>
    <x v="0"/>
    <x v="1"/>
    <s v="DIRECCIÓN GENERAL DE EDUCACIÓN Y COLEGIOS DISTRITALES"/>
    <n v="2100"/>
    <x v="22"/>
    <n v="0"/>
    <n v="5"/>
    <n v="6"/>
    <n v="11"/>
    <n v="11"/>
    <n v="19099"/>
    <n v="0.54545454545454541"/>
    <x v="3"/>
    <x v="6"/>
  </r>
  <r>
    <x v="0"/>
    <x v="3"/>
    <s v="DIRECCIÓN DE CIENCIAS TECNOLOGÍAS Y MEDIOS EDUCATIVOS"/>
    <n v="3300"/>
    <x v="20"/>
    <n v="0"/>
    <n v="6"/>
    <n v="185"/>
    <n v="191"/>
    <n v="191"/>
    <n v="19099"/>
    <n v="0.96858638743455494"/>
    <x v="3"/>
    <x v="6"/>
  </r>
  <r>
    <x v="0"/>
    <x v="1"/>
    <s v="DLES"/>
    <n v="2206"/>
    <x v="32"/>
    <n v="1"/>
    <n v="5"/>
    <n v="76"/>
    <n v="82"/>
    <n v="81"/>
    <n v="19099"/>
    <n v="0.93827160493827155"/>
    <x v="3"/>
    <x v="6"/>
  </r>
  <r>
    <x v="0"/>
    <x v="1"/>
    <s v="DLES"/>
    <n v="2205"/>
    <x v="31"/>
    <n v="0"/>
    <n v="4"/>
    <n v="94"/>
    <n v="98"/>
    <n v="98"/>
    <n v="19099"/>
    <n v="0.95918367346938771"/>
    <x v="3"/>
    <x v="6"/>
  </r>
  <r>
    <x v="0"/>
    <x v="1"/>
    <s v="DLES"/>
    <n v="2204"/>
    <x v="30"/>
    <n v="0"/>
    <n v="0"/>
    <n v="134"/>
    <n v="134"/>
    <n v="134"/>
    <n v="19099"/>
    <n v="1"/>
    <x v="3"/>
    <x v="6"/>
  </r>
  <r>
    <x v="0"/>
    <x v="1"/>
    <s v="DLES"/>
    <n v="2203"/>
    <x v="25"/>
    <n v="0"/>
    <n v="1"/>
    <n v="74"/>
    <n v="75"/>
    <n v="75"/>
    <n v="19099"/>
    <n v="0.98666666666666669"/>
    <x v="3"/>
    <x v="6"/>
  </r>
  <r>
    <x v="0"/>
    <x v="1"/>
    <s v="DLES"/>
    <n v="2208"/>
    <x v="34"/>
    <n v="0"/>
    <n v="7"/>
    <n v="334"/>
    <n v="341"/>
    <n v="341"/>
    <n v="19099"/>
    <n v="0.97947214076246336"/>
    <x v="3"/>
    <x v="6"/>
  </r>
  <r>
    <x v="0"/>
    <x v="1"/>
    <s v="DLES"/>
    <n v="2201"/>
    <x v="23"/>
    <n v="0"/>
    <n v="16"/>
    <n v="102"/>
    <n v="118"/>
    <n v="118"/>
    <n v="19099"/>
    <n v="0.86440677966101698"/>
    <x v="3"/>
    <x v="6"/>
  </r>
  <r>
    <x v="0"/>
    <x v="1"/>
    <s v="DLES"/>
    <n v="2209"/>
    <x v="35"/>
    <n v="0"/>
    <n v="2"/>
    <n v="108"/>
    <n v="110"/>
    <n v="110"/>
    <n v="19099"/>
    <n v="0.98181818181818181"/>
    <x v="3"/>
    <x v="6"/>
  </r>
  <r>
    <x v="0"/>
    <x v="1"/>
    <s v="SUBSECRETARÍA DE INTEGRACIÓN INTERINSTITUCIONAL"/>
    <n v="2000"/>
    <x v="2"/>
    <n v="0"/>
    <n v="5"/>
    <n v="6"/>
    <n v="11"/>
    <n v="11"/>
    <n v="19099"/>
    <n v="0.54545454545454541"/>
    <x v="3"/>
    <x v="6"/>
  </r>
  <r>
    <x v="0"/>
    <x v="0"/>
    <s v="OFICINA ASESORA DE COMUNICACIÓN Y PRENSA"/>
    <n v="1500"/>
    <x v="1"/>
    <n v="0"/>
    <n v="1"/>
    <n v="14"/>
    <n v="15"/>
    <n v="15"/>
    <n v="19099"/>
    <n v="0.93333333333333335"/>
    <x v="3"/>
    <x v="6"/>
  </r>
  <r>
    <x v="0"/>
    <x v="0"/>
    <s v="OFICINA DE CONTROL DISCIPLINARIO"/>
    <n v="1400"/>
    <x v="0"/>
    <n v="0"/>
    <n v="14"/>
    <n v="305"/>
    <n v="319"/>
    <n v="319"/>
    <n v="19099"/>
    <n v="0.9561128526645768"/>
    <x v="3"/>
    <x v="6"/>
  </r>
  <r>
    <x v="0"/>
    <x v="0"/>
    <s v="OFICINA ASESORA DE JURIDÍCA"/>
    <n v="1300"/>
    <x v="29"/>
    <n v="20"/>
    <n v="29"/>
    <n v="593"/>
    <n v="642"/>
    <n v="622"/>
    <n v="19099"/>
    <n v="0.95337620578778137"/>
    <x v="3"/>
    <x v="6"/>
  </r>
  <r>
    <x v="0"/>
    <x v="0"/>
    <s v="OFICINA DE CONTROL INTERNO"/>
    <n v="1200"/>
    <x v="28"/>
    <n v="0"/>
    <n v="11"/>
    <n v="40"/>
    <n v="51"/>
    <n v="51"/>
    <n v="19099"/>
    <n v="0.78431372549019607"/>
    <x v="3"/>
    <x v="6"/>
  </r>
  <r>
    <x v="0"/>
    <x v="0"/>
    <s v="OFICINA ASESORA DE PLANEACIÓN"/>
    <n v="1100"/>
    <x v="27"/>
    <n v="0"/>
    <n v="0"/>
    <n v="34"/>
    <n v="34"/>
    <n v="34"/>
    <n v="19099"/>
    <n v="1"/>
    <x v="3"/>
    <x v="6"/>
  </r>
  <r>
    <x v="0"/>
    <x v="1"/>
    <s v="DLES"/>
    <n v="2202"/>
    <x v="24"/>
    <n v="0"/>
    <n v="14"/>
    <n v="51"/>
    <n v="65"/>
    <n v="65"/>
    <n v="19099"/>
    <n v="0.7846153846153846"/>
    <x v="3"/>
    <x v="6"/>
  </r>
  <r>
    <x v="0"/>
    <x v="1"/>
    <s v="DLES"/>
    <n v="2216"/>
    <x v="12"/>
    <n v="0"/>
    <n v="0"/>
    <n v="38"/>
    <n v="38"/>
    <n v="38"/>
    <n v="19099"/>
    <n v="1"/>
    <x v="3"/>
    <x v="6"/>
  </r>
  <r>
    <x v="0"/>
    <x v="3"/>
    <s v="SUBSECRETARÍA DE CALIDAD Y PERTINENCIA"/>
    <n v="3000"/>
    <x v="17"/>
    <n v="0"/>
    <n v="3"/>
    <n v="8"/>
    <n v="11"/>
    <n v="11"/>
    <n v="19099"/>
    <n v="0.72727272727272729"/>
    <x v="3"/>
    <x v="6"/>
  </r>
  <r>
    <x v="0"/>
    <x v="1"/>
    <s v="DIRECCIÓN DE INSPECCIÓN Y VIGILANCIA"/>
    <n v="2500"/>
    <x v="16"/>
    <n v="22"/>
    <n v="33"/>
    <n v="152"/>
    <n v="207"/>
    <n v="185"/>
    <n v="19099"/>
    <n v="0.82162162162162167"/>
    <x v="3"/>
    <x v="6"/>
  </r>
  <r>
    <x v="0"/>
    <x v="1"/>
    <s v="DIRECCIÓN DE RELACIONES CON EL SECTOR EDUCATIVO PRIVADO"/>
    <n v="2400"/>
    <x v="54"/>
    <n v="0"/>
    <n v="3"/>
    <n v="3"/>
    <n v="6"/>
    <n v="6"/>
    <n v="19099"/>
    <n v="0.5"/>
    <x v="3"/>
    <x v="6"/>
  </r>
  <r>
    <x v="0"/>
    <x v="1"/>
    <s v="DIRECCIÓN DE PARTICIPACIÓN Y RELACIONES INTERINSTITUCIONALES"/>
    <n v="2300"/>
    <x v="15"/>
    <n v="0"/>
    <n v="9"/>
    <n v="16"/>
    <n v="25"/>
    <n v="25"/>
    <n v="19099"/>
    <n v="0.64"/>
    <x v="3"/>
    <x v="6"/>
  </r>
  <r>
    <x v="0"/>
    <x v="1"/>
    <s v="DLES"/>
    <n v="2220"/>
    <x v="53"/>
    <n v="0"/>
    <n v="0"/>
    <n v="2"/>
    <n v="2"/>
    <n v="2"/>
    <n v="19099"/>
    <n v="1"/>
    <x v="3"/>
    <x v="6"/>
  </r>
  <r>
    <x v="0"/>
    <x v="1"/>
    <s v="DLES"/>
    <n v="2207"/>
    <x v="33"/>
    <n v="1"/>
    <n v="7"/>
    <n v="304"/>
    <n v="312"/>
    <n v="311"/>
    <n v="19099"/>
    <n v="0.977491961414791"/>
    <x v="3"/>
    <x v="6"/>
  </r>
  <r>
    <x v="0"/>
    <x v="1"/>
    <s v="DLES"/>
    <n v="2218"/>
    <x v="13"/>
    <n v="0"/>
    <n v="10"/>
    <n v="109"/>
    <n v="119"/>
    <n v="119"/>
    <n v="19099"/>
    <n v="0.91596638655462181"/>
    <x v="3"/>
    <x v="6"/>
  </r>
  <r>
    <x v="0"/>
    <x v="1"/>
    <s v="DLES"/>
    <n v="2215"/>
    <x v="11"/>
    <n v="0"/>
    <n v="6"/>
    <n v="47"/>
    <n v="53"/>
    <n v="53"/>
    <n v="19099"/>
    <n v="0.8867924528301887"/>
    <x v="3"/>
    <x v="6"/>
  </r>
  <r>
    <x v="0"/>
    <x v="1"/>
    <s v="DLES"/>
    <n v="2214"/>
    <x v="40"/>
    <n v="0"/>
    <n v="0"/>
    <n v="62"/>
    <n v="62"/>
    <n v="62"/>
    <n v="19099"/>
    <n v="1"/>
    <x v="3"/>
    <x v="6"/>
  </r>
  <r>
    <x v="0"/>
    <x v="1"/>
    <s v="DLES"/>
    <n v="2213"/>
    <x v="39"/>
    <n v="5"/>
    <n v="8"/>
    <n v="76"/>
    <n v="89"/>
    <n v="84"/>
    <n v="19099"/>
    <n v="0.90476190476190477"/>
    <x v="3"/>
    <x v="6"/>
  </r>
  <r>
    <x v="0"/>
    <x v="1"/>
    <s v="DLES"/>
    <n v="2212"/>
    <x v="38"/>
    <n v="0"/>
    <n v="2"/>
    <n v="65"/>
    <n v="67"/>
    <n v="67"/>
    <n v="19099"/>
    <n v="0.97014925373134331"/>
    <x v="3"/>
    <x v="6"/>
  </r>
  <r>
    <x v="0"/>
    <x v="1"/>
    <s v="DLES"/>
    <n v="2211"/>
    <x v="37"/>
    <n v="3"/>
    <n v="82"/>
    <n v="306"/>
    <n v="391"/>
    <n v="388"/>
    <n v="19099"/>
    <n v="0.78865979381443296"/>
    <x v="3"/>
    <x v="6"/>
  </r>
  <r>
    <x v="0"/>
    <x v="1"/>
    <s v="DLES"/>
    <n v="2210"/>
    <x v="36"/>
    <n v="1"/>
    <n v="26"/>
    <n v="142"/>
    <n v="169"/>
    <n v="168"/>
    <n v="19099"/>
    <n v="0.84523809523809523"/>
    <x v="3"/>
    <x v="6"/>
  </r>
  <r>
    <x v="0"/>
    <x v="1"/>
    <s v="DLES"/>
    <n v="2219"/>
    <x v="14"/>
    <n v="3"/>
    <n v="6"/>
    <n v="152"/>
    <n v="161"/>
    <n v="158"/>
    <n v="19099"/>
    <n v="0.96202531645569622"/>
    <x v="3"/>
    <x v="6"/>
  </r>
  <r>
    <x v="0"/>
    <x v="2"/>
    <s v="DIRECCION FINANCIERA"/>
    <n v="5400"/>
    <x v="59"/>
    <n v="0"/>
    <n v="1"/>
    <n v="3"/>
    <n v="4"/>
    <n v="4"/>
    <n v="16338"/>
    <n v="0.75"/>
    <x v="5"/>
    <x v="7"/>
  </r>
  <r>
    <x v="0"/>
    <x v="2"/>
    <s v="DIRECCION FINANCIERA"/>
    <n v="5410"/>
    <x v="9"/>
    <n v="0"/>
    <n v="4"/>
    <n v="12"/>
    <n v="16"/>
    <n v="16"/>
    <n v="16338"/>
    <n v="0.75"/>
    <x v="5"/>
    <x v="7"/>
  </r>
  <r>
    <x v="0"/>
    <x v="2"/>
    <s v="DIRECCION FINANCIERA"/>
    <n v="5420"/>
    <x v="10"/>
    <n v="0"/>
    <n v="8"/>
    <n v="93"/>
    <n v="101"/>
    <n v="101"/>
    <n v="16338"/>
    <n v="0.92079207920792083"/>
    <x v="5"/>
    <x v="7"/>
  </r>
  <r>
    <x v="0"/>
    <x v="0"/>
    <s v="DESPACHO"/>
    <n v="1000"/>
    <x v="26"/>
    <n v="0"/>
    <n v="12"/>
    <n v="95"/>
    <n v="107"/>
    <n v="107"/>
    <n v="18798"/>
    <n v="0.88785046728971961"/>
    <x v="0"/>
    <x v="7"/>
  </r>
  <r>
    <x v="0"/>
    <x v="0"/>
    <s v="OFICINA ASESORA DE PLANEACIÓN"/>
    <n v="1100"/>
    <x v="27"/>
    <n v="0"/>
    <n v="17"/>
    <n v="45"/>
    <n v="62"/>
    <n v="62"/>
    <n v="18798"/>
    <n v="0.72580645161290325"/>
    <x v="0"/>
    <x v="7"/>
  </r>
  <r>
    <x v="0"/>
    <x v="0"/>
    <s v="OFICINA DE CONTROL INTERNO"/>
    <n v="1200"/>
    <x v="28"/>
    <n v="0"/>
    <n v="4"/>
    <n v="47"/>
    <n v="51"/>
    <n v="51"/>
    <n v="18798"/>
    <n v="0.92156862745098034"/>
    <x v="0"/>
    <x v="7"/>
  </r>
  <r>
    <x v="0"/>
    <x v="1"/>
    <s v="DLES"/>
    <n v="2214"/>
    <x v="40"/>
    <n v="0"/>
    <n v="30"/>
    <n v="105"/>
    <n v="135"/>
    <n v="135"/>
    <n v="18910"/>
    <n v="0.77777777777777779"/>
    <x v="1"/>
    <x v="7"/>
  </r>
  <r>
    <x v="0"/>
    <x v="1"/>
    <s v="DLES"/>
    <n v="2215"/>
    <x v="11"/>
    <n v="0"/>
    <n v="6"/>
    <n v="89"/>
    <n v="95"/>
    <n v="95"/>
    <n v="18910"/>
    <n v="0.93684210526315792"/>
    <x v="1"/>
    <x v="7"/>
  </r>
  <r>
    <x v="0"/>
    <x v="1"/>
    <s v="DLES"/>
    <n v="2216"/>
    <x v="12"/>
    <n v="0"/>
    <n v="13"/>
    <n v="96"/>
    <n v="109"/>
    <n v="109"/>
    <n v="18910"/>
    <n v="0.88073394495412849"/>
    <x v="1"/>
    <x v="7"/>
  </r>
  <r>
    <x v="0"/>
    <x v="1"/>
    <s v="DLES"/>
    <n v="2218"/>
    <x v="13"/>
    <n v="0"/>
    <n v="32"/>
    <n v="225"/>
    <n v="257"/>
    <n v="257"/>
    <n v="18910"/>
    <n v="0.8754863813229572"/>
    <x v="1"/>
    <x v="7"/>
  </r>
  <r>
    <x v="0"/>
    <x v="1"/>
    <s v="DLES"/>
    <n v="2219"/>
    <x v="14"/>
    <n v="0"/>
    <n v="326"/>
    <n v="242"/>
    <n v="568"/>
    <n v="568"/>
    <n v="18910"/>
    <n v="0.426056338028169"/>
    <x v="1"/>
    <x v="7"/>
  </r>
  <r>
    <x v="0"/>
    <x v="1"/>
    <s v="DIRECCIÓN DE PARTICIPACIÓN Y RELACIONES INTERINSTITUCIONALES"/>
    <n v="2300"/>
    <x v="15"/>
    <n v="0"/>
    <n v="1"/>
    <n v="48"/>
    <n v="49"/>
    <n v="49"/>
    <n v="18910"/>
    <n v="0.97959183673469385"/>
    <x v="1"/>
    <x v="7"/>
  </r>
  <r>
    <x v="0"/>
    <x v="1"/>
    <s v="DIRECCIÓN DE RELACIONES CON EL SECTOR EDUCATIVO PRIVADO"/>
    <n v="2400"/>
    <x v="54"/>
    <n v="0"/>
    <n v="1"/>
    <n v="5"/>
    <n v="6"/>
    <n v="6"/>
    <n v="18910"/>
    <n v="0.83333333333333337"/>
    <x v="1"/>
    <x v="7"/>
  </r>
  <r>
    <x v="0"/>
    <x v="1"/>
    <s v="DIRECCIÓN DE INSPECCIÓN Y VIGILANCIA"/>
    <n v="2500"/>
    <x v="16"/>
    <n v="0"/>
    <n v="61"/>
    <n v="112"/>
    <n v="173"/>
    <n v="173"/>
    <n v="18910"/>
    <n v="0.64739884393063585"/>
    <x v="1"/>
    <x v="7"/>
  </r>
  <r>
    <x v="0"/>
    <x v="3"/>
    <s v="SUBSECRETARÍA DE CALIDAD Y PERTINENCIA"/>
    <n v="3000"/>
    <x v="17"/>
    <n v="0"/>
    <n v="1"/>
    <n v="7"/>
    <n v="8"/>
    <n v="8"/>
    <n v="18910"/>
    <n v="0.875"/>
    <x v="1"/>
    <x v="7"/>
  </r>
  <r>
    <x v="0"/>
    <x v="3"/>
    <s v="DIRECCIÓN DE PARTICIPACIÓN Y RELACIONES INTERINSTITUCIONALES"/>
    <n v="3001"/>
    <x v="55"/>
    <n v="0"/>
    <n v="0"/>
    <n v="3"/>
    <n v="3"/>
    <n v="3"/>
    <n v="18910"/>
    <n v="1"/>
    <x v="1"/>
    <x v="7"/>
  </r>
  <r>
    <x v="0"/>
    <x v="3"/>
    <s v="DIRECCIÓN DE EDUCACIÓN PREESCOLAR Y BÁSICA"/>
    <n v="3100"/>
    <x v="18"/>
    <n v="0"/>
    <n v="30"/>
    <n v="43"/>
    <n v="73"/>
    <n v="73"/>
    <n v="18910"/>
    <n v="0.58904109589041098"/>
    <x v="1"/>
    <x v="7"/>
  </r>
  <r>
    <x v="0"/>
    <x v="0"/>
    <s v="DESPACHO"/>
    <n v="1000"/>
    <x v="26"/>
    <n v="0"/>
    <n v="5"/>
    <n v="44"/>
    <n v="49"/>
    <n v="49"/>
    <n v="16338"/>
    <n v="0.89795918367346939"/>
    <x v="5"/>
    <x v="7"/>
  </r>
  <r>
    <x v="0"/>
    <x v="0"/>
    <s v="OFICINA ASESORA DE PLANEACIÓN"/>
    <n v="1100"/>
    <x v="27"/>
    <n v="0"/>
    <n v="11"/>
    <n v="31"/>
    <n v="42"/>
    <n v="42"/>
    <n v="16338"/>
    <n v="0.73809523809523814"/>
    <x v="5"/>
    <x v="7"/>
  </r>
  <r>
    <x v="0"/>
    <x v="0"/>
    <s v="OFICINA DE CONTROL INTERNO"/>
    <n v="1200"/>
    <x v="28"/>
    <n v="0"/>
    <n v="11"/>
    <n v="29"/>
    <n v="40"/>
    <n v="40"/>
    <n v="16338"/>
    <n v="0.72499999999999998"/>
    <x v="5"/>
    <x v="7"/>
  </r>
  <r>
    <x v="0"/>
    <x v="0"/>
    <s v="OFICINA ASESORA DE JURIDÍCA"/>
    <n v="1300"/>
    <x v="29"/>
    <n v="0"/>
    <n v="107"/>
    <n v="395"/>
    <n v="502"/>
    <n v="502"/>
    <n v="16338"/>
    <n v="0.78685258964143423"/>
    <x v="5"/>
    <x v="7"/>
  </r>
  <r>
    <x v="0"/>
    <x v="0"/>
    <s v="OFICINA DE CONTROL DISCIPLINARIO"/>
    <n v="1400"/>
    <x v="0"/>
    <n v="0"/>
    <n v="16"/>
    <n v="319"/>
    <n v="335"/>
    <n v="335"/>
    <n v="16338"/>
    <n v="0.9522388059701492"/>
    <x v="5"/>
    <x v="7"/>
  </r>
  <r>
    <x v="0"/>
    <x v="0"/>
    <s v="OFICINA ASESORA DE COMUNICACIÓN Y PRENSA"/>
    <n v="1500"/>
    <x v="1"/>
    <n v="0"/>
    <n v="6"/>
    <n v="8"/>
    <n v="14"/>
    <n v="14"/>
    <n v="16338"/>
    <n v="0.5714285714285714"/>
    <x v="5"/>
    <x v="7"/>
  </r>
  <r>
    <x v="0"/>
    <x v="1"/>
    <s v="SUBSECRETARÍA DE INTEGRACIÓN INTERINSTITUCIONAL"/>
    <n v="2000"/>
    <x v="2"/>
    <n v="0"/>
    <n v="3"/>
    <n v="7"/>
    <n v="10"/>
    <n v="10"/>
    <n v="16338"/>
    <n v="0.7"/>
    <x v="5"/>
    <x v="7"/>
  </r>
  <r>
    <x v="0"/>
    <x v="1"/>
    <s v="DIRECCIÓN GENERAL DE EDUCACIÓN Y COLEGIOS DISTRITALES"/>
    <n v="2100"/>
    <x v="22"/>
    <n v="0"/>
    <n v="5"/>
    <n v="16"/>
    <n v="21"/>
    <n v="21"/>
    <n v="16338"/>
    <n v="0.76190476190476186"/>
    <x v="5"/>
    <x v="7"/>
  </r>
  <r>
    <x v="0"/>
    <x v="1"/>
    <s v="DLES"/>
    <n v="2201"/>
    <x v="23"/>
    <n v="0"/>
    <n v="33"/>
    <n v="43"/>
    <n v="76"/>
    <n v="76"/>
    <n v="16338"/>
    <n v="0.56578947368421051"/>
    <x v="5"/>
    <x v="7"/>
  </r>
  <r>
    <x v="0"/>
    <x v="1"/>
    <s v="DLES"/>
    <n v="2202"/>
    <x v="24"/>
    <n v="0"/>
    <n v="9"/>
    <n v="11"/>
    <n v="20"/>
    <n v="20"/>
    <n v="16338"/>
    <n v="0.55000000000000004"/>
    <x v="5"/>
    <x v="7"/>
  </r>
  <r>
    <x v="0"/>
    <x v="1"/>
    <s v="DLES"/>
    <n v="2203"/>
    <x v="25"/>
    <n v="0"/>
    <n v="67"/>
    <n v="69"/>
    <n v="136"/>
    <n v="136"/>
    <n v="16338"/>
    <n v="0.50735294117647056"/>
    <x v="5"/>
    <x v="7"/>
  </r>
  <r>
    <x v="0"/>
    <x v="1"/>
    <s v="DLES"/>
    <n v="2204"/>
    <x v="30"/>
    <n v="0"/>
    <n v="18"/>
    <n v="310"/>
    <n v="328"/>
    <n v="328"/>
    <n v="16338"/>
    <n v="0.94512195121951215"/>
    <x v="5"/>
    <x v="7"/>
  </r>
  <r>
    <x v="0"/>
    <x v="1"/>
    <s v="DLES"/>
    <n v="2205"/>
    <x v="31"/>
    <n v="0"/>
    <n v="44"/>
    <n v="121"/>
    <n v="165"/>
    <n v="165"/>
    <n v="16338"/>
    <n v="0.73333333333333328"/>
    <x v="5"/>
    <x v="7"/>
  </r>
  <r>
    <x v="0"/>
    <x v="1"/>
    <s v="DLES"/>
    <n v="2206"/>
    <x v="32"/>
    <n v="0"/>
    <n v="100"/>
    <n v="78"/>
    <n v="178"/>
    <n v="178"/>
    <n v="16338"/>
    <n v="0.43820224719101125"/>
    <x v="5"/>
    <x v="7"/>
  </r>
  <r>
    <x v="0"/>
    <x v="1"/>
    <s v="DLES"/>
    <n v="2207"/>
    <x v="33"/>
    <n v="0"/>
    <n v="5"/>
    <n v="415"/>
    <n v="420"/>
    <n v="420"/>
    <n v="16338"/>
    <n v="0.98809523809523814"/>
    <x v="5"/>
    <x v="7"/>
  </r>
  <r>
    <x v="0"/>
    <x v="1"/>
    <s v="DLES"/>
    <n v="2208"/>
    <x v="34"/>
    <n v="0"/>
    <n v="59"/>
    <n v="144"/>
    <n v="203"/>
    <n v="203"/>
    <n v="16338"/>
    <n v="0.70935960591133007"/>
    <x v="5"/>
    <x v="7"/>
  </r>
  <r>
    <x v="0"/>
    <x v="1"/>
    <s v="DLES"/>
    <n v="2209"/>
    <x v="35"/>
    <n v="0"/>
    <n v="36"/>
    <n v="94"/>
    <n v="130"/>
    <n v="130"/>
    <n v="16338"/>
    <n v="0.72307692307692306"/>
    <x v="5"/>
    <x v="7"/>
  </r>
  <r>
    <x v="0"/>
    <x v="1"/>
    <s v="DLES"/>
    <n v="2210"/>
    <x v="36"/>
    <n v="0"/>
    <n v="94"/>
    <n v="199"/>
    <n v="293"/>
    <n v="293"/>
    <n v="16338"/>
    <n v="0.67918088737201365"/>
    <x v="5"/>
    <x v="7"/>
  </r>
  <r>
    <x v="0"/>
    <x v="1"/>
    <s v="DLES"/>
    <n v="2211"/>
    <x v="37"/>
    <n v="0"/>
    <n v="129"/>
    <n v="337"/>
    <n v="466"/>
    <n v="466"/>
    <n v="16338"/>
    <n v="0.72317596566523601"/>
    <x v="5"/>
    <x v="7"/>
  </r>
  <r>
    <x v="0"/>
    <x v="1"/>
    <s v="DLES"/>
    <n v="2212"/>
    <x v="38"/>
    <n v="0"/>
    <n v="14"/>
    <n v="132"/>
    <n v="146"/>
    <n v="146"/>
    <n v="16338"/>
    <n v="0.90410958904109584"/>
    <x v="5"/>
    <x v="7"/>
  </r>
  <r>
    <x v="0"/>
    <x v="2"/>
    <s v="DIRECCION DESERVICIOS ADMINISTRATIVOS"/>
    <n v="5302"/>
    <x v="5"/>
    <n v="0"/>
    <n v="1"/>
    <n v="6"/>
    <n v="7"/>
    <n v="7"/>
    <n v="16338"/>
    <n v="0.8571428571428571"/>
    <x v="5"/>
    <x v="7"/>
  </r>
  <r>
    <x v="0"/>
    <x v="2"/>
    <s v="DIRECCION DESERVICIOS ADMINISTRATIVOS"/>
    <n v="5310"/>
    <x v="7"/>
    <n v="0"/>
    <n v="1"/>
    <n v="839"/>
    <n v="840"/>
    <n v="840"/>
    <n v="16338"/>
    <n v="0.99880952380952381"/>
    <x v="5"/>
    <x v="7"/>
  </r>
  <r>
    <x v="0"/>
    <x v="2"/>
    <s v="DIRECCION DESERVICIOS ADMINISTRATIVOS"/>
    <n v="5320"/>
    <x v="8"/>
    <n v="0"/>
    <n v="13"/>
    <n v="13"/>
    <n v="26"/>
    <n v="26"/>
    <n v="16338"/>
    <n v="0.5"/>
    <x v="5"/>
    <x v="7"/>
  </r>
  <r>
    <x v="0"/>
    <x v="1"/>
    <s v="DLES"/>
    <n v="2213"/>
    <x v="39"/>
    <n v="0"/>
    <n v="36"/>
    <n v="27"/>
    <n v="63"/>
    <n v="63"/>
    <n v="16338"/>
    <n v="0.42857142857142855"/>
    <x v="5"/>
    <x v="7"/>
  </r>
  <r>
    <x v="0"/>
    <x v="1"/>
    <s v="DLES"/>
    <n v="2214"/>
    <x v="40"/>
    <n v="0"/>
    <n v="9"/>
    <n v="55"/>
    <n v="64"/>
    <n v="64"/>
    <n v="16338"/>
    <n v="0.859375"/>
    <x v="5"/>
    <x v="7"/>
  </r>
  <r>
    <x v="0"/>
    <x v="1"/>
    <s v="DLES"/>
    <n v="2215"/>
    <x v="11"/>
    <n v="0"/>
    <n v="4"/>
    <n v="72"/>
    <n v="76"/>
    <n v="76"/>
    <n v="16338"/>
    <n v="0.94736842105263153"/>
    <x v="5"/>
    <x v="7"/>
  </r>
  <r>
    <x v="0"/>
    <x v="1"/>
    <s v="DLES"/>
    <n v="2216"/>
    <x v="12"/>
    <n v="0"/>
    <n v="52"/>
    <n v="45"/>
    <n v="97"/>
    <n v="97"/>
    <n v="16338"/>
    <n v="0.46391752577319589"/>
    <x v="5"/>
    <x v="7"/>
  </r>
  <r>
    <x v="0"/>
    <x v="1"/>
    <s v="DLES"/>
    <n v="2218"/>
    <x v="13"/>
    <n v="0"/>
    <n v="181"/>
    <n v="221"/>
    <n v="402"/>
    <n v="402"/>
    <n v="16338"/>
    <n v="0.54975124378109452"/>
    <x v="5"/>
    <x v="7"/>
  </r>
  <r>
    <x v="0"/>
    <x v="1"/>
    <s v="DLES"/>
    <n v="2219"/>
    <x v="14"/>
    <n v="0"/>
    <n v="324"/>
    <n v="94"/>
    <n v="418"/>
    <n v="418"/>
    <n v="16338"/>
    <n v="0.22488038277511962"/>
    <x v="5"/>
    <x v="7"/>
  </r>
  <r>
    <x v="0"/>
    <x v="1"/>
    <s v="DLES"/>
    <n v="2220"/>
    <x v="53"/>
    <n v="0"/>
    <n v="1"/>
    <n v="0"/>
    <n v="1"/>
    <n v="1"/>
    <n v="16338"/>
    <n v="0"/>
    <x v="5"/>
    <x v="7"/>
  </r>
  <r>
    <x v="0"/>
    <x v="1"/>
    <s v="DIRECCIÓN DE PARTICIPACIÓN Y RELACIONES INTERINSTITUCIONALES"/>
    <n v="2300"/>
    <x v="15"/>
    <n v="0"/>
    <n v="4"/>
    <n v="3"/>
    <n v="7"/>
    <n v="7"/>
    <n v="16338"/>
    <n v="0.42857142857142855"/>
    <x v="5"/>
    <x v="7"/>
  </r>
  <r>
    <x v="0"/>
    <x v="1"/>
    <s v="DIRECCIÓN DE RELACIONES CON EL SECTOR EDUCATIVO PRIVADO"/>
    <n v="2400"/>
    <x v="54"/>
    <n v="0"/>
    <n v="2"/>
    <n v="5"/>
    <n v="7"/>
    <n v="7"/>
    <n v="16338"/>
    <n v="0.7142857142857143"/>
    <x v="5"/>
    <x v="7"/>
  </r>
  <r>
    <x v="0"/>
    <x v="1"/>
    <s v="DIRECCIÓN DE INSPECCIÓN Y VIGILANCIA"/>
    <n v="2500"/>
    <x v="16"/>
    <n v="0"/>
    <n v="77"/>
    <n v="85"/>
    <n v="162"/>
    <n v="162"/>
    <n v="16338"/>
    <n v="0.52469135802469136"/>
    <x v="5"/>
    <x v="7"/>
  </r>
  <r>
    <x v="0"/>
    <x v="3"/>
    <s v="SUBSECRETARÍA DE CALIDAD Y PERTINENCIA"/>
    <n v="3000"/>
    <x v="17"/>
    <n v="0"/>
    <n v="8"/>
    <n v="12"/>
    <n v="20"/>
    <n v="20"/>
    <n v="16338"/>
    <n v="0.6"/>
    <x v="5"/>
    <x v="7"/>
  </r>
  <r>
    <x v="0"/>
    <x v="3"/>
    <s v="DIRECCIÓN DE EDUCACIÓN PREESCOLAR Y BÁSICA"/>
    <n v="3100"/>
    <x v="18"/>
    <n v="0"/>
    <n v="29"/>
    <n v="94"/>
    <n v="123"/>
    <n v="123"/>
    <n v="16338"/>
    <n v="0.76422764227642281"/>
    <x v="5"/>
    <x v="7"/>
  </r>
  <r>
    <x v="0"/>
    <x v="3"/>
    <s v="DIRECCIÓN DE EDUCACIÓN MEDIA"/>
    <n v="3200"/>
    <x v="19"/>
    <n v="0"/>
    <n v="15"/>
    <n v="46"/>
    <n v="61"/>
    <n v="61"/>
    <n v="16338"/>
    <n v="0.75409836065573765"/>
    <x v="5"/>
    <x v="7"/>
  </r>
  <r>
    <x v="0"/>
    <x v="3"/>
    <s v="DIRECCIÓN DE CIENCIAS TECNOLOGÍAS Y MEDIOS EDUCATIVOS"/>
    <n v="3300"/>
    <x v="20"/>
    <n v="0"/>
    <n v="9"/>
    <n v="27"/>
    <n v="36"/>
    <n v="36"/>
    <n v="16338"/>
    <n v="0.75"/>
    <x v="5"/>
    <x v="7"/>
  </r>
  <r>
    <x v="0"/>
    <x v="3"/>
    <s v="DIRECCIÓN DE INCLUSIÓN E INTEGRACIÓN DE POBLACIONES"/>
    <n v="3400"/>
    <x v="21"/>
    <n v="0"/>
    <n v="24"/>
    <n v="109"/>
    <n v="133"/>
    <n v="133"/>
    <n v="16338"/>
    <n v="0.81954887218045114"/>
    <x v="5"/>
    <x v="7"/>
  </r>
  <r>
    <x v="0"/>
    <x v="3"/>
    <s v="DIRECCIÓN DE FORMACIÓN DE DOCENTES E INNOVACIÓNES PEDAGÓGICAS"/>
    <n v="3500"/>
    <x v="41"/>
    <n v="0"/>
    <n v="0"/>
    <n v="26"/>
    <n v="26"/>
    <n v="26"/>
    <n v="16338"/>
    <n v="1"/>
    <x v="5"/>
    <x v="7"/>
  </r>
  <r>
    <x v="0"/>
    <x v="3"/>
    <s v="DIRECCIÓN DE EVALUACIÓN DE LA EDUCACIÓN"/>
    <n v="3600"/>
    <x v="42"/>
    <n v="0"/>
    <n v="1"/>
    <n v="9"/>
    <n v="10"/>
    <n v="10"/>
    <n v="16338"/>
    <n v="0.9"/>
    <x v="5"/>
    <x v="7"/>
  </r>
  <r>
    <x v="0"/>
    <x v="4"/>
    <s v="SUBSECRETARÍA DE ACCESO Y PERMANENCIA"/>
    <n v="4000"/>
    <x v="56"/>
    <n v="0"/>
    <n v="0"/>
    <n v="3"/>
    <n v="3"/>
    <n v="3"/>
    <n v="16338"/>
    <n v="1"/>
    <x v="5"/>
    <x v="7"/>
  </r>
  <r>
    <x v="0"/>
    <x v="4"/>
    <s v="DIRECCIÓN DE COBERTURA"/>
    <n v="4100"/>
    <x v="43"/>
    <n v="0"/>
    <n v="17"/>
    <n v="632"/>
    <n v="649"/>
    <n v="649"/>
    <n v="16338"/>
    <n v="0.97380585516178741"/>
    <x v="5"/>
    <x v="7"/>
  </r>
  <r>
    <x v="0"/>
    <x v="4"/>
    <s v="DIRECCIÓN DE BIENESTAR ESTUDIANTIL"/>
    <n v="4200"/>
    <x v="44"/>
    <n v="0"/>
    <n v="295"/>
    <n v="237"/>
    <n v="532"/>
    <n v="532"/>
    <n v="16338"/>
    <n v="0.44548872180451127"/>
    <x v="5"/>
    <x v="7"/>
  </r>
  <r>
    <x v="0"/>
    <x v="4"/>
    <s v="DIRECCIÓN DE CONSTRUCCIÓN Y CONSERVACIÓN DE ESTABLECIMIENTOS EDUCATIVOS"/>
    <n v="4300"/>
    <x v="45"/>
    <n v="0"/>
    <n v="64"/>
    <n v="236"/>
    <n v="300"/>
    <n v="300"/>
    <n v="16338"/>
    <n v="0.78666666666666663"/>
    <x v="5"/>
    <x v="7"/>
  </r>
  <r>
    <x v="0"/>
    <x v="4"/>
    <s v="DIRECCIÓN DE DOTACIONES ESCOLARES"/>
    <n v="4400"/>
    <x v="46"/>
    <n v="0"/>
    <n v="36"/>
    <n v="288"/>
    <n v="324"/>
    <n v="324"/>
    <n v="16338"/>
    <n v="0.88888888888888884"/>
    <x v="5"/>
    <x v="7"/>
  </r>
  <r>
    <x v="0"/>
    <x v="2"/>
    <s v="SUBSECRETARÍA DE GESTIÓN INSTITUCIONAL"/>
    <n v="5000"/>
    <x v="57"/>
    <n v="0"/>
    <n v="0"/>
    <n v="2"/>
    <n v="2"/>
    <n v="2"/>
    <n v="16338"/>
    <n v="1"/>
    <x v="5"/>
    <x v="7"/>
  </r>
  <r>
    <x v="0"/>
    <x v="2"/>
    <s v="DIRECCION DE TALENTO HUMANO"/>
    <n v="5100"/>
    <x v="47"/>
    <n v="0"/>
    <n v="120"/>
    <n v="83"/>
    <n v="203"/>
    <n v="203"/>
    <n v="16338"/>
    <n v="0.40886699507389163"/>
    <x v="5"/>
    <x v="7"/>
  </r>
  <r>
    <x v="0"/>
    <x v="2"/>
    <s v="DIRECCION DE TALENTO HUMANO"/>
    <n v="5101"/>
    <x v="48"/>
    <n v="0"/>
    <n v="719"/>
    <n v="417"/>
    <n v="1136"/>
    <n v="1136"/>
    <n v="16338"/>
    <n v="0.36707746478873238"/>
    <x v="5"/>
    <x v="7"/>
  </r>
  <r>
    <x v="0"/>
    <x v="2"/>
    <s v="DIRECCION DE TALENTO HUMANO"/>
    <n v="5110"/>
    <x v="49"/>
    <n v="0"/>
    <n v="1739"/>
    <n v="622"/>
    <n v="2361"/>
    <n v="2361"/>
    <n v="16338"/>
    <n v="0.26344769165607795"/>
    <x v="5"/>
    <x v="7"/>
  </r>
  <r>
    <x v="0"/>
    <x v="2"/>
    <s v="DIRECCION DE TALENTO HUMANO"/>
    <n v="5111"/>
    <x v="50"/>
    <n v="0"/>
    <n v="320"/>
    <n v="1281"/>
    <n v="1601"/>
    <n v="1601"/>
    <n v="16338"/>
    <n v="0.80012492192379758"/>
    <x v="5"/>
    <x v="7"/>
  </r>
  <r>
    <x v="0"/>
    <x v="2"/>
    <s v="DIRECCION DE TALENTO HUMANO"/>
    <n v="5120"/>
    <x v="51"/>
    <n v="0"/>
    <n v="122"/>
    <n v="1028"/>
    <n v="1150"/>
    <n v="1150"/>
    <n v="16338"/>
    <n v="0.89391304347826084"/>
    <x v="5"/>
    <x v="7"/>
  </r>
  <r>
    <x v="0"/>
    <x v="2"/>
    <s v="DIRECCION DE TALENTO HUMANO"/>
    <n v="5130"/>
    <x v="52"/>
    <n v="0"/>
    <n v="276"/>
    <n v="415"/>
    <n v="691"/>
    <n v="691"/>
    <n v="16338"/>
    <n v="0.60057887120115772"/>
    <x v="5"/>
    <x v="7"/>
  </r>
  <r>
    <x v="0"/>
    <x v="2"/>
    <s v="DIRECCION DE CONTRATOS"/>
    <n v="5200"/>
    <x v="58"/>
    <n v="0"/>
    <n v="0"/>
    <n v="3"/>
    <n v="3"/>
    <n v="3"/>
    <n v="16338"/>
    <n v="1"/>
    <x v="5"/>
    <x v="7"/>
  </r>
  <r>
    <x v="0"/>
    <x v="2"/>
    <s v="DIRECCION DE CONTRATOS"/>
    <n v="5210"/>
    <x v="3"/>
    <n v="0"/>
    <n v="33"/>
    <n v="193"/>
    <n v="226"/>
    <n v="226"/>
    <n v="16338"/>
    <n v="0.85398230088495575"/>
    <x v="5"/>
    <x v="7"/>
  </r>
  <r>
    <x v="0"/>
    <x v="2"/>
    <s v="DIRECCION DE CONTRATOS"/>
    <n v="5220"/>
    <x v="4"/>
    <n v="0"/>
    <n v="96"/>
    <n v="158"/>
    <n v="254"/>
    <n v="254"/>
    <n v="16338"/>
    <n v="0.62204724409448819"/>
    <x v="5"/>
    <x v="7"/>
  </r>
  <r>
    <x v="0"/>
    <x v="2"/>
    <s v="DIRECCION DESERVICIOS ADMINISTRATIVOS"/>
    <n v="5300"/>
    <x v="5"/>
    <n v="0"/>
    <n v="29"/>
    <n v="64"/>
    <n v="93"/>
    <n v="93"/>
    <n v="16338"/>
    <n v="0.68817204301075274"/>
    <x v="5"/>
    <x v="7"/>
  </r>
  <r>
    <x v="0"/>
    <x v="2"/>
    <s v="DIRECCION DESERVICIOS ADMINISTRATIVOS"/>
    <n v="5301"/>
    <x v="6"/>
    <n v="0"/>
    <n v="114"/>
    <n v="422"/>
    <n v="536"/>
    <n v="536"/>
    <n v="16338"/>
    <n v="0.78731343283582089"/>
    <x v="5"/>
    <x v="7"/>
  </r>
  <r>
    <x v="0"/>
    <x v="2"/>
    <s v="DIRECCION DE TALENTO HUMANO"/>
    <n v="5101"/>
    <x v="48"/>
    <n v="11"/>
    <n v="340"/>
    <n v="956"/>
    <n v="1307"/>
    <n v="1296"/>
    <n v="18798"/>
    <n v="0.73765432098765427"/>
    <x v="0"/>
    <x v="7"/>
  </r>
  <r>
    <x v="0"/>
    <x v="2"/>
    <s v="DIRECCION DE TALENTO HUMANO"/>
    <n v="5110"/>
    <x v="49"/>
    <n v="0"/>
    <n v="332"/>
    <n v="1020"/>
    <n v="1352"/>
    <n v="1352"/>
    <n v="18798"/>
    <n v="0.75443786982248517"/>
    <x v="0"/>
    <x v="7"/>
  </r>
  <r>
    <x v="0"/>
    <x v="2"/>
    <s v="DIRECCION DE TALENTO HUMANO"/>
    <n v="5111"/>
    <x v="50"/>
    <n v="0"/>
    <n v="610"/>
    <n v="780"/>
    <n v="1390"/>
    <n v="1390"/>
    <n v="18798"/>
    <n v="0.5611510791366906"/>
    <x v="0"/>
    <x v="7"/>
  </r>
  <r>
    <x v="0"/>
    <x v="2"/>
    <s v="DIRECCION DE TALENTO HUMANO"/>
    <n v="5120"/>
    <x v="51"/>
    <n v="0"/>
    <n v="281"/>
    <n v="660"/>
    <n v="941"/>
    <n v="941"/>
    <n v="18798"/>
    <n v="0.70138150903294372"/>
    <x v="0"/>
    <x v="7"/>
  </r>
  <r>
    <x v="0"/>
    <x v="2"/>
    <s v="DIRECCION DE TALENTO HUMANO"/>
    <n v="5130"/>
    <x v="52"/>
    <n v="0"/>
    <n v="197"/>
    <n v="539"/>
    <n v="736"/>
    <n v="736"/>
    <n v="18798"/>
    <n v="0.73233695652173914"/>
    <x v="0"/>
    <x v="7"/>
  </r>
  <r>
    <x v="0"/>
    <x v="2"/>
    <s v="DIRECCION DE CONTRATOS"/>
    <n v="5210"/>
    <x v="3"/>
    <n v="0"/>
    <n v="5"/>
    <n v="28"/>
    <n v="33"/>
    <n v="33"/>
    <n v="18798"/>
    <n v="0.84848484848484851"/>
    <x v="0"/>
    <x v="7"/>
  </r>
  <r>
    <x v="0"/>
    <x v="2"/>
    <s v="DIRECCION DE CONTRATOS"/>
    <n v="5220"/>
    <x v="4"/>
    <n v="0"/>
    <n v="68"/>
    <n v="247"/>
    <n v="315"/>
    <n v="315"/>
    <n v="18798"/>
    <n v="0.78412698412698412"/>
    <x v="0"/>
    <x v="7"/>
  </r>
  <r>
    <x v="0"/>
    <x v="2"/>
    <s v="DIRECCION DESERVICIOS ADMINISTRATIVOS"/>
    <n v="5300"/>
    <x v="5"/>
    <n v="0"/>
    <n v="25"/>
    <n v="81"/>
    <n v="106"/>
    <n v="106"/>
    <n v="18798"/>
    <n v="0.76415094339622647"/>
    <x v="0"/>
    <x v="7"/>
  </r>
  <r>
    <x v="0"/>
    <x v="2"/>
    <s v="DIRECCION DESERVICIOS ADMINISTRATIVOS"/>
    <n v="5301"/>
    <x v="6"/>
    <n v="0"/>
    <n v="29"/>
    <n v="636"/>
    <n v="665"/>
    <n v="665"/>
    <n v="18798"/>
    <n v="0.95639097744360901"/>
    <x v="0"/>
    <x v="7"/>
  </r>
  <r>
    <x v="0"/>
    <x v="2"/>
    <s v="DIRECCION DESERVICIOS ADMINISTRATIVOS"/>
    <n v="5302"/>
    <x v="5"/>
    <n v="0"/>
    <n v="2"/>
    <n v="0"/>
    <n v="2"/>
    <n v="2"/>
    <n v="18798"/>
    <n v="0"/>
    <x v="0"/>
    <x v="7"/>
  </r>
  <r>
    <x v="0"/>
    <x v="2"/>
    <s v="DIRECCION DESERVICIOS ADMINISTRATIVOS"/>
    <n v="5310"/>
    <x v="7"/>
    <n v="0"/>
    <n v="4"/>
    <n v="847"/>
    <n v="851"/>
    <n v="851"/>
    <n v="18798"/>
    <n v="0.99529964747356048"/>
    <x v="0"/>
    <x v="7"/>
  </r>
  <r>
    <x v="0"/>
    <x v="2"/>
    <s v="DIRECCION DESERVICIOS ADMINISTRATIVOS"/>
    <n v="5320"/>
    <x v="8"/>
    <n v="0"/>
    <n v="6"/>
    <n v="28"/>
    <n v="34"/>
    <n v="34"/>
    <n v="18798"/>
    <n v="0.82352941176470584"/>
    <x v="0"/>
    <x v="7"/>
  </r>
  <r>
    <x v="0"/>
    <x v="2"/>
    <s v="DIRECCION FINANCIERA"/>
    <n v="5400"/>
    <x v="59"/>
    <n v="0"/>
    <n v="0"/>
    <n v="1"/>
    <n v="1"/>
    <n v="1"/>
    <n v="18798"/>
    <n v="1"/>
    <x v="0"/>
    <x v="7"/>
  </r>
  <r>
    <x v="0"/>
    <x v="0"/>
    <s v="OFICINA ASESORA DE JURIDÍCA"/>
    <n v="1300"/>
    <x v="29"/>
    <n v="0"/>
    <n v="302"/>
    <n v="697"/>
    <n v="999"/>
    <n v="999"/>
    <n v="18798"/>
    <n v="0.69769769769769774"/>
    <x v="0"/>
    <x v="7"/>
  </r>
  <r>
    <x v="0"/>
    <x v="0"/>
    <s v="OFICINA DE CONTROL DISCIPLINARIO"/>
    <n v="1400"/>
    <x v="0"/>
    <n v="0"/>
    <n v="45"/>
    <n v="263"/>
    <n v="308"/>
    <n v="308"/>
    <n v="18798"/>
    <n v="0.85389610389610393"/>
    <x v="0"/>
    <x v="7"/>
  </r>
  <r>
    <x v="0"/>
    <x v="0"/>
    <s v="OFICINA ASESORA DE COMUNICACIÓN Y PRENSA"/>
    <n v="1500"/>
    <x v="1"/>
    <n v="0"/>
    <n v="1"/>
    <n v="16"/>
    <n v="17"/>
    <n v="17"/>
    <n v="18798"/>
    <n v="0.94117647058823528"/>
    <x v="0"/>
    <x v="7"/>
  </r>
  <r>
    <x v="0"/>
    <x v="1"/>
    <s v="SUBSECRETARÍA DE INTEGRACIÓN INTERINSTITUCIONAL"/>
    <n v="2000"/>
    <x v="2"/>
    <n v="0"/>
    <n v="3"/>
    <n v="8"/>
    <n v="11"/>
    <n v="11"/>
    <n v="18798"/>
    <n v="0.72727272727272729"/>
    <x v="0"/>
    <x v="7"/>
  </r>
  <r>
    <x v="0"/>
    <x v="1"/>
    <s v="DIRECCIÓN GENERAL DE EDUCACIÓN Y COLEGIOS DISTRITALES"/>
    <n v="2100"/>
    <x v="22"/>
    <n v="0"/>
    <n v="1"/>
    <n v="32"/>
    <n v="33"/>
    <n v="33"/>
    <n v="18798"/>
    <n v="0.96969696969696972"/>
    <x v="0"/>
    <x v="7"/>
  </r>
  <r>
    <x v="0"/>
    <x v="1"/>
    <s v="DLES"/>
    <n v="2201"/>
    <x v="23"/>
    <n v="0"/>
    <n v="61"/>
    <n v="67"/>
    <n v="128"/>
    <n v="128"/>
    <n v="18798"/>
    <n v="0.5234375"/>
    <x v="0"/>
    <x v="7"/>
  </r>
  <r>
    <x v="0"/>
    <x v="1"/>
    <s v="DLES"/>
    <n v="2202"/>
    <x v="24"/>
    <n v="0"/>
    <n v="39"/>
    <n v="34"/>
    <n v="73"/>
    <n v="73"/>
    <n v="18798"/>
    <n v="0.46575342465753422"/>
    <x v="0"/>
    <x v="7"/>
  </r>
  <r>
    <x v="0"/>
    <x v="1"/>
    <s v="DLES"/>
    <n v="2203"/>
    <x v="25"/>
    <n v="0"/>
    <n v="32"/>
    <n v="150"/>
    <n v="182"/>
    <n v="182"/>
    <n v="18798"/>
    <n v="0.82417582417582413"/>
    <x v="0"/>
    <x v="7"/>
  </r>
  <r>
    <x v="0"/>
    <x v="1"/>
    <s v="DLES"/>
    <n v="2204"/>
    <x v="30"/>
    <n v="0"/>
    <n v="222"/>
    <n v="301"/>
    <n v="523"/>
    <n v="523"/>
    <n v="18798"/>
    <n v="0.57552581261950286"/>
    <x v="0"/>
    <x v="7"/>
  </r>
  <r>
    <x v="0"/>
    <x v="1"/>
    <s v="DLES"/>
    <n v="2205"/>
    <x v="31"/>
    <n v="0"/>
    <n v="44"/>
    <n v="103"/>
    <n v="147"/>
    <n v="147"/>
    <n v="18798"/>
    <n v="0.70068027210884354"/>
    <x v="0"/>
    <x v="7"/>
  </r>
  <r>
    <x v="0"/>
    <x v="1"/>
    <s v="DLES"/>
    <n v="2206"/>
    <x v="32"/>
    <n v="0"/>
    <n v="16"/>
    <n v="155"/>
    <n v="171"/>
    <n v="171"/>
    <n v="18798"/>
    <n v="0.9064327485380117"/>
    <x v="0"/>
    <x v="7"/>
  </r>
  <r>
    <x v="0"/>
    <x v="1"/>
    <s v="DLES"/>
    <n v="2207"/>
    <x v="33"/>
    <n v="0"/>
    <n v="4"/>
    <n v="604"/>
    <n v="608"/>
    <n v="608"/>
    <n v="18798"/>
    <n v="0.99342105263157898"/>
    <x v="0"/>
    <x v="7"/>
  </r>
  <r>
    <x v="0"/>
    <x v="1"/>
    <s v="DLES"/>
    <n v="2208"/>
    <x v="34"/>
    <n v="0"/>
    <n v="93"/>
    <n v="745"/>
    <n v="838"/>
    <n v="838"/>
    <n v="18798"/>
    <n v="0.88902147971360379"/>
    <x v="0"/>
    <x v="7"/>
  </r>
  <r>
    <x v="0"/>
    <x v="1"/>
    <s v="DLES"/>
    <n v="2209"/>
    <x v="35"/>
    <n v="0"/>
    <n v="31"/>
    <n v="163"/>
    <n v="194"/>
    <n v="194"/>
    <n v="18798"/>
    <n v="0.84020618556701032"/>
    <x v="0"/>
    <x v="7"/>
  </r>
  <r>
    <x v="0"/>
    <x v="1"/>
    <s v="DLES"/>
    <n v="2210"/>
    <x v="36"/>
    <n v="0"/>
    <n v="108"/>
    <n v="113"/>
    <n v="221"/>
    <n v="221"/>
    <n v="18798"/>
    <n v="0.5113122171945701"/>
    <x v="0"/>
    <x v="7"/>
  </r>
  <r>
    <x v="0"/>
    <x v="1"/>
    <s v="DLES"/>
    <n v="2211"/>
    <x v="37"/>
    <n v="0"/>
    <n v="287"/>
    <n v="633"/>
    <n v="920"/>
    <n v="920"/>
    <n v="18798"/>
    <n v="0.68804347826086953"/>
    <x v="0"/>
    <x v="7"/>
  </r>
  <r>
    <x v="0"/>
    <x v="1"/>
    <s v="DLES"/>
    <n v="2212"/>
    <x v="38"/>
    <n v="0"/>
    <n v="13"/>
    <n v="186"/>
    <n v="199"/>
    <n v="199"/>
    <n v="18798"/>
    <n v="0.9346733668341709"/>
    <x v="0"/>
    <x v="7"/>
  </r>
  <r>
    <x v="0"/>
    <x v="1"/>
    <s v="DLES"/>
    <n v="2213"/>
    <x v="39"/>
    <n v="0"/>
    <n v="70"/>
    <n v="51"/>
    <n v="121"/>
    <n v="121"/>
    <n v="18798"/>
    <n v="0.42148760330578511"/>
    <x v="0"/>
    <x v="7"/>
  </r>
  <r>
    <x v="0"/>
    <x v="1"/>
    <s v="DLES"/>
    <n v="2214"/>
    <x v="40"/>
    <n v="0"/>
    <n v="0"/>
    <n v="157"/>
    <n v="157"/>
    <n v="157"/>
    <n v="18798"/>
    <n v="1"/>
    <x v="0"/>
    <x v="7"/>
  </r>
  <r>
    <x v="0"/>
    <x v="1"/>
    <s v="DLES"/>
    <n v="2215"/>
    <x v="11"/>
    <n v="0"/>
    <n v="4"/>
    <n v="59"/>
    <n v="63"/>
    <n v="63"/>
    <n v="18798"/>
    <n v="0.93650793650793651"/>
    <x v="0"/>
    <x v="7"/>
  </r>
  <r>
    <x v="0"/>
    <x v="1"/>
    <s v="DLES"/>
    <n v="2216"/>
    <x v="12"/>
    <n v="0"/>
    <n v="5"/>
    <n v="156"/>
    <n v="161"/>
    <n v="161"/>
    <n v="18798"/>
    <n v="0.96894409937888204"/>
    <x v="0"/>
    <x v="7"/>
  </r>
  <r>
    <x v="0"/>
    <x v="1"/>
    <s v="DLES"/>
    <n v="2218"/>
    <x v="13"/>
    <n v="0"/>
    <n v="92"/>
    <n v="341"/>
    <n v="433"/>
    <n v="433"/>
    <n v="18798"/>
    <n v="0.78752886836027713"/>
    <x v="0"/>
    <x v="7"/>
  </r>
  <r>
    <x v="0"/>
    <x v="1"/>
    <s v="DLES"/>
    <n v="2219"/>
    <x v="14"/>
    <n v="0"/>
    <n v="218"/>
    <n v="521"/>
    <n v="739"/>
    <n v="739"/>
    <n v="18798"/>
    <n v="0.70500676589986466"/>
    <x v="0"/>
    <x v="7"/>
  </r>
  <r>
    <x v="0"/>
    <x v="1"/>
    <s v="DIRECCIÓN DE PARTICIPACIÓN Y RELACIONES INTERINSTITUCIONALES"/>
    <n v="2300"/>
    <x v="15"/>
    <n v="0"/>
    <n v="2"/>
    <n v="25"/>
    <n v="27"/>
    <n v="27"/>
    <n v="18798"/>
    <n v="0.92592592592592593"/>
    <x v="0"/>
    <x v="7"/>
  </r>
  <r>
    <x v="0"/>
    <x v="1"/>
    <s v="DIRECCIÓN DE RELACIONES CON EL SECTOR EDUCATIVO PRIVADO"/>
    <n v="2400"/>
    <x v="54"/>
    <n v="0"/>
    <n v="0"/>
    <n v="1"/>
    <n v="1"/>
    <n v="1"/>
    <n v="18798"/>
    <n v="1"/>
    <x v="0"/>
    <x v="7"/>
  </r>
  <r>
    <x v="0"/>
    <x v="1"/>
    <s v="DIRECCIÓN DE INSPECCIÓN Y VIGILANCIA"/>
    <n v="2500"/>
    <x v="16"/>
    <n v="0"/>
    <n v="101"/>
    <n v="138"/>
    <n v="239"/>
    <n v="239"/>
    <n v="18798"/>
    <n v="0.57740585774058573"/>
    <x v="0"/>
    <x v="7"/>
  </r>
  <r>
    <x v="0"/>
    <x v="3"/>
    <s v="SUBSECRETARÍA DE CALIDAD Y PERTINENCIA"/>
    <n v="3000"/>
    <x v="17"/>
    <n v="0"/>
    <n v="24"/>
    <n v="16"/>
    <n v="40"/>
    <n v="40"/>
    <n v="18798"/>
    <n v="0.4"/>
    <x v="0"/>
    <x v="7"/>
  </r>
  <r>
    <x v="0"/>
    <x v="3"/>
    <s v="DIRECCIÓN DE EDUCACIÓN PREESCOLAR Y BÁSICA"/>
    <n v="3100"/>
    <x v="18"/>
    <n v="0"/>
    <n v="10"/>
    <n v="65"/>
    <n v="75"/>
    <n v="75"/>
    <n v="18798"/>
    <n v="0.8666666666666667"/>
    <x v="0"/>
    <x v="7"/>
  </r>
  <r>
    <x v="0"/>
    <x v="3"/>
    <s v="DIRECCIÓN DE EDUCACIÓN MEDIA"/>
    <n v="3200"/>
    <x v="19"/>
    <n v="0"/>
    <n v="40"/>
    <n v="75"/>
    <n v="115"/>
    <n v="115"/>
    <n v="18798"/>
    <n v="0.65217391304347827"/>
    <x v="0"/>
    <x v="7"/>
  </r>
  <r>
    <x v="0"/>
    <x v="3"/>
    <s v="DIRECCIÓN DE CIENCIAS TECNOLOGÍAS Y MEDIOS EDUCATIVOS"/>
    <n v="3300"/>
    <x v="20"/>
    <n v="0"/>
    <n v="14"/>
    <n v="21"/>
    <n v="35"/>
    <n v="35"/>
    <n v="18798"/>
    <n v="0.6"/>
    <x v="0"/>
    <x v="7"/>
  </r>
  <r>
    <x v="0"/>
    <x v="3"/>
    <s v="DIRECCIÓN DE INCLUSIÓN E INTEGRACIÓN DE POBLACIONES"/>
    <n v="3400"/>
    <x v="21"/>
    <n v="0"/>
    <n v="46"/>
    <n v="106"/>
    <n v="152"/>
    <n v="152"/>
    <n v="18798"/>
    <n v="0.69736842105263153"/>
    <x v="0"/>
    <x v="7"/>
  </r>
  <r>
    <x v="0"/>
    <x v="3"/>
    <s v="ESTRATEGIA RIO"/>
    <n v="3401"/>
    <x v="21"/>
    <n v="0"/>
    <n v="16"/>
    <n v="0"/>
    <n v="16"/>
    <n v="16"/>
    <n v="18798"/>
    <n v="0"/>
    <x v="0"/>
    <x v="7"/>
  </r>
  <r>
    <x v="0"/>
    <x v="3"/>
    <s v="DIRECCIÓN DE FORMACIÓN DE DOCENTES E INNOVACIÓNES PEDAGÓGICAS"/>
    <n v="3500"/>
    <x v="41"/>
    <n v="0"/>
    <n v="6"/>
    <n v="42"/>
    <n v="48"/>
    <n v="48"/>
    <n v="18798"/>
    <n v="0.875"/>
    <x v="0"/>
    <x v="7"/>
  </r>
  <r>
    <x v="0"/>
    <x v="3"/>
    <s v="DIRECCIÓN DE EVALUACIÓN DE LA EDUCACIÓN"/>
    <n v="3600"/>
    <x v="42"/>
    <n v="0"/>
    <n v="0"/>
    <n v="26"/>
    <n v="26"/>
    <n v="26"/>
    <n v="18798"/>
    <n v="1"/>
    <x v="0"/>
    <x v="7"/>
  </r>
  <r>
    <x v="0"/>
    <x v="4"/>
    <s v="SUBSECRETARÍA DE ACCESO Y PERMANENCIA"/>
    <n v="4000"/>
    <x v="56"/>
    <n v="0"/>
    <n v="0"/>
    <n v="1"/>
    <n v="1"/>
    <n v="1"/>
    <n v="18798"/>
    <n v="1"/>
    <x v="0"/>
    <x v="7"/>
  </r>
  <r>
    <x v="0"/>
    <x v="4"/>
    <s v="DIRECCIÓN DE COBERTURA"/>
    <n v="4100"/>
    <x v="43"/>
    <n v="0"/>
    <n v="98"/>
    <n v="328"/>
    <n v="426"/>
    <n v="426"/>
    <n v="18798"/>
    <n v="0.7699530516431925"/>
    <x v="0"/>
    <x v="7"/>
  </r>
  <r>
    <x v="0"/>
    <x v="4"/>
    <s v="DIRECCIÓN DE BIENESTAR ESTUDIANTIL"/>
    <n v="4200"/>
    <x v="44"/>
    <n v="0"/>
    <n v="263"/>
    <n v="498"/>
    <n v="761"/>
    <n v="761"/>
    <n v="18798"/>
    <n v="0.65440210249671482"/>
    <x v="0"/>
    <x v="7"/>
  </r>
  <r>
    <x v="0"/>
    <x v="4"/>
    <s v="DIRECCIÓN DE CONSTRUCCIÓN Y CONSERVACIÓN DE ESTABLECIMIENTOS EDUCATIVOS"/>
    <n v="4300"/>
    <x v="45"/>
    <n v="0"/>
    <n v="104"/>
    <n v="686"/>
    <n v="790"/>
    <n v="790"/>
    <n v="18798"/>
    <n v="0.8683544303797468"/>
    <x v="0"/>
    <x v="7"/>
  </r>
  <r>
    <x v="0"/>
    <x v="4"/>
    <s v="DIRECCIÓN DE DOTACIONES ESCOLARES"/>
    <n v="4400"/>
    <x v="46"/>
    <n v="0"/>
    <n v="13"/>
    <n v="327"/>
    <n v="340"/>
    <n v="340"/>
    <n v="18798"/>
    <n v="0.96176470588235297"/>
    <x v="0"/>
    <x v="7"/>
  </r>
  <r>
    <x v="0"/>
    <x v="2"/>
    <s v="SUBSECRETARÍA DE GESTIÓN INSTITUCIONAL"/>
    <n v="5000"/>
    <x v="57"/>
    <n v="0"/>
    <n v="0"/>
    <n v="3"/>
    <n v="3"/>
    <n v="3"/>
    <n v="18798"/>
    <n v="1"/>
    <x v="0"/>
    <x v="7"/>
  </r>
  <r>
    <x v="0"/>
    <x v="2"/>
    <s v="DIRECCION DE TALENTO HUMANO"/>
    <n v="5100"/>
    <x v="47"/>
    <n v="0"/>
    <n v="61"/>
    <n v="309"/>
    <n v="370"/>
    <n v="370"/>
    <n v="18798"/>
    <n v="0.83513513513513515"/>
    <x v="0"/>
    <x v="7"/>
  </r>
  <r>
    <x v="0"/>
    <x v="2"/>
    <s v="DIRECCION FINANCIERA"/>
    <n v="5410"/>
    <x v="9"/>
    <n v="0"/>
    <n v="8"/>
    <n v="15"/>
    <n v="23"/>
    <n v="23"/>
    <n v="18798"/>
    <n v="0.65217391304347827"/>
    <x v="0"/>
    <x v="7"/>
  </r>
  <r>
    <x v="0"/>
    <x v="2"/>
    <s v="DIRECCION FINANCIERA"/>
    <n v="5420"/>
    <x v="10"/>
    <n v="0"/>
    <n v="7"/>
    <n v="104"/>
    <n v="111"/>
    <n v="111"/>
    <n v="18798"/>
    <n v="0.93693693693693691"/>
    <x v="0"/>
    <x v="7"/>
  </r>
  <r>
    <x v="0"/>
    <x v="0"/>
    <s v="DESPACHO"/>
    <n v="1000"/>
    <x v="26"/>
    <n v="0"/>
    <n v="17"/>
    <n v="76"/>
    <n v="93"/>
    <n v="93"/>
    <n v="18910"/>
    <n v="0.81720430107526887"/>
    <x v="1"/>
    <x v="7"/>
  </r>
  <r>
    <x v="0"/>
    <x v="0"/>
    <s v="OFICINA ASESORA DE PLANEACIÓN"/>
    <n v="1100"/>
    <x v="27"/>
    <n v="0"/>
    <n v="6"/>
    <n v="37"/>
    <n v="43"/>
    <n v="43"/>
    <n v="18910"/>
    <n v="0.86046511627906974"/>
    <x v="1"/>
    <x v="7"/>
  </r>
  <r>
    <x v="0"/>
    <x v="0"/>
    <s v="OFICINA DE CONTROL INTERNO"/>
    <n v="1200"/>
    <x v="28"/>
    <n v="0"/>
    <n v="7"/>
    <n v="59"/>
    <n v="66"/>
    <n v="66"/>
    <n v="18910"/>
    <n v="0.89393939393939392"/>
    <x v="1"/>
    <x v="7"/>
  </r>
  <r>
    <x v="0"/>
    <x v="0"/>
    <s v="OFICINA ASESORA DE JURIDÍCA"/>
    <n v="1300"/>
    <x v="29"/>
    <n v="0"/>
    <n v="92"/>
    <n v="736"/>
    <n v="828"/>
    <n v="828"/>
    <n v="18910"/>
    <n v="0.88888888888888884"/>
    <x v="1"/>
    <x v="7"/>
  </r>
  <r>
    <x v="0"/>
    <x v="0"/>
    <s v="OFICINA DE CONTROL DISCIPLINARIO"/>
    <n v="1400"/>
    <x v="0"/>
    <n v="0"/>
    <n v="50"/>
    <n v="238"/>
    <n v="288"/>
    <n v="288"/>
    <n v="18910"/>
    <n v="0.82638888888888884"/>
    <x v="1"/>
    <x v="7"/>
  </r>
  <r>
    <x v="0"/>
    <x v="0"/>
    <s v="OFICINA ASESORA DE COMUNICACIÓN Y PRENSA"/>
    <n v="1500"/>
    <x v="1"/>
    <n v="0"/>
    <n v="1"/>
    <n v="16"/>
    <n v="17"/>
    <n v="17"/>
    <n v="18910"/>
    <n v="0.94117647058823528"/>
    <x v="1"/>
    <x v="7"/>
  </r>
  <r>
    <x v="0"/>
    <x v="1"/>
    <s v="SUBSECRETARÍA DE INTEGRACIÓN INTERINSTITUCIONAL"/>
    <n v="2000"/>
    <x v="2"/>
    <n v="0"/>
    <n v="1"/>
    <n v="9"/>
    <n v="10"/>
    <n v="10"/>
    <n v="18910"/>
    <n v="0.9"/>
    <x v="1"/>
    <x v="7"/>
  </r>
  <r>
    <x v="0"/>
    <x v="1"/>
    <s v="DIRECCIÓN GENERAL DE EDUCACIÓN Y COLEGIOS DISTRITALES"/>
    <n v="2100"/>
    <x v="22"/>
    <n v="0"/>
    <n v="4"/>
    <n v="7"/>
    <n v="11"/>
    <n v="11"/>
    <n v="18910"/>
    <n v="0.63636363636363635"/>
    <x v="1"/>
    <x v="7"/>
  </r>
  <r>
    <x v="0"/>
    <x v="1"/>
    <s v="DLES"/>
    <n v="2201"/>
    <x v="23"/>
    <n v="0"/>
    <n v="47"/>
    <n v="67"/>
    <n v="114"/>
    <n v="114"/>
    <n v="18910"/>
    <n v="0.58771929824561409"/>
    <x v="1"/>
    <x v="7"/>
  </r>
  <r>
    <x v="0"/>
    <x v="1"/>
    <s v="DLES"/>
    <n v="2202"/>
    <x v="24"/>
    <n v="0"/>
    <n v="17"/>
    <n v="75"/>
    <n v="92"/>
    <n v="92"/>
    <n v="18910"/>
    <n v="0.81521739130434778"/>
    <x v="1"/>
    <x v="7"/>
  </r>
  <r>
    <x v="0"/>
    <x v="1"/>
    <s v="DLES"/>
    <n v="2203"/>
    <x v="25"/>
    <n v="0"/>
    <n v="17"/>
    <n v="99"/>
    <n v="116"/>
    <n v="116"/>
    <n v="18910"/>
    <n v="0.85344827586206895"/>
    <x v="1"/>
    <x v="7"/>
  </r>
  <r>
    <x v="0"/>
    <x v="1"/>
    <s v="DLES"/>
    <n v="2204"/>
    <x v="30"/>
    <n v="0"/>
    <n v="17"/>
    <n v="383"/>
    <n v="400"/>
    <n v="400"/>
    <n v="18910"/>
    <n v="0.95750000000000002"/>
    <x v="1"/>
    <x v="7"/>
  </r>
  <r>
    <x v="0"/>
    <x v="1"/>
    <s v="DLES"/>
    <n v="2205"/>
    <x v="31"/>
    <n v="0"/>
    <n v="19"/>
    <n v="103"/>
    <n v="122"/>
    <n v="122"/>
    <n v="18910"/>
    <n v="0.84426229508196726"/>
    <x v="1"/>
    <x v="7"/>
  </r>
  <r>
    <x v="0"/>
    <x v="1"/>
    <s v="DLES"/>
    <n v="2206"/>
    <x v="32"/>
    <n v="0"/>
    <n v="93"/>
    <n v="145"/>
    <n v="238"/>
    <n v="238"/>
    <n v="18910"/>
    <n v="0.60924369747899154"/>
    <x v="1"/>
    <x v="7"/>
  </r>
  <r>
    <x v="0"/>
    <x v="1"/>
    <s v="DLES"/>
    <n v="2207"/>
    <x v="33"/>
    <n v="0"/>
    <n v="0"/>
    <n v="619"/>
    <n v="619"/>
    <n v="619"/>
    <n v="18910"/>
    <n v="1"/>
    <x v="1"/>
    <x v="7"/>
  </r>
  <r>
    <x v="0"/>
    <x v="1"/>
    <s v="DLES"/>
    <n v="2208"/>
    <x v="34"/>
    <n v="0"/>
    <n v="177"/>
    <n v="507"/>
    <n v="684"/>
    <n v="684"/>
    <n v="18910"/>
    <n v="0.74122807017543857"/>
    <x v="1"/>
    <x v="7"/>
  </r>
  <r>
    <x v="0"/>
    <x v="1"/>
    <s v="DLES"/>
    <n v="2209"/>
    <x v="35"/>
    <n v="0"/>
    <n v="31"/>
    <n v="74"/>
    <n v="105"/>
    <n v="105"/>
    <n v="18910"/>
    <n v="0.70476190476190481"/>
    <x v="1"/>
    <x v="7"/>
  </r>
  <r>
    <x v="0"/>
    <x v="1"/>
    <s v="DLES"/>
    <n v="2210"/>
    <x v="36"/>
    <n v="0"/>
    <n v="72"/>
    <n v="150"/>
    <n v="222"/>
    <n v="222"/>
    <n v="18910"/>
    <n v="0.67567567567567566"/>
    <x v="1"/>
    <x v="7"/>
  </r>
  <r>
    <x v="0"/>
    <x v="1"/>
    <s v="DLES"/>
    <n v="2211"/>
    <x v="37"/>
    <n v="0"/>
    <n v="258"/>
    <n v="461"/>
    <n v="719"/>
    <n v="719"/>
    <n v="18910"/>
    <n v="0.64116828929068148"/>
    <x v="1"/>
    <x v="7"/>
  </r>
  <r>
    <x v="0"/>
    <x v="1"/>
    <s v="DLES"/>
    <n v="2212"/>
    <x v="38"/>
    <n v="0"/>
    <n v="2"/>
    <n v="154"/>
    <n v="156"/>
    <n v="156"/>
    <n v="18910"/>
    <n v="0.98717948717948723"/>
    <x v="1"/>
    <x v="7"/>
  </r>
  <r>
    <x v="0"/>
    <x v="1"/>
    <s v="DLES"/>
    <n v="2213"/>
    <x v="39"/>
    <n v="0"/>
    <n v="75"/>
    <n v="37"/>
    <n v="112"/>
    <n v="112"/>
    <n v="18910"/>
    <n v="0.33035714285714285"/>
    <x v="1"/>
    <x v="7"/>
  </r>
  <r>
    <x v="0"/>
    <x v="3"/>
    <s v="DIRECCIÓN DE EDUCACIÓN MEDIA"/>
    <n v="3200"/>
    <x v="19"/>
    <n v="0"/>
    <n v="69"/>
    <n v="48"/>
    <n v="117"/>
    <n v="117"/>
    <n v="18910"/>
    <n v="0.41025641025641024"/>
    <x v="1"/>
    <x v="7"/>
  </r>
  <r>
    <x v="0"/>
    <x v="3"/>
    <s v="DIRECCIÓN DE CIENCIAS TECNOLOGÍAS Y MEDIOS EDUCATIVOS"/>
    <n v="3300"/>
    <x v="20"/>
    <n v="0"/>
    <n v="13"/>
    <n v="44"/>
    <n v="57"/>
    <n v="57"/>
    <n v="18910"/>
    <n v="0.77192982456140347"/>
    <x v="1"/>
    <x v="7"/>
  </r>
  <r>
    <x v="0"/>
    <x v="3"/>
    <s v="DIRECCIÓN DE INCLUSIÓN E INTEGRACIÓN DE POBLACIONES"/>
    <n v="3400"/>
    <x v="21"/>
    <n v="0"/>
    <n v="19"/>
    <n v="69"/>
    <n v="88"/>
    <n v="88"/>
    <n v="18910"/>
    <n v="0.78409090909090906"/>
    <x v="1"/>
    <x v="7"/>
  </r>
  <r>
    <x v="0"/>
    <x v="3"/>
    <s v="ESTRATEGIA RIO"/>
    <n v="3401"/>
    <x v="21"/>
    <n v="0"/>
    <n v="4"/>
    <n v="12"/>
    <n v="16"/>
    <n v="16"/>
    <n v="18910"/>
    <n v="0.75"/>
    <x v="1"/>
    <x v="7"/>
  </r>
  <r>
    <x v="0"/>
    <x v="3"/>
    <s v="DIRECCIÓN DE FORMACIÓN DE DOCENTES E INNOVACIÓNES PEDAGÓGICAS"/>
    <n v="3500"/>
    <x v="41"/>
    <n v="0"/>
    <n v="20"/>
    <n v="89"/>
    <n v="109"/>
    <n v="109"/>
    <n v="18910"/>
    <n v="0.8165137614678899"/>
    <x v="1"/>
    <x v="7"/>
  </r>
  <r>
    <x v="0"/>
    <x v="3"/>
    <s v="DIRECCIÓN DE EVALUACIÓN DE LA EDUCACIÓN"/>
    <n v="3600"/>
    <x v="42"/>
    <n v="0"/>
    <n v="0"/>
    <n v="9"/>
    <n v="9"/>
    <n v="9"/>
    <n v="18910"/>
    <n v="1"/>
    <x v="1"/>
    <x v="7"/>
  </r>
  <r>
    <x v="0"/>
    <x v="4"/>
    <s v="SUBSECRETARÍA DE ACCESO Y PERMANENCIA"/>
    <n v="4000"/>
    <x v="56"/>
    <n v="0"/>
    <n v="0"/>
    <n v="1"/>
    <n v="1"/>
    <n v="1"/>
    <n v="18910"/>
    <n v="1"/>
    <x v="1"/>
    <x v="7"/>
  </r>
  <r>
    <x v="0"/>
    <x v="4"/>
    <s v="DIRECCIÓN DE COBERTURA"/>
    <n v="4100"/>
    <x v="43"/>
    <n v="0"/>
    <n v="28"/>
    <n v="431"/>
    <n v="459"/>
    <n v="459"/>
    <n v="18910"/>
    <n v="0.93899782135076248"/>
    <x v="1"/>
    <x v="7"/>
  </r>
  <r>
    <x v="0"/>
    <x v="4"/>
    <s v="DIRECCIÓN DE BIENESTAR ESTUDIANTIL"/>
    <n v="4200"/>
    <x v="44"/>
    <n v="0"/>
    <n v="465"/>
    <n v="531"/>
    <n v="996"/>
    <n v="996"/>
    <n v="18910"/>
    <n v="0.5331325301204819"/>
    <x v="1"/>
    <x v="7"/>
  </r>
  <r>
    <x v="0"/>
    <x v="4"/>
    <s v="DIRECCIÓN DE CONSTRUCCIÓN Y CONSERVACIÓN DE ESTABLECIMIENTOS EDUCATIVOS"/>
    <n v="4300"/>
    <x v="45"/>
    <n v="0"/>
    <n v="116"/>
    <n v="607"/>
    <n v="723"/>
    <n v="723"/>
    <n v="18910"/>
    <n v="0.83955739972337484"/>
    <x v="1"/>
    <x v="7"/>
  </r>
  <r>
    <x v="0"/>
    <x v="4"/>
    <s v="DIRECCIÓN DE DOTACIONES ESCOLARES"/>
    <n v="4400"/>
    <x v="46"/>
    <n v="0"/>
    <n v="20"/>
    <n v="268"/>
    <n v="288"/>
    <n v="288"/>
    <n v="18910"/>
    <n v="0.93055555555555558"/>
    <x v="1"/>
    <x v="7"/>
  </r>
  <r>
    <x v="0"/>
    <x v="2"/>
    <s v="SUBSECRETARÍA DE GESTIÓN INSTITUCIONAL"/>
    <n v="5000"/>
    <x v="57"/>
    <n v="0"/>
    <n v="0"/>
    <n v="9"/>
    <n v="9"/>
    <n v="9"/>
    <n v="18910"/>
    <n v="1"/>
    <x v="1"/>
    <x v="7"/>
  </r>
  <r>
    <x v="0"/>
    <x v="2"/>
    <s v="DIRECCION DE TALENTO HUMANO"/>
    <n v="5100"/>
    <x v="47"/>
    <n v="0"/>
    <n v="45"/>
    <n v="223"/>
    <n v="268"/>
    <n v="268"/>
    <n v="18910"/>
    <n v="0.83208955223880599"/>
    <x v="1"/>
    <x v="7"/>
  </r>
  <r>
    <x v="0"/>
    <x v="2"/>
    <s v="DIRECCION DE TALENTO HUMANO"/>
    <n v="5101"/>
    <x v="48"/>
    <n v="1"/>
    <n v="147"/>
    <n v="968"/>
    <n v="1116"/>
    <n v="1115"/>
    <n v="18910"/>
    <n v="0.86816143497757847"/>
    <x v="1"/>
    <x v="7"/>
  </r>
  <r>
    <x v="0"/>
    <x v="2"/>
    <s v="DIRECCION DE TALENTO HUMANO"/>
    <n v="5110"/>
    <x v="49"/>
    <n v="0"/>
    <n v="446"/>
    <n v="1137"/>
    <n v="1583"/>
    <n v="1583"/>
    <n v="18910"/>
    <n v="0.71825647504737844"/>
    <x v="1"/>
    <x v="7"/>
  </r>
  <r>
    <x v="0"/>
    <x v="2"/>
    <s v="DIRECCION DE TALENTO HUMANO"/>
    <n v="5111"/>
    <x v="50"/>
    <n v="0"/>
    <n v="684"/>
    <n v="1107"/>
    <n v="1791"/>
    <n v="1791"/>
    <n v="18910"/>
    <n v="0.61809045226130654"/>
    <x v="1"/>
    <x v="7"/>
  </r>
  <r>
    <x v="0"/>
    <x v="2"/>
    <s v="DIRECCION DE TALENTO HUMANO"/>
    <n v="5120"/>
    <x v="51"/>
    <n v="0"/>
    <n v="96"/>
    <n v="1026"/>
    <n v="1122"/>
    <n v="1122"/>
    <n v="18910"/>
    <n v="0.91443850267379678"/>
    <x v="1"/>
    <x v="7"/>
  </r>
  <r>
    <x v="0"/>
    <x v="2"/>
    <s v="DIRECCION DE TALENTO HUMANO"/>
    <n v="5130"/>
    <x v="52"/>
    <n v="0"/>
    <n v="262"/>
    <n v="519"/>
    <n v="781"/>
    <n v="781"/>
    <n v="18910"/>
    <n v="0.66453265044814336"/>
    <x v="1"/>
    <x v="7"/>
  </r>
  <r>
    <x v="0"/>
    <x v="2"/>
    <s v="DIRECCION DE CONTRATOS"/>
    <n v="5200"/>
    <x v="58"/>
    <n v="0"/>
    <n v="0"/>
    <n v="1"/>
    <n v="1"/>
    <n v="1"/>
    <n v="18910"/>
    <n v="1"/>
    <x v="1"/>
    <x v="7"/>
  </r>
  <r>
    <x v="0"/>
    <x v="2"/>
    <s v="DIRECCION DE CONTRATOS"/>
    <n v="5210"/>
    <x v="3"/>
    <n v="0"/>
    <n v="9"/>
    <n v="246"/>
    <n v="255"/>
    <n v="255"/>
    <n v="18910"/>
    <n v="0.96470588235294119"/>
    <x v="1"/>
    <x v="7"/>
  </r>
  <r>
    <x v="0"/>
    <x v="2"/>
    <s v="DIRECCION DE CONTRATOS"/>
    <n v="5220"/>
    <x v="4"/>
    <n v="0"/>
    <n v="81"/>
    <n v="154"/>
    <n v="235"/>
    <n v="235"/>
    <n v="18910"/>
    <n v="0.65531914893617016"/>
    <x v="1"/>
    <x v="7"/>
  </r>
  <r>
    <x v="0"/>
    <x v="2"/>
    <s v="DIRECCION DESERVICIOS ADMINISTRATIVOS"/>
    <n v="5300"/>
    <x v="5"/>
    <n v="0"/>
    <n v="75"/>
    <n v="186"/>
    <n v="261"/>
    <n v="261"/>
    <n v="18910"/>
    <n v="0.71264367816091956"/>
    <x v="1"/>
    <x v="7"/>
  </r>
  <r>
    <x v="0"/>
    <x v="2"/>
    <s v="DIRECCION DESERVICIOS ADMINISTRATIVOS"/>
    <n v="5301"/>
    <x v="6"/>
    <n v="0"/>
    <n v="32"/>
    <n v="900"/>
    <n v="932"/>
    <n v="932"/>
    <n v="18910"/>
    <n v="0.96566523605150212"/>
    <x v="1"/>
    <x v="7"/>
  </r>
  <r>
    <x v="0"/>
    <x v="2"/>
    <s v="DIRECCION DESERVICIOS ADMINISTRATIVOS"/>
    <n v="5302"/>
    <x v="5"/>
    <n v="0"/>
    <n v="1"/>
    <n v="1"/>
    <n v="2"/>
    <n v="2"/>
    <n v="18910"/>
    <n v="0.5"/>
    <x v="1"/>
    <x v="7"/>
  </r>
  <r>
    <x v="0"/>
    <x v="2"/>
    <s v="DIRECCION DESERVICIOS ADMINISTRATIVOS"/>
    <n v="5310"/>
    <x v="7"/>
    <n v="0"/>
    <n v="0"/>
    <n v="933"/>
    <n v="933"/>
    <n v="933"/>
    <n v="18910"/>
    <n v="1"/>
    <x v="1"/>
    <x v="7"/>
  </r>
  <r>
    <x v="0"/>
    <x v="2"/>
    <s v="DIRECCION DESERVICIOS ADMINISTRATIVOS"/>
    <n v="5320"/>
    <x v="8"/>
    <n v="0"/>
    <n v="9"/>
    <n v="28"/>
    <n v="37"/>
    <n v="37"/>
    <n v="18910"/>
    <n v="0.7567567567567568"/>
    <x v="1"/>
    <x v="7"/>
  </r>
  <r>
    <x v="0"/>
    <x v="2"/>
    <s v="DIRECCION FINANCIERA"/>
    <n v="5400"/>
    <x v="59"/>
    <n v="0"/>
    <n v="0"/>
    <n v="3"/>
    <n v="3"/>
    <n v="3"/>
    <n v="18910"/>
    <n v="1"/>
    <x v="1"/>
    <x v="7"/>
  </r>
  <r>
    <x v="0"/>
    <x v="2"/>
    <s v="DIRECCION FINANCIERA"/>
    <n v="5410"/>
    <x v="9"/>
    <n v="0"/>
    <n v="6"/>
    <n v="9"/>
    <n v="15"/>
    <n v="15"/>
    <n v="18910"/>
    <n v="0.6"/>
    <x v="1"/>
    <x v="7"/>
  </r>
  <r>
    <x v="0"/>
    <x v="2"/>
    <s v="DIRECCION FINANCIERA"/>
    <n v="5420"/>
    <x v="10"/>
    <n v="0"/>
    <n v="28"/>
    <n v="144"/>
    <n v="172"/>
    <n v="172"/>
    <n v="18910"/>
    <n v="0.83720930232558144"/>
    <x v="1"/>
    <x v="7"/>
  </r>
  <r>
    <x v="0"/>
    <x v="0"/>
    <s v="DESPACHO"/>
    <n v="1000"/>
    <x v="26"/>
    <n v="0"/>
    <n v="49"/>
    <n v="90"/>
    <n v="139"/>
    <n v="139"/>
    <n v="19221"/>
    <n v="0.64748201438848918"/>
    <x v="2"/>
    <x v="7"/>
  </r>
  <r>
    <x v="0"/>
    <x v="0"/>
    <s v="OFICINA ASESORA DE PLANEACIÓN"/>
    <n v="1100"/>
    <x v="27"/>
    <n v="0"/>
    <n v="0"/>
    <n v="36"/>
    <n v="36"/>
    <n v="36"/>
    <n v="19221"/>
    <n v="1"/>
    <x v="2"/>
    <x v="7"/>
  </r>
  <r>
    <x v="0"/>
    <x v="0"/>
    <s v="OFICINA DE CONTROL INTERNO"/>
    <n v="1200"/>
    <x v="28"/>
    <n v="0"/>
    <n v="4"/>
    <n v="68"/>
    <n v="72"/>
    <n v="72"/>
    <n v="19221"/>
    <n v="0.94444444444444442"/>
    <x v="2"/>
    <x v="7"/>
  </r>
  <r>
    <x v="0"/>
    <x v="0"/>
    <s v="OFICINA ASESORA DE JURIDÍCA"/>
    <n v="1300"/>
    <x v="29"/>
    <n v="0"/>
    <n v="88"/>
    <n v="436"/>
    <n v="524"/>
    <n v="524"/>
    <n v="19221"/>
    <n v="0.83206106870229013"/>
    <x v="2"/>
    <x v="7"/>
  </r>
  <r>
    <x v="0"/>
    <x v="0"/>
    <s v="OFICINA DE CONTROL DISCIPLINARIO"/>
    <n v="1400"/>
    <x v="0"/>
    <n v="0"/>
    <n v="35"/>
    <n v="265"/>
    <n v="300"/>
    <n v="300"/>
    <n v="19221"/>
    <n v="0.8833333333333333"/>
    <x v="2"/>
    <x v="7"/>
  </r>
  <r>
    <x v="0"/>
    <x v="0"/>
    <s v="OFICINA ASESORA DE COMUNICACIÓN Y PRENSA"/>
    <n v="1500"/>
    <x v="1"/>
    <n v="0"/>
    <n v="7"/>
    <n v="7"/>
    <n v="14"/>
    <n v="14"/>
    <n v="19221"/>
    <n v="0.5"/>
    <x v="2"/>
    <x v="7"/>
  </r>
  <r>
    <x v="0"/>
    <x v="1"/>
    <s v="SUBSECRETARÍA DE INTEGRACIÓN INTERINSTITUCIONAL"/>
    <n v="2000"/>
    <x v="2"/>
    <n v="0"/>
    <n v="2"/>
    <n v="5"/>
    <n v="7"/>
    <n v="7"/>
    <n v="19221"/>
    <n v="0.7142857142857143"/>
    <x v="2"/>
    <x v="7"/>
  </r>
  <r>
    <x v="0"/>
    <x v="1"/>
    <s v="DIRECCIÓN GENERAL DE EDUCACIÓN Y COLEGIOS DISTRITALES"/>
    <n v="2100"/>
    <x v="22"/>
    <n v="0"/>
    <n v="1"/>
    <n v="11"/>
    <n v="12"/>
    <n v="12"/>
    <n v="19221"/>
    <n v="0.91666666666666663"/>
    <x v="2"/>
    <x v="7"/>
  </r>
  <r>
    <x v="0"/>
    <x v="1"/>
    <s v="DLES"/>
    <n v="2201"/>
    <x v="23"/>
    <n v="0"/>
    <n v="34"/>
    <n v="60"/>
    <n v="94"/>
    <n v="94"/>
    <n v="19221"/>
    <n v="0.63829787234042556"/>
    <x v="2"/>
    <x v="7"/>
  </r>
  <r>
    <x v="0"/>
    <x v="1"/>
    <s v="DLES"/>
    <n v="2202"/>
    <x v="24"/>
    <n v="0"/>
    <n v="12"/>
    <n v="61"/>
    <n v="73"/>
    <n v="73"/>
    <n v="19221"/>
    <n v="0.83561643835616439"/>
    <x v="2"/>
    <x v="7"/>
  </r>
  <r>
    <x v="0"/>
    <x v="1"/>
    <s v="DLES"/>
    <n v="2203"/>
    <x v="25"/>
    <n v="0"/>
    <n v="20"/>
    <n v="121"/>
    <n v="141"/>
    <n v="141"/>
    <n v="19221"/>
    <n v="0.85815602836879434"/>
    <x v="2"/>
    <x v="7"/>
  </r>
  <r>
    <x v="0"/>
    <x v="1"/>
    <s v="DLES"/>
    <n v="2204"/>
    <x v="30"/>
    <n v="0"/>
    <n v="4"/>
    <n v="373"/>
    <n v="377"/>
    <n v="377"/>
    <n v="19221"/>
    <n v="0.98938992042440321"/>
    <x v="2"/>
    <x v="7"/>
  </r>
  <r>
    <x v="0"/>
    <x v="1"/>
    <s v="DLES"/>
    <n v="2205"/>
    <x v="31"/>
    <n v="0"/>
    <n v="69"/>
    <n v="48"/>
    <n v="117"/>
    <n v="117"/>
    <n v="19221"/>
    <n v="0.41025641025641024"/>
    <x v="2"/>
    <x v="7"/>
  </r>
  <r>
    <x v="0"/>
    <x v="1"/>
    <s v="DLES"/>
    <n v="2206"/>
    <x v="32"/>
    <n v="1"/>
    <n v="31"/>
    <n v="164"/>
    <n v="196"/>
    <n v="195"/>
    <n v="19221"/>
    <n v="0.84102564102564104"/>
    <x v="2"/>
    <x v="7"/>
  </r>
  <r>
    <x v="0"/>
    <x v="1"/>
    <s v="DLES"/>
    <n v="2207"/>
    <x v="33"/>
    <n v="0"/>
    <n v="0"/>
    <n v="513"/>
    <n v="513"/>
    <n v="513"/>
    <n v="19221"/>
    <n v="1"/>
    <x v="2"/>
    <x v="7"/>
  </r>
  <r>
    <x v="0"/>
    <x v="1"/>
    <s v="DLES"/>
    <n v="2208"/>
    <x v="34"/>
    <n v="0"/>
    <n v="91"/>
    <n v="509"/>
    <n v="600"/>
    <n v="600"/>
    <n v="19221"/>
    <n v="0.84833333333333338"/>
    <x v="2"/>
    <x v="7"/>
  </r>
  <r>
    <x v="0"/>
    <x v="1"/>
    <s v="DLES"/>
    <n v="2209"/>
    <x v="35"/>
    <n v="0"/>
    <n v="2"/>
    <n v="146"/>
    <n v="148"/>
    <n v="148"/>
    <n v="19221"/>
    <n v="0.98648648648648651"/>
    <x v="2"/>
    <x v="7"/>
  </r>
  <r>
    <x v="0"/>
    <x v="1"/>
    <s v="DLES"/>
    <n v="2210"/>
    <x v="36"/>
    <n v="0"/>
    <n v="62"/>
    <n v="96"/>
    <n v="158"/>
    <n v="158"/>
    <n v="19221"/>
    <n v="0.60759493670886078"/>
    <x v="2"/>
    <x v="7"/>
  </r>
  <r>
    <x v="0"/>
    <x v="1"/>
    <s v="DLES"/>
    <n v="2211"/>
    <x v="37"/>
    <n v="0"/>
    <n v="170"/>
    <n v="328"/>
    <n v="498"/>
    <n v="498"/>
    <n v="19221"/>
    <n v="0.65863453815261042"/>
    <x v="2"/>
    <x v="7"/>
  </r>
  <r>
    <x v="0"/>
    <x v="1"/>
    <s v="DLES"/>
    <n v="2212"/>
    <x v="38"/>
    <n v="0"/>
    <n v="7"/>
    <n v="191"/>
    <n v="198"/>
    <n v="198"/>
    <n v="19221"/>
    <n v="0.96464646464646464"/>
    <x v="2"/>
    <x v="7"/>
  </r>
  <r>
    <x v="0"/>
    <x v="1"/>
    <s v="DLES"/>
    <n v="2213"/>
    <x v="39"/>
    <n v="0"/>
    <n v="51"/>
    <n v="79"/>
    <n v="130"/>
    <n v="130"/>
    <n v="19221"/>
    <n v="0.60769230769230764"/>
    <x v="2"/>
    <x v="7"/>
  </r>
  <r>
    <x v="0"/>
    <x v="1"/>
    <s v="DLES"/>
    <n v="2214"/>
    <x v="40"/>
    <n v="0"/>
    <n v="2"/>
    <n v="117"/>
    <n v="119"/>
    <n v="119"/>
    <n v="19221"/>
    <n v="0.98319327731092432"/>
    <x v="2"/>
    <x v="7"/>
  </r>
  <r>
    <x v="0"/>
    <x v="1"/>
    <s v="DLES"/>
    <n v="2215"/>
    <x v="11"/>
    <n v="0"/>
    <n v="9"/>
    <n v="113"/>
    <n v="122"/>
    <n v="122"/>
    <n v="19221"/>
    <n v="0.92622950819672134"/>
    <x v="2"/>
    <x v="7"/>
  </r>
  <r>
    <x v="0"/>
    <x v="1"/>
    <s v="DLES"/>
    <n v="2216"/>
    <x v="12"/>
    <n v="0"/>
    <n v="11"/>
    <n v="126"/>
    <n v="137"/>
    <n v="137"/>
    <n v="19221"/>
    <n v="0.91970802919708028"/>
    <x v="2"/>
    <x v="7"/>
  </r>
  <r>
    <x v="0"/>
    <x v="1"/>
    <s v="DLES"/>
    <n v="2218"/>
    <x v="13"/>
    <n v="0"/>
    <n v="2"/>
    <n v="343"/>
    <n v="345"/>
    <n v="345"/>
    <n v="19221"/>
    <n v="0.99420289855072463"/>
    <x v="2"/>
    <x v="7"/>
  </r>
  <r>
    <x v="0"/>
    <x v="1"/>
    <s v="DLES"/>
    <n v="2219"/>
    <x v="14"/>
    <n v="0"/>
    <n v="203"/>
    <n v="339"/>
    <n v="542"/>
    <n v="542"/>
    <n v="19221"/>
    <n v="0.62546125461254609"/>
    <x v="2"/>
    <x v="7"/>
  </r>
  <r>
    <x v="0"/>
    <x v="1"/>
    <s v="DLES"/>
    <n v="2220"/>
    <x v="53"/>
    <n v="0"/>
    <n v="0"/>
    <n v="2"/>
    <n v="2"/>
    <n v="2"/>
    <n v="19221"/>
    <n v="1"/>
    <x v="2"/>
    <x v="7"/>
  </r>
  <r>
    <x v="0"/>
    <x v="1"/>
    <s v="DIRECCIÓN DE PARTICIPACIÓN Y RELACIONES INTERINSTITUCIONALES"/>
    <n v="2300"/>
    <x v="15"/>
    <n v="0"/>
    <n v="6"/>
    <n v="16"/>
    <n v="22"/>
    <n v="22"/>
    <n v="19221"/>
    <n v="0.72727272727272729"/>
    <x v="2"/>
    <x v="7"/>
  </r>
  <r>
    <x v="0"/>
    <x v="1"/>
    <s v="DIRECCIÓN DE RELACIONES CON EL SECTOR EDUCATIVO PRIVADO"/>
    <n v="2400"/>
    <x v="54"/>
    <n v="0"/>
    <n v="2"/>
    <n v="4"/>
    <n v="6"/>
    <n v="6"/>
    <n v="19221"/>
    <n v="0.66666666666666663"/>
    <x v="2"/>
    <x v="7"/>
  </r>
  <r>
    <x v="0"/>
    <x v="1"/>
    <s v="DIRECCIÓN DE INSPECCIÓN Y VIGILANCIA"/>
    <n v="2500"/>
    <x v="16"/>
    <n v="0"/>
    <n v="17"/>
    <n v="167"/>
    <n v="184"/>
    <n v="184"/>
    <n v="19221"/>
    <n v="0.90760869565217395"/>
    <x v="2"/>
    <x v="7"/>
  </r>
  <r>
    <x v="0"/>
    <x v="3"/>
    <s v="SUBSECRETARÍA DE CALIDAD Y PERTINENCIA"/>
    <n v="3000"/>
    <x v="17"/>
    <n v="0"/>
    <n v="2"/>
    <n v="5"/>
    <n v="7"/>
    <n v="7"/>
    <n v="19221"/>
    <n v="0.7142857142857143"/>
    <x v="2"/>
    <x v="7"/>
  </r>
  <r>
    <x v="0"/>
    <x v="3"/>
    <s v="DIRECCIÓN DE EDUCACIÓN PREESCOLAR Y BÁSICA"/>
    <n v="3100"/>
    <x v="18"/>
    <n v="0"/>
    <n v="19"/>
    <n v="72"/>
    <n v="91"/>
    <n v="91"/>
    <n v="19221"/>
    <n v="0.79120879120879117"/>
    <x v="2"/>
    <x v="7"/>
  </r>
  <r>
    <x v="0"/>
    <x v="3"/>
    <s v="DIRECCIÓN DE EDUCACIÓN MEDIA"/>
    <n v="3200"/>
    <x v="19"/>
    <n v="0"/>
    <n v="66"/>
    <n v="97"/>
    <n v="163"/>
    <n v="163"/>
    <n v="19221"/>
    <n v="0.59509202453987731"/>
    <x v="2"/>
    <x v="7"/>
  </r>
  <r>
    <x v="0"/>
    <x v="3"/>
    <s v="DIRECCIÓN DE CIENCIAS TECNOLOGÍAS Y MEDIOS EDUCATIVOS"/>
    <n v="3300"/>
    <x v="20"/>
    <n v="0"/>
    <n v="4"/>
    <n v="25"/>
    <n v="29"/>
    <n v="29"/>
    <n v="19221"/>
    <n v="0.86206896551724133"/>
    <x v="2"/>
    <x v="7"/>
  </r>
  <r>
    <x v="0"/>
    <x v="3"/>
    <s v="DIRECCIÓN DE INCLUSIÓN E INTEGRACIÓN DE POBLACIONES"/>
    <n v="3400"/>
    <x v="21"/>
    <n v="0"/>
    <n v="29"/>
    <n v="57"/>
    <n v="86"/>
    <n v="86"/>
    <n v="19221"/>
    <n v="0.66279069767441856"/>
    <x v="2"/>
    <x v="7"/>
  </r>
  <r>
    <x v="0"/>
    <x v="3"/>
    <s v="ESTRATEGIA RIO"/>
    <n v="3401"/>
    <x v="21"/>
    <n v="0"/>
    <n v="2"/>
    <n v="19"/>
    <n v="21"/>
    <n v="21"/>
    <n v="19221"/>
    <n v="0.90476190476190477"/>
    <x v="2"/>
    <x v="7"/>
  </r>
  <r>
    <x v="0"/>
    <x v="3"/>
    <s v="DIRECCIÓN DE FORMACIÓN DE DOCENTES E INNOVACIÓNES PEDAGÓGICAS"/>
    <n v="3500"/>
    <x v="41"/>
    <n v="0"/>
    <n v="294"/>
    <n v="246"/>
    <n v="540"/>
    <n v="540"/>
    <n v="19221"/>
    <n v="0.45555555555555555"/>
    <x v="2"/>
    <x v="7"/>
  </r>
  <r>
    <x v="0"/>
    <x v="3"/>
    <s v="DIRECCIÓN DE EVALUACIÓN DE LA EDUCACIÓN"/>
    <n v="3600"/>
    <x v="42"/>
    <n v="0"/>
    <n v="5"/>
    <n v="12"/>
    <n v="17"/>
    <n v="17"/>
    <n v="19221"/>
    <n v="0.70588235294117652"/>
    <x v="2"/>
    <x v="7"/>
  </r>
  <r>
    <x v="0"/>
    <x v="4"/>
    <s v="SUBSECRETARÍA DE ACCESO Y PERMANENCIA"/>
    <n v="4000"/>
    <x v="56"/>
    <n v="0"/>
    <n v="0"/>
    <n v="4"/>
    <n v="4"/>
    <n v="4"/>
    <n v="19221"/>
    <n v="1"/>
    <x v="2"/>
    <x v="7"/>
  </r>
  <r>
    <x v="0"/>
    <x v="4"/>
    <s v="DIRECCIÓN DE COBERTURA"/>
    <n v="4100"/>
    <x v="43"/>
    <n v="0"/>
    <n v="98"/>
    <n v="655"/>
    <n v="753"/>
    <n v="753"/>
    <n v="19221"/>
    <n v="0.86985391766268261"/>
    <x v="2"/>
    <x v="7"/>
  </r>
  <r>
    <x v="0"/>
    <x v="4"/>
    <s v="DIRECCIÓN DE BIENESTAR ESTUDIANTIL"/>
    <n v="4200"/>
    <x v="44"/>
    <n v="0"/>
    <n v="835"/>
    <n v="204"/>
    <n v="1039"/>
    <n v="1039"/>
    <n v="19221"/>
    <n v="0.19634263715110684"/>
    <x v="2"/>
    <x v="7"/>
  </r>
  <r>
    <x v="0"/>
    <x v="4"/>
    <s v="DIRECCIÓN DE CONSTRUCCIÓN Y CONSERVACIÓN DE ESTABLECIMIENTOS EDUCATIVOS"/>
    <n v="4300"/>
    <x v="45"/>
    <n v="0"/>
    <n v="326"/>
    <n v="482"/>
    <n v="808"/>
    <n v="808"/>
    <n v="19221"/>
    <n v="0.59653465346534651"/>
    <x v="2"/>
    <x v="7"/>
  </r>
  <r>
    <x v="0"/>
    <x v="4"/>
    <s v="DIRECCIÓN DE DOTACIONES ESCOLARES"/>
    <n v="4400"/>
    <x v="46"/>
    <n v="0"/>
    <n v="65"/>
    <n v="396"/>
    <n v="461"/>
    <n v="461"/>
    <n v="19221"/>
    <n v="0.85900216919739691"/>
    <x v="2"/>
    <x v="7"/>
  </r>
  <r>
    <x v="0"/>
    <x v="2"/>
    <s v="SUBSECRETARÍA DE GESTIÓN INSTITUCIONAL"/>
    <n v="5000"/>
    <x v="57"/>
    <n v="0"/>
    <n v="0"/>
    <n v="4"/>
    <n v="4"/>
    <n v="4"/>
    <n v="19221"/>
    <n v="1"/>
    <x v="2"/>
    <x v="7"/>
  </r>
  <r>
    <x v="0"/>
    <x v="2"/>
    <s v="DIRECCION DE TALENTO HUMANO"/>
    <n v="5100"/>
    <x v="47"/>
    <n v="0"/>
    <n v="64"/>
    <n v="136"/>
    <n v="200"/>
    <n v="200"/>
    <n v="19221"/>
    <n v="0.68"/>
    <x v="2"/>
    <x v="7"/>
  </r>
  <r>
    <x v="0"/>
    <x v="2"/>
    <s v="DIRECCION DE TALENTO HUMANO"/>
    <n v="5101"/>
    <x v="48"/>
    <n v="13"/>
    <n v="349"/>
    <n v="446"/>
    <n v="808"/>
    <n v="795"/>
    <n v="19221"/>
    <n v="0.56100628930817609"/>
    <x v="2"/>
    <x v="7"/>
  </r>
  <r>
    <x v="0"/>
    <x v="2"/>
    <s v="DIRECCION DE TALENTO HUMANO"/>
    <n v="5110"/>
    <x v="49"/>
    <n v="5"/>
    <n v="489"/>
    <n v="1384"/>
    <n v="1878"/>
    <n v="1873"/>
    <n v="19221"/>
    <n v="0.73892151628403635"/>
    <x v="2"/>
    <x v="7"/>
  </r>
  <r>
    <x v="0"/>
    <x v="2"/>
    <s v="DIRECCION DE TALENTO HUMANO"/>
    <n v="5111"/>
    <x v="50"/>
    <n v="0"/>
    <n v="344"/>
    <n v="1128"/>
    <n v="1472"/>
    <n v="1472"/>
    <n v="19221"/>
    <n v="0.76630434782608692"/>
    <x v="2"/>
    <x v="7"/>
  </r>
  <r>
    <x v="0"/>
    <x v="2"/>
    <s v="DIRECCION DE TALENTO HUMANO"/>
    <n v="5120"/>
    <x v="51"/>
    <n v="0"/>
    <n v="20"/>
    <n v="887"/>
    <n v="907"/>
    <n v="907"/>
    <n v="19221"/>
    <n v="0.97794928335170894"/>
    <x v="2"/>
    <x v="7"/>
  </r>
  <r>
    <x v="0"/>
    <x v="2"/>
    <s v="DIRECCION DE TALENTO HUMANO"/>
    <n v="5130"/>
    <x v="52"/>
    <n v="0"/>
    <n v="657"/>
    <n v="964"/>
    <n v="1621"/>
    <n v="1621"/>
    <n v="19221"/>
    <n v="0.59469463294262803"/>
    <x v="2"/>
    <x v="7"/>
  </r>
  <r>
    <x v="0"/>
    <x v="2"/>
    <s v="DIRECCION DE CONTRATOS"/>
    <n v="5200"/>
    <x v="58"/>
    <n v="0"/>
    <n v="0"/>
    <n v="2"/>
    <n v="2"/>
    <n v="2"/>
    <n v="19221"/>
    <n v="1"/>
    <x v="2"/>
    <x v="7"/>
  </r>
  <r>
    <x v="0"/>
    <x v="2"/>
    <s v="DIRECCION DE CONTRATOS"/>
    <n v="5210"/>
    <x v="3"/>
    <n v="0"/>
    <n v="72"/>
    <n v="86"/>
    <n v="158"/>
    <n v="158"/>
    <n v="19221"/>
    <n v="0.54430379746835444"/>
    <x v="2"/>
    <x v="7"/>
  </r>
  <r>
    <x v="0"/>
    <x v="2"/>
    <s v="DIRECCION DE CONTRATOS"/>
    <n v="5220"/>
    <x v="4"/>
    <n v="0"/>
    <n v="144"/>
    <n v="115"/>
    <n v="259"/>
    <n v="259"/>
    <n v="19221"/>
    <n v="0.44401544401544402"/>
    <x v="2"/>
    <x v="7"/>
  </r>
  <r>
    <x v="0"/>
    <x v="2"/>
    <s v="DIRECCION DESERVICIOS ADMINISTRATIVOS"/>
    <n v="5300"/>
    <x v="5"/>
    <n v="0"/>
    <n v="32"/>
    <n v="143"/>
    <n v="175"/>
    <n v="175"/>
    <n v="19221"/>
    <n v="0.81714285714285717"/>
    <x v="2"/>
    <x v="7"/>
  </r>
  <r>
    <x v="0"/>
    <x v="2"/>
    <s v="DIRECCION DESERVICIOS ADMINISTRATIVOS"/>
    <n v="5301"/>
    <x v="6"/>
    <n v="0"/>
    <n v="228"/>
    <n v="553"/>
    <n v="781"/>
    <n v="781"/>
    <n v="19221"/>
    <n v="0.70806658130601796"/>
    <x v="2"/>
    <x v="7"/>
  </r>
  <r>
    <x v="0"/>
    <x v="2"/>
    <s v="DIRECCION DESERVICIOS ADMINISTRATIVOS"/>
    <n v="5310"/>
    <x v="7"/>
    <n v="0"/>
    <n v="1"/>
    <n v="880"/>
    <n v="881"/>
    <n v="881"/>
    <n v="19221"/>
    <n v="0.99886492622020429"/>
    <x v="2"/>
    <x v="7"/>
  </r>
  <r>
    <x v="0"/>
    <x v="2"/>
    <s v="DIRECCION DESERVICIOS ADMINISTRATIVOS"/>
    <n v="5320"/>
    <x v="8"/>
    <n v="0"/>
    <n v="24"/>
    <n v="55"/>
    <n v="79"/>
    <n v="79"/>
    <n v="19221"/>
    <n v="0.69620253164556967"/>
    <x v="2"/>
    <x v="7"/>
  </r>
  <r>
    <x v="0"/>
    <x v="2"/>
    <s v="DIRECCION FINANCIERA"/>
    <n v="5400"/>
    <x v="59"/>
    <n v="0"/>
    <n v="0"/>
    <n v="2"/>
    <n v="2"/>
    <n v="2"/>
    <n v="19221"/>
    <n v="1"/>
    <x v="2"/>
    <x v="7"/>
  </r>
  <r>
    <x v="0"/>
    <x v="2"/>
    <s v="DIRECCION FINANCIERA"/>
    <n v="5410"/>
    <x v="9"/>
    <n v="0"/>
    <n v="3"/>
    <n v="18"/>
    <n v="21"/>
    <n v="21"/>
    <n v="19221"/>
    <n v="0.8571428571428571"/>
    <x v="2"/>
    <x v="7"/>
  </r>
  <r>
    <x v="0"/>
    <x v="2"/>
    <s v="DIRECCION FINANCIERA"/>
    <n v="5420"/>
    <x v="10"/>
    <n v="0"/>
    <n v="34"/>
    <n v="94"/>
    <n v="128"/>
    <n v="128"/>
    <n v="19221"/>
    <n v="0.734375"/>
    <x v="2"/>
    <x v="7"/>
  </r>
  <r>
    <x v="0"/>
    <x v="0"/>
    <s v="DESPACHO"/>
    <n v="1000"/>
    <x v="26"/>
    <n v="0"/>
    <n v="42"/>
    <n v="99"/>
    <n v="141"/>
    <n v="141"/>
    <n v="25342"/>
    <n v="0.7021276595744681"/>
    <x v="3"/>
    <x v="7"/>
  </r>
  <r>
    <x v="0"/>
    <x v="0"/>
    <s v="OFICINA ASESORA DE PLANEACIÓN"/>
    <n v="1100"/>
    <x v="27"/>
    <n v="0"/>
    <n v="3"/>
    <n v="44"/>
    <n v="47"/>
    <n v="47"/>
    <n v="25342"/>
    <n v="0.93617021276595747"/>
    <x v="3"/>
    <x v="7"/>
  </r>
  <r>
    <x v="0"/>
    <x v="0"/>
    <s v="OFICINA DE CONTROL INTERNO"/>
    <n v="1200"/>
    <x v="28"/>
    <n v="0"/>
    <n v="13"/>
    <n v="80"/>
    <n v="93"/>
    <n v="93"/>
    <n v="25342"/>
    <n v="0.86021505376344087"/>
    <x v="3"/>
    <x v="7"/>
  </r>
  <r>
    <x v="0"/>
    <x v="0"/>
    <s v="OFICINA ASESORA DE JURIDÍCA"/>
    <n v="1300"/>
    <x v="29"/>
    <n v="2"/>
    <n v="111"/>
    <n v="659"/>
    <n v="772"/>
    <n v="770"/>
    <n v="25342"/>
    <n v="0.85584415584415585"/>
    <x v="3"/>
    <x v="7"/>
  </r>
  <r>
    <x v="0"/>
    <x v="0"/>
    <s v="OFICINA DE CONTROL DISCIPLINARIO"/>
    <n v="1400"/>
    <x v="0"/>
    <n v="0"/>
    <n v="80"/>
    <n v="373"/>
    <n v="453"/>
    <n v="453"/>
    <n v="25342"/>
    <n v="0.82339955849889623"/>
    <x v="3"/>
    <x v="7"/>
  </r>
  <r>
    <x v="0"/>
    <x v="0"/>
    <s v="OFICINA ASESORA DE COMUNICACIÓN Y PRENSA"/>
    <n v="1500"/>
    <x v="1"/>
    <n v="0"/>
    <n v="1"/>
    <n v="20"/>
    <n v="21"/>
    <n v="21"/>
    <n v="25342"/>
    <n v="0.95238095238095233"/>
    <x v="3"/>
    <x v="7"/>
  </r>
  <r>
    <x v="0"/>
    <x v="1"/>
    <s v="SUBSECRETARÍA DE INTEGRACIÓN INTERINSTITUCIONAL"/>
    <n v="2000"/>
    <x v="2"/>
    <n v="0"/>
    <n v="4"/>
    <n v="4"/>
    <n v="8"/>
    <n v="8"/>
    <n v="25342"/>
    <n v="0.5"/>
    <x v="3"/>
    <x v="7"/>
  </r>
  <r>
    <x v="0"/>
    <x v="1"/>
    <s v="DIRECCIÓN GENERAL DE EDUCACIÓN Y COLEGIOS DISTRITALES"/>
    <n v="2100"/>
    <x v="22"/>
    <n v="0"/>
    <n v="2"/>
    <n v="13"/>
    <n v="15"/>
    <n v="15"/>
    <n v="25342"/>
    <n v="0.8666666666666667"/>
    <x v="3"/>
    <x v="7"/>
  </r>
  <r>
    <x v="0"/>
    <x v="1"/>
    <s v="DLES"/>
    <n v="2201"/>
    <x v="23"/>
    <n v="0"/>
    <n v="28"/>
    <n v="233"/>
    <n v="261"/>
    <n v="261"/>
    <n v="25342"/>
    <n v="0.89272030651340994"/>
    <x v="3"/>
    <x v="7"/>
  </r>
  <r>
    <x v="0"/>
    <x v="1"/>
    <s v="DLES"/>
    <n v="2202"/>
    <x v="24"/>
    <n v="0"/>
    <n v="20"/>
    <n v="87"/>
    <n v="107"/>
    <n v="107"/>
    <n v="25342"/>
    <n v="0.81308411214953269"/>
    <x v="3"/>
    <x v="7"/>
  </r>
  <r>
    <x v="0"/>
    <x v="1"/>
    <s v="DLES"/>
    <n v="2203"/>
    <x v="25"/>
    <n v="0"/>
    <n v="6"/>
    <n v="218"/>
    <n v="224"/>
    <n v="224"/>
    <n v="25342"/>
    <n v="0.9732142857142857"/>
    <x v="3"/>
    <x v="7"/>
  </r>
  <r>
    <x v="0"/>
    <x v="1"/>
    <s v="DLES"/>
    <n v="2204"/>
    <x v="30"/>
    <n v="0"/>
    <n v="7"/>
    <n v="560"/>
    <n v="567"/>
    <n v="567"/>
    <n v="25342"/>
    <n v="0.98765432098765427"/>
    <x v="3"/>
    <x v="7"/>
  </r>
  <r>
    <x v="0"/>
    <x v="1"/>
    <s v="DLES"/>
    <n v="2205"/>
    <x v="31"/>
    <n v="0"/>
    <n v="9"/>
    <n v="249"/>
    <n v="258"/>
    <n v="258"/>
    <n v="25342"/>
    <n v="0.96511627906976749"/>
    <x v="3"/>
    <x v="7"/>
  </r>
  <r>
    <x v="0"/>
    <x v="1"/>
    <s v="DLES"/>
    <n v="2206"/>
    <x v="32"/>
    <n v="1"/>
    <n v="27"/>
    <n v="212"/>
    <n v="240"/>
    <n v="239"/>
    <n v="25342"/>
    <n v="0.88702928870292885"/>
    <x v="3"/>
    <x v="7"/>
  </r>
  <r>
    <x v="0"/>
    <x v="1"/>
    <s v="DLES"/>
    <n v="2207"/>
    <x v="33"/>
    <n v="0"/>
    <n v="11"/>
    <n v="623"/>
    <n v="634"/>
    <n v="634"/>
    <n v="25342"/>
    <n v="0.98264984227129337"/>
    <x v="3"/>
    <x v="7"/>
  </r>
  <r>
    <x v="0"/>
    <x v="1"/>
    <s v="DLES"/>
    <n v="2208"/>
    <x v="34"/>
    <n v="0"/>
    <n v="74"/>
    <n v="543"/>
    <n v="617"/>
    <n v="617"/>
    <n v="25342"/>
    <n v="0.88006482982171796"/>
    <x v="3"/>
    <x v="7"/>
  </r>
  <r>
    <x v="0"/>
    <x v="1"/>
    <s v="DLES"/>
    <n v="2209"/>
    <x v="35"/>
    <n v="0"/>
    <n v="1"/>
    <n v="200"/>
    <n v="201"/>
    <n v="201"/>
    <n v="25342"/>
    <n v="0.99502487562189057"/>
    <x v="3"/>
    <x v="7"/>
  </r>
  <r>
    <x v="0"/>
    <x v="1"/>
    <s v="DLES"/>
    <n v="2210"/>
    <x v="36"/>
    <n v="0"/>
    <n v="115"/>
    <n v="289"/>
    <n v="404"/>
    <n v="404"/>
    <n v="25342"/>
    <n v="0.71534653465346532"/>
    <x v="3"/>
    <x v="7"/>
  </r>
  <r>
    <x v="0"/>
    <x v="1"/>
    <s v="DLES"/>
    <n v="2211"/>
    <x v="37"/>
    <n v="7"/>
    <n v="440"/>
    <n v="480"/>
    <n v="927"/>
    <n v="920"/>
    <n v="25342"/>
    <n v="0.52173913043478259"/>
    <x v="3"/>
    <x v="7"/>
  </r>
  <r>
    <x v="0"/>
    <x v="1"/>
    <s v="DLES"/>
    <n v="2212"/>
    <x v="38"/>
    <n v="0"/>
    <n v="7"/>
    <n v="174"/>
    <n v="181"/>
    <n v="181"/>
    <n v="25342"/>
    <n v="0.96132596685082872"/>
    <x v="3"/>
    <x v="7"/>
  </r>
  <r>
    <x v="0"/>
    <x v="1"/>
    <s v="DLES"/>
    <n v="2213"/>
    <x v="39"/>
    <n v="2"/>
    <n v="25"/>
    <n v="167"/>
    <n v="194"/>
    <n v="192"/>
    <n v="25342"/>
    <n v="0.86979166666666663"/>
    <x v="3"/>
    <x v="7"/>
  </r>
  <r>
    <x v="0"/>
    <x v="1"/>
    <s v="DLES"/>
    <n v="2214"/>
    <x v="40"/>
    <n v="0"/>
    <n v="3"/>
    <n v="157"/>
    <n v="160"/>
    <n v="160"/>
    <n v="25342"/>
    <n v="0.98124999999999996"/>
    <x v="3"/>
    <x v="7"/>
  </r>
  <r>
    <x v="0"/>
    <x v="1"/>
    <s v="DLES"/>
    <n v="2215"/>
    <x v="11"/>
    <n v="0"/>
    <n v="14"/>
    <n v="105"/>
    <n v="119"/>
    <n v="119"/>
    <n v="25342"/>
    <n v="0.88235294117647056"/>
    <x v="3"/>
    <x v="7"/>
  </r>
  <r>
    <x v="0"/>
    <x v="1"/>
    <s v="DLES"/>
    <n v="2216"/>
    <x v="12"/>
    <n v="0"/>
    <n v="12"/>
    <n v="115"/>
    <n v="127"/>
    <n v="127"/>
    <n v="25342"/>
    <n v="0.90551181102362199"/>
    <x v="3"/>
    <x v="7"/>
  </r>
  <r>
    <x v="0"/>
    <x v="1"/>
    <s v="DLES"/>
    <n v="2218"/>
    <x v="13"/>
    <n v="0"/>
    <n v="88"/>
    <n v="393"/>
    <n v="481"/>
    <n v="481"/>
    <n v="25342"/>
    <n v="0.81704781704781704"/>
    <x v="3"/>
    <x v="7"/>
  </r>
  <r>
    <x v="0"/>
    <x v="1"/>
    <s v="DLES"/>
    <n v="2219"/>
    <x v="14"/>
    <n v="4"/>
    <n v="196"/>
    <n v="373"/>
    <n v="573"/>
    <n v="569"/>
    <n v="25342"/>
    <n v="0.65553602811950795"/>
    <x v="3"/>
    <x v="7"/>
  </r>
  <r>
    <x v="0"/>
    <x v="1"/>
    <s v="DLES"/>
    <n v="2220"/>
    <x v="53"/>
    <n v="0"/>
    <n v="0"/>
    <n v="10"/>
    <n v="10"/>
    <n v="10"/>
    <n v="25342"/>
    <n v="1"/>
    <x v="3"/>
    <x v="7"/>
  </r>
  <r>
    <x v="0"/>
    <x v="1"/>
    <s v="DIRECCIÓN DE PARTICIPACIÓN Y RELACIONES INTERINSTITUCIONALES"/>
    <n v="2300"/>
    <x v="15"/>
    <n v="0"/>
    <n v="6"/>
    <n v="31"/>
    <n v="37"/>
    <n v="37"/>
    <n v="25342"/>
    <n v="0.83783783783783783"/>
    <x v="3"/>
    <x v="7"/>
  </r>
  <r>
    <x v="0"/>
    <x v="1"/>
    <s v="DIRECCIÓN DE RELACIONES CON EL SECTOR EDUCATIVO PRIVADO"/>
    <n v="2400"/>
    <x v="54"/>
    <n v="0"/>
    <n v="5"/>
    <n v="13"/>
    <n v="18"/>
    <n v="18"/>
    <n v="25342"/>
    <n v="0.72222222222222221"/>
    <x v="3"/>
    <x v="7"/>
  </r>
  <r>
    <x v="0"/>
    <x v="1"/>
    <s v="DIRECCIÓN DE INSPECCIÓN Y VIGILANCIA"/>
    <n v="2500"/>
    <x v="16"/>
    <n v="0"/>
    <n v="37"/>
    <n v="157"/>
    <n v="194"/>
    <n v="194"/>
    <n v="25342"/>
    <n v="0.80927835051546393"/>
    <x v="3"/>
    <x v="7"/>
  </r>
  <r>
    <x v="0"/>
    <x v="3"/>
    <s v="SUBSECRETARÍA DE CALIDAD Y PERTINENCIA"/>
    <n v="3000"/>
    <x v="17"/>
    <n v="0"/>
    <n v="5"/>
    <n v="7"/>
    <n v="12"/>
    <n v="12"/>
    <n v="25342"/>
    <n v="0.58333333333333337"/>
    <x v="3"/>
    <x v="7"/>
  </r>
  <r>
    <x v="0"/>
    <x v="3"/>
    <s v="DIRECCIÓN DE EDUCACIÓN PREESCOLAR Y BÁSICA"/>
    <n v="3100"/>
    <x v="18"/>
    <n v="0"/>
    <n v="28"/>
    <n v="122"/>
    <n v="150"/>
    <n v="150"/>
    <n v="25342"/>
    <n v="0.81333333333333335"/>
    <x v="3"/>
    <x v="7"/>
  </r>
  <r>
    <x v="0"/>
    <x v="3"/>
    <s v="DIRECCIÓN DE EDUCACIÓN MEDIA"/>
    <n v="3200"/>
    <x v="19"/>
    <n v="0"/>
    <n v="21"/>
    <n v="136"/>
    <n v="157"/>
    <n v="157"/>
    <n v="25342"/>
    <n v="0.86624203821656054"/>
    <x v="3"/>
    <x v="7"/>
  </r>
  <r>
    <x v="0"/>
    <x v="3"/>
    <s v="DIRECCIÓN DE CIENCIAS TECNOLOGÍAS Y MEDIOS EDUCATIVOS"/>
    <n v="3300"/>
    <x v="20"/>
    <n v="0"/>
    <n v="11"/>
    <n v="156"/>
    <n v="167"/>
    <n v="167"/>
    <n v="25342"/>
    <n v="0.93413173652694614"/>
    <x v="3"/>
    <x v="7"/>
  </r>
  <r>
    <x v="0"/>
    <x v="3"/>
    <s v="DIRECCIÓN DE INCLUSIÓN E INTEGRACIÓN DE POBLACIONES"/>
    <n v="3400"/>
    <x v="21"/>
    <n v="0"/>
    <n v="29"/>
    <n v="91"/>
    <n v="120"/>
    <n v="120"/>
    <n v="25342"/>
    <n v="0.7583333333333333"/>
    <x v="3"/>
    <x v="7"/>
  </r>
  <r>
    <x v="0"/>
    <x v="3"/>
    <s v="DIRECCIÓN DE FORMACIÓN DE DOCENTES E INNOVACIÓNES PEDAGÓGICAS"/>
    <n v="3500"/>
    <x v="41"/>
    <n v="0"/>
    <n v="8"/>
    <n v="135"/>
    <n v="143"/>
    <n v="143"/>
    <n v="25342"/>
    <n v="0.94405594405594406"/>
    <x v="3"/>
    <x v="7"/>
  </r>
  <r>
    <x v="0"/>
    <x v="3"/>
    <s v="DIRECCIÓN DE EVALUACIÓN DE LA EDUCACIÓN"/>
    <n v="3600"/>
    <x v="42"/>
    <n v="0"/>
    <n v="10"/>
    <n v="45"/>
    <n v="55"/>
    <n v="55"/>
    <n v="25342"/>
    <n v="0.81818181818181823"/>
    <x v="3"/>
    <x v="7"/>
  </r>
  <r>
    <x v="0"/>
    <x v="4"/>
    <s v="SUBSECRETARÍA DE ACCESO Y PERMANENCIA"/>
    <n v="4000"/>
    <x v="56"/>
    <n v="0"/>
    <n v="0"/>
    <n v="2"/>
    <n v="2"/>
    <n v="2"/>
    <n v="25342"/>
    <n v="1"/>
    <x v="3"/>
    <x v="7"/>
  </r>
  <r>
    <x v="0"/>
    <x v="4"/>
    <s v="DIRECCIÓN DE COBERTURA"/>
    <n v="4100"/>
    <x v="43"/>
    <n v="0"/>
    <n v="2"/>
    <n v="664"/>
    <n v="666"/>
    <n v="666"/>
    <n v="25342"/>
    <n v="0.99699699699699695"/>
    <x v="3"/>
    <x v="7"/>
  </r>
  <r>
    <x v="0"/>
    <x v="4"/>
    <s v="DIRECCIÓN DE BIENESTAR ESTUDIANTIL"/>
    <n v="4200"/>
    <x v="44"/>
    <n v="0"/>
    <n v="85"/>
    <n v="295"/>
    <n v="380"/>
    <n v="380"/>
    <n v="25342"/>
    <n v="0.77631578947368418"/>
    <x v="3"/>
    <x v="7"/>
  </r>
  <r>
    <x v="0"/>
    <x v="4"/>
    <s v="DIRECCIÓN DE CONSTRUCCIÓN Y CONSERVACIÓN DE ESTABLECIMIENTOS EDUCATIVOS"/>
    <n v="4300"/>
    <x v="45"/>
    <n v="0"/>
    <n v="170"/>
    <n v="579"/>
    <n v="749"/>
    <n v="749"/>
    <n v="25342"/>
    <n v="0.77303070761014692"/>
    <x v="3"/>
    <x v="7"/>
  </r>
  <r>
    <x v="0"/>
    <x v="4"/>
    <s v="DIRECCIÓN DE DOTACIONES ESCOLARES"/>
    <n v="4400"/>
    <x v="46"/>
    <n v="0"/>
    <n v="7"/>
    <n v="525"/>
    <n v="532"/>
    <n v="532"/>
    <n v="25342"/>
    <n v="0.98684210526315785"/>
    <x v="3"/>
    <x v="7"/>
  </r>
  <r>
    <x v="0"/>
    <x v="2"/>
    <s v="SUBSECRETARÍA DE GESTIÓN INSTITUCIONAL"/>
    <n v="5000"/>
    <x v="57"/>
    <n v="0"/>
    <n v="0"/>
    <n v="24"/>
    <n v="24"/>
    <n v="24"/>
    <n v="25342"/>
    <n v="1"/>
    <x v="3"/>
    <x v="7"/>
  </r>
  <r>
    <x v="0"/>
    <x v="2"/>
    <s v="DIRECCION DE TALENTO HUMANO"/>
    <n v="5100"/>
    <x v="47"/>
    <n v="1"/>
    <n v="7"/>
    <n v="256"/>
    <n v="264"/>
    <n v="263"/>
    <n v="25342"/>
    <n v="0.97338403041825095"/>
    <x v="3"/>
    <x v="7"/>
  </r>
  <r>
    <x v="0"/>
    <x v="2"/>
    <s v="DIRECCION DE TALENTO HUMANO"/>
    <n v="5101"/>
    <x v="48"/>
    <n v="10"/>
    <n v="464"/>
    <n v="1778"/>
    <n v="2252"/>
    <n v="2242"/>
    <n v="25342"/>
    <n v="0.79304192685102592"/>
    <x v="3"/>
    <x v="7"/>
  </r>
  <r>
    <x v="0"/>
    <x v="2"/>
    <s v="DIRECCION DE TALENTO HUMANO"/>
    <n v="5110"/>
    <x v="49"/>
    <n v="9"/>
    <n v="175"/>
    <n v="1557"/>
    <n v="1741"/>
    <n v="1732"/>
    <n v="25342"/>
    <n v="0.89896073903002305"/>
    <x v="3"/>
    <x v="7"/>
  </r>
  <r>
    <x v="0"/>
    <x v="2"/>
    <s v="DIRECCION DE TALENTO HUMANO"/>
    <n v="5111"/>
    <x v="50"/>
    <n v="0"/>
    <n v="1423"/>
    <n v="956"/>
    <n v="2379"/>
    <n v="2379"/>
    <n v="25342"/>
    <n v="0.40184951660361495"/>
    <x v="3"/>
    <x v="7"/>
  </r>
  <r>
    <x v="0"/>
    <x v="2"/>
    <s v="DIRECCION DE TALENTO HUMANO"/>
    <n v="5120"/>
    <x v="51"/>
    <n v="1"/>
    <n v="171"/>
    <n v="839"/>
    <n v="1011"/>
    <n v="1010"/>
    <n v="25342"/>
    <n v="0.83069306930693065"/>
    <x v="3"/>
    <x v="7"/>
  </r>
  <r>
    <x v="0"/>
    <x v="2"/>
    <s v="DIRECCION DE TALENTO HUMANO"/>
    <n v="5130"/>
    <x v="52"/>
    <n v="57"/>
    <n v="129"/>
    <n v="1782"/>
    <n v="1968"/>
    <n v="1911"/>
    <n v="25342"/>
    <n v="0.93249607535321821"/>
    <x v="3"/>
    <x v="7"/>
  </r>
  <r>
    <x v="0"/>
    <x v="2"/>
    <s v="DIRECCION DE CONTRATOS"/>
    <n v="5200"/>
    <x v="58"/>
    <n v="0"/>
    <n v="0"/>
    <n v="4"/>
    <n v="4"/>
    <n v="4"/>
    <n v="25342"/>
    <n v="1"/>
    <x v="3"/>
    <x v="7"/>
  </r>
  <r>
    <x v="0"/>
    <x v="2"/>
    <s v="DIRECCION DE CONTRATOS"/>
    <n v="5210"/>
    <x v="3"/>
    <n v="0"/>
    <n v="7"/>
    <n v="358"/>
    <n v="365"/>
    <n v="365"/>
    <n v="25342"/>
    <n v="0.98082191780821915"/>
    <x v="3"/>
    <x v="7"/>
  </r>
  <r>
    <x v="0"/>
    <x v="2"/>
    <s v="DIRECCION DE CONTRATOS"/>
    <n v="5220"/>
    <x v="4"/>
    <n v="0"/>
    <n v="3"/>
    <n v="278"/>
    <n v="281"/>
    <n v="281"/>
    <n v="25342"/>
    <n v="0.98932384341637014"/>
    <x v="3"/>
    <x v="7"/>
  </r>
  <r>
    <x v="0"/>
    <x v="2"/>
    <s v="DIRECCION DESERVICIOS ADMINISTRATIVOS"/>
    <n v="5300"/>
    <x v="5"/>
    <n v="0"/>
    <n v="37"/>
    <n v="164"/>
    <n v="201"/>
    <n v="201"/>
    <n v="25342"/>
    <n v="0.8159203980099502"/>
    <x v="3"/>
    <x v="7"/>
  </r>
  <r>
    <x v="0"/>
    <x v="2"/>
    <s v="DIRECCION DESERVICIOS ADMINISTRATIVOS"/>
    <n v="5301"/>
    <x v="6"/>
    <n v="0"/>
    <n v="12"/>
    <n v="1274"/>
    <n v="1286"/>
    <n v="1286"/>
    <n v="25342"/>
    <n v="0.99066874027993779"/>
    <x v="3"/>
    <x v="7"/>
  </r>
  <r>
    <x v="0"/>
    <x v="2"/>
    <s v="DIRECCION DESERVICIOS ADMINISTRATIVOS"/>
    <n v="5310"/>
    <x v="7"/>
    <n v="0"/>
    <n v="2"/>
    <n v="1242"/>
    <n v="1244"/>
    <n v="1244"/>
    <n v="25342"/>
    <n v="0.99839228295819937"/>
    <x v="3"/>
    <x v="7"/>
  </r>
  <r>
    <x v="0"/>
    <x v="2"/>
    <s v="DIRECCION DESERVICIOS ADMINISTRATIVOS"/>
    <n v="5320"/>
    <x v="8"/>
    <n v="0"/>
    <n v="5"/>
    <n v="77"/>
    <n v="82"/>
    <n v="82"/>
    <n v="25342"/>
    <n v="0.93902439024390238"/>
    <x v="3"/>
    <x v="7"/>
  </r>
  <r>
    <x v="0"/>
    <x v="2"/>
    <s v="DIRECCION FINANCIERA"/>
    <n v="5400"/>
    <x v="59"/>
    <n v="0"/>
    <n v="0"/>
    <n v="2"/>
    <n v="2"/>
    <n v="2"/>
    <n v="25342"/>
    <n v="1"/>
    <x v="3"/>
    <x v="7"/>
  </r>
  <r>
    <x v="0"/>
    <x v="2"/>
    <s v="DIRECCION FINANCIERA"/>
    <n v="5410"/>
    <x v="9"/>
    <n v="0"/>
    <n v="0"/>
    <n v="17"/>
    <n v="17"/>
    <n v="17"/>
    <n v="25342"/>
    <n v="1"/>
    <x v="3"/>
    <x v="7"/>
  </r>
  <r>
    <x v="0"/>
    <x v="2"/>
    <s v="DIRECCION FINANCIERA"/>
    <n v="5420"/>
    <x v="10"/>
    <n v="0"/>
    <n v="839"/>
    <n v="165"/>
    <n v="1004"/>
    <n v="1004"/>
    <n v="25342"/>
    <n v="0.16434262948207171"/>
    <x v="3"/>
    <x v="7"/>
  </r>
  <r>
    <x v="0"/>
    <x v="2"/>
    <s v="DIRECCION FINANCIERA"/>
    <n v="5420"/>
    <x v="10"/>
    <n v="0"/>
    <n v="18"/>
    <n v="67"/>
    <n v="85"/>
    <n v="85"/>
    <n v="16912"/>
    <n v="0.78823529411764703"/>
    <x v="0"/>
    <x v="8"/>
  </r>
  <r>
    <x v="0"/>
    <x v="1"/>
    <s v="DLES"/>
    <n v="2210"/>
    <x v="36"/>
    <n v="0"/>
    <n v="84"/>
    <n v="121"/>
    <n v="205"/>
    <n v="205"/>
    <n v="16912"/>
    <n v="0.59024390243902436"/>
    <x v="0"/>
    <x v="8"/>
  </r>
  <r>
    <x v="0"/>
    <x v="1"/>
    <s v="DLES"/>
    <n v="2211"/>
    <x v="37"/>
    <n v="0"/>
    <n v="183"/>
    <n v="332"/>
    <n v="515"/>
    <n v="515"/>
    <n v="16912"/>
    <n v="0.64466019417475728"/>
    <x v="0"/>
    <x v="8"/>
  </r>
  <r>
    <x v="0"/>
    <x v="1"/>
    <s v="DLES"/>
    <n v="2212"/>
    <x v="38"/>
    <n v="0"/>
    <n v="8"/>
    <n v="161"/>
    <n v="169"/>
    <n v="169"/>
    <n v="16912"/>
    <n v="0.9526627218934911"/>
    <x v="0"/>
    <x v="8"/>
  </r>
  <r>
    <x v="0"/>
    <x v="2"/>
    <s v="DIRECCION DE TALENTO HUMANO"/>
    <n v="5110"/>
    <x v="49"/>
    <n v="0"/>
    <n v="283"/>
    <n v="950"/>
    <n v="1233"/>
    <n v="1233"/>
    <n v="16912"/>
    <n v="0.7704785077047851"/>
    <x v="0"/>
    <x v="8"/>
  </r>
  <r>
    <x v="0"/>
    <x v="2"/>
    <s v="DIRECCION DE TALENTO HUMANO"/>
    <n v="5111"/>
    <x v="50"/>
    <n v="0"/>
    <n v="598"/>
    <n v="877"/>
    <n v="1475"/>
    <n v="1475"/>
    <n v="16912"/>
    <n v="0.59457627118644063"/>
    <x v="0"/>
    <x v="8"/>
  </r>
  <r>
    <x v="0"/>
    <x v="2"/>
    <s v="DIRECCION DE TALENTO HUMANO"/>
    <n v="5120"/>
    <x v="51"/>
    <n v="0"/>
    <n v="411"/>
    <n v="535"/>
    <n v="946"/>
    <n v="946"/>
    <n v="16912"/>
    <n v="0.56553911205073992"/>
    <x v="0"/>
    <x v="8"/>
  </r>
  <r>
    <x v="0"/>
    <x v="2"/>
    <s v="DIRECCION DE TALENTO HUMANO"/>
    <n v="5130"/>
    <x v="52"/>
    <n v="0"/>
    <n v="229"/>
    <n v="620"/>
    <n v="849"/>
    <n v="849"/>
    <n v="16912"/>
    <n v="0.73027090694935215"/>
    <x v="0"/>
    <x v="8"/>
  </r>
  <r>
    <x v="0"/>
    <x v="2"/>
    <s v="DIRECCION DE CONTRATOS"/>
    <n v="5210"/>
    <x v="3"/>
    <n v="0"/>
    <n v="5"/>
    <n v="55"/>
    <n v="60"/>
    <n v="60"/>
    <n v="16912"/>
    <n v="0.91666666666666663"/>
    <x v="0"/>
    <x v="8"/>
  </r>
  <r>
    <x v="0"/>
    <x v="2"/>
    <s v="DIRECCION DE CONTRATOS"/>
    <n v="5220"/>
    <x v="4"/>
    <n v="0"/>
    <n v="156"/>
    <n v="410"/>
    <n v="566"/>
    <n v="566"/>
    <n v="16912"/>
    <n v="0.72438162544169615"/>
    <x v="0"/>
    <x v="8"/>
  </r>
  <r>
    <x v="0"/>
    <x v="2"/>
    <s v="DIRECCION DESERVICIOS ADMINISTRATIVOS"/>
    <n v="5300"/>
    <x v="5"/>
    <n v="0"/>
    <n v="34"/>
    <n v="118"/>
    <n v="152"/>
    <n v="152"/>
    <n v="16912"/>
    <n v="0.77631578947368418"/>
    <x v="0"/>
    <x v="8"/>
  </r>
  <r>
    <x v="0"/>
    <x v="2"/>
    <s v="DIRECCION DESERVICIOS ADMINISTRATIVOS"/>
    <n v="5301"/>
    <x v="6"/>
    <n v="0"/>
    <n v="50"/>
    <n v="586"/>
    <n v="636"/>
    <n v="636"/>
    <n v="16912"/>
    <n v="0.92138364779874216"/>
    <x v="0"/>
    <x v="8"/>
  </r>
  <r>
    <x v="0"/>
    <x v="2"/>
    <s v="DIRECCION DESERVICIOS ADMINISTRATIVOS"/>
    <n v="5302"/>
    <x v="5"/>
    <n v="0"/>
    <n v="2"/>
    <n v="4"/>
    <n v="6"/>
    <n v="6"/>
    <n v="16912"/>
    <n v="0.66666666666666663"/>
    <x v="0"/>
    <x v="8"/>
  </r>
  <r>
    <x v="0"/>
    <x v="2"/>
    <s v="DIRECCION DESERVICIOS ADMINISTRATIVOS"/>
    <n v="5310"/>
    <x v="7"/>
    <n v="0"/>
    <n v="1"/>
    <n v="686"/>
    <n v="687"/>
    <n v="687"/>
    <n v="16912"/>
    <n v="0.99854439592430855"/>
    <x v="0"/>
    <x v="8"/>
  </r>
  <r>
    <x v="0"/>
    <x v="2"/>
    <s v="DIRECCION DESERVICIOS ADMINISTRATIVOS"/>
    <n v="5320"/>
    <x v="8"/>
    <n v="0"/>
    <n v="8"/>
    <n v="82"/>
    <n v="90"/>
    <n v="90"/>
    <n v="16912"/>
    <n v="0.91111111111111109"/>
    <x v="0"/>
    <x v="8"/>
  </r>
  <r>
    <x v="0"/>
    <x v="2"/>
    <s v="DIRECCION FINANCIERA"/>
    <n v="5400"/>
    <x v="59"/>
    <n v="0"/>
    <n v="1"/>
    <n v="4"/>
    <n v="5"/>
    <n v="5"/>
    <n v="16912"/>
    <n v="0.8"/>
    <x v="0"/>
    <x v="8"/>
  </r>
  <r>
    <x v="0"/>
    <x v="2"/>
    <s v="DIRECCION FINANCIERA"/>
    <n v="5410"/>
    <x v="9"/>
    <n v="0"/>
    <n v="6"/>
    <n v="42"/>
    <n v="48"/>
    <n v="48"/>
    <n v="16912"/>
    <n v="0.875"/>
    <x v="0"/>
    <x v="8"/>
  </r>
  <r>
    <x v="0"/>
    <x v="0"/>
    <s v="DESPACHO"/>
    <n v="1000"/>
    <x v="26"/>
    <n v="0"/>
    <n v="25"/>
    <n v="64"/>
    <n v="89"/>
    <n v="89"/>
    <n v="16912"/>
    <n v="0.7191011235955056"/>
    <x v="0"/>
    <x v="8"/>
  </r>
  <r>
    <x v="0"/>
    <x v="0"/>
    <s v="OFICINA ASESORA DE PLANEACIÓN"/>
    <n v="1100"/>
    <x v="27"/>
    <n v="0"/>
    <n v="6"/>
    <n v="59"/>
    <n v="65"/>
    <n v="65"/>
    <n v="16912"/>
    <n v="0.90769230769230769"/>
    <x v="0"/>
    <x v="8"/>
  </r>
  <r>
    <x v="0"/>
    <x v="0"/>
    <s v="OFICINA DE CONTROL INTERNO"/>
    <n v="1200"/>
    <x v="28"/>
    <n v="0"/>
    <n v="8"/>
    <n v="79"/>
    <n v="87"/>
    <n v="87"/>
    <n v="16912"/>
    <n v="0.90804597701149425"/>
    <x v="0"/>
    <x v="8"/>
  </r>
  <r>
    <x v="0"/>
    <x v="0"/>
    <s v="OFICINA ASESORA DE JURIDÍCA"/>
    <n v="1300"/>
    <x v="29"/>
    <n v="0"/>
    <n v="189"/>
    <n v="511"/>
    <n v="700"/>
    <n v="700"/>
    <n v="16912"/>
    <n v="0.73"/>
    <x v="0"/>
    <x v="8"/>
  </r>
  <r>
    <x v="0"/>
    <x v="0"/>
    <s v="OFICINA DE CONTROL DISCIPLINARIO"/>
    <n v="1400"/>
    <x v="0"/>
    <n v="0"/>
    <n v="88"/>
    <n v="216"/>
    <n v="304"/>
    <n v="304"/>
    <n v="16912"/>
    <n v="0.71052631578947367"/>
    <x v="0"/>
    <x v="8"/>
  </r>
  <r>
    <x v="0"/>
    <x v="0"/>
    <s v="OFICINA ASESORA DE COMUNICACIÓN Y PRENSA"/>
    <n v="1500"/>
    <x v="1"/>
    <n v="0"/>
    <n v="14"/>
    <n v="17"/>
    <n v="31"/>
    <n v="31"/>
    <n v="16912"/>
    <n v="0.54838709677419351"/>
    <x v="0"/>
    <x v="8"/>
  </r>
  <r>
    <x v="0"/>
    <x v="1"/>
    <s v="SUBSECRETARÍA DE INTEGRACIÓN INTERINSTITUCIONAL"/>
    <n v="2000"/>
    <x v="2"/>
    <n v="0"/>
    <n v="3"/>
    <n v="5"/>
    <n v="8"/>
    <n v="8"/>
    <n v="16912"/>
    <n v="0.625"/>
    <x v="0"/>
    <x v="8"/>
  </r>
  <r>
    <x v="0"/>
    <x v="1"/>
    <s v="DIRECCIÓN GENERAL DE EDUCACIÓN Y COLEGIOS DISTRITALES"/>
    <n v="2100"/>
    <x v="22"/>
    <n v="0"/>
    <n v="2"/>
    <n v="4"/>
    <n v="6"/>
    <n v="6"/>
    <n v="16912"/>
    <n v="0.66666666666666663"/>
    <x v="0"/>
    <x v="8"/>
  </r>
  <r>
    <x v="0"/>
    <x v="1"/>
    <s v="DLES"/>
    <n v="2201"/>
    <x v="23"/>
    <n v="0"/>
    <n v="34"/>
    <n v="65"/>
    <n v="99"/>
    <n v="99"/>
    <n v="16912"/>
    <n v="0.65656565656565657"/>
    <x v="0"/>
    <x v="8"/>
  </r>
  <r>
    <x v="0"/>
    <x v="1"/>
    <s v="DLES"/>
    <n v="2202"/>
    <x v="24"/>
    <n v="0"/>
    <n v="14"/>
    <n v="37"/>
    <n v="51"/>
    <n v="51"/>
    <n v="16912"/>
    <n v="0.72549019607843135"/>
    <x v="0"/>
    <x v="8"/>
  </r>
  <r>
    <x v="0"/>
    <x v="1"/>
    <s v="DLES"/>
    <n v="2203"/>
    <x v="25"/>
    <n v="0"/>
    <n v="36"/>
    <n v="298"/>
    <n v="334"/>
    <n v="334"/>
    <n v="16912"/>
    <n v="0.89221556886227549"/>
    <x v="0"/>
    <x v="8"/>
  </r>
  <r>
    <x v="0"/>
    <x v="1"/>
    <s v="DLES"/>
    <n v="2204"/>
    <x v="30"/>
    <n v="0"/>
    <n v="173"/>
    <n v="242"/>
    <n v="415"/>
    <n v="415"/>
    <n v="16912"/>
    <n v="0.58313253012048194"/>
    <x v="0"/>
    <x v="8"/>
  </r>
  <r>
    <x v="0"/>
    <x v="1"/>
    <s v="DLES"/>
    <n v="2205"/>
    <x v="31"/>
    <n v="0"/>
    <n v="6"/>
    <n v="175"/>
    <n v="181"/>
    <n v="181"/>
    <n v="16912"/>
    <n v="0.96685082872928174"/>
    <x v="0"/>
    <x v="8"/>
  </r>
  <r>
    <x v="0"/>
    <x v="1"/>
    <s v="DLES"/>
    <n v="2206"/>
    <x v="32"/>
    <n v="0"/>
    <n v="58"/>
    <n v="93"/>
    <n v="151"/>
    <n v="151"/>
    <n v="16912"/>
    <n v="0.61589403973509937"/>
    <x v="0"/>
    <x v="8"/>
  </r>
  <r>
    <x v="0"/>
    <x v="1"/>
    <s v="DLES"/>
    <n v="2207"/>
    <x v="33"/>
    <n v="0"/>
    <n v="5"/>
    <n v="477"/>
    <n v="482"/>
    <n v="482"/>
    <n v="16912"/>
    <n v="0.98962655601659755"/>
    <x v="0"/>
    <x v="8"/>
  </r>
  <r>
    <x v="0"/>
    <x v="1"/>
    <s v="DLES"/>
    <n v="2208"/>
    <x v="34"/>
    <n v="0"/>
    <n v="53"/>
    <n v="540"/>
    <n v="593"/>
    <n v="593"/>
    <n v="16912"/>
    <n v="0.91062394603709951"/>
    <x v="0"/>
    <x v="8"/>
  </r>
  <r>
    <x v="0"/>
    <x v="1"/>
    <s v="DLES"/>
    <n v="2209"/>
    <x v="35"/>
    <n v="0"/>
    <n v="14"/>
    <n v="115"/>
    <n v="129"/>
    <n v="129"/>
    <n v="16912"/>
    <n v="0.89147286821705429"/>
    <x v="0"/>
    <x v="8"/>
  </r>
  <r>
    <x v="0"/>
    <x v="1"/>
    <s v="DLES"/>
    <n v="2213"/>
    <x v="39"/>
    <n v="0"/>
    <n v="29"/>
    <n v="32"/>
    <n v="61"/>
    <n v="61"/>
    <n v="16912"/>
    <n v="0.52459016393442626"/>
    <x v="0"/>
    <x v="8"/>
  </r>
  <r>
    <x v="0"/>
    <x v="1"/>
    <s v="DLES"/>
    <n v="2214"/>
    <x v="40"/>
    <n v="0"/>
    <n v="0"/>
    <n v="81"/>
    <n v="81"/>
    <n v="81"/>
    <n v="16912"/>
    <n v="1"/>
    <x v="0"/>
    <x v="8"/>
  </r>
  <r>
    <x v="0"/>
    <x v="1"/>
    <s v="DIRECCIÓN DE INSPECCIÓN Y VIGILANCIA"/>
    <n v="2500"/>
    <x v="16"/>
    <n v="0"/>
    <n v="118"/>
    <n v="155"/>
    <n v="273"/>
    <n v="273"/>
    <n v="16912"/>
    <n v="0.56776556776556775"/>
    <x v="0"/>
    <x v="8"/>
  </r>
  <r>
    <x v="0"/>
    <x v="3"/>
    <s v="SUBSECRETARÍA DE CALIDAD Y PERTINENCIA"/>
    <n v="3000"/>
    <x v="17"/>
    <n v="0"/>
    <n v="19"/>
    <n v="25"/>
    <n v="44"/>
    <n v="44"/>
    <n v="16912"/>
    <n v="0.56818181818181823"/>
    <x v="0"/>
    <x v="8"/>
  </r>
  <r>
    <x v="0"/>
    <x v="3"/>
    <s v="DIRECCIÓN DE PARTICIPACIÓN Y RELACIONES INTERINSTITUCIONALES"/>
    <n v="3001"/>
    <x v="55"/>
    <n v="0"/>
    <n v="3"/>
    <n v="0"/>
    <n v="3"/>
    <n v="3"/>
    <n v="16912"/>
    <n v="0"/>
    <x v="0"/>
    <x v="8"/>
  </r>
  <r>
    <x v="0"/>
    <x v="3"/>
    <s v="DIRECCIÓN DE EDUCACIÓN PREESCOLAR Y BÁSICA"/>
    <n v="3100"/>
    <x v="18"/>
    <n v="0"/>
    <n v="4"/>
    <n v="36"/>
    <n v="40"/>
    <n v="40"/>
    <n v="16912"/>
    <n v="0.9"/>
    <x v="0"/>
    <x v="8"/>
  </r>
  <r>
    <x v="0"/>
    <x v="3"/>
    <s v="DIRECCIÓN DE EDUCACIÓN MEDIA"/>
    <n v="3200"/>
    <x v="19"/>
    <n v="0"/>
    <n v="42"/>
    <n v="111"/>
    <n v="153"/>
    <n v="153"/>
    <n v="16912"/>
    <n v="0.72549019607843135"/>
    <x v="0"/>
    <x v="8"/>
  </r>
  <r>
    <x v="0"/>
    <x v="3"/>
    <s v="DIRECCIÓN DE CIENCIAS TECNOLOGÍAS Y MEDIOS EDUCATIVOS"/>
    <n v="3300"/>
    <x v="20"/>
    <n v="0"/>
    <n v="20"/>
    <n v="27"/>
    <n v="47"/>
    <n v="47"/>
    <n v="16912"/>
    <n v="0.57446808510638303"/>
    <x v="0"/>
    <x v="8"/>
  </r>
  <r>
    <x v="0"/>
    <x v="3"/>
    <s v="DIRECCIÓN DE INCLUSIÓN E INTEGRACIÓN DE POBLACIONES"/>
    <n v="3400"/>
    <x v="21"/>
    <n v="0"/>
    <n v="16"/>
    <n v="81"/>
    <n v="97"/>
    <n v="97"/>
    <n v="16912"/>
    <n v="0.83505154639175261"/>
    <x v="0"/>
    <x v="8"/>
  </r>
  <r>
    <x v="0"/>
    <x v="3"/>
    <s v="ESTRATEGIA RIO"/>
    <n v="3401"/>
    <x v="21"/>
    <n v="0"/>
    <n v="23"/>
    <n v="4"/>
    <n v="27"/>
    <n v="27"/>
    <n v="16912"/>
    <n v="0.14814814814814814"/>
    <x v="0"/>
    <x v="8"/>
  </r>
  <r>
    <x v="0"/>
    <x v="3"/>
    <s v="DIRECCIÓN DE FORMACIÓN DE DOCENTES E INNOVACIÓNES PEDAGÓGICAS"/>
    <n v="3500"/>
    <x v="41"/>
    <n v="0"/>
    <n v="31"/>
    <n v="50"/>
    <n v="81"/>
    <n v="81"/>
    <n v="16912"/>
    <n v="0.61728395061728392"/>
    <x v="0"/>
    <x v="8"/>
  </r>
  <r>
    <x v="0"/>
    <x v="3"/>
    <s v="DIRECCIÓN DE EVALUACIÓN DE LA EDUCACIÓN"/>
    <n v="3600"/>
    <x v="42"/>
    <n v="0"/>
    <n v="0"/>
    <n v="42"/>
    <n v="42"/>
    <n v="42"/>
    <n v="16912"/>
    <n v="1"/>
    <x v="0"/>
    <x v="8"/>
  </r>
  <r>
    <x v="0"/>
    <x v="4"/>
    <s v="SUBSECRETARÍA DE ACCESO Y PERMANENCIA"/>
    <n v="4000"/>
    <x v="56"/>
    <n v="0"/>
    <n v="0"/>
    <n v="1"/>
    <n v="1"/>
    <n v="1"/>
    <n v="16912"/>
    <n v="1"/>
    <x v="0"/>
    <x v="8"/>
  </r>
  <r>
    <x v="0"/>
    <x v="4"/>
    <s v="DIRECCIÓN DE COBERTURA"/>
    <n v="4100"/>
    <x v="43"/>
    <n v="0"/>
    <n v="28"/>
    <n v="296"/>
    <n v="324"/>
    <n v="324"/>
    <n v="16912"/>
    <n v="0.9135802469135802"/>
    <x v="0"/>
    <x v="8"/>
  </r>
  <r>
    <x v="0"/>
    <x v="4"/>
    <s v="DIRECCIÓN DE BIENESTAR ESTUDIANTIL"/>
    <n v="4200"/>
    <x v="44"/>
    <n v="0"/>
    <n v="18"/>
    <n v="474"/>
    <n v="492"/>
    <n v="492"/>
    <n v="16912"/>
    <n v="0.96341463414634143"/>
    <x v="0"/>
    <x v="8"/>
  </r>
  <r>
    <x v="0"/>
    <x v="4"/>
    <s v="DIRECCIÓN DE CONSTRUCCIÓN Y CONSERVACIÓN DE ESTABLECIMIENTOS EDUCATIVOS"/>
    <n v="4300"/>
    <x v="45"/>
    <n v="0"/>
    <n v="229"/>
    <n v="528"/>
    <n v="757"/>
    <n v="757"/>
    <n v="16912"/>
    <n v="0.69749009247027738"/>
    <x v="0"/>
    <x v="8"/>
  </r>
  <r>
    <x v="0"/>
    <x v="4"/>
    <s v="DIRECCIÓN DE DOTACIONES ESCOLARES"/>
    <n v="4400"/>
    <x v="46"/>
    <n v="0"/>
    <n v="17"/>
    <n v="442"/>
    <n v="459"/>
    <n v="459"/>
    <n v="16912"/>
    <n v="0.96296296296296291"/>
    <x v="0"/>
    <x v="8"/>
  </r>
  <r>
    <x v="0"/>
    <x v="2"/>
    <s v="SUBSECRETARÍA DE GESTIÓN INSTITUCIONAL"/>
    <n v="5000"/>
    <x v="57"/>
    <n v="0"/>
    <n v="0"/>
    <n v="5"/>
    <n v="5"/>
    <n v="5"/>
    <n v="16912"/>
    <n v="1"/>
    <x v="0"/>
    <x v="8"/>
  </r>
  <r>
    <x v="0"/>
    <x v="2"/>
    <s v="DIRECCION DE TALENTO HUMANO"/>
    <n v="5100"/>
    <x v="47"/>
    <n v="0"/>
    <n v="59"/>
    <n v="230"/>
    <n v="289"/>
    <n v="289"/>
    <n v="16912"/>
    <n v="0.79584775086505188"/>
    <x v="0"/>
    <x v="8"/>
  </r>
  <r>
    <x v="0"/>
    <x v="2"/>
    <s v="DIRECCION DE TALENTO HUMANO"/>
    <n v="5101"/>
    <x v="48"/>
    <n v="2"/>
    <n v="505"/>
    <n v="810"/>
    <n v="1317"/>
    <n v="1315"/>
    <n v="16912"/>
    <n v="0.61596958174904948"/>
    <x v="0"/>
    <x v="8"/>
  </r>
  <r>
    <x v="0"/>
    <x v="1"/>
    <s v="DLES"/>
    <n v="2215"/>
    <x v="11"/>
    <n v="0"/>
    <n v="8"/>
    <n v="42"/>
    <n v="50"/>
    <n v="50"/>
    <n v="16912"/>
    <n v="0.84"/>
    <x v="0"/>
    <x v="8"/>
  </r>
  <r>
    <x v="0"/>
    <x v="1"/>
    <s v="DLES"/>
    <n v="2216"/>
    <x v="12"/>
    <n v="0"/>
    <n v="11"/>
    <n v="57"/>
    <n v="68"/>
    <n v="68"/>
    <n v="16912"/>
    <n v="0.83823529411764708"/>
    <x v="0"/>
    <x v="8"/>
  </r>
  <r>
    <x v="0"/>
    <x v="1"/>
    <s v="DLES"/>
    <n v="2218"/>
    <x v="13"/>
    <n v="0"/>
    <n v="42"/>
    <n v="302"/>
    <n v="344"/>
    <n v="344"/>
    <n v="16912"/>
    <n v="0.87790697674418605"/>
    <x v="0"/>
    <x v="8"/>
  </r>
  <r>
    <x v="0"/>
    <x v="1"/>
    <s v="DLES"/>
    <n v="2219"/>
    <x v="14"/>
    <n v="0"/>
    <n v="111"/>
    <n v="253"/>
    <n v="364"/>
    <n v="364"/>
    <n v="16912"/>
    <n v="0.69505494505494503"/>
    <x v="0"/>
    <x v="8"/>
  </r>
  <r>
    <x v="0"/>
    <x v="1"/>
    <s v="DLES"/>
    <n v="2220"/>
    <x v="53"/>
    <n v="0"/>
    <n v="3"/>
    <n v="0"/>
    <n v="3"/>
    <n v="3"/>
    <n v="16912"/>
    <n v="0"/>
    <x v="0"/>
    <x v="8"/>
  </r>
  <r>
    <x v="0"/>
    <x v="1"/>
    <s v="DIRECCIÓN DE PARTICIPACIÓN Y RELACIONES INTERINSTITUCIONALES"/>
    <n v="2300"/>
    <x v="15"/>
    <n v="0"/>
    <n v="8"/>
    <n v="12"/>
    <n v="20"/>
    <n v="20"/>
    <n v="16912"/>
    <n v="0.6"/>
    <x v="0"/>
    <x v="8"/>
  </r>
  <r>
    <x v="0"/>
    <x v="1"/>
    <s v="DIRECCIÓN DE RELACIONES CON EL SECTOR EDUCATIVO PRIVADO"/>
    <n v="2400"/>
    <x v="54"/>
    <n v="0"/>
    <n v="0"/>
    <n v="5"/>
    <n v="5"/>
    <n v="5"/>
    <n v="16912"/>
    <n v="1"/>
    <x v="0"/>
    <x v="8"/>
  </r>
  <r>
    <x v="0"/>
    <x v="0"/>
    <s v="DESPACHO"/>
    <n v="1000"/>
    <x v="26"/>
    <n v="0"/>
    <n v="7"/>
    <n v="52"/>
    <n v="59"/>
    <n v="59"/>
    <n v="14331"/>
    <n v="0.88135593220338981"/>
    <x v="1"/>
    <x v="8"/>
  </r>
  <r>
    <x v="0"/>
    <x v="0"/>
    <s v="OFICINA ASESORA DE PLANEACIÓN"/>
    <n v="1100"/>
    <x v="27"/>
    <n v="0"/>
    <n v="6"/>
    <n v="25"/>
    <n v="31"/>
    <n v="31"/>
    <n v="14331"/>
    <n v="0.80645161290322576"/>
    <x v="1"/>
    <x v="8"/>
  </r>
  <r>
    <x v="0"/>
    <x v="0"/>
    <s v="OFICINA DE CONTROL INTERNO"/>
    <n v="1200"/>
    <x v="28"/>
    <n v="0"/>
    <n v="1"/>
    <n v="45"/>
    <n v="46"/>
    <n v="46"/>
    <n v="14331"/>
    <n v="0.97826086956521741"/>
    <x v="1"/>
    <x v="8"/>
  </r>
  <r>
    <x v="0"/>
    <x v="0"/>
    <s v="OFICINA ASESORA DE JURIDÍCA"/>
    <n v="1300"/>
    <x v="29"/>
    <n v="0"/>
    <n v="89"/>
    <n v="477"/>
    <n v="566"/>
    <n v="566"/>
    <n v="14331"/>
    <n v="0.84275618374558303"/>
    <x v="1"/>
    <x v="8"/>
  </r>
  <r>
    <x v="0"/>
    <x v="0"/>
    <s v="OFICINA DE CONTROL DISCIPLINARIO"/>
    <n v="1400"/>
    <x v="0"/>
    <n v="0"/>
    <n v="37"/>
    <n v="209"/>
    <n v="246"/>
    <n v="246"/>
    <n v="14331"/>
    <n v="0.84959349593495936"/>
    <x v="1"/>
    <x v="8"/>
  </r>
  <r>
    <x v="0"/>
    <x v="0"/>
    <s v="OFICINA ASESORA DE COMUNICACIÓN Y PRENSA"/>
    <n v="1500"/>
    <x v="1"/>
    <n v="0"/>
    <n v="10"/>
    <n v="18"/>
    <n v="28"/>
    <n v="28"/>
    <n v="14331"/>
    <n v="0.6428571428571429"/>
    <x v="1"/>
    <x v="8"/>
  </r>
  <r>
    <x v="0"/>
    <x v="1"/>
    <s v="SUBSECRETARÍA DE INTEGRACIÓN INTERINSTITUCIONAL"/>
    <n v="2000"/>
    <x v="2"/>
    <n v="0"/>
    <n v="3"/>
    <n v="20"/>
    <n v="23"/>
    <n v="23"/>
    <n v="14331"/>
    <n v="0.86956521739130432"/>
    <x v="1"/>
    <x v="8"/>
  </r>
  <r>
    <x v="0"/>
    <x v="1"/>
    <s v="DIRECCIÓN GENERAL DE EDUCACIÓN Y COLEGIOS DISTRITALES"/>
    <n v="2100"/>
    <x v="22"/>
    <n v="0"/>
    <n v="5"/>
    <n v="30"/>
    <n v="35"/>
    <n v="35"/>
    <n v="14331"/>
    <n v="0.8571428571428571"/>
    <x v="1"/>
    <x v="8"/>
  </r>
  <r>
    <x v="0"/>
    <x v="1"/>
    <s v="DLES"/>
    <n v="2201"/>
    <x v="23"/>
    <n v="0"/>
    <n v="24"/>
    <n v="60"/>
    <n v="84"/>
    <n v="84"/>
    <n v="14331"/>
    <n v="0.7142857142857143"/>
    <x v="1"/>
    <x v="8"/>
  </r>
  <r>
    <x v="0"/>
    <x v="1"/>
    <s v="DLES"/>
    <n v="2202"/>
    <x v="24"/>
    <n v="0"/>
    <n v="30"/>
    <n v="29"/>
    <n v="59"/>
    <n v="59"/>
    <n v="14331"/>
    <n v="0.49152542372881358"/>
    <x v="1"/>
    <x v="8"/>
  </r>
  <r>
    <x v="0"/>
    <x v="1"/>
    <s v="DLES"/>
    <n v="2203"/>
    <x v="25"/>
    <n v="0"/>
    <n v="2"/>
    <n v="63"/>
    <n v="65"/>
    <n v="65"/>
    <n v="14331"/>
    <n v="0.96923076923076923"/>
    <x v="1"/>
    <x v="8"/>
  </r>
  <r>
    <x v="0"/>
    <x v="1"/>
    <s v="DLES"/>
    <n v="2204"/>
    <x v="30"/>
    <n v="0"/>
    <n v="29"/>
    <n v="198"/>
    <n v="227"/>
    <n v="227"/>
    <n v="14331"/>
    <n v="0.8722466960352423"/>
    <x v="1"/>
    <x v="8"/>
  </r>
  <r>
    <x v="0"/>
    <x v="1"/>
    <s v="DLES"/>
    <n v="2205"/>
    <x v="31"/>
    <n v="0"/>
    <n v="26"/>
    <n v="73"/>
    <n v="99"/>
    <n v="99"/>
    <n v="14331"/>
    <n v="0.73737373737373735"/>
    <x v="1"/>
    <x v="8"/>
  </r>
  <r>
    <x v="0"/>
    <x v="1"/>
    <s v="DLES"/>
    <n v="2206"/>
    <x v="32"/>
    <n v="0"/>
    <n v="26"/>
    <n v="145"/>
    <n v="171"/>
    <n v="171"/>
    <n v="14331"/>
    <n v="0.84795321637426901"/>
    <x v="1"/>
    <x v="8"/>
  </r>
  <r>
    <x v="0"/>
    <x v="1"/>
    <s v="DLES"/>
    <n v="2207"/>
    <x v="33"/>
    <n v="0"/>
    <n v="1"/>
    <n v="364"/>
    <n v="365"/>
    <n v="365"/>
    <n v="14331"/>
    <n v="0.99726027397260275"/>
    <x v="1"/>
    <x v="8"/>
  </r>
  <r>
    <x v="0"/>
    <x v="1"/>
    <s v="DLES"/>
    <n v="2208"/>
    <x v="34"/>
    <n v="0"/>
    <n v="42"/>
    <n v="348"/>
    <n v="390"/>
    <n v="390"/>
    <n v="14331"/>
    <n v="0.89230769230769236"/>
    <x v="1"/>
    <x v="8"/>
  </r>
  <r>
    <x v="0"/>
    <x v="1"/>
    <s v="DLES"/>
    <n v="2209"/>
    <x v="35"/>
    <n v="0"/>
    <n v="6"/>
    <n v="103"/>
    <n v="109"/>
    <n v="109"/>
    <n v="14331"/>
    <n v="0.94495412844036697"/>
    <x v="1"/>
    <x v="8"/>
  </r>
  <r>
    <x v="0"/>
    <x v="1"/>
    <s v="DLES"/>
    <n v="2210"/>
    <x v="36"/>
    <n v="0"/>
    <n v="24"/>
    <n v="148"/>
    <n v="172"/>
    <n v="172"/>
    <n v="14331"/>
    <n v="0.86046511627906974"/>
    <x v="1"/>
    <x v="8"/>
  </r>
  <r>
    <x v="0"/>
    <x v="1"/>
    <s v="DLES"/>
    <n v="2211"/>
    <x v="37"/>
    <n v="0"/>
    <n v="151"/>
    <n v="339"/>
    <n v="490"/>
    <n v="490"/>
    <n v="14331"/>
    <n v="0.69183673469387752"/>
    <x v="1"/>
    <x v="8"/>
  </r>
  <r>
    <x v="0"/>
    <x v="1"/>
    <s v="DLES"/>
    <n v="2212"/>
    <x v="38"/>
    <n v="0"/>
    <n v="6"/>
    <n v="176"/>
    <n v="182"/>
    <n v="182"/>
    <n v="14331"/>
    <n v="0.96703296703296704"/>
    <x v="1"/>
    <x v="8"/>
  </r>
  <r>
    <x v="0"/>
    <x v="1"/>
    <s v="DLES"/>
    <n v="2213"/>
    <x v="39"/>
    <n v="0"/>
    <n v="27"/>
    <n v="43"/>
    <n v="70"/>
    <n v="70"/>
    <n v="14331"/>
    <n v="0.61428571428571432"/>
    <x v="1"/>
    <x v="8"/>
  </r>
  <r>
    <x v="0"/>
    <x v="1"/>
    <s v="DLES"/>
    <n v="2214"/>
    <x v="40"/>
    <n v="0"/>
    <n v="31"/>
    <n v="62"/>
    <n v="93"/>
    <n v="93"/>
    <n v="14331"/>
    <n v="0.66666666666666663"/>
    <x v="1"/>
    <x v="8"/>
  </r>
  <r>
    <x v="0"/>
    <x v="1"/>
    <s v="DLES"/>
    <n v="2215"/>
    <x v="11"/>
    <n v="0"/>
    <n v="7"/>
    <n v="61"/>
    <n v="68"/>
    <n v="68"/>
    <n v="14331"/>
    <n v="0.8970588235294118"/>
    <x v="1"/>
    <x v="8"/>
  </r>
  <r>
    <x v="0"/>
    <x v="1"/>
    <s v="DLES"/>
    <n v="2216"/>
    <x v="12"/>
    <n v="0"/>
    <n v="9"/>
    <n v="44"/>
    <n v="53"/>
    <n v="53"/>
    <n v="14331"/>
    <n v="0.83018867924528306"/>
    <x v="1"/>
    <x v="8"/>
  </r>
  <r>
    <x v="0"/>
    <x v="1"/>
    <s v="DLES"/>
    <n v="2218"/>
    <x v="13"/>
    <n v="0"/>
    <n v="6"/>
    <n v="137"/>
    <n v="143"/>
    <n v="143"/>
    <n v="14331"/>
    <n v="0.95804195804195802"/>
    <x v="1"/>
    <x v="8"/>
  </r>
  <r>
    <x v="0"/>
    <x v="1"/>
    <s v="DLES"/>
    <n v="2219"/>
    <x v="14"/>
    <n v="0"/>
    <n v="124"/>
    <n v="219"/>
    <n v="343"/>
    <n v="343"/>
    <n v="14331"/>
    <n v="0.63848396501457727"/>
    <x v="1"/>
    <x v="8"/>
  </r>
  <r>
    <x v="0"/>
    <x v="1"/>
    <s v="DIRECCIÓN DE PARTICIPACIÓN Y RELACIONES INTERINSTITUCIONALES"/>
    <n v="2300"/>
    <x v="15"/>
    <n v="0"/>
    <n v="1"/>
    <n v="30"/>
    <n v="31"/>
    <n v="31"/>
    <n v="14331"/>
    <n v="0.967741935483871"/>
    <x v="1"/>
    <x v="8"/>
  </r>
  <r>
    <x v="0"/>
    <x v="1"/>
    <s v="DIRECCIÓN DE RELACIONES CON EL SECTOR EDUCATIVO PRIVADO"/>
    <n v="2400"/>
    <x v="54"/>
    <n v="0"/>
    <n v="5"/>
    <n v="5"/>
    <n v="10"/>
    <n v="10"/>
    <n v="14331"/>
    <n v="0.5"/>
    <x v="1"/>
    <x v="8"/>
  </r>
  <r>
    <x v="0"/>
    <x v="1"/>
    <s v="DIRECCIÓN DE INSPECCIÓN Y VIGILANCIA"/>
    <n v="2500"/>
    <x v="16"/>
    <n v="0"/>
    <n v="84"/>
    <n v="177"/>
    <n v="261"/>
    <n v="261"/>
    <n v="14331"/>
    <n v="0.67816091954022983"/>
    <x v="1"/>
    <x v="8"/>
  </r>
  <r>
    <x v="0"/>
    <x v="3"/>
    <s v="SUBSECRETARÍA DE CALIDAD Y PERTINENCIA"/>
    <n v="3000"/>
    <x v="17"/>
    <n v="0"/>
    <n v="5"/>
    <n v="10"/>
    <n v="15"/>
    <n v="15"/>
    <n v="14331"/>
    <n v="0.66666666666666663"/>
    <x v="1"/>
    <x v="8"/>
  </r>
  <r>
    <x v="0"/>
    <x v="3"/>
    <s v="DIRECCIÓN DE EDUCACIÓN PREESCOLAR Y BÁSICA"/>
    <n v="3100"/>
    <x v="18"/>
    <n v="0"/>
    <n v="18"/>
    <n v="62"/>
    <n v="80"/>
    <n v="80"/>
    <n v="14331"/>
    <n v="0.77500000000000002"/>
    <x v="1"/>
    <x v="8"/>
  </r>
  <r>
    <x v="0"/>
    <x v="3"/>
    <s v="DIRECCIÓN DE EDUCACIÓN MEDIA"/>
    <n v="3200"/>
    <x v="19"/>
    <n v="0"/>
    <n v="43"/>
    <n v="93"/>
    <n v="136"/>
    <n v="136"/>
    <n v="14331"/>
    <n v="0.68382352941176472"/>
    <x v="1"/>
    <x v="8"/>
  </r>
  <r>
    <x v="0"/>
    <x v="3"/>
    <s v="DIRECCIÓN DE CIENCIAS TECNOLOGÍAS Y MEDIOS EDUCATIVOS"/>
    <n v="3300"/>
    <x v="20"/>
    <n v="0"/>
    <n v="8"/>
    <n v="47"/>
    <n v="55"/>
    <n v="55"/>
    <n v="14331"/>
    <n v="0.8545454545454545"/>
    <x v="1"/>
    <x v="8"/>
  </r>
  <r>
    <x v="0"/>
    <x v="3"/>
    <s v="DIRECCIÓN DE INCLUSIÓN E INTEGRACIÓN DE POBLACIONES"/>
    <n v="3400"/>
    <x v="21"/>
    <n v="0"/>
    <n v="32"/>
    <n v="43"/>
    <n v="75"/>
    <n v="75"/>
    <n v="14331"/>
    <n v="0.57333333333333336"/>
    <x v="1"/>
    <x v="8"/>
  </r>
  <r>
    <x v="0"/>
    <x v="3"/>
    <s v="ESTRATEGIA RIO"/>
    <n v="3401"/>
    <x v="21"/>
    <n v="0"/>
    <n v="2"/>
    <n v="18"/>
    <n v="20"/>
    <n v="20"/>
    <n v="14331"/>
    <n v="0.9"/>
    <x v="1"/>
    <x v="8"/>
  </r>
  <r>
    <x v="0"/>
    <x v="3"/>
    <s v="DIRECCIÓN DE FORMACIÓN DE DOCENTES E INNOVACIÓNES PEDAGÓGICAS"/>
    <n v="3500"/>
    <x v="41"/>
    <n v="0"/>
    <n v="13"/>
    <n v="67"/>
    <n v="80"/>
    <n v="80"/>
    <n v="14331"/>
    <n v="0.83750000000000002"/>
    <x v="1"/>
    <x v="8"/>
  </r>
  <r>
    <x v="0"/>
    <x v="3"/>
    <s v="DIRECCIÓN DE EVALUACIÓN DE LA EDUCACIÓN"/>
    <n v="3600"/>
    <x v="42"/>
    <n v="0"/>
    <n v="1"/>
    <n v="11"/>
    <n v="12"/>
    <n v="12"/>
    <n v="14331"/>
    <n v="0.91666666666666663"/>
    <x v="1"/>
    <x v="8"/>
  </r>
  <r>
    <x v="0"/>
    <x v="4"/>
    <s v="SUBSECRETARÍA DE ACCESO Y PERMANENCIA"/>
    <n v="4000"/>
    <x v="56"/>
    <n v="0"/>
    <n v="0"/>
    <n v="7"/>
    <n v="7"/>
    <n v="7"/>
    <n v="14331"/>
    <n v="1"/>
    <x v="1"/>
    <x v="8"/>
  </r>
  <r>
    <x v="0"/>
    <x v="4"/>
    <s v="DIRECCIÓN DE COBERTURA"/>
    <n v="4100"/>
    <x v="43"/>
    <n v="0"/>
    <n v="0"/>
    <n v="267"/>
    <n v="267"/>
    <n v="267"/>
    <n v="14331"/>
    <n v="1"/>
    <x v="1"/>
    <x v="8"/>
  </r>
  <r>
    <x v="0"/>
    <x v="4"/>
    <s v="DIRECCIÓN DE BIENESTAR ESTUDIANTIL"/>
    <n v="4200"/>
    <x v="44"/>
    <n v="0"/>
    <n v="113"/>
    <n v="432"/>
    <n v="545"/>
    <n v="545"/>
    <n v="14331"/>
    <n v="0.79266055045871564"/>
    <x v="1"/>
    <x v="8"/>
  </r>
  <r>
    <x v="0"/>
    <x v="4"/>
    <s v="DIRECCIÓN DE CONSTRUCCIÓN Y CONSERVACIÓN DE ESTABLECIMIENTOS EDUCATIVOS"/>
    <n v="4300"/>
    <x v="45"/>
    <n v="0"/>
    <n v="128"/>
    <n v="535"/>
    <n v="663"/>
    <n v="663"/>
    <n v="14331"/>
    <n v="0.80693815987933637"/>
    <x v="1"/>
    <x v="8"/>
  </r>
  <r>
    <x v="0"/>
    <x v="4"/>
    <s v="DIRECCIÓN DE DOTACIONES ESCOLARES"/>
    <n v="4400"/>
    <x v="46"/>
    <n v="0"/>
    <n v="10"/>
    <n v="379"/>
    <n v="389"/>
    <n v="389"/>
    <n v="14331"/>
    <n v="0.97429305912596398"/>
    <x v="1"/>
    <x v="8"/>
  </r>
  <r>
    <x v="0"/>
    <x v="2"/>
    <s v="SUBSECRETARÍA DE GESTIÓN INSTITUCIONAL"/>
    <n v="5000"/>
    <x v="57"/>
    <n v="0"/>
    <n v="0"/>
    <n v="8"/>
    <n v="8"/>
    <n v="8"/>
    <n v="14331"/>
    <n v="1"/>
    <x v="1"/>
    <x v="8"/>
  </r>
  <r>
    <x v="0"/>
    <x v="2"/>
    <s v="DIRECCION DE TALENTO HUMANO"/>
    <n v="5100"/>
    <x v="47"/>
    <n v="0"/>
    <n v="52"/>
    <n v="145"/>
    <n v="197"/>
    <n v="197"/>
    <n v="14331"/>
    <n v="0.73604060913705582"/>
    <x v="1"/>
    <x v="8"/>
  </r>
  <r>
    <x v="0"/>
    <x v="2"/>
    <s v="DIRECCION DE TALENTO HUMANO"/>
    <n v="5101"/>
    <x v="48"/>
    <n v="0"/>
    <n v="80"/>
    <n v="773"/>
    <n v="853"/>
    <n v="853"/>
    <n v="14331"/>
    <n v="0.90621336459554513"/>
    <x v="1"/>
    <x v="8"/>
  </r>
  <r>
    <x v="0"/>
    <x v="2"/>
    <s v="DIRECCION DE TALENTO HUMANO"/>
    <n v="5110"/>
    <x v="49"/>
    <n v="0"/>
    <n v="245"/>
    <n v="778"/>
    <n v="1023"/>
    <n v="1023"/>
    <n v="14331"/>
    <n v="0.76050830889540566"/>
    <x v="1"/>
    <x v="8"/>
  </r>
  <r>
    <x v="0"/>
    <x v="2"/>
    <s v="DIRECCION DE TALENTO HUMANO"/>
    <n v="5111"/>
    <x v="50"/>
    <n v="0"/>
    <n v="717"/>
    <n v="555"/>
    <n v="1272"/>
    <n v="1272"/>
    <n v="14331"/>
    <n v="0.43632075471698112"/>
    <x v="1"/>
    <x v="8"/>
  </r>
  <r>
    <x v="0"/>
    <x v="2"/>
    <s v="DIRECCION DE TALENTO HUMANO"/>
    <n v="5120"/>
    <x v="51"/>
    <n v="0"/>
    <n v="4"/>
    <n v="786"/>
    <n v="790"/>
    <n v="790"/>
    <n v="14331"/>
    <n v="0.99493670886075947"/>
    <x v="1"/>
    <x v="8"/>
  </r>
  <r>
    <x v="0"/>
    <x v="2"/>
    <s v="DIRECCION DE TALENTO HUMANO"/>
    <n v="5130"/>
    <x v="52"/>
    <n v="0"/>
    <n v="317"/>
    <n v="547"/>
    <n v="864"/>
    <n v="864"/>
    <n v="14331"/>
    <n v="0.63310185185185186"/>
    <x v="1"/>
    <x v="8"/>
  </r>
  <r>
    <x v="0"/>
    <x v="2"/>
    <s v="DIRECCION DE CONTRATOS"/>
    <n v="5210"/>
    <x v="3"/>
    <n v="0"/>
    <n v="81"/>
    <n v="272"/>
    <n v="353"/>
    <n v="353"/>
    <n v="14331"/>
    <n v="0.77053824362606227"/>
    <x v="1"/>
    <x v="8"/>
  </r>
  <r>
    <x v="0"/>
    <x v="2"/>
    <s v="DIRECCION DE CONTRATOS"/>
    <n v="5220"/>
    <x v="4"/>
    <n v="0"/>
    <n v="46"/>
    <n v="142"/>
    <n v="188"/>
    <n v="188"/>
    <n v="14331"/>
    <n v="0.75531914893617025"/>
    <x v="1"/>
    <x v="8"/>
  </r>
  <r>
    <x v="0"/>
    <x v="2"/>
    <s v="DIRECCION DESERVICIOS ADMINISTRATIVOS"/>
    <n v="5300"/>
    <x v="5"/>
    <n v="0"/>
    <n v="48"/>
    <n v="84"/>
    <n v="132"/>
    <n v="132"/>
    <n v="14331"/>
    <n v="0.63636363636363635"/>
    <x v="1"/>
    <x v="8"/>
  </r>
  <r>
    <x v="0"/>
    <x v="2"/>
    <s v="DIRECCION DESERVICIOS ADMINISTRATIVOS"/>
    <n v="5301"/>
    <x v="6"/>
    <n v="0"/>
    <n v="6"/>
    <n v="785"/>
    <n v="791"/>
    <n v="791"/>
    <n v="14331"/>
    <n v="0.9924146649810367"/>
    <x v="1"/>
    <x v="8"/>
  </r>
  <r>
    <x v="0"/>
    <x v="2"/>
    <s v="DIRECCION DESERVICIOS ADMINISTRATIVOS"/>
    <n v="5302"/>
    <x v="5"/>
    <n v="0"/>
    <n v="3"/>
    <n v="0"/>
    <n v="3"/>
    <n v="3"/>
    <n v="14331"/>
    <n v="0"/>
    <x v="1"/>
    <x v="8"/>
  </r>
  <r>
    <x v="0"/>
    <x v="2"/>
    <s v="DIRECCION DESERVICIOS ADMINISTRATIVOS"/>
    <n v="5310"/>
    <x v="7"/>
    <n v="0"/>
    <n v="2"/>
    <n v="847"/>
    <n v="849"/>
    <n v="849"/>
    <n v="14331"/>
    <n v="0.99764428739693756"/>
    <x v="1"/>
    <x v="8"/>
  </r>
  <r>
    <x v="0"/>
    <x v="2"/>
    <s v="DIRECCION DESERVICIOS ADMINISTRATIVOS"/>
    <n v="5320"/>
    <x v="8"/>
    <n v="0"/>
    <n v="9"/>
    <n v="16"/>
    <n v="25"/>
    <n v="25"/>
    <n v="14331"/>
    <n v="0.64"/>
    <x v="1"/>
    <x v="8"/>
  </r>
  <r>
    <x v="0"/>
    <x v="2"/>
    <s v="DIRECCION FINANCIERA"/>
    <n v="5400"/>
    <x v="59"/>
    <n v="0"/>
    <n v="0"/>
    <n v="1"/>
    <n v="1"/>
    <n v="1"/>
    <n v="14331"/>
    <n v="1"/>
    <x v="1"/>
    <x v="8"/>
  </r>
  <r>
    <x v="0"/>
    <x v="2"/>
    <s v="DIRECCION FINANCIERA"/>
    <n v="5410"/>
    <x v="9"/>
    <n v="0"/>
    <n v="2"/>
    <n v="20"/>
    <n v="22"/>
    <n v="22"/>
    <n v="14331"/>
    <n v="0.90909090909090906"/>
    <x v="1"/>
    <x v="8"/>
  </r>
  <r>
    <x v="0"/>
    <x v="2"/>
    <s v="DIRECCION FINANCIERA"/>
    <n v="5420"/>
    <x v="10"/>
    <n v="0"/>
    <n v="7"/>
    <n v="90"/>
    <n v="97"/>
    <n v="97"/>
    <n v="14331"/>
    <n v="0.92783505154639179"/>
    <x v="1"/>
    <x v="8"/>
  </r>
  <r>
    <x v="0"/>
    <x v="0"/>
    <s v="DESPACHO"/>
    <n v="1000"/>
    <x v="26"/>
    <n v="0"/>
    <n v="36"/>
    <n v="73"/>
    <n v="109"/>
    <n v="109"/>
    <n v="16970"/>
    <n v="0.66972477064220182"/>
    <x v="2"/>
    <x v="8"/>
  </r>
  <r>
    <x v="0"/>
    <x v="0"/>
    <s v="OFICINA ASESORA DE PLANEACIÓN"/>
    <n v="1100"/>
    <x v="27"/>
    <n v="0"/>
    <n v="0"/>
    <n v="35"/>
    <n v="35"/>
    <n v="35"/>
    <n v="16970"/>
    <n v="1"/>
    <x v="2"/>
    <x v="8"/>
  </r>
  <r>
    <x v="0"/>
    <x v="0"/>
    <s v="OFICINA DE CONTROL INTERNO"/>
    <n v="1200"/>
    <x v="28"/>
    <n v="0"/>
    <n v="0"/>
    <n v="36"/>
    <n v="36"/>
    <n v="36"/>
    <n v="16970"/>
    <n v="1"/>
    <x v="2"/>
    <x v="8"/>
  </r>
  <r>
    <x v="0"/>
    <x v="0"/>
    <s v="OFICINA ASESORA DE JURIDÍCA"/>
    <n v="1300"/>
    <x v="29"/>
    <n v="0"/>
    <n v="77"/>
    <n v="512"/>
    <n v="589"/>
    <n v="589"/>
    <n v="16970"/>
    <n v="0.86926994906621391"/>
    <x v="2"/>
    <x v="8"/>
  </r>
  <r>
    <x v="0"/>
    <x v="0"/>
    <s v="OFICINA DE CONTROL DISCIPLINARIO"/>
    <n v="1400"/>
    <x v="0"/>
    <n v="0"/>
    <n v="46"/>
    <n v="214"/>
    <n v="260"/>
    <n v="260"/>
    <n v="16970"/>
    <n v="0.82307692307692304"/>
    <x v="2"/>
    <x v="8"/>
  </r>
  <r>
    <x v="0"/>
    <x v="0"/>
    <s v="OFICINA ASESORA DE COMUNICACIÓN Y PRENSA"/>
    <n v="1500"/>
    <x v="1"/>
    <n v="0"/>
    <n v="4"/>
    <n v="13"/>
    <n v="17"/>
    <n v="17"/>
    <n v="16970"/>
    <n v="0.76470588235294112"/>
    <x v="2"/>
    <x v="8"/>
  </r>
  <r>
    <x v="0"/>
    <x v="1"/>
    <s v="SUBSECRETARÍA DE INTEGRACIÓN INTERINSTITUCIONAL"/>
    <n v="2000"/>
    <x v="2"/>
    <n v="0"/>
    <n v="0"/>
    <n v="10"/>
    <n v="10"/>
    <n v="10"/>
    <n v="16970"/>
    <n v="1"/>
    <x v="2"/>
    <x v="8"/>
  </r>
  <r>
    <x v="0"/>
    <x v="4"/>
    <s v="DIRECCIÓN DE CONSTRUCCIÓN Y CONSERVACIÓN DE ESTABLECIMIENTOS EDUCATIVOS"/>
    <n v="4300"/>
    <x v="45"/>
    <n v="0"/>
    <n v="170"/>
    <n v="625"/>
    <n v="795"/>
    <n v="795"/>
    <n v="16970"/>
    <n v="0.78616352201257866"/>
    <x v="2"/>
    <x v="8"/>
  </r>
  <r>
    <x v="0"/>
    <x v="4"/>
    <s v="DIRECCIÓN DE DOTACIONES ESCOLARES"/>
    <n v="4400"/>
    <x v="46"/>
    <n v="0"/>
    <n v="4"/>
    <n v="565"/>
    <n v="569"/>
    <n v="569"/>
    <n v="16970"/>
    <n v="0.99297012302284715"/>
    <x v="2"/>
    <x v="8"/>
  </r>
  <r>
    <x v="0"/>
    <x v="2"/>
    <s v="SUBSECRETARÍA DE GESTIÓN INSTITUCIONAL"/>
    <n v="5000"/>
    <x v="57"/>
    <n v="0"/>
    <n v="0"/>
    <n v="9"/>
    <n v="9"/>
    <n v="9"/>
    <n v="16970"/>
    <n v="1"/>
    <x v="2"/>
    <x v="8"/>
  </r>
  <r>
    <x v="0"/>
    <x v="2"/>
    <s v="DIRECCION DE TALENTO HUMANO"/>
    <n v="5100"/>
    <x v="47"/>
    <n v="0"/>
    <n v="75"/>
    <n v="140"/>
    <n v="215"/>
    <n v="215"/>
    <n v="16970"/>
    <n v="0.65116279069767447"/>
    <x v="2"/>
    <x v="8"/>
  </r>
  <r>
    <x v="0"/>
    <x v="2"/>
    <s v="DIRECCION DE TALENTO HUMANO"/>
    <n v="5101"/>
    <x v="48"/>
    <n v="3"/>
    <n v="233"/>
    <n v="641"/>
    <n v="877"/>
    <n v="874"/>
    <n v="16970"/>
    <n v="0.73340961098398172"/>
    <x v="2"/>
    <x v="8"/>
  </r>
  <r>
    <x v="0"/>
    <x v="2"/>
    <s v="DIRECCION DE TALENTO HUMANO"/>
    <n v="5110"/>
    <x v="49"/>
    <n v="5"/>
    <n v="249"/>
    <n v="1259"/>
    <n v="1513"/>
    <n v="1508"/>
    <n v="16970"/>
    <n v="0.83488063660477452"/>
    <x v="2"/>
    <x v="8"/>
  </r>
  <r>
    <x v="0"/>
    <x v="2"/>
    <s v="DIRECCION DE TALENTO HUMANO"/>
    <n v="5111"/>
    <x v="50"/>
    <n v="0"/>
    <n v="26"/>
    <n v="1432"/>
    <n v="1458"/>
    <n v="1458"/>
    <n v="16970"/>
    <n v="0.98216735253772292"/>
    <x v="2"/>
    <x v="8"/>
  </r>
  <r>
    <x v="0"/>
    <x v="2"/>
    <s v="DIRECCION DE TALENTO HUMANO"/>
    <n v="5120"/>
    <x v="51"/>
    <n v="0"/>
    <n v="40"/>
    <n v="821"/>
    <n v="861"/>
    <n v="861"/>
    <n v="16970"/>
    <n v="0.95354239256678286"/>
    <x v="2"/>
    <x v="8"/>
  </r>
  <r>
    <x v="0"/>
    <x v="2"/>
    <s v="DIRECCION DE TALENTO HUMANO"/>
    <n v="5130"/>
    <x v="52"/>
    <n v="1"/>
    <n v="889"/>
    <n v="704"/>
    <n v="1594"/>
    <n v="1593"/>
    <n v="16970"/>
    <n v="0.44193345888261143"/>
    <x v="2"/>
    <x v="8"/>
  </r>
  <r>
    <x v="0"/>
    <x v="2"/>
    <s v="DIRECCION DE CONTRATOS"/>
    <n v="5200"/>
    <x v="58"/>
    <n v="0"/>
    <n v="0"/>
    <n v="5"/>
    <n v="5"/>
    <n v="5"/>
    <n v="16970"/>
    <n v="1"/>
    <x v="2"/>
    <x v="8"/>
  </r>
  <r>
    <x v="0"/>
    <x v="2"/>
    <s v="DIRECCION DE CONTRATOS"/>
    <n v="5210"/>
    <x v="3"/>
    <n v="0"/>
    <n v="12"/>
    <n v="19"/>
    <n v="31"/>
    <n v="31"/>
    <n v="16970"/>
    <n v="0.61290322580645162"/>
    <x v="2"/>
    <x v="8"/>
  </r>
  <r>
    <x v="0"/>
    <x v="2"/>
    <s v="DIRECCION DE CONTRATOS"/>
    <n v="5220"/>
    <x v="4"/>
    <n v="0"/>
    <n v="13"/>
    <n v="170"/>
    <n v="183"/>
    <n v="183"/>
    <n v="16970"/>
    <n v="0.92896174863387981"/>
    <x v="2"/>
    <x v="8"/>
  </r>
  <r>
    <x v="0"/>
    <x v="1"/>
    <s v="DIRECCIÓN GENERAL DE EDUCACIÓN Y COLEGIOS DISTRITALES"/>
    <n v="2100"/>
    <x v="22"/>
    <n v="0"/>
    <n v="8"/>
    <n v="32"/>
    <n v="40"/>
    <n v="40"/>
    <n v="16970"/>
    <n v="0.8"/>
    <x v="2"/>
    <x v="8"/>
  </r>
  <r>
    <x v="0"/>
    <x v="1"/>
    <s v="DLES"/>
    <n v="2201"/>
    <x v="23"/>
    <n v="0"/>
    <n v="56"/>
    <n v="103"/>
    <n v="159"/>
    <n v="159"/>
    <n v="16970"/>
    <n v="0.64779874213836475"/>
    <x v="2"/>
    <x v="8"/>
  </r>
  <r>
    <x v="0"/>
    <x v="1"/>
    <s v="DLES"/>
    <n v="2202"/>
    <x v="24"/>
    <n v="0"/>
    <n v="17"/>
    <n v="44"/>
    <n v="61"/>
    <n v="61"/>
    <n v="16970"/>
    <n v="0.72131147540983609"/>
    <x v="2"/>
    <x v="8"/>
  </r>
  <r>
    <x v="0"/>
    <x v="1"/>
    <s v="DLES"/>
    <n v="2203"/>
    <x v="25"/>
    <n v="0"/>
    <n v="1"/>
    <n v="126"/>
    <n v="127"/>
    <n v="127"/>
    <n v="16970"/>
    <n v="0.99212598425196852"/>
    <x v="2"/>
    <x v="8"/>
  </r>
  <r>
    <x v="0"/>
    <x v="1"/>
    <s v="DLES"/>
    <n v="2204"/>
    <x v="30"/>
    <n v="0"/>
    <n v="0"/>
    <n v="262"/>
    <n v="262"/>
    <n v="262"/>
    <n v="16970"/>
    <n v="1"/>
    <x v="2"/>
    <x v="8"/>
  </r>
  <r>
    <x v="0"/>
    <x v="1"/>
    <s v="DLES"/>
    <n v="2205"/>
    <x v="31"/>
    <n v="0"/>
    <n v="28"/>
    <n v="88"/>
    <n v="116"/>
    <n v="116"/>
    <n v="16970"/>
    <n v="0.75862068965517238"/>
    <x v="2"/>
    <x v="8"/>
  </r>
  <r>
    <x v="0"/>
    <x v="1"/>
    <s v="DLES"/>
    <n v="2206"/>
    <x v="32"/>
    <n v="0"/>
    <n v="12"/>
    <n v="125"/>
    <n v="137"/>
    <n v="137"/>
    <n v="16970"/>
    <n v="0.91240875912408759"/>
    <x v="2"/>
    <x v="8"/>
  </r>
  <r>
    <x v="0"/>
    <x v="1"/>
    <s v="DLES"/>
    <n v="2207"/>
    <x v="33"/>
    <n v="0"/>
    <n v="0"/>
    <n v="437"/>
    <n v="437"/>
    <n v="437"/>
    <n v="16970"/>
    <n v="1"/>
    <x v="2"/>
    <x v="8"/>
  </r>
  <r>
    <x v="0"/>
    <x v="1"/>
    <s v="DLES"/>
    <n v="2208"/>
    <x v="34"/>
    <n v="0"/>
    <n v="17"/>
    <n v="481"/>
    <n v="498"/>
    <n v="498"/>
    <n v="16970"/>
    <n v="0.96586345381526106"/>
    <x v="2"/>
    <x v="8"/>
  </r>
  <r>
    <x v="0"/>
    <x v="1"/>
    <s v="DLES"/>
    <n v="2209"/>
    <x v="35"/>
    <n v="0"/>
    <n v="0"/>
    <n v="121"/>
    <n v="121"/>
    <n v="121"/>
    <n v="16970"/>
    <n v="1"/>
    <x v="2"/>
    <x v="8"/>
  </r>
  <r>
    <x v="0"/>
    <x v="1"/>
    <s v="DLES"/>
    <n v="2210"/>
    <x v="36"/>
    <n v="0"/>
    <n v="41"/>
    <n v="94"/>
    <n v="135"/>
    <n v="135"/>
    <n v="16970"/>
    <n v="0.6962962962962963"/>
    <x v="2"/>
    <x v="8"/>
  </r>
  <r>
    <x v="0"/>
    <x v="1"/>
    <s v="DLES"/>
    <n v="2211"/>
    <x v="37"/>
    <n v="7"/>
    <n v="184"/>
    <n v="353"/>
    <n v="544"/>
    <n v="537"/>
    <n v="16970"/>
    <n v="0.65735567970204845"/>
    <x v="2"/>
    <x v="8"/>
  </r>
  <r>
    <x v="0"/>
    <x v="1"/>
    <s v="DLES"/>
    <n v="2212"/>
    <x v="38"/>
    <n v="0"/>
    <n v="7"/>
    <n v="118"/>
    <n v="125"/>
    <n v="125"/>
    <n v="16970"/>
    <n v="0.94399999999999995"/>
    <x v="2"/>
    <x v="8"/>
  </r>
  <r>
    <x v="0"/>
    <x v="1"/>
    <s v="DLES"/>
    <n v="2213"/>
    <x v="39"/>
    <n v="0"/>
    <n v="8"/>
    <n v="88"/>
    <n v="96"/>
    <n v="96"/>
    <n v="16970"/>
    <n v="0.91666666666666663"/>
    <x v="2"/>
    <x v="8"/>
  </r>
  <r>
    <x v="0"/>
    <x v="1"/>
    <s v="DLES"/>
    <n v="2214"/>
    <x v="40"/>
    <n v="0"/>
    <n v="8"/>
    <n v="89"/>
    <n v="97"/>
    <n v="97"/>
    <n v="16970"/>
    <n v="0.91752577319587625"/>
    <x v="2"/>
    <x v="8"/>
  </r>
  <r>
    <x v="0"/>
    <x v="1"/>
    <s v="DLES"/>
    <n v="2215"/>
    <x v="11"/>
    <n v="0"/>
    <n v="4"/>
    <n v="79"/>
    <n v="83"/>
    <n v="83"/>
    <n v="16970"/>
    <n v="0.95180722891566261"/>
    <x v="2"/>
    <x v="8"/>
  </r>
  <r>
    <x v="0"/>
    <x v="1"/>
    <s v="DLES"/>
    <n v="2216"/>
    <x v="12"/>
    <n v="0"/>
    <n v="8"/>
    <n v="69"/>
    <n v="77"/>
    <n v="77"/>
    <n v="16970"/>
    <n v="0.89610389610389607"/>
    <x v="2"/>
    <x v="8"/>
  </r>
  <r>
    <x v="0"/>
    <x v="1"/>
    <s v="DLES"/>
    <n v="2218"/>
    <x v="13"/>
    <n v="0"/>
    <n v="89"/>
    <n v="197"/>
    <n v="286"/>
    <n v="286"/>
    <n v="16970"/>
    <n v="0.68881118881118886"/>
    <x v="2"/>
    <x v="8"/>
  </r>
  <r>
    <x v="0"/>
    <x v="1"/>
    <s v="DLES"/>
    <n v="2219"/>
    <x v="14"/>
    <n v="0"/>
    <n v="36"/>
    <n v="262"/>
    <n v="298"/>
    <n v="298"/>
    <n v="16970"/>
    <n v="0.87919463087248317"/>
    <x v="2"/>
    <x v="8"/>
  </r>
  <r>
    <x v="0"/>
    <x v="1"/>
    <s v="DLES"/>
    <n v="2220"/>
    <x v="53"/>
    <n v="0"/>
    <n v="0"/>
    <n v="5"/>
    <n v="5"/>
    <n v="5"/>
    <n v="16970"/>
    <n v="1"/>
    <x v="2"/>
    <x v="8"/>
  </r>
  <r>
    <x v="0"/>
    <x v="1"/>
    <s v="DIRECCIÓN DE PARTICIPACIÓN Y RELACIONES INTERINSTITUCIONALES"/>
    <n v="2300"/>
    <x v="15"/>
    <n v="0"/>
    <n v="1"/>
    <n v="40"/>
    <n v="41"/>
    <n v="41"/>
    <n v="16970"/>
    <n v="0.97560975609756095"/>
    <x v="2"/>
    <x v="8"/>
  </r>
  <r>
    <x v="0"/>
    <x v="1"/>
    <s v="DIRECCIÓN DE RELACIONES CON EL SECTOR EDUCATIVO PRIVADO"/>
    <n v="2400"/>
    <x v="54"/>
    <n v="0"/>
    <n v="0"/>
    <n v="2"/>
    <n v="2"/>
    <n v="2"/>
    <n v="16970"/>
    <n v="1"/>
    <x v="2"/>
    <x v="8"/>
  </r>
  <r>
    <x v="0"/>
    <x v="1"/>
    <s v="DIRECCIÓN DE INSPECCIÓN Y VIGILANCIA"/>
    <n v="2500"/>
    <x v="16"/>
    <n v="0"/>
    <n v="18"/>
    <n v="159"/>
    <n v="177"/>
    <n v="177"/>
    <n v="16970"/>
    <n v="0.89830508474576276"/>
    <x v="2"/>
    <x v="8"/>
  </r>
  <r>
    <x v="0"/>
    <x v="3"/>
    <s v="SUBSECRETARÍA DE CALIDAD Y PERTINENCIA"/>
    <n v="3000"/>
    <x v="17"/>
    <n v="0"/>
    <n v="1"/>
    <n v="6"/>
    <n v="7"/>
    <n v="7"/>
    <n v="16970"/>
    <n v="0.8571428571428571"/>
    <x v="2"/>
    <x v="8"/>
  </r>
  <r>
    <x v="0"/>
    <x v="3"/>
    <s v="DIRECCIÓN DE EDUCACIÓN PREESCOLAR Y BÁSICA"/>
    <n v="3100"/>
    <x v="18"/>
    <n v="0"/>
    <n v="14"/>
    <n v="53"/>
    <n v="67"/>
    <n v="67"/>
    <n v="16970"/>
    <n v="0.79104477611940294"/>
    <x v="2"/>
    <x v="8"/>
  </r>
  <r>
    <x v="0"/>
    <x v="3"/>
    <s v="DIRECCIÓN DE EDUCACIÓN MEDIA"/>
    <n v="3200"/>
    <x v="19"/>
    <n v="0"/>
    <n v="17"/>
    <n v="90"/>
    <n v="107"/>
    <n v="107"/>
    <n v="16970"/>
    <n v="0.84112149532710279"/>
    <x v="2"/>
    <x v="8"/>
  </r>
  <r>
    <x v="0"/>
    <x v="3"/>
    <s v="DIRECCIÓN DE CIENCIAS TECNOLOGÍAS Y MEDIOS EDUCATIVOS"/>
    <n v="3300"/>
    <x v="20"/>
    <n v="0"/>
    <n v="6"/>
    <n v="30"/>
    <n v="36"/>
    <n v="36"/>
    <n v="16970"/>
    <n v="0.83333333333333337"/>
    <x v="2"/>
    <x v="8"/>
  </r>
  <r>
    <x v="0"/>
    <x v="3"/>
    <s v="DIRECCIÓN DE INCLUSIÓN E INTEGRACIÓN DE POBLACIONES"/>
    <n v="3400"/>
    <x v="21"/>
    <n v="0"/>
    <n v="24"/>
    <n v="65"/>
    <n v="89"/>
    <n v="89"/>
    <n v="16970"/>
    <n v="0.7303370786516854"/>
    <x v="2"/>
    <x v="8"/>
  </r>
  <r>
    <x v="0"/>
    <x v="3"/>
    <s v="DIRECCIÓN DE FORMACIÓN DE DOCENTES E INNOVACIÓNES PEDAGÓGICAS"/>
    <n v="3500"/>
    <x v="41"/>
    <n v="0"/>
    <n v="9"/>
    <n v="178"/>
    <n v="187"/>
    <n v="187"/>
    <n v="16970"/>
    <n v="0.95187165775401072"/>
    <x v="2"/>
    <x v="8"/>
  </r>
  <r>
    <x v="0"/>
    <x v="3"/>
    <s v="DIRECCIÓN DE EVALUACIÓN DE LA EDUCACIÓN"/>
    <n v="3600"/>
    <x v="42"/>
    <n v="0"/>
    <n v="6"/>
    <n v="35"/>
    <n v="41"/>
    <n v="41"/>
    <n v="16970"/>
    <n v="0.85365853658536583"/>
    <x v="2"/>
    <x v="8"/>
  </r>
  <r>
    <x v="0"/>
    <x v="4"/>
    <s v="SUBSECRETARÍA DE ACCESO Y PERMANENCIA"/>
    <n v="4000"/>
    <x v="56"/>
    <n v="0"/>
    <n v="0"/>
    <n v="11"/>
    <n v="11"/>
    <n v="11"/>
    <n v="16970"/>
    <n v="1"/>
    <x v="2"/>
    <x v="8"/>
  </r>
  <r>
    <x v="0"/>
    <x v="4"/>
    <s v="DIRECCIÓN DE COBERTURA"/>
    <n v="4100"/>
    <x v="43"/>
    <n v="0"/>
    <n v="0"/>
    <n v="527"/>
    <n v="527"/>
    <n v="527"/>
    <n v="16970"/>
    <n v="1"/>
    <x v="2"/>
    <x v="8"/>
  </r>
  <r>
    <x v="0"/>
    <x v="4"/>
    <s v="DIRECCIÓN DE BIENESTAR ESTUDIANTIL"/>
    <n v="4200"/>
    <x v="44"/>
    <n v="0"/>
    <n v="64"/>
    <n v="397"/>
    <n v="461"/>
    <n v="461"/>
    <n v="16970"/>
    <n v="0.86117136659436011"/>
    <x v="2"/>
    <x v="8"/>
  </r>
  <r>
    <x v="0"/>
    <x v="2"/>
    <s v="DIRECCION DESERVICIOS ADMINISTRATIVOS"/>
    <n v="5300"/>
    <x v="5"/>
    <n v="0"/>
    <n v="36"/>
    <n v="201"/>
    <n v="237"/>
    <n v="237"/>
    <n v="16970"/>
    <n v="0.84810126582278478"/>
    <x v="2"/>
    <x v="8"/>
  </r>
  <r>
    <x v="0"/>
    <x v="2"/>
    <s v="DIRECCION DESERVICIOS ADMINISTRATIVOS"/>
    <n v="5301"/>
    <x v="6"/>
    <n v="0"/>
    <n v="159"/>
    <n v="743"/>
    <n v="902"/>
    <n v="902"/>
    <n v="16970"/>
    <n v="0.82372505543237251"/>
    <x v="2"/>
    <x v="8"/>
  </r>
  <r>
    <x v="0"/>
    <x v="2"/>
    <s v="DIRECCION DESERVICIOS ADMINISTRATIVOS"/>
    <n v="5310"/>
    <x v="7"/>
    <n v="0"/>
    <n v="1"/>
    <n v="962"/>
    <n v="963"/>
    <n v="963"/>
    <n v="16970"/>
    <n v="0.99896157840083077"/>
    <x v="2"/>
    <x v="8"/>
  </r>
  <r>
    <x v="0"/>
    <x v="2"/>
    <s v="DIRECCION DESERVICIOS ADMINISTRATIVOS"/>
    <n v="5320"/>
    <x v="8"/>
    <n v="0"/>
    <n v="14"/>
    <n v="64"/>
    <n v="78"/>
    <n v="78"/>
    <n v="16970"/>
    <n v="0.82051282051282048"/>
    <x v="2"/>
    <x v="8"/>
  </r>
  <r>
    <x v="0"/>
    <x v="2"/>
    <s v="DIRECCION FINANCIERA"/>
    <n v="5400"/>
    <x v="59"/>
    <n v="0"/>
    <n v="0"/>
    <n v="1"/>
    <n v="1"/>
    <n v="1"/>
    <n v="16970"/>
    <n v="1"/>
    <x v="2"/>
    <x v="8"/>
  </r>
  <r>
    <x v="0"/>
    <x v="2"/>
    <s v="DIRECCION FINANCIERA"/>
    <n v="5410"/>
    <x v="9"/>
    <n v="0"/>
    <n v="10"/>
    <n v="13"/>
    <n v="23"/>
    <n v="23"/>
    <n v="16970"/>
    <n v="0.56521739130434778"/>
    <x v="2"/>
    <x v="8"/>
  </r>
  <r>
    <x v="0"/>
    <x v="2"/>
    <s v="DIRECCION FINANCIERA"/>
    <n v="5420"/>
    <x v="10"/>
    <n v="0"/>
    <n v="47"/>
    <n v="98"/>
    <n v="145"/>
    <n v="145"/>
    <n v="16970"/>
    <n v="0.67586206896551726"/>
    <x v="2"/>
    <x v="8"/>
  </r>
  <r>
    <x v="0"/>
    <x v="0"/>
    <s v="DESPACHO"/>
    <n v="1000"/>
    <x v="26"/>
    <n v="0"/>
    <n v="60"/>
    <n v="64"/>
    <n v="124"/>
    <n v="124"/>
    <n v="22021"/>
    <n v="0.5161290322580645"/>
    <x v="3"/>
    <x v="8"/>
  </r>
  <r>
    <x v="0"/>
    <x v="0"/>
    <s v="OFICINA ASESORA DE PLANEACIÓN"/>
    <n v="1100"/>
    <x v="27"/>
    <n v="0"/>
    <n v="0"/>
    <n v="20"/>
    <n v="20"/>
    <n v="20"/>
    <n v="22021"/>
    <n v="1"/>
    <x v="3"/>
    <x v="8"/>
  </r>
  <r>
    <x v="0"/>
    <x v="0"/>
    <s v="OFICINA DE CONTROL INTERNO"/>
    <n v="1200"/>
    <x v="28"/>
    <n v="0"/>
    <n v="12"/>
    <n v="67"/>
    <n v="79"/>
    <n v="79"/>
    <n v="22021"/>
    <n v="0.84810126582278478"/>
    <x v="3"/>
    <x v="8"/>
  </r>
  <r>
    <x v="0"/>
    <x v="0"/>
    <s v="OFICINA ASESORA DE JURIDÍCA"/>
    <n v="1300"/>
    <x v="29"/>
    <n v="3"/>
    <n v="105"/>
    <n v="626"/>
    <n v="734"/>
    <n v="731"/>
    <n v="22021"/>
    <n v="0.85636114911080707"/>
    <x v="3"/>
    <x v="8"/>
  </r>
  <r>
    <x v="0"/>
    <x v="0"/>
    <s v="OFICINA DE CONTROL DISCIPLINARIO"/>
    <n v="1400"/>
    <x v="0"/>
    <n v="0"/>
    <n v="36"/>
    <n v="298"/>
    <n v="334"/>
    <n v="334"/>
    <n v="22021"/>
    <n v="0.89221556886227549"/>
    <x v="3"/>
    <x v="8"/>
  </r>
  <r>
    <x v="0"/>
    <x v="0"/>
    <s v="OFICINA ASESORA DE COMUNICACIÓN Y PRENSA"/>
    <n v="1500"/>
    <x v="1"/>
    <n v="0"/>
    <n v="0"/>
    <n v="16"/>
    <n v="16"/>
    <n v="16"/>
    <n v="22021"/>
    <n v="1"/>
    <x v="3"/>
    <x v="8"/>
  </r>
  <r>
    <x v="0"/>
    <x v="1"/>
    <s v="SUBSECRETARÍA DE INTEGRACIÓN INTERINSTITUCIONAL"/>
    <n v="2000"/>
    <x v="2"/>
    <n v="0"/>
    <n v="0"/>
    <n v="14"/>
    <n v="14"/>
    <n v="14"/>
    <n v="22021"/>
    <n v="1"/>
    <x v="3"/>
    <x v="8"/>
  </r>
  <r>
    <x v="0"/>
    <x v="1"/>
    <s v="DIRECCIÓN GENERAL DE EDUCACIÓN Y COLEGIOS DISTRITALES"/>
    <n v="2100"/>
    <x v="22"/>
    <n v="0"/>
    <n v="4"/>
    <n v="10"/>
    <n v="14"/>
    <n v="14"/>
    <n v="22021"/>
    <n v="0.7142857142857143"/>
    <x v="3"/>
    <x v="8"/>
  </r>
  <r>
    <x v="0"/>
    <x v="1"/>
    <s v="DLES"/>
    <n v="2201"/>
    <x v="23"/>
    <n v="0"/>
    <n v="17"/>
    <n v="162"/>
    <n v="179"/>
    <n v="179"/>
    <n v="22021"/>
    <n v="0.9050279329608939"/>
    <x v="3"/>
    <x v="8"/>
  </r>
  <r>
    <x v="0"/>
    <x v="1"/>
    <s v="DLES"/>
    <n v="2202"/>
    <x v="24"/>
    <n v="2"/>
    <n v="12"/>
    <n v="52"/>
    <n v="66"/>
    <n v="64"/>
    <n v="22021"/>
    <n v="0.8125"/>
    <x v="3"/>
    <x v="8"/>
  </r>
  <r>
    <x v="0"/>
    <x v="1"/>
    <s v="DLES"/>
    <n v="2203"/>
    <x v="25"/>
    <n v="0"/>
    <n v="4"/>
    <n v="134"/>
    <n v="138"/>
    <n v="138"/>
    <n v="22021"/>
    <n v="0.97101449275362317"/>
    <x v="3"/>
    <x v="8"/>
  </r>
  <r>
    <x v="0"/>
    <x v="1"/>
    <s v="DLES"/>
    <n v="2204"/>
    <x v="30"/>
    <n v="0"/>
    <n v="0"/>
    <n v="271"/>
    <n v="271"/>
    <n v="271"/>
    <n v="22021"/>
    <n v="1"/>
    <x v="3"/>
    <x v="8"/>
  </r>
  <r>
    <x v="0"/>
    <x v="1"/>
    <s v="DLES"/>
    <n v="2205"/>
    <x v="31"/>
    <n v="0"/>
    <n v="7"/>
    <n v="202"/>
    <n v="209"/>
    <n v="209"/>
    <n v="22021"/>
    <n v="0.96650717703349287"/>
    <x v="3"/>
    <x v="8"/>
  </r>
  <r>
    <x v="0"/>
    <x v="1"/>
    <s v="DLES"/>
    <n v="2206"/>
    <x v="32"/>
    <n v="0"/>
    <n v="8"/>
    <n v="109"/>
    <n v="117"/>
    <n v="117"/>
    <n v="22021"/>
    <n v="0.93162393162393164"/>
    <x v="3"/>
    <x v="8"/>
  </r>
  <r>
    <x v="0"/>
    <x v="1"/>
    <s v="DLES"/>
    <n v="2207"/>
    <x v="33"/>
    <n v="0"/>
    <n v="0"/>
    <n v="415"/>
    <n v="415"/>
    <n v="415"/>
    <n v="22021"/>
    <n v="1"/>
    <x v="3"/>
    <x v="8"/>
  </r>
  <r>
    <x v="0"/>
    <x v="1"/>
    <s v="DLES"/>
    <n v="2208"/>
    <x v="34"/>
    <n v="0"/>
    <n v="24"/>
    <n v="424"/>
    <n v="448"/>
    <n v="448"/>
    <n v="22021"/>
    <n v="0.9464285714285714"/>
    <x v="3"/>
    <x v="8"/>
  </r>
  <r>
    <x v="0"/>
    <x v="1"/>
    <s v="DLES"/>
    <n v="2209"/>
    <x v="35"/>
    <n v="0"/>
    <n v="1"/>
    <n v="142"/>
    <n v="143"/>
    <n v="143"/>
    <n v="22021"/>
    <n v="0.99300699300699302"/>
    <x v="3"/>
    <x v="8"/>
  </r>
  <r>
    <x v="0"/>
    <x v="1"/>
    <s v="DLES"/>
    <n v="2210"/>
    <x v="36"/>
    <n v="0"/>
    <n v="34"/>
    <n v="354"/>
    <n v="388"/>
    <n v="388"/>
    <n v="22021"/>
    <n v="0.91237113402061853"/>
    <x v="3"/>
    <x v="8"/>
  </r>
  <r>
    <x v="0"/>
    <x v="1"/>
    <s v="DLES"/>
    <n v="2211"/>
    <x v="37"/>
    <n v="7"/>
    <n v="233"/>
    <n v="495"/>
    <n v="735"/>
    <n v="728"/>
    <n v="22021"/>
    <n v="0.67994505494505497"/>
    <x v="3"/>
    <x v="8"/>
  </r>
  <r>
    <x v="0"/>
    <x v="1"/>
    <s v="DLES"/>
    <n v="2212"/>
    <x v="38"/>
    <n v="0"/>
    <n v="2"/>
    <n v="105"/>
    <n v="107"/>
    <n v="107"/>
    <n v="22021"/>
    <n v="0.98130841121495327"/>
    <x v="3"/>
    <x v="8"/>
  </r>
  <r>
    <x v="0"/>
    <x v="1"/>
    <s v="DLES"/>
    <n v="2213"/>
    <x v="39"/>
    <n v="4"/>
    <n v="9"/>
    <n v="95"/>
    <n v="108"/>
    <n v="104"/>
    <n v="22021"/>
    <n v="0.91346153846153844"/>
    <x v="3"/>
    <x v="8"/>
  </r>
  <r>
    <x v="0"/>
    <x v="1"/>
    <s v="DLES"/>
    <n v="2214"/>
    <x v="40"/>
    <n v="0"/>
    <n v="4"/>
    <n v="104"/>
    <n v="108"/>
    <n v="108"/>
    <n v="22021"/>
    <n v="0.96296296296296291"/>
    <x v="3"/>
    <x v="8"/>
  </r>
  <r>
    <x v="0"/>
    <x v="1"/>
    <s v="DLES"/>
    <n v="2215"/>
    <x v="11"/>
    <n v="0"/>
    <n v="5"/>
    <n v="67"/>
    <n v="72"/>
    <n v="72"/>
    <n v="22021"/>
    <n v="0.93055555555555558"/>
    <x v="3"/>
    <x v="8"/>
  </r>
  <r>
    <x v="0"/>
    <x v="1"/>
    <s v="DLES"/>
    <n v="2216"/>
    <x v="12"/>
    <n v="0"/>
    <n v="4"/>
    <n v="55"/>
    <n v="59"/>
    <n v="59"/>
    <n v="22021"/>
    <n v="0.93220338983050843"/>
    <x v="3"/>
    <x v="8"/>
  </r>
  <r>
    <x v="0"/>
    <x v="1"/>
    <s v="DLES"/>
    <n v="2218"/>
    <x v="13"/>
    <n v="0"/>
    <n v="49"/>
    <n v="152"/>
    <n v="201"/>
    <n v="201"/>
    <n v="22021"/>
    <n v="0.75621890547263682"/>
    <x v="3"/>
    <x v="8"/>
  </r>
  <r>
    <x v="0"/>
    <x v="1"/>
    <s v="DLES"/>
    <n v="2219"/>
    <x v="14"/>
    <n v="2"/>
    <n v="53"/>
    <n v="220"/>
    <n v="275"/>
    <n v="273"/>
    <n v="22021"/>
    <n v="0.80586080586080588"/>
    <x v="3"/>
    <x v="8"/>
  </r>
  <r>
    <x v="0"/>
    <x v="1"/>
    <s v="DLES"/>
    <n v="2220"/>
    <x v="53"/>
    <n v="0"/>
    <n v="0"/>
    <n v="4"/>
    <n v="4"/>
    <n v="4"/>
    <n v="22021"/>
    <n v="1"/>
    <x v="3"/>
    <x v="8"/>
  </r>
  <r>
    <x v="0"/>
    <x v="1"/>
    <s v="DIRECCIÓN DE PARTICIPACIÓN Y RELACIONES INTERINSTITUCIONALES"/>
    <n v="2300"/>
    <x v="15"/>
    <n v="0"/>
    <n v="4"/>
    <n v="33"/>
    <n v="37"/>
    <n v="37"/>
    <n v="22021"/>
    <n v="0.89189189189189189"/>
    <x v="3"/>
    <x v="8"/>
  </r>
  <r>
    <x v="0"/>
    <x v="1"/>
    <s v="DIRECCIÓN DE RELACIONES CON EL SECTOR EDUCATIVO PRIVADO"/>
    <n v="2400"/>
    <x v="54"/>
    <n v="0"/>
    <n v="3"/>
    <n v="4"/>
    <n v="7"/>
    <n v="7"/>
    <n v="22021"/>
    <n v="0.5714285714285714"/>
    <x v="3"/>
    <x v="8"/>
  </r>
  <r>
    <x v="0"/>
    <x v="1"/>
    <s v="DIRECCIÓN DE INSPECCIÓN Y VIGILANCIA"/>
    <n v="2500"/>
    <x v="16"/>
    <n v="45"/>
    <n v="18"/>
    <n v="161"/>
    <n v="224"/>
    <n v="179"/>
    <n v="22021"/>
    <n v="0.8994413407821229"/>
    <x v="3"/>
    <x v="8"/>
  </r>
  <r>
    <x v="0"/>
    <x v="3"/>
    <s v="SUBSECRETARÍA DE CALIDAD Y PERTINENCIA"/>
    <n v="3000"/>
    <x v="17"/>
    <n v="0"/>
    <n v="0"/>
    <n v="5"/>
    <n v="5"/>
    <n v="5"/>
    <n v="22021"/>
    <n v="1"/>
    <x v="3"/>
    <x v="8"/>
  </r>
  <r>
    <x v="0"/>
    <x v="3"/>
    <s v="DIRECCIÓN DE EDUCACIÓN PREESCOLAR Y BÁSICA"/>
    <n v="3100"/>
    <x v="18"/>
    <n v="0"/>
    <n v="2"/>
    <n v="60"/>
    <n v="62"/>
    <n v="62"/>
    <n v="22021"/>
    <n v="0.967741935483871"/>
    <x v="3"/>
    <x v="8"/>
  </r>
  <r>
    <x v="0"/>
    <x v="3"/>
    <s v="DIRECCIÓN DE EDUCACIÓN MEDIA"/>
    <n v="3200"/>
    <x v="19"/>
    <n v="0"/>
    <n v="3"/>
    <n v="124"/>
    <n v="127"/>
    <n v="127"/>
    <n v="22021"/>
    <n v="0.97637795275590555"/>
    <x v="3"/>
    <x v="8"/>
  </r>
  <r>
    <x v="0"/>
    <x v="3"/>
    <s v="DIRECCIÓN DE CIENCIAS TECNOLOGÍAS Y MEDIOS EDUCATIVOS"/>
    <n v="3300"/>
    <x v="20"/>
    <n v="0"/>
    <n v="41"/>
    <n v="119"/>
    <n v="160"/>
    <n v="160"/>
    <n v="22021"/>
    <n v="0.74375000000000002"/>
    <x v="3"/>
    <x v="8"/>
  </r>
  <r>
    <x v="0"/>
    <x v="3"/>
    <s v="DIRECCIÓN DE INCLUSIÓN E INTEGRACIÓN DE POBLACIONES"/>
    <n v="3400"/>
    <x v="21"/>
    <n v="0"/>
    <n v="11"/>
    <n v="86"/>
    <n v="97"/>
    <n v="97"/>
    <n v="22021"/>
    <n v="0.88659793814432986"/>
    <x v="3"/>
    <x v="8"/>
  </r>
  <r>
    <x v="0"/>
    <x v="3"/>
    <s v="DIRECCIÓN DE FORMACIÓN DE DOCENTES E INNOVACIÓNES PEDAGÓGICAS"/>
    <n v="3500"/>
    <x v="41"/>
    <n v="0"/>
    <n v="28"/>
    <n v="124"/>
    <n v="152"/>
    <n v="152"/>
    <n v="22021"/>
    <n v="0.81578947368421051"/>
    <x v="3"/>
    <x v="8"/>
  </r>
  <r>
    <x v="0"/>
    <x v="3"/>
    <s v="DIRECCIÓN DE EVALUACIÓN DE LA EDUCACIÓN"/>
    <n v="3600"/>
    <x v="42"/>
    <n v="0"/>
    <n v="1"/>
    <n v="55"/>
    <n v="56"/>
    <n v="56"/>
    <n v="22021"/>
    <n v="0.9821428571428571"/>
    <x v="3"/>
    <x v="8"/>
  </r>
  <r>
    <x v="0"/>
    <x v="4"/>
    <s v="SUBSECRETARÍA DE ACCESO Y PERMANENCIA"/>
    <n v="4000"/>
    <x v="56"/>
    <n v="0"/>
    <n v="0"/>
    <n v="1"/>
    <n v="1"/>
    <n v="1"/>
    <n v="22021"/>
    <n v="1"/>
    <x v="3"/>
    <x v="8"/>
  </r>
  <r>
    <x v="0"/>
    <x v="4"/>
    <s v="DIRECCIÓN DE COBERTURA"/>
    <n v="4100"/>
    <x v="43"/>
    <n v="0"/>
    <n v="6"/>
    <n v="598"/>
    <n v="604"/>
    <n v="604"/>
    <n v="22021"/>
    <n v="0.99006622516556286"/>
    <x v="3"/>
    <x v="8"/>
  </r>
  <r>
    <x v="0"/>
    <x v="4"/>
    <s v="DIRECCIÓN DE BIENESTAR ESTUDIANTIL"/>
    <n v="4200"/>
    <x v="44"/>
    <n v="0"/>
    <n v="50"/>
    <n v="459"/>
    <n v="509"/>
    <n v="509"/>
    <n v="22021"/>
    <n v="0.9017681728880157"/>
    <x v="3"/>
    <x v="8"/>
  </r>
  <r>
    <x v="0"/>
    <x v="4"/>
    <s v="DIRECCIÓN DE CONSTRUCCIÓN Y CONSERVACIÓN DE ESTABLECIMIENTOS EDUCATIVOS"/>
    <n v="4300"/>
    <x v="45"/>
    <n v="0"/>
    <n v="80"/>
    <n v="608"/>
    <n v="688"/>
    <n v="688"/>
    <n v="22021"/>
    <n v="0.88372093023255816"/>
    <x v="3"/>
    <x v="8"/>
  </r>
  <r>
    <x v="0"/>
    <x v="4"/>
    <s v="DIRECCIÓN DE DOTACIONES ESCOLARES"/>
    <n v="4400"/>
    <x v="46"/>
    <n v="0"/>
    <n v="1"/>
    <n v="492"/>
    <n v="493"/>
    <n v="493"/>
    <n v="22021"/>
    <n v="0.99797160243407712"/>
    <x v="3"/>
    <x v="8"/>
  </r>
  <r>
    <x v="0"/>
    <x v="2"/>
    <s v="SUBSECRETARÍA DE GESTIÓN INSTITUCIONAL"/>
    <n v="5000"/>
    <x v="57"/>
    <n v="0"/>
    <n v="0"/>
    <n v="6"/>
    <n v="6"/>
    <n v="6"/>
    <n v="22021"/>
    <n v="1"/>
    <x v="3"/>
    <x v="8"/>
  </r>
  <r>
    <x v="0"/>
    <x v="2"/>
    <s v="DIRECCION DE TALENTO HUMANO"/>
    <n v="5100"/>
    <x v="47"/>
    <n v="0"/>
    <n v="9"/>
    <n v="232"/>
    <n v="241"/>
    <n v="241"/>
    <n v="22021"/>
    <n v="0.96265560165975106"/>
    <x v="3"/>
    <x v="8"/>
  </r>
  <r>
    <x v="0"/>
    <x v="2"/>
    <s v="DIRECCION DE TALENTO HUMANO"/>
    <n v="5101"/>
    <x v="48"/>
    <n v="6"/>
    <n v="119"/>
    <n v="2389"/>
    <n v="2514"/>
    <n v="2508"/>
    <n v="22021"/>
    <n v="0.95255183413078148"/>
    <x v="3"/>
    <x v="8"/>
  </r>
  <r>
    <x v="0"/>
    <x v="2"/>
    <s v="DIRECCION DE TALENTO HUMANO"/>
    <n v="5110"/>
    <x v="49"/>
    <n v="3"/>
    <n v="76"/>
    <n v="1697"/>
    <n v="1776"/>
    <n v="1773"/>
    <n v="22021"/>
    <n v="0.95713479977439364"/>
    <x v="3"/>
    <x v="8"/>
  </r>
  <r>
    <x v="0"/>
    <x v="2"/>
    <s v="DIRECCION DE TALENTO HUMANO"/>
    <n v="5111"/>
    <x v="50"/>
    <n v="0"/>
    <n v="1384"/>
    <n v="1186"/>
    <n v="2570"/>
    <n v="2570"/>
    <n v="22021"/>
    <n v="0.46147859922178991"/>
    <x v="3"/>
    <x v="8"/>
  </r>
  <r>
    <x v="0"/>
    <x v="2"/>
    <s v="DIRECCION DE TALENTO HUMANO"/>
    <n v="5120"/>
    <x v="51"/>
    <n v="12"/>
    <n v="163"/>
    <n v="878"/>
    <n v="1053"/>
    <n v="1041"/>
    <n v="22021"/>
    <n v="0.84341978866474543"/>
    <x v="3"/>
    <x v="8"/>
  </r>
  <r>
    <x v="0"/>
    <x v="2"/>
    <s v="DIRECCION DE TALENTO HUMANO"/>
    <n v="5130"/>
    <x v="52"/>
    <n v="125"/>
    <n v="113"/>
    <n v="1601"/>
    <n v="1839"/>
    <n v="1714"/>
    <n v="22021"/>
    <n v="0.93407234539089845"/>
    <x v="3"/>
    <x v="8"/>
  </r>
  <r>
    <x v="0"/>
    <x v="2"/>
    <s v="DIRECCION DE CONTRATOS"/>
    <n v="5200"/>
    <x v="58"/>
    <n v="0"/>
    <n v="1"/>
    <n v="7"/>
    <n v="8"/>
    <n v="8"/>
    <n v="22021"/>
    <n v="0.875"/>
    <x v="3"/>
    <x v="8"/>
  </r>
  <r>
    <x v="0"/>
    <x v="2"/>
    <s v="DIRECCION DE CONTRATOS"/>
    <n v="5210"/>
    <x v="3"/>
    <n v="0"/>
    <n v="3"/>
    <n v="138"/>
    <n v="141"/>
    <n v="141"/>
    <n v="22021"/>
    <n v="0.97872340425531912"/>
    <x v="3"/>
    <x v="8"/>
  </r>
  <r>
    <x v="0"/>
    <x v="2"/>
    <s v="DIRECCION DE CONTRATOS"/>
    <n v="5220"/>
    <x v="4"/>
    <n v="0"/>
    <n v="11"/>
    <n v="277"/>
    <n v="288"/>
    <n v="288"/>
    <n v="22021"/>
    <n v="0.96180555555555558"/>
    <x v="3"/>
    <x v="8"/>
  </r>
  <r>
    <x v="0"/>
    <x v="2"/>
    <s v="DIRECCION DE CONTRATOS"/>
    <n v="5221"/>
    <x v="61"/>
    <n v="0"/>
    <n v="1"/>
    <n v="0"/>
    <n v="1"/>
    <n v="1"/>
    <n v="22021"/>
    <n v="0"/>
    <x v="3"/>
    <x v="8"/>
  </r>
  <r>
    <x v="0"/>
    <x v="2"/>
    <s v="DIRECCION DESERVICIOS ADMINISTRATIVOS"/>
    <n v="5300"/>
    <x v="5"/>
    <n v="0"/>
    <n v="29"/>
    <n v="220"/>
    <n v="249"/>
    <n v="249"/>
    <n v="22021"/>
    <n v="0.88353413654618473"/>
    <x v="3"/>
    <x v="8"/>
  </r>
  <r>
    <x v="0"/>
    <x v="2"/>
    <s v="DIRECCION DESERVICIOS ADMINISTRATIVOS"/>
    <n v="5301"/>
    <x v="6"/>
    <n v="0"/>
    <n v="79"/>
    <n v="1152"/>
    <n v="1231"/>
    <n v="1231"/>
    <n v="22021"/>
    <n v="0.93582453290008127"/>
    <x v="3"/>
    <x v="8"/>
  </r>
  <r>
    <x v="0"/>
    <x v="2"/>
    <s v="DIRECCION DESERVICIOS ADMINISTRATIVOS"/>
    <n v="5310"/>
    <x v="7"/>
    <n v="0"/>
    <n v="1"/>
    <n v="1138"/>
    <n v="1139"/>
    <n v="1139"/>
    <n v="22021"/>
    <n v="0.99912203687445122"/>
    <x v="3"/>
    <x v="8"/>
  </r>
  <r>
    <x v="0"/>
    <x v="2"/>
    <s v="DIRECCION DESERVICIOS ADMINISTRATIVOS"/>
    <n v="5320"/>
    <x v="8"/>
    <n v="0"/>
    <n v="0"/>
    <n v="51"/>
    <n v="51"/>
    <n v="51"/>
    <n v="22021"/>
    <n v="1"/>
    <x v="3"/>
    <x v="8"/>
  </r>
  <r>
    <x v="0"/>
    <x v="2"/>
    <s v="DIRECCION FINANCIERA"/>
    <n v="5400"/>
    <x v="59"/>
    <n v="0"/>
    <n v="0"/>
    <n v="1"/>
    <n v="1"/>
    <n v="1"/>
    <n v="22021"/>
    <n v="1"/>
    <x v="3"/>
    <x v="8"/>
  </r>
  <r>
    <x v="0"/>
    <x v="2"/>
    <s v="DIRECCION FINANCIERA"/>
    <n v="5410"/>
    <x v="9"/>
    <n v="0"/>
    <n v="1"/>
    <n v="13"/>
    <n v="14"/>
    <n v="14"/>
    <n v="22021"/>
    <n v="0.9285714285714286"/>
    <x v="3"/>
    <x v="8"/>
  </r>
  <r>
    <x v="0"/>
    <x v="2"/>
    <s v="DIRECCION FINANCIERA"/>
    <n v="5420"/>
    <x v="10"/>
    <n v="0"/>
    <n v="43"/>
    <n v="256"/>
    <n v="299"/>
    <n v="299"/>
    <n v="22021"/>
    <n v="0.85618729096989965"/>
    <x v="3"/>
    <x v="8"/>
  </r>
  <r>
    <x v="0"/>
    <x v="3"/>
    <s v="DIRECCIÓN DE PARTICIPACIÓN Y RELACIONES INTERINSTITUCIONALES"/>
    <n v="3001"/>
    <x v="55"/>
    <n v="0"/>
    <n v="2"/>
    <n v="73"/>
    <n v="75"/>
    <n v="75"/>
    <n v="16095"/>
    <n v="0.97333333333333338"/>
    <x v="0"/>
    <x v="9"/>
  </r>
  <r>
    <x v="0"/>
    <x v="3"/>
    <s v="DIRECCIÓN DE EDUCACIÓN PREESCOLAR Y BÁSICA"/>
    <n v="3100"/>
    <x v="18"/>
    <n v="0"/>
    <n v="19"/>
    <n v="117"/>
    <n v="136"/>
    <n v="136"/>
    <n v="16095"/>
    <n v="0.86029411764705888"/>
    <x v="0"/>
    <x v="9"/>
  </r>
  <r>
    <x v="0"/>
    <x v="3"/>
    <s v="DIRECCIÓN DE EDUCACIÓN MEDIA"/>
    <n v="3200"/>
    <x v="19"/>
    <n v="0"/>
    <n v="72"/>
    <n v="110"/>
    <n v="182"/>
    <n v="182"/>
    <n v="16095"/>
    <n v="0.60439560439560436"/>
    <x v="0"/>
    <x v="9"/>
  </r>
  <r>
    <x v="0"/>
    <x v="3"/>
    <s v="DIRECCIÓN DE CIENCIAS TECNOLOGÍAS Y MEDIOS EDUCATIVOS"/>
    <n v="3300"/>
    <x v="20"/>
    <n v="0"/>
    <n v="15"/>
    <n v="27"/>
    <n v="42"/>
    <n v="42"/>
    <n v="16095"/>
    <n v="0.6428571428571429"/>
    <x v="0"/>
    <x v="9"/>
  </r>
  <r>
    <x v="0"/>
    <x v="3"/>
    <s v="DIRECCIÓN DE INCLUSIÓN E INTEGRACIÓN DE POBLACIONES"/>
    <n v="3400"/>
    <x v="21"/>
    <n v="0"/>
    <n v="13"/>
    <n v="97"/>
    <n v="110"/>
    <n v="110"/>
    <n v="16095"/>
    <n v="0.88181818181818183"/>
    <x v="0"/>
    <x v="9"/>
  </r>
  <r>
    <x v="0"/>
    <x v="3"/>
    <s v="ESTRATEGIA RIO"/>
    <n v="3401"/>
    <x v="21"/>
    <n v="0"/>
    <n v="11"/>
    <n v="14"/>
    <n v="25"/>
    <n v="25"/>
    <n v="16095"/>
    <n v="0.56000000000000005"/>
    <x v="0"/>
    <x v="9"/>
  </r>
  <r>
    <x v="0"/>
    <x v="3"/>
    <s v="DIRECCIÓN DE FORMACIÓN DE DOCENTES E INNOVACIÓNES PEDAGÓGICAS"/>
    <n v="3500"/>
    <x v="41"/>
    <n v="0"/>
    <n v="33"/>
    <n v="66"/>
    <n v="99"/>
    <n v="99"/>
    <n v="16095"/>
    <n v="0.66666666666666663"/>
    <x v="0"/>
    <x v="9"/>
  </r>
  <r>
    <x v="0"/>
    <x v="3"/>
    <s v="DIRECCIÓN DE EVALUACIÓN DE LA EDUCACIÓN"/>
    <n v="3600"/>
    <x v="42"/>
    <n v="0"/>
    <n v="0"/>
    <n v="13"/>
    <n v="13"/>
    <n v="13"/>
    <n v="16095"/>
    <n v="1"/>
    <x v="0"/>
    <x v="9"/>
  </r>
  <r>
    <x v="0"/>
    <x v="4"/>
    <s v="SUBSECRETARÍA DE ACCESO Y PERMANENCIA"/>
    <n v="4000"/>
    <x v="56"/>
    <n v="0"/>
    <n v="2"/>
    <n v="1"/>
    <n v="3"/>
    <n v="3"/>
    <n v="16095"/>
    <n v="0.33333333333333331"/>
    <x v="0"/>
    <x v="9"/>
  </r>
  <r>
    <x v="0"/>
    <x v="1"/>
    <s v="DLES"/>
    <n v="2211"/>
    <x v="37"/>
    <n v="0"/>
    <n v="182"/>
    <n v="265"/>
    <n v="447"/>
    <n v="447"/>
    <n v="20049"/>
    <n v="0.59284116331096193"/>
    <x v="5"/>
    <x v="9"/>
  </r>
  <r>
    <x v="0"/>
    <x v="1"/>
    <s v="DLES"/>
    <n v="2212"/>
    <x v="38"/>
    <n v="0"/>
    <n v="17"/>
    <n v="129"/>
    <n v="146"/>
    <n v="146"/>
    <n v="20049"/>
    <n v="0.88356164383561642"/>
    <x v="5"/>
    <x v="9"/>
  </r>
  <r>
    <x v="0"/>
    <x v="1"/>
    <s v="DLES"/>
    <n v="2213"/>
    <x v="39"/>
    <n v="0"/>
    <n v="123"/>
    <n v="21"/>
    <n v="144"/>
    <n v="144"/>
    <n v="20049"/>
    <n v="0.14583333333333334"/>
    <x v="5"/>
    <x v="9"/>
  </r>
  <r>
    <x v="0"/>
    <x v="1"/>
    <s v="DLES"/>
    <n v="2214"/>
    <x v="40"/>
    <n v="0"/>
    <n v="26"/>
    <n v="68"/>
    <n v="94"/>
    <n v="94"/>
    <n v="20049"/>
    <n v="0.72340425531914898"/>
    <x v="5"/>
    <x v="9"/>
  </r>
  <r>
    <x v="0"/>
    <x v="1"/>
    <s v="DLES"/>
    <n v="2215"/>
    <x v="11"/>
    <n v="0"/>
    <n v="7"/>
    <n v="56"/>
    <n v="63"/>
    <n v="63"/>
    <n v="20049"/>
    <n v="0.88888888888888884"/>
    <x v="5"/>
    <x v="9"/>
  </r>
  <r>
    <x v="0"/>
    <x v="1"/>
    <s v="DLES"/>
    <n v="2216"/>
    <x v="12"/>
    <n v="0"/>
    <n v="12"/>
    <n v="72"/>
    <n v="84"/>
    <n v="84"/>
    <n v="20049"/>
    <n v="0.8571428571428571"/>
    <x v="5"/>
    <x v="9"/>
  </r>
  <r>
    <x v="0"/>
    <x v="1"/>
    <s v="DLES"/>
    <n v="2218"/>
    <x v="13"/>
    <n v="0"/>
    <n v="44"/>
    <n v="206"/>
    <n v="250"/>
    <n v="250"/>
    <n v="20049"/>
    <n v="0.82399999999999995"/>
    <x v="5"/>
    <x v="9"/>
  </r>
  <r>
    <x v="0"/>
    <x v="1"/>
    <s v="DLES"/>
    <n v="2219"/>
    <x v="14"/>
    <n v="0"/>
    <n v="152"/>
    <n v="167"/>
    <n v="319"/>
    <n v="319"/>
    <n v="20049"/>
    <n v="0.52351097178683381"/>
    <x v="5"/>
    <x v="9"/>
  </r>
  <r>
    <x v="0"/>
    <x v="1"/>
    <s v="DLES"/>
    <n v="2220"/>
    <x v="53"/>
    <n v="0"/>
    <n v="0"/>
    <n v="2"/>
    <n v="2"/>
    <n v="2"/>
    <n v="20049"/>
    <n v="1"/>
    <x v="5"/>
    <x v="9"/>
  </r>
  <r>
    <x v="0"/>
    <x v="1"/>
    <s v="DIRECCIÓN DE PARTICIPACIÓN Y RELACIONES INTERINSTITUCIONALES"/>
    <n v="2300"/>
    <x v="15"/>
    <n v="0"/>
    <n v="17"/>
    <n v="11"/>
    <n v="28"/>
    <n v="28"/>
    <n v="20049"/>
    <n v="0.39285714285714285"/>
    <x v="5"/>
    <x v="9"/>
  </r>
  <r>
    <x v="0"/>
    <x v="1"/>
    <s v="DIRECCIÓN DE RELACIONES CON EL SECTOR EDUCATIVO PRIVADO"/>
    <n v="2400"/>
    <x v="54"/>
    <n v="0"/>
    <n v="0"/>
    <n v="8"/>
    <n v="8"/>
    <n v="8"/>
    <n v="20049"/>
    <n v="1"/>
    <x v="5"/>
    <x v="9"/>
  </r>
  <r>
    <x v="0"/>
    <x v="0"/>
    <s v="DESPACHO"/>
    <n v="1000"/>
    <x v="26"/>
    <n v="0"/>
    <n v="4"/>
    <n v="41"/>
    <n v="45"/>
    <n v="45"/>
    <n v="19130"/>
    <n v="0.91111111111111109"/>
    <x v="1"/>
    <x v="9"/>
  </r>
  <r>
    <x v="0"/>
    <x v="0"/>
    <s v="OFICINA ASESORA DE PLANEACIÓN"/>
    <n v="1100"/>
    <x v="27"/>
    <n v="0"/>
    <n v="5"/>
    <n v="39"/>
    <n v="44"/>
    <n v="44"/>
    <n v="19130"/>
    <n v="0.88636363636363635"/>
    <x v="1"/>
    <x v="9"/>
  </r>
  <r>
    <x v="0"/>
    <x v="0"/>
    <s v="OFICINA DE CONTROL INTERNO"/>
    <n v="1200"/>
    <x v="28"/>
    <n v="0"/>
    <n v="2"/>
    <n v="35"/>
    <n v="37"/>
    <n v="37"/>
    <n v="19130"/>
    <n v="0.94594594594594594"/>
    <x v="1"/>
    <x v="9"/>
  </r>
  <r>
    <x v="0"/>
    <x v="0"/>
    <s v="OFICINA ASESORA DE JURIDÍCA"/>
    <n v="1300"/>
    <x v="29"/>
    <n v="0"/>
    <n v="61"/>
    <n v="452"/>
    <n v="513"/>
    <n v="513"/>
    <n v="19130"/>
    <n v="0.88109161793372315"/>
    <x v="1"/>
    <x v="9"/>
  </r>
  <r>
    <x v="0"/>
    <x v="0"/>
    <s v="OFICINA DE CONTROL DISCIPLINARIO"/>
    <n v="1400"/>
    <x v="0"/>
    <n v="0"/>
    <n v="147"/>
    <n v="145"/>
    <n v="292"/>
    <n v="292"/>
    <n v="19130"/>
    <n v="0.49657534246575341"/>
    <x v="1"/>
    <x v="9"/>
  </r>
  <r>
    <x v="0"/>
    <x v="0"/>
    <s v="OFICINA ASESORA DE COMUNICACIÓN Y PRENSA"/>
    <n v="1500"/>
    <x v="1"/>
    <n v="0"/>
    <n v="2"/>
    <n v="27"/>
    <n v="29"/>
    <n v="29"/>
    <n v="19130"/>
    <n v="0.93103448275862066"/>
    <x v="1"/>
    <x v="9"/>
  </r>
  <r>
    <x v="0"/>
    <x v="1"/>
    <s v="SUBSECRETARÍA DE INTEGRACIÓN INTERINSTITUCIONAL"/>
    <n v="2000"/>
    <x v="2"/>
    <n v="0"/>
    <n v="3"/>
    <n v="6"/>
    <n v="9"/>
    <n v="9"/>
    <n v="19130"/>
    <n v="0.66666666666666663"/>
    <x v="1"/>
    <x v="9"/>
  </r>
  <r>
    <x v="0"/>
    <x v="1"/>
    <s v="DIRECCIÓN GENERAL DE EDUCACIÓN Y COLEGIOS DISTRITALES"/>
    <n v="2100"/>
    <x v="22"/>
    <n v="0"/>
    <n v="1"/>
    <n v="20"/>
    <n v="21"/>
    <n v="21"/>
    <n v="19130"/>
    <n v="0.95238095238095233"/>
    <x v="1"/>
    <x v="9"/>
  </r>
  <r>
    <x v="0"/>
    <x v="1"/>
    <s v="DLES"/>
    <n v="2201"/>
    <x v="23"/>
    <n v="0"/>
    <n v="37"/>
    <n v="73"/>
    <n v="110"/>
    <n v="110"/>
    <n v="19130"/>
    <n v="0.66363636363636369"/>
    <x v="1"/>
    <x v="9"/>
  </r>
  <r>
    <x v="0"/>
    <x v="1"/>
    <s v="DLES"/>
    <n v="2202"/>
    <x v="24"/>
    <n v="0"/>
    <n v="36"/>
    <n v="60"/>
    <n v="96"/>
    <n v="96"/>
    <n v="19130"/>
    <n v="0.625"/>
    <x v="1"/>
    <x v="9"/>
  </r>
  <r>
    <x v="0"/>
    <x v="1"/>
    <s v="DIRECCIÓN DE INSPECCIÓN Y VIGILANCIA"/>
    <n v="2500"/>
    <x v="16"/>
    <n v="0"/>
    <n v="121"/>
    <n v="181"/>
    <n v="302"/>
    <n v="302"/>
    <n v="20049"/>
    <n v="0.59933774834437081"/>
    <x v="5"/>
    <x v="9"/>
  </r>
  <r>
    <x v="0"/>
    <x v="3"/>
    <s v="SUBSECRETARÍA DE CALIDAD Y PERTINENCIA"/>
    <n v="3000"/>
    <x v="17"/>
    <n v="0"/>
    <n v="83"/>
    <n v="43"/>
    <n v="126"/>
    <n v="126"/>
    <n v="20049"/>
    <n v="0.34126984126984128"/>
    <x v="5"/>
    <x v="9"/>
  </r>
  <r>
    <x v="0"/>
    <x v="3"/>
    <s v="DIRECCIÓN DE EDUCACIÓN PREESCOLAR Y BÁSICA"/>
    <n v="3100"/>
    <x v="18"/>
    <n v="0"/>
    <n v="6"/>
    <n v="56"/>
    <n v="62"/>
    <n v="62"/>
    <n v="20049"/>
    <n v="0.90322580645161288"/>
    <x v="5"/>
    <x v="9"/>
  </r>
  <r>
    <x v="0"/>
    <x v="3"/>
    <s v="DIRECCIÓN DE EDUCACIÓN MEDIA"/>
    <n v="3200"/>
    <x v="19"/>
    <n v="0"/>
    <n v="61"/>
    <n v="101"/>
    <n v="162"/>
    <n v="162"/>
    <n v="20049"/>
    <n v="0.62345679012345678"/>
    <x v="5"/>
    <x v="9"/>
  </r>
  <r>
    <x v="0"/>
    <x v="3"/>
    <s v="DIRECCIÓN DE CIENCIAS TECNOLOGÍAS Y MEDIOS EDUCATIVOS"/>
    <n v="3300"/>
    <x v="20"/>
    <n v="0"/>
    <n v="31"/>
    <n v="45"/>
    <n v="76"/>
    <n v="76"/>
    <n v="20049"/>
    <n v="0.59210526315789469"/>
    <x v="5"/>
    <x v="9"/>
  </r>
  <r>
    <x v="0"/>
    <x v="3"/>
    <s v="DIRECCIÓN DE INCLUSIÓN E INTEGRACIÓN DE POBLACIONES"/>
    <n v="3400"/>
    <x v="21"/>
    <n v="0"/>
    <n v="13"/>
    <n v="147"/>
    <n v="160"/>
    <n v="160"/>
    <n v="20049"/>
    <n v="0.91874999999999996"/>
    <x v="5"/>
    <x v="9"/>
  </r>
  <r>
    <x v="0"/>
    <x v="3"/>
    <s v="ESTRATEGIA RIO"/>
    <n v="3401"/>
    <x v="21"/>
    <n v="0"/>
    <n v="12"/>
    <n v="5"/>
    <n v="17"/>
    <n v="17"/>
    <n v="20049"/>
    <n v="0.29411764705882354"/>
    <x v="5"/>
    <x v="9"/>
  </r>
  <r>
    <x v="0"/>
    <x v="3"/>
    <s v="DIRECCIÓN DE FORMACIÓN DE DOCENTES E INNOVACIÓNES PEDAGÓGICAS"/>
    <n v="3500"/>
    <x v="41"/>
    <n v="0"/>
    <n v="10"/>
    <n v="38"/>
    <n v="48"/>
    <n v="48"/>
    <n v="20049"/>
    <n v="0.79166666666666663"/>
    <x v="5"/>
    <x v="9"/>
  </r>
  <r>
    <x v="0"/>
    <x v="3"/>
    <s v="DIRECCIÓN DE EVALUACIÓN DE LA EDUCACIÓN"/>
    <n v="3600"/>
    <x v="42"/>
    <n v="0"/>
    <n v="0"/>
    <n v="36"/>
    <n v="36"/>
    <n v="36"/>
    <n v="20049"/>
    <n v="1"/>
    <x v="5"/>
    <x v="9"/>
  </r>
  <r>
    <x v="0"/>
    <x v="4"/>
    <s v="SUBSECRETARÍA DE ACCESO Y PERMANENCIA"/>
    <n v="4000"/>
    <x v="56"/>
    <n v="0"/>
    <n v="0"/>
    <n v="17"/>
    <n v="17"/>
    <n v="17"/>
    <n v="20049"/>
    <n v="1"/>
    <x v="5"/>
    <x v="9"/>
  </r>
  <r>
    <x v="0"/>
    <x v="4"/>
    <s v="DIRECCIÓN DE COBERTURA"/>
    <n v="4100"/>
    <x v="43"/>
    <n v="0"/>
    <n v="265"/>
    <n v="495"/>
    <n v="760"/>
    <n v="760"/>
    <n v="20049"/>
    <n v="0.65131578947368418"/>
    <x v="5"/>
    <x v="9"/>
  </r>
  <r>
    <x v="0"/>
    <x v="2"/>
    <s v="DIRECCION DE CONTRATOS"/>
    <n v="5210"/>
    <x v="3"/>
    <n v="0"/>
    <n v="22"/>
    <n v="94"/>
    <n v="116"/>
    <n v="116"/>
    <n v="19130"/>
    <n v="0.81034482758620685"/>
    <x v="1"/>
    <x v="9"/>
  </r>
  <r>
    <x v="0"/>
    <x v="2"/>
    <s v="DIRECCION DE CONTRATOS"/>
    <n v="5220"/>
    <x v="4"/>
    <n v="0"/>
    <n v="24"/>
    <n v="180"/>
    <n v="204"/>
    <n v="204"/>
    <n v="19130"/>
    <n v="0.88235294117647056"/>
    <x v="1"/>
    <x v="9"/>
  </r>
  <r>
    <x v="0"/>
    <x v="2"/>
    <s v="DIRECCION DESERVICIOS ADMINISTRATIVOS"/>
    <n v="5300"/>
    <x v="5"/>
    <n v="0"/>
    <n v="22"/>
    <n v="125"/>
    <n v="147"/>
    <n v="147"/>
    <n v="19130"/>
    <n v="0.85034013605442171"/>
    <x v="1"/>
    <x v="9"/>
  </r>
  <r>
    <x v="0"/>
    <x v="2"/>
    <s v="DIRECCION DESERVICIOS ADMINISTRATIVOS"/>
    <n v="5301"/>
    <x v="6"/>
    <n v="0"/>
    <n v="105"/>
    <n v="641"/>
    <n v="746"/>
    <n v="746"/>
    <n v="19130"/>
    <n v="0.85924932975871315"/>
    <x v="1"/>
    <x v="9"/>
  </r>
  <r>
    <x v="0"/>
    <x v="2"/>
    <s v="DIRECCION DESERVICIOS ADMINISTRATIVOS"/>
    <n v="5310"/>
    <x v="7"/>
    <n v="0"/>
    <n v="14"/>
    <n v="827"/>
    <n v="841"/>
    <n v="841"/>
    <n v="19130"/>
    <n v="0.98335315101070153"/>
    <x v="1"/>
    <x v="9"/>
  </r>
  <r>
    <x v="0"/>
    <x v="2"/>
    <s v="DIRECCION DESERVICIOS ADMINISTRATIVOS"/>
    <n v="5320"/>
    <x v="8"/>
    <n v="0"/>
    <n v="8"/>
    <n v="50"/>
    <n v="58"/>
    <n v="58"/>
    <n v="19130"/>
    <n v="0.86206896551724133"/>
    <x v="1"/>
    <x v="9"/>
  </r>
  <r>
    <x v="0"/>
    <x v="2"/>
    <s v="DIRECCION FINANCIERA"/>
    <n v="5400"/>
    <x v="59"/>
    <n v="0"/>
    <n v="0"/>
    <n v="2"/>
    <n v="2"/>
    <n v="2"/>
    <n v="19130"/>
    <n v="1"/>
    <x v="1"/>
    <x v="9"/>
  </r>
  <r>
    <x v="0"/>
    <x v="2"/>
    <s v="DIRECCION FINANCIERA"/>
    <n v="5410"/>
    <x v="9"/>
    <n v="0"/>
    <n v="3"/>
    <n v="33"/>
    <n v="36"/>
    <n v="36"/>
    <n v="19130"/>
    <n v="0.91666666666666663"/>
    <x v="1"/>
    <x v="9"/>
  </r>
  <r>
    <x v="0"/>
    <x v="2"/>
    <s v="DIRECCION FINANCIERA"/>
    <n v="5420"/>
    <x v="10"/>
    <n v="0"/>
    <n v="6"/>
    <n v="91"/>
    <n v="97"/>
    <n v="97"/>
    <n v="19130"/>
    <n v="0.93814432989690721"/>
    <x v="1"/>
    <x v="9"/>
  </r>
  <r>
    <x v="0"/>
    <x v="1"/>
    <s v="DIRECCIÓN DE INSPECCIÓN Y VIGILANCIA"/>
    <n v="2500"/>
    <x v="16"/>
    <n v="0"/>
    <n v="94"/>
    <n v="134"/>
    <n v="228"/>
    <n v="228"/>
    <n v="16095"/>
    <n v="0.58771929824561409"/>
    <x v="0"/>
    <x v="9"/>
  </r>
  <r>
    <x v="0"/>
    <x v="3"/>
    <s v="SUBSECRETARÍA DE CALIDAD Y PERTINENCIA"/>
    <n v="3000"/>
    <x v="17"/>
    <n v="0"/>
    <n v="4"/>
    <n v="11"/>
    <n v="15"/>
    <n v="15"/>
    <n v="16095"/>
    <n v="0.73333333333333328"/>
    <x v="0"/>
    <x v="9"/>
  </r>
  <r>
    <x v="0"/>
    <x v="0"/>
    <s v="DESPACHO"/>
    <n v="1000"/>
    <x v="26"/>
    <n v="21"/>
    <n v="42"/>
    <n v="93"/>
    <n v="156"/>
    <n v="135"/>
    <n v="20049"/>
    <n v="0.68888888888888888"/>
    <x v="5"/>
    <x v="9"/>
  </r>
  <r>
    <x v="0"/>
    <x v="0"/>
    <s v="OFICINA ASESORA DE PLANEACIÓN"/>
    <n v="1100"/>
    <x v="27"/>
    <n v="0"/>
    <n v="8"/>
    <n v="102"/>
    <n v="110"/>
    <n v="110"/>
    <n v="20049"/>
    <n v="0.92727272727272725"/>
    <x v="5"/>
    <x v="9"/>
  </r>
  <r>
    <x v="0"/>
    <x v="0"/>
    <s v="OFICINA DE CONTROL INTERNO"/>
    <n v="1200"/>
    <x v="28"/>
    <n v="0"/>
    <n v="43"/>
    <n v="49"/>
    <n v="92"/>
    <n v="92"/>
    <n v="20049"/>
    <n v="0.53260869565217395"/>
    <x v="5"/>
    <x v="9"/>
  </r>
  <r>
    <x v="0"/>
    <x v="0"/>
    <s v="OFICINA ASESORA DE JURIDÍCA"/>
    <n v="1300"/>
    <x v="29"/>
    <n v="2"/>
    <n v="272"/>
    <n v="674"/>
    <n v="948"/>
    <n v="946"/>
    <n v="20049"/>
    <n v="0.71247357293868918"/>
    <x v="5"/>
    <x v="9"/>
  </r>
  <r>
    <x v="0"/>
    <x v="0"/>
    <s v="OFICINA DE CONTROL DISCIPLINARIO"/>
    <n v="1400"/>
    <x v="0"/>
    <n v="0"/>
    <n v="124"/>
    <n v="439"/>
    <n v="563"/>
    <n v="563"/>
    <n v="20049"/>
    <n v="0.77975133214920067"/>
    <x v="5"/>
    <x v="9"/>
  </r>
  <r>
    <x v="0"/>
    <x v="0"/>
    <s v="OFICINA ASESORA DE COMUNICACIÓN Y PRENSA"/>
    <n v="1500"/>
    <x v="1"/>
    <n v="0"/>
    <n v="9"/>
    <n v="26"/>
    <n v="35"/>
    <n v="35"/>
    <n v="20049"/>
    <n v="0.74285714285714288"/>
    <x v="5"/>
    <x v="9"/>
  </r>
  <r>
    <x v="0"/>
    <x v="1"/>
    <s v="SUBSECRETARÍA DE INTEGRACIÓN INTERINSTITUCIONAL"/>
    <n v="2000"/>
    <x v="2"/>
    <n v="0"/>
    <n v="5"/>
    <n v="14"/>
    <n v="19"/>
    <n v="19"/>
    <n v="20049"/>
    <n v="0.73684210526315785"/>
    <x v="5"/>
    <x v="9"/>
  </r>
  <r>
    <x v="0"/>
    <x v="1"/>
    <s v="DIRECCIÓN GENERAL DE EDUCACIÓN Y COLEGIOS DISTRITALES"/>
    <n v="2100"/>
    <x v="22"/>
    <n v="0"/>
    <n v="7"/>
    <n v="36"/>
    <n v="43"/>
    <n v="43"/>
    <n v="20049"/>
    <n v="0.83720930232558144"/>
    <x v="5"/>
    <x v="9"/>
  </r>
  <r>
    <x v="0"/>
    <x v="1"/>
    <s v="DLES"/>
    <n v="2201"/>
    <x v="23"/>
    <n v="0"/>
    <n v="34"/>
    <n v="116"/>
    <n v="150"/>
    <n v="150"/>
    <n v="20049"/>
    <n v="0.77333333333333332"/>
    <x v="5"/>
    <x v="9"/>
  </r>
  <r>
    <x v="0"/>
    <x v="1"/>
    <s v="DLES"/>
    <n v="2202"/>
    <x v="24"/>
    <n v="0"/>
    <n v="48"/>
    <n v="24"/>
    <n v="72"/>
    <n v="72"/>
    <n v="20049"/>
    <n v="0.33333333333333331"/>
    <x v="5"/>
    <x v="9"/>
  </r>
  <r>
    <x v="0"/>
    <x v="1"/>
    <s v="DLES"/>
    <n v="2203"/>
    <x v="25"/>
    <n v="0"/>
    <n v="26"/>
    <n v="94"/>
    <n v="120"/>
    <n v="120"/>
    <n v="20049"/>
    <n v="0.78333333333333333"/>
    <x v="5"/>
    <x v="9"/>
  </r>
  <r>
    <x v="0"/>
    <x v="1"/>
    <s v="DLES"/>
    <n v="2204"/>
    <x v="30"/>
    <n v="0"/>
    <n v="67"/>
    <n v="320"/>
    <n v="387"/>
    <n v="387"/>
    <n v="20049"/>
    <n v="0.82687338501291985"/>
    <x v="5"/>
    <x v="9"/>
  </r>
  <r>
    <x v="0"/>
    <x v="1"/>
    <s v="DLES"/>
    <n v="2205"/>
    <x v="31"/>
    <n v="0"/>
    <n v="47"/>
    <n v="138"/>
    <n v="185"/>
    <n v="185"/>
    <n v="20049"/>
    <n v="0.74594594594594599"/>
    <x v="5"/>
    <x v="9"/>
  </r>
  <r>
    <x v="0"/>
    <x v="1"/>
    <s v="DLES"/>
    <n v="2206"/>
    <x v="32"/>
    <n v="0"/>
    <n v="58"/>
    <n v="100"/>
    <n v="158"/>
    <n v="158"/>
    <n v="20049"/>
    <n v="0.63291139240506333"/>
    <x v="5"/>
    <x v="9"/>
  </r>
  <r>
    <x v="0"/>
    <x v="1"/>
    <s v="DLES"/>
    <n v="2207"/>
    <x v="33"/>
    <n v="0"/>
    <n v="17"/>
    <n v="422"/>
    <n v="439"/>
    <n v="439"/>
    <n v="20049"/>
    <n v="0.96127562642369024"/>
    <x v="5"/>
    <x v="9"/>
  </r>
  <r>
    <x v="0"/>
    <x v="1"/>
    <s v="DLES"/>
    <n v="2208"/>
    <x v="34"/>
    <n v="0"/>
    <n v="109"/>
    <n v="301"/>
    <n v="410"/>
    <n v="410"/>
    <n v="20049"/>
    <n v="0.73414634146341462"/>
    <x v="5"/>
    <x v="9"/>
  </r>
  <r>
    <x v="0"/>
    <x v="1"/>
    <s v="DLES"/>
    <n v="2209"/>
    <x v="35"/>
    <n v="0"/>
    <n v="62"/>
    <n v="167"/>
    <n v="229"/>
    <n v="229"/>
    <n v="20049"/>
    <n v="0.72925764192139741"/>
    <x v="5"/>
    <x v="9"/>
  </r>
  <r>
    <x v="0"/>
    <x v="1"/>
    <s v="DLES"/>
    <n v="2210"/>
    <x v="36"/>
    <n v="0"/>
    <n v="131"/>
    <n v="248"/>
    <n v="379"/>
    <n v="379"/>
    <n v="20049"/>
    <n v="0.65435356200527706"/>
    <x v="5"/>
    <x v="9"/>
  </r>
  <r>
    <x v="0"/>
    <x v="4"/>
    <s v="DIRECCIÓN DE BIENESTAR ESTUDIANTIL"/>
    <n v="4200"/>
    <x v="44"/>
    <n v="0"/>
    <n v="41"/>
    <n v="299"/>
    <n v="340"/>
    <n v="340"/>
    <n v="20049"/>
    <n v="0.87941176470588234"/>
    <x v="5"/>
    <x v="9"/>
  </r>
  <r>
    <x v="0"/>
    <x v="4"/>
    <s v="DIRECCIÓN DE CONSTRUCCIÓN Y CONSERVACIÓN DE ESTABLECIMIENTOS EDUCATIVOS"/>
    <n v="4300"/>
    <x v="45"/>
    <n v="0"/>
    <n v="230"/>
    <n v="588"/>
    <n v="818"/>
    <n v="818"/>
    <n v="20049"/>
    <n v="0.71882640586797064"/>
    <x v="5"/>
    <x v="9"/>
  </r>
  <r>
    <x v="0"/>
    <x v="4"/>
    <s v="DIRECCIÓN DE DOTACIONES ESCOLARES"/>
    <n v="4400"/>
    <x v="46"/>
    <n v="0"/>
    <n v="43"/>
    <n v="403"/>
    <n v="446"/>
    <n v="446"/>
    <n v="20049"/>
    <n v="0.9035874439461884"/>
    <x v="5"/>
    <x v="9"/>
  </r>
  <r>
    <x v="0"/>
    <x v="2"/>
    <s v="SUBSECRETARÍA DE GESTIÓN INSTITUCIONAL"/>
    <n v="5000"/>
    <x v="57"/>
    <n v="0"/>
    <n v="1"/>
    <n v="49"/>
    <n v="50"/>
    <n v="50"/>
    <n v="20049"/>
    <n v="0.98"/>
    <x v="5"/>
    <x v="9"/>
  </r>
  <r>
    <x v="0"/>
    <x v="2"/>
    <s v="DIRECCION DE TALENTO HUMANO"/>
    <n v="5100"/>
    <x v="47"/>
    <n v="0"/>
    <n v="115"/>
    <n v="294"/>
    <n v="409"/>
    <n v="409"/>
    <n v="20049"/>
    <n v="0.71882640586797064"/>
    <x v="5"/>
    <x v="9"/>
  </r>
  <r>
    <x v="0"/>
    <x v="2"/>
    <s v="DIRECCION DE TALENTO HUMANO"/>
    <n v="5101"/>
    <x v="48"/>
    <n v="0"/>
    <n v="593"/>
    <n v="685"/>
    <n v="1278"/>
    <n v="1278"/>
    <n v="20049"/>
    <n v="0.5359937402190923"/>
    <x v="5"/>
    <x v="9"/>
  </r>
  <r>
    <x v="0"/>
    <x v="2"/>
    <s v="DIRECCION DE TALENTO HUMANO"/>
    <n v="5110"/>
    <x v="49"/>
    <n v="0"/>
    <n v="449"/>
    <n v="907"/>
    <n v="1356"/>
    <n v="1356"/>
    <n v="20049"/>
    <n v="0.66887905604719766"/>
    <x v="5"/>
    <x v="9"/>
  </r>
  <r>
    <x v="0"/>
    <x v="2"/>
    <s v="DIRECCION DE TALENTO HUMANO"/>
    <n v="5111"/>
    <x v="50"/>
    <n v="0"/>
    <n v="987"/>
    <n v="810"/>
    <n v="1797"/>
    <n v="1797"/>
    <n v="20049"/>
    <n v="0.45075125208681133"/>
    <x v="5"/>
    <x v="9"/>
  </r>
  <r>
    <x v="0"/>
    <x v="2"/>
    <s v="DIRECCION DE TALENTO HUMANO"/>
    <n v="5120"/>
    <x v="51"/>
    <n v="3"/>
    <n v="89"/>
    <n v="837"/>
    <n v="929"/>
    <n v="926"/>
    <n v="20049"/>
    <n v="0.90388768898488125"/>
    <x v="5"/>
    <x v="9"/>
  </r>
  <r>
    <x v="0"/>
    <x v="2"/>
    <s v="DIRECCION DE TALENTO HUMANO"/>
    <n v="5130"/>
    <x v="52"/>
    <n v="0"/>
    <n v="238"/>
    <n v="670"/>
    <n v="908"/>
    <n v="908"/>
    <n v="20049"/>
    <n v="0.73788546255506604"/>
    <x v="5"/>
    <x v="9"/>
  </r>
  <r>
    <x v="0"/>
    <x v="2"/>
    <s v="DIRECCION DE CONTRATOS"/>
    <n v="5200"/>
    <x v="58"/>
    <n v="0"/>
    <n v="1"/>
    <n v="6"/>
    <n v="7"/>
    <n v="7"/>
    <n v="20049"/>
    <n v="0.8571428571428571"/>
    <x v="5"/>
    <x v="9"/>
  </r>
  <r>
    <x v="0"/>
    <x v="2"/>
    <s v="DIRECCION DE CONTRATOS"/>
    <n v="5210"/>
    <x v="3"/>
    <n v="0"/>
    <n v="13"/>
    <n v="219"/>
    <n v="232"/>
    <n v="232"/>
    <n v="20049"/>
    <n v="0.94396551724137934"/>
    <x v="5"/>
    <x v="9"/>
  </r>
  <r>
    <x v="0"/>
    <x v="2"/>
    <s v="DIRECCION DE CONTRATOS"/>
    <n v="5220"/>
    <x v="4"/>
    <n v="0"/>
    <n v="150"/>
    <n v="783"/>
    <n v="933"/>
    <n v="933"/>
    <n v="20049"/>
    <n v="0.83922829581993574"/>
    <x v="5"/>
    <x v="9"/>
  </r>
  <r>
    <x v="0"/>
    <x v="2"/>
    <s v="DIRECCION DESERVICIOS ADMINISTRATIVOS"/>
    <n v="5300"/>
    <x v="5"/>
    <n v="0"/>
    <n v="142"/>
    <n v="121"/>
    <n v="263"/>
    <n v="263"/>
    <n v="20049"/>
    <n v="0.46007604562737642"/>
    <x v="5"/>
    <x v="9"/>
  </r>
  <r>
    <x v="0"/>
    <x v="2"/>
    <s v="DIRECCION DESERVICIOS ADMINISTRATIVOS"/>
    <n v="5301"/>
    <x v="6"/>
    <n v="0"/>
    <n v="266"/>
    <n v="653"/>
    <n v="919"/>
    <n v="919"/>
    <n v="20049"/>
    <n v="0.71055495103373234"/>
    <x v="5"/>
    <x v="9"/>
  </r>
  <r>
    <x v="0"/>
    <x v="2"/>
    <s v="DIRECCION DESERVICIOS ADMINISTRATIVOS"/>
    <n v="5302"/>
    <x v="5"/>
    <n v="0"/>
    <n v="7"/>
    <n v="6"/>
    <n v="13"/>
    <n v="13"/>
    <n v="20049"/>
    <n v="0.46153846153846156"/>
    <x v="5"/>
    <x v="9"/>
  </r>
  <r>
    <x v="0"/>
    <x v="2"/>
    <s v="DIRECCION DESERVICIOS ADMINISTRATIVOS"/>
    <n v="5310"/>
    <x v="7"/>
    <n v="0"/>
    <n v="3"/>
    <n v="803"/>
    <n v="806"/>
    <n v="806"/>
    <n v="20049"/>
    <n v="0.99627791563275436"/>
    <x v="5"/>
    <x v="9"/>
  </r>
  <r>
    <x v="0"/>
    <x v="2"/>
    <s v="DIRECCION DESERVICIOS ADMINISTRATIVOS"/>
    <n v="5320"/>
    <x v="8"/>
    <n v="0"/>
    <n v="21"/>
    <n v="46"/>
    <n v="67"/>
    <n v="67"/>
    <n v="20049"/>
    <n v="0.68656716417910446"/>
    <x v="5"/>
    <x v="9"/>
  </r>
  <r>
    <x v="0"/>
    <x v="2"/>
    <s v="DIRECCION FINANCIERA"/>
    <n v="5400"/>
    <x v="59"/>
    <n v="0"/>
    <n v="2"/>
    <n v="11"/>
    <n v="13"/>
    <n v="13"/>
    <n v="20049"/>
    <n v="0.84615384615384615"/>
    <x v="5"/>
    <x v="9"/>
  </r>
  <r>
    <x v="0"/>
    <x v="2"/>
    <s v="DIRECCION FINANCIERA"/>
    <n v="5410"/>
    <x v="9"/>
    <n v="0"/>
    <n v="24"/>
    <n v="425"/>
    <n v="449"/>
    <n v="449"/>
    <n v="20049"/>
    <n v="0.94654788418708236"/>
    <x v="5"/>
    <x v="9"/>
  </r>
  <r>
    <x v="0"/>
    <x v="2"/>
    <s v="DIRECCION FINANCIERA"/>
    <n v="5420"/>
    <x v="10"/>
    <n v="0"/>
    <n v="20"/>
    <n v="150"/>
    <n v="170"/>
    <n v="170"/>
    <n v="20049"/>
    <n v="0.88235294117647056"/>
    <x v="5"/>
    <x v="9"/>
  </r>
  <r>
    <x v="0"/>
    <x v="0"/>
    <s v="DESPACHO"/>
    <n v="1000"/>
    <x v="26"/>
    <n v="0"/>
    <n v="20"/>
    <n v="57"/>
    <n v="77"/>
    <n v="77"/>
    <n v="16095"/>
    <n v="0.74025974025974028"/>
    <x v="0"/>
    <x v="9"/>
  </r>
  <r>
    <x v="0"/>
    <x v="0"/>
    <s v="OFICINA ASESORA DE PLANEACIÓN"/>
    <n v="1100"/>
    <x v="27"/>
    <n v="0"/>
    <n v="3"/>
    <n v="38"/>
    <n v="41"/>
    <n v="41"/>
    <n v="16095"/>
    <n v="0.92682926829268297"/>
    <x v="0"/>
    <x v="9"/>
  </r>
  <r>
    <x v="0"/>
    <x v="0"/>
    <s v="OFICINA DE CONTROL INTERNO"/>
    <n v="1200"/>
    <x v="28"/>
    <n v="0"/>
    <n v="8"/>
    <n v="51"/>
    <n v="59"/>
    <n v="59"/>
    <n v="16095"/>
    <n v="0.86440677966101698"/>
    <x v="0"/>
    <x v="9"/>
  </r>
  <r>
    <x v="0"/>
    <x v="0"/>
    <s v="OFICINA ASESORA DE JURIDÍCA"/>
    <n v="1300"/>
    <x v="29"/>
    <n v="0"/>
    <n v="33"/>
    <n v="352"/>
    <n v="385"/>
    <n v="385"/>
    <n v="16095"/>
    <n v="0.91428571428571426"/>
    <x v="0"/>
    <x v="9"/>
  </r>
  <r>
    <x v="0"/>
    <x v="0"/>
    <s v="OFICINA DE CONTROL DISCIPLINARIO"/>
    <n v="1400"/>
    <x v="0"/>
    <n v="0"/>
    <n v="51"/>
    <n v="216"/>
    <n v="267"/>
    <n v="267"/>
    <n v="16095"/>
    <n v="0.8089887640449438"/>
    <x v="0"/>
    <x v="9"/>
  </r>
  <r>
    <x v="0"/>
    <x v="0"/>
    <s v="OFICINA ASESORA DE COMUNICACIÓN Y PRENSA"/>
    <n v="1500"/>
    <x v="1"/>
    <n v="0"/>
    <n v="13"/>
    <n v="27"/>
    <n v="40"/>
    <n v="40"/>
    <n v="16095"/>
    <n v="0.67500000000000004"/>
    <x v="0"/>
    <x v="9"/>
  </r>
  <r>
    <x v="0"/>
    <x v="1"/>
    <s v="SUBSECRETARÍA DE INTEGRACIÓN INTERINSTITUCIONAL"/>
    <n v="2000"/>
    <x v="2"/>
    <n v="0"/>
    <n v="5"/>
    <n v="3"/>
    <n v="8"/>
    <n v="8"/>
    <n v="16095"/>
    <n v="0.375"/>
    <x v="0"/>
    <x v="9"/>
  </r>
  <r>
    <x v="0"/>
    <x v="1"/>
    <s v="DIRECCIÓN GENERAL DE EDUCACIÓN Y COLEGIOS DISTRITALES"/>
    <n v="2100"/>
    <x v="22"/>
    <n v="0"/>
    <n v="6"/>
    <n v="9"/>
    <n v="15"/>
    <n v="15"/>
    <n v="16095"/>
    <n v="0.6"/>
    <x v="0"/>
    <x v="9"/>
  </r>
  <r>
    <x v="0"/>
    <x v="1"/>
    <s v="DLES"/>
    <n v="2201"/>
    <x v="23"/>
    <n v="0"/>
    <n v="38"/>
    <n v="81"/>
    <n v="119"/>
    <n v="119"/>
    <n v="16095"/>
    <n v="0.68067226890756305"/>
    <x v="0"/>
    <x v="9"/>
  </r>
  <r>
    <x v="0"/>
    <x v="2"/>
    <s v="DIRECCION DE CONTRATOS"/>
    <n v="5220"/>
    <x v="4"/>
    <n v="0"/>
    <n v="26"/>
    <n v="189"/>
    <n v="215"/>
    <n v="215"/>
    <n v="16095"/>
    <n v="0.87906976744186049"/>
    <x v="0"/>
    <x v="9"/>
  </r>
  <r>
    <x v="0"/>
    <x v="2"/>
    <s v="DIRECCION DESERVICIOS ADMINISTRATIVOS"/>
    <n v="5300"/>
    <x v="5"/>
    <n v="0"/>
    <n v="45"/>
    <n v="89"/>
    <n v="134"/>
    <n v="134"/>
    <n v="16095"/>
    <n v="0.66417910447761197"/>
    <x v="0"/>
    <x v="9"/>
  </r>
  <r>
    <x v="0"/>
    <x v="2"/>
    <s v="DIRECCION DESERVICIOS ADMINISTRATIVOS"/>
    <n v="5301"/>
    <x v="6"/>
    <n v="0"/>
    <n v="16"/>
    <n v="498"/>
    <n v="514"/>
    <n v="514"/>
    <n v="16095"/>
    <n v="0.9688715953307393"/>
    <x v="0"/>
    <x v="9"/>
  </r>
  <r>
    <x v="0"/>
    <x v="2"/>
    <s v="DIRECCION DESERVICIOS ADMINISTRATIVOS"/>
    <n v="5310"/>
    <x v="7"/>
    <n v="0"/>
    <n v="1"/>
    <n v="749"/>
    <n v="750"/>
    <n v="750"/>
    <n v="16095"/>
    <n v="0.9986666666666667"/>
    <x v="0"/>
    <x v="9"/>
  </r>
  <r>
    <x v="0"/>
    <x v="2"/>
    <s v="DIRECCION DESERVICIOS ADMINISTRATIVOS"/>
    <n v="5320"/>
    <x v="8"/>
    <n v="0"/>
    <n v="7"/>
    <n v="15"/>
    <n v="22"/>
    <n v="22"/>
    <n v="16095"/>
    <n v="0.68181818181818177"/>
    <x v="0"/>
    <x v="9"/>
  </r>
  <r>
    <x v="0"/>
    <x v="2"/>
    <s v="DIRECCION FINANCIERA"/>
    <n v="5400"/>
    <x v="59"/>
    <n v="0"/>
    <n v="0"/>
    <n v="4"/>
    <n v="4"/>
    <n v="4"/>
    <n v="16095"/>
    <n v="1"/>
    <x v="0"/>
    <x v="9"/>
  </r>
  <r>
    <x v="0"/>
    <x v="2"/>
    <s v="DIRECCION FINANCIERA"/>
    <n v="5410"/>
    <x v="9"/>
    <n v="0"/>
    <n v="5"/>
    <n v="12"/>
    <n v="17"/>
    <n v="17"/>
    <n v="16095"/>
    <n v="0.70588235294117652"/>
    <x v="0"/>
    <x v="9"/>
  </r>
  <r>
    <x v="0"/>
    <x v="2"/>
    <s v="DIRECCION FINANCIERA"/>
    <n v="5420"/>
    <x v="10"/>
    <n v="0"/>
    <n v="12"/>
    <n v="159"/>
    <n v="171"/>
    <n v="171"/>
    <n v="16095"/>
    <n v="0.92982456140350878"/>
    <x v="0"/>
    <x v="9"/>
  </r>
  <r>
    <x v="0"/>
    <x v="1"/>
    <s v="DLES"/>
    <n v="2202"/>
    <x v="24"/>
    <n v="0"/>
    <n v="29"/>
    <n v="30"/>
    <n v="59"/>
    <n v="59"/>
    <n v="16095"/>
    <n v="0.50847457627118642"/>
    <x v="0"/>
    <x v="9"/>
  </r>
  <r>
    <x v="0"/>
    <x v="1"/>
    <s v="DLES"/>
    <n v="2203"/>
    <x v="25"/>
    <n v="0"/>
    <n v="3"/>
    <n v="107"/>
    <n v="110"/>
    <n v="110"/>
    <n v="16095"/>
    <n v="0.97272727272727277"/>
    <x v="0"/>
    <x v="9"/>
  </r>
  <r>
    <x v="0"/>
    <x v="1"/>
    <s v="DLES"/>
    <n v="2204"/>
    <x v="30"/>
    <n v="0"/>
    <n v="208"/>
    <n v="228"/>
    <n v="436"/>
    <n v="436"/>
    <n v="16095"/>
    <n v="0.52293577981651373"/>
    <x v="0"/>
    <x v="9"/>
  </r>
  <r>
    <x v="0"/>
    <x v="1"/>
    <s v="DLES"/>
    <n v="2205"/>
    <x v="31"/>
    <n v="0"/>
    <n v="43"/>
    <n v="61"/>
    <n v="104"/>
    <n v="104"/>
    <n v="16095"/>
    <n v="0.58653846153846156"/>
    <x v="0"/>
    <x v="9"/>
  </r>
  <r>
    <x v="0"/>
    <x v="1"/>
    <s v="DLES"/>
    <n v="2206"/>
    <x v="32"/>
    <n v="0"/>
    <n v="63"/>
    <n v="131"/>
    <n v="194"/>
    <n v="194"/>
    <n v="16095"/>
    <n v="0.67525773195876293"/>
    <x v="0"/>
    <x v="9"/>
  </r>
  <r>
    <x v="0"/>
    <x v="1"/>
    <s v="DLES"/>
    <n v="2207"/>
    <x v="33"/>
    <n v="0"/>
    <n v="0"/>
    <n v="712"/>
    <n v="712"/>
    <n v="712"/>
    <n v="16095"/>
    <n v="1"/>
    <x v="0"/>
    <x v="9"/>
  </r>
  <r>
    <x v="0"/>
    <x v="1"/>
    <s v="DLES"/>
    <n v="2208"/>
    <x v="34"/>
    <n v="0"/>
    <n v="73"/>
    <n v="629"/>
    <n v="702"/>
    <n v="702"/>
    <n v="16095"/>
    <n v="0.89601139601139601"/>
    <x v="0"/>
    <x v="9"/>
  </r>
  <r>
    <x v="0"/>
    <x v="1"/>
    <s v="DLES"/>
    <n v="2209"/>
    <x v="35"/>
    <n v="0"/>
    <n v="27"/>
    <n v="172"/>
    <n v="199"/>
    <n v="199"/>
    <n v="16095"/>
    <n v="0.86432160804020097"/>
    <x v="0"/>
    <x v="9"/>
  </r>
  <r>
    <x v="0"/>
    <x v="1"/>
    <s v="DLES"/>
    <n v="2210"/>
    <x v="36"/>
    <n v="0"/>
    <n v="147"/>
    <n v="128"/>
    <n v="275"/>
    <n v="275"/>
    <n v="16095"/>
    <n v="0.46545454545454545"/>
    <x v="0"/>
    <x v="9"/>
  </r>
  <r>
    <x v="0"/>
    <x v="1"/>
    <s v="DLES"/>
    <n v="2211"/>
    <x v="37"/>
    <n v="0"/>
    <n v="241"/>
    <n v="464"/>
    <n v="705"/>
    <n v="705"/>
    <n v="16095"/>
    <n v="0.65815602836879428"/>
    <x v="0"/>
    <x v="9"/>
  </r>
  <r>
    <x v="0"/>
    <x v="1"/>
    <s v="DLES"/>
    <n v="2212"/>
    <x v="38"/>
    <n v="0"/>
    <n v="29"/>
    <n v="153"/>
    <n v="182"/>
    <n v="182"/>
    <n v="16095"/>
    <n v="0.84065934065934067"/>
    <x v="0"/>
    <x v="9"/>
  </r>
  <r>
    <x v="0"/>
    <x v="1"/>
    <s v="DLES"/>
    <n v="2213"/>
    <x v="39"/>
    <n v="0"/>
    <n v="20"/>
    <n v="26"/>
    <n v="46"/>
    <n v="46"/>
    <n v="16095"/>
    <n v="0.56521739130434778"/>
    <x v="0"/>
    <x v="9"/>
  </r>
  <r>
    <x v="0"/>
    <x v="1"/>
    <s v="DLES"/>
    <n v="2214"/>
    <x v="40"/>
    <n v="0"/>
    <n v="86"/>
    <n v="52"/>
    <n v="138"/>
    <n v="138"/>
    <n v="16095"/>
    <n v="0.37681159420289856"/>
    <x v="0"/>
    <x v="9"/>
  </r>
  <r>
    <x v="0"/>
    <x v="1"/>
    <s v="DLES"/>
    <n v="2215"/>
    <x v="11"/>
    <n v="0"/>
    <n v="6"/>
    <n v="72"/>
    <n v="78"/>
    <n v="78"/>
    <n v="16095"/>
    <n v="0.92307692307692313"/>
    <x v="0"/>
    <x v="9"/>
  </r>
  <r>
    <x v="0"/>
    <x v="1"/>
    <s v="DLES"/>
    <n v="2216"/>
    <x v="12"/>
    <n v="0"/>
    <n v="9"/>
    <n v="77"/>
    <n v="86"/>
    <n v="86"/>
    <n v="16095"/>
    <n v="0.89534883720930236"/>
    <x v="0"/>
    <x v="9"/>
  </r>
  <r>
    <x v="0"/>
    <x v="1"/>
    <s v="DLES"/>
    <n v="2218"/>
    <x v="13"/>
    <n v="0"/>
    <n v="118"/>
    <n v="227"/>
    <n v="345"/>
    <n v="345"/>
    <n v="16095"/>
    <n v="0.65797101449275364"/>
    <x v="0"/>
    <x v="9"/>
  </r>
  <r>
    <x v="0"/>
    <x v="1"/>
    <s v="DLES"/>
    <n v="2219"/>
    <x v="14"/>
    <n v="0"/>
    <n v="239"/>
    <n v="356"/>
    <n v="595"/>
    <n v="595"/>
    <n v="16095"/>
    <n v="0.59831932773109242"/>
    <x v="0"/>
    <x v="9"/>
  </r>
  <r>
    <x v="0"/>
    <x v="1"/>
    <s v="DLES"/>
    <n v="2220"/>
    <x v="53"/>
    <n v="0"/>
    <n v="0"/>
    <n v="2"/>
    <n v="2"/>
    <n v="2"/>
    <n v="16095"/>
    <n v="1"/>
    <x v="0"/>
    <x v="9"/>
  </r>
  <r>
    <x v="0"/>
    <x v="1"/>
    <s v="DIRECCIÓN DE PARTICIPACIÓN Y RELACIONES INTERINSTITUCIONALES"/>
    <n v="2300"/>
    <x v="15"/>
    <n v="0"/>
    <n v="6"/>
    <n v="7"/>
    <n v="13"/>
    <n v="13"/>
    <n v="16095"/>
    <n v="0.53846153846153844"/>
    <x v="0"/>
    <x v="9"/>
  </r>
  <r>
    <x v="0"/>
    <x v="1"/>
    <s v="DIRECCIÓN DE RELACIONES CON EL SECTOR EDUCATIVO PRIVADO"/>
    <n v="2400"/>
    <x v="54"/>
    <n v="0"/>
    <n v="1"/>
    <n v="0"/>
    <n v="1"/>
    <n v="1"/>
    <n v="16095"/>
    <n v="0"/>
    <x v="0"/>
    <x v="9"/>
  </r>
  <r>
    <x v="0"/>
    <x v="4"/>
    <s v="DIRECCIÓN DE COBERTURA"/>
    <n v="4100"/>
    <x v="43"/>
    <n v="0"/>
    <n v="123"/>
    <n v="670"/>
    <n v="793"/>
    <n v="793"/>
    <n v="16095"/>
    <n v="0.84489281210592682"/>
    <x v="0"/>
    <x v="9"/>
  </r>
  <r>
    <x v="0"/>
    <x v="4"/>
    <s v="DIRECCIÓN DE BIENESTAR ESTUDIANTIL"/>
    <n v="4200"/>
    <x v="44"/>
    <n v="0"/>
    <n v="46"/>
    <n v="298"/>
    <n v="344"/>
    <n v="344"/>
    <n v="16095"/>
    <n v="0.86627906976744184"/>
    <x v="0"/>
    <x v="9"/>
  </r>
  <r>
    <x v="0"/>
    <x v="4"/>
    <s v="DIRECCIÓN DE CONSTRUCCIÓN Y CONSERVACIÓN DE ESTABLECIMIENTOS EDUCATIVOS"/>
    <n v="4300"/>
    <x v="45"/>
    <n v="0"/>
    <n v="190"/>
    <n v="618"/>
    <n v="808"/>
    <n v="808"/>
    <n v="16095"/>
    <n v="0.76485148514851486"/>
    <x v="0"/>
    <x v="9"/>
  </r>
  <r>
    <x v="0"/>
    <x v="4"/>
    <s v="DIRECCIÓN DE DOTACIONES ESCOLARES"/>
    <n v="4400"/>
    <x v="46"/>
    <n v="0"/>
    <n v="18"/>
    <n v="317"/>
    <n v="335"/>
    <n v="335"/>
    <n v="16095"/>
    <n v="0.94626865671641791"/>
    <x v="0"/>
    <x v="9"/>
  </r>
  <r>
    <x v="0"/>
    <x v="2"/>
    <s v="SUBSECRETARÍA DE GESTIÓN INSTITUCIONAL"/>
    <n v="5000"/>
    <x v="57"/>
    <n v="0"/>
    <n v="0"/>
    <n v="7"/>
    <n v="7"/>
    <n v="7"/>
    <n v="16095"/>
    <n v="1"/>
    <x v="0"/>
    <x v="9"/>
  </r>
  <r>
    <x v="0"/>
    <x v="2"/>
    <s v="DIRECCION DE TALENTO HUMANO"/>
    <n v="5100"/>
    <x v="47"/>
    <n v="0"/>
    <n v="66"/>
    <n v="116"/>
    <n v="182"/>
    <n v="182"/>
    <n v="16095"/>
    <n v="0.63736263736263732"/>
    <x v="0"/>
    <x v="9"/>
  </r>
  <r>
    <x v="0"/>
    <x v="2"/>
    <s v="DIRECCION DE TALENTO HUMANO"/>
    <n v="5101"/>
    <x v="48"/>
    <n v="0"/>
    <n v="282"/>
    <n v="674"/>
    <n v="956"/>
    <n v="956"/>
    <n v="16095"/>
    <n v="0.70502092050209209"/>
    <x v="0"/>
    <x v="9"/>
  </r>
  <r>
    <x v="0"/>
    <x v="2"/>
    <s v="DIRECCION DE TALENTO HUMANO"/>
    <n v="5110"/>
    <x v="49"/>
    <n v="0"/>
    <n v="410"/>
    <n v="802"/>
    <n v="1212"/>
    <n v="1212"/>
    <n v="16095"/>
    <n v="0.66171617161716167"/>
    <x v="0"/>
    <x v="9"/>
  </r>
  <r>
    <x v="0"/>
    <x v="2"/>
    <s v="DIRECCION DE TALENTO HUMANO"/>
    <n v="5111"/>
    <x v="50"/>
    <n v="0"/>
    <n v="219"/>
    <n v="1044"/>
    <n v="1263"/>
    <n v="1263"/>
    <n v="16095"/>
    <n v="0.82660332541567694"/>
    <x v="0"/>
    <x v="9"/>
  </r>
  <r>
    <x v="0"/>
    <x v="2"/>
    <s v="DIRECCION DE TALENTO HUMANO"/>
    <n v="5120"/>
    <x v="51"/>
    <n v="0"/>
    <n v="84"/>
    <n v="599"/>
    <n v="683"/>
    <n v="683"/>
    <n v="16095"/>
    <n v="0.87701317715959004"/>
    <x v="0"/>
    <x v="9"/>
  </r>
  <r>
    <x v="0"/>
    <x v="2"/>
    <s v="DIRECCION DE TALENTO HUMANO"/>
    <n v="5130"/>
    <x v="52"/>
    <n v="0"/>
    <n v="201"/>
    <n v="470"/>
    <n v="671"/>
    <n v="671"/>
    <n v="16095"/>
    <n v="0.70044709388971682"/>
    <x v="0"/>
    <x v="9"/>
  </r>
  <r>
    <x v="0"/>
    <x v="2"/>
    <s v="DIRECCION DE CONTRATOS"/>
    <n v="5200"/>
    <x v="58"/>
    <n v="0"/>
    <n v="0"/>
    <n v="2"/>
    <n v="2"/>
    <n v="2"/>
    <n v="16095"/>
    <n v="1"/>
    <x v="0"/>
    <x v="9"/>
  </r>
  <r>
    <x v="0"/>
    <x v="2"/>
    <s v="DIRECCION DE CONTRATOS"/>
    <n v="5210"/>
    <x v="3"/>
    <n v="0"/>
    <n v="4"/>
    <n v="87"/>
    <n v="91"/>
    <n v="91"/>
    <n v="16095"/>
    <n v="0.95604395604395609"/>
    <x v="0"/>
    <x v="9"/>
  </r>
  <r>
    <x v="0"/>
    <x v="1"/>
    <s v="DLES"/>
    <n v="2203"/>
    <x v="25"/>
    <n v="0"/>
    <n v="16"/>
    <n v="162"/>
    <n v="178"/>
    <n v="178"/>
    <n v="19130"/>
    <n v="0.9101123595505618"/>
    <x v="1"/>
    <x v="9"/>
  </r>
  <r>
    <x v="0"/>
    <x v="1"/>
    <s v="DLES"/>
    <n v="2204"/>
    <x v="30"/>
    <n v="0"/>
    <n v="13"/>
    <n v="523"/>
    <n v="536"/>
    <n v="536"/>
    <n v="19130"/>
    <n v="0.97574626865671643"/>
    <x v="1"/>
    <x v="9"/>
  </r>
  <r>
    <x v="0"/>
    <x v="1"/>
    <s v="DLES"/>
    <n v="2205"/>
    <x v="31"/>
    <n v="0"/>
    <n v="32"/>
    <n v="163"/>
    <n v="195"/>
    <n v="195"/>
    <n v="19130"/>
    <n v="0.83589743589743593"/>
    <x v="1"/>
    <x v="9"/>
  </r>
  <r>
    <x v="0"/>
    <x v="1"/>
    <s v="DLES"/>
    <n v="2206"/>
    <x v="32"/>
    <n v="1"/>
    <n v="17"/>
    <n v="236"/>
    <n v="254"/>
    <n v="253"/>
    <n v="19130"/>
    <n v="0.93280632411067199"/>
    <x v="1"/>
    <x v="9"/>
  </r>
  <r>
    <x v="0"/>
    <x v="1"/>
    <s v="DLES"/>
    <n v="2207"/>
    <x v="33"/>
    <n v="0"/>
    <n v="0"/>
    <n v="618"/>
    <n v="618"/>
    <n v="618"/>
    <n v="19130"/>
    <n v="1"/>
    <x v="1"/>
    <x v="9"/>
  </r>
  <r>
    <x v="0"/>
    <x v="1"/>
    <s v="DLES"/>
    <n v="2208"/>
    <x v="34"/>
    <n v="0"/>
    <n v="352"/>
    <n v="660"/>
    <n v="1012"/>
    <n v="1012"/>
    <n v="19130"/>
    <n v="0.65217391304347827"/>
    <x v="1"/>
    <x v="9"/>
  </r>
  <r>
    <x v="0"/>
    <x v="1"/>
    <s v="DLES"/>
    <n v="2209"/>
    <x v="35"/>
    <n v="0"/>
    <n v="19"/>
    <n v="209"/>
    <n v="228"/>
    <n v="228"/>
    <n v="19130"/>
    <n v="0.91666666666666663"/>
    <x v="1"/>
    <x v="9"/>
  </r>
  <r>
    <x v="0"/>
    <x v="1"/>
    <s v="DLES"/>
    <n v="2210"/>
    <x v="36"/>
    <n v="0"/>
    <n v="126"/>
    <n v="176"/>
    <n v="302"/>
    <n v="302"/>
    <n v="19130"/>
    <n v="0.58278145695364236"/>
    <x v="1"/>
    <x v="9"/>
  </r>
  <r>
    <x v="0"/>
    <x v="1"/>
    <s v="DLES"/>
    <n v="2211"/>
    <x v="37"/>
    <n v="0"/>
    <n v="270"/>
    <n v="371"/>
    <n v="641"/>
    <n v="641"/>
    <n v="19130"/>
    <n v="0.57878315132605307"/>
    <x v="1"/>
    <x v="9"/>
  </r>
  <r>
    <x v="0"/>
    <x v="1"/>
    <s v="DLES"/>
    <n v="2212"/>
    <x v="38"/>
    <n v="0"/>
    <n v="9"/>
    <n v="194"/>
    <n v="203"/>
    <n v="203"/>
    <n v="19130"/>
    <n v="0.95566502463054193"/>
    <x v="1"/>
    <x v="9"/>
  </r>
  <r>
    <x v="0"/>
    <x v="1"/>
    <s v="DLES"/>
    <n v="2213"/>
    <x v="39"/>
    <n v="0"/>
    <n v="59"/>
    <n v="87"/>
    <n v="146"/>
    <n v="146"/>
    <n v="19130"/>
    <n v="0.59589041095890416"/>
    <x v="1"/>
    <x v="9"/>
  </r>
  <r>
    <x v="0"/>
    <x v="1"/>
    <s v="DLES"/>
    <n v="2214"/>
    <x v="40"/>
    <n v="0"/>
    <n v="7"/>
    <n v="154"/>
    <n v="161"/>
    <n v="161"/>
    <n v="19130"/>
    <n v="0.95652173913043481"/>
    <x v="1"/>
    <x v="9"/>
  </r>
  <r>
    <x v="0"/>
    <x v="1"/>
    <s v="DLES"/>
    <n v="2215"/>
    <x v="11"/>
    <n v="0"/>
    <n v="7"/>
    <n v="99"/>
    <n v="106"/>
    <n v="106"/>
    <n v="19130"/>
    <n v="0.93396226415094341"/>
    <x v="1"/>
    <x v="9"/>
  </r>
  <r>
    <x v="0"/>
    <x v="1"/>
    <s v="DLES"/>
    <n v="2216"/>
    <x v="12"/>
    <n v="0"/>
    <n v="20"/>
    <n v="129"/>
    <n v="149"/>
    <n v="149"/>
    <n v="19130"/>
    <n v="0.86577181208053688"/>
    <x v="1"/>
    <x v="9"/>
  </r>
  <r>
    <x v="0"/>
    <x v="1"/>
    <s v="DLES"/>
    <n v="2218"/>
    <x v="13"/>
    <n v="0"/>
    <n v="17"/>
    <n v="360"/>
    <n v="377"/>
    <n v="377"/>
    <n v="19130"/>
    <n v="0.95490716180371349"/>
    <x v="1"/>
    <x v="9"/>
  </r>
  <r>
    <x v="0"/>
    <x v="1"/>
    <s v="DLES"/>
    <n v="2219"/>
    <x v="14"/>
    <n v="0"/>
    <n v="280"/>
    <n v="318"/>
    <n v="598"/>
    <n v="598"/>
    <n v="19130"/>
    <n v="0.5317725752508361"/>
    <x v="1"/>
    <x v="9"/>
  </r>
  <r>
    <x v="0"/>
    <x v="1"/>
    <s v="DLES"/>
    <n v="2220"/>
    <x v="53"/>
    <n v="0"/>
    <n v="0"/>
    <n v="12"/>
    <n v="12"/>
    <n v="12"/>
    <n v="19130"/>
    <n v="1"/>
    <x v="1"/>
    <x v="9"/>
  </r>
  <r>
    <x v="0"/>
    <x v="1"/>
    <s v="DIRECCIÓN DE PARTICIPACIÓN Y RELACIONES INTERINSTITUCIONALES"/>
    <n v="2300"/>
    <x v="15"/>
    <n v="0"/>
    <n v="8"/>
    <n v="81"/>
    <n v="89"/>
    <n v="89"/>
    <n v="19130"/>
    <n v="0.9101123595505618"/>
    <x v="1"/>
    <x v="9"/>
  </r>
  <r>
    <x v="0"/>
    <x v="1"/>
    <s v="DIRECCIÓN DE RELACIONES CON EL SECTOR EDUCATIVO PRIVADO"/>
    <n v="2400"/>
    <x v="54"/>
    <n v="0"/>
    <n v="3"/>
    <n v="5"/>
    <n v="8"/>
    <n v="8"/>
    <n v="19130"/>
    <n v="0.625"/>
    <x v="1"/>
    <x v="9"/>
  </r>
  <r>
    <x v="0"/>
    <x v="1"/>
    <s v="DIRECCIÓN DE INSPECCIÓN Y VIGILANCIA"/>
    <n v="2500"/>
    <x v="16"/>
    <n v="0"/>
    <n v="29"/>
    <n v="134"/>
    <n v="163"/>
    <n v="163"/>
    <n v="19130"/>
    <n v="0.82208588957055218"/>
    <x v="1"/>
    <x v="9"/>
  </r>
  <r>
    <x v="0"/>
    <x v="3"/>
    <s v="SUBSECRETARÍA DE CALIDAD Y PERTINENCIA"/>
    <n v="3000"/>
    <x v="17"/>
    <n v="0"/>
    <n v="3"/>
    <n v="13"/>
    <n v="16"/>
    <n v="16"/>
    <n v="19130"/>
    <n v="0.8125"/>
    <x v="1"/>
    <x v="9"/>
  </r>
  <r>
    <x v="0"/>
    <x v="3"/>
    <s v="DIRECCIÓN DE EDUCACIÓN PREESCOLAR Y BÁSICA"/>
    <n v="3100"/>
    <x v="18"/>
    <n v="0"/>
    <n v="39"/>
    <n v="434"/>
    <n v="473"/>
    <n v="473"/>
    <n v="19130"/>
    <n v="0.91754756871035936"/>
    <x v="1"/>
    <x v="9"/>
  </r>
  <r>
    <x v="0"/>
    <x v="3"/>
    <s v="DIRECCIÓN DE EDUCACIÓN MEDIA"/>
    <n v="3200"/>
    <x v="19"/>
    <n v="0"/>
    <n v="115"/>
    <n v="114"/>
    <n v="229"/>
    <n v="229"/>
    <n v="19130"/>
    <n v="0.49781659388646288"/>
    <x v="1"/>
    <x v="9"/>
  </r>
  <r>
    <x v="0"/>
    <x v="3"/>
    <s v="DIRECCIÓN DE CIENCIAS TECNOLOGÍAS Y MEDIOS EDUCATIVOS"/>
    <n v="3300"/>
    <x v="20"/>
    <n v="0"/>
    <n v="4"/>
    <n v="21"/>
    <n v="25"/>
    <n v="25"/>
    <n v="19130"/>
    <n v="0.84"/>
    <x v="1"/>
    <x v="9"/>
  </r>
  <r>
    <x v="0"/>
    <x v="3"/>
    <s v="DIRECCIÓN DE INCLUSIÓN E INTEGRACIÓN DE POBLACIONES"/>
    <n v="3400"/>
    <x v="21"/>
    <n v="0"/>
    <n v="74"/>
    <n v="108"/>
    <n v="182"/>
    <n v="182"/>
    <n v="19130"/>
    <n v="0.59340659340659341"/>
    <x v="1"/>
    <x v="9"/>
  </r>
  <r>
    <x v="0"/>
    <x v="3"/>
    <s v="ESTRATEGIA RIO"/>
    <n v="3401"/>
    <x v="21"/>
    <n v="0"/>
    <n v="9"/>
    <n v="38"/>
    <n v="47"/>
    <n v="47"/>
    <n v="19130"/>
    <n v="0.80851063829787229"/>
    <x v="1"/>
    <x v="9"/>
  </r>
  <r>
    <x v="0"/>
    <x v="3"/>
    <s v="DIRECCIÓN DE FORMACIÓN DE DOCENTES E INNOVACIÓNES PEDAGÓGICAS"/>
    <n v="3500"/>
    <x v="41"/>
    <n v="0"/>
    <n v="26"/>
    <n v="138"/>
    <n v="164"/>
    <n v="164"/>
    <n v="19130"/>
    <n v="0.84146341463414631"/>
    <x v="1"/>
    <x v="9"/>
  </r>
  <r>
    <x v="0"/>
    <x v="3"/>
    <s v="DIRECCIÓN DE EVALUACIÓN DE LA EDUCACIÓN"/>
    <n v="3600"/>
    <x v="42"/>
    <n v="0"/>
    <n v="0"/>
    <n v="24"/>
    <n v="24"/>
    <n v="24"/>
    <n v="19130"/>
    <n v="1"/>
    <x v="1"/>
    <x v="9"/>
  </r>
  <r>
    <x v="0"/>
    <x v="4"/>
    <s v="SUBSECRETARÍA DE ACCESO Y PERMANENCIA"/>
    <n v="4000"/>
    <x v="56"/>
    <n v="0"/>
    <n v="0"/>
    <n v="8"/>
    <n v="8"/>
    <n v="8"/>
    <n v="19130"/>
    <n v="1"/>
    <x v="1"/>
    <x v="9"/>
  </r>
  <r>
    <x v="0"/>
    <x v="4"/>
    <s v="DIRECCIÓN DE COBERTURA"/>
    <n v="4100"/>
    <x v="43"/>
    <n v="0"/>
    <n v="0"/>
    <n v="890"/>
    <n v="890"/>
    <n v="890"/>
    <n v="19130"/>
    <n v="1"/>
    <x v="1"/>
    <x v="9"/>
  </r>
  <r>
    <x v="0"/>
    <x v="4"/>
    <s v="DIRECCIÓN DE BIENESTAR ESTUDIANTIL"/>
    <n v="4200"/>
    <x v="44"/>
    <n v="0"/>
    <n v="49"/>
    <n v="402"/>
    <n v="451"/>
    <n v="451"/>
    <n v="19130"/>
    <n v="0.89135254988913526"/>
    <x v="1"/>
    <x v="9"/>
  </r>
  <r>
    <x v="0"/>
    <x v="4"/>
    <s v="DIRECCIÓN DE CONSTRUCCIÓN Y CONSERVACIÓN DE ESTABLECIMIENTOS EDUCATIVOS"/>
    <n v="4300"/>
    <x v="45"/>
    <n v="0"/>
    <n v="215"/>
    <n v="712"/>
    <n v="927"/>
    <n v="927"/>
    <n v="19130"/>
    <n v="0.76806903991370012"/>
    <x v="1"/>
    <x v="9"/>
  </r>
  <r>
    <x v="0"/>
    <x v="4"/>
    <s v="DIRECCIÓN DE DOTACIONES ESCOLARES"/>
    <n v="4400"/>
    <x v="46"/>
    <n v="0"/>
    <n v="2"/>
    <n v="371"/>
    <n v="373"/>
    <n v="373"/>
    <n v="19130"/>
    <n v="0.99463806970509383"/>
    <x v="1"/>
    <x v="9"/>
  </r>
  <r>
    <x v="0"/>
    <x v="2"/>
    <s v="SUBSECRETARÍA DE GESTIÓN INSTITUCIONAL"/>
    <n v="5000"/>
    <x v="57"/>
    <n v="0"/>
    <n v="0"/>
    <n v="5"/>
    <n v="5"/>
    <n v="5"/>
    <n v="19130"/>
    <n v="1"/>
    <x v="1"/>
    <x v="9"/>
  </r>
  <r>
    <x v="0"/>
    <x v="2"/>
    <s v="DIRECCION DE TALENTO HUMANO"/>
    <n v="5100"/>
    <x v="47"/>
    <n v="0"/>
    <n v="67"/>
    <n v="158"/>
    <n v="225"/>
    <n v="225"/>
    <n v="19130"/>
    <n v="0.70222222222222219"/>
    <x v="1"/>
    <x v="9"/>
  </r>
  <r>
    <x v="0"/>
    <x v="2"/>
    <s v="DIRECCION DE TALENTO HUMANO"/>
    <n v="5101"/>
    <x v="48"/>
    <n v="9"/>
    <n v="80"/>
    <n v="680"/>
    <n v="769"/>
    <n v="760"/>
    <n v="19130"/>
    <n v="0.89473684210526316"/>
    <x v="1"/>
    <x v="9"/>
  </r>
  <r>
    <x v="0"/>
    <x v="2"/>
    <s v="DIRECCION DE TALENTO HUMANO"/>
    <n v="5110"/>
    <x v="49"/>
    <n v="0"/>
    <n v="400"/>
    <n v="1161"/>
    <n v="1561"/>
    <n v="1561"/>
    <n v="19130"/>
    <n v="0.74375400384368995"/>
    <x v="1"/>
    <x v="9"/>
  </r>
  <r>
    <x v="0"/>
    <x v="2"/>
    <s v="DIRECCION DE TALENTO HUMANO"/>
    <n v="5111"/>
    <x v="50"/>
    <n v="0"/>
    <n v="317"/>
    <n v="849"/>
    <n v="1166"/>
    <n v="1166"/>
    <n v="19130"/>
    <n v="0.72813036020583188"/>
    <x v="1"/>
    <x v="9"/>
  </r>
  <r>
    <x v="0"/>
    <x v="2"/>
    <s v="DIRECCION DE TALENTO HUMANO"/>
    <n v="5120"/>
    <x v="51"/>
    <n v="0"/>
    <n v="113"/>
    <n v="577"/>
    <n v="690"/>
    <n v="690"/>
    <n v="19130"/>
    <n v="0.836231884057971"/>
    <x v="1"/>
    <x v="9"/>
  </r>
  <r>
    <x v="0"/>
    <x v="2"/>
    <s v="DIRECCION DE TALENTO HUMANO"/>
    <n v="5130"/>
    <x v="52"/>
    <n v="0"/>
    <n v="523"/>
    <n v="961"/>
    <n v="1484"/>
    <n v="1484"/>
    <n v="19130"/>
    <n v="0.64757412398921832"/>
    <x v="1"/>
    <x v="9"/>
  </r>
  <r>
    <x v="0"/>
    <x v="2"/>
    <s v="DIRECCION DE CONTRATOS"/>
    <n v="5200"/>
    <x v="58"/>
    <n v="0"/>
    <n v="0"/>
    <n v="2"/>
    <n v="2"/>
    <n v="2"/>
    <n v="19130"/>
    <n v="1"/>
    <x v="1"/>
    <x v="9"/>
  </r>
  <r>
    <x v="0"/>
    <x v="2"/>
    <s v="DIRECCION DESERVICIOS ADMINISTRATIVOS"/>
    <n v="5320"/>
    <x v="8"/>
    <n v="0"/>
    <n v="14"/>
    <n v="74"/>
    <n v="88"/>
    <n v="88"/>
    <n v="20611"/>
    <n v="0.84090909090909094"/>
    <x v="2"/>
    <x v="9"/>
  </r>
  <r>
    <x v="0"/>
    <x v="4"/>
    <s v="DIRECCIÓN DE DOTACIONES ESCOLARES"/>
    <n v="4400"/>
    <x v="46"/>
    <n v="0"/>
    <n v="108"/>
    <n v="477"/>
    <n v="585"/>
    <n v="585"/>
    <n v="20611"/>
    <n v="0.81538461538461537"/>
    <x v="2"/>
    <x v="9"/>
  </r>
  <r>
    <x v="0"/>
    <x v="2"/>
    <s v="SUBSECRETARÍA DE GESTIÓN INSTITUCIONAL"/>
    <n v="5000"/>
    <x v="57"/>
    <n v="0"/>
    <n v="0"/>
    <n v="11"/>
    <n v="11"/>
    <n v="11"/>
    <n v="20611"/>
    <n v="1"/>
    <x v="2"/>
    <x v="9"/>
  </r>
  <r>
    <x v="0"/>
    <x v="2"/>
    <s v="DIRECCION DE TALENTO HUMANO"/>
    <n v="5100"/>
    <x v="47"/>
    <n v="0"/>
    <n v="17"/>
    <n v="270"/>
    <n v="287"/>
    <n v="287"/>
    <n v="20611"/>
    <n v="0.94076655052264813"/>
    <x v="2"/>
    <x v="9"/>
  </r>
  <r>
    <x v="0"/>
    <x v="2"/>
    <s v="DIRECCION DE TALENTO HUMANO"/>
    <n v="5101"/>
    <x v="48"/>
    <n v="1"/>
    <n v="273"/>
    <n v="985"/>
    <n v="1259"/>
    <n v="1258"/>
    <n v="20611"/>
    <n v="0.78298887122416538"/>
    <x v="2"/>
    <x v="9"/>
  </r>
  <r>
    <x v="0"/>
    <x v="2"/>
    <s v="DIRECCION DE TALENTO HUMANO"/>
    <n v="5110"/>
    <x v="49"/>
    <n v="10"/>
    <n v="124"/>
    <n v="1668"/>
    <n v="1802"/>
    <n v="1792"/>
    <n v="20611"/>
    <n v="0.9308035714285714"/>
    <x v="2"/>
    <x v="9"/>
  </r>
  <r>
    <x v="0"/>
    <x v="2"/>
    <s v="DIRECCION DE TALENTO HUMANO"/>
    <n v="5111"/>
    <x v="50"/>
    <n v="0"/>
    <n v="302"/>
    <n v="1645"/>
    <n v="1947"/>
    <n v="1947"/>
    <n v="20611"/>
    <n v="0.844889573703133"/>
    <x v="2"/>
    <x v="9"/>
  </r>
  <r>
    <x v="0"/>
    <x v="2"/>
    <s v="DIRECCION DE TALENTO HUMANO"/>
    <n v="5120"/>
    <x v="51"/>
    <n v="5"/>
    <n v="56"/>
    <n v="747"/>
    <n v="808"/>
    <n v="803"/>
    <n v="20611"/>
    <n v="0.93026151930261525"/>
    <x v="2"/>
    <x v="9"/>
  </r>
  <r>
    <x v="0"/>
    <x v="2"/>
    <s v="DIRECCION DE TALENTO HUMANO"/>
    <n v="5130"/>
    <x v="52"/>
    <n v="171"/>
    <n v="82"/>
    <n v="1140"/>
    <n v="1393"/>
    <n v="1222"/>
    <n v="20611"/>
    <n v="0.93289689034369883"/>
    <x v="2"/>
    <x v="9"/>
  </r>
  <r>
    <x v="0"/>
    <x v="2"/>
    <s v="DIRECCION DE CONTRATOS"/>
    <n v="5200"/>
    <x v="58"/>
    <n v="0"/>
    <n v="0"/>
    <n v="6"/>
    <n v="6"/>
    <n v="6"/>
    <n v="20611"/>
    <n v="1"/>
    <x v="2"/>
    <x v="9"/>
  </r>
  <r>
    <x v="0"/>
    <x v="2"/>
    <s v="DIRECCION DE CONTRATOS"/>
    <n v="5210"/>
    <x v="3"/>
    <n v="0"/>
    <n v="0"/>
    <n v="23"/>
    <n v="23"/>
    <n v="23"/>
    <n v="20611"/>
    <n v="1"/>
    <x v="2"/>
    <x v="9"/>
  </r>
  <r>
    <x v="0"/>
    <x v="2"/>
    <s v="DIRECCION DE CONTRATOS"/>
    <n v="5220"/>
    <x v="4"/>
    <n v="0"/>
    <n v="16"/>
    <n v="301"/>
    <n v="317"/>
    <n v="317"/>
    <n v="20611"/>
    <n v="0.94952681388012616"/>
    <x v="2"/>
    <x v="9"/>
  </r>
  <r>
    <x v="0"/>
    <x v="2"/>
    <s v="DIRECCION DESERVICIOS ADMINISTRATIVOS"/>
    <n v="5300"/>
    <x v="5"/>
    <n v="0"/>
    <n v="7"/>
    <n v="189"/>
    <n v="196"/>
    <n v="196"/>
    <n v="20611"/>
    <n v="0.9642857142857143"/>
    <x v="2"/>
    <x v="9"/>
  </r>
  <r>
    <x v="0"/>
    <x v="2"/>
    <s v="DIRECCION DESERVICIOS ADMINISTRATIVOS"/>
    <n v="5310"/>
    <x v="7"/>
    <n v="0"/>
    <n v="4"/>
    <n v="1129"/>
    <n v="1133"/>
    <n v="1133"/>
    <n v="20611"/>
    <n v="0.99646954986760816"/>
    <x v="2"/>
    <x v="9"/>
  </r>
  <r>
    <x v="0"/>
    <x v="1"/>
    <s v="DLES"/>
    <n v="2211"/>
    <x v="37"/>
    <n v="43"/>
    <n v="308"/>
    <n v="340"/>
    <n v="691"/>
    <n v="648"/>
    <n v="20611"/>
    <n v="0.52469135802469136"/>
    <x v="2"/>
    <x v="9"/>
  </r>
  <r>
    <x v="0"/>
    <x v="2"/>
    <s v="DIRECCION FINANCIERA"/>
    <n v="5410"/>
    <x v="9"/>
    <n v="0"/>
    <n v="4"/>
    <n v="38"/>
    <n v="42"/>
    <n v="42"/>
    <n v="20611"/>
    <n v="0.90476190476190477"/>
    <x v="2"/>
    <x v="9"/>
  </r>
  <r>
    <x v="0"/>
    <x v="2"/>
    <s v="DIRECCION FINANCIERA"/>
    <n v="5420"/>
    <x v="10"/>
    <n v="0"/>
    <n v="35"/>
    <n v="106"/>
    <n v="141"/>
    <n v="141"/>
    <n v="20611"/>
    <n v="0.75177304964539005"/>
    <x v="2"/>
    <x v="9"/>
  </r>
  <r>
    <x v="0"/>
    <x v="3"/>
    <s v="SUBSECRETARÍA DE CALIDAD Y PERTINENCIA"/>
    <n v="3000"/>
    <x v="17"/>
    <n v="0"/>
    <n v="3"/>
    <n v="7"/>
    <n v="10"/>
    <n v="10"/>
    <n v="20611"/>
    <n v="0.7"/>
    <x v="2"/>
    <x v="9"/>
  </r>
  <r>
    <x v="0"/>
    <x v="2"/>
    <s v="DIRECCION DESERVICIOS ADMINISTRATIVOS"/>
    <n v="5301"/>
    <x v="6"/>
    <n v="0"/>
    <n v="207"/>
    <n v="794"/>
    <n v="1001"/>
    <n v="1001"/>
    <n v="20611"/>
    <n v="0.79320679320679321"/>
    <x v="2"/>
    <x v="9"/>
  </r>
  <r>
    <x v="0"/>
    <x v="0"/>
    <s v="OFICINA ASESORA DE COMUNICACIÓN Y PRENSA"/>
    <n v="1500"/>
    <x v="1"/>
    <n v="0"/>
    <n v="2"/>
    <n v="14"/>
    <n v="16"/>
    <n v="16"/>
    <n v="20611"/>
    <n v="0.875"/>
    <x v="2"/>
    <x v="9"/>
  </r>
  <r>
    <x v="0"/>
    <x v="3"/>
    <s v="DIRECCIÓN DE EDUCACIÓN PREESCOLAR Y BÁSICA"/>
    <n v="3100"/>
    <x v="18"/>
    <n v="0"/>
    <n v="13"/>
    <n v="190"/>
    <n v="203"/>
    <n v="203"/>
    <n v="20611"/>
    <n v="0.93596059113300489"/>
    <x v="2"/>
    <x v="9"/>
  </r>
  <r>
    <x v="0"/>
    <x v="3"/>
    <s v="DIRECCIÓN DE EDUCACIÓN MEDIA"/>
    <n v="3200"/>
    <x v="19"/>
    <n v="0"/>
    <n v="73"/>
    <n v="255"/>
    <n v="328"/>
    <n v="328"/>
    <n v="20611"/>
    <n v="0.77743902439024393"/>
    <x v="2"/>
    <x v="9"/>
  </r>
  <r>
    <x v="0"/>
    <x v="3"/>
    <s v="DIRECCIÓN DE CIENCIAS TECNOLOGÍAS Y MEDIOS EDUCATIVOS"/>
    <n v="3300"/>
    <x v="20"/>
    <n v="0"/>
    <n v="84"/>
    <n v="54"/>
    <n v="138"/>
    <n v="138"/>
    <n v="20611"/>
    <n v="0.39130434782608697"/>
    <x v="2"/>
    <x v="9"/>
  </r>
  <r>
    <x v="0"/>
    <x v="3"/>
    <s v="DIRECCIÓN DE INCLUSIÓN E INTEGRACIÓN DE POBLACIONES"/>
    <n v="3400"/>
    <x v="21"/>
    <n v="0"/>
    <n v="21"/>
    <n v="59"/>
    <n v="80"/>
    <n v="80"/>
    <n v="20611"/>
    <n v="0.73750000000000004"/>
    <x v="2"/>
    <x v="9"/>
  </r>
  <r>
    <x v="0"/>
    <x v="3"/>
    <s v="DIRECCIÓN DE FORMACIÓN DE DOCENTES E INNOVACIÓNES PEDAGÓGICAS"/>
    <n v="3500"/>
    <x v="41"/>
    <n v="0"/>
    <n v="16"/>
    <n v="144"/>
    <n v="160"/>
    <n v="160"/>
    <n v="20611"/>
    <n v="0.9"/>
    <x v="2"/>
    <x v="9"/>
  </r>
  <r>
    <x v="0"/>
    <x v="3"/>
    <s v="DIRECCIÓN DE EVALUACIÓN DE LA EDUCACIÓN"/>
    <n v="3600"/>
    <x v="42"/>
    <n v="0"/>
    <n v="4"/>
    <n v="18"/>
    <n v="22"/>
    <n v="22"/>
    <n v="20611"/>
    <n v="0.81818181818181823"/>
    <x v="2"/>
    <x v="9"/>
  </r>
  <r>
    <x v="0"/>
    <x v="4"/>
    <s v="SUBSECRETARÍA DE ACCESO Y PERMANENCIA"/>
    <n v="4000"/>
    <x v="56"/>
    <n v="0"/>
    <n v="0"/>
    <n v="5"/>
    <n v="5"/>
    <n v="5"/>
    <n v="20611"/>
    <n v="1"/>
    <x v="2"/>
    <x v="9"/>
  </r>
  <r>
    <x v="0"/>
    <x v="4"/>
    <s v="DIRECCIÓN DE COBERTURA"/>
    <n v="4100"/>
    <x v="43"/>
    <n v="0"/>
    <n v="1"/>
    <n v="749"/>
    <n v="750"/>
    <n v="750"/>
    <n v="20611"/>
    <n v="0.9986666666666667"/>
    <x v="2"/>
    <x v="9"/>
  </r>
  <r>
    <x v="0"/>
    <x v="4"/>
    <s v="DIRECCIÓN DE BIENESTAR ESTUDIANTIL"/>
    <n v="4200"/>
    <x v="44"/>
    <n v="0"/>
    <n v="55"/>
    <n v="334"/>
    <n v="389"/>
    <n v="389"/>
    <n v="20611"/>
    <n v="0.8586118251928021"/>
    <x v="2"/>
    <x v="9"/>
  </r>
  <r>
    <x v="0"/>
    <x v="0"/>
    <s v="DESPACHO"/>
    <n v="1000"/>
    <x v="26"/>
    <n v="0"/>
    <n v="21"/>
    <n v="86"/>
    <n v="107"/>
    <n v="107"/>
    <n v="20611"/>
    <n v="0.80373831775700932"/>
    <x v="2"/>
    <x v="9"/>
  </r>
  <r>
    <x v="0"/>
    <x v="0"/>
    <s v="OFICINA ASESORA DE PLANEACIÓN"/>
    <n v="1100"/>
    <x v="27"/>
    <n v="0"/>
    <n v="2"/>
    <n v="33"/>
    <n v="35"/>
    <n v="35"/>
    <n v="20611"/>
    <n v="0.94285714285714284"/>
    <x v="2"/>
    <x v="9"/>
  </r>
  <r>
    <x v="0"/>
    <x v="0"/>
    <s v="OFICINA DE CONTROL INTERNO"/>
    <n v="1200"/>
    <x v="28"/>
    <n v="0"/>
    <n v="8"/>
    <n v="191"/>
    <n v="199"/>
    <n v="199"/>
    <n v="20611"/>
    <n v="0.95979899497487442"/>
    <x v="2"/>
    <x v="9"/>
  </r>
  <r>
    <x v="0"/>
    <x v="4"/>
    <s v="DIRECCIÓN DE CONSTRUCCIÓN Y CONSERVACIÓN DE ESTABLECIMIENTOS EDUCATIVOS"/>
    <n v="4300"/>
    <x v="45"/>
    <n v="0"/>
    <n v="127"/>
    <n v="645"/>
    <n v="772"/>
    <n v="772"/>
    <n v="20611"/>
    <n v="0.83549222797927458"/>
    <x v="2"/>
    <x v="9"/>
  </r>
  <r>
    <x v="0"/>
    <x v="0"/>
    <s v="OFICINA DE CONTROL DISCIPLINARIO"/>
    <n v="1400"/>
    <x v="0"/>
    <n v="0"/>
    <n v="43"/>
    <n v="325"/>
    <n v="368"/>
    <n v="368"/>
    <n v="20611"/>
    <n v="0.88315217391304346"/>
    <x v="2"/>
    <x v="9"/>
  </r>
  <r>
    <x v="0"/>
    <x v="1"/>
    <s v="DLES"/>
    <n v="2212"/>
    <x v="38"/>
    <n v="0"/>
    <n v="8"/>
    <n v="147"/>
    <n v="155"/>
    <n v="155"/>
    <n v="20611"/>
    <n v="0.94838709677419353"/>
    <x v="2"/>
    <x v="9"/>
  </r>
  <r>
    <x v="0"/>
    <x v="1"/>
    <s v="SUBSECRETARÍA DE INTEGRACIÓN INTERINSTITUCIONAL"/>
    <n v="2000"/>
    <x v="2"/>
    <n v="0"/>
    <n v="4"/>
    <n v="9"/>
    <n v="13"/>
    <n v="13"/>
    <n v="20611"/>
    <n v="0.69230769230769229"/>
    <x v="2"/>
    <x v="9"/>
  </r>
  <r>
    <x v="0"/>
    <x v="1"/>
    <s v="DIRECCIÓN GENERAL DE EDUCACIÓN Y COLEGIOS DISTRITALES"/>
    <n v="2100"/>
    <x v="22"/>
    <n v="0"/>
    <n v="9"/>
    <n v="11"/>
    <n v="20"/>
    <n v="20"/>
    <n v="20611"/>
    <n v="0.55000000000000004"/>
    <x v="2"/>
    <x v="9"/>
  </r>
  <r>
    <x v="0"/>
    <x v="1"/>
    <s v="DLES"/>
    <n v="2201"/>
    <x v="23"/>
    <n v="0"/>
    <n v="19"/>
    <n v="163"/>
    <n v="182"/>
    <n v="182"/>
    <n v="20611"/>
    <n v="0.89560439560439564"/>
    <x v="2"/>
    <x v="9"/>
  </r>
  <r>
    <x v="0"/>
    <x v="1"/>
    <s v="DLES"/>
    <n v="2202"/>
    <x v="24"/>
    <n v="0"/>
    <n v="46"/>
    <n v="40"/>
    <n v="86"/>
    <n v="86"/>
    <n v="20611"/>
    <n v="0.46511627906976744"/>
    <x v="2"/>
    <x v="9"/>
  </r>
  <r>
    <x v="0"/>
    <x v="1"/>
    <s v="DLES"/>
    <n v="2203"/>
    <x v="25"/>
    <n v="0"/>
    <n v="10"/>
    <n v="183"/>
    <n v="193"/>
    <n v="193"/>
    <n v="20611"/>
    <n v="0.94818652849740936"/>
    <x v="2"/>
    <x v="9"/>
  </r>
  <r>
    <x v="0"/>
    <x v="1"/>
    <s v="DLES"/>
    <n v="2204"/>
    <x v="30"/>
    <n v="1"/>
    <n v="2"/>
    <n v="441"/>
    <n v="444"/>
    <n v="443"/>
    <n v="20611"/>
    <n v="0.99548532731376971"/>
    <x v="2"/>
    <x v="9"/>
  </r>
  <r>
    <x v="0"/>
    <x v="1"/>
    <s v="DLES"/>
    <n v="2205"/>
    <x v="31"/>
    <n v="0"/>
    <n v="65"/>
    <n v="166"/>
    <n v="231"/>
    <n v="231"/>
    <n v="20611"/>
    <n v="0.7186147186147186"/>
    <x v="2"/>
    <x v="9"/>
  </r>
  <r>
    <x v="0"/>
    <x v="1"/>
    <s v="DLES"/>
    <n v="2206"/>
    <x v="32"/>
    <n v="0"/>
    <n v="40"/>
    <n v="155"/>
    <n v="195"/>
    <n v="195"/>
    <n v="20611"/>
    <n v="0.79487179487179482"/>
    <x v="2"/>
    <x v="9"/>
  </r>
  <r>
    <x v="0"/>
    <x v="1"/>
    <s v="DLES"/>
    <n v="2207"/>
    <x v="33"/>
    <n v="0"/>
    <n v="5"/>
    <n v="461"/>
    <n v="466"/>
    <n v="466"/>
    <n v="20611"/>
    <n v="0.98927038626609443"/>
    <x v="2"/>
    <x v="9"/>
  </r>
  <r>
    <x v="0"/>
    <x v="1"/>
    <s v="DLES"/>
    <n v="2208"/>
    <x v="34"/>
    <n v="0"/>
    <n v="140"/>
    <n v="505"/>
    <n v="645"/>
    <n v="645"/>
    <n v="20611"/>
    <n v="0.78294573643410847"/>
    <x v="2"/>
    <x v="9"/>
  </r>
  <r>
    <x v="0"/>
    <x v="1"/>
    <s v="DLES"/>
    <n v="2209"/>
    <x v="35"/>
    <n v="0"/>
    <n v="5"/>
    <n v="198"/>
    <n v="203"/>
    <n v="203"/>
    <n v="20611"/>
    <n v="0.97536945812807885"/>
    <x v="2"/>
    <x v="9"/>
  </r>
  <r>
    <x v="0"/>
    <x v="1"/>
    <s v="DLES"/>
    <n v="2210"/>
    <x v="36"/>
    <n v="0"/>
    <n v="45"/>
    <n v="331"/>
    <n v="376"/>
    <n v="376"/>
    <n v="20611"/>
    <n v="0.88031914893617025"/>
    <x v="2"/>
    <x v="9"/>
  </r>
  <r>
    <x v="0"/>
    <x v="0"/>
    <s v="OFICINA ASESORA DE JURIDÍCA"/>
    <n v="1300"/>
    <x v="29"/>
    <n v="0"/>
    <n v="53"/>
    <n v="480"/>
    <n v="533"/>
    <n v="533"/>
    <n v="20611"/>
    <n v="0.90056285178236395"/>
    <x v="2"/>
    <x v="9"/>
  </r>
  <r>
    <x v="0"/>
    <x v="1"/>
    <s v="DLES"/>
    <n v="2213"/>
    <x v="39"/>
    <n v="0"/>
    <n v="60"/>
    <n v="80"/>
    <n v="140"/>
    <n v="140"/>
    <n v="20611"/>
    <n v="0.5714285714285714"/>
    <x v="2"/>
    <x v="9"/>
  </r>
  <r>
    <x v="0"/>
    <x v="1"/>
    <s v="DLES"/>
    <n v="2214"/>
    <x v="40"/>
    <n v="0"/>
    <n v="0"/>
    <n v="148"/>
    <n v="148"/>
    <n v="148"/>
    <n v="20611"/>
    <n v="1"/>
    <x v="2"/>
    <x v="9"/>
  </r>
  <r>
    <x v="0"/>
    <x v="1"/>
    <s v="DLES"/>
    <n v="2215"/>
    <x v="11"/>
    <n v="0"/>
    <n v="24"/>
    <n v="59"/>
    <n v="83"/>
    <n v="83"/>
    <n v="20611"/>
    <n v="0.71084337349397586"/>
    <x v="2"/>
    <x v="9"/>
  </r>
  <r>
    <x v="0"/>
    <x v="1"/>
    <s v="DLES"/>
    <n v="2216"/>
    <x v="12"/>
    <n v="0"/>
    <n v="7"/>
    <n v="164"/>
    <n v="171"/>
    <n v="171"/>
    <n v="20611"/>
    <n v="0.95906432748538006"/>
    <x v="2"/>
    <x v="9"/>
  </r>
  <r>
    <x v="0"/>
    <x v="1"/>
    <s v="DLES"/>
    <n v="2218"/>
    <x v="13"/>
    <n v="0"/>
    <n v="46"/>
    <n v="297"/>
    <n v="343"/>
    <n v="343"/>
    <n v="20611"/>
    <n v="0.86588921282798836"/>
    <x v="2"/>
    <x v="9"/>
  </r>
  <r>
    <x v="0"/>
    <x v="1"/>
    <s v="DLES"/>
    <n v="2219"/>
    <x v="14"/>
    <n v="8"/>
    <n v="49"/>
    <n v="385"/>
    <n v="442"/>
    <n v="434"/>
    <n v="20611"/>
    <n v="0.88709677419354838"/>
    <x v="2"/>
    <x v="9"/>
  </r>
  <r>
    <x v="0"/>
    <x v="1"/>
    <s v="DLES"/>
    <n v="2220"/>
    <x v="53"/>
    <n v="0"/>
    <n v="0"/>
    <n v="1"/>
    <n v="1"/>
    <n v="1"/>
    <n v="20611"/>
    <n v="1"/>
    <x v="2"/>
    <x v="9"/>
  </r>
  <r>
    <x v="0"/>
    <x v="1"/>
    <s v="DIRECCIÓN DE PARTICIPACIÓN Y RELACIONES INTERINSTITUCIONALES"/>
    <n v="2300"/>
    <x v="15"/>
    <n v="0"/>
    <n v="2"/>
    <n v="46"/>
    <n v="48"/>
    <n v="48"/>
    <n v="20611"/>
    <n v="0.95833333333333337"/>
    <x v="2"/>
    <x v="9"/>
  </r>
  <r>
    <x v="0"/>
    <x v="1"/>
    <s v="DIRECCIÓN DE RELACIONES CON EL SECTOR EDUCATIVO PRIVADO"/>
    <n v="2400"/>
    <x v="54"/>
    <n v="0"/>
    <n v="1"/>
    <n v="5"/>
    <n v="6"/>
    <n v="6"/>
    <n v="20611"/>
    <n v="0.83333333333333337"/>
    <x v="2"/>
    <x v="9"/>
  </r>
  <r>
    <x v="0"/>
    <x v="1"/>
    <s v="DIRECCIÓN DE INSPECCIÓN Y VIGILANCIA"/>
    <n v="2500"/>
    <x v="16"/>
    <n v="0"/>
    <n v="22"/>
    <n v="153"/>
    <n v="175"/>
    <n v="175"/>
    <n v="20611"/>
    <n v="0.87428571428571433"/>
    <x v="2"/>
    <x v="9"/>
  </r>
  <r>
    <x v="0"/>
    <x v="0"/>
    <s v="DESPACHO"/>
    <n v="1000"/>
    <x v="26"/>
    <n v="0"/>
    <n v="34"/>
    <n v="83"/>
    <n v="117"/>
    <n v="117"/>
    <n v="24330"/>
    <n v="0.70940170940170943"/>
    <x v="3"/>
    <x v="9"/>
  </r>
  <r>
    <x v="0"/>
    <x v="0"/>
    <s v="OFICINA ASESORA DE PLANEACIÓN"/>
    <n v="1100"/>
    <x v="27"/>
    <n v="0"/>
    <n v="2"/>
    <n v="128"/>
    <n v="130"/>
    <n v="130"/>
    <n v="24330"/>
    <n v="0.98461538461538467"/>
    <x v="3"/>
    <x v="9"/>
  </r>
  <r>
    <x v="0"/>
    <x v="0"/>
    <s v="OFICINA DE CONTROL INTERNO"/>
    <n v="1200"/>
    <x v="28"/>
    <n v="0"/>
    <n v="11"/>
    <n v="59"/>
    <n v="70"/>
    <n v="70"/>
    <n v="24330"/>
    <n v="0.84285714285714286"/>
    <x v="3"/>
    <x v="9"/>
  </r>
  <r>
    <x v="0"/>
    <x v="0"/>
    <s v="OFICINA ASESORA DE JURIDÍCA"/>
    <n v="1300"/>
    <x v="29"/>
    <n v="2"/>
    <n v="6"/>
    <n v="563"/>
    <n v="571"/>
    <n v="569"/>
    <n v="24330"/>
    <n v="0.98945518453427062"/>
    <x v="3"/>
    <x v="9"/>
  </r>
  <r>
    <x v="0"/>
    <x v="0"/>
    <s v="OFICINA DE CONTROL DISCIPLINARIO"/>
    <n v="1400"/>
    <x v="0"/>
    <n v="0"/>
    <n v="35"/>
    <n v="349"/>
    <n v="384"/>
    <n v="384"/>
    <n v="24330"/>
    <n v="0.90885416666666663"/>
    <x v="3"/>
    <x v="9"/>
  </r>
  <r>
    <x v="0"/>
    <x v="0"/>
    <s v="OFICINA ASESORA DE COMUNICACIÓN Y PRENSA"/>
    <n v="1500"/>
    <x v="1"/>
    <n v="0"/>
    <n v="0"/>
    <n v="26"/>
    <n v="26"/>
    <n v="26"/>
    <n v="24330"/>
    <n v="1"/>
    <x v="3"/>
    <x v="9"/>
  </r>
  <r>
    <x v="0"/>
    <x v="1"/>
    <s v="SUBSECRETARÍA DE INTEGRACIÓN INTERINSTITUCIONAL"/>
    <n v="2000"/>
    <x v="2"/>
    <n v="0"/>
    <n v="1"/>
    <n v="10"/>
    <n v="11"/>
    <n v="11"/>
    <n v="24330"/>
    <n v="0.90909090909090906"/>
    <x v="3"/>
    <x v="9"/>
  </r>
  <r>
    <x v="0"/>
    <x v="1"/>
    <s v="DIRECCIÓN GENERAL DE EDUCACIÓN Y COLEGIOS DISTRITALES"/>
    <n v="2100"/>
    <x v="22"/>
    <n v="0"/>
    <n v="0"/>
    <n v="10"/>
    <n v="10"/>
    <n v="10"/>
    <n v="24330"/>
    <n v="1"/>
    <x v="3"/>
    <x v="9"/>
  </r>
  <r>
    <x v="0"/>
    <x v="1"/>
    <s v="DLES"/>
    <n v="2201"/>
    <x v="23"/>
    <n v="0"/>
    <n v="1"/>
    <n v="162"/>
    <n v="163"/>
    <n v="163"/>
    <n v="24330"/>
    <n v="0.99386503067484666"/>
    <x v="3"/>
    <x v="9"/>
  </r>
  <r>
    <x v="0"/>
    <x v="1"/>
    <s v="DLES"/>
    <n v="2202"/>
    <x v="24"/>
    <n v="0"/>
    <n v="12"/>
    <n v="64"/>
    <n v="76"/>
    <n v="76"/>
    <n v="24330"/>
    <n v="0.84210526315789469"/>
    <x v="3"/>
    <x v="9"/>
  </r>
  <r>
    <x v="0"/>
    <x v="1"/>
    <s v="DLES"/>
    <n v="2203"/>
    <x v="25"/>
    <n v="0"/>
    <n v="1"/>
    <n v="147"/>
    <n v="148"/>
    <n v="148"/>
    <n v="24330"/>
    <n v="0.9932432432432432"/>
    <x v="3"/>
    <x v="9"/>
  </r>
  <r>
    <x v="0"/>
    <x v="1"/>
    <s v="DLES"/>
    <n v="2204"/>
    <x v="30"/>
    <n v="0"/>
    <n v="1"/>
    <n v="346"/>
    <n v="347"/>
    <n v="347"/>
    <n v="24330"/>
    <n v="0.99711815561959649"/>
    <x v="3"/>
    <x v="9"/>
  </r>
  <r>
    <x v="0"/>
    <x v="1"/>
    <s v="DLES"/>
    <n v="2205"/>
    <x v="31"/>
    <n v="0"/>
    <n v="1"/>
    <n v="394"/>
    <n v="395"/>
    <n v="395"/>
    <n v="24330"/>
    <n v="0.99746835443037973"/>
    <x v="3"/>
    <x v="9"/>
  </r>
  <r>
    <x v="0"/>
    <x v="1"/>
    <s v="DLES"/>
    <n v="2206"/>
    <x v="32"/>
    <n v="0"/>
    <n v="0"/>
    <n v="143"/>
    <n v="143"/>
    <n v="143"/>
    <n v="24330"/>
    <n v="1"/>
    <x v="3"/>
    <x v="9"/>
  </r>
  <r>
    <x v="0"/>
    <x v="1"/>
    <s v="DLES"/>
    <n v="2207"/>
    <x v="33"/>
    <n v="0"/>
    <n v="2"/>
    <n v="516"/>
    <n v="518"/>
    <n v="518"/>
    <n v="24330"/>
    <n v="0.99613899613899615"/>
    <x v="3"/>
    <x v="9"/>
  </r>
  <r>
    <x v="0"/>
    <x v="1"/>
    <s v="DLES"/>
    <n v="2208"/>
    <x v="34"/>
    <n v="0"/>
    <n v="22"/>
    <n v="438"/>
    <n v="460"/>
    <n v="460"/>
    <n v="24330"/>
    <n v="0.95217391304347831"/>
    <x v="3"/>
    <x v="9"/>
  </r>
  <r>
    <x v="0"/>
    <x v="1"/>
    <s v="DLES"/>
    <n v="2209"/>
    <x v="35"/>
    <n v="0"/>
    <n v="2"/>
    <n v="186"/>
    <n v="188"/>
    <n v="188"/>
    <n v="24330"/>
    <n v="0.98936170212765961"/>
    <x v="3"/>
    <x v="9"/>
  </r>
  <r>
    <x v="0"/>
    <x v="1"/>
    <s v="DLES"/>
    <n v="2210"/>
    <x v="36"/>
    <n v="12"/>
    <n v="66"/>
    <n v="291"/>
    <n v="369"/>
    <n v="357"/>
    <n v="24330"/>
    <n v="0.81512605042016806"/>
    <x v="3"/>
    <x v="9"/>
  </r>
  <r>
    <x v="0"/>
    <x v="1"/>
    <s v="DLES"/>
    <n v="2211"/>
    <x v="37"/>
    <n v="18"/>
    <n v="225"/>
    <n v="344"/>
    <n v="587"/>
    <n v="569"/>
    <n v="24330"/>
    <n v="0.60456942003514935"/>
    <x v="3"/>
    <x v="9"/>
  </r>
  <r>
    <x v="0"/>
    <x v="1"/>
    <s v="DLES"/>
    <n v="2212"/>
    <x v="38"/>
    <n v="0"/>
    <n v="3"/>
    <n v="106"/>
    <n v="109"/>
    <n v="109"/>
    <n v="24330"/>
    <n v="0.97247706422018354"/>
    <x v="3"/>
    <x v="9"/>
  </r>
  <r>
    <x v="0"/>
    <x v="1"/>
    <s v="DLES"/>
    <n v="2213"/>
    <x v="39"/>
    <n v="7"/>
    <n v="5"/>
    <n v="145"/>
    <n v="157"/>
    <n v="150"/>
    <n v="24330"/>
    <n v="0.96666666666666667"/>
    <x v="3"/>
    <x v="9"/>
  </r>
  <r>
    <x v="0"/>
    <x v="1"/>
    <s v="DLES"/>
    <n v="2214"/>
    <x v="40"/>
    <n v="0"/>
    <n v="3"/>
    <n v="105"/>
    <n v="108"/>
    <n v="108"/>
    <n v="24330"/>
    <n v="0.97222222222222221"/>
    <x v="3"/>
    <x v="9"/>
  </r>
  <r>
    <x v="0"/>
    <x v="1"/>
    <s v="DLES"/>
    <n v="2215"/>
    <x v="11"/>
    <n v="0"/>
    <n v="6"/>
    <n v="106"/>
    <n v="112"/>
    <n v="112"/>
    <n v="24330"/>
    <n v="0.9464285714285714"/>
    <x v="3"/>
    <x v="9"/>
  </r>
  <r>
    <x v="0"/>
    <x v="1"/>
    <s v="DLES"/>
    <n v="2216"/>
    <x v="12"/>
    <n v="0"/>
    <n v="2"/>
    <n v="99"/>
    <n v="101"/>
    <n v="101"/>
    <n v="24330"/>
    <n v="0.98019801980198018"/>
    <x v="3"/>
    <x v="9"/>
  </r>
  <r>
    <x v="0"/>
    <x v="1"/>
    <s v="DLES"/>
    <n v="2218"/>
    <x v="13"/>
    <n v="0"/>
    <n v="13"/>
    <n v="274"/>
    <n v="287"/>
    <n v="287"/>
    <n v="24330"/>
    <n v="0.95470383275261328"/>
    <x v="3"/>
    <x v="9"/>
  </r>
  <r>
    <x v="0"/>
    <x v="1"/>
    <s v="DLES"/>
    <n v="2219"/>
    <x v="14"/>
    <n v="4"/>
    <n v="27"/>
    <n v="429"/>
    <n v="460"/>
    <n v="456"/>
    <n v="24330"/>
    <n v="0.94078947368421051"/>
    <x v="3"/>
    <x v="9"/>
  </r>
  <r>
    <x v="0"/>
    <x v="1"/>
    <s v="DLES"/>
    <n v="2220"/>
    <x v="53"/>
    <n v="0"/>
    <n v="0"/>
    <n v="8"/>
    <n v="8"/>
    <n v="8"/>
    <n v="24330"/>
    <n v="1"/>
    <x v="3"/>
    <x v="9"/>
  </r>
  <r>
    <x v="0"/>
    <x v="1"/>
    <s v="DIRECCIÓN DE PARTICIPACIÓN Y RELACIONES INTERINSTITUCIONALES"/>
    <n v="2300"/>
    <x v="15"/>
    <n v="0"/>
    <n v="1"/>
    <n v="55"/>
    <n v="56"/>
    <n v="56"/>
    <n v="24330"/>
    <n v="0.9821428571428571"/>
    <x v="3"/>
    <x v="9"/>
  </r>
  <r>
    <x v="0"/>
    <x v="1"/>
    <s v="DIRECCIÓN DE RELACIONES CON EL SECTOR EDUCATIVO PRIVADO"/>
    <n v="2400"/>
    <x v="54"/>
    <n v="0"/>
    <n v="1"/>
    <n v="3"/>
    <n v="4"/>
    <n v="4"/>
    <n v="24330"/>
    <n v="0.75"/>
    <x v="3"/>
    <x v="9"/>
  </r>
  <r>
    <x v="0"/>
    <x v="1"/>
    <s v="DIRECCIÓN DE INSPECCIÓN Y VIGILANCIA"/>
    <n v="2500"/>
    <x v="16"/>
    <n v="28"/>
    <n v="23"/>
    <n v="145"/>
    <n v="196"/>
    <n v="168"/>
    <n v="24330"/>
    <n v="0.86309523809523814"/>
    <x v="3"/>
    <x v="9"/>
  </r>
  <r>
    <x v="0"/>
    <x v="1"/>
    <s v="DIRECCION DE RELACIONES CON LOS SECTORES DE EDUCACION SUPERIOR Y EDUCACION PARA EL TRABAJO"/>
    <n v="2600"/>
    <x v="60"/>
    <n v="0"/>
    <n v="2"/>
    <n v="103"/>
    <n v="105"/>
    <n v="105"/>
    <n v="24330"/>
    <n v="0.98095238095238091"/>
    <x v="3"/>
    <x v="9"/>
  </r>
  <r>
    <x v="0"/>
    <x v="3"/>
    <s v="SUBSECRETARÍA DE CALIDAD Y PERTINENCIA"/>
    <n v="3000"/>
    <x v="17"/>
    <n v="0"/>
    <n v="0"/>
    <n v="9"/>
    <n v="9"/>
    <n v="9"/>
    <n v="24330"/>
    <n v="1"/>
    <x v="3"/>
    <x v="9"/>
  </r>
  <r>
    <x v="0"/>
    <x v="3"/>
    <s v="DIRECCIÓN DE EDUCACIÓN PREESCOLAR Y BÁSICA"/>
    <n v="3100"/>
    <x v="18"/>
    <n v="0"/>
    <n v="1"/>
    <n v="202"/>
    <n v="203"/>
    <n v="203"/>
    <n v="24330"/>
    <n v="0.99507389162561577"/>
    <x v="3"/>
    <x v="9"/>
  </r>
  <r>
    <x v="0"/>
    <x v="3"/>
    <s v="DIRECCIÓN DE EDUCACIÓN MEDIA"/>
    <n v="3200"/>
    <x v="19"/>
    <n v="0"/>
    <n v="5"/>
    <n v="124"/>
    <n v="129"/>
    <n v="129"/>
    <n v="24330"/>
    <n v="0.96124031007751942"/>
    <x v="3"/>
    <x v="9"/>
  </r>
  <r>
    <x v="0"/>
    <x v="3"/>
    <s v="DIRECCIÓN DE CIENCIAS TECNOLOGÍAS Y MEDIOS EDUCATIVOS"/>
    <n v="3300"/>
    <x v="20"/>
    <n v="0"/>
    <n v="3"/>
    <n v="84"/>
    <n v="87"/>
    <n v="87"/>
    <n v="24330"/>
    <n v="0.96551724137931039"/>
    <x v="3"/>
    <x v="9"/>
  </r>
  <r>
    <x v="0"/>
    <x v="3"/>
    <s v="DIRECCIÓN DE INCLUSIÓN E INTEGRACIÓN DE POBLACIONES"/>
    <n v="3400"/>
    <x v="21"/>
    <n v="0"/>
    <n v="2"/>
    <n v="92"/>
    <n v="94"/>
    <n v="94"/>
    <n v="24330"/>
    <n v="0.97872340425531912"/>
    <x v="3"/>
    <x v="9"/>
  </r>
  <r>
    <x v="0"/>
    <x v="3"/>
    <s v="DIRECCIÓN DE FORMACIÓN DE DOCENTES E INNOVACIÓNES PEDAGÓGICAS"/>
    <n v="3500"/>
    <x v="41"/>
    <n v="0"/>
    <n v="11"/>
    <n v="170"/>
    <n v="181"/>
    <n v="181"/>
    <n v="24330"/>
    <n v="0.93922651933701662"/>
    <x v="3"/>
    <x v="9"/>
  </r>
  <r>
    <x v="0"/>
    <x v="3"/>
    <s v="DIRECCIÓN DE EVALUACIÓN DE LA EDUCACIÓN"/>
    <n v="3600"/>
    <x v="42"/>
    <n v="0"/>
    <n v="4"/>
    <n v="16"/>
    <n v="20"/>
    <n v="20"/>
    <n v="24330"/>
    <n v="0.8"/>
    <x v="3"/>
    <x v="9"/>
  </r>
  <r>
    <x v="0"/>
    <x v="4"/>
    <s v="DIRECCIÓN DE COBERTURA"/>
    <n v="4100"/>
    <x v="43"/>
    <n v="0"/>
    <n v="481"/>
    <n v="409"/>
    <n v="890"/>
    <n v="890"/>
    <n v="24330"/>
    <n v="0.45955056179775283"/>
    <x v="3"/>
    <x v="9"/>
  </r>
  <r>
    <x v="0"/>
    <x v="4"/>
    <s v="DIRECCIÓN DE BIENESTAR ESTUDIANTIL"/>
    <n v="4200"/>
    <x v="44"/>
    <n v="0"/>
    <n v="40"/>
    <n v="567"/>
    <n v="607"/>
    <n v="607"/>
    <n v="24330"/>
    <n v="0.9341021416803954"/>
    <x v="3"/>
    <x v="9"/>
  </r>
  <r>
    <x v="0"/>
    <x v="4"/>
    <s v="DIRECCIÓN DE CONSTRUCCIÓN Y CONSERVACIÓN DE ESTABLECIMIENTOS EDUCATIVOS"/>
    <n v="4300"/>
    <x v="45"/>
    <n v="0"/>
    <n v="86"/>
    <n v="552"/>
    <n v="638"/>
    <n v="638"/>
    <n v="24330"/>
    <n v="0.86520376175548586"/>
    <x v="3"/>
    <x v="9"/>
  </r>
  <r>
    <x v="0"/>
    <x v="4"/>
    <s v="DIRECCIÓN DE DOTACIONES ESCOLARES"/>
    <n v="4400"/>
    <x v="46"/>
    <n v="0"/>
    <n v="3"/>
    <n v="485"/>
    <n v="488"/>
    <n v="488"/>
    <n v="24330"/>
    <n v="0.99385245901639341"/>
    <x v="3"/>
    <x v="9"/>
  </r>
  <r>
    <x v="0"/>
    <x v="2"/>
    <s v="SUBSECRETARÍA DE GESTIÓN INSTITUCIONAL"/>
    <n v="5000"/>
    <x v="57"/>
    <n v="0"/>
    <n v="0"/>
    <n v="6"/>
    <n v="6"/>
    <n v="6"/>
    <n v="24330"/>
    <n v="1"/>
    <x v="3"/>
    <x v="9"/>
  </r>
  <r>
    <x v="0"/>
    <x v="2"/>
    <s v="DIRECCION DE TALENTO HUMANO"/>
    <n v="5100"/>
    <x v="47"/>
    <n v="14"/>
    <n v="720"/>
    <n v="4346"/>
    <n v="5080"/>
    <n v="5066"/>
    <n v="24330"/>
    <n v="0.85787603632056852"/>
    <x v="3"/>
    <x v="9"/>
  </r>
  <r>
    <x v="0"/>
    <x v="2"/>
    <s v="DIRECCION DE TALENTO HUMANO"/>
    <n v="5110"/>
    <x v="49"/>
    <n v="7"/>
    <n v="54"/>
    <n v="2470"/>
    <n v="2531"/>
    <n v="2524"/>
    <n v="24330"/>
    <n v="0.97860538827258325"/>
    <x v="3"/>
    <x v="9"/>
  </r>
  <r>
    <x v="0"/>
    <x v="2"/>
    <s v="DIRECCION DE TALENTO HUMANO"/>
    <n v="5120"/>
    <x v="51"/>
    <n v="68"/>
    <n v="101"/>
    <n v="1031"/>
    <n v="1200"/>
    <n v="1132"/>
    <n v="24330"/>
    <n v="0.91077738515901063"/>
    <x v="3"/>
    <x v="9"/>
  </r>
  <r>
    <x v="0"/>
    <x v="2"/>
    <s v="DIRECCION DE TALENTO HUMANO"/>
    <n v="5130"/>
    <x v="52"/>
    <n v="70"/>
    <n v="179"/>
    <n v="1487"/>
    <n v="1736"/>
    <n v="1666"/>
    <n v="24330"/>
    <n v="0.89255702280912363"/>
    <x v="3"/>
    <x v="9"/>
  </r>
  <r>
    <x v="0"/>
    <x v="2"/>
    <s v="DIRECCION DE CONTRATOS"/>
    <n v="5200"/>
    <x v="58"/>
    <n v="0"/>
    <n v="1"/>
    <n v="8"/>
    <n v="9"/>
    <n v="9"/>
    <n v="24330"/>
    <n v="0.88888888888888884"/>
    <x v="3"/>
    <x v="9"/>
  </r>
  <r>
    <x v="0"/>
    <x v="2"/>
    <s v="DIRECCION DE CONTRATOS"/>
    <n v="5210"/>
    <x v="3"/>
    <n v="0"/>
    <n v="0"/>
    <n v="20"/>
    <n v="20"/>
    <n v="20"/>
    <n v="24330"/>
    <n v="1"/>
    <x v="3"/>
    <x v="9"/>
  </r>
  <r>
    <x v="0"/>
    <x v="2"/>
    <s v="DIRECCION DE CONTRATOS"/>
    <n v="5220"/>
    <x v="4"/>
    <n v="0"/>
    <n v="0"/>
    <n v="453"/>
    <n v="453"/>
    <n v="453"/>
    <n v="24330"/>
    <n v="1"/>
    <x v="3"/>
    <x v="9"/>
  </r>
  <r>
    <x v="0"/>
    <x v="2"/>
    <s v="DIRECCION DESERVICIOS ADMINISTRATIVOS"/>
    <n v="5300"/>
    <x v="5"/>
    <n v="0"/>
    <n v="28"/>
    <n v="1790"/>
    <n v="1818"/>
    <n v="1818"/>
    <n v="24330"/>
    <n v="0.9845984598459846"/>
    <x v="3"/>
    <x v="9"/>
  </r>
  <r>
    <x v="0"/>
    <x v="2"/>
    <s v="DIRECCION DESERVICIOS ADMINISTRATIVOS"/>
    <n v="5310"/>
    <x v="7"/>
    <n v="0"/>
    <n v="1"/>
    <n v="1382"/>
    <n v="1383"/>
    <n v="1383"/>
    <n v="24330"/>
    <n v="0.99927693420101227"/>
    <x v="3"/>
    <x v="9"/>
  </r>
  <r>
    <x v="0"/>
    <x v="2"/>
    <s v="DIRECCION DESERVICIOS ADMINISTRATIVOS"/>
    <n v="5320"/>
    <x v="8"/>
    <n v="0"/>
    <n v="3"/>
    <n v="122"/>
    <n v="125"/>
    <n v="125"/>
    <n v="24330"/>
    <n v="0.97599999999999998"/>
    <x v="3"/>
    <x v="9"/>
  </r>
  <r>
    <x v="0"/>
    <x v="2"/>
    <s v="DIRECCION FINANCIERA"/>
    <n v="5410"/>
    <x v="9"/>
    <n v="0"/>
    <n v="0"/>
    <n v="27"/>
    <n v="27"/>
    <n v="27"/>
    <n v="24330"/>
    <n v="1"/>
    <x v="3"/>
    <x v="9"/>
  </r>
  <r>
    <x v="0"/>
    <x v="2"/>
    <s v="DIRECCION FINANCIERA"/>
    <n v="5420"/>
    <x v="10"/>
    <n v="0"/>
    <n v="18"/>
    <n v="162"/>
    <n v="180"/>
    <n v="180"/>
    <n v="24330"/>
    <n v="0.9"/>
    <x v="3"/>
    <x v="9"/>
  </r>
  <r>
    <x v="0"/>
    <x v="2"/>
    <s v="DIRECCION DE TALENTO HUMANO"/>
    <n v="5100"/>
    <x v="47"/>
    <n v="0"/>
    <n v="189"/>
    <n v="283"/>
    <n v="472"/>
    <n v="472"/>
    <n v="23137"/>
    <n v="0.59957627118644063"/>
    <x v="5"/>
    <x v="10"/>
  </r>
  <r>
    <x v="0"/>
    <x v="2"/>
    <s v="DIRECCION DE TALENTO HUMANO"/>
    <n v="5101"/>
    <x v="48"/>
    <n v="0"/>
    <n v="1024"/>
    <n v="743"/>
    <n v="1767"/>
    <n v="1767"/>
    <n v="23137"/>
    <n v="0.42048670062252408"/>
    <x v="5"/>
    <x v="10"/>
  </r>
  <r>
    <x v="0"/>
    <x v="2"/>
    <s v="DIRECCION DE TALENTO HUMANO"/>
    <n v="5110"/>
    <x v="49"/>
    <n v="0"/>
    <n v="705"/>
    <n v="942"/>
    <n v="1647"/>
    <n v="1647"/>
    <n v="23137"/>
    <n v="0.57194899817850642"/>
    <x v="5"/>
    <x v="10"/>
  </r>
  <r>
    <x v="0"/>
    <x v="2"/>
    <s v="DIRECCION DE TALENTO HUMANO"/>
    <n v="5111"/>
    <x v="50"/>
    <n v="0"/>
    <n v="833"/>
    <n v="1189"/>
    <n v="2022"/>
    <n v="2022"/>
    <n v="23137"/>
    <n v="0.58803165182987138"/>
    <x v="5"/>
    <x v="10"/>
  </r>
  <r>
    <x v="0"/>
    <x v="2"/>
    <s v="DIRECCION DE TALENTO HUMANO"/>
    <n v="5120"/>
    <x v="51"/>
    <n v="1"/>
    <n v="555"/>
    <n v="721"/>
    <n v="1277"/>
    <n v="1276"/>
    <n v="23137"/>
    <n v="0.5650470219435737"/>
    <x v="5"/>
    <x v="10"/>
  </r>
  <r>
    <x v="0"/>
    <x v="2"/>
    <s v="DIRECCION DE TALENTO HUMANO"/>
    <n v="5130"/>
    <x v="52"/>
    <n v="0"/>
    <n v="338"/>
    <n v="770"/>
    <n v="1108"/>
    <n v="1108"/>
    <n v="23137"/>
    <n v="0.69494584837545126"/>
    <x v="5"/>
    <x v="10"/>
  </r>
  <r>
    <x v="0"/>
    <x v="2"/>
    <s v="DIRECCION DE CONTRATOS"/>
    <n v="5200"/>
    <x v="58"/>
    <n v="0"/>
    <n v="4"/>
    <n v="5"/>
    <n v="9"/>
    <n v="9"/>
    <n v="23137"/>
    <n v="0.55555555555555558"/>
    <x v="5"/>
    <x v="10"/>
  </r>
  <r>
    <x v="0"/>
    <x v="2"/>
    <s v="DIRECCION DE CONTRATOS"/>
    <n v="5210"/>
    <x v="3"/>
    <n v="0"/>
    <n v="47"/>
    <n v="267"/>
    <n v="314"/>
    <n v="314"/>
    <n v="23137"/>
    <n v="0.85031847133757965"/>
    <x v="5"/>
    <x v="10"/>
  </r>
  <r>
    <x v="0"/>
    <x v="2"/>
    <s v="DIRECCION DE CONTRATOS"/>
    <n v="5220"/>
    <x v="4"/>
    <n v="0"/>
    <n v="225"/>
    <n v="959"/>
    <n v="1184"/>
    <n v="1184"/>
    <n v="23137"/>
    <n v="0.80996621621621623"/>
    <x v="5"/>
    <x v="10"/>
  </r>
  <r>
    <x v="0"/>
    <x v="1"/>
    <s v="DLES"/>
    <n v="2216"/>
    <x v="12"/>
    <n v="0"/>
    <n v="78"/>
    <n v="73"/>
    <n v="151"/>
    <n v="151"/>
    <n v="19120"/>
    <n v="0.48344370860927155"/>
    <x v="0"/>
    <x v="10"/>
  </r>
  <r>
    <x v="0"/>
    <x v="1"/>
    <s v="DLES"/>
    <n v="2218"/>
    <x v="13"/>
    <n v="0"/>
    <n v="95"/>
    <n v="290"/>
    <n v="385"/>
    <n v="385"/>
    <n v="19120"/>
    <n v="0.75324675324675328"/>
    <x v="0"/>
    <x v="10"/>
  </r>
  <r>
    <x v="0"/>
    <x v="1"/>
    <s v="DLES"/>
    <n v="2219"/>
    <x v="14"/>
    <n v="0"/>
    <n v="348"/>
    <n v="230"/>
    <n v="578"/>
    <n v="578"/>
    <n v="19120"/>
    <n v="0.39792387543252594"/>
    <x v="0"/>
    <x v="10"/>
  </r>
  <r>
    <x v="0"/>
    <x v="1"/>
    <s v="DLES"/>
    <n v="2220"/>
    <x v="53"/>
    <n v="0"/>
    <n v="1"/>
    <n v="2"/>
    <n v="3"/>
    <n v="3"/>
    <n v="19120"/>
    <n v="0.66666666666666663"/>
    <x v="0"/>
    <x v="10"/>
  </r>
  <r>
    <x v="0"/>
    <x v="1"/>
    <s v="DIRECCIÓN DE PARTICIPACIÓN Y RELACIONES INTERINSTITUCIONALES"/>
    <n v="2300"/>
    <x v="15"/>
    <n v="0"/>
    <n v="6"/>
    <n v="5"/>
    <n v="11"/>
    <n v="11"/>
    <n v="19120"/>
    <n v="0.45454545454545453"/>
    <x v="0"/>
    <x v="10"/>
  </r>
  <r>
    <x v="0"/>
    <x v="1"/>
    <s v="DIRECCIÓN DE RELACIONES CON EL SECTOR EDUCATIVO PRIVADO"/>
    <n v="2400"/>
    <x v="54"/>
    <n v="0"/>
    <n v="7"/>
    <n v="1"/>
    <n v="8"/>
    <n v="8"/>
    <n v="19120"/>
    <n v="0.125"/>
    <x v="0"/>
    <x v="10"/>
  </r>
  <r>
    <x v="0"/>
    <x v="1"/>
    <s v="DIRECCIÓN DE INSPECCIÓN Y VIGILANCIA"/>
    <n v="2500"/>
    <x v="16"/>
    <n v="0"/>
    <n v="85"/>
    <n v="178"/>
    <n v="263"/>
    <n v="263"/>
    <n v="19120"/>
    <n v="0.67680608365019013"/>
    <x v="0"/>
    <x v="10"/>
  </r>
  <r>
    <x v="0"/>
    <x v="3"/>
    <s v="SUBSECRETARÍA DE CALIDAD Y PERTINENCIA"/>
    <n v="3000"/>
    <x v="17"/>
    <n v="0"/>
    <n v="0"/>
    <n v="6"/>
    <n v="6"/>
    <n v="6"/>
    <n v="19120"/>
    <n v="1"/>
    <x v="0"/>
    <x v="10"/>
  </r>
  <r>
    <x v="0"/>
    <x v="3"/>
    <s v="DIRECCIÓN DE PARTICIPACIÓN Y RELACIONES INTERINSTITUCIONALES"/>
    <n v="3001"/>
    <x v="55"/>
    <n v="0"/>
    <n v="6"/>
    <n v="20"/>
    <n v="26"/>
    <n v="26"/>
    <n v="19120"/>
    <n v="0.76923076923076927"/>
    <x v="0"/>
    <x v="10"/>
  </r>
  <r>
    <x v="0"/>
    <x v="3"/>
    <s v="DIRECCIÓN DE EDUCACIÓN PREESCOLAR Y BÁSICA"/>
    <n v="3100"/>
    <x v="18"/>
    <n v="0"/>
    <n v="21"/>
    <n v="43"/>
    <n v="64"/>
    <n v="64"/>
    <n v="19120"/>
    <n v="0.671875"/>
    <x v="0"/>
    <x v="10"/>
  </r>
  <r>
    <x v="0"/>
    <x v="3"/>
    <s v="DIRECCIÓN DE EDUCACIÓN MEDIA"/>
    <n v="3200"/>
    <x v="19"/>
    <n v="0"/>
    <n v="36"/>
    <n v="132"/>
    <n v="168"/>
    <n v="168"/>
    <n v="19120"/>
    <n v="0.7857142857142857"/>
    <x v="0"/>
    <x v="10"/>
  </r>
  <r>
    <x v="0"/>
    <x v="1"/>
    <s v="DLES"/>
    <n v="2205"/>
    <x v="31"/>
    <n v="0"/>
    <n v="29"/>
    <n v="71"/>
    <n v="100"/>
    <n v="100"/>
    <n v="19120"/>
    <n v="0.71"/>
    <x v="0"/>
    <x v="10"/>
  </r>
  <r>
    <x v="0"/>
    <x v="1"/>
    <s v="DLES"/>
    <n v="2206"/>
    <x v="32"/>
    <n v="0"/>
    <n v="78"/>
    <n v="190"/>
    <n v="268"/>
    <n v="268"/>
    <n v="19120"/>
    <n v="0.70895522388059706"/>
    <x v="0"/>
    <x v="10"/>
  </r>
  <r>
    <x v="0"/>
    <x v="1"/>
    <s v="DLES"/>
    <n v="2207"/>
    <x v="33"/>
    <n v="0"/>
    <n v="0"/>
    <n v="568"/>
    <n v="568"/>
    <n v="568"/>
    <n v="19120"/>
    <n v="1"/>
    <x v="0"/>
    <x v="10"/>
  </r>
  <r>
    <x v="0"/>
    <x v="1"/>
    <s v="DLES"/>
    <n v="2208"/>
    <x v="34"/>
    <n v="0"/>
    <n v="199"/>
    <n v="612"/>
    <n v="811"/>
    <n v="811"/>
    <n v="19120"/>
    <n v="0.75462392108508014"/>
    <x v="0"/>
    <x v="10"/>
  </r>
  <r>
    <x v="0"/>
    <x v="1"/>
    <s v="DLES"/>
    <n v="2209"/>
    <x v="35"/>
    <n v="0"/>
    <n v="122"/>
    <n v="158"/>
    <n v="280"/>
    <n v="280"/>
    <n v="19120"/>
    <n v="0.56428571428571428"/>
    <x v="0"/>
    <x v="10"/>
  </r>
  <r>
    <x v="0"/>
    <x v="1"/>
    <s v="DLES"/>
    <n v="2210"/>
    <x v="36"/>
    <n v="0"/>
    <n v="195"/>
    <n v="82"/>
    <n v="277"/>
    <n v="277"/>
    <n v="19120"/>
    <n v="0.29602888086642598"/>
    <x v="0"/>
    <x v="10"/>
  </r>
  <r>
    <x v="0"/>
    <x v="1"/>
    <s v="DLES"/>
    <n v="2211"/>
    <x v="37"/>
    <n v="0"/>
    <n v="372"/>
    <n v="506"/>
    <n v="878"/>
    <n v="878"/>
    <n v="19120"/>
    <n v="0.57630979498861046"/>
    <x v="0"/>
    <x v="10"/>
  </r>
  <r>
    <x v="0"/>
    <x v="1"/>
    <s v="DLES"/>
    <n v="2212"/>
    <x v="38"/>
    <n v="0"/>
    <n v="20"/>
    <n v="161"/>
    <n v="181"/>
    <n v="181"/>
    <n v="19120"/>
    <n v="0.88950276243093918"/>
    <x v="0"/>
    <x v="10"/>
  </r>
  <r>
    <x v="0"/>
    <x v="1"/>
    <s v="DLES"/>
    <n v="2213"/>
    <x v="39"/>
    <n v="0"/>
    <n v="104"/>
    <n v="27"/>
    <n v="131"/>
    <n v="131"/>
    <n v="19120"/>
    <n v="0.20610687022900764"/>
    <x v="0"/>
    <x v="10"/>
  </r>
  <r>
    <x v="0"/>
    <x v="1"/>
    <s v="DLES"/>
    <n v="2214"/>
    <x v="40"/>
    <n v="0"/>
    <n v="75"/>
    <n v="36"/>
    <n v="111"/>
    <n v="111"/>
    <n v="19120"/>
    <n v="0.32432432432432434"/>
    <x v="0"/>
    <x v="10"/>
  </r>
  <r>
    <x v="0"/>
    <x v="1"/>
    <s v="DLES"/>
    <n v="2215"/>
    <x v="11"/>
    <n v="0"/>
    <n v="8"/>
    <n v="45"/>
    <n v="53"/>
    <n v="53"/>
    <n v="19120"/>
    <n v="0.84905660377358494"/>
    <x v="0"/>
    <x v="10"/>
  </r>
  <r>
    <x v="0"/>
    <x v="0"/>
    <s v="OFICINA DE CONTROL INTERNO"/>
    <n v="1200"/>
    <x v="28"/>
    <n v="0"/>
    <n v="56"/>
    <n v="81"/>
    <n v="137"/>
    <n v="137"/>
    <n v="23137"/>
    <n v="0.59124087591240881"/>
    <x v="5"/>
    <x v="10"/>
  </r>
  <r>
    <x v="0"/>
    <x v="0"/>
    <s v="OFICINA ASESORA DE JURIDÍCA"/>
    <n v="1300"/>
    <x v="29"/>
    <n v="0"/>
    <n v="336"/>
    <n v="817"/>
    <n v="1153"/>
    <n v="1153"/>
    <n v="23137"/>
    <n v="0.70858629661751948"/>
    <x v="5"/>
    <x v="10"/>
  </r>
  <r>
    <x v="0"/>
    <x v="0"/>
    <s v="OFICINA DE CONTROL DISCIPLINARIO"/>
    <n v="1400"/>
    <x v="0"/>
    <n v="0"/>
    <n v="124"/>
    <n v="485"/>
    <n v="609"/>
    <n v="609"/>
    <n v="23137"/>
    <n v="0.79638752052545159"/>
    <x v="5"/>
    <x v="10"/>
  </r>
  <r>
    <x v="0"/>
    <x v="0"/>
    <s v="OFICINA ASESORA DE COMUNICACIÓN Y PRENSA"/>
    <n v="1500"/>
    <x v="1"/>
    <n v="0"/>
    <n v="4"/>
    <n v="49"/>
    <n v="53"/>
    <n v="53"/>
    <n v="23137"/>
    <n v="0.92452830188679247"/>
    <x v="5"/>
    <x v="10"/>
  </r>
  <r>
    <x v="0"/>
    <x v="1"/>
    <s v="SUBSECRETARÍA DE INTEGRACIÓN INTERINSTITUCIONAL"/>
    <n v="2000"/>
    <x v="2"/>
    <n v="0"/>
    <n v="15"/>
    <n v="16"/>
    <n v="31"/>
    <n v="31"/>
    <n v="23137"/>
    <n v="0.5161290322580645"/>
    <x v="5"/>
    <x v="10"/>
  </r>
  <r>
    <x v="0"/>
    <x v="1"/>
    <s v="DIRECCIÓN GENERAL DE EDUCACIÓN Y COLEGIOS DISTRITALES"/>
    <n v="2100"/>
    <x v="22"/>
    <n v="0"/>
    <n v="7"/>
    <n v="51"/>
    <n v="58"/>
    <n v="58"/>
    <n v="23137"/>
    <n v="0.87931034482758619"/>
    <x v="5"/>
    <x v="10"/>
  </r>
  <r>
    <x v="0"/>
    <x v="1"/>
    <s v="DLES"/>
    <n v="2201"/>
    <x v="23"/>
    <n v="0"/>
    <n v="41"/>
    <n v="73"/>
    <n v="114"/>
    <n v="114"/>
    <n v="23137"/>
    <n v="0.64035087719298245"/>
    <x v="5"/>
    <x v="10"/>
  </r>
  <r>
    <x v="0"/>
    <x v="1"/>
    <s v="DLES"/>
    <n v="2202"/>
    <x v="24"/>
    <n v="0"/>
    <n v="35"/>
    <n v="44"/>
    <n v="79"/>
    <n v="79"/>
    <n v="23137"/>
    <n v="0.55696202531645567"/>
    <x v="5"/>
    <x v="10"/>
  </r>
  <r>
    <x v="0"/>
    <x v="1"/>
    <s v="DLES"/>
    <n v="2203"/>
    <x v="25"/>
    <n v="0"/>
    <n v="27"/>
    <n v="93"/>
    <n v="120"/>
    <n v="120"/>
    <n v="23137"/>
    <n v="0.77500000000000002"/>
    <x v="5"/>
    <x v="10"/>
  </r>
  <r>
    <x v="0"/>
    <x v="1"/>
    <s v="DLES"/>
    <n v="2204"/>
    <x v="30"/>
    <n v="0"/>
    <n v="146"/>
    <n v="356"/>
    <n v="502"/>
    <n v="502"/>
    <n v="23137"/>
    <n v="0.70916334661354585"/>
    <x v="5"/>
    <x v="10"/>
  </r>
  <r>
    <x v="0"/>
    <x v="1"/>
    <s v="DLES"/>
    <n v="2205"/>
    <x v="31"/>
    <n v="0"/>
    <n v="53"/>
    <n v="88"/>
    <n v="141"/>
    <n v="141"/>
    <n v="23137"/>
    <n v="0.62411347517730498"/>
    <x v="5"/>
    <x v="10"/>
  </r>
  <r>
    <x v="0"/>
    <x v="1"/>
    <s v="DLES"/>
    <n v="2206"/>
    <x v="32"/>
    <n v="0"/>
    <n v="79"/>
    <n v="74"/>
    <n v="153"/>
    <n v="153"/>
    <n v="23137"/>
    <n v="0.48366013071895425"/>
    <x v="5"/>
    <x v="10"/>
  </r>
  <r>
    <x v="0"/>
    <x v="1"/>
    <s v="DLES"/>
    <n v="2207"/>
    <x v="33"/>
    <n v="0"/>
    <n v="10"/>
    <n v="320"/>
    <n v="330"/>
    <n v="330"/>
    <n v="23137"/>
    <n v="0.96969696969696972"/>
    <x v="5"/>
    <x v="10"/>
  </r>
  <r>
    <x v="0"/>
    <x v="1"/>
    <s v="DLES"/>
    <n v="2208"/>
    <x v="34"/>
    <n v="0"/>
    <n v="181"/>
    <n v="147"/>
    <n v="328"/>
    <n v="328"/>
    <n v="23137"/>
    <n v="0.44817073170731708"/>
    <x v="5"/>
    <x v="10"/>
  </r>
  <r>
    <x v="0"/>
    <x v="1"/>
    <s v="DLES"/>
    <n v="2209"/>
    <x v="35"/>
    <n v="0"/>
    <n v="66"/>
    <n v="134"/>
    <n v="200"/>
    <n v="200"/>
    <n v="23137"/>
    <n v="0.67"/>
    <x v="5"/>
    <x v="10"/>
  </r>
  <r>
    <x v="0"/>
    <x v="1"/>
    <s v="DLES"/>
    <n v="2210"/>
    <x v="36"/>
    <n v="0"/>
    <n v="236"/>
    <n v="263"/>
    <n v="499"/>
    <n v="499"/>
    <n v="23137"/>
    <n v="0.52705410821643284"/>
    <x v="5"/>
    <x v="10"/>
  </r>
  <r>
    <x v="0"/>
    <x v="1"/>
    <s v="DLES"/>
    <n v="2211"/>
    <x v="37"/>
    <n v="0"/>
    <n v="432"/>
    <n v="214"/>
    <n v="646"/>
    <n v="646"/>
    <n v="23137"/>
    <n v="0.33126934984520123"/>
    <x v="5"/>
    <x v="10"/>
  </r>
  <r>
    <x v="0"/>
    <x v="1"/>
    <s v="DLES"/>
    <n v="2212"/>
    <x v="38"/>
    <n v="0"/>
    <n v="20"/>
    <n v="131"/>
    <n v="151"/>
    <n v="151"/>
    <n v="23137"/>
    <n v="0.86754966887417218"/>
    <x v="5"/>
    <x v="10"/>
  </r>
  <r>
    <x v="0"/>
    <x v="1"/>
    <s v="DLES"/>
    <n v="2213"/>
    <x v="39"/>
    <n v="0"/>
    <n v="83"/>
    <n v="51"/>
    <n v="134"/>
    <n v="134"/>
    <n v="23137"/>
    <n v="0.38059701492537312"/>
    <x v="5"/>
    <x v="10"/>
  </r>
  <r>
    <x v="0"/>
    <x v="1"/>
    <s v="DLES"/>
    <n v="2214"/>
    <x v="40"/>
    <n v="0"/>
    <n v="37"/>
    <n v="75"/>
    <n v="112"/>
    <n v="112"/>
    <n v="23137"/>
    <n v="0.6696428571428571"/>
    <x v="5"/>
    <x v="10"/>
  </r>
  <r>
    <x v="0"/>
    <x v="1"/>
    <s v="DLES"/>
    <n v="2215"/>
    <x v="11"/>
    <n v="0"/>
    <n v="2"/>
    <n v="50"/>
    <n v="52"/>
    <n v="52"/>
    <n v="23137"/>
    <n v="0.96153846153846156"/>
    <x v="5"/>
    <x v="10"/>
  </r>
  <r>
    <x v="0"/>
    <x v="1"/>
    <s v="DLES"/>
    <n v="2216"/>
    <x v="12"/>
    <n v="0"/>
    <n v="78"/>
    <n v="45"/>
    <n v="123"/>
    <n v="123"/>
    <n v="23137"/>
    <n v="0.36585365853658536"/>
    <x v="5"/>
    <x v="10"/>
  </r>
  <r>
    <x v="0"/>
    <x v="1"/>
    <s v="DLES"/>
    <n v="2218"/>
    <x v="13"/>
    <n v="0"/>
    <n v="35"/>
    <n v="296"/>
    <n v="331"/>
    <n v="331"/>
    <n v="23137"/>
    <n v="0.89425981873111782"/>
    <x v="5"/>
    <x v="10"/>
  </r>
  <r>
    <x v="0"/>
    <x v="1"/>
    <s v="DLES"/>
    <n v="2219"/>
    <x v="14"/>
    <n v="0"/>
    <n v="214"/>
    <n v="165"/>
    <n v="379"/>
    <n v="379"/>
    <n v="23137"/>
    <n v="0.43535620052770446"/>
    <x v="5"/>
    <x v="10"/>
  </r>
  <r>
    <x v="0"/>
    <x v="1"/>
    <s v="DLES"/>
    <n v="2220"/>
    <x v="53"/>
    <n v="0"/>
    <n v="4"/>
    <n v="0"/>
    <n v="4"/>
    <n v="4"/>
    <n v="23137"/>
    <n v="0"/>
    <x v="5"/>
    <x v="10"/>
  </r>
  <r>
    <x v="0"/>
    <x v="1"/>
    <s v="DIRECCIÓN DE PARTICIPACIÓN Y RELACIONES INTERINSTITUCIONALES"/>
    <n v="2300"/>
    <x v="15"/>
    <n v="0"/>
    <n v="21"/>
    <n v="34"/>
    <n v="55"/>
    <n v="55"/>
    <n v="23137"/>
    <n v="0.61818181818181817"/>
    <x v="5"/>
    <x v="10"/>
  </r>
  <r>
    <x v="0"/>
    <x v="1"/>
    <s v="DIRECCIÓN DE RELACIONES CON EL SECTOR EDUCATIVO PRIVADO"/>
    <n v="2400"/>
    <x v="54"/>
    <n v="0"/>
    <n v="3"/>
    <n v="13"/>
    <n v="16"/>
    <n v="16"/>
    <n v="23137"/>
    <n v="0.8125"/>
    <x v="5"/>
    <x v="10"/>
  </r>
  <r>
    <x v="0"/>
    <x v="1"/>
    <s v="DIRECCIÓN DE INSPECCIÓN Y VIGILANCIA"/>
    <n v="2500"/>
    <x v="16"/>
    <n v="0"/>
    <n v="126"/>
    <n v="181"/>
    <n v="307"/>
    <n v="307"/>
    <n v="23137"/>
    <n v="0.5895765472312704"/>
    <x v="5"/>
    <x v="10"/>
  </r>
  <r>
    <x v="0"/>
    <x v="3"/>
    <s v="SUBSECRETARÍA DE CALIDAD Y PERTINENCIA"/>
    <n v="3000"/>
    <x v="17"/>
    <n v="0"/>
    <n v="59"/>
    <n v="49"/>
    <n v="108"/>
    <n v="108"/>
    <n v="23137"/>
    <n v="0.45370370370370372"/>
    <x v="5"/>
    <x v="10"/>
  </r>
  <r>
    <x v="0"/>
    <x v="3"/>
    <s v="DIRECCIÓN DE EDUCACIÓN PREESCOLAR Y BÁSICA"/>
    <n v="3100"/>
    <x v="18"/>
    <n v="0"/>
    <n v="27"/>
    <n v="91"/>
    <n v="118"/>
    <n v="118"/>
    <n v="23137"/>
    <n v="0.77118644067796616"/>
    <x v="5"/>
    <x v="10"/>
  </r>
  <r>
    <x v="0"/>
    <x v="3"/>
    <s v="DIRECCIÓN DE EDUCACIÓN MEDIA"/>
    <n v="3200"/>
    <x v="19"/>
    <n v="0"/>
    <n v="55"/>
    <n v="175"/>
    <n v="230"/>
    <n v="230"/>
    <n v="23137"/>
    <n v="0.76086956521739135"/>
    <x v="5"/>
    <x v="10"/>
  </r>
  <r>
    <x v="0"/>
    <x v="3"/>
    <s v="DIRECCIÓN DE CIENCIAS TECNOLOGÍAS Y MEDIOS EDUCATIVOS"/>
    <n v="3300"/>
    <x v="20"/>
    <n v="0"/>
    <n v="25"/>
    <n v="50"/>
    <n v="75"/>
    <n v="75"/>
    <n v="23137"/>
    <n v="0.66666666666666663"/>
    <x v="5"/>
    <x v="10"/>
  </r>
  <r>
    <x v="0"/>
    <x v="3"/>
    <s v="DIRECCIÓN DE INCLUSIÓN E INTEGRACIÓN DE POBLACIONES"/>
    <n v="3400"/>
    <x v="21"/>
    <n v="0"/>
    <n v="13"/>
    <n v="162"/>
    <n v="175"/>
    <n v="175"/>
    <n v="23137"/>
    <n v="0.92571428571428571"/>
    <x v="5"/>
    <x v="10"/>
  </r>
  <r>
    <x v="0"/>
    <x v="3"/>
    <s v="ESTRATEGIA RIO"/>
    <n v="3401"/>
    <x v="21"/>
    <n v="0"/>
    <n v="9"/>
    <n v="4"/>
    <n v="13"/>
    <n v="13"/>
    <n v="23137"/>
    <n v="0.30769230769230771"/>
    <x v="5"/>
    <x v="10"/>
  </r>
  <r>
    <x v="0"/>
    <x v="3"/>
    <s v="DIRECCIÓN DE FORMACIÓN DE DOCENTES E INNOVACIÓNES PEDAGÓGICAS"/>
    <n v="3500"/>
    <x v="41"/>
    <n v="0"/>
    <n v="18"/>
    <n v="205"/>
    <n v="223"/>
    <n v="223"/>
    <n v="23137"/>
    <n v="0.91928251121076232"/>
    <x v="5"/>
    <x v="10"/>
  </r>
  <r>
    <x v="0"/>
    <x v="3"/>
    <s v="DIRECCIÓN DE EVALUACIÓN DE LA EDUCACIÓN"/>
    <n v="3600"/>
    <x v="42"/>
    <n v="0"/>
    <n v="2"/>
    <n v="41"/>
    <n v="43"/>
    <n v="43"/>
    <n v="23137"/>
    <n v="0.95348837209302328"/>
    <x v="5"/>
    <x v="10"/>
  </r>
  <r>
    <x v="0"/>
    <x v="4"/>
    <s v="SUBSECRETARÍA DE ACCESO Y PERMANENCIA"/>
    <n v="4000"/>
    <x v="56"/>
    <n v="0"/>
    <n v="3"/>
    <n v="24"/>
    <n v="27"/>
    <n v="27"/>
    <n v="23137"/>
    <n v="0.88888888888888884"/>
    <x v="5"/>
    <x v="10"/>
  </r>
  <r>
    <x v="0"/>
    <x v="4"/>
    <s v="DIRECCIÓN DE COBERTURA"/>
    <n v="4100"/>
    <x v="43"/>
    <n v="0"/>
    <n v="126"/>
    <n v="327"/>
    <n v="453"/>
    <n v="453"/>
    <n v="23137"/>
    <n v="0.72185430463576161"/>
    <x v="5"/>
    <x v="10"/>
  </r>
  <r>
    <x v="0"/>
    <x v="4"/>
    <s v="DIRECCIÓN DE BIENESTAR ESTUDIANTIL"/>
    <n v="4200"/>
    <x v="44"/>
    <n v="0"/>
    <n v="43"/>
    <n v="275"/>
    <n v="318"/>
    <n v="318"/>
    <n v="23137"/>
    <n v="0.86477987421383651"/>
    <x v="5"/>
    <x v="10"/>
  </r>
  <r>
    <x v="0"/>
    <x v="4"/>
    <s v="DIRECCIÓN DE CONSTRUCCIÓN Y CONSERVACIÓN DE ESTABLECIMIENTOS EDUCATIVOS"/>
    <n v="4300"/>
    <x v="45"/>
    <n v="0"/>
    <n v="271"/>
    <n v="613"/>
    <n v="884"/>
    <n v="884"/>
    <n v="23137"/>
    <n v="0.6934389140271493"/>
    <x v="5"/>
    <x v="10"/>
  </r>
  <r>
    <x v="0"/>
    <x v="4"/>
    <s v="DIRECCIÓN DE DOTACIONES ESCOLARES"/>
    <n v="4400"/>
    <x v="46"/>
    <n v="0"/>
    <n v="47"/>
    <n v="416"/>
    <n v="463"/>
    <n v="463"/>
    <n v="23137"/>
    <n v="0.89848812095032393"/>
    <x v="5"/>
    <x v="10"/>
  </r>
  <r>
    <x v="0"/>
    <x v="2"/>
    <s v="SUBSECRETARÍA DE GESTIÓN INSTITUCIONAL"/>
    <n v="5000"/>
    <x v="57"/>
    <n v="0"/>
    <n v="7"/>
    <n v="60"/>
    <n v="67"/>
    <n v="67"/>
    <n v="23137"/>
    <n v="0.89552238805970152"/>
    <x v="5"/>
    <x v="10"/>
  </r>
  <r>
    <x v="0"/>
    <x v="2"/>
    <s v="DIRECCION DESERVICIOS ADMINISTRATIVOS"/>
    <n v="5300"/>
    <x v="5"/>
    <n v="0"/>
    <n v="121"/>
    <n v="229"/>
    <n v="350"/>
    <n v="350"/>
    <n v="23137"/>
    <n v="0.65428571428571425"/>
    <x v="5"/>
    <x v="10"/>
  </r>
  <r>
    <x v="0"/>
    <x v="2"/>
    <s v="DIRECCION DESERVICIOS ADMINISTRATIVOS"/>
    <n v="5301"/>
    <x v="6"/>
    <n v="0"/>
    <n v="198"/>
    <n v="918"/>
    <n v="1116"/>
    <n v="1116"/>
    <n v="23137"/>
    <n v="0.82258064516129037"/>
    <x v="5"/>
    <x v="10"/>
  </r>
  <r>
    <x v="0"/>
    <x v="2"/>
    <s v="DIRECCION DESERVICIOS ADMINISTRATIVOS"/>
    <n v="5302"/>
    <x v="5"/>
    <n v="0"/>
    <n v="6"/>
    <n v="0"/>
    <n v="6"/>
    <n v="6"/>
    <n v="23137"/>
    <n v="0"/>
    <x v="5"/>
    <x v="10"/>
  </r>
  <r>
    <x v="0"/>
    <x v="2"/>
    <s v="DIRECCION DESERVICIOS ADMINISTRATIVOS"/>
    <n v="5310"/>
    <x v="7"/>
    <n v="0"/>
    <n v="3"/>
    <n v="783"/>
    <n v="786"/>
    <n v="786"/>
    <n v="23137"/>
    <n v="0.99618320610687028"/>
    <x v="5"/>
    <x v="10"/>
  </r>
  <r>
    <x v="0"/>
    <x v="2"/>
    <s v="DIRECCION DESERVICIOS ADMINISTRATIVOS"/>
    <n v="5320"/>
    <x v="8"/>
    <n v="0"/>
    <n v="15"/>
    <n v="45"/>
    <n v="60"/>
    <n v="60"/>
    <n v="23137"/>
    <n v="0.75"/>
    <x v="5"/>
    <x v="10"/>
  </r>
  <r>
    <x v="0"/>
    <x v="2"/>
    <s v="DIRECCION FINANCIERA"/>
    <n v="5400"/>
    <x v="59"/>
    <n v="0"/>
    <n v="3"/>
    <n v="7"/>
    <n v="10"/>
    <n v="10"/>
    <n v="23137"/>
    <n v="0.7"/>
    <x v="5"/>
    <x v="10"/>
  </r>
  <r>
    <x v="0"/>
    <x v="2"/>
    <s v="DIRECCION FINANCIERA"/>
    <n v="5410"/>
    <x v="9"/>
    <n v="0"/>
    <n v="28"/>
    <n v="403"/>
    <n v="431"/>
    <n v="431"/>
    <n v="23137"/>
    <n v="0.93503480278422269"/>
    <x v="5"/>
    <x v="10"/>
  </r>
  <r>
    <x v="0"/>
    <x v="2"/>
    <s v="DIRECCION FINANCIERA"/>
    <n v="5420"/>
    <x v="10"/>
    <n v="0"/>
    <n v="35"/>
    <n v="186"/>
    <n v="221"/>
    <n v="221"/>
    <n v="23137"/>
    <n v="0.84162895927601811"/>
    <x v="5"/>
    <x v="10"/>
  </r>
  <r>
    <x v="0"/>
    <x v="0"/>
    <s v="DESPACHO"/>
    <n v="1000"/>
    <x v="26"/>
    <n v="11"/>
    <n v="48"/>
    <n v="137"/>
    <n v="196"/>
    <n v="185"/>
    <n v="23137"/>
    <n v="0.74054054054054053"/>
    <x v="5"/>
    <x v="10"/>
  </r>
  <r>
    <x v="0"/>
    <x v="0"/>
    <s v="OFICINA ASESORA DE PLANEACIÓN"/>
    <n v="1100"/>
    <x v="27"/>
    <n v="0"/>
    <n v="15"/>
    <n v="132"/>
    <n v="147"/>
    <n v="147"/>
    <n v="23137"/>
    <n v="0.89795918367346939"/>
    <x v="5"/>
    <x v="10"/>
  </r>
  <r>
    <x v="0"/>
    <x v="0"/>
    <s v="DESPACHO"/>
    <n v="1000"/>
    <x v="26"/>
    <n v="0"/>
    <n v="20"/>
    <n v="94"/>
    <n v="114"/>
    <n v="114"/>
    <n v="19120"/>
    <n v="0.82456140350877194"/>
    <x v="0"/>
    <x v="10"/>
  </r>
  <r>
    <x v="0"/>
    <x v="0"/>
    <s v="OFICINA ASESORA DE PLANEACIÓN"/>
    <n v="1100"/>
    <x v="27"/>
    <n v="0"/>
    <n v="6"/>
    <n v="44"/>
    <n v="50"/>
    <n v="50"/>
    <n v="19120"/>
    <n v="0.88"/>
    <x v="0"/>
    <x v="10"/>
  </r>
  <r>
    <x v="0"/>
    <x v="0"/>
    <s v="OFICINA DE CONTROL INTERNO"/>
    <n v="1200"/>
    <x v="28"/>
    <n v="0"/>
    <n v="26"/>
    <n v="32"/>
    <n v="58"/>
    <n v="58"/>
    <n v="19120"/>
    <n v="0.55172413793103448"/>
    <x v="0"/>
    <x v="10"/>
  </r>
  <r>
    <x v="0"/>
    <x v="0"/>
    <s v="OFICINA ASESORA DE JURIDÍCA"/>
    <n v="1300"/>
    <x v="29"/>
    <n v="0"/>
    <n v="171"/>
    <n v="524"/>
    <n v="695"/>
    <n v="695"/>
    <n v="19120"/>
    <n v="0.75395683453237405"/>
    <x v="0"/>
    <x v="10"/>
  </r>
  <r>
    <x v="0"/>
    <x v="0"/>
    <s v="OFICINA DE CONTROL DISCIPLINARIO"/>
    <n v="1400"/>
    <x v="0"/>
    <n v="0"/>
    <n v="136"/>
    <n v="272"/>
    <n v="408"/>
    <n v="408"/>
    <n v="19120"/>
    <n v="0.66666666666666663"/>
    <x v="0"/>
    <x v="10"/>
  </r>
  <r>
    <x v="0"/>
    <x v="0"/>
    <s v="OFICINA ASESORA DE COMUNICACIÓN Y PRENSA"/>
    <n v="1500"/>
    <x v="1"/>
    <n v="0"/>
    <n v="20"/>
    <n v="27"/>
    <n v="47"/>
    <n v="47"/>
    <n v="19120"/>
    <n v="0.57446808510638303"/>
    <x v="0"/>
    <x v="10"/>
  </r>
  <r>
    <x v="0"/>
    <x v="1"/>
    <s v="SUBSECRETARÍA DE INTEGRACIÓN INTERINSTITUCIONAL"/>
    <n v="2000"/>
    <x v="2"/>
    <n v="0"/>
    <n v="2"/>
    <n v="11"/>
    <n v="13"/>
    <n v="13"/>
    <n v="19120"/>
    <n v="0.84615384615384615"/>
    <x v="0"/>
    <x v="10"/>
  </r>
  <r>
    <x v="0"/>
    <x v="1"/>
    <s v="DIRECCIÓN GENERAL DE EDUCACIÓN Y COLEGIOS DISTRITALES"/>
    <n v="2100"/>
    <x v="22"/>
    <n v="0"/>
    <n v="2"/>
    <n v="6"/>
    <n v="8"/>
    <n v="8"/>
    <n v="19120"/>
    <n v="0.75"/>
    <x v="0"/>
    <x v="10"/>
  </r>
  <r>
    <x v="0"/>
    <x v="1"/>
    <s v="DLES"/>
    <n v="2201"/>
    <x v="23"/>
    <n v="0"/>
    <n v="52"/>
    <n v="39"/>
    <n v="91"/>
    <n v="91"/>
    <n v="19120"/>
    <n v="0.42857142857142855"/>
    <x v="0"/>
    <x v="10"/>
  </r>
  <r>
    <x v="0"/>
    <x v="1"/>
    <s v="DLES"/>
    <n v="2202"/>
    <x v="24"/>
    <n v="0"/>
    <n v="21"/>
    <n v="64"/>
    <n v="85"/>
    <n v="85"/>
    <n v="19120"/>
    <n v="0.75294117647058822"/>
    <x v="0"/>
    <x v="10"/>
  </r>
  <r>
    <x v="0"/>
    <x v="1"/>
    <s v="DLES"/>
    <n v="2203"/>
    <x v="25"/>
    <n v="0"/>
    <n v="34"/>
    <n v="77"/>
    <n v="111"/>
    <n v="111"/>
    <n v="19120"/>
    <n v="0.69369369369369371"/>
    <x v="0"/>
    <x v="10"/>
  </r>
  <r>
    <x v="0"/>
    <x v="1"/>
    <s v="DLES"/>
    <n v="2204"/>
    <x v="30"/>
    <n v="0"/>
    <n v="215"/>
    <n v="227"/>
    <n v="442"/>
    <n v="442"/>
    <n v="19120"/>
    <n v="0.51357466063348411"/>
    <x v="0"/>
    <x v="10"/>
  </r>
  <r>
    <x v="0"/>
    <x v="3"/>
    <s v="DIRECCIÓN DE CIENCIAS TECNOLOGÍAS Y MEDIOS EDUCATIVOS"/>
    <n v="3300"/>
    <x v="20"/>
    <n v="0"/>
    <n v="21"/>
    <n v="36"/>
    <n v="57"/>
    <n v="57"/>
    <n v="19120"/>
    <n v="0.63157894736842102"/>
    <x v="0"/>
    <x v="10"/>
  </r>
  <r>
    <x v="0"/>
    <x v="3"/>
    <s v="DIRECCIÓN DE INCLUSIÓN E INTEGRACIÓN DE POBLACIONES"/>
    <n v="3400"/>
    <x v="21"/>
    <n v="0"/>
    <n v="22"/>
    <n v="79"/>
    <n v="101"/>
    <n v="101"/>
    <n v="19120"/>
    <n v="0.78217821782178221"/>
    <x v="0"/>
    <x v="10"/>
  </r>
  <r>
    <x v="0"/>
    <x v="3"/>
    <s v="ESTRATEGIA RIO"/>
    <n v="3401"/>
    <x v="21"/>
    <n v="0"/>
    <n v="20"/>
    <n v="11"/>
    <n v="31"/>
    <n v="31"/>
    <n v="19120"/>
    <n v="0.35483870967741937"/>
    <x v="0"/>
    <x v="10"/>
  </r>
  <r>
    <x v="0"/>
    <x v="3"/>
    <s v="DIRECCIÓN DE FORMACIÓN DE DOCENTES E INNOVACIÓNES PEDAGÓGICAS"/>
    <n v="3500"/>
    <x v="41"/>
    <n v="0"/>
    <n v="12"/>
    <n v="87"/>
    <n v="99"/>
    <n v="99"/>
    <n v="19120"/>
    <n v="0.87878787878787878"/>
    <x v="0"/>
    <x v="10"/>
  </r>
  <r>
    <x v="0"/>
    <x v="3"/>
    <s v="DIRECCIÓN DE EVALUACIÓN DE LA EDUCACIÓN"/>
    <n v="3600"/>
    <x v="42"/>
    <n v="0"/>
    <n v="0"/>
    <n v="15"/>
    <n v="15"/>
    <n v="15"/>
    <n v="19120"/>
    <n v="1"/>
    <x v="0"/>
    <x v="10"/>
  </r>
  <r>
    <x v="0"/>
    <x v="4"/>
    <s v="SUBSECRETARÍA DE ACCESO Y PERMANENCIA"/>
    <n v="4000"/>
    <x v="56"/>
    <n v="0"/>
    <n v="0"/>
    <n v="2"/>
    <n v="2"/>
    <n v="2"/>
    <n v="19120"/>
    <n v="1"/>
    <x v="0"/>
    <x v="10"/>
  </r>
  <r>
    <x v="0"/>
    <x v="4"/>
    <s v="DIRECCIÓN DE COBERTURA"/>
    <n v="4100"/>
    <x v="43"/>
    <n v="0"/>
    <n v="180"/>
    <n v="1094"/>
    <n v="1274"/>
    <n v="1274"/>
    <n v="19120"/>
    <n v="0.85871271585557296"/>
    <x v="0"/>
    <x v="10"/>
  </r>
  <r>
    <x v="0"/>
    <x v="4"/>
    <s v="DIRECCIÓN DE BIENESTAR ESTUDIANTIL"/>
    <n v="4200"/>
    <x v="44"/>
    <n v="0"/>
    <n v="58"/>
    <n v="280"/>
    <n v="338"/>
    <n v="338"/>
    <n v="19120"/>
    <n v="0.82840236686390534"/>
    <x v="0"/>
    <x v="10"/>
  </r>
  <r>
    <x v="0"/>
    <x v="4"/>
    <s v="DIRECCIÓN DE CONSTRUCCIÓN Y CONSERVACIÓN DE ESTABLECIMIENTOS EDUCATIVOS"/>
    <n v="4300"/>
    <x v="45"/>
    <n v="0"/>
    <n v="291"/>
    <n v="541"/>
    <n v="832"/>
    <n v="832"/>
    <n v="19120"/>
    <n v="0.65024038461538458"/>
    <x v="0"/>
    <x v="10"/>
  </r>
  <r>
    <x v="0"/>
    <x v="4"/>
    <s v="DIRECCIÓN DE DOTACIONES ESCOLARES"/>
    <n v="4400"/>
    <x v="46"/>
    <n v="0"/>
    <n v="25"/>
    <n v="354"/>
    <n v="379"/>
    <n v="379"/>
    <n v="19120"/>
    <n v="0.93403693931398413"/>
    <x v="0"/>
    <x v="10"/>
  </r>
  <r>
    <x v="0"/>
    <x v="2"/>
    <s v="SUBSECRETARÍA DE GESTIÓN INSTITUCIONAL"/>
    <n v="5000"/>
    <x v="57"/>
    <n v="0"/>
    <n v="0"/>
    <n v="8"/>
    <n v="8"/>
    <n v="8"/>
    <n v="19120"/>
    <n v="1"/>
    <x v="0"/>
    <x v="10"/>
  </r>
  <r>
    <x v="0"/>
    <x v="2"/>
    <s v="DIRECCION DE TALENTO HUMANO"/>
    <n v="5100"/>
    <x v="47"/>
    <n v="0"/>
    <n v="67"/>
    <n v="227"/>
    <n v="294"/>
    <n v="294"/>
    <n v="19120"/>
    <n v="0.77210884353741494"/>
    <x v="0"/>
    <x v="10"/>
  </r>
  <r>
    <x v="0"/>
    <x v="2"/>
    <s v="DIRECCION DE TALENTO HUMANO"/>
    <n v="5101"/>
    <x v="48"/>
    <n v="0"/>
    <n v="306"/>
    <n v="819"/>
    <n v="1125"/>
    <n v="1125"/>
    <n v="19120"/>
    <n v="0.72799999999999998"/>
    <x v="0"/>
    <x v="10"/>
  </r>
  <r>
    <x v="0"/>
    <x v="2"/>
    <s v="DIRECCION DE TALENTO HUMANO"/>
    <n v="5110"/>
    <x v="49"/>
    <n v="0"/>
    <n v="322"/>
    <n v="1011"/>
    <n v="1333"/>
    <n v="1333"/>
    <n v="19120"/>
    <n v="0.75843960990247561"/>
    <x v="0"/>
    <x v="10"/>
  </r>
  <r>
    <x v="0"/>
    <x v="2"/>
    <s v="DIRECCION DE TALENTO HUMANO"/>
    <n v="5111"/>
    <x v="50"/>
    <n v="0"/>
    <n v="263"/>
    <n v="1342"/>
    <n v="1605"/>
    <n v="1605"/>
    <n v="19120"/>
    <n v="0.8361370716510903"/>
    <x v="0"/>
    <x v="10"/>
  </r>
  <r>
    <x v="0"/>
    <x v="2"/>
    <s v="DIRECCION DE TALENTO HUMANO"/>
    <n v="5120"/>
    <x v="51"/>
    <n v="0"/>
    <n v="39"/>
    <n v="1044"/>
    <n v="1083"/>
    <n v="1083"/>
    <n v="19120"/>
    <n v="0.96398891966759004"/>
    <x v="0"/>
    <x v="10"/>
  </r>
  <r>
    <x v="0"/>
    <x v="2"/>
    <s v="DIRECCION DE TALENTO HUMANO"/>
    <n v="5130"/>
    <x v="52"/>
    <n v="0"/>
    <n v="436"/>
    <n v="594"/>
    <n v="1030"/>
    <n v="1030"/>
    <n v="19120"/>
    <n v="0.57669902912621362"/>
    <x v="0"/>
    <x v="10"/>
  </r>
  <r>
    <x v="0"/>
    <x v="2"/>
    <s v="DIRECCION DE CONTRATOS"/>
    <n v="5210"/>
    <x v="3"/>
    <n v="0"/>
    <n v="3"/>
    <n v="40"/>
    <n v="43"/>
    <n v="43"/>
    <n v="19120"/>
    <n v="0.93023255813953487"/>
    <x v="0"/>
    <x v="10"/>
  </r>
  <r>
    <x v="0"/>
    <x v="2"/>
    <s v="DIRECCION DE CONTRATOS"/>
    <n v="5220"/>
    <x v="4"/>
    <n v="0"/>
    <n v="21"/>
    <n v="193"/>
    <n v="214"/>
    <n v="214"/>
    <n v="19120"/>
    <n v="0.90186915887850472"/>
    <x v="0"/>
    <x v="10"/>
  </r>
  <r>
    <x v="0"/>
    <x v="2"/>
    <s v="DIRECCION DESERVICIOS ADMINISTRATIVOS"/>
    <n v="5300"/>
    <x v="5"/>
    <n v="0"/>
    <n v="27"/>
    <n v="151"/>
    <n v="178"/>
    <n v="178"/>
    <n v="19120"/>
    <n v="0.848314606741573"/>
    <x v="0"/>
    <x v="10"/>
  </r>
  <r>
    <x v="0"/>
    <x v="2"/>
    <s v="DIRECCION DESERVICIOS ADMINISTRATIVOS"/>
    <n v="5301"/>
    <x v="6"/>
    <n v="0"/>
    <n v="42"/>
    <n v="684"/>
    <n v="726"/>
    <n v="726"/>
    <n v="19120"/>
    <n v="0.94214876033057848"/>
    <x v="0"/>
    <x v="10"/>
  </r>
  <r>
    <x v="0"/>
    <x v="2"/>
    <s v="DIRECCION DESERVICIOS ADMINISTRATIVOS"/>
    <n v="5310"/>
    <x v="7"/>
    <n v="0"/>
    <n v="8"/>
    <n v="743"/>
    <n v="751"/>
    <n v="751"/>
    <n v="19120"/>
    <n v="0.98934753661784292"/>
    <x v="0"/>
    <x v="10"/>
  </r>
  <r>
    <x v="0"/>
    <x v="2"/>
    <s v="DIRECCION DESERVICIOS ADMINISTRATIVOS"/>
    <n v="5320"/>
    <x v="8"/>
    <n v="0"/>
    <n v="10"/>
    <n v="16"/>
    <n v="26"/>
    <n v="26"/>
    <n v="19120"/>
    <n v="0.61538461538461542"/>
    <x v="0"/>
    <x v="10"/>
  </r>
  <r>
    <x v="0"/>
    <x v="2"/>
    <s v="DIRECCION FINANCIERA"/>
    <n v="5400"/>
    <x v="59"/>
    <n v="0"/>
    <n v="1"/>
    <n v="4"/>
    <n v="5"/>
    <n v="5"/>
    <n v="19120"/>
    <n v="0.8"/>
    <x v="0"/>
    <x v="10"/>
  </r>
  <r>
    <x v="0"/>
    <x v="2"/>
    <s v="DIRECCION FINANCIERA"/>
    <n v="5410"/>
    <x v="9"/>
    <n v="0"/>
    <n v="1"/>
    <n v="18"/>
    <n v="19"/>
    <n v="19"/>
    <n v="19120"/>
    <n v="0.94736842105263153"/>
    <x v="0"/>
    <x v="10"/>
  </r>
  <r>
    <x v="0"/>
    <x v="2"/>
    <s v="DIRECCION FINANCIERA"/>
    <n v="5420"/>
    <x v="10"/>
    <n v="0"/>
    <n v="18"/>
    <n v="91"/>
    <n v="109"/>
    <n v="109"/>
    <n v="19120"/>
    <n v="0.83486238532110091"/>
    <x v="0"/>
    <x v="10"/>
  </r>
  <r>
    <x v="0"/>
    <x v="0"/>
    <s v="DESPACHO"/>
    <n v="1000"/>
    <x v="26"/>
    <n v="0"/>
    <n v="10"/>
    <n v="50"/>
    <n v="60"/>
    <n v="60"/>
    <n v="19079"/>
    <n v="0.83333333333333337"/>
    <x v="1"/>
    <x v="10"/>
  </r>
  <r>
    <x v="0"/>
    <x v="0"/>
    <s v="OFICINA ASESORA DE PLANEACIÓN"/>
    <n v="1100"/>
    <x v="27"/>
    <n v="0"/>
    <n v="6"/>
    <n v="38"/>
    <n v="44"/>
    <n v="44"/>
    <n v="19079"/>
    <n v="0.86363636363636365"/>
    <x v="1"/>
    <x v="10"/>
  </r>
  <r>
    <x v="0"/>
    <x v="0"/>
    <s v="OFICINA DE CONTROL INTERNO"/>
    <n v="1200"/>
    <x v="28"/>
    <n v="0"/>
    <n v="7"/>
    <n v="58"/>
    <n v="65"/>
    <n v="65"/>
    <n v="19079"/>
    <n v="0.89230769230769236"/>
    <x v="1"/>
    <x v="10"/>
  </r>
  <r>
    <x v="0"/>
    <x v="0"/>
    <s v="OFICINA ASESORA DE JURIDÍCA"/>
    <n v="1300"/>
    <x v="29"/>
    <n v="0"/>
    <n v="90"/>
    <n v="489"/>
    <n v="579"/>
    <n v="579"/>
    <n v="19079"/>
    <n v="0.84455958549222798"/>
    <x v="1"/>
    <x v="10"/>
  </r>
  <r>
    <x v="0"/>
    <x v="0"/>
    <s v="OFICINA DE CONTROL DISCIPLINARIO"/>
    <n v="1400"/>
    <x v="0"/>
    <n v="0"/>
    <n v="105"/>
    <n v="189"/>
    <n v="294"/>
    <n v="294"/>
    <n v="19079"/>
    <n v="0.6428571428571429"/>
    <x v="1"/>
    <x v="10"/>
  </r>
  <r>
    <x v="0"/>
    <x v="0"/>
    <s v="OFICINA ASESORA DE COMUNICACIÓN Y PRENSA"/>
    <n v="1500"/>
    <x v="1"/>
    <n v="0"/>
    <n v="4"/>
    <n v="35"/>
    <n v="39"/>
    <n v="39"/>
    <n v="19079"/>
    <n v="0.89743589743589747"/>
    <x v="1"/>
    <x v="10"/>
  </r>
  <r>
    <x v="0"/>
    <x v="1"/>
    <s v="DLES"/>
    <n v="2209"/>
    <x v="35"/>
    <n v="0"/>
    <n v="34"/>
    <n v="166"/>
    <n v="200"/>
    <n v="200"/>
    <n v="19079"/>
    <n v="0.83"/>
    <x v="1"/>
    <x v="10"/>
  </r>
  <r>
    <x v="0"/>
    <x v="1"/>
    <s v="DLES"/>
    <n v="2210"/>
    <x v="36"/>
    <n v="0"/>
    <n v="100"/>
    <n v="111"/>
    <n v="211"/>
    <n v="211"/>
    <n v="19079"/>
    <n v="0.52606635071090047"/>
    <x v="1"/>
    <x v="10"/>
  </r>
  <r>
    <x v="0"/>
    <x v="1"/>
    <s v="DLES"/>
    <n v="2211"/>
    <x v="37"/>
    <n v="0"/>
    <n v="297"/>
    <n v="398"/>
    <n v="695"/>
    <n v="695"/>
    <n v="19079"/>
    <n v="0.57266187050359707"/>
    <x v="1"/>
    <x v="10"/>
  </r>
  <r>
    <x v="0"/>
    <x v="1"/>
    <s v="DLES"/>
    <n v="2212"/>
    <x v="38"/>
    <n v="0"/>
    <n v="2"/>
    <n v="132"/>
    <n v="134"/>
    <n v="134"/>
    <n v="19079"/>
    <n v="0.9850746268656716"/>
    <x v="1"/>
    <x v="10"/>
  </r>
  <r>
    <x v="0"/>
    <x v="1"/>
    <s v="DLES"/>
    <n v="2213"/>
    <x v="39"/>
    <n v="0"/>
    <n v="64"/>
    <n v="92"/>
    <n v="156"/>
    <n v="156"/>
    <n v="19079"/>
    <n v="0.58974358974358976"/>
    <x v="1"/>
    <x v="10"/>
  </r>
  <r>
    <x v="0"/>
    <x v="1"/>
    <s v="DLES"/>
    <n v="2214"/>
    <x v="40"/>
    <n v="0"/>
    <n v="3"/>
    <n v="116"/>
    <n v="119"/>
    <n v="119"/>
    <n v="19079"/>
    <n v="0.97478991596638653"/>
    <x v="1"/>
    <x v="10"/>
  </r>
  <r>
    <x v="0"/>
    <x v="1"/>
    <s v="DLES"/>
    <n v="2215"/>
    <x v="11"/>
    <n v="0"/>
    <n v="4"/>
    <n v="62"/>
    <n v="66"/>
    <n v="66"/>
    <n v="19079"/>
    <n v="0.93939393939393945"/>
    <x v="1"/>
    <x v="10"/>
  </r>
  <r>
    <x v="0"/>
    <x v="1"/>
    <s v="DLES"/>
    <n v="2216"/>
    <x v="12"/>
    <n v="0"/>
    <n v="77"/>
    <n v="69"/>
    <n v="146"/>
    <n v="146"/>
    <n v="19079"/>
    <n v="0.4726027397260274"/>
    <x v="1"/>
    <x v="10"/>
  </r>
  <r>
    <x v="0"/>
    <x v="1"/>
    <s v="DLES"/>
    <n v="2218"/>
    <x v="13"/>
    <n v="0"/>
    <n v="9"/>
    <n v="301"/>
    <n v="310"/>
    <n v="310"/>
    <n v="19079"/>
    <n v="0.97096774193548385"/>
    <x v="1"/>
    <x v="10"/>
  </r>
  <r>
    <x v="0"/>
    <x v="1"/>
    <s v="DLES"/>
    <n v="2219"/>
    <x v="14"/>
    <n v="0"/>
    <n v="319"/>
    <n v="190"/>
    <n v="509"/>
    <n v="509"/>
    <n v="19079"/>
    <n v="0.37328094302554027"/>
    <x v="1"/>
    <x v="10"/>
  </r>
  <r>
    <x v="0"/>
    <x v="1"/>
    <s v="DLES"/>
    <n v="2220"/>
    <x v="53"/>
    <n v="0"/>
    <n v="0"/>
    <n v="2"/>
    <n v="2"/>
    <n v="2"/>
    <n v="19079"/>
    <n v="1"/>
    <x v="1"/>
    <x v="10"/>
  </r>
  <r>
    <x v="0"/>
    <x v="1"/>
    <s v="DIRECCIÓN DE PARTICIPACIÓN Y RELACIONES INTERINSTITUCIONALES"/>
    <n v="2300"/>
    <x v="15"/>
    <n v="0"/>
    <n v="11"/>
    <n v="80"/>
    <n v="91"/>
    <n v="91"/>
    <n v="19079"/>
    <n v="0.87912087912087911"/>
    <x v="1"/>
    <x v="10"/>
  </r>
  <r>
    <x v="0"/>
    <x v="1"/>
    <s v="DIRECCIÓN DE RELACIONES CON EL SECTOR EDUCATIVO PRIVADO"/>
    <n v="2400"/>
    <x v="54"/>
    <n v="0"/>
    <n v="5"/>
    <n v="12"/>
    <n v="17"/>
    <n v="17"/>
    <n v="19079"/>
    <n v="0.70588235294117652"/>
    <x v="1"/>
    <x v="10"/>
  </r>
  <r>
    <x v="0"/>
    <x v="1"/>
    <s v="DIRECCIÓN DE INSPECCIÓN Y VIGILANCIA"/>
    <n v="2500"/>
    <x v="16"/>
    <n v="0"/>
    <n v="25"/>
    <n v="184"/>
    <n v="209"/>
    <n v="209"/>
    <n v="19079"/>
    <n v="0.88038277511961727"/>
    <x v="1"/>
    <x v="10"/>
  </r>
  <r>
    <x v="0"/>
    <x v="3"/>
    <s v="SUBSECRETARÍA DE CALIDAD Y PERTINENCIA"/>
    <n v="3000"/>
    <x v="17"/>
    <n v="0"/>
    <n v="1"/>
    <n v="4"/>
    <n v="5"/>
    <n v="5"/>
    <n v="19079"/>
    <n v="0.8"/>
    <x v="1"/>
    <x v="10"/>
  </r>
  <r>
    <x v="0"/>
    <x v="3"/>
    <s v="DIRECCIÓN DE EDUCACIÓN PREESCOLAR Y BÁSICA"/>
    <n v="3100"/>
    <x v="18"/>
    <n v="0"/>
    <n v="17"/>
    <n v="74"/>
    <n v="91"/>
    <n v="91"/>
    <n v="19079"/>
    <n v="0.81318681318681318"/>
    <x v="1"/>
    <x v="10"/>
  </r>
  <r>
    <x v="0"/>
    <x v="3"/>
    <s v="DIRECCIÓN DE EDUCACIÓN MEDIA"/>
    <n v="3200"/>
    <x v="19"/>
    <n v="0"/>
    <n v="52"/>
    <n v="118"/>
    <n v="170"/>
    <n v="170"/>
    <n v="19079"/>
    <n v="0.69411764705882351"/>
    <x v="1"/>
    <x v="10"/>
  </r>
  <r>
    <x v="0"/>
    <x v="3"/>
    <s v="DIRECCIÓN DE CIENCIAS TECNOLOGÍAS Y MEDIOS EDUCATIVOS"/>
    <n v="3300"/>
    <x v="20"/>
    <n v="0"/>
    <n v="2"/>
    <n v="16"/>
    <n v="18"/>
    <n v="18"/>
    <n v="19079"/>
    <n v="0.88888888888888884"/>
    <x v="1"/>
    <x v="10"/>
  </r>
  <r>
    <x v="0"/>
    <x v="3"/>
    <s v="DIRECCIÓN DE INCLUSIÓN E INTEGRACIÓN DE POBLACIONES"/>
    <n v="3400"/>
    <x v="21"/>
    <n v="0"/>
    <n v="11"/>
    <n v="59"/>
    <n v="70"/>
    <n v="70"/>
    <n v="19079"/>
    <n v="0.84285714285714286"/>
    <x v="1"/>
    <x v="10"/>
  </r>
  <r>
    <x v="0"/>
    <x v="3"/>
    <s v="ESTRATEGIA RIO"/>
    <n v="3401"/>
    <x v="21"/>
    <n v="0"/>
    <n v="8"/>
    <n v="17"/>
    <n v="25"/>
    <n v="25"/>
    <n v="19079"/>
    <n v="0.68"/>
    <x v="1"/>
    <x v="10"/>
  </r>
  <r>
    <x v="0"/>
    <x v="3"/>
    <s v="DIRECCIÓN DE FORMACIÓN DE DOCENTES E INNOVACIÓNES PEDAGÓGICAS"/>
    <n v="3500"/>
    <x v="41"/>
    <n v="0"/>
    <n v="22"/>
    <n v="206"/>
    <n v="228"/>
    <n v="228"/>
    <n v="19079"/>
    <n v="0.90350877192982459"/>
    <x v="1"/>
    <x v="10"/>
  </r>
  <r>
    <x v="0"/>
    <x v="3"/>
    <s v="DIRECCIÓN DE EVALUACIÓN DE LA EDUCACIÓN"/>
    <n v="3600"/>
    <x v="42"/>
    <n v="0"/>
    <n v="0"/>
    <n v="17"/>
    <n v="17"/>
    <n v="17"/>
    <n v="19079"/>
    <n v="1"/>
    <x v="1"/>
    <x v="10"/>
  </r>
  <r>
    <x v="0"/>
    <x v="4"/>
    <s v="SUBSECRETARÍA DE ACCESO Y PERMANENCIA"/>
    <n v="4000"/>
    <x v="56"/>
    <n v="0"/>
    <n v="0"/>
    <n v="5"/>
    <n v="5"/>
    <n v="5"/>
    <n v="19079"/>
    <n v="1"/>
    <x v="1"/>
    <x v="10"/>
  </r>
  <r>
    <x v="0"/>
    <x v="4"/>
    <s v="DIRECCIÓN DE COBERTURA"/>
    <n v="4100"/>
    <x v="43"/>
    <n v="0"/>
    <n v="1"/>
    <n v="603"/>
    <n v="604"/>
    <n v="604"/>
    <n v="19079"/>
    <n v="0.9983443708609272"/>
    <x v="1"/>
    <x v="10"/>
  </r>
  <r>
    <x v="0"/>
    <x v="4"/>
    <s v="DIRECCIÓN DE BIENESTAR ESTUDIANTIL"/>
    <n v="4200"/>
    <x v="44"/>
    <n v="0"/>
    <n v="100"/>
    <n v="332"/>
    <n v="432"/>
    <n v="432"/>
    <n v="19079"/>
    <n v="0.76851851851851849"/>
    <x v="1"/>
    <x v="10"/>
  </r>
  <r>
    <x v="0"/>
    <x v="4"/>
    <s v="DIRECCIÓN DE CONSTRUCCIÓN Y CONSERVACIÓN DE ESTABLECIMIENTOS EDUCATIVOS"/>
    <n v="4300"/>
    <x v="45"/>
    <n v="0"/>
    <n v="148"/>
    <n v="784"/>
    <n v="932"/>
    <n v="932"/>
    <n v="19079"/>
    <n v="0.84120171673819744"/>
    <x v="1"/>
    <x v="10"/>
  </r>
  <r>
    <x v="0"/>
    <x v="4"/>
    <s v="DIRECCIÓN DE DOTACIONES ESCOLARES"/>
    <n v="4400"/>
    <x v="46"/>
    <n v="0"/>
    <n v="0"/>
    <n v="369"/>
    <n v="369"/>
    <n v="369"/>
    <n v="19079"/>
    <n v="1"/>
    <x v="1"/>
    <x v="10"/>
  </r>
  <r>
    <x v="0"/>
    <x v="2"/>
    <s v="SUBSECRETARÍA DE GESTIÓN INSTITUCIONAL"/>
    <n v="5000"/>
    <x v="57"/>
    <n v="0"/>
    <n v="0"/>
    <n v="12"/>
    <n v="12"/>
    <n v="12"/>
    <n v="19079"/>
    <n v="1"/>
    <x v="1"/>
    <x v="10"/>
  </r>
  <r>
    <x v="0"/>
    <x v="2"/>
    <s v="DIRECCION DE TALENTO HUMANO"/>
    <n v="5100"/>
    <x v="47"/>
    <n v="0"/>
    <n v="56"/>
    <n v="209"/>
    <n v="265"/>
    <n v="265"/>
    <n v="19079"/>
    <n v="0.78867924528301891"/>
    <x v="1"/>
    <x v="10"/>
  </r>
  <r>
    <x v="0"/>
    <x v="2"/>
    <s v="DIRECCION DE TALENTO HUMANO"/>
    <n v="5101"/>
    <x v="48"/>
    <n v="0"/>
    <n v="89"/>
    <n v="884"/>
    <n v="973"/>
    <n v="973"/>
    <n v="19079"/>
    <n v="0.90853031860226108"/>
    <x v="1"/>
    <x v="10"/>
  </r>
  <r>
    <x v="0"/>
    <x v="2"/>
    <s v="DIRECCION DE TALENTO HUMANO"/>
    <n v="5110"/>
    <x v="49"/>
    <n v="0"/>
    <n v="575"/>
    <n v="1236"/>
    <n v="1811"/>
    <n v="1811"/>
    <n v="19079"/>
    <n v="0.68249585864163442"/>
    <x v="1"/>
    <x v="10"/>
  </r>
  <r>
    <x v="0"/>
    <x v="2"/>
    <s v="DIRECCION DE TALENTO HUMANO"/>
    <n v="5111"/>
    <x v="50"/>
    <n v="0"/>
    <n v="547"/>
    <n v="1078"/>
    <n v="1625"/>
    <n v="1625"/>
    <n v="19079"/>
    <n v="0.66338461538461535"/>
    <x v="1"/>
    <x v="10"/>
  </r>
  <r>
    <x v="0"/>
    <x v="2"/>
    <s v="DIRECCION DE TALENTO HUMANO"/>
    <n v="5120"/>
    <x v="51"/>
    <n v="0"/>
    <n v="95"/>
    <n v="1110"/>
    <n v="1205"/>
    <n v="1205"/>
    <n v="19079"/>
    <n v="0.92116182572614103"/>
    <x v="1"/>
    <x v="10"/>
  </r>
  <r>
    <x v="0"/>
    <x v="2"/>
    <s v="DIRECCION DE TALENTO HUMANO"/>
    <n v="5130"/>
    <x v="52"/>
    <n v="0"/>
    <n v="726"/>
    <n v="765"/>
    <n v="1491"/>
    <n v="1491"/>
    <n v="19079"/>
    <n v="0.51307847082494973"/>
    <x v="1"/>
    <x v="10"/>
  </r>
  <r>
    <x v="0"/>
    <x v="2"/>
    <s v="DIRECCION DE CONTRATOS"/>
    <n v="5210"/>
    <x v="3"/>
    <n v="0"/>
    <n v="104"/>
    <n v="209"/>
    <n v="313"/>
    <n v="313"/>
    <n v="19079"/>
    <n v="0.66773162939297126"/>
    <x v="1"/>
    <x v="10"/>
  </r>
  <r>
    <x v="0"/>
    <x v="2"/>
    <s v="DIRECCION DE CONTRATOS"/>
    <n v="5220"/>
    <x v="4"/>
    <n v="0"/>
    <n v="40"/>
    <n v="117"/>
    <n v="157"/>
    <n v="157"/>
    <n v="19079"/>
    <n v="0.74522292993630568"/>
    <x v="1"/>
    <x v="10"/>
  </r>
  <r>
    <x v="0"/>
    <x v="2"/>
    <s v="DIRECCION DESERVICIOS ADMINISTRATIVOS"/>
    <n v="5300"/>
    <x v="5"/>
    <n v="0"/>
    <n v="13"/>
    <n v="172"/>
    <n v="185"/>
    <n v="185"/>
    <n v="19079"/>
    <n v="0.92972972972972978"/>
    <x v="1"/>
    <x v="10"/>
  </r>
  <r>
    <x v="0"/>
    <x v="2"/>
    <s v="DIRECCION DESERVICIOS ADMINISTRATIVOS"/>
    <n v="5301"/>
    <x v="6"/>
    <n v="0"/>
    <n v="42"/>
    <n v="998"/>
    <n v="1040"/>
    <n v="1040"/>
    <n v="19079"/>
    <n v="0.95961538461538465"/>
    <x v="1"/>
    <x v="10"/>
  </r>
  <r>
    <x v="0"/>
    <x v="2"/>
    <s v="DIRECCION DESERVICIOS ADMINISTRATIVOS"/>
    <n v="5310"/>
    <x v="7"/>
    <n v="0"/>
    <n v="1"/>
    <n v="778"/>
    <n v="779"/>
    <n v="779"/>
    <n v="19079"/>
    <n v="0.99871630295250324"/>
    <x v="1"/>
    <x v="10"/>
  </r>
  <r>
    <x v="0"/>
    <x v="2"/>
    <s v="DIRECCION DESERVICIOS ADMINISTRATIVOS"/>
    <n v="5320"/>
    <x v="8"/>
    <n v="0"/>
    <n v="4"/>
    <n v="25"/>
    <n v="29"/>
    <n v="29"/>
    <n v="19079"/>
    <n v="0.86206896551724133"/>
    <x v="1"/>
    <x v="10"/>
  </r>
  <r>
    <x v="0"/>
    <x v="2"/>
    <s v="DIRECCION FINANCIERA"/>
    <n v="5410"/>
    <x v="9"/>
    <n v="0"/>
    <n v="6"/>
    <n v="23"/>
    <n v="29"/>
    <n v="29"/>
    <n v="19079"/>
    <n v="0.7931034482758621"/>
    <x v="1"/>
    <x v="10"/>
  </r>
  <r>
    <x v="0"/>
    <x v="2"/>
    <s v="DIRECCION FINANCIERA"/>
    <n v="5420"/>
    <x v="10"/>
    <n v="0"/>
    <n v="4"/>
    <n v="101"/>
    <n v="105"/>
    <n v="105"/>
    <n v="19079"/>
    <n v="0.96190476190476193"/>
    <x v="1"/>
    <x v="10"/>
  </r>
  <r>
    <x v="0"/>
    <x v="1"/>
    <s v="SUBSECRETARÍA DE INTEGRACIÓN INTERINSTITUCIONAL"/>
    <n v="2000"/>
    <x v="2"/>
    <n v="0"/>
    <n v="0"/>
    <n v="2"/>
    <n v="2"/>
    <n v="2"/>
    <n v="19079"/>
    <n v="1"/>
    <x v="1"/>
    <x v="10"/>
  </r>
  <r>
    <x v="0"/>
    <x v="1"/>
    <s v="DIRECCIÓN GENERAL DE EDUCACIÓN Y COLEGIOS DISTRITALES"/>
    <n v="2100"/>
    <x v="22"/>
    <n v="0"/>
    <n v="2"/>
    <n v="22"/>
    <n v="24"/>
    <n v="24"/>
    <n v="19079"/>
    <n v="0.91666666666666663"/>
    <x v="1"/>
    <x v="10"/>
  </r>
  <r>
    <x v="0"/>
    <x v="1"/>
    <s v="DLES"/>
    <n v="2201"/>
    <x v="23"/>
    <n v="0"/>
    <n v="25"/>
    <n v="39"/>
    <n v="64"/>
    <n v="64"/>
    <n v="19079"/>
    <n v="0.609375"/>
    <x v="1"/>
    <x v="10"/>
  </r>
  <r>
    <x v="0"/>
    <x v="1"/>
    <s v="DLES"/>
    <n v="2202"/>
    <x v="24"/>
    <n v="0"/>
    <n v="23"/>
    <n v="26"/>
    <n v="49"/>
    <n v="49"/>
    <n v="19079"/>
    <n v="0.53061224489795922"/>
    <x v="1"/>
    <x v="10"/>
  </r>
  <r>
    <x v="0"/>
    <x v="1"/>
    <s v="DLES"/>
    <n v="2203"/>
    <x v="25"/>
    <n v="0"/>
    <n v="18"/>
    <n v="91"/>
    <n v="109"/>
    <n v="109"/>
    <n v="19079"/>
    <n v="0.83486238532110091"/>
    <x v="1"/>
    <x v="10"/>
  </r>
  <r>
    <x v="0"/>
    <x v="1"/>
    <s v="DLES"/>
    <n v="2204"/>
    <x v="30"/>
    <n v="0"/>
    <n v="7"/>
    <n v="478"/>
    <n v="485"/>
    <n v="485"/>
    <n v="19079"/>
    <n v="0.9855670103092784"/>
    <x v="1"/>
    <x v="10"/>
  </r>
  <r>
    <x v="0"/>
    <x v="1"/>
    <s v="DLES"/>
    <n v="2205"/>
    <x v="31"/>
    <n v="0"/>
    <n v="21"/>
    <n v="88"/>
    <n v="109"/>
    <n v="109"/>
    <n v="19079"/>
    <n v="0.80733944954128445"/>
    <x v="1"/>
    <x v="10"/>
  </r>
  <r>
    <x v="0"/>
    <x v="1"/>
    <s v="DLES"/>
    <n v="2206"/>
    <x v="32"/>
    <n v="0"/>
    <n v="49"/>
    <n v="151"/>
    <n v="200"/>
    <n v="200"/>
    <n v="19079"/>
    <n v="0.755"/>
    <x v="1"/>
    <x v="10"/>
  </r>
  <r>
    <x v="0"/>
    <x v="1"/>
    <s v="DLES"/>
    <n v="2207"/>
    <x v="33"/>
    <n v="0"/>
    <n v="1"/>
    <n v="472"/>
    <n v="473"/>
    <n v="473"/>
    <n v="19079"/>
    <n v="0.9978858350951374"/>
    <x v="1"/>
    <x v="10"/>
  </r>
  <r>
    <x v="0"/>
    <x v="1"/>
    <s v="DLES"/>
    <n v="2208"/>
    <x v="34"/>
    <n v="0"/>
    <n v="194"/>
    <n v="439"/>
    <n v="633"/>
    <n v="633"/>
    <n v="19079"/>
    <n v="0.69352290679304895"/>
    <x v="1"/>
    <x v="10"/>
  </r>
  <r>
    <x v="0"/>
    <x v="0"/>
    <s v="DESPACHO"/>
    <n v="1000"/>
    <x v="26"/>
    <n v="0"/>
    <n v="34"/>
    <n v="67"/>
    <n v="101"/>
    <n v="101"/>
    <n v="23773"/>
    <n v="0.6633663366336634"/>
    <x v="3"/>
    <x v="10"/>
  </r>
  <r>
    <x v="0"/>
    <x v="0"/>
    <s v="OFICINA ASESORA DE PLANEACIÓN"/>
    <n v="1100"/>
    <x v="27"/>
    <n v="0"/>
    <n v="0"/>
    <n v="29"/>
    <n v="29"/>
    <n v="29"/>
    <n v="23773"/>
    <n v="1"/>
    <x v="3"/>
    <x v="10"/>
  </r>
  <r>
    <x v="0"/>
    <x v="0"/>
    <s v="OFICINA DE CONTROL INTERNO"/>
    <n v="1200"/>
    <x v="28"/>
    <n v="0"/>
    <n v="13"/>
    <n v="48"/>
    <n v="61"/>
    <n v="61"/>
    <n v="23773"/>
    <n v="0.78688524590163933"/>
    <x v="3"/>
    <x v="10"/>
  </r>
  <r>
    <x v="0"/>
    <x v="0"/>
    <s v="OFICINA ASESORA DE JURIDÍCA"/>
    <n v="1300"/>
    <x v="29"/>
    <n v="2"/>
    <n v="5"/>
    <n v="661"/>
    <n v="668"/>
    <n v="666"/>
    <n v="23773"/>
    <n v="0.9924924924924925"/>
    <x v="3"/>
    <x v="10"/>
  </r>
  <r>
    <x v="0"/>
    <x v="0"/>
    <s v="OFICINA DE CONTROL DISCIPLINARIO"/>
    <n v="1400"/>
    <x v="0"/>
    <n v="0"/>
    <n v="43"/>
    <n v="295"/>
    <n v="338"/>
    <n v="338"/>
    <n v="23773"/>
    <n v="0.87278106508875741"/>
    <x v="3"/>
    <x v="10"/>
  </r>
  <r>
    <x v="0"/>
    <x v="0"/>
    <s v="OFICINA ASESORA DE COMUNICACIÓN Y PRENSA"/>
    <n v="1500"/>
    <x v="1"/>
    <n v="0"/>
    <n v="3"/>
    <n v="17"/>
    <n v="20"/>
    <n v="20"/>
    <n v="23773"/>
    <n v="0.85"/>
    <x v="3"/>
    <x v="10"/>
  </r>
  <r>
    <x v="0"/>
    <x v="1"/>
    <s v="SUBSECRETARÍA DE INTEGRACIÓN INTERINSTITUCIONAL"/>
    <n v="2000"/>
    <x v="2"/>
    <n v="0"/>
    <n v="1"/>
    <n v="10"/>
    <n v="11"/>
    <n v="11"/>
    <n v="23773"/>
    <n v="0.90909090909090906"/>
    <x v="3"/>
    <x v="10"/>
  </r>
  <r>
    <x v="0"/>
    <x v="1"/>
    <s v="DIRECCIÓN GENERAL DE EDUCACIÓN Y COLEGIOS DISTRITALES"/>
    <n v="2100"/>
    <x v="22"/>
    <n v="0"/>
    <n v="1"/>
    <n v="13"/>
    <n v="14"/>
    <n v="14"/>
    <n v="23773"/>
    <n v="0.9285714285714286"/>
    <x v="3"/>
    <x v="10"/>
  </r>
  <r>
    <x v="0"/>
    <x v="1"/>
    <s v="DLES"/>
    <n v="2201"/>
    <x v="23"/>
    <n v="0"/>
    <n v="12"/>
    <n v="183"/>
    <n v="195"/>
    <n v="195"/>
    <n v="23773"/>
    <n v="0.93846153846153846"/>
    <x v="3"/>
    <x v="10"/>
  </r>
  <r>
    <x v="0"/>
    <x v="1"/>
    <s v="DLES"/>
    <n v="2202"/>
    <x v="24"/>
    <n v="26"/>
    <n v="13"/>
    <n v="63"/>
    <n v="102"/>
    <n v="76"/>
    <n v="23773"/>
    <n v="0.82894736842105265"/>
    <x v="3"/>
    <x v="10"/>
  </r>
  <r>
    <x v="0"/>
    <x v="1"/>
    <s v="DLES"/>
    <n v="2203"/>
    <x v="25"/>
    <n v="0"/>
    <n v="10"/>
    <n v="150"/>
    <n v="160"/>
    <n v="160"/>
    <n v="23773"/>
    <n v="0.9375"/>
    <x v="3"/>
    <x v="10"/>
  </r>
  <r>
    <x v="0"/>
    <x v="1"/>
    <s v="DLES"/>
    <n v="2204"/>
    <x v="30"/>
    <n v="0"/>
    <n v="2"/>
    <n v="364"/>
    <n v="366"/>
    <n v="366"/>
    <n v="23773"/>
    <n v="0.99453551912568305"/>
    <x v="3"/>
    <x v="10"/>
  </r>
  <r>
    <x v="0"/>
    <x v="1"/>
    <s v="DLES"/>
    <n v="2205"/>
    <x v="31"/>
    <n v="0"/>
    <n v="13"/>
    <n v="295"/>
    <n v="308"/>
    <n v="308"/>
    <n v="23773"/>
    <n v="0.95779220779220775"/>
    <x v="3"/>
    <x v="10"/>
  </r>
  <r>
    <x v="0"/>
    <x v="1"/>
    <s v="DLES"/>
    <n v="2206"/>
    <x v="32"/>
    <n v="0"/>
    <n v="12"/>
    <n v="80"/>
    <n v="92"/>
    <n v="92"/>
    <n v="23773"/>
    <n v="0.86956521739130432"/>
    <x v="3"/>
    <x v="10"/>
  </r>
  <r>
    <x v="0"/>
    <x v="1"/>
    <s v="DLES"/>
    <n v="2207"/>
    <x v="33"/>
    <n v="0"/>
    <n v="3"/>
    <n v="379"/>
    <n v="382"/>
    <n v="382"/>
    <n v="23773"/>
    <n v="0.99214659685863871"/>
    <x v="3"/>
    <x v="10"/>
  </r>
  <r>
    <x v="0"/>
    <x v="1"/>
    <s v="DLES"/>
    <n v="2208"/>
    <x v="34"/>
    <n v="0"/>
    <n v="1"/>
    <n v="700"/>
    <n v="701"/>
    <n v="701"/>
    <n v="23773"/>
    <n v="0.99857346647646217"/>
    <x v="3"/>
    <x v="10"/>
  </r>
  <r>
    <x v="0"/>
    <x v="1"/>
    <s v="DLES"/>
    <n v="2209"/>
    <x v="35"/>
    <n v="0"/>
    <n v="2"/>
    <n v="172"/>
    <n v="174"/>
    <n v="174"/>
    <n v="23773"/>
    <n v="0.9885057471264368"/>
    <x v="3"/>
    <x v="10"/>
  </r>
  <r>
    <x v="0"/>
    <x v="1"/>
    <s v="DLES"/>
    <n v="2210"/>
    <x v="36"/>
    <n v="0"/>
    <n v="33"/>
    <n v="316"/>
    <n v="349"/>
    <n v="349"/>
    <n v="23773"/>
    <n v="0.90544412607449853"/>
    <x v="3"/>
    <x v="10"/>
  </r>
  <r>
    <x v="0"/>
    <x v="1"/>
    <s v="DLES"/>
    <n v="2211"/>
    <x v="37"/>
    <n v="108"/>
    <n v="136"/>
    <n v="504"/>
    <n v="748"/>
    <n v="640"/>
    <n v="23773"/>
    <n v="0.78749999999999998"/>
    <x v="3"/>
    <x v="10"/>
  </r>
  <r>
    <x v="0"/>
    <x v="1"/>
    <s v="DLES"/>
    <n v="2212"/>
    <x v="38"/>
    <n v="0"/>
    <n v="2"/>
    <n v="127"/>
    <n v="129"/>
    <n v="129"/>
    <n v="23773"/>
    <n v="0.98449612403100772"/>
    <x v="3"/>
    <x v="10"/>
  </r>
  <r>
    <x v="0"/>
    <x v="1"/>
    <s v="DLES"/>
    <n v="2213"/>
    <x v="39"/>
    <n v="3"/>
    <n v="5"/>
    <n v="136"/>
    <n v="144"/>
    <n v="141"/>
    <n v="23773"/>
    <n v="0.96453900709219853"/>
    <x v="3"/>
    <x v="10"/>
  </r>
  <r>
    <x v="0"/>
    <x v="1"/>
    <s v="DLES"/>
    <n v="2214"/>
    <x v="40"/>
    <n v="0"/>
    <n v="9"/>
    <n v="129"/>
    <n v="138"/>
    <n v="138"/>
    <n v="23773"/>
    <n v="0.93478260869565222"/>
    <x v="3"/>
    <x v="10"/>
  </r>
  <r>
    <x v="0"/>
    <x v="1"/>
    <s v="DLES"/>
    <n v="2215"/>
    <x v="11"/>
    <n v="0"/>
    <n v="18"/>
    <n v="69"/>
    <n v="87"/>
    <n v="87"/>
    <n v="23773"/>
    <n v="0.7931034482758621"/>
    <x v="3"/>
    <x v="10"/>
  </r>
  <r>
    <x v="0"/>
    <x v="1"/>
    <s v="DLES"/>
    <n v="2216"/>
    <x v="12"/>
    <n v="0"/>
    <n v="7"/>
    <n v="129"/>
    <n v="136"/>
    <n v="136"/>
    <n v="23773"/>
    <n v="0.94852941176470584"/>
    <x v="3"/>
    <x v="10"/>
  </r>
  <r>
    <x v="0"/>
    <x v="1"/>
    <s v="DLES"/>
    <n v="2218"/>
    <x v="13"/>
    <n v="0"/>
    <n v="15"/>
    <n v="251"/>
    <n v="266"/>
    <n v="266"/>
    <n v="23773"/>
    <n v="0.94360902255639101"/>
    <x v="3"/>
    <x v="10"/>
  </r>
  <r>
    <x v="0"/>
    <x v="1"/>
    <s v="DLES"/>
    <n v="2219"/>
    <x v="14"/>
    <n v="28"/>
    <n v="43"/>
    <n v="248"/>
    <n v="319"/>
    <n v="291"/>
    <n v="23773"/>
    <n v="0.85223367697594499"/>
    <x v="3"/>
    <x v="10"/>
  </r>
  <r>
    <x v="0"/>
    <x v="1"/>
    <s v="DLES"/>
    <n v="2220"/>
    <x v="53"/>
    <n v="0"/>
    <n v="0"/>
    <n v="4"/>
    <n v="4"/>
    <n v="4"/>
    <n v="23773"/>
    <n v="1"/>
    <x v="3"/>
    <x v="10"/>
  </r>
  <r>
    <x v="0"/>
    <x v="1"/>
    <s v="DIRECCIÓN DE PARTICIPACIÓN Y RELACIONES INTERINSTITUCIONALES"/>
    <n v="2300"/>
    <x v="15"/>
    <n v="0"/>
    <n v="1"/>
    <n v="53"/>
    <n v="54"/>
    <n v="54"/>
    <n v="23773"/>
    <n v="0.98148148148148151"/>
    <x v="3"/>
    <x v="10"/>
  </r>
  <r>
    <x v="0"/>
    <x v="1"/>
    <s v="DIRECCIÓN DE RELACIONES CON EL SECTOR EDUCATIVO PRIVADO"/>
    <n v="2400"/>
    <x v="54"/>
    <n v="0"/>
    <n v="2"/>
    <n v="14"/>
    <n v="16"/>
    <n v="16"/>
    <n v="23773"/>
    <n v="0.875"/>
    <x v="3"/>
    <x v="10"/>
  </r>
  <r>
    <x v="0"/>
    <x v="1"/>
    <s v="DIRECCIÓN DE INSPECCIÓN Y VIGILANCIA"/>
    <n v="2500"/>
    <x v="16"/>
    <n v="20"/>
    <n v="15"/>
    <n v="169"/>
    <n v="204"/>
    <n v="184"/>
    <n v="23773"/>
    <n v="0.91847826086956519"/>
    <x v="3"/>
    <x v="10"/>
  </r>
  <r>
    <x v="0"/>
    <x v="3"/>
    <s v="SUBSECRETARÍA DE CALIDAD Y PERTINENCIA"/>
    <n v="3000"/>
    <x v="17"/>
    <n v="0"/>
    <n v="0"/>
    <n v="16"/>
    <n v="16"/>
    <n v="16"/>
    <n v="23773"/>
    <n v="1"/>
    <x v="3"/>
    <x v="10"/>
  </r>
  <r>
    <x v="0"/>
    <x v="3"/>
    <s v="DIRECCIÓN DE EDUCACIÓN PREESCOLAR Y BÁSICA"/>
    <n v="3100"/>
    <x v="18"/>
    <n v="0"/>
    <n v="0"/>
    <n v="81"/>
    <n v="81"/>
    <n v="81"/>
    <n v="23773"/>
    <n v="1"/>
    <x v="3"/>
    <x v="10"/>
  </r>
  <r>
    <x v="0"/>
    <x v="3"/>
    <s v="DIRECCIÓN DE EDUCACIÓN MEDIA"/>
    <n v="3200"/>
    <x v="19"/>
    <n v="0"/>
    <n v="11"/>
    <n v="129"/>
    <n v="140"/>
    <n v="140"/>
    <n v="23773"/>
    <n v="0.92142857142857137"/>
    <x v="3"/>
    <x v="10"/>
  </r>
  <r>
    <x v="0"/>
    <x v="3"/>
    <s v="DIRECCIÓN DE CIENCIAS TECNOLOGÍAS Y MEDIOS EDUCATIVOS"/>
    <n v="3300"/>
    <x v="20"/>
    <n v="0"/>
    <n v="0"/>
    <n v="80"/>
    <n v="80"/>
    <n v="80"/>
    <n v="23773"/>
    <n v="1"/>
    <x v="3"/>
    <x v="10"/>
  </r>
  <r>
    <x v="0"/>
    <x v="3"/>
    <s v="DIRECCIÓN DE INCLUSIÓN E INTEGRACIÓN DE POBLACIONES"/>
    <n v="3400"/>
    <x v="21"/>
    <n v="0"/>
    <n v="7"/>
    <n v="74"/>
    <n v="81"/>
    <n v="81"/>
    <n v="23773"/>
    <n v="0.9135802469135802"/>
    <x v="3"/>
    <x v="10"/>
  </r>
  <r>
    <x v="0"/>
    <x v="3"/>
    <s v="DIRECCIÓN DE FORMACIÓN DE DOCENTES E INNOVACIÓNES PEDAGÓGICAS"/>
    <n v="3500"/>
    <x v="41"/>
    <n v="0"/>
    <n v="0"/>
    <n v="119"/>
    <n v="119"/>
    <n v="119"/>
    <n v="23773"/>
    <n v="1"/>
    <x v="3"/>
    <x v="10"/>
  </r>
  <r>
    <x v="0"/>
    <x v="3"/>
    <s v="DIRECCIÓN DE EVALUACIÓN DE LA EDUCACIÓN"/>
    <n v="3600"/>
    <x v="42"/>
    <n v="0"/>
    <n v="0"/>
    <n v="26"/>
    <n v="26"/>
    <n v="26"/>
    <n v="23773"/>
    <n v="1"/>
    <x v="3"/>
    <x v="10"/>
  </r>
  <r>
    <x v="0"/>
    <x v="4"/>
    <s v="SUBSECRETARÍA DE ACCESO Y PERMANENCIA"/>
    <n v="4000"/>
    <x v="56"/>
    <n v="0"/>
    <n v="0"/>
    <n v="2"/>
    <n v="2"/>
    <n v="2"/>
    <n v="23773"/>
    <n v="1"/>
    <x v="3"/>
    <x v="10"/>
  </r>
  <r>
    <x v="0"/>
    <x v="4"/>
    <s v="DIRECCIÓN DE COBERTURA"/>
    <n v="4100"/>
    <x v="43"/>
    <n v="0"/>
    <n v="97"/>
    <n v="518"/>
    <n v="615"/>
    <n v="615"/>
    <n v="23773"/>
    <n v="0.84227642276422765"/>
    <x v="3"/>
    <x v="10"/>
  </r>
  <r>
    <x v="0"/>
    <x v="4"/>
    <s v="DIRECCIÓN DE BIENESTAR ESTUDIANTIL"/>
    <n v="4200"/>
    <x v="44"/>
    <n v="0"/>
    <n v="105"/>
    <n v="507"/>
    <n v="612"/>
    <n v="612"/>
    <n v="23773"/>
    <n v="0.82843137254901966"/>
    <x v="3"/>
    <x v="10"/>
  </r>
  <r>
    <x v="0"/>
    <x v="4"/>
    <s v="DIRECCIÓN DE CONSTRUCCIÓN Y CONSERVACIÓN DE ESTABLECIMIENTOS EDUCATIVOS"/>
    <n v="4300"/>
    <x v="45"/>
    <n v="0"/>
    <n v="101"/>
    <n v="570"/>
    <n v="671"/>
    <n v="671"/>
    <n v="23773"/>
    <n v="0.84947839046199702"/>
    <x v="3"/>
    <x v="10"/>
  </r>
  <r>
    <x v="0"/>
    <x v="4"/>
    <s v="DIRECCIÓN DE DOTACIONES ESCOLARES"/>
    <n v="4400"/>
    <x v="46"/>
    <n v="0"/>
    <n v="3"/>
    <n v="456"/>
    <n v="459"/>
    <n v="459"/>
    <n v="23773"/>
    <n v="0.99346405228758172"/>
    <x v="3"/>
    <x v="10"/>
  </r>
  <r>
    <x v="0"/>
    <x v="2"/>
    <s v="SUBSECRETARÍA DE GESTIÓN INSTITUCIONAL"/>
    <n v="5000"/>
    <x v="57"/>
    <n v="0"/>
    <n v="0"/>
    <n v="13"/>
    <n v="13"/>
    <n v="13"/>
    <n v="23773"/>
    <n v="1"/>
    <x v="3"/>
    <x v="10"/>
  </r>
  <r>
    <x v="0"/>
    <x v="2"/>
    <s v="DIRECCION DE TALENTO HUMANO"/>
    <n v="5100"/>
    <x v="47"/>
    <n v="11"/>
    <n v="314"/>
    <n v="4750"/>
    <n v="5075"/>
    <n v="5064"/>
    <n v="23773"/>
    <n v="0.93799368088467616"/>
    <x v="3"/>
    <x v="10"/>
  </r>
  <r>
    <x v="0"/>
    <x v="2"/>
    <s v="DIRECCION DE TALENTO HUMANO"/>
    <n v="5110"/>
    <x v="49"/>
    <n v="3"/>
    <n v="20"/>
    <n v="2670"/>
    <n v="2693"/>
    <n v="2690"/>
    <n v="23773"/>
    <n v="0.99256505576208176"/>
    <x v="3"/>
    <x v="10"/>
  </r>
  <r>
    <x v="0"/>
    <x v="2"/>
    <s v="DIRECCION DE TALENTO HUMANO"/>
    <n v="5120"/>
    <x v="51"/>
    <n v="23"/>
    <n v="153"/>
    <n v="936"/>
    <n v="1112"/>
    <n v="1089"/>
    <n v="23773"/>
    <n v="0.85950413223140498"/>
    <x v="3"/>
    <x v="10"/>
  </r>
  <r>
    <x v="0"/>
    <x v="2"/>
    <s v="DIRECCION DE TALENTO HUMANO"/>
    <n v="5130"/>
    <x v="52"/>
    <n v="73"/>
    <n v="112"/>
    <n v="1880"/>
    <n v="2065"/>
    <n v="1992"/>
    <n v="23773"/>
    <n v="0.94377510040160639"/>
    <x v="3"/>
    <x v="10"/>
  </r>
  <r>
    <x v="0"/>
    <x v="2"/>
    <s v="DIRECCION DE CONTRATOS"/>
    <n v="5200"/>
    <x v="58"/>
    <n v="0"/>
    <n v="1"/>
    <n v="1"/>
    <n v="2"/>
    <n v="2"/>
    <n v="23773"/>
    <n v="0.5"/>
    <x v="3"/>
    <x v="10"/>
  </r>
  <r>
    <x v="0"/>
    <x v="2"/>
    <s v="DIRECCION DE CONTRATOS"/>
    <n v="5210"/>
    <x v="3"/>
    <n v="0"/>
    <n v="1"/>
    <n v="21"/>
    <n v="22"/>
    <n v="22"/>
    <n v="23773"/>
    <n v="0.95454545454545459"/>
    <x v="3"/>
    <x v="10"/>
  </r>
  <r>
    <x v="0"/>
    <x v="2"/>
    <s v="DIRECCION DE CONTRATOS"/>
    <n v="5220"/>
    <x v="4"/>
    <n v="0"/>
    <n v="0"/>
    <n v="319"/>
    <n v="319"/>
    <n v="319"/>
    <n v="23773"/>
    <n v="1"/>
    <x v="3"/>
    <x v="10"/>
  </r>
  <r>
    <x v="0"/>
    <x v="2"/>
    <s v="DIRECCION DESERVICIOS ADMINISTRATIVOS"/>
    <n v="5300"/>
    <x v="5"/>
    <n v="0"/>
    <n v="23"/>
    <n v="1708"/>
    <n v="1731"/>
    <n v="1731"/>
    <n v="23773"/>
    <n v="0.98671288272674751"/>
    <x v="3"/>
    <x v="10"/>
  </r>
  <r>
    <x v="0"/>
    <x v="2"/>
    <s v="DIRECCION DESERVICIOS ADMINISTRATIVOS"/>
    <n v="5310"/>
    <x v="7"/>
    <n v="0"/>
    <n v="4"/>
    <n v="1131"/>
    <n v="1135"/>
    <n v="1135"/>
    <n v="23773"/>
    <n v="0.99647577092511008"/>
    <x v="3"/>
    <x v="10"/>
  </r>
  <r>
    <x v="0"/>
    <x v="2"/>
    <s v="DIRECCION DESERVICIOS ADMINISTRATIVOS"/>
    <n v="5320"/>
    <x v="8"/>
    <n v="0"/>
    <n v="4"/>
    <n v="109"/>
    <n v="113"/>
    <n v="113"/>
    <n v="23773"/>
    <n v="0.96460176991150437"/>
    <x v="3"/>
    <x v="10"/>
  </r>
  <r>
    <x v="0"/>
    <x v="2"/>
    <s v="DIRECCION FINANCIERA"/>
    <n v="5400"/>
    <x v="59"/>
    <n v="0"/>
    <n v="0"/>
    <n v="3"/>
    <n v="3"/>
    <n v="3"/>
    <n v="23773"/>
    <n v="1"/>
    <x v="3"/>
    <x v="10"/>
  </r>
  <r>
    <x v="0"/>
    <x v="2"/>
    <s v="DIRECCION FINANCIERA"/>
    <n v="5410"/>
    <x v="9"/>
    <n v="0"/>
    <n v="0"/>
    <n v="12"/>
    <n v="12"/>
    <n v="12"/>
    <n v="23773"/>
    <n v="1"/>
    <x v="3"/>
    <x v="10"/>
  </r>
  <r>
    <x v="0"/>
    <x v="2"/>
    <s v="DIRECCION FINANCIERA"/>
    <n v="5420"/>
    <x v="10"/>
    <n v="0"/>
    <n v="14"/>
    <n v="246"/>
    <n v="260"/>
    <n v="260"/>
    <n v="23773"/>
    <n v="0.94615384615384612"/>
    <x v="3"/>
    <x v="10"/>
  </r>
  <r>
    <x v="0"/>
    <x v="0"/>
    <s v="DESPACHO"/>
    <n v="1000"/>
    <x v="26"/>
    <n v="0"/>
    <n v="38"/>
    <n v="116"/>
    <n v="154"/>
    <n v="154"/>
    <n v="17869"/>
    <n v="0.75324675324675328"/>
    <x v="2"/>
    <x v="10"/>
  </r>
  <r>
    <x v="0"/>
    <x v="0"/>
    <s v="OFICINA ASESORA DE PLANEACIÓN"/>
    <n v="1100"/>
    <x v="27"/>
    <n v="0"/>
    <n v="3"/>
    <n v="17"/>
    <n v="20"/>
    <n v="20"/>
    <n v="17869"/>
    <n v="0.85"/>
    <x v="2"/>
    <x v="10"/>
  </r>
  <r>
    <x v="0"/>
    <x v="0"/>
    <s v="OFICINA DE CONTROL INTERNO"/>
    <n v="1200"/>
    <x v="28"/>
    <n v="0"/>
    <n v="9"/>
    <n v="68"/>
    <n v="77"/>
    <n v="77"/>
    <n v="17869"/>
    <n v="0.88311688311688308"/>
    <x v="2"/>
    <x v="10"/>
  </r>
  <r>
    <x v="0"/>
    <x v="0"/>
    <s v="OFICINA ASESORA DE JURIDÍCA"/>
    <n v="1300"/>
    <x v="29"/>
    <n v="0"/>
    <n v="76"/>
    <n v="331"/>
    <n v="407"/>
    <n v="407"/>
    <n v="17869"/>
    <n v="0.81326781326781328"/>
    <x v="2"/>
    <x v="10"/>
  </r>
  <r>
    <x v="0"/>
    <x v="0"/>
    <s v="OFICINA DE CONTROL DISCIPLINARIO"/>
    <n v="1400"/>
    <x v="0"/>
    <n v="0"/>
    <n v="23"/>
    <n v="314"/>
    <n v="337"/>
    <n v="337"/>
    <n v="17869"/>
    <n v="0.93175074183976259"/>
    <x v="2"/>
    <x v="10"/>
  </r>
  <r>
    <x v="0"/>
    <x v="0"/>
    <s v="OFICINA ASESORA DE COMUNICACIÓN Y PRENSA"/>
    <n v="1500"/>
    <x v="1"/>
    <n v="0"/>
    <n v="4"/>
    <n v="38"/>
    <n v="42"/>
    <n v="42"/>
    <n v="17869"/>
    <n v="0.90476190476190477"/>
    <x v="2"/>
    <x v="10"/>
  </r>
  <r>
    <x v="0"/>
    <x v="1"/>
    <s v="SUBSECRETARÍA DE INTEGRACIÓN INTERINSTITUCIONAL"/>
    <n v="2000"/>
    <x v="2"/>
    <n v="0"/>
    <n v="2"/>
    <n v="11"/>
    <n v="13"/>
    <n v="13"/>
    <n v="17869"/>
    <n v="0.84615384615384615"/>
    <x v="2"/>
    <x v="10"/>
  </r>
  <r>
    <x v="0"/>
    <x v="1"/>
    <s v="DIRECCIÓN GENERAL DE EDUCACIÓN Y COLEGIOS DISTRITALES"/>
    <n v="2100"/>
    <x v="22"/>
    <n v="0"/>
    <n v="8"/>
    <n v="16"/>
    <n v="24"/>
    <n v="24"/>
    <n v="17869"/>
    <n v="0.66666666666666663"/>
    <x v="2"/>
    <x v="10"/>
  </r>
  <r>
    <x v="0"/>
    <x v="1"/>
    <s v="DLES"/>
    <n v="2201"/>
    <x v="23"/>
    <n v="0"/>
    <n v="26"/>
    <n v="115"/>
    <n v="141"/>
    <n v="141"/>
    <n v="17869"/>
    <n v="0.81560283687943258"/>
    <x v="2"/>
    <x v="10"/>
  </r>
  <r>
    <x v="0"/>
    <x v="1"/>
    <s v="DLES"/>
    <n v="2202"/>
    <x v="24"/>
    <n v="0"/>
    <n v="30"/>
    <n v="46"/>
    <n v="76"/>
    <n v="76"/>
    <n v="17869"/>
    <n v="0.60526315789473684"/>
    <x v="2"/>
    <x v="10"/>
  </r>
  <r>
    <x v="0"/>
    <x v="1"/>
    <s v="DLES"/>
    <n v="2203"/>
    <x v="25"/>
    <n v="0"/>
    <n v="12"/>
    <n v="80"/>
    <n v="92"/>
    <n v="92"/>
    <n v="17869"/>
    <n v="0.86956521739130432"/>
    <x v="2"/>
    <x v="10"/>
  </r>
  <r>
    <x v="0"/>
    <x v="1"/>
    <s v="DLES"/>
    <n v="2204"/>
    <x v="30"/>
    <n v="0"/>
    <n v="2"/>
    <n v="319"/>
    <n v="321"/>
    <n v="321"/>
    <n v="17869"/>
    <n v="0.99376947040498442"/>
    <x v="2"/>
    <x v="10"/>
  </r>
  <r>
    <x v="0"/>
    <x v="1"/>
    <s v="DLES"/>
    <n v="2205"/>
    <x v="31"/>
    <n v="0"/>
    <n v="9"/>
    <n v="87"/>
    <n v="96"/>
    <n v="96"/>
    <n v="17869"/>
    <n v="0.90625"/>
    <x v="2"/>
    <x v="10"/>
  </r>
  <r>
    <x v="0"/>
    <x v="1"/>
    <s v="DLES"/>
    <n v="2206"/>
    <x v="32"/>
    <n v="0"/>
    <n v="38"/>
    <n v="74"/>
    <n v="112"/>
    <n v="112"/>
    <n v="17869"/>
    <n v="0.6607142857142857"/>
    <x v="2"/>
    <x v="10"/>
  </r>
  <r>
    <x v="0"/>
    <x v="1"/>
    <s v="DLES"/>
    <n v="2207"/>
    <x v="33"/>
    <n v="0"/>
    <n v="3"/>
    <n v="350"/>
    <n v="353"/>
    <n v="353"/>
    <n v="17869"/>
    <n v="0.99150141643059486"/>
    <x v="2"/>
    <x v="10"/>
  </r>
  <r>
    <x v="0"/>
    <x v="1"/>
    <s v="DLES"/>
    <n v="2208"/>
    <x v="34"/>
    <n v="0"/>
    <n v="157"/>
    <n v="290"/>
    <n v="447"/>
    <n v="447"/>
    <n v="17869"/>
    <n v="0.64876957494407161"/>
    <x v="2"/>
    <x v="10"/>
  </r>
  <r>
    <x v="0"/>
    <x v="1"/>
    <s v="DLES"/>
    <n v="2209"/>
    <x v="35"/>
    <n v="0"/>
    <n v="0"/>
    <n v="134"/>
    <n v="134"/>
    <n v="134"/>
    <n v="17869"/>
    <n v="1"/>
    <x v="2"/>
    <x v="10"/>
  </r>
  <r>
    <x v="0"/>
    <x v="1"/>
    <s v="DLES"/>
    <n v="2210"/>
    <x v="36"/>
    <n v="0"/>
    <n v="74"/>
    <n v="189"/>
    <n v="263"/>
    <n v="263"/>
    <n v="17869"/>
    <n v="0.71863117870722437"/>
    <x v="2"/>
    <x v="10"/>
  </r>
  <r>
    <x v="0"/>
    <x v="1"/>
    <s v="DLES"/>
    <n v="2211"/>
    <x v="37"/>
    <n v="108"/>
    <n v="224"/>
    <n v="392"/>
    <n v="724"/>
    <n v="616"/>
    <n v="17869"/>
    <n v="0.63636363636363635"/>
    <x v="2"/>
    <x v="10"/>
  </r>
  <r>
    <x v="0"/>
    <x v="1"/>
    <s v="DLES"/>
    <n v="2212"/>
    <x v="38"/>
    <n v="0"/>
    <n v="1"/>
    <n v="104"/>
    <n v="105"/>
    <n v="105"/>
    <n v="17869"/>
    <n v="0.99047619047619051"/>
    <x v="2"/>
    <x v="10"/>
  </r>
  <r>
    <x v="0"/>
    <x v="1"/>
    <s v="DLES"/>
    <n v="2213"/>
    <x v="39"/>
    <n v="0"/>
    <n v="95"/>
    <n v="72"/>
    <n v="167"/>
    <n v="167"/>
    <n v="17869"/>
    <n v="0.43113772455089822"/>
    <x v="2"/>
    <x v="10"/>
  </r>
  <r>
    <x v="0"/>
    <x v="1"/>
    <s v="DLES"/>
    <n v="2214"/>
    <x v="40"/>
    <n v="0"/>
    <n v="1"/>
    <n v="95"/>
    <n v="96"/>
    <n v="96"/>
    <n v="17869"/>
    <n v="0.98958333333333337"/>
    <x v="2"/>
    <x v="10"/>
  </r>
  <r>
    <x v="0"/>
    <x v="1"/>
    <s v="DLES"/>
    <n v="2215"/>
    <x v="11"/>
    <n v="0"/>
    <n v="21"/>
    <n v="32"/>
    <n v="53"/>
    <n v="53"/>
    <n v="17869"/>
    <n v="0.60377358490566035"/>
    <x v="2"/>
    <x v="10"/>
  </r>
  <r>
    <x v="0"/>
    <x v="1"/>
    <s v="DLES"/>
    <n v="2216"/>
    <x v="12"/>
    <n v="44"/>
    <n v="4"/>
    <n v="81"/>
    <n v="129"/>
    <n v="85"/>
    <n v="17869"/>
    <n v="0.95294117647058818"/>
    <x v="2"/>
    <x v="10"/>
  </r>
  <r>
    <x v="0"/>
    <x v="1"/>
    <s v="DLES"/>
    <n v="2218"/>
    <x v="13"/>
    <n v="0"/>
    <n v="25"/>
    <n v="246"/>
    <n v="271"/>
    <n v="271"/>
    <n v="17869"/>
    <n v="0.90774907749077494"/>
    <x v="2"/>
    <x v="10"/>
  </r>
  <r>
    <x v="0"/>
    <x v="1"/>
    <s v="DLES"/>
    <n v="2219"/>
    <x v="14"/>
    <n v="33"/>
    <n v="49"/>
    <n v="280"/>
    <n v="362"/>
    <n v="329"/>
    <n v="17869"/>
    <n v="0.85106382978723405"/>
    <x v="2"/>
    <x v="10"/>
  </r>
  <r>
    <x v="0"/>
    <x v="1"/>
    <s v="DLES"/>
    <n v="2220"/>
    <x v="53"/>
    <n v="0"/>
    <n v="0"/>
    <n v="12"/>
    <n v="12"/>
    <n v="12"/>
    <n v="17869"/>
    <n v="1"/>
    <x v="2"/>
    <x v="10"/>
  </r>
  <r>
    <x v="0"/>
    <x v="1"/>
    <s v="DIRECCIÓN DE PARTICIPACIÓN Y RELACIONES INTERINSTITUCIONALES"/>
    <n v="2300"/>
    <x v="15"/>
    <n v="0"/>
    <n v="1"/>
    <n v="54"/>
    <n v="55"/>
    <n v="55"/>
    <n v="17869"/>
    <n v="0.98181818181818181"/>
    <x v="2"/>
    <x v="10"/>
  </r>
  <r>
    <x v="0"/>
    <x v="1"/>
    <s v="DIRECCIÓN DE RELACIONES CON EL SECTOR EDUCATIVO PRIVADO"/>
    <n v="2400"/>
    <x v="54"/>
    <n v="0"/>
    <n v="1"/>
    <n v="4"/>
    <n v="5"/>
    <n v="5"/>
    <n v="17869"/>
    <n v="0.8"/>
    <x v="2"/>
    <x v="10"/>
  </r>
  <r>
    <x v="0"/>
    <x v="1"/>
    <s v="DIRECCIÓN DE INSPECCIÓN Y VIGILANCIA"/>
    <n v="2500"/>
    <x v="16"/>
    <n v="0"/>
    <n v="24"/>
    <n v="139"/>
    <n v="163"/>
    <n v="163"/>
    <n v="17869"/>
    <n v="0.85276073619631898"/>
    <x v="2"/>
    <x v="10"/>
  </r>
  <r>
    <x v="0"/>
    <x v="3"/>
    <s v="SUBSECRETARÍA DE CALIDAD Y PERTINENCIA"/>
    <n v="3000"/>
    <x v="17"/>
    <n v="0"/>
    <n v="1"/>
    <n v="5"/>
    <n v="6"/>
    <n v="6"/>
    <n v="17869"/>
    <n v="0.83333333333333337"/>
    <x v="2"/>
    <x v="10"/>
  </r>
  <r>
    <x v="0"/>
    <x v="3"/>
    <s v="DIRECCIÓN DE EDUCACIÓN PREESCOLAR Y BÁSICA"/>
    <n v="3100"/>
    <x v="18"/>
    <n v="0"/>
    <n v="18"/>
    <n v="56"/>
    <n v="74"/>
    <n v="74"/>
    <n v="17869"/>
    <n v="0.7567567567567568"/>
    <x v="2"/>
    <x v="10"/>
  </r>
  <r>
    <x v="0"/>
    <x v="3"/>
    <s v="DIRECCIÓN DE EDUCACIÓN MEDIA"/>
    <n v="3200"/>
    <x v="19"/>
    <n v="0"/>
    <n v="16"/>
    <n v="170"/>
    <n v="186"/>
    <n v="186"/>
    <n v="17869"/>
    <n v="0.91397849462365588"/>
    <x v="2"/>
    <x v="10"/>
  </r>
  <r>
    <x v="0"/>
    <x v="3"/>
    <s v="DIRECCIÓN DE CIENCIAS TECNOLOGÍAS Y MEDIOS EDUCATIVOS"/>
    <n v="3300"/>
    <x v="20"/>
    <n v="0"/>
    <n v="15"/>
    <n v="109"/>
    <n v="124"/>
    <n v="124"/>
    <n v="17869"/>
    <n v="0.87903225806451613"/>
    <x v="2"/>
    <x v="10"/>
  </r>
  <r>
    <x v="0"/>
    <x v="3"/>
    <s v="DIRECCIÓN DE INCLUSIÓN E INTEGRACIÓN DE POBLACIONES"/>
    <n v="3400"/>
    <x v="21"/>
    <n v="0"/>
    <n v="16"/>
    <n v="44"/>
    <n v="60"/>
    <n v="60"/>
    <n v="17869"/>
    <n v="0.73333333333333328"/>
    <x v="2"/>
    <x v="10"/>
  </r>
  <r>
    <x v="0"/>
    <x v="3"/>
    <s v="DIRECCIÓN DE FORMACIÓN DE DOCENTES E INNOVACIÓNES PEDAGÓGICAS"/>
    <n v="3500"/>
    <x v="41"/>
    <n v="0"/>
    <n v="12"/>
    <n v="224"/>
    <n v="236"/>
    <n v="236"/>
    <n v="17869"/>
    <n v="0.94915254237288138"/>
    <x v="2"/>
    <x v="10"/>
  </r>
  <r>
    <x v="0"/>
    <x v="3"/>
    <s v="DIRECCIÓN DE EVALUACIÓN DE LA EDUCACIÓN"/>
    <n v="3600"/>
    <x v="42"/>
    <n v="0"/>
    <n v="6"/>
    <n v="26"/>
    <n v="32"/>
    <n v="32"/>
    <n v="17869"/>
    <n v="0.8125"/>
    <x v="2"/>
    <x v="10"/>
  </r>
  <r>
    <x v="0"/>
    <x v="4"/>
    <s v="SUBSECRETARÍA DE ACCESO Y PERMANENCIA"/>
    <n v="4000"/>
    <x v="56"/>
    <n v="0"/>
    <n v="0"/>
    <n v="8"/>
    <n v="8"/>
    <n v="8"/>
    <n v="17869"/>
    <n v="1"/>
    <x v="2"/>
    <x v="10"/>
  </r>
  <r>
    <x v="0"/>
    <x v="4"/>
    <s v="DIRECCIÓN DE COBERTURA"/>
    <n v="4100"/>
    <x v="43"/>
    <n v="0"/>
    <n v="0"/>
    <n v="652"/>
    <n v="652"/>
    <n v="652"/>
    <n v="17869"/>
    <n v="1"/>
    <x v="2"/>
    <x v="10"/>
  </r>
  <r>
    <x v="0"/>
    <x v="4"/>
    <s v="DIRECCIÓN DE BIENESTAR ESTUDIANTIL"/>
    <n v="4200"/>
    <x v="44"/>
    <n v="0"/>
    <n v="33"/>
    <n v="301"/>
    <n v="334"/>
    <n v="334"/>
    <n v="17869"/>
    <n v="0.90119760479041922"/>
    <x v="2"/>
    <x v="10"/>
  </r>
  <r>
    <x v="0"/>
    <x v="4"/>
    <s v="DIRECCIÓN DE CONSTRUCCIÓN Y CONSERVACIÓN DE ESTABLECIMIENTOS EDUCATIVOS"/>
    <n v="4300"/>
    <x v="45"/>
    <n v="0"/>
    <n v="98"/>
    <n v="694"/>
    <n v="792"/>
    <n v="792"/>
    <n v="17869"/>
    <n v="0.8762626262626263"/>
    <x v="2"/>
    <x v="10"/>
  </r>
  <r>
    <x v="0"/>
    <x v="4"/>
    <s v="DIRECCIÓN DE DOTACIONES ESCOLARES"/>
    <n v="4400"/>
    <x v="46"/>
    <n v="0"/>
    <n v="60"/>
    <n v="373"/>
    <n v="433"/>
    <n v="433"/>
    <n v="17869"/>
    <n v="0.86143187066974591"/>
    <x v="2"/>
    <x v="10"/>
  </r>
  <r>
    <x v="0"/>
    <x v="2"/>
    <s v="SUBSECRETARÍA DE GESTIÓN INSTITUCIONAL"/>
    <n v="5000"/>
    <x v="57"/>
    <n v="0"/>
    <n v="1"/>
    <n v="13"/>
    <n v="14"/>
    <n v="14"/>
    <n v="17869"/>
    <n v="0.9285714285714286"/>
    <x v="2"/>
    <x v="10"/>
  </r>
  <r>
    <x v="0"/>
    <x v="2"/>
    <s v="DIRECCION DE TALENTO HUMANO"/>
    <n v="5100"/>
    <x v="47"/>
    <n v="0"/>
    <n v="43"/>
    <n v="351"/>
    <n v="394"/>
    <n v="394"/>
    <n v="17869"/>
    <n v="0.8908629441624365"/>
    <x v="2"/>
    <x v="10"/>
  </r>
  <r>
    <x v="0"/>
    <x v="2"/>
    <s v="DIRECCION DE TALENTO HUMANO"/>
    <n v="5101"/>
    <x v="48"/>
    <n v="20"/>
    <n v="610"/>
    <n v="622"/>
    <n v="1252"/>
    <n v="1232"/>
    <n v="17869"/>
    <n v="0.50487012987012991"/>
    <x v="2"/>
    <x v="10"/>
  </r>
  <r>
    <x v="0"/>
    <x v="2"/>
    <s v="DIRECCION DE TALENTO HUMANO"/>
    <n v="5110"/>
    <x v="49"/>
    <n v="13"/>
    <n v="57"/>
    <n v="1600"/>
    <n v="1670"/>
    <n v="1657"/>
    <n v="17869"/>
    <n v="0.96560048280024136"/>
    <x v="2"/>
    <x v="10"/>
  </r>
  <r>
    <x v="0"/>
    <x v="2"/>
    <s v="DIRECCION DE TALENTO HUMANO"/>
    <n v="5111"/>
    <x v="50"/>
    <n v="0"/>
    <n v="368"/>
    <n v="1241"/>
    <n v="1609"/>
    <n v="1609"/>
    <n v="17869"/>
    <n v="0.77128651336233689"/>
    <x v="2"/>
    <x v="10"/>
  </r>
  <r>
    <x v="0"/>
    <x v="2"/>
    <s v="DIRECCION DE TALENTO HUMANO"/>
    <n v="5120"/>
    <x v="51"/>
    <n v="20"/>
    <n v="32"/>
    <n v="1197"/>
    <n v="1249"/>
    <n v="1229"/>
    <n v="17869"/>
    <n v="0.97396257119609442"/>
    <x v="2"/>
    <x v="10"/>
  </r>
  <r>
    <x v="0"/>
    <x v="2"/>
    <s v="DIRECCION DE TALENTO HUMANO"/>
    <n v="5130"/>
    <x v="52"/>
    <n v="131"/>
    <n v="98"/>
    <n v="1153"/>
    <n v="1382"/>
    <n v="1251"/>
    <n v="17869"/>
    <n v="0.92166266986410872"/>
    <x v="2"/>
    <x v="10"/>
  </r>
  <r>
    <x v="0"/>
    <x v="2"/>
    <s v="DIRECCION DE CONTRATOS"/>
    <n v="5200"/>
    <x v="58"/>
    <n v="0"/>
    <n v="0"/>
    <n v="1"/>
    <n v="1"/>
    <n v="1"/>
    <n v="17869"/>
    <n v="1"/>
    <x v="2"/>
    <x v="10"/>
  </r>
  <r>
    <x v="0"/>
    <x v="2"/>
    <s v="DIRECCION DE CONTRATOS"/>
    <n v="5210"/>
    <x v="3"/>
    <n v="0"/>
    <n v="1"/>
    <n v="53"/>
    <n v="54"/>
    <n v="54"/>
    <n v="17869"/>
    <n v="0.98148148148148151"/>
    <x v="2"/>
    <x v="10"/>
  </r>
  <r>
    <x v="0"/>
    <x v="2"/>
    <s v="DIRECCION DE CONTRATOS"/>
    <n v="5220"/>
    <x v="4"/>
    <n v="0"/>
    <n v="9"/>
    <n v="260"/>
    <n v="269"/>
    <n v="269"/>
    <n v="17869"/>
    <n v="0.96654275092936803"/>
    <x v="2"/>
    <x v="10"/>
  </r>
  <r>
    <x v="0"/>
    <x v="2"/>
    <s v="DIRECCION DESERVICIOS ADMINISTRATIVOS"/>
    <n v="5300"/>
    <x v="5"/>
    <n v="0"/>
    <n v="42"/>
    <n v="153"/>
    <n v="195"/>
    <n v="195"/>
    <n v="17869"/>
    <n v="0.7846153846153846"/>
    <x v="2"/>
    <x v="10"/>
  </r>
  <r>
    <x v="0"/>
    <x v="2"/>
    <s v="DIRECCION DESERVICIOS ADMINISTRATIVOS"/>
    <n v="5301"/>
    <x v="6"/>
    <n v="0"/>
    <n v="16"/>
    <n v="532"/>
    <n v="548"/>
    <n v="548"/>
    <n v="17869"/>
    <n v="0.97080291970802923"/>
    <x v="2"/>
    <x v="10"/>
  </r>
  <r>
    <x v="0"/>
    <x v="2"/>
    <s v="DIRECCION DESERVICIOS ADMINISTRATIVOS"/>
    <n v="5310"/>
    <x v="7"/>
    <n v="0"/>
    <n v="1"/>
    <n v="779"/>
    <n v="780"/>
    <n v="780"/>
    <n v="17869"/>
    <n v="0.99871794871794872"/>
    <x v="2"/>
    <x v="10"/>
  </r>
  <r>
    <x v="0"/>
    <x v="2"/>
    <s v="DIRECCION DESERVICIOS ADMINISTRATIVOS"/>
    <n v="5320"/>
    <x v="8"/>
    <n v="0"/>
    <n v="5"/>
    <n v="48"/>
    <n v="53"/>
    <n v="53"/>
    <n v="17869"/>
    <n v="0.90566037735849059"/>
    <x v="2"/>
    <x v="10"/>
  </r>
  <r>
    <x v="0"/>
    <x v="2"/>
    <s v="DIRECCION FINANCIERA"/>
    <n v="5400"/>
    <x v="59"/>
    <n v="0"/>
    <n v="0"/>
    <n v="2"/>
    <n v="2"/>
    <n v="2"/>
    <n v="17869"/>
    <n v="1"/>
    <x v="2"/>
    <x v="10"/>
  </r>
  <r>
    <x v="0"/>
    <x v="2"/>
    <s v="DIRECCION FINANCIERA"/>
    <n v="5410"/>
    <x v="9"/>
    <n v="0"/>
    <n v="5"/>
    <n v="17"/>
    <n v="22"/>
    <n v="22"/>
    <n v="17869"/>
    <n v="0.77272727272727271"/>
    <x v="2"/>
    <x v="10"/>
  </r>
  <r>
    <x v="0"/>
    <x v="2"/>
    <s v="DIRECCION FINANCIERA"/>
    <n v="5420"/>
    <x v="10"/>
    <n v="0"/>
    <n v="34"/>
    <n v="153"/>
    <n v="187"/>
    <n v="187"/>
    <n v="17869"/>
    <n v="0.81818181818181823"/>
    <x v="2"/>
    <x v="10"/>
  </r>
  <r>
    <x v="0"/>
    <x v="2"/>
    <s v="SUBSECRETARÍA DE GESTIÓN INSTITUCIONAL"/>
    <n v="5000"/>
    <x v="57"/>
    <n v="0"/>
    <n v="0"/>
    <n v="1"/>
    <n v="1"/>
    <n v="1"/>
    <n v="21399"/>
    <n v="1"/>
    <x v="0"/>
    <x v="11"/>
  </r>
  <r>
    <x v="0"/>
    <x v="2"/>
    <s v="DIRECCION DE TALENTO HUMANO"/>
    <n v="5100"/>
    <x v="47"/>
    <n v="0"/>
    <n v="79"/>
    <n v="414"/>
    <n v="493"/>
    <n v="493"/>
    <n v="21399"/>
    <n v="0.83975659229208921"/>
    <x v="0"/>
    <x v="11"/>
  </r>
  <r>
    <x v="0"/>
    <x v="2"/>
    <s v="DIRECCION DE TALENTO HUMANO"/>
    <n v="5101"/>
    <x v="48"/>
    <n v="3"/>
    <n v="567"/>
    <n v="775"/>
    <n v="1345"/>
    <n v="1342"/>
    <n v="21399"/>
    <n v="0.57749627421758565"/>
    <x v="0"/>
    <x v="11"/>
  </r>
  <r>
    <x v="0"/>
    <x v="2"/>
    <s v="DIRECCION DE TALENTO HUMANO"/>
    <n v="5110"/>
    <x v="49"/>
    <n v="0"/>
    <n v="295"/>
    <n v="931"/>
    <n v="1226"/>
    <n v="1226"/>
    <n v="21399"/>
    <n v="0.75938009787928218"/>
    <x v="0"/>
    <x v="11"/>
  </r>
  <r>
    <x v="0"/>
    <x v="2"/>
    <s v="DIRECCION DE TALENTO HUMANO"/>
    <n v="5111"/>
    <x v="50"/>
    <n v="0"/>
    <n v="441"/>
    <n v="1184"/>
    <n v="1625"/>
    <n v="1625"/>
    <n v="21399"/>
    <n v="0.72861538461538466"/>
    <x v="0"/>
    <x v="11"/>
  </r>
  <r>
    <x v="0"/>
    <x v="2"/>
    <s v="DIRECCION DE TALENTO HUMANO"/>
    <n v="5120"/>
    <x v="51"/>
    <n v="0"/>
    <n v="35"/>
    <n v="627"/>
    <n v="662"/>
    <n v="662"/>
    <n v="21399"/>
    <n v="0.94712990936555896"/>
    <x v="0"/>
    <x v="11"/>
  </r>
  <r>
    <x v="0"/>
    <x v="2"/>
    <s v="DIRECCION DE TALENTO HUMANO"/>
    <n v="5130"/>
    <x v="52"/>
    <n v="0"/>
    <n v="340"/>
    <n v="520"/>
    <n v="860"/>
    <n v="860"/>
    <n v="21399"/>
    <n v="0.60465116279069764"/>
    <x v="0"/>
    <x v="11"/>
  </r>
  <r>
    <x v="0"/>
    <x v="2"/>
    <s v="DIRECCION DE CONTRATOS"/>
    <n v="5200"/>
    <x v="58"/>
    <n v="0"/>
    <n v="5"/>
    <n v="1"/>
    <n v="6"/>
    <n v="6"/>
    <n v="21399"/>
    <n v="0.16666666666666666"/>
    <x v="0"/>
    <x v="11"/>
  </r>
  <r>
    <x v="0"/>
    <x v="2"/>
    <s v="DIRECCION DE CONTRATOS"/>
    <n v="5210"/>
    <x v="3"/>
    <n v="0"/>
    <n v="12"/>
    <n v="38"/>
    <n v="50"/>
    <n v="50"/>
    <n v="21399"/>
    <n v="0.76"/>
    <x v="0"/>
    <x v="11"/>
  </r>
  <r>
    <x v="0"/>
    <x v="2"/>
    <s v="DIRECCION DE CONTRATOS"/>
    <n v="5220"/>
    <x v="4"/>
    <n v="0"/>
    <n v="80"/>
    <n v="116"/>
    <n v="196"/>
    <n v="196"/>
    <n v="21399"/>
    <n v="0.59183673469387754"/>
    <x v="0"/>
    <x v="11"/>
  </r>
  <r>
    <x v="0"/>
    <x v="2"/>
    <s v="DIRECCION DESERVICIOS ADMINISTRATIVOS"/>
    <n v="5300"/>
    <x v="5"/>
    <n v="0"/>
    <n v="26"/>
    <n v="102"/>
    <n v="128"/>
    <n v="128"/>
    <n v="21399"/>
    <n v="0.796875"/>
    <x v="0"/>
    <x v="11"/>
  </r>
  <r>
    <x v="0"/>
    <x v="0"/>
    <s v="OFICINA ASESORA DE PLANEACIÓN"/>
    <n v="1100"/>
    <x v="27"/>
    <n v="0"/>
    <n v="4"/>
    <n v="40"/>
    <n v="44"/>
    <n v="44"/>
    <n v="19578"/>
    <n v="0.90909090909090906"/>
    <x v="1"/>
    <x v="11"/>
  </r>
  <r>
    <x v="0"/>
    <x v="0"/>
    <s v="OFICINA DE CONTROL INTERNO"/>
    <n v="1200"/>
    <x v="28"/>
    <n v="0"/>
    <n v="14"/>
    <n v="55"/>
    <n v="69"/>
    <n v="69"/>
    <n v="19578"/>
    <n v="0.79710144927536231"/>
    <x v="1"/>
    <x v="11"/>
  </r>
  <r>
    <x v="0"/>
    <x v="0"/>
    <s v="OFICINA ASESORA DE JURIDÍCA"/>
    <n v="1300"/>
    <x v="29"/>
    <n v="0"/>
    <n v="129"/>
    <n v="470"/>
    <n v="599"/>
    <n v="599"/>
    <n v="19578"/>
    <n v="0.78464106844741233"/>
    <x v="1"/>
    <x v="11"/>
  </r>
  <r>
    <x v="0"/>
    <x v="1"/>
    <s v="DLES"/>
    <n v="2204"/>
    <x v="30"/>
    <n v="0"/>
    <n v="46"/>
    <n v="237"/>
    <n v="283"/>
    <n v="283"/>
    <n v="21399"/>
    <n v="0.83745583038869253"/>
    <x v="0"/>
    <x v="11"/>
  </r>
  <r>
    <x v="0"/>
    <x v="1"/>
    <s v="DLES"/>
    <n v="2205"/>
    <x v="31"/>
    <n v="0"/>
    <n v="27"/>
    <n v="42"/>
    <n v="69"/>
    <n v="69"/>
    <n v="21399"/>
    <n v="0.60869565217391308"/>
    <x v="0"/>
    <x v="11"/>
  </r>
  <r>
    <x v="0"/>
    <x v="1"/>
    <s v="DLES"/>
    <n v="2206"/>
    <x v="32"/>
    <n v="0"/>
    <n v="67"/>
    <n v="114"/>
    <n v="181"/>
    <n v="181"/>
    <n v="21399"/>
    <n v="0.62983425414364635"/>
    <x v="0"/>
    <x v="11"/>
  </r>
  <r>
    <x v="0"/>
    <x v="1"/>
    <s v="DLES"/>
    <n v="2207"/>
    <x v="33"/>
    <n v="0"/>
    <n v="4"/>
    <n v="394"/>
    <n v="398"/>
    <n v="398"/>
    <n v="21399"/>
    <n v="0.98994974874371855"/>
    <x v="0"/>
    <x v="11"/>
  </r>
  <r>
    <x v="0"/>
    <x v="1"/>
    <s v="DLES"/>
    <n v="2208"/>
    <x v="34"/>
    <n v="0"/>
    <n v="171"/>
    <n v="393"/>
    <n v="564"/>
    <n v="564"/>
    <n v="21399"/>
    <n v="0.69680851063829785"/>
    <x v="0"/>
    <x v="11"/>
  </r>
  <r>
    <x v="0"/>
    <x v="1"/>
    <s v="DLES"/>
    <n v="2209"/>
    <x v="35"/>
    <n v="0"/>
    <n v="20"/>
    <n v="115"/>
    <n v="135"/>
    <n v="135"/>
    <n v="21399"/>
    <n v="0.85185185185185186"/>
    <x v="0"/>
    <x v="11"/>
  </r>
  <r>
    <x v="0"/>
    <x v="1"/>
    <s v="DLES"/>
    <n v="2210"/>
    <x v="36"/>
    <n v="0"/>
    <n v="89"/>
    <n v="90"/>
    <n v="179"/>
    <n v="179"/>
    <n v="21399"/>
    <n v="0.5027932960893855"/>
    <x v="0"/>
    <x v="11"/>
  </r>
  <r>
    <x v="0"/>
    <x v="1"/>
    <s v="DLES"/>
    <n v="2211"/>
    <x v="37"/>
    <n v="0"/>
    <n v="189"/>
    <n v="342"/>
    <n v="531"/>
    <n v="531"/>
    <n v="21399"/>
    <n v="0.64406779661016944"/>
    <x v="0"/>
    <x v="11"/>
  </r>
  <r>
    <x v="0"/>
    <x v="1"/>
    <s v="DLES"/>
    <n v="2212"/>
    <x v="38"/>
    <n v="0"/>
    <n v="10"/>
    <n v="158"/>
    <n v="168"/>
    <n v="168"/>
    <n v="21399"/>
    <n v="0.94047619047619047"/>
    <x v="0"/>
    <x v="11"/>
  </r>
  <r>
    <x v="0"/>
    <x v="1"/>
    <s v="DLES"/>
    <n v="2213"/>
    <x v="39"/>
    <n v="0"/>
    <n v="22"/>
    <n v="36"/>
    <n v="58"/>
    <n v="58"/>
    <n v="21399"/>
    <n v="0.62068965517241381"/>
    <x v="0"/>
    <x v="11"/>
  </r>
  <r>
    <x v="0"/>
    <x v="0"/>
    <s v="DESPACHO"/>
    <n v="1000"/>
    <x v="26"/>
    <n v="0"/>
    <n v="7"/>
    <n v="63"/>
    <n v="70"/>
    <n v="70"/>
    <n v="19578"/>
    <n v="0.9"/>
    <x v="1"/>
    <x v="11"/>
  </r>
  <r>
    <x v="0"/>
    <x v="1"/>
    <s v="DLES"/>
    <n v="2207"/>
    <x v="33"/>
    <n v="0"/>
    <n v="0"/>
    <n v="556"/>
    <n v="556"/>
    <n v="556"/>
    <n v="19578"/>
    <n v="1"/>
    <x v="1"/>
    <x v="11"/>
  </r>
  <r>
    <x v="0"/>
    <x v="1"/>
    <s v="DLES"/>
    <n v="2208"/>
    <x v="34"/>
    <n v="0"/>
    <n v="106"/>
    <n v="462"/>
    <n v="568"/>
    <n v="568"/>
    <n v="19578"/>
    <n v="0.81338028169014087"/>
    <x v="1"/>
    <x v="11"/>
  </r>
  <r>
    <x v="0"/>
    <x v="1"/>
    <s v="DLES"/>
    <n v="2209"/>
    <x v="35"/>
    <n v="0"/>
    <n v="1"/>
    <n v="157"/>
    <n v="158"/>
    <n v="158"/>
    <n v="19578"/>
    <n v="0.99367088607594933"/>
    <x v="1"/>
    <x v="11"/>
  </r>
  <r>
    <x v="0"/>
    <x v="0"/>
    <s v="DESPACHO"/>
    <n v="1000"/>
    <x v="26"/>
    <n v="0"/>
    <n v="29"/>
    <n v="61"/>
    <n v="90"/>
    <n v="90"/>
    <n v="21399"/>
    <n v="0.67777777777777781"/>
    <x v="0"/>
    <x v="11"/>
  </r>
  <r>
    <x v="0"/>
    <x v="0"/>
    <s v="OFICINA ASESORA DE PLANEACIÓN"/>
    <n v="1100"/>
    <x v="27"/>
    <n v="0"/>
    <n v="1"/>
    <n v="25"/>
    <n v="26"/>
    <n v="26"/>
    <n v="21399"/>
    <n v="0.96153846153846156"/>
    <x v="0"/>
    <x v="11"/>
  </r>
  <r>
    <x v="0"/>
    <x v="0"/>
    <s v="OFICINA DE CONTROL INTERNO"/>
    <n v="1200"/>
    <x v="28"/>
    <n v="0"/>
    <n v="5"/>
    <n v="24"/>
    <n v="29"/>
    <n v="29"/>
    <n v="21399"/>
    <n v="0.82758620689655171"/>
    <x v="0"/>
    <x v="11"/>
  </r>
  <r>
    <x v="0"/>
    <x v="0"/>
    <s v="OFICINA ASESORA DE JURIDÍCA"/>
    <n v="1300"/>
    <x v="29"/>
    <n v="0"/>
    <n v="205"/>
    <n v="517"/>
    <n v="722"/>
    <n v="722"/>
    <n v="21399"/>
    <n v="0.71606648199445988"/>
    <x v="0"/>
    <x v="11"/>
  </r>
  <r>
    <x v="0"/>
    <x v="0"/>
    <s v="OFICINA DE CONTROL DISCIPLINARIO"/>
    <n v="1400"/>
    <x v="0"/>
    <n v="0"/>
    <n v="44"/>
    <n v="270"/>
    <n v="314"/>
    <n v="314"/>
    <n v="21399"/>
    <n v="0.85987261146496818"/>
    <x v="0"/>
    <x v="11"/>
  </r>
  <r>
    <x v="0"/>
    <x v="0"/>
    <s v="OFICINA ASESORA DE COMUNICACIÓN Y PRENSA"/>
    <n v="1500"/>
    <x v="1"/>
    <n v="0"/>
    <n v="6"/>
    <n v="41"/>
    <n v="47"/>
    <n v="47"/>
    <n v="21399"/>
    <n v="0.87234042553191493"/>
    <x v="0"/>
    <x v="11"/>
  </r>
  <r>
    <x v="0"/>
    <x v="1"/>
    <s v="SUBSECRETARÍA DE INTEGRACIÓN INTERINSTITUCIONAL"/>
    <n v="2000"/>
    <x v="2"/>
    <n v="0"/>
    <n v="3"/>
    <n v="7"/>
    <n v="10"/>
    <n v="10"/>
    <n v="21399"/>
    <n v="0.7"/>
    <x v="0"/>
    <x v="11"/>
  </r>
  <r>
    <x v="0"/>
    <x v="1"/>
    <s v="DIRECCIÓN GENERAL DE EDUCACIÓN Y COLEGIOS DISTRITALES"/>
    <n v="2100"/>
    <x v="22"/>
    <n v="0"/>
    <n v="4"/>
    <n v="22"/>
    <n v="26"/>
    <n v="26"/>
    <n v="21399"/>
    <n v="0.84615384615384615"/>
    <x v="0"/>
    <x v="11"/>
  </r>
  <r>
    <x v="0"/>
    <x v="1"/>
    <s v="DLES"/>
    <n v="2201"/>
    <x v="23"/>
    <n v="0"/>
    <n v="32"/>
    <n v="46"/>
    <n v="78"/>
    <n v="78"/>
    <n v="21399"/>
    <n v="0.58974358974358976"/>
    <x v="0"/>
    <x v="11"/>
  </r>
  <r>
    <x v="0"/>
    <x v="1"/>
    <s v="DLES"/>
    <n v="2202"/>
    <x v="24"/>
    <n v="0"/>
    <n v="20"/>
    <n v="33"/>
    <n v="53"/>
    <n v="53"/>
    <n v="21399"/>
    <n v="0.62264150943396224"/>
    <x v="0"/>
    <x v="11"/>
  </r>
  <r>
    <x v="0"/>
    <x v="1"/>
    <s v="DLES"/>
    <n v="2203"/>
    <x v="25"/>
    <n v="0"/>
    <n v="18"/>
    <n v="114"/>
    <n v="132"/>
    <n v="132"/>
    <n v="21399"/>
    <n v="0.86363636363636365"/>
    <x v="0"/>
    <x v="11"/>
  </r>
  <r>
    <x v="0"/>
    <x v="1"/>
    <s v="DLES"/>
    <n v="2214"/>
    <x v="40"/>
    <n v="0"/>
    <n v="5"/>
    <n v="77"/>
    <n v="82"/>
    <n v="82"/>
    <n v="21399"/>
    <n v="0.93902439024390238"/>
    <x v="0"/>
    <x v="11"/>
  </r>
  <r>
    <x v="0"/>
    <x v="1"/>
    <s v="DLES"/>
    <n v="2215"/>
    <x v="11"/>
    <n v="0"/>
    <n v="5"/>
    <n v="17"/>
    <n v="22"/>
    <n v="22"/>
    <n v="21399"/>
    <n v="0.77272727272727271"/>
    <x v="0"/>
    <x v="11"/>
  </r>
  <r>
    <x v="0"/>
    <x v="1"/>
    <s v="DLES"/>
    <n v="2216"/>
    <x v="12"/>
    <n v="0"/>
    <n v="13"/>
    <n v="53"/>
    <n v="66"/>
    <n v="66"/>
    <n v="21399"/>
    <n v="0.80303030303030298"/>
    <x v="0"/>
    <x v="11"/>
  </r>
  <r>
    <x v="0"/>
    <x v="1"/>
    <s v="DLES"/>
    <n v="2218"/>
    <x v="13"/>
    <n v="0"/>
    <n v="47"/>
    <n v="255"/>
    <n v="302"/>
    <n v="302"/>
    <n v="21399"/>
    <n v="0.8443708609271523"/>
    <x v="0"/>
    <x v="11"/>
  </r>
  <r>
    <x v="0"/>
    <x v="1"/>
    <s v="DLES"/>
    <n v="2219"/>
    <x v="14"/>
    <n v="0"/>
    <n v="244"/>
    <n v="89"/>
    <n v="333"/>
    <n v="333"/>
    <n v="21399"/>
    <n v="0.26726726726726729"/>
    <x v="0"/>
    <x v="11"/>
  </r>
  <r>
    <x v="0"/>
    <x v="1"/>
    <s v="DLES"/>
    <n v="2220"/>
    <x v="53"/>
    <n v="0"/>
    <n v="3"/>
    <n v="0"/>
    <n v="3"/>
    <n v="3"/>
    <n v="21399"/>
    <n v="0"/>
    <x v="0"/>
    <x v="11"/>
  </r>
  <r>
    <x v="0"/>
    <x v="1"/>
    <s v="DIRECCIÓN DE PARTICIPACIÓN Y RELACIONES INTERINSTITUCIONALES"/>
    <n v="2300"/>
    <x v="15"/>
    <n v="0"/>
    <n v="1"/>
    <n v="11"/>
    <n v="12"/>
    <n v="12"/>
    <n v="21399"/>
    <n v="0.91666666666666663"/>
    <x v="0"/>
    <x v="11"/>
  </r>
  <r>
    <x v="0"/>
    <x v="1"/>
    <s v="DIRECCIÓN DE RELACIONES CON EL SECTOR EDUCATIVO PRIVADO"/>
    <n v="2400"/>
    <x v="54"/>
    <n v="0"/>
    <n v="11"/>
    <n v="1"/>
    <n v="12"/>
    <n v="12"/>
    <n v="21399"/>
    <n v="8.3333333333333329E-2"/>
    <x v="0"/>
    <x v="11"/>
  </r>
  <r>
    <x v="0"/>
    <x v="1"/>
    <s v="DIRECCIÓN DE INSPECCIÓN Y VIGILANCIA"/>
    <n v="2500"/>
    <x v="16"/>
    <n v="0"/>
    <n v="113"/>
    <n v="140"/>
    <n v="253"/>
    <n v="253"/>
    <n v="21399"/>
    <n v="0.55335968379446643"/>
    <x v="0"/>
    <x v="11"/>
  </r>
  <r>
    <x v="0"/>
    <x v="3"/>
    <s v="SUBSECRETARÍA DE CALIDAD Y PERTINENCIA"/>
    <n v="3000"/>
    <x v="17"/>
    <n v="0"/>
    <n v="6"/>
    <n v="9"/>
    <n v="15"/>
    <n v="15"/>
    <n v="21399"/>
    <n v="0.6"/>
    <x v="0"/>
    <x v="11"/>
  </r>
  <r>
    <x v="0"/>
    <x v="3"/>
    <s v="DIRECCIÓN DE PARTICIPACIÓN Y RELACIONES INTERINSTITUCIONALES"/>
    <n v="3001"/>
    <x v="55"/>
    <n v="0"/>
    <n v="16"/>
    <n v="16"/>
    <n v="32"/>
    <n v="32"/>
    <n v="21399"/>
    <n v="0.5"/>
    <x v="0"/>
    <x v="11"/>
  </r>
  <r>
    <x v="0"/>
    <x v="3"/>
    <s v="DIRECCIÓN DE EDUCACIÓN PREESCOLAR Y BÁSICA"/>
    <n v="3100"/>
    <x v="18"/>
    <n v="0"/>
    <n v="24"/>
    <n v="32"/>
    <n v="56"/>
    <n v="56"/>
    <n v="21399"/>
    <n v="0.5714285714285714"/>
    <x v="0"/>
    <x v="11"/>
  </r>
  <r>
    <x v="0"/>
    <x v="3"/>
    <s v="DIRECCIÓN DE EDUCACIÓN MEDIA"/>
    <n v="3200"/>
    <x v="19"/>
    <n v="0"/>
    <n v="38"/>
    <n v="75"/>
    <n v="113"/>
    <n v="113"/>
    <n v="21399"/>
    <n v="0.66371681415929207"/>
    <x v="0"/>
    <x v="11"/>
  </r>
  <r>
    <x v="0"/>
    <x v="3"/>
    <s v="DIRECCIÓN DE CIENCIAS TECNOLOGÍAS Y MEDIOS EDUCATIVOS"/>
    <n v="3300"/>
    <x v="20"/>
    <n v="0"/>
    <n v="49"/>
    <n v="27"/>
    <n v="76"/>
    <n v="76"/>
    <n v="21399"/>
    <n v="0.35526315789473684"/>
    <x v="0"/>
    <x v="11"/>
  </r>
  <r>
    <x v="0"/>
    <x v="3"/>
    <s v="DIRECCIÓN DE INCLUSIÓN E INTEGRACIÓN DE POBLACIONES"/>
    <n v="3400"/>
    <x v="21"/>
    <n v="0"/>
    <n v="20"/>
    <n v="72"/>
    <n v="92"/>
    <n v="92"/>
    <n v="21399"/>
    <n v="0.78260869565217395"/>
    <x v="0"/>
    <x v="11"/>
  </r>
  <r>
    <x v="0"/>
    <x v="3"/>
    <s v="ESTRATEGIA RIO"/>
    <n v="3401"/>
    <x v="21"/>
    <n v="0"/>
    <n v="17"/>
    <n v="6"/>
    <n v="23"/>
    <n v="23"/>
    <n v="21399"/>
    <n v="0.2608695652173913"/>
    <x v="0"/>
    <x v="11"/>
  </r>
  <r>
    <x v="0"/>
    <x v="3"/>
    <s v="DIRECCIÓN DE FORMACIÓN DE DOCENTES E INNOVACIÓNES PEDAGÓGICAS"/>
    <n v="3500"/>
    <x v="41"/>
    <n v="0"/>
    <n v="6"/>
    <n v="136"/>
    <n v="142"/>
    <n v="142"/>
    <n v="21399"/>
    <n v="0.95774647887323938"/>
    <x v="0"/>
    <x v="11"/>
  </r>
  <r>
    <x v="0"/>
    <x v="3"/>
    <s v="DIRECCIÓN DE EVALUACIÓN DE LA EDUCACIÓN"/>
    <n v="3600"/>
    <x v="42"/>
    <n v="0"/>
    <n v="0"/>
    <n v="22"/>
    <n v="22"/>
    <n v="22"/>
    <n v="21399"/>
    <n v="1"/>
    <x v="0"/>
    <x v="11"/>
  </r>
  <r>
    <x v="0"/>
    <x v="4"/>
    <s v="SUBSECRETARÍA DE ACCESO Y PERMANENCIA"/>
    <n v="4000"/>
    <x v="56"/>
    <n v="0"/>
    <n v="1"/>
    <n v="0"/>
    <n v="1"/>
    <n v="1"/>
    <n v="21399"/>
    <n v="0"/>
    <x v="0"/>
    <x v="11"/>
  </r>
  <r>
    <x v="0"/>
    <x v="4"/>
    <s v="DIRECCIÓN DE COBERTURA"/>
    <n v="4100"/>
    <x v="43"/>
    <n v="0"/>
    <n v="403"/>
    <n v="5228"/>
    <n v="5631"/>
    <n v="5631"/>
    <n v="21399"/>
    <n v="0.92843189486769673"/>
    <x v="0"/>
    <x v="11"/>
  </r>
  <r>
    <x v="0"/>
    <x v="4"/>
    <s v="DIRECCIÓN DE BIENESTAR ESTUDIANTIL"/>
    <n v="4200"/>
    <x v="44"/>
    <n v="0"/>
    <n v="74"/>
    <n v="272"/>
    <n v="346"/>
    <n v="346"/>
    <n v="21399"/>
    <n v="0.78612716763005785"/>
    <x v="0"/>
    <x v="11"/>
  </r>
  <r>
    <x v="0"/>
    <x v="4"/>
    <s v="DIRECCIÓN DE CONSTRUCCIÓN Y CONSERVACIÓN DE ESTABLECIMIENTOS EDUCATIVOS"/>
    <n v="4300"/>
    <x v="45"/>
    <n v="0"/>
    <n v="359"/>
    <n v="554"/>
    <n v="913"/>
    <n v="913"/>
    <n v="21399"/>
    <n v="0.60679079956188386"/>
    <x v="0"/>
    <x v="11"/>
  </r>
  <r>
    <x v="0"/>
    <x v="4"/>
    <s v="DIRECCIÓN DE DOTACIONES ESCOLARES"/>
    <n v="4400"/>
    <x v="46"/>
    <n v="0"/>
    <n v="46"/>
    <n v="400"/>
    <n v="446"/>
    <n v="446"/>
    <n v="21399"/>
    <n v="0.89686098654708524"/>
    <x v="0"/>
    <x v="11"/>
  </r>
  <r>
    <x v="0"/>
    <x v="2"/>
    <s v="DIRECCION DESERVICIOS ADMINISTRATIVOS"/>
    <n v="5301"/>
    <x v="6"/>
    <n v="0"/>
    <n v="27"/>
    <n v="698"/>
    <n v="725"/>
    <n v="725"/>
    <n v="21399"/>
    <n v="0.96275862068965512"/>
    <x v="0"/>
    <x v="11"/>
  </r>
  <r>
    <x v="0"/>
    <x v="2"/>
    <s v="DIRECCION DESERVICIOS ADMINISTRATIVOS"/>
    <n v="5310"/>
    <x v="7"/>
    <n v="0"/>
    <n v="2"/>
    <n v="758"/>
    <n v="760"/>
    <n v="760"/>
    <n v="21399"/>
    <n v="0.99736842105263157"/>
    <x v="0"/>
    <x v="11"/>
  </r>
  <r>
    <x v="0"/>
    <x v="2"/>
    <s v="DIRECCION DESERVICIOS ADMINISTRATIVOS"/>
    <n v="5320"/>
    <x v="8"/>
    <n v="0"/>
    <n v="15"/>
    <n v="18"/>
    <n v="33"/>
    <n v="33"/>
    <n v="21399"/>
    <n v="0.54545454545454541"/>
    <x v="0"/>
    <x v="11"/>
  </r>
  <r>
    <x v="0"/>
    <x v="2"/>
    <s v="DIRECCION FINANCIERA"/>
    <n v="5400"/>
    <x v="59"/>
    <n v="0"/>
    <n v="1"/>
    <n v="4"/>
    <n v="5"/>
    <n v="5"/>
    <n v="21399"/>
    <n v="0.8"/>
    <x v="0"/>
    <x v="11"/>
  </r>
  <r>
    <x v="0"/>
    <x v="2"/>
    <s v="DIRECCION FINANCIERA"/>
    <n v="5410"/>
    <x v="9"/>
    <n v="0"/>
    <n v="1"/>
    <n v="23"/>
    <n v="24"/>
    <n v="24"/>
    <n v="21399"/>
    <n v="0.95833333333333337"/>
    <x v="0"/>
    <x v="11"/>
  </r>
  <r>
    <x v="0"/>
    <x v="2"/>
    <s v="DIRECCION FINANCIERA"/>
    <n v="5420"/>
    <x v="10"/>
    <n v="0"/>
    <n v="24"/>
    <n v="150"/>
    <n v="174"/>
    <n v="174"/>
    <n v="21399"/>
    <n v="0.86206896551724133"/>
    <x v="0"/>
    <x v="11"/>
  </r>
  <r>
    <x v="0"/>
    <x v="1"/>
    <s v="DLES"/>
    <n v="2210"/>
    <x v="36"/>
    <n v="0"/>
    <n v="75"/>
    <n v="119"/>
    <n v="194"/>
    <n v="194"/>
    <n v="19578"/>
    <n v="0.61340206185567014"/>
    <x v="1"/>
    <x v="11"/>
  </r>
  <r>
    <x v="0"/>
    <x v="1"/>
    <s v="DLES"/>
    <n v="2211"/>
    <x v="37"/>
    <n v="0"/>
    <n v="76"/>
    <n v="373"/>
    <n v="449"/>
    <n v="449"/>
    <n v="19578"/>
    <n v="0.83073496659242763"/>
    <x v="1"/>
    <x v="11"/>
  </r>
  <r>
    <x v="0"/>
    <x v="1"/>
    <s v="DLES"/>
    <n v="2212"/>
    <x v="38"/>
    <n v="0"/>
    <n v="2"/>
    <n v="174"/>
    <n v="176"/>
    <n v="176"/>
    <n v="19578"/>
    <n v="0.98863636363636365"/>
    <x v="1"/>
    <x v="11"/>
  </r>
  <r>
    <x v="0"/>
    <x v="1"/>
    <s v="DLES"/>
    <n v="2213"/>
    <x v="39"/>
    <n v="0"/>
    <n v="29"/>
    <n v="77"/>
    <n v="106"/>
    <n v="106"/>
    <n v="19578"/>
    <n v="0.72641509433962259"/>
    <x v="1"/>
    <x v="11"/>
  </r>
  <r>
    <x v="0"/>
    <x v="1"/>
    <s v="DLES"/>
    <n v="2214"/>
    <x v="40"/>
    <n v="0"/>
    <n v="43"/>
    <n v="116"/>
    <n v="159"/>
    <n v="159"/>
    <n v="19578"/>
    <n v="0.72955974842767291"/>
    <x v="1"/>
    <x v="11"/>
  </r>
  <r>
    <x v="0"/>
    <x v="1"/>
    <s v="DLES"/>
    <n v="2215"/>
    <x v="11"/>
    <n v="0"/>
    <n v="3"/>
    <n v="79"/>
    <n v="82"/>
    <n v="82"/>
    <n v="19578"/>
    <n v="0.96341463414634143"/>
    <x v="1"/>
    <x v="11"/>
  </r>
  <r>
    <x v="0"/>
    <x v="1"/>
    <s v="DLES"/>
    <n v="2216"/>
    <x v="12"/>
    <n v="0"/>
    <n v="19"/>
    <n v="68"/>
    <n v="87"/>
    <n v="87"/>
    <n v="19578"/>
    <n v="0.7816091954022989"/>
    <x v="1"/>
    <x v="11"/>
  </r>
  <r>
    <x v="0"/>
    <x v="1"/>
    <s v="DLES"/>
    <n v="2218"/>
    <x v="13"/>
    <n v="0"/>
    <n v="15"/>
    <n v="282"/>
    <n v="297"/>
    <n v="297"/>
    <n v="19578"/>
    <n v="0.9494949494949495"/>
    <x v="1"/>
    <x v="11"/>
  </r>
  <r>
    <x v="0"/>
    <x v="1"/>
    <s v="DLES"/>
    <n v="2219"/>
    <x v="14"/>
    <n v="0"/>
    <n v="267"/>
    <n v="287"/>
    <n v="554"/>
    <n v="554"/>
    <n v="19578"/>
    <n v="0.51805054151624552"/>
    <x v="1"/>
    <x v="11"/>
  </r>
  <r>
    <x v="0"/>
    <x v="1"/>
    <s v="DLES"/>
    <n v="2220"/>
    <x v="53"/>
    <n v="0"/>
    <n v="0"/>
    <n v="4"/>
    <n v="4"/>
    <n v="4"/>
    <n v="19578"/>
    <n v="1"/>
    <x v="1"/>
    <x v="11"/>
  </r>
  <r>
    <x v="0"/>
    <x v="1"/>
    <s v="DIRECCIÓN DE PARTICIPACIÓN Y RELACIONES INTERINSTITUCIONALES"/>
    <n v="2300"/>
    <x v="15"/>
    <n v="0"/>
    <n v="0"/>
    <n v="49"/>
    <n v="49"/>
    <n v="49"/>
    <n v="19578"/>
    <n v="1"/>
    <x v="1"/>
    <x v="11"/>
  </r>
  <r>
    <x v="0"/>
    <x v="1"/>
    <s v="DIRECCIÓN DE RELACIONES CON EL SECTOR EDUCATIVO PRIVADO"/>
    <n v="2400"/>
    <x v="54"/>
    <n v="0"/>
    <n v="5"/>
    <n v="4"/>
    <n v="9"/>
    <n v="9"/>
    <n v="19578"/>
    <n v="0.44444444444444442"/>
    <x v="1"/>
    <x v="11"/>
  </r>
  <r>
    <x v="0"/>
    <x v="1"/>
    <s v="DIRECCIÓN DE INSPECCIÓN Y VIGILANCIA"/>
    <n v="2500"/>
    <x v="16"/>
    <n v="0"/>
    <n v="26"/>
    <n v="211"/>
    <n v="237"/>
    <n v="237"/>
    <n v="19578"/>
    <n v="0.89029535864978904"/>
    <x v="1"/>
    <x v="11"/>
  </r>
  <r>
    <x v="0"/>
    <x v="3"/>
    <s v="SUBSECRETARÍA DE CALIDAD Y PERTINENCIA"/>
    <n v="3000"/>
    <x v="17"/>
    <n v="0"/>
    <n v="3"/>
    <n v="9"/>
    <n v="12"/>
    <n v="12"/>
    <n v="19578"/>
    <n v="0.75"/>
    <x v="1"/>
    <x v="11"/>
  </r>
  <r>
    <x v="0"/>
    <x v="3"/>
    <s v="DIRECCIÓN DE PARTICIPACIÓN Y RELACIONES INTERINSTITUCIONALES"/>
    <n v="3001"/>
    <x v="55"/>
    <n v="0"/>
    <n v="0"/>
    <n v="1"/>
    <n v="1"/>
    <n v="1"/>
    <n v="19578"/>
    <n v="1"/>
    <x v="1"/>
    <x v="11"/>
  </r>
  <r>
    <x v="0"/>
    <x v="3"/>
    <s v="DIRECCIÓN DE EDUCACIÓN PREESCOLAR Y BÁSICA"/>
    <n v="3100"/>
    <x v="18"/>
    <n v="0"/>
    <n v="20"/>
    <n v="77"/>
    <n v="97"/>
    <n v="97"/>
    <n v="19578"/>
    <n v="0.79381443298969068"/>
    <x v="1"/>
    <x v="11"/>
  </r>
  <r>
    <x v="0"/>
    <x v="3"/>
    <s v="DIRECCIÓN DE EDUCACIÓN MEDIA"/>
    <n v="3200"/>
    <x v="19"/>
    <n v="0"/>
    <n v="29"/>
    <n v="83"/>
    <n v="112"/>
    <n v="112"/>
    <n v="19578"/>
    <n v="0.7410714285714286"/>
    <x v="1"/>
    <x v="11"/>
  </r>
  <r>
    <x v="0"/>
    <x v="3"/>
    <s v="DIRECCIÓN DE CIENCIAS TECNOLOGÍAS Y MEDIOS EDUCATIVOS"/>
    <n v="3300"/>
    <x v="20"/>
    <n v="0"/>
    <n v="12"/>
    <n v="22"/>
    <n v="34"/>
    <n v="34"/>
    <n v="19578"/>
    <n v="0.6470588235294118"/>
    <x v="1"/>
    <x v="11"/>
  </r>
  <r>
    <x v="0"/>
    <x v="3"/>
    <s v="DIRECCIÓN DE INCLUSIÓN E INTEGRACIÓN DE POBLACIONES"/>
    <n v="3400"/>
    <x v="21"/>
    <n v="0"/>
    <n v="16"/>
    <n v="99"/>
    <n v="115"/>
    <n v="115"/>
    <n v="19578"/>
    <n v="0.86086956521739133"/>
    <x v="1"/>
    <x v="11"/>
  </r>
  <r>
    <x v="0"/>
    <x v="3"/>
    <s v="ESTRATEGIA RIO"/>
    <n v="3401"/>
    <x v="21"/>
    <n v="0"/>
    <n v="4"/>
    <n v="16"/>
    <n v="20"/>
    <n v="20"/>
    <n v="19578"/>
    <n v="0.8"/>
    <x v="1"/>
    <x v="11"/>
  </r>
  <r>
    <x v="0"/>
    <x v="3"/>
    <s v="DIRECCIÓN DE FORMACIÓN DE DOCENTES E INNOVACIÓNES PEDAGÓGICAS"/>
    <n v="3500"/>
    <x v="41"/>
    <n v="0"/>
    <n v="18"/>
    <n v="156"/>
    <n v="174"/>
    <n v="174"/>
    <n v="19578"/>
    <n v="0.89655172413793105"/>
    <x v="1"/>
    <x v="11"/>
  </r>
  <r>
    <x v="0"/>
    <x v="3"/>
    <s v="DIRECCIÓN DE EVALUACIÓN DE LA EDUCACIÓN"/>
    <n v="3600"/>
    <x v="42"/>
    <n v="0"/>
    <n v="1"/>
    <n v="16"/>
    <n v="17"/>
    <n v="17"/>
    <n v="19578"/>
    <n v="0.94117647058823528"/>
    <x v="1"/>
    <x v="11"/>
  </r>
  <r>
    <x v="0"/>
    <x v="4"/>
    <s v="SUBSECRETARÍA DE ACCESO Y PERMANENCIA"/>
    <n v="4000"/>
    <x v="56"/>
    <n v="0"/>
    <n v="1"/>
    <n v="6"/>
    <n v="7"/>
    <n v="7"/>
    <n v="19578"/>
    <n v="0.8571428571428571"/>
    <x v="1"/>
    <x v="11"/>
  </r>
  <r>
    <x v="0"/>
    <x v="4"/>
    <s v="DIRECCIÓN DE COBERTURA"/>
    <n v="4100"/>
    <x v="43"/>
    <n v="0"/>
    <n v="0"/>
    <n v="539"/>
    <n v="539"/>
    <n v="539"/>
    <n v="19578"/>
    <n v="1"/>
    <x v="1"/>
    <x v="11"/>
  </r>
  <r>
    <x v="0"/>
    <x v="4"/>
    <s v="DIRECCIÓN DE BIENESTAR ESTUDIANTIL"/>
    <n v="4200"/>
    <x v="44"/>
    <n v="0"/>
    <n v="81"/>
    <n v="382"/>
    <n v="463"/>
    <n v="463"/>
    <n v="19578"/>
    <n v="0.82505399568034554"/>
    <x v="1"/>
    <x v="11"/>
  </r>
  <r>
    <x v="0"/>
    <x v="4"/>
    <s v="DIRECCIÓN DE CONSTRUCCIÓN Y CONSERVACIÓN DE ESTABLECIMIENTOS EDUCATIVOS"/>
    <n v="4300"/>
    <x v="45"/>
    <n v="0"/>
    <n v="234"/>
    <n v="748"/>
    <n v="982"/>
    <n v="982"/>
    <n v="19578"/>
    <n v="0.76171079429735233"/>
    <x v="1"/>
    <x v="11"/>
  </r>
  <r>
    <x v="0"/>
    <x v="4"/>
    <s v="DIRECCIÓN DE DOTACIONES ESCOLARES"/>
    <n v="4400"/>
    <x v="46"/>
    <n v="0"/>
    <n v="7"/>
    <n v="440"/>
    <n v="447"/>
    <n v="447"/>
    <n v="19578"/>
    <n v="0.98434004474272929"/>
    <x v="1"/>
    <x v="11"/>
  </r>
  <r>
    <x v="0"/>
    <x v="2"/>
    <s v="SUBSECRETARÍA DE GESTIÓN INSTITUCIONAL"/>
    <n v="5000"/>
    <x v="57"/>
    <n v="0"/>
    <n v="0"/>
    <n v="16"/>
    <n v="16"/>
    <n v="16"/>
    <n v="19578"/>
    <n v="1"/>
    <x v="1"/>
    <x v="11"/>
  </r>
  <r>
    <x v="0"/>
    <x v="2"/>
    <s v="DIRECCION DE TALENTO HUMANO"/>
    <n v="5100"/>
    <x v="47"/>
    <n v="0"/>
    <n v="99"/>
    <n v="142"/>
    <n v="241"/>
    <n v="241"/>
    <n v="19578"/>
    <n v="0.58921161825726143"/>
    <x v="1"/>
    <x v="11"/>
  </r>
  <r>
    <x v="0"/>
    <x v="2"/>
    <s v="DIRECCION DE TALENTO HUMANO"/>
    <n v="5101"/>
    <x v="48"/>
    <n v="0"/>
    <n v="156"/>
    <n v="854"/>
    <n v="1010"/>
    <n v="1010"/>
    <n v="19578"/>
    <n v="0.84554455445544552"/>
    <x v="1"/>
    <x v="11"/>
  </r>
  <r>
    <x v="0"/>
    <x v="2"/>
    <s v="DIRECCION DE TALENTO HUMANO"/>
    <n v="5110"/>
    <x v="49"/>
    <n v="0"/>
    <n v="682"/>
    <n v="1358"/>
    <n v="2040"/>
    <n v="2040"/>
    <n v="19578"/>
    <n v="0.66568627450980389"/>
    <x v="1"/>
    <x v="11"/>
  </r>
  <r>
    <x v="0"/>
    <x v="2"/>
    <s v="DIRECCION DE TALENTO HUMANO"/>
    <n v="5111"/>
    <x v="50"/>
    <n v="0"/>
    <n v="612"/>
    <n v="1237"/>
    <n v="1849"/>
    <n v="1849"/>
    <n v="19578"/>
    <n v="0.66901027582477013"/>
    <x v="1"/>
    <x v="11"/>
  </r>
  <r>
    <x v="0"/>
    <x v="2"/>
    <s v="DIRECCION DE TALENTO HUMANO"/>
    <n v="5120"/>
    <x v="51"/>
    <n v="0"/>
    <n v="10"/>
    <n v="800"/>
    <n v="810"/>
    <n v="810"/>
    <n v="19578"/>
    <n v="0.98765432098765427"/>
    <x v="1"/>
    <x v="11"/>
  </r>
  <r>
    <x v="0"/>
    <x v="2"/>
    <s v="DIRECCION DE TALENTO HUMANO"/>
    <n v="5130"/>
    <x v="52"/>
    <n v="0"/>
    <n v="1133"/>
    <n v="786"/>
    <n v="1919"/>
    <n v="1919"/>
    <n v="19578"/>
    <n v="0.40958832725377803"/>
    <x v="1"/>
    <x v="11"/>
  </r>
  <r>
    <x v="0"/>
    <x v="2"/>
    <s v="DIRECCION DE CONTRATOS"/>
    <n v="5200"/>
    <x v="58"/>
    <n v="0"/>
    <n v="0"/>
    <n v="1"/>
    <n v="1"/>
    <n v="1"/>
    <n v="19578"/>
    <n v="1"/>
    <x v="1"/>
    <x v="11"/>
  </r>
  <r>
    <x v="0"/>
    <x v="2"/>
    <s v="DIRECCION DE CONTRATOS"/>
    <n v="5210"/>
    <x v="3"/>
    <n v="0"/>
    <n v="36"/>
    <n v="47"/>
    <n v="83"/>
    <n v="83"/>
    <n v="19578"/>
    <n v="0.5662650602409639"/>
    <x v="1"/>
    <x v="11"/>
  </r>
  <r>
    <x v="0"/>
    <x v="2"/>
    <s v="DIRECCION DE CONTRATOS"/>
    <n v="5220"/>
    <x v="4"/>
    <n v="0"/>
    <n v="65"/>
    <n v="154"/>
    <n v="219"/>
    <n v="219"/>
    <n v="19578"/>
    <n v="0.70319634703196343"/>
    <x v="1"/>
    <x v="11"/>
  </r>
  <r>
    <x v="0"/>
    <x v="2"/>
    <s v="DIRECCION DESERVICIOS ADMINISTRATIVOS"/>
    <n v="5300"/>
    <x v="5"/>
    <n v="0"/>
    <n v="19"/>
    <n v="128"/>
    <n v="147"/>
    <n v="147"/>
    <n v="19578"/>
    <n v="0.87074829931972786"/>
    <x v="1"/>
    <x v="11"/>
  </r>
  <r>
    <x v="0"/>
    <x v="2"/>
    <s v="DIRECCION DESERVICIOS ADMINISTRATIVOS"/>
    <n v="5301"/>
    <x v="6"/>
    <n v="0"/>
    <n v="19"/>
    <n v="1248"/>
    <n v="1267"/>
    <n v="1267"/>
    <n v="19578"/>
    <n v="0.98500394632991317"/>
    <x v="1"/>
    <x v="11"/>
  </r>
  <r>
    <x v="0"/>
    <x v="2"/>
    <s v="DIRECCION DESERVICIOS ADMINISTRATIVOS"/>
    <n v="5310"/>
    <x v="7"/>
    <n v="0"/>
    <n v="5"/>
    <n v="843"/>
    <n v="848"/>
    <n v="848"/>
    <n v="19578"/>
    <n v="0.99410377358490565"/>
    <x v="1"/>
    <x v="11"/>
  </r>
  <r>
    <x v="0"/>
    <x v="2"/>
    <s v="DIRECCION DESERVICIOS ADMINISTRATIVOS"/>
    <n v="5320"/>
    <x v="8"/>
    <n v="0"/>
    <n v="16"/>
    <n v="32"/>
    <n v="48"/>
    <n v="48"/>
    <n v="19578"/>
    <n v="0.66666666666666663"/>
    <x v="1"/>
    <x v="11"/>
  </r>
  <r>
    <x v="0"/>
    <x v="2"/>
    <s v="DIRECCION FINANCIERA"/>
    <n v="5400"/>
    <x v="59"/>
    <n v="0"/>
    <n v="1"/>
    <n v="0"/>
    <n v="1"/>
    <n v="1"/>
    <n v="19578"/>
    <n v="0"/>
    <x v="1"/>
    <x v="11"/>
  </r>
  <r>
    <x v="0"/>
    <x v="2"/>
    <s v="DIRECCION FINANCIERA"/>
    <n v="5410"/>
    <x v="9"/>
    <n v="0"/>
    <n v="0"/>
    <n v="39"/>
    <n v="39"/>
    <n v="39"/>
    <n v="19578"/>
    <n v="1"/>
    <x v="1"/>
    <x v="11"/>
  </r>
  <r>
    <x v="0"/>
    <x v="2"/>
    <s v="DIRECCION FINANCIERA"/>
    <n v="5420"/>
    <x v="10"/>
    <n v="0"/>
    <n v="11"/>
    <n v="135"/>
    <n v="146"/>
    <n v="146"/>
    <n v="19578"/>
    <n v="0.92465753424657537"/>
    <x v="1"/>
    <x v="11"/>
  </r>
  <r>
    <x v="0"/>
    <x v="0"/>
    <s v="OFICINA DE CONTROL DISCIPLINARIO"/>
    <n v="1400"/>
    <x v="0"/>
    <n v="0"/>
    <n v="50"/>
    <n v="247"/>
    <n v="297"/>
    <n v="297"/>
    <n v="19578"/>
    <n v="0.83164983164983164"/>
    <x v="1"/>
    <x v="11"/>
  </r>
  <r>
    <x v="0"/>
    <x v="0"/>
    <s v="OFICINA ASESORA DE COMUNICACIÓN Y PRENSA"/>
    <n v="1500"/>
    <x v="1"/>
    <n v="0"/>
    <n v="10"/>
    <n v="26"/>
    <n v="36"/>
    <n v="36"/>
    <n v="19578"/>
    <n v="0.72222222222222221"/>
    <x v="1"/>
    <x v="11"/>
  </r>
  <r>
    <x v="0"/>
    <x v="1"/>
    <s v="SUBSECRETARÍA DE INTEGRACIÓN INTERINSTITUCIONAL"/>
    <n v="2000"/>
    <x v="2"/>
    <n v="0"/>
    <n v="2"/>
    <n v="11"/>
    <n v="13"/>
    <n v="13"/>
    <n v="19578"/>
    <n v="0.84615384615384615"/>
    <x v="1"/>
    <x v="11"/>
  </r>
  <r>
    <x v="0"/>
    <x v="1"/>
    <s v="DIRECCIÓN GENERAL DE EDUCACIÓN Y COLEGIOS DISTRITALES"/>
    <n v="2100"/>
    <x v="22"/>
    <n v="0"/>
    <n v="14"/>
    <n v="27"/>
    <n v="41"/>
    <n v="41"/>
    <n v="19578"/>
    <n v="0.65853658536585369"/>
    <x v="1"/>
    <x v="11"/>
  </r>
  <r>
    <x v="0"/>
    <x v="1"/>
    <s v="DLES"/>
    <n v="2201"/>
    <x v="23"/>
    <n v="0"/>
    <n v="28"/>
    <n v="74"/>
    <n v="102"/>
    <n v="102"/>
    <n v="19578"/>
    <n v="0.72549019607843135"/>
    <x v="1"/>
    <x v="11"/>
  </r>
  <r>
    <x v="0"/>
    <x v="1"/>
    <s v="DLES"/>
    <n v="2202"/>
    <x v="24"/>
    <n v="0"/>
    <n v="16"/>
    <n v="40"/>
    <n v="56"/>
    <n v="56"/>
    <n v="19578"/>
    <n v="0.7142857142857143"/>
    <x v="1"/>
    <x v="11"/>
  </r>
  <r>
    <x v="0"/>
    <x v="1"/>
    <s v="DLES"/>
    <n v="2203"/>
    <x v="25"/>
    <n v="0"/>
    <n v="11"/>
    <n v="124"/>
    <n v="135"/>
    <n v="135"/>
    <n v="19578"/>
    <n v="0.91851851851851851"/>
    <x v="1"/>
    <x v="11"/>
  </r>
  <r>
    <x v="0"/>
    <x v="1"/>
    <s v="DLES"/>
    <n v="2204"/>
    <x v="30"/>
    <n v="0"/>
    <n v="6"/>
    <n v="368"/>
    <n v="374"/>
    <n v="374"/>
    <n v="19578"/>
    <n v="0.98395721925133695"/>
    <x v="1"/>
    <x v="11"/>
  </r>
  <r>
    <x v="0"/>
    <x v="1"/>
    <s v="DLES"/>
    <n v="2205"/>
    <x v="31"/>
    <n v="0"/>
    <n v="31"/>
    <n v="86"/>
    <n v="117"/>
    <n v="117"/>
    <n v="19578"/>
    <n v="0.7350427350427351"/>
    <x v="1"/>
    <x v="11"/>
  </r>
  <r>
    <x v="0"/>
    <x v="1"/>
    <s v="DLES"/>
    <n v="2206"/>
    <x v="32"/>
    <n v="0"/>
    <n v="37"/>
    <n v="199"/>
    <n v="236"/>
    <n v="236"/>
    <n v="19578"/>
    <n v="0.84322033898305082"/>
    <x v="1"/>
    <x v="11"/>
  </r>
  <r>
    <x v="0"/>
    <x v="2"/>
    <s v="DIRECCION FINANCIERA"/>
    <n v="5400"/>
    <x v="59"/>
    <n v="0"/>
    <n v="1"/>
    <n v="1"/>
    <n v="2"/>
    <n v="2"/>
    <n v="19470"/>
    <n v="0.5"/>
    <x v="2"/>
    <x v="11"/>
  </r>
  <r>
    <x v="0"/>
    <x v="2"/>
    <s v="DIRECCION DE TALENTO HUMANO"/>
    <n v="5120"/>
    <x v="51"/>
    <n v="36"/>
    <n v="73"/>
    <n v="1078"/>
    <n v="1187"/>
    <n v="1151"/>
    <n v="19470"/>
    <n v="0.93657688966116426"/>
    <x v="2"/>
    <x v="11"/>
  </r>
  <r>
    <x v="0"/>
    <x v="2"/>
    <s v="DIRECCION DE TALENTO HUMANO"/>
    <n v="5130"/>
    <x v="52"/>
    <n v="168"/>
    <n v="61"/>
    <n v="1464"/>
    <n v="1693"/>
    <n v="1525"/>
    <n v="19470"/>
    <n v="0.96"/>
    <x v="2"/>
    <x v="11"/>
  </r>
  <r>
    <x v="0"/>
    <x v="2"/>
    <s v="DIRECCION DE CONTRATOS"/>
    <n v="5210"/>
    <x v="3"/>
    <n v="0"/>
    <n v="7"/>
    <n v="57"/>
    <n v="64"/>
    <n v="64"/>
    <n v="19470"/>
    <n v="0.890625"/>
    <x v="2"/>
    <x v="11"/>
  </r>
  <r>
    <x v="0"/>
    <x v="2"/>
    <s v="DIRECCION DE CONTRATOS"/>
    <n v="5220"/>
    <x v="4"/>
    <n v="0"/>
    <n v="41"/>
    <n v="295"/>
    <n v="336"/>
    <n v="336"/>
    <n v="19470"/>
    <n v="0.87797619047619047"/>
    <x v="2"/>
    <x v="11"/>
  </r>
  <r>
    <x v="0"/>
    <x v="2"/>
    <s v="DIRECCION DESERVICIOS ADMINISTRATIVOS"/>
    <n v="5300"/>
    <x v="5"/>
    <n v="0"/>
    <n v="36"/>
    <n v="161"/>
    <n v="197"/>
    <n v="197"/>
    <n v="19470"/>
    <n v="0.81725888324873097"/>
    <x v="2"/>
    <x v="11"/>
  </r>
  <r>
    <x v="0"/>
    <x v="2"/>
    <s v="DIRECCION DESERVICIOS ADMINISTRATIVOS"/>
    <n v="5301"/>
    <x v="6"/>
    <n v="0"/>
    <n v="5"/>
    <n v="685"/>
    <n v="690"/>
    <n v="690"/>
    <n v="19470"/>
    <n v="0.99275362318840576"/>
    <x v="2"/>
    <x v="11"/>
  </r>
  <r>
    <x v="0"/>
    <x v="2"/>
    <s v="DIRECCION DESERVICIOS ADMINISTRATIVOS"/>
    <n v="5320"/>
    <x v="8"/>
    <n v="0"/>
    <n v="16"/>
    <n v="59"/>
    <n v="75"/>
    <n v="75"/>
    <n v="19470"/>
    <n v="0.78666666666666663"/>
    <x v="2"/>
    <x v="11"/>
  </r>
  <r>
    <x v="0"/>
    <x v="2"/>
    <s v="DIRECCION FINANCIERA"/>
    <n v="5410"/>
    <x v="9"/>
    <n v="0"/>
    <n v="2"/>
    <n v="19"/>
    <n v="21"/>
    <n v="21"/>
    <n v="19470"/>
    <n v="0.90476190476190477"/>
    <x v="2"/>
    <x v="11"/>
  </r>
  <r>
    <x v="0"/>
    <x v="2"/>
    <s v="DIRECCION DESERVICIOS ADMINISTRATIVOS"/>
    <n v="5310"/>
    <x v="7"/>
    <n v="0"/>
    <n v="3"/>
    <n v="870"/>
    <n v="873"/>
    <n v="873"/>
    <n v="19470"/>
    <n v="0.99656357388316152"/>
    <x v="2"/>
    <x v="11"/>
  </r>
  <r>
    <x v="0"/>
    <x v="2"/>
    <s v="DIRECCION FINANCIERA"/>
    <n v="5420"/>
    <x v="10"/>
    <n v="0"/>
    <n v="63"/>
    <n v="151"/>
    <n v="214"/>
    <n v="214"/>
    <n v="19470"/>
    <n v="0.70560747663551404"/>
    <x v="2"/>
    <x v="11"/>
  </r>
  <r>
    <x v="0"/>
    <x v="1"/>
    <s v="DLES"/>
    <n v="2206"/>
    <x v="32"/>
    <n v="0"/>
    <n v="17"/>
    <n v="131"/>
    <n v="148"/>
    <n v="148"/>
    <n v="19470"/>
    <n v="0.88513513513513509"/>
    <x v="2"/>
    <x v="11"/>
  </r>
  <r>
    <x v="0"/>
    <x v="1"/>
    <s v="DLES"/>
    <n v="2207"/>
    <x v="33"/>
    <n v="0"/>
    <n v="3"/>
    <n v="422"/>
    <n v="425"/>
    <n v="425"/>
    <n v="19470"/>
    <n v="0.99294117647058822"/>
    <x v="2"/>
    <x v="11"/>
  </r>
  <r>
    <x v="0"/>
    <x v="1"/>
    <s v="DLES"/>
    <n v="2208"/>
    <x v="34"/>
    <n v="0"/>
    <n v="30"/>
    <n v="260"/>
    <n v="290"/>
    <n v="290"/>
    <n v="19470"/>
    <n v="0.89655172413793105"/>
    <x v="2"/>
    <x v="11"/>
  </r>
  <r>
    <x v="0"/>
    <x v="1"/>
    <s v="DLES"/>
    <n v="2209"/>
    <x v="35"/>
    <n v="0"/>
    <n v="4"/>
    <n v="106"/>
    <n v="110"/>
    <n v="110"/>
    <n v="19470"/>
    <n v="0.96363636363636362"/>
    <x v="2"/>
    <x v="11"/>
  </r>
  <r>
    <x v="0"/>
    <x v="1"/>
    <s v="DLES"/>
    <n v="2211"/>
    <x v="37"/>
    <n v="7"/>
    <n v="117"/>
    <n v="460"/>
    <n v="584"/>
    <n v="577"/>
    <n v="19470"/>
    <n v="0.79722703639514736"/>
    <x v="2"/>
    <x v="11"/>
  </r>
  <r>
    <x v="0"/>
    <x v="1"/>
    <s v="DLES"/>
    <n v="2205"/>
    <x v="31"/>
    <n v="0"/>
    <n v="18"/>
    <n v="92"/>
    <n v="110"/>
    <n v="110"/>
    <n v="19470"/>
    <n v="0.83636363636363631"/>
    <x v="2"/>
    <x v="11"/>
  </r>
  <r>
    <x v="0"/>
    <x v="1"/>
    <s v="DLES"/>
    <n v="2214"/>
    <x v="40"/>
    <n v="0"/>
    <n v="1"/>
    <n v="89"/>
    <n v="90"/>
    <n v="90"/>
    <n v="19470"/>
    <n v="0.98888888888888893"/>
    <x v="2"/>
    <x v="11"/>
  </r>
  <r>
    <x v="0"/>
    <x v="0"/>
    <s v="OFICINA ASESORA DE JURIDÍCA"/>
    <n v="1300"/>
    <x v="29"/>
    <n v="0"/>
    <n v="82"/>
    <n v="456"/>
    <n v="538"/>
    <n v="538"/>
    <n v="19470"/>
    <n v="0.84758364312267653"/>
    <x v="2"/>
    <x v="11"/>
  </r>
  <r>
    <x v="0"/>
    <x v="1"/>
    <s v="DLES"/>
    <n v="2212"/>
    <x v="38"/>
    <n v="0"/>
    <n v="6"/>
    <n v="135"/>
    <n v="141"/>
    <n v="141"/>
    <n v="19470"/>
    <n v="0.95744680851063835"/>
    <x v="2"/>
    <x v="11"/>
  </r>
  <r>
    <x v="0"/>
    <x v="1"/>
    <s v="DLES"/>
    <n v="2213"/>
    <x v="39"/>
    <n v="0"/>
    <n v="31"/>
    <n v="110"/>
    <n v="141"/>
    <n v="141"/>
    <n v="19470"/>
    <n v="0.78014184397163122"/>
    <x v="2"/>
    <x v="11"/>
  </r>
  <r>
    <x v="0"/>
    <x v="1"/>
    <s v="DLES"/>
    <n v="2210"/>
    <x v="36"/>
    <n v="0"/>
    <n v="23"/>
    <n v="122"/>
    <n v="145"/>
    <n v="145"/>
    <n v="19470"/>
    <n v="0.8413793103448276"/>
    <x v="2"/>
    <x v="11"/>
  </r>
  <r>
    <x v="0"/>
    <x v="1"/>
    <s v="DLES"/>
    <n v="2204"/>
    <x v="30"/>
    <n v="0"/>
    <n v="17"/>
    <n v="276"/>
    <n v="293"/>
    <n v="293"/>
    <n v="19470"/>
    <n v="0.94197952218430037"/>
    <x v="2"/>
    <x v="11"/>
  </r>
  <r>
    <x v="0"/>
    <x v="1"/>
    <s v="DLES"/>
    <n v="2203"/>
    <x v="25"/>
    <n v="0"/>
    <n v="4"/>
    <n v="121"/>
    <n v="125"/>
    <n v="125"/>
    <n v="19470"/>
    <n v="0.96799999999999997"/>
    <x v="2"/>
    <x v="11"/>
  </r>
  <r>
    <x v="0"/>
    <x v="1"/>
    <s v="DLES"/>
    <n v="2202"/>
    <x v="24"/>
    <n v="0"/>
    <n v="20"/>
    <n v="59"/>
    <n v="79"/>
    <n v="79"/>
    <n v="19470"/>
    <n v="0.74683544303797467"/>
    <x v="2"/>
    <x v="11"/>
  </r>
  <r>
    <x v="0"/>
    <x v="1"/>
    <s v="DLES"/>
    <n v="2201"/>
    <x v="23"/>
    <n v="0"/>
    <n v="22"/>
    <n v="141"/>
    <n v="163"/>
    <n v="163"/>
    <n v="19470"/>
    <n v="0.86503067484662577"/>
    <x v="2"/>
    <x v="11"/>
  </r>
  <r>
    <x v="0"/>
    <x v="1"/>
    <s v="DIRECCIÓN GENERAL DE EDUCACIÓN Y COLEGIOS DISTRITALES"/>
    <n v="2100"/>
    <x v="22"/>
    <n v="0"/>
    <n v="11"/>
    <n v="14"/>
    <n v="25"/>
    <n v="25"/>
    <n v="19470"/>
    <n v="0.56000000000000005"/>
    <x v="2"/>
    <x v="11"/>
  </r>
  <r>
    <x v="0"/>
    <x v="1"/>
    <s v="SUBSECRETARÍA DE INTEGRACIÓN INTERINSTITUCIONAL"/>
    <n v="2000"/>
    <x v="2"/>
    <n v="0"/>
    <n v="4"/>
    <n v="5"/>
    <n v="9"/>
    <n v="9"/>
    <n v="19470"/>
    <n v="0.55555555555555558"/>
    <x v="2"/>
    <x v="11"/>
  </r>
  <r>
    <x v="0"/>
    <x v="0"/>
    <s v="OFICINA DE CONTROL DISCIPLINARIO"/>
    <n v="1400"/>
    <x v="0"/>
    <n v="0"/>
    <n v="23"/>
    <n v="351"/>
    <n v="374"/>
    <n v="374"/>
    <n v="19470"/>
    <n v="0.93850267379679142"/>
    <x v="2"/>
    <x v="11"/>
  </r>
  <r>
    <x v="0"/>
    <x v="0"/>
    <s v="OFICINA DE CONTROL INTERNO"/>
    <n v="1200"/>
    <x v="28"/>
    <n v="0"/>
    <n v="11"/>
    <n v="58"/>
    <n v="69"/>
    <n v="69"/>
    <n v="19470"/>
    <n v="0.84057971014492749"/>
    <x v="2"/>
    <x v="11"/>
  </r>
  <r>
    <x v="0"/>
    <x v="1"/>
    <s v="DLES"/>
    <n v="2215"/>
    <x v="11"/>
    <n v="0"/>
    <n v="14"/>
    <n v="74"/>
    <n v="88"/>
    <n v="88"/>
    <n v="19470"/>
    <n v="0.84090909090909094"/>
    <x v="2"/>
    <x v="11"/>
  </r>
  <r>
    <x v="0"/>
    <x v="2"/>
    <s v="SUBSECRETARÍA DE GESTIÓN INSTITUCIONAL"/>
    <n v="5000"/>
    <x v="57"/>
    <n v="0"/>
    <n v="0"/>
    <n v="14"/>
    <n v="14"/>
    <n v="14"/>
    <n v="19470"/>
    <n v="1"/>
    <x v="2"/>
    <x v="11"/>
  </r>
  <r>
    <x v="0"/>
    <x v="0"/>
    <s v="OFICINA ASESORA DE PLANEACIÓN"/>
    <n v="1100"/>
    <x v="27"/>
    <n v="0"/>
    <n v="2"/>
    <n v="35"/>
    <n v="37"/>
    <n v="37"/>
    <n v="19470"/>
    <n v="0.94594594594594594"/>
    <x v="2"/>
    <x v="11"/>
  </r>
  <r>
    <x v="0"/>
    <x v="0"/>
    <s v="OFICINA ASESORA DE COMUNICACIÓN Y PRENSA"/>
    <n v="1500"/>
    <x v="1"/>
    <n v="0"/>
    <n v="2"/>
    <n v="41"/>
    <n v="43"/>
    <n v="43"/>
    <n v="19470"/>
    <n v="0.95348837209302328"/>
    <x v="2"/>
    <x v="11"/>
  </r>
  <r>
    <x v="0"/>
    <x v="3"/>
    <s v="DIRECCIÓN DE INCLUSIÓN E INTEGRACIÓN DE POBLACIONES"/>
    <n v="3400"/>
    <x v="21"/>
    <n v="0"/>
    <n v="28"/>
    <n v="55"/>
    <n v="83"/>
    <n v="83"/>
    <n v="19470"/>
    <n v="0.66265060240963858"/>
    <x v="2"/>
    <x v="11"/>
  </r>
  <r>
    <x v="0"/>
    <x v="0"/>
    <s v="DESPACHO"/>
    <n v="1000"/>
    <x v="26"/>
    <n v="0"/>
    <n v="20"/>
    <n v="105"/>
    <n v="125"/>
    <n v="125"/>
    <n v="19470"/>
    <n v="0.84"/>
    <x v="2"/>
    <x v="11"/>
  </r>
  <r>
    <x v="0"/>
    <x v="2"/>
    <s v="DIRECCION DE TALENTO HUMANO"/>
    <n v="5111"/>
    <x v="50"/>
    <n v="0"/>
    <n v="1916"/>
    <n v="319"/>
    <n v="2235"/>
    <n v="2235"/>
    <n v="19470"/>
    <n v="0.14272930648769575"/>
    <x v="2"/>
    <x v="11"/>
  </r>
  <r>
    <x v="0"/>
    <x v="2"/>
    <s v="DIRECCION DE TALENTO HUMANO"/>
    <n v="5110"/>
    <x v="49"/>
    <n v="24"/>
    <n v="178"/>
    <n v="1873"/>
    <n v="2075"/>
    <n v="2051"/>
    <n v="19470"/>
    <n v="0.91321306679668457"/>
    <x v="2"/>
    <x v="11"/>
  </r>
  <r>
    <x v="0"/>
    <x v="2"/>
    <s v="DIRECCION DE TALENTO HUMANO"/>
    <n v="5101"/>
    <x v="48"/>
    <n v="18"/>
    <n v="511"/>
    <n v="622"/>
    <n v="1151"/>
    <n v="1133"/>
    <n v="19470"/>
    <n v="0.54898499558693736"/>
    <x v="2"/>
    <x v="11"/>
  </r>
  <r>
    <x v="0"/>
    <x v="2"/>
    <s v="DIRECCION DE TALENTO HUMANO"/>
    <n v="5100"/>
    <x v="47"/>
    <n v="0"/>
    <n v="58"/>
    <n v="250"/>
    <n v="308"/>
    <n v="308"/>
    <n v="19470"/>
    <n v="0.81168831168831168"/>
    <x v="2"/>
    <x v="11"/>
  </r>
  <r>
    <x v="0"/>
    <x v="4"/>
    <s v="DIRECCIÓN DE DOTACIONES ESCOLARES"/>
    <n v="4400"/>
    <x v="46"/>
    <n v="0"/>
    <n v="41"/>
    <n v="469"/>
    <n v="510"/>
    <n v="510"/>
    <n v="19470"/>
    <n v="0.91960784313725485"/>
    <x v="2"/>
    <x v="11"/>
  </r>
  <r>
    <x v="0"/>
    <x v="4"/>
    <s v="DIRECCIÓN DE BIENESTAR ESTUDIANTIL"/>
    <n v="4200"/>
    <x v="44"/>
    <n v="0"/>
    <n v="45"/>
    <n v="307"/>
    <n v="352"/>
    <n v="352"/>
    <n v="19470"/>
    <n v="0.87215909090909094"/>
    <x v="2"/>
    <x v="11"/>
  </r>
  <r>
    <x v="0"/>
    <x v="4"/>
    <s v="DIRECCIÓN DE COBERTURA"/>
    <n v="4100"/>
    <x v="43"/>
    <n v="0"/>
    <n v="0"/>
    <n v="760"/>
    <n v="760"/>
    <n v="760"/>
    <n v="19470"/>
    <n v="1"/>
    <x v="2"/>
    <x v="11"/>
  </r>
  <r>
    <x v="0"/>
    <x v="4"/>
    <s v="SUBSECRETARÍA DE ACCESO Y PERMANENCIA"/>
    <n v="4000"/>
    <x v="56"/>
    <n v="0"/>
    <n v="0"/>
    <n v="12"/>
    <n v="12"/>
    <n v="12"/>
    <n v="19470"/>
    <n v="1"/>
    <x v="2"/>
    <x v="11"/>
  </r>
  <r>
    <x v="0"/>
    <x v="4"/>
    <s v="DIRECCIÓN DE CONSTRUCCIÓN Y CONSERVACIÓN DE ESTABLECIMIENTOS EDUCATIVOS"/>
    <n v="4300"/>
    <x v="45"/>
    <n v="0"/>
    <n v="131"/>
    <n v="666"/>
    <n v="797"/>
    <n v="797"/>
    <n v="19470"/>
    <n v="0.83563362609786696"/>
    <x v="2"/>
    <x v="11"/>
  </r>
  <r>
    <x v="0"/>
    <x v="3"/>
    <s v="DIRECCIÓN DE FORMACIÓN DE DOCENTES E INNOVACIÓNES PEDAGÓGICAS"/>
    <n v="3500"/>
    <x v="41"/>
    <n v="0"/>
    <n v="78"/>
    <n v="300"/>
    <n v="378"/>
    <n v="378"/>
    <n v="19470"/>
    <n v="0.79365079365079361"/>
    <x v="2"/>
    <x v="11"/>
  </r>
  <r>
    <x v="0"/>
    <x v="1"/>
    <s v="DLES"/>
    <n v="2216"/>
    <x v="12"/>
    <n v="0"/>
    <n v="4"/>
    <n v="71"/>
    <n v="75"/>
    <n v="75"/>
    <n v="19470"/>
    <n v="0.94666666666666666"/>
    <x v="2"/>
    <x v="11"/>
  </r>
  <r>
    <x v="0"/>
    <x v="3"/>
    <s v="DIRECCIÓN DE CIENCIAS TECNOLOGÍAS Y MEDIOS EDUCATIVOS"/>
    <n v="3300"/>
    <x v="20"/>
    <n v="0"/>
    <n v="21"/>
    <n v="85"/>
    <n v="106"/>
    <n v="106"/>
    <n v="19470"/>
    <n v="0.80188679245283023"/>
    <x v="2"/>
    <x v="11"/>
  </r>
  <r>
    <x v="0"/>
    <x v="3"/>
    <s v="DIRECCIÓN DE EDUCACIÓN MEDIA"/>
    <n v="3200"/>
    <x v="19"/>
    <n v="0"/>
    <n v="7"/>
    <n v="127"/>
    <n v="134"/>
    <n v="134"/>
    <n v="19470"/>
    <n v="0.94776119402985071"/>
    <x v="2"/>
    <x v="11"/>
  </r>
  <r>
    <x v="0"/>
    <x v="3"/>
    <s v="DIRECCIÓN DE EDUCACIÓN PREESCOLAR Y BÁSICA"/>
    <n v="3100"/>
    <x v="18"/>
    <n v="0"/>
    <n v="20"/>
    <n v="46"/>
    <n v="66"/>
    <n v="66"/>
    <n v="19470"/>
    <n v="0.69696969696969702"/>
    <x v="2"/>
    <x v="11"/>
  </r>
  <r>
    <x v="0"/>
    <x v="3"/>
    <s v="SUBSECRETARÍA DE CALIDAD Y PERTINENCIA"/>
    <n v="3000"/>
    <x v="17"/>
    <n v="0"/>
    <n v="2"/>
    <n v="6"/>
    <n v="8"/>
    <n v="8"/>
    <n v="19470"/>
    <n v="0.75"/>
    <x v="2"/>
    <x v="11"/>
  </r>
  <r>
    <x v="0"/>
    <x v="1"/>
    <s v="DIRECCIÓN DE INSPECCIÓN Y VIGILANCIA"/>
    <n v="2500"/>
    <x v="16"/>
    <n v="0"/>
    <n v="27"/>
    <n v="160"/>
    <n v="187"/>
    <n v="187"/>
    <n v="19470"/>
    <n v="0.85561497326203206"/>
    <x v="2"/>
    <x v="11"/>
  </r>
  <r>
    <x v="0"/>
    <x v="1"/>
    <s v="DIRECCIÓN DE RELACIONES CON EL SECTOR EDUCATIVO PRIVADO"/>
    <n v="2400"/>
    <x v="54"/>
    <n v="0"/>
    <n v="1"/>
    <n v="7"/>
    <n v="8"/>
    <n v="8"/>
    <n v="19470"/>
    <n v="0.875"/>
    <x v="2"/>
    <x v="11"/>
  </r>
  <r>
    <x v="0"/>
    <x v="1"/>
    <s v="DIRECCIÓN DE PARTICIPACIÓN Y RELACIONES INTERINSTITUCIONALES"/>
    <n v="2300"/>
    <x v="15"/>
    <n v="0"/>
    <n v="5"/>
    <n v="98"/>
    <n v="103"/>
    <n v="103"/>
    <n v="19470"/>
    <n v="0.95145631067961167"/>
    <x v="2"/>
    <x v="11"/>
  </r>
  <r>
    <x v="0"/>
    <x v="1"/>
    <s v="DLES"/>
    <n v="2220"/>
    <x v="53"/>
    <n v="0"/>
    <n v="1"/>
    <n v="10"/>
    <n v="11"/>
    <n v="11"/>
    <n v="19470"/>
    <n v="0.90909090909090906"/>
    <x v="2"/>
    <x v="11"/>
  </r>
  <r>
    <x v="0"/>
    <x v="1"/>
    <s v="DLES"/>
    <n v="2219"/>
    <x v="14"/>
    <n v="0"/>
    <n v="54"/>
    <n v="233"/>
    <n v="287"/>
    <n v="287"/>
    <n v="19470"/>
    <n v="0.81184668989547037"/>
    <x v="2"/>
    <x v="11"/>
  </r>
  <r>
    <x v="0"/>
    <x v="1"/>
    <s v="DLES"/>
    <n v="2218"/>
    <x v="13"/>
    <n v="0"/>
    <n v="12"/>
    <n v="226"/>
    <n v="238"/>
    <n v="238"/>
    <n v="19470"/>
    <n v="0.94957983193277307"/>
    <x v="2"/>
    <x v="11"/>
  </r>
  <r>
    <x v="0"/>
    <x v="3"/>
    <s v="DIRECCIÓN DE EVALUACIÓN DE LA EDUCACIÓN"/>
    <n v="3600"/>
    <x v="42"/>
    <n v="0"/>
    <n v="3"/>
    <n v="63"/>
    <n v="66"/>
    <n v="66"/>
    <n v="19470"/>
    <n v="0.95454545454545459"/>
    <x v="2"/>
    <x v="11"/>
  </r>
  <r>
    <x v="0"/>
    <x v="0"/>
    <s v="DESPACHO"/>
    <n v="1000"/>
    <x v="26"/>
    <n v="0"/>
    <n v="57"/>
    <n v="77"/>
    <n v="134"/>
    <n v="134"/>
    <n v="0.57462686567164178"/>
    <n v="0.57462686567164178"/>
    <x v="3"/>
    <x v="11"/>
  </r>
  <r>
    <x v="0"/>
    <x v="0"/>
    <s v="OFICINA ASESORA DE PLANEACIÓN"/>
    <n v="1100"/>
    <x v="27"/>
    <n v="0"/>
    <n v="2"/>
    <n v="30"/>
    <n v="32"/>
    <n v="32"/>
    <n v="0.9375"/>
    <n v="0.9375"/>
    <x v="3"/>
    <x v="11"/>
  </r>
  <r>
    <x v="0"/>
    <x v="0"/>
    <s v="OFICINA DE CONTROL INTERNO"/>
    <n v="1200"/>
    <x v="28"/>
    <n v="0"/>
    <n v="6"/>
    <n v="50"/>
    <n v="56"/>
    <n v="56"/>
    <n v="0.8928571428571429"/>
    <n v="0.8928571428571429"/>
    <x v="3"/>
    <x v="11"/>
  </r>
  <r>
    <x v="0"/>
    <x v="0"/>
    <s v="OFICINA ASESORA DE JURIDÍCA"/>
    <n v="1300"/>
    <x v="29"/>
    <n v="6"/>
    <n v="5"/>
    <n v="614"/>
    <n v="625"/>
    <n v="619"/>
    <n v="0.99192245557350567"/>
    <n v="0.99192245557350567"/>
    <x v="3"/>
    <x v="11"/>
  </r>
  <r>
    <x v="0"/>
    <x v="0"/>
    <s v="OFICINA DE CONTROL DISCIPLINARIO"/>
    <n v="1400"/>
    <x v="0"/>
    <n v="0"/>
    <n v="28"/>
    <n v="381"/>
    <n v="409"/>
    <n v="409"/>
    <n v="0.93154034229828853"/>
    <n v="0.93154034229828853"/>
    <x v="3"/>
    <x v="11"/>
  </r>
  <r>
    <x v="0"/>
    <x v="0"/>
    <s v="OFICINA ASESORA DE COMUNICACIÓN Y PRENSA"/>
    <n v="1500"/>
    <x v="1"/>
    <n v="0"/>
    <n v="2"/>
    <n v="15"/>
    <n v="17"/>
    <n v="17"/>
    <n v="0.88235294117647056"/>
    <n v="0.88235294117647056"/>
    <x v="3"/>
    <x v="11"/>
  </r>
  <r>
    <x v="0"/>
    <x v="1"/>
    <s v="SUBSECRETARÍA DE INTEGRACIÓN INTERINSTITUCIONAL"/>
    <n v="2000"/>
    <x v="2"/>
    <n v="0"/>
    <n v="1"/>
    <n v="6"/>
    <n v="7"/>
    <n v="7"/>
    <n v="0.8571428571428571"/>
    <n v="0.8571428571428571"/>
    <x v="3"/>
    <x v="11"/>
  </r>
  <r>
    <x v="0"/>
    <x v="1"/>
    <s v="DIRECCIÓN GENERAL DE EDUCACIÓN Y COLEGIOS DISTRITALES"/>
    <n v="2100"/>
    <x v="22"/>
    <n v="0"/>
    <n v="1"/>
    <n v="12"/>
    <n v="13"/>
    <n v="13"/>
    <n v="0.92307692307692313"/>
    <n v="0.92307692307692313"/>
    <x v="3"/>
    <x v="11"/>
  </r>
  <r>
    <x v="0"/>
    <x v="1"/>
    <s v="DLES"/>
    <n v="2201"/>
    <x v="23"/>
    <n v="0"/>
    <n v="14"/>
    <n v="125"/>
    <n v="139"/>
    <n v="139"/>
    <n v="0.89928057553956831"/>
    <n v="0.89928057553956831"/>
    <x v="3"/>
    <x v="11"/>
  </r>
  <r>
    <x v="0"/>
    <x v="1"/>
    <s v="DLES"/>
    <n v="2202"/>
    <x v="24"/>
    <n v="0"/>
    <n v="8"/>
    <n v="52"/>
    <n v="60"/>
    <n v="60"/>
    <n v="0.8666666666666667"/>
    <n v="0.8666666666666667"/>
    <x v="3"/>
    <x v="11"/>
  </r>
  <r>
    <x v="0"/>
    <x v="1"/>
    <s v="DLES"/>
    <n v="2203"/>
    <x v="25"/>
    <n v="0"/>
    <n v="1"/>
    <n v="127"/>
    <n v="128"/>
    <n v="128"/>
    <n v="0.9921875"/>
    <n v="0.9921875"/>
    <x v="3"/>
    <x v="11"/>
  </r>
  <r>
    <x v="0"/>
    <x v="1"/>
    <s v="DLES"/>
    <n v="2204"/>
    <x v="30"/>
    <n v="0"/>
    <n v="3"/>
    <n v="171"/>
    <n v="174"/>
    <n v="174"/>
    <n v="0.98275862068965514"/>
    <n v="0.98275862068965514"/>
    <x v="3"/>
    <x v="11"/>
  </r>
  <r>
    <x v="0"/>
    <x v="1"/>
    <s v="DLES"/>
    <n v="2205"/>
    <x v="31"/>
    <n v="2"/>
    <n v="5"/>
    <n v="255"/>
    <n v="262"/>
    <n v="260"/>
    <n v="0.98076923076923073"/>
    <n v="0.98076923076923073"/>
    <x v="3"/>
    <x v="11"/>
  </r>
  <r>
    <x v="0"/>
    <x v="1"/>
    <s v="DLES"/>
    <n v="2206"/>
    <x v="32"/>
    <n v="0"/>
    <n v="10"/>
    <n v="105"/>
    <n v="115"/>
    <n v="115"/>
    <n v="0.91304347826086951"/>
    <n v="0.91304347826086951"/>
    <x v="3"/>
    <x v="11"/>
  </r>
  <r>
    <x v="0"/>
    <x v="1"/>
    <s v="DLES"/>
    <n v="2207"/>
    <x v="33"/>
    <n v="0"/>
    <n v="9"/>
    <n v="487"/>
    <n v="496"/>
    <n v="496"/>
    <n v="0.98185483870967738"/>
    <n v="0.98185483870967738"/>
    <x v="3"/>
    <x v="11"/>
  </r>
  <r>
    <x v="0"/>
    <x v="1"/>
    <s v="DLES"/>
    <n v="2208"/>
    <x v="34"/>
    <n v="0"/>
    <n v="4"/>
    <n v="371"/>
    <n v="375"/>
    <n v="375"/>
    <n v="0.98933333333333329"/>
    <n v="0.98933333333333329"/>
    <x v="3"/>
    <x v="11"/>
  </r>
  <r>
    <x v="0"/>
    <x v="1"/>
    <s v="DLES"/>
    <n v="2209"/>
    <x v="35"/>
    <n v="0"/>
    <n v="3"/>
    <n v="128"/>
    <n v="131"/>
    <n v="131"/>
    <n v="0.97709923664122134"/>
    <n v="0.97709923664122134"/>
    <x v="3"/>
    <x v="11"/>
  </r>
  <r>
    <x v="0"/>
    <x v="1"/>
    <s v="DLES"/>
    <n v="2210"/>
    <x v="36"/>
    <n v="0"/>
    <n v="37"/>
    <n v="200"/>
    <n v="237"/>
    <n v="237"/>
    <n v="0.84388185654008441"/>
    <n v="0.84388185654008441"/>
    <x v="3"/>
    <x v="11"/>
  </r>
  <r>
    <x v="0"/>
    <x v="1"/>
    <s v="DLES"/>
    <n v="2211"/>
    <x v="37"/>
    <n v="3"/>
    <n v="159"/>
    <n v="438"/>
    <n v="600"/>
    <n v="597"/>
    <n v="0.73366834170854267"/>
    <n v="0.73366834170854267"/>
    <x v="3"/>
    <x v="11"/>
  </r>
  <r>
    <x v="0"/>
    <x v="1"/>
    <s v="DLES"/>
    <n v="2212"/>
    <x v="38"/>
    <n v="0"/>
    <n v="3"/>
    <n v="131"/>
    <n v="134"/>
    <n v="134"/>
    <n v="0.97761194029850751"/>
    <n v="0.97761194029850751"/>
    <x v="3"/>
    <x v="11"/>
  </r>
  <r>
    <x v="0"/>
    <x v="1"/>
    <s v="DLES"/>
    <n v="2213"/>
    <x v="39"/>
    <n v="3"/>
    <n v="30"/>
    <n v="76"/>
    <n v="109"/>
    <n v="106"/>
    <n v="0.71698113207547165"/>
    <n v="0.71698113207547165"/>
    <x v="3"/>
    <x v="11"/>
  </r>
  <r>
    <x v="0"/>
    <x v="1"/>
    <s v="DLES"/>
    <n v="2214"/>
    <x v="40"/>
    <n v="0"/>
    <n v="1"/>
    <n v="65"/>
    <n v="66"/>
    <n v="66"/>
    <n v="0.98484848484848486"/>
    <n v="0.98484848484848486"/>
    <x v="3"/>
    <x v="11"/>
  </r>
  <r>
    <x v="0"/>
    <x v="1"/>
    <s v="DLES"/>
    <n v="2215"/>
    <x v="11"/>
    <n v="0"/>
    <n v="7"/>
    <n v="67"/>
    <n v="74"/>
    <n v="74"/>
    <n v="0.90540540540540537"/>
    <n v="0.90540540540540537"/>
    <x v="3"/>
    <x v="11"/>
  </r>
  <r>
    <x v="0"/>
    <x v="1"/>
    <s v="DLES"/>
    <n v="2216"/>
    <x v="12"/>
    <n v="0"/>
    <n v="3"/>
    <n v="78"/>
    <n v="81"/>
    <n v="81"/>
    <n v="0.96296296296296291"/>
    <n v="0.96296296296296291"/>
    <x v="3"/>
    <x v="11"/>
  </r>
  <r>
    <x v="0"/>
    <x v="1"/>
    <s v="DLES"/>
    <n v="2218"/>
    <x v="13"/>
    <n v="1"/>
    <n v="11"/>
    <n v="153"/>
    <n v="165"/>
    <n v="164"/>
    <n v="0.93292682926829273"/>
    <n v="0.93292682926829273"/>
    <x v="3"/>
    <x v="11"/>
  </r>
  <r>
    <x v="0"/>
    <x v="1"/>
    <s v="DLES"/>
    <n v="2219"/>
    <x v="14"/>
    <n v="2"/>
    <n v="23"/>
    <n v="178"/>
    <n v="203"/>
    <n v="201"/>
    <n v="0.88557213930348255"/>
    <n v="0.88557213930348255"/>
    <x v="3"/>
    <x v="11"/>
  </r>
  <r>
    <x v="0"/>
    <x v="1"/>
    <s v="DLES"/>
    <n v="2220"/>
    <x v="53"/>
    <n v="0"/>
    <n v="0"/>
    <n v="13"/>
    <n v="13"/>
    <n v="13"/>
    <n v="1"/>
    <n v="1"/>
    <x v="3"/>
    <x v="11"/>
  </r>
  <r>
    <x v="0"/>
    <x v="1"/>
    <s v="DIRECCIÓN DE PARTICIPACIÓN Y RELACIONES INTERINSTITUCIONALES"/>
    <n v="2300"/>
    <x v="15"/>
    <n v="0"/>
    <n v="0"/>
    <n v="68"/>
    <n v="68"/>
    <n v="68"/>
    <n v="1"/>
    <n v="1"/>
    <x v="3"/>
    <x v="11"/>
  </r>
  <r>
    <x v="0"/>
    <x v="1"/>
    <s v="DIRECCIÓN DE RELACIONES CON EL SECTOR EDUCATIVO PRIVADO"/>
    <n v="2400"/>
    <x v="54"/>
    <n v="0"/>
    <n v="0"/>
    <n v="16"/>
    <n v="16"/>
    <n v="16"/>
    <n v="1"/>
    <n v="1"/>
    <x v="3"/>
    <x v="11"/>
  </r>
  <r>
    <x v="0"/>
    <x v="1"/>
    <s v="DIRECCIÓN DE INSPECCIÓN Y VIGILANCIA"/>
    <n v="2500"/>
    <x v="16"/>
    <n v="53"/>
    <n v="9"/>
    <n v="174"/>
    <n v="236"/>
    <n v="183"/>
    <n v="0.95081967213114749"/>
    <n v="0.95081967213114749"/>
    <x v="3"/>
    <x v="11"/>
  </r>
  <r>
    <x v="0"/>
    <x v="3"/>
    <s v="SUBSECRETARÍA DE CALIDAD Y PERTINENCIA"/>
    <n v="3000"/>
    <x v="17"/>
    <n v="0"/>
    <n v="0"/>
    <n v="10"/>
    <n v="10"/>
    <n v="10"/>
    <n v="1"/>
    <n v="1"/>
    <x v="3"/>
    <x v="11"/>
  </r>
  <r>
    <x v="0"/>
    <x v="3"/>
    <s v="DIRECCIÓN DE EDUCACIÓN PREESCOLAR Y BÁSICA"/>
    <n v="3100"/>
    <x v="18"/>
    <n v="0"/>
    <n v="3"/>
    <n v="98"/>
    <n v="101"/>
    <n v="101"/>
    <n v="0.97029702970297027"/>
    <n v="0.97029702970297027"/>
    <x v="3"/>
    <x v="11"/>
  </r>
  <r>
    <x v="0"/>
    <x v="3"/>
    <s v="DIRECCIÓN DE EDUCACIÓN MEDIA"/>
    <n v="3200"/>
    <x v="19"/>
    <n v="0"/>
    <n v="4"/>
    <n v="106"/>
    <n v="110"/>
    <n v="110"/>
    <n v="0.96363636363636362"/>
    <n v="0.96363636363636362"/>
    <x v="3"/>
    <x v="11"/>
  </r>
  <r>
    <x v="0"/>
    <x v="3"/>
    <s v="DIRECCIÓN DE CIENCIAS TECNOLOGÍAS Y MEDIOS EDUCATIVOS"/>
    <n v="3300"/>
    <x v="20"/>
    <n v="0"/>
    <n v="7"/>
    <n v="66"/>
    <n v="73"/>
    <n v="73"/>
    <n v="0.90410958904109584"/>
    <n v="0.90410958904109584"/>
    <x v="3"/>
    <x v="11"/>
  </r>
  <r>
    <x v="0"/>
    <x v="3"/>
    <s v="DIRECCIÓN DE INCLUSIÓN E INTEGRACIÓN DE POBLACIONES"/>
    <n v="3400"/>
    <x v="21"/>
    <n v="0"/>
    <n v="9"/>
    <n v="86"/>
    <n v="95"/>
    <n v="95"/>
    <n v="0.90526315789473688"/>
    <n v="0.90526315789473688"/>
    <x v="3"/>
    <x v="11"/>
  </r>
  <r>
    <x v="0"/>
    <x v="3"/>
    <s v="DIRECCIÓN DE FORMACIÓN DE DOCENTES E INNOVACIÓNES PEDAGÓGICAS"/>
    <n v="3500"/>
    <x v="41"/>
    <n v="0"/>
    <n v="4"/>
    <n v="119"/>
    <n v="123"/>
    <n v="123"/>
    <n v="0.96747967479674801"/>
    <n v="0.96747967479674801"/>
    <x v="3"/>
    <x v="11"/>
  </r>
  <r>
    <x v="0"/>
    <x v="3"/>
    <s v="DIRECCIÓN DE EVALUACIÓN DE LA EDUCACIÓN"/>
    <n v="3600"/>
    <x v="42"/>
    <n v="0"/>
    <n v="0"/>
    <n v="31"/>
    <n v="31"/>
    <n v="31"/>
    <n v="1"/>
    <n v="1"/>
    <x v="3"/>
    <x v="11"/>
  </r>
  <r>
    <x v="0"/>
    <x v="4"/>
    <s v="SUBSECRETARÍA DE ACCESO Y PERMANENCIA"/>
    <n v="4000"/>
    <x v="56"/>
    <n v="0"/>
    <n v="0"/>
    <n v="1"/>
    <n v="1"/>
    <n v="1"/>
    <n v="1"/>
    <n v="1"/>
    <x v="3"/>
    <x v="11"/>
  </r>
  <r>
    <x v="0"/>
    <x v="4"/>
    <s v="DIRECCIÓN DE COBERTURA"/>
    <n v="4100"/>
    <x v="43"/>
    <n v="0"/>
    <n v="26"/>
    <n v="866"/>
    <n v="892"/>
    <n v="892"/>
    <n v="0.97085201793721976"/>
    <n v="0.97085201793721976"/>
    <x v="3"/>
    <x v="11"/>
  </r>
  <r>
    <x v="0"/>
    <x v="4"/>
    <s v="DIRECCIÓN DE BIENESTAR ESTUDIANTIL"/>
    <n v="4200"/>
    <x v="44"/>
    <n v="0"/>
    <n v="53"/>
    <n v="604"/>
    <n v="657"/>
    <n v="657"/>
    <n v="0.91933028919330284"/>
    <n v="0.91933028919330284"/>
    <x v="3"/>
    <x v="11"/>
  </r>
  <r>
    <x v="0"/>
    <x v="4"/>
    <s v="DIRECCIÓN DE CONSTRUCCIÓN Y CONSERVACIÓN DE ESTABLECIMIENTOS EDUCATIVOS"/>
    <n v="4300"/>
    <x v="45"/>
    <n v="0"/>
    <n v="83"/>
    <n v="657"/>
    <n v="740"/>
    <n v="740"/>
    <n v="0.88783783783783787"/>
    <n v="0.88783783783783787"/>
    <x v="3"/>
    <x v="11"/>
  </r>
  <r>
    <x v="0"/>
    <x v="4"/>
    <s v="DIRECCIÓN DE DOTACIONES ESCOLARES"/>
    <n v="4400"/>
    <x v="46"/>
    <n v="0"/>
    <n v="10"/>
    <n v="517"/>
    <n v="527"/>
    <n v="527"/>
    <n v="0.98102466793168885"/>
    <n v="0.98102466793168885"/>
    <x v="3"/>
    <x v="11"/>
  </r>
  <r>
    <x v="0"/>
    <x v="2"/>
    <s v="SUBSECRETARÍA DE GESTIÓN INSTITUCIONAL"/>
    <n v="5000"/>
    <x v="57"/>
    <n v="0"/>
    <n v="0"/>
    <n v="21"/>
    <n v="21"/>
    <n v="21"/>
    <n v="1"/>
    <n v="1"/>
    <x v="3"/>
    <x v="11"/>
  </r>
  <r>
    <x v="0"/>
    <x v="2"/>
    <s v="DIRECCION DE TALENTO HUMANO"/>
    <n v="5100"/>
    <x v="47"/>
    <n v="12"/>
    <n v="99"/>
    <n v="4738"/>
    <n v="4849"/>
    <n v="4837"/>
    <n v="0.97953276824477986"/>
    <n v="0.97953276824477986"/>
    <x v="3"/>
    <x v="11"/>
  </r>
  <r>
    <x v="0"/>
    <x v="2"/>
    <s v="DIRECCION DE TALENTO HUMANO"/>
    <n v="5110"/>
    <x v="49"/>
    <n v="1"/>
    <n v="13"/>
    <n v="2127"/>
    <n v="2141"/>
    <n v="2140"/>
    <n v="0.99392523364485985"/>
    <n v="0.99392523364485985"/>
    <x v="3"/>
    <x v="11"/>
  </r>
  <r>
    <x v="0"/>
    <x v="2"/>
    <s v="DIRECCION DE TALENTO HUMANO"/>
    <n v="5120"/>
    <x v="51"/>
    <n v="20"/>
    <n v="57"/>
    <n v="702"/>
    <n v="779"/>
    <n v="759"/>
    <n v="0.92490118577075098"/>
    <n v="0.92490118577075098"/>
    <x v="3"/>
    <x v="11"/>
  </r>
  <r>
    <x v="0"/>
    <x v="2"/>
    <s v="DIRECCION DE TALENTO HUMANO"/>
    <n v="5130"/>
    <x v="52"/>
    <n v="112"/>
    <n v="134"/>
    <n v="1718"/>
    <n v="1964"/>
    <n v="1852"/>
    <n v="0.92764578833693301"/>
    <n v="0.92764578833693301"/>
    <x v="3"/>
    <x v="11"/>
  </r>
  <r>
    <x v="0"/>
    <x v="2"/>
    <s v="DIRECCION DE CONTRATOS"/>
    <n v="5200"/>
    <x v="58"/>
    <n v="0"/>
    <n v="0"/>
    <n v="5"/>
    <n v="5"/>
    <n v="5"/>
    <n v="1"/>
    <n v="1"/>
    <x v="3"/>
    <x v="11"/>
  </r>
  <r>
    <x v="0"/>
    <x v="2"/>
    <s v="DIRECCION DE CONTRATOS"/>
    <n v="5210"/>
    <x v="3"/>
    <n v="0"/>
    <n v="0"/>
    <n v="21"/>
    <n v="21"/>
    <n v="21"/>
    <n v="1"/>
    <n v="1"/>
    <x v="3"/>
    <x v="11"/>
  </r>
  <r>
    <x v="0"/>
    <x v="2"/>
    <s v="DIRECCION DE CONTRATOS"/>
    <n v="5220"/>
    <x v="4"/>
    <n v="0"/>
    <n v="1"/>
    <n v="450"/>
    <n v="451"/>
    <n v="451"/>
    <n v="0.99778270509977829"/>
    <n v="0.99778270509977829"/>
    <x v="3"/>
    <x v="11"/>
  </r>
  <r>
    <x v="0"/>
    <x v="2"/>
    <s v="DIRECCION DESERVICIOS ADMINISTRATIVOS"/>
    <n v="5300"/>
    <x v="5"/>
    <n v="0"/>
    <n v="35"/>
    <n v="1535"/>
    <n v="1570"/>
    <n v="1570"/>
    <n v="0.97770700636942676"/>
    <n v="0.97770700636942676"/>
    <x v="3"/>
    <x v="11"/>
  </r>
  <r>
    <x v="0"/>
    <x v="2"/>
    <s v="DIRECCION DESERVICIOS ADMINISTRATIVOS"/>
    <n v="5310"/>
    <x v="7"/>
    <n v="0"/>
    <n v="1"/>
    <n v="1045"/>
    <n v="1046"/>
    <n v="1046"/>
    <n v="0.99904397705544934"/>
    <n v="0.99904397705544934"/>
    <x v="3"/>
    <x v="11"/>
  </r>
  <r>
    <x v="0"/>
    <x v="2"/>
    <s v="DIRECCION DESERVICIOS ADMINISTRATIVOS"/>
    <n v="5320"/>
    <x v="8"/>
    <n v="0"/>
    <n v="7"/>
    <n v="109"/>
    <n v="116"/>
    <n v="116"/>
    <n v="0.93965517241379315"/>
    <n v="0.93965517241379315"/>
    <x v="3"/>
    <x v="11"/>
  </r>
  <r>
    <x v="0"/>
    <x v="2"/>
    <s v="DIRECCION FINANCIERA"/>
    <n v="5400"/>
    <x v="59"/>
    <n v="0"/>
    <n v="0"/>
    <n v="1"/>
    <n v="1"/>
    <n v="1"/>
    <n v="1"/>
    <n v="1"/>
    <x v="3"/>
    <x v="11"/>
  </r>
  <r>
    <x v="0"/>
    <x v="2"/>
    <s v="DIRECCION FINANCIERA"/>
    <n v="5410"/>
    <x v="9"/>
    <n v="0"/>
    <n v="0"/>
    <n v="14"/>
    <n v="14"/>
    <n v="14"/>
    <n v="1"/>
    <n v="1"/>
    <x v="3"/>
    <x v="11"/>
  </r>
  <r>
    <x v="0"/>
    <x v="2"/>
    <s v="DIRECCION FINANCIERA"/>
    <n v="5420"/>
    <x v="10"/>
    <n v="0"/>
    <n v="22"/>
    <n v="200"/>
    <n v="222"/>
    <n v="222"/>
    <n v="0.90090090090090091"/>
    <n v="0.90090090090090091"/>
    <x v="3"/>
    <x v="11"/>
  </r>
  <r>
    <x v="0"/>
    <x v="0"/>
    <s v="DESPACHO"/>
    <n v="1000"/>
    <x v="26"/>
    <n v="0"/>
    <n v="28"/>
    <n v="101"/>
    <n v="129"/>
    <n v="129"/>
    <n v="24637"/>
    <n v="0.78294573643410847"/>
    <x v="6"/>
    <x v="4"/>
  </r>
  <r>
    <x v="0"/>
    <x v="0"/>
    <s v="OFICINA ASESORA DE PLANEACIÓN"/>
    <n v="1100"/>
    <x v="27"/>
    <n v="0"/>
    <n v="0"/>
    <n v="20"/>
    <n v="20"/>
    <n v="20"/>
    <n v="24637"/>
    <n v="1"/>
    <x v="6"/>
    <x v="4"/>
  </r>
  <r>
    <x v="0"/>
    <x v="0"/>
    <s v="OFICINA DE CONTROL INTERNO"/>
    <n v="1200"/>
    <x v="28"/>
    <n v="0"/>
    <n v="0"/>
    <n v="31"/>
    <n v="31"/>
    <n v="31"/>
    <n v="24637"/>
    <n v="1"/>
    <x v="6"/>
    <x v="4"/>
  </r>
  <r>
    <x v="0"/>
    <x v="0"/>
    <s v="OFICINA ASESORA DE JURIDÍCA"/>
    <n v="1300"/>
    <x v="29"/>
    <n v="8"/>
    <n v="20"/>
    <n v="643"/>
    <n v="671"/>
    <n v="663"/>
    <n v="24637"/>
    <n v="0.9698340874811463"/>
    <x v="6"/>
    <x v="4"/>
  </r>
  <r>
    <x v="0"/>
    <x v="0"/>
    <s v="OFICINA DE CONTROL DISCIPLINARIO"/>
    <n v="1400"/>
    <x v="0"/>
    <n v="0"/>
    <n v="64"/>
    <n v="295"/>
    <n v="359"/>
    <n v="359"/>
    <n v="24637"/>
    <n v="0.82172701949860727"/>
    <x v="6"/>
    <x v="4"/>
  </r>
  <r>
    <x v="0"/>
    <x v="0"/>
    <s v="OFICINA ASESORA DE COMUNICACIÓN Y PRENSA"/>
    <n v="1500"/>
    <x v="1"/>
    <n v="0"/>
    <n v="4"/>
    <n v="24"/>
    <n v="28"/>
    <n v="28"/>
    <n v="24637"/>
    <n v="0.8571428571428571"/>
    <x v="6"/>
    <x v="4"/>
  </r>
  <r>
    <x v="0"/>
    <x v="1"/>
    <s v="SUBSECRETARÍA DE INTEGRACIÓN INTERINSTITUCIONAL"/>
    <n v="2000"/>
    <x v="2"/>
    <n v="0"/>
    <n v="0"/>
    <n v="16"/>
    <n v="16"/>
    <n v="16"/>
    <n v="24637"/>
    <n v="1"/>
    <x v="6"/>
    <x v="4"/>
  </r>
  <r>
    <x v="0"/>
    <x v="1"/>
    <s v="DIRECCIÓN GENERAL DE EDUCACIÓN Y COLEGIOS DISTRITALES"/>
    <n v="2100"/>
    <x v="22"/>
    <n v="0"/>
    <n v="1"/>
    <n v="6"/>
    <n v="7"/>
    <n v="7"/>
    <n v="24637"/>
    <n v="0.8571428571428571"/>
    <x v="6"/>
    <x v="4"/>
  </r>
  <r>
    <x v="0"/>
    <x v="1"/>
    <s v="DLES"/>
    <n v="2201"/>
    <x v="23"/>
    <n v="0"/>
    <n v="0"/>
    <n v="157"/>
    <n v="157"/>
    <n v="157"/>
    <n v="24637"/>
    <n v="1"/>
    <x v="6"/>
    <x v="4"/>
  </r>
  <r>
    <x v="0"/>
    <x v="1"/>
    <s v="DLES"/>
    <n v="2202"/>
    <x v="24"/>
    <n v="4"/>
    <n v="10"/>
    <n v="50"/>
    <n v="64"/>
    <n v="60"/>
    <n v="24637"/>
    <n v="0.83333333333333337"/>
    <x v="6"/>
    <x v="4"/>
  </r>
  <r>
    <x v="0"/>
    <x v="1"/>
    <s v="DLES"/>
    <n v="2203"/>
    <x v="25"/>
    <n v="0"/>
    <n v="9"/>
    <n v="110"/>
    <n v="119"/>
    <n v="119"/>
    <n v="24637"/>
    <n v="0.92436974789915971"/>
    <x v="6"/>
    <x v="4"/>
  </r>
  <r>
    <x v="0"/>
    <x v="1"/>
    <s v="DLES"/>
    <n v="2204"/>
    <x v="30"/>
    <n v="0"/>
    <n v="6"/>
    <n v="295"/>
    <n v="301"/>
    <n v="301"/>
    <n v="24637"/>
    <n v="0.98006644518272423"/>
    <x v="6"/>
    <x v="4"/>
  </r>
  <r>
    <x v="0"/>
    <x v="1"/>
    <s v="DLES"/>
    <n v="2205"/>
    <x v="31"/>
    <n v="0"/>
    <n v="58"/>
    <n v="202"/>
    <n v="260"/>
    <n v="260"/>
    <n v="24637"/>
    <n v="0.77692307692307694"/>
    <x v="6"/>
    <x v="4"/>
  </r>
  <r>
    <x v="0"/>
    <x v="1"/>
    <s v="DLES"/>
    <n v="2206"/>
    <x v="32"/>
    <n v="0"/>
    <n v="17"/>
    <n v="106"/>
    <n v="123"/>
    <n v="123"/>
    <n v="24637"/>
    <n v="0.86178861788617889"/>
    <x v="6"/>
    <x v="4"/>
  </r>
  <r>
    <x v="0"/>
    <x v="1"/>
    <s v="DLES"/>
    <n v="2207"/>
    <x v="33"/>
    <n v="0"/>
    <n v="44"/>
    <n v="720"/>
    <n v="764"/>
    <n v="764"/>
    <n v="24637"/>
    <n v="0.94240837696335078"/>
    <x v="6"/>
    <x v="4"/>
  </r>
  <r>
    <x v="0"/>
    <x v="1"/>
    <s v="DLES"/>
    <n v="2208"/>
    <x v="34"/>
    <n v="0"/>
    <n v="63"/>
    <n v="543"/>
    <n v="606"/>
    <n v="606"/>
    <n v="24637"/>
    <n v="0.89603960396039606"/>
    <x v="6"/>
    <x v="4"/>
  </r>
  <r>
    <x v="0"/>
    <x v="1"/>
    <s v="DLES"/>
    <n v="2209"/>
    <x v="35"/>
    <n v="0"/>
    <n v="2"/>
    <n v="146"/>
    <n v="148"/>
    <n v="148"/>
    <n v="24637"/>
    <n v="0.98648648648648651"/>
    <x v="6"/>
    <x v="4"/>
  </r>
  <r>
    <x v="0"/>
    <x v="1"/>
    <s v="DLES"/>
    <n v="2210"/>
    <x v="36"/>
    <n v="1"/>
    <n v="117"/>
    <n v="316"/>
    <n v="435"/>
    <n v="434"/>
    <n v="24637"/>
    <n v="0.72811059907834097"/>
    <x v="6"/>
    <x v="4"/>
  </r>
  <r>
    <x v="0"/>
    <x v="1"/>
    <s v="DLES"/>
    <n v="2211"/>
    <x v="37"/>
    <n v="0"/>
    <n v="317"/>
    <n v="384"/>
    <n v="701"/>
    <n v="701"/>
    <n v="24637"/>
    <n v="0.54778887303851642"/>
    <x v="6"/>
    <x v="4"/>
  </r>
  <r>
    <x v="0"/>
    <x v="1"/>
    <s v="DLES"/>
    <n v="2212"/>
    <x v="38"/>
    <n v="0"/>
    <n v="3"/>
    <n v="109"/>
    <n v="112"/>
    <n v="112"/>
    <n v="24637"/>
    <n v="0.9732142857142857"/>
    <x v="6"/>
    <x v="4"/>
  </r>
  <r>
    <x v="0"/>
    <x v="1"/>
    <s v="DLES"/>
    <n v="2213"/>
    <x v="39"/>
    <n v="0"/>
    <n v="4"/>
    <n v="100"/>
    <n v="107"/>
    <n v="107"/>
    <n v="24637"/>
    <n v="0.93457943925233644"/>
    <x v="6"/>
    <x v="4"/>
  </r>
  <r>
    <x v="0"/>
    <x v="1"/>
    <s v="DLES"/>
    <n v="2214"/>
    <x v="40"/>
    <n v="0"/>
    <n v="7"/>
    <n v="84"/>
    <n v="91"/>
    <n v="91"/>
    <n v="24637"/>
    <n v="0.92307692307692313"/>
    <x v="6"/>
    <x v="4"/>
  </r>
  <r>
    <x v="0"/>
    <x v="1"/>
    <s v="DLES"/>
    <n v="2215"/>
    <x v="11"/>
    <n v="0"/>
    <n v="4"/>
    <n v="60"/>
    <n v="64"/>
    <n v="64"/>
    <n v="24637"/>
    <n v="0.9375"/>
    <x v="6"/>
    <x v="4"/>
  </r>
  <r>
    <x v="0"/>
    <x v="1"/>
    <s v="DLES"/>
    <n v="2216"/>
    <x v="12"/>
    <n v="1"/>
    <n v="0"/>
    <n v="59"/>
    <n v="60"/>
    <n v="59"/>
    <n v="24637"/>
    <n v="1"/>
    <x v="6"/>
    <x v="4"/>
  </r>
  <r>
    <x v="0"/>
    <x v="1"/>
    <s v="DLES"/>
    <n v="2218"/>
    <x v="13"/>
    <n v="0"/>
    <n v="21"/>
    <n v="196"/>
    <n v="217"/>
    <n v="217"/>
    <n v="24637"/>
    <n v="0.90322580645161288"/>
    <x v="6"/>
    <x v="4"/>
  </r>
  <r>
    <x v="0"/>
    <x v="1"/>
    <s v="DLES"/>
    <n v="2219"/>
    <x v="14"/>
    <n v="1"/>
    <n v="82"/>
    <n v="244"/>
    <n v="327"/>
    <n v="326"/>
    <n v="24637"/>
    <n v="0.74846625766871167"/>
    <x v="6"/>
    <x v="4"/>
  </r>
  <r>
    <x v="0"/>
    <x v="1"/>
    <s v="DLES"/>
    <n v="2220"/>
    <x v="53"/>
    <n v="0"/>
    <n v="0"/>
    <n v="2"/>
    <n v="2"/>
    <n v="2"/>
    <n v="24637"/>
    <n v="1"/>
    <x v="6"/>
    <x v="4"/>
  </r>
  <r>
    <x v="0"/>
    <x v="1"/>
    <s v="DIRECCIÓN DE PARTICIPACIÓN Y RELACIONES INTERINSTITUCIONALES"/>
    <n v="2300"/>
    <x v="15"/>
    <n v="0"/>
    <n v="1"/>
    <n v="19"/>
    <n v="20"/>
    <n v="20"/>
    <n v="24637"/>
    <n v="0.95"/>
    <x v="6"/>
    <x v="4"/>
  </r>
  <r>
    <x v="0"/>
    <x v="1"/>
    <s v="DIRECCIÓN DE RELACIONES CON EL SECTOR EDUCATIVO PRIVADO"/>
    <n v="2400"/>
    <x v="54"/>
    <n v="0"/>
    <n v="0"/>
    <n v="10"/>
    <n v="10"/>
    <n v="10"/>
    <n v="24637"/>
    <n v="1"/>
    <x v="6"/>
    <x v="4"/>
  </r>
  <r>
    <x v="0"/>
    <x v="1"/>
    <s v="DIRECCIÓN DE INSPECCIÓN Y VIGILANCIA"/>
    <n v="2500"/>
    <x v="16"/>
    <n v="11"/>
    <n v="6"/>
    <n v="147"/>
    <n v="164"/>
    <n v="153"/>
    <n v="24637"/>
    <n v="0.96078431372549022"/>
    <x v="6"/>
    <x v="4"/>
  </r>
  <r>
    <x v="0"/>
    <x v="1"/>
    <s v="DIRECCION DE RELACIONES CON LOS SECTORES DE EDUCACION SUPERIOR Y EDUCACION PARA EL TRABAJO"/>
    <n v="2600"/>
    <x v="60"/>
    <n v="0"/>
    <n v="4"/>
    <n v="66"/>
    <n v="70"/>
    <n v="70"/>
    <n v="24637"/>
    <n v="0.94285714285714284"/>
    <x v="6"/>
    <x v="4"/>
  </r>
  <r>
    <x v="0"/>
    <x v="3"/>
    <s v="SUBSECRETARÍA DE CALIDAD Y PERTINENCIA"/>
    <n v="3000"/>
    <x v="17"/>
    <n v="0"/>
    <n v="0"/>
    <n v="10"/>
    <n v="10"/>
    <n v="10"/>
    <n v="24637"/>
    <n v="1"/>
    <x v="6"/>
    <x v="4"/>
  </r>
  <r>
    <x v="0"/>
    <x v="3"/>
    <s v="DIRECCIÓN DE EDUCACIÓN PREESCOLAR Y BÁSICA"/>
    <n v="3100"/>
    <x v="18"/>
    <n v="0"/>
    <n v="1"/>
    <n v="68"/>
    <n v="69"/>
    <n v="69"/>
    <n v="24637"/>
    <n v="0.98550724637681164"/>
    <x v="6"/>
    <x v="4"/>
  </r>
  <r>
    <x v="0"/>
    <x v="3"/>
    <s v="DIRECCIÓN DE EDUCACIÓN MEDIA"/>
    <n v="3200"/>
    <x v="19"/>
    <n v="0"/>
    <n v="1"/>
    <n v="19"/>
    <n v="20"/>
    <n v="20"/>
    <n v="24637"/>
    <n v="0.95"/>
    <x v="6"/>
    <x v="4"/>
  </r>
  <r>
    <x v="0"/>
    <x v="3"/>
    <s v="DIRECCIÓN DE CIENCIAS TECNOLOGÍAS Y MEDIOS EDUCATIVOS"/>
    <n v="3300"/>
    <x v="20"/>
    <n v="0"/>
    <n v="1"/>
    <n v="30"/>
    <n v="31"/>
    <n v="31"/>
    <n v="24637"/>
    <n v="0.967741935483871"/>
    <x v="6"/>
    <x v="4"/>
  </r>
  <r>
    <x v="0"/>
    <x v="3"/>
    <s v="DIRECCIÓN DE INCLUSIÓN E INTEGRACIÓN DE POBLACIONES"/>
    <n v="3400"/>
    <x v="21"/>
    <n v="0"/>
    <n v="6"/>
    <n v="115"/>
    <n v="121"/>
    <n v="121"/>
    <n v="24637"/>
    <n v="0.95041322314049592"/>
    <x v="6"/>
    <x v="4"/>
  </r>
  <r>
    <x v="0"/>
    <x v="3"/>
    <s v="DIRECCIÓN DE FORMACIÓN DE DOCENTES E INNOVACIÓNES PEDAGÓGICAS"/>
    <n v="3500"/>
    <x v="41"/>
    <n v="0"/>
    <n v="2"/>
    <n v="46"/>
    <n v="48"/>
    <n v="48"/>
    <n v="24637"/>
    <n v="0.95833333333333337"/>
    <x v="6"/>
    <x v="4"/>
  </r>
  <r>
    <x v="0"/>
    <x v="3"/>
    <s v="DIRECCIÓN DE EVALUACIÓN DE LA EDUCACIÓN"/>
    <n v="3600"/>
    <x v="42"/>
    <n v="0"/>
    <n v="0"/>
    <n v="16"/>
    <n v="16"/>
    <n v="16"/>
    <n v="24637"/>
    <n v="1"/>
    <x v="6"/>
    <x v="4"/>
  </r>
  <r>
    <x v="0"/>
    <x v="4"/>
    <s v="SUBSECRETARÍA DE ACCESO Y PERMANENCIA"/>
    <n v="4000"/>
    <x v="56"/>
    <n v="0"/>
    <n v="0"/>
    <n v="1"/>
    <n v="1"/>
    <n v="1"/>
    <n v="24637"/>
    <n v="1"/>
    <x v="6"/>
    <x v="4"/>
  </r>
  <r>
    <x v="0"/>
    <x v="4"/>
    <s v="DIRECCIÓN DE COBERTURA"/>
    <n v="4100"/>
    <x v="43"/>
    <n v="0"/>
    <n v="18"/>
    <n v="811"/>
    <n v="829"/>
    <n v="829"/>
    <n v="24637"/>
    <n v="0.97828709288299154"/>
    <x v="6"/>
    <x v="4"/>
  </r>
  <r>
    <x v="0"/>
    <x v="4"/>
    <s v="DIRECCIÓN DE BIENESTAR ESTUDIANTIL"/>
    <n v="4200"/>
    <x v="44"/>
    <n v="0"/>
    <n v="204"/>
    <n v="846"/>
    <n v="1050"/>
    <n v="1050"/>
    <n v="24637"/>
    <n v="0.80571428571428572"/>
    <x v="6"/>
    <x v="4"/>
  </r>
  <r>
    <x v="0"/>
    <x v="4"/>
    <s v="DIRECCIÓN DE CONSTRUCCIÓN Y CONSERVACIÓN DE ESTABLECIMIENTOS EDUCATIVOS"/>
    <n v="4300"/>
    <x v="45"/>
    <n v="0"/>
    <n v="89"/>
    <n v="491"/>
    <n v="580"/>
    <n v="580"/>
    <n v="24637"/>
    <n v="0.84655172413793101"/>
    <x v="6"/>
    <x v="4"/>
  </r>
  <r>
    <x v="0"/>
    <x v="4"/>
    <s v="DIRECCIÓN DE DOTACIONES ESCOLARES"/>
    <n v="4400"/>
    <x v="46"/>
    <n v="0"/>
    <n v="6"/>
    <n v="384"/>
    <n v="390"/>
    <n v="390"/>
    <n v="24637"/>
    <n v="0.98461538461538467"/>
    <x v="6"/>
    <x v="4"/>
  </r>
  <r>
    <x v="0"/>
    <x v="2"/>
    <s v="SUBSECRETARÍA DE GESTIÓN INSTITUCIONAL"/>
    <n v="5000"/>
    <x v="57"/>
    <n v="0"/>
    <n v="0"/>
    <n v="14"/>
    <n v="14"/>
    <n v="14"/>
    <n v="24637"/>
    <n v="1"/>
    <x v="6"/>
    <x v="4"/>
  </r>
  <r>
    <x v="0"/>
    <x v="2"/>
    <s v="DIRECCION DE TALENTO HUMANO"/>
    <n v="5100"/>
    <x v="47"/>
    <n v="8"/>
    <n v="1306"/>
    <n v="3999"/>
    <n v="5313"/>
    <n v="5305"/>
    <n v="24637"/>
    <n v="0.7538171536286522"/>
    <x v="6"/>
    <x v="4"/>
  </r>
  <r>
    <x v="0"/>
    <x v="2"/>
    <s v="DIRECCION DE TALENTO HUMANO"/>
    <n v="5110"/>
    <x v="49"/>
    <n v="2"/>
    <n v="221"/>
    <n v="2926"/>
    <n v="3149"/>
    <n v="3147"/>
    <n v="24637"/>
    <n v="0.92977438830632353"/>
    <x v="6"/>
    <x v="4"/>
  </r>
  <r>
    <x v="0"/>
    <x v="2"/>
    <s v="DIRECCION DE TALENTO HUMANO"/>
    <n v="5120"/>
    <x v="51"/>
    <n v="5"/>
    <n v="29"/>
    <n v="1291"/>
    <n v="1325"/>
    <n v="1320"/>
    <n v="24637"/>
    <n v="0.97803030303030303"/>
    <x v="6"/>
    <x v="4"/>
  </r>
  <r>
    <x v="0"/>
    <x v="2"/>
    <s v="DIRECCION DE TALENTO HUMANO"/>
    <n v="5130"/>
    <x v="52"/>
    <n v="0"/>
    <n v="222"/>
    <n v="1084"/>
    <n v="1306"/>
    <n v="1306"/>
    <n v="24637"/>
    <n v="0.83001531393568151"/>
    <x v="6"/>
    <x v="4"/>
  </r>
  <r>
    <x v="0"/>
    <x v="2"/>
    <s v="DIRECCION DE CONTRATOS"/>
    <n v="5200"/>
    <x v="58"/>
    <n v="0"/>
    <n v="0"/>
    <n v="6"/>
    <n v="6"/>
    <n v="6"/>
    <n v="24637"/>
    <n v="1"/>
    <x v="6"/>
    <x v="4"/>
  </r>
  <r>
    <x v="0"/>
    <x v="2"/>
    <s v="DIRECCION DE CONTRATOS"/>
    <n v="5210"/>
    <x v="3"/>
    <n v="0"/>
    <n v="2"/>
    <n v="25"/>
    <n v="27"/>
    <n v="27"/>
    <n v="24637"/>
    <n v="0.92592592592592593"/>
    <x v="6"/>
    <x v="4"/>
  </r>
  <r>
    <x v="0"/>
    <x v="2"/>
    <s v="DIRECCION DE CONTRATOS"/>
    <n v="5220"/>
    <x v="4"/>
    <n v="0"/>
    <n v="11"/>
    <n v="363"/>
    <n v="374"/>
    <n v="374"/>
    <n v="24637"/>
    <n v="0.97058823529411764"/>
    <x v="6"/>
    <x v="4"/>
  </r>
  <r>
    <x v="0"/>
    <x v="2"/>
    <s v="DIRECCION DESERVICIOS ADMINISTRATIVOS"/>
    <n v="5300"/>
    <x v="5"/>
    <n v="0"/>
    <n v="19"/>
    <n v="1879"/>
    <n v="1898"/>
    <n v="1898"/>
    <n v="24637"/>
    <n v="0.98998946259220233"/>
    <x v="6"/>
    <x v="4"/>
  </r>
  <r>
    <x v="0"/>
    <x v="2"/>
    <s v="DIRECCION DESERVICIOS ADMINISTRATIVOS"/>
    <n v="5310"/>
    <x v="7"/>
    <n v="0"/>
    <n v="1"/>
    <n v="1575"/>
    <n v="1576"/>
    <n v="1576"/>
    <n v="24637"/>
    <n v="0.99936548223350252"/>
    <x v="6"/>
    <x v="4"/>
  </r>
  <r>
    <x v="0"/>
    <x v="2"/>
    <s v="DIRECCION DESERVICIOS ADMINISTRATIVOS"/>
    <n v="5320"/>
    <x v="8"/>
    <n v="0"/>
    <n v="0"/>
    <n v="103"/>
    <n v="103"/>
    <n v="103"/>
    <n v="24637"/>
    <n v="1"/>
    <x v="6"/>
    <x v="4"/>
  </r>
  <r>
    <x v="0"/>
    <x v="2"/>
    <s v="DIRECCION FINANCIERA"/>
    <n v="5410"/>
    <x v="9"/>
    <n v="0"/>
    <n v="0"/>
    <n v="25"/>
    <n v="25"/>
    <n v="25"/>
    <n v="24637"/>
    <n v="1"/>
    <x v="6"/>
    <x v="4"/>
  </r>
  <r>
    <x v="0"/>
    <x v="2"/>
    <s v="DIRECCION FINANCIERA"/>
    <n v="5420"/>
    <x v="10"/>
    <n v="0"/>
    <n v="30"/>
    <n v="143"/>
    <n v="173"/>
    <n v="173"/>
    <n v="24637"/>
    <n v="0.82658959537572252"/>
    <x v="6"/>
    <x v="4"/>
  </r>
  <r>
    <x v="1"/>
    <x v="0"/>
    <s v="DESPACHO"/>
    <n v="1000"/>
    <x v="26"/>
    <n v="0"/>
    <n v="0"/>
    <n v="34"/>
    <n v="34"/>
    <n v="34"/>
    <n v="4146"/>
    <n v="1"/>
    <x v="3"/>
    <x v="0"/>
  </r>
  <r>
    <x v="1"/>
    <x v="0"/>
    <s v="OFICINA ASESORA DE PLANEACIÓN"/>
    <n v="1100"/>
    <x v="27"/>
    <n v="0"/>
    <n v="2"/>
    <n v="62"/>
    <n v="64"/>
    <n v="64"/>
    <n v="4146"/>
    <n v="0.96875"/>
    <x v="3"/>
    <x v="0"/>
  </r>
  <r>
    <x v="1"/>
    <x v="0"/>
    <s v="OFICINA DE CONTROL INTERNO"/>
    <n v="1200"/>
    <x v="28"/>
    <n v="0"/>
    <n v="4"/>
    <n v="45"/>
    <n v="49"/>
    <n v="49"/>
    <n v="4146"/>
    <n v="0.91836734693877553"/>
    <x v="3"/>
    <x v="0"/>
  </r>
  <r>
    <x v="1"/>
    <x v="0"/>
    <s v="OFICINA ASESORA DE JURIDÍCA"/>
    <n v="1300"/>
    <x v="29"/>
    <n v="0"/>
    <n v="26"/>
    <n v="192"/>
    <n v="218"/>
    <n v="218"/>
    <n v="4146"/>
    <n v="0.88073394495412849"/>
    <x v="3"/>
    <x v="0"/>
  </r>
  <r>
    <x v="1"/>
    <x v="0"/>
    <s v="OFICINA DE CONTROL DISCIPLINARIO"/>
    <n v="1400"/>
    <x v="0"/>
    <n v="0"/>
    <n v="21"/>
    <n v="134"/>
    <n v="155"/>
    <n v="155"/>
    <n v="4146"/>
    <n v="0.86451612903225805"/>
    <x v="3"/>
    <x v="0"/>
  </r>
  <r>
    <x v="1"/>
    <x v="0"/>
    <s v="OFICINA ASESORA DE COMUNICACIÓN Y PRENSA"/>
    <n v="1500"/>
    <x v="1"/>
    <n v="0"/>
    <n v="1"/>
    <n v="14"/>
    <n v="15"/>
    <n v="15"/>
    <n v="4146"/>
    <n v="0.93333333333333335"/>
    <x v="3"/>
    <x v="0"/>
  </r>
  <r>
    <x v="1"/>
    <x v="1"/>
    <s v="SUBSECRETARÍA DE INTEGRACIÓN INTERINSTITUCIONAL"/>
    <n v="2000"/>
    <x v="2"/>
    <n v="0"/>
    <n v="2"/>
    <n v="31"/>
    <n v="33"/>
    <n v="33"/>
    <n v="4146"/>
    <n v="0.93939393939393945"/>
    <x v="3"/>
    <x v="0"/>
  </r>
  <r>
    <x v="1"/>
    <x v="1"/>
    <s v="DIRECCIÓN GENERAL DE EDUCACIÓN Y COLEGIOS DISTRITALES"/>
    <n v="2100"/>
    <x v="22"/>
    <n v="0"/>
    <n v="6"/>
    <n v="14"/>
    <n v="20"/>
    <n v="20"/>
    <n v="4146"/>
    <n v="0.7"/>
    <x v="3"/>
    <x v="0"/>
  </r>
  <r>
    <x v="1"/>
    <x v="1"/>
    <s v="DLES"/>
    <n v="2201"/>
    <x v="23"/>
    <n v="0"/>
    <n v="6"/>
    <n v="16"/>
    <n v="22"/>
    <n v="22"/>
    <n v="4146"/>
    <n v="0.72727272727272729"/>
    <x v="3"/>
    <x v="0"/>
  </r>
  <r>
    <x v="1"/>
    <x v="1"/>
    <s v="DLES"/>
    <n v="2202"/>
    <x v="24"/>
    <n v="0"/>
    <n v="1"/>
    <n v="6"/>
    <n v="7"/>
    <n v="7"/>
    <n v="4146"/>
    <n v="0.8571428571428571"/>
    <x v="3"/>
    <x v="0"/>
  </r>
  <r>
    <x v="1"/>
    <x v="1"/>
    <s v="DLES"/>
    <n v="2203"/>
    <x v="25"/>
    <n v="0"/>
    <n v="3"/>
    <n v="4"/>
    <n v="7"/>
    <n v="7"/>
    <n v="4146"/>
    <n v="0.5714285714285714"/>
    <x v="3"/>
    <x v="0"/>
  </r>
  <r>
    <x v="1"/>
    <x v="1"/>
    <s v="DLES"/>
    <n v="2204"/>
    <x v="30"/>
    <n v="0"/>
    <n v="0"/>
    <n v="11"/>
    <n v="11"/>
    <n v="11"/>
    <n v="4146"/>
    <n v="1"/>
    <x v="3"/>
    <x v="0"/>
  </r>
  <r>
    <x v="1"/>
    <x v="1"/>
    <s v="DLES"/>
    <n v="2205"/>
    <x v="31"/>
    <n v="0"/>
    <n v="4"/>
    <n v="8"/>
    <n v="12"/>
    <n v="12"/>
    <n v="4146"/>
    <n v="0.66666666666666663"/>
    <x v="3"/>
    <x v="0"/>
  </r>
  <r>
    <x v="1"/>
    <x v="1"/>
    <s v="DLES"/>
    <n v="2206"/>
    <x v="32"/>
    <n v="0"/>
    <n v="2"/>
    <n v="7"/>
    <n v="9"/>
    <n v="9"/>
    <n v="4146"/>
    <n v="0.77777777777777779"/>
    <x v="3"/>
    <x v="0"/>
  </r>
  <r>
    <x v="1"/>
    <x v="1"/>
    <s v="DLES"/>
    <n v="2207"/>
    <x v="33"/>
    <n v="0"/>
    <n v="4"/>
    <n v="15"/>
    <n v="19"/>
    <n v="19"/>
    <n v="4146"/>
    <n v="0.78947368421052633"/>
    <x v="3"/>
    <x v="0"/>
  </r>
  <r>
    <x v="1"/>
    <x v="1"/>
    <s v="DLES"/>
    <n v="2208"/>
    <x v="34"/>
    <n v="0"/>
    <n v="4"/>
    <n v="14"/>
    <n v="18"/>
    <n v="18"/>
    <n v="4146"/>
    <n v="0.77777777777777779"/>
    <x v="3"/>
    <x v="0"/>
  </r>
  <r>
    <x v="1"/>
    <x v="1"/>
    <s v="DLES"/>
    <n v="2209"/>
    <x v="35"/>
    <n v="0"/>
    <n v="2"/>
    <n v="20"/>
    <n v="22"/>
    <n v="22"/>
    <n v="4146"/>
    <n v="0.90909090909090906"/>
    <x v="3"/>
    <x v="0"/>
  </r>
  <r>
    <x v="1"/>
    <x v="1"/>
    <s v="DLES"/>
    <n v="2210"/>
    <x v="36"/>
    <n v="0"/>
    <n v="6"/>
    <n v="15"/>
    <n v="21"/>
    <n v="21"/>
    <n v="4146"/>
    <n v="0.7142857142857143"/>
    <x v="3"/>
    <x v="0"/>
  </r>
  <r>
    <x v="1"/>
    <x v="1"/>
    <s v="DLES"/>
    <n v="2211"/>
    <x v="37"/>
    <n v="0"/>
    <n v="10"/>
    <n v="13"/>
    <n v="23"/>
    <n v="23"/>
    <n v="4146"/>
    <n v="0.56521739130434778"/>
    <x v="3"/>
    <x v="0"/>
  </r>
  <r>
    <x v="1"/>
    <x v="1"/>
    <s v="DLES"/>
    <n v="2212"/>
    <x v="38"/>
    <n v="0"/>
    <n v="0"/>
    <n v="11"/>
    <n v="11"/>
    <n v="11"/>
    <n v="4146"/>
    <n v="1"/>
    <x v="3"/>
    <x v="0"/>
  </r>
  <r>
    <x v="1"/>
    <x v="1"/>
    <s v="DLES"/>
    <n v="2213"/>
    <x v="39"/>
    <n v="0"/>
    <n v="7"/>
    <n v="12"/>
    <n v="19"/>
    <n v="19"/>
    <n v="4146"/>
    <n v="0.63157894736842102"/>
    <x v="3"/>
    <x v="0"/>
  </r>
  <r>
    <x v="1"/>
    <x v="1"/>
    <s v="DLES"/>
    <n v="2214"/>
    <x v="40"/>
    <n v="0"/>
    <n v="1"/>
    <n v="5"/>
    <n v="6"/>
    <n v="6"/>
    <n v="4146"/>
    <n v="0.83333333333333337"/>
    <x v="3"/>
    <x v="0"/>
  </r>
  <r>
    <x v="1"/>
    <x v="1"/>
    <s v="DLES"/>
    <n v="2215"/>
    <x v="11"/>
    <n v="0"/>
    <n v="0"/>
    <n v="1"/>
    <n v="1"/>
    <n v="1"/>
    <n v="4146"/>
    <n v="1"/>
    <x v="3"/>
    <x v="0"/>
  </r>
  <r>
    <x v="1"/>
    <x v="1"/>
    <s v="DLES"/>
    <n v="2216"/>
    <x v="12"/>
    <n v="0"/>
    <n v="0"/>
    <n v="1"/>
    <n v="1"/>
    <n v="1"/>
    <n v="4146"/>
    <n v="1"/>
    <x v="3"/>
    <x v="0"/>
  </r>
  <r>
    <x v="1"/>
    <x v="1"/>
    <s v="DLES"/>
    <n v="2218"/>
    <x v="13"/>
    <n v="0"/>
    <n v="0"/>
    <n v="5"/>
    <n v="5"/>
    <n v="5"/>
    <n v="4146"/>
    <n v="1"/>
    <x v="3"/>
    <x v="0"/>
  </r>
  <r>
    <x v="1"/>
    <x v="1"/>
    <s v="DLES"/>
    <n v="2219"/>
    <x v="14"/>
    <n v="0"/>
    <n v="7"/>
    <n v="8"/>
    <n v="15"/>
    <n v="15"/>
    <n v="4146"/>
    <n v="0.53333333333333333"/>
    <x v="3"/>
    <x v="0"/>
  </r>
  <r>
    <x v="1"/>
    <x v="1"/>
    <s v="DIRECCIÓN DE PARTICIPACIÓN Y RELACIONES INTERINSTITUCIONALES"/>
    <n v="2300"/>
    <x v="15"/>
    <n v="0"/>
    <n v="1"/>
    <n v="11"/>
    <n v="12"/>
    <n v="12"/>
    <n v="4146"/>
    <n v="0.91666666666666663"/>
    <x v="3"/>
    <x v="0"/>
  </r>
  <r>
    <x v="1"/>
    <x v="1"/>
    <s v="DIRECCIÓN DE RELACIONES CON EL SECTOR EDUCATIVO PRIVADO"/>
    <n v="2400"/>
    <x v="54"/>
    <n v="0"/>
    <n v="0"/>
    <n v="2"/>
    <n v="2"/>
    <n v="2"/>
    <n v="4146"/>
    <n v="1"/>
    <x v="3"/>
    <x v="0"/>
  </r>
  <r>
    <x v="1"/>
    <x v="1"/>
    <s v="DIRECCIÓN DE INSPECCIÓN Y VIGILANCIA"/>
    <n v="2500"/>
    <x v="16"/>
    <n v="0"/>
    <n v="24"/>
    <n v="75"/>
    <n v="99"/>
    <n v="99"/>
    <n v="4146"/>
    <n v="0.75757575757575757"/>
    <x v="3"/>
    <x v="0"/>
  </r>
  <r>
    <x v="1"/>
    <x v="3"/>
    <s v="SUBSECRETARÍA DE CALIDAD Y PERTINENCIA"/>
    <n v="3000"/>
    <x v="17"/>
    <n v="0"/>
    <n v="2"/>
    <n v="15"/>
    <n v="17"/>
    <n v="17"/>
    <n v="4146"/>
    <n v="0.88235294117647056"/>
    <x v="3"/>
    <x v="0"/>
  </r>
  <r>
    <x v="1"/>
    <x v="3"/>
    <s v="DIRECCIÓN DE EDUCACIÓN PREESCOLAR Y BÁSICA"/>
    <n v="3100"/>
    <x v="18"/>
    <n v="0"/>
    <n v="3"/>
    <n v="37"/>
    <n v="40"/>
    <n v="40"/>
    <n v="4146"/>
    <n v="0.92500000000000004"/>
    <x v="3"/>
    <x v="0"/>
  </r>
  <r>
    <x v="1"/>
    <x v="3"/>
    <s v="DIRECCIÓN DE EDUCACIÓN MEDIA"/>
    <n v="3200"/>
    <x v="19"/>
    <n v="0"/>
    <n v="0"/>
    <n v="14"/>
    <n v="14"/>
    <n v="14"/>
    <n v="4146"/>
    <n v="1"/>
    <x v="3"/>
    <x v="0"/>
  </r>
  <r>
    <x v="1"/>
    <x v="3"/>
    <s v="DIRECCIÓN DE CIENCIAS TECNOLOGÍAS Y MEDIOS EDUCATIVOS"/>
    <n v="3300"/>
    <x v="20"/>
    <n v="0"/>
    <n v="1"/>
    <n v="14"/>
    <n v="15"/>
    <n v="15"/>
    <n v="4146"/>
    <n v="0.93333333333333335"/>
    <x v="3"/>
    <x v="0"/>
  </r>
  <r>
    <x v="1"/>
    <x v="3"/>
    <s v="DIRECCIÓN DE INCLUSIÓN E INTEGRACIÓN DE POBLACIONES"/>
    <n v="3400"/>
    <x v="21"/>
    <n v="0"/>
    <n v="6"/>
    <n v="22"/>
    <n v="28"/>
    <n v="28"/>
    <n v="4146"/>
    <n v="0.7857142857142857"/>
    <x v="3"/>
    <x v="0"/>
  </r>
  <r>
    <x v="1"/>
    <x v="3"/>
    <s v="DIRECCIÓN DE FORMACIÓN DE DOCENTES E INNOVACIÓNES PEDAGÓGICAS"/>
    <n v="3500"/>
    <x v="41"/>
    <n v="0"/>
    <n v="1"/>
    <n v="6"/>
    <n v="7"/>
    <n v="7"/>
    <n v="4146"/>
    <n v="0.8571428571428571"/>
    <x v="3"/>
    <x v="0"/>
  </r>
  <r>
    <x v="1"/>
    <x v="3"/>
    <s v="DIRECCIÓN DE EVALUACIÓN DE LA EDUCACIÓN"/>
    <n v="3600"/>
    <x v="42"/>
    <n v="0"/>
    <n v="2"/>
    <n v="7"/>
    <n v="9"/>
    <n v="9"/>
    <n v="4146"/>
    <n v="0.77777777777777779"/>
    <x v="3"/>
    <x v="0"/>
  </r>
  <r>
    <x v="1"/>
    <x v="4"/>
    <s v="SUBSECRETARÍA DE ACCESO Y PERMANENCIA"/>
    <n v="4000"/>
    <x v="56"/>
    <n v="0"/>
    <n v="1"/>
    <n v="23"/>
    <n v="24"/>
    <n v="24"/>
    <n v="4146"/>
    <n v="0.95833333333333337"/>
    <x v="3"/>
    <x v="0"/>
  </r>
  <r>
    <x v="1"/>
    <x v="4"/>
    <s v="DIRECCIÓN DE COBERTURA"/>
    <n v="4100"/>
    <x v="43"/>
    <n v="0"/>
    <n v="3"/>
    <n v="38"/>
    <n v="41"/>
    <n v="41"/>
    <n v="4146"/>
    <n v="0.92682926829268297"/>
    <x v="3"/>
    <x v="0"/>
  </r>
  <r>
    <x v="1"/>
    <x v="4"/>
    <s v="DIRECCIÓN DE BIENESTAR ESTUDIANTIL"/>
    <n v="4200"/>
    <x v="44"/>
    <n v="0"/>
    <n v="21"/>
    <n v="79"/>
    <n v="100"/>
    <n v="100"/>
    <n v="4146"/>
    <n v="0.79"/>
    <x v="3"/>
    <x v="0"/>
  </r>
  <r>
    <x v="1"/>
    <x v="4"/>
    <s v="DIRECCIÓN DE CONSTRUCCIÓN Y CONSERVACIÓN DE ESTABLECIMIENTOS EDUCATIVOS"/>
    <n v="4300"/>
    <x v="45"/>
    <n v="0"/>
    <n v="57"/>
    <n v="249"/>
    <n v="306"/>
    <n v="306"/>
    <n v="4146"/>
    <n v="0.81372549019607843"/>
    <x v="3"/>
    <x v="0"/>
  </r>
  <r>
    <x v="1"/>
    <x v="4"/>
    <s v="DIRECCIÓN DE DOTACIONES ESCOLARES"/>
    <n v="4400"/>
    <x v="46"/>
    <n v="0"/>
    <n v="17"/>
    <n v="114"/>
    <n v="131"/>
    <n v="131"/>
    <n v="4146"/>
    <n v="0.87022900763358779"/>
    <x v="3"/>
    <x v="0"/>
  </r>
  <r>
    <x v="1"/>
    <x v="2"/>
    <s v="SUBSECRETARÍA DE GESTIÓN INSTITUCIONAL"/>
    <n v="5000"/>
    <x v="57"/>
    <n v="0"/>
    <n v="0"/>
    <n v="51"/>
    <n v="51"/>
    <n v="51"/>
    <n v="4146"/>
    <n v="1"/>
    <x v="3"/>
    <x v="0"/>
  </r>
  <r>
    <x v="1"/>
    <x v="2"/>
    <s v="DIRECCION DE TALENTO HUMANO"/>
    <n v="5100"/>
    <x v="47"/>
    <n v="0"/>
    <n v="16"/>
    <n v="74"/>
    <n v="90"/>
    <n v="90"/>
    <n v="4146"/>
    <n v="0.82222222222222219"/>
    <x v="3"/>
    <x v="0"/>
  </r>
  <r>
    <x v="1"/>
    <x v="2"/>
    <s v="DIRECCION DE TALENTO HUMANO"/>
    <n v="5101"/>
    <x v="48"/>
    <n v="0"/>
    <n v="16"/>
    <n v="60"/>
    <n v="76"/>
    <n v="76"/>
    <n v="4146"/>
    <n v="0.78947368421052633"/>
    <x v="3"/>
    <x v="0"/>
  </r>
  <r>
    <x v="1"/>
    <x v="2"/>
    <s v="DIRECCION DE TALENTO HUMANO"/>
    <n v="5110"/>
    <x v="49"/>
    <n v="0"/>
    <n v="40"/>
    <n v="222"/>
    <n v="262"/>
    <n v="262"/>
    <n v="4146"/>
    <n v="0.84732824427480913"/>
    <x v="3"/>
    <x v="0"/>
  </r>
  <r>
    <x v="1"/>
    <x v="2"/>
    <s v="DIRECCION DE TALENTO HUMANO"/>
    <n v="5111"/>
    <x v="50"/>
    <n v="0"/>
    <n v="5"/>
    <n v="25"/>
    <n v="30"/>
    <n v="30"/>
    <n v="4146"/>
    <n v="0.83333333333333337"/>
    <x v="3"/>
    <x v="0"/>
  </r>
  <r>
    <x v="1"/>
    <x v="2"/>
    <s v="DIRECCION DE TALENTO HUMANO"/>
    <n v="5120"/>
    <x v="51"/>
    <n v="0"/>
    <n v="11"/>
    <n v="156"/>
    <n v="167"/>
    <n v="167"/>
    <n v="4146"/>
    <n v="0.93413173652694614"/>
    <x v="3"/>
    <x v="0"/>
  </r>
  <r>
    <x v="1"/>
    <x v="2"/>
    <s v="DIRECCION DE TALENTO HUMANO"/>
    <n v="5130"/>
    <x v="52"/>
    <n v="0"/>
    <n v="51"/>
    <n v="92"/>
    <n v="143"/>
    <n v="143"/>
    <n v="4146"/>
    <n v="0.64335664335664333"/>
    <x v="3"/>
    <x v="0"/>
  </r>
  <r>
    <x v="1"/>
    <x v="2"/>
    <s v="DIRECCION DE CONTRATOS"/>
    <n v="5200"/>
    <x v="58"/>
    <n v="0"/>
    <n v="1"/>
    <n v="40"/>
    <n v="41"/>
    <n v="41"/>
    <n v="4146"/>
    <n v="0.97560975609756095"/>
    <x v="3"/>
    <x v="0"/>
  </r>
  <r>
    <x v="1"/>
    <x v="2"/>
    <s v="DIRECCION DE CONTRATOS"/>
    <n v="5210"/>
    <x v="3"/>
    <n v="0"/>
    <n v="19"/>
    <n v="131"/>
    <n v="150"/>
    <n v="150"/>
    <n v="4146"/>
    <n v="0.87333333333333329"/>
    <x v="3"/>
    <x v="0"/>
  </r>
  <r>
    <x v="1"/>
    <x v="2"/>
    <s v="DIRECCION DE CONTRATOS"/>
    <n v="5220"/>
    <x v="4"/>
    <n v="0"/>
    <n v="31"/>
    <n v="532"/>
    <n v="563"/>
    <n v="563"/>
    <n v="4146"/>
    <n v="0.94493783303730017"/>
    <x v="3"/>
    <x v="0"/>
  </r>
  <r>
    <x v="1"/>
    <x v="2"/>
    <s v="DIRECCION DE CONTRATOS"/>
    <n v="5221"/>
    <x v="61"/>
    <n v="0"/>
    <n v="30"/>
    <n v="18"/>
    <n v="48"/>
    <n v="48"/>
    <n v="4146"/>
    <n v="0.375"/>
    <x v="3"/>
    <x v="0"/>
  </r>
  <r>
    <x v="1"/>
    <x v="2"/>
    <s v="DIRECCION DESERVICIOS ADMINISTRATIVOS"/>
    <n v="5300"/>
    <x v="5"/>
    <n v="0"/>
    <n v="36"/>
    <n v="178"/>
    <n v="214"/>
    <n v="214"/>
    <n v="4146"/>
    <n v="0.83177570093457942"/>
    <x v="3"/>
    <x v="0"/>
  </r>
  <r>
    <x v="1"/>
    <x v="2"/>
    <s v="DIRECCION DESERVICIOS ADMINISTRATIVOS"/>
    <n v="5301"/>
    <x v="6"/>
    <n v="0"/>
    <n v="21"/>
    <n v="235"/>
    <n v="256"/>
    <n v="256"/>
    <n v="4146"/>
    <n v="0.91796875"/>
    <x v="3"/>
    <x v="0"/>
  </r>
  <r>
    <x v="1"/>
    <x v="2"/>
    <s v="DIRECCION DESERVICIOS ADMINISTRATIVOS"/>
    <n v="5310"/>
    <x v="7"/>
    <n v="0"/>
    <n v="0"/>
    <n v="14"/>
    <n v="14"/>
    <n v="14"/>
    <n v="4146"/>
    <n v="1"/>
    <x v="3"/>
    <x v="0"/>
  </r>
  <r>
    <x v="1"/>
    <x v="2"/>
    <s v="DIRECCION DESERVICIOS ADMINISTRATIVOS"/>
    <n v="5320"/>
    <x v="8"/>
    <n v="0"/>
    <n v="0"/>
    <n v="29"/>
    <n v="29"/>
    <n v="29"/>
    <n v="4146"/>
    <n v="1"/>
    <x v="3"/>
    <x v="0"/>
  </r>
  <r>
    <x v="1"/>
    <x v="2"/>
    <s v="DIRECCION FINANCIERA"/>
    <n v="5400"/>
    <x v="59"/>
    <n v="0"/>
    <n v="0"/>
    <n v="5"/>
    <n v="5"/>
    <n v="5"/>
    <n v="4146"/>
    <n v="1"/>
    <x v="3"/>
    <x v="0"/>
  </r>
  <r>
    <x v="1"/>
    <x v="2"/>
    <s v="DIRECCION FINANCIERA"/>
    <n v="5410"/>
    <x v="9"/>
    <n v="0"/>
    <n v="2"/>
    <n v="276"/>
    <n v="278"/>
    <n v="278"/>
    <n v="4146"/>
    <n v="0.9928057553956835"/>
    <x v="3"/>
    <x v="0"/>
  </r>
  <r>
    <x v="1"/>
    <x v="2"/>
    <s v="DIRECCION FINANCIERA"/>
    <n v="5420"/>
    <x v="10"/>
    <n v="0"/>
    <n v="17"/>
    <n v="50"/>
    <n v="67"/>
    <n v="67"/>
    <n v="4146"/>
    <n v="0.74626865671641796"/>
    <x v="3"/>
    <x v="0"/>
  </r>
  <r>
    <x v="1"/>
    <x v="2"/>
    <s v="DIRECCION FINANCIERA"/>
    <n v="5420"/>
    <x v="10"/>
    <n v="0"/>
    <n v="9"/>
    <n v="109"/>
    <n v="118"/>
    <n v="118"/>
    <n v="5306"/>
    <n v="0.92372881355932202"/>
    <x v="1"/>
    <x v="1"/>
  </r>
  <r>
    <x v="1"/>
    <x v="3"/>
    <s v="DIRECCIÓN DE FORMACIÓN DE DOCENTES E INNOVACIÓNES PEDAGÓGICAS"/>
    <n v="3500"/>
    <x v="41"/>
    <n v="0"/>
    <n v="10"/>
    <n v="7"/>
    <n v="17"/>
    <n v="17"/>
    <n v="5306"/>
    <n v="0.41176470588235292"/>
    <x v="1"/>
    <x v="1"/>
  </r>
  <r>
    <x v="1"/>
    <x v="3"/>
    <s v="DIRECCIÓN DE EVALUACIÓN DE LA EDUCACIÓN"/>
    <n v="3600"/>
    <x v="42"/>
    <n v="0"/>
    <n v="7"/>
    <n v="18"/>
    <n v="25"/>
    <n v="25"/>
    <n v="5306"/>
    <n v="0.72"/>
    <x v="1"/>
    <x v="1"/>
  </r>
  <r>
    <x v="1"/>
    <x v="4"/>
    <s v="SUBSECRETARÍA DE ACCESO Y PERMANENCIA"/>
    <n v="4000"/>
    <x v="56"/>
    <n v="0"/>
    <n v="0"/>
    <n v="14"/>
    <n v="14"/>
    <n v="14"/>
    <n v="5306"/>
    <n v="1"/>
    <x v="1"/>
    <x v="1"/>
  </r>
  <r>
    <x v="1"/>
    <x v="4"/>
    <s v="DIRECCIÓN DE COBERTURA"/>
    <n v="4100"/>
    <x v="43"/>
    <n v="0"/>
    <n v="2"/>
    <n v="83"/>
    <n v="85"/>
    <n v="85"/>
    <n v="5306"/>
    <n v="0.97647058823529409"/>
    <x v="1"/>
    <x v="1"/>
  </r>
  <r>
    <x v="1"/>
    <x v="4"/>
    <s v="DIRECCIÓN DE BIENESTAR ESTUDIANTIL"/>
    <n v="4200"/>
    <x v="44"/>
    <n v="0"/>
    <n v="21"/>
    <n v="78"/>
    <n v="99"/>
    <n v="99"/>
    <n v="5306"/>
    <n v="0.78787878787878785"/>
    <x v="1"/>
    <x v="1"/>
  </r>
  <r>
    <x v="1"/>
    <x v="4"/>
    <s v="DIRECCIÓN DE CONSTRUCCIÓN Y CONSERVACIÓN DE ESTABLECIMIENTOS EDUCATIVOS"/>
    <n v="4300"/>
    <x v="45"/>
    <n v="0"/>
    <n v="97"/>
    <n v="360"/>
    <n v="457"/>
    <n v="457"/>
    <n v="5306"/>
    <n v="0.78774617067833697"/>
    <x v="1"/>
    <x v="1"/>
  </r>
  <r>
    <x v="1"/>
    <x v="4"/>
    <s v="DIRECCIÓN DE DOTACIONES ESCOLARES"/>
    <n v="4400"/>
    <x v="46"/>
    <n v="0"/>
    <n v="1"/>
    <n v="201"/>
    <n v="202"/>
    <n v="202"/>
    <n v="5306"/>
    <n v="0.99504950495049505"/>
    <x v="1"/>
    <x v="1"/>
  </r>
  <r>
    <x v="1"/>
    <x v="2"/>
    <s v="SUBSECRETARÍA DE GESTIÓN INSTITUCIONAL"/>
    <n v="5000"/>
    <x v="57"/>
    <n v="0"/>
    <n v="1"/>
    <n v="50"/>
    <n v="51"/>
    <n v="51"/>
    <n v="5306"/>
    <n v="0.98039215686274506"/>
    <x v="1"/>
    <x v="1"/>
  </r>
  <r>
    <x v="1"/>
    <x v="2"/>
    <s v="DIRECCION DE TALENTO HUMANO"/>
    <n v="5100"/>
    <x v="47"/>
    <n v="0"/>
    <n v="85"/>
    <n v="61"/>
    <n v="146"/>
    <n v="146"/>
    <n v="5306"/>
    <n v="0.4178082191780822"/>
    <x v="1"/>
    <x v="1"/>
  </r>
  <r>
    <x v="1"/>
    <x v="2"/>
    <s v="DIRECCION DE TALENTO HUMANO"/>
    <n v="5101"/>
    <x v="48"/>
    <n v="0"/>
    <n v="12"/>
    <n v="62"/>
    <n v="74"/>
    <n v="74"/>
    <n v="5306"/>
    <n v="0.83783783783783783"/>
    <x v="1"/>
    <x v="1"/>
  </r>
  <r>
    <x v="1"/>
    <x v="2"/>
    <s v="DIRECCION DE TALENTO HUMANO"/>
    <n v="5110"/>
    <x v="49"/>
    <n v="0"/>
    <n v="141"/>
    <n v="228"/>
    <n v="369"/>
    <n v="369"/>
    <n v="5306"/>
    <n v="0.61788617886178865"/>
    <x v="1"/>
    <x v="1"/>
  </r>
  <r>
    <x v="1"/>
    <x v="1"/>
    <s v="DLES"/>
    <n v="2216"/>
    <x v="12"/>
    <n v="0"/>
    <n v="2"/>
    <n v="5"/>
    <n v="7"/>
    <n v="7"/>
    <n v="5306"/>
    <n v="0.7142857142857143"/>
    <x v="1"/>
    <x v="1"/>
  </r>
  <r>
    <x v="1"/>
    <x v="1"/>
    <s v="DLES"/>
    <n v="2218"/>
    <x v="13"/>
    <n v="0"/>
    <n v="7"/>
    <n v="17"/>
    <n v="24"/>
    <n v="24"/>
    <n v="5306"/>
    <n v="0.70833333333333337"/>
    <x v="1"/>
    <x v="1"/>
  </r>
  <r>
    <x v="1"/>
    <x v="1"/>
    <s v="DLES"/>
    <n v="2219"/>
    <x v="14"/>
    <n v="0"/>
    <n v="8"/>
    <n v="12"/>
    <n v="20"/>
    <n v="20"/>
    <n v="5306"/>
    <n v="0.6"/>
    <x v="1"/>
    <x v="1"/>
  </r>
  <r>
    <x v="1"/>
    <x v="1"/>
    <s v="DLES"/>
    <n v="2220"/>
    <x v="53"/>
    <n v="0"/>
    <n v="0"/>
    <n v="2"/>
    <n v="2"/>
    <n v="2"/>
    <n v="5306"/>
    <n v="1"/>
    <x v="1"/>
    <x v="1"/>
  </r>
  <r>
    <x v="1"/>
    <x v="1"/>
    <s v="DIRECCIÓN DE PARTICIPACIÓN Y RELACIONES INTERINSTITUCIONALES"/>
    <n v="2300"/>
    <x v="15"/>
    <n v="0"/>
    <n v="4"/>
    <n v="26"/>
    <n v="30"/>
    <n v="30"/>
    <n v="5306"/>
    <n v="0.8666666666666667"/>
    <x v="1"/>
    <x v="1"/>
  </r>
  <r>
    <x v="1"/>
    <x v="1"/>
    <s v="DIRECCIÓN DE RELACIONES CON EL SECTOR EDUCATIVO PRIVADO"/>
    <n v="2400"/>
    <x v="54"/>
    <n v="0"/>
    <n v="3"/>
    <n v="0"/>
    <n v="3"/>
    <n v="3"/>
    <n v="5306"/>
    <n v="0"/>
    <x v="1"/>
    <x v="1"/>
  </r>
  <r>
    <x v="1"/>
    <x v="1"/>
    <s v="DIRECCIÓN DE INSPECCIÓN Y VIGILANCIA"/>
    <n v="2500"/>
    <x v="16"/>
    <n v="0"/>
    <n v="39"/>
    <n v="51"/>
    <n v="90"/>
    <n v="90"/>
    <n v="5306"/>
    <n v="0.56666666666666665"/>
    <x v="1"/>
    <x v="1"/>
  </r>
  <r>
    <x v="1"/>
    <x v="3"/>
    <s v="SUBSECRETARÍA DE CALIDAD Y PERTINENCIA"/>
    <n v="3000"/>
    <x v="17"/>
    <n v="0"/>
    <n v="5"/>
    <n v="11"/>
    <n v="16"/>
    <n v="16"/>
    <n v="5306"/>
    <n v="0.6875"/>
    <x v="1"/>
    <x v="1"/>
  </r>
  <r>
    <x v="1"/>
    <x v="3"/>
    <s v="DIRECCIÓN DE PARTICIPACIÓN Y RELACIONES INTERINSTITUCIONALES"/>
    <n v="3001"/>
    <x v="55"/>
    <n v="0"/>
    <n v="1"/>
    <n v="0"/>
    <n v="1"/>
    <n v="1"/>
    <n v="5306"/>
    <n v="0"/>
    <x v="1"/>
    <x v="1"/>
  </r>
  <r>
    <x v="1"/>
    <x v="3"/>
    <s v="DIRECCIÓN DE EDUCACIÓN PREESCOLAR Y BÁSICA"/>
    <n v="3100"/>
    <x v="18"/>
    <n v="0"/>
    <n v="14"/>
    <n v="40"/>
    <n v="54"/>
    <n v="54"/>
    <n v="5306"/>
    <n v="0.7407407407407407"/>
    <x v="1"/>
    <x v="1"/>
  </r>
  <r>
    <x v="1"/>
    <x v="3"/>
    <s v="DIRECCIÓN DE EDUCACIÓN MEDIA"/>
    <n v="3200"/>
    <x v="19"/>
    <n v="0"/>
    <n v="16"/>
    <n v="13"/>
    <n v="29"/>
    <n v="29"/>
    <n v="5306"/>
    <n v="0.44827586206896552"/>
    <x v="1"/>
    <x v="1"/>
  </r>
  <r>
    <x v="1"/>
    <x v="0"/>
    <s v="DESPACHO"/>
    <n v="1000"/>
    <x v="26"/>
    <n v="0"/>
    <n v="1"/>
    <n v="28"/>
    <n v="29"/>
    <n v="29"/>
    <n v="5306"/>
    <n v="0.96551724137931039"/>
    <x v="1"/>
    <x v="1"/>
  </r>
  <r>
    <x v="1"/>
    <x v="0"/>
    <s v="OFICINA ASESORA DE PLANEACIÓN"/>
    <n v="1100"/>
    <x v="27"/>
    <n v="0"/>
    <n v="10"/>
    <n v="100"/>
    <n v="110"/>
    <n v="110"/>
    <n v="5306"/>
    <n v="0.90909090909090906"/>
    <x v="1"/>
    <x v="1"/>
  </r>
  <r>
    <x v="1"/>
    <x v="0"/>
    <s v="OFICINA DE CONTROL INTERNO"/>
    <n v="1200"/>
    <x v="28"/>
    <n v="0"/>
    <n v="11"/>
    <n v="62"/>
    <n v="73"/>
    <n v="73"/>
    <n v="5306"/>
    <n v="0.84931506849315064"/>
    <x v="1"/>
    <x v="1"/>
  </r>
  <r>
    <x v="1"/>
    <x v="0"/>
    <s v="OFICINA ASESORA DE JURIDÍCA"/>
    <n v="1300"/>
    <x v="29"/>
    <n v="0"/>
    <n v="42"/>
    <n v="308"/>
    <n v="350"/>
    <n v="350"/>
    <n v="5306"/>
    <n v="0.88"/>
    <x v="1"/>
    <x v="1"/>
  </r>
  <r>
    <x v="1"/>
    <x v="0"/>
    <s v="OFICINA DE CONTROL DISCIPLINARIO"/>
    <n v="1400"/>
    <x v="0"/>
    <n v="0"/>
    <n v="50"/>
    <n v="209"/>
    <n v="259"/>
    <n v="259"/>
    <n v="5306"/>
    <n v="0.806949806949807"/>
    <x v="1"/>
    <x v="1"/>
  </r>
  <r>
    <x v="1"/>
    <x v="0"/>
    <s v="OFICINA ASESORA DE COMUNICACIÓN Y PRENSA"/>
    <n v="1500"/>
    <x v="1"/>
    <n v="0"/>
    <n v="11"/>
    <n v="9"/>
    <n v="20"/>
    <n v="20"/>
    <n v="5306"/>
    <n v="0.45"/>
    <x v="1"/>
    <x v="1"/>
  </r>
  <r>
    <x v="1"/>
    <x v="1"/>
    <s v="SUBSECRETARÍA DE INTEGRACIÓN INTERINSTITUCIONAL"/>
    <n v="2000"/>
    <x v="2"/>
    <n v="0"/>
    <n v="7"/>
    <n v="11"/>
    <n v="18"/>
    <n v="18"/>
    <n v="5306"/>
    <n v="0.61111111111111116"/>
    <x v="1"/>
    <x v="1"/>
  </r>
  <r>
    <x v="1"/>
    <x v="1"/>
    <s v="DIRECCIÓN GENERAL DE EDUCACIÓN Y COLEGIOS DISTRITALES"/>
    <n v="2100"/>
    <x v="22"/>
    <n v="0"/>
    <n v="26"/>
    <n v="17"/>
    <n v="43"/>
    <n v="43"/>
    <n v="5306"/>
    <n v="0.39534883720930231"/>
    <x v="1"/>
    <x v="1"/>
  </r>
  <r>
    <x v="1"/>
    <x v="1"/>
    <s v="DLES"/>
    <n v="2201"/>
    <x v="23"/>
    <n v="0"/>
    <n v="6"/>
    <n v="9"/>
    <n v="15"/>
    <n v="15"/>
    <n v="5306"/>
    <n v="0.6"/>
    <x v="1"/>
    <x v="1"/>
  </r>
  <r>
    <x v="1"/>
    <x v="1"/>
    <s v="DLES"/>
    <n v="2202"/>
    <x v="24"/>
    <n v="0"/>
    <n v="3"/>
    <n v="7"/>
    <n v="10"/>
    <n v="10"/>
    <n v="5306"/>
    <n v="0.7"/>
    <x v="1"/>
    <x v="1"/>
  </r>
  <r>
    <x v="1"/>
    <x v="1"/>
    <s v="DLES"/>
    <n v="2203"/>
    <x v="25"/>
    <n v="0"/>
    <n v="4"/>
    <n v="8"/>
    <n v="12"/>
    <n v="12"/>
    <n v="5306"/>
    <n v="0.66666666666666663"/>
    <x v="1"/>
    <x v="1"/>
  </r>
  <r>
    <x v="1"/>
    <x v="1"/>
    <s v="DLES"/>
    <n v="2204"/>
    <x v="30"/>
    <n v="0"/>
    <n v="2"/>
    <n v="12"/>
    <n v="14"/>
    <n v="14"/>
    <n v="5306"/>
    <n v="0.8571428571428571"/>
    <x v="1"/>
    <x v="1"/>
  </r>
  <r>
    <x v="1"/>
    <x v="1"/>
    <s v="DLES"/>
    <n v="2205"/>
    <x v="31"/>
    <n v="0"/>
    <n v="5"/>
    <n v="3"/>
    <n v="8"/>
    <n v="8"/>
    <n v="5306"/>
    <n v="0.375"/>
    <x v="1"/>
    <x v="1"/>
  </r>
  <r>
    <x v="1"/>
    <x v="1"/>
    <s v="DLES"/>
    <n v="2206"/>
    <x v="32"/>
    <n v="0"/>
    <n v="9"/>
    <n v="10"/>
    <n v="19"/>
    <n v="19"/>
    <n v="5306"/>
    <n v="0.52631578947368418"/>
    <x v="1"/>
    <x v="1"/>
  </r>
  <r>
    <x v="1"/>
    <x v="1"/>
    <s v="DLES"/>
    <n v="2207"/>
    <x v="33"/>
    <n v="0"/>
    <n v="0"/>
    <n v="13"/>
    <n v="13"/>
    <n v="13"/>
    <n v="5306"/>
    <n v="1"/>
    <x v="1"/>
    <x v="1"/>
  </r>
  <r>
    <x v="1"/>
    <x v="1"/>
    <s v="DLES"/>
    <n v="2208"/>
    <x v="34"/>
    <n v="0"/>
    <n v="19"/>
    <n v="8"/>
    <n v="27"/>
    <n v="27"/>
    <n v="5306"/>
    <n v="0.29629629629629628"/>
    <x v="1"/>
    <x v="1"/>
  </r>
  <r>
    <x v="1"/>
    <x v="1"/>
    <s v="DLES"/>
    <n v="2209"/>
    <x v="35"/>
    <n v="0"/>
    <n v="0"/>
    <n v="10"/>
    <n v="10"/>
    <n v="10"/>
    <n v="5306"/>
    <n v="1"/>
    <x v="1"/>
    <x v="1"/>
  </r>
  <r>
    <x v="1"/>
    <x v="1"/>
    <s v="DLES"/>
    <n v="2210"/>
    <x v="36"/>
    <n v="0"/>
    <n v="25"/>
    <n v="9"/>
    <n v="34"/>
    <n v="34"/>
    <n v="5306"/>
    <n v="0.26470588235294118"/>
    <x v="1"/>
    <x v="1"/>
  </r>
  <r>
    <x v="1"/>
    <x v="1"/>
    <s v="DLES"/>
    <n v="2211"/>
    <x v="37"/>
    <n v="0"/>
    <n v="7"/>
    <n v="19"/>
    <n v="26"/>
    <n v="26"/>
    <n v="5306"/>
    <n v="0.73076923076923073"/>
    <x v="1"/>
    <x v="1"/>
  </r>
  <r>
    <x v="1"/>
    <x v="1"/>
    <s v="DLES"/>
    <n v="2212"/>
    <x v="38"/>
    <n v="0"/>
    <n v="3"/>
    <n v="14"/>
    <n v="17"/>
    <n v="17"/>
    <n v="5306"/>
    <n v="0.82352941176470584"/>
    <x v="1"/>
    <x v="1"/>
  </r>
  <r>
    <x v="1"/>
    <x v="1"/>
    <s v="DLES"/>
    <n v="2213"/>
    <x v="39"/>
    <n v="0"/>
    <n v="12"/>
    <n v="9"/>
    <n v="21"/>
    <n v="21"/>
    <n v="5306"/>
    <n v="0.42857142857142855"/>
    <x v="1"/>
    <x v="1"/>
  </r>
  <r>
    <x v="1"/>
    <x v="1"/>
    <s v="DLES"/>
    <n v="2214"/>
    <x v="40"/>
    <n v="0"/>
    <n v="3"/>
    <n v="8"/>
    <n v="11"/>
    <n v="11"/>
    <n v="5306"/>
    <n v="0.72727272727272729"/>
    <x v="1"/>
    <x v="1"/>
  </r>
  <r>
    <x v="1"/>
    <x v="1"/>
    <s v="DLES"/>
    <n v="2215"/>
    <x v="11"/>
    <n v="0"/>
    <n v="0"/>
    <n v="11"/>
    <n v="11"/>
    <n v="11"/>
    <n v="5306"/>
    <n v="1"/>
    <x v="1"/>
    <x v="1"/>
  </r>
  <r>
    <x v="1"/>
    <x v="3"/>
    <s v="DIRECCIÓN DE CIENCIAS TECNOLOGÍAS Y MEDIOS EDUCATIVOS"/>
    <n v="3300"/>
    <x v="20"/>
    <n v="0"/>
    <n v="8"/>
    <n v="14"/>
    <n v="22"/>
    <n v="22"/>
    <n v="5306"/>
    <n v="0.63636363636363635"/>
    <x v="1"/>
    <x v="1"/>
  </r>
  <r>
    <x v="1"/>
    <x v="3"/>
    <s v="DIRECCIÓN DE INCLUSIÓN E INTEGRACIÓN DE POBLACIONES"/>
    <n v="3400"/>
    <x v="21"/>
    <n v="0"/>
    <n v="9"/>
    <n v="29"/>
    <n v="38"/>
    <n v="38"/>
    <n v="5306"/>
    <n v="0.76315789473684215"/>
    <x v="1"/>
    <x v="1"/>
  </r>
  <r>
    <x v="1"/>
    <x v="3"/>
    <s v="ESTRATEGIA RIO"/>
    <n v="3401"/>
    <x v="21"/>
    <n v="0"/>
    <n v="1"/>
    <n v="9"/>
    <n v="10"/>
    <n v="10"/>
    <n v="5306"/>
    <n v="0.9"/>
    <x v="1"/>
    <x v="1"/>
  </r>
  <r>
    <x v="1"/>
    <x v="2"/>
    <s v="DIRECCION DE TALENTO HUMANO"/>
    <n v="5111"/>
    <x v="50"/>
    <n v="0"/>
    <n v="34"/>
    <n v="91"/>
    <n v="125"/>
    <n v="125"/>
    <n v="5306"/>
    <n v="0.72799999999999998"/>
    <x v="1"/>
    <x v="1"/>
  </r>
  <r>
    <x v="1"/>
    <x v="2"/>
    <s v="DIRECCION DE TALENTO HUMANO"/>
    <n v="5120"/>
    <x v="51"/>
    <n v="0"/>
    <n v="1"/>
    <n v="48"/>
    <n v="49"/>
    <n v="49"/>
    <n v="5306"/>
    <n v="0.97959183673469385"/>
    <x v="1"/>
    <x v="1"/>
  </r>
  <r>
    <x v="1"/>
    <x v="2"/>
    <s v="DIRECCION DE TALENTO HUMANO"/>
    <n v="5130"/>
    <x v="52"/>
    <n v="0"/>
    <n v="111"/>
    <n v="141"/>
    <n v="252"/>
    <n v="252"/>
    <n v="5306"/>
    <n v="0.55952380952380953"/>
    <x v="1"/>
    <x v="1"/>
  </r>
  <r>
    <x v="1"/>
    <x v="2"/>
    <s v="DIRECCION DE CONTRATOS"/>
    <n v="5200"/>
    <x v="58"/>
    <n v="0"/>
    <n v="4"/>
    <n v="8"/>
    <n v="12"/>
    <n v="12"/>
    <n v="5306"/>
    <n v="0.66666666666666663"/>
    <x v="1"/>
    <x v="1"/>
  </r>
  <r>
    <x v="1"/>
    <x v="2"/>
    <s v="DIRECCION DE CONTRATOS"/>
    <n v="5210"/>
    <x v="3"/>
    <n v="0"/>
    <n v="26"/>
    <n v="58"/>
    <n v="84"/>
    <n v="84"/>
    <n v="5306"/>
    <n v="0.69047619047619047"/>
    <x v="1"/>
    <x v="1"/>
  </r>
  <r>
    <x v="1"/>
    <x v="2"/>
    <s v="DIRECCION DE CONTRATOS"/>
    <n v="5220"/>
    <x v="4"/>
    <n v="0"/>
    <n v="102"/>
    <n v="489"/>
    <n v="591"/>
    <n v="591"/>
    <n v="5306"/>
    <n v="0.82741116751269039"/>
    <x v="1"/>
    <x v="1"/>
  </r>
  <r>
    <x v="1"/>
    <x v="2"/>
    <s v="DIRECCION DESERVICIOS ADMINISTRATIVOS"/>
    <n v="5300"/>
    <x v="5"/>
    <n v="0"/>
    <n v="28"/>
    <n v="148"/>
    <n v="176"/>
    <n v="176"/>
    <n v="5306"/>
    <n v="0.84090909090909094"/>
    <x v="1"/>
    <x v="1"/>
  </r>
  <r>
    <x v="1"/>
    <x v="2"/>
    <s v="DIRECCION DESERVICIOS ADMINISTRATIVOS"/>
    <n v="5301"/>
    <x v="6"/>
    <n v="0"/>
    <n v="15"/>
    <n v="216"/>
    <n v="231"/>
    <n v="231"/>
    <n v="5306"/>
    <n v="0.93506493506493504"/>
    <x v="1"/>
    <x v="1"/>
  </r>
  <r>
    <x v="1"/>
    <x v="2"/>
    <s v="DIRECCION DESERVICIOS ADMINISTRATIVOS"/>
    <n v="5310"/>
    <x v="7"/>
    <n v="0"/>
    <n v="1"/>
    <n v="12"/>
    <n v="13"/>
    <n v="13"/>
    <n v="5306"/>
    <n v="0.92307692307692313"/>
    <x v="1"/>
    <x v="1"/>
  </r>
  <r>
    <x v="1"/>
    <x v="2"/>
    <s v="DIRECCION DESERVICIOS ADMINISTRATIVOS"/>
    <n v="5320"/>
    <x v="8"/>
    <n v="0"/>
    <n v="18"/>
    <n v="20"/>
    <n v="38"/>
    <n v="38"/>
    <n v="5306"/>
    <n v="0.52631578947368418"/>
    <x v="1"/>
    <x v="1"/>
  </r>
  <r>
    <x v="1"/>
    <x v="2"/>
    <s v="DIRECCION FINANCIERA"/>
    <n v="5400"/>
    <x v="59"/>
    <n v="0"/>
    <n v="2"/>
    <n v="6"/>
    <n v="8"/>
    <n v="8"/>
    <n v="5306"/>
    <n v="0.75"/>
    <x v="1"/>
    <x v="1"/>
  </r>
  <r>
    <x v="1"/>
    <x v="2"/>
    <s v="DIRECCION FINANCIERA"/>
    <n v="5410"/>
    <x v="9"/>
    <n v="0"/>
    <n v="18"/>
    <n v="556"/>
    <n v="574"/>
    <n v="574"/>
    <n v="5306"/>
    <n v="0.96864111498257843"/>
    <x v="1"/>
    <x v="1"/>
  </r>
  <r>
    <x v="1"/>
    <x v="0"/>
    <s v="OFICINA ASESORA DE PLANEACIÓN"/>
    <n v="1100"/>
    <x v="27"/>
    <n v="0"/>
    <n v="7"/>
    <n v="71"/>
    <n v="78"/>
    <n v="78"/>
    <n v="5897"/>
    <n v="0.91025641025641024"/>
    <x v="2"/>
    <x v="1"/>
  </r>
  <r>
    <x v="1"/>
    <x v="2"/>
    <s v="DIRECCION DE TALENTO HUMANO"/>
    <n v="5110"/>
    <x v="49"/>
    <n v="0"/>
    <n v="77"/>
    <n v="259"/>
    <n v="336"/>
    <n v="336"/>
    <n v="5897"/>
    <n v="0.77083333333333337"/>
    <x v="2"/>
    <x v="1"/>
  </r>
  <r>
    <x v="1"/>
    <x v="3"/>
    <s v="DIRECCIÓN DE EDUCACIÓN MEDIA"/>
    <n v="3200"/>
    <x v="19"/>
    <n v="0"/>
    <n v="4"/>
    <n v="42"/>
    <n v="46"/>
    <n v="46"/>
    <n v="5897"/>
    <n v="0.91304347826086951"/>
    <x v="2"/>
    <x v="1"/>
  </r>
  <r>
    <x v="1"/>
    <x v="3"/>
    <s v="DIRECCIÓN DE CIENCIAS TECNOLOGÍAS Y MEDIOS EDUCATIVOS"/>
    <n v="3300"/>
    <x v="20"/>
    <n v="0"/>
    <n v="8"/>
    <n v="7"/>
    <n v="15"/>
    <n v="15"/>
    <n v="5897"/>
    <n v="0.46666666666666667"/>
    <x v="2"/>
    <x v="1"/>
  </r>
  <r>
    <x v="1"/>
    <x v="3"/>
    <s v="DIRECCIÓN DE INCLUSIÓN E INTEGRACIÓN DE POBLACIONES"/>
    <n v="3400"/>
    <x v="21"/>
    <n v="0"/>
    <n v="10"/>
    <n v="41"/>
    <n v="51"/>
    <n v="51"/>
    <n v="5897"/>
    <n v="0.80392156862745101"/>
    <x v="2"/>
    <x v="1"/>
  </r>
  <r>
    <x v="1"/>
    <x v="3"/>
    <s v="DIRECCIÓN DE FORMACIÓN DE DOCENTES E INNOVACIÓNES PEDAGÓGICAS"/>
    <n v="3500"/>
    <x v="41"/>
    <n v="0"/>
    <n v="5"/>
    <n v="15"/>
    <n v="20"/>
    <n v="20"/>
    <n v="5897"/>
    <n v="0.75"/>
    <x v="2"/>
    <x v="1"/>
  </r>
  <r>
    <x v="1"/>
    <x v="3"/>
    <s v="DIRECCIÓN DE EVALUACIÓN DE LA EDUCACIÓN"/>
    <n v="3600"/>
    <x v="42"/>
    <n v="0"/>
    <n v="2"/>
    <n v="12"/>
    <n v="14"/>
    <n v="14"/>
    <n v="5897"/>
    <n v="0.8571428571428571"/>
    <x v="2"/>
    <x v="1"/>
  </r>
  <r>
    <x v="1"/>
    <x v="4"/>
    <s v="SUBSECRETARÍA DE ACCESO Y PERMANENCIA"/>
    <n v="4000"/>
    <x v="56"/>
    <n v="0"/>
    <n v="2"/>
    <n v="23"/>
    <n v="25"/>
    <n v="25"/>
    <n v="5897"/>
    <n v="0.92"/>
    <x v="2"/>
    <x v="1"/>
  </r>
  <r>
    <x v="1"/>
    <x v="4"/>
    <s v="DIRECCIÓN DE COBERTURA"/>
    <n v="4100"/>
    <x v="43"/>
    <n v="0"/>
    <n v="3"/>
    <n v="99"/>
    <n v="102"/>
    <n v="102"/>
    <n v="5897"/>
    <n v="0.97058823529411764"/>
    <x v="2"/>
    <x v="1"/>
  </r>
  <r>
    <x v="1"/>
    <x v="4"/>
    <s v="DIRECCIÓN DE BIENESTAR ESTUDIANTIL"/>
    <n v="4200"/>
    <x v="44"/>
    <n v="0"/>
    <n v="10"/>
    <n v="98"/>
    <n v="108"/>
    <n v="108"/>
    <n v="5897"/>
    <n v="0.90740740740740744"/>
    <x v="2"/>
    <x v="1"/>
  </r>
  <r>
    <x v="1"/>
    <x v="4"/>
    <s v="DIRECCIÓN DE CONSTRUCCIÓN Y CONSERVACIÓN DE ESTABLECIMIENTOS EDUCATIVOS"/>
    <n v="4300"/>
    <x v="45"/>
    <n v="0"/>
    <n v="110"/>
    <n v="329"/>
    <n v="439"/>
    <n v="439"/>
    <n v="5897"/>
    <n v="0.74943052391799547"/>
    <x v="2"/>
    <x v="1"/>
  </r>
  <r>
    <x v="1"/>
    <x v="4"/>
    <s v="DIRECCIÓN DE DOTACIONES ESCOLARES"/>
    <n v="4400"/>
    <x v="46"/>
    <n v="0"/>
    <n v="39"/>
    <n v="198"/>
    <n v="237"/>
    <n v="237"/>
    <n v="5897"/>
    <n v="0.83544303797468356"/>
    <x v="2"/>
    <x v="1"/>
  </r>
  <r>
    <x v="1"/>
    <x v="2"/>
    <s v="SUBSECRETARÍA DE GESTIÓN INSTITUCIONAL"/>
    <n v="5000"/>
    <x v="57"/>
    <n v="0"/>
    <n v="1"/>
    <n v="57"/>
    <n v="58"/>
    <n v="58"/>
    <n v="5897"/>
    <n v="0.98275862068965514"/>
    <x v="2"/>
    <x v="1"/>
  </r>
  <r>
    <x v="1"/>
    <x v="3"/>
    <s v="SUBSECRETARÍA DE CALIDAD Y PERTINENCIA"/>
    <n v="3000"/>
    <x v="17"/>
    <n v="0"/>
    <n v="5"/>
    <n v="3"/>
    <n v="8"/>
    <n v="8"/>
    <n v="5897"/>
    <n v="0.375"/>
    <x v="2"/>
    <x v="1"/>
  </r>
  <r>
    <x v="1"/>
    <x v="2"/>
    <s v="DIRECCION DE TALENTO HUMANO"/>
    <n v="5101"/>
    <x v="48"/>
    <n v="0"/>
    <n v="45"/>
    <n v="61"/>
    <n v="106"/>
    <n v="106"/>
    <n v="5897"/>
    <n v="0.57547169811320753"/>
    <x v="2"/>
    <x v="1"/>
  </r>
  <r>
    <x v="1"/>
    <x v="1"/>
    <s v="DIRECCIÓN DE INSPECCIÓN Y VIGILANCIA"/>
    <n v="2500"/>
    <x v="16"/>
    <n v="0"/>
    <n v="70"/>
    <n v="66"/>
    <n v="136"/>
    <n v="136"/>
    <n v="5897"/>
    <n v="0.48529411764705882"/>
    <x v="2"/>
    <x v="1"/>
  </r>
  <r>
    <x v="1"/>
    <x v="2"/>
    <s v="DIRECCION DE TALENTO HUMANO"/>
    <n v="5111"/>
    <x v="50"/>
    <n v="0"/>
    <n v="49"/>
    <n v="75"/>
    <n v="124"/>
    <n v="124"/>
    <n v="5897"/>
    <n v="0.60483870967741937"/>
    <x v="2"/>
    <x v="1"/>
  </r>
  <r>
    <x v="1"/>
    <x v="2"/>
    <s v="DIRECCION DE TALENTO HUMANO"/>
    <n v="5120"/>
    <x v="51"/>
    <n v="0"/>
    <n v="11"/>
    <n v="48"/>
    <n v="59"/>
    <n v="59"/>
    <n v="5897"/>
    <n v="0.81355932203389836"/>
    <x v="2"/>
    <x v="1"/>
  </r>
  <r>
    <x v="1"/>
    <x v="2"/>
    <s v="DIRECCION DE TALENTO HUMANO"/>
    <n v="5130"/>
    <x v="52"/>
    <n v="4"/>
    <n v="116"/>
    <n v="164"/>
    <n v="284"/>
    <n v="280"/>
    <n v="5897"/>
    <n v="0.58571428571428574"/>
    <x v="2"/>
    <x v="1"/>
  </r>
  <r>
    <x v="1"/>
    <x v="2"/>
    <s v="DIRECCION DE CONTRATOS"/>
    <n v="5200"/>
    <x v="58"/>
    <n v="0"/>
    <n v="9"/>
    <n v="63"/>
    <n v="72"/>
    <n v="72"/>
    <n v="5897"/>
    <n v="0.875"/>
    <x v="2"/>
    <x v="1"/>
  </r>
  <r>
    <x v="1"/>
    <x v="2"/>
    <s v="DIRECCION DE CONTRATOS"/>
    <n v="5210"/>
    <x v="3"/>
    <n v="0"/>
    <n v="6"/>
    <n v="47"/>
    <n v="53"/>
    <n v="53"/>
    <n v="5897"/>
    <n v="0.8867924528301887"/>
    <x v="2"/>
    <x v="1"/>
  </r>
  <r>
    <x v="1"/>
    <x v="2"/>
    <s v="DIRECCION DE CONTRATOS"/>
    <n v="5220"/>
    <x v="4"/>
    <n v="0"/>
    <n v="137"/>
    <n v="963"/>
    <n v="1100"/>
    <n v="1100"/>
    <n v="5897"/>
    <n v="0.87545454545454549"/>
    <x v="2"/>
    <x v="1"/>
  </r>
  <r>
    <x v="1"/>
    <x v="2"/>
    <s v="DIRECCION DE CONTRATOS"/>
    <n v="5221"/>
    <x v="61"/>
    <n v="0"/>
    <n v="18"/>
    <n v="2"/>
    <n v="20"/>
    <n v="20"/>
    <n v="5897"/>
    <n v="0.1"/>
    <x v="2"/>
    <x v="1"/>
  </r>
  <r>
    <x v="1"/>
    <x v="2"/>
    <s v="DIRECCION DESERVICIOS ADMINISTRATIVOS"/>
    <n v="5300"/>
    <x v="5"/>
    <n v="0"/>
    <n v="70"/>
    <n v="197"/>
    <n v="267"/>
    <n v="267"/>
    <n v="5897"/>
    <n v="0.73782771535580527"/>
    <x v="2"/>
    <x v="1"/>
  </r>
  <r>
    <x v="1"/>
    <x v="2"/>
    <s v="DIRECCION DESERVICIOS ADMINISTRATIVOS"/>
    <n v="5301"/>
    <x v="6"/>
    <n v="0"/>
    <n v="22"/>
    <n v="258"/>
    <n v="280"/>
    <n v="280"/>
    <n v="5897"/>
    <n v="0.92142857142857137"/>
    <x v="2"/>
    <x v="1"/>
  </r>
  <r>
    <x v="1"/>
    <x v="2"/>
    <s v="DIRECCION DESERVICIOS ADMINISTRATIVOS"/>
    <n v="5310"/>
    <x v="7"/>
    <n v="0"/>
    <n v="2"/>
    <n v="23"/>
    <n v="25"/>
    <n v="25"/>
    <n v="5897"/>
    <n v="0.92"/>
    <x v="2"/>
    <x v="1"/>
  </r>
  <r>
    <x v="1"/>
    <x v="2"/>
    <s v="DIRECCION DESERVICIOS ADMINISTRATIVOS"/>
    <n v="5320"/>
    <x v="8"/>
    <n v="0"/>
    <n v="10"/>
    <n v="33"/>
    <n v="43"/>
    <n v="43"/>
    <n v="5897"/>
    <n v="0.76744186046511631"/>
    <x v="2"/>
    <x v="1"/>
  </r>
  <r>
    <x v="1"/>
    <x v="2"/>
    <s v="DIRECCION FINANCIERA"/>
    <n v="5400"/>
    <x v="59"/>
    <n v="0"/>
    <n v="2"/>
    <n v="6"/>
    <n v="8"/>
    <n v="8"/>
    <n v="5897"/>
    <n v="0.75"/>
    <x v="2"/>
    <x v="1"/>
  </r>
  <r>
    <x v="1"/>
    <x v="2"/>
    <s v="DIRECCION FINANCIERA"/>
    <n v="5410"/>
    <x v="9"/>
    <n v="0"/>
    <n v="7"/>
    <n v="269"/>
    <n v="276"/>
    <n v="276"/>
    <n v="5897"/>
    <n v="0.97463768115942029"/>
    <x v="2"/>
    <x v="1"/>
  </r>
  <r>
    <x v="1"/>
    <x v="2"/>
    <s v="DIRECCION DE TALENTO HUMANO"/>
    <n v="5100"/>
    <x v="47"/>
    <n v="1"/>
    <n v="20"/>
    <n v="202"/>
    <n v="223"/>
    <n v="222"/>
    <n v="5897"/>
    <n v="0.90990990990990994"/>
    <x v="2"/>
    <x v="1"/>
  </r>
  <r>
    <x v="1"/>
    <x v="1"/>
    <s v="DLES"/>
    <n v="2208"/>
    <x v="34"/>
    <n v="0"/>
    <n v="21"/>
    <n v="12"/>
    <n v="33"/>
    <n v="33"/>
    <n v="5897"/>
    <n v="0.36363636363636365"/>
    <x v="2"/>
    <x v="1"/>
  </r>
  <r>
    <x v="1"/>
    <x v="2"/>
    <s v="DIRECCION FINANCIERA"/>
    <n v="5420"/>
    <x v="10"/>
    <n v="0"/>
    <n v="32"/>
    <n v="61"/>
    <n v="93"/>
    <n v="93"/>
    <n v="5897"/>
    <n v="0.65591397849462363"/>
    <x v="2"/>
    <x v="1"/>
  </r>
  <r>
    <x v="1"/>
    <x v="0"/>
    <s v="OFICINA DE CONTROL INTERNO"/>
    <n v="1200"/>
    <x v="28"/>
    <n v="0"/>
    <n v="6"/>
    <n v="84"/>
    <n v="90"/>
    <n v="90"/>
    <n v="5897"/>
    <n v="0.93333333333333335"/>
    <x v="2"/>
    <x v="1"/>
  </r>
  <r>
    <x v="1"/>
    <x v="0"/>
    <s v="OFICINA ASESORA DE JURIDÍCA"/>
    <n v="1300"/>
    <x v="29"/>
    <n v="0"/>
    <n v="38"/>
    <n v="310"/>
    <n v="348"/>
    <n v="348"/>
    <n v="5897"/>
    <n v="0.89080459770114939"/>
    <x v="2"/>
    <x v="1"/>
  </r>
  <r>
    <x v="1"/>
    <x v="0"/>
    <s v="OFICINA DE CONTROL DISCIPLINARIO"/>
    <n v="1400"/>
    <x v="0"/>
    <n v="0"/>
    <n v="26"/>
    <n v="216"/>
    <n v="242"/>
    <n v="242"/>
    <n v="5897"/>
    <n v="0.8925619834710744"/>
    <x v="2"/>
    <x v="1"/>
  </r>
  <r>
    <x v="1"/>
    <x v="0"/>
    <s v="OFICINA ASESORA DE COMUNICACIÓN Y PRENSA"/>
    <n v="1500"/>
    <x v="1"/>
    <n v="0"/>
    <n v="14"/>
    <n v="8"/>
    <n v="22"/>
    <n v="22"/>
    <n v="5897"/>
    <n v="0.36363636363636365"/>
    <x v="2"/>
    <x v="1"/>
  </r>
  <r>
    <x v="1"/>
    <x v="1"/>
    <s v="SUBSECRETARÍA DE INTEGRACIÓN INTERINSTITUCIONAL"/>
    <n v="2000"/>
    <x v="2"/>
    <n v="0"/>
    <n v="3"/>
    <n v="14"/>
    <n v="17"/>
    <n v="17"/>
    <n v="5897"/>
    <n v="0.82352941176470584"/>
    <x v="2"/>
    <x v="1"/>
  </r>
  <r>
    <x v="1"/>
    <x v="1"/>
    <s v="DIRECCIÓN GENERAL DE EDUCACIÓN Y COLEGIOS DISTRITALES"/>
    <n v="2100"/>
    <x v="22"/>
    <n v="0"/>
    <n v="1"/>
    <n v="17"/>
    <n v="18"/>
    <n v="18"/>
    <n v="5897"/>
    <n v="0.94444444444444442"/>
    <x v="2"/>
    <x v="1"/>
  </r>
  <r>
    <x v="1"/>
    <x v="1"/>
    <s v="DLES"/>
    <n v="2201"/>
    <x v="23"/>
    <n v="0"/>
    <n v="4"/>
    <n v="16"/>
    <n v="20"/>
    <n v="20"/>
    <n v="5897"/>
    <n v="0.8"/>
    <x v="2"/>
    <x v="1"/>
  </r>
  <r>
    <x v="1"/>
    <x v="1"/>
    <s v="DLES"/>
    <n v="2202"/>
    <x v="24"/>
    <n v="0"/>
    <n v="11"/>
    <n v="6"/>
    <n v="17"/>
    <n v="17"/>
    <n v="5897"/>
    <n v="0.35294117647058826"/>
    <x v="2"/>
    <x v="1"/>
  </r>
  <r>
    <x v="1"/>
    <x v="1"/>
    <s v="DLES"/>
    <n v="2203"/>
    <x v="25"/>
    <n v="0"/>
    <n v="1"/>
    <n v="10"/>
    <n v="11"/>
    <n v="11"/>
    <n v="5897"/>
    <n v="0.90909090909090906"/>
    <x v="2"/>
    <x v="1"/>
  </r>
  <r>
    <x v="1"/>
    <x v="1"/>
    <s v="DLES"/>
    <n v="2204"/>
    <x v="30"/>
    <n v="0"/>
    <n v="0"/>
    <n v="12"/>
    <n v="12"/>
    <n v="12"/>
    <n v="5897"/>
    <n v="1"/>
    <x v="2"/>
    <x v="1"/>
  </r>
  <r>
    <x v="1"/>
    <x v="1"/>
    <s v="DLES"/>
    <n v="2205"/>
    <x v="31"/>
    <n v="0"/>
    <n v="23"/>
    <n v="1"/>
    <n v="24"/>
    <n v="24"/>
    <n v="5897"/>
    <n v="4.1666666666666664E-2"/>
    <x v="2"/>
    <x v="1"/>
  </r>
  <r>
    <x v="1"/>
    <x v="3"/>
    <s v="DIRECCIÓN DE EDUCACIÓN PREESCOLAR Y BÁSICA"/>
    <n v="3100"/>
    <x v="18"/>
    <n v="0"/>
    <n v="13"/>
    <n v="33"/>
    <n v="46"/>
    <n v="46"/>
    <n v="5897"/>
    <n v="0.71739130434782605"/>
    <x v="2"/>
    <x v="1"/>
  </r>
  <r>
    <x v="1"/>
    <x v="1"/>
    <s v="DLES"/>
    <n v="2207"/>
    <x v="33"/>
    <n v="0"/>
    <n v="2"/>
    <n v="25"/>
    <n v="27"/>
    <n v="27"/>
    <n v="5897"/>
    <n v="0.92592592592592593"/>
    <x v="2"/>
    <x v="1"/>
  </r>
  <r>
    <x v="1"/>
    <x v="0"/>
    <s v="DESPACHO"/>
    <n v="1000"/>
    <x v="26"/>
    <n v="0"/>
    <n v="5"/>
    <n v="49"/>
    <n v="54"/>
    <n v="54"/>
    <n v="5897"/>
    <n v="0.90740740740740744"/>
    <x v="2"/>
    <x v="1"/>
  </r>
  <r>
    <x v="1"/>
    <x v="1"/>
    <s v="DLES"/>
    <n v="2209"/>
    <x v="35"/>
    <n v="0"/>
    <n v="2"/>
    <n v="9"/>
    <n v="11"/>
    <n v="11"/>
    <n v="5897"/>
    <n v="0.81818181818181823"/>
    <x v="2"/>
    <x v="1"/>
  </r>
  <r>
    <x v="1"/>
    <x v="1"/>
    <s v="DLES"/>
    <n v="2210"/>
    <x v="36"/>
    <n v="0"/>
    <n v="9"/>
    <n v="17"/>
    <n v="26"/>
    <n v="26"/>
    <n v="5897"/>
    <n v="0.65384615384615385"/>
    <x v="2"/>
    <x v="1"/>
  </r>
  <r>
    <x v="1"/>
    <x v="1"/>
    <s v="DLES"/>
    <n v="2211"/>
    <x v="37"/>
    <n v="0"/>
    <n v="15"/>
    <n v="15"/>
    <n v="30"/>
    <n v="30"/>
    <n v="5897"/>
    <n v="0.5"/>
    <x v="2"/>
    <x v="1"/>
  </r>
  <r>
    <x v="1"/>
    <x v="1"/>
    <s v="DLES"/>
    <n v="2212"/>
    <x v="38"/>
    <n v="0"/>
    <n v="3"/>
    <n v="5"/>
    <n v="8"/>
    <n v="8"/>
    <n v="5897"/>
    <n v="0.625"/>
    <x v="2"/>
    <x v="1"/>
  </r>
  <r>
    <x v="1"/>
    <x v="1"/>
    <s v="DLES"/>
    <n v="2213"/>
    <x v="39"/>
    <n v="0"/>
    <n v="7"/>
    <n v="12"/>
    <n v="19"/>
    <n v="19"/>
    <n v="5897"/>
    <n v="0.63157894736842102"/>
    <x v="2"/>
    <x v="1"/>
  </r>
  <r>
    <x v="1"/>
    <x v="1"/>
    <s v="DLES"/>
    <n v="2214"/>
    <x v="40"/>
    <n v="0"/>
    <n v="13"/>
    <n v="16"/>
    <n v="29"/>
    <n v="29"/>
    <n v="5897"/>
    <n v="0.55172413793103448"/>
    <x v="2"/>
    <x v="1"/>
  </r>
  <r>
    <x v="1"/>
    <x v="1"/>
    <s v="DLES"/>
    <n v="2215"/>
    <x v="11"/>
    <n v="0"/>
    <n v="1"/>
    <n v="3"/>
    <n v="4"/>
    <n v="4"/>
    <n v="5897"/>
    <n v="0.75"/>
    <x v="2"/>
    <x v="1"/>
  </r>
  <r>
    <x v="1"/>
    <x v="1"/>
    <s v="DLES"/>
    <n v="2216"/>
    <x v="12"/>
    <n v="0"/>
    <n v="6"/>
    <n v="3"/>
    <n v="9"/>
    <n v="9"/>
    <n v="5897"/>
    <n v="0.33333333333333331"/>
    <x v="2"/>
    <x v="1"/>
  </r>
  <r>
    <x v="1"/>
    <x v="1"/>
    <s v="DLES"/>
    <n v="2218"/>
    <x v="13"/>
    <n v="0"/>
    <n v="0"/>
    <n v="19"/>
    <n v="19"/>
    <n v="19"/>
    <n v="5897"/>
    <n v="1"/>
    <x v="2"/>
    <x v="1"/>
  </r>
  <r>
    <x v="1"/>
    <x v="1"/>
    <s v="DLES"/>
    <n v="2219"/>
    <x v="14"/>
    <n v="0"/>
    <n v="5"/>
    <n v="12"/>
    <n v="17"/>
    <n v="17"/>
    <n v="5897"/>
    <n v="0.70588235294117652"/>
    <x v="2"/>
    <x v="1"/>
  </r>
  <r>
    <x v="1"/>
    <x v="1"/>
    <s v="DLES"/>
    <n v="2220"/>
    <x v="53"/>
    <n v="0"/>
    <n v="0"/>
    <n v="3"/>
    <n v="3"/>
    <n v="3"/>
    <n v="5897"/>
    <n v="1"/>
    <x v="2"/>
    <x v="1"/>
  </r>
  <r>
    <x v="1"/>
    <x v="1"/>
    <s v="DIRECCIÓN DE PARTICIPACIÓN Y RELACIONES INTERINSTITUCIONALES"/>
    <n v="2300"/>
    <x v="15"/>
    <n v="0"/>
    <n v="3"/>
    <n v="17"/>
    <n v="20"/>
    <n v="20"/>
    <n v="5897"/>
    <n v="0.85"/>
    <x v="2"/>
    <x v="1"/>
  </r>
  <r>
    <x v="1"/>
    <x v="1"/>
    <s v="DIRECCIÓN DE RELACIONES CON EL SECTOR EDUCATIVO PRIVADO"/>
    <n v="2400"/>
    <x v="54"/>
    <n v="0"/>
    <n v="4"/>
    <n v="0"/>
    <n v="4"/>
    <n v="4"/>
    <n v="5897"/>
    <n v="0"/>
    <x v="2"/>
    <x v="1"/>
  </r>
  <r>
    <x v="1"/>
    <x v="1"/>
    <s v="DLES"/>
    <n v="2206"/>
    <x v="32"/>
    <n v="0"/>
    <n v="5"/>
    <n v="6"/>
    <n v="11"/>
    <n v="11"/>
    <n v="5897"/>
    <n v="0.54545454545454541"/>
    <x v="2"/>
    <x v="1"/>
  </r>
  <r>
    <x v="1"/>
    <x v="0"/>
    <s v="DESPACHO"/>
    <n v="1000"/>
    <x v="26"/>
    <n v="0"/>
    <n v="0"/>
    <n v="71"/>
    <n v="71"/>
    <n v="71"/>
    <n v="5627"/>
    <n v="1"/>
    <x v="3"/>
    <x v="1"/>
  </r>
  <r>
    <x v="1"/>
    <x v="0"/>
    <s v="OFICINA ASESORA DE PLANEACIÓN"/>
    <n v="1100"/>
    <x v="27"/>
    <n v="0"/>
    <n v="1"/>
    <n v="66"/>
    <n v="67"/>
    <n v="67"/>
    <n v="5627"/>
    <n v="0.9850746268656716"/>
    <x v="3"/>
    <x v="1"/>
  </r>
  <r>
    <x v="1"/>
    <x v="0"/>
    <s v="OFICINA DE CONTROL INTERNO"/>
    <n v="1200"/>
    <x v="28"/>
    <n v="0"/>
    <n v="6"/>
    <n v="54"/>
    <n v="60"/>
    <n v="60"/>
    <n v="5627"/>
    <n v="0.9"/>
    <x v="3"/>
    <x v="1"/>
  </r>
  <r>
    <x v="1"/>
    <x v="0"/>
    <s v="OFICINA ASESORA DE JURIDÍCA"/>
    <n v="1300"/>
    <x v="29"/>
    <n v="16"/>
    <n v="1"/>
    <n v="335"/>
    <n v="352"/>
    <n v="336"/>
    <n v="5627"/>
    <n v="0.99702380952380953"/>
    <x v="3"/>
    <x v="1"/>
  </r>
  <r>
    <x v="1"/>
    <x v="0"/>
    <s v="OFICINA DE CONTROL DISCIPLINARIO"/>
    <n v="1400"/>
    <x v="0"/>
    <n v="0"/>
    <n v="35"/>
    <n v="168"/>
    <n v="203"/>
    <n v="203"/>
    <n v="5627"/>
    <n v="0.82758620689655171"/>
    <x v="3"/>
    <x v="1"/>
  </r>
  <r>
    <x v="1"/>
    <x v="0"/>
    <s v="OFICINA ASESORA DE COMUNICACIÓN Y PRENSA"/>
    <n v="1500"/>
    <x v="1"/>
    <n v="0"/>
    <n v="2"/>
    <n v="11"/>
    <n v="13"/>
    <n v="13"/>
    <n v="5627"/>
    <n v="0.84615384615384615"/>
    <x v="3"/>
    <x v="1"/>
  </r>
  <r>
    <x v="1"/>
    <x v="1"/>
    <s v="SUBSECRETARÍA DE INTEGRACIÓN INTERINSTITUCIONAL"/>
    <n v="2000"/>
    <x v="2"/>
    <n v="0"/>
    <n v="2"/>
    <n v="53"/>
    <n v="55"/>
    <n v="55"/>
    <n v="5627"/>
    <n v="0.96363636363636362"/>
    <x v="3"/>
    <x v="1"/>
  </r>
  <r>
    <x v="1"/>
    <x v="1"/>
    <s v="DIRECCIÓN GENERAL DE EDUCACIÓN Y COLEGIOS DISTRITALES"/>
    <n v="2100"/>
    <x v="22"/>
    <n v="0"/>
    <n v="5"/>
    <n v="24"/>
    <n v="29"/>
    <n v="29"/>
    <n v="5627"/>
    <n v="0.82758620689655171"/>
    <x v="3"/>
    <x v="1"/>
  </r>
  <r>
    <x v="1"/>
    <x v="1"/>
    <s v="DLES"/>
    <n v="2201"/>
    <x v="23"/>
    <n v="0"/>
    <n v="0"/>
    <n v="21"/>
    <n v="21"/>
    <n v="21"/>
    <n v="5627"/>
    <n v="1"/>
    <x v="3"/>
    <x v="1"/>
  </r>
  <r>
    <x v="1"/>
    <x v="1"/>
    <s v="DLES"/>
    <n v="2202"/>
    <x v="24"/>
    <n v="1"/>
    <n v="6"/>
    <n v="10"/>
    <n v="17"/>
    <n v="16"/>
    <n v="5627"/>
    <n v="0.625"/>
    <x v="3"/>
    <x v="1"/>
  </r>
  <r>
    <x v="1"/>
    <x v="1"/>
    <s v="DLES"/>
    <n v="2203"/>
    <x v="25"/>
    <n v="0"/>
    <n v="0"/>
    <n v="21"/>
    <n v="21"/>
    <n v="21"/>
    <n v="5627"/>
    <n v="1"/>
    <x v="3"/>
    <x v="1"/>
  </r>
  <r>
    <x v="1"/>
    <x v="1"/>
    <s v="DLES"/>
    <n v="2204"/>
    <x v="30"/>
    <n v="0"/>
    <n v="0"/>
    <n v="24"/>
    <n v="24"/>
    <n v="24"/>
    <n v="5627"/>
    <n v="1"/>
    <x v="3"/>
    <x v="1"/>
  </r>
  <r>
    <x v="1"/>
    <x v="1"/>
    <s v="DLES"/>
    <n v="2205"/>
    <x v="31"/>
    <n v="0"/>
    <n v="6"/>
    <n v="11"/>
    <n v="17"/>
    <n v="17"/>
    <n v="5627"/>
    <n v="0.6470588235294118"/>
    <x v="3"/>
    <x v="1"/>
  </r>
  <r>
    <x v="1"/>
    <x v="1"/>
    <s v="DLES"/>
    <n v="2206"/>
    <x v="32"/>
    <n v="0"/>
    <n v="3"/>
    <n v="9"/>
    <n v="12"/>
    <n v="12"/>
    <n v="5627"/>
    <n v="0.75"/>
    <x v="3"/>
    <x v="1"/>
  </r>
  <r>
    <x v="1"/>
    <x v="1"/>
    <s v="DLES"/>
    <n v="2207"/>
    <x v="33"/>
    <n v="0"/>
    <n v="1"/>
    <n v="40"/>
    <n v="41"/>
    <n v="41"/>
    <n v="5627"/>
    <n v="0.97560975609756095"/>
    <x v="3"/>
    <x v="1"/>
  </r>
  <r>
    <x v="1"/>
    <x v="1"/>
    <s v="DLES"/>
    <n v="2208"/>
    <x v="34"/>
    <n v="0"/>
    <n v="14"/>
    <n v="26"/>
    <n v="40"/>
    <n v="40"/>
    <n v="5627"/>
    <n v="0.65"/>
    <x v="3"/>
    <x v="1"/>
  </r>
  <r>
    <x v="1"/>
    <x v="1"/>
    <s v="DLES"/>
    <n v="2209"/>
    <x v="35"/>
    <n v="0"/>
    <n v="1"/>
    <n v="17"/>
    <n v="18"/>
    <n v="18"/>
    <n v="5627"/>
    <n v="0.94444444444444442"/>
    <x v="3"/>
    <x v="1"/>
  </r>
  <r>
    <x v="1"/>
    <x v="1"/>
    <s v="DLES"/>
    <n v="2210"/>
    <x v="36"/>
    <n v="0"/>
    <n v="9"/>
    <n v="34"/>
    <n v="43"/>
    <n v="43"/>
    <n v="5627"/>
    <n v="0.79069767441860461"/>
    <x v="3"/>
    <x v="1"/>
  </r>
  <r>
    <x v="1"/>
    <x v="1"/>
    <s v="DLES"/>
    <n v="2211"/>
    <x v="37"/>
    <n v="0"/>
    <n v="67"/>
    <n v="70"/>
    <n v="137"/>
    <n v="137"/>
    <n v="5627"/>
    <n v="0.51094890510948909"/>
    <x v="3"/>
    <x v="1"/>
  </r>
  <r>
    <x v="1"/>
    <x v="1"/>
    <s v="DLES"/>
    <n v="2212"/>
    <x v="38"/>
    <n v="0"/>
    <n v="0"/>
    <n v="14"/>
    <n v="14"/>
    <n v="14"/>
    <n v="5627"/>
    <n v="1"/>
    <x v="3"/>
    <x v="1"/>
  </r>
  <r>
    <x v="1"/>
    <x v="1"/>
    <s v="DLES"/>
    <n v="2213"/>
    <x v="39"/>
    <n v="0"/>
    <n v="6"/>
    <n v="17"/>
    <n v="23"/>
    <n v="23"/>
    <n v="5627"/>
    <n v="0.73913043478260865"/>
    <x v="3"/>
    <x v="1"/>
  </r>
  <r>
    <x v="1"/>
    <x v="1"/>
    <s v="DLES"/>
    <n v="2214"/>
    <x v="40"/>
    <n v="0"/>
    <n v="2"/>
    <n v="15"/>
    <n v="17"/>
    <n v="17"/>
    <n v="5627"/>
    <n v="0.88235294117647056"/>
    <x v="3"/>
    <x v="1"/>
  </r>
  <r>
    <x v="1"/>
    <x v="2"/>
    <s v="SUBSECRETARÍA DE GESTIÓN INSTITUCIONAL"/>
    <n v="5000"/>
    <x v="57"/>
    <n v="0"/>
    <n v="0"/>
    <n v="74"/>
    <n v="74"/>
    <n v="74"/>
    <n v="5627"/>
    <n v="1"/>
    <x v="3"/>
    <x v="1"/>
  </r>
  <r>
    <x v="1"/>
    <x v="2"/>
    <s v="DIRECCION DE TALENTO HUMANO"/>
    <n v="5100"/>
    <x v="47"/>
    <n v="0"/>
    <n v="112"/>
    <n v="330"/>
    <n v="442"/>
    <n v="442"/>
    <n v="5627"/>
    <n v="0.74660633484162897"/>
    <x v="3"/>
    <x v="1"/>
  </r>
  <r>
    <x v="1"/>
    <x v="2"/>
    <s v="DIRECCION DE TALENTO HUMANO"/>
    <n v="5110"/>
    <x v="49"/>
    <n v="0"/>
    <n v="18"/>
    <n v="321"/>
    <n v="339"/>
    <n v="339"/>
    <n v="5627"/>
    <n v="0.94690265486725667"/>
    <x v="3"/>
    <x v="1"/>
  </r>
  <r>
    <x v="1"/>
    <x v="2"/>
    <s v="DIRECCION DE TALENTO HUMANO"/>
    <n v="5120"/>
    <x v="51"/>
    <n v="0"/>
    <n v="22"/>
    <n v="167"/>
    <n v="189"/>
    <n v="189"/>
    <n v="5627"/>
    <n v="0.8835978835978836"/>
    <x v="3"/>
    <x v="1"/>
  </r>
  <r>
    <x v="1"/>
    <x v="2"/>
    <s v="DIRECCION DE CONTRATOS"/>
    <n v="5200"/>
    <x v="58"/>
    <n v="0"/>
    <n v="0"/>
    <n v="42"/>
    <n v="42"/>
    <n v="42"/>
    <n v="5627"/>
    <n v="1"/>
    <x v="3"/>
    <x v="1"/>
  </r>
  <r>
    <x v="1"/>
    <x v="2"/>
    <s v="DIRECCION DE CONTRATOS"/>
    <n v="5210"/>
    <x v="3"/>
    <n v="0"/>
    <n v="3"/>
    <n v="107"/>
    <n v="110"/>
    <n v="110"/>
    <n v="5627"/>
    <n v="0.97272727272727277"/>
    <x v="3"/>
    <x v="1"/>
  </r>
  <r>
    <x v="1"/>
    <x v="2"/>
    <s v="DIRECCION DE CONTRATOS"/>
    <n v="5220"/>
    <x v="4"/>
    <n v="0"/>
    <n v="16"/>
    <n v="886"/>
    <n v="902"/>
    <n v="902"/>
    <n v="5627"/>
    <n v="0.9822616407982262"/>
    <x v="3"/>
    <x v="1"/>
  </r>
  <r>
    <x v="1"/>
    <x v="2"/>
    <s v="DIRECCION DESERVICIOS ADMINISTRATIVOS"/>
    <n v="5300"/>
    <x v="5"/>
    <n v="0"/>
    <n v="28"/>
    <n v="452"/>
    <n v="480"/>
    <n v="480"/>
    <n v="5627"/>
    <n v="0.94166666666666665"/>
    <x v="3"/>
    <x v="1"/>
  </r>
  <r>
    <x v="1"/>
    <x v="2"/>
    <s v="DIRECCION DESERVICIOS ADMINISTRATIVOS"/>
    <n v="5310"/>
    <x v="7"/>
    <n v="0"/>
    <n v="0"/>
    <n v="36"/>
    <n v="36"/>
    <n v="36"/>
    <n v="5627"/>
    <n v="1"/>
    <x v="3"/>
    <x v="1"/>
  </r>
  <r>
    <x v="1"/>
    <x v="2"/>
    <s v="DIRECCION DESERVICIOS ADMINISTRATIVOS"/>
    <n v="5320"/>
    <x v="8"/>
    <n v="0"/>
    <n v="7"/>
    <n v="35"/>
    <n v="42"/>
    <n v="42"/>
    <n v="5627"/>
    <n v="0.83333333333333337"/>
    <x v="3"/>
    <x v="1"/>
  </r>
  <r>
    <x v="1"/>
    <x v="2"/>
    <s v="DIRECCION FINANCIERA"/>
    <n v="5400"/>
    <x v="59"/>
    <n v="0"/>
    <n v="0"/>
    <n v="7"/>
    <n v="7"/>
    <n v="7"/>
    <n v="5627"/>
    <n v="1"/>
    <x v="3"/>
    <x v="1"/>
  </r>
  <r>
    <x v="1"/>
    <x v="1"/>
    <s v="DLES"/>
    <n v="2215"/>
    <x v="11"/>
    <n v="0"/>
    <n v="2"/>
    <n v="5"/>
    <n v="7"/>
    <n v="7"/>
    <n v="5627"/>
    <n v="0.7142857142857143"/>
    <x v="3"/>
    <x v="1"/>
  </r>
  <r>
    <x v="1"/>
    <x v="1"/>
    <s v="DLES"/>
    <n v="2216"/>
    <x v="12"/>
    <n v="0"/>
    <n v="3"/>
    <n v="15"/>
    <n v="18"/>
    <n v="18"/>
    <n v="5627"/>
    <n v="0.83333333333333337"/>
    <x v="3"/>
    <x v="1"/>
  </r>
  <r>
    <x v="1"/>
    <x v="1"/>
    <s v="DLES"/>
    <n v="2218"/>
    <x v="13"/>
    <n v="0"/>
    <n v="3"/>
    <n v="12"/>
    <n v="15"/>
    <n v="15"/>
    <n v="5627"/>
    <n v="0.8"/>
    <x v="3"/>
    <x v="1"/>
  </r>
  <r>
    <x v="1"/>
    <x v="1"/>
    <s v="DLES"/>
    <n v="2219"/>
    <x v="14"/>
    <n v="0"/>
    <n v="9"/>
    <n v="20"/>
    <n v="29"/>
    <n v="29"/>
    <n v="5627"/>
    <n v="0.68965517241379315"/>
    <x v="3"/>
    <x v="1"/>
  </r>
  <r>
    <x v="1"/>
    <x v="1"/>
    <s v="DLES"/>
    <n v="2220"/>
    <x v="53"/>
    <n v="0"/>
    <n v="0"/>
    <n v="3"/>
    <n v="3"/>
    <n v="3"/>
    <n v="5627"/>
    <n v="1"/>
    <x v="3"/>
    <x v="1"/>
  </r>
  <r>
    <x v="1"/>
    <x v="1"/>
    <s v="DIRECCIÓN DE PARTICIPACIÓN Y RELACIONES INTERINSTITUCIONALES"/>
    <n v="2300"/>
    <x v="15"/>
    <n v="0"/>
    <n v="1"/>
    <n v="13"/>
    <n v="14"/>
    <n v="14"/>
    <n v="5627"/>
    <n v="0.9285714285714286"/>
    <x v="3"/>
    <x v="1"/>
  </r>
  <r>
    <x v="1"/>
    <x v="1"/>
    <s v="DIRECCIÓN DE RELACIONES CON EL SECTOR EDUCATIVO PRIVADO"/>
    <n v="2400"/>
    <x v="54"/>
    <n v="0"/>
    <n v="2"/>
    <n v="2"/>
    <n v="4"/>
    <n v="4"/>
    <n v="5627"/>
    <n v="0.5"/>
    <x v="3"/>
    <x v="1"/>
  </r>
  <r>
    <x v="1"/>
    <x v="1"/>
    <s v="DIRECCIÓN DE INSPECCIÓN Y VIGILANCIA"/>
    <n v="2500"/>
    <x v="16"/>
    <n v="0"/>
    <n v="23"/>
    <n v="169"/>
    <n v="192"/>
    <n v="192"/>
    <n v="5627"/>
    <n v="0.88020833333333337"/>
    <x v="3"/>
    <x v="1"/>
  </r>
  <r>
    <x v="1"/>
    <x v="3"/>
    <s v="SUBSECRETARÍA DE CALIDAD Y PERTINENCIA"/>
    <n v="3000"/>
    <x v="17"/>
    <n v="0"/>
    <n v="0"/>
    <n v="18"/>
    <n v="18"/>
    <n v="18"/>
    <n v="5627"/>
    <n v="1"/>
    <x v="3"/>
    <x v="1"/>
  </r>
  <r>
    <x v="1"/>
    <x v="3"/>
    <s v="DIRECCIÓN DE EDUCACIÓN PREESCOLAR Y BÁSICA"/>
    <n v="3100"/>
    <x v="18"/>
    <n v="0"/>
    <n v="3"/>
    <n v="50"/>
    <n v="53"/>
    <n v="53"/>
    <n v="5627"/>
    <n v="0.94339622641509435"/>
    <x v="3"/>
    <x v="1"/>
  </r>
  <r>
    <x v="1"/>
    <x v="3"/>
    <s v="DIRECCIÓN DE EDUCACIÓN MEDIA"/>
    <n v="3200"/>
    <x v="19"/>
    <n v="0"/>
    <n v="4"/>
    <n v="16"/>
    <n v="20"/>
    <n v="20"/>
    <n v="5627"/>
    <n v="0.8"/>
    <x v="3"/>
    <x v="1"/>
  </r>
  <r>
    <x v="1"/>
    <x v="3"/>
    <s v="DIRECCIÓN DE CIENCIAS TECNOLOGÍAS Y MEDIOS EDUCATIVOS"/>
    <n v="3300"/>
    <x v="20"/>
    <n v="0"/>
    <n v="7"/>
    <n v="15"/>
    <n v="22"/>
    <n v="22"/>
    <n v="5627"/>
    <n v="0.68181818181818177"/>
    <x v="3"/>
    <x v="1"/>
  </r>
  <r>
    <x v="1"/>
    <x v="3"/>
    <s v="DIRECCIÓN DE INCLUSIÓN E INTEGRACIÓN DE POBLACIONES"/>
    <n v="3400"/>
    <x v="21"/>
    <n v="0"/>
    <n v="6"/>
    <n v="32"/>
    <n v="38"/>
    <n v="38"/>
    <n v="5627"/>
    <n v="0.84210526315789469"/>
    <x v="3"/>
    <x v="1"/>
  </r>
  <r>
    <x v="1"/>
    <x v="3"/>
    <s v="DIRECCIÓN DE FORMACIÓN DE DOCENTES E INNOVACIÓNES PEDAGÓGICAS"/>
    <n v="3500"/>
    <x v="41"/>
    <n v="0"/>
    <n v="8"/>
    <n v="16"/>
    <n v="24"/>
    <n v="24"/>
    <n v="5627"/>
    <n v="0.66666666666666663"/>
    <x v="3"/>
    <x v="1"/>
  </r>
  <r>
    <x v="1"/>
    <x v="3"/>
    <s v="DIRECCIÓN DE EVALUACIÓN DE LA EDUCACIÓN"/>
    <n v="3600"/>
    <x v="42"/>
    <n v="0"/>
    <n v="1"/>
    <n v="20"/>
    <n v="21"/>
    <n v="21"/>
    <n v="5627"/>
    <n v="0.95238095238095233"/>
    <x v="3"/>
    <x v="1"/>
  </r>
  <r>
    <x v="1"/>
    <x v="4"/>
    <s v="SUBSECRETARÍA DE ACCESO Y PERMANENCIA"/>
    <n v="4000"/>
    <x v="56"/>
    <n v="0"/>
    <n v="12"/>
    <n v="23"/>
    <n v="35"/>
    <n v="35"/>
    <n v="5627"/>
    <n v="0.65714285714285714"/>
    <x v="3"/>
    <x v="1"/>
  </r>
  <r>
    <x v="1"/>
    <x v="4"/>
    <s v="DIRECCIÓN DE COBERTURA"/>
    <n v="4100"/>
    <x v="43"/>
    <n v="0"/>
    <n v="3"/>
    <n v="55"/>
    <n v="58"/>
    <n v="58"/>
    <n v="5627"/>
    <n v="0.94827586206896552"/>
    <x v="3"/>
    <x v="1"/>
  </r>
  <r>
    <x v="1"/>
    <x v="4"/>
    <s v="DIRECCIÓN DE BIENESTAR ESTUDIANTIL"/>
    <n v="4200"/>
    <x v="44"/>
    <n v="0"/>
    <n v="22"/>
    <n v="71"/>
    <n v="93"/>
    <n v="93"/>
    <n v="5627"/>
    <n v="0.76344086021505375"/>
    <x v="3"/>
    <x v="1"/>
  </r>
  <r>
    <x v="1"/>
    <x v="4"/>
    <s v="DIRECCIÓN DE CONSTRUCCIÓN Y CONSERVACIÓN DE ESTABLECIMIENTOS EDUCATIVOS"/>
    <n v="4300"/>
    <x v="45"/>
    <n v="0"/>
    <n v="84"/>
    <n v="373"/>
    <n v="457"/>
    <n v="457"/>
    <n v="5627"/>
    <n v="0.8161925601750547"/>
    <x v="3"/>
    <x v="1"/>
  </r>
  <r>
    <x v="1"/>
    <x v="4"/>
    <s v="DIRECCIÓN DE DOTACIONES ESCOLARES"/>
    <n v="4400"/>
    <x v="46"/>
    <n v="0"/>
    <n v="9"/>
    <n v="143"/>
    <n v="152"/>
    <n v="152"/>
    <n v="5627"/>
    <n v="0.94078947368421051"/>
    <x v="3"/>
    <x v="1"/>
  </r>
  <r>
    <x v="1"/>
    <x v="2"/>
    <s v="DIRECCION FINANCIERA"/>
    <n v="5410"/>
    <x v="9"/>
    <n v="0"/>
    <n v="0"/>
    <n v="309"/>
    <n v="309"/>
    <n v="309"/>
    <n v="5627"/>
    <n v="1"/>
    <x v="3"/>
    <x v="1"/>
  </r>
  <r>
    <x v="1"/>
    <x v="2"/>
    <s v="DIRECCION FINANCIERA"/>
    <n v="5420"/>
    <x v="10"/>
    <n v="0"/>
    <n v="16"/>
    <n v="71"/>
    <n v="87"/>
    <n v="87"/>
    <n v="5627"/>
    <n v="0.81609195402298851"/>
    <x v="3"/>
    <x v="1"/>
  </r>
  <r>
    <x v="1"/>
    <x v="0"/>
    <s v="DESPACHO"/>
    <n v="1000"/>
    <x v="26"/>
    <n v="0"/>
    <n v="1"/>
    <n v="34"/>
    <n v="35"/>
    <n v="35"/>
    <n v="7047"/>
    <n v="0.97142857142857142"/>
    <x v="1"/>
    <x v="2"/>
  </r>
  <r>
    <x v="1"/>
    <x v="0"/>
    <s v="OFICINA ASESORA DE PLANEACIÓN"/>
    <n v="1100"/>
    <x v="27"/>
    <n v="0"/>
    <n v="10"/>
    <n v="122"/>
    <n v="132"/>
    <n v="132"/>
    <n v="7047"/>
    <n v="0.9242424242424242"/>
    <x v="1"/>
    <x v="2"/>
  </r>
  <r>
    <x v="1"/>
    <x v="0"/>
    <s v="OFICINA DE CONTROL INTERNO"/>
    <n v="1200"/>
    <x v="28"/>
    <n v="0"/>
    <n v="7"/>
    <n v="59"/>
    <n v="66"/>
    <n v="66"/>
    <n v="7047"/>
    <n v="0.89393939393939392"/>
    <x v="1"/>
    <x v="2"/>
  </r>
  <r>
    <x v="1"/>
    <x v="0"/>
    <s v="OFICINA ASESORA DE JURIDÍCA"/>
    <n v="1300"/>
    <x v="29"/>
    <n v="0"/>
    <n v="54"/>
    <n v="352"/>
    <n v="406"/>
    <n v="406"/>
    <n v="7047"/>
    <n v="0.86699507389162567"/>
    <x v="1"/>
    <x v="2"/>
  </r>
  <r>
    <x v="1"/>
    <x v="0"/>
    <s v="OFICINA DE CONTROL DISCIPLINARIO"/>
    <n v="1400"/>
    <x v="0"/>
    <n v="0"/>
    <n v="154"/>
    <n v="198"/>
    <n v="352"/>
    <n v="352"/>
    <n v="7047"/>
    <n v="0.5625"/>
    <x v="1"/>
    <x v="2"/>
  </r>
  <r>
    <x v="1"/>
    <x v="0"/>
    <s v="OFICINA ASESORA DE COMUNICACIÓN Y PRENSA"/>
    <n v="1500"/>
    <x v="1"/>
    <n v="0"/>
    <n v="18"/>
    <n v="21"/>
    <n v="39"/>
    <n v="39"/>
    <n v="7047"/>
    <n v="0.53846153846153844"/>
    <x v="1"/>
    <x v="2"/>
  </r>
  <r>
    <x v="1"/>
    <x v="1"/>
    <s v="SUBSECRETARÍA DE INTEGRACIÓN INTERINSTITUCIONAL"/>
    <n v="2000"/>
    <x v="2"/>
    <n v="0"/>
    <n v="2"/>
    <n v="24"/>
    <n v="26"/>
    <n v="26"/>
    <n v="7047"/>
    <n v="0.92307692307692313"/>
    <x v="1"/>
    <x v="2"/>
  </r>
  <r>
    <x v="1"/>
    <x v="1"/>
    <s v="DIRECCIÓN GENERAL DE EDUCACIÓN Y COLEGIOS DISTRITALES"/>
    <n v="2100"/>
    <x v="22"/>
    <n v="0"/>
    <n v="7"/>
    <n v="29"/>
    <n v="36"/>
    <n v="36"/>
    <n v="7047"/>
    <n v="0.80555555555555558"/>
    <x v="1"/>
    <x v="2"/>
  </r>
  <r>
    <x v="1"/>
    <x v="1"/>
    <s v="DLES"/>
    <n v="2201"/>
    <x v="23"/>
    <n v="0"/>
    <n v="2"/>
    <n v="22"/>
    <n v="24"/>
    <n v="24"/>
    <n v="7047"/>
    <n v="0.91666666666666663"/>
    <x v="1"/>
    <x v="2"/>
  </r>
  <r>
    <x v="1"/>
    <x v="1"/>
    <s v="DLES"/>
    <n v="2202"/>
    <x v="24"/>
    <n v="0"/>
    <n v="9"/>
    <n v="22"/>
    <n v="31"/>
    <n v="31"/>
    <n v="7047"/>
    <n v="0.70967741935483875"/>
    <x v="1"/>
    <x v="2"/>
  </r>
  <r>
    <x v="1"/>
    <x v="1"/>
    <s v="DLES"/>
    <n v="2203"/>
    <x v="25"/>
    <n v="0"/>
    <n v="2"/>
    <n v="15"/>
    <n v="17"/>
    <n v="17"/>
    <n v="7047"/>
    <n v="0.88235294117647056"/>
    <x v="1"/>
    <x v="2"/>
  </r>
  <r>
    <x v="1"/>
    <x v="1"/>
    <s v="DLES"/>
    <n v="2204"/>
    <x v="30"/>
    <n v="0"/>
    <n v="3"/>
    <n v="15"/>
    <n v="18"/>
    <n v="18"/>
    <n v="7047"/>
    <n v="0.83333333333333337"/>
    <x v="1"/>
    <x v="2"/>
  </r>
  <r>
    <x v="1"/>
    <x v="1"/>
    <s v="DLES"/>
    <n v="2205"/>
    <x v="31"/>
    <n v="0"/>
    <n v="5"/>
    <n v="4"/>
    <n v="9"/>
    <n v="9"/>
    <n v="7047"/>
    <n v="0.44444444444444442"/>
    <x v="1"/>
    <x v="2"/>
  </r>
  <r>
    <x v="1"/>
    <x v="1"/>
    <s v="DLES"/>
    <n v="2206"/>
    <x v="32"/>
    <n v="0"/>
    <n v="4"/>
    <n v="9"/>
    <n v="13"/>
    <n v="13"/>
    <n v="7047"/>
    <n v="0.69230769230769229"/>
    <x v="1"/>
    <x v="2"/>
  </r>
  <r>
    <x v="1"/>
    <x v="1"/>
    <s v="DLES"/>
    <n v="2207"/>
    <x v="33"/>
    <n v="0"/>
    <n v="0"/>
    <n v="20"/>
    <n v="20"/>
    <n v="20"/>
    <n v="7047"/>
    <n v="1"/>
    <x v="1"/>
    <x v="2"/>
  </r>
  <r>
    <x v="1"/>
    <x v="1"/>
    <s v="DLES"/>
    <n v="2208"/>
    <x v="34"/>
    <n v="0"/>
    <n v="51"/>
    <n v="8"/>
    <n v="59"/>
    <n v="59"/>
    <n v="7047"/>
    <n v="0.13559322033898305"/>
    <x v="1"/>
    <x v="2"/>
  </r>
  <r>
    <x v="1"/>
    <x v="1"/>
    <s v="DLES"/>
    <n v="2209"/>
    <x v="35"/>
    <n v="0"/>
    <n v="21"/>
    <n v="52"/>
    <n v="73"/>
    <n v="73"/>
    <n v="7047"/>
    <n v="0.71232876712328763"/>
    <x v="1"/>
    <x v="2"/>
  </r>
  <r>
    <x v="1"/>
    <x v="1"/>
    <s v="DLES"/>
    <n v="2210"/>
    <x v="36"/>
    <n v="0"/>
    <n v="23"/>
    <n v="14"/>
    <n v="37"/>
    <n v="37"/>
    <n v="7047"/>
    <n v="0.3783783783783784"/>
    <x v="1"/>
    <x v="2"/>
  </r>
  <r>
    <x v="1"/>
    <x v="1"/>
    <s v="DLES"/>
    <n v="2211"/>
    <x v="37"/>
    <n v="0"/>
    <n v="19"/>
    <n v="26"/>
    <n v="45"/>
    <n v="45"/>
    <n v="7047"/>
    <n v="0.57777777777777772"/>
    <x v="1"/>
    <x v="2"/>
  </r>
  <r>
    <x v="1"/>
    <x v="1"/>
    <s v="DLES"/>
    <n v="2212"/>
    <x v="38"/>
    <n v="0"/>
    <n v="3"/>
    <n v="13"/>
    <n v="16"/>
    <n v="16"/>
    <n v="7047"/>
    <n v="0.8125"/>
    <x v="1"/>
    <x v="2"/>
  </r>
  <r>
    <x v="1"/>
    <x v="1"/>
    <s v="DLES"/>
    <n v="2213"/>
    <x v="39"/>
    <n v="0"/>
    <n v="8"/>
    <n v="36"/>
    <n v="44"/>
    <n v="44"/>
    <n v="7047"/>
    <n v="0.81818181818181823"/>
    <x v="1"/>
    <x v="2"/>
  </r>
  <r>
    <x v="1"/>
    <x v="1"/>
    <s v="DLES"/>
    <n v="2214"/>
    <x v="40"/>
    <n v="0"/>
    <n v="3"/>
    <n v="17"/>
    <n v="20"/>
    <n v="20"/>
    <n v="7047"/>
    <n v="0.85"/>
    <x v="1"/>
    <x v="2"/>
  </r>
  <r>
    <x v="1"/>
    <x v="1"/>
    <s v="DLES"/>
    <n v="2215"/>
    <x v="11"/>
    <n v="0"/>
    <n v="2"/>
    <n v="7"/>
    <n v="9"/>
    <n v="9"/>
    <n v="7047"/>
    <n v="0.77777777777777779"/>
    <x v="1"/>
    <x v="2"/>
  </r>
  <r>
    <x v="1"/>
    <x v="1"/>
    <s v="DLES"/>
    <n v="2216"/>
    <x v="12"/>
    <n v="0"/>
    <n v="1"/>
    <n v="10"/>
    <n v="11"/>
    <n v="11"/>
    <n v="7047"/>
    <n v="0.90909090909090906"/>
    <x v="1"/>
    <x v="2"/>
  </r>
  <r>
    <x v="1"/>
    <x v="1"/>
    <s v="DLES"/>
    <n v="2218"/>
    <x v="13"/>
    <n v="0"/>
    <n v="8"/>
    <n v="10"/>
    <n v="18"/>
    <n v="18"/>
    <n v="7047"/>
    <n v="0.55555555555555558"/>
    <x v="1"/>
    <x v="2"/>
  </r>
  <r>
    <x v="1"/>
    <x v="1"/>
    <s v="DLES"/>
    <n v="2219"/>
    <x v="14"/>
    <n v="0"/>
    <n v="11"/>
    <n v="20"/>
    <n v="31"/>
    <n v="31"/>
    <n v="7047"/>
    <n v="0.64516129032258063"/>
    <x v="1"/>
    <x v="2"/>
  </r>
  <r>
    <x v="1"/>
    <x v="1"/>
    <s v="DLES"/>
    <n v="2220"/>
    <x v="53"/>
    <n v="0"/>
    <n v="1"/>
    <n v="2"/>
    <n v="3"/>
    <n v="3"/>
    <n v="7047"/>
    <n v="0.66666666666666663"/>
    <x v="1"/>
    <x v="2"/>
  </r>
  <r>
    <x v="1"/>
    <x v="1"/>
    <s v="DIRECCIÓN DE PARTICIPACIÓN Y RELACIONES INTERINSTITUCIONALES"/>
    <n v="2300"/>
    <x v="15"/>
    <n v="0"/>
    <n v="2"/>
    <n v="24"/>
    <n v="26"/>
    <n v="26"/>
    <n v="7047"/>
    <n v="0.92307692307692313"/>
    <x v="1"/>
    <x v="2"/>
  </r>
  <r>
    <x v="1"/>
    <x v="1"/>
    <s v="DIRECCIÓN DE RELACIONES CON EL SECTOR EDUCATIVO PRIVADO"/>
    <n v="2400"/>
    <x v="54"/>
    <n v="0"/>
    <n v="4"/>
    <n v="0"/>
    <n v="4"/>
    <n v="4"/>
    <n v="7047"/>
    <n v="0"/>
    <x v="1"/>
    <x v="2"/>
  </r>
  <r>
    <x v="1"/>
    <x v="1"/>
    <s v="DIRECCIÓN DE INSPECCIÓN Y VIGILANCIA"/>
    <n v="2500"/>
    <x v="16"/>
    <n v="0"/>
    <n v="20"/>
    <n v="92"/>
    <n v="112"/>
    <n v="112"/>
    <n v="7047"/>
    <n v="0.8214285714285714"/>
    <x v="1"/>
    <x v="2"/>
  </r>
  <r>
    <x v="1"/>
    <x v="3"/>
    <s v="SUBSECRETARÍA DE CALIDAD Y PERTINENCIA"/>
    <n v="3000"/>
    <x v="17"/>
    <n v="0"/>
    <n v="7"/>
    <n v="21"/>
    <n v="28"/>
    <n v="28"/>
    <n v="7047"/>
    <n v="0.75"/>
    <x v="1"/>
    <x v="2"/>
  </r>
  <r>
    <x v="1"/>
    <x v="3"/>
    <s v="DIRECCIÓN DE PARTICIPACIÓN Y RELACIONES INTERINSTITUCIONALES"/>
    <n v="3001"/>
    <x v="55"/>
    <n v="0"/>
    <n v="0"/>
    <n v="1"/>
    <n v="1"/>
    <n v="1"/>
    <n v="7047"/>
    <n v="1"/>
    <x v="1"/>
    <x v="2"/>
  </r>
  <r>
    <x v="1"/>
    <x v="3"/>
    <s v="DIRECCIÓN DE EDUCACIÓN PREESCOLAR Y BÁSICA"/>
    <n v="3100"/>
    <x v="18"/>
    <n v="0"/>
    <n v="11"/>
    <n v="53"/>
    <n v="64"/>
    <n v="64"/>
    <n v="7047"/>
    <n v="0.828125"/>
    <x v="1"/>
    <x v="2"/>
  </r>
  <r>
    <x v="1"/>
    <x v="3"/>
    <s v="DIRECCIÓN DE EDUCACIÓN MEDIA"/>
    <n v="3200"/>
    <x v="19"/>
    <n v="0"/>
    <n v="23"/>
    <n v="34"/>
    <n v="57"/>
    <n v="57"/>
    <n v="7047"/>
    <n v="0.59649122807017541"/>
    <x v="1"/>
    <x v="2"/>
  </r>
  <r>
    <x v="1"/>
    <x v="3"/>
    <s v="DIRECCIÓN DE CIENCIAS TECNOLOGÍAS Y MEDIOS EDUCATIVOS"/>
    <n v="3300"/>
    <x v="20"/>
    <n v="0"/>
    <n v="1"/>
    <n v="21"/>
    <n v="22"/>
    <n v="22"/>
    <n v="7047"/>
    <n v="0.95454545454545459"/>
    <x v="1"/>
    <x v="2"/>
  </r>
  <r>
    <x v="1"/>
    <x v="3"/>
    <s v="DIRECCIÓN DE INCLUSIÓN E INTEGRACIÓN DE POBLACIONES"/>
    <n v="3400"/>
    <x v="21"/>
    <n v="0"/>
    <n v="11"/>
    <n v="46"/>
    <n v="57"/>
    <n v="57"/>
    <n v="7047"/>
    <n v="0.80701754385964908"/>
    <x v="1"/>
    <x v="2"/>
  </r>
  <r>
    <x v="1"/>
    <x v="3"/>
    <s v="ESTRATEGIA RIO"/>
    <n v="3401"/>
    <x v="21"/>
    <n v="0"/>
    <n v="7"/>
    <n v="5"/>
    <n v="12"/>
    <n v="12"/>
    <n v="7047"/>
    <n v="0.41666666666666669"/>
    <x v="1"/>
    <x v="2"/>
  </r>
  <r>
    <x v="1"/>
    <x v="3"/>
    <s v="DIRECCIÓN DE FORMACIÓN DE DOCENTES E INNOVACIÓNES PEDAGÓGICAS"/>
    <n v="3500"/>
    <x v="41"/>
    <n v="0"/>
    <n v="3"/>
    <n v="18"/>
    <n v="21"/>
    <n v="21"/>
    <n v="7047"/>
    <n v="0.8571428571428571"/>
    <x v="1"/>
    <x v="2"/>
  </r>
  <r>
    <x v="1"/>
    <x v="3"/>
    <s v="DIRECCIÓN DE EVALUACIÓN DE LA EDUCACIÓN"/>
    <n v="3600"/>
    <x v="42"/>
    <n v="0"/>
    <n v="0"/>
    <n v="26"/>
    <n v="26"/>
    <n v="26"/>
    <n v="7047"/>
    <n v="1"/>
    <x v="1"/>
    <x v="2"/>
  </r>
  <r>
    <x v="1"/>
    <x v="4"/>
    <s v="SUBSECRETARÍA DE ACCESO Y PERMANENCIA"/>
    <n v="4000"/>
    <x v="56"/>
    <n v="0"/>
    <n v="0"/>
    <n v="72"/>
    <n v="72"/>
    <n v="72"/>
    <n v="7047"/>
    <n v="1"/>
    <x v="1"/>
    <x v="2"/>
  </r>
  <r>
    <x v="1"/>
    <x v="4"/>
    <s v="DIRECCIÓN DE COBERTURA"/>
    <n v="4100"/>
    <x v="43"/>
    <n v="0"/>
    <n v="0"/>
    <n v="133"/>
    <n v="133"/>
    <n v="133"/>
    <n v="7047"/>
    <n v="1"/>
    <x v="1"/>
    <x v="2"/>
  </r>
  <r>
    <x v="1"/>
    <x v="4"/>
    <s v="DIRECCIÓN DE BIENESTAR ESTUDIANTIL"/>
    <n v="4200"/>
    <x v="44"/>
    <n v="0"/>
    <n v="17"/>
    <n v="86"/>
    <n v="103"/>
    <n v="103"/>
    <n v="7047"/>
    <n v="0.83495145631067957"/>
    <x v="1"/>
    <x v="2"/>
  </r>
  <r>
    <x v="1"/>
    <x v="4"/>
    <s v="DIRECCIÓN DE CONSTRUCCIÓN Y CONSERVACIÓN DE ESTABLECIMIENTOS EDUCATIVOS"/>
    <n v="4300"/>
    <x v="45"/>
    <n v="0"/>
    <n v="99"/>
    <n v="317"/>
    <n v="416"/>
    <n v="416"/>
    <n v="7047"/>
    <n v="0.76201923076923073"/>
    <x v="1"/>
    <x v="2"/>
  </r>
  <r>
    <x v="1"/>
    <x v="4"/>
    <s v="DIRECCIÓN DE DOTACIONES ESCOLARES"/>
    <n v="4400"/>
    <x v="46"/>
    <n v="0"/>
    <n v="3"/>
    <n v="304"/>
    <n v="307"/>
    <n v="307"/>
    <n v="7047"/>
    <n v="0.99022801302931596"/>
    <x v="1"/>
    <x v="2"/>
  </r>
  <r>
    <x v="1"/>
    <x v="2"/>
    <s v="SUBSECRETARÍA DE GESTIÓN INSTITUCIONAL"/>
    <n v="5000"/>
    <x v="57"/>
    <n v="0"/>
    <n v="0"/>
    <n v="63"/>
    <n v="63"/>
    <n v="63"/>
    <n v="7047"/>
    <n v="1"/>
    <x v="1"/>
    <x v="2"/>
  </r>
  <r>
    <x v="1"/>
    <x v="2"/>
    <s v="DIRECCION DE TALENTO HUMANO"/>
    <n v="5100"/>
    <x v="47"/>
    <n v="0"/>
    <n v="31"/>
    <n v="98"/>
    <n v="129"/>
    <n v="129"/>
    <n v="7047"/>
    <n v="0.75968992248062017"/>
    <x v="1"/>
    <x v="2"/>
  </r>
  <r>
    <x v="1"/>
    <x v="2"/>
    <s v="DIRECCION DE TALENTO HUMANO"/>
    <n v="5101"/>
    <x v="48"/>
    <n v="0"/>
    <n v="29"/>
    <n v="65"/>
    <n v="94"/>
    <n v="94"/>
    <n v="7047"/>
    <n v="0.69148936170212771"/>
    <x v="1"/>
    <x v="2"/>
  </r>
  <r>
    <x v="1"/>
    <x v="2"/>
    <s v="DIRECCION DE TALENTO HUMANO"/>
    <n v="5110"/>
    <x v="49"/>
    <n v="0"/>
    <n v="189"/>
    <n v="254"/>
    <n v="443"/>
    <n v="443"/>
    <n v="7047"/>
    <n v="0.57336343115124155"/>
    <x v="1"/>
    <x v="2"/>
  </r>
  <r>
    <x v="1"/>
    <x v="2"/>
    <s v="DIRECCION DE TALENTO HUMANO"/>
    <n v="5111"/>
    <x v="50"/>
    <n v="0"/>
    <n v="60"/>
    <n v="79"/>
    <n v="139"/>
    <n v="139"/>
    <n v="7047"/>
    <n v="0.56834532374100721"/>
    <x v="1"/>
    <x v="2"/>
  </r>
  <r>
    <x v="1"/>
    <x v="2"/>
    <s v="DIRECCION DE TALENTO HUMANO"/>
    <n v="5120"/>
    <x v="51"/>
    <n v="0"/>
    <n v="22"/>
    <n v="43"/>
    <n v="65"/>
    <n v="65"/>
    <n v="7047"/>
    <n v="0.66153846153846152"/>
    <x v="1"/>
    <x v="2"/>
  </r>
  <r>
    <x v="1"/>
    <x v="2"/>
    <s v="DIRECCION DE TALENTO HUMANO"/>
    <n v="5130"/>
    <x v="52"/>
    <n v="0"/>
    <n v="121"/>
    <n v="152"/>
    <n v="273"/>
    <n v="273"/>
    <n v="7047"/>
    <n v="0.5567765567765568"/>
    <x v="1"/>
    <x v="2"/>
  </r>
  <r>
    <x v="1"/>
    <x v="2"/>
    <s v="DIRECCION DE CONTRATOS"/>
    <n v="5200"/>
    <x v="58"/>
    <n v="0"/>
    <n v="6"/>
    <n v="6"/>
    <n v="12"/>
    <n v="12"/>
    <n v="7047"/>
    <n v="0.5"/>
    <x v="1"/>
    <x v="2"/>
  </r>
  <r>
    <x v="1"/>
    <x v="2"/>
    <s v="DIRECCION DE CONTRATOS"/>
    <n v="5210"/>
    <x v="3"/>
    <n v="0"/>
    <n v="50"/>
    <n v="118"/>
    <n v="168"/>
    <n v="168"/>
    <n v="7047"/>
    <n v="0.70238095238095233"/>
    <x v="1"/>
    <x v="2"/>
  </r>
  <r>
    <x v="1"/>
    <x v="2"/>
    <s v="DIRECCION DE CONTRATOS"/>
    <n v="5220"/>
    <x v="4"/>
    <n v="5"/>
    <n v="351"/>
    <n v="791"/>
    <n v="1147"/>
    <n v="1142"/>
    <n v="7047"/>
    <n v="0.69264448336252193"/>
    <x v="1"/>
    <x v="2"/>
  </r>
  <r>
    <x v="1"/>
    <x v="2"/>
    <s v="DIRECCION DESERVICIOS ADMINISTRATIVOS"/>
    <n v="5300"/>
    <x v="5"/>
    <n v="0"/>
    <n v="69"/>
    <n v="105"/>
    <n v="174"/>
    <n v="174"/>
    <n v="7047"/>
    <n v="0.60344827586206895"/>
    <x v="1"/>
    <x v="2"/>
  </r>
  <r>
    <x v="1"/>
    <x v="2"/>
    <s v="DIRECCION DESERVICIOS ADMINISTRATIVOS"/>
    <n v="5301"/>
    <x v="6"/>
    <n v="0"/>
    <n v="138"/>
    <n v="188"/>
    <n v="326"/>
    <n v="326"/>
    <n v="7047"/>
    <n v="0.57668711656441718"/>
    <x v="1"/>
    <x v="2"/>
  </r>
  <r>
    <x v="1"/>
    <x v="2"/>
    <s v="DIRECCION DESERVICIOS ADMINISTRATIVOS"/>
    <n v="5310"/>
    <x v="7"/>
    <n v="0"/>
    <n v="3"/>
    <n v="16"/>
    <n v="19"/>
    <n v="19"/>
    <n v="7047"/>
    <n v="0.84210526315789469"/>
    <x v="1"/>
    <x v="2"/>
  </r>
  <r>
    <x v="1"/>
    <x v="2"/>
    <s v="DIRECCION DESERVICIOS ADMINISTRATIVOS"/>
    <n v="5320"/>
    <x v="8"/>
    <n v="0"/>
    <n v="25"/>
    <n v="45"/>
    <n v="70"/>
    <n v="70"/>
    <n v="7047"/>
    <n v="0.6428571428571429"/>
    <x v="1"/>
    <x v="2"/>
  </r>
  <r>
    <x v="1"/>
    <x v="2"/>
    <s v="DIRECCION FINANCIERA"/>
    <n v="5400"/>
    <x v="59"/>
    <n v="0"/>
    <n v="3"/>
    <n v="10"/>
    <n v="13"/>
    <n v="13"/>
    <n v="7047"/>
    <n v="0.76923076923076927"/>
    <x v="1"/>
    <x v="2"/>
  </r>
  <r>
    <x v="1"/>
    <x v="2"/>
    <s v="DIRECCION FINANCIERA"/>
    <n v="5410"/>
    <x v="9"/>
    <n v="0"/>
    <n v="44"/>
    <n v="662"/>
    <n v="706"/>
    <n v="706"/>
    <n v="7047"/>
    <n v="0.93767705382436262"/>
    <x v="1"/>
    <x v="2"/>
  </r>
  <r>
    <x v="1"/>
    <x v="2"/>
    <s v="DIRECCION FINANCIERA"/>
    <n v="5420"/>
    <x v="10"/>
    <n v="0"/>
    <n v="25"/>
    <n v="130"/>
    <n v="155"/>
    <n v="155"/>
    <n v="7047"/>
    <n v="0.83870967741935487"/>
    <x v="1"/>
    <x v="2"/>
  </r>
  <r>
    <x v="1"/>
    <x v="0"/>
    <s v="DESPACHO"/>
    <n v="1000"/>
    <x v="26"/>
    <n v="0"/>
    <n v="0"/>
    <n v="56"/>
    <n v="56"/>
    <n v="56"/>
    <n v="6868"/>
    <n v="1"/>
    <x v="2"/>
    <x v="2"/>
  </r>
  <r>
    <x v="1"/>
    <x v="0"/>
    <s v="OFICINA ASESORA DE PLANEACIÓN"/>
    <n v="1100"/>
    <x v="27"/>
    <n v="0"/>
    <n v="18"/>
    <n v="92"/>
    <n v="110"/>
    <n v="110"/>
    <n v="6868"/>
    <n v="0.83636363636363631"/>
    <x v="2"/>
    <x v="2"/>
  </r>
  <r>
    <x v="1"/>
    <x v="2"/>
    <s v="DIRECCION DE TALENTO HUMANO"/>
    <n v="5111"/>
    <x v="50"/>
    <n v="0"/>
    <n v="56"/>
    <n v="29"/>
    <n v="85"/>
    <n v="85"/>
    <n v="6868"/>
    <n v="0.3411764705882353"/>
    <x v="2"/>
    <x v="2"/>
  </r>
  <r>
    <x v="1"/>
    <x v="3"/>
    <s v="DIRECCIÓN DE EDUCACIÓN MEDIA"/>
    <n v="3200"/>
    <x v="19"/>
    <n v="0"/>
    <n v="12"/>
    <n v="29"/>
    <n v="41"/>
    <n v="41"/>
    <n v="6868"/>
    <n v="0.70731707317073167"/>
    <x v="2"/>
    <x v="2"/>
  </r>
  <r>
    <x v="1"/>
    <x v="3"/>
    <s v="DIRECCIÓN DE CIENCIAS TECNOLOGÍAS Y MEDIOS EDUCATIVOS"/>
    <n v="3300"/>
    <x v="20"/>
    <n v="0"/>
    <n v="5"/>
    <n v="18"/>
    <n v="23"/>
    <n v="23"/>
    <n v="6868"/>
    <n v="0.78260869565217395"/>
    <x v="2"/>
    <x v="2"/>
  </r>
  <r>
    <x v="1"/>
    <x v="3"/>
    <s v="DIRECCIÓN DE INCLUSIÓN E INTEGRACIÓN DE POBLACIONES"/>
    <n v="3400"/>
    <x v="21"/>
    <n v="0"/>
    <n v="4"/>
    <n v="51"/>
    <n v="55"/>
    <n v="55"/>
    <n v="6868"/>
    <n v="0.92727272727272725"/>
    <x v="2"/>
    <x v="2"/>
  </r>
  <r>
    <x v="1"/>
    <x v="3"/>
    <s v="DIRECCIÓN DE FORMACIÓN DE DOCENTES E INNOVACIÓNES PEDAGÓGICAS"/>
    <n v="3500"/>
    <x v="41"/>
    <n v="0"/>
    <n v="11"/>
    <n v="15"/>
    <n v="26"/>
    <n v="26"/>
    <n v="6868"/>
    <n v="0.57692307692307687"/>
    <x v="2"/>
    <x v="2"/>
  </r>
  <r>
    <x v="1"/>
    <x v="3"/>
    <s v="DIRECCIÓN DE EVALUACIÓN DE LA EDUCACIÓN"/>
    <n v="3600"/>
    <x v="42"/>
    <n v="0"/>
    <n v="2"/>
    <n v="18"/>
    <n v="20"/>
    <n v="20"/>
    <n v="6868"/>
    <n v="0.9"/>
    <x v="2"/>
    <x v="2"/>
  </r>
  <r>
    <x v="1"/>
    <x v="4"/>
    <s v="SUBSECRETARÍA DE ACCESO Y PERMANENCIA"/>
    <n v="4000"/>
    <x v="56"/>
    <n v="0"/>
    <n v="0"/>
    <n v="54"/>
    <n v="54"/>
    <n v="54"/>
    <n v="6868"/>
    <n v="1"/>
    <x v="2"/>
    <x v="2"/>
  </r>
  <r>
    <x v="1"/>
    <x v="4"/>
    <s v="DIRECCIÓN DE COBERTURA"/>
    <n v="4100"/>
    <x v="43"/>
    <n v="0"/>
    <n v="5"/>
    <n v="92"/>
    <n v="97"/>
    <n v="97"/>
    <n v="6868"/>
    <n v="0.94845360824742264"/>
    <x v="2"/>
    <x v="2"/>
  </r>
  <r>
    <x v="1"/>
    <x v="4"/>
    <s v="DIRECCIÓN DE BIENESTAR ESTUDIANTIL"/>
    <n v="4200"/>
    <x v="44"/>
    <n v="0"/>
    <n v="13"/>
    <n v="86"/>
    <n v="99"/>
    <n v="99"/>
    <n v="6868"/>
    <n v="0.86868686868686873"/>
    <x v="2"/>
    <x v="2"/>
  </r>
  <r>
    <x v="1"/>
    <x v="4"/>
    <s v="DIRECCIÓN DE CONSTRUCCIÓN Y CONSERVACIÓN DE ESTABLECIMIENTOS EDUCATIVOS"/>
    <n v="4300"/>
    <x v="45"/>
    <n v="0"/>
    <n v="67"/>
    <n v="418"/>
    <n v="485"/>
    <n v="485"/>
    <n v="6868"/>
    <n v="0.86185567010309283"/>
    <x v="2"/>
    <x v="2"/>
  </r>
  <r>
    <x v="1"/>
    <x v="4"/>
    <s v="DIRECCIÓN DE DOTACIONES ESCOLARES"/>
    <n v="4400"/>
    <x v="46"/>
    <n v="0"/>
    <n v="143"/>
    <n v="236"/>
    <n v="379"/>
    <n v="379"/>
    <n v="6868"/>
    <n v="0.62269129287598945"/>
    <x v="2"/>
    <x v="2"/>
  </r>
  <r>
    <x v="1"/>
    <x v="2"/>
    <s v="SUBSECRETARÍA DE GESTIÓN INSTITUCIONAL"/>
    <n v="5000"/>
    <x v="57"/>
    <n v="0"/>
    <n v="0"/>
    <n v="61"/>
    <n v="61"/>
    <n v="61"/>
    <n v="6868"/>
    <n v="1"/>
    <x v="2"/>
    <x v="2"/>
  </r>
  <r>
    <x v="1"/>
    <x v="2"/>
    <s v="DIRECCION DE TALENTO HUMANO"/>
    <n v="5100"/>
    <x v="47"/>
    <n v="2"/>
    <n v="19"/>
    <n v="131"/>
    <n v="152"/>
    <n v="150"/>
    <n v="6868"/>
    <n v="0.87333333333333329"/>
    <x v="2"/>
    <x v="2"/>
  </r>
  <r>
    <x v="1"/>
    <x v="2"/>
    <s v="DIRECCION DE TALENTO HUMANO"/>
    <n v="5110"/>
    <x v="49"/>
    <n v="2"/>
    <n v="52"/>
    <n v="320"/>
    <n v="374"/>
    <n v="372"/>
    <n v="6868"/>
    <n v="0.86021505376344087"/>
    <x v="2"/>
    <x v="2"/>
  </r>
  <r>
    <x v="1"/>
    <x v="1"/>
    <s v="DIRECCIÓN DE INSPECCIÓN Y VIGILANCIA"/>
    <n v="2500"/>
    <x v="16"/>
    <n v="0"/>
    <n v="53"/>
    <n v="88"/>
    <n v="141"/>
    <n v="141"/>
    <n v="6868"/>
    <n v="0.62411347517730498"/>
    <x v="2"/>
    <x v="2"/>
  </r>
  <r>
    <x v="1"/>
    <x v="2"/>
    <s v="DIRECCION DE TALENTO HUMANO"/>
    <n v="5120"/>
    <x v="51"/>
    <n v="0"/>
    <n v="30"/>
    <n v="63"/>
    <n v="93"/>
    <n v="93"/>
    <n v="6868"/>
    <n v="0.67741935483870963"/>
    <x v="2"/>
    <x v="2"/>
  </r>
  <r>
    <x v="1"/>
    <x v="2"/>
    <s v="DIRECCION DE TALENTO HUMANO"/>
    <n v="5130"/>
    <x v="52"/>
    <n v="6"/>
    <n v="74"/>
    <n v="201"/>
    <n v="281"/>
    <n v="275"/>
    <n v="6868"/>
    <n v="0.73090909090909095"/>
    <x v="2"/>
    <x v="2"/>
  </r>
  <r>
    <x v="1"/>
    <x v="2"/>
    <s v="DIRECCION DE CONTRATOS"/>
    <n v="5200"/>
    <x v="58"/>
    <n v="0"/>
    <n v="9"/>
    <n v="21"/>
    <n v="30"/>
    <n v="30"/>
    <n v="6868"/>
    <n v="0.7"/>
    <x v="2"/>
    <x v="2"/>
  </r>
  <r>
    <x v="1"/>
    <x v="2"/>
    <s v="DIRECCION DE CONTRATOS"/>
    <n v="5210"/>
    <x v="3"/>
    <n v="0"/>
    <n v="2"/>
    <n v="84"/>
    <n v="86"/>
    <n v="86"/>
    <n v="6868"/>
    <n v="0.97674418604651159"/>
    <x v="2"/>
    <x v="2"/>
  </r>
  <r>
    <x v="1"/>
    <x v="2"/>
    <s v="DIRECCION DE CONTRATOS"/>
    <n v="5220"/>
    <x v="4"/>
    <n v="0"/>
    <n v="101"/>
    <n v="1162"/>
    <n v="1263"/>
    <n v="1263"/>
    <n v="6868"/>
    <n v="0.92003167062549485"/>
    <x v="2"/>
    <x v="2"/>
  </r>
  <r>
    <x v="1"/>
    <x v="2"/>
    <s v="DIRECCION DE CONTRATOS"/>
    <n v="5221"/>
    <x v="61"/>
    <n v="0"/>
    <n v="39"/>
    <n v="24"/>
    <n v="63"/>
    <n v="63"/>
    <n v="6868"/>
    <n v="0.38095238095238093"/>
    <x v="2"/>
    <x v="2"/>
  </r>
  <r>
    <x v="1"/>
    <x v="2"/>
    <s v="DIRECCION DESERVICIOS ADMINISTRATIVOS"/>
    <n v="5300"/>
    <x v="5"/>
    <n v="0"/>
    <n v="35"/>
    <n v="299"/>
    <n v="334"/>
    <n v="334"/>
    <n v="6868"/>
    <n v="0.89520958083832336"/>
    <x v="2"/>
    <x v="2"/>
  </r>
  <r>
    <x v="1"/>
    <x v="2"/>
    <s v="DIRECCION DESERVICIOS ADMINISTRATIVOS"/>
    <n v="5301"/>
    <x v="6"/>
    <n v="0"/>
    <n v="122"/>
    <n v="400"/>
    <n v="522"/>
    <n v="522"/>
    <n v="6868"/>
    <n v="0.76628352490421459"/>
    <x v="2"/>
    <x v="2"/>
  </r>
  <r>
    <x v="1"/>
    <x v="2"/>
    <s v="DIRECCION DESERVICIOS ADMINISTRATIVOS"/>
    <n v="5310"/>
    <x v="7"/>
    <n v="0"/>
    <n v="2"/>
    <n v="17"/>
    <n v="19"/>
    <n v="19"/>
    <n v="6868"/>
    <n v="0.89473684210526316"/>
    <x v="2"/>
    <x v="2"/>
  </r>
  <r>
    <x v="1"/>
    <x v="2"/>
    <s v="DIRECCION DESERVICIOS ADMINISTRATIVOS"/>
    <n v="5320"/>
    <x v="8"/>
    <n v="0"/>
    <n v="4"/>
    <n v="22"/>
    <n v="26"/>
    <n v="26"/>
    <n v="6868"/>
    <n v="0.84615384615384615"/>
    <x v="2"/>
    <x v="2"/>
  </r>
  <r>
    <x v="1"/>
    <x v="2"/>
    <s v="DIRECCION FINANCIERA"/>
    <n v="5400"/>
    <x v="59"/>
    <n v="0"/>
    <n v="2"/>
    <n v="4"/>
    <n v="6"/>
    <n v="6"/>
    <n v="6868"/>
    <n v="0.66666666666666663"/>
    <x v="2"/>
    <x v="2"/>
  </r>
  <r>
    <x v="1"/>
    <x v="2"/>
    <s v="DIRECCION FINANCIERA"/>
    <n v="5410"/>
    <x v="9"/>
    <n v="0"/>
    <n v="13"/>
    <n v="310"/>
    <n v="323"/>
    <n v="323"/>
    <n v="6868"/>
    <n v="0.95975232198142413"/>
    <x v="2"/>
    <x v="2"/>
  </r>
  <r>
    <x v="1"/>
    <x v="2"/>
    <s v="DIRECCION DE TALENTO HUMANO"/>
    <n v="5101"/>
    <x v="48"/>
    <n v="0"/>
    <n v="42"/>
    <n v="68"/>
    <n v="110"/>
    <n v="110"/>
    <n v="6868"/>
    <n v="0.61818181818181817"/>
    <x v="2"/>
    <x v="2"/>
  </r>
  <r>
    <x v="1"/>
    <x v="1"/>
    <s v="DLES"/>
    <n v="2209"/>
    <x v="35"/>
    <n v="0"/>
    <n v="0"/>
    <n v="16"/>
    <n v="16"/>
    <n v="16"/>
    <n v="6868"/>
    <n v="1"/>
    <x v="2"/>
    <x v="2"/>
  </r>
  <r>
    <x v="1"/>
    <x v="0"/>
    <s v="OFICINA DE CONTROL INTERNO"/>
    <n v="1200"/>
    <x v="28"/>
    <n v="0"/>
    <n v="9"/>
    <n v="81"/>
    <n v="90"/>
    <n v="90"/>
    <n v="6868"/>
    <n v="0.9"/>
    <x v="2"/>
    <x v="2"/>
  </r>
  <r>
    <x v="1"/>
    <x v="0"/>
    <s v="OFICINA ASESORA DE JURIDÍCA"/>
    <n v="1300"/>
    <x v="29"/>
    <n v="0"/>
    <n v="60"/>
    <n v="304"/>
    <n v="364"/>
    <n v="364"/>
    <n v="6868"/>
    <n v="0.8351648351648352"/>
    <x v="2"/>
    <x v="2"/>
  </r>
  <r>
    <x v="1"/>
    <x v="0"/>
    <s v="OFICINA DE CONTROL DISCIPLINARIO"/>
    <n v="1400"/>
    <x v="0"/>
    <n v="0"/>
    <n v="63"/>
    <n v="150"/>
    <n v="213"/>
    <n v="213"/>
    <n v="6868"/>
    <n v="0.70422535211267601"/>
    <x v="2"/>
    <x v="2"/>
  </r>
  <r>
    <x v="1"/>
    <x v="0"/>
    <s v="OFICINA ASESORA DE COMUNICACIÓN Y PRENSA"/>
    <n v="1500"/>
    <x v="1"/>
    <n v="0"/>
    <n v="4"/>
    <n v="23"/>
    <n v="27"/>
    <n v="27"/>
    <n v="6868"/>
    <n v="0.85185185185185186"/>
    <x v="2"/>
    <x v="2"/>
  </r>
  <r>
    <x v="1"/>
    <x v="1"/>
    <s v="SUBSECRETARÍA DE INTEGRACIÓN INTERINSTITUCIONAL"/>
    <n v="2000"/>
    <x v="2"/>
    <n v="0"/>
    <n v="1"/>
    <n v="28"/>
    <n v="29"/>
    <n v="29"/>
    <n v="6868"/>
    <n v="0.96551724137931039"/>
    <x v="2"/>
    <x v="2"/>
  </r>
  <r>
    <x v="1"/>
    <x v="1"/>
    <s v="DIRECCIÓN GENERAL DE EDUCACIÓN Y COLEGIOS DISTRITALES"/>
    <n v="2100"/>
    <x v="22"/>
    <n v="0"/>
    <n v="3"/>
    <n v="15"/>
    <n v="18"/>
    <n v="18"/>
    <n v="6868"/>
    <n v="0.83333333333333337"/>
    <x v="2"/>
    <x v="2"/>
  </r>
  <r>
    <x v="1"/>
    <x v="1"/>
    <s v="DLES"/>
    <n v="2201"/>
    <x v="23"/>
    <n v="0"/>
    <n v="0"/>
    <n v="18"/>
    <n v="18"/>
    <n v="18"/>
    <n v="6868"/>
    <n v="1"/>
    <x v="2"/>
    <x v="2"/>
  </r>
  <r>
    <x v="1"/>
    <x v="1"/>
    <s v="DLES"/>
    <n v="2202"/>
    <x v="24"/>
    <n v="0"/>
    <n v="1"/>
    <n v="11"/>
    <n v="12"/>
    <n v="12"/>
    <n v="6868"/>
    <n v="0.91666666666666663"/>
    <x v="2"/>
    <x v="2"/>
  </r>
  <r>
    <x v="1"/>
    <x v="1"/>
    <s v="DLES"/>
    <n v="2203"/>
    <x v="25"/>
    <n v="0"/>
    <n v="0"/>
    <n v="11"/>
    <n v="11"/>
    <n v="11"/>
    <n v="6868"/>
    <n v="1"/>
    <x v="2"/>
    <x v="2"/>
  </r>
  <r>
    <x v="1"/>
    <x v="1"/>
    <s v="DLES"/>
    <n v="2204"/>
    <x v="30"/>
    <n v="0"/>
    <n v="1"/>
    <n v="16"/>
    <n v="17"/>
    <n v="17"/>
    <n v="6868"/>
    <n v="0.94117647058823528"/>
    <x v="2"/>
    <x v="2"/>
  </r>
  <r>
    <x v="1"/>
    <x v="1"/>
    <s v="DLES"/>
    <n v="2205"/>
    <x v="31"/>
    <n v="0"/>
    <n v="27"/>
    <n v="12"/>
    <n v="39"/>
    <n v="39"/>
    <n v="6868"/>
    <n v="0.30769230769230771"/>
    <x v="2"/>
    <x v="2"/>
  </r>
  <r>
    <x v="1"/>
    <x v="1"/>
    <s v="DLES"/>
    <n v="2206"/>
    <x v="32"/>
    <n v="0"/>
    <n v="4"/>
    <n v="4"/>
    <n v="8"/>
    <n v="8"/>
    <n v="6868"/>
    <n v="0.5"/>
    <x v="2"/>
    <x v="2"/>
  </r>
  <r>
    <x v="1"/>
    <x v="3"/>
    <s v="DIRECCIÓN DE EDUCACIÓN PREESCOLAR Y BÁSICA"/>
    <n v="3100"/>
    <x v="18"/>
    <n v="0"/>
    <n v="10"/>
    <n v="41"/>
    <n v="51"/>
    <n v="51"/>
    <n v="6868"/>
    <n v="0.80392156862745101"/>
    <x v="2"/>
    <x v="2"/>
  </r>
  <r>
    <x v="1"/>
    <x v="1"/>
    <s v="DLES"/>
    <n v="2208"/>
    <x v="34"/>
    <n v="0"/>
    <n v="16"/>
    <n v="75"/>
    <n v="91"/>
    <n v="91"/>
    <n v="6868"/>
    <n v="0.82417582417582413"/>
    <x v="2"/>
    <x v="2"/>
  </r>
  <r>
    <x v="1"/>
    <x v="3"/>
    <s v="SUBSECRETARÍA DE CALIDAD Y PERTINENCIA"/>
    <n v="3000"/>
    <x v="17"/>
    <n v="0"/>
    <n v="3"/>
    <n v="17"/>
    <n v="20"/>
    <n v="20"/>
    <n v="6868"/>
    <n v="0.85"/>
    <x v="2"/>
    <x v="2"/>
  </r>
  <r>
    <x v="1"/>
    <x v="1"/>
    <s v="DLES"/>
    <n v="2210"/>
    <x v="36"/>
    <n v="0"/>
    <n v="9"/>
    <n v="24"/>
    <n v="33"/>
    <n v="33"/>
    <n v="6868"/>
    <n v="0.72727272727272729"/>
    <x v="2"/>
    <x v="2"/>
  </r>
  <r>
    <x v="1"/>
    <x v="1"/>
    <s v="DLES"/>
    <n v="2211"/>
    <x v="37"/>
    <n v="0"/>
    <n v="17"/>
    <n v="27"/>
    <n v="44"/>
    <n v="44"/>
    <n v="6868"/>
    <n v="0.61363636363636365"/>
    <x v="2"/>
    <x v="2"/>
  </r>
  <r>
    <x v="1"/>
    <x v="1"/>
    <s v="DLES"/>
    <n v="2212"/>
    <x v="38"/>
    <n v="0"/>
    <n v="0"/>
    <n v="7"/>
    <n v="7"/>
    <n v="7"/>
    <n v="6868"/>
    <n v="1"/>
    <x v="2"/>
    <x v="2"/>
  </r>
  <r>
    <x v="1"/>
    <x v="1"/>
    <s v="DLES"/>
    <n v="2213"/>
    <x v="39"/>
    <n v="0"/>
    <n v="1"/>
    <n v="38"/>
    <n v="39"/>
    <n v="39"/>
    <n v="6868"/>
    <n v="0.97435897435897434"/>
    <x v="2"/>
    <x v="2"/>
  </r>
  <r>
    <x v="1"/>
    <x v="1"/>
    <s v="DLES"/>
    <n v="2214"/>
    <x v="40"/>
    <n v="0"/>
    <n v="2"/>
    <n v="10"/>
    <n v="12"/>
    <n v="12"/>
    <n v="6868"/>
    <n v="0.83333333333333337"/>
    <x v="2"/>
    <x v="2"/>
  </r>
  <r>
    <x v="1"/>
    <x v="1"/>
    <s v="DLES"/>
    <n v="2215"/>
    <x v="11"/>
    <n v="0"/>
    <n v="0"/>
    <n v="6"/>
    <n v="6"/>
    <n v="6"/>
    <n v="6868"/>
    <n v="1"/>
    <x v="2"/>
    <x v="2"/>
  </r>
  <r>
    <x v="1"/>
    <x v="1"/>
    <s v="DLES"/>
    <n v="2216"/>
    <x v="12"/>
    <n v="0"/>
    <n v="2"/>
    <n v="36"/>
    <n v="38"/>
    <n v="38"/>
    <n v="6868"/>
    <n v="0.94736842105263153"/>
    <x v="2"/>
    <x v="2"/>
  </r>
  <r>
    <x v="1"/>
    <x v="1"/>
    <s v="DLES"/>
    <n v="2218"/>
    <x v="13"/>
    <n v="0"/>
    <n v="3"/>
    <n v="6"/>
    <n v="9"/>
    <n v="9"/>
    <n v="6868"/>
    <n v="0.66666666666666663"/>
    <x v="2"/>
    <x v="2"/>
  </r>
  <r>
    <x v="1"/>
    <x v="1"/>
    <s v="DLES"/>
    <n v="2219"/>
    <x v="14"/>
    <n v="0"/>
    <n v="7"/>
    <n v="23"/>
    <n v="30"/>
    <n v="30"/>
    <n v="6868"/>
    <n v="0.76666666666666672"/>
    <x v="2"/>
    <x v="2"/>
  </r>
  <r>
    <x v="1"/>
    <x v="1"/>
    <s v="DLES"/>
    <n v="2220"/>
    <x v="53"/>
    <n v="0"/>
    <n v="0"/>
    <n v="7"/>
    <n v="7"/>
    <n v="7"/>
    <n v="6868"/>
    <n v="1"/>
    <x v="2"/>
    <x v="2"/>
  </r>
  <r>
    <x v="1"/>
    <x v="1"/>
    <s v="DIRECCIÓN DE PARTICIPACIÓN Y RELACIONES INTERINSTITUCIONALES"/>
    <n v="2300"/>
    <x v="15"/>
    <n v="0"/>
    <n v="0"/>
    <n v="19"/>
    <n v="19"/>
    <n v="19"/>
    <n v="6868"/>
    <n v="1"/>
    <x v="2"/>
    <x v="2"/>
  </r>
  <r>
    <x v="1"/>
    <x v="1"/>
    <s v="DIRECCIÓN DE RELACIONES CON EL SECTOR EDUCATIVO PRIVADO"/>
    <n v="2400"/>
    <x v="54"/>
    <n v="0"/>
    <n v="3"/>
    <n v="1"/>
    <n v="4"/>
    <n v="4"/>
    <n v="6868"/>
    <n v="0.25"/>
    <x v="2"/>
    <x v="2"/>
  </r>
  <r>
    <x v="1"/>
    <x v="2"/>
    <s v="DIRECCION FINANCIERA"/>
    <n v="5420"/>
    <x v="10"/>
    <n v="0"/>
    <n v="23"/>
    <n v="118"/>
    <n v="141"/>
    <n v="141"/>
    <n v="6868"/>
    <n v="0.83687943262411346"/>
    <x v="2"/>
    <x v="2"/>
  </r>
  <r>
    <x v="1"/>
    <x v="1"/>
    <s v="DLES"/>
    <n v="2207"/>
    <x v="33"/>
    <n v="0"/>
    <n v="8"/>
    <n v="33"/>
    <n v="41"/>
    <n v="41"/>
    <n v="6868"/>
    <n v="0.80487804878048785"/>
    <x v="2"/>
    <x v="2"/>
  </r>
  <r>
    <x v="1"/>
    <x v="1"/>
    <s v="DLES"/>
    <n v="2209"/>
    <x v="35"/>
    <n v="0"/>
    <n v="1"/>
    <n v="17"/>
    <n v="18"/>
    <n v="18"/>
    <n v="5743"/>
    <n v="0.94444444444444442"/>
    <x v="3"/>
    <x v="2"/>
  </r>
  <r>
    <x v="1"/>
    <x v="1"/>
    <s v="DLES"/>
    <n v="2210"/>
    <x v="36"/>
    <n v="0"/>
    <n v="11"/>
    <n v="32"/>
    <n v="43"/>
    <n v="43"/>
    <n v="5743"/>
    <n v="0.7441860465116279"/>
    <x v="3"/>
    <x v="2"/>
  </r>
  <r>
    <x v="1"/>
    <x v="1"/>
    <s v="DLES"/>
    <n v="2211"/>
    <x v="37"/>
    <n v="0"/>
    <n v="67"/>
    <n v="70"/>
    <n v="137"/>
    <n v="137"/>
    <n v="5743"/>
    <n v="0.51094890510948909"/>
    <x v="3"/>
    <x v="2"/>
  </r>
  <r>
    <x v="1"/>
    <x v="1"/>
    <s v="DLES"/>
    <n v="2212"/>
    <x v="38"/>
    <n v="0"/>
    <n v="0"/>
    <n v="14"/>
    <n v="14"/>
    <n v="14"/>
    <n v="5743"/>
    <n v="1"/>
    <x v="3"/>
    <x v="2"/>
  </r>
  <r>
    <x v="1"/>
    <x v="1"/>
    <s v="DLES"/>
    <n v="2213"/>
    <x v="39"/>
    <n v="0"/>
    <n v="8"/>
    <n v="15"/>
    <n v="23"/>
    <n v="23"/>
    <n v="5743"/>
    <n v="0.65217391304347827"/>
    <x v="3"/>
    <x v="2"/>
  </r>
  <r>
    <x v="1"/>
    <x v="1"/>
    <s v="DLES"/>
    <n v="2214"/>
    <x v="40"/>
    <n v="0"/>
    <n v="2"/>
    <n v="15"/>
    <n v="17"/>
    <n v="17"/>
    <n v="5743"/>
    <n v="0.88235294117647056"/>
    <x v="3"/>
    <x v="2"/>
  </r>
  <r>
    <x v="1"/>
    <x v="1"/>
    <s v="DLES"/>
    <n v="2215"/>
    <x v="11"/>
    <n v="0"/>
    <n v="2"/>
    <n v="5"/>
    <n v="7"/>
    <n v="7"/>
    <n v="5743"/>
    <n v="0.7142857142857143"/>
    <x v="3"/>
    <x v="2"/>
  </r>
  <r>
    <x v="1"/>
    <x v="1"/>
    <s v="DLES"/>
    <n v="2216"/>
    <x v="12"/>
    <n v="0"/>
    <n v="3"/>
    <n v="15"/>
    <n v="18"/>
    <n v="18"/>
    <n v="5743"/>
    <n v="0.83333333333333337"/>
    <x v="3"/>
    <x v="2"/>
  </r>
  <r>
    <x v="1"/>
    <x v="1"/>
    <s v="DLES"/>
    <n v="2218"/>
    <x v="13"/>
    <n v="0"/>
    <n v="3"/>
    <n v="12"/>
    <n v="15"/>
    <n v="15"/>
    <n v="5743"/>
    <n v="0.8"/>
    <x v="3"/>
    <x v="2"/>
  </r>
  <r>
    <x v="1"/>
    <x v="1"/>
    <s v="DLES"/>
    <n v="2219"/>
    <x v="14"/>
    <n v="0"/>
    <n v="9"/>
    <n v="20"/>
    <n v="29"/>
    <n v="29"/>
    <n v="5743"/>
    <n v="0.68965517241379315"/>
    <x v="3"/>
    <x v="2"/>
  </r>
  <r>
    <x v="1"/>
    <x v="0"/>
    <s v="DESPACHO"/>
    <n v="1000"/>
    <x v="26"/>
    <n v="0"/>
    <n v="2"/>
    <n v="71"/>
    <n v="73"/>
    <n v="73"/>
    <n v="5743"/>
    <n v="0.9726027397260274"/>
    <x v="3"/>
    <x v="2"/>
  </r>
  <r>
    <x v="1"/>
    <x v="0"/>
    <s v="OFICINA ASESORA DE PLANEACIÓN"/>
    <n v="1100"/>
    <x v="27"/>
    <n v="0"/>
    <n v="1"/>
    <n v="66"/>
    <n v="67"/>
    <n v="67"/>
    <n v="5743"/>
    <n v="0.9850746268656716"/>
    <x v="3"/>
    <x v="2"/>
  </r>
  <r>
    <x v="1"/>
    <x v="0"/>
    <s v="OFICINA DE CONTROL INTERNO"/>
    <n v="1200"/>
    <x v="28"/>
    <n v="0"/>
    <n v="7"/>
    <n v="53"/>
    <n v="60"/>
    <n v="60"/>
    <n v="5743"/>
    <n v="0.8833333333333333"/>
    <x v="3"/>
    <x v="2"/>
  </r>
  <r>
    <x v="1"/>
    <x v="0"/>
    <s v="OFICINA ASESORA DE JURIDÍCA"/>
    <n v="1300"/>
    <x v="29"/>
    <n v="12"/>
    <n v="1"/>
    <n v="335"/>
    <n v="348"/>
    <n v="336"/>
    <n v="5743"/>
    <n v="0.99702380952380953"/>
    <x v="3"/>
    <x v="2"/>
  </r>
  <r>
    <x v="1"/>
    <x v="0"/>
    <s v="OFICINA DE CONTROL DISCIPLINARIO"/>
    <n v="1400"/>
    <x v="0"/>
    <n v="0"/>
    <n v="35"/>
    <n v="168"/>
    <n v="203"/>
    <n v="203"/>
    <n v="5743"/>
    <n v="0.82758620689655171"/>
    <x v="3"/>
    <x v="2"/>
  </r>
  <r>
    <x v="1"/>
    <x v="0"/>
    <s v="OFICINA ASESORA DE COMUNICACIÓN Y PRENSA"/>
    <n v="1500"/>
    <x v="1"/>
    <n v="0"/>
    <n v="2"/>
    <n v="11"/>
    <n v="13"/>
    <n v="13"/>
    <n v="5743"/>
    <n v="0.84615384615384615"/>
    <x v="3"/>
    <x v="2"/>
  </r>
  <r>
    <x v="1"/>
    <x v="1"/>
    <s v="SUBSECRETARÍA DE INTEGRACIÓN INTERINSTITUCIONAL"/>
    <n v="2000"/>
    <x v="2"/>
    <n v="0"/>
    <n v="2"/>
    <n v="53"/>
    <n v="55"/>
    <n v="55"/>
    <n v="5743"/>
    <n v="0.96363636363636362"/>
    <x v="3"/>
    <x v="2"/>
  </r>
  <r>
    <x v="1"/>
    <x v="1"/>
    <s v="DIRECCIÓN GENERAL DE EDUCACIÓN Y COLEGIOS DISTRITALES"/>
    <n v="2100"/>
    <x v="22"/>
    <n v="0"/>
    <n v="5"/>
    <n v="24"/>
    <n v="29"/>
    <n v="29"/>
    <n v="5743"/>
    <n v="0.82758620689655171"/>
    <x v="3"/>
    <x v="2"/>
  </r>
  <r>
    <x v="1"/>
    <x v="1"/>
    <s v="DLES"/>
    <n v="2201"/>
    <x v="23"/>
    <n v="0"/>
    <n v="0"/>
    <n v="21"/>
    <n v="21"/>
    <n v="21"/>
    <n v="5743"/>
    <n v="1"/>
    <x v="3"/>
    <x v="2"/>
  </r>
  <r>
    <x v="1"/>
    <x v="1"/>
    <s v="DLES"/>
    <n v="2202"/>
    <x v="24"/>
    <n v="1"/>
    <n v="7"/>
    <n v="9"/>
    <n v="17"/>
    <n v="16"/>
    <n v="5743"/>
    <n v="0.5625"/>
    <x v="3"/>
    <x v="2"/>
  </r>
  <r>
    <x v="1"/>
    <x v="1"/>
    <s v="DLES"/>
    <n v="2203"/>
    <x v="25"/>
    <n v="0"/>
    <n v="0"/>
    <n v="21"/>
    <n v="21"/>
    <n v="21"/>
    <n v="5743"/>
    <n v="1"/>
    <x v="3"/>
    <x v="2"/>
  </r>
  <r>
    <x v="1"/>
    <x v="1"/>
    <s v="DLES"/>
    <n v="2204"/>
    <x v="30"/>
    <n v="0"/>
    <n v="0"/>
    <n v="24"/>
    <n v="24"/>
    <n v="24"/>
    <n v="5743"/>
    <n v="1"/>
    <x v="3"/>
    <x v="2"/>
  </r>
  <r>
    <x v="1"/>
    <x v="1"/>
    <s v="DLES"/>
    <n v="2205"/>
    <x v="31"/>
    <n v="0"/>
    <n v="6"/>
    <n v="11"/>
    <n v="17"/>
    <n v="17"/>
    <n v="5743"/>
    <n v="0.6470588235294118"/>
    <x v="3"/>
    <x v="2"/>
  </r>
  <r>
    <x v="1"/>
    <x v="1"/>
    <s v="DLES"/>
    <n v="2206"/>
    <x v="32"/>
    <n v="0"/>
    <n v="3"/>
    <n v="9"/>
    <n v="12"/>
    <n v="12"/>
    <n v="5743"/>
    <n v="0.75"/>
    <x v="3"/>
    <x v="2"/>
  </r>
  <r>
    <x v="1"/>
    <x v="1"/>
    <s v="DLES"/>
    <n v="2207"/>
    <x v="33"/>
    <n v="0"/>
    <n v="1"/>
    <n v="40"/>
    <n v="41"/>
    <n v="41"/>
    <n v="5743"/>
    <n v="0.97560975609756095"/>
    <x v="3"/>
    <x v="2"/>
  </r>
  <r>
    <x v="1"/>
    <x v="1"/>
    <s v="DLES"/>
    <n v="2208"/>
    <x v="34"/>
    <n v="0"/>
    <n v="15"/>
    <n v="25"/>
    <n v="40"/>
    <n v="40"/>
    <n v="5743"/>
    <n v="0.625"/>
    <x v="3"/>
    <x v="2"/>
  </r>
  <r>
    <x v="1"/>
    <x v="1"/>
    <s v="DLES"/>
    <n v="2220"/>
    <x v="53"/>
    <n v="0"/>
    <n v="0"/>
    <n v="3"/>
    <n v="3"/>
    <n v="3"/>
    <n v="5743"/>
    <n v="1"/>
    <x v="3"/>
    <x v="2"/>
  </r>
  <r>
    <x v="1"/>
    <x v="1"/>
    <s v="DIRECCIÓN DE PARTICIPACIÓN Y RELACIONES INTERINSTITUCIONALES"/>
    <n v="2300"/>
    <x v="15"/>
    <n v="0"/>
    <n v="1"/>
    <n v="13"/>
    <n v="14"/>
    <n v="14"/>
    <n v="5743"/>
    <n v="0.9285714285714286"/>
    <x v="3"/>
    <x v="2"/>
  </r>
  <r>
    <x v="1"/>
    <x v="1"/>
    <s v="DIRECCIÓN DE RELACIONES CON EL SECTOR EDUCATIVO PRIVADO"/>
    <n v="2400"/>
    <x v="54"/>
    <n v="0"/>
    <n v="2"/>
    <n v="2"/>
    <n v="4"/>
    <n v="4"/>
    <n v="5743"/>
    <n v="0.5"/>
    <x v="3"/>
    <x v="2"/>
  </r>
  <r>
    <x v="1"/>
    <x v="1"/>
    <s v="DIRECCIÓN DE INSPECCIÓN Y VIGILANCIA"/>
    <n v="2500"/>
    <x v="16"/>
    <n v="0"/>
    <n v="28"/>
    <n v="164"/>
    <n v="192"/>
    <n v="192"/>
    <n v="5743"/>
    <n v="0.85416666666666663"/>
    <x v="3"/>
    <x v="2"/>
  </r>
  <r>
    <x v="1"/>
    <x v="3"/>
    <s v="SUBSECRETARÍA DE CALIDAD Y PERTINENCIA"/>
    <n v="3000"/>
    <x v="17"/>
    <n v="0"/>
    <n v="0"/>
    <n v="18"/>
    <n v="18"/>
    <n v="18"/>
    <n v="5743"/>
    <n v="1"/>
    <x v="3"/>
    <x v="2"/>
  </r>
  <r>
    <x v="1"/>
    <x v="3"/>
    <s v="DIRECCIÓN DE EDUCACIÓN PREESCOLAR Y BÁSICA"/>
    <n v="3100"/>
    <x v="18"/>
    <n v="0"/>
    <n v="4"/>
    <n v="49"/>
    <n v="53"/>
    <n v="53"/>
    <n v="5743"/>
    <n v="0.92452830188679247"/>
    <x v="3"/>
    <x v="2"/>
  </r>
  <r>
    <x v="1"/>
    <x v="3"/>
    <s v="DIRECCIÓN DE CIENCIAS TECNOLOGÍAS Y MEDIOS EDUCATIVOS"/>
    <n v="3300"/>
    <x v="20"/>
    <n v="0"/>
    <n v="8"/>
    <n v="14"/>
    <n v="22"/>
    <n v="22"/>
    <n v="5743"/>
    <n v="0.63636363636363635"/>
    <x v="3"/>
    <x v="2"/>
  </r>
  <r>
    <x v="1"/>
    <x v="3"/>
    <s v="DIRECCIÓN DE INCLUSIÓN E INTEGRACIÓN DE POBLACIONES"/>
    <n v="3400"/>
    <x v="21"/>
    <n v="0"/>
    <n v="6"/>
    <n v="32"/>
    <n v="38"/>
    <n v="38"/>
    <n v="5743"/>
    <n v="0.84210526315789469"/>
    <x v="3"/>
    <x v="2"/>
  </r>
  <r>
    <x v="1"/>
    <x v="3"/>
    <s v="DIRECCIÓN DE FORMACIÓN DE DOCENTES E INNOVACIÓNES PEDAGÓGICAS"/>
    <n v="3500"/>
    <x v="41"/>
    <n v="0"/>
    <n v="10"/>
    <n v="14"/>
    <n v="24"/>
    <n v="24"/>
    <n v="5743"/>
    <n v="0.58333333333333337"/>
    <x v="3"/>
    <x v="2"/>
  </r>
  <r>
    <x v="1"/>
    <x v="3"/>
    <s v="DIRECCIÓN DE EVALUACIÓN DE LA EDUCACIÓN"/>
    <n v="3600"/>
    <x v="42"/>
    <n v="0"/>
    <n v="1"/>
    <n v="20"/>
    <n v="21"/>
    <n v="21"/>
    <n v="5743"/>
    <n v="0.95238095238095233"/>
    <x v="3"/>
    <x v="2"/>
  </r>
  <r>
    <x v="1"/>
    <x v="4"/>
    <s v="SUBSECRETARÍA DE ACCESO Y PERMANENCIA"/>
    <n v="4000"/>
    <x v="56"/>
    <n v="0"/>
    <n v="13"/>
    <n v="22"/>
    <n v="35"/>
    <n v="35"/>
    <n v="5743"/>
    <n v="0.62857142857142856"/>
    <x v="3"/>
    <x v="2"/>
  </r>
  <r>
    <x v="1"/>
    <x v="4"/>
    <s v="DIRECCIÓN DE COBERTURA"/>
    <n v="4100"/>
    <x v="43"/>
    <n v="0"/>
    <n v="3"/>
    <n v="55"/>
    <n v="58"/>
    <n v="58"/>
    <n v="5743"/>
    <n v="0.94827586206896552"/>
    <x v="3"/>
    <x v="2"/>
  </r>
  <r>
    <x v="1"/>
    <x v="4"/>
    <s v="DIRECCIÓN DE BIENESTAR ESTUDIANTIL"/>
    <n v="4200"/>
    <x v="44"/>
    <n v="0"/>
    <n v="21"/>
    <n v="70"/>
    <n v="91"/>
    <n v="91"/>
    <n v="5743"/>
    <n v="0.76923076923076927"/>
    <x v="3"/>
    <x v="2"/>
  </r>
  <r>
    <x v="1"/>
    <x v="4"/>
    <s v="DIRECCIÓN DE CONSTRUCCIÓN Y CONSERVACIÓN DE ESTABLECIMIENTOS EDUCATIVOS"/>
    <n v="4300"/>
    <x v="45"/>
    <n v="0"/>
    <n v="90"/>
    <n v="367"/>
    <n v="457"/>
    <n v="457"/>
    <n v="5743"/>
    <n v="0.80306345733041573"/>
    <x v="3"/>
    <x v="2"/>
  </r>
  <r>
    <x v="1"/>
    <x v="4"/>
    <s v="DIRECCIÓN DE DOTACIONES ESCOLARES"/>
    <n v="4400"/>
    <x v="46"/>
    <n v="0"/>
    <n v="9"/>
    <n v="143"/>
    <n v="152"/>
    <n v="152"/>
    <n v="5743"/>
    <n v="0.94078947368421051"/>
    <x v="3"/>
    <x v="2"/>
  </r>
  <r>
    <x v="1"/>
    <x v="2"/>
    <s v="SUBSECRETARÍA DE GESTIÓN INSTITUCIONAL"/>
    <n v="5000"/>
    <x v="57"/>
    <n v="0"/>
    <n v="0"/>
    <n v="74"/>
    <n v="74"/>
    <n v="74"/>
    <n v="5743"/>
    <n v="1"/>
    <x v="3"/>
    <x v="2"/>
  </r>
  <r>
    <x v="1"/>
    <x v="2"/>
    <s v="DIRECCION DE TALENTO HUMANO"/>
    <n v="5100"/>
    <x v="47"/>
    <n v="0"/>
    <n v="117"/>
    <n v="325"/>
    <n v="442"/>
    <n v="442"/>
    <n v="5743"/>
    <n v="0.73529411764705888"/>
    <x v="3"/>
    <x v="2"/>
  </r>
  <r>
    <x v="1"/>
    <x v="2"/>
    <s v="DIRECCION DE TALENTO HUMANO"/>
    <n v="5110"/>
    <x v="49"/>
    <n v="0"/>
    <n v="22"/>
    <n v="317"/>
    <n v="339"/>
    <n v="339"/>
    <n v="5743"/>
    <n v="0.93510324483775809"/>
    <x v="3"/>
    <x v="2"/>
  </r>
  <r>
    <x v="1"/>
    <x v="2"/>
    <s v="DIRECCION DE TALENTO HUMANO"/>
    <n v="5120"/>
    <x v="51"/>
    <n v="0"/>
    <n v="41"/>
    <n v="133"/>
    <n v="174"/>
    <n v="174"/>
    <n v="5743"/>
    <n v="0.76436781609195403"/>
    <x v="3"/>
    <x v="2"/>
  </r>
  <r>
    <x v="1"/>
    <x v="2"/>
    <s v="DIRECCION DE TALENTO HUMANO"/>
    <n v="5130"/>
    <x v="52"/>
    <n v="0"/>
    <n v="58"/>
    <n v="96"/>
    <n v="154"/>
    <n v="154"/>
    <n v="5743"/>
    <n v="0.62337662337662336"/>
    <x v="3"/>
    <x v="2"/>
  </r>
  <r>
    <x v="1"/>
    <x v="2"/>
    <s v="DIRECCION DE CONTRATOS"/>
    <n v="5200"/>
    <x v="58"/>
    <n v="0"/>
    <n v="0"/>
    <n v="42"/>
    <n v="42"/>
    <n v="42"/>
    <n v="5743"/>
    <n v="1"/>
    <x v="3"/>
    <x v="2"/>
  </r>
  <r>
    <x v="1"/>
    <x v="2"/>
    <s v="DIRECCION DE CONTRATOS"/>
    <n v="5210"/>
    <x v="3"/>
    <n v="0"/>
    <n v="3"/>
    <n v="107"/>
    <n v="110"/>
    <n v="110"/>
    <n v="5743"/>
    <n v="0.97272727272727277"/>
    <x v="3"/>
    <x v="2"/>
  </r>
  <r>
    <x v="1"/>
    <x v="2"/>
    <s v="DIRECCION DE CONTRATOS"/>
    <n v="5220"/>
    <x v="4"/>
    <n v="0"/>
    <n v="16"/>
    <n v="886"/>
    <n v="902"/>
    <n v="902"/>
    <n v="5743"/>
    <n v="0.9822616407982262"/>
    <x v="3"/>
    <x v="2"/>
  </r>
  <r>
    <x v="1"/>
    <x v="2"/>
    <s v="DIRECCION DESERVICIOS ADMINISTRATIVOS"/>
    <n v="5300"/>
    <x v="5"/>
    <n v="0"/>
    <n v="33"/>
    <n v="448"/>
    <n v="481"/>
    <n v="481"/>
    <n v="5743"/>
    <n v="0.93139293139293144"/>
    <x v="3"/>
    <x v="2"/>
  </r>
  <r>
    <x v="1"/>
    <x v="2"/>
    <s v="DIRECCION DESERVICIOS ADMINISTRATIVOS"/>
    <n v="5310"/>
    <x v="7"/>
    <n v="0"/>
    <n v="0"/>
    <n v="36"/>
    <n v="36"/>
    <n v="36"/>
    <n v="5743"/>
    <n v="1"/>
    <x v="3"/>
    <x v="2"/>
  </r>
  <r>
    <x v="1"/>
    <x v="2"/>
    <s v="DIRECCION DESERVICIOS ADMINISTRATIVOS"/>
    <n v="5320"/>
    <x v="8"/>
    <n v="0"/>
    <n v="7"/>
    <n v="35"/>
    <n v="42"/>
    <n v="42"/>
    <n v="5743"/>
    <n v="0.83333333333333337"/>
    <x v="3"/>
    <x v="2"/>
  </r>
  <r>
    <x v="1"/>
    <x v="2"/>
    <s v="DIRECCION FINANCIERA"/>
    <n v="5400"/>
    <x v="59"/>
    <n v="0"/>
    <n v="1"/>
    <n v="6"/>
    <n v="7"/>
    <n v="7"/>
    <n v="5743"/>
    <n v="0.8571428571428571"/>
    <x v="3"/>
    <x v="2"/>
  </r>
  <r>
    <x v="1"/>
    <x v="2"/>
    <s v="DIRECCION FINANCIERA"/>
    <n v="5410"/>
    <x v="9"/>
    <n v="0"/>
    <n v="2"/>
    <n v="307"/>
    <n v="309"/>
    <n v="309"/>
    <n v="5743"/>
    <n v="0.99352750809061485"/>
    <x v="3"/>
    <x v="2"/>
  </r>
  <r>
    <x v="1"/>
    <x v="2"/>
    <s v="DIRECCION FINANCIERA"/>
    <n v="5420"/>
    <x v="10"/>
    <n v="0"/>
    <n v="16"/>
    <n v="71"/>
    <n v="87"/>
    <n v="87"/>
    <n v="5743"/>
    <n v="0.81609195402298851"/>
    <x v="3"/>
    <x v="2"/>
  </r>
  <r>
    <x v="1"/>
    <x v="0"/>
    <s v="DESPACHO"/>
    <n v="1000"/>
    <x v="26"/>
    <n v="0"/>
    <n v="1"/>
    <n v="52"/>
    <n v="53"/>
    <n v="53"/>
    <n v="7212"/>
    <n v="0.98113207547169812"/>
    <x v="2"/>
    <x v="3"/>
  </r>
  <r>
    <x v="1"/>
    <x v="0"/>
    <s v="OFICINA ASESORA DE PLANEACIÓN"/>
    <n v="1100"/>
    <x v="27"/>
    <n v="0"/>
    <n v="1"/>
    <n v="43"/>
    <n v="44"/>
    <n v="44"/>
    <n v="7212"/>
    <n v="0.97727272727272729"/>
    <x v="2"/>
    <x v="3"/>
  </r>
  <r>
    <x v="1"/>
    <x v="0"/>
    <s v="OFICINA DE CONTROL INTERNO"/>
    <n v="1200"/>
    <x v="28"/>
    <n v="0"/>
    <n v="2"/>
    <n v="89"/>
    <n v="91"/>
    <n v="91"/>
    <n v="7212"/>
    <n v="0.97802197802197799"/>
    <x v="2"/>
    <x v="3"/>
  </r>
  <r>
    <x v="1"/>
    <x v="0"/>
    <s v="OFICINA ASESORA DE JURIDÍCA"/>
    <n v="1300"/>
    <x v="29"/>
    <n v="0"/>
    <n v="30"/>
    <n v="376"/>
    <n v="406"/>
    <n v="406"/>
    <n v="7212"/>
    <n v="0.92610837438423643"/>
    <x v="2"/>
    <x v="3"/>
  </r>
  <r>
    <x v="1"/>
    <x v="0"/>
    <s v="OFICINA DE CONTROL DISCIPLINARIO"/>
    <n v="1400"/>
    <x v="0"/>
    <n v="0"/>
    <n v="94"/>
    <n v="231"/>
    <n v="325"/>
    <n v="325"/>
    <n v="7212"/>
    <n v="0.71076923076923082"/>
    <x v="2"/>
    <x v="3"/>
  </r>
  <r>
    <x v="1"/>
    <x v="0"/>
    <s v="OFICINA ASESORA DE COMUNICACIÓN Y PRENSA"/>
    <n v="1500"/>
    <x v="1"/>
    <n v="0"/>
    <n v="10"/>
    <n v="15"/>
    <n v="25"/>
    <n v="25"/>
    <n v="7212"/>
    <n v="0.6"/>
    <x v="2"/>
    <x v="3"/>
  </r>
  <r>
    <x v="1"/>
    <x v="1"/>
    <s v="SUBSECRETARÍA DE INTEGRACIÓN INTERINSTITUCIONAL"/>
    <n v="2000"/>
    <x v="2"/>
    <n v="0"/>
    <n v="11"/>
    <n v="16"/>
    <n v="27"/>
    <n v="27"/>
    <n v="7212"/>
    <n v="0.59259259259259256"/>
    <x v="2"/>
    <x v="3"/>
  </r>
  <r>
    <x v="1"/>
    <x v="1"/>
    <s v="DIRECCIÓN GENERAL DE EDUCACIÓN Y COLEGIOS DISTRITALES"/>
    <n v="2100"/>
    <x v="22"/>
    <n v="0"/>
    <n v="1"/>
    <n v="38"/>
    <n v="39"/>
    <n v="39"/>
    <n v="7212"/>
    <n v="0.97435897435897434"/>
    <x v="2"/>
    <x v="3"/>
  </r>
  <r>
    <x v="1"/>
    <x v="1"/>
    <s v="SUBSECRETARÍA DE INTEGRACIÓN INTERINSTITUCIONAL"/>
    <n v="2000"/>
    <x v="2"/>
    <n v="0"/>
    <n v="4"/>
    <n v="8"/>
    <n v="12"/>
    <n v="12"/>
    <n v="6035"/>
    <n v="0.66666666666666663"/>
    <x v="0"/>
    <x v="3"/>
  </r>
  <r>
    <x v="1"/>
    <x v="1"/>
    <s v="DIRECCIÓN GENERAL DE EDUCACIÓN Y COLEGIOS DISTRITALES"/>
    <n v="2100"/>
    <x v="22"/>
    <n v="0"/>
    <n v="3"/>
    <n v="12"/>
    <n v="15"/>
    <n v="15"/>
    <n v="6035"/>
    <n v="0.8"/>
    <x v="0"/>
    <x v="3"/>
  </r>
  <r>
    <x v="1"/>
    <x v="1"/>
    <s v="DLES"/>
    <n v="2201"/>
    <x v="23"/>
    <n v="0"/>
    <n v="3"/>
    <n v="4"/>
    <n v="7"/>
    <n v="7"/>
    <n v="6035"/>
    <n v="0.5714285714285714"/>
    <x v="0"/>
    <x v="3"/>
  </r>
  <r>
    <x v="1"/>
    <x v="1"/>
    <s v="DLES"/>
    <n v="2202"/>
    <x v="24"/>
    <n v="0"/>
    <n v="12"/>
    <n v="4"/>
    <n v="16"/>
    <n v="16"/>
    <n v="6035"/>
    <n v="0.25"/>
    <x v="0"/>
    <x v="3"/>
  </r>
  <r>
    <x v="1"/>
    <x v="1"/>
    <s v="DLES"/>
    <n v="2203"/>
    <x v="25"/>
    <n v="0"/>
    <n v="9"/>
    <n v="6"/>
    <n v="15"/>
    <n v="15"/>
    <n v="6035"/>
    <n v="0.4"/>
    <x v="0"/>
    <x v="3"/>
  </r>
  <r>
    <x v="1"/>
    <x v="1"/>
    <s v="DLES"/>
    <n v="2204"/>
    <x v="30"/>
    <n v="0"/>
    <n v="10"/>
    <n v="8"/>
    <n v="18"/>
    <n v="18"/>
    <n v="6035"/>
    <n v="0.44444444444444442"/>
    <x v="0"/>
    <x v="3"/>
  </r>
  <r>
    <x v="1"/>
    <x v="1"/>
    <s v="DLES"/>
    <n v="2205"/>
    <x v="31"/>
    <n v="0"/>
    <n v="4"/>
    <n v="3"/>
    <n v="7"/>
    <n v="7"/>
    <n v="6035"/>
    <n v="0.42857142857142855"/>
    <x v="0"/>
    <x v="3"/>
  </r>
  <r>
    <x v="1"/>
    <x v="1"/>
    <s v="DLES"/>
    <n v="2206"/>
    <x v="32"/>
    <n v="0"/>
    <n v="10"/>
    <n v="8"/>
    <n v="18"/>
    <n v="18"/>
    <n v="6035"/>
    <n v="0.44444444444444442"/>
    <x v="0"/>
    <x v="3"/>
  </r>
  <r>
    <x v="1"/>
    <x v="1"/>
    <s v="DLES"/>
    <n v="2207"/>
    <x v="33"/>
    <n v="0"/>
    <n v="2"/>
    <n v="12"/>
    <n v="14"/>
    <n v="14"/>
    <n v="6035"/>
    <n v="0.8571428571428571"/>
    <x v="0"/>
    <x v="3"/>
  </r>
  <r>
    <x v="1"/>
    <x v="1"/>
    <s v="DLES"/>
    <n v="2208"/>
    <x v="34"/>
    <n v="0"/>
    <n v="16"/>
    <n v="11"/>
    <n v="27"/>
    <n v="27"/>
    <n v="6035"/>
    <n v="0.40740740740740738"/>
    <x v="0"/>
    <x v="3"/>
  </r>
  <r>
    <x v="1"/>
    <x v="1"/>
    <s v="DLES"/>
    <n v="2209"/>
    <x v="35"/>
    <n v="0"/>
    <n v="11"/>
    <n v="12"/>
    <n v="23"/>
    <n v="23"/>
    <n v="6035"/>
    <n v="0.52173913043478259"/>
    <x v="0"/>
    <x v="3"/>
  </r>
  <r>
    <x v="1"/>
    <x v="4"/>
    <s v="DIRECCIÓN DE COBERTURA"/>
    <n v="4100"/>
    <x v="43"/>
    <n v="0"/>
    <n v="38"/>
    <n v="159"/>
    <n v="197"/>
    <n v="197"/>
    <n v="6035"/>
    <n v="0.80710659898477155"/>
    <x v="0"/>
    <x v="3"/>
  </r>
  <r>
    <x v="1"/>
    <x v="4"/>
    <s v="DIRECCIÓN DE BIENESTAR ESTUDIANTIL"/>
    <n v="4200"/>
    <x v="44"/>
    <n v="0"/>
    <n v="21"/>
    <n v="51"/>
    <n v="72"/>
    <n v="72"/>
    <n v="6035"/>
    <n v="0.70833333333333337"/>
    <x v="0"/>
    <x v="3"/>
  </r>
  <r>
    <x v="1"/>
    <x v="4"/>
    <s v="DIRECCIÓN DE CONSTRUCCIÓN Y CONSERVACIÓN DE ESTABLECIMIENTOS EDUCATIVOS"/>
    <n v="4300"/>
    <x v="45"/>
    <n v="0"/>
    <n v="76"/>
    <n v="105"/>
    <n v="181"/>
    <n v="181"/>
    <n v="6035"/>
    <n v="0.58011049723756902"/>
    <x v="0"/>
    <x v="3"/>
  </r>
  <r>
    <x v="1"/>
    <x v="4"/>
    <s v="DIRECCIÓN DE DOTACIONES ESCOLARES"/>
    <n v="4400"/>
    <x v="46"/>
    <n v="0"/>
    <n v="31"/>
    <n v="142"/>
    <n v="173"/>
    <n v="173"/>
    <n v="6035"/>
    <n v="0.82080924855491333"/>
    <x v="0"/>
    <x v="3"/>
  </r>
  <r>
    <x v="1"/>
    <x v="2"/>
    <s v="SUBSECRETARÍA DE GESTIÓN INSTITUCIONAL"/>
    <n v="5000"/>
    <x v="57"/>
    <n v="0"/>
    <n v="0"/>
    <n v="34"/>
    <n v="34"/>
    <n v="34"/>
    <n v="6035"/>
    <n v="1"/>
    <x v="0"/>
    <x v="3"/>
  </r>
  <r>
    <x v="1"/>
    <x v="2"/>
    <s v="DIRECCION DE TALENTO HUMANO"/>
    <n v="5100"/>
    <x v="47"/>
    <n v="0"/>
    <n v="184"/>
    <n v="176"/>
    <n v="360"/>
    <n v="360"/>
    <n v="6035"/>
    <n v="0.48888888888888887"/>
    <x v="0"/>
    <x v="3"/>
  </r>
  <r>
    <x v="1"/>
    <x v="2"/>
    <s v="DIRECCION DE TALENTO HUMANO"/>
    <n v="5101"/>
    <x v="48"/>
    <n v="0"/>
    <n v="62"/>
    <n v="44"/>
    <n v="106"/>
    <n v="106"/>
    <n v="6035"/>
    <n v="0.41509433962264153"/>
    <x v="0"/>
    <x v="3"/>
  </r>
  <r>
    <x v="1"/>
    <x v="2"/>
    <s v="DIRECCION DE TALENTO HUMANO"/>
    <n v="5110"/>
    <x v="49"/>
    <n v="0"/>
    <n v="128"/>
    <n v="161"/>
    <n v="289"/>
    <n v="289"/>
    <n v="6035"/>
    <n v="0.55709342560553632"/>
    <x v="0"/>
    <x v="3"/>
  </r>
  <r>
    <x v="1"/>
    <x v="2"/>
    <s v="DIRECCION DE TALENTO HUMANO"/>
    <n v="5111"/>
    <x v="50"/>
    <n v="0"/>
    <n v="34"/>
    <n v="51"/>
    <n v="85"/>
    <n v="85"/>
    <n v="6035"/>
    <n v="0.6"/>
    <x v="0"/>
    <x v="3"/>
  </r>
  <r>
    <x v="1"/>
    <x v="2"/>
    <s v="DIRECCION DE TALENTO HUMANO"/>
    <n v="5120"/>
    <x v="51"/>
    <n v="0"/>
    <n v="8"/>
    <n v="36"/>
    <n v="44"/>
    <n v="44"/>
    <n v="6035"/>
    <n v="0.81818181818181823"/>
    <x v="0"/>
    <x v="3"/>
  </r>
  <r>
    <x v="1"/>
    <x v="2"/>
    <s v="DIRECCION DE TALENTO HUMANO"/>
    <n v="5130"/>
    <x v="52"/>
    <n v="0"/>
    <n v="65"/>
    <n v="227"/>
    <n v="292"/>
    <n v="292"/>
    <n v="6035"/>
    <n v="0.7773972602739726"/>
    <x v="0"/>
    <x v="3"/>
  </r>
  <r>
    <x v="1"/>
    <x v="0"/>
    <s v="DESPACHO"/>
    <n v="1000"/>
    <x v="26"/>
    <n v="0"/>
    <n v="5"/>
    <n v="27"/>
    <n v="32"/>
    <n v="32"/>
    <n v="6907"/>
    <n v="0.84375"/>
    <x v="1"/>
    <x v="3"/>
  </r>
  <r>
    <x v="1"/>
    <x v="0"/>
    <s v="OFICINA ASESORA DE PLANEACIÓN"/>
    <n v="1100"/>
    <x v="27"/>
    <n v="0"/>
    <n v="14"/>
    <n v="86"/>
    <n v="100"/>
    <n v="100"/>
    <n v="6907"/>
    <n v="0.86"/>
    <x v="1"/>
    <x v="3"/>
  </r>
  <r>
    <x v="1"/>
    <x v="0"/>
    <s v="OFICINA DE CONTROL INTERNO"/>
    <n v="1200"/>
    <x v="28"/>
    <n v="0"/>
    <n v="14"/>
    <n v="68"/>
    <n v="82"/>
    <n v="82"/>
    <n v="6907"/>
    <n v="0.82926829268292679"/>
    <x v="1"/>
    <x v="3"/>
  </r>
  <r>
    <x v="1"/>
    <x v="0"/>
    <s v="OFICINA ASESORA DE JURIDÍCA"/>
    <n v="1300"/>
    <x v="29"/>
    <n v="0"/>
    <n v="116"/>
    <n v="162"/>
    <n v="278"/>
    <n v="278"/>
    <n v="6907"/>
    <n v="0.58273381294964033"/>
    <x v="1"/>
    <x v="3"/>
  </r>
  <r>
    <x v="1"/>
    <x v="0"/>
    <s v="OFICINA DE CONTROL DISCIPLINARIO"/>
    <n v="1400"/>
    <x v="0"/>
    <n v="0"/>
    <n v="46"/>
    <n v="96"/>
    <n v="142"/>
    <n v="142"/>
    <n v="6907"/>
    <n v="0.676056338028169"/>
    <x v="1"/>
    <x v="3"/>
  </r>
  <r>
    <x v="1"/>
    <x v="0"/>
    <s v="OFICINA ASESORA DE COMUNICACIÓN Y PRENSA"/>
    <n v="1500"/>
    <x v="1"/>
    <n v="0"/>
    <n v="13"/>
    <n v="18"/>
    <n v="31"/>
    <n v="31"/>
    <n v="6907"/>
    <n v="0.58064516129032262"/>
    <x v="1"/>
    <x v="3"/>
  </r>
  <r>
    <x v="1"/>
    <x v="1"/>
    <s v="SUBSECRETARÍA DE INTEGRACIÓN INTERINSTITUCIONAL"/>
    <n v="2000"/>
    <x v="2"/>
    <n v="0"/>
    <n v="8"/>
    <n v="4"/>
    <n v="12"/>
    <n v="12"/>
    <n v="6907"/>
    <n v="0.33333333333333331"/>
    <x v="1"/>
    <x v="3"/>
  </r>
  <r>
    <x v="1"/>
    <x v="1"/>
    <s v="DIRECCIÓN GENERAL DE EDUCACIÓN Y COLEGIOS DISTRITALES"/>
    <n v="2100"/>
    <x v="22"/>
    <n v="0"/>
    <n v="13"/>
    <n v="8"/>
    <n v="21"/>
    <n v="21"/>
    <n v="6907"/>
    <n v="0.38095238095238093"/>
    <x v="1"/>
    <x v="3"/>
  </r>
  <r>
    <x v="1"/>
    <x v="1"/>
    <s v="DLES"/>
    <n v="2201"/>
    <x v="23"/>
    <n v="0"/>
    <n v="6"/>
    <n v="7"/>
    <n v="13"/>
    <n v="13"/>
    <n v="6907"/>
    <n v="0.53846153846153844"/>
    <x v="1"/>
    <x v="3"/>
  </r>
  <r>
    <x v="1"/>
    <x v="0"/>
    <s v="DESPACHO"/>
    <n v="1000"/>
    <x v="26"/>
    <n v="0"/>
    <n v="14"/>
    <n v="115"/>
    <n v="129"/>
    <n v="129"/>
    <n v="6035"/>
    <n v="0.89147286821705429"/>
    <x v="0"/>
    <x v="3"/>
  </r>
  <r>
    <x v="1"/>
    <x v="0"/>
    <s v="OFICINA ASESORA DE PLANEACIÓN"/>
    <n v="1100"/>
    <x v="27"/>
    <n v="0"/>
    <n v="9"/>
    <n v="69"/>
    <n v="78"/>
    <n v="78"/>
    <n v="6035"/>
    <n v="0.88461538461538458"/>
    <x v="0"/>
    <x v="3"/>
  </r>
  <r>
    <x v="1"/>
    <x v="0"/>
    <s v="OFICINA DE CONTROL INTERNO"/>
    <n v="1200"/>
    <x v="28"/>
    <n v="0"/>
    <n v="14"/>
    <n v="51"/>
    <n v="65"/>
    <n v="65"/>
    <n v="6035"/>
    <n v="0.7846153846153846"/>
    <x v="0"/>
    <x v="3"/>
  </r>
  <r>
    <x v="1"/>
    <x v="0"/>
    <s v="OFICINA ASESORA DE JURIDÍCA"/>
    <n v="1300"/>
    <x v="29"/>
    <n v="0"/>
    <n v="98"/>
    <n v="164"/>
    <n v="262"/>
    <n v="262"/>
    <n v="6035"/>
    <n v="0.62595419847328249"/>
    <x v="0"/>
    <x v="3"/>
  </r>
  <r>
    <x v="1"/>
    <x v="0"/>
    <s v="OFICINA DE CONTROL DISCIPLINARIO"/>
    <n v="1400"/>
    <x v="0"/>
    <n v="0"/>
    <n v="52"/>
    <n v="128"/>
    <n v="180"/>
    <n v="180"/>
    <n v="6035"/>
    <n v="0.71111111111111114"/>
    <x v="0"/>
    <x v="3"/>
  </r>
  <r>
    <x v="1"/>
    <x v="0"/>
    <s v="OFICINA ASESORA DE COMUNICACIÓN Y PRENSA"/>
    <n v="1500"/>
    <x v="1"/>
    <n v="0"/>
    <n v="4"/>
    <n v="13"/>
    <n v="17"/>
    <n v="17"/>
    <n v="6035"/>
    <n v="0.76470588235294112"/>
    <x v="0"/>
    <x v="3"/>
  </r>
  <r>
    <x v="1"/>
    <x v="1"/>
    <s v="DLES"/>
    <n v="2210"/>
    <x v="36"/>
    <n v="0"/>
    <n v="9"/>
    <n v="10"/>
    <n v="19"/>
    <n v="19"/>
    <n v="6035"/>
    <n v="0.52631578947368418"/>
    <x v="0"/>
    <x v="3"/>
  </r>
  <r>
    <x v="1"/>
    <x v="1"/>
    <s v="DLES"/>
    <n v="2211"/>
    <x v="37"/>
    <n v="0"/>
    <n v="18"/>
    <n v="15"/>
    <n v="33"/>
    <n v="33"/>
    <n v="6035"/>
    <n v="0.45454545454545453"/>
    <x v="0"/>
    <x v="3"/>
  </r>
  <r>
    <x v="1"/>
    <x v="1"/>
    <s v="DLES"/>
    <n v="2212"/>
    <x v="38"/>
    <n v="0"/>
    <n v="4"/>
    <n v="6"/>
    <n v="10"/>
    <n v="10"/>
    <n v="6035"/>
    <n v="0.6"/>
    <x v="0"/>
    <x v="3"/>
  </r>
  <r>
    <x v="1"/>
    <x v="1"/>
    <s v="DLES"/>
    <n v="2213"/>
    <x v="39"/>
    <n v="0"/>
    <n v="6"/>
    <n v="14"/>
    <n v="20"/>
    <n v="20"/>
    <n v="6035"/>
    <n v="0.7"/>
    <x v="0"/>
    <x v="3"/>
  </r>
  <r>
    <x v="1"/>
    <x v="1"/>
    <s v="DLES"/>
    <n v="2214"/>
    <x v="40"/>
    <n v="0"/>
    <n v="10"/>
    <n v="21"/>
    <n v="31"/>
    <n v="31"/>
    <n v="6035"/>
    <n v="0.67741935483870963"/>
    <x v="0"/>
    <x v="3"/>
  </r>
  <r>
    <x v="1"/>
    <x v="1"/>
    <s v="DLES"/>
    <n v="2215"/>
    <x v="11"/>
    <n v="0"/>
    <n v="0"/>
    <n v="13"/>
    <n v="13"/>
    <n v="13"/>
    <n v="6035"/>
    <n v="1"/>
    <x v="0"/>
    <x v="3"/>
  </r>
  <r>
    <x v="1"/>
    <x v="1"/>
    <s v="DLES"/>
    <n v="2216"/>
    <x v="12"/>
    <n v="0"/>
    <n v="5"/>
    <n v="11"/>
    <n v="16"/>
    <n v="16"/>
    <n v="6035"/>
    <n v="0.6875"/>
    <x v="0"/>
    <x v="3"/>
  </r>
  <r>
    <x v="1"/>
    <x v="1"/>
    <s v="DLES"/>
    <n v="2218"/>
    <x v="13"/>
    <n v="0"/>
    <n v="4"/>
    <n v="5"/>
    <n v="9"/>
    <n v="9"/>
    <n v="6035"/>
    <n v="0.55555555555555558"/>
    <x v="0"/>
    <x v="3"/>
  </r>
  <r>
    <x v="1"/>
    <x v="1"/>
    <s v="DLES"/>
    <n v="2219"/>
    <x v="14"/>
    <n v="0"/>
    <n v="32"/>
    <n v="0"/>
    <n v="32"/>
    <n v="32"/>
    <n v="6035"/>
    <n v="0"/>
    <x v="0"/>
    <x v="3"/>
  </r>
  <r>
    <x v="1"/>
    <x v="1"/>
    <s v="DLES"/>
    <n v="2220"/>
    <x v="53"/>
    <n v="0"/>
    <n v="0"/>
    <n v="6"/>
    <n v="6"/>
    <n v="6"/>
    <n v="6035"/>
    <n v="1"/>
    <x v="0"/>
    <x v="3"/>
  </r>
  <r>
    <x v="1"/>
    <x v="1"/>
    <s v="DIRECCIÓN DE PARTICIPACIÓN Y RELACIONES INTERINSTITUCIONALES"/>
    <n v="2300"/>
    <x v="15"/>
    <n v="0"/>
    <n v="7"/>
    <n v="2"/>
    <n v="9"/>
    <n v="9"/>
    <n v="6035"/>
    <n v="0.22222222222222221"/>
    <x v="0"/>
    <x v="3"/>
  </r>
  <r>
    <x v="1"/>
    <x v="1"/>
    <s v="DIRECCIÓN DE RELACIONES CON EL SECTOR EDUCATIVO PRIVADO"/>
    <n v="2400"/>
    <x v="54"/>
    <n v="0"/>
    <n v="0"/>
    <n v="7"/>
    <n v="7"/>
    <n v="7"/>
    <n v="6035"/>
    <n v="1"/>
    <x v="0"/>
    <x v="3"/>
  </r>
  <r>
    <x v="1"/>
    <x v="1"/>
    <s v="DIRECCIÓN DE INSPECCIÓN Y VIGILANCIA"/>
    <n v="2500"/>
    <x v="16"/>
    <n v="0"/>
    <n v="52"/>
    <n v="22"/>
    <n v="74"/>
    <n v="74"/>
    <n v="6035"/>
    <n v="0.29729729729729731"/>
    <x v="0"/>
    <x v="3"/>
  </r>
  <r>
    <x v="1"/>
    <x v="3"/>
    <s v="SUBSECRETARÍA DE CALIDAD Y PERTINENCIA"/>
    <n v="3000"/>
    <x v="17"/>
    <n v="0"/>
    <n v="17"/>
    <n v="22"/>
    <n v="39"/>
    <n v="39"/>
    <n v="6035"/>
    <n v="0.5641025641025641"/>
    <x v="0"/>
    <x v="3"/>
  </r>
  <r>
    <x v="1"/>
    <x v="3"/>
    <s v="DIRECCIÓN DE EDUCACIÓN PREESCOLAR Y BÁSICA"/>
    <n v="3100"/>
    <x v="18"/>
    <n v="0"/>
    <n v="2"/>
    <n v="15"/>
    <n v="17"/>
    <n v="17"/>
    <n v="6035"/>
    <n v="0.88235294117647056"/>
    <x v="0"/>
    <x v="3"/>
  </r>
  <r>
    <x v="1"/>
    <x v="3"/>
    <s v="DIRECCIÓN DE EDUCACIÓN MEDIA"/>
    <n v="3200"/>
    <x v="19"/>
    <n v="0"/>
    <n v="21"/>
    <n v="7"/>
    <n v="28"/>
    <n v="28"/>
    <n v="6035"/>
    <n v="0.25"/>
    <x v="0"/>
    <x v="3"/>
  </r>
  <r>
    <x v="1"/>
    <x v="3"/>
    <s v="DIRECCIÓN DE CIENCIAS TECNOLOGÍAS Y MEDIOS EDUCATIVOS"/>
    <n v="3300"/>
    <x v="20"/>
    <n v="0"/>
    <n v="15"/>
    <n v="16"/>
    <n v="31"/>
    <n v="31"/>
    <n v="6035"/>
    <n v="0.5161290322580645"/>
    <x v="0"/>
    <x v="3"/>
  </r>
  <r>
    <x v="1"/>
    <x v="3"/>
    <s v="DIRECCIÓN DE INCLUSIÓN E INTEGRACIÓN DE POBLACIONES"/>
    <n v="3400"/>
    <x v="21"/>
    <n v="0"/>
    <n v="11"/>
    <n v="29"/>
    <n v="40"/>
    <n v="40"/>
    <n v="6035"/>
    <n v="0.72499999999999998"/>
    <x v="0"/>
    <x v="3"/>
  </r>
  <r>
    <x v="1"/>
    <x v="3"/>
    <s v="ESTRATEGIA RIO"/>
    <n v="3401"/>
    <x v="21"/>
    <n v="0"/>
    <n v="2"/>
    <n v="0"/>
    <n v="2"/>
    <n v="2"/>
    <n v="6035"/>
    <n v="0"/>
    <x v="0"/>
    <x v="3"/>
  </r>
  <r>
    <x v="1"/>
    <x v="3"/>
    <s v="DIRECCIÓN DE FORMACIÓN DE DOCENTES E INNOVACIÓNES PEDAGÓGICAS"/>
    <n v="3500"/>
    <x v="41"/>
    <n v="0"/>
    <n v="2"/>
    <n v="15"/>
    <n v="17"/>
    <n v="17"/>
    <n v="6035"/>
    <n v="0.88235294117647056"/>
    <x v="0"/>
    <x v="3"/>
  </r>
  <r>
    <x v="1"/>
    <x v="3"/>
    <s v="DIRECCIÓN DE EVALUACIÓN DE LA EDUCACIÓN"/>
    <n v="3600"/>
    <x v="42"/>
    <n v="0"/>
    <n v="0"/>
    <n v="11"/>
    <n v="11"/>
    <n v="11"/>
    <n v="6035"/>
    <n v="1"/>
    <x v="0"/>
    <x v="3"/>
  </r>
  <r>
    <x v="1"/>
    <x v="4"/>
    <s v="SUBSECRETARÍA DE ACCESO Y PERMANENCIA"/>
    <n v="4000"/>
    <x v="56"/>
    <n v="0"/>
    <n v="0"/>
    <n v="10"/>
    <n v="10"/>
    <n v="10"/>
    <n v="6035"/>
    <n v="1"/>
    <x v="0"/>
    <x v="3"/>
  </r>
  <r>
    <x v="1"/>
    <x v="2"/>
    <s v="DIRECCION DE CONTRATOS"/>
    <n v="5200"/>
    <x v="58"/>
    <n v="0"/>
    <n v="1"/>
    <n v="6"/>
    <n v="7"/>
    <n v="7"/>
    <n v="6035"/>
    <n v="0.8571428571428571"/>
    <x v="0"/>
    <x v="3"/>
  </r>
  <r>
    <x v="1"/>
    <x v="2"/>
    <s v="DIRECCION DE CONTRATOS"/>
    <n v="5210"/>
    <x v="3"/>
    <n v="0"/>
    <n v="6"/>
    <n v="68"/>
    <n v="74"/>
    <n v="74"/>
    <n v="6035"/>
    <n v="0.91891891891891897"/>
    <x v="0"/>
    <x v="3"/>
  </r>
  <r>
    <x v="1"/>
    <x v="2"/>
    <s v="DIRECCION DE CONTRATOS"/>
    <n v="5220"/>
    <x v="4"/>
    <n v="0"/>
    <n v="147"/>
    <n v="1090"/>
    <n v="1237"/>
    <n v="1237"/>
    <n v="6035"/>
    <n v="0.88116410670978174"/>
    <x v="0"/>
    <x v="3"/>
  </r>
  <r>
    <x v="1"/>
    <x v="2"/>
    <s v="DIRECCION DESERVICIOS ADMINISTRATIVOS"/>
    <n v="5300"/>
    <x v="5"/>
    <n v="0"/>
    <n v="73"/>
    <n v="53"/>
    <n v="126"/>
    <n v="126"/>
    <n v="6035"/>
    <n v="0.42063492063492064"/>
    <x v="0"/>
    <x v="3"/>
  </r>
  <r>
    <x v="1"/>
    <x v="2"/>
    <s v="DIRECCION DESERVICIOS ADMINISTRATIVOS"/>
    <n v="5301"/>
    <x v="6"/>
    <n v="0"/>
    <n v="208"/>
    <n v="82"/>
    <n v="290"/>
    <n v="290"/>
    <n v="6035"/>
    <n v="0.28275862068965518"/>
    <x v="0"/>
    <x v="3"/>
  </r>
  <r>
    <x v="1"/>
    <x v="2"/>
    <s v="DIRECCION DESERVICIOS ADMINISTRATIVOS"/>
    <n v="5302"/>
    <x v="5"/>
    <n v="0"/>
    <n v="1"/>
    <n v="1"/>
    <n v="2"/>
    <n v="2"/>
    <n v="6035"/>
    <n v="0.5"/>
    <x v="0"/>
    <x v="3"/>
  </r>
  <r>
    <x v="1"/>
    <x v="2"/>
    <s v="DIRECCION DESERVICIOS ADMINISTRATIVOS"/>
    <n v="5310"/>
    <x v="7"/>
    <n v="0"/>
    <n v="3"/>
    <n v="29"/>
    <n v="32"/>
    <n v="32"/>
    <n v="6035"/>
    <n v="0.90625"/>
    <x v="0"/>
    <x v="3"/>
  </r>
  <r>
    <x v="1"/>
    <x v="2"/>
    <s v="DIRECCION DESERVICIOS ADMINISTRATIVOS"/>
    <n v="5320"/>
    <x v="8"/>
    <n v="0"/>
    <n v="6"/>
    <n v="19"/>
    <n v="25"/>
    <n v="25"/>
    <n v="6035"/>
    <n v="0.76"/>
    <x v="0"/>
    <x v="3"/>
  </r>
  <r>
    <x v="1"/>
    <x v="2"/>
    <s v="DIRECCION FINANCIERA"/>
    <n v="5400"/>
    <x v="59"/>
    <n v="0"/>
    <n v="2"/>
    <n v="7"/>
    <n v="9"/>
    <n v="9"/>
    <n v="6035"/>
    <n v="0.77777777777777779"/>
    <x v="0"/>
    <x v="3"/>
  </r>
  <r>
    <x v="1"/>
    <x v="2"/>
    <s v="DIRECCION FINANCIERA"/>
    <n v="5410"/>
    <x v="9"/>
    <n v="0"/>
    <n v="41"/>
    <n v="902"/>
    <n v="943"/>
    <n v="943"/>
    <n v="6035"/>
    <n v="0.95652173913043481"/>
    <x v="0"/>
    <x v="3"/>
  </r>
  <r>
    <x v="1"/>
    <x v="2"/>
    <s v="DIRECCION FINANCIERA"/>
    <n v="5420"/>
    <x v="10"/>
    <n v="0"/>
    <n v="6"/>
    <n v="74"/>
    <n v="80"/>
    <n v="80"/>
    <n v="6035"/>
    <n v="0.92500000000000004"/>
    <x v="0"/>
    <x v="3"/>
  </r>
  <r>
    <x v="1"/>
    <x v="1"/>
    <s v="DLES"/>
    <n v="2202"/>
    <x v="24"/>
    <n v="0"/>
    <n v="4"/>
    <n v="6"/>
    <n v="10"/>
    <n v="10"/>
    <n v="6907"/>
    <n v="0.6"/>
    <x v="1"/>
    <x v="3"/>
  </r>
  <r>
    <x v="1"/>
    <x v="1"/>
    <s v="DLES"/>
    <n v="2203"/>
    <x v="25"/>
    <n v="0"/>
    <n v="2"/>
    <n v="8"/>
    <n v="10"/>
    <n v="10"/>
    <n v="6907"/>
    <n v="0.8"/>
    <x v="1"/>
    <x v="3"/>
  </r>
  <r>
    <x v="1"/>
    <x v="1"/>
    <s v="DLES"/>
    <n v="2204"/>
    <x v="30"/>
    <n v="0"/>
    <n v="4"/>
    <n v="2"/>
    <n v="6"/>
    <n v="6"/>
    <n v="6907"/>
    <n v="0.33333333333333331"/>
    <x v="1"/>
    <x v="3"/>
  </r>
  <r>
    <x v="1"/>
    <x v="1"/>
    <s v="DLES"/>
    <n v="2205"/>
    <x v="31"/>
    <n v="0"/>
    <n v="13"/>
    <n v="4"/>
    <n v="17"/>
    <n v="17"/>
    <n v="6907"/>
    <n v="0.23529411764705882"/>
    <x v="1"/>
    <x v="3"/>
  </r>
  <r>
    <x v="1"/>
    <x v="1"/>
    <s v="DLES"/>
    <n v="2206"/>
    <x v="32"/>
    <n v="0"/>
    <n v="1"/>
    <n v="0"/>
    <n v="1"/>
    <n v="1"/>
    <n v="6907"/>
    <n v="0"/>
    <x v="1"/>
    <x v="3"/>
  </r>
  <r>
    <x v="1"/>
    <x v="1"/>
    <s v="DLES"/>
    <n v="2207"/>
    <x v="33"/>
    <n v="0"/>
    <n v="0"/>
    <n v="15"/>
    <n v="15"/>
    <n v="15"/>
    <n v="6907"/>
    <n v="1"/>
    <x v="1"/>
    <x v="3"/>
  </r>
  <r>
    <x v="1"/>
    <x v="1"/>
    <s v="DLES"/>
    <n v="2208"/>
    <x v="34"/>
    <n v="0"/>
    <n v="16"/>
    <n v="10"/>
    <n v="26"/>
    <n v="26"/>
    <n v="6907"/>
    <n v="0.38461538461538464"/>
    <x v="1"/>
    <x v="3"/>
  </r>
  <r>
    <x v="1"/>
    <x v="1"/>
    <s v="DLES"/>
    <n v="2209"/>
    <x v="35"/>
    <n v="0"/>
    <n v="13"/>
    <n v="10"/>
    <n v="23"/>
    <n v="23"/>
    <n v="6907"/>
    <n v="0.43478260869565216"/>
    <x v="1"/>
    <x v="3"/>
  </r>
  <r>
    <x v="1"/>
    <x v="1"/>
    <s v="DLES"/>
    <n v="2210"/>
    <x v="36"/>
    <n v="0"/>
    <n v="20"/>
    <n v="7"/>
    <n v="27"/>
    <n v="27"/>
    <n v="6907"/>
    <n v="0.25925925925925924"/>
    <x v="1"/>
    <x v="3"/>
  </r>
  <r>
    <x v="1"/>
    <x v="1"/>
    <s v="DLES"/>
    <n v="2211"/>
    <x v="37"/>
    <n v="0"/>
    <n v="23"/>
    <n v="11"/>
    <n v="34"/>
    <n v="34"/>
    <n v="6907"/>
    <n v="0.3235294117647059"/>
    <x v="1"/>
    <x v="3"/>
  </r>
  <r>
    <x v="1"/>
    <x v="1"/>
    <s v="DLES"/>
    <n v="2212"/>
    <x v="38"/>
    <n v="0"/>
    <n v="2"/>
    <n v="9"/>
    <n v="11"/>
    <n v="11"/>
    <n v="6907"/>
    <n v="0.81818181818181823"/>
    <x v="1"/>
    <x v="3"/>
  </r>
  <r>
    <x v="1"/>
    <x v="1"/>
    <s v="DLES"/>
    <n v="2213"/>
    <x v="39"/>
    <n v="0"/>
    <n v="8"/>
    <n v="14"/>
    <n v="22"/>
    <n v="22"/>
    <n v="6907"/>
    <n v="0.63636363636363635"/>
    <x v="1"/>
    <x v="3"/>
  </r>
  <r>
    <x v="1"/>
    <x v="1"/>
    <s v="DLES"/>
    <n v="2214"/>
    <x v="40"/>
    <n v="0"/>
    <n v="4"/>
    <n v="11"/>
    <n v="15"/>
    <n v="15"/>
    <n v="6907"/>
    <n v="0.73333333333333328"/>
    <x v="1"/>
    <x v="3"/>
  </r>
  <r>
    <x v="1"/>
    <x v="1"/>
    <s v="DLES"/>
    <n v="2215"/>
    <x v="11"/>
    <n v="0"/>
    <n v="3"/>
    <n v="2"/>
    <n v="5"/>
    <n v="5"/>
    <n v="6907"/>
    <n v="0.4"/>
    <x v="1"/>
    <x v="3"/>
  </r>
  <r>
    <x v="1"/>
    <x v="1"/>
    <s v="DLES"/>
    <n v="2216"/>
    <x v="12"/>
    <n v="0"/>
    <n v="3"/>
    <n v="4"/>
    <n v="7"/>
    <n v="7"/>
    <n v="6907"/>
    <n v="0.5714285714285714"/>
    <x v="1"/>
    <x v="3"/>
  </r>
  <r>
    <x v="1"/>
    <x v="1"/>
    <s v="DLES"/>
    <n v="2218"/>
    <x v="13"/>
    <n v="0"/>
    <n v="6"/>
    <n v="7"/>
    <n v="13"/>
    <n v="13"/>
    <n v="6907"/>
    <n v="0.53846153846153844"/>
    <x v="1"/>
    <x v="3"/>
  </r>
  <r>
    <x v="1"/>
    <x v="1"/>
    <s v="DLES"/>
    <n v="2219"/>
    <x v="14"/>
    <n v="0"/>
    <n v="8"/>
    <n v="9"/>
    <n v="17"/>
    <n v="17"/>
    <n v="6907"/>
    <n v="0.52941176470588236"/>
    <x v="1"/>
    <x v="3"/>
  </r>
  <r>
    <x v="1"/>
    <x v="1"/>
    <s v="DLES"/>
    <n v="2220"/>
    <x v="53"/>
    <n v="0"/>
    <n v="0"/>
    <n v="3"/>
    <n v="3"/>
    <n v="3"/>
    <n v="6907"/>
    <n v="1"/>
    <x v="1"/>
    <x v="3"/>
  </r>
  <r>
    <x v="1"/>
    <x v="1"/>
    <s v="DIRECCIÓN DE PARTICIPACIÓN Y RELACIONES INTERINSTITUCIONALES"/>
    <n v="2300"/>
    <x v="15"/>
    <n v="0"/>
    <n v="1"/>
    <n v="6"/>
    <n v="7"/>
    <n v="7"/>
    <n v="6907"/>
    <n v="0.8571428571428571"/>
    <x v="1"/>
    <x v="3"/>
  </r>
  <r>
    <x v="1"/>
    <x v="1"/>
    <s v="DIRECCIÓN DE RELACIONES CON EL SECTOR EDUCATIVO PRIVADO"/>
    <n v="2400"/>
    <x v="54"/>
    <n v="0"/>
    <n v="4"/>
    <n v="0"/>
    <n v="4"/>
    <n v="4"/>
    <n v="6907"/>
    <n v="0"/>
    <x v="1"/>
    <x v="3"/>
  </r>
  <r>
    <x v="1"/>
    <x v="1"/>
    <s v="DIRECCIÓN DE INSPECCIÓN Y VIGILANCIA"/>
    <n v="2500"/>
    <x v="16"/>
    <n v="0"/>
    <n v="21"/>
    <n v="49"/>
    <n v="70"/>
    <n v="70"/>
    <n v="6907"/>
    <n v="0.7"/>
    <x v="1"/>
    <x v="3"/>
  </r>
  <r>
    <x v="1"/>
    <x v="3"/>
    <s v="SUBSECRETARÍA DE CALIDAD Y PERTINENCIA"/>
    <n v="3000"/>
    <x v="17"/>
    <n v="0"/>
    <n v="0"/>
    <n v="6"/>
    <n v="6"/>
    <n v="6"/>
    <n v="6907"/>
    <n v="1"/>
    <x v="1"/>
    <x v="3"/>
  </r>
  <r>
    <x v="1"/>
    <x v="3"/>
    <s v="DIRECCIÓN DE PARTICIPACIÓN Y RELACIONES INTERINSTITUCIONALES"/>
    <n v="3001"/>
    <x v="55"/>
    <n v="0"/>
    <n v="0"/>
    <n v="1"/>
    <n v="1"/>
    <n v="1"/>
    <n v="6907"/>
    <n v="1"/>
    <x v="1"/>
    <x v="3"/>
  </r>
  <r>
    <x v="1"/>
    <x v="3"/>
    <s v="DIRECCIÓN DE EDUCACIÓN PREESCOLAR Y BÁSICA"/>
    <n v="3100"/>
    <x v="18"/>
    <n v="0"/>
    <n v="17"/>
    <n v="37"/>
    <n v="54"/>
    <n v="54"/>
    <n v="6907"/>
    <n v="0.68518518518518523"/>
    <x v="1"/>
    <x v="3"/>
  </r>
  <r>
    <x v="1"/>
    <x v="3"/>
    <s v="DIRECCIÓN DE EDUCACIÓN MEDIA"/>
    <n v="3200"/>
    <x v="19"/>
    <n v="0"/>
    <n v="5"/>
    <n v="14"/>
    <n v="19"/>
    <n v="19"/>
    <n v="6907"/>
    <n v="0.73684210526315785"/>
    <x v="1"/>
    <x v="3"/>
  </r>
  <r>
    <x v="1"/>
    <x v="3"/>
    <s v="DIRECCIÓN DE CIENCIAS TECNOLOGÍAS Y MEDIOS EDUCATIVOS"/>
    <n v="3300"/>
    <x v="20"/>
    <n v="0"/>
    <n v="10"/>
    <n v="7"/>
    <n v="17"/>
    <n v="17"/>
    <n v="6907"/>
    <n v="0.41176470588235292"/>
    <x v="1"/>
    <x v="3"/>
  </r>
  <r>
    <x v="1"/>
    <x v="3"/>
    <s v="DIRECCIÓN DE INCLUSIÓN E INTEGRACIÓN DE POBLACIONES"/>
    <n v="3400"/>
    <x v="21"/>
    <n v="0"/>
    <n v="4"/>
    <n v="29"/>
    <n v="33"/>
    <n v="33"/>
    <n v="6907"/>
    <n v="0.87878787878787878"/>
    <x v="1"/>
    <x v="3"/>
  </r>
  <r>
    <x v="1"/>
    <x v="3"/>
    <s v="ESTRATEGIA RIO"/>
    <n v="3401"/>
    <x v="21"/>
    <n v="0"/>
    <n v="2"/>
    <n v="2"/>
    <n v="4"/>
    <n v="4"/>
    <n v="6907"/>
    <n v="0.5"/>
    <x v="1"/>
    <x v="3"/>
  </r>
  <r>
    <x v="1"/>
    <x v="3"/>
    <s v="DIRECCIÓN DE FORMACIÓN DE DOCENTES E INNOVACIÓNES PEDAGÓGICAS"/>
    <n v="3500"/>
    <x v="41"/>
    <n v="0"/>
    <n v="3"/>
    <n v="13"/>
    <n v="16"/>
    <n v="16"/>
    <n v="6907"/>
    <n v="0.8125"/>
    <x v="1"/>
    <x v="3"/>
  </r>
  <r>
    <x v="1"/>
    <x v="3"/>
    <s v="DIRECCIÓN DE EVALUACIÓN DE LA EDUCACIÓN"/>
    <n v="3600"/>
    <x v="42"/>
    <n v="0"/>
    <n v="0"/>
    <n v="11"/>
    <n v="11"/>
    <n v="11"/>
    <n v="6907"/>
    <n v="1"/>
    <x v="1"/>
    <x v="3"/>
  </r>
  <r>
    <x v="1"/>
    <x v="4"/>
    <s v="SUBSECRETARÍA DE ACCESO Y PERMANENCIA"/>
    <n v="4000"/>
    <x v="56"/>
    <n v="0"/>
    <n v="1"/>
    <n v="15"/>
    <n v="16"/>
    <n v="16"/>
    <n v="6907"/>
    <n v="0.9375"/>
    <x v="1"/>
    <x v="3"/>
  </r>
  <r>
    <x v="1"/>
    <x v="4"/>
    <s v="DIRECCIÓN DE COBERTURA"/>
    <n v="4100"/>
    <x v="43"/>
    <n v="0"/>
    <n v="15"/>
    <n v="150"/>
    <n v="165"/>
    <n v="165"/>
    <n v="6907"/>
    <n v="0.90909090909090906"/>
    <x v="1"/>
    <x v="3"/>
  </r>
  <r>
    <x v="1"/>
    <x v="4"/>
    <s v="DIRECCIÓN DE BIENESTAR ESTUDIANTIL"/>
    <n v="4200"/>
    <x v="44"/>
    <n v="0"/>
    <n v="20"/>
    <n v="43"/>
    <n v="63"/>
    <n v="63"/>
    <n v="6907"/>
    <n v="0.68253968253968256"/>
    <x v="1"/>
    <x v="3"/>
  </r>
  <r>
    <x v="1"/>
    <x v="4"/>
    <s v="DIRECCIÓN DE CONSTRUCCIÓN Y CONSERVACIÓN DE ESTABLECIMIENTOS EDUCATIVOS"/>
    <n v="4300"/>
    <x v="45"/>
    <n v="0"/>
    <n v="108"/>
    <n v="205"/>
    <n v="313"/>
    <n v="313"/>
    <n v="6907"/>
    <n v="0.65495207667731625"/>
    <x v="1"/>
    <x v="3"/>
  </r>
  <r>
    <x v="1"/>
    <x v="4"/>
    <s v="DIRECCIÓN DE DOTACIONES ESCOLARES"/>
    <n v="4400"/>
    <x v="46"/>
    <n v="0"/>
    <n v="14"/>
    <n v="128"/>
    <n v="142"/>
    <n v="142"/>
    <n v="6907"/>
    <n v="0.90140845070422537"/>
    <x v="1"/>
    <x v="3"/>
  </r>
  <r>
    <x v="1"/>
    <x v="2"/>
    <s v="SUBSECRETARÍA DE GESTIÓN INSTITUCIONAL"/>
    <n v="5000"/>
    <x v="57"/>
    <n v="0"/>
    <n v="0"/>
    <n v="33"/>
    <n v="33"/>
    <n v="33"/>
    <n v="6907"/>
    <n v="1"/>
    <x v="1"/>
    <x v="3"/>
  </r>
  <r>
    <x v="1"/>
    <x v="2"/>
    <s v="DIRECCION DE TALENTO HUMANO"/>
    <n v="5100"/>
    <x v="47"/>
    <n v="0"/>
    <n v="71"/>
    <n v="345"/>
    <n v="416"/>
    <n v="416"/>
    <n v="6907"/>
    <n v="0.82932692307692313"/>
    <x v="1"/>
    <x v="3"/>
  </r>
  <r>
    <x v="1"/>
    <x v="2"/>
    <s v="DIRECCION DE TALENTO HUMANO"/>
    <n v="5101"/>
    <x v="48"/>
    <n v="0"/>
    <n v="54"/>
    <n v="61"/>
    <n v="115"/>
    <n v="115"/>
    <n v="6907"/>
    <n v="0.5304347826086957"/>
    <x v="1"/>
    <x v="3"/>
  </r>
  <r>
    <x v="1"/>
    <x v="2"/>
    <s v="DIRECCION DE TALENTO HUMANO"/>
    <n v="5110"/>
    <x v="49"/>
    <n v="0"/>
    <n v="111"/>
    <n v="147"/>
    <n v="258"/>
    <n v="258"/>
    <n v="6907"/>
    <n v="0.56976744186046513"/>
    <x v="1"/>
    <x v="3"/>
  </r>
  <r>
    <x v="1"/>
    <x v="2"/>
    <s v="DIRECCION DE TALENTO HUMANO"/>
    <n v="5111"/>
    <x v="50"/>
    <n v="0"/>
    <n v="29"/>
    <n v="55"/>
    <n v="84"/>
    <n v="84"/>
    <n v="6907"/>
    <n v="0.65476190476190477"/>
    <x v="1"/>
    <x v="3"/>
  </r>
  <r>
    <x v="1"/>
    <x v="2"/>
    <s v="DIRECCION DE TALENTO HUMANO"/>
    <n v="5120"/>
    <x v="51"/>
    <n v="0"/>
    <n v="10"/>
    <n v="41"/>
    <n v="51"/>
    <n v="51"/>
    <n v="6907"/>
    <n v="0.80392156862745101"/>
    <x v="1"/>
    <x v="3"/>
  </r>
  <r>
    <x v="1"/>
    <x v="2"/>
    <s v="DIRECCION DE TALENTO HUMANO"/>
    <n v="5130"/>
    <x v="52"/>
    <n v="0"/>
    <n v="90"/>
    <n v="108"/>
    <n v="198"/>
    <n v="198"/>
    <n v="6907"/>
    <n v="0.54545454545454541"/>
    <x v="1"/>
    <x v="3"/>
  </r>
  <r>
    <x v="1"/>
    <x v="2"/>
    <s v="DIRECCION DE CONTRATOS"/>
    <n v="5200"/>
    <x v="58"/>
    <n v="0"/>
    <n v="1"/>
    <n v="5"/>
    <n v="6"/>
    <n v="6"/>
    <n v="6907"/>
    <n v="0.83333333333333337"/>
    <x v="1"/>
    <x v="3"/>
  </r>
  <r>
    <x v="1"/>
    <x v="2"/>
    <s v="DIRECCION DE CONTRATOS"/>
    <n v="5210"/>
    <x v="3"/>
    <n v="0"/>
    <n v="37"/>
    <n v="116"/>
    <n v="153"/>
    <n v="153"/>
    <n v="6907"/>
    <n v="0.75816993464052285"/>
    <x v="1"/>
    <x v="3"/>
  </r>
  <r>
    <x v="1"/>
    <x v="2"/>
    <s v="DIRECCION DE CONTRATOS"/>
    <n v="5220"/>
    <x v="4"/>
    <n v="0"/>
    <n v="229"/>
    <n v="1424"/>
    <n v="1653"/>
    <n v="1653"/>
    <n v="6907"/>
    <n v="0.86146400483968544"/>
    <x v="1"/>
    <x v="3"/>
  </r>
  <r>
    <x v="1"/>
    <x v="2"/>
    <s v="DIRECCION DESERVICIOS ADMINISTRATIVOS"/>
    <n v="5300"/>
    <x v="5"/>
    <n v="0"/>
    <n v="26"/>
    <n v="94"/>
    <n v="120"/>
    <n v="120"/>
    <n v="6907"/>
    <n v="0.78333333333333333"/>
    <x v="1"/>
    <x v="3"/>
  </r>
  <r>
    <x v="1"/>
    <x v="2"/>
    <s v="DIRECCION DESERVICIOS ADMINISTRATIVOS"/>
    <n v="5301"/>
    <x v="6"/>
    <n v="0"/>
    <n v="28"/>
    <n v="229"/>
    <n v="257"/>
    <n v="257"/>
    <n v="6907"/>
    <n v="0.8910505836575876"/>
    <x v="1"/>
    <x v="3"/>
  </r>
  <r>
    <x v="1"/>
    <x v="2"/>
    <s v="DIRECCION DESERVICIOS ADMINISTRATIVOS"/>
    <n v="5302"/>
    <x v="5"/>
    <n v="0"/>
    <n v="5"/>
    <n v="0"/>
    <n v="5"/>
    <n v="5"/>
    <n v="6907"/>
    <n v="0"/>
    <x v="1"/>
    <x v="3"/>
  </r>
  <r>
    <x v="1"/>
    <x v="2"/>
    <s v="DIRECCION DESERVICIOS ADMINISTRATIVOS"/>
    <n v="5310"/>
    <x v="7"/>
    <n v="0"/>
    <n v="0"/>
    <n v="10"/>
    <n v="10"/>
    <n v="10"/>
    <n v="6907"/>
    <n v="1"/>
    <x v="1"/>
    <x v="3"/>
  </r>
  <r>
    <x v="1"/>
    <x v="2"/>
    <s v="DIRECCION DESERVICIOS ADMINISTRATIVOS"/>
    <n v="5320"/>
    <x v="8"/>
    <n v="0"/>
    <n v="7"/>
    <n v="29"/>
    <n v="36"/>
    <n v="36"/>
    <n v="6907"/>
    <n v="0.80555555555555558"/>
    <x v="1"/>
    <x v="3"/>
  </r>
  <r>
    <x v="1"/>
    <x v="2"/>
    <s v="DIRECCION FINANCIERA"/>
    <n v="5400"/>
    <x v="59"/>
    <n v="0"/>
    <n v="1"/>
    <n v="6"/>
    <n v="7"/>
    <n v="7"/>
    <n v="6907"/>
    <n v="0.8571428571428571"/>
    <x v="1"/>
    <x v="3"/>
  </r>
  <r>
    <x v="1"/>
    <x v="2"/>
    <s v="DIRECCION FINANCIERA"/>
    <n v="5410"/>
    <x v="9"/>
    <n v="0"/>
    <n v="156"/>
    <n v="1310"/>
    <n v="1466"/>
    <n v="1466"/>
    <n v="6907"/>
    <n v="0.89358799454297411"/>
    <x v="1"/>
    <x v="3"/>
  </r>
  <r>
    <x v="1"/>
    <x v="2"/>
    <s v="DIRECCION FINANCIERA"/>
    <n v="5420"/>
    <x v="10"/>
    <n v="0"/>
    <n v="21"/>
    <n v="104"/>
    <n v="125"/>
    <n v="125"/>
    <n v="6907"/>
    <n v="0.83199999999999996"/>
    <x v="1"/>
    <x v="3"/>
  </r>
  <r>
    <x v="1"/>
    <x v="1"/>
    <s v="DLES"/>
    <n v="2201"/>
    <x v="23"/>
    <n v="0"/>
    <n v="14"/>
    <n v="12"/>
    <n v="26"/>
    <n v="26"/>
    <n v="7212"/>
    <n v="0.46153846153846156"/>
    <x v="2"/>
    <x v="3"/>
  </r>
  <r>
    <x v="1"/>
    <x v="1"/>
    <s v="DLES"/>
    <n v="2202"/>
    <x v="24"/>
    <n v="0"/>
    <n v="5"/>
    <n v="15"/>
    <n v="20"/>
    <n v="20"/>
    <n v="7212"/>
    <n v="0.75"/>
    <x v="2"/>
    <x v="3"/>
  </r>
  <r>
    <x v="1"/>
    <x v="1"/>
    <s v="DLES"/>
    <n v="2203"/>
    <x v="25"/>
    <n v="0"/>
    <n v="3"/>
    <n v="11"/>
    <n v="14"/>
    <n v="14"/>
    <n v="7212"/>
    <n v="0.7857142857142857"/>
    <x v="2"/>
    <x v="3"/>
  </r>
  <r>
    <x v="1"/>
    <x v="1"/>
    <s v="DLES"/>
    <n v="2204"/>
    <x v="30"/>
    <n v="0"/>
    <n v="8"/>
    <n v="15"/>
    <n v="23"/>
    <n v="23"/>
    <n v="7212"/>
    <n v="0.65217391304347827"/>
    <x v="2"/>
    <x v="3"/>
  </r>
  <r>
    <x v="1"/>
    <x v="1"/>
    <s v="DLES"/>
    <n v="2205"/>
    <x v="31"/>
    <n v="0"/>
    <n v="5"/>
    <n v="3"/>
    <n v="8"/>
    <n v="8"/>
    <n v="7212"/>
    <n v="0.375"/>
    <x v="2"/>
    <x v="3"/>
  </r>
  <r>
    <x v="1"/>
    <x v="1"/>
    <s v="DLES"/>
    <n v="2206"/>
    <x v="32"/>
    <n v="0"/>
    <n v="10"/>
    <n v="5"/>
    <n v="15"/>
    <n v="15"/>
    <n v="7212"/>
    <n v="0.33333333333333331"/>
    <x v="2"/>
    <x v="3"/>
  </r>
  <r>
    <x v="1"/>
    <x v="1"/>
    <s v="DLES"/>
    <n v="2207"/>
    <x v="33"/>
    <n v="0"/>
    <n v="4"/>
    <n v="27"/>
    <n v="31"/>
    <n v="31"/>
    <n v="7212"/>
    <n v="0.87096774193548387"/>
    <x v="2"/>
    <x v="3"/>
  </r>
  <r>
    <x v="1"/>
    <x v="1"/>
    <s v="DLES"/>
    <n v="2208"/>
    <x v="34"/>
    <n v="0"/>
    <n v="35"/>
    <n v="14"/>
    <n v="49"/>
    <n v="49"/>
    <n v="7212"/>
    <n v="0.2857142857142857"/>
    <x v="2"/>
    <x v="3"/>
  </r>
  <r>
    <x v="1"/>
    <x v="1"/>
    <s v="DLES"/>
    <n v="2209"/>
    <x v="35"/>
    <n v="0"/>
    <n v="11"/>
    <n v="32"/>
    <n v="43"/>
    <n v="43"/>
    <n v="7212"/>
    <n v="0.7441860465116279"/>
    <x v="2"/>
    <x v="3"/>
  </r>
  <r>
    <x v="1"/>
    <x v="1"/>
    <s v="DLES"/>
    <n v="2210"/>
    <x v="36"/>
    <n v="0"/>
    <n v="20"/>
    <n v="7"/>
    <n v="27"/>
    <n v="27"/>
    <n v="7212"/>
    <n v="0.25925925925925924"/>
    <x v="2"/>
    <x v="3"/>
  </r>
  <r>
    <x v="1"/>
    <x v="1"/>
    <s v="DLES"/>
    <n v="2211"/>
    <x v="37"/>
    <n v="0"/>
    <n v="26"/>
    <n v="16"/>
    <n v="42"/>
    <n v="42"/>
    <n v="7212"/>
    <n v="0.38095238095238093"/>
    <x v="2"/>
    <x v="3"/>
  </r>
  <r>
    <x v="1"/>
    <x v="1"/>
    <s v="DLES"/>
    <n v="2212"/>
    <x v="38"/>
    <n v="0"/>
    <n v="8"/>
    <n v="20"/>
    <n v="28"/>
    <n v="28"/>
    <n v="7212"/>
    <n v="0.7142857142857143"/>
    <x v="2"/>
    <x v="3"/>
  </r>
  <r>
    <x v="1"/>
    <x v="1"/>
    <s v="DLES"/>
    <n v="2213"/>
    <x v="39"/>
    <n v="0"/>
    <n v="12"/>
    <n v="16"/>
    <n v="28"/>
    <n v="28"/>
    <n v="7212"/>
    <n v="0.5714285714285714"/>
    <x v="2"/>
    <x v="3"/>
  </r>
  <r>
    <x v="1"/>
    <x v="1"/>
    <s v="DLES"/>
    <n v="2214"/>
    <x v="40"/>
    <n v="0"/>
    <n v="4"/>
    <n v="17"/>
    <n v="21"/>
    <n v="21"/>
    <n v="7212"/>
    <n v="0.80952380952380953"/>
    <x v="2"/>
    <x v="3"/>
  </r>
  <r>
    <x v="1"/>
    <x v="1"/>
    <s v="DLES"/>
    <n v="2215"/>
    <x v="11"/>
    <n v="0"/>
    <n v="2"/>
    <n v="4"/>
    <n v="6"/>
    <n v="6"/>
    <n v="7212"/>
    <n v="0.66666666666666663"/>
    <x v="2"/>
    <x v="3"/>
  </r>
  <r>
    <x v="1"/>
    <x v="1"/>
    <s v="DLES"/>
    <n v="2216"/>
    <x v="12"/>
    <n v="0"/>
    <n v="0"/>
    <n v="11"/>
    <n v="11"/>
    <n v="11"/>
    <n v="7212"/>
    <n v="1"/>
    <x v="2"/>
    <x v="3"/>
  </r>
  <r>
    <x v="1"/>
    <x v="1"/>
    <s v="DLES"/>
    <n v="2218"/>
    <x v="13"/>
    <n v="0"/>
    <n v="2"/>
    <n v="28"/>
    <n v="30"/>
    <n v="30"/>
    <n v="7212"/>
    <n v="0.93333333333333335"/>
    <x v="2"/>
    <x v="3"/>
  </r>
  <r>
    <x v="1"/>
    <x v="1"/>
    <s v="DLES"/>
    <n v="2219"/>
    <x v="14"/>
    <n v="0"/>
    <n v="16"/>
    <n v="22"/>
    <n v="38"/>
    <n v="38"/>
    <n v="7212"/>
    <n v="0.57894736842105265"/>
    <x v="2"/>
    <x v="3"/>
  </r>
  <r>
    <x v="1"/>
    <x v="1"/>
    <s v="DLES"/>
    <n v="2220"/>
    <x v="53"/>
    <n v="0"/>
    <n v="0"/>
    <n v="4"/>
    <n v="4"/>
    <n v="4"/>
    <n v="7212"/>
    <n v="1"/>
    <x v="2"/>
    <x v="3"/>
  </r>
  <r>
    <x v="1"/>
    <x v="1"/>
    <s v="DIRECCIÓN DE PARTICIPACIÓN Y RELACIONES INTERINSTITUCIONALES"/>
    <n v="2300"/>
    <x v="15"/>
    <n v="0"/>
    <n v="0"/>
    <n v="22"/>
    <n v="22"/>
    <n v="22"/>
    <n v="7212"/>
    <n v="1"/>
    <x v="2"/>
    <x v="3"/>
  </r>
  <r>
    <x v="1"/>
    <x v="1"/>
    <s v="DIRECCIÓN DE RELACIONES CON EL SECTOR EDUCATIVO PRIVADO"/>
    <n v="2400"/>
    <x v="54"/>
    <n v="0"/>
    <n v="7"/>
    <n v="0"/>
    <n v="7"/>
    <n v="7"/>
    <n v="7212"/>
    <n v="0"/>
    <x v="2"/>
    <x v="3"/>
  </r>
  <r>
    <x v="1"/>
    <x v="1"/>
    <s v="DIRECCIÓN DE INSPECCIÓN Y VIGILANCIA"/>
    <n v="2500"/>
    <x v="16"/>
    <n v="0"/>
    <n v="18"/>
    <n v="108"/>
    <n v="126"/>
    <n v="126"/>
    <n v="7212"/>
    <n v="0.8571428571428571"/>
    <x v="2"/>
    <x v="3"/>
  </r>
  <r>
    <x v="1"/>
    <x v="3"/>
    <s v="SUBSECRETARÍA DE CALIDAD Y PERTINENCIA"/>
    <n v="3000"/>
    <x v="17"/>
    <n v="0"/>
    <n v="3"/>
    <n v="9"/>
    <n v="12"/>
    <n v="12"/>
    <n v="7212"/>
    <n v="0.75"/>
    <x v="2"/>
    <x v="3"/>
  </r>
  <r>
    <x v="1"/>
    <x v="3"/>
    <s v="DIRECCIÓN DE EDUCACIÓN PREESCOLAR Y BÁSICA"/>
    <n v="3100"/>
    <x v="18"/>
    <n v="0"/>
    <n v="10"/>
    <n v="48"/>
    <n v="58"/>
    <n v="58"/>
    <n v="7212"/>
    <n v="0.82758620689655171"/>
    <x v="2"/>
    <x v="3"/>
  </r>
  <r>
    <x v="1"/>
    <x v="3"/>
    <s v="DIRECCIÓN DE EDUCACIÓN MEDIA"/>
    <n v="3200"/>
    <x v="19"/>
    <n v="0"/>
    <n v="22"/>
    <n v="20"/>
    <n v="42"/>
    <n v="42"/>
    <n v="7212"/>
    <n v="0.47619047619047616"/>
    <x v="2"/>
    <x v="3"/>
  </r>
  <r>
    <x v="1"/>
    <x v="3"/>
    <s v="DIRECCIÓN DE CIENCIAS TECNOLOGÍAS Y MEDIOS EDUCATIVOS"/>
    <n v="3300"/>
    <x v="20"/>
    <n v="0"/>
    <n v="0"/>
    <n v="11"/>
    <n v="11"/>
    <n v="11"/>
    <n v="7212"/>
    <n v="1"/>
    <x v="2"/>
    <x v="3"/>
  </r>
  <r>
    <x v="1"/>
    <x v="3"/>
    <s v="DIRECCIÓN DE INCLUSIÓN E INTEGRACIÓN DE POBLACIONES"/>
    <n v="3400"/>
    <x v="21"/>
    <n v="0"/>
    <n v="11"/>
    <n v="59"/>
    <n v="70"/>
    <n v="70"/>
    <n v="7212"/>
    <n v="0.84285714285714286"/>
    <x v="2"/>
    <x v="3"/>
  </r>
  <r>
    <x v="1"/>
    <x v="3"/>
    <s v="ESTRATEGIA RIO"/>
    <n v="3401"/>
    <x v="21"/>
    <n v="0"/>
    <n v="3"/>
    <n v="5"/>
    <n v="8"/>
    <n v="8"/>
    <n v="7212"/>
    <n v="0.625"/>
    <x v="2"/>
    <x v="3"/>
  </r>
  <r>
    <x v="1"/>
    <x v="3"/>
    <s v="DIRECCIÓN DE FORMACIÓN DE DOCENTES E INNOVACIÓNES PEDAGÓGICAS"/>
    <n v="3500"/>
    <x v="41"/>
    <n v="0"/>
    <n v="10"/>
    <n v="6"/>
    <n v="16"/>
    <n v="16"/>
    <n v="7212"/>
    <n v="0.375"/>
    <x v="2"/>
    <x v="3"/>
  </r>
  <r>
    <x v="1"/>
    <x v="3"/>
    <s v="DIRECCIÓN DE EVALUACIÓN DE LA EDUCACIÓN"/>
    <n v="3600"/>
    <x v="42"/>
    <n v="0"/>
    <n v="0"/>
    <n v="13"/>
    <n v="13"/>
    <n v="13"/>
    <n v="7212"/>
    <n v="1"/>
    <x v="2"/>
    <x v="3"/>
  </r>
  <r>
    <x v="1"/>
    <x v="4"/>
    <s v="SUBSECRETARÍA DE ACCESO Y PERMANENCIA"/>
    <n v="4000"/>
    <x v="56"/>
    <n v="0"/>
    <n v="6"/>
    <n v="11"/>
    <n v="17"/>
    <n v="17"/>
    <n v="7212"/>
    <n v="0.6470588235294118"/>
    <x v="2"/>
    <x v="3"/>
  </r>
  <r>
    <x v="1"/>
    <x v="4"/>
    <s v="DIRECCIÓN DE COBERTURA"/>
    <n v="4100"/>
    <x v="43"/>
    <n v="0"/>
    <n v="11"/>
    <n v="195"/>
    <n v="206"/>
    <n v="206"/>
    <n v="7212"/>
    <n v="0.94660194174757284"/>
    <x v="2"/>
    <x v="3"/>
  </r>
  <r>
    <x v="1"/>
    <x v="4"/>
    <s v="DIRECCIÓN DE BIENESTAR ESTUDIANTIL"/>
    <n v="4200"/>
    <x v="44"/>
    <n v="0"/>
    <n v="69"/>
    <n v="103"/>
    <n v="172"/>
    <n v="172"/>
    <n v="7212"/>
    <n v="0.59883720930232553"/>
    <x v="2"/>
    <x v="3"/>
  </r>
  <r>
    <x v="1"/>
    <x v="4"/>
    <s v="DIRECCIÓN DE CONSTRUCCIÓN Y CONSERVACIÓN DE ESTABLECIMIENTOS EDUCATIVOS"/>
    <n v="4300"/>
    <x v="45"/>
    <n v="0"/>
    <n v="112"/>
    <n v="427"/>
    <n v="539"/>
    <n v="539"/>
    <n v="7212"/>
    <n v="0.79220779220779225"/>
    <x v="2"/>
    <x v="3"/>
  </r>
  <r>
    <x v="1"/>
    <x v="4"/>
    <s v="DIRECCIÓN DE DOTACIONES ESCOLARES"/>
    <n v="4400"/>
    <x v="46"/>
    <n v="0"/>
    <n v="311"/>
    <n v="330"/>
    <n v="641"/>
    <n v="641"/>
    <n v="7212"/>
    <n v="0.51482059282371295"/>
    <x v="2"/>
    <x v="3"/>
  </r>
  <r>
    <x v="1"/>
    <x v="2"/>
    <s v="SUBSECRETARÍA DE GESTIÓN INSTITUCIONAL"/>
    <n v="5000"/>
    <x v="57"/>
    <n v="0"/>
    <n v="0"/>
    <n v="34"/>
    <n v="34"/>
    <n v="34"/>
    <n v="7212"/>
    <n v="1"/>
    <x v="2"/>
    <x v="3"/>
  </r>
  <r>
    <x v="1"/>
    <x v="2"/>
    <s v="DIRECCION DE TALENTO HUMANO"/>
    <n v="5100"/>
    <x v="47"/>
    <n v="0"/>
    <n v="40"/>
    <n v="201"/>
    <n v="241"/>
    <n v="241"/>
    <n v="7212"/>
    <n v="0.8340248962655602"/>
    <x v="2"/>
    <x v="3"/>
  </r>
  <r>
    <x v="1"/>
    <x v="2"/>
    <s v="DIRECCION DE TALENTO HUMANO"/>
    <n v="5101"/>
    <x v="48"/>
    <n v="0"/>
    <n v="24"/>
    <n v="62"/>
    <n v="86"/>
    <n v="86"/>
    <n v="7212"/>
    <n v="0.72093023255813948"/>
    <x v="2"/>
    <x v="3"/>
  </r>
  <r>
    <x v="1"/>
    <x v="2"/>
    <s v="DIRECCION DE TALENTO HUMANO"/>
    <n v="5110"/>
    <x v="49"/>
    <n v="0"/>
    <n v="135"/>
    <n v="245"/>
    <n v="380"/>
    <n v="380"/>
    <n v="7212"/>
    <n v="0.64473684210526316"/>
    <x v="2"/>
    <x v="3"/>
  </r>
  <r>
    <x v="1"/>
    <x v="2"/>
    <s v="DIRECCION DE TALENTO HUMANO"/>
    <n v="5111"/>
    <x v="50"/>
    <n v="0"/>
    <n v="46"/>
    <n v="132"/>
    <n v="178"/>
    <n v="178"/>
    <n v="7212"/>
    <n v="0.7415730337078652"/>
    <x v="2"/>
    <x v="3"/>
  </r>
  <r>
    <x v="1"/>
    <x v="2"/>
    <s v="DIRECCION DE TALENTO HUMANO"/>
    <n v="5120"/>
    <x v="51"/>
    <n v="0"/>
    <n v="5"/>
    <n v="30"/>
    <n v="35"/>
    <n v="35"/>
    <n v="7212"/>
    <n v="0.8571428571428571"/>
    <x v="2"/>
    <x v="3"/>
  </r>
  <r>
    <x v="1"/>
    <x v="2"/>
    <s v="DIRECCION DE TALENTO HUMANO"/>
    <n v="5130"/>
    <x v="52"/>
    <n v="0"/>
    <n v="98"/>
    <n v="205"/>
    <n v="303"/>
    <n v="303"/>
    <n v="7212"/>
    <n v="0.67656765676567654"/>
    <x v="2"/>
    <x v="3"/>
  </r>
  <r>
    <x v="1"/>
    <x v="2"/>
    <s v="DIRECCION DE CONTRATOS"/>
    <n v="5200"/>
    <x v="58"/>
    <n v="0"/>
    <n v="0"/>
    <n v="3"/>
    <n v="3"/>
    <n v="3"/>
    <n v="7212"/>
    <n v="1"/>
    <x v="2"/>
    <x v="3"/>
  </r>
  <r>
    <x v="1"/>
    <x v="2"/>
    <s v="DIRECCION DE CONTRATOS"/>
    <n v="5210"/>
    <x v="3"/>
    <n v="0"/>
    <n v="7"/>
    <n v="45"/>
    <n v="52"/>
    <n v="52"/>
    <n v="7212"/>
    <n v="0.86538461538461542"/>
    <x v="2"/>
    <x v="3"/>
  </r>
  <r>
    <x v="1"/>
    <x v="2"/>
    <s v="DIRECCION DE CONTRATOS"/>
    <n v="5220"/>
    <x v="4"/>
    <n v="2"/>
    <n v="126"/>
    <n v="800"/>
    <n v="928"/>
    <n v="926"/>
    <n v="7212"/>
    <n v="0.86393088552915764"/>
    <x v="2"/>
    <x v="3"/>
  </r>
  <r>
    <x v="1"/>
    <x v="2"/>
    <s v="DIRECCION DESERVICIOS ADMINISTRATIVOS"/>
    <n v="5300"/>
    <x v="5"/>
    <n v="0"/>
    <n v="161"/>
    <n v="413"/>
    <n v="574"/>
    <n v="574"/>
    <n v="7212"/>
    <n v="0.71951219512195119"/>
    <x v="2"/>
    <x v="3"/>
  </r>
  <r>
    <x v="1"/>
    <x v="2"/>
    <s v="DIRECCION DESERVICIOS ADMINISTRATIVOS"/>
    <n v="5301"/>
    <x v="6"/>
    <n v="0"/>
    <n v="274"/>
    <n v="37"/>
    <n v="311"/>
    <n v="311"/>
    <n v="7212"/>
    <n v="0.11897106109324759"/>
    <x v="2"/>
    <x v="3"/>
  </r>
  <r>
    <x v="1"/>
    <x v="2"/>
    <s v="DIRECCION DESERVICIOS ADMINISTRATIVOS"/>
    <n v="5310"/>
    <x v="7"/>
    <n v="0"/>
    <n v="2"/>
    <n v="22"/>
    <n v="24"/>
    <n v="24"/>
    <n v="7212"/>
    <n v="0.91666666666666663"/>
    <x v="2"/>
    <x v="3"/>
  </r>
  <r>
    <x v="1"/>
    <x v="2"/>
    <s v="DIRECCION DESERVICIOS ADMINISTRATIVOS"/>
    <n v="5320"/>
    <x v="8"/>
    <n v="0"/>
    <n v="12"/>
    <n v="21"/>
    <n v="33"/>
    <n v="33"/>
    <n v="7212"/>
    <n v="0.63636363636363635"/>
    <x v="2"/>
    <x v="3"/>
  </r>
  <r>
    <x v="1"/>
    <x v="2"/>
    <s v="DIRECCION FINANCIERA"/>
    <n v="5400"/>
    <x v="59"/>
    <n v="0"/>
    <n v="0"/>
    <n v="11"/>
    <n v="11"/>
    <n v="11"/>
    <n v="7212"/>
    <n v="1"/>
    <x v="2"/>
    <x v="3"/>
  </r>
  <r>
    <x v="1"/>
    <x v="2"/>
    <s v="DIRECCION FINANCIERA"/>
    <n v="5410"/>
    <x v="9"/>
    <n v="0"/>
    <n v="18"/>
    <n v="475"/>
    <n v="493"/>
    <n v="493"/>
    <n v="7212"/>
    <n v="0.9634888438133874"/>
    <x v="2"/>
    <x v="3"/>
  </r>
  <r>
    <x v="1"/>
    <x v="2"/>
    <s v="DIRECCION FINANCIERA"/>
    <n v="5420"/>
    <x v="10"/>
    <n v="0"/>
    <n v="27"/>
    <n v="65"/>
    <n v="92"/>
    <n v="92"/>
    <n v="7212"/>
    <n v="0.70652173913043481"/>
    <x v="2"/>
    <x v="3"/>
  </r>
  <r>
    <x v="1"/>
    <x v="0"/>
    <s v="DESPACHO"/>
    <n v="1000"/>
    <x v="26"/>
    <n v="0"/>
    <n v="2"/>
    <n v="31"/>
    <n v="33"/>
    <n v="33"/>
    <n v="6554"/>
    <n v="0.93939393939393945"/>
    <x v="3"/>
    <x v="3"/>
  </r>
  <r>
    <x v="1"/>
    <x v="0"/>
    <s v="OFICINA ASESORA DE PLANEACIÓN"/>
    <n v="1100"/>
    <x v="27"/>
    <n v="0"/>
    <n v="0"/>
    <n v="81"/>
    <n v="81"/>
    <n v="81"/>
    <n v="6554"/>
    <n v="1"/>
    <x v="3"/>
    <x v="3"/>
  </r>
  <r>
    <x v="1"/>
    <x v="0"/>
    <s v="OFICINA DE CONTROL INTERNO"/>
    <n v="1200"/>
    <x v="28"/>
    <n v="0"/>
    <n v="17"/>
    <n v="60"/>
    <n v="77"/>
    <n v="77"/>
    <n v="6554"/>
    <n v="0.77922077922077926"/>
    <x v="3"/>
    <x v="3"/>
  </r>
  <r>
    <x v="1"/>
    <x v="0"/>
    <s v="OFICINA ASESORA DE JURIDÍCA"/>
    <n v="1300"/>
    <x v="29"/>
    <n v="0"/>
    <n v="32"/>
    <n v="215"/>
    <n v="247"/>
    <n v="247"/>
    <n v="6554"/>
    <n v="0.87044534412955465"/>
    <x v="3"/>
    <x v="3"/>
  </r>
  <r>
    <x v="1"/>
    <x v="0"/>
    <s v="OFICINA DE CONTROL DISCIPLINARIO"/>
    <n v="1400"/>
    <x v="0"/>
    <n v="0"/>
    <n v="9"/>
    <n v="158"/>
    <n v="167"/>
    <n v="167"/>
    <n v="6554"/>
    <n v="0.94610778443113774"/>
    <x v="3"/>
    <x v="3"/>
  </r>
  <r>
    <x v="1"/>
    <x v="0"/>
    <s v="OFICINA ASESORA DE COMUNICACIÓN Y PRENSA"/>
    <n v="1500"/>
    <x v="1"/>
    <n v="0"/>
    <n v="1"/>
    <n v="12"/>
    <n v="13"/>
    <n v="13"/>
    <n v="6554"/>
    <n v="0.92307692307692313"/>
    <x v="3"/>
    <x v="3"/>
  </r>
  <r>
    <x v="1"/>
    <x v="1"/>
    <s v="SUBSECRETARÍA DE INTEGRACIÓN INTERINSTITUCIONAL"/>
    <n v="2000"/>
    <x v="2"/>
    <n v="0"/>
    <n v="0"/>
    <n v="14"/>
    <n v="14"/>
    <n v="14"/>
    <n v="6554"/>
    <n v="1"/>
    <x v="3"/>
    <x v="3"/>
  </r>
  <r>
    <x v="1"/>
    <x v="1"/>
    <s v="DIRECCIÓN GENERAL DE EDUCACIÓN Y COLEGIOS DISTRITALES"/>
    <n v="2100"/>
    <x v="22"/>
    <n v="0"/>
    <n v="5"/>
    <n v="8"/>
    <n v="13"/>
    <n v="13"/>
    <n v="6554"/>
    <n v="0.61538461538461542"/>
    <x v="3"/>
    <x v="3"/>
  </r>
  <r>
    <x v="1"/>
    <x v="1"/>
    <s v="DLES"/>
    <n v="2201"/>
    <x v="23"/>
    <n v="0"/>
    <n v="3"/>
    <n v="14"/>
    <n v="17"/>
    <n v="17"/>
    <n v="6554"/>
    <n v="0.82352941176470584"/>
    <x v="3"/>
    <x v="3"/>
  </r>
  <r>
    <x v="1"/>
    <x v="1"/>
    <s v="DLES"/>
    <n v="2202"/>
    <x v="24"/>
    <n v="0"/>
    <n v="0"/>
    <n v="11"/>
    <n v="11"/>
    <n v="11"/>
    <n v="6554"/>
    <n v="1"/>
    <x v="3"/>
    <x v="3"/>
  </r>
  <r>
    <x v="1"/>
    <x v="1"/>
    <s v="DLES"/>
    <n v="2203"/>
    <x v="25"/>
    <n v="0"/>
    <n v="1"/>
    <n v="6"/>
    <n v="7"/>
    <n v="7"/>
    <n v="6554"/>
    <n v="0.8571428571428571"/>
    <x v="3"/>
    <x v="3"/>
  </r>
  <r>
    <x v="1"/>
    <x v="1"/>
    <s v="DLES"/>
    <n v="2204"/>
    <x v="30"/>
    <n v="0"/>
    <n v="2"/>
    <n v="15"/>
    <n v="17"/>
    <n v="17"/>
    <n v="6554"/>
    <n v="0.88235294117647056"/>
    <x v="3"/>
    <x v="3"/>
  </r>
  <r>
    <x v="1"/>
    <x v="1"/>
    <s v="DLES"/>
    <n v="2205"/>
    <x v="31"/>
    <n v="0"/>
    <n v="11"/>
    <n v="29"/>
    <n v="40"/>
    <n v="40"/>
    <n v="6554"/>
    <n v="0.72499999999999998"/>
    <x v="3"/>
    <x v="3"/>
  </r>
  <r>
    <x v="1"/>
    <x v="1"/>
    <s v="DLES"/>
    <n v="2206"/>
    <x v="32"/>
    <n v="0"/>
    <n v="10"/>
    <n v="7"/>
    <n v="17"/>
    <n v="17"/>
    <n v="6554"/>
    <n v="0.41176470588235292"/>
    <x v="3"/>
    <x v="3"/>
  </r>
  <r>
    <x v="1"/>
    <x v="1"/>
    <s v="DLES"/>
    <n v="2207"/>
    <x v="33"/>
    <n v="0"/>
    <n v="0"/>
    <n v="23"/>
    <n v="23"/>
    <n v="23"/>
    <n v="6554"/>
    <n v="1"/>
    <x v="3"/>
    <x v="3"/>
  </r>
  <r>
    <x v="1"/>
    <x v="1"/>
    <s v="DLES"/>
    <n v="2208"/>
    <x v="34"/>
    <n v="0"/>
    <n v="6"/>
    <n v="14"/>
    <n v="20"/>
    <n v="20"/>
    <n v="6554"/>
    <n v="0.7"/>
    <x v="3"/>
    <x v="3"/>
  </r>
  <r>
    <x v="1"/>
    <x v="1"/>
    <s v="DLES"/>
    <n v="2209"/>
    <x v="35"/>
    <n v="0"/>
    <n v="0"/>
    <n v="15"/>
    <n v="15"/>
    <n v="15"/>
    <n v="6554"/>
    <n v="1"/>
    <x v="3"/>
    <x v="3"/>
  </r>
  <r>
    <x v="1"/>
    <x v="1"/>
    <s v="DLES"/>
    <n v="2210"/>
    <x v="36"/>
    <n v="0"/>
    <n v="6"/>
    <n v="17"/>
    <n v="23"/>
    <n v="23"/>
    <n v="6554"/>
    <n v="0.73913043478260865"/>
    <x v="3"/>
    <x v="3"/>
  </r>
  <r>
    <x v="1"/>
    <x v="1"/>
    <s v="DLES"/>
    <n v="2211"/>
    <x v="37"/>
    <n v="0"/>
    <n v="10"/>
    <n v="22"/>
    <n v="32"/>
    <n v="32"/>
    <n v="6554"/>
    <n v="0.6875"/>
    <x v="3"/>
    <x v="3"/>
  </r>
  <r>
    <x v="1"/>
    <x v="1"/>
    <s v="DLES"/>
    <n v="2212"/>
    <x v="38"/>
    <n v="0"/>
    <n v="2"/>
    <n v="7"/>
    <n v="9"/>
    <n v="9"/>
    <n v="6554"/>
    <n v="0.77777777777777779"/>
    <x v="3"/>
    <x v="3"/>
  </r>
  <r>
    <x v="1"/>
    <x v="1"/>
    <s v="DLES"/>
    <n v="2213"/>
    <x v="39"/>
    <n v="0"/>
    <n v="4"/>
    <n v="19"/>
    <n v="23"/>
    <n v="23"/>
    <n v="6554"/>
    <n v="0.82608695652173914"/>
    <x v="3"/>
    <x v="3"/>
  </r>
  <r>
    <x v="1"/>
    <x v="1"/>
    <s v="DLES"/>
    <n v="2214"/>
    <x v="40"/>
    <n v="0"/>
    <n v="5"/>
    <n v="11"/>
    <n v="16"/>
    <n v="16"/>
    <n v="6554"/>
    <n v="0.6875"/>
    <x v="3"/>
    <x v="3"/>
  </r>
  <r>
    <x v="1"/>
    <x v="1"/>
    <s v="DLES"/>
    <n v="2215"/>
    <x v="11"/>
    <n v="0"/>
    <n v="2"/>
    <n v="8"/>
    <n v="10"/>
    <n v="10"/>
    <n v="6554"/>
    <n v="0.8"/>
    <x v="3"/>
    <x v="3"/>
  </r>
  <r>
    <x v="1"/>
    <x v="1"/>
    <s v="DLES"/>
    <n v="2216"/>
    <x v="12"/>
    <n v="0"/>
    <n v="1"/>
    <n v="10"/>
    <n v="11"/>
    <n v="11"/>
    <n v="6554"/>
    <n v="0.90909090909090906"/>
    <x v="3"/>
    <x v="3"/>
  </r>
  <r>
    <x v="1"/>
    <x v="1"/>
    <s v="DLES"/>
    <n v="2218"/>
    <x v="13"/>
    <n v="0"/>
    <n v="1"/>
    <n v="11"/>
    <n v="12"/>
    <n v="12"/>
    <n v="6554"/>
    <n v="0.91666666666666663"/>
    <x v="3"/>
    <x v="3"/>
  </r>
  <r>
    <x v="1"/>
    <x v="1"/>
    <s v="DLES"/>
    <n v="2219"/>
    <x v="14"/>
    <n v="0"/>
    <n v="5"/>
    <n v="10"/>
    <n v="15"/>
    <n v="15"/>
    <n v="6554"/>
    <n v="0.66666666666666663"/>
    <x v="3"/>
    <x v="3"/>
  </r>
  <r>
    <x v="1"/>
    <x v="1"/>
    <s v="DLES"/>
    <n v="2220"/>
    <x v="53"/>
    <n v="0"/>
    <n v="1"/>
    <n v="6"/>
    <n v="7"/>
    <n v="7"/>
    <n v="6554"/>
    <n v="0.8571428571428571"/>
    <x v="3"/>
    <x v="3"/>
  </r>
  <r>
    <x v="1"/>
    <x v="1"/>
    <s v="DIRECCIÓN DE PARTICIPACIÓN Y RELACIONES INTERINSTITUCIONALES"/>
    <n v="2300"/>
    <x v="15"/>
    <n v="0"/>
    <n v="0"/>
    <n v="12"/>
    <n v="12"/>
    <n v="12"/>
    <n v="6554"/>
    <n v="1"/>
    <x v="3"/>
    <x v="3"/>
  </r>
  <r>
    <x v="1"/>
    <x v="1"/>
    <s v="DIRECCIÓN DE RELACIONES CON EL SECTOR EDUCATIVO PRIVADO"/>
    <n v="2400"/>
    <x v="54"/>
    <n v="0"/>
    <n v="0"/>
    <n v="3"/>
    <n v="3"/>
    <n v="3"/>
    <n v="6554"/>
    <n v="1"/>
    <x v="3"/>
    <x v="3"/>
  </r>
  <r>
    <x v="1"/>
    <x v="1"/>
    <s v="DIRECCIÓN DE INSPECCIÓN Y VIGILANCIA"/>
    <n v="2500"/>
    <x v="16"/>
    <n v="0"/>
    <n v="42"/>
    <n v="50"/>
    <n v="92"/>
    <n v="92"/>
    <n v="6554"/>
    <n v="0.54347826086956519"/>
    <x v="3"/>
    <x v="3"/>
  </r>
  <r>
    <x v="1"/>
    <x v="3"/>
    <s v="SUBSECRETARÍA DE CALIDAD Y PERTINENCIA"/>
    <n v="3000"/>
    <x v="17"/>
    <n v="0"/>
    <n v="0"/>
    <n v="7"/>
    <n v="7"/>
    <n v="7"/>
    <n v="6554"/>
    <n v="1"/>
    <x v="3"/>
    <x v="3"/>
  </r>
  <r>
    <x v="1"/>
    <x v="3"/>
    <s v="DIRECCIÓN DE EDUCACIÓN PREESCOLAR Y BÁSICA"/>
    <n v="3100"/>
    <x v="18"/>
    <n v="0"/>
    <n v="7"/>
    <n v="31"/>
    <n v="38"/>
    <n v="38"/>
    <n v="6554"/>
    <n v="0.81578947368421051"/>
    <x v="3"/>
    <x v="3"/>
  </r>
  <r>
    <x v="1"/>
    <x v="3"/>
    <s v="DIRECCIÓN DE EDUCACIÓN MEDIA"/>
    <n v="3200"/>
    <x v="19"/>
    <n v="0"/>
    <n v="5"/>
    <n v="19"/>
    <n v="24"/>
    <n v="24"/>
    <n v="6554"/>
    <n v="0.79166666666666663"/>
    <x v="3"/>
    <x v="3"/>
  </r>
  <r>
    <x v="1"/>
    <x v="3"/>
    <s v="DIRECCIÓN DE CIENCIAS TECNOLOGÍAS Y MEDIOS EDUCATIVOS"/>
    <n v="3300"/>
    <x v="20"/>
    <n v="0"/>
    <n v="1"/>
    <n v="16"/>
    <n v="17"/>
    <n v="17"/>
    <n v="6554"/>
    <n v="0.94117647058823528"/>
    <x v="3"/>
    <x v="3"/>
  </r>
  <r>
    <x v="1"/>
    <x v="3"/>
    <s v="DIRECCIÓN DE INCLUSIÓN E INTEGRACIÓN DE POBLACIONES"/>
    <n v="3400"/>
    <x v="21"/>
    <n v="0"/>
    <n v="4"/>
    <n v="24"/>
    <n v="28"/>
    <n v="28"/>
    <n v="6554"/>
    <n v="0.8571428571428571"/>
    <x v="3"/>
    <x v="3"/>
  </r>
  <r>
    <x v="1"/>
    <x v="3"/>
    <s v="DIRECCIÓN DE FORMACIÓN DE DOCENTES E INNOVACIÓNES PEDAGÓGICAS"/>
    <n v="3500"/>
    <x v="41"/>
    <n v="0"/>
    <n v="1"/>
    <n v="10"/>
    <n v="11"/>
    <n v="11"/>
    <n v="6554"/>
    <n v="0.90909090909090906"/>
    <x v="3"/>
    <x v="3"/>
  </r>
  <r>
    <x v="1"/>
    <x v="3"/>
    <s v="DIRECCIÓN DE EVALUACIÓN DE LA EDUCACIÓN"/>
    <n v="3600"/>
    <x v="42"/>
    <n v="0"/>
    <n v="1"/>
    <n v="7"/>
    <n v="8"/>
    <n v="8"/>
    <n v="6554"/>
    <n v="0.875"/>
    <x v="3"/>
    <x v="3"/>
  </r>
  <r>
    <x v="1"/>
    <x v="4"/>
    <s v="SUBSECRETARÍA DE ACCESO Y PERMANENCIA"/>
    <n v="4000"/>
    <x v="56"/>
    <n v="0"/>
    <n v="1"/>
    <n v="4"/>
    <n v="5"/>
    <n v="5"/>
    <n v="6554"/>
    <n v="0.8"/>
    <x v="3"/>
    <x v="3"/>
  </r>
  <r>
    <x v="1"/>
    <x v="4"/>
    <s v="DIRECCIÓN DE COBERTURA"/>
    <n v="4100"/>
    <x v="43"/>
    <n v="0"/>
    <n v="0"/>
    <n v="160"/>
    <n v="160"/>
    <n v="160"/>
    <n v="6554"/>
    <n v="1"/>
    <x v="3"/>
    <x v="3"/>
  </r>
  <r>
    <x v="1"/>
    <x v="4"/>
    <s v="DIRECCIÓN DE BIENESTAR ESTUDIANTIL"/>
    <n v="4200"/>
    <x v="44"/>
    <n v="0"/>
    <n v="22"/>
    <n v="41"/>
    <n v="63"/>
    <n v="63"/>
    <n v="6554"/>
    <n v="0.65079365079365081"/>
    <x v="3"/>
    <x v="3"/>
  </r>
  <r>
    <x v="1"/>
    <x v="4"/>
    <s v="DIRECCIÓN DE CONSTRUCCIÓN Y CONSERVACIÓN DE ESTABLECIMIENTOS EDUCATIVOS"/>
    <n v="4300"/>
    <x v="45"/>
    <n v="0"/>
    <n v="46"/>
    <n v="135"/>
    <n v="181"/>
    <n v="181"/>
    <n v="6554"/>
    <n v="0.7458563535911602"/>
    <x v="3"/>
    <x v="3"/>
  </r>
  <r>
    <x v="1"/>
    <x v="4"/>
    <s v="DIRECCIÓN DE DOTACIONES ESCOLARES"/>
    <n v="4400"/>
    <x v="46"/>
    <n v="0"/>
    <n v="18"/>
    <n v="103"/>
    <n v="121"/>
    <n v="121"/>
    <n v="6554"/>
    <n v="0.85123966942148765"/>
    <x v="3"/>
    <x v="3"/>
  </r>
  <r>
    <x v="1"/>
    <x v="2"/>
    <s v="SUBSECRETARÍA DE GESTIÓN INSTITUCIONAL"/>
    <n v="5000"/>
    <x v="57"/>
    <n v="0"/>
    <n v="1"/>
    <n v="32"/>
    <n v="33"/>
    <n v="33"/>
    <n v="6554"/>
    <n v="0.96969696969696972"/>
    <x v="3"/>
    <x v="3"/>
  </r>
  <r>
    <x v="1"/>
    <x v="2"/>
    <s v="DIRECCION DE TALENTO HUMANO"/>
    <n v="5100"/>
    <x v="47"/>
    <n v="0"/>
    <n v="266"/>
    <n v="283"/>
    <n v="549"/>
    <n v="549"/>
    <n v="6554"/>
    <n v="0.51548269581056472"/>
    <x v="3"/>
    <x v="3"/>
  </r>
  <r>
    <x v="1"/>
    <x v="2"/>
    <s v="DIRECCION DE TALENTO HUMANO"/>
    <n v="5101"/>
    <x v="48"/>
    <n v="0"/>
    <n v="53"/>
    <n v="37"/>
    <n v="90"/>
    <n v="90"/>
    <n v="6554"/>
    <n v="0.41111111111111109"/>
    <x v="3"/>
    <x v="3"/>
  </r>
  <r>
    <x v="1"/>
    <x v="2"/>
    <s v="DIRECCION DE TALENTO HUMANO"/>
    <n v="5110"/>
    <x v="49"/>
    <n v="0"/>
    <n v="98"/>
    <n v="244"/>
    <n v="342"/>
    <n v="342"/>
    <n v="6554"/>
    <n v="0.71345029239766078"/>
    <x v="3"/>
    <x v="3"/>
  </r>
  <r>
    <x v="1"/>
    <x v="2"/>
    <s v="DIRECCION DE TALENTO HUMANO"/>
    <n v="5111"/>
    <x v="50"/>
    <n v="0"/>
    <n v="61"/>
    <n v="19"/>
    <n v="80"/>
    <n v="80"/>
    <n v="6554"/>
    <n v="0.23749999999999999"/>
    <x v="3"/>
    <x v="3"/>
  </r>
  <r>
    <x v="1"/>
    <x v="2"/>
    <s v="DIRECCION DE TALENTO HUMANO"/>
    <n v="5120"/>
    <x v="51"/>
    <n v="0"/>
    <n v="71"/>
    <n v="107"/>
    <n v="178"/>
    <n v="178"/>
    <n v="6554"/>
    <n v="0.601123595505618"/>
    <x v="3"/>
    <x v="3"/>
  </r>
  <r>
    <x v="1"/>
    <x v="2"/>
    <s v="DIRECCION DE TALENTO HUMANO"/>
    <n v="5130"/>
    <x v="52"/>
    <n v="0"/>
    <n v="55"/>
    <n v="136"/>
    <n v="191"/>
    <n v="191"/>
    <n v="6554"/>
    <n v="0.7120418848167539"/>
    <x v="3"/>
    <x v="3"/>
  </r>
  <r>
    <x v="1"/>
    <x v="2"/>
    <s v="DIRECCION DE CONTRATOS"/>
    <n v="5200"/>
    <x v="58"/>
    <n v="0"/>
    <n v="24"/>
    <n v="63"/>
    <n v="87"/>
    <n v="87"/>
    <n v="6554"/>
    <n v="0.72413793103448276"/>
    <x v="3"/>
    <x v="3"/>
  </r>
  <r>
    <x v="1"/>
    <x v="2"/>
    <s v="DIRECCION DE CONTRATOS"/>
    <n v="5210"/>
    <x v="3"/>
    <n v="0"/>
    <n v="6"/>
    <n v="75"/>
    <n v="81"/>
    <n v="81"/>
    <n v="6554"/>
    <n v="0.92592592592592593"/>
    <x v="3"/>
    <x v="3"/>
  </r>
  <r>
    <x v="1"/>
    <x v="2"/>
    <s v="DIRECCION DE CONTRATOS"/>
    <n v="5220"/>
    <x v="4"/>
    <n v="0"/>
    <n v="184"/>
    <n v="1628"/>
    <n v="1812"/>
    <n v="1812"/>
    <n v="6554"/>
    <n v="0.89845474613686538"/>
    <x v="3"/>
    <x v="3"/>
  </r>
  <r>
    <x v="1"/>
    <x v="2"/>
    <s v="DIRECCION DE CONTRATOS"/>
    <n v="5221"/>
    <x v="61"/>
    <n v="0"/>
    <n v="5"/>
    <n v="8"/>
    <n v="13"/>
    <n v="13"/>
    <n v="6554"/>
    <n v="0.61538461538461542"/>
    <x v="3"/>
    <x v="3"/>
  </r>
  <r>
    <x v="1"/>
    <x v="2"/>
    <s v="DIRECCION DESERVICIOS ADMINISTRATIVOS"/>
    <n v="5300"/>
    <x v="5"/>
    <n v="0"/>
    <n v="35"/>
    <n v="113"/>
    <n v="148"/>
    <n v="148"/>
    <n v="6554"/>
    <n v="0.76351351351351349"/>
    <x v="3"/>
    <x v="3"/>
  </r>
  <r>
    <x v="1"/>
    <x v="2"/>
    <s v="DIRECCION DESERVICIOS ADMINISTRATIVOS"/>
    <n v="5301"/>
    <x v="6"/>
    <n v="0"/>
    <n v="38"/>
    <n v="264"/>
    <n v="302"/>
    <n v="302"/>
    <n v="6554"/>
    <n v="0.8741721854304636"/>
    <x v="3"/>
    <x v="3"/>
  </r>
  <r>
    <x v="1"/>
    <x v="2"/>
    <s v="DIRECCION DESERVICIOS ADMINISTRATIVOS"/>
    <n v="5310"/>
    <x v="7"/>
    <n v="0"/>
    <n v="4"/>
    <n v="19"/>
    <n v="23"/>
    <n v="23"/>
    <n v="6554"/>
    <n v="0.82608695652173914"/>
    <x v="3"/>
    <x v="3"/>
  </r>
  <r>
    <x v="1"/>
    <x v="2"/>
    <s v="DIRECCION DESERVICIOS ADMINISTRATIVOS"/>
    <n v="5320"/>
    <x v="8"/>
    <n v="0"/>
    <n v="0"/>
    <n v="18"/>
    <n v="18"/>
    <n v="18"/>
    <n v="6554"/>
    <n v="1"/>
    <x v="3"/>
    <x v="3"/>
  </r>
  <r>
    <x v="1"/>
    <x v="2"/>
    <s v="DIRECCION FINANCIERA"/>
    <n v="5400"/>
    <x v="59"/>
    <n v="0"/>
    <n v="0"/>
    <n v="9"/>
    <n v="9"/>
    <n v="9"/>
    <n v="6554"/>
    <n v="1"/>
    <x v="3"/>
    <x v="3"/>
  </r>
  <r>
    <x v="1"/>
    <x v="2"/>
    <s v="DIRECCION FINANCIERA"/>
    <n v="5410"/>
    <x v="9"/>
    <n v="0"/>
    <n v="5"/>
    <n v="793"/>
    <n v="798"/>
    <n v="798"/>
    <n v="6554"/>
    <n v="0.99373433583959903"/>
    <x v="3"/>
    <x v="3"/>
  </r>
  <r>
    <x v="1"/>
    <x v="2"/>
    <s v="DIRECCION FINANCIERA"/>
    <n v="5420"/>
    <x v="10"/>
    <n v="0"/>
    <n v="14"/>
    <n v="46"/>
    <n v="60"/>
    <n v="60"/>
    <n v="6554"/>
    <n v="0.76666666666666672"/>
    <x v="3"/>
    <x v="3"/>
  </r>
  <r>
    <x v="1"/>
    <x v="0"/>
    <s v="DESPACHO"/>
    <n v="1000"/>
    <x v="26"/>
    <n v="0"/>
    <n v="0"/>
    <n v="25"/>
    <n v="25"/>
    <n v="25"/>
    <n v="7037"/>
    <n v="1"/>
    <x v="6"/>
    <x v="3"/>
  </r>
  <r>
    <x v="1"/>
    <x v="0"/>
    <s v="OFICINA ASESORA DE PLANEACIÓN"/>
    <n v="1100"/>
    <x v="27"/>
    <n v="0"/>
    <n v="1"/>
    <n v="56"/>
    <n v="57"/>
    <n v="57"/>
    <n v="7037"/>
    <n v="0.98245614035087714"/>
    <x v="6"/>
    <x v="3"/>
  </r>
  <r>
    <x v="1"/>
    <x v="0"/>
    <s v="OFICINA DE CONTROL INTERNO"/>
    <n v="1200"/>
    <x v="28"/>
    <n v="0"/>
    <n v="8"/>
    <n v="75"/>
    <n v="83"/>
    <n v="83"/>
    <n v="7037"/>
    <n v="0.90361445783132532"/>
    <x v="6"/>
    <x v="3"/>
  </r>
  <r>
    <x v="1"/>
    <x v="0"/>
    <s v="OFICINA ASESORA DE JURIDÍCA"/>
    <n v="1300"/>
    <x v="29"/>
    <n v="3"/>
    <n v="5"/>
    <n v="219"/>
    <n v="228"/>
    <n v="225"/>
    <n v="7037"/>
    <n v="0.97333333333333338"/>
    <x v="6"/>
    <x v="3"/>
  </r>
  <r>
    <x v="1"/>
    <x v="0"/>
    <s v="OFICINA DE CONTROL DISCIPLINARIO"/>
    <n v="1400"/>
    <x v="0"/>
    <n v="0"/>
    <n v="84"/>
    <n v="132"/>
    <n v="216"/>
    <n v="216"/>
    <n v="7037"/>
    <n v="0.61111111111111116"/>
    <x v="6"/>
    <x v="3"/>
  </r>
  <r>
    <x v="1"/>
    <x v="0"/>
    <s v="OFICINA ASESORA DE COMUNICACIÓN Y PRENSA"/>
    <n v="1500"/>
    <x v="1"/>
    <n v="0"/>
    <n v="0"/>
    <n v="5"/>
    <n v="5"/>
    <n v="5"/>
    <n v="7037"/>
    <n v="1"/>
    <x v="6"/>
    <x v="3"/>
  </r>
  <r>
    <x v="1"/>
    <x v="1"/>
    <s v="SUBSECRETARÍA DE INTEGRACIÓN INTERINSTITUCIONAL"/>
    <n v="2000"/>
    <x v="2"/>
    <n v="0"/>
    <n v="0"/>
    <n v="19"/>
    <n v="19"/>
    <n v="19"/>
    <n v="7037"/>
    <n v="1"/>
    <x v="6"/>
    <x v="3"/>
  </r>
  <r>
    <x v="1"/>
    <x v="1"/>
    <s v="DIRECCIÓN GENERAL DE EDUCACIÓN Y COLEGIOS DISTRITALES"/>
    <n v="2100"/>
    <x v="22"/>
    <n v="0"/>
    <n v="0"/>
    <n v="29"/>
    <n v="29"/>
    <n v="29"/>
    <n v="7037"/>
    <n v="1"/>
    <x v="6"/>
    <x v="3"/>
  </r>
  <r>
    <x v="1"/>
    <x v="1"/>
    <s v="DLES"/>
    <n v="2201"/>
    <x v="23"/>
    <n v="0"/>
    <n v="2"/>
    <n v="15"/>
    <n v="17"/>
    <n v="17"/>
    <n v="7037"/>
    <n v="0.88235294117647056"/>
    <x v="6"/>
    <x v="3"/>
  </r>
  <r>
    <x v="1"/>
    <x v="1"/>
    <s v="DLES"/>
    <n v="2202"/>
    <x v="24"/>
    <n v="0"/>
    <n v="0"/>
    <n v="31"/>
    <n v="31"/>
    <n v="31"/>
    <n v="7037"/>
    <n v="1"/>
    <x v="6"/>
    <x v="3"/>
  </r>
  <r>
    <x v="1"/>
    <x v="1"/>
    <s v="DLES"/>
    <n v="2203"/>
    <x v="25"/>
    <n v="0"/>
    <n v="0"/>
    <n v="17"/>
    <n v="17"/>
    <n v="17"/>
    <n v="7037"/>
    <n v="1"/>
    <x v="6"/>
    <x v="3"/>
  </r>
  <r>
    <x v="1"/>
    <x v="1"/>
    <s v="DLES"/>
    <n v="2204"/>
    <x v="30"/>
    <n v="0"/>
    <n v="0"/>
    <n v="30"/>
    <n v="30"/>
    <n v="30"/>
    <n v="7037"/>
    <n v="1"/>
    <x v="6"/>
    <x v="3"/>
  </r>
  <r>
    <x v="1"/>
    <x v="1"/>
    <s v="DLES"/>
    <n v="2205"/>
    <x v="31"/>
    <n v="0"/>
    <n v="2"/>
    <n v="16"/>
    <n v="18"/>
    <n v="18"/>
    <n v="7037"/>
    <n v="0.88888888888888884"/>
    <x v="6"/>
    <x v="3"/>
  </r>
  <r>
    <x v="1"/>
    <x v="1"/>
    <s v="DLES"/>
    <n v="2206"/>
    <x v="32"/>
    <n v="0"/>
    <n v="3"/>
    <n v="14"/>
    <n v="17"/>
    <n v="17"/>
    <n v="7037"/>
    <n v="0.82352941176470584"/>
    <x v="6"/>
    <x v="3"/>
  </r>
  <r>
    <x v="1"/>
    <x v="1"/>
    <s v="DLES"/>
    <n v="2207"/>
    <x v="33"/>
    <n v="0"/>
    <n v="0"/>
    <n v="29"/>
    <n v="29"/>
    <n v="29"/>
    <n v="7037"/>
    <n v="1"/>
    <x v="6"/>
    <x v="3"/>
  </r>
  <r>
    <x v="1"/>
    <x v="1"/>
    <s v="DLES"/>
    <n v="2208"/>
    <x v="34"/>
    <n v="0"/>
    <n v="4"/>
    <n v="32"/>
    <n v="36"/>
    <n v="36"/>
    <n v="7037"/>
    <n v="0.88888888888888884"/>
    <x v="6"/>
    <x v="3"/>
  </r>
  <r>
    <x v="1"/>
    <x v="1"/>
    <s v="DLES"/>
    <n v="2209"/>
    <x v="35"/>
    <n v="0"/>
    <n v="2"/>
    <n v="20"/>
    <n v="22"/>
    <n v="22"/>
    <n v="7037"/>
    <n v="0.90909090909090906"/>
    <x v="6"/>
    <x v="3"/>
  </r>
  <r>
    <x v="1"/>
    <x v="1"/>
    <s v="DLES"/>
    <n v="2210"/>
    <x v="36"/>
    <n v="0"/>
    <n v="7"/>
    <n v="22"/>
    <n v="29"/>
    <n v="29"/>
    <n v="7037"/>
    <n v="0.75862068965517238"/>
    <x v="6"/>
    <x v="3"/>
  </r>
  <r>
    <x v="1"/>
    <x v="1"/>
    <s v="DLES"/>
    <n v="2211"/>
    <x v="37"/>
    <n v="0"/>
    <n v="40"/>
    <n v="24"/>
    <n v="64"/>
    <n v="64"/>
    <n v="7037"/>
    <n v="0.375"/>
    <x v="6"/>
    <x v="3"/>
  </r>
  <r>
    <x v="1"/>
    <x v="1"/>
    <s v="DLES"/>
    <n v="2212"/>
    <x v="38"/>
    <n v="0"/>
    <n v="1"/>
    <n v="12"/>
    <n v="13"/>
    <n v="13"/>
    <n v="7037"/>
    <n v="0.92307692307692313"/>
    <x v="6"/>
    <x v="3"/>
  </r>
  <r>
    <x v="1"/>
    <x v="1"/>
    <s v="DLES"/>
    <n v="2213"/>
    <x v="39"/>
    <n v="2"/>
    <n v="0"/>
    <n v="29"/>
    <n v="31"/>
    <n v="29"/>
    <n v="7037"/>
    <n v="1"/>
    <x v="6"/>
    <x v="3"/>
  </r>
  <r>
    <x v="1"/>
    <x v="1"/>
    <s v="DLES"/>
    <n v="2214"/>
    <x v="40"/>
    <n v="0"/>
    <n v="5"/>
    <n v="9"/>
    <n v="14"/>
    <n v="14"/>
    <n v="7037"/>
    <n v="0.6428571428571429"/>
    <x v="6"/>
    <x v="3"/>
  </r>
  <r>
    <x v="1"/>
    <x v="1"/>
    <s v="DLES"/>
    <n v="2215"/>
    <x v="11"/>
    <n v="0"/>
    <n v="3"/>
    <n v="14"/>
    <n v="17"/>
    <n v="17"/>
    <n v="7037"/>
    <n v="0.82352941176470584"/>
    <x v="6"/>
    <x v="3"/>
  </r>
  <r>
    <x v="1"/>
    <x v="1"/>
    <s v="DLES"/>
    <n v="2216"/>
    <x v="12"/>
    <n v="0"/>
    <n v="2"/>
    <n v="25"/>
    <n v="27"/>
    <n v="27"/>
    <n v="7037"/>
    <n v="0.92592592592592593"/>
    <x v="6"/>
    <x v="3"/>
  </r>
  <r>
    <x v="1"/>
    <x v="1"/>
    <s v="DLES"/>
    <n v="2218"/>
    <x v="13"/>
    <n v="0"/>
    <n v="1"/>
    <n v="23"/>
    <n v="24"/>
    <n v="24"/>
    <n v="7037"/>
    <n v="0.95833333333333337"/>
    <x v="6"/>
    <x v="3"/>
  </r>
  <r>
    <x v="1"/>
    <x v="1"/>
    <s v="DLES"/>
    <n v="2219"/>
    <x v="14"/>
    <n v="0"/>
    <n v="1"/>
    <n v="22"/>
    <n v="23"/>
    <n v="23"/>
    <n v="7037"/>
    <n v="0.95652173913043481"/>
    <x v="6"/>
    <x v="3"/>
  </r>
  <r>
    <x v="1"/>
    <x v="1"/>
    <s v="DLES"/>
    <n v="2220"/>
    <x v="53"/>
    <n v="0"/>
    <n v="0"/>
    <n v="15"/>
    <n v="15"/>
    <n v="15"/>
    <n v="7037"/>
    <n v="1"/>
    <x v="6"/>
    <x v="3"/>
  </r>
  <r>
    <x v="1"/>
    <x v="1"/>
    <s v="DIRECCIÓN DE PARTICIPACIÓN Y RELACIONES INTERINSTITUCIONALES"/>
    <n v="2300"/>
    <x v="15"/>
    <n v="0"/>
    <n v="0"/>
    <n v="23"/>
    <n v="23"/>
    <n v="23"/>
    <n v="7037"/>
    <n v="1"/>
    <x v="6"/>
    <x v="3"/>
  </r>
  <r>
    <x v="1"/>
    <x v="1"/>
    <s v="DIRECCIÓN DE RELACIONES CON EL SECTOR EDUCATIVO PRIVADO"/>
    <n v="2400"/>
    <x v="54"/>
    <n v="0"/>
    <n v="0"/>
    <n v="13"/>
    <n v="13"/>
    <n v="13"/>
    <n v="7037"/>
    <n v="1"/>
    <x v="6"/>
    <x v="3"/>
  </r>
  <r>
    <x v="1"/>
    <x v="1"/>
    <s v="DIRECCIÓN DE INSPECCIÓN Y VIGILANCIA"/>
    <n v="2500"/>
    <x v="16"/>
    <n v="0"/>
    <n v="2"/>
    <n v="90"/>
    <n v="92"/>
    <n v="92"/>
    <n v="7037"/>
    <n v="0.97826086956521741"/>
    <x v="6"/>
    <x v="3"/>
  </r>
  <r>
    <x v="1"/>
    <x v="1"/>
    <s v="DIRECCION DE RELACIONES CON LOS SECTORES DE EDUCACION SUPERIOR Y EDUCACION PARA EL TRABAJO"/>
    <n v="2600"/>
    <x v="60"/>
    <n v="0"/>
    <n v="0"/>
    <n v="32"/>
    <n v="32"/>
    <n v="32"/>
    <n v="7037"/>
    <n v="1"/>
    <x v="6"/>
    <x v="3"/>
  </r>
  <r>
    <x v="1"/>
    <x v="3"/>
    <s v="SUBSECRETARÍA DE CALIDAD Y PERTINENCIA"/>
    <n v="3000"/>
    <x v="17"/>
    <n v="0"/>
    <n v="1"/>
    <n v="6"/>
    <n v="7"/>
    <n v="7"/>
    <n v="7037"/>
    <n v="0.8571428571428571"/>
    <x v="6"/>
    <x v="3"/>
  </r>
  <r>
    <x v="1"/>
    <x v="3"/>
    <s v="DIRECCIÓN DE EDUCACIÓN PREESCOLAR Y BÁSICA"/>
    <n v="3100"/>
    <x v="18"/>
    <n v="0"/>
    <n v="2"/>
    <n v="53"/>
    <n v="55"/>
    <n v="55"/>
    <n v="7037"/>
    <n v="0.96363636363636362"/>
    <x v="6"/>
    <x v="3"/>
  </r>
  <r>
    <x v="1"/>
    <x v="3"/>
    <s v="DIRECCIÓN DE EDUCACIÓN MEDIA"/>
    <n v="3200"/>
    <x v="19"/>
    <n v="0"/>
    <n v="3"/>
    <n v="10"/>
    <n v="13"/>
    <n v="13"/>
    <n v="7037"/>
    <n v="0.76923076923076927"/>
    <x v="6"/>
    <x v="3"/>
  </r>
  <r>
    <x v="1"/>
    <x v="3"/>
    <s v="DIRECCIÓN DE CIENCIAS TECNOLOGÍAS Y MEDIOS EDUCATIVOS"/>
    <n v="3300"/>
    <x v="20"/>
    <n v="0"/>
    <n v="0"/>
    <n v="27"/>
    <n v="27"/>
    <n v="27"/>
    <n v="7037"/>
    <n v="1"/>
    <x v="6"/>
    <x v="3"/>
  </r>
  <r>
    <x v="1"/>
    <x v="3"/>
    <s v="DIRECCIÓN DE INCLUSIÓN E INTEGRACIÓN DE POBLACIONES"/>
    <n v="3400"/>
    <x v="21"/>
    <n v="0"/>
    <n v="2"/>
    <n v="33"/>
    <n v="35"/>
    <n v="35"/>
    <n v="7037"/>
    <n v="0.94285714285714284"/>
    <x v="6"/>
    <x v="3"/>
  </r>
  <r>
    <x v="1"/>
    <x v="3"/>
    <s v="DIRECCIÓN DE FORMACIÓN DE DOCENTES E INNOVACIÓNES PEDAGÓGICAS"/>
    <n v="3500"/>
    <x v="41"/>
    <n v="0"/>
    <n v="0"/>
    <n v="18"/>
    <n v="18"/>
    <n v="18"/>
    <n v="7037"/>
    <n v="1"/>
    <x v="6"/>
    <x v="3"/>
  </r>
  <r>
    <x v="1"/>
    <x v="3"/>
    <s v="DIRECCIÓN DE EVALUACIÓN DE LA EDUCACIÓN"/>
    <n v="3600"/>
    <x v="42"/>
    <n v="0"/>
    <n v="1"/>
    <n v="16"/>
    <n v="17"/>
    <n v="17"/>
    <n v="7037"/>
    <n v="0.94117647058823528"/>
    <x v="6"/>
    <x v="3"/>
  </r>
  <r>
    <x v="1"/>
    <x v="4"/>
    <s v="SUBSECRETARÍA DE ACCESO Y PERMANENCIA"/>
    <n v="4000"/>
    <x v="56"/>
    <n v="0"/>
    <n v="1"/>
    <n v="5"/>
    <n v="6"/>
    <n v="6"/>
    <n v="7037"/>
    <n v="0.83333333333333337"/>
    <x v="6"/>
    <x v="3"/>
  </r>
  <r>
    <x v="1"/>
    <x v="4"/>
    <s v="DIRECCIÓN DE COBERTURA"/>
    <n v="4100"/>
    <x v="43"/>
    <n v="0"/>
    <n v="10"/>
    <n v="92"/>
    <n v="102"/>
    <n v="102"/>
    <n v="7037"/>
    <n v="0.90196078431372551"/>
    <x v="6"/>
    <x v="3"/>
  </r>
  <r>
    <x v="1"/>
    <x v="4"/>
    <s v="DIRECCIÓN DE BIENESTAR ESTUDIANTIL"/>
    <n v="4200"/>
    <x v="44"/>
    <n v="0"/>
    <n v="25"/>
    <n v="34"/>
    <n v="59"/>
    <n v="59"/>
    <n v="7037"/>
    <n v="0.57627118644067798"/>
    <x v="6"/>
    <x v="3"/>
  </r>
  <r>
    <x v="1"/>
    <x v="4"/>
    <s v="DIRECCIÓN DE CONSTRUCCIÓN Y CONSERVACIÓN DE ESTABLECIMIENTOS EDUCATIVOS"/>
    <n v="4300"/>
    <x v="45"/>
    <n v="0"/>
    <n v="40"/>
    <n v="212"/>
    <n v="252"/>
    <n v="252"/>
    <n v="7037"/>
    <n v="0.84126984126984128"/>
    <x v="6"/>
    <x v="3"/>
  </r>
  <r>
    <x v="1"/>
    <x v="4"/>
    <s v="DIRECCIÓN DE DOTACIONES ESCOLARES"/>
    <n v="4400"/>
    <x v="46"/>
    <n v="0"/>
    <n v="4"/>
    <n v="146"/>
    <n v="150"/>
    <n v="150"/>
    <n v="7037"/>
    <n v="0.97333333333333338"/>
    <x v="6"/>
    <x v="3"/>
  </r>
  <r>
    <x v="1"/>
    <x v="2"/>
    <s v="SUBSECRETARÍA DE GESTIÓN INSTITUCIONAL"/>
    <n v="5000"/>
    <x v="57"/>
    <n v="0"/>
    <n v="0"/>
    <n v="31"/>
    <n v="31"/>
    <n v="31"/>
    <n v="7037"/>
    <n v="1"/>
    <x v="6"/>
    <x v="3"/>
  </r>
  <r>
    <x v="1"/>
    <x v="2"/>
    <s v="DIRECCION DE TALENTO HUMANO"/>
    <n v="5100"/>
    <x v="47"/>
    <n v="0"/>
    <n v="72"/>
    <n v="223"/>
    <n v="296"/>
    <n v="296"/>
    <n v="7037"/>
    <n v="0.7533783783783784"/>
    <x v="6"/>
    <x v="3"/>
  </r>
  <r>
    <x v="1"/>
    <x v="2"/>
    <s v="DIRECCION DE TALENTO HUMANO"/>
    <n v="5110"/>
    <x v="49"/>
    <n v="0"/>
    <n v="34"/>
    <n v="277"/>
    <n v="311"/>
    <n v="311"/>
    <n v="7037"/>
    <n v="0.89067524115755625"/>
    <x v="6"/>
    <x v="3"/>
  </r>
  <r>
    <x v="1"/>
    <x v="2"/>
    <s v="DIRECCION DE TALENTO HUMANO"/>
    <n v="5120"/>
    <x v="51"/>
    <n v="6"/>
    <n v="1"/>
    <n v="859"/>
    <n v="866"/>
    <n v="860"/>
    <n v="7037"/>
    <n v="0.99883720930232556"/>
    <x v="6"/>
    <x v="3"/>
  </r>
  <r>
    <x v="1"/>
    <x v="2"/>
    <s v="DIRECCION DE TALENTO HUMANO"/>
    <n v="5130"/>
    <x v="52"/>
    <n v="0"/>
    <n v="24"/>
    <n v="89"/>
    <n v="113"/>
    <n v="113"/>
    <n v="7037"/>
    <n v="0.78761061946902655"/>
    <x v="6"/>
    <x v="3"/>
  </r>
  <r>
    <x v="1"/>
    <x v="2"/>
    <s v="DIRECCION DE CONTRATOS"/>
    <n v="5200"/>
    <x v="58"/>
    <n v="0"/>
    <n v="2"/>
    <n v="75"/>
    <n v="77"/>
    <n v="77"/>
    <n v="7037"/>
    <n v="0.97402597402597402"/>
    <x v="6"/>
    <x v="3"/>
  </r>
  <r>
    <x v="1"/>
    <x v="2"/>
    <s v="DIRECCION DE CONTRATOS"/>
    <n v="5210"/>
    <x v="3"/>
    <n v="0"/>
    <n v="4"/>
    <n v="52"/>
    <n v="56"/>
    <n v="56"/>
    <n v="7037"/>
    <n v="0.9285714285714286"/>
    <x v="6"/>
    <x v="3"/>
  </r>
  <r>
    <x v="1"/>
    <x v="2"/>
    <s v="DIRECCION DE CONTRATOS"/>
    <n v="5220"/>
    <x v="4"/>
    <n v="0"/>
    <n v="0"/>
    <n v="2341"/>
    <n v="2341"/>
    <n v="2341"/>
    <n v="7037"/>
    <n v="1"/>
    <x v="6"/>
    <x v="3"/>
  </r>
  <r>
    <x v="1"/>
    <x v="2"/>
    <s v="DIRECCION DESERVICIOS ADMINISTRATIVOS"/>
    <n v="5300"/>
    <x v="5"/>
    <n v="0"/>
    <n v="38"/>
    <n v="305"/>
    <n v="343"/>
    <n v="343"/>
    <n v="7037"/>
    <n v="0.88921282798833823"/>
    <x v="6"/>
    <x v="3"/>
  </r>
  <r>
    <x v="1"/>
    <x v="2"/>
    <s v="DIRECCION DESERVICIOS ADMINISTRATIVOS"/>
    <n v="5310"/>
    <x v="7"/>
    <n v="0"/>
    <n v="0"/>
    <n v="20"/>
    <n v="20"/>
    <n v="20"/>
    <n v="7037"/>
    <n v="1"/>
    <x v="6"/>
    <x v="3"/>
  </r>
  <r>
    <x v="1"/>
    <x v="2"/>
    <s v="DIRECCION DESERVICIOS ADMINISTRATIVOS"/>
    <n v="5320"/>
    <x v="8"/>
    <n v="0"/>
    <n v="0"/>
    <n v="17"/>
    <n v="17"/>
    <n v="17"/>
    <n v="7037"/>
    <n v="1"/>
    <x v="6"/>
    <x v="3"/>
  </r>
  <r>
    <x v="1"/>
    <x v="2"/>
    <s v="DIRECCION FINANCIERA"/>
    <n v="5400"/>
    <x v="59"/>
    <n v="0"/>
    <n v="1"/>
    <n v="4"/>
    <n v="6"/>
    <n v="6"/>
    <n v="7037"/>
    <n v="0.66666666666666663"/>
    <x v="6"/>
    <x v="3"/>
  </r>
  <r>
    <x v="1"/>
    <x v="2"/>
    <s v="DIRECCION FINANCIERA"/>
    <n v="5410"/>
    <x v="9"/>
    <n v="0"/>
    <n v="0"/>
    <n v="460"/>
    <n v="460"/>
    <n v="460"/>
    <n v="7037"/>
    <n v="1"/>
    <x v="6"/>
    <x v="3"/>
  </r>
  <r>
    <x v="1"/>
    <x v="2"/>
    <s v="DIRECCION FINANCIERA"/>
    <n v="5420"/>
    <x v="10"/>
    <n v="0"/>
    <n v="13"/>
    <n v="47"/>
    <n v="60"/>
    <n v="60"/>
    <n v="7037"/>
    <n v="0.78333333333333333"/>
    <x v="6"/>
    <x v="3"/>
  </r>
  <r>
    <x v="1"/>
    <x v="0"/>
    <s v="DESPACHO"/>
    <n v="1000"/>
    <x v="26"/>
    <n v="0"/>
    <n v="1"/>
    <n v="52"/>
    <n v="53"/>
    <n v="53"/>
    <n v="7212"/>
    <n v="0.98113207547169812"/>
    <x v="2"/>
    <x v="4"/>
  </r>
  <r>
    <x v="1"/>
    <x v="0"/>
    <s v="OFICINA ASESORA DE PLANEACIÓN"/>
    <n v="1100"/>
    <x v="27"/>
    <n v="0"/>
    <n v="1"/>
    <n v="43"/>
    <n v="44"/>
    <n v="44"/>
    <n v="7212"/>
    <n v="0.97727272727272729"/>
    <x v="2"/>
    <x v="4"/>
  </r>
  <r>
    <x v="1"/>
    <x v="0"/>
    <s v="OFICINA DE CONTROL INTERNO"/>
    <n v="1200"/>
    <x v="28"/>
    <n v="0"/>
    <n v="2"/>
    <n v="89"/>
    <n v="91"/>
    <n v="91"/>
    <n v="7212"/>
    <n v="0.97802197802197799"/>
    <x v="2"/>
    <x v="4"/>
  </r>
  <r>
    <x v="1"/>
    <x v="0"/>
    <s v="OFICINA ASESORA DE JURIDÍCA"/>
    <n v="1300"/>
    <x v="29"/>
    <n v="0"/>
    <n v="30"/>
    <n v="376"/>
    <n v="406"/>
    <n v="406"/>
    <n v="7212"/>
    <n v="0.92610837438423643"/>
    <x v="2"/>
    <x v="4"/>
  </r>
  <r>
    <x v="1"/>
    <x v="0"/>
    <s v="OFICINA DE CONTROL DISCIPLINARIO"/>
    <n v="1400"/>
    <x v="0"/>
    <n v="0"/>
    <n v="94"/>
    <n v="231"/>
    <n v="325"/>
    <n v="325"/>
    <n v="7212"/>
    <n v="0.71076923076923082"/>
    <x v="2"/>
    <x v="4"/>
  </r>
  <r>
    <x v="1"/>
    <x v="0"/>
    <s v="OFICINA ASESORA DE COMUNICACIÓN Y PRENSA"/>
    <n v="1500"/>
    <x v="1"/>
    <n v="0"/>
    <n v="10"/>
    <n v="15"/>
    <n v="25"/>
    <n v="25"/>
    <n v="7212"/>
    <n v="0.6"/>
    <x v="2"/>
    <x v="4"/>
  </r>
  <r>
    <x v="1"/>
    <x v="1"/>
    <s v="SUBSECRETARÍA DE INTEGRACIÓN INTERINSTITUCIONAL"/>
    <n v="2000"/>
    <x v="2"/>
    <n v="0"/>
    <n v="11"/>
    <n v="16"/>
    <n v="27"/>
    <n v="27"/>
    <n v="7212"/>
    <n v="0.59259259259259256"/>
    <x v="2"/>
    <x v="4"/>
  </r>
  <r>
    <x v="1"/>
    <x v="1"/>
    <s v="DIRECCIÓN GENERAL DE EDUCACIÓN Y COLEGIOS DISTRITALES"/>
    <n v="2100"/>
    <x v="22"/>
    <n v="0"/>
    <n v="1"/>
    <n v="38"/>
    <n v="39"/>
    <n v="39"/>
    <n v="7212"/>
    <n v="0.97435897435897434"/>
    <x v="2"/>
    <x v="4"/>
  </r>
  <r>
    <x v="1"/>
    <x v="1"/>
    <s v="DLES"/>
    <n v="2201"/>
    <x v="23"/>
    <n v="0"/>
    <n v="14"/>
    <n v="12"/>
    <n v="26"/>
    <n v="26"/>
    <n v="7212"/>
    <n v="0.46153846153846156"/>
    <x v="2"/>
    <x v="4"/>
  </r>
  <r>
    <x v="1"/>
    <x v="1"/>
    <s v="DLES"/>
    <n v="2202"/>
    <x v="24"/>
    <n v="0"/>
    <n v="5"/>
    <n v="15"/>
    <n v="20"/>
    <n v="20"/>
    <n v="7212"/>
    <n v="0.75"/>
    <x v="2"/>
    <x v="4"/>
  </r>
  <r>
    <x v="1"/>
    <x v="1"/>
    <s v="DLES"/>
    <n v="2203"/>
    <x v="25"/>
    <n v="0"/>
    <n v="3"/>
    <n v="11"/>
    <n v="14"/>
    <n v="14"/>
    <n v="7212"/>
    <n v="0.7857142857142857"/>
    <x v="2"/>
    <x v="4"/>
  </r>
  <r>
    <x v="1"/>
    <x v="1"/>
    <s v="DLES"/>
    <n v="2204"/>
    <x v="30"/>
    <n v="0"/>
    <n v="8"/>
    <n v="15"/>
    <n v="23"/>
    <n v="23"/>
    <n v="7212"/>
    <n v="0.65217391304347827"/>
    <x v="2"/>
    <x v="4"/>
  </r>
  <r>
    <x v="1"/>
    <x v="1"/>
    <s v="DLES"/>
    <n v="2205"/>
    <x v="31"/>
    <n v="0"/>
    <n v="5"/>
    <n v="3"/>
    <n v="8"/>
    <n v="8"/>
    <n v="7212"/>
    <n v="0.375"/>
    <x v="2"/>
    <x v="4"/>
  </r>
  <r>
    <x v="1"/>
    <x v="1"/>
    <s v="DLES"/>
    <n v="2206"/>
    <x v="32"/>
    <n v="0"/>
    <n v="10"/>
    <n v="5"/>
    <n v="15"/>
    <n v="15"/>
    <n v="7212"/>
    <n v="0.33333333333333331"/>
    <x v="2"/>
    <x v="4"/>
  </r>
  <r>
    <x v="1"/>
    <x v="1"/>
    <s v="DLES"/>
    <n v="2207"/>
    <x v="33"/>
    <n v="0"/>
    <n v="4"/>
    <n v="27"/>
    <n v="31"/>
    <n v="31"/>
    <n v="7212"/>
    <n v="0.87096774193548387"/>
    <x v="2"/>
    <x v="4"/>
  </r>
  <r>
    <x v="1"/>
    <x v="1"/>
    <s v="DLES"/>
    <n v="2208"/>
    <x v="34"/>
    <n v="0"/>
    <n v="35"/>
    <n v="14"/>
    <n v="49"/>
    <n v="49"/>
    <n v="7212"/>
    <n v="0.2857142857142857"/>
    <x v="2"/>
    <x v="4"/>
  </r>
  <r>
    <x v="1"/>
    <x v="1"/>
    <s v="DLES"/>
    <n v="2209"/>
    <x v="35"/>
    <n v="0"/>
    <n v="11"/>
    <n v="32"/>
    <n v="43"/>
    <n v="43"/>
    <n v="7212"/>
    <n v="0.7441860465116279"/>
    <x v="2"/>
    <x v="4"/>
  </r>
  <r>
    <x v="1"/>
    <x v="1"/>
    <s v="DLES"/>
    <n v="2210"/>
    <x v="36"/>
    <n v="0"/>
    <n v="20"/>
    <n v="7"/>
    <n v="27"/>
    <n v="27"/>
    <n v="7212"/>
    <n v="0.25925925925925924"/>
    <x v="2"/>
    <x v="4"/>
  </r>
  <r>
    <x v="1"/>
    <x v="1"/>
    <s v="DLES"/>
    <n v="2211"/>
    <x v="37"/>
    <n v="0"/>
    <n v="26"/>
    <n v="16"/>
    <n v="42"/>
    <n v="42"/>
    <n v="7212"/>
    <n v="0.38095238095238093"/>
    <x v="2"/>
    <x v="4"/>
  </r>
  <r>
    <x v="1"/>
    <x v="1"/>
    <s v="DLES"/>
    <n v="2212"/>
    <x v="38"/>
    <n v="0"/>
    <n v="8"/>
    <n v="20"/>
    <n v="28"/>
    <n v="28"/>
    <n v="7212"/>
    <n v="0.7142857142857143"/>
    <x v="2"/>
    <x v="4"/>
  </r>
  <r>
    <x v="1"/>
    <x v="1"/>
    <s v="DLES"/>
    <n v="2213"/>
    <x v="39"/>
    <n v="0"/>
    <n v="12"/>
    <n v="16"/>
    <n v="28"/>
    <n v="28"/>
    <n v="7212"/>
    <n v="0.5714285714285714"/>
    <x v="2"/>
    <x v="4"/>
  </r>
  <r>
    <x v="1"/>
    <x v="1"/>
    <s v="DLES"/>
    <n v="2214"/>
    <x v="40"/>
    <n v="0"/>
    <n v="4"/>
    <n v="17"/>
    <n v="21"/>
    <n v="21"/>
    <n v="7212"/>
    <n v="0.80952380952380953"/>
    <x v="2"/>
    <x v="4"/>
  </r>
  <r>
    <x v="1"/>
    <x v="1"/>
    <s v="DLES"/>
    <n v="2215"/>
    <x v="11"/>
    <n v="0"/>
    <n v="2"/>
    <n v="4"/>
    <n v="6"/>
    <n v="6"/>
    <n v="7212"/>
    <n v="0.66666666666666663"/>
    <x v="2"/>
    <x v="4"/>
  </r>
  <r>
    <x v="1"/>
    <x v="1"/>
    <s v="DLES"/>
    <n v="2216"/>
    <x v="12"/>
    <n v="0"/>
    <n v="0"/>
    <n v="11"/>
    <n v="11"/>
    <n v="11"/>
    <n v="7212"/>
    <n v="1"/>
    <x v="2"/>
    <x v="4"/>
  </r>
  <r>
    <x v="1"/>
    <x v="1"/>
    <s v="DLES"/>
    <n v="2218"/>
    <x v="13"/>
    <n v="0"/>
    <n v="2"/>
    <n v="28"/>
    <n v="30"/>
    <n v="30"/>
    <n v="7212"/>
    <n v="0.93333333333333335"/>
    <x v="2"/>
    <x v="4"/>
  </r>
  <r>
    <x v="1"/>
    <x v="1"/>
    <s v="DLES"/>
    <n v="2219"/>
    <x v="14"/>
    <n v="0"/>
    <n v="16"/>
    <n v="22"/>
    <n v="38"/>
    <n v="38"/>
    <n v="7212"/>
    <n v="0.57894736842105265"/>
    <x v="2"/>
    <x v="4"/>
  </r>
  <r>
    <x v="1"/>
    <x v="1"/>
    <s v="DLES"/>
    <n v="2220"/>
    <x v="53"/>
    <n v="0"/>
    <n v="0"/>
    <n v="4"/>
    <n v="4"/>
    <n v="4"/>
    <n v="7212"/>
    <n v="1"/>
    <x v="2"/>
    <x v="4"/>
  </r>
  <r>
    <x v="1"/>
    <x v="1"/>
    <s v="DIRECCIÓN DE PARTICIPACIÓN Y RELACIONES INTERINSTITUCIONALES"/>
    <n v="2300"/>
    <x v="15"/>
    <n v="0"/>
    <n v="0"/>
    <n v="22"/>
    <n v="22"/>
    <n v="22"/>
    <n v="7212"/>
    <n v="1"/>
    <x v="2"/>
    <x v="4"/>
  </r>
  <r>
    <x v="1"/>
    <x v="1"/>
    <s v="DIRECCIÓN DE RELACIONES CON EL SECTOR EDUCATIVO PRIVADO"/>
    <n v="2400"/>
    <x v="54"/>
    <n v="0"/>
    <n v="7"/>
    <n v="0"/>
    <n v="7"/>
    <n v="7"/>
    <n v="7212"/>
    <n v="0"/>
    <x v="2"/>
    <x v="4"/>
  </r>
  <r>
    <x v="1"/>
    <x v="1"/>
    <s v="DIRECCIÓN DE INSPECCIÓN Y VIGILANCIA"/>
    <n v="2500"/>
    <x v="16"/>
    <n v="0"/>
    <n v="18"/>
    <n v="108"/>
    <n v="126"/>
    <n v="126"/>
    <n v="7212"/>
    <n v="0.8571428571428571"/>
    <x v="2"/>
    <x v="4"/>
  </r>
  <r>
    <x v="1"/>
    <x v="3"/>
    <s v="SUBSECRETARÍA DE CALIDAD Y PERTINENCIA"/>
    <n v="3000"/>
    <x v="17"/>
    <n v="0"/>
    <n v="3"/>
    <n v="9"/>
    <n v="12"/>
    <n v="12"/>
    <n v="7212"/>
    <n v="0.75"/>
    <x v="2"/>
    <x v="4"/>
  </r>
  <r>
    <x v="1"/>
    <x v="3"/>
    <s v="DIRECCIÓN DE EDUCACIÓN PREESCOLAR Y BÁSICA"/>
    <n v="3100"/>
    <x v="18"/>
    <n v="0"/>
    <n v="10"/>
    <n v="48"/>
    <n v="58"/>
    <n v="58"/>
    <n v="7212"/>
    <n v="0.82758620689655171"/>
    <x v="2"/>
    <x v="4"/>
  </r>
  <r>
    <x v="1"/>
    <x v="3"/>
    <s v="DIRECCIÓN DE EDUCACIÓN MEDIA"/>
    <n v="3200"/>
    <x v="19"/>
    <n v="0"/>
    <n v="22"/>
    <n v="20"/>
    <n v="42"/>
    <n v="42"/>
    <n v="7212"/>
    <n v="0.47619047619047616"/>
    <x v="2"/>
    <x v="4"/>
  </r>
  <r>
    <x v="1"/>
    <x v="3"/>
    <s v="DIRECCIÓN DE CIENCIAS TECNOLOGÍAS Y MEDIOS EDUCATIVOS"/>
    <n v="3300"/>
    <x v="20"/>
    <n v="0"/>
    <n v="0"/>
    <n v="11"/>
    <n v="11"/>
    <n v="11"/>
    <n v="7212"/>
    <n v="1"/>
    <x v="2"/>
    <x v="4"/>
  </r>
  <r>
    <x v="1"/>
    <x v="3"/>
    <s v="DIRECCIÓN DE INCLUSIÓN E INTEGRACIÓN DE POBLACIONES"/>
    <n v="3400"/>
    <x v="21"/>
    <n v="0"/>
    <n v="11"/>
    <n v="59"/>
    <n v="70"/>
    <n v="70"/>
    <n v="7212"/>
    <n v="0.84285714285714286"/>
    <x v="2"/>
    <x v="4"/>
  </r>
  <r>
    <x v="1"/>
    <x v="3"/>
    <s v="ESTRATEGIA RIO"/>
    <n v="3401"/>
    <x v="21"/>
    <n v="0"/>
    <n v="3"/>
    <n v="5"/>
    <n v="8"/>
    <n v="8"/>
    <n v="7212"/>
    <n v="0.625"/>
    <x v="2"/>
    <x v="4"/>
  </r>
  <r>
    <x v="1"/>
    <x v="3"/>
    <s v="DIRECCIÓN DE FORMACIÓN DE DOCENTES E INNOVACIÓNES PEDAGÓGICAS"/>
    <n v="3500"/>
    <x v="41"/>
    <n v="0"/>
    <n v="10"/>
    <n v="6"/>
    <n v="16"/>
    <n v="16"/>
    <n v="7212"/>
    <n v="0.375"/>
    <x v="2"/>
    <x v="4"/>
  </r>
  <r>
    <x v="1"/>
    <x v="3"/>
    <s v="DIRECCIÓN DE EVALUACIÓN DE LA EDUCACIÓN"/>
    <n v="3600"/>
    <x v="42"/>
    <n v="0"/>
    <n v="0"/>
    <n v="13"/>
    <n v="13"/>
    <n v="13"/>
    <n v="7212"/>
    <n v="1"/>
    <x v="2"/>
    <x v="4"/>
  </r>
  <r>
    <x v="1"/>
    <x v="4"/>
    <s v="SUBSECRETARÍA DE ACCESO Y PERMANENCIA"/>
    <n v="4000"/>
    <x v="56"/>
    <n v="0"/>
    <n v="6"/>
    <n v="11"/>
    <n v="17"/>
    <n v="17"/>
    <n v="7212"/>
    <n v="0.6470588235294118"/>
    <x v="2"/>
    <x v="4"/>
  </r>
  <r>
    <x v="1"/>
    <x v="4"/>
    <s v="DIRECCIÓN DE COBERTURA"/>
    <n v="4100"/>
    <x v="43"/>
    <n v="0"/>
    <n v="11"/>
    <n v="195"/>
    <n v="206"/>
    <n v="206"/>
    <n v="7212"/>
    <n v="0.94660194174757284"/>
    <x v="2"/>
    <x v="4"/>
  </r>
  <r>
    <x v="1"/>
    <x v="4"/>
    <s v="DIRECCIÓN DE BIENESTAR ESTUDIANTIL"/>
    <n v="4200"/>
    <x v="44"/>
    <n v="0"/>
    <n v="69"/>
    <n v="103"/>
    <n v="172"/>
    <n v="172"/>
    <n v="7212"/>
    <n v="0.59883720930232553"/>
    <x v="2"/>
    <x v="4"/>
  </r>
  <r>
    <x v="1"/>
    <x v="4"/>
    <s v="DIRECCIÓN DE CONSTRUCCIÓN Y CONSERVACIÓN DE ESTABLECIMIENTOS EDUCATIVOS"/>
    <n v="4300"/>
    <x v="45"/>
    <n v="0"/>
    <n v="112"/>
    <n v="427"/>
    <n v="539"/>
    <n v="539"/>
    <n v="7212"/>
    <n v="0.79220779220779225"/>
    <x v="2"/>
    <x v="4"/>
  </r>
  <r>
    <x v="1"/>
    <x v="4"/>
    <s v="DIRECCIÓN DE DOTACIONES ESCOLARES"/>
    <n v="4400"/>
    <x v="46"/>
    <n v="0"/>
    <n v="311"/>
    <n v="330"/>
    <n v="641"/>
    <n v="641"/>
    <n v="7212"/>
    <n v="0.51482059282371295"/>
    <x v="2"/>
    <x v="4"/>
  </r>
  <r>
    <x v="1"/>
    <x v="2"/>
    <s v="SUBSECRETARÍA DE GESTIÓN INSTITUCIONAL"/>
    <n v="5000"/>
    <x v="57"/>
    <n v="0"/>
    <n v="0"/>
    <n v="34"/>
    <n v="34"/>
    <n v="34"/>
    <n v="7212"/>
    <n v="1"/>
    <x v="2"/>
    <x v="4"/>
  </r>
  <r>
    <x v="1"/>
    <x v="2"/>
    <s v="DIRECCION DE TALENTO HUMANO"/>
    <n v="5100"/>
    <x v="47"/>
    <n v="0"/>
    <n v="40"/>
    <n v="201"/>
    <n v="241"/>
    <n v="241"/>
    <n v="7212"/>
    <n v="0.8340248962655602"/>
    <x v="2"/>
    <x v="4"/>
  </r>
  <r>
    <x v="1"/>
    <x v="2"/>
    <s v="DIRECCION DE TALENTO HUMANO"/>
    <n v="5101"/>
    <x v="48"/>
    <n v="0"/>
    <n v="24"/>
    <n v="62"/>
    <n v="86"/>
    <n v="86"/>
    <n v="7212"/>
    <n v="0.72093023255813948"/>
    <x v="2"/>
    <x v="4"/>
  </r>
  <r>
    <x v="1"/>
    <x v="2"/>
    <s v="DIRECCION DE TALENTO HUMANO"/>
    <n v="5110"/>
    <x v="49"/>
    <n v="0"/>
    <n v="135"/>
    <n v="245"/>
    <n v="380"/>
    <n v="380"/>
    <n v="7212"/>
    <n v="0.64473684210526316"/>
    <x v="2"/>
    <x v="4"/>
  </r>
  <r>
    <x v="1"/>
    <x v="2"/>
    <s v="DIRECCION DE TALENTO HUMANO"/>
    <n v="5111"/>
    <x v="50"/>
    <n v="0"/>
    <n v="46"/>
    <n v="132"/>
    <n v="178"/>
    <n v="178"/>
    <n v="7212"/>
    <n v="0.7415730337078652"/>
    <x v="2"/>
    <x v="4"/>
  </r>
  <r>
    <x v="1"/>
    <x v="2"/>
    <s v="DIRECCION DE TALENTO HUMANO"/>
    <n v="5120"/>
    <x v="51"/>
    <n v="0"/>
    <n v="5"/>
    <n v="30"/>
    <n v="35"/>
    <n v="35"/>
    <n v="7212"/>
    <n v="0.8571428571428571"/>
    <x v="2"/>
    <x v="4"/>
  </r>
  <r>
    <x v="1"/>
    <x v="2"/>
    <s v="DIRECCION DE TALENTO HUMANO"/>
    <n v="5130"/>
    <x v="52"/>
    <n v="0"/>
    <n v="98"/>
    <n v="205"/>
    <n v="303"/>
    <n v="303"/>
    <n v="7212"/>
    <n v="0.67656765676567654"/>
    <x v="2"/>
    <x v="4"/>
  </r>
  <r>
    <x v="1"/>
    <x v="2"/>
    <s v="DIRECCION DE CONTRATOS"/>
    <n v="5200"/>
    <x v="58"/>
    <n v="0"/>
    <n v="0"/>
    <n v="3"/>
    <n v="3"/>
    <n v="3"/>
    <n v="7212"/>
    <n v="1"/>
    <x v="2"/>
    <x v="4"/>
  </r>
  <r>
    <x v="1"/>
    <x v="2"/>
    <s v="DIRECCION DE CONTRATOS"/>
    <n v="5210"/>
    <x v="3"/>
    <n v="0"/>
    <n v="7"/>
    <n v="45"/>
    <n v="52"/>
    <n v="52"/>
    <n v="7212"/>
    <n v="0.86538461538461542"/>
    <x v="2"/>
    <x v="4"/>
  </r>
  <r>
    <x v="1"/>
    <x v="2"/>
    <s v="DIRECCION DE CONTRATOS"/>
    <n v="5220"/>
    <x v="4"/>
    <n v="2"/>
    <n v="126"/>
    <n v="800"/>
    <n v="928"/>
    <n v="926"/>
    <n v="7212"/>
    <n v="0.86393088552915764"/>
    <x v="2"/>
    <x v="4"/>
  </r>
  <r>
    <x v="1"/>
    <x v="2"/>
    <s v="DIRECCION DESERVICIOS ADMINISTRATIVOS"/>
    <n v="5300"/>
    <x v="5"/>
    <n v="0"/>
    <n v="161"/>
    <n v="413"/>
    <n v="574"/>
    <n v="574"/>
    <n v="7212"/>
    <n v="0.71951219512195119"/>
    <x v="2"/>
    <x v="4"/>
  </r>
  <r>
    <x v="1"/>
    <x v="2"/>
    <s v="DIRECCION DESERVICIOS ADMINISTRATIVOS"/>
    <n v="5301"/>
    <x v="6"/>
    <n v="0"/>
    <n v="274"/>
    <n v="37"/>
    <n v="311"/>
    <n v="311"/>
    <n v="7212"/>
    <n v="0.11897106109324759"/>
    <x v="2"/>
    <x v="4"/>
  </r>
  <r>
    <x v="1"/>
    <x v="2"/>
    <s v="DIRECCION DESERVICIOS ADMINISTRATIVOS"/>
    <n v="5310"/>
    <x v="7"/>
    <n v="0"/>
    <n v="2"/>
    <n v="22"/>
    <n v="24"/>
    <n v="24"/>
    <n v="7212"/>
    <n v="0.91666666666666663"/>
    <x v="2"/>
    <x v="4"/>
  </r>
  <r>
    <x v="1"/>
    <x v="2"/>
    <s v="DIRECCION DESERVICIOS ADMINISTRATIVOS"/>
    <n v="5320"/>
    <x v="8"/>
    <n v="0"/>
    <n v="12"/>
    <n v="21"/>
    <n v="33"/>
    <n v="33"/>
    <n v="7212"/>
    <n v="0.63636363636363635"/>
    <x v="2"/>
    <x v="4"/>
  </r>
  <r>
    <x v="1"/>
    <x v="2"/>
    <s v="DIRECCION FINANCIERA"/>
    <n v="5400"/>
    <x v="59"/>
    <n v="0"/>
    <n v="0"/>
    <n v="11"/>
    <n v="11"/>
    <n v="11"/>
    <n v="7212"/>
    <n v="1"/>
    <x v="2"/>
    <x v="4"/>
  </r>
  <r>
    <x v="1"/>
    <x v="2"/>
    <s v="DIRECCION FINANCIERA"/>
    <n v="5410"/>
    <x v="9"/>
    <n v="0"/>
    <n v="18"/>
    <n v="475"/>
    <n v="493"/>
    <n v="493"/>
    <n v="7212"/>
    <n v="0.9634888438133874"/>
    <x v="2"/>
    <x v="4"/>
  </r>
  <r>
    <x v="1"/>
    <x v="2"/>
    <s v="DIRECCION FINANCIERA"/>
    <n v="5420"/>
    <x v="10"/>
    <n v="0"/>
    <n v="27"/>
    <n v="65"/>
    <n v="92"/>
    <n v="92"/>
    <n v="7212"/>
    <n v="0.70652173913043481"/>
    <x v="2"/>
    <x v="4"/>
  </r>
  <r>
    <x v="1"/>
    <x v="0"/>
    <s v="DESPACHO"/>
    <n v="1000"/>
    <x v="26"/>
    <n v="0"/>
    <n v="2"/>
    <n v="57"/>
    <n v="59"/>
    <n v="59"/>
    <n v="5561"/>
    <n v="0.96610169491525422"/>
    <x v="3"/>
    <x v="4"/>
  </r>
  <r>
    <x v="1"/>
    <x v="0"/>
    <s v="OFICINA ASESORA DE PLANEACIÓN"/>
    <n v="1100"/>
    <x v="27"/>
    <n v="0"/>
    <n v="4"/>
    <n v="56"/>
    <n v="60"/>
    <n v="60"/>
    <n v="5561"/>
    <n v="0.93333333333333335"/>
    <x v="3"/>
    <x v="4"/>
  </r>
  <r>
    <x v="1"/>
    <x v="0"/>
    <s v="OFICINA DE CONTROL INTERNO"/>
    <n v="1200"/>
    <x v="28"/>
    <n v="0"/>
    <n v="3"/>
    <n v="71"/>
    <n v="74"/>
    <n v="74"/>
    <n v="5561"/>
    <n v="0.95945945945945943"/>
    <x v="3"/>
    <x v="4"/>
  </r>
  <r>
    <x v="1"/>
    <x v="0"/>
    <s v="OFICINA ASESORA DE JURIDÍCA"/>
    <n v="1300"/>
    <x v="29"/>
    <n v="0"/>
    <n v="21"/>
    <n v="378"/>
    <n v="399"/>
    <n v="399"/>
    <n v="5561"/>
    <n v="0.94736842105263153"/>
    <x v="3"/>
    <x v="4"/>
  </r>
  <r>
    <x v="1"/>
    <x v="0"/>
    <s v="OFICINA DE CONTROL DISCIPLINARIO"/>
    <n v="1400"/>
    <x v="0"/>
    <n v="0"/>
    <n v="50"/>
    <n v="183"/>
    <n v="233"/>
    <n v="233"/>
    <n v="5561"/>
    <n v="0.78540772532188841"/>
    <x v="3"/>
    <x v="4"/>
  </r>
  <r>
    <x v="1"/>
    <x v="0"/>
    <s v="OFICINA ASESORA DE COMUNICACIÓN Y PRENSA"/>
    <n v="1500"/>
    <x v="1"/>
    <n v="0"/>
    <n v="1"/>
    <n v="8"/>
    <n v="9"/>
    <n v="9"/>
    <n v="5561"/>
    <n v="0.88888888888888884"/>
    <x v="3"/>
    <x v="4"/>
  </r>
  <r>
    <x v="1"/>
    <x v="1"/>
    <s v="SUBSECRETARÍA DE INTEGRACIÓN INTERINSTITUCIONAL"/>
    <n v="2000"/>
    <x v="2"/>
    <n v="0"/>
    <n v="1"/>
    <n v="29"/>
    <n v="30"/>
    <n v="30"/>
    <n v="5561"/>
    <n v="0.96666666666666667"/>
    <x v="3"/>
    <x v="4"/>
  </r>
  <r>
    <x v="1"/>
    <x v="1"/>
    <s v="DIRECCIÓN GENERAL DE EDUCACIÓN Y COLEGIOS DISTRITALES"/>
    <n v="2100"/>
    <x v="22"/>
    <n v="0"/>
    <n v="0"/>
    <n v="10"/>
    <n v="10"/>
    <n v="10"/>
    <n v="5561"/>
    <n v="1"/>
    <x v="3"/>
    <x v="4"/>
  </r>
  <r>
    <x v="1"/>
    <x v="1"/>
    <s v="DLES"/>
    <n v="2201"/>
    <x v="23"/>
    <n v="0"/>
    <n v="2"/>
    <n v="14"/>
    <n v="16"/>
    <n v="16"/>
    <n v="5561"/>
    <n v="0.875"/>
    <x v="3"/>
    <x v="4"/>
  </r>
  <r>
    <x v="1"/>
    <x v="1"/>
    <s v="DLES"/>
    <n v="2202"/>
    <x v="24"/>
    <n v="0"/>
    <n v="0"/>
    <n v="6"/>
    <n v="6"/>
    <n v="6"/>
    <n v="5561"/>
    <n v="1"/>
    <x v="3"/>
    <x v="4"/>
  </r>
  <r>
    <x v="1"/>
    <x v="1"/>
    <s v="DLES"/>
    <n v="2203"/>
    <x v="25"/>
    <n v="0"/>
    <n v="0"/>
    <n v="2"/>
    <n v="2"/>
    <n v="2"/>
    <n v="5561"/>
    <n v="1"/>
    <x v="3"/>
    <x v="4"/>
  </r>
  <r>
    <x v="1"/>
    <x v="1"/>
    <s v="DLES"/>
    <n v="2204"/>
    <x v="30"/>
    <n v="0"/>
    <n v="0"/>
    <n v="14"/>
    <n v="14"/>
    <n v="14"/>
    <n v="5561"/>
    <n v="1"/>
    <x v="3"/>
    <x v="4"/>
  </r>
  <r>
    <x v="1"/>
    <x v="1"/>
    <s v="DLES"/>
    <n v="2205"/>
    <x v="31"/>
    <n v="0"/>
    <n v="5"/>
    <n v="18"/>
    <n v="23"/>
    <n v="23"/>
    <n v="5561"/>
    <n v="0.78260869565217395"/>
    <x v="3"/>
    <x v="4"/>
  </r>
  <r>
    <x v="1"/>
    <x v="1"/>
    <s v="DLES"/>
    <n v="2206"/>
    <x v="32"/>
    <n v="0"/>
    <n v="11"/>
    <n v="4"/>
    <n v="15"/>
    <n v="15"/>
    <n v="5561"/>
    <n v="0.26666666666666666"/>
    <x v="3"/>
    <x v="4"/>
  </r>
  <r>
    <x v="1"/>
    <x v="1"/>
    <s v="DLES"/>
    <n v="2207"/>
    <x v="33"/>
    <n v="0"/>
    <n v="3"/>
    <n v="32"/>
    <n v="35"/>
    <n v="35"/>
    <n v="5561"/>
    <n v="0.91428571428571426"/>
    <x v="3"/>
    <x v="4"/>
  </r>
  <r>
    <x v="1"/>
    <x v="1"/>
    <s v="DLES"/>
    <n v="2208"/>
    <x v="34"/>
    <n v="0"/>
    <n v="7"/>
    <n v="18"/>
    <n v="25"/>
    <n v="25"/>
    <n v="5561"/>
    <n v="0.72"/>
    <x v="3"/>
    <x v="4"/>
  </r>
  <r>
    <x v="1"/>
    <x v="1"/>
    <s v="DLES"/>
    <n v="2209"/>
    <x v="35"/>
    <n v="0"/>
    <n v="0"/>
    <n v="16"/>
    <n v="16"/>
    <n v="16"/>
    <n v="5561"/>
    <n v="1"/>
    <x v="3"/>
    <x v="4"/>
  </r>
  <r>
    <x v="1"/>
    <x v="1"/>
    <s v="DLES"/>
    <n v="2210"/>
    <x v="36"/>
    <n v="0"/>
    <n v="16"/>
    <n v="15"/>
    <n v="31"/>
    <n v="31"/>
    <n v="5561"/>
    <n v="0.4838709677419355"/>
    <x v="3"/>
    <x v="4"/>
  </r>
  <r>
    <x v="1"/>
    <x v="1"/>
    <s v="DLES"/>
    <n v="2211"/>
    <x v="37"/>
    <n v="0"/>
    <n v="54"/>
    <n v="20"/>
    <n v="74"/>
    <n v="74"/>
    <n v="5561"/>
    <n v="0.27027027027027029"/>
    <x v="3"/>
    <x v="4"/>
  </r>
  <r>
    <x v="1"/>
    <x v="1"/>
    <s v="DLES"/>
    <n v="2212"/>
    <x v="38"/>
    <n v="0"/>
    <n v="1"/>
    <n v="2"/>
    <n v="3"/>
    <n v="3"/>
    <n v="5561"/>
    <n v="0.66666666666666663"/>
    <x v="3"/>
    <x v="4"/>
  </r>
  <r>
    <x v="1"/>
    <x v="1"/>
    <s v="DLES"/>
    <n v="2213"/>
    <x v="39"/>
    <n v="0"/>
    <n v="6"/>
    <n v="11"/>
    <n v="17"/>
    <n v="17"/>
    <n v="5561"/>
    <n v="0.6470588235294118"/>
    <x v="3"/>
    <x v="4"/>
  </r>
  <r>
    <x v="1"/>
    <x v="1"/>
    <s v="DLES"/>
    <n v="2214"/>
    <x v="40"/>
    <n v="0"/>
    <n v="3"/>
    <n v="20"/>
    <n v="23"/>
    <n v="23"/>
    <n v="5561"/>
    <n v="0.86956521739130432"/>
    <x v="3"/>
    <x v="4"/>
  </r>
  <r>
    <x v="1"/>
    <x v="1"/>
    <s v="DLES"/>
    <n v="2215"/>
    <x v="11"/>
    <n v="0"/>
    <n v="4"/>
    <n v="2"/>
    <n v="6"/>
    <n v="6"/>
    <n v="5561"/>
    <n v="0.33333333333333331"/>
    <x v="3"/>
    <x v="4"/>
  </r>
  <r>
    <x v="1"/>
    <x v="1"/>
    <s v="DLES"/>
    <n v="2216"/>
    <x v="12"/>
    <n v="0"/>
    <n v="4"/>
    <n v="8"/>
    <n v="12"/>
    <n v="12"/>
    <n v="5561"/>
    <n v="0.66666666666666663"/>
    <x v="3"/>
    <x v="4"/>
  </r>
  <r>
    <x v="1"/>
    <x v="1"/>
    <s v="DLES"/>
    <n v="2218"/>
    <x v="13"/>
    <n v="0"/>
    <n v="4"/>
    <n v="12"/>
    <n v="16"/>
    <n v="16"/>
    <n v="5561"/>
    <n v="0.75"/>
    <x v="3"/>
    <x v="4"/>
  </r>
  <r>
    <x v="1"/>
    <x v="1"/>
    <s v="DLES"/>
    <n v="2219"/>
    <x v="14"/>
    <n v="0"/>
    <n v="7"/>
    <n v="5"/>
    <n v="12"/>
    <n v="12"/>
    <n v="5561"/>
    <n v="0.41666666666666669"/>
    <x v="3"/>
    <x v="4"/>
  </r>
  <r>
    <x v="1"/>
    <x v="1"/>
    <s v="DLES"/>
    <n v="2220"/>
    <x v="53"/>
    <n v="0"/>
    <n v="0"/>
    <n v="2"/>
    <n v="2"/>
    <n v="2"/>
    <n v="5561"/>
    <n v="1"/>
    <x v="3"/>
    <x v="4"/>
  </r>
  <r>
    <x v="1"/>
    <x v="1"/>
    <s v="DIRECCIÓN DE PARTICIPACIÓN Y RELACIONES INTERINSTITUCIONALES"/>
    <n v="2300"/>
    <x v="15"/>
    <n v="0"/>
    <n v="0"/>
    <n v="14"/>
    <n v="14"/>
    <n v="14"/>
    <n v="5561"/>
    <n v="1"/>
    <x v="3"/>
    <x v="4"/>
  </r>
  <r>
    <x v="1"/>
    <x v="1"/>
    <s v="DIRECCIÓN DE RELACIONES CON EL SECTOR EDUCATIVO PRIVADO"/>
    <n v="2400"/>
    <x v="54"/>
    <n v="0"/>
    <n v="1"/>
    <n v="7"/>
    <n v="8"/>
    <n v="8"/>
    <n v="5561"/>
    <n v="0.875"/>
    <x v="3"/>
    <x v="4"/>
  </r>
  <r>
    <x v="1"/>
    <x v="1"/>
    <s v="DIRECCIÓN DE INSPECCIÓN Y VIGILANCIA"/>
    <n v="2500"/>
    <x v="16"/>
    <n v="0"/>
    <n v="25"/>
    <n v="109"/>
    <n v="134"/>
    <n v="134"/>
    <n v="5561"/>
    <n v="0.81343283582089554"/>
    <x v="3"/>
    <x v="4"/>
  </r>
  <r>
    <x v="1"/>
    <x v="3"/>
    <s v="SUBSECRETARÍA DE CALIDAD Y PERTINENCIA"/>
    <n v="3000"/>
    <x v="17"/>
    <n v="0"/>
    <n v="2"/>
    <n v="7"/>
    <n v="9"/>
    <n v="9"/>
    <n v="5561"/>
    <n v="0.77777777777777779"/>
    <x v="3"/>
    <x v="4"/>
  </r>
  <r>
    <x v="1"/>
    <x v="3"/>
    <s v="DIRECCIÓN DE EDUCACIÓN PREESCOLAR Y BÁSICA"/>
    <n v="3100"/>
    <x v="18"/>
    <n v="0"/>
    <n v="11"/>
    <n v="37"/>
    <n v="48"/>
    <n v="48"/>
    <n v="5561"/>
    <n v="0.77083333333333337"/>
    <x v="3"/>
    <x v="4"/>
  </r>
  <r>
    <x v="1"/>
    <x v="3"/>
    <s v="DIRECCIÓN DE EDUCACIÓN MEDIA"/>
    <n v="3200"/>
    <x v="19"/>
    <n v="0"/>
    <n v="10"/>
    <n v="24"/>
    <n v="34"/>
    <n v="34"/>
    <n v="5561"/>
    <n v="0.70588235294117652"/>
    <x v="3"/>
    <x v="4"/>
  </r>
  <r>
    <x v="1"/>
    <x v="3"/>
    <s v="DIRECCIÓN DE CIENCIAS TECNOLOGÍAS Y MEDIOS EDUCATIVOS"/>
    <n v="3300"/>
    <x v="20"/>
    <n v="0"/>
    <n v="0"/>
    <n v="25"/>
    <n v="25"/>
    <n v="25"/>
    <n v="5561"/>
    <n v="1"/>
    <x v="3"/>
    <x v="4"/>
  </r>
  <r>
    <x v="1"/>
    <x v="3"/>
    <s v="DIRECCIÓN DE INCLUSIÓN E INTEGRACIÓN DE POBLACIONES"/>
    <n v="3400"/>
    <x v="21"/>
    <n v="0"/>
    <n v="11"/>
    <n v="25"/>
    <n v="36"/>
    <n v="36"/>
    <n v="5561"/>
    <n v="0.69444444444444442"/>
    <x v="3"/>
    <x v="4"/>
  </r>
  <r>
    <x v="1"/>
    <x v="3"/>
    <s v="DIRECCIÓN DE FORMACIÓN DE DOCENTES E INNOVACIÓNES PEDAGÓGICAS"/>
    <n v="3500"/>
    <x v="41"/>
    <n v="0"/>
    <n v="4"/>
    <n v="20"/>
    <n v="24"/>
    <n v="24"/>
    <n v="5561"/>
    <n v="0.83333333333333337"/>
    <x v="3"/>
    <x v="4"/>
  </r>
  <r>
    <x v="1"/>
    <x v="3"/>
    <s v="DIRECCIÓN DE EVALUACIÓN DE LA EDUCACIÓN"/>
    <n v="3600"/>
    <x v="42"/>
    <n v="0"/>
    <n v="3"/>
    <n v="13"/>
    <n v="16"/>
    <n v="16"/>
    <n v="5561"/>
    <n v="0.8125"/>
    <x v="3"/>
    <x v="4"/>
  </r>
  <r>
    <x v="1"/>
    <x v="4"/>
    <s v="SUBSECRETARÍA DE ACCESO Y PERMANENCIA"/>
    <n v="4000"/>
    <x v="56"/>
    <n v="0"/>
    <n v="0"/>
    <n v="13"/>
    <n v="13"/>
    <n v="13"/>
    <n v="5561"/>
    <n v="1"/>
    <x v="3"/>
    <x v="4"/>
  </r>
  <r>
    <x v="1"/>
    <x v="4"/>
    <s v="DIRECCIÓN DE COBERTURA"/>
    <n v="4100"/>
    <x v="43"/>
    <n v="0"/>
    <n v="3"/>
    <n v="112"/>
    <n v="115"/>
    <n v="115"/>
    <n v="5561"/>
    <n v="0.97391304347826091"/>
    <x v="3"/>
    <x v="4"/>
  </r>
  <r>
    <x v="1"/>
    <x v="4"/>
    <s v="DIRECCIÓN DE BIENESTAR ESTUDIANTIL"/>
    <n v="4200"/>
    <x v="44"/>
    <n v="0"/>
    <n v="10"/>
    <n v="65"/>
    <n v="75"/>
    <n v="75"/>
    <n v="5561"/>
    <n v="0.8666666666666667"/>
    <x v="3"/>
    <x v="4"/>
  </r>
  <r>
    <x v="1"/>
    <x v="4"/>
    <s v="DIRECCIÓN DE CONSTRUCCIÓN Y CONSERVACIÓN DE ESTABLECIMIENTOS EDUCATIVOS"/>
    <n v="4300"/>
    <x v="45"/>
    <n v="0"/>
    <n v="83"/>
    <n v="238"/>
    <n v="321"/>
    <n v="321"/>
    <n v="5561"/>
    <n v="0.74143302180685355"/>
    <x v="3"/>
    <x v="4"/>
  </r>
  <r>
    <x v="1"/>
    <x v="4"/>
    <s v="DIRECCIÓN DE DOTACIONES ESCOLARES"/>
    <n v="4400"/>
    <x v="46"/>
    <n v="0"/>
    <n v="12"/>
    <n v="182"/>
    <n v="194"/>
    <n v="194"/>
    <n v="5561"/>
    <n v="0.93814432989690721"/>
    <x v="3"/>
    <x v="4"/>
  </r>
  <r>
    <x v="1"/>
    <x v="2"/>
    <s v="SUBSECRETARÍA DE GESTIÓN INSTITUCIONAL"/>
    <n v="5000"/>
    <x v="57"/>
    <n v="0"/>
    <n v="0"/>
    <n v="57"/>
    <n v="57"/>
    <n v="57"/>
    <n v="5561"/>
    <n v="1"/>
    <x v="3"/>
    <x v="4"/>
  </r>
  <r>
    <x v="1"/>
    <x v="2"/>
    <s v="DIRECCION DE TALENTO HUMANO"/>
    <n v="5100"/>
    <x v="47"/>
    <n v="0"/>
    <n v="20"/>
    <n v="120"/>
    <n v="140"/>
    <n v="140"/>
    <n v="5561"/>
    <n v="0.8571428571428571"/>
    <x v="3"/>
    <x v="4"/>
  </r>
  <r>
    <x v="1"/>
    <x v="2"/>
    <s v="DIRECCION DE TALENTO HUMANO"/>
    <n v="5101"/>
    <x v="48"/>
    <n v="0"/>
    <n v="60"/>
    <n v="95"/>
    <n v="155"/>
    <n v="155"/>
    <n v="5561"/>
    <n v="0.61290322580645162"/>
    <x v="3"/>
    <x v="4"/>
  </r>
  <r>
    <x v="1"/>
    <x v="2"/>
    <s v="DIRECCION DE TALENTO HUMANO"/>
    <n v="5110"/>
    <x v="49"/>
    <n v="0"/>
    <n v="71"/>
    <n v="298"/>
    <n v="369"/>
    <n v="369"/>
    <n v="5561"/>
    <n v="0.80758807588075876"/>
    <x v="3"/>
    <x v="4"/>
  </r>
  <r>
    <x v="1"/>
    <x v="2"/>
    <s v="DIRECCION DE TALENTO HUMANO"/>
    <n v="5111"/>
    <x v="50"/>
    <n v="0"/>
    <n v="113"/>
    <n v="31"/>
    <n v="144"/>
    <n v="144"/>
    <n v="5561"/>
    <n v="0.21527777777777779"/>
    <x v="3"/>
    <x v="4"/>
  </r>
  <r>
    <x v="1"/>
    <x v="2"/>
    <s v="DIRECCION DE TALENTO HUMANO"/>
    <n v="5120"/>
    <x v="51"/>
    <n v="0"/>
    <n v="88"/>
    <n v="51"/>
    <n v="139"/>
    <n v="139"/>
    <n v="5561"/>
    <n v="0.36690647482014388"/>
    <x v="3"/>
    <x v="4"/>
  </r>
  <r>
    <x v="1"/>
    <x v="2"/>
    <s v="DIRECCION DE TALENTO HUMANO"/>
    <n v="5130"/>
    <x v="52"/>
    <n v="0"/>
    <n v="51"/>
    <n v="227"/>
    <n v="278"/>
    <n v="278"/>
    <n v="5561"/>
    <n v="0.81654676258992809"/>
    <x v="3"/>
    <x v="4"/>
  </r>
  <r>
    <x v="1"/>
    <x v="2"/>
    <s v="DIRECCION DE CONTRATOS"/>
    <n v="5200"/>
    <x v="58"/>
    <n v="0"/>
    <n v="9"/>
    <n v="63"/>
    <n v="72"/>
    <n v="72"/>
    <n v="5561"/>
    <n v="0.875"/>
    <x v="3"/>
    <x v="4"/>
  </r>
  <r>
    <x v="1"/>
    <x v="2"/>
    <s v="DIRECCION DE CONTRATOS"/>
    <n v="5210"/>
    <x v="3"/>
    <n v="0"/>
    <n v="15"/>
    <n v="127"/>
    <n v="142"/>
    <n v="142"/>
    <n v="5561"/>
    <n v="0.89436619718309862"/>
    <x v="3"/>
    <x v="4"/>
  </r>
  <r>
    <x v="1"/>
    <x v="2"/>
    <s v="DIRECCION DE CONTRATOS"/>
    <n v="5220"/>
    <x v="4"/>
    <n v="0"/>
    <n v="49"/>
    <n v="758"/>
    <n v="807"/>
    <n v="807"/>
    <n v="5561"/>
    <n v="0.9392812887236679"/>
    <x v="3"/>
    <x v="4"/>
  </r>
  <r>
    <x v="1"/>
    <x v="2"/>
    <s v="DIRECCION DE CONTRATOS"/>
    <n v="5221"/>
    <x v="61"/>
    <n v="0"/>
    <n v="6"/>
    <n v="32"/>
    <n v="38"/>
    <n v="38"/>
    <n v="5561"/>
    <n v="0.84210526315789469"/>
    <x v="3"/>
    <x v="4"/>
  </r>
  <r>
    <x v="1"/>
    <x v="2"/>
    <s v="DIRECCION DESERVICIOS ADMINISTRATIVOS"/>
    <n v="5300"/>
    <x v="5"/>
    <n v="0"/>
    <n v="62"/>
    <n v="166"/>
    <n v="228"/>
    <n v="228"/>
    <n v="5561"/>
    <n v="0.72807017543859653"/>
    <x v="3"/>
    <x v="4"/>
  </r>
  <r>
    <x v="1"/>
    <x v="2"/>
    <s v="DIRECCION DESERVICIOS ADMINISTRATIVOS"/>
    <n v="5301"/>
    <x v="6"/>
    <n v="0"/>
    <n v="8"/>
    <n v="267"/>
    <n v="275"/>
    <n v="275"/>
    <n v="5561"/>
    <n v="0.97090909090909094"/>
    <x v="3"/>
    <x v="4"/>
  </r>
  <r>
    <x v="1"/>
    <x v="2"/>
    <s v="DIRECCION DESERVICIOS ADMINISTRATIVOS"/>
    <n v="5310"/>
    <x v="7"/>
    <n v="0"/>
    <n v="0"/>
    <n v="20"/>
    <n v="20"/>
    <n v="20"/>
    <n v="5561"/>
    <n v="1"/>
    <x v="3"/>
    <x v="4"/>
  </r>
  <r>
    <x v="1"/>
    <x v="2"/>
    <s v="DIRECCION DESERVICIOS ADMINISTRATIVOS"/>
    <n v="5320"/>
    <x v="8"/>
    <n v="0"/>
    <n v="4"/>
    <n v="28"/>
    <n v="32"/>
    <n v="32"/>
    <n v="5561"/>
    <n v="0.875"/>
    <x v="3"/>
    <x v="4"/>
  </r>
  <r>
    <x v="1"/>
    <x v="2"/>
    <s v="DIRECCION FINANCIERA"/>
    <n v="5400"/>
    <x v="59"/>
    <n v="0"/>
    <n v="2"/>
    <n v="7"/>
    <n v="9"/>
    <n v="9"/>
    <n v="5561"/>
    <n v="0.77777777777777779"/>
    <x v="3"/>
    <x v="4"/>
  </r>
  <r>
    <x v="1"/>
    <x v="2"/>
    <s v="DIRECCION FINANCIERA"/>
    <n v="5410"/>
    <x v="9"/>
    <n v="0"/>
    <n v="3"/>
    <n v="274"/>
    <n v="277"/>
    <n v="277"/>
    <n v="5561"/>
    <n v="0.98916967509025266"/>
    <x v="3"/>
    <x v="4"/>
  </r>
  <r>
    <x v="1"/>
    <x v="2"/>
    <s v="DIRECCION FINANCIERA"/>
    <n v="5420"/>
    <x v="10"/>
    <n v="0"/>
    <n v="21"/>
    <n v="70"/>
    <n v="91"/>
    <n v="91"/>
    <n v="5561"/>
    <n v="0.76923076923076927"/>
    <x v="3"/>
    <x v="4"/>
  </r>
  <r>
    <x v="1"/>
    <x v="2"/>
    <s v="DIRECCION DESERVICIOS ADMINISTRATIVOS"/>
    <n v="5310"/>
    <x v="7"/>
    <n v="0"/>
    <n v="3"/>
    <n v="27"/>
    <n v="30"/>
    <n v="30"/>
    <n v="5678"/>
    <n v="0.9"/>
    <x v="1"/>
    <x v="5"/>
  </r>
  <r>
    <x v="1"/>
    <x v="2"/>
    <s v="DIRECCION DESERVICIOS ADMINISTRATIVOS"/>
    <n v="5320"/>
    <x v="8"/>
    <n v="0"/>
    <n v="36"/>
    <n v="23"/>
    <n v="59"/>
    <n v="59"/>
    <n v="5678"/>
    <n v="0.38983050847457629"/>
    <x v="1"/>
    <x v="5"/>
  </r>
  <r>
    <x v="1"/>
    <x v="2"/>
    <s v="DIRECCION FINANCIERA"/>
    <n v="5400"/>
    <x v="59"/>
    <n v="0"/>
    <n v="5"/>
    <n v="14"/>
    <n v="19"/>
    <n v="19"/>
    <n v="5678"/>
    <n v="0.73684210526315785"/>
    <x v="1"/>
    <x v="5"/>
  </r>
  <r>
    <x v="1"/>
    <x v="2"/>
    <s v="DIRECCION FINANCIERA"/>
    <n v="5410"/>
    <x v="9"/>
    <n v="0"/>
    <n v="47"/>
    <n v="335"/>
    <n v="382"/>
    <n v="382"/>
    <n v="5678"/>
    <n v="0.87696335078534027"/>
    <x v="1"/>
    <x v="5"/>
  </r>
  <r>
    <x v="1"/>
    <x v="2"/>
    <s v="DIRECCION FINANCIERA"/>
    <n v="5420"/>
    <x v="10"/>
    <n v="0"/>
    <n v="23"/>
    <n v="146"/>
    <n v="169"/>
    <n v="169"/>
    <n v="5678"/>
    <n v="0.86390532544378695"/>
    <x v="1"/>
    <x v="5"/>
  </r>
  <r>
    <x v="1"/>
    <x v="0"/>
    <s v="DESPACHO"/>
    <n v="1000"/>
    <x v="26"/>
    <n v="0"/>
    <n v="2"/>
    <n v="41"/>
    <n v="43"/>
    <n v="43"/>
    <n v="5678"/>
    <n v="0.95348837209302328"/>
    <x v="1"/>
    <x v="5"/>
  </r>
  <r>
    <x v="1"/>
    <x v="0"/>
    <s v="OFICINA ASESORA DE PLANEACIÓN"/>
    <n v="1100"/>
    <x v="27"/>
    <n v="0"/>
    <n v="13"/>
    <n v="96"/>
    <n v="109"/>
    <n v="109"/>
    <n v="5678"/>
    <n v="0.88073394495412849"/>
    <x v="1"/>
    <x v="5"/>
  </r>
  <r>
    <x v="1"/>
    <x v="0"/>
    <s v="OFICINA DE CONTROL INTERNO"/>
    <n v="1200"/>
    <x v="28"/>
    <n v="0"/>
    <n v="14"/>
    <n v="68"/>
    <n v="82"/>
    <n v="82"/>
    <n v="5678"/>
    <n v="0.82926829268292679"/>
    <x v="1"/>
    <x v="5"/>
  </r>
  <r>
    <x v="1"/>
    <x v="0"/>
    <s v="OFICINA ASESORA DE JURIDÍCA"/>
    <n v="1300"/>
    <x v="29"/>
    <n v="0"/>
    <n v="68"/>
    <n v="346"/>
    <n v="414"/>
    <n v="414"/>
    <n v="5678"/>
    <n v="0.83574879227053145"/>
    <x v="1"/>
    <x v="5"/>
  </r>
  <r>
    <x v="1"/>
    <x v="0"/>
    <s v="OFICINA DE CONTROL DISCIPLINARIO"/>
    <n v="1400"/>
    <x v="0"/>
    <n v="0"/>
    <n v="62"/>
    <n v="217"/>
    <n v="279"/>
    <n v="279"/>
    <n v="5678"/>
    <n v="0.77777777777777779"/>
    <x v="1"/>
    <x v="5"/>
  </r>
  <r>
    <x v="1"/>
    <x v="0"/>
    <s v="OFICINA ASESORA DE COMUNICACIÓN Y PRENSA"/>
    <n v="1500"/>
    <x v="1"/>
    <n v="0"/>
    <n v="12"/>
    <n v="13"/>
    <n v="25"/>
    <n v="25"/>
    <n v="5678"/>
    <n v="0.52"/>
    <x v="1"/>
    <x v="5"/>
  </r>
  <r>
    <x v="1"/>
    <x v="1"/>
    <s v="SUBSECRETARÍA DE INTEGRACIÓN INTERINSTITUCIONAL"/>
    <n v="2000"/>
    <x v="2"/>
    <n v="0"/>
    <n v="6"/>
    <n v="15"/>
    <n v="21"/>
    <n v="21"/>
    <n v="5678"/>
    <n v="0.7142857142857143"/>
    <x v="1"/>
    <x v="5"/>
  </r>
  <r>
    <x v="1"/>
    <x v="1"/>
    <s v="DIRECCIÓN GENERAL DE EDUCACIÓN Y COLEGIOS DISTRITALES"/>
    <n v="2100"/>
    <x v="22"/>
    <n v="0"/>
    <n v="22"/>
    <n v="33"/>
    <n v="55"/>
    <n v="55"/>
    <n v="5678"/>
    <n v="0.6"/>
    <x v="1"/>
    <x v="5"/>
  </r>
  <r>
    <x v="1"/>
    <x v="1"/>
    <s v="DLES"/>
    <n v="2201"/>
    <x v="23"/>
    <n v="0"/>
    <n v="6"/>
    <n v="13"/>
    <n v="19"/>
    <n v="19"/>
    <n v="5678"/>
    <n v="0.68421052631578949"/>
    <x v="1"/>
    <x v="5"/>
  </r>
  <r>
    <x v="1"/>
    <x v="1"/>
    <s v="DLES"/>
    <n v="2202"/>
    <x v="24"/>
    <n v="0"/>
    <n v="6"/>
    <n v="8"/>
    <n v="14"/>
    <n v="14"/>
    <n v="5678"/>
    <n v="0.5714285714285714"/>
    <x v="1"/>
    <x v="5"/>
  </r>
  <r>
    <x v="1"/>
    <x v="1"/>
    <s v="DLES"/>
    <n v="2203"/>
    <x v="25"/>
    <n v="0"/>
    <n v="1"/>
    <n v="12"/>
    <n v="13"/>
    <n v="13"/>
    <n v="5678"/>
    <n v="0.92307692307692313"/>
    <x v="1"/>
    <x v="5"/>
  </r>
  <r>
    <x v="1"/>
    <x v="2"/>
    <s v="SUBSECRETARÍA DE GESTIÓN INSTITUCIONAL"/>
    <n v="5000"/>
    <x v="57"/>
    <n v="0"/>
    <n v="0"/>
    <n v="54"/>
    <n v="54"/>
    <n v="54"/>
    <n v="5678"/>
    <n v="1"/>
    <x v="1"/>
    <x v="5"/>
  </r>
  <r>
    <x v="1"/>
    <x v="2"/>
    <s v="DIRECCION DE TALENTO HUMANO"/>
    <n v="5100"/>
    <x v="47"/>
    <n v="0"/>
    <n v="154"/>
    <n v="55"/>
    <n v="209"/>
    <n v="209"/>
    <n v="5678"/>
    <n v="0.26315789473684209"/>
    <x v="1"/>
    <x v="5"/>
  </r>
  <r>
    <x v="1"/>
    <x v="2"/>
    <s v="DIRECCION DE TALENTO HUMANO"/>
    <n v="5101"/>
    <x v="48"/>
    <n v="0"/>
    <n v="18"/>
    <n v="58"/>
    <n v="76"/>
    <n v="76"/>
    <n v="5678"/>
    <n v="0.76315789473684215"/>
    <x v="1"/>
    <x v="5"/>
  </r>
  <r>
    <x v="1"/>
    <x v="2"/>
    <s v="DIRECCION DE TALENTO HUMANO"/>
    <n v="5110"/>
    <x v="49"/>
    <n v="0"/>
    <n v="113"/>
    <n v="186"/>
    <n v="299"/>
    <n v="299"/>
    <n v="5678"/>
    <n v="0.62207357859531776"/>
    <x v="1"/>
    <x v="5"/>
  </r>
  <r>
    <x v="1"/>
    <x v="2"/>
    <s v="DIRECCION DE TALENTO HUMANO"/>
    <n v="5111"/>
    <x v="50"/>
    <n v="0"/>
    <n v="92"/>
    <n v="87"/>
    <n v="179"/>
    <n v="179"/>
    <n v="5678"/>
    <n v="0.48603351955307261"/>
    <x v="1"/>
    <x v="5"/>
  </r>
  <r>
    <x v="1"/>
    <x v="2"/>
    <s v="DIRECCION DE TALENTO HUMANO"/>
    <n v="5120"/>
    <x v="51"/>
    <n v="0"/>
    <n v="1"/>
    <n v="48"/>
    <n v="49"/>
    <n v="49"/>
    <n v="5678"/>
    <n v="0.97959183673469385"/>
    <x v="1"/>
    <x v="5"/>
  </r>
  <r>
    <x v="1"/>
    <x v="2"/>
    <s v="DIRECCION DE TALENTO HUMANO"/>
    <n v="5130"/>
    <x v="52"/>
    <n v="0"/>
    <n v="126"/>
    <n v="122"/>
    <n v="248"/>
    <n v="248"/>
    <n v="5678"/>
    <n v="0.49193548387096775"/>
    <x v="1"/>
    <x v="5"/>
  </r>
  <r>
    <x v="1"/>
    <x v="2"/>
    <s v="DIRECCION DE CONTRATOS"/>
    <n v="5200"/>
    <x v="58"/>
    <n v="0"/>
    <n v="2"/>
    <n v="5"/>
    <n v="7"/>
    <n v="7"/>
    <n v="5678"/>
    <n v="0.7142857142857143"/>
    <x v="1"/>
    <x v="5"/>
  </r>
  <r>
    <x v="1"/>
    <x v="2"/>
    <s v="DIRECCION DE CONTRATOS"/>
    <n v="5210"/>
    <x v="3"/>
    <n v="0"/>
    <n v="64"/>
    <n v="65"/>
    <n v="129"/>
    <n v="129"/>
    <n v="5678"/>
    <n v="0.50387596899224807"/>
    <x v="1"/>
    <x v="5"/>
  </r>
  <r>
    <x v="1"/>
    <x v="2"/>
    <s v="DIRECCION DE CONTRATOS"/>
    <n v="5220"/>
    <x v="4"/>
    <n v="6"/>
    <n v="194"/>
    <n v="482"/>
    <n v="682"/>
    <n v="676"/>
    <n v="5678"/>
    <n v="0.71301775147928992"/>
    <x v="1"/>
    <x v="5"/>
  </r>
  <r>
    <x v="1"/>
    <x v="2"/>
    <s v="DIRECCION DESERVICIOS ADMINISTRATIVOS"/>
    <n v="5300"/>
    <x v="5"/>
    <n v="0"/>
    <n v="31"/>
    <n v="138"/>
    <n v="169"/>
    <n v="169"/>
    <n v="5678"/>
    <n v="0.81656804733727806"/>
    <x v="1"/>
    <x v="5"/>
  </r>
  <r>
    <x v="1"/>
    <x v="2"/>
    <s v="DIRECCION DESERVICIOS ADMINISTRATIVOS"/>
    <n v="5301"/>
    <x v="6"/>
    <n v="0"/>
    <n v="32"/>
    <n v="246"/>
    <n v="278"/>
    <n v="278"/>
    <n v="5678"/>
    <n v="0.8848920863309353"/>
    <x v="1"/>
    <x v="5"/>
  </r>
  <r>
    <x v="1"/>
    <x v="1"/>
    <s v="DLES"/>
    <n v="2204"/>
    <x v="30"/>
    <n v="0"/>
    <n v="2"/>
    <n v="19"/>
    <n v="21"/>
    <n v="21"/>
    <n v="5678"/>
    <n v="0.90476190476190477"/>
    <x v="1"/>
    <x v="5"/>
  </r>
  <r>
    <x v="1"/>
    <x v="1"/>
    <s v="DLES"/>
    <n v="2205"/>
    <x v="31"/>
    <n v="0"/>
    <n v="2"/>
    <n v="14"/>
    <n v="16"/>
    <n v="16"/>
    <n v="5678"/>
    <n v="0.875"/>
    <x v="1"/>
    <x v="5"/>
  </r>
  <r>
    <x v="1"/>
    <x v="1"/>
    <s v="DLES"/>
    <n v="2206"/>
    <x v="32"/>
    <n v="0"/>
    <n v="11"/>
    <n v="6"/>
    <n v="17"/>
    <n v="17"/>
    <n v="5678"/>
    <n v="0.35294117647058826"/>
    <x v="1"/>
    <x v="5"/>
  </r>
  <r>
    <x v="1"/>
    <x v="1"/>
    <s v="DLES"/>
    <n v="2207"/>
    <x v="33"/>
    <n v="0"/>
    <n v="0"/>
    <n v="19"/>
    <n v="19"/>
    <n v="19"/>
    <n v="5678"/>
    <n v="1"/>
    <x v="1"/>
    <x v="5"/>
  </r>
  <r>
    <x v="1"/>
    <x v="1"/>
    <s v="DLES"/>
    <n v="2208"/>
    <x v="34"/>
    <n v="0"/>
    <n v="27"/>
    <n v="11"/>
    <n v="38"/>
    <n v="38"/>
    <n v="5678"/>
    <n v="0.28947368421052633"/>
    <x v="1"/>
    <x v="5"/>
  </r>
  <r>
    <x v="1"/>
    <x v="1"/>
    <s v="DLES"/>
    <n v="2209"/>
    <x v="35"/>
    <n v="0"/>
    <n v="3"/>
    <n v="16"/>
    <n v="19"/>
    <n v="19"/>
    <n v="5678"/>
    <n v="0.84210526315789469"/>
    <x v="1"/>
    <x v="5"/>
  </r>
  <r>
    <x v="1"/>
    <x v="1"/>
    <s v="DLES"/>
    <n v="2210"/>
    <x v="36"/>
    <n v="0"/>
    <n v="17"/>
    <n v="22"/>
    <n v="39"/>
    <n v="39"/>
    <n v="5678"/>
    <n v="0.5641025641025641"/>
    <x v="1"/>
    <x v="5"/>
  </r>
  <r>
    <x v="1"/>
    <x v="1"/>
    <s v="DLES"/>
    <n v="2211"/>
    <x v="37"/>
    <n v="0"/>
    <n v="8"/>
    <n v="21"/>
    <n v="29"/>
    <n v="29"/>
    <n v="5678"/>
    <n v="0.72413793103448276"/>
    <x v="1"/>
    <x v="5"/>
  </r>
  <r>
    <x v="1"/>
    <x v="1"/>
    <s v="DLES"/>
    <n v="2212"/>
    <x v="38"/>
    <n v="0"/>
    <n v="3"/>
    <n v="9"/>
    <n v="12"/>
    <n v="12"/>
    <n v="5678"/>
    <n v="0.75"/>
    <x v="1"/>
    <x v="5"/>
  </r>
  <r>
    <x v="1"/>
    <x v="1"/>
    <s v="DLES"/>
    <n v="2213"/>
    <x v="39"/>
    <n v="0"/>
    <n v="11"/>
    <n v="8"/>
    <n v="19"/>
    <n v="19"/>
    <n v="5678"/>
    <n v="0.42105263157894735"/>
    <x v="1"/>
    <x v="5"/>
  </r>
  <r>
    <x v="1"/>
    <x v="1"/>
    <s v="DLES"/>
    <n v="2214"/>
    <x v="40"/>
    <n v="0"/>
    <n v="10"/>
    <n v="10"/>
    <n v="20"/>
    <n v="20"/>
    <n v="5678"/>
    <n v="0.5"/>
    <x v="1"/>
    <x v="5"/>
  </r>
  <r>
    <x v="1"/>
    <x v="1"/>
    <s v="DLES"/>
    <n v="2215"/>
    <x v="11"/>
    <n v="0"/>
    <n v="6"/>
    <n v="10"/>
    <n v="16"/>
    <n v="16"/>
    <n v="5678"/>
    <n v="0.625"/>
    <x v="1"/>
    <x v="5"/>
  </r>
  <r>
    <x v="1"/>
    <x v="1"/>
    <s v="DLES"/>
    <n v="2216"/>
    <x v="12"/>
    <n v="0"/>
    <n v="5"/>
    <n v="8"/>
    <n v="13"/>
    <n v="13"/>
    <n v="5678"/>
    <n v="0.61538461538461542"/>
    <x v="1"/>
    <x v="5"/>
  </r>
  <r>
    <x v="1"/>
    <x v="1"/>
    <s v="DLES"/>
    <n v="2218"/>
    <x v="13"/>
    <n v="0"/>
    <n v="9"/>
    <n v="20"/>
    <n v="29"/>
    <n v="29"/>
    <n v="5678"/>
    <n v="0.68965517241379315"/>
    <x v="1"/>
    <x v="5"/>
  </r>
  <r>
    <x v="1"/>
    <x v="1"/>
    <s v="DLES"/>
    <n v="2219"/>
    <x v="14"/>
    <n v="0"/>
    <n v="18"/>
    <n v="10"/>
    <n v="28"/>
    <n v="28"/>
    <n v="5678"/>
    <n v="0.35714285714285715"/>
    <x v="1"/>
    <x v="5"/>
  </r>
  <r>
    <x v="1"/>
    <x v="1"/>
    <s v="DLES"/>
    <n v="2220"/>
    <x v="53"/>
    <n v="0"/>
    <n v="0"/>
    <n v="5"/>
    <n v="5"/>
    <n v="5"/>
    <n v="5678"/>
    <n v="1"/>
    <x v="1"/>
    <x v="5"/>
  </r>
  <r>
    <x v="1"/>
    <x v="1"/>
    <s v="DIRECCIÓN DE PARTICIPACIÓN Y RELACIONES INTERINSTITUCIONALES"/>
    <n v="2300"/>
    <x v="15"/>
    <n v="0"/>
    <n v="5"/>
    <n v="37"/>
    <n v="42"/>
    <n v="42"/>
    <n v="5678"/>
    <n v="0.88095238095238093"/>
    <x v="1"/>
    <x v="5"/>
  </r>
  <r>
    <x v="1"/>
    <x v="1"/>
    <s v="DIRECCIÓN DE RELACIONES CON EL SECTOR EDUCATIVO PRIVADO"/>
    <n v="2400"/>
    <x v="54"/>
    <n v="0"/>
    <n v="5"/>
    <n v="1"/>
    <n v="6"/>
    <n v="6"/>
    <n v="5678"/>
    <n v="0.16666666666666666"/>
    <x v="1"/>
    <x v="5"/>
  </r>
  <r>
    <x v="1"/>
    <x v="1"/>
    <s v="DIRECCIÓN DE INSPECCIÓN Y VIGILANCIA"/>
    <n v="2500"/>
    <x v="16"/>
    <n v="0"/>
    <n v="31"/>
    <n v="54"/>
    <n v="85"/>
    <n v="85"/>
    <n v="5678"/>
    <n v="0.63529411764705879"/>
    <x v="1"/>
    <x v="5"/>
  </r>
  <r>
    <x v="1"/>
    <x v="3"/>
    <s v="SUBSECRETARÍA DE CALIDAD Y PERTINENCIA"/>
    <n v="3000"/>
    <x v="17"/>
    <n v="0"/>
    <n v="1"/>
    <n v="15"/>
    <n v="16"/>
    <n v="16"/>
    <n v="5678"/>
    <n v="0.9375"/>
    <x v="1"/>
    <x v="5"/>
  </r>
  <r>
    <x v="1"/>
    <x v="3"/>
    <s v="DIRECCIÓN DE PARTICIPACIÓN Y RELACIONES INTERINSTITUCIONALES"/>
    <n v="3001"/>
    <x v="55"/>
    <n v="0"/>
    <n v="1"/>
    <n v="0"/>
    <n v="1"/>
    <n v="1"/>
    <n v="5678"/>
    <n v="0"/>
    <x v="1"/>
    <x v="5"/>
  </r>
  <r>
    <x v="1"/>
    <x v="3"/>
    <s v="DIRECCIÓN DE EDUCACIÓN PREESCOLAR Y BÁSICA"/>
    <n v="3100"/>
    <x v="18"/>
    <n v="0"/>
    <n v="7"/>
    <n v="27"/>
    <n v="34"/>
    <n v="34"/>
    <n v="5678"/>
    <n v="0.79411764705882348"/>
    <x v="1"/>
    <x v="5"/>
  </r>
  <r>
    <x v="1"/>
    <x v="3"/>
    <s v="DIRECCIÓN DE EDUCACIÓN MEDIA"/>
    <n v="3200"/>
    <x v="19"/>
    <n v="0"/>
    <n v="18"/>
    <n v="9"/>
    <n v="27"/>
    <n v="27"/>
    <n v="5678"/>
    <n v="0.33333333333333331"/>
    <x v="1"/>
    <x v="5"/>
  </r>
  <r>
    <x v="1"/>
    <x v="3"/>
    <s v="DIRECCIÓN DE CIENCIAS TECNOLOGÍAS Y MEDIOS EDUCATIVOS"/>
    <n v="3300"/>
    <x v="20"/>
    <n v="0"/>
    <n v="4"/>
    <n v="20"/>
    <n v="24"/>
    <n v="24"/>
    <n v="5678"/>
    <n v="0.83333333333333337"/>
    <x v="1"/>
    <x v="5"/>
  </r>
  <r>
    <x v="1"/>
    <x v="3"/>
    <s v="DIRECCIÓN DE INCLUSIÓN E INTEGRACIÓN DE POBLACIONES"/>
    <n v="3400"/>
    <x v="21"/>
    <n v="0"/>
    <n v="11"/>
    <n v="32"/>
    <n v="43"/>
    <n v="43"/>
    <n v="5678"/>
    <n v="0.7441860465116279"/>
    <x v="1"/>
    <x v="5"/>
  </r>
  <r>
    <x v="1"/>
    <x v="3"/>
    <s v="ESTRATEGIA RIO"/>
    <n v="3401"/>
    <x v="21"/>
    <n v="0"/>
    <n v="2"/>
    <n v="9"/>
    <n v="11"/>
    <n v="11"/>
    <n v="5678"/>
    <n v="0.81818181818181823"/>
    <x v="1"/>
    <x v="5"/>
  </r>
  <r>
    <x v="1"/>
    <x v="3"/>
    <s v="DIRECCIÓN DE FORMACIÓN DE DOCENTES E INNOVACIÓNES PEDAGÓGICAS"/>
    <n v="3500"/>
    <x v="41"/>
    <n v="0"/>
    <n v="13"/>
    <n v="1"/>
    <n v="14"/>
    <n v="14"/>
    <n v="5678"/>
    <n v="7.1428571428571425E-2"/>
    <x v="1"/>
    <x v="5"/>
  </r>
  <r>
    <x v="1"/>
    <x v="3"/>
    <s v="DIRECCIÓN DE EVALUACIÓN DE LA EDUCACIÓN"/>
    <n v="3600"/>
    <x v="42"/>
    <n v="0"/>
    <n v="0"/>
    <n v="15"/>
    <n v="15"/>
    <n v="15"/>
    <n v="5678"/>
    <n v="1"/>
    <x v="1"/>
    <x v="5"/>
  </r>
  <r>
    <x v="1"/>
    <x v="4"/>
    <s v="SUBSECRETARÍA DE ACCESO Y PERMANENCIA"/>
    <n v="4000"/>
    <x v="56"/>
    <n v="0"/>
    <n v="0"/>
    <n v="22"/>
    <n v="22"/>
    <n v="22"/>
    <n v="5678"/>
    <n v="1"/>
    <x v="1"/>
    <x v="5"/>
  </r>
  <r>
    <x v="1"/>
    <x v="4"/>
    <s v="DIRECCIÓN DE COBERTURA"/>
    <n v="4100"/>
    <x v="43"/>
    <n v="0"/>
    <n v="0"/>
    <n v="81"/>
    <n v="81"/>
    <n v="81"/>
    <n v="5678"/>
    <n v="1"/>
    <x v="1"/>
    <x v="5"/>
  </r>
  <r>
    <x v="1"/>
    <x v="4"/>
    <s v="DIRECCIÓN DE BIENESTAR ESTUDIANTIL"/>
    <n v="4200"/>
    <x v="44"/>
    <n v="0"/>
    <n v="38"/>
    <n v="110"/>
    <n v="148"/>
    <n v="148"/>
    <n v="5678"/>
    <n v="0.7432432432432432"/>
    <x v="1"/>
    <x v="5"/>
  </r>
  <r>
    <x v="1"/>
    <x v="4"/>
    <s v="DIRECCIÓN DE CONSTRUCCIÓN Y CONSERVACIÓN DE ESTABLECIMIENTOS EDUCATIVOS"/>
    <n v="4300"/>
    <x v="45"/>
    <n v="0"/>
    <n v="105"/>
    <n v="356"/>
    <n v="461"/>
    <n v="461"/>
    <n v="5678"/>
    <n v="0.77223427331887207"/>
    <x v="1"/>
    <x v="5"/>
  </r>
  <r>
    <x v="1"/>
    <x v="4"/>
    <s v="DIRECCIÓN DE DOTACIONES ESCOLARES"/>
    <n v="4400"/>
    <x v="46"/>
    <n v="0"/>
    <n v="21"/>
    <n v="175"/>
    <n v="196"/>
    <n v="196"/>
    <n v="5678"/>
    <n v="0.8928571428571429"/>
    <x v="1"/>
    <x v="5"/>
  </r>
  <r>
    <x v="1"/>
    <x v="0"/>
    <s v="DESPACHO"/>
    <n v="1000"/>
    <x v="26"/>
    <n v="0"/>
    <n v="1"/>
    <n v="43"/>
    <n v="44"/>
    <n v="44"/>
    <n v="5083"/>
    <n v="0.97727272727272729"/>
    <x v="3"/>
    <x v="5"/>
  </r>
  <r>
    <x v="1"/>
    <x v="0"/>
    <s v="OFICINA ASESORA DE PLANEACIÓN"/>
    <n v="1100"/>
    <x v="27"/>
    <n v="0"/>
    <n v="5"/>
    <n v="53"/>
    <n v="58"/>
    <n v="58"/>
    <n v="5083"/>
    <n v="0.91379310344827591"/>
    <x v="3"/>
    <x v="5"/>
  </r>
  <r>
    <x v="1"/>
    <x v="0"/>
    <s v="OFICINA DE CONTROL INTERNO"/>
    <n v="1200"/>
    <x v="28"/>
    <n v="0"/>
    <n v="16"/>
    <n v="84"/>
    <n v="100"/>
    <n v="100"/>
    <n v="5083"/>
    <n v="0.84"/>
    <x v="3"/>
    <x v="5"/>
  </r>
  <r>
    <x v="1"/>
    <x v="0"/>
    <s v="OFICINA ASESORA DE JURIDÍCA"/>
    <n v="1300"/>
    <x v="29"/>
    <n v="10"/>
    <n v="2"/>
    <n v="283"/>
    <n v="295"/>
    <n v="285"/>
    <n v="5083"/>
    <n v="0.99298245614035086"/>
    <x v="3"/>
    <x v="5"/>
  </r>
  <r>
    <x v="1"/>
    <x v="0"/>
    <s v="OFICINA DE CONTROL DISCIPLINARIO"/>
    <n v="1400"/>
    <x v="0"/>
    <n v="0"/>
    <n v="12"/>
    <n v="159"/>
    <n v="171"/>
    <n v="171"/>
    <n v="5083"/>
    <n v="0.92982456140350878"/>
    <x v="3"/>
    <x v="5"/>
  </r>
  <r>
    <x v="1"/>
    <x v="0"/>
    <s v="OFICINA ASESORA DE COMUNICACIÓN Y PRENSA"/>
    <n v="1500"/>
    <x v="1"/>
    <n v="0"/>
    <n v="0"/>
    <n v="16"/>
    <n v="16"/>
    <n v="16"/>
    <n v="5083"/>
    <n v="1"/>
    <x v="3"/>
    <x v="5"/>
  </r>
  <r>
    <x v="1"/>
    <x v="1"/>
    <s v="SUBSECRETARÍA DE INTEGRACIÓN INTERINSTITUCIONAL"/>
    <n v="2000"/>
    <x v="2"/>
    <n v="0"/>
    <n v="6"/>
    <n v="40"/>
    <n v="46"/>
    <n v="46"/>
    <n v="5083"/>
    <n v="0.86956521739130432"/>
    <x v="3"/>
    <x v="5"/>
  </r>
  <r>
    <x v="1"/>
    <x v="1"/>
    <s v="DIRECCIÓN GENERAL DE EDUCACIÓN Y COLEGIOS DISTRITALES"/>
    <n v="2100"/>
    <x v="22"/>
    <n v="0"/>
    <n v="1"/>
    <n v="15"/>
    <n v="16"/>
    <n v="16"/>
    <n v="5083"/>
    <n v="0.9375"/>
    <x v="3"/>
    <x v="5"/>
  </r>
  <r>
    <x v="1"/>
    <x v="1"/>
    <s v="DLES"/>
    <n v="2201"/>
    <x v="23"/>
    <n v="0"/>
    <n v="6"/>
    <n v="12"/>
    <n v="18"/>
    <n v="18"/>
    <n v="5083"/>
    <n v="0.66666666666666663"/>
    <x v="3"/>
    <x v="5"/>
  </r>
  <r>
    <x v="1"/>
    <x v="1"/>
    <s v="DLES"/>
    <n v="2202"/>
    <x v="24"/>
    <n v="0"/>
    <n v="0"/>
    <n v="11"/>
    <n v="11"/>
    <n v="11"/>
    <n v="5083"/>
    <n v="1"/>
    <x v="3"/>
    <x v="5"/>
  </r>
  <r>
    <x v="1"/>
    <x v="1"/>
    <s v="DLES"/>
    <n v="2203"/>
    <x v="25"/>
    <n v="0"/>
    <n v="2"/>
    <n v="10"/>
    <n v="12"/>
    <n v="12"/>
    <n v="5083"/>
    <n v="0.83333333333333337"/>
    <x v="3"/>
    <x v="5"/>
  </r>
  <r>
    <x v="1"/>
    <x v="1"/>
    <s v="DLES"/>
    <n v="2204"/>
    <x v="30"/>
    <n v="0"/>
    <n v="0"/>
    <n v="20"/>
    <n v="20"/>
    <n v="20"/>
    <n v="5083"/>
    <n v="1"/>
    <x v="3"/>
    <x v="5"/>
  </r>
  <r>
    <x v="1"/>
    <x v="1"/>
    <s v="DLES"/>
    <n v="2205"/>
    <x v="31"/>
    <n v="0"/>
    <n v="11"/>
    <n v="19"/>
    <n v="30"/>
    <n v="30"/>
    <n v="5083"/>
    <n v="0.6333333333333333"/>
    <x v="3"/>
    <x v="5"/>
  </r>
  <r>
    <x v="1"/>
    <x v="1"/>
    <s v="DLES"/>
    <n v="2206"/>
    <x v="32"/>
    <n v="0"/>
    <n v="1"/>
    <n v="8"/>
    <n v="9"/>
    <n v="9"/>
    <n v="5083"/>
    <n v="0.88888888888888884"/>
    <x v="3"/>
    <x v="5"/>
  </r>
  <r>
    <x v="1"/>
    <x v="1"/>
    <s v="DLES"/>
    <n v="2207"/>
    <x v="33"/>
    <n v="0"/>
    <n v="1"/>
    <n v="30"/>
    <n v="31"/>
    <n v="31"/>
    <n v="5083"/>
    <n v="0.967741935483871"/>
    <x v="3"/>
    <x v="5"/>
  </r>
  <r>
    <x v="1"/>
    <x v="1"/>
    <s v="DLES"/>
    <n v="2208"/>
    <x v="34"/>
    <n v="0"/>
    <n v="15"/>
    <n v="23"/>
    <n v="38"/>
    <n v="38"/>
    <n v="5083"/>
    <n v="0.60526315789473684"/>
    <x v="3"/>
    <x v="5"/>
  </r>
  <r>
    <x v="1"/>
    <x v="1"/>
    <s v="DLES"/>
    <n v="2209"/>
    <x v="35"/>
    <n v="0"/>
    <n v="0"/>
    <n v="29"/>
    <n v="29"/>
    <n v="29"/>
    <n v="5083"/>
    <n v="1"/>
    <x v="3"/>
    <x v="5"/>
  </r>
  <r>
    <x v="1"/>
    <x v="1"/>
    <s v="DLES"/>
    <n v="2210"/>
    <x v="36"/>
    <n v="0"/>
    <n v="0"/>
    <n v="31"/>
    <n v="31"/>
    <n v="31"/>
    <n v="5083"/>
    <n v="1"/>
    <x v="3"/>
    <x v="5"/>
  </r>
  <r>
    <x v="1"/>
    <x v="1"/>
    <s v="DLES"/>
    <n v="2211"/>
    <x v="37"/>
    <n v="0"/>
    <n v="30"/>
    <n v="30"/>
    <n v="60"/>
    <n v="60"/>
    <n v="5083"/>
    <n v="0.5"/>
    <x v="3"/>
    <x v="5"/>
  </r>
  <r>
    <x v="1"/>
    <x v="1"/>
    <s v="DLES"/>
    <n v="2212"/>
    <x v="38"/>
    <n v="0"/>
    <n v="2"/>
    <n v="16"/>
    <n v="18"/>
    <n v="18"/>
    <n v="5083"/>
    <n v="0.88888888888888884"/>
    <x v="3"/>
    <x v="5"/>
  </r>
  <r>
    <x v="1"/>
    <x v="1"/>
    <s v="DLES"/>
    <n v="2213"/>
    <x v="39"/>
    <n v="0"/>
    <n v="4"/>
    <n v="23"/>
    <n v="27"/>
    <n v="27"/>
    <n v="5083"/>
    <n v="0.85185185185185186"/>
    <x v="3"/>
    <x v="5"/>
  </r>
  <r>
    <x v="1"/>
    <x v="1"/>
    <s v="DLES"/>
    <n v="2214"/>
    <x v="40"/>
    <n v="0"/>
    <n v="3"/>
    <n v="8"/>
    <n v="11"/>
    <n v="11"/>
    <n v="5083"/>
    <n v="0.72727272727272729"/>
    <x v="3"/>
    <x v="5"/>
  </r>
  <r>
    <x v="1"/>
    <x v="1"/>
    <s v="DLES"/>
    <n v="2215"/>
    <x v="11"/>
    <n v="0"/>
    <n v="4"/>
    <n v="5"/>
    <n v="9"/>
    <n v="9"/>
    <n v="5083"/>
    <n v="0.55555555555555558"/>
    <x v="3"/>
    <x v="5"/>
  </r>
  <r>
    <x v="1"/>
    <x v="1"/>
    <s v="DLES"/>
    <n v="2216"/>
    <x v="12"/>
    <n v="0"/>
    <n v="1"/>
    <n v="5"/>
    <n v="6"/>
    <n v="6"/>
    <n v="5083"/>
    <n v="0.83333333333333337"/>
    <x v="3"/>
    <x v="5"/>
  </r>
  <r>
    <x v="1"/>
    <x v="1"/>
    <s v="DLES"/>
    <n v="2218"/>
    <x v="13"/>
    <n v="0"/>
    <n v="4"/>
    <n v="10"/>
    <n v="14"/>
    <n v="14"/>
    <n v="5083"/>
    <n v="0.7142857142857143"/>
    <x v="3"/>
    <x v="5"/>
  </r>
  <r>
    <x v="1"/>
    <x v="1"/>
    <s v="DLES"/>
    <n v="2219"/>
    <x v="14"/>
    <n v="0"/>
    <n v="3"/>
    <n v="11"/>
    <n v="14"/>
    <n v="14"/>
    <n v="5083"/>
    <n v="0.7857142857142857"/>
    <x v="3"/>
    <x v="5"/>
  </r>
  <r>
    <x v="1"/>
    <x v="1"/>
    <s v="DLES"/>
    <n v="2220"/>
    <x v="53"/>
    <n v="0"/>
    <n v="0"/>
    <n v="5"/>
    <n v="5"/>
    <n v="5"/>
    <n v="5083"/>
    <n v="1"/>
    <x v="3"/>
    <x v="5"/>
  </r>
  <r>
    <x v="1"/>
    <x v="1"/>
    <s v="DIRECCIÓN DE PARTICIPACIÓN Y RELACIONES INTERINSTITUCIONALES"/>
    <n v="2300"/>
    <x v="15"/>
    <n v="0"/>
    <n v="2"/>
    <n v="16"/>
    <n v="18"/>
    <n v="18"/>
    <n v="5083"/>
    <n v="0.88888888888888884"/>
    <x v="3"/>
    <x v="5"/>
  </r>
  <r>
    <x v="1"/>
    <x v="1"/>
    <s v="DIRECCIÓN DE RELACIONES CON EL SECTOR EDUCATIVO PRIVADO"/>
    <n v="2400"/>
    <x v="54"/>
    <n v="0"/>
    <n v="5"/>
    <n v="1"/>
    <n v="6"/>
    <n v="6"/>
    <n v="5083"/>
    <n v="0.16666666666666666"/>
    <x v="3"/>
    <x v="5"/>
  </r>
  <r>
    <x v="1"/>
    <x v="1"/>
    <s v="DIRECCIÓN DE INSPECCIÓN Y VIGILANCIA"/>
    <n v="2500"/>
    <x v="16"/>
    <n v="1"/>
    <n v="36"/>
    <n v="123"/>
    <n v="160"/>
    <n v="159"/>
    <n v="5083"/>
    <n v="0.77358490566037741"/>
    <x v="3"/>
    <x v="5"/>
  </r>
  <r>
    <x v="1"/>
    <x v="3"/>
    <s v="SUBSECRETARÍA DE CALIDAD Y PERTINENCIA"/>
    <n v="3000"/>
    <x v="17"/>
    <n v="0"/>
    <n v="0"/>
    <n v="20"/>
    <n v="20"/>
    <n v="20"/>
    <n v="5083"/>
    <n v="1"/>
    <x v="3"/>
    <x v="5"/>
  </r>
  <r>
    <x v="1"/>
    <x v="3"/>
    <s v="DIRECCIÓN DE EDUCACIÓN PREESCOLAR Y BÁSICA"/>
    <n v="3100"/>
    <x v="18"/>
    <n v="0"/>
    <n v="1"/>
    <n v="35"/>
    <n v="36"/>
    <n v="36"/>
    <n v="5083"/>
    <n v="0.97222222222222221"/>
    <x v="3"/>
    <x v="5"/>
  </r>
  <r>
    <x v="1"/>
    <x v="3"/>
    <s v="DIRECCIÓN DE EDUCACIÓN MEDIA"/>
    <n v="3200"/>
    <x v="19"/>
    <n v="0"/>
    <n v="7"/>
    <n v="15"/>
    <n v="22"/>
    <n v="22"/>
    <n v="5083"/>
    <n v="0.68181818181818177"/>
    <x v="3"/>
    <x v="5"/>
  </r>
  <r>
    <x v="1"/>
    <x v="3"/>
    <s v="DIRECCIÓN DE CIENCIAS TECNOLOGÍAS Y MEDIOS EDUCATIVOS"/>
    <n v="3300"/>
    <x v="20"/>
    <n v="0"/>
    <n v="7"/>
    <n v="15"/>
    <n v="22"/>
    <n v="22"/>
    <n v="5083"/>
    <n v="0.68181818181818177"/>
    <x v="3"/>
    <x v="5"/>
  </r>
  <r>
    <x v="1"/>
    <x v="3"/>
    <s v="DIRECCIÓN DE INCLUSIÓN E INTEGRACIÓN DE POBLACIONES"/>
    <n v="3400"/>
    <x v="21"/>
    <n v="1"/>
    <n v="5"/>
    <n v="28"/>
    <n v="34"/>
    <n v="33"/>
    <n v="5083"/>
    <n v="0.84848484848484851"/>
    <x v="3"/>
    <x v="5"/>
  </r>
  <r>
    <x v="1"/>
    <x v="3"/>
    <s v="DIRECCIÓN DE FORMACIÓN DE DOCENTES E INNOVACIÓNES PEDAGÓGICAS"/>
    <n v="3500"/>
    <x v="41"/>
    <n v="0"/>
    <n v="5"/>
    <n v="6"/>
    <n v="11"/>
    <n v="11"/>
    <n v="5083"/>
    <n v="0.54545454545454541"/>
    <x v="3"/>
    <x v="5"/>
  </r>
  <r>
    <x v="1"/>
    <x v="3"/>
    <s v="DIRECCIÓN DE EVALUACIÓN DE LA EDUCACIÓN"/>
    <n v="3600"/>
    <x v="42"/>
    <n v="0"/>
    <n v="2"/>
    <n v="19"/>
    <n v="21"/>
    <n v="21"/>
    <n v="5083"/>
    <n v="0.90476190476190477"/>
    <x v="3"/>
    <x v="5"/>
  </r>
  <r>
    <x v="1"/>
    <x v="4"/>
    <s v="SUBSECRETARÍA DE ACCESO Y PERMANENCIA"/>
    <n v="4000"/>
    <x v="56"/>
    <n v="0"/>
    <n v="8"/>
    <n v="22"/>
    <n v="30"/>
    <n v="30"/>
    <n v="5083"/>
    <n v="0.73333333333333328"/>
    <x v="3"/>
    <x v="5"/>
  </r>
  <r>
    <x v="1"/>
    <x v="4"/>
    <s v="DIRECCIÓN DE COBERTURA"/>
    <n v="4100"/>
    <x v="43"/>
    <n v="0"/>
    <n v="1"/>
    <n v="31"/>
    <n v="32"/>
    <n v="32"/>
    <n v="5083"/>
    <n v="0.96875"/>
    <x v="3"/>
    <x v="5"/>
  </r>
  <r>
    <x v="1"/>
    <x v="4"/>
    <s v="DIRECCIÓN DE BIENESTAR ESTUDIANTIL"/>
    <n v="4200"/>
    <x v="44"/>
    <n v="0"/>
    <n v="4"/>
    <n v="67"/>
    <n v="71"/>
    <n v="71"/>
    <n v="5083"/>
    <n v="0.94366197183098588"/>
    <x v="3"/>
    <x v="5"/>
  </r>
  <r>
    <x v="1"/>
    <x v="4"/>
    <s v="DIRECCIÓN DE CONSTRUCCIÓN Y CONSERVACIÓN DE ESTABLECIMIENTOS EDUCATIVOS"/>
    <n v="4300"/>
    <x v="45"/>
    <n v="0"/>
    <n v="58"/>
    <n v="329"/>
    <n v="387"/>
    <n v="387"/>
    <n v="5083"/>
    <n v="0.85012919896640826"/>
    <x v="3"/>
    <x v="5"/>
  </r>
  <r>
    <x v="1"/>
    <x v="4"/>
    <s v="DIRECCIÓN DE DOTACIONES ESCOLARES"/>
    <n v="4400"/>
    <x v="46"/>
    <n v="0"/>
    <n v="4"/>
    <n v="149"/>
    <n v="153"/>
    <n v="153"/>
    <n v="5083"/>
    <n v="0.97385620915032678"/>
    <x v="3"/>
    <x v="5"/>
  </r>
  <r>
    <x v="1"/>
    <x v="2"/>
    <s v="SUBSECRETARÍA DE GESTIÓN INSTITUCIONAL"/>
    <n v="5000"/>
    <x v="57"/>
    <n v="0"/>
    <n v="0"/>
    <n v="72"/>
    <n v="72"/>
    <n v="72"/>
    <n v="5083"/>
    <n v="1"/>
    <x v="3"/>
    <x v="5"/>
  </r>
  <r>
    <x v="1"/>
    <x v="2"/>
    <s v="DIRECCION DE TALENTO HUMANO"/>
    <n v="5100"/>
    <x v="47"/>
    <n v="1"/>
    <n v="87"/>
    <n v="250"/>
    <n v="338"/>
    <n v="337"/>
    <n v="5083"/>
    <n v="0.74183976261127593"/>
    <x v="3"/>
    <x v="5"/>
  </r>
  <r>
    <x v="1"/>
    <x v="2"/>
    <s v="DIRECCION DE TALENTO HUMANO"/>
    <n v="5110"/>
    <x v="49"/>
    <n v="1"/>
    <n v="16"/>
    <n v="296"/>
    <n v="313"/>
    <n v="312"/>
    <n v="5083"/>
    <n v="0.94871794871794868"/>
    <x v="3"/>
    <x v="5"/>
  </r>
  <r>
    <x v="1"/>
    <x v="2"/>
    <s v="DIRECCION DE TALENTO HUMANO"/>
    <n v="5120"/>
    <x v="51"/>
    <n v="0"/>
    <n v="46"/>
    <n v="196"/>
    <n v="242"/>
    <n v="242"/>
    <n v="5083"/>
    <n v="0.80991735537190079"/>
    <x v="3"/>
    <x v="5"/>
  </r>
  <r>
    <x v="1"/>
    <x v="2"/>
    <s v="DIRECCION DE TALENTO HUMANO"/>
    <n v="5130"/>
    <x v="52"/>
    <n v="4"/>
    <n v="33"/>
    <n v="56"/>
    <n v="93"/>
    <n v="89"/>
    <n v="5083"/>
    <n v="0.6292134831460674"/>
    <x v="3"/>
    <x v="5"/>
  </r>
  <r>
    <x v="1"/>
    <x v="2"/>
    <s v="DIRECCION DE CONTRATOS"/>
    <n v="5200"/>
    <x v="58"/>
    <n v="0"/>
    <n v="0"/>
    <n v="57"/>
    <n v="57"/>
    <n v="57"/>
    <n v="5083"/>
    <n v="1"/>
    <x v="3"/>
    <x v="5"/>
  </r>
  <r>
    <x v="1"/>
    <x v="2"/>
    <s v="DIRECCION DE CONTRATOS"/>
    <n v="5210"/>
    <x v="3"/>
    <n v="0"/>
    <n v="3"/>
    <n v="154"/>
    <n v="157"/>
    <n v="157"/>
    <n v="5083"/>
    <n v="0.98089171974522293"/>
    <x v="3"/>
    <x v="5"/>
  </r>
  <r>
    <x v="1"/>
    <x v="2"/>
    <s v="DIRECCION DE CONTRATOS"/>
    <n v="5220"/>
    <x v="4"/>
    <n v="0"/>
    <n v="1"/>
    <n v="826"/>
    <n v="827"/>
    <n v="827"/>
    <n v="5083"/>
    <n v="0.99879081015719473"/>
    <x v="3"/>
    <x v="5"/>
  </r>
  <r>
    <x v="1"/>
    <x v="2"/>
    <s v="DIRECCION DESERVICIOS ADMINISTRATIVOS"/>
    <n v="5300"/>
    <x v="5"/>
    <n v="0"/>
    <n v="47"/>
    <n v="366"/>
    <n v="413"/>
    <n v="413"/>
    <n v="5083"/>
    <n v="0.8861985472154964"/>
    <x v="3"/>
    <x v="5"/>
  </r>
  <r>
    <x v="1"/>
    <x v="2"/>
    <s v="DIRECCION DESERVICIOS ADMINISTRATIVOS"/>
    <n v="5310"/>
    <x v="7"/>
    <n v="0"/>
    <n v="0"/>
    <n v="31"/>
    <n v="31"/>
    <n v="31"/>
    <n v="5083"/>
    <n v="1"/>
    <x v="3"/>
    <x v="5"/>
  </r>
  <r>
    <x v="1"/>
    <x v="2"/>
    <s v="DIRECCION DESERVICIOS ADMINISTRATIVOS"/>
    <n v="5320"/>
    <x v="8"/>
    <n v="0"/>
    <n v="2"/>
    <n v="23"/>
    <n v="25"/>
    <n v="25"/>
    <n v="5083"/>
    <n v="0.92"/>
    <x v="3"/>
    <x v="5"/>
  </r>
  <r>
    <x v="1"/>
    <x v="2"/>
    <s v="DIRECCION FINANCIERA"/>
    <n v="5400"/>
    <x v="59"/>
    <n v="0"/>
    <n v="0"/>
    <n v="4"/>
    <n v="4"/>
    <n v="4"/>
    <n v="5083"/>
    <n v="1"/>
    <x v="3"/>
    <x v="5"/>
  </r>
  <r>
    <x v="1"/>
    <x v="2"/>
    <s v="DIRECCION FINANCIERA"/>
    <n v="5410"/>
    <x v="9"/>
    <n v="0"/>
    <n v="0"/>
    <n v="263"/>
    <n v="263"/>
    <n v="263"/>
    <n v="5083"/>
    <n v="1"/>
    <x v="3"/>
    <x v="5"/>
  </r>
  <r>
    <x v="1"/>
    <x v="2"/>
    <s v="DIRECCION FINANCIERA"/>
    <n v="5420"/>
    <x v="10"/>
    <n v="0"/>
    <n v="12"/>
    <n v="74"/>
    <n v="86"/>
    <n v="86"/>
    <n v="5083"/>
    <n v="0.86046511627906974"/>
    <x v="3"/>
    <x v="5"/>
  </r>
  <r>
    <x v="1"/>
    <x v="2"/>
    <s v="DIRECCION DE TALENTO HUMANO"/>
    <n v="5120"/>
    <x v="51"/>
    <n v="0"/>
    <n v="4"/>
    <n v="49"/>
    <n v="53"/>
    <n v="53"/>
    <n v="6347"/>
    <n v="0.92452830188679247"/>
    <x v="2"/>
    <x v="5"/>
  </r>
  <r>
    <x v="1"/>
    <x v="0"/>
    <s v="DESPACHO"/>
    <n v="1000"/>
    <x v="26"/>
    <n v="0"/>
    <n v="0"/>
    <n v="29"/>
    <n v="29"/>
    <n v="29"/>
    <n v="5518"/>
    <n v="1"/>
    <x v="1"/>
    <x v="6"/>
  </r>
  <r>
    <x v="1"/>
    <x v="0"/>
    <s v="OFICINA ASESORA DE PLANEACIÓN"/>
    <n v="1100"/>
    <x v="27"/>
    <n v="0"/>
    <n v="24"/>
    <n v="94"/>
    <n v="118"/>
    <n v="118"/>
    <n v="5518"/>
    <n v="0.79661016949152541"/>
    <x v="1"/>
    <x v="6"/>
  </r>
  <r>
    <x v="1"/>
    <x v="0"/>
    <s v="OFICINA DE CONTROL INTERNO"/>
    <n v="1200"/>
    <x v="28"/>
    <n v="0"/>
    <n v="8"/>
    <n v="54"/>
    <n v="62"/>
    <n v="62"/>
    <n v="5518"/>
    <n v="0.87096774193548387"/>
    <x v="1"/>
    <x v="6"/>
  </r>
  <r>
    <x v="1"/>
    <x v="0"/>
    <s v="OFICINA ASESORA DE JURIDÍCA"/>
    <n v="1300"/>
    <x v="29"/>
    <n v="0"/>
    <n v="66"/>
    <n v="303"/>
    <n v="369"/>
    <n v="369"/>
    <n v="5518"/>
    <n v="0.82113821138211385"/>
    <x v="1"/>
    <x v="6"/>
  </r>
  <r>
    <x v="1"/>
    <x v="0"/>
    <s v="OFICINA DE CONTROL DISCIPLINARIO"/>
    <n v="1400"/>
    <x v="0"/>
    <n v="0"/>
    <n v="86"/>
    <n v="164"/>
    <n v="250"/>
    <n v="250"/>
    <n v="5518"/>
    <n v="0.65600000000000003"/>
    <x v="1"/>
    <x v="6"/>
  </r>
  <r>
    <x v="1"/>
    <x v="0"/>
    <s v="OFICINA ASESORA DE COMUNICACIÓN Y PRENSA"/>
    <n v="1500"/>
    <x v="1"/>
    <n v="0"/>
    <n v="14"/>
    <n v="13"/>
    <n v="27"/>
    <n v="27"/>
    <n v="5518"/>
    <n v="0.48148148148148145"/>
    <x v="1"/>
    <x v="6"/>
  </r>
  <r>
    <x v="1"/>
    <x v="1"/>
    <s v="SUBSECRETARÍA DE INTEGRACIÓN INTERINSTITUCIONAL"/>
    <n v="2000"/>
    <x v="2"/>
    <n v="0"/>
    <n v="6"/>
    <n v="11"/>
    <n v="17"/>
    <n v="17"/>
    <n v="5518"/>
    <n v="0.6470588235294118"/>
    <x v="1"/>
    <x v="6"/>
  </r>
  <r>
    <x v="1"/>
    <x v="1"/>
    <s v="DIRECCIÓN GENERAL DE EDUCACIÓN Y COLEGIOS DISTRITALES"/>
    <n v="2100"/>
    <x v="22"/>
    <n v="0"/>
    <n v="24"/>
    <n v="20"/>
    <n v="44"/>
    <n v="44"/>
    <n v="5518"/>
    <n v="0.45454545454545453"/>
    <x v="1"/>
    <x v="6"/>
  </r>
  <r>
    <x v="1"/>
    <x v="1"/>
    <s v="DLES"/>
    <n v="2201"/>
    <x v="23"/>
    <n v="0"/>
    <n v="5"/>
    <n v="6"/>
    <n v="11"/>
    <n v="11"/>
    <n v="5518"/>
    <n v="0.54545454545454541"/>
    <x v="1"/>
    <x v="6"/>
  </r>
  <r>
    <x v="1"/>
    <x v="3"/>
    <s v="DIRECCIÓN DE PARTICIPACIÓN Y RELACIONES INTERINSTITUCIONALES"/>
    <n v="3001"/>
    <x v="55"/>
    <n v="0"/>
    <n v="0"/>
    <n v="1"/>
    <n v="1"/>
    <n v="1"/>
    <n v="5518"/>
    <n v="1"/>
    <x v="1"/>
    <x v="6"/>
  </r>
  <r>
    <x v="1"/>
    <x v="1"/>
    <s v="DLES"/>
    <n v="2202"/>
    <x v="24"/>
    <n v="0"/>
    <n v="16"/>
    <n v="8"/>
    <n v="24"/>
    <n v="24"/>
    <n v="5518"/>
    <n v="0.33333333333333331"/>
    <x v="1"/>
    <x v="6"/>
  </r>
  <r>
    <x v="1"/>
    <x v="1"/>
    <s v="DLES"/>
    <n v="2203"/>
    <x v="25"/>
    <n v="0"/>
    <n v="4"/>
    <n v="7"/>
    <n v="11"/>
    <n v="11"/>
    <n v="5518"/>
    <n v="0.63636363636363635"/>
    <x v="1"/>
    <x v="6"/>
  </r>
  <r>
    <x v="1"/>
    <x v="1"/>
    <s v="DLES"/>
    <n v="2204"/>
    <x v="30"/>
    <n v="0"/>
    <n v="1"/>
    <n v="8"/>
    <n v="9"/>
    <n v="9"/>
    <n v="5518"/>
    <n v="0.88888888888888884"/>
    <x v="1"/>
    <x v="6"/>
  </r>
  <r>
    <x v="1"/>
    <x v="1"/>
    <s v="DLES"/>
    <n v="2205"/>
    <x v="31"/>
    <n v="0"/>
    <n v="4"/>
    <n v="2"/>
    <n v="6"/>
    <n v="6"/>
    <n v="5518"/>
    <n v="0.33333333333333331"/>
    <x v="1"/>
    <x v="6"/>
  </r>
  <r>
    <x v="1"/>
    <x v="1"/>
    <s v="DLES"/>
    <n v="2206"/>
    <x v="32"/>
    <n v="0"/>
    <n v="7"/>
    <n v="3"/>
    <n v="10"/>
    <n v="10"/>
    <n v="5518"/>
    <n v="0.3"/>
    <x v="1"/>
    <x v="6"/>
  </r>
  <r>
    <x v="1"/>
    <x v="1"/>
    <s v="DLES"/>
    <n v="2207"/>
    <x v="33"/>
    <n v="0"/>
    <n v="0"/>
    <n v="17"/>
    <n v="17"/>
    <n v="17"/>
    <n v="5518"/>
    <n v="1"/>
    <x v="1"/>
    <x v="6"/>
  </r>
  <r>
    <x v="1"/>
    <x v="1"/>
    <s v="DLES"/>
    <n v="2208"/>
    <x v="34"/>
    <n v="0"/>
    <n v="20"/>
    <n v="8"/>
    <n v="28"/>
    <n v="28"/>
    <n v="5518"/>
    <n v="0.2857142857142857"/>
    <x v="1"/>
    <x v="6"/>
  </r>
  <r>
    <x v="1"/>
    <x v="1"/>
    <s v="DLES"/>
    <n v="2209"/>
    <x v="35"/>
    <n v="0"/>
    <n v="11"/>
    <n v="9"/>
    <n v="20"/>
    <n v="20"/>
    <n v="5518"/>
    <n v="0.45"/>
    <x v="1"/>
    <x v="6"/>
  </r>
  <r>
    <x v="1"/>
    <x v="1"/>
    <s v="DLES"/>
    <n v="2210"/>
    <x v="36"/>
    <n v="0"/>
    <n v="11"/>
    <n v="13"/>
    <n v="24"/>
    <n v="24"/>
    <n v="5518"/>
    <n v="0.54166666666666663"/>
    <x v="1"/>
    <x v="6"/>
  </r>
  <r>
    <x v="1"/>
    <x v="1"/>
    <s v="DLES"/>
    <n v="2211"/>
    <x v="37"/>
    <n v="0"/>
    <n v="12"/>
    <n v="16"/>
    <n v="28"/>
    <n v="28"/>
    <n v="5518"/>
    <n v="0.5714285714285714"/>
    <x v="1"/>
    <x v="6"/>
  </r>
  <r>
    <x v="1"/>
    <x v="1"/>
    <s v="DLES"/>
    <n v="2212"/>
    <x v="38"/>
    <n v="0"/>
    <n v="3"/>
    <n v="6"/>
    <n v="9"/>
    <n v="9"/>
    <n v="5518"/>
    <n v="0.66666666666666663"/>
    <x v="1"/>
    <x v="6"/>
  </r>
  <r>
    <x v="1"/>
    <x v="1"/>
    <s v="DLES"/>
    <n v="2213"/>
    <x v="39"/>
    <n v="0"/>
    <n v="11"/>
    <n v="6"/>
    <n v="17"/>
    <n v="17"/>
    <n v="5518"/>
    <n v="0.35294117647058826"/>
    <x v="1"/>
    <x v="6"/>
  </r>
  <r>
    <x v="1"/>
    <x v="1"/>
    <s v="DLES"/>
    <n v="2214"/>
    <x v="40"/>
    <n v="0"/>
    <n v="8"/>
    <n v="14"/>
    <n v="22"/>
    <n v="22"/>
    <n v="5518"/>
    <n v="0.63636363636363635"/>
    <x v="1"/>
    <x v="6"/>
  </r>
  <r>
    <x v="1"/>
    <x v="1"/>
    <s v="DLES"/>
    <n v="2215"/>
    <x v="11"/>
    <n v="0"/>
    <n v="3"/>
    <n v="7"/>
    <n v="10"/>
    <n v="10"/>
    <n v="5518"/>
    <n v="0.7"/>
    <x v="1"/>
    <x v="6"/>
  </r>
  <r>
    <x v="1"/>
    <x v="1"/>
    <s v="DLES"/>
    <n v="2216"/>
    <x v="12"/>
    <n v="0"/>
    <n v="2"/>
    <n v="2"/>
    <n v="4"/>
    <n v="4"/>
    <n v="5518"/>
    <n v="0.5"/>
    <x v="1"/>
    <x v="6"/>
  </r>
  <r>
    <x v="1"/>
    <x v="1"/>
    <s v="DLES"/>
    <n v="2218"/>
    <x v="13"/>
    <n v="0"/>
    <n v="4"/>
    <n v="18"/>
    <n v="22"/>
    <n v="22"/>
    <n v="5518"/>
    <n v="0.81818181818181823"/>
    <x v="1"/>
    <x v="6"/>
  </r>
  <r>
    <x v="1"/>
    <x v="1"/>
    <s v="DLES"/>
    <n v="2219"/>
    <x v="14"/>
    <n v="0"/>
    <n v="17"/>
    <n v="5"/>
    <n v="22"/>
    <n v="22"/>
    <n v="5518"/>
    <n v="0.22727272727272727"/>
    <x v="1"/>
    <x v="6"/>
  </r>
  <r>
    <x v="1"/>
    <x v="1"/>
    <s v="DLES"/>
    <n v="2220"/>
    <x v="53"/>
    <n v="0"/>
    <n v="0"/>
    <n v="2"/>
    <n v="2"/>
    <n v="2"/>
    <n v="5518"/>
    <n v="1"/>
    <x v="1"/>
    <x v="6"/>
  </r>
  <r>
    <x v="1"/>
    <x v="1"/>
    <s v="DIRECCIÓN DE PARTICIPACIÓN Y RELACIONES INTERINSTITUCIONALES"/>
    <n v="2300"/>
    <x v="15"/>
    <n v="0"/>
    <n v="29"/>
    <n v="4"/>
    <n v="33"/>
    <n v="33"/>
    <n v="5518"/>
    <n v="0.12121212121212122"/>
    <x v="1"/>
    <x v="6"/>
  </r>
  <r>
    <x v="1"/>
    <x v="1"/>
    <s v="DIRECCIÓN DE RELACIONES CON EL SECTOR EDUCATIVO PRIVADO"/>
    <n v="2400"/>
    <x v="54"/>
    <n v="0"/>
    <n v="5"/>
    <n v="1"/>
    <n v="6"/>
    <n v="6"/>
    <n v="5518"/>
    <n v="0.16666666666666666"/>
    <x v="1"/>
    <x v="6"/>
  </r>
  <r>
    <x v="1"/>
    <x v="1"/>
    <s v="DIRECCIÓN DE INSPECCIÓN Y VIGILANCIA"/>
    <n v="2500"/>
    <x v="16"/>
    <n v="0"/>
    <n v="36"/>
    <n v="68"/>
    <n v="104"/>
    <n v="104"/>
    <n v="5518"/>
    <n v="0.65384615384615385"/>
    <x v="1"/>
    <x v="6"/>
  </r>
  <r>
    <x v="1"/>
    <x v="3"/>
    <s v="SUBSECRETARÍA DE CALIDAD Y PERTINENCIA"/>
    <n v="3000"/>
    <x v="17"/>
    <n v="0"/>
    <n v="2"/>
    <n v="17"/>
    <n v="19"/>
    <n v="19"/>
    <n v="5518"/>
    <n v="0.89473684210526316"/>
    <x v="1"/>
    <x v="6"/>
  </r>
  <r>
    <x v="1"/>
    <x v="3"/>
    <s v="DIRECCIÓN DE EDUCACIÓN PREESCOLAR Y BÁSICA"/>
    <n v="3100"/>
    <x v="18"/>
    <n v="0"/>
    <n v="26"/>
    <n v="22"/>
    <n v="48"/>
    <n v="48"/>
    <n v="5518"/>
    <n v="0.45833333333333331"/>
    <x v="1"/>
    <x v="6"/>
  </r>
  <r>
    <x v="1"/>
    <x v="3"/>
    <s v="DIRECCIÓN DE EDUCACIÓN MEDIA"/>
    <n v="3200"/>
    <x v="19"/>
    <n v="0"/>
    <n v="6"/>
    <n v="13"/>
    <n v="19"/>
    <n v="19"/>
    <n v="5518"/>
    <n v="0.68421052631578949"/>
    <x v="1"/>
    <x v="6"/>
  </r>
  <r>
    <x v="1"/>
    <x v="3"/>
    <s v="DIRECCIÓN DE CIENCIAS TECNOLOGÍAS Y MEDIOS EDUCATIVOS"/>
    <n v="3300"/>
    <x v="20"/>
    <n v="0"/>
    <n v="3"/>
    <n v="14"/>
    <n v="17"/>
    <n v="17"/>
    <n v="5518"/>
    <n v="0.82352941176470584"/>
    <x v="1"/>
    <x v="6"/>
  </r>
  <r>
    <x v="1"/>
    <x v="3"/>
    <s v="DIRECCIÓN DE INCLUSIÓN E INTEGRACIÓN DE POBLACIONES"/>
    <n v="3400"/>
    <x v="21"/>
    <n v="0"/>
    <n v="23"/>
    <n v="55"/>
    <n v="78"/>
    <n v="78"/>
    <n v="5518"/>
    <n v="0.70512820512820518"/>
    <x v="1"/>
    <x v="6"/>
  </r>
  <r>
    <x v="1"/>
    <x v="3"/>
    <s v="ESTRATEGIA RIO"/>
    <n v="3401"/>
    <x v="21"/>
    <n v="0"/>
    <n v="4"/>
    <n v="9"/>
    <n v="13"/>
    <n v="13"/>
    <n v="5518"/>
    <n v="0.69230769230769229"/>
    <x v="1"/>
    <x v="6"/>
  </r>
  <r>
    <x v="1"/>
    <x v="3"/>
    <s v="DIRECCIÓN DE FORMACIÓN DE DOCENTES E INNOVACIÓNES PEDAGÓGICAS"/>
    <n v="3500"/>
    <x v="41"/>
    <n v="0"/>
    <n v="12"/>
    <n v="5"/>
    <n v="17"/>
    <n v="17"/>
    <n v="5518"/>
    <n v="0.29411764705882354"/>
    <x v="1"/>
    <x v="6"/>
  </r>
  <r>
    <x v="1"/>
    <x v="3"/>
    <s v="DIRECCIÓN DE EVALUACIÓN DE LA EDUCACIÓN"/>
    <n v="3600"/>
    <x v="42"/>
    <n v="0"/>
    <n v="0"/>
    <n v="20"/>
    <n v="20"/>
    <n v="20"/>
    <n v="5518"/>
    <n v="1"/>
    <x v="1"/>
    <x v="6"/>
  </r>
  <r>
    <x v="1"/>
    <x v="4"/>
    <s v="SUBSECRETARÍA DE ACCESO Y PERMANENCIA"/>
    <n v="4000"/>
    <x v="56"/>
    <n v="0"/>
    <n v="0"/>
    <n v="24"/>
    <n v="24"/>
    <n v="24"/>
    <n v="5518"/>
    <n v="1"/>
    <x v="1"/>
    <x v="6"/>
  </r>
  <r>
    <x v="1"/>
    <x v="4"/>
    <s v="DIRECCIÓN DE COBERTURA"/>
    <n v="4100"/>
    <x v="43"/>
    <n v="0"/>
    <n v="0"/>
    <n v="104"/>
    <n v="104"/>
    <n v="104"/>
    <n v="5518"/>
    <n v="1"/>
    <x v="1"/>
    <x v="6"/>
  </r>
  <r>
    <x v="1"/>
    <x v="4"/>
    <s v="DIRECCIÓN DE BIENESTAR ESTUDIANTIL"/>
    <n v="4200"/>
    <x v="44"/>
    <n v="0"/>
    <n v="38"/>
    <n v="68"/>
    <n v="106"/>
    <n v="106"/>
    <n v="5518"/>
    <n v="0.64150943396226412"/>
    <x v="1"/>
    <x v="6"/>
  </r>
  <r>
    <x v="1"/>
    <x v="4"/>
    <s v="DIRECCIÓN DE CONSTRUCCIÓN Y CONSERVACIÓN DE ESTABLECIMIENTOS EDUCATIVOS"/>
    <n v="4300"/>
    <x v="45"/>
    <n v="0"/>
    <n v="96"/>
    <n v="343"/>
    <n v="439"/>
    <n v="439"/>
    <n v="5518"/>
    <n v="0.78132118451025057"/>
    <x v="1"/>
    <x v="6"/>
  </r>
  <r>
    <x v="1"/>
    <x v="4"/>
    <s v="DIRECCIÓN DE DOTACIONES ESCOLARES"/>
    <n v="4400"/>
    <x v="46"/>
    <n v="0"/>
    <n v="7"/>
    <n v="139"/>
    <n v="146"/>
    <n v="146"/>
    <n v="5518"/>
    <n v="0.95205479452054798"/>
    <x v="1"/>
    <x v="6"/>
  </r>
  <r>
    <x v="1"/>
    <x v="2"/>
    <s v="SUBSECRETARÍA DE GESTIÓN INSTITUCIONAL"/>
    <n v="5000"/>
    <x v="57"/>
    <n v="0"/>
    <n v="1"/>
    <n v="44"/>
    <n v="45"/>
    <n v="45"/>
    <n v="5518"/>
    <n v="0.97777777777777775"/>
    <x v="1"/>
    <x v="6"/>
  </r>
  <r>
    <x v="1"/>
    <x v="2"/>
    <s v="DIRECCION DE TALENTO HUMANO"/>
    <n v="5100"/>
    <x v="47"/>
    <n v="0"/>
    <n v="66"/>
    <n v="102"/>
    <n v="168"/>
    <n v="168"/>
    <n v="5518"/>
    <n v="0.6071428571428571"/>
    <x v="1"/>
    <x v="6"/>
  </r>
  <r>
    <x v="1"/>
    <x v="2"/>
    <s v="DIRECCION DE TALENTO HUMANO"/>
    <n v="5101"/>
    <x v="48"/>
    <n v="0"/>
    <n v="8"/>
    <n v="50"/>
    <n v="58"/>
    <n v="58"/>
    <n v="5518"/>
    <n v="0.86206896551724133"/>
    <x v="1"/>
    <x v="6"/>
  </r>
  <r>
    <x v="1"/>
    <x v="2"/>
    <s v="DIRECCION DE TALENTO HUMANO"/>
    <n v="5110"/>
    <x v="49"/>
    <n v="0"/>
    <n v="82"/>
    <n v="179"/>
    <n v="261"/>
    <n v="261"/>
    <n v="5518"/>
    <n v="0.68582375478927204"/>
    <x v="1"/>
    <x v="6"/>
  </r>
  <r>
    <x v="1"/>
    <x v="2"/>
    <s v="DIRECCION DE TALENTO HUMANO"/>
    <n v="5111"/>
    <x v="50"/>
    <n v="0"/>
    <n v="109"/>
    <n v="24"/>
    <n v="133"/>
    <n v="133"/>
    <n v="5518"/>
    <n v="0.18045112781954886"/>
    <x v="1"/>
    <x v="6"/>
  </r>
  <r>
    <x v="1"/>
    <x v="2"/>
    <s v="DIRECCION DE TALENTO HUMANO"/>
    <n v="5120"/>
    <x v="51"/>
    <n v="0"/>
    <n v="4"/>
    <n v="30"/>
    <n v="34"/>
    <n v="34"/>
    <n v="5518"/>
    <n v="0.88235294117647056"/>
    <x v="1"/>
    <x v="6"/>
  </r>
  <r>
    <x v="1"/>
    <x v="2"/>
    <s v="DIRECCION DE TALENTO HUMANO"/>
    <n v="5130"/>
    <x v="52"/>
    <n v="0"/>
    <n v="110"/>
    <n v="122"/>
    <n v="232"/>
    <n v="232"/>
    <n v="5518"/>
    <n v="0.52586206896551724"/>
    <x v="1"/>
    <x v="6"/>
  </r>
  <r>
    <x v="1"/>
    <x v="2"/>
    <s v="DIRECCION DE CONTRATOS"/>
    <n v="5200"/>
    <x v="58"/>
    <n v="0"/>
    <n v="11"/>
    <n v="0"/>
    <n v="11"/>
    <n v="11"/>
    <n v="5518"/>
    <n v="0"/>
    <x v="1"/>
    <x v="6"/>
  </r>
  <r>
    <x v="1"/>
    <x v="2"/>
    <s v="DIRECCION DE CONTRATOS"/>
    <n v="5210"/>
    <x v="3"/>
    <n v="0"/>
    <n v="14"/>
    <n v="76"/>
    <n v="90"/>
    <n v="90"/>
    <n v="5518"/>
    <n v="0.84444444444444444"/>
    <x v="1"/>
    <x v="6"/>
  </r>
  <r>
    <x v="1"/>
    <x v="2"/>
    <s v="DIRECCION DE CONTRATOS"/>
    <n v="5220"/>
    <x v="4"/>
    <n v="0"/>
    <n v="152"/>
    <n v="747"/>
    <n v="899"/>
    <n v="899"/>
    <n v="5518"/>
    <n v="0.83092324805339268"/>
    <x v="1"/>
    <x v="6"/>
  </r>
  <r>
    <x v="1"/>
    <x v="2"/>
    <s v="DIRECCION DESERVICIOS ADMINISTRATIVOS"/>
    <n v="5300"/>
    <x v="5"/>
    <n v="0"/>
    <n v="67"/>
    <n v="160"/>
    <n v="227"/>
    <n v="227"/>
    <n v="5518"/>
    <n v="0.70484581497797361"/>
    <x v="1"/>
    <x v="6"/>
  </r>
  <r>
    <x v="1"/>
    <x v="2"/>
    <s v="DIRECCION DESERVICIOS ADMINISTRATIVOS"/>
    <n v="5301"/>
    <x v="6"/>
    <n v="0"/>
    <n v="36"/>
    <n v="213"/>
    <n v="249"/>
    <n v="249"/>
    <n v="5518"/>
    <n v="0.85542168674698793"/>
    <x v="1"/>
    <x v="6"/>
  </r>
  <r>
    <x v="1"/>
    <x v="2"/>
    <s v="DIRECCION DESERVICIOS ADMINISTRATIVOS"/>
    <n v="5302"/>
    <x v="5"/>
    <n v="0"/>
    <n v="1"/>
    <n v="0"/>
    <n v="1"/>
    <n v="1"/>
    <n v="5518"/>
    <n v="0"/>
    <x v="1"/>
    <x v="6"/>
  </r>
  <r>
    <x v="1"/>
    <x v="2"/>
    <s v="DIRECCION DESERVICIOS ADMINISTRATIVOS"/>
    <n v="5310"/>
    <x v="7"/>
    <n v="0"/>
    <n v="0"/>
    <n v="20"/>
    <n v="20"/>
    <n v="20"/>
    <n v="5518"/>
    <n v="1"/>
    <x v="1"/>
    <x v="6"/>
  </r>
  <r>
    <x v="1"/>
    <x v="2"/>
    <s v="DIRECCION DESERVICIOS ADMINISTRATIVOS"/>
    <n v="5320"/>
    <x v="8"/>
    <n v="0"/>
    <n v="10"/>
    <n v="23"/>
    <n v="33"/>
    <n v="33"/>
    <n v="5518"/>
    <n v="0.69696969696969702"/>
    <x v="1"/>
    <x v="6"/>
  </r>
  <r>
    <x v="1"/>
    <x v="2"/>
    <s v="DIRECCION FINANCIERA"/>
    <n v="5400"/>
    <x v="59"/>
    <n v="0"/>
    <n v="1"/>
    <n v="20"/>
    <n v="21"/>
    <n v="21"/>
    <n v="5518"/>
    <n v="0.95238095238095233"/>
    <x v="1"/>
    <x v="6"/>
  </r>
  <r>
    <x v="1"/>
    <x v="2"/>
    <s v="DIRECCION FINANCIERA"/>
    <n v="5410"/>
    <x v="9"/>
    <n v="0"/>
    <n v="38"/>
    <n v="460"/>
    <n v="498"/>
    <n v="498"/>
    <n v="5518"/>
    <n v="0.92369477911646591"/>
    <x v="1"/>
    <x v="6"/>
  </r>
  <r>
    <x v="1"/>
    <x v="2"/>
    <s v="DIRECCION FINANCIERA"/>
    <n v="5420"/>
    <x v="10"/>
    <n v="0"/>
    <n v="43"/>
    <n v="89"/>
    <n v="132"/>
    <n v="132"/>
    <n v="5518"/>
    <n v="0.6742424242424242"/>
    <x v="1"/>
    <x v="6"/>
  </r>
  <r>
    <x v="1"/>
    <x v="2"/>
    <s v="DIRECCION DE TALENTO HUMANO"/>
    <n v="5120"/>
    <x v="51"/>
    <n v="0"/>
    <n v="12"/>
    <n v="56"/>
    <n v="68"/>
    <n v="68"/>
    <n v="6011"/>
    <n v="0.82352941176470584"/>
    <x v="2"/>
    <x v="6"/>
  </r>
  <r>
    <x v="1"/>
    <x v="1"/>
    <s v="SUBSECRETARÍA DE INTEGRACIÓN INTERINSTITUCIONAL"/>
    <n v="2000"/>
    <x v="2"/>
    <n v="0"/>
    <n v="2"/>
    <n v="25"/>
    <n v="27"/>
    <n v="27"/>
    <n v="6383"/>
    <n v="0.92592592592592593"/>
    <x v="3"/>
    <x v="6"/>
  </r>
  <r>
    <x v="1"/>
    <x v="0"/>
    <s v="OFICINA ASESORA DE COMUNICACIÓN Y PRENSA"/>
    <n v="1500"/>
    <x v="1"/>
    <n v="0"/>
    <n v="3"/>
    <n v="18"/>
    <n v="21"/>
    <n v="21"/>
    <n v="6383"/>
    <n v="0.8571428571428571"/>
    <x v="3"/>
    <x v="6"/>
  </r>
  <r>
    <x v="1"/>
    <x v="0"/>
    <s v="OFICINA DE CONTROL DISCIPLINARIO"/>
    <n v="1400"/>
    <x v="0"/>
    <n v="0"/>
    <n v="15"/>
    <n v="176"/>
    <n v="191"/>
    <n v="191"/>
    <n v="6383"/>
    <n v="0.92146596858638741"/>
    <x v="3"/>
    <x v="6"/>
  </r>
  <r>
    <x v="1"/>
    <x v="0"/>
    <s v="OFICINA ASESORA DE JURIDÍCA"/>
    <n v="1300"/>
    <x v="29"/>
    <n v="22"/>
    <n v="15"/>
    <n v="223"/>
    <n v="260"/>
    <n v="238"/>
    <n v="6383"/>
    <n v="0.93697478991596639"/>
    <x v="3"/>
    <x v="6"/>
  </r>
  <r>
    <x v="1"/>
    <x v="0"/>
    <s v="OFICINA DE CONTROL INTERNO"/>
    <n v="1200"/>
    <x v="28"/>
    <n v="0"/>
    <n v="12"/>
    <n v="52"/>
    <n v="64"/>
    <n v="64"/>
    <n v="6383"/>
    <n v="0.8125"/>
    <x v="3"/>
    <x v="6"/>
  </r>
  <r>
    <x v="1"/>
    <x v="0"/>
    <s v="DESPACHO"/>
    <n v="1000"/>
    <x v="26"/>
    <n v="0"/>
    <n v="0"/>
    <n v="56"/>
    <n v="56"/>
    <n v="56"/>
    <n v="6383"/>
    <n v="1"/>
    <x v="3"/>
    <x v="6"/>
  </r>
  <r>
    <x v="1"/>
    <x v="0"/>
    <s v="OFICINA ASESORA DE PLANEACIÓN"/>
    <n v="1100"/>
    <x v="27"/>
    <n v="0"/>
    <n v="2"/>
    <n v="53"/>
    <n v="55"/>
    <n v="55"/>
    <n v="6383"/>
    <n v="0.96363636363636362"/>
    <x v="3"/>
    <x v="6"/>
  </r>
  <r>
    <x v="1"/>
    <x v="1"/>
    <s v="DLES"/>
    <n v="2202"/>
    <x v="24"/>
    <n v="0"/>
    <n v="4"/>
    <n v="13"/>
    <n v="17"/>
    <n v="17"/>
    <n v="6383"/>
    <n v="0.76470588235294112"/>
    <x v="3"/>
    <x v="6"/>
  </r>
  <r>
    <x v="1"/>
    <x v="2"/>
    <s v="DIRECCION DE CONTRATOS"/>
    <n v="5210"/>
    <x v="3"/>
    <n v="0"/>
    <n v="7"/>
    <n v="183"/>
    <n v="190"/>
    <n v="190"/>
    <n v="6383"/>
    <n v="0.9631578947368421"/>
    <x v="3"/>
    <x v="6"/>
  </r>
  <r>
    <x v="1"/>
    <x v="1"/>
    <s v="DIRECCIÓN GENERAL DE EDUCACIÓN Y COLEGIOS DISTRITALES"/>
    <n v="2100"/>
    <x v="22"/>
    <n v="0"/>
    <n v="13"/>
    <n v="19"/>
    <n v="32"/>
    <n v="32"/>
    <n v="6383"/>
    <n v="0.59375"/>
    <x v="3"/>
    <x v="6"/>
  </r>
  <r>
    <x v="1"/>
    <x v="2"/>
    <s v="DIRECCION FINANCIERA"/>
    <n v="5410"/>
    <x v="9"/>
    <n v="0"/>
    <n v="1"/>
    <n v="345"/>
    <n v="346"/>
    <n v="346"/>
    <n v="6383"/>
    <n v="0.99710982658959535"/>
    <x v="3"/>
    <x v="6"/>
  </r>
  <r>
    <x v="1"/>
    <x v="2"/>
    <s v="DIRECCION FINANCIERA"/>
    <n v="5400"/>
    <x v="59"/>
    <n v="1"/>
    <n v="1"/>
    <n v="7"/>
    <n v="9"/>
    <n v="8"/>
    <n v="6383"/>
    <n v="0.875"/>
    <x v="3"/>
    <x v="6"/>
  </r>
  <r>
    <x v="1"/>
    <x v="2"/>
    <s v="DIRECCION DESERVICIOS ADMINISTRATIVOS"/>
    <n v="5320"/>
    <x v="8"/>
    <n v="0"/>
    <n v="2"/>
    <n v="31"/>
    <n v="33"/>
    <n v="33"/>
    <n v="6383"/>
    <n v="0.93939393939393945"/>
    <x v="3"/>
    <x v="6"/>
  </r>
  <r>
    <x v="1"/>
    <x v="2"/>
    <s v="DIRECCION DESERVICIOS ADMINISTRATIVOS"/>
    <n v="5310"/>
    <x v="7"/>
    <n v="0"/>
    <n v="0"/>
    <n v="17"/>
    <n v="17"/>
    <n v="17"/>
    <n v="6383"/>
    <n v="1"/>
    <x v="3"/>
    <x v="6"/>
  </r>
  <r>
    <x v="1"/>
    <x v="2"/>
    <s v="DIRECCION DE CONTRATOS"/>
    <n v="5220"/>
    <x v="4"/>
    <n v="0"/>
    <n v="3"/>
    <n v="888"/>
    <n v="891"/>
    <n v="891"/>
    <n v="6383"/>
    <n v="0.99663299663299665"/>
    <x v="3"/>
    <x v="6"/>
  </r>
  <r>
    <x v="1"/>
    <x v="2"/>
    <s v="DIRECCION DE CONTRATOS"/>
    <n v="5200"/>
    <x v="58"/>
    <n v="0"/>
    <n v="1"/>
    <n v="69"/>
    <n v="70"/>
    <n v="70"/>
    <n v="6383"/>
    <n v="0.98571428571428577"/>
    <x v="3"/>
    <x v="6"/>
  </r>
  <r>
    <x v="1"/>
    <x v="2"/>
    <s v="DIRECCION DE TALENTO HUMANO"/>
    <n v="5130"/>
    <x v="52"/>
    <n v="3"/>
    <n v="61"/>
    <n v="93"/>
    <n v="157"/>
    <n v="154"/>
    <n v="6383"/>
    <n v="0.60389610389610393"/>
    <x v="3"/>
    <x v="6"/>
  </r>
  <r>
    <x v="1"/>
    <x v="2"/>
    <s v="DIRECCION DE TALENTO HUMANO"/>
    <n v="5120"/>
    <x v="51"/>
    <n v="35"/>
    <n v="98"/>
    <n v="265"/>
    <n v="398"/>
    <n v="363"/>
    <n v="6383"/>
    <n v="0.73002754820936644"/>
    <x v="3"/>
    <x v="6"/>
  </r>
  <r>
    <x v="1"/>
    <x v="2"/>
    <s v="DIRECCION DE TALENTO HUMANO"/>
    <n v="5110"/>
    <x v="49"/>
    <n v="4"/>
    <n v="32"/>
    <n v="311"/>
    <n v="347"/>
    <n v="343"/>
    <n v="6383"/>
    <n v="0.90670553935860054"/>
    <x v="3"/>
    <x v="6"/>
  </r>
  <r>
    <x v="1"/>
    <x v="2"/>
    <s v="DIRECCION DE TALENTO HUMANO"/>
    <n v="5100"/>
    <x v="47"/>
    <n v="8"/>
    <n v="110"/>
    <n v="225"/>
    <n v="343"/>
    <n v="335"/>
    <n v="6383"/>
    <n v="0.67164179104477617"/>
    <x v="3"/>
    <x v="6"/>
  </r>
  <r>
    <x v="1"/>
    <x v="2"/>
    <s v="SUBSECRETARÍA DE GESTIÓN INSTITUCIONAL"/>
    <n v="5000"/>
    <x v="57"/>
    <n v="0"/>
    <n v="0"/>
    <n v="87"/>
    <n v="87"/>
    <n v="87"/>
    <n v="6383"/>
    <n v="1"/>
    <x v="3"/>
    <x v="6"/>
  </r>
  <r>
    <x v="1"/>
    <x v="2"/>
    <s v="DIRECCION DESERVICIOS ADMINISTRATIVOS"/>
    <n v="5300"/>
    <x v="5"/>
    <n v="0"/>
    <n v="59"/>
    <n v="453"/>
    <n v="512"/>
    <n v="512"/>
    <n v="6383"/>
    <n v="0.884765625"/>
    <x v="3"/>
    <x v="6"/>
  </r>
  <r>
    <x v="1"/>
    <x v="2"/>
    <s v="DIRECCION FINANCIERA"/>
    <n v="5420"/>
    <x v="10"/>
    <n v="27"/>
    <n v="24"/>
    <n v="65"/>
    <n v="116"/>
    <n v="89"/>
    <n v="6383"/>
    <n v="0.7303370786516854"/>
    <x v="3"/>
    <x v="6"/>
  </r>
  <r>
    <x v="1"/>
    <x v="4"/>
    <s v="DIRECCIÓN DE BIENESTAR ESTUDIANTIL"/>
    <n v="4200"/>
    <x v="44"/>
    <n v="0"/>
    <n v="4"/>
    <n v="70"/>
    <n v="74"/>
    <n v="74"/>
    <n v="6383"/>
    <n v="0.94594594594594594"/>
    <x v="3"/>
    <x v="6"/>
  </r>
  <r>
    <x v="1"/>
    <x v="1"/>
    <s v="DLES"/>
    <n v="2208"/>
    <x v="34"/>
    <n v="0"/>
    <n v="13"/>
    <n v="38"/>
    <n v="51"/>
    <n v="51"/>
    <n v="6383"/>
    <n v="0.74509803921568629"/>
    <x v="3"/>
    <x v="6"/>
  </r>
  <r>
    <x v="1"/>
    <x v="1"/>
    <s v="DLES"/>
    <n v="2215"/>
    <x v="11"/>
    <n v="0"/>
    <n v="0"/>
    <n v="8"/>
    <n v="8"/>
    <n v="8"/>
    <n v="6383"/>
    <n v="1"/>
    <x v="3"/>
    <x v="6"/>
  </r>
  <r>
    <x v="1"/>
    <x v="1"/>
    <s v="DLES"/>
    <n v="2214"/>
    <x v="40"/>
    <n v="0"/>
    <n v="1"/>
    <n v="8"/>
    <n v="9"/>
    <n v="9"/>
    <n v="6383"/>
    <n v="0.88888888888888884"/>
    <x v="3"/>
    <x v="6"/>
  </r>
  <r>
    <x v="1"/>
    <x v="1"/>
    <s v="DLES"/>
    <n v="2213"/>
    <x v="39"/>
    <n v="6"/>
    <n v="2"/>
    <n v="23"/>
    <n v="31"/>
    <n v="25"/>
    <n v="6383"/>
    <n v="0.92"/>
    <x v="3"/>
    <x v="6"/>
  </r>
  <r>
    <x v="1"/>
    <x v="1"/>
    <s v="DLES"/>
    <n v="2212"/>
    <x v="38"/>
    <n v="0"/>
    <n v="1"/>
    <n v="20"/>
    <n v="21"/>
    <n v="21"/>
    <n v="6383"/>
    <n v="0.95238095238095233"/>
    <x v="3"/>
    <x v="6"/>
  </r>
  <r>
    <x v="1"/>
    <x v="1"/>
    <s v="DLES"/>
    <n v="2211"/>
    <x v="37"/>
    <n v="0"/>
    <n v="21"/>
    <n v="30"/>
    <n v="51"/>
    <n v="51"/>
    <n v="6383"/>
    <n v="0.58823529411764708"/>
    <x v="3"/>
    <x v="6"/>
  </r>
  <r>
    <x v="1"/>
    <x v="4"/>
    <s v="DIRECCIÓN DE DOTACIONES ESCOLARES"/>
    <n v="4400"/>
    <x v="46"/>
    <n v="0"/>
    <n v="11"/>
    <n v="169"/>
    <n v="180"/>
    <n v="180"/>
    <n v="6383"/>
    <n v="0.93888888888888888"/>
    <x v="3"/>
    <x v="6"/>
  </r>
  <r>
    <x v="1"/>
    <x v="1"/>
    <s v="DLES"/>
    <n v="2209"/>
    <x v="35"/>
    <n v="0"/>
    <n v="0"/>
    <n v="22"/>
    <n v="22"/>
    <n v="22"/>
    <n v="6383"/>
    <n v="1"/>
    <x v="3"/>
    <x v="6"/>
  </r>
  <r>
    <x v="1"/>
    <x v="1"/>
    <s v="DLES"/>
    <n v="2219"/>
    <x v="14"/>
    <n v="0"/>
    <n v="1"/>
    <n v="13"/>
    <n v="14"/>
    <n v="14"/>
    <n v="6383"/>
    <n v="0.9285714285714286"/>
    <x v="3"/>
    <x v="6"/>
  </r>
  <r>
    <x v="1"/>
    <x v="1"/>
    <s v="DLES"/>
    <n v="2207"/>
    <x v="33"/>
    <n v="0"/>
    <n v="1"/>
    <n v="26"/>
    <n v="27"/>
    <n v="27"/>
    <n v="6383"/>
    <n v="0.96296296296296291"/>
    <x v="3"/>
    <x v="6"/>
  </r>
  <r>
    <x v="1"/>
    <x v="1"/>
    <s v="DLES"/>
    <n v="2206"/>
    <x v="32"/>
    <n v="0"/>
    <n v="2"/>
    <n v="4"/>
    <n v="6"/>
    <n v="6"/>
    <n v="6383"/>
    <n v="0.66666666666666663"/>
    <x v="3"/>
    <x v="6"/>
  </r>
  <r>
    <x v="1"/>
    <x v="1"/>
    <s v="DLES"/>
    <n v="2205"/>
    <x v="31"/>
    <n v="0"/>
    <n v="7"/>
    <n v="26"/>
    <n v="33"/>
    <n v="33"/>
    <n v="6383"/>
    <n v="0.78787878787878785"/>
    <x v="3"/>
    <x v="6"/>
  </r>
  <r>
    <x v="1"/>
    <x v="1"/>
    <s v="DLES"/>
    <n v="2204"/>
    <x v="30"/>
    <n v="0"/>
    <n v="0"/>
    <n v="16"/>
    <n v="16"/>
    <n v="16"/>
    <n v="6383"/>
    <n v="1"/>
    <x v="3"/>
    <x v="6"/>
  </r>
  <r>
    <x v="1"/>
    <x v="1"/>
    <s v="DLES"/>
    <n v="2203"/>
    <x v="25"/>
    <n v="0"/>
    <n v="0"/>
    <n v="9"/>
    <n v="9"/>
    <n v="9"/>
    <n v="6383"/>
    <n v="1"/>
    <x v="3"/>
    <x v="6"/>
  </r>
  <r>
    <x v="1"/>
    <x v="1"/>
    <s v="DLES"/>
    <n v="2210"/>
    <x v="36"/>
    <n v="0"/>
    <n v="10"/>
    <n v="33"/>
    <n v="43"/>
    <n v="43"/>
    <n v="6383"/>
    <n v="0.76744186046511631"/>
    <x v="3"/>
    <x v="6"/>
  </r>
  <r>
    <x v="1"/>
    <x v="3"/>
    <s v="DIRECCIÓN DE EDUCACIÓN PREESCOLAR Y BÁSICA"/>
    <n v="3100"/>
    <x v="18"/>
    <n v="0"/>
    <n v="2"/>
    <n v="36"/>
    <n v="38"/>
    <n v="38"/>
    <n v="6383"/>
    <n v="0.94736842105263153"/>
    <x v="3"/>
    <x v="6"/>
  </r>
  <r>
    <x v="1"/>
    <x v="1"/>
    <s v="DLES"/>
    <n v="2201"/>
    <x v="23"/>
    <n v="0"/>
    <n v="2"/>
    <n v="25"/>
    <n v="27"/>
    <n v="27"/>
    <n v="6383"/>
    <n v="0.92592592592592593"/>
    <x v="3"/>
    <x v="6"/>
  </r>
  <r>
    <x v="1"/>
    <x v="4"/>
    <s v="DIRECCIÓN DE COBERTURA"/>
    <n v="4100"/>
    <x v="43"/>
    <n v="0"/>
    <n v="8"/>
    <n v="38"/>
    <n v="46"/>
    <n v="46"/>
    <n v="6383"/>
    <n v="0.82608695652173914"/>
    <x v="3"/>
    <x v="6"/>
  </r>
  <r>
    <x v="1"/>
    <x v="4"/>
    <s v="SUBSECRETARÍA DE ACCESO Y PERMANENCIA"/>
    <n v="4000"/>
    <x v="56"/>
    <n v="0"/>
    <n v="35"/>
    <n v="23"/>
    <n v="58"/>
    <n v="58"/>
    <n v="6383"/>
    <n v="0.39655172413793105"/>
    <x v="3"/>
    <x v="6"/>
  </r>
  <r>
    <x v="1"/>
    <x v="3"/>
    <s v="DIRECCIÓN DE EVALUACIÓN DE LA EDUCACIÓN"/>
    <n v="3600"/>
    <x v="42"/>
    <n v="0"/>
    <n v="5"/>
    <n v="18"/>
    <n v="23"/>
    <n v="23"/>
    <n v="6383"/>
    <n v="0.78260869565217395"/>
    <x v="3"/>
    <x v="6"/>
  </r>
  <r>
    <x v="1"/>
    <x v="3"/>
    <s v="DIRECCIÓN DE FORMACIÓN DE DOCENTES E INNOVACIÓNES PEDAGÓGICAS"/>
    <n v="3500"/>
    <x v="41"/>
    <n v="0"/>
    <n v="2"/>
    <n v="13"/>
    <n v="15"/>
    <n v="15"/>
    <n v="6383"/>
    <n v="0.8666666666666667"/>
    <x v="3"/>
    <x v="6"/>
  </r>
  <r>
    <x v="1"/>
    <x v="3"/>
    <s v="DIRECCIÓN DE INCLUSIÓN E INTEGRACIÓN DE POBLACIONES"/>
    <n v="3400"/>
    <x v="21"/>
    <n v="0"/>
    <n v="4"/>
    <n v="36"/>
    <n v="40"/>
    <n v="40"/>
    <n v="6383"/>
    <n v="0.9"/>
    <x v="3"/>
    <x v="6"/>
  </r>
  <r>
    <x v="1"/>
    <x v="1"/>
    <s v="DLES"/>
    <n v="2216"/>
    <x v="12"/>
    <n v="0"/>
    <n v="2"/>
    <n v="6"/>
    <n v="8"/>
    <n v="8"/>
    <n v="6383"/>
    <n v="0.75"/>
    <x v="3"/>
    <x v="6"/>
  </r>
  <r>
    <x v="1"/>
    <x v="3"/>
    <s v="DIRECCIÓN DE EDUCACIÓN MEDIA"/>
    <n v="3200"/>
    <x v="19"/>
    <n v="0"/>
    <n v="17"/>
    <n v="8"/>
    <n v="25"/>
    <n v="25"/>
    <n v="6383"/>
    <n v="0.32"/>
    <x v="3"/>
    <x v="6"/>
  </r>
  <r>
    <x v="1"/>
    <x v="1"/>
    <s v="DLES"/>
    <n v="2218"/>
    <x v="13"/>
    <n v="0"/>
    <n v="2"/>
    <n v="14"/>
    <n v="16"/>
    <n v="16"/>
    <n v="6383"/>
    <n v="0.875"/>
    <x v="3"/>
    <x v="6"/>
  </r>
  <r>
    <x v="1"/>
    <x v="3"/>
    <s v="SUBSECRETARÍA DE CALIDAD Y PERTINENCIA"/>
    <n v="3000"/>
    <x v="17"/>
    <n v="0"/>
    <n v="4"/>
    <n v="28"/>
    <n v="32"/>
    <n v="32"/>
    <n v="6383"/>
    <n v="0.875"/>
    <x v="3"/>
    <x v="6"/>
  </r>
  <r>
    <x v="1"/>
    <x v="1"/>
    <s v="DIRECCIÓN DE INSPECCIÓN Y VIGILANCIA"/>
    <n v="2500"/>
    <x v="16"/>
    <n v="2"/>
    <n v="39"/>
    <n v="779"/>
    <n v="820"/>
    <n v="818"/>
    <n v="6383"/>
    <n v="0.9523227383863081"/>
    <x v="3"/>
    <x v="6"/>
  </r>
  <r>
    <x v="1"/>
    <x v="1"/>
    <s v="DIRECCIÓN DE RELACIONES CON EL SECTOR EDUCATIVO PRIVADO"/>
    <n v="2400"/>
    <x v="54"/>
    <n v="0"/>
    <n v="0"/>
    <n v="5"/>
    <n v="5"/>
    <n v="5"/>
    <n v="6383"/>
    <n v="1"/>
    <x v="3"/>
    <x v="6"/>
  </r>
  <r>
    <x v="1"/>
    <x v="1"/>
    <s v="DIRECCIÓN DE PARTICIPACIÓN Y RELACIONES INTERINSTITUCIONALES"/>
    <n v="2300"/>
    <x v="15"/>
    <n v="0"/>
    <n v="7"/>
    <n v="11"/>
    <n v="18"/>
    <n v="18"/>
    <n v="6383"/>
    <n v="0.61111111111111116"/>
    <x v="3"/>
    <x v="6"/>
  </r>
  <r>
    <x v="1"/>
    <x v="1"/>
    <s v="DLES"/>
    <n v="2220"/>
    <x v="53"/>
    <n v="0"/>
    <n v="0"/>
    <n v="1"/>
    <n v="1"/>
    <n v="1"/>
    <n v="6383"/>
    <n v="1"/>
    <x v="3"/>
    <x v="6"/>
  </r>
  <r>
    <x v="1"/>
    <x v="4"/>
    <s v="DIRECCIÓN DE CONSTRUCCIÓN Y CONSERVACIÓN DE ESTABLECIMIENTOS EDUCATIVOS"/>
    <n v="4300"/>
    <x v="45"/>
    <n v="0"/>
    <n v="43"/>
    <n v="302"/>
    <n v="345"/>
    <n v="345"/>
    <n v="6383"/>
    <n v="0.87536231884057969"/>
    <x v="3"/>
    <x v="6"/>
  </r>
  <r>
    <x v="1"/>
    <x v="3"/>
    <s v="DIRECCIÓN DE CIENCIAS TECNOLOGÍAS Y MEDIOS EDUCATIVOS"/>
    <n v="3300"/>
    <x v="20"/>
    <n v="0"/>
    <n v="3"/>
    <n v="29"/>
    <n v="32"/>
    <n v="32"/>
    <n v="6383"/>
    <n v="0.90625"/>
    <x v="3"/>
    <x v="6"/>
  </r>
  <r>
    <x v="1"/>
    <x v="0"/>
    <s v="DESPACHO"/>
    <n v="1000"/>
    <x v="26"/>
    <n v="0"/>
    <n v="1"/>
    <n v="68"/>
    <n v="69"/>
    <n v="69"/>
    <n v="6906"/>
    <n v="0.98550724637681164"/>
    <x v="2"/>
    <x v="7"/>
  </r>
  <r>
    <x v="1"/>
    <x v="0"/>
    <s v="OFICINA ASESORA DE PLANEACIÓN"/>
    <n v="1100"/>
    <x v="27"/>
    <n v="0"/>
    <n v="1"/>
    <n v="64"/>
    <n v="65"/>
    <n v="65"/>
    <n v="6906"/>
    <n v="0.98461538461538467"/>
    <x v="2"/>
    <x v="7"/>
  </r>
  <r>
    <x v="1"/>
    <x v="0"/>
    <s v="OFICINA DE CONTROL INTERNO"/>
    <n v="1200"/>
    <x v="28"/>
    <n v="0"/>
    <n v="8"/>
    <n v="51"/>
    <n v="59"/>
    <n v="59"/>
    <n v="6906"/>
    <n v="0.86440677966101698"/>
    <x v="2"/>
    <x v="7"/>
  </r>
  <r>
    <x v="1"/>
    <x v="0"/>
    <s v="OFICINA ASESORA DE JURIDÍCA"/>
    <n v="1300"/>
    <x v="29"/>
    <n v="0"/>
    <n v="57"/>
    <n v="262"/>
    <n v="319"/>
    <n v="319"/>
    <n v="6906"/>
    <n v="0.82131661442006265"/>
    <x v="2"/>
    <x v="7"/>
  </r>
  <r>
    <x v="1"/>
    <x v="0"/>
    <s v="OFICINA DE CONTROL DISCIPLINARIO"/>
    <n v="1400"/>
    <x v="0"/>
    <n v="0"/>
    <n v="59"/>
    <n v="220"/>
    <n v="279"/>
    <n v="279"/>
    <n v="6906"/>
    <n v="0.78853046594982079"/>
    <x v="2"/>
    <x v="7"/>
  </r>
  <r>
    <x v="1"/>
    <x v="0"/>
    <s v="OFICINA ASESORA DE COMUNICACIÓN Y PRENSA"/>
    <n v="1500"/>
    <x v="1"/>
    <n v="0"/>
    <n v="8"/>
    <n v="12"/>
    <n v="20"/>
    <n v="20"/>
    <n v="6906"/>
    <n v="0.6"/>
    <x v="2"/>
    <x v="7"/>
  </r>
  <r>
    <x v="1"/>
    <x v="1"/>
    <s v="SUBSECRETARÍA DE INTEGRACIÓN INTERINSTITUCIONAL"/>
    <n v="2000"/>
    <x v="2"/>
    <n v="0"/>
    <n v="1"/>
    <n v="13"/>
    <n v="14"/>
    <n v="14"/>
    <n v="6906"/>
    <n v="0.9285714285714286"/>
    <x v="2"/>
    <x v="7"/>
  </r>
  <r>
    <x v="1"/>
    <x v="1"/>
    <s v="DIRECCIÓN GENERAL DE EDUCACIÓN Y COLEGIOS DISTRITALES"/>
    <n v="2100"/>
    <x v="22"/>
    <n v="0"/>
    <n v="2"/>
    <n v="46"/>
    <n v="48"/>
    <n v="48"/>
    <n v="6906"/>
    <n v="0.95833333333333337"/>
    <x v="2"/>
    <x v="7"/>
  </r>
  <r>
    <x v="1"/>
    <x v="1"/>
    <s v="DLES"/>
    <n v="2201"/>
    <x v="23"/>
    <n v="0"/>
    <n v="9"/>
    <n v="7"/>
    <n v="16"/>
    <n v="16"/>
    <n v="6906"/>
    <n v="0.4375"/>
    <x v="2"/>
    <x v="7"/>
  </r>
  <r>
    <x v="1"/>
    <x v="1"/>
    <s v="DLES"/>
    <n v="2202"/>
    <x v="24"/>
    <n v="0"/>
    <n v="2"/>
    <n v="7"/>
    <n v="9"/>
    <n v="9"/>
    <n v="6906"/>
    <n v="0.77777777777777779"/>
    <x v="2"/>
    <x v="7"/>
  </r>
  <r>
    <x v="1"/>
    <x v="1"/>
    <s v="DLES"/>
    <n v="2203"/>
    <x v="25"/>
    <n v="0"/>
    <n v="1"/>
    <n v="13"/>
    <n v="14"/>
    <n v="14"/>
    <n v="6906"/>
    <n v="0.9285714285714286"/>
    <x v="2"/>
    <x v="7"/>
  </r>
  <r>
    <x v="1"/>
    <x v="1"/>
    <s v="DLES"/>
    <n v="2204"/>
    <x v="30"/>
    <n v="0"/>
    <n v="0"/>
    <n v="14"/>
    <n v="14"/>
    <n v="14"/>
    <n v="6906"/>
    <n v="1"/>
    <x v="2"/>
    <x v="7"/>
  </r>
  <r>
    <x v="1"/>
    <x v="1"/>
    <s v="DLES"/>
    <n v="2205"/>
    <x v="31"/>
    <n v="0"/>
    <n v="5"/>
    <n v="6"/>
    <n v="11"/>
    <n v="11"/>
    <n v="6906"/>
    <n v="0.54545454545454541"/>
    <x v="2"/>
    <x v="7"/>
  </r>
  <r>
    <x v="1"/>
    <x v="1"/>
    <s v="DLES"/>
    <n v="2206"/>
    <x v="32"/>
    <n v="0"/>
    <n v="4"/>
    <n v="5"/>
    <n v="9"/>
    <n v="9"/>
    <n v="6906"/>
    <n v="0.55555555555555558"/>
    <x v="2"/>
    <x v="7"/>
  </r>
  <r>
    <x v="1"/>
    <x v="1"/>
    <s v="DLES"/>
    <n v="2207"/>
    <x v="33"/>
    <n v="0"/>
    <n v="1"/>
    <n v="21"/>
    <n v="22"/>
    <n v="22"/>
    <n v="6906"/>
    <n v="0.95454545454545459"/>
    <x v="2"/>
    <x v="7"/>
  </r>
  <r>
    <x v="1"/>
    <x v="1"/>
    <s v="DLES"/>
    <n v="2208"/>
    <x v="34"/>
    <n v="0"/>
    <n v="27"/>
    <n v="13"/>
    <n v="40"/>
    <n v="40"/>
    <n v="6906"/>
    <n v="0.32500000000000001"/>
    <x v="2"/>
    <x v="7"/>
  </r>
  <r>
    <x v="1"/>
    <x v="1"/>
    <s v="DLES"/>
    <n v="2209"/>
    <x v="35"/>
    <n v="0"/>
    <n v="2"/>
    <n v="19"/>
    <n v="21"/>
    <n v="21"/>
    <n v="6906"/>
    <n v="0.90476190476190477"/>
    <x v="2"/>
    <x v="7"/>
  </r>
  <r>
    <x v="1"/>
    <x v="1"/>
    <s v="DLES"/>
    <n v="2210"/>
    <x v="36"/>
    <n v="0"/>
    <n v="9"/>
    <n v="14"/>
    <n v="23"/>
    <n v="23"/>
    <n v="6906"/>
    <n v="0.60869565217391308"/>
    <x v="2"/>
    <x v="7"/>
  </r>
  <r>
    <x v="1"/>
    <x v="1"/>
    <s v="DLES"/>
    <n v="2211"/>
    <x v="37"/>
    <n v="0"/>
    <n v="22"/>
    <n v="15"/>
    <n v="37"/>
    <n v="37"/>
    <n v="6906"/>
    <n v="0.40540540540540543"/>
    <x v="2"/>
    <x v="7"/>
  </r>
  <r>
    <x v="1"/>
    <x v="1"/>
    <s v="DLES"/>
    <n v="2212"/>
    <x v="38"/>
    <n v="0"/>
    <n v="5"/>
    <n v="10"/>
    <n v="15"/>
    <n v="15"/>
    <n v="6906"/>
    <n v="0.66666666666666663"/>
    <x v="2"/>
    <x v="7"/>
  </r>
  <r>
    <x v="1"/>
    <x v="1"/>
    <s v="DLES"/>
    <n v="2213"/>
    <x v="39"/>
    <n v="0"/>
    <n v="5"/>
    <n v="15"/>
    <n v="20"/>
    <n v="20"/>
    <n v="6906"/>
    <n v="0.75"/>
    <x v="2"/>
    <x v="7"/>
  </r>
  <r>
    <x v="1"/>
    <x v="1"/>
    <s v="DLES"/>
    <n v="2214"/>
    <x v="40"/>
    <n v="0"/>
    <n v="3"/>
    <n v="17"/>
    <n v="20"/>
    <n v="20"/>
    <n v="6906"/>
    <n v="0.85"/>
    <x v="2"/>
    <x v="7"/>
  </r>
  <r>
    <x v="1"/>
    <x v="1"/>
    <s v="DLES"/>
    <n v="2215"/>
    <x v="11"/>
    <n v="0"/>
    <n v="7"/>
    <n v="6"/>
    <n v="13"/>
    <n v="13"/>
    <n v="6906"/>
    <n v="0.46153846153846156"/>
    <x v="2"/>
    <x v="7"/>
  </r>
  <r>
    <x v="1"/>
    <x v="1"/>
    <s v="DLES"/>
    <n v="2216"/>
    <x v="12"/>
    <n v="0"/>
    <n v="3"/>
    <n v="7"/>
    <n v="10"/>
    <n v="10"/>
    <n v="6906"/>
    <n v="0.7"/>
    <x v="2"/>
    <x v="7"/>
  </r>
  <r>
    <x v="1"/>
    <x v="1"/>
    <s v="DLES"/>
    <n v="2218"/>
    <x v="13"/>
    <n v="0"/>
    <n v="1"/>
    <n v="20"/>
    <n v="21"/>
    <n v="21"/>
    <n v="6906"/>
    <n v="0.95238095238095233"/>
    <x v="2"/>
    <x v="7"/>
  </r>
  <r>
    <x v="1"/>
    <x v="1"/>
    <s v="DLES"/>
    <n v="2219"/>
    <x v="14"/>
    <n v="0"/>
    <n v="18"/>
    <n v="5"/>
    <n v="23"/>
    <n v="23"/>
    <n v="6906"/>
    <n v="0.21739130434782608"/>
    <x v="2"/>
    <x v="7"/>
  </r>
  <r>
    <x v="1"/>
    <x v="1"/>
    <s v="DLES"/>
    <n v="2220"/>
    <x v="53"/>
    <n v="0"/>
    <n v="0"/>
    <n v="3"/>
    <n v="3"/>
    <n v="3"/>
    <n v="6906"/>
    <n v="1"/>
    <x v="2"/>
    <x v="7"/>
  </r>
  <r>
    <x v="1"/>
    <x v="1"/>
    <s v="DIRECCIÓN DE PARTICIPACIÓN Y RELACIONES INTERINSTITUCIONALES"/>
    <n v="2300"/>
    <x v="15"/>
    <n v="0"/>
    <n v="3"/>
    <n v="23"/>
    <n v="26"/>
    <n v="26"/>
    <n v="6906"/>
    <n v="0.88461538461538458"/>
    <x v="2"/>
    <x v="7"/>
  </r>
  <r>
    <x v="1"/>
    <x v="1"/>
    <s v="DIRECCIÓN DE RELACIONES CON EL SECTOR EDUCATIVO PRIVADO"/>
    <n v="2400"/>
    <x v="54"/>
    <n v="0"/>
    <n v="5"/>
    <n v="2"/>
    <n v="7"/>
    <n v="7"/>
    <n v="6906"/>
    <n v="0.2857142857142857"/>
    <x v="2"/>
    <x v="7"/>
  </r>
  <r>
    <x v="1"/>
    <x v="1"/>
    <s v="DIRECCIÓN DE INSPECCIÓN Y VIGILANCIA"/>
    <n v="2500"/>
    <x v="16"/>
    <n v="0"/>
    <n v="23"/>
    <n v="86"/>
    <n v="109"/>
    <n v="109"/>
    <n v="6906"/>
    <n v="0.78899082568807344"/>
    <x v="2"/>
    <x v="7"/>
  </r>
  <r>
    <x v="1"/>
    <x v="3"/>
    <s v="SUBSECRETARÍA DE CALIDAD Y PERTINENCIA"/>
    <n v="3000"/>
    <x v="17"/>
    <n v="0"/>
    <n v="11"/>
    <n v="11"/>
    <n v="22"/>
    <n v="22"/>
    <n v="6906"/>
    <n v="0.5"/>
    <x v="2"/>
    <x v="7"/>
  </r>
  <r>
    <x v="1"/>
    <x v="3"/>
    <s v="DIRECCIÓN DE EDUCACIÓN PREESCOLAR Y BÁSICA"/>
    <n v="3100"/>
    <x v="18"/>
    <n v="0"/>
    <n v="7"/>
    <n v="27"/>
    <n v="34"/>
    <n v="34"/>
    <n v="6906"/>
    <n v="0.79411764705882348"/>
    <x v="2"/>
    <x v="7"/>
  </r>
  <r>
    <x v="1"/>
    <x v="3"/>
    <s v="DIRECCIÓN DE EDUCACIÓN MEDIA"/>
    <n v="3200"/>
    <x v="19"/>
    <n v="0"/>
    <n v="12"/>
    <n v="10"/>
    <n v="22"/>
    <n v="22"/>
    <n v="6906"/>
    <n v="0.45454545454545453"/>
    <x v="2"/>
    <x v="7"/>
  </r>
  <r>
    <x v="1"/>
    <x v="3"/>
    <s v="DIRECCIÓN DE CIENCIAS TECNOLOGÍAS Y MEDIOS EDUCATIVOS"/>
    <n v="3300"/>
    <x v="20"/>
    <n v="0"/>
    <n v="0"/>
    <n v="13"/>
    <n v="13"/>
    <n v="13"/>
    <n v="6906"/>
    <n v="1"/>
    <x v="2"/>
    <x v="7"/>
  </r>
  <r>
    <x v="1"/>
    <x v="3"/>
    <s v="DIRECCIÓN DE INCLUSIÓN E INTEGRACIÓN DE POBLACIONES"/>
    <n v="3400"/>
    <x v="21"/>
    <n v="0"/>
    <n v="13"/>
    <n v="51"/>
    <n v="64"/>
    <n v="64"/>
    <n v="6906"/>
    <n v="0.796875"/>
    <x v="2"/>
    <x v="7"/>
  </r>
  <r>
    <x v="1"/>
    <x v="3"/>
    <s v="ESTRATEGIA RIO"/>
    <n v="3401"/>
    <x v="21"/>
    <n v="0"/>
    <n v="2"/>
    <n v="3"/>
    <n v="5"/>
    <n v="5"/>
    <n v="6906"/>
    <n v="0.6"/>
    <x v="2"/>
    <x v="7"/>
  </r>
  <r>
    <x v="1"/>
    <x v="3"/>
    <s v="DIRECCIÓN DE FORMACIÓN DE DOCENTES E INNOVACIÓNES PEDAGÓGICAS"/>
    <n v="3500"/>
    <x v="41"/>
    <n v="0"/>
    <n v="9"/>
    <n v="7"/>
    <n v="16"/>
    <n v="16"/>
    <n v="6906"/>
    <n v="0.4375"/>
    <x v="2"/>
    <x v="7"/>
  </r>
  <r>
    <x v="1"/>
    <x v="3"/>
    <s v="DIRECCIÓN DE EVALUACIÓN DE LA EDUCACIÓN"/>
    <n v="3600"/>
    <x v="42"/>
    <n v="0"/>
    <n v="1"/>
    <n v="9"/>
    <n v="10"/>
    <n v="10"/>
    <n v="6906"/>
    <n v="0.9"/>
    <x v="2"/>
    <x v="7"/>
  </r>
  <r>
    <x v="1"/>
    <x v="4"/>
    <s v="SUBSECRETARÍA DE ACCESO Y PERMANENCIA"/>
    <n v="4000"/>
    <x v="56"/>
    <n v="0"/>
    <n v="3"/>
    <n v="35"/>
    <n v="38"/>
    <n v="38"/>
    <n v="6906"/>
    <n v="0.92105263157894735"/>
    <x v="2"/>
    <x v="7"/>
  </r>
  <r>
    <x v="1"/>
    <x v="4"/>
    <s v="DIRECCIÓN DE COBERTURA"/>
    <n v="4100"/>
    <x v="43"/>
    <n v="0"/>
    <n v="8"/>
    <n v="150"/>
    <n v="158"/>
    <n v="158"/>
    <n v="6906"/>
    <n v="0.94936708860759489"/>
    <x v="2"/>
    <x v="7"/>
  </r>
  <r>
    <x v="1"/>
    <x v="4"/>
    <s v="DIRECCIÓN DE BIENESTAR ESTUDIANTIL"/>
    <n v="4200"/>
    <x v="44"/>
    <n v="0"/>
    <n v="69"/>
    <n v="45"/>
    <n v="114"/>
    <n v="114"/>
    <n v="6906"/>
    <n v="0.39473684210526316"/>
    <x v="2"/>
    <x v="7"/>
  </r>
  <r>
    <x v="1"/>
    <x v="4"/>
    <s v="DIRECCIÓN DE CONSTRUCCIÓN Y CONSERVACIÓN DE ESTABLECIMIENTOS EDUCATIVOS"/>
    <n v="4300"/>
    <x v="45"/>
    <n v="0"/>
    <n v="123"/>
    <n v="179"/>
    <n v="302"/>
    <n v="302"/>
    <n v="6906"/>
    <n v="0.5927152317880795"/>
    <x v="2"/>
    <x v="7"/>
  </r>
  <r>
    <x v="1"/>
    <x v="4"/>
    <s v="DIRECCIÓN DE DOTACIONES ESCOLARES"/>
    <n v="4400"/>
    <x v="46"/>
    <n v="0"/>
    <n v="155"/>
    <n v="145"/>
    <n v="300"/>
    <n v="300"/>
    <n v="6906"/>
    <n v="0.48333333333333334"/>
    <x v="2"/>
    <x v="7"/>
  </r>
  <r>
    <x v="1"/>
    <x v="2"/>
    <s v="SUBSECRETARÍA DE GESTIÓN INSTITUCIONAL"/>
    <n v="5000"/>
    <x v="57"/>
    <n v="0"/>
    <n v="1"/>
    <n v="62"/>
    <n v="63"/>
    <n v="63"/>
    <n v="6906"/>
    <n v="0.98412698412698407"/>
    <x v="2"/>
    <x v="7"/>
  </r>
  <r>
    <x v="1"/>
    <x v="2"/>
    <s v="DIRECCION DE TALENTO HUMANO"/>
    <n v="5100"/>
    <x v="47"/>
    <n v="0"/>
    <n v="43"/>
    <n v="392"/>
    <n v="435"/>
    <n v="435"/>
    <n v="6906"/>
    <n v="0.90114942528735631"/>
    <x v="2"/>
    <x v="7"/>
  </r>
  <r>
    <x v="1"/>
    <x v="2"/>
    <s v="DIRECCION DE TALENTO HUMANO"/>
    <n v="5101"/>
    <x v="48"/>
    <n v="0"/>
    <n v="50"/>
    <n v="54"/>
    <n v="104"/>
    <n v="104"/>
    <n v="6906"/>
    <n v="0.51923076923076927"/>
    <x v="2"/>
    <x v="7"/>
  </r>
  <r>
    <x v="1"/>
    <x v="2"/>
    <s v="DIRECCION DE TALENTO HUMANO"/>
    <n v="5110"/>
    <x v="49"/>
    <n v="1"/>
    <n v="106"/>
    <n v="217"/>
    <n v="324"/>
    <n v="323"/>
    <n v="6906"/>
    <n v="0.67182662538699689"/>
    <x v="2"/>
    <x v="7"/>
  </r>
  <r>
    <x v="1"/>
    <x v="2"/>
    <s v="DIRECCION DE TALENTO HUMANO"/>
    <n v="5111"/>
    <x v="50"/>
    <n v="0"/>
    <n v="77"/>
    <n v="78"/>
    <n v="155"/>
    <n v="155"/>
    <n v="6906"/>
    <n v="0.50322580645161286"/>
    <x v="2"/>
    <x v="7"/>
  </r>
  <r>
    <x v="1"/>
    <x v="2"/>
    <s v="DIRECCION DE TALENTO HUMANO"/>
    <n v="5120"/>
    <x v="51"/>
    <n v="0"/>
    <n v="1"/>
    <n v="39"/>
    <n v="40"/>
    <n v="40"/>
    <n v="6906"/>
    <n v="0.97499999999999998"/>
    <x v="2"/>
    <x v="7"/>
  </r>
  <r>
    <x v="1"/>
    <x v="2"/>
    <s v="DIRECCION DE TALENTO HUMANO"/>
    <n v="5130"/>
    <x v="52"/>
    <n v="0"/>
    <n v="82"/>
    <n v="193"/>
    <n v="275"/>
    <n v="275"/>
    <n v="6906"/>
    <n v="0.70181818181818179"/>
    <x v="2"/>
    <x v="7"/>
  </r>
  <r>
    <x v="1"/>
    <x v="2"/>
    <s v="DIRECCION DE CONTRATOS"/>
    <n v="5200"/>
    <x v="58"/>
    <n v="0"/>
    <n v="0"/>
    <n v="12"/>
    <n v="12"/>
    <n v="12"/>
    <n v="6906"/>
    <n v="1"/>
    <x v="2"/>
    <x v="7"/>
  </r>
  <r>
    <x v="1"/>
    <x v="2"/>
    <s v="DIRECCION DE CONTRATOS"/>
    <n v="5210"/>
    <x v="3"/>
    <n v="0"/>
    <n v="11"/>
    <n v="40"/>
    <n v="51"/>
    <n v="51"/>
    <n v="6906"/>
    <n v="0.78431372549019607"/>
    <x v="2"/>
    <x v="7"/>
  </r>
  <r>
    <x v="1"/>
    <x v="2"/>
    <s v="DIRECCION DE CONTRATOS"/>
    <n v="5220"/>
    <x v="4"/>
    <n v="1"/>
    <n v="132"/>
    <n v="1198"/>
    <n v="1331"/>
    <n v="1330"/>
    <n v="6906"/>
    <n v="0.90075187969924808"/>
    <x v="2"/>
    <x v="7"/>
  </r>
  <r>
    <x v="1"/>
    <x v="2"/>
    <s v="DIRECCION DESERVICIOS ADMINISTRATIVOS"/>
    <n v="5300"/>
    <x v="5"/>
    <n v="0"/>
    <n v="101"/>
    <n v="193"/>
    <n v="294"/>
    <n v="294"/>
    <n v="6906"/>
    <n v="0.65646258503401356"/>
    <x v="2"/>
    <x v="7"/>
  </r>
  <r>
    <x v="1"/>
    <x v="2"/>
    <s v="DIRECCION DESERVICIOS ADMINISTRATIVOS"/>
    <n v="5301"/>
    <x v="6"/>
    <n v="0"/>
    <n v="187"/>
    <n v="91"/>
    <n v="278"/>
    <n v="278"/>
    <n v="6906"/>
    <n v="0.3273381294964029"/>
    <x v="2"/>
    <x v="7"/>
  </r>
  <r>
    <x v="1"/>
    <x v="2"/>
    <s v="DIRECCION DESERVICIOS ADMINISTRATIVOS"/>
    <n v="5310"/>
    <x v="7"/>
    <n v="0"/>
    <n v="1"/>
    <n v="20"/>
    <n v="21"/>
    <n v="21"/>
    <n v="6906"/>
    <n v="0.95238095238095233"/>
    <x v="2"/>
    <x v="7"/>
  </r>
  <r>
    <x v="1"/>
    <x v="2"/>
    <s v="DIRECCION DESERVICIOS ADMINISTRATIVOS"/>
    <n v="5320"/>
    <x v="8"/>
    <n v="0"/>
    <n v="5"/>
    <n v="24"/>
    <n v="29"/>
    <n v="29"/>
    <n v="6906"/>
    <n v="0.82758620689655171"/>
    <x v="2"/>
    <x v="7"/>
  </r>
  <r>
    <x v="1"/>
    <x v="2"/>
    <s v="DIRECCION FINANCIERA"/>
    <n v="5400"/>
    <x v="59"/>
    <n v="0"/>
    <n v="0"/>
    <n v="7"/>
    <n v="7"/>
    <n v="7"/>
    <n v="6906"/>
    <n v="1"/>
    <x v="2"/>
    <x v="7"/>
  </r>
  <r>
    <x v="1"/>
    <x v="2"/>
    <s v="DIRECCION FINANCIERA"/>
    <n v="5410"/>
    <x v="9"/>
    <n v="0"/>
    <n v="11"/>
    <n v="939"/>
    <n v="950"/>
    <n v="950"/>
    <n v="6906"/>
    <n v="0.98842105263157898"/>
    <x v="2"/>
    <x v="7"/>
  </r>
  <r>
    <x v="1"/>
    <x v="2"/>
    <s v="DIRECCION FINANCIERA"/>
    <n v="5420"/>
    <x v="10"/>
    <n v="0"/>
    <n v="13"/>
    <n v="70"/>
    <n v="83"/>
    <n v="83"/>
    <n v="6906"/>
    <n v="0.84337349397590367"/>
    <x v="2"/>
    <x v="7"/>
  </r>
  <r>
    <x v="1"/>
    <x v="0"/>
    <s v="DESPACHO"/>
    <n v="1000"/>
    <x v="26"/>
    <n v="0"/>
    <n v="4"/>
    <n v="56"/>
    <n v="60"/>
    <n v="60"/>
    <n v="6050"/>
    <n v="0.93333333333333335"/>
    <x v="3"/>
    <x v="7"/>
  </r>
  <r>
    <x v="1"/>
    <x v="0"/>
    <s v="OFICINA ASESORA DE PLANEACIÓN"/>
    <n v="1100"/>
    <x v="27"/>
    <n v="0"/>
    <n v="1"/>
    <n v="56"/>
    <n v="57"/>
    <n v="57"/>
    <n v="6050"/>
    <n v="0.98245614035087714"/>
    <x v="3"/>
    <x v="7"/>
  </r>
  <r>
    <x v="1"/>
    <x v="0"/>
    <s v="OFICINA DE CONTROL INTERNO"/>
    <n v="1200"/>
    <x v="28"/>
    <n v="0"/>
    <n v="13"/>
    <n v="52"/>
    <n v="65"/>
    <n v="65"/>
    <n v="6050"/>
    <n v="0.8"/>
    <x v="3"/>
    <x v="7"/>
  </r>
  <r>
    <x v="1"/>
    <x v="0"/>
    <s v="OFICINA ASESORA DE JURIDÍCA"/>
    <n v="1300"/>
    <x v="29"/>
    <n v="3"/>
    <n v="47"/>
    <n v="388"/>
    <n v="438"/>
    <n v="435"/>
    <n v="6050"/>
    <n v="0.89195402298850579"/>
    <x v="3"/>
    <x v="7"/>
  </r>
  <r>
    <x v="1"/>
    <x v="0"/>
    <s v="OFICINA DE CONTROL DISCIPLINARIO"/>
    <n v="1400"/>
    <x v="0"/>
    <n v="0"/>
    <n v="48"/>
    <n v="189"/>
    <n v="237"/>
    <n v="237"/>
    <n v="6050"/>
    <n v="0.79746835443037978"/>
    <x v="3"/>
    <x v="7"/>
  </r>
  <r>
    <x v="1"/>
    <x v="0"/>
    <s v="OFICINA ASESORA DE COMUNICACIÓN Y PRENSA"/>
    <n v="1500"/>
    <x v="1"/>
    <n v="0"/>
    <n v="1"/>
    <n v="20"/>
    <n v="21"/>
    <n v="21"/>
    <n v="6050"/>
    <n v="0.95238095238095233"/>
    <x v="3"/>
    <x v="7"/>
  </r>
  <r>
    <x v="1"/>
    <x v="1"/>
    <s v="SUBSECRETARÍA DE INTEGRACIÓN INTERINSTITUCIONAL"/>
    <n v="2000"/>
    <x v="2"/>
    <n v="0"/>
    <n v="24"/>
    <n v="52"/>
    <n v="76"/>
    <n v="76"/>
    <n v="6050"/>
    <n v="0.68421052631578949"/>
    <x v="3"/>
    <x v="7"/>
  </r>
  <r>
    <x v="1"/>
    <x v="1"/>
    <s v="DIRECCIÓN GENERAL DE EDUCACIÓN Y COLEGIOS DISTRITALES"/>
    <n v="2100"/>
    <x v="22"/>
    <n v="0"/>
    <n v="2"/>
    <n v="30"/>
    <n v="32"/>
    <n v="32"/>
    <n v="6050"/>
    <n v="0.9375"/>
    <x v="3"/>
    <x v="7"/>
  </r>
  <r>
    <x v="1"/>
    <x v="1"/>
    <s v="DLES"/>
    <n v="2201"/>
    <x v="23"/>
    <n v="0"/>
    <n v="3"/>
    <n v="28"/>
    <n v="31"/>
    <n v="31"/>
    <n v="6050"/>
    <n v="0.90322580645161288"/>
    <x v="3"/>
    <x v="7"/>
  </r>
  <r>
    <x v="1"/>
    <x v="1"/>
    <s v="DLES"/>
    <n v="2202"/>
    <x v="24"/>
    <n v="0"/>
    <n v="3"/>
    <n v="6"/>
    <n v="9"/>
    <n v="9"/>
    <n v="6050"/>
    <n v="0.66666666666666663"/>
    <x v="3"/>
    <x v="7"/>
  </r>
  <r>
    <x v="1"/>
    <x v="1"/>
    <s v="DLES"/>
    <n v="2203"/>
    <x v="25"/>
    <n v="0"/>
    <n v="1"/>
    <n v="8"/>
    <n v="9"/>
    <n v="9"/>
    <n v="6050"/>
    <n v="0.88888888888888884"/>
    <x v="3"/>
    <x v="7"/>
  </r>
  <r>
    <x v="1"/>
    <x v="1"/>
    <s v="DLES"/>
    <n v="2204"/>
    <x v="30"/>
    <n v="0"/>
    <n v="0"/>
    <n v="15"/>
    <n v="15"/>
    <n v="15"/>
    <n v="6050"/>
    <n v="1"/>
    <x v="3"/>
    <x v="7"/>
  </r>
  <r>
    <x v="1"/>
    <x v="1"/>
    <s v="DLES"/>
    <n v="2205"/>
    <x v="31"/>
    <n v="0"/>
    <n v="2"/>
    <n v="19"/>
    <n v="21"/>
    <n v="21"/>
    <n v="6050"/>
    <n v="0.90476190476190477"/>
    <x v="3"/>
    <x v="7"/>
  </r>
  <r>
    <x v="1"/>
    <x v="1"/>
    <s v="DLES"/>
    <n v="2206"/>
    <x v="32"/>
    <n v="0"/>
    <n v="6"/>
    <n v="8"/>
    <n v="14"/>
    <n v="14"/>
    <n v="6050"/>
    <n v="0.5714285714285714"/>
    <x v="3"/>
    <x v="7"/>
  </r>
  <r>
    <x v="1"/>
    <x v="1"/>
    <s v="DLES"/>
    <n v="2207"/>
    <x v="33"/>
    <n v="0"/>
    <n v="3"/>
    <n v="26"/>
    <n v="29"/>
    <n v="29"/>
    <n v="6050"/>
    <n v="0.89655172413793105"/>
    <x v="3"/>
    <x v="7"/>
  </r>
  <r>
    <x v="1"/>
    <x v="1"/>
    <s v="DLES"/>
    <n v="2208"/>
    <x v="34"/>
    <n v="0"/>
    <n v="11"/>
    <n v="15"/>
    <n v="26"/>
    <n v="26"/>
    <n v="6050"/>
    <n v="0.57692307692307687"/>
    <x v="3"/>
    <x v="7"/>
  </r>
  <r>
    <x v="1"/>
    <x v="1"/>
    <s v="DLES"/>
    <n v="2209"/>
    <x v="35"/>
    <n v="0"/>
    <n v="1"/>
    <n v="23"/>
    <n v="24"/>
    <n v="24"/>
    <n v="6050"/>
    <n v="0.95833333333333337"/>
    <x v="3"/>
    <x v="7"/>
  </r>
  <r>
    <x v="1"/>
    <x v="1"/>
    <s v="DLES"/>
    <n v="2210"/>
    <x v="36"/>
    <n v="0"/>
    <n v="12"/>
    <n v="17"/>
    <n v="29"/>
    <n v="29"/>
    <n v="6050"/>
    <n v="0.58620689655172409"/>
    <x v="3"/>
    <x v="7"/>
  </r>
  <r>
    <x v="1"/>
    <x v="1"/>
    <s v="DLES"/>
    <n v="2211"/>
    <x v="37"/>
    <n v="0"/>
    <n v="38"/>
    <n v="20"/>
    <n v="58"/>
    <n v="58"/>
    <n v="6050"/>
    <n v="0.34482758620689657"/>
    <x v="3"/>
    <x v="7"/>
  </r>
  <r>
    <x v="1"/>
    <x v="1"/>
    <s v="DLES"/>
    <n v="2212"/>
    <x v="38"/>
    <n v="0"/>
    <n v="0"/>
    <n v="11"/>
    <n v="11"/>
    <n v="11"/>
    <n v="6050"/>
    <n v="1"/>
    <x v="3"/>
    <x v="7"/>
  </r>
  <r>
    <x v="1"/>
    <x v="1"/>
    <s v="DLES"/>
    <n v="2213"/>
    <x v="39"/>
    <n v="6"/>
    <n v="8"/>
    <n v="25"/>
    <n v="39"/>
    <n v="33"/>
    <n v="6050"/>
    <n v="0.75757575757575757"/>
    <x v="3"/>
    <x v="7"/>
  </r>
  <r>
    <x v="1"/>
    <x v="1"/>
    <s v="DLES"/>
    <n v="2214"/>
    <x v="40"/>
    <n v="0"/>
    <n v="1"/>
    <n v="7"/>
    <n v="8"/>
    <n v="8"/>
    <n v="6050"/>
    <n v="0.875"/>
    <x v="3"/>
    <x v="7"/>
  </r>
  <r>
    <x v="1"/>
    <x v="1"/>
    <s v="DLES"/>
    <n v="2215"/>
    <x v="11"/>
    <n v="0"/>
    <n v="0"/>
    <n v="4"/>
    <n v="4"/>
    <n v="4"/>
    <n v="6050"/>
    <n v="1"/>
    <x v="3"/>
    <x v="7"/>
  </r>
  <r>
    <x v="1"/>
    <x v="1"/>
    <s v="DLES"/>
    <n v="2216"/>
    <x v="12"/>
    <n v="0"/>
    <n v="2"/>
    <n v="5"/>
    <n v="7"/>
    <n v="7"/>
    <n v="6050"/>
    <n v="0.7142857142857143"/>
    <x v="3"/>
    <x v="7"/>
  </r>
  <r>
    <x v="1"/>
    <x v="1"/>
    <s v="DLES"/>
    <n v="2218"/>
    <x v="13"/>
    <n v="0"/>
    <n v="4"/>
    <n v="11"/>
    <n v="15"/>
    <n v="15"/>
    <n v="6050"/>
    <n v="0.73333333333333328"/>
    <x v="3"/>
    <x v="7"/>
  </r>
  <r>
    <x v="1"/>
    <x v="1"/>
    <s v="DLES"/>
    <n v="2219"/>
    <x v="14"/>
    <n v="0"/>
    <n v="11"/>
    <n v="12"/>
    <n v="23"/>
    <n v="23"/>
    <n v="6050"/>
    <n v="0.52173913043478259"/>
    <x v="3"/>
    <x v="7"/>
  </r>
  <r>
    <x v="1"/>
    <x v="1"/>
    <s v="DLES"/>
    <n v="2220"/>
    <x v="53"/>
    <n v="0"/>
    <n v="0"/>
    <n v="2"/>
    <n v="2"/>
    <n v="2"/>
    <n v="6050"/>
    <n v="1"/>
    <x v="3"/>
    <x v="7"/>
  </r>
  <r>
    <x v="1"/>
    <x v="1"/>
    <s v="DIRECCIÓN DE PARTICIPACIÓN Y RELACIONES INTERINSTITUCIONALES"/>
    <n v="2300"/>
    <x v="15"/>
    <n v="0"/>
    <n v="0"/>
    <n v="20"/>
    <n v="20"/>
    <n v="20"/>
    <n v="6050"/>
    <n v="1"/>
    <x v="3"/>
    <x v="7"/>
  </r>
  <r>
    <x v="1"/>
    <x v="1"/>
    <s v="DIRECCIÓN DE RELACIONES CON EL SECTOR EDUCATIVO PRIVADO"/>
    <n v="2400"/>
    <x v="54"/>
    <n v="0"/>
    <n v="2"/>
    <n v="4"/>
    <n v="6"/>
    <n v="6"/>
    <n v="6050"/>
    <n v="0.66666666666666663"/>
    <x v="3"/>
    <x v="7"/>
  </r>
  <r>
    <x v="1"/>
    <x v="1"/>
    <s v="DIRECCIÓN DE INSPECCIÓN Y VIGILANCIA"/>
    <n v="2500"/>
    <x v="16"/>
    <n v="0"/>
    <n v="22"/>
    <n v="235"/>
    <n v="257"/>
    <n v="257"/>
    <n v="6050"/>
    <n v="0.91439688715953304"/>
    <x v="3"/>
    <x v="7"/>
  </r>
  <r>
    <x v="1"/>
    <x v="3"/>
    <s v="SUBSECRETARÍA DE CALIDAD Y PERTINENCIA"/>
    <n v="3000"/>
    <x v="17"/>
    <n v="0"/>
    <n v="0"/>
    <n v="11"/>
    <n v="11"/>
    <n v="11"/>
    <n v="6050"/>
    <n v="1"/>
    <x v="3"/>
    <x v="7"/>
  </r>
  <r>
    <x v="1"/>
    <x v="3"/>
    <s v="DIRECCIÓN DE EDUCACIÓN PREESCOLAR Y BÁSICA"/>
    <n v="3100"/>
    <x v="18"/>
    <n v="0"/>
    <n v="8"/>
    <n v="41"/>
    <n v="49"/>
    <n v="49"/>
    <n v="6050"/>
    <n v="0.83673469387755106"/>
    <x v="3"/>
    <x v="7"/>
  </r>
  <r>
    <x v="1"/>
    <x v="3"/>
    <s v="DIRECCIÓN DE EDUCACIÓN MEDIA"/>
    <n v="3200"/>
    <x v="19"/>
    <n v="0"/>
    <n v="7"/>
    <n v="35"/>
    <n v="42"/>
    <n v="42"/>
    <n v="6050"/>
    <n v="0.83333333333333337"/>
    <x v="3"/>
    <x v="7"/>
  </r>
  <r>
    <x v="1"/>
    <x v="3"/>
    <s v="DIRECCIÓN DE CIENCIAS TECNOLOGÍAS Y MEDIOS EDUCATIVOS"/>
    <n v="3300"/>
    <x v="20"/>
    <n v="0"/>
    <n v="9"/>
    <n v="16"/>
    <n v="25"/>
    <n v="25"/>
    <n v="6050"/>
    <n v="0.64"/>
    <x v="3"/>
    <x v="7"/>
  </r>
  <r>
    <x v="1"/>
    <x v="3"/>
    <s v="DIRECCIÓN DE INCLUSIÓN E INTEGRACIÓN DE POBLACIONES"/>
    <n v="3400"/>
    <x v="21"/>
    <n v="0"/>
    <n v="9"/>
    <n v="52"/>
    <n v="61"/>
    <n v="61"/>
    <n v="6050"/>
    <n v="0.85245901639344257"/>
    <x v="3"/>
    <x v="7"/>
  </r>
  <r>
    <x v="1"/>
    <x v="3"/>
    <s v="DIRECCIÓN DE FORMACIÓN DE DOCENTES E INNOVACIÓNES PEDAGÓGICAS"/>
    <n v="3500"/>
    <x v="41"/>
    <n v="0"/>
    <n v="3"/>
    <n v="18"/>
    <n v="21"/>
    <n v="21"/>
    <n v="6050"/>
    <n v="0.8571428571428571"/>
    <x v="3"/>
    <x v="7"/>
  </r>
  <r>
    <x v="1"/>
    <x v="3"/>
    <s v="DIRECCIÓN DE EVALUACIÓN DE LA EDUCACIÓN"/>
    <n v="3600"/>
    <x v="42"/>
    <n v="0"/>
    <n v="1"/>
    <n v="6"/>
    <n v="7"/>
    <n v="7"/>
    <n v="6050"/>
    <n v="0.8571428571428571"/>
    <x v="3"/>
    <x v="7"/>
  </r>
  <r>
    <x v="1"/>
    <x v="4"/>
    <s v="SUBSECRETARÍA DE ACCESO Y PERMANENCIA"/>
    <n v="4000"/>
    <x v="56"/>
    <n v="0"/>
    <n v="1"/>
    <n v="18"/>
    <n v="19"/>
    <n v="19"/>
    <n v="6050"/>
    <n v="0.94736842105263153"/>
    <x v="3"/>
    <x v="7"/>
  </r>
  <r>
    <x v="1"/>
    <x v="4"/>
    <s v="DIRECCIÓN DE COBERTURA"/>
    <n v="4100"/>
    <x v="43"/>
    <n v="0"/>
    <n v="1"/>
    <n v="110"/>
    <n v="111"/>
    <n v="111"/>
    <n v="6050"/>
    <n v="0.99099099099099097"/>
    <x v="3"/>
    <x v="7"/>
  </r>
  <r>
    <x v="1"/>
    <x v="4"/>
    <s v="DIRECCIÓN DE BIENESTAR ESTUDIANTIL"/>
    <n v="4200"/>
    <x v="44"/>
    <n v="0"/>
    <n v="24"/>
    <n v="67"/>
    <n v="91"/>
    <n v="91"/>
    <n v="6050"/>
    <n v="0.73626373626373631"/>
    <x v="3"/>
    <x v="7"/>
  </r>
  <r>
    <x v="1"/>
    <x v="4"/>
    <s v="DIRECCIÓN DE CONSTRUCCIÓN Y CONSERVACIÓN DE ESTABLECIMIENTOS EDUCATIVOS"/>
    <n v="4300"/>
    <x v="45"/>
    <n v="0"/>
    <n v="126"/>
    <n v="284"/>
    <n v="410"/>
    <n v="410"/>
    <n v="6050"/>
    <n v="0.69268292682926824"/>
    <x v="3"/>
    <x v="7"/>
  </r>
  <r>
    <x v="1"/>
    <x v="4"/>
    <s v="DIRECCIÓN DE DOTACIONES ESCOLARES"/>
    <n v="4400"/>
    <x v="46"/>
    <n v="0"/>
    <n v="10"/>
    <n v="179"/>
    <n v="189"/>
    <n v="189"/>
    <n v="6050"/>
    <n v="0.94708994708994709"/>
    <x v="3"/>
    <x v="7"/>
  </r>
  <r>
    <x v="1"/>
    <x v="2"/>
    <s v="SUBSECRETARÍA DE GESTIÓN INSTITUCIONAL"/>
    <n v="5000"/>
    <x v="57"/>
    <n v="0"/>
    <n v="0"/>
    <n v="59"/>
    <n v="59"/>
    <n v="59"/>
    <n v="6050"/>
    <n v="1"/>
    <x v="3"/>
    <x v="7"/>
  </r>
  <r>
    <x v="1"/>
    <x v="2"/>
    <s v="DIRECCION DE TALENTO HUMANO"/>
    <n v="5100"/>
    <x v="47"/>
    <n v="0"/>
    <n v="18"/>
    <n v="115"/>
    <n v="133"/>
    <n v="133"/>
    <n v="6050"/>
    <n v="0.86466165413533835"/>
    <x v="3"/>
    <x v="7"/>
  </r>
  <r>
    <x v="1"/>
    <x v="2"/>
    <s v="DIRECCION DE TALENTO HUMANO"/>
    <n v="5101"/>
    <x v="48"/>
    <n v="0"/>
    <n v="36"/>
    <n v="98"/>
    <n v="134"/>
    <n v="134"/>
    <n v="6050"/>
    <n v="0.73134328358208955"/>
    <x v="3"/>
    <x v="7"/>
  </r>
  <r>
    <x v="1"/>
    <x v="2"/>
    <s v="DIRECCION DE TALENTO HUMANO"/>
    <n v="5110"/>
    <x v="49"/>
    <n v="0"/>
    <n v="75"/>
    <n v="291"/>
    <n v="366"/>
    <n v="366"/>
    <n v="6050"/>
    <n v="0.79508196721311475"/>
    <x v="3"/>
    <x v="7"/>
  </r>
  <r>
    <x v="1"/>
    <x v="2"/>
    <s v="DIRECCION DE TALENTO HUMANO"/>
    <n v="5111"/>
    <x v="50"/>
    <n v="0"/>
    <n v="83"/>
    <n v="34"/>
    <n v="117"/>
    <n v="117"/>
    <n v="6050"/>
    <n v="0.29059829059829062"/>
    <x v="3"/>
    <x v="7"/>
  </r>
  <r>
    <x v="1"/>
    <x v="2"/>
    <s v="DIRECCION DE TALENTO HUMANO"/>
    <n v="5120"/>
    <x v="51"/>
    <n v="1"/>
    <n v="16"/>
    <n v="123"/>
    <n v="140"/>
    <n v="139"/>
    <n v="6050"/>
    <n v="0.8848920863309353"/>
    <x v="3"/>
    <x v="7"/>
  </r>
  <r>
    <x v="1"/>
    <x v="2"/>
    <s v="DIRECCION DE TALENTO HUMANO"/>
    <n v="5130"/>
    <x v="52"/>
    <n v="2"/>
    <n v="89"/>
    <n v="190"/>
    <n v="281"/>
    <n v="279"/>
    <n v="6050"/>
    <n v="0.68100358422939067"/>
    <x v="3"/>
    <x v="7"/>
  </r>
  <r>
    <x v="1"/>
    <x v="2"/>
    <s v="DIRECCION DE CONTRATOS"/>
    <n v="5200"/>
    <x v="58"/>
    <n v="0"/>
    <n v="6"/>
    <n v="73"/>
    <n v="79"/>
    <n v="79"/>
    <n v="6050"/>
    <n v="0.92405063291139244"/>
    <x v="3"/>
    <x v="7"/>
  </r>
  <r>
    <x v="1"/>
    <x v="2"/>
    <s v="DIRECCION DE CONTRATOS"/>
    <n v="5210"/>
    <x v="3"/>
    <n v="0"/>
    <n v="13"/>
    <n v="139"/>
    <n v="152"/>
    <n v="152"/>
    <n v="6050"/>
    <n v="0.91447368421052633"/>
    <x v="3"/>
    <x v="7"/>
  </r>
  <r>
    <x v="1"/>
    <x v="2"/>
    <s v="DIRECCION DE CONTRATOS"/>
    <n v="5220"/>
    <x v="4"/>
    <n v="0"/>
    <n v="31"/>
    <n v="727"/>
    <n v="758"/>
    <n v="758"/>
    <n v="6050"/>
    <n v="0.95910290237467022"/>
    <x v="3"/>
    <x v="7"/>
  </r>
  <r>
    <x v="1"/>
    <x v="2"/>
    <s v="DIRECCION DE CONTRATOS"/>
    <n v="5221"/>
    <x v="61"/>
    <n v="0"/>
    <n v="9"/>
    <n v="51"/>
    <n v="60"/>
    <n v="60"/>
    <n v="6050"/>
    <n v="0.85"/>
    <x v="3"/>
    <x v="7"/>
  </r>
  <r>
    <x v="1"/>
    <x v="2"/>
    <s v="DIRECCION DESERVICIOS ADMINISTRATIVOS"/>
    <n v="5300"/>
    <x v="5"/>
    <n v="0"/>
    <n v="50"/>
    <n v="213"/>
    <n v="263"/>
    <n v="263"/>
    <n v="6050"/>
    <n v="0.8098859315589354"/>
    <x v="3"/>
    <x v="7"/>
  </r>
  <r>
    <x v="1"/>
    <x v="2"/>
    <s v="DIRECCION DESERVICIOS ADMINISTRATIVOS"/>
    <n v="5301"/>
    <x v="6"/>
    <n v="0"/>
    <n v="10"/>
    <n v="322"/>
    <n v="332"/>
    <n v="332"/>
    <n v="6050"/>
    <n v="0.96987951807228912"/>
    <x v="3"/>
    <x v="7"/>
  </r>
  <r>
    <x v="1"/>
    <x v="2"/>
    <s v="DIRECCION DESERVICIOS ADMINISTRATIVOS"/>
    <n v="5310"/>
    <x v="7"/>
    <n v="0"/>
    <n v="1"/>
    <n v="24"/>
    <n v="25"/>
    <n v="25"/>
    <n v="6050"/>
    <n v="0.96"/>
    <x v="3"/>
    <x v="7"/>
  </r>
  <r>
    <x v="1"/>
    <x v="2"/>
    <s v="DIRECCION DESERVICIOS ADMINISTRATIVOS"/>
    <n v="5320"/>
    <x v="8"/>
    <n v="0"/>
    <n v="3"/>
    <n v="32"/>
    <n v="35"/>
    <n v="35"/>
    <n v="6050"/>
    <n v="0.91428571428571426"/>
    <x v="3"/>
    <x v="7"/>
  </r>
  <r>
    <x v="1"/>
    <x v="2"/>
    <s v="DIRECCION FINANCIERA"/>
    <n v="5400"/>
    <x v="59"/>
    <n v="0"/>
    <n v="1"/>
    <n v="6"/>
    <n v="7"/>
    <n v="7"/>
    <n v="6050"/>
    <n v="0.8571428571428571"/>
    <x v="3"/>
    <x v="7"/>
  </r>
  <r>
    <x v="1"/>
    <x v="2"/>
    <s v="DIRECCION FINANCIERA"/>
    <n v="5410"/>
    <x v="9"/>
    <n v="0"/>
    <n v="0"/>
    <n v="333"/>
    <n v="333"/>
    <n v="333"/>
    <n v="6050"/>
    <n v="1"/>
    <x v="3"/>
    <x v="7"/>
  </r>
  <r>
    <x v="1"/>
    <x v="2"/>
    <s v="DIRECCION FINANCIERA"/>
    <n v="5420"/>
    <x v="10"/>
    <n v="0"/>
    <n v="26"/>
    <n v="71"/>
    <n v="97"/>
    <n v="97"/>
    <n v="6050"/>
    <n v="0.73195876288659789"/>
    <x v="3"/>
    <x v="7"/>
  </r>
  <r>
    <x v="1"/>
    <x v="0"/>
    <s v="DESPACHO"/>
    <n v="1000"/>
    <x v="26"/>
    <n v="0"/>
    <n v="3"/>
    <n v="40"/>
    <n v="43"/>
    <n v="43"/>
    <n v="5554"/>
    <n v="0.93023255813953487"/>
    <x v="1"/>
    <x v="8"/>
  </r>
  <r>
    <x v="1"/>
    <x v="0"/>
    <s v="OFICINA ASESORA DE PLANEACIÓN"/>
    <n v="1100"/>
    <x v="27"/>
    <n v="0"/>
    <n v="21"/>
    <n v="111"/>
    <n v="132"/>
    <n v="132"/>
    <n v="5554"/>
    <n v="0.84090909090909094"/>
    <x v="1"/>
    <x v="8"/>
  </r>
  <r>
    <x v="1"/>
    <x v="0"/>
    <s v="OFICINA DE CONTROL INTERNO"/>
    <n v="1200"/>
    <x v="28"/>
    <n v="0"/>
    <n v="7"/>
    <n v="62"/>
    <n v="69"/>
    <n v="69"/>
    <n v="5554"/>
    <n v="0.89855072463768115"/>
    <x v="1"/>
    <x v="8"/>
  </r>
  <r>
    <x v="1"/>
    <x v="0"/>
    <s v="OFICINA ASESORA DE JURIDÍCA"/>
    <n v="1300"/>
    <x v="29"/>
    <n v="0"/>
    <n v="109"/>
    <n v="301"/>
    <n v="410"/>
    <n v="410"/>
    <n v="5554"/>
    <n v="0.73414634146341462"/>
    <x v="1"/>
    <x v="8"/>
  </r>
  <r>
    <x v="1"/>
    <x v="0"/>
    <s v="OFICINA DE CONTROL DISCIPLINARIO"/>
    <n v="1400"/>
    <x v="0"/>
    <n v="0"/>
    <n v="66"/>
    <n v="163"/>
    <n v="229"/>
    <n v="229"/>
    <n v="5554"/>
    <n v="0.71179039301310043"/>
    <x v="1"/>
    <x v="8"/>
  </r>
  <r>
    <x v="1"/>
    <x v="0"/>
    <s v="OFICINA ASESORA DE COMUNICACIÓN Y PRENSA"/>
    <n v="1500"/>
    <x v="1"/>
    <n v="0"/>
    <n v="12"/>
    <n v="13"/>
    <n v="25"/>
    <n v="25"/>
    <n v="5554"/>
    <n v="0.52"/>
    <x v="1"/>
    <x v="8"/>
  </r>
  <r>
    <x v="1"/>
    <x v="1"/>
    <s v="SUBSECRETARÍA DE INTEGRACIÓN INTERINSTITUCIONAL"/>
    <n v="2000"/>
    <x v="2"/>
    <n v="0"/>
    <n v="19"/>
    <n v="7"/>
    <n v="26"/>
    <n v="26"/>
    <n v="5554"/>
    <n v="0.26923076923076922"/>
    <x v="1"/>
    <x v="8"/>
  </r>
  <r>
    <x v="1"/>
    <x v="1"/>
    <s v="DIRECCIÓN GENERAL DE EDUCACIÓN Y COLEGIOS DISTRITALES"/>
    <n v="2100"/>
    <x v="22"/>
    <n v="0"/>
    <n v="26"/>
    <n v="16"/>
    <n v="42"/>
    <n v="42"/>
    <n v="5554"/>
    <n v="0.38095238095238093"/>
    <x v="1"/>
    <x v="8"/>
  </r>
  <r>
    <x v="1"/>
    <x v="1"/>
    <s v="DLES"/>
    <n v="2201"/>
    <x v="23"/>
    <n v="0"/>
    <n v="8"/>
    <n v="21"/>
    <n v="29"/>
    <n v="29"/>
    <n v="5554"/>
    <n v="0.72413793103448276"/>
    <x v="1"/>
    <x v="8"/>
  </r>
  <r>
    <x v="1"/>
    <x v="1"/>
    <s v="DLES"/>
    <n v="2202"/>
    <x v="24"/>
    <n v="0"/>
    <n v="11"/>
    <n v="5"/>
    <n v="16"/>
    <n v="16"/>
    <n v="5554"/>
    <n v="0.3125"/>
    <x v="1"/>
    <x v="8"/>
  </r>
  <r>
    <x v="1"/>
    <x v="1"/>
    <s v="DLES"/>
    <n v="2203"/>
    <x v="25"/>
    <n v="0"/>
    <n v="1"/>
    <n v="17"/>
    <n v="18"/>
    <n v="18"/>
    <n v="5554"/>
    <n v="0.94444444444444442"/>
    <x v="1"/>
    <x v="8"/>
  </r>
  <r>
    <x v="1"/>
    <x v="1"/>
    <s v="DLES"/>
    <n v="2204"/>
    <x v="30"/>
    <n v="0"/>
    <n v="3"/>
    <n v="6"/>
    <n v="9"/>
    <n v="9"/>
    <n v="5554"/>
    <n v="0.66666666666666663"/>
    <x v="1"/>
    <x v="8"/>
  </r>
  <r>
    <x v="1"/>
    <x v="1"/>
    <s v="DLES"/>
    <n v="2205"/>
    <x v="31"/>
    <n v="0"/>
    <n v="5"/>
    <n v="2"/>
    <n v="7"/>
    <n v="7"/>
    <n v="5554"/>
    <n v="0.2857142857142857"/>
    <x v="1"/>
    <x v="8"/>
  </r>
  <r>
    <x v="1"/>
    <x v="1"/>
    <s v="DLES"/>
    <n v="2206"/>
    <x v="32"/>
    <n v="0"/>
    <n v="7"/>
    <n v="7"/>
    <n v="14"/>
    <n v="14"/>
    <n v="5554"/>
    <n v="0.5"/>
    <x v="1"/>
    <x v="8"/>
  </r>
  <r>
    <x v="1"/>
    <x v="1"/>
    <s v="DLES"/>
    <n v="2207"/>
    <x v="33"/>
    <n v="0"/>
    <n v="1"/>
    <n v="11"/>
    <n v="12"/>
    <n v="12"/>
    <n v="5554"/>
    <n v="0.91666666666666663"/>
    <x v="1"/>
    <x v="8"/>
  </r>
  <r>
    <x v="1"/>
    <x v="1"/>
    <s v="DLES"/>
    <n v="2208"/>
    <x v="34"/>
    <n v="0"/>
    <n v="21"/>
    <n v="13"/>
    <n v="34"/>
    <n v="34"/>
    <n v="5554"/>
    <n v="0.38235294117647056"/>
    <x v="1"/>
    <x v="8"/>
  </r>
  <r>
    <x v="1"/>
    <x v="1"/>
    <s v="DLES"/>
    <n v="2209"/>
    <x v="35"/>
    <n v="0"/>
    <n v="5"/>
    <n v="6"/>
    <n v="11"/>
    <n v="11"/>
    <n v="5554"/>
    <n v="0.54545454545454541"/>
    <x v="1"/>
    <x v="8"/>
  </r>
  <r>
    <x v="1"/>
    <x v="1"/>
    <s v="DLES"/>
    <n v="2210"/>
    <x v="36"/>
    <n v="0"/>
    <n v="3"/>
    <n v="19"/>
    <n v="22"/>
    <n v="22"/>
    <n v="5554"/>
    <n v="0.86363636363636365"/>
    <x v="1"/>
    <x v="8"/>
  </r>
  <r>
    <x v="1"/>
    <x v="1"/>
    <s v="DLES"/>
    <n v="2211"/>
    <x v="37"/>
    <n v="0"/>
    <n v="13"/>
    <n v="9"/>
    <n v="22"/>
    <n v="22"/>
    <n v="5554"/>
    <n v="0.40909090909090912"/>
    <x v="1"/>
    <x v="8"/>
  </r>
  <r>
    <x v="1"/>
    <x v="1"/>
    <s v="DLES"/>
    <n v="2212"/>
    <x v="38"/>
    <n v="0"/>
    <n v="3"/>
    <n v="11"/>
    <n v="14"/>
    <n v="14"/>
    <n v="5554"/>
    <n v="0.7857142857142857"/>
    <x v="1"/>
    <x v="8"/>
  </r>
  <r>
    <x v="1"/>
    <x v="1"/>
    <s v="DLES"/>
    <n v="2213"/>
    <x v="39"/>
    <n v="0"/>
    <n v="7"/>
    <n v="12"/>
    <n v="19"/>
    <n v="19"/>
    <n v="5554"/>
    <n v="0.63157894736842102"/>
    <x v="1"/>
    <x v="8"/>
  </r>
  <r>
    <x v="1"/>
    <x v="1"/>
    <s v="DLES"/>
    <n v="2214"/>
    <x v="40"/>
    <n v="0"/>
    <n v="1"/>
    <n v="10"/>
    <n v="11"/>
    <n v="11"/>
    <n v="5554"/>
    <n v="0.90909090909090906"/>
    <x v="1"/>
    <x v="8"/>
  </r>
  <r>
    <x v="1"/>
    <x v="1"/>
    <s v="DLES"/>
    <n v="2215"/>
    <x v="11"/>
    <n v="0"/>
    <n v="4"/>
    <n v="5"/>
    <n v="9"/>
    <n v="9"/>
    <n v="5554"/>
    <n v="0.55555555555555558"/>
    <x v="1"/>
    <x v="8"/>
  </r>
  <r>
    <x v="1"/>
    <x v="1"/>
    <s v="DLES"/>
    <n v="2216"/>
    <x v="12"/>
    <n v="0"/>
    <n v="7"/>
    <n v="5"/>
    <n v="12"/>
    <n v="12"/>
    <n v="5554"/>
    <n v="0.41666666666666669"/>
    <x v="1"/>
    <x v="8"/>
  </r>
  <r>
    <x v="1"/>
    <x v="1"/>
    <s v="DLES"/>
    <n v="2218"/>
    <x v="13"/>
    <n v="0"/>
    <n v="7"/>
    <n v="9"/>
    <n v="16"/>
    <n v="16"/>
    <n v="5554"/>
    <n v="0.5625"/>
    <x v="1"/>
    <x v="8"/>
  </r>
  <r>
    <x v="1"/>
    <x v="1"/>
    <s v="DLES"/>
    <n v="2219"/>
    <x v="14"/>
    <n v="0"/>
    <n v="14"/>
    <n v="8"/>
    <n v="22"/>
    <n v="22"/>
    <n v="5554"/>
    <n v="0.36363636363636365"/>
    <x v="1"/>
    <x v="8"/>
  </r>
  <r>
    <x v="1"/>
    <x v="1"/>
    <s v="DLES"/>
    <n v="2220"/>
    <x v="53"/>
    <n v="0"/>
    <n v="0"/>
    <n v="2"/>
    <n v="2"/>
    <n v="2"/>
    <n v="5554"/>
    <n v="1"/>
    <x v="1"/>
    <x v="8"/>
  </r>
  <r>
    <x v="1"/>
    <x v="1"/>
    <s v="DIRECCIÓN DE PARTICIPACIÓN Y RELACIONES INTERINSTITUCIONALES"/>
    <n v="2300"/>
    <x v="15"/>
    <n v="0"/>
    <n v="29"/>
    <n v="3"/>
    <n v="32"/>
    <n v="32"/>
    <n v="5554"/>
    <n v="9.375E-2"/>
    <x v="1"/>
    <x v="8"/>
  </r>
  <r>
    <x v="1"/>
    <x v="1"/>
    <s v="DIRECCIÓN DE RELACIONES CON EL SECTOR EDUCATIVO PRIVADO"/>
    <n v="2400"/>
    <x v="54"/>
    <n v="0"/>
    <n v="2"/>
    <n v="4"/>
    <n v="6"/>
    <n v="6"/>
    <n v="5554"/>
    <n v="0.66666666666666663"/>
    <x v="1"/>
    <x v="8"/>
  </r>
  <r>
    <x v="1"/>
    <x v="1"/>
    <s v="DIRECCIÓN DE INSPECCIÓN Y VIGILANCIA"/>
    <n v="2500"/>
    <x v="16"/>
    <n v="0"/>
    <n v="59"/>
    <n v="47"/>
    <n v="106"/>
    <n v="106"/>
    <n v="5554"/>
    <n v="0.44339622641509435"/>
    <x v="1"/>
    <x v="8"/>
  </r>
  <r>
    <x v="1"/>
    <x v="3"/>
    <s v="SUBSECRETARÍA DE CALIDAD Y PERTINENCIA"/>
    <n v="3000"/>
    <x v="17"/>
    <n v="0"/>
    <n v="2"/>
    <n v="12"/>
    <n v="14"/>
    <n v="14"/>
    <n v="5554"/>
    <n v="0.8571428571428571"/>
    <x v="1"/>
    <x v="8"/>
  </r>
  <r>
    <x v="1"/>
    <x v="3"/>
    <s v="DIRECCIÓN DE EDUCACIÓN PREESCOLAR Y BÁSICA"/>
    <n v="3100"/>
    <x v="18"/>
    <n v="0"/>
    <n v="12"/>
    <n v="43"/>
    <n v="55"/>
    <n v="55"/>
    <n v="5554"/>
    <n v="0.78181818181818186"/>
    <x v="1"/>
    <x v="8"/>
  </r>
  <r>
    <x v="1"/>
    <x v="3"/>
    <s v="DIRECCIÓN DE EDUCACIÓN MEDIA"/>
    <n v="3200"/>
    <x v="19"/>
    <n v="0"/>
    <n v="5"/>
    <n v="14"/>
    <n v="19"/>
    <n v="19"/>
    <n v="5554"/>
    <n v="0.73684210526315785"/>
    <x v="1"/>
    <x v="8"/>
  </r>
  <r>
    <x v="1"/>
    <x v="3"/>
    <s v="DIRECCIÓN DE CIENCIAS TECNOLOGÍAS Y MEDIOS EDUCATIVOS"/>
    <n v="3300"/>
    <x v="20"/>
    <n v="0"/>
    <n v="10"/>
    <n v="25"/>
    <n v="35"/>
    <n v="35"/>
    <n v="5554"/>
    <n v="0.7142857142857143"/>
    <x v="1"/>
    <x v="8"/>
  </r>
  <r>
    <x v="1"/>
    <x v="3"/>
    <s v="DIRECCIÓN DE INCLUSIÓN E INTEGRACIÓN DE POBLACIONES"/>
    <n v="3400"/>
    <x v="21"/>
    <n v="0"/>
    <n v="14"/>
    <n v="38"/>
    <n v="52"/>
    <n v="52"/>
    <n v="5554"/>
    <n v="0.73076923076923073"/>
    <x v="1"/>
    <x v="8"/>
  </r>
  <r>
    <x v="1"/>
    <x v="3"/>
    <s v="ESTRATEGIA RIO"/>
    <n v="3401"/>
    <x v="21"/>
    <n v="0"/>
    <n v="7"/>
    <n v="3"/>
    <n v="10"/>
    <n v="10"/>
    <n v="5554"/>
    <n v="0.3"/>
    <x v="1"/>
    <x v="8"/>
  </r>
  <r>
    <x v="1"/>
    <x v="3"/>
    <s v="DIRECCIÓN DE FORMACIÓN DE DOCENTES E INNOVACIÓNES PEDAGÓGICAS"/>
    <n v="3500"/>
    <x v="41"/>
    <n v="0"/>
    <n v="3"/>
    <n v="12"/>
    <n v="15"/>
    <n v="15"/>
    <n v="5554"/>
    <n v="0.8"/>
    <x v="1"/>
    <x v="8"/>
  </r>
  <r>
    <x v="1"/>
    <x v="3"/>
    <s v="DIRECCIÓN DE EVALUACIÓN DE LA EDUCACIÓN"/>
    <n v="3600"/>
    <x v="42"/>
    <n v="0"/>
    <n v="0"/>
    <n v="31"/>
    <n v="31"/>
    <n v="31"/>
    <n v="5554"/>
    <n v="1"/>
    <x v="1"/>
    <x v="8"/>
  </r>
  <r>
    <x v="1"/>
    <x v="4"/>
    <s v="SUBSECRETARÍA DE ACCESO Y PERMANENCIA"/>
    <n v="4000"/>
    <x v="56"/>
    <n v="0"/>
    <n v="1"/>
    <n v="16"/>
    <n v="17"/>
    <n v="17"/>
    <n v="5554"/>
    <n v="0.94117647058823528"/>
    <x v="1"/>
    <x v="8"/>
  </r>
  <r>
    <x v="1"/>
    <x v="4"/>
    <s v="DIRECCIÓN DE COBERTURA"/>
    <n v="4100"/>
    <x v="43"/>
    <n v="0"/>
    <n v="0"/>
    <n v="108"/>
    <n v="108"/>
    <n v="108"/>
    <n v="5554"/>
    <n v="1"/>
    <x v="1"/>
    <x v="8"/>
  </r>
  <r>
    <x v="1"/>
    <x v="4"/>
    <s v="DIRECCIÓN DE BIENESTAR ESTUDIANTIL"/>
    <n v="4200"/>
    <x v="44"/>
    <n v="0"/>
    <n v="28"/>
    <n v="81"/>
    <n v="109"/>
    <n v="109"/>
    <n v="5554"/>
    <n v="0.74311926605504586"/>
    <x v="1"/>
    <x v="8"/>
  </r>
  <r>
    <x v="1"/>
    <x v="4"/>
    <s v="DIRECCIÓN DE CONSTRUCCIÓN Y CONSERVACIÓN DE ESTABLECIMIENTOS EDUCATIVOS"/>
    <n v="4300"/>
    <x v="45"/>
    <n v="0"/>
    <n v="115"/>
    <n v="295"/>
    <n v="410"/>
    <n v="410"/>
    <n v="5554"/>
    <n v="0.71951219512195119"/>
    <x v="1"/>
    <x v="8"/>
  </r>
  <r>
    <x v="1"/>
    <x v="4"/>
    <s v="DIRECCIÓN DE DOTACIONES ESCOLARES"/>
    <n v="4400"/>
    <x v="46"/>
    <n v="0"/>
    <n v="27"/>
    <n v="147"/>
    <n v="174"/>
    <n v="174"/>
    <n v="5554"/>
    <n v="0.84482758620689657"/>
    <x v="1"/>
    <x v="8"/>
  </r>
  <r>
    <x v="1"/>
    <x v="2"/>
    <s v="SUBSECRETARÍA DE GESTIÓN INSTITUCIONAL"/>
    <n v="5000"/>
    <x v="57"/>
    <n v="0"/>
    <n v="0"/>
    <n v="50"/>
    <n v="50"/>
    <n v="50"/>
    <n v="5554"/>
    <n v="1"/>
    <x v="1"/>
    <x v="8"/>
  </r>
  <r>
    <x v="1"/>
    <x v="2"/>
    <s v="DIRECCION DE TALENTO HUMANO"/>
    <n v="5100"/>
    <x v="47"/>
    <n v="0"/>
    <n v="52"/>
    <n v="91"/>
    <n v="143"/>
    <n v="143"/>
    <n v="5554"/>
    <n v="0.63636363636363635"/>
    <x v="1"/>
    <x v="8"/>
  </r>
  <r>
    <x v="1"/>
    <x v="2"/>
    <s v="DIRECCION DE TALENTO HUMANO"/>
    <n v="5101"/>
    <x v="48"/>
    <n v="0"/>
    <n v="21"/>
    <n v="66"/>
    <n v="87"/>
    <n v="87"/>
    <n v="5554"/>
    <n v="0.75862068965517238"/>
    <x v="1"/>
    <x v="8"/>
  </r>
  <r>
    <x v="1"/>
    <x v="2"/>
    <s v="DIRECCION DE TALENTO HUMANO"/>
    <n v="5110"/>
    <x v="49"/>
    <n v="0"/>
    <n v="120"/>
    <n v="186"/>
    <n v="306"/>
    <n v="306"/>
    <n v="5554"/>
    <n v="0.60784313725490191"/>
    <x v="1"/>
    <x v="8"/>
  </r>
  <r>
    <x v="1"/>
    <x v="2"/>
    <s v="DIRECCION DE TALENTO HUMANO"/>
    <n v="5111"/>
    <x v="50"/>
    <n v="0"/>
    <n v="113"/>
    <n v="27"/>
    <n v="140"/>
    <n v="140"/>
    <n v="5554"/>
    <n v="0.19285714285714287"/>
    <x v="1"/>
    <x v="8"/>
  </r>
  <r>
    <x v="1"/>
    <x v="2"/>
    <s v="DIRECCION DE TALENTO HUMANO"/>
    <n v="5120"/>
    <x v="51"/>
    <n v="0"/>
    <n v="5"/>
    <n v="34"/>
    <n v="39"/>
    <n v="39"/>
    <n v="5554"/>
    <n v="0.87179487179487181"/>
    <x v="1"/>
    <x v="8"/>
  </r>
  <r>
    <x v="1"/>
    <x v="2"/>
    <s v="DIRECCION DE TALENTO HUMANO"/>
    <n v="5130"/>
    <x v="52"/>
    <n v="0"/>
    <n v="142"/>
    <n v="180"/>
    <n v="322"/>
    <n v="322"/>
    <n v="5554"/>
    <n v="0.55900621118012417"/>
    <x v="1"/>
    <x v="8"/>
  </r>
  <r>
    <x v="1"/>
    <x v="2"/>
    <s v="DIRECCION DE CONTRATOS"/>
    <n v="5200"/>
    <x v="58"/>
    <n v="0"/>
    <n v="11"/>
    <n v="3"/>
    <n v="14"/>
    <n v="14"/>
    <n v="5554"/>
    <n v="0.21428571428571427"/>
    <x v="1"/>
    <x v="8"/>
  </r>
  <r>
    <x v="1"/>
    <x v="2"/>
    <s v="DIRECCION DE CONTRATOS"/>
    <n v="5210"/>
    <x v="3"/>
    <n v="0"/>
    <n v="16"/>
    <n v="64"/>
    <n v="80"/>
    <n v="80"/>
    <n v="5554"/>
    <n v="0.8"/>
    <x v="1"/>
    <x v="8"/>
  </r>
  <r>
    <x v="1"/>
    <x v="2"/>
    <s v="DIRECCION DE CONTRATOS"/>
    <n v="5220"/>
    <x v="4"/>
    <n v="0"/>
    <n v="228"/>
    <n v="565"/>
    <n v="793"/>
    <n v="793"/>
    <n v="5554"/>
    <n v="0.71248423707440101"/>
    <x v="1"/>
    <x v="8"/>
  </r>
  <r>
    <x v="1"/>
    <x v="2"/>
    <s v="DIRECCION DESERVICIOS ADMINISTRATIVOS"/>
    <n v="5300"/>
    <x v="5"/>
    <n v="0"/>
    <n v="54"/>
    <n v="128"/>
    <n v="182"/>
    <n v="182"/>
    <n v="5554"/>
    <n v="0.70329670329670335"/>
    <x v="1"/>
    <x v="8"/>
  </r>
  <r>
    <x v="1"/>
    <x v="2"/>
    <s v="DIRECCION DESERVICIOS ADMINISTRATIVOS"/>
    <n v="5301"/>
    <x v="6"/>
    <n v="0"/>
    <n v="30"/>
    <n v="260"/>
    <n v="290"/>
    <n v="290"/>
    <n v="5554"/>
    <n v="0.89655172413793105"/>
    <x v="1"/>
    <x v="8"/>
  </r>
  <r>
    <x v="1"/>
    <x v="2"/>
    <s v="DIRECCION DESERVICIOS ADMINISTRATIVOS"/>
    <n v="5302"/>
    <x v="5"/>
    <n v="0"/>
    <n v="2"/>
    <n v="2"/>
    <n v="4"/>
    <n v="4"/>
    <n v="5554"/>
    <n v="0.5"/>
    <x v="1"/>
    <x v="8"/>
  </r>
  <r>
    <x v="1"/>
    <x v="2"/>
    <s v="DIRECCION DESERVICIOS ADMINISTRATIVOS"/>
    <n v="5310"/>
    <x v="7"/>
    <n v="0"/>
    <n v="4"/>
    <n v="19"/>
    <n v="23"/>
    <n v="23"/>
    <n v="5554"/>
    <n v="0.82608695652173914"/>
    <x v="1"/>
    <x v="8"/>
  </r>
  <r>
    <x v="1"/>
    <x v="2"/>
    <s v="DIRECCION DESERVICIOS ADMINISTRATIVOS"/>
    <n v="5320"/>
    <x v="8"/>
    <n v="0"/>
    <n v="16"/>
    <n v="28"/>
    <n v="44"/>
    <n v="44"/>
    <n v="5554"/>
    <n v="0.63636363636363635"/>
    <x v="1"/>
    <x v="8"/>
  </r>
  <r>
    <x v="1"/>
    <x v="2"/>
    <s v="DIRECCION FINANCIERA"/>
    <n v="5400"/>
    <x v="59"/>
    <n v="0"/>
    <n v="4"/>
    <n v="12"/>
    <n v="16"/>
    <n v="16"/>
    <n v="5554"/>
    <n v="0.75"/>
    <x v="1"/>
    <x v="8"/>
  </r>
  <r>
    <x v="1"/>
    <x v="2"/>
    <s v="DIRECCION FINANCIERA"/>
    <n v="5410"/>
    <x v="9"/>
    <n v="0"/>
    <n v="21"/>
    <n v="391"/>
    <n v="412"/>
    <n v="412"/>
    <n v="5554"/>
    <n v="0.94902912621359226"/>
    <x v="1"/>
    <x v="8"/>
  </r>
  <r>
    <x v="1"/>
    <x v="2"/>
    <s v="DIRECCION FINANCIERA"/>
    <n v="5420"/>
    <x v="10"/>
    <n v="0"/>
    <n v="21"/>
    <n v="120"/>
    <n v="141"/>
    <n v="141"/>
    <n v="5554"/>
    <n v="0.85106382978723405"/>
    <x v="1"/>
    <x v="8"/>
  </r>
  <r>
    <x v="1"/>
    <x v="0"/>
    <s v="OFICINA ASESORA DE PLANEACIÓN"/>
    <n v="1100"/>
    <x v="27"/>
    <n v="0"/>
    <n v="5"/>
    <n v="68"/>
    <n v="73"/>
    <n v="73"/>
    <n v="5843"/>
    <n v="0.93150684931506844"/>
    <x v="3"/>
    <x v="8"/>
  </r>
  <r>
    <x v="1"/>
    <x v="0"/>
    <s v="OFICINA DE CONTROL INTERNO"/>
    <n v="1200"/>
    <x v="28"/>
    <n v="0"/>
    <n v="13"/>
    <n v="63"/>
    <n v="76"/>
    <n v="76"/>
    <n v="5843"/>
    <n v="0.82894736842105265"/>
    <x v="3"/>
    <x v="8"/>
  </r>
  <r>
    <x v="1"/>
    <x v="0"/>
    <s v="OFICINA ASESORA DE JURIDÍCA"/>
    <n v="1300"/>
    <x v="29"/>
    <n v="11"/>
    <n v="32"/>
    <n v="240"/>
    <n v="283"/>
    <n v="272"/>
    <n v="5843"/>
    <n v="0.88235294117647056"/>
    <x v="3"/>
    <x v="8"/>
  </r>
  <r>
    <x v="1"/>
    <x v="0"/>
    <s v="OFICINA DE CONTROL DISCIPLINARIO"/>
    <n v="1400"/>
    <x v="0"/>
    <n v="0"/>
    <n v="29"/>
    <n v="124"/>
    <n v="153"/>
    <n v="153"/>
    <n v="5843"/>
    <n v="0.81045751633986929"/>
    <x v="3"/>
    <x v="8"/>
  </r>
  <r>
    <x v="1"/>
    <x v="0"/>
    <s v="OFICINA ASESORA DE COMUNICACIÓN Y PRENSA"/>
    <n v="1500"/>
    <x v="1"/>
    <n v="0"/>
    <n v="1"/>
    <n v="17"/>
    <n v="18"/>
    <n v="18"/>
    <n v="5843"/>
    <n v="0.94444444444444442"/>
    <x v="3"/>
    <x v="8"/>
  </r>
  <r>
    <x v="1"/>
    <x v="1"/>
    <s v="SUBSECRETARÍA DE INTEGRACIÓN INTERINSTITUCIONAL"/>
    <n v="2000"/>
    <x v="2"/>
    <n v="0"/>
    <n v="5"/>
    <n v="48"/>
    <n v="53"/>
    <n v="53"/>
    <n v="5843"/>
    <n v="0.90566037735849059"/>
    <x v="3"/>
    <x v="8"/>
  </r>
  <r>
    <x v="1"/>
    <x v="1"/>
    <s v="DIRECCIÓN GENERAL DE EDUCACIÓN Y COLEGIOS DISTRITALES"/>
    <n v="2100"/>
    <x v="22"/>
    <n v="0"/>
    <n v="2"/>
    <n v="26"/>
    <n v="28"/>
    <n v="28"/>
    <n v="5843"/>
    <n v="0.9285714285714286"/>
    <x v="3"/>
    <x v="8"/>
  </r>
  <r>
    <x v="1"/>
    <x v="1"/>
    <s v="DLES"/>
    <n v="2201"/>
    <x v="23"/>
    <n v="0"/>
    <n v="11"/>
    <n v="13"/>
    <n v="24"/>
    <n v="24"/>
    <n v="5843"/>
    <n v="0.54166666666666663"/>
    <x v="3"/>
    <x v="8"/>
  </r>
  <r>
    <x v="1"/>
    <x v="1"/>
    <s v="DLES"/>
    <n v="2202"/>
    <x v="24"/>
    <n v="0"/>
    <n v="2"/>
    <n v="9"/>
    <n v="11"/>
    <n v="11"/>
    <n v="5843"/>
    <n v="0.81818181818181823"/>
    <x v="3"/>
    <x v="8"/>
  </r>
  <r>
    <x v="1"/>
    <x v="1"/>
    <s v="DLES"/>
    <n v="2203"/>
    <x v="25"/>
    <n v="0"/>
    <n v="2"/>
    <n v="6"/>
    <n v="8"/>
    <n v="8"/>
    <n v="5843"/>
    <n v="0.75"/>
    <x v="3"/>
    <x v="8"/>
  </r>
  <r>
    <x v="1"/>
    <x v="1"/>
    <s v="DLES"/>
    <n v="2204"/>
    <x v="30"/>
    <n v="0"/>
    <n v="0"/>
    <n v="20"/>
    <n v="20"/>
    <n v="20"/>
    <n v="5843"/>
    <n v="1"/>
    <x v="3"/>
    <x v="8"/>
  </r>
  <r>
    <x v="1"/>
    <x v="0"/>
    <s v="DESPACHO"/>
    <n v="1000"/>
    <x v="26"/>
    <n v="0"/>
    <n v="0"/>
    <n v="48"/>
    <n v="48"/>
    <n v="48"/>
    <n v="5843"/>
    <n v="1"/>
    <x v="3"/>
    <x v="8"/>
  </r>
  <r>
    <x v="1"/>
    <x v="1"/>
    <s v="DLES"/>
    <n v="2205"/>
    <x v="31"/>
    <n v="0"/>
    <n v="4"/>
    <n v="12"/>
    <n v="16"/>
    <n v="16"/>
    <n v="5843"/>
    <n v="0.75"/>
    <x v="3"/>
    <x v="8"/>
  </r>
  <r>
    <x v="1"/>
    <x v="1"/>
    <s v="DLES"/>
    <n v="2206"/>
    <x v="32"/>
    <n v="0"/>
    <n v="4"/>
    <n v="9"/>
    <n v="13"/>
    <n v="13"/>
    <n v="5843"/>
    <n v="0.69230769230769229"/>
    <x v="3"/>
    <x v="8"/>
  </r>
  <r>
    <x v="1"/>
    <x v="1"/>
    <s v="DLES"/>
    <n v="2207"/>
    <x v="33"/>
    <n v="0"/>
    <n v="4"/>
    <n v="35"/>
    <n v="39"/>
    <n v="39"/>
    <n v="5843"/>
    <n v="0.89743589743589747"/>
    <x v="3"/>
    <x v="8"/>
  </r>
  <r>
    <x v="1"/>
    <x v="1"/>
    <s v="DLES"/>
    <n v="2208"/>
    <x v="34"/>
    <n v="0"/>
    <n v="7"/>
    <n v="26"/>
    <n v="33"/>
    <n v="33"/>
    <n v="5843"/>
    <n v="0.78787878787878785"/>
    <x v="3"/>
    <x v="8"/>
  </r>
  <r>
    <x v="1"/>
    <x v="1"/>
    <s v="DLES"/>
    <n v="2209"/>
    <x v="35"/>
    <n v="0"/>
    <n v="0"/>
    <n v="26"/>
    <n v="26"/>
    <n v="26"/>
    <n v="5843"/>
    <n v="1"/>
    <x v="3"/>
    <x v="8"/>
  </r>
  <r>
    <x v="1"/>
    <x v="1"/>
    <s v="DLES"/>
    <n v="2210"/>
    <x v="36"/>
    <n v="0"/>
    <n v="12"/>
    <n v="16"/>
    <n v="28"/>
    <n v="28"/>
    <n v="5843"/>
    <n v="0.5714285714285714"/>
    <x v="3"/>
    <x v="8"/>
  </r>
  <r>
    <x v="1"/>
    <x v="1"/>
    <s v="DLES"/>
    <n v="2211"/>
    <x v="37"/>
    <n v="0"/>
    <n v="20"/>
    <n v="25"/>
    <n v="45"/>
    <n v="45"/>
    <n v="5843"/>
    <n v="0.55555555555555558"/>
    <x v="3"/>
    <x v="8"/>
  </r>
  <r>
    <x v="1"/>
    <x v="1"/>
    <s v="DLES"/>
    <n v="2212"/>
    <x v="38"/>
    <n v="0"/>
    <n v="0"/>
    <n v="5"/>
    <n v="5"/>
    <n v="5"/>
    <n v="5843"/>
    <n v="1"/>
    <x v="3"/>
    <x v="8"/>
  </r>
  <r>
    <x v="1"/>
    <x v="1"/>
    <s v="DLES"/>
    <n v="2213"/>
    <x v="39"/>
    <n v="3"/>
    <n v="2"/>
    <n v="19"/>
    <n v="24"/>
    <n v="21"/>
    <n v="5843"/>
    <n v="0.90476190476190477"/>
    <x v="3"/>
    <x v="8"/>
  </r>
  <r>
    <x v="1"/>
    <x v="1"/>
    <s v="DLES"/>
    <n v="2214"/>
    <x v="40"/>
    <n v="0"/>
    <n v="2"/>
    <n v="8"/>
    <n v="10"/>
    <n v="10"/>
    <n v="5843"/>
    <n v="0.8"/>
    <x v="3"/>
    <x v="8"/>
  </r>
  <r>
    <x v="1"/>
    <x v="1"/>
    <s v="DLES"/>
    <n v="2215"/>
    <x v="11"/>
    <n v="0"/>
    <n v="1"/>
    <n v="5"/>
    <n v="6"/>
    <n v="6"/>
    <n v="5843"/>
    <n v="0.83333333333333337"/>
    <x v="3"/>
    <x v="8"/>
  </r>
  <r>
    <x v="1"/>
    <x v="1"/>
    <s v="DLES"/>
    <n v="2216"/>
    <x v="12"/>
    <n v="0"/>
    <n v="1"/>
    <n v="5"/>
    <n v="6"/>
    <n v="6"/>
    <n v="5843"/>
    <n v="0.83333333333333337"/>
    <x v="3"/>
    <x v="8"/>
  </r>
  <r>
    <x v="1"/>
    <x v="1"/>
    <s v="DLES"/>
    <n v="2218"/>
    <x v="13"/>
    <n v="0"/>
    <n v="2"/>
    <n v="12"/>
    <n v="14"/>
    <n v="14"/>
    <n v="5843"/>
    <n v="0.8571428571428571"/>
    <x v="3"/>
    <x v="8"/>
  </r>
  <r>
    <x v="1"/>
    <x v="1"/>
    <s v="DLES"/>
    <n v="2219"/>
    <x v="14"/>
    <n v="0"/>
    <n v="8"/>
    <n v="12"/>
    <n v="20"/>
    <n v="20"/>
    <n v="5843"/>
    <n v="0.6"/>
    <x v="3"/>
    <x v="8"/>
  </r>
  <r>
    <x v="1"/>
    <x v="1"/>
    <s v="DLES"/>
    <n v="2220"/>
    <x v="53"/>
    <n v="0"/>
    <n v="0"/>
    <n v="2"/>
    <n v="2"/>
    <n v="2"/>
    <n v="5843"/>
    <n v="1"/>
    <x v="3"/>
    <x v="8"/>
  </r>
  <r>
    <x v="1"/>
    <x v="1"/>
    <s v="DIRECCIÓN DE PARTICIPACIÓN Y RELACIONES INTERINSTITUCIONALES"/>
    <n v="2300"/>
    <x v="15"/>
    <n v="0"/>
    <n v="0"/>
    <n v="15"/>
    <n v="15"/>
    <n v="15"/>
    <n v="5843"/>
    <n v="1"/>
    <x v="3"/>
    <x v="8"/>
  </r>
  <r>
    <x v="1"/>
    <x v="1"/>
    <s v="DIRECCIÓN DE RELACIONES CON EL SECTOR EDUCATIVO PRIVADO"/>
    <n v="2400"/>
    <x v="54"/>
    <n v="0"/>
    <n v="2"/>
    <n v="8"/>
    <n v="10"/>
    <n v="10"/>
    <n v="5843"/>
    <n v="0.8"/>
    <x v="3"/>
    <x v="8"/>
  </r>
  <r>
    <x v="1"/>
    <x v="1"/>
    <s v="DIRECCIÓN DE INSPECCIÓN Y VIGILANCIA"/>
    <n v="2500"/>
    <x v="16"/>
    <n v="1"/>
    <n v="42"/>
    <n v="94"/>
    <n v="137"/>
    <n v="136"/>
    <n v="5843"/>
    <n v="0.69117647058823528"/>
    <x v="3"/>
    <x v="8"/>
  </r>
  <r>
    <x v="1"/>
    <x v="3"/>
    <s v="SUBSECRETARÍA DE CALIDAD Y PERTINENCIA"/>
    <n v="3000"/>
    <x v="17"/>
    <n v="0"/>
    <n v="6"/>
    <n v="13"/>
    <n v="19"/>
    <n v="19"/>
    <n v="5843"/>
    <n v="0.68421052631578949"/>
    <x v="3"/>
    <x v="8"/>
  </r>
  <r>
    <x v="1"/>
    <x v="3"/>
    <s v="DIRECCIÓN DE EDUCACIÓN PREESCOLAR Y BÁSICA"/>
    <n v="3100"/>
    <x v="18"/>
    <n v="0"/>
    <n v="3"/>
    <n v="33"/>
    <n v="36"/>
    <n v="36"/>
    <n v="5843"/>
    <n v="0.91666666666666663"/>
    <x v="3"/>
    <x v="8"/>
  </r>
  <r>
    <x v="1"/>
    <x v="3"/>
    <s v="DIRECCIÓN DE EDUCACIÓN MEDIA"/>
    <n v="3200"/>
    <x v="19"/>
    <n v="0"/>
    <n v="1"/>
    <n v="18"/>
    <n v="19"/>
    <n v="19"/>
    <n v="5843"/>
    <n v="0.94736842105263153"/>
    <x v="3"/>
    <x v="8"/>
  </r>
  <r>
    <x v="1"/>
    <x v="3"/>
    <s v="DIRECCIÓN DE CIENCIAS TECNOLOGÍAS Y MEDIOS EDUCATIVOS"/>
    <n v="3300"/>
    <x v="20"/>
    <n v="0"/>
    <n v="3"/>
    <n v="16"/>
    <n v="19"/>
    <n v="19"/>
    <n v="5843"/>
    <n v="0.84210526315789469"/>
    <x v="3"/>
    <x v="8"/>
  </r>
  <r>
    <x v="1"/>
    <x v="3"/>
    <s v="DIRECCIÓN DE INCLUSIÓN E INTEGRACIÓN DE POBLACIONES"/>
    <n v="3400"/>
    <x v="21"/>
    <n v="0"/>
    <n v="5"/>
    <n v="35"/>
    <n v="40"/>
    <n v="40"/>
    <n v="5843"/>
    <n v="0.875"/>
    <x v="3"/>
    <x v="8"/>
  </r>
  <r>
    <x v="1"/>
    <x v="3"/>
    <s v="DIRECCIÓN DE FORMACIÓN DE DOCENTES E INNOVACIÓNES PEDAGÓGICAS"/>
    <n v="3500"/>
    <x v="41"/>
    <n v="0"/>
    <n v="7"/>
    <n v="12"/>
    <n v="19"/>
    <n v="19"/>
    <n v="5843"/>
    <n v="0.63157894736842102"/>
    <x v="3"/>
    <x v="8"/>
  </r>
  <r>
    <x v="1"/>
    <x v="3"/>
    <s v="DIRECCIÓN DE EVALUACIÓN DE LA EDUCACIÓN"/>
    <n v="3600"/>
    <x v="42"/>
    <n v="0"/>
    <n v="1"/>
    <n v="24"/>
    <n v="25"/>
    <n v="25"/>
    <n v="5843"/>
    <n v="0.96"/>
    <x v="3"/>
    <x v="8"/>
  </r>
  <r>
    <x v="1"/>
    <x v="4"/>
    <s v="SUBSECRETARÍA DE ACCESO Y PERMANENCIA"/>
    <n v="4000"/>
    <x v="56"/>
    <n v="0"/>
    <n v="0"/>
    <n v="44"/>
    <n v="44"/>
    <n v="44"/>
    <n v="5843"/>
    <n v="1"/>
    <x v="3"/>
    <x v="8"/>
  </r>
  <r>
    <x v="1"/>
    <x v="4"/>
    <s v="DIRECCIÓN DE COBERTURA"/>
    <n v="4100"/>
    <x v="43"/>
    <n v="0"/>
    <n v="0"/>
    <n v="47"/>
    <n v="47"/>
    <n v="47"/>
    <n v="5843"/>
    <n v="1"/>
    <x v="3"/>
    <x v="8"/>
  </r>
  <r>
    <x v="1"/>
    <x v="4"/>
    <s v="DIRECCIÓN DE BIENESTAR ESTUDIANTIL"/>
    <n v="4200"/>
    <x v="44"/>
    <n v="0"/>
    <n v="17"/>
    <n v="80"/>
    <n v="97"/>
    <n v="97"/>
    <n v="5843"/>
    <n v="0.82474226804123707"/>
    <x v="3"/>
    <x v="8"/>
  </r>
  <r>
    <x v="1"/>
    <x v="4"/>
    <s v="DIRECCIÓN DE CONSTRUCCIÓN Y CONSERVACIÓN DE ESTABLECIMIENTOS EDUCATIVOS"/>
    <n v="4300"/>
    <x v="45"/>
    <n v="0"/>
    <n v="59"/>
    <n v="342"/>
    <n v="401"/>
    <n v="401"/>
    <n v="5843"/>
    <n v="0.8528678304239401"/>
    <x v="3"/>
    <x v="8"/>
  </r>
  <r>
    <x v="1"/>
    <x v="4"/>
    <s v="DIRECCIÓN DE DOTACIONES ESCOLARES"/>
    <n v="4400"/>
    <x v="46"/>
    <n v="0"/>
    <n v="26"/>
    <n v="205"/>
    <n v="231"/>
    <n v="231"/>
    <n v="5843"/>
    <n v="0.88744588744588748"/>
    <x v="3"/>
    <x v="8"/>
  </r>
  <r>
    <x v="1"/>
    <x v="2"/>
    <s v="SUBSECRETARÍA DE GESTIÓN INSTITUCIONAL"/>
    <n v="5000"/>
    <x v="57"/>
    <n v="0"/>
    <n v="0"/>
    <n v="54"/>
    <n v="54"/>
    <n v="54"/>
    <n v="5843"/>
    <n v="1"/>
    <x v="3"/>
    <x v="8"/>
  </r>
  <r>
    <x v="1"/>
    <x v="2"/>
    <s v="DIRECCION DE TALENTO HUMANO"/>
    <n v="5100"/>
    <x v="47"/>
    <n v="0"/>
    <n v="27"/>
    <n v="118"/>
    <n v="145"/>
    <n v="145"/>
    <n v="5843"/>
    <n v="0.81379310344827582"/>
    <x v="3"/>
    <x v="8"/>
  </r>
  <r>
    <x v="1"/>
    <x v="2"/>
    <s v="DIRECCION DE TALENTO HUMANO"/>
    <n v="5101"/>
    <x v="48"/>
    <n v="0"/>
    <n v="32"/>
    <n v="101"/>
    <n v="133"/>
    <n v="133"/>
    <n v="5843"/>
    <n v="0.75939849624060152"/>
    <x v="3"/>
    <x v="8"/>
  </r>
  <r>
    <x v="1"/>
    <x v="2"/>
    <s v="DIRECCION DE TALENTO HUMANO"/>
    <n v="5110"/>
    <x v="49"/>
    <n v="2"/>
    <n v="65"/>
    <n v="278"/>
    <n v="345"/>
    <n v="343"/>
    <n v="5843"/>
    <n v="0.81049562682215748"/>
    <x v="3"/>
    <x v="8"/>
  </r>
  <r>
    <x v="1"/>
    <x v="2"/>
    <s v="DIRECCION DE TALENTO HUMANO"/>
    <n v="5111"/>
    <x v="50"/>
    <n v="0"/>
    <n v="56"/>
    <n v="40"/>
    <n v="96"/>
    <n v="96"/>
    <n v="5843"/>
    <n v="0.41666666666666669"/>
    <x v="3"/>
    <x v="8"/>
  </r>
  <r>
    <x v="1"/>
    <x v="2"/>
    <s v="DIRECCION DE TALENTO HUMANO"/>
    <n v="5120"/>
    <x v="51"/>
    <n v="0"/>
    <n v="26"/>
    <n v="243"/>
    <n v="269"/>
    <n v="269"/>
    <n v="5843"/>
    <n v="0.90334572490706322"/>
    <x v="3"/>
    <x v="8"/>
  </r>
  <r>
    <x v="1"/>
    <x v="2"/>
    <s v="DIRECCION DE TALENTO HUMANO"/>
    <n v="5130"/>
    <x v="52"/>
    <n v="2"/>
    <n v="48"/>
    <n v="139"/>
    <n v="189"/>
    <n v="187"/>
    <n v="5843"/>
    <n v="0.74331550802139035"/>
    <x v="3"/>
    <x v="8"/>
  </r>
  <r>
    <x v="1"/>
    <x v="2"/>
    <s v="DIRECCION DE CONTRATOS"/>
    <n v="5200"/>
    <x v="58"/>
    <n v="0"/>
    <n v="1"/>
    <n v="67"/>
    <n v="68"/>
    <n v="68"/>
    <n v="5843"/>
    <n v="0.98529411764705888"/>
    <x v="3"/>
    <x v="8"/>
  </r>
  <r>
    <x v="1"/>
    <x v="2"/>
    <s v="DIRECCION DE CONTRATOS"/>
    <n v="5210"/>
    <x v="3"/>
    <n v="0"/>
    <n v="9"/>
    <n v="253"/>
    <n v="262"/>
    <n v="262"/>
    <n v="5843"/>
    <n v="0.96564885496183206"/>
    <x v="3"/>
    <x v="8"/>
  </r>
  <r>
    <x v="1"/>
    <x v="2"/>
    <s v="DIRECCION DE CONTRATOS"/>
    <n v="5220"/>
    <x v="4"/>
    <n v="0"/>
    <n v="24"/>
    <n v="757"/>
    <n v="781"/>
    <n v="781"/>
    <n v="5843"/>
    <n v="0.96927016645326503"/>
    <x v="3"/>
    <x v="8"/>
  </r>
  <r>
    <x v="1"/>
    <x v="2"/>
    <s v="DIRECCION DE CONTRATOS"/>
    <n v="5221"/>
    <x v="61"/>
    <n v="0"/>
    <n v="3"/>
    <n v="93"/>
    <n v="96"/>
    <n v="96"/>
    <n v="5843"/>
    <n v="0.96875"/>
    <x v="3"/>
    <x v="8"/>
  </r>
  <r>
    <x v="1"/>
    <x v="2"/>
    <s v="DIRECCION DESERVICIOS ADMINISTRATIVOS"/>
    <n v="5300"/>
    <x v="5"/>
    <n v="0"/>
    <n v="50"/>
    <n v="246"/>
    <n v="296"/>
    <n v="296"/>
    <n v="5843"/>
    <n v="0.83108108108108103"/>
    <x v="3"/>
    <x v="8"/>
  </r>
  <r>
    <x v="1"/>
    <x v="2"/>
    <s v="DIRECCION DESERVICIOS ADMINISTRATIVOS"/>
    <n v="5301"/>
    <x v="6"/>
    <n v="0"/>
    <n v="63"/>
    <n v="303"/>
    <n v="366"/>
    <n v="366"/>
    <n v="5843"/>
    <n v="0.82786885245901642"/>
    <x v="3"/>
    <x v="8"/>
  </r>
  <r>
    <x v="1"/>
    <x v="2"/>
    <s v="DIRECCION DESERVICIOS ADMINISTRATIVOS"/>
    <n v="5310"/>
    <x v="7"/>
    <n v="0"/>
    <n v="0"/>
    <n v="21"/>
    <n v="21"/>
    <n v="21"/>
    <n v="5843"/>
    <n v="1"/>
    <x v="3"/>
    <x v="8"/>
  </r>
  <r>
    <x v="1"/>
    <x v="2"/>
    <s v="DIRECCION DESERVICIOS ADMINISTRATIVOS"/>
    <n v="5320"/>
    <x v="8"/>
    <n v="0"/>
    <n v="2"/>
    <n v="30"/>
    <n v="32"/>
    <n v="32"/>
    <n v="5843"/>
    <n v="0.9375"/>
    <x v="3"/>
    <x v="8"/>
  </r>
  <r>
    <x v="1"/>
    <x v="2"/>
    <s v="DIRECCION FINANCIERA"/>
    <n v="5400"/>
    <x v="59"/>
    <n v="0"/>
    <n v="0"/>
    <n v="4"/>
    <n v="4"/>
    <n v="4"/>
    <n v="5843"/>
    <n v="1"/>
    <x v="3"/>
    <x v="8"/>
  </r>
  <r>
    <x v="1"/>
    <x v="2"/>
    <s v="DIRECCION FINANCIERA"/>
    <n v="5410"/>
    <x v="9"/>
    <n v="0"/>
    <n v="0"/>
    <n v="359"/>
    <n v="359"/>
    <n v="359"/>
    <n v="5843"/>
    <n v="1"/>
    <x v="3"/>
    <x v="8"/>
  </r>
  <r>
    <x v="1"/>
    <x v="2"/>
    <s v="DIRECCION FINANCIERA"/>
    <n v="5420"/>
    <x v="10"/>
    <n v="0"/>
    <n v="21"/>
    <n v="65"/>
    <n v="86"/>
    <n v="86"/>
    <n v="5843"/>
    <n v="0.7558139534883721"/>
    <x v="3"/>
    <x v="8"/>
  </r>
  <r>
    <x v="1"/>
    <x v="2"/>
    <s v="DIRECCION DESERVICIOS ADMINISTRATIVOS"/>
    <n v="5300"/>
    <x v="5"/>
    <n v="0"/>
    <n v="134"/>
    <n v="108"/>
    <n v="242"/>
    <n v="242"/>
    <n v="7495"/>
    <n v="0.4462809917355372"/>
    <x v="1"/>
    <x v="9"/>
  </r>
  <r>
    <x v="1"/>
    <x v="2"/>
    <s v="DIRECCION DESERVICIOS ADMINISTRATIVOS"/>
    <n v="5301"/>
    <x v="6"/>
    <n v="0"/>
    <n v="44"/>
    <n v="187"/>
    <n v="231"/>
    <n v="231"/>
    <n v="7495"/>
    <n v="0.80952380952380953"/>
    <x v="1"/>
    <x v="9"/>
  </r>
  <r>
    <x v="1"/>
    <x v="2"/>
    <s v="DIRECCION DESERVICIOS ADMINISTRATIVOS"/>
    <n v="5310"/>
    <x v="7"/>
    <n v="0"/>
    <n v="1"/>
    <n v="15"/>
    <n v="16"/>
    <n v="16"/>
    <n v="7495"/>
    <n v="0.9375"/>
    <x v="1"/>
    <x v="9"/>
  </r>
  <r>
    <x v="1"/>
    <x v="2"/>
    <s v="DIRECCION DESERVICIOS ADMINISTRATIVOS"/>
    <n v="5320"/>
    <x v="8"/>
    <n v="0"/>
    <n v="12"/>
    <n v="33"/>
    <n v="45"/>
    <n v="45"/>
    <n v="7495"/>
    <n v="0.73333333333333328"/>
    <x v="1"/>
    <x v="9"/>
  </r>
  <r>
    <x v="1"/>
    <x v="2"/>
    <s v="DIRECCION FINANCIERA"/>
    <n v="5400"/>
    <x v="59"/>
    <n v="0"/>
    <n v="2"/>
    <n v="16"/>
    <n v="18"/>
    <n v="18"/>
    <n v="7495"/>
    <n v="0.88888888888888884"/>
    <x v="1"/>
    <x v="9"/>
  </r>
  <r>
    <x v="1"/>
    <x v="2"/>
    <s v="DIRECCION FINANCIERA"/>
    <n v="5410"/>
    <x v="9"/>
    <n v="0"/>
    <n v="75"/>
    <n v="1028"/>
    <n v="1103"/>
    <n v="1103"/>
    <n v="7495"/>
    <n v="0.93200362647325474"/>
    <x v="1"/>
    <x v="9"/>
  </r>
  <r>
    <x v="1"/>
    <x v="2"/>
    <s v="DIRECCION FINANCIERA"/>
    <n v="5420"/>
    <x v="10"/>
    <n v="0"/>
    <n v="6"/>
    <n v="137"/>
    <n v="143"/>
    <n v="143"/>
    <n v="7495"/>
    <n v="0.95804195804195802"/>
    <x v="1"/>
    <x v="9"/>
  </r>
  <r>
    <x v="1"/>
    <x v="0"/>
    <s v="DESPACHO"/>
    <n v="1000"/>
    <x v="26"/>
    <n v="0"/>
    <n v="0"/>
    <n v="30"/>
    <n v="30"/>
    <n v="30"/>
    <n v="7495"/>
    <n v="1"/>
    <x v="1"/>
    <x v="9"/>
  </r>
  <r>
    <x v="1"/>
    <x v="0"/>
    <s v="OFICINA ASESORA DE PLANEACIÓN"/>
    <n v="1100"/>
    <x v="27"/>
    <n v="0"/>
    <n v="8"/>
    <n v="80"/>
    <n v="88"/>
    <n v="88"/>
    <n v="7495"/>
    <n v="0.90909090909090906"/>
    <x v="1"/>
    <x v="9"/>
  </r>
  <r>
    <x v="1"/>
    <x v="0"/>
    <s v="OFICINA DE CONTROL INTERNO"/>
    <n v="1200"/>
    <x v="28"/>
    <n v="0"/>
    <n v="12"/>
    <n v="65"/>
    <n v="77"/>
    <n v="77"/>
    <n v="7495"/>
    <n v="0.8441558441558441"/>
    <x v="1"/>
    <x v="9"/>
  </r>
  <r>
    <x v="1"/>
    <x v="0"/>
    <s v="OFICINA ASESORA DE JURIDÍCA"/>
    <n v="1300"/>
    <x v="29"/>
    <n v="0"/>
    <n v="59"/>
    <n v="319"/>
    <n v="378"/>
    <n v="378"/>
    <n v="7495"/>
    <n v="0.84391534391534395"/>
    <x v="1"/>
    <x v="9"/>
  </r>
  <r>
    <x v="1"/>
    <x v="0"/>
    <s v="OFICINA DE CONTROL DISCIPLINARIO"/>
    <n v="1400"/>
    <x v="0"/>
    <n v="0"/>
    <n v="140"/>
    <n v="78"/>
    <n v="218"/>
    <n v="218"/>
    <n v="7495"/>
    <n v="0.3577981651376147"/>
    <x v="1"/>
    <x v="9"/>
  </r>
  <r>
    <x v="1"/>
    <x v="0"/>
    <s v="OFICINA ASESORA DE COMUNICACIÓN Y PRENSA"/>
    <n v="1500"/>
    <x v="1"/>
    <n v="0"/>
    <n v="5"/>
    <n v="20"/>
    <n v="25"/>
    <n v="25"/>
    <n v="7495"/>
    <n v="0.8"/>
    <x v="1"/>
    <x v="9"/>
  </r>
  <r>
    <x v="1"/>
    <x v="1"/>
    <s v="SUBSECRETARÍA DE INTEGRACIÓN INTERINSTITUCIONAL"/>
    <n v="2000"/>
    <x v="2"/>
    <n v="0"/>
    <n v="4"/>
    <n v="11"/>
    <n v="15"/>
    <n v="15"/>
    <n v="7495"/>
    <n v="0.73333333333333328"/>
    <x v="1"/>
    <x v="9"/>
  </r>
  <r>
    <x v="1"/>
    <x v="1"/>
    <s v="DIRECCIÓN GENERAL DE EDUCACIÓN Y COLEGIOS DISTRITALES"/>
    <n v="2100"/>
    <x v="22"/>
    <n v="0"/>
    <n v="3"/>
    <n v="57"/>
    <n v="60"/>
    <n v="60"/>
    <n v="7495"/>
    <n v="0.95"/>
    <x v="1"/>
    <x v="9"/>
  </r>
  <r>
    <x v="1"/>
    <x v="1"/>
    <s v="DLES"/>
    <n v="2201"/>
    <x v="23"/>
    <n v="0"/>
    <n v="6"/>
    <n v="11"/>
    <n v="17"/>
    <n v="17"/>
    <n v="7495"/>
    <n v="0.6470588235294118"/>
    <x v="1"/>
    <x v="9"/>
  </r>
  <r>
    <x v="1"/>
    <x v="1"/>
    <s v="DLES"/>
    <n v="2202"/>
    <x v="24"/>
    <n v="0"/>
    <n v="11"/>
    <n v="26"/>
    <n v="37"/>
    <n v="37"/>
    <n v="7495"/>
    <n v="0.70270270270270274"/>
    <x v="1"/>
    <x v="9"/>
  </r>
  <r>
    <x v="1"/>
    <x v="1"/>
    <s v="DLES"/>
    <n v="2203"/>
    <x v="25"/>
    <n v="0"/>
    <n v="2"/>
    <n v="9"/>
    <n v="11"/>
    <n v="11"/>
    <n v="7495"/>
    <n v="0.81818181818181823"/>
    <x v="1"/>
    <x v="9"/>
  </r>
  <r>
    <x v="1"/>
    <x v="1"/>
    <s v="DLES"/>
    <n v="2204"/>
    <x v="30"/>
    <n v="0"/>
    <n v="4"/>
    <n v="11"/>
    <n v="15"/>
    <n v="15"/>
    <n v="7495"/>
    <n v="0.73333333333333328"/>
    <x v="1"/>
    <x v="9"/>
  </r>
  <r>
    <x v="1"/>
    <x v="1"/>
    <s v="DLES"/>
    <n v="2205"/>
    <x v="31"/>
    <n v="0"/>
    <n v="4"/>
    <n v="4"/>
    <n v="8"/>
    <n v="8"/>
    <n v="7495"/>
    <n v="0.5"/>
    <x v="1"/>
    <x v="9"/>
  </r>
  <r>
    <x v="1"/>
    <x v="1"/>
    <s v="DLES"/>
    <n v="2206"/>
    <x v="32"/>
    <n v="0"/>
    <n v="3"/>
    <n v="11"/>
    <n v="14"/>
    <n v="14"/>
    <n v="7495"/>
    <n v="0.7857142857142857"/>
    <x v="1"/>
    <x v="9"/>
  </r>
  <r>
    <x v="1"/>
    <x v="1"/>
    <s v="DLES"/>
    <n v="2207"/>
    <x v="33"/>
    <n v="0"/>
    <n v="0"/>
    <n v="26"/>
    <n v="26"/>
    <n v="26"/>
    <n v="7495"/>
    <n v="1"/>
    <x v="1"/>
    <x v="9"/>
  </r>
  <r>
    <x v="1"/>
    <x v="1"/>
    <s v="DLES"/>
    <n v="2208"/>
    <x v="34"/>
    <n v="0"/>
    <n v="64"/>
    <n v="7"/>
    <n v="71"/>
    <n v="71"/>
    <n v="7495"/>
    <n v="9.8591549295774641E-2"/>
    <x v="1"/>
    <x v="9"/>
  </r>
  <r>
    <x v="1"/>
    <x v="1"/>
    <s v="DLES"/>
    <n v="2209"/>
    <x v="35"/>
    <n v="0"/>
    <n v="18"/>
    <n v="60"/>
    <n v="78"/>
    <n v="78"/>
    <n v="7495"/>
    <n v="0.76923076923076927"/>
    <x v="1"/>
    <x v="9"/>
  </r>
  <r>
    <x v="1"/>
    <x v="1"/>
    <s v="DLES"/>
    <n v="2210"/>
    <x v="36"/>
    <n v="0"/>
    <n v="20"/>
    <n v="15"/>
    <n v="35"/>
    <n v="35"/>
    <n v="7495"/>
    <n v="0.42857142857142855"/>
    <x v="1"/>
    <x v="9"/>
  </r>
  <r>
    <x v="1"/>
    <x v="1"/>
    <s v="DLES"/>
    <n v="2211"/>
    <x v="37"/>
    <n v="0"/>
    <n v="29"/>
    <n v="15"/>
    <n v="44"/>
    <n v="44"/>
    <n v="7495"/>
    <n v="0.34090909090909088"/>
    <x v="1"/>
    <x v="9"/>
  </r>
  <r>
    <x v="1"/>
    <x v="1"/>
    <s v="DLES"/>
    <n v="2212"/>
    <x v="38"/>
    <n v="0"/>
    <n v="3"/>
    <n v="13"/>
    <n v="16"/>
    <n v="16"/>
    <n v="7495"/>
    <n v="0.8125"/>
    <x v="1"/>
    <x v="9"/>
  </r>
  <r>
    <x v="1"/>
    <x v="1"/>
    <s v="DLES"/>
    <n v="2213"/>
    <x v="39"/>
    <n v="0"/>
    <n v="19"/>
    <n v="27"/>
    <n v="46"/>
    <n v="46"/>
    <n v="7495"/>
    <n v="0.58695652173913049"/>
    <x v="1"/>
    <x v="9"/>
  </r>
  <r>
    <x v="1"/>
    <x v="1"/>
    <s v="DLES"/>
    <n v="2214"/>
    <x v="40"/>
    <n v="0"/>
    <n v="5"/>
    <n v="29"/>
    <n v="34"/>
    <n v="34"/>
    <n v="7495"/>
    <n v="0.8529411764705882"/>
    <x v="1"/>
    <x v="9"/>
  </r>
  <r>
    <x v="1"/>
    <x v="1"/>
    <s v="DLES"/>
    <n v="2215"/>
    <x v="11"/>
    <n v="0"/>
    <n v="3"/>
    <n v="10"/>
    <n v="13"/>
    <n v="13"/>
    <n v="7495"/>
    <n v="0.76923076923076927"/>
    <x v="1"/>
    <x v="9"/>
  </r>
  <r>
    <x v="1"/>
    <x v="1"/>
    <s v="DLES"/>
    <n v="2216"/>
    <x v="12"/>
    <n v="0"/>
    <n v="3"/>
    <n v="17"/>
    <n v="20"/>
    <n v="20"/>
    <n v="7495"/>
    <n v="0.85"/>
    <x v="1"/>
    <x v="9"/>
  </r>
  <r>
    <x v="1"/>
    <x v="1"/>
    <s v="DLES"/>
    <n v="2218"/>
    <x v="13"/>
    <n v="0"/>
    <n v="10"/>
    <n v="13"/>
    <n v="23"/>
    <n v="23"/>
    <n v="7495"/>
    <n v="0.56521739130434778"/>
    <x v="1"/>
    <x v="9"/>
  </r>
  <r>
    <x v="1"/>
    <x v="1"/>
    <s v="DLES"/>
    <n v="2219"/>
    <x v="14"/>
    <n v="0"/>
    <n v="25"/>
    <n v="15"/>
    <n v="40"/>
    <n v="40"/>
    <n v="7495"/>
    <n v="0.375"/>
    <x v="1"/>
    <x v="9"/>
  </r>
  <r>
    <x v="1"/>
    <x v="1"/>
    <s v="DLES"/>
    <n v="2220"/>
    <x v="53"/>
    <n v="0"/>
    <n v="0"/>
    <n v="7"/>
    <n v="7"/>
    <n v="7"/>
    <n v="7495"/>
    <n v="1"/>
    <x v="1"/>
    <x v="9"/>
  </r>
  <r>
    <x v="1"/>
    <x v="1"/>
    <s v="DIRECCIÓN DE PARTICIPACIÓN Y RELACIONES INTERINSTITUCIONALES"/>
    <n v="2300"/>
    <x v="15"/>
    <n v="0"/>
    <n v="1"/>
    <n v="30"/>
    <n v="31"/>
    <n v="31"/>
    <n v="7495"/>
    <n v="0.967741935483871"/>
    <x v="1"/>
    <x v="9"/>
  </r>
  <r>
    <x v="1"/>
    <x v="1"/>
    <s v="DIRECCIÓN DE RELACIONES CON EL SECTOR EDUCATIVO PRIVADO"/>
    <n v="2400"/>
    <x v="54"/>
    <n v="0"/>
    <n v="5"/>
    <n v="1"/>
    <n v="6"/>
    <n v="6"/>
    <n v="7495"/>
    <n v="0.16666666666666666"/>
    <x v="1"/>
    <x v="9"/>
  </r>
  <r>
    <x v="1"/>
    <x v="1"/>
    <s v="DIRECCIÓN DE INSPECCIÓN Y VIGILANCIA"/>
    <n v="2500"/>
    <x v="16"/>
    <n v="0"/>
    <n v="19"/>
    <n v="85"/>
    <n v="104"/>
    <n v="104"/>
    <n v="7495"/>
    <n v="0.81730769230769229"/>
    <x v="1"/>
    <x v="9"/>
  </r>
  <r>
    <x v="1"/>
    <x v="3"/>
    <s v="SUBSECRETARÍA DE CALIDAD Y PERTINENCIA"/>
    <n v="3000"/>
    <x v="17"/>
    <n v="0"/>
    <n v="6"/>
    <n v="14"/>
    <n v="20"/>
    <n v="20"/>
    <n v="7495"/>
    <n v="0.7"/>
    <x v="1"/>
    <x v="9"/>
  </r>
  <r>
    <x v="1"/>
    <x v="3"/>
    <s v="DIRECCIÓN DE EDUCACIÓN PREESCOLAR Y BÁSICA"/>
    <n v="3100"/>
    <x v="18"/>
    <n v="0"/>
    <n v="10"/>
    <n v="45"/>
    <n v="55"/>
    <n v="55"/>
    <n v="7495"/>
    <n v="0.81818181818181823"/>
    <x v="1"/>
    <x v="9"/>
  </r>
  <r>
    <x v="1"/>
    <x v="3"/>
    <s v="DIRECCIÓN DE EDUCACIÓN MEDIA"/>
    <n v="3200"/>
    <x v="19"/>
    <n v="0"/>
    <n v="14"/>
    <n v="14"/>
    <n v="28"/>
    <n v="28"/>
    <n v="7495"/>
    <n v="0.5"/>
    <x v="1"/>
    <x v="9"/>
  </r>
  <r>
    <x v="1"/>
    <x v="3"/>
    <s v="DIRECCIÓN DE CIENCIAS TECNOLOGÍAS Y MEDIOS EDUCATIVOS"/>
    <n v="3300"/>
    <x v="20"/>
    <n v="0"/>
    <n v="0"/>
    <n v="29"/>
    <n v="29"/>
    <n v="29"/>
    <n v="7495"/>
    <n v="1"/>
    <x v="1"/>
    <x v="9"/>
  </r>
  <r>
    <x v="1"/>
    <x v="3"/>
    <s v="DIRECCIÓN DE INCLUSIÓN E INTEGRACIÓN DE POBLACIONES"/>
    <n v="3400"/>
    <x v="21"/>
    <n v="0"/>
    <n v="16"/>
    <n v="46"/>
    <n v="62"/>
    <n v="62"/>
    <n v="7495"/>
    <n v="0.74193548387096775"/>
    <x v="1"/>
    <x v="9"/>
  </r>
  <r>
    <x v="1"/>
    <x v="3"/>
    <s v="ESTRATEGIA RIO"/>
    <n v="3401"/>
    <x v="21"/>
    <n v="0"/>
    <n v="6"/>
    <n v="8"/>
    <n v="14"/>
    <n v="14"/>
    <n v="7495"/>
    <n v="0.5714285714285714"/>
    <x v="1"/>
    <x v="9"/>
  </r>
  <r>
    <x v="1"/>
    <x v="3"/>
    <s v="DIRECCIÓN DE FORMACIÓN DE DOCENTES E INNOVACIÓNES PEDAGÓGICAS"/>
    <n v="3500"/>
    <x v="41"/>
    <n v="0"/>
    <n v="3"/>
    <n v="22"/>
    <n v="25"/>
    <n v="25"/>
    <n v="7495"/>
    <n v="0.88"/>
    <x v="1"/>
    <x v="9"/>
  </r>
  <r>
    <x v="1"/>
    <x v="3"/>
    <s v="DIRECCIÓN DE EVALUACIÓN DE LA EDUCACIÓN"/>
    <n v="3600"/>
    <x v="42"/>
    <n v="0"/>
    <n v="0"/>
    <n v="13"/>
    <n v="13"/>
    <n v="13"/>
    <n v="7495"/>
    <n v="1"/>
    <x v="1"/>
    <x v="9"/>
  </r>
  <r>
    <x v="1"/>
    <x v="4"/>
    <s v="SUBSECRETARÍA DE ACCESO Y PERMANENCIA"/>
    <n v="4000"/>
    <x v="56"/>
    <n v="0"/>
    <n v="0"/>
    <n v="37"/>
    <n v="37"/>
    <n v="37"/>
    <n v="7495"/>
    <n v="1"/>
    <x v="1"/>
    <x v="9"/>
  </r>
  <r>
    <x v="1"/>
    <x v="4"/>
    <s v="DIRECCIÓN DE COBERTURA"/>
    <n v="4100"/>
    <x v="43"/>
    <n v="0"/>
    <n v="0"/>
    <n v="88"/>
    <n v="88"/>
    <n v="88"/>
    <n v="7495"/>
    <n v="1"/>
    <x v="1"/>
    <x v="9"/>
  </r>
  <r>
    <x v="1"/>
    <x v="4"/>
    <s v="DIRECCIÓN DE BIENESTAR ESTUDIANTIL"/>
    <n v="4200"/>
    <x v="44"/>
    <n v="0"/>
    <n v="15"/>
    <n v="88"/>
    <n v="103"/>
    <n v="103"/>
    <n v="7495"/>
    <n v="0.85436893203883491"/>
    <x v="1"/>
    <x v="9"/>
  </r>
  <r>
    <x v="1"/>
    <x v="4"/>
    <s v="DIRECCIÓN DE CONSTRUCCIÓN Y CONSERVACIÓN DE ESTABLECIMIENTOS EDUCATIVOS"/>
    <n v="4300"/>
    <x v="45"/>
    <n v="0"/>
    <n v="105"/>
    <n v="358"/>
    <n v="463"/>
    <n v="463"/>
    <n v="7495"/>
    <n v="0.77321814254859611"/>
    <x v="1"/>
    <x v="9"/>
  </r>
  <r>
    <x v="1"/>
    <x v="4"/>
    <s v="DIRECCIÓN DE DOTACIONES ESCOLARES"/>
    <n v="4400"/>
    <x v="46"/>
    <n v="0"/>
    <n v="3"/>
    <n v="458"/>
    <n v="461"/>
    <n v="461"/>
    <n v="7495"/>
    <n v="0.99349240780911063"/>
    <x v="1"/>
    <x v="9"/>
  </r>
  <r>
    <x v="1"/>
    <x v="2"/>
    <s v="SUBSECRETARÍA DE GESTIÓN INSTITUCIONAL"/>
    <n v="5000"/>
    <x v="57"/>
    <n v="0"/>
    <n v="0"/>
    <n v="58"/>
    <n v="58"/>
    <n v="58"/>
    <n v="7495"/>
    <n v="1"/>
    <x v="1"/>
    <x v="9"/>
  </r>
  <r>
    <x v="1"/>
    <x v="2"/>
    <s v="DIRECCION DE TALENTO HUMANO"/>
    <n v="5100"/>
    <x v="47"/>
    <n v="0"/>
    <n v="55"/>
    <n v="105"/>
    <n v="160"/>
    <n v="160"/>
    <n v="7495"/>
    <n v="0.65625"/>
    <x v="1"/>
    <x v="9"/>
  </r>
  <r>
    <x v="1"/>
    <x v="2"/>
    <s v="DIRECCION DE TALENTO HUMANO"/>
    <n v="5101"/>
    <x v="48"/>
    <n v="0"/>
    <n v="19"/>
    <n v="70"/>
    <n v="89"/>
    <n v="89"/>
    <n v="7495"/>
    <n v="0.7865168539325843"/>
    <x v="1"/>
    <x v="9"/>
  </r>
  <r>
    <x v="1"/>
    <x v="2"/>
    <s v="DIRECCION DE TALENTO HUMANO"/>
    <n v="5110"/>
    <x v="49"/>
    <n v="0"/>
    <n v="193"/>
    <n v="249"/>
    <n v="442"/>
    <n v="442"/>
    <n v="7495"/>
    <n v="0.56334841628959276"/>
    <x v="1"/>
    <x v="9"/>
  </r>
  <r>
    <x v="1"/>
    <x v="2"/>
    <s v="DIRECCION DE TALENTO HUMANO"/>
    <n v="5111"/>
    <x v="50"/>
    <n v="0"/>
    <n v="29"/>
    <n v="84"/>
    <n v="113"/>
    <n v="113"/>
    <n v="7495"/>
    <n v="0.74336283185840712"/>
    <x v="1"/>
    <x v="9"/>
  </r>
  <r>
    <x v="1"/>
    <x v="2"/>
    <s v="DIRECCION DE TALENTO HUMANO"/>
    <n v="5120"/>
    <x v="51"/>
    <n v="0"/>
    <n v="2"/>
    <n v="55"/>
    <n v="57"/>
    <n v="57"/>
    <n v="7495"/>
    <n v="0.96491228070175439"/>
    <x v="1"/>
    <x v="9"/>
  </r>
  <r>
    <x v="1"/>
    <x v="2"/>
    <s v="DIRECCION DE TALENTO HUMANO"/>
    <n v="5130"/>
    <x v="52"/>
    <n v="0"/>
    <n v="75"/>
    <n v="223"/>
    <n v="298"/>
    <n v="298"/>
    <n v="7495"/>
    <n v="0.74832214765100669"/>
    <x v="1"/>
    <x v="9"/>
  </r>
  <r>
    <x v="1"/>
    <x v="2"/>
    <s v="DIRECCION DE CONTRATOS"/>
    <n v="5200"/>
    <x v="58"/>
    <n v="0"/>
    <n v="2"/>
    <n v="5"/>
    <n v="7"/>
    <n v="7"/>
    <n v="7495"/>
    <n v="0.7142857142857143"/>
    <x v="1"/>
    <x v="9"/>
  </r>
  <r>
    <x v="1"/>
    <x v="2"/>
    <s v="DIRECCION DE CONTRATOS"/>
    <n v="5210"/>
    <x v="3"/>
    <n v="0"/>
    <n v="22"/>
    <n v="148"/>
    <n v="170"/>
    <n v="170"/>
    <n v="7495"/>
    <n v="0.87058823529411766"/>
    <x v="1"/>
    <x v="9"/>
  </r>
  <r>
    <x v="1"/>
    <x v="2"/>
    <s v="DIRECCION DE CONTRATOS"/>
    <n v="5220"/>
    <x v="4"/>
    <n v="4"/>
    <n v="142"/>
    <n v="1172"/>
    <n v="1318"/>
    <n v="1314"/>
    <n v="7495"/>
    <n v="0.89193302891933024"/>
    <x v="1"/>
    <x v="9"/>
  </r>
  <r>
    <x v="1"/>
    <x v="1"/>
    <s v="DLES"/>
    <n v="2203"/>
    <x v="25"/>
    <n v="0"/>
    <n v="0"/>
    <n v="12"/>
    <n v="12"/>
    <n v="12"/>
    <n v="7127"/>
    <n v="1"/>
    <x v="2"/>
    <x v="9"/>
  </r>
  <r>
    <x v="1"/>
    <x v="0"/>
    <s v="DESPACHO"/>
    <n v="1000"/>
    <x v="26"/>
    <n v="0"/>
    <n v="1"/>
    <n v="50"/>
    <n v="51"/>
    <n v="51"/>
    <n v="7127"/>
    <n v="0.98039215686274506"/>
    <x v="2"/>
    <x v="9"/>
  </r>
  <r>
    <x v="1"/>
    <x v="0"/>
    <s v="OFICINA ASESORA DE PLANEACIÓN"/>
    <n v="1100"/>
    <x v="27"/>
    <n v="0"/>
    <n v="7"/>
    <n v="84"/>
    <n v="91"/>
    <n v="91"/>
    <n v="7127"/>
    <n v="0.92307692307692313"/>
    <x v="2"/>
    <x v="9"/>
  </r>
  <r>
    <x v="1"/>
    <x v="0"/>
    <s v="OFICINA DE CONTROL INTERNO"/>
    <n v="1200"/>
    <x v="28"/>
    <n v="0"/>
    <n v="10"/>
    <n v="62"/>
    <n v="72"/>
    <n v="72"/>
    <n v="7127"/>
    <n v="0.86111111111111116"/>
    <x v="2"/>
    <x v="9"/>
  </r>
  <r>
    <x v="1"/>
    <x v="0"/>
    <s v="OFICINA ASESORA DE JURIDÍCA"/>
    <n v="1300"/>
    <x v="29"/>
    <n v="4"/>
    <n v="53"/>
    <n v="315"/>
    <n v="372"/>
    <n v="368"/>
    <n v="7127"/>
    <n v="0.85597826086956519"/>
    <x v="2"/>
    <x v="9"/>
  </r>
  <r>
    <x v="1"/>
    <x v="0"/>
    <s v="OFICINA DE CONTROL DISCIPLINARIO"/>
    <n v="1400"/>
    <x v="0"/>
    <n v="0"/>
    <n v="53"/>
    <n v="271"/>
    <n v="324"/>
    <n v="324"/>
    <n v="7127"/>
    <n v="0.8364197530864198"/>
    <x v="2"/>
    <x v="9"/>
  </r>
  <r>
    <x v="1"/>
    <x v="0"/>
    <s v="OFICINA ASESORA DE COMUNICACIÓN Y PRENSA"/>
    <n v="1500"/>
    <x v="1"/>
    <n v="0"/>
    <n v="6"/>
    <n v="13"/>
    <n v="19"/>
    <n v="19"/>
    <n v="7127"/>
    <n v="0.68421052631578949"/>
    <x v="2"/>
    <x v="9"/>
  </r>
  <r>
    <x v="1"/>
    <x v="1"/>
    <s v="SUBSECRETARÍA DE INTEGRACIÓN INTERINSTITUCIONAL"/>
    <n v="2000"/>
    <x v="2"/>
    <n v="0"/>
    <n v="4"/>
    <n v="31"/>
    <n v="35"/>
    <n v="35"/>
    <n v="7127"/>
    <n v="0.88571428571428568"/>
    <x v="2"/>
    <x v="9"/>
  </r>
  <r>
    <x v="1"/>
    <x v="1"/>
    <s v="DIRECCIÓN GENERAL DE EDUCACIÓN Y COLEGIOS DISTRITALES"/>
    <n v="2100"/>
    <x v="22"/>
    <n v="0"/>
    <n v="1"/>
    <n v="30"/>
    <n v="31"/>
    <n v="31"/>
    <n v="7127"/>
    <n v="0.967741935483871"/>
    <x v="2"/>
    <x v="9"/>
  </r>
  <r>
    <x v="1"/>
    <x v="1"/>
    <s v="DLES"/>
    <n v="2201"/>
    <x v="23"/>
    <n v="0"/>
    <n v="2"/>
    <n v="21"/>
    <n v="23"/>
    <n v="23"/>
    <n v="7127"/>
    <n v="0.91304347826086951"/>
    <x v="2"/>
    <x v="9"/>
  </r>
  <r>
    <x v="1"/>
    <x v="1"/>
    <s v="DLES"/>
    <n v="2204"/>
    <x v="30"/>
    <n v="0"/>
    <n v="2"/>
    <n v="15"/>
    <n v="17"/>
    <n v="17"/>
    <n v="7127"/>
    <n v="0.88235294117647056"/>
    <x v="2"/>
    <x v="9"/>
  </r>
  <r>
    <x v="1"/>
    <x v="2"/>
    <s v="DIRECCION DESERVICIOS ADMINISTRATIVOS"/>
    <n v="5320"/>
    <x v="8"/>
    <n v="0"/>
    <n v="5"/>
    <n v="27"/>
    <n v="32"/>
    <n v="32"/>
    <n v="7127"/>
    <n v="0.84375"/>
    <x v="2"/>
    <x v="9"/>
  </r>
  <r>
    <x v="1"/>
    <x v="2"/>
    <s v="SUBSECRETARÍA DE GESTIÓN INSTITUCIONAL"/>
    <n v="5000"/>
    <x v="57"/>
    <n v="0"/>
    <n v="0"/>
    <n v="70"/>
    <n v="70"/>
    <n v="70"/>
    <n v="7127"/>
    <n v="1"/>
    <x v="2"/>
    <x v="9"/>
  </r>
  <r>
    <x v="1"/>
    <x v="2"/>
    <s v="DIRECCION DE TALENTO HUMANO"/>
    <n v="5100"/>
    <x v="47"/>
    <n v="0"/>
    <n v="28"/>
    <n v="109"/>
    <n v="137"/>
    <n v="137"/>
    <n v="7127"/>
    <n v="0.79562043795620441"/>
    <x v="2"/>
    <x v="9"/>
  </r>
  <r>
    <x v="1"/>
    <x v="2"/>
    <s v="DIRECCION DE TALENTO HUMANO"/>
    <n v="5101"/>
    <x v="48"/>
    <n v="0"/>
    <n v="27"/>
    <n v="101"/>
    <n v="128"/>
    <n v="128"/>
    <n v="7127"/>
    <n v="0.7890625"/>
    <x v="2"/>
    <x v="9"/>
  </r>
  <r>
    <x v="1"/>
    <x v="2"/>
    <s v="DIRECCION DE TALENTO HUMANO"/>
    <n v="5110"/>
    <x v="49"/>
    <n v="0"/>
    <n v="60"/>
    <n v="291"/>
    <n v="351"/>
    <n v="351"/>
    <n v="7127"/>
    <n v="0.82905982905982911"/>
    <x v="2"/>
    <x v="9"/>
  </r>
  <r>
    <x v="1"/>
    <x v="2"/>
    <s v="DIRECCION DE TALENTO HUMANO"/>
    <n v="5111"/>
    <x v="50"/>
    <n v="0"/>
    <n v="83"/>
    <n v="48"/>
    <n v="131"/>
    <n v="131"/>
    <n v="7127"/>
    <n v="0.36641221374045801"/>
    <x v="2"/>
    <x v="9"/>
  </r>
  <r>
    <x v="1"/>
    <x v="2"/>
    <s v="DIRECCION DE TALENTO HUMANO"/>
    <n v="5120"/>
    <x v="51"/>
    <n v="0"/>
    <n v="15"/>
    <n v="42"/>
    <n v="57"/>
    <n v="57"/>
    <n v="7127"/>
    <n v="0.73684210526315785"/>
    <x v="2"/>
    <x v="9"/>
  </r>
  <r>
    <x v="1"/>
    <x v="2"/>
    <s v="DIRECCION DE TALENTO HUMANO"/>
    <n v="5130"/>
    <x v="52"/>
    <n v="7"/>
    <n v="120"/>
    <n v="182"/>
    <n v="309"/>
    <n v="302"/>
    <n v="7127"/>
    <n v="0.60264900662251653"/>
    <x v="2"/>
    <x v="9"/>
  </r>
  <r>
    <x v="1"/>
    <x v="2"/>
    <s v="DIRECCION DE CONTRATOS"/>
    <n v="5200"/>
    <x v="58"/>
    <n v="0"/>
    <n v="2"/>
    <n v="31"/>
    <n v="33"/>
    <n v="33"/>
    <n v="7127"/>
    <n v="0.93939393939393945"/>
    <x v="2"/>
    <x v="9"/>
  </r>
  <r>
    <x v="1"/>
    <x v="2"/>
    <s v="DIRECCION DE CONTRATOS"/>
    <n v="5210"/>
    <x v="3"/>
    <n v="0"/>
    <n v="1"/>
    <n v="53"/>
    <n v="54"/>
    <n v="54"/>
    <n v="7127"/>
    <n v="0.98148148148148151"/>
    <x v="2"/>
    <x v="9"/>
  </r>
  <r>
    <x v="1"/>
    <x v="2"/>
    <s v="DIRECCION DE CONTRATOS"/>
    <n v="5220"/>
    <x v="4"/>
    <n v="0"/>
    <n v="91"/>
    <n v="1581"/>
    <n v="1672"/>
    <n v="1672"/>
    <n v="7127"/>
    <n v="0.94557416267942584"/>
    <x v="2"/>
    <x v="9"/>
  </r>
  <r>
    <x v="1"/>
    <x v="2"/>
    <s v="DIRECCION DE CONTRATOS"/>
    <n v="5221"/>
    <x v="61"/>
    <n v="0"/>
    <n v="77"/>
    <n v="13"/>
    <n v="90"/>
    <n v="90"/>
    <n v="7127"/>
    <n v="0.14444444444444443"/>
    <x v="2"/>
    <x v="9"/>
  </r>
  <r>
    <x v="1"/>
    <x v="2"/>
    <s v="DIRECCION DESERVICIOS ADMINISTRATIVOS"/>
    <n v="5300"/>
    <x v="5"/>
    <n v="0"/>
    <n v="21"/>
    <n v="257"/>
    <n v="278"/>
    <n v="278"/>
    <n v="7127"/>
    <n v="0.92446043165467628"/>
    <x v="2"/>
    <x v="9"/>
  </r>
  <r>
    <x v="1"/>
    <x v="1"/>
    <s v="DLES"/>
    <n v="2202"/>
    <x v="24"/>
    <n v="0"/>
    <n v="6"/>
    <n v="5"/>
    <n v="11"/>
    <n v="11"/>
    <n v="7127"/>
    <n v="0.45454545454545453"/>
    <x v="2"/>
    <x v="9"/>
  </r>
  <r>
    <x v="1"/>
    <x v="2"/>
    <s v="DIRECCION DESERVICIOS ADMINISTRATIVOS"/>
    <n v="5310"/>
    <x v="7"/>
    <n v="0"/>
    <n v="0"/>
    <n v="27"/>
    <n v="27"/>
    <n v="27"/>
    <n v="7127"/>
    <n v="1"/>
    <x v="2"/>
    <x v="9"/>
  </r>
  <r>
    <x v="1"/>
    <x v="4"/>
    <s v="DIRECCIÓN DE BIENESTAR ESTUDIANTIL"/>
    <n v="4200"/>
    <x v="44"/>
    <n v="0"/>
    <n v="10"/>
    <n v="78"/>
    <n v="88"/>
    <n v="88"/>
    <n v="7127"/>
    <n v="0.88636363636363635"/>
    <x v="2"/>
    <x v="9"/>
  </r>
  <r>
    <x v="1"/>
    <x v="2"/>
    <s v="DIRECCION FINANCIERA"/>
    <n v="5400"/>
    <x v="59"/>
    <n v="0"/>
    <n v="3"/>
    <n v="1"/>
    <n v="4"/>
    <n v="4"/>
    <n v="7127"/>
    <n v="0.25"/>
    <x v="2"/>
    <x v="9"/>
  </r>
  <r>
    <x v="1"/>
    <x v="2"/>
    <s v="DIRECCION FINANCIERA"/>
    <n v="5410"/>
    <x v="9"/>
    <n v="0"/>
    <n v="21"/>
    <n v="350"/>
    <n v="371"/>
    <n v="371"/>
    <n v="7127"/>
    <n v="0.94339622641509435"/>
    <x v="2"/>
    <x v="9"/>
  </r>
  <r>
    <x v="1"/>
    <x v="2"/>
    <s v="DIRECCION FINANCIERA"/>
    <n v="5420"/>
    <x v="10"/>
    <n v="0"/>
    <n v="17"/>
    <n v="75"/>
    <n v="92"/>
    <n v="92"/>
    <n v="7127"/>
    <n v="0.81521739130434778"/>
    <x v="2"/>
    <x v="9"/>
  </r>
  <r>
    <x v="1"/>
    <x v="2"/>
    <s v="DIRECCION DESERVICIOS ADMINISTRATIVOS"/>
    <n v="5301"/>
    <x v="6"/>
    <n v="0"/>
    <n v="17"/>
    <n v="293"/>
    <n v="310"/>
    <n v="310"/>
    <n v="7127"/>
    <n v="0.94516129032258067"/>
    <x v="2"/>
    <x v="9"/>
  </r>
  <r>
    <x v="1"/>
    <x v="1"/>
    <s v="DLES"/>
    <n v="2220"/>
    <x v="53"/>
    <n v="0"/>
    <n v="0"/>
    <n v="4"/>
    <n v="4"/>
    <n v="4"/>
    <n v="7127"/>
    <n v="1"/>
    <x v="2"/>
    <x v="9"/>
  </r>
  <r>
    <x v="1"/>
    <x v="1"/>
    <s v="DLES"/>
    <n v="2205"/>
    <x v="31"/>
    <n v="0"/>
    <n v="16"/>
    <n v="12"/>
    <n v="28"/>
    <n v="28"/>
    <n v="7127"/>
    <n v="0.42857142857142855"/>
    <x v="2"/>
    <x v="9"/>
  </r>
  <r>
    <x v="1"/>
    <x v="1"/>
    <s v="DLES"/>
    <n v="2206"/>
    <x v="32"/>
    <n v="0"/>
    <n v="2"/>
    <n v="8"/>
    <n v="10"/>
    <n v="10"/>
    <n v="7127"/>
    <n v="0.8"/>
    <x v="2"/>
    <x v="9"/>
  </r>
  <r>
    <x v="1"/>
    <x v="1"/>
    <s v="DLES"/>
    <n v="2207"/>
    <x v="33"/>
    <n v="0"/>
    <n v="4"/>
    <n v="42"/>
    <n v="46"/>
    <n v="46"/>
    <n v="7127"/>
    <n v="0.91304347826086951"/>
    <x v="2"/>
    <x v="9"/>
  </r>
  <r>
    <x v="1"/>
    <x v="1"/>
    <s v="DLES"/>
    <n v="2208"/>
    <x v="34"/>
    <n v="0"/>
    <n v="8"/>
    <n v="134"/>
    <n v="142"/>
    <n v="142"/>
    <n v="7127"/>
    <n v="0.94366197183098588"/>
    <x v="2"/>
    <x v="9"/>
  </r>
  <r>
    <x v="1"/>
    <x v="1"/>
    <s v="DLES"/>
    <n v="2209"/>
    <x v="35"/>
    <n v="0"/>
    <n v="5"/>
    <n v="16"/>
    <n v="21"/>
    <n v="21"/>
    <n v="7127"/>
    <n v="0.76190476190476186"/>
    <x v="2"/>
    <x v="9"/>
  </r>
  <r>
    <x v="1"/>
    <x v="1"/>
    <s v="DLES"/>
    <n v="2210"/>
    <x v="36"/>
    <n v="0"/>
    <n v="12"/>
    <n v="24"/>
    <n v="36"/>
    <n v="36"/>
    <n v="7127"/>
    <n v="0.66666666666666663"/>
    <x v="2"/>
    <x v="9"/>
  </r>
  <r>
    <x v="1"/>
    <x v="1"/>
    <s v="DLES"/>
    <n v="2211"/>
    <x v="37"/>
    <n v="0"/>
    <n v="17"/>
    <n v="19"/>
    <n v="36"/>
    <n v="36"/>
    <n v="7127"/>
    <n v="0.52777777777777779"/>
    <x v="2"/>
    <x v="9"/>
  </r>
  <r>
    <x v="1"/>
    <x v="1"/>
    <s v="DLES"/>
    <n v="2212"/>
    <x v="38"/>
    <n v="0"/>
    <n v="2"/>
    <n v="33"/>
    <n v="35"/>
    <n v="35"/>
    <n v="7127"/>
    <n v="0.94285714285714284"/>
    <x v="2"/>
    <x v="9"/>
  </r>
  <r>
    <x v="1"/>
    <x v="1"/>
    <s v="DLES"/>
    <n v="2213"/>
    <x v="39"/>
    <n v="0"/>
    <n v="12"/>
    <n v="12"/>
    <n v="24"/>
    <n v="24"/>
    <n v="7127"/>
    <n v="0.5"/>
    <x v="2"/>
    <x v="9"/>
  </r>
  <r>
    <x v="1"/>
    <x v="1"/>
    <s v="DLES"/>
    <n v="2214"/>
    <x v="40"/>
    <n v="0"/>
    <n v="2"/>
    <n v="21"/>
    <n v="23"/>
    <n v="23"/>
    <n v="7127"/>
    <n v="0.91304347826086951"/>
    <x v="2"/>
    <x v="9"/>
  </r>
  <r>
    <x v="1"/>
    <x v="1"/>
    <s v="DLES"/>
    <n v="2215"/>
    <x v="11"/>
    <n v="0"/>
    <n v="1"/>
    <n v="4"/>
    <n v="5"/>
    <n v="5"/>
    <n v="7127"/>
    <n v="0.8"/>
    <x v="2"/>
    <x v="9"/>
  </r>
  <r>
    <x v="1"/>
    <x v="1"/>
    <s v="DLES"/>
    <n v="2216"/>
    <x v="12"/>
    <n v="0"/>
    <n v="3"/>
    <n v="58"/>
    <n v="61"/>
    <n v="61"/>
    <n v="7127"/>
    <n v="0.95081967213114749"/>
    <x v="2"/>
    <x v="9"/>
  </r>
  <r>
    <x v="1"/>
    <x v="4"/>
    <s v="DIRECCIÓN DE DOTACIONES ESCOLARES"/>
    <n v="4400"/>
    <x v="46"/>
    <n v="0"/>
    <n v="36"/>
    <n v="263"/>
    <n v="299"/>
    <n v="299"/>
    <n v="7127"/>
    <n v="0.87959866220735783"/>
    <x v="2"/>
    <x v="9"/>
  </r>
  <r>
    <x v="1"/>
    <x v="1"/>
    <s v="DLES"/>
    <n v="2219"/>
    <x v="14"/>
    <n v="0"/>
    <n v="10"/>
    <n v="15"/>
    <n v="25"/>
    <n v="25"/>
    <n v="7127"/>
    <n v="0.6"/>
    <x v="2"/>
    <x v="9"/>
  </r>
  <r>
    <x v="1"/>
    <x v="4"/>
    <s v="DIRECCIÓN DE CONSTRUCCIÓN Y CONSERVACIÓN DE ESTABLECIMIENTOS EDUCATIVOS"/>
    <n v="4300"/>
    <x v="45"/>
    <n v="0"/>
    <n v="127"/>
    <n v="325"/>
    <n v="452"/>
    <n v="452"/>
    <n v="7127"/>
    <n v="0.71902654867256632"/>
    <x v="2"/>
    <x v="9"/>
  </r>
  <r>
    <x v="1"/>
    <x v="1"/>
    <s v="DIRECCIÓN DE PARTICIPACIÓN Y RELACIONES INTERINSTITUCIONALES"/>
    <n v="2300"/>
    <x v="15"/>
    <n v="0"/>
    <n v="4"/>
    <n v="29"/>
    <n v="33"/>
    <n v="33"/>
    <n v="7127"/>
    <n v="0.87878787878787878"/>
    <x v="2"/>
    <x v="9"/>
  </r>
  <r>
    <x v="1"/>
    <x v="1"/>
    <s v="DIRECCIÓN DE RELACIONES CON EL SECTOR EDUCATIVO PRIVADO"/>
    <n v="2400"/>
    <x v="54"/>
    <n v="0"/>
    <n v="3"/>
    <n v="7"/>
    <n v="10"/>
    <n v="10"/>
    <n v="7127"/>
    <n v="0.7"/>
    <x v="2"/>
    <x v="9"/>
  </r>
  <r>
    <x v="1"/>
    <x v="1"/>
    <s v="DIRECCIÓN DE INSPECCIÓN Y VIGILANCIA"/>
    <n v="2500"/>
    <x v="16"/>
    <n v="0"/>
    <n v="74"/>
    <n v="100"/>
    <n v="174"/>
    <n v="174"/>
    <n v="7127"/>
    <n v="0.57471264367816088"/>
    <x v="2"/>
    <x v="9"/>
  </r>
  <r>
    <x v="1"/>
    <x v="3"/>
    <s v="SUBSECRETARÍA DE CALIDAD Y PERTINENCIA"/>
    <n v="3000"/>
    <x v="17"/>
    <n v="0"/>
    <n v="8"/>
    <n v="7"/>
    <n v="15"/>
    <n v="15"/>
    <n v="7127"/>
    <n v="0.46666666666666667"/>
    <x v="2"/>
    <x v="9"/>
  </r>
  <r>
    <x v="1"/>
    <x v="3"/>
    <s v="DIRECCIÓN DE EDUCACIÓN PREESCOLAR Y BÁSICA"/>
    <n v="3100"/>
    <x v="18"/>
    <n v="0"/>
    <n v="15"/>
    <n v="43"/>
    <n v="58"/>
    <n v="58"/>
    <n v="7127"/>
    <n v="0.74137931034482762"/>
    <x v="2"/>
    <x v="9"/>
  </r>
  <r>
    <x v="1"/>
    <x v="3"/>
    <s v="DIRECCIÓN DE EDUCACIÓN MEDIA"/>
    <n v="3200"/>
    <x v="19"/>
    <n v="0"/>
    <n v="7"/>
    <n v="10"/>
    <n v="17"/>
    <n v="17"/>
    <n v="7127"/>
    <n v="0.58823529411764708"/>
    <x v="2"/>
    <x v="9"/>
  </r>
  <r>
    <x v="1"/>
    <x v="3"/>
    <s v="DIRECCIÓN DE CIENCIAS TECNOLOGÍAS Y MEDIOS EDUCATIVOS"/>
    <n v="3300"/>
    <x v="20"/>
    <n v="0"/>
    <n v="12"/>
    <n v="12"/>
    <n v="24"/>
    <n v="24"/>
    <n v="7127"/>
    <n v="0.5"/>
    <x v="2"/>
    <x v="9"/>
  </r>
  <r>
    <x v="1"/>
    <x v="3"/>
    <s v="DIRECCIÓN DE INCLUSIÓN E INTEGRACIÓN DE POBLACIONES"/>
    <n v="3400"/>
    <x v="21"/>
    <n v="0"/>
    <n v="23"/>
    <n v="39"/>
    <n v="62"/>
    <n v="62"/>
    <n v="7127"/>
    <n v="0.62903225806451613"/>
    <x v="2"/>
    <x v="9"/>
  </r>
  <r>
    <x v="1"/>
    <x v="3"/>
    <s v="DIRECCIÓN DE FORMACIÓN DE DOCENTES E INNOVACIÓNES PEDAGÓGICAS"/>
    <n v="3500"/>
    <x v="41"/>
    <n v="0"/>
    <n v="11"/>
    <n v="6"/>
    <n v="17"/>
    <n v="17"/>
    <n v="7127"/>
    <n v="0.35294117647058826"/>
    <x v="2"/>
    <x v="9"/>
  </r>
  <r>
    <x v="1"/>
    <x v="3"/>
    <s v="DIRECCIÓN DE EVALUACIÓN DE LA EDUCACIÓN"/>
    <n v="3600"/>
    <x v="42"/>
    <n v="0"/>
    <n v="8"/>
    <n v="15"/>
    <n v="23"/>
    <n v="23"/>
    <n v="7127"/>
    <n v="0.65217391304347827"/>
    <x v="2"/>
    <x v="9"/>
  </r>
  <r>
    <x v="1"/>
    <x v="4"/>
    <s v="SUBSECRETARÍA DE ACCESO Y PERMANENCIA"/>
    <n v="4000"/>
    <x v="56"/>
    <n v="0"/>
    <n v="2"/>
    <n v="39"/>
    <n v="41"/>
    <n v="41"/>
    <n v="7127"/>
    <n v="0.95121951219512191"/>
    <x v="2"/>
    <x v="9"/>
  </r>
  <r>
    <x v="1"/>
    <x v="4"/>
    <s v="DIRECCIÓN DE COBERTURA"/>
    <n v="4100"/>
    <x v="43"/>
    <n v="0"/>
    <n v="0"/>
    <n v="94"/>
    <n v="94"/>
    <n v="94"/>
    <n v="7127"/>
    <n v="1"/>
    <x v="2"/>
    <x v="9"/>
  </r>
  <r>
    <x v="1"/>
    <x v="1"/>
    <s v="DLES"/>
    <n v="2218"/>
    <x v="13"/>
    <n v="0"/>
    <n v="6"/>
    <n v="14"/>
    <n v="20"/>
    <n v="20"/>
    <n v="7127"/>
    <n v="0.7"/>
    <x v="2"/>
    <x v="9"/>
  </r>
  <r>
    <x v="1"/>
    <x v="0"/>
    <s v="DESPACHO"/>
    <n v="1000"/>
    <x v="26"/>
    <n v="0"/>
    <n v="3"/>
    <n v="59"/>
    <n v="62"/>
    <n v="62"/>
    <n v="6718"/>
    <n v="0.95161290322580649"/>
    <x v="3"/>
    <x v="9"/>
  </r>
  <r>
    <x v="1"/>
    <x v="0"/>
    <s v="OFICINA ASESORA DE PLANEACIÓN"/>
    <n v="1100"/>
    <x v="27"/>
    <n v="0"/>
    <n v="4"/>
    <n v="62"/>
    <n v="66"/>
    <n v="66"/>
    <n v="6718"/>
    <n v="0.93939393939393945"/>
    <x v="3"/>
    <x v="9"/>
  </r>
  <r>
    <x v="1"/>
    <x v="0"/>
    <s v="OFICINA DE CONTROL INTERNO"/>
    <n v="1200"/>
    <x v="28"/>
    <n v="0"/>
    <n v="14"/>
    <n v="82"/>
    <n v="96"/>
    <n v="96"/>
    <n v="6718"/>
    <n v="0.85416666666666663"/>
    <x v="3"/>
    <x v="9"/>
  </r>
  <r>
    <x v="1"/>
    <x v="0"/>
    <s v="OFICINA ASESORA DE JURIDÍCA"/>
    <n v="1300"/>
    <x v="29"/>
    <n v="14"/>
    <n v="8"/>
    <n v="285"/>
    <n v="307"/>
    <n v="293"/>
    <n v="6718"/>
    <n v="0.97269624573378843"/>
    <x v="3"/>
    <x v="9"/>
  </r>
  <r>
    <x v="1"/>
    <x v="1"/>
    <s v="DLES"/>
    <n v="2218"/>
    <x v="13"/>
    <n v="0"/>
    <n v="2"/>
    <n v="26"/>
    <n v="28"/>
    <n v="28"/>
    <n v="6718"/>
    <n v="0.9285714285714286"/>
    <x v="3"/>
    <x v="9"/>
  </r>
  <r>
    <x v="1"/>
    <x v="1"/>
    <s v="DLES"/>
    <n v="2219"/>
    <x v="14"/>
    <n v="0"/>
    <n v="7"/>
    <n v="30"/>
    <n v="37"/>
    <n v="37"/>
    <n v="6718"/>
    <n v="0.81081081081081086"/>
    <x v="3"/>
    <x v="9"/>
  </r>
  <r>
    <x v="1"/>
    <x v="1"/>
    <s v="DLES"/>
    <n v="2220"/>
    <x v="53"/>
    <n v="0"/>
    <n v="0"/>
    <n v="9"/>
    <n v="9"/>
    <n v="9"/>
    <n v="6718"/>
    <n v="1"/>
    <x v="3"/>
    <x v="9"/>
  </r>
  <r>
    <x v="1"/>
    <x v="1"/>
    <s v="DIRECCIÓN DE PARTICIPACIÓN Y RELACIONES INTERINSTITUCIONALES"/>
    <n v="2300"/>
    <x v="15"/>
    <n v="0"/>
    <n v="2"/>
    <n v="31"/>
    <n v="33"/>
    <n v="33"/>
    <n v="6718"/>
    <n v="0.93939393939393945"/>
    <x v="3"/>
    <x v="9"/>
  </r>
  <r>
    <x v="1"/>
    <x v="1"/>
    <s v="DIRECCIÓN DE RELACIONES CON EL SECTOR EDUCATIVO PRIVADO"/>
    <n v="2400"/>
    <x v="54"/>
    <n v="0"/>
    <n v="2"/>
    <n v="4"/>
    <n v="6"/>
    <n v="6"/>
    <n v="6718"/>
    <n v="0.66666666666666663"/>
    <x v="3"/>
    <x v="9"/>
  </r>
  <r>
    <x v="1"/>
    <x v="1"/>
    <s v="DIRECCIÓN DE INSPECCIÓN Y VIGILANCIA"/>
    <n v="2500"/>
    <x v="16"/>
    <n v="1"/>
    <n v="93"/>
    <n v="114"/>
    <n v="208"/>
    <n v="207"/>
    <n v="6718"/>
    <n v="0.55072463768115942"/>
    <x v="3"/>
    <x v="9"/>
  </r>
  <r>
    <x v="1"/>
    <x v="1"/>
    <s v="DIRECCION DE RELACIONES CON LOS SECTORES DE EDUCACION SUPERIOR Y EDUCACION PARA EL TRABAJO"/>
    <n v="2600"/>
    <x v="60"/>
    <n v="0"/>
    <n v="1"/>
    <n v="4"/>
    <n v="5"/>
    <n v="5"/>
    <n v="6718"/>
    <n v="0.8"/>
    <x v="3"/>
    <x v="9"/>
  </r>
  <r>
    <x v="1"/>
    <x v="3"/>
    <s v="SUBSECRETARÍA DE CALIDAD Y PERTINENCIA"/>
    <n v="3000"/>
    <x v="17"/>
    <n v="0"/>
    <n v="0"/>
    <n v="17"/>
    <n v="17"/>
    <n v="17"/>
    <n v="6718"/>
    <n v="1"/>
    <x v="3"/>
    <x v="9"/>
  </r>
  <r>
    <x v="1"/>
    <x v="3"/>
    <s v="DIRECCIÓN DE EDUCACIÓN PREESCOLAR Y BÁSICA"/>
    <n v="3100"/>
    <x v="18"/>
    <n v="0"/>
    <n v="1"/>
    <n v="47"/>
    <n v="48"/>
    <n v="48"/>
    <n v="6718"/>
    <n v="0.97916666666666663"/>
    <x v="3"/>
    <x v="9"/>
  </r>
  <r>
    <x v="1"/>
    <x v="0"/>
    <s v="OFICINA DE CONTROL DISCIPLINARIO"/>
    <n v="1400"/>
    <x v="0"/>
    <n v="0"/>
    <n v="57"/>
    <n v="206"/>
    <n v="263"/>
    <n v="263"/>
    <n v="6718"/>
    <n v="0.78326996197718635"/>
    <x v="3"/>
    <x v="9"/>
  </r>
  <r>
    <x v="1"/>
    <x v="0"/>
    <s v="OFICINA ASESORA DE COMUNICACIÓN Y PRENSA"/>
    <n v="1500"/>
    <x v="1"/>
    <n v="0"/>
    <n v="0"/>
    <n v="16"/>
    <n v="16"/>
    <n v="16"/>
    <n v="6718"/>
    <n v="1"/>
    <x v="3"/>
    <x v="9"/>
  </r>
  <r>
    <x v="1"/>
    <x v="1"/>
    <s v="SUBSECRETARÍA DE INTEGRACIÓN INTERINSTITUCIONAL"/>
    <n v="2000"/>
    <x v="2"/>
    <n v="0"/>
    <n v="0"/>
    <n v="23"/>
    <n v="23"/>
    <n v="23"/>
    <n v="6718"/>
    <n v="1"/>
    <x v="3"/>
    <x v="9"/>
  </r>
  <r>
    <x v="1"/>
    <x v="1"/>
    <s v="DIRECCIÓN GENERAL DE EDUCACIÓN Y COLEGIOS DISTRITALES"/>
    <n v="2100"/>
    <x v="22"/>
    <n v="0"/>
    <n v="2"/>
    <n v="28"/>
    <n v="30"/>
    <n v="30"/>
    <n v="6718"/>
    <n v="0.93333333333333335"/>
    <x v="3"/>
    <x v="9"/>
  </r>
  <r>
    <x v="1"/>
    <x v="1"/>
    <s v="DLES"/>
    <n v="2201"/>
    <x v="23"/>
    <n v="0"/>
    <n v="2"/>
    <n v="18"/>
    <n v="20"/>
    <n v="20"/>
    <n v="6718"/>
    <n v="0.9"/>
    <x v="3"/>
    <x v="9"/>
  </r>
  <r>
    <x v="1"/>
    <x v="1"/>
    <s v="DLES"/>
    <n v="2202"/>
    <x v="24"/>
    <n v="2"/>
    <n v="6"/>
    <n v="16"/>
    <n v="24"/>
    <n v="22"/>
    <n v="6718"/>
    <n v="0.72727272727272729"/>
    <x v="3"/>
    <x v="9"/>
  </r>
  <r>
    <x v="1"/>
    <x v="1"/>
    <s v="DLES"/>
    <n v="2203"/>
    <x v="25"/>
    <n v="0"/>
    <n v="4"/>
    <n v="12"/>
    <n v="16"/>
    <n v="16"/>
    <n v="6718"/>
    <n v="0.75"/>
    <x v="3"/>
    <x v="9"/>
  </r>
  <r>
    <x v="1"/>
    <x v="1"/>
    <s v="DLES"/>
    <n v="2204"/>
    <x v="30"/>
    <n v="0"/>
    <n v="0"/>
    <n v="24"/>
    <n v="24"/>
    <n v="24"/>
    <n v="6718"/>
    <n v="1"/>
    <x v="3"/>
    <x v="9"/>
  </r>
  <r>
    <x v="1"/>
    <x v="1"/>
    <s v="DLES"/>
    <n v="2205"/>
    <x v="31"/>
    <n v="0"/>
    <n v="1"/>
    <n v="23"/>
    <n v="24"/>
    <n v="24"/>
    <n v="6718"/>
    <n v="0.95833333333333337"/>
    <x v="3"/>
    <x v="9"/>
  </r>
  <r>
    <x v="1"/>
    <x v="1"/>
    <s v="DLES"/>
    <n v="2206"/>
    <x v="32"/>
    <n v="0"/>
    <n v="3"/>
    <n v="26"/>
    <n v="29"/>
    <n v="29"/>
    <n v="6718"/>
    <n v="0.89655172413793105"/>
    <x v="3"/>
    <x v="9"/>
  </r>
  <r>
    <x v="1"/>
    <x v="1"/>
    <s v="DLES"/>
    <n v="2207"/>
    <x v="33"/>
    <n v="0"/>
    <n v="3"/>
    <n v="28"/>
    <n v="31"/>
    <n v="31"/>
    <n v="6718"/>
    <n v="0.90322580645161288"/>
    <x v="3"/>
    <x v="9"/>
  </r>
  <r>
    <x v="1"/>
    <x v="1"/>
    <s v="DLES"/>
    <n v="2208"/>
    <x v="34"/>
    <n v="0"/>
    <n v="4"/>
    <n v="98"/>
    <n v="102"/>
    <n v="102"/>
    <n v="6718"/>
    <n v="0.96078431372549022"/>
    <x v="3"/>
    <x v="9"/>
  </r>
  <r>
    <x v="1"/>
    <x v="1"/>
    <s v="DLES"/>
    <n v="2209"/>
    <x v="35"/>
    <n v="0"/>
    <n v="0"/>
    <n v="22"/>
    <n v="22"/>
    <n v="22"/>
    <n v="6718"/>
    <n v="1"/>
    <x v="3"/>
    <x v="9"/>
  </r>
  <r>
    <x v="1"/>
    <x v="1"/>
    <s v="DLES"/>
    <n v="2210"/>
    <x v="36"/>
    <n v="0"/>
    <n v="10"/>
    <n v="33"/>
    <n v="43"/>
    <n v="43"/>
    <n v="6718"/>
    <n v="0.76744186046511631"/>
    <x v="3"/>
    <x v="9"/>
  </r>
  <r>
    <x v="1"/>
    <x v="1"/>
    <s v="DLES"/>
    <n v="2211"/>
    <x v="37"/>
    <n v="0"/>
    <n v="55"/>
    <n v="66"/>
    <n v="121"/>
    <n v="121"/>
    <n v="6718"/>
    <n v="0.54545454545454541"/>
    <x v="3"/>
    <x v="9"/>
  </r>
  <r>
    <x v="1"/>
    <x v="1"/>
    <s v="DLES"/>
    <n v="2212"/>
    <x v="38"/>
    <n v="0"/>
    <n v="4"/>
    <n v="7"/>
    <n v="11"/>
    <n v="11"/>
    <n v="6718"/>
    <n v="0.63636363636363635"/>
    <x v="3"/>
    <x v="9"/>
  </r>
  <r>
    <x v="1"/>
    <x v="1"/>
    <s v="DLES"/>
    <n v="2213"/>
    <x v="39"/>
    <n v="35"/>
    <n v="2"/>
    <n v="14"/>
    <n v="51"/>
    <n v="16"/>
    <n v="6718"/>
    <n v="0.875"/>
    <x v="3"/>
    <x v="9"/>
  </r>
  <r>
    <x v="1"/>
    <x v="1"/>
    <s v="DLES"/>
    <n v="2214"/>
    <x v="40"/>
    <n v="0"/>
    <n v="2"/>
    <n v="30"/>
    <n v="32"/>
    <n v="32"/>
    <n v="6718"/>
    <n v="0.9375"/>
    <x v="3"/>
    <x v="9"/>
  </r>
  <r>
    <x v="1"/>
    <x v="1"/>
    <s v="DLES"/>
    <n v="2215"/>
    <x v="11"/>
    <n v="0"/>
    <n v="5"/>
    <n v="7"/>
    <n v="12"/>
    <n v="12"/>
    <n v="6718"/>
    <n v="0.58333333333333337"/>
    <x v="3"/>
    <x v="9"/>
  </r>
  <r>
    <x v="1"/>
    <x v="1"/>
    <s v="DLES"/>
    <n v="2216"/>
    <x v="12"/>
    <n v="0"/>
    <n v="1"/>
    <n v="20"/>
    <n v="21"/>
    <n v="21"/>
    <n v="6718"/>
    <n v="0.95238095238095233"/>
    <x v="3"/>
    <x v="9"/>
  </r>
  <r>
    <x v="1"/>
    <x v="3"/>
    <s v="DIRECCIÓN DE EDUCACIÓN MEDIA"/>
    <n v="3200"/>
    <x v="19"/>
    <n v="0"/>
    <n v="2"/>
    <n v="20"/>
    <n v="22"/>
    <n v="22"/>
    <n v="6718"/>
    <n v="0.90909090909090906"/>
    <x v="3"/>
    <x v="9"/>
  </r>
  <r>
    <x v="1"/>
    <x v="3"/>
    <s v="DIRECCIÓN DE CIENCIAS TECNOLOGÍAS Y MEDIOS EDUCATIVOS"/>
    <n v="3300"/>
    <x v="20"/>
    <n v="0"/>
    <n v="6"/>
    <n v="28"/>
    <n v="34"/>
    <n v="34"/>
    <n v="6718"/>
    <n v="0.82352941176470584"/>
    <x v="3"/>
    <x v="9"/>
  </r>
  <r>
    <x v="1"/>
    <x v="3"/>
    <s v="DIRECCIÓN DE INCLUSIÓN E INTEGRACIÓN DE POBLACIONES"/>
    <n v="3400"/>
    <x v="21"/>
    <n v="0"/>
    <n v="8"/>
    <n v="77"/>
    <n v="85"/>
    <n v="85"/>
    <n v="6718"/>
    <n v="0.90588235294117647"/>
    <x v="3"/>
    <x v="9"/>
  </r>
  <r>
    <x v="1"/>
    <x v="3"/>
    <s v="DIRECCIÓN DE FORMACIÓN DE DOCENTES E INNOVACIÓNES PEDAGÓGICAS"/>
    <n v="3500"/>
    <x v="41"/>
    <n v="0"/>
    <n v="2"/>
    <n v="29"/>
    <n v="31"/>
    <n v="31"/>
    <n v="6718"/>
    <n v="0.93548387096774188"/>
    <x v="3"/>
    <x v="9"/>
  </r>
  <r>
    <x v="1"/>
    <x v="3"/>
    <s v="DIRECCIÓN DE EVALUACIÓN DE LA EDUCACIÓN"/>
    <n v="3600"/>
    <x v="42"/>
    <n v="0"/>
    <n v="5"/>
    <n v="25"/>
    <n v="30"/>
    <n v="30"/>
    <n v="6718"/>
    <n v="0.83333333333333337"/>
    <x v="3"/>
    <x v="9"/>
  </r>
  <r>
    <x v="1"/>
    <x v="4"/>
    <s v="SUBSECRETARÍA DE ACCESO Y PERMANENCIA"/>
    <n v="4000"/>
    <x v="56"/>
    <n v="0"/>
    <n v="10"/>
    <n v="8"/>
    <n v="18"/>
    <n v="18"/>
    <n v="6718"/>
    <n v="0.44444444444444442"/>
    <x v="3"/>
    <x v="9"/>
  </r>
  <r>
    <x v="1"/>
    <x v="4"/>
    <s v="DIRECCIÓN DE COBERTURA"/>
    <n v="4100"/>
    <x v="43"/>
    <n v="0"/>
    <n v="25"/>
    <n v="40"/>
    <n v="65"/>
    <n v="65"/>
    <n v="6718"/>
    <n v="0.61538461538461542"/>
    <x v="3"/>
    <x v="9"/>
  </r>
  <r>
    <x v="1"/>
    <x v="4"/>
    <s v="DIRECCIÓN DE BIENESTAR ESTUDIANTIL"/>
    <n v="4200"/>
    <x v="44"/>
    <n v="0"/>
    <n v="10"/>
    <n v="41"/>
    <n v="51"/>
    <n v="51"/>
    <n v="6718"/>
    <n v="0.80392156862745101"/>
    <x v="3"/>
    <x v="9"/>
  </r>
  <r>
    <x v="1"/>
    <x v="4"/>
    <s v="DIRECCIÓN DE CONSTRUCCIÓN Y CONSERVACIÓN DE ESTABLECIMIENTOS EDUCATIVOS"/>
    <n v="4300"/>
    <x v="45"/>
    <n v="0"/>
    <n v="98"/>
    <n v="509"/>
    <n v="607"/>
    <n v="607"/>
    <n v="6718"/>
    <n v="0.83855024711696868"/>
    <x v="3"/>
    <x v="9"/>
  </r>
  <r>
    <x v="1"/>
    <x v="4"/>
    <s v="DIRECCIÓN DE DOTACIONES ESCOLARES"/>
    <n v="4400"/>
    <x v="46"/>
    <n v="0"/>
    <n v="3"/>
    <n v="240"/>
    <n v="243"/>
    <n v="243"/>
    <n v="6718"/>
    <n v="0.98765432098765427"/>
    <x v="3"/>
    <x v="9"/>
  </r>
  <r>
    <x v="1"/>
    <x v="2"/>
    <s v="SUBSECRETARÍA DE GESTIÓN INSTITUCIONAL"/>
    <n v="5000"/>
    <x v="57"/>
    <n v="0"/>
    <n v="0"/>
    <n v="71"/>
    <n v="71"/>
    <n v="71"/>
    <n v="6718"/>
    <n v="1"/>
    <x v="3"/>
    <x v="9"/>
  </r>
  <r>
    <x v="1"/>
    <x v="2"/>
    <s v="DIRECCION DE TALENTO HUMANO"/>
    <n v="5100"/>
    <x v="47"/>
    <n v="0"/>
    <n v="108"/>
    <n v="266"/>
    <n v="374"/>
    <n v="374"/>
    <n v="6718"/>
    <n v="0.71122994652406413"/>
    <x v="3"/>
    <x v="9"/>
  </r>
  <r>
    <x v="1"/>
    <x v="2"/>
    <s v="DIRECCION DE TALENTO HUMANO"/>
    <n v="5110"/>
    <x v="49"/>
    <n v="0"/>
    <n v="19"/>
    <n v="404"/>
    <n v="423"/>
    <n v="423"/>
    <n v="6718"/>
    <n v="0.95508274231678492"/>
    <x v="3"/>
    <x v="9"/>
  </r>
  <r>
    <x v="1"/>
    <x v="2"/>
    <s v="DIRECCION DE TALENTO HUMANO"/>
    <n v="5120"/>
    <x v="51"/>
    <n v="0"/>
    <n v="5"/>
    <n v="235"/>
    <n v="240"/>
    <n v="240"/>
    <n v="6718"/>
    <n v="0.97916666666666663"/>
    <x v="3"/>
    <x v="9"/>
  </r>
  <r>
    <x v="1"/>
    <x v="2"/>
    <s v="DIRECCION DE TALENTO HUMANO"/>
    <n v="5130"/>
    <x v="52"/>
    <n v="1"/>
    <n v="22"/>
    <n v="100"/>
    <n v="123"/>
    <n v="122"/>
    <n v="6718"/>
    <n v="0.81967213114754101"/>
    <x v="3"/>
    <x v="9"/>
  </r>
  <r>
    <x v="1"/>
    <x v="2"/>
    <s v="DIRECCION DE CONTRATOS"/>
    <n v="5200"/>
    <x v="58"/>
    <n v="0"/>
    <n v="1"/>
    <n v="56"/>
    <n v="57"/>
    <n v="57"/>
    <n v="6718"/>
    <n v="0.98245614035087714"/>
    <x v="3"/>
    <x v="9"/>
  </r>
  <r>
    <x v="1"/>
    <x v="2"/>
    <s v="DIRECCION DE CONTRATOS"/>
    <n v="5210"/>
    <x v="3"/>
    <n v="0"/>
    <n v="2"/>
    <n v="110"/>
    <n v="112"/>
    <n v="112"/>
    <n v="6718"/>
    <n v="0.9821428571428571"/>
    <x v="3"/>
    <x v="9"/>
  </r>
  <r>
    <x v="1"/>
    <x v="2"/>
    <s v="DIRECCION DE CONTRATOS"/>
    <n v="5220"/>
    <x v="4"/>
    <n v="1"/>
    <n v="1"/>
    <n v="1333"/>
    <n v="1335"/>
    <n v="1334"/>
    <n v="6718"/>
    <n v="0.99925037481259371"/>
    <x v="3"/>
    <x v="9"/>
  </r>
  <r>
    <x v="1"/>
    <x v="2"/>
    <s v="DIRECCION DESERVICIOS ADMINISTRATIVOS"/>
    <n v="5300"/>
    <x v="5"/>
    <n v="0"/>
    <n v="24"/>
    <n v="397"/>
    <n v="421"/>
    <n v="421"/>
    <n v="6718"/>
    <n v="0.94299287410926369"/>
    <x v="3"/>
    <x v="9"/>
  </r>
  <r>
    <x v="1"/>
    <x v="2"/>
    <s v="DIRECCION DESERVICIOS ADMINISTRATIVOS"/>
    <n v="5310"/>
    <x v="7"/>
    <n v="0"/>
    <n v="1"/>
    <n v="30"/>
    <n v="31"/>
    <n v="31"/>
    <n v="6718"/>
    <n v="0.967741935483871"/>
    <x v="3"/>
    <x v="9"/>
  </r>
  <r>
    <x v="1"/>
    <x v="2"/>
    <s v="DIRECCION DESERVICIOS ADMINISTRATIVOS"/>
    <n v="5320"/>
    <x v="8"/>
    <n v="0"/>
    <n v="3"/>
    <n v="36"/>
    <n v="39"/>
    <n v="39"/>
    <n v="6718"/>
    <n v="0.92307692307692313"/>
    <x v="3"/>
    <x v="9"/>
  </r>
  <r>
    <x v="1"/>
    <x v="2"/>
    <s v="DIRECCION FINANCIERA"/>
    <n v="5400"/>
    <x v="59"/>
    <n v="0"/>
    <n v="1"/>
    <n v="1"/>
    <n v="2"/>
    <n v="2"/>
    <n v="6718"/>
    <n v="0.5"/>
    <x v="3"/>
    <x v="9"/>
  </r>
  <r>
    <x v="1"/>
    <x v="2"/>
    <s v="DIRECCION FINANCIERA"/>
    <n v="5410"/>
    <x v="9"/>
    <n v="0"/>
    <n v="1"/>
    <n v="342"/>
    <n v="343"/>
    <n v="343"/>
    <n v="6718"/>
    <n v="0.99708454810495628"/>
    <x v="3"/>
    <x v="9"/>
  </r>
  <r>
    <x v="1"/>
    <x v="2"/>
    <s v="DIRECCION FINANCIERA"/>
    <n v="5420"/>
    <x v="10"/>
    <n v="0"/>
    <n v="28"/>
    <n v="95"/>
    <n v="123"/>
    <n v="123"/>
    <n v="6718"/>
    <n v="0.77235772357723576"/>
    <x v="3"/>
    <x v="9"/>
  </r>
  <r>
    <x v="1"/>
    <x v="2"/>
    <s v="DIRECCION FINANCIERA"/>
    <n v="5410"/>
    <x v="9"/>
    <n v="0"/>
    <n v="51"/>
    <n v="661"/>
    <n v="712"/>
    <n v="712"/>
    <n v="6522"/>
    <n v="0.9283707865168539"/>
    <x v="1"/>
    <x v="10"/>
  </r>
  <r>
    <x v="1"/>
    <x v="2"/>
    <s v="DIRECCION FINANCIERA"/>
    <n v="5420"/>
    <x v="10"/>
    <n v="0"/>
    <n v="6"/>
    <n v="113"/>
    <n v="119"/>
    <n v="119"/>
    <n v="6522"/>
    <n v="0.94957983193277307"/>
    <x v="1"/>
    <x v="10"/>
  </r>
  <r>
    <x v="1"/>
    <x v="0"/>
    <s v="DESPACHO"/>
    <n v="1000"/>
    <x v="26"/>
    <n v="0"/>
    <n v="2"/>
    <n v="34"/>
    <n v="36"/>
    <n v="36"/>
    <n v="6522"/>
    <n v="0.94444444444444442"/>
    <x v="1"/>
    <x v="10"/>
  </r>
  <r>
    <x v="1"/>
    <x v="0"/>
    <s v="OFICINA ASESORA DE PLANEACIÓN"/>
    <n v="1100"/>
    <x v="27"/>
    <n v="0"/>
    <n v="18"/>
    <n v="123"/>
    <n v="141"/>
    <n v="141"/>
    <n v="6522"/>
    <n v="0.87234042553191493"/>
    <x v="1"/>
    <x v="10"/>
  </r>
  <r>
    <x v="1"/>
    <x v="0"/>
    <s v="OFICINA DE CONTROL INTERNO"/>
    <n v="1200"/>
    <x v="28"/>
    <n v="0"/>
    <n v="14"/>
    <n v="60"/>
    <n v="74"/>
    <n v="74"/>
    <n v="6522"/>
    <n v="0.81081081081081086"/>
    <x v="1"/>
    <x v="10"/>
  </r>
  <r>
    <x v="1"/>
    <x v="0"/>
    <s v="OFICINA ASESORA DE JURIDÍCA"/>
    <n v="1300"/>
    <x v="29"/>
    <n v="0"/>
    <n v="45"/>
    <n v="320"/>
    <n v="365"/>
    <n v="365"/>
    <n v="6522"/>
    <n v="0.87671232876712324"/>
    <x v="1"/>
    <x v="10"/>
  </r>
  <r>
    <x v="1"/>
    <x v="0"/>
    <s v="OFICINA DE CONTROL DISCIPLINARIO"/>
    <n v="1400"/>
    <x v="0"/>
    <n v="0"/>
    <n v="131"/>
    <n v="188"/>
    <n v="319"/>
    <n v="319"/>
    <n v="6522"/>
    <n v="0.58934169278996862"/>
    <x v="1"/>
    <x v="10"/>
  </r>
  <r>
    <x v="1"/>
    <x v="0"/>
    <s v="OFICINA ASESORA DE COMUNICACIÓN Y PRENSA"/>
    <n v="1500"/>
    <x v="1"/>
    <n v="0"/>
    <n v="10"/>
    <n v="16"/>
    <n v="26"/>
    <n v="26"/>
    <n v="6522"/>
    <n v="0.61538461538461542"/>
    <x v="1"/>
    <x v="10"/>
  </r>
  <r>
    <x v="1"/>
    <x v="1"/>
    <s v="SUBSECRETARÍA DE INTEGRACIÓN INTERINSTITUCIONAL"/>
    <n v="2000"/>
    <x v="2"/>
    <n v="0"/>
    <n v="9"/>
    <n v="5"/>
    <n v="14"/>
    <n v="14"/>
    <n v="6522"/>
    <n v="0.35714285714285715"/>
    <x v="1"/>
    <x v="10"/>
  </r>
  <r>
    <x v="1"/>
    <x v="1"/>
    <s v="DIRECCIÓN GENERAL DE EDUCACIÓN Y COLEGIOS DISTRITALES"/>
    <n v="2100"/>
    <x v="22"/>
    <n v="0"/>
    <n v="10"/>
    <n v="49"/>
    <n v="59"/>
    <n v="59"/>
    <n v="6522"/>
    <n v="0.83050847457627119"/>
    <x v="1"/>
    <x v="10"/>
  </r>
  <r>
    <x v="1"/>
    <x v="1"/>
    <s v="DLES"/>
    <n v="2201"/>
    <x v="23"/>
    <n v="0"/>
    <n v="5"/>
    <n v="19"/>
    <n v="24"/>
    <n v="24"/>
    <n v="6522"/>
    <n v="0.79166666666666663"/>
    <x v="1"/>
    <x v="10"/>
  </r>
  <r>
    <x v="1"/>
    <x v="1"/>
    <s v="DLES"/>
    <n v="2202"/>
    <x v="24"/>
    <n v="0"/>
    <n v="12"/>
    <n v="9"/>
    <n v="21"/>
    <n v="21"/>
    <n v="6522"/>
    <n v="0.42857142857142855"/>
    <x v="1"/>
    <x v="10"/>
  </r>
  <r>
    <x v="1"/>
    <x v="1"/>
    <s v="DLES"/>
    <n v="2203"/>
    <x v="25"/>
    <n v="0"/>
    <n v="2"/>
    <n v="18"/>
    <n v="20"/>
    <n v="20"/>
    <n v="6522"/>
    <n v="0.9"/>
    <x v="1"/>
    <x v="10"/>
  </r>
  <r>
    <x v="1"/>
    <x v="1"/>
    <s v="DLES"/>
    <n v="2204"/>
    <x v="30"/>
    <n v="0"/>
    <n v="1"/>
    <n v="15"/>
    <n v="16"/>
    <n v="16"/>
    <n v="6522"/>
    <n v="0.9375"/>
    <x v="1"/>
    <x v="10"/>
  </r>
  <r>
    <x v="1"/>
    <x v="1"/>
    <s v="DLES"/>
    <n v="2205"/>
    <x v="31"/>
    <n v="0"/>
    <n v="5"/>
    <n v="6"/>
    <n v="11"/>
    <n v="11"/>
    <n v="6522"/>
    <n v="0.54545454545454541"/>
    <x v="1"/>
    <x v="10"/>
  </r>
  <r>
    <x v="1"/>
    <x v="1"/>
    <s v="DLES"/>
    <n v="2206"/>
    <x v="32"/>
    <n v="0"/>
    <n v="5"/>
    <n v="4"/>
    <n v="9"/>
    <n v="9"/>
    <n v="6522"/>
    <n v="0.44444444444444442"/>
    <x v="1"/>
    <x v="10"/>
  </r>
  <r>
    <x v="1"/>
    <x v="1"/>
    <s v="DLES"/>
    <n v="2207"/>
    <x v="33"/>
    <n v="0"/>
    <n v="1"/>
    <n v="25"/>
    <n v="26"/>
    <n v="26"/>
    <n v="6522"/>
    <n v="0.96153846153846156"/>
    <x v="1"/>
    <x v="10"/>
  </r>
  <r>
    <x v="1"/>
    <x v="1"/>
    <s v="DLES"/>
    <n v="2208"/>
    <x v="34"/>
    <n v="0"/>
    <n v="30"/>
    <n v="8"/>
    <n v="38"/>
    <n v="38"/>
    <n v="6522"/>
    <n v="0.21052631578947367"/>
    <x v="1"/>
    <x v="10"/>
  </r>
  <r>
    <x v="1"/>
    <x v="1"/>
    <s v="DLES"/>
    <n v="2209"/>
    <x v="35"/>
    <n v="0"/>
    <n v="3"/>
    <n v="20"/>
    <n v="23"/>
    <n v="23"/>
    <n v="6522"/>
    <n v="0.86956521739130432"/>
    <x v="1"/>
    <x v="10"/>
  </r>
  <r>
    <x v="1"/>
    <x v="1"/>
    <s v="DLES"/>
    <n v="2210"/>
    <x v="36"/>
    <n v="0"/>
    <n v="26"/>
    <n v="17"/>
    <n v="43"/>
    <n v="43"/>
    <n v="6522"/>
    <n v="0.39534883720930231"/>
    <x v="1"/>
    <x v="10"/>
  </r>
  <r>
    <x v="1"/>
    <x v="1"/>
    <s v="DLES"/>
    <n v="2211"/>
    <x v="37"/>
    <n v="0"/>
    <n v="27"/>
    <n v="16"/>
    <n v="43"/>
    <n v="43"/>
    <n v="6522"/>
    <n v="0.37209302325581395"/>
    <x v="1"/>
    <x v="10"/>
  </r>
  <r>
    <x v="1"/>
    <x v="1"/>
    <s v="DLES"/>
    <n v="2212"/>
    <x v="38"/>
    <n v="0"/>
    <n v="1"/>
    <n v="17"/>
    <n v="18"/>
    <n v="18"/>
    <n v="6522"/>
    <n v="0.94444444444444442"/>
    <x v="1"/>
    <x v="10"/>
  </r>
  <r>
    <x v="1"/>
    <x v="1"/>
    <s v="DLES"/>
    <n v="2213"/>
    <x v="39"/>
    <n v="0"/>
    <n v="18"/>
    <n v="12"/>
    <n v="30"/>
    <n v="30"/>
    <n v="6522"/>
    <n v="0.4"/>
    <x v="1"/>
    <x v="10"/>
  </r>
  <r>
    <x v="1"/>
    <x v="1"/>
    <s v="DLES"/>
    <n v="2214"/>
    <x v="40"/>
    <n v="0"/>
    <n v="5"/>
    <n v="13"/>
    <n v="18"/>
    <n v="18"/>
    <n v="6522"/>
    <n v="0.72222222222222221"/>
    <x v="1"/>
    <x v="10"/>
  </r>
  <r>
    <x v="1"/>
    <x v="1"/>
    <s v="DLES"/>
    <n v="2215"/>
    <x v="11"/>
    <n v="0"/>
    <n v="3"/>
    <n v="8"/>
    <n v="11"/>
    <n v="11"/>
    <n v="6522"/>
    <n v="0.72727272727272729"/>
    <x v="1"/>
    <x v="10"/>
  </r>
  <r>
    <x v="1"/>
    <x v="1"/>
    <s v="DLES"/>
    <n v="2216"/>
    <x v="12"/>
    <n v="0"/>
    <n v="2"/>
    <n v="8"/>
    <n v="10"/>
    <n v="10"/>
    <n v="6522"/>
    <n v="0.8"/>
    <x v="1"/>
    <x v="10"/>
  </r>
  <r>
    <x v="1"/>
    <x v="1"/>
    <s v="DLES"/>
    <n v="2218"/>
    <x v="13"/>
    <n v="0"/>
    <n v="7"/>
    <n v="7"/>
    <n v="14"/>
    <n v="14"/>
    <n v="6522"/>
    <n v="0.5"/>
    <x v="1"/>
    <x v="10"/>
  </r>
  <r>
    <x v="1"/>
    <x v="1"/>
    <s v="DLES"/>
    <n v="2219"/>
    <x v="14"/>
    <n v="0"/>
    <n v="19"/>
    <n v="10"/>
    <n v="29"/>
    <n v="29"/>
    <n v="6522"/>
    <n v="0.34482758620689657"/>
    <x v="1"/>
    <x v="10"/>
  </r>
  <r>
    <x v="1"/>
    <x v="1"/>
    <s v="DLES"/>
    <n v="2220"/>
    <x v="53"/>
    <n v="0"/>
    <n v="1"/>
    <n v="6"/>
    <n v="7"/>
    <n v="7"/>
    <n v="6522"/>
    <n v="0.8571428571428571"/>
    <x v="1"/>
    <x v="10"/>
  </r>
  <r>
    <x v="1"/>
    <x v="1"/>
    <s v="DIRECCIÓN DE PARTICIPACIÓN Y RELACIONES INTERINSTITUCIONALES"/>
    <n v="2300"/>
    <x v="15"/>
    <n v="0"/>
    <n v="5"/>
    <n v="72"/>
    <n v="77"/>
    <n v="77"/>
    <n v="6522"/>
    <n v="0.93506493506493504"/>
    <x v="1"/>
    <x v="10"/>
  </r>
  <r>
    <x v="1"/>
    <x v="1"/>
    <s v="DIRECCIÓN DE RELACIONES CON EL SECTOR EDUCATIVO PRIVADO"/>
    <n v="2400"/>
    <x v="54"/>
    <n v="0"/>
    <n v="7"/>
    <n v="5"/>
    <n v="12"/>
    <n v="12"/>
    <n v="6522"/>
    <n v="0.41666666666666669"/>
    <x v="1"/>
    <x v="10"/>
  </r>
  <r>
    <x v="1"/>
    <x v="1"/>
    <s v="DIRECCIÓN DE INSPECCIÓN Y VIGILANCIA"/>
    <n v="2500"/>
    <x v="16"/>
    <n v="0"/>
    <n v="11"/>
    <n v="81"/>
    <n v="92"/>
    <n v="92"/>
    <n v="6522"/>
    <n v="0.88043478260869568"/>
    <x v="1"/>
    <x v="10"/>
  </r>
  <r>
    <x v="1"/>
    <x v="3"/>
    <s v="SUBSECRETARÍA DE CALIDAD Y PERTINENCIA"/>
    <n v="3000"/>
    <x v="17"/>
    <n v="0"/>
    <n v="1"/>
    <n v="12"/>
    <n v="13"/>
    <n v="13"/>
    <n v="6522"/>
    <n v="0.92307692307692313"/>
    <x v="1"/>
    <x v="10"/>
  </r>
  <r>
    <x v="1"/>
    <x v="3"/>
    <s v="DIRECCIÓN DE EDUCACIÓN PREESCOLAR Y BÁSICA"/>
    <n v="3100"/>
    <x v="18"/>
    <n v="0"/>
    <n v="12"/>
    <n v="48"/>
    <n v="60"/>
    <n v="60"/>
    <n v="6522"/>
    <n v="0.8"/>
    <x v="1"/>
    <x v="10"/>
  </r>
  <r>
    <x v="1"/>
    <x v="3"/>
    <s v="DIRECCIÓN DE EDUCACIÓN MEDIA"/>
    <n v="3200"/>
    <x v="19"/>
    <n v="0"/>
    <n v="19"/>
    <n v="15"/>
    <n v="34"/>
    <n v="34"/>
    <n v="6522"/>
    <n v="0.44117647058823528"/>
    <x v="1"/>
    <x v="10"/>
  </r>
  <r>
    <x v="1"/>
    <x v="3"/>
    <s v="DIRECCIÓN DE CIENCIAS TECNOLOGÍAS Y MEDIOS EDUCATIVOS"/>
    <n v="3300"/>
    <x v="20"/>
    <n v="0"/>
    <n v="2"/>
    <n v="17"/>
    <n v="19"/>
    <n v="19"/>
    <n v="6522"/>
    <n v="0.89473684210526316"/>
    <x v="1"/>
    <x v="10"/>
  </r>
  <r>
    <x v="1"/>
    <x v="3"/>
    <s v="DIRECCIÓN DE INCLUSIÓN E INTEGRACIÓN DE POBLACIONES"/>
    <n v="3400"/>
    <x v="21"/>
    <n v="0"/>
    <n v="12"/>
    <n v="35"/>
    <n v="47"/>
    <n v="47"/>
    <n v="6522"/>
    <n v="0.74468085106382975"/>
    <x v="1"/>
    <x v="10"/>
  </r>
  <r>
    <x v="1"/>
    <x v="3"/>
    <s v="ESTRATEGIA RIO"/>
    <n v="3401"/>
    <x v="21"/>
    <n v="0"/>
    <n v="7"/>
    <n v="10"/>
    <n v="17"/>
    <n v="17"/>
    <n v="6522"/>
    <n v="0.58823529411764708"/>
    <x v="1"/>
    <x v="10"/>
  </r>
  <r>
    <x v="1"/>
    <x v="3"/>
    <s v="DIRECCIÓN DE FORMACIÓN DE DOCENTES E INNOVACIÓNES PEDAGÓGICAS"/>
    <n v="3500"/>
    <x v="41"/>
    <n v="0"/>
    <n v="4"/>
    <n v="9"/>
    <n v="13"/>
    <n v="13"/>
    <n v="6522"/>
    <n v="0.69230769230769229"/>
    <x v="1"/>
    <x v="10"/>
  </r>
  <r>
    <x v="1"/>
    <x v="3"/>
    <s v="DIRECCIÓN DE EVALUACIÓN DE LA EDUCACIÓN"/>
    <n v="3600"/>
    <x v="42"/>
    <n v="0"/>
    <n v="1"/>
    <n v="17"/>
    <n v="18"/>
    <n v="18"/>
    <n v="6522"/>
    <n v="0.94444444444444442"/>
    <x v="1"/>
    <x v="10"/>
  </r>
  <r>
    <x v="1"/>
    <x v="4"/>
    <s v="SUBSECRETARÍA DE ACCESO Y PERMANENCIA"/>
    <n v="4000"/>
    <x v="56"/>
    <n v="0"/>
    <n v="0"/>
    <n v="20"/>
    <n v="20"/>
    <n v="20"/>
    <n v="6522"/>
    <n v="1"/>
    <x v="1"/>
    <x v="10"/>
  </r>
  <r>
    <x v="1"/>
    <x v="4"/>
    <s v="DIRECCIÓN DE COBERTURA"/>
    <n v="4100"/>
    <x v="43"/>
    <n v="0"/>
    <n v="1"/>
    <n v="77"/>
    <n v="78"/>
    <n v="78"/>
    <n v="6522"/>
    <n v="0.98717948717948723"/>
    <x v="1"/>
    <x v="10"/>
  </r>
  <r>
    <x v="1"/>
    <x v="4"/>
    <s v="DIRECCIÓN DE BIENESTAR ESTUDIANTIL"/>
    <n v="4200"/>
    <x v="44"/>
    <n v="0"/>
    <n v="29"/>
    <n v="78"/>
    <n v="107"/>
    <n v="107"/>
    <n v="6522"/>
    <n v="0.7289719626168224"/>
    <x v="1"/>
    <x v="10"/>
  </r>
  <r>
    <x v="1"/>
    <x v="4"/>
    <s v="DIRECCIÓN DE CONSTRUCCIÓN Y CONSERVACIÓN DE ESTABLECIMIENTOS EDUCATIVOS"/>
    <n v="4300"/>
    <x v="45"/>
    <n v="0"/>
    <n v="126"/>
    <n v="354"/>
    <n v="480"/>
    <n v="480"/>
    <n v="6522"/>
    <n v="0.73750000000000004"/>
    <x v="1"/>
    <x v="10"/>
  </r>
  <r>
    <x v="1"/>
    <x v="4"/>
    <s v="DIRECCIÓN DE DOTACIONES ESCOLARES"/>
    <n v="4400"/>
    <x v="46"/>
    <n v="0"/>
    <n v="1"/>
    <n v="281"/>
    <n v="282"/>
    <n v="282"/>
    <n v="6522"/>
    <n v="0.99645390070921991"/>
    <x v="1"/>
    <x v="10"/>
  </r>
  <r>
    <x v="1"/>
    <x v="2"/>
    <s v="SUBSECRETARÍA DE GESTIÓN INSTITUCIONAL"/>
    <n v="5000"/>
    <x v="57"/>
    <n v="0"/>
    <n v="0"/>
    <n v="65"/>
    <n v="65"/>
    <n v="65"/>
    <n v="6522"/>
    <n v="1"/>
    <x v="1"/>
    <x v="10"/>
  </r>
  <r>
    <x v="1"/>
    <x v="2"/>
    <s v="DIRECCION DE TALENTO HUMANO"/>
    <n v="5100"/>
    <x v="47"/>
    <n v="0"/>
    <n v="38"/>
    <n v="92"/>
    <n v="130"/>
    <n v="130"/>
    <n v="6522"/>
    <n v="0.70769230769230773"/>
    <x v="1"/>
    <x v="10"/>
  </r>
  <r>
    <x v="1"/>
    <x v="2"/>
    <s v="DIRECCION DE TALENTO HUMANO"/>
    <n v="5101"/>
    <x v="48"/>
    <n v="0"/>
    <n v="29"/>
    <n v="89"/>
    <n v="118"/>
    <n v="118"/>
    <n v="6522"/>
    <n v="0.75423728813559321"/>
    <x v="1"/>
    <x v="10"/>
  </r>
  <r>
    <x v="1"/>
    <x v="2"/>
    <s v="DIRECCION DE TALENTO HUMANO"/>
    <n v="5110"/>
    <x v="49"/>
    <n v="0"/>
    <n v="149"/>
    <n v="245"/>
    <n v="394"/>
    <n v="394"/>
    <n v="6522"/>
    <n v="0.62182741116751272"/>
    <x v="1"/>
    <x v="10"/>
  </r>
  <r>
    <x v="1"/>
    <x v="2"/>
    <s v="DIRECCION DE TALENTO HUMANO"/>
    <n v="5111"/>
    <x v="50"/>
    <n v="0"/>
    <n v="36"/>
    <n v="98"/>
    <n v="134"/>
    <n v="134"/>
    <n v="6522"/>
    <n v="0.73134328358208955"/>
    <x v="1"/>
    <x v="10"/>
  </r>
  <r>
    <x v="1"/>
    <x v="2"/>
    <s v="DIRECCION DE TALENTO HUMANO"/>
    <n v="5120"/>
    <x v="51"/>
    <n v="0"/>
    <n v="3"/>
    <n v="51"/>
    <n v="54"/>
    <n v="54"/>
    <n v="6522"/>
    <n v="0.94444444444444442"/>
    <x v="1"/>
    <x v="10"/>
  </r>
  <r>
    <x v="1"/>
    <x v="2"/>
    <s v="DIRECCION DE TALENTO HUMANO"/>
    <n v="5130"/>
    <x v="52"/>
    <n v="0"/>
    <n v="157"/>
    <n v="198"/>
    <n v="355"/>
    <n v="355"/>
    <n v="6522"/>
    <n v="0.55774647887323947"/>
    <x v="1"/>
    <x v="10"/>
  </r>
  <r>
    <x v="1"/>
    <x v="2"/>
    <s v="DIRECCION DE CONTRATOS"/>
    <n v="5200"/>
    <x v="58"/>
    <n v="0"/>
    <n v="1"/>
    <n v="9"/>
    <n v="10"/>
    <n v="10"/>
    <n v="6522"/>
    <n v="0.9"/>
    <x v="1"/>
    <x v="10"/>
  </r>
  <r>
    <x v="1"/>
    <x v="2"/>
    <s v="DIRECCION DE CONTRATOS"/>
    <n v="5210"/>
    <x v="3"/>
    <n v="0"/>
    <n v="94"/>
    <n v="122"/>
    <n v="216"/>
    <n v="216"/>
    <n v="6522"/>
    <n v="0.56481481481481477"/>
    <x v="1"/>
    <x v="10"/>
  </r>
  <r>
    <x v="1"/>
    <x v="2"/>
    <s v="DIRECCION DE CONTRATOS"/>
    <n v="5220"/>
    <x v="4"/>
    <n v="1"/>
    <n v="193"/>
    <n v="749"/>
    <n v="943"/>
    <n v="942"/>
    <n v="6522"/>
    <n v="0.79511677282377924"/>
    <x v="1"/>
    <x v="10"/>
  </r>
  <r>
    <x v="1"/>
    <x v="2"/>
    <s v="DIRECCION DESERVICIOS ADMINISTRATIVOS"/>
    <n v="5300"/>
    <x v="5"/>
    <n v="0"/>
    <n v="85"/>
    <n v="106"/>
    <n v="191"/>
    <n v="191"/>
    <n v="6522"/>
    <n v="0.55497382198952883"/>
    <x v="1"/>
    <x v="10"/>
  </r>
  <r>
    <x v="1"/>
    <x v="2"/>
    <s v="DIRECCION DESERVICIOS ADMINISTRATIVOS"/>
    <n v="5301"/>
    <x v="6"/>
    <n v="0"/>
    <n v="26"/>
    <n v="168"/>
    <n v="194"/>
    <n v="194"/>
    <n v="6522"/>
    <n v="0.865979381443299"/>
    <x v="1"/>
    <x v="10"/>
  </r>
  <r>
    <x v="1"/>
    <x v="2"/>
    <s v="DIRECCION DESERVICIOS ADMINISTRATIVOS"/>
    <n v="5310"/>
    <x v="7"/>
    <n v="0"/>
    <n v="0"/>
    <n v="16"/>
    <n v="16"/>
    <n v="16"/>
    <n v="6522"/>
    <n v="1"/>
    <x v="1"/>
    <x v="10"/>
  </r>
  <r>
    <x v="1"/>
    <x v="2"/>
    <s v="DIRECCION DESERVICIOS ADMINISTRATIVOS"/>
    <n v="5320"/>
    <x v="8"/>
    <n v="0"/>
    <n v="10"/>
    <n v="33"/>
    <n v="43"/>
    <n v="43"/>
    <n v="6522"/>
    <n v="0.76744186046511631"/>
    <x v="1"/>
    <x v="10"/>
  </r>
  <r>
    <x v="1"/>
    <x v="2"/>
    <s v="DIRECCION FINANCIERA"/>
    <n v="5400"/>
    <x v="59"/>
    <n v="0"/>
    <n v="3"/>
    <n v="11"/>
    <n v="14"/>
    <n v="14"/>
    <n v="6522"/>
    <n v="0.7857142857142857"/>
    <x v="1"/>
    <x v="10"/>
  </r>
  <r>
    <x v="1"/>
    <x v="0"/>
    <s v="DESPACHO"/>
    <n v="1000"/>
    <x v="26"/>
    <n v="0"/>
    <n v="1"/>
    <n v="50"/>
    <n v="51"/>
    <n v="51"/>
    <n v="6693"/>
    <n v="0.98039215686274506"/>
    <x v="3"/>
    <x v="10"/>
  </r>
  <r>
    <x v="1"/>
    <x v="0"/>
    <s v="OFICINA ASESORA DE PLANEACIÓN"/>
    <n v="1100"/>
    <x v="27"/>
    <n v="0"/>
    <n v="4"/>
    <n v="76"/>
    <n v="80"/>
    <n v="80"/>
    <n v="6693"/>
    <n v="0.95"/>
    <x v="3"/>
    <x v="10"/>
  </r>
  <r>
    <x v="1"/>
    <x v="0"/>
    <s v="OFICINA DE CONTROL INTERNO"/>
    <n v="1200"/>
    <x v="28"/>
    <n v="0"/>
    <n v="11"/>
    <n v="58"/>
    <n v="69"/>
    <n v="69"/>
    <n v="6693"/>
    <n v="0.84057971014492749"/>
    <x v="3"/>
    <x v="10"/>
  </r>
  <r>
    <x v="1"/>
    <x v="0"/>
    <s v="OFICINA ASESORA DE JURIDÍCA"/>
    <n v="1300"/>
    <x v="29"/>
    <n v="14"/>
    <n v="5"/>
    <n v="271"/>
    <n v="290"/>
    <n v="276"/>
    <n v="6693"/>
    <n v="0.98188405797101452"/>
    <x v="3"/>
    <x v="10"/>
  </r>
  <r>
    <x v="1"/>
    <x v="0"/>
    <s v="OFICINA DE CONTROL DISCIPLINARIO"/>
    <n v="1400"/>
    <x v="0"/>
    <n v="0"/>
    <n v="120"/>
    <n v="290"/>
    <n v="410"/>
    <n v="410"/>
    <n v="6693"/>
    <n v="0.70731707317073167"/>
    <x v="3"/>
    <x v="10"/>
  </r>
  <r>
    <x v="1"/>
    <x v="0"/>
    <s v="OFICINA ASESORA DE COMUNICACIÓN Y PRENSA"/>
    <n v="1500"/>
    <x v="1"/>
    <n v="0"/>
    <n v="1"/>
    <n v="8"/>
    <n v="9"/>
    <n v="9"/>
    <n v="6693"/>
    <n v="0.88888888888888884"/>
    <x v="3"/>
    <x v="10"/>
  </r>
  <r>
    <x v="1"/>
    <x v="1"/>
    <s v="SUBSECRETARÍA DE INTEGRACIÓN INTERINSTITUCIONAL"/>
    <n v="2000"/>
    <x v="2"/>
    <n v="0"/>
    <n v="2"/>
    <n v="41"/>
    <n v="43"/>
    <n v="43"/>
    <n v="6693"/>
    <n v="0.95348837209302328"/>
    <x v="3"/>
    <x v="10"/>
  </r>
  <r>
    <x v="1"/>
    <x v="1"/>
    <s v="DIRECCIÓN GENERAL DE EDUCACIÓN Y COLEGIOS DISTRITALES"/>
    <n v="2100"/>
    <x v="22"/>
    <n v="0"/>
    <n v="2"/>
    <n v="15"/>
    <n v="17"/>
    <n v="17"/>
    <n v="6693"/>
    <n v="0.88235294117647056"/>
    <x v="3"/>
    <x v="10"/>
  </r>
  <r>
    <x v="1"/>
    <x v="1"/>
    <s v="DLES"/>
    <n v="2201"/>
    <x v="23"/>
    <n v="1"/>
    <n v="2"/>
    <n v="25"/>
    <n v="28"/>
    <n v="27"/>
    <n v="6693"/>
    <n v="0.92592592592592593"/>
    <x v="3"/>
    <x v="10"/>
  </r>
  <r>
    <x v="1"/>
    <x v="1"/>
    <s v="DLES"/>
    <n v="2202"/>
    <x v="24"/>
    <n v="4"/>
    <n v="6"/>
    <n v="20"/>
    <n v="30"/>
    <n v="26"/>
    <n v="6693"/>
    <n v="0.76923076923076927"/>
    <x v="3"/>
    <x v="10"/>
  </r>
  <r>
    <x v="1"/>
    <x v="1"/>
    <s v="DLES"/>
    <n v="2203"/>
    <x v="25"/>
    <n v="0"/>
    <n v="2"/>
    <n v="16"/>
    <n v="18"/>
    <n v="18"/>
    <n v="6693"/>
    <n v="0.88888888888888884"/>
    <x v="3"/>
    <x v="10"/>
  </r>
  <r>
    <x v="1"/>
    <x v="1"/>
    <s v="DLES"/>
    <n v="2204"/>
    <x v="30"/>
    <n v="0"/>
    <n v="1"/>
    <n v="38"/>
    <n v="39"/>
    <n v="39"/>
    <n v="6693"/>
    <n v="0.97435897435897434"/>
    <x v="3"/>
    <x v="10"/>
  </r>
  <r>
    <x v="1"/>
    <x v="1"/>
    <s v="DLES"/>
    <n v="2205"/>
    <x v="31"/>
    <n v="0"/>
    <n v="9"/>
    <n v="34"/>
    <n v="43"/>
    <n v="43"/>
    <n v="6693"/>
    <n v="0.79069767441860461"/>
    <x v="3"/>
    <x v="10"/>
  </r>
  <r>
    <x v="1"/>
    <x v="1"/>
    <s v="DLES"/>
    <n v="2206"/>
    <x v="32"/>
    <n v="0"/>
    <n v="3"/>
    <n v="39"/>
    <n v="42"/>
    <n v="42"/>
    <n v="6693"/>
    <n v="0.9285714285714286"/>
    <x v="3"/>
    <x v="10"/>
  </r>
  <r>
    <x v="1"/>
    <x v="1"/>
    <s v="DLES"/>
    <n v="2207"/>
    <x v="33"/>
    <n v="0"/>
    <n v="5"/>
    <n v="45"/>
    <n v="50"/>
    <n v="50"/>
    <n v="6693"/>
    <n v="0.9"/>
    <x v="3"/>
    <x v="10"/>
  </r>
  <r>
    <x v="1"/>
    <x v="1"/>
    <s v="DLES"/>
    <n v="2208"/>
    <x v="34"/>
    <n v="0"/>
    <n v="5"/>
    <n v="71"/>
    <n v="76"/>
    <n v="76"/>
    <n v="6693"/>
    <n v="0.93421052631578949"/>
    <x v="3"/>
    <x v="10"/>
  </r>
  <r>
    <x v="1"/>
    <x v="1"/>
    <s v="DLES"/>
    <n v="2209"/>
    <x v="35"/>
    <n v="0"/>
    <n v="3"/>
    <n v="28"/>
    <n v="31"/>
    <n v="31"/>
    <n v="6693"/>
    <n v="0.90322580645161288"/>
    <x v="3"/>
    <x v="10"/>
  </r>
  <r>
    <x v="1"/>
    <x v="1"/>
    <s v="DLES"/>
    <n v="2210"/>
    <x v="36"/>
    <n v="0"/>
    <n v="17"/>
    <n v="28"/>
    <n v="45"/>
    <n v="45"/>
    <n v="6693"/>
    <n v="0.62222222222222223"/>
    <x v="3"/>
    <x v="10"/>
  </r>
  <r>
    <x v="1"/>
    <x v="1"/>
    <s v="DLES"/>
    <n v="2211"/>
    <x v="37"/>
    <n v="0"/>
    <n v="63"/>
    <n v="54"/>
    <n v="117"/>
    <n v="117"/>
    <n v="6693"/>
    <n v="0.46153846153846156"/>
    <x v="3"/>
    <x v="10"/>
  </r>
  <r>
    <x v="1"/>
    <x v="1"/>
    <s v="DLES"/>
    <n v="2212"/>
    <x v="38"/>
    <n v="0"/>
    <n v="2"/>
    <n v="15"/>
    <n v="17"/>
    <n v="17"/>
    <n v="6693"/>
    <n v="0.88235294117647056"/>
    <x v="3"/>
    <x v="10"/>
  </r>
  <r>
    <x v="1"/>
    <x v="1"/>
    <s v="DLES"/>
    <n v="2213"/>
    <x v="39"/>
    <n v="8"/>
    <n v="7"/>
    <n v="12"/>
    <n v="27"/>
    <n v="19"/>
    <n v="6693"/>
    <n v="0.63157894736842102"/>
    <x v="3"/>
    <x v="10"/>
  </r>
  <r>
    <x v="1"/>
    <x v="1"/>
    <s v="DLES"/>
    <n v="2214"/>
    <x v="40"/>
    <n v="0"/>
    <n v="1"/>
    <n v="19"/>
    <n v="20"/>
    <n v="20"/>
    <n v="6693"/>
    <n v="0.95"/>
    <x v="3"/>
    <x v="10"/>
  </r>
  <r>
    <x v="1"/>
    <x v="1"/>
    <s v="DLES"/>
    <n v="2215"/>
    <x v="11"/>
    <n v="0"/>
    <n v="2"/>
    <n v="11"/>
    <n v="13"/>
    <n v="13"/>
    <n v="6693"/>
    <n v="0.84615384615384615"/>
    <x v="3"/>
    <x v="10"/>
  </r>
  <r>
    <x v="1"/>
    <x v="1"/>
    <s v="DLES"/>
    <n v="2216"/>
    <x v="12"/>
    <n v="0"/>
    <n v="5"/>
    <n v="41"/>
    <n v="46"/>
    <n v="46"/>
    <n v="6693"/>
    <n v="0.89130434782608692"/>
    <x v="3"/>
    <x v="10"/>
  </r>
  <r>
    <x v="1"/>
    <x v="1"/>
    <s v="DLES"/>
    <n v="2218"/>
    <x v="13"/>
    <n v="0"/>
    <n v="5"/>
    <n v="23"/>
    <n v="28"/>
    <n v="28"/>
    <n v="6693"/>
    <n v="0.8214285714285714"/>
    <x v="3"/>
    <x v="10"/>
  </r>
  <r>
    <x v="1"/>
    <x v="1"/>
    <s v="DLES"/>
    <n v="2219"/>
    <x v="14"/>
    <n v="1"/>
    <n v="7"/>
    <n v="16"/>
    <n v="24"/>
    <n v="23"/>
    <n v="6693"/>
    <n v="0.69565217391304346"/>
    <x v="3"/>
    <x v="10"/>
  </r>
  <r>
    <x v="1"/>
    <x v="1"/>
    <s v="DLES"/>
    <n v="2220"/>
    <x v="53"/>
    <n v="0"/>
    <n v="1"/>
    <n v="4"/>
    <n v="5"/>
    <n v="5"/>
    <n v="6693"/>
    <n v="0.8"/>
    <x v="3"/>
    <x v="10"/>
  </r>
  <r>
    <x v="1"/>
    <x v="1"/>
    <s v="DIRECCIÓN DE PARTICIPACIÓN Y RELACIONES INTERINSTITUCIONALES"/>
    <n v="2300"/>
    <x v="15"/>
    <n v="0"/>
    <n v="1"/>
    <n v="30"/>
    <n v="31"/>
    <n v="31"/>
    <n v="6693"/>
    <n v="0.967741935483871"/>
    <x v="3"/>
    <x v="10"/>
  </r>
  <r>
    <x v="1"/>
    <x v="1"/>
    <s v="DIRECCIÓN DE RELACIONES CON EL SECTOR EDUCATIVO PRIVADO"/>
    <n v="2400"/>
    <x v="54"/>
    <n v="0"/>
    <n v="1"/>
    <n v="4"/>
    <n v="5"/>
    <n v="5"/>
    <n v="6693"/>
    <n v="0.8"/>
    <x v="3"/>
    <x v="10"/>
  </r>
  <r>
    <x v="1"/>
    <x v="1"/>
    <s v="DIRECCIÓN DE INSPECCIÓN Y VIGILANCIA"/>
    <n v="2500"/>
    <x v="16"/>
    <n v="0"/>
    <n v="21"/>
    <n v="158"/>
    <n v="179"/>
    <n v="179"/>
    <n v="6693"/>
    <n v="0.88268156424581001"/>
    <x v="3"/>
    <x v="10"/>
  </r>
  <r>
    <x v="1"/>
    <x v="3"/>
    <s v="SUBSECRETARÍA DE CALIDAD Y PERTINENCIA"/>
    <n v="3000"/>
    <x v="17"/>
    <n v="0"/>
    <n v="0"/>
    <n v="13"/>
    <n v="13"/>
    <n v="13"/>
    <n v="6693"/>
    <n v="1"/>
    <x v="3"/>
    <x v="10"/>
  </r>
  <r>
    <x v="1"/>
    <x v="3"/>
    <s v="DIRECCIÓN DE EDUCACIÓN PREESCOLAR Y BÁSICA"/>
    <n v="3100"/>
    <x v="18"/>
    <n v="0"/>
    <n v="2"/>
    <n v="61"/>
    <n v="63"/>
    <n v="63"/>
    <n v="6693"/>
    <n v="0.96825396825396826"/>
    <x v="3"/>
    <x v="10"/>
  </r>
  <r>
    <x v="1"/>
    <x v="3"/>
    <s v="DIRECCIÓN DE EDUCACIÓN MEDIA"/>
    <n v="3200"/>
    <x v="19"/>
    <n v="0"/>
    <n v="9"/>
    <n v="13"/>
    <n v="22"/>
    <n v="22"/>
    <n v="6693"/>
    <n v="0.59090909090909094"/>
    <x v="3"/>
    <x v="10"/>
  </r>
  <r>
    <x v="1"/>
    <x v="3"/>
    <s v="DIRECCIÓN DE CIENCIAS TECNOLOGÍAS Y MEDIOS EDUCATIVOS"/>
    <n v="3300"/>
    <x v="20"/>
    <n v="0"/>
    <n v="3"/>
    <n v="37"/>
    <n v="40"/>
    <n v="40"/>
    <n v="6693"/>
    <n v="0.92500000000000004"/>
    <x v="3"/>
    <x v="10"/>
  </r>
  <r>
    <x v="1"/>
    <x v="3"/>
    <s v="DIRECCIÓN DE INCLUSIÓN E INTEGRACIÓN DE POBLACIONES"/>
    <n v="3400"/>
    <x v="21"/>
    <n v="0"/>
    <n v="8"/>
    <n v="38"/>
    <n v="46"/>
    <n v="46"/>
    <n v="6693"/>
    <n v="0.82608695652173914"/>
    <x v="3"/>
    <x v="10"/>
  </r>
  <r>
    <x v="1"/>
    <x v="3"/>
    <s v="DIRECCIÓN DE FORMACIÓN DE DOCENTES E INNOVACIÓNES PEDAGÓGICAS"/>
    <n v="3500"/>
    <x v="41"/>
    <n v="0"/>
    <n v="0"/>
    <n v="20"/>
    <n v="20"/>
    <n v="20"/>
    <n v="6693"/>
    <n v="1"/>
    <x v="3"/>
    <x v="10"/>
  </r>
  <r>
    <x v="1"/>
    <x v="3"/>
    <s v="DIRECCIÓN DE EVALUACIÓN DE LA EDUCACIÓN"/>
    <n v="3600"/>
    <x v="42"/>
    <n v="0"/>
    <n v="0"/>
    <n v="41"/>
    <n v="41"/>
    <n v="41"/>
    <n v="6693"/>
    <n v="1"/>
    <x v="3"/>
    <x v="10"/>
  </r>
  <r>
    <x v="1"/>
    <x v="4"/>
    <s v="SUBSECRETARÍA DE ACCESO Y PERMANENCIA"/>
    <n v="4000"/>
    <x v="56"/>
    <n v="0"/>
    <n v="12"/>
    <n v="18"/>
    <n v="30"/>
    <n v="30"/>
    <n v="6693"/>
    <n v="0.6"/>
    <x v="3"/>
    <x v="10"/>
  </r>
  <r>
    <x v="1"/>
    <x v="4"/>
    <s v="DIRECCIÓN DE COBERTURA"/>
    <n v="4100"/>
    <x v="43"/>
    <n v="0"/>
    <n v="8"/>
    <n v="60"/>
    <n v="68"/>
    <n v="68"/>
    <n v="6693"/>
    <n v="0.88235294117647056"/>
    <x v="3"/>
    <x v="10"/>
  </r>
  <r>
    <x v="1"/>
    <x v="4"/>
    <s v="DIRECCIÓN DE BIENESTAR ESTUDIANTIL"/>
    <n v="4200"/>
    <x v="44"/>
    <n v="0"/>
    <n v="24"/>
    <n v="47"/>
    <n v="71"/>
    <n v="71"/>
    <n v="6693"/>
    <n v="0.6619718309859155"/>
    <x v="3"/>
    <x v="10"/>
  </r>
  <r>
    <x v="1"/>
    <x v="4"/>
    <s v="DIRECCIÓN DE CONSTRUCCIÓN Y CONSERVACIÓN DE ESTABLECIMIENTOS EDUCATIVOS"/>
    <n v="4300"/>
    <x v="45"/>
    <n v="0"/>
    <n v="123"/>
    <n v="351"/>
    <n v="474"/>
    <n v="474"/>
    <n v="6693"/>
    <n v="0.740506329113924"/>
    <x v="3"/>
    <x v="10"/>
  </r>
  <r>
    <x v="1"/>
    <x v="4"/>
    <s v="DIRECCIÓN DE DOTACIONES ESCOLARES"/>
    <n v="4400"/>
    <x v="46"/>
    <n v="0"/>
    <n v="2"/>
    <n v="184"/>
    <n v="186"/>
    <n v="186"/>
    <n v="6693"/>
    <n v="0.989247311827957"/>
    <x v="3"/>
    <x v="10"/>
  </r>
  <r>
    <x v="1"/>
    <x v="2"/>
    <s v="SUBSECRETARÍA DE GESTIÓN INSTITUCIONAL"/>
    <n v="5000"/>
    <x v="57"/>
    <n v="0"/>
    <n v="0"/>
    <n v="48"/>
    <n v="48"/>
    <n v="48"/>
    <n v="6693"/>
    <n v="1"/>
    <x v="3"/>
    <x v="10"/>
  </r>
  <r>
    <x v="1"/>
    <x v="2"/>
    <s v="DIRECCION DE TALENTO HUMANO"/>
    <n v="5100"/>
    <x v="47"/>
    <n v="3"/>
    <n v="92"/>
    <n v="321"/>
    <n v="416"/>
    <n v="413"/>
    <n v="6693"/>
    <n v="0.77723970944309928"/>
    <x v="3"/>
    <x v="10"/>
  </r>
  <r>
    <x v="1"/>
    <x v="2"/>
    <s v="DIRECCION DE TALENTO HUMANO"/>
    <n v="5110"/>
    <x v="49"/>
    <n v="0"/>
    <n v="18"/>
    <n v="393"/>
    <n v="411"/>
    <n v="411"/>
    <n v="6693"/>
    <n v="0.95620437956204385"/>
    <x v="3"/>
    <x v="10"/>
  </r>
  <r>
    <x v="1"/>
    <x v="2"/>
    <s v="DIRECCION DE TALENTO HUMANO"/>
    <n v="5120"/>
    <x v="51"/>
    <n v="1"/>
    <n v="13"/>
    <n v="297"/>
    <n v="311"/>
    <n v="310"/>
    <n v="6693"/>
    <n v="0.95806451612903221"/>
    <x v="3"/>
    <x v="10"/>
  </r>
  <r>
    <x v="1"/>
    <x v="2"/>
    <s v="DIRECCION DE TALENTO HUMANO"/>
    <n v="5130"/>
    <x v="52"/>
    <n v="4"/>
    <n v="15"/>
    <n v="126"/>
    <n v="145"/>
    <n v="141"/>
    <n v="6693"/>
    <n v="0.8936170212765957"/>
    <x v="3"/>
    <x v="10"/>
  </r>
  <r>
    <x v="1"/>
    <x v="2"/>
    <s v="DIRECCION DE CONTRATOS"/>
    <n v="5200"/>
    <x v="58"/>
    <n v="0"/>
    <n v="0"/>
    <n v="42"/>
    <n v="42"/>
    <n v="42"/>
    <n v="6693"/>
    <n v="1"/>
    <x v="3"/>
    <x v="10"/>
  </r>
  <r>
    <x v="1"/>
    <x v="2"/>
    <s v="DIRECCION DE CONTRATOS"/>
    <n v="5210"/>
    <x v="3"/>
    <n v="0"/>
    <n v="2"/>
    <n v="150"/>
    <n v="152"/>
    <n v="152"/>
    <n v="6693"/>
    <n v="0.98684210526315785"/>
    <x v="3"/>
    <x v="10"/>
  </r>
  <r>
    <x v="1"/>
    <x v="2"/>
    <s v="DIRECCION DE CONTRATOS"/>
    <n v="5220"/>
    <x v="4"/>
    <n v="0"/>
    <n v="1"/>
    <n v="1161"/>
    <n v="1162"/>
    <n v="1162"/>
    <n v="6693"/>
    <n v="0.99913941480206536"/>
    <x v="3"/>
    <x v="10"/>
  </r>
  <r>
    <x v="1"/>
    <x v="2"/>
    <s v="DIRECCION DESERVICIOS ADMINISTRATIVOS"/>
    <n v="5300"/>
    <x v="5"/>
    <n v="0"/>
    <n v="37"/>
    <n v="501"/>
    <n v="538"/>
    <n v="538"/>
    <n v="6693"/>
    <n v="0.93122676579925645"/>
    <x v="3"/>
    <x v="10"/>
  </r>
  <r>
    <x v="1"/>
    <x v="2"/>
    <s v="DIRECCION DESERVICIOS ADMINISTRATIVOS"/>
    <n v="5310"/>
    <x v="7"/>
    <n v="0"/>
    <n v="0"/>
    <n v="23"/>
    <n v="23"/>
    <n v="23"/>
    <n v="6693"/>
    <n v="1"/>
    <x v="3"/>
    <x v="10"/>
  </r>
  <r>
    <x v="1"/>
    <x v="2"/>
    <s v="DIRECCION DESERVICIOS ADMINISTRATIVOS"/>
    <n v="5320"/>
    <x v="8"/>
    <n v="0"/>
    <n v="2"/>
    <n v="33"/>
    <n v="35"/>
    <n v="35"/>
    <n v="6693"/>
    <n v="0.94285714285714284"/>
    <x v="3"/>
    <x v="10"/>
  </r>
  <r>
    <x v="1"/>
    <x v="2"/>
    <s v="DIRECCION FINANCIERA"/>
    <n v="5400"/>
    <x v="59"/>
    <n v="0"/>
    <n v="0"/>
    <n v="3"/>
    <n v="3"/>
    <n v="3"/>
    <n v="6693"/>
    <n v="1"/>
    <x v="3"/>
    <x v="10"/>
  </r>
  <r>
    <x v="1"/>
    <x v="2"/>
    <s v="DIRECCION FINANCIERA"/>
    <n v="5410"/>
    <x v="9"/>
    <n v="0"/>
    <n v="0"/>
    <n v="306"/>
    <n v="306"/>
    <n v="306"/>
    <n v="6693"/>
    <n v="1"/>
    <x v="3"/>
    <x v="10"/>
  </r>
  <r>
    <x v="1"/>
    <x v="2"/>
    <s v="DIRECCION FINANCIERA"/>
    <n v="5420"/>
    <x v="10"/>
    <n v="0"/>
    <n v="8"/>
    <n v="136"/>
    <n v="144"/>
    <n v="144"/>
    <n v="6693"/>
    <n v="0.94444444444444442"/>
    <x v="3"/>
    <x v="10"/>
  </r>
  <r>
    <x v="1"/>
    <x v="0"/>
    <s v="DESPACHO"/>
    <n v="1000"/>
    <x v="26"/>
    <n v="0"/>
    <n v="1"/>
    <n v="42"/>
    <n v="43"/>
    <n v="43"/>
    <n v="5858"/>
    <n v="0.97674418604651159"/>
    <x v="2"/>
    <x v="10"/>
  </r>
  <r>
    <x v="1"/>
    <x v="0"/>
    <s v="OFICINA ASESORA DE PLANEACIÓN"/>
    <n v="1100"/>
    <x v="27"/>
    <n v="0"/>
    <n v="4"/>
    <n v="86"/>
    <n v="90"/>
    <n v="90"/>
    <n v="5858"/>
    <n v="0.9555555555555556"/>
    <x v="2"/>
    <x v="10"/>
  </r>
  <r>
    <x v="1"/>
    <x v="0"/>
    <s v="OFICINA DE CONTROL INTERNO"/>
    <n v="1200"/>
    <x v="28"/>
    <n v="0"/>
    <n v="13"/>
    <n v="80"/>
    <n v="93"/>
    <n v="93"/>
    <n v="5858"/>
    <n v="0.86021505376344087"/>
    <x v="2"/>
    <x v="10"/>
  </r>
  <r>
    <x v="1"/>
    <x v="0"/>
    <s v="OFICINA ASESORA DE JURIDÍCA"/>
    <n v="1300"/>
    <x v="29"/>
    <n v="0"/>
    <n v="41"/>
    <n v="239"/>
    <n v="280"/>
    <n v="280"/>
    <n v="5858"/>
    <n v="0.85357142857142854"/>
    <x v="2"/>
    <x v="10"/>
  </r>
  <r>
    <x v="1"/>
    <x v="0"/>
    <s v="OFICINA DE CONTROL DISCIPLINARIO"/>
    <n v="1400"/>
    <x v="0"/>
    <n v="0"/>
    <n v="38"/>
    <n v="165"/>
    <n v="203"/>
    <n v="203"/>
    <n v="5858"/>
    <n v="0.81280788177339902"/>
    <x v="2"/>
    <x v="10"/>
  </r>
  <r>
    <x v="1"/>
    <x v="0"/>
    <s v="OFICINA ASESORA DE COMUNICACIÓN Y PRENSA"/>
    <n v="1500"/>
    <x v="1"/>
    <n v="0"/>
    <n v="1"/>
    <n v="13"/>
    <n v="14"/>
    <n v="14"/>
    <n v="5858"/>
    <n v="0.9285714285714286"/>
    <x v="2"/>
    <x v="10"/>
  </r>
  <r>
    <x v="1"/>
    <x v="1"/>
    <s v="SUBSECRETARÍA DE INTEGRACIÓN INTERINSTITUCIONAL"/>
    <n v="2000"/>
    <x v="2"/>
    <n v="0"/>
    <n v="1"/>
    <n v="25"/>
    <n v="26"/>
    <n v="26"/>
    <n v="5858"/>
    <n v="0.96153846153846156"/>
    <x v="2"/>
    <x v="10"/>
  </r>
  <r>
    <x v="1"/>
    <x v="1"/>
    <s v="DIRECCIÓN GENERAL DE EDUCACIÓN Y COLEGIOS DISTRITALES"/>
    <n v="2100"/>
    <x v="22"/>
    <n v="0"/>
    <n v="15"/>
    <n v="16"/>
    <n v="31"/>
    <n v="31"/>
    <n v="5858"/>
    <n v="0.5161290322580645"/>
    <x v="2"/>
    <x v="10"/>
  </r>
  <r>
    <x v="1"/>
    <x v="1"/>
    <s v="DLES"/>
    <n v="2201"/>
    <x v="23"/>
    <n v="0"/>
    <n v="8"/>
    <n v="5"/>
    <n v="13"/>
    <n v="13"/>
    <n v="5858"/>
    <n v="0.38461538461538464"/>
    <x v="2"/>
    <x v="10"/>
  </r>
  <r>
    <x v="1"/>
    <x v="1"/>
    <s v="DLES"/>
    <n v="2202"/>
    <x v="24"/>
    <n v="0"/>
    <n v="5"/>
    <n v="18"/>
    <n v="23"/>
    <n v="23"/>
    <n v="5858"/>
    <n v="0.78260869565217395"/>
    <x v="2"/>
    <x v="10"/>
  </r>
  <r>
    <x v="1"/>
    <x v="1"/>
    <s v="DLES"/>
    <n v="2203"/>
    <x v="25"/>
    <n v="0"/>
    <n v="0"/>
    <n v="9"/>
    <n v="9"/>
    <n v="9"/>
    <n v="5858"/>
    <n v="1"/>
    <x v="2"/>
    <x v="10"/>
  </r>
  <r>
    <x v="1"/>
    <x v="1"/>
    <s v="DLES"/>
    <n v="2204"/>
    <x v="30"/>
    <n v="0"/>
    <n v="2"/>
    <n v="23"/>
    <n v="25"/>
    <n v="25"/>
    <n v="5858"/>
    <n v="0.92"/>
    <x v="2"/>
    <x v="10"/>
  </r>
  <r>
    <x v="1"/>
    <x v="1"/>
    <s v="DLES"/>
    <n v="2205"/>
    <x v="31"/>
    <n v="0"/>
    <n v="0"/>
    <n v="8"/>
    <n v="8"/>
    <n v="8"/>
    <n v="5858"/>
    <n v="1"/>
    <x v="2"/>
    <x v="10"/>
  </r>
  <r>
    <x v="1"/>
    <x v="1"/>
    <s v="DLES"/>
    <n v="2206"/>
    <x v="32"/>
    <n v="0"/>
    <n v="5"/>
    <n v="7"/>
    <n v="12"/>
    <n v="12"/>
    <n v="5858"/>
    <n v="0.58333333333333337"/>
    <x v="2"/>
    <x v="10"/>
  </r>
  <r>
    <x v="1"/>
    <x v="1"/>
    <s v="DLES"/>
    <n v="2207"/>
    <x v="33"/>
    <n v="0"/>
    <n v="1"/>
    <n v="23"/>
    <n v="24"/>
    <n v="24"/>
    <n v="5858"/>
    <n v="0.95833333333333337"/>
    <x v="2"/>
    <x v="10"/>
  </r>
  <r>
    <x v="1"/>
    <x v="1"/>
    <s v="DLES"/>
    <n v="2208"/>
    <x v="34"/>
    <n v="0"/>
    <n v="14"/>
    <n v="30"/>
    <n v="44"/>
    <n v="44"/>
    <n v="5858"/>
    <n v="0.68181818181818177"/>
    <x v="2"/>
    <x v="10"/>
  </r>
  <r>
    <x v="1"/>
    <x v="1"/>
    <s v="DLES"/>
    <n v="2209"/>
    <x v="35"/>
    <n v="0"/>
    <n v="0"/>
    <n v="11"/>
    <n v="11"/>
    <n v="11"/>
    <n v="5858"/>
    <n v="1"/>
    <x v="2"/>
    <x v="10"/>
  </r>
  <r>
    <x v="1"/>
    <x v="1"/>
    <s v="DLES"/>
    <n v="2210"/>
    <x v="36"/>
    <n v="0"/>
    <n v="5"/>
    <n v="31"/>
    <n v="36"/>
    <n v="36"/>
    <n v="5858"/>
    <n v="0.86111111111111116"/>
    <x v="2"/>
    <x v="10"/>
  </r>
  <r>
    <x v="1"/>
    <x v="1"/>
    <s v="DLES"/>
    <n v="2211"/>
    <x v="37"/>
    <n v="0"/>
    <n v="18"/>
    <n v="20"/>
    <n v="38"/>
    <n v="38"/>
    <n v="5858"/>
    <n v="0.52631578947368418"/>
    <x v="2"/>
    <x v="10"/>
  </r>
  <r>
    <x v="1"/>
    <x v="1"/>
    <s v="DLES"/>
    <n v="2212"/>
    <x v="38"/>
    <n v="0"/>
    <n v="2"/>
    <n v="11"/>
    <n v="13"/>
    <n v="13"/>
    <n v="5858"/>
    <n v="0.84615384615384615"/>
    <x v="2"/>
    <x v="10"/>
  </r>
  <r>
    <x v="1"/>
    <x v="1"/>
    <s v="DLES"/>
    <n v="2213"/>
    <x v="39"/>
    <n v="0"/>
    <n v="16"/>
    <n v="6"/>
    <n v="22"/>
    <n v="22"/>
    <n v="5858"/>
    <n v="0.27272727272727271"/>
    <x v="2"/>
    <x v="10"/>
  </r>
  <r>
    <x v="1"/>
    <x v="1"/>
    <s v="DLES"/>
    <n v="2214"/>
    <x v="40"/>
    <n v="0"/>
    <n v="0"/>
    <n v="15"/>
    <n v="15"/>
    <n v="15"/>
    <n v="5858"/>
    <n v="1"/>
    <x v="2"/>
    <x v="10"/>
  </r>
  <r>
    <x v="1"/>
    <x v="1"/>
    <s v="DLES"/>
    <n v="2215"/>
    <x v="11"/>
    <n v="0"/>
    <n v="2"/>
    <n v="15"/>
    <n v="17"/>
    <n v="17"/>
    <n v="5858"/>
    <n v="0.88235294117647056"/>
    <x v="2"/>
    <x v="10"/>
  </r>
  <r>
    <x v="1"/>
    <x v="1"/>
    <s v="DLES"/>
    <n v="2216"/>
    <x v="12"/>
    <n v="0"/>
    <n v="1"/>
    <n v="10"/>
    <n v="11"/>
    <n v="11"/>
    <n v="5858"/>
    <n v="0.90909090909090906"/>
    <x v="2"/>
    <x v="10"/>
  </r>
  <r>
    <x v="1"/>
    <x v="1"/>
    <s v="DLES"/>
    <n v="2218"/>
    <x v="13"/>
    <n v="0"/>
    <n v="3"/>
    <n v="16"/>
    <n v="19"/>
    <n v="19"/>
    <n v="5858"/>
    <n v="0.84210526315789469"/>
    <x v="2"/>
    <x v="10"/>
  </r>
  <r>
    <x v="1"/>
    <x v="1"/>
    <s v="DLES"/>
    <n v="2219"/>
    <x v="14"/>
    <n v="0"/>
    <n v="4"/>
    <n v="9"/>
    <n v="13"/>
    <n v="13"/>
    <n v="5858"/>
    <n v="0.69230769230769229"/>
    <x v="2"/>
    <x v="10"/>
  </r>
  <r>
    <x v="1"/>
    <x v="1"/>
    <s v="DLES"/>
    <n v="2220"/>
    <x v="53"/>
    <n v="0"/>
    <n v="0"/>
    <n v="4"/>
    <n v="4"/>
    <n v="4"/>
    <n v="5858"/>
    <n v="1"/>
    <x v="2"/>
    <x v="10"/>
  </r>
  <r>
    <x v="1"/>
    <x v="1"/>
    <s v="DIRECCIÓN DE PARTICIPACIÓN Y RELACIONES INTERINSTITUCIONALES"/>
    <n v="2300"/>
    <x v="15"/>
    <n v="0"/>
    <n v="1"/>
    <n v="24"/>
    <n v="25"/>
    <n v="25"/>
    <n v="5858"/>
    <n v="0.96"/>
    <x v="2"/>
    <x v="10"/>
  </r>
  <r>
    <x v="1"/>
    <x v="1"/>
    <s v="DIRECCIÓN DE RELACIONES CON EL SECTOR EDUCATIVO PRIVADO"/>
    <n v="2400"/>
    <x v="54"/>
    <n v="0"/>
    <n v="1"/>
    <n v="4"/>
    <n v="5"/>
    <n v="5"/>
    <n v="5858"/>
    <n v="0.8"/>
    <x v="2"/>
    <x v="10"/>
  </r>
  <r>
    <x v="1"/>
    <x v="1"/>
    <s v="DIRECCIÓN DE INSPECCIÓN Y VIGILANCIA"/>
    <n v="2500"/>
    <x v="16"/>
    <n v="0"/>
    <n v="65"/>
    <n v="269"/>
    <n v="334"/>
    <n v="334"/>
    <n v="5858"/>
    <n v="0.80538922155688619"/>
    <x v="2"/>
    <x v="10"/>
  </r>
  <r>
    <x v="1"/>
    <x v="3"/>
    <s v="SUBSECRETARÍA DE CALIDAD Y PERTINENCIA"/>
    <n v="3000"/>
    <x v="17"/>
    <n v="0"/>
    <n v="2"/>
    <n v="13"/>
    <n v="15"/>
    <n v="15"/>
    <n v="5858"/>
    <n v="0.8666666666666667"/>
    <x v="2"/>
    <x v="10"/>
  </r>
  <r>
    <x v="1"/>
    <x v="3"/>
    <s v="DIRECCIÓN DE EDUCACIÓN PREESCOLAR Y BÁSICA"/>
    <n v="3100"/>
    <x v="18"/>
    <n v="0"/>
    <n v="7"/>
    <n v="33"/>
    <n v="40"/>
    <n v="40"/>
    <n v="5858"/>
    <n v="0.82499999999999996"/>
    <x v="2"/>
    <x v="10"/>
  </r>
  <r>
    <x v="1"/>
    <x v="3"/>
    <s v="DIRECCIÓN DE EDUCACIÓN MEDIA"/>
    <n v="3200"/>
    <x v="19"/>
    <n v="0"/>
    <n v="9"/>
    <n v="17"/>
    <n v="26"/>
    <n v="26"/>
    <n v="5858"/>
    <n v="0.65384615384615385"/>
    <x v="2"/>
    <x v="10"/>
  </r>
  <r>
    <x v="1"/>
    <x v="3"/>
    <s v="DIRECCIÓN DE CIENCIAS TECNOLOGÍAS Y MEDIOS EDUCATIVOS"/>
    <n v="3300"/>
    <x v="20"/>
    <n v="0"/>
    <n v="9"/>
    <n v="11"/>
    <n v="20"/>
    <n v="20"/>
    <n v="5858"/>
    <n v="0.55000000000000004"/>
    <x v="2"/>
    <x v="10"/>
  </r>
  <r>
    <x v="1"/>
    <x v="3"/>
    <s v="DIRECCIÓN DE INCLUSIÓN E INTEGRACIÓN DE POBLACIONES"/>
    <n v="3400"/>
    <x v="21"/>
    <n v="0"/>
    <n v="9"/>
    <n v="44"/>
    <n v="53"/>
    <n v="53"/>
    <n v="5858"/>
    <n v="0.83018867924528306"/>
    <x v="2"/>
    <x v="10"/>
  </r>
  <r>
    <x v="1"/>
    <x v="3"/>
    <s v="DIRECCIÓN DE FORMACIÓN DE DOCENTES E INNOVACIÓNES PEDAGÓGICAS"/>
    <n v="3500"/>
    <x v="41"/>
    <n v="0"/>
    <n v="5"/>
    <n v="11"/>
    <n v="16"/>
    <n v="16"/>
    <n v="5858"/>
    <n v="0.6875"/>
    <x v="2"/>
    <x v="10"/>
  </r>
  <r>
    <x v="1"/>
    <x v="3"/>
    <s v="DIRECCIÓN DE EVALUACIÓN DE LA EDUCACIÓN"/>
    <n v="3600"/>
    <x v="42"/>
    <n v="0"/>
    <n v="2"/>
    <n v="8"/>
    <n v="10"/>
    <n v="10"/>
    <n v="5858"/>
    <n v="0.8"/>
    <x v="2"/>
    <x v="10"/>
  </r>
  <r>
    <x v="1"/>
    <x v="4"/>
    <s v="SUBSECRETARÍA DE ACCESO Y PERMANENCIA"/>
    <n v="4000"/>
    <x v="56"/>
    <n v="0"/>
    <n v="5"/>
    <n v="27"/>
    <n v="32"/>
    <n v="32"/>
    <n v="5858"/>
    <n v="0.84375"/>
    <x v="2"/>
    <x v="10"/>
  </r>
  <r>
    <x v="1"/>
    <x v="4"/>
    <s v="DIRECCIÓN DE COBERTURA"/>
    <n v="4100"/>
    <x v="43"/>
    <n v="0"/>
    <n v="0"/>
    <n v="66"/>
    <n v="66"/>
    <n v="66"/>
    <n v="5858"/>
    <n v="1"/>
    <x v="2"/>
    <x v="10"/>
  </r>
  <r>
    <x v="1"/>
    <x v="4"/>
    <s v="DIRECCIÓN DE BIENESTAR ESTUDIANTIL"/>
    <n v="4200"/>
    <x v="44"/>
    <n v="0"/>
    <n v="7"/>
    <n v="61"/>
    <n v="68"/>
    <n v="68"/>
    <n v="5858"/>
    <n v="0.8970588235294118"/>
    <x v="2"/>
    <x v="10"/>
  </r>
  <r>
    <x v="1"/>
    <x v="4"/>
    <s v="DIRECCIÓN DE CONSTRUCCIÓN Y CONSERVACIÓN DE ESTABLECIMIENTOS EDUCATIVOS"/>
    <n v="4300"/>
    <x v="45"/>
    <n v="0"/>
    <n v="57"/>
    <n v="413"/>
    <n v="470"/>
    <n v="470"/>
    <n v="5858"/>
    <n v="0.87872340425531914"/>
    <x v="2"/>
    <x v="10"/>
  </r>
  <r>
    <x v="1"/>
    <x v="4"/>
    <s v="DIRECCIÓN DE DOTACIONES ESCOLARES"/>
    <n v="4400"/>
    <x v="46"/>
    <n v="0"/>
    <n v="48"/>
    <n v="457"/>
    <n v="505"/>
    <n v="505"/>
    <n v="5858"/>
    <n v="0.90495049504950498"/>
    <x v="2"/>
    <x v="10"/>
  </r>
  <r>
    <x v="1"/>
    <x v="2"/>
    <s v="SUBSECRETARÍA DE GESTIÓN INSTITUCIONAL"/>
    <n v="5000"/>
    <x v="57"/>
    <n v="0"/>
    <n v="0"/>
    <n v="78"/>
    <n v="78"/>
    <n v="78"/>
    <n v="5858"/>
    <n v="1"/>
    <x v="2"/>
    <x v="10"/>
  </r>
  <r>
    <x v="1"/>
    <x v="2"/>
    <s v="DIRECCION DE TALENTO HUMANO"/>
    <n v="5100"/>
    <x v="47"/>
    <n v="0"/>
    <n v="23"/>
    <n v="145"/>
    <n v="168"/>
    <n v="168"/>
    <n v="5858"/>
    <n v="0.86309523809523814"/>
    <x v="2"/>
    <x v="10"/>
  </r>
  <r>
    <x v="1"/>
    <x v="2"/>
    <s v="DIRECCION DE TALENTO HUMANO"/>
    <n v="5101"/>
    <x v="48"/>
    <n v="0"/>
    <n v="38"/>
    <n v="98"/>
    <n v="136"/>
    <n v="136"/>
    <n v="5858"/>
    <n v="0.72058823529411764"/>
    <x v="2"/>
    <x v="10"/>
  </r>
  <r>
    <x v="1"/>
    <x v="2"/>
    <s v="DIRECCION DE TALENTO HUMANO"/>
    <n v="5110"/>
    <x v="49"/>
    <n v="0"/>
    <n v="74"/>
    <n v="296"/>
    <n v="370"/>
    <n v="370"/>
    <n v="5858"/>
    <n v="0.8"/>
    <x v="2"/>
    <x v="10"/>
  </r>
  <r>
    <x v="1"/>
    <x v="2"/>
    <s v="DIRECCION DE TALENTO HUMANO"/>
    <n v="5111"/>
    <x v="50"/>
    <n v="0"/>
    <n v="49"/>
    <n v="70"/>
    <n v="119"/>
    <n v="119"/>
    <n v="5858"/>
    <n v="0.58823529411764708"/>
    <x v="2"/>
    <x v="10"/>
  </r>
  <r>
    <x v="1"/>
    <x v="2"/>
    <s v="DIRECCION DE TALENTO HUMANO"/>
    <n v="5120"/>
    <x v="51"/>
    <n v="0"/>
    <n v="5"/>
    <n v="46"/>
    <n v="51"/>
    <n v="51"/>
    <n v="5858"/>
    <n v="0.90196078431372551"/>
    <x v="2"/>
    <x v="10"/>
  </r>
  <r>
    <x v="1"/>
    <x v="2"/>
    <s v="DIRECCION DE TALENTO HUMANO"/>
    <n v="5130"/>
    <x v="52"/>
    <n v="32"/>
    <n v="107"/>
    <n v="155"/>
    <n v="294"/>
    <n v="262"/>
    <n v="5858"/>
    <n v="0.59160305343511455"/>
    <x v="2"/>
    <x v="10"/>
  </r>
  <r>
    <x v="1"/>
    <x v="2"/>
    <s v="DIRECCION DE CONTRATOS"/>
    <n v="5200"/>
    <x v="58"/>
    <n v="0"/>
    <n v="0"/>
    <n v="53"/>
    <n v="53"/>
    <n v="53"/>
    <n v="5858"/>
    <n v="1"/>
    <x v="2"/>
    <x v="10"/>
  </r>
  <r>
    <x v="1"/>
    <x v="2"/>
    <s v="DIRECCION DE CONTRATOS"/>
    <n v="5210"/>
    <x v="3"/>
    <n v="0"/>
    <n v="1"/>
    <n v="78"/>
    <n v="79"/>
    <n v="79"/>
    <n v="5858"/>
    <n v="0.98734177215189878"/>
    <x v="2"/>
    <x v="10"/>
  </r>
  <r>
    <x v="1"/>
    <x v="2"/>
    <s v="DIRECCION DE CONTRATOS"/>
    <n v="5220"/>
    <x v="4"/>
    <n v="0"/>
    <n v="82"/>
    <n v="697"/>
    <n v="779"/>
    <n v="779"/>
    <n v="5858"/>
    <n v="0.89473684210526316"/>
    <x v="2"/>
    <x v="10"/>
  </r>
  <r>
    <x v="1"/>
    <x v="2"/>
    <s v="DIRECCION DE CONTRATOS"/>
    <n v="5221"/>
    <x v="61"/>
    <n v="0"/>
    <n v="26"/>
    <n v="8"/>
    <n v="34"/>
    <n v="34"/>
    <n v="5858"/>
    <n v="0.23529411764705882"/>
    <x v="2"/>
    <x v="10"/>
  </r>
  <r>
    <x v="1"/>
    <x v="2"/>
    <s v="DIRECCION DESERVICIOS ADMINISTRATIVOS"/>
    <n v="5300"/>
    <x v="5"/>
    <n v="0"/>
    <n v="52"/>
    <n v="169"/>
    <n v="221"/>
    <n v="221"/>
    <n v="5858"/>
    <n v="0.76470588235294112"/>
    <x v="2"/>
    <x v="10"/>
  </r>
  <r>
    <x v="1"/>
    <x v="2"/>
    <s v="DIRECCION DESERVICIOS ADMINISTRATIVOS"/>
    <n v="5301"/>
    <x v="6"/>
    <n v="0"/>
    <n v="21"/>
    <n v="221"/>
    <n v="242"/>
    <n v="242"/>
    <n v="5858"/>
    <n v="0.91322314049586772"/>
    <x v="2"/>
    <x v="10"/>
  </r>
  <r>
    <x v="1"/>
    <x v="2"/>
    <s v="DIRECCION DESERVICIOS ADMINISTRATIVOS"/>
    <n v="5310"/>
    <x v="7"/>
    <n v="0"/>
    <n v="0"/>
    <n v="21"/>
    <n v="21"/>
    <n v="21"/>
    <n v="5858"/>
    <n v="1"/>
    <x v="2"/>
    <x v="10"/>
  </r>
  <r>
    <x v="1"/>
    <x v="2"/>
    <s v="DIRECCION DESERVICIOS ADMINISTRATIVOS"/>
    <n v="5320"/>
    <x v="8"/>
    <n v="0"/>
    <n v="5"/>
    <n v="46"/>
    <n v="51"/>
    <n v="51"/>
    <n v="5858"/>
    <n v="0.90196078431372551"/>
    <x v="2"/>
    <x v="10"/>
  </r>
  <r>
    <x v="1"/>
    <x v="2"/>
    <s v="DIRECCION FINANCIERA"/>
    <n v="5400"/>
    <x v="59"/>
    <n v="0"/>
    <n v="5"/>
    <n v="6"/>
    <n v="11"/>
    <n v="11"/>
    <n v="5858"/>
    <n v="0.54545454545454541"/>
    <x v="2"/>
    <x v="10"/>
  </r>
  <r>
    <x v="1"/>
    <x v="2"/>
    <s v="DIRECCION FINANCIERA"/>
    <n v="5410"/>
    <x v="9"/>
    <n v="0"/>
    <n v="18"/>
    <n v="229"/>
    <n v="247"/>
    <n v="247"/>
    <n v="5858"/>
    <n v="0.92712550607287447"/>
    <x v="2"/>
    <x v="10"/>
  </r>
  <r>
    <x v="1"/>
    <x v="2"/>
    <s v="DIRECCION FINANCIERA"/>
    <n v="5420"/>
    <x v="10"/>
    <n v="0"/>
    <n v="23"/>
    <n v="59"/>
    <n v="82"/>
    <n v="82"/>
    <n v="5858"/>
    <n v="0.71951219512195119"/>
    <x v="2"/>
    <x v="10"/>
  </r>
  <r>
    <x v="1"/>
    <x v="3"/>
    <s v="DIRECCIÓN DE EVALUACIÓN DE LA EDUCACIÓN"/>
    <n v="3600"/>
    <x v="42"/>
    <n v="0"/>
    <n v="1"/>
    <n v="8"/>
    <n v="9"/>
    <n v="9"/>
    <n v="6639"/>
    <n v="0.88888888888888884"/>
    <x v="1"/>
    <x v="11"/>
  </r>
  <r>
    <x v="1"/>
    <x v="4"/>
    <s v="SUBSECRETARÍA DE ACCESO Y PERMANENCIA"/>
    <n v="4000"/>
    <x v="56"/>
    <n v="0"/>
    <n v="1"/>
    <n v="30"/>
    <n v="31"/>
    <n v="31"/>
    <n v="6639"/>
    <n v="0.967741935483871"/>
    <x v="1"/>
    <x v="11"/>
  </r>
  <r>
    <x v="1"/>
    <x v="4"/>
    <s v="DIRECCIÓN DE COBERTURA"/>
    <n v="4100"/>
    <x v="43"/>
    <n v="0"/>
    <n v="0"/>
    <n v="86"/>
    <n v="86"/>
    <n v="86"/>
    <n v="6639"/>
    <n v="1"/>
    <x v="1"/>
    <x v="11"/>
  </r>
  <r>
    <x v="1"/>
    <x v="4"/>
    <s v="DIRECCIÓN DE BIENESTAR ESTUDIANTIL"/>
    <n v="4200"/>
    <x v="44"/>
    <n v="0"/>
    <n v="40"/>
    <n v="88"/>
    <n v="128"/>
    <n v="128"/>
    <n v="6639"/>
    <n v="0.6875"/>
    <x v="1"/>
    <x v="11"/>
  </r>
  <r>
    <x v="1"/>
    <x v="4"/>
    <s v="DIRECCIÓN DE CONSTRUCCIÓN Y CONSERVACIÓN DE ESTABLECIMIENTOS EDUCATIVOS"/>
    <n v="4300"/>
    <x v="45"/>
    <n v="0"/>
    <n v="137"/>
    <n v="380"/>
    <n v="517"/>
    <n v="517"/>
    <n v="6639"/>
    <n v="0.73500967117988392"/>
    <x v="1"/>
    <x v="11"/>
  </r>
  <r>
    <x v="1"/>
    <x v="4"/>
    <s v="DIRECCIÓN DE DOTACIONES ESCOLARES"/>
    <n v="4400"/>
    <x v="46"/>
    <n v="0"/>
    <n v="6"/>
    <n v="199"/>
    <n v="205"/>
    <n v="205"/>
    <n v="6639"/>
    <n v="0.97073170731707314"/>
    <x v="1"/>
    <x v="11"/>
  </r>
  <r>
    <x v="1"/>
    <x v="2"/>
    <s v="SUBSECRETARÍA DE GESTIÓN INSTITUCIONAL"/>
    <n v="5000"/>
    <x v="57"/>
    <n v="0"/>
    <n v="1"/>
    <n v="56"/>
    <n v="57"/>
    <n v="57"/>
    <n v="6639"/>
    <n v="0.98245614035087714"/>
    <x v="1"/>
    <x v="11"/>
  </r>
  <r>
    <x v="1"/>
    <x v="2"/>
    <s v="DIRECCION DE TALENTO HUMANO"/>
    <n v="5100"/>
    <x v="47"/>
    <n v="0"/>
    <n v="87"/>
    <n v="42"/>
    <n v="129"/>
    <n v="129"/>
    <n v="6639"/>
    <n v="0.32558139534883723"/>
    <x v="1"/>
    <x v="11"/>
  </r>
  <r>
    <x v="1"/>
    <x v="2"/>
    <s v="DIRECCION DE TALENTO HUMANO"/>
    <n v="5101"/>
    <x v="48"/>
    <n v="0"/>
    <n v="29"/>
    <n v="71"/>
    <n v="100"/>
    <n v="100"/>
    <n v="6639"/>
    <n v="0.71"/>
    <x v="1"/>
    <x v="11"/>
  </r>
  <r>
    <x v="1"/>
    <x v="2"/>
    <s v="DIRECCION DE TALENTO HUMANO"/>
    <n v="5110"/>
    <x v="49"/>
    <n v="0"/>
    <n v="181"/>
    <n v="274"/>
    <n v="455"/>
    <n v="455"/>
    <n v="6639"/>
    <n v="0.60219780219780217"/>
    <x v="1"/>
    <x v="11"/>
  </r>
  <r>
    <x v="1"/>
    <x v="2"/>
    <s v="DIRECCION DE TALENTO HUMANO"/>
    <n v="5111"/>
    <x v="50"/>
    <n v="0"/>
    <n v="36"/>
    <n v="72"/>
    <n v="108"/>
    <n v="108"/>
    <n v="6639"/>
    <n v="0.66666666666666663"/>
    <x v="1"/>
    <x v="11"/>
  </r>
  <r>
    <x v="1"/>
    <x v="2"/>
    <s v="DIRECCION DE TALENTO HUMANO"/>
    <n v="5120"/>
    <x v="51"/>
    <n v="0"/>
    <n v="1"/>
    <n v="67"/>
    <n v="68"/>
    <n v="68"/>
    <n v="6639"/>
    <n v="0.98529411764705888"/>
    <x v="1"/>
    <x v="11"/>
  </r>
  <r>
    <x v="1"/>
    <x v="2"/>
    <s v="DIRECCION DE TALENTO HUMANO"/>
    <n v="5130"/>
    <x v="52"/>
    <n v="0"/>
    <n v="145"/>
    <n v="175"/>
    <n v="320"/>
    <n v="320"/>
    <n v="6639"/>
    <n v="0.546875"/>
    <x v="1"/>
    <x v="11"/>
  </r>
  <r>
    <x v="1"/>
    <x v="2"/>
    <s v="DIRECCION DE CONTRATOS"/>
    <n v="5200"/>
    <x v="58"/>
    <n v="0"/>
    <n v="4"/>
    <n v="10"/>
    <n v="14"/>
    <n v="14"/>
    <n v="6639"/>
    <n v="0.7142857142857143"/>
    <x v="1"/>
    <x v="11"/>
  </r>
  <r>
    <x v="1"/>
    <x v="2"/>
    <s v="DIRECCION DE CONTRATOS"/>
    <n v="5210"/>
    <x v="3"/>
    <n v="0"/>
    <n v="53"/>
    <n v="91"/>
    <n v="144"/>
    <n v="144"/>
    <n v="6639"/>
    <n v="0.63194444444444442"/>
    <x v="1"/>
    <x v="11"/>
  </r>
  <r>
    <x v="1"/>
    <x v="2"/>
    <s v="DIRECCION DE CONTRATOS"/>
    <n v="5220"/>
    <x v="4"/>
    <n v="0"/>
    <n v="195"/>
    <n v="584"/>
    <n v="779"/>
    <n v="779"/>
    <n v="6639"/>
    <n v="0.74967907573812576"/>
    <x v="1"/>
    <x v="11"/>
  </r>
  <r>
    <x v="1"/>
    <x v="2"/>
    <s v="DIRECCION DESERVICIOS ADMINISTRATIVOS"/>
    <n v="5300"/>
    <x v="5"/>
    <n v="0"/>
    <n v="83"/>
    <n v="141"/>
    <n v="224"/>
    <n v="224"/>
    <n v="6639"/>
    <n v="0.6294642857142857"/>
    <x v="1"/>
    <x v="11"/>
  </r>
  <r>
    <x v="1"/>
    <x v="2"/>
    <s v="DIRECCION DESERVICIOS ADMINISTRATIVOS"/>
    <n v="5301"/>
    <x v="6"/>
    <n v="0"/>
    <n v="34"/>
    <n v="255"/>
    <n v="289"/>
    <n v="289"/>
    <n v="6639"/>
    <n v="0.88235294117647056"/>
    <x v="1"/>
    <x v="11"/>
  </r>
  <r>
    <x v="1"/>
    <x v="2"/>
    <s v="DIRECCION DESERVICIOS ADMINISTRATIVOS"/>
    <n v="5310"/>
    <x v="7"/>
    <n v="0"/>
    <n v="4"/>
    <n v="19"/>
    <n v="23"/>
    <n v="23"/>
    <n v="6639"/>
    <n v="0.82608695652173914"/>
    <x v="1"/>
    <x v="11"/>
  </r>
  <r>
    <x v="1"/>
    <x v="2"/>
    <s v="DIRECCION DESERVICIOS ADMINISTRATIVOS"/>
    <n v="5320"/>
    <x v="8"/>
    <n v="0"/>
    <n v="16"/>
    <n v="45"/>
    <n v="61"/>
    <n v="61"/>
    <n v="6639"/>
    <n v="0.73770491803278693"/>
    <x v="1"/>
    <x v="11"/>
  </r>
  <r>
    <x v="1"/>
    <x v="2"/>
    <s v="DIRECCION FINANCIERA"/>
    <n v="5400"/>
    <x v="59"/>
    <n v="0"/>
    <n v="0"/>
    <n v="11"/>
    <n v="11"/>
    <n v="11"/>
    <n v="6639"/>
    <n v="1"/>
    <x v="1"/>
    <x v="11"/>
  </r>
  <r>
    <x v="1"/>
    <x v="0"/>
    <s v="DESPACHO"/>
    <n v="1000"/>
    <x v="26"/>
    <n v="0"/>
    <n v="1"/>
    <n v="45"/>
    <n v="46"/>
    <n v="46"/>
    <n v="6639"/>
    <n v="0.97826086956521741"/>
    <x v="1"/>
    <x v="11"/>
  </r>
  <r>
    <x v="1"/>
    <x v="0"/>
    <s v="OFICINA ASESORA DE PLANEACIÓN"/>
    <n v="1100"/>
    <x v="27"/>
    <n v="0"/>
    <n v="19"/>
    <n v="103"/>
    <n v="122"/>
    <n v="122"/>
    <n v="6639"/>
    <n v="0.84426229508196726"/>
    <x v="1"/>
    <x v="11"/>
  </r>
  <r>
    <x v="1"/>
    <x v="0"/>
    <s v="OFICINA DE CONTROL INTERNO"/>
    <n v="1200"/>
    <x v="28"/>
    <n v="0"/>
    <n v="13"/>
    <n v="61"/>
    <n v="74"/>
    <n v="74"/>
    <n v="6639"/>
    <n v="0.82432432432432434"/>
    <x v="1"/>
    <x v="11"/>
  </r>
  <r>
    <x v="1"/>
    <x v="0"/>
    <s v="OFICINA ASESORA DE JURIDÍCA"/>
    <n v="1300"/>
    <x v="29"/>
    <n v="0"/>
    <n v="56"/>
    <n v="344"/>
    <n v="400"/>
    <n v="400"/>
    <n v="6639"/>
    <n v="0.86"/>
    <x v="1"/>
    <x v="11"/>
  </r>
  <r>
    <x v="1"/>
    <x v="0"/>
    <s v="OFICINA DE CONTROL DISCIPLINARIO"/>
    <n v="1400"/>
    <x v="0"/>
    <n v="0"/>
    <n v="143"/>
    <n v="297"/>
    <n v="440"/>
    <n v="440"/>
    <n v="6639"/>
    <n v="0.67500000000000004"/>
    <x v="1"/>
    <x v="11"/>
  </r>
  <r>
    <x v="1"/>
    <x v="0"/>
    <s v="OFICINA ASESORA DE COMUNICACIÓN Y PRENSA"/>
    <n v="1500"/>
    <x v="1"/>
    <n v="0"/>
    <n v="11"/>
    <n v="25"/>
    <n v="36"/>
    <n v="36"/>
    <n v="6639"/>
    <n v="0.69444444444444442"/>
    <x v="1"/>
    <x v="11"/>
  </r>
  <r>
    <x v="1"/>
    <x v="1"/>
    <s v="SUBSECRETARÍA DE INTEGRACIÓN INTERINSTITUCIONAL"/>
    <n v="2000"/>
    <x v="2"/>
    <n v="0"/>
    <n v="9"/>
    <n v="6"/>
    <n v="15"/>
    <n v="15"/>
    <n v="6639"/>
    <n v="0.4"/>
    <x v="1"/>
    <x v="11"/>
  </r>
  <r>
    <x v="1"/>
    <x v="1"/>
    <s v="DIRECCIÓN GENERAL DE EDUCACIÓN Y COLEGIOS DISTRITALES"/>
    <n v="2100"/>
    <x v="22"/>
    <n v="0"/>
    <n v="18"/>
    <n v="35"/>
    <n v="53"/>
    <n v="53"/>
    <n v="6639"/>
    <n v="0.660377358490566"/>
    <x v="1"/>
    <x v="11"/>
  </r>
  <r>
    <x v="1"/>
    <x v="1"/>
    <s v="DLES"/>
    <n v="2201"/>
    <x v="23"/>
    <n v="0"/>
    <n v="14"/>
    <n v="10"/>
    <n v="24"/>
    <n v="24"/>
    <n v="6639"/>
    <n v="0.41666666666666669"/>
    <x v="1"/>
    <x v="11"/>
  </r>
  <r>
    <x v="1"/>
    <x v="1"/>
    <s v="DLES"/>
    <n v="2202"/>
    <x v="24"/>
    <n v="0"/>
    <n v="5"/>
    <n v="6"/>
    <n v="11"/>
    <n v="11"/>
    <n v="6639"/>
    <n v="0.54545454545454541"/>
    <x v="1"/>
    <x v="11"/>
  </r>
  <r>
    <x v="1"/>
    <x v="1"/>
    <s v="DLES"/>
    <n v="2203"/>
    <x v="25"/>
    <n v="0"/>
    <n v="6"/>
    <n v="17"/>
    <n v="23"/>
    <n v="23"/>
    <n v="6639"/>
    <n v="0.73913043478260865"/>
    <x v="1"/>
    <x v="11"/>
  </r>
  <r>
    <x v="1"/>
    <x v="1"/>
    <s v="DLES"/>
    <n v="2204"/>
    <x v="30"/>
    <n v="0"/>
    <n v="4"/>
    <n v="19"/>
    <n v="23"/>
    <n v="23"/>
    <n v="6639"/>
    <n v="0.82608695652173914"/>
    <x v="1"/>
    <x v="11"/>
  </r>
  <r>
    <x v="1"/>
    <x v="1"/>
    <s v="DLES"/>
    <n v="2205"/>
    <x v="31"/>
    <n v="0"/>
    <n v="7"/>
    <n v="5"/>
    <n v="12"/>
    <n v="12"/>
    <n v="6639"/>
    <n v="0.41666666666666669"/>
    <x v="1"/>
    <x v="11"/>
  </r>
  <r>
    <x v="1"/>
    <x v="1"/>
    <s v="DLES"/>
    <n v="2206"/>
    <x v="32"/>
    <n v="0"/>
    <n v="11"/>
    <n v="1"/>
    <n v="12"/>
    <n v="12"/>
    <n v="6639"/>
    <n v="8.3333333333333329E-2"/>
    <x v="1"/>
    <x v="11"/>
  </r>
  <r>
    <x v="1"/>
    <x v="1"/>
    <s v="DLES"/>
    <n v="2207"/>
    <x v="33"/>
    <n v="0"/>
    <n v="0"/>
    <n v="21"/>
    <n v="21"/>
    <n v="21"/>
    <n v="6639"/>
    <n v="1"/>
    <x v="1"/>
    <x v="11"/>
  </r>
  <r>
    <x v="1"/>
    <x v="1"/>
    <s v="DLES"/>
    <n v="2208"/>
    <x v="34"/>
    <n v="0"/>
    <n v="23"/>
    <n v="15"/>
    <n v="38"/>
    <n v="38"/>
    <n v="6639"/>
    <n v="0.39473684210526316"/>
    <x v="1"/>
    <x v="11"/>
  </r>
  <r>
    <x v="1"/>
    <x v="1"/>
    <s v="DLES"/>
    <n v="2209"/>
    <x v="35"/>
    <n v="0"/>
    <n v="0"/>
    <n v="17"/>
    <n v="17"/>
    <n v="17"/>
    <n v="6639"/>
    <n v="1"/>
    <x v="1"/>
    <x v="11"/>
  </r>
  <r>
    <x v="1"/>
    <x v="1"/>
    <s v="DLES"/>
    <n v="2210"/>
    <x v="36"/>
    <n v="0"/>
    <n v="21"/>
    <n v="5"/>
    <n v="26"/>
    <n v="26"/>
    <n v="6639"/>
    <n v="0.19230769230769232"/>
    <x v="1"/>
    <x v="11"/>
  </r>
  <r>
    <x v="1"/>
    <x v="1"/>
    <s v="DLES"/>
    <n v="2211"/>
    <x v="37"/>
    <n v="0"/>
    <n v="12"/>
    <n v="11"/>
    <n v="23"/>
    <n v="23"/>
    <n v="6639"/>
    <n v="0.47826086956521741"/>
    <x v="1"/>
    <x v="11"/>
  </r>
  <r>
    <x v="1"/>
    <x v="1"/>
    <s v="DLES"/>
    <n v="2212"/>
    <x v="38"/>
    <n v="0"/>
    <n v="4"/>
    <n v="13"/>
    <n v="17"/>
    <n v="17"/>
    <n v="6639"/>
    <n v="0.76470588235294112"/>
    <x v="1"/>
    <x v="11"/>
  </r>
  <r>
    <x v="1"/>
    <x v="1"/>
    <s v="DLES"/>
    <n v="2213"/>
    <x v="39"/>
    <n v="0"/>
    <n v="5"/>
    <n v="13"/>
    <n v="18"/>
    <n v="18"/>
    <n v="6639"/>
    <n v="0.72222222222222221"/>
    <x v="1"/>
    <x v="11"/>
  </r>
  <r>
    <x v="1"/>
    <x v="1"/>
    <s v="DLES"/>
    <n v="2214"/>
    <x v="40"/>
    <n v="0"/>
    <n v="5"/>
    <n v="14"/>
    <n v="19"/>
    <n v="19"/>
    <n v="6639"/>
    <n v="0.73684210526315785"/>
    <x v="1"/>
    <x v="11"/>
  </r>
  <r>
    <x v="1"/>
    <x v="1"/>
    <s v="DLES"/>
    <n v="2215"/>
    <x v="11"/>
    <n v="0"/>
    <n v="0"/>
    <n v="15"/>
    <n v="15"/>
    <n v="15"/>
    <n v="6639"/>
    <n v="1"/>
    <x v="1"/>
    <x v="11"/>
  </r>
  <r>
    <x v="1"/>
    <x v="1"/>
    <s v="DLES"/>
    <n v="2216"/>
    <x v="12"/>
    <n v="0"/>
    <n v="3"/>
    <n v="7"/>
    <n v="10"/>
    <n v="10"/>
    <n v="6639"/>
    <n v="0.7"/>
    <x v="1"/>
    <x v="11"/>
  </r>
  <r>
    <x v="1"/>
    <x v="1"/>
    <s v="DLES"/>
    <n v="2218"/>
    <x v="13"/>
    <n v="0"/>
    <n v="1"/>
    <n v="13"/>
    <n v="14"/>
    <n v="14"/>
    <n v="6639"/>
    <n v="0.9285714285714286"/>
    <x v="1"/>
    <x v="11"/>
  </r>
  <r>
    <x v="1"/>
    <x v="1"/>
    <s v="DLES"/>
    <n v="2219"/>
    <x v="14"/>
    <n v="0"/>
    <n v="16"/>
    <n v="7"/>
    <n v="23"/>
    <n v="23"/>
    <n v="6639"/>
    <n v="0.30434782608695654"/>
    <x v="1"/>
    <x v="11"/>
  </r>
  <r>
    <x v="1"/>
    <x v="1"/>
    <s v="DLES"/>
    <n v="2220"/>
    <x v="53"/>
    <n v="0"/>
    <n v="0"/>
    <n v="4"/>
    <n v="4"/>
    <n v="4"/>
    <n v="6639"/>
    <n v="1"/>
    <x v="1"/>
    <x v="11"/>
  </r>
  <r>
    <x v="1"/>
    <x v="1"/>
    <s v="DIRECCIÓN DE PARTICIPACIÓN Y RELACIONES INTERINSTITUCIONALES"/>
    <n v="2300"/>
    <x v="15"/>
    <n v="0"/>
    <n v="1"/>
    <n v="61"/>
    <n v="62"/>
    <n v="62"/>
    <n v="6639"/>
    <n v="0.9838709677419355"/>
    <x v="1"/>
    <x v="11"/>
  </r>
  <r>
    <x v="1"/>
    <x v="1"/>
    <s v="DIRECCIÓN DE RELACIONES CON EL SECTOR EDUCATIVO PRIVADO"/>
    <n v="2400"/>
    <x v="54"/>
    <n v="0"/>
    <n v="12"/>
    <n v="2"/>
    <n v="14"/>
    <n v="14"/>
    <n v="6639"/>
    <n v="0.14285714285714285"/>
    <x v="1"/>
    <x v="11"/>
  </r>
  <r>
    <x v="1"/>
    <x v="1"/>
    <s v="DIRECCIÓN DE INSPECCIÓN Y VIGILANCIA"/>
    <n v="2500"/>
    <x v="16"/>
    <n v="0"/>
    <n v="23"/>
    <n v="83"/>
    <n v="106"/>
    <n v="106"/>
    <n v="6639"/>
    <n v="0.78301886792452835"/>
    <x v="1"/>
    <x v="11"/>
  </r>
  <r>
    <x v="1"/>
    <x v="3"/>
    <s v="SUBSECRETARÍA DE CALIDAD Y PERTINENCIA"/>
    <n v="3000"/>
    <x v="17"/>
    <n v="0"/>
    <n v="2"/>
    <n v="17"/>
    <n v="19"/>
    <n v="19"/>
    <n v="6639"/>
    <n v="0.89473684210526316"/>
    <x v="1"/>
    <x v="11"/>
  </r>
  <r>
    <x v="1"/>
    <x v="3"/>
    <s v="DIRECCIÓN DE PARTICIPACIÓN Y RELACIONES INTERINSTITUCIONALES"/>
    <n v="3001"/>
    <x v="55"/>
    <n v="0"/>
    <n v="0"/>
    <n v="1"/>
    <n v="1"/>
    <n v="1"/>
    <n v="6639"/>
    <n v="1"/>
    <x v="1"/>
    <x v="11"/>
  </r>
  <r>
    <x v="1"/>
    <x v="3"/>
    <s v="DIRECCIÓN DE EDUCACIÓN PREESCOLAR Y BÁSICA"/>
    <n v="3100"/>
    <x v="18"/>
    <n v="0"/>
    <n v="6"/>
    <n v="67"/>
    <n v="73"/>
    <n v="73"/>
    <n v="6639"/>
    <n v="0.9178082191780822"/>
    <x v="1"/>
    <x v="11"/>
  </r>
  <r>
    <x v="1"/>
    <x v="3"/>
    <s v="DIRECCIÓN DE EDUCACIÓN MEDIA"/>
    <n v="3200"/>
    <x v="19"/>
    <n v="0"/>
    <n v="8"/>
    <n v="24"/>
    <n v="32"/>
    <n v="32"/>
    <n v="6639"/>
    <n v="0.75"/>
    <x v="1"/>
    <x v="11"/>
  </r>
  <r>
    <x v="1"/>
    <x v="3"/>
    <s v="DIRECCIÓN DE CIENCIAS TECNOLOGÍAS Y MEDIOS EDUCATIVOS"/>
    <n v="3300"/>
    <x v="20"/>
    <n v="0"/>
    <n v="10"/>
    <n v="18"/>
    <n v="28"/>
    <n v="28"/>
    <n v="6639"/>
    <n v="0.6428571428571429"/>
    <x v="1"/>
    <x v="11"/>
  </r>
  <r>
    <x v="1"/>
    <x v="3"/>
    <s v="DIRECCIÓN DE INCLUSIÓN E INTEGRACIÓN DE POBLACIONES"/>
    <n v="3400"/>
    <x v="21"/>
    <n v="0"/>
    <n v="10"/>
    <n v="43"/>
    <n v="53"/>
    <n v="53"/>
    <n v="6639"/>
    <n v="0.81132075471698117"/>
    <x v="1"/>
    <x v="11"/>
  </r>
  <r>
    <x v="1"/>
    <x v="3"/>
    <s v="ESTRATEGIA RIO"/>
    <n v="3401"/>
    <x v="21"/>
    <n v="0"/>
    <n v="1"/>
    <n v="5"/>
    <n v="6"/>
    <n v="6"/>
    <n v="6639"/>
    <n v="0.83333333333333337"/>
    <x v="1"/>
    <x v="11"/>
  </r>
  <r>
    <x v="1"/>
    <x v="3"/>
    <s v="DIRECCIÓN DE FORMACIÓN DE DOCENTES E INNOVACIÓNES PEDAGÓGICAS"/>
    <n v="3500"/>
    <x v="41"/>
    <n v="0"/>
    <n v="12"/>
    <n v="8"/>
    <n v="20"/>
    <n v="20"/>
    <n v="6639"/>
    <n v="0.4"/>
    <x v="1"/>
    <x v="11"/>
  </r>
  <r>
    <x v="1"/>
    <x v="2"/>
    <s v="DIRECCION FINANCIERA"/>
    <n v="5410"/>
    <x v="9"/>
    <n v="0"/>
    <n v="32"/>
    <n v="754"/>
    <n v="786"/>
    <n v="786"/>
    <n v="6639"/>
    <n v="0.95928753180661575"/>
    <x v="1"/>
    <x v="11"/>
  </r>
  <r>
    <x v="1"/>
    <x v="2"/>
    <s v="DIRECCION FINANCIERA"/>
    <n v="5420"/>
    <x v="10"/>
    <n v="0"/>
    <n v="18"/>
    <n v="127"/>
    <n v="145"/>
    <n v="145"/>
    <n v="6639"/>
    <n v="0.87586206896551722"/>
    <x v="1"/>
    <x v="11"/>
  </r>
  <r>
    <x v="1"/>
    <x v="1"/>
    <s v="DLES"/>
    <n v="2209"/>
    <x v="35"/>
    <n v="0"/>
    <n v="1"/>
    <n v="17"/>
    <n v="18"/>
    <n v="18"/>
    <n v="6061"/>
    <n v="0.94444444444444442"/>
    <x v="2"/>
    <x v="11"/>
  </r>
  <r>
    <x v="1"/>
    <x v="1"/>
    <s v="DLES"/>
    <n v="2201"/>
    <x v="23"/>
    <n v="0"/>
    <n v="5"/>
    <n v="10"/>
    <n v="15"/>
    <n v="15"/>
    <n v="6061"/>
    <n v="0.66666666666666663"/>
    <x v="2"/>
    <x v="11"/>
  </r>
  <r>
    <x v="1"/>
    <x v="1"/>
    <s v="DLES"/>
    <n v="2202"/>
    <x v="24"/>
    <n v="0"/>
    <n v="7"/>
    <n v="8"/>
    <n v="15"/>
    <n v="15"/>
    <n v="6061"/>
    <n v="0.53333333333333333"/>
    <x v="2"/>
    <x v="11"/>
  </r>
  <r>
    <x v="1"/>
    <x v="1"/>
    <s v="DLES"/>
    <n v="2203"/>
    <x v="25"/>
    <n v="0"/>
    <n v="0"/>
    <n v="12"/>
    <n v="12"/>
    <n v="12"/>
    <n v="6061"/>
    <n v="1"/>
    <x v="2"/>
    <x v="11"/>
  </r>
  <r>
    <x v="1"/>
    <x v="1"/>
    <s v="DLES"/>
    <n v="2204"/>
    <x v="30"/>
    <n v="0"/>
    <n v="2"/>
    <n v="8"/>
    <n v="10"/>
    <n v="10"/>
    <n v="6061"/>
    <n v="0.8"/>
    <x v="2"/>
    <x v="11"/>
  </r>
  <r>
    <x v="1"/>
    <x v="1"/>
    <s v="DLES"/>
    <n v="2205"/>
    <x v="31"/>
    <n v="0"/>
    <n v="2"/>
    <n v="10"/>
    <n v="12"/>
    <n v="12"/>
    <n v="6061"/>
    <n v="0.83333333333333337"/>
    <x v="2"/>
    <x v="11"/>
  </r>
  <r>
    <x v="1"/>
    <x v="1"/>
    <s v="DLES"/>
    <n v="2206"/>
    <x v="32"/>
    <n v="0"/>
    <n v="1"/>
    <n v="3"/>
    <n v="4"/>
    <n v="4"/>
    <n v="6061"/>
    <n v="0.75"/>
    <x v="2"/>
    <x v="11"/>
  </r>
  <r>
    <x v="1"/>
    <x v="1"/>
    <s v="DLES"/>
    <n v="2216"/>
    <x v="12"/>
    <n v="0"/>
    <n v="3"/>
    <n v="2"/>
    <n v="5"/>
    <n v="5"/>
    <n v="6061"/>
    <n v="0.4"/>
    <x v="2"/>
    <x v="11"/>
  </r>
  <r>
    <x v="1"/>
    <x v="1"/>
    <s v="DLES"/>
    <n v="2208"/>
    <x v="34"/>
    <n v="0"/>
    <n v="10"/>
    <n v="10"/>
    <n v="20"/>
    <n v="20"/>
    <n v="6061"/>
    <n v="0.5"/>
    <x v="2"/>
    <x v="11"/>
  </r>
  <r>
    <x v="1"/>
    <x v="0"/>
    <s v="OFICINA ASESORA DE COMUNICACIÓN Y PRENSA"/>
    <n v="1500"/>
    <x v="1"/>
    <n v="0"/>
    <n v="5"/>
    <n v="17"/>
    <n v="22"/>
    <n v="22"/>
    <n v="6061"/>
    <n v="0.77272727272727271"/>
    <x v="2"/>
    <x v="11"/>
  </r>
  <r>
    <x v="1"/>
    <x v="1"/>
    <s v="DLES"/>
    <n v="2210"/>
    <x v="36"/>
    <n v="0"/>
    <n v="4"/>
    <n v="19"/>
    <n v="23"/>
    <n v="23"/>
    <n v="6061"/>
    <n v="0.82608695652173914"/>
    <x v="2"/>
    <x v="11"/>
  </r>
  <r>
    <x v="1"/>
    <x v="1"/>
    <s v="DLES"/>
    <n v="2211"/>
    <x v="37"/>
    <n v="0"/>
    <n v="17"/>
    <n v="19"/>
    <n v="36"/>
    <n v="36"/>
    <n v="6061"/>
    <n v="0.52777777777777779"/>
    <x v="2"/>
    <x v="11"/>
  </r>
  <r>
    <x v="1"/>
    <x v="1"/>
    <s v="DLES"/>
    <n v="2212"/>
    <x v="38"/>
    <n v="0"/>
    <n v="0"/>
    <n v="11"/>
    <n v="11"/>
    <n v="11"/>
    <n v="6061"/>
    <n v="1"/>
    <x v="2"/>
    <x v="11"/>
  </r>
  <r>
    <x v="1"/>
    <x v="1"/>
    <s v="DLES"/>
    <n v="2213"/>
    <x v="39"/>
    <n v="0"/>
    <n v="13"/>
    <n v="6"/>
    <n v="19"/>
    <n v="19"/>
    <n v="6061"/>
    <n v="0.31578947368421051"/>
    <x v="2"/>
    <x v="11"/>
  </r>
  <r>
    <x v="1"/>
    <x v="1"/>
    <s v="DLES"/>
    <n v="2214"/>
    <x v="40"/>
    <n v="0"/>
    <n v="0"/>
    <n v="19"/>
    <n v="19"/>
    <n v="19"/>
    <n v="6061"/>
    <n v="1"/>
    <x v="2"/>
    <x v="11"/>
  </r>
  <r>
    <x v="1"/>
    <x v="1"/>
    <s v="DLES"/>
    <n v="2215"/>
    <x v="11"/>
    <n v="0"/>
    <n v="4"/>
    <n v="1"/>
    <n v="5"/>
    <n v="5"/>
    <n v="6061"/>
    <n v="0.2"/>
    <x v="2"/>
    <x v="11"/>
  </r>
  <r>
    <x v="1"/>
    <x v="1"/>
    <s v="DLES"/>
    <n v="2207"/>
    <x v="33"/>
    <n v="0"/>
    <n v="0"/>
    <n v="30"/>
    <n v="30"/>
    <n v="30"/>
    <n v="6061"/>
    <n v="1"/>
    <x v="2"/>
    <x v="11"/>
  </r>
  <r>
    <x v="1"/>
    <x v="1"/>
    <s v="DIRECCIÓN GENERAL DE EDUCACIÓN Y COLEGIOS DISTRITALES"/>
    <n v="2100"/>
    <x v="22"/>
    <n v="0"/>
    <n v="11"/>
    <n v="18"/>
    <n v="29"/>
    <n v="29"/>
    <n v="6061"/>
    <n v="0.62068965517241381"/>
    <x v="2"/>
    <x v="11"/>
  </r>
  <r>
    <x v="1"/>
    <x v="1"/>
    <s v="SUBSECRETARÍA DE INTEGRACIÓN INTERINSTITUCIONAL"/>
    <n v="2000"/>
    <x v="2"/>
    <n v="0"/>
    <n v="10"/>
    <n v="16"/>
    <n v="26"/>
    <n v="26"/>
    <n v="6061"/>
    <n v="0.61538461538461542"/>
    <x v="2"/>
    <x v="11"/>
  </r>
  <r>
    <x v="1"/>
    <x v="0"/>
    <s v="DESPACHO"/>
    <n v="1000"/>
    <x v="26"/>
    <n v="0"/>
    <n v="3"/>
    <n v="67"/>
    <n v="70"/>
    <n v="70"/>
    <n v="6061"/>
    <n v="0.95714285714285718"/>
    <x v="2"/>
    <x v="11"/>
  </r>
  <r>
    <x v="1"/>
    <x v="2"/>
    <s v="DIRECCION FINANCIERA"/>
    <n v="5420"/>
    <x v="10"/>
    <n v="0"/>
    <n v="21"/>
    <n v="90"/>
    <n v="111"/>
    <n v="111"/>
    <n v="6061"/>
    <n v="0.81081081081081086"/>
    <x v="2"/>
    <x v="11"/>
  </r>
  <r>
    <x v="1"/>
    <x v="0"/>
    <s v="OFICINA DE CONTROL INTERNO"/>
    <n v="1200"/>
    <x v="28"/>
    <n v="0"/>
    <n v="9"/>
    <n v="65"/>
    <n v="74"/>
    <n v="74"/>
    <n v="6061"/>
    <n v="0.8783783783783784"/>
    <x v="2"/>
    <x v="11"/>
  </r>
  <r>
    <x v="1"/>
    <x v="0"/>
    <s v="OFICINA ASESORA DE JURIDÍCA"/>
    <n v="1300"/>
    <x v="29"/>
    <n v="0"/>
    <n v="43"/>
    <n v="288"/>
    <n v="331"/>
    <n v="331"/>
    <n v="6061"/>
    <n v="0.87009063444108758"/>
    <x v="2"/>
    <x v="11"/>
  </r>
  <r>
    <x v="1"/>
    <x v="0"/>
    <s v="OFICINA DE CONTROL DISCIPLINARIO"/>
    <n v="1400"/>
    <x v="0"/>
    <n v="0"/>
    <n v="17"/>
    <n v="198"/>
    <n v="215"/>
    <n v="215"/>
    <n v="6061"/>
    <n v="0.92093023255813955"/>
    <x v="2"/>
    <x v="11"/>
  </r>
  <r>
    <x v="1"/>
    <x v="0"/>
    <s v="OFICINA ASESORA DE PLANEACIÓN"/>
    <n v="1100"/>
    <x v="27"/>
    <n v="0"/>
    <n v="3"/>
    <n v="95"/>
    <n v="98"/>
    <n v="98"/>
    <n v="6061"/>
    <n v="0.96938775510204078"/>
    <x v="2"/>
    <x v="11"/>
  </r>
  <r>
    <x v="1"/>
    <x v="2"/>
    <s v="DIRECCION DE CONTRATOS"/>
    <n v="5221"/>
    <x v="61"/>
    <n v="0"/>
    <n v="49"/>
    <n v="14"/>
    <n v="63"/>
    <n v="63"/>
    <n v="6061"/>
    <n v="0.22222222222222221"/>
    <x v="2"/>
    <x v="11"/>
  </r>
  <r>
    <x v="1"/>
    <x v="2"/>
    <s v="DIRECCION DE TALENTO HUMANO"/>
    <n v="5100"/>
    <x v="47"/>
    <n v="0"/>
    <n v="33"/>
    <n v="165"/>
    <n v="198"/>
    <n v="198"/>
    <n v="6061"/>
    <n v="0.83333333333333337"/>
    <x v="2"/>
    <x v="11"/>
  </r>
  <r>
    <x v="1"/>
    <x v="2"/>
    <s v="DIRECCION DE TALENTO HUMANO"/>
    <n v="5101"/>
    <x v="48"/>
    <n v="0"/>
    <n v="56"/>
    <n v="109"/>
    <n v="165"/>
    <n v="165"/>
    <n v="6061"/>
    <n v="0.66060606060606064"/>
    <x v="2"/>
    <x v="11"/>
  </r>
  <r>
    <x v="1"/>
    <x v="2"/>
    <s v="DIRECCION DE TALENTO HUMANO"/>
    <n v="5110"/>
    <x v="49"/>
    <n v="2"/>
    <n v="71"/>
    <n v="270"/>
    <n v="343"/>
    <n v="341"/>
    <n v="6061"/>
    <n v="0.7917888563049853"/>
    <x v="2"/>
    <x v="11"/>
  </r>
  <r>
    <x v="1"/>
    <x v="2"/>
    <s v="DIRECCION DE TALENTO HUMANO"/>
    <n v="5111"/>
    <x v="50"/>
    <n v="0"/>
    <n v="104"/>
    <n v="27"/>
    <n v="131"/>
    <n v="131"/>
    <n v="6061"/>
    <n v="0.20610687022900764"/>
    <x v="2"/>
    <x v="11"/>
  </r>
  <r>
    <x v="1"/>
    <x v="2"/>
    <s v="DIRECCION DE TALENTO HUMANO"/>
    <n v="5120"/>
    <x v="51"/>
    <n v="0"/>
    <n v="13"/>
    <n v="49"/>
    <n v="62"/>
    <n v="62"/>
    <n v="6061"/>
    <n v="0.79032258064516125"/>
    <x v="2"/>
    <x v="11"/>
  </r>
  <r>
    <x v="1"/>
    <x v="2"/>
    <s v="DIRECCION DE TALENTO HUMANO"/>
    <n v="5130"/>
    <x v="52"/>
    <n v="26"/>
    <n v="87"/>
    <n v="224"/>
    <n v="337"/>
    <n v="311"/>
    <n v="6061"/>
    <n v="0.72025723472668812"/>
    <x v="2"/>
    <x v="11"/>
  </r>
  <r>
    <x v="1"/>
    <x v="2"/>
    <s v="SUBSECRETARÍA DE GESTIÓN INSTITUCIONAL"/>
    <n v="5000"/>
    <x v="57"/>
    <n v="0"/>
    <n v="1"/>
    <n v="88"/>
    <n v="89"/>
    <n v="89"/>
    <n v="6061"/>
    <n v="0.9887640449438202"/>
    <x v="2"/>
    <x v="11"/>
  </r>
  <r>
    <x v="1"/>
    <x v="2"/>
    <s v="DIRECCION DE CONTRATOS"/>
    <n v="5210"/>
    <x v="3"/>
    <n v="0"/>
    <n v="12"/>
    <n v="136"/>
    <n v="148"/>
    <n v="148"/>
    <n v="6061"/>
    <n v="0.91891891891891897"/>
    <x v="2"/>
    <x v="11"/>
  </r>
  <r>
    <x v="1"/>
    <x v="2"/>
    <s v="DIRECCION DE CONTRATOS"/>
    <n v="5220"/>
    <x v="4"/>
    <n v="0"/>
    <n v="143"/>
    <n v="716"/>
    <n v="859"/>
    <n v="859"/>
    <n v="6061"/>
    <n v="0.83352735739231665"/>
    <x v="2"/>
    <x v="11"/>
  </r>
  <r>
    <x v="1"/>
    <x v="2"/>
    <s v="DIRECCION DESERVICIOS ADMINISTRATIVOS"/>
    <n v="5301"/>
    <x v="6"/>
    <n v="0"/>
    <n v="8"/>
    <n v="304"/>
    <n v="312"/>
    <n v="312"/>
    <n v="6061"/>
    <n v="0.97435897435897434"/>
    <x v="2"/>
    <x v="11"/>
  </r>
  <r>
    <x v="1"/>
    <x v="2"/>
    <s v="DIRECCION DESERVICIOS ADMINISTRATIVOS"/>
    <n v="5310"/>
    <x v="7"/>
    <n v="0"/>
    <n v="1"/>
    <n v="20"/>
    <n v="21"/>
    <n v="21"/>
    <n v="6061"/>
    <n v="0.95238095238095233"/>
    <x v="2"/>
    <x v="11"/>
  </r>
  <r>
    <x v="1"/>
    <x v="2"/>
    <s v="DIRECCION DESERVICIOS ADMINISTRATIVOS"/>
    <n v="5320"/>
    <x v="8"/>
    <n v="0"/>
    <n v="4"/>
    <n v="35"/>
    <n v="39"/>
    <n v="39"/>
    <n v="6061"/>
    <n v="0.89743589743589747"/>
    <x v="2"/>
    <x v="11"/>
  </r>
  <r>
    <x v="1"/>
    <x v="2"/>
    <s v="DIRECCION FINANCIERA"/>
    <n v="5400"/>
    <x v="59"/>
    <n v="0"/>
    <n v="5"/>
    <n v="19"/>
    <n v="24"/>
    <n v="24"/>
    <n v="6061"/>
    <n v="0.79166666666666663"/>
    <x v="2"/>
    <x v="11"/>
  </r>
  <r>
    <x v="1"/>
    <x v="2"/>
    <s v="DIRECCION FINANCIERA"/>
    <n v="5410"/>
    <x v="9"/>
    <n v="0"/>
    <n v="24"/>
    <n v="329"/>
    <n v="353"/>
    <n v="353"/>
    <n v="6061"/>
    <n v="0.93201133144475923"/>
    <x v="2"/>
    <x v="11"/>
  </r>
  <r>
    <x v="1"/>
    <x v="1"/>
    <s v="DLES"/>
    <n v="2218"/>
    <x v="13"/>
    <n v="0"/>
    <n v="1"/>
    <n v="5"/>
    <n v="6"/>
    <n v="6"/>
    <n v="6061"/>
    <n v="0.83333333333333337"/>
    <x v="2"/>
    <x v="11"/>
  </r>
  <r>
    <x v="1"/>
    <x v="2"/>
    <s v="DIRECCION DE CONTRATOS"/>
    <n v="5200"/>
    <x v="58"/>
    <n v="0"/>
    <n v="3"/>
    <n v="72"/>
    <n v="75"/>
    <n v="75"/>
    <n v="6061"/>
    <n v="0.96"/>
    <x v="2"/>
    <x v="11"/>
  </r>
  <r>
    <x v="1"/>
    <x v="3"/>
    <s v="DIRECCIÓN DE EDUCACIÓN PREESCOLAR Y BÁSICA"/>
    <n v="3100"/>
    <x v="18"/>
    <n v="0"/>
    <n v="19"/>
    <n v="44"/>
    <n v="63"/>
    <n v="63"/>
    <n v="6061"/>
    <n v="0.69841269841269837"/>
    <x v="2"/>
    <x v="11"/>
  </r>
  <r>
    <x v="1"/>
    <x v="1"/>
    <s v="DLES"/>
    <n v="2219"/>
    <x v="14"/>
    <n v="0"/>
    <n v="11"/>
    <n v="3"/>
    <n v="14"/>
    <n v="14"/>
    <n v="6061"/>
    <n v="0.21428571428571427"/>
    <x v="2"/>
    <x v="11"/>
  </r>
  <r>
    <x v="1"/>
    <x v="1"/>
    <s v="DLES"/>
    <n v="2220"/>
    <x v="53"/>
    <n v="0"/>
    <n v="0"/>
    <n v="2"/>
    <n v="2"/>
    <n v="2"/>
    <n v="6061"/>
    <n v="1"/>
    <x v="2"/>
    <x v="11"/>
  </r>
  <r>
    <x v="1"/>
    <x v="2"/>
    <s v="DIRECCION DESERVICIOS ADMINISTRATIVOS"/>
    <n v="5300"/>
    <x v="5"/>
    <n v="0"/>
    <n v="49"/>
    <n v="197"/>
    <n v="246"/>
    <n v="246"/>
    <n v="6061"/>
    <n v="0.80081300813008127"/>
    <x v="2"/>
    <x v="11"/>
  </r>
  <r>
    <x v="1"/>
    <x v="4"/>
    <s v="DIRECCIÓN DE DOTACIONES ESCOLARES"/>
    <n v="4400"/>
    <x v="46"/>
    <n v="0"/>
    <n v="15"/>
    <n v="146"/>
    <n v="161"/>
    <n v="161"/>
    <n v="6061"/>
    <n v="0.90683229813664601"/>
    <x v="2"/>
    <x v="11"/>
  </r>
  <r>
    <x v="1"/>
    <x v="1"/>
    <s v="DIRECCIÓN DE PARTICIPACIÓN Y RELACIONES INTERINSTITUCIONALES"/>
    <n v="2300"/>
    <x v="15"/>
    <n v="0"/>
    <n v="2"/>
    <n v="29"/>
    <n v="31"/>
    <n v="31"/>
    <n v="6061"/>
    <n v="0.93548387096774188"/>
    <x v="2"/>
    <x v="11"/>
  </r>
  <r>
    <x v="1"/>
    <x v="1"/>
    <s v="DIRECCIÓN DE RELACIONES CON EL SECTOR EDUCATIVO PRIVADO"/>
    <n v="2400"/>
    <x v="54"/>
    <n v="0"/>
    <n v="2"/>
    <n v="5"/>
    <n v="7"/>
    <n v="7"/>
    <n v="6061"/>
    <n v="0.7142857142857143"/>
    <x v="2"/>
    <x v="11"/>
  </r>
  <r>
    <x v="1"/>
    <x v="3"/>
    <s v="SUBSECRETARÍA DE CALIDAD Y PERTINENCIA"/>
    <n v="3000"/>
    <x v="17"/>
    <n v="0"/>
    <n v="6"/>
    <n v="22"/>
    <n v="28"/>
    <n v="28"/>
    <n v="6061"/>
    <n v="0.7857142857142857"/>
    <x v="2"/>
    <x v="11"/>
  </r>
  <r>
    <x v="1"/>
    <x v="3"/>
    <s v="DIRECCIÓN DE EDUCACIÓN MEDIA"/>
    <n v="3200"/>
    <x v="19"/>
    <n v="0"/>
    <n v="6"/>
    <n v="18"/>
    <n v="24"/>
    <n v="24"/>
    <n v="6061"/>
    <n v="0.75"/>
    <x v="2"/>
    <x v="11"/>
  </r>
  <r>
    <x v="1"/>
    <x v="4"/>
    <s v="SUBSECRETARÍA DE ACCESO Y PERMANENCIA"/>
    <n v="4000"/>
    <x v="56"/>
    <n v="0"/>
    <n v="4"/>
    <n v="21"/>
    <n v="25"/>
    <n v="25"/>
    <n v="6061"/>
    <n v="0.84"/>
    <x v="2"/>
    <x v="11"/>
  </r>
  <r>
    <x v="1"/>
    <x v="3"/>
    <s v="DIRECCIÓN DE INCLUSIÓN E INTEGRACIÓN DE POBLACIONES"/>
    <n v="3400"/>
    <x v="21"/>
    <n v="0"/>
    <n v="21"/>
    <n v="37"/>
    <n v="58"/>
    <n v="58"/>
    <n v="6061"/>
    <n v="0.63793103448275867"/>
    <x v="2"/>
    <x v="11"/>
  </r>
  <r>
    <x v="1"/>
    <x v="4"/>
    <s v="DIRECCIÓN DE CONSTRUCCIÓN Y CONSERVACIÓN DE ESTABLECIMIENTOS EDUCATIVOS"/>
    <n v="4300"/>
    <x v="45"/>
    <n v="0"/>
    <n v="115"/>
    <n v="444"/>
    <n v="559"/>
    <n v="559"/>
    <n v="6061"/>
    <n v="0.79427549194991054"/>
    <x v="2"/>
    <x v="11"/>
  </r>
  <r>
    <x v="1"/>
    <x v="3"/>
    <s v="DIRECCIÓN DE FORMACIÓN DE DOCENTES E INNOVACIÓNES PEDAGÓGICAS"/>
    <n v="3500"/>
    <x v="41"/>
    <n v="0"/>
    <n v="9"/>
    <n v="21"/>
    <n v="30"/>
    <n v="30"/>
    <n v="6061"/>
    <n v="0.7"/>
    <x v="2"/>
    <x v="11"/>
  </r>
  <r>
    <x v="1"/>
    <x v="3"/>
    <s v="DIRECCIÓN DE EVALUACIÓN DE LA EDUCACIÓN"/>
    <n v="3600"/>
    <x v="42"/>
    <n v="0"/>
    <n v="2"/>
    <n v="16"/>
    <n v="18"/>
    <n v="18"/>
    <n v="6061"/>
    <n v="0.88888888888888884"/>
    <x v="2"/>
    <x v="11"/>
  </r>
  <r>
    <x v="1"/>
    <x v="3"/>
    <s v="DIRECCIÓN DE CIENCIAS TECNOLOGÍAS Y MEDIOS EDUCATIVOS"/>
    <n v="3300"/>
    <x v="20"/>
    <n v="0"/>
    <n v="6"/>
    <n v="19"/>
    <n v="25"/>
    <n v="25"/>
    <n v="6061"/>
    <n v="0.76"/>
    <x v="2"/>
    <x v="11"/>
  </r>
  <r>
    <x v="1"/>
    <x v="4"/>
    <s v="DIRECCIÓN DE BIENESTAR ESTUDIANTIL"/>
    <n v="4200"/>
    <x v="44"/>
    <n v="0"/>
    <n v="7"/>
    <n v="81"/>
    <n v="88"/>
    <n v="88"/>
    <n v="6061"/>
    <n v="0.92045454545454541"/>
    <x v="2"/>
    <x v="11"/>
  </r>
  <r>
    <x v="1"/>
    <x v="1"/>
    <s v="DIRECCIÓN DE INSPECCIÓN Y VIGILANCIA"/>
    <n v="2500"/>
    <x v="16"/>
    <n v="0"/>
    <n v="67"/>
    <n v="95"/>
    <n v="162"/>
    <n v="162"/>
    <n v="6061"/>
    <n v="0.5864197530864198"/>
    <x v="2"/>
    <x v="11"/>
  </r>
  <r>
    <x v="1"/>
    <x v="4"/>
    <s v="DIRECCIÓN DE COBERTURA"/>
    <n v="4100"/>
    <x v="43"/>
    <n v="0"/>
    <n v="0"/>
    <n v="65"/>
    <n v="65"/>
    <n v="65"/>
    <n v="6061"/>
    <n v="1"/>
    <x v="2"/>
    <x v="11"/>
  </r>
  <r>
    <x v="1"/>
    <x v="0"/>
    <s v="DESPACHO"/>
    <n v="1000"/>
    <x v="26"/>
    <n v="0"/>
    <n v="6"/>
    <n v="58"/>
    <n v="64"/>
    <n v="64"/>
    <n v="0.90625"/>
    <n v="0.90625"/>
    <x v="3"/>
    <x v="11"/>
  </r>
  <r>
    <x v="1"/>
    <x v="0"/>
    <s v="OFICINA ASESORA DE PLANEACIÓN"/>
    <n v="1100"/>
    <x v="27"/>
    <n v="0"/>
    <n v="3"/>
    <n v="92"/>
    <n v="95"/>
    <n v="95"/>
    <n v="0.96842105263157896"/>
    <n v="0.96842105263157896"/>
    <x v="3"/>
    <x v="11"/>
  </r>
  <r>
    <x v="1"/>
    <x v="0"/>
    <s v="OFICINA DE CONTROL INTERNO"/>
    <n v="1200"/>
    <x v="28"/>
    <n v="0"/>
    <n v="20"/>
    <n v="87"/>
    <n v="107"/>
    <n v="107"/>
    <n v="0.81308411214953269"/>
    <n v="0.81308411214953269"/>
    <x v="3"/>
    <x v="11"/>
  </r>
  <r>
    <x v="1"/>
    <x v="0"/>
    <s v="OFICINA ASESORA DE JURIDÍCA"/>
    <n v="1300"/>
    <x v="29"/>
    <n v="10"/>
    <n v="6"/>
    <n v="275"/>
    <n v="291"/>
    <n v="281"/>
    <n v="0.97864768683274017"/>
    <n v="0.97864768683274017"/>
    <x v="3"/>
    <x v="11"/>
  </r>
  <r>
    <x v="1"/>
    <x v="0"/>
    <s v="OFICINA DE CONTROL DISCIPLINARIO"/>
    <n v="1400"/>
    <x v="0"/>
    <n v="0"/>
    <n v="83"/>
    <n v="325"/>
    <n v="408"/>
    <n v="408"/>
    <n v="0.79656862745098034"/>
    <n v="0.79656862745098034"/>
    <x v="3"/>
    <x v="11"/>
  </r>
  <r>
    <x v="1"/>
    <x v="0"/>
    <s v="OFICINA ASESORA DE COMUNICACIÓN Y PRENSA"/>
    <n v="1500"/>
    <x v="1"/>
    <n v="0"/>
    <n v="2"/>
    <n v="12"/>
    <n v="14"/>
    <n v="14"/>
    <n v="0.8571428571428571"/>
    <n v="0.8571428571428571"/>
    <x v="3"/>
    <x v="11"/>
  </r>
  <r>
    <x v="1"/>
    <x v="1"/>
    <s v="SUBSECRETARÍA DE INTEGRACIÓN INTERINSTITUCIONAL"/>
    <n v="2000"/>
    <x v="2"/>
    <n v="0"/>
    <n v="1"/>
    <n v="32"/>
    <n v="33"/>
    <n v="33"/>
    <n v="0.96969696969696972"/>
    <n v="0.96969696969696972"/>
    <x v="3"/>
    <x v="11"/>
  </r>
  <r>
    <x v="1"/>
    <x v="1"/>
    <s v="DIRECCIÓN GENERAL DE EDUCACIÓN Y COLEGIOS DISTRITALES"/>
    <n v="2100"/>
    <x v="22"/>
    <n v="0"/>
    <n v="0"/>
    <n v="28"/>
    <n v="28"/>
    <n v="28"/>
    <n v="1"/>
    <n v="1"/>
    <x v="3"/>
    <x v="11"/>
  </r>
  <r>
    <x v="1"/>
    <x v="1"/>
    <s v="DLES"/>
    <n v="2201"/>
    <x v="23"/>
    <n v="0"/>
    <n v="2"/>
    <n v="14"/>
    <n v="16"/>
    <n v="16"/>
    <n v="0.875"/>
    <n v="0.875"/>
    <x v="3"/>
    <x v="11"/>
  </r>
  <r>
    <x v="1"/>
    <x v="1"/>
    <s v="DLES"/>
    <n v="2202"/>
    <x v="24"/>
    <n v="0"/>
    <n v="5"/>
    <n v="12"/>
    <n v="17"/>
    <n v="17"/>
    <n v="0.70588235294117652"/>
    <n v="0.70588235294117652"/>
    <x v="3"/>
    <x v="11"/>
  </r>
  <r>
    <x v="1"/>
    <x v="1"/>
    <s v="DLES"/>
    <n v="2203"/>
    <x v="25"/>
    <n v="0"/>
    <n v="1"/>
    <n v="20"/>
    <n v="21"/>
    <n v="21"/>
    <n v="0.95238095238095233"/>
    <n v="0.95238095238095233"/>
    <x v="3"/>
    <x v="11"/>
  </r>
  <r>
    <x v="1"/>
    <x v="1"/>
    <s v="DLES"/>
    <n v="2204"/>
    <x v="30"/>
    <n v="0"/>
    <n v="2"/>
    <n v="27"/>
    <n v="29"/>
    <n v="29"/>
    <n v="0.93103448275862066"/>
    <n v="0.93103448275862066"/>
    <x v="3"/>
    <x v="11"/>
  </r>
  <r>
    <x v="1"/>
    <x v="1"/>
    <s v="DLES"/>
    <n v="2205"/>
    <x v="31"/>
    <n v="0"/>
    <n v="3"/>
    <n v="18"/>
    <n v="21"/>
    <n v="21"/>
    <n v="0.8571428571428571"/>
    <n v="0.8571428571428571"/>
    <x v="3"/>
    <x v="11"/>
  </r>
  <r>
    <x v="1"/>
    <x v="1"/>
    <s v="DLES"/>
    <n v="2206"/>
    <x v="32"/>
    <n v="1"/>
    <n v="2"/>
    <n v="21"/>
    <n v="24"/>
    <n v="23"/>
    <n v="0.91304347826086951"/>
    <n v="0.91304347826086951"/>
    <x v="3"/>
    <x v="11"/>
  </r>
  <r>
    <x v="1"/>
    <x v="1"/>
    <s v="DLES"/>
    <n v="2207"/>
    <x v="33"/>
    <n v="0"/>
    <n v="3"/>
    <n v="40"/>
    <n v="43"/>
    <n v="43"/>
    <n v="0.93023255813953487"/>
    <n v="0.93023255813953487"/>
    <x v="3"/>
    <x v="11"/>
  </r>
  <r>
    <x v="1"/>
    <x v="1"/>
    <s v="DLES"/>
    <n v="2208"/>
    <x v="34"/>
    <n v="0"/>
    <n v="5"/>
    <n v="43"/>
    <n v="48"/>
    <n v="48"/>
    <n v="0.89583333333333337"/>
    <n v="0.89583333333333337"/>
    <x v="3"/>
    <x v="11"/>
  </r>
  <r>
    <x v="1"/>
    <x v="1"/>
    <s v="DLES"/>
    <n v="2209"/>
    <x v="35"/>
    <n v="0"/>
    <n v="1"/>
    <n v="24"/>
    <n v="25"/>
    <n v="25"/>
    <n v="0.96"/>
    <n v="0.96"/>
    <x v="3"/>
    <x v="11"/>
  </r>
  <r>
    <x v="1"/>
    <x v="1"/>
    <s v="DLES"/>
    <n v="2210"/>
    <x v="36"/>
    <n v="0"/>
    <n v="5"/>
    <n v="23"/>
    <n v="28"/>
    <n v="28"/>
    <n v="0.8214285714285714"/>
    <n v="0.8214285714285714"/>
    <x v="3"/>
    <x v="11"/>
  </r>
  <r>
    <x v="1"/>
    <x v="1"/>
    <s v="DLES"/>
    <n v="2211"/>
    <x v="37"/>
    <n v="0"/>
    <n v="42"/>
    <n v="55"/>
    <n v="97"/>
    <n v="97"/>
    <n v="0.5670103092783505"/>
    <n v="0.5670103092783505"/>
    <x v="3"/>
    <x v="11"/>
  </r>
  <r>
    <x v="1"/>
    <x v="1"/>
    <s v="DLES"/>
    <n v="2212"/>
    <x v="38"/>
    <n v="0"/>
    <n v="2"/>
    <n v="11"/>
    <n v="13"/>
    <n v="13"/>
    <n v="0.84615384615384615"/>
    <n v="0.84615384615384615"/>
    <x v="3"/>
    <x v="11"/>
  </r>
  <r>
    <x v="1"/>
    <x v="1"/>
    <s v="DLES"/>
    <n v="2213"/>
    <x v="39"/>
    <n v="0"/>
    <n v="11"/>
    <n v="13"/>
    <n v="24"/>
    <n v="24"/>
    <n v="0.54166666666666663"/>
    <n v="0.54166666666666663"/>
    <x v="3"/>
    <x v="11"/>
  </r>
  <r>
    <x v="1"/>
    <x v="1"/>
    <s v="DLES"/>
    <n v="2214"/>
    <x v="40"/>
    <n v="0"/>
    <n v="0"/>
    <n v="16"/>
    <n v="16"/>
    <n v="16"/>
    <n v="1"/>
    <n v="1"/>
    <x v="3"/>
    <x v="11"/>
  </r>
  <r>
    <x v="1"/>
    <x v="1"/>
    <s v="DLES"/>
    <n v="2215"/>
    <x v="11"/>
    <n v="0"/>
    <n v="4"/>
    <n v="8"/>
    <n v="12"/>
    <n v="12"/>
    <n v="0.66666666666666663"/>
    <n v="0.66666666666666663"/>
    <x v="3"/>
    <x v="11"/>
  </r>
  <r>
    <x v="1"/>
    <x v="1"/>
    <s v="DLES"/>
    <n v="2216"/>
    <x v="12"/>
    <n v="0"/>
    <n v="3"/>
    <n v="26"/>
    <n v="29"/>
    <n v="29"/>
    <n v="0.89655172413793105"/>
    <n v="0.89655172413793105"/>
    <x v="3"/>
    <x v="11"/>
  </r>
  <r>
    <x v="1"/>
    <x v="1"/>
    <s v="DLES"/>
    <n v="2218"/>
    <x v="13"/>
    <n v="0"/>
    <n v="1"/>
    <n v="20"/>
    <n v="21"/>
    <n v="21"/>
    <n v="0.95238095238095233"/>
    <n v="0.95238095238095233"/>
    <x v="3"/>
    <x v="11"/>
  </r>
  <r>
    <x v="1"/>
    <x v="1"/>
    <s v="DLES"/>
    <n v="2219"/>
    <x v="14"/>
    <n v="0"/>
    <n v="4"/>
    <n v="17"/>
    <n v="21"/>
    <n v="21"/>
    <n v="0.80952380952380953"/>
    <n v="0.80952380952380953"/>
    <x v="3"/>
    <x v="11"/>
  </r>
  <r>
    <x v="1"/>
    <x v="1"/>
    <s v="DLES"/>
    <n v="2220"/>
    <x v="53"/>
    <n v="0"/>
    <n v="0"/>
    <n v="7"/>
    <n v="7"/>
    <n v="7"/>
    <n v="1"/>
    <n v="1"/>
    <x v="3"/>
    <x v="11"/>
  </r>
  <r>
    <x v="1"/>
    <x v="1"/>
    <s v="DIRECCIÓN DE PARTICIPACIÓN Y RELACIONES INTERINSTITUCIONALES"/>
    <n v="2300"/>
    <x v="15"/>
    <n v="0"/>
    <n v="2"/>
    <n v="27"/>
    <n v="29"/>
    <n v="29"/>
    <n v="0.93103448275862066"/>
    <n v="0.93103448275862066"/>
    <x v="3"/>
    <x v="11"/>
  </r>
  <r>
    <x v="1"/>
    <x v="1"/>
    <s v="DIRECCIÓN DE RELACIONES CON EL SECTOR EDUCATIVO PRIVADO"/>
    <n v="2400"/>
    <x v="54"/>
    <n v="0"/>
    <n v="9"/>
    <n v="5"/>
    <n v="14"/>
    <n v="14"/>
    <n v="0.35714285714285715"/>
    <n v="0.35714285714285715"/>
    <x v="3"/>
    <x v="11"/>
  </r>
  <r>
    <x v="1"/>
    <x v="1"/>
    <s v="DIRECCIÓN DE INSPECCIÓN Y VIGILANCIA"/>
    <n v="2500"/>
    <x v="16"/>
    <n v="0"/>
    <n v="27"/>
    <n v="117"/>
    <n v="144"/>
    <n v="144"/>
    <n v="0.8125"/>
    <n v="0.8125"/>
    <x v="3"/>
    <x v="11"/>
  </r>
  <r>
    <x v="1"/>
    <x v="3"/>
    <s v="SUBSECRETARÍA DE CALIDAD Y PERTINENCIA"/>
    <n v="3000"/>
    <x v="17"/>
    <n v="0"/>
    <n v="0"/>
    <n v="14"/>
    <n v="14"/>
    <n v="14"/>
    <n v="1"/>
    <n v="1"/>
    <x v="3"/>
    <x v="11"/>
  </r>
  <r>
    <x v="1"/>
    <x v="3"/>
    <s v="DIRECCIÓN DE EDUCACIÓN PREESCOLAR Y BÁSICA"/>
    <n v="3100"/>
    <x v="18"/>
    <n v="0"/>
    <n v="1"/>
    <n v="49"/>
    <n v="50"/>
    <n v="50"/>
    <n v="0.98"/>
    <n v="0.98"/>
    <x v="3"/>
    <x v="11"/>
  </r>
  <r>
    <x v="1"/>
    <x v="3"/>
    <s v="DIRECCIÓN DE EDUCACIÓN MEDIA"/>
    <n v="3200"/>
    <x v="19"/>
    <n v="0"/>
    <n v="7"/>
    <n v="33"/>
    <n v="40"/>
    <n v="40"/>
    <n v="0.82499999999999996"/>
    <n v="0.82499999999999996"/>
    <x v="3"/>
    <x v="11"/>
  </r>
  <r>
    <x v="1"/>
    <x v="3"/>
    <s v="DIRECCIÓN DE CIENCIAS TECNOLOGÍAS Y MEDIOS EDUCATIVOS"/>
    <n v="3300"/>
    <x v="20"/>
    <n v="0"/>
    <n v="5"/>
    <n v="22"/>
    <n v="27"/>
    <n v="27"/>
    <n v="0.81481481481481477"/>
    <n v="0.81481481481481477"/>
    <x v="3"/>
    <x v="11"/>
  </r>
  <r>
    <x v="1"/>
    <x v="3"/>
    <s v="DIRECCIÓN DE INCLUSIÓN E INTEGRACIÓN DE POBLACIONES"/>
    <n v="3400"/>
    <x v="21"/>
    <n v="0"/>
    <n v="4"/>
    <n v="26"/>
    <n v="30"/>
    <n v="30"/>
    <n v="0.8666666666666667"/>
    <n v="0.8666666666666667"/>
    <x v="3"/>
    <x v="11"/>
  </r>
  <r>
    <x v="1"/>
    <x v="3"/>
    <s v="DIRECCIÓN DE FORMACIÓN DE DOCENTES E INNOVACIÓNES PEDAGÓGICAS"/>
    <n v="3500"/>
    <x v="41"/>
    <n v="0"/>
    <n v="7"/>
    <n v="26"/>
    <n v="33"/>
    <n v="33"/>
    <n v="0.78787878787878785"/>
    <n v="0.78787878787878785"/>
    <x v="3"/>
    <x v="11"/>
  </r>
  <r>
    <x v="1"/>
    <x v="3"/>
    <s v="DIRECCIÓN DE EVALUACIÓN DE LA EDUCACIÓN"/>
    <n v="3600"/>
    <x v="42"/>
    <n v="0"/>
    <n v="1"/>
    <n v="20"/>
    <n v="21"/>
    <n v="21"/>
    <n v="0.95238095238095233"/>
    <n v="0.95238095238095233"/>
    <x v="3"/>
    <x v="11"/>
  </r>
  <r>
    <x v="1"/>
    <x v="4"/>
    <s v="SUBSECRETARÍA DE ACCESO Y PERMANENCIA"/>
    <n v="4000"/>
    <x v="56"/>
    <n v="0"/>
    <n v="15"/>
    <n v="10"/>
    <n v="25"/>
    <n v="25"/>
    <n v="0.4"/>
    <n v="0.4"/>
    <x v="3"/>
    <x v="11"/>
  </r>
  <r>
    <x v="1"/>
    <x v="4"/>
    <s v="DIRECCIÓN DE COBERTURA"/>
    <n v="4100"/>
    <x v="43"/>
    <n v="0"/>
    <n v="6"/>
    <n v="38"/>
    <n v="44"/>
    <n v="44"/>
    <n v="0.86363636363636365"/>
    <n v="0.86363636363636365"/>
    <x v="3"/>
    <x v="11"/>
  </r>
  <r>
    <x v="1"/>
    <x v="4"/>
    <s v="DIRECCIÓN DE BIENESTAR ESTUDIANTIL"/>
    <n v="4200"/>
    <x v="44"/>
    <n v="0"/>
    <n v="9"/>
    <n v="60"/>
    <n v="69"/>
    <n v="69"/>
    <n v="0.86956521739130432"/>
    <n v="0.86956521739130432"/>
    <x v="3"/>
    <x v="11"/>
  </r>
  <r>
    <x v="1"/>
    <x v="4"/>
    <s v="DIRECCIÓN DE CONSTRUCCIÓN Y CONSERVACIÓN DE ESTABLECIMIENTOS EDUCATIVOS"/>
    <n v="4300"/>
    <x v="45"/>
    <n v="0"/>
    <n v="65"/>
    <n v="355"/>
    <n v="420"/>
    <n v="420"/>
    <n v="0.84523809523809523"/>
    <n v="0.84523809523809523"/>
    <x v="3"/>
    <x v="11"/>
  </r>
  <r>
    <x v="1"/>
    <x v="4"/>
    <s v="DIRECCIÓN DE DOTACIONES ESCOLARES"/>
    <n v="4400"/>
    <x v="46"/>
    <n v="0"/>
    <n v="10"/>
    <n v="191"/>
    <n v="201"/>
    <n v="201"/>
    <n v="0.95024875621890548"/>
    <n v="0.95024875621890548"/>
    <x v="3"/>
    <x v="11"/>
  </r>
  <r>
    <x v="1"/>
    <x v="2"/>
    <s v="SUBSECRETARÍA DE GESTIÓN INSTITUCIONAL"/>
    <n v="5000"/>
    <x v="57"/>
    <n v="0"/>
    <n v="0"/>
    <n v="74"/>
    <n v="74"/>
    <n v="74"/>
    <n v="1"/>
    <n v="1"/>
    <x v="3"/>
    <x v="11"/>
  </r>
  <r>
    <x v="1"/>
    <x v="2"/>
    <s v="DIRECCION DE TALENTO HUMANO"/>
    <n v="5100"/>
    <x v="47"/>
    <n v="1"/>
    <n v="61"/>
    <n v="295"/>
    <n v="357"/>
    <n v="356"/>
    <n v="0.8286516853932584"/>
    <n v="0.8286516853932584"/>
    <x v="3"/>
    <x v="11"/>
  </r>
  <r>
    <x v="1"/>
    <x v="2"/>
    <s v="DIRECCION DE TALENTO HUMANO"/>
    <n v="5110"/>
    <x v="49"/>
    <n v="0"/>
    <n v="11"/>
    <n v="315"/>
    <n v="326"/>
    <n v="326"/>
    <n v="0.96625766871165641"/>
    <n v="0.96625766871165641"/>
    <x v="3"/>
    <x v="11"/>
  </r>
  <r>
    <x v="1"/>
    <x v="2"/>
    <s v="DIRECCION DE TALENTO HUMANO"/>
    <n v="5120"/>
    <x v="51"/>
    <n v="0"/>
    <n v="9"/>
    <n v="353"/>
    <n v="362"/>
    <n v="362"/>
    <n v="0.97513812154696133"/>
    <n v="0.97513812154696133"/>
    <x v="3"/>
    <x v="11"/>
  </r>
  <r>
    <x v="1"/>
    <x v="2"/>
    <s v="DIRECCION DE TALENTO HUMANO"/>
    <n v="5130"/>
    <x v="52"/>
    <n v="2"/>
    <n v="34"/>
    <n v="95"/>
    <n v="131"/>
    <n v="129"/>
    <n v="0.73643410852713176"/>
    <n v="0.73643410852713176"/>
    <x v="3"/>
    <x v="11"/>
  </r>
  <r>
    <x v="1"/>
    <x v="2"/>
    <s v="DIRECCION DE CONTRATOS"/>
    <n v="5200"/>
    <x v="58"/>
    <n v="0"/>
    <n v="1"/>
    <n v="47"/>
    <n v="48"/>
    <n v="48"/>
    <n v="0.97916666666666663"/>
    <n v="0.97916666666666663"/>
    <x v="3"/>
    <x v="11"/>
  </r>
  <r>
    <x v="1"/>
    <x v="2"/>
    <s v="DIRECCION DE CONTRATOS"/>
    <n v="5210"/>
    <x v="3"/>
    <n v="0"/>
    <n v="4"/>
    <n v="92"/>
    <n v="96"/>
    <n v="96"/>
    <n v="0.95833333333333337"/>
    <n v="0.95833333333333337"/>
    <x v="3"/>
    <x v="11"/>
  </r>
  <r>
    <x v="1"/>
    <x v="2"/>
    <s v="DIRECCION DE CONTRATOS"/>
    <n v="5220"/>
    <x v="4"/>
    <n v="0"/>
    <n v="1"/>
    <n v="1035"/>
    <n v="1036"/>
    <n v="1036"/>
    <n v="0.99903474903474898"/>
    <n v="0.99903474903474898"/>
    <x v="3"/>
    <x v="11"/>
  </r>
  <r>
    <x v="1"/>
    <x v="2"/>
    <s v="DIRECCION DESERVICIOS ADMINISTRATIVOS"/>
    <n v="5300"/>
    <x v="5"/>
    <n v="0"/>
    <n v="55"/>
    <n v="417"/>
    <n v="472"/>
    <n v="472"/>
    <n v="0.88347457627118642"/>
    <n v="0.88347457627118642"/>
    <x v="3"/>
    <x v="11"/>
  </r>
  <r>
    <x v="1"/>
    <x v="2"/>
    <s v="DIRECCION DESERVICIOS ADMINISTRATIVOS"/>
    <n v="5310"/>
    <x v="7"/>
    <n v="0"/>
    <n v="0"/>
    <n v="22"/>
    <n v="22"/>
    <n v="22"/>
    <n v="1"/>
    <n v="1"/>
    <x v="3"/>
    <x v="11"/>
  </r>
  <r>
    <x v="1"/>
    <x v="2"/>
    <s v="DIRECCION DESERVICIOS ADMINISTRATIVOS"/>
    <n v="5320"/>
    <x v="8"/>
    <n v="0"/>
    <n v="7"/>
    <n v="17"/>
    <n v="24"/>
    <n v="24"/>
    <n v="0.70833333333333337"/>
    <n v="0.70833333333333337"/>
    <x v="3"/>
    <x v="11"/>
  </r>
  <r>
    <x v="1"/>
    <x v="2"/>
    <s v="DIRECCION FINANCIERA"/>
    <n v="5400"/>
    <x v="59"/>
    <n v="0"/>
    <n v="1"/>
    <n v="4"/>
    <n v="5"/>
    <n v="5"/>
    <n v="0.8"/>
    <n v="0.8"/>
    <x v="3"/>
    <x v="11"/>
  </r>
  <r>
    <x v="1"/>
    <x v="2"/>
    <s v="DIRECCION FINANCIERA"/>
    <n v="5410"/>
    <x v="9"/>
    <n v="0"/>
    <n v="0"/>
    <n v="292"/>
    <n v="292"/>
    <n v="292"/>
    <n v="1"/>
    <n v="1"/>
    <x v="3"/>
    <x v="11"/>
  </r>
  <r>
    <x v="1"/>
    <x v="2"/>
    <s v="DIRECCION FINANCIERA"/>
    <n v="5420"/>
    <x v="10"/>
    <n v="0"/>
    <n v="18"/>
    <n v="93"/>
    <n v="111"/>
    <n v="111"/>
    <n v="0.83783783783783783"/>
    <n v="0.83783783783783783"/>
    <x v="3"/>
    <x v="11"/>
  </r>
  <r>
    <x v="1"/>
    <x v="0"/>
    <s v="DESPACHO"/>
    <n v="1000"/>
    <x v="26"/>
    <n v="0"/>
    <n v="7"/>
    <n v="56"/>
    <n v="63"/>
    <n v="63"/>
    <n v="5813"/>
    <n v="0.88888888888888884"/>
    <x v="6"/>
    <x v="4"/>
  </r>
  <r>
    <x v="1"/>
    <x v="0"/>
    <s v="OFICINA ASESORA DE PLANEACIÓN"/>
    <n v="1100"/>
    <x v="27"/>
    <n v="0"/>
    <n v="0"/>
    <n v="54"/>
    <n v="54"/>
    <n v="54"/>
    <n v="5813"/>
    <n v="1"/>
    <x v="6"/>
    <x v="4"/>
  </r>
  <r>
    <x v="1"/>
    <x v="0"/>
    <s v="OFICINA DE CONTROL INTERNO"/>
    <n v="1200"/>
    <x v="28"/>
    <n v="0"/>
    <n v="5"/>
    <n v="88"/>
    <n v="93"/>
    <n v="93"/>
    <n v="5813"/>
    <n v="0.94623655913978499"/>
    <x v="6"/>
    <x v="4"/>
  </r>
  <r>
    <x v="1"/>
    <x v="0"/>
    <s v="OFICINA ASESORA DE JURIDÍCA"/>
    <n v="1300"/>
    <x v="29"/>
    <n v="9"/>
    <n v="20"/>
    <n v="306"/>
    <n v="335"/>
    <n v="326"/>
    <n v="5813"/>
    <n v="0.93865030674846628"/>
    <x v="6"/>
    <x v="4"/>
  </r>
  <r>
    <x v="1"/>
    <x v="0"/>
    <s v="OFICINA DE CONTROL DISCIPLINARIO"/>
    <n v="1400"/>
    <x v="0"/>
    <n v="0"/>
    <n v="100"/>
    <n v="135"/>
    <n v="235"/>
    <n v="235"/>
    <n v="5813"/>
    <n v="0.57446808510638303"/>
    <x v="6"/>
    <x v="4"/>
  </r>
  <r>
    <x v="1"/>
    <x v="0"/>
    <s v="OFICINA ASESORA DE COMUNICACIÓN Y PRENSA"/>
    <n v="1500"/>
    <x v="1"/>
    <n v="0"/>
    <n v="1"/>
    <n v="19"/>
    <n v="20"/>
    <n v="20"/>
    <n v="5813"/>
    <n v="0.95"/>
    <x v="6"/>
    <x v="4"/>
  </r>
  <r>
    <x v="1"/>
    <x v="1"/>
    <s v="SUBSECRETARÍA DE INTEGRACIÓN INTERINSTITUCIONAL"/>
    <n v="2000"/>
    <x v="2"/>
    <n v="0"/>
    <n v="1"/>
    <n v="24"/>
    <n v="25"/>
    <n v="25"/>
    <n v="5813"/>
    <n v="0.96"/>
    <x v="6"/>
    <x v="4"/>
  </r>
  <r>
    <x v="1"/>
    <x v="1"/>
    <s v="DIRECCIÓN GENERAL DE EDUCACIÓN Y COLEGIOS DISTRITALES"/>
    <n v="2100"/>
    <x v="22"/>
    <n v="0"/>
    <n v="1"/>
    <n v="16"/>
    <n v="17"/>
    <n v="17"/>
    <n v="5813"/>
    <n v="0.94117647058823528"/>
    <x v="6"/>
    <x v="4"/>
  </r>
  <r>
    <x v="1"/>
    <x v="1"/>
    <s v="DLES"/>
    <n v="2201"/>
    <x v="23"/>
    <n v="0"/>
    <n v="2"/>
    <n v="15"/>
    <n v="17"/>
    <n v="17"/>
    <n v="5813"/>
    <n v="0.88235294117647056"/>
    <x v="6"/>
    <x v="4"/>
  </r>
  <r>
    <x v="1"/>
    <x v="1"/>
    <s v="DLES"/>
    <n v="2202"/>
    <x v="24"/>
    <n v="0"/>
    <n v="2"/>
    <n v="19"/>
    <n v="21"/>
    <n v="21"/>
    <n v="5813"/>
    <n v="0.90476190476190477"/>
    <x v="6"/>
    <x v="4"/>
  </r>
  <r>
    <x v="1"/>
    <x v="1"/>
    <s v="DLES"/>
    <n v="2203"/>
    <x v="25"/>
    <n v="0"/>
    <n v="5"/>
    <n v="18"/>
    <n v="23"/>
    <n v="23"/>
    <n v="5813"/>
    <n v="0.78260869565217395"/>
    <x v="6"/>
    <x v="4"/>
  </r>
  <r>
    <x v="1"/>
    <x v="1"/>
    <s v="DLES"/>
    <n v="2204"/>
    <x v="30"/>
    <n v="0"/>
    <n v="0"/>
    <n v="34"/>
    <n v="34"/>
    <n v="34"/>
    <n v="5813"/>
    <n v="1"/>
    <x v="6"/>
    <x v="4"/>
  </r>
  <r>
    <x v="1"/>
    <x v="1"/>
    <s v="DLES"/>
    <n v="2205"/>
    <x v="31"/>
    <n v="0"/>
    <n v="2"/>
    <n v="33"/>
    <n v="35"/>
    <n v="35"/>
    <n v="5813"/>
    <n v="0.94285714285714284"/>
    <x v="6"/>
    <x v="4"/>
  </r>
  <r>
    <x v="1"/>
    <x v="1"/>
    <s v="DLES"/>
    <n v="2206"/>
    <x v="32"/>
    <n v="0"/>
    <n v="4"/>
    <n v="32"/>
    <n v="36"/>
    <n v="36"/>
    <n v="5813"/>
    <n v="0.88888888888888884"/>
    <x v="6"/>
    <x v="4"/>
  </r>
  <r>
    <x v="1"/>
    <x v="1"/>
    <s v="DLES"/>
    <n v="2207"/>
    <x v="33"/>
    <n v="0"/>
    <n v="5"/>
    <n v="37"/>
    <n v="42"/>
    <n v="42"/>
    <n v="5813"/>
    <n v="0.88095238095238093"/>
    <x v="6"/>
    <x v="4"/>
  </r>
  <r>
    <x v="1"/>
    <x v="1"/>
    <s v="DLES"/>
    <n v="2208"/>
    <x v="34"/>
    <n v="0"/>
    <n v="16"/>
    <n v="30"/>
    <n v="46"/>
    <n v="46"/>
    <n v="5813"/>
    <n v="0.65217391304347827"/>
    <x v="6"/>
    <x v="4"/>
  </r>
  <r>
    <x v="1"/>
    <x v="1"/>
    <s v="DLES"/>
    <n v="2209"/>
    <x v="35"/>
    <n v="0"/>
    <n v="0"/>
    <n v="35"/>
    <n v="35"/>
    <n v="35"/>
    <n v="5813"/>
    <n v="1"/>
    <x v="6"/>
    <x v="4"/>
  </r>
  <r>
    <x v="1"/>
    <x v="1"/>
    <s v="DLES"/>
    <n v="2210"/>
    <x v="36"/>
    <n v="1"/>
    <n v="12"/>
    <n v="31"/>
    <n v="44"/>
    <n v="43"/>
    <n v="5813"/>
    <n v="0.72093023255813948"/>
    <x v="6"/>
    <x v="4"/>
  </r>
  <r>
    <x v="1"/>
    <x v="1"/>
    <s v="DLES"/>
    <n v="2211"/>
    <x v="37"/>
    <n v="0"/>
    <n v="35"/>
    <n v="50"/>
    <n v="85"/>
    <n v="85"/>
    <n v="5813"/>
    <n v="0.58823529411764708"/>
    <x v="6"/>
    <x v="4"/>
  </r>
  <r>
    <x v="1"/>
    <x v="1"/>
    <s v="DLES"/>
    <n v="2212"/>
    <x v="38"/>
    <n v="0"/>
    <n v="1"/>
    <n v="23"/>
    <n v="24"/>
    <n v="24"/>
    <n v="5813"/>
    <n v="0.95833333333333337"/>
    <x v="6"/>
    <x v="4"/>
  </r>
  <r>
    <x v="1"/>
    <x v="1"/>
    <s v="DLES"/>
    <n v="2213"/>
    <x v="39"/>
    <n v="1"/>
    <n v="7"/>
    <n v="27"/>
    <n v="36"/>
    <n v="35"/>
    <n v="5813"/>
    <n v="0.77142857142857146"/>
    <x v="6"/>
    <x v="4"/>
  </r>
  <r>
    <x v="1"/>
    <x v="1"/>
    <s v="DLES"/>
    <n v="2214"/>
    <x v="40"/>
    <n v="0"/>
    <n v="7"/>
    <n v="28"/>
    <n v="35"/>
    <n v="35"/>
    <n v="5813"/>
    <n v="0.8"/>
    <x v="6"/>
    <x v="4"/>
  </r>
  <r>
    <x v="1"/>
    <x v="1"/>
    <s v="DLES"/>
    <n v="2215"/>
    <x v="11"/>
    <n v="0"/>
    <n v="7"/>
    <n v="31"/>
    <n v="38"/>
    <n v="38"/>
    <n v="5813"/>
    <n v="0.81578947368421051"/>
    <x v="6"/>
    <x v="4"/>
  </r>
  <r>
    <x v="1"/>
    <x v="1"/>
    <s v="DLES"/>
    <n v="2216"/>
    <x v="12"/>
    <n v="0"/>
    <n v="0"/>
    <n v="30"/>
    <n v="30"/>
    <n v="30"/>
    <n v="5813"/>
    <n v="1"/>
    <x v="6"/>
    <x v="4"/>
  </r>
  <r>
    <x v="1"/>
    <x v="1"/>
    <s v="DLES"/>
    <n v="2218"/>
    <x v="13"/>
    <n v="0"/>
    <n v="3"/>
    <n v="46"/>
    <n v="49"/>
    <n v="49"/>
    <n v="5813"/>
    <n v="0.93877551020408168"/>
    <x v="6"/>
    <x v="4"/>
  </r>
  <r>
    <x v="1"/>
    <x v="1"/>
    <s v="DLES"/>
    <n v="2219"/>
    <x v="14"/>
    <n v="0"/>
    <n v="5"/>
    <n v="35"/>
    <n v="40"/>
    <n v="40"/>
    <n v="5813"/>
    <n v="0.875"/>
    <x v="6"/>
    <x v="4"/>
  </r>
  <r>
    <x v="1"/>
    <x v="1"/>
    <s v="DLES"/>
    <n v="2220"/>
    <x v="53"/>
    <n v="0"/>
    <n v="0"/>
    <n v="9"/>
    <n v="9"/>
    <n v="9"/>
    <n v="5813"/>
    <n v="1"/>
    <x v="6"/>
    <x v="4"/>
  </r>
  <r>
    <x v="1"/>
    <x v="1"/>
    <s v="DIRECCIÓN DE PARTICIPACIÓN Y RELACIONES INTERINSTITUCIONALES"/>
    <n v="2300"/>
    <x v="15"/>
    <n v="0"/>
    <n v="1"/>
    <n v="25"/>
    <n v="26"/>
    <n v="26"/>
    <n v="5813"/>
    <n v="0.96153846153846156"/>
    <x v="6"/>
    <x v="4"/>
  </r>
  <r>
    <x v="1"/>
    <x v="1"/>
    <s v="DIRECCIÓN DE RELACIONES CON EL SECTOR EDUCATIVO PRIVADO"/>
    <n v="2400"/>
    <x v="54"/>
    <n v="0"/>
    <n v="1"/>
    <n v="6"/>
    <n v="7"/>
    <n v="7"/>
    <n v="5813"/>
    <n v="0.8571428571428571"/>
    <x v="6"/>
    <x v="4"/>
  </r>
  <r>
    <x v="1"/>
    <x v="1"/>
    <s v="DIRECCIÓN DE INSPECCIÓN Y VIGILANCIA"/>
    <n v="2500"/>
    <x v="16"/>
    <n v="2"/>
    <n v="5"/>
    <n v="156"/>
    <n v="163"/>
    <n v="161"/>
    <n v="5813"/>
    <n v="0.96894409937888204"/>
    <x v="6"/>
    <x v="4"/>
  </r>
  <r>
    <x v="1"/>
    <x v="1"/>
    <s v="DIRECCION DE RELACIONES CON LOS SECTORES DE EDUCACION SUPERIOR Y EDUCACION PARA EL TRABAJO"/>
    <n v="2600"/>
    <x v="60"/>
    <n v="0"/>
    <n v="0"/>
    <n v="5"/>
    <n v="5"/>
    <n v="5"/>
    <n v="5813"/>
    <n v="1"/>
    <x v="6"/>
    <x v="4"/>
  </r>
  <r>
    <x v="1"/>
    <x v="3"/>
    <s v="SUBSECRETARÍA DE CALIDAD Y PERTINENCIA"/>
    <n v="3000"/>
    <x v="17"/>
    <n v="0"/>
    <n v="0"/>
    <n v="17"/>
    <n v="17"/>
    <n v="17"/>
    <n v="5813"/>
    <n v="1"/>
    <x v="6"/>
    <x v="4"/>
  </r>
  <r>
    <x v="1"/>
    <x v="3"/>
    <s v="DIRECCIÓN DE EDUCACIÓN PREESCOLAR Y BÁSICA"/>
    <n v="3100"/>
    <x v="18"/>
    <n v="0"/>
    <n v="1"/>
    <n v="58"/>
    <n v="59"/>
    <n v="59"/>
    <n v="5813"/>
    <n v="0.98305084745762716"/>
    <x v="6"/>
    <x v="4"/>
  </r>
  <r>
    <x v="1"/>
    <x v="3"/>
    <s v="DIRECCIÓN DE EDUCACIÓN MEDIA"/>
    <n v="3200"/>
    <x v="19"/>
    <n v="0"/>
    <n v="0"/>
    <n v="19"/>
    <n v="19"/>
    <n v="19"/>
    <n v="5813"/>
    <n v="1"/>
    <x v="6"/>
    <x v="4"/>
  </r>
  <r>
    <x v="1"/>
    <x v="3"/>
    <s v="DIRECCIÓN DE CIENCIAS TECNOLOGÍAS Y MEDIOS EDUCATIVOS"/>
    <n v="3300"/>
    <x v="20"/>
    <n v="0"/>
    <n v="0"/>
    <n v="41"/>
    <n v="41"/>
    <n v="41"/>
    <n v="5813"/>
    <n v="1"/>
    <x v="6"/>
    <x v="4"/>
  </r>
  <r>
    <x v="1"/>
    <x v="3"/>
    <s v="DIRECCIÓN DE INCLUSIÓN E INTEGRACIÓN DE POBLACIONES"/>
    <n v="3400"/>
    <x v="21"/>
    <n v="0"/>
    <n v="6"/>
    <n v="47"/>
    <n v="53"/>
    <n v="53"/>
    <n v="5813"/>
    <n v="0.8867924528301887"/>
    <x v="6"/>
    <x v="4"/>
  </r>
  <r>
    <x v="1"/>
    <x v="3"/>
    <s v="DIRECCIÓN DE FORMACIÓN DE DOCENTES E INNOVACIÓNES PEDAGÓGICAS"/>
    <n v="3500"/>
    <x v="41"/>
    <n v="0"/>
    <n v="0"/>
    <n v="20"/>
    <n v="20"/>
    <n v="20"/>
    <n v="5813"/>
    <n v="1"/>
    <x v="6"/>
    <x v="4"/>
  </r>
  <r>
    <x v="1"/>
    <x v="3"/>
    <s v="DIRECCIÓN DE EVALUACIÓN DE LA EDUCACIÓN"/>
    <n v="3600"/>
    <x v="42"/>
    <n v="0"/>
    <n v="0"/>
    <n v="25"/>
    <n v="25"/>
    <n v="25"/>
    <n v="5813"/>
    <n v="1"/>
    <x v="6"/>
    <x v="4"/>
  </r>
  <r>
    <x v="1"/>
    <x v="4"/>
    <s v="SUBSECRETARÍA DE ACCESO Y PERMANENCIA"/>
    <n v="4000"/>
    <x v="56"/>
    <n v="0"/>
    <n v="2"/>
    <n v="16"/>
    <n v="18"/>
    <n v="18"/>
    <n v="5813"/>
    <n v="0.88888888888888884"/>
    <x v="6"/>
    <x v="4"/>
  </r>
  <r>
    <x v="1"/>
    <x v="4"/>
    <s v="DIRECCIÓN DE COBERTURA"/>
    <n v="4100"/>
    <x v="43"/>
    <n v="0"/>
    <n v="1"/>
    <n v="89"/>
    <n v="90"/>
    <n v="90"/>
    <n v="5813"/>
    <n v="0.98888888888888893"/>
    <x v="6"/>
    <x v="4"/>
  </r>
  <r>
    <x v="1"/>
    <x v="4"/>
    <s v="DIRECCIÓN DE BIENESTAR ESTUDIANTIL"/>
    <n v="4200"/>
    <x v="44"/>
    <n v="0"/>
    <n v="37"/>
    <n v="62"/>
    <n v="99"/>
    <n v="99"/>
    <n v="5813"/>
    <n v="0.6262626262626263"/>
    <x v="6"/>
    <x v="4"/>
  </r>
  <r>
    <x v="1"/>
    <x v="4"/>
    <s v="DIRECCIÓN DE CONSTRUCCIÓN Y CONSERVACIÓN DE ESTABLECIMIENTOS EDUCATIVOS"/>
    <n v="4300"/>
    <x v="45"/>
    <n v="0"/>
    <n v="53"/>
    <n v="400"/>
    <n v="453"/>
    <n v="453"/>
    <n v="5813"/>
    <n v="0.88300220750551872"/>
    <x v="6"/>
    <x v="4"/>
  </r>
  <r>
    <x v="1"/>
    <x v="4"/>
    <s v="DIRECCIÓN DE DOTACIONES ESCOLARES"/>
    <n v="4400"/>
    <x v="46"/>
    <n v="0"/>
    <n v="1"/>
    <n v="280"/>
    <n v="281"/>
    <n v="281"/>
    <n v="5813"/>
    <n v="0.99644128113879005"/>
    <x v="6"/>
    <x v="4"/>
  </r>
  <r>
    <x v="1"/>
    <x v="2"/>
    <s v="SUBSECRETARÍA DE GESTIÓN INSTITUCIONAL"/>
    <n v="5000"/>
    <x v="57"/>
    <n v="0"/>
    <n v="0"/>
    <n v="48"/>
    <n v="48"/>
    <n v="48"/>
    <n v="5813"/>
    <n v="1"/>
    <x v="6"/>
    <x v="4"/>
  </r>
  <r>
    <x v="1"/>
    <x v="2"/>
    <s v="DIRECCION DE TALENTO HUMANO"/>
    <n v="5100"/>
    <x v="47"/>
    <n v="0"/>
    <n v="138"/>
    <n v="198"/>
    <n v="336"/>
    <n v="336"/>
    <n v="5813"/>
    <n v="0.5892857142857143"/>
    <x v="6"/>
    <x v="4"/>
  </r>
  <r>
    <x v="1"/>
    <x v="2"/>
    <s v="DIRECCION DE TALENTO HUMANO"/>
    <n v="5110"/>
    <x v="49"/>
    <n v="0"/>
    <n v="35"/>
    <n v="378"/>
    <n v="413"/>
    <n v="413"/>
    <n v="5813"/>
    <n v="0.9152542372881356"/>
    <x v="6"/>
    <x v="4"/>
  </r>
  <r>
    <x v="1"/>
    <x v="2"/>
    <s v="DIRECCION DE TALENTO HUMANO"/>
    <n v="5120"/>
    <x v="51"/>
    <n v="0"/>
    <n v="3"/>
    <n v="153"/>
    <n v="156"/>
    <n v="156"/>
    <n v="5813"/>
    <n v="0.98076923076923073"/>
    <x v="6"/>
    <x v="4"/>
  </r>
  <r>
    <x v="1"/>
    <x v="2"/>
    <s v="DIRECCION DE TALENTO HUMANO"/>
    <n v="5130"/>
    <x v="52"/>
    <n v="0"/>
    <n v="43"/>
    <n v="119"/>
    <n v="162"/>
    <n v="162"/>
    <n v="5813"/>
    <n v="0.73456790123456794"/>
    <x v="6"/>
    <x v="4"/>
  </r>
  <r>
    <x v="1"/>
    <x v="2"/>
    <s v="DIRECCION DE CONTRATOS"/>
    <n v="5200"/>
    <x v="58"/>
    <n v="0"/>
    <n v="1"/>
    <n v="21"/>
    <n v="22"/>
    <n v="22"/>
    <n v="5813"/>
    <n v="0.95454545454545459"/>
    <x v="6"/>
    <x v="4"/>
  </r>
  <r>
    <x v="1"/>
    <x v="2"/>
    <s v="DIRECCION DE CONTRATOS"/>
    <n v="5210"/>
    <x v="3"/>
    <n v="0"/>
    <n v="7"/>
    <n v="115"/>
    <n v="122"/>
    <n v="122"/>
    <n v="5813"/>
    <n v="0.94262295081967218"/>
    <x v="6"/>
    <x v="4"/>
  </r>
  <r>
    <x v="1"/>
    <x v="2"/>
    <s v="DIRECCION DE CONTRATOS"/>
    <n v="5220"/>
    <x v="4"/>
    <n v="1"/>
    <n v="1"/>
    <n v="725"/>
    <n v="727"/>
    <n v="726"/>
    <n v="5813"/>
    <n v="0.99862258953168048"/>
    <x v="6"/>
    <x v="4"/>
  </r>
  <r>
    <x v="1"/>
    <x v="2"/>
    <s v="DIRECCION DESERVICIOS ADMINISTRATIVOS"/>
    <n v="5300"/>
    <x v="5"/>
    <n v="0"/>
    <n v="34"/>
    <n v="438"/>
    <n v="472"/>
    <n v="472"/>
    <n v="5813"/>
    <n v="0.92796610169491522"/>
    <x v="6"/>
    <x v="4"/>
  </r>
  <r>
    <x v="1"/>
    <x v="2"/>
    <s v="DIRECCION DESERVICIOS ADMINISTRATIVOS"/>
    <n v="5310"/>
    <x v="7"/>
    <n v="0"/>
    <n v="1"/>
    <n v="16"/>
    <n v="17"/>
    <n v="17"/>
    <n v="5813"/>
    <n v="0.94117647058823528"/>
    <x v="6"/>
    <x v="4"/>
  </r>
  <r>
    <x v="1"/>
    <x v="2"/>
    <s v="DIRECCION DESERVICIOS ADMINISTRATIVOS"/>
    <n v="5320"/>
    <x v="8"/>
    <n v="0"/>
    <n v="1"/>
    <n v="55"/>
    <n v="56"/>
    <n v="56"/>
    <n v="5813"/>
    <n v="0.9821428571428571"/>
    <x v="6"/>
    <x v="4"/>
  </r>
  <r>
    <x v="1"/>
    <x v="2"/>
    <s v="DIRECCION FINANCIERA"/>
    <n v="5400"/>
    <x v="59"/>
    <n v="0"/>
    <n v="0"/>
    <n v="3"/>
    <n v="3"/>
    <n v="3"/>
    <n v="5813"/>
    <n v="1"/>
    <x v="6"/>
    <x v="4"/>
  </r>
  <r>
    <x v="1"/>
    <x v="2"/>
    <s v="DIRECCION FINANCIERA"/>
    <n v="5410"/>
    <x v="9"/>
    <n v="0"/>
    <n v="1"/>
    <n v="259"/>
    <n v="260"/>
    <n v="260"/>
    <n v="5813"/>
    <n v="0.99615384615384617"/>
    <x v="6"/>
    <x v="4"/>
  </r>
  <r>
    <x v="1"/>
    <x v="2"/>
    <s v="DIRECCION FINANCIERA"/>
    <n v="5420"/>
    <x v="10"/>
    <n v="0"/>
    <n v="18"/>
    <n v="104"/>
    <n v="122"/>
    <n v="122"/>
    <n v="5813"/>
    <n v="0.85245901639344257"/>
    <x v="6"/>
    <x v="4"/>
  </r>
  <r>
    <x v="2"/>
    <x v="1"/>
    <s v="DLES"/>
    <n v="2204"/>
    <x v="30"/>
    <n v="0"/>
    <n v="5"/>
    <n v="7"/>
    <n v="12"/>
    <n v="12"/>
    <n v="633"/>
    <n v="0.58333333333333337"/>
    <x v="0"/>
    <x v="0"/>
  </r>
  <r>
    <x v="2"/>
    <x v="1"/>
    <s v="DLES"/>
    <n v="2214"/>
    <x v="40"/>
    <n v="0"/>
    <n v="1"/>
    <n v="11"/>
    <n v="12"/>
    <n v="12"/>
    <n v="633"/>
    <n v="0.91666666666666663"/>
    <x v="0"/>
    <x v="0"/>
  </r>
  <r>
    <x v="2"/>
    <x v="1"/>
    <s v="DLES"/>
    <n v="2213"/>
    <x v="39"/>
    <n v="0"/>
    <n v="18"/>
    <n v="2"/>
    <n v="20"/>
    <n v="20"/>
    <n v="633"/>
    <n v="0.1"/>
    <x v="0"/>
    <x v="0"/>
  </r>
  <r>
    <x v="2"/>
    <x v="1"/>
    <s v="DLES"/>
    <n v="2212"/>
    <x v="38"/>
    <n v="0"/>
    <n v="8"/>
    <n v="6"/>
    <n v="14"/>
    <n v="14"/>
    <n v="633"/>
    <n v="0.42857142857142855"/>
    <x v="0"/>
    <x v="0"/>
  </r>
  <r>
    <x v="2"/>
    <x v="1"/>
    <s v="DLES"/>
    <n v="2211"/>
    <x v="37"/>
    <n v="0"/>
    <n v="60"/>
    <n v="6"/>
    <n v="66"/>
    <n v="66"/>
    <n v="633"/>
    <n v="9.0909090909090912E-2"/>
    <x v="0"/>
    <x v="0"/>
  </r>
  <r>
    <x v="2"/>
    <x v="1"/>
    <s v="DLES"/>
    <n v="2210"/>
    <x v="36"/>
    <n v="0"/>
    <n v="3"/>
    <n v="39"/>
    <n v="42"/>
    <n v="42"/>
    <n v="633"/>
    <n v="0.9285714285714286"/>
    <x v="0"/>
    <x v="0"/>
  </r>
  <r>
    <x v="2"/>
    <x v="1"/>
    <s v="DLES"/>
    <n v="2209"/>
    <x v="35"/>
    <n v="0"/>
    <n v="2"/>
    <n v="17"/>
    <n v="19"/>
    <n v="19"/>
    <n v="633"/>
    <n v="0.89473684210526316"/>
    <x v="0"/>
    <x v="0"/>
  </r>
  <r>
    <x v="2"/>
    <x v="1"/>
    <s v="DLES"/>
    <n v="2208"/>
    <x v="34"/>
    <n v="0"/>
    <n v="21"/>
    <n v="17"/>
    <n v="38"/>
    <n v="38"/>
    <n v="633"/>
    <n v="0.44736842105263158"/>
    <x v="0"/>
    <x v="0"/>
  </r>
  <r>
    <x v="2"/>
    <x v="1"/>
    <s v="DLES"/>
    <n v="2207"/>
    <x v="33"/>
    <n v="0"/>
    <n v="17"/>
    <n v="41"/>
    <n v="58"/>
    <n v="58"/>
    <n v="633"/>
    <n v="0.7068965517241379"/>
    <x v="0"/>
    <x v="0"/>
  </r>
  <r>
    <x v="2"/>
    <x v="0"/>
    <s v="DESPACHO"/>
    <n v="1000"/>
    <x v="26"/>
    <n v="0"/>
    <n v="0"/>
    <n v="1"/>
    <n v="1"/>
    <n v="1"/>
    <n v="633"/>
    <n v="1"/>
    <x v="0"/>
    <x v="0"/>
  </r>
  <r>
    <x v="2"/>
    <x v="1"/>
    <s v="DLES"/>
    <n v="2205"/>
    <x v="31"/>
    <n v="0"/>
    <n v="14"/>
    <n v="1"/>
    <n v="15"/>
    <n v="15"/>
    <n v="633"/>
    <n v="6.6666666666666666E-2"/>
    <x v="0"/>
    <x v="0"/>
  </r>
  <r>
    <x v="2"/>
    <x v="1"/>
    <s v="DLES"/>
    <n v="2218"/>
    <x v="13"/>
    <n v="0"/>
    <n v="2"/>
    <n v="8"/>
    <n v="10"/>
    <n v="10"/>
    <n v="633"/>
    <n v="0.8"/>
    <x v="0"/>
    <x v="0"/>
  </r>
  <r>
    <x v="2"/>
    <x v="1"/>
    <s v="DLES"/>
    <n v="2203"/>
    <x v="25"/>
    <n v="0"/>
    <n v="0"/>
    <n v="7"/>
    <n v="7"/>
    <n v="7"/>
    <n v="633"/>
    <n v="1"/>
    <x v="0"/>
    <x v="0"/>
  </r>
  <r>
    <x v="2"/>
    <x v="1"/>
    <s v="DLES"/>
    <n v="2202"/>
    <x v="24"/>
    <n v="0"/>
    <n v="7"/>
    <n v="1"/>
    <n v="8"/>
    <n v="8"/>
    <n v="633"/>
    <n v="0.125"/>
    <x v="0"/>
    <x v="0"/>
  </r>
  <r>
    <x v="2"/>
    <x v="1"/>
    <s v="DLES"/>
    <n v="2201"/>
    <x v="23"/>
    <n v="0"/>
    <n v="7"/>
    <n v="3"/>
    <n v="10"/>
    <n v="10"/>
    <n v="633"/>
    <n v="0.3"/>
    <x v="0"/>
    <x v="0"/>
  </r>
  <r>
    <x v="2"/>
    <x v="1"/>
    <s v="DIRECCIÓN GENERAL DE EDUCACIÓN Y COLEGIOS DISTRITALES"/>
    <n v="2100"/>
    <x v="22"/>
    <n v="0"/>
    <n v="5"/>
    <n v="1"/>
    <n v="6"/>
    <n v="6"/>
    <n v="633"/>
    <n v="0.16666666666666666"/>
    <x v="0"/>
    <x v="0"/>
  </r>
  <r>
    <x v="2"/>
    <x v="1"/>
    <s v="SUBSECRETARÍA DE INTEGRACIÓN INTERINSTITUCIONAL"/>
    <n v="2000"/>
    <x v="2"/>
    <n v="0"/>
    <n v="2"/>
    <n v="0"/>
    <n v="2"/>
    <n v="2"/>
    <n v="633"/>
    <n v="0"/>
    <x v="0"/>
    <x v="0"/>
  </r>
  <r>
    <x v="2"/>
    <x v="1"/>
    <s v="DLES"/>
    <n v="2211"/>
    <x v="37"/>
    <n v="0"/>
    <n v="33"/>
    <n v="21"/>
    <n v="54"/>
    <n v="54"/>
    <n v="686"/>
    <n v="0.3888888888888889"/>
    <x v="1"/>
    <x v="0"/>
  </r>
  <r>
    <x v="2"/>
    <x v="1"/>
    <s v="DLES"/>
    <n v="2210"/>
    <x v="36"/>
    <n v="0"/>
    <n v="25"/>
    <n v="12"/>
    <n v="37"/>
    <n v="37"/>
    <n v="686"/>
    <n v="0.32432432432432434"/>
    <x v="1"/>
    <x v="0"/>
  </r>
  <r>
    <x v="2"/>
    <x v="1"/>
    <s v="DLES"/>
    <n v="2209"/>
    <x v="35"/>
    <n v="0"/>
    <n v="2"/>
    <n v="11"/>
    <n v="13"/>
    <n v="13"/>
    <n v="686"/>
    <n v="0.84615384615384615"/>
    <x v="1"/>
    <x v="0"/>
  </r>
  <r>
    <x v="2"/>
    <x v="1"/>
    <s v="DIRECCIÓN DE RELACIONES CON EL SECTOR EDUCATIVO PRIVADO"/>
    <n v="2400"/>
    <x v="54"/>
    <n v="0"/>
    <n v="0"/>
    <n v="2"/>
    <n v="2"/>
    <n v="2"/>
    <n v="686"/>
    <n v="1"/>
    <x v="1"/>
    <x v="0"/>
  </r>
  <r>
    <x v="2"/>
    <x v="1"/>
    <s v="DLES"/>
    <n v="2207"/>
    <x v="33"/>
    <n v="0"/>
    <n v="0"/>
    <n v="43"/>
    <n v="43"/>
    <n v="43"/>
    <n v="686"/>
    <n v="1"/>
    <x v="1"/>
    <x v="0"/>
  </r>
  <r>
    <x v="2"/>
    <x v="1"/>
    <s v="DIRECCIÓN DE INSPECCIÓN Y VIGILANCIA"/>
    <n v="2500"/>
    <x v="16"/>
    <n v="0"/>
    <n v="0"/>
    <n v="32"/>
    <n v="32"/>
    <n v="32"/>
    <n v="686"/>
    <n v="1"/>
    <x v="1"/>
    <x v="0"/>
  </r>
  <r>
    <x v="2"/>
    <x v="1"/>
    <s v="DLES"/>
    <n v="2205"/>
    <x v="31"/>
    <n v="0"/>
    <n v="0"/>
    <n v="6"/>
    <n v="6"/>
    <n v="6"/>
    <n v="686"/>
    <n v="1"/>
    <x v="1"/>
    <x v="0"/>
  </r>
  <r>
    <x v="2"/>
    <x v="1"/>
    <s v="DLES"/>
    <n v="2204"/>
    <x v="30"/>
    <n v="0"/>
    <n v="3"/>
    <n v="17"/>
    <n v="20"/>
    <n v="20"/>
    <n v="686"/>
    <n v="0.85"/>
    <x v="1"/>
    <x v="0"/>
  </r>
  <r>
    <x v="2"/>
    <x v="1"/>
    <s v="DLES"/>
    <n v="2203"/>
    <x v="25"/>
    <n v="0"/>
    <n v="3"/>
    <n v="9"/>
    <n v="12"/>
    <n v="12"/>
    <n v="686"/>
    <n v="0.75"/>
    <x v="1"/>
    <x v="0"/>
  </r>
  <r>
    <x v="2"/>
    <x v="1"/>
    <s v="DLES"/>
    <n v="2202"/>
    <x v="24"/>
    <n v="0"/>
    <n v="2"/>
    <n v="1"/>
    <n v="3"/>
    <n v="3"/>
    <n v="686"/>
    <n v="0.33333333333333331"/>
    <x v="1"/>
    <x v="0"/>
  </r>
  <r>
    <x v="2"/>
    <x v="1"/>
    <s v="DLES"/>
    <n v="2201"/>
    <x v="23"/>
    <n v="0"/>
    <n v="14"/>
    <n v="13"/>
    <n v="27"/>
    <n v="27"/>
    <n v="686"/>
    <n v="0.48148148148148145"/>
    <x v="1"/>
    <x v="0"/>
  </r>
  <r>
    <x v="2"/>
    <x v="1"/>
    <s v="DIRECCIÓN GENERAL DE EDUCACIÓN Y COLEGIOS DISTRITALES"/>
    <n v="2100"/>
    <x v="22"/>
    <n v="0"/>
    <n v="1"/>
    <n v="9"/>
    <n v="10"/>
    <n v="10"/>
    <n v="686"/>
    <n v="0.9"/>
    <x v="1"/>
    <x v="0"/>
  </r>
  <r>
    <x v="2"/>
    <x v="1"/>
    <s v="SUBSECRETARÍA DE INTEGRACIÓN INTERINSTITUCIONAL"/>
    <n v="2000"/>
    <x v="2"/>
    <n v="0"/>
    <n v="0"/>
    <n v="1"/>
    <n v="1"/>
    <n v="1"/>
    <n v="686"/>
    <n v="1"/>
    <x v="1"/>
    <x v="0"/>
  </r>
  <r>
    <x v="2"/>
    <x v="0"/>
    <s v="OFICINA DE CONTROL DISCIPLINARIO"/>
    <n v="1400"/>
    <x v="0"/>
    <n v="0"/>
    <n v="0"/>
    <n v="24"/>
    <n v="24"/>
    <n v="24"/>
    <n v="686"/>
    <n v="1"/>
    <x v="1"/>
    <x v="0"/>
  </r>
  <r>
    <x v="2"/>
    <x v="0"/>
    <s v="OFICINA DE CONTROL INTERNO"/>
    <n v="1200"/>
    <x v="28"/>
    <n v="0"/>
    <n v="0"/>
    <n v="9"/>
    <n v="9"/>
    <n v="9"/>
    <n v="686"/>
    <n v="1"/>
    <x v="1"/>
    <x v="0"/>
  </r>
  <r>
    <x v="2"/>
    <x v="1"/>
    <s v="DLES"/>
    <n v="2208"/>
    <x v="34"/>
    <n v="0"/>
    <n v="10"/>
    <n v="21"/>
    <n v="31"/>
    <n v="31"/>
    <n v="686"/>
    <n v="0.67741935483870963"/>
    <x v="1"/>
    <x v="0"/>
  </r>
  <r>
    <x v="2"/>
    <x v="4"/>
    <s v="DIRECCIÓN DE BIENESTAR ESTUDIANTIL"/>
    <n v="4200"/>
    <x v="44"/>
    <n v="0"/>
    <n v="10"/>
    <n v="61"/>
    <n v="71"/>
    <n v="71"/>
    <n v="686"/>
    <n v="0.85915492957746475"/>
    <x v="1"/>
    <x v="0"/>
  </r>
  <r>
    <x v="2"/>
    <x v="2"/>
    <s v="DIRECCION DESERVICIOS ADMINISTRATIVOS"/>
    <n v="5301"/>
    <x v="6"/>
    <n v="0"/>
    <n v="0"/>
    <n v="1"/>
    <n v="1"/>
    <n v="1"/>
    <n v="686"/>
    <n v="1"/>
    <x v="1"/>
    <x v="0"/>
  </r>
  <r>
    <x v="2"/>
    <x v="2"/>
    <s v="DIRECCION DESERVICIOS ADMINISTRATIVOS"/>
    <n v="5300"/>
    <x v="5"/>
    <n v="0"/>
    <n v="0"/>
    <n v="5"/>
    <n v="5"/>
    <n v="5"/>
    <n v="686"/>
    <n v="1"/>
    <x v="1"/>
    <x v="0"/>
  </r>
  <r>
    <x v="2"/>
    <x v="2"/>
    <s v="DIRECCION DE TALENTO HUMANO"/>
    <n v="5130"/>
    <x v="52"/>
    <n v="0"/>
    <n v="1"/>
    <n v="9"/>
    <n v="10"/>
    <n v="10"/>
    <n v="686"/>
    <n v="0.9"/>
    <x v="1"/>
    <x v="0"/>
  </r>
  <r>
    <x v="2"/>
    <x v="2"/>
    <s v="DIRECCION DE TALENTO HUMANO"/>
    <n v="5120"/>
    <x v="51"/>
    <n v="0"/>
    <n v="0"/>
    <n v="3"/>
    <n v="3"/>
    <n v="3"/>
    <n v="686"/>
    <n v="1"/>
    <x v="1"/>
    <x v="0"/>
  </r>
  <r>
    <x v="2"/>
    <x v="2"/>
    <s v="DIRECCION DE TALENTO HUMANO"/>
    <n v="5111"/>
    <x v="50"/>
    <n v="0"/>
    <n v="2"/>
    <n v="4"/>
    <n v="6"/>
    <n v="6"/>
    <n v="686"/>
    <n v="0.66666666666666663"/>
    <x v="1"/>
    <x v="0"/>
  </r>
  <r>
    <x v="2"/>
    <x v="2"/>
    <s v="DIRECCION DE TALENTO HUMANO"/>
    <n v="5110"/>
    <x v="49"/>
    <n v="0"/>
    <n v="11"/>
    <n v="20"/>
    <n v="31"/>
    <n v="31"/>
    <n v="686"/>
    <n v="0.64516129032258063"/>
    <x v="1"/>
    <x v="0"/>
  </r>
  <r>
    <x v="2"/>
    <x v="2"/>
    <s v="DIRECCION DE TALENTO HUMANO"/>
    <n v="5101"/>
    <x v="48"/>
    <n v="0"/>
    <n v="5"/>
    <n v="6"/>
    <n v="11"/>
    <n v="11"/>
    <n v="686"/>
    <n v="0.54545454545454541"/>
    <x v="1"/>
    <x v="0"/>
  </r>
  <r>
    <x v="2"/>
    <x v="2"/>
    <s v="DIRECCION DE TALENTO HUMANO"/>
    <n v="5100"/>
    <x v="47"/>
    <n v="0"/>
    <n v="10"/>
    <n v="28"/>
    <n v="38"/>
    <n v="38"/>
    <n v="686"/>
    <n v="0.73684210526315785"/>
    <x v="1"/>
    <x v="0"/>
  </r>
  <r>
    <x v="2"/>
    <x v="2"/>
    <s v="SUBSECRETARÍA DE GESTIÓN INSTITUCIONAL"/>
    <n v="5000"/>
    <x v="57"/>
    <n v="0"/>
    <n v="0"/>
    <n v="1"/>
    <n v="1"/>
    <n v="1"/>
    <n v="686"/>
    <n v="1"/>
    <x v="1"/>
    <x v="0"/>
  </r>
  <r>
    <x v="2"/>
    <x v="1"/>
    <s v="DLES"/>
    <n v="2219"/>
    <x v="14"/>
    <n v="0"/>
    <n v="8"/>
    <n v="21"/>
    <n v="29"/>
    <n v="29"/>
    <n v="686"/>
    <n v="0.72413793103448276"/>
    <x v="1"/>
    <x v="0"/>
  </r>
  <r>
    <x v="2"/>
    <x v="4"/>
    <s v="DIRECCIÓN DE CONSTRUCCIÓN Y CONSERVACIÓN DE ESTABLECIMIENTOS EDUCATIVOS"/>
    <n v="4300"/>
    <x v="45"/>
    <n v="0"/>
    <n v="7"/>
    <n v="8"/>
    <n v="15"/>
    <n v="15"/>
    <n v="686"/>
    <n v="0.53333333333333333"/>
    <x v="1"/>
    <x v="0"/>
  </r>
  <r>
    <x v="2"/>
    <x v="2"/>
    <s v="DIRECCION DESERVICIOS ADMINISTRATIVOS"/>
    <n v="5310"/>
    <x v="7"/>
    <n v="0"/>
    <n v="1"/>
    <n v="20"/>
    <n v="21"/>
    <n v="21"/>
    <n v="686"/>
    <n v="0.95238095238095233"/>
    <x v="1"/>
    <x v="0"/>
  </r>
  <r>
    <x v="2"/>
    <x v="4"/>
    <s v="DIRECCIÓN DE COBERTURA"/>
    <n v="4100"/>
    <x v="43"/>
    <n v="0"/>
    <n v="0"/>
    <n v="26"/>
    <n v="26"/>
    <n v="26"/>
    <n v="686"/>
    <n v="1"/>
    <x v="1"/>
    <x v="0"/>
  </r>
  <r>
    <x v="2"/>
    <x v="3"/>
    <s v="DIRECCIÓN DE EVALUACIÓN DE LA EDUCACIÓN"/>
    <n v="3600"/>
    <x v="42"/>
    <n v="0"/>
    <n v="3"/>
    <n v="0"/>
    <n v="3"/>
    <n v="3"/>
    <n v="686"/>
    <n v="0"/>
    <x v="1"/>
    <x v="0"/>
  </r>
  <r>
    <x v="2"/>
    <x v="3"/>
    <s v="ESTRATEGIA RIO"/>
    <n v="3401"/>
    <x v="21"/>
    <n v="0"/>
    <n v="4"/>
    <n v="2"/>
    <n v="6"/>
    <n v="6"/>
    <n v="686"/>
    <n v="0.33333333333333331"/>
    <x v="1"/>
    <x v="0"/>
  </r>
  <r>
    <x v="2"/>
    <x v="3"/>
    <s v="DIRECCIÓN DE INCLUSIÓN E INTEGRACIÓN DE POBLACIONES"/>
    <n v="3400"/>
    <x v="21"/>
    <n v="0"/>
    <n v="2"/>
    <n v="3"/>
    <n v="5"/>
    <n v="5"/>
    <n v="686"/>
    <n v="0.6"/>
    <x v="1"/>
    <x v="0"/>
  </r>
  <r>
    <x v="2"/>
    <x v="3"/>
    <s v="DIRECCIÓN DE CIENCIAS TECNOLOGÍAS Y MEDIOS EDUCATIVOS"/>
    <n v="3300"/>
    <x v="20"/>
    <n v="0"/>
    <n v="0"/>
    <n v="1"/>
    <n v="1"/>
    <n v="1"/>
    <n v="686"/>
    <n v="1"/>
    <x v="1"/>
    <x v="0"/>
  </r>
  <r>
    <x v="2"/>
    <x v="3"/>
    <s v="DIRECCIÓN DE EDUCACIÓN MEDIA"/>
    <n v="3200"/>
    <x v="19"/>
    <n v="0"/>
    <n v="6"/>
    <n v="9"/>
    <n v="15"/>
    <n v="15"/>
    <n v="686"/>
    <n v="0.6"/>
    <x v="1"/>
    <x v="0"/>
  </r>
  <r>
    <x v="2"/>
    <x v="3"/>
    <s v="DIRECCIÓN DE EDUCACIÓN PREESCOLAR Y BÁSICA"/>
    <n v="3100"/>
    <x v="18"/>
    <n v="0"/>
    <n v="2"/>
    <n v="4"/>
    <n v="6"/>
    <n v="6"/>
    <n v="686"/>
    <n v="0.66666666666666663"/>
    <x v="1"/>
    <x v="0"/>
  </r>
  <r>
    <x v="2"/>
    <x v="3"/>
    <s v="DIRECCIÓN DE PARTICIPACIÓN Y RELACIONES INTERINSTITUCIONALES"/>
    <n v="3001"/>
    <x v="55"/>
    <n v="0"/>
    <n v="0"/>
    <n v="2"/>
    <n v="2"/>
    <n v="2"/>
    <n v="686"/>
    <n v="1"/>
    <x v="1"/>
    <x v="0"/>
  </r>
  <r>
    <x v="2"/>
    <x v="3"/>
    <s v="SUBSECRETARÍA DE CALIDAD Y PERTINENCIA"/>
    <n v="3000"/>
    <x v="17"/>
    <n v="0"/>
    <n v="0"/>
    <n v="1"/>
    <n v="1"/>
    <n v="1"/>
    <n v="686"/>
    <n v="1"/>
    <x v="1"/>
    <x v="0"/>
  </r>
  <r>
    <x v="2"/>
    <x v="4"/>
    <s v="DIRECCIÓN DE DOTACIONES ESCOLARES"/>
    <n v="4400"/>
    <x v="46"/>
    <n v="0"/>
    <n v="0"/>
    <n v="2"/>
    <n v="2"/>
    <n v="2"/>
    <n v="686"/>
    <n v="1"/>
    <x v="1"/>
    <x v="0"/>
  </r>
  <r>
    <x v="2"/>
    <x v="1"/>
    <s v="DLES"/>
    <n v="2206"/>
    <x v="32"/>
    <n v="0"/>
    <n v="5"/>
    <n v="2"/>
    <n v="7"/>
    <n v="7"/>
    <n v="686"/>
    <n v="0.2857142857142857"/>
    <x v="1"/>
    <x v="0"/>
  </r>
  <r>
    <x v="2"/>
    <x v="0"/>
    <s v="OFICINA ASESORA DE PLANEACIÓN"/>
    <n v="1100"/>
    <x v="27"/>
    <n v="0"/>
    <n v="0"/>
    <n v="1"/>
    <n v="1"/>
    <n v="1"/>
    <n v="686"/>
    <n v="1"/>
    <x v="1"/>
    <x v="0"/>
  </r>
  <r>
    <x v="2"/>
    <x v="1"/>
    <s v="DLES"/>
    <n v="2218"/>
    <x v="13"/>
    <n v="0"/>
    <n v="5"/>
    <n v="7"/>
    <n v="12"/>
    <n v="12"/>
    <n v="686"/>
    <n v="0.58333333333333337"/>
    <x v="1"/>
    <x v="0"/>
  </r>
  <r>
    <x v="2"/>
    <x v="1"/>
    <s v="DLES"/>
    <n v="2216"/>
    <x v="12"/>
    <n v="0"/>
    <n v="5"/>
    <n v="2"/>
    <n v="7"/>
    <n v="7"/>
    <n v="686"/>
    <n v="0.2857142857142857"/>
    <x v="1"/>
    <x v="0"/>
  </r>
  <r>
    <x v="2"/>
    <x v="1"/>
    <s v="DLES"/>
    <n v="2214"/>
    <x v="40"/>
    <n v="0"/>
    <n v="4"/>
    <n v="0"/>
    <n v="4"/>
    <n v="4"/>
    <n v="686"/>
    <n v="0"/>
    <x v="1"/>
    <x v="0"/>
  </r>
  <r>
    <x v="2"/>
    <x v="1"/>
    <s v="DLES"/>
    <n v="2213"/>
    <x v="39"/>
    <n v="0"/>
    <n v="2"/>
    <n v="9"/>
    <n v="11"/>
    <n v="11"/>
    <n v="686"/>
    <n v="0.81818181818181823"/>
    <x v="1"/>
    <x v="0"/>
  </r>
  <r>
    <x v="2"/>
    <x v="1"/>
    <s v="DLES"/>
    <n v="2212"/>
    <x v="38"/>
    <n v="0"/>
    <n v="2"/>
    <n v="9"/>
    <n v="11"/>
    <n v="11"/>
    <n v="686"/>
    <n v="0.81818181818181823"/>
    <x v="1"/>
    <x v="0"/>
  </r>
  <r>
    <x v="2"/>
    <x v="0"/>
    <s v="OFICINA ASESORA DE COMUNICACIÓN Y PRENSA"/>
    <n v="1500"/>
    <x v="1"/>
    <n v="0"/>
    <n v="1"/>
    <n v="0"/>
    <n v="1"/>
    <n v="1"/>
    <n v="633"/>
    <n v="0"/>
    <x v="0"/>
    <x v="0"/>
  </r>
  <r>
    <x v="2"/>
    <x v="0"/>
    <s v="OFICINA DE CONTROL DISCIPLINARIO"/>
    <n v="1400"/>
    <x v="0"/>
    <n v="0"/>
    <n v="36"/>
    <n v="3"/>
    <n v="39"/>
    <n v="39"/>
    <n v="633"/>
    <n v="7.6923076923076927E-2"/>
    <x v="0"/>
    <x v="0"/>
  </r>
  <r>
    <x v="2"/>
    <x v="0"/>
    <s v="OFICINA DE CONTROL INTERNO"/>
    <n v="1200"/>
    <x v="28"/>
    <n v="0"/>
    <n v="0"/>
    <n v="1"/>
    <n v="1"/>
    <n v="1"/>
    <n v="633"/>
    <n v="1"/>
    <x v="0"/>
    <x v="0"/>
  </r>
  <r>
    <x v="2"/>
    <x v="0"/>
    <s v="OFICINA ASESORA DE PLANEACIÓN"/>
    <n v="1100"/>
    <x v="27"/>
    <n v="0"/>
    <n v="2"/>
    <n v="0"/>
    <n v="2"/>
    <n v="2"/>
    <n v="633"/>
    <n v="0"/>
    <x v="0"/>
    <x v="0"/>
  </r>
  <r>
    <x v="2"/>
    <x v="1"/>
    <s v="DLES"/>
    <n v="2206"/>
    <x v="32"/>
    <n v="0"/>
    <n v="3"/>
    <n v="2"/>
    <n v="5"/>
    <n v="5"/>
    <n v="633"/>
    <n v="0.4"/>
    <x v="0"/>
    <x v="0"/>
  </r>
  <r>
    <x v="2"/>
    <x v="4"/>
    <s v="DIRECCIÓN DE COBERTURA"/>
    <n v="4100"/>
    <x v="43"/>
    <n v="0"/>
    <n v="1"/>
    <n v="13"/>
    <n v="14"/>
    <n v="14"/>
    <n v="633"/>
    <n v="0.9285714285714286"/>
    <x v="0"/>
    <x v="0"/>
  </r>
  <r>
    <x v="2"/>
    <x v="2"/>
    <s v="DIRECCION DESERVICIOS ADMINISTRATIVOS"/>
    <n v="5310"/>
    <x v="7"/>
    <n v="0"/>
    <n v="0"/>
    <n v="6"/>
    <n v="6"/>
    <n v="6"/>
    <n v="633"/>
    <n v="1"/>
    <x v="0"/>
    <x v="0"/>
  </r>
  <r>
    <x v="2"/>
    <x v="2"/>
    <s v="DIRECCION DESERVICIOS ADMINISTRATIVOS"/>
    <n v="5300"/>
    <x v="5"/>
    <n v="0"/>
    <n v="1"/>
    <n v="5"/>
    <n v="6"/>
    <n v="6"/>
    <n v="633"/>
    <n v="0.83333333333333337"/>
    <x v="0"/>
    <x v="0"/>
  </r>
  <r>
    <x v="2"/>
    <x v="2"/>
    <s v="DIRECCION DE CONTRATOS"/>
    <n v="5210"/>
    <x v="3"/>
    <n v="0"/>
    <n v="0"/>
    <n v="1"/>
    <n v="1"/>
    <n v="1"/>
    <n v="633"/>
    <n v="1"/>
    <x v="0"/>
    <x v="0"/>
  </r>
  <r>
    <x v="2"/>
    <x v="2"/>
    <s v="DIRECCION DE TALENTO HUMANO"/>
    <n v="5130"/>
    <x v="52"/>
    <n v="0"/>
    <n v="3"/>
    <n v="0"/>
    <n v="3"/>
    <n v="3"/>
    <n v="633"/>
    <n v="0"/>
    <x v="0"/>
    <x v="0"/>
  </r>
  <r>
    <x v="2"/>
    <x v="2"/>
    <s v="DIRECCION DE TALENTO HUMANO"/>
    <n v="5111"/>
    <x v="50"/>
    <n v="0"/>
    <n v="1"/>
    <n v="0"/>
    <n v="1"/>
    <n v="1"/>
    <n v="633"/>
    <n v="0"/>
    <x v="0"/>
    <x v="0"/>
  </r>
  <r>
    <x v="2"/>
    <x v="2"/>
    <s v="DIRECCION DE TALENTO HUMANO"/>
    <n v="5110"/>
    <x v="49"/>
    <n v="0"/>
    <n v="1"/>
    <n v="21"/>
    <n v="22"/>
    <n v="22"/>
    <n v="633"/>
    <n v="0.95454545454545459"/>
    <x v="0"/>
    <x v="0"/>
  </r>
  <r>
    <x v="2"/>
    <x v="2"/>
    <s v="DIRECCION DE TALENTO HUMANO"/>
    <n v="5101"/>
    <x v="48"/>
    <n v="0"/>
    <n v="3"/>
    <n v="6"/>
    <n v="9"/>
    <n v="9"/>
    <n v="633"/>
    <n v="0.66666666666666663"/>
    <x v="0"/>
    <x v="0"/>
  </r>
  <r>
    <x v="2"/>
    <x v="2"/>
    <s v="DIRECCION DE TALENTO HUMANO"/>
    <n v="5100"/>
    <x v="47"/>
    <n v="0"/>
    <n v="0"/>
    <n v="1"/>
    <n v="1"/>
    <n v="1"/>
    <n v="633"/>
    <n v="1"/>
    <x v="0"/>
    <x v="0"/>
  </r>
  <r>
    <x v="2"/>
    <x v="4"/>
    <s v="DIRECCIÓN DE DOTACIONES ESCOLARES"/>
    <n v="4400"/>
    <x v="46"/>
    <n v="0"/>
    <n v="0"/>
    <n v="4"/>
    <n v="4"/>
    <n v="4"/>
    <n v="633"/>
    <n v="1"/>
    <x v="0"/>
    <x v="0"/>
  </r>
  <r>
    <x v="2"/>
    <x v="1"/>
    <s v="DLES"/>
    <n v="2215"/>
    <x v="11"/>
    <n v="0"/>
    <n v="3"/>
    <n v="2"/>
    <n v="5"/>
    <n v="5"/>
    <n v="633"/>
    <n v="0.4"/>
    <x v="0"/>
    <x v="0"/>
  </r>
  <r>
    <x v="2"/>
    <x v="4"/>
    <s v="DIRECCIÓN DE BIENESTAR ESTUDIANTIL"/>
    <n v="4200"/>
    <x v="44"/>
    <n v="0"/>
    <n v="13"/>
    <n v="29"/>
    <n v="42"/>
    <n v="42"/>
    <n v="633"/>
    <n v="0.69047619047619047"/>
    <x v="0"/>
    <x v="0"/>
  </r>
  <r>
    <x v="2"/>
    <x v="1"/>
    <s v="DLES"/>
    <n v="2216"/>
    <x v="12"/>
    <n v="0"/>
    <n v="1"/>
    <n v="6"/>
    <n v="7"/>
    <n v="7"/>
    <n v="633"/>
    <n v="0.8571428571428571"/>
    <x v="0"/>
    <x v="0"/>
  </r>
  <r>
    <x v="2"/>
    <x v="3"/>
    <s v="DIRECCIÓN DE EVALUACIÓN DE LA EDUCACIÓN"/>
    <n v="3600"/>
    <x v="42"/>
    <n v="0"/>
    <n v="0"/>
    <n v="1"/>
    <n v="1"/>
    <n v="1"/>
    <n v="633"/>
    <n v="1"/>
    <x v="0"/>
    <x v="0"/>
  </r>
  <r>
    <x v="2"/>
    <x v="3"/>
    <s v="DIRECCIÓN DE FORMACIÓN DE DOCENTES E INNOVACIÓNES PEDAGÓGICAS"/>
    <n v="3500"/>
    <x v="41"/>
    <n v="0"/>
    <n v="0"/>
    <n v="3"/>
    <n v="3"/>
    <n v="3"/>
    <n v="633"/>
    <n v="1"/>
    <x v="0"/>
    <x v="0"/>
  </r>
  <r>
    <x v="2"/>
    <x v="3"/>
    <s v="ESTRATEGIA RIO"/>
    <n v="3401"/>
    <x v="21"/>
    <n v="0"/>
    <n v="41"/>
    <n v="14"/>
    <n v="55"/>
    <n v="55"/>
    <n v="633"/>
    <n v="0.25454545454545452"/>
    <x v="0"/>
    <x v="0"/>
  </r>
  <r>
    <x v="2"/>
    <x v="3"/>
    <s v="DIRECCIÓN DE INCLUSIÓN E INTEGRACIÓN DE POBLACIONES"/>
    <n v="3400"/>
    <x v="21"/>
    <n v="0"/>
    <n v="2"/>
    <n v="0"/>
    <n v="2"/>
    <n v="2"/>
    <n v="633"/>
    <n v="0"/>
    <x v="0"/>
    <x v="0"/>
  </r>
  <r>
    <x v="2"/>
    <x v="3"/>
    <s v="DIRECCIÓN DE EDUCACIÓN MEDIA"/>
    <n v="3200"/>
    <x v="19"/>
    <n v="0"/>
    <n v="2"/>
    <n v="12"/>
    <n v="14"/>
    <n v="14"/>
    <n v="633"/>
    <n v="0.8571428571428571"/>
    <x v="0"/>
    <x v="0"/>
  </r>
  <r>
    <x v="2"/>
    <x v="3"/>
    <s v="SUBSECRETARÍA DE CALIDAD Y PERTINENCIA"/>
    <n v="3000"/>
    <x v="17"/>
    <n v="0"/>
    <n v="6"/>
    <n v="0"/>
    <n v="6"/>
    <n v="6"/>
    <n v="633"/>
    <n v="0"/>
    <x v="0"/>
    <x v="0"/>
  </r>
  <r>
    <x v="2"/>
    <x v="1"/>
    <s v="DIRECCIÓN DE INSPECCIÓN Y VIGILANCIA"/>
    <n v="2500"/>
    <x v="16"/>
    <n v="0"/>
    <n v="0"/>
    <n v="14"/>
    <n v="14"/>
    <n v="14"/>
    <n v="633"/>
    <n v="1"/>
    <x v="0"/>
    <x v="0"/>
  </r>
  <r>
    <x v="2"/>
    <x v="1"/>
    <s v="DLES"/>
    <n v="2219"/>
    <x v="14"/>
    <n v="0"/>
    <n v="9"/>
    <n v="2"/>
    <n v="11"/>
    <n v="11"/>
    <n v="633"/>
    <n v="0.18181818181818182"/>
    <x v="0"/>
    <x v="0"/>
  </r>
  <r>
    <x v="2"/>
    <x v="2"/>
    <s v="DIRECCION DESERVICIOS ADMINISTRATIVOS"/>
    <n v="5320"/>
    <x v="8"/>
    <n v="0"/>
    <n v="0"/>
    <n v="2"/>
    <n v="2"/>
    <n v="2"/>
    <n v="633"/>
    <n v="1"/>
    <x v="0"/>
    <x v="0"/>
  </r>
  <r>
    <x v="2"/>
    <x v="4"/>
    <s v="DIRECCIÓN DE CONSTRUCCIÓN Y CONSERVACIÓN DE ESTABLECIMIENTOS EDUCATIVOS"/>
    <n v="4300"/>
    <x v="45"/>
    <n v="0"/>
    <n v="1"/>
    <n v="15"/>
    <n v="16"/>
    <n v="16"/>
    <n v="633"/>
    <n v="0.9375"/>
    <x v="0"/>
    <x v="0"/>
  </r>
  <r>
    <x v="2"/>
    <x v="1"/>
    <s v="DLES"/>
    <n v="2209"/>
    <x v="35"/>
    <n v="0"/>
    <n v="0"/>
    <n v="13"/>
    <n v="13"/>
    <n v="13"/>
    <n v="775"/>
    <n v="1"/>
    <x v="2"/>
    <x v="0"/>
  </r>
  <r>
    <x v="2"/>
    <x v="0"/>
    <s v="OFICINA ASESORA DE PLANEACIÓN"/>
    <n v="1100"/>
    <x v="27"/>
    <n v="0"/>
    <n v="0"/>
    <n v="3"/>
    <n v="3"/>
    <n v="3"/>
    <n v="775"/>
    <n v="1"/>
    <x v="2"/>
    <x v="0"/>
  </r>
  <r>
    <x v="2"/>
    <x v="1"/>
    <s v="DIRECCIÓN DE RELACIONES CON EL SECTOR EDUCATIVO PRIVADO"/>
    <n v="2400"/>
    <x v="54"/>
    <n v="0"/>
    <n v="0"/>
    <n v="1"/>
    <n v="1"/>
    <n v="1"/>
    <n v="775"/>
    <n v="1"/>
    <x v="2"/>
    <x v="0"/>
  </r>
  <r>
    <x v="2"/>
    <x v="1"/>
    <s v="DIRECCIÓN DE PARTICIPACIÓN Y RELACIONES INTERINSTITUCIONALES"/>
    <n v="2300"/>
    <x v="15"/>
    <n v="0"/>
    <n v="0"/>
    <n v="1"/>
    <n v="1"/>
    <n v="1"/>
    <n v="775"/>
    <n v="1"/>
    <x v="2"/>
    <x v="0"/>
  </r>
  <r>
    <x v="2"/>
    <x v="1"/>
    <s v="DLES"/>
    <n v="2220"/>
    <x v="53"/>
    <n v="0"/>
    <n v="0"/>
    <n v="4"/>
    <n v="4"/>
    <n v="4"/>
    <n v="775"/>
    <n v="1"/>
    <x v="2"/>
    <x v="0"/>
  </r>
  <r>
    <x v="2"/>
    <x v="1"/>
    <s v="DLES"/>
    <n v="2219"/>
    <x v="14"/>
    <n v="12"/>
    <n v="3"/>
    <n v="5"/>
    <n v="20"/>
    <n v="8"/>
    <n v="775"/>
    <n v="0.625"/>
    <x v="2"/>
    <x v="0"/>
  </r>
  <r>
    <x v="2"/>
    <x v="1"/>
    <s v="DLES"/>
    <n v="2218"/>
    <x v="13"/>
    <n v="1"/>
    <n v="0"/>
    <n v="16"/>
    <n v="17"/>
    <n v="16"/>
    <n v="775"/>
    <n v="1"/>
    <x v="2"/>
    <x v="0"/>
  </r>
  <r>
    <x v="2"/>
    <x v="1"/>
    <s v="DLES"/>
    <n v="2216"/>
    <x v="12"/>
    <n v="0"/>
    <n v="1"/>
    <n v="5"/>
    <n v="6"/>
    <n v="6"/>
    <n v="775"/>
    <n v="0.83333333333333337"/>
    <x v="2"/>
    <x v="0"/>
  </r>
  <r>
    <x v="2"/>
    <x v="1"/>
    <s v="DLES"/>
    <n v="2214"/>
    <x v="40"/>
    <n v="1"/>
    <n v="0"/>
    <n v="16"/>
    <n v="17"/>
    <n v="16"/>
    <n v="775"/>
    <n v="1"/>
    <x v="2"/>
    <x v="0"/>
  </r>
  <r>
    <x v="2"/>
    <x v="1"/>
    <s v="DLES"/>
    <n v="2213"/>
    <x v="39"/>
    <n v="0"/>
    <n v="6"/>
    <n v="11"/>
    <n v="17"/>
    <n v="17"/>
    <n v="775"/>
    <n v="0.6470588235294118"/>
    <x v="2"/>
    <x v="0"/>
  </r>
  <r>
    <x v="2"/>
    <x v="1"/>
    <s v="DLES"/>
    <n v="2212"/>
    <x v="38"/>
    <n v="0"/>
    <n v="0"/>
    <n v="7"/>
    <n v="7"/>
    <n v="7"/>
    <n v="775"/>
    <n v="1"/>
    <x v="2"/>
    <x v="0"/>
  </r>
  <r>
    <x v="2"/>
    <x v="3"/>
    <s v="SUBSECRETARÍA DE CALIDAD Y PERTINENCIA"/>
    <n v="3000"/>
    <x v="17"/>
    <n v="0"/>
    <n v="0"/>
    <n v="5"/>
    <n v="5"/>
    <n v="5"/>
    <n v="775"/>
    <n v="1"/>
    <x v="2"/>
    <x v="0"/>
  </r>
  <r>
    <x v="2"/>
    <x v="1"/>
    <s v="DLES"/>
    <n v="2210"/>
    <x v="36"/>
    <n v="3"/>
    <n v="15"/>
    <n v="17"/>
    <n v="35"/>
    <n v="32"/>
    <n v="775"/>
    <n v="0.53125"/>
    <x v="2"/>
    <x v="0"/>
  </r>
  <r>
    <x v="2"/>
    <x v="3"/>
    <s v="DIRECCIÓN DE EDUCACIÓN PREESCOLAR Y BÁSICA"/>
    <n v="3100"/>
    <x v="18"/>
    <n v="0"/>
    <n v="1"/>
    <n v="6"/>
    <n v="7"/>
    <n v="7"/>
    <n v="775"/>
    <n v="0.8571428571428571"/>
    <x v="2"/>
    <x v="0"/>
  </r>
  <r>
    <x v="2"/>
    <x v="1"/>
    <s v="DLES"/>
    <n v="2208"/>
    <x v="34"/>
    <n v="0"/>
    <n v="20"/>
    <n v="22"/>
    <n v="42"/>
    <n v="42"/>
    <n v="775"/>
    <n v="0.52380952380952384"/>
    <x v="2"/>
    <x v="0"/>
  </r>
  <r>
    <x v="2"/>
    <x v="1"/>
    <s v="DLES"/>
    <n v="2207"/>
    <x v="33"/>
    <n v="0"/>
    <n v="6"/>
    <n v="56"/>
    <n v="62"/>
    <n v="62"/>
    <n v="775"/>
    <n v="0.90322580645161288"/>
    <x v="2"/>
    <x v="0"/>
  </r>
  <r>
    <x v="2"/>
    <x v="1"/>
    <s v="DLES"/>
    <n v="2206"/>
    <x v="32"/>
    <n v="0"/>
    <n v="14"/>
    <n v="0"/>
    <n v="14"/>
    <n v="14"/>
    <n v="775"/>
    <n v="0"/>
    <x v="2"/>
    <x v="0"/>
  </r>
  <r>
    <x v="2"/>
    <x v="1"/>
    <s v="DLES"/>
    <n v="2205"/>
    <x v="31"/>
    <n v="0"/>
    <n v="1"/>
    <n v="9"/>
    <n v="10"/>
    <n v="10"/>
    <n v="775"/>
    <n v="0.9"/>
    <x v="2"/>
    <x v="0"/>
  </r>
  <r>
    <x v="2"/>
    <x v="1"/>
    <s v="DLES"/>
    <n v="2204"/>
    <x v="30"/>
    <n v="0"/>
    <n v="1"/>
    <n v="14"/>
    <n v="15"/>
    <n v="15"/>
    <n v="775"/>
    <n v="0.93333333333333335"/>
    <x v="2"/>
    <x v="0"/>
  </r>
  <r>
    <x v="2"/>
    <x v="1"/>
    <s v="DLES"/>
    <n v="2203"/>
    <x v="25"/>
    <n v="0"/>
    <n v="0"/>
    <n v="15"/>
    <n v="15"/>
    <n v="15"/>
    <n v="775"/>
    <n v="1"/>
    <x v="2"/>
    <x v="0"/>
  </r>
  <r>
    <x v="2"/>
    <x v="1"/>
    <s v="DLES"/>
    <n v="2202"/>
    <x v="24"/>
    <n v="0"/>
    <n v="2"/>
    <n v="11"/>
    <n v="13"/>
    <n v="13"/>
    <n v="775"/>
    <n v="0.84615384615384615"/>
    <x v="2"/>
    <x v="0"/>
  </r>
  <r>
    <x v="2"/>
    <x v="1"/>
    <s v="DLES"/>
    <n v="2201"/>
    <x v="23"/>
    <n v="3"/>
    <n v="8"/>
    <n v="6"/>
    <n v="17"/>
    <n v="14"/>
    <n v="775"/>
    <n v="0.42857142857142855"/>
    <x v="2"/>
    <x v="0"/>
  </r>
  <r>
    <x v="2"/>
    <x v="1"/>
    <s v="DIRECCIÓN GENERAL DE EDUCACIÓN Y COLEGIOS DISTRITALES"/>
    <n v="2100"/>
    <x v="22"/>
    <n v="1"/>
    <n v="8"/>
    <n v="11"/>
    <n v="20"/>
    <n v="19"/>
    <n v="775"/>
    <n v="0.57894736842105265"/>
    <x v="2"/>
    <x v="0"/>
  </r>
  <r>
    <x v="2"/>
    <x v="0"/>
    <s v="OFICINA ASESORA DE COMUNICACIÓN Y PRENSA"/>
    <n v="1500"/>
    <x v="1"/>
    <n v="0"/>
    <n v="0"/>
    <n v="1"/>
    <n v="1"/>
    <n v="1"/>
    <n v="775"/>
    <n v="1"/>
    <x v="2"/>
    <x v="0"/>
  </r>
  <r>
    <x v="2"/>
    <x v="0"/>
    <s v="OFICINA DE CONTROL DISCIPLINARIO"/>
    <n v="1400"/>
    <x v="0"/>
    <n v="0"/>
    <n v="2"/>
    <n v="45"/>
    <n v="47"/>
    <n v="47"/>
    <n v="775"/>
    <n v="0.95744680851063835"/>
    <x v="2"/>
    <x v="0"/>
  </r>
  <r>
    <x v="2"/>
    <x v="1"/>
    <s v="DLES"/>
    <n v="2211"/>
    <x v="37"/>
    <n v="2"/>
    <n v="49"/>
    <n v="7"/>
    <n v="58"/>
    <n v="56"/>
    <n v="775"/>
    <n v="0.125"/>
    <x v="2"/>
    <x v="0"/>
  </r>
  <r>
    <x v="2"/>
    <x v="2"/>
    <s v="DIRECCION DE TALENTO HUMANO"/>
    <n v="5100"/>
    <x v="47"/>
    <n v="0"/>
    <n v="1"/>
    <n v="5"/>
    <n v="6"/>
    <n v="6"/>
    <n v="775"/>
    <n v="0.83333333333333337"/>
    <x v="2"/>
    <x v="0"/>
  </r>
  <r>
    <x v="2"/>
    <x v="2"/>
    <s v="DIRECCION DESERVICIOS ADMINISTRATIVOS"/>
    <n v="5310"/>
    <x v="7"/>
    <n v="0"/>
    <n v="0"/>
    <n v="9"/>
    <n v="9"/>
    <n v="9"/>
    <n v="775"/>
    <n v="1"/>
    <x v="2"/>
    <x v="0"/>
  </r>
  <r>
    <x v="2"/>
    <x v="2"/>
    <s v="DIRECCION DESERVICIOS ADMINISTRATIVOS"/>
    <n v="5310"/>
    <x v="7"/>
    <n v="0"/>
    <n v="2"/>
    <n v="12"/>
    <n v="14"/>
    <n v="14"/>
    <n v="14"/>
    <n v="0.8571428571428571"/>
    <x v="2"/>
    <x v="0"/>
  </r>
  <r>
    <x v="2"/>
    <x v="2"/>
    <s v="DIRECCION DESERVICIOS ADMINISTRATIVOS"/>
    <n v="5301"/>
    <x v="6"/>
    <n v="0"/>
    <n v="3"/>
    <n v="3"/>
    <n v="6"/>
    <n v="6"/>
    <n v="775"/>
    <n v="0.5"/>
    <x v="2"/>
    <x v="0"/>
  </r>
  <r>
    <x v="2"/>
    <x v="2"/>
    <s v="DIRECCION DESERVICIOS ADMINISTRATIVOS"/>
    <n v="5300"/>
    <x v="5"/>
    <n v="0"/>
    <n v="2"/>
    <n v="3"/>
    <n v="5"/>
    <n v="5"/>
    <n v="775"/>
    <n v="0.6"/>
    <x v="2"/>
    <x v="0"/>
  </r>
  <r>
    <x v="2"/>
    <x v="2"/>
    <s v="DIRECCION DE CONTRATOS"/>
    <n v="5220"/>
    <x v="4"/>
    <n v="0"/>
    <n v="1"/>
    <n v="4"/>
    <n v="5"/>
    <n v="5"/>
    <n v="775"/>
    <n v="0.8"/>
    <x v="2"/>
    <x v="0"/>
  </r>
  <r>
    <x v="2"/>
    <x v="2"/>
    <s v="DIRECCION DE CONTRATOS"/>
    <n v="5210"/>
    <x v="3"/>
    <n v="0"/>
    <n v="0"/>
    <n v="2"/>
    <n v="2"/>
    <n v="2"/>
    <n v="775"/>
    <n v="1"/>
    <x v="2"/>
    <x v="0"/>
  </r>
  <r>
    <x v="2"/>
    <x v="2"/>
    <s v="DIRECCION DE CONTRATOS"/>
    <n v="5200"/>
    <x v="58"/>
    <n v="0"/>
    <n v="0"/>
    <n v="2"/>
    <n v="2"/>
    <n v="2"/>
    <n v="775"/>
    <n v="1"/>
    <x v="2"/>
    <x v="0"/>
  </r>
  <r>
    <x v="2"/>
    <x v="2"/>
    <s v="DIRECCION DE TALENTO HUMANO"/>
    <n v="5130"/>
    <x v="52"/>
    <n v="0"/>
    <n v="2"/>
    <n v="8"/>
    <n v="10"/>
    <n v="10"/>
    <n v="775"/>
    <n v="0.8"/>
    <x v="2"/>
    <x v="0"/>
  </r>
  <r>
    <x v="2"/>
    <x v="2"/>
    <s v="DIRECCION DE TALENTO HUMANO"/>
    <n v="5120"/>
    <x v="51"/>
    <n v="0"/>
    <n v="0"/>
    <n v="2"/>
    <n v="2"/>
    <n v="2"/>
    <n v="775"/>
    <n v="1"/>
    <x v="2"/>
    <x v="0"/>
  </r>
  <r>
    <x v="2"/>
    <x v="2"/>
    <s v="DIRECCION DE TALENTO HUMANO"/>
    <n v="5111"/>
    <x v="50"/>
    <n v="0"/>
    <n v="0"/>
    <n v="4"/>
    <n v="4"/>
    <n v="4"/>
    <n v="775"/>
    <n v="1"/>
    <x v="2"/>
    <x v="0"/>
  </r>
  <r>
    <x v="2"/>
    <x v="1"/>
    <s v="DIRECCIÓN DE INSPECCIÓN Y VIGILANCIA"/>
    <n v="2500"/>
    <x v="16"/>
    <n v="1"/>
    <n v="2"/>
    <n v="18"/>
    <n v="21"/>
    <n v="20"/>
    <n v="775"/>
    <n v="0.9"/>
    <x v="2"/>
    <x v="0"/>
  </r>
  <r>
    <x v="2"/>
    <x v="2"/>
    <s v="DIRECCION DE TALENTO HUMANO"/>
    <n v="5101"/>
    <x v="48"/>
    <n v="0"/>
    <n v="7"/>
    <n v="1"/>
    <n v="8"/>
    <n v="8"/>
    <n v="775"/>
    <n v="0.125"/>
    <x v="2"/>
    <x v="0"/>
  </r>
  <r>
    <x v="2"/>
    <x v="2"/>
    <s v="DIRECCION DESERVICIOS ADMINISTRATIVOS"/>
    <n v="5320"/>
    <x v="8"/>
    <n v="0"/>
    <n v="0"/>
    <n v="1"/>
    <n v="1"/>
    <n v="1"/>
    <n v="775"/>
    <n v="1"/>
    <x v="2"/>
    <x v="0"/>
  </r>
  <r>
    <x v="2"/>
    <x v="4"/>
    <s v="DIRECCIÓN DE DOTACIONES ESCOLARES"/>
    <n v="4400"/>
    <x v="46"/>
    <n v="0"/>
    <n v="0"/>
    <n v="3"/>
    <n v="3"/>
    <n v="3"/>
    <n v="775"/>
    <n v="1"/>
    <x v="2"/>
    <x v="0"/>
  </r>
  <r>
    <x v="2"/>
    <x v="4"/>
    <s v="DIRECCIÓN DE CONSTRUCCIÓN Y CONSERVACIÓN DE ESTABLECIMIENTOS EDUCATIVOS"/>
    <n v="4300"/>
    <x v="45"/>
    <n v="0"/>
    <n v="6"/>
    <n v="1"/>
    <n v="7"/>
    <n v="7"/>
    <n v="775"/>
    <n v="0.14285714285714285"/>
    <x v="2"/>
    <x v="0"/>
  </r>
  <r>
    <x v="2"/>
    <x v="4"/>
    <s v="DIRECCIÓN DE BIENESTAR ESTUDIANTIL"/>
    <n v="4200"/>
    <x v="44"/>
    <n v="0"/>
    <n v="23"/>
    <n v="81"/>
    <n v="104"/>
    <n v="104"/>
    <n v="775"/>
    <n v="0.77884615384615385"/>
    <x v="2"/>
    <x v="0"/>
  </r>
  <r>
    <x v="2"/>
    <x v="4"/>
    <s v="DIRECCIÓN DE COBERTURA"/>
    <n v="4100"/>
    <x v="43"/>
    <n v="0"/>
    <n v="1"/>
    <n v="28"/>
    <n v="29"/>
    <n v="29"/>
    <n v="775"/>
    <n v="0.96551724137931039"/>
    <x v="2"/>
    <x v="0"/>
  </r>
  <r>
    <x v="2"/>
    <x v="4"/>
    <s v="SUBSECRETARÍA DE ACCESO Y PERMANENCIA"/>
    <n v="4000"/>
    <x v="56"/>
    <n v="0"/>
    <n v="0"/>
    <n v="1"/>
    <n v="1"/>
    <n v="1"/>
    <n v="775"/>
    <n v="1"/>
    <x v="2"/>
    <x v="0"/>
  </r>
  <r>
    <x v="2"/>
    <x v="3"/>
    <s v="DIRECCIÓN DE EVALUACIÓN DE LA EDUCACIÓN"/>
    <n v="3600"/>
    <x v="42"/>
    <n v="0"/>
    <n v="0"/>
    <n v="1"/>
    <n v="1"/>
    <n v="1"/>
    <n v="775"/>
    <n v="1"/>
    <x v="2"/>
    <x v="0"/>
  </r>
  <r>
    <x v="2"/>
    <x v="3"/>
    <s v="DIRECCIÓN DE FORMACIÓN DE DOCENTES E INNOVACIÓNES PEDAGÓGICAS"/>
    <n v="3500"/>
    <x v="41"/>
    <n v="0"/>
    <n v="0"/>
    <n v="1"/>
    <n v="1"/>
    <n v="1"/>
    <n v="775"/>
    <n v="1"/>
    <x v="2"/>
    <x v="0"/>
  </r>
  <r>
    <x v="2"/>
    <x v="3"/>
    <s v="ESTRATEGIA RIO"/>
    <n v="3401"/>
    <x v="21"/>
    <n v="0"/>
    <n v="4"/>
    <n v="13"/>
    <n v="17"/>
    <n v="17"/>
    <n v="775"/>
    <n v="0.76470588235294112"/>
    <x v="2"/>
    <x v="0"/>
  </r>
  <r>
    <x v="2"/>
    <x v="3"/>
    <s v="DIRECCIÓN DE INCLUSIÓN E INTEGRACIÓN DE POBLACIONES"/>
    <n v="3400"/>
    <x v="21"/>
    <n v="1"/>
    <n v="4"/>
    <n v="4"/>
    <n v="9"/>
    <n v="8"/>
    <n v="775"/>
    <n v="0.5"/>
    <x v="2"/>
    <x v="0"/>
  </r>
  <r>
    <x v="2"/>
    <x v="3"/>
    <s v="DIRECCIÓN DE CIENCIAS TECNOLOGÍAS Y MEDIOS EDUCATIVOS"/>
    <n v="3300"/>
    <x v="20"/>
    <n v="0"/>
    <n v="0"/>
    <n v="2"/>
    <n v="2"/>
    <n v="2"/>
    <n v="775"/>
    <n v="1"/>
    <x v="2"/>
    <x v="0"/>
  </r>
  <r>
    <x v="2"/>
    <x v="3"/>
    <s v="DIRECCIÓN DE EDUCACIÓN MEDIA"/>
    <n v="3200"/>
    <x v="19"/>
    <n v="0"/>
    <n v="2"/>
    <n v="2"/>
    <n v="4"/>
    <n v="4"/>
    <n v="775"/>
    <n v="0.5"/>
    <x v="2"/>
    <x v="0"/>
  </r>
  <r>
    <x v="2"/>
    <x v="2"/>
    <s v="DIRECCION DE TALENTO HUMANO"/>
    <n v="5110"/>
    <x v="49"/>
    <n v="1"/>
    <n v="25"/>
    <n v="9"/>
    <n v="35"/>
    <n v="34"/>
    <n v="775"/>
    <n v="0.26470588235294118"/>
    <x v="2"/>
    <x v="0"/>
  </r>
  <r>
    <x v="2"/>
    <x v="1"/>
    <s v="DLES"/>
    <n v="2207"/>
    <x v="33"/>
    <n v="0"/>
    <n v="0"/>
    <n v="86"/>
    <n v="86"/>
    <n v="86"/>
    <n v="775"/>
    <n v="1"/>
    <x v="5"/>
    <x v="0"/>
  </r>
  <r>
    <x v="2"/>
    <x v="0"/>
    <s v="OFICINA DE CONTROL DISCIPLINARIO"/>
    <n v="1400"/>
    <x v="0"/>
    <n v="0"/>
    <n v="0"/>
    <n v="43"/>
    <n v="43"/>
    <n v="43"/>
    <n v="775"/>
    <n v="1"/>
    <x v="5"/>
    <x v="0"/>
  </r>
  <r>
    <x v="2"/>
    <x v="1"/>
    <s v="DLES"/>
    <n v="2208"/>
    <x v="34"/>
    <n v="0"/>
    <n v="0"/>
    <n v="37"/>
    <n v="37"/>
    <n v="37"/>
    <n v="775"/>
    <n v="1"/>
    <x v="5"/>
    <x v="0"/>
  </r>
  <r>
    <x v="2"/>
    <x v="1"/>
    <s v="DLES"/>
    <n v="2211"/>
    <x v="37"/>
    <n v="0"/>
    <n v="0"/>
    <n v="23"/>
    <n v="23"/>
    <n v="23"/>
    <n v="775"/>
    <n v="1"/>
    <x v="5"/>
    <x v="0"/>
  </r>
  <r>
    <x v="2"/>
    <x v="4"/>
    <s v="DIRECCIÓN DE COBERTURA"/>
    <n v="4100"/>
    <x v="43"/>
    <n v="0"/>
    <n v="0"/>
    <n v="22"/>
    <n v="22"/>
    <n v="22"/>
    <n v="775"/>
    <n v="1"/>
    <x v="5"/>
    <x v="0"/>
  </r>
  <r>
    <x v="2"/>
    <x v="1"/>
    <s v="DLES"/>
    <n v="2209"/>
    <x v="35"/>
    <n v="0"/>
    <n v="0"/>
    <n v="20"/>
    <n v="20"/>
    <n v="20"/>
    <n v="775"/>
    <n v="1"/>
    <x v="5"/>
    <x v="0"/>
  </r>
  <r>
    <x v="2"/>
    <x v="1"/>
    <s v="DLES"/>
    <n v="2218"/>
    <x v="13"/>
    <n v="0"/>
    <n v="0"/>
    <n v="15"/>
    <n v="15"/>
    <n v="15"/>
    <n v="775"/>
    <n v="1"/>
    <x v="5"/>
    <x v="0"/>
  </r>
  <r>
    <x v="2"/>
    <x v="1"/>
    <s v="DLES"/>
    <n v="2216"/>
    <x v="12"/>
    <n v="0"/>
    <n v="0"/>
    <n v="13"/>
    <n v="13"/>
    <n v="13"/>
    <n v="775"/>
    <n v="1"/>
    <x v="5"/>
    <x v="0"/>
  </r>
  <r>
    <x v="2"/>
    <x v="2"/>
    <s v="DIRECCION DESERVICIOS ADMINISTRATIVOS"/>
    <n v="5310"/>
    <x v="7"/>
    <n v="0"/>
    <n v="0"/>
    <n v="12"/>
    <n v="12"/>
    <n v="12"/>
    <n v="775"/>
    <n v="1"/>
    <x v="5"/>
    <x v="0"/>
  </r>
  <r>
    <x v="2"/>
    <x v="1"/>
    <s v="DLES"/>
    <n v="2214"/>
    <x v="40"/>
    <n v="0"/>
    <n v="0"/>
    <n v="11"/>
    <n v="11"/>
    <n v="11"/>
    <n v="775"/>
    <n v="1"/>
    <x v="5"/>
    <x v="0"/>
  </r>
  <r>
    <x v="2"/>
    <x v="3"/>
    <s v="DIRECCIÓN DE CIENCIAS TECNOLOGÍAS Y MEDIOS EDUCATIVOS"/>
    <n v="3300"/>
    <x v="20"/>
    <n v="0"/>
    <n v="0"/>
    <n v="10"/>
    <n v="10"/>
    <n v="10"/>
    <n v="775"/>
    <n v="1"/>
    <x v="5"/>
    <x v="0"/>
  </r>
  <r>
    <x v="2"/>
    <x v="2"/>
    <s v="DIRECCION DE TALENTO HUMANO"/>
    <n v="5100"/>
    <x v="47"/>
    <n v="0"/>
    <n v="0"/>
    <n v="9"/>
    <n v="9"/>
    <n v="9"/>
    <n v="775"/>
    <n v="1"/>
    <x v="5"/>
    <x v="0"/>
  </r>
  <r>
    <x v="2"/>
    <x v="3"/>
    <s v="DIRECCIÓN DE FORMACIÓN DE DOCENTES E INNOVACIÓNES PEDAGÓGICAS"/>
    <n v="3500"/>
    <x v="41"/>
    <n v="0"/>
    <n v="0"/>
    <n v="5"/>
    <n v="5"/>
    <n v="5"/>
    <n v="775"/>
    <n v="1"/>
    <x v="5"/>
    <x v="0"/>
  </r>
  <r>
    <x v="2"/>
    <x v="3"/>
    <s v="DIRECCIÓN DE EDUCACIÓN PREESCOLAR Y BÁSICA"/>
    <n v="3100"/>
    <x v="18"/>
    <n v="0"/>
    <n v="0"/>
    <n v="4"/>
    <n v="4"/>
    <n v="4"/>
    <n v="775"/>
    <n v="1"/>
    <x v="5"/>
    <x v="0"/>
  </r>
  <r>
    <x v="2"/>
    <x v="1"/>
    <s v="DLES"/>
    <n v="2215"/>
    <x v="11"/>
    <n v="0"/>
    <n v="0"/>
    <n v="3"/>
    <n v="3"/>
    <n v="3"/>
    <n v="775"/>
    <n v="1"/>
    <x v="5"/>
    <x v="0"/>
  </r>
  <r>
    <x v="2"/>
    <x v="1"/>
    <s v="DLES"/>
    <n v="2203"/>
    <x v="25"/>
    <n v="0"/>
    <n v="0"/>
    <n v="3"/>
    <n v="3"/>
    <n v="3"/>
    <n v="775"/>
    <n v="1"/>
    <x v="5"/>
    <x v="0"/>
  </r>
  <r>
    <x v="2"/>
    <x v="2"/>
    <s v="DIRECCION DE TALENTO HUMANO"/>
    <n v="5111"/>
    <x v="50"/>
    <n v="0"/>
    <n v="0"/>
    <n v="3"/>
    <n v="3"/>
    <n v="3"/>
    <n v="775"/>
    <n v="1"/>
    <x v="5"/>
    <x v="0"/>
  </r>
  <r>
    <x v="2"/>
    <x v="1"/>
    <s v="SUBSECRETARÍA DE INTEGRACIÓN INTERINSTITUCIONAL"/>
    <n v="2000"/>
    <x v="2"/>
    <n v="0"/>
    <n v="0"/>
    <n v="2"/>
    <n v="2"/>
    <n v="2"/>
    <n v="775"/>
    <n v="1"/>
    <x v="5"/>
    <x v="0"/>
  </r>
  <r>
    <x v="2"/>
    <x v="2"/>
    <s v="DIRECCION DESERVICIOS ADMINISTRATIVOS"/>
    <n v="5301"/>
    <x v="6"/>
    <n v="0"/>
    <n v="0"/>
    <n v="2"/>
    <n v="2"/>
    <n v="2"/>
    <n v="775"/>
    <n v="1"/>
    <x v="5"/>
    <x v="0"/>
  </r>
  <r>
    <x v="2"/>
    <x v="1"/>
    <s v="DIRECCIÓN DE PARTICIPACIÓN Y RELACIONES INTERINSTITUCIONALES"/>
    <n v="2300"/>
    <x v="15"/>
    <n v="0"/>
    <n v="0"/>
    <n v="1"/>
    <n v="1"/>
    <n v="1"/>
    <n v="775"/>
    <n v="1"/>
    <x v="5"/>
    <x v="0"/>
  </r>
  <r>
    <x v="2"/>
    <x v="1"/>
    <s v="DIRECCIÓN DE RELACIONES CON EL SECTOR EDUCATIVO PRIVADO"/>
    <n v="2400"/>
    <x v="54"/>
    <n v="0"/>
    <n v="0"/>
    <n v="1"/>
    <n v="1"/>
    <n v="1"/>
    <n v="775"/>
    <n v="1"/>
    <x v="5"/>
    <x v="0"/>
  </r>
  <r>
    <x v="2"/>
    <x v="4"/>
    <s v="DIRECCIÓN DE DOTACIONES ESCOLARES"/>
    <n v="4400"/>
    <x v="46"/>
    <n v="0"/>
    <n v="0"/>
    <n v="1"/>
    <n v="1"/>
    <n v="1"/>
    <n v="775"/>
    <n v="1"/>
    <x v="5"/>
    <x v="0"/>
  </r>
  <r>
    <x v="2"/>
    <x v="1"/>
    <s v="DLES"/>
    <n v="2220"/>
    <x v="53"/>
    <n v="0"/>
    <n v="0"/>
    <n v="1"/>
    <n v="1"/>
    <n v="1"/>
    <n v="775"/>
    <n v="1"/>
    <x v="5"/>
    <x v="0"/>
  </r>
  <r>
    <x v="2"/>
    <x v="2"/>
    <s v="DIRECCION DE CONTRATOS"/>
    <n v="5210"/>
    <x v="3"/>
    <n v="0"/>
    <n v="0"/>
    <n v="1"/>
    <n v="1"/>
    <n v="1"/>
    <n v="775"/>
    <n v="1"/>
    <x v="5"/>
    <x v="0"/>
  </r>
  <r>
    <x v="2"/>
    <x v="2"/>
    <s v="DIRECCION DE CONTRATOS"/>
    <n v="5220"/>
    <x v="4"/>
    <n v="0"/>
    <n v="0"/>
    <n v="1"/>
    <n v="1"/>
    <n v="1"/>
    <n v="775"/>
    <n v="1"/>
    <x v="5"/>
    <x v="0"/>
  </r>
  <r>
    <x v="2"/>
    <x v="2"/>
    <s v="DIRECCION DESERVICIOS ADMINISTRATIVOS"/>
    <n v="5300"/>
    <x v="5"/>
    <n v="0"/>
    <n v="0"/>
    <n v="1"/>
    <n v="1"/>
    <n v="1"/>
    <n v="775"/>
    <n v="1"/>
    <x v="5"/>
    <x v="0"/>
  </r>
  <r>
    <x v="2"/>
    <x v="0"/>
    <s v="OFICINA ASESORA DE COMUNICACIÓN Y PRENSA"/>
    <n v="1500"/>
    <x v="1"/>
    <n v="0"/>
    <n v="0"/>
    <n v="1"/>
    <n v="1"/>
    <n v="1"/>
    <n v="775"/>
    <n v="1"/>
    <x v="5"/>
    <x v="0"/>
  </r>
  <r>
    <x v="2"/>
    <x v="4"/>
    <s v="DIRECCIÓN DE BIENESTAR ESTUDIANTIL"/>
    <n v="4200"/>
    <x v="44"/>
    <n v="0"/>
    <n v="1"/>
    <n v="43"/>
    <n v="44"/>
    <n v="44"/>
    <n v="775"/>
    <n v="0.97727272727272729"/>
    <x v="5"/>
    <x v="0"/>
  </r>
  <r>
    <x v="2"/>
    <x v="1"/>
    <s v="DLES"/>
    <n v="2204"/>
    <x v="30"/>
    <n v="0"/>
    <n v="1"/>
    <n v="31"/>
    <n v="32"/>
    <n v="32"/>
    <n v="775"/>
    <n v="0.96875"/>
    <x v="5"/>
    <x v="0"/>
  </r>
  <r>
    <x v="2"/>
    <x v="1"/>
    <s v="DLES"/>
    <n v="2205"/>
    <x v="31"/>
    <n v="0"/>
    <n v="1"/>
    <n v="16"/>
    <n v="17"/>
    <n v="17"/>
    <n v="775"/>
    <n v="0.94117647058823528"/>
    <x v="5"/>
    <x v="0"/>
  </r>
  <r>
    <x v="2"/>
    <x v="1"/>
    <s v="DLES"/>
    <n v="2219"/>
    <x v="14"/>
    <n v="0"/>
    <n v="1"/>
    <n v="16"/>
    <n v="17"/>
    <n v="17"/>
    <n v="775"/>
    <n v="0.94117647058823528"/>
    <x v="5"/>
    <x v="0"/>
  </r>
  <r>
    <x v="2"/>
    <x v="1"/>
    <s v="DLES"/>
    <n v="2210"/>
    <x v="36"/>
    <n v="0"/>
    <n v="5"/>
    <n v="47"/>
    <n v="52"/>
    <n v="52"/>
    <n v="775"/>
    <n v="0.90384615384615385"/>
    <x v="5"/>
    <x v="0"/>
  </r>
  <r>
    <x v="2"/>
    <x v="1"/>
    <s v="DLES"/>
    <n v="2213"/>
    <x v="39"/>
    <n v="0"/>
    <n v="5"/>
    <n v="32"/>
    <n v="37"/>
    <n v="37"/>
    <n v="775"/>
    <n v="0.86486486486486491"/>
    <x v="5"/>
    <x v="0"/>
  </r>
  <r>
    <x v="2"/>
    <x v="4"/>
    <s v="DIRECCIÓN DE CONSTRUCCIÓN Y CONSERVACIÓN DE ESTABLECIMIENTOS EDUCATIVOS"/>
    <n v="4300"/>
    <x v="45"/>
    <n v="0"/>
    <n v="1"/>
    <n v="6"/>
    <n v="7"/>
    <n v="7"/>
    <n v="775"/>
    <n v="0.8571428571428571"/>
    <x v="5"/>
    <x v="0"/>
  </r>
  <r>
    <x v="2"/>
    <x v="2"/>
    <s v="DIRECCION DE TALENTO HUMANO"/>
    <n v="5110"/>
    <x v="49"/>
    <n v="0"/>
    <n v="3"/>
    <n v="14"/>
    <n v="17"/>
    <n v="17"/>
    <n v="775"/>
    <n v="0.82352941176470584"/>
    <x v="5"/>
    <x v="0"/>
  </r>
  <r>
    <x v="2"/>
    <x v="1"/>
    <s v="DLES"/>
    <n v="2201"/>
    <x v="23"/>
    <n v="0"/>
    <n v="3"/>
    <n v="12"/>
    <n v="15"/>
    <n v="15"/>
    <n v="775"/>
    <n v="0.8"/>
    <x v="5"/>
    <x v="0"/>
  </r>
  <r>
    <x v="2"/>
    <x v="1"/>
    <s v="DLES"/>
    <n v="2202"/>
    <x v="24"/>
    <n v="0"/>
    <n v="6"/>
    <n v="18"/>
    <n v="24"/>
    <n v="24"/>
    <n v="775"/>
    <n v="0.75"/>
    <x v="5"/>
    <x v="0"/>
  </r>
  <r>
    <x v="2"/>
    <x v="1"/>
    <s v="DIRECCIÓN GENERAL DE EDUCACIÓN Y COLEGIOS DISTRITALES"/>
    <n v="2100"/>
    <x v="22"/>
    <n v="0"/>
    <n v="8"/>
    <n v="20"/>
    <n v="28"/>
    <n v="28"/>
    <n v="775"/>
    <n v="0.7142857142857143"/>
    <x v="5"/>
    <x v="0"/>
  </r>
  <r>
    <x v="2"/>
    <x v="2"/>
    <s v="DIRECCION DE TALENTO HUMANO"/>
    <n v="5101"/>
    <x v="48"/>
    <n v="0"/>
    <n v="8"/>
    <n v="17"/>
    <n v="25"/>
    <n v="25"/>
    <n v="775"/>
    <n v="0.68"/>
    <x v="5"/>
    <x v="0"/>
  </r>
  <r>
    <x v="2"/>
    <x v="2"/>
    <s v="DIRECCION DESERVICIOS ADMINISTRATIVOS"/>
    <n v="5310"/>
    <x v="7"/>
    <n v="0"/>
    <n v="3"/>
    <n v="2"/>
    <n v="5"/>
    <n v="5"/>
    <n v="775"/>
    <n v="0.4"/>
    <x v="5"/>
    <x v="0"/>
  </r>
  <r>
    <x v="2"/>
    <x v="3"/>
    <s v="DIRECCIÓN DE EDUCACIÓN MEDIA"/>
    <n v="3200"/>
    <x v="19"/>
    <n v="0"/>
    <n v="6"/>
    <n v="2"/>
    <n v="8"/>
    <n v="8"/>
    <n v="775"/>
    <n v="0.25"/>
    <x v="5"/>
    <x v="0"/>
  </r>
  <r>
    <x v="2"/>
    <x v="1"/>
    <s v="DLES"/>
    <n v="2206"/>
    <x v="32"/>
    <n v="0"/>
    <n v="10"/>
    <n v="1"/>
    <n v="11"/>
    <n v="11"/>
    <n v="775"/>
    <n v="9.0909090909090912E-2"/>
    <x v="5"/>
    <x v="0"/>
  </r>
  <r>
    <x v="2"/>
    <x v="3"/>
    <s v="DIRECCIÓN DE INCLUSIÓN E INTEGRACIÓN DE POBLACIONES"/>
    <n v="3400"/>
    <x v="21"/>
    <n v="0"/>
    <n v="11"/>
    <n v="1"/>
    <n v="12"/>
    <n v="12"/>
    <n v="775"/>
    <n v="8.3333333333333329E-2"/>
    <x v="5"/>
    <x v="0"/>
  </r>
  <r>
    <x v="2"/>
    <x v="1"/>
    <s v="DLES"/>
    <n v="2212"/>
    <x v="38"/>
    <n v="0"/>
    <n v="3"/>
    <n v="0"/>
    <n v="3"/>
    <n v="3"/>
    <n v="775"/>
    <n v="0"/>
    <x v="5"/>
    <x v="0"/>
  </r>
  <r>
    <x v="2"/>
    <x v="1"/>
    <s v="DIRECCIÓN DE INSPECCIÓN Y VIGILANCIA"/>
    <n v="2500"/>
    <x v="16"/>
    <n v="0"/>
    <n v="3"/>
    <n v="0"/>
    <n v="3"/>
    <n v="3"/>
    <n v="775"/>
    <n v="0"/>
    <x v="5"/>
    <x v="0"/>
  </r>
  <r>
    <x v="2"/>
    <x v="1"/>
    <s v="DLES"/>
    <n v="2210"/>
    <x v="36"/>
    <n v="0"/>
    <n v="0"/>
    <n v="93"/>
    <n v="93"/>
    <n v="93"/>
    <n v="775"/>
    <n v="1"/>
    <x v="4"/>
    <x v="0"/>
  </r>
  <r>
    <x v="2"/>
    <x v="4"/>
    <s v="DIRECCIÓN DE COBERTURA"/>
    <n v="4100"/>
    <x v="43"/>
    <n v="0"/>
    <n v="0"/>
    <n v="81"/>
    <n v="81"/>
    <n v="81"/>
    <n v="775"/>
    <n v="1"/>
    <x v="4"/>
    <x v="0"/>
  </r>
  <r>
    <x v="2"/>
    <x v="0"/>
    <s v="OFICINA DE CONTROL DISCIPLINARIO"/>
    <n v="1400"/>
    <x v="0"/>
    <n v="0"/>
    <n v="0"/>
    <n v="39"/>
    <n v="39"/>
    <n v="39"/>
    <n v="775"/>
    <n v="1"/>
    <x v="4"/>
    <x v="0"/>
  </r>
  <r>
    <x v="2"/>
    <x v="4"/>
    <s v="DIRECCIÓN DE BIENESTAR ESTUDIANTIL"/>
    <n v="4200"/>
    <x v="44"/>
    <n v="0"/>
    <n v="0"/>
    <n v="29"/>
    <n v="29"/>
    <n v="29"/>
    <n v="775"/>
    <n v="1"/>
    <x v="4"/>
    <x v="0"/>
  </r>
  <r>
    <x v="2"/>
    <x v="1"/>
    <s v="DLES"/>
    <n v="2207"/>
    <x v="33"/>
    <n v="0"/>
    <n v="0"/>
    <n v="18"/>
    <n v="18"/>
    <n v="18"/>
    <n v="775"/>
    <n v="1"/>
    <x v="4"/>
    <x v="0"/>
  </r>
  <r>
    <x v="2"/>
    <x v="1"/>
    <s v="DLES"/>
    <n v="2201"/>
    <x v="23"/>
    <n v="0"/>
    <n v="0"/>
    <n v="13"/>
    <n v="13"/>
    <n v="13"/>
    <n v="775"/>
    <n v="1"/>
    <x v="4"/>
    <x v="0"/>
  </r>
  <r>
    <x v="2"/>
    <x v="1"/>
    <s v="DLES"/>
    <n v="2216"/>
    <x v="12"/>
    <n v="0"/>
    <n v="0"/>
    <n v="10"/>
    <n v="10"/>
    <n v="10"/>
    <n v="775"/>
    <n v="1"/>
    <x v="4"/>
    <x v="0"/>
  </r>
  <r>
    <x v="2"/>
    <x v="1"/>
    <s v="DLES"/>
    <n v="2218"/>
    <x v="13"/>
    <n v="0"/>
    <n v="0"/>
    <n v="8"/>
    <n v="8"/>
    <n v="8"/>
    <n v="775"/>
    <n v="1"/>
    <x v="4"/>
    <x v="0"/>
  </r>
  <r>
    <x v="2"/>
    <x v="2"/>
    <s v="DIRECCION DE TALENTO HUMANO"/>
    <n v="5110"/>
    <x v="49"/>
    <n v="0"/>
    <n v="0"/>
    <n v="7"/>
    <n v="7"/>
    <n v="7"/>
    <n v="775"/>
    <n v="1"/>
    <x v="4"/>
    <x v="0"/>
  </r>
  <r>
    <x v="2"/>
    <x v="2"/>
    <s v="DIRECCION DE TALENTO HUMANO"/>
    <n v="5130"/>
    <x v="52"/>
    <n v="0"/>
    <n v="0"/>
    <n v="5"/>
    <n v="5"/>
    <n v="5"/>
    <n v="775"/>
    <n v="1"/>
    <x v="4"/>
    <x v="0"/>
  </r>
  <r>
    <x v="2"/>
    <x v="1"/>
    <s v="DLES"/>
    <n v="2206"/>
    <x v="32"/>
    <n v="0"/>
    <n v="0"/>
    <n v="5"/>
    <n v="5"/>
    <n v="5"/>
    <n v="775"/>
    <n v="1"/>
    <x v="4"/>
    <x v="0"/>
  </r>
  <r>
    <x v="2"/>
    <x v="2"/>
    <s v="DIRECCION DESERVICIOS ADMINISTRATIVOS"/>
    <n v="5310"/>
    <x v="7"/>
    <n v="0"/>
    <n v="0"/>
    <n v="3"/>
    <n v="3"/>
    <n v="3"/>
    <n v="775"/>
    <n v="1"/>
    <x v="4"/>
    <x v="0"/>
  </r>
  <r>
    <x v="2"/>
    <x v="1"/>
    <s v="DLES"/>
    <n v="2203"/>
    <x v="25"/>
    <n v="0"/>
    <n v="0"/>
    <n v="3"/>
    <n v="3"/>
    <n v="3"/>
    <n v="775"/>
    <n v="1"/>
    <x v="4"/>
    <x v="0"/>
  </r>
  <r>
    <x v="2"/>
    <x v="4"/>
    <s v="DIRECCIÓN DE CONSTRUCCIÓN Y CONSERVACIÓN DE ESTABLECIMIENTOS EDUCATIVOS"/>
    <n v="4300"/>
    <x v="45"/>
    <n v="0"/>
    <n v="0"/>
    <n v="3"/>
    <n v="3"/>
    <n v="3"/>
    <n v="775"/>
    <n v="1"/>
    <x v="4"/>
    <x v="0"/>
  </r>
  <r>
    <x v="2"/>
    <x v="1"/>
    <s v="DIRECCIÓN GENERAL DE EDUCACIÓN Y COLEGIOS DISTRITALES"/>
    <n v="2100"/>
    <x v="22"/>
    <n v="0"/>
    <n v="0"/>
    <n v="3"/>
    <n v="3"/>
    <n v="3"/>
    <n v="775"/>
    <n v="1"/>
    <x v="4"/>
    <x v="0"/>
  </r>
  <r>
    <x v="2"/>
    <x v="2"/>
    <s v="DIRECCION DE TALENTO HUMANO"/>
    <n v="5120"/>
    <x v="51"/>
    <n v="0"/>
    <n v="0"/>
    <n v="3"/>
    <n v="3"/>
    <n v="3"/>
    <n v="775"/>
    <n v="1"/>
    <x v="4"/>
    <x v="0"/>
  </r>
  <r>
    <x v="2"/>
    <x v="1"/>
    <s v="DLES"/>
    <n v="2214"/>
    <x v="40"/>
    <n v="0"/>
    <n v="0"/>
    <n v="2"/>
    <n v="2"/>
    <n v="2"/>
    <n v="775"/>
    <n v="1"/>
    <x v="4"/>
    <x v="0"/>
  </r>
  <r>
    <x v="2"/>
    <x v="2"/>
    <s v="DIRECCION DESERVICIOS ADMINISTRATIVOS"/>
    <n v="5301"/>
    <x v="6"/>
    <n v="0"/>
    <n v="0"/>
    <n v="2"/>
    <n v="2"/>
    <n v="2"/>
    <n v="775"/>
    <n v="1"/>
    <x v="4"/>
    <x v="0"/>
  </r>
  <r>
    <x v="2"/>
    <x v="1"/>
    <s v="DLES"/>
    <n v="2215"/>
    <x v="11"/>
    <n v="0"/>
    <n v="0"/>
    <n v="2"/>
    <n v="2"/>
    <n v="2"/>
    <n v="775"/>
    <n v="1"/>
    <x v="4"/>
    <x v="0"/>
  </r>
  <r>
    <x v="2"/>
    <x v="0"/>
    <s v="OFICINA ASESORA DE PLANEACIÓN"/>
    <n v="1100"/>
    <x v="27"/>
    <n v="0"/>
    <n v="0"/>
    <n v="1"/>
    <n v="1"/>
    <n v="1"/>
    <n v="775"/>
    <n v="1"/>
    <x v="4"/>
    <x v="0"/>
  </r>
  <r>
    <x v="2"/>
    <x v="0"/>
    <s v="DESPACHO"/>
    <n v="1000"/>
    <x v="26"/>
    <n v="0"/>
    <n v="0"/>
    <n v="1"/>
    <n v="1"/>
    <n v="1"/>
    <n v="775"/>
    <n v="1"/>
    <x v="4"/>
    <x v="0"/>
  </r>
  <r>
    <x v="2"/>
    <x v="2"/>
    <s v="DIRECCION DE CONTRATOS"/>
    <n v="5200"/>
    <x v="58"/>
    <n v="0"/>
    <n v="0"/>
    <n v="1"/>
    <n v="1"/>
    <n v="1"/>
    <n v="775"/>
    <n v="1"/>
    <x v="4"/>
    <x v="0"/>
  </r>
  <r>
    <x v="2"/>
    <x v="3"/>
    <s v="DIRECCIÓN DE EDUCACIÓN PREESCOLAR Y BÁSICA"/>
    <n v="3100"/>
    <x v="18"/>
    <n v="0"/>
    <n v="0"/>
    <n v="1"/>
    <n v="1"/>
    <n v="1"/>
    <n v="775"/>
    <n v="1"/>
    <x v="4"/>
    <x v="0"/>
  </r>
  <r>
    <x v="2"/>
    <x v="3"/>
    <s v="DIRECCIÓN DE CIENCIAS TECNOLOGÍAS Y MEDIOS EDUCATIVOS"/>
    <n v="3300"/>
    <x v="20"/>
    <n v="0"/>
    <n v="0"/>
    <n v="1"/>
    <n v="1"/>
    <n v="1"/>
    <n v="775"/>
    <n v="1"/>
    <x v="4"/>
    <x v="0"/>
  </r>
  <r>
    <x v="2"/>
    <x v="1"/>
    <s v="DLES"/>
    <n v="2211"/>
    <x v="37"/>
    <n v="0"/>
    <n v="7"/>
    <n v="89"/>
    <n v="96"/>
    <n v="96"/>
    <n v="775"/>
    <n v="0.92708333333333337"/>
    <x v="4"/>
    <x v="0"/>
  </r>
  <r>
    <x v="2"/>
    <x v="3"/>
    <s v="DIRECCIÓN DE EDUCACIÓN MEDIA"/>
    <n v="3200"/>
    <x v="19"/>
    <n v="0"/>
    <n v="1"/>
    <n v="11"/>
    <n v="12"/>
    <n v="12"/>
    <n v="775"/>
    <n v="0.91666666666666663"/>
    <x v="4"/>
    <x v="0"/>
  </r>
  <r>
    <x v="2"/>
    <x v="1"/>
    <s v="DLES"/>
    <n v="2204"/>
    <x v="30"/>
    <n v="0"/>
    <n v="3"/>
    <n v="15"/>
    <n v="18"/>
    <n v="18"/>
    <n v="775"/>
    <n v="0.83333333333333337"/>
    <x v="4"/>
    <x v="0"/>
  </r>
  <r>
    <x v="2"/>
    <x v="1"/>
    <s v="DLES"/>
    <n v="2209"/>
    <x v="35"/>
    <n v="0"/>
    <n v="1"/>
    <n v="5"/>
    <n v="6"/>
    <n v="6"/>
    <n v="775"/>
    <n v="0.83333333333333337"/>
    <x v="4"/>
    <x v="0"/>
  </r>
  <r>
    <x v="2"/>
    <x v="1"/>
    <s v="DLES"/>
    <n v="2213"/>
    <x v="39"/>
    <n v="0"/>
    <n v="1"/>
    <n v="5"/>
    <n v="6"/>
    <n v="6"/>
    <n v="775"/>
    <n v="0.83333333333333337"/>
    <x v="4"/>
    <x v="0"/>
  </r>
  <r>
    <x v="2"/>
    <x v="1"/>
    <s v="DLES"/>
    <n v="2208"/>
    <x v="34"/>
    <n v="0"/>
    <n v="3"/>
    <n v="13"/>
    <n v="16"/>
    <n v="16"/>
    <n v="775"/>
    <n v="0.8125"/>
    <x v="4"/>
    <x v="0"/>
  </r>
  <r>
    <x v="2"/>
    <x v="1"/>
    <s v="DLES"/>
    <n v="2205"/>
    <x v="31"/>
    <n v="0"/>
    <n v="3"/>
    <n v="11"/>
    <n v="14"/>
    <n v="14"/>
    <n v="775"/>
    <n v="0.7857142857142857"/>
    <x v="4"/>
    <x v="0"/>
  </r>
  <r>
    <x v="2"/>
    <x v="4"/>
    <s v="DIRECCIÓN DE DOTACIONES ESCOLARES"/>
    <n v="4400"/>
    <x v="46"/>
    <n v="0"/>
    <n v="1"/>
    <n v="3"/>
    <n v="4"/>
    <n v="4"/>
    <n v="775"/>
    <n v="0.75"/>
    <x v="4"/>
    <x v="0"/>
  </r>
  <r>
    <x v="2"/>
    <x v="2"/>
    <s v="DIRECCION DESERVICIOS ADMINISTRATIVOS"/>
    <n v="5300"/>
    <x v="5"/>
    <n v="0"/>
    <n v="1"/>
    <n v="3"/>
    <n v="4"/>
    <n v="4"/>
    <n v="775"/>
    <n v="0.75"/>
    <x v="4"/>
    <x v="0"/>
  </r>
  <r>
    <x v="2"/>
    <x v="1"/>
    <s v="DLES"/>
    <n v="2219"/>
    <x v="14"/>
    <n v="0"/>
    <n v="7"/>
    <n v="18"/>
    <n v="25"/>
    <n v="25"/>
    <n v="775"/>
    <n v="0.72"/>
    <x v="4"/>
    <x v="0"/>
  </r>
  <r>
    <x v="2"/>
    <x v="2"/>
    <s v="DIRECCION DE TALENTO HUMANO"/>
    <n v="5100"/>
    <x v="47"/>
    <n v="0"/>
    <n v="1"/>
    <n v="1"/>
    <n v="2"/>
    <n v="2"/>
    <n v="775"/>
    <n v="0.5"/>
    <x v="4"/>
    <x v="0"/>
  </r>
  <r>
    <x v="2"/>
    <x v="1"/>
    <s v="DLES"/>
    <n v="2212"/>
    <x v="38"/>
    <n v="0"/>
    <n v="3"/>
    <n v="2"/>
    <n v="5"/>
    <n v="5"/>
    <n v="775"/>
    <n v="0.4"/>
    <x v="4"/>
    <x v="0"/>
  </r>
  <r>
    <x v="2"/>
    <x v="1"/>
    <s v="DIRECCIÓN DE INSPECCIÓN Y VIGILANCIA"/>
    <n v="2500"/>
    <x v="16"/>
    <n v="0"/>
    <n v="15"/>
    <n v="5"/>
    <n v="20"/>
    <n v="20"/>
    <n v="775"/>
    <n v="0.25"/>
    <x v="4"/>
    <x v="0"/>
  </r>
  <r>
    <x v="2"/>
    <x v="3"/>
    <s v="DIRECCIÓN DE INCLUSIÓN E INTEGRACIÓN DE POBLACIONES"/>
    <n v="3400"/>
    <x v="21"/>
    <n v="0"/>
    <n v="5"/>
    <n v="1"/>
    <n v="6"/>
    <n v="6"/>
    <n v="775"/>
    <n v="0.16666666666666666"/>
    <x v="4"/>
    <x v="0"/>
  </r>
  <r>
    <x v="2"/>
    <x v="1"/>
    <s v="DLES"/>
    <n v="2202"/>
    <x v="24"/>
    <n v="0"/>
    <n v="4"/>
    <n v="0"/>
    <n v="4"/>
    <n v="4"/>
    <n v="775"/>
    <n v="0"/>
    <x v="4"/>
    <x v="0"/>
  </r>
  <r>
    <x v="2"/>
    <x v="2"/>
    <s v="DIRECCION DE TALENTO HUMANO"/>
    <n v="5101"/>
    <x v="48"/>
    <n v="0"/>
    <n v="3"/>
    <n v="0"/>
    <n v="3"/>
    <n v="3"/>
    <n v="775"/>
    <n v="0"/>
    <x v="4"/>
    <x v="0"/>
  </r>
  <r>
    <x v="2"/>
    <x v="3"/>
    <s v="DIRECCIÓN DE FORMACIÓN DE DOCENTES E INNOVACIÓNES PEDAGÓGICAS"/>
    <n v="3500"/>
    <x v="41"/>
    <n v="0"/>
    <n v="1"/>
    <n v="0"/>
    <n v="1"/>
    <n v="1"/>
    <n v="775"/>
    <n v="0"/>
    <x v="4"/>
    <x v="0"/>
  </r>
  <r>
    <x v="2"/>
    <x v="0"/>
    <s v="OFICINA DE CONTROL INTERNO"/>
    <n v="1200"/>
    <x v="28"/>
    <n v="0"/>
    <n v="1"/>
    <n v="0"/>
    <n v="1"/>
    <n v="1"/>
    <n v="775"/>
    <n v="0"/>
    <x v="4"/>
    <x v="0"/>
  </r>
  <r>
    <x v="2"/>
    <x v="1"/>
    <s v="DLES"/>
    <n v="2205"/>
    <x v="31"/>
    <n v="0"/>
    <n v="1"/>
    <n v="7"/>
    <n v="8"/>
    <n v="8"/>
    <n v="632"/>
    <n v="0.875"/>
    <x v="3"/>
    <x v="0"/>
  </r>
  <r>
    <x v="2"/>
    <x v="1"/>
    <s v="DLES"/>
    <n v="2218"/>
    <x v="13"/>
    <n v="0"/>
    <n v="0"/>
    <n v="9"/>
    <n v="9"/>
    <n v="9"/>
    <n v="632"/>
    <n v="1"/>
    <x v="3"/>
    <x v="0"/>
  </r>
  <r>
    <x v="2"/>
    <x v="1"/>
    <s v="DLES"/>
    <n v="2216"/>
    <x v="12"/>
    <n v="0"/>
    <n v="1"/>
    <n v="16"/>
    <n v="17"/>
    <n v="17"/>
    <n v="632"/>
    <n v="0.94117647058823528"/>
    <x v="3"/>
    <x v="0"/>
  </r>
  <r>
    <x v="2"/>
    <x v="1"/>
    <s v="DLES"/>
    <n v="2215"/>
    <x v="11"/>
    <n v="0"/>
    <n v="0"/>
    <n v="1"/>
    <n v="1"/>
    <n v="1"/>
    <n v="632"/>
    <n v="1"/>
    <x v="3"/>
    <x v="0"/>
  </r>
  <r>
    <x v="2"/>
    <x v="1"/>
    <s v="DLES"/>
    <n v="2214"/>
    <x v="40"/>
    <n v="0"/>
    <n v="0"/>
    <n v="7"/>
    <n v="7"/>
    <n v="7"/>
    <n v="632"/>
    <n v="1"/>
    <x v="3"/>
    <x v="0"/>
  </r>
  <r>
    <x v="2"/>
    <x v="1"/>
    <s v="DLES"/>
    <n v="2213"/>
    <x v="39"/>
    <n v="0"/>
    <n v="0"/>
    <n v="4"/>
    <n v="4"/>
    <n v="4"/>
    <n v="632"/>
    <n v="1"/>
    <x v="3"/>
    <x v="0"/>
  </r>
  <r>
    <x v="2"/>
    <x v="1"/>
    <s v="DLES"/>
    <n v="2212"/>
    <x v="38"/>
    <n v="0"/>
    <n v="0"/>
    <n v="3"/>
    <n v="3"/>
    <n v="3"/>
    <n v="632"/>
    <n v="1"/>
    <x v="3"/>
    <x v="0"/>
  </r>
  <r>
    <x v="2"/>
    <x v="1"/>
    <s v="DLES"/>
    <n v="2211"/>
    <x v="37"/>
    <n v="1"/>
    <n v="20"/>
    <n v="30"/>
    <n v="51"/>
    <n v="50"/>
    <n v="632"/>
    <n v="0.6"/>
    <x v="3"/>
    <x v="0"/>
  </r>
  <r>
    <x v="2"/>
    <x v="1"/>
    <s v="DLES"/>
    <n v="2210"/>
    <x v="36"/>
    <n v="3"/>
    <n v="3"/>
    <n v="20"/>
    <n v="26"/>
    <n v="23"/>
    <n v="632"/>
    <n v="0.86956521739130432"/>
    <x v="3"/>
    <x v="0"/>
  </r>
  <r>
    <x v="2"/>
    <x v="1"/>
    <s v="DLES"/>
    <n v="2209"/>
    <x v="35"/>
    <n v="1"/>
    <n v="1"/>
    <n v="6"/>
    <n v="8"/>
    <n v="7"/>
    <n v="632"/>
    <n v="0.8571428571428571"/>
    <x v="3"/>
    <x v="0"/>
  </r>
  <r>
    <x v="2"/>
    <x v="1"/>
    <s v="DLES"/>
    <n v="2208"/>
    <x v="34"/>
    <n v="0"/>
    <n v="12"/>
    <n v="19"/>
    <n v="31"/>
    <n v="31"/>
    <n v="632"/>
    <n v="0.61290322580645162"/>
    <x v="3"/>
    <x v="0"/>
  </r>
  <r>
    <x v="2"/>
    <x v="0"/>
    <s v="DESPACHO"/>
    <n v="1000"/>
    <x v="26"/>
    <n v="0"/>
    <n v="3"/>
    <n v="5"/>
    <n v="8"/>
    <n v="8"/>
    <n v="632"/>
    <n v="0.625"/>
    <x v="3"/>
    <x v="0"/>
  </r>
  <r>
    <x v="2"/>
    <x v="1"/>
    <s v="DLES"/>
    <n v="2206"/>
    <x v="32"/>
    <n v="0"/>
    <n v="18"/>
    <n v="2"/>
    <n v="20"/>
    <n v="20"/>
    <n v="632"/>
    <n v="0.1"/>
    <x v="3"/>
    <x v="0"/>
  </r>
  <r>
    <x v="2"/>
    <x v="1"/>
    <s v="DIRECCIÓN DE RELACIONES CON EL SECTOR EDUCATIVO PRIVADO"/>
    <n v="2400"/>
    <x v="54"/>
    <n v="0"/>
    <n v="0"/>
    <n v="1"/>
    <n v="1"/>
    <n v="1"/>
    <n v="632"/>
    <n v="1"/>
    <x v="3"/>
    <x v="0"/>
  </r>
  <r>
    <x v="2"/>
    <x v="1"/>
    <s v="DLES"/>
    <n v="2204"/>
    <x v="30"/>
    <n v="0"/>
    <n v="0"/>
    <n v="16"/>
    <n v="16"/>
    <n v="16"/>
    <n v="632"/>
    <n v="1"/>
    <x v="3"/>
    <x v="0"/>
  </r>
  <r>
    <x v="2"/>
    <x v="1"/>
    <s v="DLES"/>
    <n v="2203"/>
    <x v="25"/>
    <n v="0"/>
    <n v="1"/>
    <n v="4"/>
    <n v="5"/>
    <n v="5"/>
    <n v="632"/>
    <n v="0.8"/>
    <x v="3"/>
    <x v="0"/>
  </r>
  <r>
    <x v="2"/>
    <x v="1"/>
    <s v="DLES"/>
    <n v="2202"/>
    <x v="24"/>
    <n v="0"/>
    <n v="0"/>
    <n v="5"/>
    <n v="5"/>
    <n v="5"/>
    <n v="632"/>
    <n v="1"/>
    <x v="3"/>
    <x v="0"/>
  </r>
  <r>
    <x v="2"/>
    <x v="1"/>
    <s v="DLES"/>
    <n v="2201"/>
    <x v="23"/>
    <n v="0"/>
    <n v="8"/>
    <n v="5"/>
    <n v="13"/>
    <n v="13"/>
    <n v="632"/>
    <n v="0.38461538461538464"/>
    <x v="3"/>
    <x v="0"/>
  </r>
  <r>
    <x v="2"/>
    <x v="1"/>
    <s v="DIRECCIÓN GENERAL DE EDUCACIÓN Y COLEGIOS DISTRITALES"/>
    <n v="2100"/>
    <x v="22"/>
    <n v="0"/>
    <n v="1"/>
    <n v="7"/>
    <n v="8"/>
    <n v="8"/>
    <n v="632"/>
    <n v="0.875"/>
    <x v="3"/>
    <x v="0"/>
  </r>
  <r>
    <x v="2"/>
    <x v="1"/>
    <s v="SUBSECRETARÍA DE INTEGRACIÓN INTERINSTITUCIONAL"/>
    <n v="2000"/>
    <x v="2"/>
    <n v="0"/>
    <n v="0"/>
    <n v="3"/>
    <n v="3"/>
    <n v="3"/>
    <n v="632"/>
    <n v="1"/>
    <x v="3"/>
    <x v="0"/>
  </r>
  <r>
    <x v="2"/>
    <x v="0"/>
    <s v="OFICINA ASESORA DE COMUNICACIÓN Y PRENSA"/>
    <n v="1500"/>
    <x v="1"/>
    <n v="0"/>
    <n v="1"/>
    <n v="0"/>
    <n v="1"/>
    <n v="1"/>
    <n v="632"/>
    <n v="0"/>
    <x v="3"/>
    <x v="0"/>
  </r>
  <r>
    <x v="2"/>
    <x v="0"/>
    <s v="OFICINA DE CONTROL DISCIPLINARIO"/>
    <n v="1400"/>
    <x v="0"/>
    <n v="0"/>
    <n v="0"/>
    <n v="35"/>
    <n v="35"/>
    <n v="35"/>
    <n v="632"/>
    <n v="1"/>
    <x v="3"/>
    <x v="0"/>
  </r>
  <r>
    <x v="2"/>
    <x v="0"/>
    <s v="OFICINA ASESORA DE JURIDÍCA"/>
    <n v="1300"/>
    <x v="29"/>
    <n v="0"/>
    <n v="2"/>
    <n v="0"/>
    <n v="2"/>
    <n v="2"/>
    <n v="632"/>
    <n v="0"/>
    <x v="3"/>
    <x v="0"/>
  </r>
  <r>
    <x v="2"/>
    <x v="0"/>
    <s v="OFICINA DE CONTROL INTERNO"/>
    <n v="1200"/>
    <x v="28"/>
    <n v="0"/>
    <n v="1"/>
    <n v="4"/>
    <n v="5"/>
    <n v="5"/>
    <n v="632"/>
    <n v="0.8"/>
    <x v="3"/>
    <x v="0"/>
  </r>
  <r>
    <x v="2"/>
    <x v="0"/>
    <s v="OFICINA ASESORA DE PLANEACIÓN"/>
    <n v="1100"/>
    <x v="27"/>
    <n v="0"/>
    <n v="1"/>
    <n v="6"/>
    <n v="7"/>
    <n v="7"/>
    <n v="632"/>
    <n v="0.8571428571428571"/>
    <x v="3"/>
    <x v="0"/>
  </r>
  <r>
    <x v="2"/>
    <x v="1"/>
    <s v="DLES"/>
    <n v="2207"/>
    <x v="33"/>
    <n v="0"/>
    <n v="15"/>
    <n v="29"/>
    <n v="44"/>
    <n v="44"/>
    <n v="632"/>
    <n v="0.65909090909090906"/>
    <x v="3"/>
    <x v="0"/>
  </r>
  <r>
    <x v="2"/>
    <x v="4"/>
    <s v="DIRECCIÓN DE BIENESTAR ESTUDIANTIL"/>
    <n v="4200"/>
    <x v="44"/>
    <n v="0"/>
    <n v="18"/>
    <n v="59"/>
    <n v="77"/>
    <n v="77"/>
    <n v="632"/>
    <n v="0.76623376623376627"/>
    <x v="3"/>
    <x v="0"/>
  </r>
  <r>
    <x v="2"/>
    <x v="2"/>
    <s v="DIRECCION DESERVICIOS ADMINISTRATIVOS"/>
    <n v="5301"/>
    <x v="6"/>
    <n v="0"/>
    <n v="1"/>
    <n v="0"/>
    <n v="1"/>
    <n v="1"/>
    <n v="632"/>
    <n v="0"/>
    <x v="3"/>
    <x v="0"/>
  </r>
  <r>
    <x v="2"/>
    <x v="2"/>
    <s v="DIRECCION DESERVICIOS ADMINISTRATIVOS"/>
    <n v="5300"/>
    <x v="5"/>
    <n v="0"/>
    <n v="4"/>
    <n v="2"/>
    <n v="6"/>
    <n v="6"/>
    <n v="632"/>
    <n v="0.33333333333333331"/>
    <x v="3"/>
    <x v="0"/>
  </r>
  <r>
    <x v="2"/>
    <x v="2"/>
    <s v="DIRECCION DE CONTRATOS"/>
    <n v="5220"/>
    <x v="4"/>
    <n v="0"/>
    <n v="1"/>
    <n v="3"/>
    <n v="4"/>
    <n v="4"/>
    <n v="632"/>
    <n v="0.75"/>
    <x v="3"/>
    <x v="0"/>
  </r>
  <r>
    <x v="2"/>
    <x v="2"/>
    <s v="DIRECCION DE CONTRATOS"/>
    <n v="5210"/>
    <x v="3"/>
    <n v="0"/>
    <n v="0"/>
    <n v="1"/>
    <n v="1"/>
    <n v="1"/>
    <n v="632"/>
    <n v="1"/>
    <x v="3"/>
    <x v="0"/>
  </r>
  <r>
    <x v="2"/>
    <x v="2"/>
    <s v="DIRECCION DE CONTRATOS"/>
    <n v="5200"/>
    <x v="58"/>
    <n v="0"/>
    <n v="1"/>
    <n v="2"/>
    <n v="3"/>
    <n v="3"/>
    <n v="632"/>
    <n v="0.66666666666666663"/>
    <x v="3"/>
    <x v="0"/>
  </r>
  <r>
    <x v="2"/>
    <x v="2"/>
    <s v="DIRECCION DE TALENTO HUMANO"/>
    <n v="5130"/>
    <x v="52"/>
    <n v="0"/>
    <n v="0"/>
    <n v="7"/>
    <n v="7"/>
    <n v="7"/>
    <n v="632"/>
    <n v="1"/>
    <x v="3"/>
    <x v="0"/>
  </r>
  <r>
    <x v="2"/>
    <x v="2"/>
    <s v="DIRECCION DE TALENTO HUMANO"/>
    <n v="5120"/>
    <x v="51"/>
    <n v="0"/>
    <n v="0"/>
    <n v="4"/>
    <n v="4"/>
    <n v="4"/>
    <n v="632"/>
    <n v="1"/>
    <x v="3"/>
    <x v="0"/>
  </r>
  <r>
    <x v="2"/>
    <x v="2"/>
    <s v="DIRECCION DE TALENTO HUMANO"/>
    <n v="5111"/>
    <x v="50"/>
    <n v="0"/>
    <n v="0"/>
    <n v="3"/>
    <n v="3"/>
    <n v="3"/>
    <n v="632"/>
    <n v="1"/>
    <x v="3"/>
    <x v="0"/>
  </r>
  <r>
    <x v="2"/>
    <x v="2"/>
    <s v="DIRECCION DE TALENTO HUMANO"/>
    <n v="5110"/>
    <x v="49"/>
    <n v="0"/>
    <n v="2"/>
    <n v="23"/>
    <n v="25"/>
    <n v="25"/>
    <n v="632"/>
    <n v="0.92"/>
    <x v="3"/>
    <x v="0"/>
  </r>
  <r>
    <x v="2"/>
    <x v="2"/>
    <s v="DIRECCION DE TALENTO HUMANO"/>
    <n v="5101"/>
    <x v="48"/>
    <n v="0"/>
    <n v="5"/>
    <n v="6"/>
    <n v="11"/>
    <n v="11"/>
    <n v="632"/>
    <n v="0.54545454545454541"/>
    <x v="3"/>
    <x v="0"/>
  </r>
  <r>
    <x v="2"/>
    <x v="2"/>
    <s v="DIRECCION DE TALENTO HUMANO"/>
    <n v="5100"/>
    <x v="47"/>
    <n v="0"/>
    <n v="0"/>
    <n v="12"/>
    <n v="12"/>
    <n v="12"/>
    <n v="632"/>
    <n v="1"/>
    <x v="3"/>
    <x v="0"/>
  </r>
  <r>
    <x v="2"/>
    <x v="1"/>
    <s v="DLES"/>
    <n v="2219"/>
    <x v="14"/>
    <n v="0"/>
    <n v="0"/>
    <n v="11"/>
    <n v="11"/>
    <n v="11"/>
    <n v="632"/>
    <n v="1"/>
    <x v="3"/>
    <x v="0"/>
  </r>
  <r>
    <x v="2"/>
    <x v="4"/>
    <s v="DIRECCIÓN DE CONSTRUCCIÓN Y CONSERVACIÓN DE ESTABLECIMIENTOS EDUCATIVOS"/>
    <n v="4300"/>
    <x v="45"/>
    <n v="0"/>
    <n v="13"/>
    <n v="2"/>
    <n v="15"/>
    <n v="15"/>
    <n v="632"/>
    <n v="0.13333333333333333"/>
    <x v="3"/>
    <x v="0"/>
  </r>
  <r>
    <x v="2"/>
    <x v="1"/>
    <s v="DIRECCIÓN DE PARTICIPACIÓN Y RELACIONES INTERINSTITUCIONALES"/>
    <n v="2300"/>
    <x v="15"/>
    <n v="0"/>
    <n v="1"/>
    <n v="13"/>
    <n v="14"/>
    <n v="14"/>
    <n v="632"/>
    <n v="0.9285714285714286"/>
    <x v="3"/>
    <x v="0"/>
  </r>
  <r>
    <x v="2"/>
    <x v="4"/>
    <s v="DIRECCIÓN DE COBERTURA"/>
    <n v="4100"/>
    <x v="43"/>
    <n v="0"/>
    <n v="1"/>
    <n v="15"/>
    <n v="16"/>
    <n v="16"/>
    <n v="632"/>
    <n v="0.9375"/>
    <x v="3"/>
    <x v="0"/>
  </r>
  <r>
    <x v="2"/>
    <x v="4"/>
    <s v="SUBSECRETARÍA DE ACCESO Y PERMANENCIA"/>
    <n v="4000"/>
    <x v="56"/>
    <n v="0"/>
    <n v="0"/>
    <n v="3"/>
    <n v="3"/>
    <n v="3"/>
    <n v="632"/>
    <n v="1"/>
    <x v="3"/>
    <x v="0"/>
  </r>
  <r>
    <x v="2"/>
    <x v="3"/>
    <s v="DIRECCIÓN DE EVALUACIÓN DE LA EDUCACIÓN"/>
    <n v="3600"/>
    <x v="42"/>
    <n v="0"/>
    <n v="1"/>
    <n v="2"/>
    <n v="3"/>
    <n v="3"/>
    <n v="632"/>
    <n v="0.66666666666666663"/>
    <x v="3"/>
    <x v="0"/>
  </r>
  <r>
    <x v="2"/>
    <x v="3"/>
    <s v="DIRECCIÓN DE FORMACIÓN DE DOCENTES E INNOVACIÓNES PEDAGÓGICAS"/>
    <n v="3500"/>
    <x v="41"/>
    <n v="0"/>
    <n v="2"/>
    <n v="0"/>
    <n v="2"/>
    <n v="2"/>
    <n v="632"/>
    <n v="0"/>
    <x v="3"/>
    <x v="0"/>
  </r>
  <r>
    <x v="2"/>
    <x v="3"/>
    <s v="DIRECCIÓN DE INCLUSIÓN E INTEGRACIÓN DE POBLACIONES"/>
    <n v="3400"/>
    <x v="21"/>
    <n v="0"/>
    <n v="2"/>
    <n v="6"/>
    <n v="8"/>
    <n v="8"/>
    <n v="632"/>
    <n v="0.75"/>
    <x v="3"/>
    <x v="0"/>
  </r>
  <r>
    <x v="2"/>
    <x v="3"/>
    <s v="DIRECCIÓN DE CIENCIAS TECNOLOGÍAS Y MEDIOS EDUCATIVOS"/>
    <n v="3300"/>
    <x v="20"/>
    <n v="0"/>
    <n v="0"/>
    <n v="2"/>
    <n v="2"/>
    <n v="2"/>
    <n v="632"/>
    <n v="1"/>
    <x v="3"/>
    <x v="0"/>
  </r>
  <r>
    <x v="2"/>
    <x v="3"/>
    <s v="DIRECCIÓN DE EDUCACIÓN MEDIA"/>
    <n v="3200"/>
    <x v="19"/>
    <n v="0"/>
    <n v="6"/>
    <n v="7"/>
    <n v="13"/>
    <n v="13"/>
    <n v="632"/>
    <n v="0.53846153846153844"/>
    <x v="3"/>
    <x v="0"/>
  </r>
  <r>
    <x v="2"/>
    <x v="3"/>
    <s v="DIRECCIÓN DE EDUCACIÓN PREESCOLAR Y BÁSICA"/>
    <n v="3100"/>
    <x v="18"/>
    <n v="0"/>
    <n v="2"/>
    <n v="8"/>
    <n v="10"/>
    <n v="10"/>
    <n v="632"/>
    <n v="0.8"/>
    <x v="3"/>
    <x v="0"/>
  </r>
  <r>
    <x v="2"/>
    <x v="3"/>
    <s v="SUBSECRETARÍA DE CALIDAD Y PERTINENCIA"/>
    <n v="3000"/>
    <x v="17"/>
    <n v="0"/>
    <n v="2"/>
    <n v="6"/>
    <n v="8"/>
    <n v="8"/>
    <n v="632"/>
    <n v="0.75"/>
    <x v="3"/>
    <x v="0"/>
  </r>
  <r>
    <x v="2"/>
    <x v="1"/>
    <s v="DIRECCIÓN DE INSPECCIÓN Y VIGILANCIA"/>
    <n v="2500"/>
    <x v="16"/>
    <n v="0"/>
    <n v="14"/>
    <n v="0"/>
    <n v="14"/>
    <n v="14"/>
    <n v="632"/>
    <n v="0"/>
    <x v="3"/>
    <x v="0"/>
  </r>
  <r>
    <x v="2"/>
    <x v="2"/>
    <s v="DIRECCION DESERVICIOS ADMINISTRATIVOS"/>
    <n v="5310"/>
    <x v="7"/>
    <n v="0"/>
    <n v="1"/>
    <n v="19"/>
    <n v="20"/>
    <n v="20"/>
    <n v="632"/>
    <n v="0.95"/>
    <x v="3"/>
    <x v="0"/>
  </r>
  <r>
    <x v="2"/>
    <x v="4"/>
    <s v="DIRECCIÓN DE DOTACIONES ESCOLARES"/>
    <n v="4400"/>
    <x v="46"/>
    <n v="0"/>
    <n v="0"/>
    <n v="1"/>
    <n v="1"/>
    <n v="1"/>
    <n v="632"/>
    <n v="1"/>
    <x v="3"/>
    <x v="0"/>
  </r>
  <r>
    <x v="2"/>
    <x v="1"/>
    <s v="DLES"/>
    <n v="2206"/>
    <x v="32"/>
    <n v="0"/>
    <n v="2"/>
    <n v="1"/>
    <n v="3"/>
    <n v="3"/>
    <n v="524"/>
    <n v="0.33333333333333331"/>
    <x v="0"/>
    <x v="1"/>
  </r>
  <r>
    <x v="2"/>
    <x v="1"/>
    <s v="DLES"/>
    <n v="2219"/>
    <x v="14"/>
    <n v="0"/>
    <n v="19"/>
    <n v="1"/>
    <n v="20"/>
    <n v="20"/>
    <n v="524"/>
    <n v="0.05"/>
    <x v="0"/>
    <x v="1"/>
  </r>
  <r>
    <x v="2"/>
    <x v="1"/>
    <s v="DLES"/>
    <n v="2218"/>
    <x v="13"/>
    <n v="0"/>
    <n v="3"/>
    <n v="12"/>
    <n v="15"/>
    <n v="15"/>
    <n v="524"/>
    <n v="0.8"/>
    <x v="0"/>
    <x v="1"/>
  </r>
  <r>
    <x v="2"/>
    <x v="1"/>
    <s v="DLES"/>
    <n v="2216"/>
    <x v="12"/>
    <n v="0"/>
    <n v="6"/>
    <n v="5"/>
    <n v="11"/>
    <n v="11"/>
    <n v="524"/>
    <n v="0.45454545454545453"/>
    <x v="0"/>
    <x v="1"/>
  </r>
  <r>
    <x v="2"/>
    <x v="1"/>
    <s v="DLES"/>
    <n v="2215"/>
    <x v="11"/>
    <n v="0"/>
    <n v="1"/>
    <n v="3"/>
    <n v="4"/>
    <n v="4"/>
    <n v="524"/>
    <n v="0.75"/>
    <x v="0"/>
    <x v="1"/>
  </r>
  <r>
    <x v="2"/>
    <x v="1"/>
    <s v="DLES"/>
    <n v="2214"/>
    <x v="40"/>
    <n v="0"/>
    <n v="4"/>
    <n v="4"/>
    <n v="8"/>
    <n v="8"/>
    <n v="524"/>
    <n v="0.5"/>
    <x v="0"/>
    <x v="1"/>
  </r>
  <r>
    <x v="2"/>
    <x v="1"/>
    <s v="DLES"/>
    <n v="2213"/>
    <x v="39"/>
    <n v="0"/>
    <n v="13"/>
    <n v="1"/>
    <n v="14"/>
    <n v="14"/>
    <n v="524"/>
    <n v="7.1428571428571425E-2"/>
    <x v="0"/>
    <x v="1"/>
  </r>
  <r>
    <x v="2"/>
    <x v="1"/>
    <s v="DLES"/>
    <n v="2212"/>
    <x v="38"/>
    <n v="0"/>
    <n v="6"/>
    <n v="1"/>
    <n v="7"/>
    <n v="7"/>
    <n v="524"/>
    <n v="0.14285714285714285"/>
    <x v="0"/>
    <x v="1"/>
  </r>
  <r>
    <x v="2"/>
    <x v="1"/>
    <s v="DLES"/>
    <n v="2211"/>
    <x v="37"/>
    <n v="0"/>
    <n v="17"/>
    <n v="41"/>
    <n v="58"/>
    <n v="58"/>
    <n v="524"/>
    <n v="0.7068965517241379"/>
    <x v="0"/>
    <x v="1"/>
  </r>
  <r>
    <x v="2"/>
    <x v="0"/>
    <s v="OFICINA ASESORA DE JURIDÍCA"/>
    <n v="1300"/>
    <x v="29"/>
    <n v="0"/>
    <n v="1"/>
    <n v="0"/>
    <n v="1"/>
    <n v="1"/>
    <n v="524"/>
    <n v="0"/>
    <x v="0"/>
    <x v="1"/>
  </r>
  <r>
    <x v="2"/>
    <x v="1"/>
    <s v="DLES"/>
    <n v="2208"/>
    <x v="34"/>
    <n v="0"/>
    <n v="22"/>
    <n v="30"/>
    <n v="52"/>
    <n v="52"/>
    <n v="524"/>
    <n v="0.57692307692307687"/>
    <x v="0"/>
    <x v="1"/>
  </r>
  <r>
    <x v="2"/>
    <x v="4"/>
    <s v="DIRECCIÓN DE CONSTRUCCIÓN Y CONSERVACIÓN DE ESTABLECIMIENTOS EDUCATIVOS"/>
    <n v="4300"/>
    <x v="45"/>
    <n v="0"/>
    <n v="0"/>
    <n v="9"/>
    <n v="9"/>
    <n v="9"/>
    <n v="524"/>
    <n v="1"/>
    <x v="0"/>
    <x v="1"/>
  </r>
  <r>
    <x v="2"/>
    <x v="2"/>
    <s v="DIRECCION DESERVICIOS ADMINISTRATIVOS"/>
    <n v="5310"/>
    <x v="7"/>
    <n v="0"/>
    <n v="0"/>
    <n v="1"/>
    <n v="1"/>
    <n v="1"/>
    <n v="524"/>
    <n v="1"/>
    <x v="0"/>
    <x v="1"/>
  </r>
  <r>
    <x v="2"/>
    <x v="2"/>
    <s v="DIRECCION DESERVICIOS ADMINISTRATIVOS"/>
    <n v="5310"/>
    <x v="7"/>
    <n v="0"/>
    <n v="0"/>
    <n v="19"/>
    <n v="19"/>
    <n v="19"/>
    <n v="524"/>
    <n v="1"/>
    <x v="0"/>
    <x v="1"/>
  </r>
  <r>
    <x v="2"/>
    <x v="2"/>
    <s v="DIRECCION DESERVICIOS ADMINISTRATIVOS"/>
    <n v="5301"/>
    <x v="6"/>
    <n v="0"/>
    <n v="0"/>
    <n v="1"/>
    <n v="1"/>
    <n v="1"/>
    <n v="524"/>
    <n v="1"/>
    <x v="0"/>
    <x v="1"/>
  </r>
  <r>
    <x v="2"/>
    <x v="2"/>
    <s v="DIRECCION DESERVICIOS ADMINISTRATIVOS"/>
    <n v="5300"/>
    <x v="5"/>
    <n v="0"/>
    <n v="1"/>
    <n v="9"/>
    <n v="10"/>
    <n v="10"/>
    <n v="524"/>
    <n v="0.9"/>
    <x v="0"/>
    <x v="1"/>
  </r>
  <r>
    <x v="2"/>
    <x v="2"/>
    <s v="DIRECCION DE CONTRATOS"/>
    <n v="5210"/>
    <x v="3"/>
    <n v="0"/>
    <n v="1"/>
    <n v="0"/>
    <n v="1"/>
    <n v="1"/>
    <n v="524"/>
    <n v="0"/>
    <x v="0"/>
    <x v="1"/>
  </r>
  <r>
    <x v="2"/>
    <x v="2"/>
    <s v="DIRECCION DE CONTRATOS"/>
    <n v="5200"/>
    <x v="58"/>
    <n v="0"/>
    <n v="0"/>
    <n v="1"/>
    <n v="1"/>
    <n v="1"/>
    <n v="524"/>
    <n v="1"/>
    <x v="0"/>
    <x v="1"/>
  </r>
  <r>
    <x v="2"/>
    <x v="2"/>
    <s v="DIRECCION DE TALENTO HUMANO"/>
    <n v="5130"/>
    <x v="52"/>
    <n v="0"/>
    <n v="0"/>
    <n v="2"/>
    <n v="2"/>
    <n v="2"/>
    <n v="524"/>
    <n v="1"/>
    <x v="0"/>
    <x v="1"/>
  </r>
  <r>
    <x v="2"/>
    <x v="2"/>
    <s v="DIRECCION DE TALENTO HUMANO"/>
    <n v="5111"/>
    <x v="50"/>
    <n v="0"/>
    <n v="2"/>
    <n v="2"/>
    <n v="4"/>
    <n v="4"/>
    <n v="524"/>
    <n v="0.5"/>
    <x v="0"/>
    <x v="1"/>
  </r>
  <r>
    <x v="2"/>
    <x v="2"/>
    <s v="DIRECCION DE TALENTO HUMANO"/>
    <n v="5110"/>
    <x v="49"/>
    <n v="0"/>
    <n v="6"/>
    <n v="15"/>
    <n v="21"/>
    <n v="21"/>
    <n v="524"/>
    <n v="0.7142857142857143"/>
    <x v="0"/>
    <x v="1"/>
  </r>
  <r>
    <x v="2"/>
    <x v="2"/>
    <s v="DIRECCION DE TALENTO HUMANO"/>
    <n v="5101"/>
    <x v="48"/>
    <n v="0"/>
    <n v="3"/>
    <n v="5"/>
    <n v="8"/>
    <n v="8"/>
    <n v="524"/>
    <n v="0.625"/>
    <x v="0"/>
    <x v="1"/>
  </r>
  <r>
    <x v="2"/>
    <x v="1"/>
    <s v="DLES"/>
    <n v="2220"/>
    <x v="53"/>
    <n v="0"/>
    <n v="1"/>
    <n v="0"/>
    <n v="1"/>
    <n v="1"/>
    <n v="524"/>
    <n v="0"/>
    <x v="0"/>
    <x v="1"/>
  </r>
  <r>
    <x v="2"/>
    <x v="4"/>
    <s v="DIRECCIÓN DE DOTACIONES ESCOLARES"/>
    <n v="4400"/>
    <x v="46"/>
    <n v="0"/>
    <n v="1"/>
    <n v="1"/>
    <n v="2"/>
    <n v="2"/>
    <n v="524"/>
    <n v="0.5"/>
    <x v="0"/>
    <x v="1"/>
  </r>
  <r>
    <x v="2"/>
    <x v="1"/>
    <s v="DIRECCIÓN DE INSPECCIÓN Y VIGILANCIA"/>
    <n v="2500"/>
    <x v="16"/>
    <n v="0"/>
    <n v="3"/>
    <n v="1"/>
    <n v="4"/>
    <n v="4"/>
    <n v="524"/>
    <n v="0.25"/>
    <x v="0"/>
    <x v="1"/>
  </r>
  <r>
    <x v="2"/>
    <x v="4"/>
    <s v="DIRECCIÓN DE BIENESTAR ESTUDIANTIL"/>
    <n v="4200"/>
    <x v="44"/>
    <n v="0"/>
    <n v="3"/>
    <n v="35"/>
    <n v="38"/>
    <n v="38"/>
    <n v="524"/>
    <n v="0.92105263157894735"/>
    <x v="0"/>
    <x v="1"/>
  </r>
  <r>
    <x v="2"/>
    <x v="4"/>
    <s v="DIRECCIÓN DE COBERTURA"/>
    <n v="4100"/>
    <x v="43"/>
    <n v="0"/>
    <n v="5"/>
    <n v="6"/>
    <n v="11"/>
    <n v="11"/>
    <n v="524"/>
    <n v="0.54545454545454541"/>
    <x v="0"/>
    <x v="1"/>
  </r>
  <r>
    <x v="2"/>
    <x v="3"/>
    <s v="DIRECCIÓN DE EVALUACIÓN DE LA EDUCACIÓN"/>
    <n v="3600"/>
    <x v="42"/>
    <n v="0"/>
    <n v="0"/>
    <n v="1"/>
    <n v="1"/>
    <n v="1"/>
    <n v="524"/>
    <n v="1"/>
    <x v="0"/>
    <x v="1"/>
  </r>
  <r>
    <x v="2"/>
    <x v="3"/>
    <s v="DIRECCIÓN DE FORMACIÓN DE DOCENTES E INNOVACIÓNES PEDAGÓGICAS"/>
    <n v="3500"/>
    <x v="41"/>
    <n v="0"/>
    <n v="0"/>
    <n v="1"/>
    <n v="1"/>
    <n v="1"/>
    <n v="524"/>
    <n v="1"/>
    <x v="0"/>
    <x v="1"/>
  </r>
  <r>
    <x v="2"/>
    <x v="3"/>
    <s v="ESTRATEGIA RIO"/>
    <n v="3401"/>
    <x v="21"/>
    <n v="0"/>
    <n v="16"/>
    <n v="3"/>
    <n v="19"/>
    <n v="19"/>
    <n v="524"/>
    <n v="0.15789473684210525"/>
    <x v="0"/>
    <x v="1"/>
  </r>
  <r>
    <x v="2"/>
    <x v="3"/>
    <s v="DIRECCIÓN DE INCLUSIÓN E INTEGRACIÓN DE POBLACIONES"/>
    <n v="3400"/>
    <x v="21"/>
    <n v="0"/>
    <n v="2"/>
    <n v="0"/>
    <n v="2"/>
    <n v="2"/>
    <n v="524"/>
    <n v="0"/>
    <x v="0"/>
    <x v="1"/>
  </r>
  <r>
    <x v="2"/>
    <x v="3"/>
    <s v="DIRECCIÓN DE CIENCIAS TECNOLOGÍAS Y MEDIOS EDUCATIVOS"/>
    <n v="3300"/>
    <x v="20"/>
    <n v="0"/>
    <n v="2"/>
    <n v="0"/>
    <n v="2"/>
    <n v="2"/>
    <n v="524"/>
    <n v="0"/>
    <x v="0"/>
    <x v="1"/>
  </r>
  <r>
    <x v="2"/>
    <x v="3"/>
    <s v="DIRECCIÓN DE EDUCACIÓN MEDIA"/>
    <n v="3200"/>
    <x v="19"/>
    <n v="0"/>
    <n v="2"/>
    <n v="7"/>
    <n v="9"/>
    <n v="9"/>
    <n v="524"/>
    <n v="0.77777777777777779"/>
    <x v="0"/>
    <x v="1"/>
  </r>
  <r>
    <x v="2"/>
    <x v="3"/>
    <s v="DIRECCIÓN DE EDUCACIÓN PREESCOLAR Y BÁSICA"/>
    <n v="3100"/>
    <x v="18"/>
    <n v="0"/>
    <n v="0"/>
    <n v="1"/>
    <n v="1"/>
    <n v="1"/>
    <n v="524"/>
    <n v="1"/>
    <x v="0"/>
    <x v="1"/>
  </r>
  <r>
    <x v="2"/>
    <x v="3"/>
    <s v="DIRECCIÓN DE PARTICIPACIÓN Y RELACIONES INTERINSTITUCIONALES"/>
    <n v="3001"/>
    <x v="55"/>
    <n v="0"/>
    <n v="2"/>
    <n v="0"/>
    <n v="2"/>
    <n v="2"/>
    <n v="524"/>
    <n v="0"/>
    <x v="0"/>
    <x v="1"/>
  </r>
  <r>
    <x v="2"/>
    <x v="2"/>
    <s v="DIRECCION FINANCIERA"/>
    <n v="5410"/>
    <x v="9"/>
    <n v="0"/>
    <n v="0"/>
    <n v="1"/>
    <n v="1"/>
    <n v="1"/>
    <n v="524"/>
    <n v="1"/>
    <x v="0"/>
    <x v="1"/>
  </r>
  <r>
    <x v="2"/>
    <x v="2"/>
    <s v="DIRECCION DE TALENTO HUMANO"/>
    <n v="5100"/>
    <x v="47"/>
    <n v="0"/>
    <n v="0"/>
    <n v="4"/>
    <n v="4"/>
    <n v="4"/>
    <n v="524"/>
    <n v="1"/>
    <x v="0"/>
    <x v="1"/>
  </r>
  <r>
    <x v="2"/>
    <x v="1"/>
    <s v="DLES"/>
    <n v="2210"/>
    <x v="36"/>
    <n v="0"/>
    <n v="10"/>
    <n v="17"/>
    <n v="27"/>
    <n v="27"/>
    <n v="524"/>
    <n v="0.62962962962962965"/>
    <x v="0"/>
    <x v="1"/>
  </r>
  <r>
    <x v="2"/>
    <x v="1"/>
    <s v="DLES"/>
    <n v="2209"/>
    <x v="35"/>
    <n v="0"/>
    <n v="12"/>
    <n v="1"/>
    <n v="13"/>
    <n v="13"/>
    <n v="524"/>
    <n v="7.6923076923076927E-2"/>
    <x v="0"/>
    <x v="1"/>
  </r>
  <r>
    <x v="2"/>
    <x v="0"/>
    <s v="OFICINA ASESORA DE PLANEACIÓN"/>
    <n v="1100"/>
    <x v="27"/>
    <n v="0"/>
    <n v="0"/>
    <n v="2"/>
    <n v="2"/>
    <n v="2"/>
    <n v="524"/>
    <n v="1"/>
    <x v="0"/>
    <x v="1"/>
  </r>
  <r>
    <x v="2"/>
    <x v="1"/>
    <s v="DLES"/>
    <n v="2207"/>
    <x v="33"/>
    <n v="0"/>
    <n v="1"/>
    <n v="38"/>
    <n v="39"/>
    <n v="39"/>
    <n v="524"/>
    <n v="0.97435897435897434"/>
    <x v="0"/>
    <x v="1"/>
  </r>
  <r>
    <x v="2"/>
    <x v="3"/>
    <s v="SUBSECRETARÍA DE CALIDAD Y PERTINENCIA"/>
    <n v="3000"/>
    <x v="17"/>
    <n v="0"/>
    <n v="2"/>
    <n v="0"/>
    <n v="2"/>
    <n v="2"/>
    <n v="524"/>
    <n v="0"/>
    <x v="0"/>
    <x v="1"/>
  </r>
  <r>
    <x v="2"/>
    <x v="1"/>
    <s v="DLES"/>
    <n v="2205"/>
    <x v="31"/>
    <n v="0"/>
    <n v="17"/>
    <n v="0"/>
    <n v="17"/>
    <n v="17"/>
    <n v="524"/>
    <n v="0"/>
    <x v="0"/>
    <x v="1"/>
  </r>
  <r>
    <x v="2"/>
    <x v="1"/>
    <s v="DLES"/>
    <n v="2204"/>
    <x v="30"/>
    <n v="0"/>
    <n v="2"/>
    <n v="10"/>
    <n v="12"/>
    <n v="12"/>
    <n v="524"/>
    <n v="0.83333333333333337"/>
    <x v="0"/>
    <x v="1"/>
  </r>
  <r>
    <x v="2"/>
    <x v="1"/>
    <s v="DLES"/>
    <n v="2203"/>
    <x v="25"/>
    <n v="0"/>
    <n v="0"/>
    <n v="3"/>
    <n v="3"/>
    <n v="3"/>
    <n v="524"/>
    <n v="1"/>
    <x v="0"/>
    <x v="1"/>
  </r>
  <r>
    <x v="2"/>
    <x v="1"/>
    <s v="DLES"/>
    <n v="2202"/>
    <x v="24"/>
    <n v="0"/>
    <n v="8"/>
    <n v="1"/>
    <n v="9"/>
    <n v="9"/>
    <n v="524"/>
    <n v="0.1111111111111111"/>
    <x v="0"/>
    <x v="1"/>
  </r>
  <r>
    <x v="2"/>
    <x v="1"/>
    <s v="DLES"/>
    <n v="2201"/>
    <x v="23"/>
    <n v="0"/>
    <n v="5"/>
    <n v="2"/>
    <n v="7"/>
    <n v="7"/>
    <n v="524"/>
    <n v="0.2857142857142857"/>
    <x v="0"/>
    <x v="1"/>
  </r>
  <r>
    <x v="2"/>
    <x v="1"/>
    <s v="DIRECCIÓN GENERAL DE EDUCACIÓN Y COLEGIOS DISTRITALES"/>
    <n v="2100"/>
    <x v="22"/>
    <n v="0"/>
    <n v="1"/>
    <n v="0"/>
    <n v="1"/>
    <n v="1"/>
    <n v="524"/>
    <n v="0"/>
    <x v="0"/>
    <x v="1"/>
  </r>
  <r>
    <x v="2"/>
    <x v="1"/>
    <s v="SUBSECRETARÍA DE INTEGRACIÓN INTERINSTITUCIONAL"/>
    <n v="2000"/>
    <x v="2"/>
    <n v="0"/>
    <n v="1"/>
    <n v="0"/>
    <n v="1"/>
    <n v="1"/>
    <n v="524"/>
    <n v="0"/>
    <x v="0"/>
    <x v="1"/>
  </r>
  <r>
    <x v="2"/>
    <x v="0"/>
    <s v="OFICINA ASESORA DE COMUNICACIÓN Y PRENSA"/>
    <n v="1500"/>
    <x v="1"/>
    <n v="0"/>
    <n v="2"/>
    <n v="1"/>
    <n v="3"/>
    <n v="3"/>
    <n v="524"/>
    <n v="0.33333333333333331"/>
    <x v="0"/>
    <x v="1"/>
  </r>
  <r>
    <x v="2"/>
    <x v="0"/>
    <s v="OFICINA DE CONTROL DISCIPLINARIO"/>
    <n v="1400"/>
    <x v="0"/>
    <n v="0"/>
    <n v="0"/>
    <n v="20"/>
    <n v="20"/>
    <n v="20"/>
    <n v="524"/>
    <n v="1"/>
    <x v="0"/>
    <x v="1"/>
  </r>
  <r>
    <x v="2"/>
    <x v="1"/>
    <s v="DLES"/>
    <n v="2208"/>
    <x v="34"/>
    <n v="0"/>
    <n v="17"/>
    <n v="30"/>
    <n v="47"/>
    <n v="47"/>
    <n v="648"/>
    <n v="0.63829787234042556"/>
    <x v="1"/>
    <x v="1"/>
  </r>
  <r>
    <x v="2"/>
    <x v="0"/>
    <s v="OFICINA DE CONTROL INTERNO"/>
    <n v="1200"/>
    <x v="28"/>
    <n v="0"/>
    <n v="0"/>
    <n v="8"/>
    <n v="8"/>
    <n v="8"/>
    <n v="648"/>
    <n v="1"/>
    <x v="1"/>
    <x v="1"/>
  </r>
  <r>
    <x v="2"/>
    <x v="1"/>
    <s v="DLES"/>
    <n v="2220"/>
    <x v="53"/>
    <n v="0"/>
    <n v="0"/>
    <n v="1"/>
    <n v="1"/>
    <n v="1"/>
    <n v="648"/>
    <n v="1"/>
    <x v="1"/>
    <x v="1"/>
  </r>
  <r>
    <x v="2"/>
    <x v="1"/>
    <s v="DIRECCIÓN GENERAL DE EDUCACIÓN Y COLEGIOS DISTRITALES"/>
    <n v="2100"/>
    <x v="22"/>
    <n v="0"/>
    <n v="0"/>
    <n v="4"/>
    <n v="4"/>
    <n v="4"/>
    <n v="648"/>
    <n v="1"/>
    <x v="1"/>
    <x v="1"/>
  </r>
  <r>
    <x v="2"/>
    <x v="0"/>
    <s v="OFICINA ASESORA DE COMUNICACIÓN Y PRENSA"/>
    <n v="1500"/>
    <x v="1"/>
    <n v="0"/>
    <n v="0"/>
    <n v="2"/>
    <n v="2"/>
    <n v="2"/>
    <n v="648"/>
    <n v="1"/>
    <x v="1"/>
    <x v="1"/>
  </r>
  <r>
    <x v="2"/>
    <x v="0"/>
    <s v="OFICINA DE CONTROL DISCIPLINARIO"/>
    <n v="1400"/>
    <x v="0"/>
    <n v="0"/>
    <n v="4"/>
    <n v="26"/>
    <n v="30"/>
    <n v="30"/>
    <n v="648"/>
    <n v="0.8666666666666667"/>
    <x v="1"/>
    <x v="1"/>
  </r>
  <r>
    <x v="2"/>
    <x v="1"/>
    <s v="DLES"/>
    <n v="2210"/>
    <x v="36"/>
    <n v="0"/>
    <n v="34"/>
    <n v="8"/>
    <n v="42"/>
    <n v="42"/>
    <n v="648"/>
    <n v="0.19047619047619047"/>
    <x v="1"/>
    <x v="1"/>
  </r>
  <r>
    <x v="2"/>
    <x v="4"/>
    <s v="DIRECCIÓN DE CONSTRUCCIÓN Y CONSERVACIÓN DE ESTABLECIMIENTOS EDUCATIVOS"/>
    <n v="4300"/>
    <x v="45"/>
    <n v="0"/>
    <n v="1"/>
    <n v="4"/>
    <n v="5"/>
    <n v="5"/>
    <n v="648"/>
    <n v="0.8"/>
    <x v="1"/>
    <x v="1"/>
  </r>
  <r>
    <x v="2"/>
    <x v="2"/>
    <s v="DIRECCION DESERVICIOS ADMINISTRATIVOS"/>
    <n v="5320"/>
    <x v="8"/>
    <n v="0"/>
    <n v="1"/>
    <n v="0"/>
    <n v="1"/>
    <n v="1"/>
    <n v="648"/>
    <n v="0"/>
    <x v="1"/>
    <x v="1"/>
  </r>
  <r>
    <x v="2"/>
    <x v="2"/>
    <s v="DIRECCION DESERVICIOS ADMINISTRATIVOS"/>
    <n v="5310"/>
    <x v="7"/>
    <n v="0"/>
    <n v="1"/>
    <n v="20"/>
    <n v="21"/>
    <n v="21"/>
    <n v="648"/>
    <n v="0.95238095238095233"/>
    <x v="1"/>
    <x v="1"/>
  </r>
  <r>
    <x v="2"/>
    <x v="2"/>
    <s v="DIRECCION DESERVICIOS ADMINISTRATIVOS"/>
    <n v="5301"/>
    <x v="6"/>
    <n v="0"/>
    <n v="0"/>
    <n v="2"/>
    <n v="2"/>
    <n v="2"/>
    <n v="648"/>
    <n v="1"/>
    <x v="1"/>
    <x v="1"/>
  </r>
  <r>
    <x v="2"/>
    <x v="2"/>
    <s v="DIRECCION DESERVICIOS ADMINISTRATIVOS"/>
    <n v="5300"/>
    <x v="5"/>
    <n v="0"/>
    <n v="0"/>
    <n v="1"/>
    <n v="1"/>
    <n v="1"/>
    <n v="648"/>
    <n v="1"/>
    <x v="1"/>
    <x v="1"/>
  </r>
  <r>
    <x v="2"/>
    <x v="2"/>
    <s v="DIRECCION DE CONTRATOS"/>
    <n v="5200"/>
    <x v="58"/>
    <n v="0"/>
    <n v="0"/>
    <n v="2"/>
    <n v="2"/>
    <n v="2"/>
    <n v="648"/>
    <n v="1"/>
    <x v="1"/>
    <x v="1"/>
  </r>
  <r>
    <x v="2"/>
    <x v="2"/>
    <s v="DIRECCION DE TALENTO HUMANO"/>
    <n v="5130"/>
    <x v="52"/>
    <n v="0"/>
    <n v="1"/>
    <n v="3"/>
    <n v="4"/>
    <n v="4"/>
    <n v="648"/>
    <n v="0.75"/>
    <x v="1"/>
    <x v="1"/>
  </r>
  <r>
    <x v="2"/>
    <x v="2"/>
    <s v="DIRECCION DE TALENTO HUMANO"/>
    <n v="5111"/>
    <x v="50"/>
    <n v="0"/>
    <n v="0"/>
    <n v="8"/>
    <n v="8"/>
    <n v="8"/>
    <n v="648"/>
    <n v="1"/>
    <x v="1"/>
    <x v="1"/>
  </r>
  <r>
    <x v="2"/>
    <x v="2"/>
    <s v="DIRECCION DE TALENTO HUMANO"/>
    <n v="5110"/>
    <x v="49"/>
    <n v="0"/>
    <n v="30"/>
    <n v="11"/>
    <n v="41"/>
    <n v="41"/>
    <n v="648"/>
    <n v="0.26829268292682928"/>
    <x v="1"/>
    <x v="1"/>
  </r>
  <r>
    <x v="2"/>
    <x v="2"/>
    <s v="DIRECCION DE TALENTO HUMANO"/>
    <n v="5101"/>
    <x v="48"/>
    <n v="0"/>
    <n v="3"/>
    <n v="2"/>
    <n v="5"/>
    <n v="5"/>
    <n v="648"/>
    <n v="0.4"/>
    <x v="1"/>
    <x v="1"/>
  </r>
  <r>
    <x v="2"/>
    <x v="1"/>
    <s v="DIRECCIÓN DE PARTICIPACIÓN Y RELACIONES INTERINSTITUCIONALES"/>
    <n v="2300"/>
    <x v="15"/>
    <n v="0"/>
    <n v="1"/>
    <n v="4"/>
    <n v="5"/>
    <n v="5"/>
    <n v="648"/>
    <n v="0.8"/>
    <x v="1"/>
    <x v="1"/>
  </r>
  <r>
    <x v="2"/>
    <x v="4"/>
    <s v="DIRECCIÓN DE DOTACIONES ESCOLARES"/>
    <n v="4400"/>
    <x v="46"/>
    <n v="0"/>
    <n v="1"/>
    <n v="1"/>
    <n v="2"/>
    <n v="2"/>
    <n v="648"/>
    <n v="0.5"/>
    <x v="1"/>
    <x v="1"/>
  </r>
  <r>
    <x v="2"/>
    <x v="2"/>
    <s v="DIRECCION FINANCIERA"/>
    <n v="5420"/>
    <x v="10"/>
    <n v="0"/>
    <n v="1"/>
    <n v="0"/>
    <n v="1"/>
    <n v="1"/>
    <n v="648"/>
    <n v="0"/>
    <x v="1"/>
    <x v="1"/>
  </r>
  <r>
    <x v="2"/>
    <x v="4"/>
    <s v="DIRECCIÓN DE BIENESTAR ESTUDIANTIL"/>
    <n v="4200"/>
    <x v="44"/>
    <n v="0"/>
    <n v="4"/>
    <n v="45"/>
    <n v="49"/>
    <n v="49"/>
    <n v="648"/>
    <n v="0.91836734693877553"/>
    <x v="1"/>
    <x v="1"/>
  </r>
  <r>
    <x v="2"/>
    <x v="4"/>
    <s v="DIRECCIÓN DE COBERTURA"/>
    <n v="4100"/>
    <x v="43"/>
    <n v="0"/>
    <n v="4"/>
    <n v="23"/>
    <n v="27"/>
    <n v="27"/>
    <n v="648"/>
    <n v="0.85185185185185186"/>
    <x v="1"/>
    <x v="1"/>
  </r>
  <r>
    <x v="2"/>
    <x v="3"/>
    <s v="DIRECCIÓN DE EVALUACIÓN DE LA EDUCACIÓN"/>
    <n v="3600"/>
    <x v="42"/>
    <n v="0"/>
    <n v="1"/>
    <n v="1"/>
    <n v="2"/>
    <n v="2"/>
    <n v="648"/>
    <n v="0.5"/>
    <x v="1"/>
    <x v="1"/>
  </r>
  <r>
    <x v="2"/>
    <x v="3"/>
    <s v="DIRECCIÓN DE FORMACIÓN DE DOCENTES E INNOVACIÓNES PEDAGÓGICAS"/>
    <n v="3500"/>
    <x v="41"/>
    <n v="0"/>
    <n v="0"/>
    <n v="3"/>
    <n v="3"/>
    <n v="3"/>
    <n v="648"/>
    <n v="1"/>
    <x v="1"/>
    <x v="1"/>
  </r>
  <r>
    <x v="2"/>
    <x v="3"/>
    <s v="ESTRATEGIA RIO"/>
    <n v="3401"/>
    <x v="21"/>
    <n v="0"/>
    <n v="7"/>
    <n v="4"/>
    <n v="11"/>
    <n v="11"/>
    <n v="648"/>
    <n v="0.36363636363636365"/>
    <x v="1"/>
    <x v="1"/>
  </r>
  <r>
    <x v="2"/>
    <x v="3"/>
    <s v="DIRECCIÓN DE INCLUSIÓN E INTEGRACIÓN DE POBLACIONES"/>
    <n v="3400"/>
    <x v="21"/>
    <n v="0"/>
    <n v="0"/>
    <n v="4"/>
    <n v="4"/>
    <n v="4"/>
    <n v="648"/>
    <n v="1"/>
    <x v="1"/>
    <x v="1"/>
  </r>
  <r>
    <x v="2"/>
    <x v="3"/>
    <s v="DIRECCIÓN DE CIENCIAS TECNOLOGÍAS Y MEDIOS EDUCATIVOS"/>
    <n v="3300"/>
    <x v="20"/>
    <n v="0"/>
    <n v="0"/>
    <n v="3"/>
    <n v="3"/>
    <n v="3"/>
    <n v="648"/>
    <n v="1"/>
    <x v="1"/>
    <x v="1"/>
  </r>
  <r>
    <x v="2"/>
    <x v="3"/>
    <s v="DIRECCIÓN DE EDUCACIÓN MEDIA"/>
    <n v="3200"/>
    <x v="19"/>
    <n v="0"/>
    <n v="6"/>
    <n v="3"/>
    <n v="9"/>
    <n v="9"/>
    <n v="648"/>
    <n v="0.33333333333333331"/>
    <x v="1"/>
    <x v="1"/>
  </r>
  <r>
    <x v="2"/>
    <x v="3"/>
    <s v="DIRECCIÓN DE EDUCACIÓN PREESCOLAR Y BÁSICA"/>
    <n v="3100"/>
    <x v="18"/>
    <n v="0"/>
    <n v="1"/>
    <n v="2"/>
    <n v="3"/>
    <n v="3"/>
    <n v="648"/>
    <n v="0.66666666666666663"/>
    <x v="1"/>
    <x v="1"/>
  </r>
  <r>
    <x v="2"/>
    <x v="3"/>
    <s v="DIRECCIÓN DE PARTICIPACIÓN Y RELACIONES INTERINSTITUCIONALES"/>
    <n v="3001"/>
    <x v="55"/>
    <n v="0"/>
    <n v="2"/>
    <n v="1"/>
    <n v="3"/>
    <n v="3"/>
    <n v="648"/>
    <n v="0.33333333333333331"/>
    <x v="1"/>
    <x v="1"/>
  </r>
  <r>
    <x v="2"/>
    <x v="2"/>
    <s v="DIRECCION DE TALENTO HUMANO"/>
    <n v="5100"/>
    <x v="47"/>
    <n v="0"/>
    <n v="1"/>
    <n v="5"/>
    <n v="6"/>
    <n v="6"/>
    <n v="648"/>
    <n v="0.83333333333333337"/>
    <x v="1"/>
    <x v="1"/>
  </r>
  <r>
    <x v="2"/>
    <x v="1"/>
    <s v="DLES"/>
    <n v="2219"/>
    <x v="14"/>
    <n v="0"/>
    <n v="12"/>
    <n v="9"/>
    <n v="21"/>
    <n v="21"/>
    <n v="648"/>
    <n v="0.42857142857142855"/>
    <x v="1"/>
    <x v="1"/>
  </r>
  <r>
    <x v="2"/>
    <x v="1"/>
    <s v="DLES"/>
    <n v="2218"/>
    <x v="13"/>
    <n v="0"/>
    <n v="1"/>
    <n v="19"/>
    <n v="20"/>
    <n v="20"/>
    <n v="648"/>
    <n v="0.95"/>
    <x v="1"/>
    <x v="1"/>
  </r>
  <r>
    <x v="2"/>
    <x v="1"/>
    <s v="DLES"/>
    <n v="2216"/>
    <x v="12"/>
    <n v="0"/>
    <n v="6"/>
    <n v="2"/>
    <n v="8"/>
    <n v="8"/>
    <n v="648"/>
    <n v="0.25"/>
    <x v="1"/>
    <x v="1"/>
  </r>
  <r>
    <x v="2"/>
    <x v="1"/>
    <s v="DLES"/>
    <n v="2214"/>
    <x v="40"/>
    <n v="0"/>
    <n v="3"/>
    <n v="5"/>
    <n v="8"/>
    <n v="8"/>
    <n v="648"/>
    <n v="0.625"/>
    <x v="1"/>
    <x v="1"/>
  </r>
  <r>
    <x v="2"/>
    <x v="1"/>
    <s v="DLES"/>
    <n v="2213"/>
    <x v="39"/>
    <n v="0"/>
    <n v="6"/>
    <n v="2"/>
    <n v="8"/>
    <n v="8"/>
    <n v="648"/>
    <n v="0.25"/>
    <x v="1"/>
    <x v="1"/>
  </r>
  <r>
    <x v="2"/>
    <x v="1"/>
    <s v="DLES"/>
    <n v="2212"/>
    <x v="38"/>
    <n v="0"/>
    <n v="5"/>
    <n v="10"/>
    <n v="15"/>
    <n v="15"/>
    <n v="648"/>
    <n v="0.66666666666666663"/>
    <x v="1"/>
    <x v="1"/>
  </r>
  <r>
    <x v="2"/>
    <x v="1"/>
    <s v="DLES"/>
    <n v="2211"/>
    <x v="37"/>
    <n v="0"/>
    <n v="30"/>
    <n v="7"/>
    <n v="37"/>
    <n v="37"/>
    <n v="648"/>
    <n v="0.1891891891891892"/>
    <x v="1"/>
    <x v="1"/>
  </r>
  <r>
    <x v="2"/>
    <x v="1"/>
    <s v="DIRECCIÓN DE RELACIONES CON EL SECTOR EDUCATIVO PRIVADO"/>
    <n v="2400"/>
    <x v="54"/>
    <n v="0"/>
    <n v="0"/>
    <n v="1"/>
    <n v="1"/>
    <n v="1"/>
    <n v="648"/>
    <n v="1"/>
    <x v="1"/>
    <x v="1"/>
  </r>
  <r>
    <x v="2"/>
    <x v="1"/>
    <s v="DLES"/>
    <n v="2209"/>
    <x v="35"/>
    <n v="0"/>
    <n v="0"/>
    <n v="16"/>
    <n v="16"/>
    <n v="16"/>
    <n v="648"/>
    <n v="1"/>
    <x v="1"/>
    <x v="1"/>
  </r>
  <r>
    <x v="2"/>
    <x v="1"/>
    <s v="DIRECCIÓN DE INSPECCIÓN Y VIGILANCIA"/>
    <n v="2500"/>
    <x v="16"/>
    <n v="0"/>
    <n v="3"/>
    <n v="17"/>
    <n v="20"/>
    <n v="20"/>
    <n v="648"/>
    <n v="0.85"/>
    <x v="1"/>
    <x v="1"/>
  </r>
  <r>
    <x v="2"/>
    <x v="1"/>
    <s v="DLES"/>
    <n v="2207"/>
    <x v="33"/>
    <n v="0"/>
    <n v="0"/>
    <n v="53"/>
    <n v="53"/>
    <n v="53"/>
    <n v="648"/>
    <n v="1"/>
    <x v="1"/>
    <x v="1"/>
  </r>
  <r>
    <x v="2"/>
    <x v="1"/>
    <s v="DLES"/>
    <n v="2206"/>
    <x v="32"/>
    <n v="0"/>
    <n v="12"/>
    <n v="5"/>
    <n v="17"/>
    <n v="17"/>
    <n v="648"/>
    <n v="0.29411764705882354"/>
    <x v="1"/>
    <x v="1"/>
  </r>
  <r>
    <x v="2"/>
    <x v="1"/>
    <s v="DLES"/>
    <n v="2205"/>
    <x v="31"/>
    <n v="0"/>
    <n v="0"/>
    <n v="15"/>
    <n v="15"/>
    <n v="15"/>
    <n v="648"/>
    <n v="1"/>
    <x v="1"/>
    <x v="1"/>
  </r>
  <r>
    <x v="2"/>
    <x v="1"/>
    <s v="DLES"/>
    <n v="2204"/>
    <x v="30"/>
    <n v="0"/>
    <n v="0"/>
    <n v="24"/>
    <n v="24"/>
    <n v="24"/>
    <n v="648"/>
    <n v="1"/>
    <x v="1"/>
    <x v="1"/>
  </r>
  <r>
    <x v="2"/>
    <x v="1"/>
    <s v="DLES"/>
    <n v="2203"/>
    <x v="25"/>
    <n v="0"/>
    <n v="2"/>
    <n v="6"/>
    <n v="8"/>
    <n v="8"/>
    <n v="648"/>
    <n v="0.75"/>
    <x v="1"/>
    <x v="1"/>
  </r>
  <r>
    <x v="2"/>
    <x v="1"/>
    <s v="DLES"/>
    <n v="2202"/>
    <x v="24"/>
    <n v="0"/>
    <n v="2"/>
    <n v="2"/>
    <n v="4"/>
    <n v="4"/>
    <n v="648"/>
    <n v="0.5"/>
    <x v="1"/>
    <x v="1"/>
  </r>
  <r>
    <x v="2"/>
    <x v="1"/>
    <s v="DLES"/>
    <n v="2201"/>
    <x v="23"/>
    <n v="0"/>
    <n v="14"/>
    <n v="7"/>
    <n v="21"/>
    <n v="21"/>
    <n v="648"/>
    <n v="0.33333333333333331"/>
    <x v="1"/>
    <x v="1"/>
  </r>
  <r>
    <x v="2"/>
    <x v="1"/>
    <s v="DLES"/>
    <n v="2206"/>
    <x v="32"/>
    <n v="0"/>
    <n v="13"/>
    <n v="5"/>
    <n v="18"/>
    <n v="18"/>
    <n v="691"/>
    <n v="0.27777777777777779"/>
    <x v="2"/>
    <x v="1"/>
  </r>
  <r>
    <x v="2"/>
    <x v="1"/>
    <s v="DLES"/>
    <n v="2205"/>
    <x v="31"/>
    <n v="0"/>
    <n v="1"/>
    <n v="9"/>
    <n v="10"/>
    <n v="10"/>
    <n v="691"/>
    <n v="0.9"/>
    <x v="2"/>
    <x v="1"/>
  </r>
  <r>
    <x v="2"/>
    <x v="1"/>
    <s v="DLES"/>
    <n v="2204"/>
    <x v="30"/>
    <n v="0"/>
    <n v="1"/>
    <n v="31"/>
    <n v="32"/>
    <n v="32"/>
    <n v="691"/>
    <n v="0.96875"/>
    <x v="2"/>
    <x v="1"/>
  </r>
  <r>
    <x v="2"/>
    <x v="1"/>
    <s v="DLES"/>
    <n v="2203"/>
    <x v="25"/>
    <n v="0"/>
    <n v="0"/>
    <n v="4"/>
    <n v="4"/>
    <n v="4"/>
    <n v="691"/>
    <n v="1"/>
    <x v="2"/>
    <x v="1"/>
  </r>
  <r>
    <x v="2"/>
    <x v="1"/>
    <s v="DLES"/>
    <n v="2202"/>
    <x v="24"/>
    <n v="0"/>
    <n v="1"/>
    <n v="3"/>
    <n v="4"/>
    <n v="4"/>
    <n v="691"/>
    <n v="0.75"/>
    <x v="2"/>
    <x v="1"/>
  </r>
  <r>
    <x v="2"/>
    <x v="1"/>
    <s v="DLES"/>
    <n v="2201"/>
    <x v="23"/>
    <n v="1"/>
    <n v="24"/>
    <n v="4"/>
    <n v="29"/>
    <n v="28"/>
    <n v="691"/>
    <n v="0.14285714285714285"/>
    <x v="2"/>
    <x v="1"/>
  </r>
  <r>
    <x v="2"/>
    <x v="1"/>
    <s v="DIRECCIÓN GENERAL DE EDUCACIÓN Y COLEGIOS DISTRITALES"/>
    <n v="2100"/>
    <x v="22"/>
    <n v="0"/>
    <n v="1"/>
    <n v="1"/>
    <n v="2"/>
    <n v="2"/>
    <n v="691"/>
    <n v="0.5"/>
    <x v="2"/>
    <x v="1"/>
  </r>
  <r>
    <x v="2"/>
    <x v="0"/>
    <s v="OFICINA ASESORA DE COMUNICACIÓN Y PRENSA"/>
    <n v="1500"/>
    <x v="1"/>
    <n v="0"/>
    <n v="0"/>
    <n v="3"/>
    <n v="3"/>
    <n v="3"/>
    <n v="691"/>
    <n v="1"/>
    <x v="2"/>
    <x v="1"/>
  </r>
  <r>
    <x v="2"/>
    <x v="0"/>
    <s v="OFICINA DE CONTROL DISCIPLINARIO"/>
    <n v="1400"/>
    <x v="0"/>
    <n v="0"/>
    <n v="7"/>
    <n v="31"/>
    <n v="38"/>
    <n v="38"/>
    <n v="691"/>
    <n v="0.81578947368421051"/>
    <x v="2"/>
    <x v="1"/>
  </r>
  <r>
    <x v="2"/>
    <x v="0"/>
    <s v="OFICINA DE CONTROL INTERNO"/>
    <n v="1200"/>
    <x v="28"/>
    <n v="0"/>
    <n v="0"/>
    <n v="3"/>
    <n v="3"/>
    <n v="3"/>
    <n v="691"/>
    <n v="1"/>
    <x v="2"/>
    <x v="1"/>
  </r>
  <r>
    <x v="2"/>
    <x v="1"/>
    <s v="DLES"/>
    <n v="2209"/>
    <x v="35"/>
    <n v="0"/>
    <n v="1"/>
    <n v="10"/>
    <n v="11"/>
    <n v="11"/>
    <n v="691"/>
    <n v="0.90909090909090906"/>
    <x v="2"/>
    <x v="1"/>
  </r>
  <r>
    <x v="2"/>
    <x v="4"/>
    <s v="DIRECCIÓN DE DOTACIONES ESCOLARES"/>
    <n v="4400"/>
    <x v="46"/>
    <n v="0"/>
    <n v="0"/>
    <n v="3"/>
    <n v="3"/>
    <n v="3"/>
    <n v="691"/>
    <n v="1"/>
    <x v="2"/>
    <x v="1"/>
  </r>
  <r>
    <x v="2"/>
    <x v="2"/>
    <s v="DIRECCION DESERVICIOS ADMINISTRATIVOS"/>
    <n v="5310"/>
    <x v="7"/>
    <n v="0"/>
    <n v="1"/>
    <n v="4"/>
    <n v="5"/>
    <n v="5"/>
    <n v="691"/>
    <n v="0.8"/>
    <x v="2"/>
    <x v="1"/>
  </r>
  <r>
    <x v="2"/>
    <x v="2"/>
    <s v="DIRECCION DESERVICIOS ADMINISTRATIVOS"/>
    <n v="5310"/>
    <x v="7"/>
    <n v="0"/>
    <n v="6"/>
    <n v="26"/>
    <n v="32"/>
    <n v="32"/>
    <n v="691"/>
    <n v="0.8125"/>
    <x v="2"/>
    <x v="1"/>
  </r>
  <r>
    <x v="2"/>
    <x v="2"/>
    <s v="DIRECCION DESERVICIOS ADMINISTRATIVOS"/>
    <n v="5301"/>
    <x v="6"/>
    <n v="0"/>
    <n v="1"/>
    <n v="0"/>
    <n v="1"/>
    <n v="1"/>
    <n v="691"/>
    <n v="0"/>
    <x v="2"/>
    <x v="1"/>
  </r>
  <r>
    <x v="2"/>
    <x v="2"/>
    <s v="DIRECCION DESERVICIOS ADMINISTRATIVOS"/>
    <n v="5300"/>
    <x v="5"/>
    <n v="0"/>
    <n v="2"/>
    <n v="4"/>
    <n v="6"/>
    <n v="6"/>
    <n v="691"/>
    <n v="0.66666666666666663"/>
    <x v="2"/>
    <x v="1"/>
  </r>
  <r>
    <x v="2"/>
    <x v="2"/>
    <s v="DIRECCION DE CONTRATOS"/>
    <n v="5210"/>
    <x v="3"/>
    <n v="0"/>
    <n v="0"/>
    <n v="1"/>
    <n v="1"/>
    <n v="1"/>
    <n v="691"/>
    <n v="1"/>
    <x v="2"/>
    <x v="1"/>
  </r>
  <r>
    <x v="2"/>
    <x v="2"/>
    <s v="DIRECCION DE TALENTO HUMANO"/>
    <n v="5130"/>
    <x v="52"/>
    <n v="0"/>
    <n v="1"/>
    <n v="10"/>
    <n v="11"/>
    <n v="11"/>
    <n v="691"/>
    <n v="0.90909090909090906"/>
    <x v="2"/>
    <x v="1"/>
  </r>
  <r>
    <x v="2"/>
    <x v="2"/>
    <s v="DIRECCION DE TALENTO HUMANO"/>
    <n v="5120"/>
    <x v="51"/>
    <n v="0"/>
    <n v="1"/>
    <n v="4"/>
    <n v="5"/>
    <n v="5"/>
    <n v="691"/>
    <n v="0.8"/>
    <x v="2"/>
    <x v="1"/>
  </r>
  <r>
    <x v="2"/>
    <x v="2"/>
    <s v="DIRECCION DE TALENTO HUMANO"/>
    <n v="5111"/>
    <x v="50"/>
    <n v="0"/>
    <n v="0"/>
    <n v="5"/>
    <n v="5"/>
    <n v="5"/>
    <n v="691"/>
    <n v="1"/>
    <x v="2"/>
    <x v="1"/>
  </r>
  <r>
    <x v="2"/>
    <x v="2"/>
    <s v="DIRECCION DE TALENTO HUMANO"/>
    <n v="5110"/>
    <x v="49"/>
    <n v="0"/>
    <n v="17"/>
    <n v="23"/>
    <n v="40"/>
    <n v="40"/>
    <n v="691"/>
    <n v="0.57499999999999996"/>
    <x v="2"/>
    <x v="1"/>
  </r>
  <r>
    <x v="2"/>
    <x v="1"/>
    <s v="DIRECCIÓN DE PARTICIPACIÓN Y RELACIONES INTERINSTITUCIONALES"/>
    <n v="2300"/>
    <x v="15"/>
    <n v="0"/>
    <n v="0"/>
    <n v="5"/>
    <n v="5"/>
    <n v="5"/>
    <n v="691"/>
    <n v="1"/>
    <x v="2"/>
    <x v="1"/>
  </r>
  <r>
    <x v="2"/>
    <x v="2"/>
    <s v="DIRECCION DE TALENTO HUMANO"/>
    <n v="5100"/>
    <x v="47"/>
    <n v="0"/>
    <n v="0"/>
    <n v="14"/>
    <n v="14"/>
    <n v="14"/>
    <n v="691"/>
    <n v="1"/>
    <x v="2"/>
    <x v="1"/>
  </r>
  <r>
    <x v="2"/>
    <x v="2"/>
    <s v="DIRECCION DESERVICIOS ADMINISTRATIVOS"/>
    <n v="5320"/>
    <x v="8"/>
    <n v="0"/>
    <n v="4"/>
    <n v="7"/>
    <n v="11"/>
    <n v="11"/>
    <n v="691"/>
    <n v="0.63636363636363635"/>
    <x v="2"/>
    <x v="1"/>
  </r>
  <r>
    <x v="2"/>
    <x v="4"/>
    <s v="DIRECCIÓN DE CONSTRUCCIÓN Y CONSERVACIÓN DE ESTABLECIMIENTOS EDUCATIVOS"/>
    <n v="4300"/>
    <x v="45"/>
    <n v="0"/>
    <n v="12"/>
    <n v="2"/>
    <n v="14"/>
    <n v="14"/>
    <n v="691"/>
    <n v="0.14285714285714285"/>
    <x v="2"/>
    <x v="1"/>
  </r>
  <r>
    <x v="2"/>
    <x v="4"/>
    <s v="DIRECCIÓN DE BIENESTAR ESTUDIANTIL"/>
    <n v="4200"/>
    <x v="44"/>
    <n v="0"/>
    <n v="10"/>
    <n v="21"/>
    <n v="31"/>
    <n v="31"/>
    <n v="691"/>
    <n v="0.67741935483870963"/>
    <x v="2"/>
    <x v="1"/>
  </r>
  <r>
    <x v="2"/>
    <x v="4"/>
    <s v="DIRECCIÓN DE COBERTURA"/>
    <n v="4100"/>
    <x v="43"/>
    <n v="0"/>
    <n v="0"/>
    <n v="13"/>
    <n v="13"/>
    <n v="13"/>
    <n v="691"/>
    <n v="1"/>
    <x v="2"/>
    <x v="1"/>
  </r>
  <r>
    <x v="2"/>
    <x v="4"/>
    <s v="SUBSECRETARÍA DE ACCESO Y PERMANENCIA"/>
    <n v="4000"/>
    <x v="56"/>
    <n v="0"/>
    <n v="0"/>
    <n v="2"/>
    <n v="2"/>
    <n v="2"/>
    <n v="691"/>
    <n v="1"/>
    <x v="2"/>
    <x v="1"/>
  </r>
  <r>
    <x v="2"/>
    <x v="3"/>
    <s v="DIRECCIÓN DE EVALUACIÓN DE LA EDUCACIÓN"/>
    <n v="3600"/>
    <x v="42"/>
    <n v="0"/>
    <n v="0"/>
    <n v="3"/>
    <n v="3"/>
    <n v="3"/>
    <n v="691"/>
    <n v="1"/>
    <x v="2"/>
    <x v="1"/>
  </r>
  <r>
    <x v="2"/>
    <x v="3"/>
    <s v="DIRECCIÓN DE FORMACIÓN DE DOCENTES E INNOVACIÓNES PEDAGÓGICAS"/>
    <n v="3500"/>
    <x v="41"/>
    <n v="0"/>
    <n v="0"/>
    <n v="2"/>
    <n v="2"/>
    <n v="2"/>
    <n v="691"/>
    <n v="1"/>
    <x v="2"/>
    <x v="1"/>
  </r>
  <r>
    <x v="2"/>
    <x v="3"/>
    <s v="DIRECCIÓN DE INCLUSIÓN E INTEGRACIÓN DE POBLACIONES"/>
    <n v="3400"/>
    <x v="21"/>
    <n v="0"/>
    <n v="0"/>
    <n v="3"/>
    <n v="3"/>
    <n v="3"/>
    <n v="691"/>
    <n v="1"/>
    <x v="2"/>
    <x v="1"/>
  </r>
  <r>
    <x v="2"/>
    <x v="3"/>
    <s v="DIRECCIÓN DE CIENCIAS TECNOLOGÍAS Y MEDIOS EDUCATIVOS"/>
    <n v="3300"/>
    <x v="20"/>
    <n v="0"/>
    <n v="1"/>
    <n v="1"/>
    <n v="2"/>
    <n v="2"/>
    <n v="691"/>
    <n v="0.5"/>
    <x v="2"/>
    <x v="1"/>
  </r>
  <r>
    <x v="2"/>
    <x v="3"/>
    <s v="DIRECCIÓN DE EDUCACIÓN MEDIA"/>
    <n v="3200"/>
    <x v="19"/>
    <n v="0"/>
    <n v="2"/>
    <n v="3"/>
    <n v="5"/>
    <n v="5"/>
    <n v="691"/>
    <n v="0.6"/>
    <x v="2"/>
    <x v="1"/>
  </r>
  <r>
    <x v="2"/>
    <x v="3"/>
    <s v="DIRECCIÓN DE EDUCACIÓN PREESCOLAR Y BÁSICA"/>
    <n v="3100"/>
    <x v="18"/>
    <n v="0"/>
    <n v="1"/>
    <n v="14"/>
    <n v="15"/>
    <n v="15"/>
    <n v="691"/>
    <n v="0.93333333333333335"/>
    <x v="2"/>
    <x v="1"/>
  </r>
  <r>
    <x v="2"/>
    <x v="2"/>
    <s v="DIRECCION DE TALENTO HUMANO"/>
    <n v="5101"/>
    <x v="48"/>
    <n v="0"/>
    <n v="9"/>
    <n v="4"/>
    <n v="13"/>
    <n v="13"/>
    <n v="691"/>
    <n v="0.30769230769230771"/>
    <x v="2"/>
    <x v="1"/>
  </r>
  <r>
    <x v="2"/>
    <x v="1"/>
    <s v="DLES"/>
    <n v="2207"/>
    <x v="33"/>
    <n v="0"/>
    <n v="6"/>
    <n v="38"/>
    <n v="44"/>
    <n v="44"/>
    <n v="691"/>
    <n v="0.86363636363636365"/>
    <x v="2"/>
    <x v="1"/>
  </r>
  <r>
    <x v="2"/>
    <x v="0"/>
    <s v="OFICINA ASESORA DE PLANEACIÓN"/>
    <n v="1100"/>
    <x v="27"/>
    <n v="0"/>
    <n v="0"/>
    <n v="3"/>
    <n v="3"/>
    <n v="3"/>
    <n v="691"/>
    <n v="1"/>
    <x v="2"/>
    <x v="1"/>
  </r>
  <r>
    <x v="2"/>
    <x v="1"/>
    <s v="DLES"/>
    <n v="2219"/>
    <x v="14"/>
    <n v="0"/>
    <n v="12"/>
    <n v="15"/>
    <n v="27"/>
    <n v="27"/>
    <n v="691"/>
    <n v="0.55555555555555558"/>
    <x v="2"/>
    <x v="1"/>
  </r>
  <r>
    <x v="2"/>
    <x v="1"/>
    <s v="DLES"/>
    <n v="2218"/>
    <x v="13"/>
    <n v="0"/>
    <n v="2"/>
    <n v="23"/>
    <n v="25"/>
    <n v="25"/>
    <n v="691"/>
    <n v="0.92"/>
    <x v="2"/>
    <x v="1"/>
  </r>
  <r>
    <x v="2"/>
    <x v="1"/>
    <s v="DLES"/>
    <n v="2216"/>
    <x v="12"/>
    <n v="0"/>
    <n v="0"/>
    <n v="8"/>
    <n v="8"/>
    <n v="8"/>
    <n v="691"/>
    <n v="1"/>
    <x v="2"/>
    <x v="1"/>
  </r>
  <r>
    <x v="2"/>
    <x v="1"/>
    <s v="DLES"/>
    <n v="2214"/>
    <x v="40"/>
    <n v="0"/>
    <n v="1"/>
    <n v="4"/>
    <n v="5"/>
    <n v="5"/>
    <n v="691"/>
    <n v="0.8"/>
    <x v="2"/>
    <x v="1"/>
  </r>
  <r>
    <x v="2"/>
    <x v="1"/>
    <s v="DLES"/>
    <n v="2213"/>
    <x v="39"/>
    <n v="0"/>
    <n v="2"/>
    <n v="4"/>
    <n v="6"/>
    <n v="6"/>
    <n v="691"/>
    <n v="0.66666666666666663"/>
    <x v="2"/>
    <x v="1"/>
  </r>
  <r>
    <x v="2"/>
    <x v="1"/>
    <s v="DLES"/>
    <n v="2212"/>
    <x v="38"/>
    <n v="0"/>
    <n v="1"/>
    <n v="0"/>
    <n v="1"/>
    <n v="1"/>
    <n v="691"/>
    <n v="0"/>
    <x v="2"/>
    <x v="1"/>
  </r>
  <r>
    <x v="2"/>
    <x v="1"/>
    <s v="DLES"/>
    <n v="2211"/>
    <x v="37"/>
    <n v="1"/>
    <n v="67"/>
    <n v="9"/>
    <n v="77"/>
    <n v="76"/>
    <n v="691"/>
    <n v="0.11842105263157894"/>
    <x v="2"/>
    <x v="1"/>
  </r>
  <r>
    <x v="2"/>
    <x v="1"/>
    <s v="DLES"/>
    <n v="2210"/>
    <x v="36"/>
    <n v="0"/>
    <n v="8"/>
    <n v="25"/>
    <n v="33"/>
    <n v="33"/>
    <n v="691"/>
    <n v="0.75757575757575757"/>
    <x v="2"/>
    <x v="1"/>
  </r>
  <r>
    <x v="2"/>
    <x v="1"/>
    <s v="DIRECCIÓN DE INSPECCIÓN Y VIGILANCIA"/>
    <n v="2500"/>
    <x v="16"/>
    <n v="0"/>
    <n v="2"/>
    <n v="14"/>
    <n v="16"/>
    <n v="16"/>
    <n v="691"/>
    <n v="0.875"/>
    <x v="2"/>
    <x v="1"/>
  </r>
  <r>
    <x v="2"/>
    <x v="1"/>
    <s v="DLES"/>
    <n v="2208"/>
    <x v="34"/>
    <n v="0"/>
    <n v="29"/>
    <n v="19"/>
    <n v="48"/>
    <n v="48"/>
    <n v="691"/>
    <n v="0.39583333333333331"/>
    <x v="2"/>
    <x v="1"/>
  </r>
  <r>
    <x v="2"/>
    <x v="3"/>
    <s v="SUBSECRETARÍA DE CALIDAD Y PERTINENCIA"/>
    <n v="3000"/>
    <x v="17"/>
    <n v="0"/>
    <n v="0"/>
    <n v="2"/>
    <n v="2"/>
    <n v="2"/>
    <n v="691"/>
    <n v="1"/>
    <x v="2"/>
    <x v="1"/>
  </r>
  <r>
    <x v="2"/>
    <x v="1"/>
    <s v="DLES"/>
    <n v="2211"/>
    <x v="37"/>
    <n v="0"/>
    <n v="0"/>
    <n v="130"/>
    <n v="130"/>
    <n v="130"/>
    <n v="691"/>
    <n v="1"/>
    <x v="4"/>
    <x v="1"/>
  </r>
  <r>
    <x v="2"/>
    <x v="1"/>
    <s v="DLES"/>
    <n v="2209"/>
    <x v="35"/>
    <n v="0"/>
    <n v="0"/>
    <n v="45"/>
    <n v="45"/>
    <n v="45"/>
    <n v="691"/>
    <n v="1"/>
    <x v="4"/>
    <x v="1"/>
  </r>
  <r>
    <x v="2"/>
    <x v="4"/>
    <s v="DIRECCIÓN DE COBERTURA"/>
    <n v="4100"/>
    <x v="43"/>
    <n v="0"/>
    <n v="0"/>
    <n v="31"/>
    <n v="31"/>
    <n v="31"/>
    <n v="691"/>
    <n v="1"/>
    <x v="4"/>
    <x v="1"/>
  </r>
  <r>
    <x v="2"/>
    <x v="1"/>
    <s v="DLES"/>
    <n v="2218"/>
    <x v="13"/>
    <n v="0"/>
    <n v="0"/>
    <n v="22"/>
    <n v="22"/>
    <n v="22"/>
    <n v="691"/>
    <n v="1"/>
    <x v="4"/>
    <x v="1"/>
  </r>
  <r>
    <x v="2"/>
    <x v="1"/>
    <s v="DIRECCIÓN DE INSPECCIÓN Y VIGILANCIA"/>
    <n v="2500"/>
    <x v="16"/>
    <n v="0"/>
    <n v="0"/>
    <n v="18"/>
    <n v="18"/>
    <n v="18"/>
    <n v="691"/>
    <n v="1"/>
    <x v="4"/>
    <x v="1"/>
  </r>
  <r>
    <x v="2"/>
    <x v="2"/>
    <s v="DIRECCION DE TALENTO HUMANO"/>
    <n v="5101"/>
    <x v="48"/>
    <n v="0"/>
    <n v="0"/>
    <n v="14"/>
    <n v="14"/>
    <n v="14"/>
    <n v="691"/>
    <n v="1"/>
    <x v="4"/>
    <x v="1"/>
  </r>
  <r>
    <x v="2"/>
    <x v="1"/>
    <s v="DLES"/>
    <n v="2204"/>
    <x v="30"/>
    <n v="0"/>
    <n v="0"/>
    <n v="11"/>
    <n v="11"/>
    <n v="11"/>
    <n v="691"/>
    <n v="1"/>
    <x v="4"/>
    <x v="1"/>
  </r>
  <r>
    <x v="2"/>
    <x v="1"/>
    <s v="DLES"/>
    <n v="2214"/>
    <x v="40"/>
    <n v="0"/>
    <n v="0"/>
    <n v="11"/>
    <n v="11"/>
    <n v="11"/>
    <n v="691"/>
    <n v="1"/>
    <x v="4"/>
    <x v="1"/>
  </r>
  <r>
    <x v="2"/>
    <x v="1"/>
    <s v="DLES"/>
    <n v="2216"/>
    <x v="12"/>
    <n v="0"/>
    <n v="0"/>
    <n v="7"/>
    <n v="7"/>
    <n v="7"/>
    <n v="691"/>
    <n v="1"/>
    <x v="4"/>
    <x v="1"/>
  </r>
  <r>
    <x v="2"/>
    <x v="1"/>
    <s v="DLES"/>
    <n v="2206"/>
    <x v="32"/>
    <n v="0"/>
    <n v="0"/>
    <n v="6"/>
    <n v="6"/>
    <n v="6"/>
    <n v="691"/>
    <n v="1"/>
    <x v="4"/>
    <x v="1"/>
  </r>
  <r>
    <x v="2"/>
    <x v="4"/>
    <s v="DIRECCIÓN DE CONSTRUCCIÓN Y CONSERVACIÓN DE ESTABLECIMIENTOS EDUCATIVOS"/>
    <n v="4300"/>
    <x v="45"/>
    <n v="0"/>
    <n v="0"/>
    <n v="5"/>
    <n v="5"/>
    <n v="5"/>
    <n v="691"/>
    <n v="1"/>
    <x v="4"/>
    <x v="1"/>
  </r>
  <r>
    <x v="2"/>
    <x v="3"/>
    <s v="DIRECCIÓN DE EDUCACIÓN PREESCOLAR Y BÁSICA"/>
    <n v="3100"/>
    <x v="18"/>
    <n v="0"/>
    <n v="0"/>
    <n v="4"/>
    <n v="4"/>
    <n v="4"/>
    <n v="691"/>
    <n v="1"/>
    <x v="4"/>
    <x v="1"/>
  </r>
  <r>
    <x v="2"/>
    <x v="1"/>
    <s v="DLES"/>
    <n v="2215"/>
    <x v="11"/>
    <n v="0"/>
    <n v="0"/>
    <n v="4"/>
    <n v="4"/>
    <n v="4"/>
    <n v="691"/>
    <n v="1"/>
    <x v="4"/>
    <x v="1"/>
  </r>
  <r>
    <x v="2"/>
    <x v="2"/>
    <s v="DIRECCION DE TALENTO HUMANO"/>
    <n v="5130"/>
    <x v="52"/>
    <n v="0"/>
    <n v="0"/>
    <n v="4"/>
    <n v="4"/>
    <n v="4"/>
    <n v="691"/>
    <n v="1"/>
    <x v="4"/>
    <x v="1"/>
  </r>
  <r>
    <x v="2"/>
    <x v="1"/>
    <s v="DIRECCIÓN GENERAL DE EDUCACIÓN Y COLEGIOS DISTRITALES"/>
    <n v="2100"/>
    <x v="22"/>
    <n v="0"/>
    <n v="0"/>
    <n v="3"/>
    <n v="3"/>
    <n v="3"/>
    <n v="691"/>
    <n v="1"/>
    <x v="4"/>
    <x v="1"/>
  </r>
  <r>
    <x v="2"/>
    <x v="1"/>
    <s v="DLES"/>
    <n v="2203"/>
    <x v="25"/>
    <n v="0"/>
    <n v="0"/>
    <n v="3"/>
    <n v="3"/>
    <n v="3"/>
    <n v="691"/>
    <n v="1"/>
    <x v="4"/>
    <x v="1"/>
  </r>
  <r>
    <x v="2"/>
    <x v="2"/>
    <s v="DIRECCION FINANCIERA"/>
    <n v="5400"/>
    <x v="59"/>
    <n v="0"/>
    <n v="0"/>
    <n v="2"/>
    <n v="2"/>
    <n v="2"/>
    <n v="691"/>
    <n v="1"/>
    <x v="4"/>
    <x v="1"/>
  </r>
  <r>
    <x v="2"/>
    <x v="2"/>
    <s v="DIRECCION DE TALENTO HUMANO"/>
    <n v="5100"/>
    <x v="47"/>
    <n v="0"/>
    <n v="0"/>
    <n v="2"/>
    <n v="2"/>
    <n v="2"/>
    <n v="691"/>
    <n v="1"/>
    <x v="4"/>
    <x v="1"/>
  </r>
  <r>
    <x v="2"/>
    <x v="2"/>
    <s v="DIRECCION DE CONTRATOS"/>
    <n v="5210"/>
    <x v="3"/>
    <n v="0"/>
    <n v="0"/>
    <n v="1"/>
    <n v="1"/>
    <n v="1"/>
    <n v="691"/>
    <n v="1"/>
    <x v="4"/>
    <x v="1"/>
  </r>
  <r>
    <x v="2"/>
    <x v="0"/>
    <s v="DESPACHO"/>
    <n v="1000"/>
    <x v="26"/>
    <n v="0"/>
    <n v="0"/>
    <n v="1"/>
    <n v="1"/>
    <n v="1"/>
    <n v="691"/>
    <n v="1"/>
    <x v="4"/>
    <x v="1"/>
  </r>
  <r>
    <x v="2"/>
    <x v="1"/>
    <s v="DIRECCIÓN DE PARTICIPACIÓN Y RELACIONES INTERINSTITUCIONALES"/>
    <n v="2300"/>
    <x v="15"/>
    <n v="0"/>
    <n v="0"/>
    <n v="1"/>
    <n v="1"/>
    <n v="1"/>
    <n v="691"/>
    <n v="1"/>
    <x v="4"/>
    <x v="1"/>
  </r>
  <r>
    <x v="2"/>
    <x v="2"/>
    <s v="DIRECCION DESERVICIOS ADMINISTRATIVOS"/>
    <n v="5300"/>
    <x v="5"/>
    <n v="0"/>
    <n v="0"/>
    <n v="1"/>
    <n v="1"/>
    <n v="1"/>
    <n v="691"/>
    <n v="1"/>
    <x v="4"/>
    <x v="1"/>
  </r>
  <r>
    <x v="2"/>
    <x v="2"/>
    <s v="DIRECCION FINANCIERA"/>
    <n v="5410"/>
    <x v="9"/>
    <n v="0"/>
    <n v="0"/>
    <n v="1"/>
    <n v="1"/>
    <n v="1"/>
    <n v="691"/>
    <n v="1"/>
    <x v="4"/>
    <x v="1"/>
  </r>
  <r>
    <x v="2"/>
    <x v="3"/>
    <s v="DIRECCIÓN DE FORMACIÓN DE DOCENTES E INNOVACIÓNES PEDAGÓGICAS"/>
    <n v="3500"/>
    <x v="41"/>
    <n v="0"/>
    <n v="0"/>
    <n v="1"/>
    <n v="1"/>
    <n v="1"/>
    <n v="691"/>
    <n v="1"/>
    <x v="4"/>
    <x v="1"/>
  </r>
  <r>
    <x v="2"/>
    <x v="1"/>
    <s v="DLES"/>
    <n v="2210"/>
    <x v="36"/>
    <n v="0"/>
    <n v="1"/>
    <n v="62"/>
    <n v="63"/>
    <n v="63"/>
    <n v="691"/>
    <n v="0.98412698412698407"/>
    <x v="4"/>
    <x v="1"/>
  </r>
  <r>
    <x v="2"/>
    <x v="1"/>
    <s v="DLES"/>
    <n v="2207"/>
    <x v="33"/>
    <n v="0"/>
    <n v="1"/>
    <n v="55"/>
    <n v="56"/>
    <n v="56"/>
    <n v="691"/>
    <n v="0.9821428571428571"/>
    <x v="4"/>
    <x v="1"/>
  </r>
  <r>
    <x v="2"/>
    <x v="3"/>
    <s v="DIRECCIÓN DE EDUCACIÓN MEDIA"/>
    <n v="3200"/>
    <x v="19"/>
    <n v="0"/>
    <n v="1"/>
    <n v="24"/>
    <n v="25"/>
    <n v="25"/>
    <n v="691"/>
    <n v="0.96"/>
    <x v="4"/>
    <x v="1"/>
  </r>
  <r>
    <x v="2"/>
    <x v="2"/>
    <s v="DIRECCION DE TALENTO HUMANO"/>
    <n v="5110"/>
    <x v="49"/>
    <n v="0"/>
    <n v="1"/>
    <n v="22"/>
    <n v="23"/>
    <n v="23"/>
    <n v="691"/>
    <n v="0.95652173913043481"/>
    <x v="4"/>
    <x v="1"/>
  </r>
  <r>
    <x v="2"/>
    <x v="1"/>
    <s v="DLES"/>
    <n v="2201"/>
    <x v="23"/>
    <n v="0"/>
    <n v="1"/>
    <n v="22"/>
    <n v="23"/>
    <n v="23"/>
    <n v="691"/>
    <n v="0.95652173913043481"/>
    <x v="4"/>
    <x v="1"/>
  </r>
  <r>
    <x v="2"/>
    <x v="0"/>
    <s v="OFICINA DE CONTROL DISCIPLINARIO"/>
    <n v="1400"/>
    <x v="0"/>
    <n v="0"/>
    <n v="2"/>
    <n v="36"/>
    <n v="38"/>
    <n v="38"/>
    <n v="691"/>
    <n v="0.94736842105263153"/>
    <x v="4"/>
    <x v="1"/>
  </r>
  <r>
    <x v="2"/>
    <x v="1"/>
    <s v="DLES"/>
    <n v="2205"/>
    <x v="31"/>
    <n v="0"/>
    <n v="1"/>
    <n v="16"/>
    <n v="17"/>
    <n v="17"/>
    <n v="691"/>
    <n v="0.94117647058823528"/>
    <x v="4"/>
    <x v="1"/>
  </r>
  <r>
    <x v="2"/>
    <x v="4"/>
    <s v="DIRECCIÓN DE BIENESTAR ESTUDIANTIL"/>
    <n v="4200"/>
    <x v="44"/>
    <n v="0"/>
    <n v="2"/>
    <n v="29"/>
    <n v="31"/>
    <n v="31"/>
    <n v="691"/>
    <n v="0.93548387096774188"/>
    <x v="4"/>
    <x v="1"/>
  </r>
  <r>
    <x v="2"/>
    <x v="1"/>
    <s v="DLES"/>
    <n v="2213"/>
    <x v="39"/>
    <n v="0"/>
    <n v="1"/>
    <n v="14"/>
    <n v="15"/>
    <n v="15"/>
    <n v="691"/>
    <n v="0.93333333333333335"/>
    <x v="4"/>
    <x v="1"/>
  </r>
  <r>
    <x v="2"/>
    <x v="1"/>
    <s v="DLES"/>
    <n v="2212"/>
    <x v="38"/>
    <n v="0"/>
    <n v="1"/>
    <n v="6"/>
    <n v="7"/>
    <n v="7"/>
    <n v="691"/>
    <n v="0.8571428571428571"/>
    <x v="4"/>
    <x v="1"/>
  </r>
  <r>
    <x v="2"/>
    <x v="1"/>
    <s v="DLES"/>
    <n v="2219"/>
    <x v="14"/>
    <n v="0"/>
    <n v="5"/>
    <n v="22"/>
    <n v="27"/>
    <n v="27"/>
    <n v="691"/>
    <n v="0.81481481481481477"/>
    <x v="4"/>
    <x v="1"/>
  </r>
  <r>
    <x v="2"/>
    <x v="2"/>
    <s v="DIRECCION DESERVICIOS ADMINISTRATIVOS"/>
    <n v="5310"/>
    <x v="7"/>
    <n v="0"/>
    <n v="3"/>
    <n v="8"/>
    <n v="11"/>
    <n v="11"/>
    <n v="691"/>
    <n v="0.72727272727272729"/>
    <x v="4"/>
    <x v="1"/>
  </r>
  <r>
    <x v="2"/>
    <x v="1"/>
    <s v="DLES"/>
    <n v="2202"/>
    <x v="24"/>
    <n v="0"/>
    <n v="3"/>
    <n v="6"/>
    <n v="9"/>
    <n v="9"/>
    <n v="691"/>
    <n v="0.66666666666666663"/>
    <x v="4"/>
    <x v="1"/>
  </r>
  <r>
    <x v="2"/>
    <x v="3"/>
    <s v="DIRECCIÓN DE EVALUACIÓN DE LA EDUCACIÓN"/>
    <n v="3600"/>
    <x v="42"/>
    <n v="0"/>
    <n v="1"/>
    <n v="2"/>
    <n v="3"/>
    <n v="3"/>
    <n v="691"/>
    <n v="0.66666666666666663"/>
    <x v="4"/>
    <x v="1"/>
  </r>
  <r>
    <x v="2"/>
    <x v="2"/>
    <s v="DIRECCION DESERVICIOS ADMINISTRATIVOS"/>
    <n v="5310"/>
    <x v="7"/>
    <n v="0"/>
    <n v="1"/>
    <n v="1"/>
    <n v="2"/>
    <n v="2"/>
    <n v="691"/>
    <n v="0.5"/>
    <x v="4"/>
    <x v="1"/>
  </r>
  <r>
    <x v="2"/>
    <x v="0"/>
    <s v="OFICINA ASESORA DE JURIDÍCA"/>
    <n v="1300"/>
    <x v="29"/>
    <n v="0"/>
    <n v="1"/>
    <n v="1"/>
    <n v="2"/>
    <n v="2"/>
    <n v="691"/>
    <n v="0.5"/>
    <x v="4"/>
    <x v="1"/>
  </r>
  <r>
    <x v="2"/>
    <x v="1"/>
    <s v="DLES"/>
    <n v="2208"/>
    <x v="34"/>
    <n v="0"/>
    <n v="11"/>
    <n v="8"/>
    <n v="19"/>
    <n v="19"/>
    <n v="691"/>
    <n v="0.42105263157894735"/>
    <x v="4"/>
    <x v="1"/>
  </r>
  <r>
    <x v="2"/>
    <x v="3"/>
    <s v="DIRECCIÓN DE INCLUSIÓN E INTEGRACIÓN DE POBLACIONES"/>
    <n v="3400"/>
    <x v="21"/>
    <n v="0"/>
    <n v="3"/>
    <n v="0"/>
    <n v="3"/>
    <n v="3"/>
    <n v="691"/>
    <n v="0"/>
    <x v="4"/>
    <x v="1"/>
  </r>
  <r>
    <x v="2"/>
    <x v="3"/>
    <s v="SUBSECRETARÍA DE CALIDAD Y PERTINENCIA"/>
    <n v="3000"/>
    <x v="17"/>
    <n v="0"/>
    <n v="2"/>
    <n v="0"/>
    <n v="2"/>
    <n v="2"/>
    <n v="691"/>
    <n v="0"/>
    <x v="4"/>
    <x v="1"/>
  </r>
  <r>
    <x v="2"/>
    <x v="2"/>
    <s v="DIRECCION DE TALENTO HUMANO"/>
    <n v="5111"/>
    <x v="50"/>
    <n v="0"/>
    <n v="1"/>
    <n v="0"/>
    <n v="1"/>
    <n v="1"/>
    <n v="691"/>
    <n v="0"/>
    <x v="4"/>
    <x v="1"/>
  </r>
  <r>
    <x v="2"/>
    <x v="1"/>
    <s v="DLES"/>
    <n v="2210"/>
    <x v="36"/>
    <n v="0"/>
    <n v="0"/>
    <n v="120"/>
    <n v="120"/>
    <n v="120"/>
    <n v="691"/>
    <n v="1"/>
    <x v="5"/>
    <x v="1"/>
  </r>
  <r>
    <x v="2"/>
    <x v="1"/>
    <s v="DLES"/>
    <n v="2207"/>
    <x v="33"/>
    <n v="0"/>
    <n v="0"/>
    <n v="70"/>
    <n v="70"/>
    <n v="70"/>
    <n v="691"/>
    <n v="1"/>
    <x v="5"/>
    <x v="1"/>
  </r>
  <r>
    <x v="2"/>
    <x v="0"/>
    <s v="OFICINA DE CONTROL DISCIPLINARIO"/>
    <n v="1400"/>
    <x v="0"/>
    <n v="0"/>
    <n v="0"/>
    <n v="52"/>
    <n v="52"/>
    <n v="52"/>
    <n v="691"/>
    <n v="1"/>
    <x v="5"/>
    <x v="1"/>
  </r>
  <r>
    <x v="2"/>
    <x v="1"/>
    <s v="DLES"/>
    <n v="2218"/>
    <x v="13"/>
    <n v="0"/>
    <n v="0"/>
    <n v="45"/>
    <n v="45"/>
    <n v="45"/>
    <n v="691"/>
    <n v="1"/>
    <x v="5"/>
    <x v="1"/>
  </r>
  <r>
    <x v="2"/>
    <x v="1"/>
    <s v="DLES"/>
    <n v="2208"/>
    <x v="34"/>
    <n v="0"/>
    <n v="0"/>
    <n v="34"/>
    <n v="34"/>
    <n v="34"/>
    <n v="691"/>
    <n v="1"/>
    <x v="5"/>
    <x v="1"/>
  </r>
  <r>
    <x v="2"/>
    <x v="1"/>
    <s v="DLES"/>
    <n v="2211"/>
    <x v="37"/>
    <n v="0"/>
    <n v="0"/>
    <n v="33"/>
    <n v="33"/>
    <n v="33"/>
    <n v="691"/>
    <n v="1"/>
    <x v="5"/>
    <x v="1"/>
  </r>
  <r>
    <x v="2"/>
    <x v="1"/>
    <s v="DLES"/>
    <n v="2204"/>
    <x v="30"/>
    <n v="0"/>
    <n v="0"/>
    <n v="26"/>
    <n v="26"/>
    <n v="26"/>
    <n v="691"/>
    <n v="1"/>
    <x v="5"/>
    <x v="1"/>
  </r>
  <r>
    <x v="2"/>
    <x v="1"/>
    <s v="DLES"/>
    <n v="2209"/>
    <x v="35"/>
    <n v="0"/>
    <n v="0"/>
    <n v="19"/>
    <n v="19"/>
    <n v="19"/>
    <n v="691"/>
    <n v="1"/>
    <x v="5"/>
    <x v="1"/>
  </r>
  <r>
    <x v="2"/>
    <x v="2"/>
    <s v="DIRECCION DE TALENTO HUMANO"/>
    <n v="5110"/>
    <x v="49"/>
    <n v="0"/>
    <n v="0"/>
    <n v="18"/>
    <n v="18"/>
    <n v="18"/>
    <n v="691"/>
    <n v="1"/>
    <x v="5"/>
    <x v="1"/>
  </r>
  <r>
    <x v="2"/>
    <x v="1"/>
    <s v="DLES"/>
    <n v="2205"/>
    <x v="31"/>
    <n v="0"/>
    <n v="0"/>
    <n v="18"/>
    <n v="18"/>
    <n v="18"/>
    <n v="691"/>
    <n v="1"/>
    <x v="5"/>
    <x v="1"/>
  </r>
  <r>
    <x v="2"/>
    <x v="1"/>
    <s v="DLES"/>
    <n v="2212"/>
    <x v="38"/>
    <n v="0"/>
    <n v="0"/>
    <n v="17"/>
    <n v="17"/>
    <n v="17"/>
    <n v="691"/>
    <n v="1"/>
    <x v="5"/>
    <x v="1"/>
  </r>
  <r>
    <x v="2"/>
    <x v="1"/>
    <s v="DIRECCIÓN DE INSPECCIÓN Y VIGILANCIA"/>
    <n v="2500"/>
    <x v="16"/>
    <n v="0"/>
    <n v="0"/>
    <n v="15"/>
    <n v="15"/>
    <n v="15"/>
    <n v="691"/>
    <n v="1"/>
    <x v="5"/>
    <x v="1"/>
  </r>
  <r>
    <x v="2"/>
    <x v="4"/>
    <s v="DIRECCIÓN DE BIENESTAR ESTUDIANTIL"/>
    <n v="4200"/>
    <x v="44"/>
    <n v="0"/>
    <n v="0"/>
    <n v="14"/>
    <n v="14"/>
    <n v="14"/>
    <n v="691"/>
    <n v="1"/>
    <x v="5"/>
    <x v="1"/>
  </r>
  <r>
    <x v="2"/>
    <x v="4"/>
    <s v="DIRECCIÓN DE CONSTRUCCIÓN Y CONSERVACIÓN DE ESTABLECIMIENTOS EDUCATIVOS"/>
    <n v="4300"/>
    <x v="45"/>
    <n v="0"/>
    <n v="0"/>
    <n v="12"/>
    <n v="12"/>
    <n v="12"/>
    <n v="691"/>
    <n v="1"/>
    <x v="5"/>
    <x v="1"/>
  </r>
  <r>
    <x v="2"/>
    <x v="2"/>
    <s v="DIRECCION DESERVICIOS ADMINISTRATIVOS"/>
    <n v="5310"/>
    <x v="7"/>
    <n v="0"/>
    <n v="0"/>
    <n v="11"/>
    <n v="11"/>
    <n v="11"/>
    <n v="691"/>
    <n v="1"/>
    <x v="5"/>
    <x v="1"/>
  </r>
  <r>
    <x v="2"/>
    <x v="2"/>
    <s v="DIRECCION DE TALENTO HUMANO"/>
    <n v="5130"/>
    <x v="52"/>
    <n v="0"/>
    <n v="0"/>
    <n v="10"/>
    <n v="10"/>
    <n v="10"/>
    <n v="691"/>
    <n v="1"/>
    <x v="5"/>
    <x v="1"/>
  </r>
  <r>
    <x v="2"/>
    <x v="2"/>
    <s v="DIRECCION DE TALENTO HUMANO"/>
    <n v="5100"/>
    <x v="47"/>
    <n v="0"/>
    <n v="0"/>
    <n v="8"/>
    <n v="8"/>
    <n v="8"/>
    <n v="691"/>
    <n v="1"/>
    <x v="5"/>
    <x v="1"/>
  </r>
  <r>
    <x v="2"/>
    <x v="1"/>
    <s v="DLES"/>
    <n v="2214"/>
    <x v="40"/>
    <n v="0"/>
    <n v="0"/>
    <n v="8"/>
    <n v="8"/>
    <n v="8"/>
    <n v="691"/>
    <n v="1"/>
    <x v="5"/>
    <x v="1"/>
  </r>
  <r>
    <x v="2"/>
    <x v="1"/>
    <s v="DLES"/>
    <n v="2216"/>
    <x v="12"/>
    <n v="0"/>
    <n v="0"/>
    <n v="8"/>
    <n v="8"/>
    <n v="8"/>
    <n v="691"/>
    <n v="1"/>
    <x v="5"/>
    <x v="1"/>
  </r>
  <r>
    <x v="2"/>
    <x v="1"/>
    <s v="DLES"/>
    <n v="2203"/>
    <x v="25"/>
    <n v="0"/>
    <n v="0"/>
    <n v="7"/>
    <n v="7"/>
    <n v="7"/>
    <n v="691"/>
    <n v="1"/>
    <x v="5"/>
    <x v="1"/>
  </r>
  <r>
    <x v="2"/>
    <x v="3"/>
    <s v="DIRECCIÓN DE EDUCACIÓN MEDIA"/>
    <n v="3200"/>
    <x v="19"/>
    <n v="0"/>
    <n v="0"/>
    <n v="6"/>
    <n v="6"/>
    <n v="6"/>
    <n v="691"/>
    <n v="1"/>
    <x v="5"/>
    <x v="1"/>
  </r>
  <r>
    <x v="2"/>
    <x v="2"/>
    <s v="DIRECCION DESERVICIOS ADMINISTRATIVOS"/>
    <n v="5310"/>
    <x v="7"/>
    <n v="0"/>
    <n v="0"/>
    <n v="3"/>
    <n v="3"/>
    <n v="3"/>
    <n v="691"/>
    <n v="1"/>
    <x v="5"/>
    <x v="1"/>
  </r>
  <r>
    <x v="2"/>
    <x v="2"/>
    <s v="DIRECCION DESERVICIOS ADMINISTRATIVOS"/>
    <n v="5320"/>
    <x v="8"/>
    <n v="0"/>
    <n v="0"/>
    <n v="2"/>
    <n v="2"/>
    <n v="2"/>
    <n v="691"/>
    <n v="1"/>
    <x v="5"/>
    <x v="1"/>
  </r>
  <r>
    <x v="2"/>
    <x v="1"/>
    <s v="DLES"/>
    <n v="2220"/>
    <x v="53"/>
    <n v="0"/>
    <n v="0"/>
    <n v="2"/>
    <n v="2"/>
    <n v="2"/>
    <n v="691"/>
    <n v="1"/>
    <x v="5"/>
    <x v="1"/>
  </r>
  <r>
    <x v="2"/>
    <x v="0"/>
    <s v="OFICINA ASESORA DE PLANEACIÓN"/>
    <n v="1100"/>
    <x v="27"/>
    <n v="0"/>
    <n v="0"/>
    <n v="2"/>
    <n v="2"/>
    <n v="2"/>
    <n v="691"/>
    <n v="1"/>
    <x v="5"/>
    <x v="1"/>
  </r>
  <r>
    <x v="2"/>
    <x v="0"/>
    <s v="OFICINA ASESORA DE JURIDÍCA"/>
    <n v="1300"/>
    <x v="29"/>
    <n v="0"/>
    <n v="0"/>
    <n v="2"/>
    <n v="2"/>
    <n v="2"/>
    <n v="691"/>
    <n v="1"/>
    <x v="5"/>
    <x v="1"/>
  </r>
  <r>
    <x v="2"/>
    <x v="0"/>
    <s v="OFICINA DE CONTROL INTERNO"/>
    <n v="1200"/>
    <x v="28"/>
    <n v="0"/>
    <n v="0"/>
    <n v="2"/>
    <n v="2"/>
    <n v="2"/>
    <n v="691"/>
    <n v="1"/>
    <x v="5"/>
    <x v="1"/>
  </r>
  <r>
    <x v="2"/>
    <x v="2"/>
    <s v="DIRECCION DESERVICIOS ADMINISTRATIVOS"/>
    <n v="5301"/>
    <x v="6"/>
    <n v="0"/>
    <n v="0"/>
    <n v="1"/>
    <n v="1"/>
    <n v="1"/>
    <n v="691"/>
    <n v="1"/>
    <x v="5"/>
    <x v="1"/>
  </r>
  <r>
    <x v="2"/>
    <x v="4"/>
    <s v="DIRECCIÓN DE DOTACIONES ESCOLARES"/>
    <n v="4400"/>
    <x v="46"/>
    <n v="0"/>
    <n v="0"/>
    <n v="1"/>
    <n v="1"/>
    <n v="1"/>
    <n v="691"/>
    <n v="1"/>
    <x v="5"/>
    <x v="1"/>
  </r>
  <r>
    <x v="2"/>
    <x v="3"/>
    <s v="DIRECCIÓN DE EVALUACIÓN DE LA EDUCACIÓN"/>
    <n v="3600"/>
    <x v="42"/>
    <n v="0"/>
    <n v="0"/>
    <n v="1"/>
    <n v="1"/>
    <n v="1"/>
    <n v="691"/>
    <n v="1"/>
    <x v="5"/>
    <x v="1"/>
  </r>
  <r>
    <x v="2"/>
    <x v="1"/>
    <s v="DIRECCIÓN DE RELACIONES CON EL SECTOR EDUCATIVO PRIVADO"/>
    <n v="2400"/>
    <x v="54"/>
    <n v="0"/>
    <n v="0"/>
    <n v="1"/>
    <n v="1"/>
    <n v="1"/>
    <n v="691"/>
    <n v="1"/>
    <x v="5"/>
    <x v="1"/>
  </r>
  <r>
    <x v="2"/>
    <x v="1"/>
    <s v="DIRECCIÓN DE PARTICIPACIÓN Y RELACIONES INTERINSTITUCIONALES"/>
    <n v="2300"/>
    <x v="15"/>
    <n v="0"/>
    <n v="0"/>
    <n v="1"/>
    <n v="1"/>
    <n v="1"/>
    <n v="691"/>
    <n v="1"/>
    <x v="5"/>
    <x v="1"/>
  </r>
  <r>
    <x v="2"/>
    <x v="4"/>
    <s v="DIRECCIÓN DE COBERTURA"/>
    <n v="4100"/>
    <x v="43"/>
    <n v="0"/>
    <n v="1"/>
    <n v="15"/>
    <n v="16"/>
    <n v="16"/>
    <n v="691"/>
    <n v="0.9375"/>
    <x v="5"/>
    <x v="1"/>
  </r>
  <r>
    <x v="2"/>
    <x v="2"/>
    <s v="DIRECCION DE TALENTO HUMANO"/>
    <n v="5101"/>
    <x v="48"/>
    <n v="0"/>
    <n v="1"/>
    <n v="10"/>
    <n v="11"/>
    <n v="11"/>
    <n v="691"/>
    <n v="0.90909090909090906"/>
    <x v="5"/>
    <x v="1"/>
  </r>
  <r>
    <x v="2"/>
    <x v="1"/>
    <s v="DLES"/>
    <n v="2215"/>
    <x v="11"/>
    <n v="0"/>
    <n v="1"/>
    <n v="8"/>
    <n v="9"/>
    <n v="9"/>
    <n v="691"/>
    <n v="0.88888888888888884"/>
    <x v="5"/>
    <x v="1"/>
  </r>
  <r>
    <x v="2"/>
    <x v="1"/>
    <s v="DLES"/>
    <n v="2202"/>
    <x v="24"/>
    <n v="0"/>
    <n v="3"/>
    <n v="17"/>
    <n v="20"/>
    <n v="20"/>
    <n v="691"/>
    <n v="0.85"/>
    <x v="5"/>
    <x v="1"/>
  </r>
  <r>
    <x v="2"/>
    <x v="3"/>
    <s v="DIRECCIÓN DE CIENCIAS TECNOLOGÍAS Y MEDIOS EDUCATIVOS"/>
    <n v="3300"/>
    <x v="20"/>
    <n v="0"/>
    <n v="1"/>
    <n v="5"/>
    <n v="6"/>
    <n v="6"/>
    <n v="691"/>
    <n v="0.83333333333333337"/>
    <x v="5"/>
    <x v="1"/>
  </r>
  <r>
    <x v="2"/>
    <x v="3"/>
    <s v="DIRECCIÓN DE FORMACIÓN DE DOCENTES E INNOVACIÓNES PEDAGÓGICAS"/>
    <n v="3500"/>
    <x v="41"/>
    <n v="0"/>
    <n v="1"/>
    <n v="4"/>
    <n v="5"/>
    <n v="5"/>
    <n v="691"/>
    <n v="0.8"/>
    <x v="5"/>
    <x v="1"/>
  </r>
  <r>
    <x v="2"/>
    <x v="1"/>
    <s v="DLES"/>
    <n v="2213"/>
    <x v="39"/>
    <n v="0"/>
    <n v="6"/>
    <n v="19"/>
    <n v="25"/>
    <n v="25"/>
    <n v="691"/>
    <n v="0.76"/>
    <x v="5"/>
    <x v="1"/>
  </r>
  <r>
    <x v="2"/>
    <x v="3"/>
    <s v="DIRECCIÓN DE INCLUSIÓN E INTEGRACIÓN DE POBLACIONES"/>
    <n v="3400"/>
    <x v="21"/>
    <n v="0"/>
    <n v="2"/>
    <n v="6"/>
    <n v="8"/>
    <n v="8"/>
    <n v="691"/>
    <n v="0.75"/>
    <x v="5"/>
    <x v="1"/>
  </r>
  <r>
    <x v="2"/>
    <x v="3"/>
    <s v="DIRECCIÓN DE EDUCACIÓN PREESCOLAR Y BÁSICA"/>
    <n v="3100"/>
    <x v="18"/>
    <n v="0"/>
    <n v="1"/>
    <n v="3"/>
    <n v="4"/>
    <n v="4"/>
    <n v="691"/>
    <n v="0.75"/>
    <x v="5"/>
    <x v="1"/>
  </r>
  <r>
    <x v="2"/>
    <x v="1"/>
    <s v="DLES"/>
    <n v="2219"/>
    <x v="14"/>
    <n v="0"/>
    <n v="18"/>
    <n v="27"/>
    <n v="45"/>
    <n v="45"/>
    <n v="691"/>
    <n v="0.6"/>
    <x v="5"/>
    <x v="1"/>
  </r>
  <r>
    <x v="2"/>
    <x v="1"/>
    <s v="DIRECCIÓN GENERAL DE EDUCACIÓN Y COLEGIOS DISTRITALES"/>
    <n v="2100"/>
    <x v="22"/>
    <n v="0"/>
    <n v="5"/>
    <n v="5"/>
    <n v="10"/>
    <n v="10"/>
    <n v="691"/>
    <n v="0.5"/>
    <x v="5"/>
    <x v="1"/>
  </r>
  <r>
    <x v="2"/>
    <x v="1"/>
    <s v="DLES"/>
    <n v="2201"/>
    <x v="23"/>
    <n v="0"/>
    <n v="6"/>
    <n v="3"/>
    <n v="9"/>
    <n v="9"/>
    <n v="691"/>
    <n v="0.33333333333333331"/>
    <x v="5"/>
    <x v="1"/>
  </r>
  <r>
    <x v="2"/>
    <x v="1"/>
    <s v="DLES"/>
    <n v="2206"/>
    <x v="32"/>
    <n v="0"/>
    <n v="3"/>
    <n v="0"/>
    <n v="3"/>
    <n v="3"/>
    <n v="691"/>
    <n v="0"/>
    <x v="5"/>
    <x v="1"/>
  </r>
  <r>
    <x v="2"/>
    <x v="3"/>
    <s v="SUBSECRETARÍA DE CALIDAD Y PERTINENCIA"/>
    <n v="3000"/>
    <x v="17"/>
    <n v="0"/>
    <n v="3"/>
    <n v="0"/>
    <n v="3"/>
    <n v="3"/>
    <n v="691"/>
    <n v="0"/>
    <x v="5"/>
    <x v="1"/>
  </r>
  <r>
    <x v="2"/>
    <x v="2"/>
    <s v="DIRECCION DE TALENTO HUMANO"/>
    <n v="5111"/>
    <x v="50"/>
    <n v="0"/>
    <n v="2"/>
    <n v="0"/>
    <n v="2"/>
    <n v="2"/>
    <n v="691"/>
    <n v="0"/>
    <x v="5"/>
    <x v="1"/>
  </r>
  <r>
    <x v="2"/>
    <x v="2"/>
    <s v="DIRECCION DESERVICIOS ADMINISTRATIVOS"/>
    <n v="5300"/>
    <x v="5"/>
    <n v="0"/>
    <n v="1"/>
    <n v="0"/>
    <n v="1"/>
    <n v="1"/>
    <n v="691"/>
    <n v="0"/>
    <x v="5"/>
    <x v="1"/>
  </r>
  <r>
    <x v="2"/>
    <x v="1"/>
    <s v="DLES"/>
    <n v="2207"/>
    <x v="33"/>
    <n v="0"/>
    <n v="1"/>
    <n v="111"/>
    <n v="112"/>
    <n v="112"/>
    <n v="1076"/>
    <n v="0.9910714285714286"/>
    <x v="3"/>
    <x v="1"/>
  </r>
  <r>
    <x v="2"/>
    <x v="0"/>
    <s v="DESPACHO"/>
    <n v="1000"/>
    <x v="26"/>
    <n v="0"/>
    <n v="2"/>
    <n v="3"/>
    <n v="5"/>
    <n v="5"/>
    <n v="1076"/>
    <n v="0.6"/>
    <x v="3"/>
    <x v="1"/>
  </r>
  <r>
    <x v="2"/>
    <x v="1"/>
    <s v="DLES"/>
    <n v="2220"/>
    <x v="53"/>
    <n v="0"/>
    <n v="0"/>
    <n v="1"/>
    <n v="1"/>
    <n v="1"/>
    <n v="1076"/>
    <n v="1"/>
    <x v="3"/>
    <x v="1"/>
  </r>
  <r>
    <x v="2"/>
    <x v="1"/>
    <s v="DLES"/>
    <n v="2219"/>
    <x v="14"/>
    <n v="5"/>
    <n v="5"/>
    <n v="23"/>
    <n v="33"/>
    <n v="28"/>
    <n v="1076"/>
    <n v="0.8214285714285714"/>
    <x v="3"/>
    <x v="1"/>
  </r>
  <r>
    <x v="2"/>
    <x v="1"/>
    <s v="DLES"/>
    <n v="2218"/>
    <x v="13"/>
    <n v="0"/>
    <n v="0"/>
    <n v="41"/>
    <n v="41"/>
    <n v="41"/>
    <n v="1076"/>
    <n v="1"/>
    <x v="3"/>
    <x v="1"/>
  </r>
  <r>
    <x v="2"/>
    <x v="1"/>
    <s v="DLES"/>
    <n v="2216"/>
    <x v="12"/>
    <n v="1"/>
    <n v="1"/>
    <n v="29"/>
    <n v="31"/>
    <n v="30"/>
    <n v="1076"/>
    <n v="0.96666666666666667"/>
    <x v="3"/>
    <x v="1"/>
  </r>
  <r>
    <x v="2"/>
    <x v="1"/>
    <s v="DLES"/>
    <n v="2215"/>
    <x v="11"/>
    <n v="3"/>
    <n v="3"/>
    <n v="5"/>
    <n v="11"/>
    <n v="8"/>
    <n v="1076"/>
    <n v="0.625"/>
    <x v="3"/>
    <x v="1"/>
  </r>
  <r>
    <x v="2"/>
    <x v="1"/>
    <s v="DLES"/>
    <n v="2214"/>
    <x v="40"/>
    <n v="0"/>
    <n v="0"/>
    <n v="9"/>
    <n v="9"/>
    <n v="9"/>
    <n v="1076"/>
    <n v="1"/>
    <x v="3"/>
    <x v="1"/>
  </r>
  <r>
    <x v="2"/>
    <x v="1"/>
    <s v="DLES"/>
    <n v="2213"/>
    <x v="39"/>
    <n v="0"/>
    <n v="0"/>
    <n v="7"/>
    <n v="7"/>
    <n v="7"/>
    <n v="1076"/>
    <n v="1"/>
    <x v="3"/>
    <x v="1"/>
  </r>
  <r>
    <x v="2"/>
    <x v="1"/>
    <s v="DLES"/>
    <n v="2212"/>
    <x v="38"/>
    <n v="0"/>
    <n v="1"/>
    <n v="10"/>
    <n v="11"/>
    <n v="11"/>
    <n v="1076"/>
    <n v="0.90909090909090906"/>
    <x v="3"/>
    <x v="1"/>
  </r>
  <r>
    <x v="2"/>
    <x v="1"/>
    <s v="DLES"/>
    <n v="2211"/>
    <x v="37"/>
    <n v="9"/>
    <n v="39"/>
    <n v="65"/>
    <n v="113"/>
    <n v="104"/>
    <n v="1076"/>
    <n v="0.625"/>
    <x v="3"/>
    <x v="1"/>
  </r>
  <r>
    <x v="2"/>
    <x v="1"/>
    <s v="DLES"/>
    <n v="2210"/>
    <x v="36"/>
    <n v="14"/>
    <n v="2"/>
    <n v="58"/>
    <n v="74"/>
    <n v="60"/>
    <n v="1076"/>
    <n v="0.96666666666666667"/>
    <x v="3"/>
    <x v="1"/>
  </r>
  <r>
    <x v="2"/>
    <x v="1"/>
    <s v="DIRECCIÓN DE RELACIONES CON EL SECTOR EDUCATIVO PRIVADO"/>
    <n v="2400"/>
    <x v="54"/>
    <n v="0"/>
    <n v="1"/>
    <n v="1"/>
    <n v="2"/>
    <n v="2"/>
    <n v="1076"/>
    <n v="0.5"/>
    <x v="3"/>
    <x v="1"/>
  </r>
  <r>
    <x v="2"/>
    <x v="1"/>
    <s v="DLES"/>
    <n v="2208"/>
    <x v="34"/>
    <n v="1"/>
    <n v="26"/>
    <n v="23"/>
    <n v="50"/>
    <n v="49"/>
    <n v="1076"/>
    <n v="0.46938775510204084"/>
    <x v="3"/>
    <x v="1"/>
  </r>
  <r>
    <x v="2"/>
    <x v="1"/>
    <s v="DIRECCIÓN DE INSPECCIÓN Y VIGILANCIA"/>
    <n v="2500"/>
    <x v="16"/>
    <n v="0"/>
    <n v="4"/>
    <n v="10"/>
    <n v="14"/>
    <n v="14"/>
    <n v="1076"/>
    <n v="0.7142857142857143"/>
    <x v="3"/>
    <x v="1"/>
  </r>
  <r>
    <x v="2"/>
    <x v="1"/>
    <s v="DLES"/>
    <n v="2206"/>
    <x v="32"/>
    <n v="0"/>
    <n v="8"/>
    <n v="12"/>
    <n v="20"/>
    <n v="20"/>
    <n v="1076"/>
    <n v="0.6"/>
    <x v="3"/>
    <x v="1"/>
  </r>
  <r>
    <x v="2"/>
    <x v="1"/>
    <s v="DLES"/>
    <n v="2205"/>
    <x v="31"/>
    <n v="0"/>
    <n v="1"/>
    <n v="16"/>
    <n v="17"/>
    <n v="17"/>
    <n v="1076"/>
    <n v="0.94117647058823528"/>
    <x v="3"/>
    <x v="1"/>
  </r>
  <r>
    <x v="2"/>
    <x v="1"/>
    <s v="DLES"/>
    <n v="2204"/>
    <x v="30"/>
    <n v="0"/>
    <n v="0"/>
    <n v="49"/>
    <n v="49"/>
    <n v="49"/>
    <n v="1076"/>
    <n v="1"/>
    <x v="3"/>
    <x v="1"/>
  </r>
  <r>
    <x v="2"/>
    <x v="1"/>
    <s v="DLES"/>
    <n v="2203"/>
    <x v="25"/>
    <n v="3"/>
    <n v="0"/>
    <n v="8"/>
    <n v="11"/>
    <n v="8"/>
    <n v="1076"/>
    <n v="1"/>
    <x v="3"/>
    <x v="1"/>
  </r>
  <r>
    <x v="2"/>
    <x v="1"/>
    <s v="DLES"/>
    <n v="2202"/>
    <x v="24"/>
    <n v="0"/>
    <n v="0"/>
    <n v="5"/>
    <n v="5"/>
    <n v="5"/>
    <n v="1076"/>
    <n v="1"/>
    <x v="3"/>
    <x v="1"/>
  </r>
  <r>
    <x v="2"/>
    <x v="1"/>
    <s v="DLES"/>
    <n v="2201"/>
    <x v="23"/>
    <n v="0"/>
    <n v="10"/>
    <n v="17"/>
    <n v="27"/>
    <n v="27"/>
    <n v="1076"/>
    <n v="0.62962962962962965"/>
    <x v="3"/>
    <x v="1"/>
  </r>
  <r>
    <x v="2"/>
    <x v="1"/>
    <s v="DIRECCIÓN GENERAL DE EDUCACIÓN Y COLEGIOS DISTRITALES"/>
    <n v="2100"/>
    <x v="22"/>
    <n v="0"/>
    <n v="0"/>
    <n v="9"/>
    <n v="9"/>
    <n v="9"/>
    <n v="1076"/>
    <n v="1"/>
    <x v="3"/>
    <x v="1"/>
  </r>
  <r>
    <x v="2"/>
    <x v="1"/>
    <s v="SUBSECRETARÍA DE INTEGRACIÓN INTERINSTITUCIONAL"/>
    <n v="2000"/>
    <x v="2"/>
    <n v="0"/>
    <n v="0"/>
    <n v="5"/>
    <n v="5"/>
    <n v="5"/>
    <n v="1076"/>
    <n v="1"/>
    <x v="3"/>
    <x v="1"/>
  </r>
  <r>
    <x v="2"/>
    <x v="0"/>
    <s v="OFICINA DE CONTROL DISCIPLINARIO"/>
    <n v="1400"/>
    <x v="0"/>
    <n v="0"/>
    <n v="0"/>
    <n v="33"/>
    <n v="33"/>
    <n v="33"/>
    <n v="1076"/>
    <n v="1"/>
    <x v="3"/>
    <x v="1"/>
  </r>
  <r>
    <x v="2"/>
    <x v="0"/>
    <s v="OFICINA DE CONTROL INTERNO"/>
    <n v="1200"/>
    <x v="28"/>
    <n v="0"/>
    <n v="0"/>
    <n v="1"/>
    <n v="1"/>
    <n v="1"/>
    <n v="1076"/>
    <n v="1"/>
    <x v="3"/>
    <x v="1"/>
  </r>
  <r>
    <x v="2"/>
    <x v="0"/>
    <s v="OFICINA ASESORA DE PLANEACIÓN"/>
    <n v="1100"/>
    <x v="27"/>
    <n v="0"/>
    <n v="1"/>
    <n v="9"/>
    <n v="10"/>
    <n v="10"/>
    <n v="1076"/>
    <n v="0.9"/>
    <x v="3"/>
    <x v="1"/>
  </r>
  <r>
    <x v="2"/>
    <x v="1"/>
    <s v="DLES"/>
    <n v="2209"/>
    <x v="35"/>
    <n v="7"/>
    <n v="0"/>
    <n v="21"/>
    <n v="28"/>
    <n v="21"/>
    <n v="1076"/>
    <n v="1"/>
    <x v="3"/>
    <x v="1"/>
  </r>
  <r>
    <x v="2"/>
    <x v="4"/>
    <s v="DIRECCIÓN DE DOTACIONES ESCOLARES"/>
    <n v="4400"/>
    <x v="46"/>
    <n v="0"/>
    <n v="0"/>
    <n v="2"/>
    <n v="2"/>
    <n v="2"/>
    <n v="1076"/>
    <n v="1"/>
    <x v="3"/>
    <x v="1"/>
  </r>
  <r>
    <x v="2"/>
    <x v="2"/>
    <s v="DIRECCION DESERVICIOS ADMINISTRATIVOS"/>
    <n v="5310"/>
    <x v="7"/>
    <n v="0"/>
    <n v="0"/>
    <n v="36"/>
    <n v="36"/>
    <n v="36"/>
    <n v="1076"/>
    <n v="1"/>
    <x v="3"/>
    <x v="1"/>
  </r>
  <r>
    <x v="2"/>
    <x v="2"/>
    <s v="DIRECCION DESERVICIOS ADMINISTRATIVOS"/>
    <n v="5301"/>
    <x v="6"/>
    <n v="0"/>
    <n v="1"/>
    <n v="3"/>
    <n v="4"/>
    <n v="4"/>
    <n v="1076"/>
    <n v="0.75"/>
    <x v="3"/>
    <x v="1"/>
  </r>
  <r>
    <x v="2"/>
    <x v="2"/>
    <s v="DIRECCION DESERVICIOS ADMINISTRATIVOS"/>
    <n v="5300"/>
    <x v="5"/>
    <n v="0"/>
    <n v="2"/>
    <n v="7"/>
    <n v="9"/>
    <n v="9"/>
    <n v="1076"/>
    <n v="0.77777777777777779"/>
    <x v="3"/>
    <x v="1"/>
  </r>
  <r>
    <x v="2"/>
    <x v="2"/>
    <s v="DIRECCION DE CONTRATOS"/>
    <n v="5220"/>
    <x v="4"/>
    <n v="0"/>
    <n v="0"/>
    <n v="3"/>
    <n v="3"/>
    <n v="3"/>
    <n v="1076"/>
    <n v="1"/>
    <x v="3"/>
    <x v="1"/>
  </r>
  <r>
    <x v="2"/>
    <x v="2"/>
    <s v="DIRECCION DE CONTRATOS"/>
    <n v="5210"/>
    <x v="3"/>
    <n v="0"/>
    <n v="0"/>
    <n v="1"/>
    <n v="1"/>
    <n v="1"/>
    <n v="1076"/>
    <n v="1"/>
    <x v="3"/>
    <x v="1"/>
  </r>
  <r>
    <x v="2"/>
    <x v="2"/>
    <s v="DIRECCION DE CONTRATOS"/>
    <n v="5200"/>
    <x v="58"/>
    <n v="0"/>
    <n v="0"/>
    <n v="1"/>
    <n v="1"/>
    <n v="1"/>
    <n v="1076"/>
    <n v="1"/>
    <x v="3"/>
    <x v="1"/>
  </r>
  <r>
    <x v="2"/>
    <x v="2"/>
    <s v="DIRECCION DE TALENTO HUMANO"/>
    <n v="5130"/>
    <x v="52"/>
    <n v="0"/>
    <n v="3"/>
    <n v="10"/>
    <n v="13"/>
    <n v="13"/>
    <n v="1076"/>
    <n v="0.76923076923076927"/>
    <x v="3"/>
    <x v="1"/>
  </r>
  <r>
    <x v="2"/>
    <x v="2"/>
    <s v="DIRECCION DE TALENTO HUMANO"/>
    <n v="5120"/>
    <x v="51"/>
    <n v="0"/>
    <n v="0"/>
    <n v="5"/>
    <n v="5"/>
    <n v="5"/>
    <n v="1076"/>
    <n v="1"/>
    <x v="3"/>
    <x v="1"/>
  </r>
  <r>
    <x v="2"/>
    <x v="2"/>
    <s v="DIRECCION DE TALENTO HUMANO"/>
    <n v="5111"/>
    <x v="50"/>
    <n v="0"/>
    <n v="1"/>
    <n v="10"/>
    <n v="11"/>
    <n v="11"/>
    <n v="1076"/>
    <n v="0.90909090909090906"/>
    <x v="3"/>
    <x v="1"/>
  </r>
  <r>
    <x v="2"/>
    <x v="2"/>
    <s v="DIRECCION DE TALENTO HUMANO"/>
    <n v="5110"/>
    <x v="49"/>
    <n v="0"/>
    <n v="4"/>
    <n v="26"/>
    <n v="30"/>
    <n v="30"/>
    <n v="1076"/>
    <n v="0.8666666666666667"/>
    <x v="3"/>
    <x v="1"/>
  </r>
  <r>
    <x v="2"/>
    <x v="2"/>
    <s v="DIRECCION DE TALENTO HUMANO"/>
    <n v="5101"/>
    <x v="48"/>
    <n v="0"/>
    <n v="0"/>
    <n v="19"/>
    <n v="19"/>
    <n v="19"/>
    <n v="1076"/>
    <n v="1"/>
    <x v="3"/>
    <x v="1"/>
  </r>
  <r>
    <x v="2"/>
    <x v="1"/>
    <s v="DIRECCIÓN DE PARTICIPACIÓN Y RELACIONES INTERINSTITUCIONALES"/>
    <n v="2300"/>
    <x v="15"/>
    <n v="0"/>
    <n v="2"/>
    <n v="11"/>
    <n v="13"/>
    <n v="13"/>
    <n v="1076"/>
    <n v="0.84615384615384615"/>
    <x v="3"/>
    <x v="1"/>
  </r>
  <r>
    <x v="2"/>
    <x v="2"/>
    <s v="SUBSECRETARÍA DE GESTIÓN INSTITUCIONAL"/>
    <n v="5000"/>
    <x v="57"/>
    <n v="0"/>
    <n v="0"/>
    <n v="2"/>
    <n v="2"/>
    <n v="2"/>
    <n v="1076"/>
    <n v="1"/>
    <x v="3"/>
    <x v="1"/>
  </r>
  <r>
    <x v="2"/>
    <x v="2"/>
    <s v="DIRECCION DESERVICIOS ADMINISTRATIVOS"/>
    <n v="5310"/>
    <x v="7"/>
    <n v="0"/>
    <n v="1"/>
    <n v="3"/>
    <n v="4"/>
    <n v="4"/>
    <n v="1076"/>
    <n v="0.75"/>
    <x v="3"/>
    <x v="1"/>
  </r>
  <r>
    <x v="2"/>
    <x v="4"/>
    <s v="DIRECCIÓN DE CONSTRUCCIÓN Y CONSERVACIÓN DE ESTABLECIMIENTOS EDUCATIVOS"/>
    <n v="4300"/>
    <x v="45"/>
    <n v="2"/>
    <n v="6"/>
    <n v="7"/>
    <n v="15"/>
    <n v="13"/>
    <n v="1076"/>
    <n v="0.53846153846153844"/>
    <x v="3"/>
    <x v="1"/>
  </r>
  <r>
    <x v="2"/>
    <x v="4"/>
    <s v="DIRECCIÓN DE BIENESTAR ESTUDIANTIL"/>
    <n v="4200"/>
    <x v="44"/>
    <n v="0"/>
    <n v="5"/>
    <n v="33"/>
    <n v="38"/>
    <n v="38"/>
    <n v="1076"/>
    <n v="0.86842105263157898"/>
    <x v="3"/>
    <x v="1"/>
  </r>
  <r>
    <x v="2"/>
    <x v="4"/>
    <s v="DIRECCIÓN DE COBERTURA"/>
    <n v="4100"/>
    <x v="43"/>
    <n v="0"/>
    <n v="1"/>
    <n v="85"/>
    <n v="86"/>
    <n v="86"/>
    <n v="1076"/>
    <n v="0.98837209302325579"/>
    <x v="3"/>
    <x v="1"/>
  </r>
  <r>
    <x v="2"/>
    <x v="4"/>
    <s v="SUBSECRETARÍA DE ACCESO Y PERMANENCIA"/>
    <n v="4000"/>
    <x v="56"/>
    <n v="0"/>
    <n v="0"/>
    <n v="1"/>
    <n v="1"/>
    <n v="1"/>
    <n v="1076"/>
    <n v="1"/>
    <x v="3"/>
    <x v="1"/>
  </r>
  <r>
    <x v="2"/>
    <x v="3"/>
    <s v="DIRECCIÓN DE EVALUACIÓN DE LA EDUCACIÓN"/>
    <n v="3600"/>
    <x v="42"/>
    <n v="0"/>
    <n v="0"/>
    <n v="1"/>
    <n v="1"/>
    <n v="1"/>
    <n v="1076"/>
    <n v="1"/>
    <x v="3"/>
    <x v="1"/>
  </r>
  <r>
    <x v="2"/>
    <x v="3"/>
    <s v="DIRECCIÓN DE FORMACIÓN DE DOCENTES E INNOVACIÓNES PEDAGÓGICAS"/>
    <n v="3500"/>
    <x v="41"/>
    <n v="0"/>
    <n v="1"/>
    <n v="1"/>
    <n v="2"/>
    <n v="2"/>
    <n v="1076"/>
    <n v="0.5"/>
    <x v="3"/>
    <x v="1"/>
  </r>
  <r>
    <x v="2"/>
    <x v="3"/>
    <s v="DIRECCIÓN DE INCLUSIÓN E INTEGRACIÓN DE POBLACIONES"/>
    <n v="3400"/>
    <x v="21"/>
    <n v="0"/>
    <n v="2"/>
    <n v="10"/>
    <n v="12"/>
    <n v="12"/>
    <n v="1076"/>
    <n v="0.83333333333333337"/>
    <x v="3"/>
    <x v="1"/>
  </r>
  <r>
    <x v="2"/>
    <x v="3"/>
    <s v="DIRECCIÓN DE CIENCIAS TECNOLOGÍAS Y MEDIOS EDUCATIVOS"/>
    <n v="3300"/>
    <x v="20"/>
    <n v="0"/>
    <n v="1"/>
    <n v="1"/>
    <n v="2"/>
    <n v="2"/>
    <n v="1076"/>
    <n v="0.5"/>
    <x v="3"/>
    <x v="1"/>
  </r>
  <r>
    <x v="2"/>
    <x v="3"/>
    <s v="DIRECCIÓN DE EDUCACIÓN MEDIA"/>
    <n v="3200"/>
    <x v="19"/>
    <n v="1"/>
    <n v="7"/>
    <n v="3"/>
    <n v="11"/>
    <n v="10"/>
    <n v="1076"/>
    <n v="0.3"/>
    <x v="3"/>
    <x v="1"/>
  </r>
  <r>
    <x v="2"/>
    <x v="3"/>
    <s v="DIRECCIÓN DE EDUCACIÓN PREESCOLAR Y BÁSICA"/>
    <n v="3100"/>
    <x v="18"/>
    <n v="0"/>
    <n v="1"/>
    <n v="4"/>
    <n v="5"/>
    <n v="5"/>
    <n v="1076"/>
    <n v="0.8"/>
    <x v="3"/>
    <x v="1"/>
  </r>
  <r>
    <x v="2"/>
    <x v="3"/>
    <s v="SUBSECRETARÍA DE CALIDAD Y PERTINENCIA"/>
    <n v="3000"/>
    <x v="17"/>
    <n v="0"/>
    <n v="0"/>
    <n v="5"/>
    <n v="5"/>
    <n v="5"/>
    <n v="1076"/>
    <n v="1"/>
    <x v="3"/>
    <x v="1"/>
  </r>
  <r>
    <x v="2"/>
    <x v="2"/>
    <s v="DIRECCION DE TALENTO HUMANO"/>
    <n v="5100"/>
    <x v="47"/>
    <n v="0"/>
    <n v="2"/>
    <n v="14"/>
    <n v="16"/>
    <n v="16"/>
    <n v="1076"/>
    <n v="0.875"/>
    <x v="3"/>
    <x v="1"/>
  </r>
  <r>
    <x v="2"/>
    <x v="1"/>
    <s v="DLES"/>
    <n v="2206"/>
    <x v="32"/>
    <n v="0"/>
    <n v="4"/>
    <n v="0"/>
    <n v="4"/>
    <n v="4"/>
    <n v="496"/>
    <n v="0"/>
    <x v="1"/>
    <x v="2"/>
  </r>
  <r>
    <x v="2"/>
    <x v="1"/>
    <s v="DLES"/>
    <n v="2216"/>
    <x v="12"/>
    <n v="0"/>
    <n v="4"/>
    <n v="0"/>
    <n v="4"/>
    <n v="4"/>
    <n v="496"/>
    <n v="0"/>
    <x v="1"/>
    <x v="2"/>
  </r>
  <r>
    <x v="2"/>
    <x v="1"/>
    <s v="DLES"/>
    <n v="2214"/>
    <x v="40"/>
    <n v="0"/>
    <n v="1"/>
    <n v="3"/>
    <n v="4"/>
    <n v="4"/>
    <n v="496"/>
    <n v="0.75"/>
    <x v="1"/>
    <x v="2"/>
  </r>
  <r>
    <x v="2"/>
    <x v="1"/>
    <s v="DLES"/>
    <n v="2213"/>
    <x v="39"/>
    <n v="1"/>
    <n v="3"/>
    <n v="2"/>
    <n v="6"/>
    <n v="5"/>
    <n v="496"/>
    <n v="0.4"/>
    <x v="1"/>
    <x v="2"/>
  </r>
  <r>
    <x v="2"/>
    <x v="1"/>
    <s v="DLES"/>
    <n v="2212"/>
    <x v="38"/>
    <n v="0"/>
    <n v="0"/>
    <n v="2"/>
    <n v="2"/>
    <n v="2"/>
    <n v="496"/>
    <n v="1"/>
    <x v="1"/>
    <x v="2"/>
  </r>
  <r>
    <x v="2"/>
    <x v="1"/>
    <s v="DLES"/>
    <n v="2211"/>
    <x v="37"/>
    <n v="3"/>
    <n v="23"/>
    <n v="16"/>
    <n v="42"/>
    <n v="39"/>
    <n v="496"/>
    <n v="0.41025641025641024"/>
    <x v="1"/>
    <x v="2"/>
  </r>
  <r>
    <x v="2"/>
    <x v="1"/>
    <s v="DLES"/>
    <n v="2210"/>
    <x v="36"/>
    <n v="1"/>
    <n v="0"/>
    <n v="27"/>
    <n v="28"/>
    <n v="27"/>
    <n v="496"/>
    <n v="1"/>
    <x v="1"/>
    <x v="2"/>
  </r>
  <r>
    <x v="2"/>
    <x v="1"/>
    <s v="DLES"/>
    <n v="2209"/>
    <x v="35"/>
    <n v="0"/>
    <n v="1"/>
    <n v="7"/>
    <n v="8"/>
    <n v="8"/>
    <n v="496"/>
    <n v="0.875"/>
    <x v="1"/>
    <x v="2"/>
  </r>
  <r>
    <x v="2"/>
    <x v="0"/>
    <s v="OFICINA ASESORA DE PLANEACIÓN"/>
    <n v="1100"/>
    <x v="27"/>
    <n v="0"/>
    <n v="0"/>
    <n v="1"/>
    <n v="1"/>
    <n v="1"/>
    <n v="496"/>
    <n v="1"/>
    <x v="1"/>
    <x v="2"/>
  </r>
  <r>
    <x v="2"/>
    <x v="1"/>
    <s v="DLES"/>
    <n v="2207"/>
    <x v="33"/>
    <n v="0"/>
    <n v="0"/>
    <n v="52"/>
    <n v="52"/>
    <n v="52"/>
    <n v="496"/>
    <n v="1"/>
    <x v="1"/>
    <x v="2"/>
  </r>
  <r>
    <x v="2"/>
    <x v="1"/>
    <s v="DLES"/>
    <n v="2220"/>
    <x v="53"/>
    <n v="0"/>
    <n v="1"/>
    <n v="0"/>
    <n v="1"/>
    <n v="1"/>
    <n v="496"/>
    <n v="0"/>
    <x v="1"/>
    <x v="2"/>
  </r>
  <r>
    <x v="2"/>
    <x v="1"/>
    <s v="DLES"/>
    <n v="2205"/>
    <x v="31"/>
    <n v="0"/>
    <n v="0"/>
    <n v="9"/>
    <n v="9"/>
    <n v="9"/>
    <n v="496"/>
    <n v="1"/>
    <x v="1"/>
    <x v="2"/>
  </r>
  <r>
    <x v="2"/>
    <x v="1"/>
    <s v="DLES"/>
    <n v="2204"/>
    <x v="30"/>
    <n v="0"/>
    <n v="0"/>
    <n v="9"/>
    <n v="9"/>
    <n v="9"/>
    <n v="496"/>
    <n v="1"/>
    <x v="1"/>
    <x v="2"/>
  </r>
  <r>
    <x v="2"/>
    <x v="1"/>
    <s v="DLES"/>
    <n v="2203"/>
    <x v="25"/>
    <n v="0"/>
    <n v="0"/>
    <n v="4"/>
    <n v="4"/>
    <n v="4"/>
    <n v="496"/>
    <n v="1"/>
    <x v="1"/>
    <x v="2"/>
  </r>
  <r>
    <x v="2"/>
    <x v="1"/>
    <s v="DLES"/>
    <n v="2202"/>
    <x v="24"/>
    <n v="0"/>
    <n v="2"/>
    <n v="1"/>
    <n v="3"/>
    <n v="3"/>
    <n v="496"/>
    <n v="0.33333333333333331"/>
    <x v="1"/>
    <x v="2"/>
  </r>
  <r>
    <x v="2"/>
    <x v="1"/>
    <s v="DLES"/>
    <n v="2201"/>
    <x v="23"/>
    <n v="1"/>
    <n v="14"/>
    <n v="6"/>
    <n v="21"/>
    <n v="20"/>
    <n v="496"/>
    <n v="0.3"/>
    <x v="1"/>
    <x v="2"/>
  </r>
  <r>
    <x v="2"/>
    <x v="1"/>
    <s v="DLES"/>
    <n v="2207"/>
    <x v="33"/>
    <n v="0"/>
    <n v="0"/>
    <n v="45"/>
    <n v="45"/>
    <n v="45"/>
    <n v="734"/>
    <n v="1"/>
    <x v="0"/>
    <x v="2"/>
  </r>
  <r>
    <x v="2"/>
    <x v="0"/>
    <s v="OFICINA ASESORA DE PLANEACIÓN"/>
    <n v="1100"/>
    <x v="27"/>
    <n v="0"/>
    <n v="0"/>
    <n v="1"/>
    <n v="1"/>
    <n v="1"/>
    <n v="734"/>
    <n v="1"/>
    <x v="0"/>
    <x v="2"/>
  </r>
  <r>
    <x v="2"/>
    <x v="1"/>
    <s v="DLES"/>
    <n v="2216"/>
    <x v="12"/>
    <n v="0"/>
    <n v="0"/>
    <n v="9"/>
    <n v="9"/>
    <n v="9"/>
    <n v="734"/>
    <n v="1"/>
    <x v="0"/>
    <x v="2"/>
  </r>
  <r>
    <x v="2"/>
    <x v="1"/>
    <s v="DLES"/>
    <n v="2214"/>
    <x v="40"/>
    <n v="0"/>
    <n v="1"/>
    <n v="19"/>
    <n v="20"/>
    <n v="20"/>
    <n v="734"/>
    <n v="0.95"/>
    <x v="0"/>
    <x v="2"/>
  </r>
  <r>
    <x v="2"/>
    <x v="1"/>
    <s v="DLES"/>
    <n v="2213"/>
    <x v="39"/>
    <n v="0"/>
    <n v="1"/>
    <n v="10"/>
    <n v="11"/>
    <n v="11"/>
    <n v="734"/>
    <n v="0.90909090909090906"/>
    <x v="0"/>
    <x v="2"/>
  </r>
  <r>
    <x v="2"/>
    <x v="1"/>
    <s v="DLES"/>
    <n v="2212"/>
    <x v="38"/>
    <n v="0"/>
    <n v="1"/>
    <n v="17"/>
    <n v="18"/>
    <n v="18"/>
    <n v="734"/>
    <n v="0.94444444444444442"/>
    <x v="0"/>
    <x v="2"/>
  </r>
  <r>
    <x v="2"/>
    <x v="1"/>
    <s v="DLES"/>
    <n v="2211"/>
    <x v="37"/>
    <n v="0"/>
    <n v="5"/>
    <n v="47"/>
    <n v="52"/>
    <n v="52"/>
    <n v="734"/>
    <n v="0.90384615384615385"/>
    <x v="0"/>
    <x v="2"/>
  </r>
  <r>
    <x v="2"/>
    <x v="1"/>
    <s v="DLES"/>
    <n v="2210"/>
    <x v="36"/>
    <n v="0"/>
    <n v="19"/>
    <n v="26"/>
    <n v="45"/>
    <n v="45"/>
    <n v="734"/>
    <n v="0.57777777777777772"/>
    <x v="0"/>
    <x v="2"/>
  </r>
  <r>
    <x v="2"/>
    <x v="1"/>
    <s v="DLES"/>
    <n v="2219"/>
    <x v="14"/>
    <n v="0"/>
    <n v="0"/>
    <n v="24"/>
    <n v="24"/>
    <n v="24"/>
    <n v="734"/>
    <n v="1"/>
    <x v="0"/>
    <x v="2"/>
  </r>
  <r>
    <x v="2"/>
    <x v="1"/>
    <s v="DLES"/>
    <n v="2208"/>
    <x v="34"/>
    <n v="0"/>
    <n v="4"/>
    <n v="55"/>
    <n v="59"/>
    <n v="59"/>
    <n v="734"/>
    <n v="0.93220338983050843"/>
    <x v="0"/>
    <x v="2"/>
  </r>
  <r>
    <x v="2"/>
    <x v="1"/>
    <s v="DLES"/>
    <n v="2220"/>
    <x v="53"/>
    <n v="0"/>
    <n v="1"/>
    <n v="0"/>
    <n v="1"/>
    <n v="1"/>
    <n v="734"/>
    <n v="0"/>
    <x v="0"/>
    <x v="2"/>
  </r>
  <r>
    <x v="2"/>
    <x v="1"/>
    <s v="DLES"/>
    <n v="2206"/>
    <x v="32"/>
    <n v="0"/>
    <n v="2"/>
    <n v="5"/>
    <n v="7"/>
    <n v="7"/>
    <n v="734"/>
    <n v="0.7142857142857143"/>
    <x v="0"/>
    <x v="2"/>
  </r>
  <r>
    <x v="2"/>
    <x v="1"/>
    <s v="DLES"/>
    <n v="2205"/>
    <x v="31"/>
    <n v="0"/>
    <n v="0"/>
    <n v="5"/>
    <n v="5"/>
    <n v="5"/>
    <n v="734"/>
    <n v="1"/>
    <x v="0"/>
    <x v="2"/>
  </r>
  <r>
    <x v="2"/>
    <x v="1"/>
    <s v="DLES"/>
    <n v="2204"/>
    <x v="30"/>
    <n v="0"/>
    <n v="1"/>
    <n v="22"/>
    <n v="23"/>
    <n v="23"/>
    <n v="734"/>
    <n v="0.95652173913043481"/>
    <x v="0"/>
    <x v="2"/>
  </r>
  <r>
    <x v="2"/>
    <x v="1"/>
    <s v="DLES"/>
    <n v="2203"/>
    <x v="25"/>
    <n v="0"/>
    <n v="0"/>
    <n v="5"/>
    <n v="5"/>
    <n v="5"/>
    <n v="734"/>
    <n v="1"/>
    <x v="0"/>
    <x v="2"/>
  </r>
  <r>
    <x v="2"/>
    <x v="1"/>
    <s v="DLES"/>
    <n v="2202"/>
    <x v="24"/>
    <n v="0"/>
    <n v="1"/>
    <n v="10"/>
    <n v="11"/>
    <n v="11"/>
    <n v="734"/>
    <n v="0.90909090909090906"/>
    <x v="0"/>
    <x v="2"/>
  </r>
  <r>
    <x v="2"/>
    <x v="1"/>
    <s v="DLES"/>
    <n v="2201"/>
    <x v="23"/>
    <n v="0"/>
    <n v="1"/>
    <n v="24"/>
    <n v="25"/>
    <n v="25"/>
    <n v="734"/>
    <n v="0.96"/>
    <x v="0"/>
    <x v="2"/>
  </r>
  <r>
    <x v="2"/>
    <x v="0"/>
    <s v="OFICINA DE CONTROL DISCIPLINARIO"/>
    <n v="1400"/>
    <x v="0"/>
    <n v="0"/>
    <n v="3"/>
    <n v="54"/>
    <n v="57"/>
    <n v="57"/>
    <n v="734"/>
    <n v="0.94736842105263153"/>
    <x v="0"/>
    <x v="2"/>
  </r>
  <r>
    <x v="2"/>
    <x v="0"/>
    <s v="OFICINA DE CONTROL INTERNO"/>
    <n v="1200"/>
    <x v="28"/>
    <n v="0"/>
    <n v="1"/>
    <n v="7"/>
    <n v="8"/>
    <n v="8"/>
    <n v="734"/>
    <n v="0.875"/>
    <x v="0"/>
    <x v="2"/>
  </r>
  <r>
    <x v="2"/>
    <x v="1"/>
    <s v="DLES"/>
    <n v="2209"/>
    <x v="35"/>
    <n v="0"/>
    <n v="0"/>
    <n v="11"/>
    <n v="11"/>
    <n v="11"/>
    <n v="734"/>
    <n v="1"/>
    <x v="0"/>
    <x v="2"/>
  </r>
  <r>
    <x v="2"/>
    <x v="4"/>
    <s v="DIRECCIÓN DE BIENESTAR ESTUDIANTIL"/>
    <n v="4200"/>
    <x v="44"/>
    <n v="0"/>
    <n v="3"/>
    <n v="8"/>
    <n v="11"/>
    <n v="11"/>
    <n v="734"/>
    <n v="0.72727272727272729"/>
    <x v="0"/>
    <x v="2"/>
  </r>
  <r>
    <x v="2"/>
    <x v="2"/>
    <s v="DIRECCION DESERVICIOS ADMINISTRATIVOS"/>
    <n v="5300"/>
    <x v="5"/>
    <n v="0"/>
    <n v="0"/>
    <n v="6"/>
    <n v="6"/>
    <n v="6"/>
    <n v="734"/>
    <n v="1"/>
    <x v="0"/>
    <x v="2"/>
  </r>
  <r>
    <x v="2"/>
    <x v="2"/>
    <s v="DIRECCION DE CONTRATOS"/>
    <n v="5220"/>
    <x v="4"/>
    <n v="0"/>
    <n v="0"/>
    <n v="1"/>
    <n v="1"/>
    <n v="1"/>
    <n v="734"/>
    <n v="1"/>
    <x v="0"/>
    <x v="2"/>
  </r>
  <r>
    <x v="2"/>
    <x v="2"/>
    <s v="DIRECCION DE TALENTO HUMANO"/>
    <n v="5130"/>
    <x v="52"/>
    <n v="0"/>
    <n v="1"/>
    <n v="0"/>
    <n v="1"/>
    <n v="1"/>
    <n v="734"/>
    <n v="0"/>
    <x v="0"/>
    <x v="2"/>
  </r>
  <r>
    <x v="2"/>
    <x v="2"/>
    <s v="DIRECCION DE TALENTO HUMANO"/>
    <n v="5120"/>
    <x v="51"/>
    <n v="0"/>
    <n v="0"/>
    <n v="2"/>
    <n v="2"/>
    <n v="2"/>
    <n v="734"/>
    <n v="1"/>
    <x v="0"/>
    <x v="2"/>
  </r>
  <r>
    <x v="2"/>
    <x v="2"/>
    <s v="DIRECCION DE TALENTO HUMANO"/>
    <n v="5111"/>
    <x v="50"/>
    <n v="0"/>
    <n v="0"/>
    <n v="4"/>
    <n v="4"/>
    <n v="4"/>
    <n v="734"/>
    <n v="1"/>
    <x v="0"/>
    <x v="2"/>
  </r>
  <r>
    <x v="2"/>
    <x v="2"/>
    <s v="DIRECCION DE TALENTO HUMANO"/>
    <n v="5110"/>
    <x v="49"/>
    <n v="0"/>
    <n v="0"/>
    <n v="6"/>
    <n v="6"/>
    <n v="6"/>
    <n v="734"/>
    <n v="1"/>
    <x v="0"/>
    <x v="2"/>
  </r>
  <r>
    <x v="2"/>
    <x v="2"/>
    <s v="DIRECCION DE TALENTO HUMANO"/>
    <n v="5101"/>
    <x v="48"/>
    <n v="0"/>
    <n v="2"/>
    <n v="5"/>
    <n v="7"/>
    <n v="7"/>
    <n v="734"/>
    <n v="0.7142857142857143"/>
    <x v="0"/>
    <x v="2"/>
  </r>
  <r>
    <x v="2"/>
    <x v="1"/>
    <s v="DLES"/>
    <n v="2218"/>
    <x v="13"/>
    <n v="0"/>
    <n v="1"/>
    <n v="7"/>
    <n v="8"/>
    <n v="8"/>
    <n v="734"/>
    <n v="0.875"/>
    <x v="0"/>
    <x v="2"/>
  </r>
  <r>
    <x v="2"/>
    <x v="4"/>
    <s v="DIRECCIÓN DE CONSTRUCCIÓN Y CONSERVACIÓN DE ESTABLECIMIENTOS EDUCATIVOS"/>
    <n v="4300"/>
    <x v="45"/>
    <n v="0"/>
    <n v="0"/>
    <n v="4"/>
    <n v="4"/>
    <n v="4"/>
    <n v="734"/>
    <n v="1"/>
    <x v="0"/>
    <x v="2"/>
  </r>
  <r>
    <x v="2"/>
    <x v="2"/>
    <s v="DIRECCION DESERVICIOS ADMINISTRATIVOS"/>
    <n v="5310"/>
    <x v="7"/>
    <n v="0"/>
    <n v="1"/>
    <n v="26"/>
    <n v="27"/>
    <n v="27"/>
    <n v="734"/>
    <n v="0.96296296296296291"/>
    <x v="0"/>
    <x v="2"/>
  </r>
  <r>
    <x v="2"/>
    <x v="4"/>
    <s v="DIRECCIÓN DE COBERTURA"/>
    <n v="4100"/>
    <x v="43"/>
    <n v="0"/>
    <n v="8"/>
    <n v="141"/>
    <n v="149"/>
    <n v="149"/>
    <n v="734"/>
    <n v="0.94630872483221473"/>
    <x v="0"/>
    <x v="2"/>
  </r>
  <r>
    <x v="2"/>
    <x v="3"/>
    <s v="DIRECCIÓN DE EVALUACIÓN DE LA EDUCACIÓN"/>
    <n v="3600"/>
    <x v="42"/>
    <n v="0"/>
    <n v="0"/>
    <n v="2"/>
    <n v="2"/>
    <n v="2"/>
    <n v="734"/>
    <n v="1"/>
    <x v="0"/>
    <x v="2"/>
  </r>
  <r>
    <x v="2"/>
    <x v="3"/>
    <s v="ESTRATEGIA RIO"/>
    <n v="3401"/>
    <x v="21"/>
    <n v="0"/>
    <n v="4"/>
    <n v="5"/>
    <n v="9"/>
    <n v="9"/>
    <n v="734"/>
    <n v="0.55555555555555558"/>
    <x v="0"/>
    <x v="2"/>
  </r>
  <r>
    <x v="2"/>
    <x v="3"/>
    <s v="DIRECCIÓN DE INCLUSIÓN E INTEGRACIÓN DE POBLACIONES"/>
    <n v="3400"/>
    <x v="21"/>
    <n v="0"/>
    <n v="1"/>
    <n v="4"/>
    <n v="5"/>
    <n v="5"/>
    <n v="734"/>
    <n v="0.8"/>
    <x v="0"/>
    <x v="2"/>
  </r>
  <r>
    <x v="2"/>
    <x v="3"/>
    <s v="DIRECCIÓN DE EDUCACIÓN MEDIA"/>
    <n v="3200"/>
    <x v="19"/>
    <n v="0"/>
    <n v="5"/>
    <n v="24"/>
    <n v="29"/>
    <n v="29"/>
    <n v="734"/>
    <n v="0.82758620689655171"/>
    <x v="0"/>
    <x v="2"/>
  </r>
  <r>
    <x v="2"/>
    <x v="3"/>
    <s v="DIRECCIÓN DE PARTICIPACIÓN Y RELACIONES INTERINSTITUCIONALES"/>
    <n v="3001"/>
    <x v="55"/>
    <n v="0"/>
    <n v="0"/>
    <n v="1"/>
    <n v="1"/>
    <n v="1"/>
    <n v="734"/>
    <n v="1"/>
    <x v="0"/>
    <x v="2"/>
  </r>
  <r>
    <x v="2"/>
    <x v="1"/>
    <s v="DIRECCIÓN DE INSPECCIÓN Y VIGILANCIA"/>
    <n v="2500"/>
    <x v="16"/>
    <n v="0"/>
    <n v="1"/>
    <n v="14"/>
    <n v="15"/>
    <n v="15"/>
    <n v="734"/>
    <n v="0.93333333333333335"/>
    <x v="0"/>
    <x v="2"/>
  </r>
  <r>
    <x v="2"/>
    <x v="1"/>
    <s v="DIRECCIÓN DE PARTICIPACIÓN Y RELACIONES INTERINSTITUCIONALES"/>
    <n v="2300"/>
    <x v="15"/>
    <n v="0"/>
    <n v="0"/>
    <n v="1"/>
    <n v="1"/>
    <n v="1"/>
    <n v="734"/>
    <n v="1"/>
    <x v="0"/>
    <x v="2"/>
  </r>
  <r>
    <x v="2"/>
    <x v="2"/>
    <s v="DIRECCION DE TALENTO HUMANO"/>
    <n v="5100"/>
    <x v="47"/>
    <n v="0"/>
    <n v="1"/>
    <n v="8"/>
    <n v="9"/>
    <n v="9"/>
    <n v="734"/>
    <n v="0.88888888888888884"/>
    <x v="0"/>
    <x v="2"/>
  </r>
  <r>
    <x v="2"/>
    <x v="1"/>
    <s v="DIRECCIÓN GENERAL DE EDUCACIÓN Y COLEGIOS DISTRITALES"/>
    <n v="2100"/>
    <x v="22"/>
    <n v="0"/>
    <n v="1"/>
    <n v="2"/>
    <n v="3"/>
    <n v="3"/>
    <n v="496"/>
    <n v="0.66666666666666663"/>
    <x v="1"/>
    <x v="2"/>
  </r>
  <r>
    <x v="2"/>
    <x v="0"/>
    <s v="OFICINA DE CONTROL DISCIPLINARIO"/>
    <n v="1400"/>
    <x v="0"/>
    <n v="0"/>
    <n v="0"/>
    <n v="27"/>
    <n v="27"/>
    <n v="27"/>
    <n v="496"/>
    <n v="1"/>
    <x v="1"/>
    <x v="2"/>
  </r>
  <r>
    <x v="2"/>
    <x v="0"/>
    <s v="OFICINA DE CONTROL INTERNO"/>
    <n v="1200"/>
    <x v="28"/>
    <n v="0"/>
    <n v="1"/>
    <n v="2"/>
    <n v="3"/>
    <n v="3"/>
    <n v="496"/>
    <n v="0.66666666666666663"/>
    <x v="1"/>
    <x v="2"/>
  </r>
  <r>
    <x v="2"/>
    <x v="1"/>
    <s v="DLES"/>
    <n v="2208"/>
    <x v="34"/>
    <n v="1"/>
    <n v="20"/>
    <n v="16"/>
    <n v="37"/>
    <n v="36"/>
    <n v="496"/>
    <n v="0.44444444444444442"/>
    <x v="1"/>
    <x v="2"/>
  </r>
  <r>
    <x v="2"/>
    <x v="4"/>
    <s v="DIRECCIÓN DE BIENESTAR ESTUDIANTIL"/>
    <n v="4200"/>
    <x v="44"/>
    <n v="0"/>
    <n v="1"/>
    <n v="20"/>
    <n v="21"/>
    <n v="21"/>
    <n v="496"/>
    <n v="0.95238095238095233"/>
    <x v="1"/>
    <x v="2"/>
  </r>
  <r>
    <x v="2"/>
    <x v="2"/>
    <s v="DIRECCION DESERVICIOS ADMINISTRATIVOS"/>
    <n v="5310"/>
    <x v="7"/>
    <n v="0"/>
    <n v="3"/>
    <n v="17"/>
    <n v="20"/>
    <n v="20"/>
    <n v="496"/>
    <n v="0.85"/>
    <x v="1"/>
    <x v="2"/>
  </r>
  <r>
    <x v="2"/>
    <x v="2"/>
    <s v="DIRECCION DESERVICIOS ADMINISTRATIVOS"/>
    <n v="5301"/>
    <x v="6"/>
    <n v="0"/>
    <n v="3"/>
    <n v="1"/>
    <n v="4"/>
    <n v="4"/>
    <n v="496"/>
    <n v="0.25"/>
    <x v="1"/>
    <x v="2"/>
  </r>
  <r>
    <x v="2"/>
    <x v="2"/>
    <s v="DIRECCION DESERVICIOS ADMINISTRATIVOS"/>
    <n v="5300"/>
    <x v="5"/>
    <n v="0"/>
    <n v="2"/>
    <n v="1"/>
    <n v="3"/>
    <n v="3"/>
    <n v="496"/>
    <n v="0.33333333333333331"/>
    <x v="1"/>
    <x v="2"/>
  </r>
  <r>
    <x v="2"/>
    <x v="2"/>
    <s v="DIRECCION DE TALENTO HUMANO"/>
    <n v="5130"/>
    <x v="52"/>
    <n v="0"/>
    <n v="4"/>
    <n v="1"/>
    <n v="5"/>
    <n v="5"/>
    <n v="496"/>
    <n v="0.2"/>
    <x v="1"/>
    <x v="2"/>
  </r>
  <r>
    <x v="2"/>
    <x v="2"/>
    <s v="DIRECCION DE TALENTO HUMANO"/>
    <n v="5120"/>
    <x v="51"/>
    <n v="0"/>
    <n v="0"/>
    <n v="2"/>
    <n v="2"/>
    <n v="2"/>
    <n v="496"/>
    <n v="1"/>
    <x v="1"/>
    <x v="2"/>
  </r>
  <r>
    <x v="2"/>
    <x v="2"/>
    <s v="DIRECCION DE TALENTO HUMANO"/>
    <n v="5111"/>
    <x v="50"/>
    <n v="0"/>
    <n v="0"/>
    <n v="2"/>
    <n v="2"/>
    <n v="2"/>
    <n v="496"/>
    <n v="1"/>
    <x v="1"/>
    <x v="2"/>
  </r>
  <r>
    <x v="2"/>
    <x v="2"/>
    <s v="DIRECCION DE TALENTO HUMANO"/>
    <n v="5110"/>
    <x v="49"/>
    <n v="0"/>
    <n v="11"/>
    <n v="5"/>
    <n v="16"/>
    <n v="16"/>
    <n v="496"/>
    <n v="0.3125"/>
    <x v="1"/>
    <x v="2"/>
  </r>
  <r>
    <x v="2"/>
    <x v="2"/>
    <s v="DIRECCION DE TALENTO HUMANO"/>
    <n v="5101"/>
    <x v="48"/>
    <n v="0"/>
    <n v="2"/>
    <n v="0"/>
    <n v="2"/>
    <n v="2"/>
    <n v="496"/>
    <n v="0"/>
    <x v="1"/>
    <x v="2"/>
  </r>
  <r>
    <x v="2"/>
    <x v="1"/>
    <s v="DLES"/>
    <n v="2218"/>
    <x v="13"/>
    <n v="0"/>
    <n v="0"/>
    <n v="11"/>
    <n v="11"/>
    <n v="11"/>
    <n v="496"/>
    <n v="1"/>
    <x v="1"/>
    <x v="2"/>
  </r>
  <r>
    <x v="2"/>
    <x v="4"/>
    <s v="DIRECCIÓN DE CONSTRUCCIÓN Y CONSERVACIÓN DE ESTABLECIMIENTOS EDUCATIVOS"/>
    <n v="4300"/>
    <x v="45"/>
    <n v="0"/>
    <n v="2"/>
    <n v="0"/>
    <n v="2"/>
    <n v="2"/>
    <n v="496"/>
    <n v="0"/>
    <x v="1"/>
    <x v="2"/>
  </r>
  <r>
    <x v="2"/>
    <x v="1"/>
    <s v="DLES"/>
    <n v="2219"/>
    <x v="14"/>
    <n v="0"/>
    <n v="5"/>
    <n v="13"/>
    <n v="18"/>
    <n v="18"/>
    <n v="496"/>
    <n v="0.72222222222222221"/>
    <x v="1"/>
    <x v="2"/>
  </r>
  <r>
    <x v="2"/>
    <x v="4"/>
    <s v="DIRECCIÓN DE COBERTURA"/>
    <n v="4100"/>
    <x v="43"/>
    <n v="0"/>
    <n v="0"/>
    <n v="86"/>
    <n v="86"/>
    <n v="86"/>
    <n v="496"/>
    <n v="1"/>
    <x v="1"/>
    <x v="2"/>
  </r>
  <r>
    <x v="2"/>
    <x v="3"/>
    <s v="DIRECCIÓN DE FORMACIÓN DE DOCENTES E INNOVACIÓNES PEDAGÓGICAS"/>
    <n v="3500"/>
    <x v="41"/>
    <n v="0"/>
    <n v="2"/>
    <n v="1"/>
    <n v="3"/>
    <n v="3"/>
    <n v="496"/>
    <n v="0.33333333333333331"/>
    <x v="1"/>
    <x v="2"/>
  </r>
  <r>
    <x v="2"/>
    <x v="3"/>
    <s v="DIRECCIÓN DE INCLUSIÓN E INTEGRACIÓN DE POBLACIONES"/>
    <n v="3400"/>
    <x v="21"/>
    <n v="0"/>
    <n v="2"/>
    <n v="2"/>
    <n v="4"/>
    <n v="4"/>
    <n v="496"/>
    <n v="0.5"/>
    <x v="1"/>
    <x v="2"/>
  </r>
  <r>
    <x v="2"/>
    <x v="3"/>
    <s v="DIRECCIÓN DE EDUCACIÓN MEDIA"/>
    <n v="3200"/>
    <x v="19"/>
    <n v="0"/>
    <n v="3"/>
    <n v="5"/>
    <n v="8"/>
    <n v="8"/>
    <n v="496"/>
    <n v="0.625"/>
    <x v="1"/>
    <x v="2"/>
  </r>
  <r>
    <x v="2"/>
    <x v="3"/>
    <s v="DIRECCIÓN DE EDUCACIÓN PREESCOLAR Y BÁSICA"/>
    <n v="3100"/>
    <x v="18"/>
    <n v="0"/>
    <n v="0"/>
    <n v="1"/>
    <n v="1"/>
    <n v="1"/>
    <n v="496"/>
    <n v="1"/>
    <x v="1"/>
    <x v="2"/>
  </r>
  <r>
    <x v="2"/>
    <x v="3"/>
    <s v="DIRECCIÓN DE PARTICIPACIÓN Y RELACIONES INTERINSTITUCIONALES"/>
    <n v="3001"/>
    <x v="55"/>
    <n v="0"/>
    <n v="1"/>
    <n v="0"/>
    <n v="1"/>
    <n v="1"/>
    <n v="496"/>
    <n v="0"/>
    <x v="1"/>
    <x v="2"/>
  </r>
  <r>
    <x v="2"/>
    <x v="1"/>
    <s v="DIRECCIÓN DE INSPECCIÓN Y VIGILANCIA"/>
    <n v="2500"/>
    <x v="16"/>
    <n v="0"/>
    <n v="2"/>
    <n v="8"/>
    <n v="10"/>
    <n v="10"/>
    <n v="496"/>
    <n v="0.8"/>
    <x v="1"/>
    <x v="2"/>
  </r>
  <r>
    <x v="2"/>
    <x v="2"/>
    <s v="DIRECCION DESERVICIOS ADMINISTRATIVOS"/>
    <n v="5320"/>
    <x v="8"/>
    <n v="0"/>
    <n v="0"/>
    <n v="1"/>
    <n v="1"/>
    <n v="1"/>
    <n v="496"/>
    <n v="1"/>
    <x v="1"/>
    <x v="2"/>
  </r>
  <r>
    <x v="2"/>
    <x v="2"/>
    <s v="DIRECCION DE TALENTO HUMANO"/>
    <n v="5100"/>
    <x v="47"/>
    <n v="0"/>
    <n v="0"/>
    <n v="8"/>
    <n v="8"/>
    <n v="8"/>
    <n v="496"/>
    <n v="1"/>
    <x v="1"/>
    <x v="2"/>
  </r>
  <r>
    <x v="2"/>
    <x v="1"/>
    <s v="DLES"/>
    <n v="2212"/>
    <x v="38"/>
    <n v="1"/>
    <n v="0"/>
    <n v="7"/>
    <n v="8"/>
    <n v="7"/>
    <n v="550"/>
    <n v="1"/>
    <x v="2"/>
    <x v="2"/>
  </r>
  <r>
    <x v="2"/>
    <x v="1"/>
    <s v="DLES"/>
    <n v="2211"/>
    <x v="37"/>
    <n v="6"/>
    <n v="21"/>
    <n v="43"/>
    <n v="70"/>
    <n v="64"/>
    <n v="550"/>
    <n v="0.671875"/>
    <x v="2"/>
    <x v="2"/>
  </r>
  <r>
    <x v="2"/>
    <x v="1"/>
    <s v="DLES"/>
    <n v="2210"/>
    <x v="36"/>
    <n v="7"/>
    <n v="0"/>
    <n v="24"/>
    <n v="31"/>
    <n v="24"/>
    <n v="550"/>
    <n v="1"/>
    <x v="2"/>
    <x v="2"/>
  </r>
  <r>
    <x v="2"/>
    <x v="1"/>
    <s v="DLES"/>
    <n v="2209"/>
    <x v="35"/>
    <n v="0"/>
    <n v="6"/>
    <n v="8"/>
    <n v="14"/>
    <n v="14"/>
    <n v="550"/>
    <n v="0.5714285714285714"/>
    <x v="2"/>
    <x v="2"/>
  </r>
  <r>
    <x v="2"/>
    <x v="1"/>
    <s v="DLES"/>
    <n v="2219"/>
    <x v="14"/>
    <n v="0"/>
    <n v="3"/>
    <n v="20"/>
    <n v="23"/>
    <n v="23"/>
    <n v="550"/>
    <n v="0.86956521739130432"/>
    <x v="2"/>
    <x v="2"/>
  </r>
  <r>
    <x v="2"/>
    <x v="1"/>
    <s v="DLES"/>
    <n v="2207"/>
    <x v="33"/>
    <n v="0"/>
    <n v="2"/>
    <n v="48"/>
    <n v="50"/>
    <n v="50"/>
    <n v="550"/>
    <n v="0.96"/>
    <x v="2"/>
    <x v="2"/>
  </r>
  <r>
    <x v="2"/>
    <x v="1"/>
    <s v="DIRECCIÓN DE PARTICIPACIÓN Y RELACIONES INTERINSTITUCIONALES"/>
    <n v="2300"/>
    <x v="15"/>
    <n v="0"/>
    <n v="0"/>
    <n v="4"/>
    <n v="4"/>
    <n v="4"/>
    <n v="550"/>
    <n v="1"/>
    <x v="2"/>
    <x v="2"/>
  </r>
  <r>
    <x v="2"/>
    <x v="1"/>
    <s v="DLES"/>
    <n v="2205"/>
    <x v="31"/>
    <n v="0"/>
    <n v="0"/>
    <n v="9"/>
    <n v="9"/>
    <n v="9"/>
    <n v="550"/>
    <n v="1"/>
    <x v="2"/>
    <x v="2"/>
  </r>
  <r>
    <x v="2"/>
    <x v="1"/>
    <s v="DLES"/>
    <n v="2204"/>
    <x v="30"/>
    <n v="0"/>
    <n v="0"/>
    <n v="11"/>
    <n v="11"/>
    <n v="11"/>
    <n v="550"/>
    <n v="1"/>
    <x v="2"/>
    <x v="2"/>
  </r>
  <r>
    <x v="2"/>
    <x v="1"/>
    <s v="DLES"/>
    <n v="2203"/>
    <x v="25"/>
    <n v="0"/>
    <n v="0"/>
    <n v="5"/>
    <n v="5"/>
    <n v="5"/>
    <n v="550"/>
    <n v="1"/>
    <x v="2"/>
    <x v="2"/>
  </r>
  <r>
    <x v="2"/>
    <x v="1"/>
    <s v="DLES"/>
    <n v="2202"/>
    <x v="24"/>
    <n v="0"/>
    <n v="0"/>
    <n v="8"/>
    <n v="8"/>
    <n v="8"/>
    <n v="550"/>
    <n v="1"/>
    <x v="2"/>
    <x v="2"/>
  </r>
  <r>
    <x v="2"/>
    <x v="1"/>
    <s v="DLES"/>
    <n v="2201"/>
    <x v="23"/>
    <n v="0"/>
    <n v="4"/>
    <n v="19"/>
    <n v="23"/>
    <n v="23"/>
    <n v="550"/>
    <n v="0.82608695652173914"/>
    <x v="2"/>
    <x v="2"/>
  </r>
  <r>
    <x v="2"/>
    <x v="1"/>
    <s v="DIRECCIÓN GENERAL DE EDUCACIÓN Y COLEGIOS DISTRITALES"/>
    <n v="2100"/>
    <x v="22"/>
    <n v="0"/>
    <n v="0"/>
    <n v="2"/>
    <n v="2"/>
    <n v="2"/>
    <n v="550"/>
    <n v="1"/>
    <x v="2"/>
    <x v="2"/>
  </r>
  <r>
    <x v="2"/>
    <x v="1"/>
    <s v="SUBSECRETARÍA DE INTEGRACIÓN INTERINSTITUCIONAL"/>
    <n v="2000"/>
    <x v="2"/>
    <n v="0"/>
    <n v="0"/>
    <n v="1"/>
    <n v="1"/>
    <n v="1"/>
    <n v="550"/>
    <n v="1"/>
    <x v="2"/>
    <x v="2"/>
  </r>
  <r>
    <x v="2"/>
    <x v="0"/>
    <s v="OFICINA DE CONTROL DISCIPLINARIO"/>
    <n v="1400"/>
    <x v="0"/>
    <n v="0"/>
    <n v="6"/>
    <n v="20"/>
    <n v="26"/>
    <n v="26"/>
    <n v="550"/>
    <n v="0.76923076923076927"/>
    <x v="2"/>
    <x v="2"/>
  </r>
  <r>
    <x v="2"/>
    <x v="0"/>
    <s v="OFICINA DE CONTROL INTERNO"/>
    <n v="1200"/>
    <x v="28"/>
    <n v="0"/>
    <n v="0"/>
    <n v="3"/>
    <n v="3"/>
    <n v="3"/>
    <n v="550"/>
    <n v="1"/>
    <x v="2"/>
    <x v="2"/>
  </r>
  <r>
    <x v="2"/>
    <x v="1"/>
    <s v="DLES"/>
    <n v="2208"/>
    <x v="34"/>
    <n v="1"/>
    <n v="7"/>
    <n v="39"/>
    <n v="47"/>
    <n v="46"/>
    <n v="550"/>
    <n v="0.84782608695652173"/>
    <x v="2"/>
    <x v="2"/>
  </r>
  <r>
    <x v="2"/>
    <x v="4"/>
    <s v="DIRECCIÓN DE DOTACIONES ESCOLARES"/>
    <n v="4400"/>
    <x v="46"/>
    <n v="0"/>
    <n v="0"/>
    <n v="1"/>
    <n v="1"/>
    <n v="1"/>
    <n v="550"/>
    <n v="1"/>
    <x v="2"/>
    <x v="2"/>
  </r>
  <r>
    <x v="2"/>
    <x v="2"/>
    <s v="DIRECCION DESERVICIOS ADMINISTRATIVOS"/>
    <n v="5310"/>
    <x v="7"/>
    <n v="0"/>
    <n v="0"/>
    <n v="13"/>
    <n v="13"/>
    <n v="13"/>
    <n v="550"/>
    <n v="1"/>
    <x v="2"/>
    <x v="2"/>
  </r>
  <r>
    <x v="2"/>
    <x v="2"/>
    <s v="DIRECCION DESERVICIOS ADMINISTRATIVOS"/>
    <n v="5300"/>
    <x v="5"/>
    <n v="0"/>
    <n v="2"/>
    <n v="2"/>
    <n v="4"/>
    <n v="4"/>
    <n v="550"/>
    <n v="0.5"/>
    <x v="2"/>
    <x v="2"/>
  </r>
  <r>
    <x v="2"/>
    <x v="2"/>
    <s v="DIRECCION DE CONTRATOS"/>
    <n v="5210"/>
    <x v="3"/>
    <n v="0"/>
    <n v="0"/>
    <n v="2"/>
    <n v="2"/>
    <n v="2"/>
    <n v="550"/>
    <n v="1"/>
    <x v="2"/>
    <x v="2"/>
  </r>
  <r>
    <x v="2"/>
    <x v="2"/>
    <s v="DIRECCION DE CONTRATOS"/>
    <n v="5200"/>
    <x v="58"/>
    <n v="0"/>
    <n v="0"/>
    <n v="1"/>
    <n v="1"/>
    <n v="1"/>
    <n v="550"/>
    <n v="1"/>
    <x v="2"/>
    <x v="2"/>
  </r>
  <r>
    <x v="2"/>
    <x v="2"/>
    <s v="DIRECCION DE TALENTO HUMANO"/>
    <n v="5130"/>
    <x v="52"/>
    <n v="0"/>
    <n v="0"/>
    <n v="10"/>
    <n v="10"/>
    <n v="10"/>
    <n v="550"/>
    <n v="1"/>
    <x v="2"/>
    <x v="2"/>
  </r>
  <r>
    <x v="2"/>
    <x v="2"/>
    <s v="DIRECCION DE TALENTO HUMANO"/>
    <n v="5120"/>
    <x v="51"/>
    <n v="0"/>
    <n v="2"/>
    <n v="1"/>
    <n v="3"/>
    <n v="3"/>
    <n v="550"/>
    <n v="0.33333333333333331"/>
    <x v="2"/>
    <x v="2"/>
  </r>
  <r>
    <x v="2"/>
    <x v="2"/>
    <s v="DIRECCION DE TALENTO HUMANO"/>
    <n v="5110"/>
    <x v="49"/>
    <n v="0"/>
    <n v="7"/>
    <n v="11"/>
    <n v="18"/>
    <n v="18"/>
    <n v="550"/>
    <n v="0.61111111111111116"/>
    <x v="2"/>
    <x v="2"/>
  </r>
  <r>
    <x v="2"/>
    <x v="2"/>
    <s v="DIRECCION DE TALENTO HUMANO"/>
    <n v="5101"/>
    <x v="48"/>
    <n v="0"/>
    <n v="8"/>
    <n v="0"/>
    <n v="8"/>
    <n v="8"/>
    <n v="550"/>
    <n v="0"/>
    <x v="2"/>
    <x v="2"/>
  </r>
  <r>
    <x v="2"/>
    <x v="1"/>
    <s v="DLES"/>
    <n v="2218"/>
    <x v="13"/>
    <n v="0"/>
    <n v="0"/>
    <n v="20"/>
    <n v="20"/>
    <n v="20"/>
    <n v="550"/>
    <n v="1"/>
    <x v="2"/>
    <x v="2"/>
  </r>
  <r>
    <x v="2"/>
    <x v="2"/>
    <s v="SUBSECRETARÍA DE GESTIÓN INSTITUCIONAL"/>
    <n v="5000"/>
    <x v="57"/>
    <n v="0"/>
    <n v="0"/>
    <n v="2"/>
    <n v="2"/>
    <n v="2"/>
    <n v="550"/>
    <n v="1"/>
    <x v="2"/>
    <x v="2"/>
  </r>
  <r>
    <x v="2"/>
    <x v="2"/>
    <s v="DIRECCION DESERVICIOS ADMINISTRATIVOS"/>
    <n v="5310"/>
    <x v="7"/>
    <n v="0"/>
    <n v="0"/>
    <n v="3"/>
    <n v="3"/>
    <n v="3"/>
    <n v="550"/>
    <n v="1"/>
    <x v="2"/>
    <x v="2"/>
  </r>
  <r>
    <x v="2"/>
    <x v="4"/>
    <s v="DIRECCIÓN DE CONSTRUCCIÓN Y CONSERVACIÓN DE ESTABLECIMIENTOS EDUCATIVOS"/>
    <n v="4300"/>
    <x v="45"/>
    <n v="0"/>
    <n v="5"/>
    <n v="6"/>
    <n v="11"/>
    <n v="11"/>
    <n v="550"/>
    <n v="0.54545454545454541"/>
    <x v="2"/>
    <x v="2"/>
  </r>
  <r>
    <x v="2"/>
    <x v="4"/>
    <s v="DIRECCIÓN DE BIENESTAR ESTUDIANTIL"/>
    <n v="4200"/>
    <x v="44"/>
    <n v="0"/>
    <n v="1"/>
    <n v="22"/>
    <n v="23"/>
    <n v="23"/>
    <n v="550"/>
    <n v="0.95652173913043481"/>
    <x v="2"/>
    <x v="2"/>
  </r>
  <r>
    <x v="2"/>
    <x v="4"/>
    <s v="DIRECCIÓN DE COBERTURA"/>
    <n v="4100"/>
    <x v="43"/>
    <n v="0"/>
    <n v="0"/>
    <n v="30"/>
    <n v="30"/>
    <n v="30"/>
    <n v="550"/>
    <n v="1"/>
    <x v="2"/>
    <x v="2"/>
  </r>
  <r>
    <x v="2"/>
    <x v="4"/>
    <s v="SUBSECRETARÍA DE ACCESO Y PERMANENCIA"/>
    <n v="4000"/>
    <x v="56"/>
    <n v="0"/>
    <n v="0"/>
    <n v="1"/>
    <n v="1"/>
    <n v="1"/>
    <n v="550"/>
    <n v="1"/>
    <x v="2"/>
    <x v="2"/>
  </r>
  <r>
    <x v="2"/>
    <x v="3"/>
    <s v="DIRECCIÓN DE INCLUSIÓN E INTEGRACIÓN DE POBLACIONES"/>
    <n v="3400"/>
    <x v="21"/>
    <n v="0"/>
    <n v="0"/>
    <n v="1"/>
    <n v="1"/>
    <n v="1"/>
    <n v="550"/>
    <n v="1"/>
    <x v="2"/>
    <x v="2"/>
  </r>
  <r>
    <x v="2"/>
    <x v="3"/>
    <s v="DIRECCIÓN DE CIENCIAS TECNOLOGÍAS Y MEDIOS EDUCATIVOS"/>
    <n v="3300"/>
    <x v="20"/>
    <n v="0"/>
    <n v="2"/>
    <n v="0"/>
    <n v="2"/>
    <n v="2"/>
    <n v="550"/>
    <n v="0"/>
    <x v="2"/>
    <x v="2"/>
  </r>
  <r>
    <x v="2"/>
    <x v="3"/>
    <s v="DIRECCIÓN DE EDUCACIÓN MEDIA"/>
    <n v="3200"/>
    <x v="19"/>
    <n v="0"/>
    <n v="1"/>
    <n v="2"/>
    <n v="3"/>
    <n v="3"/>
    <n v="550"/>
    <n v="0.66666666666666663"/>
    <x v="2"/>
    <x v="2"/>
  </r>
  <r>
    <x v="2"/>
    <x v="3"/>
    <s v="DIRECCIÓN DE EDUCACIÓN PREESCOLAR Y BÁSICA"/>
    <n v="3100"/>
    <x v="18"/>
    <n v="0"/>
    <n v="0"/>
    <n v="2"/>
    <n v="2"/>
    <n v="2"/>
    <n v="550"/>
    <n v="1"/>
    <x v="2"/>
    <x v="2"/>
  </r>
  <r>
    <x v="2"/>
    <x v="1"/>
    <s v="DIRECCIÓN DE INSPECCIÓN Y VIGILANCIA"/>
    <n v="2500"/>
    <x v="16"/>
    <n v="0"/>
    <n v="1"/>
    <n v="14"/>
    <n v="15"/>
    <n v="15"/>
    <n v="550"/>
    <n v="0.93333333333333335"/>
    <x v="2"/>
    <x v="2"/>
  </r>
  <r>
    <x v="2"/>
    <x v="2"/>
    <s v="DIRECCION DE TALENTO HUMANO"/>
    <n v="5100"/>
    <x v="47"/>
    <n v="0"/>
    <n v="0"/>
    <n v="10"/>
    <n v="10"/>
    <n v="10"/>
    <n v="550"/>
    <n v="1"/>
    <x v="2"/>
    <x v="2"/>
  </r>
  <r>
    <x v="2"/>
    <x v="1"/>
    <s v="DLES"/>
    <n v="2206"/>
    <x v="32"/>
    <n v="3"/>
    <n v="0"/>
    <n v="10"/>
    <n v="13"/>
    <n v="10"/>
    <n v="550"/>
    <n v="1"/>
    <x v="2"/>
    <x v="2"/>
  </r>
  <r>
    <x v="2"/>
    <x v="0"/>
    <s v="OFICINA ASESORA DE PLANEACIÓN"/>
    <n v="1100"/>
    <x v="27"/>
    <n v="0"/>
    <n v="0"/>
    <n v="1"/>
    <n v="1"/>
    <n v="1"/>
    <n v="550"/>
    <n v="1"/>
    <x v="2"/>
    <x v="2"/>
  </r>
  <r>
    <x v="2"/>
    <x v="1"/>
    <s v="DLES"/>
    <n v="2216"/>
    <x v="12"/>
    <n v="0"/>
    <n v="0"/>
    <n v="10"/>
    <n v="10"/>
    <n v="10"/>
    <n v="550"/>
    <n v="1"/>
    <x v="2"/>
    <x v="2"/>
  </r>
  <r>
    <x v="2"/>
    <x v="1"/>
    <s v="DLES"/>
    <n v="2214"/>
    <x v="40"/>
    <n v="1"/>
    <n v="0"/>
    <n v="3"/>
    <n v="4"/>
    <n v="3"/>
    <n v="550"/>
    <n v="1"/>
    <x v="2"/>
    <x v="2"/>
  </r>
  <r>
    <x v="2"/>
    <x v="1"/>
    <s v="DLES"/>
    <n v="2213"/>
    <x v="39"/>
    <n v="0"/>
    <n v="0"/>
    <n v="4"/>
    <n v="4"/>
    <n v="4"/>
    <n v="550"/>
    <n v="1"/>
    <x v="2"/>
    <x v="2"/>
  </r>
  <r>
    <x v="2"/>
    <x v="1"/>
    <s v="DLES"/>
    <n v="2207"/>
    <x v="33"/>
    <n v="0"/>
    <n v="0"/>
    <n v="40"/>
    <n v="40"/>
    <n v="40"/>
    <n v="550"/>
    <n v="1"/>
    <x v="4"/>
    <x v="2"/>
  </r>
  <r>
    <x v="2"/>
    <x v="1"/>
    <s v="DLES"/>
    <n v="2219"/>
    <x v="14"/>
    <n v="0"/>
    <n v="0"/>
    <n v="38"/>
    <n v="38"/>
    <n v="38"/>
    <n v="550"/>
    <n v="1"/>
    <x v="4"/>
    <x v="2"/>
  </r>
  <r>
    <x v="2"/>
    <x v="0"/>
    <s v="OFICINA DE CONTROL DISCIPLINARIO"/>
    <n v="1400"/>
    <x v="0"/>
    <n v="0"/>
    <n v="0"/>
    <n v="37"/>
    <n v="37"/>
    <n v="37"/>
    <n v="550"/>
    <n v="1"/>
    <x v="4"/>
    <x v="2"/>
  </r>
  <r>
    <x v="2"/>
    <x v="3"/>
    <s v="DIRECCIÓN DE EDUCACIÓN MEDIA"/>
    <n v="3200"/>
    <x v="19"/>
    <n v="0"/>
    <n v="0"/>
    <n v="36"/>
    <n v="36"/>
    <n v="36"/>
    <n v="550"/>
    <n v="1"/>
    <x v="4"/>
    <x v="2"/>
  </r>
  <r>
    <x v="2"/>
    <x v="4"/>
    <s v="DIRECCIÓN DE BIENESTAR ESTUDIANTIL"/>
    <n v="4200"/>
    <x v="44"/>
    <n v="0"/>
    <n v="0"/>
    <n v="34"/>
    <n v="34"/>
    <n v="34"/>
    <n v="550"/>
    <n v="1"/>
    <x v="4"/>
    <x v="2"/>
  </r>
  <r>
    <x v="2"/>
    <x v="1"/>
    <s v="DLES"/>
    <n v="2205"/>
    <x v="31"/>
    <n v="0"/>
    <n v="0"/>
    <n v="20"/>
    <n v="20"/>
    <n v="20"/>
    <n v="550"/>
    <n v="1"/>
    <x v="4"/>
    <x v="2"/>
  </r>
  <r>
    <x v="2"/>
    <x v="1"/>
    <s v="DLES"/>
    <n v="2204"/>
    <x v="30"/>
    <n v="0"/>
    <n v="0"/>
    <n v="20"/>
    <n v="20"/>
    <n v="20"/>
    <n v="550"/>
    <n v="1"/>
    <x v="4"/>
    <x v="2"/>
  </r>
  <r>
    <x v="2"/>
    <x v="1"/>
    <s v="DLES"/>
    <n v="2209"/>
    <x v="35"/>
    <n v="0"/>
    <n v="0"/>
    <n v="19"/>
    <n v="19"/>
    <n v="19"/>
    <n v="550"/>
    <n v="1"/>
    <x v="4"/>
    <x v="2"/>
  </r>
  <r>
    <x v="2"/>
    <x v="1"/>
    <s v="DLES"/>
    <n v="2218"/>
    <x v="13"/>
    <n v="0"/>
    <n v="0"/>
    <n v="14"/>
    <n v="14"/>
    <n v="14"/>
    <n v="550"/>
    <n v="1"/>
    <x v="4"/>
    <x v="2"/>
  </r>
  <r>
    <x v="2"/>
    <x v="1"/>
    <s v="DLES"/>
    <n v="2212"/>
    <x v="38"/>
    <n v="0"/>
    <n v="0"/>
    <n v="11"/>
    <n v="11"/>
    <n v="11"/>
    <n v="550"/>
    <n v="1"/>
    <x v="4"/>
    <x v="2"/>
  </r>
  <r>
    <x v="2"/>
    <x v="2"/>
    <s v="DIRECCION DE TALENTO HUMANO"/>
    <n v="5100"/>
    <x v="47"/>
    <n v="0"/>
    <n v="0"/>
    <n v="10"/>
    <n v="10"/>
    <n v="10"/>
    <n v="550"/>
    <n v="1"/>
    <x v="4"/>
    <x v="2"/>
  </r>
  <r>
    <x v="2"/>
    <x v="3"/>
    <s v="DIRECCIÓN DE EDUCACIÓN PREESCOLAR Y BÁSICA"/>
    <n v="3100"/>
    <x v="18"/>
    <n v="0"/>
    <n v="0"/>
    <n v="8"/>
    <n v="8"/>
    <n v="8"/>
    <n v="550"/>
    <n v="1"/>
    <x v="4"/>
    <x v="2"/>
  </r>
  <r>
    <x v="2"/>
    <x v="2"/>
    <s v="DIRECCION DE TALENTO HUMANO"/>
    <n v="5130"/>
    <x v="52"/>
    <n v="0"/>
    <n v="0"/>
    <n v="7"/>
    <n v="7"/>
    <n v="7"/>
    <n v="550"/>
    <n v="1"/>
    <x v="4"/>
    <x v="2"/>
  </r>
  <r>
    <x v="2"/>
    <x v="1"/>
    <s v="DLES"/>
    <n v="2203"/>
    <x v="25"/>
    <n v="0"/>
    <n v="0"/>
    <n v="6"/>
    <n v="6"/>
    <n v="6"/>
    <n v="550"/>
    <n v="1"/>
    <x v="4"/>
    <x v="2"/>
  </r>
  <r>
    <x v="2"/>
    <x v="2"/>
    <s v="DIRECCION DESERVICIOS ADMINISTRATIVOS"/>
    <n v="5310"/>
    <x v="7"/>
    <n v="0"/>
    <n v="0"/>
    <n v="5"/>
    <n v="5"/>
    <n v="5"/>
    <n v="550"/>
    <n v="1"/>
    <x v="4"/>
    <x v="2"/>
  </r>
  <r>
    <x v="2"/>
    <x v="1"/>
    <s v="DLES"/>
    <n v="2216"/>
    <x v="12"/>
    <n v="0"/>
    <n v="0"/>
    <n v="5"/>
    <n v="5"/>
    <n v="5"/>
    <n v="550"/>
    <n v="1"/>
    <x v="4"/>
    <x v="2"/>
  </r>
  <r>
    <x v="2"/>
    <x v="3"/>
    <s v="DIRECCIÓN DE INCLUSIÓN E INTEGRACIÓN DE POBLACIONES"/>
    <n v="3400"/>
    <x v="21"/>
    <n v="0"/>
    <n v="0"/>
    <n v="5"/>
    <n v="5"/>
    <n v="5"/>
    <n v="550"/>
    <n v="1"/>
    <x v="4"/>
    <x v="2"/>
  </r>
  <r>
    <x v="2"/>
    <x v="4"/>
    <s v="DIRECCIÓN DE CONSTRUCCIÓN Y CONSERVACIÓN DE ESTABLECIMIENTOS EDUCATIVOS"/>
    <n v="4300"/>
    <x v="45"/>
    <n v="0"/>
    <n v="0"/>
    <n v="3"/>
    <n v="3"/>
    <n v="3"/>
    <n v="550"/>
    <n v="1"/>
    <x v="4"/>
    <x v="2"/>
  </r>
  <r>
    <x v="2"/>
    <x v="2"/>
    <s v="DIRECCION DESERVICIOS ADMINISTRATIVOS"/>
    <n v="5310"/>
    <x v="7"/>
    <n v="0"/>
    <n v="0"/>
    <n v="3"/>
    <n v="3"/>
    <n v="3"/>
    <n v="550"/>
    <n v="1"/>
    <x v="4"/>
    <x v="2"/>
  </r>
  <r>
    <x v="2"/>
    <x v="1"/>
    <s v="DIRECCIÓN DE INSPECCIÓN Y VIGILANCIA"/>
    <n v="2500"/>
    <x v="16"/>
    <n v="0"/>
    <n v="0"/>
    <n v="2"/>
    <n v="2"/>
    <n v="2"/>
    <n v="550"/>
    <n v="1"/>
    <x v="4"/>
    <x v="2"/>
  </r>
  <r>
    <x v="2"/>
    <x v="1"/>
    <s v="DLES"/>
    <n v="2215"/>
    <x v="11"/>
    <n v="0"/>
    <n v="0"/>
    <n v="2"/>
    <n v="2"/>
    <n v="2"/>
    <n v="550"/>
    <n v="1"/>
    <x v="4"/>
    <x v="2"/>
  </r>
  <r>
    <x v="2"/>
    <x v="1"/>
    <s v="SUBSECRETARÍA DE INTEGRACIÓN INTERINSTITUCIONAL"/>
    <n v="2000"/>
    <x v="2"/>
    <n v="0"/>
    <n v="0"/>
    <n v="2"/>
    <n v="2"/>
    <n v="2"/>
    <n v="550"/>
    <n v="1"/>
    <x v="4"/>
    <x v="2"/>
  </r>
  <r>
    <x v="2"/>
    <x v="2"/>
    <s v="DIRECCION DESERVICIOS ADMINISTRATIVOS"/>
    <n v="5300"/>
    <x v="5"/>
    <n v="0"/>
    <n v="0"/>
    <n v="1"/>
    <n v="1"/>
    <n v="1"/>
    <n v="550"/>
    <n v="1"/>
    <x v="4"/>
    <x v="2"/>
  </r>
  <r>
    <x v="2"/>
    <x v="0"/>
    <s v="DESPACHO"/>
    <n v="1000"/>
    <x v="26"/>
    <n v="0"/>
    <n v="0"/>
    <n v="1"/>
    <n v="1"/>
    <n v="1"/>
    <n v="550"/>
    <n v="1"/>
    <x v="4"/>
    <x v="2"/>
  </r>
  <r>
    <x v="2"/>
    <x v="2"/>
    <s v="DIRECCION DESERVICIOS ADMINISTRATIVOS"/>
    <n v="5320"/>
    <x v="8"/>
    <n v="0"/>
    <n v="0"/>
    <n v="1"/>
    <n v="1"/>
    <n v="1"/>
    <n v="550"/>
    <n v="1"/>
    <x v="4"/>
    <x v="2"/>
  </r>
  <r>
    <x v="2"/>
    <x v="2"/>
    <s v="DIRECCION DESERVICIOS ADMINISTRATIVOS"/>
    <n v="5301"/>
    <x v="6"/>
    <n v="0"/>
    <n v="0"/>
    <n v="1"/>
    <n v="1"/>
    <n v="1"/>
    <n v="550"/>
    <n v="1"/>
    <x v="4"/>
    <x v="2"/>
  </r>
  <r>
    <x v="2"/>
    <x v="1"/>
    <s v="DLES"/>
    <n v="2208"/>
    <x v="34"/>
    <n v="0"/>
    <n v="1"/>
    <n v="58"/>
    <n v="59"/>
    <n v="59"/>
    <n v="550"/>
    <n v="0.98305084745762716"/>
    <x v="4"/>
    <x v="2"/>
  </r>
  <r>
    <x v="2"/>
    <x v="1"/>
    <s v="DLES"/>
    <n v="2211"/>
    <x v="37"/>
    <n v="0"/>
    <n v="4"/>
    <n v="60"/>
    <n v="64"/>
    <n v="64"/>
    <n v="550"/>
    <n v="0.9375"/>
    <x v="4"/>
    <x v="2"/>
  </r>
  <r>
    <x v="2"/>
    <x v="2"/>
    <s v="DIRECCION DE TALENTO HUMANO"/>
    <n v="5110"/>
    <x v="49"/>
    <n v="0"/>
    <n v="1"/>
    <n v="12"/>
    <n v="13"/>
    <n v="13"/>
    <n v="550"/>
    <n v="0.92307692307692313"/>
    <x v="4"/>
    <x v="2"/>
  </r>
  <r>
    <x v="2"/>
    <x v="1"/>
    <s v="DLES"/>
    <n v="2201"/>
    <x v="23"/>
    <n v="0"/>
    <n v="2"/>
    <n v="16"/>
    <n v="18"/>
    <n v="18"/>
    <n v="550"/>
    <n v="0.88888888888888884"/>
    <x v="4"/>
    <x v="2"/>
  </r>
  <r>
    <x v="2"/>
    <x v="1"/>
    <s v="DLES"/>
    <n v="2206"/>
    <x v="32"/>
    <n v="0"/>
    <n v="2"/>
    <n v="15"/>
    <n v="17"/>
    <n v="17"/>
    <n v="550"/>
    <n v="0.88235294117647056"/>
    <x v="4"/>
    <x v="2"/>
  </r>
  <r>
    <x v="2"/>
    <x v="1"/>
    <s v="DLES"/>
    <n v="2214"/>
    <x v="40"/>
    <n v="0"/>
    <n v="1"/>
    <n v="7"/>
    <n v="8"/>
    <n v="8"/>
    <n v="550"/>
    <n v="0.875"/>
    <x v="4"/>
    <x v="2"/>
  </r>
  <r>
    <x v="2"/>
    <x v="4"/>
    <s v="DIRECCIÓN DE COBERTURA"/>
    <n v="4100"/>
    <x v="43"/>
    <n v="0"/>
    <n v="20"/>
    <n v="83"/>
    <n v="103"/>
    <n v="103"/>
    <n v="550"/>
    <n v="0.80582524271844658"/>
    <x v="4"/>
    <x v="2"/>
  </r>
  <r>
    <x v="2"/>
    <x v="1"/>
    <s v="DLES"/>
    <n v="2213"/>
    <x v="39"/>
    <n v="0"/>
    <n v="21"/>
    <n v="29"/>
    <n v="50"/>
    <n v="50"/>
    <n v="550"/>
    <n v="0.57999999999999996"/>
    <x v="4"/>
    <x v="2"/>
  </r>
  <r>
    <x v="2"/>
    <x v="1"/>
    <s v="DIRECCIÓN GENERAL DE EDUCACIÓN Y COLEGIOS DISTRITALES"/>
    <n v="2100"/>
    <x v="22"/>
    <n v="0"/>
    <n v="2"/>
    <n v="2"/>
    <n v="4"/>
    <n v="4"/>
    <n v="550"/>
    <n v="0.5"/>
    <x v="4"/>
    <x v="2"/>
  </r>
  <r>
    <x v="2"/>
    <x v="1"/>
    <s v="DLES"/>
    <n v="2202"/>
    <x v="24"/>
    <n v="0"/>
    <n v="10"/>
    <n v="5"/>
    <n v="15"/>
    <n v="15"/>
    <n v="550"/>
    <n v="0.33333333333333331"/>
    <x v="4"/>
    <x v="2"/>
  </r>
  <r>
    <x v="2"/>
    <x v="2"/>
    <s v="DIRECCION DE TALENTO HUMANO"/>
    <n v="5101"/>
    <x v="48"/>
    <n v="0"/>
    <n v="4"/>
    <n v="1"/>
    <n v="5"/>
    <n v="5"/>
    <n v="550"/>
    <n v="0.2"/>
    <x v="4"/>
    <x v="2"/>
  </r>
  <r>
    <x v="2"/>
    <x v="1"/>
    <s v="DLES"/>
    <n v="2210"/>
    <x v="36"/>
    <n v="0"/>
    <n v="9"/>
    <n v="2"/>
    <n v="11"/>
    <n v="11"/>
    <n v="550"/>
    <n v="0.18181818181818182"/>
    <x v="4"/>
    <x v="2"/>
  </r>
  <r>
    <x v="2"/>
    <x v="0"/>
    <s v="OFICINA ASESORA DE JURIDÍCA"/>
    <n v="1300"/>
    <x v="29"/>
    <n v="0"/>
    <n v="1"/>
    <n v="0"/>
    <n v="1"/>
    <n v="1"/>
    <n v="550"/>
    <n v="0"/>
    <x v="4"/>
    <x v="2"/>
  </r>
  <r>
    <x v="2"/>
    <x v="1"/>
    <s v="DLES"/>
    <n v="2220"/>
    <x v="53"/>
    <n v="0"/>
    <n v="1"/>
    <n v="0"/>
    <n v="1"/>
    <n v="1"/>
    <n v="550"/>
    <n v="0"/>
    <x v="4"/>
    <x v="2"/>
  </r>
  <r>
    <x v="2"/>
    <x v="2"/>
    <s v="DIRECCION DE CONTRATOS"/>
    <n v="5210"/>
    <x v="3"/>
    <n v="0"/>
    <n v="1"/>
    <n v="0"/>
    <n v="1"/>
    <n v="1"/>
    <n v="550"/>
    <n v="0"/>
    <x v="4"/>
    <x v="2"/>
  </r>
  <r>
    <x v="2"/>
    <x v="1"/>
    <s v="DLES"/>
    <n v="2201"/>
    <x v="23"/>
    <n v="0"/>
    <n v="0"/>
    <n v="12"/>
    <n v="12"/>
    <n v="12"/>
    <n v="550"/>
    <n v="1"/>
    <x v="5"/>
    <x v="2"/>
  </r>
  <r>
    <x v="2"/>
    <x v="1"/>
    <s v="DIRECCIÓN DE INSPECCIÓN Y VIGILANCIA"/>
    <n v="2500"/>
    <x v="16"/>
    <n v="0"/>
    <n v="0"/>
    <n v="11"/>
    <n v="11"/>
    <n v="11"/>
    <n v="550"/>
    <n v="1"/>
    <x v="5"/>
    <x v="2"/>
  </r>
  <r>
    <x v="2"/>
    <x v="1"/>
    <s v="DLES"/>
    <n v="2215"/>
    <x v="11"/>
    <n v="0"/>
    <n v="0"/>
    <n v="10"/>
    <n v="10"/>
    <n v="10"/>
    <n v="550"/>
    <n v="1"/>
    <x v="5"/>
    <x v="2"/>
  </r>
  <r>
    <x v="2"/>
    <x v="1"/>
    <s v="DLES"/>
    <n v="2218"/>
    <x v="13"/>
    <n v="0"/>
    <n v="0"/>
    <n v="9"/>
    <n v="9"/>
    <n v="9"/>
    <n v="550"/>
    <n v="1"/>
    <x v="5"/>
    <x v="2"/>
  </r>
  <r>
    <x v="2"/>
    <x v="4"/>
    <s v="DIRECCIÓN DE BIENESTAR ESTUDIANTIL"/>
    <n v="4200"/>
    <x v="44"/>
    <n v="0"/>
    <n v="0"/>
    <n v="8"/>
    <n v="8"/>
    <n v="8"/>
    <n v="550"/>
    <n v="1"/>
    <x v="5"/>
    <x v="2"/>
  </r>
  <r>
    <x v="2"/>
    <x v="2"/>
    <s v="DIRECCION DESERVICIOS ADMINISTRATIVOS"/>
    <n v="5310"/>
    <x v="7"/>
    <n v="0"/>
    <n v="0"/>
    <n v="6"/>
    <n v="6"/>
    <n v="6"/>
    <n v="550"/>
    <n v="1"/>
    <x v="5"/>
    <x v="2"/>
  </r>
  <r>
    <x v="2"/>
    <x v="1"/>
    <s v="DLES"/>
    <n v="2209"/>
    <x v="35"/>
    <n v="0"/>
    <n v="0"/>
    <n v="6"/>
    <n v="6"/>
    <n v="6"/>
    <n v="550"/>
    <n v="1"/>
    <x v="5"/>
    <x v="2"/>
  </r>
  <r>
    <x v="2"/>
    <x v="1"/>
    <s v="DLES"/>
    <n v="2214"/>
    <x v="40"/>
    <n v="0"/>
    <n v="0"/>
    <n v="6"/>
    <n v="6"/>
    <n v="6"/>
    <n v="550"/>
    <n v="1"/>
    <x v="5"/>
    <x v="2"/>
  </r>
  <r>
    <x v="2"/>
    <x v="1"/>
    <s v="DLES"/>
    <n v="2203"/>
    <x v="25"/>
    <n v="0"/>
    <n v="0"/>
    <n v="5"/>
    <n v="5"/>
    <n v="5"/>
    <n v="550"/>
    <n v="1"/>
    <x v="5"/>
    <x v="2"/>
  </r>
  <r>
    <x v="2"/>
    <x v="4"/>
    <s v="DIRECCIÓN DE CONSTRUCCIÓN Y CONSERVACIÓN DE ESTABLECIMIENTOS EDUCATIVOS"/>
    <n v="4300"/>
    <x v="45"/>
    <n v="0"/>
    <n v="0"/>
    <n v="4"/>
    <n v="4"/>
    <n v="4"/>
    <n v="550"/>
    <n v="1"/>
    <x v="5"/>
    <x v="2"/>
  </r>
  <r>
    <x v="2"/>
    <x v="1"/>
    <s v="DLES"/>
    <n v="2216"/>
    <x v="12"/>
    <n v="0"/>
    <n v="0"/>
    <n v="4"/>
    <n v="4"/>
    <n v="4"/>
    <n v="550"/>
    <n v="1"/>
    <x v="5"/>
    <x v="2"/>
  </r>
  <r>
    <x v="2"/>
    <x v="2"/>
    <s v="DIRECCION DESERVICIOS ADMINISTRATIVOS"/>
    <n v="5320"/>
    <x v="8"/>
    <n v="0"/>
    <n v="0"/>
    <n v="2"/>
    <n v="2"/>
    <n v="2"/>
    <n v="550"/>
    <n v="1"/>
    <x v="5"/>
    <x v="2"/>
  </r>
  <r>
    <x v="2"/>
    <x v="2"/>
    <s v="DIRECCION DE TALENTO HUMANO"/>
    <n v="5100"/>
    <x v="47"/>
    <n v="0"/>
    <n v="0"/>
    <n v="2"/>
    <n v="2"/>
    <n v="2"/>
    <n v="550"/>
    <n v="1"/>
    <x v="5"/>
    <x v="2"/>
  </r>
  <r>
    <x v="2"/>
    <x v="0"/>
    <s v="OFICINA ASESORA DE COMUNICACIÓN Y PRENSA"/>
    <n v="1500"/>
    <x v="1"/>
    <n v="0"/>
    <n v="0"/>
    <n v="1"/>
    <n v="1"/>
    <n v="1"/>
    <n v="550"/>
    <n v="1"/>
    <x v="5"/>
    <x v="2"/>
  </r>
  <r>
    <x v="2"/>
    <x v="2"/>
    <s v="DIRECCION DE TALENTO HUMANO"/>
    <n v="5130"/>
    <x v="52"/>
    <n v="0"/>
    <n v="0"/>
    <n v="1"/>
    <n v="1"/>
    <n v="1"/>
    <n v="550"/>
    <n v="1"/>
    <x v="5"/>
    <x v="2"/>
  </r>
  <r>
    <x v="2"/>
    <x v="4"/>
    <s v="DIRECCIÓN DE DOTACIONES ESCOLARES"/>
    <n v="4400"/>
    <x v="46"/>
    <n v="0"/>
    <n v="0"/>
    <n v="1"/>
    <n v="1"/>
    <n v="1"/>
    <n v="550"/>
    <n v="1"/>
    <x v="5"/>
    <x v="2"/>
  </r>
  <r>
    <x v="2"/>
    <x v="0"/>
    <s v="OFICINA ASESORA DE PLANEACIÓN"/>
    <n v="1100"/>
    <x v="27"/>
    <n v="0"/>
    <n v="0"/>
    <n v="1"/>
    <n v="1"/>
    <n v="1"/>
    <n v="550"/>
    <n v="1"/>
    <x v="5"/>
    <x v="2"/>
  </r>
  <r>
    <x v="2"/>
    <x v="1"/>
    <s v="DIRECCIÓN GENERAL DE EDUCACIÓN Y COLEGIOS DISTRITALES"/>
    <n v="2100"/>
    <x v="22"/>
    <n v="0"/>
    <n v="0"/>
    <n v="1"/>
    <n v="1"/>
    <n v="1"/>
    <n v="550"/>
    <n v="1"/>
    <x v="5"/>
    <x v="2"/>
  </r>
  <r>
    <x v="2"/>
    <x v="2"/>
    <s v="DIRECCION DE CONTRATOS"/>
    <n v="5210"/>
    <x v="3"/>
    <n v="0"/>
    <n v="0"/>
    <n v="1"/>
    <n v="1"/>
    <n v="1"/>
    <n v="550"/>
    <n v="1"/>
    <x v="5"/>
    <x v="2"/>
  </r>
  <r>
    <x v="2"/>
    <x v="0"/>
    <s v="OFICINA DE CONTROL DISCIPLINARIO"/>
    <n v="1400"/>
    <x v="0"/>
    <n v="0"/>
    <n v="1"/>
    <n v="32"/>
    <n v="33"/>
    <n v="33"/>
    <n v="550"/>
    <n v="0.96969696969696972"/>
    <x v="5"/>
    <x v="2"/>
  </r>
  <r>
    <x v="2"/>
    <x v="4"/>
    <s v="DIRECCIÓN DE COBERTURA"/>
    <n v="4100"/>
    <x v="43"/>
    <n v="0"/>
    <n v="1"/>
    <n v="15"/>
    <n v="16"/>
    <n v="16"/>
    <n v="550"/>
    <n v="0.9375"/>
    <x v="5"/>
    <x v="2"/>
  </r>
  <r>
    <x v="2"/>
    <x v="1"/>
    <s v="DLES"/>
    <n v="2210"/>
    <x v="36"/>
    <n v="0"/>
    <n v="3"/>
    <n v="33"/>
    <n v="36"/>
    <n v="36"/>
    <n v="550"/>
    <n v="0.91666666666666663"/>
    <x v="5"/>
    <x v="2"/>
  </r>
  <r>
    <x v="2"/>
    <x v="1"/>
    <s v="DLES"/>
    <n v="2204"/>
    <x v="30"/>
    <n v="0"/>
    <n v="1"/>
    <n v="7"/>
    <n v="8"/>
    <n v="8"/>
    <n v="550"/>
    <n v="0.875"/>
    <x v="5"/>
    <x v="2"/>
  </r>
  <r>
    <x v="2"/>
    <x v="1"/>
    <s v="DLES"/>
    <n v="2211"/>
    <x v="37"/>
    <n v="0"/>
    <n v="5"/>
    <n v="34"/>
    <n v="39"/>
    <n v="39"/>
    <n v="550"/>
    <n v="0.87179487179487181"/>
    <x v="5"/>
    <x v="2"/>
  </r>
  <r>
    <x v="2"/>
    <x v="2"/>
    <s v="DIRECCION DE TALENTO HUMANO"/>
    <n v="5110"/>
    <x v="49"/>
    <n v="0"/>
    <n v="6"/>
    <n v="21"/>
    <n v="27"/>
    <n v="27"/>
    <n v="550"/>
    <n v="0.77777777777777779"/>
    <x v="5"/>
    <x v="2"/>
  </r>
  <r>
    <x v="2"/>
    <x v="3"/>
    <s v="DIRECCIÓN DE EDUCACIÓN MEDIA"/>
    <n v="3200"/>
    <x v="19"/>
    <n v="0"/>
    <n v="6"/>
    <n v="11"/>
    <n v="17"/>
    <n v="17"/>
    <n v="550"/>
    <n v="0.6470588235294118"/>
    <x v="5"/>
    <x v="2"/>
  </r>
  <r>
    <x v="2"/>
    <x v="1"/>
    <s v="DLES"/>
    <n v="2207"/>
    <x v="33"/>
    <n v="0"/>
    <n v="18"/>
    <n v="27"/>
    <n v="45"/>
    <n v="45"/>
    <n v="550"/>
    <n v="0.6"/>
    <x v="5"/>
    <x v="2"/>
  </r>
  <r>
    <x v="2"/>
    <x v="2"/>
    <s v="DIRECCION DE TALENTO HUMANO"/>
    <n v="5101"/>
    <x v="48"/>
    <n v="0"/>
    <n v="4"/>
    <n v="4"/>
    <n v="8"/>
    <n v="8"/>
    <n v="550"/>
    <n v="0.5"/>
    <x v="5"/>
    <x v="2"/>
  </r>
  <r>
    <x v="2"/>
    <x v="3"/>
    <s v="ESTRATEGIA RIO"/>
    <n v="3401"/>
    <x v="21"/>
    <n v="0"/>
    <n v="2"/>
    <n v="2"/>
    <n v="4"/>
    <n v="4"/>
    <n v="550"/>
    <n v="0.5"/>
    <x v="5"/>
    <x v="2"/>
  </r>
  <r>
    <x v="2"/>
    <x v="2"/>
    <s v="DIRECCION DESERVICIOS ADMINISTRATIVOS"/>
    <n v="5301"/>
    <x v="6"/>
    <n v="0"/>
    <n v="1"/>
    <n v="1"/>
    <n v="2"/>
    <n v="2"/>
    <n v="550"/>
    <n v="0.5"/>
    <x v="5"/>
    <x v="2"/>
  </r>
  <r>
    <x v="2"/>
    <x v="1"/>
    <s v="DLES"/>
    <n v="2208"/>
    <x v="34"/>
    <n v="0"/>
    <n v="12"/>
    <n v="9"/>
    <n v="21"/>
    <n v="21"/>
    <n v="550"/>
    <n v="0.42857142857142855"/>
    <x v="5"/>
    <x v="2"/>
  </r>
  <r>
    <x v="2"/>
    <x v="1"/>
    <s v="DLES"/>
    <n v="2206"/>
    <x v="32"/>
    <n v="0"/>
    <n v="3"/>
    <n v="2"/>
    <n v="5"/>
    <n v="5"/>
    <n v="550"/>
    <n v="0.4"/>
    <x v="5"/>
    <x v="2"/>
  </r>
  <r>
    <x v="2"/>
    <x v="1"/>
    <s v="DLES"/>
    <n v="2219"/>
    <x v="14"/>
    <n v="0"/>
    <n v="13"/>
    <n v="7"/>
    <n v="20"/>
    <n v="20"/>
    <n v="550"/>
    <n v="0.35"/>
    <x v="5"/>
    <x v="2"/>
  </r>
  <r>
    <x v="2"/>
    <x v="1"/>
    <s v="DLES"/>
    <n v="2205"/>
    <x v="31"/>
    <n v="0"/>
    <n v="20"/>
    <n v="8"/>
    <n v="28"/>
    <n v="28"/>
    <n v="550"/>
    <n v="0.2857142857142857"/>
    <x v="5"/>
    <x v="2"/>
  </r>
  <r>
    <x v="2"/>
    <x v="1"/>
    <s v="DLES"/>
    <n v="2212"/>
    <x v="38"/>
    <n v="0"/>
    <n v="3"/>
    <n v="1"/>
    <n v="4"/>
    <n v="4"/>
    <n v="550"/>
    <n v="0.25"/>
    <x v="5"/>
    <x v="2"/>
  </r>
  <r>
    <x v="2"/>
    <x v="1"/>
    <s v="DLES"/>
    <n v="2213"/>
    <x v="39"/>
    <n v="0"/>
    <n v="6"/>
    <n v="1"/>
    <n v="7"/>
    <n v="7"/>
    <n v="550"/>
    <n v="0.14285714285714285"/>
    <x v="5"/>
    <x v="2"/>
  </r>
  <r>
    <x v="2"/>
    <x v="1"/>
    <s v="DLES"/>
    <n v="2202"/>
    <x v="24"/>
    <n v="0"/>
    <n v="3"/>
    <n v="0"/>
    <n v="3"/>
    <n v="3"/>
    <n v="550"/>
    <n v="0"/>
    <x v="5"/>
    <x v="2"/>
  </r>
  <r>
    <x v="2"/>
    <x v="3"/>
    <s v="SUBSECRETARÍA DE CALIDAD Y PERTINENCIA"/>
    <n v="3000"/>
    <x v="17"/>
    <n v="0"/>
    <n v="2"/>
    <n v="0"/>
    <n v="2"/>
    <n v="2"/>
    <n v="550"/>
    <n v="0"/>
    <x v="5"/>
    <x v="2"/>
  </r>
  <r>
    <x v="2"/>
    <x v="3"/>
    <s v="DIRECCIÓN DE FORMACIÓN DE DOCENTES E INNOVACIÓNES PEDAGÓGICAS"/>
    <n v="3500"/>
    <x v="41"/>
    <n v="0"/>
    <n v="1"/>
    <n v="0"/>
    <n v="1"/>
    <n v="1"/>
    <n v="550"/>
    <n v="0"/>
    <x v="5"/>
    <x v="2"/>
  </r>
  <r>
    <x v="2"/>
    <x v="3"/>
    <s v="DIRECCIÓN DE INCLUSIÓN E INTEGRACIÓN DE POBLACIONES"/>
    <n v="3400"/>
    <x v="21"/>
    <n v="0"/>
    <n v="1"/>
    <n v="0"/>
    <n v="1"/>
    <n v="1"/>
    <n v="550"/>
    <n v="0"/>
    <x v="5"/>
    <x v="2"/>
  </r>
  <r>
    <x v="2"/>
    <x v="1"/>
    <s v="DLES"/>
    <n v="2206"/>
    <x v="32"/>
    <n v="2"/>
    <n v="0"/>
    <n v="11"/>
    <n v="13"/>
    <n v="11"/>
    <n v="745"/>
    <n v="1"/>
    <x v="3"/>
    <x v="2"/>
  </r>
  <r>
    <x v="2"/>
    <x v="0"/>
    <s v="DESPACHO"/>
    <n v="1000"/>
    <x v="26"/>
    <n v="0"/>
    <n v="0"/>
    <n v="2"/>
    <n v="2"/>
    <n v="2"/>
    <n v="745"/>
    <n v="1"/>
    <x v="3"/>
    <x v="2"/>
  </r>
  <r>
    <x v="2"/>
    <x v="1"/>
    <s v="DLES"/>
    <n v="2219"/>
    <x v="14"/>
    <n v="3"/>
    <n v="4"/>
    <n v="15"/>
    <n v="22"/>
    <n v="19"/>
    <n v="745"/>
    <n v="0.78947368421052633"/>
    <x v="3"/>
    <x v="2"/>
  </r>
  <r>
    <x v="2"/>
    <x v="1"/>
    <s v="DLES"/>
    <n v="2218"/>
    <x v="13"/>
    <n v="1"/>
    <n v="0"/>
    <n v="19"/>
    <n v="20"/>
    <n v="19"/>
    <n v="745"/>
    <n v="1"/>
    <x v="3"/>
    <x v="2"/>
  </r>
  <r>
    <x v="2"/>
    <x v="1"/>
    <s v="DLES"/>
    <n v="2216"/>
    <x v="12"/>
    <n v="0"/>
    <n v="0"/>
    <n v="11"/>
    <n v="11"/>
    <n v="11"/>
    <n v="745"/>
    <n v="1"/>
    <x v="3"/>
    <x v="2"/>
  </r>
  <r>
    <x v="2"/>
    <x v="1"/>
    <s v="DLES"/>
    <n v="2215"/>
    <x v="11"/>
    <n v="0"/>
    <n v="0"/>
    <n v="5"/>
    <n v="5"/>
    <n v="5"/>
    <n v="745"/>
    <n v="1"/>
    <x v="3"/>
    <x v="2"/>
  </r>
  <r>
    <x v="2"/>
    <x v="1"/>
    <s v="DLES"/>
    <n v="2214"/>
    <x v="40"/>
    <n v="0"/>
    <n v="0"/>
    <n v="4"/>
    <n v="4"/>
    <n v="4"/>
    <n v="745"/>
    <n v="1"/>
    <x v="3"/>
    <x v="2"/>
  </r>
  <r>
    <x v="2"/>
    <x v="1"/>
    <s v="DLES"/>
    <n v="2213"/>
    <x v="39"/>
    <n v="0"/>
    <n v="0"/>
    <n v="7"/>
    <n v="7"/>
    <n v="7"/>
    <n v="745"/>
    <n v="1"/>
    <x v="3"/>
    <x v="2"/>
  </r>
  <r>
    <x v="2"/>
    <x v="1"/>
    <s v="DLES"/>
    <n v="2212"/>
    <x v="38"/>
    <n v="0"/>
    <n v="0"/>
    <n v="7"/>
    <n v="7"/>
    <n v="7"/>
    <n v="745"/>
    <n v="1"/>
    <x v="3"/>
    <x v="2"/>
  </r>
  <r>
    <x v="2"/>
    <x v="1"/>
    <s v="DLES"/>
    <n v="2211"/>
    <x v="37"/>
    <n v="3"/>
    <n v="36"/>
    <n v="47"/>
    <n v="86"/>
    <n v="83"/>
    <n v="745"/>
    <n v="0.5662650602409639"/>
    <x v="3"/>
    <x v="2"/>
  </r>
  <r>
    <x v="2"/>
    <x v="1"/>
    <s v="DLES"/>
    <n v="2210"/>
    <x v="36"/>
    <n v="7"/>
    <n v="0"/>
    <n v="43"/>
    <n v="50"/>
    <n v="43"/>
    <n v="745"/>
    <n v="1"/>
    <x v="3"/>
    <x v="2"/>
  </r>
  <r>
    <x v="2"/>
    <x v="1"/>
    <s v="DLES"/>
    <n v="2209"/>
    <x v="35"/>
    <n v="5"/>
    <n v="0"/>
    <n v="13"/>
    <n v="18"/>
    <n v="13"/>
    <n v="745"/>
    <n v="1"/>
    <x v="3"/>
    <x v="2"/>
  </r>
  <r>
    <x v="2"/>
    <x v="1"/>
    <s v="DIRECCIÓN DE RELACIONES CON EL SECTOR EDUCATIVO PRIVADO"/>
    <n v="2400"/>
    <x v="54"/>
    <n v="0"/>
    <n v="0"/>
    <n v="5"/>
    <n v="5"/>
    <n v="5"/>
    <n v="745"/>
    <n v="1"/>
    <x v="3"/>
    <x v="2"/>
  </r>
  <r>
    <x v="2"/>
    <x v="1"/>
    <s v="DLES"/>
    <n v="2207"/>
    <x v="33"/>
    <n v="0"/>
    <n v="0"/>
    <n v="43"/>
    <n v="43"/>
    <n v="43"/>
    <n v="745"/>
    <n v="1"/>
    <x v="3"/>
    <x v="2"/>
  </r>
  <r>
    <x v="2"/>
    <x v="1"/>
    <s v="DIRECCIÓN DE INSPECCIÓN Y VIGILANCIA"/>
    <n v="2500"/>
    <x v="16"/>
    <n v="0"/>
    <n v="2"/>
    <n v="10"/>
    <n v="12"/>
    <n v="12"/>
    <n v="745"/>
    <n v="0.83333333333333337"/>
    <x v="3"/>
    <x v="2"/>
  </r>
  <r>
    <x v="2"/>
    <x v="1"/>
    <s v="DLES"/>
    <n v="2205"/>
    <x v="31"/>
    <n v="0"/>
    <n v="2"/>
    <n v="16"/>
    <n v="18"/>
    <n v="18"/>
    <n v="745"/>
    <n v="0.88888888888888884"/>
    <x v="3"/>
    <x v="2"/>
  </r>
  <r>
    <x v="2"/>
    <x v="1"/>
    <s v="DLES"/>
    <n v="2204"/>
    <x v="30"/>
    <n v="0"/>
    <n v="0"/>
    <n v="26"/>
    <n v="26"/>
    <n v="26"/>
    <n v="745"/>
    <n v="1"/>
    <x v="3"/>
    <x v="2"/>
  </r>
  <r>
    <x v="2"/>
    <x v="1"/>
    <s v="DLES"/>
    <n v="2203"/>
    <x v="25"/>
    <n v="0"/>
    <n v="1"/>
    <n v="4"/>
    <n v="5"/>
    <n v="5"/>
    <n v="745"/>
    <n v="0.8"/>
    <x v="3"/>
    <x v="2"/>
  </r>
  <r>
    <x v="2"/>
    <x v="1"/>
    <s v="DLES"/>
    <n v="2202"/>
    <x v="24"/>
    <n v="0"/>
    <n v="1"/>
    <n v="12"/>
    <n v="13"/>
    <n v="13"/>
    <n v="745"/>
    <n v="0.92307692307692313"/>
    <x v="3"/>
    <x v="2"/>
  </r>
  <r>
    <x v="2"/>
    <x v="1"/>
    <s v="DLES"/>
    <n v="2201"/>
    <x v="23"/>
    <n v="3"/>
    <n v="1"/>
    <n v="19"/>
    <n v="23"/>
    <n v="20"/>
    <n v="745"/>
    <n v="0.95"/>
    <x v="3"/>
    <x v="2"/>
  </r>
  <r>
    <x v="2"/>
    <x v="1"/>
    <s v="DIRECCIÓN GENERAL DE EDUCACIÓN Y COLEGIOS DISTRITALES"/>
    <n v="2100"/>
    <x v="22"/>
    <n v="0"/>
    <n v="3"/>
    <n v="7"/>
    <n v="10"/>
    <n v="10"/>
    <n v="745"/>
    <n v="0.7"/>
    <x v="3"/>
    <x v="2"/>
  </r>
  <r>
    <x v="2"/>
    <x v="1"/>
    <s v="SUBSECRETARÍA DE INTEGRACIÓN INTERINSTITUCIONAL"/>
    <n v="2000"/>
    <x v="2"/>
    <n v="0"/>
    <n v="0"/>
    <n v="2"/>
    <n v="2"/>
    <n v="2"/>
    <n v="745"/>
    <n v="1"/>
    <x v="3"/>
    <x v="2"/>
  </r>
  <r>
    <x v="2"/>
    <x v="0"/>
    <s v="OFICINA DE CONTROL DISCIPLINARIO"/>
    <n v="1400"/>
    <x v="0"/>
    <n v="0"/>
    <n v="0"/>
    <n v="21"/>
    <n v="21"/>
    <n v="21"/>
    <n v="745"/>
    <n v="1"/>
    <x v="3"/>
    <x v="2"/>
  </r>
  <r>
    <x v="2"/>
    <x v="0"/>
    <s v="OFICINA ASESORA DE JURIDÍCA"/>
    <n v="1300"/>
    <x v="29"/>
    <n v="0"/>
    <n v="0"/>
    <n v="3"/>
    <n v="3"/>
    <n v="3"/>
    <n v="745"/>
    <n v="1"/>
    <x v="3"/>
    <x v="2"/>
  </r>
  <r>
    <x v="2"/>
    <x v="0"/>
    <s v="OFICINA DE CONTROL INTERNO"/>
    <n v="1200"/>
    <x v="28"/>
    <n v="0"/>
    <n v="0"/>
    <n v="3"/>
    <n v="3"/>
    <n v="3"/>
    <n v="745"/>
    <n v="1"/>
    <x v="3"/>
    <x v="2"/>
  </r>
  <r>
    <x v="2"/>
    <x v="0"/>
    <s v="OFICINA ASESORA DE PLANEACIÓN"/>
    <n v="1100"/>
    <x v="27"/>
    <n v="0"/>
    <n v="0"/>
    <n v="4"/>
    <n v="4"/>
    <n v="4"/>
    <n v="745"/>
    <n v="1"/>
    <x v="3"/>
    <x v="2"/>
  </r>
  <r>
    <x v="2"/>
    <x v="1"/>
    <s v="DLES"/>
    <n v="2208"/>
    <x v="34"/>
    <n v="3"/>
    <n v="12"/>
    <n v="47"/>
    <n v="62"/>
    <n v="59"/>
    <n v="745"/>
    <n v="0.79661016949152541"/>
    <x v="3"/>
    <x v="2"/>
  </r>
  <r>
    <x v="2"/>
    <x v="4"/>
    <s v="DIRECCIÓN DE CONSTRUCCIÓN Y CONSERVACIÓN DE ESTABLECIMIENTOS EDUCATIVOS"/>
    <n v="4300"/>
    <x v="45"/>
    <n v="0"/>
    <n v="6"/>
    <n v="3"/>
    <n v="9"/>
    <n v="9"/>
    <n v="745"/>
    <n v="0.33333333333333331"/>
    <x v="3"/>
    <x v="2"/>
  </r>
  <r>
    <x v="2"/>
    <x v="2"/>
    <s v="DIRECCION DESERVICIOS ADMINISTRATIVOS"/>
    <n v="5310"/>
    <x v="7"/>
    <n v="0"/>
    <n v="0"/>
    <n v="21"/>
    <n v="21"/>
    <n v="21"/>
    <n v="745"/>
    <n v="1"/>
    <x v="3"/>
    <x v="2"/>
  </r>
  <r>
    <x v="2"/>
    <x v="2"/>
    <s v="DIRECCION DESERVICIOS ADMINISTRATIVOS"/>
    <n v="5301"/>
    <x v="6"/>
    <n v="0"/>
    <n v="0"/>
    <n v="3"/>
    <n v="3"/>
    <n v="3"/>
    <n v="745"/>
    <n v="1"/>
    <x v="3"/>
    <x v="2"/>
  </r>
  <r>
    <x v="2"/>
    <x v="2"/>
    <s v="DIRECCION DESERVICIOS ADMINISTRATIVOS"/>
    <n v="5300"/>
    <x v="5"/>
    <n v="0"/>
    <n v="1"/>
    <n v="6"/>
    <n v="7"/>
    <n v="7"/>
    <n v="745"/>
    <n v="0.8571428571428571"/>
    <x v="3"/>
    <x v="2"/>
  </r>
  <r>
    <x v="2"/>
    <x v="2"/>
    <s v="DIRECCION DE CONTRATOS"/>
    <n v="5220"/>
    <x v="4"/>
    <n v="0"/>
    <n v="0"/>
    <n v="2"/>
    <n v="2"/>
    <n v="2"/>
    <n v="745"/>
    <n v="1"/>
    <x v="3"/>
    <x v="2"/>
  </r>
  <r>
    <x v="2"/>
    <x v="2"/>
    <s v="DIRECCION DE CONTRATOS"/>
    <n v="5200"/>
    <x v="58"/>
    <n v="0"/>
    <n v="0"/>
    <n v="1"/>
    <n v="1"/>
    <n v="1"/>
    <n v="745"/>
    <n v="1"/>
    <x v="3"/>
    <x v="2"/>
  </r>
  <r>
    <x v="2"/>
    <x v="2"/>
    <s v="DIRECCION DE TALENTO HUMANO"/>
    <n v="5130"/>
    <x v="52"/>
    <n v="1"/>
    <n v="4"/>
    <n v="11"/>
    <n v="16"/>
    <n v="15"/>
    <n v="745"/>
    <n v="0.73333333333333328"/>
    <x v="3"/>
    <x v="2"/>
  </r>
  <r>
    <x v="2"/>
    <x v="2"/>
    <s v="DIRECCION DE TALENTO HUMANO"/>
    <n v="5120"/>
    <x v="51"/>
    <n v="0"/>
    <n v="0"/>
    <n v="5"/>
    <n v="5"/>
    <n v="5"/>
    <n v="745"/>
    <n v="1"/>
    <x v="3"/>
    <x v="2"/>
  </r>
  <r>
    <x v="2"/>
    <x v="2"/>
    <s v="DIRECCION DE TALENTO HUMANO"/>
    <n v="5111"/>
    <x v="50"/>
    <n v="0"/>
    <n v="2"/>
    <n v="3"/>
    <n v="5"/>
    <n v="5"/>
    <n v="745"/>
    <n v="0.6"/>
    <x v="3"/>
    <x v="2"/>
  </r>
  <r>
    <x v="2"/>
    <x v="2"/>
    <s v="DIRECCION DE TALENTO HUMANO"/>
    <n v="5110"/>
    <x v="49"/>
    <n v="0"/>
    <n v="6"/>
    <n v="16"/>
    <n v="22"/>
    <n v="22"/>
    <n v="745"/>
    <n v="0.72727272727272729"/>
    <x v="3"/>
    <x v="2"/>
  </r>
  <r>
    <x v="2"/>
    <x v="2"/>
    <s v="DIRECCION DE TALENTO HUMANO"/>
    <n v="5101"/>
    <x v="48"/>
    <n v="0"/>
    <n v="1"/>
    <n v="4"/>
    <n v="5"/>
    <n v="5"/>
    <n v="745"/>
    <n v="0.8"/>
    <x v="3"/>
    <x v="2"/>
  </r>
  <r>
    <x v="2"/>
    <x v="2"/>
    <s v="DIRECCION DE TALENTO HUMANO"/>
    <n v="5100"/>
    <x v="47"/>
    <n v="0"/>
    <n v="1"/>
    <n v="14"/>
    <n v="15"/>
    <n v="15"/>
    <n v="745"/>
    <n v="0.93333333333333335"/>
    <x v="3"/>
    <x v="2"/>
  </r>
  <r>
    <x v="2"/>
    <x v="1"/>
    <s v="DIRECCIÓN DE PARTICIPACIÓN Y RELACIONES INTERINSTITUCIONALES"/>
    <n v="2300"/>
    <x v="15"/>
    <n v="1"/>
    <n v="0"/>
    <n v="10"/>
    <n v="11"/>
    <n v="10"/>
    <n v="745"/>
    <n v="1"/>
    <x v="3"/>
    <x v="2"/>
  </r>
  <r>
    <x v="2"/>
    <x v="4"/>
    <s v="DIRECCIÓN DE DOTACIONES ESCOLARES"/>
    <n v="4400"/>
    <x v="46"/>
    <n v="0"/>
    <n v="0"/>
    <n v="2"/>
    <n v="2"/>
    <n v="2"/>
    <n v="745"/>
    <n v="1"/>
    <x v="3"/>
    <x v="2"/>
  </r>
  <r>
    <x v="2"/>
    <x v="2"/>
    <s v="DIRECCION DESERVICIOS ADMINISTRATIVOS"/>
    <n v="5310"/>
    <x v="7"/>
    <n v="0"/>
    <n v="0"/>
    <n v="2"/>
    <n v="2"/>
    <n v="2"/>
    <n v="745"/>
    <n v="1"/>
    <x v="3"/>
    <x v="2"/>
  </r>
  <r>
    <x v="2"/>
    <x v="4"/>
    <s v="DIRECCIÓN DE BIENESTAR ESTUDIANTIL"/>
    <n v="4200"/>
    <x v="44"/>
    <n v="0"/>
    <n v="7"/>
    <n v="11"/>
    <n v="18"/>
    <n v="18"/>
    <n v="745"/>
    <n v="0.61111111111111116"/>
    <x v="3"/>
    <x v="2"/>
  </r>
  <r>
    <x v="2"/>
    <x v="4"/>
    <s v="DIRECCIÓN DE COBERTURA"/>
    <n v="4100"/>
    <x v="43"/>
    <n v="1"/>
    <n v="25"/>
    <n v="30"/>
    <n v="56"/>
    <n v="55"/>
    <n v="745"/>
    <n v="0.54545454545454541"/>
    <x v="3"/>
    <x v="2"/>
  </r>
  <r>
    <x v="2"/>
    <x v="4"/>
    <s v="SUBSECRETARÍA DE ACCESO Y PERMANENCIA"/>
    <n v="4000"/>
    <x v="56"/>
    <n v="0"/>
    <n v="0"/>
    <n v="1"/>
    <n v="1"/>
    <n v="1"/>
    <n v="745"/>
    <n v="1"/>
    <x v="3"/>
    <x v="2"/>
  </r>
  <r>
    <x v="2"/>
    <x v="3"/>
    <s v="DIRECCIÓN DE EVALUACIÓN DE LA EDUCACIÓN"/>
    <n v="3600"/>
    <x v="42"/>
    <n v="0"/>
    <n v="0"/>
    <n v="3"/>
    <n v="3"/>
    <n v="3"/>
    <n v="745"/>
    <n v="1"/>
    <x v="3"/>
    <x v="2"/>
  </r>
  <r>
    <x v="2"/>
    <x v="3"/>
    <s v="DIRECCIÓN DE FORMACIÓN DE DOCENTES E INNOVACIÓNES PEDAGÓGICAS"/>
    <n v="3500"/>
    <x v="41"/>
    <n v="0"/>
    <n v="0"/>
    <n v="2"/>
    <n v="2"/>
    <n v="2"/>
    <n v="745"/>
    <n v="1"/>
    <x v="3"/>
    <x v="2"/>
  </r>
  <r>
    <x v="2"/>
    <x v="3"/>
    <s v="DIRECCIÓN DE INCLUSIÓN E INTEGRACIÓN DE POBLACIONES"/>
    <n v="3400"/>
    <x v="21"/>
    <n v="0"/>
    <n v="0"/>
    <n v="10"/>
    <n v="10"/>
    <n v="10"/>
    <n v="745"/>
    <n v="1"/>
    <x v="3"/>
    <x v="2"/>
  </r>
  <r>
    <x v="2"/>
    <x v="3"/>
    <s v="DIRECCIÓN DE CIENCIAS TECNOLOGÍAS Y MEDIOS EDUCATIVOS"/>
    <n v="3300"/>
    <x v="20"/>
    <n v="0"/>
    <n v="0"/>
    <n v="2"/>
    <n v="2"/>
    <n v="2"/>
    <n v="745"/>
    <n v="1"/>
    <x v="3"/>
    <x v="2"/>
  </r>
  <r>
    <x v="2"/>
    <x v="3"/>
    <s v="DIRECCIÓN DE EDUCACIÓN MEDIA"/>
    <n v="3200"/>
    <x v="19"/>
    <n v="0"/>
    <n v="1"/>
    <n v="4"/>
    <n v="5"/>
    <n v="5"/>
    <n v="745"/>
    <n v="0.8"/>
    <x v="3"/>
    <x v="2"/>
  </r>
  <r>
    <x v="2"/>
    <x v="3"/>
    <s v="DIRECCIÓN DE EDUCACIÓN PREESCOLAR Y BÁSICA"/>
    <n v="3100"/>
    <x v="18"/>
    <n v="0"/>
    <n v="0"/>
    <n v="2"/>
    <n v="2"/>
    <n v="2"/>
    <n v="745"/>
    <n v="1"/>
    <x v="3"/>
    <x v="2"/>
  </r>
  <r>
    <x v="2"/>
    <x v="3"/>
    <s v="SUBSECRETARÍA DE CALIDAD Y PERTINENCIA"/>
    <n v="3000"/>
    <x v="17"/>
    <n v="0"/>
    <n v="0"/>
    <n v="4"/>
    <n v="4"/>
    <n v="4"/>
    <n v="745"/>
    <n v="1"/>
    <x v="3"/>
    <x v="2"/>
  </r>
  <r>
    <x v="2"/>
    <x v="1"/>
    <s v="DIRECCION DE RELACIONES CON LOS SECTORES DE EDUCACION SUPERIOR Y EDUCACION PARA EL TRABAJO"/>
    <n v="2600"/>
    <x v="60"/>
    <n v="0"/>
    <n v="2"/>
    <n v="18"/>
    <n v="20"/>
    <n v="20"/>
    <n v="745"/>
    <n v="0.9"/>
    <x v="3"/>
    <x v="2"/>
  </r>
  <r>
    <x v="2"/>
    <x v="2"/>
    <s v="SUBSECRETARÍA DE GESTIÓN INSTITUCIONAL"/>
    <n v="5000"/>
    <x v="57"/>
    <n v="0"/>
    <n v="0"/>
    <n v="1"/>
    <n v="1"/>
    <n v="1"/>
    <n v="745"/>
    <n v="1"/>
    <x v="3"/>
    <x v="2"/>
  </r>
  <r>
    <x v="2"/>
    <x v="1"/>
    <s v="DIRECCIÓN DE PARTICIPACIÓN Y RELACIONES INTERINSTITUCIONALES"/>
    <n v="2300"/>
    <x v="15"/>
    <n v="0"/>
    <n v="0"/>
    <n v="1"/>
    <n v="1"/>
    <n v="1"/>
    <n v="758"/>
    <n v="1"/>
    <x v="2"/>
    <x v="3"/>
  </r>
  <r>
    <x v="2"/>
    <x v="4"/>
    <s v="SUBSECRETARÍA DE ACCESO Y PERMANENCIA"/>
    <n v="4000"/>
    <x v="56"/>
    <n v="0"/>
    <n v="2"/>
    <n v="2"/>
    <n v="4"/>
    <n v="4"/>
    <n v="758"/>
    <n v="0.5"/>
    <x v="2"/>
    <x v="3"/>
  </r>
  <r>
    <x v="2"/>
    <x v="3"/>
    <s v="ESTRATEGIA RIO"/>
    <n v="3401"/>
    <x v="21"/>
    <n v="1"/>
    <n v="1"/>
    <n v="2"/>
    <n v="4"/>
    <n v="3"/>
    <n v="758"/>
    <n v="0.66666666666666663"/>
    <x v="2"/>
    <x v="3"/>
  </r>
  <r>
    <x v="2"/>
    <x v="3"/>
    <s v="DIRECCIÓN DE INCLUSIÓN E INTEGRACIÓN DE POBLACIONES"/>
    <n v="3400"/>
    <x v="21"/>
    <n v="0"/>
    <n v="2"/>
    <n v="6"/>
    <n v="8"/>
    <n v="8"/>
    <n v="758"/>
    <n v="0.75"/>
    <x v="2"/>
    <x v="3"/>
  </r>
  <r>
    <x v="2"/>
    <x v="3"/>
    <s v="DIRECCIÓN DE CIENCIAS TECNOLOGÍAS Y MEDIOS EDUCATIVOS"/>
    <n v="3300"/>
    <x v="20"/>
    <n v="0"/>
    <n v="0"/>
    <n v="2"/>
    <n v="2"/>
    <n v="2"/>
    <n v="758"/>
    <n v="1"/>
    <x v="2"/>
    <x v="3"/>
  </r>
  <r>
    <x v="2"/>
    <x v="3"/>
    <s v="DIRECCIÓN DE EDUCACIÓN MEDIA"/>
    <n v="3200"/>
    <x v="19"/>
    <n v="0"/>
    <n v="6"/>
    <n v="4"/>
    <n v="10"/>
    <n v="10"/>
    <n v="758"/>
    <n v="0.4"/>
    <x v="2"/>
    <x v="3"/>
  </r>
  <r>
    <x v="2"/>
    <x v="3"/>
    <s v="DIRECCIÓN DE EDUCACIÓN PREESCOLAR Y BÁSICA"/>
    <n v="3100"/>
    <x v="18"/>
    <n v="0"/>
    <n v="2"/>
    <n v="1"/>
    <n v="3"/>
    <n v="3"/>
    <n v="758"/>
    <n v="0.33333333333333331"/>
    <x v="2"/>
    <x v="3"/>
  </r>
  <r>
    <x v="2"/>
    <x v="3"/>
    <s v="SUBSECRETARÍA DE CALIDAD Y PERTINENCIA"/>
    <n v="3000"/>
    <x v="17"/>
    <n v="0"/>
    <n v="0"/>
    <n v="2"/>
    <n v="2"/>
    <n v="2"/>
    <n v="758"/>
    <n v="1"/>
    <x v="2"/>
    <x v="3"/>
  </r>
  <r>
    <x v="2"/>
    <x v="2"/>
    <s v="DIRECCION DESERVICIOS ADMINISTRATIVOS"/>
    <n v="5310"/>
    <x v="7"/>
    <n v="0"/>
    <n v="2"/>
    <n v="15"/>
    <n v="17"/>
    <n v="17"/>
    <n v="758"/>
    <n v="0.88235294117647056"/>
    <x v="2"/>
    <x v="3"/>
  </r>
  <r>
    <x v="2"/>
    <x v="4"/>
    <s v="DIRECCIÓN DE CONSTRUCCIÓN Y CONSERVACIÓN DE ESTABLECIMIENTOS EDUCATIVOS"/>
    <n v="4300"/>
    <x v="45"/>
    <n v="0"/>
    <n v="3"/>
    <n v="2"/>
    <n v="5"/>
    <n v="5"/>
    <n v="758"/>
    <n v="0.4"/>
    <x v="2"/>
    <x v="3"/>
  </r>
  <r>
    <x v="2"/>
    <x v="1"/>
    <s v="DLES"/>
    <n v="2204"/>
    <x v="30"/>
    <n v="1"/>
    <n v="1"/>
    <n v="21"/>
    <n v="23"/>
    <n v="22"/>
    <n v="758"/>
    <n v="0.95454545454545459"/>
    <x v="2"/>
    <x v="3"/>
  </r>
  <r>
    <x v="2"/>
    <x v="1"/>
    <s v="DLES"/>
    <n v="2203"/>
    <x v="25"/>
    <n v="0"/>
    <n v="1"/>
    <n v="0"/>
    <n v="1"/>
    <n v="1"/>
    <n v="758"/>
    <n v="0"/>
    <x v="2"/>
    <x v="3"/>
  </r>
  <r>
    <x v="2"/>
    <x v="1"/>
    <s v="DLES"/>
    <n v="2202"/>
    <x v="24"/>
    <n v="3"/>
    <n v="4"/>
    <n v="2"/>
    <n v="9"/>
    <n v="6"/>
    <n v="758"/>
    <n v="0.33333333333333331"/>
    <x v="2"/>
    <x v="3"/>
  </r>
  <r>
    <x v="2"/>
    <x v="1"/>
    <s v="DLES"/>
    <n v="2201"/>
    <x v="23"/>
    <n v="0"/>
    <n v="2"/>
    <n v="11"/>
    <n v="13"/>
    <n v="13"/>
    <n v="758"/>
    <n v="0.84615384615384615"/>
    <x v="2"/>
    <x v="3"/>
  </r>
  <r>
    <x v="2"/>
    <x v="1"/>
    <s v="DIRECCIÓN GENERAL DE EDUCACIÓN Y COLEGIOS DISTRITALES"/>
    <n v="2100"/>
    <x v="22"/>
    <n v="0"/>
    <n v="0"/>
    <n v="5"/>
    <n v="5"/>
    <n v="5"/>
    <n v="758"/>
    <n v="1"/>
    <x v="2"/>
    <x v="3"/>
  </r>
  <r>
    <x v="2"/>
    <x v="0"/>
    <s v="OFICINA DE CONTROL DISCIPLINARIO"/>
    <n v="1400"/>
    <x v="0"/>
    <n v="0"/>
    <n v="1"/>
    <n v="28"/>
    <n v="29"/>
    <n v="29"/>
    <n v="758"/>
    <n v="0.96551724137931039"/>
    <x v="2"/>
    <x v="3"/>
  </r>
  <r>
    <x v="2"/>
    <x v="1"/>
    <s v="DLES"/>
    <n v="2209"/>
    <x v="35"/>
    <n v="0"/>
    <n v="0"/>
    <n v="13"/>
    <n v="13"/>
    <n v="13"/>
    <n v="758"/>
    <n v="1"/>
    <x v="2"/>
    <x v="3"/>
  </r>
  <r>
    <x v="2"/>
    <x v="4"/>
    <s v="DIRECCIÓN DE COBERTURA"/>
    <n v="4100"/>
    <x v="43"/>
    <n v="0"/>
    <n v="3"/>
    <n v="104"/>
    <n v="107"/>
    <n v="107"/>
    <n v="758"/>
    <n v="0.9719626168224299"/>
    <x v="2"/>
    <x v="3"/>
  </r>
  <r>
    <x v="2"/>
    <x v="2"/>
    <s v="DIRECCION DESERVICIOS ADMINISTRATIVOS"/>
    <n v="5301"/>
    <x v="6"/>
    <n v="0"/>
    <n v="1"/>
    <n v="0"/>
    <n v="1"/>
    <n v="1"/>
    <n v="758"/>
    <n v="0"/>
    <x v="2"/>
    <x v="3"/>
  </r>
  <r>
    <x v="2"/>
    <x v="2"/>
    <s v="DIRECCION DESERVICIOS ADMINISTRATIVOS"/>
    <n v="5300"/>
    <x v="5"/>
    <n v="0"/>
    <n v="1"/>
    <n v="2"/>
    <n v="3"/>
    <n v="3"/>
    <n v="758"/>
    <n v="0.66666666666666663"/>
    <x v="2"/>
    <x v="3"/>
  </r>
  <r>
    <x v="2"/>
    <x v="2"/>
    <s v="DIRECCION DE TALENTO HUMANO"/>
    <n v="5130"/>
    <x v="52"/>
    <n v="0"/>
    <n v="0"/>
    <n v="4"/>
    <n v="4"/>
    <n v="4"/>
    <n v="758"/>
    <n v="1"/>
    <x v="2"/>
    <x v="3"/>
  </r>
  <r>
    <x v="2"/>
    <x v="2"/>
    <s v="DIRECCION DE TALENTO HUMANO"/>
    <n v="5111"/>
    <x v="50"/>
    <n v="0"/>
    <n v="0"/>
    <n v="1"/>
    <n v="1"/>
    <n v="1"/>
    <n v="758"/>
    <n v="1"/>
    <x v="2"/>
    <x v="3"/>
  </r>
  <r>
    <x v="2"/>
    <x v="2"/>
    <s v="DIRECCION DE TALENTO HUMANO"/>
    <n v="5110"/>
    <x v="49"/>
    <n v="0"/>
    <n v="19"/>
    <n v="11"/>
    <n v="30"/>
    <n v="30"/>
    <n v="758"/>
    <n v="0.36666666666666664"/>
    <x v="2"/>
    <x v="3"/>
  </r>
  <r>
    <x v="2"/>
    <x v="2"/>
    <s v="DIRECCION DE TALENTO HUMANO"/>
    <n v="5101"/>
    <x v="48"/>
    <n v="0"/>
    <n v="0"/>
    <n v="3"/>
    <n v="3"/>
    <n v="3"/>
    <n v="758"/>
    <n v="1"/>
    <x v="2"/>
    <x v="3"/>
  </r>
  <r>
    <x v="2"/>
    <x v="2"/>
    <s v="DIRECCION DE TALENTO HUMANO"/>
    <n v="5100"/>
    <x v="47"/>
    <n v="0"/>
    <n v="1"/>
    <n v="3"/>
    <n v="4"/>
    <n v="4"/>
    <n v="758"/>
    <n v="0.75"/>
    <x v="2"/>
    <x v="3"/>
  </r>
  <r>
    <x v="2"/>
    <x v="4"/>
    <s v="DIRECCIÓN DE DOTACIONES ESCOLARES"/>
    <n v="4400"/>
    <x v="46"/>
    <n v="0"/>
    <n v="1"/>
    <n v="5"/>
    <n v="6"/>
    <n v="6"/>
    <n v="758"/>
    <n v="0.83333333333333337"/>
    <x v="2"/>
    <x v="3"/>
  </r>
  <r>
    <x v="2"/>
    <x v="1"/>
    <s v="DLES"/>
    <n v="2219"/>
    <x v="14"/>
    <n v="3"/>
    <n v="9"/>
    <n v="16"/>
    <n v="28"/>
    <n v="25"/>
    <n v="758"/>
    <n v="0.64"/>
    <x v="2"/>
    <x v="3"/>
  </r>
  <r>
    <x v="2"/>
    <x v="4"/>
    <s v="DIRECCIÓN DE BIENESTAR ESTUDIANTIL"/>
    <n v="4200"/>
    <x v="44"/>
    <n v="0"/>
    <n v="93"/>
    <n v="29"/>
    <n v="122"/>
    <n v="122"/>
    <n v="758"/>
    <n v="0.23770491803278687"/>
    <x v="2"/>
    <x v="3"/>
  </r>
  <r>
    <x v="2"/>
    <x v="1"/>
    <s v="DLES"/>
    <n v="2207"/>
    <x v="33"/>
    <n v="0"/>
    <n v="16"/>
    <n v="83"/>
    <n v="99"/>
    <n v="99"/>
    <n v="668"/>
    <n v="0.83838383838383834"/>
    <x v="0"/>
    <x v="3"/>
  </r>
  <r>
    <x v="2"/>
    <x v="1"/>
    <s v="DLES"/>
    <n v="2216"/>
    <x v="12"/>
    <n v="0"/>
    <n v="0"/>
    <n v="8"/>
    <n v="8"/>
    <n v="8"/>
    <n v="668"/>
    <n v="1"/>
    <x v="0"/>
    <x v="3"/>
  </r>
  <r>
    <x v="2"/>
    <x v="1"/>
    <s v="DLES"/>
    <n v="2215"/>
    <x v="11"/>
    <n v="0"/>
    <n v="1"/>
    <n v="4"/>
    <n v="5"/>
    <n v="5"/>
    <n v="668"/>
    <n v="0.8"/>
    <x v="0"/>
    <x v="3"/>
  </r>
  <r>
    <x v="2"/>
    <x v="1"/>
    <s v="DLES"/>
    <n v="2214"/>
    <x v="40"/>
    <n v="0"/>
    <n v="1"/>
    <n v="5"/>
    <n v="6"/>
    <n v="6"/>
    <n v="668"/>
    <n v="0.83333333333333337"/>
    <x v="0"/>
    <x v="3"/>
  </r>
  <r>
    <x v="2"/>
    <x v="1"/>
    <s v="DLES"/>
    <n v="2213"/>
    <x v="39"/>
    <n v="0"/>
    <n v="14"/>
    <n v="0"/>
    <n v="14"/>
    <n v="14"/>
    <n v="668"/>
    <n v="0"/>
    <x v="0"/>
    <x v="3"/>
  </r>
  <r>
    <x v="2"/>
    <x v="1"/>
    <s v="DLES"/>
    <n v="2212"/>
    <x v="38"/>
    <n v="0"/>
    <n v="4"/>
    <n v="3"/>
    <n v="7"/>
    <n v="7"/>
    <n v="668"/>
    <n v="0.42857142857142855"/>
    <x v="0"/>
    <x v="3"/>
  </r>
  <r>
    <x v="2"/>
    <x v="1"/>
    <s v="DLES"/>
    <n v="2211"/>
    <x v="37"/>
    <n v="0"/>
    <n v="51"/>
    <n v="25"/>
    <n v="76"/>
    <n v="76"/>
    <n v="668"/>
    <n v="0.32894736842105265"/>
    <x v="0"/>
    <x v="3"/>
  </r>
  <r>
    <x v="2"/>
    <x v="1"/>
    <s v="DLES"/>
    <n v="2210"/>
    <x v="36"/>
    <n v="0"/>
    <n v="17"/>
    <n v="17"/>
    <n v="34"/>
    <n v="34"/>
    <n v="668"/>
    <n v="0.5"/>
    <x v="0"/>
    <x v="3"/>
  </r>
  <r>
    <x v="2"/>
    <x v="0"/>
    <s v="DESPACHO"/>
    <n v="1000"/>
    <x v="26"/>
    <n v="0"/>
    <n v="0"/>
    <n v="1"/>
    <n v="1"/>
    <n v="1"/>
    <n v="668"/>
    <n v="1"/>
    <x v="0"/>
    <x v="3"/>
  </r>
  <r>
    <x v="2"/>
    <x v="1"/>
    <s v="DLES"/>
    <n v="2207"/>
    <x v="33"/>
    <n v="0"/>
    <n v="0"/>
    <n v="49"/>
    <n v="49"/>
    <n v="49"/>
    <n v="700"/>
    <n v="1"/>
    <x v="1"/>
    <x v="3"/>
  </r>
  <r>
    <x v="2"/>
    <x v="0"/>
    <s v="OFICINA DE CONTROL INTERNO"/>
    <n v="1200"/>
    <x v="28"/>
    <n v="0"/>
    <n v="0"/>
    <n v="6"/>
    <n v="6"/>
    <n v="6"/>
    <n v="700"/>
    <n v="1"/>
    <x v="1"/>
    <x v="3"/>
  </r>
  <r>
    <x v="2"/>
    <x v="1"/>
    <s v="DLES"/>
    <n v="2218"/>
    <x v="13"/>
    <n v="0"/>
    <n v="4"/>
    <n v="6"/>
    <n v="10"/>
    <n v="10"/>
    <n v="700"/>
    <n v="0.6"/>
    <x v="1"/>
    <x v="3"/>
  </r>
  <r>
    <x v="2"/>
    <x v="1"/>
    <s v="DLES"/>
    <n v="2216"/>
    <x v="12"/>
    <n v="0"/>
    <n v="1"/>
    <n v="7"/>
    <n v="8"/>
    <n v="8"/>
    <n v="700"/>
    <n v="0.875"/>
    <x v="1"/>
    <x v="3"/>
  </r>
  <r>
    <x v="2"/>
    <x v="1"/>
    <s v="DLES"/>
    <n v="2214"/>
    <x v="40"/>
    <n v="0"/>
    <n v="1"/>
    <n v="22"/>
    <n v="23"/>
    <n v="23"/>
    <n v="700"/>
    <n v="0.95652173913043481"/>
    <x v="1"/>
    <x v="3"/>
  </r>
  <r>
    <x v="2"/>
    <x v="1"/>
    <s v="DLES"/>
    <n v="2213"/>
    <x v="39"/>
    <n v="0"/>
    <n v="4"/>
    <n v="1"/>
    <n v="5"/>
    <n v="5"/>
    <n v="700"/>
    <n v="0.2"/>
    <x v="1"/>
    <x v="3"/>
  </r>
  <r>
    <x v="2"/>
    <x v="1"/>
    <s v="DLES"/>
    <n v="2212"/>
    <x v="38"/>
    <n v="0"/>
    <n v="1"/>
    <n v="10"/>
    <n v="11"/>
    <n v="11"/>
    <n v="700"/>
    <n v="0.90909090909090906"/>
    <x v="1"/>
    <x v="3"/>
  </r>
  <r>
    <x v="2"/>
    <x v="1"/>
    <s v="DLES"/>
    <n v="2211"/>
    <x v="37"/>
    <n v="0"/>
    <n v="9"/>
    <n v="44"/>
    <n v="53"/>
    <n v="53"/>
    <n v="700"/>
    <n v="0.83018867924528306"/>
    <x v="1"/>
    <x v="3"/>
  </r>
  <r>
    <x v="2"/>
    <x v="1"/>
    <s v="DLES"/>
    <n v="2210"/>
    <x v="36"/>
    <n v="0"/>
    <n v="13"/>
    <n v="19"/>
    <n v="32"/>
    <n v="32"/>
    <n v="700"/>
    <n v="0.59375"/>
    <x v="1"/>
    <x v="3"/>
  </r>
  <r>
    <x v="2"/>
    <x v="1"/>
    <s v="DIRECCIÓN DE RELACIONES CON EL SECTOR EDUCATIVO PRIVADO"/>
    <n v="2400"/>
    <x v="54"/>
    <n v="0"/>
    <n v="0"/>
    <n v="1"/>
    <n v="1"/>
    <n v="1"/>
    <n v="700"/>
    <n v="1"/>
    <x v="1"/>
    <x v="3"/>
  </r>
  <r>
    <x v="2"/>
    <x v="1"/>
    <s v="DLES"/>
    <n v="2208"/>
    <x v="34"/>
    <n v="0"/>
    <n v="8"/>
    <n v="24"/>
    <n v="32"/>
    <n v="32"/>
    <n v="700"/>
    <n v="0.75"/>
    <x v="1"/>
    <x v="3"/>
  </r>
  <r>
    <x v="2"/>
    <x v="1"/>
    <s v="DIRECCIÓN DE INSPECCIÓN Y VIGILANCIA"/>
    <n v="2500"/>
    <x v="16"/>
    <n v="0"/>
    <n v="0"/>
    <n v="9"/>
    <n v="9"/>
    <n v="9"/>
    <n v="700"/>
    <n v="1"/>
    <x v="1"/>
    <x v="3"/>
  </r>
  <r>
    <x v="2"/>
    <x v="1"/>
    <s v="DLES"/>
    <n v="2206"/>
    <x v="32"/>
    <n v="0"/>
    <n v="3"/>
    <n v="2"/>
    <n v="5"/>
    <n v="5"/>
    <n v="700"/>
    <n v="0.4"/>
    <x v="1"/>
    <x v="3"/>
  </r>
  <r>
    <x v="2"/>
    <x v="1"/>
    <s v="DLES"/>
    <n v="2205"/>
    <x v="31"/>
    <n v="0"/>
    <n v="0"/>
    <n v="6"/>
    <n v="6"/>
    <n v="6"/>
    <n v="700"/>
    <n v="1"/>
    <x v="1"/>
    <x v="3"/>
  </r>
  <r>
    <x v="2"/>
    <x v="1"/>
    <s v="DLES"/>
    <n v="2204"/>
    <x v="30"/>
    <n v="0"/>
    <n v="2"/>
    <n v="25"/>
    <n v="27"/>
    <n v="27"/>
    <n v="700"/>
    <n v="0.92592592592592593"/>
    <x v="1"/>
    <x v="3"/>
  </r>
  <r>
    <x v="2"/>
    <x v="1"/>
    <s v="DLES"/>
    <n v="2203"/>
    <x v="25"/>
    <n v="0"/>
    <n v="2"/>
    <n v="7"/>
    <n v="9"/>
    <n v="9"/>
    <n v="700"/>
    <n v="0.77777777777777779"/>
    <x v="1"/>
    <x v="3"/>
  </r>
  <r>
    <x v="2"/>
    <x v="1"/>
    <s v="DLES"/>
    <n v="2202"/>
    <x v="24"/>
    <n v="0"/>
    <n v="5"/>
    <n v="14"/>
    <n v="19"/>
    <n v="19"/>
    <n v="700"/>
    <n v="0.73684210526315785"/>
    <x v="1"/>
    <x v="3"/>
  </r>
  <r>
    <x v="2"/>
    <x v="1"/>
    <s v="DLES"/>
    <n v="2219"/>
    <x v="14"/>
    <n v="0"/>
    <n v="8"/>
    <n v="21"/>
    <n v="29"/>
    <n v="29"/>
    <n v="668"/>
    <n v="0.72413793103448276"/>
    <x v="0"/>
    <x v="3"/>
  </r>
  <r>
    <x v="2"/>
    <x v="4"/>
    <s v="DIRECCIÓN DE BIENESTAR ESTUDIANTIL"/>
    <n v="4200"/>
    <x v="44"/>
    <n v="0"/>
    <n v="37"/>
    <n v="11"/>
    <n v="48"/>
    <n v="48"/>
    <n v="668"/>
    <n v="0.22916666666666666"/>
    <x v="0"/>
    <x v="3"/>
  </r>
  <r>
    <x v="2"/>
    <x v="4"/>
    <s v="DIRECCIÓN DE COBERTURA"/>
    <n v="4100"/>
    <x v="43"/>
    <n v="0"/>
    <n v="34"/>
    <n v="30"/>
    <n v="64"/>
    <n v="64"/>
    <n v="668"/>
    <n v="0.46875"/>
    <x v="0"/>
    <x v="3"/>
  </r>
  <r>
    <x v="2"/>
    <x v="3"/>
    <s v="ESTRATEGIA RIO"/>
    <n v="3401"/>
    <x v="21"/>
    <n v="0"/>
    <n v="1"/>
    <n v="3"/>
    <n v="4"/>
    <n v="4"/>
    <n v="668"/>
    <n v="0.75"/>
    <x v="0"/>
    <x v="3"/>
  </r>
  <r>
    <x v="2"/>
    <x v="3"/>
    <s v="DIRECCIÓN DE EDUCACIÓN MEDIA"/>
    <n v="3200"/>
    <x v="19"/>
    <n v="0"/>
    <n v="4"/>
    <n v="30"/>
    <n v="34"/>
    <n v="34"/>
    <n v="668"/>
    <n v="0.88235294117647056"/>
    <x v="0"/>
    <x v="3"/>
  </r>
  <r>
    <x v="2"/>
    <x v="3"/>
    <s v="DIRECCIÓN DE EDUCACIÓN PREESCOLAR Y BÁSICA"/>
    <n v="3100"/>
    <x v="18"/>
    <n v="0"/>
    <n v="0"/>
    <n v="1"/>
    <n v="1"/>
    <n v="1"/>
    <n v="668"/>
    <n v="1"/>
    <x v="0"/>
    <x v="3"/>
  </r>
  <r>
    <x v="2"/>
    <x v="3"/>
    <s v="SUBSECRETARÍA DE CALIDAD Y PERTINENCIA"/>
    <n v="3000"/>
    <x v="17"/>
    <n v="0"/>
    <n v="1"/>
    <n v="0"/>
    <n v="1"/>
    <n v="1"/>
    <n v="668"/>
    <n v="0"/>
    <x v="0"/>
    <x v="3"/>
  </r>
  <r>
    <x v="2"/>
    <x v="1"/>
    <s v="DIRECCIÓN DE INSPECCIÓN Y VIGILANCIA"/>
    <n v="2500"/>
    <x v="16"/>
    <n v="0"/>
    <n v="0"/>
    <n v="6"/>
    <n v="6"/>
    <n v="6"/>
    <n v="668"/>
    <n v="1"/>
    <x v="0"/>
    <x v="3"/>
  </r>
  <r>
    <x v="2"/>
    <x v="2"/>
    <s v="DIRECCION FINANCIERA"/>
    <n v="5400"/>
    <x v="59"/>
    <n v="0"/>
    <n v="0"/>
    <n v="1"/>
    <n v="1"/>
    <n v="1"/>
    <n v="668"/>
    <n v="1"/>
    <x v="0"/>
    <x v="3"/>
  </r>
  <r>
    <x v="2"/>
    <x v="2"/>
    <s v="DIRECCION DE TALENTO HUMANO"/>
    <n v="5100"/>
    <x v="47"/>
    <n v="0"/>
    <n v="0"/>
    <n v="4"/>
    <n v="4"/>
    <n v="4"/>
    <n v="668"/>
    <n v="1"/>
    <x v="0"/>
    <x v="3"/>
  </r>
  <r>
    <x v="2"/>
    <x v="1"/>
    <s v="DLES"/>
    <n v="2201"/>
    <x v="23"/>
    <n v="0"/>
    <n v="2"/>
    <n v="14"/>
    <n v="16"/>
    <n v="16"/>
    <n v="700"/>
    <n v="0.875"/>
    <x v="1"/>
    <x v="3"/>
  </r>
  <r>
    <x v="2"/>
    <x v="1"/>
    <s v="DIRECCIÓN GENERAL DE EDUCACIÓN Y COLEGIOS DISTRITALES"/>
    <n v="2100"/>
    <x v="22"/>
    <n v="0"/>
    <n v="0"/>
    <n v="3"/>
    <n v="3"/>
    <n v="3"/>
    <n v="700"/>
    <n v="1"/>
    <x v="1"/>
    <x v="3"/>
  </r>
  <r>
    <x v="2"/>
    <x v="1"/>
    <s v="SUBSECRETARÍA DE INTEGRACIÓN INTERINSTITUCIONAL"/>
    <n v="2000"/>
    <x v="2"/>
    <n v="0"/>
    <n v="0"/>
    <n v="1"/>
    <n v="1"/>
    <n v="1"/>
    <n v="700"/>
    <n v="1"/>
    <x v="1"/>
    <x v="3"/>
  </r>
  <r>
    <x v="2"/>
    <x v="0"/>
    <s v="OFICINA DE CONTROL DISCIPLINARIO"/>
    <n v="1400"/>
    <x v="0"/>
    <n v="0"/>
    <n v="1"/>
    <n v="14"/>
    <n v="15"/>
    <n v="15"/>
    <n v="700"/>
    <n v="0.93333333333333335"/>
    <x v="1"/>
    <x v="3"/>
  </r>
  <r>
    <x v="2"/>
    <x v="1"/>
    <s v="DLES"/>
    <n v="2209"/>
    <x v="35"/>
    <n v="0"/>
    <n v="0"/>
    <n v="8"/>
    <n v="8"/>
    <n v="8"/>
    <n v="700"/>
    <n v="1"/>
    <x v="1"/>
    <x v="3"/>
  </r>
  <r>
    <x v="2"/>
    <x v="4"/>
    <s v="DIRECCIÓN DE CONSTRUCCIÓN Y CONSERVACIÓN DE ESTABLECIMIENTOS EDUCATIVOS"/>
    <n v="4300"/>
    <x v="45"/>
    <n v="0"/>
    <n v="2"/>
    <n v="3"/>
    <n v="5"/>
    <n v="5"/>
    <n v="700"/>
    <n v="0.6"/>
    <x v="1"/>
    <x v="3"/>
  </r>
  <r>
    <x v="2"/>
    <x v="2"/>
    <s v="DIRECCION DESERVICIOS ADMINISTRATIVOS"/>
    <n v="5310"/>
    <x v="7"/>
    <n v="0"/>
    <n v="0"/>
    <n v="27"/>
    <n v="27"/>
    <n v="27"/>
    <n v="700"/>
    <n v="1"/>
    <x v="1"/>
    <x v="3"/>
  </r>
  <r>
    <x v="2"/>
    <x v="2"/>
    <s v="DIRECCION DESERVICIOS ADMINISTRATIVOS"/>
    <n v="5301"/>
    <x v="6"/>
    <n v="0"/>
    <n v="0"/>
    <n v="3"/>
    <n v="3"/>
    <n v="3"/>
    <n v="700"/>
    <n v="1"/>
    <x v="1"/>
    <x v="3"/>
  </r>
  <r>
    <x v="2"/>
    <x v="2"/>
    <s v="DIRECCION DE CONTRATOS"/>
    <n v="5220"/>
    <x v="4"/>
    <n v="0"/>
    <n v="0"/>
    <n v="1"/>
    <n v="1"/>
    <n v="1"/>
    <n v="700"/>
    <n v="1"/>
    <x v="1"/>
    <x v="3"/>
  </r>
  <r>
    <x v="2"/>
    <x v="2"/>
    <s v="DIRECCION DE TALENTO HUMANO"/>
    <n v="5130"/>
    <x v="52"/>
    <n v="0"/>
    <n v="0"/>
    <n v="5"/>
    <n v="5"/>
    <n v="5"/>
    <n v="700"/>
    <n v="1"/>
    <x v="1"/>
    <x v="3"/>
  </r>
  <r>
    <x v="2"/>
    <x v="2"/>
    <s v="DIRECCION DE TALENTO HUMANO"/>
    <n v="5120"/>
    <x v="51"/>
    <n v="0"/>
    <n v="0"/>
    <n v="2"/>
    <n v="2"/>
    <n v="2"/>
    <n v="700"/>
    <n v="1"/>
    <x v="1"/>
    <x v="3"/>
  </r>
  <r>
    <x v="2"/>
    <x v="2"/>
    <s v="DIRECCION DE TALENTO HUMANO"/>
    <n v="5111"/>
    <x v="50"/>
    <n v="0"/>
    <n v="1"/>
    <n v="3"/>
    <n v="4"/>
    <n v="4"/>
    <n v="700"/>
    <n v="0.75"/>
    <x v="1"/>
    <x v="3"/>
  </r>
  <r>
    <x v="2"/>
    <x v="2"/>
    <s v="DIRECCION DE TALENTO HUMANO"/>
    <n v="5110"/>
    <x v="49"/>
    <n v="0"/>
    <n v="3"/>
    <n v="7"/>
    <n v="10"/>
    <n v="10"/>
    <n v="700"/>
    <n v="0.7"/>
    <x v="1"/>
    <x v="3"/>
  </r>
  <r>
    <x v="2"/>
    <x v="2"/>
    <s v="DIRECCION DE TALENTO HUMANO"/>
    <n v="5101"/>
    <x v="48"/>
    <n v="0"/>
    <n v="5"/>
    <n v="0"/>
    <n v="5"/>
    <n v="5"/>
    <n v="700"/>
    <n v="0"/>
    <x v="1"/>
    <x v="3"/>
  </r>
  <r>
    <x v="2"/>
    <x v="1"/>
    <s v="DLES"/>
    <n v="2219"/>
    <x v="14"/>
    <n v="0"/>
    <n v="0"/>
    <n v="6"/>
    <n v="6"/>
    <n v="6"/>
    <n v="700"/>
    <n v="1"/>
    <x v="1"/>
    <x v="3"/>
  </r>
  <r>
    <x v="2"/>
    <x v="4"/>
    <s v="DIRECCIÓN DE DOTACIONES ESCOLARES"/>
    <n v="4400"/>
    <x v="46"/>
    <n v="0"/>
    <n v="1"/>
    <n v="0"/>
    <n v="1"/>
    <n v="1"/>
    <n v="700"/>
    <n v="0"/>
    <x v="1"/>
    <x v="3"/>
  </r>
  <r>
    <x v="2"/>
    <x v="2"/>
    <s v="DIRECCION DESERVICIOS ADMINISTRATIVOS"/>
    <n v="5320"/>
    <x v="8"/>
    <n v="0"/>
    <n v="0"/>
    <n v="4"/>
    <n v="4"/>
    <n v="4"/>
    <n v="700"/>
    <n v="1"/>
    <x v="1"/>
    <x v="3"/>
  </r>
  <r>
    <x v="2"/>
    <x v="4"/>
    <s v="DIRECCIÓN DE BIENESTAR ESTUDIANTIL"/>
    <n v="4200"/>
    <x v="44"/>
    <n v="0"/>
    <n v="31"/>
    <n v="93"/>
    <n v="124"/>
    <n v="124"/>
    <n v="700"/>
    <n v="0.75"/>
    <x v="1"/>
    <x v="3"/>
  </r>
  <r>
    <x v="2"/>
    <x v="4"/>
    <s v="DIRECCIÓN DE COBERTURA"/>
    <n v="4100"/>
    <x v="43"/>
    <n v="0"/>
    <n v="3"/>
    <n v="100"/>
    <n v="103"/>
    <n v="103"/>
    <n v="700"/>
    <n v="0.970873786407767"/>
    <x v="1"/>
    <x v="3"/>
  </r>
  <r>
    <x v="2"/>
    <x v="3"/>
    <s v="DIRECCIÓN DE FORMACIÓN DE DOCENTES E INNOVACIÓNES PEDAGÓGICAS"/>
    <n v="3500"/>
    <x v="41"/>
    <n v="0"/>
    <n v="2"/>
    <n v="1"/>
    <n v="3"/>
    <n v="3"/>
    <n v="700"/>
    <n v="0.33333333333333331"/>
    <x v="1"/>
    <x v="3"/>
  </r>
  <r>
    <x v="2"/>
    <x v="3"/>
    <s v="ESTRATEGIA RIO"/>
    <n v="3401"/>
    <x v="21"/>
    <n v="0"/>
    <n v="1"/>
    <n v="2"/>
    <n v="3"/>
    <n v="3"/>
    <n v="700"/>
    <n v="0.66666666666666663"/>
    <x v="1"/>
    <x v="3"/>
  </r>
  <r>
    <x v="2"/>
    <x v="3"/>
    <s v="DIRECCIÓN DE INCLUSIÓN E INTEGRACIÓN DE POBLACIONES"/>
    <n v="3400"/>
    <x v="21"/>
    <n v="0"/>
    <n v="0"/>
    <n v="1"/>
    <n v="1"/>
    <n v="1"/>
    <n v="700"/>
    <n v="1"/>
    <x v="1"/>
    <x v="3"/>
  </r>
  <r>
    <x v="2"/>
    <x v="3"/>
    <s v="DIRECCIÓN DE EDUCACIÓN MEDIA"/>
    <n v="3200"/>
    <x v="19"/>
    <n v="0"/>
    <n v="13"/>
    <n v="22"/>
    <n v="35"/>
    <n v="35"/>
    <n v="700"/>
    <n v="0.62857142857142856"/>
    <x v="1"/>
    <x v="3"/>
  </r>
  <r>
    <x v="2"/>
    <x v="3"/>
    <s v="DIRECCIÓN DE EDUCACIÓN PREESCOLAR Y BÁSICA"/>
    <n v="3100"/>
    <x v="18"/>
    <n v="0"/>
    <n v="0"/>
    <n v="1"/>
    <n v="1"/>
    <n v="1"/>
    <n v="700"/>
    <n v="1"/>
    <x v="1"/>
    <x v="3"/>
  </r>
  <r>
    <x v="2"/>
    <x v="3"/>
    <s v="DIRECCIÓN DE PARTICIPACIÓN Y RELACIONES INTERINSTITUCIONALES"/>
    <n v="3001"/>
    <x v="55"/>
    <n v="0"/>
    <n v="1"/>
    <n v="3"/>
    <n v="4"/>
    <n v="4"/>
    <n v="700"/>
    <n v="0.75"/>
    <x v="1"/>
    <x v="3"/>
  </r>
  <r>
    <x v="2"/>
    <x v="3"/>
    <s v="SUBSECRETARÍA DE CALIDAD Y PERTINENCIA"/>
    <n v="3000"/>
    <x v="17"/>
    <n v="0"/>
    <n v="0"/>
    <n v="1"/>
    <n v="1"/>
    <n v="1"/>
    <n v="700"/>
    <n v="1"/>
    <x v="1"/>
    <x v="3"/>
  </r>
  <r>
    <x v="2"/>
    <x v="2"/>
    <s v="DIRECCION DE TALENTO HUMANO"/>
    <n v="5100"/>
    <x v="47"/>
    <n v="0"/>
    <n v="0"/>
    <n v="4"/>
    <n v="4"/>
    <n v="4"/>
    <n v="700"/>
    <n v="1"/>
    <x v="1"/>
    <x v="3"/>
  </r>
  <r>
    <x v="2"/>
    <x v="1"/>
    <s v="DLES"/>
    <n v="2208"/>
    <x v="34"/>
    <n v="0"/>
    <n v="14"/>
    <n v="34"/>
    <n v="48"/>
    <n v="48"/>
    <n v="668"/>
    <n v="0.70833333333333337"/>
    <x v="0"/>
    <x v="3"/>
  </r>
  <r>
    <x v="2"/>
    <x v="1"/>
    <s v="DLES"/>
    <n v="2220"/>
    <x v="53"/>
    <n v="0"/>
    <n v="1"/>
    <n v="0"/>
    <n v="1"/>
    <n v="1"/>
    <n v="668"/>
    <n v="0"/>
    <x v="0"/>
    <x v="3"/>
  </r>
  <r>
    <x v="2"/>
    <x v="1"/>
    <s v="DLES"/>
    <n v="2206"/>
    <x v="32"/>
    <n v="0"/>
    <n v="0"/>
    <n v="7"/>
    <n v="7"/>
    <n v="7"/>
    <n v="668"/>
    <n v="1"/>
    <x v="0"/>
    <x v="3"/>
  </r>
  <r>
    <x v="2"/>
    <x v="1"/>
    <s v="DLES"/>
    <n v="2205"/>
    <x v="31"/>
    <n v="0"/>
    <n v="7"/>
    <n v="9"/>
    <n v="16"/>
    <n v="16"/>
    <n v="668"/>
    <n v="0.5625"/>
    <x v="0"/>
    <x v="3"/>
  </r>
  <r>
    <x v="2"/>
    <x v="1"/>
    <s v="DLES"/>
    <n v="2204"/>
    <x v="30"/>
    <n v="0"/>
    <n v="1"/>
    <n v="10"/>
    <n v="11"/>
    <n v="11"/>
    <n v="668"/>
    <n v="0.90909090909090906"/>
    <x v="0"/>
    <x v="3"/>
  </r>
  <r>
    <x v="2"/>
    <x v="1"/>
    <s v="DLES"/>
    <n v="2203"/>
    <x v="25"/>
    <n v="0"/>
    <n v="0"/>
    <n v="3"/>
    <n v="3"/>
    <n v="3"/>
    <n v="668"/>
    <n v="1"/>
    <x v="0"/>
    <x v="3"/>
  </r>
  <r>
    <x v="2"/>
    <x v="1"/>
    <s v="DLES"/>
    <n v="2202"/>
    <x v="24"/>
    <n v="0"/>
    <n v="6"/>
    <n v="0"/>
    <n v="6"/>
    <n v="6"/>
    <n v="668"/>
    <n v="0"/>
    <x v="0"/>
    <x v="3"/>
  </r>
  <r>
    <x v="2"/>
    <x v="1"/>
    <s v="DLES"/>
    <n v="2201"/>
    <x v="23"/>
    <n v="0"/>
    <n v="5"/>
    <n v="7"/>
    <n v="12"/>
    <n v="12"/>
    <n v="668"/>
    <n v="0.58333333333333337"/>
    <x v="0"/>
    <x v="3"/>
  </r>
  <r>
    <x v="2"/>
    <x v="0"/>
    <s v="OFICINA DE CONTROL DISCIPLINARIO"/>
    <n v="1400"/>
    <x v="0"/>
    <n v="0"/>
    <n v="1"/>
    <n v="51"/>
    <n v="52"/>
    <n v="52"/>
    <n v="668"/>
    <n v="0.98076923076923073"/>
    <x v="0"/>
    <x v="3"/>
  </r>
  <r>
    <x v="2"/>
    <x v="0"/>
    <s v="OFICINA ASESORA DE PLANEACIÓN"/>
    <n v="1100"/>
    <x v="27"/>
    <n v="0"/>
    <n v="0"/>
    <n v="1"/>
    <n v="1"/>
    <n v="1"/>
    <n v="668"/>
    <n v="1"/>
    <x v="0"/>
    <x v="3"/>
  </r>
  <r>
    <x v="2"/>
    <x v="1"/>
    <s v="DLES"/>
    <n v="2209"/>
    <x v="35"/>
    <n v="0"/>
    <n v="5"/>
    <n v="5"/>
    <n v="10"/>
    <n v="10"/>
    <n v="668"/>
    <n v="0.5"/>
    <x v="0"/>
    <x v="3"/>
  </r>
  <r>
    <x v="2"/>
    <x v="4"/>
    <s v="DIRECCIÓN DE CONSTRUCCIÓN Y CONSERVACIÓN DE ESTABLECIMIENTOS EDUCATIVOS"/>
    <n v="4300"/>
    <x v="45"/>
    <n v="0"/>
    <n v="0"/>
    <n v="4"/>
    <n v="4"/>
    <n v="4"/>
    <n v="668"/>
    <n v="1"/>
    <x v="0"/>
    <x v="3"/>
  </r>
  <r>
    <x v="2"/>
    <x v="2"/>
    <s v="DIRECCION DESERVICIOS ADMINISTRATIVOS"/>
    <n v="5310"/>
    <x v="7"/>
    <n v="0"/>
    <n v="1"/>
    <n v="1"/>
    <n v="2"/>
    <n v="2"/>
    <n v="668"/>
    <n v="0.5"/>
    <x v="0"/>
    <x v="3"/>
  </r>
  <r>
    <x v="2"/>
    <x v="2"/>
    <s v="DIRECCION DESERVICIOS ADMINISTRATIVOS"/>
    <n v="5310"/>
    <x v="7"/>
    <n v="0"/>
    <n v="0"/>
    <n v="7"/>
    <n v="7"/>
    <n v="7"/>
    <n v="668"/>
    <n v="1"/>
    <x v="0"/>
    <x v="3"/>
  </r>
  <r>
    <x v="2"/>
    <x v="2"/>
    <s v="DIRECCION DESERVICIOS ADMINISTRATIVOS"/>
    <n v="5300"/>
    <x v="5"/>
    <n v="0"/>
    <n v="2"/>
    <n v="1"/>
    <n v="3"/>
    <n v="3"/>
    <n v="668"/>
    <n v="0.33333333333333331"/>
    <x v="0"/>
    <x v="3"/>
  </r>
  <r>
    <x v="2"/>
    <x v="2"/>
    <s v="DIRECCION DE TALENTO HUMANO"/>
    <n v="5130"/>
    <x v="52"/>
    <n v="0"/>
    <n v="0"/>
    <n v="2"/>
    <n v="2"/>
    <n v="2"/>
    <n v="668"/>
    <n v="1"/>
    <x v="0"/>
    <x v="3"/>
  </r>
  <r>
    <x v="2"/>
    <x v="2"/>
    <s v="DIRECCION DE TALENTO HUMANO"/>
    <n v="5120"/>
    <x v="51"/>
    <n v="0"/>
    <n v="0"/>
    <n v="2"/>
    <n v="2"/>
    <n v="2"/>
    <n v="668"/>
    <n v="1"/>
    <x v="0"/>
    <x v="3"/>
  </r>
  <r>
    <x v="2"/>
    <x v="2"/>
    <s v="DIRECCION DE TALENTO HUMANO"/>
    <n v="5111"/>
    <x v="50"/>
    <n v="0"/>
    <n v="1"/>
    <n v="0"/>
    <n v="1"/>
    <n v="1"/>
    <n v="668"/>
    <n v="0"/>
    <x v="0"/>
    <x v="3"/>
  </r>
  <r>
    <x v="2"/>
    <x v="2"/>
    <s v="DIRECCION DE TALENTO HUMANO"/>
    <n v="5110"/>
    <x v="49"/>
    <n v="0"/>
    <n v="4"/>
    <n v="8"/>
    <n v="12"/>
    <n v="12"/>
    <n v="668"/>
    <n v="0.66666666666666663"/>
    <x v="0"/>
    <x v="3"/>
  </r>
  <r>
    <x v="2"/>
    <x v="2"/>
    <s v="DIRECCION DE TALENTO HUMANO"/>
    <n v="5101"/>
    <x v="48"/>
    <n v="0"/>
    <n v="4"/>
    <n v="0"/>
    <n v="4"/>
    <n v="4"/>
    <n v="668"/>
    <n v="0"/>
    <x v="0"/>
    <x v="3"/>
  </r>
  <r>
    <x v="2"/>
    <x v="1"/>
    <s v="DLES"/>
    <n v="2218"/>
    <x v="13"/>
    <n v="0"/>
    <n v="2"/>
    <n v="17"/>
    <n v="19"/>
    <n v="19"/>
    <n v="668"/>
    <n v="0.89473684210526316"/>
    <x v="0"/>
    <x v="3"/>
  </r>
  <r>
    <x v="2"/>
    <x v="2"/>
    <s v="SUBSECRETARÍA DE GESTIÓN INSTITUCIONAL"/>
    <n v="5000"/>
    <x v="57"/>
    <n v="0"/>
    <n v="0"/>
    <n v="3"/>
    <n v="3"/>
    <n v="3"/>
    <n v="668"/>
    <n v="1"/>
    <x v="0"/>
    <x v="3"/>
  </r>
  <r>
    <x v="2"/>
    <x v="1"/>
    <s v="DLES"/>
    <n v="2207"/>
    <x v="33"/>
    <n v="0"/>
    <n v="2"/>
    <n v="49"/>
    <n v="51"/>
    <n v="51"/>
    <n v="758"/>
    <n v="0.96078431372549022"/>
    <x v="2"/>
    <x v="3"/>
  </r>
  <r>
    <x v="2"/>
    <x v="1"/>
    <s v="DLES"/>
    <n v="2218"/>
    <x v="13"/>
    <n v="0"/>
    <n v="0"/>
    <n v="17"/>
    <n v="17"/>
    <n v="17"/>
    <n v="758"/>
    <n v="1"/>
    <x v="2"/>
    <x v="3"/>
  </r>
  <r>
    <x v="2"/>
    <x v="1"/>
    <s v="DLES"/>
    <n v="2216"/>
    <x v="12"/>
    <n v="1"/>
    <n v="0"/>
    <n v="7"/>
    <n v="8"/>
    <n v="7"/>
    <n v="758"/>
    <n v="1"/>
    <x v="2"/>
    <x v="3"/>
  </r>
  <r>
    <x v="2"/>
    <x v="1"/>
    <s v="DLES"/>
    <n v="2214"/>
    <x v="40"/>
    <n v="0"/>
    <n v="2"/>
    <n v="2"/>
    <n v="4"/>
    <n v="4"/>
    <n v="758"/>
    <n v="0.5"/>
    <x v="2"/>
    <x v="3"/>
  </r>
  <r>
    <x v="2"/>
    <x v="1"/>
    <s v="DLES"/>
    <n v="2213"/>
    <x v="39"/>
    <n v="4"/>
    <n v="4"/>
    <n v="0"/>
    <n v="8"/>
    <n v="4"/>
    <n v="758"/>
    <n v="0"/>
    <x v="2"/>
    <x v="3"/>
  </r>
  <r>
    <x v="2"/>
    <x v="1"/>
    <s v="DLES"/>
    <n v="2212"/>
    <x v="38"/>
    <n v="0"/>
    <n v="1"/>
    <n v="4"/>
    <n v="5"/>
    <n v="5"/>
    <n v="758"/>
    <n v="0.8"/>
    <x v="2"/>
    <x v="3"/>
  </r>
  <r>
    <x v="2"/>
    <x v="1"/>
    <s v="DLES"/>
    <n v="2211"/>
    <x v="37"/>
    <n v="10"/>
    <n v="25"/>
    <n v="14"/>
    <n v="49"/>
    <n v="39"/>
    <n v="758"/>
    <n v="0.35897435897435898"/>
    <x v="2"/>
    <x v="3"/>
  </r>
  <r>
    <x v="2"/>
    <x v="1"/>
    <s v="DLES"/>
    <n v="2210"/>
    <x v="36"/>
    <n v="5"/>
    <n v="0"/>
    <n v="33"/>
    <n v="38"/>
    <n v="33"/>
    <n v="758"/>
    <n v="1"/>
    <x v="2"/>
    <x v="3"/>
  </r>
  <r>
    <x v="2"/>
    <x v="0"/>
    <s v="OFICINA ASESORA DE PLANEACIÓN"/>
    <n v="1100"/>
    <x v="27"/>
    <n v="0"/>
    <n v="0"/>
    <n v="1"/>
    <n v="1"/>
    <n v="1"/>
    <n v="758"/>
    <n v="1"/>
    <x v="2"/>
    <x v="3"/>
  </r>
  <r>
    <x v="2"/>
    <x v="1"/>
    <s v="DLES"/>
    <n v="2208"/>
    <x v="34"/>
    <n v="0"/>
    <n v="29"/>
    <n v="30"/>
    <n v="59"/>
    <n v="59"/>
    <n v="758"/>
    <n v="0.50847457627118642"/>
    <x v="2"/>
    <x v="3"/>
  </r>
  <r>
    <x v="2"/>
    <x v="1"/>
    <s v="DIRECCIÓN DE INSPECCIÓN Y VIGILANCIA"/>
    <n v="2500"/>
    <x v="16"/>
    <n v="2"/>
    <n v="4"/>
    <n v="35"/>
    <n v="41"/>
    <n v="39"/>
    <n v="758"/>
    <n v="0.89743589743589747"/>
    <x v="2"/>
    <x v="3"/>
  </r>
  <r>
    <x v="2"/>
    <x v="1"/>
    <s v="DLES"/>
    <n v="2206"/>
    <x v="32"/>
    <n v="0"/>
    <n v="7"/>
    <n v="0"/>
    <n v="7"/>
    <n v="7"/>
    <n v="758"/>
    <n v="0"/>
    <x v="2"/>
    <x v="3"/>
  </r>
  <r>
    <x v="2"/>
    <x v="1"/>
    <s v="DLES"/>
    <n v="2205"/>
    <x v="31"/>
    <n v="0"/>
    <n v="0"/>
    <n v="12"/>
    <n v="12"/>
    <n v="12"/>
    <n v="758"/>
    <n v="1"/>
    <x v="2"/>
    <x v="3"/>
  </r>
  <r>
    <x v="2"/>
    <x v="1"/>
    <s v="DLES"/>
    <n v="2207"/>
    <x v="33"/>
    <n v="0"/>
    <n v="0"/>
    <n v="33"/>
    <n v="33"/>
    <n v="33"/>
    <n v="758"/>
    <n v="1"/>
    <x v="5"/>
    <x v="3"/>
  </r>
  <r>
    <x v="2"/>
    <x v="4"/>
    <s v="DIRECCIÓN DE BIENESTAR ESTUDIANTIL"/>
    <n v="4200"/>
    <x v="44"/>
    <n v="0"/>
    <n v="0"/>
    <n v="29"/>
    <n v="29"/>
    <n v="29"/>
    <n v="758"/>
    <n v="1"/>
    <x v="5"/>
    <x v="3"/>
  </r>
  <r>
    <x v="2"/>
    <x v="0"/>
    <s v="OFICINA DE CONTROL DISCIPLINARIO"/>
    <n v="1400"/>
    <x v="0"/>
    <n v="0"/>
    <n v="0"/>
    <n v="27"/>
    <n v="27"/>
    <n v="27"/>
    <n v="758"/>
    <n v="1"/>
    <x v="5"/>
    <x v="3"/>
  </r>
  <r>
    <x v="2"/>
    <x v="2"/>
    <s v="DIRECCION DESERVICIOS ADMINISTRATIVOS"/>
    <n v="5310"/>
    <x v="7"/>
    <n v="0"/>
    <n v="0"/>
    <n v="21"/>
    <n v="21"/>
    <n v="21"/>
    <n v="758"/>
    <n v="1"/>
    <x v="5"/>
    <x v="3"/>
  </r>
  <r>
    <x v="2"/>
    <x v="2"/>
    <s v="DIRECCION DE TALENTO HUMANO"/>
    <n v="5101"/>
    <x v="48"/>
    <n v="0"/>
    <n v="0"/>
    <n v="15"/>
    <n v="15"/>
    <n v="15"/>
    <n v="758"/>
    <n v="1"/>
    <x v="5"/>
    <x v="3"/>
  </r>
  <r>
    <x v="2"/>
    <x v="1"/>
    <s v="DLES"/>
    <n v="2209"/>
    <x v="35"/>
    <n v="0"/>
    <n v="0"/>
    <n v="11"/>
    <n v="11"/>
    <n v="11"/>
    <n v="758"/>
    <n v="1"/>
    <x v="5"/>
    <x v="3"/>
  </r>
  <r>
    <x v="2"/>
    <x v="1"/>
    <s v="DIRECCIÓN DE INSPECCIÓN Y VIGILANCIA"/>
    <n v="2500"/>
    <x v="16"/>
    <n v="0"/>
    <n v="0"/>
    <n v="9"/>
    <n v="9"/>
    <n v="9"/>
    <n v="758"/>
    <n v="1"/>
    <x v="5"/>
    <x v="3"/>
  </r>
  <r>
    <x v="2"/>
    <x v="2"/>
    <s v="DIRECCION DE TALENTO HUMANO"/>
    <n v="5130"/>
    <x v="52"/>
    <n v="0"/>
    <n v="0"/>
    <n v="6"/>
    <n v="6"/>
    <n v="6"/>
    <n v="758"/>
    <n v="1"/>
    <x v="5"/>
    <x v="3"/>
  </r>
  <r>
    <x v="2"/>
    <x v="2"/>
    <s v="DIRECCION DE TALENTO HUMANO"/>
    <n v="5100"/>
    <x v="47"/>
    <n v="0"/>
    <n v="0"/>
    <n v="6"/>
    <n v="6"/>
    <n v="6"/>
    <n v="758"/>
    <n v="1"/>
    <x v="5"/>
    <x v="3"/>
  </r>
  <r>
    <x v="2"/>
    <x v="1"/>
    <s v="DLES"/>
    <n v="2204"/>
    <x v="30"/>
    <n v="0"/>
    <n v="0"/>
    <n v="5"/>
    <n v="5"/>
    <n v="5"/>
    <n v="758"/>
    <n v="1"/>
    <x v="5"/>
    <x v="3"/>
  </r>
  <r>
    <x v="2"/>
    <x v="1"/>
    <s v="DLES"/>
    <n v="2205"/>
    <x v="31"/>
    <n v="0"/>
    <n v="0"/>
    <n v="5"/>
    <n v="5"/>
    <n v="5"/>
    <n v="758"/>
    <n v="1"/>
    <x v="5"/>
    <x v="3"/>
  </r>
  <r>
    <x v="2"/>
    <x v="1"/>
    <s v="DLES"/>
    <n v="2214"/>
    <x v="40"/>
    <n v="0"/>
    <n v="0"/>
    <n v="5"/>
    <n v="5"/>
    <n v="5"/>
    <n v="758"/>
    <n v="1"/>
    <x v="5"/>
    <x v="3"/>
  </r>
  <r>
    <x v="2"/>
    <x v="2"/>
    <s v="DIRECCION DESERVICIOS ADMINISTRATIVOS"/>
    <n v="5310"/>
    <x v="7"/>
    <n v="0"/>
    <n v="0"/>
    <n v="5"/>
    <n v="5"/>
    <n v="5"/>
    <n v="758"/>
    <n v="1"/>
    <x v="5"/>
    <x v="3"/>
  </r>
  <r>
    <x v="2"/>
    <x v="2"/>
    <s v="DIRECCION DE TALENTO HUMANO"/>
    <n v="5120"/>
    <x v="51"/>
    <n v="0"/>
    <n v="0"/>
    <n v="4"/>
    <n v="4"/>
    <n v="4"/>
    <n v="758"/>
    <n v="1"/>
    <x v="5"/>
    <x v="3"/>
  </r>
  <r>
    <x v="2"/>
    <x v="1"/>
    <s v="DLES"/>
    <n v="2203"/>
    <x v="25"/>
    <n v="0"/>
    <n v="0"/>
    <n v="4"/>
    <n v="4"/>
    <n v="4"/>
    <n v="758"/>
    <n v="1"/>
    <x v="5"/>
    <x v="3"/>
  </r>
  <r>
    <x v="2"/>
    <x v="1"/>
    <s v="DLES"/>
    <n v="2212"/>
    <x v="38"/>
    <n v="0"/>
    <n v="0"/>
    <n v="3"/>
    <n v="3"/>
    <n v="3"/>
    <n v="758"/>
    <n v="1"/>
    <x v="5"/>
    <x v="3"/>
  </r>
  <r>
    <x v="2"/>
    <x v="2"/>
    <s v="DIRECCION DESERVICIOS ADMINISTRATIVOS"/>
    <n v="5300"/>
    <x v="5"/>
    <n v="0"/>
    <n v="0"/>
    <n v="3"/>
    <n v="3"/>
    <n v="3"/>
    <n v="758"/>
    <n v="1"/>
    <x v="5"/>
    <x v="3"/>
  </r>
  <r>
    <x v="2"/>
    <x v="1"/>
    <s v="DLES"/>
    <n v="2215"/>
    <x v="11"/>
    <n v="0"/>
    <n v="0"/>
    <n v="3"/>
    <n v="3"/>
    <n v="3"/>
    <n v="758"/>
    <n v="1"/>
    <x v="5"/>
    <x v="3"/>
  </r>
  <r>
    <x v="2"/>
    <x v="0"/>
    <s v="OFICINA ASESORA DE PLANEACIÓN"/>
    <n v="1100"/>
    <x v="27"/>
    <n v="0"/>
    <n v="0"/>
    <n v="3"/>
    <n v="3"/>
    <n v="3"/>
    <n v="758"/>
    <n v="1"/>
    <x v="5"/>
    <x v="3"/>
  </r>
  <r>
    <x v="2"/>
    <x v="3"/>
    <s v="DIRECCIÓN DE INCLUSIÓN E INTEGRACIÓN DE POBLACIONES"/>
    <n v="3400"/>
    <x v="21"/>
    <n v="0"/>
    <n v="0"/>
    <n v="3"/>
    <n v="3"/>
    <n v="3"/>
    <n v="758"/>
    <n v="1"/>
    <x v="5"/>
    <x v="3"/>
  </r>
  <r>
    <x v="2"/>
    <x v="2"/>
    <s v="DIRECCION DESERVICIOS ADMINISTRATIVOS"/>
    <n v="5301"/>
    <x v="6"/>
    <n v="0"/>
    <n v="0"/>
    <n v="2"/>
    <n v="2"/>
    <n v="2"/>
    <n v="758"/>
    <n v="1"/>
    <x v="5"/>
    <x v="3"/>
  </r>
  <r>
    <x v="2"/>
    <x v="0"/>
    <s v="OFICINA ASESORA DE COMUNICACIÓN Y PRENSA"/>
    <n v="1500"/>
    <x v="1"/>
    <n v="0"/>
    <n v="0"/>
    <n v="2"/>
    <n v="2"/>
    <n v="2"/>
    <n v="758"/>
    <n v="1"/>
    <x v="5"/>
    <x v="3"/>
  </r>
  <r>
    <x v="2"/>
    <x v="1"/>
    <s v="DLES"/>
    <n v="2218"/>
    <x v="13"/>
    <n v="0"/>
    <n v="0"/>
    <n v="1"/>
    <n v="1"/>
    <n v="1"/>
    <n v="758"/>
    <n v="1"/>
    <x v="5"/>
    <x v="3"/>
  </r>
  <r>
    <x v="2"/>
    <x v="2"/>
    <s v="DIRECCION DE CONTRATOS"/>
    <n v="5210"/>
    <x v="3"/>
    <n v="0"/>
    <n v="0"/>
    <n v="1"/>
    <n v="1"/>
    <n v="1"/>
    <n v="758"/>
    <n v="1"/>
    <x v="5"/>
    <x v="3"/>
  </r>
  <r>
    <x v="2"/>
    <x v="2"/>
    <s v="DIRECCION FINANCIERA"/>
    <n v="5420"/>
    <x v="10"/>
    <n v="0"/>
    <n v="0"/>
    <n v="1"/>
    <n v="1"/>
    <n v="1"/>
    <n v="758"/>
    <n v="1"/>
    <x v="5"/>
    <x v="3"/>
  </r>
  <r>
    <x v="2"/>
    <x v="1"/>
    <s v="DIRECCIÓN GENERAL DE EDUCACIÓN Y COLEGIOS DISTRITALES"/>
    <n v="2100"/>
    <x v="22"/>
    <n v="0"/>
    <n v="0"/>
    <n v="1"/>
    <n v="1"/>
    <n v="1"/>
    <n v="758"/>
    <n v="1"/>
    <x v="5"/>
    <x v="3"/>
  </r>
  <r>
    <x v="2"/>
    <x v="2"/>
    <s v="DIRECCION DE TALENTO HUMANO"/>
    <n v="5111"/>
    <x v="50"/>
    <n v="0"/>
    <n v="0"/>
    <n v="1"/>
    <n v="1"/>
    <n v="1"/>
    <n v="758"/>
    <n v="1"/>
    <x v="5"/>
    <x v="3"/>
  </r>
  <r>
    <x v="2"/>
    <x v="2"/>
    <s v="DIRECCION DE CONTRATOS"/>
    <n v="5220"/>
    <x v="4"/>
    <n v="0"/>
    <n v="0"/>
    <n v="1"/>
    <n v="1"/>
    <n v="1"/>
    <n v="758"/>
    <n v="1"/>
    <x v="5"/>
    <x v="3"/>
  </r>
  <r>
    <x v="2"/>
    <x v="0"/>
    <s v="DESPACHO"/>
    <n v="1000"/>
    <x v="26"/>
    <n v="0"/>
    <n v="0"/>
    <n v="1"/>
    <n v="1"/>
    <n v="1"/>
    <n v="758"/>
    <n v="1"/>
    <x v="5"/>
    <x v="3"/>
  </r>
  <r>
    <x v="2"/>
    <x v="4"/>
    <s v="DIRECCIÓN DE COBERTURA"/>
    <n v="4100"/>
    <x v="43"/>
    <n v="0"/>
    <n v="1"/>
    <n v="78"/>
    <n v="79"/>
    <n v="79"/>
    <n v="758"/>
    <n v="0.98734177215189878"/>
    <x v="5"/>
    <x v="3"/>
  </r>
  <r>
    <x v="2"/>
    <x v="3"/>
    <s v="DIRECCIÓN DE EDUCACIÓN MEDIA"/>
    <n v="3200"/>
    <x v="19"/>
    <n v="0"/>
    <n v="1"/>
    <n v="35"/>
    <n v="36"/>
    <n v="36"/>
    <n v="758"/>
    <n v="0.97222222222222221"/>
    <x v="5"/>
    <x v="3"/>
  </r>
  <r>
    <x v="2"/>
    <x v="1"/>
    <s v="DLES"/>
    <n v="2211"/>
    <x v="37"/>
    <n v="0"/>
    <n v="1"/>
    <n v="14"/>
    <n v="15"/>
    <n v="15"/>
    <n v="758"/>
    <n v="0.93333333333333335"/>
    <x v="5"/>
    <x v="3"/>
  </r>
  <r>
    <x v="2"/>
    <x v="1"/>
    <s v="DLES"/>
    <n v="2208"/>
    <x v="34"/>
    <n v="0"/>
    <n v="1"/>
    <n v="11"/>
    <n v="12"/>
    <n v="12"/>
    <n v="758"/>
    <n v="0.91666666666666663"/>
    <x v="5"/>
    <x v="3"/>
  </r>
  <r>
    <x v="2"/>
    <x v="2"/>
    <s v="DIRECCION DE TALENTO HUMANO"/>
    <n v="5110"/>
    <x v="49"/>
    <n v="0"/>
    <n v="2"/>
    <n v="18"/>
    <n v="20"/>
    <n v="20"/>
    <n v="758"/>
    <n v="0.9"/>
    <x v="5"/>
    <x v="3"/>
  </r>
  <r>
    <x v="2"/>
    <x v="1"/>
    <s v="DLES"/>
    <n v="2216"/>
    <x v="12"/>
    <n v="0"/>
    <n v="1"/>
    <n v="5"/>
    <n v="6"/>
    <n v="6"/>
    <n v="758"/>
    <n v="0.83333333333333337"/>
    <x v="5"/>
    <x v="3"/>
  </r>
  <r>
    <x v="2"/>
    <x v="1"/>
    <s v="DLES"/>
    <n v="2210"/>
    <x v="36"/>
    <n v="0"/>
    <n v="19"/>
    <n v="46"/>
    <n v="65"/>
    <n v="65"/>
    <n v="758"/>
    <n v="0.70769230769230773"/>
    <x v="5"/>
    <x v="3"/>
  </r>
  <r>
    <x v="2"/>
    <x v="2"/>
    <s v="DIRECCION DESERVICIOS ADMINISTRATIVOS"/>
    <n v="5300"/>
    <x v="5"/>
    <n v="0"/>
    <n v="1"/>
    <n v="1"/>
    <n v="2"/>
    <n v="2"/>
    <n v="758"/>
    <n v="0.5"/>
    <x v="5"/>
    <x v="3"/>
  </r>
  <r>
    <x v="2"/>
    <x v="1"/>
    <s v="DLES"/>
    <n v="2201"/>
    <x v="23"/>
    <n v="0"/>
    <n v="8"/>
    <n v="7"/>
    <n v="15"/>
    <n v="15"/>
    <n v="758"/>
    <n v="0.46666666666666667"/>
    <x v="5"/>
    <x v="3"/>
  </r>
  <r>
    <x v="2"/>
    <x v="1"/>
    <s v="DLES"/>
    <n v="2206"/>
    <x v="32"/>
    <n v="0"/>
    <n v="5"/>
    <n v="0"/>
    <n v="5"/>
    <n v="5"/>
    <n v="758"/>
    <n v="0"/>
    <x v="5"/>
    <x v="3"/>
  </r>
  <r>
    <x v="2"/>
    <x v="1"/>
    <s v="DLES"/>
    <n v="2219"/>
    <x v="14"/>
    <n v="0"/>
    <n v="3"/>
    <n v="0"/>
    <n v="3"/>
    <n v="3"/>
    <n v="758"/>
    <n v="0"/>
    <x v="5"/>
    <x v="3"/>
  </r>
  <r>
    <x v="2"/>
    <x v="1"/>
    <s v="DLES"/>
    <n v="2202"/>
    <x v="24"/>
    <n v="0"/>
    <n v="3"/>
    <n v="0"/>
    <n v="3"/>
    <n v="3"/>
    <n v="758"/>
    <n v="0"/>
    <x v="5"/>
    <x v="3"/>
  </r>
  <r>
    <x v="2"/>
    <x v="1"/>
    <s v="DLES"/>
    <n v="2213"/>
    <x v="39"/>
    <n v="0"/>
    <n v="2"/>
    <n v="0"/>
    <n v="2"/>
    <n v="2"/>
    <n v="758"/>
    <n v="0"/>
    <x v="5"/>
    <x v="3"/>
  </r>
  <r>
    <x v="2"/>
    <x v="3"/>
    <s v="DIRECCIÓN DE CIENCIAS TECNOLOGÍAS Y MEDIOS EDUCATIVOS"/>
    <n v="3300"/>
    <x v="20"/>
    <n v="0"/>
    <n v="2"/>
    <n v="0"/>
    <n v="2"/>
    <n v="2"/>
    <n v="758"/>
    <n v="0"/>
    <x v="5"/>
    <x v="3"/>
  </r>
  <r>
    <x v="2"/>
    <x v="1"/>
    <s v="DIRECCIÓN DE PARTICIPACIÓN Y RELACIONES INTERINSTITUCIONALES"/>
    <n v="2300"/>
    <x v="15"/>
    <n v="0"/>
    <n v="1"/>
    <n v="0"/>
    <n v="1"/>
    <n v="1"/>
    <n v="758"/>
    <n v="0"/>
    <x v="5"/>
    <x v="3"/>
  </r>
  <r>
    <x v="2"/>
    <x v="0"/>
    <s v="OFICINA ASESORA DE JURIDÍCA"/>
    <n v="1300"/>
    <x v="29"/>
    <n v="0"/>
    <n v="1"/>
    <n v="0"/>
    <n v="1"/>
    <n v="1"/>
    <n v="758"/>
    <n v="0"/>
    <x v="5"/>
    <x v="3"/>
  </r>
  <r>
    <x v="2"/>
    <x v="3"/>
    <s v="DIRECCIÓN DE FORMACIÓN DE DOCENTES E INNOVACIÓNES PEDAGÓGICAS"/>
    <n v="3500"/>
    <x v="41"/>
    <n v="0"/>
    <n v="1"/>
    <n v="0"/>
    <n v="1"/>
    <n v="1"/>
    <n v="758"/>
    <n v="0"/>
    <x v="5"/>
    <x v="3"/>
  </r>
  <r>
    <x v="2"/>
    <x v="1"/>
    <s v="DLES"/>
    <n v="2207"/>
    <x v="33"/>
    <n v="0"/>
    <n v="0"/>
    <n v="48"/>
    <n v="48"/>
    <n v="48"/>
    <n v="758"/>
    <n v="1"/>
    <x v="4"/>
    <x v="3"/>
  </r>
  <r>
    <x v="2"/>
    <x v="4"/>
    <s v="DIRECCIÓN DE COBERTURA"/>
    <n v="4100"/>
    <x v="43"/>
    <n v="0"/>
    <n v="0"/>
    <n v="32"/>
    <n v="32"/>
    <n v="32"/>
    <n v="758"/>
    <n v="1"/>
    <x v="4"/>
    <x v="3"/>
  </r>
  <r>
    <x v="2"/>
    <x v="0"/>
    <s v="OFICINA DE CONTROL DISCIPLINARIO"/>
    <n v="1400"/>
    <x v="0"/>
    <n v="0"/>
    <n v="0"/>
    <n v="20"/>
    <n v="20"/>
    <n v="20"/>
    <n v="758"/>
    <n v="1"/>
    <x v="4"/>
    <x v="3"/>
  </r>
  <r>
    <x v="2"/>
    <x v="4"/>
    <s v="DIRECCIÓN DE BIENESTAR ESTUDIANTIL"/>
    <n v="4200"/>
    <x v="44"/>
    <n v="0"/>
    <n v="0"/>
    <n v="16"/>
    <n v="16"/>
    <n v="16"/>
    <n v="758"/>
    <n v="1"/>
    <x v="4"/>
    <x v="3"/>
  </r>
  <r>
    <x v="2"/>
    <x v="1"/>
    <s v="DLES"/>
    <n v="2201"/>
    <x v="23"/>
    <n v="0"/>
    <n v="0"/>
    <n v="9"/>
    <n v="9"/>
    <n v="9"/>
    <n v="758"/>
    <n v="1"/>
    <x v="4"/>
    <x v="3"/>
  </r>
  <r>
    <x v="2"/>
    <x v="1"/>
    <s v="DLES"/>
    <n v="2205"/>
    <x v="31"/>
    <n v="0"/>
    <n v="0"/>
    <n v="9"/>
    <n v="9"/>
    <n v="9"/>
    <n v="758"/>
    <n v="1"/>
    <x v="4"/>
    <x v="3"/>
  </r>
  <r>
    <x v="2"/>
    <x v="2"/>
    <s v="DIRECCION DE TALENTO HUMANO"/>
    <n v="5130"/>
    <x v="52"/>
    <n v="0"/>
    <n v="0"/>
    <n v="7"/>
    <n v="7"/>
    <n v="7"/>
    <n v="758"/>
    <n v="1"/>
    <x v="4"/>
    <x v="3"/>
  </r>
  <r>
    <x v="2"/>
    <x v="3"/>
    <s v="DIRECCIÓN DE EDUCACIÓN MEDIA"/>
    <n v="3200"/>
    <x v="19"/>
    <n v="0"/>
    <n v="0"/>
    <n v="7"/>
    <n v="7"/>
    <n v="7"/>
    <n v="758"/>
    <n v="1"/>
    <x v="4"/>
    <x v="3"/>
  </r>
  <r>
    <x v="2"/>
    <x v="4"/>
    <s v="DIRECCIÓN DE CONSTRUCCIÓN Y CONSERVACIÓN DE ESTABLECIMIENTOS EDUCATIVOS"/>
    <n v="4300"/>
    <x v="45"/>
    <n v="0"/>
    <n v="0"/>
    <n v="6"/>
    <n v="6"/>
    <n v="6"/>
    <n v="758"/>
    <n v="1"/>
    <x v="4"/>
    <x v="3"/>
  </r>
  <r>
    <x v="2"/>
    <x v="1"/>
    <s v="DIRECCIÓN GENERAL DE EDUCACIÓN Y COLEGIOS DISTRITALES"/>
    <n v="2100"/>
    <x v="22"/>
    <n v="0"/>
    <n v="0"/>
    <n v="6"/>
    <n v="6"/>
    <n v="6"/>
    <n v="758"/>
    <n v="1"/>
    <x v="4"/>
    <x v="3"/>
  </r>
  <r>
    <x v="2"/>
    <x v="3"/>
    <s v="DIRECCIÓN DE CIENCIAS TECNOLOGÍAS Y MEDIOS EDUCATIVOS"/>
    <n v="3300"/>
    <x v="20"/>
    <n v="0"/>
    <n v="0"/>
    <n v="6"/>
    <n v="6"/>
    <n v="6"/>
    <n v="758"/>
    <n v="1"/>
    <x v="4"/>
    <x v="3"/>
  </r>
  <r>
    <x v="2"/>
    <x v="2"/>
    <s v="DIRECCION DE TALENTO HUMANO"/>
    <n v="5120"/>
    <x v="51"/>
    <n v="0"/>
    <n v="0"/>
    <n v="4"/>
    <n v="4"/>
    <n v="4"/>
    <n v="758"/>
    <n v="1"/>
    <x v="4"/>
    <x v="3"/>
  </r>
  <r>
    <x v="2"/>
    <x v="3"/>
    <s v="DIRECCIÓN DE INCLUSIÓN E INTEGRACIÓN DE POBLACIONES"/>
    <n v="3400"/>
    <x v="21"/>
    <n v="0"/>
    <n v="0"/>
    <n v="4"/>
    <n v="4"/>
    <n v="4"/>
    <n v="758"/>
    <n v="1"/>
    <x v="4"/>
    <x v="3"/>
  </r>
  <r>
    <x v="2"/>
    <x v="1"/>
    <s v="DLES"/>
    <n v="2209"/>
    <x v="35"/>
    <n v="0"/>
    <n v="0"/>
    <n v="3"/>
    <n v="3"/>
    <n v="3"/>
    <n v="758"/>
    <n v="1"/>
    <x v="4"/>
    <x v="3"/>
  </r>
  <r>
    <x v="2"/>
    <x v="1"/>
    <s v="DLES"/>
    <n v="2203"/>
    <x v="25"/>
    <n v="0"/>
    <n v="0"/>
    <n v="3"/>
    <n v="3"/>
    <n v="3"/>
    <n v="758"/>
    <n v="1"/>
    <x v="4"/>
    <x v="3"/>
  </r>
  <r>
    <x v="2"/>
    <x v="2"/>
    <s v="DIRECCION DESERVICIOS ADMINISTRATIVOS"/>
    <n v="5301"/>
    <x v="6"/>
    <n v="0"/>
    <n v="0"/>
    <n v="2"/>
    <n v="2"/>
    <n v="2"/>
    <n v="758"/>
    <n v="1"/>
    <x v="4"/>
    <x v="3"/>
  </r>
  <r>
    <x v="2"/>
    <x v="0"/>
    <s v="OFICINA ASESORA DE JURIDÍCA"/>
    <n v="1300"/>
    <x v="29"/>
    <n v="0"/>
    <n v="0"/>
    <n v="2"/>
    <n v="2"/>
    <n v="2"/>
    <n v="758"/>
    <n v="1"/>
    <x v="4"/>
    <x v="3"/>
  </r>
  <r>
    <x v="2"/>
    <x v="2"/>
    <s v="DIRECCION DE TALENTO HUMANO"/>
    <n v="5101"/>
    <x v="48"/>
    <n v="0"/>
    <n v="0"/>
    <n v="2"/>
    <n v="2"/>
    <n v="2"/>
    <n v="758"/>
    <n v="1"/>
    <x v="4"/>
    <x v="3"/>
  </r>
  <r>
    <x v="2"/>
    <x v="2"/>
    <s v="DIRECCION DESERVICIOS ADMINISTRATIVOS"/>
    <n v="5310"/>
    <x v="7"/>
    <n v="0"/>
    <n v="0"/>
    <n v="2"/>
    <n v="2"/>
    <n v="2"/>
    <n v="758"/>
    <n v="1"/>
    <x v="4"/>
    <x v="3"/>
  </r>
  <r>
    <x v="2"/>
    <x v="1"/>
    <s v="DIRECCIÓN DE INSPECCIÓN Y VIGILANCIA"/>
    <n v="2500"/>
    <x v="16"/>
    <n v="0"/>
    <n v="0"/>
    <n v="2"/>
    <n v="2"/>
    <n v="2"/>
    <n v="758"/>
    <n v="1"/>
    <x v="4"/>
    <x v="3"/>
  </r>
  <r>
    <x v="2"/>
    <x v="1"/>
    <s v="DLES"/>
    <n v="2206"/>
    <x v="32"/>
    <n v="0"/>
    <n v="0"/>
    <n v="2"/>
    <n v="2"/>
    <n v="2"/>
    <n v="758"/>
    <n v="1"/>
    <x v="4"/>
    <x v="3"/>
  </r>
  <r>
    <x v="2"/>
    <x v="1"/>
    <s v="DLES"/>
    <n v="2219"/>
    <x v="14"/>
    <n v="0"/>
    <n v="0"/>
    <n v="2"/>
    <n v="2"/>
    <n v="2"/>
    <n v="758"/>
    <n v="1"/>
    <x v="4"/>
    <x v="3"/>
  </r>
  <r>
    <x v="2"/>
    <x v="1"/>
    <s v="DLES"/>
    <n v="2214"/>
    <x v="40"/>
    <n v="0"/>
    <n v="0"/>
    <n v="2"/>
    <n v="2"/>
    <n v="2"/>
    <n v="758"/>
    <n v="1"/>
    <x v="4"/>
    <x v="3"/>
  </r>
  <r>
    <x v="2"/>
    <x v="3"/>
    <s v="DIRECCIÓN DE EDUCACIÓN PREESCOLAR Y BÁSICA"/>
    <n v="3100"/>
    <x v="18"/>
    <n v="0"/>
    <n v="0"/>
    <n v="1"/>
    <n v="1"/>
    <n v="1"/>
    <n v="758"/>
    <n v="1"/>
    <x v="4"/>
    <x v="3"/>
  </r>
  <r>
    <x v="2"/>
    <x v="2"/>
    <s v="DIRECCION DESERVICIOS ADMINISTRATIVOS"/>
    <n v="5300"/>
    <x v="5"/>
    <n v="0"/>
    <n v="0"/>
    <n v="1"/>
    <n v="1"/>
    <n v="1"/>
    <n v="758"/>
    <n v="1"/>
    <x v="4"/>
    <x v="3"/>
  </r>
  <r>
    <x v="2"/>
    <x v="2"/>
    <s v="DIRECCION DE TALENTO HUMANO"/>
    <n v="5100"/>
    <x v="47"/>
    <n v="0"/>
    <n v="0"/>
    <n v="1"/>
    <n v="1"/>
    <n v="1"/>
    <n v="758"/>
    <n v="1"/>
    <x v="4"/>
    <x v="3"/>
  </r>
  <r>
    <x v="2"/>
    <x v="4"/>
    <s v="DIRECCIÓN DE DOTACIONES ESCOLARES"/>
    <n v="4400"/>
    <x v="46"/>
    <n v="0"/>
    <n v="0"/>
    <n v="1"/>
    <n v="1"/>
    <n v="1"/>
    <n v="758"/>
    <n v="1"/>
    <x v="4"/>
    <x v="3"/>
  </r>
  <r>
    <x v="2"/>
    <x v="3"/>
    <s v="DIRECCIÓN DE EVALUACIÓN DE LA EDUCACIÓN"/>
    <n v="3600"/>
    <x v="42"/>
    <n v="0"/>
    <n v="0"/>
    <n v="1"/>
    <n v="1"/>
    <n v="1"/>
    <n v="758"/>
    <n v="1"/>
    <x v="4"/>
    <x v="3"/>
  </r>
  <r>
    <x v="2"/>
    <x v="1"/>
    <s v="DIRECCIÓN DE RELACIONES CON EL SECTOR EDUCATIVO PRIVADO"/>
    <n v="2400"/>
    <x v="54"/>
    <n v="0"/>
    <n v="0"/>
    <n v="1"/>
    <n v="1"/>
    <n v="1"/>
    <n v="758"/>
    <n v="1"/>
    <x v="4"/>
    <x v="3"/>
  </r>
  <r>
    <x v="2"/>
    <x v="1"/>
    <s v="DLES"/>
    <n v="2210"/>
    <x v="36"/>
    <n v="0"/>
    <n v="1"/>
    <n v="28"/>
    <n v="29"/>
    <n v="29"/>
    <n v="758"/>
    <n v="0.96551724137931039"/>
    <x v="4"/>
    <x v="3"/>
  </r>
  <r>
    <x v="2"/>
    <x v="1"/>
    <s v="DLES"/>
    <n v="2208"/>
    <x v="34"/>
    <n v="0"/>
    <n v="1"/>
    <n v="18"/>
    <n v="19"/>
    <n v="19"/>
    <n v="758"/>
    <n v="0.94736842105263153"/>
    <x v="4"/>
    <x v="3"/>
  </r>
  <r>
    <x v="2"/>
    <x v="2"/>
    <s v="DIRECCION DE TALENTO HUMANO"/>
    <n v="5110"/>
    <x v="49"/>
    <n v="0"/>
    <n v="1"/>
    <n v="16"/>
    <n v="17"/>
    <n v="17"/>
    <n v="758"/>
    <n v="0.94117647058823528"/>
    <x v="4"/>
    <x v="3"/>
  </r>
  <r>
    <x v="2"/>
    <x v="1"/>
    <s v="DLES"/>
    <n v="2218"/>
    <x v="13"/>
    <n v="0"/>
    <n v="2"/>
    <n v="5"/>
    <n v="7"/>
    <n v="7"/>
    <n v="758"/>
    <n v="0.7142857142857143"/>
    <x v="4"/>
    <x v="3"/>
  </r>
  <r>
    <x v="2"/>
    <x v="1"/>
    <s v="DLES"/>
    <n v="2211"/>
    <x v="37"/>
    <n v="0"/>
    <n v="1"/>
    <n v="2"/>
    <n v="3"/>
    <n v="3"/>
    <n v="758"/>
    <n v="0.66666666666666663"/>
    <x v="4"/>
    <x v="3"/>
  </r>
  <r>
    <x v="2"/>
    <x v="1"/>
    <s v="DLES"/>
    <n v="2212"/>
    <x v="38"/>
    <n v="0"/>
    <n v="3"/>
    <n v="3"/>
    <n v="6"/>
    <n v="6"/>
    <n v="758"/>
    <n v="0.5"/>
    <x v="4"/>
    <x v="3"/>
  </r>
  <r>
    <x v="2"/>
    <x v="1"/>
    <s v="DLES"/>
    <n v="2202"/>
    <x v="24"/>
    <n v="0"/>
    <n v="6"/>
    <n v="4"/>
    <n v="10"/>
    <n v="10"/>
    <n v="758"/>
    <n v="0.4"/>
    <x v="4"/>
    <x v="3"/>
  </r>
  <r>
    <x v="2"/>
    <x v="1"/>
    <s v="DLES"/>
    <n v="2213"/>
    <x v="39"/>
    <n v="0"/>
    <n v="8"/>
    <n v="2"/>
    <n v="10"/>
    <n v="10"/>
    <n v="758"/>
    <n v="0.2"/>
    <x v="4"/>
    <x v="3"/>
  </r>
  <r>
    <x v="2"/>
    <x v="1"/>
    <s v="DIRECCIÓN DE PARTICIPACIÓN Y RELACIONES INTERINSTITUCIONALES"/>
    <n v="2300"/>
    <x v="15"/>
    <n v="0"/>
    <n v="1"/>
    <n v="0"/>
    <n v="1"/>
    <n v="1"/>
    <n v="758"/>
    <n v="0"/>
    <x v="4"/>
    <x v="3"/>
  </r>
  <r>
    <x v="2"/>
    <x v="1"/>
    <s v="DLES"/>
    <n v="2207"/>
    <x v="33"/>
    <n v="0"/>
    <n v="3"/>
    <n v="39"/>
    <n v="42"/>
    <n v="42"/>
    <n v="658"/>
    <n v="0.9285714285714286"/>
    <x v="3"/>
    <x v="3"/>
  </r>
  <r>
    <x v="2"/>
    <x v="1"/>
    <s v="DLES"/>
    <n v="2206"/>
    <x v="32"/>
    <n v="0"/>
    <n v="12"/>
    <n v="3"/>
    <n v="15"/>
    <n v="15"/>
    <n v="658"/>
    <n v="0.2"/>
    <x v="3"/>
    <x v="3"/>
  </r>
  <r>
    <x v="2"/>
    <x v="1"/>
    <s v="DLES"/>
    <n v="2205"/>
    <x v="31"/>
    <n v="0"/>
    <n v="4"/>
    <n v="4"/>
    <n v="8"/>
    <n v="8"/>
    <n v="658"/>
    <n v="0.5"/>
    <x v="3"/>
    <x v="3"/>
  </r>
  <r>
    <x v="2"/>
    <x v="1"/>
    <s v="DLES"/>
    <n v="2204"/>
    <x v="30"/>
    <n v="0"/>
    <n v="1"/>
    <n v="22"/>
    <n v="23"/>
    <n v="23"/>
    <n v="658"/>
    <n v="0.95652173913043481"/>
    <x v="3"/>
    <x v="3"/>
  </r>
  <r>
    <x v="2"/>
    <x v="1"/>
    <s v="DLES"/>
    <n v="2203"/>
    <x v="25"/>
    <n v="0"/>
    <n v="0"/>
    <n v="5"/>
    <n v="5"/>
    <n v="5"/>
    <n v="658"/>
    <n v="1"/>
    <x v="3"/>
    <x v="3"/>
  </r>
  <r>
    <x v="2"/>
    <x v="1"/>
    <s v="DLES"/>
    <n v="2202"/>
    <x v="24"/>
    <n v="0"/>
    <n v="0"/>
    <n v="1"/>
    <n v="1"/>
    <n v="1"/>
    <n v="658"/>
    <n v="1"/>
    <x v="3"/>
    <x v="3"/>
  </r>
  <r>
    <x v="2"/>
    <x v="1"/>
    <s v="DLES"/>
    <n v="2201"/>
    <x v="23"/>
    <n v="0"/>
    <n v="9"/>
    <n v="7"/>
    <n v="16"/>
    <n v="16"/>
    <n v="658"/>
    <n v="0.4375"/>
    <x v="3"/>
    <x v="3"/>
  </r>
  <r>
    <x v="2"/>
    <x v="1"/>
    <s v="SUBSECRETARÍA DE INTEGRACIÓN INTERINSTITUCIONAL"/>
    <n v="2000"/>
    <x v="2"/>
    <n v="0"/>
    <n v="0"/>
    <n v="1"/>
    <n v="1"/>
    <n v="1"/>
    <n v="658"/>
    <n v="1"/>
    <x v="3"/>
    <x v="3"/>
  </r>
  <r>
    <x v="2"/>
    <x v="0"/>
    <s v="OFICINA DE CONTROL DISCIPLINARIO"/>
    <n v="1400"/>
    <x v="0"/>
    <n v="0"/>
    <n v="2"/>
    <n v="26"/>
    <n v="28"/>
    <n v="28"/>
    <n v="658"/>
    <n v="0.9285714285714286"/>
    <x v="3"/>
    <x v="3"/>
  </r>
  <r>
    <x v="2"/>
    <x v="1"/>
    <s v="DLES"/>
    <n v="2210"/>
    <x v="36"/>
    <n v="0"/>
    <n v="2"/>
    <n v="28"/>
    <n v="30"/>
    <n v="30"/>
    <n v="658"/>
    <n v="0.93333333333333335"/>
    <x v="3"/>
    <x v="3"/>
  </r>
  <r>
    <x v="2"/>
    <x v="4"/>
    <s v="DIRECCIÓN DE DOTACIONES ESCOLARES"/>
    <n v="4400"/>
    <x v="46"/>
    <n v="0"/>
    <n v="0"/>
    <n v="3"/>
    <n v="3"/>
    <n v="3"/>
    <n v="658"/>
    <n v="1"/>
    <x v="3"/>
    <x v="3"/>
  </r>
  <r>
    <x v="2"/>
    <x v="2"/>
    <s v="DIRECCION DESERVICIOS ADMINISTRATIVOS"/>
    <n v="5301"/>
    <x v="6"/>
    <n v="0"/>
    <n v="0"/>
    <n v="1"/>
    <n v="1"/>
    <n v="1"/>
    <n v="658"/>
    <n v="1"/>
    <x v="3"/>
    <x v="3"/>
  </r>
  <r>
    <x v="2"/>
    <x v="2"/>
    <s v="DIRECCION DESERVICIOS ADMINISTRATIVOS"/>
    <n v="5300"/>
    <x v="5"/>
    <n v="0"/>
    <n v="0"/>
    <n v="2"/>
    <n v="2"/>
    <n v="2"/>
    <n v="658"/>
    <n v="1"/>
    <x v="3"/>
    <x v="3"/>
  </r>
  <r>
    <x v="2"/>
    <x v="2"/>
    <s v="DIRECCION DE CONTRATOS"/>
    <n v="5220"/>
    <x v="4"/>
    <n v="0"/>
    <n v="3"/>
    <n v="3"/>
    <n v="6"/>
    <n v="6"/>
    <n v="658"/>
    <n v="0.5"/>
    <x v="3"/>
    <x v="3"/>
  </r>
  <r>
    <x v="2"/>
    <x v="2"/>
    <s v="DIRECCION DE CONTRATOS"/>
    <n v="5210"/>
    <x v="3"/>
    <n v="0"/>
    <n v="0"/>
    <n v="2"/>
    <n v="2"/>
    <n v="2"/>
    <n v="658"/>
    <n v="1"/>
    <x v="3"/>
    <x v="3"/>
  </r>
  <r>
    <x v="2"/>
    <x v="2"/>
    <s v="DIRECCION DE TALENTO HUMANO"/>
    <n v="5130"/>
    <x v="52"/>
    <n v="0"/>
    <n v="0"/>
    <n v="6"/>
    <n v="6"/>
    <n v="6"/>
    <n v="658"/>
    <n v="1"/>
    <x v="3"/>
    <x v="3"/>
  </r>
  <r>
    <x v="2"/>
    <x v="2"/>
    <s v="DIRECCION DE TALENTO HUMANO"/>
    <n v="5120"/>
    <x v="51"/>
    <n v="0"/>
    <n v="4"/>
    <n v="2"/>
    <n v="6"/>
    <n v="6"/>
    <n v="658"/>
    <n v="0.33333333333333331"/>
    <x v="3"/>
    <x v="3"/>
  </r>
  <r>
    <x v="2"/>
    <x v="2"/>
    <s v="DIRECCION DE TALENTO HUMANO"/>
    <n v="5111"/>
    <x v="50"/>
    <n v="0"/>
    <n v="1"/>
    <n v="2"/>
    <n v="3"/>
    <n v="3"/>
    <n v="658"/>
    <n v="0.66666666666666663"/>
    <x v="3"/>
    <x v="3"/>
  </r>
  <r>
    <x v="2"/>
    <x v="2"/>
    <s v="DIRECCION DE TALENTO HUMANO"/>
    <n v="5110"/>
    <x v="49"/>
    <n v="0"/>
    <n v="4"/>
    <n v="19"/>
    <n v="23"/>
    <n v="23"/>
    <n v="658"/>
    <n v="0.82608695652173914"/>
    <x v="3"/>
    <x v="3"/>
  </r>
  <r>
    <x v="2"/>
    <x v="2"/>
    <s v="DIRECCION DE TALENTO HUMANO"/>
    <n v="5101"/>
    <x v="48"/>
    <n v="0"/>
    <n v="6"/>
    <n v="1"/>
    <n v="7"/>
    <n v="7"/>
    <n v="658"/>
    <n v="0.14285714285714285"/>
    <x v="3"/>
    <x v="3"/>
  </r>
  <r>
    <x v="2"/>
    <x v="1"/>
    <s v="DIRECCIÓN DE PARTICIPACIÓN Y RELACIONES INTERINSTITUCIONALES"/>
    <n v="2300"/>
    <x v="15"/>
    <n v="0"/>
    <n v="0"/>
    <n v="2"/>
    <n v="2"/>
    <n v="2"/>
    <n v="658"/>
    <n v="1"/>
    <x v="3"/>
    <x v="3"/>
  </r>
  <r>
    <x v="2"/>
    <x v="2"/>
    <s v="SUBSECRETARÍA DE GESTIÓN INSTITUCIONAL"/>
    <n v="5000"/>
    <x v="57"/>
    <n v="0"/>
    <n v="0"/>
    <n v="1"/>
    <n v="1"/>
    <n v="1"/>
    <n v="658"/>
    <n v="1"/>
    <x v="3"/>
    <x v="3"/>
  </r>
  <r>
    <x v="2"/>
    <x v="1"/>
    <s v="DIRECCIÓN DE RELACIONES CON EL SECTOR EDUCATIVO PRIVADO"/>
    <n v="2400"/>
    <x v="54"/>
    <n v="0"/>
    <n v="0"/>
    <n v="1"/>
    <n v="1"/>
    <n v="1"/>
    <n v="658"/>
    <n v="1"/>
    <x v="3"/>
    <x v="3"/>
  </r>
  <r>
    <x v="2"/>
    <x v="4"/>
    <s v="DIRECCIÓN DE CONSTRUCCIÓN Y CONSERVACIÓN DE ESTABLECIMIENTOS EDUCATIVOS"/>
    <n v="4300"/>
    <x v="45"/>
    <n v="0"/>
    <n v="17"/>
    <n v="10"/>
    <n v="27"/>
    <n v="27"/>
    <n v="658"/>
    <n v="0.37037037037037035"/>
    <x v="3"/>
    <x v="3"/>
  </r>
  <r>
    <x v="2"/>
    <x v="4"/>
    <s v="DIRECCIÓN DE BIENESTAR ESTUDIANTIL"/>
    <n v="4200"/>
    <x v="44"/>
    <n v="0"/>
    <n v="44"/>
    <n v="19"/>
    <n v="63"/>
    <n v="63"/>
    <n v="658"/>
    <n v="0.30158730158730157"/>
    <x v="3"/>
    <x v="3"/>
  </r>
  <r>
    <x v="2"/>
    <x v="4"/>
    <s v="DIRECCIÓN DE COBERTURA"/>
    <n v="4100"/>
    <x v="43"/>
    <n v="0"/>
    <n v="3"/>
    <n v="77"/>
    <n v="80"/>
    <n v="80"/>
    <n v="658"/>
    <n v="0.96250000000000002"/>
    <x v="3"/>
    <x v="3"/>
  </r>
  <r>
    <x v="2"/>
    <x v="3"/>
    <s v="DIRECCIÓN DE INCLUSIÓN E INTEGRACIÓN DE POBLACIONES"/>
    <n v="3400"/>
    <x v="21"/>
    <n v="0"/>
    <n v="0"/>
    <n v="6"/>
    <n v="6"/>
    <n v="6"/>
    <n v="658"/>
    <n v="1"/>
    <x v="3"/>
    <x v="3"/>
  </r>
  <r>
    <x v="2"/>
    <x v="3"/>
    <s v="DIRECCIÓN DE CIENCIAS TECNOLOGÍAS Y MEDIOS EDUCATIVOS"/>
    <n v="3300"/>
    <x v="20"/>
    <n v="0"/>
    <n v="0"/>
    <n v="1"/>
    <n v="1"/>
    <n v="1"/>
    <n v="658"/>
    <n v="1"/>
    <x v="3"/>
    <x v="3"/>
  </r>
  <r>
    <x v="2"/>
    <x v="3"/>
    <s v="DIRECCIÓN DE EDUCACIÓN MEDIA"/>
    <n v="3200"/>
    <x v="19"/>
    <n v="0"/>
    <n v="6"/>
    <n v="4"/>
    <n v="10"/>
    <n v="10"/>
    <n v="658"/>
    <n v="0.4"/>
    <x v="3"/>
    <x v="3"/>
  </r>
  <r>
    <x v="2"/>
    <x v="3"/>
    <s v="DIRECCIÓN DE EDUCACIÓN PREESCOLAR Y BÁSICA"/>
    <n v="3100"/>
    <x v="18"/>
    <n v="0"/>
    <n v="1"/>
    <n v="1"/>
    <n v="2"/>
    <n v="2"/>
    <n v="658"/>
    <n v="0.5"/>
    <x v="3"/>
    <x v="3"/>
  </r>
  <r>
    <x v="2"/>
    <x v="3"/>
    <s v="SUBSECRETARÍA DE CALIDAD Y PERTINENCIA"/>
    <n v="3000"/>
    <x v="17"/>
    <n v="0"/>
    <n v="0"/>
    <n v="1"/>
    <n v="1"/>
    <n v="1"/>
    <n v="658"/>
    <n v="1"/>
    <x v="3"/>
    <x v="3"/>
  </r>
  <r>
    <x v="2"/>
    <x v="2"/>
    <s v="DIRECCION DESERVICIOS ADMINISTRATIVOS"/>
    <n v="5310"/>
    <x v="7"/>
    <n v="0"/>
    <n v="4"/>
    <n v="21"/>
    <n v="25"/>
    <n v="25"/>
    <n v="658"/>
    <n v="0.84"/>
    <x v="3"/>
    <x v="3"/>
  </r>
  <r>
    <x v="2"/>
    <x v="2"/>
    <s v="DIRECCION DE TALENTO HUMANO"/>
    <n v="5100"/>
    <x v="47"/>
    <n v="0"/>
    <n v="1"/>
    <n v="4"/>
    <n v="5"/>
    <n v="5"/>
    <n v="658"/>
    <n v="0.8"/>
    <x v="3"/>
    <x v="3"/>
  </r>
  <r>
    <x v="2"/>
    <x v="1"/>
    <s v="DLES"/>
    <n v="2208"/>
    <x v="34"/>
    <n v="0"/>
    <n v="36"/>
    <n v="12"/>
    <n v="48"/>
    <n v="48"/>
    <n v="658"/>
    <n v="0.25"/>
    <x v="3"/>
    <x v="3"/>
  </r>
  <r>
    <x v="2"/>
    <x v="1"/>
    <s v="DLES"/>
    <n v="2219"/>
    <x v="14"/>
    <n v="0"/>
    <n v="1"/>
    <n v="15"/>
    <n v="16"/>
    <n v="16"/>
    <n v="658"/>
    <n v="0.9375"/>
    <x v="3"/>
    <x v="3"/>
  </r>
  <r>
    <x v="2"/>
    <x v="1"/>
    <s v="DLES"/>
    <n v="2218"/>
    <x v="13"/>
    <n v="0"/>
    <n v="0"/>
    <n v="10"/>
    <n v="10"/>
    <n v="10"/>
    <n v="658"/>
    <n v="1"/>
    <x v="3"/>
    <x v="3"/>
  </r>
  <r>
    <x v="2"/>
    <x v="1"/>
    <s v="DLES"/>
    <n v="2216"/>
    <x v="12"/>
    <n v="0"/>
    <n v="0"/>
    <n v="7"/>
    <n v="7"/>
    <n v="7"/>
    <n v="658"/>
    <n v="1"/>
    <x v="3"/>
    <x v="3"/>
  </r>
  <r>
    <x v="2"/>
    <x v="1"/>
    <s v="DLES"/>
    <n v="2215"/>
    <x v="11"/>
    <n v="0"/>
    <n v="1"/>
    <n v="4"/>
    <n v="5"/>
    <n v="5"/>
    <n v="658"/>
    <n v="0.8"/>
    <x v="3"/>
    <x v="3"/>
  </r>
  <r>
    <x v="2"/>
    <x v="1"/>
    <s v="DLES"/>
    <n v="2214"/>
    <x v="40"/>
    <n v="1"/>
    <n v="2"/>
    <n v="6"/>
    <n v="9"/>
    <n v="8"/>
    <n v="658"/>
    <n v="0.75"/>
    <x v="3"/>
    <x v="3"/>
  </r>
  <r>
    <x v="2"/>
    <x v="1"/>
    <s v="DLES"/>
    <n v="2213"/>
    <x v="39"/>
    <n v="0"/>
    <n v="0"/>
    <n v="4"/>
    <n v="4"/>
    <n v="4"/>
    <n v="658"/>
    <n v="1"/>
    <x v="3"/>
    <x v="3"/>
  </r>
  <r>
    <x v="2"/>
    <x v="1"/>
    <s v="DLES"/>
    <n v="2212"/>
    <x v="38"/>
    <n v="0"/>
    <n v="0"/>
    <n v="3"/>
    <n v="3"/>
    <n v="3"/>
    <n v="658"/>
    <n v="1"/>
    <x v="3"/>
    <x v="3"/>
  </r>
  <r>
    <x v="2"/>
    <x v="1"/>
    <s v="DLES"/>
    <n v="2211"/>
    <x v="37"/>
    <n v="1"/>
    <n v="16"/>
    <n v="44"/>
    <n v="61"/>
    <n v="60"/>
    <n v="658"/>
    <n v="0.73333333333333328"/>
    <x v="3"/>
    <x v="3"/>
  </r>
  <r>
    <x v="2"/>
    <x v="0"/>
    <s v="OFICINA ASESORA DE JURIDÍCA"/>
    <n v="1300"/>
    <x v="29"/>
    <n v="0"/>
    <n v="1"/>
    <n v="1"/>
    <n v="2"/>
    <n v="2"/>
    <n v="658"/>
    <n v="0.5"/>
    <x v="3"/>
    <x v="3"/>
  </r>
  <r>
    <x v="2"/>
    <x v="1"/>
    <s v="DLES"/>
    <n v="2209"/>
    <x v="35"/>
    <n v="0"/>
    <n v="0"/>
    <n v="21"/>
    <n v="21"/>
    <n v="21"/>
    <n v="658"/>
    <n v="1"/>
    <x v="3"/>
    <x v="3"/>
  </r>
  <r>
    <x v="2"/>
    <x v="1"/>
    <s v="DIRECCIÓN DE INSPECCIÓN Y VIGILANCIA"/>
    <n v="2500"/>
    <x v="16"/>
    <n v="2"/>
    <n v="4"/>
    <n v="14"/>
    <n v="20"/>
    <n v="18"/>
    <n v="658"/>
    <n v="0.77777777777777779"/>
    <x v="3"/>
    <x v="3"/>
  </r>
  <r>
    <x v="2"/>
    <x v="1"/>
    <s v="DLES"/>
    <n v="2207"/>
    <x v="33"/>
    <n v="0"/>
    <n v="0"/>
    <n v="79"/>
    <n v="79"/>
    <n v="79"/>
    <n v="1112"/>
    <n v="1"/>
    <x v="6"/>
    <x v="3"/>
  </r>
  <r>
    <x v="2"/>
    <x v="0"/>
    <s v="DESPACHO"/>
    <n v="1000"/>
    <x v="26"/>
    <n v="0"/>
    <n v="3"/>
    <n v="0"/>
    <n v="3"/>
    <n v="3"/>
    <n v="1112"/>
    <n v="0"/>
    <x v="6"/>
    <x v="3"/>
  </r>
  <r>
    <x v="2"/>
    <x v="1"/>
    <s v="DLES"/>
    <n v="2220"/>
    <x v="53"/>
    <n v="0"/>
    <n v="0"/>
    <n v="1"/>
    <n v="1"/>
    <n v="1"/>
    <n v="1112"/>
    <n v="1"/>
    <x v="6"/>
    <x v="3"/>
  </r>
  <r>
    <x v="2"/>
    <x v="1"/>
    <s v="DLES"/>
    <n v="2219"/>
    <x v="14"/>
    <n v="2"/>
    <n v="3"/>
    <n v="35"/>
    <n v="40"/>
    <n v="38"/>
    <n v="1112"/>
    <n v="0.92105263157894735"/>
    <x v="6"/>
    <x v="3"/>
  </r>
  <r>
    <x v="2"/>
    <x v="1"/>
    <s v="DLES"/>
    <n v="2218"/>
    <x v="13"/>
    <n v="0"/>
    <n v="0"/>
    <n v="27"/>
    <n v="27"/>
    <n v="27"/>
    <n v="1112"/>
    <n v="1"/>
    <x v="6"/>
    <x v="3"/>
  </r>
  <r>
    <x v="2"/>
    <x v="1"/>
    <s v="DLES"/>
    <n v="2216"/>
    <x v="12"/>
    <n v="0"/>
    <n v="0"/>
    <n v="12"/>
    <n v="12"/>
    <n v="12"/>
    <n v="1112"/>
    <n v="1"/>
    <x v="6"/>
    <x v="3"/>
  </r>
  <r>
    <x v="2"/>
    <x v="1"/>
    <s v="DLES"/>
    <n v="2215"/>
    <x v="11"/>
    <n v="1"/>
    <n v="6"/>
    <n v="13"/>
    <n v="20"/>
    <n v="19"/>
    <n v="1112"/>
    <n v="0.68421052631578949"/>
    <x v="6"/>
    <x v="3"/>
  </r>
  <r>
    <x v="2"/>
    <x v="1"/>
    <s v="DLES"/>
    <n v="2214"/>
    <x v="40"/>
    <n v="0"/>
    <n v="0"/>
    <n v="4"/>
    <n v="4"/>
    <n v="4"/>
    <n v="1112"/>
    <n v="1"/>
    <x v="6"/>
    <x v="3"/>
  </r>
  <r>
    <x v="2"/>
    <x v="1"/>
    <s v="DLES"/>
    <n v="2213"/>
    <x v="39"/>
    <n v="0"/>
    <n v="0"/>
    <n v="4"/>
    <n v="4"/>
    <n v="4"/>
    <n v="1112"/>
    <n v="1"/>
    <x v="6"/>
    <x v="3"/>
  </r>
  <r>
    <x v="2"/>
    <x v="1"/>
    <s v="DLES"/>
    <n v="2212"/>
    <x v="38"/>
    <n v="0"/>
    <n v="1"/>
    <n v="4"/>
    <n v="5"/>
    <n v="5"/>
    <n v="1112"/>
    <n v="0.8"/>
    <x v="6"/>
    <x v="3"/>
  </r>
  <r>
    <x v="2"/>
    <x v="1"/>
    <s v="DLES"/>
    <n v="2211"/>
    <x v="37"/>
    <n v="2"/>
    <n v="50"/>
    <n v="51"/>
    <n v="103"/>
    <n v="101"/>
    <n v="1112"/>
    <n v="0.50495049504950495"/>
    <x v="6"/>
    <x v="3"/>
  </r>
  <r>
    <x v="2"/>
    <x v="1"/>
    <s v="DLES"/>
    <n v="2210"/>
    <x v="36"/>
    <n v="10"/>
    <n v="2"/>
    <n v="52"/>
    <n v="64"/>
    <n v="54"/>
    <n v="1112"/>
    <n v="0.96296296296296291"/>
    <x v="6"/>
    <x v="3"/>
  </r>
  <r>
    <x v="2"/>
    <x v="1"/>
    <s v="DIRECCIÓN DE RELACIONES CON EL SECTOR EDUCATIVO PRIVADO"/>
    <n v="2400"/>
    <x v="54"/>
    <n v="0"/>
    <n v="0"/>
    <n v="2"/>
    <n v="2"/>
    <n v="2"/>
    <n v="1112"/>
    <n v="1"/>
    <x v="6"/>
    <x v="3"/>
  </r>
  <r>
    <x v="2"/>
    <x v="1"/>
    <s v="DLES"/>
    <n v="2208"/>
    <x v="34"/>
    <n v="0"/>
    <n v="28"/>
    <n v="52"/>
    <n v="80"/>
    <n v="80"/>
    <n v="1112"/>
    <n v="0.65"/>
    <x v="6"/>
    <x v="3"/>
  </r>
  <r>
    <x v="2"/>
    <x v="1"/>
    <s v="DIRECCIÓN DE INSPECCIÓN Y VIGILANCIA"/>
    <n v="2500"/>
    <x v="16"/>
    <n v="0"/>
    <n v="1"/>
    <n v="23"/>
    <n v="24"/>
    <n v="24"/>
    <n v="1112"/>
    <n v="0.95833333333333337"/>
    <x v="6"/>
    <x v="3"/>
  </r>
  <r>
    <x v="2"/>
    <x v="1"/>
    <s v="DLES"/>
    <n v="2206"/>
    <x v="32"/>
    <n v="0"/>
    <n v="0"/>
    <n v="15"/>
    <n v="15"/>
    <n v="15"/>
    <n v="1112"/>
    <n v="1"/>
    <x v="6"/>
    <x v="3"/>
  </r>
  <r>
    <x v="2"/>
    <x v="1"/>
    <s v="DLES"/>
    <n v="2205"/>
    <x v="31"/>
    <n v="1"/>
    <n v="19"/>
    <n v="16"/>
    <n v="36"/>
    <n v="35"/>
    <n v="1112"/>
    <n v="0.45714285714285713"/>
    <x v="6"/>
    <x v="3"/>
  </r>
  <r>
    <x v="2"/>
    <x v="1"/>
    <s v="DLES"/>
    <n v="2204"/>
    <x v="30"/>
    <n v="0"/>
    <n v="0"/>
    <n v="26"/>
    <n v="26"/>
    <n v="26"/>
    <n v="1112"/>
    <n v="1"/>
    <x v="6"/>
    <x v="3"/>
  </r>
  <r>
    <x v="2"/>
    <x v="1"/>
    <s v="DLES"/>
    <n v="2203"/>
    <x v="25"/>
    <n v="0"/>
    <n v="0"/>
    <n v="8"/>
    <n v="8"/>
    <n v="8"/>
    <n v="1112"/>
    <n v="1"/>
    <x v="6"/>
    <x v="3"/>
  </r>
  <r>
    <x v="2"/>
    <x v="1"/>
    <s v="DLES"/>
    <n v="2202"/>
    <x v="24"/>
    <n v="0"/>
    <n v="0"/>
    <n v="11"/>
    <n v="11"/>
    <n v="11"/>
    <n v="1112"/>
    <n v="1"/>
    <x v="6"/>
    <x v="3"/>
  </r>
  <r>
    <x v="2"/>
    <x v="1"/>
    <s v="DLES"/>
    <n v="2201"/>
    <x v="23"/>
    <n v="7"/>
    <n v="0"/>
    <n v="23"/>
    <n v="30"/>
    <n v="23"/>
    <n v="1112"/>
    <n v="1"/>
    <x v="6"/>
    <x v="3"/>
  </r>
  <r>
    <x v="2"/>
    <x v="1"/>
    <s v="DIRECCIÓN GENERAL DE EDUCACIÓN Y COLEGIOS DISTRITALES"/>
    <n v="2100"/>
    <x v="22"/>
    <n v="0"/>
    <n v="0"/>
    <n v="2"/>
    <n v="2"/>
    <n v="2"/>
    <n v="1112"/>
    <n v="1"/>
    <x v="6"/>
    <x v="3"/>
  </r>
  <r>
    <x v="2"/>
    <x v="1"/>
    <s v="SUBSECRETARÍA DE INTEGRACIÓN INTERINSTITUCIONAL"/>
    <n v="2000"/>
    <x v="2"/>
    <n v="0"/>
    <n v="0"/>
    <n v="2"/>
    <n v="2"/>
    <n v="2"/>
    <n v="1112"/>
    <n v="1"/>
    <x v="6"/>
    <x v="3"/>
  </r>
  <r>
    <x v="2"/>
    <x v="0"/>
    <s v="OFICINA DE CONTROL DISCIPLINARIO"/>
    <n v="1400"/>
    <x v="0"/>
    <n v="0"/>
    <n v="0"/>
    <n v="34"/>
    <n v="34"/>
    <n v="34"/>
    <n v="1112"/>
    <n v="1"/>
    <x v="6"/>
    <x v="3"/>
  </r>
  <r>
    <x v="2"/>
    <x v="0"/>
    <s v="OFICINA DE CONTROL INTERNO"/>
    <n v="1200"/>
    <x v="28"/>
    <n v="0"/>
    <n v="0"/>
    <n v="3"/>
    <n v="3"/>
    <n v="3"/>
    <n v="1112"/>
    <n v="1"/>
    <x v="6"/>
    <x v="3"/>
  </r>
  <r>
    <x v="2"/>
    <x v="0"/>
    <s v="OFICINA ASESORA DE PLANEACIÓN"/>
    <n v="1100"/>
    <x v="27"/>
    <n v="0"/>
    <n v="0"/>
    <n v="5"/>
    <n v="5"/>
    <n v="5"/>
    <n v="1112"/>
    <n v="1"/>
    <x v="6"/>
    <x v="3"/>
  </r>
  <r>
    <x v="2"/>
    <x v="1"/>
    <s v="DLES"/>
    <n v="2209"/>
    <x v="35"/>
    <n v="3"/>
    <n v="6"/>
    <n v="19"/>
    <n v="28"/>
    <n v="25"/>
    <n v="1112"/>
    <n v="0.76"/>
    <x v="6"/>
    <x v="3"/>
  </r>
  <r>
    <x v="2"/>
    <x v="4"/>
    <s v="DIRECCIÓN DE CONSTRUCCIÓN Y CONSERVACIÓN DE ESTABLECIMIENTOS EDUCATIVOS"/>
    <n v="4300"/>
    <x v="45"/>
    <n v="0"/>
    <n v="3"/>
    <n v="2"/>
    <n v="5"/>
    <n v="5"/>
    <n v="1112"/>
    <n v="0.4"/>
    <x v="6"/>
    <x v="3"/>
  </r>
  <r>
    <x v="2"/>
    <x v="2"/>
    <s v="DIRECCION DESERVICIOS ADMINISTRATIVOS"/>
    <n v="5310"/>
    <x v="7"/>
    <n v="0"/>
    <n v="1"/>
    <n v="48"/>
    <n v="49"/>
    <n v="49"/>
    <n v="1112"/>
    <n v="0.97959183673469385"/>
    <x v="6"/>
    <x v="3"/>
  </r>
  <r>
    <x v="2"/>
    <x v="2"/>
    <s v="DIRECCION DESERVICIOS ADMINISTRATIVOS"/>
    <n v="5301"/>
    <x v="6"/>
    <n v="0"/>
    <n v="0"/>
    <n v="4"/>
    <n v="4"/>
    <n v="4"/>
    <n v="1112"/>
    <n v="1"/>
    <x v="6"/>
    <x v="3"/>
  </r>
  <r>
    <x v="2"/>
    <x v="2"/>
    <s v="DIRECCION DESERVICIOS ADMINISTRATIVOS"/>
    <n v="5300"/>
    <x v="5"/>
    <n v="0"/>
    <n v="0"/>
    <n v="3"/>
    <n v="3"/>
    <n v="3"/>
    <n v="1112"/>
    <n v="1"/>
    <x v="6"/>
    <x v="3"/>
  </r>
  <r>
    <x v="2"/>
    <x v="2"/>
    <s v="DIRECCION DE CONTRATOS"/>
    <n v="5210"/>
    <x v="3"/>
    <n v="0"/>
    <n v="0"/>
    <n v="1"/>
    <n v="1"/>
    <n v="1"/>
    <n v="1112"/>
    <n v="1"/>
    <x v="6"/>
    <x v="3"/>
  </r>
  <r>
    <x v="2"/>
    <x v="2"/>
    <s v="DIRECCION DE CONTRATOS"/>
    <n v="5200"/>
    <x v="58"/>
    <n v="0"/>
    <n v="0"/>
    <n v="1"/>
    <n v="1"/>
    <n v="1"/>
    <n v="1112"/>
    <n v="1"/>
    <x v="6"/>
    <x v="3"/>
  </r>
  <r>
    <x v="2"/>
    <x v="2"/>
    <s v="DIRECCION DE TALENTO HUMANO"/>
    <n v="5130"/>
    <x v="52"/>
    <n v="0"/>
    <n v="0"/>
    <n v="6"/>
    <n v="6"/>
    <n v="6"/>
    <n v="1112"/>
    <n v="1"/>
    <x v="6"/>
    <x v="3"/>
  </r>
  <r>
    <x v="2"/>
    <x v="2"/>
    <s v="DIRECCION DE TALENTO HUMANO"/>
    <n v="5120"/>
    <x v="51"/>
    <n v="0"/>
    <n v="0"/>
    <n v="6"/>
    <n v="6"/>
    <n v="6"/>
    <n v="1112"/>
    <n v="1"/>
    <x v="6"/>
    <x v="3"/>
  </r>
  <r>
    <x v="2"/>
    <x v="2"/>
    <s v="DIRECCION DE TALENTO HUMANO"/>
    <n v="5111"/>
    <x v="50"/>
    <n v="0"/>
    <n v="2"/>
    <n v="8"/>
    <n v="10"/>
    <n v="10"/>
    <n v="1112"/>
    <n v="0.8"/>
    <x v="6"/>
    <x v="3"/>
  </r>
  <r>
    <x v="2"/>
    <x v="2"/>
    <s v="DIRECCION DE TALENTO HUMANO"/>
    <n v="5110"/>
    <x v="49"/>
    <n v="0"/>
    <n v="7"/>
    <n v="30"/>
    <n v="37"/>
    <n v="37"/>
    <n v="1112"/>
    <n v="0.81081081081081086"/>
    <x v="6"/>
    <x v="3"/>
  </r>
  <r>
    <x v="2"/>
    <x v="2"/>
    <s v="DIRECCION DE TALENTO HUMANO"/>
    <n v="5101"/>
    <x v="48"/>
    <n v="0"/>
    <n v="1"/>
    <n v="8"/>
    <n v="9"/>
    <n v="9"/>
    <n v="1112"/>
    <n v="0.88888888888888884"/>
    <x v="6"/>
    <x v="3"/>
  </r>
  <r>
    <x v="2"/>
    <x v="2"/>
    <s v="DIRECCION DE TALENTO HUMANO"/>
    <n v="5100"/>
    <x v="47"/>
    <n v="0"/>
    <n v="2"/>
    <n v="13"/>
    <n v="15"/>
    <n v="15"/>
    <n v="1112"/>
    <n v="0.8666666666666667"/>
    <x v="6"/>
    <x v="3"/>
  </r>
  <r>
    <x v="2"/>
    <x v="1"/>
    <s v="DIRECCIÓN DE PARTICIPACIÓN Y RELACIONES INTERINSTITUCIONALES"/>
    <n v="2300"/>
    <x v="15"/>
    <n v="0"/>
    <n v="0"/>
    <n v="9"/>
    <n v="9"/>
    <n v="9"/>
    <n v="1112"/>
    <n v="1"/>
    <x v="6"/>
    <x v="3"/>
  </r>
  <r>
    <x v="2"/>
    <x v="4"/>
    <s v="DIRECCIÓN DE DOTACIONES ESCOLARES"/>
    <n v="4400"/>
    <x v="46"/>
    <n v="0"/>
    <n v="0"/>
    <n v="1"/>
    <n v="1"/>
    <n v="1"/>
    <n v="1112"/>
    <n v="1"/>
    <x v="6"/>
    <x v="3"/>
  </r>
  <r>
    <x v="2"/>
    <x v="2"/>
    <s v="DIRECCION DESERVICIOS ADMINISTRATIVOS"/>
    <n v="5310"/>
    <x v="7"/>
    <n v="0"/>
    <n v="2"/>
    <n v="4"/>
    <n v="6"/>
    <n v="6"/>
    <n v="1112"/>
    <n v="0.66666666666666663"/>
    <x v="6"/>
    <x v="3"/>
  </r>
  <r>
    <x v="2"/>
    <x v="4"/>
    <s v="DIRECCIÓN DE BIENESTAR ESTUDIANTIL"/>
    <n v="4200"/>
    <x v="44"/>
    <n v="0"/>
    <n v="4"/>
    <n v="40"/>
    <n v="44"/>
    <n v="44"/>
    <n v="1112"/>
    <n v="0.90909090909090906"/>
    <x v="6"/>
    <x v="3"/>
  </r>
  <r>
    <x v="2"/>
    <x v="4"/>
    <s v="DIRECCIÓN DE COBERTURA"/>
    <n v="4100"/>
    <x v="43"/>
    <n v="0"/>
    <n v="29"/>
    <n v="129"/>
    <n v="158"/>
    <n v="158"/>
    <n v="1112"/>
    <n v="0.81645569620253167"/>
    <x v="6"/>
    <x v="3"/>
  </r>
  <r>
    <x v="2"/>
    <x v="4"/>
    <s v="SUBSECRETARÍA DE ACCESO Y PERMANENCIA"/>
    <n v="4000"/>
    <x v="56"/>
    <n v="0"/>
    <n v="0"/>
    <n v="3"/>
    <n v="3"/>
    <n v="3"/>
    <n v="1112"/>
    <n v="1"/>
    <x v="6"/>
    <x v="3"/>
  </r>
  <r>
    <x v="2"/>
    <x v="3"/>
    <s v="DIRECCIÓN DE EVALUACIÓN DE LA EDUCACIÓN"/>
    <n v="3600"/>
    <x v="42"/>
    <n v="0"/>
    <n v="0"/>
    <n v="2"/>
    <n v="2"/>
    <n v="2"/>
    <n v="1112"/>
    <n v="1"/>
    <x v="6"/>
    <x v="3"/>
  </r>
  <r>
    <x v="2"/>
    <x v="3"/>
    <s v="DIRECCIÓN DE FORMACIÓN DE DOCENTES E INNOVACIÓNES PEDAGÓGICAS"/>
    <n v="3500"/>
    <x v="41"/>
    <n v="0"/>
    <n v="0"/>
    <n v="2"/>
    <n v="2"/>
    <n v="2"/>
    <n v="1112"/>
    <n v="1"/>
    <x v="6"/>
    <x v="3"/>
  </r>
  <r>
    <x v="2"/>
    <x v="3"/>
    <s v="DIRECCIÓN DE INCLUSIÓN E INTEGRACIÓN DE POBLACIONES"/>
    <n v="3400"/>
    <x v="21"/>
    <n v="0"/>
    <n v="1"/>
    <n v="42"/>
    <n v="43"/>
    <n v="43"/>
    <n v="1112"/>
    <n v="0.97674418604651159"/>
    <x v="6"/>
    <x v="3"/>
  </r>
  <r>
    <x v="2"/>
    <x v="3"/>
    <s v="DIRECCIÓN DE CIENCIAS TECNOLOGÍAS Y MEDIOS EDUCATIVOS"/>
    <n v="3300"/>
    <x v="20"/>
    <n v="0"/>
    <n v="0"/>
    <n v="1"/>
    <n v="1"/>
    <n v="1"/>
    <n v="1112"/>
    <n v="1"/>
    <x v="6"/>
    <x v="3"/>
  </r>
  <r>
    <x v="2"/>
    <x v="3"/>
    <s v="DIRECCIÓN DE EDUCACIÓN MEDIA"/>
    <n v="3200"/>
    <x v="19"/>
    <n v="0"/>
    <n v="0"/>
    <n v="4"/>
    <n v="4"/>
    <n v="4"/>
    <n v="1112"/>
    <n v="1"/>
    <x v="6"/>
    <x v="3"/>
  </r>
  <r>
    <x v="2"/>
    <x v="3"/>
    <s v="DIRECCIÓN DE EDUCACIÓN PREESCOLAR Y BÁSICA"/>
    <n v="3100"/>
    <x v="18"/>
    <n v="0"/>
    <n v="0"/>
    <n v="6"/>
    <n v="6"/>
    <n v="6"/>
    <n v="1112"/>
    <n v="1"/>
    <x v="6"/>
    <x v="3"/>
  </r>
  <r>
    <x v="2"/>
    <x v="3"/>
    <s v="SUBSECRETARÍA DE CALIDAD Y PERTINENCIA"/>
    <n v="3000"/>
    <x v="17"/>
    <n v="0"/>
    <n v="0"/>
    <n v="3"/>
    <n v="3"/>
    <n v="3"/>
    <n v="1112"/>
    <n v="1"/>
    <x v="6"/>
    <x v="3"/>
  </r>
  <r>
    <x v="2"/>
    <x v="1"/>
    <s v="DIRECCION DE RELACIONES CON LOS SECTORES DE EDUCACION SUPERIOR Y EDUCACION PARA EL TRABAJO"/>
    <n v="2600"/>
    <x v="60"/>
    <n v="0"/>
    <n v="3"/>
    <n v="12"/>
    <n v="15"/>
    <n v="15"/>
    <n v="1112"/>
    <n v="0.8"/>
    <x v="6"/>
    <x v="3"/>
  </r>
  <r>
    <x v="2"/>
    <x v="2"/>
    <s v="SUBSECRETARÍA DE GESTIÓN INSTITUCIONAL"/>
    <n v="5000"/>
    <x v="57"/>
    <n v="0"/>
    <n v="0"/>
    <n v="1"/>
    <n v="1"/>
    <n v="1"/>
    <n v="1112"/>
    <n v="1"/>
    <x v="6"/>
    <x v="3"/>
  </r>
  <r>
    <x v="2"/>
    <x v="1"/>
    <s v="DLES"/>
    <n v="2206"/>
    <x v="32"/>
    <n v="1"/>
    <n v="16"/>
    <n v="0"/>
    <n v="17"/>
    <n v="16"/>
    <n v="1150"/>
    <n v="0"/>
    <x v="2"/>
    <x v="4"/>
  </r>
  <r>
    <x v="2"/>
    <x v="1"/>
    <s v="DLES"/>
    <n v="2219"/>
    <x v="14"/>
    <n v="0"/>
    <n v="9"/>
    <n v="16"/>
    <n v="25"/>
    <n v="25"/>
    <n v="1150"/>
    <n v="0.64"/>
    <x v="2"/>
    <x v="4"/>
  </r>
  <r>
    <x v="2"/>
    <x v="1"/>
    <s v="DLES"/>
    <n v="2218"/>
    <x v="13"/>
    <n v="0"/>
    <n v="0"/>
    <n v="31"/>
    <n v="31"/>
    <n v="31"/>
    <n v="1150"/>
    <n v="1"/>
    <x v="2"/>
    <x v="4"/>
  </r>
  <r>
    <x v="2"/>
    <x v="1"/>
    <s v="DLES"/>
    <n v="2216"/>
    <x v="12"/>
    <n v="0"/>
    <n v="1"/>
    <n v="17"/>
    <n v="18"/>
    <n v="18"/>
    <n v="1150"/>
    <n v="0.94444444444444442"/>
    <x v="2"/>
    <x v="4"/>
  </r>
  <r>
    <x v="2"/>
    <x v="1"/>
    <s v="DLES"/>
    <n v="2214"/>
    <x v="40"/>
    <n v="1"/>
    <n v="2"/>
    <n v="11"/>
    <n v="14"/>
    <n v="13"/>
    <n v="1150"/>
    <n v="0.84615384615384615"/>
    <x v="2"/>
    <x v="4"/>
  </r>
  <r>
    <x v="2"/>
    <x v="1"/>
    <s v="DLES"/>
    <n v="2213"/>
    <x v="39"/>
    <n v="2"/>
    <n v="4"/>
    <n v="9"/>
    <n v="15"/>
    <n v="13"/>
    <n v="1150"/>
    <n v="0.69230769230769229"/>
    <x v="2"/>
    <x v="4"/>
  </r>
  <r>
    <x v="2"/>
    <x v="1"/>
    <s v="DLES"/>
    <n v="2212"/>
    <x v="38"/>
    <n v="0"/>
    <n v="0"/>
    <n v="10"/>
    <n v="10"/>
    <n v="10"/>
    <n v="1150"/>
    <n v="1"/>
    <x v="2"/>
    <x v="4"/>
  </r>
  <r>
    <x v="2"/>
    <x v="1"/>
    <s v="DLES"/>
    <n v="2211"/>
    <x v="37"/>
    <n v="10"/>
    <n v="64"/>
    <n v="38"/>
    <n v="112"/>
    <n v="102"/>
    <n v="1150"/>
    <n v="0.37254901960784315"/>
    <x v="2"/>
    <x v="4"/>
  </r>
  <r>
    <x v="2"/>
    <x v="1"/>
    <s v="DLES"/>
    <n v="2210"/>
    <x v="36"/>
    <n v="4"/>
    <n v="19"/>
    <n v="41"/>
    <n v="64"/>
    <n v="60"/>
    <n v="1150"/>
    <n v="0.68333333333333335"/>
    <x v="2"/>
    <x v="4"/>
  </r>
  <r>
    <x v="2"/>
    <x v="1"/>
    <s v="DLES"/>
    <n v="2209"/>
    <x v="35"/>
    <n v="0"/>
    <n v="6"/>
    <n v="37"/>
    <n v="43"/>
    <n v="43"/>
    <n v="1150"/>
    <n v="0.86046511627906974"/>
    <x v="2"/>
    <x v="4"/>
  </r>
  <r>
    <x v="2"/>
    <x v="0"/>
    <s v="OFICINA ASESORA DE PLANEACIÓN"/>
    <n v="1100"/>
    <x v="27"/>
    <n v="0"/>
    <n v="0"/>
    <n v="1"/>
    <n v="1"/>
    <n v="1"/>
    <n v="1150"/>
    <n v="1"/>
    <x v="2"/>
    <x v="4"/>
  </r>
  <r>
    <x v="2"/>
    <x v="1"/>
    <s v="DLES"/>
    <n v="2207"/>
    <x v="33"/>
    <n v="0"/>
    <n v="10"/>
    <n v="95"/>
    <n v="105"/>
    <n v="105"/>
    <n v="1150"/>
    <n v="0.90476190476190477"/>
    <x v="2"/>
    <x v="4"/>
  </r>
  <r>
    <x v="2"/>
    <x v="1"/>
    <s v="DIRECCIÓN DE RELACIONES CON EL SECTOR EDUCATIVO PRIVADO"/>
    <n v="2400"/>
    <x v="54"/>
    <n v="0"/>
    <n v="0"/>
    <n v="1"/>
    <n v="1"/>
    <n v="1"/>
    <n v="1150"/>
    <n v="1"/>
    <x v="2"/>
    <x v="4"/>
  </r>
  <r>
    <x v="2"/>
    <x v="1"/>
    <s v="DLES"/>
    <n v="2205"/>
    <x v="31"/>
    <n v="0"/>
    <n v="3"/>
    <n v="17"/>
    <n v="20"/>
    <n v="20"/>
    <n v="1150"/>
    <n v="0.85"/>
    <x v="2"/>
    <x v="4"/>
  </r>
  <r>
    <x v="2"/>
    <x v="1"/>
    <s v="DLES"/>
    <n v="2204"/>
    <x v="30"/>
    <n v="0"/>
    <n v="1"/>
    <n v="20"/>
    <n v="21"/>
    <n v="21"/>
    <n v="1150"/>
    <n v="0.95238095238095233"/>
    <x v="2"/>
    <x v="4"/>
  </r>
  <r>
    <x v="2"/>
    <x v="1"/>
    <s v="DLES"/>
    <n v="2203"/>
    <x v="25"/>
    <n v="1"/>
    <n v="0"/>
    <n v="20"/>
    <n v="21"/>
    <n v="20"/>
    <n v="1150"/>
    <n v="1"/>
    <x v="2"/>
    <x v="4"/>
  </r>
  <r>
    <x v="2"/>
    <x v="1"/>
    <s v="DLES"/>
    <n v="2202"/>
    <x v="24"/>
    <n v="1"/>
    <n v="2"/>
    <n v="6"/>
    <n v="9"/>
    <n v="8"/>
    <n v="1150"/>
    <n v="0.75"/>
    <x v="2"/>
    <x v="4"/>
  </r>
  <r>
    <x v="2"/>
    <x v="1"/>
    <s v="DLES"/>
    <n v="2201"/>
    <x v="23"/>
    <n v="3"/>
    <n v="11"/>
    <n v="17"/>
    <n v="31"/>
    <n v="28"/>
    <n v="1150"/>
    <n v="0.6071428571428571"/>
    <x v="2"/>
    <x v="4"/>
  </r>
  <r>
    <x v="2"/>
    <x v="1"/>
    <s v="DIRECCIÓN GENERAL DE EDUCACIÓN Y COLEGIOS DISTRITALES"/>
    <n v="2100"/>
    <x v="22"/>
    <n v="2"/>
    <n v="4"/>
    <n v="10"/>
    <n v="16"/>
    <n v="14"/>
    <n v="1150"/>
    <n v="0.7142857142857143"/>
    <x v="2"/>
    <x v="4"/>
  </r>
  <r>
    <x v="2"/>
    <x v="1"/>
    <s v="SUBSECRETARÍA DE INTEGRACIÓN INTERINSTITUCIONAL"/>
    <n v="2000"/>
    <x v="2"/>
    <n v="0"/>
    <n v="1"/>
    <n v="0"/>
    <n v="1"/>
    <n v="1"/>
    <n v="1150"/>
    <n v="0"/>
    <x v="2"/>
    <x v="4"/>
  </r>
  <r>
    <x v="2"/>
    <x v="0"/>
    <s v="OFICINA DE CONTROL DISCIPLINARIO"/>
    <n v="1400"/>
    <x v="0"/>
    <n v="0"/>
    <n v="2"/>
    <n v="56"/>
    <n v="58"/>
    <n v="58"/>
    <n v="1150"/>
    <n v="0.96551724137931039"/>
    <x v="2"/>
    <x v="4"/>
  </r>
  <r>
    <x v="2"/>
    <x v="0"/>
    <s v="OFICINA DE CONTROL INTERNO"/>
    <n v="1200"/>
    <x v="28"/>
    <n v="0"/>
    <n v="0"/>
    <n v="1"/>
    <n v="1"/>
    <n v="1"/>
    <n v="1150"/>
    <n v="1"/>
    <x v="2"/>
    <x v="4"/>
  </r>
  <r>
    <x v="2"/>
    <x v="1"/>
    <s v="DLES"/>
    <n v="2208"/>
    <x v="34"/>
    <n v="0"/>
    <n v="45"/>
    <n v="39"/>
    <n v="84"/>
    <n v="84"/>
    <n v="1150"/>
    <n v="0.4642857142857143"/>
    <x v="2"/>
    <x v="4"/>
  </r>
  <r>
    <x v="2"/>
    <x v="4"/>
    <s v="DIRECCIÓN DE BIENESTAR ESTUDIANTIL"/>
    <n v="4200"/>
    <x v="44"/>
    <n v="0"/>
    <n v="42"/>
    <n v="60"/>
    <n v="102"/>
    <n v="102"/>
    <n v="1150"/>
    <n v="0.58823529411764708"/>
    <x v="2"/>
    <x v="4"/>
  </r>
  <r>
    <x v="2"/>
    <x v="2"/>
    <s v="DIRECCION FINANCIERA"/>
    <n v="5400"/>
    <x v="59"/>
    <n v="0"/>
    <n v="0"/>
    <n v="1"/>
    <n v="1"/>
    <n v="1"/>
    <n v="1150"/>
    <n v="1"/>
    <x v="2"/>
    <x v="4"/>
  </r>
  <r>
    <x v="2"/>
    <x v="2"/>
    <s v="DIRECCION DESERVICIOS ADMINISTRATIVOS"/>
    <n v="5310"/>
    <x v="7"/>
    <n v="0"/>
    <n v="4"/>
    <n v="29"/>
    <n v="33"/>
    <n v="33"/>
    <n v="1150"/>
    <n v="0.87878787878787878"/>
    <x v="2"/>
    <x v="4"/>
  </r>
  <r>
    <x v="2"/>
    <x v="2"/>
    <s v="DIRECCION DESERVICIOS ADMINISTRATIVOS"/>
    <n v="5301"/>
    <x v="6"/>
    <n v="0"/>
    <n v="0"/>
    <n v="1"/>
    <n v="1"/>
    <n v="1"/>
    <n v="1150"/>
    <n v="1"/>
    <x v="2"/>
    <x v="4"/>
  </r>
  <r>
    <x v="2"/>
    <x v="2"/>
    <s v="DIRECCION DESERVICIOS ADMINISTRATIVOS"/>
    <n v="5300"/>
    <x v="5"/>
    <n v="0"/>
    <n v="0"/>
    <n v="3"/>
    <n v="3"/>
    <n v="3"/>
    <n v="1150"/>
    <n v="1"/>
    <x v="2"/>
    <x v="4"/>
  </r>
  <r>
    <x v="2"/>
    <x v="2"/>
    <s v="DIRECCION DE TALENTO HUMANO"/>
    <n v="5130"/>
    <x v="52"/>
    <n v="0"/>
    <n v="0"/>
    <n v="4"/>
    <n v="4"/>
    <n v="4"/>
    <n v="1150"/>
    <n v="1"/>
    <x v="2"/>
    <x v="4"/>
  </r>
  <r>
    <x v="2"/>
    <x v="2"/>
    <s v="DIRECCION DE TALENTO HUMANO"/>
    <n v="5120"/>
    <x v="51"/>
    <n v="0"/>
    <n v="0"/>
    <n v="5"/>
    <n v="5"/>
    <n v="5"/>
    <n v="1150"/>
    <n v="1"/>
    <x v="2"/>
    <x v="4"/>
  </r>
  <r>
    <x v="2"/>
    <x v="2"/>
    <s v="DIRECCION DE TALENTO HUMANO"/>
    <n v="5111"/>
    <x v="50"/>
    <n v="0"/>
    <n v="0"/>
    <n v="2"/>
    <n v="2"/>
    <n v="2"/>
    <n v="1150"/>
    <n v="1"/>
    <x v="2"/>
    <x v="4"/>
  </r>
  <r>
    <x v="2"/>
    <x v="2"/>
    <s v="DIRECCION DE TALENTO HUMANO"/>
    <n v="5110"/>
    <x v="49"/>
    <n v="0"/>
    <n v="23"/>
    <n v="13"/>
    <n v="36"/>
    <n v="36"/>
    <n v="1150"/>
    <n v="0.3611111111111111"/>
    <x v="2"/>
    <x v="4"/>
  </r>
  <r>
    <x v="2"/>
    <x v="2"/>
    <s v="DIRECCION DE TALENTO HUMANO"/>
    <n v="5101"/>
    <x v="48"/>
    <n v="0"/>
    <n v="4"/>
    <n v="6"/>
    <n v="10"/>
    <n v="10"/>
    <n v="1150"/>
    <n v="0.6"/>
    <x v="2"/>
    <x v="4"/>
  </r>
  <r>
    <x v="2"/>
    <x v="1"/>
    <s v="DLES"/>
    <n v="2220"/>
    <x v="53"/>
    <n v="0"/>
    <n v="0"/>
    <n v="1"/>
    <n v="1"/>
    <n v="1"/>
    <n v="1150"/>
    <n v="1"/>
    <x v="2"/>
    <x v="4"/>
  </r>
  <r>
    <x v="2"/>
    <x v="4"/>
    <s v="DIRECCIÓN DE CONSTRUCCIÓN Y CONSERVACIÓN DE ESTABLECIMIENTOS EDUCATIVOS"/>
    <n v="4300"/>
    <x v="45"/>
    <n v="0"/>
    <n v="13"/>
    <n v="7"/>
    <n v="20"/>
    <n v="20"/>
    <n v="1150"/>
    <n v="0.35"/>
    <x v="2"/>
    <x v="4"/>
  </r>
  <r>
    <x v="2"/>
    <x v="1"/>
    <s v="DIRECCIÓN DE PARTICIPACIÓN Y RELACIONES INTERINSTITUCIONALES"/>
    <n v="2300"/>
    <x v="15"/>
    <n v="0"/>
    <n v="0"/>
    <n v="1"/>
    <n v="1"/>
    <n v="1"/>
    <n v="1150"/>
    <n v="1"/>
    <x v="2"/>
    <x v="4"/>
  </r>
  <r>
    <x v="2"/>
    <x v="4"/>
    <s v="DIRECCIÓN DE COBERTURA"/>
    <n v="4100"/>
    <x v="43"/>
    <n v="0"/>
    <n v="3"/>
    <n v="83"/>
    <n v="86"/>
    <n v="86"/>
    <n v="1150"/>
    <n v="0.96511627906976749"/>
    <x v="2"/>
    <x v="4"/>
  </r>
  <r>
    <x v="2"/>
    <x v="4"/>
    <s v="SUBSECRETARÍA DE ACCESO Y PERMANENCIA"/>
    <n v="4000"/>
    <x v="56"/>
    <n v="0"/>
    <n v="1"/>
    <n v="3"/>
    <n v="4"/>
    <n v="4"/>
    <n v="1150"/>
    <n v="0.75"/>
    <x v="2"/>
    <x v="4"/>
  </r>
  <r>
    <x v="2"/>
    <x v="3"/>
    <s v="ESTRATEGIA RIO"/>
    <n v="3401"/>
    <x v="21"/>
    <n v="1"/>
    <n v="1"/>
    <n v="2"/>
    <n v="4"/>
    <n v="3"/>
    <n v="1150"/>
    <n v="0.66666666666666663"/>
    <x v="2"/>
    <x v="4"/>
  </r>
  <r>
    <x v="2"/>
    <x v="3"/>
    <s v="DIRECCIÓN DE INCLUSIÓN E INTEGRACIÓN DE POBLACIONES"/>
    <n v="3400"/>
    <x v="21"/>
    <n v="0"/>
    <n v="5"/>
    <n v="5"/>
    <n v="10"/>
    <n v="10"/>
    <n v="1150"/>
    <n v="0.5"/>
    <x v="2"/>
    <x v="4"/>
  </r>
  <r>
    <x v="2"/>
    <x v="3"/>
    <s v="DIRECCIÓN DE CIENCIAS TECNOLOGÍAS Y MEDIOS EDUCATIVOS"/>
    <n v="3300"/>
    <x v="20"/>
    <n v="0"/>
    <n v="0"/>
    <n v="1"/>
    <n v="1"/>
    <n v="1"/>
    <n v="1150"/>
    <n v="1"/>
    <x v="2"/>
    <x v="4"/>
  </r>
  <r>
    <x v="2"/>
    <x v="3"/>
    <s v="DIRECCIÓN DE EDUCACIÓN MEDIA"/>
    <n v="3200"/>
    <x v="19"/>
    <n v="0"/>
    <n v="4"/>
    <n v="5"/>
    <n v="9"/>
    <n v="9"/>
    <n v="1150"/>
    <n v="0.55555555555555558"/>
    <x v="2"/>
    <x v="4"/>
  </r>
  <r>
    <x v="2"/>
    <x v="3"/>
    <s v="DIRECCIÓN DE EDUCACIÓN PREESCOLAR Y BÁSICA"/>
    <n v="3100"/>
    <x v="18"/>
    <n v="0"/>
    <n v="3"/>
    <n v="1"/>
    <n v="4"/>
    <n v="4"/>
    <n v="1150"/>
    <n v="0.25"/>
    <x v="2"/>
    <x v="4"/>
  </r>
  <r>
    <x v="2"/>
    <x v="3"/>
    <s v="SUBSECRETARÍA DE CALIDAD Y PERTINENCIA"/>
    <n v="3000"/>
    <x v="17"/>
    <n v="0"/>
    <n v="1"/>
    <n v="2"/>
    <n v="3"/>
    <n v="3"/>
    <n v="1150"/>
    <n v="0.66666666666666663"/>
    <x v="2"/>
    <x v="4"/>
  </r>
  <r>
    <x v="2"/>
    <x v="1"/>
    <s v="DIRECCIÓN DE INSPECCIÓN Y VIGILANCIA"/>
    <n v="2500"/>
    <x v="16"/>
    <n v="4"/>
    <n v="14"/>
    <n v="63"/>
    <n v="81"/>
    <n v="77"/>
    <n v="1150"/>
    <n v="0.81818181818181823"/>
    <x v="2"/>
    <x v="4"/>
  </r>
  <r>
    <x v="2"/>
    <x v="2"/>
    <s v="DIRECCION FINANCIERA"/>
    <n v="5420"/>
    <x v="10"/>
    <n v="0"/>
    <n v="0"/>
    <n v="1"/>
    <n v="1"/>
    <n v="1"/>
    <n v="1150"/>
    <n v="1"/>
    <x v="2"/>
    <x v="4"/>
  </r>
  <r>
    <x v="2"/>
    <x v="2"/>
    <s v="DIRECCION DE TALENTO HUMANO"/>
    <n v="5100"/>
    <x v="47"/>
    <n v="0"/>
    <n v="0"/>
    <n v="10"/>
    <n v="10"/>
    <n v="10"/>
    <n v="1150"/>
    <n v="1"/>
    <x v="2"/>
    <x v="4"/>
  </r>
  <r>
    <x v="2"/>
    <x v="1"/>
    <s v="DLES"/>
    <n v="2215"/>
    <x v="11"/>
    <n v="0"/>
    <n v="0"/>
    <n v="7"/>
    <n v="7"/>
    <n v="7"/>
    <n v="1091"/>
    <n v="1"/>
    <x v="0"/>
    <x v="4"/>
  </r>
  <r>
    <x v="2"/>
    <x v="1"/>
    <s v="DLES"/>
    <n v="2214"/>
    <x v="40"/>
    <n v="0"/>
    <n v="0"/>
    <n v="11"/>
    <n v="11"/>
    <n v="11"/>
    <n v="1091"/>
    <n v="1"/>
    <x v="0"/>
    <x v="4"/>
  </r>
  <r>
    <x v="2"/>
    <x v="1"/>
    <s v="DLES"/>
    <n v="2213"/>
    <x v="39"/>
    <n v="1"/>
    <n v="14"/>
    <n v="2"/>
    <n v="17"/>
    <n v="16"/>
    <n v="1091"/>
    <n v="0.125"/>
    <x v="0"/>
    <x v="4"/>
  </r>
  <r>
    <x v="2"/>
    <x v="1"/>
    <s v="DLES"/>
    <n v="2212"/>
    <x v="38"/>
    <n v="0"/>
    <n v="5"/>
    <n v="10"/>
    <n v="15"/>
    <n v="15"/>
    <n v="1091"/>
    <n v="0.66666666666666663"/>
    <x v="0"/>
    <x v="4"/>
  </r>
  <r>
    <x v="2"/>
    <x v="1"/>
    <s v="DLES"/>
    <n v="2211"/>
    <x v="37"/>
    <n v="6"/>
    <n v="96"/>
    <n v="24"/>
    <n v="126"/>
    <n v="120"/>
    <n v="1091"/>
    <n v="0.2"/>
    <x v="0"/>
    <x v="4"/>
  </r>
  <r>
    <x v="2"/>
    <x v="1"/>
    <s v="DIRECCIÓN DE RELACIONES CON EL SECTOR EDUCATIVO PRIVADO"/>
    <n v="2400"/>
    <x v="54"/>
    <n v="0"/>
    <n v="1"/>
    <n v="0"/>
    <n v="1"/>
    <n v="1"/>
    <n v="1091"/>
    <n v="0"/>
    <x v="0"/>
    <x v="4"/>
  </r>
  <r>
    <x v="2"/>
    <x v="1"/>
    <s v="DLES"/>
    <n v="2209"/>
    <x v="35"/>
    <n v="0"/>
    <n v="12"/>
    <n v="16"/>
    <n v="28"/>
    <n v="28"/>
    <n v="1091"/>
    <n v="0.5714285714285714"/>
    <x v="0"/>
    <x v="4"/>
  </r>
  <r>
    <x v="2"/>
    <x v="1"/>
    <s v="DIRECCIÓN DE INSPECCIÓN Y VIGILANCIA"/>
    <n v="2500"/>
    <x v="16"/>
    <n v="0"/>
    <n v="0"/>
    <n v="18"/>
    <n v="18"/>
    <n v="18"/>
    <n v="1091"/>
    <n v="1"/>
    <x v="0"/>
    <x v="4"/>
  </r>
  <r>
    <x v="2"/>
    <x v="1"/>
    <s v="DLES"/>
    <n v="2207"/>
    <x v="33"/>
    <n v="0"/>
    <n v="20"/>
    <n v="70"/>
    <n v="90"/>
    <n v="90"/>
    <n v="1091"/>
    <n v="0.77777777777777779"/>
    <x v="0"/>
    <x v="4"/>
  </r>
  <r>
    <x v="2"/>
    <x v="1"/>
    <s v="DLES"/>
    <n v="2206"/>
    <x v="32"/>
    <n v="0"/>
    <n v="6"/>
    <n v="19"/>
    <n v="25"/>
    <n v="25"/>
    <n v="1091"/>
    <n v="0.76"/>
    <x v="0"/>
    <x v="4"/>
  </r>
  <r>
    <x v="2"/>
    <x v="1"/>
    <s v="DLES"/>
    <n v="2205"/>
    <x v="31"/>
    <n v="0"/>
    <n v="11"/>
    <n v="4"/>
    <n v="15"/>
    <n v="15"/>
    <n v="1091"/>
    <n v="0.26666666666666666"/>
    <x v="0"/>
    <x v="4"/>
  </r>
  <r>
    <x v="2"/>
    <x v="1"/>
    <s v="DLES"/>
    <n v="2204"/>
    <x v="30"/>
    <n v="0"/>
    <n v="2"/>
    <n v="19"/>
    <n v="21"/>
    <n v="21"/>
    <n v="1091"/>
    <n v="0.90476190476190477"/>
    <x v="0"/>
    <x v="4"/>
  </r>
  <r>
    <x v="2"/>
    <x v="1"/>
    <s v="DLES"/>
    <n v="2203"/>
    <x v="25"/>
    <n v="0"/>
    <n v="0"/>
    <n v="7"/>
    <n v="7"/>
    <n v="7"/>
    <n v="1091"/>
    <n v="1"/>
    <x v="0"/>
    <x v="4"/>
  </r>
  <r>
    <x v="2"/>
    <x v="1"/>
    <s v="DLES"/>
    <n v="2202"/>
    <x v="24"/>
    <n v="0"/>
    <n v="6"/>
    <n v="0"/>
    <n v="6"/>
    <n v="6"/>
    <n v="1091"/>
    <n v="0"/>
    <x v="0"/>
    <x v="4"/>
  </r>
  <r>
    <x v="2"/>
    <x v="1"/>
    <s v="DLES"/>
    <n v="2201"/>
    <x v="23"/>
    <n v="1"/>
    <n v="8"/>
    <n v="13"/>
    <n v="22"/>
    <n v="21"/>
    <n v="1091"/>
    <n v="0.61904761904761907"/>
    <x v="0"/>
    <x v="4"/>
  </r>
  <r>
    <x v="2"/>
    <x v="0"/>
    <s v="OFICINA ASESORA DE COMUNICACIÓN Y PRENSA"/>
    <n v="1500"/>
    <x v="1"/>
    <n v="0"/>
    <n v="1"/>
    <n v="2"/>
    <n v="3"/>
    <n v="3"/>
    <n v="1091"/>
    <n v="0.66666666666666663"/>
    <x v="0"/>
    <x v="4"/>
  </r>
  <r>
    <x v="2"/>
    <x v="0"/>
    <s v="OFICINA DE CONTROL DISCIPLINARIO"/>
    <n v="1400"/>
    <x v="0"/>
    <n v="1"/>
    <n v="10"/>
    <n v="98"/>
    <n v="109"/>
    <n v="108"/>
    <n v="1091"/>
    <n v="0.90740740740740744"/>
    <x v="0"/>
    <x v="4"/>
  </r>
  <r>
    <x v="2"/>
    <x v="1"/>
    <s v="DLES"/>
    <n v="2210"/>
    <x v="36"/>
    <n v="8"/>
    <n v="33"/>
    <n v="37"/>
    <n v="78"/>
    <n v="70"/>
    <n v="1091"/>
    <n v="0.52857142857142858"/>
    <x v="0"/>
    <x v="4"/>
  </r>
  <r>
    <x v="2"/>
    <x v="4"/>
    <s v="DIRECCIÓN DE DOTACIONES ESCOLARES"/>
    <n v="4400"/>
    <x v="46"/>
    <n v="0"/>
    <n v="0"/>
    <n v="1"/>
    <n v="1"/>
    <n v="1"/>
    <n v="1091"/>
    <n v="1"/>
    <x v="0"/>
    <x v="4"/>
  </r>
  <r>
    <x v="2"/>
    <x v="2"/>
    <s v="DIRECCION DESERVICIOS ADMINISTRATIVOS"/>
    <n v="5320"/>
    <x v="8"/>
    <n v="0"/>
    <n v="0"/>
    <n v="1"/>
    <n v="1"/>
    <n v="1"/>
    <n v="1091"/>
    <n v="1"/>
    <x v="0"/>
    <x v="4"/>
  </r>
  <r>
    <x v="2"/>
    <x v="2"/>
    <s v="DIRECCION DESERVICIOS ADMINISTRATIVOS"/>
    <n v="5310"/>
    <x v="7"/>
    <n v="0"/>
    <n v="0"/>
    <n v="1"/>
    <n v="1"/>
    <n v="1"/>
    <n v="1091"/>
    <n v="1"/>
    <x v="0"/>
    <x v="4"/>
  </r>
  <r>
    <x v="2"/>
    <x v="2"/>
    <s v="DIRECCION DESERVICIOS ADMINISTRATIVOS"/>
    <n v="5310"/>
    <x v="7"/>
    <n v="0"/>
    <n v="0"/>
    <n v="16"/>
    <n v="16"/>
    <n v="16"/>
    <n v="1091"/>
    <n v="1"/>
    <x v="0"/>
    <x v="4"/>
  </r>
  <r>
    <x v="2"/>
    <x v="2"/>
    <s v="DIRECCION DESERVICIOS ADMINISTRATIVOS"/>
    <n v="5301"/>
    <x v="6"/>
    <n v="0"/>
    <n v="0"/>
    <n v="2"/>
    <n v="2"/>
    <n v="2"/>
    <n v="1091"/>
    <n v="1"/>
    <x v="0"/>
    <x v="4"/>
  </r>
  <r>
    <x v="2"/>
    <x v="2"/>
    <s v="DIRECCION DESERVICIOS ADMINISTRATIVOS"/>
    <n v="5300"/>
    <x v="5"/>
    <n v="0"/>
    <n v="0"/>
    <n v="4"/>
    <n v="4"/>
    <n v="4"/>
    <n v="1091"/>
    <n v="1"/>
    <x v="0"/>
    <x v="4"/>
  </r>
  <r>
    <x v="2"/>
    <x v="2"/>
    <s v="DIRECCION DE CONTRATOS"/>
    <n v="5200"/>
    <x v="58"/>
    <n v="0"/>
    <n v="0"/>
    <n v="8"/>
    <n v="8"/>
    <n v="8"/>
    <n v="1091"/>
    <n v="1"/>
    <x v="0"/>
    <x v="4"/>
  </r>
  <r>
    <x v="2"/>
    <x v="2"/>
    <s v="DIRECCION DE TALENTO HUMANO"/>
    <n v="5120"/>
    <x v="51"/>
    <n v="0"/>
    <n v="0"/>
    <n v="2"/>
    <n v="2"/>
    <n v="2"/>
    <n v="1091"/>
    <n v="1"/>
    <x v="0"/>
    <x v="4"/>
  </r>
  <r>
    <x v="2"/>
    <x v="2"/>
    <s v="DIRECCION DE TALENTO HUMANO"/>
    <n v="5111"/>
    <x v="50"/>
    <n v="0"/>
    <n v="2"/>
    <n v="0"/>
    <n v="2"/>
    <n v="2"/>
    <n v="1091"/>
    <n v="0"/>
    <x v="0"/>
    <x v="4"/>
  </r>
  <r>
    <x v="2"/>
    <x v="2"/>
    <s v="DIRECCION DE TALENTO HUMANO"/>
    <n v="5110"/>
    <x v="49"/>
    <n v="0"/>
    <n v="0"/>
    <n v="29"/>
    <n v="29"/>
    <n v="29"/>
    <n v="1091"/>
    <n v="1"/>
    <x v="0"/>
    <x v="4"/>
  </r>
  <r>
    <x v="2"/>
    <x v="1"/>
    <s v="DLES"/>
    <n v="2220"/>
    <x v="53"/>
    <n v="0"/>
    <n v="1"/>
    <n v="0"/>
    <n v="1"/>
    <n v="1"/>
    <n v="1091"/>
    <n v="0"/>
    <x v="0"/>
    <x v="4"/>
  </r>
  <r>
    <x v="2"/>
    <x v="2"/>
    <s v="DIRECCION DE TALENTO HUMANO"/>
    <n v="5100"/>
    <x v="47"/>
    <n v="0"/>
    <n v="1"/>
    <n v="14"/>
    <n v="15"/>
    <n v="15"/>
    <n v="1091"/>
    <n v="0.93333333333333335"/>
    <x v="0"/>
    <x v="4"/>
  </r>
  <r>
    <x v="2"/>
    <x v="2"/>
    <s v="DIRECCION FINANCIERA"/>
    <n v="5420"/>
    <x v="10"/>
    <n v="0"/>
    <n v="0"/>
    <n v="1"/>
    <n v="1"/>
    <n v="1"/>
    <n v="1091"/>
    <n v="1"/>
    <x v="0"/>
    <x v="4"/>
  </r>
  <r>
    <x v="2"/>
    <x v="4"/>
    <s v="DIRECCIÓN DE CONSTRUCCIÓN Y CONSERVACIÓN DE ESTABLECIMIENTOS EDUCATIVOS"/>
    <n v="4300"/>
    <x v="45"/>
    <n v="0"/>
    <n v="0"/>
    <n v="24"/>
    <n v="24"/>
    <n v="24"/>
    <n v="1091"/>
    <n v="1"/>
    <x v="0"/>
    <x v="4"/>
  </r>
  <r>
    <x v="2"/>
    <x v="4"/>
    <s v="DIRECCIÓN DE BIENESTAR ESTUDIANTIL"/>
    <n v="4200"/>
    <x v="44"/>
    <n v="0"/>
    <n v="20"/>
    <n v="74"/>
    <n v="94"/>
    <n v="94"/>
    <n v="1091"/>
    <n v="0.78723404255319152"/>
    <x v="0"/>
    <x v="4"/>
  </r>
  <r>
    <x v="2"/>
    <x v="4"/>
    <s v="DIRECCIÓN DE COBERTURA"/>
    <n v="4100"/>
    <x v="43"/>
    <n v="5"/>
    <n v="36"/>
    <n v="19"/>
    <n v="60"/>
    <n v="55"/>
    <n v="1091"/>
    <n v="0.34545454545454546"/>
    <x v="0"/>
    <x v="4"/>
  </r>
  <r>
    <x v="2"/>
    <x v="3"/>
    <s v="ESTRATEGIA RIO"/>
    <n v="3401"/>
    <x v="21"/>
    <n v="3"/>
    <n v="12"/>
    <n v="4"/>
    <n v="19"/>
    <n v="16"/>
    <n v="1091"/>
    <n v="0.25"/>
    <x v="0"/>
    <x v="4"/>
  </r>
  <r>
    <x v="2"/>
    <x v="3"/>
    <s v="DIRECCIÓN DE INCLUSIÓN E INTEGRACIÓN DE POBLACIONES"/>
    <n v="3400"/>
    <x v="21"/>
    <n v="1"/>
    <n v="1"/>
    <n v="0"/>
    <n v="2"/>
    <n v="1"/>
    <n v="1091"/>
    <n v="0"/>
    <x v="0"/>
    <x v="4"/>
  </r>
  <r>
    <x v="2"/>
    <x v="3"/>
    <s v="DIRECCIÓN DE CIENCIAS TECNOLOGÍAS Y MEDIOS EDUCATIVOS"/>
    <n v="3300"/>
    <x v="20"/>
    <n v="1"/>
    <n v="1"/>
    <n v="0"/>
    <n v="2"/>
    <n v="1"/>
    <n v="1091"/>
    <n v="0"/>
    <x v="0"/>
    <x v="4"/>
  </r>
  <r>
    <x v="2"/>
    <x v="3"/>
    <s v="DIRECCIÓN DE EDUCACIÓN MEDIA"/>
    <n v="3200"/>
    <x v="19"/>
    <n v="0"/>
    <n v="4"/>
    <n v="8"/>
    <n v="12"/>
    <n v="12"/>
    <n v="1091"/>
    <n v="0.66666666666666663"/>
    <x v="0"/>
    <x v="4"/>
  </r>
  <r>
    <x v="2"/>
    <x v="3"/>
    <s v="DIRECCIÓN DE EDUCACIÓN PREESCOLAR Y BÁSICA"/>
    <n v="3100"/>
    <x v="18"/>
    <n v="0"/>
    <n v="0"/>
    <n v="1"/>
    <n v="1"/>
    <n v="1"/>
    <n v="1091"/>
    <n v="1"/>
    <x v="0"/>
    <x v="4"/>
  </r>
  <r>
    <x v="2"/>
    <x v="3"/>
    <s v="SUBSECRETARÍA DE CALIDAD Y PERTINENCIA"/>
    <n v="3000"/>
    <x v="17"/>
    <n v="0"/>
    <n v="0"/>
    <n v="5"/>
    <n v="5"/>
    <n v="5"/>
    <n v="1091"/>
    <n v="1"/>
    <x v="0"/>
    <x v="4"/>
  </r>
  <r>
    <x v="2"/>
    <x v="2"/>
    <s v="DIRECCION DE TALENTO HUMANO"/>
    <n v="5101"/>
    <x v="48"/>
    <n v="0"/>
    <n v="6"/>
    <n v="0"/>
    <n v="6"/>
    <n v="6"/>
    <n v="1091"/>
    <n v="0"/>
    <x v="0"/>
    <x v="4"/>
  </r>
  <r>
    <x v="2"/>
    <x v="1"/>
    <s v="DLES"/>
    <n v="2207"/>
    <x v="33"/>
    <n v="0"/>
    <n v="1"/>
    <n v="86"/>
    <n v="87"/>
    <n v="87"/>
    <n v="989"/>
    <n v="0.9885057471264368"/>
    <x v="1"/>
    <x v="4"/>
  </r>
  <r>
    <x v="2"/>
    <x v="1"/>
    <s v="DLES"/>
    <n v="2220"/>
    <x v="53"/>
    <n v="0"/>
    <n v="0"/>
    <n v="1"/>
    <n v="1"/>
    <n v="1"/>
    <n v="989"/>
    <n v="1"/>
    <x v="1"/>
    <x v="4"/>
  </r>
  <r>
    <x v="2"/>
    <x v="1"/>
    <s v="DLES"/>
    <n v="2219"/>
    <x v="14"/>
    <n v="0"/>
    <n v="11"/>
    <n v="18"/>
    <n v="29"/>
    <n v="29"/>
    <n v="989"/>
    <n v="0.62068965517241381"/>
    <x v="1"/>
    <x v="4"/>
  </r>
  <r>
    <x v="2"/>
    <x v="1"/>
    <s v="DLES"/>
    <n v="2218"/>
    <x v="13"/>
    <n v="0"/>
    <n v="5"/>
    <n v="14"/>
    <n v="19"/>
    <n v="19"/>
    <n v="989"/>
    <n v="0.73684210526315785"/>
    <x v="1"/>
    <x v="4"/>
  </r>
  <r>
    <x v="2"/>
    <x v="1"/>
    <s v="DLES"/>
    <n v="2216"/>
    <x v="12"/>
    <n v="0"/>
    <n v="9"/>
    <n v="8"/>
    <n v="17"/>
    <n v="17"/>
    <n v="989"/>
    <n v="0.47058823529411764"/>
    <x v="1"/>
    <x v="4"/>
  </r>
  <r>
    <x v="2"/>
    <x v="1"/>
    <s v="DLES"/>
    <n v="2214"/>
    <x v="40"/>
    <n v="0"/>
    <n v="2"/>
    <n v="10"/>
    <n v="12"/>
    <n v="12"/>
    <n v="989"/>
    <n v="0.83333333333333337"/>
    <x v="1"/>
    <x v="4"/>
  </r>
  <r>
    <x v="2"/>
    <x v="1"/>
    <s v="DLES"/>
    <n v="2213"/>
    <x v="39"/>
    <n v="0"/>
    <n v="6"/>
    <n v="1"/>
    <n v="7"/>
    <n v="7"/>
    <n v="989"/>
    <n v="0.14285714285714285"/>
    <x v="1"/>
    <x v="4"/>
  </r>
  <r>
    <x v="2"/>
    <x v="1"/>
    <s v="DLES"/>
    <n v="2212"/>
    <x v="38"/>
    <n v="0"/>
    <n v="5"/>
    <n v="4"/>
    <n v="9"/>
    <n v="9"/>
    <n v="989"/>
    <n v="0.44444444444444442"/>
    <x v="1"/>
    <x v="4"/>
  </r>
  <r>
    <x v="2"/>
    <x v="1"/>
    <s v="DLES"/>
    <n v="2211"/>
    <x v="37"/>
    <n v="0"/>
    <n v="42"/>
    <n v="40"/>
    <n v="82"/>
    <n v="82"/>
    <n v="989"/>
    <n v="0.48780487804878048"/>
    <x v="1"/>
    <x v="4"/>
  </r>
  <r>
    <x v="2"/>
    <x v="1"/>
    <s v="DLES"/>
    <n v="2210"/>
    <x v="36"/>
    <n v="0"/>
    <n v="34"/>
    <n v="11"/>
    <n v="45"/>
    <n v="45"/>
    <n v="989"/>
    <n v="0.24444444444444444"/>
    <x v="1"/>
    <x v="4"/>
  </r>
  <r>
    <x v="2"/>
    <x v="0"/>
    <s v="OFICINA ASESORA DE PLANEACIÓN"/>
    <n v="1100"/>
    <x v="27"/>
    <n v="0"/>
    <n v="0"/>
    <n v="2"/>
    <n v="2"/>
    <n v="2"/>
    <n v="989"/>
    <n v="1"/>
    <x v="1"/>
    <x v="4"/>
  </r>
  <r>
    <x v="2"/>
    <x v="1"/>
    <s v="DLES"/>
    <n v="2208"/>
    <x v="34"/>
    <n v="0"/>
    <n v="61"/>
    <n v="25"/>
    <n v="86"/>
    <n v="86"/>
    <n v="989"/>
    <n v="0.29069767441860467"/>
    <x v="1"/>
    <x v="4"/>
  </r>
  <r>
    <x v="2"/>
    <x v="1"/>
    <s v="DIRECCIÓN DE INSPECCIÓN Y VIGILANCIA"/>
    <n v="2500"/>
    <x v="16"/>
    <n v="0"/>
    <n v="0"/>
    <n v="48"/>
    <n v="48"/>
    <n v="48"/>
    <n v="989"/>
    <n v="1"/>
    <x v="1"/>
    <x v="4"/>
  </r>
  <r>
    <x v="2"/>
    <x v="1"/>
    <s v="DLES"/>
    <n v="2206"/>
    <x v="32"/>
    <n v="0"/>
    <n v="3"/>
    <n v="8"/>
    <n v="11"/>
    <n v="11"/>
    <n v="989"/>
    <n v="0.72727272727272729"/>
    <x v="1"/>
    <x v="4"/>
  </r>
  <r>
    <x v="2"/>
    <x v="1"/>
    <s v="DLES"/>
    <n v="2205"/>
    <x v="31"/>
    <n v="0"/>
    <n v="1"/>
    <n v="9"/>
    <n v="10"/>
    <n v="10"/>
    <n v="989"/>
    <n v="0.9"/>
    <x v="1"/>
    <x v="4"/>
  </r>
  <r>
    <x v="2"/>
    <x v="1"/>
    <s v="DLES"/>
    <n v="2204"/>
    <x v="30"/>
    <n v="0"/>
    <n v="11"/>
    <n v="23"/>
    <n v="34"/>
    <n v="34"/>
    <n v="989"/>
    <n v="0.67647058823529416"/>
    <x v="1"/>
    <x v="4"/>
  </r>
  <r>
    <x v="2"/>
    <x v="1"/>
    <s v="DLES"/>
    <n v="2203"/>
    <x v="25"/>
    <n v="0"/>
    <n v="2"/>
    <n v="8"/>
    <n v="10"/>
    <n v="10"/>
    <n v="989"/>
    <n v="0.8"/>
    <x v="1"/>
    <x v="4"/>
  </r>
  <r>
    <x v="2"/>
    <x v="1"/>
    <s v="DLES"/>
    <n v="2202"/>
    <x v="24"/>
    <n v="0"/>
    <n v="9"/>
    <n v="4"/>
    <n v="13"/>
    <n v="13"/>
    <n v="989"/>
    <n v="0.30769230769230771"/>
    <x v="1"/>
    <x v="4"/>
  </r>
  <r>
    <x v="2"/>
    <x v="1"/>
    <s v="DLES"/>
    <n v="2201"/>
    <x v="23"/>
    <n v="0"/>
    <n v="14"/>
    <n v="11"/>
    <n v="25"/>
    <n v="25"/>
    <n v="989"/>
    <n v="0.44"/>
    <x v="1"/>
    <x v="4"/>
  </r>
  <r>
    <x v="2"/>
    <x v="1"/>
    <s v="DIRECCIÓN GENERAL DE EDUCACIÓN Y COLEGIOS DISTRITALES"/>
    <n v="2100"/>
    <x v="22"/>
    <n v="0"/>
    <n v="1"/>
    <n v="3"/>
    <n v="4"/>
    <n v="4"/>
    <n v="989"/>
    <n v="0.75"/>
    <x v="1"/>
    <x v="4"/>
  </r>
  <r>
    <x v="2"/>
    <x v="0"/>
    <s v="OFICINA ASESORA DE COMUNICACIÓN Y PRENSA"/>
    <n v="1500"/>
    <x v="1"/>
    <n v="0"/>
    <n v="0"/>
    <n v="1"/>
    <n v="1"/>
    <n v="1"/>
    <n v="989"/>
    <n v="1"/>
    <x v="1"/>
    <x v="4"/>
  </r>
  <r>
    <x v="2"/>
    <x v="0"/>
    <s v="OFICINA DE CONTROL DISCIPLINARIO"/>
    <n v="1400"/>
    <x v="0"/>
    <n v="0"/>
    <n v="0"/>
    <n v="29"/>
    <n v="29"/>
    <n v="29"/>
    <n v="989"/>
    <n v="1"/>
    <x v="1"/>
    <x v="4"/>
  </r>
  <r>
    <x v="2"/>
    <x v="0"/>
    <s v="OFICINA DE CONTROL INTERNO"/>
    <n v="1200"/>
    <x v="28"/>
    <n v="0"/>
    <n v="2"/>
    <n v="24"/>
    <n v="26"/>
    <n v="26"/>
    <n v="989"/>
    <n v="0.92307692307692313"/>
    <x v="1"/>
    <x v="4"/>
  </r>
  <r>
    <x v="2"/>
    <x v="1"/>
    <s v="DLES"/>
    <n v="2209"/>
    <x v="35"/>
    <n v="0"/>
    <n v="1"/>
    <n v="19"/>
    <n v="20"/>
    <n v="20"/>
    <n v="989"/>
    <n v="0.95"/>
    <x v="1"/>
    <x v="4"/>
  </r>
  <r>
    <x v="2"/>
    <x v="4"/>
    <s v="DIRECCIÓN DE BIENESTAR ESTUDIANTIL"/>
    <n v="4200"/>
    <x v="44"/>
    <n v="0"/>
    <n v="33"/>
    <n v="41"/>
    <n v="74"/>
    <n v="74"/>
    <n v="989"/>
    <n v="0.55405405405405406"/>
    <x v="1"/>
    <x v="4"/>
  </r>
  <r>
    <x v="2"/>
    <x v="2"/>
    <s v="DIRECCION DESERVICIOS ADMINISTRATIVOS"/>
    <n v="5310"/>
    <x v="7"/>
    <n v="0"/>
    <n v="1"/>
    <n v="20"/>
    <n v="21"/>
    <n v="21"/>
    <n v="989"/>
    <n v="0.95238095238095233"/>
    <x v="1"/>
    <x v="4"/>
  </r>
  <r>
    <x v="2"/>
    <x v="2"/>
    <s v="DIRECCION DESERVICIOS ADMINISTRATIVOS"/>
    <n v="5301"/>
    <x v="6"/>
    <n v="0"/>
    <n v="0"/>
    <n v="2"/>
    <n v="2"/>
    <n v="2"/>
    <n v="989"/>
    <n v="1"/>
    <x v="1"/>
    <x v="4"/>
  </r>
  <r>
    <x v="2"/>
    <x v="2"/>
    <s v="DIRECCION DESERVICIOS ADMINISTRATIVOS"/>
    <n v="5300"/>
    <x v="5"/>
    <n v="0"/>
    <n v="2"/>
    <n v="4"/>
    <n v="6"/>
    <n v="6"/>
    <n v="989"/>
    <n v="0.66666666666666663"/>
    <x v="1"/>
    <x v="4"/>
  </r>
  <r>
    <x v="2"/>
    <x v="2"/>
    <s v="DIRECCION DE CONTRATOS"/>
    <n v="5220"/>
    <x v="4"/>
    <n v="0"/>
    <n v="2"/>
    <n v="1"/>
    <n v="3"/>
    <n v="3"/>
    <n v="989"/>
    <n v="0.33333333333333331"/>
    <x v="1"/>
    <x v="4"/>
  </r>
  <r>
    <x v="2"/>
    <x v="2"/>
    <s v="DIRECCION DE TALENTO HUMANO"/>
    <n v="5130"/>
    <x v="52"/>
    <n v="0"/>
    <n v="0"/>
    <n v="2"/>
    <n v="2"/>
    <n v="2"/>
    <n v="989"/>
    <n v="1"/>
    <x v="1"/>
    <x v="4"/>
  </r>
  <r>
    <x v="2"/>
    <x v="2"/>
    <s v="DIRECCION DE TALENTO HUMANO"/>
    <n v="5120"/>
    <x v="51"/>
    <n v="0"/>
    <n v="0"/>
    <n v="3"/>
    <n v="3"/>
    <n v="3"/>
    <n v="989"/>
    <n v="1"/>
    <x v="1"/>
    <x v="4"/>
  </r>
  <r>
    <x v="2"/>
    <x v="2"/>
    <s v="DIRECCION DE TALENTO HUMANO"/>
    <n v="5111"/>
    <x v="50"/>
    <n v="0"/>
    <n v="3"/>
    <n v="1"/>
    <n v="4"/>
    <n v="4"/>
    <n v="989"/>
    <n v="0.25"/>
    <x v="1"/>
    <x v="4"/>
  </r>
  <r>
    <x v="2"/>
    <x v="2"/>
    <s v="DIRECCION DE TALENTO HUMANO"/>
    <n v="5110"/>
    <x v="49"/>
    <n v="0"/>
    <n v="24"/>
    <n v="26"/>
    <n v="50"/>
    <n v="50"/>
    <n v="989"/>
    <n v="0.52"/>
    <x v="1"/>
    <x v="4"/>
  </r>
  <r>
    <x v="2"/>
    <x v="2"/>
    <s v="DIRECCION DE TALENTO HUMANO"/>
    <n v="5101"/>
    <x v="48"/>
    <n v="0"/>
    <n v="0"/>
    <n v="1"/>
    <n v="1"/>
    <n v="1"/>
    <n v="989"/>
    <n v="1"/>
    <x v="1"/>
    <x v="4"/>
  </r>
  <r>
    <x v="2"/>
    <x v="2"/>
    <s v="DIRECCION DE TALENTO HUMANO"/>
    <n v="5100"/>
    <x v="47"/>
    <n v="0"/>
    <n v="4"/>
    <n v="4"/>
    <n v="8"/>
    <n v="8"/>
    <n v="989"/>
    <n v="0.5"/>
    <x v="1"/>
    <x v="4"/>
  </r>
  <r>
    <x v="2"/>
    <x v="1"/>
    <s v="DIRECCIÓN DE PARTICIPACIÓN Y RELACIONES INTERINSTITUCIONALES"/>
    <n v="2300"/>
    <x v="15"/>
    <n v="0"/>
    <n v="0"/>
    <n v="1"/>
    <n v="1"/>
    <n v="1"/>
    <n v="989"/>
    <n v="1"/>
    <x v="1"/>
    <x v="4"/>
  </r>
  <r>
    <x v="2"/>
    <x v="4"/>
    <s v="DIRECCIÓN DE CONSTRUCCIÓN Y CONSERVACIÓN DE ESTABLECIMIENTOS EDUCATIVOS"/>
    <n v="4300"/>
    <x v="45"/>
    <n v="0"/>
    <n v="2"/>
    <n v="6"/>
    <n v="8"/>
    <n v="8"/>
    <n v="989"/>
    <n v="0.75"/>
    <x v="1"/>
    <x v="4"/>
  </r>
  <r>
    <x v="2"/>
    <x v="1"/>
    <s v="DIRECCIÓN DE RELACIONES CON EL SECTOR EDUCATIVO PRIVADO"/>
    <n v="2400"/>
    <x v="54"/>
    <n v="0"/>
    <n v="1"/>
    <n v="0"/>
    <n v="1"/>
    <n v="1"/>
    <n v="989"/>
    <n v="0"/>
    <x v="1"/>
    <x v="4"/>
  </r>
  <r>
    <x v="2"/>
    <x v="4"/>
    <s v="DIRECCIÓN DE COBERTURA"/>
    <n v="4100"/>
    <x v="43"/>
    <n v="0"/>
    <n v="17"/>
    <n v="104"/>
    <n v="121"/>
    <n v="121"/>
    <n v="989"/>
    <n v="0.85950413223140498"/>
    <x v="1"/>
    <x v="4"/>
  </r>
  <r>
    <x v="2"/>
    <x v="3"/>
    <s v="DIRECCIÓN DE FORMACIÓN DE DOCENTES E INNOVACIÓNES PEDAGÓGICAS"/>
    <n v="3500"/>
    <x v="41"/>
    <n v="0"/>
    <n v="0"/>
    <n v="2"/>
    <n v="2"/>
    <n v="2"/>
    <n v="989"/>
    <n v="1"/>
    <x v="1"/>
    <x v="4"/>
  </r>
  <r>
    <x v="2"/>
    <x v="3"/>
    <s v="ESTRATEGIA RIO"/>
    <n v="3401"/>
    <x v="21"/>
    <n v="0"/>
    <n v="1"/>
    <n v="7"/>
    <n v="8"/>
    <n v="8"/>
    <n v="989"/>
    <n v="0.875"/>
    <x v="1"/>
    <x v="4"/>
  </r>
  <r>
    <x v="2"/>
    <x v="3"/>
    <s v="DIRECCIÓN DE INCLUSIÓN E INTEGRACIÓN DE POBLACIONES"/>
    <n v="3400"/>
    <x v="21"/>
    <n v="0"/>
    <n v="2"/>
    <n v="1"/>
    <n v="3"/>
    <n v="3"/>
    <n v="989"/>
    <n v="0.33333333333333331"/>
    <x v="1"/>
    <x v="4"/>
  </r>
  <r>
    <x v="2"/>
    <x v="3"/>
    <s v="DIRECCIÓN DE CIENCIAS TECNOLOGÍAS Y MEDIOS EDUCATIVOS"/>
    <n v="3300"/>
    <x v="20"/>
    <n v="0"/>
    <n v="1"/>
    <n v="1"/>
    <n v="2"/>
    <n v="2"/>
    <n v="989"/>
    <n v="0.5"/>
    <x v="1"/>
    <x v="4"/>
  </r>
  <r>
    <x v="2"/>
    <x v="3"/>
    <s v="DIRECCIÓN DE EDUCACIÓN MEDIA"/>
    <n v="3200"/>
    <x v="19"/>
    <n v="0"/>
    <n v="9"/>
    <n v="15"/>
    <n v="24"/>
    <n v="24"/>
    <n v="989"/>
    <n v="0.625"/>
    <x v="1"/>
    <x v="4"/>
  </r>
  <r>
    <x v="2"/>
    <x v="3"/>
    <s v="DIRECCIÓN DE EDUCACIÓN PREESCOLAR Y BÁSICA"/>
    <n v="3100"/>
    <x v="18"/>
    <n v="0"/>
    <n v="0"/>
    <n v="5"/>
    <n v="5"/>
    <n v="5"/>
    <n v="989"/>
    <n v="1"/>
    <x v="1"/>
    <x v="4"/>
  </r>
  <r>
    <x v="2"/>
    <x v="3"/>
    <s v="DIRECCIÓN DE PARTICIPACIÓN Y RELACIONES INTERINSTITUCIONALES"/>
    <n v="3001"/>
    <x v="55"/>
    <n v="0"/>
    <n v="0"/>
    <n v="7"/>
    <n v="7"/>
    <n v="7"/>
    <n v="989"/>
    <n v="1"/>
    <x v="1"/>
    <x v="4"/>
  </r>
  <r>
    <x v="2"/>
    <x v="3"/>
    <s v="SUBSECRETARÍA DE CALIDAD Y PERTINENCIA"/>
    <n v="3000"/>
    <x v="17"/>
    <n v="0"/>
    <n v="0"/>
    <n v="1"/>
    <n v="1"/>
    <n v="1"/>
    <n v="989"/>
    <n v="1"/>
    <x v="1"/>
    <x v="4"/>
  </r>
  <r>
    <x v="2"/>
    <x v="2"/>
    <s v="DIRECCION FINANCIERA"/>
    <n v="5400"/>
    <x v="59"/>
    <n v="0"/>
    <n v="1"/>
    <n v="0"/>
    <n v="1"/>
    <n v="1"/>
    <n v="989"/>
    <n v="0"/>
    <x v="1"/>
    <x v="4"/>
  </r>
  <r>
    <x v="2"/>
    <x v="4"/>
    <s v="DIRECCIÓN DE DOTACIONES ESCOLARES"/>
    <n v="4400"/>
    <x v="46"/>
    <n v="0"/>
    <n v="1"/>
    <n v="3"/>
    <n v="4"/>
    <n v="4"/>
    <n v="989"/>
    <n v="0.75"/>
    <x v="1"/>
    <x v="4"/>
  </r>
  <r>
    <x v="2"/>
    <x v="1"/>
    <s v="DLES"/>
    <n v="2208"/>
    <x v="34"/>
    <n v="2"/>
    <n v="31"/>
    <n v="47"/>
    <n v="80"/>
    <n v="78"/>
    <n v="1091"/>
    <n v="0.60256410256410253"/>
    <x v="0"/>
    <x v="4"/>
  </r>
  <r>
    <x v="2"/>
    <x v="0"/>
    <s v="OFICINA ASESORA DE JURIDÍCA"/>
    <n v="1300"/>
    <x v="29"/>
    <n v="0"/>
    <n v="1"/>
    <n v="0"/>
    <n v="1"/>
    <n v="1"/>
    <n v="1091"/>
    <n v="0"/>
    <x v="0"/>
    <x v="4"/>
  </r>
  <r>
    <x v="2"/>
    <x v="1"/>
    <s v="DLES"/>
    <n v="2219"/>
    <x v="14"/>
    <n v="3"/>
    <n v="48"/>
    <n v="4"/>
    <n v="55"/>
    <n v="52"/>
    <n v="1091"/>
    <n v="7.6923076923076927E-2"/>
    <x v="0"/>
    <x v="4"/>
  </r>
  <r>
    <x v="2"/>
    <x v="1"/>
    <s v="DLES"/>
    <n v="2218"/>
    <x v="13"/>
    <n v="1"/>
    <n v="4"/>
    <n v="26"/>
    <n v="31"/>
    <n v="30"/>
    <n v="1091"/>
    <n v="0.8666666666666667"/>
    <x v="0"/>
    <x v="4"/>
  </r>
  <r>
    <x v="2"/>
    <x v="1"/>
    <s v="DLES"/>
    <n v="2216"/>
    <x v="12"/>
    <n v="0"/>
    <n v="0"/>
    <n v="17"/>
    <n v="17"/>
    <n v="17"/>
    <n v="1091"/>
    <n v="1"/>
    <x v="0"/>
    <x v="4"/>
  </r>
  <r>
    <x v="2"/>
    <x v="1"/>
    <s v="DLES"/>
    <n v="2207"/>
    <x v="33"/>
    <n v="0"/>
    <n v="0"/>
    <n v="97"/>
    <n v="97"/>
    <n v="97"/>
    <n v="1091"/>
    <n v="1"/>
    <x v="5"/>
    <x v="4"/>
  </r>
  <r>
    <x v="2"/>
    <x v="1"/>
    <s v="DLES"/>
    <n v="2209"/>
    <x v="35"/>
    <n v="0"/>
    <n v="0"/>
    <n v="47"/>
    <n v="47"/>
    <n v="47"/>
    <n v="1091"/>
    <n v="1"/>
    <x v="5"/>
    <x v="4"/>
  </r>
  <r>
    <x v="2"/>
    <x v="4"/>
    <s v="DIRECCIÓN DE BIENESTAR ESTUDIANTIL"/>
    <n v="4200"/>
    <x v="44"/>
    <n v="0"/>
    <n v="0"/>
    <n v="46"/>
    <n v="46"/>
    <n v="46"/>
    <n v="1091"/>
    <n v="1"/>
    <x v="5"/>
    <x v="4"/>
  </r>
  <r>
    <x v="2"/>
    <x v="1"/>
    <s v="DLES"/>
    <n v="2208"/>
    <x v="34"/>
    <n v="0"/>
    <n v="0"/>
    <n v="31"/>
    <n v="31"/>
    <n v="31"/>
    <n v="1091"/>
    <n v="1"/>
    <x v="5"/>
    <x v="4"/>
  </r>
  <r>
    <x v="2"/>
    <x v="0"/>
    <s v="OFICINA DE CONTROL DISCIPLINARIO"/>
    <n v="1400"/>
    <x v="0"/>
    <n v="0"/>
    <n v="0"/>
    <n v="28"/>
    <n v="28"/>
    <n v="28"/>
    <n v="1091"/>
    <n v="1"/>
    <x v="5"/>
    <x v="4"/>
  </r>
  <r>
    <x v="2"/>
    <x v="1"/>
    <s v="DLES"/>
    <n v="2201"/>
    <x v="23"/>
    <n v="0"/>
    <n v="0"/>
    <n v="28"/>
    <n v="28"/>
    <n v="28"/>
    <n v="1091"/>
    <n v="1"/>
    <x v="5"/>
    <x v="4"/>
  </r>
  <r>
    <x v="2"/>
    <x v="1"/>
    <s v="DLES"/>
    <n v="2218"/>
    <x v="13"/>
    <n v="0"/>
    <n v="0"/>
    <n v="26"/>
    <n v="26"/>
    <n v="26"/>
    <n v="1091"/>
    <n v="1"/>
    <x v="5"/>
    <x v="4"/>
  </r>
  <r>
    <x v="2"/>
    <x v="1"/>
    <s v="DLES"/>
    <n v="2204"/>
    <x v="30"/>
    <n v="0"/>
    <n v="0"/>
    <n v="23"/>
    <n v="23"/>
    <n v="23"/>
    <n v="1091"/>
    <n v="1"/>
    <x v="5"/>
    <x v="4"/>
  </r>
  <r>
    <x v="2"/>
    <x v="1"/>
    <s v="DLES"/>
    <n v="2214"/>
    <x v="40"/>
    <n v="0"/>
    <n v="0"/>
    <n v="10"/>
    <n v="10"/>
    <n v="10"/>
    <n v="1091"/>
    <n v="1"/>
    <x v="5"/>
    <x v="4"/>
  </r>
  <r>
    <x v="2"/>
    <x v="2"/>
    <s v="DIRECCION DESERVICIOS ADMINISTRATIVOS"/>
    <n v="5310"/>
    <x v="7"/>
    <n v="0"/>
    <n v="0"/>
    <n v="9"/>
    <n v="9"/>
    <n v="9"/>
    <n v="1091"/>
    <n v="1"/>
    <x v="5"/>
    <x v="4"/>
  </r>
  <r>
    <x v="2"/>
    <x v="1"/>
    <s v="DLES"/>
    <n v="2215"/>
    <x v="11"/>
    <n v="0"/>
    <n v="0"/>
    <n v="8"/>
    <n v="8"/>
    <n v="8"/>
    <n v="1091"/>
    <n v="1"/>
    <x v="5"/>
    <x v="4"/>
  </r>
  <r>
    <x v="2"/>
    <x v="1"/>
    <s v="DLES"/>
    <n v="2212"/>
    <x v="38"/>
    <n v="0"/>
    <n v="0"/>
    <n v="8"/>
    <n v="8"/>
    <n v="8"/>
    <n v="1091"/>
    <n v="1"/>
    <x v="5"/>
    <x v="4"/>
  </r>
  <r>
    <x v="2"/>
    <x v="1"/>
    <s v="DIRECCIÓN DE INSPECCIÓN Y VIGILANCIA"/>
    <n v="2500"/>
    <x v="16"/>
    <n v="0"/>
    <n v="0"/>
    <n v="7"/>
    <n v="7"/>
    <n v="7"/>
    <n v="1091"/>
    <n v="1"/>
    <x v="5"/>
    <x v="4"/>
  </r>
  <r>
    <x v="2"/>
    <x v="2"/>
    <s v="DIRECCION DE TALENTO HUMANO"/>
    <n v="5100"/>
    <x v="47"/>
    <n v="0"/>
    <n v="0"/>
    <n v="7"/>
    <n v="7"/>
    <n v="7"/>
    <n v="1091"/>
    <n v="1"/>
    <x v="5"/>
    <x v="4"/>
  </r>
  <r>
    <x v="2"/>
    <x v="3"/>
    <s v="DIRECCIÓN DE EDUCACIÓN PREESCOLAR Y BÁSICA"/>
    <n v="3100"/>
    <x v="18"/>
    <n v="0"/>
    <n v="0"/>
    <n v="6"/>
    <n v="6"/>
    <n v="6"/>
    <n v="1091"/>
    <n v="1"/>
    <x v="5"/>
    <x v="4"/>
  </r>
  <r>
    <x v="2"/>
    <x v="3"/>
    <s v="DIRECCIÓN DE EDUCACIÓN MEDIA"/>
    <n v="3200"/>
    <x v="19"/>
    <n v="0"/>
    <n v="0"/>
    <n v="5"/>
    <n v="5"/>
    <n v="5"/>
    <n v="1091"/>
    <n v="1"/>
    <x v="5"/>
    <x v="4"/>
  </r>
  <r>
    <x v="2"/>
    <x v="2"/>
    <s v="DIRECCION DESERVICIOS ADMINISTRATIVOS"/>
    <n v="5310"/>
    <x v="7"/>
    <n v="0"/>
    <n v="0"/>
    <n v="5"/>
    <n v="5"/>
    <n v="5"/>
    <n v="1091"/>
    <n v="1"/>
    <x v="5"/>
    <x v="4"/>
  </r>
  <r>
    <x v="2"/>
    <x v="2"/>
    <s v="DIRECCION DE TALENTO HUMANO"/>
    <n v="5120"/>
    <x v="51"/>
    <n v="0"/>
    <n v="0"/>
    <n v="3"/>
    <n v="3"/>
    <n v="3"/>
    <n v="1091"/>
    <n v="1"/>
    <x v="5"/>
    <x v="4"/>
  </r>
  <r>
    <x v="2"/>
    <x v="1"/>
    <s v="DLES"/>
    <n v="2203"/>
    <x v="25"/>
    <n v="0"/>
    <n v="0"/>
    <n v="3"/>
    <n v="3"/>
    <n v="3"/>
    <n v="1091"/>
    <n v="1"/>
    <x v="5"/>
    <x v="4"/>
  </r>
  <r>
    <x v="2"/>
    <x v="2"/>
    <s v="DIRECCION DESERVICIOS ADMINISTRATIVOS"/>
    <n v="5300"/>
    <x v="5"/>
    <n v="0"/>
    <n v="0"/>
    <n v="2"/>
    <n v="2"/>
    <n v="2"/>
    <n v="1091"/>
    <n v="1"/>
    <x v="5"/>
    <x v="4"/>
  </r>
  <r>
    <x v="2"/>
    <x v="2"/>
    <s v="DIRECCION FINANCIERA"/>
    <n v="5400"/>
    <x v="59"/>
    <n v="0"/>
    <n v="0"/>
    <n v="1"/>
    <n v="1"/>
    <n v="1"/>
    <n v="1091"/>
    <n v="1"/>
    <x v="5"/>
    <x v="4"/>
  </r>
  <r>
    <x v="2"/>
    <x v="3"/>
    <s v="DIRECCIÓN DE EVALUACIÓN DE LA EDUCACIÓN"/>
    <n v="3600"/>
    <x v="42"/>
    <n v="0"/>
    <n v="0"/>
    <n v="1"/>
    <n v="1"/>
    <n v="1"/>
    <n v="1091"/>
    <n v="1"/>
    <x v="5"/>
    <x v="4"/>
  </r>
  <r>
    <x v="2"/>
    <x v="2"/>
    <s v="DIRECCION DE TALENTO HUMANO"/>
    <n v="5111"/>
    <x v="50"/>
    <n v="0"/>
    <n v="0"/>
    <n v="1"/>
    <n v="1"/>
    <n v="1"/>
    <n v="1091"/>
    <n v="1"/>
    <x v="5"/>
    <x v="4"/>
  </r>
  <r>
    <x v="2"/>
    <x v="2"/>
    <s v="DIRECCION DE TALENTO HUMANO"/>
    <n v="5130"/>
    <x v="52"/>
    <n v="0"/>
    <n v="0"/>
    <n v="1"/>
    <n v="1"/>
    <n v="1"/>
    <n v="1091"/>
    <n v="1"/>
    <x v="5"/>
    <x v="4"/>
  </r>
  <r>
    <x v="2"/>
    <x v="0"/>
    <s v="OFICINA DE CONTROL INTERNO"/>
    <n v="1200"/>
    <x v="28"/>
    <n v="0"/>
    <n v="0"/>
    <n v="1"/>
    <n v="1"/>
    <n v="1"/>
    <n v="1091"/>
    <n v="1"/>
    <x v="5"/>
    <x v="4"/>
  </r>
  <r>
    <x v="2"/>
    <x v="2"/>
    <s v="DIRECCION DE CONTRATOS"/>
    <n v="5210"/>
    <x v="3"/>
    <n v="0"/>
    <n v="0"/>
    <n v="1"/>
    <n v="1"/>
    <n v="1"/>
    <n v="1091"/>
    <n v="1"/>
    <x v="5"/>
    <x v="4"/>
  </r>
  <r>
    <x v="2"/>
    <x v="1"/>
    <s v="DLES"/>
    <n v="2210"/>
    <x v="36"/>
    <n v="0"/>
    <n v="1"/>
    <n v="53"/>
    <n v="54"/>
    <n v="54"/>
    <n v="1091"/>
    <n v="0.98148148148148151"/>
    <x v="5"/>
    <x v="4"/>
  </r>
  <r>
    <x v="2"/>
    <x v="1"/>
    <s v="DLES"/>
    <n v="2211"/>
    <x v="37"/>
    <n v="0"/>
    <n v="1"/>
    <n v="47"/>
    <n v="48"/>
    <n v="48"/>
    <n v="1091"/>
    <n v="0.97916666666666663"/>
    <x v="5"/>
    <x v="4"/>
  </r>
  <r>
    <x v="2"/>
    <x v="1"/>
    <s v="DLES"/>
    <n v="2205"/>
    <x v="31"/>
    <n v="0"/>
    <n v="1"/>
    <n v="21"/>
    <n v="22"/>
    <n v="22"/>
    <n v="1091"/>
    <n v="0.95454545454545459"/>
    <x v="5"/>
    <x v="4"/>
  </r>
  <r>
    <x v="2"/>
    <x v="4"/>
    <s v="DIRECCIÓN DE COBERTURA"/>
    <n v="4100"/>
    <x v="43"/>
    <n v="0"/>
    <n v="7"/>
    <n v="140"/>
    <n v="147"/>
    <n v="147"/>
    <n v="1091"/>
    <n v="0.95238095238095233"/>
    <x v="5"/>
    <x v="4"/>
  </r>
  <r>
    <x v="2"/>
    <x v="1"/>
    <s v="DLES"/>
    <n v="2216"/>
    <x v="12"/>
    <n v="0"/>
    <n v="1"/>
    <n v="17"/>
    <n v="18"/>
    <n v="18"/>
    <n v="1091"/>
    <n v="0.94444444444444442"/>
    <x v="5"/>
    <x v="4"/>
  </r>
  <r>
    <x v="2"/>
    <x v="1"/>
    <s v="DLES"/>
    <n v="2219"/>
    <x v="14"/>
    <n v="0"/>
    <n v="1"/>
    <n v="14"/>
    <n v="15"/>
    <n v="15"/>
    <n v="1091"/>
    <n v="0.93333333333333335"/>
    <x v="5"/>
    <x v="4"/>
  </r>
  <r>
    <x v="2"/>
    <x v="2"/>
    <s v="DIRECCION DE TALENTO HUMANO"/>
    <n v="5110"/>
    <x v="49"/>
    <n v="0"/>
    <n v="1"/>
    <n v="11"/>
    <n v="12"/>
    <n v="12"/>
    <n v="1091"/>
    <n v="0.91666666666666663"/>
    <x v="5"/>
    <x v="4"/>
  </r>
  <r>
    <x v="2"/>
    <x v="1"/>
    <s v="DLES"/>
    <n v="2202"/>
    <x v="24"/>
    <n v="0"/>
    <n v="1"/>
    <n v="7"/>
    <n v="8"/>
    <n v="8"/>
    <n v="1091"/>
    <n v="0.875"/>
    <x v="5"/>
    <x v="4"/>
  </r>
  <r>
    <x v="2"/>
    <x v="2"/>
    <s v="DIRECCION DE TALENTO HUMANO"/>
    <n v="5101"/>
    <x v="48"/>
    <n v="0"/>
    <n v="3"/>
    <n v="15"/>
    <n v="18"/>
    <n v="18"/>
    <n v="1091"/>
    <n v="0.83333333333333337"/>
    <x v="5"/>
    <x v="4"/>
  </r>
  <r>
    <x v="2"/>
    <x v="2"/>
    <s v="DIRECCION DE CONTRATOS"/>
    <n v="5220"/>
    <x v="4"/>
    <n v="0"/>
    <n v="1"/>
    <n v="3"/>
    <n v="4"/>
    <n v="4"/>
    <n v="1091"/>
    <n v="0.75"/>
    <x v="5"/>
    <x v="4"/>
  </r>
  <r>
    <x v="2"/>
    <x v="1"/>
    <s v="DLES"/>
    <n v="2213"/>
    <x v="39"/>
    <n v="0"/>
    <n v="1"/>
    <n v="3"/>
    <n v="4"/>
    <n v="4"/>
    <n v="1091"/>
    <n v="0.75"/>
    <x v="5"/>
    <x v="4"/>
  </r>
  <r>
    <x v="2"/>
    <x v="1"/>
    <s v="DIRECCIÓN GENERAL DE EDUCACIÓN Y COLEGIOS DISTRITALES"/>
    <n v="2100"/>
    <x v="22"/>
    <n v="0"/>
    <n v="13"/>
    <n v="2"/>
    <n v="15"/>
    <n v="15"/>
    <n v="1091"/>
    <n v="0.13333333333333333"/>
    <x v="5"/>
    <x v="4"/>
  </r>
  <r>
    <x v="2"/>
    <x v="1"/>
    <s v="DLES"/>
    <n v="2206"/>
    <x v="32"/>
    <n v="0"/>
    <n v="4"/>
    <n v="0"/>
    <n v="4"/>
    <n v="4"/>
    <n v="1091"/>
    <n v="0"/>
    <x v="5"/>
    <x v="4"/>
  </r>
  <r>
    <x v="2"/>
    <x v="4"/>
    <s v="DIRECCIÓN DE CONSTRUCCIÓN Y CONSERVACIÓN DE ESTABLECIMIENTOS EDUCATIVOS"/>
    <n v="4300"/>
    <x v="45"/>
    <n v="0"/>
    <n v="3"/>
    <n v="0"/>
    <n v="3"/>
    <n v="3"/>
    <n v="1091"/>
    <n v="0"/>
    <x v="5"/>
    <x v="4"/>
  </r>
  <r>
    <x v="2"/>
    <x v="3"/>
    <s v="DIRECCIÓN DE INCLUSIÓN E INTEGRACIÓN DE POBLACIONES"/>
    <n v="3400"/>
    <x v="21"/>
    <n v="0"/>
    <n v="3"/>
    <n v="0"/>
    <n v="3"/>
    <n v="3"/>
    <n v="1091"/>
    <n v="0"/>
    <x v="5"/>
    <x v="4"/>
  </r>
  <r>
    <x v="2"/>
    <x v="0"/>
    <s v="OFICINA ASESORA DE JURIDÍCA"/>
    <n v="1300"/>
    <x v="29"/>
    <n v="0"/>
    <n v="3"/>
    <n v="0"/>
    <n v="3"/>
    <n v="3"/>
    <n v="1091"/>
    <n v="0"/>
    <x v="5"/>
    <x v="4"/>
  </r>
  <r>
    <x v="2"/>
    <x v="0"/>
    <s v="DESPACHO"/>
    <n v="1000"/>
    <x v="26"/>
    <n v="0"/>
    <n v="1"/>
    <n v="0"/>
    <n v="1"/>
    <n v="1"/>
    <n v="1091"/>
    <n v="0"/>
    <x v="5"/>
    <x v="4"/>
  </r>
  <r>
    <x v="2"/>
    <x v="3"/>
    <s v="DIRECCIÓN DE FORMACIÓN DE DOCENTES E INNOVACIÓNES PEDAGÓGICAS"/>
    <n v="3500"/>
    <x v="41"/>
    <n v="0"/>
    <n v="1"/>
    <n v="0"/>
    <n v="1"/>
    <n v="1"/>
    <n v="1091"/>
    <n v="0"/>
    <x v="5"/>
    <x v="4"/>
  </r>
  <r>
    <x v="2"/>
    <x v="1"/>
    <s v="DIRECCIÓN DE RELACIONES CON EL SECTOR EDUCATIVO PRIVADO"/>
    <n v="2400"/>
    <x v="54"/>
    <n v="0"/>
    <n v="1"/>
    <n v="0"/>
    <n v="1"/>
    <n v="1"/>
    <n v="1091"/>
    <n v="0"/>
    <x v="5"/>
    <x v="4"/>
  </r>
  <r>
    <x v="2"/>
    <x v="1"/>
    <s v="DLES"/>
    <n v="2210"/>
    <x v="36"/>
    <n v="0"/>
    <n v="0"/>
    <n v="153"/>
    <n v="153"/>
    <n v="153"/>
    <n v="1091"/>
    <n v="1"/>
    <x v="4"/>
    <x v="4"/>
  </r>
  <r>
    <x v="2"/>
    <x v="1"/>
    <s v="DLES"/>
    <n v="2205"/>
    <x v="31"/>
    <n v="0"/>
    <n v="0"/>
    <n v="65"/>
    <n v="65"/>
    <n v="65"/>
    <n v="1091"/>
    <n v="1"/>
    <x v="4"/>
    <x v="4"/>
  </r>
  <r>
    <x v="2"/>
    <x v="1"/>
    <s v="DLES"/>
    <n v="2201"/>
    <x v="23"/>
    <n v="0"/>
    <n v="0"/>
    <n v="46"/>
    <n v="46"/>
    <n v="46"/>
    <n v="1091"/>
    <n v="1"/>
    <x v="4"/>
    <x v="4"/>
  </r>
  <r>
    <x v="2"/>
    <x v="1"/>
    <s v="DLES"/>
    <n v="2209"/>
    <x v="35"/>
    <n v="0"/>
    <n v="0"/>
    <n v="25"/>
    <n v="25"/>
    <n v="25"/>
    <n v="1091"/>
    <n v="1"/>
    <x v="4"/>
    <x v="4"/>
  </r>
  <r>
    <x v="2"/>
    <x v="2"/>
    <s v="DIRECCION DE TALENTO HUMANO"/>
    <n v="5110"/>
    <x v="49"/>
    <n v="0"/>
    <n v="0"/>
    <n v="17"/>
    <n v="17"/>
    <n v="17"/>
    <n v="1091"/>
    <n v="1"/>
    <x v="4"/>
    <x v="4"/>
  </r>
  <r>
    <x v="2"/>
    <x v="1"/>
    <s v="DLES"/>
    <n v="2216"/>
    <x v="12"/>
    <n v="0"/>
    <n v="0"/>
    <n v="17"/>
    <n v="17"/>
    <n v="17"/>
    <n v="1091"/>
    <n v="1"/>
    <x v="4"/>
    <x v="4"/>
  </r>
  <r>
    <x v="2"/>
    <x v="1"/>
    <s v="DLES"/>
    <n v="2218"/>
    <x v="13"/>
    <n v="0"/>
    <n v="0"/>
    <n v="15"/>
    <n v="15"/>
    <n v="15"/>
    <n v="1091"/>
    <n v="1"/>
    <x v="4"/>
    <x v="4"/>
  </r>
  <r>
    <x v="2"/>
    <x v="2"/>
    <s v="DIRECCION DESERVICIOS ADMINISTRATIVOS"/>
    <n v="5301"/>
    <x v="6"/>
    <n v="0"/>
    <n v="0"/>
    <n v="14"/>
    <n v="14"/>
    <n v="14"/>
    <n v="1091"/>
    <n v="1"/>
    <x v="4"/>
    <x v="4"/>
  </r>
  <r>
    <x v="2"/>
    <x v="1"/>
    <s v="DLES"/>
    <n v="2203"/>
    <x v="25"/>
    <n v="0"/>
    <n v="0"/>
    <n v="9"/>
    <n v="9"/>
    <n v="9"/>
    <n v="1091"/>
    <n v="1"/>
    <x v="4"/>
    <x v="4"/>
  </r>
  <r>
    <x v="2"/>
    <x v="1"/>
    <s v="DLES"/>
    <n v="2212"/>
    <x v="38"/>
    <n v="0"/>
    <n v="0"/>
    <n v="8"/>
    <n v="8"/>
    <n v="8"/>
    <n v="1091"/>
    <n v="1"/>
    <x v="4"/>
    <x v="4"/>
  </r>
  <r>
    <x v="2"/>
    <x v="2"/>
    <s v="DIRECCION DE TALENTO HUMANO"/>
    <n v="5130"/>
    <x v="52"/>
    <n v="0"/>
    <n v="0"/>
    <n v="7"/>
    <n v="7"/>
    <n v="7"/>
    <n v="1091"/>
    <n v="1"/>
    <x v="4"/>
    <x v="4"/>
  </r>
  <r>
    <x v="2"/>
    <x v="1"/>
    <s v="DIRECCIÓN GENERAL DE EDUCACIÓN Y COLEGIOS DISTRITALES"/>
    <n v="2100"/>
    <x v="22"/>
    <n v="0"/>
    <n v="0"/>
    <n v="7"/>
    <n v="7"/>
    <n v="7"/>
    <n v="1091"/>
    <n v="1"/>
    <x v="4"/>
    <x v="4"/>
  </r>
  <r>
    <x v="2"/>
    <x v="2"/>
    <s v="DIRECCION DE TALENTO HUMANO"/>
    <n v="5100"/>
    <x v="47"/>
    <n v="0"/>
    <n v="0"/>
    <n v="4"/>
    <n v="4"/>
    <n v="4"/>
    <n v="1091"/>
    <n v="1"/>
    <x v="4"/>
    <x v="4"/>
  </r>
  <r>
    <x v="2"/>
    <x v="0"/>
    <s v="DESPACHO"/>
    <n v="1000"/>
    <x v="26"/>
    <n v="0"/>
    <n v="0"/>
    <n v="3"/>
    <n v="3"/>
    <n v="3"/>
    <n v="1091"/>
    <n v="1"/>
    <x v="4"/>
    <x v="4"/>
  </r>
  <r>
    <x v="2"/>
    <x v="2"/>
    <s v="DIRECCION DE TALENTO HUMANO"/>
    <n v="5120"/>
    <x v="51"/>
    <n v="0"/>
    <n v="0"/>
    <n v="2"/>
    <n v="2"/>
    <n v="2"/>
    <n v="1091"/>
    <n v="1"/>
    <x v="4"/>
    <x v="4"/>
  </r>
  <r>
    <x v="2"/>
    <x v="4"/>
    <s v="DIRECCIÓN DE CONSTRUCCIÓN Y CONSERVACIÓN DE ESTABLECIMIENTOS EDUCATIVOS"/>
    <n v="4300"/>
    <x v="45"/>
    <n v="0"/>
    <n v="0"/>
    <n v="2"/>
    <n v="2"/>
    <n v="2"/>
    <n v="1091"/>
    <n v="1"/>
    <x v="4"/>
    <x v="4"/>
  </r>
  <r>
    <x v="2"/>
    <x v="3"/>
    <s v="DIRECCIÓN DE EDUCACIÓN PREESCOLAR Y BÁSICA"/>
    <n v="3100"/>
    <x v="18"/>
    <n v="0"/>
    <n v="0"/>
    <n v="2"/>
    <n v="2"/>
    <n v="2"/>
    <n v="1091"/>
    <n v="1"/>
    <x v="4"/>
    <x v="4"/>
  </r>
  <r>
    <x v="2"/>
    <x v="4"/>
    <s v="DIRECCIÓN DE DOTACIONES ESCOLARES"/>
    <n v="4400"/>
    <x v="46"/>
    <n v="0"/>
    <n v="0"/>
    <n v="2"/>
    <n v="2"/>
    <n v="2"/>
    <n v="1091"/>
    <n v="1"/>
    <x v="4"/>
    <x v="4"/>
  </r>
  <r>
    <x v="2"/>
    <x v="1"/>
    <s v="SUBSECRETARÍA DE INTEGRACIÓN INTERINSTITUCIONAL"/>
    <n v="2000"/>
    <x v="2"/>
    <n v="0"/>
    <n v="0"/>
    <n v="1"/>
    <n v="1"/>
    <n v="1"/>
    <n v="1091"/>
    <n v="1"/>
    <x v="4"/>
    <x v="4"/>
  </r>
  <r>
    <x v="2"/>
    <x v="2"/>
    <s v="DIRECCION DE TALENTO HUMANO"/>
    <n v="5111"/>
    <x v="50"/>
    <n v="0"/>
    <n v="0"/>
    <n v="1"/>
    <n v="1"/>
    <n v="1"/>
    <n v="1091"/>
    <n v="1"/>
    <x v="4"/>
    <x v="4"/>
  </r>
  <r>
    <x v="2"/>
    <x v="2"/>
    <s v="DIRECCION DE TALENTO HUMANO"/>
    <n v="5111"/>
    <x v="50"/>
    <n v="0"/>
    <n v="0"/>
    <n v="1"/>
    <n v="1"/>
    <n v="1"/>
    <n v="1091"/>
    <n v="1"/>
    <x v="4"/>
    <x v="4"/>
  </r>
  <r>
    <x v="2"/>
    <x v="1"/>
    <s v="DLES"/>
    <n v="2207"/>
    <x v="33"/>
    <n v="0"/>
    <n v="1"/>
    <n v="66"/>
    <n v="67"/>
    <n v="67"/>
    <n v="1091"/>
    <n v="0.9850746268656716"/>
    <x v="4"/>
    <x v="4"/>
  </r>
  <r>
    <x v="2"/>
    <x v="0"/>
    <s v="OFICINA DE CONTROL DISCIPLINARIO"/>
    <n v="1400"/>
    <x v="0"/>
    <n v="0"/>
    <n v="1"/>
    <n v="51"/>
    <n v="52"/>
    <n v="52"/>
    <n v="1091"/>
    <n v="0.98076923076923073"/>
    <x v="4"/>
    <x v="4"/>
  </r>
  <r>
    <x v="2"/>
    <x v="1"/>
    <s v="DLES"/>
    <n v="2204"/>
    <x v="30"/>
    <n v="0"/>
    <n v="1"/>
    <n v="19"/>
    <n v="20"/>
    <n v="20"/>
    <n v="1091"/>
    <n v="0.95"/>
    <x v="4"/>
    <x v="4"/>
  </r>
  <r>
    <x v="2"/>
    <x v="1"/>
    <s v="DLES"/>
    <n v="2208"/>
    <x v="34"/>
    <n v="0"/>
    <n v="5"/>
    <n v="62"/>
    <n v="67"/>
    <n v="67"/>
    <n v="1091"/>
    <n v="0.92537313432835822"/>
    <x v="4"/>
    <x v="4"/>
  </r>
  <r>
    <x v="2"/>
    <x v="1"/>
    <s v="DLES"/>
    <n v="2202"/>
    <x v="24"/>
    <n v="0"/>
    <n v="1"/>
    <n v="7"/>
    <n v="8"/>
    <n v="8"/>
    <n v="1091"/>
    <n v="0.875"/>
    <x v="4"/>
    <x v="4"/>
  </r>
  <r>
    <x v="2"/>
    <x v="1"/>
    <s v="DLES"/>
    <n v="2215"/>
    <x v="11"/>
    <n v="0"/>
    <n v="1"/>
    <n v="6"/>
    <n v="7"/>
    <n v="7"/>
    <n v="1091"/>
    <n v="0.8571428571428571"/>
    <x v="4"/>
    <x v="4"/>
  </r>
  <r>
    <x v="2"/>
    <x v="1"/>
    <s v="DLES"/>
    <n v="2214"/>
    <x v="40"/>
    <n v="0"/>
    <n v="1"/>
    <n v="4"/>
    <n v="5"/>
    <n v="5"/>
    <n v="1091"/>
    <n v="0.8"/>
    <x v="4"/>
    <x v="4"/>
  </r>
  <r>
    <x v="2"/>
    <x v="1"/>
    <s v="DLES"/>
    <n v="2219"/>
    <x v="14"/>
    <n v="0"/>
    <n v="9"/>
    <n v="30"/>
    <n v="39"/>
    <n v="39"/>
    <n v="1091"/>
    <n v="0.76923076923076927"/>
    <x v="4"/>
    <x v="4"/>
  </r>
  <r>
    <x v="2"/>
    <x v="1"/>
    <s v="DLES"/>
    <n v="2213"/>
    <x v="39"/>
    <n v="0"/>
    <n v="5"/>
    <n v="12"/>
    <n v="17"/>
    <n v="17"/>
    <n v="1091"/>
    <n v="0.70588235294117652"/>
    <x v="4"/>
    <x v="4"/>
  </r>
  <r>
    <x v="2"/>
    <x v="1"/>
    <s v="DIRECCIÓN DE INSPECCIÓN Y VIGILANCIA"/>
    <n v="2500"/>
    <x v="16"/>
    <n v="0"/>
    <n v="3"/>
    <n v="7"/>
    <n v="10"/>
    <n v="10"/>
    <n v="1091"/>
    <n v="0.7"/>
    <x v="4"/>
    <x v="4"/>
  </r>
  <r>
    <x v="2"/>
    <x v="2"/>
    <s v="DIRECCION DE TALENTO HUMANO"/>
    <n v="5101"/>
    <x v="48"/>
    <n v="0"/>
    <n v="4"/>
    <n v="9"/>
    <n v="13"/>
    <n v="13"/>
    <n v="1091"/>
    <n v="0.69230769230769229"/>
    <x v="4"/>
    <x v="4"/>
  </r>
  <r>
    <x v="2"/>
    <x v="4"/>
    <s v="DIRECCIÓN DE BIENESTAR ESTUDIANTIL"/>
    <n v="4200"/>
    <x v="44"/>
    <n v="0"/>
    <n v="2"/>
    <n v="4"/>
    <n v="6"/>
    <n v="6"/>
    <n v="1091"/>
    <n v="0.66666666666666663"/>
    <x v="4"/>
    <x v="4"/>
  </r>
  <r>
    <x v="2"/>
    <x v="0"/>
    <s v="OFICINA DE CONTROL INTERNO"/>
    <n v="1200"/>
    <x v="28"/>
    <n v="0"/>
    <n v="1"/>
    <n v="2"/>
    <n v="3"/>
    <n v="3"/>
    <n v="1091"/>
    <n v="0.66666666666666663"/>
    <x v="4"/>
    <x v="4"/>
  </r>
  <r>
    <x v="2"/>
    <x v="1"/>
    <s v="DLES"/>
    <n v="2211"/>
    <x v="37"/>
    <n v="0"/>
    <n v="11"/>
    <n v="18"/>
    <n v="29"/>
    <n v="29"/>
    <n v="1091"/>
    <n v="0.62068965517241381"/>
    <x v="4"/>
    <x v="4"/>
  </r>
  <r>
    <x v="2"/>
    <x v="2"/>
    <s v="DIRECCION DESERVICIOS ADMINISTRATIVOS"/>
    <n v="5310"/>
    <x v="7"/>
    <n v="0"/>
    <n v="5"/>
    <n v="8"/>
    <n v="13"/>
    <n v="13"/>
    <n v="1091"/>
    <n v="0.61538461538461542"/>
    <x v="4"/>
    <x v="4"/>
  </r>
  <r>
    <x v="2"/>
    <x v="4"/>
    <s v="DIRECCIÓN DE COBERTURA"/>
    <n v="4100"/>
    <x v="43"/>
    <n v="0"/>
    <n v="21"/>
    <n v="27"/>
    <n v="48"/>
    <n v="48"/>
    <n v="1091"/>
    <n v="0.5625"/>
    <x v="4"/>
    <x v="4"/>
  </r>
  <r>
    <x v="2"/>
    <x v="1"/>
    <s v="DLES"/>
    <n v="2206"/>
    <x v="32"/>
    <n v="0"/>
    <n v="7"/>
    <n v="7"/>
    <n v="14"/>
    <n v="14"/>
    <n v="1091"/>
    <n v="0.5"/>
    <x v="4"/>
    <x v="4"/>
  </r>
  <r>
    <x v="2"/>
    <x v="2"/>
    <s v="DIRECCION DESERVICIOS ADMINISTRATIVOS"/>
    <n v="5310"/>
    <x v="7"/>
    <n v="0"/>
    <n v="1"/>
    <n v="1"/>
    <n v="2"/>
    <n v="2"/>
    <n v="1091"/>
    <n v="0.5"/>
    <x v="4"/>
    <x v="4"/>
  </r>
  <r>
    <x v="2"/>
    <x v="3"/>
    <s v="DIRECCIÓN DE EDUCACIÓN MEDIA"/>
    <n v="3200"/>
    <x v="19"/>
    <n v="0"/>
    <n v="5"/>
    <n v="0"/>
    <n v="5"/>
    <n v="5"/>
    <n v="1091"/>
    <n v="0"/>
    <x v="4"/>
    <x v="4"/>
  </r>
  <r>
    <x v="2"/>
    <x v="3"/>
    <s v="DIRECCIÓN DE INCLUSIÓN E INTEGRACIÓN DE POBLACIONES"/>
    <n v="3400"/>
    <x v="21"/>
    <n v="0"/>
    <n v="4"/>
    <n v="0"/>
    <n v="4"/>
    <n v="4"/>
    <n v="1091"/>
    <n v="0"/>
    <x v="4"/>
    <x v="4"/>
  </r>
  <r>
    <x v="2"/>
    <x v="2"/>
    <s v="DIRECCION DE CONTRATOS"/>
    <n v="5220"/>
    <x v="4"/>
    <n v="0"/>
    <n v="1"/>
    <n v="0"/>
    <n v="1"/>
    <n v="1"/>
    <n v="1091"/>
    <n v="0"/>
    <x v="4"/>
    <x v="4"/>
  </r>
  <r>
    <x v="2"/>
    <x v="2"/>
    <s v="DIRECCION DE CONTRATOS"/>
    <n v="5200"/>
    <x v="58"/>
    <n v="0"/>
    <n v="1"/>
    <n v="0"/>
    <n v="1"/>
    <n v="1"/>
    <n v="1091"/>
    <n v="0"/>
    <x v="4"/>
    <x v="4"/>
  </r>
  <r>
    <x v="2"/>
    <x v="1"/>
    <s v="DLES"/>
    <n v="2207"/>
    <x v="33"/>
    <n v="0"/>
    <n v="1"/>
    <n v="84"/>
    <n v="85"/>
    <n v="85"/>
    <n v="1063"/>
    <n v="0.9882352941176471"/>
    <x v="3"/>
    <x v="4"/>
  </r>
  <r>
    <x v="2"/>
    <x v="0"/>
    <s v="DESPACHO"/>
    <n v="1000"/>
    <x v="26"/>
    <n v="0"/>
    <n v="0"/>
    <n v="1"/>
    <n v="1"/>
    <n v="1"/>
    <n v="1063"/>
    <n v="1"/>
    <x v="3"/>
    <x v="4"/>
  </r>
  <r>
    <x v="2"/>
    <x v="1"/>
    <s v="DLES"/>
    <n v="2219"/>
    <x v="14"/>
    <n v="0"/>
    <n v="0"/>
    <n v="27"/>
    <n v="27"/>
    <n v="27"/>
    <n v="1063"/>
    <n v="1"/>
    <x v="3"/>
    <x v="4"/>
  </r>
  <r>
    <x v="2"/>
    <x v="1"/>
    <s v="DLES"/>
    <n v="2218"/>
    <x v="13"/>
    <n v="0"/>
    <n v="0"/>
    <n v="32"/>
    <n v="32"/>
    <n v="32"/>
    <n v="1063"/>
    <n v="1"/>
    <x v="3"/>
    <x v="4"/>
  </r>
  <r>
    <x v="2"/>
    <x v="1"/>
    <s v="DLES"/>
    <n v="2216"/>
    <x v="12"/>
    <n v="0"/>
    <n v="0"/>
    <n v="17"/>
    <n v="17"/>
    <n v="17"/>
    <n v="1063"/>
    <n v="1"/>
    <x v="3"/>
    <x v="4"/>
  </r>
  <r>
    <x v="2"/>
    <x v="1"/>
    <s v="DLES"/>
    <n v="2215"/>
    <x v="11"/>
    <n v="0"/>
    <n v="7"/>
    <n v="2"/>
    <n v="9"/>
    <n v="9"/>
    <n v="1063"/>
    <n v="0.22222222222222221"/>
    <x v="3"/>
    <x v="4"/>
  </r>
  <r>
    <x v="2"/>
    <x v="1"/>
    <s v="DLES"/>
    <n v="2214"/>
    <x v="40"/>
    <n v="1"/>
    <n v="0"/>
    <n v="6"/>
    <n v="7"/>
    <n v="6"/>
    <n v="1063"/>
    <n v="1"/>
    <x v="3"/>
    <x v="4"/>
  </r>
  <r>
    <x v="2"/>
    <x v="1"/>
    <s v="DLES"/>
    <n v="2213"/>
    <x v="39"/>
    <n v="0"/>
    <n v="1"/>
    <n v="14"/>
    <n v="15"/>
    <n v="15"/>
    <n v="1063"/>
    <n v="0.93333333333333335"/>
    <x v="3"/>
    <x v="4"/>
  </r>
  <r>
    <x v="2"/>
    <x v="1"/>
    <s v="DLES"/>
    <n v="2212"/>
    <x v="38"/>
    <n v="0"/>
    <n v="0"/>
    <n v="10"/>
    <n v="10"/>
    <n v="10"/>
    <n v="1063"/>
    <n v="1"/>
    <x v="3"/>
    <x v="4"/>
  </r>
  <r>
    <x v="2"/>
    <x v="1"/>
    <s v="DLES"/>
    <n v="2211"/>
    <x v="37"/>
    <n v="10"/>
    <n v="35"/>
    <n v="39"/>
    <n v="84"/>
    <n v="74"/>
    <n v="1063"/>
    <n v="0.52702702702702697"/>
    <x v="3"/>
    <x v="4"/>
  </r>
  <r>
    <x v="2"/>
    <x v="1"/>
    <s v="DLES"/>
    <n v="2210"/>
    <x v="36"/>
    <n v="14"/>
    <n v="1"/>
    <n v="57"/>
    <n v="72"/>
    <n v="58"/>
    <n v="1063"/>
    <n v="0.98275862068965514"/>
    <x v="3"/>
    <x v="4"/>
  </r>
  <r>
    <x v="2"/>
    <x v="1"/>
    <s v="DIRECCIÓN DE PARTICIPACIÓN Y RELACIONES INTERINSTITUCIONALES"/>
    <n v="2300"/>
    <x v="15"/>
    <n v="0"/>
    <n v="0"/>
    <n v="4"/>
    <n v="4"/>
    <n v="4"/>
    <n v="1063"/>
    <n v="1"/>
    <x v="3"/>
    <x v="4"/>
  </r>
  <r>
    <x v="2"/>
    <x v="1"/>
    <s v="DLES"/>
    <n v="2208"/>
    <x v="34"/>
    <n v="0"/>
    <n v="38"/>
    <n v="27"/>
    <n v="65"/>
    <n v="65"/>
    <n v="1063"/>
    <n v="0.41538461538461541"/>
    <x v="3"/>
    <x v="4"/>
  </r>
  <r>
    <x v="2"/>
    <x v="1"/>
    <s v="DIRECCIÓN DE INSPECCIÓN Y VIGILANCIA"/>
    <n v="2500"/>
    <x v="16"/>
    <n v="2"/>
    <n v="24"/>
    <n v="1"/>
    <n v="27"/>
    <n v="25"/>
    <n v="1063"/>
    <n v="0.04"/>
    <x v="3"/>
    <x v="4"/>
  </r>
  <r>
    <x v="2"/>
    <x v="1"/>
    <s v="DLES"/>
    <n v="2206"/>
    <x v="32"/>
    <n v="0"/>
    <n v="10"/>
    <n v="11"/>
    <n v="21"/>
    <n v="21"/>
    <n v="1063"/>
    <n v="0.52380952380952384"/>
    <x v="3"/>
    <x v="4"/>
  </r>
  <r>
    <x v="2"/>
    <x v="1"/>
    <s v="DLES"/>
    <n v="2205"/>
    <x v="31"/>
    <n v="0"/>
    <n v="4"/>
    <n v="10"/>
    <n v="14"/>
    <n v="14"/>
    <n v="1063"/>
    <n v="0.7142857142857143"/>
    <x v="3"/>
    <x v="4"/>
  </r>
  <r>
    <x v="2"/>
    <x v="1"/>
    <s v="DLES"/>
    <n v="2204"/>
    <x v="30"/>
    <n v="0"/>
    <n v="1"/>
    <n v="40"/>
    <n v="41"/>
    <n v="41"/>
    <n v="1063"/>
    <n v="0.97560975609756095"/>
    <x v="3"/>
    <x v="4"/>
  </r>
  <r>
    <x v="2"/>
    <x v="1"/>
    <s v="DLES"/>
    <n v="2203"/>
    <x v="25"/>
    <n v="0"/>
    <n v="0"/>
    <n v="10"/>
    <n v="10"/>
    <n v="10"/>
    <n v="1063"/>
    <n v="1"/>
    <x v="3"/>
    <x v="4"/>
  </r>
  <r>
    <x v="2"/>
    <x v="1"/>
    <s v="DLES"/>
    <n v="2202"/>
    <x v="24"/>
    <n v="0"/>
    <n v="0"/>
    <n v="5"/>
    <n v="5"/>
    <n v="5"/>
    <n v="1063"/>
    <n v="1"/>
    <x v="3"/>
    <x v="4"/>
  </r>
  <r>
    <x v="2"/>
    <x v="1"/>
    <s v="DLES"/>
    <n v="2201"/>
    <x v="23"/>
    <n v="0"/>
    <n v="15"/>
    <n v="4"/>
    <n v="19"/>
    <n v="19"/>
    <n v="1063"/>
    <n v="0.21052631578947367"/>
    <x v="3"/>
    <x v="4"/>
  </r>
  <r>
    <x v="2"/>
    <x v="1"/>
    <s v="DIRECCIÓN GENERAL DE EDUCACIÓN Y COLEGIOS DISTRITALES"/>
    <n v="2100"/>
    <x v="22"/>
    <n v="0"/>
    <n v="1"/>
    <n v="0"/>
    <n v="1"/>
    <n v="1"/>
    <n v="1063"/>
    <n v="0"/>
    <x v="3"/>
    <x v="4"/>
  </r>
  <r>
    <x v="2"/>
    <x v="1"/>
    <s v="SUBSECRETARÍA DE INTEGRACIÓN INTERINSTITUCIONAL"/>
    <n v="2000"/>
    <x v="2"/>
    <n v="0"/>
    <n v="0"/>
    <n v="2"/>
    <n v="2"/>
    <n v="2"/>
    <n v="1063"/>
    <n v="1"/>
    <x v="3"/>
    <x v="4"/>
  </r>
  <r>
    <x v="2"/>
    <x v="0"/>
    <s v="OFICINA DE CONTROL DISCIPLINARIO"/>
    <n v="1400"/>
    <x v="0"/>
    <n v="1"/>
    <n v="0"/>
    <n v="51"/>
    <n v="52"/>
    <n v="51"/>
    <n v="1063"/>
    <n v="1"/>
    <x v="3"/>
    <x v="4"/>
  </r>
  <r>
    <x v="2"/>
    <x v="0"/>
    <s v="OFICINA DE CONTROL INTERNO"/>
    <n v="1200"/>
    <x v="28"/>
    <n v="0"/>
    <n v="0"/>
    <n v="2"/>
    <n v="2"/>
    <n v="2"/>
    <n v="1063"/>
    <n v="1"/>
    <x v="3"/>
    <x v="4"/>
  </r>
  <r>
    <x v="2"/>
    <x v="0"/>
    <s v="OFICINA ASESORA DE PLANEACIÓN"/>
    <n v="1100"/>
    <x v="27"/>
    <n v="0"/>
    <n v="1"/>
    <n v="1"/>
    <n v="2"/>
    <n v="2"/>
    <n v="1063"/>
    <n v="0.5"/>
    <x v="3"/>
    <x v="4"/>
  </r>
  <r>
    <x v="2"/>
    <x v="1"/>
    <s v="DLES"/>
    <n v="2209"/>
    <x v="35"/>
    <n v="2"/>
    <n v="0"/>
    <n v="24"/>
    <n v="26"/>
    <n v="24"/>
    <n v="1063"/>
    <n v="1"/>
    <x v="3"/>
    <x v="4"/>
  </r>
  <r>
    <x v="2"/>
    <x v="4"/>
    <s v="DIRECCIÓN DE DOTACIONES ESCOLARES"/>
    <n v="4400"/>
    <x v="46"/>
    <n v="0"/>
    <n v="1"/>
    <n v="6"/>
    <n v="7"/>
    <n v="7"/>
    <n v="1063"/>
    <n v="0.8571428571428571"/>
    <x v="3"/>
    <x v="4"/>
  </r>
  <r>
    <x v="2"/>
    <x v="2"/>
    <s v="DIRECCION DESERVICIOS ADMINISTRATIVOS"/>
    <n v="5301"/>
    <x v="6"/>
    <n v="0"/>
    <n v="1"/>
    <n v="3"/>
    <n v="4"/>
    <n v="4"/>
    <n v="1063"/>
    <n v="0.75"/>
    <x v="3"/>
    <x v="4"/>
  </r>
  <r>
    <x v="2"/>
    <x v="2"/>
    <s v="DIRECCION DESERVICIOS ADMINISTRATIVOS"/>
    <n v="5300"/>
    <x v="5"/>
    <n v="0"/>
    <n v="2"/>
    <n v="3"/>
    <n v="5"/>
    <n v="5"/>
    <n v="1063"/>
    <n v="0.6"/>
    <x v="3"/>
    <x v="4"/>
  </r>
  <r>
    <x v="2"/>
    <x v="2"/>
    <s v="DIRECCION DE CONTRATOS"/>
    <n v="5220"/>
    <x v="4"/>
    <n v="0"/>
    <n v="0"/>
    <n v="6"/>
    <n v="6"/>
    <n v="6"/>
    <n v="1063"/>
    <n v="1"/>
    <x v="3"/>
    <x v="4"/>
  </r>
  <r>
    <x v="2"/>
    <x v="3"/>
    <s v="DIRECCIÓN DE CIENCIAS TECNOLOGÍAS Y MEDIOS EDUCATIVOS"/>
    <n v="3300"/>
    <x v="20"/>
    <n v="0"/>
    <n v="0"/>
    <n v="34"/>
    <n v="34"/>
    <n v="34"/>
    <n v="1063"/>
    <n v="1"/>
    <x v="3"/>
    <x v="4"/>
  </r>
  <r>
    <x v="2"/>
    <x v="3"/>
    <s v="DIRECCIÓN DE EDUCACIÓN MEDIA"/>
    <n v="3200"/>
    <x v="19"/>
    <n v="0"/>
    <n v="4"/>
    <n v="1"/>
    <n v="5"/>
    <n v="5"/>
    <n v="1063"/>
    <n v="0.2"/>
    <x v="3"/>
    <x v="4"/>
  </r>
  <r>
    <x v="2"/>
    <x v="3"/>
    <s v="DIRECCIÓN DE EDUCACIÓN PREESCOLAR Y BÁSICA"/>
    <n v="3100"/>
    <x v="18"/>
    <n v="0"/>
    <n v="1"/>
    <n v="12"/>
    <n v="13"/>
    <n v="13"/>
    <n v="1063"/>
    <n v="0.92307692307692313"/>
    <x v="3"/>
    <x v="4"/>
  </r>
  <r>
    <x v="2"/>
    <x v="3"/>
    <s v="SUBSECRETARÍA DE CALIDAD Y PERTINENCIA"/>
    <n v="3000"/>
    <x v="17"/>
    <n v="0"/>
    <n v="0"/>
    <n v="11"/>
    <n v="11"/>
    <n v="11"/>
    <n v="1063"/>
    <n v="1"/>
    <x v="3"/>
    <x v="4"/>
  </r>
  <r>
    <x v="2"/>
    <x v="2"/>
    <s v="DIRECCION DE TALENTO HUMANO"/>
    <n v="5100"/>
    <x v="47"/>
    <n v="0"/>
    <n v="2"/>
    <n v="10"/>
    <n v="12"/>
    <n v="12"/>
    <n v="1063"/>
    <n v="0.83333333333333337"/>
    <x v="3"/>
    <x v="4"/>
  </r>
  <r>
    <x v="2"/>
    <x v="2"/>
    <s v="DIRECCION DE CONTRATOS"/>
    <n v="5210"/>
    <x v="3"/>
    <n v="0"/>
    <n v="0"/>
    <n v="1"/>
    <n v="1"/>
    <n v="1"/>
    <n v="1063"/>
    <n v="1"/>
    <x v="3"/>
    <x v="4"/>
  </r>
  <r>
    <x v="2"/>
    <x v="2"/>
    <s v="DIRECCION DE CONTRATOS"/>
    <n v="5200"/>
    <x v="58"/>
    <n v="0"/>
    <n v="0"/>
    <n v="4"/>
    <n v="4"/>
    <n v="4"/>
    <n v="1063"/>
    <n v="1"/>
    <x v="3"/>
    <x v="4"/>
  </r>
  <r>
    <x v="2"/>
    <x v="2"/>
    <s v="DIRECCION DE TALENTO HUMANO"/>
    <n v="5130"/>
    <x v="52"/>
    <n v="0"/>
    <n v="0"/>
    <n v="6"/>
    <n v="6"/>
    <n v="6"/>
    <n v="1063"/>
    <n v="1"/>
    <x v="3"/>
    <x v="4"/>
  </r>
  <r>
    <x v="2"/>
    <x v="2"/>
    <s v="DIRECCION DE TALENTO HUMANO"/>
    <n v="5120"/>
    <x v="51"/>
    <n v="0"/>
    <n v="2"/>
    <n v="2"/>
    <n v="4"/>
    <n v="4"/>
    <n v="1063"/>
    <n v="0.5"/>
    <x v="3"/>
    <x v="4"/>
  </r>
  <r>
    <x v="2"/>
    <x v="2"/>
    <s v="DIRECCION DE TALENTO HUMANO"/>
    <n v="5111"/>
    <x v="50"/>
    <n v="0"/>
    <n v="0"/>
    <n v="2"/>
    <n v="2"/>
    <n v="2"/>
    <n v="1063"/>
    <n v="1"/>
    <x v="3"/>
    <x v="4"/>
  </r>
  <r>
    <x v="2"/>
    <x v="2"/>
    <s v="DIRECCION DE TALENTO HUMANO"/>
    <n v="5110"/>
    <x v="49"/>
    <n v="0"/>
    <n v="18"/>
    <n v="30"/>
    <n v="48"/>
    <n v="48"/>
    <n v="1063"/>
    <n v="0.625"/>
    <x v="3"/>
    <x v="4"/>
  </r>
  <r>
    <x v="2"/>
    <x v="2"/>
    <s v="DIRECCION DE TALENTO HUMANO"/>
    <n v="5101"/>
    <x v="48"/>
    <n v="0"/>
    <n v="0"/>
    <n v="9"/>
    <n v="9"/>
    <n v="9"/>
    <n v="1063"/>
    <n v="1"/>
    <x v="3"/>
    <x v="4"/>
  </r>
  <r>
    <x v="2"/>
    <x v="1"/>
    <s v="DLES"/>
    <n v="2220"/>
    <x v="53"/>
    <n v="0"/>
    <n v="0"/>
    <n v="1"/>
    <n v="1"/>
    <n v="1"/>
    <n v="1063"/>
    <n v="1"/>
    <x v="3"/>
    <x v="4"/>
  </r>
  <r>
    <x v="2"/>
    <x v="2"/>
    <s v="SUBSECRETARÍA DE GESTIÓN INSTITUCIONAL"/>
    <n v="5000"/>
    <x v="57"/>
    <n v="0"/>
    <n v="0"/>
    <n v="1"/>
    <n v="1"/>
    <n v="1"/>
    <n v="1063"/>
    <n v="1"/>
    <x v="3"/>
    <x v="4"/>
  </r>
  <r>
    <x v="2"/>
    <x v="2"/>
    <s v="DIRECCION DESERVICIOS ADMINISTRATIVOS"/>
    <n v="5310"/>
    <x v="7"/>
    <n v="0"/>
    <n v="0"/>
    <n v="45"/>
    <n v="45"/>
    <n v="45"/>
    <n v="1063"/>
    <n v="1"/>
    <x v="3"/>
    <x v="4"/>
  </r>
  <r>
    <x v="2"/>
    <x v="4"/>
    <s v="DIRECCIÓN DE CONSTRUCCIÓN Y CONSERVACIÓN DE ESTABLECIMIENTOS EDUCATIVOS"/>
    <n v="4300"/>
    <x v="45"/>
    <n v="0"/>
    <n v="17"/>
    <n v="14"/>
    <n v="31"/>
    <n v="31"/>
    <n v="1063"/>
    <n v="0.45161290322580644"/>
    <x v="3"/>
    <x v="4"/>
  </r>
  <r>
    <x v="2"/>
    <x v="4"/>
    <s v="DIRECCIÓN DE BIENESTAR ESTUDIANTIL"/>
    <n v="4200"/>
    <x v="44"/>
    <n v="0"/>
    <n v="19"/>
    <n v="75"/>
    <n v="94"/>
    <n v="94"/>
    <n v="1063"/>
    <n v="0.7978723404255319"/>
    <x v="3"/>
    <x v="4"/>
  </r>
  <r>
    <x v="2"/>
    <x v="4"/>
    <s v="DIRECCIÓN DE COBERTURA"/>
    <n v="4100"/>
    <x v="43"/>
    <n v="0"/>
    <n v="3"/>
    <n v="49"/>
    <n v="52"/>
    <n v="52"/>
    <n v="1063"/>
    <n v="0.94230769230769229"/>
    <x v="3"/>
    <x v="4"/>
  </r>
  <r>
    <x v="2"/>
    <x v="4"/>
    <s v="SUBSECRETARÍA DE ACCESO Y PERMANENCIA"/>
    <n v="4000"/>
    <x v="56"/>
    <n v="0"/>
    <n v="0"/>
    <n v="1"/>
    <n v="1"/>
    <n v="1"/>
    <n v="1063"/>
    <n v="1"/>
    <x v="3"/>
    <x v="4"/>
  </r>
  <r>
    <x v="2"/>
    <x v="3"/>
    <s v="DIRECCIÓN DE EVALUACIÓN DE LA EDUCACIÓN"/>
    <n v="3600"/>
    <x v="42"/>
    <n v="0"/>
    <n v="4"/>
    <n v="8"/>
    <n v="12"/>
    <n v="12"/>
    <n v="1063"/>
    <n v="0.66666666666666663"/>
    <x v="3"/>
    <x v="4"/>
  </r>
  <r>
    <x v="2"/>
    <x v="3"/>
    <s v="DIRECCIÓN DE FORMACIÓN DE DOCENTES E INNOVACIÓNES PEDAGÓGICAS"/>
    <n v="3500"/>
    <x v="41"/>
    <n v="0"/>
    <n v="0"/>
    <n v="1"/>
    <n v="1"/>
    <n v="1"/>
    <n v="1063"/>
    <n v="1"/>
    <x v="3"/>
    <x v="4"/>
  </r>
  <r>
    <x v="2"/>
    <x v="3"/>
    <s v="DIRECCIÓN DE INCLUSIÓN E INTEGRACIÓN DE POBLACIONES"/>
    <n v="3400"/>
    <x v="21"/>
    <n v="0"/>
    <n v="2"/>
    <n v="2"/>
    <n v="4"/>
    <n v="4"/>
    <n v="1063"/>
    <n v="0.5"/>
    <x v="3"/>
    <x v="4"/>
  </r>
  <r>
    <x v="2"/>
    <x v="1"/>
    <s v="DLES"/>
    <n v="2207"/>
    <x v="33"/>
    <n v="0"/>
    <n v="0"/>
    <n v="52"/>
    <n v="52"/>
    <n v="52"/>
    <n v="663"/>
    <n v="1"/>
    <x v="1"/>
    <x v="5"/>
  </r>
  <r>
    <x v="2"/>
    <x v="0"/>
    <s v="OFICINA ASESORA DE PLANEACIÓN"/>
    <n v="1100"/>
    <x v="27"/>
    <n v="0"/>
    <n v="0"/>
    <n v="1"/>
    <n v="1"/>
    <n v="1"/>
    <n v="663"/>
    <n v="1"/>
    <x v="1"/>
    <x v="5"/>
  </r>
  <r>
    <x v="2"/>
    <x v="1"/>
    <s v="DLES"/>
    <n v="2218"/>
    <x v="13"/>
    <n v="0"/>
    <n v="6"/>
    <n v="21"/>
    <n v="27"/>
    <n v="27"/>
    <n v="632"/>
    <n v="0.77777777777777779"/>
    <x v="0"/>
    <x v="5"/>
  </r>
  <r>
    <x v="2"/>
    <x v="1"/>
    <s v="DLES"/>
    <n v="2216"/>
    <x v="12"/>
    <n v="0"/>
    <n v="2"/>
    <n v="5"/>
    <n v="7"/>
    <n v="7"/>
    <n v="632"/>
    <n v="0.7142857142857143"/>
    <x v="0"/>
    <x v="5"/>
  </r>
  <r>
    <x v="2"/>
    <x v="1"/>
    <s v="DLES"/>
    <n v="2215"/>
    <x v="11"/>
    <n v="0"/>
    <n v="1"/>
    <n v="2"/>
    <n v="3"/>
    <n v="3"/>
    <n v="632"/>
    <n v="0.66666666666666663"/>
    <x v="0"/>
    <x v="5"/>
  </r>
  <r>
    <x v="2"/>
    <x v="1"/>
    <s v="DLES"/>
    <n v="2214"/>
    <x v="40"/>
    <n v="0"/>
    <n v="2"/>
    <n v="4"/>
    <n v="6"/>
    <n v="6"/>
    <n v="632"/>
    <n v="0.66666666666666663"/>
    <x v="0"/>
    <x v="5"/>
  </r>
  <r>
    <x v="2"/>
    <x v="1"/>
    <s v="DLES"/>
    <n v="2213"/>
    <x v="39"/>
    <n v="0"/>
    <n v="5"/>
    <n v="0"/>
    <n v="5"/>
    <n v="5"/>
    <n v="632"/>
    <n v="0"/>
    <x v="0"/>
    <x v="5"/>
  </r>
  <r>
    <x v="2"/>
    <x v="1"/>
    <s v="DLES"/>
    <n v="2212"/>
    <x v="38"/>
    <n v="0"/>
    <n v="6"/>
    <n v="1"/>
    <n v="7"/>
    <n v="7"/>
    <n v="632"/>
    <n v="0.14285714285714285"/>
    <x v="0"/>
    <x v="5"/>
  </r>
  <r>
    <x v="2"/>
    <x v="1"/>
    <s v="DLES"/>
    <n v="2211"/>
    <x v="37"/>
    <n v="0"/>
    <n v="9"/>
    <n v="47"/>
    <n v="56"/>
    <n v="56"/>
    <n v="632"/>
    <n v="0.8392857142857143"/>
    <x v="0"/>
    <x v="5"/>
  </r>
  <r>
    <x v="2"/>
    <x v="1"/>
    <s v="DLES"/>
    <n v="2210"/>
    <x v="36"/>
    <n v="0"/>
    <n v="12"/>
    <n v="38"/>
    <n v="50"/>
    <n v="50"/>
    <n v="632"/>
    <n v="0.76"/>
    <x v="0"/>
    <x v="5"/>
  </r>
  <r>
    <x v="2"/>
    <x v="0"/>
    <s v="DESPACHO"/>
    <n v="1000"/>
    <x v="26"/>
    <n v="0"/>
    <n v="0"/>
    <n v="1"/>
    <n v="1"/>
    <n v="1"/>
    <n v="632"/>
    <n v="1"/>
    <x v="0"/>
    <x v="5"/>
  </r>
  <r>
    <x v="2"/>
    <x v="1"/>
    <s v="DLES"/>
    <n v="2208"/>
    <x v="34"/>
    <n v="0"/>
    <n v="21"/>
    <n v="16"/>
    <n v="37"/>
    <n v="37"/>
    <n v="632"/>
    <n v="0.43243243243243246"/>
    <x v="0"/>
    <x v="5"/>
  </r>
  <r>
    <x v="2"/>
    <x v="3"/>
    <s v="SUBSECRETARÍA DE CALIDAD Y PERTINENCIA"/>
    <n v="3000"/>
    <x v="17"/>
    <n v="0"/>
    <n v="1"/>
    <n v="1"/>
    <n v="2"/>
    <n v="2"/>
    <n v="632"/>
    <n v="0.5"/>
    <x v="0"/>
    <x v="5"/>
  </r>
  <r>
    <x v="2"/>
    <x v="2"/>
    <s v="DIRECCION DE TALENTO HUMANO"/>
    <n v="5111"/>
    <x v="50"/>
    <n v="0"/>
    <n v="2"/>
    <n v="4"/>
    <n v="6"/>
    <n v="6"/>
    <n v="632"/>
    <n v="0.66666666666666663"/>
    <x v="0"/>
    <x v="5"/>
  </r>
  <r>
    <x v="2"/>
    <x v="2"/>
    <s v="DIRECCION DE TALENTO HUMANO"/>
    <n v="5110"/>
    <x v="49"/>
    <n v="0"/>
    <n v="8"/>
    <n v="10"/>
    <n v="18"/>
    <n v="18"/>
    <n v="632"/>
    <n v="0.55555555555555558"/>
    <x v="0"/>
    <x v="5"/>
  </r>
  <r>
    <x v="2"/>
    <x v="1"/>
    <s v="DLES"/>
    <n v="2219"/>
    <x v="14"/>
    <n v="0"/>
    <n v="9"/>
    <n v="7"/>
    <n v="16"/>
    <n v="16"/>
    <n v="632"/>
    <n v="0.4375"/>
    <x v="0"/>
    <x v="5"/>
  </r>
  <r>
    <x v="2"/>
    <x v="2"/>
    <s v="DIRECCION DE TALENTO HUMANO"/>
    <n v="5100"/>
    <x v="47"/>
    <n v="0"/>
    <n v="0"/>
    <n v="4"/>
    <n v="4"/>
    <n v="4"/>
    <n v="632"/>
    <n v="1"/>
    <x v="0"/>
    <x v="5"/>
  </r>
  <r>
    <x v="2"/>
    <x v="1"/>
    <s v="DIRECCIÓN DE INSPECCIÓN Y VIGILANCIA"/>
    <n v="2500"/>
    <x v="16"/>
    <n v="0"/>
    <n v="9"/>
    <n v="11"/>
    <n v="20"/>
    <n v="20"/>
    <n v="632"/>
    <n v="0.55000000000000004"/>
    <x v="0"/>
    <x v="5"/>
  </r>
  <r>
    <x v="2"/>
    <x v="4"/>
    <s v="DIRECCIÓN DE CONSTRUCCIÓN Y CONSERVACIÓN DE ESTABLECIMIENTOS EDUCATIVOS"/>
    <n v="4300"/>
    <x v="45"/>
    <n v="0"/>
    <n v="1"/>
    <n v="19"/>
    <n v="20"/>
    <n v="20"/>
    <n v="632"/>
    <n v="0.95"/>
    <x v="0"/>
    <x v="5"/>
  </r>
  <r>
    <x v="2"/>
    <x v="4"/>
    <s v="DIRECCIÓN DE BIENESTAR ESTUDIANTIL"/>
    <n v="4200"/>
    <x v="44"/>
    <n v="0"/>
    <n v="5"/>
    <n v="34"/>
    <n v="39"/>
    <n v="39"/>
    <n v="632"/>
    <n v="0.87179487179487181"/>
    <x v="0"/>
    <x v="5"/>
  </r>
  <r>
    <x v="2"/>
    <x v="4"/>
    <s v="DIRECCIÓN DE COBERTURA"/>
    <n v="4100"/>
    <x v="43"/>
    <n v="0"/>
    <n v="3"/>
    <n v="13"/>
    <n v="16"/>
    <n v="16"/>
    <n v="632"/>
    <n v="0.8125"/>
    <x v="0"/>
    <x v="5"/>
  </r>
  <r>
    <x v="2"/>
    <x v="3"/>
    <s v="DIRECCIÓN DE FORMACIÓN DE DOCENTES E INNOVACIÓNES PEDAGÓGICAS"/>
    <n v="3500"/>
    <x v="41"/>
    <n v="0"/>
    <n v="1"/>
    <n v="2"/>
    <n v="3"/>
    <n v="3"/>
    <n v="632"/>
    <n v="0.66666666666666663"/>
    <x v="0"/>
    <x v="5"/>
  </r>
  <r>
    <x v="2"/>
    <x v="3"/>
    <s v="ESTRATEGIA RIO"/>
    <n v="3401"/>
    <x v="21"/>
    <n v="0"/>
    <n v="23"/>
    <n v="11"/>
    <n v="34"/>
    <n v="34"/>
    <n v="632"/>
    <n v="0.3235294117647059"/>
    <x v="0"/>
    <x v="5"/>
  </r>
  <r>
    <x v="2"/>
    <x v="3"/>
    <s v="DIRECCIÓN DE INCLUSIÓN E INTEGRACIÓN DE POBLACIONES"/>
    <n v="3400"/>
    <x v="21"/>
    <n v="0"/>
    <n v="1"/>
    <n v="4"/>
    <n v="5"/>
    <n v="5"/>
    <n v="632"/>
    <n v="0.8"/>
    <x v="0"/>
    <x v="5"/>
  </r>
  <r>
    <x v="2"/>
    <x v="3"/>
    <s v="DIRECCIÓN DE EDUCACIÓN MEDIA"/>
    <n v="3200"/>
    <x v="19"/>
    <n v="0"/>
    <n v="3"/>
    <n v="27"/>
    <n v="30"/>
    <n v="30"/>
    <n v="632"/>
    <n v="0.9"/>
    <x v="0"/>
    <x v="5"/>
  </r>
  <r>
    <x v="2"/>
    <x v="3"/>
    <s v="DIRECCIÓN DE EDUCACIÓN PREESCOLAR Y BÁSICA"/>
    <n v="3100"/>
    <x v="18"/>
    <n v="0"/>
    <n v="2"/>
    <n v="2"/>
    <n v="4"/>
    <n v="4"/>
    <n v="632"/>
    <n v="0.5"/>
    <x v="0"/>
    <x v="5"/>
  </r>
  <r>
    <x v="2"/>
    <x v="2"/>
    <s v="DIRECCION DESERVICIOS ADMINISTRATIVOS"/>
    <n v="5320"/>
    <x v="8"/>
    <n v="0"/>
    <n v="0"/>
    <n v="4"/>
    <n v="4"/>
    <n v="4"/>
    <n v="632"/>
    <n v="1"/>
    <x v="0"/>
    <x v="5"/>
  </r>
  <r>
    <x v="2"/>
    <x v="2"/>
    <s v="DIRECCION DE TALENTO HUMANO"/>
    <n v="5101"/>
    <x v="48"/>
    <n v="0"/>
    <n v="0"/>
    <n v="9"/>
    <n v="9"/>
    <n v="9"/>
    <n v="632"/>
    <n v="1"/>
    <x v="0"/>
    <x v="5"/>
  </r>
  <r>
    <x v="2"/>
    <x v="1"/>
    <s v="DLES"/>
    <n v="2206"/>
    <x v="32"/>
    <n v="0"/>
    <n v="3"/>
    <n v="0"/>
    <n v="3"/>
    <n v="3"/>
    <n v="632"/>
    <n v="0"/>
    <x v="0"/>
    <x v="5"/>
  </r>
  <r>
    <x v="2"/>
    <x v="1"/>
    <s v="DLES"/>
    <n v="2205"/>
    <x v="31"/>
    <n v="0"/>
    <n v="15"/>
    <n v="1"/>
    <n v="16"/>
    <n v="16"/>
    <n v="632"/>
    <n v="6.25E-2"/>
    <x v="0"/>
    <x v="5"/>
  </r>
  <r>
    <x v="2"/>
    <x v="1"/>
    <s v="DLES"/>
    <n v="2204"/>
    <x v="30"/>
    <n v="0"/>
    <n v="3"/>
    <n v="13"/>
    <n v="16"/>
    <n v="16"/>
    <n v="632"/>
    <n v="0.8125"/>
    <x v="0"/>
    <x v="5"/>
  </r>
  <r>
    <x v="2"/>
    <x v="1"/>
    <s v="DLES"/>
    <n v="2203"/>
    <x v="25"/>
    <n v="0"/>
    <n v="0"/>
    <n v="4"/>
    <n v="4"/>
    <n v="4"/>
    <n v="632"/>
    <n v="1"/>
    <x v="0"/>
    <x v="5"/>
  </r>
  <r>
    <x v="2"/>
    <x v="1"/>
    <s v="DLES"/>
    <n v="2202"/>
    <x v="24"/>
    <n v="0"/>
    <n v="7"/>
    <n v="0"/>
    <n v="7"/>
    <n v="7"/>
    <n v="632"/>
    <n v="0"/>
    <x v="0"/>
    <x v="5"/>
  </r>
  <r>
    <x v="2"/>
    <x v="1"/>
    <s v="DLES"/>
    <n v="2201"/>
    <x v="23"/>
    <n v="0"/>
    <n v="9"/>
    <n v="4"/>
    <n v="13"/>
    <n v="13"/>
    <n v="632"/>
    <n v="0.30769230769230771"/>
    <x v="0"/>
    <x v="5"/>
  </r>
  <r>
    <x v="2"/>
    <x v="1"/>
    <s v="DIRECCIÓN GENERAL DE EDUCACIÓN Y COLEGIOS DISTRITALES"/>
    <n v="2100"/>
    <x v="22"/>
    <n v="0"/>
    <n v="6"/>
    <n v="8"/>
    <n v="14"/>
    <n v="14"/>
    <n v="632"/>
    <n v="0.5714285714285714"/>
    <x v="0"/>
    <x v="5"/>
  </r>
  <r>
    <x v="2"/>
    <x v="0"/>
    <s v="OFICINA DE CONTROL DISCIPLINARIO"/>
    <n v="1400"/>
    <x v="0"/>
    <n v="0"/>
    <n v="11"/>
    <n v="41"/>
    <n v="52"/>
    <n v="52"/>
    <n v="632"/>
    <n v="0.78846153846153844"/>
    <x v="0"/>
    <x v="5"/>
  </r>
  <r>
    <x v="2"/>
    <x v="0"/>
    <s v="OFICINA ASESORA DE PLANEACIÓN"/>
    <n v="1100"/>
    <x v="27"/>
    <n v="0"/>
    <n v="0"/>
    <n v="1"/>
    <n v="1"/>
    <n v="1"/>
    <n v="632"/>
    <n v="1"/>
    <x v="0"/>
    <x v="5"/>
  </r>
  <r>
    <x v="2"/>
    <x v="1"/>
    <s v="DLES"/>
    <n v="2209"/>
    <x v="35"/>
    <n v="0"/>
    <n v="1"/>
    <n v="5"/>
    <n v="6"/>
    <n v="6"/>
    <n v="632"/>
    <n v="0.83333333333333337"/>
    <x v="0"/>
    <x v="5"/>
  </r>
  <r>
    <x v="2"/>
    <x v="2"/>
    <s v="SUBSECRETARÍA DE GESTIÓN INSTITUCIONAL"/>
    <n v="5000"/>
    <x v="57"/>
    <n v="0"/>
    <n v="0"/>
    <n v="1"/>
    <n v="1"/>
    <n v="1"/>
    <n v="632"/>
    <n v="1"/>
    <x v="0"/>
    <x v="5"/>
  </r>
  <r>
    <x v="2"/>
    <x v="2"/>
    <s v="DIRECCION DESERVICIOS ADMINISTRATIVOS"/>
    <n v="5310"/>
    <x v="7"/>
    <n v="0"/>
    <n v="1"/>
    <n v="1"/>
    <n v="2"/>
    <n v="2"/>
    <n v="632"/>
    <n v="0.5"/>
    <x v="0"/>
    <x v="5"/>
  </r>
  <r>
    <x v="2"/>
    <x v="2"/>
    <s v="DIRECCION DESERVICIOS ADMINISTRATIVOS"/>
    <n v="5310"/>
    <x v="7"/>
    <n v="0"/>
    <n v="0"/>
    <n v="12"/>
    <n v="12"/>
    <n v="12"/>
    <n v="632"/>
    <n v="1"/>
    <x v="0"/>
    <x v="5"/>
  </r>
  <r>
    <x v="2"/>
    <x v="2"/>
    <s v="DIRECCION DESERVICIOS ADMINISTRATIVOS"/>
    <n v="5300"/>
    <x v="5"/>
    <n v="0"/>
    <n v="1"/>
    <n v="7"/>
    <n v="8"/>
    <n v="8"/>
    <n v="632"/>
    <n v="0.875"/>
    <x v="0"/>
    <x v="5"/>
  </r>
  <r>
    <x v="2"/>
    <x v="2"/>
    <s v="DIRECCION DE CONTRATOS"/>
    <n v="5220"/>
    <x v="4"/>
    <n v="0"/>
    <n v="0"/>
    <n v="1"/>
    <n v="1"/>
    <n v="1"/>
    <n v="632"/>
    <n v="1"/>
    <x v="0"/>
    <x v="5"/>
  </r>
  <r>
    <x v="2"/>
    <x v="2"/>
    <s v="DIRECCION DE CONTRATOS"/>
    <n v="5200"/>
    <x v="58"/>
    <n v="0"/>
    <n v="0"/>
    <n v="1"/>
    <n v="1"/>
    <n v="1"/>
    <n v="632"/>
    <n v="1"/>
    <x v="0"/>
    <x v="5"/>
  </r>
  <r>
    <x v="2"/>
    <x v="2"/>
    <s v="DIRECCION DE TALENTO HUMANO"/>
    <n v="5130"/>
    <x v="52"/>
    <n v="0"/>
    <n v="0"/>
    <n v="6"/>
    <n v="6"/>
    <n v="6"/>
    <n v="632"/>
    <n v="1"/>
    <x v="0"/>
    <x v="5"/>
  </r>
  <r>
    <x v="2"/>
    <x v="2"/>
    <s v="DIRECCION DE TALENTO HUMANO"/>
    <n v="5120"/>
    <x v="51"/>
    <n v="0"/>
    <n v="0"/>
    <n v="2"/>
    <n v="2"/>
    <n v="2"/>
    <n v="632"/>
    <n v="1"/>
    <x v="0"/>
    <x v="5"/>
  </r>
  <r>
    <x v="2"/>
    <x v="1"/>
    <s v="DLES"/>
    <n v="2207"/>
    <x v="33"/>
    <n v="0"/>
    <n v="1"/>
    <n v="37"/>
    <n v="38"/>
    <n v="38"/>
    <n v="632"/>
    <n v="0.97368421052631582"/>
    <x v="0"/>
    <x v="5"/>
  </r>
  <r>
    <x v="2"/>
    <x v="1"/>
    <s v="DLES"/>
    <n v="2219"/>
    <x v="14"/>
    <n v="0"/>
    <n v="9"/>
    <n v="19"/>
    <n v="28"/>
    <n v="28"/>
    <n v="663"/>
    <n v="0.6785714285714286"/>
    <x v="1"/>
    <x v="5"/>
  </r>
  <r>
    <x v="2"/>
    <x v="1"/>
    <s v="DLES"/>
    <n v="2218"/>
    <x v="13"/>
    <n v="0"/>
    <n v="0"/>
    <n v="17"/>
    <n v="17"/>
    <n v="17"/>
    <n v="663"/>
    <n v="1"/>
    <x v="1"/>
    <x v="5"/>
  </r>
  <r>
    <x v="2"/>
    <x v="1"/>
    <s v="DLES"/>
    <n v="2216"/>
    <x v="12"/>
    <n v="0"/>
    <n v="5"/>
    <n v="2"/>
    <n v="7"/>
    <n v="7"/>
    <n v="663"/>
    <n v="0.2857142857142857"/>
    <x v="1"/>
    <x v="5"/>
  </r>
  <r>
    <x v="2"/>
    <x v="1"/>
    <s v="DLES"/>
    <n v="2214"/>
    <x v="40"/>
    <n v="0"/>
    <n v="5"/>
    <n v="5"/>
    <n v="10"/>
    <n v="10"/>
    <n v="663"/>
    <n v="0.5"/>
    <x v="1"/>
    <x v="5"/>
  </r>
  <r>
    <x v="2"/>
    <x v="1"/>
    <s v="DLES"/>
    <n v="2213"/>
    <x v="39"/>
    <n v="0"/>
    <n v="8"/>
    <n v="2"/>
    <n v="10"/>
    <n v="10"/>
    <n v="663"/>
    <n v="0.2"/>
    <x v="1"/>
    <x v="5"/>
  </r>
  <r>
    <x v="2"/>
    <x v="1"/>
    <s v="DLES"/>
    <n v="2212"/>
    <x v="38"/>
    <n v="0"/>
    <n v="5"/>
    <n v="10"/>
    <n v="15"/>
    <n v="15"/>
    <n v="663"/>
    <n v="0.66666666666666663"/>
    <x v="1"/>
    <x v="5"/>
  </r>
  <r>
    <x v="2"/>
    <x v="1"/>
    <s v="DLES"/>
    <n v="2211"/>
    <x v="37"/>
    <n v="0"/>
    <n v="24"/>
    <n v="16"/>
    <n v="40"/>
    <n v="40"/>
    <n v="663"/>
    <n v="0.4"/>
    <x v="1"/>
    <x v="5"/>
  </r>
  <r>
    <x v="2"/>
    <x v="1"/>
    <s v="DLES"/>
    <n v="2210"/>
    <x v="36"/>
    <n v="0"/>
    <n v="16"/>
    <n v="17"/>
    <n v="33"/>
    <n v="33"/>
    <n v="663"/>
    <n v="0.51515151515151514"/>
    <x v="1"/>
    <x v="5"/>
  </r>
  <r>
    <x v="2"/>
    <x v="1"/>
    <s v="DIRECCIÓN DE PARTICIPACIÓN Y RELACIONES INTERINSTITUCIONALES"/>
    <n v="2300"/>
    <x v="15"/>
    <n v="0"/>
    <n v="0"/>
    <n v="1"/>
    <n v="1"/>
    <n v="1"/>
    <n v="663"/>
    <n v="1"/>
    <x v="1"/>
    <x v="5"/>
  </r>
  <r>
    <x v="2"/>
    <x v="1"/>
    <s v="DLES"/>
    <n v="2208"/>
    <x v="34"/>
    <n v="0"/>
    <n v="19"/>
    <n v="25"/>
    <n v="44"/>
    <n v="44"/>
    <n v="663"/>
    <n v="0.56818181818181823"/>
    <x v="1"/>
    <x v="5"/>
  </r>
  <r>
    <x v="2"/>
    <x v="1"/>
    <s v="DIRECCIÓN DE RELACIONES CON EL SECTOR EDUCATIVO PRIVADO"/>
    <n v="2400"/>
    <x v="54"/>
    <n v="0"/>
    <n v="1"/>
    <n v="0"/>
    <n v="1"/>
    <n v="1"/>
    <n v="663"/>
    <n v="0"/>
    <x v="1"/>
    <x v="5"/>
  </r>
  <r>
    <x v="2"/>
    <x v="1"/>
    <s v="DLES"/>
    <n v="2206"/>
    <x v="32"/>
    <n v="0"/>
    <n v="9"/>
    <n v="6"/>
    <n v="15"/>
    <n v="15"/>
    <n v="663"/>
    <n v="0.4"/>
    <x v="1"/>
    <x v="5"/>
  </r>
  <r>
    <x v="2"/>
    <x v="1"/>
    <s v="DLES"/>
    <n v="2205"/>
    <x v="31"/>
    <n v="0"/>
    <n v="2"/>
    <n v="9"/>
    <n v="11"/>
    <n v="11"/>
    <n v="663"/>
    <n v="0.81818181818181823"/>
    <x v="1"/>
    <x v="5"/>
  </r>
  <r>
    <x v="2"/>
    <x v="1"/>
    <s v="DLES"/>
    <n v="2204"/>
    <x v="30"/>
    <n v="0"/>
    <n v="2"/>
    <n v="12"/>
    <n v="14"/>
    <n v="14"/>
    <n v="663"/>
    <n v="0.8571428571428571"/>
    <x v="1"/>
    <x v="5"/>
  </r>
  <r>
    <x v="2"/>
    <x v="1"/>
    <s v="DLES"/>
    <n v="2203"/>
    <x v="25"/>
    <n v="0"/>
    <n v="3"/>
    <n v="7"/>
    <n v="10"/>
    <n v="10"/>
    <n v="663"/>
    <n v="0.7"/>
    <x v="1"/>
    <x v="5"/>
  </r>
  <r>
    <x v="2"/>
    <x v="1"/>
    <s v="DLES"/>
    <n v="2202"/>
    <x v="24"/>
    <n v="0"/>
    <n v="2"/>
    <n v="2"/>
    <n v="4"/>
    <n v="4"/>
    <n v="663"/>
    <n v="0.5"/>
    <x v="1"/>
    <x v="5"/>
  </r>
  <r>
    <x v="2"/>
    <x v="1"/>
    <s v="DLES"/>
    <n v="2201"/>
    <x v="23"/>
    <n v="0"/>
    <n v="11"/>
    <n v="4"/>
    <n v="15"/>
    <n v="15"/>
    <n v="663"/>
    <n v="0.26666666666666666"/>
    <x v="1"/>
    <x v="5"/>
  </r>
  <r>
    <x v="2"/>
    <x v="1"/>
    <s v="DIRECCIÓN GENERAL DE EDUCACIÓN Y COLEGIOS DISTRITALES"/>
    <n v="2100"/>
    <x v="22"/>
    <n v="0"/>
    <n v="3"/>
    <n v="7"/>
    <n v="10"/>
    <n v="10"/>
    <n v="663"/>
    <n v="0.7"/>
    <x v="1"/>
    <x v="5"/>
  </r>
  <r>
    <x v="2"/>
    <x v="0"/>
    <s v="OFICINA ASESORA DE COMUNICACIÓN Y PRENSA"/>
    <n v="1500"/>
    <x v="1"/>
    <n v="0"/>
    <n v="0"/>
    <n v="1"/>
    <n v="1"/>
    <n v="1"/>
    <n v="663"/>
    <n v="1"/>
    <x v="1"/>
    <x v="5"/>
  </r>
  <r>
    <x v="2"/>
    <x v="0"/>
    <s v="OFICINA DE CONTROL DISCIPLINARIO"/>
    <n v="1400"/>
    <x v="0"/>
    <n v="0"/>
    <n v="0"/>
    <n v="14"/>
    <n v="14"/>
    <n v="14"/>
    <n v="663"/>
    <n v="1"/>
    <x v="1"/>
    <x v="5"/>
  </r>
  <r>
    <x v="2"/>
    <x v="0"/>
    <s v="OFICINA DE CONTROL INTERNO"/>
    <n v="1200"/>
    <x v="28"/>
    <n v="0"/>
    <n v="0"/>
    <n v="12"/>
    <n v="12"/>
    <n v="12"/>
    <n v="663"/>
    <n v="1"/>
    <x v="1"/>
    <x v="5"/>
  </r>
  <r>
    <x v="2"/>
    <x v="1"/>
    <s v="DLES"/>
    <n v="2209"/>
    <x v="35"/>
    <n v="0"/>
    <n v="3"/>
    <n v="8"/>
    <n v="11"/>
    <n v="11"/>
    <n v="663"/>
    <n v="0.72727272727272729"/>
    <x v="1"/>
    <x v="5"/>
  </r>
  <r>
    <x v="2"/>
    <x v="2"/>
    <s v="DIRECCION DE TALENTO HUMANO"/>
    <n v="5100"/>
    <x v="47"/>
    <n v="0"/>
    <n v="5"/>
    <n v="1"/>
    <n v="6"/>
    <n v="6"/>
    <n v="663"/>
    <n v="0.16666666666666666"/>
    <x v="1"/>
    <x v="5"/>
  </r>
  <r>
    <x v="2"/>
    <x v="2"/>
    <s v="DIRECCION DESERVICIOS ADMINISTRATIVOS"/>
    <n v="5310"/>
    <x v="7"/>
    <n v="0"/>
    <n v="1"/>
    <n v="26"/>
    <n v="27"/>
    <n v="27"/>
    <n v="663"/>
    <n v="0.96296296296296291"/>
    <x v="1"/>
    <x v="5"/>
  </r>
  <r>
    <x v="2"/>
    <x v="2"/>
    <s v="DIRECCION DESERVICIOS ADMINISTRATIVOS"/>
    <n v="5301"/>
    <x v="6"/>
    <n v="0"/>
    <n v="0"/>
    <n v="2"/>
    <n v="2"/>
    <n v="2"/>
    <n v="663"/>
    <n v="1"/>
    <x v="1"/>
    <x v="5"/>
  </r>
  <r>
    <x v="2"/>
    <x v="2"/>
    <s v="DIRECCION DESERVICIOS ADMINISTRATIVOS"/>
    <n v="5300"/>
    <x v="5"/>
    <n v="0"/>
    <n v="0"/>
    <n v="3"/>
    <n v="3"/>
    <n v="3"/>
    <n v="663"/>
    <n v="1"/>
    <x v="1"/>
    <x v="5"/>
  </r>
  <r>
    <x v="2"/>
    <x v="2"/>
    <s v="DIRECCION DE CONTRATOS"/>
    <n v="5220"/>
    <x v="4"/>
    <n v="0"/>
    <n v="0"/>
    <n v="1"/>
    <n v="1"/>
    <n v="1"/>
    <n v="663"/>
    <n v="1"/>
    <x v="1"/>
    <x v="5"/>
  </r>
  <r>
    <x v="2"/>
    <x v="2"/>
    <s v="DIRECCION DE CONTRATOS"/>
    <n v="5210"/>
    <x v="3"/>
    <n v="0"/>
    <n v="0"/>
    <n v="1"/>
    <n v="1"/>
    <n v="1"/>
    <n v="663"/>
    <n v="1"/>
    <x v="1"/>
    <x v="5"/>
  </r>
  <r>
    <x v="2"/>
    <x v="2"/>
    <s v="DIRECCION DE CONTRATOS"/>
    <n v="5200"/>
    <x v="58"/>
    <n v="0"/>
    <n v="0"/>
    <n v="3"/>
    <n v="3"/>
    <n v="3"/>
    <n v="663"/>
    <n v="1"/>
    <x v="1"/>
    <x v="5"/>
  </r>
  <r>
    <x v="2"/>
    <x v="2"/>
    <s v="DIRECCION DE TALENTO HUMANO"/>
    <n v="5130"/>
    <x v="52"/>
    <n v="0"/>
    <n v="0"/>
    <n v="8"/>
    <n v="8"/>
    <n v="8"/>
    <n v="663"/>
    <n v="1"/>
    <x v="1"/>
    <x v="5"/>
  </r>
  <r>
    <x v="2"/>
    <x v="2"/>
    <s v="DIRECCION DE TALENTO HUMANO"/>
    <n v="5120"/>
    <x v="51"/>
    <n v="0"/>
    <n v="0"/>
    <n v="3"/>
    <n v="3"/>
    <n v="3"/>
    <n v="663"/>
    <n v="1"/>
    <x v="1"/>
    <x v="5"/>
  </r>
  <r>
    <x v="2"/>
    <x v="2"/>
    <s v="DIRECCION DE TALENTO HUMANO"/>
    <n v="5111"/>
    <x v="50"/>
    <n v="0"/>
    <n v="0"/>
    <n v="7"/>
    <n v="7"/>
    <n v="7"/>
    <n v="663"/>
    <n v="1"/>
    <x v="1"/>
    <x v="5"/>
  </r>
  <r>
    <x v="2"/>
    <x v="1"/>
    <s v="DLES"/>
    <n v="2220"/>
    <x v="53"/>
    <n v="0"/>
    <n v="0"/>
    <n v="3"/>
    <n v="3"/>
    <n v="3"/>
    <n v="663"/>
    <n v="1"/>
    <x v="1"/>
    <x v="5"/>
  </r>
  <r>
    <x v="2"/>
    <x v="2"/>
    <s v="DIRECCION DE TALENTO HUMANO"/>
    <n v="5101"/>
    <x v="48"/>
    <n v="0"/>
    <n v="3"/>
    <n v="3"/>
    <n v="6"/>
    <n v="6"/>
    <n v="663"/>
    <n v="0.5"/>
    <x v="1"/>
    <x v="5"/>
  </r>
  <r>
    <x v="2"/>
    <x v="2"/>
    <s v="DIRECCION DESERVICIOS ADMINISTRATIVOS"/>
    <n v="5320"/>
    <x v="8"/>
    <n v="0"/>
    <n v="0"/>
    <n v="1"/>
    <n v="1"/>
    <n v="1"/>
    <n v="663"/>
    <n v="1"/>
    <x v="1"/>
    <x v="5"/>
  </r>
  <r>
    <x v="2"/>
    <x v="4"/>
    <s v="DIRECCIÓN DE CONSTRUCCIÓN Y CONSERVACIÓN DE ESTABLECIMIENTOS EDUCATIVOS"/>
    <n v="4300"/>
    <x v="45"/>
    <n v="0"/>
    <n v="3"/>
    <n v="7"/>
    <n v="10"/>
    <n v="10"/>
    <n v="663"/>
    <n v="0.7"/>
    <x v="1"/>
    <x v="5"/>
  </r>
  <r>
    <x v="2"/>
    <x v="4"/>
    <s v="DIRECCIÓN DE BIENESTAR ESTUDIANTIL"/>
    <n v="4200"/>
    <x v="44"/>
    <n v="0"/>
    <n v="14"/>
    <n v="99"/>
    <n v="113"/>
    <n v="113"/>
    <n v="663"/>
    <n v="0.87610619469026552"/>
    <x v="1"/>
    <x v="5"/>
  </r>
  <r>
    <x v="2"/>
    <x v="4"/>
    <s v="DIRECCIÓN DE COBERTURA"/>
    <n v="4100"/>
    <x v="43"/>
    <n v="0"/>
    <n v="2"/>
    <n v="23"/>
    <n v="25"/>
    <n v="25"/>
    <n v="663"/>
    <n v="0.92"/>
    <x v="1"/>
    <x v="5"/>
  </r>
  <r>
    <x v="2"/>
    <x v="3"/>
    <s v="DIRECCIÓN DE FORMACIÓN DE DOCENTES E INNOVACIÓNES PEDAGÓGICAS"/>
    <n v="3500"/>
    <x v="41"/>
    <n v="0"/>
    <n v="0"/>
    <n v="1"/>
    <n v="1"/>
    <n v="1"/>
    <n v="663"/>
    <n v="1"/>
    <x v="1"/>
    <x v="5"/>
  </r>
  <r>
    <x v="2"/>
    <x v="3"/>
    <s v="ESTRATEGIA RIO"/>
    <n v="3401"/>
    <x v="21"/>
    <n v="0"/>
    <n v="2"/>
    <n v="2"/>
    <n v="4"/>
    <n v="4"/>
    <n v="663"/>
    <n v="0.5"/>
    <x v="1"/>
    <x v="5"/>
  </r>
  <r>
    <x v="2"/>
    <x v="3"/>
    <s v="DIRECCIÓN DE INCLUSIÓN E INTEGRACIÓN DE POBLACIONES"/>
    <n v="3400"/>
    <x v="21"/>
    <n v="0"/>
    <n v="1"/>
    <n v="1"/>
    <n v="2"/>
    <n v="2"/>
    <n v="663"/>
    <n v="0.5"/>
    <x v="1"/>
    <x v="5"/>
  </r>
  <r>
    <x v="2"/>
    <x v="3"/>
    <s v="DIRECCIÓN DE CIENCIAS TECNOLOGÍAS Y MEDIOS EDUCATIVOS"/>
    <n v="3300"/>
    <x v="20"/>
    <n v="0"/>
    <n v="0"/>
    <n v="1"/>
    <n v="1"/>
    <n v="1"/>
    <n v="663"/>
    <n v="1"/>
    <x v="1"/>
    <x v="5"/>
  </r>
  <r>
    <x v="2"/>
    <x v="3"/>
    <s v="DIRECCIÓN DE EDUCACIÓN MEDIA"/>
    <n v="3200"/>
    <x v="19"/>
    <n v="0"/>
    <n v="11"/>
    <n v="8"/>
    <n v="19"/>
    <n v="19"/>
    <n v="663"/>
    <n v="0.42105263157894735"/>
    <x v="1"/>
    <x v="5"/>
  </r>
  <r>
    <x v="2"/>
    <x v="3"/>
    <s v="DIRECCIÓN DE PARTICIPACIÓN Y RELACIONES INTERINSTITUCIONALES"/>
    <n v="3001"/>
    <x v="55"/>
    <n v="0"/>
    <n v="2"/>
    <n v="0"/>
    <n v="2"/>
    <n v="2"/>
    <n v="663"/>
    <n v="0"/>
    <x v="1"/>
    <x v="5"/>
  </r>
  <r>
    <x v="2"/>
    <x v="1"/>
    <s v="DIRECCIÓN DE INSPECCIÓN Y VIGILANCIA"/>
    <n v="2500"/>
    <x v="16"/>
    <n v="0"/>
    <n v="0"/>
    <n v="17"/>
    <n v="17"/>
    <n v="17"/>
    <n v="663"/>
    <n v="1"/>
    <x v="1"/>
    <x v="5"/>
  </r>
  <r>
    <x v="2"/>
    <x v="2"/>
    <s v="DIRECCION DE TALENTO HUMANO"/>
    <n v="5110"/>
    <x v="49"/>
    <n v="0"/>
    <n v="11"/>
    <n v="11"/>
    <n v="22"/>
    <n v="22"/>
    <n v="663"/>
    <n v="0.5"/>
    <x v="1"/>
    <x v="5"/>
  </r>
  <r>
    <x v="2"/>
    <x v="1"/>
    <s v="DLES"/>
    <n v="2207"/>
    <x v="33"/>
    <n v="0"/>
    <n v="0"/>
    <n v="61"/>
    <n v="61"/>
    <n v="61"/>
    <n v="663"/>
    <n v="1"/>
    <x v="5"/>
    <x v="5"/>
  </r>
  <r>
    <x v="2"/>
    <x v="1"/>
    <s v="DLES"/>
    <n v="2208"/>
    <x v="34"/>
    <n v="0"/>
    <n v="0"/>
    <n v="58"/>
    <n v="58"/>
    <n v="58"/>
    <n v="663"/>
    <n v="1"/>
    <x v="5"/>
    <x v="5"/>
  </r>
  <r>
    <x v="2"/>
    <x v="0"/>
    <s v="OFICINA DE CONTROL DISCIPLINARIO"/>
    <n v="1400"/>
    <x v="0"/>
    <n v="0"/>
    <n v="0"/>
    <n v="55"/>
    <n v="55"/>
    <n v="55"/>
    <n v="663"/>
    <n v="1"/>
    <x v="5"/>
    <x v="5"/>
  </r>
  <r>
    <x v="2"/>
    <x v="1"/>
    <s v="DLES"/>
    <n v="2209"/>
    <x v="35"/>
    <n v="0"/>
    <n v="0"/>
    <n v="31"/>
    <n v="31"/>
    <n v="31"/>
    <n v="663"/>
    <n v="1"/>
    <x v="5"/>
    <x v="5"/>
  </r>
  <r>
    <x v="2"/>
    <x v="4"/>
    <s v="DIRECCIÓN DE COBERTURA"/>
    <n v="4100"/>
    <x v="43"/>
    <n v="0"/>
    <n v="0"/>
    <n v="22"/>
    <n v="22"/>
    <n v="22"/>
    <n v="663"/>
    <n v="1"/>
    <x v="5"/>
    <x v="5"/>
  </r>
  <r>
    <x v="2"/>
    <x v="2"/>
    <s v="DIRECCION DE TALENTO HUMANO"/>
    <n v="5110"/>
    <x v="49"/>
    <n v="0"/>
    <n v="0"/>
    <n v="19"/>
    <n v="19"/>
    <n v="19"/>
    <n v="663"/>
    <n v="1"/>
    <x v="5"/>
    <x v="5"/>
  </r>
  <r>
    <x v="2"/>
    <x v="1"/>
    <s v="DLES"/>
    <n v="2212"/>
    <x v="38"/>
    <n v="0"/>
    <n v="0"/>
    <n v="17"/>
    <n v="17"/>
    <n v="17"/>
    <n v="663"/>
    <n v="1"/>
    <x v="5"/>
    <x v="5"/>
  </r>
  <r>
    <x v="2"/>
    <x v="2"/>
    <s v="DIRECCION DE TALENTO HUMANO"/>
    <n v="5130"/>
    <x v="52"/>
    <n v="0"/>
    <n v="0"/>
    <n v="14"/>
    <n v="14"/>
    <n v="14"/>
    <n v="663"/>
    <n v="1"/>
    <x v="5"/>
    <x v="5"/>
  </r>
  <r>
    <x v="2"/>
    <x v="1"/>
    <s v="DLES"/>
    <n v="2203"/>
    <x v="25"/>
    <n v="0"/>
    <n v="0"/>
    <n v="12"/>
    <n v="12"/>
    <n v="12"/>
    <n v="663"/>
    <n v="1"/>
    <x v="5"/>
    <x v="5"/>
  </r>
  <r>
    <x v="2"/>
    <x v="4"/>
    <s v="DIRECCIÓN DE BIENESTAR ESTUDIANTIL"/>
    <n v="4200"/>
    <x v="44"/>
    <n v="0"/>
    <n v="0"/>
    <n v="12"/>
    <n v="12"/>
    <n v="12"/>
    <n v="663"/>
    <n v="1"/>
    <x v="5"/>
    <x v="5"/>
  </r>
  <r>
    <x v="2"/>
    <x v="4"/>
    <s v="DIRECCIÓN DE CONSTRUCCIÓN Y CONSERVACIÓN DE ESTABLECIMIENTOS EDUCATIVOS"/>
    <n v="4300"/>
    <x v="45"/>
    <n v="0"/>
    <n v="0"/>
    <n v="12"/>
    <n v="12"/>
    <n v="12"/>
    <n v="663"/>
    <n v="1"/>
    <x v="5"/>
    <x v="5"/>
  </r>
  <r>
    <x v="2"/>
    <x v="3"/>
    <s v="DIRECCIÓN DE EDUCACIÓN MEDIA"/>
    <n v="3200"/>
    <x v="19"/>
    <n v="0"/>
    <n v="0"/>
    <n v="10"/>
    <n v="10"/>
    <n v="10"/>
    <n v="663"/>
    <n v="1"/>
    <x v="5"/>
    <x v="5"/>
  </r>
  <r>
    <x v="2"/>
    <x v="1"/>
    <s v="DLES"/>
    <n v="2216"/>
    <x v="12"/>
    <n v="0"/>
    <n v="0"/>
    <n v="8"/>
    <n v="8"/>
    <n v="8"/>
    <n v="663"/>
    <n v="1"/>
    <x v="5"/>
    <x v="5"/>
  </r>
  <r>
    <x v="2"/>
    <x v="1"/>
    <s v="DLES"/>
    <n v="2215"/>
    <x v="11"/>
    <n v="0"/>
    <n v="0"/>
    <n v="8"/>
    <n v="8"/>
    <n v="8"/>
    <n v="663"/>
    <n v="1"/>
    <x v="5"/>
    <x v="5"/>
  </r>
  <r>
    <x v="2"/>
    <x v="1"/>
    <s v="DIRECCIÓN DE INSPECCIÓN Y VIGILANCIA"/>
    <n v="2500"/>
    <x v="16"/>
    <n v="0"/>
    <n v="0"/>
    <n v="8"/>
    <n v="8"/>
    <n v="8"/>
    <n v="663"/>
    <n v="1"/>
    <x v="5"/>
    <x v="5"/>
  </r>
  <r>
    <x v="2"/>
    <x v="2"/>
    <s v="DIRECCION DE TALENTO HUMANO"/>
    <n v="5100"/>
    <x v="47"/>
    <n v="0"/>
    <n v="0"/>
    <n v="7"/>
    <n v="7"/>
    <n v="7"/>
    <n v="663"/>
    <n v="1"/>
    <x v="5"/>
    <x v="5"/>
  </r>
  <r>
    <x v="2"/>
    <x v="2"/>
    <s v="DIRECCION DESERVICIOS ADMINISTRATIVOS"/>
    <n v="5310"/>
    <x v="7"/>
    <n v="0"/>
    <n v="0"/>
    <n v="6"/>
    <n v="6"/>
    <n v="6"/>
    <n v="663"/>
    <n v="1"/>
    <x v="5"/>
    <x v="5"/>
  </r>
  <r>
    <x v="2"/>
    <x v="2"/>
    <s v="DIRECCION DESERVICIOS ADMINISTRATIVOS"/>
    <n v="5300"/>
    <x v="5"/>
    <n v="0"/>
    <n v="0"/>
    <n v="5"/>
    <n v="5"/>
    <n v="5"/>
    <n v="663"/>
    <n v="1"/>
    <x v="5"/>
    <x v="5"/>
  </r>
  <r>
    <x v="2"/>
    <x v="3"/>
    <s v="DIRECCIÓN DE FORMACIÓN DE DOCENTES E INNOVACIÓNES PEDAGÓGICAS"/>
    <n v="3500"/>
    <x v="41"/>
    <n v="0"/>
    <n v="0"/>
    <n v="5"/>
    <n v="5"/>
    <n v="5"/>
    <n v="663"/>
    <n v="1"/>
    <x v="5"/>
    <x v="5"/>
  </r>
  <r>
    <x v="2"/>
    <x v="1"/>
    <s v="DLES"/>
    <n v="2214"/>
    <x v="40"/>
    <n v="0"/>
    <n v="0"/>
    <n v="4"/>
    <n v="4"/>
    <n v="4"/>
    <n v="663"/>
    <n v="1"/>
    <x v="5"/>
    <x v="5"/>
  </r>
  <r>
    <x v="2"/>
    <x v="2"/>
    <s v="DIRECCION DESERVICIOS ADMINISTRATIVOS"/>
    <n v="5320"/>
    <x v="8"/>
    <n v="0"/>
    <n v="0"/>
    <n v="3"/>
    <n v="3"/>
    <n v="3"/>
    <n v="663"/>
    <n v="1"/>
    <x v="5"/>
    <x v="5"/>
  </r>
  <r>
    <x v="2"/>
    <x v="3"/>
    <s v="DIRECCIÓN DE EDUCACIÓN PREESCOLAR Y BÁSICA"/>
    <n v="3100"/>
    <x v="18"/>
    <n v="0"/>
    <n v="0"/>
    <n v="3"/>
    <n v="3"/>
    <n v="3"/>
    <n v="663"/>
    <n v="1"/>
    <x v="5"/>
    <x v="5"/>
  </r>
  <r>
    <x v="2"/>
    <x v="2"/>
    <s v="DIRECCION DESERVICIOS ADMINISTRATIVOS"/>
    <n v="5301"/>
    <x v="6"/>
    <n v="0"/>
    <n v="0"/>
    <n v="3"/>
    <n v="3"/>
    <n v="3"/>
    <n v="663"/>
    <n v="1"/>
    <x v="5"/>
    <x v="5"/>
  </r>
  <r>
    <x v="2"/>
    <x v="2"/>
    <s v="DIRECCION DE CONTRATOS"/>
    <n v="5220"/>
    <x v="4"/>
    <n v="0"/>
    <n v="0"/>
    <n v="2"/>
    <n v="2"/>
    <n v="2"/>
    <n v="663"/>
    <n v="1"/>
    <x v="5"/>
    <x v="5"/>
  </r>
  <r>
    <x v="2"/>
    <x v="0"/>
    <s v="OFICINA ASESORA DE COMUNICACIÓN Y PRENSA"/>
    <n v="1500"/>
    <x v="1"/>
    <n v="0"/>
    <n v="0"/>
    <n v="2"/>
    <n v="2"/>
    <n v="2"/>
    <n v="663"/>
    <n v="1"/>
    <x v="5"/>
    <x v="5"/>
  </r>
  <r>
    <x v="2"/>
    <x v="0"/>
    <s v="OFICINA ASESORA DE PLANEACIÓN"/>
    <n v="1100"/>
    <x v="27"/>
    <n v="0"/>
    <n v="0"/>
    <n v="1"/>
    <n v="1"/>
    <n v="1"/>
    <n v="663"/>
    <n v="1"/>
    <x v="5"/>
    <x v="5"/>
  </r>
  <r>
    <x v="2"/>
    <x v="3"/>
    <s v="DIRECCIÓN DE EVALUACIÓN DE LA EDUCACIÓN"/>
    <n v="3600"/>
    <x v="42"/>
    <n v="0"/>
    <n v="0"/>
    <n v="1"/>
    <n v="1"/>
    <n v="1"/>
    <n v="663"/>
    <n v="1"/>
    <x v="5"/>
    <x v="5"/>
  </r>
  <r>
    <x v="2"/>
    <x v="2"/>
    <s v="DIRECCION DE CONTRATOS"/>
    <n v="5210"/>
    <x v="3"/>
    <n v="0"/>
    <n v="0"/>
    <n v="1"/>
    <n v="1"/>
    <n v="1"/>
    <n v="663"/>
    <n v="1"/>
    <x v="5"/>
    <x v="5"/>
  </r>
  <r>
    <x v="2"/>
    <x v="2"/>
    <s v="DIRECCION DE TALENTO HUMANO"/>
    <n v="5120"/>
    <x v="51"/>
    <n v="0"/>
    <n v="0"/>
    <n v="1"/>
    <n v="1"/>
    <n v="1"/>
    <n v="663"/>
    <n v="1"/>
    <x v="5"/>
    <x v="5"/>
  </r>
  <r>
    <x v="2"/>
    <x v="1"/>
    <s v="DLES"/>
    <n v="2210"/>
    <x v="36"/>
    <n v="0"/>
    <n v="2"/>
    <n v="108"/>
    <n v="110"/>
    <n v="110"/>
    <n v="663"/>
    <n v="0.98181818181818181"/>
    <x v="5"/>
    <x v="5"/>
  </r>
  <r>
    <x v="2"/>
    <x v="1"/>
    <s v="DLES"/>
    <n v="2205"/>
    <x v="31"/>
    <n v="0"/>
    <n v="1"/>
    <n v="22"/>
    <n v="23"/>
    <n v="23"/>
    <n v="663"/>
    <n v="0.95652173913043481"/>
    <x v="5"/>
    <x v="5"/>
  </r>
  <r>
    <x v="2"/>
    <x v="1"/>
    <s v="DLES"/>
    <n v="2211"/>
    <x v="37"/>
    <n v="0"/>
    <n v="2"/>
    <n v="32"/>
    <n v="34"/>
    <n v="34"/>
    <n v="663"/>
    <n v="0.94117647058823528"/>
    <x v="5"/>
    <x v="5"/>
  </r>
  <r>
    <x v="2"/>
    <x v="1"/>
    <s v="DLES"/>
    <n v="2204"/>
    <x v="30"/>
    <n v="0"/>
    <n v="1"/>
    <n v="16"/>
    <n v="17"/>
    <n v="17"/>
    <n v="663"/>
    <n v="0.94117647058823528"/>
    <x v="5"/>
    <x v="5"/>
  </r>
  <r>
    <x v="2"/>
    <x v="2"/>
    <s v="DIRECCION DESERVICIOS ADMINISTRATIVOS"/>
    <n v="5310"/>
    <x v="7"/>
    <n v="0"/>
    <n v="1"/>
    <n v="15"/>
    <n v="16"/>
    <n v="16"/>
    <n v="663"/>
    <n v="0.9375"/>
    <x v="5"/>
    <x v="5"/>
  </r>
  <r>
    <x v="2"/>
    <x v="1"/>
    <s v="DLES"/>
    <n v="2213"/>
    <x v="39"/>
    <n v="0"/>
    <n v="4"/>
    <n v="17"/>
    <n v="21"/>
    <n v="21"/>
    <n v="663"/>
    <n v="0.80952380952380953"/>
    <x v="5"/>
    <x v="5"/>
  </r>
  <r>
    <x v="2"/>
    <x v="1"/>
    <s v="DLES"/>
    <n v="2202"/>
    <x v="24"/>
    <n v="0"/>
    <n v="4"/>
    <n v="15"/>
    <n v="19"/>
    <n v="19"/>
    <n v="663"/>
    <n v="0.78947368421052633"/>
    <x v="5"/>
    <x v="5"/>
  </r>
  <r>
    <x v="2"/>
    <x v="1"/>
    <s v="DLES"/>
    <n v="2218"/>
    <x v="13"/>
    <n v="0"/>
    <n v="3"/>
    <n v="7"/>
    <n v="10"/>
    <n v="10"/>
    <n v="663"/>
    <n v="0.7"/>
    <x v="5"/>
    <x v="5"/>
  </r>
  <r>
    <x v="2"/>
    <x v="2"/>
    <s v="DIRECCION DE TALENTO HUMANO"/>
    <n v="5101"/>
    <x v="48"/>
    <n v="0"/>
    <n v="12"/>
    <n v="24"/>
    <n v="36"/>
    <n v="36"/>
    <n v="663"/>
    <n v="0.66666666666666663"/>
    <x v="5"/>
    <x v="5"/>
  </r>
  <r>
    <x v="2"/>
    <x v="1"/>
    <s v="DLES"/>
    <n v="2219"/>
    <x v="14"/>
    <n v="0"/>
    <n v="8"/>
    <n v="15"/>
    <n v="23"/>
    <n v="23"/>
    <n v="663"/>
    <n v="0.65217391304347827"/>
    <x v="5"/>
    <x v="5"/>
  </r>
  <r>
    <x v="2"/>
    <x v="3"/>
    <s v="DIRECCIÓN DE INCLUSIÓN E INTEGRACIÓN DE POBLACIONES"/>
    <n v="3400"/>
    <x v="21"/>
    <n v="0"/>
    <n v="3"/>
    <n v="5"/>
    <n v="8"/>
    <n v="8"/>
    <n v="663"/>
    <n v="0.625"/>
    <x v="5"/>
    <x v="5"/>
  </r>
  <r>
    <x v="2"/>
    <x v="1"/>
    <s v="DLES"/>
    <n v="2201"/>
    <x v="23"/>
    <n v="0"/>
    <n v="15"/>
    <n v="19"/>
    <n v="34"/>
    <n v="34"/>
    <n v="663"/>
    <n v="0.55882352941176472"/>
    <x v="5"/>
    <x v="5"/>
  </r>
  <r>
    <x v="2"/>
    <x v="1"/>
    <s v="DIRECCIÓN GENERAL DE EDUCACIÓN Y COLEGIOS DISTRITALES"/>
    <n v="2100"/>
    <x v="22"/>
    <n v="0"/>
    <n v="1"/>
    <n v="1"/>
    <n v="2"/>
    <n v="2"/>
    <n v="663"/>
    <n v="0.5"/>
    <x v="5"/>
    <x v="5"/>
  </r>
  <r>
    <x v="2"/>
    <x v="1"/>
    <s v="DLES"/>
    <n v="2206"/>
    <x v="32"/>
    <n v="0"/>
    <n v="11"/>
    <n v="0"/>
    <n v="11"/>
    <n v="11"/>
    <n v="663"/>
    <n v="0"/>
    <x v="5"/>
    <x v="5"/>
  </r>
  <r>
    <x v="2"/>
    <x v="3"/>
    <s v="SUBSECRETARÍA DE CALIDAD Y PERTINENCIA"/>
    <n v="3000"/>
    <x v="17"/>
    <n v="0"/>
    <n v="3"/>
    <n v="0"/>
    <n v="3"/>
    <n v="3"/>
    <n v="663"/>
    <n v="0"/>
    <x v="5"/>
    <x v="5"/>
  </r>
  <r>
    <x v="2"/>
    <x v="2"/>
    <s v="DIRECCION DE TALENTO HUMANO"/>
    <n v="5111"/>
    <x v="50"/>
    <n v="0"/>
    <n v="1"/>
    <n v="0"/>
    <n v="1"/>
    <n v="1"/>
    <n v="663"/>
    <n v="0"/>
    <x v="5"/>
    <x v="5"/>
  </r>
  <r>
    <x v="2"/>
    <x v="1"/>
    <s v="DLES"/>
    <n v="2210"/>
    <x v="36"/>
    <n v="0"/>
    <n v="0"/>
    <n v="33"/>
    <n v="33"/>
    <n v="33"/>
    <n v="663"/>
    <n v="1"/>
    <x v="4"/>
    <x v="5"/>
  </r>
  <r>
    <x v="2"/>
    <x v="4"/>
    <s v="DIRECCIÓN DE COBERTURA"/>
    <n v="4100"/>
    <x v="43"/>
    <n v="0"/>
    <n v="0"/>
    <n v="27"/>
    <n v="27"/>
    <n v="27"/>
    <n v="663"/>
    <n v="1"/>
    <x v="4"/>
    <x v="5"/>
  </r>
  <r>
    <x v="2"/>
    <x v="1"/>
    <s v="DLES"/>
    <n v="2207"/>
    <x v="33"/>
    <n v="0"/>
    <n v="0"/>
    <n v="26"/>
    <n v="26"/>
    <n v="26"/>
    <n v="663"/>
    <n v="1"/>
    <x v="4"/>
    <x v="5"/>
  </r>
  <r>
    <x v="2"/>
    <x v="3"/>
    <s v="DIRECCIÓN DE EDUCACIÓN MEDIA"/>
    <n v="3200"/>
    <x v="19"/>
    <n v="0"/>
    <n v="0"/>
    <n v="23"/>
    <n v="23"/>
    <n v="23"/>
    <n v="663"/>
    <n v="1"/>
    <x v="4"/>
    <x v="5"/>
  </r>
  <r>
    <x v="2"/>
    <x v="1"/>
    <s v="DLES"/>
    <n v="2218"/>
    <x v="13"/>
    <n v="0"/>
    <n v="0"/>
    <n v="15"/>
    <n v="15"/>
    <n v="15"/>
    <n v="663"/>
    <n v="1"/>
    <x v="4"/>
    <x v="5"/>
  </r>
  <r>
    <x v="2"/>
    <x v="4"/>
    <s v="DIRECCIÓN DE CONSTRUCCIÓN Y CONSERVACIÓN DE ESTABLECIMIENTOS EDUCATIVOS"/>
    <n v="4300"/>
    <x v="45"/>
    <n v="0"/>
    <n v="0"/>
    <n v="10"/>
    <n v="10"/>
    <n v="10"/>
    <n v="663"/>
    <n v="1"/>
    <x v="4"/>
    <x v="5"/>
  </r>
  <r>
    <x v="2"/>
    <x v="1"/>
    <s v="DLES"/>
    <n v="2213"/>
    <x v="39"/>
    <n v="0"/>
    <n v="0"/>
    <n v="5"/>
    <n v="5"/>
    <n v="5"/>
    <n v="663"/>
    <n v="1"/>
    <x v="4"/>
    <x v="5"/>
  </r>
  <r>
    <x v="2"/>
    <x v="2"/>
    <s v="DIRECCION DE CONTRATOS"/>
    <n v="5220"/>
    <x v="4"/>
    <n v="0"/>
    <n v="0"/>
    <n v="4"/>
    <n v="4"/>
    <n v="4"/>
    <n v="663"/>
    <n v="1"/>
    <x v="4"/>
    <x v="5"/>
  </r>
  <r>
    <x v="2"/>
    <x v="3"/>
    <s v="DIRECCIÓN DE INCLUSIÓN E INTEGRACIÓN DE POBLACIONES"/>
    <n v="3400"/>
    <x v="21"/>
    <n v="0"/>
    <n v="0"/>
    <n v="4"/>
    <n v="4"/>
    <n v="4"/>
    <n v="663"/>
    <n v="1"/>
    <x v="4"/>
    <x v="5"/>
  </r>
  <r>
    <x v="2"/>
    <x v="1"/>
    <s v="SUBSECRETARÍA DE INTEGRACIÓN INTERINSTITUCIONAL"/>
    <n v="2000"/>
    <x v="2"/>
    <n v="0"/>
    <n v="0"/>
    <n v="3"/>
    <n v="3"/>
    <n v="3"/>
    <n v="663"/>
    <n v="1"/>
    <x v="4"/>
    <x v="5"/>
  </r>
  <r>
    <x v="2"/>
    <x v="1"/>
    <s v="DLES"/>
    <n v="2206"/>
    <x v="32"/>
    <n v="0"/>
    <n v="0"/>
    <n v="3"/>
    <n v="3"/>
    <n v="3"/>
    <n v="663"/>
    <n v="1"/>
    <x v="4"/>
    <x v="5"/>
  </r>
  <r>
    <x v="2"/>
    <x v="2"/>
    <s v="DIRECCION DE TALENTO HUMANO"/>
    <n v="5130"/>
    <x v="52"/>
    <n v="0"/>
    <n v="0"/>
    <n v="3"/>
    <n v="3"/>
    <n v="3"/>
    <n v="663"/>
    <n v="1"/>
    <x v="4"/>
    <x v="5"/>
  </r>
  <r>
    <x v="2"/>
    <x v="2"/>
    <s v="DIRECCION DE TALENTO HUMANO"/>
    <n v="5100"/>
    <x v="47"/>
    <n v="0"/>
    <n v="0"/>
    <n v="3"/>
    <n v="3"/>
    <n v="3"/>
    <n v="663"/>
    <n v="1"/>
    <x v="4"/>
    <x v="5"/>
  </r>
  <r>
    <x v="2"/>
    <x v="4"/>
    <s v="DIRECCIÓN DE DOTACIONES ESCOLARES"/>
    <n v="4400"/>
    <x v="46"/>
    <n v="0"/>
    <n v="0"/>
    <n v="3"/>
    <n v="3"/>
    <n v="3"/>
    <n v="663"/>
    <n v="1"/>
    <x v="4"/>
    <x v="5"/>
  </r>
  <r>
    <x v="2"/>
    <x v="1"/>
    <s v="DLES"/>
    <n v="2203"/>
    <x v="25"/>
    <n v="0"/>
    <n v="0"/>
    <n v="2"/>
    <n v="2"/>
    <n v="2"/>
    <n v="663"/>
    <n v="1"/>
    <x v="4"/>
    <x v="5"/>
  </r>
  <r>
    <x v="2"/>
    <x v="3"/>
    <s v="DIRECCIÓN DE CIENCIAS TECNOLOGÍAS Y MEDIOS EDUCATIVOS"/>
    <n v="3300"/>
    <x v="20"/>
    <n v="0"/>
    <n v="0"/>
    <n v="2"/>
    <n v="2"/>
    <n v="2"/>
    <n v="663"/>
    <n v="1"/>
    <x v="4"/>
    <x v="5"/>
  </r>
  <r>
    <x v="2"/>
    <x v="0"/>
    <s v="DESPACHO"/>
    <n v="1000"/>
    <x v="26"/>
    <n v="0"/>
    <n v="0"/>
    <n v="2"/>
    <n v="2"/>
    <n v="2"/>
    <n v="663"/>
    <n v="1"/>
    <x v="4"/>
    <x v="5"/>
  </r>
  <r>
    <x v="2"/>
    <x v="2"/>
    <s v="DIRECCION DE TALENTO HUMANO"/>
    <n v="5101"/>
    <x v="48"/>
    <n v="0"/>
    <n v="0"/>
    <n v="2"/>
    <n v="2"/>
    <n v="2"/>
    <n v="663"/>
    <n v="1"/>
    <x v="4"/>
    <x v="5"/>
  </r>
  <r>
    <x v="2"/>
    <x v="1"/>
    <s v="DLES"/>
    <n v="2209"/>
    <x v="35"/>
    <n v="0"/>
    <n v="0"/>
    <n v="1"/>
    <n v="1"/>
    <n v="1"/>
    <n v="663"/>
    <n v="1"/>
    <x v="4"/>
    <x v="5"/>
  </r>
  <r>
    <x v="2"/>
    <x v="2"/>
    <s v="DIRECCION DE CONTRATOS"/>
    <n v="5200"/>
    <x v="58"/>
    <n v="0"/>
    <n v="0"/>
    <n v="1"/>
    <n v="1"/>
    <n v="1"/>
    <n v="663"/>
    <n v="1"/>
    <x v="4"/>
    <x v="5"/>
  </r>
  <r>
    <x v="2"/>
    <x v="3"/>
    <s v="DIRECCIÓN DE EVALUACIÓN DE LA EDUCACIÓN"/>
    <n v="3600"/>
    <x v="42"/>
    <n v="0"/>
    <n v="0"/>
    <n v="1"/>
    <n v="1"/>
    <n v="1"/>
    <n v="663"/>
    <n v="1"/>
    <x v="4"/>
    <x v="5"/>
  </r>
  <r>
    <x v="2"/>
    <x v="2"/>
    <s v="SUBSECRETARÍA DE GESTIÓN INSTITUCIONAL"/>
    <n v="5000"/>
    <x v="57"/>
    <n v="0"/>
    <n v="0"/>
    <n v="1"/>
    <n v="1"/>
    <n v="1"/>
    <n v="663"/>
    <n v="1"/>
    <x v="4"/>
    <x v="5"/>
  </r>
  <r>
    <x v="2"/>
    <x v="1"/>
    <s v="DIRECCIÓN GENERAL DE EDUCACIÓN Y COLEGIOS DISTRITALES"/>
    <n v="2100"/>
    <x v="22"/>
    <n v="0"/>
    <n v="0"/>
    <n v="1"/>
    <n v="1"/>
    <n v="1"/>
    <n v="663"/>
    <n v="1"/>
    <x v="4"/>
    <x v="5"/>
  </r>
  <r>
    <x v="2"/>
    <x v="2"/>
    <s v="DIRECCION DESERVICIOS ADMINISTRATIVOS"/>
    <n v="5301"/>
    <x v="6"/>
    <n v="0"/>
    <n v="0"/>
    <n v="1"/>
    <n v="1"/>
    <n v="1"/>
    <n v="663"/>
    <n v="1"/>
    <x v="4"/>
    <x v="5"/>
  </r>
  <r>
    <x v="2"/>
    <x v="3"/>
    <s v="DIRECCIÓN DE EDUCACIÓN PREESCOLAR Y BÁSICA"/>
    <n v="3100"/>
    <x v="18"/>
    <n v="0"/>
    <n v="0"/>
    <n v="1"/>
    <n v="1"/>
    <n v="1"/>
    <n v="663"/>
    <n v="1"/>
    <x v="4"/>
    <x v="5"/>
  </r>
  <r>
    <x v="2"/>
    <x v="2"/>
    <s v="DIRECCION DE TALENTO HUMANO"/>
    <n v="5111"/>
    <x v="50"/>
    <n v="0"/>
    <n v="0"/>
    <n v="1"/>
    <n v="1"/>
    <n v="1"/>
    <n v="663"/>
    <n v="1"/>
    <x v="4"/>
    <x v="5"/>
  </r>
  <r>
    <x v="2"/>
    <x v="1"/>
    <s v="DLES"/>
    <n v="2211"/>
    <x v="37"/>
    <n v="0"/>
    <n v="1"/>
    <n v="56"/>
    <n v="57"/>
    <n v="57"/>
    <n v="663"/>
    <n v="0.98245614035087714"/>
    <x v="4"/>
    <x v="5"/>
  </r>
  <r>
    <x v="2"/>
    <x v="0"/>
    <s v="OFICINA DE CONTROL DISCIPLINARIO"/>
    <n v="1400"/>
    <x v="0"/>
    <n v="0"/>
    <n v="1"/>
    <n v="22"/>
    <n v="23"/>
    <n v="23"/>
    <n v="663"/>
    <n v="0.95652173913043481"/>
    <x v="4"/>
    <x v="5"/>
  </r>
  <r>
    <x v="2"/>
    <x v="2"/>
    <s v="DIRECCION DE TALENTO HUMANO"/>
    <n v="5110"/>
    <x v="49"/>
    <n v="0"/>
    <n v="2"/>
    <n v="21"/>
    <n v="23"/>
    <n v="23"/>
    <n v="663"/>
    <n v="0.91304347826086951"/>
    <x v="4"/>
    <x v="5"/>
  </r>
  <r>
    <x v="2"/>
    <x v="1"/>
    <s v="DLES"/>
    <n v="2202"/>
    <x v="24"/>
    <n v="0"/>
    <n v="1"/>
    <n v="7"/>
    <n v="8"/>
    <n v="8"/>
    <n v="663"/>
    <n v="0.875"/>
    <x v="4"/>
    <x v="5"/>
  </r>
  <r>
    <x v="2"/>
    <x v="2"/>
    <s v="DIRECCION DESERVICIOS ADMINISTRATIVOS"/>
    <n v="5310"/>
    <x v="7"/>
    <n v="0"/>
    <n v="1"/>
    <n v="7"/>
    <n v="8"/>
    <n v="8"/>
    <n v="663"/>
    <n v="0.875"/>
    <x v="4"/>
    <x v="5"/>
  </r>
  <r>
    <x v="2"/>
    <x v="1"/>
    <s v="DLES"/>
    <n v="2201"/>
    <x v="23"/>
    <n v="0"/>
    <n v="1"/>
    <n v="6"/>
    <n v="7"/>
    <n v="7"/>
    <n v="663"/>
    <n v="0.8571428571428571"/>
    <x v="4"/>
    <x v="5"/>
  </r>
  <r>
    <x v="2"/>
    <x v="1"/>
    <s v="DLES"/>
    <n v="2214"/>
    <x v="40"/>
    <n v="0"/>
    <n v="1"/>
    <n v="6"/>
    <n v="7"/>
    <n v="7"/>
    <n v="663"/>
    <n v="0.8571428571428571"/>
    <x v="4"/>
    <x v="5"/>
  </r>
  <r>
    <x v="2"/>
    <x v="1"/>
    <s v="DLES"/>
    <n v="2204"/>
    <x v="30"/>
    <n v="0"/>
    <n v="1"/>
    <n v="5"/>
    <n v="6"/>
    <n v="6"/>
    <n v="663"/>
    <n v="0.83333333333333337"/>
    <x v="4"/>
    <x v="5"/>
  </r>
  <r>
    <x v="2"/>
    <x v="1"/>
    <s v="DLES"/>
    <n v="2216"/>
    <x v="12"/>
    <n v="0"/>
    <n v="1"/>
    <n v="5"/>
    <n v="6"/>
    <n v="6"/>
    <n v="663"/>
    <n v="0.83333333333333337"/>
    <x v="4"/>
    <x v="5"/>
  </r>
  <r>
    <x v="2"/>
    <x v="1"/>
    <s v="DLES"/>
    <n v="2212"/>
    <x v="38"/>
    <n v="0"/>
    <n v="2"/>
    <n v="6"/>
    <n v="8"/>
    <n v="8"/>
    <n v="663"/>
    <n v="0.75"/>
    <x v="4"/>
    <x v="5"/>
  </r>
  <r>
    <x v="2"/>
    <x v="1"/>
    <s v="DLES"/>
    <n v="2205"/>
    <x v="31"/>
    <n v="0"/>
    <n v="6"/>
    <n v="17"/>
    <n v="23"/>
    <n v="23"/>
    <n v="663"/>
    <n v="0.73913043478260865"/>
    <x v="4"/>
    <x v="5"/>
  </r>
  <r>
    <x v="2"/>
    <x v="1"/>
    <s v="DIRECCIÓN DE INSPECCIÓN Y VIGILANCIA"/>
    <n v="2500"/>
    <x v="16"/>
    <n v="0"/>
    <n v="2"/>
    <n v="5"/>
    <n v="7"/>
    <n v="7"/>
    <n v="663"/>
    <n v="0.7142857142857143"/>
    <x v="4"/>
    <x v="5"/>
  </r>
  <r>
    <x v="2"/>
    <x v="1"/>
    <s v="DLES"/>
    <n v="2215"/>
    <x v="11"/>
    <n v="0"/>
    <n v="1"/>
    <n v="2"/>
    <n v="3"/>
    <n v="3"/>
    <n v="663"/>
    <n v="0.66666666666666663"/>
    <x v="4"/>
    <x v="5"/>
  </r>
  <r>
    <x v="2"/>
    <x v="3"/>
    <s v="DIRECCIÓN DE FORMACIÓN DE DOCENTES E INNOVACIÓNES PEDAGÓGICAS"/>
    <n v="3500"/>
    <x v="41"/>
    <n v="0"/>
    <n v="1"/>
    <n v="2"/>
    <n v="3"/>
    <n v="3"/>
    <n v="663"/>
    <n v="0.66666666666666663"/>
    <x v="4"/>
    <x v="5"/>
  </r>
  <r>
    <x v="2"/>
    <x v="1"/>
    <s v="DLES"/>
    <n v="2208"/>
    <x v="34"/>
    <n v="0"/>
    <n v="9"/>
    <n v="9"/>
    <n v="18"/>
    <n v="18"/>
    <n v="663"/>
    <n v="0.5"/>
    <x v="4"/>
    <x v="5"/>
  </r>
  <r>
    <x v="2"/>
    <x v="1"/>
    <s v="DLES"/>
    <n v="2219"/>
    <x v="14"/>
    <n v="0"/>
    <n v="20"/>
    <n v="7"/>
    <n v="27"/>
    <n v="27"/>
    <n v="663"/>
    <n v="0.25925925925925924"/>
    <x v="4"/>
    <x v="5"/>
  </r>
  <r>
    <x v="2"/>
    <x v="4"/>
    <s v="DIRECCIÓN DE BIENESTAR ESTUDIANTIL"/>
    <n v="4200"/>
    <x v="44"/>
    <n v="0"/>
    <n v="23"/>
    <n v="0"/>
    <n v="23"/>
    <n v="23"/>
    <n v="663"/>
    <n v="0"/>
    <x v="4"/>
    <x v="5"/>
  </r>
  <r>
    <x v="2"/>
    <x v="2"/>
    <s v="DIRECCION DESERVICIOS ADMINISTRATIVOS"/>
    <n v="5300"/>
    <x v="5"/>
    <n v="0"/>
    <n v="4"/>
    <n v="0"/>
    <n v="4"/>
    <n v="4"/>
    <n v="663"/>
    <n v="0"/>
    <x v="4"/>
    <x v="5"/>
  </r>
  <r>
    <x v="2"/>
    <x v="3"/>
    <s v="SUBSECRETARÍA DE CALIDAD Y PERTINENCIA"/>
    <n v="3000"/>
    <x v="17"/>
    <n v="0"/>
    <n v="1"/>
    <n v="0"/>
    <n v="1"/>
    <n v="1"/>
    <n v="663"/>
    <n v="0"/>
    <x v="4"/>
    <x v="5"/>
  </r>
  <r>
    <x v="2"/>
    <x v="2"/>
    <s v="DIRECCION FINANCIERA"/>
    <n v="5400"/>
    <x v="59"/>
    <n v="0"/>
    <n v="1"/>
    <n v="0"/>
    <n v="1"/>
    <n v="1"/>
    <n v="663"/>
    <n v="0"/>
    <x v="4"/>
    <x v="5"/>
  </r>
  <r>
    <x v="2"/>
    <x v="1"/>
    <s v="DLES"/>
    <n v="2206"/>
    <x v="32"/>
    <n v="0"/>
    <n v="2"/>
    <n v="6"/>
    <n v="8"/>
    <n v="8"/>
    <n v="671"/>
    <n v="0.75"/>
    <x v="3"/>
    <x v="5"/>
  </r>
  <r>
    <x v="2"/>
    <x v="0"/>
    <s v="DESPACHO"/>
    <n v="1000"/>
    <x v="26"/>
    <n v="0"/>
    <n v="1"/>
    <n v="1"/>
    <n v="2"/>
    <n v="2"/>
    <n v="671"/>
    <n v="0.5"/>
    <x v="3"/>
    <x v="5"/>
  </r>
  <r>
    <x v="2"/>
    <x v="1"/>
    <s v="DLES"/>
    <n v="2218"/>
    <x v="13"/>
    <n v="1"/>
    <n v="4"/>
    <n v="6"/>
    <n v="11"/>
    <n v="10"/>
    <n v="671"/>
    <n v="0.6"/>
    <x v="3"/>
    <x v="5"/>
  </r>
  <r>
    <x v="2"/>
    <x v="1"/>
    <s v="DLES"/>
    <n v="2216"/>
    <x v="12"/>
    <n v="0"/>
    <n v="0"/>
    <n v="11"/>
    <n v="11"/>
    <n v="11"/>
    <n v="671"/>
    <n v="1"/>
    <x v="3"/>
    <x v="5"/>
  </r>
  <r>
    <x v="2"/>
    <x v="1"/>
    <s v="DLES"/>
    <n v="2215"/>
    <x v="11"/>
    <n v="2"/>
    <n v="2"/>
    <n v="2"/>
    <n v="6"/>
    <n v="4"/>
    <n v="671"/>
    <n v="0.5"/>
    <x v="3"/>
    <x v="5"/>
  </r>
  <r>
    <x v="2"/>
    <x v="1"/>
    <s v="DLES"/>
    <n v="2214"/>
    <x v="40"/>
    <n v="1"/>
    <n v="0"/>
    <n v="8"/>
    <n v="9"/>
    <n v="8"/>
    <n v="671"/>
    <n v="1"/>
    <x v="3"/>
    <x v="5"/>
  </r>
  <r>
    <x v="2"/>
    <x v="1"/>
    <s v="DLES"/>
    <n v="2213"/>
    <x v="39"/>
    <n v="0"/>
    <n v="0"/>
    <n v="1"/>
    <n v="1"/>
    <n v="1"/>
    <n v="671"/>
    <n v="1"/>
    <x v="3"/>
    <x v="5"/>
  </r>
  <r>
    <x v="2"/>
    <x v="1"/>
    <s v="DLES"/>
    <n v="2212"/>
    <x v="38"/>
    <n v="0"/>
    <n v="0"/>
    <n v="7"/>
    <n v="7"/>
    <n v="7"/>
    <n v="671"/>
    <n v="1"/>
    <x v="3"/>
    <x v="5"/>
  </r>
  <r>
    <x v="2"/>
    <x v="1"/>
    <s v="DLES"/>
    <n v="2211"/>
    <x v="37"/>
    <n v="9"/>
    <n v="14"/>
    <n v="29"/>
    <n v="52"/>
    <n v="43"/>
    <n v="671"/>
    <n v="0.67441860465116277"/>
    <x v="3"/>
    <x v="5"/>
  </r>
  <r>
    <x v="2"/>
    <x v="1"/>
    <s v="DLES"/>
    <n v="2210"/>
    <x v="36"/>
    <n v="5"/>
    <n v="0"/>
    <n v="22"/>
    <n v="27"/>
    <n v="22"/>
    <n v="671"/>
    <n v="1"/>
    <x v="3"/>
    <x v="5"/>
  </r>
  <r>
    <x v="2"/>
    <x v="1"/>
    <s v="DLES"/>
    <n v="2209"/>
    <x v="35"/>
    <n v="4"/>
    <n v="0"/>
    <n v="11"/>
    <n v="15"/>
    <n v="11"/>
    <n v="671"/>
    <n v="1"/>
    <x v="3"/>
    <x v="5"/>
  </r>
  <r>
    <x v="2"/>
    <x v="1"/>
    <s v="DIRECCIÓN DE PARTICIPACIÓN Y RELACIONES INTERINSTITUCIONALES"/>
    <n v="2300"/>
    <x v="15"/>
    <n v="0"/>
    <n v="1"/>
    <n v="2"/>
    <n v="3"/>
    <n v="3"/>
    <n v="671"/>
    <n v="0.66666666666666663"/>
    <x v="3"/>
    <x v="5"/>
  </r>
  <r>
    <x v="2"/>
    <x v="1"/>
    <s v="DLES"/>
    <n v="2207"/>
    <x v="33"/>
    <n v="0"/>
    <n v="1"/>
    <n v="62"/>
    <n v="63"/>
    <n v="63"/>
    <n v="671"/>
    <n v="0.98412698412698407"/>
    <x v="3"/>
    <x v="5"/>
  </r>
  <r>
    <x v="2"/>
    <x v="1"/>
    <s v="DIRECCIÓN DE INSPECCIÓN Y VIGILANCIA"/>
    <n v="2500"/>
    <x v="16"/>
    <n v="0"/>
    <n v="1"/>
    <n v="13"/>
    <n v="14"/>
    <n v="14"/>
    <n v="671"/>
    <n v="0.9285714285714286"/>
    <x v="3"/>
    <x v="5"/>
  </r>
  <r>
    <x v="2"/>
    <x v="1"/>
    <s v="DLES"/>
    <n v="2205"/>
    <x v="31"/>
    <n v="0"/>
    <n v="5"/>
    <n v="17"/>
    <n v="22"/>
    <n v="22"/>
    <n v="671"/>
    <n v="0.77272727272727271"/>
    <x v="3"/>
    <x v="5"/>
  </r>
  <r>
    <x v="2"/>
    <x v="1"/>
    <s v="DLES"/>
    <n v="2204"/>
    <x v="30"/>
    <n v="0"/>
    <n v="0"/>
    <n v="13"/>
    <n v="13"/>
    <n v="13"/>
    <n v="671"/>
    <n v="1"/>
    <x v="3"/>
    <x v="5"/>
  </r>
  <r>
    <x v="2"/>
    <x v="1"/>
    <s v="DLES"/>
    <n v="2203"/>
    <x v="25"/>
    <n v="0"/>
    <n v="0"/>
    <n v="6"/>
    <n v="6"/>
    <n v="6"/>
    <n v="671"/>
    <n v="1"/>
    <x v="3"/>
    <x v="5"/>
  </r>
  <r>
    <x v="2"/>
    <x v="1"/>
    <s v="DLES"/>
    <n v="2202"/>
    <x v="24"/>
    <n v="0"/>
    <n v="0"/>
    <n v="11"/>
    <n v="11"/>
    <n v="11"/>
    <n v="671"/>
    <n v="1"/>
    <x v="3"/>
    <x v="5"/>
  </r>
  <r>
    <x v="2"/>
    <x v="1"/>
    <s v="DLES"/>
    <n v="2201"/>
    <x v="23"/>
    <n v="0"/>
    <n v="1"/>
    <n v="18"/>
    <n v="19"/>
    <n v="19"/>
    <n v="671"/>
    <n v="0.94736842105263153"/>
    <x v="3"/>
    <x v="5"/>
  </r>
  <r>
    <x v="2"/>
    <x v="1"/>
    <s v="DIRECCIÓN GENERAL DE EDUCACIÓN Y COLEGIOS DISTRITALES"/>
    <n v="2100"/>
    <x v="22"/>
    <n v="1"/>
    <n v="2"/>
    <n v="9"/>
    <n v="12"/>
    <n v="11"/>
    <n v="671"/>
    <n v="0.81818181818181823"/>
    <x v="3"/>
    <x v="5"/>
  </r>
  <r>
    <x v="2"/>
    <x v="1"/>
    <s v="SUBSECRETARÍA DE INTEGRACIÓN INTERINSTITUCIONAL"/>
    <n v="2000"/>
    <x v="2"/>
    <n v="0"/>
    <n v="1"/>
    <n v="3"/>
    <n v="4"/>
    <n v="4"/>
    <n v="671"/>
    <n v="0.75"/>
    <x v="3"/>
    <x v="5"/>
  </r>
  <r>
    <x v="2"/>
    <x v="0"/>
    <s v="OFICINA DE CONTROL DISCIPLINARIO"/>
    <n v="1400"/>
    <x v="0"/>
    <n v="0"/>
    <n v="1"/>
    <n v="14"/>
    <n v="15"/>
    <n v="15"/>
    <n v="671"/>
    <n v="0.93333333333333335"/>
    <x v="3"/>
    <x v="5"/>
  </r>
  <r>
    <x v="2"/>
    <x v="0"/>
    <s v="OFICINA ASESORA DE JURIDÍCA"/>
    <n v="1300"/>
    <x v="29"/>
    <n v="0"/>
    <n v="1"/>
    <n v="0"/>
    <n v="1"/>
    <n v="1"/>
    <n v="671"/>
    <n v="0"/>
    <x v="3"/>
    <x v="5"/>
  </r>
  <r>
    <x v="2"/>
    <x v="0"/>
    <s v="OFICINA DE CONTROL INTERNO"/>
    <n v="1200"/>
    <x v="28"/>
    <n v="0"/>
    <n v="0"/>
    <n v="2"/>
    <n v="2"/>
    <n v="2"/>
    <n v="671"/>
    <n v="1"/>
    <x v="3"/>
    <x v="5"/>
  </r>
  <r>
    <x v="2"/>
    <x v="0"/>
    <s v="OFICINA ASESORA DE PLANEACIÓN"/>
    <n v="1100"/>
    <x v="27"/>
    <n v="1"/>
    <n v="1"/>
    <n v="6"/>
    <n v="8"/>
    <n v="7"/>
    <n v="671"/>
    <n v="0.8571428571428571"/>
    <x v="3"/>
    <x v="5"/>
  </r>
  <r>
    <x v="2"/>
    <x v="1"/>
    <s v="DLES"/>
    <n v="2208"/>
    <x v="34"/>
    <n v="0"/>
    <n v="10"/>
    <n v="29"/>
    <n v="39"/>
    <n v="39"/>
    <n v="671"/>
    <n v="0.74358974358974361"/>
    <x v="3"/>
    <x v="5"/>
  </r>
  <r>
    <x v="2"/>
    <x v="2"/>
    <s v="SUBSECRETARÍA DE GESTIÓN INSTITUCIONAL"/>
    <n v="5000"/>
    <x v="57"/>
    <n v="0"/>
    <n v="0"/>
    <n v="1"/>
    <n v="1"/>
    <n v="1"/>
    <n v="671"/>
    <n v="1"/>
    <x v="3"/>
    <x v="5"/>
  </r>
  <r>
    <x v="2"/>
    <x v="2"/>
    <s v="DIRECCION DESERVICIOS ADMINISTRATIVOS"/>
    <n v="5310"/>
    <x v="7"/>
    <n v="0"/>
    <n v="0"/>
    <n v="19"/>
    <n v="19"/>
    <n v="19"/>
    <n v="671"/>
    <n v="1"/>
    <x v="3"/>
    <x v="5"/>
  </r>
  <r>
    <x v="2"/>
    <x v="2"/>
    <s v="DIRECCION DESERVICIOS ADMINISTRATIVOS"/>
    <n v="5301"/>
    <x v="6"/>
    <n v="0"/>
    <n v="0"/>
    <n v="4"/>
    <n v="4"/>
    <n v="4"/>
    <n v="671"/>
    <n v="1"/>
    <x v="3"/>
    <x v="5"/>
  </r>
  <r>
    <x v="2"/>
    <x v="2"/>
    <s v="DIRECCION DESERVICIOS ADMINISTRATIVOS"/>
    <n v="5300"/>
    <x v="5"/>
    <n v="1"/>
    <n v="1"/>
    <n v="2"/>
    <n v="4"/>
    <n v="3"/>
    <n v="671"/>
    <n v="0.66666666666666663"/>
    <x v="3"/>
    <x v="5"/>
  </r>
  <r>
    <x v="2"/>
    <x v="2"/>
    <s v="DIRECCION DE CONTRATOS"/>
    <n v="5220"/>
    <x v="4"/>
    <n v="0"/>
    <n v="0"/>
    <n v="6"/>
    <n v="6"/>
    <n v="6"/>
    <n v="671"/>
    <n v="1"/>
    <x v="3"/>
    <x v="5"/>
  </r>
  <r>
    <x v="2"/>
    <x v="2"/>
    <s v="DIRECCION DE CONTRATOS"/>
    <n v="5210"/>
    <x v="3"/>
    <n v="0"/>
    <n v="0"/>
    <n v="4"/>
    <n v="4"/>
    <n v="4"/>
    <n v="671"/>
    <n v="1"/>
    <x v="3"/>
    <x v="5"/>
  </r>
  <r>
    <x v="2"/>
    <x v="2"/>
    <s v="DIRECCION DE CONTRATOS"/>
    <n v="5200"/>
    <x v="58"/>
    <n v="0"/>
    <n v="1"/>
    <n v="5"/>
    <n v="6"/>
    <n v="6"/>
    <n v="671"/>
    <n v="0.83333333333333337"/>
    <x v="3"/>
    <x v="5"/>
  </r>
  <r>
    <x v="2"/>
    <x v="2"/>
    <s v="DIRECCION DE TALENTO HUMANO"/>
    <n v="5130"/>
    <x v="52"/>
    <n v="0"/>
    <n v="1"/>
    <n v="8"/>
    <n v="9"/>
    <n v="9"/>
    <n v="671"/>
    <n v="0.88888888888888884"/>
    <x v="3"/>
    <x v="5"/>
  </r>
  <r>
    <x v="2"/>
    <x v="2"/>
    <s v="DIRECCION DE TALENTO HUMANO"/>
    <n v="5120"/>
    <x v="51"/>
    <n v="0"/>
    <n v="1"/>
    <n v="4"/>
    <n v="5"/>
    <n v="5"/>
    <n v="671"/>
    <n v="0.8"/>
    <x v="3"/>
    <x v="5"/>
  </r>
  <r>
    <x v="2"/>
    <x v="2"/>
    <s v="DIRECCION DE TALENTO HUMANO"/>
    <n v="5111"/>
    <x v="50"/>
    <n v="0"/>
    <n v="1"/>
    <n v="6"/>
    <n v="7"/>
    <n v="7"/>
    <n v="671"/>
    <n v="0.8571428571428571"/>
    <x v="3"/>
    <x v="5"/>
  </r>
  <r>
    <x v="2"/>
    <x v="2"/>
    <s v="DIRECCION DE TALENTO HUMANO"/>
    <n v="5110"/>
    <x v="49"/>
    <n v="0"/>
    <n v="4"/>
    <n v="15"/>
    <n v="19"/>
    <n v="19"/>
    <n v="671"/>
    <n v="0.78947368421052633"/>
    <x v="3"/>
    <x v="5"/>
  </r>
  <r>
    <x v="2"/>
    <x v="1"/>
    <s v="DLES"/>
    <n v="2219"/>
    <x v="14"/>
    <n v="3"/>
    <n v="3"/>
    <n v="18"/>
    <n v="24"/>
    <n v="21"/>
    <n v="671"/>
    <n v="0.8571428571428571"/>
    <x v="3"/>
    <x v="5"/>
  </r>
  <r>
    <x v="2"/>
    <x v="2"/>
    <s v="DIRECCION DE TALENTO HUMANO"/>
    <n v="5100"/>
    <x v="47"/>
    <n v="0"/>
    <n v="0"/>
    <n v="6"/>
    <n v="6"/>
    <n v="6"/>
    <n v="671"/>
    <n v="1"/>
    <x v="3"/>
    <x v="5"/>
  </r>
  <r>
    <x v="2"/>
    <x v="2"/>
    <s v="DIRECCION DESERVICIOS ADMINISTRATIVOS"/>
    <n v="5310"/>
    <x v="7"/>
    <n v="0"/>
    <n v="0"/>
    <n v="6"/>
    <n v="6"/>
    <n v="6"/>
    <n v="671"/>
    <n v="1"/>
    <x v="3"/>
    <x v="5"/>
  </r>
  <r>
    <x v="2"/>
    <x v="4"/>
    <s v="DIRECCIÓN DE DOTACIONES ESCOLARES"/>
    <n v="4400"/>
    <x v="46"/>
    <n v="0"/>
    <n v="1"/>
    <n v="0"/>
    <n v="1"/>
    <n v="1"/>
    <n v="671"/>
    <n v="0"/>
    <x v="3"/>
    <x v="5"/>
  </r>
  <r>
    <x v="2"/>
    <x v="4"/>
    <s v="DIRECCIÓN DE CONSTRUCCIÓN Y CONSERVACIÓN DE ESTABLECIMIENTOS EDUCATIVOS"/>
    <n v="4300"/>
    <x v="45"/>
    <n v="0"/>
    <n v="6"/>
    <n v="9"/>
    <n v="15"/>
    <n v="15"/>
    <n v="671"/>
    <n v="0.6"/>
    <x v="3"/>
    <x v="5"/>
  </r>
  <r>
    <x v="2"/>
    <x v="4"/>
    <s v="DIRECCIÓN DE BIENESTAR ESTUDIANTIL"/>
    <n v="4200"/>
    <x v="44"/>
    <n v="0"/>
    <n v="3"/>
    <n v="41"/>
    <n v="44"/>
    <n v="44"/>
    <n v="671"/>
    <n v="0.93181818181818177"/>
    <x v="3"/>
    <x v="5"/>
  </r>
  <r>
    <x v="2"/>
    <x v="4"/>
    <s v="DIRECCIÓN DE COBERTURA"/>
    <n v="4100"/>
    <x v="43"/>
    <n v="0"/>
    <n v="10"/>
    <n v="55"/>
    <n v="65"/>
    <n v="65"/>
    <n v="671"/>
    <n v="0.84615384615384615"/>
    <x v="3"/>
    <x v="5"/>
  </r>
  <r>
    <x v="2"/>
    <x v="4"/>
    <s v="SUBSECRETARÍA DE ACCESO Y PERMANENCIA"/>
    <n v="4000"/>
    <x v="56"/>
    <n v="0"/>
    <n v="0"/>
    <n v="3"/>
    <n v="3"/>
    <n v="3"/>
    <n v="671"/>
    <n v="1"/>
    <x v="3"/>
    <x v="5"/>
  </r>
  <r>
    <x v="2"/>
    <x v="3"/>
    <s v="DIRECCIÓN DE EVALUACIÓN DE LA EDUCACIÓN"/>
    <n v="3600"/>
    <x v="42"/>
    <n v="0"/>
    <n v="0"/>
    <n v="2"/>
    <n v="2"/>
    <n v="2"/>
    <n v="671"/>
    <n v="1"/>
    <x v="3"/>
    <x v="5"/>
  </r>
  <r>
    <x v="2"/>
    <x v="3"/>
    <s v="DIRECCIÓN DE INCLUSIÓN E INTEGRACIÓN DE POBLACIONES"/>
    <n v="3400"/>
    <x v="21"/>
    <n v="0"/>
    <n v="1"/>
    <n v="7"/>
    <n v="8"/>
    <n v="8"/>
    <n v="671"/>
    <n v="0.875"/>
    <x v="3"/>
    <x v="5"/>
  </r>
  <r>
    <x v="2"/>
    <x v="3"/>
    <s v="DIRECCIÓN DE CIENCIAS TECNOLOGÍAS Y MEDIOS EDUCATIVOS"/>
    <n v="3300"/>
    <x v="20"/>
    <n v="0"/>
    <n v="2"/>
    <n v="1"/>
    <n v="3"/>
    <n v="3"/>
    <n v="671"/>
    <n v="0.33333333333333331"/>
    <x v="3"/>
    <x v="5"/>
  </r>
  <r>
    <x v="2"/>
    <x v="3"/>
    <s v="DIRECCIÓN DE EDUCACIÓN MEDIA"/>
    <n v="3200"/>
    <x v="19"/>
    <n v="0"/>
    <n v="5"/>
    <n v="4"/>
    <n v="9"/>
    <n v="9"/>
    <n v="671"/>
    <n v="0.44444444444444442"/>
    <x v="3"/>
    <x v="5"/>
  </r>
  <r>
    <x v="2"/>
    <x v="3"/>
    <s v="DIRECCIÓN DE EDUCACIÓN PREESCOLAR Y BÁSICA"/>
    <n v="3100"/>
    <x v="18"/>
    <n v="0"/>
    <n v="1"/>
    <n v="7"/>
    <n v="8"/>
    <n v="8"/>
    <n v="671"/>
    <n v="0.875"/>
    <x v="3"/>
    <x v="5"/>
  </r>
  <r>
    <x v="2"/>
    <x v="3"/>
    <s v="SUBSECRETARÍA DE CALIDAD Y PERTINENCIA"/>
    <n v="3000"/>
    <x v="17"/>
    <n v="0"/>
    <n v="1"/>
    <n v="4"/>
    <n v="5"/>
    <n v="5"/>
    <n v="671"/>
    <n v="0.8"/>
    <x v="3"/>
    <x v="5"/>
  </r>
  <r>
    <x v="2"/>
    <x v="2"/>
    <s v="DIRECCION DE TALENTO HUMANO"/>
    <n v="5101"/>
    <x v="48"/>
    <n v="0"/>
    <n v="1"/>
    <n v="6"/>
    <n v="7"/>
    <n v="7"/>
    <n v="671"/>
    <n v="0.8571428571428571"/>
    <x v="3"/>
    <x v="5"/>
  </r>
  <r>
    <x v="2"/>
    <x v="1"/>
    <s v="DLES"/>
    <n v="2205"/>
    <x v="31"/>
    <n v="0"/>
    <n v="0"/>
    <n v="15"/>
    <n v="15"/>
    <n v="15"/>
    <n v="557"/>
    <n v="1"/>
    <x v="2"/>
    <x v="5"/>
  </r>
  <r>
    <x v="2"/>
    <x v="1"/>
    <s v="DLES"/>
    <n v="2218"/>
    <x v="13"/>
    <n v="0"/>
    <n v="2"/>
    <n v="20"/>
    <n v="22"/>
    <n v="22"/>
    <n v="557"/>
    <n v="0.90909090909090906"/>
    <x v="2"/>
    <x v="5"/>
  </r>
  <r>
    <x v="2"/>
    <x v="1"/>
    <s v="DLES"/>
    <n v="2216"/>
    <x v="12"/>
    <n v="0"/>
    <n v="0"/>
    <n v="8"/>
    <n v="8"/>
    <n v="8"/>
    <n v="557"/>
    <n v="1"/>
    <x v="2"/>
    <x v="5"/>
  </r>
  <r>
    <x v="2"/>
    <x v="1"/>
    <s v="DLES"/>
    <n v="2214"/>
    <x v="40"/>
    <n v="0"/>
    <n v="2"/>
    <n v="6"/>
    <n v="8"/>
    <n v="8"/>
    <n v="557"/>
    <n v="0.75"/>
    <x v="2"/>
    <x v="5"/>
  </r>
  <r>
    <x v="2"/>
    <x v="1"/>
    <s v="DLES"/>
    <n v="2213"/>
    <x v="39"/>
    <n v="0"/>
    <n v="0"/>
    <n v="4"/>
    <n v="4"/>
    <n v="4"/>
    <n v="557"/>
    <n v="1"/>
    <x v="2"/>
    <x v="5"/>
  </r>
  <r>
    <x v="2"/>
    <x v="1"/>
    <s v="DLES"/>
    <n v="2212"/>
    <x v="38"/>
    <n v="0"/>
    <n v="0"/>
    <n v="2"/>
    <n v="2"/>
    <n v="2"/>
    <n v="557"/>
    <n v="1"/>
    <x v="2"/>
    <x v="5"/>
  </r>
  <r>
    <x v="2"/>
    <x v="1"/>
    <s v="DLES"/>
    <n v="2211"/>
    <x v="37"/>
    <n v="0"/>
    <n v="48"/>
    <n v="11"/>
    <n v="59"/>
    <n v="59"/>
    <n v="557"/>
    <n v="0.1864406779661017"/>
    <x v="2"/>
    <x v="5"/>
  </r>
  <r>
    <x v="2"/>
    <x v="1"/>
    <s v="DLES"/>
    <n v="2210"/>
    <x v="36"/>
    <n v="0"/>
    <n v="8"/>
    <n v="19"/>
    <n v="27"/>
    <n v="27"/>
    <n v="557"/>
    <n v="0.70370370370370372"/>
    <x v="2"/>
    <x v="5"/>
  </r>
  <r>
    <x v="2"/>
    <x v="1"/>
    <s v="DLES"/>
    <n v="2209"/>
    <x v="35"/>
    <n v="0"/>
    <n v="0"/>
    <n v="13"/>
    <n v="13"/>
    <n v="13"/>
    <n v="557"/>
    <n v="1"/>
    <x v="2"/>
    <x v="5"/>
  </r>
  <r>
    <x v="2"/>
    <x v="1"/>
    <s v="DLES"/>
    <n v="2208"/>
    <x v="34"/>
    <n v="0"/>
    <n v="20"/>
    <n v="11"/>
    <n v="31"/>
    <n v="31"/>
    <n v="557"/>
    <n v="0.35483870967741937"/>
    <x v="2"/>
    <x v="5"/>
  </r>
  <r>
    <x v="2"/>
    <x v="0"/>
    <s v="OFICINA ASESORA DE PLANEACIÓN"/>
    <n v="1100"/>
    <x v="27"/>
    <n v="0"/>
    <n v="1"/>
    <n v="2"/>
    <n v="3"/>
    <n v="3"/>
    <n v="557"/>
    <n v="0.66666666666666663"/>
    <x v="2"/>
    <x v="5"/>
  </r>
  <r>
    <x v="2"/>
    <x v="1"/>
    <s v="DLES"/>
    <n v="2206"/>
    <x v="32"/>
    <n v="1"/>
    <n v="2"/>
    <n v="0"/>
    <n v="3"/>
    <n v="2"/>
    <n v="557"/>
    <n v="0"/>
    <x v="2"/>
    <x v="5"/>
  </r>
  <r>
    <x v="2"/>
    <x v="1"/>
    <s v="DIRECCIÓN DE RELACIONES CON EL SECTOR EDUCATIVO PRIVADO"/>
    <n v="2400"/>
    <x v="54"/>
    <n v="0"/>
    <n v="1"/>
    <n v="1"/>
    <n v="2"/>
    <n v="2"/>
    <n v="557"/>
    <n v="0.5"/>
    <x v="2"/>
    <x v="5"/>
  </r>
  <r>
    <x v="2"/>
    <x v="1"/>
    <s v="DLES"/>
    <n v="2204"/>
    <x v="30"/>
    <n v="0"/>
    <n v="0"/>
    <n v="11"/>
    <n v="11"/>
    <n v="11"/>
    <n v="557"/>
    <n v="1"/>
    <x v="2"/>
    <x v="5"/>
  </r>
  <r>
    <x v="2"/>
    <x v="1"/>
    <s v="DLES"/>
    <n v="2203"/>
    <x v="25"/>
    <n v="0"/>
    <n v="0"/>
    <n v="6"/>
    <n v="6"/>
    <n v="6"/>
    <n v="557"/>
    <n v="1"/>
    <x v="2"/>
    <x v="5"/>
  </r>
  <r>
    <x v="2"/>
    <x v="1"/>
    <s v="DLES"/>
    <n v="2202"/>
    <x v="24"/>
    <n v="0"/>
    <n v="0"/>
    <n v="5"/>
    <n v="5"/>
    <n v="5"/>
    <n v="557"/>
    <n v="1"/>
    <x v="2"/>
    <x v="5"/>
  </r>
  <r>
    <x v="2"/>
    <x v="1"/>
    <s v="DLES"/>
    <n v="2201"/>
    <x v="23"/>
    <n v="0"/>
    <n v="8"/>
    <n v="2"/>
    <n v="10"/>
    <n v="10"/>
    <n v="557"/>
    <n v="0.2"/>
    <x v="2"/>
    <x v="5"/>
  </r>
  <r>
    <x v="2"/>
    <x v="1"/>
    <s v="DIRECCIÓN GENERAL DE EDUCACIÓN Y COLEGIOS DISTRITALES"/>
    <n v="2100"/>
    <x v="22"/>
    <n v="0"/>
    <n v="2"/>
    <n v="13"/>
    <n v="15"/>
    <n v="15"/>
    <n v="557"/>
    <n v="0.8666666666666667"/>
    <x v="2"/>
    <x v="5"/>
  </r>
  <r>
    <x v="2"/>
    <x v="1"/>
    <s v="SUBSECRETARÍA DE INTEGRACIÓN INTERINSTITUCIONAL"/>
    <n v="2000"/>
    <x v="2"/>
    <n v="0"/>
    <n v="0"/>
    <n v="3"/>
    <n v="3"/>
    <n v="3"/>
    <n v="557"/>
    <n v="1"/>
    <x v="2"/>
    <x v="5"/>
  </r>
  <r>
    <x v="2"/>
    <x v="0"/>
    <s v="OFICINA ASESORA DE COMUNICACIÓN Y PRENSA"/>
    <n v="1500"/>
    <x v="1"/>
    <n v="0"/>
    <n v="0"/>
    <n v="1"/>
    <n v="1"/>
    <n v="1"/>
    <n v="557"/>
    <n v="1"/>
    <x v="2"/>
    <x v="5"/>
  </r>
  <r>
    <x v="2"/>
    <x v="0"/>
    <s v="OFICINA DE CONTROL DISCIPLINARIO"/>
    <n v="1400"/>
    <x v="0"/>
    <n v="0"/>
    <n v="2"/>
    <n v="19"/>
    <n v="21"/>
    <n v="21"/>
    <n v="557"/>
    <n v="0.90476190476190477"/>
    <x v="2"/>
    <x v="5"/>
  </r>
  <r>
    <x v="2"/>
    <x v="0"/>
    <s v="OFICINA DE CONTROL INTERNO"/>
    <n v="1200"/>
    <x v="28"/>
    <n v="0"/>
    <n v="1"/>
    <n v="1"/>
    <n v="2"/>
    <n v="2"/>
    <n v="557"/>
    <n v="0.5"/>
    <x v="2"/>
    <x v="5"/>
  </r>
  <r>
    <x v="2"/>
    <x v="1"/>
    <s v="DLES"/>
    <n v="2207"/>
    <x v="33"/>
    <n v="0"/>
    <n v="6"/>
    <n v="41"/>
    <n v="47"/>
    <n v="47"/>
    <n v="557"/>
    <n v="0.87234042553191493"/>
    <x v="2"/>
    <x v="5"/>
  </r>
  <r>
    <x v="2"/>
    <x v="4"/>
    <s v="DIRECCIÓN DE CONSTRUCCIÓN Y CONSERVACIÓN DE ESTABLECIMIENTOS EDUCATIVOS"/>
    <n v="4300"/>
    <x v="45"/>
    <n v="0"/>
    <n v="10"/>
    <n v="3"/>
    <n v="13"/>
    <n v="13"/>
    <n v="557"/>
    <n v="0.23076923076923078"/>
    <x v="2"/>
    <x v="5"/>
  </r>
  <r>
    <x v="2"/>
    <x v="2"/>
    <s v="DIRECCION DESERVICIOS ADMINISTRATIVOS"/>
    <n v="5310"/>
    <x v="7"/>
    <n v="0"/>
    <n v="0"/>
    <n v="17"/>
    <n v="17"/>
    <n v="17"/>
    <n v="557"/>
    <n v="1"/>
    <x v="2"/>
    <x v="5"/>
  </r>
  <r>
    <x v="2"/>
    <x v="2"/>
    <s v="DIRECCION DESERVICIOS ADMINISTRATIVOS"/>
    <n v="5301"/>
    <x v="6"/>
    <n v="0"/>
    <n v="1"/>
    <n v="5"/>
    <n v="6"/>
    <n v="6"/>
    <n v="557"/>
    <n v="0.83333333333333337"/>
    <x v="2"/>
    <x v="5"/>
  </r>
  <r>
    <x v="2"/>
    <x v="2"/>
    <s v="DIRECCION DESERVICIOS ADMINISTRATIVOS"/>
    <n v="5300"/>
    <x v="5"/>
    <n v="0"/>
    <n v="0"/>
    <n v="3"/>
    <n v="3"/>
    <n v="3"/>
    <n v="557"/>
    <n v="1"/>
    <x v="2"/>
    <x v="5"/>
  </r>
  <r>
    <x v="2"/>
    <x v="2"/>
    <s v="DIRECCION DE TALENTO HUMANO"/>
    <n v="5130"/>
    <x v="52"/>
    <n v="0"/>
    <n v="0"/>
    <n v="6"/>
    <n v="6"/>
    <n v="6"/>
    <n v="557"/>
    <n v="1"/>
    <x v="2"/>
    <x v="5"/>
  </r>
  <r>
    <x v="2"/>
    <x v="2"/>
    <s v="DIRECCION DE TALENTO HUMANO"/>
    <n v="5120"/>
    <x v="51"/>
    <n v="0"/>
    <n v="2"/>
    <n v="2"/>
    <n v="4"/>
    <n v="4"/>
    <n v="557"/>
    <n v="0.5"/>
    <x v="2"/>
    <x v="5"/>
  </r>
  <r>
    <x v="2"/>
    <x v="2"/>
    <s v="DIRECCION DE TALENTO HUMANO"/>
    <n v="5111"/>
    <x v="50"/>
    <n v="0"/>
    <n v="1"/>
    <n v="0"/>
    <n v="1"/>
    <n v="1"/>
    <n v="557"/>
    <n v="0"/>
    <x v="2"/>
    <x v="5"/>
  </r>
  <r>
    <x v="2"/>
    <x v="2"/>
    <s v="DIRECCION DE TALENTO HUMANO"/>
    <n v="5110"/>
    <x v="49"/>
    <n v="0"/>
    <n v="22"/>
    <n v="13"/>
    <n v="35"/>
    <n v="35"/>
    <n v="557"/>
    <n v="0.37142857142857144"/>
    <x v="2"/>
    <x v="5"/>
  </r>
  <r>
    <x v="2"/>
    <x v="2"/>
    <s v="DIRECCION DE TALENTO HUMANO"/>
    <n v="5101"/>
    <x v="48"/>
    <n v="0"/>
    <n v="3"/>
    <n v="4"/>
    <n v="7"/>
    <n v="7"/>
    <n v="557"/>
    <n v="0.5714285714285714"/>
    <x v="2"/>
    <x v="5"/>
  </r>
  <r>
    <x v="2"/>
    <x v="2"/>
    <s v="DIRECCION DE TALENTO HUMANO"/>
    <n v="5100"/>
    <x v="47"/>
    <n v="0"/>
    <n v="2"/>
    <n v="10"/>
    <n v="12"/>
    <n v="12"/>
    <n v="557"/>
    <n v="0.83333333333333337"/>
    <x v="2"/>
    <x v="5"/>
  </r>
  <r>
    <x v="2"/>
    <x v="1"/>
    <s v="DLES"/>
    <n v="2219"/>
    <x v="14"/>
    <n v="0"/>
    <n v="6"/>
    <n v="11"/>
    <n v="17"/>
    <n v="17"/>
    <n v="557"/>
    <n v="0.6470588235294118"/>
    <x v="2"/>
    <x v="5"/>
  </r>
  <r>
    <x v="2"/>
    <x v="4"/>
    <s v="DIRECCIÓN DE DOTACIONES ESCOLARES"/>
    <n v="4400"/>
    <x v="46"/>
    <n v="0"/>
    <n v="0"/>
    <n v="2"/>
    <n v="2"/>
    <n v="2"/>
    <n v="557"/>
    <n v="1"/>
    <x v="2"/>
    <x v="5"/>
  </r>
  <r>
    <x v="2"/>
    <x v="1"/>
    <s v="DIRECCIÓN DE PARTICIPACIÓN Y RELACIONES INTERINSTITUCIONALES"/>
    <n v="2300"/>
    <x v="15"/>
    <n v="0"/>
    <n v="4"/>
    <n v="6"/>
    <n v="10"/>
    <n v="10"/>
    <n v="557"/>
    <n v="0.6"/>
    <x v="2"/>
    <x v="5"/>
  </r>
  <r>
    <x v="2"/>
    <x v="4"/>
    <s v="DIRECCIÓN DE BIENESTAR ESTUDIANTIL"/>
    <n v="4200"/>
    <x v="44"/>
    <n v="0"/>
    <n v="13"/>
    <n v="16"/>
    <n v="29"/>
    <n v="29"/>
    <n v="557"/>
    <n v="0.55172413793103448"/>
    <x v="2"/>
    <x v="5"/>
  </r>
  <r>
    <x v="2"/>
    <x v="4"/>
    <s v="DIRECCIÓN DE COBERTURA"/>
    <n v="4100"/>
    <x v="43"/>
    <n v="0"/>
    <n v="1"/>
    <n v="20"/>
    <n v="21"/>
    <n v="21"/>
    <n v="557"/>
    <n v="0.95238095238095233"/>
    <x v="2"/>
    <x v="5"/>
  </r>
  <r>
    <x v="2"/>
    <x v="4"/>
    <s v="SUBSECRETARÍA DE ACCESO Y PERMANENCIA"/>
    <n v="4000"/>
    <x v="56"/>
    <n v="0"/>
    <n v="0"/>
    <n v="1"/>
    <n v="1"/>
    <n v="1"/>
    <n v="557"/>
    <n v="1"/>
    <x v="2"/>
    <x v="5"/>
  </r>
  <r>
    <x v="2"/>
    <x v="3"/>
    <s v="DIRECCIÓN DE INCLUSIÓN E INTEGRACIÓN DE POBLACIONES"/>
    <n v="3400"/>
    <x v="21"/>
    <n v="0"/>
    <n v="4"/>
    <n v="9"/>
    <n v="13"/>
    <n v="13"/>
    <n v="557"/>
    <n v="0.69230769230769229"/>
    <x v="2"/>
    <x v="5"/>
  </r>
  <r>
    <x v="2"/>
    <x v="3"/>
    <s v="DIRECCIÓN DE CIENCIAS TECNOLOGÍAS Y MEDIOS EDUCATIVOS"/>
    <n v="3300"/>
    <x v="20"/>
    <n v="1"/>
    <n v="1"/>
    <n v="1"/>
    <n v="3"/>
    <n v="2"/>
    <n v="557"/>
    <n v="0.5"/>
    <x v="2"/>
    <x v="5"/>
  </r>
  <r>
    <x v="2"/>
    <x v="3"/>
    <s v="DIRECCIÓN DE EDUCACIÓN MEDIA"/>
    <n v="3200"/>
    <x v="19"/>
    <n v="0"/>
    <n v="3"/>
    <n v="8"/>
    <n v="11"/>
    <n v="11"/>
    <n v="557"/>
    <n v="0.72727272727272729"/>
    <x v="2"/>
    <x v="5"/>
  </r>
  <r>
    <x v="2"/>
    <x v="3"/>
    <s v="DIRECCIÓN DE EDUCACIÓN PREESCOLAR Y BÁSICA"/>
    <n v="3100"/>
    <x v="18"/>
    <n v="0"/>
    <n v="1"/>
    <n v="5"/>
    <n v="6"/>
    <n v="6"/>
    <n v="557"/>
    <n v="0.83333333333333337"/>
    <x v="2"/>
    <x v="5"/>
  </r>
  <r>
    <x v="2"/>
    <x v="3"/>
    <s v="SUBSECRETARÍA DE CALIDAD Y PERTINENCIA"/>
    <n v="3000"/>
    <x v="17"/>
    <n v="0"/>
    <n v="1"/>
    <n v="4"/>
    <n v="5"/>
    <n v="5"/>
    <n v="557"/>
    <n v="0.8"/>
    <x v="2"/>
    <x v="5"/>
  </r>
  <r>
    <x v="2"/>
    <x v="1"/>
    <s v="DIRECCIÓN DE INSPECCIÓN Y VIGILANCIA"/>
    <n v="2500"/>
    <x v="16"/>
    <n v="0"/>
    <n v="2"/>
    <n v="9"/>
    <n v="11"/>
    <n v="11"/>
    <n v="557"/>
    <n v="0.81818181818181823"/>
    <x v="2"/>
    <x v="5"/>
  </r>
  <r>
    <x v="2"/>
    <x v="2"/>
    <s v="DIRECCION DESERVICIOS ADMINISTRATIVOS"/>
    <n v="5310"/>
    <x v="7"/>
    <n v="0"/>
    <n v="1"/>
    <n v="3"/>
    <n v="4"/>
    <n v="4"/>
    <n v="557"/>
    <n v="0.75"/>
    <x v="2"/>
    <x v="5"/>
  </r>
  <r>
    <x v="2"/>
    <x v="2"/>
    <s v="SUBSECRETARÍA DE GESTIÓN INSTITUCIONAL"/>
    <n v="5000"/>
    <x v="57"/>
    <n v="0"/>
    <n v="1"/>
    <n v="1"/>
    <n v="2"/>
    <n v="2"/>
    <n v="557"/>
    <n v="0.5"/>
    <x v="2"/>
    <x v="5"/>
  </r>
  <r>
    <x v="2"/>
    <x v="1"/>
    <s v="DLES"/>
    <n v="2207"/>
    <x v="33"/>
    <n v="0"/>
    <n v="2"/>
    <n v="46"/>
    <n v="48"/>
    <n v="48"/>
    <n v="556"/>
    <n v="0.95833333333333337"/>
    <x v="1"/>
    <x v="6"/>
  </r>
  <r>
    <x v="2"/>
    <x v="1"/>
    <s v="DLES"/>
    <n v="2219"/>
    <x v="14"/>
    <n v="0"/>
    <n v="3"/>
    <n v="23"/>
    <n v="26"/>
    <n v="26"/>
    <n v="556"/>
    <n v="0.88461538461538458"/>
    <x v="1"/>
    <x v="6"/>
  </r>
  <r>
    <x v="2"/>
    <x v="1"/>
    <s v="DLES"/>
    <n v="2218"/>
    <x v="13"/>
    <n v="0"/>
    <n v="2"/>
    <n v="7"/>
    <n v="9"/>
    <n v="9"/>
    <n v="556"/>
    <n v="0.77777777777777779"/>
    <x v="1"/>
    <x v="6"/>
  </r>
  <r>
    <x v="2"/>
    <x v="1"/>
    <s v="DLES"/>
    <n v="2216"/>
    <x v="12"/>
    <n v="0"/>
    <n v="6"/>
    <n v="1"/>
    <n v="7"/>
    <n v="7"/>
    <n v="556"/>
    <n v="0.14285714285714285"/>
    <x v="1"/>
    <x v="6"/>
  </r>
  <r>
    <x v="2"/>
    <x v="1"/>
    <s v="DLES"/>
    <n v="2214"/>
    <x v="40"/>
    <n v="0"/>
    <n v="1"/>
    <n v="10"/>
    <n v="11"/>
    <n v="11"/>
    <n v="556"/>
    <n v="0.90909090909090906"/>
    <x v="1"/>
    <x v="6"/>
  </r>
  <r>
    <x v="2"/>
    <x v="1"/>
    <s v="DLES"/>
    <n v="2213"/>
    <x v="39"/>
    <n v="0"/>
    <n v="4"/>
    <n v="4"/>
    <n v="8"/>
    <n v="8"/>
    <n v="556"/>
    <n v="0.5"/>
    <x v="1"/>
    <x v="6"/>
  </r>
  <r>
    <x v="2"/>
    <x v="1"/>
    <s v="DLES"/>
    <n v="2212"/>
    <x v="38"/>
    <n v="0"/>
    <n v="1"/>
    <n v="5"/>
    <n v="6"/>
    <n v="6"/>
    <n v="556"/>
    <n v="0.83333333333333337"/>
    <x v="1"/>
    <x v="6"/>
  </r>
  <r>
    <x v="2"/>
    <x v="1"/>
    <s v="DLES"/>
    <n v="2211"/>
    <x v="37"/>
    <n v="0"/>
    <n v="23"/>
    <n v="12"/>
    <n v="35"/>
    <n v="35"/>
    <n v="556"/>
    <n v="0.34285714285714286"/>
    <x v="1"/>
    <x v="6"/>
  </r>
  <r>
    <x v="2"/>
    <x v="1"/>
    <s v="DLES"/>
    <n v="2210"/>
    <x v="36"/>
    <n v="0"/>
    <n v="10"/>
    <n v="12"/>
    <n v="22"/>
    <n v="22"/>
    <n v="556"/>
    <n v="0.54545454545454541"/>
    <x v="1"/>
    <x v="6"/>
  </r>
  <r>
    <x v="2"/>
    <x v="0"/>
    <s v="OFICINA DE CONTROL INTERNO"/>
    <n v="1200"/>
    <x v="28"/>
    <n v="0"/>
    <n v="1"/>
    <n v="10"/>
    <n v="11"/>
    <n v="11"/>
    <n v="556"/>
    <n v="0.90909090909090906"/>
    <x v="1"/>
    <x v="6"/>
  </r>
  <r>
    <x v="2"/>
    <x v="1"/>
    <s v="DLES"/>
    <n v="2208"/>
    <x v="34"/>
    <n v="0"/>
    <n v="18"/>
    <n v="22"/>
    <n v="40"/>
    <n v="40"/>
    <n v="556"/>
    <n v="0.55000000000000004"/>
    <x v="1"/>
    <x v="6"/>
  </r>
  <r>
    <x v="2"/>
    <x v="3"/>
    <s v="DIRECCIÓN DE PARTICIPACIÓN Y RELACIONES INTERINSTITUCIONALES"/>
    <n v="3001"/>
    <x v="55"/>
    <n v="0"/>
    <n v="0"/>
    <n v="2"/>
    <n v="2"/>
    <n v="2"/>
    <n v="556"/>
    <n v="1"/>
    <x v="1"/>
    <x v="6"/>
  </r>
  <r>
    <x v="2"/>
    <x v="1"/>
    <s v="DLES"/>
    <n v="2206"/>
    <x v="32"/>
    <n v="0"/>
    <n v="5"/>
    <n v="0"/>
    <n v="5"/>
    <n v="5"/>
    <n v="556"/>
    <n v="0"/>
    <x v="1"/>
    <x v="6"/>
  </r>
  <r>
    <x v="2"/>
    <x v="1"/>
    <s v="DLES"/>
    <n v="2205"/>
    <x v="31"/>
    <n v="0"/>
    <n v="1"/>
    <n v="7"/>
    <n v="8"/>
    <n v="8"/>
    <n v="556"/>
    <n v="0.875"/>
    <x v="1"/>
    <x v="6"/>
  </r>
  <r>
    <x v="2"/>
    <x v="1"/>
    <s v="DLES"/>
    <n v="2204"/>
    <x v="30"/>
    <n v="0"/>
    <n v="3"/>
    <n v="26"/>
    <n v="29"/>
    <n v="29"/>
    <n v="556"/>
    <n v="0.89655172413793105"/>
    <x v="1"/>
    <x v="6"/>
  </r>
  <r>
    <x v="2"/>
    <x v="1"/>
    <s v="DLES"/>
    <n v="2203"/>
    <x v="25"/>
    <n v="0"/>
    <n v="0"/>
    <n v="3"/>
    <n v="3"/>
    <n v="3"/>
    <n v="556"/>
    <n v="1"/>
    <x v="1"/>
    <x v="6"/>
  </r>
  <r>
    <x v="2"/>
    <x v="1"/>
    <s v="DLES"/>
    <n v="2202"/>
    <x v="24"/>
    <n v="0"/>
    <n v="1"/>
    <n v="4"/>
    <n v="5"/>
    <n v="5"/>
    <n v="556"/>
    <n v="0.8"/>
    <x v="1"/>
    <x v="6"/>
  </r>
  <r>
    <x v="2"/>
    <x v="1"/>
    <s v="DLES"/>
    <n v="2201"/>
    <x v="23"/>
    <n v="0"/>
    <n v="16"/>
    <n v="8"/>
    <n v="24"/>
    <n v="24"/>
    <n v="556"/>
    <n v="0.33333333333333331"/>
    <x v="1"/>
    <x v="6"/>
  </r>
  <r>
    <x v="2"/>
    <x v="1"/>
    <s v="DIRECCIÓN GENERAL DE EDUCACIÓN Y COLEGIOS DISTRITALES"/>
    <n v="2100"/>
    <x v="22"/>
    <n v="0"/>
    <n v="0"/>
    <n v="11"/>
    <n v="11"/>
    <n v="11"/>
    <n v="556"/>
    <n v="1"/>
    <x v="1"/>
    <x v="6"/>
  </r>
  <r>
    <x v="2"/>
    <x v="0"/>
    <s v="OFICINA DE CONTROL DISCIPLINARIO"/>
    <n v="1400"/>
    <x v="0"/>
    <n v="0"/>
    <n v="1"/>
    <n v="18"/>
    <n v="19"/>
    <n v="19"/>
    <n v="556"/>
    <n v="0.94736842105263153"/>
    <x v="1"/>
    <x v="6"/>
  </r>
  <r>
    <x v="2"/>
    <x v="1"/>
    <s v="DLES"/>
    <n v="2209"/>
    <x v="35"/>
    <n v="0"/>
    <n v="0"/>
    <n v="11"/>
    <n v="11"/>
    <n v="11"/>
    <n v="556"/>
    <n v="1"/>
    <x v="1"/>
    <x v="6"/>
  </r>
  <r>
    <x v="2"/>
    <x v="2"/>
    <s v="SUBSECRETARÍA DE GESTIÓN INSTITUCIONAL"/>
    <n v="5000"/>
    <x v="57"/>
    <n v="0"/>
    <n v="0"/>
    <n v="1"/>
    <n v="1"/>
    <n v="1"/>
    <n v="556"/>
    <n v="1"/>
    <x v="1"/>
    <x v="6"/>
  </r>
  <r>
    <x v="2"/>
    <x v="2"/>
    <s v="DIRECCION DESERVICIOS ADMINISTRATIVOS"/>
    <n v="5300"/>
    <x v="5"/>
    <n v="0"/>
    <n v="1"/>
    <n v="3"/>
    <n v="4"/>
    <n v="4"/>
    <n v="556"/>
    <n v="0.75"/>
    <x v="1"/>
    <x v="6"/>
  </r>
  <r>
    <x v="2"/>
    <x v="2"/>
    <s v="DIRECCION DE CONTRATOS"/>
    <n v="5220"/>
    <x v="4"/>
    <n v="0"/>
    <n v="1"/>
    <n v="0"/>
    <n v="1"/>
    <n v="1"/>
    <n v="556"/>
    <n v="0"/>
    <x v="1"/>
    <x v="6"/>
  </r>
  <r>
    <x v="2"/>
    <x v="2"/>
    <s v="DIRECCION DE CONTRATOS"/>
    <n v="5210"/>
    <x v="3"/>
    <n v="0"/>
    <n v="0"/>
    <n v="1"/>
    <n v="1"/>
    <n v="1"/>
    <n v="556"/>
    <n v="1"/>
    <x v="1"/>
    <x v="6"/>
  </r>
  <r>
    <x v="2"/>
    <x v="2"/>
    <s v="DIRECCION DE CONTRATOS"/>
    <n v="5200"/>
    <x v="58"/>
    <n v="0"/>
    <n v="0"/>
    <n v="2"/>
    <n v="2"/>
    <n v="2"/>
    <n v="556"/>
    <n v="1"/>
    <x v="1"/>
    <x v="6"/>
  </r>
  <r>
    <x v="2"/>
    <x v="2"/>
    <s v="DIRECCION DE TALENTO HUMANO"/>
    <n v="5130"/>
    <x v="52"/>
    <n v="0"/>
    <n v="0"/>
    <n v="3"/>
    <n v="3"/>
    <n v="3"/>
    <n v="556"/>
    <n v="1"/>
    <x v="1"/>
    <x v="6"/>
  </r>
  <r>
    <x v="2"/>
    <x v="2"/>
    <s v="DIRECCION DE TALENTO HUMANO"/>
    <n v="5120"/>
    <x v="51"/>
    <n v="0"/>
    <n v="0"/>
    <n v="2"/>
    <n v="2"/>
    <n v="2"/>
    <n v="556"/>
    <n v="1"/>
    <x v="1"/>
    <x v="6"/>
  </r>
  <r>
    <x v="2"/>
    <x v="2"/>
    <s v="DIRECCION DE TALENTO HUMANO"/>
    <n v="5111"/>
    <x v="50"/>
    <n v="0"/>
    <n v="0"/>
    <n v="6"/>
    <n v="6"/>
    <n v="6"/>
    <n v="556"/>
    <n v="1"/>
    <x v="1"/>
    <x v="6"/>
  </r>
  <r>
    <x v="2"/>
    <x v="2"/>
    <s v="DIRECCION DE TALENTO HUMANO"/>
    <n v="5110"/>
    <x v="49"/>
    <n v="0"/>
    <n v="10"/>
    <n v="13"/>
    <n v="23"/>
    <n v="23"/>
    <n v="556"/>
    <n v="0.56521739130434778"/>
    <x v="1"/>
    <x v="6"/>
  </r>
  <r>
    <x v="2"/>
    <x v="1"/>
    <s v="DIRECCIÓN DE RELACIONES CON EL SECTOR EDUCATIVO PRIVADO"/>
    <n v="2400"/>
    <x v="54"/>
    <n v="0"/>
    <n v="1"/>
    <n v="0"/>
    <n v="1"/>
    <n v="1"/>
    <n v="556"/>
    <n v="0"/>
    <x v="1"/>
    <x v="6"/>
  </r>
  <r>
    <x v="2"/>
    <x v="2"/>
    <s v="DIRECCION DE TALENTO HUMANO"/>
    <n v="5100"/>
    <x v="47"/>
    <n v="0"/>
    <n v="6"/>
    <n v="13"/>
    <n v="19"/>
    <n v="19"/>
    <n v="556"/>
    <n v="0.68421052631578949"/>
    <x v="1"/>
    <x v="6"/>
  </r>
  <r>
    <x v="2"/>
    <x v="1"/>
    <s v="DIRECCIÓN DE INSPECCIÓN Y VIGILANCIA"/>
    <n v="2500"/>
    <x v="16"/>
    <n v="0"/>
    <n v="1"/>
    <n v="17"/>
    <n v="18"/>
    <n v="18"/>
    <n v="556"/>
    <n v="0.94444444444444442"/>
    <x v="1"/>
    <x v="6"/>
  </r>
  <r>
    <x v="2"/>
    <x v="4"/>
    <s v="DIRECCIÓN DE CONSTRUCCIÓN Y CONSERVACIÓN DE ESTABLECIMIENTOS EDUCATIVOS"/>
    <n v="4300"/>
    <x v="45"/>
    <n v="0"/>
    <n v="2"/>
    <n v="1"/>
    <n v="3"/>
    <n v="3"/>
    <n v="556"/>
    <n v="0.33333333333333331"/>
    <x v="1"/>
    <x v="6"/>
  </r>
  <r>
    <x v="2"/>
    <x v="4"/>
    <s v="DIRECCIÓN DE BIENESTAR ESTUDIANTIL"/>
    <n v="4200"/>
    <x v="44"/>
    <n v="0"/>
    <n v="36"/>
    <n v="22"/>
    <n v="58"/>
    <n v="58"/>
    <n v="556"/>
    <n v="0.37931034482758619"/>
    <x v="1"/>
    <x v="6"/>
  </r>
  <r>
    <x v="2"/>
    <x v="4"/>
    <s v="DIRECCIÓN DE COBERTURA"/>
    <n v="4100"/>
    <x v="43"/>
    <n v="0"/>
    <n v="1"/>
    <n v="17"/>
    <n v="18"/>
    <n v="18"/>
    <n v="556"/>
    <n v="0.94444444444444442"/>
    <x v="1"/>
    <x v="6"/>
  </r>
  <r>
    <x v="2"/>
    <x v="3"/>
    <s v="DIRECCIÓN DE FORMACIÓN DE DOCENTES E INNOVACIÓNES PEDAGÓGICAS"/>
    <n v="3500"/>
    <x v="41"/>
    <n v="0"/>
    <n v="0"/>
    <n v="3"/>
    <n v="3"/>
    <n v="3"/>
    <n v="556"/>
    <n v="1"/>
    <x v="1"/>
    <x v="6"/>
  </r>
  <r>
    <x v="2"/>
    <x v="3"/>
    <s v="ESTRATEGIA RIO"/>
    <n v="3401"/>
    <x v="21"/>
    <n v="0"/>
    <n v="4"/>
    <n v="3"/>
    <n v="7"/>
    <n v="7"/>
    <n v="556"/>
    <n v="0.42857142857142855"/>
    <x v="1"/>
    <x v="6"/>
  </r>
  <r>
    <x v="2"/>
    <x v="3"/>
    <s v="DIRECCIÓN DE INCLUSIÓN E INTEGRACIÓN DE POBLACIONES"/>
    <n v="3400"/>
    <x v="21"/>
    <n v="0"/>
    <n v="0"/>
    <n v="2"/>
    <n v="2"/>
    <n v="2"/>
    <n v="556"/>
    <n v="1"/>
    <x v="1"/>
    <x v="6"/>
  </r>
  <r>
    <x v="2"/>
    <x v="3"/>
    <s v="DIRECCIÓN DE EDUCACIÓN MEDIA"/>
    <n v="3200"/>
    <x v="19"/>
    <n v="0"/>
    <n v="6"/>
    <n v="11"/>
    <n v="17"/>
    <n v="17"/>
    <n v="556"/>
    <n v="0.6470588235294118"/>
    <x v="1"/>
    <x v="6"/>
  </r>
  <r>
    <x v="2"/>
    <x v="3"/>
    <s v="DIRECCIÓN DE EDUCACIÓN PREESCOLAR Y BÁSICA"/>
    <n v="3100"/>
    <x v="18"/>
    <n v="0"/>
    <n v="0"/>
    <n v="1"/>
    <n v="1"/>
    <n v="1"/>
    <n v="556"/>
    <n v="1"/>
    <x v="1"/>
    <x v="6"/>
  </r>
  <r>
    <x v="2"/>
    <x v="2"/>
    <s v="DIRECCION DESERVICIOS ADMINISTRATIVOS"/>
    <n v="5310"/>
    <x v="7"/>
    <n v="0"/>
    <n v="2"/>
    <n v="16"/>
    <n v="18"/>
    <n v="18"/>
    <n v="556"/>
    <n v="0.88888888888888884"/>
    <x v="1"/>
    <x v="6"/>
  </r>
  <r>
    <x v="2"/>
    <x v="2"/>
    <s v="DIRECCION DE TALENTO HUMANO"/>
    <n v="5101"/>
    <x v="48"/>
    <n v="0"/>
    <n v="0"/>
    <n v="8"/>
    <n v="8"/>
    <n v="8"/>
    <n v="556"/>
    <n v="1"/>
    <x v="1"/>
    <x v="6"/>
  </r>
  <r>
    <x v="2"/>
    <x v="1"/>
    <s v="SUBSECRETARÍA DE INTEGRACIÓN INTERINSTITUCIONAL"/>
    <n v="2000"/>
    <x v="2"/>
    <n v="0"/>
    <n v="0"/>
    <n v="1"/>
    <n v="1"/>
    <n v="1"/>
    <n v="420"/>
    <n v="1"/>
    <x v="0"/>
    <x v="6"/>
  </r>
  <r>
    <x v="2"/>
    <x v="0"/>
    <s v="OFICINA DE CONTROL DISCIPLINARIO"/>
    <n v="1400"/>
    <x v="0"/>
    <n v="0"/>
    <n v="14"/>
    <n v="2"/>
    <n v="16"/>
    <n v="16"/>
    <n v="420"/>
    <n v="0.125"/>
    <x v="0"/>
    <x v="6"/>
  </r>
  <r>
    <x v="2"/>
    <x v="1"/>
    <s v="DLES"/>
    <n v="2209"/>
    <x v="35"/>
    <n v="0"/>
    <n v="0"/>
    <n v="7"/>
    <n v="7"/>
    <n v="7"/>
    <n v="420"/>
    <n v="1"/>
    <x v="0"/>
    <x v="6"/>
  </r>
  <r>
    <x v="2"/>
    <x v="4"/>
    <s v="DIRECCIÓN DE COBERTURA"/>
    <n v="4100"/>
    <x v="43"/>
    <n v="0"/>
    <n v="1"/>
    <n v="9"/>
    <n v="10"/>
    <n v="10"/>
    <n v="420"/>
    <n v="0.9"/>
    <x v="0"/>
    <x v="6"/>
  </r>
  <r>
    <x v="2"/>
    <x v="2"/>
    <s v="DIRECCION DESERVICIOS ADMINISTRATIVOS"/>
    <n v="5301"/>
    <x v="6"/>
    <n v="0"/>
    <n v="1"/>
    <n v="0"/>
    <n v="1"/>
    <n v="1"/>
    <n v="420"/>
    <n v="0"/>
    <x v="0"/>
    <x v="6"/>
  </r>
  <r>
    <x v="2"/>
    <x v="2"/>
    <s v="DIRECCION DESERVICIOS ADMINISTRATIVOS"/>
    <n v="5300"/>
    <x v="5"/>
    <n v="0"/>
    <n v="0"/>
    <n v="5"/>
    <n v="5"/>
    <n v="5"/>
    <n v="420"/>
    <n v="1"/>
    <x v="0"/>
    <x v="6"/>
  </r>
  <r>
    <x v="2"/>
    <x v="2"/>
    <s v="DIRECCION DE TALENTO HUMANO"/>
    <n v="5130"/>
    <x v="52"/>
    <n v="0"/>
    <n v="0"/>
    <n v="5"/>
    <n v="5"/>
    <n v="5"/>
    <n v="420"/>
    <n v="1"/>
    <x v="0"/>
    <x v="6"/>
  </r>
  <r>
    <x v="2"/>
    <x v="2"/>
    <s v="DIRECCION DE TALENTO HUMANO"/>
    <n v="5120"/>
    <x v="51"/>
    <n v="0"/>
    <n v="0"/>
    <n v="1"/>
    <n v="1"/>
    <n v="1"/>
    <n v="420"/>
    <n v="1"/>
    <x v="0"/>
    <x v="6"/>
  </r>
  <r>
    <x v="2"/>
    <x v="2"/>
    <s v="DIRECCION DE TALENTO HUMANO"/>
    <n v="5110"/>
    <x v="49"/>
    <n v="0"/>
    <n v="14"/>
    <n v="8"/>
    <n v="22"/>
    <n v="22"/>
    <n v="420"/>
    <n v="0.36363636363636365"/>
    <x v="0"/>
    <x v="6"/>
  </r>
  <r>
    <x v="2"/>
    <x v="2"/>
    <s v="DIRECCION DE TALENTO HUMANO"/>
    <n v="5101"/>
    <x v="48"/>
    <n v="0"/>
    <n v="0"/>
    <n v="4"/>
    <n v="4"/>
    <n v="4"/>
    <n v="420"/>
    <n v="1"/>
    <x v="0"/>
    <x v="6"/>
  </r>
  <r>
    <x v="2"/>
    <x v="2"/>
    <s v="DIRECCION DE TALENTO HUMANO"/>
    <n v="5100"/>
    <x v="47"/>
    <n v="0"/>
    <n v="0"/>
    <n v="2"/>
    <n v="2"/>
    <n v="2"/>
    <n v="420"/>
    <n v="1"/>
    <x v="0"/>
    <x v="6"/>
  </r>
  <r>
    <x v="2"/>
    <x v="1"/>
    <s v="DLES"/>
    <n v="2216"/>
    <x v="12"/>
    <n v="0"/>
    <n v="0"/>
    <n v="2"/>
    <n v="2"/>
    <n v="2"/>
    <n v="420"/>
    <n v="1"/>
    <x v="0"/>
    <x v="6"/>
  </r>
  <r>
    <x v="2"/>
    <x v="4"/>
    <s v="DIRECCIÓN DE BIENESTAR ESTUDIANTIL"/>
    <n v="4200"/>
    <x v="44"/>
    <n v="0"/>
    <n v="2"/>
    <n v="22"/>
    <n v="24"/>
    <n v="24"/>
    <n v="420"/>
    <n v="0.91666666666666663"/>
    <x v="0"/>
    <x v="6"/>
  </r>
  <r>
    <x v="2"/>
    <x v="2"/>
    <s v="DIRECCION DESERVICIOS ADMINISTRATIVOS"/>
    <n v="5310"/>
    <x v="7"/>
    <n v="0"/>
    <n v="0"/>
    <n v="6"/>
    <n v="6"/>
    <n v="6"/>
    <n v="420"/>
    <n v="1"/>
    <x v="0"/>
    <x v="6"/>
  </r>
  <r>
    <x v="2"/>
    <x v="3"/>
    <s v="DIRECCIÓN DE FORMACIÓN DE DOCENTES E INNOVACIÓNES PEDAGÓGICAS"/>
    <n v="3500"/>
    <x v="41"/>
    <n v="0"/>
    <n v="4"/>
    <n v="0"/>
    <n v="4"/>
    <n v="4"/>
    <n v="420"/>
    <n v="0"/>
    <x v="0"/>
    <x v="6"/>
  </r>
  <r>
    <x v="2"/>
    <x v="3"/>
    <s v="ESTRATEGIA RIO"/>
    <n v="3401"/>
    <x v="21"/>
    <n v="0"/>
    <n v="10"/>
    <n v="23"/>
    <n v="33"/>
    <n v="33"/>
    <n v="420"/>
    <n v="0.69696969696969702"/>
    <x v="0"/>
    <x v="6"/>
  </r>
  <r>
    <x v="2"/>
    <x v="3"/>
    <s v="DIRECCIÓN DE INCLUSIÓN E INTEGRACIÓN DE POBLACIONES"/>
    <n v="3400"/>
    <x v="21"/>
    <n v="0"/>
    <n v="1"/>
    <n v="3"/>
    <n v="4"/>
    <n v="4"/>
    <n v="420"/>
    <n v="0.75"/>
    <x v="0"/>
    <x v="6"/>
  </r>
  <r>
    <x v="2"/>
    <x v="3"/>
    <s v="DIRECCIÓN DE EDUCACIÓN MEDIA"/>
    <n v="3200"/>
    <x v="19"/>
    <n v="0"/>
    <n v="2"/>
    <n v="15"/>
    <n v="17"/>
    <n v="17"/>
    <n v="420"/>
    <n v="0.88235294117647056"/>
    <x v="0"/>
    <x v="6"/>
  </r>
  <r>
    <x v="2"/>
    <x v="3"/>
    <s v="DIRECCIÓN DE EDUCACIÓN PREESCOLAR Y BÁSICA"/>
    <n v="3100"/>
    <x v="18"/>
    <n v="0"/>
    <n v="0"/>
    <n v="1"/>
    <n v="1"/>
    <n v="1"/>
    <n v="420"/>
    <n v="1"/>
    <x v="0"/>
    <x v="6"/>
  </r>
  <r>
    <x v="2"/>
    <x v="3"/>
    <s v="SUBSECRETARÍA DE CALIDAD Y PERTINENCIA"/>
    <n v="3000"/>
    <x v="17"/>
    <n v="0"/>
    <n v="1"/>
    <n v="0"/>
    <n v="1"/>
    <n v="1"/>
    <n v="420"/>
    <n v="0"/>
    <x v="0"/>
    <x v="6"/>
  </r>
  <r>
    <x v="2"/>
    <x v="1"/>
    <s v="DIRECCIÓN DE INSPECCIÓN Y VIGILANCIA"/>
    <n v="2500"/>
    <x v="16"/>
    <n v="0"/>
    <n v="0"/>
    <n v="4"/>
    <n v="4"/>
    <n v="4"/>
    <n v="420"/>
    <n v="1"/>
    <x v="0"/>
    <x v="6"/>
  </r>
  <r>
    <x v="2"/>
    <x v="1"/>
    <s v="DIRECCIÓN DE PARTICIPACIÓN Y RELACIONES INTERINSTITUCIONALES"/>
    <n v="2300"/>
    <x v="15"/>
    <n v="0"/>
    <n v="1"/>
    <n v="0"/>
    <n v="1"/>
    <n v="1"/>
    <n v="420"/>
    <n v="0"/>
    <x v="0"/>
    <x v="6"/>
  </r>
  <r>
    <x v="2"/>
    <x v="1"/>
    <s v="DLES"/>
    <n v="2207"/>
    <x v="33"/>
    <n v="0"/>
    <n v="3"/>
    <n v="41"/>
    <n v="44"/>
    <n v="44"/>
    <n v="420"/>
    <n v="0.93181818181818177"/>
    <x v="0"/>
    <x v="6"/>
  </r>
  <r>
    <x v="2"/>
    <x v="0"/>
    <s v="OFICINA ASESORA DE PLANEACIÓN"/>
    <n v="1100"/>
    <x v="27"/>
    <n v="0"/>
    <n v="0"/>
    <n v="2"/>
    <n v="2"/>
    <n v="2"/>
    <n v="420"/>
    <n v="1"/>
    <x v="0"/>
    <x v="6"/>
  </r>
  <r>
    <x v="2"/>
    <x v="1"/>
    <s v="DLES"/>
    <n v="2215"/>
    <x v="11"/>
    <n v="0"/>
    <n v="0"/>
    <n v="3"/>
    <n v="3"/>
    <n v="3"/>
    <n v="420"/>
    <n v="1"/>
    <x v="0"/>
    <x v="6"/>
  </r>
  <r>
    <x v="2"/>
    <x v="1"/>
    <s v="DLES"/>
    <n v="2214"/>
    <x v="40"/>
    <n v="0"/>
    <n v="3"/>
    <n v="1"/>
    <n v="4"/>
    <n v="4"/>
    <n v="420"/>
    <n v="0.25"/>
    <x v="0"/>
    <x v="6"/>
  </r>
  <r>
    <x v="2"/>
    <x v="1"/>
    <s v="DLES"/>
    <n v="2213"/>
    <x v="39"/>
    <n v="0"/>
    <n v="8"/>
    <n v="0"/>
    <n v="8"/>
    <n v="8"/>
    <n v="420"/>
    <n v="0"/>
    <x v="0"/>
    <x v="6"/>
  </r>
  <r>
    <x v="2"/>
    <x v="1"/>
    <s v="DLES"/>
    <n v="2212"/>
    <x v="38"/>
    <n v="0"/>
    <n v="2"/>
    <n v="0"/>
    <n v="2"/>
    <n v="2"/>
    <n v="420"/>
    <n v="0"/>
    <x v="0"/>
    <x v="6"/>
  </r>
  <r>
    <x v="2"/>
    <x v="1"/>
    <s v="DLES"/>
    <n v="2211"/>
    <x v="37"/>
    <n v="0"/>
    <n v="13"/>
    <n v="23"/>
    <n v="36"/>
    <n v="36"/>
    <n v="420"/>
    <n v="0.63888888888888884"/>
    <x v="0"/>
    <x v="6"/>
  </r>
  <r>
    <x v="2"/>
    <x v="1"/>
    <s v="DLES"/>
    <n v="2210"/>
    <x v="36"/>
    <n v="0"/>
    <n v="41"/>
    <n v="0"/>
    <n v="41"/>
    <n v="41"/>
    <n v="420"/>
    <n v="0"/>
    <x v="0"/>
    <x v="6"/>
  </r>
  <r>
    <x v="2"/>
    <x v="1"/>
    <s v="DLES"/>
    <n v="2218"/>
    <x v="13"/>
    <n v="0"/>
    <n v="0"/>
    <n v="6"/>
    <n v="6"/>
    <n v="6"/>
    <n v="420"/>
    <n v="1"/>
    <x v="0"/>
    <x v="6"/>
  </r>
  <r>
    <x v="2"/>
    <x v="1"/>
    <s v="DLES"/>
    <n v="2208"/>
    <x v="34"/>
    <n v="0"/>
    <n v="28"/>
    <n v="11"/>
    <n v="39"/>
    <n v="39"/>
    <n v="420"/>
    <n v="0.28205128205128205"/>
    <x v="0"/>
    <x v="6"/>
  </r>
  <r>
    <x v="2"/>
    <x v="1"/>
    <s v="DLES"/>
    <n v="2219"/>
    <x v="14"/>
    <n v="0"/>
    <n v="9"/>
    <n v="7"/>
    <n v="16"/>
    <n v="16"/>
    <n v="420"/>
    <n v="0.4375"/>
    <x v="0"/>
    <x v="6"/>
  </r>
  <r>
    <x v="2"/>
    <x v="1"/>
    <s v="DLES"/>
    <n v="2206"/>
    <x v="32"/>
    <n v="0"/>
    <n v="7"/>
    <n v="0"/>
    <n v="7"/>
    <n v="7"/>
    <n v="420"/>
    <n v="0"/>
    <x v="0"/>
    <x v="6"/>
  </r>
  <r>
    <x v="2"/>
    <x v="1"/>
    <s v="DLES"/>
    <n v="2205"/>
    <x v="31"/>
    <n v="0"/>
    <n v="5"/>
    <n v="0"/>
    <n v="5"/>
    <n v="5"/>
    <n v="420"/>
    <n v="0"/>
    <x v="0"/>
    <x v="6"/>
  </r>
  <r>
    <x v="2"/>
    <x v="1"/>
    <s v="DLES"/>
    <n v="2204"/>
    <x v="30"/>
    <n v="0"/>
    <n v="3"/>
    <n v="2"/>
    <n v="5"/>
    <n v="5"/>
    <n v="420"/>
    <n v="0.4"/>
    <x v="0"/>
    <x v="6"/>
  </r>
  <r>
    <x v="2"/>
    <x v="1"/>
    <s v="DLES"/>
    <n v="2203"/>
    <x v="25"/>
    <n v="0"/>
    <n v="0"/>
    <n v="5"/>
    <n v="5"/>
    <n v="5"/>
    <n v="420"/>
    <n v="1"/>
    <x v="0"/>
    <x v="6"/>
  </r>
  <r>
    <x v="2"/>
    <x v="1"/>
    <s v="DLES"/>
    <n v="2202"/>
    <x v="24"/>
    <n v="0"/>
    <n v="2"/>
    <n v="0"/>
    <n v="2"/>
    <n v="2"/>
    <n v="420"/>
    <n v="0"/>
    <x v="0"/>
    <x v="6"/>
  </r>
  <r>
    <x v="2"/>
    <x v="1"/>
    <s v="DLES"/>
    <n v="2201"/>
    <x v="23"/>
    <n v="0"/>
    <n v="16"/>
    <n v="2"/>
    <n v="18"/>
    <n v="18"/>
    <n v="420"/>
    <n v="0.1111111111111111"/>
    <x v="0"/>
    <x v="6"/>
  </r>
  <r>
    <x v="2"/>
    <x v="4"/>
    <s v="DIRECCIÓN DE CONSTRUCCIÓN Y CONSERVACIÓN DE ESTABLECIMIENTOS EDUCATIVOS"/>
    <n v="4300"/>
    <x v="45"/>
    <n v="0"/>
    <n v="0"/>
    <n v="6"/>
    <n v="6"/>
    <n v="6"/>
    <n v="420"/>
    <n v="1"/>
    <x v="0"/>
    <x v="6"/>
  </r>
  <r>
    <x v="2"/>
    <x v="1"/>
    <s v="DLES"/>
    <n v="2208"/>
    <x v="34"/>
    <n v="0"/>
    <n v="9"/>
    <n v="16"/>
    <n v="25"/>
    <n v="25"/>
    <n v="528"/>
    <n v="0.64"/>
    <x v="2"/>
    <x v="6"/>
  </r>
  <r>
    <x v="2"/>
    <x v="1"/>
    <s v="DIRECCIÓN DE PARTICIPACIÓN Y RELACIONES INTERINSTITUCIONALES"/>
    <n v="2300"/>
    <x v="15"/>
    <n v="0"/>
    <n v="3"/>
    <n v="0"/>
    <n v="3"/>
    <n v="3"/>
    <n v="528"/>
    <n v="0"/>
    <x v="2"/>
    <x v="6"/>
  </r>
  <r>
    <x v="2"/>
    <x v="1"/>
    <s v="DLES"/>
    <n v="2220"/>
    <x v="53"/>
    <n v="1"/>
    <n v="1"/>
    <n v="0"/>
    <n v="2"/>
    <n v="1"/>
    <n v="528"/>
    <n v="0"/>
    <x v="2"/>
    <x v="6"/>
  </r>
  <r>
    <x v="2"/>
    <x v="1"/>
    <s v="DLES"/>
    <n v="2219"/>
    <x v="14"/>
    <n v="0"/>
    <n v="9"/>
    <n v="5"/>
    <n v="14"/>
    <n v="14"/>
    <n v="528"/>
    <n v="0.35714285714285715"/>
    <x v="2"/>
    <x v="6"/>
  </r>
  <r>
    <x v="2"/>
    <x v="1"/>
    <s v="DLES"/>
    <n v="2218"/>
    <x v="13"/>
    <n v="0"/>
    <n v="0"/>
    <n v="19"/>
    <n v="19"/>
    <n v="19"/>
    <n v="528"/>
    <n v="1"/>
    <x v="2"/>
    <x v="6"/>
  </r>
  <r>
    <x v="2"/>
    <x v="1"/>
    <s v="DLES"/>
    <n v="2216"/>
    <x v="12"/>
    <n v="0"/>
    <n v="0"/>
    <n v="7"/>
    <n v="7"/>
    <n v="7"/>
    <n v="528"/>
    <n v="1"/>
    <x v="2"/>
    <x v="6"/>
  </r>
  <r>
    <x v="2"/>
    <x v="1"/>
    <s v="DLES"/>
    <n v="2214"/>
    <x v="40"/>
    <n v="0"/>
    <n v="2"/>
    <n v="3"/>
    <n v="5"/>
    <n v="5"/>
    <n v="528"/>
    <n v="0.6"/>
    <x v="2"/>
    <x v="6"/>
  </r>
  <r>
    <x v="2"/>
    <x v="1"/>
    <s v="DLES"/>
    <n v="2213"/>
    <x v="39"/>
    <n v="0"/>
    <n v="0"/>
    <n v="4"/>
    <n v="4"/>
    <n v="4"/>
    <n v="528"/>
    <n v="1"/>
    <x v="2"/>
    <x v="6"/>
  </r>
  <r>
    <x v="2"/>
    <x v="1"/>
    <s v="DLES"/>
    <n v="2212"/>
    <x v="38"/>
    <n v="0"/>
    <n v="0"/>
    <n v="5"/>
    <n v="5"/>
    <n v="5"/>
    <n v="528"/>
    <n v="1"/>
    <x v="2"/>
    <x v="6"/>
  </r>
  <r>
    <x v="2"/>
    <x v="1"/>
    <s v="DLES"/>
    <n v="2211"/>
    <x v="37"/>
    <n v="0"/>
    <n v="56"/>
    <n v="8"/>
    <n v="64"/>
    <n v="64"/>
    <n v="528"/>
    <n v="0.125"/>
    <x v="2"/>
    <x v="6"/>
  </r>
  <r>
    <x v="2"/>
    <x v="0"/>
    <s v="OFICINA ASESORA DE PLANEACIÓN"/>
    <n v="1100"/>
    <x v="27"/>
    <n v="0"/>
    <n v="2"/>
    <n v="2"/>
    <n v="4"/>
    <n v="4"/>
    <n v="528"/>
    <n v="0.5"/>
    <x v="2"/>
    <x v="6"/>
  </r>
  <r>
    <x v="2"/>
    <x v="1"/>
    <s v="DLES"/>
    <n v="2209"/>
    <x v="35"/>
    <n v="0"/>
    <n v="2"/>
    <n v="6"/>
    <n v="8"/>
    <n v="8"/>
    <n v="528"/>
    <n v="0.75"/>
    <x v="2"/>
    <x v="6"/>
  </r>
  <r>
    <x v="2"/>
    <x v="3"/>
    <s v="SUBSECRETARÍA DE CALIDAD Y PERTINENCIA"/>
    <n v="3000"/>
    <x v="17"/>
    <n v="0"/>
    <n v="0"/>
    <n v="2"/>
    <n v="2"/>
    <n v="2"/>
    <n v="528"/>
    <n v="1"/>
    <x v="2"/>
    <x v="6"/>
  </r>
  <r>
    <x v="2"/>
    <x v="1"/>
    <s v="DLES"/>
    <n v="2207"/>
    <x v="33"/>
    <n v="0"/>
    <n v="4"/>
    <n v="33"/>
    <n v="37"/>
    <n v="37"/>
    <n v="528"/>
    <n v="0.89189189189189189"/>
    <x v="2"/>
    <x v="6"/>
  </r>
  <r>
    <x v="2"/>
    <x v="1"/>
    <s v="DLES"/>
    <n v="2206"/>
    <x v="32"/>
    <n v="0"/>
    <n v="6"/>
    <n v="1"/>
    <n v="7"/>
    <n v="7"/>
    <n v="528"/>
    <n v="0.14285714285714285"/>
    <x v="2"/>
    <x v="6"/>
  </r>
  <r>
    <x v="2"/>
    <x v="1"/>
    <s v="DLES"/>
    <n v="2205"/>
    <x v="31"/>
    <n v="0"/>
    <n v="1"/>
    <n v="12"/>
    <n v="13"/>
    <n v="13"/>
    <n v="528"/>
    <n v="0.92307692307692313"/>
    <x v="2"/>
    <x v="6"/>
  </r>
  <r>
    <x v="2"/>
    <x v="1"/>
    <s v="DLES"/>
    <n v="2204"/>
    <x v="30"/>
    <n v="0"/>
    <n v="3"/>
    <n v="11"/>
    <n v="14"/>
    <n v="14"/>
    <n v="528"/>
    <n v="0.7857142857142857"/>
    <x v="2"/>
    <x v="6"/>
  </r>
  <r>
    <x v="2"/>
    <x v="1"/>
    <s v="DLES"/>
    <n v="2203"/>
    <x v="25"/>
    <n v="0"/>
    <n v="0"/>
    <n v="2"/>
    <n v="2"/>
    <n v="2"/>
    <n v="528"/>
    <n v="1"/>
    <x v="2"/>
    <x v="6"/>
  </r>
  <r>
    <x v="2"/>
    <x v="1"/>
    <s v="DLES"/>
    <n v="2202"/>
    <x v="24"/>
    <n v="0"/>
    <n v="2"/>
    <n v="7"/>
    <n v="9"/>
    <n v="9"/>
    <n v="528"/>
    <n v="0.77777777777777779"/>
    <x v="2"/>
    <x v="6"/>
  </r>
  <r>
    <x v="2"/>
    <x v="1"/>
    <s v="DLES"/>
    <n v="2201"/>
    <x v="23"/>
    <n v="1"/>
    <n v="14"/>
    <n v="2"/>
    <n v="17"/>
    <n v="16"/>
    <n v="528"/>
    <n v="0.125"/>
    <x v="2"/>
    <x v="6"/>
  </r>
  <r>
    <x v="2"/>
    <x v="1"/>
    <s v="DIRECCIÓN GENERAL DE EDUCACIÓN Y COLEGIOS DISTRITALES"/>
    <n v="2100"/>
    <x v="22"/>
    <n v="0"/>
    <n v="3"/>
    <n v="8"/>
    <n v="11"/>
    <n v="11"/>
    <n v="528"/>
    <n v="0.72727272727272729"/>
    <x v="2"/>
    <x v="6"/>
  </r>
  <r>
    <x v="2"/>
    <x v="1"/>
    <s v="SUBSECRETARÍA DE INTEGRACIÓN INTERINSTITUCIONAL"/>
    <n v="2000"/>
    <x v="2"/>
    <n v="0"/>
    <n v="0"/>
    <n v="1"/>
    <n v="1"/>
    <n v="1"/>
    <n v="528"/>
    <n v="1"/>
    <x v="2"/>
    <x v="6"/>
  </r>
  <r>
    <x v="2"/>
    <x v="0"/>
    <s v="OFICINA DE CONTROL DISCIPLINARIO"/>
    <n v="1400"/>
    <x v="0"/>
    <n v="0"/>
    <n v="1"/>
    <n v="22"/>
    <n v="23"/>
    <n v="23"/>
    <n v="528"/>
    <n v="0.95652173913043481"/>
    <x v="2"/>
    <x v="6"/>
  </r>
  <r>
    <x v="2"/>
    <x v="1"/>
    <s v="DLES"/>
    <n v="2210"/>
    <x v="36"/>
    <n v="0"/>
    <n v="1"/>
    <n v="26"/>
    <n v="27"/>
    <n v="27"/>
    <n v="528"/>
    <n v="0.96296296296296291"/>
    <x v="2"/>
    <x v="6"/>
  </r>
  <r>
    <x v="2"/>
    <x v="2"/>
    <s v="DIRECCION DE TALENTO HUMANO"/>
    <n v="5100"/>
    <x v="47"/>
    <n v="0"/>
    <n v="6"/>
    <n v="4"/>
    <n v="10"/>
    <n v="10"/>
    <n v="528"/>
    <n v="0.4"/>
    <x v="2"/>
    <x v="6"/>
  </r>
  <r>
    <x v="2"/>
    <x v="2"/>
    <s v="DIRECCION DESERVICIOS ADMINISTRATIVOS"/>
    <n v="5320"/>
    <x v="8"/>
    <n v="0"/>
    <n v="0"/>
    <n v="1"/>
    <n v="1"/>
    <n v="1"/>
    <n v="528"/>
    <n v="1"/>
    <x v="2"/>
    <x v="6"/>
  </r>
  <r>
    <x v="2"/>
    <x v="2"/>
    <s v="DIRECCION DESERVICIOS ADMINISTRATIVOS"/>
    <n v="5310"/>
    <x v="7"/>
    <n v="0"/>
    <n v="0"/>
    <n v="3"/>
    <n v="3"/>
    <n v="3"/>
    <n v="528"/>
    <n v="1"/>
    <x v="2"/>
    <x v="6"/>
  </r>
  <r>
    <x v="2"/>
    <x v="2"/>
    <s v="DIRECCION DESERVICIOS ADMINISTRATIVOS"/>
    <n v="5310"/>
    <x v="7"/>
    <n v="0"/>
    <n v="1"/>
    <n v="18"/>
    <n v="19"/>
    <n v="19"/>
    <n v="528"/>
    <n v="0.94736842105263153"/>
    <x v="2"/>
    <x v="6"/>
  </r>
  <r>
    <x v="2"/>
    <x v="2"/>
    <s v="DIRECCION DESERVICIOS ADMINISTRATIVOS"/>
    <n v="5301"/>
    <x v="6"/>
    <n v="0"/>
    <n v="3"/>
    <n v="0"/>
    <n v="3"/>
    <n v="3"/>
    <n v="528"/>
    <n v="0"/>
    <x v="2"/>
    <x v="6"/>
  </r>
  <r>
    <x v="2"/>
    <x v="2"/>
    <s v="DIRECCION DESERVICIOS ADMINISTRATIVOS"/>
    <n v="5300"/>
    <x v="5"/>
    <n v="0"/>
    <n v="0"/>
    <n v="1"/>
    <n v="1"/>
    <n v="1"/>
    <n v="528"/>
    <n v="1"/>
    <x v="2"/>
    <x v="6"/>
  </r>
  <r>
    <x v="2"/>
    <x v="2"/>
    <s v="DIRECCION DE CONTRATOS"/>
    <n v="5220"/>
    <x v="4"/>
    <n v="0"/>
    <n v="0"/>
    <n v="3"/>
    <n v="3"/>
    <n v="3"/>
    <n v="528"/>
    <n v="1"/>
    <x v="2"/>
    <x v="6"/>
  </r>
  <r>
    <x v="2"/>
    <x v="2"/>
    <s v="DIRECCION DE CONTRATOS"/>
    <n v="5200"/>
    <x v="58"/>
    <n v="0"/>
    <n v="0"/>
    <n v="1"/>
    <n v="1"/>
    <n v="1"/>
    <n v="528"/>
    <n v="1"/>
    <x v="2"/>
    <x v="6"/>
  </r>
  <r>
    <x v="2"/>
    <x v="2"/>
    <s v="DIRECCION DE TALENTO HUMANO"/>
    <n v="5130"/>
    <x v="52"/>
    <n v="0"/>
    <n v="0"/>
    <n v="5"/>
    <n v="5"/>
    <n v="5"/>
    <n v="528"/>
    <n v="1"/>
    <x v="2"/>
    <x v="6"/>
  </r>
  <r>
    <x v="2"/>
    <x v="2"/>
    <s v="DIRECCION DE TALENTO HUMANO"/>
    <n v="5120"/>
    <x v="51"/>
    <n v="0"/>
    <n v="0"/>
    <n v="2"/>
    <n v="2"/>
    <n v="2"/>
    <n v="528"/>
    <n v="1"/>
    <x v="2"/>
    <x v="6"/>
  </r>
  <r>
    <x v="2"/>
    <x v="2"/>
    <s v="DIRECCION DE TALENTO HUMANO"/>
    <n v="5111"/>
    <x v="50"/>
    <n v="0"/>
    <n v="0"/>
    <n v="5"/>
    <n v="5"/>
    <n v="5"/>
    <n v="528"/>
    <n v="1"/>
    <x v="2"/>
    <x v="6"/>
  </r>
  <r>
    <x v="2"/>
    <x v="1"/>
    <s v="DIRECCIÓN DE RELACIONES CON EL SECTOR EDUCATIVO PRIVADO"/>
    <n v="2400"/>
    <x v="54"/>
    <n v="0"/>
    <n v="2"/>
    <n v="1"/>
    <n v="3"/>
    <n v="3"/>
    <n v="528"/>
    <n v="0.33333333333333331"/>
    <x v="2"/>
    <x v="6"/>
  </r>
  <r>
    <x v="2"/>
    <x v="2"/>
    <s v="DIRECCION DE TALENTO HUMANO"/>
    <n v="5101"/>
    <x v="48"/>
    <n v="0"/>
    <n v="3"/>
    <n v="2"/>
    <n v="5"/>
    <n v="5"/>
    <n v="528"/>
    <n v="0.4"/>
    <x v="2"/>
    <x v="6"/>
  </r>
  <r>
    <x v="2"/>
    <x v="1"/>
    <s v="DIRECCIÓN DE INSPECCIÓN Y VIGILANCIA"/>
    <n v="2500"/>
    <x v="16"/>
    <n v="0"/>
    <n v="6"/>
    <n v="13"/>
    <n v="19"/>
    <n v="19"/>
    <n v="528"/>
    <n v="0.68421052631578949"/>
    <x v="2"/>
    <x v="6"/>
  </r>
  <r>
    <x v="2"/>
    <x v="4"/>
    <s v="DIRECCIÓN DE DOTACIONES ESCOLARES"/>
    <n v="4400"/>
    <x v="46"/>
    <n v="0"/>
    <n v="0"/>
    <n v="1"/>
    <n v="1"/>
    <n v="1"/>
    <n v="528"/>
    <n v="1"/>
    <x v="2"/>
    <x v="6"/>
  </r>
  <r>
    <x v="2"/>
    <x v="4"/>
    <s v="DIRECCIÓN DE CONSTRUCCIÓN Y CONSERVACIÓN DE ESTABLECIMIENTOS EDUCATIVOS"/>
    <n v="4300"/>
    <x v="45"/>
    <n v="0"/>
    <n v="4"/>
    <n v="4"/>
    <n v="8"/>
    <n v="8"/>
    <n v="528"/>
    <n v="0.5"/>
    <x v="2"/>
    <x v="6"/>
  </r>
  <r>
    <x v="2"/>
    <x v="4"/>
    <s v="DIRECCIÓN DE BIENESTAR ESTUDIANTIL"/>
    <n v="4200"/>
    <x v="44"/>
    <n v="0"/>
    <n v="8"/>
    <n v="34"/>
    <n v="42"/>
    <n v="42"/>
    <n v="528"/>
    <n v="0.80952380952380953"/>
    <x v="2"/>
    <x v="6"/>
  </r>
  <r>
    <x v="2"/>
    <x v="4"/>
    <s v="DIRECCIÓN DE COBERTURA"/>
    <n v="4100"/>
    <x v="43"/>
    <n v="0"/>
    <n v="1"/>
    <n v="16"/>
    <n v="17"/>
    <n v="17"/>
    <n v="528"/>
    <n v="0.94117647058823528"/>
    <x v="2"/>
    <x v="6"/>
  </r>
  <r>
    <x v="2"/>
    <x v="4"/>
    <s v="SUBSECRETARÍA DE ACCESO Y PERMANENCIA"/>
    <n v="4000"/>
    <x v="56"/>
    <n v="0"/>
    <n v="0"/>
    <n v="2"/>
    <n v="2"/>
    <n v="2"/>
    <n v="528"/>
    <n v="1"/>
    <x v="2"/>
    <x v="6"/>
  </r>
  <r>
    <x v="2"/>
    <x v="3"/>
    <s v="DIRECCIÓN DE INCLUSIÓN E INTEGRACIÓN DE POBLACIONES"/>
    <n v="3400"/>
    <x v="21"/>
    <n v="0"/>
    <n v="1"/>
    <n v="6"/>
    <n v="7"/>
    <n v="7"/>
    <n v="528"/>
    <n v="0.8571428571428571"/>
    <x v="2"/>
    <x v="6"/>
  </r>
  <r>
    <x v="2"/>
    <x v="3"/>
    <s v="DIRECCIÓN DE CIENCIAS TECNOLOGÍAS Y MEDIOS EDUCATIVOS"/>
    <n v="3300"/>
    <x v="20"/>
    <n v="0"/>
    <n v="1"/>
    <n v="2"/>
    <n v="3"/>
    <n v="3"/>
    <n v="528"/>
    <n v="0.66666666666666663"/>
    <x v="2"/>
    <x v="6"/>
  </r>
  <r>
    <x v="2"/>
    <x v="3"/>
    <s v="DIRECCIÓN DE EDUCACIÓN MEDIA"/>
    <n v="3200"/>
    <x v="19"/>
    <n v="0"/>
    <n v="13"/>
    <n v="7"/>
    <n v="20"/>
    <n v="20"/>
    <n v="528"/>
    <n v="0.35"/>
    <x v="2"/>
    <x v="6"/>
  </r>
  <r>
    <x v="2"/>
    <x v="3"/>
    <s v="DIRECCIÓN DE EDUCACIÓN PREESCOLAR Y BÁSICA"/>
    <n v="3100"/>
    <x v="18"/>
    <n v="0"/>
    <n v="1"/>
    <n v="4"/>
    <n v="5"/>
    <n v="5"/>
    <n v="528"/>
    <n v="0.8"/>
    <x v="2"/>
    <x v="6"/>
  </r>
  <r>
    <x v="2"/>
    <x v="2"/>
    <s v="DIRECCION FINANCIERA"/>
    <n v="5410"/>
    <x v="9"/>
    <n v="0"/>
    <n v="0"/>
    <n v="1"/>
    <n v="1"/>
    <n v="1"/>
    <n v="528"/>
    <n v="1"/>
    <x v="2"/>
    <x v="6"/>
  </r>
  <r>
    <x v="2"/>
    <x v="2"/>
    <s v="DIRECCION DE TALENTO HUMANO"/>
    <n v="5110"/>
    <x v="49"/>
    <n v="0"/>
    <n v="4"/>
    <n v="15"/>
    <n v="19"/>
    <n v="19"/>
    <n v="528"/>
    <n v="0.78947368421052633"/>
    <x v="2"/>
    <x v="6"/>
  </r>
  <r>
    <x v="2"/>
    <x v="1"/>
    <s v="DLES"/>
    <n v="2207"/>
    <x v="33"/>
    <n v="0"/>
    <n v="0"/>
    <n v="80"/>
    <n v="80"/>
    <n v="80"/>
    <n v="528"/>
    <n v="1"/>
    <x v="5"/>
    <x v="6"/>
  </r>
  <r>
    <x v="2"/>
    <x v="1"/>
    <s v="DLES"/>
    <n v="2208"/>
    <x v="34"/>
    <n v="0"/>
    <n v="0"/>
    <n v="59"/>
    <n v="59"/>
    <n v="59"/>
    <n v="528"/>
    <n v="1"/>
    <x v="5"/>
    <x v="6"/>
  </r>
  <r>
    <x v="2"/>
    <x v="1"/>
    <s v="DLES"/>
    <n v="2209"/>
    <x v="35"/>
    <n v="0"/>
    <n v="0"/>
    <n v="41"/>
    <n v="41"/>
    <n v="41"/>
    <n v="528"/>
    <n v="1"/>
    <x v="5"/>
    <x v="6"/>
  </r>
  <r>
    <x v="2"/>
    <x v="1"/>
    <s v="DLES"/>
    <n v="2204"/>
    <x v="30"/>
    <n v="0"/>
    <n v="0"/>
    <n v="25"/>
    <n v="25"/>
    <n v="25"/>
    <n v="528"/>
    <n v="1"/>
    <x v="5"/>
    <x v="6"/>
  </r>
  <r>
    <x v="2"/>
    <x v="0"/>
    <s v="OFICINA DE CONTROL DISCIPLINARIO"/>
    <n v="1400"/>
    <x v="0"/>
    <n v="0"/>
    <n v="0"/>
    <n v="25"/>
    <n v="25"/>
    <n v="25"/>
    <n v="528"/>
    <n v="1"/>
    <x v="5"/>
    <x v="6"/>
  </r>
  <r>
    <x v="2"/>
    <x v="1"/>
    <s v="DLES"/>
    <n v="2218"/>
    <x v="13"/>
    <n v="0"/>
    <n v="0"/>
    <n v="25"/>
    <n v="25"/>
    <n v="25"/>
    <n v="528"/>
    <n v="1"/>
    <x v="5"/>
    <x v="6"/>
  </r>
  <r>
    <x v="2"/>
    <x v="1"/>
    <s v="DLES"/>
    <n v="2201"/>
    <x v="23"/>
    <n v="0"/>
    <n v="0"/>
    <n v="24"/>
    <n v="24"/>
    <n v="24"/>
    <n v="528"/>
    <n v="1"/>
    <x v="5"/>
    <x v="6"/>
  </r>
  <r>
    <x v="2"/>
    <x v="4"/>
    <s v="DIRECCIÓN DE BIENESTAR ESTUDIANTIL"/>
    <n v="4200"/>
    <x v="44"/>
    <n v="0"/>
    <n v="0"/>
    <n v="20"/>
    <n v="20"/>
    <n v="20"/>
    <n v="528"/>
    <n v="1"/>
    <x v="5"/>
    <x v="6"/>
  </r>
  <r>
    <x v="2"/>
    <x v="4"/>
    <s v="DIRECCIÓN DE COBERTURA"/>
    <n v="4100"/>
    <x v="43"/>
    <n v="0"/>
    <n v="0"/>
    <n v="14"/>
    <n v="14"/>
    <n v="14"/>
    <n v="528"/>
    <n v="1"/>
    <x v="5"/>
    <x v="6"/>
  </r>
  <r>
    <x v="2"/>
    <x v="1"/>
    <s v="DIRECCIÓN GENERAL DE EDUCACIÓN Y COLEGIOS DISTRITALES"/>
    <n v="2100"/>
    <x v="22"/>
    <n v="0"/>
    <n v="0"/>
    <n v="11"/>
    <n v="11"/>
    <n v="11"/>
    <n v="528"/>
    <n v="1"/>
    <x v="5"/>
    <x v="6"/>
  </r>
  <r>
    <x v="2"/>
    <x v="1"/>
    <s v="DLES"/>
    <n v="2203"/>
    <x v="25"/>
    <n v="0"/>
    <n v="0"/>
    <n v="7"/>
    <n v="7"/>
    <n v="7"/>
    <n v="528"/>
    <n v="1"/>
    <x v="5"/>
    <x v="6"/>
  </r>
  <r>
    <x v="2"/>
    <x v="1"/>
    <s v="DLES"/>
    <n v="2215"/>
    <x v="11"/>
    <n v="0"/>
    <n v="0"/>
    <n v="6"/>
    <n v="6"/>
    <n v="6"/>
    <n v="528"/>
    <n v="1"/>
    <x v="5"/>
    <x v="6"/>
  </r>
  <r>
    <x v="2"/>
    <x v="1"/>
    <s v="DLES"/>
    <n v="2214"/>
    <x v="40"/>
    <n v="0"/>
    <n v="0"/>
    <n v="6"/>
    <n v="6"/>
    <n v="6"/>
    <n v="528"/>
    <n v="1"/>
    <x v="5"/>
    <x v="6"/>
  </r>
  <r>
    <x v="2"/>
    <x v="3"/>
    <s v="DIRECCIÓN DE EDUCACIÓN MEDIA"/>
    <n v="3200"/>
    <x v="19"/>
    <n v="0"/>
    <n v="0"/>
    <n v="6"/>
    <n v="6"/>
    <n v="6"/>
    <n v="528"/>
    <n v="1"/>
    <x v="5"/>
    <x v="6"/>
  </r>
  <r>
    <x v="2"/>
    <x v="2"/>
    <s v="DIRECCION DESERVICIOS ADMINISTRATIVOS"/>
    <n v="5301"/>
    <x v="6"/>
    <n v="0"/>
    <n v="0"/>
    <n v="5"/>
    <n v="5"/>
    <n v="5"/>
    <n v="528"/>
    <n v="1"/>
    <x v="5"/>
    <x v="6"/>
  </r>
  <r>
    <x v="2"/>
    <x v="4"/>
    <s v="DIRECCIÓN DE CONSTRUCCIÓN Y CONSERVACIÓN DE ESTABLECIMIENTOS EDUCATIVOS"/>
    <n v="4300"/>
    <x v="45"/>
    <n v="0"/>
    <n v="0"/>
    <n v="5"/>
    <n v="5"/>
    <n v="5"/>
    <n v="528"/>
    <n v="1"/>
    <x v="5"/>
    <x v="6"/>
  </r>
  <r>
    <x v="2"/>
    <x v="1"/>
    <s v="DLES"/>
    <n v="2216"/>
    <x v="12"/>
    <n v="0"/>
    <n v="0"/>
    <n v="4"/>
    <n v="4"/>
    <n v="4"/>
    <n v="528"/>
    <n v="1"/>
    <x v="5"/>
    <x v="6"/>
  </r>
  <r>
    <x v="2"/>
    <x v="3"/>
    <s v="DIRECCIÓN DE EDUCACIÓN PREESCOLAR Y BÁSICA"/>
    <n v="3100"/>
    <x v="18"/>
    <n v="0"/>
    <n v="0"/>
    <n v="4"/>
    <n v="4"/>
    <n v="4"/>
    <n v="528"/>
    <n v="1"/>
    <x v="5"/>
    <x v="6"/>
  </r>
  <r>
    <x v="2"/>
    <x v="2"/>
    <s v="DIRECCION DE TALENTO HUMANO"/>
    <n v="5100"/>
    <x v="47"/>
    <n v="0"/>
    <n v="0"/>
    <n v="3"/>
    <n v="3"/>
    <n v="3"/>
    <n v="528"/>
    <n v="1"/>
    <x v="5"/>
    <x v="6"/>
  </r>
  <r>
    <x v="2"/>
    <x v="0"/>
    <s v="DESPACHO"/>
    <n v="1000"/>
    <x v="26"/>
    <n v="0"/>
    <n v="0"/>
    <n v="2"/>
    <n v="2"/>
    <n v="2"/>
    <n v="528"/>
    <n v="1"/>
    <x v="5"/>
    <x v="6"/>
  </r>
  <r>
    <x v="2"/>
    <x v="2"/>
    <s v="DIRECCION DESERVICIOS ADMINISTRATIVOS"/>
    <n v="5310"/>
    <x v="7"/>
    <n v="0"/>
    <n v="0"/>
    <n v="2"/>
    <n v="2"/>
    <n v="2"/>
    <n v="528"/>
    <n v="1"/>
    <x v="5"/>
    <x v="6"/>
  </r>
  <r>
    <x v="2"/>
    <x v="1"/>
    <s v="DIRECCIÓN DE INSPECCIÓN Y VIGILANCIA"/>
    <n v="2500"/>
    <x v="16"/>
    <n v="0"/>
    <n v="0"/>
    <n v="2"/>
    <n v="2"/>
    <n v="2"/>
    <n v="528"/>
    <n v="1"/>
    <x v="5"/>
    <x v="6"/>
  </r>
  <r>
    <x v="2"/>
    <x v="2"/>
    <s v="DIRECCION DESERVICIOS ADMINISTRATIVOS"/>
    <n v="5300"/>
    <x v="5"/>
    <n v="0"/>
    <n v="0"/>
    <n v="2"/>
    <n v="2"/>
    <n v="2"/>
    <n v="528"/>
    <n v="1"/>
    <x v="5"/>
    <x v="6"/>
  </r>
  <r>
    <x v="2"/>
    <x v="2"/>
    <s v="DIRECCION DE CONTRATOS"/>
    <n v="5210"/>
    <x v="3"/>
    <n v="0"/>
    <n v="0"/>
    <n v="1"/>
    <n v="1"/>
    <n v="1"/>
    <n v="528"/>
    <n v="1"/>
    <x v="5"/>
    <x v="6"/>
  </r>
  <r>
    <x v="2"/>
    <x v="1"/>
    <s v="SUBSECRETARÍA DE INTEGRACIÓN INTERINSTITUCIONAL"/>
    <n v="2000"/>
    <x v="2"/>
    <n v="0"/>
    <n v="0"/>
    <n v="1"/>
    <n v="1"/>
    <n v="1"/>
    <n v="528"/>
    <n v="1"/>
    <x v="5"/>
    <x v="6"/>
  </r>
  <r>
    <x v="2"/>
    <x v="0"/>
    <s v="OFICINA ASESORA DE COMUNICACIÓN Y PRENSA"/>
    <n v="1500"/>
    <x v="1"/>
    <n v="0"/>
    <n v="0"/>
    <n v="1"/>
    <n v="1"/>
    <n v="1"/>
    <n v="528"/>
    <n v="1"/>
    <x v="5"/>
    <x v="6"/>
  </r>
  <r>
    <x v="2"/>
    <x v="0"/>
    <s v="OFICINA ASESORA DE PLANEACIÓN"/>
    <n v="1100"/>
    <x v="27"/>
    <n v="0"/>
    <n v="0"/>
    <n v="1"/>
    <n v="1"/>
    <n v="1"/>
    <n v="528"/>
    <n v="1"/>
    <x v="5"/>
    <x v="6"/>
  </r>
  <r>
    <x v="2"/>
    <x v="1"/>
    <s v="DLES"/>
    <n v="2211"/>
    <x v="37"/>
    <n v="0"/>
    <n v="1"/>
    <n v="48"/>
    <n v="49"/>
    <n v="49"/>
    <n v="528"/>
    <n v="0.97959183673469385"/>
    <x v="5"/>
    <x v="6"/>
  </r>
  <r>
    <x v="2"/>
    <x v="3"/>
    <s v="DIRECCIÓN DE INCLUSIÓN E INTEGRACIÓN DE POBLACIONES"/>
    <n v="3400"/>
    <x v="21"/>
    <n v="0"/>
    <n v="1"/>
    <n v="10"/>
    <n v="11"/>
    <n v="11"/>
    <n v="528"/>
    <n v="0.90909090909090906"/>
    <x v="5"/>
    <x v="6"/>
  </r>
  <r>
    <x v="2"/>
    <x v="1"/>
    <s v="DLES"/>
    <n v="2219"/>
    <x v="14"/>
    <n v="0"/>
    <n v="3"/>
    <n v="28"/>
    <n v="31"/>
    <n v="31"/>
    <n v="528"/>
    <n v="0.90322580645161288"/>
    <x v="5"/>
    <x v="6"/>
  </r>
  <r>
    <x v="2"/>
    <x v="2"/>
    <s v="DIRECCION DESERVICIOS ADMINISTRATIVOS"/>
    <n v="5310"/>
    <x v="7"/>
    <n v="0"/>
    <n v="1"/>
    <n v="8"/>
    <n v="9"/>
    <n v="9"/>
    <n v="528"/>
    <n v="0.88888888888888884"/>
    <x v="5"/>
    <x v="6"/>
  </r>
  <r>
    <x v="2"/>
    <x v="1"/>
    <s v="DLES"/>
    <n v="2213"/>
    <x v="39"/>
    <n v="0"/>
    <n v="3"/>
    <n v="21"/>
    <n v="24"/>
    <n v="24"/>
    <n v="528"/>
    <n v="0.875"/>
    <x v="5"/>
    <x v="6"/>
  </r>
  <r>
    <x v="2"/>
    <x v="1"/>
    <s v="DLES"/>
    <n v="2212"/>
    <x v="38"/>
    <n v="0"/>
    <n v="2"/>
    <n v="12"/>
    <n v="14"/>
    <n v="14"/>
    <n v="528"/>
    <n v="0.8571428571428571"/>
    <x v="5"/>
    <x v="6"/>
  </r>
  <r>
    <x v="2"/>
    <x v="1"/>
    <s v="DLES"/>
    <n v="2205"/>
    <x v="31"/>
    <n v="0"/>
    <n v="2"/>
    <n v="12"/>
    <n v="14"/>
    <n v="14"/>
    <n v="528"/>
    <n v="0.8571428571428571"/>
    <x v="5"/>
    <x v="6"/>
  </r>
  <r>
    <x v="2"/>
    <x v="2"/>
    <s v="DIRECCION DE TALENTO HUMANO"/>
    <n v="5110"/>
    <x v="49"/>
    <n v="0"/>
    <n v="1"/>
    <n v="6"/>
    <n v="7"/>
    <n v="7"/>
    <n v="528"/>
    <n v="0.8571428571428571"/>
    <x v="5"/>
    <x v="6"/>
  </r>
  <r>
    <x v="2"/>
    <x v="1"/>
    <s v="DLES"/>
    <n v="2202"/>
    <x v="24"/>
    <n v="0"/>
    <n v="3"/>
    <n v="17"/>
    <n v="20"/>
    <n v="20"/>
    <n v="528"/>
    <n v="0.85"/>
    <x v="5"/>
    <x v="6"/>
  </r>
  <r>
    <x v="2"/>
    <x v="2"/>
    <s v="DIRECCION DE TALENTO HUMANO"/>
    <n v="5130"/>
    <x v="52"/>
    <n v="0"/>
    <n v="1"/>
    <n v="1"/>
    <n v="2"/>
    <n v="2"/>
    <n v="528"/>
    <n v="0.5"/>
    <x v="5"/>
    <x v="6"/>
  </r>
  <r>
    <x v="2"/>
    <x v="2"/>
    <s v="DIRECCION DE TALENTO HUMANO"/>
    <n v="5101"/>
    <x v="48"/>
    <n v="0"/>
    <n v="1"/>
    <n v="1"/>
    <n v="2"/>
    <n v="2"/>
    <n v="528"/>
    <n v="0.5"/>
    <x v="5"/>
    <x v="6"/>
  </r>
  <r>
    <x v="2"/>
    <x v="1"/>
    <s v="DLES"/>
    <n v="2210"/>
    <x v="36"/>
    <n v="0"/>
    <n v="27"/>
    <n v="18"/>
    <n v="45"/>
    <n v="45"/>
    <n v="528"/>
    <n v="0.4"/>
    <x v="5"/>
    <x v="6"/>
  </r>
  <r>
    <x v="2"/>
    <x v="0"/>
    <s v="OFICINA ASESORA DE JURIDÍCA"/>
    <n v="1300"/>
    <x v="29"/>
    <n v="0"/>
    <n v="8"/>
    <n v="0"/>
    <n v="8"/>
    <n v="8"/>
    <n v="528"/>
    <n v="0"/>
    <x v="5"/>
    <x v="6"/>
  </r>
  <r>
    <x v="2"/>
    <x v="1"/>
    <s v="DLES"/>
    <n v="2206"/>
    <x v="32"/>
    <n v="0"/>
    <n v="6"/>
    <n v="0"/>
    <n v="6"/>
    <n v="6"/>
    <n v="528"/>
    <n v="0"/>
    <x v="5"/>
    <x v="6"/>
  </r>
  <r>
    <x v="2"/>
    <x v="2"/>
    <s v="DIRECCION DE TALENTO HUMANO"/>
    <n v="5111"/>
    <x v="50"/>
    <n v="0"/>
    <n v="1"/>
    <n v="0"/>
    <n v="1"/>
    <n v="1"/>
    <n v="528"/>
    <n v="0"/>
    <x v="5"/>
    <x v="6"/>
  </r>
  <r>
    <x v="2"/>
    <x v="1"/>
    <s v="DIRECCIÓN DE PARTICIPACIÓN Y RELACIONES INTERINSTITUCIONALES"/>
    <n v="2300"/>
    <x v="15"/>
    <n v="0"/>
    <n v="1"/>
    <n v="0"/>
    <n v="1"/>
    <n v="1"/>
    <n v="528"/>
    <n v="0"/>
    <x v="5"/>
    <x v="6"/>
  </r>
  <r>
    <x v="2"/>
    <x v="1"/>
    <s v="DLES"/>
    <n v="2212"/>
    <x v="38"/>
    <n v="0"/>
    <n v="0"/>
    <n v="16"/>
    <n v="16"/>
    <n v="16"/>
    <n v="528"/>
    <n v="1"/>
    <x v="4"/>
    <x v="6"/>
  </r>
  <r>
    <x v="2"/>
    <x v="1"/>
    <s v="DIRECCIÓN DE INSPECCIÓN Y VIGILANCIA"/>
    <n v="2500"/>
    <x v="16"/>
    <n v="0"/>
    <n v="0"/>
    <n v="16"/>
    <n v="16"/>
    <n v="16"/>
    <n v="528"/>
    <n v="1"/>
    <x v="4"/>
    <x v="6"/>
  </r>
  <r>
    <x v="2"/>
    <x v="2"/>
    <s v="DIRECCION DE TALENTO HUMANO"/>
    <n v="5110"/>
    <x v="49"/>
    <n v="0"/>
    <n v="0"/>
    <n v="16"/>
    <n v="16"/>
    <n v="16"/>
    <n v="528"/>
    <n v="1"/>
    <x v="4"/>
    <x v="6"/>
  </r>
  <r>
    <x v="2"/>
    <x v="1"/>
    <s v="DLES"/>
    <n v="2213"/>
    <x v="39"/>
    <n v="0"/>
    <n v="0"/>
    <n v="15"/>
    <n v="15"/>
    <n v="15"/>
    <n v="528"/>
    <n v="1"/>
    <x v="4"/>
    <x v="6"/>
  </r>
  <r>
    <x v="2"/>
    <x v="1"/>
    <s v="DLES"/>
    <n v="2214"/>
    <x v="40"/>
    <n v="0"/>
    <n v="0"/>
    <n v="12"/>
    <n v="12"/>
    <n v="12"/>
    <n v="528"/>
    <n v="1"/>
    <x v="4"/>
    <x v="6"/>
  </r>
  <r>
    <x v="2"/>
    <x v="1"/>
    <s v="DLES"/>
    <n v="2201"/>
    <x v="23"/>
    <n v="0"/>
    <n v="0"/>
    <n v="10"/>
    <n v="10"/>
    <n v="10"/>
    <n v="528"/>
    <n v="1"/>
    <x v="4"/>
    <x v="6"/>
  </r>
  <r>
    <x v="2"/>
    <x v="1"/>
    <s v="DLES"/>
    <n v="2202"/>
    <x v="24"/>
    <n v="0"/>
    <n v="0"/>
    <n v="9"/>
    <n v="9"/>
    <n v="9"/>
    <n v="528"/>
    <n v="1"/>
    <x v="4"/>
    <x v="6"/>
  </r>
  <r>
    <x v="2"/>
    <x v="1"/>
    <s v="DLES"/>
    <n v="2206"/>
    <x v="32"/>
    <n v="0"/>
    <n v="0"/>
    <n v="9"/>
    <n v="9"/>
    <n v="9"/>
    <n v="528"/>
    <n v="1"/>
    <x v="4"/>
    <x v="6"/>
  </r>
  <r>
    <x v="2"/>
    <x v="1"/>
    <s v="DLES"/>
    <n v="2216"/>
    <x v="12"/>
    <n v="0"/>
    <n v="0"/>
    <n v="8"/>
    <n v="8"/>
    <n v="8"/>
    <n v="528"/>
    <n v="1"/>
    <x v="4"/>
    <x v="6"/>
  </r>
  <r>
    <x v="2"/>
    <x v="2"/>
    <s v="DIRECCION DESERVICIOS ADMINISTRATIVOS"/>
    <n v="5310"/>
    <x v="7"/>
    <n v="0"/>
    <n v="0"/>
    <n v="7"/>
    <n v="7"/>
    <n v="7"/>
    <n v="528"/>
    <n v="1"/>
    <x v="4"/>
    <x v="6"/>
  </r>
  <r>
    <x v="2"/>
    <x v="3"/>
    <s v="DIRECCIÓN DE CIENCIAS TECNOLOGÍAS Y MEDIOS EDUCATIVOS"/>
    <n v="3300"/>
    <x v="20"/>
    <n v="0"/>
    <n v="0"/>
    <n v="6"/>
    <n v="6"/>
    <n v="6"/>
    <n v="528"/>
    <n v="1"/>
    <x v="4"/>
    <x v="6"/>
  </r>
  <r>
    <x v="2"/>
    <x v="1"/>
    <s v="DLES"/>
    <n v="2215"/>
    <x v="11"/>
    <n v="0"/>
    <n v="0"/>
    <n v="5"/>
    <n v="5"/>
    <n v="5"/>
    <n v="528"/>
    <n v="1"/>
    <x v="4"/>
    <x v="6"/>
  </r>
  <r>
    <x v="2"/>
    <x v="2"/>
    <s v="DIRECCION DE TALENTO HUMANO"/>
    <n v="5130"/>
    <x v="52"/>
    <n v="0"/>
    <n v="0"/>
    <n v="4"/>
    <n v="4"/>
    <n v="4"/>
    <n v="528"/>
    <n v="1"/>
    <x v="4"/>
    <x v="6"/>
  </r>
  <r>
    <x v="2"/>
    <x v="1"/>
    <s v="DIRECCIÓN GENERAL DE EDUCACIÓN Y COLEGIOS DISTRITALES"/>
    <n v="2100"/>
    <x v="22"/>
    <n v="0"/>
    <n v="0"/>
    <n v="3"/>
    <n v="3"/>
    <n v="3"/>
    <n v="528"/>
    <n v="1"/>
    <x v="4"/>
    <x v="6"/>
  </r>
  <r>
    <x v="2"/>
    <x v="2"/>
    <s v="DIRECCION DESERVICIOS ADMINISTRATIVOS"/>
    <n v="5310"/>
    <x v="7"/>
    <n v="0"/>
    <n v="0"/>
    <n v="3"/>
    <n v="3"/>
    <n v="3"/>
    <n v="528"/>
    <n v="1"/>
    <x v="4"/>
    <x v="6"/>
  </r>
  <r>
    <x v="2"/>
    <x v="2"/>
    <s v="DIRECCION DE TALENTO HUMANO"/>
    <n v="5100"/>
    <x v="47"/>
    <n v="0"/>
    <n v="0"/>
    <n v="2"/>
    <n v="2"/>
    <n v="2"/>
    <n v="528"/>
    <n v="1"/>
    <x v="4"/>
    <x v="6"/>
  </r>
  <r>
    <x v="2"/>
    <x v="1"/>
    <s v="DIRECCIÓN DE PARTICIPACIÓN Y RELACIONES INTERINSTITUCIONALES"/>
    <n v="2300"/>
    <x v="15"/>
    <n v="0"/>
    <n v="0"/>
    <n v="2"/>
    <n v="2"/>
    <n v="2"/>
    <n v="528"/>
    <n v="1"/>
    <x v="4"/>
    <x v="6"/>
  </r>
  <r>
    <x v="2"/>
    <x v="0"/>
    <s v="OFICINA ASESORA DE JURIDÍCA"/>
    <n v="1300"/>
    <x v="29"/>
    <n v="0"/>
    <n v="0"/>
    <n v="2"/>
    <n v="2"/>
    <n v="2"/>
    <n v="528"/>
    <n v="1"/>
    <x v="4"/>
    <x v="6"/>
  </r>
  <r>
    <x v="2"/>
    <x v="3"/>
    <s v="DIRECCIÓN DE EVALUACIÓN DE LA EDUCACIÓN"/>
    <n v="3600"/>
    <x v="42"/>
    <n v="0"/>
    <n v="0"/>
    <n v="1"/>
    <n v="1"/>
    <n v="1"/>
    <n v="528"/>
    <n v="1"/>
    <x v="4"/>
    <x v="6"/>
  </r>
  <r>
    <x v="2"/>
    <x v="3"/>
    <s v="DIRECCIÓN DE FORMACIÓN DE DOCENTES E INNOVACIÓNES PEDAGÓGICAS"/>
    <n v="3500"/>
    <x v="41"/>
    <n v="0"/>
    <n v="0"/>
    <n v="1"/>
    <n v="1"/>
    <n v="1"/>
    <n v="528"/>
    <n v="1"/>
    <x v="4"/>
    <x v="6"/>
  </r>
  <r>
    <x v="2"/>
    <x v="0"/>
    <s v="DESPACHO"/>
    <n v="1000"/>
    <x v="26"/>
    <n v="0"/>
    <n v="0"/>
    <n v="1"/>
    <n v="1"/>
    <n v="1"/>
    <n v="528"/>
    <n v="1"/>
    <x v="4"/>
    <x v="6"/>
  </r>
  <r>
    <x v="2"/>
    <x v="3"/>
    <s v="DIRECCIÓN DE INCLUSIÓN E INTEGRACIÓN DE POBLACIONES"/>
    <n v="3400"/>
    <x v="21"/>
    <n v="0"/>
    <n v="0"/>
    <n v="1"/>
    <n v="1"/>
    <n v="1"/>
    <n v="528"/>
    <n v="1"/>
    <x v="4"/>
    <x v="6"/>
  </r>
  <r>
    <x v="2"/>
    <x v="0"/>
    <s v="OFICINA DE CONTROL INTERNO"/>
    <n v="1200"/>
    <x v="28"/>
    <n v="0"/>
    <n v="0"/>
    <n v="1"/>
    <n v="1"/>
    <n v="1"/>
    <n v="528"/>
    <n v="1"/>
    <x v="4"/>
    <x v="6"/>
  </r>
  <r>
    <x v="2"/>
    <x v="1"/>
    <s v="DLES"/>
    <n v="2211"/>
    <x v="37"/>
    <n v="0"/>
    <n v="1"/>
    <n v="197"/>
    <n v="198"/>
    <n v="198"/>
    <n v="528"/>
    <n v="0.99494949494949492"/>
    <x v="4"/>
    <x v="6"/>
  </r>
  <r>
    <x v="2"/>
    <x v="1"/>
    <s v="DLES"/>
    <n v="2209"/>
    <x v="35"/>
    <n v="0"/>
    <n v="1"/>
    <n v="40"/>
    <n v="41"/>
    <n v="41"/>
    <n v="528"/>
    <n v="0.97560975609756095"/>
    <x v="4"/>
    <x v="6"/>
  </r>
  <r>
    <x v="2"/>
    <x v="1"/>
    <s v="DLES"/>
    <n v="2208"/>
    <x v="34"/>
    <n v="0"/>
    <n v="2"/>
    <n v="58"/>
    <n v="60"/>
    <n v="60"/>
    <n v="528"/>
    <n v="0.96666666666666667"/>
    <x v="4"/>
    <x v="6"/>
  </r>
  <r>
    <x v="2"/>
    <x v="4"/>
    <s v="DIRECCIÓN DE COBERTURA"/>
    <n v="4100"/>
    <x v="43"/>
    <n v="0"/>
    <n v="1"/>
    <n v="21"/>
    <n v="22"/>
    <n v="22"/>
    <n v="528"/>
    <n v="0.95454545454545459"/>
    <x v="4"/>
    <x v="6"/>
  </r>
  <r>
    <x v="2"/>
    <x v="4"/>
    <s v="DIRECCIÓN DE BIENESTAR ESTUDIANTIL"/>
    <n v="4200"/>
    <x v="44"/>
    <n v="0"/>
    <n v="2"/>
    <n v="22"/>
    <n v="24"/>
    <n v="24"/>
    <n v="528"/>
    <n v="0.91666666666666663"/>
    <x v="4"/>
    <x v="6"/>
  </r>
  <r>
    <x v="2"/>
    <x v="0"/>
    <s v="OFICINA DE CONTROL DISCIPLINARIO"/>
    <n v="1400"/>
    <x v="0"/>
    <n v="0"/>
    <n v="4"/>
    <n v="39"/>
    <n v="43"/>
    <n v="43"/>
    <n v="528"/>
    <n v="0.90697674418604646"/>
    <x v="4"/>
    <x v="6"/>
  </r>
  <r>
    <x v="2"/>
    <x v="3"/>
    <s v="DIRECCIÓN DE EDUCACIÓN MEDIA"/>
    <n v="3200"/>
    <x v="19"/>
    <n v="0"/>
    <n v="2"/>
    <n v="16"/>
    <n v="18"/>
    <n v="18"/>
    <n v="528"/>
    <n v="0.88888888888888884"/>
    <x v="4"/>
    <x v="6"/>
  </r>
  <r>
    <x v="2"/>
    <x v="1"/>
    <s v="DLES"/>
    <n v="2203"/>
    <x v="25"/>
    <n v="0"/>
    <n v="1"/>
    <n v="7"/>
    <n v="8"/>
    <n v="8"/>
    <n v="528"/>
    <n v="0.875"/>
    <x v="4"/>
    <x v="6"/>
  </r>
  <r>
    <x v="2"/>
    <x v="1"/>
    <s v="DLES"/>
    <n v="2205"/>
    <x v="31"/>
    <n v="0"/>
    <n v="2"/>
    <n v="11"/>
    <n v="13"/>
    <n v="13"/>
    <n v="528"/>
    <n v="0.84615384615384615"/>
    <x v="4"/>
    <x v="6"/>
  </r>
  <r>
    <x v="2"/>
    <x v="2"/>
    <s v="DIRECCION DESERVICIOS ADMINISTRATIVOS"/>
    <n v="5300"/>
    <x v="5"/>
    <n v="0"/>
    <n v="1"/>
    <n v="5"/>
    <n v="6"/>
    <n v="6"/>
    <n v="528"/>
    <n v="0.83333333333333337"/>
    <x v="4"/>
    <x v="6"/>
  </r>
  <r>
    <x v="2"/>
    <x v="4"/>
    <s v="DIRECCIÓN DE CONSTRUCCIÓN Y CONSERVACIÓN DE ESTABLECIMIENTOS EDUCATIVOS"/>
    <n v="4300"/>
    <x v="45"/>
    <n v="0"/>
    <n v="2"/>
    <n v="4"/>
    <n v="6"/>
    <n v="6"/>
    <n v="528"/>
    <n v="0.66666666666666663"/>
    <x v="4"/>
    <x v="6"/>
  </r>
  <r>
    <x v="2"/>
    <x v="1"/>
    <s v="DLES"/>
    <n v="2219"/>
    <x v="14"/>
    <n v="0"/>
    <n v="10"/>
    <n v="18"/>
    <n v="28"/>
    <n v="28"/>
    <n v="528"/>
    <n v="0.6428571428571429"/>
    <x v="4"/>
    <x v="6"/>
  </r>
  <r>
    <x v="2"/>
    <x v="2"/>
    <s v="DIRECCION FINANCIERA"/>
    <n v="5410"/>
    <x v="9"/>
    <n v="0"/>
    <n v="1"/>
    <n v="1"/>
    <n v="2"/>
    <n v="2"/>
    <n v="528"/>
    <n v="0.5"/>
    <x v="4"/>
    <x v="6"/>
  </r>
  <r>
    <x v="2"/>
    <x v="1"/>
    <s v="DLES"/>
    <n v="2204"/>
    <x v="30"/>
    <n v="0"/>
    <n v="6"/>
    <n v="4"/>
    <n v="10"/>
    <n v="10"/>
    <n v="528"/>
    <n v="0.4"/>
    <x v="4"/>
    <x v="6"/>
  </r>
  <r>
    <x v="2"/>
    <x v="0"/>
    <s v="OFICINA ASESORA DE PLANEACIÓN"/>
    <n v="1100"/>
    <x v="27"/>
    <n v="0"/>
    <n v="1"/>
    <n v="0"/>
    <n v="1"/>
    <n v="1"/>
    <n v="528"/>
    <n v="0"/>
    <x v="4"/>
    <x v="6"/>
  </r>
  <r>
    <x v="2"/>
    <x v="2"/>
    <s v="DIRECCION DE TALENTO HUMANO"/>
    <n v="5110"/>
    <x v="49"/>
    <n v="0"/>
    <n v="6"/>
    <n v="15"/>
    <n v="21"/>
    <n v="21"/>
    <n v="461"/>
    <n v="0.7142857142857143"/>
    <x v="3"/>
    <x v="6"/>
  </r>
  <r>
    <x v="2"/>
    <x v="2"/>
    <s v="DIRECCION DE TALENTO HUMANO"/>
    <n v="5101"/>
    <x v="48"/>
    <n v="0"/>
    <n v="2"/>
    <n v="13"/>
    <n v="15"/>
    <n v="15"/>
    <n v="461"/>
    <n v="0.8666666666666667"/>
    <x v="3"/>
    <x v="6"/>
  </r>
  <r>
    <x v="2"/>
    <x v="2"/>
    <s v="DIRECCION DE TALENTO HUMANO"/>
    <n v="5100"/>
    <x v="47"/>
    <n v="0"/>
    <n v="1"/>
    <n v="14"/>
    <n v="15"/>
    <n v="15"/>
    <n v="461"/>
    <n v="0.93333333333333335"/>
    <x v="3"/>
    <x v="6"/>
  </r>
  <r>
    <x v="2"/>
    <x v="2"/>
    <s v="SUBSECRETARÍA DE GESTIÓN INSTITUCIONAL"/>
    <n v="5000"/>
    <x v="57"/>
    <n v="0"/>
    <n v="0"/>
    <n v="4"/>
    <n v="4"/>
    <n v="4"/>
    <n v="461"/>
    <n v="1"/>
    <x v="3"/>
    <x v="6"/>
  </r>
  <r>
    <x v="2"/>
    <x v="1"/>
    <s v="DLES"/>
    <n v="2218"/>
    <x v="13"/>
    <n v="0"/>
    <n v="0"/>
    <n v="6"/>
    <n v="6"/>
    <n v="6"/>
    <n v="461"/>
    <n v="1"/>
    <x v="3"/>
    <x v="6"/>
  </r>
  <r>
    <x v="2"/>
    <x v="4"/>
    <s v="DIRECCIÓN DE CONSTRUCCIÓN Y CONSERVACIÓN DE ESTABLECIMIENTOS EDUCATIVOS"/>
    <n v="4300"/>
    <x v="45"/>
    <n v="0"/>
    <n v="5"/>
    <n v="8"/>
    <n v="13"/>
    <n v="13"/>
    <n v="461"/>
    <n v="0.61538461538461542"/>
    <x v="3"/>
    <x v="6"/>
  </r>
  <r>
    <x v="2"/>
    <x v="1"/>
    <s v="DLES"/>
    <n v="2219"/>
    <x v="14"/>
    <n v="0"/>
    <n v="2"/>
    <n v="5"/>
    <n v="7"/>
    <n v="7"/>
    <n v="461"/>
    <n v="0.7142857142857143"/>
    <x v="3"/>
    <x v="6"/>
  </r>
  <r>
    <x v="2"/>
    <x v="4"/>
    <s v="DIRECCIÓN DE COBERTURA"/>
    <n v="4100"/>
    <x v="43"/>
    <n v="0"/>
    <n v="4"/>
    <n v="24"/>
    <n v="28"/>
    <n v="28"/>
    <n v="461"/>
    <n v="0.8571428571428571"/>
    <x v="3"/>
    <x v="6"/>
  </r>
  <r>
    <x v="2"/>
    <x v="4"/>
    <s v="SUBSECRETARÍA DE ACCESO Y PERMANENCIA"/>
    <n v="4000"/>
    <x v="56"/>
    <n v="0"/>
    <n v="0"/>
    <n v="1"/>
    <n v="1"/>
    <n v="1"/>
    <n v="461"/>
    <n v="1"/>
    <x v="3"/>
    <x v="6"/>
  </r>
  <r>
    <x v="2"/>
    <x v="3"/>
    <s v="DIRECCIÓN DE EVALUACIÓN DE LA EDUCACIÓN"/>
    <n v="3600"/>
    <x v="42"/>
    <n v="0"/>
    <n v="0"/>
    <n v="1"/>
    <n v="1"/>
    <n v="1"/>
    <n v="461"/>
    <n v="1"/>
    <x v="3"/>
    <x v="6"/>
  </r>
  <r>
    <x v="2"/>
    <x v="3"/>
    <s v="DIRECCIÓN DE INCLUSIÓN E INTEGRACIÓN DE POBLACIONES"/>
    <n v="3400"/>
    <x v="21"/>
    <n v="0"/>
    <n v="2"/>
    <n v="7"/>
    <n v="9"/>
    <n v="9"/>
    <n v="461"/>
    <n v="0.77777777777777779"/>
    <x v="3"/>
    <x v="6"/>
  </r>
  <r>
    <x v="2"/>
    <x v="3"/>
    <s v="DIRECCIÓN DE CIENCIAS TECNOLOGÍAS Y MEDIOS EDUCATIVOS"/>
    <n v="3300"/>
    <x v="20"/>
    <n v="0"/>
    <n v="0"/>
    <n v="2"/>
    <n v="2"/>
    <n v="2"/>
    <n v="461"/>
    <n v="1"/>
    <x v="3"/>
    <x v="6"/>
  </r>
  <r>
    <x v="2"/>
    <x v="3"/>
    <s v="DIRECCIÓN DE EDUCACIÓN MEDIA"/>
    <n v="3200"/>
    <x v="19"/>
    <n v="0"/>
    <n v="1"/>
    <n v="1"/>
    <n v="2"/>
    <n v="2"/>
    <n v="461"/>
    <n v="0.5"/>
    <x v="3"/>
    <x v="6"/>
  </r>
  <r>
    <x v="2"/>
    <x v="3"/>
    <s v="DIRECCIÓN DE EDUCACIÓN PREESCOLAR Y BÁSICA"/>
    <n v="3100"/>
    <x v="18"/>
    <n v="0"/>
    <n v="0"/>
    <n v="7"/>
    <n v="7"/>
    <n v="7"/>
    <n v="461"/>
    <n v="1"/>
    <x v="3"/>
    <x v="6"/>
  </r>
  <r>
    <x v="2"/>
    <x v="3"/>
    <s v="SUBSECRETARÍA DE CALIDAD Y PERTINENCIA"/>
    <n v="3000"/>
    <x v="17"/>
    <n v="0"/>
    <n v="0"/>
    <n v="8"/>
    <n v="8"/>
    <n v="8"/>
    <n v="461"/>
    <n v="1"/>
    <x v="3"/>
    <x v="6"/>
  </r>
  <r>
    <x v="2"/>
    <x v="1"/>
    <s v="DIRECCIÓN DE INSPECCIÓN Y VIGILANCIA"/>
    <n v="2500"/>
    <x v="16"/>
    <n v="0"/>
    <n v="6"/>
    <n v="6"/>
    <n v="12"/>
    <n v="12"/>
    <n v="461"/>
    <n v="0.5"/>
    <x v="3"/>
    <x v="6"/>
  </r>
  <r>
    <x v="2"/>
    <x v="2"/>
    <s v="DIRECCION DESERVICIOS ADMINISTRATIVOS"/>
    <n v="5310"/>
    <x v="7"/>
    <n v="0"/>
    <n v="0"/>
    <n v="30"/>
    <n v="30"/>
    <n v="30"/>
    <n v="461"/>
    <n v="1"/>
    <x v="3"/>
    <x v="6"/>
  </r>
  <r>
    <x v="2"/>
    <x v="4"/>
    <s v="DIRECCIÓN DE DOTACIONES ESCOLARES"/>
    <n v="4400"/>
    <x v="46"/>
    <n v="0"/>
    <n v="1"/>
    <n v="0"/>
    <n v="1"/>
    <n v="1"/>
    <n v="461"/>
    <n v="0"/>
    <x v="3"/>
    <x v="6"/>
  </r>
  <r>
    <x v="2"/>
    <x v="1"/>
    <s v="DLES"/>
    <n v="2204"/>
    <x v="30"/>
    <n v="0"/>
    <n v="0"/>
    <n v="11"/>
    <n v="11"/>
    <n v="11"/>
    <n v="461"/>
    <n v="1"/>
    <x v="3"/>
    <x v="6"/>
  </r>
  <r>
    <x v="2"/>
    <x v="1"/>
    <s v="DLES"/>
    <n v="2203"/>
    <x v="25"/>
    <n v="0"/>
    <n v="0"/>
    <n v="1"/>
    <n v="1"/>
    <n v="1"/>
    <n v="461"/>
    <n v="1"/>
    <x v="3"/>
    <x v="6"/>
  </r>
  <r>
    <x v="2"/>
    <x v="1"/>
    <s v="DLES"/>
    <n v="2202"/>
    <x v="24"/>
    <n v="0"/>
    <n v="1"/>
    <n v="3"/>
    <n v="4"/>
    <n v="4"/>
    <n v="461"/>
    <n v="0.75"/>
    <x v="3"/>
    <x v="6"/>
  </r>
  <r>
    <x v="2"/>
    <x v="1"/>
    <s v="DLES"/>
    <n v="2201"/>
    <x v="23"/>
    <n v="0"/>
    <n v="0"/>
    <n v="2"/>
    <n v="2"/>
    <n v="2"/>
    <n v="461"/>
    <n v="1"/>
    <x v="3"/>
    <x v="6"/>
  </r>
  <r>
    <x v="2"/>
    <x v="1"/>
    <s v="DIRECCIÓN GENERAL DE EDUCACIÓN Y COLEGIOS DISTRITALES"/>
    <n v="2100"/>
    <x v="22"/>
    <n v="0"/>
    <n v="2"/>
    <n v="12"/>
    <n v="14"/>
    <n v="14"/>
    <n v="461"/>
    <n v="0.8571428571428571"/>
    <x v="3"/>
    <x v="6"/>
  </r>
  <r>
    <x v="2"/>
    <x v="1"/>
    <s v="SUBSECRETARÍA DE INTEGRACIÓN INTERINSTITUCIONAL"/>
    <n v="2000"/>
    <x v="2"/>
    <n v="0"/>
    <n v="0"/>
    <n v="5"/>
    <n v="5"/>
    <n v="5"/>
    <n v="461"/>
    <n v="1"/>
    <x v="3"/>
    <x v="6"/>
  </r>
  <r>
    <x v="2"/>
    <x v="0"/>
    <s v="OFICINA DE CONTROL DISCIPLINARIO"/>
    <n v="1400"/>
    <x v="0"/>
    <n v="0"/>
    <n v="2"/>
    <n v="24"/>
    <n v="26"/>
    <n v="26"/>
    <n v="461"/>
    <n v="0.92307692307692313"/>
    <x v="3"/>
    <x v="6"/>
  </r>
  <r>
    <x v="2"/>
    <x v="0"/>
    <s v="OFICINA ASESORA DE JURIDÍCA"/>
    <n v="1300"/>
    <x v="29"/>
    <n v="0"/>
    <n v="0"/>
    <n v="1"/>
    <n v="1"/>
    <n v="1"/>
    <n v="461"/>
    <n v="1"/>
    <x v="3"/>
    <x v="6"/>
  </r>
  <r>
    <x v="2"/>
    <x v="0"/>
    <s v="OFICINA DE CONTROL INTERNO"/>
    <n v="1200"/>
    <x v="28"/>
    <n v="0"/>
    <n v="1"/>
    <n v="3"/>
    <n v="4"/>
    <n v="4"/>
    <n v="461"/>
    <n v="0.75"/>
    <x v="3"/>
    <x v="6"/>
  </r>
  <r>
    <x v="2"/>
    <x v="0"/>
    <s v="OFICINA ASESORA DE PLANEACIÓN"/>
    <n v="1100"/>
    <x v="27"/>
    <n v="0"/>
    <n v="1"/>
    <n v="4"/>
    <n v="5"/>
    <n v="5"/>
    <n v="461"/>
    <n v="0.8"/>
    <x v="3"/>
    <x v="6"/>
  </r>
  <r>
    <x v="2"/>
    <x v="1"/>
    <s v="DLES"/>
    <n v="2207"/>
    <x v="33"/>
    <n v="0"/>
    <n v="2"/>
    <n v="24"/>
    <n v="26"/>
    <n v="26"/>
    <n v="461"/>
    <n v="0.92307692307692313"/>
    <x v="3"/>
    <x v="6"/>
  </r>
  <r>
    <x v="2"/>
    <x v="4"/>
    <s v="DIRECCIÓN DE BIENESTAR ESTUDIANTIL"/>
    <n v="4200"/>
    <x v="44"/>
    <n v="0"/>
    <n v="0"/>
    <n v="21"/>
    <n v="21"/>
    <n v="21"/>
    <n v="461"/>
    <n v="1"/>
    <x v="3"/>
    <x v="6"/>
  </r>
  <r>
    <x v="2"/>
    <x v="2"/>
    <s v="DIRECCION DESERVICIOS ADMINISTRATIVOS"/>
    <n v="5300"/>
    <x v="5"/>
    <n v="0"/>
    <n v="0"/>
    <n v="4"/>
    <n v="4"/>
    <n v="4"/>
    <n v="461"/>
    <n v="1"/>
    <x v="3"/>
    <x v="6"/>
  </r>
  <r>
    <x v="2"/>
    <x v="2"/>
    <s v="DIRECCION DE CONTRATOS"/>
    <n v="5220"/>
    <x v="4"/>
    <n v="0"/>
    <n v="0"/>
    <n v="2"/>
    <n v="2"/>
    <n v="2"/>
    <n v="461"/>
    <n v="1"/>
    <x v="3"/>
    <x v="6"/>
  </r>
  <r>
    <x v="2"/>
    <x v="2"/>
    <s v="DIRECCION DE CONTRATOS"/>
    <n v="5210"/>
    <x v="3"/>
    <n v="0"/>
    <n v="0"/>
    <n v="1"/>
    <n v="1"/>
    <n v="1"/>
    <n v="461"/>
    <n v="1"/>
    <x v="3"/>
    <x v="6"/>
  </r>
  <r>
    <x v="2"/>
    <x v="2"/>
    <s v="DIRECCION DE TALENTO HUMANO"/>
    <n v="5130"/>
    <x v="52"/>
    <n v="0"/>
    <n v="0"/>
    <n v="9"/>
    <n v="9"/>
    <n v="9"/>
    <n v="461"/>
    <n v="1"/>
    <x v="3"/>
    <x v="6"/>
  </r>
  <r>
    <x v="2"/>
    <x v="2"/>
    <s v="DIRECCION DE TALENTO HUMANO"/>
    <n v="5120"/>
    <x v="51"/>
    <n v="0"/>
    <n v="0"/>
    <n v="2"/>
    <n v="2"/>
    <n v="2"/>
    <n v="461"/>
    <n v="1"/>
    <x v="3"/>
    <x v="6"/>
  </r>
  <r>
    <x v="2"/>
    <x v="2"/>
    <s v="DIRECCION DE TALENTO HUMANO"/>
    <n v="5111"/>
    <x v="50"/>
    <n v="0"/>
    <n v="6"/>
    <n v="3"/>
    <n v="9"/>
    <n v="9"/>
    <n v="461"/>
    <n v="0.33333333333333331"/>
    <x v="3"/>
    <x v="6"/>
  </r>
  <r>
    <x v="2"/>
    <x v="1"/>
    <s v="DLES"/>
    <n v="2205"/>
    <x v="31"/>
    <n v="0"/>
    <n v="0"/>
    <n v="5"/>
    <n v="5"/>
    <n v="5"/>
    <n v="461"/>
    <n v="1"/>
    <x v="3"/>
    <x v="6"/>
  </r>
  <r>
    <x v="2"/>
    <x v="1"/>
    <s v="DLES"/>
    <n v="2216"/>
    <x v="12"/>
    <n v="0"/>
    <n v="0"/>
    <n v="7"/>
    <n v="7"/>
    <n v="7"/>
    <n v="461"/>
    <n v="1"/>
    <x v="3"/>
    <x v="6"/>
  </r>
  <r>
    <x v="2"/>
    <x v="1"/>
    <s v="DLES"/>
    <n v="2215"/>
    <x v="11"/>
    <n v="0"/>
    <n v="1"/>
    <n v="5"/>
    <n v="6"/>
    <n v="6"/>
    <n v="461"/>
    <n v="0.83333333333333337"/>
    <x v="3"/>
    <x v="6"/>
  </r>
  <r>
    <x v="2"/>
    <x v="1"/>
    <s v="DLES"/>
    <n v="2214"/>
    <x v="40"/>
    <n v="0"/>
    <n v="1"/>
    <n v="5"/>
    <n v="6"/>
    <n v="6"/>
    <n v="461"/>
    <n v="0.83333333333333337"/>
    <x v="3"/>
    <x v="6"/>
  </r>
  <r>
    <x v="2"/>
    <x v="1"/>
    <s v="DLES"/>
    <n v="2213"/>
    <x v="39"/>
    <n v="0"/>
    <n v="0"/>
    <n v="4"/>
    <n v="4"/>
    <n v="4"/>
    <n v="461"/>
    <n v="1"/>
    <x v="3"/>
    <x v="6"/>
  </r>
  <r>
    <x v="2"/>
    <x v="1"/>
    <s v="DLES"/>
    <n v="2212"/>
    <x v="38"/>
    <n v="0"/>
    <n v="0"/>
    <n v="6"/>
    <n v="6"/>
    <n v="6"/>
    <n v="461"/>
    <n v="1"/>
    <x v="3"/>
    <x v="6"/>
  </r>
  <r>
    <x v="2"/>
    <x v="1"/>
    <s v="DLES"/>
    <n v="2211"/>
    <x v="37"/>
    <n v="0"/>
    <n v="3"/>
    <n v="21"/>
    <n v="24"/>
    <n v="24"/>
    <n v="461"/>
    <n v="0.875"/>
    <x v="3"/>
    <x v="6"/>
  </r>
  <r>
    <x v="2"/>
    <x v="1"/>
    <s v="DLES"/>
    <n v="2210"/>
    <x v="36"/>
    <n v="0"/>
    <n v="0"/>
    <n v="29"/>
    <n v="29"/>
    <n v="29"/>
    <n v="461"/>
    <n v="1"/>
    <x v="3"/>
    <x v="6"/>
  </r>
  <r>
    <x v="2"/>
    <x v="1"/>
    <s v="DLES"/>
    <n v="2209"/>
    <x v="35"/>
    <n v="0"/>
    <n v="0"/>
    <n v="11"/>
    <n v="11"/>
    <n v="11"/>
    <n v="461"/>
    <n v="1"/>
    <x v="3"/>
    <x v="6"/>
  </r>
  <r>
    <x v="2"/>
    <x v="1"/>
    <s v="DLES"/>
    <n v="2208"/>
    <x v="34"/>
    <n v="0"/>
    <n v="4"/>
    <n v="16"/>
    <n v="20"/>
    <n v="20"/>
    <n v="461"/>
    <n v="0.8"/>
    <x v="3"/>
    <x v="6"/>
  </r>
  <r>
    <x v="2"/>
    <x v="0"/>
    <s v="DESPACHO"/>
    <n v="1000"/>
    <x v="26"/>
    <n v="0"/>
    <n v="3"/>
    <n v="2"/>
    <n v="5"/>
    <n v="5"/>
    <n v="461"/>
    <n v="0.4"/>
    <x v="3"/>
    <x v="6"/>
  </r>
  <r>
    <x v="2"/>
    <x v="1"/>
    <s v="DLES"/>
    <n v="2206"/>
    <x v="32"/>
    <n v="0"/>
    <n v="0"/>
    <n v="4"/>
    <n v="4"/>
    <n v="4"/>
    <n v="461"/>
    <n v="1"/>
    <x v="3"/>
    <x v="6"/>
  </r>
  <r>
    <x v="2"/>
    <x v="1"/>
    <s v="DIRECCIÓN DE PARTICIPACIÓN Y RELACIONES INTERINSTITUCIONALES"/>
    <n v="2300"/>
    <x v="15"/>
    <n v="0"/>
    <n v="1"/>
    <n v="4"/>
    <n v="5"/>
    <n v="5"/>
    <n v="461"/>
    <n v="0.8"/>
    <x v="3"/>
    <x v="6"/>
  </r>
  <r>
    <x v="2"/>
    <x v="1"/>
    <s v="DLES"/>
    <n v="2210"/>
    <x v="36"/>
    <n v="0"/>
    <n v="0"/>
    <n v="67"/>
    <n v="67"/>
    <n v="67"/>
    <n v="461"/>
    <n v="1"/>
    <x v="4"/>
    <x v="6"/>
  </r>
  <r>
    <x v="2"/>
    <x v="1"/>
    <s v="DLES"/>
    <n v="2207"/>
    <x v="33"/>
    <n v="0"/>
    <n v="0"/>
    <n v="42"/>
    <n v="42"/>
    <n v="42"/>
    <n v="461"/>
    <n v="1"/>
    <x v="4"/>
    <x v="6"/>
  </r>
  <r>
    <x v="2"/>
    <x v="1"/>
    <s v="DLES"/>
    <n v="2218"/>
    <x v="13"/>
    <n v="0"/>
    <n v="0"/>
    <n v="17"/>
    <n v="17"/>
    <n v="17"/>
    <n v="461"/>
    <n v="1"/>
    <x v="4"/>
    <x v="6"/>
  </r>
  <r>
    <x v="2"/>
    <x v="2"/>
    <s v="DIRECCION DE TALENTO HUMANO"/>
    <n v="5101"/>
    <x v="48"/>
    <n v="0"/>
    <n v="0"/>
    <n v="17"/>
    <n v="17"/>
    <n v="17"/>
    <n v="461"/>
    <n v="1"/>
    <x v="4"/>
    <x v="6"/>
  </r>
  <r>
    <x v="2"/>
    <x v="1"/>
    <s v="DLES"/>
    <n v="2206"/>
    <x v="32"/>
    <n v="0"/>
    <n v="4"/>
    <n v="6"/>
    <n v="10"/>
    <n v="10"/>
    <n v="770"/>
    <n v="0.6"/>
    <x v="0"/>
    <x v="7"/>
  </r>
  <r>
    <x v="2"/>
    <x v="0"/>
    <s v="DESPACHO"/>
    <n v="1000"/>
    <x v="26"/>
    <n v="0"/>
    <n v="0"/>
    <n v="1"/>
    <n v="1"/>
    <n v="1"/>
    <n v="770"/>
    <n v="1"/>
    <x v="0"/>
    <x v="7"/>
  </r>
  <r>
    <x v="2"/>
    <x v="1"/>
    <s v="DLES"/>
    <n v="2216"/>
    <x v="12"/>
    <n v="0"/>
    <n v="0"/>
    <n v="9"/>
    <n v="9"/>
    <n v="9"/>
    <n v="770"/>
    <n v="1"/>
    <x v="0"/>
    <x v="7"/>
  </r>
  <r>
    <x v="2"/>
    <x v="1"/>
    <s v="DLES"/>
    <n v="2215"/>
    <x v="11"/>
    <n v="0"/>
    <n v="1"/>
    <n v="1"/>
    <n v="2"/>
    <n v="2"/>
    <n v="770"/>
    <n v="0.5"/>
    <x v="0"/>
    <x v="7"/>
  </r>
  <r>
    <x v="2"/>
    <x v="1"/>
    <s v="DLES"/>
    <n v="2214"/>
    <x v="40"/>
    <n v="0"/>
    <n v="0"/>
    <n v="40"/>
    <n v="40"/>
    <n v="40"/>
    <n v="770"/>
    <n v="1"/>
    <x v="0"/>
    <x v="7"/>
  </r>
  <r>
    <x v="2"/>
    <x v="1"/>
    <s v="DLES"/>
    <n v="2213"/>
    <x v="39"/>
    <n v="0"/>
    <n v="11"/>
    <n v="1"/>
    <n v="12"/>
    <n v="12"/>
    <n v="770"/>
    <n v="8.3333333333333329E-2"/>
    <x v="0"/>
    <x v="7"/>
  </r>
  <r>
    <x v="2"/>
    <x v="1"/>
    <s v="DLES"/>
    <n v="2212"/>
    <x v="38"/>
    <n v="0"/>
    <n v="5"/>
    <n v="7"/>
    <n v="12"/>
    <n v="12"/>
    <n v="770"/>
    <n v="0.58333333333333337"/>
    <x v="0"/>
    <x v="7"/>
  </r>
  <r>
    <x v="2"/>
    <x v="1"/>
    <s v="DLES"/>
    <n v="2211"/>
    <x v="37"/>
    <n v="0"/>
    <n v="46"/>
    <n v="5"/>
    <n v="51"/>
    <n v="51"/>
    <n v="770"/>
    <n v="9.8039215686274508E-2"/>
    <x v="0"/>
    <x v="7"/>
  </r>
  <r>
    <x v="2"/>
    <x v="1"/>
    <s v="DLES"/>
    <n v="2210"/>
    <x v="36"/>
    <n v="0"/>
    <n v="24"/>
    <n v="10"/>
    <n v="34"/>
    <n v="34"/>
    <n v="770"/>
    <n v="0.29411764705882354"/>
    <x v="0"/>
    <x v="7"/>
  </r>
  <r>
    <x v="2"/>
    <x v="1"/>
    <s v="DLES"/>
    <n v="2209"/>
    <x v="35"/>
    <n v="0"/>
    <n v="0"/>
    <n v="7"/>
    <n v="7"/>
    <n v="7"/>
    <n v="770"/>
    <n v="1"/>
    <x v="0"/>
    <x v="7"/>
  </r>
  <r>
    <x v="2"/>
    <x v="1"/>
    <s v="DLES"/>
    <n v="2219"/>
    <x v="14"/>
    <n v="0"/>
    <n v="23"/>
    <n v="6"/>
    <n v="29"/>
    <n v="29"/>
    <n v="770"/>
    <n v="0.20689655172413793"/>
    <x v="0"/>
    <x v="7"/>
  </r>
  <r>
    <x v="2"/>
    <x v="1"/>
    <s v="DLES"/>
    <n v="2207"/>
    <x v="33"/>
    <n v="0"/>
    <n v="22"/>
    <n v="36"/>
    <n v="58"/>
    <n v="58"/>
    <n v="770"/>
    <n v="0.62068965517241381"/>
    <x v="0"/>
    <x v="7"/>
  </r>
  <r>
    <x v="2"/>
    <x v="1"/>
    <s v="DIRECCIÓN DE INSPECCIÓN Y VIGILANCIA"/>
    <n v="2500"/>
    <x v="16"/>
    <n v="0"/>
    <n v="1"/>
    <n v="14"/>
    <n v="15"/>
    <n v="15"/>
    <n v="770"/>
    <n v="0.93333333333333335"/>
    <x v="0"/>
    <x v="7"/>
  </r>
  <r>
    <x v="2"/>
    <x v="1"/>
    <s v="DLES"/>
    <n v="2205"/>
    <x v="31"/>
    <n v="0"/>
    <n v="4"/>
    <n v="3"/>
    <n v="7"/>
    <n v="7"/>
    <n v="770"/>
    <n v="0.42857142857142855"/>
    <x v="0"/>
    <x v="7"/>
  </r>
  <r>
    <x v="2"/>
    <x v="1"/>
    <s v="DLES"/>
    <n v="2204"/>
    <x v="30"/>
    <n v="0"/>
    <n v="8"/>
    <n v="5"/>
    <n v="13"/>
    <n v="13"/>
    <n v="770"/>
    <n v="0.38461538461538464"/>
    <x v="0"/>
    <x v="7"/>
  </r>
  <r>
    <x v="2"/>
    <x v="1"/>
    <s v="DLES"/>
    <n v="2203"/>
    <x v="25"/>
    <n v="0"/>
    <n v="0"/>
    <n v="4"/>
    <n v="4"/>
    <n v="4"/>
    <n v="770"/>
    <n v="1"/>
    <x v="0"/>
    <x v="7"/>
  </r>
  <r>
    <x v="2"/>
    <x v="1"/>
    <s v="DLES"/>
    <n v="2202"/>
    <x v="24"/>
    <n v="0"/>
    <n v="2"/>
    <n v="4"/>
    <n v="6"/>
    <n v="6"/>
    <n v="770"/>
    <n v="0.66666666666666663"/>
    <x v="0"/>
    <x v="7"/>
  </r>
  <r>
    <x v="2"/>
    <x v="1"/>
    <s v="DLES"/>
    <n v="2201"/>
    <x v="23"/>
    <n v="0"/>
    <n v="13"/>
    <n v="1"/>
    <n v="14"/>
    <n v="14"/>
    <n v="770"/>
    <n v="7.1428571428571425E-2"/>
    <x v="0"/>
    <x v="7"/>
  </r>
  <r>
    <x v="2"/>
    <x v="1"/>
    <s v="DIRECCIÓN GENERAL DE EDUCACIÓN Y COLEGIOS DISTRITALES"/>
    <n v="2100"/>
    <x v="22"/>
    <n v="0"/>
    <n v="3"/>
    <n v="0"/>
    <n v="3"/>
    <n v="3"/>
    <n v="770"/>
    <n v="0"/>
    <x v="0"/>
    <x v="7"/>
  </r>
  <r>
    <x v="2"/>
    <x v="1"/>
    <s v="SUBSECRETARÍA DE INTEGRACIÓN INTERINSTITUCIONAL"/>
    <n v="2000"/>
    <x v="2"/>
    <n v="0"/>
    <n v="0"/>
    <n v="1"/>
    <n v="1"/>
    <n v="1"/>
    <n v="770"/>
    <n v="1"/>
    <x v="0"/>
    <x v="7"/>
  </r>
  <r>
    <x v="2"/>
    <x v="0"/>
    <s v="OFICINA DE CONTROL DISCIPLINARIO"/>
    <n v="1400"/>
    <x v="0"/>
    <n v="0"/>
    <n v="31"/>
    <n v="50"/>
    <n v="81"/>
    <n v="81"/>
    <n v="770"/>
    <n v="0.61728395061728392"/>
    <x v="0"/>
    <x v="7"/>
  </r>
  <r>
    <x v="2"/>
    <x v="0"/>
    <s v="OFICINA DE CONTROL INTERNO"/>
    <n v="1200"/>
    <x v="28"/>
    <n v="0"/>
    <n v="1"/>
    <n v="1"/>
    <n v="2"/>
    <n v="2"/>
    <n v="770"/>
    <n v="0.5"/>
    <x v="0"/>
    <x v="7"/>
  </r>
  <r>
    <x v="2"/>
    <x v="1"/>
    <s v="DLES"/>
    <n v="2208"/>
    <x v="34"/>
    <n v="0"/>
    <n v="18"/>
    <n v="29"/>
    <n v="47"/>
    <n v="47"/>
    <n v="770"/>
    <n v="0.61702127659574468"/>
    <x v="0"/>
    <x v="7"/>
  </r>
  <r>
    <x v="2"/>
    <x v="4"/>
    <s v="DIRECCIÓN DE BIENESTAR ESTUDIANTIL"/>
    <n v="4200"/>
    <x v="44"/>
    <n v="0"/>
    <n v="11"/>
    <n v="48"/>
    <n v="59"/>
    <n v="59"/>
    <n v="770"/>
    <n v="0.81355932203389836"/>
    <x v="0"/>
    <x v="7"/>
  </r>
  <r>
    <x v="2"/>
    <x v="2"/>
    <s v="DIRECCION DESERVICIOS ADMINISTRATIVOS"/>
    <n v="5310"/>
    <x v="7"/>
    <n v="0"/>
    <n v="0"/>
    <n v="10"/>
    <n v="10"/>
    <n v="10"/>
    <n v="770"/>
    <n v="1"/>
    <x v="0"/>
    <x v="7"/>
  </r>
  <r>
    <x v="2"/>
    <x v="2"/>
    <s v="DIRECCION DESERVICIOS ADMINISTRATIVOS"/>
    <n v="5301"/>
    <x v="6"/>
    <n v="0"/>
    <n v="0"/>
    <n v="1"/>
    <n v="1"/>
    <n v="1"/>
    <n v="770"/>
    <n v="1"/>
    <x v="0"/>
    <x v="7"/>
  </r>
  <r>
    <x v="2"/>
    <x v="2"/>
    <s v="DIRECCION DESERVICIOS ADMINISTRATIVOS"/>
    <n v="5300"/>
    <x v="5"/>
    <n v="0"/>
    <n v="3"/>
    <n v="0"/>
    <n v="3"/>
    <n v="3"/>
    <n v="770"/>
    <n v="0"/>
    <x v="0"/>
    <x v="7"/>
  </r>
  <r>
    <x v="2"/>
    <x v="2"/>
    <s v="DIRECCION DE CONTRATOS"/>
    <n v="5220"/>
    <x v="4"/>
    <n v="0"/>
    <n v="0"/>
    <n v="2"/>
    <n v="2"/>
    <n v="2"/>
    <n v="770"/>
    <n v="1"/>
    <x v="0"/>
    <x v="7"/>
  </r>
  <r>
    <x v="2"/>
    <x v="0"/>
    <s v="OFICINA DE CONTROL INTERNO"/>
    <n v="1200"/>
    <x v="28"/>
    <n v="0"/>
    <n v="0"/>
    <n v="24"/>
    <n v="24"/>
    <n v="24"/>
    <n v="848"/>
    <n v="1"/>
    <x v="1"/>
    <x v="7"/>
  </r>
  <r>
    <x v="2"/>
    <x v="1"/>
    <s v="DLES"/>
    <n v="2220"/>
    <x v="53"/>
    <n v="0"/>
    <n v="0"/>
    <n v="2"/>
    <n v="2"/>
    <n v="2"/>
    <n v="848"/>
    <n v="1"/>
    <x v="1"/>
    <x v="7"/>
  </r>
  <r>
    <x v="2"/>
    <x v="1"/>
    <s v="DLES"/>
    <n v="2219"/>
    <x v="14"/>
    <n v="0"/>
    <n v="5"/>
    <n v="35"/>
    <n v="40"/>
    <n v="40"/>
    <n v="848"/>
    <n v="0.875"/>
    <x v="1"/>
    <x v="7"/>
  </r>
  <r>
    <x v="2"/>
    <x v="1"/>
    <s v="DLES"/>
    <n v="2218"/>
    <x v="13"/>
    <n v="0"/>
    <n v="8"/>
    <n v="11"/>
    <n v="19"/>
    <n v="19"/>
    <n v="848"/>
    <n v="0.57894736842105265"/>
    <x v="1"/>
    <x v="7"/>
  </r>
  <r>
    <x v="2"/>
    <x v="1"/>
    <s v="DLES"/>
    <n v="2216"/>
    <x v="12"/>
    <n v="0"/>
    <n v="7"/>
    <n v="12"/>
    <n v="19"/>
    <n v="19"/>
    <n v="848"/>
    <n v="0.63157894736842102"/>
    <x v="1"/>
    <x v="7"/>
  </r>
  <r>
    <x v="2"/>
    <x v="1"/>
    <s v="DLES"/>
    <n v="2214"/>
    <x v="40"/>
    <n v="0"/>
    <n v="3"/>
    <n v="3"/>
    <n v="6"/>
    <n v="6"/>
    <n v="848"/>
    <n v="0.5"/>
    <x v="1"/>
    <x v="7"/>
  </r>
  <r>
    <x v="2"/>
    <x v="1"/>
    <s v="DLES"/>
    <n v="2213"/>
    <x v="39"/>
    <n v="0"/>
    <n v="11"/>
    <n v="3"/>
    <n v="14"/>
    <n v="14"/>
    <n v="848"/>
    <n v="0.21428571428571427"/>
    <x v="1"/>
    <x v="7"/>
  </r>
  <r>
    <x v="2"/>
    <x v="1"/>
    <s v="DLES"/>
    <n v="2212"/>
    <x v="38"/>
    <n v="0"/>
    <n v="2"/>
    <n v="2"/>
    <n v="4"/>
    <n v="4"/>
    <n v="848"/>
    <n v="0.5"/>
    <x v="1"/>
    <x v="7"/>
  </r>
  <r>
    <x v="2"/>
    <x v="1"/>
    <s v="DLES"/>
    <n v="2211"/>
    <x v="37"/>
    <n v="0"/>
    <n v="49"/>
    <n v="28"/>
    <n v="77"/>
    <n v="77"/>
    <n v="848"/>
    <n v="0.36363636363636365"/>
    <x v="1"/>
    <x v="7"/>
  </r>
  <r>
    <x v="2"/>
    <x v="1"/>
    <s v="DIRECCIÓN DE RELACIONES CON EL SECTOR EDUCATIVO PRIVADO"/>
    <n v="2400"/>
    <x v="54"/>
    <n v="0"/>
    <n v="2"/>
    <n v="0"/>
    <n v="2"/>
    <n v="2"/>
    <n v="848"/>
    <n v="0"/>
    <x v="1"/>
    <x v="7"/>
  </r>
  <r>
    <x v="2"/>
    <x v="1"/>
    <s v="DLES"/>
    <n v="2209"/>
    <x v="35"/>
    <n v="0"/>
    <n v="0"/>
    <n v="11"/>
    <n v="11"/>
    <n v="11"/>
    <n v="848"/>
    <n v="1"/>
    <x v="1"/>
    <x v="7"/>
  </r>
  <r>
    <x v="2"/>
    <x v="1"/>
    <s v="DIRECCIÓN DE INSPECCIÓN Y VIGILANCIA"/>
    <n v="2500"/>
    <x v="16"/>
    <n v="0"/>
    <n v="0"/>
    <n v="49"/>
    <n v="49"/>
    <n v="49"/>
    <n v="848"/>
    <n v="1"/>
    <x v="1"/>
    <x v="7"/>
  </r>
  <r>
    <x v="2"/>
    <x v="1"/>
    <s v="DLES"/>
    <n v="2207"/>
    <x v="33"/>
    <n v="0"/>
    <n v="0"/>
    <n v="53"/>
    <n v="53"/>
    <n v="53"/>
    <n v="848"/>
    <n v="1"/>
    <x v="1"/>
    <x v="7"/>
  </r>
  <r>
    <x v="2"/>
    <x v="1"/>
    <s v="DLES"/>
    <n v="2206"/>
    <x v="32"/>
    <n v="0"/>
    <n v="5"/>
    <n v="0"/>
    <n v="5"/>
    <n v="5"/>
    <n v="848"/>
    <n v="0"/>
    <x v="1"/>
    <x v="7"/>
  </r>
  <r>
    <x v="2"/>
    <x v="1"/>
    <s v="DLES"/>
    <n v="2205"/>
    <x v="31"/>
    <n v="0"/>
    <n v="0"/>
    <n v="16"/>
    <n v="16"/>
    <n v="16"/>
    <n v="848"/>
    <n v="1"/>
    <x v="1"/>
    <x v="7"/>
  </r>
  <r>
    <x v="2"/>
    <x v="1"/>
    <s v="DLES"/>
    <n v="2204"/>
    <x v="30"/>
    <n v="0"/>
    <n v="8"/>
    <n v="15"/>
    <n v="23"/>
    <n v="23"/>
    <n v="848"/>
    <n v="0.65217391304347827"/>
    <x v="1"/>
    <x v="7"/>
  </r>
  <r>
    <x v="2"/>
    <x v="1"/>
    <s v="DLES"/>
    <n v="2203"/>
    <x v="25"/>
    <n v="0"/>
    <n v="1"/>
    <n v="7"/>
    <n v="8"/>
    <n v="8"/>
    <n v="848"/>
    <n v="0.875"/>
    <x v="1"/>
    <x v="7"/>
  </r>
  <r>
    <x v="2"/>
    <x v="1"/>
    <s v="DLES"/>
    <n v="2202"/>
    <x v="24"/>
    <n v="0"/>
    <n v="4"/>
    <n v="2"/>
    <n v="6"/>
    <n v="6"/>
    <n v="848"/>
    <n v="0.33333333333333331"/>
    <x v="1"/>
    <x v="7"/>
  </r>
  <r>
    <x v="2"/>
    <x v="1"/>
    <s v="DLES"/>
    <n v="2201"/>
    <x v="23"/>
    <n v="0"/>
    <n v="16"/>
    <n v="14"/>
    <n v="30"/>
    <n v="30"/>
    <n v="848"/>
    <n v="0.46666666666666667"/>
    <x v="1"/>
    <x v="7"/>
  </r>
  <r>
    <x v="2"/>
    <x v="1"/>
    <s v="DIRECCIÓN GENERAL DE EDUCACIÓN Y COLEGIOS DISTRITALES"/>
    <n v="2100"/>
    <x v="22"/>
    <n v="0"/>
    <n v="0"/>
    <n v="10"/>
    <n v="10"/>
    <n v="10"/>
    <n v="848"/>
    <n v="1"/>
    <x v="1"/>
    <x v="7"/>
  </r>
  <r>
    <x v="2"/>
    <x v="0"/>
    <s v="OFICINA DE CONTROL DISCIPLINARIO"/>
    <n v="1400"/>
    <x v="0"/>
    <n v="0"/>
    <n v="0"/>
    <n v="35"/>
    <n v="35"/>
    <n v="35"/>
    <n v="848"/>
    <n v="1"/>
    <x v="1"/>
    <x v="7"/>
  </r>
  <r>
    <x v="2"/>
    <x v="1"/>
    <s v="DLES"/>
    <n v="2210"/>
    <x v="36"/>
    <n v="0"/>
    <n v="32"/>
    <n v="18"/>
    <n v="50"/>
    <n v="50"/>
    <n v="848"/>
    <n v="0.36"/>
    <x v="1"/>
    <x v="7"/>
  </r>
  <r>
    <x v="2"/>
    <x v="4"/>
    <s v="DIRECCIÓN DE BIENESTAR ESTUDIANTIL"/>
    <n v="4200"/>
    <x v="44"/>
    <n v="0"/>
    <n v="41"/>
    <n v="59"/>
    <n v="100"/>
    <n v="100"/>
    <n v="848"/>
    <n v="0.59"/>
    <x v="1"/>
    <x v="7"/>
  </r>
  <r>
    <x v="2"/>
    <x v="2"/>
    <s v="DIRECCION DESERVICIOS ADMINISTRATIVOS"/>
    <n v="5310"/>
    <x v="7"/>
    <n v="0"/>
    <n v="0"/>
    <n v="27"/>
    <n v="27"/>
    <n v="27"/>
    <n v="848"/>
    <n v="1"/>
    <x v="1"/>
    <x v="7"/>
  </r>
  <r>
    <x v="2"/>
    <x v="2"/>
    <s v="DIRECCION DESERVICIOS ADMINISTRATIVOS"/>
    <n v="5301"/>
    <x v="6"/>
    <n v="0"/>
    <n v="1"/>
    <n v="4"/>
    <n v="5"/>
    <n v="5"/>
    <n v="848"/>
    <n v="0.8"/>
    <x v="1"/>
    <x v="7"/>
  </r>
  <r>
    <x v="2"/>
    <x v="2"/>
    <s v="DIRECCION DESERVICIOS ADMINISTRATIVOS"/>
    <n v="5300"/>
    <x v="5"/>
    <n v="0"/>
    <n v="1"/>
    <n v="1"/>
    <n v="2"/>
    <n v="2"/>
    <n v="848"/>
    <n v="0.5"/>
    <x v="1"/>
    <x v="7"/>
  </r>
  <r>
    <x v="2"/>
    <x v="2"/>
    <s v="DIRECCION DE CONTRATOS"/>
    <n v="5220"/>
    <x v="4"/>
    <n v="0"/>
    <n v="2"/>
    <n v="0"/>
    <n v="2"/>
    <n v="2"/>
    <n v="848"/>
    <n v="0"/>
    <x v="1"/>
    <x v="7"/>
  </r>
  <r>
    <x v="2"/>
    <x v="2"/>
    <s v="DIRECCION DE TALENTO HUMANO"/>
    <n v="5130"/>
    <x v="52"/>
    <n v="0"/>
    <n v="1"/>
    <n v="8"/>
    <n v="9"/>
    <n v="9"/>
    <n v="848"/>
    <n v="0.88888888888888884"/>
    <x v="1"/>
    <x v="7"/>
  </r>
  <r>
    <x v="2"/>
    <x v="2"/>
    <s v="DIRECCION DE TALENTO HUMANO"/>
    <n v="5111"/>
    <x v="50"/>
    <n v="0"/>
    <n v="1"/>
    <n v="3"/>
    <n v="4"/>
    <n v="4"/>
    <n v="848"/>
    <n v="0.75"/>
    <x v="1"/>
    <x v="7"/>
  </r>
  <r>
    <x v="2"/>
    <x v="2"/>
    <s v="DIRECCION DE TALENTO HUMANO"/>
    <n v="5110"/>
    <x v="49"/>
    <n v="0"/>
    <n v="10"/>
    <n v="29"/>
    <n v="39"/>
    <n v="39"/>
    <n v="848"/>
    <n v="0.74358974358974361"/>
    <x v="1"/>
    <x v="7"/>
  </r>
  <r>
    <x v="2"/>
    <x v="2"/>
    <s v="DIRECCION DE TALENTO HUMANO"/>
    <n v="5101"/>
    <x v="48"/>
    <n v="0"/>
    <n v="0"/>
    <n v="1"/>
    <n v="1"/>
    <n v="1"/>
    <n v="848"/>
    <n v="1"/>
    <x v="1"/>
    <x v="7"/>
  </r>
  <r>
    <x v="2"/>
    <x v="2"/>
    <s v="DIRECCION DE TALENTO HUMANO"/>
    <n v="5100"/>
    <x v="47"/>
    <n v="0"/>
    <n v="1"/>
    <n v="9"/>
    <n v="10"/>
    <n v="10"/>
    <n v="848"/>
    <n v="0.9"/>
    <x v="1"/>
    <x v="7"/>
  </r>
  <r>
    <x v="2"/>
    <x v="1"/>
    <s v="DIRECCIÓN DE PARTICIPACIÓN Y RELACIONES INTERINSTITUCIONALES"/>
    <n v="2300"/>
    <x v="15"/>
    <n v="0"/>
    <n v="1"/>
    <n v="0"/>
    <n v="1"/>
    <n v="1"/>
    <n v="848"/>
    <n v="0"/>
    <x v="1"/>
    <x v="7"/>
  </r>
  <r>
    <x v="2"/>
    <x v="4"/>
    <s v="DIRECCIÓN DE CONSTRUCCIÓN Y CONSERVACIÓN DE ESTABLECIMIENTOS EDUCATIVOS"/>
    <n v="4300"/>
    <x v="45"/>
    <n v="0"/>
    <n v="3"/>
    <n v="9"/>
    <n v="12"/>
    <n v="12"/>
    <n v="848"/>
    <n v="0.75"/>
    <x v="1"/>
    <x v="7"/>
  </r>
  <r>
    <x v="2"/>
    <x v="2"/>
    <s v="DIRECCION DESERVICIOS ADMINISTRATIVOS"/>
    <n v="5320"/>
    <x v="8"/>
    <n v="0"/>
    <n v="0"/>
    <n v="1"/>
    <n v="1"/>
    <n v="1"/>
    <n v="848"/>
    <n v="1"/>
    <x v="1"/>
    <x v="7"/>
  </r>
  <r>
    <x v="2"/>
    <x v="4"/>
    <s v="DIRECCIÓN DE COBERTURA"/>
    <n v="4100"/>
    <x v="43"/>
    <n v="0"/>
    <n v="4"/>
    <n v="40"/>
    <n v="44"/>
    <n v="44"/>
    <n v="848"/>
    <n v="0.90909090909090906"/>
    <x v="1"/>
    <x v="7"/>
  </r>
  <r>
    <x v="2"/>
    <x v="3"/>
    <s v="DIRECCIÓN DE EVALUACIÓN DE LA EDUCACIÓN"/>
    <n v="3600"/>
    <x v="42"/>
    <n v="0"/>
    <n v="0"/>
    <n v="1"/>
    <n v="1"/>
    <n v="1"/>
    <n v="848"/>
    <n v="1"/>
    <x v="1"/>
    <x v="7"/>
  </r>
  <r>
    <x v="2"/>
    <x v="3"/>
    <s v="ESTRATEGIA RIO"/>
    <n v="3401"/>
    <x v="21"/>
    <n v="0"/>
    <n v="4"/>
    <n v="6"/>
    <n v="10"/>
    <n v="10"/>
    <n v="848"/>
    <n v="0.6"/>
    <x v="1"/>
    <x v="7"/>
  </r>
  <r>
    <x v="2"/>
    <x v="3"/>
    <s v="DIRECCIÓN DE INCLUSIÓN E INTEGRACIÓN DE POBLACIONES"/>
    <n v="3400"/>
    <x v="21"/>
    <n v="0"/>
    <n v="1"/>
    <n v="0"/>
    <n v="1"/>
    <n v="1"/>
    <n v="848"/>
    <n v="0"/>
    <x v="1"/>
    <x v="7"/>
  </r>
  <r>
    <x v="2"/>
    <x v="3"/>
    <s v="DIRECCIÓN DE CIENCIAS TECNOLOGÍAS Y MEDIOS EDUCATIVOS"/>
    <n v="3300"/>
    <x v="20"/>
    <n v="0"/>
    <n v="3"/>
    <n v="1"/>
    <n v="4"/>
    <n v="4"/>
    <n v="848"/>
    <n v="0.25"/>
    <x v="1"/>
    <x v="7"/>
  </r>
  <r>
    <x v="2"/>
    <x v="3"/>
    <s v="DIRECCIÓN DE EDUCACIÓN MEDIA"/>
    <n v="3200"/>
    <x v="19"/>
    <n v="0"/>
    <n v="14"/>
    <n v="1"/>
    <n v="15"/>
    <n v="15"/>
    <n v="848"/>
    <n v="6.6666666666666666E-2"/>
    <x v="1"/>
    <x v="7"/>
  </r>
  <r>
    <x v="2"/>
    <x v="3"/>
    <s v="DIRECCIÓN DE EDUCACIÓN PREESCOLAR Y BÁSICA"/>
    <n v="3100"/>
    <x v="18"/>
    <n v="0"/>
    <n v="1"/>
    <n v="4"/>
    <n v="5"/>
    <n v="5"/>
    <n v="848"/>
    <n v="0.8"/>
    <x v="1"/>
    <x v="7"/>
  </r>
  <r>
    <x v="2"/>
    <x v="3"/>
    <s v="DIRECCIÓN DE PARTICIPACIÓN Y RELACIONES INTERINSTITUCIONALES"/>
    <n v="3001"/>
    <x v="55"/>
    <n v="0"/>
    <n v="2"/>
    <n v="4"/>
    <n v="6"/>
    <n v="6"/>
    <n v="848"/>
    <n v="0.66666666666666663"/>
    <x v="1"/>
    <x v="7"/>
  </r>
  <r>
    <x v="2"/>
    <x v="3"/>
    <s v="SUBSECRETARÍA DE CALIDAD Y PERTINENCIA"/>
    <n v="3000"/>
    <x v="17"/>
    <n v="0"/>
    <n v="0"/>
    <n v="5"/>
    <n v="5"/>
    <n v="5"/>
    <n v="848"/>
    <n v="1"/>
    <x v="1"/>
    <x v="7"/>
  </r>
  <r>
    <x v="2"/>
    <x v="4"/>
    <s v="DIRECCIÓN DE DOTACIONES ESCOLARES"/>
    <n v="4400"/>
    <x v="46"/>
    <n v="0"/>
    <n v="0"/>
    <n v="4"/>
    <n v="4"/>
    <n v="4"/>
    <n v="848"/>
    <n v="1"/>
    <x v="1"/>
    <x v="7"/>
  </r>
  <r>
    <x v="2"/>
    <x v="1"/>
    <s v="DLES"/>
    <n v="2208"/>
    <x v="34"/>
    <n v="0"/>
    <n v="21"/>
    <n v="16"/>
    <n v="37"/>
    <n v="37"/>
    <n v="848"/>
    <n v="0.43243243243243246"/>
    <x v="1"/>
    <x v="7"/>
  </r>
  <r>
    <x v="2"/>
    <x v="2"/>
    <s v="DIRECCION DE TALENTO HUMANO"/>
    <n v="5130"/>
    <x v="52"/>
    <n v="0"/>
    <n v="0"/>
    <n v="2"/>
    <n v="2"/>
    <n v="2"/>
    <n v="770"/>
    <n v="1"/>
    <x v="0"/>
    <x v="7"/>
  </r>
  <r>
    <x v="2"/>
    <x v="2"/>
    <s v="DIRECCION DE TALENTO HUMANO"/>
    <n v="5120"/>
    <x v="51"/>
    <n v="0"/>
    <n v="0"/>
    <n v="1"/>
    <n v="1"/>
    <n v="1"/>
    <n v="770"/>
    <n v="1"/>
    <x v="0"/>
    <x v="7"/>
  </r>
  <r>
    <x v="2"/>
    <x v="2"/>
    <s v="DIRECCION DE TALENTO HUMANO"/>
    <n v="5111"/>
    <x v="50"/>
    <n v="0"/>
    <n v="2"/>
    <n v="0"/>
    <n v="2"/>
    <n v="2"/>
    <n v="770"/>
    <n v="0"/>
    <x v="0"/>
    <x v="7"/>
  </r>
  <r>
    <x v="2"/>
    <x v="2"/>
    <s v="DIRECCION DE TALENTO HUMANO"/>
    <n v="5110"/>
    <x v="49"/>
    <n v="0"/>
    <n v="0"/>
    <n v="50"/>
    <n v="50"/>
    <n v="50"/>
    <n v="770"/>
    <n v="1"/>
    <x v="0"/>
    <x v="7"/>
  </r>
  <r>
    <x v="2"/>
    <x v="2"/>
    <s v="DIRECCION DE TALENTO HUMANO"/>
    <n v="5101"/>
    <x v="48"/>
    <n v="0"/>
    <n v="7"/>
    <n v="1"/>
    <n v="8"/>
    <n v="8"/>
    <n v="770"/>
    <n v="0.125"/>
    <x v="0"/>
    <x v="7"/>
  </r>
  <r>
    <x v="2"/>
    <x v="1"/>
    <s v="DLES"/>
    <n v="2218"/>
    <x v="13"/>
    <n v="0"/>
    <n v="5"/>
    <n v="4"/>
    <n v="9"/>
    <n v="9"/>
    <n v="770"/>
    <n v="0.44444444444444442"/>
    <x v="0"/>
    <x v="7"/>
  </r>
  <r>
    <x v="2"/>
    <x v="4"/>
    <s v="DIRECCIÓN DE CONSTRUCCIÓN Y CONSERVACIÓN DE ESTABLECIMIENTOS EDUCATIVOS"/>
    <n v="4300"/>
    <x v="45"/>
    <n v="0"/>
    <n v="0"/>
    <n v="30"/>
    <n v="30"/>
    <n v="30"/>
    <n v="770"/>
    <n v="1"/>
    <x v="0"/>
    <x v="7"/>
  </r>
  <r>
    <x v="2"/>
    <x v="2"/>
    <s v="DIRECCION DESERVICIOS ADMINISTRATIVOS"/>
    <n v="5310"/>
    <x v="7"/>
    <n v="0"/>
    <n v="1"/>
    <n v="1"/>
    <n v="2"/>
    <n v="2"/>
    <n v="770"/>
    <n v="0.5"/>
    <x v="0"/>
    <x v="7"/>
  </r>
  <r>
    <x v="2"/>
    <x v="4"/>
    <s v="DIRECCIÓN DE COBERTURA"/>
    <n v="4100"/>
    <x v="43"/>
    <n v="0"/>
    <n v="6"/>
    <n v="29"/>
    <n v="35"/>
    <n v="35"/>
    <n v="770"/>
    <n v="0.82857142857142863"/>
    <x v="0"/>
    <x v="7"/>
  </r>
  <r>
    <x v="2"/>
    <x v="3"/>
    <s v="DIRECCIÓN DE EVALUACIÓN DE LA EDUCACIÓN"/>
    <n v="3600"/>
    <x v="42"/>
    <n v="0"/>
    <n v="0"/>
    <n v="1"/>
    <n v="1"/>
    <n v="1"/>
    <n v="770"/>
    <n v="1"/>
    <x v="0"/>
    <x v="7"/>
  </r>
  <r>
    <x v="2"/>
    <x v="3"/>
    <s v="DIRECCIÓN DE FORMACIÓN DE DOCENTES E INNOVACIÓNES PEDAGÓGICAS"/>
    <n v="3500"/>
    <x v="41"/>
    <n v="0"/>
    <n v="1"/>
    <n v="0"/>
    <n v="1"/>
    <n v="1"/>
    <n v="770"/>
    <n v="0"/>
    <x v="0"/>
    <x v="7"/>
  </r>
  <r>
    <x v="2"/>
    <x v="3"/>
    <s v="ESTRATEGIA RIO"/>
    <n v="3401"/>
    <x v="21"/>
    <n v="0"/>
    <n v="30"/>
    <n v="25"/>
    <n v="55"/>
    <n v="55"/>
    <n v="770"/>
    <n v="0.45454545454545453"/>
    <x v="0"/>
    <x v="7"/>
  </r>
  <r>
    <x v="2"/>
    <x v="3"/>
    <s v="DIRECCIÓN DE INCLUSIÓN E INTEGRACIÓN DE POBLACIONES"/>
    <n v="3400"/>
    <x v="21"/>
    <n v="0"/>
    <n v="7"/>
    <n v="0"/>
    <n v="7"/>
    <n v="7"/>
    <n v="770"/>
    <n v="0"/>
    <x v="0"/>
    <x v="7"/>
  </r>
  <r>
    <x v="2"/>
    <x v="3"/>
    <s v="DIRECCIÓN DE CIENCIAS TECNOLOGÍAS Y MEDIOS EDUCATIVOS"/>
    <n v="3300"/>
    <x v="20"/>
    <n v="0"/>
    <n v="2"/>
    <n v="2"/>
    <n v="4"/>
    <n v="4"/>
    <n v="770"/>
    <n v="0.5"/>
    <x v="0"/>
    <x v="7"/>
  </r>
  <r>
    <x v="2"/>
    <x v="3"/>
    <s v="DIRECCIÓN DE EDUCACIÓN MEDIA"/>
    <n v="3200"/>
    <x v="19"/>
    <n v="0"/>
    <n v="1"/>
    <n v="19"/>
    <n v="20"/>
    <n v="20"/>
    <n v="770"/>
    <n v="0.95"/>
    <x v="0"/>
    <x v="7"/>
  </r>
  <r>
    <x v="2"/>
    <x v="3"/>
    <s v="DIRECCIÓN DE EDUCACIÓN PREESCOLAR Y BÁSICA"/>
    <n v="3100"/>
    <x v="18"/>
    <n v="0"/>
    <n v="0"/>
    <n v="2"/>
    <n v="2"/>
    <n v="2"/>
    <n v="770"/>
    <n v="1"/>
    <x v="0"/>
    <x v="7"/>
  </r>
  <r>
    <x v="2"/>
    <x v="3"/>
    <s v="SUBSECRETARÍA DE CALIDAD Y PERTINENCIA"/>
    <n v="3000"/>
    <x v="17"/>
    <n v="0"/>
    <n v="4"/>
    <n v="0"/>
    <n v="4"/>
    <n v="4"/>
    <n v="770"/>
    <n v="0"/>
    <x v="0"/>
    <x v="7"/>
  </r>
  <r>
    <x v="2"/>
    <x v="2"/>
    <s v="DIRECCION DE TALENTO HUMANO"/>
    <n v="5100"/>
    <x v="47"/>
    <n v="0"/>
    <n v="0"/>
    <n v="4"/>
    <n v="4"/>
    <n v="4"/>
    <n v="770"/>
    <n v="1"/>
    <x v="0"/>
    <x v="7"/>
  </r>
  <r>
    <x v="2"/>
    <x v="0"/>
    <s v="OFICINA ASESORA DE PLANEACIÓN"/>
    <n v="1100"/>
    <x v="27"/>
    <n v="0"/>
    <n v="1"/>
    <n v="1"/>
    <n v="2"/>
    <n v="2"/>
    <n v="650"/>
    <n v="0.5"/>
    <x v="2"/>
    <x v="7"/>
  </r>
  <r>
    <x v="2"/>
    <x v="0"/>
    <s v="OFICINA DE CONTROL INTERNO"/>
    <n v="1200"/>
    <x v="28"/>
    <n v="0"/>
    <n v="0"/>
    <n v="2"/>
    <n v="2"/>
    <n v="2"/>
    <n v="650"/>
    <n v="1"/>
    <x v="2"/>
    <x v="7"/>
  </r>
  <r>
    <x v="2"/>
    <x v="0"/>
    <s v="OFICINA DE CONTROL DISCIPLINARIO"/>
    <n v="1400"/>
    <x v="0"/>
    <n v="0"/>
    <n v="3"/>
    <n v="41"/>
    <n v="44"/>
    <n v="44"/>
    <n v="650"/>
    <n v="0.93181818181818177"/>
    <x v="2"/>
    <x v="7"/>
  </r>
  <r>
    <x v="2"/>
    <x v="0"/>
    <s v="OFICINA ASESORA DE COMUNICACIÓN Y PRENSA"/>
    <n v="1500"/>
    <x v="1"/>
    <n v="0"/>
    <n v="0"/>
    <n v="1"/>
    <n v="1"/>
    <n v="1"/>
    <n v="650"/>
    <n v="1"/>
    <x v="2"/>
    <x v="7"/>
  </r>
  <r>
    <x v="2"/>
    <x v="1"/>
    <s v="DIRECCIÓN GENERAL DE EDUCACIÓN Y COLEGIOS DISTRITALES"/>
    <n v="2100"/>
    <x v="22"/>
    <n v="1"/>
    <n v="7"/>
    <n v="8"/>
    <n v="16"/>
    <n v="15"/>
    <n v="650"/>
    <n v="0.53333333333333333"/>
    <x v="2"/>
    <x v="7"/>
  </r>
  <r>
    <x v="2"/>
    <x v="1"/>
    <s v="DLES"/>
    <n v="2201"/>
    <x v="23"/>
    <n v="3"/>
    <n v="2"/>
    <n v="0"/>
    <n v="5"/>
    <n v="2"/>
    <n v="650"/>
    <n v="0"/>
    <x v="2"/>
    <x v="7"/>
  </r>
  <r>
    <x v="2"/>
    <x v="1"/>
    <s v="DLES"/>
    <n v="2202"/>
    <x v="24"/>
    <n v="0"/>
    <n v="2"/>
    <n v="4"/>
    <n v="6"/>
    <n v="6"/>
    <n v="650"/>
    <n v="0.66666666666666663"/>
    <x v="2"/>
    <x v="7"/>
  </r>
  <r>
    <x v="2"/>
    <x v="1"/>
    <s v="DLES"/>
    <n v="2203"/>
    <x v="25"/>
    <n v="0"/>
    <n v="4"/>
    <n v="1"/>
    <n v="5"/>
    <n v="5"/>
    <n v="650"/>
    <n v="0.2"/>
    <x v="2"/>
    <x v="7"/>
  </r>
  <r>
    <x v="2"/>
    <x v="1"/>
    <s v="DLES"/>
    <n v="2204"/>
    <x v="30"/>
    <n v="1"/>
    <n v="0"/>
    <n v="24"/>
    <n v="25"/>
    <n v="24"/>
    <n v="650"/>
    <n v="1"/>
    <x v="2"/>
    <x v="7"/>
  </r>
  <r>
    <x v="2"/>
    <x v="1"/>
    <s v="DLES"/>
    <n v="2205"/>
    <x v="31"/>
    <n v="0"/>
    <n v="2"/>
    <n v="4"/>
    <n v="6"/>
    <n v="6"/>
    <n v="650"/>
    <n v="0.66666666666666663"/>
    <x v="2"/>
    <x v="7"/>
  </r>
  <r>
    <x v="2"/>
    <x v="1"/>
    <s v="DLES"/>
    <n v="2206"/>
    <x v="32"/>
    <n v="0"/>
    <n v="14"/>
    <n v="0"/>
    <n v="14"/>
    <n v="14"/>
    <n v="650"/>
    <n v="0"/>
    <x v="2"/>
    <x v="7"/>
  </r>
  <r>
    <x v="2"/>
    <x v="1"/>
    <s v="DLES"/>
    <n v="2207"/>
    <x v="33"/>
    <n v="0"/>
    <n v="3"/>
    <n v="44"/>
    <n v="47"/>
    <n v="47"/>
    <n v="650"/>
    <n v="0.93617021276595747"/>
    <x v="2"/>
    <x v="7"/>
  </r>
  <r>
    <x v="2"/>
    <x v="1"/>
    <s v="DLES"/>
    <n v="2208"/>
    <x v="34"/>
    <n v="0"/>
    <n v="20"/>
    <n v="18"/>
    <n v="38"/>
    <n v="38"/>
    <n v="650"/>
    <n v="0.47368421052631576"/>
    <x v="2"/>
    <x v="7"/>
  </r>
  <r>
    <x v="2"/>
    <x v="1"/>
    <s v="DLES"/>
    <n v="2209"/>
    <x v="35"/>
    <n v="0"/>
    <n v="0"/>
    <n v="10"/>
    <n v="10"/>
    <n v="10"/>
    <n v="650"/>
    <n v="1"/>
    <x v="2"/>
    <x v="7"/>
  </r>
  <r>
    <x v="2"/>
    <x v="1"/>
    <s v="DLES"/>
    <n v="2210"/>
    <x v="36"/>
    <n v="5"/>
    <n v="3"/>
    <n v="11"/>
    <n v="19"/>
    <n v="14"/>
    <n v="650"/>
    <n v="0.7857142857142857"/>
    <x v="2"/>
    <x v="7"/>
  </r>
  <r>
    <x v="2"/>
    <x v="1"/>
    <s v="DLES"/>
    <n v="2211"/>
    <x v="37"/>
    <n v="8"/>
    <n v="54"/>
    <n v="2"/>
    <n v="64"/>
    <n v="56"/>
    <n v="650"/>
    <n v="3.5714285714285712E-2"/>
    <x v="2"/>
    <x v="7"/>
  </r>
  <r>
    <x v="2"/>
    <x v="1"/>
    <s v="DLES"/>
    <n v="2212"/>
    <x v="38"/>
    <n v="0"/>
    <n v="0"/>
    <n v="10"/>
    <n v="10"/>
    <n v="10"/>
    <n v="650"/>
    <n v="1"/>
    <x v="2"/>
    <x v="7"/>
  </r>
  <r>
    <x v="2"/>
    <x v="1"/>
    <s v="DLES"/>
    <n v="2213"/>
    <x v="39"/>
    <n v="0"/>
    <n v="3"/>
    <n v="1"/>
    <n v="4"/>
    <n v="4"/>
    <n v="650"/>
    <n v="0.25"/>
    <x v="2"/>
    <x v="7"/>
  </r>
  <r>
    <x v="2"/>
    <x v="1"/>
    <s v="DLES"/>
    <n v="2214"/>
    <x v="40"/>
    <n v="1"/>
    <n v="0"/>
    <n v="3"/>
    <n v="4"/>
    <n v="3"/>
    <n v="650"/>
    <n v="1"/>
    <x v="2"/>
    <x v="7"/>
  </r>
  <r>
    <x v="2"/>
    <x v="1"/>
    <s v="DLES"/>
    <n v="2216"/>
    <x v="12"/>
    <n v="0"/>
    <n v="2"/>
    <n v="15"/>
    <n v="17"/>
    <n v="17"/>
    <n v="650"/>
    <n v="0.88235294117647056"/>
    <x v="2"/>
    <x v="7"/>
  </r>
  <r>
    <x v="2"/>
    <x v="1"/>
    <s v="DLES"/>
    <n v="2218"/>
    <x v="13"/>
    <n v="0"/>
    <n v="0"/>
    <n v="20"/>
    <n v="20"/>
    <n v="20"/>
    <n v="650"/>
    <n v="1"/>
    <x v="2"/>
    <x v="7"/>
  </r>
  <r>
    <x v="2"/>
    <x v="1"/>
    <s v="DLES"/>
    <n v="2219"/>
    <x v="14"/>
    <n v="1"/>
    <n v="26"/>
    <n v="7"/>
    <n v="34"/>
    <n v="33"/>
    <n v="650"/>
    <n v="0.21212121212121213"/>
    <x v="2"/>
    <x v="7"/>
  </r>
  <r>
    <x v="2"/>
    <x v="1"/>
    <s v="DIRECCIÓN DE RELACIONES CON EL SECTOR EDUCATIVO PRIVADO"/>
    <n v="2400"/>
    <x v="54"/>
    <n v="0"/>
    <n v="0"/>
    <n v="1"/>
    <n v="1"/>
    <n v="1"/>
    <n v="650"/>
    <n v="1"/>
    <x v="2"/>
    <x v="7"/>
  </r>
  <r>
    <x v="2"/>
    <x v="1"/>
    <s v="DIRECCIÓN DE INSPECCIÓN Y VIGILANCIA"/>
    <n v="2500"/>
    <x v="16"/>
    <n v="0"/>
    <n v="3"/>
    <n v="13"/>
    <n v="16"/>
    <n v="16"/>
    <n v="650"/>
    <n v="0.8125"/>
    <x v="2"/>
    <x v="7"/>
  </r>
  <r>
    <x v="2"/>
    <x v="3"/>
    <s v="SUBSECRETARÍA DE CALIDAD Y PERTINENCIA"/>
    <n v="3000"/>
    <x v="17"/>
    <n v="0"/>
    <n v="0"/>
    <n v="1"/>
    <n v="1"/>
    <n v="1"/>
    <n v="650"/>
    <n v="1"/>
    <x v="2"/>
    <x v="7"/>
  </r>
  <r>
    <x v="2"/>
    <x v="3"/>
    <s v="DIRECCIÓN DE EDUCACIÓN PREESCOLAR Y BÁSICA"/>
    <n v="3100"/>
    <x v="18"/>
    <n v="0"/>
    <n v="2"/>
    <n v="1"/>
    <n v="3"/>
    <n v="3"/>
    <n v="650"/>
    <n v="0.33333333333333331"/>
    <x v="2"/>
    <x v="7"/>
  </r>
  <r>
    <x v="2"/>
    <x v="3"/>
    <s v="DIRECCIÓN DE EDUCACIÓN MEDIA"/>
    <n v="3200"/>
    <x v="19"/>
    <n v="0"/>
    <n v="4"/>
    <n v="4"/>
    <n v="8"/>
    <n v="8"/>
    <n v="650"/>
    <n v="0.5"/>
    <x v="2"/>
    <x v="7"/>
  </r>
  <r>
    <x v="2"/>
    <x v="3"/>
    <s v="DIRECCIÓN DE CIENCIAS TECNOLOGÍAS Y MEDIOS EDUCATIVOS"/>
    <n v="3300"/>
    <x v="20"/>
    <n v="0"/>
    <n v="0"/>
    <n v="1"/>
    <n v="1"/>
    <n v="1"/>
    <n v="650"/>
    <n v="1"/>
    <x v="2"/>
    <x v="7"/>
  </r>
  <r>
    <x v="2"/>
    <x v="3"/>
    <s v="DIRECCIÓN DE INCLUSIÓN E INTEGRACIÓN DE POBLACIONES"/>
    <n v="3400"/>
    <x v="21"/>
    <n v="0"/>
    <n v="3"/>
    <n v="7"/>
    <n v="10"/>
    <n v="10"/>
    <n v="650"/>
    <n v="0.7"/>
    <x v="2"/>
    <x v="7"/>
  </r>
  <r>
    <x v="2"/>
    <x v="3"/>
    <s v="ESTRATEGIA RIO"/>
    <n v="3401"/>
    <x v="21"/>
    <n v="0"/>
    <n v="4"/>
    <n v="4"/>
    <n v="8"/>
    <n v="8"/>
    <n v="650"/>
    <n v="0.5"/>
    <x v="2"/>
    <x v="7"/>
  </r>
  <r>
    <x v="2"/>
    <x v="3"/>
    <s v="DIRECCIÓN DE EVALUACIÓN DE LA EDUCACIÓN"/>
    <n v="3600"/>
    <x v="42"/>
    <n v="0"/>
    <n v="1"/>
    <n v="2"/>
    <n v="3"/>
    <n v="3"/>
    <n v="650"/>
    <n v="0.66666666666666663"/>
    <x v="2"/>
    <x v="7"/>
  </r>
  <r>
    <x v="2"/>
    <x v="4"/>
    <s v="SUBSECRETARÍA DE ACCESO Y PERMANENCIA"/>
    <n v="4000"/>
    <x v="56"/>
    <n v="0"/>
    <n v="0"/>
    <n v="3"/>
    <n v="3"/>
    <n v="3"/>
    <n v="650"/>
    <n v="1"/>
    <x v="2"/>
    <x v="7"/>
  </r>
  <r>
    <x v="2"/>
    <x v="4"/>
    <s v="DIRECCIÓN DE COBERTURA"/>
    <n v="4100"/>
    <x v="43"/>
    <n v="0"/>
    <n v="2"/>
    <n v="22"/>
    <n v="24"/>
    <n v="24"/>
    <n v="650"/>
    <n v="0.91666666666666663"/>
    <x v="2"/>
    <x v="7"/>
  </r>
  <r>
    <x v="2"/>
    <x v="4"/>
    <s v="DIRECCIÓN DE BIENESTAR ESTUDIANTIL"/>
    <n v="4200"/>
    <x v="44"/>
    <n v="0"/>
    <n v="54"/>
    <n v="15"/>
    <n v="69"/>
    <n v="69"/>
    <n v="650"/>
    <n v="0.21739130434782608"/>
    <x v="2"/>
    <x v="7"/>
  </r>
  <r>
    <x v="2"/>
    <x v="4"/>
    <s v="DIRECCIÓN DE CONSTRUCCIÓN Y CONSERVACIÓN DE ESTABLECIMIENTOS EDUCATIVOS"/>
    <n v="4300"/>
    <x v="45"/>
    <n v="0"/>
    <n v="9"/>
    <n v="5"/>
    <n v="14"/>
    <n v="14"/>
    <n v="650"/>
    <n v="0.35714285714285715"/>
    <x v="2"/>
    <x v="7"/>
  </r>
  <r>
    <x v="2"/>
    <x v="4"/>
    <s v="DIRECCIÓN DE DOTACIONES ESCOLARES"/>
    <n v="4400"/>
    <x v="46"/>
    <n v="0"/>
    <n v="0"/>
    <n v="3"/>
    <n v="3"/>
    <n v="3"/>
    <n v="650"/>
    <n v="1"/>
    <x v="2"/>
    <x v="7"/>
  </r>
  <r>
    <x v="2"/>
    <x v="2"/>
    <s v="DIRECCION DE TALENTO HUMANO"/>
    <n v="5100"/>
    <x v="47"/>
    <n v="0"/>
    <n v="0"/>
    <n v="2"/>
    <n v="2"/>
    <n v="2"/>
    <n v="650"/>
    <n v="1"/>
    <x v="2"/>
    <x v="7"/>
  </r>
  <r>
    <x v="2"/>
    <x v="2"/>
    <s v="DIRECCION DE TALENTO HUMANO"/>
    <n v="5101"/>
    <x v="48"/>
    <n v="0"/>
    <n v="4"/>
    <n v="3"/>
    <n v="7"/>
    <n v="7"/>
    <n v="650"/>
    <n v="0.42857142857142855"/>
    <x v="2"/>
    <x v="7"/>
  </r>
  <r>
    <x v="2"/>
    <x v="2"/>
    <s v="DIRECCION DE TALENTO HUMANO"/>
    <n v="5110"/>
    <x v="49"/>
    <n v="1"/>
    <n v="25"/>
    <n v="9"/>
    <n v="35"/>
    <n v="34"/>
    <n v="650"/>
    <n v="0.26470588235294118"/>
    <x v="2"/>
    <x v="7"/>
  </r>
  <r>
    <x v="2"/>
    <x v="2"/>
    <s v="DIRECCION DE TALENTO HUMANO"/>
    <n v="5111"/>
    <x v="50"/>
    <n v="0"/>
    <n v="0"/>
    <n v="3"/>
    <n v="3"/>
    <n v="3"/>
    <n v="650"/>
    <n v="1"/>
    <x v="2"/>
    <x v="7"/>
  </r>
  <r>
    <x v="2"/>
    <x v="2"/>
    <s v="DIRECCION DE TALENTO HUMANO"/>
    <n v="5120"/>
    <x v="51"/>
    <n v="0"/>
    <n v="0"/>
    <n v="2"/>
    <n v="2"/>
    <n v="2"/>
    <n v="650"/>
    <n v="1"/>
    <x v="2"/>
    <x v="7"/>
  </r>
  <r>
    <x v="2"/>
    <x v="2"/>
    <s v="DIRECCION DE TALENTO HUMANO"/>
    <n v="5130"/>
    <x v="52"/>
    <n v="0"/>
    <n v="2"/>
    <n v="10"/>
    <n v="12"/>
    <n v="12"/>
    <n v="650"/>
    <n v="0.83333333333333337"/>
    <x v="2"/>
    <x v="7"/>
  </r>
  <r>
    <x v="2"/>
    <x v="2"/>
    <s v="DIRECCION DE CONTRATOS"/>
    <n v="5210"/>
    <x v="3"/>
    <n v="0"/>
    <n v="1"/>
    <n v="0"/>
    <n v="1"/>
    <n v="1"/>
    <n v="650"/>
    <n v="0"/>
    <x v="2"/>
    <x v="7"/>
  </r>
  <r>
    <x v="2"/>
    <x v="2"/>
    <s v="DIRECCION DESERVICIOS ADMINISTRATIVOS"/>
    <n v="5300"/>
    <x v="5"/>
    <n v="0"/>
    <n v="0"/>
    <n v="4"/>
    <n v="4"/>
    <n v="4"/>
    <n v="650"/>
    <n v="1"/>
    <x v="2"/>
    <x v="7"/>
  </r>
  <r>
    <x v="2"/>
    <x v="2"/>
    <s v="DIRECCION DESERVICIOS ADMINISTRATIVOS"/>
    <n v="5301"/>
    <x v="6"/>
    <n v="0"/>
    <n v="1"/>
    <n v="1"/>
    <n v="2"/>
    <n v="2"/>
    <n v="650"/>
    <n v="0.5"/>
    <x v="2"/>
    <x v="7"/>
  </r>
  <r>
    <x v="2"/>
    <x v="2"/>
    <s v="DIRECCION DESERVICIOS ADMINISTRATIVOS"/>
    <n v="5310"/>
    <x v="7"/>
    <n v="0"/>
    <n v="0"/>
    <n v="19"/>
    <n v="19"/>
    <n v="19"/>
    <n v="650"/>
    <n v="1"/>
    <x v="2"/>
    <x v="7"/>
  </r>
  <r>
    <x v="2"/>
    <x v="2"/>
    <s v="DIRECCION DESERVICIOS ADMINISTRATIVOS"/>
    <n v="5310"/>
    <x v="7"/>
    <n v="0"/>
    <n v="0"/>
    <n v="5"/>
    <n v="5"/>
    <n v="5"/>
    <n v="650"/>
    <n v="1"/>
    <x v="2"/>
    <x v="7"/>
  </r>
  <r>
    <x v="2"/>
    <x v="2"/>
    <s v="DIRECCION DESERVICIOS ADMINISTRATIVOS"/>
    <n v="5320"/>
    <x v="8"/>
    <n v="0"/>
    <n v="0"/>
    <n v="1"/>
    <n v="1"/>
    <n v="1"/>
    <n v="650"/>
    <n v="1"/>
    <x v="2"/>
    <x v="7"/>
  </r>
  <r>
    <x v="2"/>
    <x v="1"/>
    <s v="DLES"/>
    <n v="2207"/>
    <x v="33"/>
    <n v="0"/>
    <n v="0"/>
    <n v="98"/>
    <n v="98"/>
    <n v="98"/>
    <n v="650"/>
    <n v="1"/>
    <x v="5"/>
    <x v="7"/>
  </r>
  <r>
    <x v="2"/>
    <x v="1"/>
    <s v="DLES"/>
    <n v="2208"/>
    <x v="34"/>
    <n v="0"/>
    <n v="0"/>
    <n v="49"/>
    <n v="49"/>
    <n v="49"/>
    <n v="650"/>
    <n v="1"/>
    <x v="5"/>
    <x v="7"/>
  </r>
  <r>
    <x v="2"/>
    <x v="1"/>
    <s v="DLES"/>
    <n v="2213"/>
    <x v="39"/>
    <n v="0"/>
    <n v="0"/>
    <n v="43"/>
    <n v="43"/>
    <n v="43"/>
    <n v="650"/>
    <n v="1"/>
    <x v="5"/>
    <x v="7"/>
  </r>
  <r>
    <x v="2"/>
    <x v="0"/>
    <s v="OFICINA DE CONTROL DISCIPLINARIO"/>
    <n v="1400"/>
    <x v="0"/>
    <n v="0"/>
    <n v="0"/>
    <n v="30"/>
    <n v="30"/>
    <n v="30"/>
    <n v="650"/>
    <n v="1"/>
    <x v="5"/>
    <x v="7"/>
  </r>
  <r>
    <x v="2"/>
    <x v="4"/>
    <s v="DIRECCIÓN DE BIENESTAR ESTUDIANTIL"/>
    <n v="4200"/>
    <x v="44"/>
    <n v="0"/>
    <n v="0"/>
    <n v="29"/>
    <n v="29"/>
    <n v="29"/>
    <n v="650"/>
    <n v="1"/>
    <x v="5"/>
    <x v="7"/>
  </r>
  <r>
    <x v="2"/>
    <x v="1"/>
    <s v="DLES"/>
    <n v="2211"/>
    <x v="37"/>
    <n v="0"/>
    <n v="0"/>
    <n v="28"/>
    <n v="28"/>
    <n v="28"/>
    <n v="650"/>
    <n v="1"/>
    <x v="5"/>
    <x v="7"/>
  </r>
  <r>
    <x v="2"/>
    <x v="4"/>
    <s v="DIRECCIÓN DE COBERTURA"/>
    <n v="4100"/>
    <x v="43"/>
    <n v="0"/>
    <n v="0"/>
    <n v="23"/>
    <n v="23"/>
    <n v="23"/>
    <n v="650"/>
    <n v="1"/>
    <x v="5"/>
    <x v="7"/>
  </r>
  <r>
    <x v="2"/>
    <x v="1"/>
    <s v="DLES"/>
    <n v="2204"/>
    <x v="30"/>
    <n v="0"/>
    <n v="0"/>
    <n v="15"/>
    <n v="15"/>
    <n v="15"/>
    <n v="650"/>
    <n v="1"/>
    <x v="5"/>
    <x v="7"/>
  </r>
  <r>
    <x v="2"/>
    <x v="1"/>
    <s v="DLES"/>
    <n v="2202"/>
    <x v="24"/>
    <n v="0"/>
    <n v="0"/>
    <n v="15"/>
    <n v="15"/>
    <n v="15"/>
    <n v="650"/>
    <n v="1"/>
    <x v="5"/>
    <x v="7"/>
  </r>
  <r>
    <x v="2"/>
    <x v="1"/>
    <s v="DLES"/>
    <n v="2205"/>
    <x v="31"/>
    <n v="0"/>
    <n v="0"/>
    <n v="13"/>
    <n v="13"/>
    <n v="13"/>
    <n v="650"/>
    <n v="1"/>
    <x v="5"/>
    <x v="7"/>
  </r>
  <r>
    <x v="2"/>
    <x v="2"/>
    <s v="DIRECCION DESERVICIOS ADMINISTRATIVOS"/>
    <n v="5310"/>
    <x v="7"/>
    <n v="0"/>
    <n v="0"/>
    <n v="13"/>
    <n v="13"/>
    <n v="13"/>
    <n v="650"/>
    <n v="1"/>
    <x v="5"/>
    <x v="7"/>
  </r>
  <r>
    <x v="2"/>
    <x v="2"/>
    <s v="DIRECCION DE TALENTO HUMANO"/>
    <n v="5110"/>
    <x v="49"/>
    <n v="0"/>
    <n v="0"/>
    <n v="13"/>
    <n v="13"/>
    <n v="13"/>
    <n v="650"/>
    <n v="1"/>
    <x v="5"/>
    <x v="7"/>
  </r>
  <r>
    <x v="2"/>
    <x v="1"/>
    <s v="DLES"/>
    <n v="2209"/>
    <x v="35"/>
    <n v="0"/>
    <n v="0"/>
    <n v="10"/>
    <n v="10"/>
    <n v="10"/>
    <n v="650"/>
    <n v="1"/>
    <x v="5"/>
    <x v="7"/>
  </r>
  <r>
    <x v="2"/>
    <x v="1"/>
    <s v="DIRECCIÓN DE INSPECCIÓN Y VIGILANCIA"/>
    <n v="2500"/>
    <x v="16"/>
    <n v="0"/>
    <n v="0"/>
    <n v="9"/>
    <n v="9"/>
    <n v="9"/>
    <n v="650"/>
    <n v="1"/>
    <x v="5"/>
    <x v="7"/>
  </r>
  <r>
    <x v="2"/>
    <x v="3"/>
    <s v="DIRECCIÓN DE FORMACIÓN DE DOCENTES E INNOVACIÓNES PEDAGÓGICAS"/>
    <n v="3500"/>
    <x v="41"/>
    <n v="0"/>
    <n v="0"/>
    <n v="6"/>
    <n v="6"/>
    <n v="6"/>
    <n v="650"/>
    <n v="1"/>
    <x v="5"/>
    <x v="7"/>
  </r>
  <r>
    <x v="2"/>
    <x v="2"/>
    <s v="DIRECCION DESERVICIOS ADMINISTRATIVOS"/>
    <n v="5300"/>
    <x v="5"/>
    <n v="0"/>
    <n v="0"/>
    <n v="5"/>
    <n v="5"/>
    <n v="5"/>
    <n v="650"/>
    <n v="1"/>
    <x v="5"/>
    <x v="7"/>
  </r>
  <r>
    <x v="2"/>
    <x v="1"/>
    <s v="DIRECCIÓN GENERAL DE EDUCACIÓN Y COLEGIOS DISTRITALES"/>
    <n v="2100"/>
    <x v="22"/>
    <n v="0"/>
    <n v="0"/>
    <n v="4"/>
    <n v="4"/>
    <n v="4"/>
    <n v="650"/>
    <n v="1"/>
    <x v="5"/>
    <x v="7"/>
  </r>
  <r>
    <x v="2"/>
    <x v="1"/>
    <s v="DLES"/>
    <n v="2214"/>
    <x v="40"/>
    <n v="0"/>
    <n v="0"/>
    <n v="3"/>
    <n v="3"/>
    <n v="3"/>
    <n v="650"/>
    <n v="1"/>
    <x v="5"/>
    <x v="7"/>
  </r>
  <r>
    <x v="2"/>
    <x v="2"/>
    <s v="DIRECCION DE TALENTO HUMANO"/>
    <n v="5100"/>
    <x v="47"/>
    <n v="0"/>
    <n v="0"/>
    <n v="2"/>
    <n v="2"/>
    <n v="2"/>
    <n v="650"/>
    <n v="1"/>
    <x v="5"/>
    <x v="7"/>
  </r>
  <r>
    <x v="2"/>
    <x v="3"/>
    <s v="DIRECCIÓN DE EDUCACIÓN PREESCOLAR Y BÁSICA"/>
    <n v="3100"/>
    <x v="18"/>
    <n v="0"/>
    <n v="0"/>
    <n v="2"/>
    <n v="2"/>
    <n v="2"/>
    <n v="650"/>
    <n v="1"/>
    <x v="5"/>
    <x v="7"/>
  </r>
  <r>
    <x v="2"/>
    <x v="3"/>
    <s v="DIRECCIÓN DE EDUCACIÓN MEDIA"/>
    <n v="3200"/>
    <x v="19"/>
    <n v="0"/>
    <n v="0"/>
    <n v="2"/>
    <n v="2"/>
    <n v="2"/>
    <n v="650"/>
    <n v="1"/>
    <x v="5"/>
    <x v="7"/>
  </r>
  <r>
    <x v="2"/>
    <x v="2"/>
    <s v="DIRECCION DE TALENTO HUMANO"/>
    <n v="5130"/>
    <x v="52"/>
    <n v="0"/>
    <n v="0"/>
    <n v="2"/>
    <n v="2"/>
    <n v="2"/>
    <n v="650"/>
    <n v="1"/>
    <x v="5"/>
    <x v="7"/>
  </r>
  <r>
    <x v="2"/>
    <x v="4"/>
    <s v="DIRECCIÓN DE DOTACIONES ESCOLARES"/>
    <n v="4400"/>
    <x v="46"/>
    <n v="0"/>
    <n v="0"/>
    <n v="1"/>
    <n v="1"/>
    <n v="1"/>
    <n v="650"/>
    <n v="1"/>
    <x v="5"/>
    <x v="7"/>
  </r>
  <r>
    <x v="2"/>
    <x v="1"/>
    <s v="DLES"/>
    <n v="2215"/>
    <x v="11"/>
    <n v="0"/>
    <n v="0"/>
    <n v="1"/>
    <n v="1"/>
    <n v="1"/>
    <n v="650"/>
    <n v="1"/>
    <x v="5"/>
    <x v="7"/>
  </r>
  <r>
    <x v="2"/>
    <x v="2"/>
    <s v="DIRECCION DESERVICIOS ADMINISTRATIVOS"/>
    <n v="5301"/>
    <x v="6"/>
    <n v="0"/>
    <n v="0"/>
    <n v="1"/>
    <n v="1"/>
    <n v="1"/>
    <n v="650"/>
    <n v="1"/>
    <x v="5"/>
    <x v="7"/>
  </r>
  <r>
    <x v="2"/>
    <x v="1"/>
    <s v="DLES"/>
    <n v="2203"/>
    <x v="25"/>
    <n v="0"/>
    <n v="0"/>
    <n v="1"/>
    <n v="1"/>
    <n v="1"/>
    <n v="650"/>
    <n v="1"/>
    <x v="5"/>
    <x v="7"/>
  </r>
  <r>
    <x v="2"/>
    <x v="1"/>
    <s v="DLES"/>
    <n v="2210"/>
    <x v="36"/>
    <n v="0"/>
    <n v="1"/>
    <n v="57"/>
    <n v="58"/>
    <n v="58"/>
    <n v="650"/>
    <n v="0.98275862068965514"/>
    <x v="5"/>
    <x v="7"/>
  </r>
  <r>
    <x v="2"/>
    <x v="1"/>
    <s v="DLES"/>
    <n v="2201"/>
    <x v="23"/>
    <n v="0"/>
    <n v="1"/>
    <n v="31"/>
    <n v="32"/>
    <n v="32"/>
    <n v="650"/>
    <n v="0.96875"/>
    <x v="5"/>
    <x v="7"/>
  </r>
  <r>
    <x v="2"/>
    <x v="1"/>
    <s v="DLES"/>
    <n v="2218"/>
    <x v="13"/>
    <n v="0"/>
    <n v="1"/>
    <n v="12"/>
    <n v="13"/>
    <n v="13"/>
    <n v="650"/>
    <n v="0.92307692307692313"/>
    <x v="5"/>
    <x v="7"/>
  </r>
  <r>
    <x v="2"/>
    <x v="2"/>
    <s v="DIRECCION DE TALENTO HUMANO"/>
    <n v="5101"/>
    <x v="48"/>
    <n v="0"/>
    <n v="3"/>
    <n v="17"/>
    <n v="20"/>
    <n v="20"/>
    <n v="650"/>
    <n v="0.85"/>
    <x v="5"/>
    <x v="7"/>
  </r>
  <r>
    <x v="2"/>
    <x v="1"/>
    <s v="DLES"/>
    <n v="2219"/>
    <x v="14"/>
    <n v="0"/>
    <n v="5"/>
    <n v="19"/>
    <n v="24"/>
    <n v="24"/>
    <n v="650"/>
    <n v="0.79166666666666663"/>
    <x v="5"/>
    <x v="7"/>
  </r>
  <r>
    <x v="2"/>
    <x v="1"/>
    <s v="DLES"/>
    <n v="2212"/>
    <x v="38"/>
    <n v="0"/>
    <n v="2"/>
    <n v="7"/>
    <n v="9"/>
    <n v="9"/>
    <n v="650"/>
    <n v="0.77777777777777779"/>
    <x v="5"/>
    <x v="7"/>
  </r>
  <r>
    <x v="2"/>
    <x v="3"/>
    <s v="DIRECCIÓN DE CIENCIAS TECNOLOGÍAS Y MEDIOS EDUCATIVOS"/>
    <n v="3300"/>
    <x v="20"/>
    <n v="0"/>
    <n v="1"/>
    <n v="2"/>
    <n v="3"/>
    <n v="3"/>
    <n v="650"/>
    <n v="0.66666666666666663"/>
    <x v="5"/>
    <x v="7"/>
  </r>
  <r>
    <x v="2"/>
    <x v="4"/>
    <s v="DIRECCIÓN DE CONSTRUCCIÓN Y CONSERVACIÓN DE ESTABLECIMIENTOS EDUCATIVOS"/>
    <n v="4300"/>
    <x v="45"/>
    <n v="0"/>
    <n v="5"/>
    <n v="4"/>
    <n v="9"/>
    <n v="9"/>
    <n v="650"/>
    <n v="0.44444444444444442"/>
    <x v="5"/>
    <x v="7"/>
  </r>
  <r>
    <x v="2"/>
    <x v="1"/>
    <s v="DLES"/>
    <n v="2206"/>
    <x v="32"/>
    <n v="0"/>
    <n v="21"/>
    <n v="0"/>
    <n v="21"/>
    <n v="21"/>
    <n v="650"/>
    <n v="0"/>
    <x v="5"/>
    <x v="7"/>
  </r>
  <r>
    <x v="2"/>
    <x v="3"/>
    <s v="DIRECCIÓN DE INCLUSIÓN E INTEGRACIÓN DE POBLACIONES"/>
    <n v="3400"/>
    <x v="21"/>
    <n v="0"/>
    <n v="3"/>
    <n v="0"/>
    <n v="3"/>
    <n v="3"/>
    <n v="650"/>
    <n v="0"/>
    <x v="5"/>
    <x v="7"/>
  </r>
  <r>
    <x v="2"/>
    <x v="1"/>
    <s v="DLES"/>
    <n v="2216"/>
    <x v="12"/>
    <n v="0"/>
    <n v="2"/>
    <n v="0"/>
    <n v="2"/>
    <n v="2"/>
    <n v="650"/>
    <n v="0"/>
    <x v="5"/>
    <x v="7"/>
  </r>
  <r>
    <x v="2"/>
    <x v="3"/>
    <s v="SUBSECRETARÍA DE CALIDAD Y PERTINENCIA"/>
    <n v="3000"/>
    <x v="17"/>
    <n v="0"/>
    <n v="1"/>
    <n v="0"/>
    <n v="1"/>
    <n v="1"/>
    <n v="650"/>
    <n v="0"/>
    <x v="5"/>
    <x v="7"/>
  </r>
  <r>
    <x v="2"/>
    <x v="1"/>
    <s v="DLES"/>
    <n v="2210"/>
    <x v="36"/>
    <n v="0"/>
    <n v="0"/>
    <n v="100"/>
    <n v="100"/>
    <n v="100"/>
    <n v="650"/>
    <n v="1"/>
    <x v="4"/>
    <x v="7"/>
  </r>
  <r>
    <x v="2"/>
    <x v="0"/>
    <s v="OFICINA DE CONTROL DISCIPLINARIO"/>
    <n v="1400"/>
    <x v="0"/>
    <n v="0"/>
    <n v="0"/>
    <n v="40"/>
    <n v="40"/>
    <n v="40"/>
    <n v="650"/>
    <n v="1"/>
    <x v="4"/>
    <x v="7"/>
  </r>
  <r>
    <x v="2"/>
    <x v="1"/>
    <s v="DLES"/>
    <n v="2207"/>
    <x v="33"/>
    <n v="0"/>
    <n v="0"/>
    <n v="33"/>
    <n v="33"/>
    <n v="33"/>
    <n v="650"/>
    <n v="1"/>
    <x v="4"/>
    <x v="7"/>
  </r>
  <r>
    <x v="2"/>
    <x v="1"/>
    <s v="DLES"/>
    <n v="2201"/>
    <x v="23"/>
    <n v="0"/>
    <n v="0"/>
    <n v="31"/>
    <n v="31"/>
    <n v="31"/>
    <n v="650"/>
    <n v="1"/>
    <x v="4"/>
    <x v="7"/>
  </r>
  <r>
    <x v="2"/>
    <x v="1"/>
    <s v="DLES"/>
    <n v="2218"/>
    <x v="13"/>
    <n v="0"/>
    <n v="0"/>
    <n v="23"/>
    <n v="23"/>
    <n v="23"/>
    <n v="650"/>
    <n v="1"/>
    <x v="4"/>
    <x v="7"/>
  </r>
  <r>
    <x v="2"/>
    <x v="4"/>
    <s v="DIRECCIÓN DE COBERTURA"/>
    <n v="4100"/>
    <x v="43"/>
    <n v="0"/>
    <n v="0"/>
    <n v="21"/>
    <n v="21"/>
    <n v="21"/>
    <n v="650"/>
    <n v="1"/>
    <x v="4"/>
    <x v="7"/>
  </r>
  <r>
    <x v="2"/>
    <x v="1"/>
    <s v="DLES"/>
    <n v="2205"/>
    <x v="31"/>
    <n v="0"/>
    <n v="0"/>
    <n v="17"/>
    <n v="17"/>
    <n v="17"/>
    <n v="650"/>
    <n v="1"/>
    <x v="4"/>
    <x v="7"/>
  </r>
  <r>
    <x v="2"/>
    <x v="1"/>
    <s v="DLES"/>
    <n v="2204"/>
    <x v="30"/>
    <n v="0"/>
    <n v="0"/>
    <n v="14"/>
    <n v="14"/>
    <n v="14"/>
    <n v="650"/>
    <n v="1"/>
    <x v="4"/>
    <x v="7"/>
  </r>
  <r>
    <x v="2"/>
    <x v="1"/>
    <s v="DLES"/>
    <n v="2214"/>
    <x v="40"/>
    <n v="0"/>
    <n v="0"/>
    <n v="10"/>
    <n v="10"/>
    <n v="10"/>
    <n v="650"/>
    <n v="1"/>
    <x v="4"/>
    <x v="7"/>
  </r>
  <r>
    <x v="2"/>
    <x v="1"/>
    <s v="DLES"/>
    <n v="2216"/>
    <x v="12"/>
    <n v="0"/>
    <n v="0"/>
    <n v="8"/>
    <n v="8"/>
    <n v="8"/>
    <n v="650"/>
    <n v="1"/>
    <x v="4"/>
    <x v="7"/>
  </r>
  <r>
    <x v="2"/>
    <x v="3"/>
    <s v="DIRECCIÓN DE FORMACIÓN DE DOCENTES E INNOVACIÓNES PEDAGÓGICAS"/>
    <n v="3500"/>
    <x v="41"/>
    <n v="0"/>
    <n v="0"/>
    <n v="7"/>
    <n v="7"/>
    <n v="7"/>
    <n v="650"/>
    <n v="1"/>
    <x v="4"/>
    <x v="7"/>
  </r>
  <r>
    <x v="2"/>
    <x v="4"/>
    <s v="DIRECCIÓN DE CONSTRUCCIÓN Y CONSERVACIÓN DE ESTABLECIMIENTOS EDUCATIVOS"/>
    <n v="4300"/>
    <x v="45"/>
    <n v="0"/>
    <n v="0"/>
    <n v="6"/>
    <n v="6"/>
    <n v="6"/>
    <n v="650"/>
    <n v="1"/>
    <x v="4"/>
    <x v="7"/>
  </r>
  <r>
    <x v="2"/>
    <x v="1"/>
    <s v="DLES"/>
    <n v="2203"/>
    <x v="25"/>
    <n v="0"/>
    <n v="0"/>
    <n v="4"/>
    <n v="4"/>
    <n v="4"/>
    <n v="650"/>
    <n v="1"/>
    <x v="4"/>
    <x v="7"/>
  </r>
  <r>
    <x v="2"/>
    <x v="2"/>
    <s v="DIRECCION DE TALENTO HUMANO"/>
    <n v="5130"/>
    <x v="52"/>
    <n v="0"/>
    <n v="0"/>
    <n v="3"/>
    <n v="3"/>
    <n v="3"/>
    <n v="650"/>
    <n v="1"/>
    <x v="4"/>
    <x v="7"/>
  </r>
  <r>
    <x v="2"/>
    <x v="2"/>
    <s v="DIRECCION DESERVICIOS ADMINISTRATIVOS"/>
    <n v="5300"/>
    <x v="5"/>
    <n v="0"/>
    <n v="0"/>
    <n v="3"/>
    <n v="3"/>
    <n v="3"/>
    <n v="650"/>
    <n v="1"/>
    <x v="4"/>
    <x v="7"/>
  </r>
  <r>
    <x v="2"/>
    <x v="2"/>
    <s v="DIRECCION DESERVICIOS ADMINISTRATIVOS"/>
    <n v="5310"/>
    <x v="7"/>
    <n v="0"/>
    <n v="0"/>
    <n v="3"/>
    <n v="3"/>
    <n v="3"/>
    <n v="650"/>
    <n v="1"/>
    <x v="4"/>
    <x v="7"/>
  </r>
  <r>
    <x v="2"/>
    <x v="3"/>
    <s v="DIRECCIÓN DE EVALUACIÓN DE LA EDUCACIÓN"/>
    <n v="3600"/>
    <x v="42"/>
    <n v="0"/>
    <n v="0"/>
    <n v="3"/>
    <n v="3"/>
    <n v="3"/>
    <n v="650"/>
    <n v="1"/>
    <x v="4"/>
    <x v="7"/>
  </r>
  <r>
    <x v="2"/>
    <x v="2"/>
    <s v="DIRECCION DE CONTRATOS"/>
    <n v="5210"/>
    <x v="3"/>
    <n v="0"/>
    <n v="0"/>
    <n v="2"/>
    <n v="2"/>
    <n v="2"/>
    <n v="650"/>
    <n v="1"/>
    <x v="4"/>
    <x v="7"/>
  </r>
  <r>
    <x v="2"/>
    <x v="0"/>
    <s v="OFICINA DE CONTROL INTERNO"/>
    <n v="1200"/>
    <x v="28"/>
    <n v="0"/>
    <n v="0"/>
    <n v="1"/>
    <n v="1"/>
    <n v="1"/>
    <n v="650"/>
    <n v="1"/>
    <x v="4"/>
    <x v="7"/>
  </r>
  <r>
    <x v="2"/>
    <x v="1"/>
    <s v="DLES"/>
    <n v="2220"/>
    <x v="53"/>
    <n v="0"/>
    <n v="0"/>
    <n v="1"/>
    <n v="1"/>
    <n v="1"/>
    <n v="650"/>
    <n v="1"/>
    <x v="4"/>
    <x v="7"/>
  </r>
  <r>
    <x v="2"/>
    <x v="2"/>
    <s v="DIRECCION DE TALENTO HUMANO"/>
    <n v="5120"/>
    <x v="51"/>
    <n v="0"/>
    <n v="0"/>
    <n v="1"/>
    <n v="1"/>
    <n v="1"/>
    <n v="650"/>
    <n v="1"/>
    <x v="4"/>
    <x v="7"/>
  </r>
  <r>
    <x v="2"/>
    <x v="4"/>
    <s v="DIRECCIÓN DE BIENESTAR ESTUDIANTIL"/>
    <n v="4200"/>
    <x v="44"/>
    <n v="0"/>
    <n v="2"/>
    <n v="45"/>
    <n v="47"/>
    <n v="47"/>
    <n v="650"/>
    <n v="0.95744680851063835"/>
    <x v="4"/>
    <x v="7"/>
  </r>
  <r>
    <x v="2"/>
    <x v="1"/>
    <s v="DLES"/>
    <n v="2209"/>
    <x v="35"/>
    <n v="0"/>
    <n v="1"/>
    <n v="19"/>
    <n v="20"/>
    <n v="20"/>
    <n v="650"/>
    <n v="0.95"/>
    <x v="4"/>
    <x v="7"/>
  </r>
  <r>
    <x v="2"/>
    <x v="2"/>
    <s v="DIRECCION DE TALENTO HUMANO"/>
    <n v="5110"/>
    <x v="49"/>
    <n v="0"/>
    <n v="1"/>
    <n v="19"/>
    <n v="20"/>
    <n v="20"/>
    <n v="650"/>
    <n v="0.95"/>
    <x v="4"/>
    <x v="7"/>
  </r>
  <r>
    <x v="2"/>
    <x v="1"/>
    <s v="DIRECCIÓN GENERAL DE EDUCACIÓN Y COLEGIOS DISTRITALES"/>
    <n v="2100"/>
    <x v="22"/>
    <n v="0"/>
    <n v="1"/>
    <n v="9"/>
    <n v="10"/>
    <n v="10"/>
    <n v="650"/>
    <n v="0.9"/>
    <x v="4"/>
    <x v="7"/>
  </r>
  <r>
    <x v="2"/>
    <x v="1"/>
    <s v="DLES"/>
    <n v="2206"/>
    <x v="32"/>
    <n v="0"/>
    <n v="1"/>
    <n v="7"/>
    <n v="8"/>
    <n v="8"/>
    <n v="650"/>
    <n v="0.875"/>
    <x v="4"/>
    <x v="7"/>
  </r>
  <r>
    <x v="2"/>
    <x v="1"/>
    <s v="DLES"/>
    <n v="2219"/>
    <x v="14"/>
    <n v="0"/>
    <n v="5"/>
    <n v="30"/>
    <n v="35"/>
    <n v="35"/>
    <n v="650"/>
    <n v="0.8571428571428571"/>
    <x v="4"/>
    <x v="7"/>
  </r>
  <r>
    <x v="2"/>
    <x v="1"/>
    <s v="DLES"/>
    <n v="2212"/>
    <x v="38"/>
    <n v="0"/>
    <n v="2"/>
    <n v="10"/>
    <n v="12"/>
    <n v="12"/>
    <n v="650"/>
    <n v="0.83333333333333337"/>
    <x v="4"/>
    <x v="7"/>
  </r>
  <r>
    <x v="2"/>
    <x v="1"/>
    <s v="DLES"/>
    <n v="2208"/>
    <x v="34"/>
    <n v="0"/>
    <n v="10"/>
    <n v="45"/>
    <n v="55"/>
    <n v="55"/>
    <n v="650"/>
    <n v="0.81818181818181823"/>
    <x v="4"/>
    <x v="7"/>
  </r>
  <r>
    <x v="2"/>
    <x v="1"/>
    <s v="DLES"/>
    <n v="2211"/>
    <x v="37"/>
    <n v="0"/>
    <n v="31"/>
    <n v="123"/>
    <n v="154"/>
    <n v="154"/>
    <n v="650"/>
    <n v="0.79870129870129869"/>
    <x v="4"/>
    <x v="7"/>
  </r>
  <r>
    <x v="2"/>
    <x v="3"/>
    <s v="DIRECCIÓN DE EDUCACIÓN MEDIA"/>
    <n v="3200"/>
    <x v="19"/>
    <n v="0"/>
    <n v="5"/>
    <n v="13"/>
    <n v="18"/>
    <n v="18"/>
    <n v="650"/>
    <n v="0.72222222222222221"/>
    <x v="4"/>
    <x v="7"/>
  </r>
  <r>
    <x v="2"/>
    <x v="1"/>
    <s v="DIRECCIÓN DE INSPECCIÓN Y VIGILANCIA"/>
    <n v="2500"/>
    <x v="16"/>
    <n v="0"/>
    <n v="5"/>
    <n v="11"/>
    <n v="16"/>
    <n v="16"/>
    <n v="650"/>
    <n v="0.6875"/>
    <x v="4"/>
    <x v="7"/>
  </r>
  <r>
    <x v="2"/>
    <x v="1"/>
    <s v="DLES"/>
    <n v="2215"/>
    <x v="11"/>
    <n v="0"/>
    <n v="1"/>
    <n v="2"/>
    <n v="3"/>
    <n v="3"/>
    <n v="650"/>
    <n v="0.66666666666666663"/>
    <x v="4"/>
    <x v="7"/>
  </r>
  <r>
    <x v="2"/>
    <x v="1"/>
    <s v="DLES"/>
    <n v="2213"/>
    <x v="39"/>
    <n v="0"/>
    <n v="13"/>
    <n v="9"/>
    <n v="22"/>
    <n v="22"/>
    <n v="650"/>
    <n v="0.40909090909090912"/>
    <x v="4"/>
    <x v="7"/>
  </r>
  <r>
    <x v="2"/>
    <x v="1"/>
    <s v="DLES"/>
    <n v="2202"/>
    <x v="24"/>
    <n v="0"/>
    <n v="4"/>
    <n v="2"/>
    <n v="6"/>
    <n v="6"/>
    <n v="650"/>
    <n v="0.33333333333333331"/>
    <x v="4"/>
    <x v="7"/>
  </r>
  <r>
    <x v="2"/>
    <x v="2"/>
    <s v="DIRECCION DE TALENTO HUMANO"/>
    <n v="5100"/>
    <x v="47"/>
    <n v="0"/>
    <n v="2"/>
    <n v="1"/>
    <n v="3"/>
    <n v="3"/>
    <n v="650"/>
    <n v="0.33333333333333331"/>
    <x v="4"/>
    <x v="7"/>
  </r>
  <r>
    <x v="2"/>
    <x v="3"/>
    <s v="DIRECCIÓN DE INCLUSIÓN E INTEGRACIÓN DE POBLACIONES"/>
    <n v="3400"/>
    <x v="21"/>
    <n v="0"/>
    <n v="9"/>
    <n v="0"/>
    <n v="9"/>
    <n v="9"/>
    <n v="650"/>
    <n v="0"/>
    <x v="4"/>
    <x v="7"/>
  </r>
  <r>
    <x v="2"/>
    <x v="2"/>
    <s v="DIRECCION DE TALENTO HUMANO"/>
    <n v="5101"/>
    <x v="48"/>
    <n v="0"/>
    <n v="8"/>
    <n v="0"/>
    <n v="8"/>
    <n v="8"/>
    <n v="650"/>
    <n v="0"/>
    <x v="4"/>
    <x v="7"/>
  </r>
  <r>
    <x v="2"/>
    <x v="2"/>
    <s v="DIRECCION FINANCIERA"/>
    <n v="5410"/>
    <x v="9"/>
    <n v="0"/>
    <n v="1"/>
    <n v="0"/>
    <n v="1"/>
    <n v="1"/>
    <n v="650"/>
    <n v="0"/>
    <x v="4"/>
    <x v="7"/>
  </r>
  <r>
    <x v="2"/>
    <x v="2"/>
    <s v="DIRECCION DESERVICIOS ADMINISTRATIVOS"/>
    <n v="5310"/>
    <x v="7"/>
    <n v="0"/>
    <n v="1"/>
    <n v="0"/>
    <n v="1"/>
    <n v="1"/>
    <n v="650"/>
    <n v="0"/>
    <x v="4"/>
    <x v="7"/>
  </r>
  <r>
    <x v="2"/>
    <x v="0"/>
    <s v="OFICINA ASESORA DE PLANEACIÓN"/>
    <n v="1100"/>
    <x v="27"/>
    <n v="0"/>
    <n v="1"/>
    <n v="0"/>
    <n v="1"/>
    <n v="1"/>
    <n v="650"/>
    <n v="0"/>
    <x v="4"/>
    <x v="7"/>
  </r>
  <r>
    <x v="2"/>
    <x v="2"/>
    <s v="DIRECCION FINANCIERA"/>
    <n v="5420"/>
    <x v="10"/>
    <n v="0"/>
    <n v="1"/>
    <n v="0"/>
    <n v="1"/>
    <n v="1"/>
    <n v="650"/>
    <n v="0"/>
    <x v="4"/>
    <x v="7"/>
  </r>
  <r>
    <x v="2"/>
    <x v="0"/>
    <s v="OFICINA ASESORA DE COMUNICACIÓN Y PRENSA"/>
    <n v="1500"/>
    <x v="1"/>
    <n v="0"/>
    <n v="1"/>
    <n v="0"/>
    <n v="1"/>
    <n v="1"/>
    <n v="650"/>
    <n v="0"/>
    <x v="4"/>
    <x v="7"/>
  </r>
  <r>
    <x v="2"/>
    <x v="1"/>
    <s v="DLES"/>
    <n v="2207"/>
    <x v="33"/>
    <n v="0"/>
    <n v="4"/>
    <n v="36"/>
    <n v="40"/>
    <n v="40"/>
    <n v="923"/>
    <n v="0.9"/>
    <x v="3"/>
    <x v="7"/>
  </r>
  <r>
    <x v="2"/>
    <x v="1"/>
    <s v="DIRECCIÓN DE RELACIONES CON EL SECTOR EDUCATIVO PRIVADO"/>
    <n v="2400"/>
    <x v="54"/>
    <n v="0"/>
    <n v="1"/>
    <n v="1"/>
    <n v="2"/>
    <n v="2"/>
    <n v="923"/>
    <n v="0.5"/>
    <x v="3"/>
    <x v="7"/>
  </r>
  <r>
    <x v="2"/>
    <x v="1"/>
    <s v="DLES"/>
    <n v="2205"/>
    <x v="31"/>
    <n v="0"/>
    <n v="1"/>
    <n v="7"/>
    <n v="8"/>
    <n v="8"/>
    <n v="923"/>
    <n v="0.875"/>
    <x v="3"/>
    <x v="7"/>
  </r>
  <r>
    <x v="2"/>
    <x v="1"/>
    <s v="DLES"/>
    <n v="2204"/>
    <x v="30"/>
    <n v="3"/>
    <n v="0"/>
    <n v="34"/>
    <n v="37"/>
    <n v="34"/>
    <n v="923"/>
    <n v="1"/>
    <x v="3"/>
    <x v="7"/>
  </r>
  <r>
    <x v="2"/>
    <x v="1"/>
    <s v="DLES"/>
    <n v="2203"/>
    <x v="25"/>
    <n v="0"/>
    <n v="2"/>
    <n v="11"/>
    <n v="13"/>
    <n v="13"/>
    <n v="923"/>
    <n v="0.84615384615384615"/>
    <x v="3"/>
    <x v="7"/>
  </r>
  <r>
    <x v="2"/>
    <x v="1"/>
    <s v="DLES"/>
    <n v="2202"/>
    <x v="24"/>
    <n v="0"/>
    <n v="0"/>
    <n v="3"/>
    <n v="3"/>
    <n v="3"/>
    <n v="923"/>
    <n v="1"/>
    <x v="3"/>
    <x v="7"/>
  </r>
  <r>
    <x v="2"/>
    <x v="1"/>
    <s v="DLES"/>
    <n v="2201"/>
    <x v="23"/>
    <n v="3"/>
    <n v="4"/>
    <n v="15"/>
    <n v="22"/>
    <n v="19"/>
    <n v="923"/>
    <n v="0.78947368421052633"/>
    <x v="3"/>
    <x v="7"/>
  </r>
  <r>
    <x v="2"/>
    <x v="1"/>
    <s v="DIRECCIÓN GENERAL DE EDUCACIÓN Y COLEGIOS DISTRITALES"/>
    <n v="2100"/>
    <x v="22"/>
    <n v="0"/>
    <n v="0"/>
    <n v="10"/>
    <n v="10"/>
    <n v="10"/>
    <n v="923"/>
    <n v="1"/>
    <x v="3"/>
    <x v="7"/>
  </r>
  <r>
    <x v="2"/>
    <x v="1"/>
    <s v="SUBSECRETARÍA DE INTEGRACIÓN INTERINSTITUCIONAL"/>
    <n v="2000"/>
    <x v="2"/>
    <n v="0"/>
    <n v="1"/>
    <n v="7"/>
    <n v="8"/>
    <n v="8"/>
    <n v="923"/>
    <n v="0.875"/>
    <x v="3"/>
    <x v="7"/>
  </r>
  <r>
    <x v="2"/>
    <x v="0"/>
    <s v="OFICINA DE CONTROL DISCIPLINARIO"/>
    <n v="1400"/>
    <x v="0"/>
    <n v="3"/>
    <n v="0"/>
    <n v="58"/>
    <n v="61"/>
    <n v="58"/>
    <n v="923"/>
    <n v="1"/>
    <x v="3"/>
    <x v="7"/>
  </r>
  <r>
    <x v="2"/>
    <x v="0"/>
    <s v="OFICINA DE CONTROL INTERNO"/>
    <n v="1200"/>
    <x v="28"/>
    <n v="0"/>
    <n v="0"/>
    <n v="3"/>
    <n v="3"/>
    <n v="3"/>
    <n v="923"/>
    <n v="1"/>
    <x v="3"/>
    <x v="7"/>
  </r>
  <r>
    <x v="2"/>
    <x v="0"/>
    <s v="OFICINA ASESORA DE PLANEACIÓN"/>
    <n v="1100"/>
    <x v="27"/>
    <n v="0"/>
    <n v="0"/>
    <n v="4"/>
    <n v="4"/>
    <n v="4"/>
    <n v="923"/>
    <n v="1"/>
    <x v="3"/>
    <x v="7"/>
  </r>
  <r>
    <x v="2"/>
    <x v="1"/>
    <s v="DLES"/>
    <n v="2208"/>
    <x v="34"/>
    <n v="0"/>
    <n v="24"/>
    <n v="26"/>
    <n v="50"/>
    <n v="50"/>
    <n v="923"/>
    <n v="0.52"/>
    <x v="3"/>
    <x v="7"/>
  </r>
  <r>
    <x v="2"/>
    <x v="4"/>
    <s v="DIRECCIÓN DE DOTACIONES ESCOLARES"/>
    <n v="4400"/>
    <x v="46"/>
    <n v="0"/>
    <n v="0"/>
    <n v="3"/>
    <n v="3"/>
    <n v="3"/>
    <n v="923"/>
    <n v="1"/>
    <x v="3"/>
    <x v="7"/>
  </r>
  <r>
    <x v="2"/>
    <x v="2"/>
    <s v="DIRECCION DESERVICIOS ADMINISTRATIVOS"/>
    <n v="5301"/>
    <x v="6"/>
    <n v="0"/>
    <n v="0"/>
    <n v="2"/>
    <n v="2"/>
    <n v="2"/>
    <n v="923"/>
    <n v="1"/>
    <x v="3"/>
    <x v="7"/>
  </r>
  <r>
    <x v="2"/>
    <x v="2"/>
    <s v="DIRECCION DESERVICIOS ADMINISTRATIVOS"/>
    <n v="5300"/>
    <x v="5"/>
    <n v="0"/>
    <n v="1"/>
    <n v="1"/>
    <n v="2"/>
    <n v="2"/>
    <n v="923"/>
    <n v="0.5"/>
    <x v="3"/>
    <x v="7"/>
  </r>
  <r>
    <x v="2"/>
    <x v="2"/>
    <s v="DIRECCION DE CONTRATOS"/>
    <n v="5220"/>
    <x v="4"/>
    <n v="0"/>
    <n v="0"/>
    <n v="4"/>
    <n v="4"/>
    <n v="4"/>
    <n v="923"/>
    <n v="1"/>
    <x v="3"/>
    <x v="7"/>
  </r>
  <r>
    <x v="2"/>
    <x v="2"/>
    <s v="DIRECCION DE CONTRATOS"/>
    <n v="5210"/>
    <x v="3"/>
    <n v="0"/>
    <n v="0"/>
    <n v="3"/>
    <n v="3"/>
    <n v="3"/>
    <n v="923"/>
    <n v="1"/>
    <x v="3"/>
    <x v="7"/>
  </r>
  <r>
    <x v="2"/>
    <x v="2"/>
    <s v="DIRECCION DE CONTRATOS"/>
    <n v="5200"/>
    <x v="58"/>
    <n v="0"/>
    <n v="0"/>
    <n v="2"/>
    <n v="2"/>
    <n v="2"/>
    <n v="923"/>
    <n v="1"/>
    <x v="3"/>
    <x v="7"/>
  </r>
  <r>
    <x v="2"/>
    <x v="2"/>
    <s v="DIRECCION DE TALENTO HUMANO"/>
    <n v="5130"/>
    <x v="52"/>
    <n v="0"/>
    <n v="0"/>
    <n v="9"/>
    <n v="9"/>
    <n v="9"/>
    <n v="923"/>
    <n v="1"/>
    <x v="3"/>
    <x v="7"/>
  </r>
  <r>
    <x v="2"/>
    <x v="2"/>
    <s v="DIRECCION DE TALENTO HUMANO"/>
    <n v="5120"/>
    <x v="51"/>
    <n v="0"/>
    <n v="0"/>
    <n v="3"/>
    <n v="3"/>
    <n v="3"/>
    <n v="923"/>
    <n v="1"/>
    <x v="3"/>
    <x v="7"/>
  </r>
  <r>
    <x v="2"/>
    <x v="2"/>
    <s v="DIRECCION DE TALENTO HUMANO"/>
    <n v="5111"/>
    <x v="50"/>
    <n v="0"/>
    <n v="2"/>
    <n v="4"/>
    <n v="6"/>
    <n v="6"/>
    <n v="923"/>
    <n v="0.66666666666666663"/>
    <x v="3"/>
    <x v="7"/>
  </r>
  <r>
    <x v="2"/>
    <x v="2"/>
    <s v="DIRECCION DE TALENTO HUMANO"/>
    <n v="5110"/>
    <x v="49"/>
    <n v="0"/>
    <n v="2"/>
    <n v="39"/>
    <n v="41"/>
    <n v="41"/>
    <n v="923"/>
    <n v="0.95121951219512191"/>
    <x v="3"/>
    <x v="7"/>
  </r>
  <r>
    <x v="2"/>
    <x v="2"/>
    <s v="DIRECCION DE TALENTO HUMANO"/>
    <n v="5101"/>
    <x v="48"/>
    <n v="1"/>
    <n v="5"/>
    <n v="6"/>
    <n v="12"/>
    <n v="11"/>
    <n v="923"/>
    <n v="0.54545454545454541"/>
    <x v="3"/>
    <x v="7"/>
  </r>
  <r>
    <x v="2"/>
    <x v="1"/>
    <s v="DLES"/>
    <n v="2219"/>
    <x v="14"/>
    <n v="0"/>
    <n v="4"/>
    <n v="18"/>
    <n v="22"/>
    <n v="22"/>
    <n v="923"/>
    <n v="0.81818181818181823"/>
    <x v="3"/>
    <x v="7"/>
  </r>
  <r>
    <x v="2"/>
    <x v="2"/>
    <s v="SUBSECRETARÍA DE GESTIÓN INSTITUCIONAL"/>
    <n v="5000"/>
    <x v="57"/>
    <n v="0"/>
    <n v="0"/>
    <n v="1"/>
    <n v="1"/>
    <n v="1"/>
    <n v="923"/>
    <n v="1"/>
    <x v="3"/>
    <x v="7"/>
  </r>
  <r>
    <x v="2"/>
    <x v="2"/>
    <s v="DIRECCION DESERVICIOS ADMINISTRATIVOS"/>
    <n v="5310"/>
    <x v="7"/>
    <n v="0"/>
    <n v="0"/>
    <n v="36"/>
    <n v="36"/>
    <n v="36"/>
    <n v="923"/>
    <n v="1"/>
    <x v="3"/>
    <x v="7"/>
  </r>
  <r>
    <x v="2"/>
    <x v="4"/>
    <s v="DIRECCIÓN DE CONSTRUCCIÓN Y CONSERVACIÓN DE ESTABLECIMIENTOS EDUCATIVOS"/>
    <n v="4300"/>
    <x v="45"/>
    <n v="1"/>
    <n v="9"/>
    <n v="10"/>
    <n v="20"/>
    <n v="19"/>
    <n v="923"/>
    <n v="0.52631578947368418"/>
    <x v="3"/>
    <x v="7"/>
  </r>
  <r>
    <x v="2"/>
    <x v="4"/>
    <s v="DIRECCIÓN DE BIENESTAR ESTUDIANTIL"/>
    <n v="4200"/>
    <x v="44"/>
    <n v="0"/>
    <n v="4"/>
    <n v="79"/>
    <n v="83"/>
    <n v="83"/>
    <n v="923"/>
    <n v="0.95180722891566261"/>
    <x v="3"/>
    <x v="7"/>
  </r>
  <r>
    <x v="2"/>
    <x v="4"/>
    <s v="DIRECCIÓN DE COBERTURA"/>
    <n v="4100"/>
    <x v="43"/>
    <n v="0"/>
    <n v="3"/>
    <n v="19"/>
    <n v="22"/>
    <n v="22"/>
    <n v="923"/>
    <n v="0.86363636363636365"/>
    <x v="3"/>
    <x v="7"/>
  </r>
  <r>
    <x v="2"/>
    <x v="4"/>
    <s v="SUBSECRETARÍA DE ACCESO Y PERMANENCIA"/>
    <n v="4000"/>
    <x v="56"/>
    <n v="0"/>
    <n v="0"/>
    <n v="1"/>
    <n v="1"/>
    <n v="1"/>
    <n v="923"/>
    <n v="1"/>
    <x v="3"/>
    <x v="7"/>
  </r>
  <r>
    <x v="2"/>
    <x v="3"/>
    <s v="DIRECCIÓN DE INCLUSIÓN E INTEGRACIÓN DE POBLACIONES"/>
    <n v="3400"/>
    <x v="21"/>
    <n v="0"/>
    <n v="2"/>
    <n v="4"/>
    <n v="6"/>
    <n v="6"/>
    <n v="923"/>
    <n v="0.66666666666666663"/>
    <x v="3"/>
    <x v="7"/>
  </r>
  <r>
    <x v="2"/>
    <x v="3"/>
    <s v="DIRECCIÓN DE CIENCIAS TECNOLOGÍAS Y MEDIOS EDUCATIVOS"/>
    <n v="3300"/>
    <x v="20"/>
    <n v="0"/>
    <n v="0"/>
    <n v="57"/>
    <n v="57"/>
    <n v="57"/>
    <n v="923"/>
    <n v="1"/>
    <x v="3"/>
    <x v="7"/>
  </r>
  <r>
    <x v="2"/>
    <x v="3"/>
    <s v="DIRECCIÓN DE EDUCACIÓN MEDIA"/>
    <n v="3200"/>
    <x v="19"/>
    <n v="0"/>
    <n v="8"/>
    <n v="14"/>
    <n v="22"/>
    <n v="22"/>
    <n v="923"/>
    <n v="0.63636363636363635"/>
    <x v="3"/>
    <x v="7"/>
  </r>
  <r>
    <x v="2"/>
    <x v="3"/>
    <s v="DIRECCIÓN DE EDUCACIÓN PREESCOLAR Y BÁSICA"/>
    <n v="3100"/>
    <x v="18"/>
    <n v="0"/>
    <n v="1"/>
    <n v="45"/>
    <n v="46"/>
    <n v="46"/>
    <n v="923"/>
    <n v="0.97826086956521741"/>
    <x v="3"/>
    <x v="7"/>
  </r>
  <r>
    <x v="2"/>
    <x v="3"/>
    <s v="SUBSECRETARÍA DE CALIDAD Y PERTINENCIA"/>
    <n v="3000"/>
    <x v="17"/>
    <n v="0"/>
    <n v="1"/>
    <n v="3"/>
    <n v="4"/>
    <n v="4"/>
    <n v="923"/>
    <n v="0.75"/>
    <x v="3"/>
    <x v="7"/>
  </r>
  <r>
    <x v="2"/>
    <x v="1"/>
    <s v="DIRECCIÓN DE INSPECCIÓN Y VIGILANCIA"/>
    <n v="2500"/>
    <x v="16"/>
    <n v="0"/>
    <n v="20"/>
    <n v="6"/>
    <n v="26"/>
    <n v="26"/>
    <n v="923"/>
    <n v="0.23076923076923078"/>
    <x v="3"/>
    <x v="7"/>
  </r>
  <r>
    <x v="2"/>
    <x v="2"/>
    <s v="DIRECCION DE TALENTO HUMANO"/>
    <n v="5100"/>
    <x v="47"/>
    <n v="0"/>
    <n v="3"/>
    <n v="11"/>
    <n v="14"/>
    <n v="14"/>
    <n v="923"/>
    <n v="0.7857142857142857"/>
    <x v="3"/>
    <x v="7"/>
  </r>
  <r>
    <x v="2"/>
    <x v="1"/>
    <s v="DLES"/>
    <n v="2206"/>
    <x v="32"/>
    <n v="0"/>
    <n v="14"/>
    <n v="2"/>
    <n v="16"/>
    <n v="16"/>
    <n v="923"/>
    <n v="0.125"/>
    <x v="3"/>
    <x v="7"/>
  </r>
  <r>
    <x v="2"/>
    <x v="0"/>
    <s v="DESPACHO"/>
    <n v="1000"/>
    <x v="26"/>
    <n v="0"/>
    <n v="1"/>
    <n v="1"/>
    <n v="2"/>
    <n v="2"/>
    <n v="923"/>
    <n v="0.5"/>
    <x v="3"/>
    <x v="7"/>
  </r>
  <r>
    <x v="2"/>
    <x v="1"/>
    <s v="DLES"/>
    <n v="2218"/>
    <x v="13"/>
    <n v="0"/>
    <n v="3"/>
    <n v="20"/>
    <n v="23"/>
    <n v="23"/>
    <n v="923"/>
    <n v="0.86956521739130432"/>
    <x v="3"/>
    <x v="7"/>
  </r>
  <r>
    <x v="2"/>
    <x v="1"/>
    <s v="DLES"/>
    <n v="2216"/>
    <x v="12"/>
    <n v="2"/>
    <n v="2"/>
    <n v="10"/>
    <n v="14"/>
    <n v="12"/>
    <n v="923"/>
    <n v="0.83333333333333337"/>
    <x v="3"/>
    <x v="7"/>
  </r>
  <r>
    <x v="2"/>
    <x v="1"/>
    <s v="DLES"/>
    <n v="2215"/>
    <x v="11"/>
    <n v="1"/>
    <n v="2"/>
    <n v="3"/>
    <n v="6"/>
    <n v="5"/>
    <n v="923"/>
    <n v="0.6"/>
    <x v="3"/>
    <x v="7"/>
  </r>
  <r>
    <x v="2"/>
    <x v="1"/>
    <s v="DLES"/>
    <n v="2214"/>
    <x v="40"/>
    <n v="0"/>
    <n v="0"/>
    <n v="7"/>
    <n v="7"/>
    <n v="7"/>
    <n v="923"/>
    <n v="1"/>
    <x v="3"/>
    <x v="7"/>
  </r>
  <r>
    <x v="2"/>
    <x v="1"/>
    <s v="DLES"/>
    <n v="2213"/>
    <x v="39"/>
    <n v="0"/>
    <n v="0"/>
    <n v="6"/>
    <n v="6"/>
    <n v="6"/>
    <n v="923"/>
    <n v="1"/>
    <x v="3"/>
    <x v="7"/>
  </r>
  <r>
    <x v="2"/>
    <x v="1"/>
    <s v="DLES"/>
    <n v="2212"/>
    <x v="38"/>
    <n v="0"/>
    <n v="0"/>
    <n v="5"/>
    <n v="5"/>
    <n v="5"/>
    <n v="923"/>
    <n v="1"/>
    <x v="3"/>
    <x v="7"/>
  </r>
  <r>
    <x v="2"/>
    <x v="1"/>
    <s v="DLES"/>
    <n v="2211"/>
    <x v="37"/>
    <n v="1"/>
    <n v="14"/>
    <n v="33"/>
    <n v="48"/>
    <n v="47"/>
    <n v="923"/>
    <n v="0.7021276595744681"/>
    <x v="3"/>
    <x v="7"/>
  </r>
  <r>
    <x v="2"/>
    <x v="1"/>
    <s v="DLES"/>
    <n v="2210"/>
    <x v="36"/>
    <n v="11"/>
    <n v="8"/>
    <n v="31"/>
    <n v="50"/>
    <n v="39"/>
    <n v="923"/>
    <n v="0.79487179487179482"/>
    <x v="3"/>
    <x v="7"/>
  </r>
  <r>
    <x v="2"/>
    <x v="1"/>
    <s v="DLES"/>
    <n v="2209"/>
    <x v="35"/>
    <n v="1"/>
    <n v="0"/>
    <n v="21"/>
    <n v="22"/>
    <n v="21"/>
    <n v="923"/>
    <n v="1"/>
    <x v="3"/>
    <x v="7"/>
  </r>
  <r>
    <x v="2"/>
    <x v="1"/>
    <s v="DIRECCIÓN DE PARTICIPACIÓN Y RELACIONES INTERINSTITUCIONALES"/>
    <n v="2300"/>
    <x v="15"/>
    <n v="0"/>
    <n v="0"/>
    <n v="16"/>
    <n v="16"/>
    <n v="16"/>
    <n v="923"/>
    <n v="1"/>
    <x v="3"/>
    <x v="7"/>
  </r>
  <r>
    <x v="2"/>
    <x v="1"/>
    <s v="DLES"/>
    <n v="2202"/>
    <x v="24"/>
    <n v="0"/>
    <n v="2"/>
    <n v="4"/>
    <n v="6"/>
    <n v="6"/>
    <n v="700"/>
    <n v="0.66666666666666663"/>
    <x v="1"/>
    <x v="8"/>
  </r>
  <r>
    <x v="2"/>
    <x v="1"/>
    <s v="DLES"/>
    <n v="2201"/>
    <x v="23"/>
    <n v="0"/>
    <n v="14"/>
    <n v="13"/>
    <n v="27"/>
    <n v="27"/>
    <n v="700"/>
    <n v="0.48148148148148145"/>
    <x v="1"/>
    <x v="8"/>
  </r>
  <r>
    <x v="2"/>
    <x v="1"/>
    <s v="DIRECCIÓN GENERAL DE EDUCACIÓN Y COLEGIOS DISTRITALES"/>
    <n v="2100"/>
    <x v="22"/>
    <n v="0"/>
    <n v="1"/>
    <n v="12"/>
    <n v="13"/>
    <n v="13"/>
    <n v="700"/>
    <n v="0.92307692307692313"/>
    <x v="1"/>
    <x v="8"/>
  </r>
  <r>
    <x v="2"/>
    <x v="0"/>
    <s v="OFICINA DE CONTROL DISCIPLINARIO"/>
    <n v="1400"/>
    <x v="0"/>
    <n v="0"/>
    <n v="0"/>
    <n v="21"/>
    <n v="21"/>
    <n v="21"/>
    <n v="700"/>
    <n v="1"/>
    <x v="1"/>
    <x v="8"/>
  </r>
  <r>
    <x v="2"/>
    <x v="0"/>
    <s v="OFICINA DE CONTROL INTERNO"/>
    <n v="1200"/>
    <x v="28"/>
    <n v="0"/>
    <n v="0"/>
    <n v="12"/>
    <n v="12"/>
    <n v="12"/>
    <n v="700"/>
    <n v="1"/>
    <x v="1"/>
    <x v="8"/>
  </r>
  <r>
    <x v="2"/>
    <x v="1"/>
    <s v="DLES"/>
    <n v="2209"/>
    <x v="35"/>
    <n v="0"/>
    <n v="0"/>
    <n v="9"/>
    <n v="9"/>
    <n v="9"/>
    <n v="700"/>
    <n v="1"/>
    <x v="1"/>
    <x v="8"/>
  </r>
  <r>
    <x v="2"/>
    <x v="4"/>
    <s v="DIRECCIÓN DE CONSTRUCCIÓN Y CONSERVACIÓN DE ESTABLECIMIENTOS EDUCATIVOS"/>
    <n v="4300"/>
    <x v="45"/>
    <n v="0"/>
    <n v="4"/>
    <n v="5"/>
    <n v="9"/>
    <n v="9"/>
    <n v="700"/>
    <n v="0.55555555555555558"/>
    <x v="1"/>
    <x v="8"/>
  </r>
  <r>
    <x v="2"/>
    <x v="2"/>
    <s v="DIRECCION DESERVICIOS ADMINISTRATIVOS"/>
    <n v="5301"/>
    <x v="6"/>
    <n v="0"/>
    <n v="0"/>
    <n v="2"/>
    <n v="2"/>
    <n v="2"/>
    <n v="700"/>
    <n v="1"/>
    <x v="1"/>
    <x v="8"/>
  </r>
  <r>
    <x v="2"/>
    <x v="2"/>
    <s v="DIRECCION DESERVICIOS ADMINISTRATIVOS"/>
    <n v="5300"/>
    <x v="5"/>
    <n v="0"/>
    <n v="0"/>
    <n v="1"/>
    <n v="1"/>
    <n v="1"/>
    <n v="700"/>
    <n v="1"/>
    <x v="1"/>
    <x v="8"/>
  </r>
  <r>
    <x v="2"/>
    <x v="2"/>
    <s v="DIRECCION DE CONTRATOS"/>
    <n v="5220"/>
    <x v="4"/>
    <n v="0"/>
    <n v="1"/>
    <n v="1"/>
    <n v="2"/>
    <n v="2"/>
    <n v="700"/>
    <n v="0.5"/>
    <x v="1"/>
    <x v="8"/>
  </r>
  <r>
    <x v="2"/>
    <x v="2"/>
    <s v="DIRECCION DE TALENTO HUMANO"/>
    <n v="5130"/>
    <x v="52"/>
    <n v="0"/>
    <n v="1"/>
    <n v="37"/>
    <n v="38"/>
    <n v="38"/>
    <n v="700"/>
    <n v="0.97368421052631582"/>
    <x v="1"/>
    <x v="8"/>
  </r>
  <r>
    <x v="2"/>
    <x v="2"/>
    <s v="DIRECCION DE TALENTO HUMANO"/>
    <n v="5120"/>
    <x v="51"/>
    <n v="0"/>
    <n v="0"/>
    <n v="5"/>
    <n v="5"/>
    <n v="5"/>
    <n v="700"/>
    <n v="1"/>
    <x v="1"/>
    <x v="8"/>
  </r>
  <r>
    <x v="2"/>
    <x v="2"/>
    <s v="DIRECCION DE TALENTO HUMANO"/>
    <n v="5111"/>
    <x v="50"/>
    <n v="0"/>
    <n v="0"/>
    <n v="1"/>
    <n v="1"/>
    <n v="1"/>
    <n v="700"/>
    <n v="1"/>
    <x v="1"/>
    <x v="8"/>
  </r>
  <r>
    <x v="2"/>
    <x v="2"/>
    <s v="DIRECCION DE TALENTO HUMANO"/>
    <n v="5110"/>
    <x v="49"/>
    <n v="0"/>
    <n v="42"/>
    <n v="28"/>
    <n v="70"/>
    <n v="70"/>
    <n v="700"/>
    <n v="0.4"/>
    <x v="1"/>
    <x v="8"/>
  </r>
  <r>
    <x v="2"/>
    <x v="2"/>
    <s v="DIRECCION DE TALENTO HUMANO"/>
    <n v="5101"/>
    <x v="48"/>
    <n v="0"/>
    <n v="0"/>
    <n v="20"/>
    <n v="20"/>
    <n v="20"/>
    <n v="700"/>
    <n v="1"/>
    <x v="1"/>
    <x v="8"/>
  </r>
  <r>
    <x v="2"/>
    <x v="2"/>
    <s v="DIRECCION DE TALENTO HUMANO"/>
    <n v="5100"/>
    <x v="47"/>
    <n v="0"/>
    <n v="5"/>
    <n v="10"/>
    <n v="15"/>
    <n v="15"/>
    <n v="700"/>
    <n v="0.66666666666666663"/>
    <x v="1"/>
    <x v="8"/>
  </r>
  <r>
    <x v="2"/>
    <x v="1"/>
    <s v="DIRECCIÓN DE INSPECCIÓN Y VIGILANCIA"/>
    <n v="2500"/>
    <x v="16"/>
    <n v="0"/>
    <n v="1"/>
    <n v="26"/>
    <n v="27"/>
    <n v="27"/>
    <n v="700"/>
    <n v="0.96296296296296291"/>
    <x v="1"/>
    <x v="8"/>
  </r>
  <r>
    <x v="2"/>
    <x v="4"/>
    <s v="DIRECCIÓN DE DOTACIONES ESCOLARES"/>
    <n v="4400"/>
    <x v="46"/>
    <n v="0"/>
    <n v="1"/>
    <n v="3"/>
    <n v="4"/>
    <n v="4"/>
    <n v="700"/>
    <n v="0.75"/>
    <x v="1"/>
    <x v="8"/>
  </r>
  <r>
    <x v="2"/>
    <x v="3"/>
    <s v="SUBSECRETARÍA DE CALIDAD Y PERTINENCIA"/>
    <n v="3000"/>
    <x v="17"/>
    <n v="0"/>
    <n v="2"/>
    <n v="1"/>
    <n v="3"/>
    <n v="3"/>
    <n v="700"/>
    <n v="0.33333333333333331"/>
    <x v="1"/>
    <x v="8"/>
  </r>
  <r>
    <x v="2"/>
    <x v="4"/>
    <s v="DIRECCIÓN DE BIENESTAR ESTUDIANTIL"/>
    <n v="4200"/>
    <x v="44"/>
    <n v="0"/>
    <n v="16"/>
    <n v="55"/>
    <n v="71"/>
    <n v="71"/>
    <n v="700"/>
    <n v="0.77464788732394363"/>
    <x v="1"/>
    <x v="8"/>
  </r>
  <r>
    <x v="2"/>
    <x v="4"/>
    <s v="DIRECCIÓN DE COBERTURA"/>
    <n v="4100"/>
    <x v="43"/>
    <n v="0"/>
    <n v="2"/>
    <n v="19"/>
    <n v="21"/>
    <n v="21"/>
    <n v="700"/>
    <n v="0.90476190476190477"/>
    <x v="1"/>
    <x v="8"/>
  </r>
  <r>
    <x v="2"/>
    <x v="4"/>
    <s v="SUBSECRETARÍA DE ACCESO Y PERMANENCIA"/>
    <n v="4000"/>
    <x v="56"/>
    <n v="0"/>
    <n v="0"/>
    <n v="2"/>
    <n v="2"/>
    <n v="2"/>
    <n v="700"/>
    <n v="1"/>
    <x v="1"/>
    <x v="8"/>
  </r>
  <r>
    <x v="2"/>
    <x v="3"/>
    <s v="DIRECCIÓN DE EVALUACIÓN DE LA EDUCACIÓN"/>
    <n v="3600"/>
    <x v="42"/>
    <n v="0"/>
    <n v="2"/>
    <n v="1"/>
    <n v="3"/>
    <n v="3"/>
    <n v="700"/>
    <n v="0.33333333333333331"/>
    <x v="1"/>
    <x v="8"/>
  </r>
  <r>
    <x v="2"/>
    <x v="3"/>
    <s v="DIRECCIÓN DE FORMACIÓN DE DOCENTES E INNOVACIÓNES PEDAGÓGICAS"/>
    <n v="3500"/>
    <x v="41"/>
    <n v="0"/>
    <n v="0"/>
    <n v="1"/>
    <n v="1"/>
    <n v="1"/>
    <n v="700"/>
    <n v="1"/>
    <x v="1"/>
    <x v="8"/>
  </r>
  <r>
    <x v="2"/>
    <x v="3"/>
    <s v="ESTRATEGIA RIO"/>
    <n v="3401"/>
    <x v="21"/>
    <n v="0"/>
    <n v="2"/>
    <n v="13"/>
    <n v="15"/>
    <n v="15"/>
    <n v="700"/>
    <n v="0.8666666666666667"/>
    <x v="1"/>
    <x v="8"/>
  </r>
  <r>
    <x v="2"/>
    <x v="3"/>
    <s v="DIRECCIÓN DE INCLUSIÓN E INTEGRACIÓN DE POBLACIONES"/>
    <n v="3400"/>
    <x v="21"/>
    <n v="0"/>
    <n v="1"/>
    <n v="1"/>
    <n v="2"/>
    <n v="2"/>
    <n v="700"/>
    <n v="0.5"/>
    <x v="1"/>
    <x v="8"/>
  </r>
  <r>
    <x v="2"/>
    <x v="3"/>
    <s v="DIRECCIÓN DE EDUCACIÓN MEDIA"/>
    <n v="3200"/>
    <x v="19"/>
    <n v="0"/>
    <n v="5"/>
    <n v="5"/>
    <n v="10"/>
    <n v="10"/>
    <n v="700"/>
    <n v="0.5"/>
    <x v="1"/>
    <x v="8"/>
  </r>
  <r>
    <x v="2"/>
    <x v="3"/>
    <s v="DIRECCIÓN DE EDUCACIÓN PREESCOLAR Y BÁSICA"/>
    <n v="3100"/>
    <x v="18"/>
    <n v="0"/>
    <n v="3"/>
    <n v="1"/>
    <n v="4"/>
    <n v="4"/>
    <n v="700"/>
    <n v="0.25"/>
    <x v="1"/>
    <x v="8"/>
  </r>
  <r>
    <x v="2"/>
    <x v="2"/>
    <s v="DIRECCION DESERVICIOS ADMINISTRATIVOS"/>
    <n v="5310"/>
    <x v="7"/>
    <n v="0"/>
    <n v="0"/>
    <n v="18"/>
    <n v="18"/>
    <n v="18"/>
    <n v="700"/>
    <n v="1"/>
    <x v="1"/>
    <x v="8"/>
  </r>
  <r>
    <x v="2"/>
    <x v="2"/>
    <s v="SUBSECRETARÍA DE GESTIÓN INSTITUCIONAL"/>
    <n v="5000"/>
    <x v="57"/>
    <n v="0"/>
    <n v="0"/>
    <n v="3"/>
    <n v="3"/>
    <n v="3"/>
    <n v="700"/>
    <n v="1"/>
    <x v="1"/>
    <x v="8"/>
  </r>
  <r>
    <x v="2"/>
    <x v="1"/>
    <s v="DLES"/>
    <n v="2207"/>
    <x v="33"/>
    <n v="0"/>
    <n v="0"/>
    <n v="36"/>
    <n v="36"/>
    <n v="36"/>
    <n v="700"/>
    <n v="1"/>
    <x v="1"/>
    <x v="8"/>
  </r>
  <r>
    <x v="2"/>
    <x v="1"/>
    <s v="DIRECCIÓN DE PARTICIPACIÓN Y RELACIONES INTERINSTITUCIONALES"/>
    <n v="2300"/>
    <x v="15"/>
    <n v="0"/>
    <n v="2"/>
    <n v="0"/>
    <n v="2"/>
    <n v="2"/>
    <n v="700"/>
    <n v="0"/>
    <x v="1"/>
    <x v="8"/>
  </r>
  <r>
    <x v="2"/>
    <x v="1"/>
    <s v="DLES"/>
    <n v="2219"/>
    <x v="14"/>
    <n v="0"/>
    <n v="7"/>
    <n v="12"/>
    <n v="19"/>
    <n v="19"/>
    <n v="700"/>
    <n v="0.63157894736842102"/>
    <x v="1"/>
    <x v="8"/>
  </r>
  <r>
    <x v="2"/>
    <x v="1"/>
    <s v="DLES"/>
    <n v="2218"/>
    <x v="13"/>
    <n v="0"/>
    <n v="1"/>
    <n v="18"/>
    <n v="19"/>
    <n v="19"/>
    <n v="700"/>
    <n v="0.94736842105263153"/>
    <x v="1"/>
    <x v="8"/>
  </r>
  <r>
    <x v="2"/>
    <x v="1"/>
    <s v="DLES"/>
    <n v="2216"/>
    <x v="12"/>
    <n v="0"/>
    <n v="2"/>
    <n v="5"/>
    <n v="7"/>
    <n v="7"/>
    <n v="700"/>
    <n v="0.7142857142857143"/>
    <x v="1"/>
    <x v="8"/>
  </r>
  <r>
    <x v="2"/>
    <x v="1"/>
    <s v="DLES"/>
    <n v="2214"/>
    <x v="40"/>
    <n v="0"/>
    <n v="1"/>
    <n v="8"/>
    <n v="9"/>
    <n v="9"/>
    <n v="700"/>
    <n v="0.88888888888888884"/>
    <x v="1"/>
    <x v="8"/>
  </r>
  <r>
    <x v="2"/>
    <x v="1"/>
    <s v="DLES"/>
    <n v="2213"/>
    <x v="39"/>
    <n v="0"/>
    <n v="3"/>
    <n v="8"/>
    <n v="11"/>
    <n v="11"/>
    <n v="700"/>
    <n v="0.72727272727272729"/>
    <x v="1"/>
    <x v="8"/>
  </r>
  <r>
    <x v="2"/>
    <x v="1"/>
    <s v="DLES"/>
    <n v="2212"/>
    <x v="38"/>
    <n v="0"/>
    <n v="3"/>
    <n v="5"/>
    <n v="8"/>
    <n v="8"/>
    <n v="700"/>
    <n v="0.625"/>
    <x v="1"/>
    <x v="8"/>
  </r>
  <r>
    <x v="2"/>
    <x v="1"/>
    <s v="DLES"/>
    <n v="2211"/>
    <x v="37"/>
    <n v="0"/>
    <n v="25"/>
    <n v="21"/>
    <n v="46"/>
    <n v="46"/>
    <n v="700"/>
    <n v="0.45652173913043476"/>
    <x v="1"/>
    <x v="8"/>
  </r>
  <r>
    <x v="2"/>
    <x v="1"/>
    <s v="DLES"/>
    <n v="2210"/>
    <x v="36"/>
    <n v="0"/>
    <n v="4"/>
    <n v="18"/>
    <n v="22"/>
    <n v="22"/>
    <n v="700"/>
    <n v="0.81818181818181823"/>
    <x v="1"/>
    <x v="8"/>
  </r>
  <r>
    <x v="2"/>
    <x v="0"/>
    <s v="OFICINA ASESORA DE PLANEACIÓN"/>
    <n v="1100"/>
    <x v="27"/>
    <n v="0"/>
    <n v="2"/>
    <n v="1"/>
    <n v="3"/>
    <n v="3"/>
    <n v="700"/>
    <n v="0.33333333333333331"/>
    <x v="1"/>
    <x v="8"/>
  </r>
  <r>
    <x v="2"/>
    <x v="1"/>
    <s v="DLES"/>
    <n v="2208"/>
    <x v="34"/>
    <n v="0"/>
    <n v="8"/>
    <n v="31"/>
    <n v="39"/>
    <n v="39"/>
    <n v="700"/>
    <n v="0.79487179487179482"/>
    <x v="1"/>
    <x v="8"/>
  </r>
  <r>
    <x v="2"/>
    <x v="3"/>
    <s v="DIRECCIÓN DE PARTICIPACIÓN Y RELACIONES INTERINSTITUCIONALES"/>
    <n v="3001"/>
    <x v="55"/>
    <n v="0"/>
    <n v="1"/>
    <n v="3"/>
    <n v="4"/>
    <n v="4"/>
    <n v="700"/>
    <n v="0.75"/>
    <x v="1"/>
    <x v="8"/>
  </r>
  <r>
    <x v="2"/>
    <x v="1"/>
    <s v="DLES"/>
    <n v="2206"/>
    <x v="32"/>
    <n v="0"/>
    <n v="6"/>
    <n v="4"/>
    <n v="10"/>
    <n v="10"/>
    <n v="700"/>
    <n v="0.4"/>
    <x v="1"/>
    <x v="8"/>
  </r>
  <r>
    <x v="2"/>
    <x v="1"/>
    <s v="DLES"/>
    <n v="2205"/>
    <x v="31"/>
    <n v="0"/>
    <n v="0"/>
    <n v="8"/>
    <n v="8"/>
    <n v="8"/>
    <n v="700"/>
    <n v="1"/>
    <x v="1"/>
    <x v="8"/>
  </r>
  <r>
    <x v="2"/>
    <x v="1"/>
    <s v="DLES"/>
    <n v="2204"/>
    <x v="30"/>
    <n v="0"/>
    <n v="2"/>
    <n v="12"/>
    <n v="14"/>
    <n v="14"/>
    <n v="700"/>
    <n v="0.8571428571428571"/>
    <x v="1"/>
    <x v="8"/>
  </r>
  <r>
    <x v="2"/>
    <x v="1"/>
    <s v="DLES"/>
    <n v="2203"/>
    <x v="25"/>
    <n v="0"/>
    <n v="0"/>
    <n v="8"/>
    <n v="8"/>
    <n v="8"/>
    <n v="700"/>
    <n v="1"/>
    <x v="1"/>
    <x v="8"/>
  </r>
  <r>
    <x v="2"/>
    <x v="1"/>
    <s v="DLES"/>
    <n v="2206"/>
    <x v="32"/>
    <n v="0"/>
    <n v="4"/>
    <n v="1"/>
    <n v="5"/>
    <n v="5"/>
    <n v="682"/>
    <n v="0.2"/>
    <x v="0"/>
    <x v="8"/>
  </r>
  <r>
    <x v="2"/>
    <x v="1"/>
    <s v="DLES"/>
    <n v="2216"/>
    <x v="12"/>
    <n v="0"/>
    <n v="0"/>
    <n v="11"/>
    <n v="11"/>
    <n v="11"/>
    <n v="682"/>
    <n v="1"/>
    <x v="0"/>
    <x v="8"/>
  </r>
  <r>
    <x v="2"/>
    <x v="1"/>
    <s v="DLES"/>
    <n v="2215"/>
    <x v="11"/>
    <n v="0"/>
    <n v="0"/>
    <n v="4"/>
    <n v="4"/>
    <n v="4"/>
    <n v="682"/>
    <n v="1"/>
    <x v="0"/>
    <x v="8"/>
  </r>
  <r>
    <x v="2"/>
    <x v="1"/>
    <s v="DLES"/>
    <n v="2214"/>
    <x v="40"/>
    <n v="0"/>
    <n v="2"/>
    <n v="5"/>
    <n v="7"/>
    <n v="7"/>
    <n v="682"/>
    <n v="0.7142857142857143"/>
    <x v="0"/>
    <x v="8"/>
  </r>
  <r>
    <x v="2"/>
    <x v="1"/>
    <s v="DLES"/>
    <n v="2213"/>
    <x v="39"/>
    <n v="0"/>
    <n v="9"/>
    <n v="3"/>
    <n v="12"/>
    <n v="12"/>
    <n v="682"/>
    <n v="0.25"/>
    <x v="0"/>
    <x v="8"/>
  </r>
  <r>
    <x v="2"/>
    <x v="1"/>
    <s v="DLES"/>
    <n v="2212"/>
    <x v="38"/>
    <n v="0"/>
    <n v="4"/>
    <n v="4"/>
    <n v="8"/>
    <n v="8"/>
    <n v="682"/>
    <n v="0.5"/>
    <x v="0"/>
    <x v="8"/>
  </r>
  <r>
    <x v="2"/>
    <x v="1"/>
    <s v="DLES"/>
    <n v="2211"/>
    <x v="37"/>
    <n v="0"/>
    <n v="44"/>
    <n v="13"/>
    <n v="57"/>
    <n v="57"/>
    <n v="682"/>
    <n v="0.22807017543859648"/>
    <x v="0"/>
    <x v="8"/>
  </r>
  <r>
    <x v="2"/>
    <x v="1"/>
    <s v="DLES"/>
    <n v="2210"/>
    <x v="36"/>
    <n v="0"/>
    <n v="18"/>
    <n v="31"/>
    <n v="49"/>
    <n v="49"/>
    <n v="682"/>
    <n v="0.63265306122448983"/>
    <x v="0"/>
    <x v="8"/>
  </r>
  <r>
    <x v="2"/>
    <x v="1"/>
    <s v="DLES"/>
    <n v="2209"/>
    <x v="35"/>
    <n v="0"/>
    <n v="2"/>
    <n v="13"/>
    <n v="15"/>
    <n v="15"/>
    <n v="682"/>
    <n v="0.8666666666666667"/>
    <x v="0"/>
    <x v="8"/>
  </r>
  <r>
    <x v="2"/>
    <x v="0"/>
    <s v="DESPACHO"/>
    <n v="1000"/>
    <x v="26"/>
    <n v="0"/>
    <n v="0"/>
    <n v="1"/>
    <n v="1"/>
    <n v="1"/>
    <n v="682"/>
    <n v="1"/>
    <x v="0"/>
    <x v="8"/>
  </r>
  <r>
    <x v="2"/>
    <x v="1"/>
    <s v="DLES"/>
    <n v="2207"/>
    <x v="33"/>
    <n v="0"/>
    <n v="10"/>
    <n v="60"/>
    <n v="70"/>
    <n v="70"/>
    <n v="682"/>
    <n v="0.8571428571428571"/>
    <x v="0"/>
    <x v="8"/>
  </r>
  <r>
    <x v="2"/>
    <x v="1"/>
    <s v="DIRECCIÓN DE PARTICIPACIÓN Y RELACIONES INTERINSTITUCIONALES"/>
    <n v="2300"/>
    <x v="15"/>
    <n v="0"/>
    <n v="0"/>
    <n v="1"/>
    <n v="1"/>
    <n v="1"/>
    <n v="682"/>
    <n v="1"/>
    <x v="0"/>
    <x v="8"/>
  </r>
  <r>
    <x v="2"/>
    <x v="1"/>
    <s v="DLES"/>
    <n v="2205"/>
    <x v="31"/>
    <n v="0"/>
    <n v="14"/>
    <n v="5"/>
    <n v="19"/>
    <n v="19"/>
    <n v="682"/>
    <n v="0.26315789473684209"/>
    <x v="0"/>
    <x v="8"/>
  </r>
  <r>
    <x v="2"/>
    <x v="1"/>
    <s v="DLES"/>
    <n v="2204"/>
    <x v="30"/>
    <n v="0"/>
    <n v="2"/>
    <n v="18"/>
    <n v="20"/>
    <n v="20"/>
    <n v="682"/>
    <n v="0.9"/>
    <x v="0"/>
    <x v="8"/>
  </r>
  <r>
    <x v="2"/>
    <x v="1"/>
    <s v="DLES"/>
    <n v="2203"/>
    <x v="25"/>
    <n v="0"/>
    <n v="0"/>
    <n v="8"/>
    <n v="8"/>
    <n v="8"/>
    <n v="682"/>
    <n v="1"/>
    <x v="0"/>
    <x v="8"/>
  </r>
  <r>
    <x v="2"/>
    <x v="1"/>
    <s v="DLES"/>
    <n v="2202"/>
    <x v="24"/>
    <n v="0"/>
    <n v="11"/>
    <n v="0"/>
    <n v="11"/>
    <n v="11"/>
    <n v="682"/>
    <n v="0"/>
    <x v="0"/>
    <x v="8"/>
  </r>
  <r>
    <x v="2"/>
    <x v="1"/>
    <s v="DLES"/>
    <n v="2201"/>
    <x v="23"/>
    <n v="0"/>
    <n v="14"/>
    <n v="5"/>
    <n v="19"/>
    <n v="19"/>
    <n v="682"/>
    <n v="0.26315789473684209"/>
    <x v="0"/>
    <x v="8"/>
  </r>
  <r>
    <x v="2"/>
    <x v="1"/>
    <s v="DIRECCIÓN GENERAL DE EDUCACIÓN Y COLEGIOS DISTRITALES"/>
    <n v="2100"/>
    <x v="22"/>
    <n v="0"/>
    <n v="0"/>
    <n v="6"/>
    <n v="6"/>
    <n v="6"/>
    <n v="682"/>
    <n v="1"/>
    <x v="0"/>
    <x v="8"/>
  </r>
  <r>
    <x v="2"/>
    <x v="0"/>
    <s v="OFICINA DE CONTROL DISCIPLINARIO"/>
    <n v="1400"/>
    <x v="0"/>
    <n v="0"/>
    <n v="32"/>
    <n v="3"/>
    <n v="35"/>
    <n v="35"/>
    <n v="682"/>
    <n v="8.5714285714285715E-2"/>
    <x v="0"/>
    <x v="8"/>
  </r>
  <r>
    <x v="2"/>
    <x v="0"/>
    <s v="OFICINA ASESORA DE PLANEACIÓN"/>
    <n v="1100"/>
    <x v="27"/>
    <n v="0"/>
    <n v="0"/>
    <n v="1"/>
    <n v="1"/>
    <n v="1"/>
    <n v="682"/>
    <n v="1"/>
    <x v="0"/>
    <x v="8"/>
  </r>
  <r>
    <x v="2"/>
    <x v="1"/>
    <s v="DLES"/>
    <n v="2208"/>
    <x v="34"/>
    <n v="0"/>
    <n v="16"/>
    <n v="27"/>
    <n v="43"/>
    <n v="43"/>
    <n v="682"/>
    <n v="0.62790697674418605"/>
    <x v="0"/>
    <x v="8"/>
  </r>
  <r>
    <x v="2"/>
    <x v="4"/>
    <s v="DIRECCIÓN DE COBERTURA"/>
    <n v="4100"/>
    <x v="43"/>
    <n v="0"/>
    <n v="3"/>
    <n v="13"/>
    <n v="16"/>
    <n v="16"/>
    <n v="682"/>
    <n v="0.8125"/>
    <x v="0"/>
    <x v="8"/>
  </r>
  <r>
    <x v="2"/>
    <x v="2"/>
    <s v="DIRECCION DESERVICIOS ADMINISTRATIVOS"/>
    <n v="5310"/>
    <x v="7"/>
    <n v="0"/>
    <n v="0"/>
    <n v="7"/>
    <n v="7"/>
    <n v="7"/>
    <n v="682"/>
    <n v="1"/>
    <x v="0"/>
    <x v="8"/>
  </r>
  <r>
    <x v="2"/>
    <x v="2"/>
    <s v="DIRECCION DESERVICIOS ADMINISTRATIVOS"/>
    <n v="5300"/>
    <x v="5"/>
    <n v="0"/>
    <n v="0"/>
    <n v="6"/>
    <n v="6"/>
    <n v="6"/>
    <n v="682"/>
    <n v="1"/>
    <x v="0"/>
    <x v="8"/>
  </r>
  <r>
    <x v="2"/>
    <x v="2"/>
    <s v="DIRECCION DE CONTRATOS"/>
    <n v="5210"/>
    <x v="3"/>
    <n v="0"/>
    <n v="0"/>
    <n v="2"/>
    <n v="2"/>
    <n v="2"/>
    <n v="682"/>
    <n v="1"/>
    <x v="0"/>
    <x v="8"/>
  </r>
  <r>
    <x v="2"/>
    <x v="2"/>
    <s v="DIRECCION DE TALENTO HUMANO"/>
    <n v="5130"/>
    <x v="52"/>
    <n v="0"/>
    <n v="0"/>
    <n v="9"/>
    <n v="9"/>
    <n v="9"/>
    <n v="682"/>
    <n v="1"/>
    <x v="0"/>
    <x v="8"/>
  </r>
  <r>
    <x v="2"/>
    <x v="2"/>
    <s v="DIRECCION DE TALENTO HUMANO"/>
    <n v="5120"/>
    <x v="51"/>
    <n v="0"/>
    <n v="0"/>
    <n v="2"/>
    <n v="2"/>
    <n v="2"/>
    <n v="682"/>
    <n v="1"/>
    <x v="0"/>
    <x v="8"/>
  </r>
  <r>
    <x v="2"/>
    <x v="2"/>
    <s v="DIRECCION DE TALENTO HUMANO"/>
    <n v="5110"/>
    <x v="49"/>
    <n v="0"/>
    <n v="5"/>
    <n v="15"/>
    <n v="20"/>
    <n v="20"/>
    <n v="682"/>
    <n v="0.75"/>
    <x v="0"/>
    <x v="8"/>
  </r>
  <r>
    <x v="2"/>
    <x v="2"/>
    <s v="DIRECCION DE TALENTO HUMANO"/>
    <n v="5101"/>
    <x v="48"/>
    <n v="0"/>
    <n v="4"/>
    <n v="5"/>
    <n v="9"/>
    <n v="9"/>
    <n v="682"/>
    <n v="0.55555555555555558"/>
    <x v="0"/>
    <x v="8"/>
  </r>
  <r>
    <x v="2"/>
    <x v="2"/>
    <s v="DIRECCION DE TALENTO HUMANO"/>
    <n v="5100"/>
    <x v="47"/>
    <n v="0"/>
    <n v="1"/>
    <n v="11"/>
    <n v="12"/>
    <n v="12"/>
    <n v="682"/>
    <n v="0.91666666666666663"/>
    <x v="0"/>
    <x v="8"/>
  </r>
  <r>
    <x v="2"/>
    <x v="1"/>
    <s v="DLES"/>
    <n v="2218"/>
    <x v="13"/>
    <n v="0"/>
    <n v="7"/>
    <n v="12"/>
    <n v="19"/>
    <n v="19"/>
    <n v="682"/>
    <n v="0.63157894736842102"/>
    <x v="0"/>
    <x v="8"/>
  </r>
  <r>
    <x v="2"/>
    <x v="4"/>
    <s v="DIRECCIÓN DE BIENESTAR ESTUDIANTIL"/>
    <n v="4200"/>
    <x v="44"/>
    <n v="0"/>
    <n v="4"/>
    <n v="39"/>
    <n v="43"/>
    <n v="43"/>
    <n v="682"/>
    <n v="0.90697674418604646"/>
    <x v="0"/>
    <x v="8"/>
  </r>
  <r>
    <x v="2"/>
    <x v="1"/>
    <s v="DLES"/>
    <n v="2219"/>
    <x v="14"/>
    <n v="0"/>
    <n v="11"/>
    <n v="5"/>
    <n v="16"/>
    <n v="16"/>
    <n v="682"/>
    <n v="0.3125"/>
    <x v="0"/>
    <x v="8"/>
  </r>
  <r>
    <x v="2"/>
    <x v="3"/>
    <s v="DIRECCIÓN DE FORMACIÓN DE DOCENTES E INNOVACIÓNES PEDAGÓGICAS"/>
    <n v="3500"/>
    <x v="41"/>
    <n v="0"/>
    <n v="0"/>
    <n v="3"/>
    <n v="3"/>
    <n v="3"/>
    <n v="682"/>
    <n v="1"/>
    <x v="0"/>
    <x v="8"/>
  </r>
  <r>
    <x v="2"/>
    <x v="3"/>
    <s v="ESTRATEGIA RIO"/>
    <n v="3401"/>
    <x v="21"/>
    <n v="0"/>
    <n v="14"/>
    <n v="35"/>
    <n v="49"/>
    <n v="49"/>
    <n v="682"/>
    <n v="0.7142857142857143"/>
    <x v="0"/>
    <x v="8"/>
  </r>
  <r>
    <x v="2"/>
    <x v="3"/>
    <s v="DIRECCIÓN DE INCLUSIÓN E INTEGRACIÓN DE POBLACIONES"/>
    <n v="3400"/>
    <x v="21"/>
    <n v="0"/>
    <n v="1"/>
    <n v="1"/>
    <n v="2"/>
    <n v="2"/>
    <n v="682"/>
    <n v="0.5"/>
    <x v="0"/>
    <x v="8"/>
  </r>
  <r>
    <x v="2"/>
    <x v="3"/>
    <s v="DIRECCIÓN DE EDUCACIÓN MEDIA"/>
    <n v="3200"/>
    <x v="19"/>
    <n v="0"/>
    <n v="11"/>
    <n v="14"/>
    <n v="25"/>
    <n v="25"/>
    <n v="682"/>
    <n v="0.56000000000000005"/>
    <x v="0"/>
    <x v="8"/>
  </r>
  <r>
    <x v="2"/>
    <x v="3"/>
    <s v="DIRECCIÓN DE EDUCACIÓN PREESCOLAR Y BÁSICA"/>
    <n v="3100"/>
    <x v="18"/>
    <n v="0"/>
    <n v="0"/>
    <n v="2"/>
    <n v="2"/>
    <n v="2"/>
    <n v="682"/>
    <n v="1"/>
    <x v="0"/>
    <x v="8"/>
  </r>
  <r>
    <x v="2"/>
    <x v="3"/>
    <s v="SUBSECRETARÍA DE CALIDAD Y PERTINENCIA"/>
    <n v="3000"/>
    <x v="17"/>
    <n v="0"/>
    <n v="4"/>
    <n v="1"/>
    <n v="5"/>
    <n v="5"/>
    <n v="682"/>
    <n v="0.2"/>
    <x v="0"/>
    <x v="8"/>
  </r>
  <r>
    <x v="2"/>
    <x v="1"/>
    <s v="DIRECCIÓN DE INSPECCIÓN Y VIGILANCIA"/>
    <n v="2500"/>
    <x v="16"/>
    <n v="0"/>
    <n v="3"/>
    <n v="19"/>
    <n v="22"/>
    <n v="22"/>
    <n v="682"/>
    <n v="0.86363636363636365"/>
    <x v="0"/>
    <x v="8"/>
  </r>
  <r>
    <x v="2"/>
    <x v="1"/>
    <s v="DIRECCIÓN DE RELACIONES CON EL SECTOR EDUCATIVO PRIVADO"/>
    <n v="2400"/>
    <x v="54"/>
    <n v="0"/>
    <n v="0"/>
    <n v="1"/>
    <n v="1"/>
    <n v="1"/>
    <n v="682"/>
    <n v="1"/>
    <x v="0"/>
    <x v="8"/>
  </r>
  <r>
    <x v="2"/>
    <x v="2"/>
    <s v="DIRECCION DESERVICIOS ADMINISTRATIVOS"/>
    <n v="5320"/>
    <x v="8"/>
    <n v="0"/>
    <n v="1"/>
    <n v="0"/>
    <n v="1"/>
    <n v="1"/>
    <n v="682"/>
    <n v="0"/>
    <x v="0"/>
    <x v="8"/>
  </r>
  <r>
    <x v="2"/>
    <x v="4"/>
    <s v="DIRECCIÓN DE CONSTRUCCIÓN Y CONSERVACIÓN DE ESTABLECIMIENTOS EDUCATIVOS"/>
    <n v="4300"/>
    <x v="45"/>
    <n v="0"/>
    <n v="2"/>
    <n v="7"/>
    <n v="9"/>
    <n v="9"/>
    <n v="682"/>
    <n v="0.77777777777777779"/>
    <x v="0"/>
    <x v="8"/>
  </r>
  <r>
    <x v="2"/>
    <x v="1"/>
    <s v="DLES"/>
    <n v="2202"/>
    <x v="24"/>
    <n v="0"/>
    <n v="0"/>
    <n v="10"/>
    <n v="10"/>
    <n v="10"/>
    <n v="764"/>
    <n v="1"/>
    <x v="2"/>
    <x v="8"/>
  </r>
  <r>
    <x v="2"/>
    <x v="1"/>
    <s v="DLES"/>
    <n v="2201"/>
    <x v="23"/>
    <n v="2"/>
    <n v="29"/>
    <n v="8"/>
    <n v="39"/>
    <n v="37"/>
    <n v="764"/>
    <n v="0.21621621621621623"/>
    <x v="2"/>
    <x v="8"/>
  </r>
  <r>
    <x v="2"/>
    <x v="1"/>
    <s v="DIRECCIÓN GENERAL DE EDUCACIÓN Y COLEGIOS DISTRITALES"/>
    <n v="2100"/>
    <x v="22"/>
    <n v="1"/>
    <n v="4"/>
    <n v="11"/>
    <n v="16"/>
    <n v="15"/>
    <n v="764"/>
    <n v="0.73333333333333328"/>
    <x v="2"/>
    <x v="8"/>
  </r>
  <r>
    <x v="2"/>
    <x v="1"/>
    <s v="SUBSECRETARÍA DE INTEGRACIÓN INTERINSTITUCIONAL"/>
    <n v="2000"/>
    <x v="2"/>
    <n v="0"/>
    <n v="0"/>
    <n v="2"/>
    <n v="2"/>
    <n v="2"/>
    <n v="764"/>
    <n v="1"/>
    <x v="2"/>
    <x v="8"/>
  </r>
  <r>
    <x v="2"/>
    <x v="0"/>
    <s v="OFICINA DE CONTROL DISCIPLINARIO"/>
    <n v="1400"/>
    <x v="0"/>
    <n v="0"/>
    <n v="1"/>
    <n v="39"/>
    <n v="40"/>
    <n v="40"/>
    <n v="764"/>
    <n v="0.97499999999999998"/>
    <x v="2"/>
    <x v="8"/>
  </r>
  <r>
    <x v="2"/>
    <x v="0"/>
    <s v="OFICINA DE CONTROL INTERNO"/>
    <n v="1200"/>
    <x v="28"/>
    <n v="0"/>
    <n v="0"/>
    <n v="1"/>
    <n v="1"/>
    <n v="1"/>
    <n v="764"/>
    <n v="1"/>
    <x v="2"/>
    <x v="8"/>
  </r>
  <r>
    <x v="2"/>
    <x v="1"/>
    <s v="DLES"/>
    <n v="2209"/>
    <x v="35"/>
    <n v="0"/>
    <n v="0"/>
    <n v="18"/>
    <n v="18"/>
    <n v="18"/>
    <n v="764"/>
    <n v="1"/>
    <x v="2"/>
    <x v="8"/>
  </r>
  <r>
    <x v="2"/>
    <x v="2"/>
    <s v="DIRECCION DE TALENTO HUMANO"/>
    <n v="5101"/>
    <x v="48"/>
    <n v="0"/>
    <n v="6"/>
    <n v="5"/>
    <n v="11"/>
    <n v="11"/>
    <n v="764"/>
    <n v="0.45454545454545453"/>
    <x v="2"/>
    <x v="8"/>
  </r>
  <r>
    <x v="2"/>
    <x v="2"/>
    <s v="DIRECCION DESERVICIOS ADMINISTRATIVOS"/>
    <n v="5320"/>
    <x v="8"/>
    <n v="0"/>
    <n v="0"/>
    <n v="1"/>
    <n v="1"/>
    <n v="1"/>
    <n v="764"/>
    <n v="1"/>
    <x v="2"/>
    <x v="8"/>
  </r>
  <r>
    <x v="2"/>
    <x v="2"/>
    <s v="DIRECCION DESERVICIOS ADMINISTRATIVOS"/>
    <n v="5310"/>
    <x v="7"/>
    <n v="0"/>
    <n v="1"/>
    <n v="8"/>
    <n v="9"/>
    <n v="9"/>
    <n v="764"/>
    <n v="0.88888888888888884"/>
    <x v="2"/>
    <x v="8"/>
  </r>
  <r>
    <x v="2"/>
    <x v="2"/>
    <s v="DIRECCION DESERVICIOS ADMINISTRATIVOS"/>
    <n v="5310"/>
    <x v="7"/>
    <n v="0"/>
    <n v="3"/>
    <n v="15"/>
    <n v="18"/>
    <n v="18"/>
    <n v="764"/>
    <n v="0.83333333333333337"/>
    <x v="2"/>
    <x v="8"/>
  </r>
  <r>
    <x v="2"/>
    <x v="2"/>
    <s v="DIRECCION DESERVICIOS ADMINISTRATIVOS"/>
    <n v="5301"/>
    <x v="6"/>
    <n v="0"/>
    <n v="3"/>
    <n v="5"/>
    <n v="8"/>
    <n v="8"/>
    <n v="764"/>
    <n v="0.625"/>
    <x v="2"/>
    <x v="8"/>
  </r>
  <r>
    <x v="2"/>
    <x v="2"/>
    <s v="DIRECCION DESERVICIOS ADMINISTRATIVOS"/>
    <n v="5300"/>
    <x v="5"/>
    <n v="0"/>
    <n v="0"/>
    <n v="7"/>
    <n v="7"/>
    <n v="7"/>
    <n v="764"/>
    <n v="1"/>
    <x v="2"/>
    <x v="8"/>
  </r>
  <r>
    <x v="2"/>
    <x v="2"/>
    <s v="DIRECCION DE CONTRATOS"/>
    <n v="5220"/>
    <x v="4"/>
    <n v="0"/>
    <n v="1"/>
    <n v="0"/>
    <n v="1"/>
    <n v="1"/>
    <n v="764"/>
    <n v="0"/>
    <x v="2"/>
    <x v="8"/>
  </r>
  <r>
    <x v="2"/>
    <x v="2"/>
    <s v="DIRECCION DE CONTRATOS"/>
    <n v="5210"/>
    <x v="3"/>
    <n v="0"/>
    <n v="2"/>
    <n v="0"/>
    <n v="2"/>
    <n v="2"/>
    <n v="764"/>
    <n v="0"/>
    <x v="2"/>
    <x v="8"/>
  </r>
  <r>
    <x v="2"/>
    <x v="2"/>
    <s v="DIRECCION DE CONTRATOS"/>
    <n v="5200"/>
    <x v="58"/>
    <n v="0"/>
    <n v="0"/>
    <n v="1"/>
    <n v="1"/>
    <n v="1"/>
    <n v="764"/>
    <n v="1"/>
    <x v="2"/>
    <x v="8"/>
  </r>
  <r>
    <x v="2"/>
    <x v="2"/>
    <s v="DIRECCION DE TALENTO HUMANO"/>
    <n v="5130"/>
    <x v="52"/>
    <n v="0"/>
    <n v="0"/>
    <n v="9"/>
    <n v="9"/>
    <n v="9"/>
    <n v="764"/>
    <n v="1"/>
    <x v="2"/>
    <x v="8"/>
  </r>
  <r>
    <x v="2"/>
    <x v="2"/>
    <s v="DIRECCION DE TALENTO HUMANO"/>
    <n v="5120"/>
    <x v="51"/>
    <n v="0"/>
    <n v="0"/>
    <n v="2"/>
    <n v="2"/>
    <n v="2"/>
    <n v="764"/>
    <n v="1"/>
    <x v="2"/>
    <x v="8"/>
  </r>
  <r>
    <x v="2"/>
    <x v="1"/>
    <s v="DIRECCIÓN DE PARTICIPACIÓN Y RELACIONES INTERINSTITUCIONALES"/>
    <n v="2300"/>
    <x v="15"/>
    <n v="0"/>
    <n v="0"/>
    <n v="8"/>
    <n v="8"/>
    <n v="8"/>
    <n v="764"/>
    <n v="1"/>
    <x v="2"/>
    <x v="8"/>
  </r>
  <r>
    <x v="2"/>
    <x v="2"/>
    <s v="DIRECCION DE TALENTO HUMANO"/>
    <n v="5110"/>
    <x v="49"/>
    <n v="0"/>
    <n v="18"/>
    <n v="16"/>
    <n v="34"/>
    <n v="34"/>
    <n v="764"/>
    <n v="0.47058823529411764"/>
    <x v="2"/>
    <x v="8"/>
  </r>
  <r>
    <x v="2"/>
    <x v="2"/>
    <s v="DIRECCION FINANCIERA"/>
    <n v="5410"/>
    <x v="9"/>
    <n v="0"/>
    <n v="0"/>
    <n v="1"/>
    <n v="1"/>
    <n v="1"/>
    <n v="764"/>
    <n v="1"/>
    <x v="2"/>
    <x v="8"/>
  </r>
  <r>
    <x v="2"/>
    <x v="2"/>
    <s v="DIRECCION DE TALENTO HUMANO"/>
    <n v="5100"/>
    <x v="47"/>
    <n v="0"/>
    <n v="0"/>
    <n v="13"/>
    <n v="13"/>
    <n v="13"/>
    <n v="764"/>
    <n v="1"/>
    <x v="2"/>
    <x v="8"/>
  </r>
  <r>
    <x v="2"/>
    <x v="2"/>
    <s v="SUBSECRETARÍA DE GESTIÓN INSTITUCIONAL"/>
    <n v="5000"/>
    <x v="57"/>
    <n v="0"/>
    <n v="0"/>
    <n v="1"/>
    <n v="1"/>
    <n v="1"/>
    <n v="764"/>
    <n v="1"/>
    <x v="2"/>
    <x v="8"/>
  </r>
  <r>
    <x v="2"/>
    <x v="4"/>
    <s v="DIRECCIÓN DE DOTACIONES ESCOLARES"/>
    <n v="4400"/>
    <x v="46"/>
    <n v="0"/>
    <n v="0"/>
    <n v="1"/>
    <n v="1"/>
    <n v="1"/>
    <n v="764"/>
    <n v="1"/>
    <x v="2"/>
    <x v="8"/>
  </r>
  <r>
    <x v="2"/>
    <x v="4"/>
    <s v="DIRECCIÓN DE CONSTRUCCIÓN Y CONSERVACIÓN DE ESTABLECIMIENTOS EDUCATIVOS"/>
    <n v="4300"/>
    <x v="45"/>
    <n v="0"/>
    <n v="10"/>
    <n v="1"/>
    <n v="11"/>
    <n v="11"/>
    <n v="764"/>
    <n v="9.0909090909090912E-2"/>
    <x v="2"/>
    <x v="8"/>
  </r>
  <r>
    <x v="2"/>
    <x v="4"/>
    <s v="DIRECCIÓN DE BIENESTAR ESTUDIANTIL"/>
    <n v="4200"/>
    <x v="44"/>
    <n v="0"/>
    <n v="23"/>
    <n v="50"/>
    <n v="73"/>
    <n v="73"/>
    <n v="764"/>
    <n v="0.68493150684931503"/>
    <x v="2"/>
    <x v="8"/>
  </r>
  <r>
    <x v="2"/>
    <x v="4"/>
    <s v="DIRECCIÓN DE COBERTURA"/>
    <n v="4100"/>
    <x v="43"/>
    <n v="0"/>
    <n v="0"/>
    <n v="20"/>
    <n v="20"/>
    <n v="20"/>
    <n v="764"/>
    <n v="1"/>
    <x v="2"/>
    <x v="8"/>
  </r>
  <r>
    <x v="2"/>
    <x v="3"/>
    <s v="DIRECCIÓN DE INCLUSIÓN E INTEGRACIÓN DE POBLACIONES"/>
    <n v="3400"/>
    <x v="21"/>
    <n v="0"/>
    <n v="5"/>
    <n v="11"/>
    <n v="16"/>
    <n v="16"/>
    <n v="764"/>
    <n v="0.6875"/>
    <x v="2"/>
    <x v="8"/>
  </r>
  <r>
    <x v="2"/>
    <x v="3"/>
    <s v="DIRECCIÓN DE CIENCIAS TECNOLOGÍAS Y MEDIOS EDUCATIVOS"/>
    <n v="3300"/>
    <x v="20"/>
    <n v="0"/>
    <n v="0"/>
    <n v="1"/>
    <n v="1"/>
    <n v="1"/>
    <n v="764"/>
    <n v="1"/>
    <x v="2"/>
    <x v="8"/>
  </r>
  <r>
    <x v="2"/>
    <x v="3"/>
    <s v="DIRECCIÓN DE EDUCACIÓN MEDIA"/>
    <n v="3200"/>
    <x v="19"/>
    <n v="0"/>
    <n v="11"/>
    <n v="5"/>
    <n v="16"/>
    <n v="16"/>
    <n v="764"/>
    <n v="0.3125"/>
    <x v="2"/>
    <x v="8"/>
  </r>
  <r>
    <x v="2"/>
    <x v="3"/>
    <s v="DIRECCIÓN DE EDUCACIÓN PREESCOLAR Y BÁSICA"/>
    <n v="3100"/>
    <x v="18"/>
    <n v="0"/>
    <n v="1"/>
    <n v="3"/>
    <n v="4"/>
    <n v="4"/>
    <n v="764"/>
    <n v="0.75"/>
    <x v="2"/>
    <x v="8"/>
  </r>
  <r>
    <x v="2"/>
    <x v="2"/>
    <s v="DIRECCION DE TALENTO HUMANO"/>
    <n v="5111"/>
    <x v="50"/>
    <n v="0"/>
    <n v="0"/>
    <n v="3"/>
    <n v="3"/>
    <n v="3"/>
    <n v="764"/>
    <n v="1"/>
    <x v="2"/>
    <x v="8"/>
  </r>
  <r>
    <x v="2"/>
    <x v="0"/>
    <s v="OFICINA ASESORA DE PLANEACIÓN"/>
    <n v="1100"/>
    <x v="27"/>
    <n v="0"/>
    <n v="3"/>
    <n v="2"/>
    <n v="5"/>
    <n v="5"/>
    <n v="764"/>
    <n v="0.4"/>
    <x v="2"/>
    <x v="8"/>
  </r>
  <r>
    <x v="2"/>
    <x v="1"/>
    <s v="DLES"/>
    <n v="2220"/>
    <x v="53"/>
    <n v="0"/>
    <n v="0"/>
    <n v="3"/>
    <n v="3"/>
    <n v="3"/>
    <n v="764"/>
    <n v="1"/>
    <x v="2"/>
    <x v="8"/>
  </r>
  <r>
    <x v="2"/>
    <x v="1"/>
    <s v="DLES"/>
    <n v="2219"/>
    <x v="14"/>
    <n v="2"/>
    <n v="8"/>
    <n v="7"/>
    <n v="17"/>
    <n v="15"/>
    <n v="764"/>
    <n v="0.46666666666666667"/>
    <x v="2"/>
    <x v="8"/>
  </r>
  <r>
    <x v="2"/>
    <x v="1"/>
    <s v="DLES"/>
    <n v="2218"/>
    <x v="13"/>
    <n v="0"/>
    <n v="0"/>
    <n v="22"/>
    <n v="22"/>
    <n v="22"/>
    <n v="764"/>
    <n v="1"/>
    <x v="2"/>
    <x v="8"/>
  </r>
  <r>
    <x v="2"/>
    <x v="1"/>
    <s v="DLES"/>
    <n v="2216"/>
    <x v="12"/>
    <n v="0"/>
    <n v="0"/>
    <n v="17"/>
    <n v="17"/>
    <n v="17"/>
    <n v="764"/>
    <n v="1"/>
    <x v="2"/>
    <x v="8"/>
  </r>
  <r>
    <x v="2"/>
    <x v="1"/>
    <s v="DLES"/>
    <n v="2214"/>
    <x v="40"/>
    <n v="1"/>
    <n v="1"/>
    <n v="10"/>
    <n v="12"/>
    <n v="11"/>
    <n v="764"/>
    <n v="0.90909090909090906"/>
    <x v="2"/>
    <x v="8"/>
  </r>
  <r>
    <x v="2"/>
    <x v="1"/>
    <s v="DLES"/>
    <n v="2213"/>
    <x v="39"/>
    <n v="0"/>
    <n v="0"/>
    <n v="6"/>
    <n v="6"/>
    <n v="6"/>
    <n v="764"/>
    <n v="1"/>
    <x v="2"/>
    <x v="8"/>
  </r>
  <r>
    <x v="2"/>
    <x v="1"/>
    <s v="DLES"/>
    <n v="2212"/>
    <x v="38"/>
    <n v="0"/>
    <n v="0"/>
    <n v="10"/>
    <n v="10"/>
    <n v="10"/>
    <n v="764"/>
    <n v="1"/>
    <x v="2"/>
    <x v="8"/>
  </r>
  <r>
    <x v="2"/>
    <x v="1"/>
    <s v="DLES"/>
    <n v="2211"/>
    <x v="37"/>
    <n v="6"/>
    <n v="70"/>
    <n v="11"/>
    <n v="87"/>
    <n v="81"/>
    <n v="764"/>
    <n v="0.13580246913580246"/>
    <x v="2"/>
    <x v="8"/>
  </r>
  <r>
    <x v="2"/>
    <x v="1"/>
    <s v="DLES"/>
    <n v="2210"/>
    <x v="36"/>
    <n v="0"/>
    <n v="3"/>
    <n v="41"/>
    <n v="44"/>
    <n v="44"/>
    <n v="764"/>
    <n v="0.93181818181818177"/>
    <x v="2"/>
    <x v="8"/>
  </r>
  <r>
    <x v="2"/>
    <x v="1"/>
    <s v="DIRECCIÓN DE INSPECCIÓN Y VIGILANCIA"/>
    <n v="2500"/>
    <x v="16"/>
    <n v="0"/>
    <n v="3"/>
    <n v="14"/>
    <n v="17"/>
    <n v="17"/>
    <n v="764"/>
    <n v="0.82352941176470584"/>
    <x v="2"/>
    <x v="8"/>
  </r>
  <r>
    <x v="2"/>
    <x v="1"/>
    <s v="DLES"/>
    <n v="2208"/>
    <x v="34"/>
    <n v="1"/>
    <n v="25"/>
    <n v="19"/>
    <n v="45"/>
    <n v="44"/>
    <n v="764"/>
    <n v="0.43181818181818182"/>
    <x v="2"/>
    <x v="8"/>
  </r>
  <r>
    <x v="2"/>
    <x v="3"/>
    <s v="SUBSECRETARÍA DE CALIDAD Y PERTINENCIA"/>
    <n v="3000"/>
    <x v="17"/>
    <n v="0"/>
    <n v="0"/>
    <n v="2"/>
    <n v="2"/>
    <n v="2"/>
    <n v="764"/>
    <n v="1"/>
    <x v="2"/>
    <x v="8"/>
  </r>
  <r>
    <x v="2"/>
    <x v="1"/>
    <s v="DLES"/>
    <n v="2206"/>
    <x v="32"/>
    <n v="0"/>
    <n v="2"/>
    <n v="1"/>
    <n v="3"/>
    <n v="3"/>
    <n v="764"/>
    <n v="0.33333333333333331"/>
    <x v="2"/>
    <x v="8"/>
  </r>
  <r>
    <x v="2"/>
    <x v="1"/>
    <s v="DLES"/>
    <n v="2205"/>
    <x v="31"/>
    <n v="0"/>
    <n v="4"/>
    <n v="13"/>
    <n v="17"/>
    <n v="17"/>
    <n v="764"/>
    <n v="0.76470588235294112"/>
    <x v="2"/>
    <x v="8"/>
  </r>
  <r>
    <x v="2"/>
    <x v="1"/>
    <s v="DLES"/>
    <n v="2204"/>
    <x v="30"/>
    <n v="0"/>
    <n v="0"/>
    <n v="17"/>
    <n v="17"/>
    <n v="17"/>
    <n v="764"/>
    <n v="1"/>
    <x v="2"/>
    <x v="8"/>
  </r>
  <r>
    <x v="2"/>
    <x v="1"/>
    <s v="DLES"/>
    <n v="2203"/>
    <x v="25"/>
    <n v="0"/>
    <n v="0"/>
    <n v="4"/>
    <n v="4"/>
    <n v="4"/>
    <n v="764"/>
    <n v="1"/>
    <x v="2"/>
    <x v="8"/>
  </r>
  <r>
    <x v="2"/>
    <x v="1"/>
    <s v="DLES"/>
    <n v="2207"/>
    <x v="33"/>
    <n v="0"/>
    <n v="2"/>
    <n v="37"/>
    <n v="39"/>
    <n v="39"/>
    <n v="764"/>
    <n v="0.94871794871794868"/>
    <x v="2"/>
    <x v="8"/>
  </r>
  <r>
    <x v="2"/>
    <x v="1"/>
    <s v="DLES"/>
    <n v="2207"/>
    <x v="33"/>
    <n v="0"/>
    <n v="0"/>
    <n v="116"/>
    <n v="116"/>
    <n v="116"/>
    <n v="764"/>
    <n v="1"/>
    <x v="5"/>
    <x v="8"/>
  </r>
  <r>
    <x v="2"/>
    <x v="1"/>
    <s v="DLES"/>
    <n v="2208"/>
    <x v="34"/>
    <n v="0"/>
    <n v="0"/>
    <n v="60"/>
    <n v="60"/>
    <n v="60"/>
    <n v="764"/>
    <n v="1"/>
    <x v="5"/>
    <x v="8"/>
  </r>
  <r>
    <x v="2"/>
    <x v="4"/>
    <s v="DIRECCIÓN DE BIENESTAR ESTUDIANTIL"/>
    <n v="4200"/>
    <x v="44"/>
    <n v="0"/>
    <n v="0"/>
    <n v="52"/>
    <n v="52"/>
    <n v="52"/>
    <n v="764"/>
    <n v="1"/>
    <x v="5"/>
    <x v="8"/>
  </r>
  <r>
    <x v="2"/>
    <x v="1"/>
    <s v="DLES"/>
    <n v="2211"/>
    <x v="37"/>
    <n v="0"/>
    <n v="0"/>
    <n v="45"/>
    <n v="45"/>
    <n v="45"/>
    <n v="764"/>
    <n v="1"/>
    <x v="5"/>
    <x v="8"/>
  </r>
  <r>
    <x v="2"/>
    <x v="1"/>
    <s v="DLES"/>
    <n v="2204"/>
    <x v="30"/>
    <n v="0"/>
    <n v="0"/>
    <n v="40"/>
    <n v="40"/>
    <n v="40"/>
    <n v="764"/>
    <n v="1"/>
    <x v="5"/>
    <x v="8"/>
  </r>
  <r>
    <x v="2"/>
    <x v="1"/>
    <s v="DLES"/>
    <n v="2209"/>
    <x v="35"/>
    <n v="0"/>
    <n v="0"/>
    <n v="38"/>
    <n v="38"/>
    <n v="38"/>
    <n v="764"/>
    <n v="1"/>
    <x v="5"/>
    <x v="8"/>
  </r>
  <r>
    <x v="2"/>
    <x v="1"/>
    <s v="DLES"/>
    <n v="2218"/>
    <x v="13"/>
    <n v="0"/>
    <n v="0"/>
    <n v="37"/>
    <n v="37"/>
    <n v="37"/>
    <n v="764"/>
    <n v="1"/>
    <x v="5"/>
    <x v="8"/>
  </r>
  <r>
    <x v="2"/>
    <x v="1"/>
    <s v="DLES"/>
    <n v="2205"/>
    <x v="31"/>
    <n v="0"/>
    <n v="0"/>
    <n v="33"/>
    <n v="33"/>
    <n v="33"/>
    <n v="764"/>
    <n v="1"/>
    <x v="5"/>
    <x v="8"/>
  </r>
  <r>
    <x v="2"/>
    <x v="0"/>
    <s v="OFICINA DE CONTROL DISCIPLINARIO"/>
    <n v="1400"/>
    <x v="0"/>
    <n v="0"/>
    <n v="0"/>
    <n v="28"/>
    <n v="28"/>
    <n v="28"/>
    <n v="764"/>
    <n v="1"/>
    <x v="5"/>
    <x v="8"/>
  </r>
  <r>
    <x v="2"/>
    <x v="1"/>
    <s v="DLES"/>
    <n v="2213"/>
    <x v="39"/>
    <n v="0"/>
    <n v="0"/>
    <n v="22"/>
    <n v="22"/>
    <n v="22"/>
    <n v="764"/>
    <n v="1"/>
    <x v="5"/>
    <x v="8"/>
  </r>
  <r>
    <x v="2"/>
    <x v="1"/>
    <s v="DLES"/>
    <n v="2214"/>
    <x v="40"/>
    <n v="0"/>
    <n v="0"/>
    <n v="19"/>
    <n v="19"/>
    <n v="19"/>
    <n v="764"/>
    <n v="1"/>
    <x v="5"/>
    <x v="8"/>
  </r>
  <r>
    <x v="2"/>
    <x v="1"/>
    <s v="DLES"/>
    <n v="2212"/>
    <x v="38"/>
    <n v="0"/>
    <n v="0"/>
    <n v="17"/>
    <n v="17"/>
    <n v="17"/>
    <n v="764"/>
    <n v="1"/>
    <x v="5"/>
    <x v="8"/>
  </r>
  <r>
    <x v="2"/>
    <x v="4"/>
    <s v="DIRECCIÓN DE COBERTURA"/>
    <n v="4100"/>
    <x v="43"/>
    <n v="0"/>
    <n v="0"/>
    <n v="17"/>
    <n v="17"/>
    <n v="17"/>
    <n v="764"/>
    <n v="1"/>
    <x v="5"/>
    <x v="8"/>
  </r>
  <r>
    <x v="2"/>
    <x v="1"/>
    <s v="DLES"/>
    <n v="2216"/>
    <x v="12"/>
    <n v="0"/>
    <n v="0"/>
    <n v="13"/>
    <n v="13"/>
    <n v="13"/>
    <n v="764"/>
    <n v="1"/>
    <x v="5"/>
    <x v="8"/>
  </r>
  <r>
    <x v="2"/>
    <x v="3"/>
    <s v="DIRECCIÓN DE EDUCACIÓN MEDIA"/>
    <n v="3200"/>
    <x v="19"/>
    <n v="0"/>
    <n v="0"/>
    <n v="11"/>
    <n v="11"/>
    <n v="11"/>
    <n v="764"/>
    <n v="1"/>
    <x v="5"/>
    <x v="8"/>
  </r>
  <r>
    <x v="2"/>
    <x v="1"/>
    <s v="DIRECCIÓN DE INSPECCIÓN Y VIGILANCIA"/>
    <n v="2500"/>
    <x v="16"/>
    <n v="0"/>
    <n v="0"/>
    <n v="8"/>
    <n v="8"/>
    <n v="8"/>
    <n v="764"/>
    <n v="1"/>
    <x v="5"/>
    <x v="8"/>
  </r>
  <r>
    <x v="2"/>
    <x v="2"/>
    <s v="DIRECCION DE TALENTO HUMANO"/>
    <n v="5100"/>
    <x v="47"/>
    <n v="0"/>
    <n v="0"/>
    <n v="7"/>
    <n v="7"/>
    <n v="7"/>
    <n v="764"/>
    <n v="1"/>
    <x v="5"/>
    <x v="8"/>
  </r>
  <r>
    <x v="2"/>
    <x v="2"/>
    <s v="DIRECCION DESERVICIOS ADMINISTRATIVOS"/>
    <n v="5300"/>
    <x v="5"/>
    <n v="0"/>
    <n v="0"/>
    <n v="7"/>
    <n v="7"/>
    <n v="7"/>
    <n v="764"/>
    <n v="1"/>
    <x v="5"/>
    <x v="8"/>
  </r>
  <r>
    <x v="2"/>
    <x v="4"/>
    <s v="DIRECCIÓN DE CONSTRUCCIÓN Y CONSERVACIÓN DE ESTABLECIMIENTOS EDUCATIVOS"/>
    <n v="4300"/>
    <x v="45"/>
    <n v="0"/>
    <n v="0"/>
    <n v="6"/>
    <n v="6"/>
    <n v="6"/>
    <n v="764"/>
    <n v="1"/>
    <x v="5"/>
    <x v="8"/>
  </r>
  <r>
    <x v="2"/>
    <x v="2"/>
    <s v="DIRECCION DESERVICIOS ADMINISTRATIVOS"/>
    <n v="5310"/>
    <x v="7"/>
    <n v="0"/>
    <n v="0"/>
    <n v="6"/>
    <n v="6"/>
    <n v="6"/>
    <n v="764"/>
    <n v="1"/>
    <x v="5"/>
    <x v="8"/>
  </r>
  <r>
    <x v="2"/>
    <x v="2"/>
    <s v="DIRECCION DESERVICIOS ADMINISTRATIVOS"/>
    <n v="5310"/>
    <x v="7"/>
    <n v="0"/>
    <n v="0"/>
    <n v="5"/>
    <n v="5"/>
    <n v="5"/>
    <n v="764"/>
    <n v="1"/>
    <x v="5"/>
    <x v="8"/>
  </r>
  <r>
    <x v="2"/>
    <x v="1"/>
    <s v="DLES"/>
    <n v="2203"/>
    <x v="25"/>
    <n v="0"/>
    <n v="0"/>
    <n v="5"/>
    <n v="5"/>
    <n v="5"/>
    <n v="764"/>
    <n v="1"/>
    <x v="5"/>
    <x v="8"/>
  </r>
  <r>
    <x v="2"/>
    <x v="3"/>
    <s v="DIRECCIÓN DE FORMACIÓN DE DOCENTES E INNOVACIÓNES PEDAGÓGICAS"/>
    <n v="3500"/>
    <x v="41"/>
    <n v="0"/>
    <n v="0"/>
    <n v="3"/>
    <n v="3"/>
    <n v="3"/>
    <n v="764"/>
    <n v="1"/>
    <x v="5"/>
    <x v="8"/>
  </r>
  <r>
    <x v="2"/>
    <x v="2"/>
    <s v="DIRECCION DE TALENTO HUMANO"/>
    <n v="5130"/>
    <x v="52"/>
    <n v="0"/>
    <n v="0"/>
    <n v="3"/>
    <n v="3"/>
    <n v="3"/>
    <n v="764"/>
    <n v="1"/>
    <x v="5"/>
    <x v="8"/>
  </r>
  <r>
    <x v="2"/>
    <x v="3"/>
    <s v="DIRECCIÓN DE EDUCACIÓN PREESCOLAR Y BÁSICA"/>
    <n v="3100"/>
    <x v="18"/>
    <n v="0"/>
    <n v="0"/>
    <n v="3"/>
    <n v="3"/>
    <n v="3"/>
    <n v="764"/>
    <n v="1"/>
    <x v="5"/>
    <x v="8"/>
  </r>
  <r>
    <x v="2"/>
    <x v="1"/>
    <s v="DLES"/>
    <n v="2215"/>
    <x v="11"/>
    <n v="0"/>
    <n v="0"/>
    <n v="3"/>
    <n v="3"/>
    <n v="3"/>
    <n v="764"/>
    <n v="1"/>
    <x v="5"/>
    <x v="8"/>
  </r>
  <r>
    <x v="2"/>
    <x v="2"/>
    <s v="SUBSECRETARÍA DE GESTIÓN INSTITUCIONAL"/>
    <n v="5000"/>
    <x v="57"/>
    <n v="0"/>
    <n v="0"/>
    <n v="2"/>
    <n v="2"/>
    <n v="2"/>
    <n v="764"/>
    <n v="1"/>
    <x v="5"/>
    <x v="8"/>
  </r>
  <r>
    <x v="2"/>
    <x v="0"/>
    <s v="DESPACHO"/>
    <n v="1000"/>
    <x v="26"/>
    <n v="0"/>
    <n v="0"/>
    <n v="2"/>
    <n v="2"/>
    <n v="2"/>
    <n v="764"/>
    <n v="1"/>
    <x v="5"/>
    <x v="8"/>
  </r>
  <r>
    <x v="2"/>
    <x v="3"/>
    <s v="DIRECCIÓN DE CIENCIAS TECNOLOGÍAS Y MEDIOS EDUCATIVOS"/>
    <n v="3300"/>
    <x v="20"/>
    <n v="0"/>
    <n v="0"/>
    <n v="1"/>
    <n v="1"/>
    <n v="1"/>
    <n v="764"/>
    <n v="1"/>
    <x v="5"/>
    <x v="8"/>
  </r>
  <r>
    <x v="2"/>
    <x v="1"/>
    <s v="SUBSECRETARÍA DE INTEGRACIÓN INTERINSTITUCIONAL"/>
    <n v="2000"/>
    <x v="2"/>
    <n v="0"/>
    <n v="0"/>
    <n v="1"/>
    <n v="1"/>
    <n v="1"/>
    <n v="764"/>
    <n v="1"/>
    <x v="5"/>
    <x v="8"/>
  </r>
  <r>
    <x v="2"/>
    <x v="2"/>
    <s v="DIRECCION DE CONTRATOS"/>
    <n v="5220"/>
    <x v="4"/>
    <n v="0"/>
    <n v="0"/>
    <n v="1"/>
    <n v="1"/>
    <n v="1"/>
    <n v="764"/>
    <n v="1"/>
    <x v="5"/>
    <x v="8"/>
  </r>
  <r>
    <x v="2"/>
    <x v="2"/>
    <s v="DIRECCION DESERVICIOS ADMINISTRATIVOS"/>
    <n v="5301"/>
    <x v="6"/>
    <n v="0"/>
    <n v="0"/>
    <n v="1"/>
    <n v="1"/>
    <n v="1"/>
    <n v="764"/>
    <n v="1"/>
    <x v="5"/>
    <x v="8"/>
  </r>
  <r>
    <x v="2"/>
    <x v="1"/>
    <s v="DLES"/>
    <n v="2201"/>
    <x v="23"/>
    <n v="0"/>
    <n v="1"/>
    <n v="21"/>
    <n v="22"/>
    <n v="22"/>
    <n v="764"/>
    <n v="0.95454545454545459"/>
    <x v="5"/>
    <x v="8"/>
  </r>
  <r>
    <x v="2"/>
    <x v="1"/>
    <s v="DLES"/>
    <n v="2202"/>
    <x v="24"/>
    <n v="0"/>
    <n v="2"/>
    <n v="20"/>
    <n v="22"/>
    <n v="22"/>
    <n v="764"/>
    <n v="0.90909090909090906"/>
    <x v="5"/>
    <x v="8"/>
  </r>
  <r>
    <x v="2"/>
    <x v="2"/>
    <s v="DIRECCION DE TALENTO HUMANO"/>
    <n v="5110"/>
    <x v="49"/>
    <n v="0"/>
    <n v="1"/>
    <n v="10"/>
    <n v="11"/>
    <n v="11"/>
    <n v="764"/>
    <n v="0.90909090909090906"/>
    <x v="5"/>
    <x v="8"/>
  </r>
  <r>
    <x v="2"/>
    <x v="1"/>
    <s v="DLES"/>
    <n v="2219"/>
    <x v="14"/>
    <n v="0"/>
    <n v="2"/>
    <n v="16"/>
    <n v="18"/>
    <n v="18"/>
    <n v="764"/>
    <n v="0.88888888888888884"/>
    <x v="5"/>
    <x v="8"/>
  </r>
  <r>
    <x v="2"/>
    <x v="3"/>
    <s v="DIRECCIÓN DE INCLUSIÓN E INTEGRACIÓN DE POBLACIONES"/>
    <n v="3400"/>
    <x v="21"/>
    <n v="0"/>
    <n v="2"/>
    <n v="14"/>
    <n v="16"/>
    <n v="16"/>
    <n v="764"/>
    <n v="0.875"/>
    <x v="5"/>
    <x v="8"/>
  </r>
  <r>
    <x v="2"/>
    <x v="1"/>
    <s v="DIRECCIÓN GENERAL DE EDUCACIÓN Y COLEGIOS DISTRITALES"/>
    <n v="2100"/>
    <x v="22"/>
    <n v="0"/>
    <n v="2"/>
    <n v="8"/>
    <n v="10"/>
    <n v="10"/>
    <n v="764"/>
    <n v="0.8"/>
    <x v="5"/>
    <x v="8"/>
  </r>
  <r>
    <x v="2"/>
    <x v="2"/>
    <s v="DIRECCION DE TALENTO HUMANO"/>
    <n v="5101"/>
    <x v="48"/>
    <n v="0"/>
    <n v="4"/>
    <n v="13"/>
    <n v="17"/>
    <n v="17"/>
    <n v="764"/>
    <n v="0.76470588235294112"/>
    <x v="5"/>
    <x v="8"/>
  </r>
  <r>
    <x v="2"/>
    <x v="1"/>
    <s v="DLES"/>
    <n v="2210"/>
    <x v="36"/>
    <n v="0"/>
    <n v="41"/>
    <n v="74"/>
    <n v="115"/>
    <n v="115"/>
    <n v="764"/>
    <n v="0.64347826086956517"/>
    <x v="5"/>
    <x v="8"/>
  </r>
  <r>
    <x v="2"/>
    <x v="1"/>
    <s v="DLES"/>
    <n v="2206"/>
    <x v="32"/>
    <n v="0"/>
    <n v="21"/>
    <n v="0"/>
    <n v="21"/>
    <n v="21"/>
    <n v="764"/>
    <n v="0"/>
    <x v="5"/>
    <x v="8"/>
  </r>
  <r>
    <x v="2"/>
    <x v="1"/>
    <s v="DLES"/>
    <n v="2201"/>
    <x v="23"/>
    <n v="0"/>
    <n v="0"/>
    <n v="23"/>
    <n v="23"/>
    <n v="23"/>
    <n v="764"/>
    <n v="1"/>
    <x v="4"/>
    <x v="8"/>
  </r>
  <r>
    <x v="2"/>
    <x v="1"/>
    <s v="DLES"/>
    <n v="2218"/>
    <x v="13"/>
    <n v="0"/>
    <n v="0"/>
    <n v="15"/>
    <n v="15"/>
    <n v="15"/>
    <n v="764"/>
    <n v="1"/>
    <x v="4"/>
    <x v="8"/>
  </r>
  <r>
    <x v="2"/>
    <x v="1"/>
    <s v="DLES"/>
    <n v="2216"/>
    <x v="12"/>
    <n v="0"/>
    <n v="0"/>
    <n v="12"/>
    <n v="12"/>
    <n v="12"/>
    <n v="764"/>
    <n v="1"/>
    <x v="4"/>
    <x v="8"/>
  </r>
  <r>
    <x v="2"/>
    <x v="2"/>
    <s v="DIRECCION DE TALENTO HUMANO"/>
    <n v="5101"/>
    <x v="48"/>
    <n v="0"/>
    <n v="0"/>
    <n v="10"/>
    <n v="10"/>
    <n v="10"/>
    <n v="764"/>
    <n v="1"/>
    <x v="4"/>
    <x v="8"/>
  </r>
  <r>
    <x v="2"/>
    <x v="1"/>
    <s v="DLES"/>
    <n v="2209"/>
    <x v="35"/>
    <n v="0"/>
    <n v="0"/>
    <n v="9"/>
    <n v="9"/>
    <n v="9"/>
    <n v="764"/>
    <n v="1"/>
    <x v="4"/>
    <x v="8"/>
  </r>
  <r>
    <x v="2"/>
    <x v="1"/>
    <s v="DLES"/>
    <n v="2206"/>
    <x v="32"/>
    <n v="0"/>
    <n v="0"/>
    <n v="9"/>
    <n v="9"/>
    <n v="9"/>
    <n v="764"/>
    <n v="1"/>
    <x v="4"/>
    <x v="8"/>
  </r>
  <r>
    <x v="2"/>
    <x v="1"/>
    <s v="DLES"/>
    <n v="2203"/>
    <x v="25"/>
    <n v="0"/>
    <n v="0"/>
    <n v="7"/>
    <n v="7"/>
    <n v="7"/>
    <n v="764"/>
    <n v="1"/>
    <x v="4"/>
    <x v="8"/>
  </r>
  <r>
    <x v="2"/>
    <x v="4"/>
    <s v="DIRECCIÓN DE CONSTRUCCIÓN Y CONSERVACIÓN DE ESTABLECIMIENTOS EDUCATIVOS"/>
    <n v="4300"/>
    <x v="45"/>
    <n v="0"/>
    <n v="0"/>
    <n v="7"/>
    <n v="7"/>
    <n v="7"/>
    <n v="764"/>
    <n v="1"/>
    <x v="4"/>
    <x v="8"/>
  </r>
  <r>
    <x v="2"/>
    <x v="1"/>
    <s v="DLES"/>
    <n v="2214"/>
    <x v="40"/>
    <n v="0"/>
    <n v="0"/>
    <n v="5"/>
    <n v="5"/>
    <n v="5"/>
    <n v="764"/>
    <n v="1"/>
    <x v="4"/>
    <x v="8"/>
  </r>
  <r>
    <x v="2"/>
    <x v="1"/>
    <s v="DIRECCIÓN GENERAL DE EDUCACIÓN Y COLEGIOS DISTRITALES"/>
    <n v="2100"/>
    <x v="22"/>
    <n v="0"/>
    <n v="0"/>
    <n v="5"/>
    <n v="5"/>
    <n v="5"/>
    <n v="764"/>
    <n v="1"/>
    <x v="4"/>
    <x v="8"/>
  </r>
  <r>
    <x v="2"/>
    <x v="2"/>
    <s v="DIRECCION DE TALENTO HUMANO"/>
    <n v="5100"/>
    <x v="47"/>
    <n v="0"/>
    <n v="0"/>
    <n v="4"/>
    <n v="4"/>
    <n v="4"/>
    <n v="764"/>
    <n v="1"/>
    <x v="4"/>
    <x v="8"/>
  </r>
  <r>
    <x v="2"/>
    <x v="1"/>
    <s v="DLES"/>
    <n v="2215"/>
    <x v="11"/>
    <n v="0"/>
    <n v="0"/>
    <n v="3"/>
    <n v="3"/>
    <n v="3"/>
    <n v="764"/>
    <n v="1"/>
    <x v="4"/>
    <x v="8"/>
  </r>
  <r>
    <x v="2"/>
    <x v="0"/>
    <s v="DESPACHO"/>
    <n v="1000"/>
    <x v="26"/>
    <n v="0"/>
    <n v="0"/>
    <n v="3"/>
    <n v="3"/>
    <n v="3"/>
    <n v="764"/>
    <n v="1"/>
    <x v="4"/>
    <x v="8"/>
  </r>
  <r>
    <x v="2"/>
    <x v="2"/>
    <s v="DIRECCION DESERVICIOS ADMINISTRATIVOS"/>
    <n v="5300"/>
    <x v="5"/>
    <n v="0"/>
    <n v="0"/>
    <n v="2"/>
    <n v="2"/>
    <n v="2"/>
    <n v="764"/>
    <n v="1"/>
    <x v="4"/>
    <x v="8"/>
  </r>
  <r>
    <x v="2"/>
    <x v="0"/>
    <s v="OFICINA DE CONTROL INTERNO"/>
    <n v="1200"/>
    <x v="28"/>
    <n v="0"/>
    <n v="0"/>
    <n v="2"/>
    <n v="2"/>
    <n v="2"/>
    <n v="764"/>
    <n v="1"/>
    <x v="4"/>
    <x v="8"/>
  </r>
  <r>
    <x v="2"/>
    <x v="3"/>
    <s v="DIRECCIÓN DE CIENCIAS TECNOLOGÍAS Y MEDIOS EDUCATIVOS"/>
    <n v="3300"/>
    <x v="20"/>
    <n v="0"/>
    <n v="0"/>
    <n v="2"/>
    <n v="2"/>
    <n v="2"/>
    <n v="764"/>
    <n v="1"/>
    <x v="4"/>
    <x v="8"/>
  </r>
  <r>
    <x v="2"/>
    <x v="2"/>
    <s v="DIRECCION DE TALENTO HUMANO"/>
    <n v="5130"/>
    <x v="52"/>
    <n v="0"/>
    <n v="0"/>
    <n v="2"/>
    <n v="2"/>
    <n v="2"/>
    <n v="764"/>
    <n v="1"/>
    <x v="4"/>
    <x v="8"/>
  </r>
  <r>
    <x v="2"/>
    <x v="2"/>
    <s v="DIRECCION DESERVICIOS ADMINISTRATIVOS"/>
    <n v="5301"/>
    <x v="6"/>
    <n v="0"/>
    <n v="0"/>
    <n v="1"/>
    <n v="1"/>
    <n v="1"/>
    <n v="764"/>
    <n v="1"/>
    <x v="4"/>
    <x v="8"/>
  </r>
  <r>
    <x v="2"/>
    <x v="0"/>
    <s v="OFICINA ASESORA DE COMUNICACIÓN Y PRENSA"/>
    <n v="1500"/>
    <x v="1"/>
    <n v="0"/>
    <n v="0"/>
    <n v="1"/>
    <n v="1"/>
    <n v="1"/>
    <n v="764"/>
    <n v="1"/>
    <x v="4"/>
    <x v="8"/>
  </r>
  <r>
    <x v="2"/>
    <x v="2"/>
    <s v="DIRECCION DE TALENTO HUMANO"/>
    <n v="5120"/>
    <x v="51"/>
    <n v="0"/>
    <n v="0"/>
    <n v="1"/>
    <n v="1"/>
    <n v="1"/>
    <n v="764"/>
    <n v="1"/>
    <x v="4"/>
    <x v="8"/>
  </r>
  <r>
    <x v="2"/>
    <x v="1"/>
    <s v="DLES"/>
    <n v="2212"/>
    <x v="38"/>
    <n v="0"/>
    <n v="0"/>
    <n v="1"/>
    <n v="1"/>
    <n v="1"/>
    <n v="764"/>
    <n v="1"/>
    <x v="4"/>
    <x v="8"/>
  </r>
  <r>
    <x v="2"/>
    <x v="0"/>
    <s v="OFICINA ASESORA DE JURIDÍCA"/>
    <n v="1300"/>
    <x v="29"/>
    <n v="0"/>
    <n v="0"/>
    <n v="1"/>
    <n v="1"/>
    <n v="1"/>
    <n v="764"/>
    <n v="1"/>
    <x v="4"/>
    <x v="8"/>
  </r>
  <r>
    <x v="2"/>
    <x v="3"/>
    <s v="DIRECCIÓN DE EVALUACIÓN DE LA EDUCACIÓN"/>
    <n v="3600"/>
    <x v="42"/>
    <n v="0"/>
    <n v="0"/>
    <n v="1"/>
    <n v="1"/>
    <n v="1"/>
    <n v="764"/>
    <n v="1"/>
    <x v="4"/>
    <x v="8"/>
  </r>
  <r>
    <x v="2"/>
    <x v="1"/>
    <s v="DLES"/>
    <n v="2211"/>
    <x v="37"/>
    <n v="0"/>
    <n v="5"/>
    <n v="213"/>
    <n v="218"/>
    <n v="218"/>
    <n v="764"/>
    <n v="0.97706422018348627"/>
    <x v="4"/>
    <x v="8"/>
  </r>
  <r>
    <x v="2"/>
    <x v="1"/>
    <s v="DIRECCIÓN DE INSPECCIÓN Y VIGILANCIA"/>
    <n v="2500"/>
    <x v="16"/>
    <n v="0"/>
    <n v="1"/>
    <n v="32"/>
    <n v="33"/>
    <n v="33"/>
    <n v="764"/>
    <n v="0.96969696969696972"/>
    <x v="4"/>
    <x v="8"/>
  </r>
  <r>
    <x v="2"/>
    <x v="4"/>
    <s v="DIRECCIÓN DE BIENESTAR ESTUDIANTIL"/>
    <n v="4200"/>
    <x v="44"/>
    <n v="0"/>
    <n v="1"/>
    <n v="31"/>
    <n v="32"/>
    <n v="32"/>
    <n v="764"/>
    <n v="0.96875"/>
    <x v="4"/>
    <x v="8"/>
  </r>
  <r>
    <x v="2"/>
    <x v="1"/>
    <s v="DLES"/>
    <n v="2205"/>
    <x v="31"/>
    <n v="0"/>
    <n v="1"/>
    <n v="19"/>
    <n v="20"/>
    <n v="20"/>
    <n v="764"/>
    <n v="0.95"/>
    <x v="4"/>
    <x v="8"/>
  </r>
  <r>
    <x v="2"/>
    <x v="3"/>
    <s v="DIRECCIÓN DE EDUCACIÓN MEDIA"/>
    <n v="3200"/>
    <x v="19"/>
    <n v="0"/>
    <n v="1"/>
    <n v="12"/>
    <n v="13"/>
    <n v="13"/>
    <n v="764"/>
    <n v="0.92307692307692313"/>
    <x v="4"/>
    <x v="8"/>
  </r>
  <r>
    <x v="2"/>
    <x v="2"/>
    <s v="DIRECCION DE TALENTO HUMANO"/>
    <n v="5110"/>
    <x v="49"/>
    <n v="0"/>
    <n v="1"/>
    <n v="11"/>
    <n v="12"/>
    <n v="12"/>
    <n v="764"/>
    <n v="0.91666666666666663"/>
    <x v="4"/>
    <x v="8"/>
  </r>
  <r>
    <x v="2"/>
    <x v="0"/>
    <s v="OFICINA DE CONTROL DISCIPLINARIO"/>
    <n v="1400"/>
    <x v="0"/>
    <n v="0"/>
    <n v="3"/>
    <n v="29"/>
    <n v="32"/>
    <n v="32"/>
    <n v="764"/>
    <n v="0.90625"/>
    <x v="4"/>
    <x v="8"/>
  </r>
  <r>
    <x v="2"/>
    <x v="2"/>
    <s v="DIRECCION DESERVICIOS ADMINISTRATIVOS"/>
    <n v="5310"/>
    <x v="7"/>
    <n v="0"/>
    <n v="1"/>
    <n v="8"/>
    <n v="9"/>
    <n v="9"/>
    <n v="764"/>
    <n v="0.88888888888888884"/>
    <x v="4"/>
    <x v="8"/>
  </r>
  <r>
    <x v="2"/>
    <x v="1"/>
    <s v="DLES"/>
    <n v="2219"/>
    <x v="14"/>
    <n v="0"/>
    <n v="9"/>
    <n v="16"/>
    <n v="25"/>
    <n v="25"/>
    <n v="764"/>
    <n v="0.64"/>
    <x v="4"/>
    <x v="8"/>
  </r>
  <r>
    <x v="2"/>
    <x v="1"/>
    <s v="DLES"/>
    <n v="2213"/>
    <x v="39"/>
    <n v="0"/>
    <n v="6"/>
    <n v="8"/>
    <n v="14"/>
    <n v="14"/>
    <n v="764"/>
    <n v="0.5714285714285714"/>
    <x v="4"/>
    <x v="8"/>
  </r>
  <r>
    <x v="2"/>
    <x v="2"/>
    <s v="DIRECCION DE TALENTO HUMANO"/>
    <n v="5111"/>
    <x v="50"/>
    <n v="0"/>
    <n v="1"/>
    <n v="1"/>
    <n v="2"/>
    <n v="2"/>
    <n v="764"/>
    <n v="0.5"/>
    <x v="4"/>
    <x v="8"/>
  </r>
  <r>
    <x v="2"/>
    <x v="1"/>
    <s v="DLES"/>
    <n v="2202"/>
    <x v="24"/>
    <n v="0"/>
    <n v="7"/>
    <n v="4"/>
    <n v="11"/>
    <n v="11"/>
    <n v="764"/>
    <n v="0.36363636363636365"/>
    <x v="4"/>
    <x v="8"/>
  </r>
  <r>
    <x v="2"/>
    <x v="3"/>
    <s v="DIRECCIÓN DE INCLUSIÓN E INTEGRACIÓN DE POBLACIONES"/>
    <n v="3400"/>
    <x v="21"/>
    <n v="0"/>
    <n v="3"/>
    <n v="1"/>
    <n v="4"/>
    <n v="4"/>
    <n v="764"/>
    <n v="0.25"/>
    <x v="4"/>
    <x v="8"/>
  </r>
  <r>
    <x v="2"/>
    <x v="1"/>
    <s v="DLES"/>
    <n v="2204"/>
    <x v="30"/>
    <n v="0"/>
    <n v="10"/>
    <n v="2"/>
    <n v="12"/>
    <n v="12"/>
    <n v="764"/>
    <n v="0.16666666666666666"/>
    <x v="4"/>
    <x v="8"/>
  </r>
  <r>
    <x v="2"/>
    <x v="1"/>
    <s v="DIRECCIÓN DE INSPECCIÓN Y VIGILANCIA"/>
    <n v="2500"/>
    <x v="16"/>
    <n v="2"/>
    <n v="21"/>
    <n v="7"/>
    <n v="30"/>
    <n v="28"/>
    <n v="649"/>
    <n v="0.25"/>
    <x v="3"/>
    <x v="8"/>
  </r>
  <r>
    <x v="2"/>
    <x v="1"/>
    <s v="DLES"/>
    <n v="2205"/>
    <x v="31"/>
    <n v="0"/>
    <n v="3"/>
    <n v="13"/>
    <n v="16"/>
    <n v="16"/>
    <n v="649"/>
    <n v="0.8125"/>
    <x v="3"/>
    <x v="8"/>
  </r>
  <r>
    <x v="2"/>
    <x v="1"/>
    <s v="DLES"/>
    <n v="2204"/>
    <x v="30"/>
    <n v="0"/>
    <n v="0"/>
    <n v="26"/>
    <n v="26"/>
    <n v="26"/>
    <n v="649"/>
    <n v="1"/>
    <x v="3"/>
    <x v="8"/>
  </r>
  <r>
    <x v="2"/>
    <x v="1"/>
    <s v="DLES"/>
    <n v="2203"/>
    <x v="25"/>
    <n v="0"/>
    <n v="0"/>
    <n v="9"/>
    <n v="9"/>
    <n v="9"/>
    <n v="649"/>
    <n v="1"/>
    <x v="3"/>
    <x v="8"/>
  </r>
  <r>
    <x v="2"/>
    <x v="1"/>
    <s v="DLES"/>
    <n v="2202"/>
    <x v="24"/>
    <n v="0"/>
    <n v="0"/>
    <n v="9"/>
    <n v="9"/>
    <n v="9"/>
    <n v="649"/>
    <n v="1"/>
    <x v="3"/>
    <x v="8"/>
  </r>
  <r>
    <x v="2"/>
    <x v="1"/>
    <s v="DLES"/>
    <n v="2201"/>
    <x v="23"/>
    <n v="1"/>
    <n v="7"/>
    <n v="12"/>
    <n v="20"/>
    <n v="19"/>
    <n v="649"/>
    <n v="0.63157894736842102"/>
    <x v="3"/>
    <x v="8"/>
  </r>
  <r>
    <x v="2"/>
    <x v="1"/>
    <s v="DIRECCIÓN GENERAL DE EDUCACIÓN Y COLEGIOS DISTRITALES"/>
    <n v="2100"/>
    <x v="22"/>
    <n v="2"/>
    <n v="0"/>
    <n v="10"/>
    <n v="12"/>
    <n v="10"/>
    <n v="649"/>
    <n v="1"/>
    <x v="3"/>
    <x v="8"/>
  </r>
  <r>
    <x v="2"/>
    <x v="1"/>
    <s v="SUBSECRETARÍA DE INTEGRACIÓN INTERINSTITUCIONAL"/>
    <n v="2000"/>
    <x v="2"/>
    <n v="0"/>
    <n v="0"/>
    <n v="4"/>
    <n v="4"/>
    <n v="4"/>
    <n v="649"/>
    <n v="1"/>
    <x v="3"/>
    <x v="8"/>
  </r>
  <r>
    <x v="2"/>
    <x v="0"/>
    <s v="OFICINA DE CONTROL DISCIPLINARIO"/>
    <n v="1400"/>
    <x v="0"/>
    <n v="0"/>
    <n v="1"/>
    <n v="38"/>
    <n v="39"/>
    <n v="39"/>
    <n v="649"/>
    <n v="0.97435897435897434"/>
    <x v="3"/>
    <x v="8"/>
  </r>
  <r>
    <x v="2"/>
    <x v="0"/>
    <s v="OFICINA ASESORA DE JURIDÍCA"/>
    <n v="1300"/>
    <x v="29"/>
    <n v="0"/>
    <n v="1"/>
    <n v="1"/>
    <n v="2"/>
    <n v="2"/>
    <n v="649"/>
    <n v="0.5"/>
    <x v="3"/>
    <x v="8"/>
  </r>
  <r>
    <x v="2"/>
    <x v="0"/>
    <s v="OFICINA DE CONTROL INTERNO"/>
    <n v="1200"/>
    <x v="28"/>
    <n v="0"/>
    <n v="1"/>
    <n v="1"/>
    <n v="2"/>
    <n v="2"/>
    <n v="649"/>
    <n v="0.5"/>
    <x v="3"/>
    <x v="8"/>
  </r>
  <r>
    <x v="2"/>
    <x v="0"/>
    <s v="OFICINA ASESORA DE PLANEACIÓN"/>
    <n v="1100"/>
    <x v="27"/>
    <n v="0"/>
    <n v="1"/>
    <n v="1"/>
    <n v="2"/>
    <n v="2"/>
    <n v="649"/>
    <n v="0.5"/>
    <x v="3"/>
    <x v="8"/>
  </r>
  <r>
    <x v="2"/>
    <x v="1"/>
    <s v="DLES"/>
    <n v="2208"/>
    <x v="34"/>
    <n v="0"/>
    <n v="18"/>
    <n v="24"/>
    <n v="42"/>
    <n v="42"/>
    <n v="649"/>
    <n v="0.5714285714285714"/>
    <x v="3"/>
    <x v="8"/>
  </r>
  <r>
    <x v="2"/>
    <x v="4"/>
    <s v="DIRECCIÓN DE CONSTRUCCIÓN Y CONSERVACIÓN DE ESTABLECIMIENTOS EDUCATIVOS"/>
    <n v="4300"/>
    <x v="45"/>
    <n v="0"/>
    <n v="5"/>
    <n v="7"/>
    <n v="12"/>
    <n v="12"/>
    <n v="649"/>
    <n v="0.58333333333333337"/>
    <x v="3"/>
    <x v="8"/>
  </r>
  <r>
    <x v="2"/>
    <x v="2"/>
    <s v="DIRECCION DESERVICIOS ADMINISTRATIVOS"/>
    <n v="5301"/>
    <x v="6"/>
    <n v="0"/>
    <n v="1"/>
    <n v="0"/>
    <n v="1"/>
    <n v="1"/>
    <n v="649"/>
    <n v="0"/>
    <x v="3"/>
    <x v="8"/>
  </r>
  <r>
    <x v="2"/>
    <x v="2"/>
    <s v="DIRECCION DESERVICIOS ADMINISTRATIVOS"/>
    <n v="5300"/>
    <x v="5"/>
    <n v="0"/>
    <n v="3"/>
    <n v="3"/>
    <n v="6"/>
    <n v="6"/>
    <n v="649"/>
    <n v="0.5"/>
    <x v="3"/>
    <x v="8"/>
  </r>
  <r>
    <x v="2"/>
    <x v="2"/>
    <s v="DIRECCION DE CONTRATOS"/>
    <n v="5220"/>
    <x v="4"/>
    <n v="0"/>
    <n v="1"/>
    <n v="3"/>
    <n v="4"/>
    <n v="4"/>
    <n v="649"/>
    <n v="0.75"/>
    <x v="3"/>
    <x v="8"/>
  </r>
  <r>
    <x v="2"/>
    <x v="2"/>
    <s v="DIRECCION DE CONTRATOS"/>
    <n v="5210"/>
    <x v="3"/>
    <n v="0"/>
    <n v="0"/>
    <n v="1"/>
    <n v="1"/>
    <n v="1"/>
    <n v="649"/>
    <n v="1"/>
    <x v="3"/>
    <x v="8"/>
  </r>
  <r>
    <x v="2"/>
    <x v="2"/>
    <s v="DIRECCION DE CONTRATOS"/>
    <n v="5200"/>
    <x v="58"/>
    <n v="0"/>
    <n v="0"/>
    <n v="1"/>
    <n v="1"/>
    <n v="1"/>
    <n v="649"/>
    <n v="1"/>
    <x v="3"/>
    <x v="8"/>
  </r>
  <r>
    <x v="2"/>
    <x v="2"/>
    <s v="DIRECCION DE TALENTO HUMANO"/>
    <n v="5130"/>
    <x v="52"/>
    <n v="0"/>
    <n v="0"/>
    <n v="8"/>
    <n v="8"/>
    <n v="8"/>
    <n v="649"/>
    <n v="1"/>
    <x v="3"/>
    <x v="8"/>
  </r>
  <r>
    <x v="2"/>
    <x v="2"/>
    <s v="DIRECCION DE TALENTO HUMANO"/>
    <n v="5120"/>
    <x v="51"/>
    <n v="0"/>
    <n v="1"/>
    <n v="3"/>
    <n v="4"/>
    <n v="4"/>
    <n v="649"/>
    <n v="0.75"/>
    <x v="3"/>
    <x v="8"/>
  </r>
  <r>
    <x v="2"/>
    <x v="2"/>
    <s v="DIRECCION DE TALENTO HUMANO"/>
    <n v="5111"/>
    <x v="50"/>
    <n v="0"/>
    <n v="2"/>
    <n v="7"/>
    <n v="9"/>
    <n v="9"/>
    <n v="649"/>
    <n v="0.77777777777777779"/>
    <x v="3"/>
    <x v="8"/>
  </r>
  <r>
    <x v="2"/>
    <x v="2"/>
    <s v="DIRECCION DE TALENTO HUMANO"/>
    <n v="5110"/>
    <x v="49"/>
    <n v="0"/>
    <n v="10"/>
    <n v="18"/>
    <n v="28"/>
    <n v="28"/>
    <n v="649"/>
    <n v="0.6428571428571429"/>
    <x v="3"/>
    <x v="8"/>
  </r>
  <r>
    <x v="2"/>
    <x v="2"/>
    <s v="DIRECCION DE TALENTO HUMANO"/>
    <n v="5101"/>
    <x v="48"/>
    <n v="0"/>
    <n v="1"/>
    <n v="13"/>
    <n v="14"/>
    <n v="14"/>
    <n v="649"/>
    <n v="0.9285714285714286"/>
    <x v="3"/>
    <x v="8"/>
  </r>
  <r>
    <x v="2"/>
    <x v="2"/>
    <s v="DIRECCION DE TALENTO HUMANO"/>
    <n v="5100"/>
    <x v="47"/>
    <n v="2"/>
    <n v="0"/>
    <n v="11"/>
    <n v="13"/>
    <n v="11"/>
    <n v="649"/>
    <n v="1"/>
    <x v="3"/>
    <x v="8"/>
  </r>
  <r>
    <x v="2"/>
    <x v="1"/>
    <s v="DIRECCIÓN DE PARTICIPACIÓN Y RELACIONES INTERINSTITUCIONALES"/>
    <n v="2300"/>
    <x v="15"/>
    <n v="0"/>
    <n v="0"/>
    <n v="5"/>
    <n v="5"/>
    <n v="5"/>
    <n v="649"/>
    <n v="1"/>
    <x v="3"/>
    <x v="8"/>
  </r>
  <r>
    <x v="2"/>
    <x v="4"/>
    <s v="DIRECCIÓN DE DOTACIONES ESCOLARES"/>
    <n v="4400"/>
    <x v="46"/>
    <n v="0"/>
    <n v="0"/>
    <n v="1"/>
    <n v="1"/>
    <n v="1"/>
    <n v="649"/>
    <n v="1"/>
    <x v="3"/>
    <x v="8"/>
  </r>
  <r>
    <x v="2"/>
    <x v="1"/>
    <s v="DIRECCIÓN DE RELACIONES CON EL SECTOR EDUCATIVO PRIVADO"/>
    <n v="2400"/>
    <x v="54"/>
    <n v="1"/>
    <n v="0"/>
    <n v="5"/>
    <n v="6"/>
    <n v="5"/>
    <n v="649"/>
    <n v="1"/>
    <x v="3"/>
    <x v="8"/>
  </r>
  <r>
    <x v="2"/>
    <x v="4"/>
    <s v="DIRECCIÓN DE BIENESTAR ESTUDIANTIL"/>
    <n v="4200"/>
    <x v="44"/>
    <n v="0"/>
    <n v="6"/>
    <n v="34"/>
    <n v="40"/>
    <n v="40"/>
    <n v="649"/>
    <n v="0.85"/>
    <x v="3"/>
    <x v="8"/>
  </r>
  <r>
    <x v="2"/>
    <x v="4"/>
    <s v="DIRECCIÓN DE COBERTURA"/>
    <n v="4100"/>
    <x v="43"/>
    <n v="0"/>
    <n v="0"/>
    <n v="16"/>
    <n v="16"/>
    <n v="16"/>
    <n v="649"/>
    <n v="1"/>
    <x v="3"/>
    <x v="8"/>
  </r>
  <r>
    <x v="2"/>
    <x v="4"/>
    <s v="SUBSECRETARÍA DE ACCESO Y PERMANENCIA"/>
    <n v="4000"/>
    <x v="56"/>
    <n v="0"/>
    <n v="0"/>
    <n v="3"/>
    <n v="3"/>
    <n v="3"/>
    <n v="649"/>
    <n v="1"/>
    <x v="3"/>
    <x v="8"/>
  </r>
  <r>
    <x v="2"/>
    <x v="3"/>
    <s v="DIRECCIÓN DE EVALUACIÓN DE LA EDUCACIÓN"/>
    <n v="3600"/>
    <x v="42"/>
    <n v="0"/>
    <n v="0"/>
    <n v="1"/>
    <n v="1"/>
    <n v="1"/>
    <n v="649"/>
    <n v="1"/>
    <x v="3"/>
    <x v="8"/>
  </r>
  <r>
    <x v="2"/>
    <x v="3"/>
    <s v="DIRECCIÓN DE FORMACIÓN DE DOCENTES E INNOVACIÓNES PEDAGÓGICAS"/>
    <n v="3500"/>
    <x v="41"/>
    <n v="0"/>
    <n v="0"/>
    <n v="1"/>
    <n v="1"/>
    <n v="1"/>
    <n v="649"/>
    <n v="1"/>
    <x v="3"/>
    <x v="8"/>
  </r>
  <r>
    <x v="2"/>
    <x v="3"/>
    <s v="DIRECCIÓN DE INCLUSIÓN E INTEGRACIÓN DE POBLACIONES"/>
    <n v="3400"/>
    <x v="21"/>
    <n v="0"/>
    <n v="1"/>
    <n v="7"/>
    <n v="8"/>
    <n v="8"/>
    <n v="649"/>
    <n v="0.875"/>
    <x v="3"/>
    <x v="8"/>
  </r>
  <r>
    <x v="2"/>
    <x v="3"/>
    <s v="DIRECCIÓN DE CIENCIAS TECNOLOGÍAS Y MEDIOS EDUCATIVOS"/>
    <n v="3300"/>
    <x v="20"/>
    <n v="1"/>
    <n v="1"/>
    <n v="0"/>
    <n v="2"/>
    <n v="1"/>
    <n v="649"/>
    <n v="0"/>
    <x v="3"/>
    <x v="8"/>
  </r>
  <r>
    <x v="2"/>
    <x v="3"/>
    <s v="DIRECCIÓN DE EDUCACIÓN MEDIA"/>
    <n v="3200"/>
    <x v="19"/>
    <n v="0"/>
    <n v="4"/>
    <n v="10"/>
    <n v="14"/>
    <n v="14"/>
    <n v="649"/>
    <n v="0.7142857142857143"/>
    <x v="3"/>
    <x v="8"/>
  </r>
  <r>
    <x v="2"/>
    <x v="3"/>
    <s v="DIRECCIÓN DE EDUCACIÓN PREESCOLAR Y BÁSICA"/>
    <n v="3100"/>
    <x v="18"/>
    <n v="0"/>
    <n v="0"/>
    <n v="5"/>
    <n v="5"/>
    <n v="5"/>
    <n v="649"/>
    <n v="1"/>
    <x v="3"/>
    <x v="8"/>
  </r>
  <r>
    <x v="2"/>
    <x v="3"/>
    <s v="SUBSECRETARÍA DE CALIDAD Y PERTINENCIA"/>
    <n v="3000"/>
    <x v="17"/>
    <n v="0"/>
    <n v="0"/>
    <n v="1"/>
    <n v="1"/>
    <n v="1"/>
    <n v="649"/>
    <n v="1"/>
    <x v="3"/>
    <x v="8"/>
  </r>
  <r>
    <x v="2"/>
    <x v="2"/>
    <s v="DIRECCION DESERVICIOS ADMINISTRATIVOS"/>
    <n v="5310"/>
    <x v="7"/>
    <n v="0"/>
    <n v="1"/>
    <n v="35"/>
    <n v="36"/>
    <n v="36"/>
    <n v="649"/>
    <n v="0.97222222222222221"/>
    <x v="3"/>
    <x v="8"/>
  </r>
  <r>
    <x v="2"/>
    <x v="2"/>
    <s v="SUBSECRETARÍA DE GESTIÓN INSTITUCIONAL"/>
    <n v="5000"/>
    <x v="57"/>
    <n v="0"/>
    <n v="1"/>
    <n v="3"/>
    <n v="4"/>
    <n v="4"/>
    <n v="649"/>
    <n v="0.75"/>
    <x v="3"/>
    <x v="8"/>
  </r>
  <r>
    <x v="2"/>
    <x v="1"/>
    <s v="DLES"/>
    <n v="2206"/>
    <x v="32"/>
    <n v="0"/>
    <n v="4"/>
    <n v="0"/>
    <n v="4"/>
    <n v="4"/>
    <n v="649"/>
    <n v="0"/>
    <x v="3"/>
    <x v="8"/>
  </r>
  <r>
    <x v="2"/>
    <x v="1"/>
    <s v="DLES"/>
    <n v="2219"/>
    <x v="14"/>
    <n v="0"/>
    <n v="0"/>
    <n v="11"/>
    <n v="11"/>
    <n v="11"/>
    <n v="649"/>
    <n v="1"/>
    <x v="3"/>
    <x v="8"/>
  </r>
  <r>
    <x v="2"/>
    <x v="1"/>
    <s v="DLES"/>
    <n v="2218"/>
    <x v="13"/>
    <n v="0"/>
    <n v="0"/>
    <n v="15"/>
    <n v="15"/>
    <n v="15"/>
    <n v="649"/>
    <n v="1"/>
    <x v="3"/>
    <x v="8"/>
  </r>
  <r>
    <x v="2"/>
    <x v="1"/>
    <s v="DLES"/>
    <n v="2216"/>
    <x v="12"/>
    <n v="0"/>
    <n v="0"/>
    <n v="6"/>
    <n v="6"/>
    <n v="6"/>
    <n v="649"/>
    <n v="1"/>
    <x v="3"/>
    <x v="8"/>
  </r>
  <r>
    <x v="2"/>
    <x v="1"/>
    <s v="DLES"/>
    <n v="2215"/>
    <x v="11"/>
    <n v="0"/>
    <n v="2"/>
    <n v="5"/>
    <n v="7"/>
    <n v="7"/>
    <n v="649"/>
    <n v="0.7142857142857143"/>
    <x v="3"/>
    <x v="8"/>
  </r>
  <r>
    <x v="2"/>
    <x v="1"/>
    <s v="DLES"/>
    <n v="2214"/>
    <x v="40"/>
    <n v="0"/>
    <n v="0"/>
    <n v="5"/>
    <n v="5"/>
    <n v="5"/>
    <n v="649"/>
    <n v="1"/>
    <x v="3"/>
    <x v="8"/>
  </r>
  <r>
    <x v="2"/>
    <x v="1"/>
    <s v="DLES"/>
    <n v="2213"/>
    <x v="39"/>
    <n v="0"/>
    <n v="1"/>
    <n v="5"/>
    <n v="6"/>
    <n v="6"/>
    <n v="649"/>
    <n v="0.83333333333333337"/>
    <x v="3"/>
    <x v="8"/>
  </r>
  <r>
    <x v="2"/>
    <x v="1"/>
    <s v="DLES"/>
    <n v="2212"/>
    <x v="38"/>
    <n v="0"/>
    <n v="1"/>
    <n v="7"/>
    <n v="8"/>
    <n v="8"/>
    <n v="649"/>
    <n v="0.875"/>
    <x v="3"/>
    <x v="8"/>
  </r>
  <r>
    <x v="2"/>
    <x v="1"/>
    <s v="DLES"/>
    <n v="2211"/>
    <x v="37"/>
    <n v="2"/>
    <n v="21"/>
    <n v="26"/>
    <n v="49"/>
    <n v="47"/>
    <n v="649"/>
    <n v="0.55319148936170215"/>
    <x v="3"/>
    <x v="8"/>
  </r>
  <r>
    <x v="2"/>
    <x v="1"/>
    <s v="DLES"/>
    <n v="2210"/>
    <x v="36"/>
    <n v="3"/>
    <n v="10"/>
    <n v="20"/>
    <n v="33"/>
    <n v="30"/>
    <n v="649"/>
    <n v="0.66666666666666663"/>
    <x v="3"/>
    <x v="8"/>
  </r>
  <r>
    <x v="2"/>
    <x v="1"/>
    <s v="DLES"/>
    <n v="2209"/>
    <x v="35"/>
    <n v="3"/>
    <n v="0"/>
    <n v="14"/>
    <n v="17"/>
    <n v="14"/>
    <n v="649"/>
    <n v="1"/>
    <x v="3"/>
    <x v="8"/>
  </r>
  <r>
    <x v="2"/>
    <x v="0"/>
    <s v="DESPACHO"/>
    <n v="1000"/>
    <x v="26"/>
    <n v="0"/>
    <n v="3"/>
    <n v="2"/>
    <n v="5"/>
    <n v="5"/>
    <n v="649"/>
    <n v="0.4"/>
    <x v="3"/>
    <x v="8"/>
  </r>
  <r>
    <x v="2"/>
    <x v="1"/>
    <s v="DLES"/>
    <n v="2207"/>
    <x v="33"/>
    <n v="0"/>
    <n v="0"/>
    <n v="26"/>
    <n v="26"/>
    <n v="26"/>
    <n v="649"/>
    <n v="1"/>
    <x v="3"/>
    <x v="8"/>
  </r>
  <r>
    <x v="2"/>
    <x v="1"/>
    <s v="DLES"/>
    <n v="2210"/>
    <x v="36"/>
    <n v="0"/>
    <n v="0"/>
    <n v="59"/>
    <n v="59"/>
    <n v="59"/>
    <n v="649"/>
    <n v="1"/>
    <x v="4"/>
    <x v="8"/>
  </r>
  <r>
    <x v="2"/>
    <x v="1"/>
    <s v="DLES"/>
    <n v="2208"/>
    <x v="34"/>
    <n v="0"/>
    <n v="0"/>
    <n v="46"/>
    <n v="46"/>
    <n v="46"/>
    <n v="649"/>
    <n v="1"/>
    <x v="4"/>
    <x v="8"/>
  </r>
  <r>
    <x v="2"/>
    <x v="1"/>
    <s v="DLES"/>
    <n v="2207"/>
    <x v="33"/>
    <n v="0"/>
    <n v="0"/>
    <n v="38"/>
    <n v="38"/>
    <n v="38"/>
    <n v="649"/>
    <n v="1"/>
    <x v="4"/>
    <x v="8"/>
  </r>
  <r>
    <x v="2"/>
    <x v="4"/>
    <s v="DIRECCIÓN DE COBERTURA"/>
    <n v="4100"/>
    <x v="43"/>
    <n v="0"/>
    <n v="0"/>
    <n v="26"/>
    <n v="26"/>
    <n v="26"/>
    <n v="649"/>
    <n v="1"/>
    <x v="4"/>
    <x v="8"/>
  </r>
  <r>
    <x v="2"/>
    <x v="2"/>
    <s v="DIRECCION DE TALENTO HUMANO"/>
    <n v="5101"/>
    <x v="48"/>
    <n v="0"/>
    <n v="0"/>
    <n v="5"/>
    <n v="5"/>
    <n v="5"/>
    <n v="1014"/>
    <n v="1"/>
    <x v="0"/>
    <x v="9"/>
  </r>
  <r>
    <x v="2"/>
    <x v="2"/>
    <s v="DIRECCION DE CONTRATOS"/>
    <n v="5200"/>
    <x v="58"/>
    <n v="0"/>
    <n v="0"/>
    <n v="2"/>
    <n v="2"/>
    <n v="2"/>
    <n v="1014"/>
    <n v="1"/>
    <x v="0"/>
    <x v="9"/>
  </r>
  <r>
    <x v="2"/>
    <x v="2"/>
    <s v="DIRECCION DE TALENTO HUMANO"/>
    <n v="5130"/>
    <x v="52"/>
    <n v="0"/>
    <n v="2"/>
    <n v="1"/>
    <n v="3"/>
    <n v="3"/>
    <n v="1014"/>
    <n v="0.33333333333333331"/>
    <x v="0"/>
    <x v="9"/>
  </r>
  <r>
    <x v="2"/>
    <x v="2"/>
    <s v="DIRECCION DE TALENTO HUMANO"/>
    <n v="5120"/>
    <x v="51"/>
    <n v="0"/>
    <n v="0"/>
    <n v="3"/>
    <n v="3"/>
    <n v="3"/>
    <n v="1014"/>
    <n v="1"/>
    <x v="0"/>
    <x v="9"/>
  </r>
  <r>
    <x v="2"/>
    <x v="2"/>
    <s v="DIRECCION DE TALENTO HUMANO"/>
    <n v="5111"/>
    <x v="50"/>
    <n v="0"/>
    <n v="0"/>
    <n v="1"/>
    <n v="1"/>
    <n v="1"/>
    <n v="1014"/>
    <n v="1"/>
    <x v="0"/>
    <x v="9"/>
  </r>
  <r>
    <x v="2"/>
    <x v="2"/>
    <s v="DIRECCION DE TALENTO HUMANO"/>
    <n v="5110"/>
    <x v="49"/>
    <n v="0"/>
    <n v="2"/>
    <n v="15"/>
    <n v="17"/>
    <n v="17"/>
    <n v="1014"/>
    <n v="0.88235294117647056"/>
    <x v="0"/>
    <x v="9"/>
  </r>
  <r>
    <x v="2"/>
    <x v="1"/>
    <s v="DIRECCIÓN DE PARTICIPACIÓN Y RELACIONES INTERINSTITUCIONALES"/>
    <n v="2300"/>
    <x v="15"/>
    <n v="0"/>
    <n v="0"/>
    <n v="1"/>
    <n v="1"/>
    <n v="1"/>
    <n v="1014"/>
    <n v="1"/>
    <x v="0"/>
    <x v="9"/>
  </r>
  <r>
    <x v="2"/>
    <x v="2"/>
    <s v="DIRECCION DE TALENTO HUMANO"/>
    <n v="5100"/>
    <x v="47"/>
    <n v="0"/>
    <n v="0"/>
    <n v="7"/>
    <n v="7"/>
    <n v="7"/>
    <n v="1014"/>
    <n v="1"/>
    <x v="0"/>
    <x v="9"/>
  </r>
  <r>
    <x v="2"/>
    <x v="1"/>
    <s v="DIRECCIÓN DE INSPECCIÓN Y VIGILANCIA"/>
    <n v="2500"/>
    <x v="16"/>
    <n v="0"/>
    <n v="0"/>
    <n v="26"/>
    <n v="26"/>
    <n v="26"/>
    <n v="1014"/>
    <n v="1"/>
    <x v="0"/>
    <x v="9"/>
  </r>
  <r>
    <x v="2"/>
    <x v="4"/>
    <s v="DIRECCIÓN DE BIENESTAR ESTUDIANTIL"/>
    <n v="4200"/>
    <x v="44"/>
    <n v="0"/>
    <n v="0"/>
    <n v="28"/>
    <n v="28"/>
    <n v="28"/>
    <n v="1014"/>
    <n v="1"/>
    <x v="0"/>
    <x v="9"/>
  </r>
  <r>
    <x v="2"/>
    <x v="4"/>
    <s v="DIRECCIÓN DE COBERTURA"/>
    <n v="4100"/>
    <x v="43"/>
    <n v="0"/>
    <n v="15"/>
    <n v="96"/>
    <n v="111"/>
    <n v="111"/>
    <n v="1014"/>
    <n v="0.86486486486486491"/>
    <x v="0"/>
    <x v="9"/>
  </r>
  <r>
    <x v="2"/>
    <x v="3"/>
    <s v="DIRECCIÓN DE EVALUACIÓN DE LA EDUCACIÓN"/>
    <n v="3600"/>
    <x v="42"/>
    <n v="0"/>
    <n v="0"/>
    <n v="1"/>
    <n v="1"/>
    <n v="1"/>
    <n v="1014"/>
    <n v="1"/>
    <x v="0"/>
    <x v="9"/>
  </r>
  <r>
    <x v="2"/>
    <x v="3"/>
    <s v="ESTRATEGIA RIO"/>
    <n v="3401"/>
    <x v="21"/>
    <n v="0"/>
    <n v="7"/>
    <n v="13"/>
    <n v="20"/>
    <n v="20"/>
    <n v="1014"/>
    <n v="0.65"/>
    <x v="0"/>
    <x v="9"/>
  </r>
  <r>
    <x v="2"/>
    <x v="3"/>
    <s v="DIRECCIÓN DE INCLUSIÓN E INTEGRACIÓN DE POBLACIONES"/>
    <n v="3400"/>
    <x v="21"/>
    <n v="0"/>
    <n v="5"/>
    <n v="4"/>
    <n v="9"/>
    <n v="9"/>
    <n v="1014"/>
    <n v="0.44444444444444442"/>
    <x v="0"/>
    <x v="9"/>
  </r>
  <r>
    <x v="2"/>
    <x v="3"/>
    <s v="DIRECCIÓN DE CIENCIAS TECNOLOGÍAS Y MEDIOS EDUCATIVOS"/>
    <n v="3300"/>
    <x v="20"/>
    <n v="0"/>
    <n v="0"/>
    <n v="1"/>
    <n v="1"/>
    <n v="1"/>
    <n v="1014"/>
    <n v="1"/>
    <x v="0"/>
    <x v="9"/>
  </r>
  <r>
    <x v="2"/>
    <x v="3"/>
    <s v="DIRECCIÓN DE EDUCACIÓN MEDIA"/>
    <n v="3200"/>
    <x v="19"/>
    <n v="0"/>
    <n v="13"/>
    <n v="34"/>
    <n v="47"/>
    <n v="47"/>
    <n v="1014"/>
    <n v="0.72340425531914898"/>
    <x v="0"/>
    <x v="9"/>
  </r>
  <r>
    <x v="2"/>
    <x v="3"/>
    <s v="DIRECCIÓN DE EDUCACIÓN PREESCOLAR Y BÁSICA"/>
    <n v="3100"/>
    <x v="18"/>
    <n v="0"/>
    <n v="0"/>
    <n v="2"/>
    <n v="2"/>
    <n v="2"/>
    <n v="1014"/>
    <n v="1"/>
    <x v="0"/>
    <x v="9"/>
  </r>
  <r>
    <x v="2"/>
    <x v="3"/>
    <s v="DIRECCIÓN DE PARTICIPACIÓN Y RELACIONES INTERINSTITUCIONALES"/>
    <n v="3001"/>
    <x v="55"/>
    <n v="0"/>
    <n v="0"/>
    <n v="2"/>
    <n v="2"/>
    <n v="2"/>
    <n v="1014"/>
    <n v="1"/>
    <x v="0"/>
    <x v="9"/>
  </r>
  <r>
    <x v="2"/>
    <x v="2"/>
    <s v="DIRECCION FINANCIERA"/>
    <n v="5400"/>
    <x v="59"/>
    <n v="0"/>
    <n v="1"/>
    <n v="0"/>
    <n v="1"/>
    <n v="1"/>
    <n v="1014"/>
    <n v="0"/>
    <x v="0"/>
    <x v="9"/>
  </r>
  <r>
    <x v="2"/>
    <x v="1"/>
    <s v="DLES"/>
    <n v="2209"/>
    <x v="35"/>
    <n v="0"/>
    <n v="0"/>
    <n v="11"/>
    <n v="11"/>
    <n v="11"/>
    <n v="1014"/>
    <n v="1"/>
    <x v="0"/>
    <x v="9"/>
  </r>
  <r>
    <x v="2"/>
    <x v="4"/>
    <s v="DIRECCIÓN DE CONSTRUCCIÓN Y CONSERVACIÓN DE ESTABLECIMIENTOS EDUCATIVOS"/>
    <n v="4300"/>
    <x v="45"/>
    <n v="0"/>
    <n v="2"/>
    <n v="9"/>
    <n v="11"/>
    <n v="11"/>
    <n v="1014"/>
    <n v="0.81818181818181823"/>
    <x v="0"/>
    <x v="9"/>
  </r>
  <r>
    <x v="2"/>
    <x v="2"/>
    <s v="DIRECCION DESERVICIOS ADMINISTRATIVOS"/>
    <n v="5310"/>
    <x v="7"/>
    <n v="0"/>
    <n v="0"/>
    <n v="4"/>
    <n v="4"/>
    <n v="4"/>
    <n v="1014"/>
    <n v="1"/>
    <x v="0"/>
    <x v="9"/>
  </r>
  <r>
    <x v="2"/>
    <x v="2"/>
    <s v="DIRECCION DESERVICIOS ADMINISTRATIVOS"/>
    <n v="5301"/>
    <x v="6"/>
    <n v="0"/>
    <n v="0"/>
    <n v="1"/>
    <n v="1"/>
    <n v="1"/>
    <n v="1014"/>
    <n v="1"/>
    <x v="0"/>
    <x v="9"/>
  </r>
  <r>
    <x v="2"/>
    <x v="2"/>
    <s v="DIRECCION DESERVICIOS ADMINISTRATIVOS"/>
    <n v="5300"/>
    <x v="5"/>
    <n v="0"/>
    <n v="0"/>
    <n v="4"/>
    <n v="4"/>
    <n v="4"/>
    <n v="1014"/>
    <n v="1"/>
    <x v="0"/>
    <x v="9"/>
  </r>
  <r>
    <x v="2"/>
    <x v="2"/>
    <s v="DIRECCION DE CONTRATOS"/>
    <n v="5220"/>
    <x v="4"/>
    <n v="0"/>
    <n v="0"/>
    <n v="3"/>
    <n v="3"/>
    <n v="3"/>
    <n v="1014"/>
    <n v="1"/>
    <x v="0"/>
    <x v="9"/>
  </r>
  <r>
    <x v="2"/>
    <x v="1"/>
    <s v="DLES"/>
    <n v="2207"/>
    <x v="33"/>
    <n v="0"/>
    <n v="0"/>
    <n v="96"/>
    <n v="96"/>
    <n v="96"/>
    <n v="1014"/>
    <n v="1"/>
    <x v="0"/>
    <x v="9"/>
  </r>
  <r>
    <x v="2"/>
    <x v="1"/>
    <s v="DLES"/>
    <n v="2220"/>
    <x v="53"/>
    <n v="0"/>
    <n v="1"/>
    <n v="1"/>
    <n v="2"/>
    <n v="2"/>
    <n v="1014"/>
    <n v="0.5"/>
    <x v="0"/>
    <x v="9"/>
  </r>
  <r>
    <x v="2"/>
    <x v="1"/>
    <s v="DLES"/>
    <n v="2219"/>
    <x v="14"/>
    <n v="0"/>
    <n v="6"/>
    <n v="32"/>
    <n v="38"/>
    <n v="38"/>
    <n v="1014"/>
    <n v="0.84210526315789469"/>
    <x v="0"/>
    <x v="9"/>
  </r>
  <r>
    <x v="2"/>
    <x v="1"/>
    <s v="DLES"/>
    <n v="2218"/>
    <x v="13"/>
    <n v="0"/>
    <n v="1"/>
    <n v="23"/>
    <n v="24"/>
    <n v="24"/>
    <n v="1014"/>
    <n v="0.95833333333333337"/>
    <x v="0"/>
    <x v="9"/>
  </r>
  <r>
    <x v="2"/>
    <x v="1"/>
    <s v="DLES"/>
    <n v="2216"/>
    <x v="12"/>
    <n v="0"/>
    <n v="1"/>
    <n v="17"/>
    <n v="18"/>
    <n v="18"/>
    <n v="1014"/>
    <n v="0.94444444444444442"/>
    <x v="0"/>
    <x v="9"/>
  </r>
  <r>
    <x v="2"/>
    <x v="1"/>
    <s v="DLES"/>
    <n v="2214"/>
    <x v="40"/>
    <n v="0"/>
    <n v="2"/>
    <n v="6"/>
    <n v="8"/>
    <n v="8"/>
    <n v="1014"/>
    <n v="0.75"/>
    <x v="0"/>
    <x v="9"/>
  </r>
  <r>
    <x v="2"/>
    <x v="1"/>
    <s v="DLES"/>
    <n v="2213"/>
    <x v="39"/>
    <n v="0"/>
    <n v="7"/>
    <n v="12"/>
    <n v="19"/>
    <n v="19"/>
    <n v="1014"/>
    <n v="0.63157894736842102"/>
    <x v="0"/>
    <x v="9"/>
  </r>
  <r>
    <x v="2"/>
    <x v="1"/>
    <s v="DLES"/>
    <n v="2212"/>
    <x v="38"/>
    <n v="0"/>
    <n v="8"/>
    <n v="14"/>
    <n v="22"/>
    <n v="22"/>
    <n v="1014"/>
    <n v="0.63636363636363635"/>
    <x v="0"/>
    <x v="9"/>
  </r>
  <r>
    <x v="2"/>
    <x v="1"/>
    <s v="DLES"/>
    <n v="2211"/>
    <x v="37"/>
    <n v="0"/>
    <n v="26"/>
    <n v="91"/>
    <n v="117"/>
    <n v="117"/>
    <n v="1014"/>
    <n v="0.77777777777777779"/>
    <x v="0"/>
    <x v="9"/>
  </r>
  <r>
    <x v="2"/>
    <x v="1"/>
    <s v="DLES"/>
    <n v="2210"/>
    <x v="36"/>
    <n v="0"/>
    <n v="32"/>
    <n v="33"/>
    <n v="65"/>
    <n v="65"/>
    <n v="1014"/>
    <n v="0.50769230769230766"/>
    <x v="0"/>
    <x v="9"/>
  </r>
  <r>
    <x v="2"/>
    <x v="0"/>
    <s v="OFICINA DE CONTROL INTERNO"/>
    <n v="1200"/>
    <x v="28"/>
    <n v="0"/>
    <n v="2"/>
    <n v="6"/>
    <n v="8"/>
    <n v="8"/>
    <n v="1014"/>
    <n v="0.75"/>
    <x v="0"/>
    <x v="9"/>
  </r>
  <r>
    <x v="2"/>
    <x v="1"/>
    <s v="DLES"/>
    <n v="2208"/>
    <x v="34"/>
    <n v="0"/>
    <n v="14"/>
    <n v="71"/>
    <n v="85"/>
    <n v="85"/>
    <n v="1014"/>
    <n v="0.83529411764705885"/>
    <x v="0"/>
    <x v="9"/>
  </r>
  <r>
    <x v="2"/>
    <x v="3"/>
    <s v="SUBSECRETARÍA DE CALIDAD Y PERTINENCIA"/>
    <n v="3000"/>
    <x v="17"/>
    <n v="0"/>
    <n v="0"/>
    <n v="2"/>
    <n v="2"/>
    <n v="2"/>
    <n v="1014"/>
    <n v="1"/>
    <x v="0"/>
    <x v="9"/>
  </r>
  <r>
    <x v="2"/>
    <x v="1"/>
    <s v="DLES"/>
    <n v="2206"/>
    <x v="32"/>
    <n v="0"/>
    <n v="11"/>
    <n v="2"/>
    <n v="13"/>
    <n v="13"/>
    <n v="1014"/>
    <n v="0.15384615384615385"/>
    <x v="0"/>
    <x v="9"/>
  </r>
  <r>
    <x v="2"/>
    <x v="1"/>
    <s v="DLES"/>
    <n v="2205"/>
    <x v="31"/>
    <n v="0"/>
    <n v="9"/>
    <n v="7"/>
    <n v="16"/>
    <n v="16"/>
    <n v="1014"/>
    <n v="0.4375"/>
    <x v="0"/>
    <x v="9"/>
  </r>
  <r>
    <x v="2"/>
    <x v="1"/>
    <s v="DLES"/>
    <n v="2204"/>
    <x v="30"/>
    <n v="0"/>
    <n v="1"/>
    <n v="23"/>
    <n v="24"/>
    <n v="24"/>
    <n v="1014"/>
    <n v="0.95833333333333337"/>
    <x v="0"/>
    <x v="9"/>
  </r>
  <r>
    <x v="2"/>
    <x v="1"/>
    <s v="DLES"/>
    <n v="2203"/>
    <x v="25"/>
    <n v="0"/>
    <n v="1"/>
    <n v="5"/>
    <n v="6"/>
    <n v="6"/>
    <n v="1014"/>
    <n v="0.83333333333333337"/>
    <x v="0"/>
    <x v="9"/>
  </r>
  <r>
    <x v="2"/>
    <x v="1"/>
    <s v="DLES"/>
    <n v="2202"/>
    <x v="24"/>
    <n v="0"/>
    <n v="4"/>
    <n v="10"/>
    <n v="14"/>
    <n v="14"/>
    <n v="1014"/>
    <n v="0.7142857142857143"/>
    <x v="0"/>
    <x v="9"/>
  </r>
  <r>
    <x v="2"/>
    <x v="1"/>
    <s v="DLES"/>
    <n v="2201"/>
    <x v="23"/>
    <n v="0"/>
    <n v="2"/>
    <n v="28"/>
    <n v="30"/>
    <n v="30"/>
    <n v="1014"/>
    <n v="0.93333333333333335"/>
    <x v="0"/>
    <x v="9"/>
  </r>
  <r>
    <x v="2"/>
    <x v="1"/>
    <s v="DIRECCIÓN GENERAL DE EDUCACIÓN Y COLEGIOS DISTRITALES"/>
    <n v="2100"/>
    <x v="22"/>
    <n v="0"/>
    <n v="2"/>
    <n v="6"/>
    <n v="8"/>
    <n v="8"/>
    <n v="1014"/>
    <n v="0.75"/>
    <x v="0"/>
    <x v="9"/>
  </r>
  <r>
    <x v="2"/>
    <x v="1"/>
    <s v="SUBSECRETARÍA DE INTEGRACIÓN INTERINSTITUCIONAL"/>
    <n v="2000"/>
    <x v="2"/>
    <n v="0"/>
    <n v="4"/>
    <n v="2"/>
    <n v="6"/>
    <n v="6"/>
    <n v="1014"/>
    <n v="0.33333333333333331"/>
    <x v="0"/>
    <x v="9"/>
  </r>
  <r>
    <x v="2"/>
    <x v="0"/>
    <s v="OFICINA DE CONTROL DISCIPLINARIO"/>
    <n v="1400"/>
    <x v="0"/>
    <n v="0"/>
    <n v="31"/>
    <n v="41"/>
    <n v="72"/>
    <n v="72"/>
    <n v="1014"/>
    <n v="0.56944444444444442"/>
    <x v="0"/>
    <x v="9"/>
  </r>
  <r>
    <x v="2"/>
    <x v="1"/>
    <s v="DLES"/>
    <n v="2208"/>
    <x v="34"/>
    <n v="0"/>
    <n v="25"/>
    <n v="30"/>
    <n v="55"/>
    <n v="55"/>
    <n v="829"/>
    <n v="0.54545454545454541"/>
    <x v="1"/>
    <x v="9"/>
  </r>
  <r>
    <x v="2"/>
    <x v="0"/>
    <s v="OFICINA DE CONTROL INTERNO"/>
    <n v="1200"/>
    <x v="28"/>
    <n v="0"/>
    <n v="0"/>
    <n v="1"/>
    <n v="1"/>
    <n v="1"/>
    <n v="829"/>
    <n v="1"/>
    <x v="1"/>
    <x v="9"/>
  </r>
  <r>
    <x v="2"/>
    <x v="1"/>
    <s v="DLES"/>
    <n v="2220"/>
    <x v="53"/>
    <n v="0"/>
    <n v="0"/>
    <n v="1"/>
    <n v="1"/>
    <n v="1"/>
    <n v="829"/>
    <n v="1"/>
    <x v="1"/>
    <x v="9"/>
  </r>
  <r>
    <x v="2"/>
    <x v="1"/>
    <s v="DLES"/>
    <n v="2219"/>
    <x v="14"/>
    <n v="0"/>
    <n v="22"/>
    <n v="12"/>
    <n v="34"/>
    <n v="34"/>
    <n v="829"/>
    <n v="0.35294117647058826"/>
    <x v="1"/>
    <x v="9"/>
  </r>
  <r>
    <x v="2"/>
    <x v="1"/>
    <s v="DLES"/>
    <n v="2218"/>
    <x v="13"/>
    <n v="0"/>
    <n v="0"/>
    <n v="23"/>
    <n v="23"/>
    <n v="23"/>
    <n v="829"/>
    <n v="1"/>
    <x v="1"/>
    <x v="9"/>
  </r>
  <r>
    <x v="2"/>
    <x v="1"/>
    <s v="DLES"/>
    <n v="2216"/>
    <x v="12"/>
    <n v="0"/>
    <n v="3"/>
    <n v="15"/>
    <n v="18"/>
    <n v="18"/>
    <n v="829"/>
    <n v="0.83333333333333337"/>
    <x v="1"/>
    <x v="9"/>
  </r>
  <r>
    <x v="2"/>
    <x v="1"/>
    <s v="DLES"/>
    <n v="2214"/>
    <x v="40"/>
    <n v="0"/>
    <n v="10"/>
    <n v="2"/>
    <n v="12"/>
    <n v="12"/>
    <n v="829"/>
    <n v="0.16666666666666666"/>
    <x v="1"/>
    <x v="9"/>
  </r>
  <r>
    <x v="2"/>
    <x v="1"/>
    <s v="DLES"/>
    <n v="2213"/>
    <x v="39"/>
    <n v="0"/>
    <n v="4"/>
    <n v="8"/>
    <n v="12"/>
    <n v="12"/>
    <n v="829"/>
    <n v="0.66666666666666663"/>
    <x v="1"/>
    <x v="9"/>
  </r>
  <r>
    <x v="2"/>
    <x v="1"/>
    <s v="DLES"/>
    <n v="2212"/>
    <x v="38"/>
    <n v="0"/>
    <n v="9"/>
    <n v="3"/>
    <n v="12"/>
    <n v="12"/>
    <n v="829"/>
    <n v="0.25"/>
    <x v="1"/>
    <x v="9"/>
  </r>
  <r>
    <x v="2"/>
    <x v="1"/>
    <s v="DLES"/>
    <n v="2211"/>
    <x v="37"/>
    <n v="0"/>
    <n v="60"/>
    <n v="14"/>
    <n v="74"/>
    <n v="74"/>
    <n v="829"/>
    <n v="0.1891891891891892"/>
    <x v="1"/>
    <x v="9"/>
  </r>
  <r>
    <x v="2"/>
    <x v="1"/>
    <s v="DIRECCIÓN DE RELACIONES CON EL SECTOR EDUCATIVO PRIVADO"/>
    <n v="2400"/>
    <x v="54"/>
    <n v="0"/>
    <n v="0"/>
    <n v="1"/>
    <n v="1"/>
    <n v="1"/>
    <n v="829"/>
    <n v="1"/>
    <x v="1"/>
    <x v="9"/>
  </r>
  <r>
    <x v="2"/>
    <x v="1"/>
    <s v="DLES"/>
    <n v="2209"/>
    <x v="35"/>
    <n v="0"/>
    <n v="0"/>
    <n v="19"/>
    <n v="19"/>
    <n v="19"/>
    <n v="829"/>
    <n v="1"/>
    <x v="1"/>
    <x v="9"/>
  </r>
  <r>
    <x v="2"/>
    <x v="1"/>
    <s v="DIRECCIÓN DE INSPECCIÓN Y VIGILANCIA"/>
    <n v="2500"/>
    <x v="16"/>
    <n v="0"/>
    <n v="7"/>
    <n v="35"/>
    <n v="42"/>
    <n v="42"/>
    <n v="829"/>
    <n v="0.83333333333333337"/>
    <x v="1"/>
    <x v="9"/>
  </r>
  <r>
    <x v="2"/>
    <x v="1"/>
    <s v="DLES"/>
    <n v="2207"/>
    <x v="33"/>
    <n v="0"/>
    <n v="0"/>
    <n v="68"/>
    <n v="68"/>
    <n v="68"/>
    <n v="829"/>
    <n v="1"/>
    <x v="1"/>
    <x v="9"/>
  </r>
  <r>
    <x v="2"/>
    <x v="1"/>
    <s v="DLES"/>
    <n v="2206"/>
    <x v="32"/>
    <n v="0"/>
    <n v="6"/>
    <n v="4"/>
    <n v="10"/>
    <n v="10"/>
    <n v="829"/>
    <n v="0.4"/>
    <x v="1"/>
    <x v="9"/>
  </r>
  <r>
    <x v="2"/>
    <x v="1"/>
    <s v="DLES"/>
    <n v="2205"/>
    <x v="31"/>
    <n v="0"/>
    <n v="5"/>
    <n v="12"/>
    <n v="17"/>
    <n v="17"/>
    <n v="829"/>
    <n v="0.70588235294117652"/>
    <x v="1"/>
    <x v="9"/>
  </r>
  <r>
    <x v="2"/>
    <x v="1"/>
    <s v="DLES"/>
    <n v="2204"/>
    <x v="30"/>
    <n v="0"/>
    <n v="5"/>
    <n v="22"/>
    <n v="27"/>
    <n v="27"/>
    <n v="829"/>
    <n v="0.81481481481481477"/>
    <x v="1"/>
    <x v="9"/>
  </r>
  <r>
    <x v="2"/>
    <x v="1"/>
    <s v="DLES"/>
    <n v="2203"/>
    <x v="25"/>
    <n v="0"/>
    <n v="2"/>
    <n v="1"/>
    <n v="3"/>
    <n v="3"/>
    <n v="829"/>
    <n v="0.33333333333333331"/>
    <x v="1"/>
    <x v="9"/>
  </r>
  <r>
    <x v="2"/>
    <x v="1"/>
    <s v="DLES"/>
    <n v="2202"/>
    <x v="24"/>
    <n v="0"/>
    <n v="5"/>
    <n v="4"/>
    <n v="9"/>
    <n v="9"/>
    <n v="829"/>
    <n v="0.44444444444444442"/>
    <x v="1"/>
    <x v="9"/>
  </r>
  <r>
    <x v="2"/>
    <x v="1"/>
    <s v="DLES"/>
    <n v="2201"/>
    <x v="23"/>
    <n v="0"/>
    <n v="14"/>
    <n v="5"/>
    <n v="19"/>
    <n v="19"/>
    <n v="829"/>
    <n v="0.26315789473684209"/>
    <x v="1"/>
    <x v="9"/>
  </r>
  <r>
    <x v="2"/>
    <x v="1"/>
    <s v="DIRECCIÓN GENERAL DE EDUCACIÓN Y COLEGIOS DISTRITALES"/>
    <n v="2100"/>
    <x v="22"/>
    <n v="0"/>
    <n v="0"/>
    <n v="9"/>
    <n v="9"/>
    <n v="9"/>
    <n v="829"/>
    <n v="1"/>
    <x v="1"/>
    <x v="9"/>
  </r>
  <r>
    <x v="2"/>
    <x v="1"/>
    <s v="SUBSECRETARÍA DE INTEGRACIÓN INTERINSTITUCIONAL"/>
    <n v="2000"/>
    <x v="2"/>
    <n v="0"/>
    <n v="0"/>
    <n v="1"/>
    <n v="1"/>
    <n v="1"/>
    <n v="829"/>
    <n v="1"/>
    <x v="1"/>
    <x v="9"/>
  </r>
  <r>
    <x v="2"/>
    <x v="0"/>
    <s v="OFICINA DE CONTROL DISCIPLINARIO"/>
    <n v="1400"/>
    <x v="0"/>
    <n v="0"/>
    <n v="1"/>
    <n v="46"/>
    <n v="47"/>
    <n v="47"/>
    <n v="829"/>
    <n v="0.97872340425531912"/>
    <x v="1"/>
    <x v="9"/>
  </r>
  <r>
    <x v="2"/>
    <x v="1"/>
    <s v="DLES"/>
    <n v="2210"/>
    <x v="36"/>
    <n v="0"/>
    <n v="25"/>
    <n v="22"/>
    <n v="47"/>
    <n v="47"/>
    <n v="829"/>
    <n v="0.46808510638297873"/>
    <x v="1"/>
    <x v="9"/>
  </r>
  <r>
    <x v="2"/>
    <x v="4"/>
    <s v="DIRECCIÓN DE CONSTRUCCIÓN Y CONSERVACIÓN DE ESTABLECIMIENTOS EDUCATIVOS"/>
    <n v="4300"/>
    <x v="45"/>
    <n v="0"/>
    <n v="3"/>
    <n v="3"/>
    <n v="6"/>
    <n v="6"/>
    <n v="829"/>
    <n v="0.5"/>
    <x v="1"/>
    <x v="9"/>
  </r>
  <r>
    <x v="2"/>
    <x v="2"/>
    <s v="DIRECCION DESERVICIOS ADMINISTRATIVOS"/>
    <n v="5301"/>
    <x v="6"/>
    <n v="0"/>
    <n v="1"/>
    <n v="1"/>
    <n v="2"/>
    <n v="2"/>
    <n v="829"/>
    <n v="0.5"/>
    <x v="1"/>
    <x v="9"/>
  </r>
  <r>
    <x v="2"/>
    <x v="2"/>
    <s v="DIRECCION DESERVICIOS ADMINISTRATIVOS"/>
    <n v="5300"/>
    <x v="5"/>
    <n v="0"/>
    <n v="0"/>
    <n v="3"/>
    <n v="3"/>
    <n v="3"/>
    <n v="829"/>
    <n v="1"/>
    <x v="1"/>
    <x v="9"/>
  </r>
  <r>
    <x v="2"/>
    <x v="2"/>
    <s v="DIRECCION DE CONTRATOS"/>
    <n v="5220"/>
    <x v="4"/>
    <n v="0"/>
    <n v="0"/>
    <n v="1"/>
    <n v="1"/>
    <n v="1"/>
    <n v="829"/>
    <n v="1"/>
    <x v="1"/>
    <x v="9"/>
  </r>
  <r>
    <x v="2"/>
    <x v="2"/>
    <s v="DIRECCION DE CONTRATOS"/>
    <n v="5200"/>
    <x v="58"/>
    <n v="0"/>
    <n v="0"/>
    <n v="1"/>
    <n v="1"/>
    <n v="1"/>
    <n v="829"/>
    <n v="1"/>
    <x v="1"/>
    <x v="9"/>
  </r>
  <r>
    <x v="2"/>
    <x v="2"/>
    <s v="DIRECCION DE TALENTO HUMANO"/>
    <n v="5130"/>
    <x v="52"/>
    <n v="0"/>
    <n v="2"/>
    <n v="4"/>
    <n v="6"/>
    <n v="6"/>
    <n v="829"/>
    <n v="0.66666666666666663"/>
    <x v="1"/>
    <x v="9"/>
  </r>
  <r>
    <x v="2"/>
    <x v="2"/>
    <s v="DIRECCION DE TALENTO HUMANO"/>
    <n v="5120"/>
    <x v="51"/>
    <n v="0"/>
    <n v="0"/>
    <n v="3"/>
    <n v="3"/>
    <n v="3"/>
    <n v="829"/>
    <n v="1"/>
    <x v="1"/>
    <x v="9"/>
  </r>
  <r>
    <x v="2"/>
    <x v="2"/>
    <s v="DIRECCION DE TALENTO HUMANO"/>
    <n v="5111"/>
    <x v="50"/>
    <n v="0"/>
    <n v="0"/>
    <n v="3"/>
    <n v="3"/>
    <n v="3"/>
    <n v="829"/>
    <n v="1"/>
    <x v="1"/>
    <x v="9"/>
  </r>
  <r>
    <x v="2"/>
    <x v="2"/>
    <s v="DIRECCION DE TALENTO HUMANO"/>
    <n v="5110"/>
    <x v="49"/>
    <n v="0"/>
    <n v="10"/>
    <n v="11"/>
    <n v="21"/>
    <n v="21"/>
    <n v="829"/>
    <n v="0.52380952380952384"/>
    <x v="1"/>
    <x v="9"/>
  </r>
  <r>
    <x v="2"/>
    <x v="2"/>
    <s v="DIRECCION DE TALENTO HUMANO"/>
    <n v="5101"/>
    <x v="48"/>
    <n v="0"/>
    <n v="0"/>
    <n v="5"/>
    <n v="5"/>
    <n v="5"/>
    <n v="829"/>
    <n v="1"/>
    <x v="1"/>
    <x v="9"/>
  </r>
  <r>
    <x v="2"/>
    <x v="1"/>
    <s v="DIRECCIÓN DE PARTICIPACIÓN Y RELACIONES INTERINSTITUCIONALES"/>
    <n v="2300"/>
    <x v="15"/>
    <n v="0"/>
    <n v="0"/>
    <n v="1"/>
    <n v="1"/>
    <n v="1"/>
    <n v="829"/>
    <n v="1"/>
    <x v="1"/>
    <x v="9"/>
  </r>
  <r>
    <x v="2"/>
    <x v="4"/>
    <s v="DIRECCIÓN DE DOTACIONES ESCOLARES"/>
    <n v="4400"/>
    <x v="46"/>
    <n v="0"/>
    <n v="1"/>
    <n v="0"/>
    <n v="1"/>
    <n v="1"/>
    <n v="829"/>
    <n v="0"/>
    <x v="1"/>
    <x v="9"/>
  </r>
  <r>
    <x v="2"/>
    <x v="2"/>
    <s v="DIRECCION DESERVICIOS ADMINISTRATIVOS"/>
    <n v="5310"/>
    <x v="7"/>
    <n v="0"/>
    <n v="2"/>
    <n v="14"/>
    <n v="16"/>
    <n v="16"/>
    <n v="829"/>
    <n v="0.875"/>
    <x v="1"/>
    <x v="9"/>
  </r>
  <r>
    <x v="2"/>
    <x v="4"/>
    <s v="DIRECCIÓN DE BIENESTAR ESTUDIANTIL"/>
    <n v="4200"/>
    <x v="44"/>
    <n v="0"/>
    <n v="0"/>
    <n v="30"/>
    <n v="30"/>
    <n v="30"/>
    <n v="829"/>
    <n v="1"/>
    <x v="1"/>
    <x v="9"/>
  </r>
  <r>
    <x v="2"/>
    <x v="4"/>
    <s v="DIRECCIÓN DE COBERTURA"/>
    <n v="4100"/>
    <x v="43"/>
    <n v="0"/>
    <n v="3"/>
    <n v="125"/>
    <n v="128"/>
    <n v="128"/>
    <n v="829"/>
    <n v="0.9765625"/>
    <x v="1"/>
    <x v="9"/>
  </r>
  <r>
    <x v="2"/>
    <x v="3"/>
    <s v="DIRECCIÓN DE EVALUACIÓN DE LA EDUCACIÓN"/>
    <n v="3600"/>
    <x v="42"/>
    <n v="0"/>
    <n v="0"/>
    <n v="2"/>
    <n v="2"/>
    <n v="2"/>
    <n v="829"/>
    <n v="1"/>
    <x v="1"/>
    <x v="9"/>
  </r>
  <r>
    <x v="2"/>
    <x v="3"/>
    <s v="DIRECCIÓN DE FORMACIÓN DE DOCENTES E INNOVACIÓNES PEDAGÓGICAS"/>
    <n v="3500"/>
    <x v="41"/>
    <n v="0"/>
    <n v="1"/>
    <n v="3"/>
    <n v="4"/>
    <n v="4"/>
    <n v="829"/>
    <n v="0.75"/>
    <x v="1"/>
    <x v="9"/>
  </r>
  <r>
    <x v="2"/>
    <x v="3"/>
    <s v="ESTRATEGIA RIO"/>
    <n v="3401"/>
    <x v="21"/>
    <n v="0"/>
    <n v="3"/>
    <n v="4"/>
    <n v="7"/>
    <n v="7"/>
    <n v="829"/>
    <n v="0.5714285714285714"/>
    <x v="1"/>
    <x v="9"/>
  </r>
  <r>
    <x v="2"/>
    <x v="3"/>
    <s v="DIRECCIÓN DE INCLUSIÓN E INTEGRACIÓN DE POBLACIONES"/>
    <n v="3400"/>
    <x v="21"/>
    <n v="0"/>
    <n v="4"/>
    <n v="2"/>
    <n v="6"/>
    <n v="6"/>
    <n v="829"/>
    <n v="0.33333333333333331"/>
    <x v="1"/>
    <x v="9"/>
  </r>
  <r>
    <x v="2"/>
    <x v="3"/>
    <s v="DIRECCIÓN DE EDUCACIÓN MEDIA"/>
    <n v="3200"/>
    <x v="19"/>
    <n v="0"/>
    <n v="5"/>
    <n v="2"/>
    <n v="7"/>
    <n v="7"/>
    <n v="829"/>
    <n v="0.2857142857142857"/>
    <x v="1"/>
    <x v="9"/>
  </r>
  <r>
    <x v="2"/>
    <x v="3"/>
    <s v="DIRECCIÓN DE EDUCACIÓN PREESCOLAR Y BÁSICA"/>
    <n v="3100"/>
    <x v="18"/>
    <n v="0"/>
    <n v="0"/>
    <n v="1"/>
    <n v="1"/>
    <n v="1"/>
    <n v="829"/>
    <n v="1"/>
    <x v="1"/>
    <x v="9"/>
  </r>
  <r>
    <x v="2"/>
    <x v="3"/>
    <s v="DIRECCIÓN DE PARTICIPACIÓN Y RELACIONES INTERINSTITUCIONALES"/>
    <n v="3001"/>
    <x v="55"/>
    <n v="0"/>
    <n v="2"/>
    <n v="1"/>
    <n v="3"/>
    <n v="3"/>
    <n v="829"/>
    <n v="0.33333333333333331"/>
    <x v="1"/>
    <x v="9"/>
  </r>
  <r>
    <x v="2"/>
    <x v="3"/>
    <s v="SUBSECRETARÍA DE CALIDAD Y PERTINENCIA"/>
    <n v="3000"/>
    <x v="17"/>
    <n v="0"/>
    <n v="0"/>
    <n v="1"/>
    <n v="1"/>
    <n v="1"/>
    <n v="829"/>
    <n v="1"/>
    <x v="1"/>
    <x v="9"/>
  </r>
  <r>
    <x v="2"/>
    <x v="2"/>
    <s v="DIRECCION DE TALENTO HUMANO"/>
    <n v="5100"/>
    <x v="47"/>
    <n v="0"/>
    <n v="1"/>
    <n v="9"/>
    <n v="10"/>
    <n v="10"/>
    <n v="829"/>
    <n v="0.9"/>
    <x v="1"/>
    <x v="9"/>
  </r>
  <r>
    <x v="2"/>
    <x v="2"/>
    <s v="DIRECCION DESERVICIOS ADMINISTRATIVOS"/>
    <n v="5320"/>
    <x v="8"/>
    <n v="0"/>
    <n v="1"/>
    <n v="2"/>
    <n v="3"/>
    <n v="3"/>
    <n v="974"/>
    <n v="0.66666666666666663"/>
    <x v="2"/>
    <x v="9"/>
  </r>
  <r>
    <x v="2"/>
    <x v="1"/>
    <s v="DLES"/>
    <n v="2214"/>
    <x v="40"/>
    <n v="0"/>
    <n v="4"/>
    <n v="93"/>
    <n v="97"/>
    <n v="97"/>
    <n v="974"/>
    <n v="0.95876288659793818"/>
    <x v="2"/>
    <x v="9"/>
  </r>
  <r>
    <x v="2"/>
    <x v="1"/>
    <s v="DLES"/>
    <n v="2216"/>
    <x v="12"/>
    <n v="0"/>
    <n v="0"/>
    <n v="9"/>
    <n v="9"/>
    <n v="9"/>
    <n v="974"/>
    <n v="1"/>
    <x v="2"/>
    <x v="9"/>
  </r>
  <r>
    <x v="2"/>
    <x v="1"/>
    <s v="DLES"/>
    <n v="2218"/>
    <x v="13"/>
    <n v="0"/>
    <n v="0"/>
    <n v="24"/>
    <n v="24"/>
    <n v="24"/>
    <n v="974"/>
    <n v="1"/>
    <x v="2"/>
    <x v="9"/>
  </r>
  <r>
    <x v="2"/>
    <x v="1"/>
    <s v="DLES"/>
    <n v="2219"/>
    <x v="14"/>
    <n v="1"/>
    <n v="0"/>
    <n v="21"/>
    <n v="22"/>
    <n v="21"/>
    <n v="974"/>
    <n v="1"/>
    <x v="2"/>
    <x v="9"/>
  </r>
  <r>
    <x v="2"/>
    <x v="1"/>
    <s v="DLES"/>
    <n v="2220"/>
    <x v="53"/>
    <n v="0"/>
    <n v="1"/>
    <n v="0"/>
    <n v="1"/>
    <n v="1"/>
    <n v="974"/>
    <n v="0"/>
    <x v="2"/>
    <x v="9"/>
  </r>
  <r>
    <x v="2"/>
    <x v="1"/>
    <s v="DIRECCIÓN DE PARTICIPACIÓN Y RELACIONES INTERINSTITUCIONALES"/>
    <n v="2300"/>
    <x v="15"/>
    <n v="0"/>
    <n v="1"/>
    <n v="6"/>
    <n v="7"/>
    <n v="7"/>
    <n v="974"/>
    <n v="0.8571428571428571"/>
    <x v="2"/>
    <x v="9"/>
  </r>
  <r>
    <x v="2"/>
    <x v="1"/>
    <s v="DIRECCIÓN DE RELACIONES CON EL SECTOR EDUCATIVO PRIVADO"/>
    <n v="2400"/>
    <x v="54"/>
    <n v="0"/>
    <n v="0"/>
    <n v="2"/>
    <n v="2"/>
    <n v="2"/>
    <n v="974"/>
    <n v="1"/>
    <x v="2"/>
    <x v="9"/>
  </r>
  <r>
    <x v="2"/>
    <x v="2"/>
    <s v="DIRECCION DE CONTRATOS"/>
    <n v="5220"/>
    <x v="4"/>
    <n v="0"/>
    <n v="1"/>
    <n v="1"/>
    <n v="2"/>
    <n v="2"/>
    <n v="974"/>
    <n v="0.5"/>
    <x v="2"/>
    <x v="9"/>
  </r>
  <r>
    <x v="2"/>
    <x v="2"/>
    <s v="DIRECCION DESERVICIOS ADMINISTRATIVOS"/>
    <n v="5300"/>
    <x v="5"/>
    <n v="0"/>
    <n v="5"/>
    <n v="1"/>
    <n v="6"/>
    <n v="6"/>
    <n v="974"/>
    <n v="0.16666666666666666"/>
    <x v="2"/>
    <x v="9"/>
  </r>
  <r>
    <x v="2"/>
    <x v="2"/>
    <s v="DIRECCION DESERVICIOS ADMINISTRATIVOS"/>
    <n v="5301"/>
    <x v="6"/>
    <n v="0"/>
    <n v="0"/>
    <n v="2"/>
    <n v="2"/>
    <n v="2"/>
    <n v="974"/>
    <n v="1"/>
    <x v="2"/>
    <x v="9"/>
  </r>
  <r>
    <x v="2"/>
    <x v="1"/>
    <s v="DLES"/>
    <n v="2208"/>
    <x v="34"/>
    <n v="0"/>
    <n v="39"/>
    <n v="25"/>
    <n v="64"/>
    <n v="64"/>
    <n v="974"/>
    <n v="0.390625"/>
    <x v="2"/>
    <x v="9"/>
  </r>
  <r>
    <x v="2"/>
    <x v="2"/>
    <s v="DIRECCION DESERVICIOS ADMINISTRATIVOS"/>
    <n v="5310"/>
    <x v="7"/>
    <n v="0"/>
    <n v="0"/>
    <n v="6"/>
    <n v="6"/>
    <n v="6"/>
    <n v="974"/>
    <n v="1"/>
    <x v="2"/>
    <x v="9"/>
  </r>
  <r>
    <x v="2"/>
    <x v="1"/>
    <s v="DLES"/>
    <n v="2211"/>
    <x v="37"/>
    <n v="0"/>
    <n v="41"/>
    <n v="47"/>
    <n v="88"/>
    <n v="88"/>
    <n v="974"/>
    <n v="0.53409090909090906"/>
    <x v="2"/>
    <x v="9"/>
  </r>
  <r>
    <x v="2"/>
    <x v="2"/>
    <s v="DIRECCION FINANCIERA"/>
    <n v="5410"/>
    <x v="9"/>
    <n v="0"/>
    <n v="0"/>
    <n v="1"/>
    <n v="1"/>
    <n v="1"/>
    <n v="974"/>
    <n v="1"/>
    <x v="2"/>
    <x v="9"/>
  </r>
  <r>
    <x v="2"/>
    <x v="2"/>
    <s v="DIRECCION DE TALENTO HUMANO"/>
    <n v="5100"/>
    <x v="47"/>
    <n v="0"/>
    <n v="1"/>
    <n v="10"/>
    <n v="11"/>
    <n v="11"/>
    <n v="974"/>
    <n v="0.90909090909090906"/>
    <x v="2"/>
    <x v="9"/>
  </r>
  <r>
    <x v="2"/>
    <x v="1"/>
    <s v="DLES"/>
    <n v="2210"/>
    <x v="36"/>
    <n v="0"/>
    <n v="1"/>
    <n v="57"/>
    <n v="58"/>
    <n v="58"/>
    <n v="974"/>
    <n v="0.98275862068965514"/>
    <x v="2"/>
    <x v="9"/>
  </r>
  <r>
    <x v="2"/>
    <x v="0"/>
    <s v="OFICINA DE CONTROL INTERNO"/>
    <n v="1200"/>
    <x v="28"/>
    <n v="0"/>
    <n v="0"/>
    <n v="2"/>
    <n v="2"/>
    <n v="2"/>
    <n v="974"/>
    <n v="1"/>
    <x v="2"/>
    <x v="9"/>
  </r>
  <r>
    <x v="2"/>
    <x v="0"/>
    <s v="OFICINA DE CONTROL DISCIPLINARIO"/>
    <n v="1400"/>
    <x v="0"/>
    <n v="0"/>
    <n v="8"/>
    <n v="36"/>
    <n v="44"/>
    <n v="44"/>
    <n v="974"/>
    <n v="0.81818181818181823"/>
    <x v="2"/>
    <x v="9"/>
  </r>
  <r>
    <x v="2"/>
    <x v="1"/>
    <s v="SUBSECRETARÍA DE INTEGRACIÓN INTERINSTITUCIONAL"/>
    <n v="2000"/>
    <x v="2"/>
    <n v="0"/>
    <n v="0"/>
    <n v="1"/>
    <n v="1"/>
    <n v="1"/>
    <n v="974"/>
    <n v="1"/>
    <x v="2"/>
    <x v="9"/>
  </r>
  <r>
    <x v="2"/>
    <x v="1"/>
    <s v="DIRECCIÓN GENERAL DE EDUCACIÓN Y COLEGIOS DISTRITALES"/>
    <n v="2100"/>
    <x v="22"/>
    <n v="0"/>
    <n v="0"/>
    <n v="4"/>
    <n v="4"/>
    <n v="4"/>
    <n v="974"/>
    <n v="1"/>
    <x v="2"/>
    <x v="9"/>
  </r>
  <r>
    <x v="2"/>
    <x v="1"/>
    <s v="DLES"/>
    <n v="2201"/>
    <x v="23"/>
    <n v="0"/>
    <n v="7"/>
    <n v="26"/>
    <n v="33"/>
    <n v="33"/>
    <n v="974"/>
    <n v="0.78787878787878785"/>
    <x v="2"/>
    <x v="9"/>
  </r>
  <r>
    <x v="2"/>
    <x v="1"/>
    <s v="DLES"/>
    <n v="2202"/>
    <x v="24"/>
    <n v="0"/>
    <n v="2"/>
    <n v="4"/>
    <n v="6"/>
    <n v="6"/>
    <n v="974"/>
    <n v="0.66666666666666663"/>
    <x v="2"/>
    <x v="9"/>
  </r>
  <r>
    <x v="2"/>
    <x v="1"/>
    <s v="DLES"/>
    <n v="2203"/>
    <x v="25"/>
    <n v="0"/>
    <n v="2"/>
    <n v="16"/>
    <n v="18"/>
    <n v="18"/>
    <n v="974"/>
    <n v="0.88888888888888884"/>
    <x v="2"/>
    <x v="9"/>
  </r>
  <r>
    <x v="2"/>
    <x v="1"/>
    <s v="DLES"/>
    <n v="2204"/>
    <x v="30"/>
    <n v="0"/>
    <n v="0"/>
    <n v="35"/>
    <n v="35"/>
    <n v="35"/>
    <n v="974"/>
    <n v="1"/>
    <x v="2"/>
    <x v="9"/>
  </r>
  <r>
    <x v="2"/>
    <x v="2"/>
    <s v="DIRECCION DESERVICIOS ADMINISTRATIVOS"/>
    <n v="5310"/>
    <x v="7"/>
    <n v="0"/>
    <n v="0"/>
    <n v="30"/>
    <n v="30"/>
    <n v="30"/>
    <n v="974"/>
    <n v="1"/>
    <x v="2"/>
    <x v="9"/>
  </r>
  <r>
    <x v="2"/>
    <x v="1"/>
    <s v="DIRECCIÓN DE INSPECCIÓN Y VIGILANCIA"/>
    <n v="2500"/>
    <x v="16"/>
    <n v="0"/>
    <n v="0"/>
    <n v="14"/>
    <n v="14"/>
    <n v="14"/>
    <n v="974"/>
    <n v="1"/>
    <x v="2"/>
    <x v="9"/>
  </r>
  <r>
    <x v="2"/>
    <x v="2"/>
    <s v="DIRECCION FINANCIERA"/>
    <n v="5420"/>
    <x v="10"/>
    <n v="0"/>
    <n v="1"/>
    <n v="0"/>
    <n v="1"/>
    <n v="1"/>
    <n v="974"/>
    <n v="0"/>
    <x v="2"/>
    <x v="9"/>
  </r>
  <r>
    <x v="2"/>
    <x v="3"/>
    <s v="DIRECCIÓN DE EDUCACIÓN MEDIA"/>
    <n v="3200"/>
    <x v="19"/>
    <n v="0"/>
    <n v="9"/>
    <n v="1"/>
    <n v="10"/>
    <n v="10"/>
    <n v="974"/>
    <n v="0.1"/>
    <x v="2"/>
    <x v="9"/>
  </r>
  <r>
    <x v="2"/>
    <x v="3"/>
    <s v="DIRECCIÓN DE CIENCIAS TECNOLOGÍAS Y MEDIOS EDUCATIVOS"/>
    <n v="3300"/>
    <x v="20"/>
    <n v="0"/>
    <n v="2"/>
    <n v="2"/>
    <n v="4"/>
    <n v="4"/>
    <n v="974"/>
    <n v="0.5"/>
    <x v="2"/>
    <x v="9"/>
  </r>
  <r>
    <x v="2"/>
    <x v="3"/>
    <s v="DIRECCIÓN DE INCLUSIÓN E INTEGRACIÓN DE POBLACIONES"/>
    <n v="3400"/>
    <x v="21"/>
    <n v="0"/>
    <n v="2"/>
    <n v="4"/>
    <n v="6"/>
    <n v="6"/>
    <n v="974"/>
    <n v="0.66666666666666663"/>
    <x v="2"/>
    <x v="9"/>
  </r>
  <r>
    <x v="2"/>
    <x v="3"/>
    <s v="DIRECCIÓN DE FORMACIÓN DE DOCENTES E INNOVACIÓNES PEDAGÓGICAS"/>
    <n v="3500"/>
    <x v="41"/>
    <n v="0"/>
    <n v="0"/>
    <n v="1"/>
    <n v="1"/>
    <n v="1"/>
    <n v="974"/>
    <n v="1"/>
    <x v="2"/>
    <x v="9"/>
  </r>
  <r>
    <x v="2"/>
    <x v="3"/>
    <s v="DIRECCIÓN DE EVALUACIÓN DE LA EDUCACIÓN"/>
    <n v="3600"/>
    <x v="42"/>
    <n v="0"/>
    <n v="0"/>
    <n v="1"/>
    <n v="1"/>
    <n v="1"/>
    <n v="974"/>
    <n v="1"/>
    <x v="2"/>
    <x v="9"/>
  </r>
  <r>
    <x v="2"/>
    <x v="4"/>
    <s v="SUBSECRETARÍA DE ACCESO Y PERMANENCIA"/>
    <n v="4000"/>
    <x v="56"/>
    <n v="0"/>
    <n v="1"/>
    <n v="33"/>
    <n v="34"/>
    <n v="34"/>
    <n v="974"/>
    <n v="0.97058823529411764"/>
    <x v="2"/>
    <x v="9"/>
  </r>
  <r>
    <x v="2"/>
    <x v="4"/>
    <s v="DIRECCIÓN DE COBERTURA"/>
    <n v="4100"/>
    <x v="43"/>
    <n v="0"/>
    <n v="1"/>
    <n v="62"/>
    <n v="63"/>
    <n v="63"/>
    <n v="974"/>
    <n v="0.98412698412698407"/>
    <x v="2"/>
    <x v="9"/>
  </r>
  <r>
    <x v="2"/>
    <x v="4"/>
    <s v="DIRECCIÓN DE BIENESTAR ESTUDIANTIL"/>
    <n v="4200"/>
    <x v="44"/>
    <n v="0"/>
    <n v="7"/>
    <n v="22"/>
    <n v="29"/>
    <n v="29"/>
    <n v="974"/>
    <n v="0.75862068965517238"/>
    <x v="2"/>
    <x v="9"/>
  </r>
  <r>
    <x v="2"/>
    <x v="4"/>
    <s v="DIRECCIÓN DE CONSTRUCCIÓN Y CONSERVACIÓN DE ESTABLECIMIENTOS EDUCATIVOS"/>
    <n v="4300"/>
    <x v="45"/>
    <n v="0"/>
    <n v="51"/>
    <n v="3"/>
    <n v="54"/>
    <n v="54"/>
    <n v="974"/>
    <n v="5.5555555555555552E-2"/>
    <x v="2"/>
    <x v="9"/>
  </r>
  <r>
    <x v="2"/>
    <x v="4"/>
    <s v="DIRECCIÓN DE DOTACIONES ESCOLARES"/>
    <n v="4400"/>
    <x v="46"/>
    <n v="0"/>
    <n v="0"/>
    <n v="1"/>
    <n v="1"/>
    <n v="1"/>
    <n v="974"/>
    <n v="1"/>
    <x v="2"/>
    <x v="9"/>
  </r>
  <r>
    <x v="2"/>
    <x v="1"/>
    <s v="DLES"/>
    <n v="2213"/>
    <x v="39"/>
    <n v="0"/>
    <n v="1"/>
    <n v="7"/>
    <n v="8"/>
    <n v="8"/>
    <n v="974"/>
    <n v="0.875"/>
    <x v="2"/>
    <x v="9"/>
  </r>
  <r>
    <x v="2"/>
    <x v="2"/>
    <s v="DIRECCION DE TALENTO HUMANO"/>
    <n v="5101"/>
    <x v="48"/>
    <n v="0"/>
    <n v="1"/>
    <n v="5"/>
    <n v="6"/>
    <n v="6"/>
    <n v="974"/>
    <n v="0.83333333333333337"/>
    <x v="2"/>
    <x v="9"/>
  </r>
  <r>
    <x v="2"/>
    <x v="1"/>
    <s v="DLES"/>
    <n v="2212"/>
    <x v="38"/>
    <n v="0"/>
    <n v="3"/>
    <n v="9"/>
    <n v="12"/>
    <n v="12"/>
    <n v="974"/>
    <n v="0.75"/>
    <x v="2"/>
    <x v="9"/>
  </r>
  <r>
    <x v="2"/>
    <x v="2"/>
    <s v="DIRECCION DE TALENTO HUMANO"/>
    <n v="5111"/>
    <x v="50"/>
    <n v="0"/>
    <n v="3"/>
    <n v="4"/>
    <n v="7"/>
    <n v="7"/>
    <n v="974"/>
    <n v="0.5714285714285714"/>
    <x v="2"/>
    <x v="9"/>
  </r>
  <r>
    <x v="2"/>
    <x v="2"/>
    <s v="DIRECCION DE TALENTO HUMANO"/>
    <n v="5120"/>
    <x v="51"/>
    <n v="0"/>
    <n v="3"/>
    <n v="1"/>
    <n v="4"/>
    <n v="4"/>
    <n v="974"/>
    <n v="0.25"/>
    <x v="2"/>
    <x v="9"/>
  </r>
  <r>
    <x v="2"/>
    <x v="2"/>
    <s v="DIRECCION DE TALENTO HUMANO"/>
    <n v="5130"/>
    <x v="52"/>
    <n v="0"/>
    <n v="0"/>
    <n v="3"/>
    <n v="3"/>
    <n v="3"/>
    <n v="974"/>
    <n v="1"/>
    <x v="2"/>
    <x v="9"/>
  </r>
  <r>
    <x v="2"/>
    <x v="2"/>
    <s v="DIRECCION DE CONTRATOS"/>
    <n v="5210"/>
    <x v="3"/>
    <n v="0"/>
    <n v="0"/>
    <n v="1"/>
    <n v="1"/>
    <n v="1"/>
    <n v="974"/>
    <n v="1"/>
    <x v="2"/>
    <x v="9"/>
  </r>
  <r>
    <x v="2"/>
    <x v="1"/>
    <s v="DLES"/>
    <n v="2205"/>
    <x v="31"/>
    <n v="0"/>
    <n v="1"/>
    <n v="16"/>
    <n v="17"/>
    <n v="17"/>
    <n v="974"/>
    <n v="0.94117647058823528"/>
    <x v="2"/>
    <x v="9"/>
  </r>
  <r>
    <x v="2"/>
    <x v="1"/>
    <s v="DLES"/>
    <n v="2206"/>
    <x v="32"/>
    <n v="0"/>
    <n v="11"/>
    <n v="1"/>
    <n v="12"/>
    <n v="12"/>
    <n v="974"/>
    <n v="8.3333333333333329E-2"/>
    <x v="2"/>
    <x v="9"/>
  </r>
  <r>
    <x v="2"/>
    <x v="1"/>
    <s v="DLES"/>
    <n v="2207"/>
    <x v="33"/>
    <n v="0"/>
    <n v="0"/>
    <n v="67"/>
    <n v="67"/>
    <n v="67"/>
    <n v="974"/>
    <n v="1"/>
    <x v="2"/>
    <x v="9"/>
  </r>
  <r>
    <x v="2"/>
    <x v="3"/>
    <s v="DIRECCIÓN DE EDUCACIÓN PREESCOLAR Y BÁSICA"/>
    <n v="3100"/>
    <x v="18"/>
    <n v="0"/>
    <n v="1"/>
    <n v="0"/>
    <n v="1"/>
    <n v="1"/>
    <n v="974"/>
    <n v="0"/>
    <x v="2"/>
    <x v="9"/>
  </r>
  <r>
    <x v="2"/>
    <x v="1"/>
    <s v="DLES"/>
    <n v="2209"/>
    <x v="35"/>
    <n v="0"/>
    <n v="7"/>
    <n v="16"/>
    <n v="23"/>
    <n v="23"/>
    <n v="974"/>
    <n v="0.69565217391304346"/>
    <x v="2"/>
    <x v="9"/>
  </r>
  <r>
    <x v="2"/>
    <x v="0"/>
    <s v="OFICINA ASESORA DE PLANEACIÓN"/>
    <n v="1100"/>
    <x v="27"/>
    <n v="0"/>
    <n v="2"/>
    <n v="2"/>
    <n v="4"/>
    <n v="4"/>
    <n v="974"/>
    <n v="0.5"/>
    <x v="2"/>
    <x v="9"/>
  </r>
  <r>
    <x v="2"/>
    <x v="2"/>
    <s v="DIRECCION DE TALENTO HUMANO"/>
    <n v="5110"/>
    <x v="49"/>
    <n v="0"/>
    <n v="2"/>
    <n v="11"/>
    <n v="13"/>
    <n v="13"/>
    <n v="974"/>
    <n v="0.84615384615384615"/>
    <x v="2"/>
    <x v="9"/>
  </r>
  <r>
    <x v="2"/>
    <x v="3"/>
    <s v="SUBSECRETARÍA DE CALIDAD Y PERTINENCIA"/>
    <n v="3000"/>
    <x v="17"/>
    <n v="0"/>
    <n v="0"/>
    <n v="2"/>
    <n v="2"/>
    <n v="2"/>
    <n v="974"/>
    <n v="1"/>
    <x v="2"/>
    <x v="9"/>
  </r>
  <r>
    <x v="2"/>
    <x v="1"/>
    <s v="DLES"/>
    <n v="2207"/>
    <x v="33"/>
    <n v="0"/>
    <n v="0"/>
    <n v="63"/>
    <n v="63"/>
    <n v="63"/>
    <n v="974"/>
    <n v="1"/>
    <x v="4"/>
    <x v="9"/>
  </r>
  <r>
    <x v="2"/>
    <x v="1"/>
    <s v="DLES"/>
    <n v="2209"/>
    <x v="35"/>
    <n v="0"/>
    <n v="0"/>
    <n v="51"/>
    <n v="51"/>
    <n v="51"/>
    <n v="974"/>
    <n v="1"/>
    <x v="4"/>
    <x v="9"/>
  </r>
  <r>
    <x v="2"/>
    <x v="1"/>
    <s v="DLES"/>
    <n v="2218"/>
    <x v="13"/>
    <n v="0"/>
    <n v="0"/>
    <n v="30"/>
    <n v="30"/>
    <n v="30"/>
    <n v="974"/>
    <n v="1"/>
    <x v="4"/>
    <x v="9"/>
  </r>
  <r>
    <x v="2"/>
    <x v="1"/>
    <s v="DLES"/>
    <n v="2201"/>
    <x v="23"/>
    <n v="0"/>
    <n v="0"/>
    <n v="25"/>
    <n v="25"/>
    <n v="25"/>
    <n v="974"/>
    <n v="1"/>
    <x v="4"/>
    <x v="9"/>
  </r>
  <r>
    <x v="2"/>
    <x v="4"/>
    <s v="DIRECCIÓN DE BIENESTAR ESTUDIANTIL"/>
    <n v="4200"/>
    <x v="44"/>
    <n v="0"/>
    <n v="0"/>
    <n v="19"/>
    <n v="19"/>
    <n v="19"/>
    <n v="974"/>
    <n v="1"/>
    <x v="4"/>
    <x v="9"/>
  </r>
  <r>
    <x v="2"/>
    <x v="3"/>
    <s v="DIRECCIÓN DE EDUCACIÓN MEDIA"/>
    <n v="3200"/>
    <x v="19"/>
    <n v="0"/>
    <n v="0"/>
    <n v="19"/>
    <n v="19"/>
    <n v="19"/>
    <n v="974"/>
    <n v="1"/>
    <x v="4"/>
    <x v="9"/>
  </r>
  <r>
    <x v="2"/>
    <x v="1"/>
    <s v="DLES"/>
    <n v="2219"/>
    <x v="14"/>
    <n v="0"/>
    <n v="0"/>
    <n v="15"/>
    <n v="15"/>
    <n v="15"/>
    <n v="974"/>
    <n v="1"/>
    <x v="4"/>
    <x v="9"/>
  </r>
  <r>
    <x v="2"/>
    <x v="1"/>
    <s v="DLES"/>
    <n v="2216"/>
    <x v="12"/>
    <n v="0"/>
    <n v="0"/>
    <n v="14"/>
    <n v="14"/>
    <n v="14"/>
    <n v="974"/>
    <n v="1"/>
    <x v="4"/>
    <x v="9"/>
  </r>
  <r>
    <x v="2"/>
    <x v="1"/>
    <s v="DLES"/>
    <n v="2212"/>
    <x v="38"/>
    <n v="0"/>
    <n v="0"/>
    <n v="13"/>
    <n v="13"/>
    <n v="13"/>
    <n v="974"/>
    <n v="1"/>
    <x v="4"/>
    <x v="9"/>
  </r>
  <r>
    <x v="2"/>
    <x v="1"/>
    <s v="DLES"/>
    <n v="2204"/>
    <x v="30"/>
    <n v="0"/>
    <n v="0"/>
    <n v="12"/>
    <n v="12"/>
    <n v="12"/>
    <n v="974"/>
    <n v="1"/>
    <x v="4"/>
    <x v="9"/>
  </r>
  <r>
    <x v="2"/>
    <x v="2"/>
    <s v="DIRECCION DE TALENTO HUMANO"/>
    <n v="5101"/>
    <x v="48"/>
    <n v="0"/>
    <n v="0"/>
    <n v="12"/>
    <n v="12"/>
    <n v="12"/>
    <n v="974"/>
    <n v="1"/>
    <x v="4"/>
    <x v="9"/>
  </r>
  <r>
    <x v="2"/>
    <x v="1"/>
    <s v="DIRECCIÓN DE INSPECCIÓN Y VIGILANCIA"/>
    <n v="2500"/>
    <x v="16"/>
    <n v="0"/>
    <n v="0"/>
    <n v="11"/>
    <n v="11"/>
    <n v="11"/>
    <n v="974"/>
    <n v="1"/>
    <x v="4"/>
    <x v="9"/>
  </r>
  <r>
    <x v="2"/>
    <x v="2"/>
    <s v="DIRECCION DE TALENTO HUMANO"/>
    <n v="5130"/>
    <x v="52"/>
    <n v="0"/>
    <n v="0"/>
    <n v="9"/>
    <n v="9"/>
    <n v="9"/>
    <n v="974"/>
    <n v="1"/>
    <x v="4"/>
    <x v="9"/>
  </r>
  <r>
    <x v="2"/>
    <x v="1"/>
    <s v="DIRECCIÓN DE PARTICIPACIÓN Y RELACIONES INTERINSTITUCIONALES"/>
    <n v="2300"/>
    <x v="15"/>
    <n v="0"/>
    <n v="0"/>
    <n v="3"/>
    <n v="3"/>
    <n v="3"/>
    <n v="974"/>
    <n v="1"/>
    <x v="4"/>
    <x v="9"/>
  </r>
  <r>
    <x v="2"/>
    <x v="3"/>
    <s v="DIRECCIÓN DE EDUCACIÓN PREESCOLAR Y BÁSICA"/>
    <n v="3100"/>
    <x v="18"/>
    <n v="0"/>
    <n v="0"/>
    <n v="2"/>
    <n v="2"/>
    <n v="2"/>
    <n v="974"/>
    <n v="1"/>
    <x v="4"/>
    <x v="9"/>
  </r>
  <r>
    <x v="2"/>
    <x v="1"/>
    <s v="DLES"/>
    <n v="2203"/>
    <x v="25"/>
    <n v="0"/>
    <n v="0"/>
    <n v="2"/>
    <n v="2"/>
    <n v="2"/>
    <n v="974"/>
    <n v="1"/>
    <x v="4"/>
    <x v="9"/>
  </r>
  <r>
    <x v="2"/>
    <x v="2"/>
    <s v="DIRECCION DESERVICIOS ADMINISTRATIVOS"/>
    <n v="5310"/>
    <x v="7"/>
    <n v="0"/>
    <n v="0"/>
    <n v="2"/>
    <n v="2"/>
    <n v="2"/>
    <n v="974"/>
    <n v="1"/>
    <x v="4"/>
    <x v="9"/>
  </r>
  <r>
    <x v="2"/>
    <x v="2"/>
    <s v="DIRECCION DE TALENTO HUMANO"/>
    <n v="5100"/>
    <x v="47"/>
    <n v="0"/>
    <n v="0"/>
    <n v="2"/>
    <n v="2"/>
    <n v="2"/>
    <n v="974"/>
    <n v="1"/>
    <x v="4"/>
    <x v="9"/>
  </r>
  <r>
    <x v="2"/>
    <x v="1"/>
    <s v="SUBSECRETARÍA DE INTEGRACIÓN INTERINSTITUCIONAL"/>
    <n v="2000"/>
    <x v="2"/>
    <n v="0"/>
    <n v="0"/>
    <n v="1"/>
    <n v="1"/>
    <n v="1"/>
    <n v="974"/>
    <n v="1"/>
    <x v="4"/>
    <x v="9"/>
  </r>
  <r>
    <x v="2"/>
    <x v="3"/>
    <s v="SUBSECRETARÍA DE CALIDAD Y PERTINENCIA"/>
    <n v="3000"/>
    <x v="17"/>
    <n v="0"/>
    <n v="0"/>
    <n v="1"/>
    <n v="1"/>
    <n v="1"/>
    <n v="974"/>
    <n v="1"/>
    <x v="4"/>
    <x v="9"/>
  </r>
  <r>
    <x v="2"/>
    <x v="0"/>
    <s v="DESPACHO"/>
    <n v="1000"/>
    <x v="26"/>
    <n v="0"/>
    <n v="0"/>
    <n v="1"/>
    <n v="1"/>
    <n v="1"/>
    <n v="974"/>
    <n v="1"/>
    <x v="4"/>
    <x v="9"/>
  </r>
  <r>
    <x v="2"/>
    <x v="3"/>
    <s v="DIRECCIÓN DE EVALUACIÓN DE LA EDUCACIÓN"/>
    <n v="3600"/>
    <x v="42"/>
    <n v="0"/>
    <n v="0"/>
    <n v="1"/>
    <n v="1"/>
    <n v="1"/>
    <n v="974"/>
    <n v="1"/>
    <x v="4"/>
    <x v="9"/>
  </r>
  <r>
    <x v="2"/>
    <x v="2"/>
    <s v="DIRECCION DE TALENTO HUMANO"/>
    <n v="5111"/>
    <x v="50"/>
    <n v="0"/>
    <n v="0"/>
    <n v="1"/>
    <n v="1"/>
    <n v="1"/>
    <n v="974"/>
    <n v="1"/>
    <x v="4"/>
    <x v="9"/>
  </r>
  <r>
    <x v="2"/>
    <x v="4"/>
    <s v="DIRECCIÓN DE DOTACIONES ESCOLARES"/>
    <n v="4400"/>
    <x v="46"/>
    <n v="0"/>
    <n v="0"/>
    <n v="1"/>
    <n v="1"/>
    <n v="1"/>
    <n v="974"/>
    <n v="1"/>
    <x v="4"/>
    <x v="9"/>
  </r>
  <r>
    <x v="2"/>
    <x v="1"/>
    <s v="DLES"/>
    <n v="2211"/>
    <x v="37"/>
    <n v="0"/>
    <n v="1"/>
    <n v="99"/>
    <n v="100"/>
    <n v="100"/>
    <n v="974"/>
    <n v="0.99"/>
    <x v="4"/>
    <x v="9"/>
  </r>
  <r>
    <x v="2"/>
    <x v="0"/>
    <s v="OFICINA DE CONTROL DISCIPLINARIO"/>
    <n v="1400"/>
    <x v="0"/>
    <n v="0"/>
    <n v="1"/>
    <n v="25"/>
    <n v="26"/>
    <n v="26"/>
    <n v="974"/>
    <n v="0.96153846153846156"/>
    <x v="4"/>
    <x v="9"/>
  </r>
  <r>
    <x v="2"/>
    <x v="4"/>
    <s v="DIRECCIÓN DE COBERTURA"/>
    <n v="4100"/>
    <x v="43"/>
    <n v="0"/>
    <n v="2"/>
    <n v="38"/>
    <n v="40"/>
    <n v="40"/>
    <n v="974"/>
    <n v="0.95"/>
    <x v="4"/>
    <x v="9"/>
  </r>
  <r>
    <x v="2"/>
    <x v="1"/>
    <s v="DLES"/>
    <n v="2208"/>
    <x v="34"/>
    <n v="0"/>
    <n v="1"/>
    <n v="16"/>
    <n v="17"/>
    <n v="17"/>
    <n v="974"/>
    <n v="0.94117647058823528"/>
    <x v="4"/>
    <x v="9"/>
  </r>
  <r>
    <x v="2"/>
    <x v="1"/>
    <s v="DLES"/>
    <n v="2205"/>
    <x v="31"/>
    <n v="0"/>
    <n v="1"/>
    <n v="15"/>
    <n v="16"/>
    <n v="16"/>
    <n v="974"/>
    <n v="0.9375"/>
    <x v="4"/>
    <x v="9"/>
  </r>
  <r>
    <x v="2"/>
    <x v="1"/>
    <s v="DLES"/>
    <n v="2210"/>
    <x v="36"/>
    <n v="0"/>
    <n v="2"/>
    <n v="29"/>
    <n v="31"/>
    <n v="31"/>
    <n v="974"/>
    <n v="0.93548387096774188"/>
    <x v="4"/>
    <x v="9"/>
  </r>
  <r>
    <x v="2"/>
    <x v="4"/>
    <s v="DIRECCIÓN DE CONSTRUCCIÓN Y CONSERVACIÓN DE ESTABLECIMIENTOS EDUCATIVOS"/>
    <n v="4300"/>
    <x v="45"/>
    <n v="0"/>
    <n v="1"/>
    <n v="11"/>
    <n v="12"/>
    <n v="12"/>
    <n v="974"/>
    <n v="0.91666666666666663"/>
    <x v="4"/>
    <x v="9"/>
  </r>
  <r>
    <x v="2"/>
    <x v="2"/>
    <s v="DIRECCION DE TALENTO HUMANO"/>
    <n v="5110"/>
    <x v="49"/>
    <n v="0"/>
    <n v="1"/>
    <n v="7"/>
    <n v="8"/>
    <n v="8"/>
    <n v="974"/>
    <n v="0.875"/>
    <x v="4"/>
    <x v="9"/>
  </r>
  <r>
    <x v="2"/>
    <x v="1"/>
    <s v="DLES"/>
    <n v="2214"/>
    <x v="40"/>
    <n v="0"/>
    <n v="2"/>
    <n v="12"/>
    <n v="14"/>
    <n v="14"/>
    <n v="974"/>
    <n v="0.8571428571428571"/>
    <x v="4"/>
    <x v="9"/>
  </r>
  <r>
    <x v="2"/>
    <x v="3"/>
    <s v="DIRECCIÓN DE INCLUSIÓN E INTEGRACIÓN DE POBLACIONES"/>
    <n v="3400"/>
    <x v="21"/>
    <n v="0"/>
    <n v="1"/>
    <n v="6"/>
    <n v="7"/>
    <n v="7"/>
    <n v="974"/>
    <n v="0.8571428571428571"/>
    <x v="4"/>
    <x v="9"/>
  </r>
  <r>
    <x v="2"/>
    <x v="1"/>
    <s v="DLES"/>
    <n v="2202"/>
    <x v="24"/>
    <n v="0"/>
    <n v="4"/>
    <n v="17"/>
    <n v="21"/>
    <n v="21"/>
    <n v="974"/>
    <n v="0.80952380952380953"/>
    <x v="4"/>
    <x v="9"/>
  </r>
  <r>
    <x v="2"/>
    <x v="1"/>
    <s v="DLES"/>
    <n v="2213"/>
    <x v="39"/>
    <n v="0"/>
    <n v="5"/>
    <n v="16"/>
    <n v="21"/>
    <n v="21"/>
    <n v="974"/>
    <n v="0.76190476190476186"/>
    <x v="4"/>
    <x v="9"/>
  </r>
  <r>
    <x v="2"/>
    <x v="2"/>
    <s v="DIRECCION DESERVICIOS ADMINISTRATIVOS"/>
    <n v="5310"/>
    <x v="7"/>
    <n v="0"/>
    <n v="4"/>
    <n v="10"/>
    <n v="14"/>
    <n v="14"/>
    <n v="974"/>
    <n v="0.7142857142857143"/>
    <x v="4"/>
    <x v="9"/>
  </r>
  <r>
    <x v="2"/>
    <x v="1"/>
    <s v="DLES"/>
    <n v="2215"/>
    <x v="11"/>
    <n v="0"/>
    <n v="2"/>
    <n v="4"/>
    <n v="6"/>
    <n v="6"/>
    <n v="974"/>
    <n v="0.66666666666666663"/>
    <x v="4"/>
    <x v="9"/>
  </r>
  <r>
    <x v="2"/>
    <x v="2"/>
    <s v="DIRECCION DESERVICIOS ADMINISTRATIVOS"/>
    <n v="5300"/>
    <x v="5"/>
    <n v="0"/>
    <n v="1"/>
    <n v="2"/>
    <n v="3"/>
    <n v="3"/>
    <n v="974"/>
    <n v="0.66666666666666663"/>
    <x v="4"/>
    <x v="9"/>
  </r>
  <r>
    <x v="2"/>
    <x v="1"/>
    <s v="DLES"/>
    <n v="2206"/>
    <x v="32"/>
    <n v="0"/>
    <n v="1"/>
    <n v="2"/>
    <n v="3"/>
    <n v="3"/>
    <n v="974"/>
    <n v="0.66666666666666663"/>
    <x v="4"/>
    <x v="9"/>
  </r>
  <r>
    <x v="2"/>
    <x v="2"/>
    <s v="DIRECCION DE TALENTO HUMANO"/>
    <n v="5120"/>
    <x v="51"/>
    <n v="0"/>
    <n v="1"/>
    <n v="2"/>
    <n v="3"/>
    <n v="3"/>
    <n v="974"/>
    <n v="0.66666666666666663"/>
    <x v="4"/>
    <x v="9"/>
  </r>
  <r>
    <x v="2"/>
    <x v="2"/>
    <s v="DIRECCION DE CONTRATOS"/>
    <n v="5200"/>
    <x v="58"/>
    <n v="0"/>
    <n v="1"/>
    <n v="0"/>
    <n v="1"/>
    <n v="1"/>
    <n v="974"/>
    <n v="0"/>
    <x v="4"/>
    <x v="9"/>
  </r>
  <r>
    <x v="2"/>
    <x v="3"/>
    <s v="DIRECCIÓN DE CIENCIAS TECNOLOGÍAS Y MEDIOS EDUCATIVOS"/>
    <n v="3300"/>
    <x v="20"/>
    <n v="0"/>
    <n v="1"/>
    <n v="0"/>
    <n v="1"/>
    <n v="1"/>
    <n v="974"/>
    <n v="0"/>
    <x v="4"/>
    <x v="9"/>
  </r>
  <r>
    <x v="2"/>
    <x v="0"/>
    <s v="OFICINA DE CONTROL DISCIPLINARIO"/>
    <n v="1400"/>
    <x v="0"/>
    <n v="0"/>
    <n v="0"/>
    <n v="43"/>
    <n v="43"/>
    <n v="43"/>
    <n v="974"/>
    <n v="1"/>
    <x v="5"/>
    <x v="9"/>
  </r>
  <r>
    <x v="2"/>
    <x v="1"/>
    <s v="DLES"/>
    <n v="2209"/>
    <x v="35"/>
    <n v="0"/>
    <n v="0"/>
    <n v="18"/>
    <n v="18"/>
    <n v="18"/>
    <n v="974"/>
    <n v="1"/>
    <x v="5"/>
    <x v="9"/>
  </r>
  <r>
    <x v="2"/>
    <x v="3"/>
    <s v="DIRECCIÓN DE EDUCACIÓN MEDIA"/>
    <n v="3200"/>
    <x v="19"/>
    <n v="0"/>
    <n v="0"/>
    <n v="14"/>
    <n v="14"/>
    <n v="14"/>
    <n v="974"/>
    <n v="1"/>
    <x v="5"/>
    <x v="9"/>
  </r>
  <r>
    <x v="2"/>
    <x v="4"/>
    <s v="DIRECCIÓN DE BIENESTAR ESTUDIANTIL"/>
    <n v="4200"/>
    <x v="44"/>
    <n v="0"/>
    <n v="0"/>
    <n v="13"/>
    <n v="13"/>
    <n v="13"/>
    <n v="974"/>
    <n v="1"/>
    <x v="5"/>
    <x v="9"/>
  </r>
  <r>
    <x v="2"/>
    <x v="1"/>
    <s v="DLES"/>
    <n v="2203"/>
    <x v="25"/>
    <n v="0"/>
    <n v="0"/>
    <n v="8"/>
    <n v="8"/>
    <n v="8"/>
    <n v="974"/>
    <n v="1"/>
    <x v="5"/>
    <x v="9"/>
  </r>
  <r>
    <x v="2"/>
    <x v="2"/>
    <s v="DIRECCION DESERVICIOS ADMINISTRATIVOS"/>
    <n v="5310"/>
    <x v="7"/>
    <n v="0"/>
    <n v="0"/>
    <n v="7"/>
    <n v="7"/>
    <n v="7"/>
    <n v="974"/>
    <n v="1"/>
    <x v="5"/>
    <x v="9"/>
  </r>
  <r>
    <x v="2"/>
    <x v="2"/>
    <s v="DIRECCION DE TALENTO HUMANO"/>
    <n v="5110"/>
    <x v="49"/>
    <n v="0"/>
    <n v="0"/>
    <n v="7"/>
    <n v="7"/>
    <n v="7"/>
    <n v="974"/>
    <n v="1"/>
    <x v="5"/>
    <x v="9"/>
  </r>
  <r>
    <x v="2"/>
    <x v="2"/>
    <s v="DIRECCION DESERVICIOS ADMINISTRATIVOS"/>
    <n v="5301"/>
    <x v="6"/>
    <n v="0"/>
    <n v="0"/>
    <n v="6"/>
    <n v="6"/>
    <n v="6"/>
    <n v="974"/>
    <n v="1"/>
    <x v="5"/>
    <x v="9"/>
  </r>
  <r>
    <x v="2"/>
    <x v="2"/>
    <s v="DIRECCION DE TALENTO HUMANO"/>
    <n v="5101"/>
    <x v="48"/>
    <n v="0"/>
    <n v="0"/>
    <n v="5"/>
    <n v="5"/>
    <n v="5"/>
    <n v="974"/>
    <n v="1"/>
    <x v="5"/>
    <x v="9"/>
  </r>
  <r>
    <x v="2"/>
    <x v="1"/>
    <s v="DIRECCIÓN DE INSPECCIÓN Y VIGILANCIA"/>
    <n v="2500"/>
    <x v="16"/>
    <n v="0"/>
    <n v="0"/>
    <n v="5"/>
    <n v="5"/>
    <n v="5"/>
    <n v="974"/>
    <n v="1"/>
    <x v="5"/>
    <x v="9"/>
  </r>
  <r>
    <x v="2"/>
    <x v="2"/>
    <s v="DIRECCION DE TALENTO HUMANO"/>
    <n v="5120"/>
    <x v="51"/>
    <n v="0"/>
    <n v="0"/>
    <n v="3"/>
    <n v="3"/>
    <n v="3"/>
    <n v="974"/>
    <n v="1"/>
    <x v="5"/>
    <x v="9"/>
  </r>
  <r>
    <x v="2"/>
    <x v="3"/>
    <s v="DIRECCIÓN DE EDUCACIÓN PREESCOLAR Y BÁSICA"/>
    <n v="3100"/>
    <x v="18"/>
    <n v="0"/>
    <n v="0"/>
    <n v="3"/>
    <n v="3"/>
    <n v="3"/>
    <n v="974"/>
    <n v="1"/>
    <x v="5"/>
    <x v="9"/>
  </r>
  <r>
    <x v="2"/>
    <x v="2"/>
    <s v="DIRECCION DESERVICIOS ADMINISTRATIVOS"/>
    <n v="5300"/>
    <x v="5"/>
    <n v="0"/>
    <n v="0"/>
    <n v="1"/>
    <n v="1"/>
    <n v="1"/>
    <n v="974"/>
    <n v="1"/>
    <x v="5"/>
    <x v="9"/>
  </r>
  <r>
    <x v="2"/>
    <x v="0"/>
    <s v="OFICINA DE CONTROL INTERNO"/>
    <n v="1200"/>
    <x v="28"/>
    <n v="0"/>
    <n v="0"/>
    <n v="1"/>
    <n v="1"/>
    <n v="1"/>
    <n v="974"/>
    <n v="1"/>
    <x v="5"/>
    <x v="9"/>
  </r>
  <r>
    <x v="2"/>
    <x v="1"/>
    <s v="DIRECCIÓN DE PARTICIPACIÓN Y RELACIONES INTERINSTITUCIONALES"/>
    <n v="2300"/>
    <x v="15"/>
    <n v="0"/>
    <n v="0"/>
    <n v="1"/>
    <n v="1"/>
    <n v="1"/>
    <n v="974"/>
    <n v="1"/>
    <x v="5"/>
    <x v="9"/>
  </r>
  <r>
    <x v="2"/>
    <x v="2"/>
    <s v="DIRECCION DE TALENTO HUMANO"/>
    <n v="5100"/>
    <x v="47"/>
    <n v="0"/>
    <n v="0"/>
    <n v="1"/>
    <n v="1"/>
    <n v="1"/>
    <n v="974"/>
    <n v="1"/>
    <x v="5"/>
    <x v="9"/>
  </r>
  <r>
    <x v="2"/>
    <x v="2"/>
    <s v="DIRECCION DE TALENTO HUMANO"/>
    <n v="5130"/>
    <x v="52"/>
    <n v="0"/>
    <n v="0"/>
    <n v="1"/>
    <n v="1"/>
    <n v="1"/>
    <n v="974"/>
    <n v="1"/>
    <x v="5"/>
    <x v="9"/>
  </r>
  <r>
    <x v="2"/>
    <x v="0"/>
    <s v="OFICINA ASESORA DE PLANEACIÓN"/>
    <n v="1100"/>
    <x v="27"/>
    <n v="0"/>
    <n v="0"/>
    <n v="1"/>
    <n v="1"/>
    <n v="1"/>
    <n v="974"/>
    <n v="1"/>
    <x v="5"/>
    <x v="9"/>
  </r>
  <r>
    <x v="2"/>
    <x v="3"/>
    <s v="DIRECCIÓN DE CIENCIAS TECNOLOGÍAS Y MEDIOS EDUCATIVOS"/>
    <n v="3300"/>
    <x v="20"/>
    <n v="0"/>
    <n v="0"/>
    <n v="1"/>
    <n v="1"/>
    <n v="1"/>
    <n v="974"/>
    <n v="1"/>
    <x v="5"/>
    <x v="9"/>
  </r>
  <r>
    <x v="2"/>
    <x v="2"/>
    <s v="DIRECCION DE TALENTO HUMANO"/>
    <n v="5111"/>
    <x v="50"/>
    <n v="0"/>
    <n v="0"/>
    <n v="1"/>
    <n v="1"/>
    <n v="1"/>
    <n v="974"/>
    <n v="1"/>
    <x v="5"/>
    <x v="9"/>
  </r>
  <r>
    <x v="2"/>
    <x v="1"/>
    <s v="DLES"/>
    <n v="2210"/>
    <x v="36"/>
    <n v="0"/>
    <n v="3"/>
    <n v="86"/>
    <n v="89"/>
    <n v="89"/>
    <n v="974"/>
    <n v="0.9662921348314607"/>
    <x v="5"/>
    <x v="9"/>
  </r>
  <r>
    <x v="2"/>
    <x v="1"/>
    <s v="DLES"/>
    <n v="2204"/>
    <x v="30"/>
    <n v="0"/>
    <n v="3"/>
    <n v="26"/>
    <n v="29"/>
    <n v="29"/>
    <n v="974"/>
    <n v="0.89655172413793105"/>
    <x v="5"/>
    <x v="9"/>
  </r>
  <r>
    <x v="2"/>
    <x v="1"/>
    <s v="DLES"/>
    <n v="2214"/>
    <x v="40"/>
    <n v="0"/>
    <n v="2"/>
    <n v="16"/>
    <n v="18"/>
    <n v="18"/>
    <n v="974"/>
    <n v="0.88888888888888884"/>
    <x v="5"/>
    <x v="9"/>
  </r>
  <r>
    <x v="2"/>
    <x v="1"/>
    <s v="DLES"/>
    <n v="2216"/>
    <x v="12"/>
    <n v="0"/>
    <n v="1"/>
    <n v="6"/>
    <n v="7"/>
    <n v="7"/>
    <n v="974"/>
    <n v="0.8571428571428571"/>
    <x v="5"/>
    <x v="9"/>
  </r>
  <r>
    <x v="2"/>
    <x v="1"/>
    <s v="DLES"/>
    <n v="2218"/>
    <x v="13"/>
    <n v="0"/>
    <n v="4"/>
    <n v="11"/>
    <n v="15"/>
    <n v="15"/>
    <n v="974"/>
    <n v="0.73333333333333328"/>
    <x v="5"/>
    <x v="9"/>
  </r>
  <r>
    <x v="2"/>
    <x v="1"/>
    <s v="DLES"/>
    <n v="2215"/>
    <x v="11"/>
    <n v="0"/>
    <n v="5"/>
    <n v="12"/>
    <n v="17"/>
    <n v="17"/>
    <n v="974"/>
    <n v="0.70588235294117652"/>
    <x v="5"/>
    <x v="9"/>
  </r>
  <r>
    <x v="2"/>
    <x v="1"/>
    <s v="DLES"/>
    <n v="2208"/>
    <x v="34"/>
    <n v="0"/>
    <n v="15"/>
    <n v="34"/>
    <n v="49"/>
    <n v="49"/>
    <n v="974"/>
    <n v="0.69387755102040816"/>
    <x v="5"/>
    <x v="9"/>
  </r>
  <r>
    <x v="2"/>
    <x v="1"/>
    <s v="DLES"/>
    <n v="2205"/>
    <x v="31"/>
    <n v="0"/>
    <n v="8"/>
    <n v="17"/>
    <n v="25"/>
    <n v="25"/>
    <n v="974"/>
    <n v="0.68"/>
    <x v="5"/>
    <x v="9"/>
  </r>
  <r>
    <x v="2"/>
    <x v="4"/>
    <s v="DIRECCIÓN DE CONSTRUCCIÓN Y CONSERVACIÓN DE ESTABLECIMIENTOS EDUCATIVOS"/>
    <n v="4300"/>
    <x v="45"/>
    <n v="0"/>
    <n v="2"/>
    <n v="4"/>
    <n v="6"/>
    <n v="6"/>
    <n v="974"/>
    <n v="0.66666666666666663"/>
    <x v="5"/>
    <x v="9"/>
  </r>
  <r>
    <x v="2"/>
    <x v="1"/>
    <s v="DLES"/>
    <n v="2207"/>
    <x v="33"/>
    <n v="0"/>
    <n v="38"/>
    <n v="69"/>
    <n v="107"/>
    <n v="107"/>
    <n v="974"/>
    <n v="0.64485981308411211"/>
    <x v="5"/>
    <x v="9"/>
  </r>
  <r>
    <x v="2"/>
    <x v="1"/>
    <s v="DLES"/>
    <n v="2201"/>
    <x v="23"/>
    <n v="0"/>
    <n v="10"/>
    <n v="14"/>
    <n v="24"/>
    <n v="24"/>
    <n v="974"/>
    <n v="0.58333333333333337"/>
    <x v="5"/>
    <x v="9"/>
  </r>
  <r>
    <x v="2"/>
    <x v="4"/>
    <s v="DIRECCIÓN DE COBERTURA"/>
    <n v="4100"/>
    <x v="43"/>
    <n v="0"/>
    <n v="18"/>
    <n v="24"/>
    <n v="42"/>
    <n v="42"/>
    <n v="974"/>
    <n v="0.5714285714285714"/>
    <x v="5"/>
    <x v="9"/>
  </r>
  <r>
    <x v="2"/>
    <x v="1"/>
    <s v="DLES"/>
    <n v="2211"/>
    <x v="37"/>
    <n v="0"/>
    <n v="24"/>
    <n v="28"/>
    <n v="52"/>
    <n v="52"/>
    <n v="974"/>
    <n v="0.53846153846153844"/>
    <x v="5"/>
    <x v="9"/>
  </r>
  <r>
    <x v="2"/>
    <x v="0"/>
    <s v="DESPACHO"/>
    <n v="1000"/>
    <x v="26"/>
    <n v="0"/>
    <n v="1"/>
    <n v="1"/>
    <n v="2"/>
    <n v="2"/>
    <n v="974"/>
    <n v="0.5"/>
    <x v="5"/>
    <x v="9"/>
  </r>
  <r>
    <x v="2"/>
    <x v="1"/>
    <s v="DLES"/>
    <n v="2212"/>
    <x v="38"/>
    <n v="0"/>
    <n v="9"/>
    <n v="6"/>
    <n v="15"/>
    <n v="15"/>
    <n v="974"/>
    <n v="0.4"/>
    <x v="5"/>
    <x v="9"/>
  </r>
  <r>
    <x v="2"/>
    <x v="1"/>
    <s v="DLES"/>
    <n v="2219"/>
    <x v="14"/>
    <n v="0"/>
    <n v="31"/>
    <n v="17"/>
    <n v="48"/>
    <n v="48"/>
    <n v="974"/>
    <n v="0.35416666666666669"/>
    <x v="5"/>
    <x v="9"/>
  </r>
  <r>
    <x v="2"/>
    <x v="1"/>
    <s v="DLES"/>
    <n v="2213"/>
    <x v="39"/>
    <n v="0"/>
    <n v="15"/>
    <n v="6"/>
    <n v="21"/>
    <n v="21"/>
    <n v="974"/>
    <n v="0.2857142857142857"/>
    <x v="5"/>
    <x v="9"/>
  </r>
  <r>
    <x v="2"/>
    <x v="1"/>
    <s v="DLES"/>
    <n v="2206"/>
    <x v="32"/>
    <n v="0"/>
    <n v="6"/>
    <n v="2"/>
    <n v="8"/>
    <n v="8"/>
    <n v="974"/>
    <n v="0.25"/>
    <x v="5"/>
    <x v="9"/>
  </r>
  <r>
    <x v="2"/>
    <x v="1"/>
    <s v="DLES"/>
    <n v="2202"/>
    <x v="24"/>
    <n v="0"/>
    <n v="3"/>
    <n v="1"/>
    <n v="4"/>
    <n v="4"/>
    <n v="974"/>
    <n v="0.25"/>
    <x v="5"/>
    <x v="9"/>
  </r>
  <r>
    <x v="2"/>
    <x v="3"/>
    <s v="DIRECCIÓN DE INCLUSIÓN E INTEGRACIÓN DE POBLACIONES"/>
    <n v="3400"/>
    <x v="21"/>
    <n v="0"/>
    <n v="28"/>
    <n v="4"/>
    <n v="32"/>
    <n v="32"/>
    <n v="974"/>
    <n v="0.125"/>
    <x v="5"/>
    <x v="9"/>
  </r>
  <r>
    <x v="2"/>
    <x v="3"/>
    <s v="SUBSECRETARÍA DE CALIDAD Y PERTINENCIA"/>
    <n v="3000"/>
    <x v="17"/>
    <n v="0"/>
    <n v="2"/>
    <n v="0"/>
    <n v="2"/>
    <n v="2"/>
    <n v="974"/>
    <n v="0"/>
    <x v="5"/>
    <x v="9"/>
  </r>
  <r>
    <x v="2"/>
    <x v="2"/>
    <s v="DIRECCION DESERVICIOS ADMINISTRATIVOS"/>
    <n v="5320"/>
    <x v="8"/>
    <n v="0"/>
    <n v="1"/>
    <n v="0"/>
    <n v="1"/>
    <n v="1"/>
    <n v="974"/>
    <n v="0"/>
    <x v="5"/>
    <x v="9"/>
  </r>
  <r>
    <x v="2"/>
    <x v="1"/>
    <s v="DLES"/>
    <n v="2206"/>
    <x v="32"/>
    <n v="0"/>
    <n v="12"/>
    <n v="13"/>
    <n v="25"/>
    <n v="25"/>
    <n v="1258"/>
    <n v="0.52"/>
    <x v="3"/>
    <x v="9"/>
  </r>
  <r>
    <x v="2"/>
    <x v="0"/>
    <s v="DESPACHO"/>
    <n v="1000"/>
    <x v="26"/>
    <n v="0"/>
    <n v="0"/>
    <n v="9"/>
    <n v="9"/>
    <n v="9"/>
    <n v="1258"/>
    <n v="1"/>
    <x v="3"/>
    <x v="9"/>
  </r>
  <r>
    <x v="2"/>
    <x v="1"/>
    <s v="DLES"/>
    <n v="2219"/>
    <x v="14"/>
    <n v="2"/>
    <n v="0"/>
    <n v="48"/>
    <n v="50"/>
    <n v="48"/>
    <n v="1258"/>
    <n v="1"/>
    <x v="3"/>
    <x v="9"/>
  </r>
  <r>
    <x v="2"/>
    <x v="1"/>
    <s v="DLES"/>
    <n v="2218"/>
    <x v="13"/>
    <n v="0"/>
    <n v="0"/>
    <n v="44"/>
    <n v="44"/>
    <n v="44"/>
    <n v="1258"/>
    <n v="1"/>
    <x v="3"/>
    <x v="9"/>
  </r>
  <r>
    <x v="2"/>
    <x v="1"/>
    <s v="DLES"/>
    <n v="2216"/>
    <x v="12"/>
    <n v="0"/>
    <n v="2"/>
    <n v="40"/>
    <n v="42"/>
    <n v="42"/>
    <n v="1258"/>
    <n v="0.95238095238095233"/>
    <x v="3"/>
    <x v="9"/>
  </r>
  <r>
    <x v="2"/>
    <x v="1"/>
    <s v="DLES"/>
    <n v="2215"/>
    <x v="11"/>
    <n v="4"/>
    <n v="7"/>
    <n v="2"/>
    <n v="13"/>
    <n v="9"/>
    <n v="1258"/>
    <n v="0.22222222222222221"/>
    <x v="3"/>
    <x v="9"/>
  </r>
  <r>
    <x v="2"/>
    <x v="1"/>
    <s v="DLES"/>
    <n v="2214"/>
    <x v="40"/>
    <n v="0"/>
    <n v="0"/>
    <n v="12"/>
    <n v="12"/>
    <n v="12"/>
    <n v="1258"/>
    <n v="1"/>
    <x v="3"/>
    <x v="9"/>
  </r>
  <r>
    <x v="2"/>
    <x v="1"/>
    <s v="DLES"/>
    <n v="2213"/>
    <x v="39"/>
    <n v="0"/>
    <n v="0"/>
    <n v="9"/>
    <n v="9"/>
    <n v="9"/>
    <n v="1258"/>
    <n v="1"/>
    <x v="3"/>
    <x v="9"/>
  </r>
  <r>
    <x v="2"/>
    <x v="1"/>
    <s v="DLES"/>
    <n v="2212"/>
    <x v="38"/>
    <n v="0"/>
    <n v="0"/>
    <n v="16"/>
    <n v="16"/>
    <n v="16"/>
    <n v="1258"/>
    <n v="1"/>
    <x v="3"/>
    <x v="9"/>
  </r>
  <r>
    <x v="2"/>
    <x v="1"/>
    <s v="DLES"/>
    <n v="2211"/>
    <x v="37"/>
    <n v="4"/>
    <n v="42"/>
    <n v="56"/>
    <n v="102"/>
    <n v="98"/>
    <n v="1258"/>
    <n v="0.5714285714285714"/>
    <x v="3"/>
    <x v="9"/>
  </r>
  <r>
    <x v="2"/>
    <x v="1"/>
    <s v="DLES"/>
    <n v="2210"/>
    <x v="36"/>
    <n v="8"/>
    <n v="0"/>
    <n v="73"/>
    <n v="81"/>
    <n v="73"/>
    <n v="1258"/>
    <n v="1"/>
    <x v="3"/>
    <x v="9"/>
  </r>
  <r>
    <x v="2"/>
    <x v="1"/>
    <s v="DLES"/>
    <n v="2209"/>
    <x v="35"/>
    <n v="1"/>
    <n v="0"/>
    <n v="15"/>
    <n v="16"/>
    <n v="15"/>
    <n v="1258"/>
    <n v="1"/>
    <x v="3"/>
    <x v="9"/>
  </r>
  <r>
    <x v="2"/>
    <x v="1"/>
    <s v="DIRECCIÓN DE PARTICIPACIÓN Y RELACIONES INTERINSTITUCIONALES"/>
    <n v="2300"/>
    <x v="15"/>
    <n v="0"/>
    <n v="3"/>
    <n v="29"/>
    <n v="32"/>
    <n v="32"/>
    <n v="1258"/>
    <n v="0.90625"/>
    <x v="3"/>
    <x v="9"/>
  </r>
  <r>
    <x v="2"/>
    <x v="1"/>
    <s v="DLES"/>
    <n v="2207"/>
    <x v="33"/>
    <n v="0"/>
    <n v="2"/>
    <n v="97"/>
    <n v="99"/>
    <n v="99"/>
    <n v="1258"/>
    <n v="0.97979797979797978"/>
    <x v="3"/>
    <x v="9"/>
  </r>
  <r>
    <x v="2"/>
    <x v="1"/>
    <s v="DIRECCIÓN DE RELACIONES CON EL SECTOR EDUCATIVO PRIVADO"/>
    <n v="2400"/>
    <x v="54"/>
    <n v="0"/>
    <n v="0"/>
    <n v="1"/>
    <n v="1"/>
    <n v="1"/>
    <n v="1258"/>
    <n v="1"/>
    <x v="3"/>
    <x v="9"/>
  </r>
  <r>
    <x v="2"/>
    <x v="1"/>
    <s v="DLES"/>
    <n v="2205"/>
    <x v="31"/>
    <n v="0"/>
    <n v="4"/>
    <n v="29"/>
    <n v="33"/>
    <n v="33"/>
    <n v="1258"/>
    <n v="0.87878787878787878"/>
    <x v="3"/>
    <x v="9"/>
  </r>
  <r>
    <x v="2"/>
    <x v="1"/>
    <s v="DLES"/>
    <n v="2204"/>
    <x v="30"/>
    <n v="0"/>
    <n v="0"/>
    <n v="34"/>
    <n v="34"/>
    <n v="34"/>
    <n v="1258"/>
    <n v="1"/>
    <x v="3"/>
    <x v="9"/>
  </r>
  <r>
    <x v="2"/>
    <x v="1"/>
    <s v="DLES"/>
    <n v="2203"/>
    <x v="25"/>
    <n v="0"/>
    <n v="2"/>
    <n v="7"/>
    <n v="9"/>
    <n v="9"/>
    <n v="1258"/>
    <n v="0.77777777777777779"/>
    <x v="3"/>
    <x v="9"/>
  </r>
  <r>
    <x v="2"/>
    <x v="1"/>
    <s v="DLES"/>
    <n v="2202"/>
    <x v="24"/>
    <n v="0"/>
    <n v="1"/>
    <n v="14"/>
    <n v="15"/>
    <n v="15"/>
    <n v="1258"/>
    <n v="0.93333333333333335"/>
    <x v="3"/>
    <x v="9"/>
  </r>
  <r>
    <x v="2"/>
    <x v="1"/>
    <s v="DLES"/>
    <n v="2201"/>
    <x v="23"/>
    <n v="0"/>
    <n v="2"/>
    <n v="37"/>
    <n v="39"/>
    <n v="39"/>
    <n v="1258"/>
    <n v="0.94871794871794868"/>
    <x v="3"/>
    <x v="9"/>
  </r>
  <r>
    <x v="2"/>
    <x v="1"/>
    <s v="DIRECCIÓN GENERAL DE EDUCACIÓN Y COLEGIOS DISTRITALES"/>
    <n v="2100"/>
    <x v="22"/>
    <n v="1"/>
    <n v="1"/>
    <n v="11"/>
    <n v="13"/>
    <n v="12"/>
    <n v="1258"/>
    <n v="0.91666666666666663"/>
    <x v="3"/>
    <x v="9"/>
  </r>
  <r>
    <x v="2"/>
    <x v="1"/>
    <s v="SUBSECRETARÍA DE INTEGRACIÓN INTERINSTITUCIONAL"/>
    <n v="2000"/>
    <x v="2"/>
    <n v="0"/>
    <n v="0"/>
    <n v="4"/>
    <n v="4"/>
    <n v="4"/>
    <n v="1258"/>
    <n v="1"/>
    <x v="3"/>
    <x v="9"/>
  </r>
  <r>
    <x v="2"/>
    <x v="0"/>
    <s v="OFICINA ASESORA DE COMUNICACIÓN Y PRENSA"/>
    <n v="1500"/>
    <x v="1"/>
    <n v="0"/>
    <n v="0"/>
    <n v="1"/>
    <n v="1"/>
    <n v="1"/>
    <n v="1258"/>
    <n v="1"/>
    <x v="3"/>
    <x v="9"/>
  </r>
  <r>
    <x v="2"/>
    <x v="0"/>
    <s v="OFICINA DE CONTROL DISCIPLINARIO"/>
    <n v="1400"/>
    <x v="0"/>
    <n v="0"/>
    <n v="6"/>
    <n v="59"/>
    <n v="65"/>
    <n v="65"/>
    <n v="1258"/>
    <n v="0.90769230769230769"/>
    <x v="3"/>
    <x v="9"/>
  </r>
  <r>
    <x v="2"/>
    <x v="0"/>
    <s v="OFICINA ASESORA DE JURIDÍCA"/>
    <n v="1300"/>
    <x v="29"/>
    <n v="0"/>
    <n v="1"/>
    <n v="2"/>
    <n v="3"/>
    <n v="3"/>
    <n v="1258"/>
    <n v="0.66666666666666663"/>
    <x v="3"/>
    <x v="9"/>
  </r>
  <r>
    <x v="2"/>
    <x v="0"/>
    <s v="OFICINA DE CONTROL INTERNO"/>
    <n v="1200"/>
    <x v="28"/>
    <n v="0"/>
    <n v="0"/>
    <n v="8"/>
    <n v="8"/>
    <n v="8"/>
    <n v="1258"/>
    <n v="1"/>
    <x v="3"/>
    <x v="9"/>
  </r>
  <r>
    <x v="2"/>
    <x v="0"/>
    <s v="OFICINA ASESORA DE PLANEACIÓN"/>
    <n v="1100"/>
    <x v="27"/>
    <n v="0"/>
    <n v="2"/>
    <n v="7"/>
    <n v="9"/>
    <n v="9"/>
    <n v="1258"/>
    <n v="0.77777777777777779"/>
    <x v="3"/>
    <x v="9"/>
  </r>
  <r>
    <x v="2"/>
    <x v="1"/>
    <s v="DLES"/>
    <n v="2208"/>
    <x v="34"/>
    <n v="3"/>
    <n v="19"/>
    <n v="68"/>
    <n v="90"/>
    <n v="87"/>
    <n v="1258"/>
    <n v="0.7816091954022989"/>
    <x v="3"/>
    <x v="9"/>
  </r>
  <r>
    <x v="2"/>
    <x v="4"/>
    <s v="DIRECCIÓN DE CONSTRUCCIÓN Y CONSERVACIÓN DE ESTABLECIMIENTOS EDUCATIVOS"/>
    <n v="4300"/>
    <x v="45"/>
    <n v="0"/>
    <n v="11"/>
    <n v="4"/>
    <n v="15"/>
    <n v="15"/>
    <n v="1258"/>
    <n v="0.26666666666666666"/>
    <x v="3"/>
    <x v="9"/>
  </r>
  <r>
    <x v="2"/>
    <x v="2"/>
    <s v="DIRECCION DESERVICIOS ADMINISTRATIVOS"/>
    <n v="5310"/>
    <x v="7"/>
    <n v="0"/>
    <n v="0"/>
    <n v="28"/>
    <n v="28"/>
    <n v="28"/>
    <n v="1258"/>
    <n v="1"/>
    <x v="3"/>
    <x v="9"/>
  </r>
  <r>
    <x v="2"/>
    <x v="2"/>
    <s v="DIRECCION DESERVICIOS ADMINISTRATIVOS"/>
    <n v="5301"/>
    <x v="6"/>
    <n v="0"/>
    <n v="0"/>
    <n v="1"/>
    <n v="1"/>
    <n v="1"/>
    <n v="1258"/>
    <n v="1"/>
    <x v="3"/>
    <x v="9"/>
  </r>
  <r>
    <x v="2"/>
    <x v="2"/>
    <s v="DIRECCION DESERVICIOS ADMINISTRATIVOS"/>
    <n v="5300"/>
    <x v="5"/>
    <n v="1"/>
    <n v="2"/>
    <n v="5"/>
    <n v="8"/>
    <n v="7"/>
    <n v="1258"/>
    <n v="0.7142857142857143"/>
    <x v="3"/>
    <x v="9"/>
  </r>
  <r>
    <x v="2"/>
    <x v="2"/>
    <s v="DIRECCION DE CONTRATOS"/>
    <n v="5220"/>
    <x v="4"/>
    <n v="0"/>
    <n v="1"/>
    <n v="5"/>
    <n v="6"/>
    <n v="6"/>
    <n v="1258"/>
    <n v="0.83333333333333337"/>
    <x v="3"/>
    <x v="9"/>
  </r>
  <r>
    <x v="2"/>
    <x v="2"/>
    <s v="DIRECCION DE CONTRATOS"/>
    <n v="5210"/>
    <x v="3"/>
    <n v="0"/>
    <n v="0"/>
    <n v="5"/>
    <n v="5"/>
    <n v="5"/>
    <n v="1258"/>
    <n v="1"/>
    <x v="3"/>
    <x v="9"/>
  </r>
  <r>
    <x v="2"/>
    <x v="2"/>
    <s v="DIRECCION DE CONTRATOS"/>
    <n v="5200"/>
    <x v="58"/>
    <n v="0"/>
    <n v="0"/>
    <n v="5"/>
    <n v="5"/>
    <n v="5"/>
    <n v="1258"/>
    <n v="1"/>
    <x v="3"/>
    <x v="9"/>
  </r>
  <r>
    <x v="2"/>
    <x v="2"/>
    <s v="DIRECCION DE TALENTO HUMANO"/>
    <n v="5130"/>
    <x v="52"/>
    <n v="0"/>
    <n v="1"/>
    <n v="7"/>
    <n v="8"/>
    <n v="8"/>
    <n v="1258"/>
    <n v="0.875"/>
    <x v="3"/>
    <x v="9"/>
  </r>
  <r>
    <x v="2"/>
    <x v="2"/>
    <s v="DIRECCION DE TALENTO HUMANO"/>
    <n v="5120"/>
    <x v="51"/>
    <n v="0"/>
    <n v="1"/>
    <n v="2"/>
    <n v="3"/>
    <n v="3"/>
    <n v="1258"/>
    <n v="0.66666666666666663"/>
    <x v="3"/>
    <x v="9"/>
  </r>
  <r>
    <x v="2"/>
    <x v="2"/>
    <s v="DIRECCION DE TALENTO HUMANO"/>
    <n v="5111"/>
    <x v="50"/>
    <n v="0"/>
    <n v="3"/>
    <n v="8"/>
    <n v="11"/>
    <n v="11"/>
    <n v="1258"/>
    <n v="0.72727272727272729"/>
    <x v="3"/>
    <x v="9"/>
  </r>
  <r>
    <x v="2"/>
    <x v="2"/>
    <s v="DIRECCION DE TALENTO HUMANO"/>
    <n v="5110"/>
    <x v="49"/>
    <n v="0"/>
    <n v="3"/>
    <n v="26"/>
    <n v="29"/>
    <n v="29"/>
    <n v="1258"/>
    <n v="0.89655172413793105"/>
    <x v="3"/>
    <x v="9"/>
  </r>
  <r>
    <x v="2"/>
    <x v="2"/>
    <s v="DIRECCION DE TALENTO HUMANO"/>
    <n v="5101"/>
    <x v="48"/>
    <n v="0"/>
    <n v="1"/>
    <n v="8"/>
    <n v="9"/>
    <n v="9"/>
    <n v="1258"/>
    <n v="0.88888888888888884"/>
    <x v="3"/>
    <x v="9"/>
  </r>
  <r>
    <x v="2"/>
    <x v="1"/>
    <s v="DLES"/>
    <n v="2220"/>
    <x v="53"/>
    <n v="0"/>
    <n v="0"/>
    <n v="1"/>
    <n v="1"/>
    <n v="1"/>
    <n v="1258"/>
    <n v="1"/>
    <x v="3"/>
    <x v="9"/>
  </r>
  <r>
    <x v="2"/>
    <x v="4"/>
    <s v="DIRECCIÓN DE DOTACIONES ESCOLARES"/>
    <n v="4400"/>
    <x v="46"/>
    <n v="0"/>
    <n v="0"/>
    <n v="3"/>
    <n v="3"/>
    <n v="3"/>
    <n v="1258"/>
    <n v="1"/>
    <x v="3"/>
    <x v="9"/>
  </r>
  <r>
    <x v="2"/>
    <x v="2"/>
    <s v="DIRECCION DESERVICIOS ADMINISTRATIVOS"/>
    <n v="5310"/>
    <x v="7"/>
    <n v="0"/>
    <n v="0"/>
    <n v="7"/>
    <n v="7"/>
    <n v="7"/>
    <n v="1258"/>
    <n v="1"/>
    <x v="3"/>
    <x v="9"/>
  </r>
  <r>
    <x v="2"/>
    <x v="4"/>
    <s v="DIRECCIÓN DE BIENESTAR ESTUDIANTIL"/>
    <n v="4200"/>
    <x v="44"/>
    <n v="0"/>
    <n v="7"/>
    <n v="25"/>
    <n v="32"/>
    <n v="32"/>
    <n v="1258"/>
    <n v="0.78125"/>
    <x v="3"/>
    <x v="9"/>
  </r>
  <r>
    <x v="2"/>
    <x v="4"/>
    <s v="DIRECCIÓN DE COBERTURA"/>
    <n v="4100"/>
    <x v="43"/>
    <n v="2"/>
    <n v="35"/>
    <n v="54"/>
    <n v="91"/>
    <n v="89"/>
    <n v="1258"/>
    <n v="0.6067415730337079"/>
    <x v="3"/>
    <x v="9"/>
  </r>
  <r>
    <x v="2"/>
    <x v="4"/>
    <s v="SUBSECRETARÍA DE ACCESO Y PERMANENCIA"/>
    <n v="4000"/>
    <x v="56"/>
    <n v="0"/>
    <n v="0"/>
    <n v="2"/>
    <n v="2"/>
    <n v="2"/>
    <n v="1258"/>
    <n v="1"/>
    <x v="3"/>
    <x v="9"/>
  </r>
  <r>
    <x v="2"/>
    <x v="3"/>
    <s v="DIRECCIÓN DE EVALUACIÓN DE LA EDUCACIÓN"/>
    <n v="3600"/>
    <x v="42"/>
    <n v="0"/>
    <n v="0"/>
    <n v="1"/>
    <n v="1"/>
    <n v="1"/>
    <n v="1258"/>
    <n v="1"/>
    <x v="3"/>
    <x v="9"/>
  </r>
  <r>
    <x v="2"/>
    <x v="3"/>
    <s v="DIRECCIÓN DE FORMACIÓN DE DOCENTES E INNOVACIÓNES PEDAGÓGICAS"/>
    <n v="3500"/>
    <x v="41"/>
    <n v="0"/>
    <n v="0"/>
    <n v="1"/>
    <n v="1"/>
    <n v="1"/>
    <n v="1258"/>
    <n v="1"/>
    <x v="3"/>
    <x v="9"/>
  </r>
  <r>
    <x v="2"/>
    <x v="3"/>
    <s v="DIRECCIÓN DE INCLUSIÓN E INTEGRACIÓN DE POBLACIONES"/>
    <n v="3400"/>
    <x v="21"/>
    <n v="0"/>
    <n v="2"/>
    <n v="20"/>
    <n v="22"/>
    <n v="22"/>
    <n v="1258"/>
    <n v="0.90909090909090906"/>
    <x v="3"/>
    <x v="9"/>
  </r>
  <r>
    <x v="2"/>
    <x v="3"/>
    <s v="DIRECCIÓN DE CIENCIAS TECNOLOGÍAS Y MEDIOS EDUCATIVOS"/>
    <n v="3300"/>
    <x v="20"/>
    <n v="0"/>
    <n v="1"/>
    <n v="4"/>
    <n v="5"/>
    <n v="5"/>
    <n v="1258"/>
    <n v="0.8"/>
    <x v="3"/>
    <x v="9"/>
  </r>
  <r>
    <x v="2"/>
    <x v="3"/>
    <s v="DIRECCIÓN DE EDUCACIÓN MEDIA"/>
    <n v="3200"/>
    <x v="19"/>
    <n v="0"/>
    <n v="7"/>
    <n v="12"/>
    <n v="19"/>
    <n v="19"/>
    <n v="1258"/>
    <n v="0.63157894736842102"/>
    <x v="3"/>
    <x v="9"/>
  </r>
  <r>
    <x v="2"/>
    <x v="3"/>
    <s v="DIRECCIÓN DE EDUCACIÓN PREESCOLAR Y BÁSICA"/>
    <n v="3100"/>
    <x v="18"/>
    <n v="0"/>
    <n v="2"/>
    <n v="8"/>
    <n v="10"/>
    <n v="10"/>
    <n v="1258"/>
    <n v="0.8"/>
    <x v="3"/>
    <x v="9"/>
  </r>
  <r>
    <x v="2"/>
    <x v="3"/>
    <s v="SUBSECRETARÍA DE CALIDAD Y PERTINENCIA"/>
    <n v="3000"/>
    <x v="17"/>
    <n v="0"/>
    <n v="1"/>
    <n v="4"/>
    <n v="5"/>
    <n v="5"/>
    <n v="1258"/>
    <n v="0.8"/>
    <x v="3"/>
    <x v="9"/>
  </r>
  <r>
    <x v="2"/>
    <x v="1"/>
    <s v="DIRECCION DE RELACIONES CON LOS SECTORES DE EDUCACION SUPERIOR Y EDUCACION PARA EL TRABAJO"/>
    <n v="2600"/>
    <x v="60"/>
    <n v="1"/>
    <n v="4"/>
    <n v="8"/>
    <n v="13"/>
    <n v="12"/>
    <n v="1258"/>
    <n v="0.66666666666666663"/>
    <x v="3"/>
    <x v="9"/>
  </r>
  <r>
    <x v="2"/>
    <x v="1"/>
    <s v="DIRECCIÓN DE INSPECCIÓN Y VIGILANCIA"/>
    <n v="2500"/>
    <x v="16"/>
    <n v="0"/>
    <n v="2"/>
    <n v="17"/>
    <n v="19"/>
    <n v="19"/>
    <n v="1258"/>
    <n v="0.89473684210526316"/>
    <x v="3"/>
    <x v="9"/>
  </r>
  <r>
    <x v="2"/>
    <x v="2"/>
    <s v="DIRECCION DE TALENTO HUMANO"/>
    <n v="5100"/>
    <x v="47"/>
    <n v="0"/>
    <n v="1"/>
    <n v="24"/>
    <n v="25"/>
    <n v="25"/>
    <n v="1258"/>
    <n v="0.96"/>
    <x v="3"/>
    <x v="9"/>
  </r>
  <r>
    <x v="2"/>
    <x v="3"/>
    <s v="DIRECCIÓN DE EDUCACIÓN PREESCOLAR Y BÁSICA"/>
    <n v="3100"/>
    <x v="18"/>
    <n v="0"/>
    <n v="0"/>
    <n v="2"/>
    <n v="2"/>
    <n v="2"/>
    <n v="690"/>
    <n v="1"/>
    <x v="0"/>
    <x v="10"/>
  </r>
  <r>
    <x v="2"/>
    <x v="3"/>
    <s v="DIRECCIÓN DE PARTICIPACIÓN Y RELACIONES INTERINSTITUCIONALES"/>
    <n v="3001"/>
    <x v="55"/>
    <n v="0"/>
    <n v="2"/>
    <n v="2"/>
    <n v="4"/>
    <n v="4"/>
    <n v="690"/>
    <n v="0.5"/>
    <x v="0"/>
    <x v="10"/>
  </r>
  <r>
    <x v="2"/>
    <x v="3"/>
    <s v="SUBSECRETARÍA DE CALIDAD Y PERTINENCIA"/>
    <n v="3000"/>
    <x v="17"/>
    <n v="0"/>
    <n v="0"/>
    <n v="1"/>
    <n v="1"/>
    <n v="1"/>
    <n v="690"/>
    <n v="1"/>
    <x v="0"/>
    <x v="10"/>
  </r>
  <r>
    <x v="2"/>
    <x v="1"/>
    <s v="DIRECCIÓN DE INSPECCIÓN Y VIGILANCIA"/>
    <n v="2500"/>
    <x v="16"/>
    <n v="0"/>
    <n v="1"/>
    <n v="19"/>
    <n v="20"/>
    <n v="20"/>
    <n v="690"/>
    <n v="0.95"/>
    <x v="0"/>
    <x v="10"/>
  </r>
  <r>
    <x v="2"/>
    <x v="1"/>
    <s v="DIRECCIÓN DE PARTICIPACIÓN Y RELACIONES INTERINSTITUCIONALES"/>
    <n v="2300"/>
    <x v="15"/>
    <n v="0"/>
    <n v="0"/>
    <n v="1"/>
    <n v="1"/>
    <n v="1"/>
    <n v="690"/>
    <n v="1"/>
    <x v="0"/>
    <x v="10"/>
  </r>
  <r>
    <x v="2"/>
    <x v="4"/>
    <s v="DIRECCIÓN DE CONSTRUCCIÓN Y CONSERVACIÓN DE ESTABLECIMIENTOS EDUCATIVOS"/>
    <n v="4300"/>
    <x v="45"/>
    <n v="0"/>
    <n v="2"/>
    <n v="3"/>
    <n v="5"/>
    <n v="5"/>
    <n v="690"/>
    <n v="0.6"/>
    <x v="0"/>
    <x v="10"/>
  </r>
  <r>
    <x v="2"/>
    <x v="1"/>
    <s v="DLES"/>
    <n v="2203"/>
    <x v="25"/>
    <n v="0"/>
    <n v="2"/>
    <n v="4"/>
    <n v="6"/>
    <n v="6"/>
    <n v="690"/>
    <n v="0.66666666666666663"/>
    <x v="0"/>
    <x v="10"/>
  </r>
  <r>
    <x v="2"/>
    <x v="1"/>
    <s v="DLES"/>
    <n v="2202"/>
    <x v="24"/>
    <n v="0"/>
    <n v="1"/>
    <n v="6"/>
    <n v="7"/>
    <n v="7"/>
    <n v="690"/>
    <n v="0.8571428571428571"/>
    <x v="0"/>
    <x v="10"/>
  </r>
  <r>
    <x v="2"/>
    <x v="1"/>
    <s v="DLES"/>
    <n v="2201"/>
    <x v="23"/>
    <n v="0"/>
    <n v="2"/>
    <n v="14"/>
    <n v="16"/>
    <n v="16"/>
    <n v="690"/>
    <n v="0.875"/>
    <x v="0"/>
    <x v="10"/>
  </r>
  <r>
    <x v="2"/>
    <x v="1"/>
    <s v="DIRECCIÓN GENERAL DE EDUCACIÓN Y COLEGIOS DISTRITALES"/>
    <n v="2100"/>
    <x v="22"/>
    <n v="0"/>
    <n v="2"/>
    <n v="9"/>
    <n v="11"/>
    <n v="11"/>
    <n v="690"/>
    <n v="0.81818181818181823"/>
    <x v="0"/>
    <x v="10"/>
  </r>
  <r>
    <x v="2"/>
    <x v="0"/>
    <s v="OFICINA DE CONTROL DISCIPLINARIO"/>
    <n v="1400"/>
    <x v="0"/>
    <n v="0"/>
    <n v="0"/>
    <n v="66"/>
    <n v="66"/>
    <n v="66"/>
    <n v="690"/>
    <n v="1"/>
    <x v="0"/>
    <x v="10"/>
  </r>
  <r>
    <x v="2"/>
    <x v="0"/>
    <s v="OFICINA DE CONTROL INTERNO"/>
    <n v="1200"/>
    <x v="28"/>
    <n v="0"/>
    <n v="3"/>
    <n v="17"/>
    <n v="20"/>
    <n v="20"/>
    <n v="690"/>
    <n v="0.85"/>
    <x v="0"/>
    <x v="10"/>
  </r>
  <r>
    <x v="2"/>
    <x v="1"/>
    <s v="DLES"/>
    <n v="2208"/>
    <x v="34"/>
    <n v="0"/>
    <n v="3"/>
    <n v="40"/>
    <n v="43"/>
    <n v="43"/>
    <n v="690"/>
    <n v="0.93023255813953487"/>
    <x v="0"/>
    <x v="10"/>
  </r>
  <r>
    <x v="2"/>
    <x v="4"/>
    <s v="DIRECCIÓN DE COBERTURA"/>
    <n v="4100"/>
    <x v="43"/>
    <n v="0"/>
    <n v="2"/>
    <n v="25"/>
    <n v="27"/>
    <n v="27"/>
    <n v="690"/>
    <n v="0.92592592592592593"/>
    <x v="0"/>
    <x v="10"/>
  </r>
  <r>
    <x v="2"/>
    <x v="2"/>
    <s v="DIRECCION DESERVICIOS ADMINISTRATIVOS"/>
    <n v="5300"/>
    <x v="5"/>
    <n v="0"/>
    <n v="0"/>
    <n v="11"/>
    <n v="11"/>
    <n v="11"/>
    <n v="690"/>
    <n v="1"/>
    <x v="0"/>
    <x v="10"/>
  </r>
  <r>
    <x v="2"/>
    <x v="2"/>
    <s v="DIRECCION DE CONTRATOS"/>
    <n v="5220"/>
    <x v="4"/>
    <n v="0"/>
    <n v="1"/>
    <n v="0"/>
    <n v="1"/>
    <n v="1"/>
    <n v="690"/>
    <n v="0"/>
    <x v="0"/>
    <x v="10"/>
  </r>
  <r>
    <x v="2"/>
    <x v="2"/>
    <s v="DIRECCION DE CONTRATOS"/>
    <n v="5200"/>
    <x v="58"/>
    <n v="0"/>
    <n v="0"/>
    <n v="1"/>
    <n v="1"/>
    <n v="1"/>
    <n v="690"/>
    <n v="1"/>
    <x v="0"/>
    <x v="10"/>
  </r>
  <r>
    <x v="2"/>
    <x v="2"/>
    <s v="DIRECCION DE TALENTO HUMANO"/>
    <n v="5130"/>
    <x v="52"/>
    <n v="0"/>
    <n v="2"/>
    <n v="1"/>
    <n v="3"/>
    <n v="3"/>
    <n v="690"/>
    <n v="0.33333333333333331"/>
    <x v="0"/>
    <x v="10"/>
  </r>
  <r>
    <x v="2"/>
    <x v="2"/>
    <s v="DIRECCION DE TALENTO HUMANO"/>
    <n v="5111"/>
    <x v="50"/>
    <n v="0"/>
    <n v="0"/>
    <n v="6"/>
    <n v="6"/>
    <n v="6"/>
    <n v="690"/>
    <n v="1"/>
    <x v="0"/>
    <x v="10"/>
  </r>
  <r>
    <x v="2"/>
    <x v="1"/>
    <s v="DLES"/>
    <n v="2208"/>
    <x v="34"/>
    <n v="0"/>
    <n v="17"/>
    <n v="26"/>
    <n v="43"/>
    <n v="43"/>
    <n v="639"/>
    <n v="0.60465116279069764"/>
    <x v="1"/>
    <x v="10"/>
  </r>
  <r>
    <x v="2"/>
    <x v="1"/>
    <s v="DIRECCIÓN DE RELACIONES CON EL SECTOR EDUCATIVO PRIVADO"/>
    <n v="2400"/>
    <x v="54"/>
    <n v="0"/>
    <n v="0"/>
    <n v="3"/>
    <n v="3"/>
    <n v="3"/>
    <n v="639"/>
    <n v="1"/>
    <x v="1"/>
    <x v="10"/>
  </r>
  <r>
    <x v="2"/>
    <x v="1"/>
    <s v="DLES"/>
    <n v="2220"/>
    <x v="53"/>
    <n v="0"/>
    <n v="0"/>
    <n v="1"/>
    <n v="1"/>
    <n v="1"/>
    <n v="639"/>
    <n v="1"/>
    <x v="1"/>
    <x v="10"/>
  </r>
  <r>
    <x v="2"/>
    <x v="1"/>
    <s v="DLES"/>
    <n v="2219"/>
    <x v="14"/>
    <n v="0"/>
    <n v="17"/>
    <n v="6"/>
    <n v="23"/>
    <n v="23"/>
    <n v="639"/>
    <n v="0.2608695652173913"/>
    <x v="1"/>
    <x v="10"/>
  </r>
  <r>
    <x v="2"/>
    <x v="1"/>
    <s v="DLES"/>
    <n v="2218"/>
    <x v="13"/>
    <n v="0"/>
    <n v="1"/>
    <n v="5"/>
    <n v="6"/>
    <n v="6"/>
    <n v="639"/>
    <n v="0.83333333333333337"/>
    <x v="1"/>
    <x v="10"/>
  </r>
  <r>
    <x v="2"/>
    <x v="1"/>
    <s v="DLES"/>
    <n v="2216"/>
    <x v="12"/>
    <n v="0"/>
    <n v="0"/>
    <n v="8"/>
    <n v="8"/>
    <n v="8"/>
    <n v="639"/>
    <n v="1"/>
    <x v="1"/>
    <x v="10"/>
  </r>
  <r>
    <x v="2"/>
    <x v="1"/>
    <s v="DLES"/>
    <n v="2214"/>
    <x v="40"/>
    <n v="0"/>
    <n v="3"/>
    <n v="11"/>
    <n v="14"/>
    <n v="14"/>
    <n v="639"/>
    <n v="0.7857142857142857"/>
    <x v="1"/>
    <x v="10"/>
  </r>
  <r>
    <x v="2"/>
    <x v="1"/>
    <s v="DLES"/>
    <n v="2213"/>
    <x v="39"/>
    <n v="0"/>
    <n v="11"/>
    <n v="2"/>
    <n v="13"/>
    <n v="13"/>
    <n v="639"/>
    <n v="0.15384615384615385"/>
    <x v="1"/>
    <x v="10"/>
  </r>
  <r>
    <x v="2"/>
    <x v="1"/>
    <s v="DLES"/>
    <n v="2212"/>
    <x v="38"/>
    <n v="0"/>
    <n v="2"/>
    <n v="5"/>
    <n v="7"/>
    <n v="7"/>
    <n v="639"/>
    <n v="0.7142857142857143"/>
    <x v="1"/>
    <x v="10"/>
  </r>
  <r>
    <x v="2"/>
    <x v="1"/>
    <s v="DLES"/>
    <n v="2211"/>
    <x v="37"/>
    <n v="0"/>
    <n v="41"/>
    <n v="7"/>
    <n v="48"/>
    <n v="48"/>
    <n v="639"/>
    <n v="0.14583333333333334"/>
    <x v="1"/>
    <x v="10"/>
  </r>
  <r>
    <x v="2"/>
    <x v="0"/>
    <s v="OFICINA ASESORA DE PLANEACIÓN"/>
    <n v="1100"/>
    <x v="27"/>
    <n v="0"/>
    <n v="0"/>
    <n v="1"/>
    <n v="1"/>
    <n v="1"/>
    <n v="639"/>
    <n v="1"/>
    <x v="1"/>
    <x v="10"/>
  </r>
  <r>
    <x v="2"/>
    <x v="1"/>
    <s v="DLES"/>
    <n v="2209"/>
    <x v="35"/>
    <n v="0"/>
    <n v="1"/>
    <n v="9"/>
    <n v="10"/>
    <n v="10"/>
    <n v="639"/>
    <n v="0.9"/>
    <x v="1"/>
    <x v="10"/>
  </r>
  <r>
    <x v="2"/>
    <x v="3"/>
    <s v="DIRECCIÓN DE PARTICIPACIÓN Y RELACIONES INTERINSTITUCIONALES"/>
    <n v="3001"/>
    <x v="55"/>
    <n v="0"/>
    <n v="1"/>
    <n v="0"/>
    <n v="1"/>
    <n v="1"/>
    <n v="639"/>
    <n v="0"/>
    <x v="1"/>
    <x v="10"/>
  </r>
  <r>
    <x v="2"/>
    <x v="1"/>
    <s v="DLES"/>
    <n v="2207"/>
    <x v="33"/>
    <n v="0"/>
    <n v="3"/>
    <n v="62"/>
    <n v="65"/>
    <n v="65"/>
    <n v="639"/>
    <n v="0.9538461538461539"/>
    <x v="1"/>
    <x v="10"/>
  </r>
  <r>
    <x v="2"/>
    <x v="1"/>
    <s v="DLES"/>
    <n v="2206"/>
    <x v="32"/>
    <n v="0"/>
    <n v="11"/>
    <n v="1"/>
    <n v="12"/>
    <n v="12"/>
    <n v="639"/>
    <n v="8.3333333333333329E-2"/>
    <x v="1"/>
    <x v="10"/>
  </r>
  <r>
    <x v="2"/>
    <x v="1"/>
    <s v="DLES"/>
    <n v="2205"/>
    <x v="31"/>
    <n v="0"/>
    <n v="1"/>
    <n v="15"/>
    <n v="16"/>
    <n v="16"/>
    <n v="639"/>
    <n v="0.9375"/>
    <x v="1"/>
    <x v="10"/>
  </r>
  <r>
    <x v="2"/>
    <x v="1"/>
    <s v="DLES"/>
    <n v="2204"/>
    <x v="30"/>
    <n v="0"/>
    <n v="5"/>
    <n v="15"/>
    <n v="20"/>
    <n v="20"/>
    <n v="639"/>
    <n v="0.75"/>
    <x v="1"/>
    <x v="10"/>
  </r>
  <r>
    <x v="2"/>
    <x v="1"/>
    <s v="DLES"/>
    <n v="2203"/>
    <x v="25"/>
    <n v="0"/>
    <n v="4"/>
    <n v="4"/>
    <n v="8"/>
    <n v="8"/>
    <n v="639"/>
    <n v="0.5"/>
    <x v="1"/>
    <x v="10"/>
  </r>
  <r>
    <x v="2"/>
    <x v="1"/>
    <s v="DLES"/>
    <n v="2202"/>
    <x v="24"/>
    <n v="0"/>
    <n v="3"/>
    <n v="2"/>
    <n v="5"/>
    <n v="5"/>
    <n v="639"/>
    <n v="0.4"/>
    <x v="1"/>
    <x v="10"/>
  </r>
  <r>
    <x v="2"/>
    <x v="1"/>
    <s v="DLES"/>
    <n v="2201"/>
    <x v="23"/>
    <n v="0"/>
    <n v="6"/>
    <n v="1"/>
    <n v="7"/>
    <n v="7"/>
    <n v="639"/>
    <n v="0.14285714285714285"/>
    <x v="1"/>
    <x v="10"/>
  </r>
  <r>
    <x v="2"/>
    <x v="1"/>
    <s v="DIRECCIÓN GENERAL DE EDUCACIÓN Y COLEGIOS DISTRITALES"/>
    <n v="2100"/>
    <x v="22"/>
    <n v="0"/>
    <n v="0"/>
    <n v="8"/>
    <n v="8"/>
    <n v="8"/>
    <n v="639"/>
    <n v="1"/>
    <x v="1"/>
    <x v="10"/>
  </r>
  <r>
    <x v="2"/>
    <x v="0"/>
    <s v="OFICINA DE CONTROL DISCIPLINARIO"/>
    <n v="1400"/>
    <x v="0"/>
    <n v="0"/>
    <n v="1"/>
    <n v="72"/>
    <n v="73"/>
    <n v="73"/>
    <n v="639"/>
    <n v="0.98630136986301364"/>
    <x v="1"/>
    <x v="10"/>
  </r>
  <r>
    <x v="2"/>
    <x v="0"/>
    <s v="OFICINA DE CONTROL INTERNO"/>
    <n v="1200"/>
    <x v="28"/>
    <n v="0"/>
    <n v="0"/>
    <n v="1"/>
    <n v="1"/>
    <n v="1"/>
    <n v="639"/>
    <n v="1"/>
    <x v="1"/>
    <x v="10"/>
  </r>
  <r>
    <x v="2"/>
    <x v="1"/>
    <s v="DLES"/>
    <n v="2210"/>
    <x v="36"/>
    <n v="0"/>
    <n v="30"/>
    <n v="2"/>
    <n v="32"/>
    <n v="32"/>
    <n v="639"/>
    <n v="6.25E-2"/>
    <x v="1"/>
    <x v="10"/>
  </r>
  <r>
    <x v="2"/>
    <x v="4"/>
    <s v="DIRECCIÓN DE CONSTRUCCIÓN Y CONSERVACIÓN DE ESTABLECIMIENTOS EDUCATIVOS"/>
    <n v="4300"/>
    <x v="45"/>
    <n v="0"/>
    <n v="5"/>
    <n v="6"/>
    <n v="11"/>
    <n v="11"/>
    <n v="639"/>
    <n v="0.54545454545454541"/>
    <x v="1"/>
    <x v="10"/>
  </r>
  <r>
    <x v="2"/>
    <x v="2"/>
    <s v="DIRECCION DESERVICIOS ADMINISTRATIVOS"/>
    <n v="5310"/>
    <x v="7"/>
    <n v="0"/>
    <n v="0"/>
    <n v="17"/>
    <n v="17"/>
    <n v="17"/>
    <n v="639"/>
    <n v="1"/>
    <x v="1"/>
    <x v="10"/>
  </r>
  <r>
    <x v="2"/>
    <x v="2"/>
    <s v="DIRECCION DESERVICIOS ADMINISTRATIVOS"/>
    <n v="5301"/>
    <x v="6"/>
    <n v="0"/>
    <n v="0"/>
    <n v="1"/>
    <n v="1"/>
    <n v="1"/>
    <n v="639"/>
    <n v="1"/>
    <x v="1"/>
    <x v="10"/>
  </r>
  <r>
    <x v="2"/>
    <x v="2"/>
    <s v="DIRECCION DESERVICIOS ADMINISTRATIVOS"/>
    <n v="5300"/>
    <x v="5"/>
    <n v="0"/>
    <n v="1"/>
    <n v="3"/>
    <n v="4"/>
    <n v="4"/>
    <n v="639"/>
    <n v="0.75"/>
    <x v="1"/>
    <x v="10"/>
  </r>
  <r>
    <x v="2"/>
    <x v="2"/>
    <s v="DIRECCION DE CONTRATOS"/>
    <n v="5220"/>
    <x v="4"/>
    <n v="0"/>
    <n v="0"/>
    <n v="1"/>
    <n v="1"/>
    <n v="1"/>
    <n v="639"/>
    <n v="1"/>
    <x v="1"/>
    <x v="10"/>
  </r>
  <r>
    <x v="2"/>
    <x v="2"/>
    <s v="DIRECCION DE CONTRATOS"/>
    <n v="5200"/>
    <x v="58"/>
    <n v="0"/>
    <n v="0"/>
    <n v="1"/>
    <n v="1"/>
    <n v="1"/>
    <n v="639"/>
    <n v="1"/>
    <x v="1"/>
    <x v="10"/>
  </r>
  <r>
    <x v="2"/>
    <x v="2"/>
    <s v="DIRECCION DE TALENTO HUMANO"/>
    <n v="5130"/>
    <x v="52"/>
    <n v="0"/>
    <n v="1"/>
    <n v="8"/>
    <n v="9"/>
    <n v="9"/>
    <n v="639"/>
    <n v="0.88888888888888884"/>
    <x v="1"/>
    <x v="10"/>
  </r>
  <r>
    <x v="2"/>
    <x v="2"/>
    <s v="DIRECCION DE TALENTO HUMANO"/>
    <n v="5111"/>
    <x v="50"/>
    <n v="0"/>
    <n v="0"/>
    <n v="6"/>
    <n v="6"/>
    <n v="6"/>
    <n v="639"/>
    <n v="1"/>
    <x v="1"/>
    <x v="10"/>
  </r>
  <r>
    <x v="2"/>
    <x v="2"/>
    <s v="DIRECCION DE TALENTO HUMANO"/>
    <n v="5110"/>
    <x v="49"/>
    <n v="0"/>
    <n v="8"/>
    <n v="11"/>
    <n v="19"/>
    <n v="19"/>
    <n v="639"/>
    <n v="0.57894736842105265"/>
    <x v="1"/>
    <x v="10"/>
  </r>
  <r>
    <x v="2"/>
    <x v="2"/>
    <s v="DIRECCION DE TALENTO HUMANO"/>
    <n v="5101"/>
    <x v="48"/>
    <n v="0"/>
    <n v="0"/>
    <n v="1"/>
    <n v="1"/>
    <n v="1"/>
    <n v="639"/>
    <n v="1"/>
    <x v="1"/>
    <x v="10"/>
  </r>
  <r>
    <x v="2"/>
    <x v="2"/>
    <s v="DIRECCION DE TALENTO HUMANO"/>
    <n v="5100"/>
    <x v="47"/>
    <n v="0"/>
    <n v="1"/>
    <n v="7"/>
    <n v="8"/>
    <n v="8"/>
    <n v="639"/>
    <n v="0.875"/>
    <x v="1"/>
    <x v="10"/>
  </r>
  <r>
    <x v="2"/>
    <x v="1"/>
    <s v="DIRECCIÓN DE INSPECCIÓN Y VIGILANCIA"/>
    <n v="2500"/>
    <x v="16"/>
    <n v="0"/>
    <n v="10"/>
    <n v="32"/>
    <n v="42"/>
    <n v="42"/>
    <n v="639"/>
    <n v="0.76190476190476186"/>
    <x v="1"/>
    <x v="10"/>
  </r>
  <r>
    <x v="2"/>
    <x v="4"/>
    <s v="DIRECCIÓN DE DOTACIONES ESCOLARES"/>
    <n v="4400"/>
    <x v="46"/>
    <n v="0"/>
    <n v="0"/>
    <n v="1"/>
    <n v="1"/>
    <n v="1"/>
    <n v="639"/>
    <n v="1"/>
    <x v="1"/>
    <x v="10"/>
  </r>
  <r>
    <x v="2"/>
    <x v="3"/>
    <s v="SUBSECRETARÍA DE CALIDAD Y PERTINENCIA"/>
    <n v="3000"/>
    <x v="17"/>
    <n v="0"/>
    <n v="1"/>
    <n v="1"/>
    <n v="2"/>
    <n v="2"/>
    <n v="639"/>
    <n v="0.5"/>
    <x v="1"/>
    <x v="10"/>
  </r>
  <r>
    <x v="2"/>
    <x v="4"/>
    <s v="DIRECCIÓN DE BIENESTAR ESTUDIANTIL"/>
    <n v="4200"/>
    <x v="44"/>
    <n v="0"/>
    <n v="1"/>
    <n v="23"/>
    <n v="24"/>
    <n v="24"/>
    <n v="639"/>
    <n v="0.95833333333333337"/>
    <x v="1"/>
    <x v="10"/>
  </r>
  <r>
    <x v="2"/>
    <x v="4"/>
    <s v="DIRECCIÓN DE COBERTURA"/>
    <n v="4100"/>
    <x v="43"/>
    <n v="0"/>
    <n v="1"/>
    <n v="34"/>
    <n v="35"/>
    <n v="35"/>
    <n v="639"/>
    <n v="0.97142857142857142"/>
    <x v="1"/>
    <x v="10"/>
  </r>
  <r>
    <x v="2"/>
    <x v="3"/>
    <s v="DIRECCIÓN DE EVALUACIÓN DE LA EDUCACIÓN"/>
    <n v="3600"/>
    <x v="42"/>
    <n v="0"/>
    <n v="1"/>
    <n v="0"/>
    <n v="1"/>
    <n v="1"/>
    <n v="639"/>
    <n v="0"/>
    <x v="1"/>
    <x v="10"/>
  </r>
  <r>
    <x v="2"/>
    <x v="3"/>
    <s v="DIRECCIÓN DE FORMACIÓN DE DOCENTES E INNOVACIÓNES PEDAGÓGICAS"/>
    <n v="3500"/>
    <x v="41"/>
    <n v="0"/>
    <n v="0"/>
    <n v="2"/>
    <n v="2"/>
    <n v="2"/>
    <n v="639"/>
    <n v="1"/>
    <x v="1"/>
    <x v="10"/>
  </r>
  <r>
    <x v="2"/>
    <x v="3"/>
    <s v="ESTRATEGIA RIO"/>
    <n v="3401"/>
    <x v="21"/>
    <n v="0"/>
    <n v="2"/>
    <n v="7"/>
    <n v="9"/>
    <n v="9"/>
    <n v="639"/>
    <n v="0.77777777777777779"/>
    <x v="1"/>
    <x v="10"/>
  </r>
  <r>
    <x v="2"/>
    <x v="3"/>
    <s v="DIRECCIÓN DE INCLUSIÓN E INTEGRACIÓN DE POBLACIONES"/>
    <n v="3400"/>
    <x v="21"/>
    <n v="0"/>
    <n v="4"/>
    <n v="4"/>
    <n v="8"/>
    <n v="8"/>
    <n v="639"/>
    <n v="0.5"/>
    <x v="1"/>
    <x v="10"/>
  </r>
  <r>
    <x v="2"/>
    <x v="3"/>
    <s v="DIRECCIÓN DE CIENCIAS TECNOLOGÍAS Y MEDIOS EDUCATIVOS"/>
    <n v="3300"/>
    <x v="20"/>
    <n v="0"/>
    <n v="0"/>
    <n v="2"/>
    <n v="2"/>
    <n v="2"/>
    <n v="639"/>
    <n v="1"/>
    <x v="1"/>
    <x v="10"/>
  </r>
  <r>
    <x v="2"/>
    <x v="3"/>
    <s v="DIRECCIÓN DE EDUCACIÓN MEDIA"/>
    <n v="3200"/>
    <x v="19"/>
    <n v="0"/>
    <n v="1"/>
    <n v="3"/>
    <n v="4"/>
    <n v="4"/>
    <n v="639"/>
    <n v="0.75"/>
    <x v="1"/>
    <x v="10"/>
  </r>
  <r>
    <x v="2"/>
    <x v="3"/>
    <s v="DIRECCIÓN DE EDUCACIÓN PREESCOLAR Y BÁSICA"/>
    <n v="3100"/>
    <x v="18"/>
    <n v="0"/>
    <n v="3"/>
    <n v="0"/>
    <n v="3"/>
    <n v="3"/>
    <n v="639"/>
    <n v="0"/>
    <x v="1"/>
    <x v="10"/>
  </r>
  <r>
    <x v="2"/>
    <x v="2"/>
    <s v="DIRECCION DESERVICIOS ADMINISTRATIVOS"/>
    <n v="5320"/>
    <x v="8"/>
    <n v="0"/>
    <n v="0"/>
    <n v="1"/>
    <n v="1"/>
    <n v="1"/>
    <n v="639"/>
    <n v="1"/>
    <x v="1"/>
    <x v="10"/>
  </r>
  <r>
    <x v="2"/>
    <x v="2"/>
    <s v="SUBSECRETARÍA DE GESTIÓN INSTITUCIONAL"/>
    <n v="5000"/>
    <x v="57"/>
    <n v="0"/>
    <n v="0"/>
    <n v="2"/>
    <n v="2"/>
    <n v="2"/>
    <n v="639"/>
    <n v="1"/>
    <x v="1"/>
    <x v="10"/>
  </r>
  <r>
    <x v="2"/>
    <x v="1"/>
    <s v="DLES"/>
    <n v="2206"/>
    <x v="32"/>
    <n v="0"/>
    <n v="1"/>
    <n v="0"/>
    <n v="1"/>
    <n v="1"/>
    <n v="690"/>
    <n v="0"/>
    <x v="0"/>
    <x v="10"/>
  </r>
  <r>
    <x v="2"/>
    <x v="0"/>
    <s v="OFICINA ASESORA DE PLANEACIÓN"/>
    <n v="1100"/>
    <x v="27"/>
    <n v="0"/>
    <n v="0"/>
    <n v="1"/>
    <n v="1"/>
    <n v="1"/>
    <n v="690"/>
    <n v="1"/>
    <x v="0"/>
    <x v="10"/>
  </r>
  <r>
    <x v="2"/>
    <x v="1"/>
    <s v="DLES"/>
    <n v="2216"/>
    <x v="12"/>
    <n v="0"/>
    <n v="3"/>
    <n v="16"/>
    <n v="19"/>
    <n v="19"/>
    <n v="690"/>
    <n v="0.84210526315789469"/>
    <x v="0"/>
    <x v="10"/>
  </r>
  <r>
    <x v="2"/>
    <x v="1"/>
    <s v="DLES"/>
    <n v="2214"/>
    <x v="40"/>
    <n v="0"/>
    <n v="5"/>
    <n v="3"/>
    <n v="8"/>
    <n v="8"/>
    <n v="690"/>
    <n v="0.375"/>
    <x v="0"/>
    <x v="10"/>
  </r>
  <r>
    <x v="2"/>
    <x v="1"/>
    <s v="DLES"/>
    <n v="2213"/>
    <x v="39"/>
    <n v="0"/>
    <n v="2"/>
    <n v="5"/>
    <n v="7"/>
    <n v="7"/>
    <n v="690"/>
    <n v="0.7142857142857143"/>
    <x v="0"/>
    <x v="10"/>
  </r>
  <r>
    <x v="2"/>
    <x v="1"/>
    <s v="DLES"/>
    <n v="2212"/>
    <x v="38"/>
    <n v="0"/>
    <n v="2"/>
    <n v="10"/>
    <n v="12"/>
    <n v="12"/>
    <n v="690"/>
    <n v="0.83333333333333337"/>
    <x v="0"/>
    <x v="10"/>
  </r>
  <r>
    <x v="2"/>
    <x v="1"/>
    <s v="DLES"/>
    <n v="2211"/>
    <x v="37"/>
    <n v="0"/>
    <n v="8"/>
    <n v="88"/>
    <n v="96"/>
    <n v="96"/>
    <n v="690"/>
    <n v="0.91666666666666663"/>
    <x v="0"/>
    <x v="10"/>
  </r>
  <r>
    <x v="2"/>
    <x v="1"/>
    <s v="DLES"/>
    <n v="2210"/>
    <x v="36"/>
    <n v="0"/>
    <n v="1"/>
    <n v="35"/>
    <n v="36"/>
    <n v="36"/>
    <n v="690"/>
    <n v="0.97222222222222221"/>
    <x v="0"/>
    <x v="10"/>
  </r>
  <r>
    <x v="2"/>
    <x v="1"/>
    <s v="DLES"/>
    <n v="2209"/>
    <x v="35"/>
    <n v="0"/>
    <n v="0"/>
    <n v="10"/>
    <n v="10"/>
    <n v="10"/>
    <n v="690"/>
    <n v="1"/>
    <x v="0"/>
    <x v="10"/>
  </r>
  <r>
    <x v="2"/>
    <x v="1"/>
    <s v="DLES"/>
    <n v="2219"/>
    <x v="14"/>
    <n v="0"/>
    <n v="2"/>
    <n v="22"/>
    <n v="24"/>
    <n v="24"/>
    <n v="690"/>
    <n v="0.91666666666666663"/>
    <x v="0"/>
    <x v="10"/>
  </r>
  <r>
    <x v="2"/>
    <x v="1"/>
    <s v="DLES"/>
    <n v="2207"/>
    <x v="33"/>
    <n v="0"/>
    <n v="2"/>
    <n v="54"/>
    <n v="56"/>
    <n v="56"/>
    <n v="690"/>
    <n v="0.9642857142857143"/>
    <x v="0"/>
    <x v="10"/>
  </r>
  <r>
    <x v="2"/>
    <x v="1"/>
    <s v="DLES"/>
    <n v="2220"/>
    <x v="53"/>
    <n v="0"/>
    <n v="1"/>
    <n v="0"/>
    <n v="1"/>
    <n v="1"/>
    <n v="690"/>
    <n v="0"/>
    <x v="0"/>
    <x v="10"/>
  </r>
  <r>
    <x v="2"/>
    <x v="1"/>
    <s v="DLES"/>
    <n v="2205"/>
    <x v="31"/>
    <n v="0"/>
    <n v="10"/>
    <n v="8"/>
    <n v="18"/>
    <n v="18"/>
    <n v="690"/>
    <n v="0.44444444444444442"/>
    <x v="0"/>
    <x v="10"/>
  </r>
  <r>
    <x v="2"/>
    <x v="1"/>
    <s v="DLES"/>
    <n v="2204"/>
    <x v="30"/>
    <n v="0"/>
    <n v="1"/>
    <n v="23"/>
    <n v="24"/>
    <n v="24"/>
    <n v="690"/>
    <n v="0.95833333333333337"/>
    <x v="0"/>
    <x v="10"/>
  </r>
  <r>
    <x v="2"/>
    <x v="2"/>
    <s v="DIRECCION DE TALENTO HUMANO"/>
    <n v="5110"/>
    <x v="49"/>
    <n v="0"/>
    <n v="4"/>
    <n v="22"/>
    <n v="26"/>
    <n v="26"/>
    <n v="690"/>
    <n v="0.84615384615384615"/>
    <x v="0"/>
    <x v="10"/>
  </r>
  <r>
    <x v="2"/>
    <x v="2"/>
    <s v="DIRECCION DE TALENTO HUMANO"/>
    <n v="5101"/>
    <x v="48"/>
    <n v="0"/>
    <n v="1"/>
    <n v="3"/>
    <n v="4"/>
    <n v="4"/>
    <n v="690"/>
    <n v="0.75"/>
    <x v="0"/>
    <x v="10"/>
  </r>
  <r>
    <x v="2"/>
    <x v="2"/>
    <s v="DIRECCION DE TALENTO HUMANO"/>
    <n v="5100"/>
    <x v="47"/>
    <n v="0"/>
    <n v="0"/>
    <n v="4"/>
    <n v="4"/>
    <n v="4"/>
    <n v="690"/>
    <n v="1"/>
    <x v="0"/>
    <x v="10"/>
  </r>
  <r>
    <x v="2"/>
    <x v="1"/>
    <s v="DLES"/>
    <n v="2218"/>
    <x v="13"/>
    <n v="0"/>
    <n v="0"/>
    <n v="20"/>
    <n v="20"/>
    <n v="20"/>
    <n v="690"/>
    <n v="1"/>
    <x v="0"/>
    <x v="10"/>
  </r>
  <r>
    <x v="2"/>
    <x v="4"/>
    <s v="DIRECCIÓN DE BIENESTAR ESTUDIANTIL"/>
    <n v="4200"/>
    <x v="44"/>
    <n v="0"/>
    <n v="3"/>
    <n v="26"/>
    <n v="29"/>
    <n v="29"/>
    <n v="690"/>
    <n v="0.89655172413793105"/>
    <x v="0"/>
    <x v="10"/>
  </r>
  <r>
    <x v="2"/>
    <x v="2"/>
    <s v="DIRECCION DESERVICIOS ADMINISTRATIVOS"/>
    <n v="5310"/>
    <x v="7"/>
    <n v="0"/>
    <n v="0"/>
    <n v="5"/>
    <n v="5"/>
    <n v="5"/>
    <n v="690"/>
    <n v="1"/>
    <x v="0"/>
    <x v="10"/>
  </r>
  <r>
    <x v="2"/>
    <x v="3"/>
    <s v="ESTRATEGIA RIO"/>
    <n v="3401"/>
    <x v="21"/>
    <n v="0"/>
    <n v="9"/>
    <n v="9"/>
    <n v="18"/>
    <n v="18"/>
    <n v="690"/>
    <n v="0.5"/>
    <x v="0"/>
    <x v="10"/>
  </r>
  <r>
    <x v="2"/>
    <x v="3"/>
    <s v="DIRECCIÓN DE INCLUSIÓN E INTEGRACIÓN DE POBLACIONES"/>
    <n v="3400"/>
    <x v="21"/>
    <n v="0"/>
    <n v="8"/>
    <n v="1"/>
    <n v="9"/>
    <n v="9"/>
    <n v="690"/>
    <n v="0.1111111111111111"/>
    <x v="0"/>
    <x v="10"/>
  </r>
  <r>
    <x v="2"/>
    <x v="3"/>
    <s v="DIRECCIÓN DE EDUCACIÓN MEDIA"/>
    <n v="3200"/>
    <x v="19"/>
    <n v="0"/>
    <n v="7"/>
    <n v="4"/>
    <n v="11"/>
    <n v="11"/>
    <n v="690"/>
    <n v="0.36363636363636365"/>
    <x v="0"/>
    <x v="10"/>
  </r>
  <r>
    <x v="2"/>
    <x v="1"/>
    <s v="DLES"/>
    <n v="2210"/>
    <x v="36"/>
    <n v="0"/>
    <n v="0"/>
    <n v="69"/>
    <n v="69"/>
    <n v="69"/>
    <n v="690"/>
    <n v="1"/>
    <x v="4"/>
    <x v="10"/>
  </r>
  <r>
    <x v="2"/>
    <x v="1"/>
    <s v="DLES"/>
    <n v="2208"/>
    <x v="34"/>
    <n v="0"/>
    <n v="0"/>
    <n v="54"/>
    <n v="54"/>
    <n v="54"/>
    <n v="690"/>
    <n v="1"/>
    <x v="4"/>
    <x v="10"/>
  </r>
  <r>
    <x v="2"/>
    <x v="0"/>
    <s v="OFICINA DE CONTROL DISCIPLINARIO"/>
    <n v="1400"/>
    <x v="0"/>
    <n v="0"/>
    <n v="0"/>
    <n v="44"/>
    <n v="44"/>
    <n v="44"/>
    <n v="690"/>
    <n v="1"/>
    <x v="4"/>
    <x v="10"/>
  </r>
  <r>
    <x v="2"/>
    <x v="1"/>
    <s v="DLES"/>
    <n v="2214"/>
    <x v="40"/>
    <n v="0"/>
    <n v="0"/>
    <n v="27"/>
    <n v="27"/>
    <n v="27"/>
    <n v="690"/>
    <n v="1"/>
    <x v="4"/>
    <x v="10"/>
  </r>
  <r>
    <x v="2"/>
    <x v="1"/>
    <s v="DLES"/>
    <n v="2201"/>
    <x v="23"/>
    <n v="0"/>
    <n v="0"/>
    <n v="21"/>
    <n v="21"/>
    <n v="21"/>
    <n v="690"/>
    <n v="1"/>
    <x v="4"/>
    <x v="10"/>
  </r>
  <r>
    <x v="2"/>
    <x v="4"/>
    <s v="DIRECCIÓN DE BIENESTAR ESTUDIANTIL"/>
    <n v="4200"/>
    <x v="44"/>
    <n v="0"/>
    <n v="0"/>
    <n v="16"/>
    <n v="16"/>
    <n v="16"/>
    <n v="690"/>
    <n v="1"/>
    <x v="4"/>
    <x v="10"/>
  </r>
  <r>
    <x v="2"/>
    <x v="1"/>
    <s v="DLES"/>
    <n v="2216"/>
    <x v="12"/>
    <n v="0"/>
    <n v="0"/>
    <n v="16"/>
    <n v="16"/>
    <n v="16"/>
    <n v="690"/>
    <n v="1"/>
    <x v="4"/>
    <x v="10"/>
  </r>
  <r>
    <x v="2"/>
    <x v="2"/>
    <s v="DIRECCION DE TALENTO HUMANO"/>
    <n v="5101"/>
    <x v="48"/>
    <n v="0"/>
    <n v="0"/>
    <n v="15"/>
    <n v="15"/>
    <n v="15"/>
    <n v="690"/>
    <n v="1"/>
    <x v="4"/>
    <x v="10"/>
  </r>
  <r>
    <x v="2"/>
    <x v="1"/>
    <s v="DIRECCIÓN DE INSPECCIÓN Y VIGILANCIA"/>
    <n v="2500"/>
    <x v="16"/>
    <n v="0"/>
    <n v="0"/>
    <n v="9"/>
    <n v="9"/>
    <n v="9"/>
    <n v="690"/>
    <n v="1"/>
    <x v="4"/>
    <x v="10"/>
  </r>
  <r>
    <x v="2"/>
    <x v="4"/>
    <s v="DIRECCIÓN DE CONSTRUCCIÓN Y CONSERVACIÓN DE ESTABLECIMIENTOS EDUCATIVOS"/>
    <n v="4300"/>
    <x v="45"/>
    <n v="0"/>
    <n v="0"/>
    <n v="7"/>
    <n v="7"/>
    <n v="7"/>
    <n v="690"/>
    <n v="1"/>
    <x v="4"/>
    <x v="10"/>
  </r>
  <r>
    <x v="2"/>
    <x v="1"/>
    <s v="DLES"/>
    <n v="2203"/>
    <x v="25"/>
    <n v="0"/>
    <n v="0"/>
    <n v="5"/>
    <n v="5"/>
    <n v="5"/>
    <n v="690"/>
    <n v="1"/>
    <x v="4"/>
    <x v="10"/>
  </r>
  <r>
    <x v="2"/>
    <x v="1"/>
    <s v="DIRECCIÓN GENERAL DE EDUCACIÓN Y COLEGIOS DISTRITALES"/>
    <n v="2100"/>
    <x v="22"/>
    <n v="0"/>
    <n v="0"/>
    <n v="4"/>
    <n v="4"/>
    <n v="4"/>
    <n v="690"/>
    <n v="1"/>
    <x v="4"/>
    <x v="10"/>
  </r>
  <r>
    <x v="2"/>
    <x v="2"/>
    <s v="DIRECCION DESERVICIOS ADMINISTRATIVOS"/>
    <n v="5310"/>
    <x v="7"/>
    <n v="0"/>
    <n v="0"/>
    <n v="4"/>
    <n v="4"/>
    <n v="4"/>
    <n v="690"/>
    <n v="1"/>
    <x v="4"/>
    <x v="10"/>
  </r>
  <r>
    <x v="2"/>
    <x v="2"/>
    <s v="DIRECCION DE TALENTO HUMANO"/>
    <n v="5100"/>
    <x v="47"/>
    <n v="0"/>
    <n v="0"/>
    <n v="4"/>
    <n v="4"/>
    <n v="4"/>
    <n v="690"/>
    <n v="1"/>
    <x v="4"/>
    <x v="10"/>
  </r>
  <r>
    <x v="2"/>
    <x v="1"/>
    <s v="DIRECCIÓN GENERAL DE EDUCACIÓN Y COLEGIOS DISTRITALES"/>
    <n v="2100"/>
    <x v="22"/>
    <n v="0"/>
    <n v="0"/>
    <n v="4"/>
    <n v="4"/>
    <n v="4"/>
    <n v="690"/>
    <n v="1"/>
    <x v="4"/>
    <x v="10"/>
  </r>
  <r>
    <x v="2"/>
    <x v="2"/>
    <s v="DIRECCION DE TALENTO HUMANO"/>
    <n v="5111"/>
    <x v="50"/>
    <n v="0"/>
    <n v="0"/>
    <n v="3"/>
    <n v="3"/>
    <n v="3"/>
    <n v="690"/>
    <n v="1"/>
    <x v="4"/>
    <x v="10"/>
  </r>
  <r>
    <x v="2"/>
    <x v="2"/>
    <s v="DIRECCION DE TALENTO HUMANO"/>
    <n v="5130"/>
    <x v="52"/>
    <n v="0"/>
    <n v="0"/>
    <n v="3"/>
    <n v="3"/>
    <n v="3"/>
    <n v="690"/>
    <n v="1"/>
    <x v="4"/>
    <x v="10"/>
  </r>
  <r>
    <x v="2"/>
    <x v="0"/>
    <s v="DESPACHO"/>
    <n v="1000"/>
    <x v="26"/>
    <n v="0"/>
    <n v="0"/>
    <n v="3"/>
    <n v="3"/>
    <n v="3"/>
    <n v="690"/>
    <n v="1"/>
    <x v="4"/>
    <x v="10"/>
  </r>
  <r>
    <x v="2"/>
    <x v="2"/>
    <s v="DIRECCION FINANCIERA"/>
    <n v="5420"/>
    <x v="10"/>
    <n v="0"/>
    <n v="0"/>
    <n v="2"/>
    <n v="2"/>
    <n v="2"/>
    <n v="690"/>
    <n v="1"/>
    <x v="4"/>
    <x v="10"/>
  </r>
  <r>
    <x v="2"/>
    <x v="4"/>
    <s v="DIRECCIÓN DE DOTACIONES ESCOLARES"/>
    <n v="4400"/>
    <x v="46"/>
    <n v="0"/>
    <n v="0"/>
    <n v="1"/>
    <n v="1"/>
    <n v="1"/>
    <n v="690"/>
    <n v="1"/>
    <x v="4"/>
    <x v="10"/>
  </r>
  <r>
    <x v="2"/>
    <x v="1"/>
    <s v="SUBSECRETARÍA DE INTEGRACIÓN INTERINSTITUCIONAL"/>
    <n v="2000"/>
    <x v="2"/>
    <n v="0"/>
    <n v="0"/>
    <n v="1"/>
    <n v="1"/>
    <n v="1"/>
    <n v="690"/>
    <n v="1"/>
    <x v="4"/>
    <x v="10"/>
  </r>
  <r>
    <x v="2"/>
    <x v="0"/>
    <s v="OFICINA ASESORA DE PLANEACIÓN"/>
    <n v="1100"/>
    <x v="27"/>
    <n v="0"/>
    <n v="0"/>
    <n v="1"/>
    <n v="1"/>
    <n v="1"/>
    <n v="690"/>
    <n v="1"/>
    <x v="4"/>
    <x v="10"/>
  </r>
  <r>
    <x v="2"/>
    <x v="0"/>
    <s v="OFICINA DE CONTROL INTERNO"/>
    <n v="1200"/>
    <x v="28"/>
    <n v="0"/>
    <n v="0"/>
    <n v="1"/>
    <n v="1"/>
    <n v="1"/>
    <n v="690"/>
    <n v="1"/>
    <x v="4"/>
    <x v="10"/>
  </r>
  <r>
    <x v="2"/>
    <x v="1"/>
    <s v="DLES"/>
    <n v="2207"/>
    <x v="33"/>
    <n v="0"/>
    <n v="1"/>
    <n v="94"/>
    <n v="95"/>
    <n v="95"/>
    <n v="690"/>
    <n v="0.98947368421052628"/>
    <x v="4"/>
    <x v="10"/>
  </r>
  <r>
    <x v="2"/>
    <x v="1"/>
    <s v="DLES"/>
    <n v="2211"/>
    <x v="37"/>
    <n v="0"/>
    <n v="2"/>
    <n v="112"/>
    <n v="114"/>
    <n v="114"/>
    <n v="690"/>
    <n v="0.98245614035087714"/>
    <x v="4"/>
    <x v="10"/>
  </r>
  <r>
    <x v="2"/>
    <x v="1"/>
    <s v="DLES"/>
    <n v="2205"/>
    <x v="31"/>
    <n v="0"/>
    <n v="1"/>
    <n v="35"/>
    <n v="36"/>
    <n v="36"/>
    <n v="690"/>
    <n v="0.97222222222222221"/>
    <x v="4"/>
    <x v="10"/>
  </r>
  <r>
    <x v="2"/>
    <x v="1"/>
    <s v="DLES"/>
    <n v="2218"/>
    <x v="13"/>
    <n v="0"/>
    <n v="1"/>
    <n v="31"/>
    <n v="32"/>
    <n v="32"/>
    <n v="690"/>
    <n v="0.96875"/>
    <x v="4"/>
    <x v="10"/>
  </r>
  <r>
    <x v="2"/>
    <x v="1"/>
    <s v="DLES"/>
    <n v="2209"/>
    <x v="35"/>
    <n v="0"/>
    <n v="1"/>
    <n v="28"/>
    <n v="29"/>
    <n v="29"/>
    <n v="690"/>
    <n v="0.96551724137931039"/>
    <x v="4"/>
    <x v="10"/>
  </r>
  <r>
    <x v="2"/>
    <x v="3"/>
    <s v="DIRECCIÓN DE EDUCACIÓN MEDIA"/>
    <n v="3200"/>
    <x v="19"/>
    <n v="0"/>
    <n v="1"/>
    <n v="25"/>
    <n v="26"/>
    <n v="26"/>
    <n v="690"/>
    <n v="0.96153846153846156"/>
    <x v="4"/>
    <x v="10"/>
  </r>
  <r>
    <x v="2"/>
    <x v="1"/>
    <s v="DLES"/>
    <n v="2204"/>
    <x v="30"/>
    <n v="0"/>
    <n v="1"/>
    <n v="21"/>
    <n v="22"/>
    <n v="22"/>
    <n v="690"/>
    <n v="0.95454545454545459"/>
    <x v="4"/>
    <x v="10"/>
  </r>
  <r>
    <x v="2"/>
    <x v="1"/>
    <s v="DLES"/>
    <n v="2219"/>
    <x v="14"/>
    <n v="0"/>
    <n v="1"/>
    <n v="19"/>
    <n v="20"/>
    <n v="20"/>
    <n v="690"/>
    <n v="0.95"/>
    <x v="4"/>
    <x v="10"/>
  </r>
  <r>
    <x v="2"/>
    <x v="2"/>
    <s v="DIRECCION DE TALENTO HUMANO"/>
    <n v="5110"/>
    <x v="49"/>
    <n v="0"/>
    <n v="1"/>
    <n v="18"/>
    <n v="19"/>
    <n v="19"/>
    <n v="690"/>
    <n v="0.94736842105263153"/>
    <x v="4"/>
    <x v="10"/>
  </r>
  <r>
    <x v="2"/>
    <x v="4"/>
    <s v="DIRECCIÓN DE COBERTURA"/>
    <n v="4100"/>
    <x v="43"/>
    <n v="0"/>
    <n v="1"/>
    <n v="13"/>
    <n v="14"/>
    <n v="14"/>
    <n v="690"/>
    <n v="0.9285714285714286"/>
    <x v="4"/>
    <x v="10"/>
  </r>
  <r>
    <x v="2"/>
    <x v="1"/>
    <s v="DLES"/>
    <n v="2202"/>
    <x v="24"/>
    <n v="0"/>
    <n v="2"/>
    <n v="23"/>
    <n v="25"/>
    <n v="25"/>
    <n v="690"/>
    <n v="0.92"/>
    <x v="4"/>
    <x v="10"/>
  </r>
  <r>
    <x v="2"/>
    <x v="1"/>
    <s v="DLES"/>
    <n v="2215"/>
    <x v="11"/>
    <n v="0"/>
    <n v="1"/>
    <n v="6"/>
    <n v="7"/>
    <n v="7"/>
    <n v="690"/>
    <n v="0.8571428571428571"/>
    <x v="4"/>
    <x v="10"/>
  </r>
  <r>
    <x v="2"/>
    <x v="1"/>
    <s v="DLES"/>
    <n v="2213"/>
    <x v="39"/>
    <n v="0"/>
    <n v="4"/>
    <n v="19"/>
    <n v="23"/>
    <n v="23"/>
    <n v="690"/>
    <n v="0.82608695652173914"/>
    <x v="4"/>
    <x v="10"/>
  </r>
  <r>
    <x v="2"/>
    <x v="2"/>
    <s v="DIRECCION DESERVICIOS ADMINISTRATIVOS"/>
    <n v="5310"/>
    <x v="7"/>
    <n v="0"/>
    <n v="3"/>
    <n v="10"/>
    <n v="13"/>
    <n v="13"/>
    <n v="690"/>
    <n v="0.76923076923076927"/>
    <x v="4"/>
    <x v="10"/>
  </r>
  <r>
    <x v="2"/>
    <x v="3"/>
    <s v="DIRECCIÓN DE INCLUSIÓN E INTEGRACIÓN DE POBLACIONES"/>
    <n v="3400"/>
    <x v="21"/>
    <n v="0"/>
    <n v="2"/>
    <n v="3"/>
    <n v="5"/>
    <n v="5"/>
    <n v="690"/>
    <n v="0.6"/>
    <x v="4"/>
    <x v="10"/>
  </r>
  <r>
    <x v="2"/>
    <x v="1"/>
    <s v="DLES"/>
    <n v="2212"/>
    <x v="38"/>
    <n v="0"/>
    <n v="2"/>
    <n v="3"/>
    <n v="5"/>
    <n v="5"/>
    <n v="690"/>
    <n v="0.6"/>
    <x v="4"/>
    <x v="10"/>
  </r>
  <r>
    <x v="2"/>
    <x v="1"/>
    <s v="DLES"/>
    <n v="2206"/>
    <x v="32"/>
    <n v="0"/>
    <n v="4"/>
    <n v="4"/>
    <n v="8"/>
    <n v="8"/>
    <n v="690"/>
    <n v="0.5"/>
    <x v="4"/>
    <x v="10"/>
  </r>
  <r>
    <x v="2"/>
    <x v="3"/>
    <s v="DIRECCIÓN DE CIENCIAS TECNOLOGÍAS Y MEDIOS EDUCATIVOS"/>
    <n v="3300"/>
    <x v="20"/>
    <n v="0"/>
    <n v="1"/>
    <n v="1"/>
    <n v="2"/>
    <n v="2"/>
    <n v="690"/>
    <n v="0.5"/>
    <x v="4"/>
    <x v="10"/>
  </r>
  <r>
    <x v="2"/>
    <x v="4"/>
    <s v="SUBSECRETARÍA DE ACCESO Y PERMANENCIA"/>
    <n v="4000"/>
    <x v="56"/>
    <n v="0"/>
    <n v="1"/>
    <n v="0"/>
    <n v="1"/>
    <n v="1"/>
    <n v="690"/>
    <n v="0"/>
    <x v="4"/>
    <x v="10"/>
  </r>
  <r>
    <x v="2"/>
    <x v="0"/>
    <s v="OFICINA ASESORA DE JURIDÍCA"/>
    <n v="1300"/>
    <x v="29"/>
    <n v="0"/>
    <n v="1"/>
    <n v="0"/>
    <n v="1"/>
    <n v="1"/>
    <n v="690"/>
    <n v="0"/>
    <x v="4"/>
    <x v="10"/>
  </r>
  <r>
    <x v="2"/>
    <x v="2"/>
    <s v="DIRECCION DESERVICIOS ADMINISTRATIVOS"/>
    <n v="5310"/>
    <x v="7"/>
    <n v="0"/>
    <n v="0"/>
    <n v="11"/>
    <n v="11"/>
    <n v="11"/>
    <n v="690"/>
    <n v="1"/>
    <x v="5"/>
    <x v="10"/>
  </r>
  <r>
    <x v="2"/>
    <x v="1"/>
    <s v="DIRECCIÓN GENERAL DE EDUCACIÓN Y COLEGIOS DISTRITALES"/>
    <n v="2100"/>
    <x v="22"/>
    <n v="0"/>
    <n v="0"/>
    <n v="10"/>
    <n v="10"/>
    <n v="10"/>
    <n v="690"/>
    <n v="1"/>
    <x v="5"/>
    <x v="10"/>
  </r>
  <r>
    <x v="2"/>
    <x v="1"/>
    <s v="DIRECCIÓN DE INSPECCIÓN Y VIGILANCIA"/>
    <n v="2500"/>
    <x v="16"/>
    <n v="0"/>
    <n v="0"/>
    <n v="8"/>
    <n v="8"/>
    <n v="8"/>
    <n v="690"/>
    <n v="1"/>
    <x v="5"/>
    <x v="10"/>
  </r>
  <r>
    <x v="2"/>
    <x v="1"/>
    <s v="DLES"/>
    <n v="2203"/>
    <x v="25"/>
    <n v="0"/>
    <n v="0"/>
    <n v="7"/>
    <n v="7"/>
    <n v="7"/>
    <n v="690"/>
    <n v="1"/>
    <x v="5"/>
    <x v="10"/>
  </r>
  <r>
    <x v="2"/>
    <x v="2"/>
    <s v="DIRECCION DE TALENTO HUMANO"/>
    <n v="5100"/>
    <x v="47"/>
    <n v="0"/>
    <n v="0"/>
    <n v="6"/>
    <n v="6"/>
    <n v="6"/>
    <n v="690"/>
    <n v="1"/>
    <x v="5"/>
    <x v="10"/>
  </r>
  <r>
    <x v="2"/>
    <x v="0"/>
    <s v="OFICINA ASESORA DE PLANEACIÓN"/>
    <n v="1100"/>
    <x v="27"/>
    <n v="0"/>
    <n v="0"/>
    <n v="3"/>
    <n v="3"/>
    <n v="3"/>
    <n v="690"/>
    <n v="1"/>
    <x v="5"/>
    <x v="10"/>
  </r>
  <r>
    <x v="2"/>
    <x v="2"/>
    <s v="DIRECCION DE CONTRATOS"/>
    <n v="5220"/>
    <x v="4"/>
    <n v="0"/>
    <n v="0"/>
    <n v="2"/>
    <n v="2"/>
    <n v="2"/>
    <n v="690"/>
    <n v="1"/>
    <x v="5"/>
    <x v="10"/>
  </r>
  <r>
    <x v="2"/>
    <x v="3"/>
    <s v="DIRECCIÓN DE EDUCACIÓN PREESCOLAR Y BÁSICA"/>
    <n v="3100"/>
    <x v="18"/>
    <n v="0"/>
    <n v="0"/>
    <n v="2"/>
    <n v="2"/>
    <n v="2"/>
    <n v="690"/>
    <n v="1"/>
    <x v="5"/>
    <x v="10"/>
  </r>
  <r>
    <x v="2"/>
    <x v="2"/>
    <s v="DIRECCION DE TALENTO HUMANO"/>
    <n v="5130"/>
    <x v="52"/>
    <n v="0"/>
    <n v="0"/>
    <n v="2"/>
    <n v="2"/>
    <n v="2"/>
    <n v="690"/>
    <n v="1"/>
    <x v="5"/>
    <x v="10"/>
  </r>
  <r>
    <x v="2"/>
    <x v="2"/>
    <s v="DIRECCION DE TALENTO HUMANO"/>
    <n v="5120"/>
    <x v="51"/>
    <n v="0"/>
    <n v="0"/>
    <n v="2"/>
    <n v="2"/>
    <n v="2"/>
    <n v="690"/>
    <n v="1"/>
    <x v="5"/>
    <x v="10"/>
  </r>
  <r>
    <x v="2"/>
    <x v="2"/>
    <s v="DIRECCION DE TALENTO HUMANO"/>
    <n v="5111"/>
    <x v="50"/>
    <n v="0"/>
    <n v="0"/>
    <n v="2"/>
    <n v="2"/>
    <n v="2"/>
    <n v="690"/>
    <n v="1"/>
    <x v="5"/>
    <x v="10"/>
  </r>
  <r>
    <x v="2"/>
    <x v="2"/>
    <s v="DIRECCION DESERVICIOS ADMINISTRATIVOS"/>
    <n v="5300"/>
    <x v="5"/>
    <n v="0"/>
    <n v="0"/>
    <n v="1"/>
    <n v="1"/>
    <n v="1"/>
    <n v="690"/>
    <n v="1"/>
    <x v="5"/>
    <x v="10"/>
  </r>
  <r>
    <x v="2"/>
    <x v="3"/>
    <s v="DIRECCIÓN DE FORMACIÓN DE DOCENTES E INNOVACIÓNES PEDAGÓGICAS"/>
    <n v="3500"/>
    <x v="41"/>
    <n v="0"/>
    <n v="0"/>
    <n v="1"/>
    <n v="1"/>
    <n v="1"/>
    <n v="690"/>
    <n v="1"/>
    <x v="5"/>
    <x v="10"/>
  </r>
  <r>
    <x v="2"/>
    <x v="2"/>
    <s v="DIRECCION FINANCIERA"/>
    <n v="5400"/>
    <x v="59"/>
    <n v="0"/>
    <n v="0"/>
    <n v="1"/>
    <n v="1"/>
    <n v="1"/>
    <n v="690"/>
    <n v="1"/>
    <x v="5"/>
    <x v="10"/>
  </r>
  <r>
    <x v="2"/>
    <x v="4"/>
    <s v="DIRECCIÓN DE DOTACIONES ESCOLARES"/>
    <n v="4400"/>
    <x v="46"/>
    <n v="0"/>
    <n v="0"/>
    <n v="1"/>
    <n v="1"/>
    <n v="1"/>
    <n v="690"/>
    <n v="1"/>
    <x v="5"/>
    <x v="10"/>
  </r>
  <r>
    <x v="2"/>
    <x v="0"/>
    <s v="DESPACHO"/>
    <n v="1000"/>
    <x v="26"/>
    <n v="0"/>
    <n v="0"/>
    <n v="1"/>
    <n v="1"/>
    <n v="1"/>
    <n v="690"/>
    <n v="1"/>
    <x v="5"/>
    <x v="10"/>
  </r>
  <r>
    <x v="2"/>
    <x v="0"/>
    <s v="OFICINA DE CONTROL DISCIPLINARIO"/>
    <n v="1400"/>
    <x v="0"/>
    <n v="0"/>
    <n v="1"/>
    <n v="73"/>
    <n v="74"/>
    <n v="74"/>
    <n v="690"/>
    <n v="0.98648648648648651"/>
    <x v="5"/>
    <x v="10"/>
  </r>
  <r>
    <x v="2"/>
    <x v="1"/>
    <s v="DLES"/>
    <n v="2210"/>
    <x v="36"/>
    <n v="0"/>
    <n v="3"/>
    <n v="83"/>
    <n v="86"/>
    <n v="86"/>
    <n v="690"/>
    <n v="0.96511627906976749"/>
    <x v="5"/>
    <x v="10"/>
  </r>
  <r>
    <x v="2"/>
    <x v="1"/>
    <s v="DLES"/>
    <n v="2204"/>
    <x v="30"/>
    <n v="0"/>
    <n v="2"/>
    <n v="21"/>
    <n v="23"/>
    <n v="23"/>
    <n v="690"/>
    <n v="0.91304347826086951"/>
    <x v="5"/>
    <x v="10"/>
  </r>
  <r>
    <x v="2"/>
    <x v="1"/>
    <s v="DLES"/>
    <n v="2215"/>
    <x v="11"/>
    <n v="0"/>
    <n v="1"/>
    <n v="4"/>
    <n v="5"/>
    <n v="5"/>
    <n v="690"/>
    <n v="0.8"/>
    <x v="5"/>
    <x v="10"/>
  </r>
  <r>
    <x v="2"/>
    <x v="0"/>
    <s v="OFICINA ASESORA DE JURIDÍCA"/>
    <n v="1300"/>
    <x v="29"/>
    <n v="0"/>
    <n v="1"/>
    <n v="3"/>
    <n v="4"/>
    <n v="4"/>
    <n v="690"/>
    <n v="0.75"/>
    <x v="5"/>
    <x v="10"/>
  </r>
  <r>
    <x v="2"/>
    <x v="1"/>
    <s v="DLES"/>
    <n v="2218"/>
    <x v="13"/>
    <n v="0"/>
    <n v="4"/>
    <n v="10"/>
    <n v="14"/>
    <n v="14"/>
    <n v="690"/>
    <n v="0.7142857142857143"/>
    <x v="5"/>
    <x v="10"/>
  </r>
  <r>
    <x v="2"/>
    <x v="3"/>
    <s v="DIRECCIÓN DE EDUCACIÓN MEDIA"/>
    <n v="3200"/>
    <x v="19"/>
    <n v="0"/>
    <n v="2"/>
    <n v="5"/>
    <n v="7"/>
    <n v="7"/>
    <n v="690"/>
    <n v="0.7142857142857143"/>
    <x v="5"/>
    <x v="10"/>
  </r>
  <r>
    <x v="2"/>
    <x v="4"/>
    <s v="DIRECCIÓN DE BIENESTAR ESTUDIANTIL"/>
    <n v="4200"/>
    <x v="44"/>
    <n v="0"/>
    <n v="7"/>
    <n v="14"/>
    <n v="21"/>
    <n v="21"/>
    <n v="690"/>
    <n v="0.66666666666666663"/>
    <x v="5"/>
    <x v="10"/>
  </r>
  <r>
    <x v="2"/>
    <x v="4"/>
    <s v="DIRECCIÓN DE CONSTRUCCIÓN Y CONSERVACIÓN DE ESTABLECIMIENTOS EDUCATIVOS"/>
    <n v="4300"/>
    <x v="45"/>
    <n v="0"/>
    <n v="2"/>
    <n v="4"/>
    <n v="6"/>
    <n v="6"/>
    <n v="690"/>
    <n v="0.66666666666666663"/>
    <x v="5"/>
    <x v="10"/>
  </r>
  <r>
    <x v="2"/>
    <x v="1"/>
    <s v="DLES"/>
    <n v="2216"/>
    <x v="12"/>
    <n v="0"/>
    <n v="1"/>
    <n v="2"/>
    <n v="3"/>
    <n v="3"/>
    <n v="690"/>
    <n v="0.66666666666666663"/>
    <x v="5"/>
    <x v="10"/>
  </r>
  <r>
    <x v="2"/>
    <x v="1"/>
    <s v="DLES"/>
    <n v="2208"/>
    <x v="34"/>
    <n v="0"/>
    <n v="15"/>
    <n v="24"/>
    <n v="39"/>
    <n v="39"/>
    <n v="690"/>
    <n v="0.61538461538461542"/>
    <x v="5"/>
    <x v="10"/>
  </r>
  <r>
    <x v="2"/>
    <x v="2"/>
    <s v="DIRECCION DE TALENTO HUMANO"/>
    <n v="5110"/>
    <x v="49"/>
    <n v="0"/>
    <n v="7"/>
    <n v="11"/>
    <n v="18"/>
    <n v="18"/>
    <n v="690"/>
    <n v="0.61111111111111116"/>
    <x v="5"/>
    <x v="10"/>
  </r>
  <r>
    <x v="2"/>
    <x v="1"/>
    <s v="DLES"/>
    <n v="2207"/>
    <x v="33"/>
    <n v="0"/>
    <n v="22"/>
    <n v="32"/>
    <n v="54"/>
    <n v="54"/>
    <n v="690"/>
    <n v="0.59259259259259256"/>
    <x v="5"/>
    <x v="10"/>
  </r>
  <r>
    <x v="2"/>
    <x v="4"/>
    <s v="DIRECCIÓN DE COBERTURA"/>
    <n v="4100"/>
    <x v="43"/>
    <n v="0"/>
    <n v="10"/>
    <n v="14"/>
    <n v="24"/>
    <n v="24"/>
    <n v="690"/>
    <n v="0.58333333333333337"/>
    <x v="5"/>
    <x v="10"/>
  </r>
  <r>
    <x v="2"/>
    <x v="1"/>
    <s v="DLES"/>
    <n v="2209"/>
    <x v="35"/>
    <n v="0"/>
    <n v="11"/>
    <n v="14"/>
    <n v="25"/>
    <n v="25"/>
    <n v="690"/>
    <n v="0.56000000000000005"/>
    <x v="5"/>
    <x v="10"/>
  </r>
  <r>
    <x v="2"/>
    <x v="1"/>
    <s v="DLES"/>
    <n v="2201"/>
    <x v="23"/>
    <n v="0"/>
    <n v="9"/>
    <n v="10"/>
    <n v="19"/>
    <n v="19"/>
    <n v="690"/>
    <n v="0.52631578947368418"/>
    <x v="5"/>
    <x v="10"/>
  </r>
  <r>
    <x v="2"/>
    <x v="1"/>
    <s v="DLES"/>
    <n v="2214"/>
    <x v="40"/>
    <n v="0"/>
    <n v="3"/>
    <n v="3"/>
    <n v="6"/>
    <n v="6"/>
    <n v="690"/>
    <n v="0.5"/>
    <x v="5"/>
    <x v="10"/>
  </r>
  <r>
    <x v="2"/>
    <x v="3"/>
    <s v="DIRECCIÓN DE CIENCIAS TECNOLOGÍAS Y MEDIOS EDUCATIVOS"/>
    <n v="3300"/>
    <x v="20"/>
    <n v="0"/>
    <n v="1"/>
    <n v="1"/>
    <n v="2"/>
    <n v="2"/>
    <n v="690"/>
    <n v="0.5"/>
    <x v="5"/>
    <x v="10"/>
  </r>
  <r>
    <x v="2"/>
    <x v="1"/>
    <s v="DLES"/>
    <n v="2205"/>
    <x v="31"/>
    <n v="0"/>
    <n v="10"/>
    <n v="8"/>
    <n v="18"/>
    <n v="18"/>
    <n v="690"/>
    <n v="0.44444444444444442"/>
    <x v="5"/>
    <x v="10"/>
  </r>
  <r>
    <x v="2"/>
    <x v="1"/>
    <s v="DLES"/>
    <n v="2212"/>
    <x v="38"/>
    <n v="0"/>
    <n v="3"/>
    <n v="2"/>
    <n v="5"/>
    <n v="5"/>
    <n v="690"/>
    <n v="0.4"/>
    <x v="5"/>
    <x v="10"/>
  </r>
  <r>
    <x v="2"/>
    <x v="1"/>
    <s v="DLES"/>
    <n v="2213"/>
    <x v="39"/>
    <n v="0"/>
    <n v="16"/>
    <n v="10"/>
    <n v="26"/>
    <n v="26"/>
    <n v="690"/>
    <n v="0.38461538461538464"/>
    <x v="5"/>
    <x v="10"/>
  </r>
  <r>
    <x v="2"/>
    <x v="2"/>
    <s v="DIRECCION DE TALENTO HUMANO"/>
    <n v="5101"/>
    <x v="48"/>
    <n v="0"/>
    <n v="7"/>
    <n v="4"/>
    <n v="11"/>
    <n v="11"/>
    <n v="690"/>
    <n v="0.36363636363636365"/>
    <x v="5"/>
    <x v="10"/>
  </r>
  <r>
    <x v="2"/>
    <x v="1"/>
    <s v="DLES"/>
    <n v="2211"/>
    <x v="37"/>
    <n v="0"/>
    <n v="61"/>
    <n v="24"/>
    <n v="85"/>
    <n v="85"/>
    <n v="690"/>
    <n v="0.28235294117647058"/>
    <x v="5"/>
    <x v="10"/>
  </r>
  <r>
    <x v="2"/>
    <x v="1"/>
    <s v="DLES"/>
    <n v="2219"/>
    <x v="14"/>
    <n v="0"/>
    <n v="15"/>
    <n v="1"/>
    <n v="16"/>
    <n v="16"/>
    <n v="690"/>
    <n v="6.25E-2"/>
    <x v="5"/>
    <x v="10"/>
  </r>
  <r>
    <x v="2"/>
    <x v="3"/>
    <s v="DIRECCIÓN DE INCLUSIÓN E INTEGRACIÓN DE POBLACIONES"/>
    <n v="3400"/>
    <x v="21"/>
    <n v="0"/>
    <n v="33"/>
    <n v="1"/>
    <n v="34"/>
    <n v="34"/>
    <n v="690"/>
    <n v="2.9411764705882353E-2"/>
    <x v="5"/>
    <x v="10"/>
  </r>
  <r>
    <x v="2"/>
    <x v="1"/>
    <s v="DLES"/>
    <n v="2206"/>
    <x v="32"/>
    <n v="0"/>
    <n v="7"/>
    <n v="0"/>
    <n v="7"/>
    <n v="7"/>
    <n v="690"/>
    <n v="0"/>
    <x v="5"/>
    <x v="10"/>
  </r>
  <r>
    <x v="2"/>
    <x v="1"/>
    <s v="SUBSECRETARÍA DE INTEGRACIÓN INTERINSTITUCIONAL"/>
    <n v="2000"/>
    <x v="2"/>
    <n v="0"/>
    <n v="5"/>
    <n v="0"/>
    <n v="5"/>
    <n v="5"/>
    <n v="690"/>
    <n v="0"/>
    <x v="5"/>
    <x v="10"/>
  </r>
  <r>
    <x v="2"/>
    <x v="1"/>
    <s v="DLES"/>
    <n v="2202"/>
    <x v="24"/>
    <n v="0"/>
    <n v="2"/>
    <n v="0"/>
    <n v="2"/>
    <n v="2"/>
    <n v="690"/>
    <n v="0"/>
    <x v="5"/>
    <x v="10"/>
  </r>
  <r>
    <x v="2"/>
    <x v="3"/>
    <s v="SUBSECRETARÍA DE CALIDAD Y PERTINENCIA"/>
    <n v="3000"/>
    <x v="17"/>
    <n v="0"/>
    <n v="2"/>
    <n v="0"/>
    <n v="2"/>
    <n v="2"/>
    <n v="690"/>
    <n v="0"/>
    <x v="5"/>
    <x v="10"/>
  </r>
  <r>
    <x v="2"/>
    <x v="1"/>
    <s v="DLES"/>
    <n v="2220"/>
    <x v="53"/>
    <n v="0"/>
    <n v="1"/>
    <n v="0"/>
    <n v="1"/>
    <n v="1"/>
    <n v="690"/>
    <n v="0"/>
    <x v="5"/>
    <x v="10"/>
  </r>
  <r>
    <x v="2"/>
    <x v="1"/>
    <s v="DLES"/>
    <n v="2205"/>
    <x v="31"/>
    <n v="0"/>
    <n v="2"/>
    <n v="18"/>
    <n v="20"/>
    <n v="20"/>
    <n v="977"/>
    <n v="0.9"/>
    <x v="3"/>
    <x v="10"/>
  </r>
  <r>
    <x v="2"/>
    <x v="0"/>
    <s v="DESPACHO"/>
    <n v="1000"/>
    <x v="26"/>
    <n v="0"/>
    <n v="2"/>
    <n v="5"/>
    <n v="7"/>
    <n v="7"/>
    <n v="977"/>
    <n v="0.7142857142857143"/>
    <x v="3"/>
    <x v="10"/>
  </r>
  <r>
    <x v="2"/>
    <x v="1"/>
    <s v="DLES"/>
    <n v="2218"/>
    <x v="13"/>
    <n v="0"/>
    <n v="0"/>
    <n v="33"/>
    <n v="33"/>
    <n v="33"/>
    <n v="977"/>
    <n v="1"/>
    <x v="3"/>
    <x v="10"/>
  </r>
  <r>
    <x v="2"/>
    <x v="1"/>
    <s v="DLES"/>
    <n v="2216"/>
    <x v="12"/>
    <n v="0"/>
    <n v="1"/>
    <n v="29"/>
    <n v="30"/>
    <n v="30"/>
    <n v="977"/>
    <n v="0.96666666666666667"/>
    <x v="3"/>
    <x v="10"/>
  </r>
  <r>
    <x v="2"/>
    <x v="1"/>
    <s v="DLES"/>
    <n v="2215"/>
    <x v="11"/>
    <n v="0"/>
    <n v="3"/>
    <n v="3"/>
    <n v="6"/>
    <n v="6"/>
    <n v="977"/>
    <n v="0.5"/>
    <x v="3"/>
    <x v="10"/>
  </r>
  <r>
    <x v="2"/>
    <x v="1"/>
    <s v="DLES"/>
    <n v="2214"/>
    <x v="40"/>
    <n v="0"/>
    <n v="0"/>
    <n v="23"/>
    <n v="23"/>
    <n v="23"/>
    <n v="977"/>
    <n v="1"/>
    <x v="3"/>
    <x v="10"/>
  </r>
  <r>
    <x v="2"/>
    <x v="1"/>
    <s v="DLES"/>
    <n v="2213"/>
    <x v="39"/>
    <n v="0"/>
    <n v="0"/>
    <n v="11"/>
    <n v="11"/>
    <n v="11"/>
    <n v="977"/>
    <n v="1"/>
    <x v="3"/>
    <x v="10"/>
  </r>
  <r>
    <x v="2"/>
    <x v="1"/>
    <s v="DLES"/>
    <n v="2212"/>
    <x v="38"/>
    <n v="1"/>
    <n v="0"/>
    <n v="12"/>
    <n v="13"/>
    <n v="12"/>
    <n v="977"/>
    <n v="1"/>
    <x v="3"/>
    <x v="10"/>
  </r>
  <r>
    <x v="2"/>
    <x v="1"/>
    <s v="DLES"/>
    <n v="2211"/>
    <x v="37"/>
    <n v="4"/>
    <n v="49"/>
    <n v="47"/>
    <n v="100"/>
    <n v="96"/>
    <n v="977"/>
    <n v="0.48958333333333331"/>
    <x v="3"/>
    <x v="10"/>
  </r>
  <r>
    <x v="2"/>
    <x v="1"/>
    <s v="DLES"/>
    <n v="2210"/>
    <x v="36"/>
    <n v="4"/>
    <n v="0"/>
    <n v="47"/>
    <n v="51"/>
    <n v="47"/>
    <n v="977"/>
    <n v="1"/>
    <x v="3"/>
    <x v="10"/>
  </r>
  <r>
    <x v="2"/>
    <x v="1"/>
    <s v="DLES"/>
    <n v="2209"/>
    <x v="35"/>
    <n v="1"/>
    <n v="0"/>
    <n v="25"/>
    <n v="26"/>
    <n v="25"/>
    <n v="977"/>
    <n v="1"/>
    <x v="3"/>
    <x v="10"/>
  </r>
  <r>
    <x v="2"/>
    <x v="1"/>
    <s v="DLES"/>
    <n v="2208"/>
    <x v="34"/>
    <n v="0"/>
    <n v="8"/>
    <n v="46"/>
    <n v="54"/>
    <n v="54"/>
    <n v="977"/>
    <n v="0.85185185185185186"/>
    <x v="3"/>
    <x v="10"/>
  </r>
  <r>
    <x v="2"/>
    <x v="1"/>
    <s v="DIRECCIÓN DE PARTICIPACIÓN Y RELACIONES INTERINSTITUCIONALES"/>
    <n v="2300"/>
    <x v="15"/>
    <n v="0"/>
    <n v="1"/>
    <n v="15"/>
    <n v="16"/>
    <n v="16"/>
    <n v="977"/>
    <n v="0.9375"/>
    <x v="3"/>
    <x v="10"/>
  </r>
  <r>
    <x v="2"/>
    <x v="1"/>
    <s v="DLES"/>
    <n v="2206"/>
    <x v="32"/>
    <n v="2"/>
    <n v="7"/>
    <n v="16"/>
    <n v="25"/>
    <n v="23"/>
    <n v="977"/>
    <n v="0.69565217391304346"/>
    <x v="3"/>
    <x v="10"/>
  </r>
  <r>
    <x v="2"/>
    <x v="1"/>
    <s v="DIRECCIÓN DE RELACIONES CON EL SECTOR EDUCATIVO PRIVADO"/>
    <n v="2400"/>
    <x v="54"/>
    <n v="0"/>
    <n v="0"/>
    <n v="7"/>
    <n v="7"/>
    <n v="7"/>
    <n v="977"/>
    <n v="1"/>
    <x v="3"/>
    <x v="10"/>
  </r>
  <r>
    <x v="2"/>
    <x v="1"/>
    <s v="DLES"/>
    <n v="2204"/>
    <x v="30"/>
    <n v="0"/>
    <n v="1"/>
    <n v="28"/>
    <n v="29"/>
    <n v="29"/>
    <n v="977"/>
    <n v="0.96551724137931039"/>
    <x v="3"/>
    <x v="10"/>
  </r>
  <r>
    <x v="2"/>
    <x v="1"/>
    <s v="DLES"/>
    <n v="2203"/>
    <x v="25"/>
    <n v="0"/>
    <n v="1"/>
    <n v="14"/>
    <n v="15"/>
    <n v="15"/>
    <n v="977"/>
    <n v="0.93333333333333335"/>
    <x v="3"/>
    <x v="10"/>
  </r>
  <r>
    <x v="2"/>
    <x v="1"/>
    <s v="DLES"/>
    <n v="2202"/>
    <x v="24"/>
    <n v="0"/>
    <n v="0"/>
    <n v="6"/>
    <n v="6"/>
    <n v="6"/>
    <n v="977"/>
    <n v="1"/>
    <x v="3"/>
    <x v="10"/>
  </r>
  <r>
    <x v="2"/>
    <x v="1"/>
    <s v="DLES"/>
    <n v="2201"/>
    <x v="23"/>
    <n v="4"/>
    <n v="17"/>
    <n v="20"/>
    <n v="41"/>
    <n v="37"/>
    <n v="977"/>
    <n v="0.54054054054054057"/>
    <x v="3"/>
    <x v="10"/>
  </r>
  <r>
    <x v="2"/>
    <x v="1"/>
    <s v="DIRECCIÓN GENERAL DE EDUCACIÓN Y COLEGIOS DISTRITALES"/>
    <n v="2100"/>
    <x v="22"/>
    <n v="0"/>
    <n v="0"/>
    <n v="7"/>
    <n v="7"/>
    <n v="7"/>
    <n v="977"/>
    <n v="1"/>
    <x v="3"/>
    <x v="10"/>
  </r>
  <r>
    <x v="2"/>
    <x v="1"/>
    <s v="SUBSECRETARÍA DE INTEGRACIÓN INTERINSTITUCIONAL"/>
    <n v="2000"/>
    <x v="2"/>
    <n v="0"/>
    <n v="0"/>
    <n v="5"/>
    <n v="5"/>
    <n v="5"/>
    <n v="977"/>
    <n v="1"/>
    <x v="3"/>
    <x v="10"/>
  </r>
  <r>
    <x v="2"/>
    <x v="0"/>
    <s v="OFICINA ASESORA DE COMUNICACIÓN Y PRENSA"/>
    <n v="1500"/>
    <x v="1"/>
    <n v="0"/>
    <n v="0"/>
    <n v="1"/>
    <n v="1"/>
    <n v="1"/>
    <n v="977"/>
    <n v="1"/>
    <x v="3"/>
    <x v="10"/>
  </r>
  <r>
    <x v="2"/>
    <x v="0"/>
    <s v="OFICINA DE CONTROL DISCIPLINARIO"/>
    <n v="1400"/>
    <x v="0"/>
    <n v="0"/>
    <n v="0"/>
    <n v="33"/>
    <n v="33"/>
    <n v="33"/>
    <n v="977"/>
    <n v="1"/>
    <x v="3"/>
    <x v="10"/>
  </r>
  <r>
    <x v="2"/>
    <x v="0"/>
    <s v="OFICINA ASESORA DE JURIDÍCA"/>
    <n v="1300"/>
    <x v="29"/>
    <n v="0"/>
    <n v="0"/>
    <n v="2"/>
    <n v="2"/>
    <n v="2"/>
    <n v="977"/>
    <n v="1"/>
    <x v="3"/>
    <x v="10"/>
  </r>
  <r>
    <x v="2"/>
    <x v="0"/>
    <s v="OFICINA DE CONTROL INTERNO"/>
    <n v="1200"/>
    <x v="28"/>
    <n v="0"/>
    <n v="0"/>
    <n v="3"/>
    <n v="3"/>
    <n v="3"/>
    <n v="977"/>
    <n v="1"/>
    <x v="3"/>
    <x v="10"/>
  </r>
  <r>
    <x v="2"/>
    <x v="0"/>
    <s v="OFICINA ASESORA DE PLANEACIÓN"/>
    <n v="1100"/>
    <x v="27"/>
    <n v="0"/>
    <n v="0"/>
    <n v="5"/>
    <n v="5"/>
    <n v="5"/>
    <n v="977"/>
    <n v="1"/>
    <x v="3"/>
    <x v="10"/>
  </r>
  <r>
    <x v="2"/>
    <x v="1"/>
    <s v="DLES"/>
    <n v="2207"/>
    <x v="33"/>
    <n v="0"/>
    <n v="1"/>
    <n v="81"/>
    <n v="82"/>
    <n v="82"/>
    <n v="977"/>
    <n v="0.98780487804878048"/>
    <x v="3"/>
    <x v="10"/>
  </r>
  <r>
    <x v="2"/>
    <x v="4"/>
    <s v="DIRECCIÓN DE DOTACIONES ESCOLARES"/>
    <n v="4400"/>
    <x v="46"/>
    <n v="0"/>
    <n v="0"/>
    <n v="3"/>
    <n v="3"/>
    <n v="3"/>
    <n v="977"/>
    <n v="1"/>
    <x v="3"/>
    <x v="10"/>
  </r>
  <r>
    <x v="2"/>
    <x v="2"/>
    <s v="DIRECCION DESERVICIOS ADMINISTRATIVOS"/>
    <n v="5310"/>
    <x v="7"/>
    <n v="0"/>
    <n v="1"/>
    <n v="29"/>
    <n v="30"/>
    <n v="30"/>
    <n v="977"/>
    <n v="0.96666666666666667"/>
    <x v="3"/>
    <x v="10"/>
  </r>
  <r>
    <x v="2"/>
    <x v="2"/>
    <s v="DIRECCION DESERVICIOS ADMINISTRATIVOS"/>
    <n v="5301"/>
    <x v="6"/>
    <n v="0"/>
    <n v="0"/>
    <n v="1"/>
    <n v="1"/>
    <n v="1"/>
    <n v="977"/>
    <n v="1"/>
    <x v="3"/>
    <x v="10"/>
  </r>
  <r>
    <x v="2"/>
    <x v="2"/>
    <s v="DIRECCION DESERVICIOS ADMINISTRATIVOS"/>
    <n v="5300"/>
    <x v="5"/>
    <n v="0"/>
    <n v="1"/>
    <n v="1"/>
    <n v="2"/>
    <n v="2"/>
    <n v="977"/>
    <n v="0.5"/>
    <x v="3"/>
    <x v="10"/>
  </r>
  <r>
    <x v="2"/>
    <x v="2"/>
    <s v="DIRECCION DE CONTRATOS"/>
    <n v="5220"/>
    <x v="4"/>
    <n v="0"/>
    <n v="1"/>
    <n v="7"/>
    <n v="8"/>
    <n v="8"/>
    <n v="977"/>
    <n v="0.875"/>
    <x v="3"/>
    <x v="10"/>
  </r>
  <r>
    <x v="2"/>
    <x v="2"/>
    <s v="DIRECCION DE CONTRATOS"/>
    <n v="5210"/>
    <x v="3"/>
    <n v="0"/>
    <n v="0"/>
    <n v="1"/>
    <n v="1"/>
    <n v="1"/>
    <n v="977"/>
    <n v="1"/>
    <x v="3"/>
    <x v="10"/>
  </r>
  <r>
    <x v="2"/>
    <x v="2"/>
    <s v="DIRECCION DE CONTRATOS"/>
    <n v="5200"/>
    <x v="58"/>
    <n v="0"/>
    <n v="0"/>
    <n v="3"/>
    <n v="3"/>
    <n v="3"/>
    <n v="977"/>
    <n v="1"/>
    <x v="3"/>
    <x v="10"/>
  </r>
  <r>
    <x v="2"/>
    <x v="2"/>
    <s v="DIRECCION DE TALENTO HUMANO"/>
    <n v="5130"/>
    <x v="52"/>
    <n v="0"/>
    <n v="2"/>
    <n v="7"/>
    <n v="9"/>
    <n v="9"/>
    <n v="977"/>
    <n v="0.77777777777777779"/>
    <x v="3"/>
    <x v="10"/>
  </r>
  <r>
    <x v="2"/>
    <x v="2"/>
    <s v="DIRECCION DE TALENTO HUMANO"/>
    <n v="5120"/>
    <x v="51"/>
    <n v="0"/>
    <n v="0"/>
    <n v="3"/>
    <n v="3"/>
    <n v="3"/>
    <n v="977"/>
    <n v="1"/>
    <x v="3"/>
    <x v="10"/>
  </r>
  <r>
    <x v="2"/>
    <x v="2"/>
    <s v="DIRECCION DE TALENTO HUMANO"/>
    <n v="5111"/>
    <x v="50"/>
    <n v="0"/>
    <n v="0"/>
    <n v="3"/>
    <n v="3"/>
    <n v="3"/>
    <n v="977"/>
    <n v="1"/>
    <x v="3"/>
    <x v="10"/>
  </r>
  <r>
    <x v="2"/>
    <x v="2"/>
    <s v="DIRECCION DE TALENTO HUMANO"/>
    <n v="5110"/>
    <x v="49"/>
    <n v="0"/>
    <n v="1"/>
    <n v="31"/>
    <n v="32"/>
    <n v="32"/>
    <n v="977"/>
    <n v="0.96875"/>
    <x v="3"/>
    <x v="10"/>
  </r>
  <r>
    <x v="2"/>
    <x v="2"/>
    <s v="DIRECCION DE TALENTO HUMANO"/>
    <n v="5101"/>
    <x v="48"/>
    <n v="0"/>
    <n v="0"/>
    <n v="10"/>
    <n v="10"/>
    <n v="10"/>
    <n v="977"/>
    <n v="1"/>
    <x v="3"/>
    <x v="10"/>
  </r>
  <r>
    <x v="2"/>
    <x v="1"/>
    <s v="DLES"/>
    <n v="2219"/>
    <x v="14"/>
    <n v="6"/>
    <n v="4"/>
    <n v="30"/>
    <n v="40"/>
    <n v="34"/>
    <n v="977"/>
    <n v="0.88235294117647056"/>
    <x v="3"/>
    <x v="10"/>
  </r>
  <r>
    <x v="2"/>
    <x v="2"/>
    <s v="SUBSECRETARÍA DE GESTIÓN INSTITUCIONAL"/>
    <n v="5000"/>
    <x v="57"/>
    <n v="0"/>
    <n v="1"/>
    <n v="3"/>
    <n v="4"/>
    <n v="4"/>
    <n v="977"/>
    <n v="0.75"/>
    <x v="3"/>
    <x v="10"/>
  </r>
  <r>
    <x v="2"/>
    <x v="2"/>
    <s v="DIRECCION DESERVICIOS ADMINISTRATIVOS"/>
    <n v="5310"/>
    <x v="7"/>
    <n v="0"/>
    <n v="1"/>
    <n v="4"/>
    <n v="5"/>
    <n v="5"/>
    <n v="977"/>
    <n v="0.8"/>
    <x v="3"/>
    <x v="10"/>
  </r>
  <r>
    <x v="2"/>
    <x v="4"/>
    <s v="DIRECCIÓN DE CONSTRUCCIÓN Y CONSERVACIÓN DE ESTABLECIMIENTOS EDUCATIVOS"/>
    <n v="4300"/>
    <x v="45"/>
    <n v="0"/>
    <n v="6"/>
    <n v="5"/>
    <n v="11"/>
    <n v="11"/>
    <n v="977"/>
    <n v="0.45454545454545453"/>
    <x v="3"/>
    <x v="10"/>
  </r>
  <r>
    <x v="2"/>
    <x v="4"/>
    <s v="DIRECCIÓN DE BIENESTAR ESTUDIANTIL"/>
    <n v="4200"/>
    <x v="44"/>
    <n v="0"/>
    <n v="9"/>
    <n v="24"/>
    <n v="33"/>
    <n v="33"/>
    <n v="977"/>
    <n v="0.72727272727272729"/>
    <x v="3"/>
    <x v="10"/>
  </r>
  <r>
    <x v="2"/>
    <x v="4"/>
    <s v="DIRECCIÓN DE COBERTURA"/>
    <n v="4100"/>
    <x v="43"/>
    <n v="0"/>
    <n v="12"/>
    <n v="33"/>
    <n v="45"/>
    <n v="45"/>
    <n v="977"/>
    <n v="0.73333333333333328"/>
    <x v="3"/>
    <x v="10"/>
  </r>
  <r>
    <x v="2"/>
    <x v="4"/>
    <s v="SUBSECRETARÍA DE ACCESO Y PERMANENCIA"/>
    <n v="4000"/>
    <x v="56"/>
    <n v="0"/>
    <n v="0"/>
    <n v="3"/>
    <n v="3"/>
    <n v="3"/>
    <n v="977"/>
    <n v="1"/>
    <x v="3"/>
    <x v="10"/>
  </r>
  <r>
    <x v="2"/>
    <x v="3"/>
    <s v="DIRECCIÓN DE FORMACIÓN DE DOCENTES E INNOVACIÓNES PEDAGÓGICAS"/>
    <n v="3500"/>
    <x v="41"/>
    <n v="0"/>
    <n v="1"/>
    <n v="0"/>
    <n v="1"/>
    <n v="1"/>
    <n v="977"/>
    <n v="0"/>
    <x v="3"/>
    <x v="10"/>
  </r>
  <r>
    <x v="2"/>
    <x v="3"/>
    <s v="DIRECCIÓN DE INCLUSIÓN E INTEGRACIÓN DE POBLACIONES"/>
    <n v="3400"/>
    <x v="21"/>
    <n v="0"/>
    <n v="3"/>
    <n v="12"/>
    <n v="15"/>
    <n v="15"/>
    <n v="977"/>
    <n v="0.8"/>
    <x v="3"/>
    <x v="10"/>
  </r>
  <r>
    <x v="2"/>
    <x v="3"/>
    <s v="DIRECCIÓN DE CIENCIAS TECNOLOGÍAS Y MEDIOS EDUCATIVOS"/>
    <n v="3300"/>
    <x v="20"/>
    <n v="0"/>
    <n v="0"/>
    <n v="9"/>
    <n v="9"/>
    <n v="9"/>
    <n v="977"/>
    <n v="1"/>
    <x v="3"/>
    <x v="10"/>
  </r>
  <r>
    <x v="2"/>
    <x v="3"/>
    <s v="DIRECCIÓN DE EDUCACIÓN MEDIA"/>
    <n v="3200"/>
    <x v="19"/>
    <n v="0"/>
    <n v="6"/>
    <n v="7"/>
    <n v="13"/>
    <n v="13"/>
    <n v="977"/>
    <n v="0.53846153846153844"/>
    <x v="3"/>
    <x v="10"/>
  </r>
  <r>
    <x v="2"/>
    <x v="3"/>
    <s v="DIRECCIÓN DE EDUCACIÓN PREESCOLAR Y BÁSICA"/>
    <n v="3100"/>
    <x v="18"/>
    <n v="0"/>
    <n v="1"/>
    <n v="3"/>
    <n v="4"/>
    <n v="4"/>
    <n v="977"/>
    <n v="0.75"/>
    <x v="3"/>
    <x v="10"/>
  </r>
  <r>
    <x v="2"/>
    <x v="3"/>
    <s v="SUBSECRETARÍA DE CALIDAD Y PERTINENCIA"/>
    <n v="3000"/>
    <x v="17"/>
    <n v="0"/>
    <n v="0"/>
    <n v="5"/>
    <n v="5"/>
    <n v="5"/>
    <n v="977"/>
    <n v="1"/>
    <x v="3"/>
    <x v="10"/>
  </r>
  <r>
    <x v="2"/>
    <x v="1"/>
    <s v="DIRECCIÓN DE INSPECCIÓN Y VIGILANCIA"/>
    <n v="2500"/>
    <x v="16"/>
    <n v="0"/>
    <n v="3"/>
    <n v="14"/>
    <n v="17"/>
    <n v="17"/>
    <n v="977"/>
    <n v="0.82352941176470584"/>
    <x v="3"/>
    <x v="10"/>
  </r>
  <r>
    <x v="2"/>
    <x v="2"/>
    <s v="DIRECCION DE TALENTO HUMANO"/>
    <n v="5100"/>
    <x v="47"/>
    <n v="0"/>
    <n v="5"/>
    <n v="11"/>
    <n v="16"/>
    <n v="16"/>
    <n v="977"/>
    <n v="0.6875"/>
    <x v="3"/>
    <x v="10"/>
  </r>
  <r>
    <x v="2"/>
    <x v="1"/>
    <s v="DLES"/>
    <n v="2206"/>
    <x v="32"/>
    <n v="1"/>
    <n v="10"/>
    <n v="0"/>
    <n v="11"/>
    <n v="10"/>
    <n v="603"/>
    <n v="0"/>
    <x v="2"/>
    <x v="10"/>
  </r>
  <r>
    <x v="2"/>
    <x v="0"/>
    <s v="OFICINA ASESORA DE PLANEACIÓN"/>
    <n v="1100"/>
    <x v="27"/>
    <n v="0"/>
    <n v="0"/>
    <n v="1"/>
    <n v="1"/>
    <n v="1"/>
    <n v="603"/>
    <n v="1"/>
    <x v="2"/>
    <x v="10"/>
  </r>
  <r>
    <x v="2"/>
    <x v="1"/>
    <s v="DLES"/>
    <n v="2216"/>
    <x v="12"/>
    <n v="0"/>
    <n v="0"/>
    <n v="14"/>
    <n v="14"/>
    <n v="14"/>
    <n v="603"/>
    <n v="1"/>
    <x v="2"/>
    <x v="10"/>
  </r>
  <r>
    <x v="2"/>
    <x v="1"/>
    <s v="DLES"/>
    <n v="2214"/>
    <x v="40"/>
    <n v="1"/>
    <n v="0"/>
    <n v="5"/>
    <n v="6"/>
    <n v="5"/>
    <n v="603"/>
    <n v="1"/>
    <x v="2"/>
    <x v="10"/>
  </r>
  <r>
    <x v="2"/>
    <x v="1"/>
    <s v="DLES"/>
    <n v="2213"/>
    <x v="39"/>
    <n v="0"/>
    <n v="1"/>
    <n v="3"/>
    <n v="4"/>
    <n v="4"/>
    <n v="603"/>
    <n v="0.75"/>
    <x v="2"/>
    <x v="10"/>
  </r>
  <r>
    <x v="2"/>
    <x v="1"/>
    <s v="DLES"/>
    <n v="2212"/>
    <x v="38"/>
    <n v="1"/>
    <n v="1"/>
    <n v="9"/>
    <n v="11"/>
    <n v="10"/>
    <n v="603"/>
    <n v="0.9"/>
    <x v="2"/>
    <x v="10"/>
  </r>
  <r>
    <x v="2"/>
    <x v="1"/>
    <s v="DLES"/>
    <n v="2211"/>
    <x v="37"/>
    <n v="7"/>
    <n v="20"/>
    <n v="48"/>
    <n v="75"/>
    <n v="68"/>
    <n v="603"/>
    <n v="0.70588235294117652"/>
    <x v="2"/>
    <x v="10"/>
  </r>
  <r>
    <x v="2"/>
    <x v="1"/>
    <s v="DLES"/>
    <n v="2210"/>
    <x v="36"/>
    <n v="20"/>
    <n v="7"/>
    <n v="39"/>
    <n v="66"/>
    <n v="46"/>
    <n v="603"/>
    <n v="0.84782608695652173"/>
    <x v="2"/>
    <x v="10"/>
  </r>
  <r>
    <x v="2"/>
    <x v="1"/>
    <s v="DLES"/>
    <n v="2209"/>
    <x v="35"/>
    <n v="0"/>
    <n v="0"/>
    <n v="19"/>
    <n v="19"/>
    <n v="19"/>
    <n v="603"/>
    <n v="1"/>
    <x v="2"/>
    <x v="10"/>
  </r>
  <r>
    <x v="2"/>
    <x v="1"/>
    <s v="DLES"/>
    <n v="2219"/>
    <x v="14"/>
    <n v="0"/>
    <n v="0"/>
    <n v="22"/>
    <n v="22"/>
    <n v="22"/>
    <n v="603"/>
    <n v="1"/>
    <x v="2"/>
    <x v="10"/>
  </r>
  <r>
    <x v="2"/>
    <x v="1"/>
    <s v="DLES"/>
    <n v="2207"/>
    <x v="33"/>
    <n v="0"/>
    <n v="2"/>
    <n v="43"/>
    <n v="45"/>
    <n v="45"/>
    <n v="603"/>
    <n v="0.9555555555555556"/>
    <x v="2"/>
    <x v="10"/>
  </r>
  <r>
    <x v="2"/>
    <x v="1"/>
    <s v="DLES"/>
    <n v="2220"/>
    <x v="53"/>
    <n v="0"/>
    <n v="0"/>
    <n v="2"/>
    <n v="2"/>
    <n v="2"/>
    <n v="603"/>
    <n v="1"/>
    <x v="2"/>
    <x v="10"/>
  </r>
  <r>
    <x v="2"/>
    <x v="1"/>
    <s v="DLES"/>
    <n v="2205"/>
    <x v="31"/>
    <n v="0"/>
    <n v="2"/>
    <n v="12"/>
    <n v="14"/>
    <n v="14"/>
    <n v="603"/>
    <n v="0.8571428571428571"/>
    <x v="2"/>
    <x v="10"/>
  </r>
  <r>
    <x v="2"/>
    <x v="1"/>
    <s v="DLES"/>
    <n v="2204"/>
    <x v="30"/>
    <n v="3"/>
    <n v="1"/>
    <n v="21"/>
    <n v="25"/>
    <n v="22"/>
    <n v="603"/>
    <n v="0.95454545454545459"/>
    <x v="2"/>
    <x v="10"/>
  </r>
  <r>
    <x v="2"/>
    <x v="1"/>
    <s v="DLES"/>
    <n v="2203"/>
    <x v="25"/>
    <n v="0"/>
    <n v="1"/>
    <n v="9"/>
    <n v="10"/>
    <n v="10"/>
    <n v="603"/>
    <n v="0.9"/>
    <x v="2"/>
    <x v="10"/>
  </r>
  <r>
    <x v="2"/>
    <x v="1"/>
    <s v="DLES"/>
    <n v="2202"/>
    <x v="24"/>
    <n v="0"/>
    <n v="0"/>
    <n v="8"/>
    <n v="8"/>
    <n v="8"/>
    <n v="603"/>
    <n v="1"/>
    <x v="2"/>
    <x v="10"/>
  </r>
  <r>
    <x v="2"/>
    <x v="1"/>
    <s v="DLES"/>
    <n v="2201"/>
    <x v="23"/>
    <n v="2"/>
    <n v="3"/>
    <n v="13"/>
    <n v="18"/>
    <n v="16"/>
    <n v="603"/>
    <n v="0.8125"/>
    <x v="2"/>
    <x v="10"/>
  </r>
  <r>
    <x v="2"/>
    <x v="1"/>
    <s v="SUBSECRETARÍA DE INTEGRACIÓN INTERINSTITUCIONAL"/>
    <n v="2000"/>
    <x v="2"/>
    <n v="0"/>
    <n v="0"/>
    <n v="1"/>
    <n v="1"/>
    <n v="1"/>
    <n v="603"/>
    <n v="1"/>
    <x v="2"/>
    <x v="10"/>
  </r>
  <r>
    <x v="2"/>
    <x v="0"/>
    <s v="OFICINA ASESORA DE COMUNICACIÓN Y PRENSA"/>
    <n v="1500"/>
    <x v="1"/>
    <n v="0"/>
    <n v="0"/>
    <n v="2"/>
    <n v="2"/>
    <n v="2"/>
    <n v="603"/>
    <n v="1"/>
    <x v="2"/>
    <x v="10"/>
  </r>
  <r>
    <x v="2"/>
    <x v="0"/>
    <s v="OFICINA DE CONTROL DISCIPLINARIO"/>
    <n v="1400"/>
    <x v="0"/>
    <n v="1"/>
    <n v="4"/>
    <n v="21"/>
    <n v="26"/>
    <n v="25"/>
    <n v="603"/>
    <n v="0.84"/>
    <x v="2"/>
    <x v="10"/>
  </r>
  <r>
    <x v="2"/>
    <x v="0"/>
    <s v="OFICINA DE CONTROL INTERNO"/>
    <n v="1200"/>
    <x v="28"/>
    <n v="0"/>
    <n v="0"/>
    <n v="1"/>
    <n v="1"/>
    <n v="1"/>
    <n v="603"/>
    <n v="1"/>
    <x v="2"/>
    <x v="10"/>
  </r>
  <r>
    <x v="2"/>
    <x v="1"/>
    <s v="DLES"/>
    <n v="2208"/>
    <x v="34"/>
    <n v="0"/>
    <n v="31"/>
    <n v="24"/>
    <n v="55"/>
    <n v="55"/>
    <n v="603"/>
    <n v="0.43636363636363634"/>
    <x v="2"/>
    <x v="10"/>
  </r>
  <r>
    <x v="2"/>
    <x v="2"/>
    <s v="DIRECCION DE TALENTO HUMANO"/>
    <n v="5100"/>
    <x v="47"/>
    <n v="0"/>
    <n v="0"/>
    <n v="5"/>
    <n v="5"/>
    <n v="5"/>
    <n v="603"/>
    <n v="1"/>
    <x v="2"/>
    <x v="10"/>
  </r>
  <r>
    <x v="2"/>
    <x v="2"/>
    <s v="DIRECCION DESERVICIOS ADMINISTRATIVOS"/>
    <n v="5310"/>
    <x v="7"/>
    <n v="0"/>
    <n v="0"/>
    <n v="3"/>
    <n v="3"/>
    <n v="3"/>
    <n v="603"/>
    <n v="1"/>
    <x v="2"/>
    <x v="10"/>
  </r>
  <r>
    <x v="2"/>
    <x v="2"/>
    <s v="DIRECCION DESERVICIOS ADMINISTRATIVOS"/>
    <n v="5310"/>
    <x v="7"/>
    <n v="0"/>
    <n v="1"/>
    <n v="28"/>
    <n v="29"/>
    <n v="29"/>
    <n v="603"/>
    <n v="0.96551724137931039"/>
    <x v="2"/>
    <x v="10"/>
  </r>
  <r>
    <x v="2"/>
    <x v="2"/>
    <s v="DIRECCION DESERVICIOS ADMINISTRATIVOS"/>
    <n v="5301"/>
    <x v="6"/>
    <n v="0"/>
    <n v="0"/>
    <n v="3"/>
    <n v="3"/>
    <n v="3"/>
    <n v="603"/>
    <n v="1"/>
    <x v="2"/>
    <x v="10"/>
  </r>
  <r>
    <x v="2"/>
    <x v="2"/>
    <s v="DIRECCION DESERVICIOS ADMINISTRATIVOS"/>
    <n v="5300"/>
    <x v="5"/>
    <n v="0"/>
    <n v="1"/>
    <n v="1"/>
    <n v="2"/>
    <n v="2"/>
    <n v="603"/>
    <n v="0.5"/>
    <x v="2"/>
    <x v="10"/>
  </r>
  <r>
    <x v="2"/>
    <x v="2"/>
    <s v="DIRECCION DE CONTRATOS"/>
    <n v="5220"/>
    <x v="4"/>
    <n v="0"/>
    <n v="0"/>
    <n v="2"/>
    <n v="2"/>
    <n v="2"/>
    <n v="603"/>
    <n v="1"/>
    <x v="2"/>
    <x v="10"/>
  </r>
  <r>
    <x v="2"/>
    <x v="2"/>
    <s v="DIRECCION DE TALENTO HUMANO"/>
    <n v="5130"/>
    <x v="52"/>
    <n v="0"/>
    <n v="0"/>
    <n v="1"/>
    <n v="1"/>
    <n v="1"/>
    <n v="603"/>
    <n v="1"/>
    <x v="2"/>
    <x v="10"/>
  </r>
  <r>
    <x v="2"/>
    <x v="2"/>
    <s v="DIRECCION DE TALENTO HUMANO"/>
    <n v="5120"/>
    <x v="51"/>
    <n v="0"/>
    <n v="0"/>
    <n v="2"/>
    <n v="2"/>
    <n v="2"/>
    <n v="603"/>
    <n v="1"/>
    <x v="2"/>
    <x v="10"/>
  </r>
  <r>
    <x v="2"/>
    <x v="2"/>
    <s v="DIRECCION DE TALENTO HUMANO"/>
    <n v="5111"/>
    <x v="50"/>
    <n v="0"/>
    <n v="1"/>
    <n v="0"/>
    <n v="1"/>
    <n v="1"/>
    <n v="603"/>
    <n v="0"/>
    <x v="2"/>
    <x v="10"/>
  </r>
  <r>
    <x v="2"/>
    <x v="1"/>
    <s v="DLES"/>
    <n v="2218"/>
    <x v="13"/>
    <n v="0"/>
    <n v="0"/>
    <n v="15"/>
    <n v="15"/>
    <n v="15"/>
    <n v="603"/>
    <n v="1"/>
    <x v="2"/>
    <x v="10"/>
  </r>
  <r>
    <x v="2"/>
    <x v="2"/>
    <s v="DIRECCION DE TALENTO HUMANO"/>
    <n v="5101"/>
    <x v="48"/>
    <n v="1"/>
    <n v="6"/>
    <n v="4"/>
    <n v="11"/>
    <n v="10"/>
    <n v="603"/>
    <n v="0.4"/>
    <x v="2"/>
    <x v="10"/>
  </r>
  <r>
    <x v="2"/>
    <x v="2"/>
    <s v="DIRECCION FINANCIERA"/>
    <n v="5410"/>
    <x v="9"/>
    <n v="0"/>
    <n v="0"/>
    <n v="1"/>
    <n v="1"/>
    <n v="1"/>
    <n v="603"/>
    <n v="1"/>
    <x v="2"/>
    <x v="10"/>
  </r>
  <r>
    <x v="2"/>
    <x v="4"/>
    <s v="DIRECCIÓN DE CONSTRUCCIÓN Y CONSERVACIÓN DE ESTABLECIMIENTOS EDUCATIVOS"/>
    <n v="4300"/>
    <x v="45"/>
    <n v="0"/>
    <n v="9"/>
    <n v="7"/>
    <n v="16"/>
    <n v="16"/>
    <n v="603"/>
    <n v="0.4375"/>
    <x v="2"/>
    <x v="10"/>
  </r>
  <r>
    <x v="2"/>
    <x v="4"/>
    <s v="DIRECCIÓN DE BIENESTAR ESTUDIANTIL"/>
    <n v="4200"/>
    <x v="44"/>
    <n v="0"/>
    <n v="4"/>
    <n v="14"/>
    <n v="18"/>
    <n v="18"/>
    <n v="603"/>
    <n v="0.77777777777777779"/>
    <x v="2"/>
    <x v="10"/>
  </r>
  <r>
    <x v="2"/>
    <x v="4"/>
    <s v="DIRECCIÓN DE COBERTURA"/>
    <n v="4100"/>
    <x v="43"/>
    <n v="0"/>
    <n v="0"/>
    <n v="27"/>
    <n v="27"/>
    <n v="27"/>
    <n v="603"/>
    <n v="1"/>
    <x v="2"/>
    <x v="10"/>
  </r>
  <r>
    <x v="2"/>
    <x v="3"/>
    <s v="DIRECCIÓN DE INCLUSIÓN E INTEGRACIÓN DE POBLACIONES"/>
    <n v="3400"/>
    <x v="21"/>
    <n v="0"/>
    <n v="0"/>
    <n v="1"/>
    <n v="1"/>
    <n v="1"/>
    <n v="603"/>
    <n v="1"/>
    <x v="2"/>
    <x v="10"/>
  </r>
  <r>
    <x v="2"/>
    <x v="3"/>
    <s v="DIRECCIÓN DE EDUCACIÓN MEDIA"/>
    <n v="3200"/>
    <x v="19"/>
    <n v="0"/>
    <n v="3"/>
    <n v="0"/>
    <n v="3"/>
    <n v="3"/>
    <n v="603"/>
    <n v="0"/>
    <x v="2"/>
    <x v="10"/>
  </r>
  <r>
    <x v="2"/>
    <x v="3"/>
    <s v="DIRECCIÓN DE EDUCACIÓN PREESCOLAR Y BÁSICA"/>
    <n v="3100"/>
    <x v="18"/>
    <n v="0"/>
    <n v="0"/>
    <n v="1"/>
    <n v="1"/>
    <n v="1"/>
    <n v="603"/>
    <n v="1"/>
    <x v="2"/>
    <x v="10"/>
  </r>
  <r>
    <x v="2"/>
    <x v="1"/>
    <s v="DIRECCIÓN DE INSPECCIÓN Y VIGILANCIA"/>
    <n v="2500"/>
    <x v="16"/>
    <n v="0"/>
    <n v="0"/>
    <n v="11"/>
    <n v="11"/>
    <n v="11"/>
    <n v="603"/>
    <n v="1"/>
    <x v="2"/>
    <x v="10"/>
  </r>
  <r>
    <x v="2"/>
    <x v="1"/>
    <s v="DIRECCIÓN DE RELACIONES CON EL SECTOR EDUCATIVO PRIVADO"/>
    <n v="2400"/>
    <x v="54"/>
    <n v="0"/>
    <n v="0"/>
    <n v="2"/>
    <n v="2"/>
    <n v="2"/>
    <n v="603"/>
    <n v="1"/>
    <x v="2"/>
    <x v="10"/>
  </r>
  <r>
    <x v="2"/>
    <x v="1"/>
    <s v="DIRECCIÓN DE PARTICIPACIÓN Y RELACIONES INTERINSTITUCIONALES"/>
    <n v="2300"/>
    <x v="15"/>
    <n v="0"/>
    <n v="1"/>
    <n v="5"/>
    <n v="6"/>
    <n v="6"/>
    <n v="603"/>
    <n v="0.83333333333333337"/>
    <x v="2"/>
    <x v="10"/>
  </r>
  <r>
    <x v="2"/>
    <x v="2"/>
    <s v="DIRECCION DE TALENTO HUMANO"/>
    <n v="5110"/>
    <x v="49"/>
    <n v="0"/>
    <n v="1"/>
    <n v="6"/>
    <n v="7"/>
    <n v="7"/>
    <n v="603"/>
    <n v="0.8571428571428571"/>
    <x v="2"/>
    <x v="10"/>
  </r>
  <r>
    <x v="2"/>
    <x v="1"/>
    <s v="DLES"/>
    <n v="2206"/>
    <x v="32"/>
    <n v="0"/>
    <n v="9"/>
    <n v="2"/>
    <n v="11"/>
    <n v="11"/>
    <n v="365"/>
    <n v="0.18181818181818182"/>
    <x v="0"/>
    <x v="11"/>
  </r>
  <r>
    <x v="2"/>
    <x v="0"/>
    <s v="OFICINA ASESORA DE PLANEACIÓN"/>
    <n v="1100"/>
    <x v="27"/>
    <n v="0"/>
    <n v="1"/>
    <n v="0"/>
    <n v="1"/>
    <n v="1"/>
    <n v="365"/>
    <n v="0"/>
    <x v="0"/>
    <x v="11"/>
  </r>
  <r>
    <x v="2"/>
    <x v="1"/>
    <s v="DLES"/>
    <n v="2216"/>
    <x v="12"/>
    <n v="0"/>
    <n v="2"/>
    <n v="4"/>
    <n v="6"/>
    <n v="6"/>
    <n v="365"/>
    <n v="0.66666666666666663"/>
    <x v="0"/>
    <x v="11"/>
  </r>
  <r>
    <x v="2"/>
    <x v="1"/>
    <s v="DLES"/>
    <n v="2215"/>
    <x v="11"/>
    <n v="0"/>
    <n v="0"/>
    <n v="1"/>
    <n v="1"/>
    <n v="1"/>
    <n v="365"/>
    <n v="1"/>
    <x v="0"/>
    <x v="11"/>
  </r>
  <r>
    <x v="2"/>
    <x v="1"/>
    <s v="DLES"/>
    <n v="2214"/>
    <x v="40"/>
    <n v="0"/>
    <n v="1"/>
    <n v="6"/>
    <n v="7"/>
    <n v="7"/>
    <n v="365"/>
    <n v="0.8571428571428571"/>
    <x v="0"/>
    <x v="11"/>
  </r>
  <r>
    <x v="2"/>
    <x v="1"/>
    <s v="DLES"/>
    <n v="2213"/>
    <x v="39"/>
    <n v="0"/>
    <n v="1"/>
    <n v="1"/>
    <n v="2"/>
    <n v="2"/>
    <n v="365"/>
    <n v="0.5"/>
    <x v="0"/>
    <x v="11"/>
  </r>
  <r>
    <x v="2"/>
    <x v="1"/>
    <s v="DLES"/>
    <n v="2212"/>
    <x v="38"/>
    <n v="0"/>
    <n v="0"/>
    <n v="1"/>
    <n v="1"/>
    <n v="1"/>
    <n v="365"/>
    <n v="1"/>
    <x v="0"/>
    <x v="11"/>
  </r>
  <r>
    <x v="2"/>
    <x v="1"/>
    <s v="DLES"/>
    <n v="2211"/>
    <x v="37"/>
    <n v="0"/>
    <n v="10"/>
    <n v="5"/>
    <n v="15"/>
    <n v="15"/>
    <n v="365"/>
    <n v="0.33333333333333331"/>
    <x v="0"/>
    <x v="11"/>
  </r>
  <r>
    <x v="2"/>
    <x v="1"/>
    <s v="DLES"/>
    <n v="2210"/>
    <x v="36"/>
    <n v="0"/>
    <n v="8"/>
    <n v="35"/>
    <n v="43"/>
    <n v="43"/>
    <n v="365"/>
    <n v="0.81395348837209303"/>
    <x v="0"/>
    <x v="11"/>
  </r>
  <r>
    <x v="2"/>
    <x v="1"/>
    <s v="DLES"/>
    <n v="2209"/>
    <x v="35"/>
    <n v="0"/>
    <n v="10"/>
    <n v="3"/>
    <n v="13"/>
    <n v="13"/>
    <n v="365"/>
    <n v="0.23076923076923078"/>
    <x v="0"/>
    <x v="11"/>
  </r>
  <r>
    <x v="2"/>
    <x v="1"/>
    <s v="DLES"/>
    <n v="2219"/>
    <x v="14"/>
    <n v="0"/>
    <n v="1"/>
    <n v="3"/>
    <n v="4"/>
    <n v="4"/>
    <n v="365"/>
    <n v="0.75"/>
    <x v="0"/>
    <x v="11"/>
  </r>
  <r>
    <x v="2"/>
    <x v="1"/>
    <s v="DLES"/>
    <n v="2207"/>
    <x v="33"/>
    <n v="0"/>
    <n v="3"/>
    <n v="25"/>
    <n v="28"/>
    <n v="28"/>
    <n v="365"/>
    <n v="0.8928571428571429"/>
    <x v="0"/>
    <x v="11"/>
  </r>
  <r>
    <x v="2"/>
    <x v="1"/>
    <s v="DIRECCIÓN DE PARTICIPACIÓN Y RELACIONES INTERINSTITUCIONALES"/>
    <n v="2300"/>
    <x v="15"/>
    <n v="0"/>
    <n v="0"/>
    <n v="1"/>
    <n v="1"/>
    <n v="1"/>
    <n v="365"/>
    <n v="1"/>
    <x v="0"/>
    <x v="11"/>
  </r>
  <r>
    <x v="2"/>
    <x v="1"/>
    <s v="DLES"/>
    <n v="2205"/>
    <x v="31"/>
    <n v="0"/>
    <n v="1"/>
    <n v="0"/>
    <n v="1"/>
    <n v="1"/>
    <n v="365"/>
    <n v="0"/>
    <x v="0"/>
    <x v="11"/>
  </r>
  <r>
    <x v="2"/>
    <x v="1"/>
    <s v="DLES"/>
    <n v="2204"/>
    <x v="30"/>
    <n v="0"/>
    <n v="1"/>
    <n v="11"/>
    <n v="12"/>
    <n v="12"/>
    <n v="365"/>
    <n v="0.91666666666666663"/>
    <x v="0"/>
    <x v="11"/>
  </r>
  <r>
    <x v="2"/>
    <x v="1"/>
    <s v="DLES"/>
    <n v="2203"/>
    <x v="25"/>
    <n v="0"/>
    <n v="0"/>
    <n v="4"/>
    <n v="4"/>
    <n v="4"/>
    <n v="365"/>
    <n v="1"/>
    <x v="0"/>
    <x v="11"/>
  </r>
  <r>
    <x v="2"/>
    <x v="1"/>
    <s v="DLES"/>
    <n v="2202"/>
    <x v="24"/>
    <n v="0"/>
    <n v="1"/>
    <n v="3"/>
    <n v="4"/>
    <n v="4"/>
    <n v="365"/>
    <n v="0.75"/>
    <x v="0"/>
    <x v="11"/>
  </r>
  <r>
    <x v="2"/>
    <x v="1"/>
    <s v="DLES"/>
    <n v="2201"/>
    <x v="23"/>
    <n v="0"/>
    <n v="2"/>
    <n v="2"/>
    <n v="4"/>
    <n v="4"/>
    <n v="365"/>
    <n v="0.5"/>
    <x v="0"/>
    <x v="11"/>
  </r>
  <r>
    <x v="2"/>
    <x v="1"/>
    <s v="DIRECCIÓN GENERAL DE EDUCACIÓN Y COLEGIOS DISTRITALES"/>
    <n v="2100"/>
    <x v="22"/>
    <n v="0"/>
    <n v="3"/>
    <n v="3"/>
    <n v="6"/>
    <n v="6"/>
    <n v="365"/>
    <n v="0.5"/>
    <x v="0"/>
    <x v="11"/>
  </r>
  <r>
    <x v="2"/>
    <x v="1"/>
    <s v="SUBSECRETARÍA DE INTEGRACIÓN INTERINSTITUCIONAL"/>
    <n v="2000"/>
    <x v="2"/>
    <n v="0"/>
    <n v="0"/>
    <n v="2"/>
    <n v="2"/>
    <n v="2"/>
    <n v="365"/>
    <n v="1"/>
    <x v="0"/>
    <x v="11"/>
  </r>
  <r>
    <x v="2"/>
    <x v="0"/>
    <s v="OFICINA DE CONTROL DISCIPLINARIO"/>
    <n v="1400"/>
    <x v="0"/>
    <n v="0"/>
    <n v="2"/>
    <n v="14"/>
    <n v="16"/>
    <n v="16"/>
    <n v="365"/>
    <n v="0.875"/>
    <x v="0"/>
    <x v="11"/>
  </r>
  <r>
    <x v="2"/>
    <x v="0"/>
    <s v="OFICINA ASESORA DE JURIDÍCA"/>
    <n v="1300"/>
    <x v="29"/>
    <n v="0"/>
    <n v="1"/>
    <n v="0"/>
    <n v="1"/>
    <n v="1"/>
    <n v="365"/>
    <n v="0"/>
    <x v="0"/>
    <x v="11"/>
  </r>
  <r>
    <x v="2"/>
    <x v="0"/>
    <s v="OFICINA DE CONTROL INTERNO"/>
    <n v="1200"/>
    <x v="28"/>
    <n v="0"/>
    <n v="2"/>
    <n v="6"/>
    <n v="8"/>
    <n v="8"/>
    <n v="365"/>
    <n v="0.75"/>
    <x v="0"/>
    <x v="11"/>
  </r>
  <r>
    <x v="2"/>
    <x v="1"/>
    <s v="DLES"/>
    <n v="2208"/>
    <x v="34"/>
    <n v="0"/>
    <n v="4"/>
    <n v="13"/>
    <n v="17"/>
    <n v="17"/>
    <n v="365"/>
    <n v="0.76470588235294112"/>
    <x v="0"/>
    <x v="11"/>
  </r>
  <r>
    <x v="2"/>
    <x v="4"/>
    <s v="DIRECCIÓN DE CONSTRUCCIÓN Y CONSERVACIÓN DE ESTABLECIMIENTOS EDUCATIVOS"/>
    <n v="4300"/>
    <x v="45"/>
    <n v="0"/>
    <n v="3"/>
    <n v="2"/>
    <n v="5"/>
    <n v="5"/>
    <n v="365"/>
    <n v="0.4"/>
    <x v="0"/>
    <x v="11"/>
  </r>
  <r>
    <x v="2"/>
    <x v="2"/>
    <s v="DIRECCION DESERVICIOS ADMINISTRATIVOS"/>
    <n v="5301"/>
    <x v="6"/>
    <n v="0"/>
    <n v="0"/>
    <n v="1"/>
    <n v="1"/>
    <n v="1"/>
    <n v="365"/>
    <n v="1"/>
    <x v="0"/>
    <x v="11"/>
  </r>
  <r>
    <x v="2"/>
    <x v="4"/>
    <s v="DIRECCIÓN DE DOTACIONES ESCOLARES"/>
    <n v="4400"/>
    <x v="46"/>
    <n v="0"/>
    <n v="0"/>
    <n v="1"/>
    <n v="1"/>
    <n v="1"/>
    <n v="365"/>
    <n v="1"/>
    <x v="0"/>
    <x v="11"/>
  </r>
  <r>
    <x v="2"/>
    <x v="2"/>
    <s v="DIRECCION DESERVICIOS ADMINISTRATIVOS"/>
    <n v="5310"/>
    <x v="7"/>
    <n v="0"/>
    <n v="11"/>
    <n v="12"/>
    <n v="23"/>
    <n v="23"/>
    <n v="365"/>
    <n v="0.52173913043478259"/>
    <x v="0"/>
    <x v="11"/>
  </r>
  <r>
    <x v="2"/>
    <x v="4"/>
    <s v="DIRECCIÓN DE BIENESTAR ESTUDIANTIL"/>
    <n v="4200"/>
    <x v="44"/>
    <n v="0"/>
    <n v="1"/>
    <n v="21"/>
    <n v="22"/>
    <n v="22"/>
    <n v="365"/>
    <n v="0.95454545454545459"/>
    <x v="0"/>
    <x v="11"/>
  </r>
  <r>
    <x v="2"/>
    <x v="4"/>
    <s v="DIRECCIÓN DE COBERTURA"/>
    <n v="4100"/>
    <x v="43"/>
    <n v="0"/>
    <n v="1"/>
    <n v="6"/>
    <n v="7"/>
    <n v="7"/>
    <n v="365"/>
    <n v="0.8571428571428571"/>
    <x v="0"/>
    <x v="11"/>
  </r>
  <r>
    <x v="2"/>
    <x v="3"/>
    <s v="DIRECCIÓN DE EVALUACIÓN DE LA EDUCACIÓN"/>
    <n v="3600"/>
    <x v="42"/>
    <n v="0"/>
    <n v="0"/>
    <n v="2"/>
    <n v="2"/>
    <n v="2"/>
    <n v="365"/>
    <n v="1"/>
    <x v="0"/>
    <x v="11"/>
  </r>
  <r>
    <x v="2"/>
    <x v="1"/>
    <s v="DLES"/>
    <n v="2207"/>
    <x v="33"/>
    <n v="0"/>
    <n v="2"/>
    <n v="76"/>
    <n v="78"/>
    <n v="78"/>
    <n v="717"/>
    <n v="0.97435897435897434"/>
    <x v="1"/>
    <x v="11"/>
  </r>
  <r>
    <x v="2"/>
    <x v="1"/>
    <s v="DLES"/>
    <n v="2206"/>
    <x v="32"/>
    <n v="0"/>
    <n v="12"/>
    <n v="4"/>
    <n v="16"/>
    <n v="16"/>
    <n v="717"/>
    <n v="0.25"/>
    <x v="1"/>
    <x v="11"/>
  </r>
  <r>
    <x v="2"/>
    <x v="1"/>
    <s v="DLES"/>
    <n v="2205"/>
    <x v="31"/>
    <n v="0"/>
    <n v="0"/>
    <n v="18"/>
    <n v="18"/>
    <n v="18"/>
    <n v="717"/>
    <n v="1"/>
    <x v="1"/>
    <x v="11"/>
  </r>
  <r>
    <x v="2"/>
    <x v="1"/>
    <s v="DLES"/>
    <n v="2204"/>
    <x v="30"/>
    <n v="0"/>
    <n v="5"/>
    <n v="17"/>
    <n v="22"/>
    <n v="22"/>
    <n v="717"/>
    <n v="0.77272727272727271"/>
    <x v="1"/>
    <x v="11"/>
  </r>
  <r>
    <x v="2"/>
    <x v="1"/>
    <s v="DLES"/>
    <n v="2203"/>
    <x v="25"/>
    <n v="0"/>
    <n v="1"/>
    <n v="14"/>
    <n v="15"/>
    <n v="15"/>
    <n v="717"/>
    <n v="0.93333333333333335"/>
    <x v="1"/>
    <x v="11"/>
  </r>
  <r>
    <x v="2"/>
    <x v="1"/>
    <s v="DLES"/>
    <n v="2202"/>
    <x v="24"/>
    <n v="0"/>
    <n v="4"/>
    <n v="2"/>
    <n v="6"/>
    <n v="6"/>
    <n v="717"/>
    <n v="0.33333333333333331"/>
    <x v="1"/>
    <x v="11"/>
  </r>
  <r>
    <x v="2"/>
    <x v="1"/>
    <s v="DLES"/>
    <n v="2201"/>
    <x v="23"/>
    <n v="0"/>
    <n v="9"/>
    <n v="5"/>
    <n v="14"/>
    <n v="14"/>
    <n v="717"/>
    <n v="0.35714285714285715"/>
    <x v="1"/>
    <x v="11"/>
  </r>
  <r>
    <x v="2"/>
    <x v="1"/>
    <s v="DIRECCIÓN GENERAL DE EDUCACIÓN Y COLEGIOS DISTRITALES"/>
    <n v="2100"/>
    <x v="22"/>
    <n v="0"/>
    <n v="1"/>
    <n v="5"/>
    <n v="6"/>
    <n v="6"/>
    <n v="717"/>
    <n v="0.83333333333333337"/>
    <x v="1"/>
    <x v="11"/>
  </r>
  <r>
    <x v="2"/>
    <x v="0"/>
    <s v="OFICINA DE CONTROL DISCIPLINARIO"/>
    <n v="1400"/>
    <x v="0"/>
    <n v="0"/>
    <n v="0"/>
    <n v="38"/>
    <n v="38"/>
    <n v="38"/>
    <n v="717"/>
    <n v="1"/>
    <x v="1"/>
    <x v="11"/>
  </r>
  <r>
    <x v="2"/>
    <x v="1"/>
    <s v="DLES"/>
    <n v="2210"/>
    <x v="36"/>
    <n v="0"/>
    <n v="47"/>
    <n v="8"/>
    <n v="55"/>
    <n v="55"/>
    <n v="717"/>
    <n v="0.14545454545454545"/>
    <x v="1"/>
    <x v="11"/>
  </r>
  <r>
    <x v="2"/>
    <x v="4"/>
    <s v="DIRECCIÓN DE COBERTURA"/>
    <n v="4100"/>
    <x v="43"/>
    <n v="0"/>
    <n v="2"/>
    <n v="28"/>
    <n v="30"/>
    <n v="30"/>
    <n v="717"/>
    <n v="0.93333333333333335"/>
    <x v="1"/>
    <x v="11"/>
  </r>
  <r>
    <x v="2"/>
    <x v="2"/>
    <s v="DIRECCION DESERVICIOS ADMINISTRATIVOS"/>
    <n v="5320"/>
    <x v="8"/>
    <n v="0"/>
    <n v="1"/>
    <n v="2"/>
    <n v="3"/>
    <n v="3"/>
    <n v="717"/>
    <n v="0.66666666666666663"/>
    <x v="1"/>
    <x v="11"/>
  </r>
  <r>
    <x v="2"/>
    <x v="2"/>
    <s v="DIRECCION DESERVICIOS ADMINISTRATIVOS"/>
    <n v="5300"/>
    <x v="5"/>
    <n v="0"/>
    <n v="1"/>
    <n v="1"/>
    <n v="2"/>
    <n v="2"/>
    <n v="717"/>
    <n v="0.5"/>
    <x v="1"/>
    <x v="11"/>
  </r>
  <r>
    <x v="2"/>
    <x v="2"/>
    <s v="DIRECCION DE CONTRATOS"/>
    <n v="5220"/>
    <x v="4"/>
    <n v="0"/>
    <n v="1"/>
    <n v="0"/>
    <n v="1"/>
    <n v="1"/>
    <n v="717"/>
    <n v="0"/>
    <x v="1"/>
    <x v="11"/>
  </r>
  <r>
    <x v="2"/>
    <x v="2"/>
    <s v="DIRECCION DE CONTRATOS"/>
    <n v="5200"/>
    <x v="58"/>
    <n v="0"/>
    <n v="0"/>
    <n v="1"/>
    <n v="1"/>
    <n v="1"/>
    <n v="717"/>
    <n v="1"/>
    <x v="1"/>
    <x v="11"/>
  </r>
  <r>
    <x v="2"/>
    <x v="2"/>
    <s v="DIRECCION DE TALENTO HUMANO"/>
    <n v="5130"/>
    <x v="52"/>
    <n v="0"/>
    <n v="0"/>
    <n v="12"/>
    <n v="12"/>
    <n v="12"/>
    <n v="717"/>
    <n v="1"/>
    <x v="1"/>
    <x v="11"/>
  </r>
  <r>
    <x v="2"/>
    <x v="2"/>
    <s v="DIRECCION DE TALENTO HUMANO"/>
    <n v="5111"/>
    <x v="50"/>
    <n v="0"/>
    <n v="0"/>
    <n v="4"/>
    <n v="4"/>
    <n v="4"/>
    <n v="717"/>
    <n v="1"/>
    <x v="1"/>
    <x v="11"/>
  </r>
  <r>
    <x v="2"/>
    <x v="2"/>
    <s v="DIRECCION DESERVICIOS ADMINISTRATIVOS"/>
    <n v="5300"/>
    <x v="5"/>
    <n v="0"/>
    <n v="3"/>
    <n v="2"/>
    <n v="5"/>
    <n v="5"/>
    <n v="365"/>
    <n v="0.4"/>
    <x v="0"/>
    <x v="11"/>
  </r>
  <r>
    <x v="2"/>
    <x v="2"/>
    <s v="DIRECCION DE CONTRATOS"/>
    <n v="5220"/>
    <x v="4"/>
    <n v="0"/>
    <n v="0"/>
    <n v="2"/>
    <n v="2"/>
    <n v="2"/>
    <n v="365"/>
    <n v="1"/>
    <x v="0"/>
    <x v="11"/>
  </r>
  <r>
    <x v="2"/>
    <x v="2"/>
    <s v="DIRECCION DE CONTRATOS"/>
    <n v="5200"/>
    <x v="58"/>
    <n v="0"/>
    <n v="2"/>
    <n v="0"/>
    <n v="2"/>
    <n v="2"/>
    <n v="365"/>
    <n v="0"/>
    <x v="0"/>
    <x v="11"/>
  </r>
  <r>
    <x v="2"/>
    <x v="2"/>
    <s v="DIRECCION DE TALENTO HUMANO"/>
    <n v="5130"/>
    <x v="52"/>
    <n v="0"/>
    <n v="1"/>
    <n v="2"/>
    <n v="3"/>
    <n v="3"/>
    <n v="365"/>
    <n v="0.66666666666666663"/>
    <x v="0"/>
    <x v="11"/>
  </r>
  <r>
    <x v="2"/>
    <x v="2"/>
    <s v="DIRECCION DE TALENTO HUMANO"/>
    <n v="5120"/>
    <x v="51"/>
    <n v="0"/>
    <n v="1"/>
    <n v="0"/>
    <n v="1"/>
    <n v="1"/>
    <n v="365"/>
    <n v="0"/>
    <x v="0"/>
    <x v="11"/>
  </r>
  <r>
    <x v="2"/>
    <x v="2"/>
    <s v="DIRECCION DE TALENTO HUMANO"/>
    <n v="5111"/>
    <x v="50"/>
    <n v="0"/>
    <n v="1"/>
    <n v="4"/>
    <n v="5"/>
    <n v="5"/>
    <n v="365"/>
    <n v="0.8"/>
    <x v="0"/>
    <x v="11"/>
  </r>
  <r>
    <x v="2"/>
    <x v="2"/>
    <s v="DIRECCION DE TALENTO HUMANO"/>
    <n v="5110"/>
    <x v="49"/>
    <n v="0"/>
    <n v="2"/>
    <n v="14"/>
    <n v="16"/>
    <n v="16"/>
    <n v="365"/>
    <n v="0.875"/>
    <x v="0"/>
    <x v="11"/>
  </r>
  <r>
    <x v="2"/>
    <x v="2"/>
    <s v="DIRECCION DE TALENTO HUMANO"/>
    <n v="5101"/>
    <x v="48"/>
    <n v="0"/>
    <n v="6"/>
    <n v="1"/>
    <n v="7"/>
    <n v="7"/>
    <n v="365"/>
    <n v="0.14285714285714285"/>
    <x v="0"/>
    <x v="11"/>
  </r>
  <r>
    <x v="2"/>
    <x v="1"/>
    <s v="DLES"/>
    <n v="2218"/>
    <x v="13"/>
    <n v="0"/>
    <n v="3"/>
    <n v="15"/>
    <n v="18"/>
    <n v="18"/>
    <n v="365"/>
    <n v="0.83333333333333337"/>
    <x v="0"/>
    <x v="11"/>
  </r>
  <r>
    <x v="2"/>
    <x v="3"/>
    <s v="ESTRATEGIA RIO"/>
    <n v="3401"/>
    <x v="21"/>
    <n v="0"/>
    <n v="2"/>
    <n v="7"/>
    <n v="9"/>
    <n v="9"/>
    <n v="365"/>
    <n v="0.77777777777777779"/>
    <x v="0"/>
    <x v="11"/>
  </r>
  <r>
    <x v="2"/>
    <x v="3"/>
    <s v="DIRECCIÓN DE INCLUSIÓN E INTEGRACIÓN DE POBLACIONES"/>
    <n v="3400"/>
    <x v="21"/>
    <n v="0"/>
    <n v="1"/>
    <n v="0"/>
    <n v="1"/>
    <n v="1"/>
    <n v="365"/>
    <n v="0"/>
    <x v="0"/>
    <x v="11"/>
  </r>
  <r>
    <x v="2"/>
    <x v="3"/>
    <s v="DIRECCIÓN DE CIENCIAS TECNOLOGÍAS Y MEDIOS EDUCATIVOS"/>
    <n v="3300"/>
    <x v="20"/>
    <n v="0"/>
    <n v="1"/>
    <n v="0"/>
    <n v="1"/>
    <n v="1"/>
    <n v="365"/>
    <n v="0"/>
    <x v="0"/>
    <x v="11"/>
  </r>
  <r>
    <x v="2"/>
    <x v="3"/>
    <s v="DIRECCIÓN DE EDUCACIÓN PREESCOLAR Y BÁSICA"/>
    <n v="3100"/>
    <x v="18"/>
    <n v="0"/>
    <n v="0"/>
    <n v="1"/>
    <n v="1"/>
    <n v="1"/>
    <n v="365"/>
    <n v="1"/>
    <x v="0"/>
    <x v="11"/>
  </r>
  <r>
    <x v="2"/>
    <x v="3"/>
    <s v="DIRECCIÓN DE PARTICIPACIÓN Y RELACIONES INTERINSTITUCIONALES"/>
    <n v="3001"/>
    <x v="55"/>
    <n v="0"/>
    <n v="1"/>
    <n v="0"/>
    <n v="1"/>
    <n v="1"/>
    <n v="365"/>
    <n v="0"/>
    <x v="0"/>
    <x v="11"/>
  </r>
  <r>
    <x v="2"/>
    <x v="3"/>
    <s v="SUBSECRETARÍA DE CALIDAD Y PERTINENCIA"/>
    <n v="3000"/>
    <x v="17"/>
    <n v="0"/>
    <n v="2"/>
    <n v="3"/>
    <n v="5"/>
    <n v="5"/>
    <n v="365"/>
    <n v="0.6"/>
    <x v="0"/>
    <x v="11"/>
  </r>
  <r>
    <x v="2"/>
    <x v="1"/>
    <s v="DIRECCIÓN DE INSPECCIÓN Y VIGILANCIA"/>
    <n v="2500"/>
    <x v="16"/>
    <n v="0"/>
    <n v="2"/>
    <n v="8"/>
    <n v="10"/>
    <n v="10"/>
    <n v="365"/>
    <n v="0.8"/>
    <x v="0"/>
    <x v="11"/>
  </r>
  <r>
    <x v="2"/>
    <x v="2"/>
    <s v="DIRECCION DE TALENTO HUMANO"/>
    <n v="5100"/>
    <x v="47"/>
    <n v="0"/>
    <n v="2"/>
    <n v="7"/>
    <n v="9"/>
    <n v="9"/>
    <n v="365"/>
    <n v="0.77777777777777779"/>
    <x v="0"/>
    <x v="11"/>
  </r>
  <r>
    <x v="2"/>
    <x v="1"/>
    <s v="DLES"/>
    <n v="2208"/>
    <x v="34"/>
    <n v="0"/>
    <n v="26"/>
    <n v="23"/>
    <n v="49"/>
    <n v="49"/>
    <n v="717"/>
    <n v="0.46938775510204084"/>
    <x v="1"/>
    <x v="11"/>
  </r>
  <r>
    <x v="2"/>
    <x v="1"/>
    <s v="DLES"/>
    <n v="2220"/>
    <x v="53"/>
    <n v="0"/>
    <n v="0"/>
    <n v="1"/>
    <n v="1"/>
    <n v="1"/>
    <n v="717"/>
    <n v="1"/>
    <x v="1"/>
    <x v="11"/>
  </r>
  <r>
    <x v="2"/>
    <x v="1"/>
    <s v="DLES"/>
    <n v="2219"/>
    <x v="14"/>
    <n v="0"/>
    <n v="21"/>
    <n v="9"/>
    <n v="30"/>
    <n v="30"/>
    <n v="717"/>
    <n v="0.3"/>
    <x v="1"/>
    <x v="11"/>
  </r>
  <r>
    <x v="2"/>
    <x v="1"/>
    <s v="DLES"/>
    <n v="2218"/>
    <x v="13"/>
    <n v="0"/>
    <n v="4"/>
    <n v="14"/>
    <n v="18"/>
    <n v="18"/>
    <n v="717"/>
    <n v="0.77777777777777779"/>
    <x v="1"/>
    <x v="11"/>
  </r>
  <r>
    <x v="2"/>
    <x v="1"/>
    <s v="DLES"/>
    <n v="2216"/>
    <x v="12"/>
    <n v="0"/>
    <n v="7"/>
    <n v="5"/>
    <n v="12"/>
    <n v="12"/>
    <n v="717"/>
    <n v="0.41666666666666669"/>
    <x v="1"/>
    <x v="11"/>
  </r>
  <r>
    <x v="2"/>
    <x v="1"/>
    <s v="DLES"/>
    <n v="2214"/>
    <x v="40"/>
    <n v="0"/>
    <n v="11"/>
    <n v="6"/>
    <n v="17"/>
    <n v="17"/>
    <n v="717"/>
    <n v="0.35294117647058826"/>
    <x v="1"/>
    <x v="11"/>
  </r>
  <r>
    <x v="2"/>
    <x v="1"/>
    <s v="DLES"/>
    <n v="2213"/>
    <x v="39"/>
    <n v="0"/>
    <n v="7"/>
    <n v="4"/>
    <n v="11"/>
    <n v="11"/>
    <n v="717"/>
    <n v="0.36363636363636365"/>
    <x v="1"/>
    <x v="11"/>
  </r>
  <r>
    <x v="2"/>
    <x v="1"/>
    <s v="DLES"/>
    <n v="2212"/>
    <x v="38"/>
    <n v="0"/>
    <n v="5"/>
    <n v="7"/>
    <n v="12"/>
    <n v="12"/>
    <n v="717"/>
    <n v="0.58333333333333337"/>
    <x v="1"/>
    <x v="11"/>
  </r>
  <r>
    <x v="2"/>
    <x v="1"/>
    <s v="DLES"/>
    <n v="2211"/>
    <x v="37"/>
    <n v="0"/>
    <n v="53"/>
    <n v="18"/>
    <n v="71"/>
    <n v="71"/>
    <n v="717"/>
    <n v="0.25352112676056338"/>
    <x v="1"/>
    <x v="11"/>
  </r>
  <r>
    <x v="2"/>
    <x v="0"/>
    <s v="OFICINA DE CONTROL INTERNO"/>
    <n v="1200"/>
    <x v="28"/>
    <n v="0"/>
    <n v="0"/>
    <n v="1"/>
    <n v="1"/>
    <n v="1"/>
    <n v="717"/>
    <n v="1"/>
    <x v="1"/>
    <x v="11"/>
  </r>
  <r>
    <x v="2"/>
    <x v="1"/>
    <s v="DLES"/>
    <n v="2209"/>
    <x v="35"/>
    <n v="0"/>
    <n v="3"/>
    <n v="15"/>
    <n v="18"/>
    <n v="18"/>
    <n v="717"/>
    <n v="0.83333333333333337"/>
    <x v="1"/>
    <x v="11"/>
  </r>
  <r>
    <x v="2"/>
    <x v="1"/>
    <s v="DIRECCIÓN DE INSPECCIÓN Y VIGILANCIA"/>
    <n v="2500"/>
    <x v="16"/>
    <n v="0"/>
    <n v="2"/>
    <n v="19"/>
    <n v="21"/>
    <n v="21"/>
    <n v="717"/>
    <n v="0.90476190476190477"/>
    <x v="1"/>
    <x v="11"/>
  </r>
  <r>
    <x v="2"/>
    <x v="2"/>
    <s v="DIRECCION DE TALENTO HUMANO"/>
    <n v="5110"/>
    <x v="49"/>
    <n v="0"/>
    <n v="27"/>
    <n v="9"/>
    <n v="36"/>
    <n v="36"/>
    <n v="717"/>
    <n v="0.25"/>
    <x v="1"/>
    <x v="11"/>
  </r>
  <r>
    <x v="2"/>
    <x v="2"/>
    <s v="DIRECCION DE TALENTO HUMANO"/>
    <n v="5101"/>
    <x v="48"/>
    <n v="0"/>
    <n v="0"/>
    <n v="8"/>
    <n v="8"/>
    <n v="8"/>
    <n v="717"/>
    <n v="1"/>
    <x v="1"/>
    <x v="11"/>
  </r>
  <r>
    <x v="2"/>
    <x v="2"/>
    <s v="DIRECCION DE TALENTO HUMANO"/>
    <n v="5100"/>
    <x v="47"/>
    <n v="0"/>
    <n v="5"/>
    <n v="12"/>
    <n v="17"/>
    <n v="17"/>
    <n v="717"/>
    <n v="0.70588235294117652"/>
    <x v="1"/>
    <x v="11"/>
  </r>
  <r>
    <x v="2"/>
    <x v="1"/>
    <s v="DIRECCIÓN DE PARTICIPACIÓN Y RELACIONES INTERINSTITUCIONALES"/>
    <n v="2300"/>
    <x v="15"/>
    <n v="0"/>
    <n v="0"/>
    <n v="1"/>
    <n v="1"/>
    <n v="1"/>
    <n v="717"/>
    <n v="1"/>
    <x v="1"/>
    <x v="11"/>
  </r>
  <r>
    <x v="2"/>
    <x v="4"/>
    <s v="DIRECCIÓN DE BIENESTAR ESTUDIANTIL"/>
    <n v="4200"/>
    <x v="44"/>
    <n v="0"/>
    <n v="1"/>
    <n v="21"/>
    <n v="22"/>
    <n v="22"/>
    <n v="717"/>
    <n v="0.95454545454545459"/>
    <x v="1"/>
    <x v="11"/>
  </r>
  <r>
    <x v="2"/>
    <x v="1"/>
    <s v="DIRECCIÓN DE RELACIONES CON EL SECTOR EDUCATIVO PRIVADO"/>
    <n v="2400"/>
    <x v="54"/>
    <n v="0"/>
    <n v="0"/>
    <n v="3"/>
    <n v="3"/>
    <n v="3"/>
    <n v="717"/>
    <n v="1"/>
    <x v="1"/>
    <x v="11"/>
  </r>
  <r>
    <x v="2"/>
    <x v="4"/>
    <s v="SUBSECRETARÍA DE ACCESO Y PERMANENCIA"/>
    <n v="4000"/>
    <x v="56"/>
    <n v="0"/>
    <n v="0"/>
    <n v="2"/>
    <n v="2"/>
    <n v="2"/>
    <n v="717"/>
    <n v="1"/>
    <x v="1"/>
    <x v="11"/>
  </r>
  <r>
    <x v="2"/>
    <x v="3"/>
    <s v="DIRECCIÓN DE FORMACIÓN DE DOCENTES E INNOVACIÓNES PEDAGÓGICAS"/>
    <n v="3500"/>
    <x v="41"/>
    <n v="0"/>
    <n v="0"/>
    <n v="4"/>
    <n v="4"/>
    <n v="4"/>
    <n v="717"/>
    <n v="1"/>
    <x v="1"/>
    <x v="11"/>
  </r>
  <r>
    <x v="2"/>
    <x v="3"/>
    <s v="ESTRATEGIA RIO"/>
    <n v="3401"/>
    <x v="21"/>
    <n v="0"/>
    <n v="5"/>
    <n v="7"/>
    <n v="12"/>
    <n v="12"/>
    <n v="717"/>
    <n v="0.58333333333333337"/>
    <x v="1"/>
    <x v="11"/>
  </r>
  <r>
    <x v="2"/>
    <x v="3"/>
    <s v="DIRECCIÓN DE INCLUSIÓN E INTEGRACIÓN DE POBLACIONES"/>
    <n v="3400"/>
    <x v="21"/>
    <n v="0"/>
    <n v="2"/>
    <n v="4"/>
    <n v="6"/>
    <n v="6"/>
    <n v="717"/>
    <n v="0.66666666666666663"/>
    <x v="1"/>
    <x v="11"/>
  </r>
  <r>
    <x v="2"/>
    <x v="3"/>
    <s v="DIRECCIÓN DE CIENCIAS TECNOLOGÍAS Y MEDIOS EDUCATIVOS"/>
    <n v="3300"/>
    <x v="20"/>
    <n v="0"/>
    <n v="0"/>
    <n v="2"/>
    <n v="2"/>
    <n v="2"/>
    <n v="717"/>
    <n v="1"/>
    <x v="1"/>
    <x v="11"/>
  </r>
  <r>
    <x v="2"/>
    <x v="3"/>
    <s v="DIRECCIÓN DE EDUCACIÓN MEDIA"/>
    <n v="3200"/>
    <x v="19"/>
    <n v="0"/>
    <n v="1"/>
    <n v="8"/>
    <n v="9"/>
    <n v="9"/>
    <n v="717"/>
    <n v="0.88888888888888884"/>
    <x v="1"/>
    <x v="11"/>
  </r>
  <r>
    <x v="2"/>
    <x v="3"/>
    <s v="DIRECCIÓN DE EDUCACIÓN PREESCOLAR Y BÁSICA"/>
    <n v="3100"/>
    <x v="18"/>
    <n v="0"/>
    <n v="0"/>
    <n v="2"/>
    <n v="2"/>
    <n v="2"/>
    <n v="717"/>
    <n v="1"/>
    <x v="1"/>
    <x v="11"/>
  </r>
  <r>
    <x v="2"/>
    <x v="3"/>
    <s v="SUBSECRETARÍA DE CALIDAD Y PERTINENCIA"/>
    <n v="3000"/>
    <x v="17"/>
    <n v="0"/>
    <n v="0"/>
    <n v="1"/>
    <n v="1"/>
    <n v="1"/>
    <n v="717"/>
    <n v="1"/>
    <x v="1"/>
    <x v="11"/>
  </r>
  <r>
    <x v="2"/>
    <x v="2"/>
    <s v="DIRECCION FINANCIERA"/>
    <n v="5410"/>
    <x v="9"/>
    <n v="0"/>
    <n v="1"/>
    <n v="0"/>
    <n v="1"/>
    <n v="1"/>
    <n v="717"/>
    <n v="0"/>
    <x v="1"/>
    <x v="11"/>
  </r>
  <r>
    <x v="2"/>
    <x v="4"/>
    <s v="DIRECCIÓN DE CONSTRUCCIÓN Y CONSERVACIÓN DE ESTABLECIMIENTOS EDUCATIVOS"/>
    <n v="4300"/>
    <x v="45"/>
    <n v="0"/>
    <n v="5"/>
    <n v="4"/>
    <n v="9"/>
    <n v="9"/>
    <n v="717"/>
    <n v="0.44444444444444442"/>
    <x v="1"/>
    <x v="11"/>
  </r>
  <r>
    <x v="2"/>
    <x v="1"/>
    <s v="DLES"/>
    <n v="2207"/>
    <x v="33"/>
    <n v="0"/>
    <n v="7"/>
    <n v="63"/>
    <n v="70"/>
    <n v="70"/>
    <n v="849"/>
    <n v="0.9"/>
    <x v="2"/>
    <x v="11"/>
  </r>
  <r>
    <x v="2"/>
    <x v="0"/>
    <s v="OFICINA ASESORA DE PLANEACIÓN"/>
    <n v="1100"/>
    <x v="27"/>
    <n v="0"/>
    <n v="2"/>
    <n v="4"/>
    <n v="6"/>
    <n v="6"/>
    <n v="849"/>
    <n v="0.66666666666666663"/>
    <x v="2"/>
    <x v="11"/>
  </r>
  <r>
    <x v="2"/>
    <x v="1"/>
    <s v="DLES"/>
    <n v="2220"/>
    <x v="53"/>
    <n v="0"/>
    <n v="0"/>
    <n v="1"/>
    <n v="1"/>
    <n v="1"/>
    <n v="849"/>
    <n v="1"/>
    <x v="2"/>
    <x v="11"/>
  </r>
  <r>
    <x v="2"/>
    <x v="1"/>
    <s v="DLES"/>
    <n v="2219"/>
    <x v="14"/>
    <n v="0"/>
    <n v="1"/>
    <n v="21"/>
    <n v="22"/>
    <n v="22"/>
    <n v="849"/>
    <n v="0.95454545454545459"/>
    <x v="2"/>
    <x v="11"/>
  </r>
  <r>
    <x v="2"/>
    <x v="1"/>
    <s v="DLES"/>
    <n v="2218"/>
    <x v="13"/>
    <n v="1"/>
    <n v="0"/>
    <n v="23"/>
    <n v="24"/>
    <n v="23"/>
    <n v="849"/>
    <n v="1"/>
    <x v="2"/>
    <x v="11"/>
  </r>
  <r>
    <x v="2"/>
    <x v="1"/>
    <s v="DLES"/>
    <n v="2216"/>
    <x v="12"/>
    <n v="0"/>
    <n v="0"/>
    <n v="5"/>
    <n v="5"/>
    <n v="5"/>
    <n v="849"/>
    <n v="1"/>
    <x v="2"/>
    <x v="11"/>
  </r>
  <r>
    <x v="2"/>
    <x v="1"/>
    <s v="DLES"/>
    <n v="2214"/>
    <x v="40"/>
    <n v="1"/>
    <n v="1"/>
    <n v="5"/>
    <n v="7"/>
    <n v="6"/>
    <n v="849"/>
    <n v="0.83333333333333337"/>
    <x v="2"/>
    <x v="11"/>
  </r>
  <r>
    <x v="2"/>
    <x v="1"/>
    <s v="DLES"/>
    <n v="2213"/>
    <x v="39"/>
    <n v="0"/>
    <n v="0"/>
    <n v="11"/>
    <n v="11"/>
    <n v="11"/>
    <n v="849"/>
    <n v="1"/>
    <x v="2"/>
    <x v="11"/>
  </r>
  <r>
    <x v="2"/>
    <x v="1"/>
    <s v="DLES"/>
    <n v="2212"/>
    <x v="38"/>
    <n v="0"/>
    <n v="0"/>
    <n v="4"/>
    <n v="4"/>
    <n v="4"/>
    <n v="849"/>
    <n v="1"/>
    <x v="2"/>
    <x v="11"/>
  </r>
  <r>
    <x v="2"/>
    <x v="1"/>
    <s v="DLES"/>
    <n v="2211"/>
    <x v="37"/>
    <n v="6"/>
    <n v="45"/>
    <n v="62"/>
    <n v="113"/>
    <n v="107"/>
    <n v="849"/>
    <n v="0.57943925233644855"/>
    <x v="2"/>
    <x v="11"/>
  </r>
  <r>
    <x v="2"/>
    <x v="1"/>
    <s v="DLES"/>
    <n v="2210"/>
    <x v="36"/>
    <n v="14"/>
    <n v="11"/>
    <n v="33"/>
    <n v="58"/>
    <n v="44"/>
    <n v="849"/>
    <n v="0.75"/>
    <x v="2"/>
    <x v="11"/>
  </r>
  <r>
    <x v="2"/>
    <x v="1"/>
    <s v="DIRECCIÓN DE RELACIONES CON EL SECTOR EDUCATIVO PRIVADO"/>
    <n v="2400"/>
    <x v="54"/>
    <n v="0"/>
    <n v="0"/>
    <n v="1"/>
    <n v="1"/>
    <n v="1"/>
    <n v="849"/>
    <n v="1"/>
    <x v="2"/>
    <x v="11"/>
  </r>
  <r>
    <x v="2"/>
    <x v="1"/>
    <s v="DLES"/>
    <n v="2208"/>
    <x v="34"/>
    <n v="0"/>
    <n v="23"/>
    <n v="23"/>
    <n v="46"/>
    <n v="46"/>
    <n v="849"/>
    <n v="0.5"/>
    <x v="2"/>
    <x v="11"/>
  </r>
  <r>
    <x v="2"/>
    <x v="1"/>
    <s v="DIRECCIÓN DE INSPECCIÓN Y VIGILANCIA"/>
    <n v="2500"/>
    <x v="16"/>
    <n v="0"/>
    <n v="0"/>
    <n v="17"/>
    <n v="17"/>
    <n v="17"/>
    <n v="849"/>
    <n v="1"/>
    <x v="2"/>
    <x v="11"/>
  </r>
  <r>
    <x v="2"/>
    <x v="1"/>
    <s v="DLES"/>
    <n v="2206"/>
    <x v="32"/>
    <n v="0"/>
    <n v="19"/>
    <n v="0"/>
    <n v="19"/>
    <n v="19"/>
    <n v="849"/>
    <n v="0"/>
    <x v="2"/>
    <x v="11"/>
  </r>
  <r>
    <x v="2"/>
    <x v="1"/>
    <s v="DLES"/>
    <n v="2205"/>
    <x v="31"/>
    <n v="0"/>
    <n v="1"/>
    <n v="10"/>
    <n v="11"/>
    <n v="11"/>
    <n v="849"/>
    <n v="0.90909090909090906"/>
    <x v="2"/>
    <x v="11"/>
  </r>
  <r>
    <x v="2"/>
    <x v="2"/>
    <s v="DIRECCION DESERVICIOS ADMINISTRATIVOS"/>
    <n v="5310"/>
    <x v="7"/>
    <n v="0"/>
    <n v="0"/>
    <n v="31"/>
    <n v="31"/>
    <n v="31"/>
    <n v="849"/>
    <n v="1"/>
    <x v="2"/>
    <x v="11"/>
  </r>
  <r>
    <x v="2"/>
    <x v="2"/>
    <s v="DIRECCION DESERVICIOS ADMINISTRATIVOS"/>
    <n v="5301"/>
    <x v="6"/>
    <n v="0"/>
    <n v="0"/>
    <n v="4"/>
    <n v="4"/>
    <n v="4"/>
    <n v="849"/>
    <n v="1"/>
    <x v="2"/>
    <x v="11"/>
  </r>
  <r>
    <x v="2"/>
    <x v="2"/>
    <s v="DIRECCION DESERVICIOS ADMINISTRATIVOS"/>
    <n v="5300"/>
    <x v="5"/>
    <n v="0"/>
    <n v="1"/>
    <n v="2"/>
    <n v="3"/>
    <n v="3"/>
    <n v="849"/>
    <n v="0.66666666666666663"/>
    <x v="2"/>
    <x v="11"/>
  </r>
  <r>
    <x v="2"/>
    <x v="2"/>
    <s v="DIRECCION DE CONTRATOS"/>
    <n v="5220"/>
    <x v="4"/>
    <n v="1"/>
    <n v="0"/>
    <n v="3"/>
    <n v="4"/>
    <n v="3"/>
    <n v="849"/>
    <n v="1"/>
    <x v="2"/>
    <x v="11"/>
  </r>
  <r>
    <x v="2"/>
    <x v="2"/>
    <s v="DIRECCION DE TALENTO HUMANO"/>
    <n v="5130"/>
    <x v="52"/>
    <n v="0"/>
    <n v="1"/>
    <n v="6"/>
    <n v="7"/>
    <n v="7"/>
    <n v="849"/>
    <n v="0.8571428571428571"/>
    <x v="2"/>
    <x v="11"/>
  </r>
  <r>
    <x v="2"/>
    <x v="2"/>
    <s v="DIRECCION DE TALENTO HUMANO"/>
    <n v="5120"/>
    <x v="51"/>
    <n v="0"/>
    <n v="2"/>
    <n v="1"/>
    <n v="3"/>
    <n v="3"/>
    <n v="849"/>
    <n v="0.33333333333333331"/>
    <x v="2"/>
    <x v="11"/>
  </r>
  <r>
    <x v="2"/>
    <x v="2"/>
    <s v="DIRECCION DE TALENTO HUMANO"/>
    <n v="5111"/>
    <x v="50"/>
    <n v="0"/>
    <n v="0"/>
    <n v="2"/>
    <n v="2"/>
    <n v="2"/>
    <n v="849"/>
    <n v="1"/>
    <x v="2"/>
    <x v="11"/>
  </r>
  <r>
    <x v="2"/>
    <x v="2"/>
    <s v="DIRECCION DE TALENTO HUMANO"/>
    <n v="5110"/>
    <x v="49"/>
    <n v="0"/>
    <n v="6"/>
    <n v="34"/>
    <n v="40"/>
    <n v="40"/>
    <n v="849"/>
    <n v="0.85"/>
    <x v="2"/>
    <x v="11"/>
  </r>
  <r>
    <x v="2"/>
    <x v="1"/>
    <s v="DIRECCIÓN DE PARTICIPACIÓN Y RELACIONES INTERINSTITUCIONALES"/>
    <n v="2300"/>
    <x v="15"/>
    <n v="6"/>
    <n v="1"/>
    <n v="18"/>
    <n v="25"/>
    <n v="19"/>
    <n v="849"/>
    <n v="0.94736842105263153"/>
    <x v="2"/>
    <x v="11"/>
  </r>
  <r>
    <x v="2"/>
    <x v="2"/>
    <s v="DIRECCION DE TALENTO HUMANO"/>
    <n v="5100"/>
    <x v="47"/>
    <n v="0"/>
    <n v="1"/>
    <n v="12"/>
    <n v="13"/>
    <n v="13"/>
    <n v="849"/>
    <n v="0.92307692307692313"/>
    <x v="2"/>
    <x v="11"/>
  </r>
  <r>
    <x v="2"/>
    <x v="2"/>
    <s v="DIRECCION FINANCIERA"/>
    <n v="5420"/>
    <x v="10"/>
    <n v="0"/>
    <n v="0"/>
    <n v="1"/>
    <n v="1"/>
    <n v="1"/>
    <n v="849"/>
    <n v="1"/>
    <x v="2"/>
    <x v="11"/>
  </r>
  <r>
    <x v="2"/>
    <x v="4"/>
    <s v="DIRECCIÓN DE CONSTRUCCIÓN Y CONSERVACIÓN DE ESTABLECIMIENTOS EDUCATIVOS"/>
    <n v="4300"/>
    <x v="45"/>
    <n v="0"/>
    <n v="6"/>
    <n v="5"/>
    <n v="11"/>
    <n v="11"/>
    <n v="849"/>
    <n v="0.45454545454545453"/>
    <x v="2"/>
    <x v="11"/>
  </r>
  <r>
    <x v="2"/>
    <x v="4"/>
    <s v="DIRECCIÓN DE BIENESTAR ESTUDIANTIL"/>
    <n v="4200"/>
    <x v="44"/>
    <n v="0"/>
    <n v="14"/>
    <n v="9"/>
    <n v="23"/>
    <n v="23"/>
    <n v="849"/>
    <n v="0.39130434782608697"/>
    <x v="2"/>
    <x v="11"/>
  </r>
  <r>
    <x v="2"/>
    <x v="4"/>
    <s v="DIRECCIÓN DE COBERTURA"/>
    <n v="4100"/>
    <x v="43"/>
    <n v="0"/>
    <n v="0"/>
    <n v="34"/>
    <n v="34"/>
    <n v="34"/>
    <n v="849"/>
    <n v="1"/>
    <x v="2"/>
    <x v="11"/>
  </r>
  <r>
    <x v="2"/>
    <x v="4"/>
    <s v="SUBSECRETARÍA DE ACCESO Y PERMANENCIA"/>
    <n v="4000"/>
    <x v="56"/>
    <n v="0"/>
    <n v="0"/>
    <n v="2"/>
    <n v="2"/>
    <n v="2"/>
    <n v="849"/>
    <n v="1"/>
    <x v="2"/>
    <x v="11"/>
  </r>
  <r>
    <x v="2"/>
    <x v="3"/>
    <s v="DIRECCIÓN DE EVALUACIÓN DE LA EDUCACIÓN"/>
    <n v="3600"/>
    <x v="42"/>
    <n v="0"/>
    <n v="0"/>
    <n v="2"/>
    <n v="2"/>
    <n v="2"/>
    <n v="849"/>
    <n v="1"/>
    <x v="2"/>
    <x v="11"/>
  </r>
  <r>
    <x v="2"/>
    <x v="3"/>
    <s v="DIRECCIÓN DE FORMACIÓN DE DOCENTES E INNOVACIÓNES PEDAGÓGICAS"/>
    <n v="3500"/>
    <x v="41"/>
    <n v="0"/>
    <n v="0"/>
    <n v="3"/>
    <n v="3"/>
    <n v="3"/>
    <n v="849"/>
    <n v="1"/>
    <x v="2"/>
    <x v="11"/>
  </r>
  <r>
    <x v="2"/>
    <x v="3"/>
    <s v="DIRECCIÓN DE INCLUSIÓN E INTEGRACIÓN DE POBLACIONES"/>
    <n v="3400"/>
    <x v="21"/>
    <n v="0"/>
    <n v="1"/>
    <n v="7"/>
    <n v="8"/>
    <n v="8"/>
    <n v="849"/>
    <n v="0.875"/>
    <x v="2"/>
    <x v="11"/>
  </r>
  <r>
    <x v="2"/>
    <x v="3"/>
    <s v="DIRECCIÓN DE CIENCIAS TECNOLOGÍAS Y MEDIOS EDUCATIVOS"/>
    <n v="3300"/>
    <x v="20"/>
    <n v="0"/>
    <n v="1"/>
    <n v="1"/>
    <n v="2"/>
    <n v="2"/>
    <n v="849"/>
    <n v="0.5"/>
    <x v="2"/>
    <x v="11"/>
  </r>
  <r>
    <x v="2"/>
    <x v="3"/>
    <s v="DIRECCIÓN DE EDUCACIÓN MEDIA"/>
    <n v="3200"/>
    <x v="19"/>
    <n v="0"/>
    <n v="2"/>
    <n v="4"/>
    <n v="6"/>
    <n v="6"/>
    <n v="849"/>
    <n v="0.66666666666666663"/>
    <x v="2"/>
    <x v="11"/>
  </r>
  <r>
    <x v="2"/>
    <x v="3"/>
    <s v="DIRECCIÓN DE EDUCACIÓN PREESCOLAR Y BÁSICA"/>
    <n v="3100"/>
    <x v="18"/>
    <n v="0"/>
    <n v="2"/>
    <n v="4"/>
    <n v="6"/>
    <n v="6"/>
    <n v="849"/>
    <n v="0.66666666666666663"/>
    <x v="2"/>
    <x v="11"/>
  </r>
  <r>
    <x v="2"/>
    <x v="3"/>
    <s v="SUBSECRETARÍA DE CALIDAD Y PERTINENCIA"/>
    <n v="3000"/>
    <x v="17"/>
    <n v="0"/>
    <n v="0"/>
    <n v="1"/>
    <n v="1"/>
    <n v="1"/>
    <n v="849"/>
    <n v="1"/>
    <x v="2"/>
    <x v="11"/>
  </r>
  <r>
    <x v="2"/>
    <x v="2"/>
    <s v="DIRECCION DE TALENTO HUMANO"/>
    <n v="5101"/>
    <x v="48"/>
    <n v="0"/>
    <n v="5"/>
    <n v="1"/>
    <n v="6"/>
    <n v="6"/>
    <n v="849"/>
    <n v="0.16666666666666666"/>
    <x v="2"/>
    <x v="11"/>
  </r>
  <r>
    <x v="2"/>
    <x v="1"/>
    <s v="DLES"/>
    <n v="2204"/>
    <x v="30"/>
    <n v="0"/>
    <n v="1"/>
    <n v="56"/>
    <n v="57"/>
    <n v="57"/>
    <n v="849"/>
    <n v="0.98245614035087714"/>
    <x v="2"/>
    <x v="11"/>
  </r>
  <r>
    <x v="2"/>
    <x v="1"/>
    <s v="DLES"/>
    <n v="2203"/>
    <x v="25"/>
    <n v="0"/>
    <n v="0"/>
    <n v="8"/>
    <n v="8"/>
    <n v="8"/>
    <n v="849"/>
    <n v="1"/>
    <x v="2"/>
    <x v="11"/>
  </r>
  <r>
    <x v="2"/>
    <x v="1"/>
    <s v="DLES"/>
    <n v="2202"/>
    <x v="24"/>
    <n v="0"/>
    <n v="0"/>
    <n v="9"/>
    <n v="9"/>
    <n v="9"/>
    <n v="849"/>
    <n v="1"/>
    <x v="2"/>
    <x v="11"/>
  </r>
  <r>
    <x v="2"/>
    <x v="1"/>
    <s v="DLES"/>
    <n v="2201"/>
    <x v="23"/>
    <n v="2"/>
    <n v="16"/>
    <n v="11"/>
    <n v="29"/>
    <n v="27"/>
    <n v="849"/>
    <n v="0.40740740740740738"/>
    <x v="2"/>
    <x v="11"/>
  </r>
  <r>
    <x v="2"/>
    <x v="1"/>
    <s v="DIRECCIÓN GENERAL DE EDUCACIÓN Y COLEGIOS DISTRITALES"/>
    <n v="2100"/>
    <x v="22"/>
    <n v="0"/>
    <n v="0"/>
    <n v="2"/>
    <n v="2"/>
    <n v="2"/>
    <n v="849"/>
    <n v="1"/>
    <x v="2"/>
    <x v="11"/>
  </r>
  <r>
    <x v="2"/>
    <x v="1"/>
    <s v="SUBSECRETARÍA DE INTEGRACIÓN INTERINSTITUCIONAL"/>
    <n v="2000"/>
    <x v="2"/>
    <n v="0"/>
    <n v="0"/>
    <n v="1"/>
    <n v="1"/>
    <n v="1"/>
    <n v="849"/>
    <n v="1"/>
    <x v="2"/>
    <x v="11"/>
  </r>
  <r>
    <x v="2"/>
    <x v="0"/>
    <s v="OFICINA ASESORA DE COMUNICACIÓN Y PRENSA"/>
    <n v="1500"/>
    <x v="1"/>
    <n v="0"/>
    <n v="0"/>
    <n v="2"/>
    <n v="2"/>
    <n v="2"/>
    <n v="849"/>
    <n v="1"/>
    <x v="2"/>
    <x v="11"/>
  </r>
  <r>
    <x v="2"/>
    <x v="0"/>
    <s v="OFICINA DE CONTROL DISCIPLINARIO"/>
    <n v="1400"/>
    <x v="0"/>
    <n v="0"/>
    <n v="1"/>
    <n v="53"/>
    <n v="54"/>
    <n v="54"/>
    <n v="849"/>
    <n v="0.98148148148148151"/>
    <x v="2"/>
    <x v="11"/>
  </r>
  <r>
    <x v="2"/>
    <x v="0"/>
    <s v="OFICINA DE CONTROL INTERNO"/>
    <n v="1200"/>
    <x v="28"/>
    <n v="0"/>
    <n v="1"/>
    <n v="3"/>
    <n v="4"/>
    <n v="4"/>
    <n v="849"/>
    <n v="0.75"/>
    <x v="2"/>
    <x v="11"/>
  </r>
  <r>
    <x v="2"/>
    <x v="1"/>
    <s v="DLES"/>
    <n v="2209"/>
    <x v="35"/>
    <n v="0"/>
    <n v="8"/>
    <n v="15"/>
    <n v="23"/>
    <n v="23"/>
    <n v="849"/>
    <n v="0.65217391304347827"/>
    <x v="2"/>
    <x v="11"/>
  </r>
  <r>
    <x v="2"/>
    <x v="4"/>
    <s v="DIRECCIÓN DE DOTACIONES ESCOLARES"/>
    <n v="4400"/>
    <x v="46"/>
    <n v="0"/>
    <n v="2"/>
    <n v="2"/>
    <n v="4"/>
    <n v="4"/>
    <n v="849"/>
    <n v="0.5"/>
    <x v="2"/>
    <x v="11"/>
  </r>
  <r>
    <x v="2"/>
    <x v="2"/>
    <s v="DIRECCION DESERVICIOS ADMINISTRATIVOS"/>
    <n v="5320"/>
    <x v="8"/>
    <n v="0"/>
    <n v="0"/>
    <n v="2"/>
    <n v="2"/>
    <n v="2"/>
    <n v="849"/>
    <n v="1"/>
    <x v="2"/>
    <x v="11"/>
  </r>
  <r>
    <x v="2"/>
    <x v="2"/>
    <s v="DIRECCION DESERVICIOS ADMINISTRATIVOS"/>
    <n v="5310"/>
    <x v="7"/>
    <n v="0"/>
    <n v="0"/>
    <n v="2"/>
    <n v="2"/>
    <n v="2"/>
    <n v="849"/>
    <n v="1"/>
    <x v="2"/>
    <x v="11"/>
  </r>
  <r>
    <x v="2"/>
    <x v="1"/>
    <s v="DLES"/>
    <n v="2211"/>
    <x v="37"/>
    <n v="0"/>
    <n v="0"/>
    <n v="94"/>
    <n v="94"/>
    <n v="94"/>
    <n v="849"/>
    <n v="1"/>
    <x v="4"/>
    <x v="11"/>
  </r>
  <r>
    <x v="2"/>
    <x v="1"/>
    <s v="DLES"/>
    <n v="2210"/>
    <x v="36"/>
    <n v="0"/>
    <n v="0"/>
    <n v="58"/>
    <n v="58"/>
    <n v="58"/>
    <n v="849"/>
    <n v="1"/>
    <x v="4"/>
    <x v="11"/>
  </r>
  <r>
    <x v="2"/>
    <x v="1"/>
    <s v="DLES"/>
    <n v="2209"/>
    <x v="35"/>
    <n v="0"/>
    <n v="0"/>
    <n v="42"/>
    <n v="42"/>
    <n v="42"/>
    <n v="849"/>
    <n v="1"/>
    <x v="4"/>
    <x v="11"/>
  </r>
  <r>
    <x v="2"/>
    <x v="0"/>
    <s v="OFICINA DE CONTROL DISCIPLINARIO"/>
    <n v="1400"/>
    <x v="0"/>
    <n v="0"/>
    <n v="0"/>
    <n v="42"/>
    <n v="42"/>
    <n v="42"/>
    <n v="849"/>
    <n v="1"/>
    <x v="4"/>
    <x v="11"/>
  </r>
  <r>
    <x v="2"/>
    <x v="1"/>
    <s v="DLES"/>
    <n v="2218"/>
    <x v="13"/>
    <n v="0"/>
    <n v="0"/>
    <n v="27"/>
    <n v="27"/>
    <n v="27"/>
    <n v="849"/>
    <n v="1"/>
    <x v="4"/>
    <x v="11"/>
  </r>
  <r>
    <x v="2"/>
    <x v="1"/>
    <s v="DLES"/>
    <n v="2201"/>
    <x v="23"/>
    <n v="0"/>
    <n v="0"/>
    <n v="26"/>
    <n v="26"/>
    <n v="26"/>
    <n v="849"/>
    <n v="1"/>
    <x v="4"/>
    <x v="11"/>
  </r>
  <r>
    <x v="2"/>
    <x v="1"/>
    <s v="DLES"/>
    <n v="2214"/>
    <x v="40"/>
    <n v="0"/>
    <n v="0"/>
    <n v="11"/>
    <n v="11"/>
    <n v="11"/>
    <n v="849"/>
    <n v="1"/>
    <x v="4"/>
    <x v="11"/>
  </r>
  <r>
    <x v="2"/>
    <x v="1"/>
    <s v="DLES"/>
    <n v="2212"/>
    <x v="38"/>
    <n v="0"/>
    <n v="0"/>
    <n v="9"/>
    <n v="9"/>
    <n v="9"/>
    <n v="849"/>
    <n v="1"/>
    <x v="4"/>
    <x v="11"/>
  </r>
  <r>
    <x v="2"/>
    <x v="1"/>
    <s v="DLES"/>
    <n v="2216"/>
    <x v="12"/>
    <n v="0"/>
    <n v="0"/>
    <n v="9"/>
    <n v="9"/>
    <n v="9"/>
    <n v="849"/>
    <n v="1"/>
    <x v="4"/>
    <x v="11"/>
  </r>
  <r>
    <x v="2"/>
    <x v="2"/>
    <s v="DIRECCION DE TALENTO HUMANO"/>
    <n v="5101"/>
    <x v="48"/>
    <n v="0"/>
    <n v="0"/>
    <n v="7"/>
    <n v="7"/>
    <n v="7"/>
    <n v="849"/>
    <n v="1"/>
    <x v="4"/>
    <x v="11"/>
  </r>
  <r>
    <x v="2"/>
    <x v="1"/>
    <s v="DLES"/>
    <n v="2204"/>
    <x v="30"/>
    <n v="0"/>
    <n v="0"/>
    <n v="7"/>
    <n v="7"/>
    <n v="7"/>
    <n v="849"/>
    <n v="1"/>
    <x v="4"/>
    <x v="11"/>
  </r>
  <r>
    <x v="2"/>
    <x v="2"/>
    <s v="DIRECCION DESERVICIOS ADMINISTRATIVOS"/>
    <n v="5300"/>
    <x v="5"/>
    <n v="0"/>
    <n v="0"/>
    <n v="6"/>
    <n v="6"/>
    <n v="6"/>
    <n v="849"/>
    <n v="1"/>
    <x v="4"/>
    <x v="11"/>
  </r>
  <r>
    <x v="2"/>
    <x v="2"/>
    <s v="DIRECCION DE TALENTO HUMANO"/>
    <n v="5100"/>
    <x v="47"/>
    <n v="0"/>
    <n v="0"/>
    <n v="6"/>
    <n v="6"/>
    <n v="6"/>
    <n v="849"/>
    <n v="1"/>
    <x v="4"/>
    <x v="11"/>
  </r>
  <r>
    <x v="2"/>
    <x v="3"/>
    <s v="DIRECCIÓN DE EDUCACIÓN PREESCOLAR Y BÁSICA"/>
    <n v="3100"/>
    <x v="18"/>
    <n v="0"/>
    <n v="0"/>
    <n v="6"/>
    <n v="6"/>
    <n v="6"/>
    <n v="849"/>
    <n v="1"/>
    <x v="4"/>
    <x v="11"/>
  </r>
  <r>
    <x v="2"/>
    <x v="1"/>
    <s v="DLES"/>
    <n v="2206"/>
    <x v="32"/>
    <n v="0"/>
    <n v="0"/>
    <n v="5"/>
    <n v="5"/>
    <n v="5"/>
    <n v="849"/>
    <n v="1"/>
    <x v="4"/>
    <x v="11"/>
  </r>
  <r>
    <x v="2"/>
    <x v="1"/>
    <s v="DLES"/>
    <n v="2202"/>
    <x v="24"/>
    <n v="0"/>
    <n v="0"/>
    <n v="5"/>
    <n v="5"/>
    <n v="5"/>
    <n v="849"/>
    <n v="1"/>
    <x v="4"/>
    <x v="11"/>
  </r>
  <r>
    <x v="2"/>
    <x v="2"/>
    <s v="DIRECCION DE TALENTO HUMANO"/>
    <n v="5120"/>
    <x v="51"/>
    <n v="0"/>
    <n v="0"/>
    <n v="4"/>
    <n v="4"/>
    <n v="4"/>
    <n v="849"/>
    <n v="1"/>
    <x v="4"/>
    <x v="11"/>
  </r>
  <r>
    <x v="2"/>
    <x v="4"/>
    <s v="DIRECCIÓN DE CONSTRUCCIÓN Y CONSERVACIÓN DE ESTABLECIMIENTOS EDUCATIVOS"/>
    <n v="4300"/>
    <x v="45"/>
    <n v="0"/>
    <n v="0"/>
    <n v="3"/>
    <n v="3"/>
    <n v="3"/>
    <n v="849"/>
    <n v="1"/>
    <x v="4"/>
    <x v="11"/>
  </r>
  <r>
    <x v="2"/>
    <x v="2"/>
    <s v="DIRECCION DESERVICIOS ADMINISTRATIVOS"/>
    <n v="5301"/>
    <x v="6"/>
    <n v="0"/>
    <n v="0"/>
    <n v="2"/>
    <n v="2"/>
    <n v="2"/>
    <n v="849"/>
    <n v="1"/>
    <x v="4"/>
    <x v="11"/>
  </r>
  <r>
    <x v="2"/>
    <x v="1"/>
    <s v="DLES"/>
    <n v="2203"/>
    <x v="25"/>
    <n v="0"/>
    <n v="0"/>
    <n v="2"/>
    <n v="2"/>
    <n v="2"/>
    <n v="849"/>
    <n v="1"/>
    <x v="4"/>
    <x v="11"/>
  </r>
  <r>
    <x v="2"/>
    <x v="2"/>
    <s v="DIRECCION DE CONTRATOS"/>
    <n v="5210"/>
    <x v="3"/>
    <n v="0"/>
    <n v="0"/>
    <n v="1"/>
    <n v="1"/>
    <n v="1"/>
    <n v="849"/>
    <n v="1"/>
    <x v="4"/>
    <x v="11"/>
  </r>
  <r>
    <x v="2"/>
    <x v="2"/>
    <s v="DIRECCION DE TALENTO HUMANO"/>
    <n v="5130"/>
    <x v="52"/>
    <n v="0"/>
    <n v="0"/>
    <n v="1"/>
    <n v="1"/>
    <n v="1"/>
    <n v="849"/>
    <n v="1"/>
    <x v="4"/>
    <x v="11"/>
  </r>
  <r>
    <x v="2"/>
    <x v="2"/>
    <s v="DIRECCION DE TALENTO HUMANO"/>
    <n v="5111"/>
    <x v="50"/>
    <n v="0"/>
    <n v="0"/>
    <n v="1"/>
    <n v="1"/>
    <n v="1"/>
    <n v="849"/>
    <n v="1"/>
    <x v="4"/>
    <x v="11"/>
  </r>
  <r>
    <x v="2"/>
    <x v="2"/>
    <s v="DIRECCION FINANCIERA"/>
    <n v="5420"/>
    <x v="10"/>
    <n v="0"/>
    <n v="0"/>
    <n v="1"/>
    <n v="1"/>
    <n v="1"/>
    <n v="849"/>
    <n v="1"/>
    <x v="4"/>
    <x v="11"/>
  </r>
  <r>
    <x v="2"/>
    <x v="2"/>
    <s v="DIRECCION DE TALENTO HUMANO"/>
    <n v="5110"/>
    <x v="49"/>
    <n v="0"/>
    <n v="1"/>
    <n v="25"/>
    <n v="26"/>
    <n v="26"/>
    <n v="849"/>
    <n v="0.96153846153846156"/>
    <x v="4"/>
    <x v="11"/>
  </r>
  <r>
    <x v="2"/>
    <x v="4"/>
    <s v="DIRECCIÓN DE BIENESTAR ESTUDIANTIL"/>
    <n v="4200"/>
    <x v="44"/>
    <n v="0"/>
    <n v="1"/>
    <n v="20"/>
    <n v="21"/>
    <n v="21"/>
    <n v="849"/>
    <n v="0.95238095238095233"/>
    <x v="4"/>
    <x v="11"/>
  </r>
  <r>
    <x v="2"/>
    <x v="4"/>
    <s v="DIRECCIÓN DE COBERTURA"/>
    <n v="4100"/>
    <x v="43"/>
    <n v="0"/>
    <n v="2"/>
    <n v="36"/>
    <n v="38"/>
    <n v="38"/>
    <n v="849"/>
    <n v="0.94736842105263153"/>
    <x v="4"/>
    <x v="11"/>
  </r>
  <r>
    <x v="2"/>
    <x v="3"/>
    <s v="DIRECCIÓN DE EDUCACIÓN MEDIA"/>
    <n v="3200"/>
    <x v="19"/>
    <n v="0"/>
    <n v="1"/>
    <n v="18"/>
    <n v="19"/>
    <n v="19"/>
    <n v="849"/>
    <n v="0.94736842105263153"/>
    <x v="4"/>
    <x v="11"/>
  </r>
  <r>
    <x v="2"/>
    <x v="1"/>
    <s v="DLES"/>
    <n v="2205"/>
    <x v="31"/>
    <n v="0"/>
    <n v="3"/>
    <n v="33"/>
    <n v="36"/>
    <n v="36"/>
    <n v="849"/>
    <n v="0.91666666666666663"/>
    <x v="4"/>
    <x v="11"/>
  </r>
  <r>
    <x v="2"/>
    <x v="1"/>
    <s v="DLES"/>
    <n v="2208"/>
    <x v="34"/>
    <n v="0"/>
    <n v="3"/>
    <n v="29"/>
    <n v="32"/>
    <n v="32"/>
    <n v="849"/>
    <n v="0.90625"/>
    <x v="4"/>
    <x v="11"/>
  </r>
  <r>
    <x v="2"/>
    <x v="1"/>
    <s v="DLES"/>
    <n v="2207"/>
    <x v="33"/>
    <n v="0"/>
    <n v="5"/>
    <n v="48"/>
    <n v="53"/>
    <n v="53"/>
    <n v="849"/>
    <n v="0.90566037735849059"/>
    <x v="4"/>
    <x v="11"/>
  </r>
  <r>
    <x v="2"/>
    <x v="1"/>
    <s v="DLES"/>
    <n v="2213"/>
    <x v="39"/>
    <n v="0"/>
    <n v="1"/>
    <n v="8"/>
    <n v="9"/>
    <n v="9"/>
    <n v="849"/>
    <n v="0.88888888888888884"/>
    <x v="4"/>
    <x v="11"/>
  </r>
  <r>
    <x v="2"/>
    <x v="1"/>
    <s v="DLES"/>
    <n v="2219"/>
    <x v="14"/>
    <n v="0"/>
    <n v="4"/>
    <n v="27"/>
    <n v="31"/>
    <n v="31"/>
    <n v="849"/>
    <n v="0.87096774193548387"/>
    <x v="4"/>
    <x v="11"/>
  </r>
  <r>
    <x v="2"/>
    <x v="1"/>
    <s v="DLES"/>
    <n v="2215"/>
    <x v="11"/>
    <n v="0"/>
    <n v="1"/>
    <n v="5"/>
    <n v="6"/>
    <n v="6"/>
    <n v="849"/>
    <n v="0.83333333333333337"/>
    <x v="4"/>
    <x v="11"/>
  </r>
  <r>
    <x v="2"/>
    <x v="3"/>
    <s v="DIRECCIÓN DE CIENCIAS TECNOLOGÍAS Y MEDIOS EDUCATIVOS"/>
    <n v="3300"/>
    <x v="20"/>
    <n v="0"/>
    <n v="1"/>
    <n v="5"/>
    <n v="6"/>
    <n v="6"/>
    <n v="849"/>
    <n v="0.83333333333333337"/>
    <x v="4"/>
    <x v="11"/>
  </r>
  <r>
    <x v="2"/>
    <x v="1"/>
    <s v="DIRECCIÓN DE INSPECCIÓN Y VIGILANCIA"/>
    <n v="2500"/>
    <x v="16"/>
    <n v="0"/>
    <n v="2"/>
    <n v="7"/>
    <n v="9"/>
    <n v="9"/>
    <n v="849"/>
    <n v="0.77777777777777779"/>
    <x v="4"/>
    <x v="11"/>
  </r>
  <r>
    <x v="2"/>
    <x v="1"/>
    <s v="DIRECCIÓN GENERAL DE EDUCACIÓN Y COLEGIOS DISTRITALES"/>
    <n v="2100"/>
    <x v="22"/>
    <n v="0"/>
    <n v="1"/>
    <n v="3"/>
    <n v="4"/>
    <n v="4"/>
    <n v="849"/>
    <n v="0.75"/>
    <x v="4"/>
    <x v="11"/>
  </r>
  <r>
    <x v="2"/>
    <x v="0"/>
    <s v="OFICINA ASESORA DE PLANEACIÓN"/>
    <n v="1100"/>
    <x v="27"/>
    <n v="0"/>
    <n v="2"/>
    <n v="2"/>
    <n v="4"/>
    <n v="4"/>
    <n v="849"/>
    <n v="0.5"/>
    <x v="4"/>
    <x v="11"/>
  </r>
  <r>
    <x v="2"/>
    <x v="1"/>
    <s v="DIRECCIÓN DE PARTICIPACIÓN Y RELACIONES INTERINSTITUCIONALES"/>
    <n v="2300"/>
    <x v="15"/>
    <n v="0"/>
    <n v="1"/>
    <n v="1"/>
    <n v="2"/>
    <n v="2"/>
    <n v="849"/>
    <n v="0.5"/>
    <x v="4"/>
    <x v="11"/>
  </r>
  <r>
    <x v="2"/>
    <x v="3"/>
    <s v="DIRECCIÓN DE FORMACIÓN DE DOCENTES E INNOVACIÓNES PEDAGÓGICAS"/>
    <n v="3500"/>
    <x v="41"/>
    <n v="0"/>
    <n v="1"/>
    <n v="1"/>
    <n v="2"/>
    <n v="2"/>
    <n v="849"/>
    <n v="0.5"/>
    <x v="4"/>
    <x v="11"/>
  </r>
  <r>
    <x v="2"/>
    <x v="2"/>
    <s v="DIRECCION DESERVICIOS ADMINISTRATIVOS"/>
    <n v="5310"/>
    <x v="7"/>
    <n v="0"/>
    <n v="3"/>
    <n v="1"/>
    <n v="4"/>
    <n v="4"/>
    <n v="849"/>
    <n v="0.25"/>
    <x v="4"/>
    <x v="11"/>
  </r>
  <r>
    <x v="2"/>
    <x v="3"/>
    <s v="DIRECCIÓN DE INCLUSIÓN E INTEGRACIÓN DE POBLACIONES"/>
    <n v="3400"/>
    <x v="21"/>
    <n v="0"/>
    <n v="5"/>
    <n v="0"/>
    <n v="5"/>
    <n v="5"/>
    <n v="849"/>
    <n v="0"/>
    <x v="4"/>
    <x v="11"/>
  </r>
  <r>
    <x v="2"/>
    <x v="3"/>
    <s v="SUBSECRETARÍA DE CALIDAD Y PERTINENCIA"/>
    <n v="3000"/>
    <x v="17"/>
    <n v="0"/>
    <n v="2"/>
    <n v="0"/>
    <n v="2"/>
    <n v="2"/>
    <n v="849"/>
    <n v="0"/>
    <x v="4"/>
    <x v="11"/>
  </r>
  <r>
    <x v="2"/>
    <x v="2"/>
    <s v="DIRECCION DESERVICIOS ADMINISTRATIVOS"/>
    <n v="5310"/>
    <x v="7"/>
    <n v="0"/>
    <n v="2"/>
    <n v="0"/>
    <n v="2"/>
    <n v="2"/>
    <n v="849"/>
    <n v="0"/>
    <x v="4"/>
    <x v="11"/>
  </r>
  <r>
    <x v="2"/>
    <x v="3"/>
    <s v="DIRECCIÓN DE EVALUACIÓN DE LA EDUCACIÓN"/>
    <n v="3600"/>
    <x v="42"/>
    <n v="0"/>
    <n v="1"/>
    <n v="0"/>
    <n v="1"/>
    <n v="1"/>
    <n v="849"/>
    <n v="0"/>
    <x v="4"/>
    <x v="11"/>
  </r>
  <r>
    <x v="2"/>
    <x v="1"/>
    <s v="DLES"/>
    <n v="2207"/>
    <x v="33"/>
    <n v="0"/>
    <n v="0"/>
    <n v="97"/>
    <n v="97"/>
    <n v="97"/>
    <n v="849"/>
    <n v="1"/>
    <x v="5"/>
    <x v="11"/>
  </r>
  <r>
    <x v="2"/>
    <x v="0"/>
    <s v="OFICINA DE CONTROL DISCIPLINARIO"/>
    <n v="1400"/>
    <x v="0"/>
    <n v="0"/>
    <n v="0"/>
    <n v="86"/>
    <n v="86"/>
    <n v="86"/>
    <n v="849"/>
    <n v="1"/>
    <x v="5"/>
    <x v="11"/>
  </r>
  <r>
    <x v="2"/>
    <x v="1"/>
    <s v="DLES"/>
    <n v="2204"/>
    <x v="30"/>
    <n v="0"/>
    <n v="0"/>
    <n v="39"/>
    <n v="39"/>
    <n v="39"/>
    <n v="849"/>
    <n v="1"/>
    <x v="5"/>
    <x v="11"/>
  </r>
  <r>
    <x v="2"/>
    <x v="1"/>
    <s v="DLES"/>
    <n v="2202"/>
    <x v="24"/>
    <n v="0"/>
    <n v="0"/>
    <n v="24"/>
    <n v="24"/>
    <n v="24"/>
    <n v="849"/>
    <n v="1"/>
    <x v="5"/>
    <x v="11"/>
  </r>
  <r>
    <x v="2"/>
    <x v="1"/>
    <s v="DLES"/>
    <n v="2206"/>
    <x v="32"/>
    <n v="0"/>
    <n v="0"/>
    <n v="21"/>
    <n v="21"/>
    <n v="21"/>
    <n v="849"/>
    <n v="1"/>
    <x v="5"/>
    <x v="11"/>
  </r>
  <r>
    <x v="2"/>
    <x v="1"/>
    <s v="DLES"/>
    <n v="2209"/>
    <x v="35"/>
    <n v="0"/>
    <n v="0"/>
    <n v="18"/>
    <n v="18"/>
    <n v="18"/>
    <n v="849"/>
    <n v="1"/>
    <x v="5"/>
    <x v="11"/>
  </r>
  <r>
    <x v="2"/>
    <x v="4"/>
    <s v="DIRECCIÓN DE CONSTRUCCIÓN Y CONSERVACIÓN DE ESTABLECIMIENTOS EDUCATIVOS"/>
    <n v="4300"/>
    <x v="45"/>
    <n v="0"/>
    <n v="0"/>
    <n v="17"/>
    <n v="17"/>
    <n v="17"/>
    <n v="849"/>
    <n v="1"/>
    <x v="5"/>
    <x v="11"/>
  </r>
  <r>
    <x v="2"/>
    <x v="1"/>
    <s v="DLES"/>
    <n v="2205"/>
    <x v="31"/>
    <n v="0"/>
    <n v="0"/>
    <n v="16"/>
    <n v="16"/>
    <n v="16"/>
    <n v="849"/>
    <n v="1"/>
    <x v="5"/>
    <x v="11"/>
  </r>
  <r>
    <x v="2"/>
    <x v="1"/>
    <s v="DLES"/>
    <n v="2218"/>
    <x v="13"/>
    <n v="0"/>
    <n v="0"/>
    <n v="16"/>
    <n v="16"/>
    <n v="16"/>
    <n v="849"/>
    <n v="1"/>
    <x v="5"/>
    <x v="11"/>
  </r>
  <r>
    <x v="2"/>
    <x v="1"/>
    <s v="DLES"/>
    <n v="2213"/>
    <x v="39"/>
    <n v="0"/>
    <n v="0"/>
    <n v="15"/>
    <n v="15"/>
    <n v="15"/>
    <n v="849"/>
    <n v="1"/>
    <x v="5"/>
    <x v="11"/>
  </r>
  <r>
    <x v="2"/>
    <x v="4"/>
    <s v="DIRECCIÓN DE COBERTURA"/>
    <n v="4100"/>
    <x v="43"/>
    <n v="0"/>
    <n v="0"/>
    <n v="14"/>
    <n v="14"/>
    <n v="14"/>
    <n v="849"/>
    <n v="1"/>
    <x v="5"/>
    <x v="11"/>
  </r>
  <r>
    <x v="2"/>
    <x v="2"/>
    <s v="DIRECCION DE TALENTO HUMANO"/>
    <n v="5100"/>
    <x v="47"/>
    <n v="0"/>
    <n v="0"/>
    <n v="13"/>
    <n v="13"/>
    <n v="13"/>
    <n v="849"/>
    <n v="1"/>
    <x v="5"/>
    <x v="11"/>
  </r>
  <r>
    <x v="2"/>
    <x v="1"/>
    <s v="DLES"/>
    <n v="2212"/>
    <x v="38"/>
    <n v="0"/>
    <n v="0"/>
    <n v="13"/>
    <n v="13"/>
    <n v="13"/>
    <n v="849"/>
    <n v="1"/>
    <x v="5"/>
    <x v="11"/>
  </r>
  <r>
    <x v="2"/>
    <x v="1"/>
    <s v="DIRECCIÓN DE INSPECCIÓN Y VIGILANCIA"/>
    <n v="2500"/>
    <x v="16"/>
    <n v="0"/>
    <n v="0"/>
    <n v="12"/>
    <n v="12"/>
    <n v="12"/>
    <n v="849"/>
    <n v="1"/>
    <x v="5"/>
    <x v="11"/>
  </r>
  <r>
    <x v="2"/>
    <x v="1"/>
    <s v="DLES"/>
    <n v="2214"/>
    <x v="40"/>
    <n v="0"/>
    <n v="0"/>
    <n v="10"/>
    <n v="10"/>
    <n v="10"/>
    <n v="849"/>
    <n v="1"/>
    <x v="5"/>
    <x v="11"/>
  </r>
  <r>
    <x v="2"/>
    <x v="2"/>
    <s v="DIRECCION DESERVICIOS ADMINISTRATIVOS"/>
    <n v="5310"/>
    <x v="7"/>
    <n v="0"/>
    <n v="0"/>
    <n v="9"/>
    <n v="9"/>
    <n v="9"/>
    <n v="849"/>
    <n v="1"/>
    <x v="5"/>
    <x v="11"/>
  </r>
  <r>
    <x v="2"/>
    <x v="1"/>
    <s v="DLES"/>
    <n v="2215"/>
    <x v="11"/>
    <n v="0"/>
    <n v="0"/>
    <n v="9"/>
    <n v="9"/>
    <n v="9"/>
    <n v="849"/>
    <n v="1"/>
    <x v="5"/>
    <x v="11"/>
  </r>
  <r>
    <x v="2"/>
    <x v="1"/>
    <s v="DLES"/>
    <n v="2201"/>
    <x v="23"/>
    <n v="0"/>
    <n v="0"/>
    <n v="8"/>
    <n v="8"/>
    <n v="8"/>
    <n v="849"/>
    <n v="1"/>
    <x v="5"/>
    <x v="11"/>
  </r>
  <r>
    <x v="2"/>
    <x v="2"/>
    <s v="DIRECCION DESERVICIOS ADMINISTRATIVOS"/>
    <n v="5300"/>
    <x v="5"/>
    <n v="0"/>
    <n v="0"/>
    <n v="7"/>
    <n v="7"/>
    <n v="7"/>
    <n v="849"/>
    <n v="1"/>
    <x v="5"/>
    <x v="11"/>
  </r>
  <r>
    <x v="2"/>
    <x v="1"/>
    <s v="DLES"/>
    <n v="2203"/>
    <x v="25"/>
    <n v="0"/>
    <n v="0"/>
    <n v="6"/>
    <n v="6"/>
    <n v="6"/>
    <n v="849"/>
    <n v="1"/>
    <x v="5"/>
    <x v="11"/>
  </r>
  <r>
    <x v="2"/>
    <x v="2"/>
    <s v="DIRECCION DE TALENTO HUMANO"/>
    <n v="5130"/>
    <x v="52"/>
    <n v="0"/>
    <n v="0"/>
    <n v="6"/>
    <n v="6"/>
    <n v="6"/>
    <n v="849"/>
    <n v="1"/>
    <x v="5"/>
    <x v="11"/>
  </r>
  <r>
    <x v="2"/>
    <x v="2"/>
    <s v="DIRECCION DE TALENTO HUMANO"/>
    <n v="5111"/>
    <x v="50"/>
    <n v="0"/>
    <n v="0"/>
    <n v="5"/>
    <n v="5"/>
    <n v="5"/>
    <n v="849"/>
    <n v="1"/>
    <x v="5"/>
    <x v="11"/>
  </r>
  <r>
    <x v="2"/>
    <x v="0"/>
    <s v="OFICINA ASESORA DE COMUNICACIÓN Y PRENSA"/>
    <n v="1500"/>
    <x v="1"/>
    <n v="0"/>
    <n v="0"/>
    <n v="4"/>
    <n v="4"/>
    <n v="4"/>
    <n v="849"/>
    <n v="1"/>
    <x v="5"/>
    <x v="11"/>
  </r>
  <r>
    <x v="2"/>
    <x v="2"/>
    <s v="DIRECCION DE CONTRATOS"/>
    <n v="5220"/>
    <x v="4"/>
    <n v="0"/>
    <n v="0"/>
    <n v="2"/>
    <n v="2"/>
    <n v="2"/>
    <n v="849"/>
    <n v="1"/>
    <x v="5"/>
    <x v="11"/>
  </r>
  <r>
    <x v="2"/>
    <x v="0"/>
    <s v="OFICINA ASESORA DE JURIDÍCA"/>
    <n v="1300"/>
    <x v="29"/>
    <n v="0"/>
    <n v="0"/>
    <n v="1"/>
    <n v="1"/>
    <n v="1"/>
    <n v="849"/>
    <n v="1"/>
    <x v="5"/>
    <x v="11"/>
  </r>
  <r>
    <x v="2"/>
    <x v="4"/>
    <s v="DIRECCIÓN DE DOTACIONES ESCOLARES"/>
    <n v="4400"/>
    <x v="46"/>
    <n v="0"/>
    <n v="0"/>
    <n v="1"/>
    <n v="1"/>
    <n v="1"/>
    <n v="849"/>
    <n v="1"/>
    <x v="5"/>
    <x v="11"/>
  </r>
  <r>
    <x v="2"/>
    <x v="3"/>
    <s v="DIRECCIÓN DE EDUCACIÓN PREESCOLAR Y BÁSICA"/>
    <n v="3100"/>
    <x v="18"/>
    <n v="0"/>
    <n v="0"/>
    <n v="1"/>
    <n v="1"/>
    <n v="1"/>
    <n v="849"/>
    <n v="1"/>
    <x v="5"/>
    <x v="11"/>
  </r>
  <r>
    <x v="2"/>
    <x v="2"/>
    <s v="DIRECCION DE CONTRATOS"/>
    <n v="5210"/>
    <x v="3"/>
    <n v="0"/>
    <n v="0"/>
    <n v="1"/>
    <n v="1"/>
    <n v="1"/>
    <n v="849"/>
    <n v="1"/>
    <x v="5"/>
    <x v="11"/>
  </r>
  <r>
    <x v="2"/>
    <x v="0"/>
    <s v="OFICINA ASESORA DE PLANEACIÓN"/>
    <n v="1100"/>
    <x v="27"/>
    <n v="0"/>
    <n v="0"/>
    <n v="1"/>
    <n v="1"/>
    <n v="1"/>
    <n v="849"/>
    <n v="1"/>
    <x v="5"/>
    <x v="11"/>
  </r>
  <r>
    <x v="2"/>
    <x v="2"/>
    <s v="DIRECCION DESERVICIOS ADMINISTRATIVOS"/>
    <n v="5320"/>
    <x v="8"/>
    <n v="0"/>
    <n v="0"/>
    <n v="1"/>
    <n v="1"/>
    <n v="1"/>
    <n v="849"/>
    <n v="1"/>
    <x v="5"/>
    <x v="11"/>
  </r>
  <r>
    <x v="2"/>
    <x v="2"/>
    <s v="DIRECCION DE TALENTO HUMANO"/>
    <n v="5120"/>
    <x v="51"/>
    <n v="0"/>
    <n v="0"/>
    <n v="1"/>
    <n v="1"/>
    <n v="1"/>
    <n v="849"/>
    <n v="1"/>
    <x v="5"/>
    <x v="11"/>
  </r>
  <r>
    <x v="2"/>
    <x v="1"/>
    <s v="DLES"/>
    <n v="2208"/>
    <x v="34"/>
    <n v="0"/>
    <n v="1"/>
    <n v="100"/>
    <n v="101"/>
    <n v="101"/>
    <n v="849"/>
    <n v="0.99009900990099009"/>
    <x v="5"/>
    <x v="11"/>
  </r>
  <r>
    <x v="2"/>
    <x v="1"/>
    <s v="DLES"/>
    <n v="2210"/>
    <x v="36"/>
    <n v="0"/>
    <n v="1"/>
    <n v="100"/>
    <n v="101"/>
    <n v="101"/>
    <n v="849"/>
    <n v="0.99009900990099009"/>
    <x v="5"/>
    <x v="11"/>
  </r>
  <r>
    <x v="2"/>
    <x v="1"/>
    <s v="DLES"/>
    <n v="2211"/>
    <x v="37"/>
    <n v="0"/>
    <n v="2"/>
    <n v="40"/>
    <n v="42"/>
    <n v="42"/>
    <n v="849"/>
    <n v="0.95238095238095233"/>
    <x v="5"/>
    <x v="11"/>
  </r>
  <r>
    <x v="2"/>
    <x v="3"/>
    <s v="DIRECCIÓN DE EDUCACIÓN MEDIA"/>
    <n v="3200"/>
    <x v="19"/>
    <n v="0"/>
    <n v="1"/>
    <n v="17"/>
    <n v="18"/>
    <n v="18"/>
    <n v="849"/>
    <n v="0.94444444444444442"/>
    <x v="5"/>
    <x v="11"/>
  </r>
  <r>
    <x v="2"/>
    <x v="1"/>
    <s v="DLES"/>
    <n v="2219"/>
    <x v="14"/>
    <n v="0"/>
    <n v="2"/>
    <n v="30"/>
    <n v="32"/>
    <n v="32"/>
    <n v="849"/>
    <n v="0.9375"/>
    <x v="5"/>
    <x v="11"/>
  </r>
  <r>
    <x v="2"/>
    <x v="4"/>
    <s v="DIRECCIÓN DE BIENESTAR ESTUDIANTIL"/>
    <n v="4200"/>
    <x v="44"/>
    <n v="0"/>
    <n v="1"/>
    <n v="12"/>
    <n v="13"/>
    <n v="13"/>
    <n v="849"/>
    <n v="0.92307692307692313"/>
    <x v="5"/>
    <x v="11"/>
  </r>
  <r>
    <x v="2"/>
    <x v="2"/>
    <s v="DIRECCION DE TALENTO HUMANO"/>
    <n v="5110"/>
    <x v="49"/>
    <n v="0"/>
    <n v="1"/>
    <n v="9"/>
    <n v="10"/>
    <n v="10"/>
    <n v="849"/>
    <n v="0.9"/>
    <x v="5"/>
    <x v="11"/>
  </r>
  <r>
    <x v="2"/>
    <x v="2"/>
    <s v="DIRECCION DE TALENTO HUMANO"/>
    <n v="5101"/>
    <x v="48"/>
    <n v="0"/>
    <n v="2"/>
    <n v="17"/>
    <n v="19"/>
    <n v="19"/>
    <n v="849"/>
    <n v="0.89473684210526316"/>
    <x v="5"/>
    <x v="11"/>
  </r>
  <r>
    <x v="2"/>
    <x v="1"/>
    <s v="DLES"/>
    <n v="2216"/>
    <x v="12"/>
    <n v="0"/>
    <n v="1"/>
    <n v="6"/>
    <n v="7"/>
    <n v="7"/>
    <n v="849"/>
    <n v="0.8571428571428571"/>
    <x v="5"/>
    <x v="11"/>
  </r>
  <r>
    <x v="2"/>
    <x v="2"/>
    <s v="DIRECCION DESERVICIOS ADMINISTRATIVOS"/>
    <n v="5301"/>
    <x v="6"/>
    <n v="0"/>
    <n v="1"/>
    <n v="6"/>
    <n v="7"/>
    <n v="7"/>
    <n v="849"/>
    <n v="0.8571428571428571"/>
    <x v="5"/>
    <x v="11"/>
  </r>
  <r>
    <x v="2"/>
    <x v="1"/>
    <s v="DIRECCIÓN GENERAL DE EDUCACIÓN Y COLEGIOS DISTRITALES"/>
    <n v="2100"/>
    <x v="22"/>
    <n v="0"/>
    <n v="1"/>
    <n v="4"/>
    <n v="5"/>
    <n v="5"/>
    <n v="849"/>
    <n v="0.8"/>
    <x v="5"/>
    <x v="11"/>
  </r>
  <r>
    <x v="2"/>
    <x v="3"/>
    <s v="DIRECCIÓN DE INCLUSIÓN E INTEGRACIÓN DE POBLACIONES"/>
    <n v="3400"/>
    <x v="21"/>
    <n v="0"/>
    <n v="10"/>
    <n v="20"/>
    <n v="30"/>
    <n v="30"/>
    <n v="849"/>
    <n v="0.66666666666666663"/>
    <x v="5"/>
    <x v="11"/>
  </r>
  <r>
    <x v="2"/>
    <x v="3"/>
    <s v="DIRECCIÓN DE CIENCIAS TECNOLOGÍAS Y MEDIOS EDUCATIVOS"/>
    <n v="3300"/>
    <x v="20"/>
    <n v="0"/>
    <n v="1"/>
    <n v="1"/>
    <n v="2"/>
    <n v="2"/>
    <n v="849"/>
    <n v="0.5"/>
    <x v="5"/>
    <x v="11"/>
  </r>
  <r>
    <x v="2"/>
    <x v="3"/>
    <s v="SUBSECRETARÍA DE CALIDAD Y PERTINENCIA"/>
    <n v="3000"/>
    <x v="17"/>
    <n v="0"/>
    <n v="3"/>
    <n v="2"/>
    <n v="5"/>
    <n v="5"/>
    <n v="849"/>
    <n v="0.4"/>
    <x v="5"/>
    <x v="11"/>
  </r>
  <r>
    <x v="2"/>
    <x v="2"/>
    <s v="DIRECCION DESERVICIOS ADMINISTRATIVOS"/>
    <n v="5310"/>
    <x v="7"/>
    <n v="0"/>
    <n v="1"/>
    <n v="0"/>
    <n v="1"/>
    <n v="1"/>
    <n v="849"/>
    <n v="0"/>
    <x v="5"/>
    <x v="11"/>
  </r>
  <r>
    <x v="2"/>
    <x v="1"/>
    <s v="DLES"/>
    <n v="2205"/>
    <x v="31"/>
    <n v="0"/>
    <n v="12"/>
    <n v="24"/>
    <n v="36"/>
    <n v="36"/>
    <n v="849"/>
    <n v="0.66666666666666663"/>
    <x v="3"/>
    <x v="11"/>
  </r>
  <r>
    <x v="2"/>
    <x v="1"/>
    <s v="DLES"/>
    <n v="2218"/>
    <x v="13"/>
    <n v="2"/>
    <n v="3"/>
    <n v="36"/>
    <n v="41"/>
    <n v="39"/>
    <n v="849"/>
    <n v="0.92307692307692313"/>
    <x v="3"/>
    <x v="11"/>
  </r>
  <r>
    <x v="2"/>
    <x v="1"/>
    <s v="DLES"/>
    <n v="2216"/>
    <x v="12"/>
    <n v="1"/>
    <n v="1"/>
    <n v="27"/>
    <n v="29"/>
    <n v="28"/>
    <n v="849"/>
    <n v="0.9642857142857143"/>
    <x v="3"/>
    <x v="11"/>
  </r>
  <r>
    <x v="2"/>
    <x v="1"/>
    <s v="DLES"/>
    <n v="2215"/>
    <x v="11"/>
    <n v="0"/>
    <n v="3"/>
    <n v="3"/>
    <n v="6"/>
    <n v="6"/>
    <n v="849"/>
    <n v="0.5"/>
    <x v="3"/>
    <x v="11"/>
  </r>
  <r>
    <x v="2"/>
    <x v="1"/>
    <s v="DLES"/>
    <n v="2214"/>
    <x v="40"/>
    <n v="1"/>
    <n v="1"/>
    <n v="3"/>
    <n v="5"/>
    <n v="4"/>
    <n v="849"/>
    <n v="0.75"/>
    <x v="3"/>
    <x v="11"/>
  </r>
  <r>
    <x v="2"/>
    <x v="1"/>
    <s v="DLES"/>
    <n v="2213"/>
    <x v="39"/>
    <n v="0"/>
    <n v="1"/>
    <n v="4"/>
    <n v="5"/>
    <n v="5"/>
    <n v="849"/>
    <n v="0.8"/>
    <x v="3"/>
    <x v="11"/>
  </r>
  <r>
    <x v="2"/>
    <x v="1"/>
    <s v="DLES"/>
    <n v="2212"/>
    <x v="38"/>
    <n v="1"/>
    <n v="0"/>
    <n v="10"/>
    <n v="11"/>
    <n v="10"/>
    <n v="849"/>
    <n v="1"/>
    <x v="3"/>
    <x v="11"/>
  </r>
  <r>
    <x v="2"/>
    <x v="1"/>
    <s v="DLES"/>
    <n v="2211"/>
    <x v="37"/>
    <n v="5"/>
    <n v="31"/>
    <n v="40"/>
    <n v="76"/>
    <n v="71"/>
    <n v="849"/>
    <n v="0.56338028169014087"/>
    <x v="3"/>
    <x v="11"/>
  </r>
  <r>
    <x v="2"/>
    <x v="1"/>
    <s v="DLES"/>
    <n v="2210"/>
    <x v="36"/>
    <n v="15"/>
    <n v="10"/>
    <n v="47"/>
    <n v="72"/>
    <n v="57"/>
    <n v="849"/>
    <n v="0.82456140350877194"/>
    <x v="3"/>
    <x v="11"/>
  </r>
  <r>
    <x v="2"/>
    <x v="1"/>
    <s v="DLES"/>
    <n v="2209"/>
    <x v="35"/>
    <n v="3"/>
    <n v="2"/>
    <n v="18"/>
    <n v="23"/>
    <n v="20"/>
    <n v="849"/>
    <n v="0.9"/>
    <x v="3"/>
    <x v="11"/>
  </r>
  <r>
    <x v="2"/>
    <x v="1"/>
    <s v="DLES"/>
    <n v="2208"/>
    <x v="34"/>
    <n v="3"/>
    <n v="14"/>
    <n v="39"/>
    <n v="56"/>
    <n v="53"/>
    <n v="849"/>
    <n v="0.73584905660377353"/>
    <x v="3"/>
    <x v="11"/>
  </r>
  <r>
    <x v="2"/>
    <x v="0"/>
    <s v="DESPACHO"/>
    <n v="1000"/>
    <x v="26"/>
    <n v="0"/>
    <n v="2"/>
    <n v="2"/>
    <n v="4"/>
    <n v="4"/>
    <n v="849"/>
    <n v="0.5"/>
    <x v="3"/>
    <x v="11"/>
  </r>
  <r>
    <x v="2"/>
    <x v="1"/>
    <s v="DLES"/>
    <n v="2206"/>
    <x v="32"/>
    <n v="0"/>
    <n v="17"/>
    <n v="10"/>
    <n v="27"/>
    <n v="27"/>
    <n v="849"/>
    <n v="0.37037037037037035"/>
    <x v="3"/>
    <x v="11"/>
  </r>
  <r>
    <x v="2"/>
    <x v="1"/>
    <s v="DIRECCIÓN DE PARTICIPACIÓN Y RELACIONES INTERINSTITUCIONALES"/>
    <n v="2300"/>
    <x v="15"/>
    <n v="2"/>
    <n v="1"/>
    <n v="14"/>
    <n v="17"/>
    <n v="15"/>
    <n v="849"/>
    <n v="0.93333333333333335"/>
    <x v="3"/>
    <x v="11"/>
  </r>
  <r>
    <x v="2"/>
    <x v="1"/>
    <s v="DLES"/>
    <n v="2204"/>
    <x v="30"/>
    <n v="9"/>
    <n v="0"/>
    <n v="47"/>
    <n v="56"/>
    <n v="47"/>
    <n v="849"/>
    <n v="1"/>
    <x v="3"/>
    <x v="11"/>
  </r>
  <r>
    <x v="2"/>
    <x v="1"/>
    <s v="DLES"/>
    <n v="2203"/>
    <x v="25"/>
    <n v="0"/>
    <n v="0"/>
    <n v="8"/>
    <n v="8"/>
    <n v="8"/>
    <n v="849"/>
    <n v="1"/>
    <x v="3"/>
    <x v="11"/>
  </r>
  <r>
    <x v="2"/>
    <x v="1"/>
    <s v="DLES"/>
    <n v="2202"/>
    <x v="24"/>
    <n v="0"/>
    <n v="1"/>
    <n v="11"/>
    <n v="12"/>
    <n v="12"/>
    <n v="849"/>
    <n v="0.91666666666666663"/>
    <x v="3"/>
    <x v="11"/>
  </r>
  <r>
    <x v="2"/>
    <x v="1"/>
    <s v="DLES"/>
    <n v="2201"/>
    <x v="23"/>
    <n v="2"/>
    <n v="6"/>
    <n v="19"/>
    <n v="27"/>
    <n v="25"/>
    <n v="849"/>
    <n v="0.76"/>
    <x v="3"/>
    <x v="11"/>
  </r>
  <r>
    <x v="2"/>
    <x v="1"/>
    <s v="DIRECCIÓN GENERAL DE EDUCACIÓN Y COLEGIOS DISTRITALES"/>
    <n v="2100"/>
    <x v="22"/>
    <n v="0"/>
    <n v="0"/>
    <n v="8"/>
    <n v="8"/>
    <n v="8"/>
    <n v="849"/>
    <n v="1"/>
    <x v="3"/>
    <x v="11"/>
  </r>
  <r>
    <x v="2"/>
    <x v="1"/>
    <s v="SUBSECRETARÍA DE INTEGRACIÓN INTERINSTITUCIONAL"/>
    <n v="2000"/>
    <x v="2"/>
    <n v="0"/>
    <n v="1"/>
    <n v="1"/>
    <n v="2"/>
    <n v="2"/>
    <n v="849"/>
    <n v="0.5"/>
    <x v="3"/>
    <x v="11"/>
  </r>
  <r>
    <x v="2"/>
    <x v="0"/>
    <s v="OFICINA ASESORA DE COMUNICACIÓN Y PRENSA"/>
    <n v="1500"/>
    <x v="1"/>
    <n v="0"/>
    <n v="1"/>
    <n v="0"/>
    <n v="1"/>
    <n v="1"/>
    <n v="849"/>
    <n v="0"/>
    <x v="3"/>
    <x v="11"/>
  </r>
  <r>
    <x v="2"/>
    <x v="0"/>
    <s v="OFICINA DE CONTROL DISCIPLINARIO"/>
    <n v="1400"/>
    <x v="0"/>
    <n v="0"/>
    <n v="1"/>
    <n v="36"/>
    <n v="37"/>
    <n v="37"/>
    <n v="849"/>
    <n v="0.97297297297297303"/>
    <x v="3"/>
    <x v="11"/>
  </r>
  <r>
    <x v="2"/>
    <x v="0"/>
    <s v="OFICINA ASESORA DE JURIDÍCA"/>
    <n v="1300"/>
    <x v="29"/>
    <n v="0"/>
    <n v="2"/>
    <n v="0"/>
    <n v="2"/>
    <n v="2"/>
    <n v="849"/>
    <n v="0"/>
    <x v="3"/>
    <x v="11"/>
  </r>
  <r>
    <x v="2"/>
    <x v="0"/>
    <s v="OFICINA DE CONTROL INTERNO"/>
    <n v="1200"/>
    <x v="28"/>
    <n v="0"/>
    <n v="0"/>
    <n v="2"/>
    <n v="2"/>
    <n v="2"/>
    <n v="849"/>
    <n v="1"/>
    <x v="3"/>
    <x v="11"/>
  </r>
  <r>
    <x v="2"/>
    <x v="0"/>
    <s v="OFICINA ASESORA DE PLANEACIÓN"/>
    <n v="1100"/>
    <x v="27"/>
    <n v="0"/>
    <n v="0"/>
    <n v="9"/>
    <n v="9"/>
    <n v="9"/>
    <n v="849"/>
    <n v="1"/>
    <x v="3"/>
    <x v="11"/>
  </r>
  <r>
    <x v="2"/>
    <x v="1"/>
    <s v="DLES"/>
    <n v="2207"/>
    <x v="33"/>
    <n v="0"/>
    <n v="8"/>
    <n v="64"/>
    <n v="72"/>
    <n v="72"/>
    <n v="849"/>
    <n v="0.88888888888888884"/>
    <x v="3"/>
    <x v="11"/>
  </r>
  <r>
    <x v="2"/>
    <x v="4"/>
    <s v="DIRECCIÓN DE BIENESTAR ESTUDIANTIL"/>
    <n v="4200"/>
    <x v="44"/>
    <n v="0"/>
    <n v="3"/>
    <n v="25"/>
    <n v="28"/>
    <n v="28"/>
    <n v="849"/>
    <n v="0.8928571428571429"/>
    <x v="3"/>
    <x v="11"/>
  </r>
  <r>
    <x v="2"/>
    <x v="2"/>
    <s v="DIRECCION DESERVICIOS ADMINISTRATIVOS"/>
    <n v="5310"/>
    <x v="7"/>
    <n v="0"/>
    <n v="1"/>
    <n v="34"/>
    <n v="35"/>
    <n v="35"/>
    <n v="849"/>
    <n v="0.97142857142857142"/>
    <x v="3"/>
    <x v="11"/>
  </r>
  <r>
    <x v="2"/>
    <x v="2"/>
    <s v="DIRECCION DESERVICIOS ADMINISTRATIVOS"/>
    <n v="5300"/>
    <x v="5"/>
    <n v="0"/>
    <n v="0"/>
    <n v="4"/>
    <n v="4"/>
    <n v="4"/>
    <n v="849"/>
    <n v="1"/>
    <x v="3"/>
    <x v="11"/>
  </r>
  <r>
    <x v="2"/>
    <x v="2"/>
    <s v="DIRECCION DE CONTRATOS"/>
    <n v="5220"/>
    <x v="4"/>
    <n v="0"/>
    <n v="0"/>
    <n v="3"/>
    <n v="3"/>
    <n v="3"/>
    <n v="849"/>
    <n v="1"/>
    <x v="3"/>
    <x v="11"/>
  </r>
  <r>
    <x v="2"/>
    <x v="2"/>
    <s v="DIRECCION DE CONTRATOS"/>
    <n v="5200"/>
    <x v="58"/>
    <n v="0"/>
    <n v="0"/>
    <n v="2"/>
    <n v="2"/>
    <n v="2"/>
    <n v="849"/>
    <n v="1"/>
    <x v="3"/>
    <x v="11"/>
  </r>
  <r>
    <x v="2"/>
    <x v="2"/>
    <s v="DIRECCION DE TALENTO HUMANO"/>
    <n v="5130"/>
    <x v="52"/>
    <n v="0"/>
    <n v="1"/>
    <n v="9"/>
    <n v="10"/>
    <n v="10"/>
    <n v="849"/>
    <n v="0.9"/>
    <x v="3"/>
    <x v="11"/>
  </r>
  <r>
    <x v="2"/>
    <x v="2"/>
    <s v="DIRECCION DE TALENTO HUMANO"/>
    <n v="5120"/>
    <x v="51"/>
    <n v="0"/>
    <n v="1"/>
    <n v="3"/>
    <n v="4"/>
    <n v="4"/>
    <n v="849"/>
    <n v="0.75"/>
    <x v="3"/>
    <x v="11"/>
  </r>
  <r>
    <x v="2"/>
    <x v="2"/>
    <s v="DIRECCION DE TALENTO HUMANO"/>
    <n v="5111"/>
    <x v="50"/>
    <n v="0"/>
    <n v="0"/>
    <n v="5"/>
    <n v="5"/>
    <n v="5"/>
    <n v="849"/>
    <n v="1"/>
    <x v="3"/>
    <x v="11"/>
  </r>
  <r>
    <x v="2"/>
    <x v="2"/>
    <s v="DIRECCION DE TALENTO HUMANO"/>
    <n v="5110"/>
    <x v="49"/>
    <n v="0"/>
    <n v="3"/>
    <n v="33"/>
    <n v="36"/>
    <n v="36"/>
    <n v="849"/>
    <n v="0.91666666666666663"/>
    <x v="3"/>
    <x v="11"/>
  </r>
  <r>
    <x v="2"/>
    <x v="2"/>
    <s v="DIRECCION DE TALENTO HUMANO"/>
    <n v="5101"/>
    <x v="48"/>
    <n v="0"/>
    <n v="0"/>
    <n v="12"/>
    <n v="12"/>
    <n v="12"/>
    <n v="849"/>
    <n v="1"/>
    <x v="3"/>
    <x v="11"/>
  </r>
  <r>
    <x v="2"/>
    <x v="2"/>
    <s v="DIRECCION DE TALENTO HUMANO"/>
    <n v="5100"/>
    <x v="47"/>
    <n v="0"/>
    <n v="0"/>
    <n v="8"/>
    <n v="8"/>
    <n v="8"/>
    <n v="849"/>
    <n v="1"/>
    <x v="3"/>
    <x v="11"/>
  </r>
  <r>
    <x v="2"/>
    <x v="2"/>
    <s v="SUBSECRETARÍA DE GESTIÓN INSTITUCIONAL"/>
    <n v="5000"/>
    <x v="57"/>
    <n v="0"/>
    <n v="0"/>
    <n v="2"/>
    <n v="2"/>
    <n v="2"/>
    <n v="849"/>
    <n v="1"/>
    <x v="3"/>
    <x v="11"/>
  </r>
  <r>
    <x v="2"/>
    <x v="1"/>
    <s v="DLES"/>
    <n v="2219"/>
    <x v="14"/>
    <n v="3"/>
    <n v="4"/>
    <n v="6"/>
    <n v="13"/>
    <n v="10"/>
    <n v="849"/>
    <n v="0.6"/>
    <x v="3"/>
    <x v="11"/>
  </r>
  <r>
    <x v="2"/>
    <x v="4"/>
    <s v="DIRECCIÓN DE CONSTRUCCIÓN Y CONSERVACIÓN DE ESTABLECIMIENTOS EDUCATIVOS"/>
    <n v="4300"/>
    <x v="45"/>
    <n v="0"/>
    <n v="2"/>
    <n v="4"/>
    <n v="6"/>
    <n v="6"/>
    <n v="849"/>
    <n v="0.66666666666666663"/>
    <x v="3"/>
    <x v="11"/>
  </r>
  <r>
    <x v="2"/>
    <x v="1"/>
    <s v="DLES"/>
    <n v="2220"/>
    <x v="53"/>
    <n v="0"/>
    <n v="0"/>
    <n v="3"/>
    <n v="3"/>
    <n v="3"/>
    <n v="849"/>
    <n v="1"/>
    <x v="3"/>
    <x v="11"/>
  </r>
  <r>
    <x v="2"/>
    <x v="4"/>
    <s v="DIRECCIÓN DE COBERTURA"/>
    <n v="4100"/>
    <x v="43"/>
    <n v="0"/>
    <n v="10"/>
    <n v="60"/>
    <n v="70"/>
    <n v="70"/>
    <n v="849"/>
    <n v="0.8571428571428571"/>
    <x v="3"/>
    <x v="11"/>
  </r>
  <r>
    <x v="2"/>
    <x v="4"/>
    <s v="SUBSECRETARÍA DE ACCESO Y PERMANENCIA"/>
    <n v="4000"/>
    <x v="56"/>
    <n v="0"/>
    <n v="0"/>
    <n v="2"/>
    <n v="2"/>
    <n v="2"/>
    <n v="849"/>
    <n v="1"/>
    <x v="3"/>
    <x v="11"/>
  </r>
  <r>
    <x v="2"/>
    <x v="3"/>
    <s v="DIRECCIÓN DE FORMACIÓN DE DOCENTES E INNOVACIÓNES PEDAGÓGICAS"/>
    <n v="3500"/>
    <x v="41"/>
    <n v="0"/>
    <n v="0"/>
    <n v="1"/>
    <n v="1"/>
    <n v="1"/>
    <n v="849"/>
    <n v="1"/>
    <x v="3"/>
    <x v="11"/>
  </r>
  <r>
    <x v="2"/>
    <x v="3"/>
    <s v="DIRECCIÓN DE INCLUSIÓN E INTEGRACIÓN DE POBLACIONES"/>
    <n v="3400"/>
    <x v="21"/>
    <n v="0"/>
    <n v="2"/>
    <n v="11"/>
    <n v="13"/>
    <n v="13"/>
    <n v="849"/>
    <n v="0.84615384615384615"/>
    <x v="3"/>
    <x v="11"/>
  </r>
  <r>
    <x v="2"/>
    <x v="3"/>
    <s v="DIRECCIÓN DE CIENCIAS TECNOLOGÍAS Y MEDIOS EDUCATIVOS"/>
    <n v="3300"/>
    <x v="20"/>
    <n v="0"/>
    <n v="3"/>
    <n v="5"/>
    <n v="8"/>
    <n v="8"/>
    <n v="849"/>
    <n v="0.625"/>
    <x v="3"/>
    <x v="11"/>
  </r>
  <r>
    <x v="2"/>
    <x v="3"/>
    <s v="DIRECCIÓN DE EDUCACIÓN MEDIA"/>
    <n v="3200"/>
    <x v="19"/>
    <n v="0"/>
    <n v="9"/>
    <n v="1"/>
    <n v="10"/>
    <n v="10"/>
    <n v="849"/>
    <n v="0.1"/>
    <x v="3"/>
    <x v="11"/>
  </r>
  <r>
    <x v="2"/>
    <x v="3"/>
    <s v="DIRECCIÓN DE EDUCACIÓN PREESCOLAR Y BÁSICA"/>
    <n v="3100"/>
    <x v="18"/>
    <n v="0"/>
    <n v="2"/>
    <n v="8"/>
    <n v="10"/>
    <n v="10"/>
    <n v="849"/>
    <n v="0.8"/>
    <x v="3"/>
    <x v="11"/>
  </r>
  <r>
    <x v="2"/>
    <x v="3"/>
    <s v="SUBSECRETARÍA DE CALIDAD Y PERTINENCIA"/>
    <n v="3000"/>
    <x v="17"/>
    <n v="0"/>
    <n v="1"/>
    <n v="7"/>
    <n v="8"/>
    <n v="8"/>
    <n v="849"/>
    <n v="0.875"/>
    <x v="3"/>
    <x v="11"/>
  </r>
  <r>
    <x v="2"/>
    <x v="1"/>
    <s v="DIRECCIÓN DE INSPECCIÓN Y VIGILANCIA"/>
    <n v="2500"/>
    <x v="16"/>
    <n v="0"/>
    <n v="0"/>
    <n v="13"/>
    <n v="13"/>
    <n v="13"/>
    <n v="849"/>
    <n v="1"/>
    <x v="3"/>
    <x v="11"/>
  </r>
  <r>
    <x v="2"/>
    <x v="1"/>
    <s v="DIRECCIÓN DE RELACIONES CON EL SECTOR EDUCATIVO PRIVADO"/>
    <n v="2400"/>
    <x v="54"/>
    <n v="0"/>
    <n v="1"/>
    <n v="1"/>
    <n v="2"/>
    <n v="2"/>
    <n v="849"/>
    <n v="0.5"/>
    <x v="3"/>
    <x v="11"/>
  </r>
  <r>
    <x v="2"/>
    <x v="2"/>
    <s v="DIRECCION DESERVICIOS ADMINISTRATIVOS"/>
    <n v="5310"/>
    <x v="7"/>
    <n v="0"/>
    <n v="0"/>
    <n v="1"/>
    <n v="1"/>
    <n v="1"/>
    <n v="849"/>
    <n v="1"/>
    <x v="3"/>
    <x v="11"/>
  </r>
  <r>
    <x v="2"/>
    <x v="4"/>
    <s v="DIRECCIÓN DE DOTACIONES ESCOLARES"/>
    <n v="4400"/>
    <x v="46"/>
    <n v="0"/>
    <n v="0"/>
    <n v="1"/>
    <n v="1"/>
    <n v="1"/>
    <n v="849"/>
    <n v="1"/>
    <x v="3"/>
    <x v="11"/>
  </r>
  <r>
    <x v="2"/>
    <x v="1"/>
    <s v="DLES"/>
    <n v="2208"/>
    <x v="34"/>
    <n v="4"/>
    <n v="60"/>
    <n v="29"/>
    <n v="93"/>
    <n v="89"/>
    <n v="1507"/>
    <n v="0.3258426966292135"/>
    <x v="6"/>
    <x v="4"/>
  </r>
  <r>
    <x v="2"/>
    <x v="0"/>
    <s v="DESPACHO"/>
    <n v="1000"/>
    <x v="26"/>
    <n v="0"/>
    <n v="1"/>
    <n v="7"/>
    <n v="8"/>
    <n v="8"/>
    <n v="1507"/>
    <n v="0.875"/>
    <x v="6"/>
    <x v="4"/>
  </r>
  <r>
    <x v="2"/>
    <x v="1"/>
    <s v="DIRECCIÓN DE RELACIONES CON EL SECTOR EDUCATIVO PRIVADO"/>
    <n v="2400"/>
    <x v="54"/>
    <n v="0"/>
    <n v="1"/>
    <n v="0"/>
    <n v="1"/>
    <n v="1"/>
    <n v="1507"/>
    <n v="0"/>
    <x v="6"/>
    <x v="4"/>
  </r>
  <r>
    <x v="2"/>
    <x v="1"/>
    <s v="DIRECCIÓN DE PARTICIPACIÓN Y RELACIONES INTERINSTITUCIONALES"/>
    <n v="2300"/>
    <x v="15"/>
    <n v="0"/>
    <n v="1"/>
    <n v="16"/>
    <n v="17"/>
    <n v="17"/>
    <n v="1507"/>
    <n v="0.94117647058823528"/>
    <x v="6"/>
    <x v="4"/>
  </r>
  <r>
    <x v="2"/>
    <x v="1"/>
    <s v="DLES"/>
    <n v="2220"/>
    <x v="53"/>
    <n v="0"/>
    <n v="0"/>
    <n v="34"/>
    <n v="34"/>
    <n v="34"/>
    <n v="1507"/>
    <n v="1"/>
    <x v="6"/>
    <x v="4"/>
  </r>
  <r>
    <x v="2"/>
    <x v="1"/>
    <s v="DLES"/>
    <n v="2219"/>
    <x v="14"/>
    <n v="17"/>
    <n v="34"/>
    <n v="22"/>
    <n v="73"/>
    <n v="56"/>
    <n v="1507"/>
    <n v="0.39285714285714285"/>
    <x v="6"/>
    <x v="4"/>
  </r>
  <r>
    <x v="2"/>
    <x v="1"/>
    <s v="DLES"/>
    <n v="2218"/>
    <x v="13"/>
    <n v="0"/>
    <n v="0"/>
    <n v="51"/>
    <n v="51"/>
    <n v="51"/>
    <n v="1507"/>
    <n v="1"/>
    <x v="6"/>
    <x v="4"/>
  </r>
  <r>
    <x v="2"/>
    <x v="1"/>
    <s v="DLES"/>
    <n v="2216"/>
    <x v="12"/>
    <n v="0"/>
    <n v="2"/>
    <n v="20"/>
    <n v="22"/>
    <n v="22"/>
    <n v="1507"/>
    <n v="0.90909090909090906"/>
    <x v="6"/>
    <x v="4"/>
  </r>
  <r>
    <x v="2"/>
    <x v="1"/>
    <s v="DLES"/>
    <n v="2215"/>
    <x v="11"/>
    <n v="0"/>
    <n v="5"/>
    <n v="6"/>
    <n v="11"/>
    <n v="11"/>
    <n v="1507"/>
    <n v="0.54545454545454541"/>
    <x v="6"/>
    <x v="4"/>
  </r>
  <r>
    <x v="2"/>
    <x v="1"/>
    <s v="DLES"/>
    <n v="2214"/>
    <x v="40"/>
    <n v="1"/>
    <n v="0"/>
    <n v="8"/>
    <n v="9"/>
    <n v="8"/>
    <n v="1507"/>
    <n v="1"/>
    <x v="6"/>
    <x v="4"/>
  </r>
  <r>
    <x v="2"/>
    <x v="1"/>
    <s v="DLES"/>
    <n v="2213"/>
    <x v="39"/>
    <n v="1"/>
    <n v="2"/>
    <n v="8"/>
    <n v="11"/>
    <n v="10"/>
    <n v="1507"/>
    <n v="0.8"/>
    <x v="6"/>
    <x v="4"/>
  </r>
  <r>
    <x v="2"/>
    <x v="1"/>
    <s v="DLES"/>
    <n v="2212"/>
    <x v="38"/>
    <n v="1"/>
    <n v="1"/>
    <n v="23"/>
    <n v="25"/>
    <n v="24"/>
    <n v="1507"/>
    <n v="0.95833333333333337"/>
    <x v="6"/>
    <x v="4"/>
  </r>
  <r>
    <x v="2"/>
    <x v="1"/>
    <s v="DLES"/>
    <n v="2211"/>
    <x v="37"/>
    <n v="3"/>
    <n v="55"/>
    <n v="76"/>
    <n v="134"/>
    <n v="131"/>
    <n v="1507"/>
    <n v="0.58015267175572516"/>
    <x v="6"/>
    <x v="4"/>
  </r>
  <r>
    <x v="2"/>
    <x v="1"/>
    <s v="DIRECCION DE RELACIONES CON LOS SECTORES DE EDUCACION SUPERIOR Y EDUCACION PARA EL TRABAJO"/>
    <n v="2600"/>
    <x v="60"/>
    <n v="0"/>
    <n v="2"/>
    <n v="8"/>
    <n v="10"/>
    <n v="10"/>
    <n v="1507"/>
    <n v="0.8"/>
    <x v="6"/>
    <x v="4"/>
  </r>
  <r>
    <x v="2"/>
    <x v="1"/>
    <s v="DLES"/>
    <n v="2209"/>
    <x v="35"/>
    <n v="2"/>
    <n v="2"/>
    <n v="29"/>
    <n v="33"/>
    <n v="31"/>
    <n v="1507"/>
    <n v="0.93548387096774188"/>
    <x v="6"/>
    <x v="4"/>
  </r>
  <r>
    <x v="2"/>
    <x v="3"/>
    <s v="SUBSECRETARÍA DE CALIDAD Y PERTINENCIA"/>
    <n v="3000"/>
    <x v="17"/>
    <n v="0"/>
    <n v="0"/>
    <n v="8"/>
    <n v="8"/>
    <n v="8"/>
    <n v="1507"/>
    <n v="1"/>
    <x v="6"/>
    <x v="4"/>
  </r>
  <r>
    <x v="2"/>
    <x v="1"/>
    <s v="DLES"/>
    <n v="2207"/>
    <x v="33"/>
    <n v="0"/>
    <n v="4"/>
    <n v="105"/>
    <n v="109"/>
    <n v="109"/>
    <n v="1507"/>
    <n v="0.96330275229357798"/>
    <x v="6"/>
    <x v="4"/>
  </r>
  <r>
    <x v="2"/>
    <x v="1"/>
    <s v="DLES"/>
    <n v="2206"/>
    <x v="32"/>
    <n v="0"/>
    <n v="1"/>
    <n v="27"/>
    <n v="28"/>
    <n v="28"/>
    <n v="1507"/>
    <n v="0.9642857142857143"/>
    <x v="6"/>
    <x v="4"/>
  </r>
  <r>
    <x v="2"/>
    <x v="1"/>
    <s v="DLES"/>
    <n v="2205"/>
    <x v="31"/>
    <n v="2"/>
    <n v="41"/>
    <n v="7"/>
    <n v="50"/>
    <n v="48"/>
    <n v="1507"/>
    <n v="0.14583333333333334"/>
    <x v="6"/>
    <x v="4"/>
  </r>
  <r>
    <x v="2"/>
    <x v="1"/>
    <s v="DLES"/>
    <n v="2204"/>
    <x v="30"/>
    <n v="0"/>
    <n v="0"/>
    <n v="30"/>
    <n v="30"/>
    <n v="30"/>
    <n v="1507"/>
    <n v="1"/>
    <x v="6"/>
    <x v="4"/>
  </r>
  <r>
    <x v="2"/>
    <x v="1"/>
    <s v="DLES"/>
    <n v="2203"/>
    <x v="25"/>
    <n v="0"/>
    <n v="1"/>
    <n v="8"/>
    <n v="9"/>
    <n v="9"/>
    <n v="1507"/>
    <n v="0.88888888888888884"/>
    <x v="6"/>
    <x v="4"/>
  </r>
  <r>
    <x v="2"/>
    <x v="1"/>
    <s v="DLES"/>
    <n v="2202"/>
    <x v="24"/>
    <n v="2"/>
    <n v="4"/>
    <n v="9"/>
    <n v="15"/>
    <n v="13"/>
    <n v="1507"/>
    <n v="0.69230769230769229"/>
    <x v="6"/>
    <x v="4"/>
  </r>
  <r>
    <x v="2"/>
    <x v="1"/>
    <s v="DLES"/>
    <n v="2201"/>
    <x v="23"/>
    <n v="5"/>
    <n v="1"/>
    <n v="28"/>
    <n v="34"/>
    <n v="29"/>
    <n v="1507"/>
    <n v="0.96551724137931039"/>
    <x v="6"/>
    <x v="4"/>
  </r>
  <r>
    <x v="2"/>
    <x v="1"/>
    <s v="DIRECCIÓN GENERAL DE EDUCACIÓN Y COLEGIOS DISTRITALES"/>
    <n v="2100"/>
    <x v="22"/>
    <n v="0"/>
    <n v="0"/>
    <n v="10"/>
    <n v="10"/>
    <n v="10"/>
    <n v="1507"/>
    <n v="1"/>
    <x v="6"/>
    <x v="4"/>
  </r>
  <r>
    <x v="2"/>
    <x v="0"/>
    <s v="OFICINA ASESORA DE COMUNICACIÓN Y PRENSA"/>
    <n v="1500"/>
    <x v="1"/>
    <n v="0"/>
    <n v="1"/>
    <n v="0"/>
    <n v="1"/>
    <n v="1"/>
    <n v="1507"/>
    <n v="0"/>
    <x v="6"/>
    <x v="4"/>
  </r>
  <r>
    <x v="2"/>
    <x v="0"/>
    <s v="OFICINA DE CONTROL DISCIPLINARIO"/>
    <n v="1400"/>
    <x v="0"/>
    <n v="0"/>
    <n v="2"/>
    <n v="82"/>
    <n v="84"/>
    <n v="84"/>
    <n v="1507"/>
    <n v="0.97619047619047616"/>
    <x v="6"/>
    <x v="4"/>
  </r>
  <r>
    <x v="2"/>
    <x v="0"/>
    <s v="OFICINA ASESORA DE JURIDÍCA"/>
    <n v="1300"/>
    <x v="29"/>
    <n v="0"/>
    <n v="2"/>
    <n v="6"/>
    <n v="8"/>
    <n v="8"/>
    <n v="1507"/>
    <n v="0.75"/>
    <x v="6"/>
    <x v="4"/>
  </r>
  <r>
    <x v="2"/>
    <x v="0"/>
    <s v="OFICINA DE CONTROL INTERNO"/>
    <n v="1200"/>
    <x v="28"/>
    <n v="0"/>
    <n v="0"/>
    <n v="7"/>
    <n v="7"/>
    <n v="7"/>
    <n v="1507"/>
    <n v="1"/>
    <x v="6"/>
    <x v="4"/>
  </r>
  <r>
    <x v="2"/>
    <x v="0"/>
    <s v="OFICINA ASESORA DE PLANEACIÓN"/>
    <n v="1100"/>
    <x v="27"/>
    <n v="0"/>
    <n v="1"/>
    <n v="11"/>
    <n v="12"/>
    <n v="12"/>
    <n v="1507"/>
    <n v="0.91666666666666663"/>
    <x v="6"/>
    <x v="4"/>
  </r>
  <r>
    <x v="2"/>
    <x v="1"/>
    <s v="DLES"/>
    <n v="2210"/>
    <x v="36"/>
    <n v="5"/>
    <n v="0"/>
    <n v="72"/>
    <n v="77"/>
    <n v="72"/>
    <n v="1507"/>
    <n v="1"/>
    <x v="6"/>
    <x v="4"/>
  </r>
  <r>
    <x v="2"/>
    <x v="2"/>
    <s v="DIRECCION DE TALENTO HUMANO"/>
    <n v="5110"/>
    <x v="49"/>
    <n v="0"/>
    <n v="31"/>
    <n v="69"/>
    <n v="100"/>
    <n v="100"/>
    <n v="1507"/>
    <n v="0.69"/>
    <x v="6"/>
    <x v="4"/>
  </r>
  <r>
    <x v="2"/>
    <x v="2"/>
    <s v="DIRECCION DESERVICIOS ADMINISTRATIVOS"/>
    <n v="5310"/>
    <x v="7"/>
    <n v="0"/>
    <n v="1"/>
    <n v="5"/>
    <n v="6"/>
    <n v="6"/>
    <n v="1507"/>
    <n v="0.83333333333333337"/>
    <x v="6"/>
    <x v="4"/>
  </r>
  <r>
    <x v="2"/>
    <x v="2"/>
    <s v="DIRECCION DESERVICIOS ADMINISTRATIVOS"/>
    <n v="5310"/>
    <x v="7"/>
    <n v="0"/>
    <n v="1"/>
    <n v="23"/>
    <n v="24"/>
    <n v="24"/>
    <n v="1507"/>
    <n v="0.95833333333333337"/>
    <x v="6"/>
    <x v="4"/>
  </r>
  <r>
    <x v="2"/>
    <x v="2"/>
    <s v="DIRECCION DESERVICIOS ADMINISTRATIVOS"/>
    <n v="5301"/>
    <x v="6"/>
    <n v="0"/>
    <n v="0"/>
    <n v="3"/>
    <n v="3"/>
    <n v="3"/>
    <n v="1507"/>
    <n v="1"/>
    <x v="6"/>
    <x v="4"/>
  </r>
  <r>
    <x v="2"/>
    <x v="2"/>
    <s v="DIRECCION DESERVICIOS ADMINISTRATIVOS"/>
    <n v="5300"/>
    <x v="5"/>
    <n v="0"/>
    <n v="0"/>
    <n v="5"/>
    <n v="5"/>
    <n v="5"/>
    <n v="1507"/>
    <n v="1"/>
    <x v="6"/>
    <x v="4"/>
  </r>
  <r>
    <x v="2"/>
    <x v="2"/>
    <s v="DIRECCION DE CONTRATOS"/>
    <n v="5220"/>
    <x v="4"/>
    <n v="0"/>
    <n v="0"/>
    <n v="2"/>
    <n v="2"/>
    <n v="2"/>
    <n v="1507"/>
    <n v="1"/>
    <x v="6"/>
    <x v="4"/>
  </r>
  <r>
    <x v="2"/>
    <x v="2"/>
    <s v="DIRECCION DE CONTRATOS"/>
    <n v="5200"/>
    <x v="58"/>
    <n v="0"/>
    <n v="0"/>
    <n v="3"/>
    <n v="3"/>
    <n v="3"/>
    <n v="1507"/>
    <n v="1"/>
    <x v="6"/>
    <x v="4"/>
  </r>
  <r>
    <x v="2"/>
    <x v="2"/>
    <s v="DIRECCION DE TALENTO HUMANO"/>
    <n v="5130"/>
    <x v="52"/>
    <n v="0"/>
    <n v="2"/>
    <n v="26"/>
    <n v="28"/>
    <n v="28"/>
    <n v="1507"/>
    <n v="0.9285714285714286"/>
    <x v="6"/>
    <x v="4"/>
  </r>
  <r>
    <x v="2"/>
    <x v="1"/>
    <s v="DIRECCIÓN DE INSPECCIÓN Y VIGILANCIA"/>
    <n v="2500"/>
    <x v="16"/>
    <n v="0"/>
    <n v="7"/>
    <n v="28"/>
    <n v="35"/>
    <n v="35"/>
    <n v="1507"/>
    <n v="0.8"/>
    <x v="6"/>
    <x v="4"/>
  </r>
  <r>
    <x v="2"/>
    <x v="2"/>
    <s v="DIRECCION DE TALENTO HUMANO"/>
    <n v="5111"/>
    <x v="50"/>
    <n v="0"/>
    <n v="3"/>
    <n v="3"/>
    <n v="6"/>
    <n v="6"/>
    <n v="1507"/>
    <n v="0.5"/>
    <x v="6"/>
    <x v="4"/>
  </r>
  <r>
    <x v="2"/>
    <x v="2"/>
    <s v="DIRECCION DE TALENTO HUMANO"/>
    <n v="5101"/>
    <x v="48"/>
    <n v="0"/>
    <n v="0"/>
    <n v="15"/>
    <n v="15"/>
    <n v="15"/>
    <n v="1507"/>
    <n v="1"/>
    <x v="6"/>
    <x v="4"/>
  </r>
  <r>
    <x v="2"/>
    <x v="2"/>
    <s v="DIRECCION DE TALENTO HUMANO"/>
    <n v="5100"/>
    <x v="47"/>
    <n v="0"/>
    <n v="4"/>
    <n v="18"/>
    <n v="22"/>
    <n v="22"/>
    <n v="1507"/>
    <n v="0.81818181818181823"/>
    <x v="6"/>
    <x v="4"/>
  </r>
  <r>
    <x v="2"/>
    <x v="2"/>
    <s v="SUBSECRETARÍA DE GESTIÓN INSTITUCIONAL"/>
    <n v="5000"/>
    <x v="57"/>
    <n v="0"/>
    <n v="0"/>
    <n v="3"/>
    <n v="3"/>
    <n v="3"/>
    <n v="1507"/>
    <n v="1"/>
    <x v="6"/>
    <x v="4"/>
  </r>
  <r>
    <x v="2"/>
    <x v="4"/>
    <s v="DIRECCIÓN DE DOTACIONES ESCOLARES"/>
    <n v="4400"/>
    <x v="46"/>
    <n v="0"/>
    <n v="0"/>
    <n v="1"/>
    <n v="1"/>
    <n v="1"/>
    <n v="1507"/>
    <n v="1"/>
    <x v="6"/>
    <x v="4"/>
  </r>
  <r>
    <x v="2"/>
    <x v="4"/>
    <s v="DIRECCIÓN DE CONSTRUCCIÓN Y CONSERVACIÓN DE ESTABLECIMIENTOS EDUCATIVOS"/>
    <n v="4300"/>
    <x v="45"/>
    <n v="0"/>
    <n v="4"/>
    <n v="7"/>
    <n v="11"/>
    <n v="11"/>
    <n v="1507"/>
    <n v="0.63636363636363635"/>
    <x v="6"/>
    <x v="4"/>
  </r>
  <r>
    <x v="2"/>
    <x v="4"/>
    <s v="DIRECCIÓN DE BIENESTAR ESTUDIANTIL"/>
    <n v="4200"/>
    <x v="44"/>
    <n v="0"/>
    <n v="24"/>
    <n v="87"/>
    <n v="111"/>
    <n v="111"/>
    <n v="1507"/>
    <n v="0.78378378378378377"/>
    <x v="6"/>
    <x v="4"/>
  </r>
  <r>
    <x v="2"/>
    <x v="4"/>
    <s v="DIRECCIÓN DE COBERTURA"/>
    <n v="4100"/>
    <x v="43"/>
    <n v="0"/>
    <n v="3"/>
    <n v="64"/>
    <n v="67"/>
    <n v="67"/>
    <n v="1507"/>
    <n v="0.95522388059701491"/>
    <x v="6"/>
    <x v="4"/>
  </r>
  <r>
    <x v="2"/>
    <x v="4"/>
    <s v="SUBSECRETARÍA DE ACCESO Y PERMANENCIA"/>
    <n v="4000"/>
    <x v="56"/>
    <n v="0"/>
    <n v="0"/>
    <n v="2"/>
    <n v="2"/>
    <n v="2"/>
    <n v="1507"/>
    <n v="1"/>
    <x v="6"/>
    <x v="4"/>
  </r>
  <r>
    <x v="2"/>
    <x v="3"/>
    <s v="DIRECCIÓN DE EVALUACIÓN DE LA EDUCACIÓN"/>
    <n v="3600"/>
    <x v="42"/>
    <n v="0"/>
    <n v="0"/>
    <n v="2"/>
    <n v="2"/>
    <n v="2"/>
    <n v="1507"/>
    <n v="1"/>
    <x v="6"/>
    <x v="4"/>
  </r>
  <r>
    <x v="2"/>
    <x v="3"/>
    <s v="DIRECCIÓN DE INCLUSIÓN E INTEGRACIÓN DE POBLACIONES"/>
    <n v="3400"/>
    <x v="21"/>
    <n v="0"/>
    <n v="2"/>
    <n v="21"/>
    <n v="23"/>
    <n v="23"/>
    <n v="1507"/>
    <n v="0.91304347826086951"/>
    <x v="6"/>
    <x v="4"/>
  </r>
  <r>
    <x v="2"/>
    <x v="3"/>
    <s v="DIRECCIÓN DE CIENCIAS TECNOLOGÍAS Y MEDIOS EDUCATIVOS"/>
    <n v="3300"/>
    <x v="20"/>
    <n v="0"/>
    <n v="1"/>
    <n v="3"/>
    <n v="4"/>
    <n v="4"/>
    <n v="1507"/>
    <n v="0.75"/>
    <x v="6"/>
    <x v="4"/>
  </r>
  <r>
    <x v="2"/>
    <x v="3"/>
    <s v="DIRECCIÓN DE EDUCACIÓN MEDIA"/>
    <n v="3200"/>
    <x v="19"/>
    <n v="0"/>
    <n v="1"/>
    <n v="5"/>
    <n v="6"/>
    <n v="6"/>
    <n v="1507"/>
    <n v="0.83333333333333337"/>
    <x v="6"/>
    <x v="4"/>
  </r>
  <r>
    <x v="2"/>
    <x v="3"/>
    <s v="DIRECCIÓN DE EDUCACIÓN PREESCOLAR Y BÁSICA"/>
    <n v="3100"/>
    <x v="18"/>
    <n v="0"/>
    <n v="2"/>
    <n v="7"/>
    <n v="9"/>
    <n v="9"/>
    <n v="1507"/>
    <n v="0.77777777777777779"/>
    <x v="6"/>
    <x v="4"/>
  </r>
  <r>
    <x v="2"/>
    <x v="2"/>
    <s v="DIRECCION DE TALENTO HUMANO"/>
    <n v="5120"/>
    <x v="51"/>
    <n v="0"/>
    <n v="0"/>
    <n v="5"/>
    <n v="5"/>
    <n v="5"/>
    <n v="1507"/>
    <n v="1"/>
    <x v="6"/>
    <x v="4"/>
  </r>
  <r>
    <x v="0"/>
    <x v="0"/>
    <s v="DESPACHO"/>
    <n v="1000"/>
    <x v="26"/>
    <n v="1"/>
    <n v="4"/>
    <n v="104"/>
    <n v="110"/>
    <n v="109"/>
    <n v="24238"/>
    <n v="0.95412844036697253"/>
    <x v="6"/>
    <x v="7"/>
  </r>
  <r>
    <x v="0"/>
    <x v="0"/>
    <s v="OFICINA ASESORA DE PLANEACIÓN"/>
    <n v="1100"/>
    <x v="27"/>
    <n v="0"/>
    <n v="1"/>
    <n v="25"/>
    <n v="26"/>
    <n v="26"/>
    <n v="24238"/>
    <n v="0.96153846153846156"/>
    <x v="6"/>
    <x v="7"/>
  </r>
  <r>
    <x v="0"/>
    <x v="0"/>
    <s v="OFICINA DE CONTROL INTERNO"/>
    <n v="1200"/>
    <x v="28"/>
    <n v="0"/>
    <n v="3"/>
    <n v="43"/>
    <n v="46"/>
    <n v="46"/>
    <n v="24238"/>
    <n v="0.93478260869565222"/>
    <x v="6"/>
    <x v="7"/>
  </r>
  <r>
    <x v="0"/>
    <x v="0"/>
    <s v="OFICINA ASESORA DE JURIDÍCA"/>
    <n v="1300"/>
    <x v="29"/>
    <n v="1"/>
    <n v="17"/>
    <n v="669"/>
    <n v="687"/>
    <n v="686"/>
    <n v="24238"/>
    <n v="0.97521865889212833"/>
    <x v="6"/>
    <x v="7"/>
  </r>
  <r>
    <x v="0"/>
    <x v="0"/>
    <s v="OFICINA DE CONTROL DISCIPLINARIO"/>
    <n v="1400"/>
    <x v="0"/>
    <n v="0"/>
    <n v="57"/>
    <n v="319"/>
    <n v="376"/>
    <n v="376"/>
    <n v="24238"/>
    <n v="0.84840425531914898"/>
    <x v="6"/>
    <x v="7"/>
  </r>
  <r>
    <x v="0"/>
    <x v="0"/>
    <s v="OFICINA ASESORA DE COMUNICACIÓN Y PRENSA"/>
    <n v="1500"/>
    <x v="1"/>
    <n v="0"/>
    <n v="1"/>
    <n v="23"/>
    <n v="24"/>
    <n v="24"/>
    <n v="24238"/>
    <n v="0.95833333333333337"/>
    <x v="6"/>
    <x v="7"/>
  </r>
  <r>
    <x v="0"/>
    <x v="1"/>
    <s v="SUBSECRETARÍA DE INTEGRACIÓN INTERINSTITUCIONAL"/>
    <n v="2000"/>
    <x v="2"/>
    <n v="0"/>
    <n v="0"/>
    <n v="12"/>
    <n v="12"/>
    <n v="12"/>
    <n v="24238"/>
    <n v="1"/>
    <x v="6"/>
    <x v="7"/>
  </r>
  <r>
    <x v="0"/>
    <x v="1"/>
    <s v="DIRECCIÓN GENERAL DE EDUCACIÓN Y COLEGIOS DISTRITALES"/>
    <n v="2100"/>
    <x v="22"/>
    <n v="0"/>
    <n v="0"/>
    <n v="11"/>
    <n v="11"/>
    <n v="11"/>
    <n v="24238"/>
    <n v="1"/>
    <x v="6"/>
    <x v="7"/>
  </r>
  <r>
    <x v="0"/>
    <x v="1"/>
    <s v="DLES"/>
    <n v="2201"/>
    <x v="23"/>
    <n v="1"/>
    <n v="0"/>
    <n v="144"/>
    <n v="145"/>
    <n v="144"/>
    <n v="24238"/>
    <n v="1"/>
    <x v="6"/>
    <x v="7"/>
  </r>
  <r>
    <x v="0"/>
    <x v="1"/>
    <s v="DLES"/>
    <n v="2202"/>
    <x v="24"/>
    <n v="0"/>
    <n v="8"/>
    <n v="51"/>
    <n v="59"/>
    <n v="59"/>
    <n v="24238"/>
    <n v="0.86440677966101698"/>
    <x v="6"/>
    <x v="7"/>
  </r>
  <r>
    <x v="0"/>
    <x v="1"/>
    <s v="DLES"/>
    <n v="2203"/>
    <x v="25"/>
    <n v="0"/>
    <n v="1"/>
    <n v="149"/>
    <n v="150"/>
    <n v="150"/>
    <n v="24238"/>
    <n v="0.99333333333333329"/>
    <x v="6"/>
    <x v="7"/>
  </r>
  <r>
    <x v="0"/>
    <x v="1"/>
    <s v="DLES"/>
    <n v="2204"/>
    <x v="30"/>
    <n v="0"/>
    <n v="2"/>
    <n v="352"/>
    <n v="354"/>
    <n v="354"/>
    <n v="24238"/>
    <n v="0.99435028248587576"/>
    <x v="6"/>
    <x v="7"/>
  </r>
  <r>
    <x v="0"/>
    <x v="1"/>
    <s v="DLES"/>
    <n v="2205"/>
    <x v="31"/>
    <n v="0"/>
    <n v="30"/>
    <n v="161"/>
    <n v="191"/>
    <n v="191"/>
    <n v="24238"/>
    <n v="0.84293193717277481"/>
    <x v="6"/>
    <x v="7"/>
  </r>
  <r>
    <x v="0"/>
    <x v="1"/>
    <s v="DLES"/>
    <n v="2206"/>
    <x v="32"/>
    <n v="0"/>
    <n v="4"/>
    <n v="101"/>
    <n v="105"/>
    <n v="105"/>
    <n v="24238"/>
    <n v="0.96190476190476193"/>
    <x v="6"/>
    <x v="7"/>
  </r>
  <r>
    <x v="0"/>
    <x v="1"/>
    <s v="DLES"/>
    <n v="2207"/>
    <x v="33"/>
    <n v="0"/>
    <n v="7"/>
    <n v="620"/>
    <n v="627"/>
    <n v="627"/>
    <n v="24238"/>
    <n v="0.98883572567783096"/>
    <x v="6"/>
    <x v="7"/>
  </r>
  <r>
    <x v="0"/>
    <x v="1"/>
    <s v="DLES"/>
    <n v="2208"/>
    <x v="34"/>
    <n v="0"/>
    <n v="27"/>
    <n v="616"/>
    <n v="643"/>
    <n v="643"/>
    <n v="24238"/>
    <n v="0.9580093312597201"/>
    <x v="6"/>
    <x v="7"/>
  </r>
  <r>
    <x v="0"/>
    <x v="1"/>
    <s v="DLES"/>
    <n v="2209"/>
    <x v="35"/>
    <n v="0"/>
    <n v="1"/>
    <n v="131"/>
    <n v="132"/>
    <n v="132"/>
    <n v="24238"/>
    <n v="0.99242424242424243"/>
    <x v="6"/>
    <x v="7"/>
  </r>
  <r>
    <x v="0"/>
    <x v="1"/>
    <s v="DLES"/>
    <n v="2210"/>
    <x v="36"/>
    <n v="0"/>
    <n v="14"/>
    <n v="386"/>
    <n v="400"/>
    <n v="400"/>
    <n v="24238"/>
    <n v="0.96499999999999997"/>
    <x v="6"/>
    <x v="7"/>
  </r>
  <r>
    <x v="0"/>
    <x v="1"/>
    <s v="DLES"/>
    <n v="2211"/>
    <x v="37"/>
    <n v="4"/>
    <n v="156"/>
    <n v="577"/>
    <n v="737"/>
    <n v="733"/>
    <n v="24238"/>
    <n v="0.78717598908594821"/>
    <x v="6"/>
    <x v="7"/>
  </r>
  <r>
    <x v="0"/>
    <x v="1"/>
    <s v="DLES"/>
    <n v="2212"/>
    <x v="38"/>
    <n v="0"/>
    <n v="1"/>
    <n v="117"/>
    <n v="118"/>
    <n v="118"/>
    <n v="24238"/>
    <n v="0.99152542372881358"/>
    <x v="6"/>
    <x v="7"/>
  </r>
  <r>
    <x v="0"/>
    <x v="1"/>
    <s v="DLES"/>
    <n v="2213"/>
    <x v="39"/>
    <n v="0"/>
    <n v="8"/>
    <n v="120"/>
    <n v="128"/>
    <n v="128"/>
    <n v="24238"/>
    <n v="0.9375"/>
    <x v="6"/>
    <x v="7"/>
  </r>
  <r>
    <x v="0"/>
    <x v="1"/>
    <s v="DLES"/>
    <n v="2214"/>
    <x v="40"/>
    <n v="0"/>
    <n v="1"/>
    <n v="111"/>
    <n v="112"/>
    <n v="112"/>
    <n v="24238"/>
    <n v="0.9910714285714286"/>
    <x v="6"/>
    <x v="7"/>
  </r>
  <r>
    <x v="0"/>
    <x v="1"/>
    <s v="DLES"/>
    <n v="2215"/>
    <x v="11"/>
    <n v="0"/>
    <n v="3"/>
    <n v="85"/>
    <n v="88"/>
    <n v="88"/>
    <n v="24238"/>
    <n v="0.96590909090909094"/>
    <x v="6"/>
    <x v="7"/>
  </r>
  <r>
    <x v="0"/>
    <x v="1"/>
    <s v="DLES"/>
    <n v="2216"/>
    <x v="12"/>
    <n v="0"/>
    <n v="3"/>
    <n v="80"/>
    <n v="83"/>
    <n v="83"/>
    <n v="24238"/>
    <n v="0.96385542168674698"/>
    <x v="6"/>
    <x v="7"/>
  </r>
  <r>
    <x v="0"/>
    <x v="1"/>
    <s v="DLES"/>
    <n v="2218"/>
    <x v="13"/>
    <n v="1"/>
    <n v="7"/>
    <n v="301"/>
    <n v="309"/>
    <n v="308"/>
    <n v="24238"/>
    <n v="0.97727272727272729"/>
    <x v="6"/>
    <x v="7"/>
  </r>
  <r>
    <x v="0"/>
    <x v="1"/>
    <s v="DLES"/>
    <n v="2219"/>
    <x v="14"/>
    <n v="1"/>
    <n v="10"/>
    <n v="331"/>
    <n v="342"/>
    <n v="341"/>
    <n v="24238"/>
    <n v="0.97067448680351909"/>
    <x v="6"/>
    <x v="7"/>
  </r>
  <r>
    <x v="0"/>
    <x v="1"/>
    <s v="DLES"/>
    <n v="2220"/>
    <x v="53"/>
    <n v="0"/>
    <n v="0"/>
    <n v="16"/>
    <n v="16"/>
    <n v="16"/>
    <n v="24238"/>
    <n v="1"/>
    <x v="6"/>
    <x v="7"/>
  </r>
  <r>
    <x v="0"/>
    <x v="1"/>
    <s v="DIRECCIÓN DE PARTICIPACIÓN Y RELACIONES INTERINSTITUCIONALES"/>
    <n v="2300"/>
    <x v="15"/>
    <n v="0"/>
    <n v="0"/>
    <n v="28"/>
    <n v="28"/>
    <n v="28"/>
    <n v="24238"/>
    <n v="1"/>
    <x v="6"/>
    <x v="7"/>
  </r>
  <r>
    <x v="0"/>
    <x v="1"/>
    <s v="DIRECCIÓN DE RELACIONES CON EL SECTOR EDUCATIVO PRIVADO"/>
    <n v="2400"/>
    <x v="54"/>
    <n v="0"/>
    <n v="0"/>
    <n v="11"/>
    <n v="11"/>
    <n v="11"/>
    <n v="24238"/>
    <n v="1"/>
    <x v="6"/>
    <x v="7"/>
  </r>
  <r>
    <x v="0"/>
    <x v="1"/>
    <s v="DIRECCIÓN DE INSPECCIÓN Y VIGILANCIA"/>
    <n v="2500"/>
    <x v="16"/>
    <n v="7"/>
    <n v="3"/>
    <n v="148"/>
    <n v="158"/>
    <n v="151"/>
    <n v="24238"/>
    <n v="0.98013245033112584"/>
    <x v="6"/>
    <x v="7"/>
  </r>
  <r>
    <x v="0"/>
    <x v="1"/>
    <s v="DIRECCION DE RELACIONES CON LOS SECTORES DE EDUCACION SUPERIOR Y EDUCACION PARA EL TRABAJO"/>
    <n v="2600"/>
    <x v="60"/>
    <n v="0"/>
    <n v="5"/>
    <n v="59"/>
    <n v="64"/>
    <n v="64"/>
    <n v="24238"/>
    <n v="0.921875"/>
    <x v="6"/>
    <x v="7"/>
  </r>
  <r>
    <x v="0"/>
    <x v="3"/>
    <s v="SUBSECRETARÍA DE CALIDAD Y PERTINENCIA"/>
    <n v="3000"/>
    <x v="17"/>
    <n v="0"/>
    <n v="0"/>
    <n v="12"/>
    <n v="12"/>
    <n v="12"/>
    <n v="24238"/>
    <n v="1"/>
    <x v="6"/>
    <x v="7"/>
  </r>
  <r>
    <x v="0"/>
    <x v="3"/>
    <s v="DIRECCIÓN DE EDUCACIÓN PREESCOLAR Y BÁSICA"/>
    <n v="3100"/>
    <x v="18"/>
    <n v="0"/>
    <n v="2"/>
    <n v="61"/>
    <n v="63"/>
    <n v="63"/>
    <n v="24238"/>
    <n v="0.96825396825396826"/>
    <x v="6"/>
    <x v="7"/>
  </r>
  <r>
    <x v="0"/>
    <x v="3"/>
    <s v="DIRECCIÓN DE EDUCACIÓN MEDIA"/>
    <n v="3200"/>
    <x v="19"/>
    <n v="0"/>
    <n v="1"/>
    <n v="36"/>
    <n v="37"/>
    <n v="37"/>
    <n v="24238"/>
    <n v="0.97297297297297303"/>
    <x v="6"/>
    <x v="7"/>
  </r>
  <r>
    <x v="0"/>
    <x v="3"/>
    <s v="DIRECCIÓN DE CIENCIAS TECNOLOGÍAS Y MEDIOS EDUCATIVOS"/>
    <n v="3300"/>
    <x v="20"/>
    <n v="0"/>
    <n v="1"/>
    <n v="56"/>
    <n v="57"/>
    <n v="57"/>
    <n v="24238"/>
    <n v="0.98245614035087714"/>
    <x v="6"/>
    <x v="7"/>
  </r>
  <r>
    <x v="0"/>
    <x v="3"/>
    <s v="DIRECCIÓN DE INCLUSIÓN E INTEGRACIÓN DE POBLACIONES"/>
    <n v="3400"/>
    <x v="21"/>
    <n v="0"/>
    <n v="11"/>
    <n v="92"/>
    <n v="103"/>
    <n v="103"/>
    <n v="24238"/>
    <n v="0.89320388349514568"/>
    <x v="6"/>
    <x v="7"/>
  </r>
  <r>
    <x v="0"/>
    <x v="3"/>
    <s v="DIRECCIÓN DE FORMACIÓN DE DOCENTES E INNOVACIÓNES PEDAGÓGICAS"/>
    <n v="3500"/>
    <x v="41"/>
    <n v="0"/>
    <n v="43"/>
    <n v="112"/>
    <n v="155"/>
    <n v="155"/>
    <n v="24238"/>
    <n v="0.72258064516129028"/>
    <x v="6"/>
    <x v="7"/>
  </r>
  <r>
    <x v="0"/>
    <x v="3"/>
    <s v="DIRECCIÓN DE EVALUACIÓN DE LA EDUCACIÓN"/>
    <n v="3600"/>
    <x v="42"/>
    <n v="0"/>
    <n v="0"/>
    <n v="15"/>
    <n v="15"/>
    <n v="15"/>
    <n v="24238"/>
    <n v="1"/>
    <x v="6"/>
    <x v="7"/>
  </r>
  <r>
    <x v="0"/>
    <x v="4"/>
    <s v="SUBSECRETARÍA DE ACCESO Y PERMANENCIA"/>
    <n v="4000"/>
    <x v="56"/>
    <n v="0"/>
    <n v="0"/>
    <n v="4"/>
    <n v="4"/>
    <n v="4"/>
    <n v="24238"/>
    <n v="1"/>
    <x v="6"/>
    <x v="7"/>
  </r>
  <r>
    <x v="0"/>
    <x v="4"/>
    <s v="DIRECCIÓN DE COBERTURA"/>
    <n v="4100"/>
    <x v="43"/>
    <n v="0"/>
    <n v="10"/>
    <n v="390"/>
    <n v="400"/>
    <n v="400"/>
    <n v="24238"/>
    <n v="0.97499999999999998"/>
    <x v="6"/>
    <x v="7"/>
  </r>
  <r>
    <x v="0"/>
    <x v="4"/>
    <s v="DIRECCIÓN DE BIENESTAR ESTUDIANTIL"/>
    <n v="4200"/>
    <x v="44"/>
    <n v="0"/>
    <n v="230"/>
    <n v="675"/>
    <n v="905"/>
    <n v="905"/>
    <n v="24238"/>
    <n v="0.7458563535911602"/>
    <x v="6"/>
    <x v="7"/>
  </r>
  <r>
    <x v="0"/>
    <x v="4"/>
    <s v="DIRECCIÓN DE CONSTRUCCIÓN Y CONSERVACIÓN DE ESTABLECIMIENTOS EDUCATIVOS"/>
    <n v="4300"/>
    <x v="45"/>
    <n v="0"/>
    <n v="78"/>
    <n v="550"/>
    <n v="628"/>
    <n v="628"/>
    <n v="24238"/>
    <n v="0.87579617834394907"/>
    <x v="6"/>
    <x v="7"/>
  </r>
  <r>
    <x v="0"/>
    <x v="4"/>
    <s v="DIRECCIÓN DE DOTACIONES ESCOLARES"/>
    <n v="4400"/>
    <x v="46"/>
    <n v="0"/>
    <n v="0"/>
    <n v="416"/>
    <n v="416"/>
    <n v="416"/>
    <n v="24238"/>
    <n v="1"/>
    <x v="6"/>
    <x v="7"/>
  </r>
  <r>
    <x v="0"/>
    <x v="2"/>
    <s v="SUBSECRETARÍA DE GESTIÓN INSTITUCIONAL"/>
    <n v="5000"/>
    <x v="57"/>
    <n v="0"/>
    <n v="0"/>
    <n v="26"/>
    <n v="26"/>
    <n v="26"/>
    <n v="24238"/>
    <n v="1"/>
    <x v="6"/>
    <x v="7"/>
  </r>
  <r>
    <x v="0"/>
    <x v="2"/>
    <s v="DIRECCION DE TALENTO HUMANO"/>
    <n v="5100"/>
    <x v="47"/>
    <n v="97"/>
    <n v="1703"/>
    <n v="3578"/>
    <n v="5508"/>
    <n v="5411"/>
    <n v="24238"/>
    <n v="0.6612456107928294"/>
    <x v="6"/>
    <x v="7"/>
  </r>
  <r>
    <x v="0"/>
    <x v="2"/>
    <s v="DIRECCION DE TALENTO HUMANO"/>
    <n v="5110"/>
    <x v="49"/>
    <n v="1"/>
    <n v="122"/>
    <n v="2978"/>
    <n v="3101"/>
    <n v="3100"/>
    <n v="24238"/>
    <n v="0.96064516129032262"/>
    <x v="6"/>
    <x v="7"/>
  </r>
  <r>
    <x v="0"/>
    <x v="2"/>
    <s v="DIRECCION DE TALENTO HUMANO"/>
    <n v="5120"/>
    <x v="51"/>
    <n v="12"/>
    <n v="37"/>
    <n v="1707"/>
    <n v="1781"/>
    <n v="1769"/>
    <n v="24238"/>
    <n v="0.96495195025438096"/>
    <x v="6"/>
    <x v="7"/>
  </r>
  <r>
    <x v="0"/>
    <x v="2"/>
    <s v="DIRECCION DE TALENTO HUMANO"/>
    <n v="5130"/>
    <x v="52"/>
    <n v="0"/>
    <n v="591"/>
    <n v="797"/>
    <n v="1388"/>
    <n v="1388"/>
    <n v="24238"/>
    <n v="0.57420749279538907"/>
    <x v="6"/>
    <x v="7"/>
  </r>
  <r>
    <x v="0"/>
    <x v="2"/>
    <s v="DIRECCION DE CONTRATOS"/>
    <n v="5200"/>
    <x v="58"/>
    <n v="0"/>
    <n v="0"/>
    <n v="9"/>
    <n v="9"/>
    <n v="9"/>
    <n v="24238"/>
    <n v="1"/>
    <x v="6"/>
    <x v="7"/>
  </r>
  <r>
    <x v="0"/>
    <x v="2"/>
    <s v="DIRECCION DE CONTRATOS"/>
    <n v="5210"/>
    <x v="3"/>
    <n v="0"/>
    <n v="0"/>
    <n v="19"/>
    <n v="19"/>
    <n v="19"/>
    <n v="24238"/>
    <n v="1"/>
    <x v="6"/>
    <x v="7"/>
  </r>
  <r>
    <x v="0"/>
    <x v="2"/>
    <s v="DIRECCION DE CONTRATOS"/>
    <n v="5220"/>
    <x v="4"/>
    <n v="0"/>
    <n v="4"/>
    <n v="308"/>
    <n v="312"/>
    <n v="312"/>
    <n v="24238"/>
    <n v="0.98717948717948723"/>
    <x v="6"/>
    <x v="7"/>
  </r>
  <r>
    <x v="0"/>
    <x v="2"/>
    <s v="DIRECCION DESERVICIOS ADMINISTRATIVOS"/>
    <n v="5300"/>
    <x v="5"/>
    <n v="0"/>
    <n v="18"/>
    <n v="1266"/>
    <n v="1284"/>
    <n v="1284"/>
    <n v="24238"/>
    <n v="0.98598130841121501"/>
    <x v="6"/>
    <x v="7"/>
  </r>
  <r>
    <x v="0"/>
    <x v="2"/>
    <s v="DIRECCION DESERVICIOS ADMINISTRATIVOS"/>
    <n v="5310"/>
    <x v="7"/>
    <n v="0"/>
    <n v="0"/>
    <n v="1393"/>
    <n v="1393"/>
    <n v="1393"/>
    <n v="24238"/>
    <n v="1"/>
    <x v="6"/>
    <x v="7"/>
  </r>
  <r>
    <x v="0"/>
    <x v="2"/>
    <s v="DIRECCION DESERVICIOS ADMINISTRATIVOS"/>
    <n v="5320"/>
    <x v="8"/>
    <n v="0"/>
    <n v="3"/>
    <n v="132"/>
    <n v="135"/>
    <n v="135"/>
    <n v="24238"/>
    <n v="0.97777777777777775"/>
    <x v="6"/>
    <x v="7"/>
  </r>
  <r>
    <x v="0"/>
    <x v="2"/>
    <s v="DIRECCION FINANCIERA"/>
    <n v="5400"/>
    <x v="59"/>
    <n v="0"/>
    <n v="0"/>
    <n v="3"/>
    <n v="3"/>
    <n v="3"/>
    <n v="24238"/>
    <n v="1"/>
    <x v="6"/>
    <x v="7"/>
  </r>
  <r>
    <x v="0"/>
    <x v="2"/>
    <s v="DIRECCION FINANCIERA"/>
    <n v="5410"/>
    <x v="9"/>
    <n v="0"/>
    <n v="0"/>
    <n v="22"/>
    <n v="22"/>
    <n v="22"/>
    <n v="24238"/>
    <n v="1"/>
    <x v="6"/>
    <x v="7"/>
  </r>
  <r>
    <x v="0"/>
    <x v="2"/>
    <s v="DIRECCION FINANCIERA"/>
    <n v="5420"/>
    <x v="10"/>
    <n v="1"/>
    <n v="31"/>
    <n v="138"/>
    <n v="170"/>
    <n v="169"/>
    <n v="24238"/>
    <n v="0.81656804733727806"/>
    <x v="6"/>
    <x v="7"/>
  </r>
  <r>
    <x v="1"/>
    <x v="0"/>
    <s v="DESPACHO"/>
    <n v="1000"/>
    <x v="26"/>
    <n v="0"/>
    <n v="1"/>
    <n v="63"/>
    <n v="64"/>
    <n v="64"/>
    <n v="6326"/>
    <n v="0.984375"/>
    <x v="6"/>
    <x v="7"/>
  </r>
  <r>
    <x v="1"/>
    <x v="0"/>
    <s v="OFICINA ASESORA DE PLANEACIÓN"/>
    <n v="1100"/>
    <x v="27"/>
    <n v="0"/>
    <n v="1"/>
    <n v="61"/>
    <n v="62"/>
    <n v="62"/>
    <n v="6326"/>
    <n v="0.9838709677419355"/>
    <x v="6"/>
    <x v="7"/>
  </r>
  <r>
    <x v="1"/>
    <x v="0"/>
    <s v="OFICINA DE CONTROL INTERNO"/>
    <n v="1200"/>
    <x v="28"/>
    <n v="0"/>
    <n v="1"/>
    <n v="49"/>
    <n v="50"/>
    <n v="50"/>
    <n v="6326"/>
    <n v="0.98"/>
    <x v="6"/>
    <x v="7"/>
  </r>
  <r>
    <x v="1"/>
    <x v="0"/>
    <s v="OFICINA ASESORA DE JURIDÍCA"/>
    <n v="1300"/>
    <x v="29"/>
    <n v="6"/>
    <n v="9"/>
    <n v="354"/>
    <n v="369"/>
    <n v="363"/>
    <n v="6326"/>
    <n v="0.97520661157024791"/>
    <x v="6"/>
    <x v="7"/>
  </r>
  <r>
    <x v="1"/>
    <x v="0"/>
    <s v="OFICINA DE CONTROL DISCIPLINARIO"/>
    <n v="1400"/>
    <x v="0"/>
    <n v="0"/>
    <n v="84"/>
    <n v="167"/>
    <n v="251"/>
    <n v="251"/>
    <n v="6326"/>
    <n v="0.66533864541832666"/>
    <x v="6"/>
    <x v="7"/>
  </r>
  <r>
    <x v="1"/>
    <x v="0"/>
    <s v="OFICINA ASESORA DE COMUNICACIÓN Y PRENSA"/>
    <n v="1500"/>
    <x v="1"/>
    <n v="0"/>
    <n v="3"/>
    <n v="19"/>
    <n v="22"/>
    <n v="22"/>
    <n v="6326"/>
    <n v="0.86363636363636365"/>
    <x v="6"/>
    <x v="7"/>
  </r>
  <r>
    <x v="1"/>
    <x v="1"/>
    <s v="SUBSECRETARÍA DE INTEGRACIÓN INTERINSTITUCIONAL"/>
    <n v="2000"/>
    <x v="2"/>
    <n v="0"/>
    <n v="1"/>
    <n v="29"/>
    <n v="30"/>
    <n v="30"/>
    <n v="6326"/>
    <n v="0.96666666666666667"/>
    <x v="6"/>
    <x v="7"/>
  </r>
  <r>
    <x v="1"/>
    <x v="1"/>
    <s v="DIRECCIÓN GENERAL DE EDUCACIÓN Y COLEGIOS DISTRITALES"/>
    <n v="2100"/>
    <x v="22"/>
    <n v="0"/>
    <n v="0"/>
    <n v="18"/>
    <n v="18"/>
    <n v="18"/>
    <n v="6326"/>
    <n v="1"/>
    <x v="6"/>
    <x v="7"/>
  </r>
  <r>
    <x v="1"/>
    <x v="1"/>
    <s v="DLES"/>
    <n v="2201"/>
    <x v="23"/>
    <n v="0"/>
    <n v="0"/>
    <n v="22"/>
    <n v="22"/>
    <n v="22"/>
    <n v="6326"/>
    <n v="1"/>
    <x v="6"/>
    <x v="7"/>
  </r>
  <r>
    <x v="1"/>
    <x v="1"/>
    <s v="DLES"/>
    <n v="2202"/>
    <x v="24"/>
    <n v="0"/>
    <n v="0"/>
    <n v="11"/>
    <n v="11"/>
    <n v="11"/>
    <n v="6326"/>
    <n v="1"/>
    <x v="6"/>
    <x v="7"/>
  </r>
  <r>
    <x v="1"/>
    <x v="1"/>
    <s v="DLES"/>
    <n v="2203"/>
    <x v="25"/>
    <n v="0"/>
    <n v="1"/>
    <n v="13"/>
    <n v="14"/>
    <n v="14"/>
    <n v="6326"/>
    <n v="0.9285714285714286"/>
    <x v="6"/>
    <x v="7"/>
  </r>
  <r>
    <x v="1"/>
    <x v="1"/>
    <s v="DLES"/>
    <n v="2204"/>
    <x v="30"/>
    <n v="0"/>
    <n v="1"/>
    <n v="20"/>
    <n v="21"/>
    <n v="21"/>
    <n v="6326"/>
    <n v="0.95238095238095233"/>
    <x v="6"/>
    <x v="7"/>
  </r>
  <r>
    <x v="1"/>
    <x v="1"/>
    <s v="DLES"/>
    <n v="2205"/>
    <x v="31"/>
    <n v="0"/>
    <n v="3"/>
    <n v="49"/>
    <n v="52"/>
    <n v="52"/>
    <n v="6326"/>
    <n v="0.94230769230769229"/>
    <x v="6"/>
    <x v="7"/>
  </r>
  <r>
    <x v="1"/>
    <x v="1"/>
    <s v="DLES"/>
    <n v="2206"/>
    <x v="32"/>
    <n v="0"/>
    <n v="4"/>
    <n v="44"/>
    <n v="48"/>
    <n v="48"/>
    <n v="6326"/>
    <n v="0.91666666666666663"/>
    <x v="6"/>
    <x v="7"/>
  </r>
  <r>
    <x v="1"/>
    <x v="1"/>
    <s v="DLES"/>
    <n v="2207"/>
    <x v="33"/>
    <n v="0"/>
    <n v="3"/>
    <n v="65"/>
    <n v="68"/>
    <n v="68"/>
    <n v="6326"/>
    <n v="0.95588235294117652"/>
    <x v="6"/>
    <x v="7"/>
  </r>
  <r>
    <x v="1"/>
    <x v="1"/>
    <s v="DLES"/>
    <n v="2208"/>
    <x v="34"/>
    <n v="0"/>
    <n v="19"/>
    <n v="27"/>
    <n v="46"/>
    <n v="46"/>
    <n v="6326"/>
    <n v="0.58695652173913049"/>
    <x v="6"/>
    <x v="7"/>
  </r>
  <r>
    <x v="1"/>
    <x v="1"/>
    <s v="DLES"/>
    <n v="2209"/>
    <x v="35"/>
    <n v="0"/>
    <n v="0"/>
    <n v="20"/>
    <n v="20"/>
    <n v="20"/>
    <n v="6326"/>
    <n v="1"/>
    <x v="6"/>
    <x v="7"/>
  </r>
  <r>
    <x v="1"/>
    <x v="1"/>
    <s v="DLES"/>
    <n v="2210"/>
    <x v="36"/>
    <n v="0"/>
    <n v="11"/>
    <n v="29"/>
    <n v="40"/>
    <n v="40"/>
    <n v="6326"/>
    <n v="0.72499999999999998"/>
    <x v="6"/>
    <x v="7"/>
  </r>
  <r>
    <x v="1"/>
    <x v="1"/>
    <s v="DLES"/>
    <n v="2211"/>
    <x v="37"/>
    <n v="0"/>
    <n v="80"/>
    <n v="60"/>
    <n v="140"/>
    <n v="140"/>
    <n v="6326"/>
    <n v="0.42857142857142855"/>
    <x v="6"/>
    <x v="7"/>
  </r>
  <r>
    <x v="1"/>
    <x v="1"/>
    <s v="DLES"/>
    <n v="2212"/>
    <x v="38"/>
    <n v="0"/>
    <n v="0"/>
    <n v="15"/>
    <n v="15"/>
    <n v="15"/>
    <n v="6326"/>
    <n v="1"/>
    <x v="6"/>
    <x v="7"/>
  </r>
  <r>
    <x v="1"/>
    <x v="1"/>
    <s v="DLES"/>
    <n v="2213"/>
    <x v="39"/>
    <n v="0"/>
    <n v="19"/>
    <n v="17"/>
    <n v="36"/>
    <n v="36"/>
    <n v="6326"/>
    <n v="0.47222222222222221"/>
    <x v="6"/>
    <x v="7"/>
  </r>
  <r>
    <x v="1"/>
    <x v="1"/>
    <s v="DLES"/>
    <n v="2214"/>
    <x v="40"/>
    <n v="0"/>
    <n v="3"/>
    <n v="18"/>
    <n v="21"/>
    <n v="21"/>
    <n v="6326"/>
    <n v="0.8571428571428571"/>
    <x v="6"/>
    <x v="7"/>
  </r>
  <r>
    <x v="1"/>
    <x v="1"/>
    <s v="DLES"/>
    <n v="2215"/>
    <x v="11"/>
    <n v="0"/>
    <n v="2"/>
    <n v="38"/>
    <n v="40"/>
    <n v="40"/>
    <n v="6326"/>
    <n v="0.95"/>
    <x v="6"/>
    <x v="7"/>
  </r>
  <r>
    <x v="1"/>
    <x v="1"/>
    <s v="DLES"/>
    <n v="2216"/>
    <x v="12"/>
    <n v="0"/>
    <n v="0"/>
    <n v="46"/>
    <n v="46"/>
    <n v="46"/>
    <n v="6326"/>
    <n v="1"/>
    <x v="6"/>
    <x v="7"/>
  </r>
  <r>
    <x v="1"/>
    <x v="1"/>
    <s v="DLES"/>
    <n v="2218"/>
    <x v="13"/>
    <n v="0"/>
    <n v="2"/>
    <n v="26"/>
    <n v="28"/>
    <n v="28"/>
    <n v="6326"/>
    <n v="0.9285714285714286"/>
    <x v="6"/>
    <x v="7"/>
  </r>
  <r>
    <x v="1"/>
    <x v="1"/>
    <s v="DLES"/>
    <n v="2219"/>
    <x v="14"/>
    <n v="0"/>
    <n v="4"/>
    <n v="31"/>
    <n v="35"/>
    <n v="35"/>
    <n v="6326"/>
    <n v="0.88571428571428568"/>
    <x v="6"/>
    <x v="7"/>
  </r>
  <r>
    <x v="1"/>
    <x v="1"/>
    <s v="DLES"/>
    <n v="2220"/>
    <x v="53"/>
    <n v="0"/>
    <n v="1"/>
    <n v="7"/>
    <n v="8"/>
    <n v="8"/>
    <n v="6326"/>
    <n v="0.875"/>
    <x v="6"/>
    <x v="7"/>
  </r>
  <r>
    <x v="1"/>
    <x v="1"/>
    <s v="DIRECCIÓN DE PARTICIPACIÓN Y RELACIONES INTERINSTITUCIONALES"/>
    <n v="2300"/>
    <x v="15"/>
    <n v="0"/>
    <n v="0"/>
    <n v="31"/>
    <n v="31"/>
    <n v="31"/>
    <n v="6326"/>
    <n v="1"/>
    <x v="6"/>
    <x v="7"/>
  </r>
  <r>
    <x v="1"/>
    <x v="1"/>
    <s v="DIRECCIÓN DE RELACIONES CON EL SECTOR EDUCATIVO PRIVADO"/>
    <n v="2400"/>
    <x v="54"/>
    <n v="0"/>
    <n v="1"/>
    <n v="12"/>
    <n v="13"/>
    <n v="13"/>
    <n v="6326"/>
    <n v="0.92307692307692313"/>
    <x v="6"/>
    <x v="7"/>
  </r>
  <r>
    <x v="1"/>
    <x v="1"/>
    <s v="DIRECCIÓN DE INSPECCIÓN Y VIGILANCIA"/>
    <n v="2500"/>
    <x v="16"/>
    <n v="1"/>
    <n v="8"/>
    <n v="130"/>
    <n v="140"/>
    <n v="139"/>
    <n v="6326"/>
    <n v="0.93525179856115104"/>
    <x v="6"/>
    <x v="7"/>
  </r>
  <r>
    <x v="1"/>
    <x v="1"/>
    <s v="DIRECCION DE RELACIONES CON LOS SECTORES DE EDUCACION SUPERIOR Y EDUCACION PARA EL TRABAJO"/>
    <n v="2600"/>
    <x v="60"/>
    <n v="0"/>
    <n v="1"/>
    <n v="18"/>
    <n v="19"/>
    <n v="19"/>
    <n v="6326"/>
    <n v="0.94736842105263153"/>
    <x v="6"/>
    <x v="7"/>
  </r>
  <r>
    <x v="1"/>
    <x v="3"/>
    <s v="SUBSECRETARÍA DE CALIDAD Y PERTINENCIA"/>
    <n v="3000"/>
    <x v="17"/>
    <n v="0"/>
    <n v="6"/>
    <n v="14"/>
    <n v="20"/>
    <n v="20"/>
    <n v="6326"/>
    <n v="0.7"/>
    <x v="6"/>
    <x v="7"/>
  </r>
  <r>
    <x v="1"/>
    <x v="3"/>
    <s v="DIRECCIÓN DE EDUCACIÓN PREESCOLAR Y BÁSICA"/>
    <n v="3100"/>
    <x v="18"/>
    <n v="0"/>
    <n v="2"/>
    <n v="66"/>
    <n v="68"/>
    <n v="68"/>
    <n v="6326"/>
    <n v="0.97058823529411764"/>
    <x v="6"/>
    <x v="7"/>
  </r>
  <r>
    <x v="1"/>
    <x v="3"/>
    <s v="DIRECCIÓN DE EDUCACIÓN MEDIA"/>
    <n v="3200"/>
    <x v="19"/>
    <n v="0"/>
    <n v="2"/>
    <n v="16"/>
    <n v="18"/>
    <n v="18"/>
    <n v="6326"/>
    <n v="0.88888888888888884"/>
    <x v="6"/>
    <x v="7"/>
  </r>
  <r>
    <x v="1"/>
    <x v="3"/>
    <s v="DIRECCIÓN DE CIENCIAS TECNOLOGÍAS Y MEDIOS EDUCATIVOS"/>
    <n v="3300"/>
    <x v="20"/>
    <n v="0"/>
    <n v="0"/>
    <n v="34"/>
    <n v="34"/>
    <n v="34"/>
    <n v="6326"/>
    <n v="1"/>
    <x v="6"/>
    <x v="7"/>
  </r>
  <r>
    <x v="1"/>
    <x v="3"/>
    <s v="DIRECCIÓN DE INCLUSIÓN E INTEGRACIÓN DE POBLACIONES"/>
    <n v="3400"/>
    <x v="21"/>
    <n v="0"/>
    <n v="3"/>
    <n v="68"/>
    <n v="71"/>
    <n v="71"/>
    <n v="6326"/>
    <n v="0.95774647887323938"/>
    <x v="6"/>
    <x v="7"/>
  </r>
  <r>
    <x v="1"/>
    <x v="3"/>
    <s v="DIRECCIÓN DE FORMACIÓN DE DOCENTES E INNOVACIÓNES PEDAGÓGICAS"/>
    <n v="3500"/>
    <x v="41"/>
    <n v="0"/>
    <n v="1"/>
    <n v="13"/>
    <n v="14"/>
    <n v="14"/>
    <n v="6326"/>
    <n v="0.9285714285714286"/>
    <x v="6"/>
    <x v="7"/>
  </r>
  <r>
    <x v="1"/>
    <x v="3"/>
    <s v="DIRECCIÓN DE EVALUACIÓN DE LA EDUCACIÓN"/>
    <n v="3600"/>
    <x v="42"/>
    <n v="0"/>
    <n v="0"/>
    <n v="34"/>
    <n v="34"/>
    <n v="34"/>
    <n v="6326"/>
    <n v="1"/>
    <x v="6"/>
    <x v="7"/>
  </r>
  <r>
    <x v="1"/>
    <x v="4"/>
    <s v="SUBSECRETARÍA DE ACCESO Y PERMANENCIA"/>
    <n v="4000"/>
    <x v="56"/>
    <n v="0"/>
    <n v="3"/>
    <n v="10"/>
    <n v="13"/>
    <n v="13"/>
    <n v="6326"/>
    <n v="0.76923076923076927"/>
    <x v="6"/>
    <x v="7"/>
  </r>
  <r>
    <x v="1"/>
    <x v="4"/>
    <s v="DIRECCIÓN DE COBERTURA"/>
    <n v="4100"/>
    <x v="43"/>
    <n v="0"/>
    <n v="0"/>
    <n v="86"/>
    <n v="86"/>
    <n v="86"/>
    <n v="6326"/>
    <n v="1"/>
    <x v="6"/>
    <x v="7"/>
  </r>
  <r>
    <x v="1"/>
    <x v="4"/>
    <s v="DIRECCIÓN DE BIENESTAR ESTUDIANTIL"/>
    <n v="4200"/>
    <x v="44"/>
    <n v="0"/>
    <n v="120"/>
    <n v="107"/>
    <n v="227"/>
    <n v="227"/>
    <n v="6326"/>
    <n v="0.47136563876651982"/>
    <x v="6"/>
    <x v="7"/>
  </r>
  <r>
    <x v="1"/>
    <x v="4"/>
    <s v="DIRECCIÓN DE CONSTRUCCIÓN Y CONSERVACIÓN DE ESTABLECIMIENTOS EDUCATIVOS"/>
    <n v="4300"/>
    <x v="45"/>
    <n v="0"/>
    <n v="77"/>
    <n v="434"/>
    <n v="511"/>
    <n v="511"/>
    <n v="6326"/>
    <n v="0.84931506849315064"/>
    <x v="6"/>
    <x v="7"/>
  </r>
  <r>
    <x v="1"/>
    <x v="4"/>
    <s v="DIRECCIÓN DE DOTACIONES ESCOLARES"/>
    <n v="4400"/>
    <x v="46"/>
    <n v="0"/>
    <n v="4"/>
    <n v="319"/>
    <n v="323"/>
    <n v="323"/>
    <n v="6326"/>
    <n v="0.9876160990712074"/>
    <x v="6"/>
    <x v="7"/>
  </r>
  <r>
    <x v="1"/>
    <x v="2"/>
    <s v="SUBSECRETARÍA DE GESTIÓN INSTITUCIONAL"/>
    <n v="5000"/>
    <x v="57"/>
    <n v="0"/>
    <n v="0"/>
    <n v="46"/>
    <n v="46"/>
    <n v="46"/>
    <n v="6326"/>
    <n v="1"/>
    <x v="6"/>
    <x v="7"/>
  </r>
  <r>
    <x v="1"/>
    <x v="2"/>
    <s v="DIRECCION DE TALENTO HUMANO"/>
    <n v="5100"/>
    <x v="47"/>
    <n v="1"/>
    <n v="165"/>
    <n v="226"/>
    <n v="400"/>
    <n v="399"/>
    <n v="6326"/>
    <n v="0.5664160401002506"/>
    <x v="6"/>
    <x v="7"/>
  </r>
  <r>
    <x v="1"/>
    <x v="2"/>
    <s v="DIRECCION DE TALENTO HUMANO"/>
    <n v="5110"/>
    <x v="49"/>
    <n v="1"/>
    <n v="26"/>
    <n v="395"/>
    <n v="422"/>
    <n v="421"/>
    <n v="6326"/>
    <n v="0.93824228028503565"/>
    <x v="6"/>
    <x v="7"/>
  </r>
  <r>
    <x v="1"/>
    <x v="2"/>
    <s v="DIRECCION DE TALENTO HUMANO"/>
    <n v="5120"/>
    <x v="51"/>
    <n v="0"/>
    <n v="7"/>
    <n v="351"/>
    <n v="359"/>
    <n v="359"/>
    <n v="6326"/>
    <n v="0.97771587743732591"/>
    <x v="6"/>
    <x v="7"/>
  </r>
  <r>
    <x v="1"/>
    <x v="2"/>
    <s v="DIRECCION DE TALENTO HUMANO"/>
    <n v="5130"/>
    <x v="52"/>
    <n v="0"/>
    <n v="53"/>
    <n v="103"/>
    <n v="156"/>
    <n v="156"/>
    <n v="6326"/>
    <n v="0.66025641025641024"/>
    <x v="6"/>
    <x v="7"/>
  </r>
  <r>
    <x v="1"/>
    <x v="2"/>
    <s v="DIRECCION DE CONTRATOS"/>
    <n v="5200"/>
    <x v="58"/>
    <n v="0"/>
    <n v="0"/>
    <n v="28"/>
    <n v="28"/>
    <n v="28"/>
    <n v="6326"/>
    <n v="1"/>
    <x v="6"/>
    <x v="7"/>
  </r>
  <r>
    <x v="1"/>
    <x v="2"/>
    <s v="DIRECCION DE CONTRATOS"/>
    <n v="5210"/>
    <x v="3"/>
    <n v="0"/>
    <n v="7"/>
    <n v="140"/>
    <n v="147"/>
    <n v="147"/>
    <n v="6326"/>
    <n v="0.95238095238095233"/>
    <x v="6"/>
    <x v="7"/>
  </r>
  <r>
    <x v="1"/>
    <x v="2"/>
    <s v="DIRECCION DE CONTRATOS"/>
    <n v="5220"/>
    <x v="4"/>
    <n v="1"/>
    <n v="7"/>
    <n v="702"/>
    <n v="710"/>
    <n v="709"/>
    <n v="6326"/>
    <n v="0.99012693935119889"/>
    <x v="6"/>
    <x v="7"/>
  </r>
  <r>
    <x v="1"/>
    <x v="2"/>
    <s v="DIRECCION DESERVICIOS ADMINISTRATIVOS"/>
    <n v="5300"/>
    <x v="5"/>
    <n v="0"/>
    <n v="29"/>
    <n v="395"/>
    <n v="424"/>
    <n v="424"/>
    <n v="6326"/>
    <n v="0.93160377358490565"/>
    <x v="6"/>
    <x v="7"/>
  </r>
  <r>
    <x v="1"/>
    <x v="2"/>
    <s v="DIRECCION DESERVICIOS ADMINISTRATIVOS"/>
    <n v="5310"/>
    <x v="7"/>
    <n v="0"/>
    <n v="3"/>
    <n v="24"/>
    <n v="27"/>
    <n v="27"/>
    <n v="6326"/>
    <n v="0.88888888888888884"/>
    <x v="6"/>
    <x v="7"/>
  </r>
  <r>
    <x v="1"/>
    <x v="2"/>
    <s v="DIRECCION DESERVICIOS ADMINISTRATIVOS"/>
    <n v="5320"/>
    <x v="8"/>
    <n v="0"/>
    <n v="17"/>
    <n v="43"/>
    <n v="60"/>
    <n v="60"/>
    <n v="6326"/>
    <n v="0.71666666666666667"/>
    <x v="6"/>
    <x v="7"/>
  </r>
  <r>
    <x v="1"/>
    <x v="2"/>
    <s v="DIRECCION FINANCIERA"/>
    <n v="5400"/>
    <x v="59"/>
    <n v="0"/>
    <n v="0"/>
    <n v="4"/>
    <n v="4"/>
    <n v="4"/>
    <n v="6326"/>
    <n v="1"/>
    <x v="6"/>
    <x v="7"/>
  </r>
  <r>
    <x v="1"/>
    <x v="2"/>
    <s v="DIRECCION FINANCIERA"/>
    <n v="5410"/>
    <x v="9"/>
    <n v="1"/>
    <n v="0"/>
    <n v="217"/>
    <n v="218"/>
    <n v="217"/>
    <n v="6326"/>
    <n v="1"/>
    <x v="6"/>
    <x v="7"/>
  </r>
  <r>
    <x v="1"/>
    <x v="2"/>
    <s v="DIRECCION FINANCIERA"/>
    <n v="5420"/>
    <x v="10"/>
    <n v="0"/>
    <n v="32"/>
    <n v="94"/>
    <n v="126"/>
    <n v="126"/>
    <n v="6326"/>
    <n v="0.74603174603174605"/>
    <x v="6"/>
    <x v="7"/>
  </r>
  <r>
    <x v="2"/>
    <x v="1"/>
    <s v="DLES"/>
    <n v="2205"/>
    <x v="31"/>
    <n v="0"/>
    <n v="6"/>
    <n v="8"/>
    <n v="14"/>
    <n v="14"/>
    <n v="1108"/>
    <n v="0.5714285714285714"/>
    <x v="6"/>
    <x v="7"/>
  </r>
  <r>
    <x v="2"/>
    <x v="1"/>
    <s v="DLES"/>
    <n v="2204"/>
    <x v="30"/>
    <n v="0"/>
    <n v="1"/>
    <n v="35"/>
    <n v="36"/>
    <n v="36"/>
    <n v="1108"/>
    <n v="0.97222222222222221"/>
    <x v="6"/>
    <x v="7"/>
  </r>
  <r>
    <x v="2"/>
    <x v="1"/>
    <s v="DLES"/>
    <n v="2203"/>
    <x v="25"/>
    <n v="1"/>
    <n v="0"/>
    <n v="9"/>
    <n v="10"/>
    <n v="9"/>
    <n v="1108"/>
    <n v="1"/>
    <x v="6"/>
    <x v="7"/>
  </r>
  <r>
    <x v="2"/>
    <x v="1"/>
    <s v="DLES"/>
    <n v="2202"/>
    <x v="24"/>
    <n v="0"/>
    <n v="6"/>
    <n v="11"/>
    <n v="17"/>
    <n v="17"/>
    <n v="1108"/>
    <n v="0.6470588235294118"/>
    <x v="6"/>
    <x v="7"/>
  </r>
  <r>
    <x v="2"/>
    <x v="1"/>
    <s v="DLES"/>
    <n v="2201"/>
    <x v="23"/>
    <n v="4"/>
    <n v="0"/>
    <n v="32"/>
    <n v="36"/>
    <n v="32"/>
    <n v="1108"/>
    <n v="1"/>
    <x v="6"/>
    <x v="7"/>
  </r>
  <r>
    <x v="2"/>
    <x v="1"/>
    <s v="DIRECCIÓN GENERAL DE EDUCACIÓN Y COLEGIOS DISTRITALES"/>
    <n v="2100"/>
    <x v="22"/>
    <n v="0"/>
    <n v="0"/>
    <n v="12"/>
    <n v="12"/>
    <n v="12"/>
    <n v="1108"/>
    <n v="1"/>
    <x v="6"/>
    <x v="7"/>
  </r>
  <r>
    <x v="2"/>
    <x v="1"/>
    <s v="SUBSECRETARÍA DE INTEGRACIÓN INTERINSTITUCIONAL"/>
    <n v="2000"/>
    <x v="2"/>
    <n v="0"/>
    <n v="1"/>
    <n v="6"/>
    <n v="7"/>
    <n v="7"/>
    <n v="1108"/>
    <n v="0.8571428571428571"/>
    <x v="6"/>
    <x v="7"/>
  </r>
  <r>
    <x v="2"/>
    <x v="0"/>
    <s v="OFICINA ASESORA DE COMUNICACIÓN Y PRENSA"/>
    <n v="1500"/>
    <x v="1"/>
    <n v="0"/>
    <n v="0"/>
    <n v="2"/>
    <n v="2"/>
    <n v="2"/>
    <n v="1108"/>
    <n v="1"/>
    <x v="6"/>
    <x v="7"/>
  </r>
  <r>
    <x v="2"/>
    <x v="0"/>
    <s v="OFICINA DE CONTROL DISCIPLINARIO"/>
    <n v="1400"/>
    <x v="0"/>
    <n v="0"/>
    <n v="0"/>
    <n v="49"/>
    <n v="49"/>
    <n v="49"/>
    <n v="1108"/>
    <n v="1"/>
    <x v="6"/>
    <x v="7"/>
  </r>
  <r>
    <x v="2"/>
    <x v="0"/>
    <s v="OFICINA ASESORA DE JURIDÍCA"/>
    <n v="1300"/>
    <x v="29"/>
    <n v="0"/>
    <n v="1"/>
    <n v="2"/>
    <n v="3"/>
    <n v="3"/>
    <n v="1108"/>
    <n v="0.66666666666666663"/>
    <x v="6"/>
    <x v="7"/>
  </r>
  <r>
    <x v="2"/>
    <x v="0"/>
    <s v="OFICINA DE CONTROL INTERNO"/>
    <n v="1200"/>
    <x v="28"/>
    <n v="0"/>
    <n v="0"/>
    <n v="7"/>
    <n v="7"/>
    <n v="7"/>
    <n v="1108"/>
    <n v="1"/>
    <x v="6"/>
    <x v="7"/>
  </r>
  <r>
    <x v="2"/>
    <x v="0"/>
    <s v="OFICINA ASESORA DE PLANEACIÓN"/>
    <n v="1100"/>
    <x v="27"/>
    <n v="0"/>
    <n v="0"/>
    <n v="9"/>
    <n v="9"/>
    <n v="9"/>
    <n v="1108"/>
    <n v="1"/>
    <x v="6"/>
    <x v="7"/>
  </r>
  <r>
    <x v="2"/>
    <x v="1"/>
    <s v="DLES"/>
    <n v="2208"/>
    <x v="34"/>
    <n v="5"/>
    <n v="23"/>
    <n v="65"/>
    <n v="93"/>
    <n v="88"/>
    <n v="1108"/>
    <n v="0.73863636363636365"/>
    <x v="6"/>
    <x v="7"/>
  </r>
  <r>
    <x v="2"/>
    <x v="2"/>
    <s v="DIRECCION DE TALENTO HUMANO"/>
    <n v="5101"/>
    <x v="48"/>
    <n v="0"/>
    <n v="1"/>
    <n v="7"/>
    <n v="8"/>
    <n v="8"/>
    <n v="1108"/>
    <n v="0.875"/>
    <x v="6"/>
    <x v="7"/>
  </r>
  <r>
    <x v="2"/>
    <x v="2"/>
    <s v="DIRECCION DESERVICIOS ADMINISTRATIVOS"/>
    <n v="5310"/>
    <x v="7"/>
    <n v="0"/>
    <n v="0"/>
    <n v="4"/>
    <n v="4"/>
    <n v="4"/>
    <n v="1108"/>
    <n v="1"/>
    <x v="6"/>
    <x v="7"/>
  </r>
  <r>
    <x v="2"/>
    <x v="2"/>
    <s v="DIRECCION DESERVICIOS ADMINISTRATIVOS"/>
    <n v="5310"/>
    <x v="7"/>
    <n v="0"/>
    <n v="0"/>
    <n v="31"/>
    <n v="31"/>
    <n v="31"/>
    <n v="1108"/>
    <n v="1"/>
    <x v="6"/>
    <x v="7"/>
  </r>
  <r>
    <x v="2"/>
    <x v="2"/>
    <s v="DIRECCION DESERVICIOS ADMINISTRATIVOS"/>
    <n v="5300"/>
    <x v="5"/>
    <n v="1"/>
    <n v="2"/>
    <n v="7"/>
    <n v="10"/>
    <n v="9"/>
    <n v="1108"/>
    <n v="0.77777777777777779"/>
    <x v="6"/>
    <x v="7"/>
  </r>
  <r>
    <x v="2"/>
    <x v="2"/>
    <s v="DIRECCION DE CONTRATOS"/>
    <n v="5220"/>
    <x v="4"/>
    <n v="0"/>
    <n v="0"/>
    <n v="2"/>
    <n v="2"/>
    <n v="2"/>
    <n v="1108"/>
    <n v="1"/>
    <x v="6"/>
    <x v="7"/>
  </r>
  <r>
    <x v="2"/>
    <x v="2"/>
    <s v="DIRECCION DE CONTRATOS"/>
    <n v="5210"/>
    <x v="3"/>
    <n v="0"/>
    <n v="0"/>
    <n v="1"/>
    <n v="1"/>
    <n v="1"/>
    <n v="1108"/>
    <n v="1"/>
    <x v="6"/>
    <x v="7"/>
  </r>
  <r>
    <x v="2"/>
    <x v="2"/>
    <s v="DIRECCION DE CONTRATOS"/>
    <n v="5200"/>
    <x v="58"/>
    <n v="0"/>
    <n v="0"/>
    <n v="2"/>
    <n v="2"/>
    <n v="2"/>
    <n v="1108"/>
    <n v="1"/>
    <x v="6"/>
    <x v="7"/>
  </r>
  <r>
    <x v="2"/>
    <x v="2"/>
    <s v="DIRECCION DE TALENTO HUMANO"/>
    <n v="5130"/>
    <x v="52"/>
    <n v="1"/>
    <n v="2"/>
    <n v="29"/>
    <n v="32"/>
    <n v="31"/>
    <n v="1108"/>
    <n v="0.93548387096774188"/>
    <x v="6"/>
    <x v="7"/>
  </r>
  <r>
    <x v="2"/>
    <x v="2"/>
    <s v="DIRECCION DE TALENTO HUMANO"/>
    <n v="5120"/>
    <x v="51"/>
    <n v="0"/>
    <n v="0"/>
    <n v="4"/>
    <n v="4"/>
    <n v="4"/>
    <n v="1108"/>
    <n v="1"/>
    <x v="6"/>
    <x v="7"/>
  </r>
  <r>
    <x v="2"/>
    <x v="1"/>
    <s v="DIRECCIÓN DE RELACIONES CON EL SECTOR EDUCATIVO PRIVADO"/>
    <n v="2400"/>
    <x v="54"/>
    <n v="0"/>
    <n v="0"/>
    <n v="1"/>
    <n v="1"/>
    <n v="1"/>
    <n v="1108"/>
    <n v="1"/>
    <x v="6"/>
    <x v="7"/>
  </r>
  <r>
    <x v="2"/>
    <x v="2"/>
    <s v="DIRECCION DE TALENTO HUMANO"/>
    <n v="5110"/>
    <x v="49"/>
    <n v="0"/>
    <n v="32"/>
    <n v="36"/>
    <n v="68"/>
    <n v="68"/>
    <n v="1108"/>
    <n v="0.52941176470588236"/>
    <x v="6"/>
    <x v="7"/>
  </r>
  <r>
    <x v="2"/>
    <x v="2"/>
    <s v="DIRECCION DE TALENTO HUMANO"/>
    <n v="5100"/>
    <x v="47"/>
    <n v="0"/>
    <n v="8"/>
    <n v="24"/>
    <n v="32"/>
    <n v="32"/>
    <n v="1108"/>
    <n v="0.75"/>
    <x v="6"/>
    <x v="7"/>
  </r>
  <r>
    <x v="2"/>
    <x v="2"/>
    <s v="SUBSECRETARÍA DE GESTIÓN INSTITUCIONAL"/>
    <n v="5000"/>
    <x v="57"/>
    <n v="0"/>
    <n v="0"/>
    <n v="6"/>
    <n v="6"/>
    <n v="6"/>
    <n v="1108"/>
    <n v="1"/>
    <x v="6"/>
    <x v="7"/>
  </r>
  <r>
    <x v="2"/>
    <x v="4"/>
    <s v="DIRECCIÓN DE DOTACIONES ESCOLARES"/>
    <n v="4400"/>
    <x v="46"/>
    <n v="0"/>
    <n v="0"/>
    <n v="4"/>
    <n v="4"/>
    <n v="4"/>
    <n v="1108"/>
    <n v="1"/>
    <x v="6"/>
    <x v="7"/>
  </r>
  <r>
    <x v="2"/>
    <x v="4"/>
    <s v="DIRECCIÓN DE CONSTRUCCIÓN Y CONSERVACIÓN DE ESTABLECIMIENTOS EDUCATIVOS"/>
    <n v="4300"/>
    <x v="45"/>
    <n v="0"/>
    <n v="5"/>
    <n v="6"/>
    <n v="11"/>
    <n v="11"/>
    <n v="1108"/>
    <n v="0.54545454545454541"/>
    <x v="6"/>
    <x v="7"/>
  </r>
  <r>
    <x v="2"/>
    <x v="4"/>
    <s v="DIRECCIÓN DE BIENESTAR ESTUDIANTIL"/>
    <n v="4200"/>
    <x v="44"/>
    <n v="0"/>
    <n v="16"/>
    <n v="62"/>
    <n v="78"/>
    <n v="78"/>
    <n v="1108"/>
    <n v="0.79487179487179482"/>
    <x v="6"/>
    <x v="7"/>
  </r>
  <r>
    <x v="2"/>
    <x v="4"/>
    <s v="DIRECCIÓN DE COBERTURA"/>
    <n v="4100"/>
    <x v="43"/>
    <n v="0"/>
    <n v="3"/>
    <n v="41"/>
    <n v="44"/>
    <n v="44"/>
    <n v="1108"/>
    <n v="0.93181818181818177"/>
    <x v="6"/>
    <x v="7"/>
  </r>
  <r>
    <x v="2"/>
    <x v="4"/>
    <s v="SUBSECRETARÍA DE ACCESO Y PERMANENCIA"/>
    <n v="4000"/>
    <x v="56"/>
    <n v="0"/>
    <n v="0"/>
    <n v="4"/>
    <n v="4"/>
    <n v="4"/>
    <n v="1108"/>
    <n v="1"/>
    <x v="6"/>
    <x v="7"/>
  </r>
  <r>
    <x v="2"/>
    <x v="3"/>
    <s v="DIRECCIÓN DE EVALUACIÓN DE LA EDUCACIÓN"/>
    <n v="3600"/>
    <x v="42"/>
    <n v="0"/>
    <n v="0"/>
    <n v="2"/>
    <n v="2"/>
    <n v="2"/>
    <n v="1108"/>
    <n v="1"/>
    <x v="6"/>
    <x v="7"/>
  </r>
  <r>
    <x v="2"/>
    <x v="3"/>
    <s v="DIRECCIÓN DE INCLUSIÓN E INTEGRACIÓN DE POBLACIONES"/>
    <n v="3400"/>
    <x v="21"/>
    <n v="0"/>
    <n v="5"/>
    <n v="23"/>
    <n v="28"/>
    <n v="28"/>
    <n v="1108"/>
    <n v="0.8214285714285714"/>
    <x v="6"/>
    <x v="7"/>
  </r>
  <r>
    <x v="2"/>
    <x v="3"/>
    <s v="DIRECCIÓN DE EDUCACIÓN MEDIA"/>
    <n v="3200"/>
    <x v="19"/>
    <n v="0"/>
    <n v="0"/>
    <n v="2"/>
    <n v="2"/>
    <n v="2"/>
    <n v="1108"/>
    <n v="1"/>
    <x v="6"/>
    <x v="7"/>
  </r>
  <r>
    <x v="2"/>
    <x v="3"/>
    <s v="DIRECCIÓN DE EDUCACIÓN PREESCOLAR Y BÁSICA"/>
    <n v="3100"/>
    <x v="18"/>
    <n v="0"/>
    <n v="0"/>
    <n v="7"/>
    <n v="7"/>
    <n v="7"/>
    <n v="1108"/>
    <n v="1"/>
    <x v="6"/>
    <x v="7"/>
  </r>
  <r>
    <x v="2"/>
    <x v="3"/>
    <s v="SUBSECRETARÍA DE CALIDAD Y PERTINENCIA"/>
    <n v="3000"/>
    <x v="17"/>
    <n v="0"/>
    <n v="0"/>
    <n v="6"/>
    <n v="6"/>
    <n v="6"/>
    <n v="1108"/>
    <n v="1"/>
    <x v="6"/>
    <x v="7"/>
  </r>
  <r>
    <x v="2"/>
    <x v="2"/>
    <s v="DIRECCION DE TALENTO HUMANO"/>
    <n v="5111"/>
    <x v="50"/>
    <n v="0"/>
    <n v="8"/>
    <n v="0"/>
    <n v="8"/>
    <n v="8"/>
    <n v="1108"/>
    <n v="0"/>
    <x v="6"/>
    <x v="7"/>
  </r>
  <r>
    <x v="2"/>
    <x v="1"/>
    <s v="DLES"/>
    <n v="2206"/>
    <x v="32"/>
    <n v="0"/>
    <n v="0"/>
    <n v="16"/>
    <n v="16"/>
    <n v="16"/>
    <n v="1108"/>
    <n v="1"/>
    <x v="6"/>
    <x v="7"/>
  </r>
  <r>
    <x v="2"/>
    <x v="0"/>
    <s v="DESPACHO"/>
    <n v="1000"/>
    <x v="26"/>
    <n v="0"/>
    <n v="1"/>
    <n v="22"/>
    <n v="23"/>
    <n v="23"/>
    <n v="1108"/>
    <n v="0.95652173913043481"/>
    <x v="6"/>
    <x v="7"/>
  </r>
  <r>
    <x v="2"/>
    <x v="1"/>
    <s v="DIRECCIÓN DE PARTICIPACIÓN Y RELACIONES INTERINSTITUCIONALES"/>
    <n v="2300"/>
    <x v="15"/>
    <n v="2"/>
    <n v="1"/>
    <n v="13"/>
    <n v="16"/>
    <n v="14"/>
    <n v="1108"/>
    <n v="0.9285714285714286"/>
    <x v="6"/>
    <x v="7"/>
  </r>
  <r>
    <x v="2"/>
    <x v="1"/>
    <s v="DLES"/>
    <n v="2219"/>
    <x v="14"/>
    <n v="2"/>
    <n v="1"/>
    <n v="37"/>
    <n v="40"/>
    <n v="38"/>
    <n v="1108"/>
    <n v="0.97368421052631582"/>
    <x v="6"/>
    <x v="7"/>
  </r>
  <r>
    <x v="2"/>
    <x v="1"/>
    <s v="DLES"/>
    <n v="2218"/>
    <x v="13"/>
    <n v="1"/>
    <n v="0"/>
    <n v="31"/>
    <n v="32"/>
    <n v="31"/>
    <n v="1108"/>
    <n v="1"/>
    <x v="6"/>
    <x v="7"/>
  </r>
  <r>
    <x v="2"/>
    <x v="1"/>
    <s v="DLES"/>
    <n v="2216"/>
    <x v="12"/>
    <n v="0"/>
    <n v="2"/>
    <n v="22"/>
    <n v="24"/>
    <n v="24"/>
    <n v="1108"/>
    <n v="0.91666666666666663"/>
    <x v="6"/>
    <x v="7"/>
  </r>
  <r>
    <x v="2"/>
    <x v="1"/>
    <s v="DLES"/>
    <n v="2215"/>
    <x v="11"/>
    <n v="1"/>
    <n v="4"/>
    <n v="4"/>
    <n v="9"/>
    <n v="8"/>
    <n v="1108"/>
    <n v="0.5"/>
    <x v="6"/>
    <x v="7"/>
  </r>
  <r>
    <x v="2"/>
    <x v="1"/>
    <s v="DLES"/>
    <n v="2214"/>
    <x v="40"/>
    <n v="2"/>
    <n v="0"/>
    <n v="4"/>
    <n v="6"/>
    <n v="4"/>
    <n v="1108"/>
    <n v="1"/>
    <x v="6"/>
    <x v="7"/>
  </r>
  <r>
    <x v="2"/>
    <x v="1"/>
    <s v="DLES"/>
    <n v="2213"/>
    <x v="39"/>
    <n v="2"/>
    <n v="1"/>
    <n v="9"/>
    <n v="12"/>
    <n v="10"/>
    <n v="1108"/>
    <n v="0.9"/>
    <x v="6"/>
    <x v="7"/>
  </r>
  <r>
    <x v="2"/>
    <x v="1"/>
    <s v="DLES"/>
    <n v="2212"/>
    <x v="38"/>
    <n v="1"/>
    <n v="1"/>
    <n v="7"/>
    <n v="9"/>
    <n v="8"/>
    <n v="1108"/>
    <n v="0.875"/>
    <x v="6"/>
    <x v="7"/>
  </r>
  <r>
    <x v="2"/>
    <x v="1"/>
    <s v="DLES"/>
    <n v="2211"/>
    <x v="37"/>
    <n v="7"/>
    <n v="23"/>
    <n v="44"/>
    <n v="74"/>
    <n v="67"/>
    <n v="1108"/>
    <n v="0.65671641791044777"/>
    <x v="6"/>
    <x v="7"/>
  </r>
  <r>
    <x v="2"/>
    <x v="1"/>
    <s v="DLES"/>
    <n v="2210"/>
    <x v="36"/>
    <n v="6"/>
    <n v="0"/>
    <n v="42"/>
    <n v="48"/>
    <n v="42"/>
    <n v="1108"/>
    <n v="1"/>
    <x v="6"/>
    <x v="7"/>
  </r>
  <r>
    <x v="2"/>
    <x v="1"/>
    <s v="DLES"/>
    <n v="2209"/>
    <x v="35"/>
    <n v="1"/>
    <n v="4"/>
    <n v="12"/>
    <n v="17"/>
    <n v="16"/>
    <n v="1108"/>
    <n v="0.75"/>
    <x v="6"/>
    <x v="7"/>
  </r>
  <r>
    <x v="2"/>
    <x v="1"/>
    <s v="DIRECCIÓN DE INSPECCIÓN Y VIGILANCIA"/>
    <n v="2500"/>
    <x v="16"/>
    <n v="0"/>
    <n v="1"/>
    <n v="21"/>
    <n v="22"/>
    <n v="22"/>
    <n v="1108"/>
    <n v="0.95454545454545459"/>
    <x v="6"/>
    <x v="7"/>
  </r>
  <r>
    <x v="2"/>
    <x v="1"/>
    <s v="DLES"/>
    <n v="2207"/>
    <x v="33"/>
    <n v="0"/>
    <n v="2"/>
    <n v="57"/>
    <n v="59"/>
    <n v="59"/>
    <n v="1108"/>
    <n v="0.96610169491525422"/>
    <x v="6"/>
    <x v="7"/>
  </r>
  <r>
    <x v="2"/>
    <x v="1"/>
    <s v="DIRECCION DE RELACIONES CON LOS SECTORES DE EDUCACION SUPERIOR Y EDUCACION PARA EL TRABAJO"/>
    <n v="2600"/>
    <x v="60"/>
    <n v="0"/>
    <n v="0"/>
    <n v="10"/>
    <n v="10"/>
    <n v="10"/>
    <n v="1108"/>
    <n v="1"/>
    <x v="6"/>
    <x v="7"/>
  </r>
  <r>
    <x v="2"/>
    <x v="1"/>
    <s v="DLES"/>
    <n v="2206"/>
    <x v="32"/>
    <n v="0"/>
    <n v="0"/>
    <n v="10"/>
    <n v="10"/>
    <n v="10"/>
    <n v="1016"/>
    <n v="1"/>
    <x v="6"/>
    <x v="0"/>
  </r>
  <r>
    <x v="2"/>
    <x v="0"/>
    <s v="DESPACHO"/>
    <n v="1000"/>
    <x v="26"/>
    <n v="0"/>
    <n v="0"/>
    <n v="2"/>
    <n v="2"/>
    <n v="2"/>
    <n v="1016"/>
    <n v="1"/>
    <x v="6"/>
    <x v="0"/>
  </r>
  <r>
    <x v="2"/>
    <x v="1"/>
    <s v="DLES"/>
    <n v="2219"/>
    <x v="14"/>
    <n v="4"/>
    <n v="2"/>
    <n v="36"/>
    <n v="42"/>
    <n v="38"/>
    <n v="1016"/>
    <n v="0.94736842105263153"/>
    <x v="6"/>
    <x v="0"/>
  </r>
  <r>
    <x v="2"/>
    <x v="1"/>
    <s v="DLES"/>
    <n v="2218"/>
    <x v="13"/>
    <n v="0"/>
    <n v="0"/>
    <n v="31"/>
    <n v="31"/>
    <n v="31"/>
    <n v="1016"/>
    <n v="1"/>
    <x v="6"/>
    <x v="0"/>
  </r>
  <r>
    <x v="2"/>
    <x v="1"/>
    <s v="DLES"/>
    <n v="2216"/>
    <x v="12"/>
    <n v="0"/>
    <n v="0"/>
    <n v="16"/>
    <n v="16"/>
    <n v="16"/>
    <n v="1016"/>
    <n v="1"/>
    <x v="6"/>
    <x v="0"/>
  </r>
  <r>
    <x v="2"/>
    <x v="1"/>
    <s v="DLES"/>
    <n v="2215"/>
    <x v="11"/>
    <n v="0"/>
    <n v="2"/>
    <n v="3"/>
    <n v="5"/>
    <n v="5"/>
    <n v="1016"/>
    <n v="0.6"/>
    <x v="6"/>
    <x v="0"/>
  </r>
  <r>
    <x v="2"/>
    <x v="1"/>
    <s v="DLES"/>
    <n v="2214"/>
    <x v="40"/>
    <n v="0"/>
    <n v="0"/>
    <n v="5"/>
    <n v="5"/>
    <n v="5"/>
    <n v="1016"/>
    <n v="1"/>
    <x v="6"/>
    <x v="0"/>
  </r>
  <r>
    <x v="2"/>
    <x v="1"/>
    <s v="DLES"/>
    <n v="2213"/>
    <x v="39"/>
    <n v="0"/>
    <n v="0"/>
    <n v="3"/>
    <n v="3"/>
    <n v="3"/>
    <n v="1016"/>
    <n v="1"/>
    <x v="6"/>
    <x v="0"/>
  </r>
  <r>
    <x v="2"/>
    <x v="1"/>
    <s v="DLES"/>
    <n v="2212"/>
    <x v="38"/>
    <n v="0"/>
    <n v="0"/>
    <n v="11"/>
    <n v="11"/>
    <n v="11"/>
    <n v="1016"/>
    <n v="1"/>
    <x v="6"/>
    <x v="0"/>
  </r>
  <r>
    <x v="2"/>
    <x v="1"/>
    <s v="DLES"/>
    <n v="2211"/>
    <x v="37"/>
    <n v="10"/>
    <n v="30"/>
    <n v="32"/>
    <n v="72"/>
    <n v="62"/>
    <n v="1016"/>
    <n v="0.5161290322580645"/>
    <x v="6"/>
    <x v="0"/>
  </r>
  <r>
    <x v="2"/>
    <x v="1"/>
    <s v="DLES"/>
    <n v="2210"/>
    <x v="36"/>
    <n v="0"/>
    <n v="0"/>
    <n v="38"/>
    <n v="38"/>
    <n v="38"/>
    <n v="1016"/>
    <n v="1"/>
    <x v="6"/>
    <x v="0"/>
  </r>
  <r>
    <x v="2"/>
    <x v="1"/>
    <s v="DLES"/>
    <n v="2209"/>
    <x v="35"/>
    <n v="0"/>
    <n v="4"/>
    <n v="13"/>
    <n v="17"/>
    <n v="17"/>
    <n v="1016"/>
    <n v="0.76470588235294112"/>
    <x v="6"/>
    <x v="0"/>
  </r>
  <r>
    <x v="2"/>
    <x v="1"/>
    <s v="DIRECCIÓN DE RELACIONES CON EL SECTOR EDUCATIVO PRIVADO"/>
    <n v="2400"/>
    <x v="54"/>
    <n v="0"/>
    <n v="0"/>
    <n v="5"/>
    <n v="5"/>
    <n v="5"/>
    <n v="1016"/>
    <n v="1"/>
    <x v="6"/>
    <x v="0"/>
  </r>
  <r>
    <x v="2"/>
    <x v="1"/>
    <s v="DLES"/>
    <n v="2207"/>
    <x v="33"/>
    <n v="0"/>
    <n v="0"/>
    <n v="44"/>
    <n v="44"/>
    <n v="44"/>
    <n v="1016"/>
    <n v="1"/>
    <x v="6"/>
    <x v="0"/>
  </r>
  <r>
    <x v="2"/>
    <x v="1"/>
    <s v="DIRECCIÓN DE INSPECCIÓN Y VIGILANCIA"/>
    <n v="2500"/>
    <x v="16"/>
    <n v="0"/>
    <n v="2"/>
    <n v="20"/>
    <n v="22"/>
    <n v="22"/>
    <n v="1016"/>
    <n v="0.90909090909090906"/>
    <x v="6"/>
    <x v="0"/>
  </r>
  <r>
    <x v="2"/>
    <x v="1"/>
    <s v="DLES"/>
    <n v="2205"/>
    <x v="31"/>
    <n v="0"/>
    <n v="2"/>
    <n v="32"/>
    <n v="34"/>
    <n v="34"/>
    <n v="1016"/>
    <n v="0.94117647058823528"/>
    <x v="6"/>
    <x v="0"/>
  </r>
  <r>
    <x v="2"/>
    <x v="1"/>
    <s v="DLES"/>
    <n v="2204"/>
    <x v="30"/>
    <n v="0"/>
    <n v="0"/>
    <n v="23"/>
    <n v="23"/>
    <n v="23"/>
    <n v="1016"/>
    <n v="1"/>
    <x v="6"/>
    <x v="0"/>
  </r>
  <r>
    <x v="2"/>
    <x v="1"/>
    <s v="DLES"/>
    <n v="2203"/>
    <x v="25"/>
    <n v="0"/>
    <n v="1"/>
    <n v="12"/>
    <n v="13"/>
    <n v="13"/>
    <n v="1016"/>
    <n v="0.92307692307692313"/>
    <x v="6"/>
    <x v="0"/>
  </r>
  <r>
    <x v="2"/>
    <x v="1"/>
    <s v="DLES"/>
    <n v="2202"/>
    <x v="24"/>
    <n v="0"/>
    <n v="0"/>
    <n v="10"/>
    <n v="10"/>
    <n v="10"/>
    <n v="1016"/>
    <n v="1"/>
    <x v="6"/>
    <x v="0"/>
  </r>
  <r>
    <x v="2"/>
    <x v="1"/>
    <s v="DLES"/>
    <n v="2201"/>
    <x v="23"/>
    <n v="4"/>
    <n v="1"/>
    <n v="19"/>
    <n v="24"/>
    <n v="20"/>
    <n v="1016"/>
    <n v="0.95"/>
    <x v="6"/>
    <x v="0"/>
  </r>
  <r>
    <x v="2"/>
    <x v="1"/>
    <s v="DIRECCIÓN GENERAL DE EDUCACIÓN Y COLEGIOS DISTRITALES"/>
    <n v="2100"/>
    <x v="22"/>
    <n v="0"/>
    <n v="0"/>
    <n v="5"/>
    <n v="5"/>
    <n v="5"/>
    <n v="1016"/>
    <n v="1"/>
    <x v="6"/>
    <x v="0"/>
  </r>
  <r>
    <x v="2"/>
    <x v="1"/>
    <s v="SUBSECRETARÍA DE INTEGRACIÓN INTERINSTITUCIONAL"/>
    <n v="2000"/>
    <x v="2"/>
    <n v="0"/>
    <n v="0"/>
    <n v="3"/>
    <n v="3"/>
    <n v="3"/>
    <n v="1016"/>
    <n v="1"/>
    <x v="6"/>
    <x v="0"/>
  </r>
  <r>
    <x v="2"/>
    <x v="0"/>
    <s v="OFICINA ASESORA DE COMUNICACIÓN Y PRENSA"/>
    <n v="1500"/>
    <x v="1"/>
    <n v="0"/>
    <n v="0"/>
    <n v="1"/>
    <n v="1"/>
    <n v="1"/>
    <n v="1016"/>
    <n v="1"/>
    <x v="6"/>
    <x v="0"/>
  </r>
  <r>
    <x v="2"/>
    <x v="0"/>
    <s v="OFICINA DE CONTROL DISCIPLINARIO"/>
    <n v="1400"/>
    <x v="0"/>
    <n v="0"/>
    <n v="1"/>
    <n v="58"/>
    <n v="59"/>
    <n v="59"/>
    <n v="1016"/>
    <n v="0.98305084745762716"/>
    <x v="6"/>
    <x v="0"/>
  </r>
  <r>
    <x v="2"/>
    <x v="0"/>
    <s v="OFICINA ASESORA DE JURIDÍCA"/>
    <n v="1300"/>
    <x v="29"/>
    <n v="0"/>
    <n v="0"/>
    <n v="2"/>
    <n v="2"/>
    <n v="2"/>
    <n v="1016"/>
    <n v="1"/>
    <x v="6"/>
    <x v="0"/>
  </r>
  <r>
    <x v="2"/>
    <x v="0"/>
    <s v="OFICINA DE CONTROL INTERNO"/>
    <n v="1200"/>
    <x v="28"/>
    <n v="0"/>
    <n v="1"/>
    <n v="4"/>
    <n v="5"/>
    <n v="5"/>
    <n v="1016"/>
    <n v="0.8"/>
    <x v="6"/>
    <x v="0"/>
  </r>
  <r>
    <x v="2"/>
    <x v="0"/>
    <s v="OFICINA ASESORA DE PLANEACIÓN"/>
    <n v="1100"/>
    <x v="27"/>
    <n v="0"/>
    <n v="0"/>
    <n v="6"/>
    <n v="6"/>
    <n v="6"/>
    <n v="1016"/>
    <n v="1"/>
    <x v="6"/>
    <x v="0"/>
  </r>
  <r>
    <x v="2"/>
    <x v="1"/>
    <s v="DLES"/>
    <n v="2208"/>
    <x v="34"/>
    <n v="5"/>
    <n v="1"/>
    <n v="87"/>
    <n v="93"/>
    <n v="88"/>
    <n v="1016"/>
    <n v="0.98863636363636365"/>
    <x v="6"/>
    <x v="0"/>
  </r>
  <r>
    <x v="2"/>
    <x v="2"/>
    <s v="SUBSECRETARÍA DE GESTIÓN INSTITUCIONAL"/>
    <n v="5000"/>
    <x v="57"/>
    <n v="0"/>
    <n v="0"/>
    <n v="2"/>
    <n v="2"/>
    <n v="2"/>
    <n v="1016"/>
    <n v="1"/>
    <x v="6"/>
    <x v="0"/>
  </r>
  <r>
    <x v="2"/>
    <x v="2"/>
    <s v="DIRECCION DESERVICIOS ADMINISTRATIVOS"/>
    <n v="5310"/>
    <x v="7"/>
    <n v="0"/>
    <n v="2"/>
    <n v="7"/>
    <n v="9"/>
    <n v="9"/>
    <n v="1016"/>
    <n v="0.77777777777777779"/>
    <x v="6"/>
    <x v="0"/>
  </r>
  <r>
    <x v="2"/>
    <x v="2"/>
    <s v="DIRECCION DESERVICIOS ADMINISTRATIVOS"/>
    <n v="5310"/>
    <x v="7"/>
    <n v="0"/>
    <n v="0"/>
    <n v="26"/>
    <n v="26"/>
    <n v="26"/>
    <n v="1016"/>
    <n v="1"/>
    <x v="6"/>
    <x v="0"/>
  </r>
  <r>
    <x v="2"/>
    <x v="2"/>
    <s v="DIRECCION DESERVICIOS ADMINISTRATIVOS"/>
    <n v="5301"/>
    <x v="6"/>
    <n v="0"/>
    <n v="2"/>
    <n v="1"/>
    <n v="3"/>
    <n v="3"/>
    <n v="1016"/>
    <n v="0.33333333333333331"/>
    <x v="6"/>
    <x v="0"/>
  </r>
  <r>
    <x v="2"/>
    <x v="2"/>
    <s v="DIRECCION DESERVICIOS ADMINISTRATIVOS"/>
    <n v="5300"/>
    <x v="5"/>
    <n v="0"/>
    <n v="3"/>
    <n v="2"/>
    <n v="5"/>
    <n v="5"/>
    <n v="1016"/>
    <n v="0.4"/>
    <x v="6"/>
    <x v="0"/>
  </r>
  <r>
    <x v="2"/>
    <x v="2"/>
    <s v="DIRECCION DE CONTRATOS"/>
    <n v="5220"/>
    <x v="4"/>
    <n v="0"/>
    <n v="1"/>
    <n v="1"/>
    <n v="2"/>
    <n v="2"/>
    <n v="1016"/>
    <n v="0.5"/>
    <x v="6"/>
    <x v="0"/>
  </r>
  <r>
    <x v="2"/>
    <x v="2"/>
    <s v="DIRECCION DE TALENTO HUMANO"/>
    <n v="5130"/>
    <x v="52"/>
    <n v="0"/>
    <n v="1"/>
    <n v="21"/>
    <n v="22"/>
    <n v="22"/>
    <n v="1016"/>
    <n v="0.95454545454545459"/>
    <x v="6"/>
    <x v="0"/>
  </r>
  <r>
    <x v="2"/>
    <x v="2"/>
    <s v="DIRECCION DE TALENTO HUMANO"/>
    <n v="5120"/>
    <x v="51"/>
    <n v="0"/>
    <n v="0"/>
    <n v="7"/>
    <n v="7"/>
    <n v="7"/>
    <n v="1016"/>
    <n v="1"/>
    <x v="6"/>
    <x v="0"/>
  </r>
  <r>
    <x v="2"/>
    <x v="2"/>
    <s v="DIRECCION DE TALENTO HUMANO"/>
    <n v="5111"/>
    <x v="50"/>
    <n v="0"/>
    <n v="22"/>
    <n v="3"/>
    <n v="25"/>
    <n v="25"/>
    <n v="1016"/>
    <n v="0.12"/>
    <x v="6"/>
    <x v="0"/>
  </r>
  <r>
    <x v="2"/>
    <x v="2"/>
    <s v="DIRECCION DE TALENTO HUMANO"/>
    <n v="5110"/>
    <x v="49"/>
    <n v="0"/>
    <n v="37"/>
    <n v="46"/>
    <n v="83"/>
    <n v="83"/>
    <n v="1016"/>
    <n v="0.55421686746987953"/>
    <x v="6"/>
    <x v="0"/>
  </r>
  <r>
    <x v="2"/>
    <x v="1"/>
    <s v="DIRECCIÓN DE PARTICIPACIÓN Y RELACIONES INTERINSTITUCIONALES"/>
    <n v="2300"/>
    <x v="15"/>
    <n v="0"/>
    <n v="0"/>
    <n v="12"/>
    <n v="12"/>
    <n v="12"/>
    <n v="1016"/>
    <n v="1"/>
    <x v="6"/>
    <x v="0"/>
  </r>
  <r>
    <x v="2"/>
    <x v="2"/>
    <s v="DIRECCION DE TALENTO HUMANO"/>
    <n v="5100"/>
    <x v="47"/>
    <n v="0"/>
    <n v="7"/>
    <n v="11"/>
    <n v="18"/>
    <n v="18"/>
    <n v="1016"/>
    <n v="0.61111111111111116"/>
    <x v="6"/>
    <x v="0"/>
  </r>
  <r>
    <x v="2"/>
    <x v="4"/>
    <s v="DIRECCIÓN DE DOTACIONES ESCOLARES"/>
    <n v="4400"/>
    <x v="46"/>
    <n v="0"/>
    <n v="0"/>
    <n v="4"/>
    <n v="4"/>
    <n v="4"/>
    <n v="1016"/>
    <n v="1"/>
    <x v="6"/>
    <x v="0"/>
  </r>
  <r>
    <x v="2"/>
    <x v="4"/>
    <s v="DIRECCIÓN DE CONSTRUCCIÓN Y CONSERVACIÓN DE ESTABLECIMIENTOS EDUCATIVOS"/>
    <n v="4300"/>
    <x v="45"/>
    <n v="0"/>
    <n v="5"/>
    <n v="9"/>
    <n v="14"/>
    <n v="14"/>
    <n v="1016"/>
    <n v="0.6428571428571429"/>
    <x v="6"/>
    <x v="0"/>
  </r>
  <r>
    <x v="2"/>
    <x v="4"/>
    <s v="DIRECCIÓN DE BIENESTAR ESTUDIANTIL"/>
    <n v="4200"/>
    <x v="44"/>
    <n v="0"/>
    <n v="13"/>
    <n v="77"/>
    <n v="90"/>
    <n v="90"/>
    <n v="1016"/>
    <n v="0.85555555555555551"/>
    <x v="6"/>
    <x v="0"/>
  </r>
  <r>
    <x v="2"/>
    <x v="4"/>
    <s v="DIRECCIÓN DE COBERTURA"/>
    <n v="4100"/>
    <x v="43"/>
    <n v="0"/>
    <n v="5"/>
    <n v="26"/>
    <n v="31"/>
    <n v="31"/>
    <n v="1016"/>
    <n v="0.83870967741935487"/>
    <x v="6"/>
    <x v="0"/>
  </r>
  <r>
    <x v="2"/>
    <x v="4"/>
    <s v="SUBSECRETARÍA DE ACCESO Y PERMANENCIA"/>
    <n v="4000"/>
    <x v="56"/>
    <n v="0"/>
    <n v="0"/>
    <n v="4"/>
    <n v="4"/>
    <n v="4"/>
    <n v="1016"/>
    <n v="1"/>
    <x v="6"/>
    <x v="0"/>
  </r>
  <r>
    <x v="2"/>
    <x v="3"/>
    <s v="DIRECCIÓN DE EVALUACIÓN DE LA EDUCACIÓN"/>
    <n v="3600"/>
    <x v="42"/>
    <n v="0"/>
    <n v="0"/>
    <n v="1"/>
    <n v="1"/>
    <n v="1"/>
    <n v="1016"/>
    <n v="1"/>
    <x v="6"/>
    <x v="0"/>
  </r>
  <r>
    <x v="2"/>
    <x v="3"/>
    <s v="DIRECCIÓN DE INCLUSIÓN E INTEGRACIÓN DE POBLACIONES"/>
    <n v="3400"/>
    <x v="21"/>
    <n v="0"/>
    <n v="0"/>
    <n v="21"/>
    <n v="21"/>
    <n v="21"/>
    <n v="1016"/>
    <n v="1"/>
    <x v="6"/>
    <x v="0"/>
  </r>
  <r>
    <x v="2"/>
    <x v="3"/>
    <s v="DIRECCIÓN DE CIENCIAS TECNOLOGÍAS Y MEDIOS EDUCATIVOS"/>
    <n v="3300"/>
    <x v="20"/>
    <n v="0"/>
    <n v="0"/>
    <n v="4"/>
    <n v="4"/>
    <n v="4"/>
    <n v="1016"/>
    <n v="1"/>
    <x v="6"/>
    <x v="0"/>
  </r>
  <r>
    <x v="2"/>
    <x v="3"/>
    <s v="DIRECCIÓN DE EDUCACIÓN MEDIA"/>
    <n v="3200"/>
    <x v="19"/>
    <n v="0"/>
    <n v="0"/>
    <n v="1"/>
    <n v="1"/>
    <n v="1"/>
    <n v="1016"/>
    <n v="1"/>
    <x v="6"/>
    <x v="0"/>
  </r>
  <r>
    <x v="2"/>
    <x v="3"/>
    <s v="DIRECCIÓN DE EDUCACIÓN PREESCOLAR Y BÁSICA"/>
    <n v="3100"/>
    <x v="18"/>
    <n v="0"/>
    <n v="0"/>
    <n v="4"/>
    <n v="4"/>
    <n v="4"/>
    <n v="1016"/>
    <n v="1"/>
    <x v="6"/>
    <x v="0"/>
  </r>
  <r>
    <x v="2"/>
    <x v="3"/>
    <s v="SUBSECRETARÍA DE CALIDAD Y PERTINENCIA"/>
    <n v="3000"/>
    <x v="17"/>
    <n v="0"/>
    <n v="0"/>
    <n v="5"/>
    <n v="5"/>
    <n v="5"/>
    <n v="1016"/>
    <n v="1"/>
    <x v="6"/>
    <x v="0"/>
  </r>
  <r>
    <x v="2"/>
    <x v="1"/>
    <s v="DIRECCION DE RELACIONES CON LOS SECTORES DE EDUCACION SUPERIOR Y EDUCACION PARA EL TRABAJO"/>
    <n v="2600"/>
    <x v="60"/>
    <n v="0"/>
    <n v="1"/>
    <n v="11"/>
    <n v="12"/>
    <n v="12"/>
    <n v="1016"/>
    <n v="0.91666666666666663"/>
    <x v="6"/>
    <x v="0"/>
  </r>
  <r>
    <x v="2"/>
    <x v="2"/>
    <s v="DIRECCION DE TALENTO HUMANO"/>
    <n v="5101"/>
    <x v="48"/>
    <n v="0"/>
    <n v="0"/>
    <n v="10"/>
    <n v="10"/>
    <n v="10"/>
    <n v="1016"/>
    <n v="1"/>
    <x v="6"/>
    <x v="0"/>
  </r>
  <r>
    <x v="0"/>
    <x v="0"/>
    <s v="DESPACHO"/>
    <n v="1000"/>
    <x v="26"/>
    <n v="6"/>
    <n v="10"/>
    <n v="97"/>
    <n v="113"/>
    <n v="107"/>
    <n v="24128"/>
    <n v="0.90654205607476634"/>
    <x v="6"/>
    <x v="0"/>
  </r>
  <r>
    <x v="0"/>
    <x v="0"/>
    <s v="OFICINA ASESORA DE PLANEACIÓN"/>
    <n v="1100"/>
    <x v="27"/>
    <n v="0"/>
    <n v="1"/>
    <n v="73"/>
    <n v="74"/>
    <n v="74"/>
    <n v="24128"/>
    <n v="0.98648648648648651"/>
    <x v="6"/>
    <x v="0"/>
  </r>
  <r>
    <x v="0"/>
    <x v="0"/>
    <s v="OFICINA DE CONTROL INTERNO"/>
    <n v="1200"/>
    <x v="28"/>
    <n v="0"/>
    <n v="3"/>
    <n v="65"/>
    <n v="68"/>
    <n v="68"/>
    <n v="24128"/>
    <n v="0.95588235294117652"/>
    <x v="6"/>
    <x v="0"/>
  </r>
  <r>
    <x v="0"/>
    <x v="0"/>
    <s v="OFICINA ASESORA DE JURIDÍCA"/>
    <n v="1300"/>
    <x v="29"/>
    <n v="2"/>
    <n v="6"/>
    <n v="659"/>
    <n v="667"/>
    <n v="665"/>
    <n v="24128"/>
    <n v="0.99097744360902251"/>
    <x v="6"/>
    <x v="0"/>
  </r>
  <r>
    <x v="0"/>
    <x v="0"/>
    <s v="OFICINA DE CONTROL DISCIPLINARIO"/>
    <n v="1400"/>
    <x v="0"/>
    <n v="0"/>
    <n v="42"/>
    <n v="377"/>
    <n v="419"/>
    <n v="419"/>
    <n v="24128"/>
    <n v="0.89976133651551315"/>
    <x v="6"/>
    <x v="0"/>
  </r>
  <r>
    <x v="0"/>
    <x v="0"/>
    <s v="OFICINA ASESORA DE COMUNICACIÓN Y PRENSA"/>
    <n v="1500"/>
    <x v="1"/>
    <n v="0"/>
    <n v="4"/>
    <n v="18"/>
    <n v="22"/>
    <n v="22"/>
    <n v="24128"/>
    <n v="0.81818181818181823"/>
    <x v="6"/>
    <x v="0"/>
  </r>
  <r>
    <x v="0"/>
    <x v="1"/>
    <s v="SUBSECRETARÍA DE INTEGRACIÓN INTERINSTITUCIONAL"/>
    <n v="2000"/>
    <x v="2"/>
    <n v="0"/>
    <n v="0"/>
    <n v="5"/>
    <n v="5"/>
    <n v="5"/>
    <n v="24128"/>
    <n v="1"/>
    <x v="6"/>
    <x v="0"/>
  </r>
  <r>
    <x v="0"/>
    <x v="1"/>
    <s v="DIRECCIÓN GENERAL DE EDUCACIÓN Y COLEGIOS DISTRITALES"/>
    <n v="2100"/>
    <x v="22"/>
    <n v="0"/>
    <n v="3"/>
    <n v="6"/>
    <n v="9"/>
    <n v="9"/>
    <n v="24128"/>
    <n v="0.66666666666666663"/>
    <x v="6"/>
    <x v="0"/>
  </r>
  <r>
    <x v="0"/>
    <x v="1"/>
    <s v="DLES"/>
    <n v="2201"/>
    <x v="23"/>
    <n v="3"/>
    <n v="3"/>
    <n v="239"/>
    <n v="245"/>
    <n v="242"/>
    <n v="24128"/>
    <n v="0.98760330578512401"/>
    <x v="6"/>
    <x v="0"/>
  </r>
  <r>
    <x v="0"/>
    <x v="1"/>
    <s v="DLES"/>
    <n v="2202"/>
    <x v="24"/>
    <n v="3"/>
    <n v="7"/>
    <n v="44"/>
    <n v="54"/>
    <n v="51"/>
    <n v="24128"/>
    <n v="0.86274509803921573"/>
    <x v="6"/>
    <x v="0"/>
  </r>
  <r>
    <x v="0"/>
    <x v="1"/>
    <s v="DLES"/>
    <n v="2203"/>
    <x v="25"/>
    <n v="0"/>
    <n v="3"/>
    <n v="199"/>
    <n v="202"/>
    <n v="202"/>
    <n v="24128"/>
    <n v="0.98514851485148514"/>
    <x v="6"/>
    <x v="0"/>
  </r>
  <r>
    <x v="0"/>
    <x v="1"/>
    <s v="DLES"/>
    <n v="2204"/>
    <x v="30"/>
    <n v="0"/>
    <n v="0"/>
    <n v="221"/>
    <n v="221"/>
    <n v="221"/>
    <n v="24128"/>
    <n v="1"/>
    <x v="6"/>
    <x v="0"/>
  </r>
  <r>
    <x v="0"/>
    <x v="1"/>
    <s v="DLES"/>
    <n v="2205"/>
    <x v="31"/>
    <n v="0"/>
    <n v="15"/>
    <n v="142"/>
    <n v="157"/>
    <n v="157"/>
    <n v="24128"/>
    <n v="0.90445859872611467"/>
    <x v="6"/>
    <x v="0"/>
  </r>
  <r>
    <x v="0"/>
    <x v="1"/>
    <s v="DLES"/>
    <n v="2206"/>
    <x v="32"/>
    <n v="0"/>
    <n v="1"/>
    <n v="75"/>
    <n v="76"/>
    <n v="76"/>
    <n v="24128"/>
    <n v="0.98684210526315785"/>
    <x v="6"/>
    <x v="0"/>
  </r>
  <r>
    <x v="0"/>
    <x v="1"/>
    <s v="DLES"/>
    <n v="2207"/>
    <x v="33"/>
    <n v="0"/>
    <n v="7"/>
    <n v="519"/>
    <n v="526"/>
    <n v="526"/>
    <n v="24128"/>
    <n v="0.98669201520912553"/>
    <x v="6"/>
    <x v="0"/>
  </r>
  <r>
    <x v="0"/>
    <x v="1"/>
    <s v="DLES"/>
    <n v="2208"/>
    <x v="34"/>
    <n v="0"/>
    <n v="2"/>
    <n v="587"/>
    <n v="589"/>
    <n v="589"/>
    <n v="24128"/>
    <n v="0.99660441426146007"/>
    <x v="6"/>
    <x v="0"/>
  </r>
  <r>
    <x v="0"/>
    <x v="1"/>
    <s v="DLES"/>
    <n v="2209"/>
    <x v="35"/>
    <n v="0"/>
    <n v="7"/>
    <n v="143"/>
    <n v="150"/>
    <n v="150"/>
    <n v="24128"/>
    <n v="0.95333333333333337"/>
    <x v="6"/>
    <x v="0"/>
  </r>
  <r>
    <x v="0"/>
    <x v="1"/>
    <s v="DLES"/>
    <n v="2210"/>
    <x v="36"/>
    <n v="0"/>
    <n v="40"/>
    <n v="275"/>
    <n v="315"/>
    <n v="315"/>
    <n v="24128"/>
    <n v="0.87301587301587302"/>
    <x v="6"/>
    <x v="0"/>
  </r>
  <r>
    <x v="0"/>
    <x v="1"/>
    <s v="DLES"/>
    <n v="2211"/>
    <x v="37"/>
    <n v="18"/>
    <n v="364"/>
    <n v="443"/>
    <n v="825"/>
    <n v="807"/>
    <n v="24128"/>
    <n v="0.54894671623296154"/>
    <x v="6"/>
    <x v="0"/>
  </r>
  <r>
    <x v="0"/>
    <x v="1"/>
    <s v="DLES"/>
    <n v="2212"/>
    <x v="38"/>
    <n v="0"/>
    <n v="1"/>
    <n v="113"/>
    <n v="114"/>
    <n v="114"/>
    <n v="24128"/>
    <n v="0.99122807017543857"/>
    <x v="6"/>
    <x v="0"/>
  </r>
  <r>
    <x v="0"/>
    <x v="1"/>
    <s v="DLES"/>
    <n v="2213"/>
    <x v="39"/>
    <n v="8"/>
    <n v="8"/>
    <n v="94"/>
    <n v="111"/>
    <n v="103"/>
    <n v="24128"/>
    <n v="0.91262135922330101"/>
    <x v="6"/>
    <x v="0"/>
  </r>
  <r>
    <x v="0"/>
    <x v="1"/>
    <s v="DLES"/>
    <n v="2214"/>
    <x v="40"/>
    <n v="0"/>
    <n v="6"/>
    <n v="119"/>
    <n v="125"/>
    <n v="125"/>
    <n v="24128"/>
    <n v="0.95199999999999996"/>
    <x v="6"/>
    <x v="0"/>
  </r>
  <r>
    <x v="0"/>
    <x v="1"/>
    <s v="DLES"/>
    <n v="2215"/>
    <x v="11"/>
    <n v="0"/>
    <n v="4"/>
    <n v="44"/>
    <n v="48"/>
    <n v="48"/>
    <n v="24128"/>
    <n v="0.91666666666666663"/>
    <x v="6"/>
    <x v="0"/>
  </r>
  <r>
    <x v="0"/>
    <x v="1"/>
    <s v="DLES"/>
    <n v="2216"/>
    <x v="12"/>
    <n v="0"/>
    <n v="1"/>
    <n v="88"/>
    <n v="89"/>
    <n v="89"/>
    <n v="24128"/>
    <n v="0.9887640449438202"/>
    <x v="6"/>
    <x v="0"/>
  </r>
  <r>
    <x v="0"/>
    <x v="1"/>
    <s v="DLES"/>
    <n v="2218"/>
    <x v="13"/>
    <n v="0"/>
    <n v="3"/>
    <n v="292"/>
    <n v="295"/>
    <n v="295"/>
    <n v="24128"/>
    <n v="0.98983050847457632"/>
    <x v="6"/>
    <x v="0"/>
  </r>
  <r>
    <x v="0"/>
    <x v="1"/>
    <s v="DLES"/>
    <n v="2219"/>
    <x v="14"/>
    <n v="0"/>
    <n v="42"/>
    <n v="216"/>
    <n v="258"/>
    <n v="258"/>
    <n v="24128"/>
    <n v="0.83720930232558144"/>
    <x v="6"/>
    <x v="0"/>
  </r>
  <r>
    <x v="0"/>
    <x v="1"/>
    <s v="DLES"/>
    <n v="2220"/>
    <x v="53"/>
    <n v="0"/>
    <n v="0"/>
    <n v="14"/>
    <n v="14"/>
    <n v="14"/>
    <n v="24128"/>
    <n v="1"/>
    <x v="6"/>
    <x v="0"/>
  </r>
  <r>
    <x v="0"/>
    <x v="1"/>
    <s v="DIRECCIÓN DE PARTICIPACIÓN Y RELACIONES INTERINSTITUCIONALES"/>
    <n v="2300"/>
    <x v="15"/>
    <n v="0"/>
    <n v="0"/>
    <n v="46"/>
    <n v="46"/>
    <n v="46"/>
    <n v="24128"/>
    <n v="1"/>
    <x v="6"/>
    <x v="0"/>
  </r>
  <r>
    <x v="0"/>
    <x v="1"/>
    <s v="DIRECCIÓN DE RELACIONES CON EL SECTOR EDUCATIVO PRIVADO"/>
    <n v="2400"/>
    <x v="54"/>
    <n v="0"/>
    <n v="8"/>
    <n v="19"/>
    <n v="27"/>
    <n v="27"/>
    <n v="24128"/>
    <n v="0.70370370370370372"/>
    <x v="6"/>
    <x v="0"/>
  </r>
  <r>
    <x v="0"/>
    <x v="1"/>
    <s v="DIRECCIÓN DE INSPECCIÓN Y VIGILANCIA"/>
    <n v="2500"/>
    <x v="16"/>
    <n v="19"/>
    <n v="37"/>
    <n v="265"/>
    <n v="321"/>
    <n v="302"/>
    <n v="24128"/>
    <n v="0.87748344370860931"/>
    <x v="6"/>
    <x v="0"/>
  </r>
  <r>
    <x v="0"/>
    <x v="1"/>
    <s v="DIRECCION DE RELACIONES CON LOS SECTORES DE EDUCACION SUPERIOR Y EDUCACION PARA EL TRABAJO"/>
    <n v="2600"/>
    <x v="60"/>
    <n v="0"/>
    <n v="9"/>
    <n v="88"/>
    <n v="97"/>
    <n v="97"/>
    <n v="24128"/>
    <n v="0.90721649484536082"/>
    <x v="6"/>
    <x v="0"/>
  </r>
  <r>
    <x v="0"/>
    <x v="3"/>
    <s v="SUBSECRETARÍA DE CALIDAD Y PERTINENCIA"/>
    <n v="3000"/>
    <x v="17"/>
    <n v="0"/>
    <n v="0"/>
    <n v="10"/>
    <n v="10"/>
    <n v="10"/>
    <n v="24128"/>
    <n v="1"/>
    <x v="6"/>
    <x v="0"/>
  </r>
  <r>
    <x v="0"/>
    <x v="3"/>
    <s v="DIRECCIÓN DE EDUCACIÓN PREESCOLAR Y BÁSICA"/>
    <n v="3100"/>
    <x v="18"/>
    <n v="0"/>
    <n v="2"/>
    <n v="70"/>
    <n v="72"/>
    <n v="72"/>
    <n v="24128"/>
    <n v="0.97222222222222221"/>
    <x v="6"/>
    <x v="0"/>
  </r>
  <r>
    <x v="0"/>
    <x v="3"/>
    <s v="DIRECCIÓN DE EDUCACIÓN MEDIA"/>
    <n v="3200"/>
    <x v="19"/>
    <n v="0"/>
    <n v="0"/>
    <n v="29"/>
    <n v="29"/>
    <n v="29"/>
    <n v="24128"/>
    <n v="1"/>
    <x v="6"/>
    <x v="0"/>
  </r>
  <r>
    <x v="0"/>
    <x v="3"/>
    <s v="DIRECCIÓN DE CIENCIAS TECNOLOGÍAS Y MEDIOS EDUCATIVOS"/>
    <n v="3300"/>
    <x v="20"/>
    <n v="0"/>
    <n v="1"/>
    <n v="43"/>
    <n v="44"/>
    <n v="44"/>
    <n v="24128"/>
    <n v="0.97727272727272729"/>
    <x v="6"/>
    <x v="0"/>
  </r>
  <r>
    <x v="0"/>
    <x v="3"/>
    <s v="DIRECCIÓN DE INCLUSIÓN E INTEGRACIÓN DE POBLACIONES"/>
    <n v="3400"/>
    <x v="21"/>
    <n v="0"/>
    <n v="2"/>
    <n v="77"/>
    <n v="79"/>
    <n v="79"/>
    <n v="24128"/>
    <n v="0.97468354430379744"/>
    <x v="6"/>
    <x v="0"/>
  </r>
  <r>
    <x v="0"/>
    <x v="3"/>
    <s v="DIRECCIÓN DE FORMACIÓN DE DOCENTES E INNOVACIÓNES PEDAGÓGICAS"/>
    <n v="3500"/>
    <x v="41"/>
    <n v="0"/>
    <n v="55"/>
    <n v="181"/>
    <n v="236"/>
    <n v="236"/>
    <n v="24128"/>
    <n v="0.76694915254237284"/>
    <x v="6"/>
    <x v="0"/>
  </r>
  <r>
    <x v="0"/>
    <x v="3"/>
    <s v="DIRECCIÓN DE EVALUACIÓN DE LA EDUCACIÓN"/>
    <n v="3600"/>
    <x v="42"/>
    <n v="0"/>
    <n v="0"/>
    <n v="15"/>
    <n v="15"/>
    <n v="15"/>
    <n v="24128"/>
    <n v="1"/>
    <x v="6"/>
    <x v="0"/>
  </r>
  <r>
    <x v="0"/>
    <x v="4"/>
    <s v="SUBSECRETARÍA DE ACCESO Y PERMANENCIA"/>
    <n v="4000"/>
    <x v="56"/>
    <n v="0"/>
    <n v="0"/>
    <n v="2"/>
    <n v="2"/>
    <n v="2"/>
    <n v="24128"/>
    <n v="1"/>
    <x v="6"/>
    <x v="0"/>
  </r>
  <r>
    <x v="0"/>
    <x v="4"/>
    <s v="DIRECCIÓN DE COBERTURA"/>
    <n v="4100"/>
    <x v="43"/>
    <n v="0"/>
    <n v="2"/>
    <n v="355"/>
    <n v="357"/>
    <n v="357"/>
    <n v="24128"/>
    <n v="0.99439775910364148"/>
    <x v="6"/>
    <x v="0"/>
  </r>
  <r>
    <x v="0"/>
    <x v="4"/>
    <s v="DIRECCIÓN DE BIENESTAR ESTUDIANTIL"/>
    <n v="4200"/>
    <x v="44"/>
    <n v="0"/>
    <n v="249"/>
    <n v="579"/>
    <n v="828"/>
    <n v="828"/>
    <n v="24128"/>
    <n v="0.69927536231884058"/>
    <x v="6"/>
    <x v="0"/>
  </r>
  <r>
    <x v="0"/>
    <x v="4"/>
    <s v="DIRECCIÓN DE CONSTRUCCIÓN Y CONSERVACIÓN DE ESTABLECIMIENTOS EDUCATIVOS"/>
    <n v="4300"/>
    <x v="45"/>
    <n v="0"/>
    <n v="70"/>
    <n v="579"/>
    <n v="649"/>
    <n v="649"/>
    <n v="24128"/>
    <n v="0.89214175654853622"/>
    <x v="6"/>
    <x v="0"/>
  </r>
  <r>
    <x v="0"/>
    <x v="4"/>
    <s v="DIRECCIÓN DE DOTACIONES ESCOLARES"/>
    <n v="4400"/>
    <x v="46"/>
    <n v="0"/>
    <n v="5"/>
    <n v="342"/>
    <n v="347"/>
    <n v="347"/>
    <n v="24128"/>
    <n v="0.98559077809798268"/>
    <x v="6"/>
    <x v="0"/>
  </r>
  <r>
    <x v="0"/>
    <x v="2"/>
    <s v="SUBSECRETARÍA DE GESTIÓN INSTITUCIONAL"/>
    <n v="5000"/>
    <x v="57"/>
    <n v="0"/>
    <n v="0"/>
    <n v="14"/>
    <n v="14"/>
    <n v="14"/>
    <n v="24128"/>
    <n v="1"/>
    <x v="6"/>
    <x v="0"/>
  </r>
  <r>
    <x v="0"/>
    <x v="2"/>
    <s v="DIRECCION DE TALENTO HUMANO"/>
    <n v="5100"/>
    <x v="47"/>
    <n v="10"/>
    <n v="1727"/>
    <n v="3801"/>
    <n v="5538"/>
    <n v="5528"/>
    <n v="24128"/>
    <n v="0.68759044862518093"/>
    <x v="6"/>
    <x v="0"/>
  </r>
  <r>
    <x v="0"/>
    <x v="2"/>
    <s v="DIRECCION DE TALENTO HUMANO"/>
    <n v="5110"/>
    <x v="49"/>
    <n v="1"/>
    <n v="18"/>
    <n v="3085"/>
    <n v="3104"/>
    <n v="3103"/>
    <n v="24128"/>
    <n v="0.99419916210119241"/>
    <x v="6"/>
    <x v="0"/>
  </r>
  <r>
    <x v="0"/>
    <x v="2"/>
    <s v="DIRECCION DE TALENTO HUMANO"/>
    <n v="5120"/>
    <x v="51"/>
    <n v="5"/>
    <n v="30"/>
    <n v="1454"/>
    <n v="1489"/>
    <n v="1484"/>
    <n v="24128"/>
    <n v="0.97978436657681944"/>
    <x v="6"/>
    <x v="0"/>
  </r>
  <r>
    <x v="0"/>
    <x v="2"/>
    <s v="DIRECCION DE TALENTO HUMANO"/>
    <n v="5130"/>
    <x v="52"/>
    <n v="0"/>
    <n v="445"/>
    <n v="1175"/>
    <n v="1620"/>
    <n v="1620"/>
    <n v="24128"/>
    <n v="0.72530864197530864"/>
    <x v="6"/>
    <x v="0"/>
  </r>
  <r>
    <x v="0"/>
    <x v="2"/>
    <s v="DIRECCION DE CONTRATOS"/>
    <n v="5200"/>
    <x v="58"/>
    <n v="0"/>
    <n v="0"/>
    <n v="5"/>
    <n v="5"/>
    <n v="5"/>
    <n v="24128"/>
    <n v="1"/>
    <x v="6"/>
    <x v="0"/>
  </r>
  <r>
    <x v="0"/>
    <x v="2"/>
    <s v="DIRECCION DE CONTRATOS"/>
    <n v="5210"/>
    <x v="3"/>
    <n v="0"/>
    <n v="6"/>
    <n v="61"/>
    <n v="67"/>
    <n v="67"/>
    <n v="24128"/>
    <n v="0.91044776119402981"/>
    <x v="6"/>
    <x v="0"/>
  </r>
  <r>
    <x v="0"/>
    <x v="2"/>
    <s v="DIRECCION DE CONTRATOS"/>
    <n v="5220"/>
    <x v="4"/>
    <n v="0"/>
    <n v="0"/>
    <n v="273"/>
    <n v="273"/>
    <n v="273"/>
    <n v="24128"/>
    <n v="1"/>
    <x v="6"/>
    <x v="0"/>
  </r>
  <r>
    <x v="0"/>
    <x v="2"/>
    <s v="DIRECCION DESERVICIOS ADMINISTRATIVOS"/>
    <n v="5300"/>
    <x v="5"/>
    <n v="0"/>
    <n v="10"/>
    <n v="1325"/>
    <n v="1335"/>
    <n v="1335"/>
    <n v="24128"/>
    <n v="0.99250936329588013"/>
    <x v="6"/>
    <x v="0"/>
  </r>
  <r>
    <x v="0"/>
    <x v="2"/>
    <s v="DIRECCION DESERVICIOS ADMINISTRATIVOS"/>
    <n v="5310"/>
    <x v="7"/>
    <n v="0"/>
    <n v="0"/>
    <n v="1489"/>
    <n v="1489"/>
    <n v="1489"/>
    <n v="24128"/>
    <n v="1"/>
    <x v="6"/>
    <x v="0"/>
  </r>
  <r>
    <x v="0"/>
    <x v="2"/>
    <s v="DIRECCION DESERVICIOS ADMINISTRATIVOS"/>
    <n v="5320"/>
    <x v="8"/>
    <n v="0"/>
    <n v="5"/>
    <n v="102"/>
    <n v="107"/>
    <n v="107"/>
    <n v="24128"/>
    <n v="0.95327102803738317"/>
    <x v="6"/>
    <x v="0"/>
  </r>
  <r>
    <x v="0"/>
    <x v="2"/>
    <s v="DIRECCION FINANCIERA"/>
    <n v="5400"/>
    <x v="59"/>
    <n v="0"/>
    <n v="1"/>
    <n v="0"/>
    <n v="1"/>
    <n v="1"/>
    <n v="24128"/>
    <n v="0"/>
    <x v="6"/>
    <x v="0"/>
  </r>
  <r>
    <x v="0"/>
    <x v="2"/>
    <s v="DIRECCION FINANCIERA"/>
    <n v="5410"/>
    <x v="9"/>
    <n v="0"/>
    <n v="0"/>
    <n v="7"/>
    <n v="7"/>
    <n v="7"/>
    <n v="24128"/>
    <n v="1"/>
    <x v="6"/>
    <x v="0"/>
  </r>
  <r>
    <x v="0"/>
    <x v="2"/>
    <s v="DIRECCION FINANCIERA"/>
    <n v="5420"/>
    <x v="10"/>
    <n v="0"/>
    <n v="24"/>
    <n v="105"/>
    <n v="129"/>
    <n v="129"/>
    <n v="24128"/>
    <n v="0.81395348837209303"/>
    <x v="6"/>
    <x v="0"/>
  </r>
  <r>
    <x v="1"/>
    <x v="0"/>
    <s v="DESPACHO"/>
    <n v="1000"/>
    <x v="26"/>
    <n v="0"/>
    <n v="1"/>
    <n v="63"/>
    <n v="64"/>
    <n v="64"/>
    <n v="6326"/>
    <n v="0.984375"/>
    <x v="6"/>
    <x v="0"/>
  </r>
  <r>
    <x v="1"/>
    <x v="0"/>
    <s v="OFICINA ASESORA DE PLANEACIÓN"/>
    <n v="1100"/>
    <x v="27"/>
    <n v="0"/>
    <n v="1"/>
    <n v="61"/>
    <n v="62"/>
    <n v="62"/>
    <n v="6326"/>
    <n v="0.9838709677419355"/>
    <x v="6"/>
    <x v="0"/>
  </r>
  <r>
    <x v="1"/>
    <x v="0"/>
    <s v="OFICINA DE CONTROL INTERNO"/>
    <n v="1200"/>
    <x v="28"/>
    <n v="0"/>
    <n v="1"/>
    <n v="49"/>
    <n v="50"/>
    <n v="50"/>
    <n v="6326"/>
    <n v="0.98"/>
    <x v="6"/>
    <x v="0"/>
  </r>
  <r>
    <x v="1"/>
    <x v="0"/>
    <s v="OFICINA ASESORA DE JURIDÍCA"/>
    <n v="1300"/>
    <x v="29"/>
    <n v="6"/>
    <n v="9"/>
    <n v="354"/>
    <n v="369"/>
    <n v="363"/>
    <n v="6326"/>
    <n v="0.97520661157024791"/>
    <x v="6"/>
    <x v="0"/>
  </r>
  <r>
    <x v="1"/>
    <x v="0"/>
    <s v="OFICINA DE CONTROL DISCIPLINARIO"/>
    <n v="1400"/>
    <x v="0"/>
    <n v="0"/>
    <n v="84"/>
    <n v="167"/>
    <n v="251"/>
    <n v="251"/>
    <n v="6326"/>
    <n v="0.66533864541832666"/>
    <x v="6"/>
    <x v="0"/>
  </r>
  <r>
    <x v="1"/>
    <x v="0"/>
    <s v="OFICINA ASESORA DE COMUNICACIÓN Y PRENSA"/>
    <n v="1500"/>
    <x v="1"/>
    <n v="0"/>
    <n v="3"/>
    <n v="19"/>
    <n v="22"/>
    <n v="22"/>
    <n v="6326"/>
    <n v="0.86363636363636365"/>
    <x v="6"/>
    <x v="0"/>
  </r>
  <r>
    <x v="1"/>
    <x v="1"/>
    <s v="SUBSECRETARÍA DE INTEGRACIÓN INTERINSTITUCIONAL"/>
    <n v="2000"/>
    <x v="2"/>
    <n v="0"/>
    <n v="1"/>
    <n v="29"/>
    <n v="30"/>
    <n v="30"/>
    <n v="6326"/>
    <n v="0.96666666666666667"/>
    <x v="6"/>
    <x v="0"/>
  </r>
  <r>
    <x v="1"/>
    <x v="1"/>
    <s v="DIRECCIÓN GENERAL DE EDUCACIÓN Y COLEGIOS DISTRITALES"/>
    <n v="2100"/>
    <x v="22"/>
    <n v="0"/>
    <n v="0"/>
    <n v="18"/>
    <n v="18"/>
    <n v="18"/>
    <n v="6326"/>
    <n v="1"/>
    <x v="6"/>
    <x v="0"/>
  </r>
  <r>
    <x v="1"/>
    <x v="1"/>
    <s v="DLES"/>
    <n v="2201"/>
    <x v="23"/>
    <n v="0"/>
    <n v="0"/>
    <n v="22"/>
    <n v="22"/>
    <n v="22"/>
    <n v="6326"/>
    <n v="1"/>
    <x v="6"/>
    <x v="0"/>
  </r>
  <r>
    <x v="1"/>
    <x v="1"/>
    <s v="DLES"/>
    <n v="2202"/>
    <x v="24"/>
    <n v="0"/>
    <n v="0"/>
    <n v="11"/>
    <n v="11"/>
    <n v="11"/>
    <n v="6326"/>
    <n v="1"/>
    <x v="6"/>
    <x v="0"/>
  </r>
  <r>
    <x v="1"/>
    <x v="1"/>
    <s v="DLES"/>
    <n v="2203"/>
    <x v="25"/>
    <n v="0"/>
    <n v="1"/>
    <n v="13"/>
    <n v="14"/>
    <n v="14"/>
    <n v="6326"/>
    <n v="0.9285714285714286"/>
    <x v="6"/>
    <x v="0"/>
  </r>
  <r>
    <x v="1"/>
    <x v="1"/>
    <s v="DLES"/>
    <n v="2204"/>
    <x v="30"/>
    <n v="0"/>
    <n v="1"/>
    <n v="20"/>
    <n v="21"/>
    <n v="21"/>
    <n v="6326"/>
    <n v="0.95238095238095233"/>
    <x v="6"/>
    <x v="0"/>
  </r>
  <r>
    <x v="1"/>
    <x v="1"/>
    <s v="DLES"/>
    <n v="2205"/>
    <x v="31"/>
    <n v="0"/>
    <n v="3"/>
    <n v="49"/>
    <n v="52"/>
    <n v="52"/>
    <n v="6326"/>
    <n v="0.94230769230769229"/>
    <x v="6"/>
    <x v="0"/>
  </r>
  <r>
    <x v="1"/>
    <x v="1"/>
    <s v="DLES"/>
    <n v="2206"/>
    <x v="32"/>
    <n v="0"/>
    <n v="4"/>
    <n v="44"/>
    <n v="48"/>
    <n v="48"/>
    <n v="6326"/>
    <n v="0.91666666666666663"/>
    <x v="6"/>
    <x v="0"/>
  </r>
  <r>
    <x v="1"/>
    <x v="1"/>
    <s v="DLES"/>
    <n v="2207"/>
    <x v="33"/>
    <n v="0"/>
    <n v="3"/>
    <n v="65"/>
    <n v="68"/>
    <n v="68"/>
    <n v="6326"/>
    <n v="0.95588235294117652"/>
    <x v="6"/>
    <x v="0"/>
  </r>
  <r>
    <x v="1"/>
    <x v="1"/>
    <s v="DLES"/>
    <n v="2208"/>
    <x v="34"/>
    <n v="0"/>
    <n v="19"/>
    <n v="27"/>
    <n v="46"/>
    <n v="46"/>
    <n v="6326"/>
    <n v="0.58695652173913049"/>
    <x v="6"/>
    <x v="0"/>
  </r>
  <r>
    <x v="1"/>
    <x v="1"/>
    <s v="DLES"/>
    <n v="2209"/>
    <x v="35"/>
    <n v="0"/>
    <n v="0"/>
    <n v="20"/>
    <n v="20"/>
    <n v="20"/>
    <n v="6326"/>
    <n v="1"/>
    <x v="6"/>
    <x v="0"/>
  </r>
  <r>
    <x v="1"/>
    <x v="1"/>
    <s v="DLES"/>
    <n v="2210"/>
    <x v="36"/>
    <n v="0"/>
    <n v="11"/>
    <n v="29"/>
    <n v="40"/>
    <n v="40"/>
    <n v="6326"/>
    <n v="0.72499999999999998"/>
    <x v="6"/>
    <x v="0"/>
  </r>
  <r>
    <x v="1"/>
    <x v="1"/>
    <s v="DLES"/>
    <n v="2211"/>
    <x v="37"/>
    <n v="0"/>
    <n v="80"/>
    <n v="60"/>
    <n v="140"/>
    <n v="140"/>
    <n v="6326"/>
    <n v="0.42857142857142855"/>
    <x v="6"/>
    <x v="0"/>
  </r>
  <r>
    <x v="1"/>
    <x v="1"/>
    <s v="DLES"/>
    <n v="2212"/>
    <x v="38"/>
    <n v="0"/>
    <n v="0"/>
    <n v="15"/>
    <n v="15"/>
    <n v="15"/>
    <n v="6326"/>
    <n v="1"/>
    <x v="6"/>
    <x v="0"/>
  </r>
  <r>
    <x v="1"/>
    <x v="1"/>
    <s v="DLES"/>
    <n v="2213"/>
    <x v="39"/>
    <n v="0"/>
    <n v="19"/>
    <n v="17"/>
    <n v="36"/>
    <n v="36"/>
    <n v="6326"/>
    <n v="0.47222222222222221"/>
    <x v="6"/>
    <x v="0"/>
  </r>
  <r>
    <x v="1"/>
    <x v="1"/>
    <s v="DLES"/>
    <n v="2214"/>
    <x v="40"/>
    <n v="0"/>
    <n v="3"/>
    <n v="18"/>
    <n v="21"/>
    <n v="21"/>
    <n v="6326"/>
    <n v="0.8571428571428571"/>
    <x v="6"/>
    <x v="0"/>
  </r>
  <r>
    <x v="1"/>
    <x v="1"/>
    <s v="DLES"/>
    <n v="2215"/>
    <x v="11"/>
    <n v="0"/>
    <n v="2"/>
    <n v="38"/>
    <n v="40"/>
    <n v="40"/>
    <n v="6326"/>
    <n v="0.95"/>
    <x v="6"/>
    <x v="0"/>
  </r>
  <r>
    <x v="1"/>
    <x v="1"/>
    <s v="DLES"/>
    <n v="2216"/>
    <x v="12"/>
    <n v="0"/>
    <n v="0"/>
    <n v="46"/>
    <n v="46"/>
    <n v="46"/>
    <n v="6326"/>
    <n v="1"/>
    <x v="6"/>
    <x v="0"/>
  </r>
  <r>
    <x v="1"/>
    <x v="1"/>
    <s v="DLES"/>
    <n v="2218"/>
    <x v="13"/>
    <n v="0"/>
    <n v="2"/>
    <n v="26"/>
    <n v="28"/>
    <n v="28"/>
    <n v="6326"/>
    <n v="0.9285714285714286"/>
    <x v="6"/>
    <x v="0"/>
  </r>
  <r>
    <x v="1"/>
    <x v="1"/>
    <s v="DLES"/>
    <n v="2219"/>
    <x v="14"/>
    <n v="0"/>
    <n v="4"/>
    <n v="31"/>
    <n v="35"/>
    <n v="35"/>
    <n v="6326"/>
    <n v="0.88571428571428568"/>
    <x v="6"/>
    <x v="0"/>
  </r>
  <r>
    <x v="1"/>
    <x v="1"/>
    <s v="DLES"/>
    <n v="2220"/>
    <x v="53"/>
    <n v="0"/>
    <n v="1"/>
    <n v="7"/>
    <n v="8"/>
    <n v="8"/>
    <n v="6326"/>
    <n v="0.875"/>
    <x v="6"/>
    <x v="0"/>
  </r>
  <r>
    <x v="1"/>
    <x v="1"/>
    <s v="DIRECCIÓN DE PARTICIPACIÓN Y RELACIONES INTERINSTITUCIONALES"/>
    <n v="2300"/>
    <x v="15"/>
    <n v="0"/>
    <n v="0"/>
    <n v="31"/>
    <n v="31"/>
    <n v="31"/>
    <n v="6326"/>
    <n v="1"/>
    <x v="6"/>
    <x v="0"/>
  </r>
  <r>
    <x v="1"/>
    <x v="1"/>
    <s v="DIRECCIÓN DE RELACIONES CON EL SECTOR EDUCATIVO PRIVADO"/>
    <n v="2400"/>
    <x v="54"/>
    <n v="0"/>
    <n v="1"/>
    <n v="12"/>
    <n v="13"/>
    <n v="13"/>
    <n v="6326"/>
    <n v="0.92307692307692313"/>
    <x v="6"/>
    <x v="0"/>
  </r>
  <r>
    <x v="1"/>
    <x v="1"/>
    <s v="DIRECCIÓN DE INSPECCIÓN Y VIGILANCIA"/>
    <n v="2500"/>
    <x v="16"/>
    <n v="1"/>
    <n v="8"/>
    <n v="130"/>
    <n v="140"/>
    <n v="139"/>
    <n v="6326"/>
    <n v="0.93525179856115104"/>
    <x v="6"/>
    <x v="0"/>
  </r>
  <r>
    <x v="1"/>
    <x v="1"/>
    <s v="DIRECCION DE RELACIONES CON LOS SECTORES DE EDUCACION SUPERIOR Y EDUCACION PARA EL TRABAJO"/>
    <n v="2600"/>
    <x v="60"/>
    <n v="0"/>
    <n v="1"/>
    <n v="18"/>
    <n v="19"/>
    <n v="19"/>
    <n v="6326"/>
    <n v="0.94736842105263153"/>
    <x v="6"/>
    <x v="0"/>
  </r>
  <r>
    <x v="1"/>
    <x v="3"/>
    <s v="SUBSECRETARÍA DE CALIDAD Y PERTINENCIA"/>
    <n v="3000"/>
    <x v="17"/>
    <n v="0"/>
    <n v="6"/>
    <n v="14"/>
    <n v="20"/>
    <n v="20"/>
    <n v="6326"/>
    <n v="0.7"/>
    <x v="6"/>
    <x v="0"/>
  </r>
  <r>
    <x v="1"/>
    <x v="3"/>
    <s v="DIRECCIÓN DE EDUCACIÓN PREESCOLAR Y BÁSICA"/>
    <n v="3100"/>
    <x v="18"/>
    <n v="0"/>
    <n v="2"/>
    <n v="66"/>
    <n v="68"/>
    <n v="68"/>
    <n v="6326"/>
    <n v="0.97058823529411764"/>
    <x v="6"/>
    <x v="0"/>
  </r>
  <r>
    <x v="1"/>
    <x v="3"/>
    <s v="DIRECCIÓN DE EDUCACIÓN MEDIA"/>
    <n v="3200"/>
    <x v="19"/>
    <n v="0"/>
    <n v="2"/>
    <n v="16"/>
    <n v="18"/>
    <n v="18"/>
    <n v="6326"/>
    <n v="0.88888888888888884"/>
    <x v="6"/>
    <x v="0"/>
  </r>
  <r>
    <x v="1"/>
    <x v="3"/>
    <s v="DIRECCIÓN DE CIENCIAS TECNOLOGÍAS Y MEDIOS EDUCATIVOS"/>
    <n v="3300"/>
    <x v="20"/>
    <n v="0"/>
    <n v="0"/>
    <n v="34"/>
    <n v="34"/>
    <n v="34"/>
    <n v="6326"/>
    <n v="1"/>
    <x v="6"/>
    <x v="0"/>
  </r>
  <r>
    <x v="1"/>
    <x v="3"/>
    <s v="DIRECCIÓN DE INCLUSIÓN E INTEGRACIÓN DE POBLACIONES"/>
    <n v="3400"/>
    <x v="21"/>
    <n v="0"/>
    <n v="3"/>
    <n v="68"/>
    <n v="71"/>
    <n v="71"/>
    <n v="6326"/>
    <n v="0.95774647887323938"/>
    <x v="6"/>
    <x v="0"/>
  </r>
  <r>
    <x v="1"/>
    <x v="3"/>
    <s v="DIRECCIÓN DE FORMACIÓN DE DOCENTES E INNOVACIÓNES PEDAGÓGICAS"/>
    <n v="3500"/>
    <x v="41"/>
    <n v="0"/>
    <n v="1"/>
    <n v="13"/>
    <n v="14"/>
    <n v="14"/>
    <n v="6326"/>
    <n v="0.9285714285714286"/>
    <x v="6"/>
    <x v="0"/>
  </r>
  <r>
    <x v="1"/>
    <x v="3"/>
    <s v="DIRECCIÓN DE EVALUACIÓN DE LA EDUCACIÓN"/>
    <n v="3600"/>
    <x v="42"/>
    <n v="0"/>
    <n v="0"/>
    <n v="34"/>
    <n v="34"/>
    <n v="34"/>
    <n v="6326"/>
    <n v="1"/>
    <x v="6"/>
    <x v="0"/>
  </r>
  <r>
    <x v="1"/>
    <x v="4"/>
    <s v="SUBSECRETARÍA DE ACCESO Y PERMANENCIA"/>
    <n v="4000"/>
    <x v="56"/>
    <n v="0"/>
    <n v="3"/>
    <n v="10"/>
    <n v="13"/>
    <n v="13"/>
    <n v="6326"/>
    <n v="0.76923076923076927"/>
    <x v="6"/>
    <x v="0"/>
  </r>
  <r>
    <x v="1"/>
    <x v="4"/>
    <s v="DIRECCIÓN DE COBERTURA"/>
    <n v="4100"/>
    <x v="43"/>
    <n v="0"/>
    <n v="0"/>
    <n v="86"/>
    <n v="86"/>
    <n v="86"/>
    <n v="6326"/>
    <n v="1"/>
    <x v="6"/>
    <x v="0"/>
  </r>
  <r>
    <x v="1"/>
    <x v="4"/>
    <s v="DIRECCIÓN DE BIENESTAR ESTUDIANTIL"/>
    <n v="4200"/>
    <x v="44"/>
    <n v="0"/>
    <n v="120"/>
    <n v="107"/>
    <n v="227"/>
    <n v="227"/>
    <n v="6326"/>
    <n v="0.47136563876651982"/>
    <x v="6"/>
    <x v="0"/>
  </r>
  <r>
    <x v="1"/>
    <x v="4"/>
    <s v="DIRECCIÓN DE CONSTRUCCIÓN Y CONSERVACIÓN DE ESTABLECIMIENTOS EDUCATIVOS"/>
    <n v="4300"/>
    <x v="45"/>
    <n v="0"/>
    <n v="77"/>
    <n v="434"/>
    <n v="511"/>
    <n v="511"/>
    <n v="6326"/>
    <n v="0.84931506849315064"/>
    <x v="6"/>
    <x v="0"/>
  </r>
  <r>
    <x v="1"/>
    <x v="4"/>
    <s v="DIRECCIÓN DE DOTACIONES ESCOLARES"/>
    <n v="4400"/>
    <x v="46"/>
    <n v="0"/>
    <n v="4"/>
    <n v="319"/>
    <n v="323"/>
    <n v="323"/>
    <n v="6326"/>
    <n v="0.9876160990712074"/>
    <x v="6"/>
    <x v="0"/>
  </r>
  <r>
    <x v="1"/>
    <x v="2"/>
    <s v="SUBSECRETARÍA DE GESTIÓN INSTITUCIONAL"/>
    <n v="5000"/>
    <x v="57"/>
    <n v="0"/>
    <n v="0"/>
    <n v="46"/>
    <n v="46"/>
    <n v="46"/>
    <n v="6326"/>
    <n v="1"/>
    <x v="6"/>
    <x v="0"/>
  </r>
  <r>
    <x v="1"/>
    <x v="2"/>
    <s v="DIRECCION DE TALENTO HUMANO"/>
    <n v="5100"/>
    <x v="47"/>
    <n v="1"/>
    <n v="165"/>
    <n v="226"/>
    <n v="400"/>
    <n v="399"/>
    <n v="6326"/>
    <n v="0.5664160401002506"/>
    <x v="6"/>
    <x v="0"/>
  </r>
  <r>
    <x v="1"/>
    <x v="2"/>
    <s v="DIRECCION DE TALENTO HUMANO"/>
    <n v="5110"/>
    <x v="49"/>
    <n v="1"/>
    <n v="26"/>
    <n v="395"/>
    <n v="422"/>
    <n v="421"/>
    <n v="6326"/>
    <n v="0.93824228028503565"/>
    <x v="6"/>
    <x v="0"/>
  </r>
  <r>
    <x v="1"/>
    <x v="2"/>
    <s v="DIRECCION DE TALENTO HUMANO"/>
    <n v="5120"/>
    <x v="51"/>
    <n v="0"/>
    <n v="7"/>
    <n v="351"/>
    <n v="359"/>
    <n v="359"/>
    <n v="6326"/>
    <n v="0.97771587743732591"/>
    <x v="6"/>
    <x v="0"/>
  </r>
  <r>
    <x v="1"/>
    <x v="2"/>
    <s v="DIRECCION DE TALENTO HUMANO"/>
    <n v="5130"/>
    <x v="52"/>
    <n v="0"/>
    <n v="53"/>
    <n v="103"/>
    <n v="156"/>
    <n v="156"/>
    <n v="6326"/>
    <n v="0.66025641025641024"/>
    <x v="6"/>
    <x v="0"/>
  </r>
  <r>
    <x v="1"/>
    <x v="2"/>
    <s v="DIRECCION DE CONTRATOS"/>
    <n v="5200"/>
    <x v="58"/>
    <n v="0"/>
    <n v="0"/>
    <n v="28"/>
    <n v="28"/>
    <n v="28"/>
    <n v="6326"/>
    <n v="1"/>
    <x v="6"/>
    <x v="0"/>
  </r>
  <r>
    <x v="1"/>
    <x v="2"/>
    <s v="DIRECCION DE CONTRATOS"/>
    <n v="5210"/>
    <x v="3"/>
    <n v="0"/>
    <n v="7"/>
    <n v="140"/>
    <n v="147"/>
    <n v="147"/>
    <n v="6326"/>
    <n v="0.95238095238095233"/>
    <x v="6"/>
    <x v="0"/>
  </r>
  <r>
    <x v="1"/>
    <x v="2"/>
    <s v="DIRECCION DE CONTRATOS"/>
    <n v="5220"/>
    <x v="4"/>
    <n v="1"/>
    <n v="7"/>
    <n v="702"/>
    <n v="710"/>
    <n v="709"/>
    <n v="6326"/>
    <n v="0.99012693935119889"/>
    <x v="6"/>
    <x v="0"/>
  </r>
  <r>
    <x v="1"/>
    <x v="2"/>
    <s v="DIRECCION DESERVICIOS ADMINISTRATIVOS"/>
    <n v="5300"/>
    <x v="5"/>
    <n v="0"/>
    <n v="29"/>
    <n v="395"/>
    <n v="424"/>
    <n v="424"/>
    <n v="6326"/>
    <n v="0.93160377358490565"/>
    <x v="6"/>
    <x v="0"/>
  </r>
  <r>
    <x v="1"/>
    <x v="2"/>
    <s v="DIRECCION DESERVICIOS ADMINISTRATIVOS"/>
    <n v="5310"/>
    <x v="7"/>
    <n v="0"/>
    <n v="3"/>
    <n v="24"/>
    <n v="27"/>
    <n v="27"/>
    <n v="6326"/>
    <n v="0.88888888888888884"/>
    <x v="6"/>
    <x v="0"/>
  </r>
  <r>
    <x v="1"/>
    <x v="2"/>
    <s v="DIRECCION DESERVICIOS ADMINISTRATIVOS"/>
    <n v="5320"/>
    <x v="8"/>
    <n v="0"/>
    <n v="17"/>
    <n v="43"/>
    <n v="60"/>
    <n v="60"/>
    <n v="6326"/>
    <n v="0.71666666666666667"/>
    <x v="6"/>
    <x v="0"/>
  </r>
  <r>
    <x v="1"/>
    <x v="2"/>
    <s v="DIRECCION FINANCIERA"/>
    <n v="5400"/>
    <x v="59"/>
    <n v="0"/>
    <n v="0"/>
    <n v="4"/>
    <n v="4"/>
    <n v="4"/>
    <n v="6326"/>
    <n v="1"/>
    <x v="6"/>
    <x v="0"/>
  </r>
  <r>
    <x v="1"/>
    <x v="2"/>
    <s v="DIRECCION FINANCIERA"/>
    <n v="5410"/>
    <x v="9"/>
    <n v="1"/>
    <n v="0"/>
    <n v="217"/>
    <n v="218"/>
    <n v="217"/>
    <n v="6326"/>
    <n v="1"/>
    <x v="6"/>
    <x v="0"/>
  </r>
  <r>
    <x v="1"/>
    <x v="2"/>
    <s v="DIRECCION FINANCIERA"/>
    <n v="5420"/>
    <x v="10"/>
    <n v="0"/>
    <n v="32"/>
    <n v="94"/>
    <n v="126"/>
    <n v="126"/>
    <n v="6326"/>
    <n v="0.74603174603174605"/>
    <x v="6"/>
    <x v="0"/>
  </r>
  <r>
    <x v="0"/>
    <x v="0"/>
    <s v="DESPACHO"/>
    <n v="1000"/>
    <x v="26"/>
    <n v="2"/>
    <n v="17"/>
    <n v="106"/>
    <n v="126"/>
    <n v="124"/>
    <n v="22411"/>
    <n v="0.85483870967741937"/>
    <x v="6"/>
    <x v="8"/>
  </r>
  <r>
    <x v="0"/>
    <x v="0"/>
    <s v="OFICINA ASESORA DE PLANEACIÓN"/>
    <n v="1100"/>
    <x v="27"/>
    <n v="0"/>
    <n v="0"/>
    <n v="22"/>
    <n v="22"/>
    <n v="22"/>
    <n v="22411"/>
    <n v="1"/>
    <x v="6"/>
    <x v="8"/>
  </r>
  <r>
    <x v="0"/>
    <x v="0"/>
    <s v="OFICINA DE CONTROL INTERNO"/>
    <n v="1200"/>
    <x v="28"/>
    <n v="0"/>
    <n v="5"/>
    <n v="50"/>
    <n v="55"/>
    <n v="55"/>
    <n v="22411"/>
    <n v="0.90909090909090906"/>
    <x v="6"/>
    <x v="8"/>
  </r>
  <r>
    <x v="0"/>
    <x v="0"/>
    <s v="OFICINA ASESORA DE JURIDÍCA"/>
    <n v="1300"/>
    <x v="29"/>
    <n v="10"/>
    <n v="5"/>
    <n v="543"/>
    <n v="558"/>
    <n v="548"/>
    <n v="22411"/>
    <n v="0.99087591240875916"/>
    <x v="6"/>
    <x v="8"/>
  </r>
  <r>
    <x v="0"/>
    <x v="0"/>
    <s v="OFICINA DE CONTROL DISCIPLINARIO"/>
    <n v="1400"/>
    <x v="0"/>
    <n v="0"/>
    <n v="20"/>
    <n v="376"/>
    <n v="396"/>
    <n v="396"/>
    <n v="22411"/>
    <n v="0.9494949494949495"/>
    <x v="6"/>
    <x v="8"/>
  </r>
  <r>
    <x v="0"/>
    <x v="0"/>
    <s v="OFICINA ASESORA DE COMUNICACIÓN Y PRENSA"/>
    <n v="1500"/>
    <x v="1"/>
    <n v="0"/>
    <n v="0"/>
    <n v="20"/>
    <n v="20"/>
    <n v="20"/>
    <n v="22411"/>
    <n v="1"/>
    <x v="6"/>
    <x v="8"/>
  </r>
  <r>
    <x v="0"/>
    <x v="1"/>
    <s v="SUBSECRETARÍA DE INTEGRACIÓN INTERINSTITUCIONAL"/>
    <n v="2000"/>
    <x v="2"/>
    <n v="0"/>
    <n v="0"/>
    <n v="7"/>
    <n v="7"/>
    <n v="7"/>
    <n v="22411"/>
    <n v="1"/>
    <x v="6"/>
    <x v="8"/>
  </r>
  <r>
    <x v="0"/>
    <x v="1"/>
    <s v="DIRECCIÓN GENERAL DE EDUCACIÓN Y COLEGIOS DISTRITALES"/>
    <n v="2100"/>
    <x v="22"/>
    <n v="0"/>
    <n v="0"/>
    <n v="8"/>
    <n v="8"/>
    <n v="8"/>
    <n v="22411"/>
    <n v="1"/>
    <x v="6"/>
    <x v="8"/>
  </r>
  <r>
    <x v="0"/>
    <x v="1"/>
    <s v="DLES"/>
    <n v="2201"/>
    <x v="23"/>
    <n v="1"/>
    <n v="3"/>
    <n v="132"/>
    <n v="136"/>
    <n v="135"/>
    <n v="22411"/>
    <n v="0.97777777777777775"/>
    <x v="6"/>
    <x v="8"/>
  </r>
  <r>
    <x v="0"/>
    <x v="1"/>
    <s v="DLES"/>
    <n v="2202"/>
    <x v="24"/>
    <n v="0"/>
    <n v="9"/>
    <n v="46"/>
    <n v="56"/>
    <n v="56"/>
    <n v="22411"/>
    <n v="0.8214285714285714"/>
    <x v="6"/>
    <x v="8"/>
  </r>
  <r>
    <x v="0"/>
    <x v="1"/>
    <s v="DLES"/>
    <n v="2203"/>
    <x v="25"/>
    <n v="0"/>
    <n v="1"/>
    <n v="123"/>
    <n v="124"/>
    <n v="124"/>
    <n v="22411"/>
    <n v="0.99193548387096775"/>
    <x v="6"/>
    <x v="8"/>
  </r>
  <r>
    <x v="0"/>
    <x v="1"/>
    <s v="DLES"/>
    <n v="2204"/>
    <x v="30"/>
    <n v="0"/>
    <n v="0"/>
    <n v="158"/>
    <n v="158"/>
    <n v="158"/>
    <n v="22411"/>
    <n v="1"/>
    <x v="6"/>
    <x v="8"/>
  </r>
  <r>
    <x v="0"/>
    <x v="1"/>
    <s v="DLES"/>
    <n v="2205"/>
    <x v="31"/>
    <n v="0"/>
    <n v="30"/>
    <n v="141"/>
    <n v="171"/>
    <n v="171"/>
    <n v="22411"/>
    <n v="0.82456140350877194"/>
    <x v="6"/>
    <x v="8"/>
  </r>
  <r>
    <x v="0"/>
    <x v="1"/>
    <s v="DLES"/>
    <n v="2206"/>
    <x v="32"/>
    <n v="0"/>
    <n v="11"/>
    <n v="55"/>
    <n v="66"/>
    <n v="66"/>
    <n v="22411"/>
    <n v="0.83333333333333337"/>
    <x v="6"/>
    <x v="8"/>
  </r>
  <r>
    <x v="0"/>
    <x v="1"/>
    <s v="DLES"/>
    <n v="2207"/>
    <x v="33"/>
    <n v="0"/>
    <n v="0"/>
    <n v="440"/>
    <n v="440"/>
    <n v="440"/>
    <n v="22411"/>
    <n v="1"/>
    <x v="6"/>
    <x v="8"/>
  </r>
  <r>
    <x v="0"/>
    <x v="1"/>
    <s v="DLES"/>
    <n v="2208"/>
    <x v="34"/>
    <n v="0"/>
    <n v="10"/>
    <n v="428"/>
    <n v="438"/>
    <n v="438"/>
    <n v="22411"/>
    <n v="0.97716894977168944"/>
    <x v="6"/>
    <x v="8"/>
  </r>
  <r>
    <x v="0"/>
    <x v="1"/>
    <s v="DLES"/>
    <n v="2209"/>
    <x v="35"/>
    <n v="0"/>
    <n v="2"/>
    <n v="116"/>
    <n v="118"/>
    <n v="118"/>
    <n v="22411"/>
    <n v="0.98305084745762716"/>
    <x v="6"/>
    <x v="8"/>
  </r>
  <r>
    <x v="0"/>
    <x v="1"/>
    <s v="DLES"/>
    <n v="2210"/>
    <x v="36"/>
    <n v="3"/>
    <n v="21"/>
    <n v="250"/>
    <n v="274"/>
    <n v="271"/>
    <n v="22411"/>
    <n v="0.92250922509225097"/>
    <x v="6"/>
    <x v="8"/>
  </r>
  <r>
    <x v="0"/>
    <x v="1"/>
    <s v="DLES"/>
    <n v="2211"/>
    <x v="37"/>
    <n v="2"/>
    <n v="217"/>
    <n v="418"/>
    <n v="637"/>
    <n v="635"/>
    <n v="22411"/>
    <n v="0.65826771653543303"/>
    <x v="6"/>
    <x v="8"/>
  </r>
  <r>
    <x v="0"/>
    <x v="1"/>
    <s v="DLES"/>
    <n v="2212"/>
    <x v="38"/>
    <n v="0"/>
    <n v="2"/>
    <n v="102"/>
    <n v="104"/>
    <n v="104"/>
    <n v="22411"/>
    <n v="0.98076923076923073"/>
    <x v="6"/>
    <x v="8"/>
  </r>
  <r>
    <x v="0"/>
    <x v="1"/>
    <s v="DLES"/>
    <n v="2213"/>
    <x v="39"/>
    <n v="8"/>
    <n v="6"/>
    <n v="105"/>
    <n v="119"/>
    <n v="111"/>
    <n v="22411"/>
    <n v="0.94594594594594594"/>
    <x v="6"/>
    <x v="8"/>
  </r>
  <r>
    <x v="0"/>
    <x v="1"/>
    <s v="DLES"/>
    <n v="2214"/>
    <x v="40"/>
    <n v="0"/>
    <n v="2"/>
    <n v="122"/>
    <n v="124"/>
    <n v="124"/>
    <n v="22411"/>
    <n v="0.9838709677419355"/>
    <x v="6"/>
    <x v="8"/>
  </r>
  <r>
    <x v="0"/>
    <x v="1"/>
    <s v="DLES"/>
    <n v="2215"/>
    <x v="11"/>
    <n v="0"/>
    <n v="2"/>
    <n v="54"/>
    <n v="56"/>
    <n v="56"/>
    <n v="22411"/>
    <n v="0.9642857142857143"/>
    <x v="6"/>
    <x v="8"/>
  </r>
  <r>
    <x v="0"/>
    <x v="1"/>
    <s v="DLES"/>
    <n v="2216"/>
    <x v="12"/>
    <n v="0"/>
    <n v="2"/>
    <n v="105"/>
    <n v="107"/>
    <n v="107"/>
    <n v="22411"/>
    <n v="0.98130841121495327"/>
    <x v="6"/>
    <x v="8"/>
  </r>
  <r>
    <x v="0"/>
    <x v="1"/>
    <s v="DLES"/>
    <n v="2218"/>
    <x v="13"/>
    <n v="0"/>
    <n v="17"/>
    <n v="155"/>
    <n v="172"/>
    <n v="172"/>
    <n v="22411"/>
    <n v="0.90116279069767447"/>
    <x v="6"/>
    <x v="8"/>
  </r>
  <r>
    <x v="0"/>
    <x v="1"/>
    <s v="DLES"/>
    <n v="2219"/>
    <x v="14"/>
    <n v="0"/>
    <n v="13"/>
    <n v="273"/>
    <n v="286"/>
    <n v="286"/>
    <n v="22411"/>
    <n v="0.95454545454545459"/>
    <x v="6"/>
    <x v="8"/>
  </r>
  <r>
    <x v="0"/>
    <x v="1"/>
    <s v="DLES"/>
    <n v="2220"/>
    <x v="53"/>
    <n v="0"/>
    <n v="0"/>
    <n v="4"/>
    <n v="4"/>
    <n v="4"/>
    <n v="22411"/>
    <n v="1"/>
    <x v="6"/>
    <x v="8"/>
  </r>
  <r>
    <x v="0"/>
    <x v="1"/>
    <s v="DIRECCIÓN DE PARTICIPACIÓN Y RELACIONES INTERINSTITUCIONALES"/>
    <n v="2300"/>
    <x v="15"/>
    <n v="0"/>
    <n v="0"/>
    <n v="31"/>
    <n v="31"/>
    <n v="31"/>
    <n v="22411"/>
    <n v="1"/>
    <x v="6"/>
    <x v="8"/>
  </r>
  <r>
    <x v="0"/>
    <x v="1"/>
    <s v="DIRECCIÓN DE RELACIONES CON EL SECTOR EDUCATIVO PRIVADO"/>
    <n v="2400"/>
    <x v="54"/>
    <n v="0"/>
    <n v="0"/>
    <n v="9"/>
    <n v="9"/>
    <n v="9"/>
    <n v="22411"/>
    <n v="1"/>
    <x v="6"/>
    <x v="8"/>
  </r>
  <r>
    <x v="0"/>
    <x v="1"/>
    <s v="DIRECCIÓN DE INSPECCIÓN Y VIGILANCIA"/>
    <n v="2500"/>
    <x v="16"/>
    <n v="17"/>
    <n v="13"/>
    <n v="233"/>
    <n v="264"/>
    <n v="247"/>
    <n v="22411"/>
    <n v="0.94331983805668018"/>
    <x v="6"/>
    <x v="8"/>
  </r>
  <r>
    <x v="0"/>
    <x v="1"/>
    <s v="DIRECCION DE RELACIONES CON LOS SECTORES DE EDUCACION SUPERIOR Y EDUCACION PARA EL TRABAJO"/>
    <n v="2600"/>
    <x v="60"/>
    <n v="0"/>
    <n v="8"/>
    <n v="81"/>
    <n v="89"/>
    <n v="89"/>
    <n v="22411"/>
    <n v="0.9101123595505618"/>
    <x v="6"/>
    <x v="8"/>
  </r>
  <r>
    <x v="0"/>
    <x v="3"/>
    <s v="SUBSECRETARÍA DE CALIDAD Y PERTINENCIA"/>
    <n v="3000"/>
    <x v="17"/>
    <n v="0"/>
    <n v="0"/>
    <n v="16"/>
    <n v="16"/>
    <n v="16"/>
    <n v="22411"/>
    <n v="1"/>
    <x v="6"/>
    <x v="8"/>
  </r>
  <r>
    <x v="0"/>
    <x v="3"/>
    <s v="DIRECCIÓN DE EDUCACIÓN PREESCOLAR Y BÁSICA"/>
    <n v="3100"/>
    <x v="18"/>
    <n v="0"/>
    <n v="1"/>
    <n v="72"/>
    <n v="73"/>
    <n v="73"/>
    <n v="22411"/>
    <n v="0.98630136986301364"/>
    <x v="6"/>
    <x v="8"/>
  </r>
  <r>
    <x v="0"/>
    <x v="3"/>
    <s v="DIRECCIÓN DE EDUCACIÓN MEDIA"/>
    <n v="3200"/>
    <x v="19"/>
    <n v="0"/>
    <n v="0"/>
    <n v="54"/>
    <n v="54"/>
    <n v="54"/>
    <n v="22411"/>
    <n v="1"/>
    <x v="6"/>
    <x v="8"/>
  </r>
  <r>
    <x v="0"/>
    <x v="3"/>
    <s v="DIRECCIÓN DE CIENCIAS TECNOLOGÍAS Y MEDIOS EDUCATIVOS"/>
    <n v="3300"/>
    <x v="20"/>
    <n v="0"/>
    <n v="2"/>
    <n v="44"/>
    <n v="46"/>
    <n v="46"/>
    <n v="22411"/>
    <n v="0.95652173913043481"/>
    <x v="6"/>
    <x v="8"/>
  </r>
  <r>
    <x v="0"/>
    <x v="3"/>
    <s v="DIRECCIÓN DE INCLUSIÓN E INTEGRACIÓN DE POBLACIONES"/>
    <n v="3400"/>
    <x v="21"/>
    <n v="0"/>
    <n v="4"/>
    <n v="70"/>
    <n v="74"/>
    <n v="74"/>
    <n v="22411"/>
    <n v="0.94594594594594594"/>
    <x v="6"/>
    <x v="8"/>
  </r>
  <r>
    <x v="0"/>
    <x v="3"/>
    <s v="DIRECCIÓN DE FORMACIÓN DE DOCENTES E INNOVACIÓNES PEDAGÓGICAS"/>
    <n v="3500"/>
    <x v="41"/>
    <n v="0"/>
    <n v="2"/>
    <n v="115"/>
    <n v="117"/>
    <n v="117"/>
    <n v="22411"/>
    <n v="0.98290598290598286"/>
    <x v="6"/>
    <x v="8"/>
  </r>
  <r>
    <x v="0"/>
    <x v="3"/>
    <s v="DIRECCIÓN DE EVALUACIÓN DE LA EDUCACIÓN"/>
    <n v="3600"/>
    <x v="42"/>
    <n v="0"/>
    <n v="0"/>
    <n v="17"/>
    <n v="17"/>
    <n v="17"/>
    <n v="22411"/>
    <n v="1"/>
    <x v="6"/>
    <x v="8"/>
  </r>
  <r>
    <x v="0"/>
    <x v="4"/>
    <s v="DIRECCIÓN DE COBERTURA"/>
    <n v="4100"/>
    <x v="43"/>
    <n v="0"/>
    <n v="0"/>
    <n v="367"/>
    <n v="367"/>
    <n v="367"/>
    <n v="22411"/>
    <n v="1"/>
    <x v="6"/>
    <x v="8"/>
  </r>
  <r>
    <x v="0"/>
    <x v="4"/>
    <s v="DIRECCIÓN DE BIENESTAR ESTUDIANTIL"/>
    <n v="4200"/>
    <x v="44"/>
    <n v="0"/>
    <n v="122"/>
    <n v="863"/>
    <n v="985"/>
    <n v="985"/>
    <n v="22411"/>
    <n v="0.87614213197969548"/>
    <x v="6"/>
    <x v="8"/>
  </r>
  <r>
    <x v="0"/>
    <x v="4"/>
    <s v="DIRECCIÓN DE CONSTRUCCIÓN Y CONSERVACIÓN DE ESTABLECIMIENTOS EDUCATIVOS"/>
    <n v="4300"/>
    <x v="45"/>
    <n v="0"/>
    <n v="65"/>
    <n v="577"/>
    <n v="642"/>
    <n v="642"/>
    <n v="22411"/>
    <n v="0.89875389408099693"/>
    <x v="6"/>
    <x v="8"/>
  </r>
  <r>
    <x v="0"/>
    <x v="4"/>
    <s v="DIRECCIÓN DE DOTACIONES ESCOLARES"/>
    <n v="4400"/>
    <x v="46"/>
    <n v="0"/>
    <n v="0"/>
    <n v="405"/>
    <n v="405"/>
    <n v="405"/>
    <n v="22411"/>
    <n v="1"/>
    <x v="6"/>
    <x v="8"/>
  </r>
  <r>
    <x v="0"/>
    <x v="2"/>
    <s v="SUBSECRETARÍA DE GESTIÓN INSTITUCIONAL"/>
    <n v="5000"/>
    <x v="57"/>
    <n v="0"/>
    <n v="0"/>
    <n v="12"/>
    <n v="12"/>
    <n v="12"/>
    <n v="22411"/>
    <n v="1"/>
    <x v="6"/>
    <x v="8"/>
  </r>
  <r>
    <x v="0"/>
    <x v="2"/>
    <s v="DIRECCION DE TALENTO HUMANO"/>
    <n v="5100"/>
    <x v="47"/>
    <n v="10"/>
    <n v="1906"/>
    <n v="3477"/>
    <n v="5393"/>
    <n v="5383"/>
    <n v="22411"/>
    <n v="0.6459223481330113"/>
    <x v="6"/>
    <x v="8"/>
  </r>
  <r>
    <x v="0"/>
    <x v="2"/>
    <s v="DIRECCION DE TALENTO HUMANO"/>
    <n v="5110"/>
    <x v="49"/>
    <n v="1"/>
    <n v="9"/>
    <n v="3303"/>
    <n v="3313"/>
    <n v="3312"/>
    <n v="22411"/>
    <n v="0.99728260869565222"/>
    <x v="6"/>
    <x v="8"/>
  </r>
  <r>
    <x v="0"/>
    <x v="2"/>
    <s v="DIRECCION DE TALENTO HUMANO"/>
    <n v="5120"/>
    <x v="51"/>
    <n v="18"/>
    <n v="11"/>
    <n v="1360"/>
    <n v="1389"/>
    <n v="1371"/>
    <n v="22411"/>
    <n v="0.99197665937272061"/>
    <x v="6"/>
    <x v="8"/>
  </r>
  <r>
    <x v="0"/>
    <x v="2"/>
    <s v="DIRECCION DE TALENTO HUMANO"/>
    <n v="5130"/>
    <x v="52"/>
    <n v="0"/>
    <n v="233"/>
    <n v="1112"/>
    <n v="1345"/>
    <n v="1345"/>
    <n v="22411"/>
    <n v="0.82676579925650562"/>
    <x v="6"/>
    <x v="8"/>
  </r>
  <r>
    <x v="0"/>
    <x v="2"/>
    <s v="DIRECCION DE CONTRATOS"/>
    <n v="5200"/>
    <x v="58"/>
    <n v="0"/>
    <n v="1"/>
    <n v="6"/>
    <n v="7"/>
    <n v="7"/>
    <n v="22411"/>
    <n v="0.8571428571428571"/>
    <x v="6"/>
    <x v="8"/>
  </r>
  <r>
    <x v="0"/>
    <x v="2"/>
    <s v="DIRECCION DE CONTRATOS"/>
    <n v="5210"/>
    <x v="3"/>
    <n v="0"/>
    <n v="0"/>
    <n v="37"/>
    <n v="37"/>
    <n v="37"/>
    <n v="22411"/>
    <n v="1"/>
    <x v="6"/>
    <x v="8"/>
  </r>
  <r>
    <x v="0"/>
    <x v="2"/>
    <s v="DIRECCION DE CONTRATOS"/>
    <n v="5220"/>
    <x v="4"/>
    <n v="0"/>
    <n v="2"/>
    <n v="319"/>
    <n v="321"/>
    <n v="321"/>
    <n v="22411"/>
    <n v="0.99376947040498442"/>
    <x v="6"/>
    <x v="8"/>
  </r>
  <r>
    <x v="0"/>
    <x v="2"/>
    <s v="DIRECCION DESERVICIOS ADMINISTRATIVOS"/>
    <n v="5300"/>
    <x v="5"/>
    <n v="0"/>
    <n v="12"/>
    <n v="1077"/>
    <n v="1089"/>
    <n v="1089"/>
    <n v="22411"/>
    <n v="0.98898071625344353"/>
    <x v="6"/>
    <x v="8"/>
  </r>
  <r>
    <x v="0"/>
    <x v="2"/>
    <s v="DIRECCION DESERVICIOS ADMINISTRATIVOS"/>
    <n v="5310"/>
    <x v="7"/>
    <n v="0"/>
    <n v="0"/>
    <n v="1361"/>
    <n v="1361"/>
    <n v="1361"/>
    <n v="22411"/>
    <n v="1"/>
    <x v="6"/>
    <x v="8"/>
  </r>
  <r>
    <x v="0"/>
    <x v="2"/>
    <s v="DIRECCION DESERVICIOS ADMINISTRATIVOS"/>
    <n v="5320"/>
    <x v="8"/>
    <n v="0"/>
    <n v="2"/>
    <n v="81"/>
    <n v="83"/>
    <n v="83"/>
    <n v="22411"/>
    <n v="0.97590361445783136"/>
    <x v="6"/>
    <x v="8"/>
  </r>
  <r>
    <x v="0"/>
    <x v="2"/>
    <s v="DIRECCION FINANCIERA"/>
    <n v="5400"/>
    <x v="59"/>
    <n v="0"/>
    <n v="0"/>
    <n v="2"/>
    <n v="2"/>
    <n v="2"/>
    <n v="22411"/>
    <n v="1"/>
    <x v="6"/>
    <x v="8"/>
  </r>
  <r>
    <x v="0"/>
    <x v="2"/>
    <s v="DIRECCION FINANCIERA"/>
    <n v="5410"/>
    <x v="9"/>
    <n v="0"/>
    <n v="0"/>
    <n v="13"/>
    <n v="13"/>
    <n v="13"/>
    <n v="22411"/>
    <n v="1"/>
    <x v="6"/>
    <x v="8"/>
  </r>
  <r>
    <x v="0"/>
    <x v="2"/>
    <s v="DIRECCION FINANCIERA"/>
    <n v="5420"/>
    <x v="10"/>
    <n v="0"/>
    <n v="2"/>
    <n v="73"/>
    <n v="75"/>
    <n v="75"/>
    <n v="22411"/>
    <n v="0.97333333333333338"/>
    <x v="6"/>
    <x v="8"/>
  </r>
  <r>
    <x v="1"/>
    <x v="0"/>
    <s v="DESPACHO"/>
    <n v="1000"/>
    <x v="26"/>
    <n v="0"/>
    <n v="1"/>
    <n v="70"/>
    <n v="71"/>
    <n v="71"/>
    <n v="7210"/>
    <n v="0.9859154929577465"/>
    <x v="6"/>
    <x v="8"/>
  </r>
  <r>
    <x v="1"/>
    <x v="0"/>
    <s v="OFICINA ASESORA DE PLANEACIÓN"/>
    <n v="1100"/>
    <x v="27"/>
    <n v="0"/>
    <n v="4"/>
    <n v="50"/>
    <n v="54"/>
    <n v="54"/>
    <n v="7210"/>
    <n v="0.92592592592592593"/>
    <x v="6"/>
    <x v="8"/>
  </r>
  <r>
    <x v="1"/>
    <x v="0"/>
    <s v="OFICINA DE CONTROL INTERNO"/>
    <n v="1200"/>
    <x v="28"/>
    <n v="0"/>
    <n v="5"/>
    <n v="89"/>
    <n v="94"/>
    <n v="94"/>
    <n v="7210"/>
    <n v="0.94680851063829785"/>
    <x v="6"/>
    <x v="8"/>
  </r>
  <r>
    <x v="1"/>
    <x v="0"/>
    <s v="OFICINA ASESORA DE JURIDÍCA"/>
    <n v="1300"/>
    <x v="29"/>
    <n v="4"/>
    <n v="14"/>
    <n v="336"/>
    <n v="354"/>
    <n v="350"/>
    <n v="7210"/>
    <n v="0.96"/>
    <x v="6"/>
    <x v="8"/>
  </r>
  <r>
    <x v="1"/>
    <x v="0"/>
    <s v="OFICINA DE CONTROL DISCIPLINARIO"/>
    <n v="1400"/>
    <x v="0"/>
    <n v="0"/>
    <n v="12"/>
    <n v="232"/>
    <n v="244"/>
    <n v="244"/>
    <n v="7210"/>
    <n v="0.95081967213114749"/>
    <x v="6"/>
    <x v="8"/>
  </r>
  <r>
    <x v="1"/>
    <x v="0"/>
    <s v="OFICINA ASESORA DE COMUNICACIÓN Y PRENSA"/>
    <n v="1500"/>
    <x v="1"/>
    <n v="0"/>
    <n v="0"/>
    <n v="21"/>
    <n v="21"/>
    <n v="21"/>
    <n v="7210"/>
    <n v="1"/>
    <x v="6"/>
    <x v="8"/>
  </r>
  <r>
    <x v="1"/>
    <x v="1"/>
    <s v="SUBSECRETARÍA DE INTEGRACIÓN INTERINSTITUCIONAL"/>
    <n v="2000"/>
    <x v="2"/>
    <n v="0"/>
    <n v="0"/>
    <n v="21"/>
    <n v="21"/>
    <n v="21"/>
    <n v="7210"/>
    <n v="1"/>
    <x v="6"/>
    <x v="8"/>
  </r>
  <r>
    <x v="1"/>
    <x v="1"/>
    <s v="DIRECCIÓN GENERAL DE EDUCACIÓN Y COLEGIOS DISTRITALES"/>
    <n v="2100"/>
    <x v="22"/>
    <n v="0"/>
    <n v="0"/>
    <n v="29"/>
    <n v="29"/>
    <n v="29"/>
    <n v="7210"/>
    <n v="1"/>
    <x v="6"/>
    <x v="8"/>
  </r>
  <r>
    <x v="1"/>
    <x v="1"/>
    <s v="DLES"/>
    <n v="2201"/>
    <x v="23"/>
    <n v="0"/>
    <n v="1"/>
    <n v="30"/>
    <n v="31"/>
    <n v="31"/>
    <n v="7210"/>
    <n v="0.967741935483871"/>
    <x v="6"/>
    <x v="8"/>
  </r>
  <r>
    <x v="1"/>
    <x v="1"/>
    <s v="DLES"/>
    <n v="2202"/>
    <x v="24"/>
    <n v="0"/>
    <n v="3"/>
    <n v="16"/>
    <n v="19"/>
    <n v="19"/>
    <n v="7210"/>
    <n v="0.84210526315789469"/>
    <x v="6"/>
    <x v="8"/>
  </r>
  <r>
    <x v="1"/>
    <x v="1"/>
    <s v="DLES"/>
    <n v="2203"/>
    <x v="25"/>
    <n v="0"/>
    <n v="1"/>
    <n v="21"/>
    <n v="22"/>
    <n v="22"/>
    <n v="7210"/>
    <n v="0.95454545454545459"/>
    <x v="6"/>
    <x v="8"/>
  </r>
  <r>
    <x v="1"/>
    <x v="1"/>
    <s v="DLES"/>
    <n v="2204"/>
    <x v="30"/>
    <n v="0"/>
    <n v="0"/>
    <n v="43"/>
    <n v="43"/>
    <n v="43"/>
    <n v="7210"/>
    <n v="1"/>
    <x v="6"/>
    <x v="8"/>
  </r>
  <r>
    <x v="1"/>
    <x v="1"/>
    <s v="DLES"/>
    <n v="2205"/>
    <x v="31"/>
    <n v="0"/>
    <n v="1"/>
    <n v="72"/>
    <n v="73"/>
    <n v="73"/>
    <n v="7210"/>
    <n v="0.98630136986301364"/>
    <x v="6"/>
    <x v="8"/>
  </r>
  <r>
    <x v="1"/>
    <x v="1"/>
    <s v="DLES"/>
    <n v="2206"/>
    <x v="32"/>
    <n v="0"/>
    <n v="5"/>
    <n v="39"/>
    <n v="44"/>
    <n v="44"/>
    <n v="7210"/>
    <n v="0.88636363636363635"/>
    <x v="6"/>
    <x v="8"/>
  </r>
  <r>
    <x v="1"/>
    <x v="1"/>
    <s v="DLES"/>
    <n v="2207"/>
    <x v="33"/>
    <n v="1"/>
    <n v="2"/>
    <n v="69"/>
    <n v="72"/>
    <n v="71"/>
    <n v="7210"/>
    <n v="0.971830985915493"/>
    <x v="6"/>
    <x v="8"/>
  </r>
  <r>
    <x v="1"/>
    <x v="1"/>
    <s v="DLES"/>
    <n v="2208"/>
    <x v="34"/>
    <n v="0"/>
    <n v="8"/>
    <n v="67"/>
    <n v="75"/>
    <n v="75"/>
    <n v="7210"/>
    <n v="0.89333333333333331"/>
    <x v="6"/>
    <x v="8"/>
  </r>
  <r>
    <x v="1"/>
    <x v="1"/>
    <s v="DLES"/>
    <n v="2209"/>
    <x v="35"/>
    <n v="0"/>
    <n v="6"/>
    <n v="20"/>
    <n v="26"/>
    <n v="26"/>
    <n v="7210"/>
    <n v="0.76923076923076927"/>
    <x v="6"/>
    <x v="8"/>
  </r>
  <r>
    <x v="1"/>
    <x v="1"/>
    <s v="DLES"/>
    <n v="2210"/>
    <x v="36"/>
    <n v="2"/>
    <n v="11"/>
    <n v="42"/>
    <n v="55"/>
    <n v="53"/>
    <n v="7210"/>
    <n v="0.79245283018867929"/>
    <x v="6"/>
    <x v="8"/>
  </r>
  <r>
    <x v="1"/>
    <x v="1"/>
    <s v="DLES"/>
    <n v="2211"/>
    <x v="37"/>
    <n v="1"/>
    <n v="46"/>
    <n v="96"/>
    <n v="143"/>
    <n v="142"/>
    <n v="7210"/>
    <n v="0.676056338028169"/>
    <x v="6"/>
    <x v="8"/>
  </r>
  <r>
    <x v="1"/>
    <x v="1"/>
    <s v="DLES"/>
    <n v="2212"/>
    <x v="38"/>
    <n v="0"/>
    <n v="2"/>
    <n v="13"/>
    <n v="15"/>
    <n v="15"/>
    <n v="7210"/>
    <n v="0.8666666666666667"/>
    <x v="6"/>
    <x v="8"/>
  </r>
  <r>
    <x v="1"/>
    <x v="1"/>
    <s v="DLES"/>
    <n v="2213"/>
    <x v="39"/>
    <n v="1"/>
    <n v="12"/>
    <n v="14"/>
    <n v="27"/>
    <n v="26"/>
    <n v="7210"/>
    <n v="0.53846153846153844"/>
    <x v="6"/>
    <x v="8"/>
  </r>
  <r>
    <x v="1"/>
    <x v="1"/>
    <s v="DLES"/>
    <n v="2214"/>
    <x v="40"/>
    <n v="0"/>
    <n v="5"/>
    <n v="34"/>
    <n v="39"/>
    <n v="39"/>
    <n v="7210"/>
    <n v="0.87179487179487181"/>
    <x v="6"/>
    <x v="8"/>
  </r>
  <r>
    <x v="1"/>
    <x v="1"/>
    <s v="DLES"/>
    <n v="2215"/>
    <x v="11"/>
    <n v="0"/>
    <n v="6"/>
    <n v="37"/>
    <n v="43"/>
    <n v="43"/>
    <n v="7210"/>
    <n v="0.86046511627906974"/>
    <x v="6"/>
    <x v="8"/>
  </r>
  <r>
    <x v="1"/>
    <x v="1"/>
    <s v="DLES"/>
    <n v="2216"/>
    <x v="12"/>
    <n v="0"/>
    <n v="3"/>
    <n v="53"/>
    <n v="56"/>
    <n v="56"/>
    <n v="7210"/>
    <n v="0.9464285714285714"/>
    <x v="6"/>
    <x v="8"/>
  </r>
  <r>
    <x v="1"/>
    <x v="1"/>
    <s v="DLES"/>
    <n v="2218"/>
    <x v="13"/>
    <n v="0"/>
    <n v="3"/>
    <n v="29"/>
    <n v="32"/>
    <n v="32"/>
    <n v="7210"/>
    <n v="0.90625"/>
    <x v="6"/>
    <x v="8"/>
  </r>
  <r>
    <x v="1"/>
    <x v="1"/>
    <s v="DLES"/>
    <n v="2219"/>
    <x v="14"/>
    <n v="0"/>
    <n v="2"/>
    <n v="41"/>
    <n v="43"/>
    <n v="43"/>
    <n v="7210"/>
    <n v="0.95348837209302328"/>
    <x v="6"/>
    <x v="8"/>
  </r>
  <r>
    <x v="1"/>
    <x v="1"/>
    <s v="DLES"/>
    <n v="2220"/>
    <x v="53"/>
    <n v="0"/>
    <n v="0"/>
    <n v="4"/>
    <n v="4"/>
    <n v="4"/>
    <n v="7210"/>
    <n v="1"/>
    <x v="6"/>
    <x v="8"/>
  </r>
  <r>
    <x v="1"/>
    <x v="1"/>
    <s v="DIRECCIÓN DE PARTICIPACIÓN Y RELACIONES INTERINSTITUCIONALES"/>
    <n v="2300"/>
    <x v="15"/>
    <n v="0"/>
    <n v="0"/>
    <n v="35"/>
    <n v="35"/>
    <n v="35"/>
    <n v="7210"/>
    <n v="1"/>
    <x v="6"/>
    <x v="8"/>
  </r>
  <r>
    <x v="1"/>
    <x v="1"/>
    <s v="DIRECCIÓN DE RELACIONES CON EL SECTOR EDUCATIVO PRIVADO"/>
    <n v="2400"/>
    <x v="54"/>
    <n v="0"/>
    <n v="0"/>
    <n v="33"/>
    <n v="33"/>
    <n v="33"/>
    <n v="7210"/>
    <n v="1"/>
    <x v="6"/>
    <x v="8"/>
  </r>
  <r>
    <x v="1"/>
    <x v="1"/>
    <s v="DIRECCIÓN DE INSPECCIÓN Y VIGILANCIA"/>
    <n v="2500"/>
    <x v="16"/>
    <n v="43"/>
    <n v="17"/>
    <n v="194"/>
    <n v="254"/>
    <n v="211"/>
    <n v="7210"/>
    <n v="0.91943127962085303"/>
    <x v="6"/>
    <x v="8"/>
  </r>
  <r>
    <x v="1"/>
    <x v="1"/>
    <s v="DIRECCION DE RELACIONES CON LOS SECTORES DE EDUCACION SUPERIOR Y EDUCACION PARA EL TRABAJO"/>
    <n v="2600"/>
    <x v="60"/>
    <n v="0"/>
    <n v="3"/>
    <n v="15"/>
    <n v="18"/>
    <n v="18"/>
    <n v="7210"/>
    <n v="0.83333333333333337"/>
    <x v="6"/>
    <x v="8"/>
  </r>
  <r>
    <x v="1"/>
    <x v="3"/>
    <s v="SUBSECRETARÍA DE CALIDAD Y PERTINENCIA"/>
    <n v="3000"/>
    <x v="17"/>
    <n v="0"/>
    <n v="1"/>
    <n v="25"/>
    <n v="26"/>
    <n v="26"/>
    <n v="7210"/>
    <n v="0.96153846153846156"/>
    <x v="6"/>
    <x v="8"/>
  </r>
  <r>
    <x v="1"/>
    <x v="3"/>
    <s v="DIRECCIÓN DE EDUCACIÓN PREESCOLAR Y BÁSICA"/>
    <n v="3100"/>
    <x v="18"/>
    <n v="0"/>
    <n v="0"/>
    <n v="72"/>
    <n v="72"/>
    <n v="72"/>
    <n v="7210"/>
    <n v="1"/>
    <x v="6"/>
    <x v="8"/>
  </r>
  <r>
    <x v="1"/>
    <x v="3"/>
    <s v="DIRECCIÓN DE EDUCACIÓN MEDIA"/>
    <n v="3200"/>
    <x v="19"/>
    <n v="0"/>
    <n v="0"/>
    <n v="18"/>
    <n v="18"/>
    <n v="18"/>
    <n v="7210"/>
    <n v="1"/>
    <x v="6"/>
    <x v="8"/>
  </r>
  <r>
    <x v="1"/>
    <x v="3"/>
    <s v="DIRECCIÓN DE CIENCIAS TECNOLOGÍAS Y MEDIOS EDUCATIVOS"/>
    <n v="3300"/>
    <x v="20"/>
    <n v="0"/>
    <n v="2"/>
    <n v="33"/>
    <n v="35"/>
    <n v="35"/>
    <n v="7210"/>
    <n v="0.94285714285714284"/>
    <x v="6"/>
    <x v="8"/>
  </r>
  <r>
    <x v="1"/>
    <x v="3"/>
    <s v="DIRECCIÓN DE INCLUSIÓN E INTEGRACIÓN DE POBLACIONES"/>
    <n v="3400"/>
    <x v="21"/>
    <n v="0"/>
    <n v="3"/>
    <n v="58"/>
    <n v="61"/>
    <n v="61"/>
    <n v="7210"/>
    <n v="0.95081967213114749"/>
    <x v="6"/>
    <x v="8"/>
  </r>
  <r>
    <x v="1"/>
    <x v="3"/>
    <s v="DIRECCIÓN DE FORMACIÓN DE DOCENTES E INNOVACIÓNES PEDAGÓGICAS"/>
    <n v="3500"/>
    <x v="41"/>
    <n v="0"/>
    <n v="0"/>
    <n v="32"/>
    <n v="32"/>
    <n v="32"/>
    <n v="7210"/>
    <n v="1"/>
    <x v="6"/>
    <x v="8"/>
  </r>
  <r>
    <x v="1"/>
    <x v="3"/>
    <s v="DIRECCIÓN DE EVALUACIÓN DE LA EDUCACIÓN"/>
    <n v="3600"/>
    <x v="42"/>
    <n v="0"/>
    <n v="0"/>
    <n v="16"/>
    <n v="16"/>
    <n v="16"/>
    <n v="7210"/>
    <n v="1"/>
    <x v="6"/>
    <x v="8"/>
  </r>
  <r>
    <x v="1"/>
    <x v="4"/>
    <s v="SUBSECRETARÍA DE ACCESO Y PERMANENCIA"/>
    <n v="4000"/>
    <x v="56"/>
    <n v="0"/>
    <n v="1"/>
    <n v="15"/>
    <n v="16"/>
    <n v="16"/>
    <n v="7210"/>
    <n v="0.9375"/>
    <x v="6"/>
    <x v="8"/>
  </r>
  <r>
    <x v="1"/>
    <x v="4"/>
    <s v="DIRECCIÓN DE COBERTURA"/>
    <n v="4100"/>
    <x v="43"/>
    <n v="0"/>
    <n v="1"/>
    <n v="64"/>
    <n v="65"/>
    <n v="65"/>
    <n v="7210"/>
    <n v="0.98461538461538467"/>
    <x v="6"/>
    <x v="8"/>
  </r>
  <r>
    <x v="1"/>
    <x v="4"/>
    <s v="DIRECCIÓN DE BIENESTAR ESTUDIANTIL"/>
    <n v="4200"/>
    <x v="44"/>
    <n v="0"/>
    <n v="42"/>
    <n v="89"/>
    <n v="131"/>
    <n v="131"/>
    <n v="7210"/>
    <n v="0.67938931297709926"/>
    <x v="6"/>
    <x v="8"/>
  </r>
  <r>
    <x v="1"/>
    <x v="4"/>
    <s v="DIRECCIÓN DE CONSTRUCCIÓN Y CONSERVACIÓN DE ESTABLECIMIENTOS EDUCATIVOS"/>
    <n v="4300"/>
    <x v="45"/>
    <n v="0"/>
    <n v="109"/>
    <n v="427"/>
    <n v="536"/>
    <n v="536"/>
    <n v="7210"/>
    <n v="0.79664179104477617"/>
    <x v="6"/>
    <x v="8"/>
  </r>
  <r>
    <x v="1"/>
    <x v="4"/>
    <s v="DIRECCIÓN DE DOTACIONES ESCOLARES"/>
    <n v="4400"/>
    <x v="46"/>
    <n v="0"/>
    <n v="14"/>
    <n v="333"/>
    <n v="347"/>
    <n v="347"/>
    <n v="7210"/>
    <n v="0.95965417867435154"/>
    <x v="6"/>
    <x v="8"/>
  </r>
  <r>
    <x v="1"/>
    <x v="2"/>
    <s v="SUBSECRETARÍA DE GESTIÓN INSTITUCIONAL"/>
    <n v="5000"/>
    <x v="57"/>
    <n v="0"/>
    <n v="0"/>
    <n v="36"/>
    <n v="36"/>
    <n v="36"/>
    <n v="7210"/>
    <n v="1"/>
    <x v="6"/>
    <x v="8"/>
  </r>
  <r>
    <x v="1"/>
    <x v="2"/>
    <s v="DIRECCION DE TALENTO HUMANO"/>
    <n v="5100"/>
    <x v="47"/>
    <n v="0"/>
    <n v="174"/>
    <n v="293"/>
    <n v="467"/>
    <n v="467"/>
    <n v="7210"/>
    <n v="0.62740899357601709"/>
    <x v="6"/>
    <x v="8"/>
  </r>
  <r>
    <x v="1"/>
    <x v="2"/>
    <s v="DIRECCION DE TALENTO HUMANO"/>
    <n v="5110"/>
    <x v="49"/>
    <n v="1"/>
    <n v="5"/>
    <n v="400"/>
    <n v="406"/>
    <n v="405"/>
    <n v="7210"/>
    <n v="0.98765432098765427"/>
    <x v="6"/>
    <x v="8"/>
  </r>
  <r>
    <x v="1"/>
    <x v="2"/>
    <s v="DIRECCION DE TALENTO HUMANO"/>
    <n v="5120"/>
    <x v="51"/>
    <n v="1"/>
    <n v="0"/>
    <n v="736"/>
    <n v="737"/>
    <n v="736"/>
    <n v="7210"/>
    <n v="1"/>
    <x v="6"/>
    <x v="8"/>
  </r>
  <r>
    <x v="1"/>
    <x v="2"/>
    <s v="DIRECCION DE TALENTO HUMANO"/>
    <n v="5130"/>
    <x v="52"/>
    <n v="0"/>
    <n v="31"/>
    <n v="114"/>
    <n v="145"/>
    <n v="145"/>
    <n v="7210"/>
    <n v="0.78620689655172415"/>
    <x v="6"/>
    <x v="8"/>
  </r>
  <r>
    <x v="1"/>
    <x v="2"/>
    <s v="DIRECCION DE CONTRATOS"/>
    <n v="5200"/>
    <x v="58"/>
    <n v="0"/>
    <n v="1"/>
    <n v="28"/>
    <n v="29"/>
    <n v="29"/>
    <n v="7210"/>
    <n v="0.96551724137931039"/>
    <x v="6"/>
    <x v="8"/>
  </r>
  <r>
    <x v="1"/>
    <x v="2"/>
    <s v="DIRECCION DE CONTRATOS"/>
    <n v="5210"/>
    <x v="3"/>
    <n v="0"/>
    <n v="0"/>
    <n v="136"/>
    <n v="136"/>
    <n v="136"/>
    <n v="7210"/>
    <n v="1"/>
    <x v="6"/>
    <x v="8"/>
  </r>
  <r>
    <x v="1"/>
    <x v="2"/>
    <s v="DIRECCION DE CONTRATOS"/>
    <n v="5220"/>
    <x v="4"/>
    <n v="0"/>
    <n v="2"/>
    <n v="791"/>
    <n v="793"/>
    <n v="793"/>
    <n v="7210"/>
    <n v="0.99747793190416145"/>
    <x v="6"/>
    <x v="8"/>
  </r>
  <r>
    <x v="1"/>
    <x v="2"/>
    <s v="DIRECCION DESERVICIOS ADMINISTRATIVOS"/>
    <n v="5300"/>
    <x v="5"/>
    <n v="0"/>
    <n v="15"/>
    <n v="539"/>
    <n v="554"/>
    <n v="554"/>
    <n v="7210"/>
    <n v="0.97292418772563172"/>
    <x v="6"/>
    <x v="8"/>
  </r>
  <r>
    <x v="1"/>
    <x v="2"/>
    <s v="DIRECCION DESERVICIOS ADMINISTRATIVOS"/>
    <n v="5310"/>
    <x v="7"/>
    <n v="0"/>
    <n v="1"/>
    <n v="27"/>
    <n v="29"/>
    <n v="29"/>
    <n v="7210"/>
    <n v="0.93103448275862066"/>
    <x v="6"/>
    <x v="8"/>
  </r>
  <r>
    <x v="1"/>
    <x v="2"/>
    <s v="DIRECCION DESERVICIOS ADMINISTRATIVOS"/>
    <n v="5320"/>
    <x v="8"/>
    <n v="0"/>
    <n v="3"/>
    <n v="61"/>
    <n v="64"/>
    <n v="64"/>
    <n v="7210"/>
    <n v="0.953125"/>
    <x v="6"/>
    <x v="8"/>
  </r>
  <r>
    <x v="1"/>
    <x v="2"/>
    <s v="DIRECCION FINANCIERA"/>
    <n v="5400"/>
    <x v="59"/>
    <n v="0"/>
    <n v="2"/>
    <n v="8"/>
    <n v="10"/>
    <n v="10"/>
    <n v="7210"/>
    <n v="0.8"/>
    <x v="6"/>
    <x v="8"/>
  </r>
  <r>
    <x v="1"/>
    <x v="2"/>
    <s v="DIRECCION FINANCIERA"/>
    <n v="5410"/>
    <x v="9"/>
    <n v="0"/>
    <n v="0"/>
    <n v="248"/>
    <n v="248"/>
    <n v="248"/>
    <n v="7210"/>
    <n v="1"/>
    <x v="6"/>
    <x v="8"/>
  </r>
  <r>
    <x v="1"/>
    <x v="2"/>
    <s v="DIRECCION FINANCIERA"/>
    <n v="5420"/>
    <x v="10"/>
    <n v="0"/>
    <n v="8"/>
    <n v="103"/>
    <n v="111"/>
    <n v="111"/>
    <n v="7210"/>
    <n v="0.92792792792792789"/>
    <x v="6"/>
    <x v="8"/>
  </r>
  <r>
    <x v="2"/>
    <x v="1"/>
    <s v="DLES"/>
    <n v="2219"/>
    <x v="14"/>
    <n v="0"/>
    <n v="4"/>
    <n v="12"/>
    <n v="16"/>
    <n v="16"/>
    <n v="443"/>
    <n v="0.75"/>
    <x v="6"/>
    <x v="8"/>
  </r>
  <r>
    <x v="2"/>
    <x v="1"/>
    <s v="DLES"/>
    <n v="2218"/>
    <x v="13"/>
    <n v="0"/>
    <n v="1"/>
    <n v="9"/>
    <n v="10"/>
    <n v="10"/>
    <n v="443"/>
    <n v="0.9"/>
    <x v="6"/>
    <x v="8"/>
  </r>
  <r>
    <x v="2"/>
    <x v="1"/>
    <s v="DLES"/>
    <n v="2216"/>
    <x v="12"/>
    <n v="0"/>
    <n v="1"/>
    <n v="4"/>
    <n v="5"/>
    <n v="5"/>
    <n v="443"/>
    <n v="0.8"/>
    <x v="6"/>
    <x v="8"/>
  </r>
  <r>
    <x v="2"/>
    <x v="1"/>
    <s v="DLES"/>
    <n v="2215"/>
    <x v="11"/>
    <n v="0"/>
    <n v="6"/>
    <n v="2"/>
    <n v="8"/>
    <n v="8"/>
    <n v="443"/>
    <n v="0.25"/>
    <x v="6"/>
    <x v="8"/>
  </r>
  <r>
    <x v="2"/>
    <x v="1"/>
    <s v="DLES"/>
    <n v="2214"/>
    <x v="40"/>
    <n v="0"/>
    <n v="0"/>
    <n v="4"/>
    <n v="4"/>
    <n v="4"/>
    <n v="443"/>
    <n v="1"/>
    <x v="6"/>
    <x v="8"/>
  </r>
  <r>
    <x v="2"/>
    <x v="1"/>
    <s v="DLES"/>
    <n v="2213"/>
    <x v="39"/>
    <n v="0"/>
    <n v="0"/>
    <n v="5"/>
    <n v="5"/>
    <n v="5"/>
    <n v="443"/>
    <n v="1"/>
    <x v="6"/>
    <x v="8"/>
  </r>
  <r>
    <x v="2"/>
    <x v="1"/>
    <s v="DLES"/>
    <n v="2212"/>
    <x v="38"/>
    <n v="0"/>
    <n v="2"/>
    <n v="5"/>
    <n v="7"/>
    <n v="7"/>
    <n v="443"/>
    <n v="0.7142857142857143"/>
    <x v="6"/>
    <x v="8"/>
  </r>
  <r>
    <x v="2"/>
    <x v="3"/>
    <s v="DIRECCIÓN DE EDUCACIÓN PREESCOLAR Y BÁSICA"/>
    <n v="3100"/>
    <x v="18"/>
    <n v="0"/>
    <n v="1"/>
    <n v="3"/>
    <n v="4"/>
    <n v="4"/>
    <n v="443"/>
    <n v="0.75"/>
    <x v="6"/>
    <x v="8"/>
  </r>
  <r>
    <x v="2"/>
    <x v="1"/>
    <s v="DLES"/>
    <n v="2210"/>
    <x v="36"/>
    <n v="0"/>
    <n v="0"/>
    <n v="17"/>
    <n v="17"/>
    <n v="17"/>
    <n v="443"/>
    <n v="1"/>
    <x v="6"/>
    <x v="8"/>
  </r>
  <r>
    <x v="2"/>
    <x v="3"/>
    <s v="DIRECCIÓN DE CIENCIAS TECNOLOGÍAS Y MEDIOS EDUCATIVOS"/>
    <n v="3300"/>
    <x v="20"/>
    <n v="0"/>
    <n v="1"/>
    <n v="0"/>
    <n v="1"/>
    <n v="1"/>
    <n v="443"/>
    <n v="0"/>
    <x v="6"/>
    <x v="8"/>
  </r>
  <r>
    <x v="2"/>
    <x v="1"/>
    <s v="DLES"/>
    <n v="2208"/>
    <x v="34"/>
    <n v="0"/>
    <n v="8"/>
    <n v="30"/>
    <n v="38"/>
    <n v="38"/>
    <n v="443"/>
    <n v="0.78947368421052633"/>
    <x v="6"/>
    <x v="8"/>
  </r>
  <r>
    <x v="2"/>
    <x v="1"/>
    <s v="DLES"/>
    <n v="2207"/>
    <x v="33"/>
    <n v="0"/>
    <n v="3"/>
    <n v="25"/>
    <n v="28"/>
    <n v="28"/>
    <n v="443"/>
    <n v="0.8928571428571429"/>
    <x v="6"/>
    <x v="8"/>
  </r>
  <r>
    <x v="2"/>
    <x v="1"/>
    <s v="DLES"/>
    <n v="2206"/>
    <x v="32"/>
    <n v="0"/>
    <n v="1"/>
    <n v="9"/>
    <n v="10"/>
    <n v="10"/>
    <n v="443"/>
    <n v="0.9"/>
    <x v="6"/>
    <x v="8"/>
  </r>
  <r>
    <x v="2"/>
    <x v="1"/>
    <s v="DLES"/>
    <n v="2205"/>
    <x v="31"/>
    <n v="0"/>
    <n v="12"/>
    <n v="13"/>
    <n v="25"/>
    <n v="25"/>
    <n v="443"/>
    <n v="0.52"/>
    <x v="6"/>
    <x v="8"/>
  </r>
  <r>
    <x v="2"/>
    <x v="1"/>
    <s v="DLES"/>
    <n v="2204"/>
    <x v="30"/>
    <n v="0"/>
    <n v="2"/>
    <n v="14"/>
    <n v="16"/>
    <n v="16"/>
    <n v="443"/>
    <n v="0.875"/>
    <x v="6"/>
    <x v="8"/>
  </r>
  <r>
    <x v="2"/>
    <x v="1"/>
    <s v="DLES"/>
    <n v="2203"/>
    <x v="25"/>
    <n v="0"/>
    <n v="0"/>
    <n v="3"/>
    <n v="3"/>
    <n v="3"/>
    <n v="443"/>
    <n v="1"/>
    <x v="6"/>
    <x v="8"/>
  </r>
  <r>
    <x v="2"/>
    <x v="1"/>
    <s v="DLES"/>
    <n v="2202"/>
    <x v="24"/>
    <n v="0"/>
    <n v="1"/>
    <n v="2"/>
    <n v="3"/>
    <n v="3"/>
    <n v="443"/>
    <n v="0.66666666666666663"/>
    <x v="6"/>
    <x v="8"/>
  </r>
  <r>
    <x v="2"/>
    <x v="1"/>
    <s v="DLES"/>
    <n v="2201"/>
    <x v="23"/>
    <n v="0"/>
    <n v="2"/>
    <n v="11"/>
    <n v="13"/>
    <n v="13"/>
    <n v="443"/>
    <n v="0.84615384615384615"/>
    <x v="6"/>
    <x v="8"/>
  </r>
  <r>
    <x v="2"/>
    <x v="1"/>
    <s v="DIRECCIÓN GENERAL DE EDUCACIÓN Y COLEGIOS DISTRITALES"/>
    <n v="2100"/>
    <x v="22"/>
    <n v="0"/>
    <n v="3"/>
    <n v="1"/>
    <n v="4"/>
    <n v="4"/>
    <n v="443"/>
    <n v="0.25"/>
    <x v="6"/>
    <x v="8"/>
  </r>
  <r>
    <x v="2"/>
    <x v="0"/>
    <s v="OFICINA DE CONTROL DISCIPLINARIO"/>
    <n v="1400"/>
    <x v="0"/>
    <n v="0"/>
    <n v="5"/>
    <n v="28"/>
    <n v="33"/>
    <n v="33"/>
    <n v="443"/>
    <n v="0.84848484848484851"/>
    <x v="6"/>
    <x v="8"/>
  </r>
  <r>
    <x v="2"/>
    <x v="0"/>
    <s v="OFICINA DE CONTROL INTERNO"/>
    <n v="1200"/>
    <x v="28"/>
    <n v="0"/>
    <n v="0"/>
    <n v="1"/>
    <n v="1"/>
    <n v="1"/>
    <n v="443"/>
    <n v="1"/>
    <x v="6"/>
    <x v="8"/>
  </r>
  <r>
    <x v="2"/>
    <x v="1"/>
    <s v="DLES"/>
    <n v="2211"/>
    <x v="37"/>
    <n v="0"/>
    <n v="8"/>
    <n v="9"/>
    <n v="17"/>
    <n v="17"/>
    <n v="443"/>
    <n v="0.52941176470588236"/>
    <x v="6"/>
    <x v="8"/>
  </r>
  <r>
    <x v="2"/>
    <x v="2"/>
    <s v="DIRECCION DE TALENTO HUMANO"/>
    <n v="5120"/>
    <x v="51"/>
    <n v="0"/>
    <n v="0"/>
    <n v="1"/>
    <n v="1"/>
    <n v="1"/>
    <n v="443"/>
    <n v="1"/>
    <x v="6"/>
    <x v="8"/>
  </r>
  <r>
    <x v="2"/>
    <x v="2"/>
    <s v="DIRECCION DESERVICIOS ADMINISTRATIVOS"/>
    <n v="5310"/>
    <x v="7"/>
    <n v="0"/>
    <n v="3"/>
    <n v="7"/>
    <n v="10"/>
    <n v="10"/>
    <n v="443"/>
    <n v="0.7"/>
    <x v="6"/>
    <x v="8"/>
  </r>
  <r>
    <x v="2"/>
    <x v="2"/>
    <s v="DIRECCION DESERVICIOS ADMINISTRATIVOS"/>
    <n v="5301"/>
    <x v="6"/>
    <n v="0"/>
    <n v="1"/>
    <n v="0"/>
    <n v="1"/>
    <n v="1"/>
    <n v="443"/>
    <n v="0"/>
    <x v="6"/>
    <x v="8"/>
  </r>
  <r>
    <x v="2"/>
    <x v="3"/>
    <s v="SUBSECRETARÍA DE CALIDAD Y PERTINENCIA"/>
    <n v="3000"/>
    <x v="17"/>
    <n v="0"/>
    <n v="2"/>
    <n v="3"/>
    <n v="5"/>
    <n v="5"/>
    <n v="443"/>
    <n v="0.6"/>
    <x v="6"/>
    <x v="8"/>
  </r>
  <r>
    <x v="2"/>
    <x v="2"/>
    <s v="DIRECCION DE TALENTO HUMANO"/>
    <n v="5130"/>
    <x v="52"/>
    <n v="0"/>
    <n v="1"/>
    <n v="4"/>
    <n v="5"/>
    <n v="5"/>
    <n v="443"/>
    <n v="0.8"/>
    <x v="6"/>
    <x v="8"/>
  </r>
  <r>
    <x v="2"/>
    <x v="2"/>
    <s v="DIRECCION DE TALENTO HUMANO"/>
    <n v="5111"/>
    <x v="50"/>
    <n v="0"/>
    <n v="5"/>
    <n v="13"/>
    <n v="18"/>
    <n v="18"/>
    <n v="443"/>
    <n v="0.72222222222222221"/>
    <x v="6"/>
    <x v="8"/>
  </r>
  <r>
    <x v="2"/>
    <x v="2"/>
    <s v="DIRECCION DE TALENTO HUMANO"/>
    <n v="5110"/>
    <x v="49"/>
    <n v="0"/>
    <n v="13"/>
    <n v="5"/>
    <n v="18"/>
    <n v="18"/>
    <n v="443"/>
    <n v="0.27777777777777779"/>
    <x v="6"/>
    <x v="8"/>
  </r>
  <r>
    <x v="2"/>
    <x v="2"/>
    <s v="DIRECCION DE TALENTO HUMANO"/>
    <n v="5101"/>
    <x v="48"/>
    <n v="0"/>
    <n v="0"/>
    <n v="6"/>
    <n v="6"/>
    <n v="6"/>
    <n v="443"/>
    <n v="1"/>
    <x v="6"/>
    <x v="8"/>
  </r>
  <r>
    <x v="2"/>
    <x v="2"/>
    <s v="DIRECCION DE TALENTO HUMANO"/>
    <n v="5100"/>
    <x v="47"/>
    <n v="0"/>
    <n v="1"/>
    <n v="6"/>
    <n v="7"/>
    <n v="7"/>
    <n v="443"/>
    <n v="0.8571428571428571"/>
    <x v="6"/>
    <x v="8"/>
  </r>
  <r>
    <x v="2"/>
    <x v="4"/>
    <s v="DIRECCIÓN DE DOTACIONES ESCOLARES"/>
    <n v="4400"/>
    <x v="46"/>
    <n v="0"/>
    <n v="0"/>
    <n v="1"/>
    <n v="1"/>
    <n v="1"/>
    <n v="443"/>
    <n v="1"/>
    <x v="6"/>
    <x v="8"/>
  </r>
  <r>
    <x v="2"/>
    <x v="4"/>
    <s v="DIRECCIÓN DE CONSTRUCCIÓN Y CONSERVACIÓN DE ESTABLECIMIENTOS EDUCATIVOS"/>
    <n v="4300"/>
    <x v="45"/>
    <n v="0"/>
    <n v="11"/>
    <n v="3"/>
    <n v="14"/>
    <n v="14"/>
    <n v="443"/>
    <n v="0.21428571428571427"/>
    <x v="6"/>
    <x v="8"/>
  </r>
  <r>
    <x v="2"/>
    <x v="4"/>
    <s v="DIRECCIÓN DE BIENESTAR ESTUDIANTIL"/>
    <n v="4200"/>
    <x v="44"/>
    <n v="0"/>
    <n v="10"/>
    <n v="9"/>
    <n v="19"/>
    <n v="19"/>
    <n v="443"/>
    <n v="0.47368421052631576"/>
    <x v="6"/>
    <x v="8"/>
  </r>
  <r>
    <x v="2"/>
    <x v="4"/>
    <s v="DIRECCIÓN DE COBERTURA"/>
    <n v="4100"/>
    <x v="43"/>
    <n v="0"/>
    <n v="3"/>
    <n v="10"/>
    <n v="13"/>
    <n v="13"/>
    <n v="443"/>
    <n v="0.76923076923076927"/>
    <x v="6"/>
    <x v="8"/>
  </r>
  <r>
    <x v="2"/>
    <x v="4"/>
    <s v="SUBSECRETARÍA DE ACCESO Y PERMANENCIA"/>
    <n v="4000"/>
    <x v="56"/>
    <n v="0"/>
    <n v="3"/>
    <n v="0"/>
    <n v="3"/>
    <n v="3"/>
    <n v="443"/>
    <n v="0"/>
    <x v="6"/>
    <x v="8"/>
  </r>
  <r>
    <x v="2"/>
    <x v="3"/>
    <s v="DIRECCIÓN DE FORMACIÓN DE DOCENTES E INNOVACIÓNES PEDAGÓGICAS"/>
    <n v="3500"/>
    <x v="41"/>
    <n v="0"/>
    <n v="0"/>
    <n v="1"/>
    <n v="1"/>
    <n v="1"/>
    <n v="443"/>
    <n v="1"/>
    <x v="6"/>
    <x v="8"/>
  </r>
  <r>
    <x v="2"/>
    <x v="3"/>
    <s v="DIRECCIÓN DE INCLUSIÓN E INTEGRACIÓN DE POBLACIONES"/>
    <n v="3400"/>
    <x v="21"/>
    <n v="0"/>
    <n v="1"/>
    <n v="5"/>
    <n v="6"/>
    <n v="6"/>
    <n v="443"/>
    <n v="0.83333333333333337"/>
    <x v="6"/>
    <x v="8"/>
  </r>
  <r>
    <x v="2"/>
    <x v="2"/>
    <s v="DIRECCION DESERVICIOS ADMINISTRATIVOS"/>
    <n v="5300"/>
    <x v="5"/>
    <n v="0"/>
    <n v="1"/>
    <n v="1"/>
    <n v="2"/>
    <n v="2"/>
    <n v="443"/>
    <n v="0.5"/>
    <x v="6"/>
    <x v="8"/>
  </r>
  <r>
    <x v="2"/>
    <x v="1"/>
    <s v="DLES"/>
    <n v="2209"/>
    <x v="35"/>
    <n v="0"/>
    <n v="0"/>
    <n v="7"/>
    <n v="7"/>
    <n v="7"/>
    <n v="443"/>
    <n v="1"/>
    <x v="6"/>
    <x v="8"/>
  </r>
  <r>
    <x v="2"/>
    <x v="0"/>
    <s v="OFICINA ASESORA DE PLANEACIÓN"/>
    <n v="1100"/>
    <x v="27"/>
    <n v="0"/>
    <n v="1"/>
    <n v="2"/>
    <n v="3"/>
    <n v="3"/>
    <n v="443"/>
    <n v="0.66666666666666663"/>
    <x v="6"/>
    <x v="8"/>
  </r>
  <r>
    <x v="2"/>
    <x v="1"/>
    <s v="DIRECCIÓN DE INSPECCIÓN Y VIGILANCIA"/>
    <n v="2500"/>
    <x v="16"/>
    <n v="0"/>
    <n v="4"/>
    <n v="11"/>
    <n v="15"/>
    <n v="15"/>
    <n v="443"/>
    <n v="0.73333333333333328"/>
    <x v="6"/>
    <x v="8"/>
  </r>
  <r>
    <x v="2"/>
    <x v="1"/>
    <s v="DIRECCIÓN DE PARTICIPACIÓN Y RELACIONES INTERINSTITUCIONALES"/>
    <n v="2300"/>
    <x v="15"/>
    <n v="0"/>
    <n v="3"/>
    <n v="17"/>
    <n v="20"/>
    <n v="20"/>
    <n v="443"/>
    <n v="0.85"/>
    <x v="6"/>
    <x v="8"/>
  </r>
  <r>
    <x v="2"/>
    <x v="0"/>
    <s v="DESPACHO"/>
    <n v="1000"/>
    <x v="26"/>
    <n v="0"/>
    <n v="2"/>
    <n v="0"/>
    <n v="2"/>
    <n v="2"/>
    <n v="491"/>
    <n v="0"/>
    <x v="6"/>
    <x v="6"/>
  </r>
  <r>
    <x v="2"/>
    <x v="0"/>
    <s v="OFICINA ASESORA DE PLANEACIÓN"/>
    <n v="1100"/>
    <x v="27"/>
    <n v="0"/>
    <n v="1"/>
    <n v="9"/>
    <n v="10"/>
    <n v="10"/>
    <n v="491"/>
    <n v="0.9"/>
    <x v="6"/>
    <x v="6"/>
  </r>
  <r>
    <x v="2"/>
    <x v="0"/>
    <s v="OFICINA DE CONTROL INTERNO"/>
    <n v="1200"/>
    <x v="28"/>
    <n v="0"/>
    <n v="0"/>
    <n v="1"/>
    <n v="1"/>
    <n v="1"/>
    <n v="491"/>
    <n v="1"/>
    <x v="6"/>
    <x v="6"/>
  </r>
  <r>
    <x v="2"/>
    <x v="0"/>
    <s v="OFICINA DE CONTROL DISCIPLINARIO"/>
    <n v="1400"/>
    <x v="0"/>
    <n v="0"/>
    <n v="5"/>
    <n v="14"/>
    <n v="19"/>
    <n v="19"/>
    <n v="491"/>
    <n v="0.73684210526315785"/>
    <x v="6"/>
    <x v="6"/>
  </r>
  <r>
    <x v="2"/>
    <x v="1"/>
    <s v="SUBSECRETARÍA DE INTEGRACIÓN INTERINSTITUCIONAL"/>
    <n v="2000"/>
    <x v="2"/>
    <n v="0"/>
    <n v="0"/>
    <n v="4"/>
    <n v="4"/>
    <n v="4"/>
    <n v="491"/>
    <n v="1"/>
    <x v="6"/>
    <x v="6"/>
  </r>
  <r>
    <x v="2"/>
    <x v="1"/>
    <s v="DIRECCIÓN GENERAL DE EDUCACIÓN Y COLEGIOS DISTRITALES"/>
    <n v="2100"/>
    <x v="22"/>
    <n v="0"/>
    <n v="0"/>
    <n v="1"/>
    <n v="1"/>
    <n v="1"/>
    <n v="491"/>
    <n v="1"/>
    <x v="6"/>
    <x v="6"/>
  </r>
  <r>
    <x v="2"/>
    <x v="1"/>
    <s v="DLES"/>
    <n v="2201"/>
    <x v="23"/>
    <n v="0"/>
    <n v="4"/>
    <n v="5"/>
    <n v="9"/>
    <n v="9"/>
    <n v="491"/>
    <n v="0.55555555555555558"/>
    <x v="6"/>
    <x v="6"/>
  </r>
  <r>
    <x v="2"/>
    <x v="1"/>
    <s v="DLES"/>
    <n v="2202"/>
    <x v="24"/>
    <n v="0"/>
    <n v="1"/>
    <n v="10"/>
    <n v="11"/>
    <n v="11"/>
    <n v="491"/>
    <n v="0.90909090909090906"/>
    <x v="6"/>
    <x v="6"/>
  </r>
  <r>
    <x v="2"/>
    <x v="1"/>
    <s v="DLES"/>
    <n v="2203"/>
    <x v="25"/>
    <n v="0"/>
    <n v="0"/>
    <n v="6"/>
    <n v="6"/>
    <n v="6"/>
    <n v="491"/>
    <n v="1"/>
    <x v="6"/>
    <x v="6"/>
  </r>
  <r>
    <x v="2"/>
    <x v="1"/>
    <s v="DLES"/>
    <n v="2204"/>
    <x v="30"/>
    <n v="1"/>
    <n v="2"/>
    <n v="22"/>
    <n v="25"/>
    <n v="24"/>
    <n v="491"/>
    <n v="0.91666666666666663"/>
    <x v="6"/>
    <x v="6"/>
  </r>
  <r>
    <x v="2"/>
    <x v="1"/>
    <s v="DLES"/>
    <n v="2205"/>
    <x v="31"/>
    <n v="3"/>
    <n v="5"/>
    <n v="6"/>
    <n v="14"/>
    <n v="11"/>
    <n v="491"/>
    <n v="0.54545454545454541"/>
    <x v="6"/>
    <x v="6"/>
  </r>
  <r>
    <x v="2"/>
    <x v="1"/>
    <s v="DLES"/>
    <n v="2206"/>
    <x v="32"/>
    <n v="1"/>
    <n v="1"/>
    <n v="9"/>
    <n v="11"/>
    <n v="10"/>
    <n v="491"/>
    <n v="0.9"/>
    <x v="6"/>
    <x v="6"/>
  </r>
  <r>
    <x v="2"/>
    <x v="1"/>
    <s v="DLES"/>
    <n v="2207"/>
    <x v="33"/>
    <n v="0"/>
    <n v="2"/>
    <n v="11"/>
    <n v="13"/>
    <n v="13"/>
    <n v="491"/>
    <n v="0.84615384615384615"/>
    <x v="6"/>
    <x v="6"/>
  </r>
  <r>
    <x v="2"/>
    <x v="1"/>
    <s v="DLES"/>
    <n v="2208"/>
    <x v="34"/>
    <n v="4"/>
    <n v="4"/>
    <n v="23"/>
    <n v="31"/>
    <n v="27"/>
    <n v="491"/>
    <n v="0.85185185185185186"/>
    <x v="6"/>
    <x v="6"/>
  </r>
  <r>
    <x v="2"/>
    <x v="1"/>
    <s v="DLES"/>
    <n v="2209"/>
    <x v="35"/>
    <n v="2"/>
    <n v="0"/>
    <n v="7"/>
    <n v="9"/>
    <n v="7"/>
    <n v="491"/>
    <n v="1"/>
    <x v="6"/>
    <x v="6"/>
  </r>
  <r>
    <x v="2"/>
    <x v="1"/>
    <s v="DLES"/>
    <n v="2210"/>
    <x v="36"/>
    <n v="0"/>
    <n v="1"/>
    <n v="14"/>
    <n v="15"/>
    <n v="15"/>
    <n v="491"/>
    <n v="0.93333333333333335"/>
    <x v="6"/>
    <x v="6"/>
  </r>
  <r>
    <x v="2"/>
    <x v="1"/>
    <s v="DLES"/>
    <n v="2211"/>
    <x v="37"/>
    <n v="3"/>
    <n v="7"/>
    <n v="15"/>
    <n v="25"/>
    <n v="22"/>
    <n v="491"/>
    <n v="0.68181818181818177"/>
    <x v="6"/>
    <x v="6"/>
  </r>
  <r>
    <x v="2"/>
    <x v="1"/>
    <s v="DLES"/>
    <n v="2212"/>
    <x v="38"/>
    <n v="0"/>
    <n v="1"/>
    <n v="1"/>
    <n v="2"/>
    <n v="2"/>
    <n v="491"/>
    <n v="0.5"/>
    <x v="6"/>
    <x v="6"/>
  </r>
  <r>
    <x v="2"/>
    <x v="1"/>
    <s v="DLES"/>
    <n v="2213"/>
    <x v="39"/>
    <n v="0"/>
    <n v="0"/>
    <n v="7"/>
    <n v="7"/>
    <n v="7"/>
    <n v="491"/>
    <n v="1"/>
    <x v="6"/>
    <x v="6"/>
  </r>
  <r>
    <x v="2"/>
    <x v="1"/>
    <s v="DLES"/>
    <n v="2214"/>
    <x v="40"/>
    <n v="0"/>
    <n v="0"/>
    <n v="1"/>
    <n v="1"/>
    <n v="1"/>
    <n v="491"/>
    <n v="1"/>
    <x v="6"/>
    <x v="6"/>
  </r>
  <r>
    <x v="2"/>
    <x v="1"/>
    <s v="DLES"/>
    <n v="2215"/>
    <x v="11"/>
    <n v="2"/>
    <n v="3"/>
    <n v="6"/>
    <n v="11"/>
    <n v="9"/>
    <n v="491"/>
    <n v="0.66666666666666663"/>
    <x v="6"/>
    <x v="6"/>
  </r>
  <r>
    <x v="2"/>
    <x v="1"/>
    <s v="DLES"/>
    <n v="2216"/>
    <x v="12"/>
    <n v="0"/>
    <n v="0"/>
    <n v="12"/>
    <n v="12"/>
    <n v="12"/>
    <n v="491"/>
    <n v="1"/>
    <x v="6"/>
    <x v="6"/>
  </r>
  <r>
    <x v="2"/>
    <x v="1"/>
    <s v="DLES"/>
    <n v="2218"/>
    <x v="13"/>
    <n v="1"/>
    <n v="1"/>
    <n v="21"/>
    <n v="23"/>
    <n v="22"/>
    <n v="491"/>
    <n v="0.95454545454545459"/>
    <x v="6"/>
    <x v="6"/>
  </r>
  <r>
    <x v="2"/>
    <x v="1"/>
    <s v="DLES"/>
    <n v="2219"/>
    <x v="14"/>
    <n v="3"/>
    <n v="3"/>
    <n v="20"/>
    <n v="26"/>
    <n v="23"/>
    <n v="491"/>
    <n v="0.86956521739130432"/>
    <x v="6"/>
    <x v="6"/>
  </r>
  <r>
    <x v="2"/>
    <x v="1"/>
    <s v="DIRECCIÓN DE PARTICIPACIÓN Y RELACIONES INTERINSTITUCIONALES"/>
    <n v="2300"/>
    <x v="15"/>
    <n v="2"/>
    <n v="1"/>
    <n v="5"/>
    <n v="8"/>
    <n v="6"/>
    <n v="491"/>
    <n v="0.83333333333333337"/>
    <x v="6"/>
    <x v="6"/>
  </r>
  <r>
    <x v="2"/>
    <x v="1"/>
    <s v="DIRECCIÓN DE RELACIONES CON EL SECTOR EDUCATIVO PRIVADO"/>
    <n v="2400"/>
    <x v="54"/>
    <n v="0"/>
    <n v="1"/>
    <n v="0"/>
    <n v="1"/>
    <n v="1"/>
    <n v="491"/>
    <n v="0"/>
    <x v="6"/>
    <x v="6"/>
  </r>
  <r>
    <x v="2"/>
    <x v="1"/>
    <s v="DIRECCIÓN DE INSPECCIÓN Y VIGILANCIA"/>
    <n v="2500"/>
    <x v="16"/>
    <n v="2"/>
    <n v="0"/>
    <n v="17"/>
    <n v="19"/>
    <n v="17"/>
    <n v="491"/>
    <n v="1"/>
    <x v="6"/>
    <x v="6"/>
  </r>
  <r>
    <x v="2"/>
    <x v="1"/>
    <s v="DIRECCION DE RELACIONES CON LOS SECTORES DE EDUCACION SUPERIOR Y EDUCACION PARA EL TRABAJO"/>
    <n v="2600"/>
    <x v="60"/>
    <n v="0"/>
    <n v="11"/>
    <n v="7"/>
    <n v="18"/>
    <n v="18"/>
    <n v="491"/>
    <n v="0.3888888888888889"/>
    <x v="6"/>
    <x v="6"/>
  </r>
  <r>
    <x v="2"/>
    <x v="3"/>
    <s v="SUBSECRETARÍA DE CALIDAD Y PERTINENCIA"/>
    <n v="3000"/>
    <x v="17"/>
    <n v="0"/>
    <n v="0"/>
    <n v="3"/>
    <n v="3"/>
    <n v="3"/>
    <n v="491"/>
    <n v="1"/>
    <x v="6"/>
    <x v="6"/>
  </r>
  <r>
    <x v="2"/>
    <x v="3"/>
    <s v="DIRECCIÓN DE EDUCACIÓN PREESCOLAR Y BÁSICA"/>
    <n v="3100"/>
    <x v="18"/>
    <n v="0"/>
    <n v="0"/>
    <n v="3"/>
    <n v="3"/>
    <n v="3"/>
    <n v="491"/>
    <n v="1"/>
    <x v="6"/>
    <x v="6"/>
  </r>
  <r>
    <x v="2"/>
    <x v="3"/>
    <s v="DIRECCIÓN DE CIENCIAS TECNOLOGÍAS Y MEDIOS EDUCATIVOS"/>
    <n v="3300"/>
    <x v="20"/>
    <n v="0"/>
    <n v="1"/>
    <n v="3"/>
    <n v="4"/>
    <n v="4"/>
    <n v="491"/>
    <n v="0.75"/>
    <x v="6"/>
    <x v="6"/>
  </r>
  <r>
    <x v="2"/>
    <x v="3"/>
    <s v="DIRECCIÓN DE INCLUSIÓN E INTEGRACIÓN DE POBLACIONES"/>
    <n v="3400"/>
    <x v="21"/>
    <n v="0"/>
    <n v="7"/>
    <n v="12"/>
    <n v="19"/>
    <n v="19"/>
    <n v="491"/>
    <n v="0.63157894736842102"/>
    <x v="6"/>
    <x v="6"/>
  </r>
  <r>
    <x v="2"/>
    <x v="3"/>
    <s v="DIRECCIÓN DE FORMACIÓN DE DOCENTES E INNOVACIÓNES PEDAGÓGICAS"/>
    <n v="3500"/>
    <x v="41"/>
    <n v="0"/>
    <n v="0"/>
    <n v="1"/>
    <n v="1"/>
    <n v="1"/>
    <n v="491"/>
    <n v="1"/>
    <x v="6"/>
    <x v="6"/>
  </r>
  <r>
    <x v="2"/>
    <x v="3"/>
    <s v="DIRECCIÓN DE EVALUACIÓN DE LA EDUCACIÓN"/>
    <n v="3600"/>
    <x v="42"/>
    <n v="0"/>
    <n v="0"/>
    <n v="2"/>
    <n v="2"/>
    <n v="2"/>
    <n v="491"/>
    <n v="1"/>
    <x v="6"/>
    <x v="6"/>
  </r>
  <r>
    <x v="2"/>
    <x v="4"/>
    <s v="SUBSECRETARÍA DE ACCESO Y PERMANENCIA"/>
    <n v="4000"/>
    <x v="56"/>
    <n v="0"/>
    <n v="0"/>
    <n v="2"/>
    <n v="2"/>
    <n v="2"/>
    <n v="491"/>
    <n v="1"/>
    <x v="6"/>
    <x v="6"/>
  </r>
  <r>
    <x v="2"/>
    <x v="4"/>
    <s v="DIRECCIÓN DE COBERTURA"/>
    <n v="4100"/>
    <x v="43"/>
    <n v="0"/>
    <n v="5"/>
    <n v="12"/>
    <n v="17"/>
    <n v="17"/>
    <n v="491"/>
    <n v="0.70588235294117652"/>
    <x v="6"/>
    <x v="6"/>
  </r>
  <r>
    <x v="2"/>
    <x v="4"/>
    <s v="DIRECCIÓN DE BIENESTAR ESTUDIANTIL"/>
    <n v="4200"/>
    <x v="44"/>
    <n v="0"/>
    <n v="13"/>
    <n v="9"/>
    <n v="22"/>
    <n v="22"/>
    <n v="491"/>
    <n v="0.40909090909090912"/>
    <x v="6"/>
    <x v="6"/>
  </r>
  <r>
    <x v="2"/>
    <x v="4"/>
    <s v="DIRECCIÓN DE CONSTRUCCIÓN Y CONSERVACIÓN DE ESTABLECIMIENTOS EDUCATIVOS"/>
    <n v="4300"/>
    <x v="45"/>
    <n v="0"/>
    <n v="9"/>
    <n v="5"/>
    <n v="14"/>
    <n v="14"/>
    <n v="491"/>
    <n v="0.35714285714285715"/>
    <x v="6"/>
    <x v="6"/>
  </r>
  <r>
    <x v="2"/>
    <x v="4"/>
    <s v="DIRECCIÓN DE DOTACIONES ESCOLARES"/>
    <n v="4400"/>
    <x v="46"/>
    <n v="0"/>
    <n v="0"/>
    <n v="1"/>
    <n v="1"/>
    <n v="1"/>
    <n v="491"/>
    <n v="1"/>
    <x v="6"/>
    <x v="6"/>
  </r>
  <r>
    <x v="2"/>
    <x v="2"/>
    <s v="SUBSECRETARÍA DE GESTIÓN INSTITUCIONAL"/>
    <n v="5000"/>
    <x v="57"/>
    <n v="0"/>
    <n v="0"/>
    <n v="1"/>
    <n v="1"/>
    <n v="1"/>
    <n v="491"/>
    <n v="1"/>
    <x v="6"/>
    <x v="6"/>
  </r>
  <r>
    <x v="2"/>
    <x v="2"/>
    <s v="DIRECCION DE TALENTO HUMANO"/>
    <n v="5100"/>
    <x v="47"/>
    <n v="0"/>
    <n v="1"/>
    <n v="4"/>
    <n v="5"/>
    <n v="5"/>
    <n v="491"/>
    <n v="0.8"/>
    <x v="6"/>
    <x v="6"/>
  </r>
  <r>
    <x v="2"/>
    <x v="2"/>
    <s v="DIRECCION DE TALENTO HUMANO"/>
    <n v="5101"/>
    <x v="48"/>
    <n v="0"/>
    <n v="1"/>
    <n v="2"/>
    <n v="3"/>
    <n v="3"/>
    <n v="491"/>
    <n v="0.66666666666666663"/>
    <x v="6"/>
    <x v="6"/>
  </r>
  <r>
    <x v="2"/>
    <x v="2"/>
    <s v="DIRECCION DE TALENTO HUMANO"/>
    <n v="5110"/>
    <x v="49"/>
    <n v="0"/>
    <n v="7"/>
    <n v="12"/>
    <n v="19"/>
    <n v="19"/>
    <n v="491"/>
    <n v="0.63157894736842102"/>
    <x v="6"/>
    <x v="6"/>
  </r>
  <r>
    <x v="2"/>
    <x v="2"/>
    <s v="DIRECCION DE TALENTO HUMANO"/>
    <n v="5111"/>
    <x v="50"/>
    <n v="0"/>
    <n v="14"/>
    <n v="1"/>
    <n v="15"/>
    <n v="15"/>
    <n v="491"/>
    <n v="6.6666666666666666E-2"/>
    <x v="6"/>
    <x v="6"/>
  </r>
  <r>
    <x v="2"/>
    <x v="2"/>
    <s v="DIRECCION DE TALENTO HUMANO"/>
    <n v="5120"/>
    <x v="51"/>
    <n v="0"/>
    <n v="1"/>
    <n v="2"/>
    <n v="3"/>
    <n v="3"/>
    <n v="491"/>
    <n v="0.66666666666666663"/>
    <x v="6"/>
    <x v="6"/>
  </r>
  <r>
    <x v="2"/>
    <x v="2"/>
    <s v="DIRECCION DE TALENTO HUMANO"/>
    <n v="5130"/>
    <x v="52"/>
    <n v="0"/>
    <n v="2"/>
    <n v="5"/>
    <n v="7"/>
    <n v="7"/>
    <n v="491"/>
    <n v="0.7142857142857143"/>
    <x v="6"/>
    <x v="6"/>
  </r>
  <r>
    <x v="2"/>
    <x v="2"/>
    <s v="DIRECCION DE CONTRATOS"/>
    <n v="5210"/>
    <x v="3"/>
    <n v="0"/>
    <n v="0"/>
    <n v="1"/>
    <n v="1"/>
    <n v="1"/>
    <n v="491"/>
    <n v="1"/>
    <x v="6"/>
    <x v="6"/>
  </r>
  <r>
    <x v="2"/>
    <x v="2"/>
    <s v="DIRECCION DE CONTRATOS"/>
    <n v="5220"/>
    <x v="4"/>
    <n v="0"/>
    <n v="1"/>
    <n v="1"/>
    <n v="2"/>
    <n v="2"/>
    <n v="491"/>
    <n v="0.5"/>
    <x v="6"/>
    <x v="6"/>
  </r>
  <r>
    <x v="2"/>
    <x v="2"/>
    <s v="DIRECCION DESERVICIOS ADMINISTRATIVOS"/>
    <n v="5300"/>
    <x v="5"/>
    <n v="0"/>
    <n v="2"/>
    <n v="1"/>
    <n v="3"/>
    <n v="3"/>
    <n v="491"/>
    <n v="0.33333333333333331"/>
    <x v="6"/>
    <x v="6"/>
  </r>
  <r>
    <x v="2"/>
    <x v="2"/>
    <s v="DIRECCION DESERVICIOS ADMINISTRATIVOS"/>
    <n v="5301"/>
    <x v="6"/>
    <n v="0"/>
    <n v="1"/>
    <n v="0"/>
    <n v="1"/>
    <n v="1"/>
    <n v="491"/>
    <n v="0"/>
    <x v="6"/>
    <x v="6"/>
  </r>
  <r>
    <x v="2"/>
    <x v="2"/>
    <s v="DIRECCION DESERVICIOS ADMINISTRATIVOS"/>
    <n v="5310"/>
    <x v="7"/>
    <n v="0"/>
    <n v="0"/>
    <n v="9"/>
    <n v="9"/>
    <n v="9"/>
    <n v="491"/>
    <n v="1"/>
    <x v="6"/>
    <x v="6"/>
  </r>
  <r>
    <x v="0"/>
    <x v="0"/>
    <s v="DESPACHO"/>
    <n v="1000"/>
    <x v="26"/>
    <n v="4"/>
    <n v="11"/>
    <n v="98"/>
    <n v="113"/>
    <n v="109"/>
    <n v="19051"/>
    <n v="0.8990825688073395"/>
    <x v="6"/>
    <x v="6"/>
  </r>
  <r>
    <x v="0"/>
    <x v="0"/>
    <s v="OFICINA ASESORA DE PLANEACIÓN"/>
    <n v="1100"/>
    <x v="27"/>
    <n v="0"/>
    <n v="0"/>
    <n v="25"/>
    <n v="25"/>
    <n v="25"/>
    <n v="19051"/>
    <n v="1"/>
    <x v="6"/>
    <x v="6"/>
  </r>
  <r>
    <x v="0"/>
    <x v="0"/>
    <s v="OFICINA DE CONTROL INTERNO"/>
    <n v="1200"/>
    <x v="28"/>
    <n v="0"/>
    <n v="0"/>
    <n v="24"/>
    <n v="24"/>
    <n v="24"/>
    <n v="19051"/>
    <n v="1"/>
    <x v="6"/>
    <x v="6"/>
  </r>
  <r>
    <x v="0"/>
    <x v="0"/>
    <s v="OFICINA ASESORA DE JURIDÍCA"/>
    <n v="1300"/>
    <x v="29"/>
    <n v="7"/>
    <n v="8"/>
    <n v="458"/>
    <n v="473"/>
    <n v="466"/>
    <n v="19051"/>
    <n v="0.98283261802575106"/>
    <x v="6"/>
    <x v="6"/>
  </r>
  <r>
    <x v="0"/>
    <x v="0"/>
    <s v="OFICINA DE CONTROL DISCIPLINARIO"/>
    <n v="1400"/>
    <x v="0"/>
    <n v="0"/>
    <n v="30"/>
    <n v="281"/>
    <n v="311"/>
    <n v="311"/>
    <n v="19051"/>
    <n v="0.90353697749196138"/>
    <x v="6"/>
    <x v="6"/>
  </r>
  <r>
    <x v="0"/>
    <x v="0"/>
    <s v="OFICINA ASESORA DE COMUNICACIÓN Y PRENSA"/>
    <n v="1500"/>
    <x v="1"/>
    <n v="0"/>
    <n v="1"/>
    <n v="29"/>
    <n v="30"/>
    <n v="30"/>
    <n v="19051"/>
    <n v="0.96666666666666667"/>
    <x v="6"/>
    <x v="6"/>
  </r>
  <r>
    <x v="0"/>
    <x v="1"/>
    <s v="SUBSECRETARÍA DE INTEGRACIÓN INTERINSTITUCIONAL"/>
    <n v="2000"/>
    <x v="2"/>
    <n v="0"/>
    <n v="0"/>
    <n v="2"/>
    <n v="2"/>
    <n v="2"/>
    <n v="19051"/>
    <n v="1"/>
    <x v="6"/>
    <x v="6"/>
  </r>
  <r>
    <x v="0"/>
    <x v="1"/>
    <s v="DIRECCIÓN GENERAL DE EDUCACIÓN Y COLEGIOS DISTRITALES"/>
    <n v="2100"/>
    <x v="22"/>
    <n v="0"/>
    <n v="1"/>
    <n v="13"/>
    <n v="14"/>
    <n v="14"/>
    <n v="19051"/>
    <n v="0.9285714285714286"/>
    <x v="6"/>
    <x v="6"/>
  </r>
  <r>
    <x v="0"/>
    <x v="1"/>
    <s v="DLES"/>
    <n v="2201"/>
    <x v="23"/>
    <n v="0"/>
    <n v="0"/>
    <n v="93"/>
    <n v="93"/>
    <n v="93"/>
    <n v="19051"/>
    <n v="1"/>
    <x v="6"/>
    <x v="6"/>
  </r>
  <r>
    <x v="0"/>
    <x v="1"/>
    <s v="DLES"/>
    <n v="2202"/>
    <x v="24"/>
    <n v="3"/>
    <n v="4"/>
    <n v="38"/>
    <n v="46"/>
    <n v="43"/>
    <n v="19051"/>
    <n v="0.88372093023255816"/>
    <x v="6"/>
    <x v="6"/>
  </r>
  <r>
    <x v="0"/>
    <x v="1"/>
    <s v="DLES"/>
    <n v="2203"/>
    <x v="25"/>
    <n v="0"/>
    <n v="0"/>
    <n v="78"/>
    <n v="78"/>
    <n v="78"/>
    <n v="19051"/>
    <n v="1"/>
    <x v="6"/>
    <x v="6"/>
  </r>
  <r>
    <x v="0"/>
    <x v="1"/>
    <s v="DLES"/>
    <n v="2204"/>
    <x v="30"/>
    <n v="2"/>
    <n v="0"/>
    <n v="127"/>
    <n v="129"/>
    <n v="127"/>
    <n v="19051"/>
    <n v="1"/>
    <x v="6"/>
    <x v="6"/>
  </r>
  <r>
    <x v="0"/>
    <x v="1"/>
    <s v="DLES"/>
    <n v="2205"/>
    <x v="31"/>
    <n v="0"/>
    <n v="3"/>
    <n v="123"/>
    <n v="126"/>
    <n v="126"/>
    <n v="19051"/>
    <n v="0.97619047619047616"/>
    <x v="6"/>
    <x v="6"/>
  </r>
  <r>
    <x v="0"/>
    <x v="1"/>
    <s v="DLES"/>
    <n v="2206"/>
    <x v="32"/>
    <n v="0"/>
    <n v="18"/>
    <n v="47"/>
    <n v="65"/>
    <n v="65"/>
    <n v="19051"/>
    <n v="0.72307692307692306"/>
    <x v="6"/>
    <x v="6"/>
  </r>
  <r>
    <x v="0"/>
    <x v="1"/>
    <s v="DLES"/>
    <n v="2207"/>
    <x v="33"/>
    <n v="0"/>
    <n v="0"/>
    <n v="283"/>
    <n v="283"/>
    <n v="283"/>
    <n v="19051"/>
    <n v="1"/>
    <x v="6"/>
    <x v="6"/>
  </r>
  <r>
    <x v="0"/>
    <x v="1"/>
    <s v="DLES"/>
    <n v="2208"/>
    <x v="34"/>
    <n v="0"/>
    <n v="2"/>
    <n v="359"/>
    <n v="361"/>
    <n v="361"/>
    <n v="19051"/>
    <n v="0.9944598337950139"/>
    <x v="6"/>
    <x v="6"/>
  </r>
  <r>
    <x v="0"/>
    <x v="1"/>
    <s v="DLES"/>
    <n v="2209"/>
    <x v="35"/>
    <n v="0"/>
    <n v="0"/>
    <n v="155"/>
    <n v="155"/>
    <n v="155"/>
    <n v="19051"/>
    <n v="1"/>
    <x v="6"/>
    <x v="6"/>
  </r>
  <r>
    <x v="0"/>
    <x v="1"/>
    <s v="DLES"/>
    <n v="2210"/>
    <x v="36"/>
    <n v="1"/>
    <n v="55"/>
    <n v="144"/>
    <n v="200"/>
    <n v="199"/>
    <n v="19051"/>
    <n v="0.72361809045226133"/>
    <x v="6"/>
    <x v="6"/>
  </r>
  <r>
    <x v="0"/>
    <x v="1"/>
    <s v="DLES"/>
    <n v="2211"/>
    <x v="37"/>
    <n v="1"/>
    <n v="90"/>
    <n v="297"/>
    <n v="388"/>
    <n v="387"/>
    <n v="19051"/>
    <n v="0.76744186046511631"/>
    <x v="6"/>
    <x v="6"/>
  </r>
  <r>
    <x v="0"/>
    <x v="1"/>
    <s v="DLES"/>
    <n v="2212"/>
    <x v="38"/>
    <n v="0"/>
    <n v="1"/>
    <n v="64"/>
    <n v="65"/>
    <n v="65"/>
    <n v="19051"/>
    <n v="0.98461538461538467"/>
    <x v="6"/>
    <x v="6"/>
  </r>
  <r>
    <x v="0"/>
    <x v="1"/>
    <s v="DLES"/>
    <n v="2213"/>
    <x v="39"/>
    <n v="2"/>
    <n v="7"/>
    <n v="67"/>
    <n v="76"/>
    <n v="74"/>
    <n v="19051"/>
    <n v="0.90540540540540537"/>
    <x v="6"/>
    <x v="6"/>
  </r>
  <r>
    <x v="0"/>
    <x v="1"/>
    <s v="DLES"/>
    <n v="2214"/>
    <x v="40"/>
    <n v="0"/>
    <n v="0"/>
    <n v="74"/>
    <n v="74"/>
    <n v="74"/>
    <n v="19051"/>
    <n v="1"/>
    <x v="6"/>
    <x v="6"/>
  </r>
  <r>
    <x v="0"/>
    <x v="1"/>
    <s v="DLES"/>
    <n v="2215"/>
    <x v="11"/>
    <n v="0"/>
    <n v="4"/>
    <n v="32"/>
    <n v="36"/>
    <n v="36"/>
    <n v="19051"/>
    <n v="0.88888888888888884"/>
    <x v="6"/>
    <x v="6"/>
  </r>
  <r>
    <x v="0"/>
    <x v="1"/>
    <s v="DLES"/>
    <n v="2216"/>
    <x v="12"/>
    <n v="0"/>
    <n v="3"/>
    <n v="110"/>
    <n v="113"/>
    <n v="113"/>
    <n v="19051"/>
    <n v="0.97345132743362828"/>
    <x v="6"/>
    <x v="6"/>
  </r>
  <r>
    <x v="0"/>
    <x v="1"/>
    <s v="DLES"/>
    <n v="2218"/>
    <x v="13"/>
    <n v="1"/>
    <n v="2"/>
    <n v="141"/>
    <n v="144"/>
    <n v="143"/>
    <n v="19051"/>
    <n v="0.98601398601398604"/>
    <x v="6"/>
    <x v="6"/>
  </r>
  <r>
    <x v="0"/>
    <x v="1"/>
    <s v="DLES"/>
    <n v="2219"/>
    <x v="14"/>
    <n v="3"/>
    <n v="13"/>
    <n v="219"/>
    <n v="235"/>
    <n v="232"/>
    <n v="19051"/>
    <n v="0.94396551724137934"/>
    <x v="6"/>
    <x v="6"/>
  </r>
  <r>
    <x v="0"/>
    <x v="1"/>
    <s v="DLES"/>
    <n v="2220"/>
    <x v="53"/>
    <n v="0"/>
    <n v="0"/>
    <n v="2"/>
    <n v="2"/>
    <n v="2"/>
    <n v="19051"/>
    <n v="1"/>
    <x v="6"/>
    <x v="6"/>
  </r>
  <r>
    <x v="0"/>
    <x v="1"/>
    <s v="DIRECCIÓN DE PARTICIPACIÓN Y RELACIONES INTERINSTITUCIONALES"/>
    <n v="2300"/>
    <x v="15"/>
    <n v="1"/>
    <n v="0"/>
    <n v="38"/>
    <n v="39"/>
    <n v="38"/>
    <n v="19051"/>
    <n v="1"/>
    <x v="6"/>
    <x v="6"/>
  </r>
  <r>
    <x v="0"/>
    <x v="1"/>
    <s v="DIRECCIÓN DE RELACIONES CON EL SECTOR EDUCATIVO PRIVADO"/>
    <n v="2400"/>
    <x v="54"/>
    <n v="0"/>
    <n v="0"/>
    <n v="8"/>
    <n v="8"/>
    <n v="8"/>
    <n v="19051"/>
    <n v="1"/>
    <x v="6"/>
    <x v="6"/>
  </r>
  <r>
    <x v="0"/>
    <x v="1"/>
    <s v="DIRECCIÓN DE INSPECCIÓN Y VIGILANCIA"/>
    <n v="2500"/>
    <x v="16"/>
    <n v="22"/>
    <n v="10"/>
    <n v="187"/>
    <n v="219"/>
    <n v="197"/>
    <n v="19051"/>
    <n v="0.949238578680203"/>
    <x v="6"/>
    <x v="6"/>
  </r>
  <r>
    <x v="0"/>
    <x v="1"/>
    <s v="DIRECCION DE RELACIONES CON LOS SECTORES DE EDUCACION SUPERIOR Y EDUCACION PARA EL TRABAJO"/>
    <n v="2600"/>
    <x v="60"/>
    <n v="0"/>
    <n v="17"/>
    <n v="135"/>
    <n v="152"/>
    <n v="152"/>
    <n v="19051"/>
    <n v="0.88815789473684215"/>
    <x v="6"/>
    <x v="6"/>
  </r>
  <r>
    <x v="0"/>
    <x v="3"/>
    <s v="SUBSECRETARÍA DE CALIDAD Y PERTINENCIA"/>
    <n v="3000"/>
    <x v="17"/>
    <n v="0"/>
    <n v="0"/>
    <n v="11"/>
    <n v="11"/>
    <n v="11"/>
    <n v="19051"/>
    <n v="1"/>
    <x v="6"/>
    <x v="6"/>
  </r>
  <r>
    <x v="0"/>
    <x v="3"/>
    <s v="DIRECCIÓN DE EDUCACIÓN PREESCOLAR Y BÁSICA"/>
    <n v="3100"/>
    <x v="18"/>
    <n v="0"/>
    <n v="0"/>
    <n v="43"/>
    <n v="43"/>
    <n v="43"/>
    <n v="19051"/>
    <n v="1"/>
    <x v="6"/>
    <x v="6"/>
  </r>
  <r>
    <x v="0"/>
    <x v="3"/>
    <s v="DIRECCIÓN DE EDUCACIÓN MEDIA"/>
    <n v="3200"/>
    <x v="19"/>
    <n v="0"/>
    <n v="0"/>
    <n v="37"/>
    <n v="37"/>
    <n v="37"/>
    <n v="19051"/>
    <n v="1"/>
    <x v="6"/>
    <x v="6"/>
  </r>
  <r>
    <x v="0"/>
    <x v="3"/>
    <s v="DIRECCIÓN DE CIENCIAS TECNOLOGÍAS Y MEDIOS EDUCATIVOS"/>
    <n v="3300"/>
    <x v="20"/>
    <n v="0"/>
    <n v="0"/>
    <n v="19"/>
    <n v="19"/>
    <n v="19"/>
    <n v="19051"/>
    <n v="1"/>
    <x v="6"/>
    <x v="6"/>
  </r>
  <r>
    <x v="0"/>
    <x v="3"/>
    <s v="DIRECCIÓN DE INCLUSIÓN E INTEGRACIÓN DE POBLACIONES"/>
    <n v="3400"/>
    <x v="21"/>
    <n v="0"/>
    <n v="1"/>
    <n v="74"/>
    <n v="75"/>
    <n v="75"/>
    <n v="19051"/>
    <n v="0.98666666666666669"/>
    <x v="6"/>
    <x v="6"/>
  </r>
  <r>
    <x v="0"/>
    <x v="3"/>
    <s v="DIRECCIÓN DE FORMACIÓN DE DOCENTES E INNOVACIÓNES PEDAGÓGICAS"/>
    <n v="3500"/>
    <x v="41"/>
    <n v="0"/>
    <n v="0"/>
    <n v="158"/>
    <n v="158"/>
    <n v="158"/>
    <n v="19051"/>
    <n v="1"/>
    <x v="6"/>
    <x v="6"/>
  </r>
  <r>
    <x v="0"/>
    <x v="3"/>
    <s v="DIRECCIÓN DE EVALUACIÓN DE LA EDUCACIÓN"/>
    <n v="3600"/>
    <x v="42"/>
    <n v="0"/>
    <n v="0"/>
    <n v="5"/>
    <n v="5"/>
    <n v="5"/>
    <n v="19051"/>
    <n v="1"/>
    <x v="6"/>
    <x v="6"/>
  </r>
  <r>
    <x v="0"/>
    <x v="4"/>
    <s v="SUBSECRETARÍA DE ACCESO Y PERMANENCIA"/>
    <n v="4000"/>
    <x v="56"/>
    <n v="0"/>
    <n v="0"/>
    <n v="1"/>
    <n v="1"/>
    <n v="1"/>
    <n v="19051"/>
    <n v="1"/>
    <x v="6"/>
    <x v="6"/>
  </r>
  <r>
    <x v="0"/>
    <x v="4"/>
    <s v="DIRECCIÓN DE COBERTURA"/>
    <n v="4100"/>
    <x v="43"/>
    <n v="0"/>
    <n v="0"/>
    <n v="197"/>
    <n v="197"/>
    <n v="197"/>
    <n v="19051"/>
    <n v="1"/>
    <x v="6"/>
    <x v="6"/>
  </r>
  <r>
    <x v="0"/>
    <x v="4"/>
    <s v="DIRECCIÓN DE BIENESTAR ESTUDIANTIL"/>
    <n v="4200"/>
    <x v="44"/>
    <n v="0"/>
    <n v="251"/>
    <n v="733"/>
    <n v="984"/>
    <n v="984"/>
    <n v="19051"/>
    <n v="0.74491869918699183"/>
    <x v="6"/>
    <x v="6"/>
  </r>
  <r>
    <x v="0"/>
    <x v="4"/>
    <s v="DIRECCIÓN DE CONSTRUCCIÓN Y CONSERVACIÓN DE ESTABLECIMIENTOS EDUCATIVOS"/>
    <n v="4300"/>
    <x v="45"/>
    <n v="0"/>
    <n v="62"/>
    <n v="529"/>
    <n v="591"/>
    <n v="591"/>
    <n v="19051"/>
    <n v="0.89509306260575294"/>
    <x v="6"/>
    <x v="6"/>
  </r>
  <r>
    <x v="0"/>
    <x v="4"/>
    <s v="DIRECCIÓN DE DOTACIONES ESCOLARES"/>
    <n v="4400"/>
    <x v="46"/>
    <n v="0"/>
    <n v="3"/>
    <n v="285"/>
    <n v="288"/>
    <n v="288"/>
    <n v="19051"/>
    <n v="0.98958333333333337"/>
    <x v="6"/>
    <x v="6"/>
  </r>
  <r>
    <x v="0"/>
    <x v="2"/>
    <s v="SUBSECRETARÍA DE GESTIÓN INSTITUCIONAL"/>
    <n v="5000"/>
    <x v="57"/>
    <n v="0"/>
    <n v="0"/>
    <n v="13"/>
    <n v="13"/>
    <n v="13"/>
    <n v="19051"/>
    <n v="1"/>
    <x v="6"/>
    <x v="6"/>
  </r>
  <r>
    <x v="0"/>
    <x v="2"/>
    <s v="DIRECCION DE TALENTO HUMANO"/>
    <n v="5100"/>
    <x v="47"/>
    <n v="14"/>
    <n v="1784"/>
    <n v="3306"/>
    <n v="5104"/>
    <n v="5090"/>
    <n v="19051"/>
    <n v="0.64950884086444005"/>
    <x v="6"/>
    <x v="6"/>
  </r>
  <r>
    <x v="0"/>
    <x v="2"/>
    <s v="DIRECCION DE TALENTO HUMANO"/>
    <n v="5110"/>
    <x v="49"/>
    <n v="12"/>
    <n v="7"/>
    <n v="2357"/>
    <n v="2376"/>
    <n v="2364"/>
    <n v="19051"/>
    <n v="0.99703891708967851"/>
    <x v="6"/>
    <x v="6"/>
  </r>
  <r>
    <x v="0"/>
    <x v="2"/>
    <s v="DIRECCION DE TALENTO HUMANO"/>
    <n v="5120"/>
    <x v="51"/>
    <n v="10"/>
    <n v="1"/>
    <n v="1132"/>
    <n v="1143"/>
    <n v="1133"/>
    <n v="19051"/>
    <n v="0.99911738746690204"/>
    <x v="6"/>
    <x v="6"/>
  </r>
  <r>
    <x v="0"/>
    <x v="2"/>
    <s v="DIRECCION DE TALENTO HUMANO"/>
    <n v="5130"/>
    <x v="52"/>
    <n v="0"/>
    <n v="164"/>
    <n v="878"/>
    <n v="1042"/>
    <n v="1042"/>
    <n v="19051"/>
    <n v="0.8426103646833013"/>
    <x v="6"/>
    <x v="6"/>
  </r>
  <r>
    <x v="0"/>
    <x v="2"/>
    <s v="DIRECCION DE CONTRATOS"/>
    <n v="5200"/>
    <x v="58"/>
    <n v="0"/>
    <n v="0"/>
    <n v="5"/>
    <n v="5"/>
    <n v="5"/>
    <n v="19051"/>
    <n v="1"/>
    <x v="6"/>
    <x v="6"/>
  </r>
  <r>
    <x v="0"/>
    <x v="2"/>
    <s v="DIRECCION DE CONTRATOS"/>
    <n v="5210"/>
    <x v="3"/>
    <n v="0"/>
    <n v="0"/>
    <n v="62"/>
    <n v="62"/>
    <n v="62"/>
    <n v="19051"/>
    <n v="1"/>
    <x v="6"/>
    <x v="6"/>
  </r>
  <r>
    <x v="0"/>
    <x v="2"/>
    <s v="DIRECCION DE CONTRATOS"/>
    <n v="5220"/>
    <x v="4"/>
    <n v="0"/>
    <n v="3"/>
    <n v="346"/>
    <n v="349"/>
    <n v="349"/>
    <n v="19051"/>
    <n v="0.99140401146131807"/>
    <x v="6"/>
    <x v="6"/>
  </r>
  <r>
    <x v="0"/>
    <x v="2"/>
    <s v="DIRECCION DESERVICIOS ADMINISTRATIVOS"/>
    <n v="5300"/>
    <x v="5"/>
    <n v="0"/>
    <n v="9"/>
    <n v="890"/>
    <n v="899"/>
    <n v="899"/>
    <n v="19051"/>
    <n v="0.9899888765294772"/>
    <x v="6"/>
    <x v="6"/>
  </r>
  <r>
    <x v="0"/>
    <x v="2"/>
    <s v="DIRECCION DESERVICIOS ADMINISTRATIVOS"/>
    <n v="5310"/>
    <x v="7"/>
    <n v="2"/>
    <n v="1"/>
    <n v="1277"/>
    <n v="1280"/>
    <n v="1278"/>
    <n v="19051"/>
    <n v="0.99921752738654146"/>
    <x v="6"/>
    <x v="6"/>
  </r>
  <r>
    <x v="0"/>
    <x v="2"/>
    <s v="DIRECCION DESERVICIOS ADMINISTRATIVOS"/>
    <n v="5320"/>
    <x v="8"/>
    <n v="0"/>
    <n v="4"/>
    <n v="67"/>
    <n v="71"/>
    <n v="71"/>
    <n v="19051"/>
    <n v="0.94366197183098588"/>
    <x v="6"/>
    <x v="6"/>
  </r>
  <r>
    <x v="0"/>
    <x v="2"/>
    <s v="DIRECCION FINANCIERA"/>
    <n v="5410"/>
    <x v="9"/>
    <n v="0"/>
    <n v="0"/>
    <n v="88"/>
    <n v="88"/>
    <n v="88"/>
    <n v="19051"/>
    <n v="1"/>
    <x v="6"/>
    <x v="6"/>
  </r>
  <r>
    <x v="0"/>
    <x v="2"/>
    <s v="DIRECCION FINANCIERA"/>
    <n v="5420"/>
    <x v="10"/>
    <n v="3"/>
    <n v="21"/>
    <n v="107"/>
    <n v="131"/>
    <n v="128"/>
    <n v="19051"/>
    <n v="0.8359375"/>
    <x v="6"/>
    <x v="6"/>
  </r>
  <r>
    <x v="1"/>
    <x v="0"/>
    <s v="DESPACHO"/>
    <n v="1000"/>
    <x v="26"/>
    <n v="0"/>
    <n v="1"/>
    <n v="61"/>
    <n v="62"/>
    <n v="62"/>
    <n v="5937"/>
    <n v="0.9838709677419355"/>
    <x v="6"/>
    <x v="6"/>
  </r>
  <r>
    <x v="1"/>
    <x v="0"/>
    <s v="OFICINA ASESORA DE PLANEACIÓN"/>
    <n v="1100"/>
    <x v="27"/>
    <n v="0"/>
    <n v="1"/>
    <n v="66"/>
    <n v="67"/>
    <n v="67"/>
    <n v="5937"/>
    <n v="0.9850746268656716"/>
    <x v="6"/>
    <x v="6"/>
  </r>
  <r>
    <x v="1"/>
    <x v="0"/>
    <s v="OFICINA DE CONTROL INTERNO"/>
    <n v="1200"/>
    <x v="28"/>
    <n v="0"/>
    <n v="0"/>
    <n v="67"/>
    <n v="67"/>
    <n v="67"/>
    <n v="5937"/>
    <n v="1"/>
    <x v="6"/>
    <x v="6"/>
  </r>
  <r>
    <x v="1"/>
    <x v="0"/>
    <s v="OFICINA ASESORA DE JURIDÍCA"/>
    <n v="1300"/>
    <x v="29"/>
    <n v="5"/>
    <n v="13"/>
    <n v="267"/>
    <n v="287"/>
    <n v="282"/>
    <n v="5937"/>
    <n v="0.94680851063829785"/>
    <x v="6"/>
    <x v="6"/>
  </r>
  <r>
    <x v="1"/>
    <x v="0"/>
    <s v="OFICINA DE CONTROL DISCIPLINARIO"/>
    <n v="1400"/>
    <x v="0"/>
    <n v="0"/>
    <n v="92"/>
    <n v="208"/>
    <n v="300"/>
    <n v="300"/>
    <n v="5937"/>
    <n v="0.69333333333333336"/>
    <x v="6"/>
    <x v="6"/>
  </r>
  <r>
    <x v="1"/>
    <x v="0"/>
    <s v="OFICINA ASESORA DE COMUNICACIÓN Y PRENSA"/>
    <n v="1500"/>
    <x v="1"/>
    <n v="0"/>
    <n v="3"/>
    <n v="19"/>
    <n v="22"/>
    <n v="22"/>
    <n v="5937"/>
    <n v="0.86363636363636365"/>
    <x v="6"/>
    <x v="6"/>
  </r>
  <r>
    <x v="1"/>
    <x v="1"/>
    <s v="SUBSECRETARÍA DE INTEGRACIÓN INTERINSTITUCIONAL"/>
    <n v="2000"/>
    <x v="2"/>
    <n v="0"/>
    <n v="1"/>
    <n v="10"/>
    <n v="11"/>
    <n v="11"/>
    <n v="5937"/>
    <n v="0.90909090909090906"/>
    <x v="6"/>
    <x v="6"/>
  </r>
  <r>
    <x v="1"/>
    <x v="1"/>
    <s v="DIRECCIÓN GENERAL DE EDUCACIÓN Y COLEGIOS DISTRITALES"/>
    <n v="2100"/>
    <x v="22"/>
    <n v="0"/>
    <n v="0"/>
    <n v="19"/>
    <n v="19"/>
    <n v="19"/>
    <n v="5937"/>
    <n v="1"/>
    <x v="6"/>
    <x v="6"/>
  </r>
  <r>
    <x v="1"/>
    <x v="1"/>
    <s v="DLES"/>
    <n v="2201"/>
    <x v="23"/>
    <n v="0"/>
    <n v="1"/>
    <n v="23"/>
    <n v="24"/>
    <n v="24"/>
    <n v="5937"/>
    <n v="0.95833333333333337"/>
    <x v="6"/>
    <x v="6"/>
  </r>
  <r>
    <x v="1"/>
    <x v="1"/>
    <s v="DLES"/>
    <n v="2202"/>
    <x v="24"/>
    <n v="0"/>
    <n v="4"/>
    <n v="9"/>
    <n v="13"/>
    <n v="13"/>
    <n v="5937"/>
    <n v="0.69230769230769229"/>
    <x v="6"/>
    <x v="6"/>
  </r>
  <r>
    <x v="1"/>
    <x v="1"/>
    <s v="DLES"/>
    <n v="2203"/>
    <x v="25"/>
    <n v="0"/>
    <n v="0"/>
    <n v="18"/>
    <n v="18"/>
    <n v="18"/>
    <n v="5937"/>
    <n v="1"/>
    <x v="6"/>
    <x v="6"/>
  </r>
  <r>
    <x v="1"/>
    <x v="1"/>
    <s v="DLES"/>
    <n v="2204"/>
    <x v="30"/>
    <n v="0"/>
    <n v="0"/>
    <n v="55"/>
    <n v="55"/>
    <n v="55"/>
    <n v="5937"/>
    <n v="1"/>
    <x v="6"/>
    <x v="6"/>
  </r>
  <r>
    <x v="1"/>
    <x v="1"/>
    <s v="DLES"/>
    <n v="2205"/>
    <x v="31"/>
    <n v="0"/>
    <n v="2"/>
    <n v="31"/>
    <n v="33"/>
    <n v="33"/>
    <n v="5937"/>
    <n v="0.93939393939393945"/>
    <x v="6"/>
    <x v="6"/>
  </r>
  <r>
    <x v="1"/>
    <x v="1"/>
    <s v="DLES"/>
    <n v="2206"/>
    <x v="32"/>
    <n v="0"/>
    <n v="5"/>
    <n v="35"/>
    <n v="40"/>
    <n v="40"/>
    <n v="5937"/>
    <n v="0.875"/>
    <x v="6"/>
    <x v="6"/>
  </r>
  <r>
    <x v="1"/>
    <x v="1"/>
    <s v="DLES"/>
    <n v="2207"/>
    <x v="33"/>
    <n v="0"/>
    <n v="0"/>
    <n v="42"/>
    <n v="42"/>
    <n v="42"/>
    <n v="5937"/>
    <n v="1"/>
    <x v="6"/>
    <x v="6"/>
  </r>
  <r>
    <x v="1"/>
    <x v="1"/>
    <s v="DLES"/>
    <n v="2208"/>
    <x v="34"/>
    <n v="0"/>
    <n v="2"/>
    <n v="42"/>
    <n v="44"/>
    <n v="44"/>
    <n v="5937"/>
    <n v="0.95454545454545459"/>
    <x v="6"/>
    <x v="6"/>
  </r>
  <r>
    <x v="1"/>
    <x v="1"/>
    <s v="DLES"/>
    <n v="2209"/>
    <x v="35"/>
    <n v="0"/>
    <n v="0"/>
    <n v="24"/>
    <n v="24"/>
    <n v="24"/>
    <n v="5937"/>
    <n v="1"/>
    <x v="6"/>
    <x v="6"/>
  </r>
  <r>
    <x v="1"/>
    <x v="1"/>
    <s v="DLES"/>
    <n v="2210"/>
    <x v="36"/>
    <n v="0"/>
    <n v="16"/>
    <n v="36"/>
    <n v="52"/>
    <n v="52"/>
    <n v="5937"/>
    <n v="0.69230769230769229"/>
    <x v="6"/>
    <x v="6"/>
  </r>
  <r>
    <x v="1"/>
    <x v="1"/>
    <s v="DLES"/>
    <n v="2211"/>
    <x v="37"/>
    <n v="0"/>
    <n v="28"/>
    <n v="72"/>
    <n v="100"/>
    <n v="100"/>
    <n v="5937"/>
    <n v="0.72"/>
    <x v="6"/>
    <x v="6"/>
  </r>
  <r>
    <x v="1"/>
    <x v="1"/>
    <s v="DLES"/>
    <n v="2212"/>
    <x v="38"/>
    <n v="0"/>
    <n v="3"/>
    <n v="21"/>
    <n v="24"/>
    <n v="24"/>
    <n v="5937"/>
    <n v="0.875"/>
    <x v="6"/>
    <x v="6"/>
  </r>
  <r>
    <x v="1"/>
    <x v="1"/>
    <s v="DLES"/>
    <n v="2213"/>
    <x v="39"/>
    <n v="0"/>
    <n v="8"/>
    <n v="23"/>
    <n v="31"/>
    <n v="31"/>
    <n v="5937"/>
    <n v="0.74193548387096775"/>
    <x v="6"/>
    <x v="6"/>
  </r>
  <r>
    <x v="1"/>
    <x v="1"/>
    <s v="DLES"/>
    <n v="2214"/>
    <x v="40"/>
    <n v="0"/>
    <n v="5"/>
    <n v="26"/>
    <n v="31"/>
    <n v="31"/>
    <n v="5937"/>
    <n v="0.83870967741935487"/>
    <x v="6"/>
    <x v="6"/>
  </r>
  <r>
    <x v="1"/>
    <x v="1"/>
    <s v="DLES"/>
    <n v="2215"/>
    <x v="11"/>
    <n v="0"/>
    <n v="1"/>
    <n v="38"/>
    <n v="39"/>
    <n v="39"/>
    <n v="5937"/>
    <n v="0.97435897435897434"/>
    <x v="6"/>
    <x v="6"/>
  </r>
  <r>
    <x v="1"/>
    <x v="1"/>
    <s v="DLES"/>
    <n v="2216"/>
    <x v="12"/>
    <n v="0"/>
    <n v="0"/>
    <n v="25"/>
    <n v="25"/>
    <n v="25"/>
    <n v="5937"/>
    <n v="1"/>
    <x v="6"/>
    <x v="6"/>
  </r>
  <r>
    <x v="1"/>
    <x v="1"/>
    <s v="DLES"/>
    <n v="2218"/>
    <x v="13"/>
    <n v="0"/>
    <n v="0"/>
    <n v="15"/>
    <n v="15"/>
    <n v="15"/>
    <n v="5937"/>
    <n v="1"/>
    <x v="6"/>
    <x v="6"/>
  </r>
  <r>
    <x v="1"/>
    <x v="1"/>
    <s v="DLES"/>
    <n v="2219"/>
    <x v="14"/>
    <n v="0"/>
    <n v="3"/>
    <n v="15"/>
    <n v="18"/>
    <n v="18"/>
    <n v="5937"/>
    <n v="0.83333333333333337"/>
    <x v="6"/>
    <x v="6"/>
  </r>
  <r>
    <x v="1"/>
    <x v="1"/>
    <s v="DLES"/>
    <n v="2220"/>
    <x v="53"/>
    <n v="0"/>
    <n v="1"/>
    <n v="9"/>
    <n v="10"/>
    <n v="10"/>
    <n v="5937"/>
    <n v="0.9"/>
    <x v="6"/>
    <x v="6"/>
  </r>
  <r>
    <x v="1"/>
    <x v="1"/>
    <s v="DIRECCIÓN DE PARTICIPACIÓN Y RELACIONES INTERINSTITUCIONALES"/>
    <n v="2300"/>
    <x v="15"/>
    <n v="0"/>
    <n v="0"/>
    <n v="27"/>
    <n v="27"/>
    <n v="27"/>
    <n v="5937"/>
    <n v="1"/>
    <x v="6"/>
    <x v="6"/>
  </r>
  <r>
    <x v="1"/>
    <x v="1"/>
    <s v="DIRECCIÓN DE RELACIONES CON EL SECTOR EDUCATIVO PRIVADO"/>
    <n v="2400"/>
    <x v="54"/>
    <n v="0"/>
    <n v="0"/>
    <n v="18"/>
    <n v="18"/>
    <n v="18"/>
    <n v="5937"/>
    <n v="1"/>
    <x v="6"/>
    <x v="6"/>
  </r>
  <r>
    <x v="1"/>
    <x v="1"/>
    <s v="DIRECCIÓN DE INSPECCIÓN Y VIGILANCIA"/>
    <n v="2500"/>
    <x v="16"/>
    <n v="13"/>
    <n v="16"/>
    <n v="142"/>
    <n v="171"/>
    <n v="158"/>
    <n v="5937"/>
    <n v="0.89873417721518989"/>
    <x v="6"/>
    <x v="6"/>
  </r>
  <r>
    <x v="1"/>
    <x v="1"/>
    <s v="DIRECCION DE RELACIONES CON LOS SECTORES DE EDUCACION SUPERIOR Y EDUCACION PARA EL TRABAJO"/>
    <n v="2600"/>
    <x v="60"/>
    <n v="0"/>
    <n v="1"/>
    <n v="14"/>
    <n v="15"/>
    <n v="15"/>
    <n v="5937"/>
    <n v="0.93333333333333335"/>
    <x v="6"/>
    <x v="6"/>
  </r>
  <r>
    <x v="1"/>
    <x v="3"/>
    <s v="SUBSECRETARÍA DE CALIDAD Y PERTINENCIA"/>
    <n v="3000"/>
    <x v="17"/>
    <n v="0"/>
    <n v="0"/>
    <n v="7"/>
    <n v="7"/>
    <n v="7"/>
    <n v="5937"/>
    <n v="1"/>
    <x v="6"/>
    <x v="6"/>
  </r>
  <r>
    <x v="1"/>
    <x v="3"/>
    <s v="DIRECCIÓN DE EDUCACIÓN PREESCOLAR Y BÁSICA"/>
    <n v="3100"/>
    <x v="18"/>
    <n v="0"/>
    <n v="0"/>
    <n v="47"/>
    <n v="47"/>
    <n v="47"/>
    <n v="5937"/>
    <n v="1"/>
    <x v="6"/>
    <x v="6"/>
  </r>
  <r>
    <x v="1"/>
    <x v="3"/>
    <s v="DIRECCIÓN DE EDUCACIÓN MEDIA"/>
    <n v="3200"/>
    <x v="19"/>
    <n v="0"/>
    <n v="0"/>
    <n v="26"/>
    <n v="26"/>
    <n v="26"/>
    <n v="5937"/>
    <n v="1"/>
    <x v="6"/>
    <x v="6"/>
  </r>
  <r>
    <x v="1"/>
    <x v="3"/>
    <s v="DIRECCIÓN DE CIENCIAS TECNOLOGÍAS Y MEDIOS EDUCATIVOS"/>
    <n v="3300"/>
    <x v="20"/>
    <n v="0"/>
    <n v="0"/>
    <n v="33"/>
    <n v="33"/>
    <n v="33"/>
    <n v="5937"/>
    <n v="1"/>
    <x v="6"/>
    <x v="6"/>
  </r>
  <r>
    <x v="1"/>
    <x v="3"/>
    <s v="DIRECCIÓN DE INCLUSIÓN E INTEGRACIÓN DE POBLACIONES"/>
    <n v="3400"/>
    <x v="21"/>
    <n v="0"/>
    <n v="1"/>
    <n v="31"/>
    <n v="32"/>
    <n v="32"/>
    <n v="5937"/>
    <n v="0.96875"/>
    <x v="6"/>
    <x v="6"/>
  </r>
  <r>
    <x v="1"/>
    <x v="3"/>
    <s v="DIRECCIÓN DE FORMACIÓN DE DOCENTES E INNOVACIÓNES PEDAGÓGICAS"/>
    <n v="3500"/>
    <x v="41"/>
    <n v="0"/>
    <n v="2"/>
    <n v="14"/>
    <n v="16"/>
    <n v="16"/>
    <n v="5937"/>
    <n v="0.875"/>
    <x v="6"/>
    <x v="6"/>
  </r>
  <r>
    <x v="1"/>
    <x v="3"/>
    <s v="DIRECCIÓN DE EVALUACIÓN DE LA EDUCACIÓN"/>
    <n v="3600"/>
    <x v="42"/>
    <n v="0"/>
    <n v="0"/>
    <n v="11"/>
    <n v="11"/>
    <n v="11"/>
    <n v="5937"/>
    <n v="1"/>
    <x v="6"/>
    <x v="6"/>
  </r>
  <r>
    <x v="1"/>
    <x v="4"/>
    <s v="SUBSECRETARÍA DE ACCESO Y PERMANENCIA"/>
    <n v="4000"/>
    <x v="56"/>
    <n v="0"/>
    <n v="7"/>
    <n v="14"/>
    <n v="21"/>
    <n v="21"/>
    <n v="5937"/>
    <n v="0.66666666666666663"/>
    <x v="6"/>
    <x v="6"/>
  </r>
  <r>
    <x v="1"/>
    <x v="4"/>
    <s v="DIRECCIÓN DE COBERTURA"/>
    <n v="4100"/>
    <x v="43"/>
    <n v="0"/>
    <n v="0"/>
    <n v="49"/>
    <n v="49"/>
    <n v="49"/>
    <n v="5937"/>
    <n v="1"/>
    <x v="6"/>
    <x v="6"/>
  </r>
  <r>
    <x v="1"/>
    <x v="4"/>
    <s v="DIRECCIÓN DE BIENESTAR ESTUDIANTIL"/>
    <n v="4200"/>
    <x v="44"/>
    <n v="0"/>
    <n v="41"/>
    <n v="62"/>
    <n v="103"/>
    <n v="103"/>
    <n v="5937"/>
    <n v="0.60194174757281549"/>
    <x v="6"/>
    <x v="6"/>
  </r>
  <r>
    <x v="1"/>
    <x v="4"/>
    <s v="DIRECCIÓN DE CONSTRUCCIÓN Y CONSERVACIÓN DE ESTABLECIMIENTOS EDUCATIVOS"/>
    <n v="4300"/>
    <x v="45"/>
    <n v="0"/>
    <n v="55"/>
    <n v="357"/>
    <n v="412"/>
    <n v="412"/>
    <n v="5937"/>
    <n v="0.86650485436893199"/>
    <x v="6"/>
    <x v="6"/>
  </r>
  <r>
    <x v="1"/>
    <x v="4"/>
    <s v="DIRECCIÓN DE DOTACIONES ESCOLARES"/>
    <n v="4400"/>
    <x v="46"/>
    <n v="0"/>
    <n v="4"/>
    <n v="304"/>
    <n v="308"/>
    <n v="308"/>
    <n v="5937"/>
    <n v="0.98701298701298701"/>
    <x v="6"/>
    <x v="6"/>
  </r>
  <r>
    <x v="1"/>
    <x v="2"/>
    <s v="SUBSECRETARÍA DE GESTIÓN INSTITUCIONAL"/>
    <n v="5000"/>
    <x v="57"/>
    <n v="0"/>
    <n v="0"/>
    <n v="24"/>
    <n v="24"/>
    <n v="24"/>
    <n v="5937"/>
    <n v="1"/>
    <x v="6"/>
    <x v="6"/>
  </r>
  <r>
    <x v="1"/>
    <x v="2"/>
    <s v="DIRECCION DE TALENTO HUMANO"/>
    <n v="5100"/>
    <x v="47"/>
    <n v="1"/>
    <n v="139"/>
    <n v="347"/>
    <n v="489"/>
    <n v="488"/>
    <n v="5937"/>
    <n v="0.71106557377049184"/>
    <x v="6"/>
    <x v="6"/>
  </r>
  <r>
    <x v="1"/>
    <x v="2"/>
    <s v="DIRECCION DE TALENTO HUMANO"/>
    <n v="5110"/>
    <x v="49"/>
    <n v="1"/>
    <n v="7"/>
    <n v="350"/>
    <n v="358"/>
    <n v="357"/>
    <n v="5937"/>
    <n v="0.98039215686274506"/>
    <x v="6"/>
    <x v="6"/>
  </r>
  <r>
    <x v="1"/>
    <x v="2"/>
    <s v="DIRECCION DE TALENTO HUMANO"/>
    <n v="5120"/>
    <x v="51"/>
    <n v="0"/>
    <n v="0"/>
    <n v="308"/>
    <n v="310"/>
    <n v="310"/>
    <n v="5937"/>
    <n v="0.99354838709677418"/>
    <x v="6"/>
    <x v="6"/>
  </r>
  <r>
    <x v="1"/>
    <x v="2"/>
    <s v="DIRECCION DE TALENTO HUMANO"/>
    <n v="5130"/>
    <x v="52"/>
    <n v="0"/>
    <n v="22"/>
    <n v="113"/>
    <n v="135"/>
    <n v="135"/>
    <n v="5937"/>
    <n v="0.83703703703703702"/>
    <x v="6"/>
    <x v="6"/>
  </r>
  <r>
    <x v="1"/>
    <x v="2"/>
    <s v="DIRECCION DE CONTRATOS"/>
    <n v="5200"/>
    <x v="58"/>
    <n v="0"/>
    <n v="0"/>
    <n v="48"/>
    <n v="48"/>
    <n v="48"/>
    <n v="5937"/>
    <n v="1"/>
    <x v="6"/>
    <x v="6"/>
  </r>
  <r>
    <x v="1"/>
    <x v="2"/>
    <s v="DIRECCION DE CONTRATOS"/>
    <n v="5210"/>
    <x v="3"/>
    <n v="0"/>
    <n v="9"/>
    <n v="111"/>
    <n v="120"/>
    <n v="120"/>
    <n v="5937"/>
    <n v="0.92500000000000004"/>
    <x v="6"/>
    <x v="6"/>
  </r>
  <r>
    <x v="1"/>
    <x v="2"/>
    <s v="DIRECCION DE CONTRATOS"/>
    <n v="5220"/>
    <x v="4"/>
    <n v="7"/>
    <n v="0"/>
    <n v="806"/>
    <n v="816"/>
    <n v="809"/>
    <n v="5937"/>
    <n v="0.99629171817058093"/>
    <x v="6"/>
    <x v="6"/>
  </r>
  <r>
    <x v="1"/>
    <x v="2"/>
    <s v="DIRECCION DESERVICIOS ADMINISTRATIVOS"/>
    <n v="5300"/>
    <x v="5"/>
    <n v="0"/>
    <n v="37"/>
    <n v="432"/>
    <n v="469"/>
    <n v="469"/>
    <n v="5937"/>
    <n v="0.9211087420042644"/>
    <x v="6"/>
    <x v="6"/>
  </r>
  <r>
    <x v="1"/>
    <x v="2"/>
    <s v="DIRECCION DESERVICIOS ADMINISTRATIVOS"/>
    <n v="5310"/>
    <x v="7"/>
    <n v="0"/>
    <n v="0"/>
    <n v="17"/>
    <n v="17"/>
    <n v="17"/>
    <n v="5937"/>
    <n v="1"/>
    <x v="6"/>
    <x v="6"/>
  </r>
  <r>
    <x v="1"/>
    <x v="2"/>
    <s v="DIRECCION DESERVICIOS ADMINISTRATIVOS"/>
    <n v="5320"/>
    <x v="8"/>
    <n v="0"/>
    <n v="1"/>
    <n v="36"/>
    <n v="37"/>
    <n v="37"/>
    <n v="5937"/>
    <n v="0.97297297297297303"/>
    <x v="6"/>
    <x v="6"/>
  </r>
  <r>
    <x v="1"/>
    <x v="2"/>
    <s v="DIRECCION FINANCIERA"/>
    <n v="5400"/>
    <x v="59"/>
    <n v="0"/>
    <n v="1"/>
    <n v="5"/>
    <n v="6"/>
    <n v="6"/>
    <n v="5937"/>
    <n v="0.83333333333333337"/>
    <x v="6"/>
    <x v="6"/>
  </r>
  <r>
    <x v="1"/>
    <x v="2"/>
    <s v="DIRECCION FINANCIERA"/>
    <n v="5410"/>
    <x v="9"/>
    <n v="3"/>
    <n v="0"/>
    <n v="234"/>
    <n v="238"/>
    <n v="235"/>
    <n v="5937"/>
    <n v="0.99574468085106382"/>
    <x v="6"/>
    <x v="6"/>
  </r>
  <r>
    <x v="1"/>
    <x v="2"/>
    <s v="DIRECCION FINANCIERA"/>
    <n v="5420"/>
    <x v="10"/>
    <n v="3"/>
    <n v="31"/>
    <n v="66"/>
    <n v="101"/>
    <n v="98"/>
    <n v="5937"/>
    <n v="0.67346938775510201"/>
    <x v="6"/>
    <x v="6"/>
  </r>
  <r>
    <x v="0"/>
    <x v="0"/>
    <s v="DESPACHO"/>
    <n v="1000"/>
    <x v="26"/>
    <n v="0"/>
    <n v="20"/>
    <n v="111"/>
    <n v="132"/>
    <n v="132"/>
    <n v="21442"/>
    <n v="0.84090909090909094"/>
    <x v="6"/>
    <x v="5"/>
  </r>
  <r>
    <x v="0"/>
    <x v="0"/>
    <s v="OFICINA ASESORA DE PLANEACIÓN"/>
    <n v="1100"/>
    <x v="27"/>
    <n v="0"/>
    <n v="2"/>
    <n v="30"/>
    <n v="32"/>
    <n v="32"/>
    <n v="21442"/>
    <n v="0.9375"/>
    <x v="6"/>
    <x v="5"/>
  </r>
  <r>
    <x v="0"/>
    <x v="0"/>
    <s v="OFICINA DE CONTROL INTERNO"/>
    <n v="1200"/>
    <x v="28"/>
    <n v="0"/>
    <n v="0"/>
    <n v="52"/>
    <n v="52"/>
    <n v="52"/>
    <n v="21442"/>
    <n v="1"/>
    <x v="6"/>
    <x v="5"/>
  </r>
  <r>
    <x v="0"/>
    <x v="0"/>
    <s v="OFICINA ASESORA DE JURIDÍCA"/>
    <n v="1300"/>
    <x v="29"/>
    <n v="0"/>
    <n v="9"/>
    <n v="538"/>
    <n v="548"/>
    <n v="548"/>
    <n v="21442"/>
    <n v="0.98175182481751821"/>
    <x v="6"/>
    <x v="5"/>
  </r>
  <r>
    <x v="0"/>
    <x v="0"/>
    <s v="OFICINA DE CONTROL DISCIPLINARIO"/>
    <n v="1400"/>
    <x v="0"/>
    <n v="0"/>
    <n v="35"/>
    <n v="398"/>
    <n v="433"/>
    <n v="433"/>
    <n v="21442"/>
    <n v="0.91916859122401851"/>
    <x v="6"/>
    <x v="5"/>
  </r>
  <r>
    <x v="0"/>
    <x v="0"/>
    <s v="OFICINA ASESORA DE COMUNICACIÓN Y PRENSA"/>
    <n v="1500"/>
    <x v="1"/>
    <n v="0"/>
    <n v="0"/>
    <n v="17"/>
    <n v="17"/>
    <n v="17"/>
    <n v="21442"/>
    <n v="1"/>
    <x v="6"/>
    <x v="5"/>
  </r>
  <r>
    <x v="0"/>
    <x v="1"/>
    <s v="SUBSECRETARÍA DE INTEGRACIÓN INTERINSTITUCIONAL"/>
    <n v="2000"/>
    <x v="2"/>
    <n v="0"/>
    <n v="0"/>
    <n v="3"/>
    <n v="3"/>
    <n v="3"/>
    <n v="21442"/>
    <n v="1"/>
    <x v="6"/>
    <x v="5"/>
  </r>
  <r>
    <x v="0"/>
    <x v="1"/>
    <s v="DIRECCIÓN GENERAL DE EDUCACIÓN Y COLEGIOS DISTRITALES"/>
    <n v="2100"/>
    <x v="22"/>
    <n v="0"/>
    <n v="2"/>
    <n v="12"/>
    <n v="14"/>
    <n v="14"/>
    <n v="21442"/>
    <n v="0.8571428571428571"/>
    <x v="6"/>
    <x v="5"/>
  </r>
  <r>
    <x v="0"/>
    <x v="1"/>
    <s v="DLES"/>
    <n v="2201"/>
    <x v="23"/>
    <n v="0"/>
    <n v="0"/>
    <n v="83"/>
    <n v="83"/>
    <n v="83"/>
    <n v="21442"/>
    <n v="1"/>
    <x v="6"/>
    <x v="5"/>
  </r>
  <r>
    <x v="0"/>
    <x v="1"/>
    <s v="DLES"/>
    <n v="2202"/>
    <x v="24"/>
    <n v="0"/>
    <n v="8"/>
    <n v="24"/>
    <n v="33"/>
    <n v="33"/>
    <n v="21442"/>
    <n v="0.72727272727272729"/>
    <x v="6"/>
    <x v="5"/>
  </r>
  <r>
    <x v="0"/>
    <x v="1"/>
    <s v="DLES"/>
    <n v="2203"/>
    <x v="25"/>
    <n v="0"/>
    <n v="2"/>
    <n v="93"/>
    <n v="95"/>
    <n v="95"/>
    <n v="21442"/>
    <n v="0.97894736842105268"/>
    <x v="6"/>
    <x v="5"/>
  </r>
  <r>
    <x v="0"/>
    <x v="1"/>
    <s v="DLES"/>
    <n v="2204"/>
    <x v="30"/>
    <n v="0"/>
    <n v="0"/>
    <n v="86"/>
    <n v="86"/>
    <n v="86"/>
    <n v="21442"/>
    <n v="1"/>
    <x v="6"/>
    <x v="5"/>
  </r>
  <r>
    <x v="0"/>
    <x v="1"/>
    <s v="DLES"/>
    <n v="2205"/>
    <x v="31"/>
    <n v="0"/>
    <n v="2"/>
    <n v="95"/>
    <n v="97"/>
    <n v="97"/>
    <n v="21442"/>
    <n v="0.97938144329896903"/>
    <x v="6"/>
    <x v="5"/>
  </r>
  <r>
    <x v="0"/>
    <x v="1"/>
    <s v="DLES"/>
    <n v="2206"/>
    <x v="32"/>
    <n v="0"/>
    <n v="7"/>
    <n v="55"/>
    <n v="62"/>
    <n v="62"/>
    <n v="21442"/>
    <n v="0.88709677419354838"/>
    <x v="6"/>
    <x v="5"/>
  </r>
  <r>
    <x v="0"/>
    <x v="1"/>
    <s v="DLES"/>
    <n v="2207"/>
    <x v="33"/>
    <n v="1"/>
    <n v="2"/>
    <n v="365"/>
    <n v="368"/>
    <n v="367"/>
    <n v="21442"/>
    <n v="0.99455040871934608"/>
    <x v="6"/>
    <x v="5"/>
  </r>
  <r>
    <x v="0"/>
    <x v="1"/>
    <s v="DLES"/>
    <n v="2208"/>
    <x v="34"/>
    <n v="0"/>
    <n v="9"/>
    <n v="313"/>
    <n v="322"/>
    <n v="322"/>
    <n v="21442"/>
    <n v="0.97204968944099379"/>
    <x v="6"/>
    <x v="5"/>
  </r>
  <r>
    <x v="0"/>
    <x v="1"/>
    <s v="DLES"/>
    <n v="2209"/>
    <x v="35"/>
    <n v="0"/>
    <n v="3"/>
    <n v="79"/>
    <n v="82"/>
    <n v="82"/>
    <n v="21442"/>
    <n v="0.96341463414634143"/>
    <x v="6"/>
    <x v="5"/>
  </r>
  <r>
    <x v="0"/>
    <x v="1"/>
    <s v="DLES"/>
    <n v="2210"/>
    <x v="36"/>
    <n v="2"/>
    <n v="12"/>
    <n v="168"/>
    <n v="183"/>
    <n v="181"/>
    <n v="21442"/>
    <n v="0.92817679558011046"/>
    <x v="6"/>
    <x v="5"/>
  </r>
  <r>
    <x v="0"/>
    <x v="1"/>
    <s v="DLES"/>
    <n v="2211"/>
    <x v="37"/>
    <n v="0"/>
    <n v="72"/>
    <n v="307"/>
    <n v="379"/>
    <n v="379"/>
    <n v="21442"/>
    <n v="0.81002638522427439"/>
    <x v="6"/>
    <x v="5"/>
  </r>
  <r>
    <x v="0"/>
    <x v="1"/>
    <s v="DLES"/>
    <n v="2212"/>
    <x v="38"/>
    <n v="0"/>
    <n v="2"/>
    <n v="67"/>
    <n v="69"/>
    <n v="69"/>
    <n v="21442"/>
    <n v="0.97101449275362317"/>
    <x v="6"/>
    <x v="5"/>
  </r>
  <r>
    <x v="0"/>
    <x v="1"/>
    <s v="DLES"/>
    <n v="2213"/>
    <x v="39"/>
    <n v="1"/>
    <n v="11"/>
    <n v="85"/>
    <n v="98"/>
    <n v="97"/>
    <n v="21442"/>
    <n v="0.87628865979381443"/>
    <x v="6"/>
    <x v="5"/>
  </r>
  <r>
    <x v="0"/>
    <x v="1"/>
    <s v="DLES"/>
    <n v="2214"/>
    <x v="40"/>
    <n v="0"/>
    <n v="11"/>
    <n v="69"/>
    <n v="80"/>
    <n v="80"/>
    <n v="21442"/>
    <n v="0.86250000000000004"/>
    <x v="6"/>
    <x v="5"/>
  </r>
  <r>
    <x v="0"/>
    <x v="1"/>
    <s v="DLES"/>
    <n v="2215"/>
    <x v="11"/>
    <n v="0"/>
    <n v="7"/>
    <n v="36"/>
    <n v="43"/>
    <n v="43"/>
    <n v="21442"/>
    <n v="0.83720930232558144"/>
    <x v="6"/>
    <x v="5"/>
  </r>
  <r>
    <x v="0"/>
    <x v="1"/>
    <s v="DLES"/>
    <n v="2216"/>
    <x v="12"/>
    <n v="0"/>
    <n v="4"/>
    <n v="65"/>
    <n v="69"/>
    <n v="69"/>
    <n v="21442"/>
    <n v="0.94202898550724634"/>
    <x v="6"/>
    <x v="5"/>
  </r>
  <r>
    <x v="0"/>
    <x v="1"/>
    <s v="DLES"/>
    <n v="2218"/>
    <x v="13"/>
    <n v="0"/>
    <n v="1"/>
    <n v="108"/>
    <n v="109"/>
    <n v="109"/>
    <n v="21442"/>
    <n v="0.99082568807339455"/>
    <x v="6"/>
    <x v="5"/>
  </r>
  <r>
    <x v="0"/>
    <x v="1"/>
    <s v="DLES"/>
    <n v="2219"/>
    <x v="14"/>
    <n v="1"/>
    <n v="1"/>
    <n v="160"/>
    <n v="162"/>
    <n v="161"/>
    <n v="21442"/>
    <n v="0.99378881987577639"/>
    <x v="6"/>
    <x v="5"/>
  </r>
  <r>
    <x v="0"/>
    <x v="1"/>
    <s v="DLES"/>
    <n v="2220"/>
    <x v="53"/>
    <n v="0"/>
    <n v="0"/>
    <n v="4"/>
    <n v="4"/>
    <n v="4"/>
    <n v="21442"/>
    <n v="1"/>
    <x v="6"/>
    <x v="5"/>
  </r>
  <r>
    <x v="0"/>
    <x v="1"/>
    <s v="DIRECCIÓN DE PARTICIPACIÓN Y RELACIONES INTERINSTITUCIONALES"/>
    <n v="2300"/>
    <x v="15"/>
    <n v="0"/>
    <n v="0"/>
    <n v="24"/>
    <n v="24"/>
    <n v="24"/>
    <n v="21442"/>
    <n v="1"/>
    <x v="6"/>
    <x v="5"/>
  </r>
  <r>
    <x v="0"/>
    <x v="1"/>
    <s v="DIRECCIÓN DE RELACIONES CON EL SECTOR EDUCATIVO PRIVADO"/>
    <n v="2400"/>
    <x v="54"/>
    <n v="0"/>
    <n v="0"/>
    <n v="15"/>
    <n v="15"/>
    <n v="15"/>
    <n v="21442"/>
    <n v="1"/>
    <x v="6"/>
    <x v="5"/>
  </r>
  <r>
    <x v="0"/>
    <x v="1"/>
    <s v="DIRECCIÓN DE INSPECCIÓN Y VIGILANCIA"/>
    <n v="2500"/>
    <x v="16"/>
    <n v="36"/>
    <n v="12"/>
    <n v="203"/>
    <n v="251"/>
    <n v="215"/>
    <n v="21442"/>
    <n v="0.94418604651162785"/>
    <x v="6"/>
    <x v="5"/>
  </r>
  <r>
    <x v="0"/>
    <x v="1"/>
    <s v="DIRECCION DE RELACIONES CON LOS SECTORES DE EDUCACION SUPERIOR Y EDUCACION PARA EL TRABAJO"/>
    <n v="2600"/>
    <x v="60"/>
    <n v="0"/>
    <n v="22"/>
    <n v="102"/>
    <n v="124"/>
    <n v="124"/>
    <n v="21442"/>
    <n v="0.82258064516129037"/>
    <x v="6"/>
    <x v="5"/>
  </r>
  <r>
    <x v="0"/>
    <x v="3"/>
    <s v="SUBSECRETARÍA DE CALIDAD Y PERTINENCIA"/>
    <n v="3000"/>
    <x v="17"/>
    <n v="0"/>
    <n v="0"/>
    <n v="4"/>
    <n v="4"/>
    <n v="4"/>
    <n v="21442"/>
    <n v="1"/>
    <x v="6"/>
    <x v="5"/>
  </r>
  <r>
    <x v="0"/>
    <x v="3"/>
    <s v="DIRECCIÓN DE EDUCACIÓN PREESCOLAR Y BÁSICA"/>
    <n v="3100"/>
    <x v="18"/>
    <n v="0"/>
    <n v="2"/>
    <n v="58"/>
    <n v="60"/>
    <n v="60"/>
    <n v="21442"/>
    <n v="0.96666666666666667"/>
    <x v="6"/>
    <x v="5"/>
  </r>
  <r>
    <x v="0"/>
    <x v="3"/>
    <s v="DIRECCIÓN DE EDUCACIÓN MEDIA"/>
    <n v="3200"/>
    <x v="19"/>
    <n v="0"/>
    <n v="2"/>
    <n v="25"/>
    <n v="27"/>
    <n v="27"/>
    <n v="21442"/>
    <n v="0.92592592592592593"/>
    <x v="6"/>
    <x v="5"/>
  </r>
  <r>
    <x v="0"/>
    <x v="3"/>
    <s v="DIRECCIÓN DE CIENCIAS TECNOLOGÍAS Y MEDIOS EDUCATIVOS"/>
    <n v="3300"/>
    <x v="20"/>
    <n v="0"/>
    <n v="1"/>
    <n v="21"/>
    <n v="22"/>
    <n v="22"/>
    <n v="21442"/>
    <n v="0.95454545454545459"/>
    <x v="6"/>
    <x v="5"/>
  </r>
  <r>
    <x v="0"/>
    <x v="3"/>
    <s v="DIRECCIÓN DE INCLUSIÓN E INTEGRACIÓN DE POBLACIONES"/>
    <n v="3400"/>
    <x v="21"/>
    <n v="0"/>
    <n v="2"/>
    <n v="52"/>
    <n v="54"/>
    <n v="54"/>
    <n v="21442"/>
    <n v="0.96296296296296291"/>
    <x v="6"/>
    <x v="5"/>
  </r>
  <r>
    <x v="0"/>
    <x v="3"/>
    <s v="DIRECCIÓN DE FORMACIÓN DE DOCENTES E INNOVACIÓNES PEDAGÓGICAS"/>
    <n v="3500"/>
    <x v="41"/>
    <n v="0"/>
    <n v="5"/>
    <n v="136"/>
    <n v="141"/>
    <n v="141"/>
    <n v="21442"/>
    <n v="0.96453900709219853"/>
    <x v="6"/>
    <x v="5"/>
  </r>
  <r>
    <x v="0"/>
    <x v="3"/>
    <s v="DIRECCIÓN DE EVALUACIÓN DE LA EDUCACIÓN"/>
    <n v="3600"/>
    <x v="42"/>
    <n v="0"/>
    <n v="1"/>
    <n v="8"/>
    <n v="9"/>
    <n v="9"/>
    <n v="21442"/>
    <n v="0.88888888888888884"/>
    <x v="6"/>
    <x v="5"/>
  </r>
  <r>
    <x v="0"/>
    <x v="4"/>
    <s v="SUBSECRETARÍA DE ACCESO Y PERMANENCIA"/>
    <n v="4000"/>
    <x v="56"/>
    <n v="0"/>
    <n v="0"/>
    <n v="1"/>
    <n v="1"/>
    <n v="1"/>
    <n v="21442"/>
    <n v="1"/>
    <x v="6"/>
    <x v="5"/>
  </r>
  <r>
    <x v="0"/>
    <x v="4"/>
    <s v="DIRECCIÓN DE COBERTURA"/>
    <n v="4100"/>
    <x v="43"/>
    <n v="0"/>
    <n v="1"/>
    <n v="312"/>
    <n v="313"/>
    <n v="313"/>
    <n v="21442"/>
    <n v="0.99680511182108622"/>
    <x v="6"/>
    <x v="5"/>
  </r>
  <r>
    <x v="0"/>
    <x v="4"/>
    <s v="DIRECCIÓN DE BIENESTAR ESTUDIANTIL"/>
    <n v="4200"/>
    <x v="44"/>
    <n v="0"/>
    <n v="57"/>
    <n v="568"/>
    <n v="625"/>
    <n v="625"/>
    <n v="21442"/>
    <n v="0.90880000000000005"/>
    <x v="6"/>
    <x v="5"/>
  </r>
  <r>
    <x v="0"/>
    <x v="4"/>
    <s v="DIRECCIÓN DE CONSTRUCCIÓN Y CONSERVACIÓN DE ESTABLECIMIENTOS EDUCATIVOS"/>
    <n v="4300"/>
    <x v="45"/>
    <n v="0"/>
    <n v="80"/>
    <n v="491"/>
    <n v="571"/>
    <n v="571"/>
    <n v="21442"/>
    <n v="0.85989492119089317"/>
    <x v="6"/>
    <x v="5"/>
  </r>
  <r>
    <x v="0"/>
    <x v="4"/>
    <s v="DIRECCIÓN DE DOTACIONES ESCOLARES"/>
    <n v="4400"/>
    <x v="46"/>
    <n v="0"/>
    <n v="15"/>
    <n v="427"/>
    <n v="442"/>
    <n v="442"/>
    <n v="21442"/>
    <n v="0.9660633484162896"/>
    <x v="6"/>
    <x v="5"/>
  </r>
  <r>
    <x v="0"/>
    <x v="2"/>
    <s v="SUBSECRETARÍA DE GESTIÓN INSTITUCIONAL"/>
    <n v="5000"/>
    <x v="57"/>
    <n v="0"/>
    <n v="0"/>
    <n v="27"/>
    <n v="27"/>
    <n v="27"/>
    <n v="21442"/>
    <n v="1"/>
    <x v="6"/>
    <x v="5"/>
  </r>
  <r>
    <x v="0"/>
    <x v="2"/>
    <s v="DIRECCION DE TALENTO HUMANO"/>
    <n v="5100"/>
    <x v="47"/>
    <n v="2"/>
    <n v="2876"/>
    <n v="3661"/>
    <n v="6539"/>
    <n v="6537"/>
    <n v="21442"/>
    <n v="0.56004283310387026"/>
    <x v="6"/>
    <x v="5"/>
  </r>
  <r>
    <x v="0"/>
    <x v="2"/>
    <s v="DIRECCION DE TALENTO HUMANO"/>
    <n v="5110"/>
    <x v="49"/>
    <n v="17"/>
    <n v="28"/>
    <n v="3014"/>
    <n v="3059"/>
    <n v="3042"/>
    <n v="21442"/>
    <n v="0.99079552925706771"/>
    <x v="6"/>
    <x v="5"/>
  </r>
  <r>
    <x v="0"/>
    <x v="2"/>
    <s v="DIRECCION DE TALENTO HUMANO"/>
    <n v="5120"/>
    <x v="51"/>
    <n v="2"/>
    <n v="8"/>
    <n v="1340"/>
    <n v="1350"/>
    <n v="1348"/>
    <n v="21442"/>
    <n v="0.99406528189910981"/>
    <x v="6"/>
    <x v="5"/>
  </r>
  <r>
    <x v="0"/>
    <x v="2"/>
    <s v="DIRECCION DE TALENTO HUMANO"/>
    <n v="5130"/>
    <x v="52"/>
    <n v="0"/>
    <n v="92"/>
    <n v="731"/>
    <n v="823"/>
    <n v="823"/>
    <n v="21442"/>
    <n v="0.88821385176184686"/>
    <x v="6"/>
    <x v="5"/>
  </r>
  <r>
    <x v="0"/>
    <x v="2"/>
    <s v="DIRECCION DE CONTRATOS"/>
    <n v="5200"/>
    <x v="58"/>
    <n v="0"/>
    <n v="0"/>
    <n v="1"/>
    <n v="1"/>
    <n v="1"/>
    <n v="21442"/>
    <n v="1"/>
    <x v="6"/>
    <x v="5"/>
  </r>
  <r>
    <x v="0"/>
    <x v="2"/>
    <s v="DIRECCION DE CONTRATOS"/>
    <n v="5210"/>
    <x v="3"/>
    <n v="0"/>
    <n v="0"/>
    <n v="10"/>
    <n v="10"/>
    <n v="10"/>
    <n v="21442"/>
    <n v="1"/>
    <x v="6"/>
    <x v="5"/>
  </r>
  <r>
    <x v="0"/>
    <x v="2"/>
    <s v="DIRECCION DE CONTRATOS"/>
    <n v="5220"/>
    <x v="4"/>
    <n v="0"/>
    <n v="1"/>
    <n v="278"/>
    <n v="279"/>
    <n v="279"/>
    <n v="21442"/>
    <n v="0.99641577060931896"/>
    <x v="6"/>
    <x v="5"/>
  </r>
  <r>
    <x v="0"/>
    <x v="2"/>
    <s v="DIRECCION DESERVICIOS ADMINISTRATIVOS"/>
    <n v="5300"/>
    <x v="5"/>
    <n v="0"/>
    <n v="12"/>
    <n v="1117"/>
    <n v="1129"/>
    <n v="1129"/>
    <n v="21442"/>
    <n v="0.98937112488928258"/>
    <x v="6"/>
    <x v="5"/>
  </r>
  <r>
    <x v="0"/>
    <x v="2"/>
    <s v="DIRECCION DESERVICIOS ADMINISTRATIVOS"/>
    <n v="5310"/>
    <x v="7"/>
    <n v="0"/>
    <n v="0"/>
    <n v="1431"/>
    <n v="1431"/>
    <n v="1431"/>
    <n v="21442"/>
    <n v="1"/>
    <x v="6"/>
    <x v="5"/>
  </r>
  <r>
    <x v="0"/>
    <x v="2"/>
    <s v="DIRECCION DESERVICIOS ADMINISTRATIVOS"/>
    <n v="5320"/>
    <x v="8"/>
    <n v="0"/>
    <n v="0"/>
    <n v="61"/>
    <n v="61"/>
    <n v="61"/>
    <n v="21442"/>
    <n v="1"/>
    <x v="6"/>
    <x v="5"/>
  </r>
  <r>
    <x v="0"/>
    <x v="2"/>
    <s v="DIRECCION FINANCIERA"/>
    <n v="5400"/>
    <x v="59"/>
    <n v="0"/>
    <n v="1"/>
    <n v="0"/>
    <n v="1"/>
    <n v="1"/>
    <n v="21442"/>
    <n v="0"/>
    <x v="6"/>
    <x v="5"/>
  </r>
  <r>
    <x v="0"/>
    <x v="2"/>
    <s v="DIRECCION FINANCIERA"/>
    <n v="5410"/>
    <x v="9"/>
    <n v="0"/>
    <n v="0"/>
    <n v="286"/>
    <n v="286"/>
    <n v="286"/>
    <n v="21442"/>
    <n v="1"/>
    <x v="6"/>
    <x v="5"/>
  </r>
  <r>
    <x v="0"/>
    <x v="2"/>
    <s v="DIRECCION FINANCIERA"/>
    <n v="5420"/>
    <x v="10"/>
    <n v="0"/>
    <n v="9"/>
    <n v="98"/>
    <n v="108"/>
    <n v="108"/>
    <n v="21442"/>
    <n v="0.90740740740740744"/>
    <x v="6"/>
    <x v="5"/>
  </r>
  <r>
    <x v="1"/>
    <x v="0"/>
    <s v="DESPACHO"/>
    <n v="1000"/>
    <x v="26"/>
    <n v="0"/>
    <n v="9"/>
    <n v="60"/>
    <n v="69"/>
    <n v="69"/>
    <n v="7057"/>
    <n v="0.86956521739130432"/>
    <x v="6"/>
    <x v="5"/>
  </r>
  <r>
    <x v="1"/>
    <x v="0"/>
    <s v="OFICINA ASESORA DE PLANEACIÓN"/>
    <n v="1100"/>
    <x v="27"/>
    <n v="0"/>
    <n v="3"/>
    <n v="78"/>
    <n v="81"/>
    <n v="81"/>
    <n v="7057"/>
    <n v="0.96296296296296291"/>
    <x v="6"/>
    <x v="5"/>
  </r>
  <r>
    <x v="1"/>
    <x v="0"/>
    <s v="OFICINA DE CONTROL INTERNO"/>
    <n v="1200"/>
    <x v="28"/>
    <n v="0"/>
    <n v="0"/>
    <n v="95"/>
    <n v="95"/>
    <n v="95"/>
    <n v="7057"/>
    <n v="1"/>
    <x v="6"/>
    <x v="5"/>
  </r>
  <r>
    <x v="1"/>
    <x v="0"/>
    <s v="OFICINA ASESORA DE JURIDÍCA"/>
    <n v="1300"/>
    <x v="29"/>
    <n v="3"/>
    <n v="6"/>
    <n v="360"/>
    <n v="369"/>
    <n v="366"/>
    <n v="7057"/>
    <n v="0.98360655737704916"/>
    <x v="6"/>
    <x v="5"/>
  </r>
  <r>
    <x v="1"/>
    <x v="0"/>
    <s v="OFICINA DE CONTROL DISCIPLINARIO"/>
    <n v="1400"/>
    <x v="0"/>
    <n v="0"/>
    <n v="117"/>
    <n v="363"/>
    <n v="480"/>
    <n v="480"/>
    <n v="7057"/>
    <n v="0.75624999999999998"/>
    <x v="6"/>
    <x v="5"/>
  </r>
  <r>
    <x v="1"/>
    <x v="0"/>
    <s v="OFICINA ASESORA DE COMUNICACIÓN Y PRENSA"/>
    <n v="1500"/>
    <x v="1"/>
    <n v="0"/>
    <n v="5"/>
    <n v="14"/>
    <n v="19"/>
    <n v="19"/>
    <n v="7057"/>
    <n v="0.73684210526315785"/>
    <x v="6"/>
    <x v="5"/>
  </r>
  <r>
    <x v="1"/>
    <x v="1"/>
    <s v="SUBSECRETARÍA DE INTEGRACIÓN INTERINSTITUCIONAL"/>
    <n v="2000"/>
    <x v="2"/>
    <n v="0"/>
    <n v="0"/>
    <n v="33"/>
    <n v="33"/>
    <n v="33"/>
    <n v="7057"/>
    <n v="1"/>
    <x v="6"/>
    <x v="5"/>
  </r>
  <r>
    <x v="1"/>
    <x v="1"/>
    <s v="DIRECCIÓN GENERAL DE EDUCACIÓN Y COLEGIOS DISTRITALES"/>
    <n v="2100"/>
    <x v="22"/>
    <n v="0"/>
    <n v="0"/>
    <n v="51"/>
    <n v="51"/>
    <n v="51"/>
    <n v="7057"/>
    <n v="1"/>
    <x v="6"/>
    <x v="5"/>
  </r>
  <r>
    <x v="1"/>
    <x v="1"/>
    <s v="DLES"/>
    <n v="2201"/>
    <x v="23"/>
    <n v="0"/>
    <n v="1"/>
    <n v="30"/>
    <n v="31"/>
    <n v="31"/>
    <n v="7057"/>
    <n v="0.967741935483871"/>
    <x v="6"/>
    <x v="5"/>
  </r>
  <r>
    <x v="1"/>
    <x v="1"/>
    <s v="DLES"/>
    <n v="2202"/>
    <x v="24"/>
    <n v="1"/>
    <n v="5"/>
    <n v="9"/>
    <n v="15"/>
    <n v="14"/>
    <n v="7057"/>
    <n v="0.6428571428571429"/>
    <x v="6"/>
    <x v="5"/>
  </r>
  <r>
    <x v="1"/>
    <x v="1"/>
    <s v="DLES"/>
    <n v="2203"/>
    <x v="25"/>
    <n v="0"/>
    <n v="0"/>
    <n v="20"/>
    <n v="21"/>
    <n v="21"/>
    <n v="7057"/>
    <n v="0.95238095238095233"/>
    <x v="6"/>
    <x v="5"/>
  </r>
  <r>
    <x v="1"/>
    <x v="1"/>
    <s v="DLES"/>
    <n v="2204"/>
    <x v="30"/>
    <n v="0"/>
    <n v="0"/>
    <n v="66"/>
    <n v="66"/>
    <n v="66"/>
    <n v="7057"/>
    <n v="1"/>
    <x v="6"/>
    <x v="5"/>
  </r>
  <r>
    <x v="1"/>
    <x v="1"/>
    <s v="DLES"/>
    <n v="2205"/>
    <x v="31"/>
    <n v="0"/>
    <n v="2"/>
    <n v="48"/>
    <n v="50"/>
    <n v="50"/>
    <n v="7057"/>
    <n v="0.96"/>
    <x v="6"/>
    <x v="5"/>
  </r>
  <r>
    <x v="1"/>
    <x v="1"/>
    <s v="DLES"/>
    <n v="2206"/>
    <x v="32"/>
    <n v="0"/>
    <n v="10"/>
    <n v="25"/>
    <n v="35"/>
    <n v="35"/>
    <n v="7057"/>
    <n v="0.7142857142857143"/>
    <x v="6"/>
    <x v="5"/>
  </r>
  <r>
    <x v="1"/>
    <x v="1"/>
    <s v="DLES"/>
    <n v="2207"/>
    <x v="33"/>
    <n v="2"/>
    <n v="2"/>
    <n v="53"/>
    <n v="57"/>
    <n v="55"/>
    <n v="7057"/>
    <n v="0.96363636363636362"/>
    <x v="6"/>
    <x v="5"/>
  </r>
  <r>
    <x v="1"/>
    <x v="1"/>
    <s v="DLES"/>
    <n v="2208"/>
    <x v="34"/>
    <n v="0"/>
    <n v="11"/>
    <n v="51"/>
    <n v="62"/>
    <n v="62"/>
    <n v="7057"/>
    <n v="0.82258064516129037"/>
    <x v="6"/>
    <x v="5"/>
  </r>
  <r>
    <x v="1"/>
    <x v="1"/>
    <s v="DLES"/>
    <n v="2209"/>
    <x v="35"/>
    <n v="0"/>
    <n v="4"/>
    <n v="25"/>
    <n v="29"/>
    <n v="29"/>
    <n v="7057"/>
    <n v="0.86206896551724133"/>
    <x v="6"/>
    <x v="5"/>
  </r>
  <r>
    <x v="1"/>
    <x v="1"/>
    <s v="DLES"/>
    <n v="2210"/>
    <x v="36"/>
    <n v="2"/>
    <n v="4"/>
    <n v="47"/>
    <n v="54"/>
    <n v="52"/>
    <n v="7057"/>
    <n v="0.90384615384615385"/>
    <x v="6"/>
    <x v="5"/>
  </r>
  <r>
    <x v="1"/>
    <x v="1"/>
    <s v="DLES"/>
    <n v="2211"/>
    <x v="37"/>
    <n v="0"/>
    <n v="33"/>
    <n v="73"/>
    <n v="106"/>
    <n v="106"/>
    <n v="7057"/>
    <n v="0.68867924528301883"/>
    <x v="6"/>
    <x v="5"/>
  </r>
  <r>
    <x v="1"/>
    <x v="1"/>
    <s v="DLES"/>
    <n v="2212"/>
    <x v="38"/>
    <n v="0"/>
    <n v="2"/>
    <n v="18"/>
    <n v="20"/>
    <n v="20"/>
    <n v="7057"/>
    <n v="0.9"/>
    <x v="6"/>
    <x v="5"/>
  </r>
  <r>
    <x v="1"/>
    <x v="1"/>
    <s v="DLES"/>
    <n v="2213"/>
    <x v="39"/>
    <n v="0"/>
    <n v="6"/>
    <n v="15"/>
    <n v="22"/>
    <n v="22"/>
    <n v="7057"/>
    <n v="0.68181818181818177"/>
    <x v="6"/>
    <x v="5"/>
  </r>
  <r>
    <x v="1"/>
    <x v="1"/>
    <s v="DLES"/>
    <n v="2214"/>
    <x v="40"/>
    <n v="0"/>
    <n v="9"/>
    <n v="33"/>
    <n v="42"/>
    <n v="42"/>
    <n v="7057"/>
    <n v="0.7857142857142857"/>
    <x v="6"/>
    <x v="5"/>
  </r>
  <r>
    <x v="1"/>
    <x v="1"/>
    <s v="DLES"/>
    <n v="2215"/>
    <x v="11"/>
    <n v="0"/>
    <n v="4"/>
    <n v="24"/>
    <n v="28"/>
    <n v="28"/>
    <n v="7057"/>
    <n v="0.8571428571428571"/>
    <x v="6"/>
    <x v="5"/>
  </r>
  <r>
    <x v="1"/>
    <x v="1"/>
    <s v="DLES"/>
    <n v="2216"/>
    <x v="12"/>
    <n v="0"/>
    <n v="6"/>
    <n v="21"/>
    <n v="27"/>
    <n v="27"/>
    <n v="7057"/>
    <n v="0.77777777777777779"/>
    <x v="6"/>
    <x v="5"/>
  </r>
  <r>
    <x v="1"/>
    <x v="1"/>
    <s v="DLES"/>
    <n v="2218"/>
    <x v="13"/>
    <n v="0"/>
    <n v="0"/>
    <n v="25"/>
    <n v="25"/>
    <n v="25"/>
    <n v="7057"/>
    <n v="1"/>
    <x v="6"/>
    <x v="5"/>
  </r>
  <r>
    <x v="1"/>
    <x v="1"/>
    <s v="DLES"/>
    <n v="2219"/>
    <x v="14"/>
    <n v="0"/>
    <n v="1"/>
    <n v="14"/>
    <n v="15"/>
    <n v="15"/>
    <n v="7057"/>
    <n v="0.93333333333333335"/>
    <x v="6"/>
    <x v="5"/>
  </r>
  <r>
    <x v="1"/>
    <x v="1"/>
    <s v="DLES"/>
    <n v="2220"/>
    <x v="53"/>
    <n v="0"/>
    <n v="0"/>
    <n v="4"/>
    <n v="4"/>
    <n v="4"/>
    <n v="7057"/>
    <n v="1"/>
    <x v="6"/>
    <x v="5"/>
  </r>
  <r>
    <x v="1"/>
    <x v="1"/>
    <s v="DIRECCIÓN DE PARTICIPACIÓN Y RELACIONES INTERINSTITUCIONALES"/>
    <n v="2300"/>
    <x v="15"/>
    <n v="0"/>
    <n v="0"/>
    <n v="35"/>
    <n v="35"/>
    <n v="35"/>
    <n v="7057"/>
    <n v="1"/>
    <x v="6"/>
    <x v="5"/>
  </r>
  <r>
    <x v="1"/>
    <x v="1"/>
    <s v="DIRECCIÓN DE RELACIONES CON EL SECTOR EDUCATIVO PRIVADO"/>
    <n v="2400"/>
    <x v="54"/>
    <n v="0"/>
    <n v="1"/>
    <n v="12"/>
    <n v="13"/>
    <n v="13"/>
    <n v="7057"/>
    <n v="0.92307692307692313"/>
    <x v="6"/>
    <x v="5"/>
  </r>
  <r>
    <x v="1"/>
    <x v="1"/>
    <s v="DIRECCIÓN DE INSPECCIÓN Y VIGILANCIA"/>
    <n v="2500"/>
    <x v="16"/>
    <n v="12"/>
    <n v="9"/>
    <n v="239"/>
    <n v="260"/>
    <n v="248"/>
    <n v="7057"/>
    <n v="0.96370967741935487"/>
    <x v="6"/>
    <x v="5"/>
  </r>
  <r>
    <x v="1"/>
    <x v="1"/>
    <s v="DIRECCION DE RELACIONES CON LOS SECTORES DE EDUCACION SUPERIOR Y EDUCACION PARA EL TRABAJO"/>
    <n v="2600"/>
    <x v="60"/>
    <n v="0"/>
    <n v="2"/>
    <n v="10"/>
    <n v="12"/>
    <n v="12"/>
    <n v="7057"/>
    <n v="0.83333333333333337"/>
    <x v="6"/>
    <x v="5"/>
  </r>
  <r>
    <x v="1"/>
    <x v="3"/>
    <s v="SUBSECRETARÍA DE CALIDAD Y PERTINENCIA"/>
    <n v="3000"/>
    <x v="17"/>
    <n v="0"/>
    <n v="0"/>
    <n v="15"/>
    <n v="15"/>
    <n v="15"/>
    <n v="7057"/>
    <n v="1"/>
    <x v="6"/>
    <x v="5"/>
  </r>
  <r>
    <x v="1"/>
    <x v="3"/>
    <s v="DIRECCIÓN DE EDUCACIÓN PREESCOLAR Y BÁSICA"/>
    <n v="3100"/>
    <x v="18"/>
    <n v="0"/>
    <n v="2"/>
    <n v="38"/>
    <n v="40"/>
    <n v="40"/>
    <n v="7057"/>
    <n v="0.95"/>
    <x v="6"/>
    <x v="5"/>
  </r>
  <r>
    <x v="1"/>
    <x v="3"/>
    <s v="DIRECCIÓN DE EDUCACIÓN MEDIA"/>
    <n v="3200"/>
    <x v="19"/>
    <n v="0"/>
    <n v="4"/>
    <n v="12"/>
    <n v="16"/>
    <n v="16"/>
    <n v="7057"/>
    <n v="0.75"/>
    <x v="6"/>
    <x v="5"/>
  </r>
  <r>
    <x v="1"/>
    <x v="3"/>
    <s v="DIRECCIÓN DE CIENCIAS TECNOLOGÍAS Y MEDIOS EDUCATIVOS"/>
    <n v="3300"/>
    <x v="20"/>
    <n v="0"/>
    <n v="1"/>
    <n v="27"/>
    <n v="28"/>
    <n v="28"/>
    <n v="7057"/>
    <n v="0.9642857142857143"/>
    <x v="6"/>
    <x v="5"/>
  </r>
  <r>
    <x v="1"/>
    <x v="3"/>
    <s v="DIRECCIÓN DE INCLUSIÓN E INTEGRACIÓN DE POBLACIONES"/>
    <n v="3400"/>
    <x v="21"/>
    <n v="0"/>
    <n v="4"/>
    <n v="44"/>
    <n v="48"/>
    <n v="48"/>
    <n v="7057"/>
    <n v="0.91666666666666663"/>
    <x v="6"/>
    <x v="5"/>
  </r>
  <r>
    <x v="1"/>
    <x v="3"/>
    <s v="DIRECCIÓN DE FORMACIÓN DE DOCENTES E INNOVACIÓNES PEDAGÓGICAS"/>
    <n v="3500"/>
    <x v="41"/>
    <n v="0"/>
    <n v="1"/>
    <n v="20"/>
    <n v="21"/>
    <n v="21"/>
    <n v="7057"/>
    <n v="0.95238095238095233"/>
    <x v="6"/>
    <x v="5"/>
  </r>
  <r>
    <x v="1"/>
    <x v="3"/>
    <s v="DIRECCIÓN DE EVALUACIÓN DE LA EDUCACIÓN"/>
    <n v="3600"/>
    <x v="42"/>
    <n v="0"/>
    <n v="0"/>
    <n v="10"/>
    <n v="10"/>
    <n v="10"/>
    <n v="7057"/>
    <n v="1"/>
    <x v="6"/>
    <x v="5"/>
  </r>
  <r>
    <x v="1"/>
    <x v="4"/>
    <s v="SUBSECRETARÍA DE ACCESO Y PERMANENCIA"/>
    <n v="4000"/>
    <x v="56"/>
    <n v="0"/>
    <n v="6"/>
    <n v="22"/>
    <n v="28"/>
    <n v="28"/>
    <n v="7057"/>
    <n v="0.7857142857142857"/>
    <x v="6"/>
    <x v="5"/>
  </r>
  <r>
    <x v="1"/>
    <x v="4"/>
    <s v="DIRECCIÓN DE COBERTURA"/>
    <n v="4100"/>
    <x v="43"/>
    <n v="0"/>
    <n v="1"/>
    <n v="45"/>
    <n v="46"/>
    <n v="46"/>
    <n v="7057"/>
    <n v="0.97826086956521741"/>
    <x v="6"/>
    <x v="5"/>
  </r>
  <r>
    <x v="1"/>
    <x v="4"/>
    <s v="DIRECCIÓN DE BIENESTAR ESTUDIANTIL"/>
    <n v="4200"/>
    <x v="44"/>
    <n v="0"/>
    <n v="35"/>
    <n v="81"/>
    <n v="116"/>
    <n v="116"/>
    <n v="7057"/>
    <n v="0.69827586206896552"/>
    <x v="6"/>
    <x v="5"/>
  </r>
  <r>
    <x v="1"/>
    <x v="4"/>
    <s v="DIRECCIÓN DE CONSTRUCCIÓN Y CONSERVACIÓN DE ESTABLECIMIENTOS EDUCATIVOS"/>
    <n v="4300"/>
    <x v="45"/>
    <n v="0"/>
    <n v="81"/>
    <n v="308"/>
    <n v="389"/>
    <n v="389"/>
    <n v="7057"/>
    <n v="0.79177377892030854"/>
    <x v="6"/>
    <x v="5"/>
  </r>
  <r>
    <x v="1"/>
    <x v="4"/>
    <s v="DIRECCIÓN DE DOTACIONES ESCOLARES"/>
    <n v="4400"/>
    <x v="46"/>
    <n v="0"/>
    <n v="12"/>
    <n v="376"/>
    <n v="388"/>
    <n v="388"/>
    <n v="7057"/>
    <n v="0.96907216494845361"/>
    <x v="6"/>
    <x v="5"/>
  </r>
  <r>
    <x v="1"/>
    <x v="2"/>
    <s v="SUBSECRETARÍA DE GESTIÓN INSTITUCIONAL"/>
    <n v="5000"/>
    <x v="57"/>
    <n v="0"/>
    <n v="0"/>
    <n v="45"/>
    <n v="45"/>
    <n v="45"/>
    <n v="7057"/>
    <n v="1"/>
    <x v="6"/>
    <x v="5"/>
  </r>
  <r>
    <x v="1"/>
    <x v="2"/>
    <s v="DIRECCION DE TALENTO HUMANO"/>
    <n v="5100"/>
    <x v="47"/>
    <n v="0"/>
    <n v="393"/>
    <n v="366"/>
    <n v="759"/>
    <n v="759"/>
    <n v="7057"/>
    <n v="0.48221343873517786"/>
    <x v="6"/>
    <x v="5"/>
  </r>
  <r>
    <x v="1"/>
    <x v="2"/>
    <s v="DIRECCION DE TALENTO HUMANO"/>
    <n v="5110"/>
    <x v="49"/>
    <n v="1"/>
    <n v="6"/>
    <n v="318"/>
    <n v="325"/>
    <n v="324"/>
    <n v="7057"/>
    <n v="0.98148148148148151"/>
    <x v="6"/>
    <x v="5"/>
  </r>
  <r>
    <x v="1"/>
    <x v="2"/>
    <s v="DIRECCION DE TALENTO HUMANO"/>
    <n v="5120"/>
    <x v="51"/>
    <n v="0"/>
    <n v="2"/>
    <n v="218"/>
    <n v="220"/>
    <n v="220"/>
    <n v="7057"/>
    <n v="0.99090909090909096"/>
    <x v="6"/>
    <x v="5"/>
  </r>
  <r>
    <x v="1"/>
    <x v="2"/>
    <s v="DIRECCION DE TALENTO HUMANO"/>
    <n v="5130"/>
    <x v="52"/>
    <n v="0"/>
    <n v="45"/>
    <n v="260"/>
    <n v="305"/>
    <n v="305"/>
    <n v="7057"/>
    <n v="0.85245901639344257"/>
    <x v="6"/>
    <x v="5"/>
  </r>
  <r>
    <x v="1"/>
    <x v="2"/>
    <s v="DIRECCION DE CONTRATOS"/>
    <n v="5200"/>
    <x v="58"/>
    <n v="0"/>
    <n v="0"/>
    <n v="58"/>
    <n v="58"/>
    <n v="58"/>
    <n v="7057"/>
    <n v="1"/>
    <x v="6"/>
    <x v="5"/>
  </r>
  <r>
    <x v="1"/>
    <x v="2"/>
    <s v="DIRECCION DE CONTRATOS"/>
    <n v="5210"/>
    <x v="3"/>
    <n v="0"/>
    <n v="0"/>
    <n v="107"/>
    <n v="107"/>
    <n v="107"/>
    <n v="7057"/>
    <n v="1"/>
    <x v="6"/>
    <x v="5"/>
  </r>
  <r>
    <x v="1"/>
    <x v="2"/>
    <s v="DIRECCION DE CONTRATOS"/>
    <n v="5220"/>
    <x v="4"/>
    <n v="6"/>
    <n v="12"/>
    <n v="958"/>
    <n v="978"/>
    <n v="972"/>
    <n v="7057"/>
    <n v="0.98559670781893005"/>
    <x v="6"/>
    <x v="5"/>
  </r>
  <r>
    <x v="1"/>
    <x v="2"/>
    <s v="DIRECCION DESERVICIOS ADMINISTRATIVOS"/>
    <n v="5300"/>
    <x v="5"/>
    <n v="0"/>
    <n v="27"/>
    <n v="465"/>
    <n v="492"/>
    <n v="492"/>
    <n v="7057"/>
    <n v="0.94512195121951215"/>
    <x v="6"/>
    <x v="5"/>
  </r>
  <r>
    <x v="1"/>
    <x v="2"/>
    <s v="DIRECCION DESERVICIOS ADMINISTRATIVOS"/>
    <n v="5310"/>
    <x v="7"/>
    <n v="0"/>
    <n v="0"/>
    <n v="20"/>
    <n v="20"/>
    <n v="20"/>
    <n v="7057"/>
    <n v="1"/>
    <x v="6"/>
    <x v="5"/>
  </r>
  <r>
    <x v="1"/>
    <x v="2"/>
    <s v="DIRECCION DESERVICIOS ADMINISTRATIVOS"/>
    <n v="5320"/>
    <x v="8"/>
    <n v="0"/>
    <n v="0"/>
    <n v="37"/>
    <n v="37"/>
    <n v="37"/>
    <n v="7057"/>
    <n v="1"/>
    <x v="6"/>
    <x v="5"/>
  </r>
  <r>
    <x v="1"/>
    <x v="2"/>
    <s v="DIRECCION FINANCIERA"/>
    <n v="5400"/>
    <x v="59"/>
    <n v="0"/>
    <n v="0"/>
    <n v="6"/>
    <n v="6"/>
    <n v="6"/>
    <n v="7057"/>
    <n v="1"/>
    <x v="6"/>
    <x v="5"/>
  </r>
  <r>
    <x v="1"/>
    <x v="2"/>
    <s v="DIRECCION FINANCIERA"/>
    <n v="5410"/>
    <x v="9"/>
    <n v="0"/>
    <n v="0"/>
    <n v="233"/>
    <n v="233"/>
    <n v="233"/>
    <n v="7057"/>
    <n v="1"/>
    <x v="6"/>
    <x v="5"/>
  </r>
  <r>
    <x v="1"/>
    <x v="2"/>
    <s v="DIRECCION FINANCIERA"/>
    <n v="5420"/>
    <x v="10"/>
    <n v="0"/>
    <n v="29"/>
    <n v="71"/>
    <n v="100"/>
    <n v="100"/>
    <n v="7057"/>
    <n v="0.71"/>
    <x v="6"/>
    <x v="5"/>
  </r>
  <r>
    <x v="2"/>
    <x v="1"/>
    <s v="DIRECCIÓN DE RELACIONES CON EL SECTOR EDUCATIVO PRIVADO"/>
    <n v="2400"/>
    <x v="54"/>
    <n v="0"/>
    <n v="0"/>
    <n v="3"/>
    <n v="3"/>
    <n v="3"/>
    <n v="603"/>
    <n v="1"/>
    <x v="6"/>
    <x v="5"/>
  </r>
  <r>
    <x v="2"/>
    <x v="3"/>
    <s v="DIRECCIÓN DE FORMACIÓN DE DOCENTES E INNOVACIÓNES PEDAGÓGICAS"/>
    <n v="3500"/>
    <x v="41"/>
    <n v="0"/>
    <n v="1"/>
    <n v="2"/>
    <n v="3"/>
    <n v="3"/>
    <n v="603"/>
    <n v="0.66666666666666663"/>
    <x v="6"/>
    <x v="5"/>
  </r>
  <r>
    <x v="2"/>
    <x v="1"/>
    <s v="DLES"/>
    <n v="2213"/>
    <x v="39"/>
    <n v="0"/>
    <n v="1"/>
    <n v="3"/>
    <n v="4"/>
    <n v="4"/>
    <n v="603"/>
    <n v="0.75"/>
    <x v="6"/>
    <x v="5"/>
  </r>
  <r>
    <x v="2"/>
    <x v="1"/>
    <s v="DLES"/>
    <n v="2214"/>
    <x v="40"/>
    <n v="0"/>
    <n v="3"/>
    <n v="4"/>
    <n v="7"/>
    <n v="7"/>
    <n v="603"/>
    <n v="0.5714285714285714"/>
    <x v="6"/>
    <x v="5"/>
  </r>
  <r>
    <x v="2"/>
    <x v="1"/>
    <s v="DLES"/>
    <n v="2215"/>
    <x v="11"/>
    <n v="0"/>
    <n v="3"/>
    <n v="2"/>
    <n v="5"/>
    <n v="5"/>
    <n v="603"/>
    <n v="0.4"/>
    <x v="6"/>
    <x v="5"/>
  </r>
  <r>
    <x v="2"/>
    <x v="1"/>
    <s v="DLES"/>
    <n v="2216"/>
    <x v="12"/>
    <n v="0"/>
    <n v="0"/>
    <n v="12"/>
    <n v="12"/>
    <n v="12"/>
    <n v="603"/>
    <n v="1"/>
    <x v="6"/>
    <x v="5"/>
  </r>
  <r>
    <x v="2"/>
    <x v="1"/>
    <s v="DLES"/>
    <n v="2218"/>
    <x v="13"/>
    <n v="0"/>
    <n v="0"/>
    <n v="14"/>
    <n v="14"/>
    <n v="14"/>
    <n v="603"/>
    <n v="1"/>
    <x v="6"/>
    <x v="5"/>
  </r>
  <r>
    <x v="2"/>
    <x v="1"/>
    <s v="DLES"/>
    <n v="2211"/>
    <x v="37"/>
    <n v="0"/>
    <n v="2"/>
    <n v="26"/>
    <n v="28"/>
    <n v="28"/>
    <n v="603"/>
    <n v="0.9285714285714286"/>
    <x v="6"/>
    <x v="5"/>
  </r>
  <r>
    <x v="2"/>
    <x v="1"/>
    <s v="DIRECCIÓN DE PARTICIPACIÓN Y RELACIONES INTERINSTITUCIONALES"/>
    <n v="2300"/>
    <x v="15"/>
    <n v="0"/>
    <n v="0"/>
    <n v="11"/>
    <n v="11"/>
    <n v="11"/>
    <n v="603"/>
    <n v="1"/>
    <x v="6"/>
    <x v="5"/>
  </r>
  <r>
    <x v="2"/>
    <x v="1"/>
    <s v="DLES"/>
    <n v="2210"/>
    <x v="36"/>
    <n v="0"/>
    <n v="0"/>
    <n v="30"/>
    <n v="30"/>
    <n v="30"/>
    <n v="603"/>
    <n v="1"/>
    <x v="6"/>
    <x v="5"/>
  </r>
  <r>
    <x v="2"/>
    <x v="1"/>
    <s v="DIRECCIÓN DE INSPECCIÓN Y VIGILANCIA"/>
    <n v="2500"/>
    <x v="16"/>
    <n v="0"/>
    <n v="2"/>
    <n v="13"/>
    <n v="15"/>
    <n v="15"/>
    <n v="603"/>
    <n v="0.8666666666666667"/>
    <x v="6"/>
    <x v="5"/>
  </r>
  <r>
    <x v="2"/>
    <x v="1"/>
    <s v="DIRECCION DE RELACIONES CON LOS SECTORES DE EDUCACION SUPERIOR Y EDUCACION PARA EL TRABAJO"/>
    <n v="2600"/>
    <x v="60"/>
    <n v="0"/>
    <n v="3"/>
    <n v="13"/>
    <n v="16"/>
    <n v="16"/>
    <n v="603"/>
    <n v="0.8125"/>
    <x v="6"/>
    <x v="5"/>
  </r>
  <r>
    <x v="2"/>
    <x v="3"/>
    <s v="DIRECCIÓN DE EDUCACIÓN PREESCOLAR Y BÁSICA"/>
    <n v="3100"/>
    <x v="18"/>
    <n v="0"/>
    <n v="0"/>
    <n v="1"/>
    <n v="1"/>
    <n v="1"/>
    <n v="603"/>
    <n v="1"/>
    <x v="6"/>
    <x v="5"/>
  </r>
  <r>
    <x v="2"/>
    <x v="3"/>
    <s v="DIRECCIÓN DE EDUCACIÓN MEDIA"/>
    <n v="3200"/>
    <x v="19"/>
    <n v="0"/>
    <n v="0"/>
    <n v="1"/>
    <n v="1"/>
    <n v="1"/>
    <n v="603"/>
    <n v="1"/>
    <x v="6"/>
    <x v="5"/>
  </r>
  <r>
    <x v="2"/>
    <x v="3"/>
    <s v="DIRECCIÓN DE CIENCIAS TECNOLOGÍAS Y MEDIOS EDUCATIVOS"/>
    <n v="3300"/>
    <x v="20"/>
    <n v="0"/>
    <n v="1"/>
    <n v="2"/>
    <n v="3"/>
    <n v="3"/>
    <n v="603"/>
    <n v="0.66666666666666663"/>
    <x v="6"/>
    <x v="5"/>
  </r>
  <r>
    <x v="2"/>
    <x v="0"/>
    <s v="DESPACHO"/>
    <n v="1000"/>
    <x v="26"/>
    <n v="0"/>
    <n v="0"/>
    <n v="1"/>
    <n v="1"/>
    <n v="1"/>
    <n v="603"/>
    <n v="1"/>
    <x v="6"/>
    <x v="5"/>
  </r>
  <r>
    <x v="2"/>
    <x v="1"/>
    <s v="DLES"/>
    <n v="2219"/>
    <x v="14"/>
    <n v="0"/>
    <n v="0"/>
    <n v="15"/>
    <n v="15"/>
    <n v="15"/>
    <n v="603"/>
    <n v="1"/>
    <x v="6"/>
    <x v="5"/>
  </r>
  <r>
    <x v="2"/>
    <x v="1"/>
    <s v="DLES"/>
    <n v="2203"/>
    <x v="25"/>
    <n v="0"/>
    <n v="0"/>
    <n v="9"/>
    <n v="9"/>
    <n v="9"/>
    <n v="603"/>
    <n v="1"/>
    <x v="6"/>
    <x v="5"/>
  </r>
  <r>
    <x v="2"/>
    <x v="0"/>
    <s v="OFICINA ASESORA DE PLANEACIÓN"/>
    <n v="1100"/>
    <x v="27"/>
    <n v="0"/>
    <n v="1"/>
    <n v="8"/>
    <n v="9"/>
    <n v="9"/>
    <n v="603"/>
    <n v="0.88888888888888884"/>
    <x v="6"/>
    <x v="5"/>
  </r>
  <r>
    <x v="2"/>
    <x v="0"/>
    <s v="OFICINA DE CONTROL INTERNO"/>
    <n v="1200"/>
    <x v="28"/>
    <n v="0"/>
    <n v="0"/>
    <n v="1"/>
    <n v="1"/>
    <n v="1"/>
    <n v="603"/>
    <n v="1"/>
    <x v="6"/>
    <x v="5"/>
  </r>
  <r>
    <x v="2"/>
    <x v="0"/>
    <s v="OFICINA ASESORA DE JURIDÍCA"/>
    <n v="1300"/>
    <x v="29"/>
    <n v="0"/>
    <n v="0"/>
    <n v="3"/>
    <n v="3"/>
    <n v="3"/>
    <n v="603"/>
    <n v="1"/>
    <x v="6"/>
    <x v="5"/>
  </r>
  <r>
    <x v="2"/>
    <x v="0"/>
    <s v="OFICINA DE CONTROL DISCIPLINARIO"/>
    <n v="1400"/>
    <x v="0"/>
    <n v="0"/>
    <n v="0"/>
    <n v="23"/>
    <n v="23"/>
    <n v="23"/>
    <n v="603"/>
    <n v="1"/>
    <x v="6"/>
    <x v="5"/>
  </r>
  <r>
    <x v="2"/>
    <x v="1"/>
    <s v="SUBSECRETARÍA DE INTEGRACIÓN INTERINSTITUCIONAL"/>
    <n v="2000"/>
    <x v="2"/>
    <n v="0"/>
    <n v="0"/>
    <n v="3"/>
    <n v="3"/>
    <n v="3"/>
    <n v="603"/>
    <n v="1"/>
    <x v="6"/>
    <x v="5"/>
  </r>
  <r>
    <x v="2"/>
    <x v="1"/>
    <s v="DIRECCIÓN GENERAL DE EDUCACIÓN Y COLEGIOS DISTRITALES"/>
    <n v="2100"/>
    <x v="22"/>
    <n v="0"/>
    <n v="1"/>
    <n v="2"/>
    <n v="3"/>
    <n v="3"/>
    <n v="603"/>
    <n v="0.66666666666666663"/>
    <x v="6"/>
    <x v="5"/>
  </r>
  <r>
    <x v="2"/>
    <x v="1"/>
    <s v="DLES"/>
    <n v="2212"/>
    <x v="38"/>
    <n v="0"/>
    <n v="0"/>
    <n v="2"/>
    <n v="2"/>
    <n v="2"/>
    <n v="603"/>
    <n v="1"/>
    <x v="6"/>
    <x v="5"/>
  </r>
  <r>
    <x v="2"/>
    <x v="1"/>
    <s v="DLES"/>
    <n v="2202"/>
    <x v="24"/>
    <n v="0"/>
    <n v="1"/>
    <n v="8"/>
    <n v="9"/>
    <n v="9"/>
    <n v="603"/>
    <n v="0.88888888888888884"/>
    <x v="6"/>
    <x v="5"/>
  </r>
  <r>
    <x v="2"/>
    <x v="4"/>
    <s v="SUBSECRETARÍA DE ACCESO Y PERMANENCIA"/>
    <n v="4000"/>
    <x v="56"/>
    <n v="0"/>
    <n v="0"/>
    <n v="1"/>
    <n v="1"/>
    <n v="1"/>
    <n v="603"/>
    <n v="1"/>
    <x v="6"/>
    <x v="5"/>
  </r>
  <r>
    <x v="2"/>
    <x v="1"/>
    <s v="DLES"/>
    <n v="2204"/>
    <x v="30"/>
    <n v="0"/>
    <n v="0"/>
    <n v="17"/>
    <n v="17"/>
    <n v="17"/>
    <n v="603"/>
    <n v="1"/>
    <x v="6"/>
    <x v="5"/>
  </r>
  <r>
    <x v="2"/>
    <x v="1"/>
    <s v="DLES"/>
    <n v="2205"/>
    <x v="31"/>
    <n v="0"/>
    <n v="3"/>
    <n v="9"/>
    <n v="12"/>
    <n v="12"/>
    <n v="603"/>
    <n v="0.75"/>
    <x v="6"/>
    <x v="5"/>
  </r>
  <r>
    <x v="2"/>
    <x v="1"/>
    <s v="DLES"/>
    <n v="2206"/>
    <x v="32"/>
    <n v="0"/>
    <n v="1"/>
    <n v="10"/>
    <n v="11"/>
    <n v="11"/>
    <n v="603"/>
    <n v="0.90909090909090906"/>
    <x v="6"/>
    <x v="5"/>
  </r>
  <r>
    <x v="2"/>
    <x v="1"/>
    <s v="DLES"/>
    <n v="2207"/>
    <x v="33"/>
    <n v="0"/>
    <n v="0"/>
    <n v="21"/>
    <n v="21"/>
    <n v="21"/>
    <n v="603"/>
    <n v="1"/>
    <x v="6"/>
    <x v="5"/>
  </r>
  <r>
    <x v="2"/>
    <x v="1"/>
    <s v="DLES"/>
    <n v="2208"/>
    <x v="34"/>
    <n v="0"/>
    <n v="5"/>
    <n v="46"/>
    <n v="51"/>
    <n v="51"/>
    <n v="603"/>
    <n v="0.90196078431372551"/>
    <x v="6"/>
    <x v="5"/>
  </r>
  <r>
    <x v="2"/>
    <x v="1"/>
    <s v="DLES"/>
    <n v="2209"/>
    <x v="35"/>
    <n v="0"/>
    <n v="0"/>
    <n v="12"/>
    <n v="12"/>
    <n v="12"/>
    <n v="603"/>
    <n v="1"/>
    <x v="6"/>
    <x v="5"/>
  </r>
  <r>
    <x v="2"/>
    <x v="1"/>
    <s v="DLES"/>
    <n v="2201"/>
    <x v="23"/>
    <n v="0"/>
    <n v="0"/>
    <n v="16"/>
    <n v="16"/>
    <n v="16"/>
    <n v="603"/>
    <n v="1"/>
    <x v="6"/>
    <x v="5"/>
  </r>
  <r>
    <x v="2"/>
    <x v="3"/>
    <s v="DIRECCIÓN DE INCLUSIÓN E INTEGRACIÓN DE POBLACIONES"/>
    <n v="3400"/>
    <x v="21"/>
    <n v="0"/>
    <n v="1"/>
    <n v="25"/>
    <n v="26"/>
    <n v="26"/>
    <n v="603"/>
    <n v="0.96153846153846156"/>
    <x v="6"/>
    <x v="5"/>
  </r>
  <r>
    <x v="2"/>
    <x v="2"/>
    <s v="DIRECCION DESERVICIOS ADMINISTRATIVOS"/>
    <n v="5310"/>
    <x v="7"/>
    <n v="0"/>
    <n v="1"/>
    <n v="0"/>
    <n v="1"/>
    <n v="1"/>
    <n v="603"/>
    <n v="0"/>
    <x v="6"/>
    <x v="5"/>
  </r>
  <r>
    <x v="2"/>
    <x v="2"/>
    <s v="DIRECCION DESERVICIOS ADMINISTRATIVOS"/>
    <n v="5310"/>
    <x v="7"/>
    <n v="0"/>
    <n v="0"/>
    <n v="21"/>
    <n v="21"/>
    <n v="21"/>
    <n v="603"/>
    <n v="1"/>
    <x v="6"/>
    <x v="5"/>
  </r>
  <r>
    <x v="2"/>
    <x v="2"/>
    <s v="DIRECCION DE TALENTO HUMANO"/>
    <n v="5120"/>
    <x v="51"/>
    <n v="0"/>
    <n v="0"/>
    <n v="3"/>
    <n v="3"/>
    <n v="3"/>
    <n v="603"/>
    <n v="1"/>
    <x v="6"/>
    <x v="5"/>
  </r>
  <r>
    <x v="2"/>
    <x v="4"/>
    <s v="DIRECCIÓN DE COBERTURA"/>
    <n v="4100"/>
    <x v="43"/>
    <n v="0"/>
    <n v="1"/>
    <n v="25"/>
    <n v="26"/>
    <n v="26"/>
    <n v="603"/>
    <n v="0.96153846153846156"/>
    <x v="6"/>
    <x v="5"/>
  </r>
  <r>
    <x v="2"/>
    <x v="4"/>
    <s v="DIRECCIÓN DE BIENESTAR ESTUDIANTIL"/>
    <n v="4200"/>
    <x v="44"/>
    <n v="0"/>
    <n v="4"/>
    <n v="23"/>
    <n v="27"/>
    <n v="27"/>
    <n v="603"/>
    <n v="0.85185185185185186"/>
    <x v="6"/>
    <x v="5"/>
  </r>
  <r>
    <x v="2"/>
    <x v="4"/>
    <s v="DIRECCIÓN DE CONSTRUCCIÓN Y CONSERVACIÓN DE ESTABLECIMIENTOS EDUCATIVOS"/>
    <n v="4300"/>
    <x v="45"/>
    <n v="0"/>
    <n v="6"/>
    <n v="12"/>
    <n v="18"/>
    <n v="18"/>
    <n v="603"/>
    <n v="0.66666666666666663"/>
    <x v="6"/>
    <x v="5"/>
  </r>
  <r>
    <x v="2"/>
    <x v="4"/>
    <s v="DIRECCIÓN DE DOTACIONES ESCOLARES"/>
    <n v="4400"/>
    <x v="46"/>
    <n v="0"/>
    <n v="0"/>
    <n v="2"/>
    <n v="2"/>
    <n v="2"/>
    <n v="603"/>
    <n v="1"/>
    <x v="6"/>
    <x v="5"/>
  </r>
  <r>
    <x v="2"/>
    <x v="2"/>
    <s v="DIRECCION DE TALENTO HUMANO"/>
    <n v="5100"/>
    <x v="47"/>
    <n v="0"/>
    <n v="4"/>
    <n v="36"/>
    <n v="40"/>
    <n v="40"/>
    <n v="603"/>
    <n v="0.9"/>
    <x v="6"/>
    <x v="5"/>
  </r>
  <r>
    <x v="2"/>
    <x v="2"/>
    <s v="DIRECCION DE TALENTO HUMANO"/>
    <n v="5101"/>
    <x v="48"/>
    <n v="0"/>
    <n v="0"/>
    <n v="5"/>
    <n v="5"/>
    <n v="5"/>
    <n v="603"/>
    <n v="1"/>
    <x v="6"/>
    <x v="5"/>
  </r>
  <r>
    <x v="2"/>
    <x v="2"/>
    <s v="DIRECCION DE TALENTO HUMANO"/>
    <n v="5111"/>
    <x v="50"/>
    <n v="0"/>
    <n v="3"/>
    <n v="3"/>
    <n v="6"/>
    <n v="6"/>
    <n v="603"/>
    <n v="0.5"/>
    <x v="6"/>
    <x v="5"/>
  </r>
  <r>
    <x v="2"/>
    <x v="2"/>
    <s v="DIRECCION DE TALENTO HUMANO"/>
    <n v="5130"/>
    <x v="52"/>
    <n v="0"/>
    <n v="1"/>
    <n v="13"/>
    <n v="14"/>
    <n v="14"/>
    <n v="603"/>
    <n v="0.9285714285714286"/>
    <x v="6"/>
    <x v="5"/>
  </r>
  <r>
    <x v="2"/>
    <x v="2"/>
    <s v="DIRECCION DE CONTRATOS"/>
    <n v="5200"/>
    <x v="58"/>
    <n v="0"/>
    <n v="2"/>
    <n v="0"/>
    <n v="2"/>
    <n v="2"/>
    <n v="603"/>
    <n v="0"/>
    <x v="6"/>
    <x v="5"/>
  </r>
  <r>
    <x v="2"/>
    <x v="2"/>
    <s v="DIRECCION DE CONTRATOS"/>
    <n v="5210"/>
    <x v="3"/>
    <n v="0"/>
    <n v="1"/>
    <n v="0"/>
    <n v="1"/>
    <n v="1"/>
    <n v="603"/>
    <n v="0"/>
    <x v="6"/>
    <x v="5"/>
  </r>
  <r>
    <x v="2"/>
    <x v="2"/>
    <s v="DIRECCION DE CONTRATOS"/>
    <n v="5220"/>
    <x v="4"/>
    <n v="0"/>
    <n v="1"/>
    <n v="3"/>
    <n v="4"/>
    <n v="4"/>
    <n v="603"/>
    <n v="0.75"/>
    <x v="6"/>
    <x v="5"/>
  </r>
  <r>
    <x v="2"/>
    <x v="2"/>
    <s v="DIRECCION DESERVICIOS ADMINISTRATIVOS"/>
    <n v="5300"/>
    <x v="5"/>
    <n v="0"/>
    <n v="1"/>
    <n v="2"/>
    <n v="3"/>
    <n v="3"/>
    <n v="603"/>
    <n v="0.66666666666666663"/>
    <x v="6"/>
    <x v="5"/>
  </r>
  <r>
    <x v="2"/>
    <x v="2"/>
    <s v="DIRECCION DESERVICIOS ADMINISTRATIVOS"/>
    <n v="5301"/>
    <x v="6"/>
    <n v="0"/>
    <n v="1"/>
    <n v="0"/>
    <n v="1"/>
    <n v="1"/>
    <n v="603"/>
    <n v="0"/>
    <x v="6"/>
    <x v="5"/>
  </r>
  <r>
    <x v="2"/>
    <x v="2"/>
    <s v="DIRECCION DE TALENTO HUMANO"/>
    <n v="5110"/>
    <x v="49"/>
    <n v="0"/>
    <n v="14"/>
    <n v="17"/>
    <n v="31"/>
    <n v="31"/>
    <n v="603"/>
    <n v="0.54838709677419351"/>
    <x v="6"/>
    <x v="5"/>
  </r>
  <r>
    <x v="0"/>
    <x v="0"/>
    <s v="DESPACHO"/>
    <n v="1000"/>
    <x v="26"/>
    <n v="2"/>
    <n v="13"/>
    <n v="119"/>
    <n v="135"/>
    <n v="133"/>
    <n v="20036"/>
    <n v="0.89473684210526316"/>
    <x v="6"/>
    <x v="1"/>
  </r>
  <r>
    <x v="0"/>
    <x v="0"/>
    <s v="OFICINA ASESORA DE PLANEACIÓN"/>
    <n v="1100"/>
    <x v="27"/>
    <n v="0"/>
    <n v="1"/>
    <n v="31"/>
    <n v="32"/>
    <n v="32"/>
    <n v="20036"/>
    <n v="0.96875"/>
    <x v="6"/>
    <x v="1"/>
  </r>
  <r>
    <x v="0"/>
    <x v="0"/>
    <s v="OFICINA DE CONTROL INTERNO"/>
    <n v="1200"/>
    <x v="28"/>
    <n v="0"/>
    <n v="0"/>
    <n v="83"/>
    <n v="83"/>
    <n v="83"/>
    <n v="20036"/>
    <n v="1"/>
    <x v="6"/>
    <x v="1"/>
  </r>
  <r>
    <x v="0"/>
    <x v="0"/>
    <s v="OFICINA ASESORA DE JURIDÍCA"/>
    <n v="1300"/>
    <x v="29"/>
    <n v="3"/>
    <n v="15"/>
    <n v="492"/>
    <n v="511"/>
    <n v="508"/>
    <n v="20036"/>
    <n v="0.96850393700787396"/>
    <x v="6"/>
    <x v="1"/>
  </r>
  <r>
    <x v="0"/>
    <x v="0"/>
    <s v="OFICINA DE CONTROL DISCIPLINARIO"/>
    <n v="1400"/>
    <x v="0"/>
    <n v="0"/>
    <n v="23"/>
    <n v="421"/>
    <n v="444"/>
    <n v="444"/>
    <n v="20036"/>
    <n v="0.94819819819819817"/>
    <x v="6"/>
    <x v="1"/>
  </r>
  <r>
    <x v="0"/>
    <x v="0"/>
    <s v="OFICINA ASESORA DE COMUNICACIÓN Y PRENSA"/>
    <n v="1500"/>
    <x v="1"/>
    <n v="0"/>
    <n v="0"/>
    <n v="16"/>
    <n v="16"/>
    <n v="16"/>
    <n v="20036"/>
    <n v="1"/>
    <x v="6"/>
    <x v="1"/>
  </r>
  <r>
    <x v="0"/>
    <x v="1"/>
    <s v="SUBSECRETARÍA DE INTEGRACIÓN INTERINSTITUCIONAL"/>
    <n v="2000"/>
    <x v="2"/>
    <n v="0"/>
    <n v="0"/>
    <n v="4"/>
    <n v="4"/>
    <n v="4"/>
    <n v="20036"/>
    <n v="1"/>
    <x v="6"/>
    <x v="1"/>
  </r>
  <r>
    <x v="0"/>
    <x v="1"/>
    <s v="DIRECCIÓN GENERAL DE EDUCACIÓN Y COLEGIOS DISTRITALES"/>
    <n v="2100"/>
    <x v="22"/>
    <n v="0"/>
    <n v="1"/>
    <n v="10"/>
    <n v="11"/>
    <n v="11"/>
    <n v="20036"/>
    <n v="0.90909090909090906"/>
    <x v="6"/>
    <x v="1"/>
  </r>
  <r>
    <x v="0"/>
    <x v="1"/>
    <s v="DLES"/>
    <n v="2201"/>
    <x v="23"/>
    <n v="0"/>
    <n v="1"/>
    <n v="148"/>
    <n v="149"/>
    <n v="149"/>
    <n v="20036"/>
    <n v="0.99328859060402686"/>
    <x v="6"/>
    <x v="1"/>
  </r>
  <r>
    <x v="0"/>
    <x v="1"/>
    <s v="DLES"/>
    <n v="2202"/>
    <x v="24"/>
    <n v="1"/>
    <n v="2"/>
    <n v="40"/>
    <n v="43"/>
    <n v="42"/>
    <n v="20036"/>
    <n v="0.95238095238095233"/>
    <x v="6"/>
    <x v="1"/>
  </r>
  <r>
    <x v="0"/>
    <x v="1"/>
    <s v="DLES"/>
    <n v="2203"/>
    <x v="25"/>
    <n v="0"/>
    <n v="3"/>
    <n v="127"/>
    <n v="130"/>
    <n v="130"/>
    <n v="20036"/>
    <n v="0.97692307692307689"/>
    <x v="6"/>
    <x v="1"/>
  </r>
  <r>
    <x v="0"/>
    <x v="1"/>
    <s v="DLES"/>
    <n v="2204"/>
    <x v="30"/>
    <n v="0"/>
    <n v="0"/>
    <n v="94"/>
    <n v="94"/>
    <n v="94"/>
    <n v="20036"/>
    <n v="1"/>
    <x v="6"/>
    <x v="1"/>
  </r>
  <r>
    <x v="0"/>
    <x v="1"/>
    <s v="DLES"/>
    <n v="2205"/>
    <x v="31"/>
    <n v="0"/>
    <n v="1"/>
    <n v="152"/>
    <n v="153"/>
    <n v="153"/>
    <n v="20036"/>
    <n v="0.99346405228758172"/>
    <x v="6"/>
    <x v="1"/>
  </r>
  <r>
    <x v="0"/>
    <x v="1"/>
    <s v="DLES"/>
    <n v="2206"/>
    <x v="32"/>
    <n v="0"/>
    <n v="1"/>
    <n v="48"/>
    <n v="49"/>
    <n v="49"/>
    <n v="20036"/>
    <n v="0.97959183673469385"/>
    <x v="6"/>
    <x v="1"/>
  </r>
  <r>
    <x v="0"/>
    <x v="1"/>
    <s v="DLES"/>
    <n v="2207"/>
    <x v="33"/>
    <n v="0"/>
    <n v="4"/>
    <n v="455"/>
    <n v="459"/>
    <n v="459"/>
    <n v="20036"/>
    <n v="0.99128540305010893"/>
    <x v="6"/>
    <x v="1"/>
  </r>
  <r>
    <x v="0"/>
    <x v="1"/>
    <s v="DLES"/>
    <n v="2208"/>
    <x v="34"/>
    <n v="0"/>
    <n v="0"/>
    <n v="423"/>
    <n v="423"/>
    <n v="423"/>
    <n v="20036"/>
    <n v="1"/>
    <x v="6"/>
    <x v="1"/>
  </r>
  <r>
    <x v="0"/>
    <x v="1"/>
    <s v="DLES"/>
    <n v="2209"/>
    <x v="35"/>
    <n v="0"/>
    <n v="6"/>
    <n v="149"/>
    <n v="155"/>
    <n v="155"/>
    <n v="20036"/>
    <n v="0.96129032258064517"/>
    <x v="6"/>
    <x v="1"/>
  </r>
  <r>
    <x v="0"/>
    <x v="1"/>
    <s v="DLES"/>
    <n v="2210"/>
    <x v="36"/>
    <n v="1"/>
    <n v="32"/>
    <n v="182"/>
    <n v="215"/>
    <n v="214"/>
    <n v="20036"/>
    <n v="0.85046728971962615"/>
    <x v="6"/>
    <x v="1"/>
  </r>
  <r>
    <x v="0"/>
    <x v="1"/>
    <s v="DLES"/>
    <n v="2211"/>
    <x v="37"/>
    <n v="0"/>
    <n v="142"/>
    <n v="334"/>
    <n v="476"/>
    <n v="476"/>
    <n v="20036"/>
    <n v="0.70168067226890751"/>
    <x v="6"/>
    <x v="1"/>
  </r>
  <r>
    <x v="0"/>
    <x v="1"/>
    <s v="DLES"/>
    <n v="2212"/>
    <x v="38"/>
    <n v="0"/>
    <n v="4"/>
    <n v="130"/>
    <n v="134"/>
    <n v="134"/>
    <n v="20036"/>
    <n v="0.97014925373134331"/>
    <x v="6"/>
    <x v="1"/>
  </r>
  <r>
    <x v="0"/>
    <x v="1"/>
    <s v="DLES"/>
    <n v="2213"/>
    <x v="39"/>
    <n v="5"/>
    <n v="3"/>
    <n v="106"/>
    <n v="114"/>
    <n v="109"/>
    <n v="20036"/>
    <n v="0.97247706422018354"/>
    <x v="6"/>
    <x v="1"/>
  </r>
  <r>
    <x v="0"/>
    <x v="1"/>
    <s v="DLES"/>
    <n v="2214"/>
    <x v="40"/>
    <n v="0"/>
    <n v="5"/>
    <n v="98"/>
    <n v="103"/>
    <n v="103"/>
    <n v="20036"/>
    <n v="0.95145631067961167"/>
    <x v="6"/>
    <x v="1"/>
  </r>
  <r>
    <x v="0"/>
    <x v="1"/>
    <s v="DLES"/>
    <n v="2215"/>
    <x v="11"/>
    <n v="0"/>
    <n v="2"/>
    <n v="25"/>
    <n v="27"/>
    <n v="27"/>
    <n v="20036"/>
    <n v="0.92592592592592593"/>
    <x v="6"/>
    <x v="1"/>
  </r>
  <r>
    <x v="0"/>
    <x v="1"/>
    <s v="DLES"/>
    <n v="2216"/>
    <x v="12"/>
    <n v="0"/>
    <n v="1"/>
    <n v="69"/>
    <n v="70"/>
    <n v="70"/>
    <n v="20036"/>
    <n v="0.98571428571428577"/>
    <x v="6"/>
    <x v="1"/>
  </r>
  <r>
    <x v="0"/>
    <x v="1"/>
    <s v="DLES"/>
    <n v="2218"/>
    <x v="13"/>
    <n v="0"/>
    <n v="0"/>
    <n v="152"/>
    <n v="152"/>
    <n v="152"/>
    <n v="20036"/>
    <n v="1"/>
    <x v="6"/>
    <x v="1"/>
  </r>
  <r>
    <x v="0"/>
    <x v="1"/>
    <s v="DLES"/>
    <n v="2219"/>
    <x v="14"/>
    <n v="2"/>
    <n v="0"/>
    <n v="215"/>
    <n v="217"/>
    <n v="215"/>
    <n v="20036"/>
    <n v="1"/>
    <x v="6"/>
    <x v="1"/>
  </r>
  <r>
    <x v="0"/>
    <x v="1"/>
    <s v="DLES"/>
    <n v="2220"/>
    <x v="53"/>
    <n v="0"/>
    <n v="0"/>
    <n v="1"/>
    <n v="1"/>
    <n v="1"/>
    <n v="20036"/>
    <n v="1"/>
    <x v="6"/>
    <x v="1"/>
  </r>
  <r>
    <x v="0"/>
    <x v="1"/>
    <s v="DIRECCIÓN DE PARTICIPACIÓN Y RELACIONES INTERINSTITUCIONALES"/>
    <n v="2300"/>
    <x v="15"/>
    <n v="0"/>
    <n v="0"/>
    <n v="23"/>
    <n v="23"/>
    <n v="23"/>
    <n v="20036"/>
    <n v="1"/>
    <x v="6"/>
    <x v="1"/>
  </r>
  <r>
    <x v="0"/>
    <x v="1"/>
    <s v="DIRECCIÓN DE RELACIONES CON EL SECTOR EDUCATIVO PRIVADO"/>
    <n v="2400"/>
    <x v="54"/>
    <n v="0"/>
    <n v="0"/>
    <n v="19"/>
    <n v="19"/>
    <n v="19"/>
    <n v="20036"/>
    <n v="1"/>
    <x v="6"/>
    <x v="1"/>
  </r>
  <r>
    <x v="0"/>
    <x v="1"/>
    <s v="DIRECCIÓN DE INSPECCIÓN Y VIGILANCIA"/>
    <n v="2500"/>
    <x v="16"/>
    <n v="31"/>
    <n v="24"/>
    <n v="173"/>
    <n v="228"/>
    <n v="197"/>
    <n v="20036"/>
    <n v="0.87817258883248728"/>
    <x v="6"/>
    <x v="1"/>
  </r>
  <r>
    <x v="0"/>
    <x v="1"/>
    <s v="DIRECCION DE RELACIONES CON LOS SECTORES DE EDUCACION SUPERIOR Y EDUCACION PARA EL TRABAJO"/>
    <n v="2600"/>
    <x v="60"/>
    <n v="0"/>
    <n v="11"/>
    <n v="79"/>
    <n v="90"/>
    <n v="90"/>
    <n v="20036"/>
    <n v="0.87777777777777777"/>
    <x v="6"/>
    <x v="1"/>
  </r>
  <r>
    <x v="0"/>
    <x v="3"/>
    <s v="SUBSECRETARÍA DE CALIDAD Y PERTINENCIA"/>
    <n v="3000"/>
    <x v="17"/>
    <n v="1"/>
    <n v="0"/>
    <n v="6"/>
    <n v="7"/>
    <n v="6"/>
    <n v="20036"/>
    <n v="1"/>
    <x v="6"/>
    <x v="1"/>
  </r>
  <r>
    <x v="0"/>
    <x v="3"/>
    <s v="DIRECCIÓN DE EDUCACIÓN PREESCOLAR Y BÁSICA"/>
    <n v="3100"/>
    <x v="18"/>
    <n v="0"/>
    <n v="0"/>
    <n v="78"/>
    <n v="78"/>
    <n v="78"/>
    <n v="20036"/>
    <n v="1"/>
    <x v="6"/>
    <x v="1"/>
  </r>
  <r>
    <x v="0"/>
    <x v="3"/>
    <s v="DIRECCIÓN DE EDUCACIÓN MEDIA"/>
    <n v="3200"/>
    <x v="19"/>
    <n v="0"/>
    <n v="0"/>
    <n v="42"/>
    <n v="42"/>
    <n v="42"/>
    <n v="20036"/>
    <n v="1"/>
    <x v="6"/>
    <x v="1"/>
  </r>
  <r>
    <x v="0"/>
    <x v="3"/>
    <s v="DIRECCIÓN DE CIENCIAS TECNOLOGÍAS Y MEDIOS EDUCATIVOS"/>
    <n v="3300"/>
    <x v="20"/>
    <n v="0"/>
    <n v="0"/>
    <n v="95"/>
    <n v="95"/>
    <n v="95"/>
    <n v="20036"/>
    <n v="1"/>
    <x v="6"/>
    <x v="1"/>
  </r>
  <r>
    <x v="0"/>
    <x v="3"/>
    <s v="DIRECCIÓN DE INCLUSIÓN E INTEGRACIÓN DE POBLACIONES"/>
    <n v="3400"/>
    <x v="21"/>
    <n v="0"/>
    <n v="2"/>
    <n v="93"/>
    <n v="95"/>
    <n v="95"/>
    <n v="20036"/>
    <n v="0.97894736842105268"/>
    <x v="6"/>
    <x v="1"/>
  </r>
  <r>
    <x v="0"/>
    <x v="3"/>
    <s v="DIRECCIÓN DE FORMACIÓN DE DOCENTES E INNOVACIÓNES PEDAGÓGICAS"/>
    <n v="3500"/>
    <x v="41"/>
    <n v="0"/>
    <n v="0"/>
    <n v="76"/>
    <n v="76"/>
    <n v="76"/>
    <n v="20036"/>
    <n v="1"/>
    <x v="6"/>
    <x v="1"/>
  </r>
  <r>
    <x v="0"/>
    <x v="3"/>
    <s v="DIRECCIÓN DE EVALUACIÓN DE LA EDUCACIÓN"/>
    <n v="3600"/>
    <x v="42"/>
    <n v="0"/>
    <n v="0"/>
    <n v="9"/>
    <n v="9"/>
    <n v="9"/>
    <n v="20036"/>
    <n v="1"/>
    <x v="6"/>
    <x v="1"/>
  </r>
  <r>
    <x v="0"/>
    <x v="4"/>
    <s v="SUBSECRETARÍA DE ACCESO Y PERMANENCIA"/>
    <n v="4000"/>
    <x v="56"/>
    <n v="0"/>
    <n v="0"/>
    <n v="2"/>
    <n v="2"/>
    <n v="2"/>
    <n v="20036"/>
    <n v="1"/>
    <x v="6"/>
    <x v="1"/>
  </r>
  <r>
    <x v="0"/>
    <x v="4"/>
    <s v="DIRECCIÓN DE COBERTURA"/>
    <n v="4100"/>
    <x v="43"/>
    <n v="0"/>
    <n v="3"/>
    <n v="337"/>
    <n v="340"/>
    <n v="340"/>
    <n v="20036"/>
    <n v="0.99117647058823533"/>
    <x v="6"/>
    <x v="1"/>
  </r>
  <r>
    <x v="0"/>
    <x v="4"/>
    <s v="DIRECCIÓN DE BIENESTAR ESTUDIANTIL"/>
    <n v="4200"/>
    <x v="44"/>
    <n v="0"/>
    <n v="41"/>
    <n v="609"/>
    <n v="650"/>
    <n v="650"/>
    <n v="20036"/>
    <n v="0.93692307692307697"/>
    <x v="6"/>
    <x v="1"/>
  </r>
  <r>
    <x v="0"/>
    <x v="4"/>
    <s v="DIRECCIÓN DE CONSTRUCCIÓN Y CONSERVACIÓN DE ESTABLECIMIENTOS EDUCATIVOS"/>
    <n v="4300"/>
    <x v="45"/>
    <n v="0"/>
    <n v="49"/>
    <n v="553"/>
    <n v="602"/>
    <n v="602"/>
    <n v="20036"/>
    <n v="0.91860465116279066"/>
    <x v="6"/>
    <x v="1"/>
  </r>
  <r>
    <x v="0"/>
    <x v="4"/>
    <s v="DIRECCIÓN DE DOTACIONES ESCOLARES"/>
    <n v="4400"/>
    <x v="46"/>
    <n v="0"/>
    <n v="6"/>
    <n v="442"/>
    <n v="448"/>
    <n v="448"/>
    <n v="20036"/>
    <n v="0.9866071428571429"/>
    <x v="6"/>
    <x v="1"/>
  </r>
  <r>
    <x v="0"/>
    <x v="2"/>
    <s v="SUBSECRETARÍA DE GESTIÓN INSTITUCIONAL"/>
    <n v="5000"/>
    <x v="57"/>
    <n v="0"/>
    <n v="0"/>
    <n v="16"/>
    <n v="16"/>
    <n v="16"/>
    <n v="20036"/>
    <n v="1"/>
    <x v="6"/>
    <x v="1"/>
  </r>
  <r>
    <x v="0"/>
    <x v="2"/>
    <s v="DIRECCION DE TALENTO HUMANO"/>
    <n v="5100"/>
    <x v="47"/>
    <n v="7"/>
    <n v="2350"/>
    <n v="2482"/>
    <n v="4839"/>
    <n v="4832"/>
    <n v="20036"/>
    <n v="0.51365894039735094"/>
    <x v="6"/>
    <x v="1"/>
  </r>
  <r>
    <x v="0"/>
    <x v="2"/>
    <s v="DIRECCION DE TALENTO HUMANO"/>
    <n v="5110"/>
    <x v="49"/>
    <n v="2"/>
    <n v="35"/>
    <n v="2838"/>
    <n v="2875"/>
    <n v="2873"/>
    <n v="20036"/>
    <n v="0.98781761225200138"/>
    <x v="6"/>
    <x v="1"/>
  </r>
  <r>
    <x v="0"/>
    <x v="2"/>
    <s v="DIRECCION DE TALENTO HUMANO"/>
    <n v="5120"/>
    <x v="51"/>
    <n v="5"/>
    <n v="13"/>
    <n v="1119"/>
    <n v="1137"/>
    <n v="1132"/>
    <n v="20036"/>
    <n v="0.9885159010600707"/>
    <x v="6"/>
    <x v="1"/>
  </r>
  <r>
    <x v="0"/>
    <x v="2"/>
    <s v="DIRECCION DE TALENTO HUMANO"/>
    <n v="5130"/>
    <x v="52"/>
    <n v="2"/>
    <n v="57"/>
    <n v="695"/>
    <n v="754"/>
    <n v="752"/>
    <n v="20036"/>
    <n v="0.92420212765957444"/>
    <x v="6"/>
    <x v="1"/>
  </r>
  <r>
    <x v="0"/>
    <x v="2"/>
    <s v="DIRECCION DE CONTRATOS"/>
    <n v="5200"/>
    <x v="58"/>
    <n v="0"/>
    <n v="0"/>
    <n v="3"/>
    <n v="3"/>
    <n v="3"/>
    <n v="20036"/>
    <n v="1"/>
    <x v="6"/>
    <x v="1"/>
  </r>
  <r>
    <x v="0"/>
    <x v="2"/>
    <s v="DIRECCION DE CONTRATOS"/>
    <n v="5210"/>
    <x v="3"/>
    <n v="0"/>
    <n v="0"/>
    <n v="5"/>
    <n v="5"/>
    <n v="5"/>
    <n v="20036"/>
    <n v="1"/>
    <x v="6"/>
    <x v="1"/>
  </r>
  <r>
    <x v="0"/>
    <x v="2"/>
    <s v="DIRECCION DE CONTRATOS"/>
    <n v="5220"/>
    <x v="4"/>
    <n v="0"/>
    <n v="2"/>
    <n v="459"/>
    <n v="461"/>
    <n v="461"/>
    <n v="20036"/>
    <n v="0.99566160520607372"/>
    <x v="6"/>
    <x v="1"/>
  </r>
  <r>
    <x v="0"/>
    <x v="2"/>
    <s v="DIRECCION DESERVICIOS ADMINISTRATIVOS"/>
    <n v="5300"/>
    <x v="5"/>
    <n v="0"/>
    <n v="11"/>
    <n v="1076"/>
    <n v="1087"/>
    <n v="1087"/>
    <n v="20036"/>
    <n v="0.98988040478380868"/>
    <x v="6"/>
    <x v="1"/>
  </r>
  <r>
    <x v="0"/>
    <x v="2"/>
    <s v="DIRECCION DESERVICIOS ADMINISTRATIVOS"/>
    <n v="5310"/>
    <x v="7"/>
    <n v="1"/>
    <n v="1"/>
    <n v="1328"/>
    <n v="1330"/>
    <n v="1329"/>
    <n v="20036"/>
    <n v="0.99924755455229497"/>
    <x v="6"/>
    <x v="1"/>
  </r>
  <r>
    <x v="0"/>
    <x v="2"/>
    <s v="DIRECCION DESERVICIOS ADMINISTRATIVOS"/>
    <n v="5320"/>
    <x v="8"/>
    <n v="0"/>
    <n v="0"/>
    <n v="62"/>
    <n v="62"/>
    <n v="62"/>
    <n v="20036"/>
    <n v="1"/>
    <x v="6"/>
    <x v="1"/>
  </r>
  <r>
    <x v="0"/>
    <x v="2"/>
    <s v="DIRECCION FINANCIERA"/>
    <n v="5400"/>
    <x v="59"/>
    <n v="0"/>
    <n v="1"/>
    <n v="2"/>
    <n v="3"/>
    <n v="3"/>
    <n v="20036"/>
    <n v="0.66666666666666663"/>
    <x v="6"/>
    <x v="1"/>
  </r>
  <r>
    <x v="0"/>
    <x v="2"/>
    <s v="DIRECCION FINANCIERA"/>
    <n v="5410"/>
    <x v="9"/>
    <n v="0"/>
    <n v="0"/>
    <n v="181"/>
    <n v="181"/>
    <n v="181"/>
    <n v="20036"/>
    <n v="1"/>
    <x v="6"/>
    <x v="1"/>
  </r>
  <r>
    <x v="0"/>
    <x v="2"/>
    <s v="DIRECCION FINANCIERA"/>
    <n v="5420"/>
    <x v="10"/>
    <n v="2"/>
    <n v="14"/>
    <n v="63"/>
    <n v="79"/>
    <n v="77"/>
    <n v="20036"/>
    <n v="0.81818181818181823"/>
    <x v="6"/>
    <x v="1"/>
  </r>
  <r>
    <x v="1"/>
    <x v="0"/>
    <s v="DESPACHO"/>
    <n v="1000"/>
    <x v="26"/>
    <n v="0"/>
    <n v="1"/>
    <n v="58"/>
    <n v="59"/>
    <n v="59"/>
    <n v="6841"/>
    <n v="0.98305084745762716"/>
    <x v="6"/>
    <x v="1"/>
  </r>
  <r>
    <x v="1"/>
    <x v="0"/>
    <s v="OFICINA ASESORA DE PLANEACIÓN"/>
    <n v="1100"/>
    <x v="27"/>
    <n v="0"/>
    <n v="0"/>
    <n v="69"/>
    <n v="69"/>
    <n v="69"/>
    <n v="6841"/>
    <n v="1"/>
    <x v="6"/>
    <x v="1"/>
  </r>
  <r>
    <x v="1"/>
    <x v="0"/>
    <s v="OFICINA DE CONTROL INTERNO"/>
    <n v="1200"/>
    <x v="28"/>
    <n v="0"/>
    <n v="0"/>
    <n v="142"/>
    <n v="142"/>
    <n v="142"/>
    <n v="6841"/>
    <n v="1"/>
    <x v="6"/>
    <x v="1"/>
  </r>
  <r>
    <x v="1"/>
    <x v="0"/>
    <s v="OFICINA ASESORA DE JURIDÍCA"/>
    <n v="1300"/>
    <x v="29"/>
    <n v="6"/>
    <n v="25"/>
    <n v="279"/>
    <n v="312"/>
    <n v="306"/>
    <n v="6841"/>
    <n v="0.91176470588235292"/>
    <x v="6"/>
    <x v="1"/>
  </r>
  <r>
    <x v="1"/>
    <x v="0"/>
    <s v="OFICINA DE CONTROL DISCIPLINARIO"/>
    <n v="1400"/>
    <x v="0"/>
    <n v="0"/>
    <n v="83"/>
    <n v="256"/>
    <n v="339"/>
    <n v="339"/>
    <n v="6841"/>
    <n v="0.75516224188790559"/>
    <x v="6"/>
    <x v="1"/>
  </r>
  <r>
    <x v="1"/>
    <x v="0"/>
    <s v="OFICINA ASESORA DE COMUNICACIÓN Y PRENSA"/>
    <n v="1500"/>
    <x v="1"/>
    <n v="0"/>
    <n v="0"/>
    <n v="20"/>
    <n v="20"/>
    <n v="20"/>
    <n v="6841"/>
    <n v="1"/>
    <x v="6"/>
    <x v="1"/>
  </r>
  <r>
    <x v="1"/>
    <x v="1"/>
    <s v="SUBSECRETARÍA DE INTEGRACIÓN INTERINSTITUCIONAL"/>
    <n v="2000"/>
    <x v="2"/>
    <n v="0"/>
    <n v="2"/>
    <n v="23"/>
    <n v="25"/>
    <n v="25"/>
    <n v="6841"/>
    <n v="0.92"/>
    <x v="6"/>
    <x v="1"/>
  </r>
  <r>
    <x v="1"/>
    <x v="1"/>
    <s v="DIRECCIÓN GENERAL DE EDUCACIÓN Y COLEGIOS DISTRITALES"/>
    <n v="2100"/>
    <x v="22"/>
    <n v="0"/>
    <n v="2"/>
    <n v="27"/>
    <n v="29"/>
    <n v="29"/>
    <n v="6841"/>
    <n v="0.93103448275862066"/>
    <x v="6"/>
    <x v="1"/>
  </r>
  <r>
    <x v="1"/>
    <x v="1"/>
    <s v="DLES"/>
    <n v="2201"/>
    <x v="23"/>
    <n v="0"/>
    <n v="1"/>
    <n v="26"/>
    <n v="27"/>
    <n v="27"/>
    <n v="6841"/>
    <n v="0.96296296296296291"/>
    <x v="6"/>
    <x v="1"/>
  </r>
  <r>
    <x v="1"/>
    <x v="1"/>
    <s v="DLES"/>
    <n v="2202"/>
    <x v="24"/>
    <n v="1"/>
    <n v="1"/>
    <n v="17"/>
    <n v="19"/>
    <n v="18"/>
    <n v="6841"/>
    <n v="0.94444444444444442"/>
    <x v="6"/>
    <x v="1"/>
  </r>
  <r>
    <x v="1"/>
    <x v="1"/>
    <s v="DLES"/>
    <n v="2203"/>
    <x v="25"/>
    <n v="0"/>
    <n v="0"/>
    <n v="27"/>
    <n v="27"/>
    <n v="27"/>
    <n v="6841"/>
    <n v="1"/>
    <x v="6"/>
    <x v="1"/>
  </r>
  <r>
    <x v="1"/>
    <x v="1"/>
    <s v="DLES"/>
    <n v="2204"/>
    <x v="30"/>
    <n v="0"/>
    <n v="0"/>
    <n v="91"/>
    <n v="91"/>
    <n v="91"/>
    <n v="6841"/>
    <n v="1"/>
    <x v="6"/>
    <x v="1"/>
  </r>
  <r>
    <x v="1"/>
    <x v="1"/>
    <s v="DLES"/>
    <n v="2205"/>
    <x v="31"/>
    <n v="0"/>
    <n v="3"/>
    <n v="72"/>
    <n v="75"/>
    <n v="75"/>
    <n v="6841"/>
    <n v="0.96"/>
    <x v="6"/>
    <x v="1"/>
  </r>
  <r>
    <x v="1"/>
    <x v="1"/>
    <s v="DLES"/>
    <n v="2206"/>
    <x v="32"/>
    <n v="0"/>
    <n v="1"/>
    <n v="53"/>
    <n v="54"/>
    <n v="54"/>
    <n v="6841"/>
    <n v="0.98148148148148151"/>
    <x v="6"/>
    <x v="1"/>
  </r>
  <r>
    <x v="1"/>
    <x v="1"/>
    <s v="DLES"/>
    <n v="2207"/>
    <x v="33"/>
    <n v="0"/>
    <n v="1"/>
    <n v="46"/>
    <n v="47"/>
    <n v="47"/>
    <n v="6841"/>
    <n v="0.97872340425531912"/>
    <x v="6"/>
    <x v="1"/>
  </r>
  <r>
    <x v="1"/>
    <x v="1"/>
    <s v="DLES"/>
    <n v="2208"/>
    <x v="34"/>
    <n v="0"/>
    <n v="4"/>
    <n v="48"/>
    <n v="52"/>
    <n v="52"/>
    <n v="6841"/>
    <n v="0.92307692307692313"/>
    <x v="6"/>
    <x v="1"/>
  </r>
  <r>
    <x v="1"/>
    <x v="1"/>
    <s v="DLES"/>
    <n v="2209"/>
    <x v="35"/>
    <n v="0"/>
    <n v="0"/>
    <n v="27"/>
    <n v="27"/>
    <n v="27"/>
    <n v="6841"/>
    <n v="1"/>
    <x v="6"/>
    <x v="1"/>
  </r>
  <r>
    <x v="1"/>
    <x v="1"/>
    <s v="DLES"/>
    <n v="2210"/>
    <x v="36"/>
    <n v="1"/>
    <n v="7"/>
    <n v="42"/>
    <n v="50"/>
    <n v="49"/>
    <n v="6841"/>
    <n v="0.8571428571428571"/>
    <x v="6"/>
    <x v="1"/>
  </r>
  <r>
    <x v="1"/>
    <x v="1"/>
    <s v="DLES"/>
    <n v="2211"/>
    <x v="37"/>
    <n v="0"/>
    <n v="47"/>
    <n v="94"/>
    <n v="141"/>
    <n v="141"/>
    <n v="6841"/>
    <n v="0.66666666666666663"/>
    <x v="6"/>
    <x v="1"/>
  </r>
  <r>
    <x v="1"/>
    <x v="1"/>
    <s v="DLES"/>
    <n v="2212"/>
    <x v="38"/>
    <n v="0"/>
    <n v="1"/>
    <n v="15"/>
    <n v="16"/>
    <n v="16"/>
    <n v="6841"/>
    <n v="0.9375"/>
    <x v="6"/>
    <x v="1"/>
  </r>
  <r>
    <x v="1"/>
    <x v="1"/>
    <s v="DLES"/>
    <n v="2213"/>
    <x v="39"/>
    <n v="6"/>
    <n v="5"/>
    <n v="42"/>
    <n v="55"/>
    <n v="49"/>
    <n v="6841"/>
    <n v="0.8571428571428571"/>
    <x v="6"/>
    <x v="1"/>
  </r>
  <r>
    <x v="1"/>
    <x v="1"/>
    <s v="DLES"/>
    <n v="2214"/>
    <x v="40"/>
    <n v="0"/>
    <n v="8"/>
    <n v="29"/>
    <n v="37"/>
    <n v="37"/>
    <n v="6841"/>
    <n v="0.78378378378378377"/>
    <x v="6"/>
    <x v="1"/>
  </r>
  <r>
    <x v="1"/>
    <x v="1"/>
    <s v="DLES"/>
    <n v="2215"/>
    <x v="11"/>
    <n v="0"/>
    <n v="12"/>
    <n v="25"/>
    <n v="37"/>
    <n v="37"/>
    <n v="6841"/>
    <n v="0.67567567567567566"/>
    <x v="6"/>
    <x v="1"/>
  </r>
  <r>
    <x v="1"/>
    <x v="1"/>
    <s v="DLES"/>
    <n v="2216"/>
    <x v="12"/>
    <n v="0"/>
    <n v="1"/>
    <n v="22"/>
    <n v="23"/>
    <n v="23"/>
    <n v="6841"/>
    <n v="0.95652173913043481"/>
    <x v="6"/>
    <x v="1"/>
  </r>
  <r>
    <x v="1"/>
    <x v="1"/>
    <s v="DLES"/>
    <n v="2218"/>
    <x v="13"/>
    <n v="0"/>
    <n v="0"/>
    <n v="32"/>
    <n v="32"/>
    <n v="32"/>
    <n v="6841"/>
    <n v="1"/>
    <x v="6"/>
    <x v="1"/>
  </r>
  <r>
    <x v="1"/>
    <x v="1"/>
    <s v="DLES"/>
    <n v="2219"/>
    <x v="14"/>
    <n v="0"/>
    <n v="1"/>
    <n v="30"/>
    <n v="31"/>
    <n v="31"/>
    <n v="6841"/>
    <n v="0.967741935483871"/>
    <x v="6"/>
    <x v="1"/>
  </r>
  <r>
    <x v="1"/>
    <x v="1"/>
    <s v="DLES"/>
    <n v="2220"/>
    <x v="53"/>
    <n v="0"/>
    <n v="0"/>
    <n v="8"/>
    <n v="8"/>
    <n v="8"/>
    <n v="6841"/>
    <n v="1"/>
    <x v="6"/>
    <x v="1"/>
  </r>
  <r>
    <x v="1"/>
    <x v="1"/>
    <s v="DIRECCIÓN DE PARTICIPACIÓN Y RELACIONES INTERINSTITUCIONALES"/>
    <n v="2300"/>
    <x v="15"/>
    <n v="0"/>
    <n v="0"/>
    <n v="22"/>
    <n v="22"/>
    <n v="22"/>
    <n v="6841"/>
    <n v="1"/>
    <x v="6"/>
    <x v="1"/>
  </r>
  <r>
    <x v="1"/>
    <x v="1"/>
    <s v="DIRECCIÓN DE RELACIONES CON EL SECTOR EDUCATIVO PRIVADO"/>
    <n v="2400"/>
    <x v="54"/>
    <n v="0"/>
    <n v="2"/>
    <n v="21"/>
    <n v="23"/>
    <n v="23"/>
    <n v="6841"/>
    <n v="0.91304347826086951"/>
    <x v="6"/>
    <x v="1"/>
  </r>
  <r>
    <x v="1"/>
    <x v="1"/>
    <s v="DIRECCIÓN DE INSPECCIÓN Y VIGILANCIA"/>
    <n v="2500"/>
    <x v="16"/>
    <n v="4"/>
    <n v="13"/>
    <n v="159"/>
    <n v="176"/>
    <n v="172"/>
    <n v="6841"/>
    <n v="0.92441860465116277"/>
    <x v="6"/>
    <x v="1"/>
  </r>
  <r>
    <x v="1"/>
    <x v="1"/>
    <s v="DIRECCION DE RELACIONES CON LOS SECTORES DE EDUCACION SUPERIOR Y EDUCACION PARA EL TRABAJO"/>
    <n v="2600"/>
    <x v="60"/>
    <n v="0"/>
    <n v="0"/>
    <n v="24"/>
    <n v="24"/>
    <n v="24"/>
    <n v="6841"/>
    <n v="1"/>
    <x v="6"/>
    <x v="1"/>
  </r>
  <r>
    <x v="1"/>
    <x v="3"/>
    <s v="SUBSECRETARÍA DE CALIDAD Y PERTINENCIA"/>
    <n v="3000"/>
    <x v="17"/>
    <n v="0"/>
    <n v="1"/>
    <n v="11"/>
    <n v="12"/>
    <n v="12"/>
    <n v="6841"/>
    <n v="0.91666666666666663"/>
    <x v="6"/>
    <x v="1"/>
  </r>
  <r>
    <x v="1"/>
    <x v="3"/>
    <s v="DIRECCIÓN DE EDUCACIÓN PREESCOLAR Y BÁSICA"/>
    <n v="3100"/>
    <x v="18"/>
    <n v="0"/>
    <n v="0"/>
    <n v="56"/>
    <n v="56"/>
    <n v="56"/>
    <n v="6841"/>
    <n v="1"/>
    <x v="6"/>
    <x v="1"/>
  </r>
  <r>
    <x v="1"/>
    <x v="3"/>
    <s v="DIRECCIÓN DE EDUCACIÓN MEDIA"/>
    <n v="3200"/>
    <x v="19"/>
    <n v="0"/>
    <n v="3"/>
    <n v="13"/>
    <n v="16"/>
    <n v="16"/>
    <n v="6841"/>
    <n v="0.8125"/>
    <x v="6"/>
    <x v="1"/>
  </r>
  <r>
    <x v="1"/>
    <x v="3"/>
    <s v="DIRECCIÓN DE CIENCIAS TECNOLOGÍAS Y MEDIOS EDUCATIVOS"/>
    <n v="3300"/>
    <x v="20"/>
    <n v="0"/>
    <n v="0"/>
    <n v="47"/>
    <n v="47"/>
    <n v="47"/>
    <n v="6841"/>
    <n v="1"/>
    <x v="6"/>
    <x v="1"/>
  </r>
  <r>
    <x v="1"/>
    <x v="3"/>
    <s v="DIRECCIÓN DE INCLUSIÓN E INTEGRACIÓN DE POBLACIONES"/>
    <n v="3400"/>
    <x v="21"/>
    <n v="0"/>
    <n v="3"/>
    <n v="67"/>
    <n v="70"/>
    <n v="70"/>
    <n v="6841"/>
    <n v="0.95714285714285718"/>
    <x v="6"/>
    <x v="1"/>
  </r>
  <r>
    <x v="1"/>
    <x v="3"/>
    <s v="DIRECCIÓN DE FORMACIÓN DE DOCENTES E INNOVACIÓNES PEDAGÓGICAS"/>
    <n v="3500"/>
    <x v="41"/>
    <n v="0"/>
    <n v="3"/>
    <n v="18"/>
    <n v="21"/>
    <n v="21"/>
    <n v="6841"/>
    <n v="0.8571428571428571"/>
    <x v="6"/>
    <x v="1"/>
  </r>
  <r>
    <x v="1"/>
    <x v="3"/>
    <s v="DIRECCIÓN DE EVALUACIÓN DE LA EDUCACIÓN"/>
    <n v="3600"/>
    <x v="42"/>
    <n v="0"/>
    <n v="0"/>
    <n v="13"/>
    <n v="13"/>
    <n v="13"/>
    <n v="6841"/>
    <n v="1"/>
    <x v="6"/>
    <x v="1"/>
  </r>
  <r>
    <x v="1"/>
    <x v="4"/>
    <s v="SUBSECRETARÍA DE ACCESO Y PERMANENCIA"/>
    <n v="4000"/>
    <x v="56"/>
    <n v="0"/>
    <n v="35"/>
    <n v="24"/>
    <n v="59"/>
    <n v="59"/>
    <n v="6841"/>
    <n v="0.40677966101694918"/>
    <x v="6"/>
    <x v="1"/>
  </r>
  <r>
    <x v="1"/>
    <x v="4"/>
    <s v="DIRECCIÓN DE COBERTURA"/>
    <n v="4100"/>
    <x v="43"/>
    <n v="0"/>
    <n v="0"/>
    <n v="32"/>
    <n v="32"/>
    <n v="32"/>
    <n v="6841"/>
    <n v="1"/>
    <x v="6"/>
    <x v="1"/>
  </r>
  <r>
    <x v="1"/>
    <x v="4"/>
    <s v="DIRECCIÓN DE BIENESTAR ESTUDIANTIL"/>
    <n v="4200"/>
    <x v="44"/>
    <n v="0"/>
    <n v="19"/>
    <n v="125"/>
    <n v="144"/>
    <n v="144"/>
    <n v="6841"/>
    <n v="0.86805555555555558"/>
    <x v="6"/>
    <x v="1"/>
  </r>
  <r>
    <x v="1"/>
    <x v="4"/>
    <s v="DIRECCIÓN DE CONSTRUCCIÓN Y CONSERVACIÓN DE ESTABLECIMIENTOS EDUCATIVOS"/>
    <n v="4300"/>
    <x v="45"/>
    <n v="0"/>
    <n v="61"/>
    <n v="401"/>
    <n v="462"/>
    <n v="462"/>
    <n v="6841"/>
    <n v="0.86796536796536794"/>
    <x v="6"/>
    <x v="1"/>
  </r>
  <r>
    <x v="1"/>
    <x v="4"/>
    <s v="DIRECCIÓN DE DOTACIONES ESCOLARES"/>
    <n v="4400"/>
    <x v="46"/>
    <n v="0"/>
    <n v="15"/>
    <n v="403"/>
    <n v="418"/>
    <n v="418"/>
    <n v="6841"/>
    <n v="0.96411483253588515"/>
    <x v="6"/>
    <x v="1"/>
  </r>
  <r>
    <x v="1"/>
    <x v="2"/>
    <s v="SUBSECRETARÍA DE GESTIÓN INSTITUCIONAL"/>
    <n v="5000"/>
    <x v="57"/>
    <n v="0"/>
    <n v="0"/>
    <n v="27"/>
    <n v="27"/>
    <n v="27"/>
    <n v="6841"/>
    <n v="1"/>
    <x v="6"/>
    <x v="1"/>
  </r>
  <r>
    <x v="1"/>
    <x v="2"/>
    <s v="DIRECCION DE TALENTO HUMANO"/>
    <n v="5100"/>
    <x v="47"/>
    <n v="0"/>
    <n v="263"/>
    <n v="301"/>
    <n v="564"/>
    <n v="564"/>
    <n v="6841"/>
    <n v="0.53368794326241131"/>
    <x v="6"/>
    <x v="1"/>
  </r>
  <r>
    <x v="1"/>
    <x v="2"/>
    <s v="DIRECCION DE TALENTO HUMANO"/>
    <n v="5110"/>
    <x v="49"/>
    <n v="1"/>
    <n v="33"/>
    <n v="372"/>
    <n v="406"/>
    <n v="405"/>
    <n v="6841"/>
    <n v="0.91851851851851851"/>
    <x v="6"/>
    <x v="1"/>
  </r>
  <r>
    <x v="1"/>
    <x v="2"/>
    <s v="DIRECCION DE TALENTO HUMANO"/>
    <n v="5120"/>
    <x v="51"/>
    <n v="0"/>
    <n v="1"/>
    <n v="147"/>
    <n v="148"/>
    <n v="148"/>
    <n v="6841"/>
    <n v="0.9932432432432432"/>
    <x v="6"/>
    <x v="1"/>
  </r>
  <r>
    <x v="1"/>
    <x v="2"/>
    <s v="DIRECCION DE TALENTO HUMANO"/>
    <n v="5130"/>
    <x v="52"/>
    <n v="0"/>
    <n v="27"/>
    <n v="209"/>
    <n v="236"/>
    <n v="236"/>
    <n v="6841"/>
    <n v="0.88559322033898302"/>
    <x v="6"/>
    <x v="1"/>
  </r>
  <r>
    <x v="1"/>
    <x v="2"/>
    <s v="DIRECCION DE CONTRATOS"/>
    <n v="5200"/>
    <x v="58"/>
    <n v="0"/>
    <n v="0"/>
    <n v="54"/>
    <n v="54"/>
    <n v="54"/>
    <n v="6841"/>
    <n v="1"/>
    <x v="6"/>
    <x v="1"/>
  </r>
  <r>
    <x v="1"/>
    <x v="2"/>
    <s v="DIRECCION DE CONTRATOS"/>
    <n v="5210"/>
    <x v="3"/>
    <n v="0"/>
    <n v="1"/>
    <n v="122"/>
    <n v="123"/>
    <n v="123"/>
    <n v="6841"/>
    <n v="0.99186991869918695"/>
    <x v="6"/>
    <x v="1"/>
  </r>
  <r>
    <x v="1"/>
    <x v="2"/>
    <s v="DIRECCION DE CONTRATOS"/>
    <n v="5220"/>
    <x v="4"/>
    <n v="8"/>
    <n v="3"/>
    <n v="907"/>
    <n v="920"/>
    <n v="912"/>
    <n v="6841"/>
    <n v="0.99451754385964908"/>
    <x v="6"/>
    <x v="1"/>
  </r>
  <r>
    <x v="1"/>
    <x v="2"/>
    <s v="DIRECCION DESERVICIOS ADMINISTRATIVOS"/>
    <n v="5300"/>
    <x v="5"/>
    <n v="0"/>
    <n v="24"/>
    <n v="490"/>
    <n v="514"/>
    <n v="514"/>
    <n v="6841"/>
    <n v="0.953307392996109"/>
    <x v="6"/>
    <x v="1"/>
  </r>
  <r>
    <x v="1"/>
    <x v="2"/>
    <s v="DIRECCION DESERVICIOS ADMINISTRATIVOS"/>
    <n v="5310"/>
    <x v="7"/>
    <n v="1"/>
    <n v="1"/>
    <n v="33"/>
    <n v="35"/>
    <n v="34"/>
    <n v="6841"/>
    <n v="0.97058823529411764"/>
    <x v="6"/>
    <x v="1"/>
  </r>
  <r>
    <x v="1"/>
    <x v="2"/>
    <s v="DIRECCION DESERVICIOS ADMINISTRATIVOS"/>
    <n v="5320"/>
    <x v="8"/>
    <n v="0"/>
    <n v="1"/>
    <n v="38"/>
    <n v="39"/>
    <n v="39"/>
    <n v="6841"/>
    <n v="0.97435897435897434"/>
    <x v="6"/>
    <x v="1"/>
  </r>
  <r>
    <x v="1"/>
    <x v="2"/>
    <s v="DIRECCION FINANCIERA"/>
    <n v="5400"/>
    <x v="59"/>
    <n v="0"/>
    <n v="0"/>
    <n v="3"/>
    <n v="3"/>
    <n v="3"/>
    <n v="6841"/>
    <n v="1"/>
    <x v="6"/>
    <x v="1"/>
  </r>
  <r>
    <x v="1"/>
    <x v="2"/>
    <s v="DIRECCION FINANCIERA"/>
    <n v="5410"/>
    <x v="9"/>
    <n v="0"/>
    <n v="1"/>
    <n v="239"/>
    <n v="240"/>
    <n v="240"/>
    <n v="6841"/>
    <n v="0.99583333333333335"/>
    <x v="6"/>
    <x v="1"/>
  </r>
  <r>
    <x v="1"/>
    <x v="2"/>
    <s v="DIRECCION FINANCIERA"/>
    <n v="5420"/>
    <x v="10"/>
    <n v="0"/>
    <n v="18"/>
    <n v="74"/>
    <n v="92"/>
    <n v="92"/>
    <n v="6841"/>
    <n v="0.80434782608695654"/>
    <x v="6"/>
    <x v="1"/>
  </r>
  <r>
    <x v="2"/>
    <x v="3"/>
    <s v="DIRECCIÓN DE EVALUACIÓN DE LA EDUCACIÓN"/>
    <n v="3600"/>
    <x v="42"/>
    <n v="0"/>
    <n v="0"/>
    <n v="1"/>
    <n v="1"/>
    <n v="1"/>
    <n v="696"/>
    <n v="1"/>
    <x v="6"/>
    <x v="1"/>
  </r>
  <r>
    <x v="2"/>
    <x v="1"/>
    <s v="DLES"/>
    <n v="2219"/>
    <x v="14"/>
    <n v="0"/>
    <n v="1"/>
    <n v="17"/>
    <n v="18"/>
    <n v="18"/>
    <n v="696"/>
    <n v="0.94444444444444442"/>
    <x v="6"/>
    <x v="1"/>
  </r>
  <r>
    <x v="2"/>
    <x v="1"/>
    <s v="DIRECCIÓN DE PARTICIPACIÓN Y RELACIONES INTERINSTITUCIONALES"/>
    <n v="2300"/>
    <x v="15"/>
    <n v="0"/>
    <n v="0"/>
    <n v="14"/>
    <n v="14"/>
    <n v="14"/>
    <n v="696"/>
    <n v="1"/>
    <x v="6"/>
    <x v="1"/>
  </r>
  <r>
    <x v="2"/>
    <x v="1"/>
    <s v="DIRECCIÓN DE RELACIONES CON EL SECTOR EDUCATIVO PRIVADO"/>
    <n v="2400"/>
    <x v="54"/>
    <n v="0"/>
    <n v="1"/>
    <n v="0"/>
    <n v="1"/>
    <n v="1"/>
    <n v="696"/>
    <n v="0"/>
    <x v="6"/>
    <x v="1"/>
  </r>
  <r>
    <x v="2"/>
    <x v="1"/>
    <s v="DIRECCIÓN DE INSPECCIÓN Y VIGILANCIA"/>
    <n v="2500"/>
    <x v="16"/>
    <n v="0"/>
    <n v="0"/>
    <n v="22"/>
    <n v="22"/>
    <n v="22"/>
    <n v="696"/>
    <n v="1"/>
    <x v="6"/>
    <x v="1"/>
  </r>
  <r>
    <x v="2"/>
    <x v="1"/>
    <s v="DIRECCION DE RELACIONES CON LOS SECTORES DE EDUCACION SUPERIOR Y EDUCACION PARA EL TRABAJO"/>
    <n v="2600"/>
    <x v="60"/>
    <n v="0"/>
    <n v="2"/>
    <n v="3"/>
    <n v="5"/>
    <n v="5"/>
    <n v="696"/>
    <n v="0.6"/>
    <x v="6"/>
    <x v="1"/>
  </r>
  <r>
    <x v="2"/>
    <x v="3"/>
    <s v="SUBSECRETARÍA DE CALIDAD Y PERTINENCIA"/>
    <n v="3000"/>
    <x v="17"/>
    <n v="0"/>
    <n v="0"/>
    <n v="1"/>
    <n v="1"/>
    <n v="1"/>
    <n v="696"/>
    <n v="1"/>
    <x v="6"/>
    <x v="1"/>
  </r>
  <r>
    <x v="2"/>
    <x v="3"/>
    <s v="DIRECCIÓN DE EDUCACIÓN PREESCOLAR Y BÁSICA"/>
    <n v="3100"/>
    <x v="18"/>
    <n v="0"/>
    <n v="0"/>
    <n v="4"/>
    <n v="4"/>
    <n v="4"/>
    <n v="696"/>
    <n v="1"/>
    <x v="6"/>
    <x v="1"/>
  </r>
  <r>
    <x v="2"/>
    <x v="3"/>
    <s v="DIRECCIÓN DE EDUCACIÓN MEDIA"/>
    <n v="3200"/>
    <x v="19"/>
    <n v="0"/>
    <n v="0"/>
    <n v="2"/>
    <n v="2"/>
    <n v="2"/>
    <n v="696"/>
    <n v="1"/>
    <x v="6"/>
    <x v="1"/>
  </r>
  <r>
    <x v="2"/>
    <x v="0"/>
    <s v="DESPACHO"/>
    <n v="1000"/>
    <x v="26"/>
    <n v="0"/>
    <n v="0"/>
    <n v="2"/>
    <n v="2"/>
    <n v="2"/>
    <n v="696"/>
    <n v="1"/>
    <x v="6"/>
    <x v="1"/>
  </r>
  <r>
    <x v="2"/>
    <x v="3"/>
    <s v="DIRECCIÓN DE INCLUSIÓN E INTEGRACIÓN DE POBLACIONES"/>
    <n v="3400"/>
    <x v="21"/>
    <n v="0"/>
    <n v="1"/>
    <n v="13"/>
    <n v="14"/>
    <n v="14"/>
    <n v="696"/>
    <n v="0.9285714285714286"/>
    <x v="6"/>
    <x v="1"/>
  </r>
  <r>
    <x v="2"/>
    <x v="1"/>
    <s v="DLES"/>
    <n v="2215"/>
    <x v="11"/>
    <n v="0"/>
    <n v="5"/>
    <n v="3"/>
    <n v="8"/>
    <n v="8"/>
    <n v="696"/>
    <n v="0.375"/>
    <x v="6"/>
    <x v="1"/>
  </r>
  <r>
    <x v="2"/>
    <x v="4"/>
    <s v="SUBSECRETARÍA DE ACCESO Y PERMANENCIA"/>
    <n v="4000"/>
    <x v="56"/>
    <n v="0"/>
    <n v="0"/>
    <n v="2"/>
    <n v="2"/>
    <n v="2"/>
    <n v="696"/>
    <n v="1"/>
    <x v="6"/>
    <x v="1"/>
  </r>
  <r>
    <x v="2"/>
    <x v="4"/>
    <s v="DIRECCIÓN DE COBERTURA"/>
    <n v="4100"/>
    <x v="43"/>
    <n v="1"/>
    <n v="2"/>
    <n v="18"/>
    <n v="21"/>
    <n v="20"/>
    <n v="696"/>
    <n v="0.9"/>
    <x v="6"/>
    <x v="1"/>
  </r>
  <r>
    <x v="2"/>
    <x v="4"/>
    <s v="DIRECCIÓN DE BIENESTAR ESTUDIANTIL"/>
    <n v="4200"/>
    <x v="44"/>
    <n v="0"/>
    <n v="5"/>
    <n v="27"/>
    <n v="32"/>
    <n v="32"/>
    <n v="696"/>
    <n v="0.84375"/>
    <x v="6"/>
    <x v="1"/>
  </r>
  <r>
    <x v="2"/>
    <x v="4"/>
    <s v="DIRECCIÓN DE CONSTRUCCIÓN Y CONSERVACIÓN DE ESTABLECIMIENTOS EDUCATIVOS"/>
    <n v="4300"/>
    <x v="45"/>
    <n v="0"/>
    <n v="2"/>
    <n v="7"/>
    <n v="9"/>
    <n v="9"/>
    <n v="696"/>
    <n v="0.77777777777777779"/>
    <x v="6"/>
    <x v="1"/>
  </r>
  <r>
    <x v="2"/>
    <x v="4"/>
    <s v="DIRECCIÓN DE DOTACIONES ESCOLARES"/>
    <n v="4400"/>
    <x v="46"/>
    <n v="0"/>
    <n v="0"/>
    <n v="3"/>
    <n v="3"/>
    <n v="3"/>
    <n v="696"/>
    <n v="1"/>
    <x v="6"/>
    <x v="1"/>
  </r>
  <r>
    <x v="2"/>
    <x v="2"/>
    <s v="DIRECCION DE TALENTO HUMANO"/>
    <n v="5100"/>
    <x v="47"/>
    <n v="1"/>
    <n v="2"/>
    <n v="18"/>
    <n v="21"/>
    <n v="20"/>
    <n v="696"/>
    <n v="0.9"/>
    <x v="6"/>
    <x v="1"/>
  </r>
  <r>
    <x v="2"/>
    <x v="2"/>
    <s v="DIRECCION DE TALENTO HUMANO"/>
    <n v="5101"/>
    <x v="48"/>
    <n v="0"/>
    <n v="1"/>
    <n v="3"/>
    <n v="4"/>
    <n v="4"/>
    <n v="696"/>
    <n v="0.75"/>
    <x v="6"/>
    <x v="1"/>
  </r>
  <r>
    <x v="2"/>
    <x v="2"/>
    <s v="DIRECCION DE TALENTO HUMANO"/>
    <n v="5110"/>
    <x v="49"/>
    <n v="0"/>
    <n v="8"/>
    <n v="33"/>
    <n v="41"/>
    <n v="41"/>
    <n v="696"/>
    <n v="0.80487804878048785"/>
    <x v="6"/>
    <x v="1"/>
  </r>
  <r>
    <x v="2"/>
    <x v="2"/>
    <s v="DIRECCION DE TALENTO HUMANO"/>
    <n v="5111"/>
    <x v="50"/>
    <n v="0"/>
    <n v="18"/>
    <n v="0"/>
    <n v="18"/>
    <n v="18"/>
    <n v="696"/>
    <n v="0"/>
    <x v="6"/>
    <x v="1"/>
  </r>
  <r>
    <x v="2"/>
    <x v="3"/>
    <s v="DIRECCIÓN DE CIENCIAS TECNOLOGÍAS Y MEDIOS EDUCATIVOS"/>
    <n v="3300"/>
    <x v="20"/>
    <n v="0"/>
    <n v="0"/>
    <n v="3"/>
    <n v="3"/>
    <n v="3"/>
    <n v="696"/>
    <n v="1"/>
    <x v="6"/>
    <x v="1"/>
  </r>
  <r>
    <x v="2"/>
    <x v="1"/>
    <s v="DLES"/>
    <n v="2206"/>
    <x v="32"/>
    <n v="0"/>
    <n v="0"/>
    <n v="16"/>
    <n v="16"/>
    <n v="16"/>
    <n v="696"/>
    <n v="1"/>
    <x v="6"/>
    <x v="1"/>
  </r>
  <r>
    <x v="2"/>
    <x v="0"/>
    <s v="OFICINA ASESORA DE PLANEACIÓN"/>
    <n v="1100"/>
    <x v="27"/>
    <n v="0"/>
    <n v="1"/>
    <n v="10"/>
    <n v="11"/>
    <n v="11"/>
    <n v="696"/>
    <n v="0.90909090909090906"/>
    <x v="6"/>
    <x v="1"/>
  </r>
  <r>
    <x v="2"/>
    <x v="0"/>
    <s v="OFICINA DE CONTROL INTERNO"/>
    <n v="1200"/>
    <x v="28"/>
    <n v="0"/>
    <n v="1"/>
    <n v="1"/>
    <n v="2"/>
    <n v="2"/>
    <n v="696"/>
    <n v="0.5"/>
    <x v="6"/>
    <x v="1"/>
  </r>
  <r>
    <x v="2"/>
    <x v="0"/>
    <s v="OFICINA ASESORA DE JURIDÍCA"/>
    <n v="1300"/>
    <x v="29"/>
    <n v="0"/>
    <n v="0"/>
    <n v="1"/>
    <n v="1"/>
    <n v="1"/>
    <n v="696"/>
    <n v="1"/>
    <x v="6"/>
    <x v="1"/>
  </r>
  <r>
    <x v="2"/>
    <x v="0"/>
    <s v="OFICINA DE CONTROL DISCIPLINARIO"/>
    <n v="1400"/>
    <x v="0"/>
    <n v="0"/>
    <n v="0"/>
    <n v="22"/>
    <n v="22"/>
    <n v="22"/>
    <n v="696"/>
    <n v="1"/>
    <x v="6"/>
    <x v="1"/>
  </r>
  <r>
    <x v="2"/>
    <x v="1"/>
    <s v="SUBSECRETARÍA DE INTEGRACIÓN INTERINSTITUCIONAL"/>
    <n v="2000"/>
    <x v="2"/>
    <n v="0"/>
    <n v="0"/>
    <n v="8"/>
    <n v="8"/>
    <n v="8"/>
    <n v="696"/>
    <n v="1"/>
    <x v="6"/>
    <x v="1"/>
  </r>
  <r>
    <x v="2"/>
    <x v="1"/>
    <s v="DIRECCIÓN GENERAL DE EDUCACIÓN Y COLEGIOS DISTRITALES"/>
    <n v="2100"/>
    <x v="22"/>
    <n v="0"/>
    <n v="0"/>
    <n v="2"/>
    <n v="2"/>
    <n v="2"/>
    <n v="696"/>
    <n v="1"/>
    <x v="6"/>
    <x v="1"/>
  </r>
  <r>
    <x v="2"/>
    <x v="1"/>
    <s v="DLES"/>
    <n v="2201"/>
    <x v="23"/>
    <n v="0"/>
    <n v="1"/>
    <n v="25"/>
    <n v="26"/>
    <n v="26"/>
    <n v="696"/>
    <n v="0.96153846153846156"/>
    <x v="6"/>
    <x v="1"/>
  </r>
  <r>
    <x v="2"/>
    <x v="1"/>
    <s v="DLES"/>
    <n v="2202"/>
    <x v="24"/>
    <n v="0"/>
    <n v="3"/>
    <n v="3"/>
    <n v="6"/>
    <n v="6"/>
    <n v="696"/>
    <n v="0.5"/>
    <x v="6"/>
    <x v="1"/>
  </r>
  <r>
    <x v="2"/>
    <x v="1"/>
    <s v="DLES"/>
    <n v="2203"/>
    <x v="25"/>
    <n v="0"/>
    <n v="0"/>
    <n v="6"/>
    <n v="6"/>
    <n v="6"/>
    <n v="696"/>
    <n v="1"/>
    <x v="6"/>
    <x v="1"/>
  </r>
  <r>
    <x v="2"/>
    <x v="1"/>
    <s v="DLES"/>
    <n v="2218"/>
    <x v="13"/>
    <n v="0"/>
    <n v="0"/>
    <n v="20"/>
    <n v="20"/>
    <n v="20"/>
    <n v="696"/>
    <n v="1"/>
    <x v="6"/>
    <x v="1"/>
  </r>
  <r>
    <x v="2"/>
    <x v="1"/>
    <s v="DLES"/>
    <n v="2205"/>
    <x v="31"/>
    <n v="0"/>
    <n v="0"/>
    <n v="24"/>
    <n v="24"/>
    <n v="24"/>
    <n v="696"/>
    <n v="1"/>
    <x v="6"/>
    <x v="1"/>
  </r>
  <r>
    <x v="2"/>
    <x v="1"/>
    <s v="DLES"/>
    <n v="2216"/>
    <x v="12"/>
    <n v="0"/>
    <n v="0"/>
    <n v="14"/>
    <n v="14"/>
    <n v="14"/>
    <n v="696"/>
    <n v="1"/>
    <x v="6"/>
    <x v="1"/>
  </r>
  <r>
    <x v="2"/>
    <x v="1"/>
    <s v="DLES"/>
    <n v="2207"/>
    <x v="33"/>
    <n v="0"/>
    <n v="1"/>
    <n v="42"/>
    <n v="43"/>
    <n v="43"/>
    <n v="696"/>
    <n v="0.97674418604651159"/>
    <x v="6"/>
    <x v="1"/>
  </r>
  <r>
    <x v="2"/>
    <x v="1"/>
    <s v="DLES"/>
    <n v="2208"/>
    <x v="34"/>
    <n v="0"/>
    <n v="14"/>
    <n v="69"/>
    <n v="83"/>
    <n v="83"/>
    <n v="696"/>
    <n v="0.83132530120481929"/>
    <x v="6"/>
    <x v="1"/>
  </r>
  <r>
    <x v="2"/>
    <x v="1"/>
    <s v="DLES"/>
    <n v="2209"/>
    <x v="35"/>
    <n v="0"/>
    <n v="1"/>
    <n v="11"/>
    <n v="12"/>
    <n v="12"/>
    <n v="696"/>
    <n v="0.91666666666666663"/>
    <x v="6"/>
    <x v="1"/>
  </r>
  <r>
    <x v="2"/>
    <x v="1"/>
    <s v="DLES"/>
    <n v="2210"/>
    <x v="36"/>
    <n v="0"/>
    <n v="0"/>
    <n v="20"/>
    <n v="20"/>
    <n v="20"/>
    <n v="696"/>
    <n v="1"/>
    <x v="6"/>
    <x v="1"/>
  </r>
  <r>
    <x v="2"/>
    <x v="1"/>
    <s v="DLES"/>
    <n v="2211"/>
    <x v="37"/>
    <n v="0"/>
    <n v="16"/>
    <n v="30"/>
    <n v="46"/>
    <n v="46"/>
    <n v="696"/>
    <n v="0.65217391304347827"/>
    <x v="6"/>
    <x v="1"/>
  </r>
  <r>
    <x v="2"/>
    <x v="1"/>
    <s v="DLES"/>
    <n v="2212"/>
    <x v="38"/>
    <n v="0"/>
    <n v="0"/>
    <n v="7"/>
    <n v="7"/>
    <n v="7"/>
    <n v="696"/>
    <n v="1"/>
    <x v="6"/>
    <x v="1"/>
  </r>
  <r>
    <x v="2"/>
    <x v="1"/>
    <s v="DLES"/>
    <n v="2213"/>
    <x v="39"/>
    <n v="0"/>
    <n v="1"/>
    <n v="3"/>
    <n v="4"/>
    <n v="4"/>
    <n v="696"/>
    <n v="0.75"/>
    <x v="6"/>
    <x v="1"/>
  </r>
  <r>
    <x v="2"/>
    <x v="1"/>
    <s v="DLES"/>
    <n v="2214"/>
    <x v="40"/>
    <n v="0"/>
    <n v="2"/>
    <n v="9"/>
    <n v="11"/>
    <n v="11"/>
    <n v="696"/>
    <n v="0.81818181818181823"/>
    <x v="6"/>
    <x v="1"/>
  </r>
  <r>
    <x v="2"/>
    <x v="2"/>
    <s v="DIRECCION DE CONTRATOS"/>
    <n v="5200"/>
    <x v="58"/>
    <n v="0"/>
    <n v="1"/>
    <n v="0"/>
    <n v="1"/>
    <n v="1"/>
    <n v="696"/>
    <n v="0"/>
    <x v="6"/>
    <x v="1"/>
  </r>
  <r>
    <x v="2"/>
    <x v="1"/>
    <s v="DLES"/>
    <n v="2204"/>
    <x v="30"/>
    <n v="0"/>
    <n v="0"/>
    <n v="22"/>
    <n v="22"/>
    <n v="22"/>
    <n v="696"/>
    <n v="1"/>
    <x v="6"/>
    <x v="1"/>
  </r>
  <r>
    <x v="2"/>
    <x v="2"/>
    <s v="DIRECCION DE TALENTO HUMANO"/>
    <n v="5120"/>
    <x v="51"/>
    <n v="0"/>
    <n v="0"/>
    <n v="3"/>
    <n v="3"/>
    <n v="3"/>
    <n v="696"/>
    <n v="1"/>
    <x v="6"/>
    <x v="1"/>
  </r>
  <r>
    <x v="2"/>
    <x v="2"/>
    <s v="DIRECCION DE CONTRATOS"/>
    <n v="5220"/>
    <x v="4"/>
    <n v="0"/>
    <n v="0"/>
    <n v="6"/>
    <n v="6"/>
    <n v="6"/>
    <n v="696"/>
    <n v="1"/>
    <x v="6"/>
    <x v="1"/>
  </r>
  <r>
    <x v="2"/>
    <x v="2"/>
    <s v="DIRECCION DESERVICIOS ADMINISTRATIVOS"/>
    <n v="5300"/>
    <x v="5"/>
    <n v="0"/>
    <n v="2"/>
    <n v="3"/>
    <n v="5"/>
    <n v="5"/>
    <n v="696"/>
    <n v="0.6"/>
    <x v="6"/>
    <x v="1"/>
  </r>
  <r>
    <x v="2"/>
    <x v="2"/>
    <s v="DIRECCION DESERVICIOS ADMINISTRATIVOS"/>
    <n v="5301"/>
    <x v="6"/>
    <n v="0"/>
    <n v="1"/>
    <n v="1"/>
    <n v="2"/>
    <n v="2"/>
    <n v="696"/>
    <n v="0.5"/>
    <x v="6"/>
    <x v="1"/>
  </r>
  <r>
    <x v="2"/>
    <x v="2"/>
    <s v="DIRECCION DESERVICIOS ADMINISTRATIVOS"/>
    <n v="5310"/>
    <x v="7"/>
    <n v="0"/>
    <n v="0"/>
    <n v="15"/>
    <n v="15"/>
    <n v="15"/>
    <n v="696"/>
    <n v="1"/>
    <x v="6"/>
    <x v="1"/>
  </r>
  <r>
    <x v="2"/>
    <x v="2"/>
    <s v="DIRECCION DESERVICIOS ADMINISTRATIVOS"/>
    <n v="5310"/>
    <x v="7"/>
    <n v="0"/>
    <n v="0"/>
    <n v="1"/>
    <n v="1"/>
    <n v="1"/>
    <n v="696"/>
    <n v="1"/>
    <x v="6"/>
    <x v="1"/>
  </r>
  <r>
    <x v="2"/>
    <x v="2"/>
    <s v="DIRECCION DE TALENTO HUMANO"/>
    <n v="5130"/>
    <x v="52"/>
    <n v="0"/>
    <n v="0"/>
    <n v="11"/>
    <n v="11"/>
    <n v="11"/>
    <n v="696"/>
    <n v="1"/>
    <x v="6"/>
    <x v="1"/>
  </r>
  <r>
    <x v="0"/>
    <x v="0"/>
    <s v="DESPACHO"/>
    <n v="1000"/>
    <x v="26"/>
    <n v="3"/>
    <n v="7"/>
    <n v="96"/>
    <n v="107"/>
    <n v="104"/>
    <n v="20059"/>
    <n v="0.92307692307692313"/>
    <x v="6"/>
    <x v="11"/>
  </r>
  <r>
    <x v="0"/>
    <x v="0"/>
    <s v="OFICINA ASESORA DE PLANEACIÓN"/>
    <n v="1100"/>
    <x v="27"/>
    <n v="0"/>
    <n v="0"/>
    <n v="35"/>
    <n v="35"/>
    <n v="35"/>
    <n v="20059"/>
    <n v="1"/>
    <x v="6"/>
    <x v="11"/>
  </r>
  <r>
    <x v="0"/>
    <x v="0"/>
    <s v="OFICINA DE CONTROL INTERNO"/>
    <n v="1200"/>
    <x v="28"/>
    <n v="0"/>
    <n v="2"/>
    <n v="61"/>
    <n v="63"/>
    <n v="63"/>
    <n v="20059"/>
    <n v="0.96825396825396826"/>
    <x v="6"/>
    <x v="11"/>
  </r>
  <r>
    <x v="0"/>
    <x v="0"/>
    <s v="OFICINA ASESORA DE JURIDÍCA"/>
    <n v="1300"/>
    <x v="29"/>
    <n v="5"/>
    <n v="8"/>
    <n v="555"/>
    <n v="568"/>
    <n v="563"/>
    <n v="20059"/>
    <n v="0.98579040852575484"/>
    <x v="6"/>
    <x v="11"/>
  </r>
  <r>
    <x v="0"/>
    <x v="0"/>
    <s v="OFICINA DE CONTROL DISCIPLINARIO"/>
    <n v="1400"/>
    <x v="0"/>
    <n v="2"/>
    <n v="1"/>
    <n v="450"/>
    <n v="453"/>
    <n v="451"/>
    <n v="20059"/>
    <n v="0.99778270509977829"/>
    <x v="6"/>
    <x v="11"/>
  </r>
  <r>
    <x v="0"/>
    <x v="0"/>
    <s v="OFICINA ASESORA DE COMUNICACIÓN Y PRENSA"/>
    <n v="1500"/>
    <x v="1"/>
    <n v="0"/>
    <n v="2"/>
    <n v="24"/>
    <n v="26"/>
    <n v="26"/>
    <n v="20059"/>
    <n v="0.92307692307692313"/>
    <x v="6"/>
    <x v="11"/>
  </r>
  <r>
    <x v="0"/>
    <x v="1"/>
    <s v="SUBSECRETARÍA DE INTEGRACIÓN INTERINSTITUCIONAL"/>
    <n v="2000"/>
    <x v="2"/>
    <n v="0"/>
    <n v="1"/>
    <n v="10"/>
    <n v="11"/>
    <n v="11"/>
    <n v="20059"/>
    <n v="0.90909090909090906"/>
    <x v="6"/>
    <x v="11"/>
  </r>
  <r>
    <x v="0"/>
    <x v="1"/>
    <s v="DIRECCIÓN GENERAL DE EDUCACIÓN Y COLEGIOS DISTRITALES"/>
    <n v="2100"/>
    <x v="22"/>
    <n v="0"/>
    <n v="0"/>
    <n v="14"/>
    <n v="14"/>
    <n v="14"/>
    <n v="20059"/>
    <n v="1"/>
    <x v="6"/>
    <x v="11"/>
  </r>
  <r>
    <x v="0"/>
    <x v="1"/>
    <s v="DLES"/>
    <n v="2201"/>
    <x v="23"/>
    <n v="0"/>
    <n v="4"/>
    <n v="154"/>
    <n v="158"/>
    <n v="158"/>
    <n v="20059"/>
    <n v="0.97468354430379744"/>
    <x v="6"/>
    <x v="11"/>
  </r>
  <r>
    <x v="0"/>
    <x v="1"/>
    <s v="DLES"/>
    <n v="2202"/>
    <x v="24"/>
    <n v="4"/>
    <n v="0"/>
    <n v="61"/>
    <n v="65"/>
    <n v="61"/>
    <n v="20059"/>
    <n v="1"/>
    <x v="6"/>
    <x v="11"/>
  </r>
  <r>
    <x v="0"/>
    <x v="1"/>
    <s v="DLES"/>
    <n v="2203"/>
    <x v="25"/>
    <n v="0"/>
    <n v="0"/>
    <n v="132"/>
    <n v="132"/>
    <n v="132"/>
    <n v="20059"/>
    <n v="1"/>
    <x v="6"/>
    <x v="11"/>
  </r>
  <r>
    <x v="0"/>
    <x v="1"/>
    <s v="DLES"/>
    <n v="2204"/>
    <x v="30"/>
    <n v="0"/>
    <n v="0"/>
    <n v="71"/>
    <n v="71"/>
    <n v="71"/>
    <n v="20059"/>
    <n v="1"/>
    <x v="6"/>
    <x v="11"/>
  </r>
  <r>
    <x v="0"/>
    <x v="1"/>
    <s v="DLES"/>
    <n v="2205"/>
    <x v="31"/>
    <n v="0"/>
    <n v="1"/>
    <n v="117"/>
    <n v="118"/>
    <n v="118"/>
    <n v="20059"/>
    <n v="0.99152542372881358"/>
    <x v="6"/>
    <x v="11"/>
  </r>
  <r>
    <x v="0"/>
    <x v="1"/>
    <s v="DLES"/>
    <n v="2206"/>
    <x v="32"/>
    <n v="0"/>
    <n v="10"/>
    <n v="39"/>
    <n v="49"/>
    <n v="49"/>
    <n v="20059"/>
    <n v="0.79591836734693877"/>
    <x v="6"/>
    <x v="11"/>
  </r>
  <r>
    <x v="0"/>
    <x v="1"/>
    <s v="DLES"/>
    <n v="2207"/>
    <x v="33"/>
    <n v="1"/>
    <n v="0"/>
    <n v="420"/>
    <n v="421"/>
    <n v="420"/>
    <n v="20059"/>
    <n v="1"/>
    <x v="6"/>
    <x v="11"/>
  </r>
  <r>
    <x v="0"/>
    <x v="1"/>
    <s v="DLES"/>
    <n v="2208"/>
    <x v="34"/>
    <n v="1"/>
    <n v="13"/>
    <n v="360"/>
    <n v="374"/>
    <n v="373"/>
    <n v="20059"/>
    <n v="0.9651474530831099"/>
    <x v="6"/>
    <x v="11"/>
  </r>
  <r>
    <x v="0"/>
    <x v="1"/>
    <s v="DLES"/>
    <n v="2209"/>
    <x v="35"/>
    <n v="0"/>
    <n v="0"/>
    <n v="124"/>
    <n v="124"/>
    <n v="124"/>
    <n v="20059"/>
    <n v="1"/>
    <x v="6"/>
    <x v="11"/>
  </r>
  <r>
    <x v="0"/>
    <x v="1"/>
    <s v="DLES"/>
    <n v="2210"/>
    <x v="36"/>
    <n v="6"/>
    <n v="24"/>
    <n v="201"/>
    <n v="231"/>
    <n v="225"/>
    <n v="20059"/>
    <n v="0.89333333333333331"/>
    <x v="6"/>
    <x v="11"/>
  </r>
  <r>
    <x v="0"/>
    <x v="1"/>
    <s v="DLES"/>
    <n v="2211"/>
    <x v="37"/>
    <n v="1"/>
    <n v="129"/>
    <n v="343"/>
    <n v="473"/>
    <n v="472"/>
    <n v="20059"/>
    <n v="0.72669491525423724"/>
    <x v="6"/>
    <x v="11"/>
  </r>
  <r>
    <x v="0"/>
    <x v="1"/>
    <s v="DLES"/>
    <n v="2212"/>
    <x v="38"/>
    <n v="0"/>
    <n v="0"/>
    <n v="97"/>
    <n v="97"/>
    <n v="97"/>
    <n v="20059"/>
    <n v="1"/>
    <x v="6"/>
    <x v="11"/>
  </r>
  <r>
    <x v="0"/>
    <x v="1"/>
    <s v="DLES"/>
    <n v="2213"/>
    <x v="39"/>
    <n v="0"/>
    <n v="0"/>
    <n v="87"/>
    <n v="87"/>
    <n v="87"/>
    <n v="20059"/>
    <n v="1"/>
    <x v="6"/>
    <x v="11"/>
  </r>
  <r>
    <x v="0"/>
    <x v="1"/>
    <s v="DLES"/>
    <n v="2214"/>
    <x v="40"/>
    <n v="0"/>
    <n v="1"/>
    <n v="90"/>
    <n v="91"/>
    <n v="91"/>
    <n v="20059"/>
    <n v="0.98901098901098905"/>
    <x v="6"/>
    <x v="11"/>
  </r>
  <r>
    <x v="0"/>
    <x v="1"/>
    <s v="DLES"/>
    <n v="2215"/>
    <x v="11"/>
    <n v="0"/>
    <n v="2"/>
    <n v="30"/>
    <n v="32"/>
    <n v="32"/>
    <n v="20059"/>
    <n v="0.9375"/>
    <x v="6"/>
    <x v="11"/>
  </r>
  <r>
    <x v="0"/>
    <x v="1"/>
    <s v="DLES"/>
    <n v="2216"/>
    <x v="12"/>
    <n v="0"/>
    <n v="2"/>
    <n v="77"/>
    <n v="79"/>
    <n v="79"/>
    <n v="20059"/>
    <n v="0.97468354430379744"/>
    <x v="6"/>
    <x v="11"/>
  </r>
  <r>
    <x v="0"/>
    <x v="1"/>
    <s v="DLES"/>
    <n v="2218"/>
    <x v="13"/>
    <n v="1"/>
    <n v="0"/>
    <n v="135"/>
    <n v="136"/>
    <n v="135"/>
    <n v="20059"/>
    <n v="1"/>
    <x v="6"/>
    <x v="11"/>
  </r>
  <r>
    <x v="0"/>
    <x v="1"/>
    <s v="DLES"/>
    <n v="2219"/>
    <x v="14"/>
    <n v="0"/>
    <n v="0"/>
    <n v="268"/>
    <n v="268"/>
    <n v="268"/>
    <n v="20059"/>
    <n v="1"/>
    <x v="6"/>
    <x v="11"/>
  </r>
  <r>
    <x v="0"/>
    <x v="1"/>
    <s v="DLES"/>
    <n v="2220"/>
    <x v="53"/>
    <n v="0"/>
    <n v="0"/>
    <n v="5"/>
    <n v="5"/>
    <n v="5"/>
    <n v="20059"/>
    <n v="1"/>
    <x v="6"/>
    <x v="11"/>
  </r>
  <r>
    <x v="0"/>
    <x v="1"/>
    <s v="DIRECCIÓN DE PARTICIPACIÓN Y RELACIONES INTERINSTITUCIONALES"/>
    <n v="2300"/>
    <x v="15"/>
    <n v="1"/>
    <n v="1"/>
    <n v="40"/>
    <n v="42"/>
    <n v="41"/>
    <n v="20059"/>
    <n v="0.97560975609756095"/>
    <x v="6"/>
    <x v="11"/>
  </r>
  <r>
    <x v="0"/>
    <x v="1"/>
    <s v="DIRECCIÓN DE RELACIONES CON EL SECTOR EDUCATIVO PRIVADO"/>
    <n v="2400"/>
    <x v="54"/>
    <n v="0"/>
    <n v="0"/>
    <n v="13"/>
    <n v="13"/>
    <n v="13"/>
    <n v="20059"/>
    <n v="1"/>
    <x v="6"/>
    <x v="11"/>
  </r>
  <r>
    <x v="0"/>
    <x v="1"/>
    <s v="DIRECCIÓN DE INSPECCIÓN Y VIGILANCIA"/>
    <n v="2500"/>
    <x v="16"/>
    <n v="17"/>
    <n v="45"/>
    <n v="120"/>
    <n v="182"/>
    <n v="165"/>
    <n v="20059"/>
    <n v="0.72727272727272729"/>
    <x v="6"/>
    <x v="11"/>
  </r>
  <r>
    <x v="0"/>
    <x v="1"/>
    <s v="DIRECCION DE RELACIONES CON LOS SECTORES DE EDUCACION SUPERIOR Y EDUCACION PARA EL TRABAJO"/>
    <n v="2600"/>
    <x v="60"/>
    <n v="0"/>
    <n v="0"/>
    <n v="72"/>
    <n v="72"/>
    <n v="72"/>
    <n v="20059"/>
    <n v="1"/>
    <x v="6"/>
    <x v="11"/>
  </r>
  <r>
    <x v="0"/>
    <x v="3"/>
    <s v="SUBSECRETARÍA DE CALIDAD Y PERTINENCIA"/>
    <n v="3000"/>
    <x v="17"/>
    <n v="0"/>
    <n v="1"/>
    <n v="9"/>
    <n v="10"/>
    <n v="10"/>
    <n v="20059"/>
    <n v="0.9"/>
    <x v="6"/>
    <x v="11"/>
  </r>
  <r>
    <x v="0"/>
    <x v="3"/>
    <s v="DIRECCIÓN DE EDUCACIÓN PREESCOLAR Y BÁSICA"/>
    <n v="3100"/>
    <x v="18"/>
    <n v="0"/>
    <n v="1"/>
    <n v="64"/>
    <n v="65"/>
    <n v="65"/>
    <n v="20059"/>
    <n v="0.98461538461538467"/>
    <x v="6"/>
    <x v="11"/>
  </r>
  <r>
    <x v="0"/>
    <x v="3"/>
    <s v="DIRECCIÓN DE EDUCACIÓN MEDIA"/>
    <n v="3200"/>
    <x v="19"/>
    <n v="0"/>
    <n v="0"/>
    <n v="80"/>
    <n v="80"/>
    <n v="80"/>
    <n v="20059"/>
    <n v="1"/>
    <x v="6"/>
    <x v="11"/>
  </r>
  <r>
    <x v="0"/>
    <x v="3"/>
    <s v="DIRECCIÓN DE CIENCIAS TECNOLOGÍAS Y MEDIOS EDUCATIVOS"/>
    <n v="3300"/>
    <x v="20"/>
    <n v="0"/>
    <n v="0"/>
    <n v="59"/>
    <n v="59"/>
    <n v="59"/>
    <n v="20059"/>
    <n v="1"/>
    <x v="6"/>
    <x v="11"/>
  </r>
  <r>
    <x v="0"/>
    <x v="3"/>
    <s v="DIRECCIÓN DE INCLUSIÓN E INTEGRACIÓN DE POBLACIONES"/>
    <n v="3400"/>
    <x v="21"/>
    <n v="0"/>
    <n v="2"/>
    <n v="242"/>
    <n v="244"/>
    <n v="244"/>
    <n v="20059"/>
    <n v="0.99180327868852458"/>
    <x v="6"/>
    <x v="11"/>
  </r>
  <r>
    <x v="0"/>
    <x v="3"/>
    <s v="DIRECCIÓN DE FORMACIÓN DE DOCENTES E INNOVACIÓNES PEDAGÓGICAS"/>
    <n v="3500"/>
    <x v="41"/>
    <n v="0"/>
    <n v="0"/>
    <n v="118"/>
    <n v="118"/>
    <n v="118"/>
    <n v="20059"/>
    <n v="1"/>
    <x v="6"/>
    <x v="11"/>
  </r>
  <r>
    <x v="0"/>
    <x v="3"/>
    <s v="DIRECCIÓN DE EVALUACIÓN DE LA EDUCACIÓN"/>
    <n v="3600"/>
    <x v="42"/>
    <n v="0"/>
    <n v="0"/>
    <n v="8"/>
    <n v="8"/>
    <n v="8"/>
    <n v="20059"/>
    <n v="1"/>
    <x v="6"/>
    <x v="11"/>
  </r>
  <r>
    <x v="0"/>
    <x v="4"/>
    <s v="SUBSECRETARÍA DE ACCESO Y PERMANENCIA"/>
    <n v="4000"/>
    <x v="56"/>
    <n v="0"/>
    <n v="0"/>
    <n v="3"/>
    <n v="3"/>
    <n v="3"/>
    <n v="20059"/>
    <n v="1"/>
    <x v="6"/>
    <x v="11"/>
  </r>
  <r>
    <x v="0"/>
    <x v="4"/>
    <s v="DIRECCIÓN DE COBERTURA"/>
    <n v="4100"/>
    <x v="43"/>
    <n v="0"/>
    <n v="4"/>
    <n v="273"/>
    <n v="277"/>
    <n v="277"/>
    <n v="20059"/>
    <n v="0.98555956678700363"/>
    <x v="6"/>
    <x v="11"/>
  </r>
  <r>
    <x v="0"/>
    <x v="4"/>
    <s v="DIRECCIÓN DE BIENESTAR ESTUDIANTIL"/>
    <n v="4200"/>
    <x v="44"/>
    <n v="0"/>
    <n v="10"/>
    <n v="625"/>
    <n v="635"/>
    <n v="635"/>
    <n v="20059"/>
    <n v="0.98425196850393704"/>
    <x v="6"/>
    <x v="11"/>
  </r>
  <r>
    <x v="0"/>
    <x v="4"/>
    <s v="DIRECCIÓN DE CONSTRUCCIÓN Y CONSERVACIÓN DE ESTABLECIMIENTOS EDUCATIVOS"/>
    <n v="4300"/>
    <x v="45"/>
    <n v="0"/>
    <n v="37"/>
    <n v="584"/>
    <n v="621"/>
    <n v="621"/>
    <n v="20059"/>
    <n v="0.94041867954911429"/>
    <x v="6"/>
    <x v="11"/>
  </r>
  <r>
    <x v="0"/>
    <x v="4"/>
    <s v="DIRECCIÓN DE DOTACIONES ESCOLARES"/>
    <n v="4400"/>
    <x v="46"/>
    <n v="0"/>
    <n v="4"/>
    <n v="412"/>
    <n v="416"/>
    <n v="416"/>
    <n v="20059"/>
    <n v="0.99038461538461542"/>
    <x v="6"/>
    <x v="11"/>
  </r>
  <r>
    <x v="0"/>
    <x v="2"/>
    <s v="SUBSECRETARÍA DE GESTIÓN INSTITUCIONAL"/>
    <n v="5000"/>
    <x v="57"/>
    <n v="0"/>
    <n v="0"/>
    <n v="23"/>
    <n v="23"/>
    <n v="23"/>
    <n v="20059"/>
    <n v="1"/>
    <x v="6"/>
    <x v="11"/>
  </r>
  <r>
    <x v="0"/>
    <x v="2"/>
    <s v="DIRECCION DE TALENTO HUMANO"/>
    <n v="5100"/>
    <x v="47"/>
    <n v="10"/>
    <n v="1713"/>
    <n v="3266"/>
    <n v="4989"/>
    <n v="4979"/>
    <n v="20059"/>
    <n v="0.65595501104639486"/>
    <x v="6"/>
    <x v="11"/>
  </r>
  <r>
    <x v="0"/>
    <x v="2"/>
    <s v="DIRECCION DE TALENTO HUMANO"/>
    <n v="5110"/>
    <x v="49"/>
    <n v="9"/>
    <n v="26"/>
    <n v="2794"/>
    <n v="2829"/>
    <n v="2820"/>
    <n v="20059"/>
    <n v="0.99078014184397167"/>
    <x v="6"/>
    <x v="11"/>
  </r>
  <r>
    <x v="0"/>
    <x v="2"/>
    <s v="DIRECCION DE TALENTO HUMANO"/>
    <n v="5120"/>
    <x v="51"/>
    <n v="3"/>
    <n v="8"/>
    <n v="1541"/>
    <n v="1552"/>
    <n v="1549"/>
    <n v="20059"/>
    <n v="0.99483537766300845"/>
    <x v="6"/>
    <x v="11"/>
  </r>
  <r>
    <x v="0"/>
    <x v="2"/>
    <s v="DIRECCION DE TALENTO HUMANO"/>
    <n v="5130"/>
    <x v="52"/>
    <n v="0"/>
    <n v="36"/>
    <n v="684"/>
    <n v="720"/>
    <n v="720"/>
    <n v="20059"/>
    <n v="0.95"/>
    <x v="6"/>
    <x v="11"/>
  </r>
  <r>
    <x v="0"/>
    <x v="2"/>
    <s v="DIRECCION DE CONTRATOS"/>
    <n v="5200"/>
    <x v="58"/>
    <n v="0"/>
    <n v="0"/>
    <n v="5"/>
    <n v="5"/>
    <n v="5"/>
    <n v="20059"/>
    <n v="1"/>
    <x v="6"/>
    <x v="11"/>
  </r>
  <r>
    <x v="0"/>
    <x v="2"/>
    <s v="DIRECCION DE CONTRATOS"/>
    <n v="5210"/>
    <x v="3"/>
    <n v="0"/>
    <n v="0"/>
    <n v="6"/>
    <n v="6"/>
    <n v="6"/>
    <n v="20059"/>
    <n v="1"/>
    <x v="6"/>
    <x v="11"/>
  </r>
  <r>
    <x v="0"/>
    <x v="2"/>
    <s v="DIRECCION DE CONTRATOS"/>
    <n v="5220"/>
    <x v="4"/>
    <n v="0"/>
    <n v="0"/>
    <n v="366"/>
    <n v="366"/>
    <n v="366"/>
    <n v="20059"/>
    <n v="1"/>
    <x v="6"/>
    <x v="11"/>
  </r>
  <r>
    <x v="0"/>
    <x v="2"/>
    <s v="DIRECCION DESERVICIOS ADMINISTRATIVOS"/>
    <n v="5300"/>
    <x v="5"/>
    <n v="0"/>
    <n v="13"/>
    <n v="809"/>
    <n v="822"/>
    <n v="822"/>
    <n v="20059"/>
    <n v="0.98418491484184911"/>
    <x v="6"/>
    <x v="11"/>
  </r>
  <r>
    <x v="0"/>
    <x v="2"/>
    <s v="DIRECCION DESERVICIOS ADMINISTRATIVOS"/>
    <n v="5310"/>
    <x v="7"/>
    <n v="0"/>
    <n v="0"/>
    <n v="1265"/>
    <n v="1265"/>
    <n v="1265"/>
    <n v="20059"/>
    <n v="1"/>
    <x v="6"/>
    <x v="11"/>
  </r>
  <r>
    <x v="0"/>
    <x v="2"/>
    <s v="DIRECCION DESERVICIOS ADMINISTRATIVOS"/>
    <n v="5320"/>
    <x v="8"/>
    <n v="0"/>
    <n v="0"/>
    <n v="85"/>
    <n v="85"/>
    <n v="85"/>
    <n v="20059"/>
    <n v="1"/>
    <x v="6"/>
    <x v="11"/>
  </r>
  <r>
    <x v="0"/>
    <x v="2"/>
    <s v="DIRECCION FINANCIERA"/>
    <n v="5400"/>
    <x v="59"/>
    <n v="0"/>
    <n v="0"/>
    <n v="2"/>
    <n v="2"/>
    <n v="2"/>
    <n v="20059"/>
    <n v="1"/>
    <x v="6"/>
    <x v="11"/>
  </r>
  <r>
    <x v="0"/>
    <x v="2"/>
    <s v="DIRECCION FINANCIERA"/>
    <n v="5410"/>
    <x v="9"/>
    <n v="0"/>
    <n v="0"/>
    <n v="218"/>
    <n v="218"/>
    <n v="218"/>
    <n v="20059"/>
    <n v="1"/>
    <x v="6"/>
    <x v="11"/>
  </r>
  <r>
    <x v="0"/>
    <x v="2"/>
    <s v="DIRECCION FINANCIERA"/>
    <n v="5420"/>
    <x v="10"/>
    <n v="0"/>
    <n v="6"/>
    <n v="38"/>
    <n v="44"/>
    <n v="44"/>
    <n v="20059"/>
    <n v="0.86363636363636365"/>
    <x v="6"/>
    <x v="11"/>
  </r>
  <r>
    <x v="1"/>
    <x v="0"/>
    <s v="DESPACHO"/>
    <n v="1000"/>
    <x v="26"/>
    <n v="0"/>
    <n v="0"/>
    <n v="45"/>
    <n v="45"/>
    <n v="45"/>
    <n v="7698"/>
    <n v="1"/>
    <x v="6"/>
    <x v="11"/>
  </r>
  <r>
    <x v="1"/>
    <x v="0"/>
    <s v="OFICINA ASESORA DE PLANEACIÓN"/>
    <n v="1100"/>
    <x v="27"/>
    <n v="0"/>
    <n v="1"/>
    <n v="77"/>
    <n v="78"/>
    <n v="78"/>
    <n v="7698"/>
    <n v="0.98717948717948723"/>
    <x v="6"/>
    <x v="11"/>
  </r>
  <r>
    <x v="1"/>
    <x v="0"/>
    <s v="OFICINA DE CONTROL INTERNO"/>
    <n v="1200"/>
    <x v="28"/>
    <n v="0"/>
    <n v="1"/>
    <n v="104"/>
    <n v="105"/>
    <n v="105"/>
    <n v="7698"/>
    <n v="0.99047619047619051"/>
    <x v="6"/>
    <x v="11"/>
  </r>
  <r>
    <x v="1"/>
    <x v="0"/>
    <s v="OFICINA ASESORA DE JURIDÍCA"/>
    <n v="1300"/>
    <x v="29"/>
    <n v="5"/>
    <n v="25"/>
    <n v="387"/>
    <n v="418"/>
    <n v="413"/>
    <n v="7698"/>
    <n v="0.93704600484261502"/>
    <x v="6"/>
    <x v="11"/>
  </r>
  <r>
    <x v="1"/>
    <x v="0"/>
    <s v="OFICINA DE CONTROL DISCIPLINARIO"/>
    <n v="1400"/>
    <x v="0"/>
    <n v="0"/>
    <n v="4"/>
    <n v="302"/>
    <n v="306"/>
    <n v="306"/>
    <n v="7698"/>
    <n v="0.98692810457516345"/>
    <x v="6"/>
    <x v="11"/>
  </r>
  <r>
    <x v="1"/>
    <x v="0"/>
    <s v="OFICINA ASESORA DE COMUNICACIÓN Y PRENSA"/>
    <n v="1500"/>
    <x v="1"/>
    <n v="0"/>
    <n v="8"/>
    <n v="14"/>
    <n v="22"/>
    <n v="22"/>
    <n v="7698"/>
    <n v="0.63636363636363635"/>
    <x v="6"/>
    <x v="11"/>
  </r>
  <r>
    <x v="1"/>
    <x v="1"/>
    <s v="SUBSECRETARÍA DE INTEGRACIÓN INTERINSTITUCIONAL"/>
    <n v="2000"/>
    <x v="2"/>
    <n v="0"/>
    <n v="0"/>
    <n v="23"/>
    <n v="23"/>
    <n v="23"/>
    <n v="7698"/>
    <n v="1"/>
    <x v="6"/>
    <x v="11"/>
  </r>
  <r>
    <x v="1"/>
    <x v="1"/>
    <s v="DIRECCIÓN GENERAL DE EDUCACIÓN Y COLEGIOS DISTRITALES"/>
    <n v="2100"/>
    <x v="22"/>
    <n v="0"/>
    <n v="1"/>
    <n v="34"/>
    <n v="35"/>
    <n v="35"/>
    <n v="7698"/>
    <n v="0.97142857142857142"/>
    <x v="6"/>
    <x v="11"/>
  </r>
  <r>
    <x v="1"/>
    <x v="1"/>
    <s v="DLES"/>
    <n v="2201"/>
    <x v="23"/>
    <n v="0"/>
    <n v="1"/>
    <n v="26"/>
    <n v="27"/>
    <n v="27"/>
    <n v="7698"/>
    <n v="0.96296296296296291"/>
    <x v="6"/>
    <x v="11"/>
  </r>
  <r>
    <x v="1"/>
    <x v="1"/>
    <s v="DLES"/>
    <n v="2202"/>
    <x v="24"/>
    <n v="0"/>
    <n v="1"/>
    <n v="17"/>
    <n v="18"/>
    <n v="18"/>
    <n v="7698"/>
    <n v="0.94444444444444442"/>
    <x v="6"/>
    <x v="11"/>
  </r>
  <r>
    <x v="1"/>
    <x v="1"/>
    <s v="DLES"/>
    <n v="2203"/>
    <x v="25"/>
    <n v="0"/>
    <n v="0"/>
    <n v="17"/>
    <n v="17"/>
    <n v="17"/>
    <n v="7698"/>
    <n v="1"/>
    <x v="6"/>
    <x v="11"/>
  </r>
  <r>
    <x v="1"/>
    <x v="1"/>
    <s v="DLES"/>
    <n v="2204"/>
    <x v="30"/>
    <n v="0"/>
    <n v="0"/>
    <n v="82"/>
    <n v="82"/>
    <n v="82"/>
    <n v="7698"/>
    <n v="1"/>
    <x v="6"/>
    <x v="11"/>
  </r>
  <r>
    <x v="1"/>
    <x v="1"/>
    <s v="DLES"/>
    <n v="2205"/>
    <x v="31"/>
    <n v="0"/>
    <n v="0"/>
    <n v="101"/>
    <n v="101"/>
    <n v="101"/>
    <n v="7698"/>
    <n v="1"/>
    <x v="6"/>
    <x v="11"/>
  </r>
  <r>
    <x v="1"/>
    <x v="1"/>
    <s v="DLES"/>
    <n v="2206"/>
    <x v="32"/>
    <n v="0"/>
    <n v="5"/>
    <n v="59"/>
    <n v="64"/>
    <n v="64"/>
    <n v="7698"/>
    <n v="0.921875"/>
    <x v="6"/>
    <x v="11"/>
  </r>
  <r>
    <x v="1"/>
    <x v="1"/>
    <s v="DLES"/>
    <n v="2207"/>
    <x v="33"/>
    <n v="0"/>
    <n v="2"/>
    <n v="61"/>
    <n v="63"/>
    <n v="63"/>
    <n v="7698"/>
    <n v="0.96825396825396826"/>
    <x v="6"/>
    <x v="11"/>
  </r>
  <r>
    <x v="1"/>
    <x v="1"/>
    <s v="DLES"/>
    <n v="2208"/>
    <x v="34"/>
    <n v="0"/>
    <n v="3"/>
    <n v="69"/>
    <n v="72"/>
    <n v="72"/>
    <n v="7698"/>
    <n v="0.95833333333333337"/>
    <x v="6"/>
    <x v="11"/>
  </r>
  <r>
    <x v="1"/>
    <x v="1"/>
    <s v="DLES"/>
    <n v="2209"/>
    <x v="35"/>
    <n v="0"/>
    <n v="0"/>
    <n v="30"/>
    <n v="30"/>
    <n v="30"/>
    <n v="7698"/>
    <n v="1"/>
    <x v="6"/>
    <x v="11"/>
  </r>
  <r>
    <x v="1"/>
    <x v="1"/>
    <s v="DLES"/>
    <n v="2210"/>
    <x v="36"/>
    <n v="3"/>
    <n v="6"/>
    <n v="39"/>
    <n v="48"/>
    <n v="45"/>
    <n v="7698"/>
    <n v="0.8666666666666667"/>
    <x v="6"/>
    <x v="11"/>
  </r>
  <r>
    <x v="1"/>
    <x v="1"/>
    <s v="DLES"/>
    <n v="2211"/>
    <x v="37"/>
    <n v="0"/>
    <n v="30"/>
    <n v="169"/>
    <n v="199"/>
    <n v="199"/>
    <n v="7698"/>
    <n v="0.84924623115577891"/>
    <x v="6"/>
    <x v="11"/>
  </r>
  <r>
    <x v="1"/>
    <x v="1"/>
    <s v="DLES"/>
    <n v="2212"/>
    <x v="38"/>
    <n v="0"/>
    <n v="0"/>
    <n v="26"/>
    <n v="26"/>
    <n v="26"/>
    <n v="7698"/>
    <n v="1"/>
    <x v="6"/>
    <x v="11"/>
  </r>
  <r>
    <x v="1"/>
    <x v="1"/>
    <s v="DLES"/>
    <n v="2213"/>
    <x v="39"/>
    <n v="2"/>
    <n v="2"/>
    <n v="31"/>
    <n v="35"/>
    <n v="33"/>
    <n v="7698"/>
    <n v="0.93939393939393945"/>
    <x v="6"/>
    <x v="11"/>
  </r>
  <r>
    <x v="1"/>
    <x v="1"/>
    <s v="DLES"/>
    <n v="2214"/>
    <x v="40"/>
    <n v="0"/>
    <n v="1"/>
    <n v="49"/>
    <n v="50"/>
    <n v="50"/>
    <n v="7698"/>
    <n v="0.98"/>
    <x v="6"/>
    <x v="11"/>
  </r>
  <r>
    <x v="1"/>
    <x v="1"/>
    <s v="DLES"/>
    <n v="2215"/>
    <x v="11"/>
    <n v="0"/>
    <n v="4"/>
    <n v="25"/>
    <n v="29"/>
    <n v="29"/>
    <n v="7698"/>
    <n v="0.86206896551724133"/>
    <x v="6"/>
    <x v="11"/>
  </r>
  <r>
    <x v="1"/>
    <x v="1"/>
    <s v="DLES"/>
    <n v="2216"/>
    <x v="12"/>
    <n v="0"/>
    <n v="1"/>
    <n v="23"/>
    <n v="24"/>
    <n v="24"/>
    <n v="7698"/>
    <n v="0.95833333333333337"/>
    <x v="6"/>
    <x v="11"/>
  </r>
  <r>
    <x v="1"/>
    <x v="1"/>
    <s v="DLES"/>
    <n v="2218"/>
    <x v="13"/>
    <n v="0"/>
    <n v="0"/>
    <n v="35"/>
    <n v="35"/>
    <n v="35"/>
    <n v="7698"/>
    <n v="1"/>
    <x v="6"/>
    <x v="11"/>
  </r>
  <r>
    <x v="1"/>
    <x v="1"/>
    <s v="DLES"/>
    <n v="2219"/>
    <x v="14"/>
    <n v="0"/>
    <n v="0"/>
    <n v="26"/>
    <n v="26"/>
    <n v="26"/>
    <n v="7698"/>
    <n v="1"/>
    <x v="6"/>
    <x v="11"/>
  </r>
  <r>
    <x v="1"/>
    <x v="1"/>
    <s v="DLES"/>
    <n v="2220"/>
    <x v="53"/>
    <n v="0"/>
    <n v="0"/>
    <n v="11"/>
    <n v="11"/>
    <n v="11"/>
    <n v="7698"/>
    <n v="1"/>
    <x v="6"/>
    <x v="11"/>
  </r>
  <r>
    <x v="1"/>
    <x v="1"/>
    <s v="DIRECCIÓN DE PARTICIPACIÓN Y RELACIONES INTERINSTITUCIONALES"/>
    <n v="2300"/>
    <x v="15"/>
    <n v="0"/>
    <n v="2"/>
    <n v="63"/>
    <n v="65"/>
    <n v="65"/>
    <n v="7698"/>
    <n v="0.96923076923076923"/>
    <x v="6"/>
    <x v="11"/>
  </r>
  <r>
    <x v="1"/>
    <x v="1"/>
    <s v="DIRECCIÓN DE RELACIONES CON EL SECTOR EDUCATIVO PRIVADO"/>
    <n v="2400"/>
    <x v="54"/>
    <n v="0"/>
    <n v="1"/>
    <n v="12"/>
    <n v="13"/>
    <n v="13"/>
    <n v="7698"/>
    <n v="0.92307692307692313"/>
    <x v="6"/>
    <x v="11"/>
  </r>
  <r>
    <x v="1"/>
    <x v="1"/>
    <s v="DIRECCIÓN DE INSPECCIÓN Y VIGILANCIA"/>
    <n v="2500"/>
    <x v="16"/>
    <n v="2"/>
    <n v="17"/>
    <n v="196"/>
    <n v="215"/>
    <n v="213"/>
    <n v="7698"/>
    <n v="0.92018779342723001"/>
    <x v="6"/>
    <x v="11"/>
  </r>
  <r>
    <x v="1"/>
    <x v="1"/>
    <s v="DIRECCION DE RELACIONES CON LOS SECTORES DE EDUCACION SUPERIOR Y EDUCACION PARA EL TRABAJO"/>
    <n v="2600"/>
    <x v="60"/>
    <n v="0"/>
    <n v="0"/>
    <n v="21"/>
    <n v="21"/>
    <n v="21"/>
    <n v="7698"/>
    <n v="1"/>
    <x v="6"/>
    <x v="11"/>
  </r>
  <r>
    <x v="1"/>
    <x v="3"/>
    <s v="SUBSECRETARÍA DE CALIDAD Y PERTINENCIA"/>
    <n v="3000"/>
    <x v="17"/>
    <n v="0"/>
    <n v="0"/>
    <n v="14"/>
    <n v="14"/>
    <n v="14"/>
    <n v="7698"/>
    <n v="1"/>
    <x v="6"/>
    <x v="11"/>
  </r>
  <r>
    <x v="1"/>
    <x v="3"/>
    <s v="DIRECCIÓN DE EDUCACIÓN PREESCOLAR Y BÁSICA"/>
    <n v="3100"/>
    <x v="18"/>
    <n v="0"/>
    <n v="2"/>
    <n v="68"/>
    <n v="70"/>
    <n v="70"/>
    <n v="7698"/>
    <n v="0.97142857142857142"/>
    <x v="6"/>
    <x v="11"/>
  </r>
  <r>
    <x v="1"/>
    <x v="3"/>
    <s v="DIRECCIÓN DE EDUCACIÓN MEDIA"/>
    <n v="3200"/>
    <x v="19"/>
    <n v="0"/>
    <n v="0"/>
    <n v="20"/>
    <n v="20"/>
    <n v="20"/>
    <n v="7698"/>
    <n v="1"/>
    <x v="6"/>
    <x v="11"/>
  </r>
  <r>
    <x v="1"/>
    <x v="3"/>
    <s v="DIRECCIÓN DE CIENCIAS TECNOLOGÍAS Y MEDIOS EDUCATIVOS"/>
    <n v="3300"/>
    <x v="20"/>
    <n v="0"/>
    <n v="0"/>
    <n v="23"/>
    <n v="23"/>
    <n v="23"/>
    <n v="7698"/>
    <n v="1"/>
    <x v="6"/>
    <x v="11"/>
  </r>
  <r>
    <x v="1"/>
    <x v="3"/>
    <s v="DIRECCIÓN DE INCLUSIÓN E INTEGRACIÓN DE POBLACIONES"/>
    <n v="3400"/>
    <x v="21"/>
    <n v="0"/>
    <n v="0"/>
    <n v="57"/>
    <n v="57"/>
    <n v="57"/>
    <n v="7698"/>
    <n v="1"/>
    <x v="6"/>
    <x v="11"/>
  </r>
  <r>
    <x v="1"/>
    <x v="3"/>
    <s v="DIRECCIÓN DE FORMACIÓN DE DOCENTES E INNOVACIÓNES PEDAGÓGICAS"/>
    <n v="3500"/>
    <x v="41"/>
    <n v="0"/>
    <n v="0"/>
    <n v="13"/>
    <n v="13"/>
    <n v="13"/>
    <n v="7698"/>
    <n v="1"/>
    <x v="6"/>
    <x v="11"/>
  </r>
  <r>
    <x v="1"/>
    <x v="3"/>
    <s v="DIRECCIÓN DE EVALUACIÓN DE LA EDUCACIÓN"/>
    <n v="3600"/>
    <x v="42"/>
    <n v="0"/>
    <n v="1"/>
    <n v="7"/>
    <n v="8"/>
    <n v="8"/>
    <n v="7698"/>
    <n v="0.875"/>
    <x v="6"/>
    <x v="11"/>
  </r>
  <r>
    <x v="1"/>
    <x v="4"/>
    <s v="SUBSECRETARÍA DE ACCESO Y PERMANENCIA"/>
    <n v="4000"/>
    <x v="56"/>
    <n v="0"/>
    <n v="2"/>
    <n v="18"/>
    <n v="20"/>
    <n v="20"/>
    <n v="7698"/>
    <n v="0.9"/>
    <x v="6"/>
    <x v="11"/>
  </r>
  <r>
    <x v="1"/>
    <x v="4"/>
    <s v="DIRECCIÓN DE COBERTURA"/>
    <n v="4100"/>
    <x v="43"/>
    <n v="0"/>
    <n v="2"/>
    <n v="54"/>
    <n v="56"/>
    <n v="56"/>
    <n v="7698"/>
    <n v="0.9642857142857143"/>
    <x v="6"/>
    <x v="11"/>
  </r>
  <r>
    <x v="1"/>
    <x v="4"/>
    <s v="DIRECCIÓN DE BIENESTAR ESTUDIANTIL"/>
    <n v="4200"/>
    <x v="44"/>
    <n v="2"/>
    <n v="15"/>
    <n v="95"/>
    <n v="112"/>
    <n v="110"/>
    <n v="7698"/>
    <n v="0.86363636363636365"/>
    <x v="6"/>
    <x v="11"/>
  </r>
  <r>
    <x v="1"/>
    <x v="4"/>
    <s v="DIRECCIÓN DE CONSTRUCCIÓN Y CONSERVACIÓN DE ESTABLECIMIENTOS EDUCATIVOS"/>
    <n v="4300"/>
    <x v="45"/>
    <n v="0"/>
    <n v="39"/>
    <n v="533"/>
    <n v="572"/>
    <n v="572"/>
    <n v="7698"/>
    <n v="0.93181818181818177"/>
    <x v="6"/>
    <x v="11"/>
  </r>
  <r>
    <x v="1"/>
    <x v="4"/>
    <s v="DIRECCIÓN DE DOTACIONES ESCOLARES"/>
    <n v="4400"/>
    <x v="46"/>
    <n v="0"/>
    <n v="8"/>
    <n v="404"/>
    <n v="412"/>
    <n v="412"/>
    <n v="7698"/>
    <n v="0.98058252427184467"/>
    <x v="6"/>
    <x v="11"/>
  </r>
  <r>
    <x v="1"/>
    <x v="2"/>
    <s v="SUBSECRETARÍA DE GESTIÓN INSTITUCIONAL"/>
    <n v="5000"/>
    <x v="57"/>
    <n v="0"/>
    <n v="0"/>
    <n v="36"/>
    <n v="36"/>
    <n v="36"/>
    <n v="7698"/>
    <n v="1"/>
    <x v="6"/>
    <x v="11"/>
  </r>
  <r>
    <x v="1"/>
    <x v="2"/>
    <s v="DIRECCION DE TALENTO HUMANO"/>
    <n v="5100"/>
    <x v="47"/>
    <n v="0"/>
    <n v="330"/>
    <n v="434"/>
    <n v="764"/>
    <n v="764"/>
    <n v="7698"/>
    <n v="0.56806282722513091"/>
    <x v="6"/>
    <x v="11"/>
  </r>
  <r>
    <x v="1"/>
    <x v="2"/>
    <s v="DIRECCION DE TALENTO HUMANO"/>
    <n v="5110"/>
    <x v="49"/>
    <n v="0"/>
    <n v="10"/>
    <n v="419"/>
    <n v="429"/>
    <n v="429"/>
    <n v="7698"/>
    <n v="0.9766899766899767"/>
    <x v="6"/>
    <x v="11"/>
  </r>
  <r>
    <x v="1"/>
    <x v="2"/>
    <s v="DIRECCION DE TALENTO HUMANO"/>
    <n v="5120"/>
    <x v="51"/>
    <n v="0"/>
    <n v="1"/>
    <n v="417"/>
    <n v="418"/>
    <n v="418"/>
    <n v="7698"/>
    <n v="0.99760765550239239"/>
    <x v="6"/>
    <x v="11"/>
  </r>
  <r>
    <x v="1"/>
    <x v="2"/>
    <s v="DIRECCION DE TALENTO HUMANO"/>
    <n v="5130"/>
    <x v="52"/>
    <n v="0"/>
    <n v="15"/>
    <n v="221"/>
    <n v="236"/>
    <n v="236"/>
    <n v="7698"/>
    <n v="0.93644067796610164"/>
    <x v="6"/>
    <x v="11"/>
  </r>
  <r>
    <x v="1"/>
    <x v="2"/>
    <s v="DIRECCION DE CONTRATOS"/>
    <n v="5200"/>
    <x v="58"/>
    <n v="0"/>
    <n v="0"/>
    <n v="37"/>
    <n v="37"/>
    <n v="37"/>
    <n v="7698"/>
    <n v="1"/>
    <x v="6"/>
    <x v="11"/>
  </r>
  <r>
    <x v="1"/>
    <x v="2"/>
    <s v="DIRECCION DE CONTRATOS"/>
    <n v="5210"/>
    <x v="3"/>
    <n v="0"/>
    <n v="2"/>
    <n v="129"/>
    <n v="131"/>
    <n v="131"/>
    <n v="7698"/>
    <n v="0.98473282442748089"/>
    <x v="6"/>
    <x v="11"/>
  </r>
  <r>
    <x v="1"/>
    <x v="2"/>
    <s v="DIRECCION DE CONTRATOS"/>
    <n v="5220"/>
    <x v="4"/>
    <n v="9"/>
    <n v="1"/>
    <n v="982"/>
    <n v="995"/>
    <n v="986"/>
    <n v="7698"/>
    <n v="0.99594320486815413"/>
    <x v="6"/>
    <x v="11"/>
  </r>
  <r>
    <x v="1"/>
    <x v="2"/>
    <s v="DIRECCION DESERVICIOS ADMINISTRATIVOS"/>
    <n v="5300"/>
    <x v="5"/>
    <n v="0"/>
    <n v="27"/>
    <n v="413"/>
    <n v="440"/>
    <n v="440"/>
    <n v="7698"/>
    <n v="0.9386363636363636"/>
    <x v="6"/>
    <x v="11"/>
  </r>
  <r>
    <x v="1"/>
    <x v="2"/>
    <s v="DIRECCION DESERVICIOS ADMINISTRATIVOS"/>
    <n v="5310"/>
    <x v="7"/>
    <n v="0"/>
    <n v="2"/>
    <n v="31"/>
    <n v="33"/>
    <n v="33"/>
    <n v="7698"/>
    <n v="0.93939393939393945"/>
    <x v="6"/>
    <x v="11"/>
  </r>
  <r>
    <x v="1"/>
    <x v="2"/>
    <s v="DIRECCION DESERVICIOS ADMINISTRATIVOS"/>
    <n v="5320"/>
    <x v="8"/>
    <n v="0"/>
    <n v="2"/>
    <n v="39"/>
    <n v="41"/>
    <n v="41"/>
    <n v="7698"/>
    <n v="0.95121951219512191"/>
    <x v="6"/>
    <x v="11"/>
  </r>
  <r>
    <x v="1"/>
    <x v="2"/>
    <s v="DIRECCION FINANCIERA"/>
    <n v="5400"/>
    <x v="59"/>
    <n v="0"/>
    <n v="2"/>
    <n v="11"/>
    <n v="13"/>
    <n v="13"/>
    <n v="7698"/>
    <n v="0.84615384615384615"/>
    <x v="6"/>
    <x v="11"/>
  </r>
  <r>
    <x v="1"/>
    <x v="2"/>
    <s v="DIRECCION FINANCIERA"/>
    <n v="5410"/>
    <x v="9"/>
    <n v="2"/>
    <n v="0"/>
    <n v="320"/>
    <n v="322"/>
    <n v="320"/>
    <n v="7698"/>
    <n v="1"/>
    <x v="6"/>
    <x v="11"/>
  </r>
  <r>
    <x v="1"/>
    <x v="2"/>
    <s v="DIRECCION FINANCIERA"/>
    <n v="5420"/>
    <x v="10"/>
    <n v="0"/>
    <n v="9"/>
    <n v="114"/>
    <n v="123"/>
    <n v="123"/>
    <n v="7698"/>
    <n v="0.92682926829268297"/>
    <x v="6"/>
    <x v="11"/>
  </r>
  <r>
    <x v="2"/>
    <x v="2"/>
    <s v="DIRECCION DE TALENTO HUMANO"/>
    <n v="5120"/>
    <x v="51"/>
    <n v="0"/>
    <n v="0"/>
    <n v="4"/>
    <n v="4"/>
    <n v="4"/>
    <n v="815"/>
    <n v="1"/>
    <x v="6"/>
    <x v="11"/>
  </r>
  <r>
    <x v="2"/>
    <x v="2"/>
    <s v="DIRECCION DESERVICIOS ADMINISTRATIVOS"/>
    <n v="5310"/>
    <x v="7"/>
    <n v="0"/>
    <n v="0"/>
    <n v="2"/>
    <n v="2"/>
    <n v="2"/>
    <n v="815"/>
    <n v="1"/>
    <x v="6"/>
    <x v="11"/>
  </r>
  <r>
    <x v="2"/>
    <x v="2"/>
    <s v="DIRECCION DESERVICIOS ADMINISTRATIVOS"/>
    <n v="5310"/>
    <x v="7"/>
    <n v="0"/>
    <n v="0"/>
    <n v="17"/>
    <n v="17"/>
    <n v="17"/>
    <n v="815"/>
    <n v="1"/>
    <x v="6"/>
    <x v="11"/>
  </r>
  <r>
    <x v="2"/>
    <x v="2"/>
    <s v="DIRECCION DESERVICIOS ADMINISTRATIVOS"/>
    <n v="5301"/>
    <x v="6"/>
    <n v="0"/>
    <n v="2"/>
    <n v="3"/>
    <n v="5"/>
    <n v="5"/>
    <n v="815"/>
    <n v="0.6"/>
    <x v="6"/>
    <x v="11"/>
  </r>
  <r>
    <x v="2"/>
    <x v="2"/>
    <s v="DIRECCION DESERVICIOS ADMINISTRATIVOS"/>
    <n v="5300"/>
    <x v="5"/>
    <n v="0"/>
    <n v="0"/>
    <n v="8"/>
    <n v="8"/>
    <n v="8"/>
    <n v="815"/>
    <n v="1"/>
    <x v="6"/>
    <x v="11"/>
  </r>
  <r>
    <x v="2"/>
    <x v="0"/>
    <s v="DESPACHO"/>
    <n v="1000"/>
    <x v="26"/>
    <n v="0"/>
    <n v="0"/>
    <n v="2"/>
    <n v="2"/>
    <n v="2"/>
    <n v="815"/>
    <n v="1"/>
    <x v="6"/>
    <x v="11"/>
  </r>
  <r>
    <x v="2"/>
    <x v="2"/>
    <s v="DIRECCION DE TALENTO HUMANO"/>
    <n v="5130"/>
    <x v="52"/>
    <n v="0"/>
    <n v="0"/>
    <n v="13"/>
    <n v="13"/>
    <n v="13"/>
    <n v="815"/>
    <n v="1"/>
    <x v="6"/>
    <x v="11"/>
  </r>
  <r>
    <x v="2"/>
    <x v="2"/>
    <s v="DIRECCION DE TALENTO HUMANO"/>
    <n v="5111"/>
    <x v="50"/>
    <n v="0"/>
    <n v="10"/>
    <n v="6"/>
    <n v="16"/>
    <n v="16"/>
    <n v="815"/>
    <n v="0.375"/>
    <x v="6"/>
    <x v="11"/>
  </r>
  <r>
    <x v="2"/>
    <x v="2"/>
    <s v="DIRECCION DE TALENTO HUMANO"/>
    <n v="5110"/>
    <x v="49"/>
    <n v="0"/>
    <n v="12"/>
    <n v="36"/>
    <n v="48"/>
    <n v="48"/>
    <n v="815"/>
    <n v="0.75"/>
    <x v="6"/>
    <x v="11"/>
  </r>
  <r>
    <x v="2"/>
    <x v="2"/>
    <s v="DIRECCION DE TALENTO HUMANO"/>
    <n v="5101"/>
    <x v="48"/>
    <n v="0"/>
    <n v="3"/>
    <n v="7"/>
    <n v="10"/>
    <n v="10"/>
    <n v="815"/>
    <n v="0.7"/>
    <x v="6"/>
    <x v="11"/>
  </r>
  <r>
    <x v="2"/>
    <x v="2"/>
    <s v="DIRECCION DE TALENTO HUMANO"/>
    <n v="5100"/>
    <x v="47"/>
    <n v="0"/>
    <n v="2"/>
    <n v="13"/>
    <n v="15"/>
    <n v="15"/>
    <n v="815"/>
    <n v="0.8666666666666667"/>
    <x v="6"/>
    <x v="11"/>
  </r>
  <r>
    <x v="2"/>
    <x v="4"/>
    <s v="DIRECCIÓN DE CONSTRUCCIÓN Y CONSERVACIÓN DE ESTABLECIMIENTOS EDUCATIVOS"/>
    <n v="4300"/>
    <x v="45"/>
    <n v="0"/>
    <n v="0"/>
    <n v="12"/>
    <n v="12"/>
    <n v="12"/>
    <n v="815"/>
    <n v="1"/>
    <x v="6"/>
    <x v="11"/>
  </r>
  <r>
    <x v="2"/>
    <x v="4"/>
    <s v="DIRECCIÓN DE BIENESTAR ESTUDIANTIL"/>
    <n v="4200"/>
    <x v="44"/>
    <n v="0"/>
    <n v="1"/>
    <n v="26"/>
    <n v="27"/>
    <n v="27"/>
    <n v="815"/>
    <n v="0.96296296296296291"/>
    <x v="6"/>
    <x v="11"/>
  </r>
  <r>
    <x v="2"/>
    <x v="2"/>
    <s v="DIRECCION DE CONTRATOS"/>
    <n v="5220"/>
    <x v="4"/>
    <n v="0"/>
    <n v="0"/>
    <n v="3"/>
    <n v="3"/>
    <n v="3"/>
    <n v="815"/>
    <n v="1"/>
    <x v="6"/>
    <x v="11"/>
  </r>
  <r>
    <x v="2"/>
    <x v="3"/>
    <s v="DIRECCIÓN DE INCLUSIÓN E INTEGRACIÓN DE POBLACIONES"/>
    <n v="3400"/>
    <x v="21"/>
    <n v="0"/>
    <n v="3"/>
    <n v="25"/>
    <n v="28"/>
    <n v="28"/>
    <n v="815"/>
    <n v="0.8928571428571429"/>
    <x v="6"/>
    <x v="11"/>
  </r>
  <r>
    <x v="2"/>
    <x v="1"/>
    <s v="DLES"/>
    <n v="2202"/>
    <x v="24"/>
    <n v="0"/>
    <n v="4"/>
    <n v="8"/>
    <n v="12"/>
    <n v="12"/>
    <n v="815"/>
    <n v="0.66666666666666663"/>
    <x v="6"/>
    <x v="11"/>
  </r>
  <r>
    <x v="2"/>
    <x v="4"/>
    <s v="DIRECCIÓN DE COBERTURA"/>
    <n v="4100"/>
    <x v="43"/>
    <n v="0"/>
    <n v="14"/>
    <n v="21"/>
    <n v="35"/>
    <n v="35"/>
    <n v="815"/>
    <n v="0.6"/>
    <x v="6"/>
    <x v="11"/>
  </r>
  <r>
    <x v="2"/>
    <x v="1"/>
    <s v="DLES"/>
    <n v="2209"/>
    <x v="35"/>
    <n v="0"/>
    <n v="0"/>
    <n v="14"/>
    <n v="14"/>
    <n v="14"/>
    <n v="815"/>
    <n v="1"/>
    <x v="6"/>
    <x v="11"/>
  </r>
  <r>
    <x v="2"/>
    <x v="1"/>
    <s v="DLES"/>
    <n v="2208"/>
    <x v="34"/>
    <n v="0"/>
    <n v="5"/>
    <n v="58"/>
    <n v="63"/>
    <n v="63"/>
    <n v="815"/>
    <n v="0.92063492063492058"/>
    <x v="6"/>
    <x v="11"/>
  </r>
  <r>
    <x v="2"/>
    <x v="1"/>
    <s v="DLES"/>
    <n v="2207"/>
    <x v="33"/>
    <n v="0"/>
    <n v="0"/>
    <n v="56"/>
    <n v="56"/>
    <n v="56"/>
    <n v="815"/>
    <n v="1"/>
    <x v="6"/>
    <x v="11"/>
  </r>
  <r>
    <x v="2"/>
    <x v="1"/>
    <s v="DLES"/>
    <n v="2206"/>
    <x v="32"/>
    <n v="0"/>
    <n v="0"/>
    <n v="24"/>
    <n v="24"/>
    <n v="24"/>
    <n v="815"/>
    <n v="1"/>
    <x v="6"/>
    <x v="11"/>
  </r>
  <r>
    <x v="2"/>
    <x v="1"/>
    <s v="DLES"/>
    <n v="2205"/>
    <x v="31"/>
    <n v="0"/>
    <n v="2"/>
    <n v="24"/>
    <n v="26"/>
    <n v="26"/>
    <n v="815"/>
    <n v="0.92307692307692313"/>
    <x v="6"/>
    <x v="11"/>
  </r>
  <r>
    <x v="2"/>
    <x v="1"/>
    <s v="DLES"/>
    <n v="2211"/>
    <x v="37"/>
    <n v="0"/>
    <n v="23"/>
    <n v="39"/>
    <n v="62"/>
    <n v="62"/>
    <n v="815"/>
    <n v="0.62903225806451613"/>
    <x v="6"/>
    <x v="11"/>
  </r>
  <r>
    <x v="2"/>
    <x v="1"/>
    <s v="DLES"/>
    <n v="2203"/>
    <x v="25"/>
    <n v="0"/>
    <n v="0"/>
    <n v="6"/>
    <n v="6"/>
    <n v="6"/>
    <n v="815"/>
    <n v="1"/>
    <x v="6"/>
    <x v="11"/>
  </r>
  <r>
    <x v="2"/>
    <x v="1"/>
    <s v="DLES"/>
    <n v="2212"/>
    <x v="38"/>
    <n v="0"/>
    <n v="0"/>
    <n v="1"/>
    <n v="1"/>
    <n v="1"/>
    <n v="815"/>
    <n v="1"/>
    <x v="6"/>
    <x v="11"/>
  </r>
  <r>
    <x v="2"/>
    <x v="1"/>
    <s v="DLES"/>
    <n v="2201"/>
    <x v="23"/>
    <n v="0"/>
    <n v="0"/>
    <n v="27"/>
    <n v="27"/>
    <n v="27"/>
    <n v="815"/>
    <n v="1"/>
    <x v="6"/>
    <x v="11"/>
  </r>
  <r>
    <x v="2"/>
    <x v="1"/>
    <s v="DIRECCIÓN GENERAL DE EDUCACIÓN Y COLEGIOS DISTRITALES"/>
    <n v="2100"/>
    <x v="22"/>
    <n v="0"/>
    <n v="1"/>
    <n v="4"/>
    <n v="5"/>
    <n v="5"/>
    <n v="815"/>
    <n v="0.8"/>
    <x v="6"/>
    <x v="11"/>
  </r>
  <r>
    <x v="2"/>
    <x v="1"/>
    <s v="SUBSECRETARÍA DE INTEGRACIÓN INTERINSTITUCIONAL"/>
    <n v="2000"/>
    <x v="2"/>
    <n v="0"/>
    <n v="0"/>
    <n v="6"/>
    <n v="6"/>
    <n v="6"/>
    <n v="815"/>
    <n v="1"/>
    <x v="6"/>
    <x v="11"/>
  </r>
  <r>
    <x v="2"/>
    <x v="0"/>
    <s v="OFICINA DE CONTROL DISCIPLINARIO"/>
    <n v="1400"/>
    <x v="0"/>
    <n v="0"/>
    <n v="1"/>
    <n v="33"/>
    <n v="34"/>
    <n v="34"/>
    <n v="815"/>
    <n v="0.97058823529411764"/>
    <x v="6"/>
    <x v="11"/>
  </r>
  <r>
    <x v="2"/>
    <x v="0"/>
    <s v="OFICINA DE CONTROL INTERNO"/>
    <n v="1200"/>
    <x v="28"/>
    <n v="0"/>
    <n v="0"/>
    <n v="3"/>
    <n v="3"/>
    <n v="3"/>
    <n v="815"/>
    <n v="1"/>
    <x v="6"/>
    <x v="11"/>
  </r>
  <r>
    <x v="2"/>
    <x v="0"/>
    <s v="OFICINA ASESORA DE PLANEACIÓN"/>
    <n v="1100"/>
    <x v="27"/>
    <n v="0"/>
    <n v="0"/>
    <n v="13"/>
    <n v="13"/>
    <n v="13"/>
    <n v="815"/>
    <n v="1"/>
    <x v="6"/>
    <x v="11"/>
  </r>
  <r>
    <x v="2"/>
    <x v="1"/>
    <s v="DLES"/>
    <n v="2204"/>
    <x v="30"/>
    <n v="0"/>
    <n v="1"/>
    <n v="28"/>
    <n v="29"/>
    <n v="29"/>
    <n v="815"/>
    <n v="0.96551724137931039"/>
    <x v="6"/>
    <x v="11"/>
  </r>
  <r>
    <x v="2"/>
    <x v="1"/>
    <s v="DIRECCIÓN DE PARTICIPACIÓN Y RELACIONES INTERINSTITUCIONALES"/>
    <n v="2300"/>
    <x v="15"/>
    <n v="0"/>
    <n v="1"/>
    <n v="27"/>
    <n v="28"/>
    <n v="28"/>
    <n v="815"/>
    <n v="0.9642857142857143"/>
    <x v="6"/>
    <x v="11"/>
  </r>
  <r>
    <x v="2"/>
    <x v="3"/>
    <s v="DIRECCIÓN DE CIENCIAS TECNOLOGÍAS Y MEDIOS EDUCATIVOS"/>
    <n v="3300"/>
    <x v="20"/>
    <n v="0"/>
    <n v="0"/>
    <n v="1"/>
    <n v="1"/>
    <n v="1"/>
    <n v="815"/>
    <n v="1"/>
    <x v="6"/>
    <x v="11"/>
  </r>
  <r>
    <x v="2"/>
    <x v="3"/>
    <s v="DIRECCIÓN DE EDUCACIÓN MEDIA"/>
    <n v="3200"/>
    <x v="19"/>
    <n v="0"/>
    <n v="2"/>
    <n v="1"/>
    <n v="3"/>
    <n v="3"/>
    <n v="815"/>
    <n v="0.33333333333333331"/>
    <x v="6"/>
    <x v="11"/>
  </r>
  <r>
    <x v="2"/>
    <x v="3"/>
    <s v="DIRECCIÓN DE EDUCACIÓN PREESCOLAR Y BÁSICA"/>
    <n v="3100"/>
    <x v="18"/>
    <n v="0"/>
    <n v="0"/>
    <n v="3"/>
    <n v="3"/>
    <n v="3"/>
    <n v="815"/>
    <n v="1"/>
    <x v="6"/>
    <x v="11"/>
  </r>
  <r>
    <x v="2"/>
    <x v="3"/>
    <s v="SUBSECRETARÍA DE CALIDAD Y PERTINENCIA"/>
    <n v="3000"/>
    <x v="17"/>
    <n v="0"/>
    <n v="0"/>
    <n v="3"/>
    <n v="3"/>
    <n v="3"/>
    <n v="815"/>
    <n v="1"/>
    <x v="6"/>
    <x v="11"/>
  </r>
  <r>
    <x v="2"/>
    <x v="1"/>
    <s v="DIRECCION DE RELACIONES CON LOS SECTORES DE EDUCACION SUPERIOR Y EDUCACION PARA EL TRABAJO"/>
    <n v="2600"/>
    <x v="60"/>
    <n v="0"/>
    <n v="0"/>
    <n v="8"/>
    <n v="8"/>
    <n v="8"/>
    <n v="815"/>
    <n v="1"/>
    <x v="6"/>
    <x v="11"/>
  </r>
  <r>
    <x v="2"/>
    <x v="1"/>
    <s v="DLES"/>
    <n v="2210"/>
    <x v="36"/>
    <n v="0"/>
    <n v="0"/>
    <n v="42"/>
    <n v="42"/>
    <n v="42"/>
    <n v="815"/>
    <n v="1"/>
    <x v="6"/>
    <x v="11"/>
  </r>
  <r>
    <x v="2"/>
    <x v="1"/>
    <s v="DIRECCIÓN DE RELACIONES CON EL SECTOR EDUCATIVO PRIVADO"/>
    <n v="2400"/>
    <x v="54"/>
    <n v="0"/>
    <n v="0"/>
    <n v="4"/>
    <n v="4"/>
    <n v="4"/>
    <n v="815"/>
    <n v="1"/>
    <x v="6"/>
    <x v="11"/>
  </r>
  <r>
    <x v="2"/>
    <x v="4"/>
    <s v="SUBSECRETARÍA DE ACCESO Y PERMANENCIA"/>
    <n v="4000"/>
    <x v="56"/>
    <n v="0"/>
    <n v="0"/>
    <n v="2"/>
    <n v="2"/>
    <n v="2"/>
    <n v="815"/>
    <n v="1"/>
    <x v="6"/>
    <x v="11"/>
  </r>
  <r>
    <x v="2"/>
    <x v="1"/>
    <s v="DLES"/>
    <n v="2219"/>
    <x v="14"/>
    <n v="0"/>
    <n v="0"/>
    <n v="29"/>
    <n v="29"/>
    <n v="29"/>
    <n v="815"/>
    <n v="1"/>
    <x v="6"/>
    <x v="11"/>
  </r>
  <r>
    <x v="2"/>
    <x v="1"/>
    <s v="DLES"/>
    <n v="2218"/>
    <x v="13"/>
    <n v="0"/>
    <n v="1"/>
    <n v="22"/>
    <n v="23"/>
    <n v="23"/>
    <n v="815"/>
    <n v="0.95652173913043481"/>
    <x v="6"/>
    <x v="11"/>
  </r>
  <r>
    <x v="2"/>
    <x v="1"/>
    <s v="DLES"/>
    <n v="2216"/>
    <x v="12"/>
    <n v="0"/>
    <n v="0"/>
    <n v="16"/>
    <n v="16"/>
    <n v="16"/>
    <n v="815"/>
    <n v="1"/>
    <x v="6"/>
    <x v="11"/>
  </r>
  <r>
    <x v="2"/>
    <x v="1"/>
    <s v="DLES"/>
    <n v="2215"/>
    <x v="11"/>
    <n v="0"/>
    <n v="4"/>
    <n v="2"/>
    <n v="6"/>
    <n v="6"/>
    <n v="815"/>
    <n v="0.33333333333333331"/>
    <x v="6"/>
    <x v="11"/>
  </r>
  <r>
    <x v="2"/>
    <x v="1"/>
    <s v="DLES"/>
    <n v="2214"/>
    <x v="40"/>
    <n v="0"/>
    <n v="0"/>
    <n v="3"/>
    <n v="3"/>
    <n v="3"/>
    <n v="815"/>
    <n v="1"/>
    <x v="6"/>
    <x v="11"/>
  </r>
  <r>
    <x v="2"/>
    <x v="1"/>
    <s v="DLES"/>
    <n v="2213"/>
    <x v="39"/>
    <n v="0"/>
    <n v="0"/>
    <n v="2"/>
    <n v="2"/>
    <n v="2"/>
    <n v="815"/>
    <n v="1"/>
    <x v="6"/>
    <x v="11"/>
  </r>
  <r>
    <x v="2"/>
    <x v="1"/>
    <s v="DIRECCIÓN DE INSPECCIÓN Y VIGILANCIA"/>
    <n v="2500"/>
    <x v="16"/>
    <n v="0"/>
    <n v="0"/>
    <n v="15"/>
    <n v="15"/>
    <n v="15"/>
    <n v="815"/>
    <n v="1"/>
    <x v="6"/>
    <x v="11"/>
  </r>
  <r>
    <x v="0"/>
    <x v="1"/>
    <s v="DLES"/>
    <n v="2205"/>
    <x v="31"/>
    <n v="0"/>
    <n v="0"/>
    <n v="143"/>
    <n v="143"/>
    <n v="143"/>
    <n v="22649"/>
    <n v="1"/>
    <x v="6"/>
    <x v="10"/>
  </r>
  <r>
    <x v="0"/>
    <x v="1"/>
    <s v="DLES"/>
    <n v="2206"/>
    <x v="32"/>
    <n v="0"/>
    <n v="3"/>
    <n v="48"/>
    <n v="51"/>
    <n v="51"/>
    <n v="22649"/>
    <n v="0.94117647058823528"/>
    <x v="6"/>
    <x v="10"/>
  </r>
  <r>
    <x v="0"/>
    <x v="1"/>
    <s v="DLES"/>
    <n v="2207"/>
    <x v="33"/>
    <n v="0"/>
    <n v="1"/>
    <n v="440"/>
    <n v="441"/>
    <n v="441"/>
    <n v="22649"/>
    <n v="0.99773242630385484"/>
    <x v="6"/>
    <x v="10"/>
  </r>
  <r>
    <x v="0"/>
    <x v="1"/>
    <s v="DLES"/>
    <n v="2208"/>
    <x v="34"/>
    <n v="66"/>
    <n v="30"/>
    <n v="494"/>
    <n v="590"/>
    <n v="524"/>
    <n v="22649"/>
    <n v="0.9427480916030534"/>
    <x v="6"/>
    <x v="10"/>
  </r>
  <r>
    <x v="0"/>
    <x v="1"/>
    <s v="DLES"/>
    <n v="2209"/>
    <x v="35"/>
    <n v="0"/>
    <n v="9"/>
    <n v="155"/>
    <n v="164"/>
    <n v="164"/>
    <n v="22649"/>
    <n v="0.94512195121951215"/>
    <x v="6"/>
    <x v="10"/>
  </r>
  <r>
    <x v="0"/>
    <x v="1"/>
    <s v="DLES"/>
    <n v="2210"/>
    <x v="36"/>
    <n v="8"/>
    <n v="41"/>
    <n v="252"/>
    <n v="301"/>
    <n v="293"/>
    <n v="22649"/>
    <n v="0.86006825938566556"/>
    <x v="6"/>
    <x v="10"/>
  </r>
  <r>
    <x v="0"/>
    <x v="1"/>
    <s v="DLES"/>
    <n v="2211"/>
    <x v="37"/>
    <n v="40"/>
    <n v="251"/>
    <n v="422"/>
    <n v="713"/>
    <n v="673"/>
    <n v="22649"/>
    <n v="0.62704309063893016"/>
    <x v="6"/>
    <x v="10"/>
  </r>
  <r>
    <x v="0"/>
    <x v="1"/>
    <s v="DLES"/>
    <n v="2212"/>
    <x v="38"/>
    <n v="0"/>
    <n v="6"/>
    <n v="86"/>
    <n v="92"/>
    <n v="92"/>
    <n v="22649"/>
    <n v="0.93478260869565222"/>
    <x v="6"/>
    <x v="10"/>
  </r>
  <r>
    <x v="0"/>
    <x v="1"/>
    <s v="DLES"/>
    <n v="2213"/>
    <x v="39"/>
    <n v="4"/>
    <n v="2"/>
    <n v="132"/>
    <n v="138"/>
    <n v="134"/>
    <n v="22649"/>
    <n v="0.9850746268656716"/>
    <x v="6"/>
    <x v="10"/>
  </r>
  <r>
    <x v="0"/>
    <x v="1"/>
    <s v="DLES"/>
    <n v="2214"/>
    <x v="40"/>
    <n v="0"/>
    <n v="1"/>
    <n v="72"/>
    <n v="73"/>
    <n v="73"/>
    <n v="22649"/>
    <n v="0.98630136986301364"/>
    <x v="6"/>
    <x v="10"/>
  </r>
  <r>
    <x v="0"/>
    <x v="1"/>
    <s v="DLES"/>
    <n v="2215"/>
    <x v="11"/>
    <n v="0"/>
    <n v="4"/>
    <n v="48"/>
    <n v="52"/>
    <n v="52"/>
    <n v="22649"/>
    <n v="0.92307692307692313"/>
    <x v="6"/>
    <x v="10"/>
  </r>
  <r>
    <x v="0"/>
    <x v="1"/>
    <s v="DLES"/>
    <n v="2216"/>
    <x v="12"/>
    <n v="1"/>
    <n v="1"/>
    <n v="64"/>
    <n v="66"/>
    <n v="65"/>
    <n v="22649"/>
    <n v="0.98461538461538467"/>
    <x v="6"/>
    <x v="10"/>
  </r>
  <r>
    <x v="0"/>
    <x v="1"/>
    <s v="DLES"/>
    <n v="2218"/>
    <x v="13"/>
    <n v="0"/>
    <n v="1"/>
    <n v="181"/>
    <n v="182"/>
    <n v="182"/>
    <n v="22649"/>
    <n v="0.99450549450549453"/>
    <x v="6"/>
    <x v="10"/>
  </r>
  <r>
    <x v="0"/>
    <x v="1"/>
    <s v="DLES"/>
    <n v="2219"/>
    <x v="14"/>
    <n v="24"/>
    <n v="0"/>
    <n v="250"/>
    <n v="274"/>
    <n v="250"/>
    <n v="22649"/>
    <n v="1"/>
    <x v="6"/>
    <x v="10"/>
  </r>
  <r>
    <x v="0"/>
    <x v="1"/>
    <s v="DLES"/>
    <n v="2220"/>
    <x v="53"/>
    <n v="0"/>
    <n v="0"/>
    <n v="3"/>
    <n v="3"/>
    <n v="3"/>
    <n v="22649"/>
    <n v="1"/>
    <x v="6"/>
    <x v="10"/>
  </r>
  <r>
    <x v="0"/>
    <x v="1"/>
    <s v="DIRECCIÓN DE PARTICIPACIÓN Y RELACIONES INTERINSTITUCIONALES"/>
    <n v="2300"/>
    <x v="15"/>
    <n v="0"/>
    <n v="0"/>
    <n v="28"/>
    <n v="28"/>
    <n v="28"/>
    <n v="22649"/>
    <n v="1"/>
    <x v="6"/>
    <x v="10"/>
  </r>
  <r>
    <x v="0"/>
    <x v="1"/>
    <s v="DIRECCIÓN DE RELACIONES CON EL SECTOR EDUCATIVO PRIVADO"/>
    <n v="2400"/>
    <x v="54"/>
    <n v="0"/>
    <n v="0"/>
    <n v="12"/>
    <n v="12"/>
    <n v="12"/>
    <n v="22649"/>
    <n v="1"/>
    <x v="6"/>
    <x v="10"/>
  </r>
  <r>
    <x v="0"/>
    <x v="1"/>
    <s v="DIRECCIÓN DE INSPECCIÓN Y VIGILANCIA"/>
    <n v="2500"/>
    <x v="16"/>
    <n v="24"/>
    <n v="56"/>
    <n v="122"/>
    <n v="202"/>
    <n v="178"/>
    <n v="22649"/>
    <n v="0.6853932584269663"/>
    <x v="6"/>
    <x v="10"/>
  </r>
  <r>
    <x v="0"/>
    <x v="1"/>
    <s v="DIRECCION DE RELACIONES CON LOS SECTORES DE EDUCACION SUPERIOR Y EDUCACION PARA EL TRABAJO"/>
    <n v="2600"/>
    <x v="60"/>
    <n v="0"/>
    <n v="7"/>
    <n v="74"/>
    <n v="81"/>
    <n v="81"/>
    <n v="22649"/>
    <n v="0.9135802469135802"/>
    <x v="6"/>
    <x v="10"/>
  </r>
  <r>
    <x v="0"/>
    <x v="3"/>
    <s v="SUBSECRETARÍA DE CALIDAD Y PERTINENCIA"/>
    <n v="3000"/>
    <x v="17"/>
    <n v="0"/>
    <n v="0"/>
    <n v="3"/>
    <n v="3"/>
    <n v="3"/>
    <n v="22649"/>
    <n v="1"/>
    <x v="6"/>
    <x v="10"/>
  </r>
  <r>
    <x v="0"/>
    <x v="3"/>
    <s v="DIRECCIÓN DE EDUCACIÓN PREESCOLAR Y BÁSICA"/>
    <n v="3100"/>
    <x v="18"/>
    <n v="0"/>
    <n v="0"/>
    <n v="87"/>
    <n v="87"/>
    <n v="87"/>
    <n v="22649"/>
    <n v="1"/>
    <x v="6"/>
    <x v="10"/>
  </r>
  <r>
    <x v="0"/>
    <x v="3"/>
    <s v="DIRECCIÓN DE EDUCACIÓN MEDIA"/>
    <n v="3200"/>
    <x v="19"/>
    <n v="1"/>
    <n v="3"/>
    <n v="36"/>
    <n v="40"/>
    <n v="39"/>
    <n v="22649"/>
    <n v="0.92307692307692313"/>
    <x v="6"/>
    <x v="10"/>
  </r>
  <r>
    <x v="0"/>
    <x v="3"/>
    <s v="DIRECCIÓN DE CIENCIAS TECNOLOGÍAS Y MEDIOS EDUCATIVOS"/>
    <n v="3300"/>
    <x v="20"/>
    <n v="0"/>
    <n v="1"/>
    <n v="55"/>
    <n v="56"/>
    <n v="56"/>
    <n v="22649"/>
    <n v="0.9821428571428571"/>
    <x v="6"/>
    <x v="10"/>
  </r>
  <r>
    <x v="0"/>
    <x v="3"/>
    <s v="DIRECCIÓN DE INCLUSIÓN E INTEGRACIÓN DE POBLACIONES"/>
    <n v="3400"/>
    <x v="21"/>
    <n v="0"/>
    <n v="0"/>
    <n v="295"/>
    <n v="295"/>
    <n v="295"/>
    <n v="22649"/>
    <n v="1"/>
    <x v="6"/>
    <x v="10"/>
  </r>
  <r>
    <x v="0"/>
    <x v="3"/>
    <s v="DIRECCIÓN DE FORMACIÓN DE DOCENTES E INNOVACIÓNES PEDAGÓGICAS"/>
    <n v="3500"/>
    <x v="41"/>
    <n v="0"/>
    <n v="0"/>
    <n v="134"/>
    <n v="134"/>
    <n v="134"/>
    <n v="22649"/>
    <n v="1"/>
    <x v="6"/>
    <x v="10"/>
  </r>
  <r>
    <x v="0"/>
    <x v="3"/>
    <s v="DIRECCIÓN DE EVALUACIÓN DE LA EDUCACIÓN"/>
    <n v="3600"/>
    <x v="42"/>
    <n v="0"/>
    <n v="0"/>
    <n v="8"/>
    <n v="8"/>
    <n v="8"/>
    <n v="22649"/>
    <n v="1"/>
    <x v="6"/>
    <x v="10"/>
  </r>
  <r>
    <x v="0"/>
    <x v="4"/>
    <s v="SUBSECRETARÍA DE ACCESO Y PERMANENCIA"/>
    <n v="4000"/>
    <x v="56"/>
    <n v="0"/>
    <n v="0"/>
    <n v="1"/>
    <n v="1"/>
    <n v="1"/>
    <n v="22649"/>
    <n v="1"/>
    <x v="6"/>
    <x v="10"/>
  </r>
  <r>
    <x v="0"/>
    <x v="4"/>
    <s v="DIRECCIÓN DE COBERTURA"/>
    <n v="4100"/>
    <x v="43"/>
    <n v="0"/>
    <n v="5"/>
    <n v="350"/>
    <n v="355"/>
    <n v="355"/>
    <n v="22649"/>
    <n v="0.9859154929577465"/>
    <x v="6"/>
    <x v="10"/>
  </r>
  <r>
    <x v="0"/>
    <x v="4"/>
    <s v="DIRECCIÓN DE BIENESTAR ESTUDIANTIL"/>
    <n v="4200"/>
    <x v="44"/>
    <n v="0"/>
    <n v="4"/>
    <n v="592"/>
    <n v="596"/>
    <n v="596"/>
    <n v="22649"/>
    <n v="0.99328859060402686"/>
    <x v="6"/>
    <x v="10"/>
  </r>
  <r>
    <x v="0"/>
    <x v="4"/>
    <s v="DIRECCIÓN DE CONSTRUCCIÓN Y CONSERVACIÓN DE ESTABLECIMIENTOS EDUCATIVOS"/>
    <n v="4300"/>
    <x v="45"/>
    <n v="0"/>
    <n v="22"/>
    <n v="629"/>
    <n v="651"/>
    <n v="651"/>
    <n v="22649"/>
    <n v="0.96620583717357911"/>
    <x v="6"/>
    <x v="10"/>
  </r>
  <r>
    <x v="0"/>
    <x v="4"/>
    <s v="DIRECCIÓN DE DOTACIONES ESCOLARES"/>
    <n v="4400"/>
    <x v="46"/>
    <n v="0"/>
    <n v="8"/>
    <n v="410"/>
    <n v="418"/>
    <n v="418"/>
    <n v="22649"/>
    <n v="0.98086124401913877"/>
    <x v="6"/>
    <x v="10"/>
  </r>
  <r>
    <x v="0"/>
    <x v="2"/>
    <s v="SUBSECRETARÍA DE GESTIÓN INSTITUCIONAL"/>
    <n v="5000"/>
    <x v="57"/>
    <n v="0"/>
    <n v="0"/>
    <n v="18"/>
    <n v="18"/>
    <n v="18"/>
    <n v="22649"/>
    <n v="1"/>
    <x v="6"/>
    <x v="10"/>
  </r>
  <r>
    <x v="0"/>
    <x v="2"/>
    <s v="DIRECCION DE TALENTO HUMANO"/>
    <n v="5100"/>
    <x v="47"/>
    <n v="4"/>
    <n v="1195"/>
    <n v="4004"/>
    <n v="5203"/>
    <n v="5199"/>
    <n v="22649"/>
    <n v="0.77014810540488554"/>
    <x v="6"/>
    <x v="10"/>
  </r>
  <r>
    <x v="0"/>
    <x v="2"/>
    <s v="DIRECCION DE TALENTO HUMANO"/>
    <n v="5110"/>
    <x v="49"/>
    <n v="7"/>
    <n v="25"/>
    <n v="3336"/>
    <n v="3368"/>
    <n v="3361"/>
    <n v="22649"/>
    <n v="0.99256173757810173"/>
    <x v="6"/>
    <x v="10"/>
  </r>
  <r>
    <x v="0"/>
    <x v="2"/>
    <s v="DIRECCION DE TALENTO HUMANO"/>
    <n v="5120"/>
    <x v="51"/>
    <n v="3"/>
    <n v="72"/>
    <n v="1610"/>
    <n v="1685"/>
    <n v="1682"/>
    <n v="22649"/>
    <n v="0.9571938168846611"/>
    <x v="6"/>
    <x v="10"/>
  </r>
  <r>
    <x v="0"/>
    <x v="2"/>
    <s v="DIRECCION DE TALENTO HUMANO"/>
    <n v="5130"/>
    <x v="52"/>
    <n v="0"/>
    <n v="33"/>
    <n v="645"/>
    <n v="678"/>
    <n v="678"/>
    <n v="22649"/>
    <n v="0.95132743362831862"/>
    <x v="6"/>
    <x v="10"/>
  </r>
  <r>
    <x v="0"/>
    <x v="2"/>
    <s v="DIRECCION DE CONTRATOS"/>
    <n v="5200"/>
    <x v="58"/>
    <n v="0"/>
    <n v="0"/>
    <n v="2"/>
    <n v="2"/>
    <n v="2"/>
    <n v="22649"/>
    <n v="1"/>
    <x v="6"/>
    <x v="10"/>
  </r>
  <r>
    <x v="0"/>
    <x v="2"/>
    <s v="DIRECCION DE CONTRATOS"/>
    <n v="5210"/>
    <x v="3"/>
    <n v="0"/>
    <n v="0"/>
    <n v="10"/>
    <n v="10"/>
    <n v="10"/>
    <n v="22649"/>
    <n v="1"/>
    <x v="6"/>
    <x v="10"/>
  </r>
  <r>
    <x v="0"/>
    <x v="2"/>
    <s v="DIRECCION DE CONTRATOS"/>
    <n v="5220"/>
    <x v="4"/>
    <n v="0"/>
    <n v="1"/>
    <n v="431"/>
    <n v="432"/>
    <n v="432"/>
    <n v="22649"/>
    <n v="0.99768518518518523"/>
    <x v="6"/>
    <x v="10"/>
  </r>
  <r>
    <x v="0"/>
    <x v="2"/>
    <s v="DIRECCION DESERVICIOS ADMINISTRATIVOS"/>
    <n v="5300"/>
    <x v="5"/>
    <n v="0"/>
    <n v="9"/>
    <n v="1046"/>
    <n v="1055"/>
    <n v="1055"/>
    <n v="22649"/>
    <n v="0.99146919431279623"/>
    <x v="6"/>
    <x v="10"/>
  </r>
  <r>
    <x v="0"/>
    <x v="2"/>
    <s v="DIRECCION DESERVICIOS ADMINISTRATIVOS"/>
    <n v="5310"/>
    <x v="7"/>
    <n v="0"/>
    <n v="3"/>
    <n v="1552"/>
    <n v="1555"/>
    <n v="1555"/>
    <n v="22649"/>
    <n v="0.99807073954983927"/>
    <x v="6"/>
    <x v="10"/>
  </r>
  <r>
    <x v="0"/>
    <x v="2"/>
    <s v="DIRECCION DESERVICIOS ADMINISTRATIVOS"/>
    <n v="5320"/>
    <x v="8"/>
    <n v="0"/>
    <n v="0"/>
    <n v="96"/>
    <n v="96"/>
    <n v="96"/>
    <n v="22649"/>
    <n v="1"/>
    <x v="6"/>
    <x v="10"/>
  </r>
  <r>
    <x v="0"/>
    <x v="2"/>
    <s v="DIRECCION FINANCIERA"/>
    <n v="5400"/>
    <x v="59"/>
    <n v="0"/>
    <n v="0"/>
    <n v="1"/>
    <n v="1"/>
    <n v="1"/>
    <n v="22649"/>
    <n v="1"/>
    <x v="6"/>
    <x v="10"/>
  </r>
  <r>
    <x v="0"/>
    <x v="2"/>
    <s v="DIRECCION FINANCIERA"/>
    <n v="5410"/>
    <x v="9"/>
    <n v="2"/>
    <n v="0"/>
    <n v="274"/>
    <n v="276"/>
    <n v="274"/>
    <n v="22649"/>
    <n v="1"/>
    <x v="6"/>
    <x v="10"/>
  </r>
  <r>
    <x v="0"/>
    <x v="2"/>
    <s v="DIRECCION FINANCIERA"/>
    <n v="5420"/>
    <x v="10"/>
    <n v="0"/>
    <n v="6"/>
    <n v="55"/>
    <n v="61"/>
    <n v="61"/>
    <n v="22649"/>
    <n v="0.90163934426229508"/>
    <x v="6"/>
    <x v="10"/>
  </r>
  <r>
    <x v="0"/>
    <x v="0"/>
    <s v="DESPACHO"/>
    <n v="1000"/>
    <x v="26"/>
    <n v="4"/>
    <n v="10"/>
    <n v="97"/>
    <n v="112"/>
    <n v="108"/>
    <n v="22649"/>
    <n v="0.89814814814814814"/>
    <x v="6"/>
    <x v="10"/>
  </r>
  <r>
    <x v="0"/>
    <x v="0"/>
    <s v="OFICINA ASESORA DE PLANEACIÓN"/>
    <n v="1100"/>
    <x v="27"/>
    <n v="0"/>
    <n v="1"/>
    <n v="29"/>
    <n v="30"/>
    <n v="30"/>
    <n v="22649"/>
    <n v="0.96666666666666667"/>
    <x v="6"/>
    <x v="10"/>
  </r>
  <r>
    <x v="0"/>
    <x v="0"/>
    <s v="OFICINA DE CONTROL INTERNO"/>
    <n v="1200"/>
    <x v="28"/>
    <n v="0"/>
    <n v="0"/>
    <n v="105"/>
    <n v="105"/>
    <n v="105"/>
    <n v="22649"/>
    <n v="1"/>
    <x v="6"/>
    <x v="10"/>
  </r>
  <r>
    <x v="0"/>
    <x v="0"/>
    <s v="OFICINA ASESORA DE JURIDÍCA"/>
    <n v="1300"/>
    <x v="29"/>
    <n v="1"/>
    <n v="24"/>
    <n v="707"/>
    <n v="733"/>
    <n v="732"/>
    <n v="22649"/>
    <n v="0.96584699453551914"/>
    <x v="6"/>
    <x v="10"/>
  </r>
  <r>
    <x v="0"/>
    <x v="0"/>
    <s v="OFICINA DE CONTROL DISCIPLINARIO"/>
    <n v="1400"/>
    <x v="0"/>
    <n v="0"/>
    <n v="2"/>
    <n v="389"/>
    <n v="391"/>
    <n v="391"/>
    <n v="22649"/>
    <n v="0.99488491048593353"/>
    <x v="6"/>
    <x v="10"/>
  </r>
  <r>
    <x v="0"/>
    <x v="0"/>
    <s v="OFICINA ASESORA DE COMUNICACIÓN Y PRENSA"/>
    <n v="1500"/>
    <x v="1"/>
    <n v="0"/>
    <n v="0"/>
    <n v="18"/>
    <n v="18"/>
    <n v="18"/>
    <n v="22649"/>
    <n v="1"/>
    <x v="6"/>
    <x v="10"/>
  </r>
  <r>
    <x v="0"/>
    <x v="1"/>
    <s v="SUBSECRETARÍA DE INTEGRACIÓN INTERINSTITUCIONAL"/>
    <n v="2000"/>
    <x v="2"/>
    <n v="0"/>
    <n v="1"/>
    <n v="6"/>
    <n v="7"/>
    <n v="7"/>
    <n v="22649"/>
    <n v="0.8571428571428571"/>
    <x v="6"/>
    <x v="10"/>
  </r>
  <r>
    <x v="0"/>
    <x v="1"/>
    <s v="DIRECCIÓN GENERAL DE EDUCACIÓN Y COLEGIOS DISTRITALES"/>
    <n v="2100"/>
    <x v="22"/>
    <n v="0"/>
    <n v="0"/>
    <n v="10"/>
    <n v="10"/>
    <n v="10"/>
    <n v="22649"/>
    <n v="1"/>
    <x v="6"/>
    <x v="10"/>
  </r>
  <r>
    <x v="0"/>
    <x v="1"/>
    <s v="DLES"/>
    <n v="2201"/>
    <x v="23"/>
    <n v="5"/>
    <n v="1"/>
    <n v="182"/>
    <n v="188"/>
    <n v="183"/>
    <n v="22649"/>
    <n v="0.99453551912568305"/>
    <x v="6"/>
    <x v="10"/>
  </r>
  <r>
    <x v="0"/>
    <x v="1"/>
    <s v="DLES"/>
    <n v="2202"/>
    <x v="24"/>
    <n v="9"/>
    <n v="0"/>
    <n v="45"/>
    <n v="54"/>
    <n v="45"/>
    <n v="22649"/>
    <n v="1"/>
    <x v="6"/>
    <x v="10"/>
  </r>
  <r>
    <x v="0"/>
    <x v="1"/>
    <s v="DLES"/>
    <n v="2203"/>
    <x v="25"/>
    <n v="0"/>
    <n v="0"/>
    <n v="133"/>
    <n v="133"/>
    <n v="133"/>
    <n v="22649"/>
    <n v="1"/>
    <x v="6"/>
    <x v="10"/>
  </r>
  <r>
    <x v="0"/>
    <x v="1"/>
    <s v="DLES"/>
    <n v="2204"/>
    <x v="30"/>
    <n v="0"/>
    <n v="0"/>
    <n v="178"/>
    <n v="178"/>
    <n v="178"/>
    <n v="22649"/>
    <n v="1"/>
    <x v="6"/>
    <x v="10"/>
  </r>
  <r>
    <x v="1"/>
    <x v="0"/>
    <s v="DESPACHO"/>
    <n v="1000"/>
    <x v="26"/>
    <n v="0"/>
    <n v="12"/>
    <n v="73"/>
    <n v="85"/>
    <n v="85"/>
    <n v="8596"/>
    <n v="0.85882352941176465"/>
    <x v="6"/>
    <x v="10"/>
  </r>
  <r>
    <x v="1"/>
    <x v="0"/>
    <s v="OFICINA ASESORA DE PLANEACIÓN"/>
    <n v="1100"/>
    <x v="27"/>
    <n v="0"/>
    <n v="1"/>
    <n v="98"/>
    <n v="99"/>
    <n v="99"/>
    <n v="8596"/>
    <n v="0.98989898989898994"/>
    <x v="6"/>
    <x v="10"/>
  </r>
  <r>
    <x v="1"/>
    <x v="0"/>
    <s v="OFICINA DE CONTROL INTERNO"/>
    <n v="1200"/>
    <x v="28"/>
    <n v="0"/>
    <n v="0"/>
    <n v="168"/>
    <n v="168"/>
    <n v="168"/>
    <n v="8596"/>
    <n v="1"/>
    <x v="6"/>
    <x v="10"/>
  </r>
  <r>
    <x v="1"/>
    <x v="0"/>
    <s v="OFICINA ASESORA DE JURIDÍCA"/>
    <n v="1300"/>
    <x v="29"/>
    <n v="19"/>
    <n v="47"/>
    <n v="456"/>
    <n v="523"/>
    <n v="504"/>
    <n v="8596"/>
    <n v="0.90476190476190477"/>
    <x v="6"/>
    <x v="10"/>
  </r>
  <r>
    <x v="1"/>
    <x v="0"/>
    <s v="OFICINA DE CONTROL DISCIPLINARIO"/>
    <n v="1400"/>
    <x v="0"/>
    <n v="0"/>
    <n v="3"/>
    <n v="323"/>
    <n v="326"/>
    <n v="326"/>
    <n v="8596"/>
    <n v="0.99079754601226999"/>
    <x v="6"/>
    <x v="10"/>
  </r>
  <r>
    <x v="1"/>
    <x v="0"/>
    <s v="OFICINA ASESORA DE COMUNICACIÓN Y PRENSA"/>
    <n v="1500"/>
    <x v="1"/>
    <n v="0"/>
    <n v="0"/>
    <n v="23"/>
    <n v="23"/>
    <n v="23"/>
    <n v="8596"/>
    <n v="1"/>
    <x v="6"/>
    <x v="10"/>
  </r>
  <r>
    <x v="1"/>
    <x v="1"/>
    <s v="SUBSECRETARÍA DE INTEGRACIÓN INTERINSTITUCIONAL"/>
    <n v="2000"/>
    <x v="2"/>
    <n v="0"/>
    <n v="0"/>
    <n v="26"/>
    <n v="26"/>
    <n v="26"/>
    <n v="8596"/>
    <n v="1"/>
    <x v="6"/>
    <x v="10"/>
  </r>
  <r>
    <x v="1"/>
    <x v="1"/>
    <s v="DIRECCIÓN GENERAL DE EDUCACIÓN Y COLEGIOS DISTRITALES"/>
    <n v="2100"/>
    <x v="22"/>
    <n v="0"/>
    <n v="3"/>
    <n v="50"/>
    <n v="53"/>
    <n v="53"/>
    <n v="8596"/>
    <n v="0.94339622641509435"/>
    <x v="6"/>
    <x v="10"/>
  </r>
  <r>
    <x v="1"/>
    <x v="1"/>
    <s v="DLES"/>
    <n v="2201"/>
    <x v="23"/>
    <n v="0"/>
    <n v="1"/>
    <n v="33"/>
    <n v="34"/>
    <n v="34"/>
    <n v="8596"/>
    <n v="0.97058823529411764"/>
    <x v="6"/>
    <x v="10"/>
  </r>
  <r>
    <x v="1"/>
    <x v="1"/>
    <s v="DLES"/>
    <n v="2202"/>
    <x v="24"/>
    <n v="0"/>
    <n v="0"/>
    <n v="14"/>
    <n v="14"/>
    <n v="14"/>
    <n v="8596"/>
    <n v="1"/>
    <x v="6"/>
    <x v="10"/>
  </r>
  <r>
    <x v="1"/>
    <x v="1"/>
    <s v="DLES"/>
    <n v="2203"/>
    <x v="25"/>
    <n v="0"/>
    <n v="1"/>
    <n v="17"/>
    <n v="18"/>
    <n v="18"/>
    <n v="8596"/>
    <n v="0.94444444444444442"/>
    <x v="6"/>
    <x v="10"/>
  </r>
  <r>
    <x v="1"/>
    <x v="1"/>
    <s v="DLES"/>
    <n v="2204"/>
    <x v="30"/>
    <n v="0"/>
    <n v="0"/>
    <n v="80"/>
    <n v="80"/>
    <n v="80"/>
    <n v="8596"/>
    <n v="1"/>
    <x v="6"/>
    <x v="10"/>
  </r>
  <r>
    <x v="1"/>
    <x v="1"/>
    <s v="DLES"/>
    <n v="2205"/>
    <x v="31"/>
    <n v="0"/>
    <n v="0"/>
    <n v="118"/>
    <n v="118"/>
    <n v="118"/>
    <n v="8596"/>
    <n v="1"/>
    <x v="6"/>
    <x v="10"/>
  </r>
  <r>
    <x v="1"/>
    <x v="1"/>
    <s v="DLES"/>
    <n v="2206"/>
    <x v="32"/>
    <n v="0"/>
    <n v="2"/>
    <n v="50"/>
    <n v="52"/>
    <n v="52"/>
    <n v="8596"/>
    <n v="0.96153846153846156"/>
    <x v="6"/>
    <x v="10"/>
  </r>
  <r>
    <x v="1"/>
    <x v="1"/>
    <s v="DLES"/>
    <n v="2207"/>
    <x v="33"/>
    <n v="0"/>
    <n v="1"/>
    <n v="73"/>
    <n v="74"/>
    <n v="74"/>
    <n v="8596"/>
    <n v="0.98648648648648651"/>
    <x v="6"/>
    <x v="10"/>
  </r>
  <r>
    <x v="1"/>
    <x v="1"/>
    <s v="DLES"/>
    <n v="2208"/>
    <x v="34"/>
    <n v="0"/>
    <n v="3"/>
    <n v="71"/>
    <n v="74"/>
    <n v="74"/>
    <n v="8596"/>
    <n v="0.95945945945945943"/>
    <x v="6"/>
    <x v="10"/>
  </r>
  <r>
    <x v="1"/>
    <x v="1"/>
    <s v="DLES"/>
    <n v="2209"/>
    <x v="35"/>
    <n v="0"/>
    <n v="1"/>
    <n v="16"/>
    <n v="17"/>
    <n v="17"/>
    <n v="8596"/>
    <n v="0.94117647058823528"/>
    <x v="6"/>
    <x v="10"/>
  </r>
  <r>
    <x v="1"/>
    <x v="1"/>
    <s v="DLES"/>
    <n v="2210"/>
    <x v="36"/>
    <n v="0"/>
    <n v="7"/>
    <n v="43"/>
    <n v="50"/>
    <n v="50"/>
    <n v="8596"/>
    <n v="0.86"/>
    <x v="6"/>
    <x v="10"/>
  </r>
  <r>
    <x v="1"/>
    <x v="1"/>
    <s v="DLES"/>
    <n v="2211"/>
    <x v="37"/>
    <n v="0"/>
    <n v="29"/>
    <n v="187"/>
    <n v="216"/>
    <n v="216"/>
    <n v="8596"/>
    <n v="0.8657407407407407"/>
    <x v="6"/>
    <x v="10"/>
  </r>
  <r>
    <x v="1"/>
    <x v="1"/>
    <s v="DLES"/>
    <n v="2212"/>
    <x v="38"/>
    <n v="0"/>
    <n v="1"/>
    <n v="17"/>
    <n v="18"/>
    <n v="18"/>
    <n v="8596"/>
    <n v="0.94444444444444442"/>
    <x v="6"/>
    <x v="10"/>
  </r>
  <r>
    <x v="1"/>
    <x v="1"/>
    <s v="DLES"/>
    <n v="2213"/>
    <x v="39"/>
    <n v="1"/>
    <n v="9"/>
    <n v="25"/>
    <n v="36"/>
    <n v="35"/>
    <n v="8596"/>
    <n v="0.7142857142857143"/>
    <x v="6"/>
    <x v="10"/>
  </r>
  <r>
    <x v="1"/>
    <x v="1"/>
    <s v="DLES"/>
    <n v="2214"/>
    <x v="40"/>
    <n v="0"/>
    <n v="1"/>
    <n v="56"/>
    <n v="57"/>
    <n v="57"/>
    <n v="8596"/>
    <n v="0.98245614035087714"/>
    <x v="6"/>
    <x v="10"/>
  </r>
  <r>
    <x v="1"/>
    <x v="1"/>
    <s v="DLES"/>
    <n v="2215"/>
    <x v="11"/>
    <n v="0"/>
    <n v="5"/>
    <n v="21"/>
    <n v="26"/>
    <n v="26"/>
    <n v="8596"/>
    <n v="0.80769230769230771"/>
    <x v="6"/>
    <x v="10"/>
  </r>
  <r>
    <x v="1"/>
    <x v="1"/>
    <s v="DLES"/>
    <n v="2216"/>
    <x v="12"/>
    <n v="0"/>
    <n v="8"/>
    <n v="48"/>
    <n v="56"/>
    <n v="56"/>
    <n v="8596"/>
    <n v="0.8571428571428571"/>
    <x v="6"/>
    <x v="10"/>
  </r>
  <r>
    <x v="1"/>
    <x v="1"/>
    <s v="DLES"/>
    <n v="2218"/>
    <x v="13"/>
    <n v="0"/>
    <n v="1"/>
    <n v="61"/>
    <n v="62"/>
    <n v="62"/>
    <n v="8596"/>
    <n v="0.9838709677419355"/>
    <x v="6"/>
    <x v="10"/>
  </r>
  <r>
    <x v="1"/>
    <x v="1"/>
    <s v="DLES"/>
    <n v="2219"/>
    <x v="14"/>
    <n v="0"/>
    <n v="0"/>
    <n v="25"/>
    <n v="25"/>
    <n v="25"/>
    <n v="8596"/>
    <n v="1"/>
    <x v="6"/>
    <x v="10"/>
  </r>
  <r>
    <x v="1"/>
    <x v="1"/>
    <s v="DLES"/>
    <n v="2220"/>
    <x v="53"/>
    <n v="0"/>
    <n v="0"/>
    <n v="4"/>
    <n v="4"/>
    <n v="4"/>
    <n v="8596"/>
    <n v="1"/>
    <x v="6"/>
    <x v="10"/>
  </r>
  <r>
    <x v="1"/>
    <x v="1"/>
    <s v="DIRECCIÓN DE PARTICIPACIÓN Y RELACIONES INTERINSTITUCIONALES"/>
    <n v="2300"/>
    <x v="15"/>
    <n v="0"/>
    <n v="2"/>
    <n v="52"/>
    <n v="54"/>
    <n v="54"/>
    <n v="8596"/>
    <n v="0.96296296296296291"/>
    <x v="6"/>
    <x v="10"/>
  </r>
  <r>
    <x v="1"/>
    <x v="1"/>
    <s v="DIRECCIÓN DE RELACIONES CON EL SECTOR EDUCATIVO PRIVADO"/>
    <n v="2400"/>
    <x v="54"/>
    <n v="0"/>
    <n v="0"/>
    <n v="9"/>
    <n v="9"/>
    <n v="9"/>
    <n v="8596"/>
    <n v="1"/>
    <x v="6"/>
    <x v="10"/>
  </r>
  <r>
    <x v="1"/>
    <x v="1"/>
    <s v="DIRECCIÓN DE INSPECCIÓN Y VIGILANCIA"/>
    <n v="2500"/>
    <x v="16"/>
    <n v="0"/>
    <n v="19"/>
    <n v="196"/>
    <n v="215"/>
    <n v="215"/>
    <n v="8596"/>
    <n v="0.91162790697674423"/>
    <x v="6"/>
    <x v="10"/>
  </r>
  <r>
    <x v="1"/>
    <x v="1"/>
    <s v="DIRECCION DE RELACIONES CON LOS SECTORES DE EDUCACION SUPERIOR Y EDUCACION PARA EL TRABAJO"/>
    <n v="2600"/>
    <x v="60"/>
    <n v="0"/>
    <n v="2"/>
    <n v="23"/>
    <n v="25"/>
    <n v="25"/>
    <n v="8596"/>
    <n v="0.92"/>
    <x v="6"/>
    <x v="10"/>
  </r>
  <r>
    <x v="1"/>
    <x v="3"/>
    <s v="SUBSECRETARÍA DE CALIDAD Y PERTINENCIA"/>
    <n v="3000"/>
    <x v="17"/>
    <n v="0"/>
    <n v="0"/>
    <n v="17"/>
    <n v="17"/>
    <n v="17"/>
    <n v="8596"/>
    <n v="1"/>
    <x v="6"/>
    <x v="10"/>
  </r>
  <r>
    <x v="1"/>
    <x v="3"/>
    <s v="DIRECCIÓN DE EDUCACIÓN PREESCOLAR Y BÁSICA"/>
    <n v="3100"/>
    <x v="18"/>
    <n v="0"/>
    <n v="1"/>
    <n v="95"/>
    <n v="96"/>
    <n v="96"/>
    <n v="8596"/>
    <n v="0.98958333333333337"/>
    <x v="6"/>
    <x v="10"/>
  </r>
  <r>
    <x v="1"/>
    <x v="3"/>
    <s v="DIRECCIÓN DE EDUCACIÓN MEDIA"/>
    <n v="3200"/>
    <x v="19"/>
    <n v="0"/>
    <n v="4"/>
    <n v="22"/>
    <n v="26"/>
    <n v="26"/>
    <n v="8596"/>
    <n v="0.84615384615384615"/>
    <x v="6"/>
    <x v="10"/>
  </r>
  <r>
    <x v="1"/>
    <x v="3"/>
    <s v="DIRECCIÓN DE CIENCIAS TECNOLOGÍAS Y MEDIOS EDUCATIVOS"/>
    <n v="3300"/>
    <x v="20"/>
    <n v="0"/>
    <n v="5"/>
    <n v="44"/>
    <n v="49"/>
    <n v="49"/>
    <n v="8596"/>
    <n v="0.89795918367346939"/>
    <x v="6"/>
    <x v="10"/>
  </r>
  <r>
    <x v="1"/>
    <x v="3"/>
    <s v="DIRECCIÓN DE INCLUSIÓN E INTEGRACIÓN DE POBLACIONES"/>
    <n v="3400"/>
    <x v="21"/>
    <n v="1"/>
    <n v="1"/>
    <n v="72"/>
    <n v="74"/>
    <n v="73"/>
    <n v="8596"/>
    <n v="0.98630136986301364"/>
    <x v="6"/>
    <x v="10"/>
  </r>
  <r>
    <x v="1"/>
    <x v="3"/>
    <s v="DIRECCIÓN DE FORMACIÓN DE DOCENTES E INNOVACIÓNES PEDAGÓGICAS"/>
    <n v="3500"/>
    <x v="41"/>
    <n v="0"/>
    <n v="1"/>
    <n v="26"/>
    <n v="27"/>
    <n v="27"/>
    <n v="8596"/>
    <n v="0.96296296296296291"/>
    <x v="6"/>
    <x v="10"/>
  </r>
  <r>
    <x v="1"/>
    <x v="3"/>
    <s v="DIRECCIÓN DE EVALUACIÓN DE LA EDUCACIÓN"/>
    <n v="3600"/>
    <x v="42"/>
    <n v="0"/>
    <n v="0"/>
    <n v="15"/>
    <n v="15"/>
    <n v="15"/>
    <n v="8596"/>
    <n v="1"/>
    <x v="6"/>
    <x v="10"/>
  </r>
  <r>
    <x v="1"/>
    <x v="4"/>
    <s v="SUBSECRETARÍA DE ACCESO Y PERMANENCIA"/>
    <n v="4000"/>
    <x v="56"/>
    <n v="0"/>
    <n v="0"/>
    <n v="40"/>
    <n v="43"/>
    <n v="43"/>
    <n v="8596"/>
    <n v="0.93023255813953487"/>
    <x v="6"/>
    <x v="10"/>
  </r>
  <r>
    <x v="1"/>
    <x v="4"/>
    <s v="DIRECCIÓN DE COBERTURA"/>
    <n v="4100"/>
    <x v="43"/>
    <n v="0"/>
    <n v="2"/>
    <n v="69"/>
    <n v="71"/>
    <n v="71"/>
    <n v="8596"/>
    <n v="0.971830985915493"/>
    <x v="6"/>
    <x v="10"/>
  </r>
  <r>
    <x v="1"/>
    <x v="4"/>
    <s v="DIRECCIÓN DE BIENESTAR ESTUDIANTIL"/>
    <n v="4200"/>
    <x v="44"/>
    <n v="0"/>
    <n v="9"/>
    <n v="162"/>
    <n v="171"/>
    <n v="171"/>
    <n v="8596"/>
    <n v="0.94736842105263153"/>
    <x v="6"/>
    <x v="10"/>
  </r>
  <r>
    <x v="1"/>
    <x v="4"/>
    <s v="DIRECCIÓN DE CONSTRUCCIÓN Y CONSERVACIÓN DE ESTABLECIMIENTOS EDUCATIVOS"/>
    <n v="4300"/>
    <x v="45"/>
    <n v="0"/>
    <n v="40"/>
    <n v="478"/>
    <n v="518"/>
    <n v="518"/>
    <n v="8596"/>
    <n v="0.92277992277992282"/>
    <x v="6"/>
    <x v="10"/>
  </r>
  <r>
    <x v="1"/>
    <x v="4"/>
    <s v="DIRECCIÓN DE DOTACIONES ESCOLARES"/>
    <n v="4400"/>
    <x v="46"/>
    <n v="0"/>
    <n v="10"/>
    <n v="423"/>
    <n v="433"/>
    <n v="433"/>
    <n v="8596"/>
    <n v="0.97690531177829099"/>
    <x v="6"/>
    <x v="10"/>
  </r>
  <r>
    <x v="1"/>
    <x v="2"/>
    <s v="SUBSECRETARÍA DE GESTIÓN INSTITUCIONAL"/>
    <n v="5000"/>
    <x v="57"/>
    <n v="0"/>
    <n v="0"/>
    <n v="57"/>
    <n v="57"/>
    <n v="57"/>
    <n v="8596"/>
    <n v="1"/>
    <x v="6"/>
    <x v="10"/>
  </r>
  <r>
    <x v="1"/>
    <x v="2"/>
    <s v="DIRECCION DE TALENTO HUMANO"/>
    <n v="5100"/>
    <x v="47"/>
    <n v="0"/>
    <n v="334"/>
    <n v="471"/>
    <n v="805"/>
    <n v="805"/>
    <n v="8596"/>
    <n v="0.58509316770186337"/>
    <x v="6"/>
    <x v="10"/>
  </r>
  <r>
    <x v="1"/>
    <x v="2"/>
    <s v="DIRECCION DE TALENTO HUMANO"/>
    <n v="5110"/>
    <x v="49"/>
    <n v="2"/>
    <n v="31"/>
    <n v="546"/>
    <n v="579"/>
    <n v="577"/>
    <n v="8596"/>
    <n v="0.94627383015597921"/>
    <x v="6"/>
    <x v="10"/>
  </r>
  <r>
    <x v="1"/>
    <x v="2"/>
    <s v="DIRECCION DE TALENTO HUMANO"/>
    <n v="5120"/>
    <x v="51"/>
    <n v="0"/>
    <n v="0"/>
    <n v="310"/>
    <n v="310"/>
    <n v="310"/>
    <n v="8596"/>
    <n v="1"/>
    <x v="6"/>
    <x v="10"/>
  </r>
  <r>
    <x v="1"/>
    <x v="2"/>
    <s v="DIRECCION DE TALENTO HUMANO"/>
    <n v="5130"/>
    <x v="52"/>
    <n v="0"/>
    <n v="38"/>
    <n v="273"/>
    <n v="311"/>
    <n v="311"/>
    <n v="8596"/>
    <n v="0.87781350482315113"/>
    <x v="6"/>
    <x v="10"/>
  </r>
  <r>
    <x v="1"/>
    <x v="2"/>
    <s v="DIRECCION DE CONTRATOS"/>
    <n v="5200"/>
    <x v="58"/>
    <n v="0"/>
    <n v="0"/>
    <n v="45"/>
    <n v="45"/>
    <n v="45"/>
    <n v="8596"/>
    <n v="1"/>
    <x v="6"/>
    <x v="10"/>
  </r>
  <r>
    <x v="1"/>
    <x v="2"/>
    <s v="DIRECCION DE CONTRATOS"/>
    <n v="5210"/>
    <x v="3"/>
    <n v="0"/>
    <n v="1"/>
    <n v="137"/>
    <n v="138"/>
    <n v="138"/>
    <n v="8596"/>
    <n v="0.99275362318840576"/>
    <x v="6"/>
    <x v="10"/>
  </r>
  <r>
    <x v="1"/>
    <x v="2"/>
    <s v="DIRECCION DE CONTRATOS"/>
    <n v="5220"/>
    <x v="4"/>
    <n v="13"/>
    <n v="4"/>
    <n v="1023"/>
    <n v="1040"/>
    <n v="1027"/>
    <n v="8596"/>
    <n v="0.99610516066212274"/>
    <x v="6"/>
    <x v="10"/>
  </r>
  <r>
    <x v="1"/>
    <x v="2"/>
    <s v="DIRECCION DESERVICIOS ADMINISTRATIVOS"/>
    <n v="5300"/>
    <x v="5"/>
    <n v="0"/>
    <n v="32"/>
    <n v="514"/>
    <n v="546"/>
    <n v="546"/>
    <n v="8596"/>
    <n v="0.94139194139194138"/>
    <x v="6"/>
    <x v="10"/>
  </r>
  <r>
    <x v="1"/>
    <x v="2"/>
    <s v="DIRECCION DESERVICIOS ADMINISTRATIVOS"/>
    <n v="5310"/>
    <x v="7"/>
    <n v="0"/>
    <n v="0"/>
    <n v="21"/>
    <n v="21"/>
    <n v="21"/>
    <n v="8596"/>
    <n v="1"/>
    <x v="6"/>
    <x v="10"/>
  </r>
  <r>
    <x v="1"/>
    <x v="2"/>
    <s v="DIRECCION DESERVICIOS ADMINISTRATIVOS"/>
    <n v="5320"/>
    <x v="8"/>
    <n v="0"/>
    <n v="2"/>
    <n v="41"/>
    <n v="43"/>
    <n v="43"/>
    <n v="8596"/>
    <n v="0.95348837209302328"/>
    <x v="6"/>
    <x v="10"/>
  </r>
  <r>
    <x v="1"/>
    <x v="2"/>
    <s v="DIRECCION FINANCIERA"/>
    <n v="5400"/>
    <x v="59"/>
    <n v="0"/>
    <n v="0"/>
    <n v="7"/>
    <n v="7"/>
    <n v="7"/>
    <n v="8596"/>
    <n v="1"/>
    <x v="6"/>
    <x v="10"/>
  </r>
  <r>
    <x v="1"/>
    <x v="2"/>
    <s v="DIRECCION FINANCIERA"/>
    <n v="5410"/>
    <x v="9"/>
    <n v="1"/>
    <n v="0"/>
    <n v="389"/>
    <n v="391"/>
    <n v="390"/>
    <n v="8596"/>
    <n v="0.99743589743589745"/>
    <x v="6"/>
    <x v="10"/>
  </r>
  <r>
    <x v="1"/>
    <x v="2"/>
    <s v="DIRECCION FINANCIERA"/>
    <n v="5420"/>
    <x v="10"/>
    <n v="0"/>
    <n v="6"/>
    <n v="119"/>
    <n v="126"/>
    <n v="126"/>
    <n v="8596"/>
    <n v="0.94444444444444442"/>
    <x v="6"/>
    <x v="10"/>
  </r>
  <r>
    <x v="2"/>
    <x v="4"/>
    <s v="DIRECCIÓN DE BIENESTAR ESTUDIANTIL"/>
    <n v="4200"/>
    <x v="44"/>
    <n v="0"/>
    <n v="0"/>
    <n v="22"/>
    <n v="22"/>
    <n v="22"/>
    <n v="873"/>
    <n v="1"/>
    <x v="6"/>
    <x v="10"/>
  </r>
  <r>
    <x v="2"/>
    <x v="4"/>
    <s v="DIRECCIÓN DE COBERTURA"/>
    <n v="4100"/>
    <x v="43"/>
    <n v="0"/>
    <n v="5"/>
    <n v="43"/>
    <n v="48"/>
    <n v="48"/>
    <n v="873"/>
    <n v="0.89583333333333337"/>
    <x v="6"/>
    <x v="10"/>
  </r>
  <r>
    <x v="2"/>
    <x v="0"/>
    <s v="DESPACHO"/>
    <n v="1000"/>
    <x v="26"/>
    <n v="0"/>
    <n v="0"/>
    <n v="2"/>
    <n v="2"/>
    <n v="2"/>
    <n v="873"/>
    <n v="1"/>
    <x v="6"/>
    <x v="10"/>
  </r>
  <r>
    <x v="2"/>
    <x v="2"/>
    <s v="DIRECCION DE TALENTO HUMANO"/>
    <n v="5111"/>
    <x v="50"/>
    <n v="0"/>
    <n v="8"/>
    <n v="14"/>
    <n v="22"/>
    <n v="22"/>
    <n v="873"/>
    <n v="0.63636363636363635"/>
    <x v="6"/>
    <x v="10"/>
  </r>
  <r>
    <x v="2"/>
    <x v="2"/>
    <s v="DIRECCION DESERVICIOS ADMINISTRATIVOS"/>
    <n v="5300"/>
    <x v="5"/>
    <n v="0"/>
    <n v="1"/>
    <n v="2"/>
    <n v="3"/>
    <n v="3"/>
    <n v="873"/>
    <n v="0.66666666666666663"/>
    <x v="6"/>
    <x v="10"/>
  </r>
  <r>
    <x v="2"/>
    <x v="3"/>
    <s v="DIRECCIÓN DE INCLUSIÓN E INTEGRACIÓN DE POBLACIONES"/>
    <n v="3400"/>
    <x v="21"/>
    <n v="0"/>
    <n v="0"/>
    <n v="27"/>
    <n v="27"/>
    <n v="27"/>
    <n v="873"/>
    <n v="1"/>
    <x v="6"/>
    <x v="10"/>
  </r>
  <r>
    <x v="2"/>
    <x v="1"/>
    <s v="DLES"/>
    <n v="2202"/>
    <x v="24"/>
    <n v="0"/>
    <n v="1"/>
    <n v="9"/>
    <n v="10"/>
    <n v="10"/>
    <n v="873"/>
    <n v="0.9"/>
    <x v="6"/>
    <x v="10"/>
  </r>
  <r>
    <x v="2"/>
    <x v="4"/>
    <s v="SUBSECRETARÍA DE ACCESO Y PERMANENCIA"/>
    <n v="4000"/>
    <x v="56"/>
    <n v="0"/>
    <n v="0"/>
    <n v="1"/>
    <n v="1"/>
    <n v="1"/>
    <n v="873"/>
    <n v="1"/>
    <x v="6"/>
    <x v="10"/>
  </r>
  <r>
    <x v="2"/>
    <x v="1"/>
    <s v="DLES"/>
    <n v="2209"/>
    <x v="35"/>
    <n v="2"/>
    <n v="1"/>
    <n v="13"/>
    <n v="16"/>
    <n v="14"/>
    <n v="873"/>
    <n v="0.9285714285714286"/>
    <x v="6"/>
    <x v="10"/>
  </r>
  <r>
    <x v="2"/>
    <x v="1"/>
    <s v="DLES"/>
    <n v="2208"/>
    <x v="34"/>
    <n v="0"/>
    <n v="7"/>
    <n v="60"/>
    <n v="67"/>
    <n v="67"/>
    <n v="873"/>
    <n v="0.89552238805970152"/>
    <x v="6"/>
    <x v="10"/>
  </r>
  <r>
    <x v="2"/>
    <x v="1"/>
    <s v="DLES"/>
    <n v="2207"/>
    <x v="33"/>
    <n v="0"/>
    <n v="3"/>
    <n v="43"/>
    <n v="46"/>
    <n v="46"/>
    <n v="873"/>
    <n v="0.93478260869565222"/>
    <x v="6"/>
    <x v="10"/>
  </r>
  <r>
    <x v="2"/>
    <x v="1"/>
    <s v="DLES"/>
    <n v="2206"/>
    <x v="32"/>
    <n v="0"/>
    <n v="0"/>
    <n v="13"/>
    <n v="13"/>
    <n v="13"/>
    <n v="873"/>
    <n v="1"/>
    <x v="6"/>
    <x v="10"/>
  </r>
  <r>
    <x v="2"/>
    <x v="1"/>
    <s v="DLES"/>
    <n v="2205"/>
    <x v="31"/>
    <n v="0"/>
    <n v="10"/>
    <n v="19"/>
    <n v="29"/>
    <n v="29"/>
    <n v="873"/>
    <n v="0.65517241379310343"/>
    <x v="6"/>
    <x v="10"/>
  </r>
  <r>
    <x v="2"/>
    <x v="1"/>
    <s v="DLES"/>
    <n v="2211"/>
    <x v="37"/>
    <n v="0"/>
    <n v="33"/>
    <n v="44"/>
    <n v="77"/>
    <n v="77"/>
    <n v="873"/>
    <n v="0.5714285714285714"/>
    <x v="6"/>
    <x v="10"/>
  </r>
  <r>
    <x v="2"/>
    <x v="1"/>
    <s v="DLES"/>
    <n v="2203"/>
    <x v="25"/>
    <n v="0"/>
    <n v="1"/>
    <n v="5"/>
    <n v="6"/>
    <n v="6"/>
    <n v="873"/>
    <n v="0.83333333333333337"/>
    <x v="6"/>
    <x v="10"/>
  </r>
  <r>
    <x v="2"/>
    <x v="1"/>
    <s v="DLES"/>
    <n v="2212"/>
    <x v="38"/>
    <n v="1"/>
    <n v="2"/>
    <n v="15"/>
    <n v="18"/>
    <n v="17"/>
    <n v="873"/>
    <n v="0.88235294117647056"/>
    <x v="6"/>
    <x v="10"/>
  </r>
  <r>
    <x v="2"/>
    <x v="1"/>
    <s v="DLES"/>
    <n v="2201"/>
    <x v="23"/>
    <n v="2"/>
    <n v="1"/>
    <n v="30"/>
    <n v="33"/>
    <n v="31"/>
    <n v="873"/>
    <n v="0.967741935483871"/>
    <x v="6"/>
    <x v="10"/>
  </r>
  <r>
    <x v="2"/>
    <x v="1"/>
    <s v="DIRECCIÓN GENERAL DE EDUCACIÓN Y COLEGIOS DISTRITALES"/>
    <n v="2100"/>
    <x v="22"/>
    <n v="0"/>
    <n v="0"/>
    <n v="4"/>
    <n v="4"/>
    <n v="4"/>
    <n v="873"/>
    <n v="1"/>
    <x v="6"/>
    <x v="10"/>
  </r>
  <r>
    <x v="2"/>
    <x v="1"/>
    <s v="SUBSECRETARÍA DE INTEGRACIÓN INTERINSTITUCIONAL"/>
    <n v="2000"/>
    <x v="2"/>
    <n v="0"/>
    <n v="0"/>
    <n v="3"/>
    <n v="3"/>
    <n v="3"/>
    <n v="873"/>
    <n v="1"/>
    <x v="6"/>
    <x v="10"/>
  </r>
  <r>
    <x v="2"/>
    <x v="0"/>
    <s v="OFICINA DE CONTROL DISCIPLINARIO"/>
    <n v="1400"/>
    <x v="0"/>
    <n v="0"/>
    <n v="1"/>
    <n v="43"/>
    <n v="44"/>
    <n v="44"/>
    <n v="873"/>
    <n v="0.97727272727272729"/>
    <x v="6"/>
    <x v="10"/>
  </r>
  <r>
    <x v="2"/>
    <x v="0"/>
    <s v="OFICINA DE CONTROL INTERNO"/>
    <n v="1200"/>
    <x v="28"/>
    <n v="0"/>
    <n v="0"/>
    <n v="2"/>
    <n v="2"/>
    <n v="2"/>
    <n v="873"/>
    <n v="1"/>
    <x v="6"/>
    <x v="10"/>
  </r>
  <r>
    <x v="2"/>
    <x v="0"/>
    <s v="OFICINA ASESORA DE PLANEACIÓN"/>
    <n v="1100"/>
    <x v="27"/>
    <n v="0"/>
    <n v="0"/>
    <n v="9"/>
    <n v="9"/>
    <n v="9"/>
    <n v="873"/>
    <n v="1"/>
    <x v="6"/>
    <x v="10"/>
  </r>
  <r>
    <x v="2"/>
    <x v="1"/>
    <s v="DLES"/>
    <n v="2204"/>
    <x v="30"/>
    <n v="0"/>
    <n v="0"/>
    <n v="21"/>
    <n v="21"/>
    <n v="21"/>
    <n v="873"/>
    <n v="1"/>
    <x v="6"/>
    <x v="10"/>
  </r>
  <r>
    <x v="2"/>
    <x v="1"/>
    <s v="DLES"/>
    <n v="2220"/>
    <x v="53"/>
    <n v="0"/>
    <n v="0"/>
    <n v="8"/>
    <n v="8"/>
    <n v="8"/>
    <n v="873"/>
    <n v="1"/>
    <x v="6"/>
    <x v="10"/>
  </r>
  <r>
    <x v="2"/>
    <x v="3"/>
    <s v="DIRECCIÓN DE CIENCIAS TECNOLOGÍAS Y MEDIOS EDUCATIVOS"/>
    <n v="3300"/>
    <x v="20"/>
    <n v="0"/>
    <n v="2"/>
    <n v="3"/>
    <n v="5"/>
    <n v="5"/>
    <n v="873"/>
    <n v="0.6"/>
    <x v="6"/>
    <x v="10"/>
  </r>
  <r>
    <x v="2"/>
    <x v="3"/>
    <s v="DIRECCIÓN DE EDUCACIÓN MEDIA"/>
    <n v="3200"/>
    <x v="19"/>
    <n v="0"/>
    <n v="0"/>
    <n v="1"/>
    <n v="1"/>
    <n v="1"/>
    <n v="873"/>
    <n v="1"/>
    <x v="6"/>
    <x v="10"/>
  </r>
  <r>
    <x v="2"/>
    <x v="3"/>
    <s v="DIRECCIÓN DE EDUCACIÓN PREESCOLAR Y BÁSICA"/>
    <n v="3100"/>
    <x v="18"/>
    <n v="0"/>
    <n v="0"/>
    <n v="5"/>
    <n v="5"/>
    <n v="5"/>
    <n v="873"/>
    <n v="1"/>
    <x v="6"/>
    <x v="10"/>
  </r>
  <r>
    <x v="2"/>
    <x v="3"/>
    <s v="SUBSECRETARÍA DE CALIDAD Y PERTINENCIA"/>
    <n v="3000"/>
    <x v="17"/>
    <n v="0"/>
    <n v="0"/>
    <n v="5"/>
    <n v="5"/>
    <n v="5"/>
    <n v="873"/>
    <n v="1"/>
    <x v="6"/>
    <x v="10"/>
  </r>
  <r>
    <x v="2"/>
    <x v="1"/>
    <s v="DIRECCION DE RELACIONES CON LOS SECTORES DE EDUCACION SUPERIOR Y EDUCACION PARA EL TRABAJO"/>
    <n v="2600"/>
    <x v="60"/>
    <n v="0"/>
    <n v="0"/>
    <n v="15"/>
    <n v="15"/>
    <n v="15"/>
    <n v="873"/>
    <n v="1"/>
    <x v="6"/>
    <x v="10"/>
  </r>
  <r>
    <x v="2"/>
    <x v="1"/>
    <s v="DIRECCIÓN DE INSPECCIÓN Y VIGILANCIA"/>
    <n v="2500"/>
    <x v="16"/>
    <n v="0"/>
    <n v="0"/>
    <n v="14"/>
    <n v="14"/>
    <n v="14"/>
    <n v="873"/>
    <n v="1"/>
    <x v="6"/>
    <x v="10"/>
  </r>
  <r>
    <x v="2"/>
    <x v="1"/>
    <s v="DLES"/>
    <n v="2210"/>
    <x v="36"/>
    <n v="0"/>
    <n v="3"/>
    <n v="31"/>
    <n v="34"/>
    <n v="34"/>
    <n v="873"/>
    <n v="0.91176470588235292"/>
    <x v="6"/>
    <x v="10"/>
  </r>
  <r>
    <x v="2"/>
    <x v="1"/>
    <s v="DIRECCIÓN DE PARTICIPACIÓN Y RELACIONES INTERINSTITUCIONALES"/>
    <n v="2300"/>
    <x v="15"/>
    <n v="0"/>
    <n v="1"/>
    <n v="31"/>
    <n v="32"/>
    <n v="32"/>
    <n v="873"/>
    <n v="0.96875"/>
    <x v="6"/>
    <x v="10"/>
  </r>
  <r>
    <x v="2"/>
    <x v="1"/>
    <s v="DLES"/>
    <n v="2219"/>
    <x v="14"/>
    <n v="0"/>
    <n v="1"/>
    <n v="23"/>
    <n v="24"/>
    <n v="24"/>
    <n v="873"/>
    <n v="0.95833333333333337"/>
    <x v="6"/>
    <x v="10"/>
  </r>
  <r>
    <x v="2"/>
    <x v="1"/>
    <s v="DLES"/>
    <n v="2218"/>
    <x v="13"/>
    <n v="0"/>
    <n v="0"/>
    <n v="16"/>
    <n v="16"/>
    <n v="16"/>
    <n v="873"/>
    <n v="1"/>
    <x v="6"/>
    <x v="10"/>
  </r>
  <r>
    <x v="2"/>
    <x v="1"/>
    <s v="DLES"/>
    <n v="2216"/>
    <x v="12"/>
    <n v="0"/>
    <n v="1"/>
    <n v="10"/>
    <n v="11"/>
    <n v="11"/>
    <n v="873"/>
    <n v="0.90909090909090906"/>
    <x v="6"/>
    <x v="10"/>
  </r>
  <r>
    <x v="2"/>
    <x v="1"/>
    <s v="DLES"/>
    <n v="2215"/>
    <x v="11"/>
    <n v="0"/>
    <n v="8"/>
    <n v="6"/>
    <n v="14"/>
    <n v="14"/>
    <n v="873"/>
    <n v="0.42857142857142855"/>
    <x v="6"/>
    <x v="10"/>
  </r>
  <r>
    <x v="2"/>
    <x v="1"/>
    <s v="DLES"/>
    <n v="2214"/>
    <x v="40"/>
    <n v="1"/>
    <n v="2"/>
    <n v="7"/>
    <n v="10"/>
    <n v="9"/>
    <n v="873"/>
    <n v="0.77777777777777779"/>
    <x v="6"/>
    <x v="10"/>
  </r>
  <r>
    <x v="2"/>
    <x v="1"/>
    <s v="DLES"/>
    <n v="2213"/>
    <x v="39"/>
    <n v="0"/>
    <n v="2"/>
    <n v="7"/>
    <n v="9"/>
    <n v="9"/>
    <n v="873"/>
    <n v="0.77777777777777779"/>
    <x v="6"/>
    <x v="10"/>
  </r>
  <r>
    <x v="2"/>
    <x v="1"/>
    <s v="DIRECCIÓN DE RELACIONES CON EL SECTOR EDUCATIVO PRIVADO"/>
    <n v="2400"/>
    <x v="54"/>
    <n v="0"/>
    <n v="0"/>
    <n v="3"/>
    <n v="3"/>
    <n v="3"/>
    <n v="873"/>
    <n v="1"/>
    <x v="6"/>
    <x v="10"/>
  </r>
  <r>
    <x v="2"/>
    <x v="2"/>
    <s v="DIRECCION DE TALENTO HUMANO"/>
    <n v="5101"/>
    <x v="48"/>
    <n v="0"/>
    <n v="0"/>
    <n v="3"/>
    <n v="3"/>
    <n v="3"/>
    <n v="873"/>
    <n v="1"/>
    <x v="6"/>
    <x v="10"/>
  </r>
  <r>
    <x v="2"/>
    <x v="3"/>
    <s v="DIRECCIÓN DE FORMACIÓN DE DOCENTES E INNOVACIÓNES PEDAGÓGICAS"/>
    <n v="3500"/>
    <x v="41"/>
    <n v="0"/>
    <n v="1"/>
    <n v="0"/>
    <n v="1"/>
    <n v="1"/>
    <n v="873"/>
    <n v="0"/>
    <x v="6"/>
    <x v="10"/>
  </r>
  <r>
    <x v="2"/>
    <x v="2"/>
    <s v="DIRECCION DE CONTRATOS"/>
    <n v="5220"/>
    <x v="4"/>
    <n v="0"/>
    <n v="0"/>
    <n v="2"/>
    <n v="2"/>
    <n v="2"/>
    <n v="873"/>
    <n v="1"/>
    <x v="6"/>
    <x v="10"/>
  </r>
  <r>
    <x v="2"/>
    <x v="2"/>
    <s v="DIRECCION DE CONTRATOS"/>
    <n v="5210"/>
    <x v="3"/>
    <n v="0"/>
    <n v="0"/>
    <n v="2"/>
    <n v="2"/>
    <n v="2"/>
    <n v="873"/>
    <n v="1"/>
    <x v="6"/>
    <x v="10"/>
  </r>
  <r>
    <x v="2"/>
    <x v="2"/>
    <s v="DIRECCION DE CONTRATOS"/>
    <n v="5200"/>
    <x v="58"/>
    <n v="0"/>
    <n v="0"/>
    <n v="1"/>
    <n v="1"/>
    <n v="1"/>
    <n v="873"/>
    <n v="1"/>
    <x v="6"/>
    <x v="10"/>
  </r>
  <r>
    <x v="2"/>
    <x v="2"/>
    <s v="DIRECCION DE TALENTO HUMANO"/>
    <n v="5130"/>
    <x v="52"/>
    <n v="0"/>
    <n v="0"/>
    <n v="8"/>
    <n v="8"/>
    <n v="8"/>
    <n v="873"/>
    <n v="1"/>
    <x v="6"/>
    <x v="10"/>
  </r>
  <r>
    <x v="2"/>
    <x v="2"/>
    <s v="DIRECCION DE TALENTO HUMANO"/>
    <n v="5120"/>
    <x v="51"/>
    <n v="0"/>
    <n v="0"/>
    <n v="2"/>
    <n v="2"/>
    <n v="2"/>
    <n v="873"/>
    <n v="1"/>
    <x v="6"/>
    <x v="10"/>
  </r>
  <r>
    <x v="2"/>
    <x v="2"/>
    <s v="DIRECCION DESERVICIOS ADMINISTRATIVOS"/>
    <n v="5310"/>
    <x v="7"/>
    <n v="0"/>
    <n v="3"/>
    <n v="21"/>
    <n v="24"/>
    <n v="24"/>
    <n v="873"/>
    <n v="0.875"/>
    <x v="6"/>
    <x v="10"/>
  </r>
  <r>
    <x v="2"/>
    <x v="2"/>
    <s v="DIRECCION DE TALENTO HUMANO"/>
    <n v="5110"/>
    <x v="49"/>
    <n v="0"/>
    <n v="18"/>
    <n v="57"/>
    <n v="75"/>
    <n v="75"/>
    <n v="873"/>
    <n v="0.76"/>
    <x v="6"/>
    <x v="10"/>
  </r>
  <r>
    <x v="2"/>
    <x v="2"/>
    <s v="DIRECCION DESERVICIOS ADMINISTRATIVOS"/>
    <n v="5310"/>
    <x v="7"/>
    <n v="0"/>
    <n v="1"/>
    <n v="2"/>
    <n v="3"/>
    <n v="3"/>
    <n v="873"/>
    <n v="0.66666666666666663"/>
    <x v="6"/>
    <x v="10"/>
  </r>
  <r>
    <x v="2"/>
    <x v="2"/>
    <s v="DIRECCION DE TALENTO HUMANO"/>
    <n v="5100"/>
    <x v="47"/>
    <n v="0"/>
    <n v="1"/>
    <n v="11"/>
    <n v="12"/>
    <n v="12"/>
    <n v="873"/>
    <n v="0.91666666666666663"/>
    <x v="6"/>
    <x v="10"/>
  </r>
  <r>
    <x v="2"/>
    <x v="2"/>
    <s v="SUBSECRETARÍA DE GESTIÓN INSTITUCIONAL"/>
    <n v="5000"/>
    <x v="57"/>
    <n v="0"/>
    <n v="0"/>
    <n v="1"/>
    <n v="1"/>
    <n v="1"/>
    <n v="873"/>
    <n v="1"/>
    <x v="6"/>
    <x v="10"/>
  </r>
  <r>
    <x v="2"/>
    <x v="4"/>
    <s v="DIRECCIÓN DE CONSTRUCCIÓN Y CONSERVACIÓN DE ESTABLECIMIENTOS EDUCATIVOS"/>
    <n v="4300"/>
    <x v="45"/>
    <n v="0"/>
    <n v="1"/>
    <n v="9"/>
    <n v="10"/>
    <n v="10"/>
    <n v="873"/>
    <n v="0.9"/>
    <x v="6"/>
    <x v="10"/>
  </r>
  <r>
    <x v="2"/>
    <x v="2"/>
    <s v="DIRECCION DE TALENTO HUMANO"/>
    <n v="5130"/>
    <x v="52"/>
    <n v="0"/>
    <n v="2"/>
    <n v="8"/>
    <n v="10"/>
    <n v="10"/>
    <n v="877"/>
    <n v="0.8"/>
    <x v="6"/>
    <x v="9"/>
  </r>
  <r>
    <x v="2"/>
    <x v="0"/>
    <s v="DESPACHO"/>
    <n v="1000"/>
    <x v="26"/>
    <n v="0"/>
    <n v="0"/>
    <n v="3"/>
    <n v="3"/>
    <n v="3"/>
    <n v="877"/>
    <n v="1"/>
    <x v="6"/>
    <x v="9"/>
  </r>
  <r>
    <x v="2"/>
    <x v="2"/>
    <s v="DIRECCION DESERVICIOS ADMINISTRATIVOS"/>
    <n v="5310"/>
    <x v="7"/>
    <n v="1"/>
    <n v="2"/>
    <n v="3"/>
    <n v="6"/>
    <n v="5"/>
    <n v="877"/>
    <n v="0.6"/>
    <x v="6"/>
    <x v="9"/>
  </r>
  <r>
    <x v="2"/>
    <x v="2"/>
    <s v="DIRECCION DESERVICIOS ADMINISTRATIVOS"/>
    <n v="5310"/>
    <x v="7"/>
    <n v="0"/>
    <n v="1"/>
    <n v="12"/>
    <n v="13"/>
    <n v="13"/>
    <n v="877"/>
    <n v="0.92307692307692313"/>
    <x v="6"/>
    <x v="9"/>
  </r>
  <r>
    <x v="2"/>
    <x v="2"/>
    <s v="DIRECCION DESERVICIOS ADMINISTRATIVOS"/>
    <n v="5301"/>
    <x v="6"/>
    <n v="0"/>
    <n v="0"/>
    <n v="3"/>
    <n v="3"/>
    <n v="3"/>
    <n v="877"/>
    <n v="1"/>
    <x v="6"/>
    <x v="9"/>
  </r>
  <r>
    <x v="2"/>
    <x v="2"/>
    <s v="DIRECCION DESERVICIOS ADMINISTRATIVOS"/>
    <n v="5300"/>
    <x v="5"/>
    <n v="0"/>
    <n v="0"/>
    <n v="4"/>
    <n v="4"/>
    <n v="4"/>
    <n v="877"/>
    <n v="1"/>
    <x v="6"/>
    <x v="9"/>
  </r>
  <r>
    <x v="2"/>
    <x v="2"/>
    <s v="DIRECCION DE CONTRATOS"/>
    <n v="5220"/>
    <x v="4"/>
    <n v="0"/>
    <n v="0"/>
    <n v="4"/>
    <n v="4"/>
    <n v="4"/>
    <n v="877"/>
    <n v="1"/>
    <x v="6"/>
    <x v="9"/>
  </r>
  <r>
    <x v="2"/>
    <x v="2"/>
    <s v="DIRECCION DE CONTRATOS"/>
    <n v="5200"/>
    <x v="58"/>
    <n v="0"/>
    <n v="0"/>
    <n v="1"/>
    <n v="1"/>
    <n v="1"/>
    <n v="877"/>
    <n v="1"/>
    <x v="6"/>
    <x v="9"/>
  </r>
  <r>
    <x v="2"/>
    <x v="2"/>
    <s v="DIRECCION DE TALENTO HUMANO"/>
    <n v="5120"/>
    <x v="51"/>
    <n v="0"/>
    <n v="0"/>
    <n v="1"/>
    <n v="1"/>
    <n v="1"/>
    <n v="877"/>
    <n v="1"/>
    <x v="6"/>
    <x v="9"/>
  </r>
  <r>
    <x v="2"/>
    <x v="2"/>
    <s v="DIRECCION DE TALENTO HUMANO"/>
    <n v="5111"/>
    <x v="50"/>
    <n v="0"/>
    <n v="8"/>
    <n v="7"/>
    <n v="15"/>
    <n v="15"/>
    <n v="877"/>
    <n v="0.46666666666666667"/>
    <x v="6"/>
    <x v="9"/>
  </r>
  <r>
    <x v="2"/>
    <x v="2"/>
    <s v="DIRECCION DE TALENTO HUMANO"/>
    <n v="5110"/>
    <x v="49"/>
    <n v="0"/>
    <n v="24"/>
    <n v="22"/>
    <n v="46"/>
    <n v="46"/>
    <n v="877"/>
    <n v="0.47826086956521741"/>
    <x v="6"/>
    <x v="9"/>
  </r>
  <r>
    <x v="2"/>
    <x v="2"/>
    <s v="DIRECCION DE TALENTO HUMANO"/>
    <n v="5101"/>
    <x v="48"/>
    <n v="0"/>
    <n v="1"/>
    <n v="1"/>
    <n v="2"/>
    <n v="2"/>
    <n v="877"/>
    <n v="0.5"/>
    <x v="6"/>
    <x v="9"/>
  </r>
  <r>
    <x v="2"/>
    <x v="2"/>
    <s v="DIRECCION DE TALENTO HUMANO"/>
    <n v="5100"/>
    <x v="47"/>
    <n v="0"/>
    <n v="3"/>
    <n v="9"/>
    <n v="12"/>
    <n v="12"/>
    <n v="877"/>
    <n v="0.75"/>
    <x v="6"/>
    <x v="9"/>
  </r>
  <r>
    <x v="2"/>
    <x v="4"/>
    <s v="DIRECCIÓN DE DOTACIONES ESCOLARES"/>
    <n v="4400"/>
    <x v="46"/>
    <n v="0"/>
    <n v="0"/>
    <n v="3"/>
    <n v="3"/>
    <n v="3"/>
    <n v="877"/>
    <n v="1"/>
    <x v="6"/>
    <x v="9"/>
  </r>
  <r>
    <x v="2"/>
    <x v="4"/>
    <s v="DIRECCIÓN DE CONSTRUCCIÓN Y CONSERVACIÓN DE ESTABLECIMIENTOS EDUCATIVOS"/>
    <n v="4300"/>
    <x v="45"/>
    <n v="0"/>
    <n v="0"/>
    <n v="10"/>
    <n v="10"/>
    <n v="10"/>
    <n v="877"/>
    <n v="1"/>
    <x v="6"/>
    <x v="9"/>
  </r>
  <r>
    <x v="2"/>
    <x v="2"/>
    <s v="DIRECCION DE CONTRATOS"/>
    <n v="5210"/>
    <x v="3"/>
    <n v="0"/>
    <n v="0"/>
    <n v="1"/>
    <n v="1"/>
    <n v="1"/>
    <n v="877"/>
    <n v="1"/>
    <x v="6"/>
    <x v="9"/>
  </r>
  <r>
    <x v="2"/>
    <x v="4"/>
    <s v="SUBSECRETARÍA DE ACCESO Y PERMANENCIA"/>
    <n v="4000"/>
    <x v="56"/>
    <n v="0"/>
    <n v="0"/>
    <n v="2"/>
    <n v="2"/>
    <n v="2"/>
    <n v="877"/>
    <n v="1"/>
    <x v="6"/>
    <x v="9"/>
  </r>
  <r>
    <x v="2"/>
    <x v="1"/>
    <s v="DLES"/>
    <n v="2203"/>
    <x v="25"/>
    <n v="0"/>
    <n v="1"/>
    <n v="5"/>
    <n v="6"/>
    <n v="6"/>
    <n v="877"/>
    <n v="0.83333333333333337"/>
    <x v="6"/>
    <x v="9"/>
  </r>
  <r>
    <x v="2"/>
    <x v="1"/>
    <s v="DLES"/>
    <n v="2211"/>
    <x v="37"/>
    <n v="1"/>
    <n v="30"/>
    <n v="28"/>
    <n v="59"/>
    <n v="58"/>
    <n v="877"/>
    <n v="0.48275862068965519"/>
    <x v="6"/>
    <x v="9"/>
  </r>
  <r>
    <x v="2"/>
    <x v="1"/>
    <s v="DLES"/>
    <n v="2210"/>
    <x v="36"/>
    <n v="1"/>
    <n v="3"/>
    <n v="45"/>
    <n v="49"/>
    <n v="48"/>
    <n v="877"/>
    <n v="0.9375"/>
    <x v="6"/>
    <x v="9"/>
  </r>
  <r>
    <x v="2"/>
    <x v="1"/>
    <s v="DLES"/>
    <n v="2209"/>
    <x v="35"/>
    <n v="0"/>
    <n v="0"/>
    <n v="13"/>
    <n v="13"/>
    <n v="13"/>
    <n v="877"/>
    <n v="1"/>
    <x v="6"/>
    <x v="9"/>
  </r>
  <r>
    <x v="2"/>
    <x v="1"/>
    <s v="DLES"/>
    <n v="2208"/>
    <x v="34"/>
    <n v="4"/>
    <n v="10"/>
    <n v="63"/>
    <n v="77"/>
    <n v="73"/>
    <n v="877"/>
    <n v="0.86301369863013699"/>
    <x v="6"/>
    <x v="9"/>
  </r>
  <r>
    <x v="2"/>
    <x v="1"/>
    <s v="DLES"/>
    <n v="2207"/>
    <x v="33"/>
    <n v="0"/>
    <n v="1"/>
    <n v="58"/>
    <n v="59"/>
    <n v="59"/>
    <n v="877"/>
    <n v="0.98305084745762716"/>
    <x v="6"/>
    <x v="9"/>
  </r>
  <r>
    <x v="2"/>
    <x v="1"/>
    <s v="DLES"/>
    <n v="2206"/>
    <x v="32"/>
    <n v="0"/>
    <n v="1"/>
    <n v="15"/>
    <n v="16"/>
    <n v="16"/>
    <n v="877"/>
    <n v="0.9375"/>
    <x v="6"/>
    <x v="9"/>
  </r>
  <r>
    <x v="2"/>
    <x v="4"/>
    <s v="DIRECCIÓN DE BIENESTAR ESTUDIANTIL"/>
    <n v="4200"/>
    <x v="44"/>
    <n v="0"/>
    <n v="0"/>
    <n v="19"/>
    <n v="19"/>
    <n v="19"/>
    <n v="877"/>
    <n v="1"/>
    <x v="6"/>
    <x v="9"/>
  </r>
  <r>
    <x v="2"/>
    <x v="1"/>
    <s v="DLES"/>
    <n v="2204"/>
    <x v="30"/>
    <n v="0"/>
    <n v="0"/>
    <n v="37"/>
    <n v="37"/>
    <n v="37"/>
    <n v="877"/>
    <n v="1"/>
    <x v="6"/>
    <x v="9"/>
  </r>
  <r>
    <x v="2"/>
    <x v="1"/>
    <s v="DLES"/>
    <n v="2214"/>
    <x v="40"/>
    <n v="0"/>
    <n v="0"/>
    <n v="6"/>
    <n v="6"/>
    <n v="6"/>
    <n v="877"/>
    <n v="1"/>
    <x v="6"/>
    <x v="9"/>
  </r>
  <r>
    <x v="2"/>
    <x v="1"/>
    <s v="DLES"/>
    <n v="2202"/>
    <x v="24"/>
    <n v="0"/>
    <n v="1"/>
    <n v="7"/>
    <n v="8"/>
    <n v="8"/>
    <n v="877"/>
    <n v="0.875"/>
    <x v="6"/>
    <x v="9"/>
  </r>
  <r>
    <x v="2"/>
    <x v="1"/>
    <s v="DLES"/>
    <n v="2201"/>
    <x v="23"/>
    <n v="3"/>
    <n v="2"/>
    <n v="40"/>
    <n v="45"/>
    <n v="42"/>
    <n v="877"/>
    <n v="0.95238095238095233"/>
    <x v="6"/>
    <x v="9"/>
  </r>
  <r>
    <x v="2"/>
    <x v="1"/>
    <s v="DIRECCIÓN GENERAL DE EDUCACIÓN Y COLEGIOS DISTRITALES"/>
    <n v="2100"/>
    <x v="22"/>
    <n v="0"/>
    <n v="0"/>
    <n v="2"/>
    <n v="2"/>
    <n v="2"/>
    <n v="877"/>
    <n v="1"/>
    <x v="6"/>
    <x v="9"/>
  </r>
  <r>
    <x v="2"/>
    <x v="0"/>
    <s v="OFICINA DE CONTROL DISCIPLINARIO"/>
    <n v="1400"/>
    <x v="0"/>
    <n v="0"/>
    <n v="2"/>
    <n v="43"/>
    <n v="45"/>
    <n v="45"/>
    <n v="877"/>
    <n v="0.9555555555555556"/>
    <x v="6"/>
    <x v="9"/>
  </r>
  <r>
    <x v="2"/>
    <x v="0"/>
    <s v="OFICINA ASESORA DE JURIDÍCA"/>
    <n v="1300"/>
    <x v="29"/>
    <n v="0"/>
    <n v="0"/>
    <n v="1"/>
    <n v="1"/>
    <n v="1"/>
    <n v="877"/>
    <n v="1"/>
    <x v="6"/>
    <x v="9"/>
  </r>
  <r>
    <x v="2"/>
    <x v="0"/>
    <s v="OFICINA DE CONTROL INTERNO"/>
    <n v="1200"/>
    <x v="28"/>
    <n v="0"/>
    <n v="0"/>
    <n v="2"/>
    <n v="2"/>
    <n v="2"/>
    <n v="877"/>
    <n v="1"/>
    <x v="6"/>
    <x v="9"/>
  </r>
  <r>
    <x v="2"/>
    <x v="0"/>
    <s v="OFICINA ASESORA DE PLANEACIÓN"/>
    <n v="1100"/>
    <x v="27"/>
    <n v="0"/>
    <n v="0"/>
    <n v="9"/>
    <n v="9"/>
    <n v="9"/>
    <n v="877"/>
    <n v="1"/>
    <x v="6"/>
    <x v="9"/>
  </r>
  <r>
    <x v="2"/>
    <x v="1"/>
    <s v="DLES"/>
    <n v="2205"/>
    <x v="31"/>
    <n v="0"/>
    <n v="6"/>
    <n v="43"/>
    <n v="49"/>
    <n v="49"/>
    <n v="877"/>
    <n v="0.87755102040816324"/>
    <x v="6"/>
    <x v="9"/>
  </r>
  <r>
    <x v="2"/>
    <x v="1"/>
    <s v="DIRECCIÓN DE RELACIONES CON EL SECTOR EDUCATIVO PRIVADO"/>
    <n v="2400"/>
    <x v="54"/>
    <n v="0"/>
    <n v="0"/>
    <n v="2"/>
    <n v="2"/>
    <n v="2"/>
    <n v="877"/>
    <n v="1"/>
    <x v="6"/>
    <x v="9"/>
  </r>
  <r>
    <x v="2"/>
    <x v="3"/>
    <s v="DIRECCIÓN DE EVALUACIÓN DE LA EDUCACIÓN"/>
    <n v="3600"/>
    <x v="42"/>
    <n v="0"/>
    <n v="0"/>
    <n v="1"/>
    <n v="1"/>
    <n v="1"/>
    <n v="877"/>
    <n v="1"/>
    <x v="6"/>
    <x v="9"/>
  </r>
  <r>
    <x v="2"/>
    <x v="3"/>
    <s v="DIRECCIÓN DE INCLUSIÓN E INTEGRACIÓN DE POBLACIONES"/>
    <n v="3400"/>
    <x v="21"/>
    <n v="0"/>
    <n v="1"/>
    <n v="22"/>
    <n v="23"/>
    <n v="23"/>
    <n v="877"/>
    <n v="0.95652173913043481"/>
    <x v="6"/>
    <x v="9"/>
  </r>
  <r>
    <x v="2"/>
    <x v="3"/>
    <s v="DIRECCIÓN DE CIENCIAS TECNOLOGÍAS Y MEDIOS EDUCATIVOS"/>
    <n v="3300"/>
    <x v="20"/>
    <n v="0"/>
    <n v="0"/>
    <n v="1"/>
    <n v="1"/>
    <n v="1"/>
    <n v="877"/>
    <n v="1"/>
    <x v="6"/>
    <x v="9"/>
  </r>
  <r>
    <x v="2"/>
    <x v="3"/>
    <s v="DIRECCIÓN DE EDUCACIÓN MEDIA"/>
    <n v="3200"/>
    <x v="19"/>
    <n v="0"/>
    <n v="1"/>
    <n v="0"/>
    <n v="1"/>
    <n v="1"/>
    <n v="877"/>
    <n v="0"/>
    <x v="6"/>
    <x v="9"/>
  </r>
  <r>
    <x v="2"/>
    <x v="3"/>
    <s v="DIRECCIÓN DE EDUCACIÓN PREESCOLAR Y BÁSICA"/>
    <n v="3100"/>
    <x v="18"/>
    <n v="0"/>
    <n v="1"/>
    <n v="3"/>
    <n v="4"/>
    <n v="4"/>
    <n v="877"/>
    <n v="0.75"/>
    <x v="6"/>
    <x v="9"/>
  </r>
  <r>
    <x v="2"/>
    <x v="3"/>
    <s v="SUBSECRETARÍA DE CALIDAD Y PERTINENCIA"/>
    <n v="3000"/>
    <x v="17"/>
    <n v="0"/>
    <n v="0"/>
    <n v="3"/>
    <n v="3"/>
    <n v="3"/>
    <n v="877"/>
    <n v="1"/>
    <x v="6"/>
    <x v="9"/>
  </r>
  <r>
    <x v="2"/>
    <x v="1"/>
    <s v="DLES"/>
    <n v="2212"/>
    <x v="38"/>
    <n v="0"/>
    <n v="2"/>
    <n v="18"/>
    <n v="20"/>
    <n v="20"/>
    <n v="877"/>
    <n v="0.9"/>
    <x v="6"/>
    <x v="9"/>
  </r>
  <r>
    <x v="2"/>
    <x v="1"/>
    <s v="DIRECCIÓN DE INSPECCIÓN Y VIGILANCIA"/>
    <n v="2500"/>
    <x v="16"/>
    <n v="0"/>
    <n v="0"/>
    <n v="14"/>
    <n v="14"/>
    <n v="14"/>
    <n v="877"/>
    <n v="1"/>
    <x v="6"/>
    <x v="9"/>
  </r>
  <r>
    <x v="2"/>
    <x v="1"/>
    <s v="DLES"/>
    <n v="2213"/>
    <x v="39"/>
    <n v="0"/>
    <n v="2"/>
    <n v="11"/>
    <n v="13"/>
    <n v="13"/>
    <n v="877"/>
    <n v="0.84615384615384615"/>
    <x v="6"/>
    <x v="9"/>
  </r>
  <r>
    <x v="2"/>
    <x v="1"/>
    <s v="DIRECCIÓN DE PARTICIPACIÓN Y RELACIONES INTERINSTITUCIONALES"/>
    <n v="2300"/>
    <x v="15"/>
    <n v="0"/>
    <n v="2"/>
    <n v="29"/>
    <n v="31"/>
    <n v="31"/>
    <n v="877"/>
    <n v="0.93548387096774188"/>
    <x v="6"/>
    <x v="9"/>
  </r>
  <r>
    <x v="2"/>
    <x v="1"/>
    <s v="DLES"/>
    <n v="2220"/>
    <x v="53"/>
    <n v="0"/>
    <n v="4"/>
    <n v="10"/>
    <n v="14"/>
    <n v="14"/>
    <n v="877"/>
    <n v="0.7142857142857143"/>
    <x v="6"/>
    <x v="9"/>
  </r>
  <r>
    <x v="2"/>
    <x v="1"/>
    <s v="DLES"/>
    <n v="2219"/>
    <x v="14"/>
    <n v="0"/>
    <n v="0"/>
    <n v="26"/>
    <n v="26"/>
    <n v="26"/>
    <n v="877"/>
    <n v="1"/>
    <x v="6"/>
    <x v="9"/>
  </r>
  <r>
    <x v="2"/>
    <x v="1"/>
    <s v="DLES"/>
    <n v="2218"/>
    <x v="13"/>
    <n v="0"/>
    <n v="0"/>
    <n v="26"/>
    <n v="26"/>
    <n v="26"/>
    <n v="877"/>
    <n v="1"/>
    <x v="6"/>
    <x v="9"/>
  </r>
  <r>
    <x v="2"/>
    <x v="1"/>
    <s v="DLES"/>
    <n v="2216"/>
    <x v="12"/>
    <n v="0"/>
    <n v="0"/>
    <n v="14"/>
    <n v="14"/>
    <n v="14"/>
    <n v="877"/>
    <n v="1"/>
    <x v="6"/>
    <x v="9"/>
  </r>
  <r>
    <x v="2"/>
    <x v="1"/>
    <s v="DLES"/>
    <n v="2215"/>
    <x v="11"/>
    <n v="0"/>
    <n v="2"/>
    <n v="1"/>
    <n v="3"/>
    <n v="3"/>
    <n v="877"/>
    <n v="0.33333333333333331"/>
    <x v="6"/>
    <x v="9"/>
  </r>
  <r>
    <x v="2"/>
    <x v="4"/>
    <s v="DIRECCIÓN DE COBERTURA"/>
    <n v="4100"/>
    <x v="43"/>
    <n v="1"/>
    <n v="11"/>
    <n v="17"/>
    <n v="29"/>
    <n v="28"/>
    <n v="877"/>
    <n v="0.6071428571428571"/>
    <x v="6"/>
    <x v="9"/>
  </r>
  <r>
    <x v="2"/>
    <x v="1"/>
    <s v="DIRECCION DE RELACIONES CON LOS SECTORES DE EDUCACION SUPERIOR Y EDUCACION PARA EL TRABAJO"/>
    <n v="2600"/>
    <x v="60"/>
    <n v="0"/>
    <n v="0"/>
    <n v="14"/>
    <n v="14"/>
    <n v="14"/>
    <n v="877"/>
    <n v="1"/>
    <x v="6"/>
    <x v="9"/>
  </r>
  <r>
    <x v="0"/>
    <x v="0"/>
    <s v="DESPACHO"/>
    <n v="1000"/>
    <x v="26"/>
    <n v="4"/>
    <n v="10"/>
    <n v="97"/>
    <n v="112"/>
    <n v="108"/>
    <n v="22649"/>
    <n v="0.89814814814814814"/>
    <x v="6"/>
    <x v="9"/>
  </r>
  <r>
    <x v="0"/>
    <x v="0"/>
    <s v="OFICINA ASESORA DE PLANEACIÓN"/>
    <n v="1100"/>
    <x v="27"/>
    <n v="0"/>
    <n v="1"/>
    <n v="29"/>
    <n v="30"/>
    <n v="30"/>
    <n v="22649"/>
    <n v="0.96666666666666667"/>
    <x v="6"/>
    <x v="9"/>
  </r>
  <r>
    <x v="0"/>
    <x v="0"/>
    <s v="OFICINA DE CONTROL INTERNO"/>
    <n v="1200"/>
    <x v="28"/>
    <n v="0"/>
    <n v="0"/>
    <n v="105"/>
    <n v="105"/>
    <n v="105"/>
    <n v="22649"/>
    <n v="1"/>
    <x v="6"/>
    <x v="9"/>
  </r>
  <r>
    <x v="0"/>
    <x v="0"/>
    <s v="OFICINA ASESORA DE JURIDÍCA"/>
    <n v="1300"/>
    <x v="29"/>
    <n v="1"/>
    <n v="24"/>
    <n v="707"/>
    <n v="733"/>
    <n v="732"/>
    <n v="22649"/>
    <n v="0.96584699453551914"/>
    <x v="6"/>
    <x v="9"/>
  </r>
  <r>
    <x v="0"/>
    <x v="0"/>
    <s v="OFICINA DE CONTROL DISCIPLINARIO"/>
    <n v="1400"/>
    <x v="0"/>
    <n v="0"/>
    <n v="2"/>
    <n v="389"/>
    <n v="391"/>
    <n v="391"/>
    <n v="22649"/>
    <n v="0.99488491048593353"/>
    <x v="6"/>
    <x v="9"/>
  </r>
  <r>
    <x v="0"/>
    <x v="0"/>
    <s v="OFICINA ASESORA DE COMUNICACIÓN Y PRENSA"/>
    <n v="1500"/>
    <x v="1"/>
    <n v="0"/>
    <n v="0"/>
    <n v="18"/>
    <n v="18"/>
    <n v="18"/>
    <n v="22649"/>
    <n v="1"/>
    <x v="6"/>
    <x v="9"/>
  </r>
  <r>
    <x v="0"/>
    <x v="1"/>
    <s v="SUBSECRETARÍA DE INTEGRACIÓN INTERINSTITUCIONAL"/>
    <n v="2000"/>
    <x v="2"/>
    <n v="0"/>
    <n v="1"/>
    <n v="6"/>
    <n v="7"/>
    <n v="7"/>
    <n v="22649"/>
    <n v="0.8571428571428571"/>
    <x v="6"/>
    <x v="9"/>
  </r>
  <r>
    <x v="0"/>
    <x v="1"/>
    <s v="DIRECCIÓN GENERAL DE EDUCACIÓN Y COLEGIOS DISTRITALES"/>
    <n v="2100"/>
    <x v="22"/>
    <n v="0"/>
    <n v="0"/>
    <n v="10"/>
    <n v="10"/>
    <n v="10"/>
    <n v="22649"/>
    <n v="1"/>
    <x v="6"/>
    <x v="9"/>
  </r>
  <r>
    <x v="0"/>
    <x v="1"/>
    <s v="DLES"/>
    <n v="2201"/>
    <x v="23"/>
    <n v="5"/>
    <n v="1"/>
    <n v="182"/>
    <n v="188"/>
    <n v="183"/>
    <n v="22649"/>
    <n v="0.99453551912568305"/>
    <x v="6"/>
    <x v="9"/>
  </r>
  <r>
    <x v="0"/>
    <x v="1"/>
    <s v="DLES"/>
    <n v="2202"/>
    <x v="24"/>
    <n v="9"/>
    <n v="0"/>
    <n v="45"/>
    <n v="54"/>
    <n v="45"/>
    <n v="22649"/>
    <n v="1"/>
    <x v="6"/>
    <x v="9"/>
  </r>
  <r>
    <x v="0"/>
    <x v="1"/>
    <s v="DLES"/>
    <n v="2203"/>
    <x v="25"/>
    <n v="0"/>
    <n v="0"/>
    <n v="133"/>
    <n v="133"/>
    <n v="133"/>
    <n v="22649"/>
    <n v="1"/>
    <x v="6"/>
    <x v="9"/>
  </r>
  <r>
    <x v="0"/>
    <x v="1"/>
    <s v="DLES"/>
    <n v="2204"/>
    <x v="30"/>
    <n v="0"/>
    <n v="0"/>
    <n v="178"/>
    <n v="178"/>
    <n v="178"/>
    <n v="22649"/>
    <n v="1"/>
    <x v="6"/>
    <x v="9"/>
  </r>
  <r>
    <x v="0"/>
    <x v="1"/>
    <s v="DLES"/>
    <n v="2205"/>
    <x v="31"/>
    <n v="0"/>
    <n v="0"/>
    <n v="143"/>
    <n v="143"/>
    <n v="143"/>
    <n v="22649"/>
    <n v="1"/>
    <x v="6"/>
    <x v="9"/>
  </r>
  <r>
    <x v="0"/>
    <x v="1"/>
    <s v="DLES"/>
    <n v="2206"/>
    <x v="32"/>
    <n v="0"/>
    <n v="3"/>
    <n v="48"/>
    <n v="51"/>
    <n v="51"/>
    <n v="22649"/>
    <n v="0.94117647058823528"/>
    <x v="6"/>
    <x v="9"/>
  </r>
  <r>
    <x v="0"/>
    <x v="1"/>
    <s v="DLES"/>
    <n v="2207"/>
    <x v="33"/>
    <n v="0"/>
    <n v="1"/>
    <n v="440"/>
    <n v="441"/>
    <n v="441"/>
    <n v="22649"/>
    <n v="0.99773242630385484"/>
    <x v="6"/>
    <x v="9"/>
  </r>
  <r>
    <x v="0"/>
    <x v="1"/>
    <s v="DLES"/>
    <n v="2208"/>
    <x v="34"/>
    <n v="66"/>
    <n v="30"/>
    <n v="494"/>
    <n v="590"/>
    <n v="524"/>
    <n v="22649"/>
    <n v="0.9427480916030534"/>
    <x v="6"/>
    <x v="9"/>
  </r>
  <r>
    <x v="0"/>
    <x v="1"/>
    <s v="DLES"/>
    <n v="2209"/>
    <x v="35"/>
    <n v="0"/>
    <n v="9"/>
    <n v="155"/>
    <n v="164"/>
    <n v="164"/>
    <n v="22649"/>
    <n v="0.94512195121951215"/>
    <x v="6"/>
    <x v="9"/>
  </r>
  <r>
    <x v="0"/>
    <x v="1"/>
    <s v="DLES"/>
    <n v="2210"/>
    <x v="36"/>
    <n v="8"/>
    <n v="41"/>
    <n v="252"/>
    <n v="301"/>
    <n v="293"/>
    <n v="22649"/>
    <n v="0.86006825938566556"/>
    <x v="6"/>
    <x v="9"/>
  </r>
  <r>
    <x v="0"/>
    <x v="1"/>
    <s v="DLES"/>
    <n v="2211"/>
    <x v="37"/>
    <n v="40"/>
    <n v="251"/>
    <n v="422"/>
    <n v="713"/>
    <n v="673"/>
    <n v="22649"/>
    <n v="0.62704309063893016"/>
    <x v="6"/>
    <x v="9"/>
  </r>
  <r>
    <x v="0"/>
    <x v="1"/>
    <s v="DLES"/>
    <n v="2212"/>
    <x v="38"/>
    <n v="0"/>
    <n v="6"/>
    <n v="86"/>
    <n v="92"/>
    <n v="92"/>
    <n v="22649"/>
    <n v="0.93478260869565222"/>
    <x v="6"/>
    <x v="9"/>
  </r>
  <r>
    <x v="0"/>
    <x v="1"/>
    <s v="DLES"/>
    <n v="2213"/>
    <x v="39"/>
    <n v="4"/>
    <n v="2"/>
    <n v="132"/>
    <n v="138"/>
    <n v="134"/>
    <n v="22649"/>
    <n v="0.9850746268656716"/>
    <x v="6"/>
    <x v="9"/>
  </r>
  <r>
    <x v="0"/>
    <x v="1"/>
    <s v="DLES"/>
    <n v="2214"/>
    <x v="40"/>
    <n v="0"/>
    <n v="1"/>
    <n v="72"/>
    <n v="73"/>
    <n v="73"/>
    <n v="22649"/>
    <n v="0.98630136986301364"/>
    <x v="6"/>
    <x v="9"/>
  </r>
  <r>
    <x v="0"/>
    <x v="1"/>
    <s v="DLES"/>
    <n v="2215"/>
    <x v="11"/>
    <n v="0"/>
    <n v="4"/>
    <n v="48"/>
    <n v="52"/>
    <n v="52"/>
    <n v="22649"/>
    <n v="0.92307692307692313"/>
    <x v="6"/>
    <x v="9"/>
  </r>
  <r>
    <x v="0"/>
    <x v="1"/>
    <s v="DLES"/>
    <n v="2216"/>
    <x v="12"/>
    <n v="1"/>
    <n v="1"/>
    <n v="64"/>
    <n v="66"/>
    <n v="65"/>
    <n v="22649"/>
    <n v="0.98461538461538467"/>
    <x v="6"/>
    <x v="9"/>
  </r>
  <r>
    <x v="0"/>
    <x v="1"/>
    <s v="DLES"/>
    <n v="2218"/>
    <x v="13"/>
    <n v="0"/>
    <n v="1"/>
    <n v="181"/>
    <n v="182"/>
    <n v="182"/>
    <n v="22649"/>
    <n v="0.99450549450549453"/>
    <x v="6"/>
    <x v="9"/>
  </r>
  <r>
    <x v="0"/>
    <x v="1"/>
    <s v="DLES"/>
    <n v="2219"/>
    <x v="14"/>
    <n v="24"/>
    <n v="0"/>
    <n v="250"/>
    <n v="274"/>
    <n v="250"/>
    <n v="22649"/>
    <n v="1"/>
    <x v="6"/>
    <x v="9"/>
  </r>
  <r>
    <x v="0"/>
    <x v="1"/>
    <s v="DLES"/>
    <n v="2220"/>
    <x v="53"/>
    <n v="0"/>
    <n v="0"/>
    <n v="3"/>
    <n v="3"/>
    <n v="3"/>
    <n v="22649"/>
    <n v="1"/>
    <x v="6"/>
    <x v="9"/>
  </r>
  <r>
    <x v="0"/>
    <x v="1"/>
    <s v="DIRECCIÓN DE PARTICIPACIÓN Y RELACIONES INTERINSTITUCIONALES"/>
    <n v="2300"/>
    <x v="15"/>
    <n v="0"/>
    <n v="0"/>
    <n v="28"/>
    <n v="28"/>
    <n v="28"/>
    <n v="22649"/>
    <n v="1"/>
    <x v="6"/>
    <x v="9"/>
  </r>
  <r>
    <x v="0"/>
    <x v="1"/>
    <s v="DIRECCIÓN DE RELACIONES CON EL SECTOR EDUCATIVO PRIVADO"/>
    <n v="2400"/>
    <x v="54"/>
    <n v="0"/>
    <n v="0"/>
    <n v="12"/>
    <n v="12"/>
    <n v="12"/>
    <n v="22649"/>
    <n v="1"/>
    <x v="6"/>
    <x v="9"/>
  </r>
  <r>
    <x v="0"/>
    <x v="1"/>
    <s v="DIRECCIÓN DE INSPECCIÓN Y VIGILANCIA"/>
    <n v="2500"/>
    <x v="16"/>
    <n v="24"/>
    <n v="56"/>
    <n v="122"/>
    <n v="202"/>
    <n v="178"/>
    <n v="22649"/>
    <n v="0.6853932584269663"/>
    <x v="6"/>
    <x v="9"/>
  </r>
  <r>
    <x v="0"/>
    <x v="1"/>
    <s v="DIRECCION DE RELACIONES CON LOS SECTORES DE EDUCACION SUPERIOR Y EDUCACION PARA EL TRABAJO"/>
    <n v="2600"/>
    <x v="60"/>
    <n v="0"/>
    <n v="7"/>
    <n v="74"/>
    <n v="81"/>
    <n v="81"/>
    <n v="22649"/>
    <n v="0.9135802469135802"/>
    <x v="6"/>
    <x v="9"/>
  </r>
  <r>
    <x v="0"/>
    <x v="3"/>
    <s v="SUBSECRETARÍA DE CALIDAD Y PERTINENCIA"/>
    <n v="3000"/>
    <x v="17"/>
    <n v="0"/>
    <n v="0"/>
    <n v="3"/>
    <n v="3"/>
    <n v="3"/>
    <n v="22649"/>
    <n v="1"/>
    <x v="6"/>
    <x v="9"/>
  </r>
  <r>
    <x v="0"/>
    <x v="3"/>
    <s v="DIRECCIÓN DE EDUCACIÓN PREESCOLAR Y BÁSICA"/>
    <n v="3100"/>
    <x v="18"/>
    <n v="0"/>
    <n v="0"/>
    <n v="87"/>
    <n v="87"/>
    <n v="87"/>
    <n v="22649"/>
    <n v="1"/>
    <x v="6"/>
    <x v="9"/>
  </r>
  <r>
    <x v="0"/>
    <x v="3"/>
    <s v="DIRECCIÓN DE EDUCACIÓN MEDIA"/>
    <n v="3200"/>
    <x v="19"/>
    <n v="1"/>
    <n v="3"/>
    <n v="36"/>
    <n v="40"/>
    <n v="39"/>
    <n v="22649"/>
    <n v="0.92307692307692313"/>
    <x v="6"/>
    <x v="9"/>
  </r>
  <r>
    <x v="0"/>
    <x v="3"/>
    <s v="DIRECCIÓN DE CIENCIAS TECNOLOGÍAS Y MEDIOS EDUCATIVOS"/>
    <n v="3300"/>
    <x v="20"/>
    <n v="0"/>
    <n v="1"/>
    <n v="55"/>
    <n v="56"/>
    <n v="56"/>
    <n v="22649"/>
    <n v="0.9821428571428571"/>
    <x v="6"/>
    <x v="9"/>
  </r>
  <r>
    <x v="0"/>
    <x v="3"/>
    <s v="DIRECCIÓN DE INCLUSIÓN E INTEGRACIÓN DE POBLACIONES"/>
    <n v="3400"/>
    <x v="21"/>
    <n v="0"/>
    <n v="0"/>
    <n v="295"/>
    <n v="295"/>
    <n v="295"/>
    <n v="22649"/>
    <n v="1"/>
    <x v="6"/>
    <x v="9"/>
  </r>
  <r>
    <x v="0"/>
    <x v="3"/>
    <s v="DIRECCIÓN DE FORMACIÓN DE DOCENTES E INNOVACIÓNES PEDAGÓGICAS"/>
    <n v="3500"/>
    <x v="41"/>
    <n v="0"/>
    <n v="0"/>
    <n v="134"/>
    <n v="134"/>
    <n v="134"/>
    <n v="22649"/>
    <n v="1"/>
    <x v="6"/>
    <x v="9"/>
  </r>
  <r>
    <x v="0"/>
    <x v="3"/>
    <s v="DIRECCIÓN DE EVALUACIÓN DE LA EDUCACIÓN"/>
    <n v="3600"/>
    <x v="42"/>
    <n v="0"/>
    <n v="0"/>
    <n v="8"/>
    <n v="8"/>
    <n v="8"/>
    <n v="22649"/>
    <n v="1"/>
    <x v="6"/>
    <x v="9"/>
  </r>
  <r>
    <x v="0"/>
    <x v="4"/>
    <s v="SUBSECRETARÍA DE ACCESO Y PERMANENCIA"/>
    <n v="4000"/>
    <x v="56"/>
    <n v="0"/>
    <n v="0"/>
    <n v="1"/>
    <n v="1"/>
    <n v="1"/>
    <n v="22649"/>
    <n v="1"/>
    <x v="6"/>
    <x v="9"/>
  </r>
  <r>
    <x v="0"/>
    <x v="4"/>
    <s v="DIRECCIÓN DE COBERTURA"/>
    <n v="4100"/>
    <x v="43"/>
    <n v="0"/>
    <n v="5"/>
    <n v="350"/>
    <n v="355"/>
    <n v="355"/>
    <n v="22649"/>
    <n v="0.9859154929577465"/>
    <x v="6"/>
    <x v="9"/>
  </r>
  <r>
    <x v="0"/>
    <x v="4"/>
    <s v="DIRECCIÓN DE BIENESTAR ESTUDIANTIL"/>
    <n v="4200"/>
    <x v="44"/>
    <n v="0"/>
    <n v="4"/>
    <n v="592"/>
    <n v="596"/>
    <n v="596"/>
    <n v="22649"/>
    <n v="0.99328859060402686"/>
    <x v="6"/>
    <x v="9"/>
  </r>
  <r>
    <x v="0"/>
    <x v="4"/>
    <s v="DIRECCIÓN DE CONSTRUCCIÓN Y CONSERVACIÓN DE ESTABLECIMIENTOS EDUCATIVOS"/>
    <n v="4300"/>
    <x v="45"/>
    <n v="0"/>
    <n v="22"/>
    <n v="629"/>
    <n v="651"/>
    <n v="651"/>
    <n v="22649"/>
    <n v="0.96620583717357911"/>
    <x v="6"/>
    <x v="9"/>
  </r>
  <r>
    <x v="0"/>
    <x v="4"/>
    <s v="DIRECCIÓN DE DOTACIONES ESCOLARES"/>
    <n v="4400"/>
    <x v="46"/>
    <n v="0"/>
    <n v="8"/>
    <n v="410"/>
    <n v="418"/>
    <n v="418"/>
    <n v="22649"/>
    <n v="0.98086124401913877"/>
    <x v="6"/>
    <x v="9"/>
  </r>
  <r>
    <x v="0"/>
    <x v="2"/>
    <s v="SUBSECRETARÍA DE GESTIÓN INSTITUCIONAL"/>
    <n v="5000"/>
    <x v="57"/>
    <n v="0"/>
    <n v="0"/>
    <n v="18"/>
    <n v="18"/>
    <n v="18"/>
    <n v="22649"/>
    <n v="1"/>
    <x v="6"/>
    <x v="9"/>
  </r>
  <r>
    <x v="0"/>
    <x v="2"/>
    <s v="DIRECCION DE TALENTO HUMANO"/>
    <n v="5100"/>
    <x v="47"/>
    <n v="4"/>
    <n v="1195"/>
    <n v="4004"/>
    <n v="5203"/>
    <n v="5199"/>
    <n v="22649"/>
    <n v="0.77014810540488554"/>
    <x v="6"/>
    <x v="9"/>
  </r>
  <r>
    <x v="0"/>
    <x v="2"/>
    <s v="DIRECCION DE TALENTO HUMANO"/>
    <n v="5110"/>
    <x v="49"/>
    <n v="7"/>
    <n v="25"/>
    <n v="3336"/>
    <n v="3368"/>
    <n v="3361"/>
    <n v="22649"/>
    <n v="0.99256173757810173"/>
    <x v="6"/>
    <x v="9"/>
  </r>
  <r>
    <x v="0"/>
    <x v="2"/>
    <s v="DIRECCION DE TALENTO HUMANO"/>
    <n v="5120"/>
    <x v="51"/>
    <n v="3"/>
    <n v="72"/>
    <n v="1610"/>
    <n v="1685"/>
    <n v="1682"/>
    <n v="22649"/>
    <n v="0.9571938168846611"/>
    <x v="6"/>
    <x v="9"/>
  </r>
  <r>
    <x v="0"/>
    <x v="2"/>
    <s v="DIRECCION DE TALENTO HUMANO"/>
    <n v="5130"/>
    <x v="52"/>
    <n v="0"/>
    <n v="33"/>
    <n v="645"/>
    <n v="678"/>
    <n v="678"/>
    <n v="22649"/>
    <n v="0.95132743362831862"/>
    <x v="6"/>
    <x v="9"/>
  </r>
  <r>
    <x v="0"/>
    <x v="2"/>
    <s v="DIRECCION DE CONTRATOS"/>
    <n v="5200"/>
    <x v="58"/>
    <n v="0"/>
    <n v="0"/>
    <n v="2"/>
    <n v="2"/>
    <n v="2"/>
    <n v="22649"/>
    <n v="1"/>
    <x v="6"/>
    <x v="9"/>
  </r>
  <r>
    <x v="0"/>
    <x v="2"/>
    <s v="DIRECCION DE CONTRATOS"/>
    <n v="5210"/>
    <x v="3"/>
    <n v="0"/>
    <n v="0"/>
    <n v="10"/>
    <n v="10"/>
    <n v="10"/>
    <n v="22649"/>
    <n v="1"/>
    <x v="6"/>
    <x v="9"/>
  </r>
  <r>
    <x v="0"/>
    <x v="2"/>
    <s v="DIRECCION DE CONTRATOS"/>
    <n v="5220"/>
    <x v="4"/>
    <n v="0"/>
    <n v="1"/>
    <n v="431"/>
    <n v="432"/>
    <n v="432"/>
    <n v="22649"/>
    <n v="0.99768518518518523"/>
    <x v="6"/>
    <x v="9"/>
  </r>
  <r>
    <x v="0"/>
    <x v="2"/>
    <s v="DIRECCION DESERVICIOS ADMINISTRATIVOS"/>
    <n v="5300"/>
    <x v="5"/>
    <n v="0"/>
    <n v="9"/>
    <n v="1046"/>
    <n v="1055"/>
    <n v="1055"/>
    <n v="22649"/>
    <n v="0.99146919431279623"/>
    <x v="6"/>
    <x v="9"/>
  </r>
  <r>
    <x v="0"/>
    <x v="2"/>
    <s v="DIRECCION DESERVICIOS ADMINISTRATIVOS"/>
    <n v="5310"/>
    <x v="7"/>
    <n v="0"/>
    <n v="3"/>
    <n v="1552"/>
    <n v="1555"/>
    <n v="1555"/>
    <n v="22649"/>
    <n v="0.99807073954983927"/>
    <x v="6"/>
    <x v="9"/>
  </r>
  <r>
    <x v="0"/>
    <x v="2"/>
    <s v="DIRECCION DESERVICIOS ADMINISTRATIVOS"/>
    <n v="5320"/>
    <x v="8"/>
    <n v="0"/>
    <n v="0"/>
    <n v="96"/>
    <n v="96"/>
    <n v="96"/>
    <n v="22649"/>
    <n v="1"/>
    <x v="6"/>
    <x v="9"/>
  </r>
  <r>
    <x v="0"/>
    <x v="2"/>
    <s v="DIRECCION FINANCIERA"/>
    <n v="5400"/>
    <x v="59"/>
    <n v="0"/>
    <n v="0"/>
    <n v="1"/>
    <n v="1"/>
    <n v="1"/>
    <n v="22649"/>
    <n v="1"/>
    <x v="6"/>
    <x v="9"/>
  </r>
  <r>
    <x v="0"/>
    <x v="2"/>
    <s v="DIRECCION FINANCIERA"/>
    <n v="5410"/>
    <x v="9"/>
    <n v="2"/>
    <n v="0"/>
    <n v="274"/>
    <n v="276"/>
    <n v="274"/>
    <n v="22649"/>
    <n v="1"/>
    <x v="6"/>
    <x v="9"/>
  </r>
  <r>
    <x v="0"/>
    <x v="2"/>
    <s v="DIRECCION FINANCIERA"/>
    <n v="5420"/>
    <x v="10"/>
    <n v="0"/>
    <n v="6"/>
    <n v="55"/>
    <n v="61"/>
    <n v="61"/>
    <n v="22649"/>
    <n v="0.90163934426229508"/>
    <x v="6"/>
    <x v="9"/>
  </r>
  <r>
    <x v="1"/>
    <x v="0"/>
    <s v="DESPACHO"/>
    <n v="1000"/>
    <x v="26"/>
    <n v="0"/>
    <n v="12"/>
    <n v="73"/>
    <n v="85"/>
    <n v="85"/>
    <n v="8596"/>
    <n v="0.85882352941176465"/>
    <x v="6"/>
    <x v="9"/>
  </r>
  <r>
    <x v="1"/>
    <x v="0"/>
    <s v="OFICINA ASESORA DE PLANEACIÓN"/>
    <n v="1100"/>
    <x v="27"/>
    <n v="0"/>
    <n v="1"/>
    <n v="98"/>
    <n v="99"/>
    <n v="99"/>
    <n v="8596"/>
    <n v="0.98989898989898994"/>
    <x v="6"/>
    <x v="9"/>
  </r>
  <r>
    <x v="1"/>
    <x v="0"/>
    <s v="OFICINA DE CONTROL INTERNO"/>
    <n v="1200"/>
    <x v="28"/>
    <n v="0"/>
    <n v="0"/>
    <n v="168"/>
    <n v="168"/>
    <n v="168"/>
    <n v="8596"/>
    <n v="1"/>
    <x v="6"/>
    <x v="9"/>
  </r>
  <r>
    <x v="1"/>
    <x v="0"/>
    <s v="OFICINA ASESORA DE JURIDÍCA"/>
    <n v="1300"/>
    <x v="29"/>
    <n v="19"/>
    <n v="47"/>
    <n v="456"/>
    <n v="523"/>
    <n v="504"/>
    <n v="8596"/>
    <n v="0.90476190476190477"/>
    <x v="6"/>
    <x v="9"/>
  </r>
  <r>
    <x v="1"/>
    <x v="0"/>
    <s v="OFICINA DE CONTROL DISCIPLINARIO"/>
    <n v="1400"/>
    <x v="0"/>
    <n v="0"/>
    <n v="3"/>
    <n v="323"/>
    <n v="326"/>
    <n v="326"/>
    <n v="8596"/>
    <n v="0.99079754601226999"/>
    <x v="6"/>
    <x v="9"/>
  </r>
  <r>
    <x v="1"/>
    <x v="0"/>
    <s v="OFICINA ASESORA DE COMUNICACIÓN Y PRENSA"/>
    <n v="1500"/>
    <x v="1"/>
    <n v="0"/>
    <n v="0"/>
    <n v="23"/>
    <n v="23"/>
    <n v="23"/>
    <n v="8596"/>
    <n v="1"/>
    <x v="6"/>
    <x v="9"/>
  </r>
  <r>
    <x v="1"/>
    <x v="1"/>
    <s v="SUBSECRETARÍA DE INTEGRACIÓN INTERINSTITUCIONAL"/>
    <n v="2000"/>
    <x v="2"/>
    <n v="0"/>
    <n v="0"/>
    <n v="26"/>
    <n v="26"/>
    <n v="26"/>
    <n v="8596"/>
    <n v="1"/>
    <x v="6"/>
    <x v="9"/>
  </r>
  <r>
    <x v="1"/>
    <x v="1"/>
    <s v="DIRECCIÓN GENERAL DE EDUCACIÓN Y COLEGIOS DISTRITALES"/>
    <n v="2100"/>
    <x v="22"/>
    <n v="0"/>
    <n v="3"/>
    <n v="50"/>
    <n v="53"/>
    <n v="53"/>
    <n v="8596"/>
    <n v="0.94339622641509435"/>
    <x v="6"/>
    <x v="9"/>
  </r>
  <r>
    <x v="1"/>
    <x v="1"/>
    <s v="DLES"/>
    <n v="2201"/>
    <x v="23"/>
    <n v="0"/>
    <n v="1"/>
    <n v="33"/>
    <n v="34"/>
    <n v="34"/>
    <n v="8596"/>
    <n v="0.97058823529411764"/>
    <x v="6"/>
    <x v="9"/>
  </r>
  <r>
    <x v="1"/>
    <x v="1"/>
    <s v="DLES"/>
    <n v="2202"/>
    <x v="24"/>
    <n v="0"/>
    <n v="0"/>
    <n v="14"/>
    <n v="14"/>
    <n v="14"/>
    <n v="8596"/>
    <n v="1"/>
    <x v="6"/>
    <x v="9"/>
  </r>
  <r>
    <x v="1"/>
    <x v="1"/>
    <s v="DLES"/>
    <n v="2203"/>
    <x v="25"/>
    <n v="0"/>
    <n v="1"/>
    <n v="17"/>
    <n v="18"/>
    <n v="18"/>
    <n v="8596"/>
    <n v="0.94444444444444442"/>
    <x v="6"/>
    <x v="9"/>
  </r>
  <r>
    <x v="1"/>
    <x v="1"/>
    <s v="DLES"/>
    <n v="2204"/>
    <x v="30"/>
    <n v="0"/>
    <n v="0"/>
    <n v="80"/>
    <n v="80"/>
    <n v="80"/>
    <n v="8596"/>
    <n v="1"/>
    <x v="6"/>
    <x v="9"/>
  </r>
  <r>
    <x v="1"/>
    <x v="1"/>
    <s v="DLES"/>
    <n v="2205"/>
    <x v="31"/>
    <n v="0"/>
    <n v="0"/>
    <n v="118"/>
    <n v="118"/>
    <n v="118"/>
    <n v="8596"/>
    <n v="1"/>
    <x v="6"/>
    <x v="9"/>
  </r>
  <r>
    <x v="1"/>
    <x v="1"/>
    <s v="DLES"/>
    <n v="2206"/>
    <x v="32"/>
    <n v="0"/>
    <n v="2"/>
    <n v="50"/>
    <n v="52"/>
    <n v="52"/>
    <n v="8596"/>
    <n v="0.96153846153846156"/>
    <x v="6"/>
    <x v="9"/>
  </r>
  <r>
    <x v="1"/>
    <x v="1"/>
    <s v="DLES"/>
    <n v="2207"/>
    <x v="33"/>
    <n v="0"/>
    <n v="1"/>
    <n v="73"/>
    <n v="74"/>
    <n v="74"/>
    <n v="8596"/>
    <n v="0.98648648648648651"/>
    <x v="6"/>
    <x v="9"/>
  </r>
  <r>
    <x v="1"/>
    <x v="1"/>
    <s v="DLES"/>
    <n v="2208"/>
    <x v="34"/>
    <n v="0"/>
    <n v="3"/>
    <n v="71"/>
    <n v="74"/>
    <n v="74"/>
    <n v="8596"/>
    <n v="0.95945945945945943"/>
    <x v="6"/>
    <x v="9"/>
  </r>
  <r>
    <x v="1"/>
    <x v="1"/>
    <s v="DLES"/>
    <n v="2209"/>
    <x v="35"/>
    <n v="0"/>
    <n v="1"/>
    <n v="16"/>
    <n v="17"/>
    <n v="17"/>
    <n v="8596"/>
    <n v="0.94117647058823528"/>
    <x v="6"/>
    <x v="9"/>
  </r>
  <r>
    <x v="1"/>
    <x v="1"/>
    <s v="DLES"/>
    <n v="2210"/>
    <x v="36"/>
    <n v="0"/>
    <n v="7"/>
    <n v="43"/>
    <n v="50"/>
    <n v="50"/>
    <n v="8596"/>
    <n v="0.86"/>
    <x v="6"/>
    <x v="9"/>
  </r>
  <r>
    <x v="1"/>
    <x v="1"/>
    <s v="DLES"/>
    <n v="2211"/>
    <x v="37"/>
    <n v="0"/>
    <n v="29"/>
    <n v="187"/>
    <n v="216"/>
    <n v="216"/>
    <n v="8596"/>
    <n v="0.8657407407407407"/>
    <x v="6"/>
    <x v="9"/>
  </r>
  <r>
    <x v="1"/>
    <x v="1"/>
    <s v="DLES"/>
    <n v="2212"/>
    <x v="38"/>
    <n v="0"/>
    <n v="1"/>
    <n v="17"/>
    <n v="18"/>
    <n v="18"/>
    <n v="8596"/>
    <n v="0.94444444444444442"/>
    <x v="6"/>
    <x v="9"/>
  </r>
  <r>
    <x v="1"/>
    <x v="1"/>
    <s v="DLES"/>
    <n v="2213"/>
    <x v="39"/>
    <n v="1"/>
    <n v="9"/>
    <n v="25"/>
    <n v="36"/>
    <n v="35"/>
    <n v="8596"/>
    <n v="0.7142857142857143"/>
    <x v="6"/>
    <x v="9"/>
  </r>
  <r>
    <x v="1"/>
    <x v="1"/>
    <s v="DLES"/>
    <n v="2214"/>
    <x v="40"/>
    <n v="0"/>
    <n v="1"/>
    <n v="56"/>
    <n v="57"/>
    <n v="57"/>
    <n v="8596"/>
    <n v="0.98245614035087714"/>
    <x v="6"/>
    <x v="9"/>
  </r>
  <r>
    <x v="1"/>
    <x v="1"/>
    <s v="DLES"/>
    <n v="2215"/>
    <x v="11"/>
    <n v="0"/>
    <n v="5"/>
    <n v="21"/>
    <n v="26"/>
    <n v="26"/>
    <n v="8596"/>
    <n v="0.80769230769230771"/>
    <x v="6"/>
    <x v="9"/>
  </r>
  <r>
    <x v="1"/>
    <x v="1"/>
    <s v="DLES"/>
    <n v="2216"/>
    <x v="12"/>
    <n v="0"/>
    <n v="8"/>
    <n v="48"/>
    <n v="56"/>
    <n v="56"/>
    <n v="8596"/>
    <n v="0.8571428571428571"/>
    <x v="6"/>
    <x v="9"/>
  </r>
  <r>
    <x v="1"/>
    <x v="1"/>
    <s v="DLES"/>
    <n v="2218"/>
    <x v="13"/>
    <n v="0"/>
    <n v="1"/>
    <n v="61"/>
    <n v="62"/>
    <n v="62"/>
    <n v="8596"/>
    <n v="0.9838709677419355"/>
    <x v="6"/>
    <x v="9"/>
  </r>
  <r>
    <x v="1"/>
    <x v="1"/>
    <s v="DLES"/>
    <n v="2219"/>
    <x v="14"/>
    <n v="0"/>
    <n v="0"/>
    <n v="25"/>
    <n v="25"/>
    <n v="25"/>
    <n v="8596"/>
    <n v="1"/>
    <x v="6"/>
    <x v="9"/>
  </r>
  <r>
    <x v="1"/>
    <x v="1"/>
    <s v="DLES"/>
    <n v="2220"/>
    <x v="53"/>
    <n v="0"/>
    <n v="0"/>
    <n v="4"/>
    <n v="4"/>
    <n v="4"/>
    <n v="8596"/>
    <n v="1"/>
    <x v="6"/>
    <x v="9"/>
  </r>
  <r>
    <x v="1"/>
    <x v="1"/>
    <s v="DIRECCIÓN DE PARTICIPACIÓN Y RELACIONES INTERINSTITUCIONALES"/>
    <n v="2300"/>
    <x v="15"/>
    <n v="0"/>
    <n v="2"/>
    <n v="52"/>
    <n v="54"/>
    <n v="54"/>
    <n v="8596"/>
    <n v="0.96296296296296291"/>
    <x v="6"/>
    <x v="9"/>
  </r>
  <r>
    <x v="1"/>
    <x v="1"/>
    <s v="DIRECCIÓN DE RELACIONES CON EL SECTOR EDUCATIVO PRIVADO"/>
    <n v="2400"/>
    <x v="54"/>
    <n v="0"/>
    <n v="0"/>
    <n v="9"/>
    <n v="9"/>
    <n v="9"/>
    <n v="8596"/>
    <n v="1"/>
    <x v="6"/>
    <x v="9"/>
  </r>
  <r>
    <x v="1"/>
    <x v="1"/>
    <s v="DIRECCIÓN DE INSPECCIÓN Y VIGILANCIA"/>
    <n v="2500"/>
    <x v="16"/>
    <n v="0"/>
    <n v="19"/>
    <n v="196"/>
    <n v="215"/>
    <n v="215"/>
    <n v="8596"/>
    <n v="0.91162790697674423"/>
    <x v="6"/>
    <x v="9"/>
  </r>
  <r>
    <x v="1"/>
    <x v="1"/>
    <s v="DIRECCION DE RELACIONES CON LOS SECTORES DE EDUCACION SUPERIOR Y EDUCACION PARA EL TRABAJO"/>
    <n v="2600"/>
    <x v="60"/>
    <n v="0"/>
    <n v="2"/>
    <n v="23"/>
    <n v="25"/>
    <n v="25"/>
    <n v="8596"/>
    <n v="0.92"/>
    <x v="6"/>
    <x v="9"/>
  </r>
  <r>
    <x v="1"/>
    <x v="3"/>
    <s v="SUBSECRETARÍA DE CALIDAD Y PERTINENCIA"/>
    <n v="3000"/>
    <x v="17"/>
    <n v="0"/>
    <n v="0"/>
    <n v="17"/>
    <n v="17"/>
    <n v="17"/>
    <n v="8596"/>
    <n v="1"/>
    <x v="6"/>
    <x v="9"/>
  </r>
  <r>
    <x v="1"/>
    <x v="3"/>
    <s v="DIRECCIÓN DE EDUCACIÓN PREESCOLAR Y BÁSICA"/>
    <n v="3100"/>
    <x v="18"/>
    <n v="0"/>
    <n v="1"/>
    <n v="95"/>
    <n v="96"/>
    <n v="96"/>
    <n v="8596"/>
    <n v="0.98958333333333337"/>
    <x v="6"/>
    <x v="9"/>
  </r>
  <r>
    <x v="1"/>
    <x v="3"/>
    <s v="DIRECCIÓN DE EDUCACIÓN MEDIA"/>
    <n v="3200"/>
    <x v="19"/>
    <n v="0"/>
    <n v="4"/>
    <n v="22"/>
    <n v="26"/>
    <n v="26"/>
    <n v="8596"/>
    <n v="0.84615384615384615"/>
    <x v="6"/>
    <x v="9"/>
  </r>
  <r>
    <x v="1"/>
    <x v="3"/>
    <s v="DIRECCIÓN DE CIENCIAS TECNOLOGÍAS Y MEDIOS EDUCATIVOS"/>
    <n v="3300"/>
    <x v="20"/>
    <n v="0"/>
    <n v="5"/>
    <n v="44"/>
    <n v="49"/>
    <n v="49"/>
    <n v="8596"/>
    <n v="0.89795918367346939"/>
    <x v="6"/>
    <x v="9"/>
  </r>
  <r>
    <x v="1"/>
    <x v="3"/>
    <s v="DIRECCIÓN DE INCLUSIÓN E INTEGRACIÓN DE POBLACIONES"/>
    <n v="3400"/>
    <x v="21"/>
    <n v="1"/>
    <n v="1"/>
    <n v="72"/>
    <n v="74"/>
    <n v="73"/>
    <n v="8596"/>
    <n v="0.98630136986301364"/>
    <x v="6"/>
    <x v="9"/>
  </r>
  <r>
    <x v="1"/>
    <x v="3"/>
    <s v="DIRECCIÓN DE FORMACIÓN DE DOCENTES E INNOVACIÓNES PEDAGÓGICAS"/>
    <n v="3500"/>
    <x v="41"/>
    <n v="0"/>
    <n v="1"/>
    <n v="26"/>
    <n v="27"/>
    <n v="27"/>
    <n v="8596"/>
    <n v="0.96296296296296291"/>
    <x v="6"/>
    <x v="9"/>
  </r>
  <r>
    <x v="1"/>
    <x v="3"/>
    <s v="DIRECCIÓN DE EVALUACIÓN DE LA EDUCACIÓN"/>
    <n v="3600"/>
    <x v="42"/>
    <n v="0"/>
    <n v="0"/>
    <n v="15"/>
    <n v="15"/>
    <n v="15"/>
    <n v="8596"/>
    <n v="1"/>
    <x v="6"/>
    <x v="9"/>
  </r>
  <r>
    <x v="1"/>
    <x v="4"/>
    <s v="SUBSECRETARÍA DE ACCESO Y PERMANENCIA"/>
    <n v="4000"/>
    <x v="56"/>
    <n v="0"/>
    <n v="0"/>
    <n v="40"/>
    <n v="43"/>
    <n v="43"/>
    <n v="8596"/>
    <n v="0.93023255813953487"/>
    <x v="6"/>
    <x v="9"/>
  </r>
  <r>
    <x v="1"/>
    <x v="4"/>
    <s v="DIRECCIÓN DE COBERTURA"/>
    <n v="4100"/>
    <x v="43"/>
    <n v="0"/>
    <n v="2"/>
    <n v="69"/>
    <n v="71"/>
    <n v="71"/>
    <n v="8596"/>
    <n v="0.971830985915493"/>
    <x v="6"/>
    <x v="9"/>
  </r>
  <r>
    <x v="1"/>
    <x v="4"/>
    <s v="DIRECCIÓN DE BIENESTAR ESTUDIANTIL"/>
    <n v="4200"/>
    <x v="44"/>
    <n v="0"/>
    <n v="9"/>
    <n v="162"/>
    <n v="171"/>
    <n v="171"/>
    <n v="8596"/>
    <n v="0.94736842105263153"/>
    <x v="6"/>
    <x v="9"/>
  </r>
  <r>
    <x v="1"/>
    <x v="4"/>
    <s v="DIRECCIÓN DE CONSTRUCCIÓN Y CONSERVACIÓN DE ESTABLECIMIENTOS EDUCATIVOS"/>
    <n v="4300"/>
    <x v="45"/>
    <n v="0"/>
    <n v="40"/>
    <n v="478"/>
    <n v="518"/>
    <n v="518"/>
    <n v="8596"/>
    <n v="0.92277992277992282"/>
    <x v="6"/>
    <x v="9"/>
  </r>
  <r>
    <x v="1"/>
    <x v="4"/>
    <s v="DIRECCIÓN DE DOTACIONES ESCOLARES"/>
    <n v="4400"/>
    <x v="46"/>
    <n v="0"/>
    <n v="10"/>
    <n v="423"/>
    <n v="433"/>
    <n v="433"/>
    <n v="8596"/>
    <n v="0.97690531177829099"/>
    <x v="6"/>
    <x v="9"/>
  </r>
  <r>
    <x v="1"/>
    <x v="2"/>
    <s v="SUBSECRETARÍA DE GESTIÓN INSTITUCIONAL"/>
    <n v="5000"/>
    <x v="57"/>
    <n v="0"/>
    <n v="0"/>
    <n v="57"/>
    <n v="57"/>
    <n v="57"/>
    <n v="8596"/>
    <n v="1"/>
    <x v="6"/>
    <x v="9"/>
  </r>
  <r>
    <x v="1"/>
    <x v="2"/>
    <s v="DIRECCION DE TALENTO HUMANO"/>
    <n v="5100"/>
    <x v="47"/>
    <n v="0"/>
    <n v="334"/>
    <n v="471"/>
    <n v="805"/>
    <n v="805"/>
    <n v="8596"/>
    <n v="0.58509316770186337"/>
    <x v="6"/>
    <x v="9"/>
  </r>
  <r>
    <x v="1"/>
    <x v="2"/>
    <s v="DIRECCION DE TALENTO HUMANO"/>
    <n v="5110"/>
    <x v="49"/>
    <n v="2"/>
    <n v="31"/>
    <n v="546"/>
    <n v="579"/>
    <n v="577"/>
    <n v="8596"/>
    <n v="0.94627383015597921"/>
    <x v="6"/>
    <x v="9"/>
  </r>
  <r>
    <x v="1"/>
    <x v="2"/>
    <s v="DIRECCION DE TALENTO HUMANO"/>
    <n v="5120"/>
    <x v="51"/>
    <n v="0"/>
    <n v="0"/>
    <n v="310"/>
    <n v="310"/>
    <n v="310"/>
    <n v="8596"/>
    <n v="1"/>
    <x v="6"/>
    <x v="9"/>
  </r>
  <r>
    <x v="1"/>
    <x v="2"/>
    <s v="DIRECCION DE TALENTO HUMANO"/>
    <n v="5130"/>
    <x v="52"/>
    <n v="0"/>
    <n v="38"/>
    <n v="273"/>
    <n v="311"/>
    <n v="311"/>
    <n v="8596"/>
    <n v="0.87781350482315113"/>
    <x v="6"/>
    <x v="9"/>
  </r>
  <r>
    <x v="1"/>
    <x v="2"/>
    <s v="DIRECCION DE CONTRATOS"/>
    <n v="5200"/>
    <x v="58"/>
    <n v="0"/>
    <n v="0"/>
    <n v="45"/>
    <n v="45"/>
    <n v="45"/>
    <n v="8596"/>
    <n v="1"/>
    <x v="6"/>
    <x v="9"/>
  </r>
  <r>
    <x v="1"/>
    <x v="2"/>
    <s v="DIRECCION DE CONTRATOS"/>
    <n v="5210"/>
    <x v="3"/>
    <n v="0"/>
    <n v="1"/>
    <n v="137"/>
    <n v="138"/>
    <n v="138"/>
    <n v="8596"/>
    <n v="0.99275362318840576"/>
    <x v="6"/>
    <x v="9"/>
  </r>
  <r>
    <x v="1"/>
    <x v="2"/>
    <s v="DIRECCION DE CONTRATOS"/>
    <n v="5220"/>
    <x v="4"/>
    <n v="13"/>
    <n v="4"/>
    <n v="1023"/>
    <n v="1040"/>
    <n v="1027"/>
    <n v="8596"/>
    <n v="0.99610516066212274"/>
    <x v="6"/>
    <x v="9"/>
  </r>
  <r>
    <x v="1"/>
    <x v="2"/>
    <s v="DIRECCION DESERVICIOS ADMINISTRATIVOS"/>
    <n v="5300"/>
    <x v="5"/>
    <n v="0"/>
    <n v="32"/>
    <n v="514"/>
    <n v="546"/>
    <n v="546"/>
    <n v="8596"/>
    <n v="0.94139194139194138"/>
    <x v="6"/>
    <x v="9"/>
  </r>
  <r>
    <x v="1"/>
    <x v="2"/>
    <s v="DIRECCION DESERVICIOS ADMINISTRATIVOS"/>
    <n v="5310"/>
    <x v="7"/>
    <n v="0"/>
    <n v="0"/>
    <n v="21"/>
    <n v="21"/>
    <n v="21"/>
    <n v="8596"/>
    <n v="1"/>
    <x v="6"/>
    <x v="9"/>
  </r>
  <r>
    <x v="1"/>
    <x v="2"/>
    <s v="DIRECCION DESERVICIOS ADMINISTRATIVOS"/>
    <n v="5320"/>
    <x v="8"/>
    <n v="0"/>
    <n v="2"/>
    <n v="41"/>
    <n v="43"/>
    <n v="43"/>
    <n v="8596"/>
    <n v="0.95348837209302328"/>
    <x v="6"/>
    <x v="9"/>
  </r>
  <r>
    <x v="1"/>
    <x v="2"/>
    <s v="DIRECCION FINANCIERA"/>
    <n v="5400"/>
    <x v="59"/>
    <n v="0"/>
    <n v="0"/>
    <n v="7"/>
    <n v="7"/>
    <n v="7"/>
    <n v="8596"/>
    <n v="1"/>
    <x v="6"/>
    <x v="9"/>
  </r>
  <r>
    <x v="1"/>
    <x v="2"/>
    <s v="DIRECCION FINANCIERA"/>
    <n v="5410"/>
    <x v="9"/>
    <n v="1"/>
    <n v="0"/>
    <n v="389"/>
    <n v="391"/>
    <n v="390"/>
    <n v="8596"/>
    <n v="0.99743589743589745"/>
    <x v="6"/>
    <x v="9"/>
  </r>
  <r>
    <x v="1"/>
    <x v="2"/>
    <s v="DIRECCION FINANCIERA"/>
    <n v="5420"/>
    <x v="10"/>
    <n v="0"/>
    <n v="6"/>
    <n v="119"/>
    <n v="126"/>
    <n v="126"/>
    <n v="8596"/>
    <n v="0.94444444444444442"/>
    <x v="6"/>
    <x v="9"/>
  </r>
  <r>
    <x v="0"/>
    <x v="0"/>
    <s v="DESPACHO"/>
    <n v="1000"/>
    <x v="26"/>
    <n v="1"/>
    <n v="0"/>
    <n v="69"/>
    <n v="70"/>
    <n v="69"/>
    <n v="18594"/>
    <n v="1"/>
    <x v="6"/>
    <x v="2"/>
  </r>
  <r>
    <x v="0"/>
    <x v="0"/>
    <s v="OFICINA ASESORA DE PLANEACIÓN"/>
    <n v="1100"/>
    <x v="27"/>
    <n v="0"/>
    <n v="0"/>
    <n v="29"/>
    <n v="29"/>
    <n v="29"/>
    <n v="18594"/>
    <n v="1"/>
    <x v="6"/>
    <x v="2"/>
  </r>
  <r>
    <x v="0"/>
    <x v="0"/>
    <s v="OFICINA DE CONTROL INTERNO"/>
    <n v="1200"/>
    <x v="28"/>
    <n v="0"/>
    <n v="0"/>
    <n v="66"/>
    <n v="66"/>
    <n v="66"/>
    <n v="18594"/>
    <n v="1"/>
    <x v="6"/>
    <x v="2"/>
  </r>
  <r>
    <x v="0"/>
    <x v="0"/>
    <s v="OFICINA ASESORA DE JURIDÍCA"/>
    <n v="1300"/>
    <x v="29"/>
    <n v="2"/>
    <n v="103"/>
    <n v="550"/>
    <n v="656"/>
    <n v="654"/>
    <n v="18594"/>
    <n v="0.84097859327217128"/>
    <x v="6"/>
    <x v="2"/>
  </r>
  <r>
    <x v="0"/>
    <x v="0"/>
    <s v="OFICINA DE CONTROL DISCIPLINARIO"/>
    <n v="1400"/>
    <x v="0"/>
    <n v="1"/>
    <n v="5"/>
    <n v="216"/>
    <n v="222"/>
    <n v="221"/>
    <n v="18594"/>
    <n v="0.9773755656108597"/>
    <x v="6"/>
    <x v="2"/>
  </r>
  <r>
    <x v="0"/>
    <x v="0"/>
    <s v="OFICINA ASESORA DE COMUNICACIÓN Y PRENSA"/>
    <n v="1500"/>
    <x v="1"/>
    <n v="0"/>
    <n v="0"/>
    <n v="17"/>
    <n v="17"/>
    <n v="17"/>
    <n v="18594"/>
    <n v="1"/>
    <x v="6"/>
    <x v="2"/>
  </r>
  <r>
    <x v="0"/>
    <x v="1"/>
    <s v="SUBSECRETARÍA DE INTEGRACIÓN INTERINSTITUCIONAL"/>
    <n v="2000"/>
    <x v="2"/>
    <n v="0"/>
    <n v="0"/>
    <n v="5"/>
    <n v="5"/>
    <n v="5"/>
    <n v="18594"/>
    <n v="1"/>
    <x v="6"/>
    <x v="2"/>
  </r>
  <r>
    <x v="0"/>
    <x v="1"/>
    <s v="DIRECCIÓN GENERAL DE EDUCACIÓN Y COLEGIOS DISTRITALES"/>
    <n v="2100"/>
    <x v="22"/>
    <n v="0"/>
    <n v="1"/>
    <n v="9"/>
    <n v="10"/>
    <n v="10"/>
    <n v="18594"/>
    <n v="0.9"/>
    <x v="6"/>
    <x v="2"/>
  </r>
  <r>
    <x v="0"/>
    <x v="1"/>
    <s v="DLES"/>
    <n v="2201"/>
    <x v="23"/>
    <n v="1"/>
    <n v="0"/>
    <n v="105"/>
    <n v="106"/>
    <n v="105"/>
    <n v="18594"/>
    <n v="1"/>
    <x v="6"/>
    <x v="2"/>
  </r>
  <r>
    <x v="0"/>
    <x v="1"/>
    <s v="DLES"/>
    <n v="2202"/>
    <x v="24"/>
    <n v="2"/>
    <n v="0"/>
    <n v="33"/>
    <n v="36"/>
    <n v="34"/>
    <n v="18594"/>
    <n v="0.97058823529411764"/>
    <x v="6"/>
    <x v="2"/>
  </r>
  <r>
    <x v="0"/>
    <x v="1"/>
    <s v="DLES"/>
    <n v="2203"/>
    <x v="25"/>
    <n v="0"/>
    <n v="0"/>
    <n v="65"/>
    <n v="65"/>
    <n v="65"/>
    <n v="18594"/>
    <n v="1"/>
    <x v="6"/>
    <x v="2"/>
  </r>
  <r>
    <x v="0"/>
    <x v="1"/>
    <s v="DLES"/>
    <n v="2204"/>
    <x v="30"/>
    <n v="0"/>
    <n v="0"/>
    <n v="60"/>
    <n v="60"/>
    <n v="60"/>
    <n v="18594"/>
    <n v="1"/>
    <x v="6"/>
    <x v="2"/>
  </r>
  <r>
    <x v="0"/>
    <x v="1"/>
    <s v="DLES"/>
    <n v="2205"/>
    <x v="31"/>
    <n v="0"/>
    <n v="0"/>
    <n v="57"/>
    <n v="57"/>
    <n v="57"/>
    <n v="18594"/>
    <n v="1"/>
    <x v="6"/>
    <x v="2"/>
  </r>
  <r>
    <x v="0"/>
    <x v="1"/>
    <s v="DLES"/>
    <n v="2206"/>
    <x v="32"/>
    <n v="0"/>
    <n v="2"/>
    <n v="50"/>
    <n v="52"/>
    <n v="52"/>
    <n v="18594"/>
    <n v="0.96153846153846156"/>
    <x v="6"/>
    <x v="2"/>
  </r>
  <r>
    <x v="0"/>
    <x v="1"/>
    <s v="DLES"/>
    <n v="2207"/>
    <x v="33"/>
    <n v="0"/>
    <n v="3"/>
    <n v="244"/>
    <n v="247"/>
    <n v="247"/>
    <n v="18594"/>
    <n v="0.98785425101214575"/>
    <x v="6"/>
    <x v="2"/>
  </r>
  <r>
    <x v="0"/>
    <x v="1"/>
    <s v="DLES"/>
    <n v="2208"/>
    <x v="34"/>
    <n v="9"/>
    <n v="9"/>
    <n v="347"/>
    <n v="372"/>
    <n v="363"/>
    <n v="18594"/>
    <n v="0.9559228650137741"/>
    <x v="6"/>
    <x v="2"/>
  </r>
  <r>
    <x v="0"/>
    <x v="1"/>
    <s v="DLES"/>
    <n v="2209"/>
    <x v="35"/>
    <n v="0"/>
    <n v="1"/>
    <n v="99"/>
    <n v="100"/>
    <n v="100"/>
    <n v="18594"/>
    <n v="0.99"/>
    <x v="6"/>
    <x v="2"/>
  </r>
  <r>
    <x v="0"/>
    <x v="1"/>
    <s v="DLES"/>
    <n v="2210"/>
    <x v="36"/>
    <n v="3"/>
    <n v="12"/>
    <n v="179"/>
    <n v="195"/>
    <n v="192"/>
    <n v="18594"/>
    <n v="0.93229166666666663"/>
    <x v="6"/>
    <x v="2"/>
  </r>
  <r>
    <x v="0"/>
    <x v="1"/>
    <s v="DLES"/>
    <n v="2211"/>
    <x v="37"/>
    <n v="0"/>
    <n v="129"/>
    <n v="171"/>
    <n v="300"/>
    <n v="300"/>
    <n v="18594"/>
    <n v="0.56999999999999995"/>
    <x v="6"/>
    <x v="2"/>
  </r>
  <r>
    <x v="0"/>
    <x v="1"/>
    <s v="DLES"/>
    <n v="2212"/>
    <x v="38"/>
    <n v="0"/>
    <n v="0"/>
    <n v="84"/>
    <n v="84"/>
    <n v="84"/>
    <n v="18594"/>
    <n v="1"/>
    <x v="6"/>
    <x v="2"/>
  </r>
  <r>
    <x v="0"/>
    <x v="1"/>
    <s v="DLES"/>
    <n v="2213"/>
    <x v="39"/>
    <n v="2"/>
    <n v="0"/>
    <n v="79"/>
    <n v="82"/>
    <n v="80"/>
    <n v="18594"/>
    <n v="0.98750000000000004"/>
    <x v="6"/>
    <x v="2"/>
  </r>
  <r>
    <x v="0"/>
    <x v="1"/>
    <s v="DLES"/>
    <n v="2214"/>
    <x v="40"/>
    <n v="0"/>
    <n v="1"/>
    <n v="33"/>
    <n v="34"/>
    <n v="34"/>
    <n v="18594"/>
    <n v="0.97058823529411764"/>
    <x v="6"/>
    <x v="2"/>
  </r>
  <r>
    <x v="0"/>
    <x v="1"/>
    <s v="DLES"/>
    <n v="2215"/>
    <x v="11"/>
    <n v="0"/>
    <n v="3"/>
    <n v="33"/>
    <n v="36"/>
    <n v="36"/>
    <n v="18594"/>
    <n v="0.91666666666666663"/>
    <x v="6"/>
    <x v="2"/>
  </r>
  <r>
    <x v="0"/>
    <x v="1"/>
    <s v="DLES"/>
    <n v="2216"/>
    <x v="12"/>
    <n v="0"/>
    <n v="2"/>
    <n v="45"/>
    <n v="47"/>
    <n v="47"/>
    <n v="18594"/>
    <n v="0.95744680851063835"/>
    <x v="6"/>
    <x v="2"/>
  </r>
  <r>
    <x v="0"/>
    <x v="1"/>
    <s v="DLES"/>
    <n v="2218"/>
    <x v="13"/>
    <n v="1"/>
    <n v="0"/>
    <n v="89"/>
    <n v="90"/>
    <n v="89"/>
    <n v="18594"/>
    <n v="1"/>
    <x v="6"/>
    <x v="2"/>
  </r>
  <r>
    <x v="0"/>
    <x v="1"/>
    <s v="DLES"/>
    <n v="2219"/>
    <x v="14"/>
    <n v="6"/>
    <n v="0"/>
    <n v="159"/>
    <n v="165"/>
    <n v="159"/>
    <n v="18594"/>
    <n v="1"/>
    <x v="6"/>
    <x v="2"/>
  </r>
  <r>
    <x v="0"/>
    <x v="1"/>
    <s v="DLES"/>
    <n v="2220"/>
    <x v="53"/>
    <n v="0"/>
    <n v="0"/>
    <n v="4"/>
    <n v="4"/>
    <n v="4"/>
    <n v="18594"/>
    <n v="1"/>
    <x v="6"/>
    <x v="2"/>
  </r>
  <r>
    <x v="0"/>
    <x v="1"/>
    <s v="DIRECCIÓN DE PARTICIPACIÓN Y RELACIONES INTERINSTITUCIONALES"/>
    <n v="2300"/>
    <x v="15"/>
    <n v="0"/>
    <n v="1"/>
    <n v="9"/>
    <n v="10"/>
    <n v="10"/>
    <n v="18594"/>
    <n v="0.9"/>
    <x v="6"/>
    <x v="2"/>
  </r>
  <r>
    <x v="0"/>
    <x v="1"/>
    <s v="DIRECCIÓN DE RELACIONES CON EL SECTOR EDUCATIVO PRIVADO"/>
    <n v="2400"/>
    <x v="54"/>
    <n v="0"/>
    <n v="6"/>
    <n v="8"/>
    <n v="14"/>
    <n v="14"/>
    <n v="18594"/>
    <n v="0.5714285714285714"/>
    <x v="6"/>
    <x v="2"/>
  </r>
  <r>
    <x v="0"/>
    <x v="1"/>
    <s v="DIRECCIÓN DE INSPECCIÓN Y VIGILANCIA"/>
    <n v="2500"/>
    <x v="16"/>
    <n v="15"/>
    <n v="16"/>
    <n v="95"/>
    <n v="126"/>
    <n v="111"/>
    <n v="18594"/>
    <n v="0.85585585585585588"/>
    <x v="6"/>
    <x v="2"/>
  </r>
  <r>
    <x v="0"/>
    <x v="1"/>
    <s v="DIRECCION DE RELACIONES CON LOS SECTORES DE EDUCACION SUPERIOR Y EDUCACION PARA EL TRABAJO"/>
    <n v="2600"/>
    <x v="60"/>
    <n v="0"/>
    <n v="1"/>
    <n v="146"/>
    <n v="147"/>
    <n v="147"/>
    <n v="18594"/>
    <n v="0.99319727891156462"/>
    <x v="6"/>
    <x v="2"/>
  </r>
  <r>
    <x v="0"/>
    <x v="3"/>
    <s v="SUBSECRETARÍA DE CALIDAD Y PERTINENCIA"/>
    <n v="3000"/>
    <x v="17"/>
    <n v="0"/>
    <n v="0"/>
    <n v="10"/>
    <n v="10"/>
    <n v="10"/>
    <n v="18594"/>
    <n v="1"/>
    <x v="6"/>
    <x v="2"/>
  </r>
  <r>
    <x v="0"/>
    <x v="3"/>
    <s v="DIRECCIÓN DE EDUCACIÓN PREESCOLAR Y BÁSICA"/>
    <n v="3100"/>
    <x v="18"/>
    <n v="0"/>
    <n v="0"/>
    <n v="86"/>
    <n v="86"/>
    <n v="86"/>
    <n v="18594"/>
    <n v="1"/>
    <x v="6"/>
    <x v="2"/>
  </r>
  <r>
    <x v="0"/>
    <x v="3"/>
    <s v="DIRECCIÓN DE EDUCACIÓN MEDIA"/>
    <n v="3200"/>
    <x v="19"/>
    <n v="0"/>
    <n v="2"/>
    <n v="75"/>
    <n v="77"/>
    <n v="77"/>
    <n v="18594"/>
    <n v="0.97402597402597402"/>
    <x v="6"/>
    <x v="2"/>
  </r>
  <r>
    <x v="0"/>
    <x v="3"/>
    <s v="DIRECCIÓN DE CIENCIAS TECNOLOGÍAS Y MEDIOS EDUCATIVOS"/>
    <n v="3300"/>
    <x v="20"/>
    <n v="0"/>
    <n v="0"/>
    <n v="73"/>
    <n v="73"/>
    <n v="73"/>
    <n v="18594"/>
    <n v="1"/>
    <x v="6"/>
    <x v="2"/>
  </r>
  <r>
    <x v="0"/>
    <x v="3"/>
    <s v="DIRECCIÓN DE INCLUSIÓN E INTEGRACIÓN DE POBLACIONES"/>
    <n v="3400"/>
    <x v="21"/>
    <n v="0"/>
    <n v="1"/>
    <n v="227"/>
    <n v="228"/>
    <n v="228"/>
    <n v="18594"/>
    <n v="0.99561403508771928"/>
    <x v="6"/>
    <x v="2"/>
  </r>
  <r>
    <x v="0"/>
    <x v="3"/>
    <s v="DIRECCIÓN DE FORMACIÓN DE DOCENTES E INNOVACIÓNES PEDAGÓGICAS"/>
    <n v="3500"/>
    <x v="41"/>
    <n v="0"/>
    <n v="1"/>
    <n v="137"/>
    <n v="138"/>
    <n v="138"/>
    <n v="18594"/>
    <n v="0.99275362318840576"/>
    <x v="6"/>
    <x v="2"/>
  </r>
  <r>
    <x v="0"/>
    <x v="3"/>
    <s v="DIRECCIÓN DE EVALUACIÓN DE LA EDUCACIÓN"/>
    <n v="3600"/>
    <x v="42"/>
    <n v="0"/>
    <n v="0"/>
    <n v="13"/>
    <n v="13"/>
    <n v="13"/>
    <n v="18594"/>
    <n v="1"/>
    <x v="6"/>
    <x v="2"/>
  </r>
  <r>
    <x v="0"/>
    <x v="4"/>
    <s v="SUBSECRETARÍA DE ACCESO Y PERMANENCIA"/>
    <n v="4000"/>
    <x v="56"/>
    <n v="0"/>
    <n v="1"/>
    <n v="1"/>
    <n v="2"/>
    <n v="2"/>
    <n v="18594"/>
    <n v="0.5"/>
    <x v="6"/>
    <x v="2"/>
  </r>
  <r>
    <x v="0"/>
    <x v="4"/>
    <s v="DIRECCIÓN DE COBERTURA"/>
    <n v="4100"/>
    <x v="43"/>
    <n v="0"/>
    <n v="33"/>
    <n v="511"/>
    <n v="544"/>
    <n v="544"/>
    <n v="18594"/>
    <n v="0.93933823529411764"/>
    <x v="6"/>
    <x v="2"/>
  </r>
  <r>
    <x v="0"/>
    <x v="4"/>
    <s v="DIRECCIÓN DE BIENESTAR ESTUDIANTIL"/>
    <n v="4200"/>
    <x v="44"/>
    <n v="0"/>
    <n v="7"/>
    <n v="479"/>
    <n v="486"/>
    <n v="486"/>
    <n v="18594"/>
    <n v="0.98559670781893005"/>
    <x v="6"/>
    <x v="2"/>
  </r>
  <r>
    <x v="0"/>
    <x v="4"/>
    <s v="DIRECCIÓN DE CONSTRUCCIÓN Y CONSERVACIÓN DE ESTABLECIMIENTOS EDUCATIVOS"/>
    <n v="4300"/>
    <x v="45"/>
    <n v="2"/>
    <n v="7"/>
    <n v="583"/>
    <n v="592"/>
    <n v="590"/>
    <n v="18594"/>
    <n v="0.98813559322033895"/>
    <x v="6"/>
    <x v="2"/>
  </r>
  <r>
    <x v="0"/>
    <x v="4"/>
    <s v="DIRECCIÓN DE DOTACIONES ESCOLARES"/>
    <n v="4400"/>
    <x v="46"/>
    <n v="0"/>
    <n v="0"/>
    <n v="223"/>
    <n v="223"/>
    <n v="223"/>
    <n v="18594"/>
    <n v="1"/>
    <x v="6"/>
    <x v="2"/>
  </r>
  <r>
    <x v="0"/>
    <x v="2"/>
    <s v="SUBSECRETARÍA DE GESTIÓN INSTITUCIONAL"/>
    <n v="5000"/>
    <x v="57"/>
    <n v="0"/>
    <n v="0"/>
    <n v="8"/>
    <n v="8"/>
    <n v="8"/>
    <n v="18594"/>
    <n v="1"/>
    <x v="6"/>
    <x v="2"/>
  </r>
  <r>
    <x v="0"/>
    <x v="2"/>
    <s v="DIRECCION DE TALENTO HUMANO"/>
    <n v="5100"/>
    <x v="47"/>
    <n v="23"/>
    <n v="753"/>
    <n v="3122"/>
    <n v="3898"/>
    <n v="3875"/>
    <n v="18594"/>
    <n v="0.80567741935483872"/>
    <x v="6"/>
    <x v="2"/>
  </r>
  <r>
    <x v="0"/>
    <x v="2"/>
    <s v="DIRECCION DE TALENTO HUMANO"/>
    <n v="5110"/>
    <x v="49"/>
    <n v="28"/>
    <n v="12"/>
    <n v="2393"/>
    <n v="2433"/>
    <n v="2405"/>
    <n v="18594"/>
    <n v="0.99501039501039501"/>
    <x v="6"/>
    <x v="2"/>
  </r>
  <r>
    <x v="0"/>
    <x v="2"/>
    <s v="DIRECCION DE TALENTO HUMANO"/>
    <n v="5120"/>
    <x v="51"/>
    <n v="1"/>
    <n v="28"/>
    <n v="2155"/>
    <n v="2185"/>
    <n v="2184"/>
    <n v="18594"/>
    <n v="0.98672161172161177"/>
    <x v="6"/>
    <x v="2"/>
  </r>
  <r>
    <x v="0"/>
    <x v="2"/>
    <s v="DIRECCION DE TALENTO HUMANO"/>
    <n v="5130"/>
    <x v="52"/>
    <n v="4"/>
    <n v="39"/>
    <n v="502"/>
    <n v="545"/>
    <n v="541"/>
    <n v="18594"/>
    <n v="0.92791127541589646"/>
    <x v="6"/>
    <x v="2"/>
  </r>
  <r>
    <x v="0"/>
    <x v="2"/>
    <s v="DIRECCION DE CONTRATOS"/>
    <n v="5200"/>
    <x v="58"/>
    <n v="0"/>
    <n v="0"/>
    <n v="17"/>
    <n v="17"/>
    <n v="17"/>
    <n v="18594"/>
    <n v="1"/>
    <x v="6"/>
    <x v="2"/>
  </r>
  <r>
    <x v="0"/>
    <x v="2"/>
    <s v="DIRECCION DE CONTRATOS"/>
    <n v="5210"/>
    <x v="3"/>
    <n v="0"/>
    <n v="0"/>
    <n v="6"/>
    <n v="6"/>
    <n v="6"/>
    <n v="18594"/>
    <n v="1"/>
    <x v="6"/>
    <x v="2"/>
  </r>
  <r>
    <x v="0"/>
    <x v="2"/>
    <s v="DIRECCION DE CONTRATOS"/>
    <n v="5220"/>
    <x v="4"/>
    <n v="0"/>
    <n v="2"/>
    <n v="703"/>
    <n v="705"/>
    <n v="705"/>
    <n v="18594"/>
    <n v="0.99716312056737588"/>
    <x v="6"/>
    <x v="2"/>
  </r>
  <r>
    <x v="0"/>
    <x v="2"/>
    <s v="DIRECCION DESERVICIOS ADMINISTRATIVOS"/>
    <n v="5300"/>
    <x v="5"/>
    <n v="0"/>
    <n v="12"/>
    <n v="908"/>
    <n v="920"/>
    <n v="920"/>
    <n v="18594"/>
    <n v="0.9869565217391304"/>
    <x v="6"/>
    <x v="2"/>
  </r>
  <r>
    <x v="0"/>
    <x v="2"/>
    <s v="DIRECCION DESERVICIOS ADMINISTRATIVOS"/>
    <n v="5310"/>
    <x v="7"/>
    <n v="1"/>
    <n v="2"/>
    <n v="1413"/>
    <n v="1416"/>
    <n v="1415"/>
    <n v="18594"/>
    <n v="0.99858657243816251"/>
    <x v="6"/>
    <x v="2"/>
  </r>
  <r>
    <x v="0"/>
    <x v="2"/>
    <s v="DIRECCION DESERVICIOS ADMINISTRATIVOS"/>
    <n v="5320"/>
    <x v="8"/>
    <n v="0"/>
    <n v="2"/>
    <n v="73"/>
    <n v="75"/>
    <n v="75"/>
    <n v="18594"/>
    <n v="0.97333333333333338"/>
    <x v="6"/>
    <x v="2"/>
  </r>
  <r>
    <x v="0"/>
    <x v="2"/>
    <s v="DIRECCION FINANCIERA"/>
    <n v="5410"/>
    <x v="9"/>
    <n v="0"/>
    <n v="3"/>
    <n v="348"/>
    <n v="351"/>
    <n v="351"/>
    <n v="18594"/>
    <n v="0.99145299145299148"/>
    <x v="6"/>
    <x v="2"/>
  </r>
  <r>
    <x v="0"/>
    <x v="2"/>
    <s v="DIRECCION FINANCIERA"/>
    <n v="5420"/>
    <x v="10"/>
    <n v="0"/>
    <n v="3"/>
    <n v="55"/>
    <n v="59"/>
    <n v="59"/>
    <n v="18594"/>
    <n v="0.93220338983050843"/>
    <x v="6"/>
    <x v="2"/>
  </r>
  <r>
    <x v="1"/>
    <x v="0"/>
    <s v="DESPACHO"/>
    <n v="1000"/>
    <x v="26"/>
    <n v="0"/>
    <n v="0"/>
    <n v="74"/>
    <n v="74"/>
    <n v="74"/>
    <n v="7638"/>
    <n v="1"/>
    <x v="6"/>
    <x v="2"/>
  </r>
  <r>
    <x v="1"/>
    <x v="0"/>
    <s v="OFICINA ASESORA DE PLANEACIÓN"/>
    <n v="1100"/>
    <x v="27"/>
    <n v="0"/>
    <n v="2"/>
    <n v="134"/>
    <n v="136"/>
    <n v="136"/>
    <n v="7638"/>
    <n v="0.98529411764705888"/>
    <x v="6"/>
    <x v="2"/>
  </r>
  <r>
    <x v="1"/>
    <x v="0"/>
    <s v="OFICINA DE CONTROL INTERNO"/>
    <n v="1200"/>
    <x v="28"/>
    <n v="0"/>
    <n v="0"/>
    <n v="88"/>
    <n v="88"/>
    <n v="88"/>
    <n v="7638"/>
    <n v="1"/>
    <x v="6"/>
    <x v="2"/>
  </r>
  <r>
    <x v="1"/>
    <x v="0"/>
    <s v="OFICINA ASESORA DE JURIDÍCA"/>
    <n v="1300"/>
    <x v="29"/>
    <n v="7"/>
    <n v="76"/>
    <n v="412"/>
    <n v="496"/>
    <n v="489"/>
    <n v="7638"/>
    <n v="0.84253578732106338"/>
    <x v="6"/>
    <x v="2"/>
  </r>
  <r>
    <x v="1"/>
    <x v="0"/>
    <s v="OFICINA DE CONTROL DISCIPLINARIO"/>
    <n v="1400"/>
    <x v="0"/>
    <n v="0"/>
    <n v="9"/>
    <n v="197"/>
    <n v="206"/>
    <n v="206"/>
    <n v="7638"/>
    <n v="0.9563106796116505"/>
    <x v="6"/>
    <x v="2"/>
  </r>
  <r>
    <x v="1"/>
    <x v="0"/>
    <s v="OFICINA ASESORA DE COMUNICACIÓN Y PRENSA"/>
    <n v="1500"/>
    <x v="1"/>
    <n v="0"/>
    <n v="4"/>
    <n v="22"/>
    <n v="26"/>
    <n v="26"/>
    <n v="7638"/>
    <n v="0.84615384615384615"/>
    <x v="6"/>
    <x v="2"/>
  </r>
  <r>
    <x v="1"/>
    <x v="1"/>
    <s v="SUBSECRETARÍA DE INTEGRACIÓN INTERINSTITUCIONAL"/>
    <n v="2000"/>
    <x v="2"/>
    <n v="0"/>
    <n v="0"/>
    <n v="42"/>
    <n v="42"/>
    <n v="42"/>
    <n v="7638"/>
    <n v="1"/>
    <x v="6"/>
    <x v="2"/>
  </r>
  <r>
    <x v="1"/>
    <x v="1"/>
    <s v="DIRECCIÓN GENERAL DE EDUCACIÓN Y COLEGIOS DISTRITALES"/>
    <n v="2100"/>
    <x v="22"/>
    <n v="0"/>
    <n v="1"/>
    <n v="51"/>
    <n v="52"/>
    <n v="52"/>
    <n v="7638"/>
    <n v="0.98076923076923073"/>
    <x v="6"/>
    <x v="2"/>
  </r>
  <r>
    <x v="1"/>
    <x v="1"/>
    <s v="DLES"/>
    <n v="2201"/>
    <x v="23"/>
    <n v="0"/>
    <n v="0"/>
    <n v="22"/>
    <n v="22"/>
    <n v="22"/>
    <n v="7638"/>
    <n v="1"/>
    <x v="6"/>
    <x v="2"/>
  </r>
  <r>
    <x v="1"/>
    <x v="1"/>
    <s v="DLES"/>
    <n v="2202"/>
    <x v="24"/>
    <n v="0"/>
    <n v="0"/>
    <n v="9"/>
    <n v="9"/>
    <n v="9"/>
    <n v="7638"/>
    <n v="1"/>
    <x v="6"/>
    <x v="2"/>
  </r>
  <r>
    <x v="1"/>
    <x v="1"/>
    <s v="DLES"/>
    <n v="2203"/>
    <x v="25"/>
    <n v="0"/>
    <n v="0"/>
    <n v="13"/>
    <n v="13"/>
    <n v="13"/>
    <n v="7638"/>
    <n v="1"/>
    <x v="6"/>
    <x v="2"/>
  </r>
  <r>
    <x v="1"/>
    <x v="1"/>
    <s v="DLES"/>
    <n v="2204"/>
    <x v="30"/>
    <n v="0"/>
    <n v="0"/>
    <n v="57"/>
    <n v="57"/>
    <n v="57"/>
    <n v="7638"/>
    <n v="1"/>
    <x v="6"/>
    <x v="2"/>
  </r>
  <r>
    <x v="1"/>
    <x v="1"/>
    <s v="DLES"/>
    <n v="2205"/>
    <x v="31"/>
    <n v="0"/>
    <n v="5"/>
    <n v="9"/>
    <n v="14"/>
    <n v="14"/>
    <n v="7638"/>
    <n v="0.6428571428571429"/>
    <x v="6"/>
    <x v="2"/>
  </r>
  <r>
    <x v="1"/>
    <x v="1"/>
    <s v="DLES"/>
    <n v="2206"/>
    <x v="32"/>
    <n v="0"/>
    <n v="0"/>
    <n v="28"/>
    <n v="28"/>
    <n v="28"/>
    <n v="7638"/>
    <n v="1"/>
    <x v="6"/>
    <x v="2"/>
  </r>
  <r>
    <x v="1"/>
    <x v="1"/>
    <s v="DLES"/>
    <n v="2207"/>
    <x v="33"/>
    <n v="0"/>
    <n v="12"/>
    <n v="53"/>
    <n v="65"/>
    <n v="65"/>
    <n v="7638"/>
    <n v="0.81538461538461537"/>
    <x v="6"/>
    <x v="2"/>
  </r>
  <r>
    <x v="1"/>
    <x v="1"/>
    <s v="DLES"/>
    <n v="2208"/>
    <x v="34"/>
    <n v="0"/>
    <n v="12"/>
    <n v="127"/>
    <n v="139"/>
    <n v="139"/>
    <n v="7638"/>
    <n v="0.91366906474820142"/>
    <x v="6"/>
    <x v="2"/>
  </r>
  <r>
    <x v="1"/>
    <x v="1"/>
    <s v="DLES"/>
    <n v="2209"/>
    <x v="35"/>
    <n v="0"/>
    <n v="0"/>
    <n v="18"/>
    <n v="18"/>
    <n v="18"/>
    <n v="7638"/>
    <n v="1"/>
    <x v="6"/>
    <x v="2"/>
  </r>
  <r>
    <x v="1"/>
    <x v="1"/>
    <s v="DLES"/>
    <n v="2210"/>
    <x v="36"/>
    <n v="2"/>
    <n v="10"/>
    <n v="35"/>
    <n v="47"/>
    <n v="45"/>
    <n v="7638"/>
    <n v="0.77777777777777779"/>
    <x v="6"/>
    <x v="2"/>
  </r>
  <r>
    <x v="1"/>
    <x v="1"/>
    <s v="DLES"/>
    <n v="2211"/>
    <x v="37"/>
    <n v="0"/>
    <n v="21"/>
    <n v="28"/>
    <n v="49"/>
    <n v="49"/>
    <n v="7638"/>
    <n v="0.5714285714285714"/>
    <x v="6"/>
    <x v="2"/>
  </r>
  <r>
    <x v="1"/>
    <x v="1"/>
    <s v="DLES"/>
    <n v="2212"/>
    <x v="38"/>
    <n v="0"/>
    <n v="0"/>
    <n v="14"/>
    <n v="14"/>
    <n v="14"/>
    <n v="7638"/>
    <n v="1"/>
    <x v="6"/>
    <x v="2"/>
  </r>
  <r>
    <x v="1"/>
    <x v="1"/>
    <s v="DLES"/>
    <n v="2213"/>
    <x v="39"/>
    <n v="8"/>
    <n v="0"/>
    <n v="25"/>
    <n v="36"/>
    <n v="28"/>
    <n v="7638"/>
    <n v="0.8928571428571429"/>
    <x v="6"/>
    <x v="2"/>
  </r>
  <r>
    <x v="1"/>
    <x v="1"/>
    <s v="DLES"/>
    <n v="2214"/>
    <x v="40"/>
    <n v="0"/>
    <n v="2"/>
    <n v="14"/>
    <n v="16"/>
    <n v="16"/>
    <n v="7638"/>
    <n v="0.875"/>
    <x v="6"/>
    <x v="2"/>
  </r>
  <r>
    <x v="1"/>
    <x v="1"/>
    <s v="DLES"/>
    <n v="2215"/>
    <x v="11"/>
    <n v="0"/>
    <n v="1"/>
    <n v="14"/>
    <n v="15"/>
    <n v="15"/>
    <n v="7638"/>
    <n v="0.93333333333333335"/>
    <x v="6"/>
    <x v="2"/>
  </r>
  <r>
    <x v="1"/>
    <x v="1"/>
    <s v="DLES"/>
    <n v="2216"/>
    <x v="12"/>
    <n v="0"/>
    <n v="2"/>
    <n v="18"/>
    <n v="20"/>
    <n v="20"/>
    <n v="7638"/>
    <n v="0.9"/>
    <x v="6"/>
    <x v="2"/>
  </r>
  <r>
    <x v="1"/>
    <x v="1"/>
    <s v="DLES"/>
    <n v="2218"/>
    <x v="13"/>
    <n v="0"/>
    <n v="0"/>
    <n v="30"/>
    <n v="30"/>
    <n v="30"/>
    <n v="7638"/>
    <n v="1"/>
    <x v="6"/>
    <x v="2"/>
  </r>
  <r>
    <x v="1"/>
    <x v="1"/>
    <s v="DLES"/>
    <n v="2219"/>
    <x v="14"/>
    <n v="0"/>
    <n v="0"/>
    <n v="34"/>
    <n v="34"/>
    <n v="34"/>
    <n v="7638"/>
    <n v="1"/>
    <x v="6"/>
    <x v="2"/>
  </r>
  <r>
    <x v="1"/>
    <x v="1"/>
    <s v="DLES"/>
    <n v="2220"/>
    <x v="53"/>
    <n v="0"/>
    <n v="0"/>
    <n v="9"/>
    <n v="9"/>
    <n v="9"/>
    <n v="7638"/>
    <n v="1"/>
    <x v="6"/>
    <x v="2"/>
  </r>
  <r>
    <x v="1"/>
    <x v="1"/>
    <s v="DIRECCIÓN DE PARTICIPACIÓN Y RELACIONES INTERINSTITUCIONALES"/>
    <n v="2300"/>
    <x v="15"/>
    <n v="0"/>
    <n v="0"/>
    <n v="29"/>
    <n v="29"/>
    <n v="29"/>
    <n v="7638"/>
    <n v="1"/>
    <x v="6"/>
    <x v="2"/>
  </r>
  <r>
    <x v="1"/>
    <x v="1"/>
    <s v="DIRECCIÓN DE RELACIONES CON EL SECTOR EDUCATIVO PRIVADO"/>
    <n v="2400"/>
    <x v="54"/>
    <n v="0"/>
    <n v="7"/>
    <n v="5"/>
    <n v="12"/>
    <n v="12"/>
    <n v="7638"/>
    <n v="0.41666666666666669"/>
    <x v="6"/>
    <x v="2"/>
  </r>
  <r>
    <x v="1"/>
    <x v="1"/>
    <s v="DIRECCIÓN DE INSPECCIÓN Y VIGILANCIA"/>
    <n v="2500"/>
    <x v="16"/>
    <n v="2"/>
    <n v="16"/>
    <n v="153"/>
    <n v="171"/>
    <n v="169"/>
    <n v="7638"/>
    <n v="0.90532544378698221"/>
    <x v="6"/>
    <x v="2"/>
  </r>
  <r>
    <x v="1"/>
    <x v="1"/>
    <s v="DIRECCION DE RELACIONES CON LOS SECTORES DE EDUCACION SUPERIOR Y EDUCACION PARA EL TRABAJO"/>
    <n v="2600"/>
    <x v="60"/>
    <n v="0"/>
    <n v="0"/>
    <n v="18"/>
    <n v="18"/>
    <n v="18"/>
    <n v="7638"/>
    <n v="1"/>
    <x v="6"/>
    <x v="2"/>
  </r>
  <r>
    <x v="1"/>
    <x v="3"/>
    <s v="SUBSECRETARÍA DE CALIDAD Y PERTINENCIA"/>
    <n v="3000"/>
    <x v="17"/>
    <n v="0"/>
    <n v="4"/>
    <n v="16"/>
    <n v="20"/>
    <n v="20"/>
    <n v="7638"/>
    <n v="0.8"/>
    <x v="6"/>
    <x v="2"/>
  </r>
  <r>
    <x v="1"/>
    <x v="3"/>
    <s v="DIRECCIÓN DE EDUCACIÓN PREESCOLAR Y BÁSICA"/>
    <n v="3100"/>
    <x v="18"/>
    <n v="0"/>
    <n v="3"/>
    <n v="69"/>
    <n v="72"/>
    <n v="72"/>
    <n v="7638"/>
    <n v="0.95833333333333337"/>
    <x v="6"/>
    <x v="2"/>
  </r>
  <r>
    <x v="1"/>
    <x v="3"/>
    <s v="DIRECCIÓN DE EDUCACIÓN MEDIA"/>
    <n v="3200"/>
    <x v="19"/>
    <n v="0"/>
    <n v="1"/>
    <n v="24"/>
    <n v="25"/>
    <n v="25"/>
    <n v="7638"/>
    <n v="0.96"/>
    <x v="6"/>
    <x v="2"/>
  </r>
  <r>
    <x v="1"/>
    <x v="3"/>
    <s v="DIRECCIÓN DE CIENCIAS TECNOLOGÍAS Y MEDIOS EDUCATIVOS"/>
    <n v="3300"/>
    <x v="20"/>
    <n v="0"/>
    <n v="0"/>
    <n v="33"/>
    <n v="33"/>
    <n v="33"/>
    <n v="7638"/>
    <n v="1"/>
    <x v="6"/>
    <x v="2"/>
  </r>
  <r>
    <x v="1"/>
    <x v="3"/>
    <s v="DIRECCIÓN DE INCLUSIÓN E INTEGRACIÓN DE POBLACIONES"/>
    <n v="3400"/>
    <x v="21"/>
    <n v="0"/>
    <n v="2"/>
    <n v="33"/>
    <n v="35"/>
    <n v="35"/>
    <n v="7638"/>
    <n v="0.94285714285714284"/>
    <x v="6"/>
    <x v="2"/>
  </r>
  <r>
    <x v="1"/>
    <x v="3"/>
    <s v="DIRECCIÓN DE FORMACIÓN DE DOCENTES E INNOVACIÓNES PEDAGÓGICAS"/>
    <n v="3500"/>
    <x v="41"/>
    <n v="0"/>
    <n v="0"/>
    <n v="26"/>
    <n v="26"/>
    <n v="26"/>
    <n v="7638"/>
    <n v="1"/>
    <x v="6"/>
    <x v="2"/>
  </r>
  <r>
    <x v="1"/>
    <x v="3"/>
    <s v="DIRECCIÓN DE EVALUACIÓN DE LA EDUCACIÓN"/>
    <n v="3600"/>
    <x v="42"/>
    <n v="0"/>
    <n v="0"/>
    <n v="14"/>
    <n v="14"/>
    <n v="14"/>
    <n v="7638"/>
    <n v="1"/>
    <x v="6"/>
    <x v="2"/>
  </r>
  <r>
    <x v="1"/>
    <x v="4"/>
    <s v="SUBSECRETARÍA DE ACCESO Y PERMANENCIA"/>
    <n v="4000"/>
    <x v="56"/>
    <n v="0"/>
    <n v="0"/>
    <n v="59"/>
    <n v="59"/>
    <n v="59"/>
    <n v="7638"/>
    <n v="1"/>
    <x v="6"/>
    <x v="2"/>
  </r>
  <r>
    <x v="1"/>
    <x v="4"/>
    <s v="DIRECCIÓN DE COBERTURA"/>
    <n v="4100"/>
    <x v="43"/>
    <n v="0"/>
    <n v="9"/>
    <n v="55"/>
    <n v="64"/>
    <n v="64"/>
    <n v="7638"/>
    <n v="0.859375"/>
    <x v="6"/>
    <x v="2"/>
  </r>
  <r>
    <x v="1"/>
    <x v="4"/>
    <s v="DIRECCIÓN DE BIENESTAR ESTUDIANTIL"/>
    <n v="4200"/>
    <x v="44"/>
    <n v="0"/>
    <n v="11"/>
    <n v="114"/>
    <n v="125"/>
    <n v="125"/>
    <n v="7638"/>
    <n v="0.91200000000000003"/>
    <x v="6"/>
    <x v="2"/>
  </r>
  <r>
    <x v="1"/>
    <x v="4"/>
    <s v="DIRECCIÓN DE CONSTRUCCIÓN Y CONSERVACIÓN DE ESTABLECIMIENTOS EDUCATIVOS"/>
    <n v="4300"/>
    <x v="45"/>
    <n v="2"/>
    <n v="5"/>
    <n v="614"/>
    <n v="624"/>
    <n v="622"/>
    <n v="7638"/>
    <n v="0.98713826366559487"/>
    <x v="6"/>
    <x v="2"/>
  </r>
  <r>
    <x v="1"/>
    <x v="4"/>
    <s v="DIRECCIÓN DE DOTACIONES ESCOLARES"/>
    <n v="4400"/>
    <x v="46"/>
    <n v="0"/>
    <n v="22"/>
    <n v="540"/>
    <n v="562"/>
    <n v="562"/>
    <n v="7638"/>
    <n v="0.96085409252669041"/>
    <x v="6"/>
    <x v="2"/>
  </r>
  <r>
    <x v="1"/>
    <x v="2"/>
    <s v="SUBSECRETARÍA DE GESTIÓN INSTITUCIONAL"/>
    <n v="5000"/>
    <x v="57"/>
    <n v="0"/>
    <n v="0"/>
    <n v="41"/>
    <n v="41"/>
    <n v="41"/>
    <n v="7638"/>
    <n v="1"/>
    <x v="6"/>
    <x v="2"/>
  </r>
  <r>
    <x v="1"/>
    <x v="2"/>
    <s v="DIRECCION DE TALENTO HUMANO"/>
    <n v="5100"/>
    <x v="47"/>
    <n v="2"/>
    <n v="116"/>
    <n v="257"/>
    <n v="375"/>
    <n v="373"/>
    <n v="7638"/>
    <n v="0.68900804289544237"/>
    <x v="6"/>
    <x v="2"/>
  </r>
  <r>
    <x v="1"/>
    <x v="2"/>
    <s v="DIRECCION DE TALENTO HUMANO"/>
    <n v="5110"/>
    <x v="49"/>
    <n v="2"/>
    <n v="8"/>
    <n v="508"/>
    <n v="518"/>
    <n v="516"/>
    <n v="7638"/>
    <n v="0.98449612403100772"/>
    <x v="6"/>
    <x v="2"/>
  </r>
  <r>
    <x v="1"/>
    <x v="2"/>
    <s v="DIRECCION DE TALENTO HUMANO"/>
    <n v="5120"/>
    <x v="51"/>
    <n v="1"/>
    <n v="11"/>
    <n v="276"/>
    <n v="288"/>
    <n v="287"/>
    <n v="7638"/>
    <n v="0.9616724738675958"/>
    <x v="6"/>
    <x v="2"/>
  </r>
  <r>
    <x v="1"/>
    <x v="2"/>
    <s v="DIRECCION DE TALENTO HUMANO"/>
    <n v="5130"/>
    <x v="52"/>
    <n v="0"/>
    <n v="21"/>
    <n v="153"/>
    <n v="174"/>
    <n v="174"/>
    <n v="7638"/>
    <n v="0.87931034482758619"/>
    <x v="6"/>
    <x v="2"/>
  </r>
  <r>
    <x v="1"/>
    <x v="2"/>
    <s v="DIRECCION DE CONTRATOS"/>
    <n v="5200"/>
    <x v="58"/>
    <n v="0"/>
    <n v="1"/>
    <n v="27"/>
    <n v="28"/>
    <n v="28"/>
    <n v="7638"/>
    <n v="0.9642857142857143"/>
    <x v="6"/>
    <x v="2"/>
  </r>
  <r>
    <x v="1"/>
    <x v="2"/>
    <s v="DIRECCION DE CONTRATOS"/>
    <n v="5210"/>
    <x v="3"/>
    <n v="0"/>
    <n v="8"/>
    <n v="67"/>
    <n v="75"/>
    <n v="75"/>
    <n v="7638"/>
    <n v="0.89333333333333331"/>
    <x v="6"/>
    <x v="2"/>
  </r>
  <r>
    <x v="1"/>
    <x v="2"/>
    <s v="DIRECCION DE CONTRATOS"/>
    <n v="5220"/>
    <x v="4"/>
    <n v="0"/>
    <n v="0"/>
    <n v="1327"/>
    <n v="1327"/>
    <n v="1327"/>
    <n v="7638"/>
    <n v="1"/>
    <x v="6"/>
    <x v="2"/>
  </r>
  <r>
    <x v="1"/>
    <x v="2"/>
    <s v="DIRECCION DESERVICIOS ADMINISTRATIVOS"/>
    <n v="5300"/>
    <x v="5"/>
    <n v="0"/>
    <n v="22"/>
    <n v="618"/>
    <n v="640"/>
    <n v="640"/>
    <n v="7638"/>
    <n v="0.96562499999999996"/>
    <x v="6"/>
    <x v="2"/>
  </r>
  <r>
    <x v="1"/>
    <x v="2"/>
    <s v="DIRECCION DESERVICIOS ADMINISTRATIVOS"/>
    <n v="5310"/>
    <x v="7"/>
    <n v="2"/>
    <n v="2"/>
    <n v="37"/>
    <n v="41"/>
    <n v="39"/>
    <n v="7638"/>
    <n v="0.94871794871794868"/>
    <x v="6"/>
    <x v="2"/>
  </r>
  <r>
    <x v="1"/>
    <x v="2"/>
    <s v="DIRECCION DESERVICIOS ADMINISTRATIVOS"/>
    <n v="5320"/>
    <x v="8"/>
    <n v="0"/>
    <n v="2"/>
    <n v="23"/>
    <n v="25"/>
    <n v="25"/>
    <n v="7638"/>
    <n v="0.92"/>
    <x v="6"/>
    <x v="2"/>
  </r>
  <r>
    <x v="1"/>
    <x v="2"/>
    <s v="DIRECCION FINANCIERA"/>
    <n v="5400"/>
    <x v="59"/>
    <n v="0"/>
    <n v="0"/>
    <n v="3"/>
    <n v="3"/>
    <n v="3"/>
    <n v="7638"/>
    <n v="1"/>
    <x v="6"/>
    <x v="2"/>
  </r>
  <r>
    <x v="1"/>
    <x v="2"/>
    <s v="DIRECCION FINANCIERA"/>
    <n v="5410"/>
    <x v="9"/>
    <n v="0"/>
    <n v="0"/>
    <n v="348"/>
    <n v="348"/>
    <n v="348"/>
    <n v="7638"/>
    <n v="1"/>
    <x v="6"/>
    <x v="2"/>
  </r>
  <r>
    <x v="1"/>
    <x v="2"/>
    <s v="DIRECCION FINANCIERA"/>
    <n v="5420"/>
    <x v="10"/>
    <n v="1"/>
    <n v="7"/>
    <n v="103"/>
    <n v="111"/>
    <n v="110"/>
    <n v="7638"/>
    <n v="0.9363636363636364"/>
    <x v="6"/>
    <x v="2"/>
  </r>
  <r>
    <x v="2"/>
    <x v="3"/>
    <s v="DIRECCIÓN DE EDUCACIÓN MEDIA"/>
    <n v="3200"/>
    <x v="19"/>
    <n v="0"/>
    <n v="1"/>
    <n v="2"/>
    <n v="3"/>
    <n v="3"/>
    <n v="558"/>
    <n v="0.66666666666666663"/>
    <x v="6"/>
    <x v="2"/>
  </r>
  <r>
    <x v="2"/>
    <x v="1"/>
    <s v="DLES"/>
    <n v="2215"/>
    <x v="11"/>
    <n v="0"/>
    <n v="1"/>
    <n v="4"/>
    <n v="5"/>
    <n v="5"/>
    <n v="558"/>
    <n v="0.8"/>
    <x v="6"/>
    <x v="2"/>
  </r>
  <r>
    <x v="2"/>
    <x v="1"/>
    <s v="DLES"/>
    <n v="2216"/>
    <x v="12"/>
    <n v="0"/>
    <n v="3"/>
    <n v="10"/>
    <n v="13"/>
    <n v="13"/>
    <n v="558"/>
    <n v="0.76923076923076927"/>
    <x v="6"/>
    <x v="2"/>
  </r>
  <r>
    <x v="2"/>
    <x v="1"/>
    <s v="DLES"/>
    <n v="2218"/>
    <x v="13"/>
    <n v="0"/>
    <n v="0"/>
    <n v="8"/>
    <n v="8"/>
    <n v="8"/>
    <n v="558"/>
    <n v="1"/>
    <x v="6"/>
    <x v="2"/>
  </r>
  <r>
    <x v="2"/>
    <x v="1"/>
    <s v="DLES"/>
    <n v="2219"/>
    <x v="14"/>
    <n v="0"/>
    <n v="1"/>
    <n v="16"/>
    <n v="17"/>
    <n v="17"/>
    <n v="558"/>
    <n v="0.94117647058823528"/>
    <x v="6"/>
    <x v="2"/>
  </r>
  <r>
    <x v="2"/>
    <x v="1"/>
    <s v="DLES"/>
    <n v="2220"/>
    <x v="53"/>
    <n v="0"/>
    <n v="1"/>
    <n v="1"/>
    <n v="2"/>
    <n v="2"/>
    <n v="558"/>
    <n v="0.5"/>
    <x v="6"/>
    <x v="2"/>
  </r>
  <r>
    <x v="2"/>
    <x v="1"/>
    <s v="DIRECCIÓN DE PARTICIPACIÓN Y RELACIONES INTERINSTITUCIONALES"/>
    <n v="2300"/>
    <x v="15"/>
    <n v="0"/>
    <n v="3"/>
    <n v="12"/>
    <n v="15"/>
    <n v="15"/>
    <n v="558"/>
    <n v="0.8"/>
    <x v="6"/>
    <x v="2"/>
  </r>
  <r>
    <x v="2"/>
    <x v="1"/>
    <s v="DIRECCIÓN DE RELACIONES CON EL SECTOR EDUCATIVO PRIVADO"/>
    <n v="2400"/>
    <x v="54"/>
    <n v="0"/>
    <n v="0"/>
    <n v="2"/>
    <n v="2"/>
    <n v="2"/>
    <n v="558"/>
    <n v="1"/>
    <x v="6"/>
    <x v="2"/>
  </r>
  <r>
    <x v="2"/>
    <x v="2"/>
    <s v="DIRECCION DE TALENTO HUMANO"/>
    <n v="5100"/>
    <x v="47"/>
    <n v="0"/>
    <n v="2"/>
    <n v="5"/>
    <n v="7"/>
    <n v="7"/>
    <n v="558"/>
    <n v="0.7142857142857143"/>
    <x v="6"/>
    <x v="2"/>
  </r>
  <r>
    <x v="2"/>
    <x v="1"/>
    <s v="DIRECCION DE RELACIONES CON LOS SECTORES DE EDUCACION SUPERIOR Y EDUCACION PARA EL TRABAJO"/>
    <n v="2600"/>
    <x v="60"/>
    <n v="0"/>
    <n v="5"/>
    <n v="6"/>
    <n v="11"/>
    <n v="11"/>
    <n v="558"/>
    <n v="0.54545454545454541"/>
    <x v="6"/>
    <x v="2"/>
  </r>
  <r>
    <x v="2"/>
    <x v="1"/>
    <s v="DLES"/>
    <n v="2212"/>
    <x v="38"/>
    <n v="0"/>
    <n v="1"/>
    <n v="2"/>
    <n v="3"/>
    <n v="3"/>
    <n v="558"/>
    <n v="0.66666666666666663"/>
    <x v="6"/>
    <x v="2"/>
  </r>
  <r>
    <x v="2"/>
    <x v="3"/>
    <s v="DIRECCIÓN DE CIENCIAS TECNOLOGÍAS Y MEDIOS EDUCATIVOS"/>
    <n v="3300"/>
    <x v="20"/>
    <n v="0"/>
    <n v="1"/>
    <n v="1"/>
    <n v="2"/>
    <n v="2"/>
    <n v="558"/>
    <n v="0.5"/>
    <x v="6"/>
    <x v="2"/>
  </r>
  <r>
    <x v="2"/>
    <x v="3"/>
    <s v="DIRECCIÓN DE INCLUSIÓN E INTEGRACIÓN DE POBLACIONES"/>
    <n v="3400"/>
    <x v="21"/>
    <n v="0"/>
    <n v="4"/>
    <n v="12"/>
    <n v="16"/>
    <n v="16"/>
    <n v="558"/>
    <n v="0.75"/>
    <x v="6"/>
    <x v="2"/>
  </r>
  <r>
    <x v="2"/>
    <x v="4"/>
    <s v="DIRECCIÓN DE COBERTURA"/>
    <n v="4100"/>
    <x v="43"/>
    <n v="0"/>
    <n v="22"/>
    <n v="20"/>
    <n v="42"/>
    <n v="42"/>
    <n v="558"/>
    <n v="0.47619047619047616"/>
    <x v="6"/>
    <x v="2"/>
  </r>
  <r>
    <x v="2"/>
    <x v="4"/>
    <s v="DIRECCIÓN DE BIENESTAR ESTUDIANTIL"/>
    <n v="4200"/>
    <x v="44"/>
    <n v="0"/>
    <n v="1"/>
    <n v="10"/>
    <n v="11"/>
    <n v="11"/>
    <n v="558"/>
    <n v="0.90909090909090906"/>
    <x v="6"/>
    <x v="2"/>
  </r>
  <r>
    <x v="2"/>
    <x v="4"/>
    <s v="DIRECCIÓN DE CONSTRUCCIÓN Y CONSERVACIÓN DE ESTABLECIMIENTOS EDUCATIVOS"/>
    <n v="4300"/>
    <x v="45"/>
    <n v="0"/>
    <n v="1"/>
    <n v="3"/>
    <n v="4"/>
    <n v="4"/>
    <n v="558"/>
    <n v="0.75"/>
    <x v="6"/>
    <x v="2"/>
  </r>
  <r>
    <x v="2"/>
    <x v="4"/>
    <s v="DIRECCIÓN DE DOTACIONES ESCOLARES"/>
    <n v="4400"/>
    <x v="46"/>
    <n v="0"/>
    <n v="0"/>
    <n v="1"/>
    <n v="1"/>
    <n v="1"/>
    <n v="558"/>
    <n v="1"/>
    <x v="6"/>
    <x v="2"/>
  </r>
  <r>
    <x v="2"/>
    <x v="0"/>
    <s v="DESPACHO"/>
    <n v="1000"/>
    <x v="26"/>
    <n v="0"/>
    <n v="0"/>
    <n v="3"/>
    <n v="3"/>
    <n v="3"/>
    <n v="558"/>
    <n v="1"/>
    <x v="6"/>
    <x v="2"/>
  </r>
  <r>
    <x v="2"/>
    <x v="1"/>
    <s v="DIRECCIÓN DE INSPECCIÓN Y VIGILANCIA"/>
    <n v="2500"/>
    <x v="16"/>
    <n v="0"/>
    <n v="0"/>
    <n v="20"/>
    <n v="20"/>
    <n v="20"/>
    <n v="558"/>
    <n v="1"/>
    <x v="6"/>
    <x v="2"/>
  </r>
  <r>
    <x v="2"/>
    <x v="1"/>
    <s v="DLES"/>
    <n v="2204"/>
    <x v="30"/>
    <n v="0"/>
    <n v="0"/>
    <n v="19"/>
    <n v="19"/>
    <n v="19"/>
    <n v="558"/>
    <n v="1"/>
    <x v="6"/>
    <x v="2"/>
  </r>
  <r>
    <x v="2"/>
    <x v="0"/>
    <s v="OFICINA ASESORA DE PLANEACIÓN"/>
    <n v="1100"/>
    <x v="27"/>
    <n v="0"/>
    <n v="0"/>
    <n v="3"/>
    <n v="3"/>
    <n v="3"/>
    <n v="558"/>
    <n v="1"/>
    <x v="6"/>
    <x v="2"/>
  </r>
  <r>
    <x v="2"/>
    <x v="0"/>
    <s v="OFICINA DE CONTROL INTERNO"/>
    <n v="1200"/>
    <x v="28"/>
    <n v="0"/>
    <n v="0"/>
    <n v="1"/>
    <n v="1"/>
    <n v="1"/>
    <n v="558"/>
    <n v="1"/>
    <x v="6"/>
    <x v="2"/>
  </r>
  <r>
    <x v="2"/>
    <x v="0"/>
    <s v="OFICINA ASESORA DE JURIDÍCA"/>
    <n v="1300"/>
    <x v="29"/>
    <n v="0"/>
    <n v="1"/>
    <n v="1"/>
    <n v="2"/>
    <n v="2"/>
    <n v="558"/>
    <n v="0.5"/>
    <x v="6"/>
    <x v="2"/>
  </r>
  <r>
    <x v="2"/>
    <x v="0"/>
    <s v="OFICINA DE CONTROL DISCIPLINARIO"/>
    <n v="1400"/>
    <x v="0"/>
    <n v="0"/>
    <n v="0"/>
    <n v="23"/>
    <n v="23"/>
    <n v="23"/>
    <n v="558"/>
    <n v="1"/>
    <x v="6"/>
    <x v="2"/>
  </r>
  <r>
    <x v="2"/>
    <x v="1"/>
    <s v="SUBSECRETARÍA DE INTEGRACIÓN INTERINSTITUCIONAL"/>
    <n v="2000"/>
    <x v="2"/>
    <n v="0"/>
    <n v="0"/>
    <n v="2"/>
    <n v="2"/>
    <n v="2"/>
    <n v="558"/>
    <n v="1"/>
    <x v="6"/>
    <x v="2"/>
  </r>
  <r>
    <x v="2"/>
    <x v="1"/>
    <s v="DIRECCIÓN GENERAL DE EDUCACIÓN Y COLEGIOS DISTRITALES"/>
    <n v="2100"/>
    <x v="22"/>
    <n v="0"/>
    <n v="2"/>
    <n v="0"/>
    <n v="2"/>
    <n v="2"/>
    <n v="558"/>
    <n v="0"/>
    <x v="6"/>
    <x v="2"/>
  </r>
  <r>
    <x v="2"/>
    <x v="1"/>
    <s v="DLES"/>
    <n v="2201"/>
    <x v="23"/>
    <n v="0"/>
    <n v="0"/>
    <n v="13"/>
    <n v="13"/>
    <n v="13"/>
    <n v="558"/>
    <n v="1"/>
    <x v="6"/>
    <x v="2"/>
  </r>
  <r>
    <x v="2"/>
    <x v="1"/>
    <s v="DLES"/>
    <n v="2214"/>
    <x v="40"/>
    <n v="0"/>
    <n v="1"/>
    <n v="4"/>
    <n v="5"/>
    <n v="5"/>
    <n v="558"/>
    <n v="0.8"/>
    <x v="6"/>
    <x v="2"/>
  </r>
  <r>
    <x v="2"/>
    <x v="1"/>
    <s v="DLES"/>
    <n v="2203"/>
    <x v="25"/>
    <n v="0"/>
    <n v="0"/>
    <n v="5"/>
    <n v="5"/>
    <n v="5"/>
    <n v="558"/>
    <n v="1"/>
    <x v="6"/>
    <x v="2"/>
  </r>
  <r>
    <x v="2"/>
    <x v="1"/>
    <s v="DLES"/>
    <n v="2213"/>
    <x v="39"/>
    <n v="0"/>
    <n v="1"/>
    <n v="3"/>
    <n v="4"/>
    <n v="4"/>
    <n v="558"/>
    <n v="0.75"/>
    <x v="6"/>
    <x v="2"/>
  </r>
  <r>
    <x v="2"/>
    <x v="1"/>
    <s v="DLES"/>
    <n v="2205"/>
    <x v="31"/>
    <n v="0"/>
    <n v="1"/>
    <n v="15"/>
    <n v="16"/>
    <n v="16"/>
    <n v="558"/>
    <n v="0.9375"/>
    <x v="6"/>
    <x v="2"/>
  </r>
  <r>
    <x v="2"/>
    <x v="1"/>
    <s v="DLES"/>
    <n v="2206"/>
    <x v="32"/>
    <n v="0"/>
    <n v="0"/>
    <n v="6"/>
    <n v="6"/>
    <n v="6"/>
    <n v="558"/>
    <n v="1"/>
    <x v="6"/>
    <x v="2"/>
  </r>
  <r>
    <x v="2"/>
    <x v="1"/>
    <s v="DLES"/>
    <n v="2207"/>
    <x v="33"/>
    <n v="0"/>
    <n v="12"/>
    <n v="27"/>
    <n v="39"/>
    <n v="39"/>
    <n v="558"/>
    <n v="0.69230769230769229"/>
    <x v="6"/>
    <x v="2"/>
  </r>
  <r>
    <x v="2"/>
    <x v="1"/>
    <s v="DLES"/>
    <n v="2208"/>
    <x v="34"/>
    <n v="0"/>
    <n v="10"/>
    <n v="40"/>
    <n v="50"/>
    <n v="50"/>
    <n v="558"/>
    <n v="0.8"/>
    <x v="6"/>
    <x v="2"/>
  </r>
  <r>
    <x v="2"/>
    <x v="1"/>
    <s v="DLES"/>
    <n v="2209"/>
    <x v="35"/>
    <n v="0"/>
    <n v="0"/>
    <n v="10"/>
    <n v="10"/>
    <n v="10"/>
    <n v="558"/>
    <n v="1"/>
    <x v="6"/>
    <x v="2"/>
  </r>
  <r>
    <x v="2"/>
    <x v="1"/>
    <s v="DLES"/>
    <n v="2210"/>
    <x v="36"/>
    <n v="0"/>
    <n v="1"/>
    <n v="20"/>
    <n v="21"/>
    <n v="21"/>
    <n v="558"/>
    <n v="0.95238095238095233"/>
    <x v="6"/>
    <x v="2"/>
  </r>
  <r>
    <x v="2"/>
    <x v="1"/>
    <s v="DLES"/>
    <n v="2211"/>
    <x v="37"/>
    <n v="1"/>
    <n v="33"/>
    <n v="14"/>
    <n v="48"/>
    <n v="47"/>
    <n v="558"/>
    <n v="0.2978723404255319"/>
    <x v="6"/>
    <x v="2"/>
  </r>
  <r>
    <x v="2"/>
    <x v="2"/>
    <s v="DIRECCION DE TALENTO HUMANO"/>
    <n v="5101"/>
    <x v="48"/>
    <n v="0"/>
    <n v="0"/>
    <n v="8"/>
    <n v="8"/>
    <n v="8"/>
    <n v="558"/>
    <n v="1"/>
    <x v="6"/>
    <x v="2"/>
  </r>
  <r>
    <x v="2"/>
    <x v="1"/>
    <s v="DLES"/>
    <n v="2202"/>
    <x v="24"/>
    <n v="0"/>
    <n v="3"/>
    <n v="3"/>
    <n v="6"/>
    <n v="6"/>
    <n v="558"/>
    <n v="0.5"/>
    <x v="6"/>
    <x v="2"/>
  </r>
  <r>
    <x v="2"/>
    <x v="2"/>
    <s v="SUBSECRETARÍA DE GESTIÓN INSTITUCIONAL"/>
    <n v="5000"/>
    <x v="57"/>
    <n v="0"/>
    <n v="0"/>
    <n v="1"/>
    <n v="1"/>
    <n v="1"/>
    <n v="558"/>
    <n v="1"/>
    <x v="6"/>
    <x v="2"/>
  </r>
  <r>
    <x v="2"/>
    <x v="2"/>
    <s v="DIRECCION DE TALENTO HUMANO"/>
    <n v="5110"/>
    <x v="49"/>
    <n v="0"/>
    <n v="10"/>
    <n v="19"/>
    <n v="29"/>
    <n v="29"/>
    <n v="558"/>
    <n v="0.65517241379310343"/>
    <x v="6"/>
    <x v="2"/>
  </r>
  <r>
    <x v="2"/>
    <x v="2"/>
    <s v="DIRECCION DE TALENTO HUMANO"/>
    <n v="5111"/>
    <x v="50"/>
    <n v="0"/>
    <n v="9"/>
    <n v="4"/>
    <n v="13"/>
    <n v="13"/>
    <n v="558"/>
    <n v="0.30769230769230771"/>
    <x v="6"/>
    <x v="2"/>
  </r>
  <r>
    <x v="2"/>
    <x v="2"/>
    <s v="DIRECCION DE TALENTO HUMANO"/>
    <n v="5120"/>
    <x v="51"/>
    <n v="0"/>
    <n v="0"/>
    <n v="4"/>
    <n v="4"/>
    <n v="4"/>
    <n v="558"/>
    <n v="1"/>
    <x v="6"/>
    <x v="2"/>
  </r>
  <r>
    <x v="2"/>
    <x v="2"/>
    <s v="DIRECCION DE TALENTO HUMANO"/>
    <n v="5130"/>
    <x v="52"/>
    <n v="0"/>
    <n v="0"/>
    <n v="6"/>
    <n v="6"/>
    <n v="6"/>
    <n v="558"/>
    <n v="1"/>
    <x v="6"/>
    <x v="2"/>
  </r>
  <r>
    <x v="2"/>
    <x v="2"/>
    <s v="DIRECCION DESERVICIOS ADMINISTRATIVOS"/>
    <n v="5300"/>
    <x v="5"/>
    <n v="0"/>
    <n v="1"/>
    <n v="3"/>
    <n v="4"/>
    <n v="4"/>
    <n v="558"/>
    <n v="0.75"/>
    <x v="6"/>
    <x v="2"/>
  </r>
  <r>
    <x v="2"/>
    <x v="2"/>
    <s v="DIRECCION DESERVICIOS ADMINISTRATIVOS"/>
    <n v="5301"/>
    <x v="6"/>
    <n v="0"/>
    <n v="6"/>
    <n v="2"/>
    <n v="8"/>
    <n v="8"/>
    <n v="558"/>
    <n v="0.25"/>
    <x v="6"/>
    <x v="2"/>
  </r>
  <r>
    <x v="2"/>
    <x v="2"/>
    <s v="DIRECCION DESERVICIOS ADMINISTRATIVOS"/>
    <n v="5310"/>
    <x v="7"/>
    <n v="0"/>
    <n v="0"/>
    <n v="22"/>
    <n v="22"/>
    <n v="22"/>
    <n v="558"/>
    <n v="1"/>
    <x v="6"/>
    <x v="2"/>
  </r>
  <r>
    <x v="2"/>
    <x v="2"/>
    <s v="DIRECCION DESERVICIOS ADMINISTRATIVOS"/>
    <n v="5310"/>
    <x v="7"/>
    <n v="0"/>
    <n v="1"/>
    <n v="2"/>
    <n v="3"/>
    <n v="3"/>
    <n v="558"/>
    <n v="0.66666666666666663"/>
    <x v="6"/>
    <x v="2"/>
  </r>
  <r>
    <x v="3"/>
    <x v="5"/>
    <s v=" COLEGIO AGUSTIN FERNANDEZ (IED)"/>
    <s v="6001 - 01"/>
    <x v="62"/>
    <n v="0"/>
    <n v="0"/>
    <n v="1"/>
    <n v="1"/>
    <n v="1"/>
    <n v="191"/>
    <n v="1"/>
    <x v="6"/>
    <x v="3"/>
  </r>
  <r>
    <x v="3"/>
    <x v="5"/>
    <s v=" COLEGIO AQUILEO PARRA (IED)"/>
    <s v="6001 - 02"/>
    <x v="63"/>
    <n v="0"/>
    <n v="1"/>
    <n v="0"/>
    <n v="1"/>
    <n v="1"/>
    <n v="191"/>
    <n v="0"/>
    <x v="6"/>
    <x v="3"/>
  </r>
  <r>
    <x v="3"/>
    <x v="5"/>
    <s v=" COLEGIO CRISTOBAL COLON (IED)"/>
    <s v="6001 - 03"/>
    <x v="64"/>
    <n v="0"/>
    <n v="1"/>
    <n v="0"/>
    <n v="1"/>
    <n v="1"/>
    <n v="191"/>
    <n v="0"/>
    <x v="6"/>
    <x v="3"/>
  </r>
  <r>
    <x v="3"/>
    <x v="5"/>
    <s v=" COLEGIO TOBERIN (IED)"/>
    <s v="6001 - 09"/>
    <x v="65"/>
    <n v="0"/>
    <n v="1"/>
    <n v="0"/>
    <n v="1"/>
    <n v="1"/>
    <n v="191"/>
    <n v="0"/>
    <x v="6"/>
    <x v="3"/>
  </r>
  <r>
    <x v="3"/>
    <x v="5"/>
    <s v=" COLEGIO USAQUEN (IED)"/>
    <s v="6001 - 11"/>
    <x v="66"/>
    <n v="0"/>
    <n v="0"/>
    <n v="1"/>
    <n v="1"/>
    <n v="1"/>
    <n v="191"/>
    <n v="1"/>
    <x v="6"/>
    <x v="3"/>
  </r>
  <r>
    <x v="3"/>
    <x v="5"/>
    <s v=" COLEGIO MANUEL ELKIN PATARROYO (IED)"/>
    <s v="6003 - 07"/>
    <x v="67"/>
    <n v="0"/>
    <n v="1"/>
    <n v="0"/>
    <n v="1"/>
    <n v="1"/>
    <n v="191"/>
    <n v="0"/>
    <x v="6"/>
    <x v="3"/>
  </r>
  <r>
    <x v="3"/>
    <x v="5"/>
    <s v=" COLEGIO EL MANANTIAL (CED)"/>
    <s v="6004 - 06"/>
    <x v="68"/>
    <n v="0"/>
    <n v="1"/>
    <n v="0"/>
    <n v="1"/>
    <n v="1"/>
    <n v="191"/>
    <n v="0"/>
    <x v="6"/>
    <x v="3"/>
  </r>
  <r>
    <x v="3"/>
    <x v="5"/>
    <s v=" COLEGIO ALMIRANTE PADILLA (IED)"/>
    <s v="6005 - 01"/>
    <x v="69"/>
    <n v="0"/>
    <n v="2"/>
    <n v="0"/>
    <n v="2"/>
    <n v="2"/>
    <n v="191"/>
    <n v="0"/>
    <x v="6"/>
    <x v="3"/>
  </r>
  <r>
    <x v="3"/>
    <x v="5"/>
    <s v=" COLEGIO CHUNIZA (IED)"/>
    <s v="6005 - 05"/>
    <x v="70"/>
    <n v="0"/>
    <n v="1"/>
    <n v="0"/>
    <n v="1"/>
    <n v="1"/>
    <n v="191"/>
    <n v="0"/>
    <x v="6"/>
    <x v="3"/>
  </r>
  <r>
    <x v="3"/>
    <x v="5"/>
    <s v=" COLEGIO CIUDAD DE VILLAVICENCIO (IED)"/>
    <s v="6005 - 06"/>
    <x v="71"/>
    <n v="0"/>
    <n v="1"/>
    <n v="0"/>
    <n v="1"/>
    <n v="1"/>
    <n v="191"/>
    <n v="0"/>
    <x v="6"/>
    <x v="3"/>
  </r>
  <r>
    <x v="3"/>
    <x v="5"/>
    <s v=" COLEGIO DIEGO MONTANA CUELLAR (IED)"/>
    <s v="6005 - 07"/>
    <x v="72"/>
    <n v="0"/>
    <n v="3"/>
    <n v="1"/>
    <n v="4"/>
    <n v="4"/>
    <n v="191"/>
    <n v="0.25"/>
    <x v="6"/>
    <x v="3"/>
  </r>
  <r>
    <x v="3"/>
    <x v="5"/>
    <s v=" COLEGIO FEDERICO GARCIA LORCA (IED)"/>
    <s v="6005 - 15"/>
    <x v="73"/>
    <n v="0"/>
    <n v="1"/>
    <n v="0"/>
    <n v="1"/>
    <n v="1"/>
    <n v="191"/>
    <n v="0"/>
    <x v="6"/>
    <x v="3"/>
  </r>
  <r>
    <x v="3"/>
    <x v="5"/>
    <s v=" COLEGIO FERNANDO GONZALEZ OCHOA (IED)"/>
    <s v="6005 - 16"/>
    <x v="74"/>
    <n v="0"/>
    <n v="0"/>
    <n v="3"/>
    <n v="3"/>
    <n v="3"/>
    <n v="191"/>
    <n v="1"/>
    <x v="6"/>
    <x v="3"/>
  </r>
  <r>
    <x v="3"/>
    <x v="5"/>
    <s v=" COLEGIO GABRIEL GARCIA MARQUEZ (IED)"/>
    <s v="6005 - 18"/>
    <x v="75"/>
    <n v="0"/>
    <n v="0"/>
    <n v="1"/>
    <n v="1"/>
    <n v="1"/>
    <n v="191"/>
    <n v="1"/>
    <x v="6"/>
    <x v="3"/>
  </r>
  <r>
    <x v="3"/>
    <x v="5"/>
    <s v=" COLEGIO ORLANDO FALS BORDA (IED)"/>
    <s v="6005 - 28"/>
    <x v="76"/>
    <n v="0"/>
    <n v="1"/>
    <n v="0"/>
    <n v="1"/>
    <n v="1"/>
    <n v="191"/>
    <n v="0"/>
    <x v="6"/>
    <x v="3"/>
  </r>
  <r>
    <x v="3"/>
    <x v="5"/>
    <s v=" COLEGIO PAULO FREIRE (IED)"/>
    <s v="6005 - 29"/>
    <x v="77"/>
    <n v="0"/>
    <n v="1"/>
    <n v="1"/>
    <n v="2"/>
    <n v="2"/>
    <n v="191"/>
    <n v="0.5"/>
    <x v="6"/>
    <x v="3"/>
  </r>
  <r>
    <x v="3"/>
    <x v="5"/>
    <s v=" COLEGIO SAN CAYETANO (IED)"/>
    <s v="6005 - 41"/>
    <x v="78"/>
    <n v="0"/>
    <n v="1"/>
    <n v="0"/>
    <n v="1"/>
    <n v="1"/>
    <n v="191"/>
    <n v="0"/>
    <x v="6"/>
    <x v="3"/>
  </r>
  <r>
    <x v="3"/>
    <x v="5"/>
    <s v=" COLEGIO USMINIA (IED)"/>
    <s v="6005 - 45"/>
    <x v="79"/>
    <n v="0"/>
    <n v="0"/>
    <n v="1"/>
    <n v="1"/>
    <n v="1"/>
    <n v="191"/>
    <n v="1"/>
    <x v="6"/>
    <x v="3"/>
  </r>
  <r>
    <x v="3"/>
    <x v="5"/>
    <s v=" COLEGIO INEM SANTIAGO PEREZ (IED)"/>
    <s v="6006 - 04"/>
    <x v="80"/>
    <n v="0"/>
    <n v="0"/>
    <n v="6"/>
    <n v="6"/>
    <n v="6"/>
    <n v="191"/>
    <n v="1"/>
    <x v="6"/>
    <x v="3"/>
  </r>
  <r>
    <x v="3"/>
    <x v="5"/>
    <s v=" COLEGIO ISLA DEL SOL (IED)"/>
    <s v="6006 - 06"/>
    <x v="81"/>
    <n v="0"/>
    <n v="4"/>
    <n v="9"/>
    <n v="13"/>
    <n v="13"/>
    <n v="191"/>
    <n v="0.69230769230769229"/>
    <x v="6"/>
    <x v="3"/>
  </r>
  <r>
    <x v="3"/>
    <x v="5"/>
    <s v=" COLEGIO CARLOS ALBAN HOLGUIN (IED)"/>
    <s v="6007 - 05"/>
    <x v="82"/>
    <n v="0"/>
    <n v="29"/>
    <n v="28"/>
    <n v="57"/>
    <n v="57"/>
    <n v="191"/>
    <n v="0.49122807017543857"/>
    <x v="6"/>
    <x v="3"/>
  </r>
  <r>
    <x v="3"/>
    <x v="5"/>
    <s v=" COLEGIO EL PORVENIR (IED)"/>
    <s v="6007 - 10"/>
    <x v="83"/>
    <n v="0"/>
    <n v="0"/>
    <n v="8"/>
    <n v="8"/>
    <n v="8"/>
    <n v="191"/>
    <n v="1"/>
    <x v="6"/>
    <x v="3"/>
  </r>
  <r>
    <x v="3"/>
    <x v="5"/>
    <s v=" COLEGIO FERNANDO MAZUERA VILLEGAS (IED)"/>
    <s v="6007 - 11"/>
    <x v="84"/>
    <n v="0"/>
    <n v="6"/>
    <n v="5"/>
    <n v="11"/>
    <n v="11"/>
    <n v="191"/>
    <n v="0.45454545454545453"/>
    <x v="6"/>
    <x v="3"/>
  </r>
  <r>
    <x v="3"/>
    <x v="5"/>
    <s v=" COLEGIO CARLOS ARTURO TORRES (IED)"/>
    <s v="6008 - 04"/>
    <x v="85"/>
    <n v="0"/>
    <n v="1"/>
    <n v="0"/>
    <n v="1"/>
    <n v="1"/>
    <n v="191"/>
    <n v="0"/>
    <x v="6"/>
    <x v="3"/>
  </r>
  <r>
    <x v="3"/>
    <x v="5"/>
    <s v=" COLEGIO EL JAPON (IED)"/>
    <s v="6008 - 10"/>
    <x v="86"/>
    <n v="0"/>
    <n v="0"/>
    <n v="1"/>
    <n v="1"/>
    <n v="1"/>
    <n v="191"/>
    <n v="1"/>
    <x v="6"/>
    <x v="3"/>
  </r>
  <r>
    <x v="3"/>
    <x v="5"/>
    <s v=" COLEGIO FERNANDO SOTO APARICIO (IED)"/>
    <s v="6008 - 11"/>
    <x v="87"/>
    <n v="0"/>
    <n v="1"/>
    <n v="0"/>
    <n v="1"/>
    <n v="1"/>
    <n v="191"/>
    <n v="0"/>
    <x v="6"/>
    <x v="3"/>
  </r>
  <r>
    <x v="3"/>
    <x v="5"/>
    <s v=" COLEGIO INEM FRANCISCO DE PAULA SANTANDER (IED)"/>
    <s v="6008 - 16"/>
    <x v="88"/>
    <n v="0"/>
    <n v="0"/>
    <n v="1"/>
    <n v="1"/>
    <n v="1"/>
    <n v="191"/>
    <n v="1"/>
    <x v="6"/>
    <x v="3"/>
  </r>
  <r>
    <x v="3"/>
    <x v="5"/>
    <s v=" COLEGIO JACKELINE (IED)"/>
    <s v="6008 - 19"/>
    <x v="89"/>
    <n v="0"/>
    <n v="3"/>
    <n v="4"/>
    <n v="7"/>
    <n v="7"/>
    <n v="191"/>
    <n v="0.5714285714285714"/>
    <x v="6"/>
    <x v="3"/>
  </r>
  <r>
    <x v="3"/>
    <x v="5"/>
    <s v=" COLEGIO JOHN F. KENNEDY (IED)"/>
    <s v="6008 - 21"/>
    <x v="90"/>
    <n v="0"/>
    <n v="0"/>
    <n v="1"/>
    <n v="1"/>
    <n v="1"/>
    <n v="191"/>
    <n v="1"/>
    <x v="6"/>
    <x v="3"/>
  </r>
  <r>
    <x v="3"/>
    <x v="5"/>
    <s v=" COLEGIO PROSPERO PINZON (IED)"/>
    <s v="6008 - 35"/>
    <x v="91"/>
    <n v="0"/>
    <n v="1"/>
    <n v="0"/>
    <n v="1"/>
    <n v="1"/>
    <n v="191"/>
    <n v="0"/>
    <x v="6"/>
    <x v="3"/>
  </r>
  <r>
    <x v="3"/>
    <x v="5"/>
    <s v=" COLEGIO SAN PEDRO CLAVER (IED)"/>
    <s v="6008 - 39"/>
    <x v="92"/>
    <n v="0"/>
    <n v="0"/>
    <n v="1"/>
    <n v="1"/>
    <n v="1"/>
    <n v="191"/>
    <n v="1"/>
    <x v="6"/>
    <x v="3"/>
  </r>
  <r>
    <x v="3"/>
    <x v="5"/>
    <s v=" COLEGIO NACIONES UNIDAS (IED)"/>
    <s v="6010 - 20"/>
    <x v="93"/>
    <n v="0"/>
    <n v="2"/>
    <n v="0"/>
    <n v="2"/>
    <n v="2"/>
    <n v="191"/>
    <n v="0"/>
    <x v="6"/>
    <x v="3"/>
  </r>
  <r>
    <x v="3"/>
    <x v="5"/>
    <s v=" COLEGIO REPUBLICA DE COLOMBIA (IED)"/>
    <s v="6010 - 26"/>
    <x v="94"/>
    <n v="0"/>
    <n v="0"/>
    <n v="1"/>
    <n v="1"/>
    <n v="1"/>
    <n v="191"/>
    <n v="1"/>
    <x v="6"/>
    <x v="3"/>
  </r>
  <r>
    <x v="3"/>
    <x v="5"/>
    <s v=" COLEGIO ROBERT F. KENNEDY (IED)"/>
    <s v="6010 - 27"/>
    <x v="95"/>
    <n v="0"/>
    <n v="0"/>
    <n v="1"/>
    <n v="1"/>
    <n v="1"/>
    <n v="191"/>
    <n v="1"/>
    <x v="6"/>
    <x v="3"/>
  </r>
  <r>
    <x v="3"/>
    <x v="5"/>
    <s v=" COLEGIO DELIA ZAPATA OLIVELLA (IED)"/>
    <s v="6011 - 04"/>
    <x v="96"/>
    <n v="0"/>
    <n v="0"/>
    <n v="10"/>
    <n v="10"/>
    <n v="10"/>
    <n v="191"/>
    <n v="1"/>
    <x v="6"/>
    <x v="3"/>
  </r>
  <r>
    <x v="3"/>
    <x v="5"/>
    <s v=" COLEGIO GERARDO MOLINA RAMIREZ (IED)"/>
    <s v="6011 - 07"/>
    <x v="97"/>
    <n v="0"/>
    <n v="0"/>
    <n v="2"/>
    <n v="2"/>
    <n v="2"/>
    <n v="191"/>
    <n v="1"/>
    <x v="6"/>
    <x v="3"/>
  </r>
  <r>
    <x v="3"/>
    <x v="5"/>
    <s v=" COLEGIO VISTA BELLA (IED)"/>
    <s v="6011 - 26"/>
    <x v="98"/>
    <n v="0"/>
    <n v="0"/>
    <n v="1"/>
    <n v="1"/>
    <n v="1"/>
    <n v="191"/>
    <n v="1"/>
    <x v="6"/>
    <x v="3"/>
  </r>
  <r>
    <x v="3"/>
    <x v="5"/>
    <s v=" COLEGIO TECNICO DOMINGO FAUSTINO SARMIENTO (IED)"/>
    <s v="6012 - 08"/>
    <x v="99"/>
    <n v="0"/>
    <n v="7"/>
    <n v="20"/>
    <n v="27"/>
    <n v="27"/>
    <n v="191"/>
    <n v="0.7407407407407407"/>
    <x v="6"/>
    <x v="3"/>
  </r>
  <r>
    <x v="3"/>
    <x v="5"/>
    <s v=" COLEGIO EDUARDO SANTOS (IED)"/>
    <s v="6014 - 01"/>
    <x v="100"/>
    <n v="0"/>
    <n v="1"/>
    <n v="0"/>
    <n v="1"/>
    <n v="1"/>
    <n v="191"/>
    <n v="0"/>
    <x v="6"/>
    <x v="3"/>
  </r>
  <r>
    <x v="3"/>
    <x v="5"/>
    <s v=" COLEGIO GUILLERMO LEON VALENCIA (IED)"/>
    <s v="6015 - 04"/>
    <x v="101"/>
    <n v="0"/>
    <n v="0"/>
    <n v="7"/>
    <n v="7"/>
    <n v="7"/>
    <n v="191"/>
    <n v="1"/>
    <x v="6"/>
    <x v="3"/>
  </r>
  <r>
    <x v="3"/>
    <x v="5"/>
    <s v=" COLEGIO TECNICO JAIME PARDO LEAL (IED)"/>
    <s v="6015 - 05"/>
    <x v="102"/>
    <n v="0"/>
    <n v="1"/>
    <n v="0"/>
    <n v="1"/>
    <n v="1"/>
    <n v="191"/>
    <n v="0"/>
    <x v="6"/>
    <x v="3"/>
  </r>
  <r>
    <x v="3"/>
    <x v="5"/>
    <s v=" COLEGIO LA PAZ (IED)"/>
    <s v="6018 - 14"/>
    <x v="103"/>
    <n v="0"/>
    <n v="0"/>
    <n v="1"/>
    <n v="1"/>
    <n v="1"/>
    <n v="191"/>
    <n v="1"/>
    <x v="6"/>
    <x v="3"/>
  </r>
  <r>
    <x v="3"/>
    <x v="5"/>
    <s v=" COLEGIO RURAL JOSE CELESTINO MUTIS (IED)"/>
    <s v="6019 - 32"/>
    <x v="104"/>
    <n v="0"/>
    <n v="1"/>
    <n v="0"/>
    <n v="1"/>
    <n v="1"/>
    <n v="191"/>
    <n v="0"/>
    <x v="6"/>
    <x v="3"/>
  </r>
  <r>
    <x v="3"/>
    <x v="5"/>
    <s v=" COLEGIO SIERRA MORENA (IED)"/>
    <s v="6019 - 37"/>
    <x v="105"/>
    <n v="0"/>
    <n v="1"/>
    <n v="0"/>
    <n v="1"/>
    <n v="1"/>
    <n v="191"/>
    <n v="0"/>
    <x v="6"/>
    <x v="3"/>
  </r>
  <r>
    <x v="3"/>
    <x v="5"/>
    <s v=" COLEGIO CAMPESTRE JAIME GARZON (IED)"/>
    <s v="6020 - 01"/>
    <x v="106"/>
    <n v="0"/>
    <n v="0"/>
    <n v="1"/>
    <n v="1"/>
    <n v="1"/>
    <n v="191"/>
    <n v="1"/>
    <x v="6"/>
    <x v="3"/>
  </r>
  <r>
    <x v="3"/>
    <x v="5"/>
    <s v=" COLEGIO SALUDCOOP NORTE (IED)"/>
    <s v="6001 - 08"/>
    <x v="107"/>
    <n v="0"/>
    <n v="0"/>
    <n v="1"/>
    <n v="1"/>
    <n v="1"/>
    <n v="257"/>
    <n v="1"/>
    <x v="6"/>
    <x v="4"/>
  </r>
  <r>
    <x v="3"/>
    <x v="5"/>
    <s v=" COLEGIO ANTONIO JOSE URIBE (IED)"/>
    <s v="6003 - 01"/>
    <x v="108"/>
    <n v="0"/>
    <n v="1"/>
    <n v="0"/>
    <n v="1"/>
    <n v="1"/>
    <n v="257"/>
    <n v="0"/>
    <x v="6"/>
    <x v="4"/>
  </r>
  <r>
    <x v="3"/>
    <x v="5"/>
    <s v=" COLEGIO EL RODEO (IED)"/>
    <s v="6004 - 07"/>
    <x v="109"/>
    <n v="0"/>
    <n v="0"/>
    <n v="2"/>
    <n v="2"/>
    <n v="2"/>
    <n v="257"/>
    <n v="1"/>
    <x v="6"/>
    <x v="4"/>
  </r>
  <r>
    <x v="3"/>
    <x v="5"/>
    <s v=" COLEGIO MANUELITA SAENZ (IED)"/>
    <s v="6004 - 22"/>
    <x v="110"/>
    <n v="0"/>
    <n v="0"/>
    <n v="1"/>
    <n v="1"/>
    <n v="1"/>
    <n v="257"/>
    <n v="1"/>
    <x v="6"/>
    <x v="4"/>
  </r>
  <r>
    <x v="3"/>
    <x v="5"/>
    <s v=" COLEGIO SAN CRISTOBAL SUR (IED)"/>
    <s v="6004 - 29"/>
    <x v="111"/>
    <n v="0"/>
    <n v="1"/>
    <n v="0"/>
    <n v="1"/>
    <n v="1"/>
    <n v="257"/>
    <n v="0"/>
    <x v="6"/>
    <x v="4"/>
  </r>
  <r>
    <x v="3"/>
    <x v="5"/>
    <s v=" COLEGIO CIUDAD DE VILLAVICENCIO (IED)"/>
    <s v="6005 - 06"/>
    <x v="71"/>
    <n v="0"/>
    <n v="1"/>
    <n v="0"/>
    <n v="1"/>
    <n v="1"/>
    <n v="257"/>
    <n v="0"/>
    <x v="6"/>
    <x v="4"/>
  </r>
  <r>
    <x v="3"/>
    <x v="5"/>
    <s v=" COLEGIO LUIS EDUARDO MORA OSEJO (IED)"/>
    <s v="6005 - 23"/>
    <x v="112"/>
    <n v="0"/>
    <n v="1"/>
    <n v="0"/>
    <n v="1"/>
    <n v="1"/>
    <n v="257"/>
    <n v="0"/>
    <x v="6"/>
    <x v="4"/>
  </r>
  <r>
    <x v="3"/>
    <x v="5"/>
    <s v=" COLEGIO PAULO FREIRE (IED)"/>
    <s v="6005 - 29"/>
    <x v="77"/>
    <n v="0"/>
    <n v="1"/>
    <n v="0"/>
    <n v="1"/>
    <n v="1"/>
    <n v="257"/>
    <n v="0"/>
    <x v="6"/>
    <x v="4"/>
  </r>
  <r>
    <x v="3"/>
    <x v="5"/>
    <s v=" COLEGIO SAN CAYETANO (IED)"/>
    <s v="6005 - 41"/>
    <x v="78"/>
    <n v="0"/>
    <n v="0"/>
    <n v="1"/>
    <n v="1"/>
    <n v="1"/>
    <n v="257"/>
    <n v="1"/>
    <x v="6"/>
    <x v="4"/>
  </r>
  <r>
    <x v="3"/>
    <x v="5"/>
    <s v=" COLEGIO USMINIA (IED)"/>
    <s v="6005 - 45"/>
    <x v="79"/>
    <n v="0"/>
    <n v="0"/>
    <n v="1"/>
    <n v="1"/>
    <n v="1"/>
    <n v="257"/>
    <n v="1"/>
    <x v="6"/>
    <x v="4"/>
  </r>
  <r>
    <x v="3"/>
    <x v="5"/>
    <s v=" COLEGIO INEM SANTIAGO PEREZ (IED)"/>
    <s v="6006 - 04"/>
    <x v="80"/>
    <n v="0"/>
    <n v="0"/>
    <n v="6"/>
    <n v="6"/>
    <n v="6"/>
    <n v="257"/>
    <n v="1"/>
    <x v="6"/>
    <x v="4"/>
  </r>
  <r>
    <x v="3"/>
    <x v="5"/>
    <s v=" COLEGIO ISLA DEL SOL (IED)"/>
    <s v="6006 - 06"/>
    <x v="81"/>
    <n v="0"/>
    <n v="0"/>
    <n v="67"/>
    <n v="67"/>
    <n v="67"/>
    <n v="257"/>
    <n v="1"/>
    <x v="6"/>
    <x v="4"/>
  </r>
  <r>
    <x v="3"/>
    <x v="5"/>
    <s v=" COLEGIO VENECIA (IED)"/>
    <s v="6006 - 12"/>
    <x v="113"/>
    <n v="0"/>
    <n v="0"/>
    <n v="2"/>
    <n v="2"/>
    <n v="2"/>
    <n v="257"/>
    <n v="1"/>
    <x v="6"/>
    <x v="4"/>
  </r>
  <r>
    <x v="3"/>
    <x v="5"/>
    <s v=" COLEGIO CARLOS ALBAN HOLGUIN (IED)"/>
    <s v="6007 - 05"/>
    <x v="82"/>
    <n v="0"/>
    <n v="16"/>
    <n v="49"/>
    <n v="65"/>
    <n v="65"/>
    <n v="257"/>
    <n v="0.75384615384615383"/>
    <x v="6"/>
    <x v="4"/>
  </r>
  <r>
    <x v="3"/>
    <x v="5"/>
    <s v=" COLEGIO CIUDADELA EDUCATIVA DE BOSA (IED)"/>
    <s v="6007 - 08"/>
    <x v="114"/>
    <n v="0"/>
    <n v="4"/>
    <n v="0"/>
    <n v="4"/>
    <n v="4"/>
    <n v="257"/>
    <n v="0"/>
    <x v="6"/>
    <x v="4"/>
  </r>
  <r>
    <x v="3"/>
    <x v="5"/>
    <s v=" COLEGIO EL PORVENIR (IED)"/>
    <s v="6007 - 10"/>
    <x v="83"/>
    <n v="0"/>
    <n v="0"/>
    <n v="4"/>
    <n v="4"/>
    <n v="4"/>
    <n v="257"/>
    <n v="1"/>
    <x v="6"/>
    <x v="4"/>
  </r>
  <r>
    <x v="3"/>
    <x v="5"/>
    <s v=" COLEGIO FERNANDO MAZUERA VILLEGAS (IED)"/>
    <s v="6007 - 11"/>
    <x v="84"/>
    <n v="0"/>
    <n v="14"/>
    <n v="0"/>
    <n v="14"/>
    <n v="14"/>
    <n v="257"/>
    <n v="0"/>
    <x v="6"/>
    <x v="4"/>
  </r>
  <r>
    <x v="3"/>
    <x v="5"/>
    <s v=" COLEGIO ORLANDO HIGUITA ROJAS (IED)"/>
    <s v="6007 - 24"/>
    <x v="115"/>
    <n v="0"/>
    <n v="0"/>
    <n v="1"/>
    <n v="1"/>
    <n v="1"/>
    <n v="257"/>
    <n v="1"/>
    <x v="6"/>
    <x v="4"/>
  </r>
  <r>
    <x v="3"/>
    <x v="5"/>
    <s v=" COLEGIO VILLAS DEL PROGRESO (IED)"/>
    <s v="6007 - 28"/>
    <x v="116"/>
    <n v="0"/>
    <n v="1"/>
    <n v="0"/>
    <n v="1"/>
    <n v="1"/>
    <n v="257"/>
    <n v="0"/>
    <x v="6"/>
    <x v="4"/>
  </r>
  <r>
    <x v="3"/>
    <x v="5"/>
    <s v=" COLEGIO CLASS (IED)"/>
    <s v="6008 - 06"/>
    <x v="117"/>
    <n v="0"/>
    <n v="0"/>
    <n v="2"/>
    <n v="2"/>
    <n v="2"/>
    <n v="257"/>
    <n v="1"/>
    <x v="6"/>
    <x v="4"/>
  </r>
  <r>
    <x v="3"/>
    <x v="5"/>
    <s v=" COLEGIO HERNANDO DURAN DUSSAN (IED)"/>
    <s v="6008 - 15"/>
    <x v="118"/>
    <n v="0"/>
    <n v="0"/>
    <n v="1"/>
    <n v="1"/>
    <n v="1"/>
    <n v="257"/>
    <n v="1"/>
    <x v="6"/>
    <x v="4"/>
  </r>
  <r>
    <x v="3"/>
    <x v="5"/>
    <s v=" COLEGIO JACKELINE (IED)"/>
    <s v="6008 - 19"/>
    <x v="89"/>
    <n v="0"/>
    <n v="0"/>
    <n v="5"/>
    <n v="5"/>
    <n v="5"/>
    <n v="257"/>
    <n v="1"/>
    <x v="6"/>
    <x v="4"/>
  </r>
  <r>
    <x v="3"/>
    <x v="5"/>
    <s v=" COLEGIO NACIONAL NICOLAS ESGUERRA (IED)"/>
    <s v="6008 - 31"/>
    <x v="119"/>
    <n v="0"/>
    <n v="0"/>
    <n v="1"/>
    <n v="1"/>
    <n v="1"/>
    <n v="257"/>
    <n v="1"/>
    <x v="6"/>
    <x v="4"/>
  </r>
  <r>
    <x v="3"/>
    <x v="5"/>
    <s v=" COLEGIO RODRIGO ARENAS BETANCOURT (IED)"/>
    <s v="6009 - 09"/>
    <x v="120"/>
    <n v="0"/>
    <n v="1"/>
    <n v="2"/>
    <n v="3"/>
    <n v="3"/>
    <n v="257"/>
    <n v="0.66666666666666663"/>
    <x v="6"/>
    <x v="4"/>
  </r>
  <r>
    <x v="3"/>
    <x v="5"/>
    <s v=" COLEGIO JOSE ASUNCION SILVA (IED)"/>
    <s v="6010 - 13"/>
    <x v="121"/>
    <n v="0"/>
    <n v="1"/>
    <n v="0"/>
    <n v="1"/>
    <n v="1"/>
    <n v="257"/>
    <n v="0"/>
    <x v="6"/>
    <x v="4"/>
  </r>
  <r>
    <x v="3"/>
    <x v="5"/>
    <s v=" COLEGIO MANUELA AYALA DE GAITAN (IED)"/>
    <s v="6010 - 16"/>
    <x v="122"/>
    <n v="0"/>
    <n v="6"/>
    <n v="25"/>
    <n v="31"/>
    <n v="31"/>
    <n v="257"/>
    <n v="0.80645161290322576"/>
    <x v="6"/>
    <x v="4"/>
  </r>
  <r>
    <x v="3"/>
    <x v="5"/>
    <s v=" COLEGIO RODOLFO LLINAS (IED)"/>
    <s v="6010 - 28"/>
    <x v="123"/>
    <n v="0"/>
    <n v="1"/>
    <n v="0"/>
    <n v="1"/>
    <n v="1"/>
    <n v="257"/>
    <n v="0"/>
    <x v="6"/>
    <x v="4"/>
  </r>
  <r>
    <x v="3"/>
    <x v="5"/>
    <s v=" COLEGIO SIMON BOLIVAR (IED)"/>
    <s v="6010 - 30"/>
    <x v="124"/>
    <n v="0"/>
    <n v="1"/>
    <n v="0"/>
    <n v="1"/>
    <n v="1"/>
    <n v="257"/>
    <n v="0"/>
    <x v="6"/>
    <x v="4"/>
  </r>
  <r>
    <x v="3"/>
    <x v="5"/>
    <s v=" COLEGIO GERARDO MOLINA RAMIREZ (IED)"/>
    <s v="6011 - 07"/>
    <x v="97"/>
    <n v="0"/>
    <n v="0"/>
    <n v="9"/>
    <n v="9"/>
    <n v="9"/>
    <n v="257"/>
    <n v="1"/>
    <x v="6"/>
    <x v="4"/>
  </r>
  <r>
    <x v="3"/>
    <x v="5"/>
    <s v=" COLEGIO NUEVA ZELANDIA (IED)"/>
    <s v="6011 - 18"/>
    <x v="125"/>
    <n v="0"/>
    <n v="1"/>
    <n v="0"/>
    <n v="1"/>
    <n v="1"/>
    <n v="257"/>
    <n v="0"/>
    <x v="6"/>
    <x v="4"/>
  </r>
  <r>
    <x v="3"/>
    <x v="5"/>
    <s v=" COLEGIO TECNICO DOMINGO FAUSTINO SARMIENTO (IED)"/>
    <s v="6012 - 08"/>
    <x v="99"/>
    <n v="0"/>
    <n v="1"/>
    <n v="10"/>
    <n v="11"/>
    <n v="11"/>
    <n v="257"/>
    <n v="0.90909090909090906"/>
    <x v="6"/>
    <x v="4"/>
  </r>
  <r>
    <x v="3"/>
    <x v="5"/>
    <s v=" COLEGIO ATANASIO GIRARDOT (IED)"/>
    <s v="6015 - 01"/>
    <x v="126"/>
    <n v="0"/>
    <n v="1"/>
    <n v="0"/>
    <n v="1"/>
    <n v="1"/>
    <n v="257"/>
    <n v="0"/>
    <x v="6"/>
    <x v="4"/>
  </r>
  <r>
    <x v="3"/>
    <x v="5"/>
    <s v=" COLEGIO GUILLERMO LEON VALENCIA (IED)"/>
    <s v="6015 - 04"/>
    <x v="101"/>
    <n v="0"/>
    <n v="2"/>
    <n v="1"/>
    <n v="3"/>
    <n v="3"/>
    <n v="257"/>
    <n v="0.33333333333333331"/>
    <x v="6"/>
    <x v="4"/>
  </r>
  <r>
    <x v="3"/>
    <x v="5"/>
    <s v=" COLEGIO ANDRES BELLO (IED)"/>
    <s v="6016 - 01"/>
    <x v="127"/>
    <n v="0"/>
    <n v="1"/>
    <n v="0"/>
    <n v="1"/>
    <n v="1"/>
    <n v="257"/>
    <n v="0"/>
    <x v="6"/>
    <x v="4"/>
  </r>
  <r>
    <x v="3"/>
    <x v="5"/>
    <s v=" COLEGIO BENJAMIN HERRERA (IED)"/>
    <s v="6016 - 03"/>
    <x v="128"/>
    <n v="0"/>
    <n v="1"/>
    <n v="0"/>
    <n v="1"/>
    <n v="1"/>
    <n v="257"/>
    <n v="0"/>
    <x v="6"/>
    <x v="4"/>
  </r>
  <r>
    <x v="3"/>
    <x v="5"/>
    <s v=" COLEGIO JOSE JOAQUIN CASAS (IED)"/>
    <s v="6016 - 07"/>
    <x v="129"/>
    <n v="0"/>
    <n v="1"/>
    <n v="0"/>
    <n v="1"/>
    <n v="1"/>
    <n v="257"/>
    <n v="0"/>
    <x v="6"/>
    <x v="4"/>
  </r>
  <r>
    <x v="3"/>
    <x v="5"/>
    <s v=" COLEGIO LA PAZ (IED)"/>
    <s v="6018 - 14"/>
    <x v="103"/>
    <n v="0"/>
    <n v="0"/>
    <n v="1"/>
    <n v="1"/>
    <n v="1"/>
    <n v="257"/>
    <n v="1"/>
    <x v="6"/>
    <x v="4"/>
  </r>
  <r>
    <x v="3"/>
    <x v="5"/>
    <s v=" COLEGIO LEON DE GREIFF (IED)"/>
    <s v="6019 - 24"/>
    <x v="130"/>
    <n v="0"/>
    <n v="1"/>
    <n v="0"/>
    <n v="1"/>
    <n v="1"/>
    <n v="257"/>
    <n v="0"/>
    <x v="6"/>
    <x v="4"/>
  </r>
  <r>
    <x v="3"/>
    <x v="5"/>
    <s v=" COLEGIO RODRIGO LARA BONILLA (IED)"/>
    <s v="6019 - 31"/>
    <x v="131"/>
    <n v="0"/>
    <n v="1"/>
    <n v="0"/>
    <n v="1"/>
    <n v="1"/>
    <n v="257"/>
    <n v="0"/>
    <x v="6"/>
    <x v="4"/>
  </r>
  <r>
    <x v="3"/>
    <x v="5"/>
    <s v=" COLEGIO RURAL JOSE CELESTINO MUTIS (IED)"/>
    <s v="6019 - 32"/>
    <x v="104"/>
    <n v="0"/>
    <n v="1"/>
    <n v="0"/>
    <n v="1"/>
    <n v="1"/>
    <n v="257"/>
    <n v="0"/>
    <x v="6"/>
    <x v="4"/>
  </r>
  <r>
    <x v="3"/>
    <x v="5"/>
    <s v=" COLEGIO SANTA BARBARA (IED)"/>
    <s v="6019 - 36"/>
    <x v="132"/>
    <n v="0"/>
    <n v="2"/>
    <n v="0"/>
    <n v="2"/>
    <n v="2"/>
    <n v="257"/>
    <n v="0"/>
    <x v="6"/>
    <x v="4"/>
  </r>
  <r>
    <x v="3"/>
    <x v="5"/>
    <s v=" COLEGIO CAMPESTRE JAIME GARZON (IED)"/>
    <s v="6020 - 01"/>
    <x v="106"/>
    <n v="0"/>
    <n v="1"/>
    <n v="1"/>
    <n v="2"/>
    <n v="2"/>
    <n v="257"/>
    <n v="0.5"/>
    <x v="6"/>
    <x v="4"/>
  </r>
  <r>
    <x v="3"/>
    <x v="5"/>
    <s v=" COLEGIO SALUDCOOP NORTE (IED)"/>
    <s v="6001 - 08"/>
    <x v="107"/>
    <n v="0"/>
    <n v="0"/>
    <n v="1"/>
    <n v="1"/>
    <n v="1"/>
    <n v="191"/>
    <n v="1"/>
    <x v="6"/>
    <x v="7"/>
  </r>
  <r>
    <x v="3"/>
    <x v="5"/>
    <s v=" COLEGIO JUAN REY (IED)"/>
    <s v="6004 - 17"/>
    <x v="133"/>
    <n v="0"/>
    <n v="0"/>
    <n v="1"/>
    <n v="1"/>
    <n v="1"/>
    <n v="191"/>
    <n v="1"/>
    <x v="6"/>
    <x v="7"/>
  </r>
  <r>
    <x v="3"/>
    <x v="5"/>
    <s v=" COLEGIO MANUELITA SAENZ (IED)"/>
    <s v="6004 - 22"/>
    <x v="110"/>
    <n v="0"/>
    <n v="1"/>
    <n v="0"/>
    <n v="1"/>
    <n v="1"/>
    <n v="191"/>
    <n v="0"/>
    <x v="6"/>
    <x v="7"/>
  </r>
  <r>
    <x v="3"/>
    <x v="5"/>
    <s v=" COLEGIO BRASILIA - USME (IED)"/>
    <s v="6005 - 03"/>
    <x v="134"/>
    <n v="0"/>
    <n v="0"/>
    <n v="3"/>
    <n v="3"/>
    <n v="3"/>
    <n v="191"/>
    <n v="1"/>
    <x v="6"/>
    <x v="7"/>
  </r>
  <r>
    <x v="3"/>
    <x v="5"/>
    <s v=" COLEGIO CIUDAD DE VILLAVICENCIO (IED)"/>
    <s v="6005 - 06"/>
    <x v="71"/>
    <n v="0"/>
    <n v="1"/>
    <n v="0"/>
    <n v="1"/>
    <n v="1"/>
    <n v="191"/>
    <n v="0"/>
    <x v="6"/>
    <x v="7"/>
  </r>
  <r>
    <x v="3"/>
    <x v="5"/>
    <s v=" COLEGIO DIEGO MONTANA CUELLAR (IED)"/>
    <s v="6005 - 07"/>
    <x v="72"/>
    <n v="0"/>
    <n v="0"/>
    <n v="3"/>
    <n v="3"/>
    <n v="3"/>
    <n v="191"/>
    <n v="1"/>
    <x v="6"/>
    <x v="7"/>
  </r>
  <r>
    <x v="3"/>
    <x v="5"/>
    <s v=" COLEGIO EL DESTINO (IED)"/>
    <s v="6005 - 10"/>
    <x v="135"/>
    <n v="0"/>
    <n v="0"/>
    <n v="1"/>
    <n v="1"/>
    <n v="1"/>
    <n v="191"/>
    <n v="1"/>
    <x v="6"/>
    <x v="7"/>
  </r>
  <r>
    <x v="3"/>
    <x v="5"/>
    <s v=" COLEGIO FRANCISCO ANTONIO ZEA DE USME (IED)"/>
    <s v="6005 - 17"/>
    <x v="136"/>
    <n v="0"/>
    <n v="0"/>
    <n v="1"/>
    <n v="1"/>
    <n v="1"/>
    <n v="191"/>
    <n v="1"/>
    <x v="6"/>
    <x v="7"/>
  </r>
  <r>
    <x v="3"/>
    <x v="5"/>
    <s v=" COLEGIO LOS COMUNEROS - OSWALDO GUAYAZAMIN (IED)"/>
    <s v="6005 - 21"/>
    <x v="137"/>
    <n v="0"/>
    <n v="1"/>
    <n v="0"/>
    <n v="1"/>
    <n v="1"/>
    <n v="191"/>
    <n v="0"/>
    <x v="6"/>
    <x v="7"/>
  </r>
  <r>
    <x v="3"/>
    <x v="5"/>
    <s v=" COLEGIO MIGUEL DE CERVANTES SAAVEDRA (IED)"/>
    <s v="6005 - 24"/>
    <x v="138"/>
    <n v="0"/>
    <n v="0"/>
    <n v="1"/>
    <n v="1"/>
    <n v="1"/>
    <n v="191"/>
    <n v="1"/>
    <x v="6"/>
    <x v="7"/>
  </r>
  <r>
    <x v="3"/>
    <x v="5"/>
    <s v=" COLEGIO OFELIA URIBE DE ACOSTA (IED)"/>
    <s v="6005 - 27"/>
    <x v="139"/>
    <n v="0"/>
    <n v="1"/>
    <n v="0"/>
    <n v="1"/>
    <n v="1"/>
    <n v="191"/>
    <n v="0"/>
    <x v="6"/>
    <x v="7"/>
  </r>
  <r>
    <x v="3"/>
    <x v="5"/>
    <s v=" COLEGIO INEM SANTIAGO PEREZ (IED)"/>
    <s v="6006 - 04"/>
    <x v="80"/>
    <n v="0"/>
    <n v="0"/>
    <n v="8"/>
    <n v="8"/>
    <n v="8"/>
    <n v="191"/>
    <n v="1"/>
    <x v="6"/>
    <x v="7"/>
  </r>
  <r>
    <x v="3"/>
    <x v="5"/>
    <s v=" COLEGIO ISLA DEL SOL (IED)"/>
    <s v="6006 - 06"/>
    <x v="81"/>
    <n v="0"/>
    <n v="2"/>
    <n v="23"/>
    <n v="25"/>
    <n v="25"/>
    <n v="191"/>
    <n v="0.92"/>
    <x v="6"/>
    <x v="7"/>
  </r>
  <r>
    <x v="3"/>
    <x v="5"/>
    <s v=" COLEGIO SAN BENITO ABAD (IED)"/>
    <s v="6006 - 10"/>
    <x v="140"/>
    <n v="0"/>
    <n v="0"/>
    <n v="1"/>
    <n v="1"/>
    <n v="1"/>
    <n v="191"/>
    <n v="1"/>
    <x v="6"/>
    <x v="7"/>
  </r>
  <r>
    <x v="3"/>
    <x v="5"/>
    <s v=" COLEGIO VENECIA (IED)"/>
    <s v="6006 - 12"/>
    <x v="113"/>
    <n v="0"/>
    <n v="0"/>
    <n v="2"/>
    <n v="2"/>
    <n v="2"/>
    <n v="191"/>
    <n v="1"/>
    <x v="6"/>
    <x v="7"/>
  </r>
  <r>
    <x v="3"/>
    <x v="5"/>
    <s v=" COLEGIO CARLOS ALBAN HOLGUIN (IED)"/>
    <s v="6007 - 05"/>
    <x v="82"/>
    <n v="0"/>
    <n v="13"/>
    <n v="44"/>
    <n v="57"/>
    <n v="57"/>
    <n v="191"/>
    <n v="0.77192982456140347"/>
    <x v="6"/>
    <x v="7"/>
  </r>
  <r>
    <x v="3"/>
    <x v="5"/>
    <s v=" COLEGIO CARLOS PIZARRO LEON GOMEZ (IED)"/>
    <s v="6007 - 06"/>
    <x v="141"/>
    <n v="0"/>
    <n v="0"/>
    <n v="1"/>
    <n v="1"/>
    <n v="1"/>
    <n v="191"/>
    <n v="1"/>
    <x v="6"/>
    <x v="7"/>
  </r>
  <r>
    <x v="3"/>
    <x v="5"/>
    <s v=" COLEGIO CIUDADELA EDUCATIVA DE BOSA (IED)"/>
    <s v="6007 - 08"/>
    <x v="114"/>
    <n v="0"/>
    <n v="1"/>
    <n v="7"/>
    <n v="8"/>
    <n v="8"/>
    <n v="191"/>
    <n v="0.875"/>
    <x v="6"/>
    <x v="7"/>
  </r>
  <r>
    <x v="3"/>
    <x v="5"/>
    <s v=" COLEGIO EL PORVENIR (IED)"/>
    <s v="6007 - 10"/>
    <x v="83"/>
    <n v="0"/>
    <n v="0"/>
    <n v="2"/>
    <n v="2"/>
    <n v="2"/>
    <n v="191"/>
    <n v="1"/>
    <x v="6"/>
    <x v="7"/>
  </r>
  <r>
    <x v="3"/>
    <x v="5"/>
    <s v=" COLEGIO FERNANDO MAZUERA VILLEGAS (IED)"/>
    <s v="6007 - 11"/>
    <x v="84"/>
    <n v="0"/>
    <n v="6"/>
    <n v="1"/>
    <n v="7"/>
    <n v="7"/>
    <n v="191"/>
    <n v="0.14285714285714285"/>
    <x v="6"/>
    <x v="7"/>
  </r>
  <r>
    <x v="3"/>
    <x v="5"/>
    <s v=" COLEGIO CLASS (IED)"/>
    <s v="6008 - 06"/>
    <x v="117"/>
    <n v="0"/>
    <n v="0"/>
    <n v="6"/>
    <n v="6"/>
    <n v="6"/>
    <n v="191"/>
    <n v="1"/>
    <x v="6"/>
    <x v="7"/>
  </r>
  <r>
    <x v="3"/>
    <x v="5"/>
    <s v=" COLEGIO EL JAPON (IED)"/>
    <s v="6008 - 10"/>
    <x v="86"/>
    <n v="0"/>
    <n v="0"/>
    <n v="1"/>
    <n v="1"/>
    <n v="1"/>
    <n v="191"/>
    <n v="1"/>
    <x v="6"/>
    <x v="7"/>
  </r>
  <r>
    <x v="3"/>
    <x v="5"/>
    <s v=" COLEGIO LA AMISTAD (IED)"/>
    <s v="6008 - 23"/>
    <x v="142"/>
    <n v="0"/>
    <n v="1"/>
    <n v="0"/>
    <n v="1"/>
    <n v="1"/>
    <n v="191"/>
    <n v="0"/>
    <x v="6"/>
    <x v="7"/>
  </r>
  <r>
    <x v="3"/>
    <x v="5"/>
    <s v=" COLEGIO LA CHUCUA (IED)"/>
    <s v="6008 - 24"/>
    <x v="143"/>
    <n v="0"/>
    <n v="0"/>
    <n v="1"/>
    <n v="1"/>
    <n v="1"/>
    <n v="191"/>
    <n v="1"/>
    <x v="6"/>
    <x v="7"/>
  </r>
  <r>
    <x v="3"/>
    <x v="5"/>
    <s v=" COLEGIO RODRIGO ARENAS BETANCOURT (IED)"/>
    <s v="6009 - 09"/>
    <x v="120"/>
    <n v="0"/>
    <n v="0"/>
    <n v="9"/>
    <n v="9"/>
    <n v="9"/>
    <n v="191"/>
    <n v="1"/>
    <x v="6"/>
    <x v="7"/>
  </r>
  <r>
    <x v="3"/>
    <x v="5"/>
    <s v=" COLEGIO FLORIDABLANCA (IED)"/>
    <s v="6010 - 04"/>
    <x v="144"/>
    <n v="0"/>
    <n v="0"/>
    <n v="1"/>
    <n v="1"/>
    <n v="1"/>
    <n v="191"/>
    <n v="1"/>
    <x v="6"/>
    <x v="7"/>
  </r>
  <r>
    <x v="3"/>
    <x v="5"/>
    <s v=" COLEGIO INSTITUTO TECNICO INDUSTRIAL FRANCISCO JOSE DE CALDAS (IED)"/>
    <s v="6010 - 08"/>
    <x v="145"/>
    <n v="0"/>
    <n v="1"/>
    <n v="0"/>
    <n v="1"/>
    <n v="1"/>
    <n v="191"/>
    <n v="0"/>
    <x v="6"/>
    <x v="7"/>
  </r>
  <r>
    <x v="3"/>
    <x v="5"/>
    <s v=" COLEGIO GERARDO MOLINA RAMIREZ (IED)"/>
    <s v="6011 - 07"/>
    <x v="97"/>
    <n v="0"/>
    <n v="0"/>
    <n v="8"/>
    <n v="8"/>
    <n v="8"/>
    <n v="191"/>
    <n v="1"/>
    <x v="6"/>
    <x v="7"/>
  </r>
  <r>
    <x v="3"/>
    <x v="5"/>
    <s v=" COLEGIO PALERMO -IEDIP- (IED)"/>
    <s v="6013 - 02"/>
    <x v="146"/>
    <n v="0"/>
    <n v="1"/>
    <n v="0"/>
    <n v="1"/>
    <n v="1"/>
    <n v="191"/>
    <n v="0"/>
    <x v="6"/>
    <x v="7"/>
  </r>
  <r>
    <x v="3"/>
    <x v="5"/>
    <s v=" COLEGIO ATANASIO GIRARDOT (IED)"/>
    <s v="6015 - 01"/>
    <x v="126"/>
    <n v="0"/>
    <n v="0"/>
    <n v="1"/>
    <n v="1"/>
    <n v="1"/>
    <n v="191"/>
    <n v="1"/>
    <x v="6"/>
    <x v="7"/>
  </r>
  <r>
    <x v="3"/>
    <x v="5"/>
    <s v=" COLEGIO GUILLERMO LEON VALENCIA (IED)"/>
    <s v="6015 - 04"/>
    <x v="101"/>
    <n v="0"/>
    <n v="1"/>
    <n v="3"/>
    <n v="4"/>
    <n v="4"/>
    <n v="191"/>
    <n v="0.75"/>
    <x v="6"/>
    <x v="7"/>
  </r>
  <r>
    <x v="3"/>
    <x v="5"/>
    <s v=" COLEGIO ANDRES BELLO (IED)"/>
    <s v="6016 - 01"/>
    <x v="127"/>
    <n v="0"/>
    <n v="0"/>
    <n v="1"/>
    <n v="1"/>
    <n v="1"/>
    <n v="191"/>
    <n v="1"/>
    <x v="6"/>
    <x v="7"/>
  </r>
  <r>
    <x v="3"/>
    <x v="5"/>
    <s v=" COLEGIO LUIS CARLOS GALAN SARMIENTO (IED)"/>
    <s v="6016 - 11"/>
    <x v="147"/>
    <n v="0"/>
    <n v="0"/>
    <n v="1"/>
    <n v="1"/>
    <n v="1"/>
    <n v="191"/>
    <n v="1"/>
    <x v="6"/>
    <x v="7"/>
  </r>
  <r>
    <x v="3"/>
    <x v="5"/>
    <s v=" COLEGIO SILVERIA ESPINOSA DE RENDON (IED)"/>
    <s v="6016 - 14"/>
    <x v="148"/>
    <n v="0"/>
    <n v="0"/>
    <n v="1"/>
    <n v="1"/>
    <n v="1"/>
    <n v="191"/>
    <n v="1"/>
    <x v="6"/>
    <x v="7"/>
  </r>
  <r>
    <x v="3"/>
    <x v="5"/>
    <s v=" COLEGIO LA PAZ (IED)"/>
    <s v="6018 - 14"/>
    <x v="103"/>
    <n v="0"/>
    <n v="2"/>
    <n v="1"/>
    <n v="3"/>
    <n v="3"/>
    <n v="191"/>
    <n v="0.33333333333333331"/>
    <x v="6"/>
    <x v="7"/>
  </r>
  <r>
    <x v="3"/>
    <x v="5"/>
    <s v=" COLEGIO CEDID CIUDAD BOLIVAR (IED)"/>
    <s v="6019 - 06"/>
    <x v="149"/>
    <n v="0"/>
    <n v="1"/>
    <n v="0"/>
    <n v="1"/>
    <n v="1"/>
    <n v="191"/>
    <n v="0"/>
    <x v="6"/>
    <x v="7"/>
  </r>
  <r>
    <x v="3"/>
    <x v="5"/>
    <s v=" COLEGIO CUNDINAMARCA (IED)"/>
    <s v="6019 - 11"/>
    <x v="150"/>
    <n v="0"/>
    <n v="1"/>
    <n v="0"/>
    <n v="1"/>
    <n v="1"/>
    <n v="191"/>
    <n v="0"/>
    <x v="6"/>
    <x v="7"/>
  </r>
  <r>
    <x v="3"/>
    <x v="5"/>
    <s v=" COLEGIO RODRIGO LARA BONILLA (IED)"/>
    <s v="6019 - 31"/>
    <x v="131"/>
    <n v="0"/>
    <n v="8"/>
    <n v="0"/>
    <n v="8"/>
    <n v="8"/>
    <n v="191"/>
    <n v="0"/>
    <x v="6"/>
    <x v="7"/>
  </r>
  <r>
    <x v="3"/>
    <x v="5"/>
    <s v=" COLEGIO SIERRA MORENA (IED)"/>
    <s v="6019 - 37"/>
    <x v="105"/>
    <n v="0"/>
    <n v="0"/>
    <n v="13"/>
    <n v="13"/>
    <n v="13"/>
    <n v="191"/>
    <n v="1"/>
    <x v="6"/>
    <x v="7"/>
  </r>
  <r>
    <x v="3"/>
    <x v="5"/>
    <s v=" COLEGIO CAMPESTRE JAIME GARZON (IED)"/>
    <s v="6020 - 01"/>
    <x v="106"/>
    <n v="0"/>
    <n v="0"/>
    <n v="2"/>
    <n v="2"/>
    <n v="2"/>
    <n v="191"/>
    <n v="1"/>
    <x v="6"/>
    <x v="7"/>
  </r>
  <r>
    <x v="3"/>
    <x v="5"/>
    <s v=" COLEGIO LA AMISTAD (IED)"/>
    <s v="6008 - 23"/>
    <x v="142"/>
    <n v="0"/>
    <n v="1"/>
    <n v="0"/>
    <n v="1"/>
    <n v="1"/>
    <n v="191"/>
    <n v="0"/>
    <x v="6"/>
    <x v="0"/>
  </r>
  <r>
    <x v="3"/>
    <x v="5"/>
    <s v=" COLEGIO LA CHUCUA (IED)"/>
    <s v="6008 - 24"/>
    <x v="143"/>
    <n v="0"/>
    <n v="0"/>
    <n v="1"/>
    <n v="1"/>
    <n v="1"/>
    <n v="191"/>
    <n v="1"/>
    <x v="6"/>
    <x v="0"/>
  </r>
  <r>
    <x v="3"/>
    <x v="5"/>
    <s v=" COLEGIO RODRIGO ARENAS BETANCOURT (IED)"/>
    <s v="6009 - 09"/>
    <x v="120"/>
    <n v="0"/>
    <n v="0"/>
    <n v="9"/>
    <n v="9"/>
    <n v="9"/>
    <n v="191"/>
    <n v="1"/>
    <x v="6"/>
    <x v="0"/>
  </r>
  <r>
    <x v="3"/>
    <x v="5"/>
    <s v=" COLEGIO FLORIDABLANCA (IED)"/>
    <s v="6010 - 04"/>
    <x v="144"/>
    <n v="0"/>
    <n v="0"/>
    <n v="1"/>
    <n v="1"/>
    <n v="1"/>
    <n v="191"/>
    <n v="1"/>
    <x v="6"/>
    <x v="0"/>
  </r>
  <r>
    <x v="3"/>
    <x v="5"/>
    <s v=" COLEGIO INSTITUTO TECNICO INDUSTRIAL FRANCISCO JOSE DE CALDAS (IED)"/>
    <s v="6010 - 08"/>
    <x v="145"/>
    <n v="0"/>
    <n v="1"/>
    <n v="0"/>
    <n v="1"/>
    <n v="1"/>
    <n v="191"/>
    <n v="0"/>
    <x v="6"/>
    <x v="0"/>
  </r>
  <r>
    <x v="3"/>
    <x v="5"/>
    <s v=" COLEGIO GERARDO MOLINA RAMIREZ (IED)"/>
    <s v="6011 - 07"/>
    <x v="97"/>
    <n v="0"/>
    <n v="0"/>
    <n v="8"/>
    <n v="8"/>
    <n v="8"/>
    <n v="191"/>
    <n v="1"/>
    <x v="6"/>
    <x v="0"/>
  </r>
  <r>
    <x v="3"/>
    <x v="5"/>
    <s v=" COLEGIO PALERMO -IEDIP- (IED)"/>
    <s v="6013 - 02"/>
    <x v="146"/>
    <n v="0"/>
    <n v="1"/>
    <n v="0"/>
    <n v="1"/>
    <n v="1"/>
    <n v="191"/>
    <n v="0"/>
    <x v="6"/>
    <x v="0"/>
  </r>
  <r>
    <x v="3"/>
    <x v="5"/>
    <s v=" COLEGIO ATANASIO GIRARDOT (IED)"/>
    <s v="6015 - 01"/>
    <x v="126"/>
    <n v="0"/>
    <n v="0"/>
    <n v="1"/>
    <n v="1"/>
    <n v="1"/>
    <n v="191"/>
    <n v="1"/>
    <x v="6"/>
    <x v="0"/>
  </r>
  <r>
    <x v="3"/>
    <x v="5"/>
    <s v=" COLEGIO GUILLERMO LEON VALENCIA (IED)"/>
    <s v="6015 - 04"/>
    <x v="101"/>
    <n v="0"/>
    <n v="1"/>
    <n v="3"/>
    <n v="4"/>
    <n v="4"/>
    <n v="191"/>
    <n v="0.75"/>
    <x v="6"/>
    <x v="0"/>
  </r>
  <r>
    <x v="3"/>
    <x v="5"/>
    <s v=" COLEGIO SALUDCOOP NORTE (IED)"/>
    <s v="6001 - 08"/>
    <x v="107"/>
    <n v="0"/>
    <n v="0"/>
    <n v="1"/>
    <n v="1"/>
    <n v="1"/>
    <n v="191"/>
    <n v="1"/>
    <x v="6"/>
    <x v="0"/>
  </r>
  <r>
    <x v="3"/>
    <x v="5"/>
    <s v=" COLEGIO JUAN REY (IED)"/>
    <s v="6004 - 17"/>
    <x v="133"/>
    <n v="0"/>
    <n v="0"/>
    <n v="1"/>
    <n v="1"/>
    <n v="1"/>
    <n v="191"/>
    <n v="1"/>
    <x v="6"/>
    <x v="0"/>
  </r>
  <r>
    <x v="3"/>
    <x v="5"/>
    <s v=" COLEGIO MANUELITA SAENZ (IED)"/>
    <s v="6004 - 22"/>
    <x v="110"/>
    <n v="0"/>
    <n v="1"/>
    <n v="0"/>
    <n v="1"/>
    <n v="1"/>
    <n v="191"/>
    <n v="0"/>
    <x v="6"/>
    <x v="0"/>
  </r>
  <r>
    <x v="3"/>
    <x v="5"/>
    <s v=" COLEGIO BRASILIA - USME (IED)"/>
    <s v="6005 - 03"/>
    <x v="134"/>
    <n v="0"/>
    <n v="0"/>
    <n v="3"/>
    <n v="3"/>
    <n v="3"/>
    <n v="191"/>
    <n v="1"/>
    <x v="6"/>
    <x v="0"/>
  </r>
  <r>
    <x v="3"/>
    <x v="5"/>
    <s v=" COLEGIO CIUDAD DE VILLAVICENCIO (IED)"/>
    <s v="6005 - 06"/>
    <x v="71"/>
    <n v="0"/>
    <n v="1"/>
    <n v="0"/>
    <n v="1"/>
    <n v="1"/>
    <n v="191"/>
    <n v="0"/>
    <x v="6"/>
    <x v="0"/>
  </r>
  <r>
    <x v="3"/>
    <x v="5"/>
    <s v=" COLEGIO DIEGO MONTANA CUELLAR (IED)"/>
    <s v="6005 - 07"/>
    <x v="72"/>
    <n v="0"/>
    <n v="0"/>
    <n v="3"/>
    <n v="3"/>
    <n v="3"/>
    <n v="191"/>
    <n v="1"/>
    <x v="6"/>
    <x v="0"/>
  </r>
  <r>
    <x v="3"/>
    <x v="5"/>
    <s v=" COLEGIO EL DESTINO (IED)"/>
    <s v="6005 - 10"/>
    <x v="135"/>
    <n v="0"/>
    <n v="0"/>
    <n v="1"/>
    <n v="1"/>
    <n v="1"/>
    <n v="191"/>
    <n v="1"/>
    <x v="6"/>
    <x v="0"/>
  </r>
  <r>
    <x v="3"/>
    <x v="5"/>
    <s v=" COLEGIO FRANCISCO ANTONIO ZEA DE USME (IED)"/>
    <s v="6005 - 17"/>
    <x v="136"/>
    <n v="0"/>
    <n v="0"/>
    <n v="1"/>
    <n v="1"/>
    <n v="1"/>
    <n v="191"/>
    <n v="1"/>
    <x v="6"/>
    <x v="0"/>
  </r>
  <r>
    <x v="3"/>
    <x v="5"/>
    <s v=" COLEGIO LOS COMUNEROS - OSWALDO GUAYAZAMIN (IED)"/>
    <s v="6005 - 21"/>
    <x v="137"/>
    <n v="0"/>
    <n v="1"/>
    <n v="0"/>
    <n v="1"/>
    <n v="1"/>
    <n v="191"/>
    <n v="0"/>
    <x v="6"/>
    <x v="0"/>
  </r>
  <r>
    <x v="3"/>
    <x v="5"/>
    <s v=" COLEGIO MIGUEL DE CERVANTES SAAVEDRA (IED)"/>
    <s v="6005 - 24"/>
    <x v="138"/>
    <n v="0"/>
    <n v="0"/>
    <n v="1"/>
    <n v="1"/>
    <n v="1"/>
    <n v="191"/>
    <n v="1"/>
    <x v="6"/>
    <x v="0"/>
  </r>
  <r>
    <x v="3"/>
    <x v="5"/>
    <s v=" COLEGIO OFELIA URIBE DE ACOSTA (IED)"/>
    <s v="6005 - 27"/>
    <x v="139"/>
    <n v="0"/>
    <n v="1"/>
    <n v="0"/>
    <n v="1"/>
    <n v="1"/>
    <n v="191"/>
    <n v="0"/>
    <x v="6"/>
    <x v="0"/>
  </r>
  <r>
    <x v="3"/>
    <x v="5"/>
    <s v=" COLEGIO INEM SANTIAGO PEREZ (IED)"/>
    <s v="6006 - 04"/>
    <x v="80"/>
    <n v="0"/>
    <n v="0"/>
    <n v="8"/>
    <n v="8"/>
    <n v="8"/>
    <n v="191"/>
    <n v="1"/>
    <x v="6"/>
    <x v="0"/>
  </r>
  <r>
    <x v="3"/>
    <x v="5"/>
    <s v=" COLEGIO ISLA DEL SOL (IED)"/>
    <s v="6006 - 06"/>
    <x v="81"/>
    <n v="0"/>
    <n v="2"/>
    <n v="23"/>
    <n v="25"/>
    <n v="25"/>
    <n v="191"/>
    <n v="0.92"/>
    <x v="6"/>
    <x v="0"/>
  </r>
  <r>
    <x v="3"/>
    <x v="5"/>
    <s v=" COLEGIO SAN BENITO ABAD (IED)"/>
    <s v="6006 - 10"/>
    <x v="140"/>
    <n v="0"/>
    <n v="0"/>
    <n v="1"/>
    <n v="1"/>
    <n v="1"/>
    <n v="191"/>
    <n v="1"/>
    <x v="6"/>
    <x v="0"/>
  </r>
  <r>
    <x v="3"/>
    <x v="5"/>
    <s v=" COLEGIO VENECIA (IED)"/>
    <s v="6006 - 12"/>
    <x v="113"/>
    <n v="0"/>
    <n v="0"/>
    <n v="2"/>
    <n v="2"/>
    <n v="2"/>
    <n v="191"/>
    <n v="1"/>
    <x v="6"/>
    <x v="0"/>
  </r>
  <r>
    <x v="3"/>
    <x v="5"/>
    <s v=" COLEGIO CARLOS ALBAN HOLGUIN (IED)"/>
    <s v="6007 - 05"/>
    <x v="82"/>
    <n v="0"/>
    <n v="13"/>
    <n v="44"/>
    <n v="57"/>
    <n v="57"/>
    <n v="191"/>
    <n v="0.77192982456140347"/>
    <x v="6"/>
    <x v="0"/>
  </r>
  <r>
    <x v="3"/>
    <x v="5"/>
    <s v=" COLEGIO CARLOS PIZARRO LEON GOMEZ (IED)"/>
    <s v="6007 - 06"/>
    <x v="141"/>
    <n v="0"/>
    <n v="0"/>
    <n v="1"/>
    <n v="1"/>
    <n v="1"/>
    <n v="191"/>
    <n v="1"/>
    <x v="6"/>
    <x v="0"/>
  </r>
  <r>
    <x v="3"/>
    <x v="5"/>
    <s v=" COLEGIO CIUDADELA EDUCATIVA DE BOSA (IED)"/>
    <s v="6007 - 08"/>
    <x v="114"/>
    <n v="0"/>
    <n v="1"/>
    <n v="7"/>
    <n v="8"/>
    <n v="8"/>
    <n v="191"/>
    <n v="0.875"/>
    <x v="6"/>
    <x v="0"/>
  </r>
  <r>
    <x v="3"/>
    <x v="5"/>
    <s v=" COLEGIO EL PORVENIR (IED)"/>
    <s v="6007 - 10"/>
    <x v="83"/>
    <n v="0"/>
    <n v="0"/>
    <n v="2"/>
    <n v="2"/>
    <n v="2"/>
    <n v="191"/>
    <n v="1"/>
    <x v="6"/>
    <x v="0"/>
  </r>
  <r>
    <x v="3"/>
    <x v="5"/>
    <s v=" COLEGIO FERNANDO MAZUERA VILLEGAS (IED)"/>
    <s v="6007 - 11"/>
    <x v="84"/>
    <n v="0"/>
    <n v="6"/>
    <n v="1"/>
    <n v="7"/>
    <n v="7"/>
    <n v="191"/>
    <n v="0.14285714285714285"/>
    <x v="6"/>
    <x v="0"/>
  </r>
  <r>
    <x v="3"/>
    <x v="5"/>
    <s v=" COLEGIO CLASS (IED)"/>
    <s v="6008 - 06"/>
    <x v="117"/>
    <n v="0"/>
    <n v="0"/>
    <n v="6"/>
    <n v="6"/>
    <n v="6"/>
    <n v="191"/>
    <n v="1"/>
    <x v="6"/>
    <x v="0"/>
  </r>
  <r>
    <x v="3"/>
    <x v="5"/>
    <s v=" COLEGIO EL JAPON (IED)"/>
    <s v="6008 - 10"/>
    <x v="86"/>
    <n v="0"/>
    <n v="0"/>
    <n v="1"/>
    <n v="1"/>
    <n v="1"/>
    <n v="191"/>
    <n v="1"/>
    <x v="6"/>
    <x v="0"/>
  </r>
  <r>
    <x v="3"/>
    <x v="5"/>
    <s v=" COLEGIO ANDRES BELLO (IED)"/>
    <s v="6016 - 01"/>
    <x v="127"/>
    <n v="0"/>
    <n v="0"/>
    <n v="1"/>
    <n v="1"/>
    <n v="1"/>
    <n v="191"/>
    <n v="1"/>
    <x v="6"/>
    <x v="0"/>
  </r>
  <r>
    <x v="3"/>
    <x v="5"/>
    <s v=" COLEGIO LUIS CARLOS GALAN SARMIENTO (IED)"/>
    <s v="6016 - 11"/>
    <x v="147"/>
    <n v="0"/>
    <n v="0"/>
    <n v="1"/>
    <n v="1"/>
    <n v="1"/>
    <n v="191"/>
    <n v="1"/>
    <x v="6"/>
    <x v="0"/>
  </r>
  <r>
    <x v="3"/>
    <x v="5"/>
    <s v=" COLEGIO SILVERIA ESPINOSA DE RENDON (IED)"/>
    <s v="6016 - 14"/>
    <x v="148"/>
    <n v="0"/>
    <n v="0"/>
    <n v="1"/>
    <n v="1"/>
    <n v="1"/>
    <n v="191"/>
    <n v="1"/>
    <x v="6"/>
    <x v="0"/>
  </r>
  <r>
    <x v="3"/>
    <x v="5"/>
    <s v=" COLEGIO LA PAZ (IED)"/>
    <s v="6018 - 14"/>
    <x v="103"/>
    <n v="0"/>
    <n v="2"/>
    <n v="1"/>
    <n v="3"/>
    <n v="3"/>
    <n v="191"/>
    <n v="0.33333333333333331"/>
    <x v="6"/>
    <x v="0"/>
  </r>
  <r>
    <x v="3"/>
    <x v="5"/>
    <s v=" COLEGIO CEDID CIUDAD BOLIVAR (IED)"/>
    <s v="6019 - 06"/>
    <x v="149"/>
    <n v="0"/>
    <n v="1"/>
    <n v="0"/>
    <n v="1"/>
    <n v="1"/>
    <n v="191"/>
    <n v="0"/>
    <x v="6"/>
    <x v="0"/>
  </r>
  <r>
    <x v="3"/>
    <x v="5"/>
    <s v=" COLEGIO CUNDINAMARCA (IED)"/>
    <s v="6019 - 11"/>
    <x v="150"/>
    <n v="0"/>
    <n v="1"/>
    <n v="0"/>
    <n v="1"/>
    <n v="1"/>
    <n v="191"/>
    <n v="0"/>
    <x v="6"/>
    <x v="0"/>
  </r>
  <r>
    <x v="3"/>
    <x v="5"/>
    <s v=" COLEGIO RODRIGO LARA BONILLA (IED)"/>
    <s v="6019 - 31"/>
    <x v="131"/>
    <n v="0"/>
    <n v="8"/>
    <n v="0"/>
    <n v="8"/>
    <n v="8"/>
    <n v="191"/>
    <n v="0"/>
    <x v="6"/>
    <x v="0"/>
  </r>
  <r>
    <x v="3"/>
    <x v="5"/>
    <s v=" COLEGIO SIERRA MORENA (IED)"/>
    <s v="6019 - 37"/>
    <x v="105"/>
    <n v="0"/>
    <n v="0"/>
    <n v="13"/>
    <n v="13"/>
    <n v="13"/>
    <n v="191"/>
    <n v="1"/>
    <x v="6"/>
    <x v="0"/>
  </r>
  <r>
    <x v="3"/>
    <x v="5"/>
    <s v=" COLEGIO CAMPESTRE JAIME GARZON (IED)"/>
    <s v="6020 - 01"/>
    <x v="106"/>
    <n v="0"/>
    <n v="0"/>
    <n v="2"/>
    <n v="2"/>
    <n v="2"/>
    <n v="191"/>
    <n v="1"/>
    <x v="6"/>
    <x v="0"/>
  </r>
  <r>
    <x v="3"/>
    <x v="5"/>
    <s v=" COLEGIO ARBORIZADORA ALTA (IED)"/>
    <s v="6019 - 03"/>
    <x v="151"/>
    <n v="0"/>
    <n v="0"/>
    <n v="1"/>
    <n v="1"/>
    <n v="1"/>
    <n v="1110"/>
    <n v="1"/>
    <x v="6"/>
    <x v="8"/>
  </r>
  <r>
    <x v="3"/>
    <x v="5"/>
    <s v=" COLEGIO ARBORIZADORA BAJA (IED)"/>
    <s v="6019 - 04"/>
    <x v="152"/>
    <n v="0"/>
    <n v="1"/>
    <n v="1"/>
    <n v="2"/>
    <n v="2"/>
    <n v="1110"/>
    <n v="0.5"/>
    <x v="6"/>
    <x v="8"/>
  </r>
  <r>
    <x v="3"/>
    <x v="5"/>
    <s v=" COLEGIO CEDID CIUDAD BOLIVAR (IED)"/>
    <s v="6019 - 06"/>
    <x v="149"/>
    <n v="0"/>
    <n v="2"/>
    <n v="0"/>
    <n v="2"/>
    <n v="2"/>
    <n v="1110"/>
    <n v="0"/>
    <x v="6"/>
    <x v="8"/>
  </r>
  <r>
    <x v="3"/>
    <x v="5"/>
    <s v=" COLEGIO CIUDAD BOLIVAR - ARGENTINA (IED)"/>
    <s v="6019 - 07"/>
    <x v="153"/>
    <n v="0"/>
    <n v="0"/>
    <n v="2"/>
    <n v="2"/>
    <n v="2"/>
    <n v="1110"/>
    <n v="1"/>
    <x v="6"/>
    <x v="8"/>
  </r>
  <r>
    <x v="3"/>
    <x v="5"/>
    <s v=" COLEGIO COMPARTIR RECUERDO (IED)"/>
    <s v="6019 - 09"/>
    <x v="154"/>
    <n v="0"/>
    <n v="0"/>
    <n v="2"/>
    <n v="2"/>
    <n v="2"/>
    <n v="1110"/>
    <n v="1"/>
    <x v="6"/>
    <x v="8"/>
  </r>
  <r>
    <x v="3"/>
    <x v="5"/>
    <s v=" COLEGIO CONFEDERACION BRISAS DEL DIAMANTE (IED)"/>
    <s v="6019 - 10"/>
    <x v="155"/>
    <n v="0"/>
    <n v="0"/>
    <n v="1"/>
    <n v="1"/>
    <n v="1"/>
    <n v="1110"/>
    <n v="1"/>
    <x v="6"/>
    <x v="8"/>
  </r>
  <r>
    <x v="3"/>
    <x v="5"/>
    <s v=" COLEGIO CUNDINAMARCA (IED)"/>
    <s v="6019 - 11"/>
    <x v="150"/>
    <n v="0"/>
    <n v="0"/>
    <n v="4"/>
    <n v="4"/>
    <n v="4"/>
    <n v="1110"/>
    <n v="1"/>
    <x v="6"/>
    <x v="8"/>
  </r>
  <r>
    <x v="3"/>
    <x v="5"/>
    <s v=" COLEGIO EL MINUTO DE BUENOS AIRES (IED)"/>
    <s v="6019 - 12"/>
    <x v="156"/>
    <n v="0"/>
    <n v="0"/>
    <n v="1"/>
    <n v="1"/>
    <n v="1"/>
    <n v="1110"/>
    <n v="1"/>
    <x v="6"/>
    <x v="8"/>
  </r>
  <r>
    <x v="3"/>
    <x v="5"/>
    <s v=" COLEGIO ESTRELLA DEL SUR (IED)"/>
    <s v="6019 - 15"/>
    <x v="157"/>
    <n v="0"/>
    <n v="3"/>
    <n v="0"/>
    <n v="3"/>
    <n v="3"/>
    <n v="1110"/>
    <n v="0"/>
    <x v="6"/>
    <x v="8"/>
  </r>
  <r>
    <x v="3"/>
    <x v="5"/>
    <s v=" COLEGIO POLICARPA SALAVARRIETA (IED)"/>
    <s v="6003 - 08"/>
    <x v="158"/>
    <n v="0"/>
    <n v="1"/>
    <n v="0"/>
    <n v="1"/>
    <n v="1"/>
    <n v="1110"/>
    <n v="0"/>
    <x v="6"/>
    <x v="8"/>
  </r>
  <r>
    <x v="3"/>
    <x v="5"/>
    <s v=" COLEGIO ALDEMAR ROJAS PLAZAS (IED)"/>
    <s v="6004 - 02"/>
    <x v="159"/>
    <n v="0"/>
    <n v="1"/>
    <n v="0"/>
    <n v="1"/>
    <n v="1"/>
    <n v="1110"/>
    <n v="0"/>
    <x v="6"/>
    <x v="8"/>
  </r>
  <r>
    <x v="3"/>
    <x v="5"/>
    <s v=" COLEGIO ALEMANIA UNIFICADA (IED)"/>
    <s v="6004 - 03"/>
    <x v="160"/>
    <n v="0"/>
    <n v="0"/>
    <n v="1"/>
    <n v="1"/>
    <n v="1"/>
    <n v="1110"/>
    <n v="1"/>
    <x v="6"/>
    <x v="8"/>
  </r>
  <r>
    <x v="3"/>
    <x v="5"/>
    <s v=" COLEGIO ALTAMIRA SUR ORIENTAL (IED)"/>
    <s v="6004 - 04"/>
    <x v="161"/>
    <n v="0"/>
    <n v="1"/>
    <n v="2"/>
    <n v="3"/>
    <n v="3"/>
    <n v="1110"/>
    <n v="0.66666666666666663"/>
    <x v="6"/>
    <x v="8"/>
  </r>
  <r>
    <x v="3"/>
    <x v="5"/>
    <s v=" COLEGIO ATENAS (IED)"/>
    <s v="6004 - 05"/>
    <x v="162"/>
    <n v="0"/>
    <n v="0"/>
    <n v="1"/>
    <n v="1"/>
    <n v="1"/>
    <n v="1110"/>
    <n v="1"/>
    <x v="6"/>
    <x v="8"/>
  </r>
  <r>
    <x v="3"/>
    <x v="5"/>
    <s v=" COLEGIO EL RODEO (IED)"/>
    <s v="6004 - 07"/>
    <x v="109"/>
    <n v="0"/>
    <n v="0"/>
    <n v="3"/>
    <n v="3"/>
    <n v="3"/>
    <n v="1110"/>
    <n v="1"/>
    <x v="6"/>
    <x v="8"/>
  </r>
  <r>
    <x v="3"/>
    <x v="5"/>
    <s v=" COLEGIO ENTRE NUBES SURORIENTAL (IED)"/>
    <s v="6004 - 08"/>
    <x v="163"/>
    <n v="0"/>
    <n v="0"/>
    <n v="2"/>
    <n v="2"/>
    <n v="2"/>
    <n v="1110"/>
    <n v="1"/>
    <x v="6"/>
    <x v="8"/>
  </r>
  <r>
    <x v="3"/>
    <x v="5"/>
    <s v=" COLEGIO FLORENTINO GONZALEZ (IED)"/>
    <s v="6004 - 09"/>
    <x v="164"/>
    <n v="0"/>
    <n v="0"/>
    <n v="4"/>
    <n v="4"/>
    <n v="4"/>
    <n v="1110"/>
    <n v="1"/>
    <x v="6"/>
    <x v="8"/>
  </r>
  <r>
    <x v="3"/>
    <x v="5"/>
    <s v=" COLEGIO GRAN COLOMBIA (IED)"/>
    <s v="6004 - 11"/>
    <x v="165"/>
    <n v="0"/>
    <n v="0"/>
    <n v="2"/>
    <n v="2"/>
    <n v="2"/>
    <n v="1110"/>
    <n v="1"/>
    <x v="6"/>
    <x v="8"/>
  </r>
  <r>
    <x v="3"/>
    <x v="5"/>
    <s v=" COLEGIO FILARMONICO SIMON BOLIVAR (IED)"/>
    <s v="6011 - 06"/>
    <x v="166"/>
    <n v="0"/>
    <n v="1"/>
    <n v="0"/>
    <n v="1"/>
    <n v="1"/>
    <n v="1110"/>
    <n v="0"/>
    <x v="6"/>
    <x v="8"/>
  </r>
  <r>
    <x v="3"/>
    <x v="5"/>
    <s v=" COLEGIO GERARDO MOLINA RAMIREZ (IED)"/>
    <s v="6011 - 07"/>
    <x v="97"/>
    <n v="0"/>
    <n v="0"/>
    <n v="7"/>
    <n v="7"/>
    <n v="7"/>
    <n v="1110"/>
    <n v="1"/>
    <x v="6"/>
    <x v="8"/>
  </r>
  <r>
    <x v="3"/>
    <x v="5"/>
    <s v=" COLEGIO GONZALO ARANGO (IED)"/>
    <s v="6011 - 09"/>
    <x v="167"/>
    <n v="0"/>
    <n v="0"/>
    <n v="9"/>
    <n v="9"/>
    <n v="9"/>
    <n v="1110"/>
    <n v="1"/>
    <x v="6"/>
    <x v="8"/>
  </r>
  <r>
    <x v="3"/>
    <x v="5"/>
    <s v=" COLEGIO GUSTAVO MORALES MORALES (IED)"/>
    <s v="6011 - 10"/>
    <x v="168"/>
    <n v="0"/>
    <n v="1"/>
    <n v="0"/>
    <n v="1"/>
    <n v="1"/>
    <n v="1110"/>
    <n v="0"/>
    <x v="6"/>
    <x v="8"/>
  </r>
  <r>
    <x v="3"/>
    <x v="5"/>
    <s v=" COLEGIO JUAN LOZANO Y LOZANO (IED)"/>
    <s v="6011 - 12"/>
    <x v="169"/>
    <n v="0"/>
    <n v="4"/>
    <n v="1"/>
    <n v="5"/>
    <n v="5"/>
    <n v="1110"/>
    <n v="0.2"/>
    <x v="6"/>
    <x v="8"/>
  </r>
  <r>
    <x v="3"/>
    <x v="5"/>
    <s v=" COLEGIO LA GAITANA (IED)"/>
    <s v="6011 - 14"/>
    <x v="170"/>
    <n v="0"/>
    <n v="1"/>
    <n v="1"/>
    <n v="2"/>
    <n v="2"/>
    <n v="1110"/>
    <n v="0.5"/>
    <x v="6"/>
    <x v="8"/>
  </r>
  <r>
    <x v="3"/>
    <x v="5"/>
    <s v=" COLEGIO LA TOSCANA - LISBOA (IED)"/>
    <s v="6011 - 15"/>
    <x v="171"/>
    <n v="0"/>
    <n v="0"/>
    <n v="7"/>
    <n v="7"/>
    <n v="7"/>
    <n v="1110"/>
    <n v="1"/>
    <x v="6"/>
    <x v="8"/>
  </r>
  <r>
    <x v="3"/>
    <x v="5"/>
    <s v=" COLEGIO NICOLAS BUENAVENTURA (IED)"/>
    <s v="6011 - 16"/>
    <x v="172"/>
    <n v="0"/>
    <n v="1"/>
    <n v="0"/>
    <n v="1"/>
    <n v="1"/>
    <n v="1110"/>
    <n v="0"/>
    <x v="6"/>
    <x v="8"/>
  </r>
  <r>
    <x v="3"/>
    <x v="5"/>
    <s v=" COLEGIO NUEVA ZELANDIA (IED)"/>
    <s v="6011 - 18"/>
    <x v="125"/>
    <n v="0"/>
    <n v="0"/>
    <n v="2"/>
    <n v="2"/>
    <n v="2"/>
    <n v="1110"/>
    <n v="1"/>
    <x v="6"/>
    <x v="8"/>
  </r>
  <r>
    <x v="3"/>
    <x v="5"/>
    <s v=" COLEGIO AGUSTIN FERNANDEZ (IED)"/>
    <s v="6001 - 01"/>
    <x v="62"/>
    <n v="0"/>
    <n v="0"/>
    <n v="4"/>
    <n v="4"/>
    <n v="4"/>
    <n v="1110"/>
    <n v="1"/>
    <x v="6"/>
    <x v="8"/>
  </r>
  <r>
    <x v="3"/>
    <x v="5"/>
    <s v=" COLEGIO CRISTOBAL COLON (IED)"/>
    <s v="6001 - 03"/>
    <x v="64"/>
    <n v="0"/>
    <n v="2"/>
    <n v="0"/>
    <n v="2"/>
    <n v="2"/>
    <n v="1110"/>
    <n v="0"/>
    <x v="6"/>
    <x v="8"/>
  </r>
  <r>
    <x v="3"/>
    <x v="5"/>
    <s v=" COLEGIO DIVINO MAESTRO (IED)"/>
    <s v="6001 - 04"/>
    <x v="173"/>
    <n v="0"/>
    <n v="3"/>
    <n v="0"/>
    <n v="3"/>
    <n v="3"/>
    <n v="1110"/>
    <n v="0"/>
    <x v="6"/>
    <x v="8"/>
  </r>
  <r>
    <x v="3"/>
    <x v="5"/>
    <s v=" COLEGIO GENERAL SANTANDER (IED)"/>
    <s v="6001 - 06"/>
    <x v="174"/>
    <n v="0"/>
    <n v="0"/>
    <n v="1"/>
    <n v="1"/>
    <n v="1"/>
    <n v="1110"/>
    <n v="1"/>
    <x v="6"/>
    <x v="8"/>
  </r>
  <r>
    <x v="3"/>
    <x v="5"/>
    <s v=" COLEGIO NUEVO HORIZONTE (IED)"/>
    <s v="6001 - 07"/>
    <x v="175"/>
    <n v="0"/>
    <n v="2"/>
    <n v="4"/>
    <n v="6"/>
    <n v="6"/>
    <n v="1110"/>
    <n v="0.66666666666666663"/>
    <x v="6"/>
    <x v="8"/>
  </r>
  <r>
    <x v="3"/>
    <x v="5"/>
    <s v=" COLEGIO TOBERIN (IED)"/>
    <s v="6001 - 09"/>
    <x v="65"/>
    <n v="0"/>
    <n v="2"/>
    <n v="0"/>
    <n v="2"/>
    <n v="2"/>
    <n v="1110"/>
    <n v="0"/>
    <x v="6"/>
    <x v="8"/>
  </r>
  <r>
    <x v="3"/>
    <x v="5"/>
    <s v=" COLEGIO USAQUEN (IED)"/>
    <s v="6001 - 11"/>
    <x v="66"/>
    <n v="0"/>
    <n v="0"/>
    <n v="3"/>
    <n v="3"/>
    <n v="3"/>
    <n v="1110"/>
    <n v="1"/>
    <x v="6"/>
    <x v="8"/>
  </r>
  <r>
    <x v="3"/>
    <x v="5"/>
    <s v=" COLEGIO CAMPESTRE MONTE VERDE (IED)"/>
    <s v="6002 - 01"/>
    <x v="176"/>
    <n v="0"/>
    <n v="2"/>
    <n v="3"/>
    <n v="5"/>
    <n v="5"/>
    <n v="1110"/>
    <n v="0.6"/>
    <x v="6"/>
    <x v="8"/>
  </r>
  <r>
    <x v="3"/>
    <x v="5"/>
    <s v=" COLEGIO SAN MARTIN DE PORRES (IED)"/>
    <s v="6002 - 02"/>
    <x v="177"/>
    <n v="0"/>
    <n v="2"/>
    <n v="0"/>
    <n v="2"/>
    <n v="2"/>
    <n v="1110"/>
    <n v="0"/>
    <x v="6"/>
    <x v="8"/>
  </r>
  <r>
    <x v="3"/>
    <x v="5"/>
    <s v=" COLEGIO SIMON RODRIGUEZ (IED)"/>
    <s v="6002 - 03"/>
    <x v="178"/>
    <n v="0"/>
    <n v="4"/>
    <n v="1"/>
    <n v="5"/>
    <n v="5"/>
    <n v="1110"/>
    <n v="0.2"/>
    <x v="6"/>
    <x v="8"/>
  </r>
  <r>
    <x v="3"/>
    <x v="5"/>
    <s v=" COLEGIO ANTONIO JOSE URIBE (IED)"/>
    <s v="6003 - 01"/>
    <x v="108"/>
    <n v="0"/>
    <n v="1"/>
    <n v="1"/>
    <n v="2"/>
    <n v="2"/>
    <n v="1110"/>
    <n v="0.5"/>
    <x v="6"/>
    <x v="8"/>
  </r>
  <r>
    <x v="3"/>
    <x v="5"/>
    <s v=" COLEGIO EL VERJON (IED)"/>
    <s v="6003 - 03"/>
    <x v="179"/>
    <n v="0"/>
    <n v="0"/>
    <n v="1"/>
    <n v="1"/>
    <n v="1"/>
    <n v="1110"/>
    <n v="1"/>
    <x v="6"/>
    <x v="8"/>
  </r>
  <r>
    <x v="3"/>
    <x v="5"/>
    <s v=" COLEGIO EXTERNADO NACIONAL CAMILO TORRES (IED)"/>
    <s v="6003 - 04"/>
    <x v="180"/>
    <n v="0"/>
    <n v="3"/>
    <n v="1"/>
    <n v="4"/>
    <n v="4"/>
    <n v="1110"/>
    <n v="0.25"/>
    <x v="6"/>
    <x v="8"/>
  </r>
  <r>
    <x v="3"/>
    <x v="5"/>
    <s v=" COLEGIO MANUEL ELKIN PATARROYO (IED)"/>
    <s v="6003 - 07"/>
    <x v="67"/>
    <n v="0"/>
    <n v="0"/>
    <n v="1"/>
    <n v="1"/>
    <n v="1"/>
    <n v="1110"/>
    <n v="1"/>
    <x v="6"/>
    <x v="8"/>
  </r>
  <r>
    <x v="3"/>
    <x v="5"/>
    <s v=" COLEGIO JOSE FELIX RESTREPO (IED)"/>
    <s v="6004 - 13"/>
    <x v="181"/>
    <n v="0"/>
    <n v="0"/>
    <n v="3"/>
    <n v="3"/>
    <n v="3"/>
    <n v="1110"/>
    <n v="1"/>
    <x v="6"/>
    <x v="8"/>
  </r>
  <r>
    <x v="3"/>
    <x v="5"/>
    <s v=" COLEGIO JOSE JOAQUIN CASTRO MARTINEZ (IED)"/>
    <s v="6004 - 14"/>
    <x v="182"/>
    <n v="0"/>
    <n v="1"/>
    <n v="1"/>
    <n v="2"/>
    <n v="2"/>
    <n v="1110"/>
    <n v="0.5"/>
    <x v="6"/>
    <x v="8"/>
  </r>
  <r>
    <x v="3"/>
    <x v="5"/>
    <s v=" COLEGIO JUAN EVANGELISTA GOMEZ (IED)"/>
    <s v="6004 - 16"/>
    <x v="183"/>
    <n v="0"/>
    <n v="0"/>
    <n v="3"/>
    <n v="3"/>
    <n v="3"/>
    <n v="1110"/>
    <n v="1"/>
    <x v="6"/>
    <x v="8"/>
  </r>
  <r>
    <x v="3"/>
    <x v="5"/>
    <s v=" COLEGIO JUAN REY (IED)"/>
    <s v="6004 - 17"/>
    <x v="133"/>
    <n v="0"/>
    <n v="0"/>
    <n v="2"/>
    <n v="2"/>
    <n v="2"/>
    <n v="1110"/>
    <n v="1"/>
    <x v="6"/>
    <x v="8"/>
  </r>
  <r>
    <x v="3"/>
    <x v="5"/>
    <s v=" COLEGIO JUANA ESCOBAR (IED)"/>
    <s v="6004 - 18"/>
    <x v="184"/>
    <n v="0"/>
    <n v="0"/>
    <n v="1"/>
    <n v="1"/>
    <n v="1"/>
    <n v="1110"/>
    <n v="1"/>
    <x v="6"/>
    <x v="8"/>
  </r>
  <r>
    <x v="3"/>
    <x v="5"/>
    <s v=" COLEGIO LA BELLEZA LOS LIBERTADORES (IED)"/>
    <s v="6004 - 19"/>
    <x v="185"/>
    <n v="0"/>
    <n v="0"/>
    <n v="1"/>
    <n v="1"/>
    <n v="1"/>
    <n v="1110"/>
    <n v="1"/>
    <x v="6"/>
    <x v="8"/>
  </r>
  <r>
    <x v="3"/>
    <x v="5"/>
    <s v=" COLEGIO LOS ALPES (IED)"/>
    <s v="6004 - 21"/>
    <x v="186"/>
    <n v="0"/>
    <n v="0"/>
    <n v="2"/>
    <n v="2"/>
    <n v="2"/>
    <n v="1110"/>
    <n v="1"/>
    <x v="6"/>
    <x v="8"/>
  </r>
  <r>
    <x v="3"/>
    <x v="5"/>
    <s v=" COLEGIO MANUELITA SAENZ (IED)"/>
    <s v="6004 - 22"/>
    <x v="110"/>
    <n v="0"/>
    <n v="1"/>
    <n v="5"/>
    <n v="6"/>
    <n v="6"/>
    <n v="1110"/>
    <n v="0.83333333333333337"/>
    <x v="6"/>
    <x v="8"/>
  </r>
  <r>
    <x v="3"/>
    <x v="5"/>
    <s v=" COLEGIO MORALBA SURORIENTAL (IED)"/>
    <s v="6004 - 24"/>
    <x v="187"/>
    <n v="0"/>
    <n v="0"/>
    <n v="2"/>
    <n v="2"/>
    <n v="2"/>
    <n v="1110"/>
    <n v="1"/>
    <x v="6"/>
    <x v="8"/>
  </r>
  <r>
    <x v="3"/>
    <x v="5"/>
    <s v=" COLEGIO RAFAEL NUNEZ (IED)"/>
    <s v="6004 - 27"/>
    <x v="188"/>
    <n v="0"/>
    <n v="0"/>
    <n v="1"/>
    <n v="1"/>
    <n v="1"/>
    <n v="1110"/>
    <n v="1"/>
    <x v="6"/>
    <x v="8"/>
  </r>
  <r>
    <x v="3"/>
    <x v="5"/>
    <s v=" COLEGIO SAN CRISTOBAL SUR (IED)"/>
    <s v="6004 - 29"/>
    <x v="111"/>
    <n v="0"/>
    <n v="3"/>
    <n v="0"/>
    <n v="3"/>
    <n v="3"/>
    <n v="1110"/>
    <n v="0"/>
    <x v="6"/>
    <x v="8"/>
  </r>
  <r>
    <x v="3"/>
    <x v="5"/>
    <s v=" COLEGIO ALMIRANTE PADILLA (IED)"/>
    <s v="6005 - 01"/>
    <x v="69"/>
    <n v="0"/>
    <n v="3"/>
    <n v="0"/>
    <n v="3"/>
    <n v="3"/>
    <n v="1110"/>
    <n v="0"/>
    <x v="6"/>
    <x v="8"/>
  </r>
  <r>
    <x v="3"/>
    <x v="5"/>
    <s v=" COLEGIO BRAZUELOS (IED)"/>
    <s v="6005 - 04"/>
    <x v="189"/>
    <n v="0"/>
    <n v="9"/>
    <n v="0"/>
    <n v="9"/>
    <n v="9"/>
    <n v="1110"/>
    <n v="0"/>
    <x v="6"/>
    <x v="8"/>
  </r>
  <r>
    <x v="3"/>
    <x v="5"/>
    <s v=" COLEGIO CHUNIZA (IED)"/>
    <s v="6005 - 05"/>
    <x v="70"/>
    <n v="0"/>
    <n v="0"/>
    <n v="2"/>
    <n v="2"/>
    <n v="2"/>
    <n v="1110"/>
    <n v="1"/>
    <x v="6"/>
    <x v="8"/>
  </r>
  <r>
    <x v="3"/>
    <x v="5"/>
    <s v=" COLEGIO CIUDAD DE VILLAVICENCIO (IED)"/>
    <s v="6005 - 06"/>
    <x v="71"/>
    <n v="0"/>
    <n v="0"/>
    <n v="1"/>
    <n v="1"/>
    <n v="1"/>
    <n v="1110"/>
    <n v="1"/>
    <x v="6"/>
    <x v="8"/>
  </r>
  <r>
    <x v="3"/>
    <x v="5"/>
    <s v=" COLEGIO DIEGO MONTANA CUELLAR (IED)"/>
    <s v="6005 - 07"/>
    <x v="72"/>
    <n v="0"/>
    <n v="1"/>
    <n v="2"/>
    <n v="3"/>
    <n v="3"/>
    <n v="1110"/>
    <n v="0.66666666666666663"/>
    <x v="6"/>
    <x v="8"/>
  </r>
  <r>
    <x v="3"/>
    <x v="5"/>
    <s v=" COLEGIO EL VIRREY JOSE SOLIS (IED)"/>
    <s v="6005 - 12"/>
    <x v="190"/>
    <n v="0"/>
    <n v="0"/>
    <n v="3"/>
    <n v="3"/>
    <n v="3"/>
    <n v="1110"/>
    <n v="1"/>
    <x v="6"/>
    <x v="8"/>
  </r>
  <r>
    <x v="3"/>
    <x v="5"/>
    <s v=" COLEGIO FERNANDO GONZALEZ OCHOA (IED)"/>
    <s v="6005 - 16"/>
    <x v="74"/>
    <n v="0"/>
    <n v="0"/>
    <n v="1"/>
    <n v="1"/>
    <n v="1"/>
    <n v="1110"/>
    <n v="1"/>
    <x v="6"/>
    <x v="8"/>
  </r>
  <r>
    <x v="3"/>
    <x v="5"/>
    <s v=" COLEGIO FRANCISCO ANTONIO ZEA DE USME (IED)"/>
    <s v="6005 - 17"/>
    <x v="136"/>
    <n v="0"/>
    <n v="0"/>
    <n v="4"/>
    <n v="4"/>
    <n v="4"/>
    <n v="1110"/>
    <n v="1"/>
    <x v="6"/>
    <x v="8"/>
  </r>
  <r>
    <x v="3"/>
    <x v="5"/>
    <s v=" COLEGIO LA AURORA (IED)"/>
    <s v="6005 - 20"/>
    <x v="191"/>
    <n v="0"/>
    <n v="0"/>
    <n v="1"/>
    <n v="1"/>
    <n v="1"/>
    <n v="1110"/>
    <n v="1"/>
    <x v="6"/>
    <x v="8"/>
  </r>
  <r>
    <x v="3"/>
    <x v="5"/>
    <s v=" COLEGIO ORLANDO FALS BORDA (IED)"/>
    <s v="6005 - 28"/>
    <x v="76"/>
    <n v="0"/>
    <n v="1"/>
    <n v="0"/>
    <n v="1"/>
    <n v="1"/>
    <n v="1110"/>
    <n v="0"/>
    <x v="6"/>
    <x v="8"/>
  </r>
  <r>
    <x v="3"/>
    <x v="5"/>
    <s v=" COLEGIO PAULO FREIRE (IED)"/>
    <s v="6005 - 29"/>
    <x v="77"/>
    <n v="0"/>
    <n v="0"/>
    <n v="1"/>
    <n v="1"/>
    <n v="1"/>
    <n v="1110"/>
    <n v="1"/>
    <x v="6"/>
    <x v="8"/>
  </r>
  <r>
    <x v="3"/>
    <x v="5"/>
    <s v=" COLEGIO PROVINCIA DE QUEBEC (IED)"/>
    <s v="6005 - 30"/>
    <x v="192"/>
    <n v="0"/>
    <n v="0"/>
    <n v="1"/>
    <n v="1"/>
    <n v="1"/>
    <n v="1110"/>
    <n v="1"/>
    <x v="6"/>
    <x v="8"/>
  </r>
  <r>
    <x v="3"/>
    <x v="5"/>
    <s v=" COLEGIO TENERIFE - GRANADA SUR (IED)"/>
    <s v="6005 - 44"/>
    <x v="193"/>
    <n v="0"/>
    <n v="0"/>
    <n v="2"/>
    <n v="2"/>
    <n v="2"/>
    <n v="1110"/>
    <n v="1"/>
    <x v="6"/>
    <x v="8"/>
  </r>
  <r>
    <x v="3"/>
    <x v="5"/>
    <s v=" COLEGIO CENTRO INTEGRAL JOSE MARIA CORDOBA (IED)"/>
    <s v="6006 - 02"/>
    <x v="194"/>
    <n v="0"/>
    <n v="0"/>
    <n v="2"/>
    <n v="2"/>
    <n v="2"/>
    <n v="1110"/>
    <n v="1"/>
    <x v="6"/>
    <x v="8"/>
  </r>
  <r>
    <x v="3"/>
    <x v="5"/>
    <s v=" COLEGIO INEM SANTIAGO PEREZ (IED)"/>
    <s v="6006 - 04"/>
    <x v="80"/>
    <n v="0"/>
    <n v="0"/>
    <n v="6"/>
    <n v="6"/>
    <n v="6"/>
    <n v="1110"/>
    <n v="1"/>
    <x v="6"/>
    <x v="8"/>
  </r>
  <r>
    <x v="3"/>
    <x v="5"/>
    <s v=" COLEGIO INSTITUTO TECNICO INDUSTRIAL PILOTO (IED)"/>
    <s v="6006 - 05"/>
    <x v="195"/>
    <n v="0"/>
    <n v="9"/>
    <n v="1"/>
    <n v="10"/>
    <n v="10"/>
    <n v="1110"/>
    <n v="0.1"/>
    <x v="6"/>
    <x v="8"/>
  </r>
  <r>
    <x v="3"/>
    <x v="5"/>
    <s v=" COLEGIO ISLA DEL SOL (IED)"/>
    <s v="6006 - 06"/>
    <x v="81"/>
    <n v="0"/>
    <n v="0"/>
    <n v="10"/>
    <n v="10"/>
    <n v="10"/>
    <n v="1110"/>
    <n v="1"/>
    <x v="6"/>
    <x v="8"/>
  </r>
  <r>
    <x v="3"/>
    <x v="5"/>
    <s v=" COLEGIO MARCO FIDEL SUAREZ (IED)"/>
    <s v="6006 - 07"/>
    <x v="196"/>
    <n v="0"/>
    <n v="0"/>
    <n v="4"/>
    <n v="4"/>
    <n v="4"/>
    <n v="1110"/>
    <n v="1"/>
    <x v="6"/>
    <x v="8"/>
  </r>
  <r>
    <x v="3"/>
    <x v="5"/>
    <s v=" COLEGIO RAFAEL URIBE URIBE (IED)"/>
    <s v="6006 - 08"/>
    <x v="197"/>
    <n v="0"/>
    <n v="0"/>
    <n v="4"/>
    <n v="4"/>
    <n v="4"/>
    <n v="1110"/>
    <n v="1"/>
    <x v="6"/>
    <x v="8"/>
  </r>
  <r>
    <x v="3"/>
    <x v="5"/>
    <s v=" COLEGIO RUFINO JOSE CUERVO (IED)"/>
    <s v="6006 - 09"/>
    <x v="198"/>
    <n v="0"/>
    <n v="0"/>
    <n v="1"/>
    <n v="1"/>
    <n v="1"/>
    <n v="1110"/>
    <n v="1"/>
    <x v="6"/>
    <x v="8"/>
  </r>
  <r>
    <x v="3"/>
    <x v="5"/>
    <s v=" COLEGIO VENECIA (IED)"/>
    <s v="6006 - 12"/>
    <x v="113"/>
    <n v="0"/>
    <n v="0"/>
    <n v="3"/>
    <n v="3"/>
    <n v="3"/>
    <n v="1110"/>
    <n v="1"/>
    <x v="6"/>
    <x v="8"/>
  </r>
  <r>
    <x v="3"/>
    <x v="5"/>
    <s v=" COLEGIO ALFONSO LOPEZ MICHELSEN (IED)"/>
    <s v="6007 - 01"/>
    <x v="199"/>
    <n v="0"/>
    <n v="0"/>
    <n v="1"/>
    <n v="1"/>
    <n v="1"/>
    <n v="1110"/>
    <n v="1"/>
    <x v="6"/>
    <x v="8"/>
  </r>
  <r>
    <x v="3"/>
    <x v="5"/>
    <s v=" COLEGIO BOSANOVA (IED)"/>
    <s v="6007 - 03"/>
    <x v="200"/>
    <n v="0"/>
    <n v="0"/>
    <n v="2"/>
    <n v="2"/>
    <n v="2"/>
    <n v="1110"/>
    <n v="1"/>
    <x v="6"/>
    <x v="8"/>
  </r>
  <r>
    <x v="3"/>
    <x v="5"/>
    <s v=" COLEGIO BRASILIA - BOSA (IED)"/>
    <s v="6007 - 04"/>
    <x v="201"/>
    <n v="0"/>
    <n v="0"/>
    <n v="1"/>
    <n v="1"/>
    <n v="1"/>
    <n v="1110"/>
    <n v="1"/>
    <x v="6"/>
    <x v="8"/>
  </r>
  <r>
    <x v="3"/>
    <x v="5"/>
    <s v=" COLEGIO CARLOS ALBAN HOLGUIN (IED)"/>
    <s v="6007 - 05"/>
    <x v="82"/>
    <n v="0"/>
    <n v="25"/>
    <n v="13"/>
    <n v="38"/>
    <n v="38"/>
    <n v="1110"/>
    <n v="0.34210526315789475"/>
    <x v="6"/>
    <x v="8"/>
  </r>
  <r>
    <x v="3"/>
    <x v="5"/>
    <s v=" COLEGIO CARLOS PIZARRO LEON GOMEZ (IED)"/>
    <s v="6007 - 06"/>
    <x v="141"/>
    <n v="0"/>
    <n v="0"/>
    <n v="9"/>
    <n v="9"/>
    <n v="9"/>
    <n v="1110"/>
    <n v="1"/>
    <x v="6"/>
    <x v="8"/>
  </r>
  <r>
    <x v="3"/>
    <x v="5"/>
    <s v=" COLEGIO CEDID SAN PABLO (IED)"/>
    <s v="6007 - 07"/>
    <x v="202"/>
    <n v="0"/>
    <n v="0"/>
    <n v="5"/>
    <n v="5"/>
    <n v="5"/>
    <n v="1110"/>
    <n v="1"/>
    <x v="6"/>
    <x v="8"/>
  </r>
  <r>
    <x v="3"/>
    <x v="5"/>
    <s v=" COLEGIO CIUDADELA EDUCATIVA DE BOSA (IED)"/>
    <s v="6007 - 08"/>
    <x v="114"/>
    <n v="0"/>
    <n v="1"/>
    <n v="3"/>
    <n v="4"/>
    <n v="4"/>
    <n v="1110"/>
    <n v="0.75"/>
    <x v="6"/>
    <x v="8"/>
  </r>
  <r>
    <x v="3"/>
    <x v="5"/>
    <s v=" COLEGIO DEBORA ARANGO PEREZ (IED)"/>
    <s v="6007 - 09"/>
    <x v="203"/>
    <n v="0"/>
    <n v="0"/>
    <n v="3"/>
    <n v="3"/>
    <n v="3"/>
    <n v="1110"/>
    <n v="1"/>
    <x v="6"/>
    <x v="8"/>
  </r>
  <r>
    <x v="3"/>
    <x v="5"/>
    <s v=" COLEGIO EL PORVENIR (IED)"/>
    <s v="6007 - 10"/>
    <x v="83"/>
    <n v="0"/>
    <n v="0"/>
    <n v="5"/>
    <n v="5"/>
    <n v="5"/>
    <n v="1110"/>
    <n v="1"/>
    <x v="6"/>
    <x v="8"/>
  </r>
  <r>
    <x v="3"/>
    <x v="5"/>
    <s v=" COLEGIO FERNANDO MAZUERA VILLEGAS (IED)"/>
    <s v="6007 - 11"/>
    <x v="84"/>
    <n v="0"/>
    <n v="15"/>
    <n v="0"/>
    <n v="15"/>
    <n v="15"/>
    <n v="1110"/>
    <n v="0"/>
    <x v="6"/>
    <x v="8"/>
  </r>
  <r>
    <x v="3"/>
    <x v="5"/>
    <s v=" COLEGIO FRANCISCO DE PAULA SANTANDER (IED)"/>
    <s v="6007 - 12"/>
    <x v="204"/>
    <n v="0"/>
    <n v="0"/>
    <n v="1"/>
    <n v="1"/>
    <n v="1"/>
    <n v="1110"/>
    <n v="1"/>
    <x v="6"/>
    <x v="8"/>
  </r>
  <r>
    <x v="3"/>
    <x v="5"/>
    <s v=" COLEGIO GERMAN ARCINIEGAS (IED)"/>
    <s v="6007 - 13"/>
    <x v="205"/>
    <n v="0"/>
    <n v="0"/>
    <n v="84"/>
    <n v="84"/>
    <n v="84"/>
    <n v="1110"/>
    <n v="1"/>
    <x v="6"/>
    <x v="8"/>
  </r>
  <r>
    <x v="3"/>
    <x v="5"/>
    <s v=" COLEGIO GRANCOLOMBIANO (IED)"/>
    <s v="6007 - 14"/>
    <x v="206"/>
    <n v="0"/>
    <n v="0"/>
    <n v="4"/>
    <n v="4"/>
    <n v="4"/>
    <n v="1110"/>
    <n v="1"/>
    <x v="6"/>
    <x v="8"/>
  </r>
  <r>
    <x v="3"/>
    <x v="5"/>
    <s v=" COLEGIO JOSE ANTONIO GALAN (IED)"/>
    <s v="6007 - 15"/>
    <x v="207"/>
    <n v="0"/>
    <n v="0"/>
    <n v="1"/>
    <n v="1"/>
    <n v="1"/>
    <n v="1110"/>
    <n v="1"/>
    <x v="6"/>
    <x v="8"/>
  </r>
  <r>
    <x v="3"/>
    <x v="5"/>
    <s v=" COLEGIO KIMI PERNIA DOMICO (IED)"/>
    <s v="6007 - 17"/>
    <x v="208"/>
    <n v="0"/>
    <n v="3"/>
    <n v="1"/>
    <n v="4"/>
    <n v="4"/>
    <n v="1110"/>
    <n v="0.25"/>
    <x v="6"/>
    <x v="8"/>
  </r>
  <r>
    <x v="3"/>
    <x v="5"/>
    <s v=" COLEGIO LEONARDO POSADA PEDRAZA (IED)"/>
    <s v="6007 - 19"/>
    <x v="209"/>
    <n v="0"/>
    <n v="0"/>
    <n v="5"/>
    <n v="5"/>
    <n v="5"/>
    <n v="1110"/>
    <n v="1"/>
    <x v="6"/>
    <x v="8"/>
  </r>
  <r>
    <x v="3"/>
    <x v="5"/>
    <s v=" COLEGIO LLANO ORIENTAL (IED)"/>
    <s v="6007 - 20"/>
    <x v="210"/>
    <n v="0"/>
    <n v="1"/>
    <n v="1"/>
    <n v="2"/>
    <n v="2"/>
    <n v="1110"/>
    <n v="0.5"/>
    <x v="6"/>
    <x v="8"/>
  </r>
  <r>
    <x v="3"/>
    <x v="5"/>
    <s v=" COLEGIO LUIS LOPEZ DE MESA (IED)"/>
    <s v="6007 - 21"/>
    <x v="211"/>
    <n v="0"/>
    <n v="0"/>
    <n v="5"/>
    <n v="5"/>
    <n v="5"/>
    <n v="1110"/>
    <n v="1"/>
    <x v="6"/>
    <x v="8"/>
  </r>
  <r>
    <x v="3"/>
    <x v="5"/>
    <s v=" COLEGIO MOTORISTA (IED)"/>
    <s v="6007 - 22"/>
    <x v="212"/>
    <n v="0"/>
    <n v="0"/>
    <n v="1"/>
    <n v="1"/>
    <n v="1"/>
    <n v="1110"/>
    <n v="1"/>
    <x v="6"/>
    <x v="8"/>
  </r>
  <r>
    <x v="3"/>
    <x v="5"/>
    <s v=" COLEGIO NUEVO CHILE (IED)"/>
    <s v="6007 - 23"/>
    <x v="213"/>
    <n v="0"/>
    <n v="0"/>
    <n v="2"/>
    <n v="2"/>
    <n v="2"/>
    <n v="1110"/>
    <n v="1"/>
    <x v="6"/>
    <x v="8"/>
  </r>
  <r>
    <x v="3"/>
    <x v="5"/>
    <s v=" COLEGIO ORLANDO HIGUITA ROJAS (IED)"/>
    <s v="6007 - 24"/>
    <x v="115"/>
    <n v="0"/>
    <n v="0"/>
    <n v="1"/>
    <n v="1"/>
    <n v="1"/>
    <n v="1110"/>
    <n v="1"/>
    <x v="6"/>
    <x v="8"/>
  </r>
  <r>
    <x v="3"/>
    <x v="5"/>
    <s v=" COLEGIO PABLO DE TARSO (IED)"/>
    <s v="6007 - 25"/>
    <x v="214"/>
    <n v="0"/>
    <n v="2"/>
    <n v="0"/>
    <n v="2"/>
    <n v="2"/>
    <n v="1110"/>
    <n v="0"/>
    <x v="6"/>
    <x v="8"/>
  </r>
  <r>
    <x v="3"/>
    <x v="5"/>
    <s v=" COLEGIO PORFIRIO BARBA JACOB (IED)"/>
    <s v="6007 - 26"/>
    <x v="215"/>
    <n v="0"/>
    <n v="0"/>
    <n v="3"/>
    <n v="3"/>
    <n v="3"/>
    <n v="1110"/>
    <n v="1"/>
    <x v="6"/>
    <x v="8"/>
  </r>
  <r>
    <x v="3"/>
    <x v="5"/>
    <s v=" COLEGIO SAN BERNARDINO (IED)"/>
    <s v="6007 - 27"/>
    <x v="216"/>
    <n v="0"/>
    <n v="0"/>
    <n v="2"/>
    <n v="2"/>
    <n v="2"/>
    <n v="1110"/>
    <n v="1"/>
    <x v="6"/>
    <x v="8"/>
  </r>
  <r>
    <x v="3"/>
    <x v="5"/>
    <s v=" COLEGIO VILLAS DEL PROGRESO (IED)"/>
    <s v="6007 - 28"/>
    <x v="116"/>
    <n v="0"/>
    <n v="0"/>
    <n v="2"/>
    <n v="2"/>
    <n v="2"/>
    <n v="1110"/>
    <n v="1"/>
    <x v="6"/>
    <x v="8"/>
  </r>
  <r>
    <x v="3"/>
    <x v="5"/>
    <s v=" COLEGIO ALFONSO LOPEZ PUMAREJO (IED)"/>
    <s v="6008 - 01"/>
    <x v="217"/>
    <n v="0"/>
    <n v="0"/>
    <n v="3"/>
    <n v="3"/>
    <n v="3"/>
    <n v="1110"/>
    <n v="1"/>
    <x v="6"/>
    <x v="8"/>
  </r>
  <r>
    <x v="3"/>
    <x v="5"/>
    <s v=" COLEGIO CARLOS ARANGO VELEZ (IED)"/>
    <s v="6008 - 03"/>
    <x v="218"/>
    <n v="0"/>
    <n v="0"/>
    <n v="3"/>
    <n v="3"/>
    <n v="3"/>
    <n v="1110"/>
    <n v="1"/>
    <x v="6"/>
    <x v="8"/>
  </r>
  <r>
    <x v="3"/>
    <x v="5"/>
    <s v=" COLEGIO CARLOS ARTURO TORRES (IED)"/>
    <s v="6008 - 04"/>
    <x v="85"/>
    <n v="0"/>
    <n v="0"/>
    <n v="1"/>
    <n v="1"/>
    <n v="1"/>
    <n v="1110"/>
    <n v="1"/>
    <x v="6"/>
    <x v="8"/>
  </r>
  <r>
    <x v="3"/>
    <x v="5"/>
    <s v=" COLEGIO CASTILLA (IED)"/>
    <s v="6008 - 05"/>
    <x v="219"/>
    <n v="0"/>
    <n v="0"/>
    <n v="8"/>
    <n v="8"/>
    <n v="8"/>
    <n v="1110"/>
    <n v="1"/>
    <x v="6"/>
    <x v="8"/>
  </r>
  <r>
    <x v="3"/>
    <x v="5"/>
    <s v=" COLEGIO CLASS (IED)"/>
    <s v="6008 - 06"/>
    <x v="117"/>
    <n v="0"/>
    <n v="0"/>
    <n v="2"/>
    <n v="2"/>
    <n v="2"/>
    <n v="1110"/>
    <n v="1"/>
    <x v="6"/>
    <x v="8"/>
  </r>
  <r>
    <x v="3"/>
    <x v="5"/>
    <s v=" COLEGIO CODEMA (IED)"/>
    <s v="6008 - 07"/>
    <x v="220"/>
    <n v="0"/>
    <n v="0"/>
    <n v="1"/>
    <n v="1"/>
    <n v="1"/>
    <n v="1110"/>
    <n v="1"/>
    <x v="6"/>
    <x v="8"/>
  </r>
  <r>
    <x v="3"/>
    <x v="5"/>
    <s v=" COLEGIO DARIO ECHANDIA (IED)"/>
    <s v="6008 - 08"/>
    <x v="221"/>
    <n v="0"/>
    <n v="0"/>
    <n v="4"/>
    <n v="4"/>
    <n v="4"/>
    <n v="1110"/>
    <n v="1"/>
    <x v="6"/>
    <x v="8"/>
  </r>
  <r>
    <x v="3"/>
    <x v="5"/>
    <s v=" COLEGIO EDUARDO UMANA LUNA (IED)"/>
    <s v="6008 - 09"/>
    <x v="222"/>
    <n v="0"/>
    <n v="0"/>
    <n v="3"/>
    <n v="3"/>
    <n v="3"/>
    <n v="1110"/>
    <n v="1"/>
    <x v="6"/>
    <x v="8"/>
  </r>
  <r>
    <x v="3"/>
    <x v="5"/>
    <s v=" COLEGIO EL JAPON (IED)"/>
    <s v="6008 - 10"/>
    <x v="86"/>
    <n v="0"/>
    <n v="0"/>
    <n v="5"/>
    <n v="5"/>
    <n v="5"/>
    <n v="1110"/>
    <n v="1"/>
    <x v="6"/>
    <x v="8"/>
  </r>
  <r>
    <x v="3"/>
    <x v="5"/>
    <s v=" COLEGIO FRANCISCO DE MIRANDA (IED)"/>
    <s v="6008 - 12"/>
    <x v="223"/>
    <n v="0"/>
    <n v="2"/>
    <n v="0"/>
    <n v="2"/>
    <n v="2"/>
    <n v="1110"/>
    <n v="0"/>
    <x v="6"/>
    <x v="8"/>
  </r>
  <r>
    <x v="3"/>
    <x v="5"/>
    <s v=" COLEGIO GABRIEL BETANCOURT MEJIA (IED)"/>
    <s v="6008 - 13"/>
    <x v="224"/>
    <n v="0"/>
    <n v="0"/>
    <n v="9"/>
    <n v="9"/>
    <n v="9"/>
    <n v="1110"/>
    <n v="1"/>
    <x v="6"/>
    <x v="8"/>
  </r>
  <r>
    <x v="3"/>
    <x v="5"/>
    <s v=" COLEGIO GENERAL GUSTAVO ROJAS PINILLA (IED)"/>
    <s v="6008 - 14"/>
    <x v="225"/>
    <n v="0"/>
    <n v="0"/>
    <n v="5"/>
    <n v="5"/>
    <n v="5"/>
    <n v="1110"/>
    <n v="1"/>
    <x v="6"/>
    <x v="8"/>
  </r>
  <r>
    <x v="3"/>
    <x v="5"/>
    <s v=" COLEGIO HERNANDO DURAN DUSSAN (IED)"/>
    <s v="6008 - 15"/>
    <x v="118"/>
    <n v="0"/>
    <n v="0"/>
    <n v="4"/>
    <n v="4"/>
    <n v="4"/>
    <n v="1110"/>
    <n v="1"/>
    <x v="6"/>
    <x v="8"/>
  </r>
  <r>
    <x v="3"/>
    <x v="5"/>
    <s v=" COLEGIO INEM FRANCISCO DE PAULA SANTANDER (IED)"/>
    <s v="6008 - 16"/>
    <x v="88"/>
    <n v="0"/>
    <n v="0"/>
    <n v="2"/>
    <n v="2"/>
    <n v="2"/>
    <n v="1110"/>
    <n v="1"/>
    <x v="6"/>
    <x v="8"/>
  </r>
  <r>
    <x v="3"/>
    <x v="5"/>
    <s v=" COLEGIO INSTITUTO TECNICO RODRIGO DE TRIANA (IED)"/>
    <s v="6008 - 17"/>
    <x v="226"/>
    <n v="0"/>
    <n v="2"/>
    <n v="1"/>
    <n v="3"/>
    <n v="3"/>
    <n v="1110"/>
    <n v="0.33333333333333331"/>
    <x v="6"/>
    <x v="8"/>
  </r>
  <r>
    <x v="3"/>
    <x v="5"/>
    <s v=" COLEGIO ISABEL II (IED)"/>
    <s v="6008 - 18"/>
    <x v="227"/>
    <n v="0"/>
    <n v="2"/>
    <n v="2"/>
    <n v="4"/>
    <n v="4"/>
    <n v="1110"/>
    <n v="0.5"/>
    <x v="6"/>
    <x v="8"/>
  </r>
  <r>
    <x v="3"/>
    <x v="5"/>
    <s v=" COLEGIO JACKELINE (IED)"/>
    <s v="6008 - 19"/>
    <x v="89"/>
    <n v="0"/>
    <n v="0"/>
    <n v="16"/>
    <n v="16"/>
    <n v="16"/>
    <n v="1110"/>
    <n v="1"/>
    <x v="6"/>
    <x v="8"/>
  </r>
  <r>
    <x v="3"/>
    <x v="5"/>
    <s v=" COLEGIO JAIRO ANIBAL NINO (CED)"/>
    <s v="6008 - 20"/>
    <x v="228"/>
    <n v="0"/>
    <n v="0"/>
    <n v="8"/>
    <n v="8"/>
    <n v="8"/>
    <n v="1110"/>
    <n v="1"/>
    <x v="6"/>
    <x v="8"/>
  </r>
  <r>
    <x v="3"/>
    <x v="5"/>
    <s v=" COLEGIO JOHN F. KENNEDY (IED)"/>
    <s v="6008 - 21"/>
    <x v="90"/>
    <n v="0"/>
    <n v="0"/>
    <n v="3"/>
    <n v="3"/>
    <n v="3"/>
    <n v="1110"/>
    <n v="1"/>
    <x v="6"/>
    <x v="8"/>
  </r>
  <r>
    <x v="3"/>
    <x v="5"/>
    <s v=" COLEGIO KENNEDY (IED)"/>
    <s v="6008 - 22"/>
    <x v="229"/>
    <n v="0"/>
    <n v="0"/>
    <n v="7"/>
    <n v="7"/>
    <n v="7"/>
    <n v="1110"/>
    <n v="1"/>
    <x v="6"/>
    <x v="8"/>
  </r>
  <r>
    <x v="3"/>
    <x v="5"/>
    <s v=" COLEGIO LA AMISTAD (IED)"/>
    <s v="6008 - 23"/>
    <x v="142"/>
    <n v="0"/>
    <n v="2"/>
    <n v="0"/>
    <n v="2"/>
    <n v="2"/>
    <n v="1110"/>
    <n v="0"/>
    <x v="6"/>
    <x v="8"/>
  </r>
  <r>
    <x v="3"/>
    <x v="5"/>
    <s v=" COLEGIO LA CHUCUA (IED)"/>
    <s v="6008 - 24"/>
    <x v="143"/>
    <n v="0"/>
    <n v="0"/>
    <n v="1"/>
    <n v="1"/>
    <n v="1"/>
    <n v="1110"/>
    <n v="1"/>
    <x v="6"/>
    <x v="8"/>
  </r>
  <r>
    <x v="3"/>
    <x v="5"/>
    <s v=" COLEGIO LA FLORESTA SUR (IED)"/>
    <s v="6008 - 25"/>
    <x v="230"/>
    <n v="0"/>
    <n v="1"/>
    <n v="2"/>
    <n v="3"/>
    <n v="3"/>
    <n v="1110"/>
    <n v="0.66666666666666663"/>
    <x v="6"/>
    <x v="8"/>
  </r>
  <r>
    <x v="3"/>
    <x v="5"/>
    <s v=" COLEGIO LAS AMERICAS (IED)"/>
    <s v="6008 - 26"/>
    <x v="231"/>
    <n v="0"/>
    <n v="0"/>
    <n v="4"/>
    <n v="4"/>
    <n v="4"/>
    <n v="1110"/>
    <n v="1"/>
    <x v="6"/>
    <x v="8"/>
  </r>
  <r>
    <x v="3"/>
    <x v="5"/>
    <s v=" COLEGIO TOMAS CARRASQUILLA (IED)"/>
    <s v="6012 - 09"/>
    <x v="232"/>
    <n v="0"/>
    <n v="0"/>
    <n v="1"/>
    <n v="1"/>
    <n v="1"/>
    <n v="1110"/>
    <n v="1"/>
    <x v="6"/>
    <x v="8"/>
  </r>
  <r>
    <x v="3"/>
    <x v="5"/>
    <s v=" COLEGIO MANUELA BELTRAN (IED)"/>
    <s v="6013 - 01"/>
    <x v="233"/>
    <n v="0"/>
    <n v="4"/>
    <n v="1"/>
    <n v="5"/>
    <n v="5"/>
    <n v="1110"/>
    <n v="0.2"/>
    <x v="6"/>
    <x v="8"/>
  </r>
  <r>
    <x v="3"/>
    <x v="5"/>
    <s v=" COLEGIO PALERMO -IEDIP- (IED)"/>
    <s v="6013 - 02"/>
    <x v="146"/>
    <n v="0"/>
    <n v="2"/>
    <n v="0"/>
    <n v="2"/>
    <n v="2"/>
    <n v="1110"/>
    <n v="0"/>
    <x v="6"/>
    <x v="8"/>
  </r>
  <r>
    <x v="3"/>
    <x v="5"/>
    <s v=" COLEGIO LICEO NACIONAL AGUSTIN NIETO CABALLERO (IED)"/>
    <s v="6014 - 02"/>
    <x v="234"/>
    <n v="0"/>
    <n v="0"/>
    <n v="2"/>
    <n v="2"/>
    <n v="2"/>
    <n v="1110"/>
    <n v="1"/>
    <x v="6"/>
    <x v="8"/>
  </r>
  <r>
    <x v="3"/>
    <x v="5"/>
    <s v=" COLEGIO PANAMERICANO (IED)"/>
    <s v="6014 - 04"/>
    <x v="235"/>
    <n v="0"/>
    <n v="0"/>
    <n v="2"/>
    <n v="2"/>
    <n v="2"/>
    <n v="1110"/>
    <n v="1"/>
    <x v="6"/>
    <x v="8"/>
  </r>
  <r>
    <x v="3"/>
    <x v="5"/>
    <s v=" COLEGIO SAN FRANCISCO DE ASIS (IED)"/>
    <s v="6014 - 07"/>
    <x v="236"/>
    <n v="0"/>
    <n v="0"/>
    <n v="1"/>
    <n v="1"/>
    <n v="1"/>
    <n v="1110"/>
    <n v="1"/>
    <x v="6"/>
    <x v="8"/>
  </r>
  <r>
    <x v="3"/>
    <x v="5"/>
    <s v=" COLEGIO TECNICO MENORAH (IED)"/>
    <s v="6014 - 08"/>
    <x v="237"/>
    <n v="0"/>
    <n v="0"/>
    <n v="21"/>
    <n v="21"/>
    <n v="21"/>
    <n v="1110"/>
    <n v="1"/>
    <x v="6"/>
    <x v="8"/>
  </r>
  <r>
    <x v="3"/>
    <x v="5"/>
    <s v=" COLEGIO ATANASIO GIRARDOT (IED)"/>
    <s v="6015 - 01"/>
    <x v="126"/>
    <n v="0"/>
    <n v="0"/>
    <n v="4"/>
    <n v="4"/>
    <n v="4"/>
    <n v="1110"/>
    <n v="1"/>
    <x v="6"/>
    <x v="8"/>
  </r>
  <r>
    <x v="3"/>
    <x v="5"/>
    <s v=" COLEGIO ESCUELA NORMAL SUPERIOR DISTRITAL MARIA MONTESSORI (IED)"/>
    <s v="6015 - 02"/>
    <x v="238"/>
    <n v="0"/>
    <n v="0"/>
    <n v="5"/>
    <n v="5"/>
    <n v="5"/>
    <n v="1110"/>
    <n v="1"/>
    <x v="6"/>
    <x v="8"/>
  </r>
  <r>
    <x v="3"/>
    <x v="5"/>
    <s v=" COLEGIO LOS PERIODISTAS (IED)"/>
    <s v="6008 - 27"/>
    <x v="239"/>
    <n v="0"/>
    <n v="0"/>
    <n v="1"/>
    <n v="1"/>
    <n v="1"/>
    <n v="1110"/>
    <n v="1"/>
    <x v="6"/>
    <x v="8"/>
  </r>
  <r>
    <x v="3"/>
    <x v="5"/>
    <s v=" COLEGIO MANUEL CEPEDA VARGAS (IED)"/>
    <s v="6008 - 28"/>
    <x v="240"/>
    <n v="0"/>
    <n v="0"/>
    <n v="12"/>
    <n v="12"/>
    <n v="12"/>
    <n v="1110"/>
    <n v="1"/>
    <x v="6"/>
    <x v="8"/>
  </r>
  <r>
    <x v="3"/>
    <x v="5"/>
    <s v=" COLEGIO MANUEL ZAPATA OLIVELLA (IED)"/>
    <s v="6008 - 29"/>
    <x v="241"/>
    <n v="0"/>
    <n v="0"/>
    <n v="3"/>
    <n v="3"/>
    <n v="3"/>
    <n v="1110"/>
    <n v="1"/>
    <x v="6"/>
    <x v="8"/>
  </r>
  <r>
    <x v="3"/>
    <x v="5"/>
    <s v=" COLEGIO MARSELLA (IED)"/>
    <s v="6008 - 30"/>
    <x v="242"/>
    <n v="0"/>
    <n v="1"/>
    <n v="0"/>
    <n v="1"/>
    <n v="1"/>
    <n v="1110"/>
    <n v="0"/>
    <x v="6"/>
    <x v="8"/>
  </r>
  <r>
    <x v="3"/>
    <x v="5"/>
    <s v=" COLEGIO NACIONAL NICOLAS ESGUERRA (IED)"/>
    <s v="6008 - 31"/>
    <x v="119"/>
    <n v="0"/>
    <n v="0"/>
    <n v="2"/>
    <n v="2"/>
    <n v="2"/>
    <n v="1110"/>
    <n v="1"/>
    <x v="6"/>
    <x v="8"/>
  </r>
  <r>
    <x v="3"/>
    <x v="5"/>
    <s v=" COLEGIO O.E.A. (IED)"/>
    <s v="6008 - 33"/>
    <x v="243"/>
    <n v="0"/>
    <n v="0"/>
    <n v="1"/>
    <n v="1"/>
    <n v="1"/>
    <n v="1110"/>
    <n v="1"/>
    <x v="6"/>
    <x v="8"/>
  </r>
  <r>
    <x v="3"/>
    <x v="5"/>
    <s v=" COLEGIO PAULO VI (IED)"/>
    <s v="6008 - 34"/>
    <x v="244"/>
    <n v="0"/>
    <n v="3"/>
    <n v="0"/>
    <n v="3"/>
    <n v="3"/>
    <n v="1110"/>
    <n v="0"/>
    <x v="6"/>
    <x v="8"/>
  </r>
  <r>
    <x v="3"/>
    <x v="5"/>
    <s v=" COLEGIO PROSPERO PINZON (IED)"/>
    <s v="6008 - 35"/>
    <x v="91"/>
    <n v="0"/>
    <n v="3"/>
    <n v="0"/>
    <n v="3"/>
    <n v="3"/>
    <n v="1110"/>
    <n v="0"/>
    <x v="6"/>
    <x v="8"/>
  </r>
  <r>
    <x v="3"/>
    <x v="5"/>
    <s v=" COLEGIO SALUDCOOP SUR (IED)"/>
    <s v="6008 - 36"/>
    <x v="245"/>
    <n v="0"/>
    <n v="1"/>
    <n v="3"/>
    <n v="4"/>
    <n v="4"/>
    <n v="1110"/>
    <n v="0.75"/>
    <x v="6"/>
    <x v="8"/>
  </r>
  <r>
    <x v="3"/>
    <x v="5"/>
    <s v=" COLEGIO SAN JOSE (IED)"/>
    <s v="6008 - 37"/>
    <x v="246"/>
    <n v="0"/>
    <n v="0"/>
    <n v="3"/>
    <n v="3"/>
    <n v="3"/>
    <n v="1110"/>
    <n v="1"/>
    <x v="6"/>
    <x v="8"/>
  </r>
  <r>
    <x v="3"/>
    <x v="5"/>
    <s v=" COLEGIO SAN JOSE DE CASTILLA (IED)"/>
    <s v="6008 - 38"/>
    <x v="247"/>
    <n v="0"/>
    <n v="1"/>
    <n v="0"/>
    <n v="1"/>
    <n v="1"/>
    <n v="1110"/>
    <n v="0"/>
    <x v="6"/>
    <x v="8"/>
  </r>
  <r>
    <x v="3"/>
    <x v="5"/>
    <s v=" COLEGIO SAN PEDRO CLAVER (IED)"/>
    <s v="6008 - 39"/>
    <x v="92"/>
    <n v="0"/>
    <n v="0"/>
    <n v="2"/>
    <n v="2"/>
    <n v="2"/>
    <n v="1110"/>
    <n v="1"/>
    <x v="6"/>
    <x v="8"/>
  </r>
  <r>
    <x v="3"/>
    <x v="5"/>
    <s v=" COLEGIO SAN RAFAEL (IED)"/>
    <s v="6008 - 40"/>
    <x v="248"/>
    <n v="0"/>
    <n v="1"/>
    <n v="3"/>
    <n v="4"/>
    <n v="4"/>
    <n v="1110"/>
    <n v="0.75"/>
    <x v="6"/>
    <x v="8"/>
  </r>
  <r>
    <x v="3"/>
    <x v="5"/>
    <s v=" COLEGIO TOM ADAMS (IED)"/>
    <s v="6008 - 41"/>
    <x v="249"/>
    <n v="0"/>
    <n v="0"/>
    <n v="4"/>
    <n v="4"/>
    <n v="4"/>
    <n v="1110"/>
    <n v="1"/>
    <x v="6"/>
    <x v="8"/>
  </r>
  <r>
    <x v="3"/>
    <x v="5"/>
    <s v=" COLEGIO VILLA RICA (IED)"/>
    <s v="6008 - 42"/>
    <x v="250"/>
    <n v="0"/>
    <n v="1"/>
    <n v="0"/>
    <n v="1"/>
    <n v="1"/>
    <n v="1110"/>
    <n v="0"/>
    <x v="6"/>
    <x v="8"/>
  </r>
  <r>
    <x v="3"/>
    <x v="5"/>
    <s v=" COLEGIO ATAHUALPA (IED)"/>
    <s v="6009 - 02"/>
    <x v="251"/>
    <n v="0"/>
    <n v="1"/>
    <n v="0"/>
    <n v="1"/>
    <n v="1"/>
    <n v="1110"/>
    <n v="0"/>
    <x v="6"/>
    <x v="8"/>
  </r>
  <r>
    <x v="3"/>
    <x v="5"/>
    <s v=" COLEGIO CARLO FEDERICI (IED)"/>
    <s v="6009 - 03"/>
    <x v="252"/>
    <n v="0"/>
    <n v="0"/>
    <n v="8"/>
    <n v="8"/>
    <n v="8"/>
    <n v="1110"/>
    <n v="1"/>
    <x v="6"/>
    <x v="8"/>
  </r>
  <r>
    <x v="3"/>
    <x v="5"/>
    <s v=" COLEGIO COSTA RICA (IED)"/>
    <s v="6009 - 04"/>
    <x v="253"/>
    <n v="0"/>
    <n v="0"/>
    <n v="1"/>
    <n v="1"/>
    <n v="1"/>
    <n v="1110"/>
    <n v="1"/>
    <x v="6"/>
    <x v="8"/>
  </r>
  <r>
    <x v="3"/>
    <x v="5"/>
    <s v=" COLEGIO INSTITUTO TECNICO INTERNACIONAL (IED)"/>
    <s v="6009 - 05"/>
    <x v="254"/>
    <n v="0"/>
    <n v="0"/>
    <n v="1"/>
    <n v="1"/>
    <n v="1"/>
    <n v="1110"/>
    <n v="1"/>
    <x v="6"/>
    <x v="8"/>
  </r>
  <r>
    <x v="3"/>
    <x v="5"/>
    <s v=" COLEGIO INTEGRADO DE FONTIBON IBEP (IED)"/>
    <s v="6009 - 06"/>
    <x v="255"/>
    <n v="0"/>
    <n v="1"/>
    <n v="1"/>
    <n v="2"/>
    <n v="2"/>
    <n v="1110"/>
    <n v="0.5"/>
    <x v="6"/>
    <x v="8"/>
  </r>
  <r>
    <x v="3"/>
    <x v="5"/>
    <s v=" COLEGIO LUIS ANGEL ARANGO (IED)"/>
    <s v="6009 - 07"/>
    <x v="256"/>
    <n v="0"/>
    <n v="1"/>
    <n v="5"/>
    <n v="6"/>
    <n v="6"/>
    <n v="1110"/>
    <n v="0.83333333333333337"/>
    <x v="6"/>
    <x v="8"/>
  </r>
  <r>
    <x v="3"/>
    <x v="5"/>
    <s v=" COLEGIO PABLO NERUDA (IED)"/>
    <s v="6009 - 08"/>
    <x v="257"/>
    <n v="0"/>
    <n v="1"/>
    <n v="2"/>
    <n v="3"/>
    <n v="3"/>
    <n v="1110"/>
    <n v="0.66666666666666663"/>
    <x v="6"/>
    <x v="8"/>
  </r>
  <r>
    <x v="3"/>
    <x v="5"/>
    <s v=" COLEGIO RODRIGO ARENAS BETANCOURT (IED)"/>
    <s v="6009 - 09"/>
    <x v="120"/>
    <n v="0"/>
    <n v="0"/>
    <n v="3"/>
    <n v="3"/>
    <n v="3"/>
    <n v="1110"/>
    <n v="1"/>
    <x v="6"/>
    <x v="8"/>
  </r>
  <r>
    <x v="3"/>
    <x v="5"/>
    <s v=" COLEGIO VILLEMAR EL CARMEN (IED)"/>
    <s v="6009 - 10"/>
    <x v="258"/>
    <n v="0"/>
    <n v="0"/>
    <n v="5"/>
    <n v="5"/>
    <n v="5"/>
    <n v="1110"/>
    <n v="1"/>
    <x v="6"/>
    <x v="8"/>
  </r>
  <r>
    <x v="3"/>
    <x v="5"/>
    <s v=" COLEGIO ANTONIO NARIÑO (IED)"/>
    <s v="6010 - 01"/>
    <x v="259"/>
    <n v="0"/>
    <n v="1"/>
    <n v="0"/>
    <n v="1"/>
    <n v="1"/>
    <n v="1110"/>
    <n v="0"/>
    <x v="6"/>
    <x v="8"/>
  </r>
  <r>
    <x v="3"/>
    <x v="5"/>
    <s v=" COLEGIO ANTONIO VILLAVICENCIO (IED)"/>
    <s v="6010 - 02"/>
    <x v="260"/>
    <n v="0"/>
    <n v="0"/>
    <n v="2"/>
    <n v="2"/>
    <n v="2"/>
    <n v="1110"/>
    <n v="1"/>
    <x v="6"/>
    <x v="8"/>
  </r>
  <r>
    <x v="3"/>
    <x v="5"/>
    <s v=" COLEGIO GENERAL SANTANDER (IED)"/>
    <s v="6010 - 06"/>
    <x v="261"/>
    <n v="0"/>
    <n v="3"/>
    <n v="9"/>
    <n v="12"/>
    <n v="12"/>
    <n v="1110"/>
    <n v="0.75"/>
    <x v="6"/>
    <x v="8"/>
  </r>
  <r>
    <x v="3"/>
    <x v="5"/>
    <s v=" COLEGIO GUILLERMO LEON VALENCIA (IED)"/>
    <s v="6010 - 07"/>
    <x v="262"/>
    <n v="0"/>
    <n v="1"/>
    <n v="1"/>
    <n v="2"/>
    <n v="2"/>
    <n v="1110"/>
    <n v="0.5"/>
    <x v="6"/>
    <x v="8"/>
  </r>
  <r>
    <x v="3"/>
    <x v="5"/>
    <s v=" COLEGIO INSTITUTO TECNICO INDUSTRIAL FRANCISCO JOSE DE CALDAS (IED)"/>
    <s v="6010 - 08"/>
    <x v="145"/>
    <n v="0"/>
    <n v="0"/>
    <n v="6"/>
    <n v="6"/>
    <n v="6"/>
    <n v="1110"/>
    <n v="1"/>
    <x v="6"/>
    <x v="8"/>
  </r>
  <r>
    <x v="3"/>
    <x v="5"/>
    <s v=" COLEGIO INSTITUTO TECNICO JUAN DEL CORRAL (IED)"/>
    <s v="6010 - 09"/>
    <x v="263"/>
    <n v="0"/>
    <n v="0"/>
    <n v="86"/>
    <n v="86"/>
    <n v="86"/>
    <n v="1110"/>
    <n v="1"/>
    <x v="6"/>
    <x v="8"/>
  </r>
  <r>
    <x v="3"/>
    <x v="5"/>
    <s v=" COLEGIO MAGDALENA ORTEGA DE NARIÑO (IED)"/>
    <s v="6010 - 15"/>
    <x v="264"/>
    <n v="0"/>
    <n v="0"/>
    <n v="32"/>
    <n v="32"/>
    <n v="32"/>
    <n v="1110"/>
    <n v="1"/>
    <x v="6"/>
    <x v="8"/>
  </r>
  <r>
    <x v="3"/>
    <x v="5"/>
    <s v=" COLEGIO MARCO TULIO FERNANDEZ (IED)"/>
    <s v="6010 - 17"/>
    <x v="265"/>
    <n v="0"/>
    <n v="1"/>
    <n v="2"/>
    <n v="3"/>
    <n v="3"/>
    <n v="1110"/>
    <n v="0.66666666666666663"/>
    <x v="6"/>
    <x v="8"/>
  </r>
  <r>
    <x v="3"/>
    <x v="5"/>
    <s v=" COLEGIO NESTOR FORERO ALCALA (IED)"/>
    <s v="6010 - 21"/>
    <x v="266"/>
    <n v="0"/>
    <n v="1"/>
    <n v="0"/>
    <n v="1"/>
    <n v="1"/>
    <n v="1110"/>
    <n v="0"/>
    <x v="6"/>
    <x v="8"/>
  </r>
  <r>
    <x v="3"/>
    <x v="5"/>
    <s v=" COLEGIO NUEVA CONSTITUCION (IED)"/>
    <s v="6010 - 23"/>
    <x v="267"/>
    <n v="0"/>
    <n v="1"/>
    <n v="0"/>
    <n v="1"/>
    <n v="1"/>
    <n v="1110"/>
    <n v="0"/>
    <x v="6"/>
    <x v="8"/>
  </r>
  <r>
    <x v="3"/>
    <x v="5"/>
    <s v=" COLEGIO REPUBLICA DE BOLIVIA (IED)"/>
    <s v="6010 - 24"/>
    <x v="268"/>
    <n v="0"/>
    <n v="0"/>
    <n v="1"/>
    <n v="1"/>
    <n v="1"/>
    <n v="1110"/>
    <n v="1"/>
    <x v="6"/>
    <x v="8"/>
  </r>
  <r>
    <x v="3"/>
    <x v="5"/>
    <s v=" COLEGIO REPUBLICA DE CHINA (IED)"/>
    <s v="6010 - 25"/>
    <x v="269"/>
    <n v="0"/>
    <n v="0"/>
    <n v="1"/>
    <n v="1"/>
    <n v="1"/>
    <n v="1110"/>
    <n v="1"/>
    <x v="6"/>
    <x v="8"/>
  </r>
  <r>
    <x v="3"/>
    <x v="5"/>
    <s v=" COLEGIO REPUBLICA DE COLOMBIA (IED)"/>
    <s v="6010 - 26"/>
    <x v="94"/>
    <n v="0"/>
    <n v="1"/>
    <n v="0"/>
    <n v="1"/>
    <n v="1"/>
    <n v="1110"/>
    <n v="0"/>
    <x v="6"/>
    <x v="8"/>
  </r>
  <r>
    <x v="3"/>
    <x v="5"/>
    <s v=" COLEGIO RODOLFO LLINAS (IED)"/>
    <s v="6010 - 28"/>
    <x v="123"/>
    <n v="0"/>
    <n v="0"/>
    <n v="7"/>
    <n v="7"/>
    <n v="7"/>
    <n v="1110"/>
    <n v="1"/>
    <x v="6"/>
    <x v="8"/>
  </r>
  <r>
    <x v="3"/>
    <x v="5"/>
    <s v=" COLEGIO SIMON BOLIVAR (IED)"/>
    <s v="6010 - 30"/>
    <x v="124"/>
    <n v="0"/>
    <n v="0"/>
    <n v="1"/>
    <n v="1"/>
    <n v="1"/>
    <n v="1110"/>
    <n v="1"/>
    <x v="6"/>
    <x v="8"/>
  </r>
  <r>
    <x v="3"/>
    <x v="5"/>
    <s v=" COLEGIO TOMAS CIPRIANO DE MOSQUERA (IED)"/>
    <s v="6010 - 32"/>
    <x v="270"/>
    <n v="0"/>
    <n v="0"/>
    <n v="2"/>
    <n v="2"/>
    <n v="2"/>
    <n v="1110"/>
    <n v="1"/>
    <x v="6"/>
    <x v="8"/>
  </r>
  <r>
    <x v="3"/>
    <x v="5"/>
    <s v=" COLEGIO VILLA AMALIA (IED)"/>
    <s v="6010 - 33"/>
    <x v="271"/>
    <n v="0"/>
    <n v="1"/>
    <n v="1"/>
    <n v="2"/>
    <n v="2"/>
    <n v="1110"/>
    <n v="0.5"/>
    <x v="6"/>
    <x v="8"/>
  </r>
  <r>
    <x v="3"/>
    <x v="5"/>
    <s v=" COLEGIO ALBERTO LLERAS CAMARGO (IED)"/>
    <s v="6011 - 01"/>
    <x v="272"/>
    <n v="0"/>
    <n v="0"/>
    <n v="1"/>
    <n v="1"/>
    <n v="1"/>
    <n v="1110"/>
    <n v="1"/>
    <x v="6"/>
    <x v="8"/>
  </r>
  <r>
    <x v="3"/>
    <x v="5"/>
    <s v=" COLEGIO ALVARO GOMEZ HURTADO (IED)"/>
    <s v="6011 - 02"/>
    <x v="273"/>
    <n v="0"/>
    <n v="0"/>
    <n v="10"/>
    <n v="10"/>
    <n v="10"/>
    <n v="1110"/>
    <n v="1"/>
    <x v="6"/>
    <x v="8"/>
  </r>
  <r>
    <x v="3"/>
    <x v="5"/>
    <s v=" COLEGIO DELIA ZAPATA OLIVELLA (IED)"/>
    <s v="6011 - 04"/>
    <x v="96"/>
    <n v="0"/>
    <n v="0"/>
    <n v="1"/>
    <n v="1"/>
    <n v="1"/>
    <n v="1110"/>
    <n v="1"/>
    <x v="6"/>
    <x v="8"/>
  </r>
  <r>
    <x v="3"/>
    <x v="5"/>
    <s v=" COLEGIO EL SALITRE - SUBA (IED)"/>
    <s v="6011 - 05"/>
    <x v="274"/>
    <n v="0"/>
    <n v="0"/>
    <n v="1"/>
    <n v="1"/>
    <n v="1"/>
    <n v="1110"/>
    <n v="1"/>
    <x v="6"/>
    <x v="8"/>
  </r>
  <r>
    <x v="3"/>
    <x v="5"/>
    <s v=" COLEGIO REPUBLICA DOMINICANA (IED)"/>
    <s v="6011 - 21"/>
    <x v="275"/>
    <n v="0"/>
    <n v="0"/>
    <n v="2"/>
    <n v="2"/>
    <n v="2"/>
    <n v="1110"/>
    <n v="1"/>
    <x v="6"/>
    <x v="8"/>
  </r>
  <r>
    <x v="3"/>
    <x v="5"/>
    <s v=" COLEGIO TIBABUYES UNIVERSAL (IED)"/>
    <s v="6011 - 22"/>
    <x v="276"/>
    <n v="0"/>
    <n v="0"/>
    <n v="77"/>
    <n v="77"/>
    <n v="77"/>
    <n v="1110"/>
    <n v="1"/>
    <x v="6"/>
    <x v="8"/>
  </r>
  <r>
    <x v="3"/>
    <x v="5"/>
    <s v=" COLEGIO VEINTIUN ANGELES (IED)"/>
    <s v="6011 - 23"/>
    <x v="277"/>
    <n v="0"/>
    <n v="1"/>
    <n v="0"/>
    <n v="1"/>
    <n v="1"/>
    <n v="1110"/>
    <n v="0"/>
    <x v="6"/>
    <x v="8"/>
  </r>
  <r>
    <x v="3"/>
    <x v="5"/>
    <s v=" COLEGIO VILLA ELISA (IED)"/>
    <s v="6011 - 24"/>
    <x v="278"/>
    <n v="0"/>
    <n v="0"/>
    <n v="1"/>
    <n v="1"/>
    <n v="1"/>
    <n v="1110"/>
    <n v="1"/>
    <x v="6"/>
    <x v="8"/>
  </r>
  <r>
    <x v="3"/>
    <x v="5"/>
    <s v=" COLEGIO VISTA BELLA (IED)"/>
    <s v="6011 - 26"/>
    <x v="98"/>
    <n v="0"/>
    <n v="0"/>
    <n v="2"/>
    <n v="2"/>
    <n v="2"/>
    <n v="1110"/>
    <n v="1"/>
    <x v="6"/>
    <x v="8"/>
  </r>
  <r>
    <x v="3"/>
    <x v="5"/>
    <s v=" COLEGIO FEMENINO LORENCITA VILLEGAS DE SANTOS (IED)"/>
    <s v="6012 - 01"/>
    <x v="279"/>
    <n v="0"/>
    <n v="3"/>
    <n v="0"/>
    <n v="3"/>
    <n v="3"/>
    <n v="1110"/>
    <n v="0"/>
    <x v="6"/>
    <x v="8"/>
  </r>
  <r>
    <x v="3"/>
    <x v="5"/>
    <s v=" COLEGIO JORGE ELIECER GAITAN (IED)"/>
    <s v="6012 - 04"/>
    <x v="280"/>
    <n v="0"/>
    <n v="0"/>
    <n v="1"/>
    <n v="1"/>
    <n v="1"/>
    <n v="1110"/>
    <n v="1"/>
    <x v="6"/>
    <x v="8"/>
  </r>
  <r>
    <x v="3"/>
    <x v="5"/>
    <s v=" COLEGIO RAFAEL BERNAL JIMENEZ (IED)"/>
    <s v="6012 - 06"/>
    <x v="281"/>
    <n v="0"/>
    <n v="1"/>
    <n v="0"/>
    <n v="1"/>
    <n v="1"/>
    <n v="1110"/>
    <n v="0"/>
    <x v="6"/>
    <x v="8"/>
  </r>
  <r>
    <x v="3"/>
    <x v="5"/>
    <s v=" COLEGIO TECNICO DOMINGO FAUSTINO SARMIENTO (IED)"/>
    <s v="6012 - 08"/>
    <x v="99"/>
    <n v="0"/>
    <n v="0"/>
    <n v="34"/>
    <n v="34"/>
    <n v="34"/>
    <n v="1110"/>
    <n v="1"/>
    <x v="6"/>
    <x v="8"/>
  </r>
  <r>
    <x v="3"/>
    <x v="5"/>
    <s v=" COLEGIO FRANCISCO DE PAULA SANTANDER (IED)"/>
    <s v="6015 - 03"/>
    <x v="282"/>
    <n v="0"/>
    <n v="0"/>
    <n v="1"/>
    <n v="1"/>
    <n v="1"/>
    <n v="1110"/>
    <n v="1"/>
    <x v="6"/>
    <x v="8"/>
  </r>
  <r>
    <x v="3"/>
    <x v="5"/>
    <s v=" COLEGIO GUILLERMO LEON VALENCIA (IED)"/>
    <s v="6015 - 04"/>
    <x v="101"/>
    <n v="0"/>
    <n v="0"/>
    <n v="2"/>
    <n v="2"/>
    <n v="2"/>
    <n v="1110"/>
    <n v="1"/>
    <x v="6"/>
    <x v="8"/>
  </r>
  <r>
    <x v="3"/>
    <x v="5"/>
    <s v=" COLEGIO TECNICO JAIME PARDO LEAL (IED)"/>
    <s v="6015 - 05"/>
    <x v="102"/>
    <n v="0"/>
    <n v="1"/>
    <n v="0"/>
    <n v="1"/>
    <n v="1"/>
    <n v="1110"/>
    <n v="0"/>
    <x v="6"/>
    <x v="8"/>
  </r>
  <r>
    <x v="3"/>
    <x v="5"/>
    <s v=" COLEGIO ANDRES BELLO (IED)"/>
    <s v="6016 - 01"/>
    <x v="127"/>
    <n v="0"/>
    <n v="0"/>
    <n v="4"/>
    <n v="4"/>
    <n v="4"/>
    <n v="1110"/>
    <n v="1"/>
    <x v="6"/>
    <x v="8"/>
  </r>
  <r>
    <x v="3"/>
    <x v="5"/>
    <s v=" COLEGIO BENJAMIN HERRERA (IED)"/>
    <s v="6016 - 03"/>
    <x v="128"/>
    <n v="0"/>
    <n v="0"/>
    <n v="3"/>
    <n v="3"/>
    <n v="3"/>
    <n v="1110"/>
    <n v="1"/>
    <x v="6"/>
    <x v="8"/>
  </r>
  <r>
    <x v="3"/>
    <x v="5"/>
    <s v=" COLEGIO DE CULTURA POPULAR (IED)"/>
    <s v="6016 - 04"/>
    <x v="283"/>
    <n v="0"/>
    <n v="0"/>
    <n v="8"/>
    <n v="8"/>
    <n v="8"/>
    <n v="1110"/>
    <n v="1"/>
    <x v="6"/>
    <x v="8"/>
  </r>
  <r>
    <x v="3"/>
    <x v="5"/>
    <s v=" COLEGIO EL JAZMIN (IED)"/>
    <s v="6016 - 05"/>
    <x v="284"/>
    <n v="0"/>
    <n v="3"/>
    <n v="0"/>
    <n v="3"/>
    <n v="3"/>
    <n v="1110"/>
    <n v="0"/>
    <x v="6"/>
    <x v="8"/>
  </r>
  <r>
    <x v="3"/>
    <x v="5"/>
    <s v=" COLEGIO ESPAÑA (IED)"/>
    <s v="6016 - 06"/>
    <x v="285"/>
    <n v="0"/>
    <n v="1"/>
    <n v="0"/>
    <n v="1"/>
    <n v="1"/>
    <n v="1110"/>
    <n v="0"/>
    <x v="6"/>
    <x v="8"/>
  </r>
  <r>
    <x v="3"/>
    <x v="5"/>
    <s v=" COLEGIO JOSE MANUEL RESTREPO (IED)"/>
    <s v="6016 - 08"/>
    <x v="286"/>
    <n v="0"/>
    <n v="0"/>
    <n v="4"/>
    <n v="4"/>
    <n v="4"/>
    <n v="1110"/>
    <n v="1"/>
    <x v="6"/>
    <x v="8"/>
  </r>
  <r>
    <x v="3"/>
    <x v="5"/>
    <s v=" COLEGIO JULIO GARAVITO ARMERO (IED)"/>
    <s v="6016 - 09"/>
    <x v="287"/>
    <n v="0"/>
    <n v="1"/>
    <n v="2"/>
    <n v="3"/>
    <n v="3"/>
    <n v="1110"/>
    <n v="0.66666666666666663"/>
    <x v="6"/>
    <x v="8"/>
  </r>
  <r>
    <x v="3"/>
    <x v="5"/>
    <s v=" COLEGIO LA MERCED (IED)"/>
    <s v="6016 - 10"/>
    <x v="288"/>
    <n v="0"/>
    <n v="3"/>
    <n v="20"/>
    <n v="23"/>
    <n v="23"/>
    <n v="1110"/>
    <n v="0.86956521739130432"/>
    <x v="6"/>
    <x v="8"/>
  </r>
  <r>
    <x v="3"/>
    <x v="5"/>
    <s v=" COLEGIO LUIS CARLOS GALAN SARMIENTO (IED)"/>
    <s v="6016 - 11"/>
    <x v="147"/>
    <n v="0"/>
    <n v="0"/>
    <n v="1"/>
    <n v="1"/>
    <n v="1"/>
    <n v="1110"/>
    <n v="1"/>
    <x v="6"/>
    <x v="8"/>
  </r>
  <r>
    <x v="3"/>
    <x v="5"/>
    <s v=" COLEGIO LUIS VARGAS TEJADA (IED)"/>
    <s v="6016 - 12"/>
    <x v="289"/>
    <n v="0"/>
    <n v="0"/>
    <n v="1"/>
    <n v="1"/>
    <n v="1"/>
    <n v="1110"/>
    <n v="1"/>
    <x v="6"/>
    <x v="8"/>
  </r>
  <r>
    <x v="3"/>
    <x v="5"/>
    <s v=" COLEGIO MARCO ANTONIO CARREÑO SILVA (IED)"/>
    <s v="6016 - 13"/>
    <x v="290"/>
    <n v="0"/>
    <n v="0"/>
    <n v="2"/>
    <n v="2"/>
    <n v="2"/>
    <n v="1110"/>
    <n v="1"/>
    <x v="6"/>
    <x v="8"/>
  </r>
  <r>
    <x v="3"/>
    <x v="5"/>
    <s v=" COLEGIO SILVERIA ESPINOSA DE RENDON (IED)"/>
    <s v="6016 - 14"/>
    <x v="148"/>
    <n v="0"/>
    <n v="0"/>
    <n v="8"/>
    <n v="8"/>
    <n v="8"/>
    <n v="1110"/>
    <n v="1"/>
    <x v="6"/>
    <x v="8"/>
  </r>
  <r>
    <x v="3"/>
    <x v="5"/>
    <s v=" COLEGIO SORRENTO (IED)"/>
    <s v="6016 - 15"/>
    <x v="291"/>
    <n v="0"/>
    <n v="0"/>
    <n v="1"/>
    <n v="1"/>
    <n v="1"/>
    <n v="1110"/>
    <n v="1"/>
    <x v="6"/>
    <x v="8"/>
  </r>
  <r>
    <x v="3"/>
    <x v="5"/>
    <s v=" COLEGIO ESCUELA NACIONAL DE COMERCIO (IED)"/>
    <s v="6017 - 01"/>
    <x v="292"/>
    <n v="0"/>
    <n v="0"/>
    <n v="1"/>
    <n v="1"/>
    <n v="1"/>
    <n v="1110"/>
    <n v="1"/>
    <x v="6"/>
    <x v="8"/>
  </r>
  <r>
    <x v="3"/>
    <x v="5"/>
    <s v=" COLEGIO INTEGRADA LA CANDELARIA (IED)"/>
    <s v="6017 - 02"/>
    <x v="293"/>
    <n v="0"/>
    <n v="0"/>
    <n v="2"/>
    <n v="2"/>
    <n v="2"/>
    <n v="1110"/>
    <n v="1"/>
    <x v="6"/>
    <x v="8"/>
  </r>
  <r>
    <x v="3"/>
    <x v="5"/>
    <s v=" COLEGIO ALEJANDRO OBREGON (IED)"/>
    <s v="6018 - 01"/>
    <x v="294"/>
    <n v="0"/>
    <n v="0"/>
    <n v="2"/>
    <n v="2"/>
    <n v="2"/>
    <n v="1110"/>
    <n v="1"/>
    <x v="6"/>
    <x v="8"/>
  </r>
  <r>
    <x v="3"/>
    <x v="5"/>
    <s v=" COLEGIO BRAVO PAEZ (IED)"/>
    <s v="6018 - 05"/>
    <x v="295"/>
    <n v="0"/>
    <n v="0"/>
    <n v="2"/>
    <n v="2"/>
    <n v="2"/>
    <n v="1110"/>
    <n v="1"/>
    <x v="6"/>
    <x v="8"/>
  </r>
  <r>
    <x v="3"/>
    <x v="5"/>
    <s v=" COLEGIO CLEMENCIA DE CAYCEDO (IED)"/>
    <s v="6018 - 06"/>
    <x v="296"/>
    <n v="0"/>
    <n v="1"/>
    <n v="1"/>
    <n v="2"/>
    <n v="2"/>
    <n v="1110"/>
    <n v="0.5"/>
    <x v="6"/>
    <x v="8"/>
  </r>
  <r>
    <x v="3"/>
    <x v="5"/>
    <s v=" COLEGIO COLOMBIA VIVA (IED)"/>
    <s v="6018 - 08"/>
    <x v="297"/>
    <n v="0"/>
    <n v="0"/>
    <n v="5"/>
    <n v="5"/>
    <n v="5"/>
    <n v="1110"/>
    <n v="1"/>
    <x v="6"/>
    <x v="8"/>
  </r>
  <r>
    <x v="3"/>
    <x v="5"/>
    <s v=" COLEGIO DIANA TURBAY (IED)"/>
    <s v="6018 - 09"/>
    <x v="298"/>
    <n v="0"/>
    <n v="0"/>
    <n v="2"/>
    <n v="2"/>
    <n v="2"/>
    <n v="1110"/>
    <n v="1"/>
    <x v="6"/>
    <x v="8"/>
  </r>
  <r>
    <x v="3"/>
    <x v="5"/>
    <s v=" COLEGIO EL LIBERTADOR (IED)"/>
    <s v="6018 - 10"/>
    <x v="299"/>
    <n v="0"/>
    <n v="0"/>
    <n v="2"/>
    <n v="2"/>
    <n v="2"/>
    <n v="1110"/>
    <n v="1"/>
    <x v="6"/>
    <x v="8"/>
  </r>
  <r>
    <x v="3"/>
    <x v="5"/>
    <s v=" COLEGIO ENRIQUE OLAYA HERRERA (IED)"/>
    <s v="6018 - 11"/>
    <x v="300"/>
    <n v="0"/>
    <n v="0"/>
    <n v="2"/>
    <n v="2"/>
    <n v="2"/>
    <n v="1110"/>
    <n v="1"/>
    <x v="6"/>
    <x v="8"/>
  </r>
  <r>
    <x v="3"/>
    <x v="5"/>
    <s v=" COLEGIO GUSTAVO RESTREPO (IED)"/>
    <s v="6018 - 12"/>
    <x v="301"/>
    <n v="0"/>
    <n v="1"/>
    <n v="2"/>
    <n v="3"/>
    <n v="3"/>
    <n v="1110"/>
    <n v="0.66666666666666663"/>
    <x v="6"/>
    <x v="8"/>
  </r>
  <r>
    <x v="3"/>
    <x v="5"/>
    <s v=" COLEGIO LA PAZ (IED)"/>
    <s v="6018 - 14"/>
    <x v="103"/>
    <n v="0"/>
    <n v="0"/>
    <n v="2"/>
    <n v="2"/>
    <n v="2"/>
    <n v="1110"/>
    <n v="1"/>
    <x v="6"/>
    <x v="8"/>
  </r>
  <r>
    <x v="3"/>
    <x v="5"/>
    <s v=" COLEGIO LICEO FEMENINO MERCEDES NARIÑO (IED)"/>
    <s v="6018 - 15"/>
    <x v="302"/>
    <n v="0"/>
    <n v="2"/>
    <n v="5"/>
    <n v="7"/>
    <n v="7"/>
    <n v="1110"/>
    <n v="0.7142857142857143"/>
    <x v="6"/>
    <x v="8"/>
  </r>
  <r>
    <x v="3"/>
    <x v="5"/>
    <s v=" COLEGIO MANUEL DEL SOCORRO RODRIGUEZ (IED)"/>
    <s v="6018 - 16"/>
    <x v="303"/>
    <n v="0"/>
    <n v="0"/>
    <n v="1"/>
    <n v="1"/>
    <n v="1"/>
    <n v="1110"/>
    <n v="1"/>
    <x v="6"/>
    <x v="8"/>
  </r>
  <r>
    <x v="3"/>
    <x v="5"/>
    <s v=" COLEGIO MARIA CANO (IED)"/>
    <s v="6018 - 17"/>
    <x v="304"/>
    <n v="0"/>
    <n v="0"/>
    <n v="2"/>
    <n v="2"/>
    <n v="2"/>
    <n v="1110"/>
    <n v="1"/>
    <x v="6"/>
    <x v="8"/>
  </r>
  <r>
    <x v="3"/>
    <x v="5"/>
    <s v=" COLEGIO MARRUECOS Y MOLINOS (IED)"/>
    <s v="6018 - 18"/>
    <x v="305"/>
    <n v="0"/>
    <n v="1"/>
    <n v="0"/>
    <n v="1"/>
    <n v="1"/>
    <n v="1110"/>
    <n v="0"/>
    <x v="6"/>
    <x v="8"/>
  </r>
  <r>
    <x v="3"/>
    <x v="5"/>
    <s v=" COLEGIO PALERMO SUR (IED)"/>
    <s v="6018 - 20"/>
    <x v="306"/>
    <n v="0"/>
    <n v="2"/>
    <n v="0"/>
    <n v="2"/>
    <n v="2"/>
    <n v="1110"/>
    <n v="0"/>
    <x v="6"/>
    <x v="8"/>
  </r>
  <r>
    <x v="3"/>
    <x v="5"/>
    <s v=" COLEGIO QUIROGA ALIANZA (IED)"/>
    <s v="6018 - 21"/>
    <x v="307"/>
    <n v="0"/>
    <n v="3"/>
    <n v="0"/>
    <n v="3"/>
    <n v="3"/>
    <n v="1110"/>
    <n v="0"/>
    <x v="6"/>
    <x v="8"/>
  </r>
  <r>
    <x v="3"/>
    <x v="5"/>
    <s v=" COLEGIO RAFAEL DELGADO SALGUERO (IED)"/>
    <s v="6018 - 22"/>
    <x v="308"/>
    <n v="0"/>
    <n v="5"/>
    <n v="0"/>
    <n v="5"/>
    <n v="5"/>
    <n v="1110"/>
    <n v="0"/>
    <x v="6"/>
    <x v="8"/>
  </r>
  <r>
    <x v="3"/>
    <x v="5"/>
    <s v=" COLEGIO SAN AGUSTIN (IED)"/>
    <s v="6018 - 27"/>
    <x v="309"/>
    <n v="0"/>
    <n v="1"/>
    <n v="6"/>
    <n v="7"/>
    <n v="7"/>
    <n v="1110"/>
    <n v="0.8571428571428571"/>
    <x v="6"/>
    <x v="8"/>
  </r>
  <r>
    <x v="3"/>
    <x v="5"/>
    <s v=" COLEGIO ACACIA II (IED)"/>
    <s v="6019 - 01"/>
    <x v="310"/>
    <n v="0"/>
    <n v="0"/>
    <n v="9"/>
    <n v="9"/>
    <n v="9"/>
    <n v="1110"/>
    <n v="1"/>
    <x v="6"/>
    <x v="8"/>
  </r>
  <r>
    <x v="3"/>
    <x v="5"/>
    <s v=" COLEGIO FANNY MIKEY (IED)"/>
    <s v="6019 - 16"/>
    <x v="311"/>
    <n v="0"/>
    <n v="2"/>
    <n v="1"/>
    <n v="3"/>
    <n v="3"/>
    <n v="1110"/>
    <n v="0.33333333333333331"/>
    <x v="6"/>
    <x v="8"/>
  </r>
  <r>
    <x v="3"/>
    <x v="5"/>
    <s v=" COLEGIO GUILLERMO CANO ISAZA (IED)"/>
    <s v="6019 - 17"/>
    <x v="312"/>
    <n v="0"/>
    <n v="0"/>
    <n v="5"/>
    <n v="5"/>
    <n v="5"/>
    <n v="1110"/>
    <n v="1"/>
    <x v="6"/>
    <x v="8"/>
  </r>
  <r>
    <x v="3"/>
    <x v="5"/>
    <s v=" COLEGIO ISMAEL PERDOMO (IED)"/>
    <s v="6019 - 18"/>
    <x v="313"/>
    <n v="0"/>
    <n v="1"/>
    <n v="2"/>
    <n v="3"/>
    <n v="3"/>
    <n v="1110"/>
    <n v="0.66666666666666663"/>
    <x v="6"/>
    <x v="8"/>
  </r>
  <r>
    <x v="3"/>
    <x v="5"/>
    <s v=" COLEGIO LA ESTANCIA - SAN ISIDRO LABRADOR (IED)"/>
    <s v="6019 - 22"/>
    <x v="314"/>
    <n v="0"/>
    <n v="0"/>
    <n v="3"/>
    <n v="3"/>
    <n v="3"/>
    <n v="1110"/>
    <n v="1"/>
    <x v="6"/>
    <x v="8"/>
  </r>
  <r>
    <x v="3"/>
    <x v="5"/>
    <s v=" COLEGIO MARIA MERCEDES CARRANZA (IED)"/>
    <s v="6019 - 25"/>
    <x v="315"/>
    <n v="0"/>
    <n v="3"/>
    <n v="2"/>
    <n v="5"/>
    <n v="5"/>
    <n v="1110"/>
    <n v="0.4"/>
    <x v="6"/>
    <x v="8"/>
  </r>
  <r>
    <x v="3"/>
    <x v="5"/>
    <s v=" COLEGIO MOCHUELO ALTO (CED)"/>
    <s v="6019 - 26"/>
    <x v="316"/>
    <n v="0"/>
    <n v="0"/>
    <n v="1"/>
    <n v="1"/>
    <n v="1"/>
    <n v="1110"/>
    <n v="1"/>
    <x v="6"/>
    <x v="8"/>
  </r>
  <r>
    <x v="3"/>
    <x v="5"/>
    <s v=" COLEGIO PARAISO MIRADOR (IED)"/>
    <s v="6019 - 28"/>
    <x v="317"/>
    <n v="0"/>
    <n v="2"/>
    <n v="0"/>
    <n v="2"/>
    <n v="2"/>
    <n v="1110"/>
    <n v="0"/>
    <x v="6"/>
    <x v="8"/>
  </r>
  <r>
    <x v="3"/>
    <x v="5"/>
    <s v=" COLEGIO RODRIGO LARA BONILLA (IED)"/>
    <s v="6019 - 31"/>
    <x v="131"/>
    <n v="0"/>
    <n v="1"/>
    <n v="1"/>
    <n v="2"/>
    <n v="2"/>
    <n v="1110"/>
    <n v="0.5"/>
    <x v="6"/>
    <x v="8"/>
  </r>
  <r>
    <x v="3"/>
    <x v="5"/>
    <s v=" COLEGIO RURAL JOSE CELESTINO MUTIS (IED)"/>
    <s v="6019 - 32"/>
    <x v="104"/>
    <n v="0"/>
    <n v="1"/>
    <n v="3"/>
    <n v="4"/>
    <n v="4"/>
    <n v="1110"/>
    <n v="0.75"/>
    <x v="6"/>
    <x v="8"/>
  </r>
  <r>
    <x v="3"/>
    <x v="5"/>
    <s v=" COLEGIO RURAL PASQUILLA (IED)"/>
    <s v="6019 - 33"/>
    <x v="318"/>
    <n v="0"/>
    <n v="0"/>
    <n v="1"/>
    <n v="1"/>
    <n v="1"/>
    <n v="1110"/>
    <n v="1"/>
    <x v="6"/>
    <x v="8"/>
  </r>
  <r>
    <x v="3"/>
    <x v="5"/>
    <s v=" COLEGIO RURAL QUIBA ALTA (IED)"/>
    <s v="6019 - 34"/>
    <x v="319"/>
    <n v="0"/>
    <n v="0"/>
    <n v="1"/>
    <n v="1"/>
    <n v="1"/>
    <n v="1110"/>
    <n v="1"/>
    <x v="6"/>
    <x v="8"/>
  </r>
  <r>
    <x v="3"/>
    <x v="5"/>
    <s v=" COLEGIO SAN FRANCISCO (IED)"/>
    <s v="6019 - 35"/>
    <x v="320"/>
    <n v="0"/>
    <n v="2"/>
    <n v="1"/>
    <n v="3"/>
    <n v="3"/>
    <n v="1110"/>
    <n v="0.33333333333333331"/>
    <x v="6"/>
    <x v="8"/>
  </r>
  <r>
    <x v="3"/>
    <x v="5"/>
    <s v=" COLEGIO SANTA BARBARA (IED)"/>
    <s v="6019 - 36"/>
    <x v="132"/>
    <n v="0"/>
    <n v="0"/>
    <n v="2"/>
    <n v="2"/>
    <n v="2"/>
    <n v="1110"/>
    <n v="1"/>
    <x v="6"/>
    <x v="8"/>
  </r>
  <r>
    <x v="3"/>
    <x v="5"/>
    <s v=" COLEGIO SIERRA MORENA (IED)"/>
    <s v="6019 - 37"/>
    <x v="105"/>
    <n v="0"/>
    <n v="4"/>
    <n v="13"/>
    <n v="17"/>
    <n v="17"/>
    <n v="1110"/>
    <n v="0.76470588235294112"/>
    <x v="6"/>
    <x v="8"/>
  </r>
  <r>
    <x v="3"/>
    <x v="5"/>
    <s v=" COLEGIO UNION EUROPEA (IED)"/>
    <s v="6019 - 39"/>
    <x v="321"/>
    <n v="0"/>
    <n v="0"/>
    <n v="1"/>
    <n v="1"/>
    <n v="1"/>
    <n v="1110"/>
    <n v="1"/>
    <x v="6"/>
    <x v="8"/>
  </r>
  <r>
    <x v="3"/>
    <x v="5"/>
    <s v=" COLEGIO REPUBLICA BOLIVARIANA DE VENEZUELA (IED)"/>
    <s v="6014 - 05"/>
    <x v="322"/>
    <n v="0"/>
    <n v="0"/>
    <n v="1"/>
    <n v="1"/>
    <n v="1"/>
    <n v="781"/>
    <n v="1"/>
    <x v="6"/>
    <x v="6"/>
  </r>
  <r>
    <x v="3"/>
    <x v="5"/>
    <s v=" COLEGIO SAN FRANCISCO DE ASIS (IED)"/>
    <s v="6014 - 07"/>
    <x v="236"/>
    <n v="0"/>
    <n v="1"/>
    <n v="0"/>
    <n v="1"/>
    <n v="1"/>
    <n v="781"/>
    <n v="0"/>
    <x v="6"/>
    <x v="6"/>
  </r>
  <r>
    <x v="3"/>
    <x v="5"/>
    <s v=" COLEGIO TECNICO MENORAH (IED)"/>
    <s v="6014 - 08"/>
    <x v="237"/>
    <n v="0"/>
    <n v="0"/>
    <n v="9"/>
    <n v="9"/>
    <n v="9"/>
    <n v="781"/>
    <n v="1"/>
    <x v="6"/>
    <x v="6"/>
  </r>
  <r>
    <x v="3"/>
    <x v="5"/>
    <s v=" COLEGIO ATANASIO GIRARDOT (IED)"/>
    <s v="6015 - 01"/>
    <x v="126"/>
    <n v="0"/>
    <n v="0"/>
    <n v="1"/>
    <n v="1"/>
    <n v="1"/>
    <n v="781"/>
    <n v="1"/>
    <x v="6"/>
    <x v="6"/>
  </r>
  <r>
    <x v="3"/>
    <x v="5"/>
    <s v=" COLEGIO ESCUELA NORMAL SUPERIOR DISTRITAL MARIA MONTESSORI (IED)"/>
    <s v="6015 - 02"/>
    <x v="238"/>
    <n v="0"/>
    <n v="0"/>
    <n v="3"/>
    <n v="3"/>
    <n v="3"/>
    <n v="781"/>
    <n v="1"/>
    <x v="6"/>
    <x v="6"/>
  </r>
  <r>
    <x v="3"/>
    <x v="5"/>
    <s v=" COLEGIO TECNICO JAIME PARDO LEAL (IED)"/>
    <s v="6015 - 05"/>
    <x v="102"/>
    <n v="0"/>
    <n v="1"/>
    <n v="0"/>
    <n v="1"/>
    <n v="1"/>
    <n v="781"/>
    <n v="0"/>
    <x v="6"/>
    <x v="6"/>
  </r>
  <r>
    <x v="3"/>
    <x v="5"/>
    <s v=" COLEGIO ANDRES BELLO (IED)"/>
    <s v="6016 - 01"/>
    <x v="127"/>
    <n v="0"/>
    <n v="1"/>
    <n v="0"/>
    <n v="1"/>
    <n v="1"/>
    <n v="781"/>
    <n v="0"/>
    <x v="6"/>
    <x v="6"/>
  </r>
  <r>
    <x v="3"/>
    <x v="5"/>
    <s v=" COLEGIO BENJAMIN HERRERA (IED)"/>
    <s v="6016 - 03"/>
    <x v="128"/>
    <n v="0"/>
    <n v="0"/>
    <n v="3"/>
    <n v="3"/>
    <n v="3"/>
    <n v="781"/>
    <n v="1"/>
    <x v="6"/>
    <x v="6"/>
  </r>
  <r>
    <x v="3"/>
    <x v="5"/>
    <s v=" COLEGIO JOSE JOAQUIN CASAS (IED)"/>
    <s v="6016 - 07"/>
    <x v="129"/>
    <n v="0"/>
    <n v="1"/>
    <n v="0"/>
    <n v="1"/>
    <n v="1"/>
    <n v="781"/>
    <n v="0"/>
    <x v="6"/>
    <x v="6"/>
  </r>
  <r>
    <x v="3"/>
    <x v="5"/>
    <s v=" COLEGIO FLORENTINO GONZALEZ (IED)"/>
    <s v="6004 - 09"/>
    <x v="164"/>
    <n v="0"/>
    <n v="0"/>
    <n v="6"/>
    <n v="6"/>
    <n v="6"/>
    <n v="781"/>
    <n v="1"/>
    <x v="6"/>
    <x v="6"/>
  </r>
  <r>
    <x v="3"/>
    <x v="5"/>
    <s v=" COLEGIO JOSE FELIX RESTREPO (IED)"/>
    <s v="6004 - 13"/>
    <x v="181"/>
    <n v="0"/>
    <n v="0"/>
    <n v="1"/>
    <n v="1"/>
    <n v="1"/>
    <n v="781"/>
    <n v="1"/>
    <x v="6"/>
    <x v="6"/>
  </r>
  <r>
    <x v="3"/>
    <x v="5"/>
    <s v=" COLEGIO JUAN EVANGELISTA GOMEZ (IED)"/>
    <s v="6004 - 16"/>
    <x v="183"/>
    <n v="0"/>
    <n v="1"/>
    <n v="0"/>
    <n v="1"/>
    <n v="1"/>
    <n v="781"/>
    <n v="0"/>
    <x v="6"/>
    <x v="6"/>
  </r>
  <r>
    <x v="3"/>
    <x v="5"/>
    <s v=" COLEGIO JUAN REY (IED)"/>
    <s v="6004 - 17"/>
    <x v="133"/>
    <n v="0"/>
    <n v="0"/>
    <n v="2"/>
    <n v="2"/>
    <n v="2"/>
    <n v="781"/>
    <n v="1"/>
    <x v="6"/>
    <x v="6"/>
  </r>
  <r>
    <x v="3"/>
    <x v="5"/>
    <s v=" COLEGIO MANUELITA SAENZ (IED)"/>
    <s v="6004 - 22"/>
    <x v="110"/>
    <n v="0"/>
    <n v="1"/>
    <n v="1"/>
    <n v="2"/>
    <n v="2"/>
    <n v="781"/>
    <n v="0.5"/>
    <x v="6"/>
    <x v="6"/>
  </r>
  <r>
    <x v="3"/>
    <x v="5"/>
    <s v=" COLEGIO MONTEBELLO (IED)"/>
    <s v="6004 - 23"/>
    <x v="323"/>
    <n v="0"/>
    <n v="1"/>
    <n v="0"/>
    <n v="1"/>
    <n v="1"/>
    <n v="781"/>
    <n v="0"/>
    <x v="6"/>
    <x v="6"/>
  </r>
  <r>
    <x v="3"/>
    <x v="5"/>
    <s v=" COLEGIO MORALBA SURORIENTAL (IED)"/>
    <s v="6004 - 24"/>
    <x v="187"/>
    <n v="0"/>
    <n v="0"/>
    <n v="1"/>
    <n v="1"/>
    <n v="1"/>
    <n v="781"/>
    <n v="1"/>
    <x v="6"/>
    <x v="6"/>
  </r>
  <r>
    <x v="3"/>
    <x v="5"/>
    <s v=" COLEGIO RAFAEL NUNEZ (IED)"/>
    <s v="6004 - 27"/>
    <x v="188"/>
    <n v="0"/>
    <n v="0"/>
    <n v="1"/>
    <n v="1"/>
    <n v="1"/>
    <n v="781"/>
    <n v="1"/>
    <x v="6"/>
    <x v="6"/>
  </r>
  <r>
    <x v="3"/>
    <x v="5"/>
    <s v=" COLEGIO TECNICO TOMAS RUEDA VARGAS (IED)"/>
    <s v="6004 - 32"/>
    <x v="324"/>
    <n v="0"/>
    <n v="1"/>
    <n v="0"/>
    <n v="1"/>
    <n v="1"/>
    <n v="781"/>
    <n v="0"/>
    <x v="6"/>
    <x v="6"/>
  </r>
  <r>
    <x v="3"/>
    <x v="5"/>
    <s v=" COLEGIO AGUSTIN FERNANDEZ (IED)"/>
    <s v="6001 - 01"/>
    <x v="62"/>
    <n v="0"/>
    <n v="0"/>
    <n v="2"/>
    <n v="2"/>
    <n v="2"/>
    <n v="781"/>
    <n v="1"/>
    <x v="6"/>
    <x v="6"/>
  </r>
  <r>
    <x v="3"/>
    <x v="5"/>
    <s v=" COLEGIO AQUILEO PARRA (IED)"/>
    <s v="6001 - 02"/>
    <x v="63"/>
    <n v="0"/>
    <n v="0"/>
    <n v="1"/>
    <n v="1"/>
    <n v="1"/>
    <n v="781"/>
    <n v="1"/>
    <x v="6"/>
    <x v="6"/>
  </r>
  <r>
    <x v="3"/>
    <x v="5"/>
    <s v=" COLEGIO FRIEDRICH NAUMANN (IED)"/>
    <s v="6001 - 05"/>
    <x v="325"/>
    <n v="0"/>
    <n v="1"/>
    <n v="0"/>
    <n v="1"/>
    <n v="1"/>
    <n v="781"/>
    <n v="0"/>
    <x v="6"/>
    <x v="6"/>
  </r>
  <r>
    <x v="3"/>
    <x v="5"/>
    <s v=" COLEGIO SALUDCOOP NORTE (IED)"/>
    <s v="6001 - 08"/>
    <x v="107"/>
    <n v="0"/>
    <n v="0"/>
    <n v="3"/>
    <n v="3"/>
    <n v="3"/>
    <n v="781"/>
    <n v="1"/>
    <x v="6"/>
    <x v="6"/>
  </r>
  <r>
    <x v="3"/>
    <x v="5"/>
    <s v=" COLEGIO TOBERIN (IED)"/>
    <s v="6001 - 09"/>
    <x v="65"/>
    <n v="0"/>
    <n v="2"/>
    <n v="0"/>
    <n v="2"/>
    <n v="2"/>
    <n v="781"/>
    <n v="0"/>
    <x v="6"/>
    <x v="6"/>
  </r>
  <r>
    <x v="3"/>
    <x v="5"/>
    <s v=" COLEGIO UNION COLOMBIA (IED)"/>
    <s v="6001 - 10"/>
    <x v="326"/>
    <n v="0"/>
    <n v="1"/>
    <n v="0"/>
    <n v="1"/>
    <n v="1"/>
    <n v="781"/>
    <n v="0"/>
    <x v="6"/>
    <x v="6"/>
  </r>
  <r>
    <x v="3"/>
    <x v="5"/>
    <s v=" COLEGIO USAQUEN (IED)"/>
    <s v="6001 - 11"/>
    <x v="66"/>
    <n v="0"/>
    <n v="0"/>
    <n v="3"/>
    <n v="3"/>
    <n v="3"/>
    <n v="781"/>
    <n v="1"/>
    <x v="6"/>
    <x v="6"/>
  </r>
  <r>
    <x v="3"/>
    <x v="5"/>
    <s v=" COLEGIO SIMON RODRIGUEZ (IED)"/>
    <s v="6002 - 03"/>
    <x v="178"/>
    <n v="0"/>
    <n v="2"/>
    <n v="0"/>
    <n v="2"/>
    <n v="2"/>
    <n v="781"/>
    <n v="0"/>
    <x v="6"/>
    <x v="6"/>
  </r>
  <r>
    <x v="3"/>
    <x v="5"/>
    <s v=" COLEGIO AULAS COLOMBIANAS SAN LUIS (IED)"/>
    <s v="6003 - 02"/>
    <x v="327"/>
    <n v="0"/>
    <n v="1"/>
    <n v="0"/>
    <n v="1"/>
    <n v="1"/>
    <n v="781"/>
    <n v="0"/>
    <x v="6"/>
    <x v="6"/>
  </r>
  <r>
    <x v="3"/>
    <x v="5"/>
    <s v=" COLEGIO ALEMANIA UNIFICADA (IED)"/>
    <s v="6004 - 03"/>
    <x v="160"/>
    <n v="0"/>
    <n v="0"/>
    <n v="1"/>
    <n v="1"/>
    <n v="1"/>
    <n v="781"/>
    <n v="1"/>
    <x v="6"/>
    <x v="6"/>
  </r>
  <r>
    <x v="3"/>
    <x v="5"/>
    <s v=" COLEGIO ALTAMIRA SUR ORIENTAL (IED)"/>
    <s v="6004 - 04"/>
    <x v="161"/>
    <n v="0"/>
    <n v="1"/>
    <n v="0"/>
    <n v="1"/>
    <n v="1"/>
    <n v="781"/>
    <n v="0"/>
    <x v="6"/>
    <x v="6"/>
  </r>
  <r>
    <x v="3"/>
    <x v="5"/>
    <s v=" COLEGIO BRAZUELOS (IED)"/>
    <s v="6005 - 04"/>
    <x v="189"/>
    <n v="0"/>
    <n v="3"/>
    <n v="0"/>
    <n v="3"/>
    <n v="3"/>
    <n v="781"/>
    <n v="0"/>
    <x v="6"/>
    <x v="6"/>
  </r>
  <r>
    <x v="3"/>
    <x v="5"/>
    <s v=" COLEGIO CHUNIZA (IED)"/>
    <s v="6005 - 05"/>
    <x v="70"/>
    <n v="0"/>
    <n v="0"/>
    <n v="2"/>
    <n v="2"/>
    <n v="2"/>
    <n v="781"/>
    <n v="1"/>
    <x v="6"/>
    <x v="6"/>
  </r>
  <r>
    <x v="3"/>
    <x v="5"/>
    <s v=" COLEGIO DIEGO MONTANA CUELLAR (IED)"/>
    <s v="6005 - 07"/>
    <x v="72"/>
    <n v="0"/>
    <n v="1"/>
    <n v="1"/>
    <n v="2"/>
    <n v="2"/>
    <n v="781"/>
    <n v="0.5"/>
    <x v="6"/>
    <x v="6"/>
  </r>
  <r>
    <x v="3"/>
    <x v="5"/>
    <s v=" COLEGIO EL VIRREY JOSE SOLIS (IED)"/>
    <s v="6005 - 12"/>
    <x v="190"/>
    <n v="0"/>
    <n v="0"/>
    <n v="4"/>
    <n v="4"/>
    <n v="4"/>
    <n v="781"/>
    <n v="1"/>
    <x v="6"/>
    <x v="6"/>
  </r>
  <r>
    <x v="3"/>
    <x v="5"/>
    <s v=" COLEGIO ESTANISLAO ZULETA (IED)"/>
    <s v="6005 - 13"/>
    <x v="328"/>
    <n v="0"/>
    <n v="0"/>
    <n v="1"/>
    <n v="1"/>
    <n v="1"/>
    <n v="781"/>
    <n v="1"/>
    <x v="6"/>
    <x v="6"/>
  </r>
  <r>
    <x v="3"/>
    <x v="5"/>
    <s v=" COLEGIO FABIO LOZANO SIMONELLI (IED)"/>
    <s v="6005 - 14"/>
    <x v="329"/>
    <n v="0"/>
    <n v="0"/>
    <n v="1"/>
    <n v="1"/>
    <n v="1"/>
    <n v="781"/>
    <n v="1"/>
    <x v="6"/>
    <x v="6"/>
  </r>
  <r>
    <x v="3"/>
    <x v="5"/>
    <s v=" COLEGIO FRANCISCO ANTONIO ZEA DE USME (IED)"/>
    <s v="6005 - 17"/>
    <x v="136"/>
    <n v="0"/>
    <n v="0"/>
    <n v="2"/>
    <n v="2"/>
    <n v="2"/>
    <n v="781"/>
    <n v="1"/>
    <x v="6"/>
    <x v="6"/>
  </r>
  <r>
    <x v="3"/>
    <x v="5"/>
    <s v=" COLEGIO GRAN YOMASA (IED)"/>
    <s v="6005 - 19"/>
    <x v="330"/>
    <n v="0"/>
    <n v="0"/>
    <n v="1"/>
    <n v="1"/>
    <n v="1"/>
    <n v="781"/>
    <n v="1"/>
    <x v="6"/>
    <x v="6"/>
  </r>
  <r>
    <x v="3"/>
    <x v="5"/>
    <s v=" COLEGIO LOS TEJARES (IED)"/>
    <s v="6005 - 22"/>
    <x v="331"/>
    <n v="0"/>
    <n v="0"/>
    <n v="1"/>
    <n v="1"/>
    <n v="1"/>
    <n v="781"/>
    <n v="1"/>
    <x v="6"/>
    <x v="6"/>
  </r>
  <r>
    <x v="3"/>
    <x v="5"/>
    <s v=" COLEGIO MIGUEL DE CERVANTES SAAVEDRA (IED)"/>
    <s v="6005 - 24"/>
    <x v="138"/>
    <n v="0"/>
    <n v="1"/>
    <n v="2"/>
    <n v="3"/>
    <n v="3"/>
    <n v="781"/>
    <n v="0.66666666666666663"/>
    <x v="6"/>
    <x v="6"/>
  </r>
  <r>
    <x v="3"/>
    <x v="5"/>
    <s v=" COLEGIO ORLANDO FALS BORDA (IED)"/>
    <s v="6005 - 28"/>
    <x v="76"/>
    <n v="0"/>
    <n v="1"/>
    <n v="0"/>
    <n v="1"/>
    <n v="1"/>
    <n v="781"/>
    <n v="0"/>
    <x v="6"/>
    <x v="6"/>
  </r>
  <r>
    <x v="3"/>
    <x v="5"/>
    <s v=" COLEGIO PROVINCIA DE QUEBEC (IED)"/>
    <s v="6005 - 30"/>
    <x v="192"/>
    <n v="0"/>
    <n v="1"/>
    <n v="0"/>
    <n v="1"/>
    <n v="1"/>
    <n v="781"/>
    <n v="0"/>
    <x v="6"/>
    <x v="6"/>
  </r>
  <r>
    <x v="3"/>
    <x v="5"/>
    <s v=" COLEGIO TENERIFE - GRANADA SUR (IED)"/>
    <s v="6005 - 44"/>
    <x v="193"/>
    <n v="0"/>
    <n v="0"/>
    <n v="1"/>
    <n v="1"/>
    <n v="1"/>
    <n v="781"/>
    <n v="1"/>
    <x v="6"/>
    <x v="6"/>
  </r>
  <r>
    <x v="3"/>
    <x v="5"/>
    <s v=" COLEGIO CENTRO INTEGRAL JOSE MARIA CORDOBA (IED)"/>
    <s v="6006 - 02"/>
    <x v="194"/>
    <n v="0"/>
    <n v="0"/>
    <n v="1"/>
    <n v="1"/>
    <n v="1"/>
    <n v="781"/>
    <n v="1"/>
    <x v="6"/>
    <x v="6"/>
  </r>
  <r>
    <x v="3"/>
    <x v="5"/>
    <s v=" COLEGIO CIUDAD DE BOGOTA (IED)"/>
    <s v="6006 - 03"/>
    <x v="332"/>
    <n v="0"/>
    <n v="1"/>
    <n v="1"/>
    <n v="2"/>
    <n v="2"/>
    <n v="781"/>
    <n v="0.5"/>
    <x v="6"/>
    <x v="6"/>
  </r>
  <r>
    <x v="3"/>
    <x v="5"/>
    <s v=" COLEGIO INEM SANTIAGO PEREZ (IED)"/>
    <s v="6006 - 04"/>
    <x v="80"/>
    <n v="0"/>
    <n v="0"/>
    <n v="1"/>
    <n v="1"/>
    <n v="1"/>
    <n v="781"/>
    <n v="1"/>
    <x v="6"/>
    <x v="6"/>
  </r>
  <r>
    <x v="3"/>
    <x v="5"/>
    <s v=" COLEGIO INSTITUTO TECNICO INDUSTRIAL PILOTO (IED)"/>
    <s v="6006 - 05"/>
    <x v="195"/>
    <n v="0"/>
    <n v="3"/>
    <n v="0"/>
    <n v="3"/>
    <n v="3"/>
    <n v="781"/>
    <n v="0"/>
    <x v="6"/>
    <x v="6"/>
  </r>
  <r>
    <x v="3"/>
    <x v="5"/>
    <s v=" COLEGIO ISLA DEL SOL (IED)"/>
    <s v="6006 - 06"/>
    <x v="81"/>
    <n v="0"/>
    <n v="1"/>
    <n v="10"/>
    <n v="11"/>
    <n v="11"/>
    <n v="781"/>
    <n v="0.90909090909090906"/>
    <x v="6"/>
    <x v="6"/>
  </r>
  <r>
    <x v="3"/>
    <x v="5"/>
    <s v=" COLEGIO MARCO FIDEL SUAREZ (IED)"/>
    <s v="6006 - 07"/>
    <x v="196"/>
    <n v="0"/>
    <n v="1"/>
    <n v="0"/>
    <n v="1"/>
    <n v="1"/>
    <n v="781"/>
    <n v="0"/>
    <x v="6"/>
    <x v="6"/>
  </r>
  <r>
    <x v="3"/>
    <x v="5"/>
    <s v=" COLEGIO RUFINO JOSE CUERVO (IED)"/>
    <s v="6006 - 09"/>
    <x v="198"/>
    <n v="0"/>
    <n v="0"/>
    <n v="1"/>
    <n v="1"/>
    <n v="1"/>
    <n v="781"/>
    <n v="1"/>
    <x v="6"/>
    <x v="6"/>
  </r>
  <r>
    <x v="3"/>
    <x v="5"/>
    <s v=" COLEGIO SAN BENITO ABAD (IED)"/>
    <s v="6006 - 10"/>
    <x v="140"/>
    <n v="0"/>
    <n v="0"/>
    <n v="1"/>
    <n v="1"/>
    <n v="1"/>
    <n v="781"/>
    <n v="1"/>
    <x v="6"/>
    <x v="6"/>
  </r>
  <r>
    <x v="3"/>
    <x v="5"/>
    <s v=" COLEGIO VENECIA (IED)"/>
    <s v="6006 - 12"/>
    <x v="113"/>
    <n v="0"/>
    <n v="2"/>
    <n v="1"/>
    <n v="3"/>
    <n v="3"/>
    <n v="781"/>
    <n v="0.33333333333333331"/>
    <x v="6"/>
    <x v="6"/>
  </r>
  <r>
    <x v="3"/>
    <x v="5"/>
    <s v=" COLEGIO ALFONSO LOPEZ MICHELSEN (IED)"/>
    <s v="6007 - 01"/>
    <x v="199"/>
    <n v="0"/>
    <n v="1"/>
    <n v="0"/>
    <n v="1"/>
    <n v="1"/>
    <n v="781"/>
    <n v="0"/>
    <x v="6"/>
    <x v="6"/>
  </r>
  <r>
    <x v="3"/>
    <x v="5"/>
    <s v=" COLEGIO BRASILIA - BOSA (IED)"/>
    <s v="6007 - 04"/>
    <x v="201"/>
    <n v="0"/>
    <n v="0"/>
    <n v="2"/>
    <n v="2"/>
    <n v="2"/>
    <n v="781"/>
    <n v="1"/>
    <x v="6"/>
    <x v="6"/>
  </r>
  <r>
    <x v="3"/>
    <x v="5"/>
    <s v=" COLEGIO CARLOS ALBAN HOLGUIN (IED)"/>
    <s v="6007 - 05"/>
    <x v="82"/>
    <n v="0"/>
    <n v="17"/>
    <n v="14"/>
    <n v="31"/>
    <n v="31"/>
    <n v="781"/>
    <n v="0.45161290322580644"/>
    <x v="6"/>
    <x v="6"/>
  </r>
  <r>
    <x v="3"/>
    <x v="5"/>
    <s v=" COLEGIO CARLOS PIZARRO LEON GOMEZ (IED)"/>
    <s v="6007 - 06"/>
    <x v="141"/>
    <n v="0"/>
    <n v="0"/>
    <n v="4"/>
    <n v="4"/>
    <n v="4"/>
    <n v="781"/>
    <n v="1"/>
    <x v="6"/>
    <x v="6"/>
  </r>
  <r>
    <x v="3"/>
    <x v="5"/>
    <s v=" COLEGIO CIUDADELA EDUCATIVA DE BOSA (IED)"/>
    <s v="6007 - 08"/>
    <x v="114"/>
    <n v="0"/>
    <n v="0"/>
    <n v="1"/>
    <n v="1"/>
    <n v="1"/>
    <n v="781"/>
    <n v="1"/>
    <x v="6"/>
    <x v="6"/>
  </r>
  <r>
    <x v="3"/>
    <x v="5"/>
    <s v=" COLEGIO DEBORA ARANGO PEREZ (IED)"/>
    <s v="6007 - 09"/>
    <x v="203"/>
    <n v="0"/>
    <n v="1"/>
    <n v="0"/>
    <n v="1"/>
    <n v="1"/>
    <n v="781"/>
    <n v="0"/>
    <x v="6"/>
    <x v="6"/>
  </r>
  <r>
    <x v="3"/>
    <x v="5"/>
    <s v=" COLEGIO EL PORVENIR (IED)"/>
    <s v="6007 - 10"/>
    <x v="83"/>
    <n v="0"/>
    <n v="0"/>
    <n v="3"/>
    <n v="3"/>
    <n v="3"/>
    <n v="781"/>
    <n v="1"/>
    <x v="6"/>
    <x v="6"/>
  </r>
  <r>
    <x v="3"/>
    <x v="5"/>
    <s v=" COLEGIO FERNANDO MAZUERA VILLEGAS (IED)"/>
    <s v="6007 - 11"/>
    <x v="84"/>
    <n v="0"/>
    <n v="29"/>
    <n v="0"/>
    <n v="29"/>
    <n v="29"/>
    <n v="781"/>
    <n v="0"/>
    <x v="6"/>
    <x v="6"/>
  </r>
  <r>
    <x v="3"/>
    <x v="5"/>
    <s v=" COLEGIO GERMAN ARCINIEGAS (IED)"/>
    <s v="6007 - 13"/>
    <x v="205"/>
    <n v="0"/>
    <n v="0"/>
    <n v="67"/>
    <n v="67"/>
    <n v="67"/>
    <n v="781"/>
    <n v="1"/>
    <x v="6"/>
    <x v="6"/>
  </r>
  <r>
    <x v="3"/>
    <x v="5"/>
    <s v=" COLEGIO LEONARDO POSADA PEDRAZA (IED)"/>
    <s v="6007 - 19"/>
    <x v="209"/>
    <n v="0"/>
    <n v="2"/>
    <n v="0"/>
    <n v="2"/>
    <n v="2"/>
    <n v="781"/>
    <n v="0"/>
    <x v="6"/>
    <x v="6"/>
  </r>
  <r>
    <x v="3"/>
    <x v="5"/>
    <s v=" COLEGIO NUEVO CHILE (IED)"/>
    <s v="6007 - 23"/>
    <x v="213"/>
    <n v="0"/>
    <n v="0"/>
    <n v="2"/>
    <n v="2"/>
    <n v="2"/>
    <n v="781"/>
    <n v="1"/>
    <x v="6"/>
    <x v="6"/>
  </r>
  <r>
    <x v="3"/>
    <x v="5"/>
    <s v=" COLEGIO PABLO DE TARSO (IED)"/>
    <s v="6007 - 25"/>
    <x v="214"/>
    <n v="0"/>
    <n v="4"/>
    <n v="1"/>
    <n v="5"/>
    <n v="5"/>
    <n v="781"/>
    <n v="0.2"/>
    <x v="6"/>
    <x v="6"/>
  </r>
  <r>
    <x v="3"/>
    <x v="5"/>
    <s v=" COLEGIO VILLAS DEL PROGRESO (IED)"/>
    <s v="6007 - 28"/>
    <x v="116"/>
    <n v="0"/>
    <n v="2"/>
    <n v="0"/>
    <n v="2"/>
    <n v="2"/>
    <n v="781"/>
    <n v="0"/>
    <x v="6"/>
    <x v="6"/>
  </r>
  <r>
    <x v="3"/>
    <x v="5"/>
    <s v=" COLEGIO ALFONSO LOPEZ PUMAREJO (IED)"/>
    <s v="6008 - 01"/>
    <x v="217"/>
    <n v="0"/>
    <n v="1"/>
    <n v="0"/>
    <n v="1"/>
    <n v="1"/>
    <n v="781"/>
    <n v="0"/>
    <x v="6"/>
    <x v="6"/>
  </r>
  <r>
    <x v="3"/>
    <x v="5"/>
    <s v=" COLEGIO ALQUERIA DE LA FRAGUA (IED)"/>
    <s v="6008 - 02"/>
    <x v="333"/>
    <n v="0"/>
    <n v="0"/>
    <n v="1"/>
    <n v="1"/>
    <n v="1"/>
    <n v="781"/>
    <n v="1"/>
    <x v="6"/>
    <x v="6"/>
  </r>
  <r>
    <x v="3"/>
    <x v="5"/>
    <s v=" COLEGIO CARLOS ARANGO VELEZ (IED)"/>
    <s v="6008 - 03"/>
    <x v="218"/>
    <n v="0"/>
    <n v="2"/>
    <n v="1"/>
    <n v="3"/>
    <n v="3"/>
    <n v="781"/>
    <n v="0.33333333333333331"/>
    <x v="6"/>
    <x v="6"/>
  </r>
  <r>
    <x v="3"/>
    <x v="5"/>
    <s v=" COLEGIO CLASS (IED)"/>
    <s v="6008 - 06"/>
    <x v="117"/>
    <n v="0"/>
    <n v="0"/>
    <n v="1"/>
    <n v="1"/>
    <n v="1"/>
    <n v="781"/>
    <n v="1"/>
    <x v="6"/>
    <x v="6"/>
  </r>
  <r>
    <x v="3"/>
    <x v="5"/>
    <s v=" COLEGIO CODEMA (IED)"/>
    <s v="6008 - 07"/>
    <x v="220"/>
    <n v="0"/>
    <n v="2"/>
    <n v="0"/>
    <n v="2"/>
    <n v="2"/>
    <n v="781"/>
    <n v="0"/>
    <x v="6"/>
    <x v="6"/>
  </r>
  <r>
    <x v="3"/>
    <x v="5"/>
    <s v=" COLEGIO EL JAPON (IED)"/>
    <s v="6008 - 10"/>
    <x v="86"/>
    <n v="0"/>
    <n v="0"/>
    <n v="1"/>
    <n v="1"/>
    <n v="1"/>
    <n v="781"/>
    <n v="1"/>
    <x v="6"/>
    <x v="6"/>
  </r>
  <r>
    <x v="3"/>
    <x v="5"/>
    <s v=" COLEGIO FERNANDO SOTO APARICIO (IED)"/>
    <s v="6008 - 11"/>
    <x v="87"/>
    <n v="0"/>
    <n v="0"/>
    <n v="2"/>
    <n v="2"/>
    <n v="2"/>
    <n v="781"/>
    <n v="1"/>
    <x v="6"/>
    <x v="6"/>
  </r>
  <r>
    <x v="3"/>
    <x v="5"/>
    <s v=" COLEGIO FRANCISCO DE MIRANDA (IED)"/>
    <s v="6008 - 12"/>
    <x v="223"/>
    <n v="0"/>
    <n v="1"/>
    <n v="0"/>
    <n v="1"/>
    <n v="1"/>
    <n v="781"/>
    <n v="0"/>
    <x v="6"/>
    <x v="6"/>
  </r>
  <r>
    <x v="3"/>
    <x v="5"/>
    <s v=" COLEGIO INEM FRANCISCO DE PAULA SANTANDER (IED)"/>
    <s v="6008 - 16"/>
    <x v="88"/>
    <n v="0"/>
    <n v="0"/>
    <n v="3"/>
    <n v="3"/>
    <n v="3"/>
    <n v="781"/>
    <n v="1"/>
    <x v="6"/>
    <x v="6"/>
  </r>
  <r>
    <x v="3"/>
    <x v="5"/>
    <s v=" COLEGIO INSTITUTO TECNICO RODRIGO DE TRIANA (IED)"/>
    <s v="6008 - 17"/>
    <x v="226"/>
    <n v="0"/>
    <n v="1"/>
    <n v="0"/>
    <n v="1"/>
    <n v="1"/>
    <n v="781"/>
    <n v="0"/>
    <x v="6"/>
    <x v="6"/>
  </r>
  <r>
    <x v="3"/>
    <x v="5"/>
    <s v=" COLEGIO JACKELINE (IED)"/>
    <s v="6008 - 19"/>
    <x v="89"/>
    <n v="0"/>
    <n v="6"/>
    <n v="0"/>
    <n v="6"/>
    <n v="6"/>
    <n v="781"/>
    <n v="0"/>
    <x v="6"/>
    <x v="6"/>
  </r>
  <r>
    <x v="3"/>
    <x v="5"/>
    <s v=" COLEGIO JAIRO ANIBAL NINO (CED)"/>
    <s v="6008 - 20"/>
    <x v="228"/>
    <n v="0"/>
    <n v="0"/>
    <n v="4"/>
    <n v="4"/>
    <n v="4"/>
    <n v="781"/>
    <n v="1"/>
    <x v="6"/>
    <x v="6"/>
  </r>
  <r>
    <x v="3"/>
    <x v="5"/>
    <s v=" COLEGIO JOHN F. KENNEDY (IED)"/>
    <s v="6008 - 21"/>
    <x v="90"/>
    <n v="0"/>
    <n v="0"/>
    <n v="3"/>
    <n v="3"/>
    <n v="3"/>
    <n v="781"/>
    <n v="1"/>
    <x v="6"/>
    <x v="6"/>
  </r>
  <r>
    <x v="3"/>
    <x v="5"/>
    <s v=" COLEGIO KENNEDY (IED)"/>
    <s v="6008 - 22"/>
    <x v="229"/>
    <n v="0"/>
    <n v="0"/>
    <n v="3"/>
    <n v="3"/>
    <n v="3"/>
    <n v="781"/>
    <n v="1"/>
    <x v="6"/>
    <x v="6"/>
  </r>
  <r>
    <x v="3"/>
    <x v="5"/>
    <s v=" COLEGIO LA AMISTAD (IED)"/>
    <s v="6008 - 23"/>
    <x v="142"/>
    <n v="0"/>
    <n v="0"/>
    <n v="1"/>
    <n v="1"/>
    <n v="1"/>
    <n v="781"/>
    <n v="1"/>
    <x v="6"/>
    <x v="6"/>
  </r>
  <r>
    <x v="3"/>
    <x v="5"/>
    <s v=" COLEGIO LA CHUCUA (IED)"/>
    <s v="6008 - 24"/>
    <x v="143"/>
    <n v="0"/>
    <n v="0"/>
    <n v="7"/>
    <n v="7"/>
    <n v="7"/>
    <n v="781"/>
    <n v="1"/>
    <x v="6"/>
    <x v="6"/>
  </r>
  <r>
    <x v="3"/>
    <x v="5"/>
    <s v=" COLEGIO LA FLORESTA SUR (IED)"/>
    <s v="6008 - 25"/>
    <x v="230"/>
    <n v="0"/>
    <n v="0"/>
    <n v="1"/>
    <n v="1"/>
    <n v="1"/>
    <n v="781"/>
    <n v="1"/>
    <x v="6"/>
    <x v="6"/>
  </r>
  <r>
    <x v="3"/>
    <x v="5"/>
    <s v=" COLEGIO LAS AMERICAS (IED)"/>
    <s v="6008 - 26"/>
    <x v="231"/>
    <n v="0"/>
    <n v="0"/>
    <n v="4"/>
    <n v="4"/>
    <n v="4"/>
    <n v="781"/>
    <n v="1"/>
    <x v="6"/>
    <x v="6"/>
  </r>
  <r>
    <x v="3"/>
    <x v="5"/>
    <s v=" COLEGIO LOS PERIODISTAS (IED)"/>
    <s v="6008 - 27"/>
    <x v="239"/>
    <n v="0"/>
    <n v="0"/>
    <n v="2"/>
    <n v="2"/>
    <n v="2"/>
    <n v="781"/>
    <n v="1"/>
    <x v="6"/>
    <x v="6"/>
  </r>
  <r>
    <x v="3"/>
    <x v="5"/>
    <s v=" COLEGIO MANUEL CEPEDA VARGAS (IED)"/>
    <s v="6008 - 28"/>
    <x v="240"/>
    <n v="0"/>
    <n v="0"/>
    <n v="2"/>
    <n v="2"/>
    <n v="2"/>
    <n v="781"/>
    <n v="1"/>
    <x v="6"/>
    <x v="6"/>
  </r>
  <r>
    <x v="3"/>
    <x v="5"/>
    <s v=" COLEGIO NACIONAL NICOLAS ESGUERRA (IED)"/>
    <s v="6008 - 31"/>
    <x v="119"/>
    <n v="0"/>
    <n v="0"/>
    <n v="3"/>
    <n v="3"/>
    <n v="3"/>
    <n v="781"/>
    <n v="1"/>
    <x v="6"/>
    <x v="6"/>
  </r>
  <r>
    <x v="3"/>
    <x v="5"/>
    <s v=" COLEGIO NELSON MANDELA (IED)"/>
    <s v="6008 - 32"/>
    <x v="334"/>
    <n v="0"/>
    <n v="0"/>
    <n v="1"/>
    <n v="1"/>
    <n v="1"/>
    <n v="781"/>
    <n v="1"/>
    <x v="6"/>
    <x v="6"/>
  </r>
  <r>
    <x v="3"/>
    <x v="5"/>
    <s v=" COLEGIO O.E.A. (IED)"/>
    <s v="6008 - 33"/>
    <x v="243"/>
    <n v="0"/>
    <n v="1"/>
    <n v="1"/>
    <n v="2"/>
    <n v="2"/>
    <n v="781"/>
    <n v="0.5"/>
    <x v="6"/>
    <x v="6"/>
  </r>
  <r>
    <x v="3"/>
    <x v="5"/>
    <s v=" COLEGIO PAULO VI (IED)"/>
    <s v="6008 - 34"/>
    <x v="244"/>
    <n v="0"/>
    <n v="0"/>
    <n v="1"/>
    <n v="1"/>
    <n v="1"/>
    <n v="781"/>
    <n v="1"/>
    <x v="6"/>
    <x v="6"/>
  </r>
  <r>
    <x v="3"/>
    <x v="5"/>
    <s v=" COLEGIO PROSPERO PINZON (IED)"/>
    <s v="6008 - 35"/>
    <x v="91"/>
    <n v="0"/>
    <n v="0"/>
    <n v="1"/>
    <n v="1"/>
    <n v="1"/>
    <n v="781"/>
    <n v="1"/>
    <x v="6"/>
    <x v="6"/>
  </r>
  <r>
    <x v="3"/>
    <x v="5"/>
    <s v=" COLEGIO SALUDCOOP SUR (IED)"/>
    <s v="6008 - 36"/>
    <x v="245"/>
    <n v="0"/>
    <n v="1"/>
    <n v="0"/>
    <n v="1"/>
    <n v="1"/>
    <n v="781"/>
    <n v="0"/>
    <x v="6"/>
    <x v="6"/>
  </r>
  <r>
    <x v="3"/>
    <x v="5"/>
    <s v=" COLEGIO SAN JOSE DE CASTILLA (IED)"/>
    <s v="6008 - 38"/>
    <x v="247"/>
    <n v="0"/>
    <n v="0"/>
    <n v="3"/>
    <n v="3"/>
    <n v="3"/>
    <n v="781"/>
    <n v="1"/>
    <x v="6"/>
    <x v="6"/>
  </r>
  <r>
    <x v="3"/>
    <x v="5"/>
    <s v=" COLEGIO SAN PEDRO CLAVER (IED)"/>
    <s v="6008 - 39"/>
    <x v="92"/>
    <n v="0"/>
    <n v="0"/>
    <n v="1"/>
    <n v="1"/>
    <n v="1"/>
    <n v="781"/>
    <n v="1"/>
    <x v="6"/>
    <x v="6"/>
  </r>
  <r>
    <x v="3"/>
    <x v="5"/>
    <s v=" COLEGIO SAN RAFAEL (IED)"/>
    <s v="6008 - 40"/>
    <x v="248"/>
    <n v="0"/>
    <n v="1"/>
    <n v="0"/>
    <n v="1"/>
    <n v="1"/>
    <n v="781"/>
    <n v="0"/>
    <x v="6"/>
    <x v="6"/>
  </r>
  <r>
    <x v="3"/>
    <x v="5"/>
    <s v=" COLEGIO TOM ADAMS (IED)"/>
    <s v="6008 - 41"/>
    <x v="249"/>
    <n v="0"/>
    <n v="1"/>
    <n v="0"/>
    <n v="1"/>
    <n v="1"/>
    <n v="781"/>
    <n v="0"/>
    <x v="6"/>
    <x v="6"/>
  </r>
  <r>
    <x v="3"/>
    <x v="5"/>
    <s v=" COLEGIO VILLA RICA (IED)"/>
    <s v="6008 - 42"/>
    <x v="250"/>
    <n v="0"/>
    <n v="0"/>
    <n v="1"/>
    <n v="1"/>
    <n v="1"/>
    <n v="781"/>
    <n v="1"/>
    <x v="6"/>
    <x v="6"/>
  </r>
  <r>
    <x v="3"/>
    <x v="5"/>
    <s v=" COLEGIO ANTONIO VAN UDEN (IED)"/>
    <s v="6009 - 01"/>
    <x v="335"/>
    <n v="0"/>
    <n v="1"/>
    <n v="0"/>
    <n v="1"/>
    <n v="1"/>
    <n v="781"/>
    <n v="0"/>
    <x v="6"/>
    <x v="6"/>
  </r>
  <r>
    <x v="3"/>
    <x v="5"/>
    <s v=" COLEGIO CARLO FEDERICI (IED)"/>
    <s v="6009 - 03"/>
    <x v="252"/>
    <n v="0"/>
    <n v="0"/>
    <n v="1"/>
    <n v="1"/>
    <n v="1"/>
    <n v="781"/>
    <n v="1"/>
    <x v="6"/>
    <x v="6"/>
  </r>
  <r>
    <x v="3"/>
    <x v="5"/>
    <s v=" COLEGIO COSTA RICA (IED)"/>
    <s v="6009 - 04"/>
    <x v="253"/>
    <n v="0"/>
    <n v="0"/>
    <n v="1"/>
    <n v="1"/>
    <n v="1"/>
    <n v="781"/>
    <n v="1"/>
    <x v="6"/>
    <x v="6"/>
  </r>
  <r>
    <x v="3"/>
    <x v="5"/>
    <s v=" COLEGIO INSTITUTO TECNICO INTERNACIONAL (IED)"/>
    <s v="6009 - 05"/>
    <x v="254"/>
    <n v="0"/>
    <n v="0"/>
    <n v="1"/>
    <n v="1"/>
    <n v="1"/>
    <n v="781"/>
    <n v="1"/>
    <x v="6"/>
    <x v="6"/>
  </r>
  <r>
    <x v="3"/>
    <x v="5"/>
    <s v=" COLEGIO PABLO NERUDA (IED)"/>
    <s v="6009 - 08"/>
    <x v="257"/>
    <n v="0"/>
    <n v="0"/>
    <n v="1"/>
    <n v="1"/>
    <n v="1"/>
    <n v="781"/>
    <n v="1"/>
    <x v="6"/>
    <x v="6"/>
  </r>
  <r>
    <x v="3"/>
    <x v="5"/>
    <s v=" COLEGIO RODRIGO ARENAS BETANCOURT (IED)"/>
    <s v="6009 - 09"/>
    <x v="120"/>
    <n v="0"/>
    <n v="3"/>
    <n v="0"/>
    <n v="3"/>
    <n v="3"/>
    <n v="781"/>
    <n v="0"/>
    <x v="6"/>
    <x v="6"/>
  </r>
  <r>
    <x v="3"/>
    <x v="5"/>
    <s v=" COLEGIO VILLEMAR EL CARMEN (IED)"/>
    <s v="6009 - 10"/>
    <x v="258"/>
    <n v="0"/>
    <n v="1"/>
    <n v="0"/>
    <n v="1"/>
    <n v="1"/>
    <n v="781"/>
    <n v="0"/>
    <x v="6"/>
    <x v="6"/>
  </r>
  <r>
    <x v="3"/>
    <x v="5"/>
    <s v=" COLEGIO LA FELICIDAD (IED)"/>
    <s v="6009 - 11"/>
    <x v="336"/>
    <n v="0"/>
    <n v="0"/>
    <n v="1"/>
    <n v="1"/>
    <n v="1"/>
    <n v="781"/>
    <n v="1"/>
    <x v="6"/>
    <x v="6"/>
  </r>
  <r>
    <x v="3"/>
    <x v="5"/>
    <s v=" COLEGIO CHARRY (IED)"/>
    <s v="6010 - 03"/>
    <x v="337"/>
    <n v="0"/>
    <n v="1"/>
    <n v="1"/>
    <n v="2"/>
    <n v="2"/>
    <n v="781"/>
    <n v="0.5"/>
    <x v="6"/>
    <x v="6"/>
  </r>
  <r>
    <x v="3"/>
    <x v="5"/>
    <s v=" COLEGIO FLORIDABLANCA (IED)"/>
    <s v="6010 - 04"/>
    <x v="144"/>
    <n v="0"/>
    <n v="2"/>
    <n v="0"/>
    <n v="2"/>
    <n v="2"/>
    <n v="781"/>
    <n v="0"/>
    <x v="6"/>
    <x v="6"/>
  </r>
  <r>
    <x v="3"/>
    <x v="5"/>
    <s v=" COLEGIO GENERAL SANTANDER (IED)"/>
    <s v="6010 - 06"/>
    <x v="261"/>
    <n v="0"/>
    <n v="4"/>
    <n v="0"/>
    <n v="4"/>
    <n v="4"/>
    <n v="781"/>
    <n v="0"/>
    <x v="6"/>
    <x v="6"/>
  </r>
  <r>
    <x v="3"/>
    <x v="5"/>
    <s v=" COLEGIO GUILLERMO LEON VALENCIA (IED)"/>
    <s v="6010 - 07"/>
    <x v="262"/>
    <n v="0"/>
    <n v="5"/>
    <n v="0"/>
    <n v="5"/>
    <n v="5"/>
    <n v="781"/>
    <n v="0"/>
    <x v="6"/>
    <x v="6"/>
  </r>
  <r>
    <x v="3"/>
    <x v="5"/>
    <s v=" COLEGIO INSTITUTO TECNICO INDUSTRIAL FRANCISCO JOSE DE CALDAS (IED)"/>
    <s v="6010 - 08"/>
    <x v="145"/>
    <n v="0"/>
    <n v="1"/>
    <n v="2"/>
    <n v="3"/>
    <n v="3"/>
    <n v="781"/>
    <n v="0.66666666666666663"/>
    <x v="6"/>
    <x v="6"/>
  </r>
  <r>
    <x v="3"/>
    <x v="5"/>
    <s v=" COLEGIO INSTITUTO TECNICO JUAN DEL CORRAL (IED)"/>
    <s v="6010 - 09"/>
    <x v="263"/>
    <n v="0"/>
    <n v="0"/>
    <n v="35"/>
    <n v="35"/>
    <n v="35"/>
    <n v="781"/>
    <n v="1"/>
    <x v="6"/>
    <x v="6"/>
  </r>
  <r>
    <x v="3"/>
    <x v="5"/>
    <s v=" COLEGIO INSTITUTO TECNICO LAUREANO GOMEZ (IED)"/>
    <s v="6010 - 10"/>
    <x v="338"/>
    <n v="0"/>
    <n v="3"/>
    <n v="0"/>
    <n v="3"/>
    <n v="3"/>
    <n v="781"/>
    <n v="0"/>
    <x v="6"/>
    <x v="6"/>
  </r>
  <r>
    <x v="3"/>
    <x v="5"/>
    <s v=" COLEGIO INSTITUTO TECNICO REPUBLICA DE GUATEMALA (IED)"/>
    <s v="6010 - 11"/>
    <x v="339"/>
    <n v="0"/>
    <n v="1"/>
    <n v="0"/>
    <n v="1"/>
    <n v="1"/>
    <n v="781"/>
    <n v="0"/>
    <x v="6"/>
    <x v="6"/>
  </r>
  <r>
    <x v="3"/>
    <x v="5"/>
    <s v=" COLEGIO LA PALESTINA (IED)"/>
    <s v="6010 - 14"/>
    <x v="340"/>
    <n v="0"/>
    <n v="1"/>
    <n v="0"/>
    <n v="1"/>
    <n v="1"/>
    <n v="781"/>
    <n v="0"/>
    <x v="6"/>
    <x v="6"/>
  </r>
  <r>
    <x v="3"/>
    <x v="5"/>
    <s v=" COLEGIO MAGDALENA ORTEGA DE NARIÑO (IED)"/>
    <s v="6010 - 15"/>
    <x v="264"/>
    <n v="0"/>
    <n v="0"/>
    <n v="151"/>
    <n v="151"/>
    <n v="151"/>
    <n v="781"/>
    <n v="1"/>
    <x v="6"/>
    <x v="6"/>
  </r>
  <r>
    <x v="3"/>
    <x v="5"/>
    <s v=" COLEGIO MANUELA AYALA DE GAITAN (IED)"/>
    <s v="6010 - 16"/>
    <x v="122"/>
    <n v="0"/>
    <n v="0"/>
    <n v="1"/>
    <n v="1"/>
    <n v="1"/>
    <n v="781"/>
    <n v="1"/>
    <x v="6"/>
    <x v="6"/>
  </r>
  <r>
    <x v="3"/>
    <x v="5"/>
    <s v=" COLEGIO NESTOR FORERO ALCALA (IED)"/>
    <s v="6010 - 21"/>
    <x v="266"/>
    <n v="0"/>
    <n v="1"/>
    <n v="0"/>
    <n v="1"/>
    <n v="1"/>
    <n v="781"/>
    <n v="0"/>
    <x v="6"/>
    <x v="6"/>
  </r>
  <r>
    <x v="3"/>
    <x v="5"/>
    <s v=" COLEGIO NIDIA QUINTERO DE TURBAY (IED)"/>
    <s v="6010 - 22"/>
    <x v="341"/>
    <n v="0"/>
    <n v="0"/>
    <n v="1"/>
    <n v="1"/>
    <n v="1"/>
    <n v="781"/>
    <n v="1"/>
    <x v="6"/>
    <x v="6"/>
  </r>
  <r>
    <x v="3"/>
    <x v="5"/>
    <s v=" COLEGIO REPUBLICA DE COLOMBIA (IED)"/>
    <s v="6010 - 26"/>
    <x v="94"/>
    <n v="0"/>
    <n v="0"/>
    <n v="2"/>
    <n v="2"/>
    <n v="2"/>
    <n v="781"/>
    <n v="1"/>
    <x v="6"/>
    <x v="6"/>
  </r>
  <r>
    <x v="3"/>
    <x v="5"/>
    <s v=" COLEGIO RODOLFO LLINAS (IED)"/>
    <s v="6010 - 28"/>
    <x v="123"/>
    <n v="0"/>
    <n v="0"/>
    <n v="4"/>
    <n v="4"/>
    <n v="4"/>
    <n v="781"/>
    <n v="1"/>
    <x v="6"/>
    <x v="6"/>
  </r>
  <r>
    <x v="3"/>
    <x v="5"/>
    <s v=" COLEGIO SAN JOSE NORTE (IED)"/>
    <s v="6010 - 29"/>
    <x v="342"/>
    <n v="0"/>
    <n v="0"/>
    <n v="2"/>
    <n v="2"/>
    <n v="2"/>
    <n v="781"/>
    <n v="1"/>
    <x v="6"/>
    <x v="6"/>
  </r>
  <r>
    <x v="3"/>
    <x v="5"/>
    <s v=" COLEGIO SIMON BOLIVAR (IED)"/>
    <s v="6010 - 30"/>
    <x v="124"/>
    <n v="0"/>
    <n v="0"/>
    <n v="5"/>
    <n v="5"/>
    <n v="5"/>
    <n v="781"/>
    <n v="1"/>
    <x v="6"/>
    <x v="6"/>
  </r>
  <r>
    <x v="3"/>
    <x v="5"/>
    <s v=" COLEGIO TABORA (IED)"/>
    <s v="6010 - 31"/>
    <x v="343"/>
    <n v="0"/>
    <n v="3"/>
    <n v="0"/>
    <n v="3"/>
    <n v="3"/>
    <n v="781"/>
    <n v="0"/>
    <x v="6"/>
    <x v="6"/>
  </r>
  <r>
    <x v="3"/>
    <x v="5"/>
    <s v=" COLEGIO TOMAS CIPRIANO DE MOSQUERA (IED)"/>
    <s v="6010 - 32"/>
    <x v="270"/>
    <n v="0"/>
    <n v="0"/>
    <n v="1"/>
    <n v="1"/>
    <n v="1"/>
    <n v="781"/>
    <n v="1"/>
    <x v="6"/>
    <x v="6"/>
  </r>
  <r>
    <x v="3"/>
    <x v="5"/>
    <s v=" COLEGIO VILLA AMALIA (IED)"/>
    <s v="6010 - 33"/>
    <x v="271"/>
    <n v="0"/>
    <n v="0"/>
    <n v="3"/>
    <n v="3"/>
    <n v="3"/>
    <n v="781"/>
    <n v="1"/>
    <x v="6"/>
    <x v="6"/>
  </r>
  <r>
    <x v="3"/>
    <x v="5"/>
    <s v=" COLEGIO ALBERTO LLERAS CAMARGO (IED)"/>
    <s v="6011 - 01"/>
    <x v="272"/>
    <n v="0"/>
    <n v="0"/>
    <n v="1"/>
    <n v="1"/>
    <n v="1"/>
    <n v="781"/>
    <n v="1"/>
    <x v="6"/>
    <x v="6"/>
  </r>
  <r>
    <x v="3"/>
    <x v="5"/>
    <s v=" COLEGIO ALVARO GOMEZ HURTADO (IED)"/>
    <s v="6011 - 02"/>
    <x v="273"/>
    <n v="0"/>
    <n v="0"/>
    <n v="1"/>
    <n v="1"/>
    <n v="1"/>
    <n v="781"/>
    <n v="1"/>
    <x v="6"/>
    <x v="6"/>
  </r>
  <r>
    <x v="3"/>
    <x v="5"/>
    <s v=" COLEGIO EL SALITRE - SUBA (IED)"/>
    <s v="6011 - 05"/>
    <x v="274"/>
    <n v="0"/>
    <n v="0"/>
    <n v="1"/>
    <n v="1"/>
    <n v="1"/>
    <n v="781"/>
    <n v="1"/>
    <x v="6"/>
    <x v="6"/>
  </r>
  <r>
    <x v="3"/>
    <x v="5"/>
    <s v=" COLEGIO FILARMONICO SIMON BOLIVAR (IED)"/>
    <s v="6011 - 06"/>
    <x v="166"/>
    <n v="0"/>
    <n v="1"/>
    <n v="1"/>
    <n v="2"/>
    <n v="2"/>
    <n v="781"/>
    <n v="0.5"/>
    <x v="6"/>
    <x v="6"/>
  </r>
  <r>
    <x v="3"/>
    <x v="5"/>
    <s v=" COLEGIO GERARDO MOLINA RAMIREZ (IED)"/>
    <s v="6011 - 07"/>
    <x v="97"/>
    <n v="0"/>
    <n v="0"/>
    <n v="5"/>
    <n v="5"/>
    <n v="5"/>
    <n v="781"/>
    <n v="1"/>
    <x v="6"/>
    <x v="6"/>
  </r>
  <r>
    <x v="3"/>
    <x v="5"/>
    <s v=" COLEGIO GERARDO PAREDES (IED)"/>
    <s v="6011 - 08"/>
    <x v="344"/>
    <n v="0"/>
    <n v="1"/>
    <n v="7"/>
    <n v="8"/>
    <n v="8"/>
    <n v="781"/>
    <n v="0.875"/>
    <x v="6"/>
    <x v="6"/>
  </r>
  <r>
    <x v="3"/>
    <x v="5"/>
    <s v=" COLEGIO GONZALO ARANGO (IED)"/>
    <s v="6011 - 09"/>
    <x v="167"/>
    <n v="0"/>
    <n v="0"/>
    <n v="1"/>
    <n v="1"/>
    <n v="1"/>
    <n v="781"/>
    <n v="1"/>
    <x v="6"/>
    <x v="6"/>
  </r>
  <r>
    <x v="3"/>
    <x v="5"/>
    <s v=" COLEGIO HUNZA (IED)"/>
    <s v="6011 - 11"/>
    <x v="345"/>
    <n v="0"/>
    <n v="0"/>
    <n v="2"/>
    <n v="2"/>
    <n v="2"/>
    <n v="781"/>
    <n v="1"/>
    <x v="6"/>
    <x v="6"/>
  </r>
  <r>
    <x v="3"/>
    <x v="5"/>
    <s v=" COLEGIO JUAN LOZANO Y LOZANO (IED)"/>
    <s v="6011 - 12"/>
    <x v="169"/>
    <n v="0"/>
    <n v="1"/>
    <n v="0"/>
    <n v="1"/>
    <n v="1"/>
    <n v="781"/>
    <n v="0"/>
    <x v="6"/>
    <x v="6"/>
  </r>
  <r>
    <x v="3"/>
    <x v="5"/>
    <s v=" COLEGIO LA GAITANA (IED)"/>
    <s v="6011 - 14"/>
    <x v="170"/>
    <n v="0"/>
    <n v="1"/>
    <n v="0"/>
    <n v="1"/>
    <n v="1"/>
    <n v="781"/>
    <n v="0"/>
    <x v="6"/>
    <x v="6"/>
  </r>
  <r>
    <x v="3"/>
    <x v="5"/>
    <s v=" COLEGIO LA TOSCANA - LISBOA (IED)"/>
    <s v="6011 - 15"/>
    <x v="171"/>
    <n v="0"/>
    <n v="0"/>
    <n v="2"/>
    <n v="2"/>
    <n v="2"/>
    <n v="781"/>
    <n v="1"/>
    <x v="6"/>
    <x v="6"/>
  </r>
  <r>
    <x v="3"/>
    <x v="5"/>
    <s v=" COLEGIO NICOLAS BUENAVENTURA (IED)"/>
    <s v="6011 - 16"/>
    <x v="172"/>
    <n v="0"/>
    <n v="1"/>
    <n v="0"/>
    <n v="1"/>
    <n v="1"/>
    <n v="781"/>
    <n v="0"/>
    <x v="6"/>
    <x v="6"/>
  </r>
  <r>
    <x v="3"/>
    <x v="5"/>
    <s v=" COLEGIO NUEVA COLOMBIA (IED)"/>
    <s v="6011 - 17"/>
    <x v="346"/>
    <n v="0"/>
    <n v="0"/>
    <n v="1"/>
    <n v="1"/>
    <n v="1"/>
    <n v="781"/>
    <n v="1"/>
    <x v="6"/>
    <x v="6"/>
  </r>
  <r>
    <x v="3"/>
    <x v="5"/>
    <s v=" COLEGIO PRADO VERANIEGO (IED)"/>
    <s v="6011 - 19"/>
    <x v="347"/>
    <n v="0"/>
    <n v="0"/>
    <n v="1"/>
    <n v="1"/>
    <n v="1"/>
    <n v="781"/>
    <n v="1"/>
    <x v="6"/>
    <x v="6"/>
  </r>
  <r>
    <x v="3"/>
    <x v="5"/>
    <s v=" COLEGIO REPUBLICA DOMINICANA (IED)"/>
    <s v="6011 - 21"/>
    <x v="275"/>
    <n v="0"/>
    <n v="0"/>
    <n v="1"/>
    <n v="1"/>
    <n v="1"/>
    <n v="781"/>
    <n v="1"/>
    <x v="6"/>
    <x v="6"/>
  </r>
  <r>
    <x v="3"/>
    <x v="5"/>
    <s v=" COLEGIO TIBABUYES UNIVERSAL (IED)"/>
    <s v="6011 - 22"/>
    <x v="276"/>
    <n v="0"/>
    <n v="2"/>
    <n v="26"/>
    <n v="28"/>
    <n v="28"/>
    <n v="781"/>
    <n v="0.9285714285714286"/>
    <x v="6"/>
    <x v="6"/>
  </r>
  <r>
    <x v="3"/>
    <x v="5"/>
    <s v=" COLEGIO VEINTIUN ANGELES (IED)"/>
    <s v="6011 - 23"/>
    <x v="277"/>
    <n v="0"/>
    <n v="7"/>
    <n v="0"/>
    <n v="7"/>
    <n v="7"/>
    <n v="781"/>
    <n v="0"/>
    <x v="6"/>
    <x v="6"/>
  </r>
  <r>
    <x v="3"/>
    <x v="5"/>
    <s v=" COLEGIO VILLA ELISA (IED)"/>
    <s v="6011 - 24"/>
    <x v="278"/>
    <n v="0"/>
    <n v="0"/>
    <n v="2"/>
    <n v="2"/>
    <n v="2"/>
    <n v="781"/>
    <n v="1"/>
    <x v="6"/>
    <x v="6"/>
  </r>
  <r>
    <x v="3"/>
    <x v="5"/>
    <s v=" COLEGIO VIRGINIA GUTIERREZ DE PINEDA (IED)"/>
    <s v="6011 - 25"/>
    <x v="348"/>
    <n v="0"/>
    <n v="0"/>
    <n v="2"/>
    <n v="2"/>
    <n v="2"/>
    <n v="781"/>
    <n v="1"/>
    <x v="6"/>
    <x v="6"/>
  </r>
  <r>
    <x v="3"/>
    <x v="5"/>
    <s v=" COLEGIO FEMENINO LORENCITA VILLEGAS DE SANTOS (IED)"/>
    <s v="6012 - 01"/>
    <x v="279"/>
    <n v="0"/>
    <n v="3"/>
    <n v="0"/>
    <n v="3"/>
    <n v="3"/>
    <n v="781"/>
    <n v="0"/>
    <x v="6"/>
    <x v="6"/>
  </r>
  <r>
    <x v="3"/>
    <x v="5"/>
    <s v=" COLEGIO FRANCISCO PRIMERO S.S. (IED)"/>
    <s v="6012 - 02"/>
    <x v="349"/>
    <n v="0"/>
    <n v="0"/>
    <n v="1"/>
    <n v="1"/>
    <n v="1"/>
    <n v="781"/>
    <n v="1"/>
    <x v="6"/>
    <x v="6"/>
  </r>
  <r>
    <x v="3"/>
    <x v="5"/>
    <s v=" COLEGIO HELADIA MEJIA (IED)"/>
    <s v="6012 - 03"/>
    <x v="350"/>
    <n v="0"/>
    <n v="0"/>
    <n v="1"/>
    <n v="1"/>
    <n v="1"/>
    <n v="781"/>
    <n v="1"/>
    <x v="6"/>
    <x v="6"/>
  </r>
  <r>
    <x v="3"/>
    <x v="5"/>
    <s v=" COLEGIO JORGE ELIECER GAITAN (IED)"/>
    <s v="6012 - 04"/>
    <x v="280"/>
    <n v="0"/>
    <n v="2"/>
    <n v="0"/>
    <n v="2"/>
    <n v="2"/>
    <n v="781"/>
    <n v="0"/>
    <x v="6"/>
    <x v="6"/>
  </r>
  <r>
    <x v="3"/>
    <x v="5"/>
    <s v=" COLEGIO RAFAEL BERNAL JIMENEZ (IED)"/>
    <s v="6012 - 06"/>
    <x v="281"/>
    <n v="0"/>
    <n v="1"/>
    <n v="0"/>
    <n v="1"/>
    <n v="1"/>
    <n v="781"/>
    <n v="0"/>
    <x v="6"/>
    <x v="6"/>
  </r>
  <r>
    <x v="3"/>
    <x v="5"/>
    <s v=" COLEGIO REPUBLICA DE PANAMA (IED)"/>
    <s v="6012 - 07"/>
    <x v="351"/>
    <n v="0"/>
    <n v="0"/>
    <n v="1"/>
    <n v="1"/>
    <n v="1"/>
    <n v="781"/>
    <n v="1"/>
    <x v="6"/>
    <x v="6"/>
  </r>
  <r>
    <x v="3"/>
    <x v="5"/>
    <s v=" COLEGIO TECNICO DOMINGO FAUSTINO SARMIENTO (IED)"/>
    <s v="6012 - 08"/>
    <x v="99"/>
    <n v="0"/>
    <n v="2"/>
    <n v="22"/>
    <n v="24"/>
    <n v="24"/>
    <n v="781"/>
    <n v="0.91666666666666663"/>
    <x v="6"/>
    <x v="6"/>
  </r>
  <r>
    <x v="3"/>
    <x v="5"/>
    <s v=" COLEGIO TOMAS CARRASQUILLA (IED)"/>
    <s v="6012 - 09"/>
    <x v="232"/>
    <n v="0"/>
    <n v="0"/>
    <n v="1"/>
    <n v="1"/>
    <n v="1"/>
    <n v="781"/>
    <n v="1"/>
    <x v="6"/>
    <x v="6"/>
  </r>
  <r>
    <x v="3"/>
    <x v="5"/>
    <s v=" COLEGIO MANUELA BELTRAN (IED)"/>
    <s v="6013 - 01"/>
    <x v="233"/>
    <n v="0"/>
    <n v="1"/>
    <n v="0"/>
    <n v="1"/>
    <n v="1"/>
    <n v="781"/>
    <n v="0"/>
    <x v="6"/>
    <x v="6"/>
  </r>
  <r>
    <x v="3"/>
    <x v="5"/>
    <s v=" COLEGIO EDUARDO SANTOS (IED)"/>
    <s v="6014 - 01"/>
    <x v="100"/>
    <n v="0"/>
    <n v="0"/>
    <n v="5"/>
    <n v="5"/>
    <n v="5"/>
    <n v="781"/>
    <n v="1"/>
    <x v="6"/>
    <x v="6"/>
  </r>
  <r>
    <x v="3"/>
    <x v="5"/>
    <s v=" COLEGIO LICEO NACIONAL AGUSTIN NIETO CABALLERO (IED)"/>
    <s v="6014 - 02"/>
    <x v="234"/>
    <n v="0"/>
    <n v="1"/>
    <n v="0"/>
    <n v="1"/>
    <n v="1"/>
    <n v="781"/>
    <n v="0"/>
    <x v="6"/>
    <x v="6"/>
  </r>
  <r>
    <x v="3"/>
    <x v="5"/>
    <s v=" COLEGIO LICEO NACIONAL ANTONIA SANTOS (IED)"/>
    <s v="6014 - 03"/>
    <x v="352"/>
    <n v="0"/>
    <n v="1"/>
    <n v="1"/>
    <n v="2"/>
    <n v="2"/>
    <n v="781"/>
    <n v="0.5"/>
    <x v="6"/>
    <x v="6"/>
  </r>
  <r>
    <x v="3"/>
    <x v="5"/>
    <s v=" COLEGIO PANAMERICANO (IED)"/>
    <s v="6014 - 04"/>
    <x v="235"/>
    <n v="0"/>
    <n v="0"/>
    <n v="1"/>
    <n v="1"/>
    <n v="1"/>
    <n v="781"/>
    <n v="1"/>
    <x v="6"/>
    <x v="6"/>
  </r>
  <r>
    <x v="3"/>
    <x v="5"/>
    <s v=" COLEGIO LA MERCED (IED)"/>
    <s v="6016 - 10"/>
    <x v="288"/>
    <n v="0"/>
    <n v="5"/>
    <n v="28"/>
    <n v="33"/>
    <n v="33"/>
    <n v="781"/>
    <n v="0.84848484848484851"/>
    <x v="6"/>
    <x v="6"/>
  </r>
  <r>
    <x v="3"/>
    <x v="5"/>
    <s v=" COLEGIO SILVERIA ESPINOSA DE RENDON (IED)"/>
    <s v="6016 - 14"/>
    <x v="148"/>
    <n v="0"/>
    <n v="0"/>
    <n v="1"/>
    <n v="1"/>
    <n v="1"/>
    <n v="781"/>
    <n v="1"/>
    <x v="6"/>
    <x v="6"/>
  </r>
  <r>
    <x v="3"/>
    <x v="5"/>
    <s v=" COLEGIO SORRENTO (IED)"/>
    <s v="6016 - 15"/>
    <x v="291"/>
    <n v="0"/>
    <n v="0"/>
    <n v="1"/>
    <n v="1"/>
    <n v="1"/>
    <n v="781"/>
    <n v="1"/>
    <x v="6"/>
    <x v="6"/>
  </r>
  <r>
    <x v="3"/>
    <x v="5"/>
    <s v=" COLEGIO INTEGRADA LA CANDELARIA (IED)"/>
    <s v="6017 - 02"/>
    <x v="293"/>
    <n v="0"/>
    <n v="1"/>
    <n v="0"/>
    <n v="1"/>
    <n v="1"/>
    <n v="781"/>
    <n v="0"/>
    <x v="6"/>
    <x v="6"/>
  </r>
  <r>
    <x v="3"/>
    <x v="5"/>
    <s v=" COLEGIO ALFREDO IRIARTE (IED)"/>
    <s v="6018 - 03"/>
    <x v="353"/>
    <n v="0"/>
    <n v="0"/>
    <n v="1"/>
    <n v="1"/>
    <n v="1"/>
    <n v="781"/>
    <n v="1"/>
    <x v="6"/>
    <x v="6"/>
  </r>
  <r>
    <x v="3"/>
    <x v="5"/>
    <s v=" COLEGIO CLEMENCIA DE CAYCEDO (IED)"/>
    <s v="6018 - 06"/>
    <x v="296"/>
    <n v="0"/>
    <n v="2"/>
    <n v="0"/>
    <n v="2"/>
    <n v="2"/>
    <n v="781"/>
    <n v="0"/>
    <x v="6"/>
    <x v="6"/>
  </r>
  <r>
    <x v="3"/>
    <x v="5"/>
    <s v=" COLEGIO COLOMBIA VIVA (IED)"/>
    <s v="6018 - 08"/>
    <x v="297"/>
    <n v="0"/>
    <n v="0"/>
    <n v="3"/>
    <n v="3"/>
    <n v="3"/>
    <n v="781"/>
    <n v="1"/>
    <x v="6"/>
    <x v="6"/>
  </r>
  <r>
    <x v="3"/>
    <x v="5"/>
    <s v=" COLEGIO ENRIQUE OLAYA HERRERA (IED)"/>
    <s v="6018 - 11"/>
    <x v="300"/>
    <n v="0"/>
    <n v="0"/>
    <n v="1"/>
    <n v="1"/>
    <n v="1"/>
    <n v="781"/>
    <n v="1"/>
    <x v="6"/>
    <x v="6"/>
  </r>
  <r>
    <x v="3"/>
    <x v="5"/>
    <s v=" COLEGIO GUSTAVO RESTREPO (IED)"/>
    <s v="6018 - 12"/>
    <x v="301"/>
    <n v="0"/>
    <n v="2"/>
    <n v="5"/>
    <n v="7"/>
    <n v="7"/>
    <n v="781"/>
    <n v="0.7142857142857143"/>
    <x v="6"/>
    <x v="6"/>
  </r>
  <r>
    <x v="3"/>
    <x v="5"/>
    <s v=" COLEGIO JOSE MARTI (IED)"/>
    <s v="6018 - 13"/>
    <x v="354"/>
    <n v="0"/>
    <n v="1"/>
    <n v="0"/>
    <n v="1"/>
    <n v="1"/>
    <n v="781"/>
    <n v="0"/>
    <x v="6"/>
    <x v="6"/>
  </r>
  <r>
    <x v="3"/>
    <x v="5"/>
    <s v=" COLEGIO QUIROGA ALIANZA (IED)"/>
    <s v="6018 - 21"/>
    <x v="307"/>
    <n v="0"/>
    <n v="1"/>
    <n v="0"/>
    <n v="1"/>
    <n v="1"/>
    <n v="781"/>
    <n v="0"/>
    <x v="6"/>
    <x v="6"/>
  </r>
  <r>
    <x v="3"/>
    <x v="5"/>
    <s v=" COLEGIO REPUBLICA FEDERAL DE ALEMANIA (IED)"/>
    <s v="6018 - 25"/>
    <x v="355"/>
    <n v="0"/>
    <n v="2"/>
    <n v="0"/>
    <n v="2"/>
    <n v="2"/>
    <n v="781"/>
    <n v="0"/>
    <x v="6"/>
    <x v="6"/>
  </r>
  <r>
    <x v="3"/>
    <x v="5"/>
    <s v=" COLEGIO RESTREPO MILLAN (IED)"/>
    <s v="6018 - 26"/>
    <x v="356"/>
    <n v="0"/>
    <n v="1"/>
    <n v="0"/>
    <n v="1"/>
    <n v="1"/>
    <n v="781"/>
    <n v="0"/>
    <x v="6"/>
    <x v="6"/>
  </r>
  <r>
    <x v="3"/>
    <x v="5"/>
    <s v=" COLEGIO SAN AGUSTIN (IED)"/>
    <s v="6018 - 27"/>
    <x v="309"/>
    <n v="0"/>
    <n v="6"/>
    <n v="3"/>
    <n v="9"/>
    <n v="9"/>
    <n v="781"/>
    <n v="0.33333333333333331"/>
    <x v="6"/>
    <x v="6"/>
  </r>
  <r>
    <x v="3"/>
    <x v="5"/>
    <s v=" COLEGIO ANTONIO GARCIA (IED)"/>
    <s v="6019 - 02"/>
    <x v="357"/>
    <n v="0"/>
    <n v="1"/>
    <n v="0"/>
    <n v="1"/>
    <n v="1"/>
    <n v="781"/>
    <n v="0"/>
    <x v="6"/>
    <x v="6"/>
  </r>
  <r>
    <x v="3"/>
    <x v="5"/>
    <s v=" COLEGIO CEDID CIUDAD BOLIVAR (IED)"/>
    <s v="6019 - 06"/>
    <x v="149"/>
    <n v="0"/>
    <n v="2"/>
    <n v="0"/>
    <n v="2"/>
    <n v="2"/>
    <n v="781"/>
    <n v="0"/>
    <x v="6"/>
    <x v="6"/>
  </r>
  <r>
    <x v="3"/>
    <x v="5"/>
    <s v=" COLEGIO CIUDAD BOLIVAR - ARGENTINA (IED)"/>
    <s v="6019 - 07"/>
    <x v="153"/>
    <n v="0"/>
    <n v="0"/>
    <n v="1"/>
    <n v="1"/>
    <n v="1"/>
    <n v="781"/>
    <n v="1"/>
    <x v="6"/>
    <x v="6"/>
  </r>
  <r>
    <x v="3"/>
    <x v="5"/>
    <s v=" COLEGIO CUNDINAMARCA (IED)"/>
    <s v="6019 - 11"/>
    <x v="150"/>
    <n v="0"/>
    <n v="1"/>
    <n v="0"/>
    <n v="1"/>
    <n v="1"/>
    <n v="781"/>
    <n v="0"/>
    <x v="6"/>
    <x v="6"/>
  </r>
  <r>
    <x v="3"/>
    <x v="5"/>
    <s v=" COLEGIO EL PARAISO DE MANUELA BELTRAN (IED)"/>
    <s v="6019 - 13"/>
    <x v="358"/>
    <n v="0"/>
    <n v="1"/>
    <n v="0"/>
    <n v="1"/>
    <n v="1"/>
    <n v="781"/>
    <n v="0"/>
    <x v="6"/>
    <x v="6"/>
  </r>
  <r>
    <x v="3"/>
    <x v="5"/>
    <s v=" COLEGIO ESTRELLA DEL SUR (IED)"/>
    <s v="6019 - 15"/>
    <x v="157"/>
    <n v="0"/>
    <n v="0"/>
    <n v="1"/>
    <n v="1"/>
    <n v="1"/>
    <n v="781"/>
    <n v="1"/>
    <x v="6"/>
    <x v="6"/>
  </r>
  <r>
    <x v="3"/>
    <x v="5"/>
    <s v=" COLEGIO ISMAEL PERDOMO (IED)"/>
    <s v="6019 - 18"/>
    <x v="313"/>
    <n v="0"/>
    <n v="1"/>
    <n v="0"/>
    <n v="1"/>
    <n v="1"/>
    <n v="781"/>
    <n v="0"/>
    <x v="6"/>
    <x v="6"/>
  </r>
  <r>
    <x v="3"/>
    <x v="5"/>
    <s v=" COLEGIO LA ESTANCIA - SAN ISIDRO LABRADOR (IED)"/>
    <s v="6019 - 22"/>
    <x v="314"/>
    <n v="0"/>
    <n v="2"/>
    <n v="0"/>
    <n v="2"/>
    <n v="2"/>
    <n v="781"/>
    <n v="0"/>
    <x v="6"/>
    <x v="6"/>
  </r>
  <r>
    <x v="3"/>
    <x v="5"/>
    <s v=" COLEGIO LEON DE GREIFF (IED)"/>
    <s v="6019 - 24"/>
    <x v="130"/>
    <n v="0"/>
    <n v="0"/>
    <n v="1"/>
    <n v="1"/>
    <n v="1"/>
    <n v="781"/>
    <n v="1"/>
    <x v="6"/>
    <x v="6"/>
  </r>
  <r>
    <x v="3"/>
    <x v="5"/>
    <s v=" COLEGIO NICOLAS GOMEZ DAVILA (IED)"/>
    <s v="6019 - 27"/>
    <x v="359"/>
    <n v="0"/>
    <n v="0"/>
    <n v="1"/>
    <n v="1"/>
    <n v="1"/>
    <n v="781"/>
    <n v="1"/>
    <x v="6"/>
    <x v="6"/>
  </r>
  <r>
    <x v="3"/>
    <x v="5"/>
    <s v=" COLEGIO PARAISO MIRADOR (IED)"/>
    <s v="6019 - 28"/>
    <x v="317"/>
    <n v="0"/>
    <n v="0"/>
    <n v="1"/>
    <n v="1"/>
    <n v="1"/>
    <n v="781"/>
    <n v="1"/>
    <x v="6"/>
    <x v="6"/>
  </r>
  <r>
    <x v="3"/>
    <x v="5"/>
    <s v=" COLEGIO RODRIGO LARA BONILLA (IED)"/>
    <s v="6019 - 31"/>
    <x v="131"/>
    <n v="0"/>
    <n v="0"/>
    <n v="1"/>
    <n v="1"/>
    <n v="1"/>
    <n v="781"/>
    <n v="1"/>
    <x v="6"/>
    <x v="6"/>
  </r>
  <r>
    <x v="3"/>
    <x v="5"/>
    <s v=" COLEGIO RURAL JOSE CELESTINO MUTIS (IED)"/>
    <s v="6019 - 32"/>
    <x v="104"/>
    <n v="0"/>
    <n v="0"/>
    <n v="3"/>
    <n v="3"/>
    <n v="3"/>
    <n v="781"/>
    <n v="1"/>
    <x v="6"/>
    <x v="6"/>
  </r>
  <r>
    <x v="3"/>
    <x v="5"/>
    <s v=" COLEGIO RURAL PASQUILLA (IED)"/>
    <s v="6019 - 33"/>
    <x v="318"/>
    <n v="0"/>
    <n v="0"/>
    <n v="1"/>
    <n v="1"/>
    <n v="1"/>
    <n v="781"/>
    <n v="1"/>
    <x v="6"/>
    <x v="6"/>
  </r>
  <r>
    <x v="3"/>
    <x v="5"/>
    <s v=" COLEGIO SANTA BARBARA (IED)"/>
    <s v="6019 - 36"/>
    <x v="132"/>
    <n v="0"/>
    <n v="2"/>
    <n v="0"/>
    <n v="2"/>
    <n v="2"/>
    <n v="781"/>
    <n v="0"/>
    <x v="6"/>
    <x v="6"/>
  </r>
  <r>
    <x v="3"/>
    <x v="5"/>
    <s v=" COLEGIO SIERRA MORENA (IED)"/>
    <s v="6019 - 37"/>
    <x v="105"/>
    <n v="0"/>
    <n v="0"/>
    <n v="27"/>
    <n v="27"/>
    <n v="27"/>
    <n v="781"/>
    <n v="1"/>
    <x v="6"/>
    <x v="6"/>
  </r>
  <r>
    <x v="3"/>
    <x v="5"/>
    <s v=" COLEGIO VILLAMAR (IED)"/>
    <s v="6019 - 40"/>
    <x v="360"/>
    <n v="0"/>
    <n v="0"/>
    <n v="1"/>
    <n v="1"/>
    <n v="1"/>
    <n v="781"/>
    <n v="1"/>
    <x v="6"/>
    <x v="6"/>
  </r>
  <r>
    <x v="3"/>
    <x v="5"/>
    <s v=" COLEGIO AGUSTIN FERNANDEZ (IED)"/>
    <s v="6001 - 01"/>
    <x v="62"/>
    <n v="0"/>
    <n v="4"/>
    <n v="2"/>
    <n v="6"/>
    <n v="6"/>
    <n v="1355"/>
    <n v="0.33333333333333331"/>
    <x v="6"/>
    <x v="5"/>
  </r>
  <r>
    <x v="3"/>
    <x v="5"/>
    <s v=" COLEGIO AQUILEO PARRA (IED)"/>
    <s v="6001 - 02"/>
    <x v="63"/>
    <n v="0"/>
    <n v="0"/>
    <n v="1"/>
    <n v="1"/>
    <n v="1"/>
    <n v="1355"/>
    <n v="1"/>
    <x v="6"/>
    <x v="5"/>
  </r>
  <r>
    <x v="3"/>
    <x v="5"/>
    <s v=" COLEGIO CRISTOBAL COLON (IED)"/>
    <s v="6001 - 03"/>
    <x v="64"/>
    <n v="0"/>
    <n v="1"/>
    <n v="0"/>
    <n v="1"/>
    <n v="1"/>
    <n v="1355"/>
    <n v="0"/>
    <x v="6"/>
    <x v="5"/>
  </r>
  <r>
    <x v="3"/>
    <x v="5"/>
    <s v=" COLEGIO FRIEDRICH NAUMANN (IED)"/>
    <s v="6001 - 05"/>
    <x v="325"/>
    <n v="0"/>
    <n v="0"/>
    <n v="3"/>
    <n v="3"/>
    <n v="3"/>
    <n v="1355"/>
    <n v="1"/>
    <x v="6"/>
    <x v="5"/>
  </r>
  <r>
    <x v="3"/>
    <x v="5"/>
    <s v=" COLEGIO NUEVO HORIZONTE (IED)"/>
    <s v="6001 - 07"/>
    <x v="175"/>
    <n v="0"/>
    <n v="0"/>
    <n v="2"/>
    <n v="2"/>
    <n v="2"/>
    <n v="1355"/>
    <n v="1"/>
    <x v="6"/>
    <x v="5"/>
  </r>
  <r>
    <x v="3"/>
    <x v="5"/>
    <s v=" COLEGIO SALUDCOOP NORTE (IED)"/>
    <s v="6001 - 08"/>
    <x v="107"/>
    <n v="0"/>
    <n v="0"/>
    <n v="14"/>
    <n v="14"/>
    <n v="14"/>
    <n v="1355"/>
    <n v="1"/>
    <x v="6"/>
    <x v="5"/>
  </r>
  <r>
    <x v="3"/>
    <x v="5"/>
    <s v=" COLEGIO TOBERIN (IED)"/>
    <s v="6001 - 09"/>
    <x v="65"/>
    <n v="0"/>
    <n v="1"/>
    <n v="0"/>
    <n v="1"/>
    <n v="1"/>
    <n v="1355"/>
    <n v="0"/>
    <x v="6"/>
    <x v="5"/>
  </r>
  <r>
    <x v="3"/>
    <x v="5"/>
    <s v=" COLEGIO USAQUEN (IED)"/>
    <s v="6001 - 11"/>
    <x v="66"/>
    <n v="0"/>
    <n v="1"/>
    <n v="1"/>
    <n v="2"/>
    <n v="2"/>
    <n v="1355"/>
    <n v="0.5"/>
    <x v="6"/>
    <x v="5"/>
  </r>
  <r>
    <x v="3"/>
    <x v="5"/>
    <s v=" COLEGIO CAMPESTRE MONTE VERDE (IED)"/>
    <s v="6002 - 01"/>
    <x v="176"/>
    <n v="0"/>
    <n v="2"/>
    <n v="0"/>
    <n v="2"/>
    <n v="2"/>
    <n v="1355"/>
    <n v="0"/>
    <x v="6"/>
    <x v="5"/>
  </r>
  <r>
    <x v="3"/>
    <x v="5"/>
    <s v=" COLEGIO ANTONIO JOSE URIBE (IED)"/>
    <s v="6003 - 01"/>
    <x v="108"/>
    <n v="0"/>
    <n v="0"/>
    <n v="1"/>
    <n v="1"/>
    <n v="1"/>
    <n v="1355"/>
    <n v="1"/>
    <x v="6"/>
    <x v="5"/>
  </r>
  <r>
    <x v="3"/>
    <x v="5"/>
    <s v=" COLEGIO AULAS COLOMBIANAS SAN LUIS (IED)"/>
    <s v="6003 - 02"/>
    <x v="327"/>
    <n v="0"/>
    <n v="2"/>
    <n v="0"/>
    <n v="2"/>
    <n v="2"/>
    <n v="1355"/>
    <n v="0"/>
    <x v="6"/>
    <x v="5"/>
  </r>
  <r>
    <x v="3"/>
    <x v="5"/>
    <s v=" COLEGIO JORGE SOTO DEL CORRAL (IED)"/>
    <s v="6003 - 05"/>
    <x v="361"/>
    <n v="0"/>
    <n v="1"/>
    <n v="0"/>
    <n v="1"/>
    <n v="1"/>
    <n v="1355"/>
    <n v="0"/>
    <x v="6"/>
    <x v="5"/>
  </r>
  <r>
    <x v="3"/>
    <x v="5"/>
    <s v=" COLEGIO LOS PINOS (IED)"/>
    <s v="6003 - 06"/>
    <x v="362"/>
    <n v="0"/>
    <n v="0"/>
    <n v="1"/>
    <n v="1"/>
    <n v="1"/>
    <n v="1355"/>
    <n v="1"/>
    <x v="6"/>
    <x v="5"/>
  </r>
  <r>
    <x v="3"/>
    <x v="5"/>
    <s v=" COLEGIO POLICARPA SALAVARRIETA (IED)"/>
    <s v="6003 - 08"/>
    <x v="158"/>
    <n v="0"/>
    <n v="1"/>
    <n v="1"/>
    <n v="2"/>
    <n v="2"/>
    <n v="1355"/>
    <n v="0.5"/>
    <x v="6"/>
    <x v="5"/>
  </r>
  <r>
    <x v="3"/>
    <x v="5"/>
    <s v=" COLEGIO ENTRE NUBES SURORIENTAL (IED)"/>
    <s v="6004 - 08"/>
    <x v="163"/>
    <n v="0"/>
    <n v="0"/>
    <n v="2"/>
    <n v="2"/>
    <n v="2"/>
    <n v="1355"/>
    <n v="1"/>
    <x v="6"/>
    <x v="5"/>
  </r>
  <r>
    <x v="3"/>
    <x v="5"/>
    <s v=" COLEGIO FLORENTINO GONZALEZ (IED)"/>
    <s v="6004 - 09"/>
    <x v="164"/>
    <n v="0"/>
    <n v="0"/>
    <n v="7"/>
    <n v="7"/>
    <n v="7"/>
    <n v="1355"/>
    <n v="1"/>
    <x v="6"/>
    <x v="5"/>
  </r>
  <r>
    <x v="3"/>
    <x v="5"/>
    <s v=" COLEGIO JOSE FELIX RESTREPO (IED)"/>
    <s v="6004 - 13"/>
    <x v="181"/>
    <n v="0"/>
    <n v="0"/>
    <n v="1"/>
    <n v="1"/>
    <n v="1"/>
    <n v="1355"/>
    <n v="1"/>
    <x v="6"/>
    <x v="5"/>
  </r>
  <r>
    <x v="3"/>
    <x v="5"/>
    <s v=" COLEGIO JOSE JOAQUIN CASTRO MARTINEZ (IED)"/>
    <s v="6004 - 14"/>
    <x v="182"/>
    <n v="0"/>
    <n v="1"/>
    <n v="0"/>
    <n v="1"/>
    <n v="1"/>
    <n v="1355"/>
    <n v="0"/>
    <x v="6"/>
    <x v="5"/>
  </r>
  <r>
    <x v="3"/>
    <x v="5"/>
    <s v=" COLEGIO JUAN REY (IED)"/>
    <s v="6004 - 17"/>
    <x v="133"/>
    <n v="0"/>
    <n v="0"/>
    <n v="1"/>
    <n v="1"/>
    <n v="1"/>
    <n v="1355"/>
    <n v="1"/>
    <x v="6"/>
    <x v="5"/>
  </r>
  <r>
    <x v="3"/>
    <x v="5"/>
    <s v=" COLEGIO JUANA ESCOBAR (IED)"/>
    <s v="6004 - 18"/>
    <x v="184"/>
    <n v="0"/>
    <n v="1"/>
    <n v="0"/>
    <n v="1"/>
    <n v="1"/>
    <n v="1355"/>
    <n v="0"/>
    <x v="6"/>
    <x v="5"/>
  </r>
  <r>
    <x v="3"/>
    <x v="5"/>
    <s v=" COLEGIO LA BELLEZA LOS LIBERTADORES (IED)"/>
    <s v="6004 - 19"/>
    <x v="185"/>
    <n v="0"/>
    <n v="1"/>
    <n v="0"/>
    <n v="1"/>
    <n v="1"/>
    <n v="1355"/>
    <n v="0"/>
    <x v="6"/>
    <x v="5"/>
  </r>
  <r>
    <x v="3"/>
    <x v="5"/>
    <s v=" COLEGIO LOS ALPES (IED)"/>
    <s v="6004 - 21"/>
    <x v="186"/>
    <n v="0"/>
    <n v="0"/>
    <n v="1"/>
    <n v="1"/>
    <n v="1"/>
    <n v="1355"/>
    <n v="1"/>
    <x v="6"/>
    <x v="5"/>
  </r>
  <r>
    <x v="3"/>
    <x v="5"/>
    <s v=" COLEGIO MANUELITA SAENZ (IED)"/>
    <s v="6004 - 22"/>
    <x v="110"/>
    <n v="0"/>
    <n v="3"/>
    <n v="0"/>
    <n v="3"/>
    <n v="3"/>
    <n v="1355"/>
    <n v="0"/>
    <x v="6"/>
    <x v="5"/>
  </r>
  <r>
    <x v="3"/>
    <x v="5"/>
    <s v=" COLEGIO MONTEBELLO (IED)"/>
    <s v="6004 - 23"/>
    <x v="323"/>
    <n v="0"/>
    <n v="0"/>
    <n v="3"/>
    <n v="3"/>
    <n v="3"/>
    <n v="1355"/>
    <n v="1"/>
    <x v="6"/>
    <x v="5"/>
  </r>
  <r>
    <x v="3"/>
    <x v="5"/>
    <s v=" COLEGIO NUEVA DELHI (IED)"/>
    <s v="6004 - 25"/>
    <x v="363"/>
    <n v="0"/>
    <n v="1"/>
    <n v="0"/>
    <n v="1"/>
    <n v="1"/>
    <n v="1355"/>
    <n v="0"/>
    <x v="6"/>
    <x v="5"/>
  </r>
  <r>
    <x v="3"/>
    <x v="5"/>
    <s v=" COLEGIO SAN CRISTOBAL SUR (IED)"/>
    <s v="6004 - 29"/>
    <x v="111"/>
    <n v="0"/>
    <n v="1"/>
    <n v="1"/>
    <n v="2"/>
    <n v="2"/>
    <n v="1355"/>
    <n v="0.5"/>
    <x v="6"/>
    <x v="5"/>
  </r>
  <r>
    <x v="3"/>
    <x v="5"/>
    <s v=" COLEGIO ATABANZHA (IED)"/>
    <s v="6005 - 02"/>
    <x v="364"/>
    <n v="0"/>
    <n v="0"/>
    <n v="3"/>
    <n v="3"/>
    <n v="3"/>
    <n v="1355"/>
    <n v="1"/>
    <x v="6"/>
    <x v="5"/>
  </r>
  <r>
    <x v="3"/>
    <x v="5"/>
    <s v=" COLEGIO BRAZUELOS (IED)"/>
    <s v="6005 - 04"/>
    <x v="189"/>
    <n v="0"/>
    <n v="9"/>
    <n v="3"/>
    <n v="12"/>
    <n v="12"/>
    <n v="1355"/>
    <n v="0.25"/>
    <x v="6"/>
    <x v="5"/>
  </r>
  <r>
    <x v="3"/>
    <x v="5"/>
    <s v=" COLEGIO CHUNIZA (IED)"/>
    <s v="6005 - 05"/>
    <x v="70"/>
    <n v="0"/>
    <n v="0"/>
    <n v="2"/>
    <n v="2"/>
    <n v="2"/>
    <n v="1355"/>
    <n v="1"/>
    <x v="6"/>
    <x v="5"/>
  </r>
  <r>
    <x v="3"/>
    <x v="5"/>
    <s v=" COLEGIO CIUDAD DE VILLAVICENCIO (IED)"/>
    <s v="6005 - 06"/>
    <x v="71"/>
    <n v="0"/>
    <n v="0"/>
    <n v="2"/>
    <n v="2"/>
    <n v="2"/>
    <n v="1355"/>
    <n v="1"/>
    <x v="6"/>
    <x v="5"/>
  </r>
  <r>
    <x v="3"/>
    <x v="5"/>
    <s v=" COLEGIO EL CORTIJO - VIANEY (IED)"/>
    <s v="6005 - 09"/>
    <x v="365"/>
    <n v="0"/>
    <n v="0"/>
    <n v="1"/>
    <n v="1"/>
    <n v="1"/>
    <n v="1355"/>
    <n v="1"/>
    <x v="6"/>
    <x v="5"/>
  </r>
  <r>
    <x v="3"/>
    <x v="5"/>
    <s v=" COLEGIO EL VIRREY JOSE SOLIS (IED)"/>
    <s v="6005 - 12"/>
    <x v="190"/>
    <n v="0"/>
    <n v="8"/>
    <n v="1"/>
    <n v="9"/>
    <n v="9"/>
    <n v="1355"/>
    <n v="0.1111111111111111"/>
    <x v="6"/>
    <x v="5"/>
  </r>
  <r>
    <x v="3"/>
    <x v="5"/>
    <s v=" COLEGIO ESTANISLAO ZULETA (IED)"/>
    <s v="6005 - 13"/>
    <x v="328"/>
    <n v="0"/>
    <n v="1"/>
    <n v="2"/>
    <n v="3"/>
    <n v="3"/>
    <n v="1355"/>
    <n v="0.66666666666666663"/>
    <x v="6"/>
    <x v="5"/>
  </r>
  <r>
    <x v="3"/>
    <x v="5"/>
    <s v=" COLEGIO FABIO LOZANO SIMONELLI (IED)"/>
    <s v="6005 - 14"/>
    <x v="329"/>
    <n v="0"/>
    <n v="3"/>
    <n v="0"/>
    <n v="3"/>
    <n v="3"/>
    <n v="1355"/>
    <n v="0"/>
    <x v="6"/>
    <x v="5"/>
  </r>
  <r>
    <x v="3"/>
    <x v="5"/>
    <s v=" COLEGIO FEDERICO GARCIA LORCA (IED)"/>
    <s v="6005 - 15"/>
    <x v="73"/>
    <n v="0"/>
    <n v="1"/>
    <n v="0"/>
    <n v="1"/>
    <n v="1"/>
    <n v="1355"/>
    <n v="0"/>
    <x v="6"/>
    <x v="5"/>
  </r>
  <r>
    <x v="3"/>
    <x v="5"/>
    <s v=" COLEGIO FRANCISCO ANTONIO ZEA DE USME (IED)"/>
    <s v="6005 - 17"/>
    <x v="136"/>
    <n v="0"/>
    <n v="3"/>
    <n v="0"/>
    <n v="3"/>
    <n v="3"/>
    <n v="1355"/>
    <n v="0"/>
    <x v="6"/>
    <x v="5"/>
  </r>
  <r>
    <x v="3"/>
    <x v="5"/>
    <s v=" COLEGIO LA AURORA (IED)"/>
    <s v="6005 - 20"/>
    <x v="191"/>
    <n v="0"/>
    <n v="0"/>
    <n v="5"/>
    <n v="5"/>
    <n v="5"/>
    <n v="1355"/>
    <n v="1"/>
    <x v="6"/>
    <x v="5"/>
  </r>
  <r>
    <x v="3"/>
    <x v="5"/>
    <s v=" COLEGIO LOS COMUNEROS - OSWALDO GUAYAZAMIN (IED)"/>
    <s v="6005 - 21"/>
    <x v="137"/>
    <n v="0"/>
    <n v="1"/>
    <n v="0"/>
    <n v="1"/>
    <n v="1"/>
    <n v="1355"/>
    <n v="0"/>
    <x v="6"/>
    <x v="5"/>
  </r>
  <r>
    <x v="3"/>
    <x v="5"/>
    <s v=" COLEGIO PAULO FREIRE (IED)"/>
    <s v="6005 - 29"/>
    <x v="77"/>
    <n v="0"/>
    <n v="2"/>
    <n v="1"/>
    <n v="3"/>
    <n v="3"/>
    <n v="1355"/>
    <n v="0.33333333333333331"/>
    <x v="6"/>
    <x v="5"/>
  </r>
  <r>
    <x v="3"/>
    <x v="5"/>
    <s v=" COLEGIO SAN CAYETANO (IED)"/>
    <s v="6005 - 41"/>
    <x v="78"/>
    <n v="0"/>
    <n v="2"/>
    <n v="0"/>
    <n v="2"/>
    <n v="2"/>
    <n v="1355"/>
    <n v="0"/>
    <x v="6"/>
    <x v="5"/>
  </r>
  <r>
    <x v="3"/>
    <x v="5"/>
    <s v=" COLEGIO SANTA LIBRADA (IED)"/>
    <s v="6005 - 42"/>
    <x v="366"/>
    <n v="0"/>
    <n v="1"/>
    <n v="0"/>
    <n v="1"/>
    <n v="1"/>
    <n v="1355"/>
    <n v="0"/>
    <x v="6"/>
    <x v="5"/>
  </r>
  <r>
    <x v="3"/>
    <x v="5"/>
    <s v=" COLEGIO TENERIFE - GRANADA SUR (IED)"/>
    <s v="6005 - 44"/>
    <x v="193"/>
    <n v="0"/>
    <n v="0"/>
    <n v="2"/>
    <n v="2"/>
    <n v="2"/>
    <n v="1355"/>
    <n v="1"/>
    <x v="6"/>
    <x v="5"/>
  </r>
  <r>
    <x v="3"/>
    <x v="5"/>
    <s v=" COLEGIO USMINIA (IED)"/>
    <s v="6005 - 45"/>
    <x v="79"/>
    <n v="0"/>
    <n v="0"/>
    <n v="5"/>
    <n v="5"/>
    <n v="5"/>
    <n v="1355"/>
    <n v="1"/>
    <x v="6"/>
    <x v="5"/>
  </r>
  <r>
    <x v="3"/>
    <x v="5"/>
    <s v=" COLEGIO CENTRO INTEGRAL JOSE MARIA CORDOBA (IED)"/>
    <s v="6006 - 02"/>
    <x v="194"/>
    <n v="0"/>
    <n v="0"/>
    <n v="1"/>
    <n v="1"/>
    <n v="1"/>
    <n v="1355"/>
    <n v="1"/>
    <x v="6"/>
    <x v="5"/>
  </r>
  <r>
    <x v="3"/>
    <x v="5"/>
    <s v=" COLEGIO CIUDAD DE BOGOTA (IED)"/>
    <s v="6006 - 03"/>
    <x v="332"/>
    <n v="0"/>
    <n v="4"/>
    <n v="0"/>
    <n v="4"/>
    <n v="4"/>
    <n v="1355"/>
    <n v="0"/>
    <x v="6"/>
    <x v="5"/>
  </r>
  <r>
    <x v="3"/>
    <x v="5"/>
    <s v=" COLEGIO INEM SANTIAGO PEREZ (IED)"/>
    <s v="6006 - 04"/>
    <x v="80"/>
    <n v="0"/>
    <n v="1"/>
    <n v="9"/>
    <n v="10"/>
    <n v="10"/>
    <n v="1355"/>
    <n v="0.9"/>
    <x v="6"/>
    <x v="5"/>
  </r>
  <r>
    <x v="3"/>
    <x v="5"/>
    <s v=" COLEGIO INSTITUTO TECNICO INDUSTRIAL PILOTO (IED)"/>
    <s v="6006 - 05"/>
    <x v="195"/>
    <n v="0"/>
    <n v="2"/>
    <n v="0"/>
    <n v="2"/>
    <n v="2"/>
    <n v="1355"/>
    <n v="0"/>
    <x v="6"/>
    <x v="5"/>
  </r>
  <r>
    <x v="3"/>
    <x v="5"/>
    <s v=" COLEGIO ISLA DEL SOL (IED)"/>
    <s v="6006 - 06"/>
    <x v="81"/>
    <n v="0"/>
    <n v="4"/>
    <n v="12"/>
    <n v="16"/>
    <n v="16"/>
    <n v="1355"/>
    <n v="0.75"/>
    <x v="6"/>
    <x v="5"/>
  </r>
  <r>
    <x v="3"/>
    <x v="5"/>
    <s v=" COLEGIO MARCO FIDEL SUAREZ (IED)"/>
    <s v="6006 - 07"/>
    <x v="196"/>
    <n v="0"/>
    <n v="0"/>
    <n v="2"/>
    <n v="2"/>
    <n v="2"/>
    <n v="1355"/>
    <n v="1"/>
    <x v="6"/>
    <x v="5"/>
  </r>
  <r>
    <x v="3"/>
    <x v="5"/>
    <s v=" COLEGIO RUFINO JOSE CUERVO (IED)"/>
    <s v="6006 - 09"/>
    <x v="198"/>
    <n v="0"/>
    <n v="0"/>
    <n v="1"/>
    <n v="1"/>
    <n v="1"/>
    <n v="1355"/>
    <n v="1"/>
    <x v="6"/>
    <x v="5"/>
  </r>
  <r>
    <x v="3"/>
    <x v="5"/>
    <s v=" COLEGIO VENECIA (IED)"/>
    <s v="6006 - 12"/>
    <x v="113"/>
    <n v="0"/>
    <n v="0"/>
    <n v="2"/>
    <n v="2"/>
    <n v="2"/>
    <n v="1355"/>
    <n v="1"/>
    <x v="6"/>
    <x v="5"/>
  </r>
  <r>
    <x v="3"/>
    <x v="5"/>
    <s v=" COLEGIO ALFONSO LOPEZ MICHELSEN (IED)"/>
    <s v="6007 - 01"/>
    <x v="199"/>
    <n v="0"/>
    <n v="1"/>
    <n v="2"/>
    <n v="3"/>
    <n v="3"/>
    <n v="1355"/>
    <n v="0.66666666666666663"/>
    <x v="6"/>
    <x v="5"/>
  </r>
  <r>
    <x v="3"/>
    <x v="5"/>
    <s v=" COLEGIO BRASILIA - BOSA (IED)"/>
    <s v="6007 - 04"/>
    <x v="201"/>
    <n v="0"/>
    <n v="0"/>
    <n v="1"/>
    <n v="1"/>
    <n v="1"/>
    <n v="1355"/>
    <n v="1"/>
    <x v="6"/>
    <x v="5"/>
  </r>
  <r>
    <x v="3"/>
    <x v="5"/>
    <s v=" COLEGIO CARLOS ALBAN HOLGUIN (IED)"/>
    <s v="6007 - 05"/>
    <x v="82"/>
    <n v="0"/>
    <n v="6"/>
    <n v="47"/>
    <n v="53"/>
    <n v="53"/>
    <n v="1355"/>
    <n v="0.8867924528301887"/>
    <x v="6"/>
    <x v="5"/>
  </r>
  <r>
    <x v="3"/>
    <x v="5"/>
    <s v=" COLEGIO CARLOS PIZARRO LEON GOMEZ (IED)"/>
    <s v="6007 - 06"/>
    <x v="141"/>
    <n v="0"/>
    <n v="0"/>
    <n v="6"/>
    <n v="6"/>
    <n v="6"/>
    <n v="1355"/>
    <n v="1"/>
    <x v="6"/>
    <x v="5"/>
  </r>
  <r>
    <x v="3"/>
    <x v="5"/>
    <s v=" COLEGIO CEDID SAN PABLO (IED)"/>
    <s v="6007 - 07"/>
    <x v="202"/>
    <n v="0"/>
    <n v="1"/>
    <n v="1"/>
    <n v="2"/>
    <n v="2"/>
    <n v="1355"/>
    <n v="0.5"/>
    <x v="6"/>
    <x v="5"/>
  </r>
  <r>
    <x v="3"/>
    <x v="5"/>
    <s v=" COLEGIO CIUDADELA EDUCATIVA DE BOSA (IED)"/>
    <s v="6007 - 08"/>
    <x v="114"/>
    <n v="0"/>
    <n v="0"/>
    <n v="4"/>
    <n v="4"/>
    <n v="4"/>
    <n v="1355"/>
    <n v="1"/>
    <x v="6"/>
    <x v="5"/>
  </r>
  <r>
    <x v="3"/>
    <x v="5"/>
    <s v=" COLEGIO DEBORA ARANGO PEREZ (IED)"/>
    <s v="6007 - 09"/>
    <x v="203"/>
    <n v="0"/>
    <n v="2"/>
    <n v="0"/>
    <n v="2"/>
    <n v="2"/>
    <n v="1355"/>
    <n v="0"/>
    <x v="6"/>
    <x v="5"/>
  </r>
  <r>
    <x v="3"/>
    <x v="5"/>
    <s v=" COLEGIO EL PORVENIR (IED)"/>
    <s v="6007 - 10"/>
    <x v="83"/>
    <n v="0"/>
    <n v="0"/>
    <n v="8"/>
    <n v="8"/>
    <n v="8"/>
    <n v="1355"/>
    <n v="1"/>
    <x v="6"/>
    <x v="5"/>
  </r>
  <r>
    <x v="3"/>
    <x v="5"/>
    <s v=" COLEGIO FERNANDO MAZUERA VILLEGAS (IED)"/>
    <s v="6007 - 11"/>
    <x v="84"/>
    <n v="0"/>
    <n v="10"/>
    <n v="1"/>
    <n v="11"/>
    <n v="11"/>
    <n v="1355"/>
    <n v="9.0909090909090912E-2"/>
    <x v="6"/>
    <x v="5"/>
  </r>
  <r>
    <x v="3"/>
    <x v="5"/>
    <s v=" COLEGIO FRANCISCO DE PAULA SANTANDER (IED)"/>
    <s v="6007 - 12"/>
    <x v="204"/>
    <n v="0"/>
    <n v="0"/>
    <n v="3"/>
    <n v="3"/>
    <n v="3"/>
    <n v="1355"/>
    <n v="1"/>
    <x v="6"/>
    <x v="5"/>
  </r>
  <r>
    <x v="3"/>
    <x v="5"/>
    <s v=" COLEGIO GERMAN ARCINIEGAS (IED)"/>
    <s v="6007 - 13"/>
    <x v="205"/>
    <n v="0"/>
    <n v="0"/>
    <n v="164"/>
    <n v="164"/>
    <n v="164"/>
    <n v="1355"/>
    <n v="1"/>
    <x v="6"/>
    <x v="5"/>
  </r>
  <r>
    <x v="3"/>
    <x v="5"/>
    <s v=" COLEGIO JOSE FRANCISCO SOCARRAS (IED)"/>
    <s v="6007 - 16"/>
    <x v="367"/>
    <n v="0"/>
    <n v="0"/>
    <n v="1"/>
    <n v="1"/>
    <n v="1"/>
    <n v="1355"/>
    <n v="1"/>
    <x v="6"/>
    <x v="5"/>
  </r>
  <r>
    <x v="3"/>
    <x v="5"/>
    <s v=" COLEGIO KIMI PERNIA DOMICO (IED)"/>
    <s v="6007 - 17"/>
    <x v="208"/>
    <n v="0"/>
    <n v="2"/>
    <n v="0"/>
    <n v="2"/>
    <n v="2"/>
    <n v="1355"/>
    <n v="0"/>
    <x v="6"/>
    <x v="5"/>
  </r>
  <r>
    <x v="3"/>
    <x v="5"/>
    <s v=" COLEGIO LUIS LOPEZ DE MESA (IED)"/>
    <s v="6007 - 21"/>
    <x v="211"/>
    <n v="0"/>
    <n v="0"/>
    <n v="1"/>
    <n v="1"/>
    <n v="1"/>
    <n v="1355"/>
    <n v="1"/>
    <x v="6"/>
    <x v="5"/>
  </r>
  <r>
    <x v="3"/>
    <x v="5"/>
    <s v=" COLEGIO NUEVO CHILE (IED)"/>
    <s v="6007 - 23"/>
    <x v="213"/>
    <n v="0"/>
    <n v="0"/>
    <n v="1"/>
    <n v="1"/>
    <n v="1"/>
    <n v="1355"/>
    <n v="1"/>
    <x v="6"/>
    <x v="5"/>
  </r>
  <r>
    <x v="3"/>
    <x v="5"/>
    <s v=" COLEGIO ORLANDO HIGUITA ROJAS (IED)"/>
    <s v="6007 - 24"/>
    <x v="115"/>
    <n v="0"/>
    <n v="0"/>
    <n v="3"/>
    <n v="3"/>
    <n v="3"/>
    <n v="1355"/>
    <n v="1"/>
    <x v="6"/>
    <x v="5"/>
  </r>
  <r>
    <x v="3"/>
    <x v="5"/>
    <s v=" COLEGIO PABLO DE TARSO (IED)"/>
    <s v="6007 - 25"/>
    <x v="214"/>
    <n v="0"/>
    <n v="0"/>
    <n v="1"/>
    <n v="1"/>
    <n v="1"/>
    <n v="1355"/>
    <n v="1"/>
    <x v="6"/>
    <x v="5"/>
  </r>
  <r>
    <x v="3"/>
    <x v="5"/>
    <s v=" COLEGIO VILLAS DEL PROGRESO (IED)"/>
    <s v="6007 - 28"/>
    <x v="116"/>
    <n v="0"/>
    <n v="0"/>
    <n v="1"/>
    <n v="1"/>
    <n v="1"/>
    <n v="1355"/>
    <n v="1"/>
    <x v="6"/>
    <x v="5"/>
  </r>
  <r>
    <x v="3"/>
    <x v="5"/>
    <s v=" COLEGIO ALFONSO LOPEZ PUMAREJO (IED)"/>
    <s v="6008 - 01"/>
    <x v="217"/>
    <n v="0"/>
    <n v="0"/>
    <n v="1"/>
    <n v="1"/>
    <n v="1"/>
    <n v="1355"/>
    <n v="1"/>
    <x v="6"/>
    <x v="5"/>
  </r>
  <r>
    <x v="3"/>
    <x v="5"/>
    <s v=" COLEGIO CASTILLA (IED)"/>
    <s v="6008 - 05"/>
    <x v="219"/>
    <n v="0"/>
    <n v="2"/>
    <n v="0"/>
    <n v="2"/>
    <n v="2"/>
    <n v="1355"/>
    <n v="0"/>
    <x v="6"/>
    <x v="5"/>
  </r>
  <r>
    <x v="3"/>
    <x v="5"/>
    <s v=" COLEGIO CLASS (IED)"/>
    <s v="6008 - 06"/>
    <x v="117"/>
    <n v="0"/>
    <n v="0"/>
    <n v="1"/>
    <n v="1"/>
    <n v="1"/>
    <n v="1355"/>
    <n v="1"/>
    <x v="6"/>
    <x v="5"/>
  </r>
  <r>
    <x v="3"/>
    <x v="5"/>
    <s v=" COLEGIO CODEMA (IED)"/>
    <s v="6008 - 07"/>
    <x v="220"/>
    <n v="0"/>
    <n v="2"/>
    <n v="0"/>
    <n v="2"/>
    <n v="2"/>
    <n v="1355"/>
    <n v="0"/>
    <x v="6"/>
    <x v="5"/>
  </r>
  <r>
    <x v="3"/>
    <x v="5"/>
    <s v=" COLEGIO DARIO ECHANDIA (IED)"/>
    <s v="6008 - 08"/>
    <x v="221"/>
    <n v="0"/>
    <n v="0"/>
    <n v="3"/>
    <n v="3"/>
    <n v="3"/>
    <n v="1355"/>
    <n v="1"/>
    <x v="6"/>
    <x v="5"/>
  </r>
  <r>
    <x v="3"/>
    <x v="5"/>
    <s v=" COLEGIO EL JAPON (IED)"/>
    <s v="6008 - 10"/>
    <x v="86"/>
    <n v="0"/>
    <n v="0"/>
    <n v="2"/>
    <n v="2"/>
    <n v="2"/>
    <n v="1355"/>
    <n v="1"/>
    <x v="6"/>
    <x v="5"/>
  </r>
  <r>
    <x v="3"/>
    <x v="5"/>
    <s v=" COLEGIO FERNANDO SOTO APARICIO (IED)"/>
    <s v="6008 - 11"/>
    <x v="87"/>
    <n v="0"/>
    <n v="0"/>
    <n v="2"/>
    <n v="2"/>
    <n v="2"/>
    <n v="1355"/>
    <n v="1"/>
    <x v="6"/>
    <x v="5"/>
  </r>
  <r>
    <x v="3"/>
    <x v="5"/>
    <s v=" COLEGIO FRANCISCO DE MIRANDA (IED)"/>
    <s v="6008 - 12"/>
    <x v="223"/>
    <n v="0"/>
    <n v="0"/>
    <n v="2"/>
    <n v="2"/>
    <n v="2"/>
    <n v="1355"/>
    <n v="1"/>
    <x v="6"/>
    <x v="5"/>
  </r>
  <r>
    <x v="3"/>
    <x v="5"/>
    <s v=" COLEGIO GABRIEL BETANCOURT MEJIA (IED)"/>
    <s v="6008 - 13"/>
    <x v="224"/>
    <n v="0"/>
    <n v="0"/>
    <n v="2"/>
    <n v="2"/>
    <n v="2"/>
    <n v="1355"/>
    <n v="1"/>
    <x v="6"/>
    <x v="5"/>
  </r>
  <r>
    <x v="3"/>
    <x v="5"/>
    <s v=" COLEGIO GENERAL GUSTAVO ROJAS PINILLA (IED)"/>
    <s v="6008 - 14"/>
    <x v="225"/>
    <n v="0"/>
    <n v="0"/>
    <n v="2"/>
    <n v="2"/>
    <n v="2"/>
    <n v="1355"/>
    <n v="1"/>
    <x v="6"/>
    <x v="5"/>
  </r>
  <r>
    <x v="3"/>
    <x v="5"/>
    <s v=" COLEGIO HERNANDO DURAN DUSSAN (IED)"/>
    <s v="6008 - 15"/>
    <x v="118"/>
    <n v="0"/>
    <n v="1"/>
    <n v="7"/>
    <n v="8"/>
    <n v="8"/>
    <n v="1355"/>
    <n v="0.875"/>
    <x v="6"/>
    <x v="5"/>
  </r>
  <r>
    <x v="3"/>
    <x v="5"/>
    <s v=" COLEGIO INEM FRANCISCO DE PAULA SANTANDER (IED)"/>
    <s v="6008 - 16"/>
    <x v="88"/>
    <n v="0"/>
    <n v="0"/>
    <n v="10"/>
    <n v="10"/>
    <n v="10"/>
    <n v="1355"/>
    <n v="1"/>
    <x v="6"/>
    <x v="5"/>
  </r>
  <r>
    <x v="3"/>
    <x v="5"/>
    <s v=" COLEGIO INSTITUTO TECNICO RODRIGO DE TRIANA (IED)"/>
    <s v="6008 - 17"/>
    <x v="226"/>
    <n v="0"/>
    <n v="1"/>
    <n v="0"/>
    <n v="1"/>
    <n v="1"/>
    <n v="1355"/>
    <n v="0"/>
    <x v="6"/>
    <x v="5"/>
  </r>
  <r>
    <x v="3"/>
    <x v="5"/>
    <s v=" COLEGIO JACKELINE (IED)"/>
    <s v="6008 - 19"/>
    <x v="89"/>
    <n v="0"/>
    <n v="1"/>
    <n v="33"/>
    <n v="34"/>
    <n v="34"/>
    <n v="1355"/>
    <n v="0.97058823529411764"/>
    <x v="6"/>
    <x v="5"/>
  </r>
  <r>
    <x v="3"/>
    <x v="5"/>
    <s v=" COLEGIO JAIRO ANIBAL NINO (CED)"/>
    <s v="6008 - 20"/>
    <x v="228"/>
    <n v="0"/>
    <n v="0"/>
    <n v="8"/>
    <n v="8"/>
    <n v="8"/>
    <n v="1355"/>
    <n v="1"/>
    <x v="6"/>
    <x v="5"/>
  </r>
  <r>
    <x v="3"/>
    <x v="5"/>
    <s v=" COLEGIO KENNEDY (IED)"/>
    <s v="6008 - 22"/>
    <x v="229"/>
    <n v="0"/>
    <n v="1"/>
    <n v="0"/>
    <n v="1"/>
    <n v="1"/>
    <n v="1355"/>
    <n v="0"/>
    <x v="6"/>
    <x v="5"/>
  </r>
  <r>
    <x v="3"/>
    <x v="5"/>
    <s v=" COLEGIO LA AMISTAD (IED)"/>
    <s v="6008 - 23"/>
    <x v="142"/>
    <n v="0"/>
    <n v="7"/>
    <n v="0"/>
    <n v="7"/>
    <n v="7"/>
    <n v="1355"/>
    <n v="0"/>
    <x v="6"/>
    <x v="5"/>
  </r>
  <r>
    <x v="3"/>
    <x v="5"/>
    <s v=" COLEGIO LA CHUCUA (IED)"/>
    <s v="6008 - 24"/>
    <x v="143"/>
    <n v="0"/>
    <n v="3"/>
    <n v="0"/>
    <n v="3"/>
    <n v="3"/>
    <n v="1355"/>
    <n v="0"/>
    <x v="6"/>
    <x v="5"/>
  </r>
  <r>
    <x v="3"/>
    <x v="5"/>
    <s v=" COLEGIO LA FLORESTA SUR (IED)"/>
    <s v="6008 - 25"/>
    <x v="230"/>
    <n v="0"/>
    <n v="1"/>
    <n v="0"/>
    <n v="1"/>
    <n v="1"/>
    <n v="1355"/>
    <n v="0"/>
    <x v="6"/>
    <x v="5"/>
  </r>
  <r>
    <x v="3"/>
    <x v="5"/>
    <s v=" COLEGIO LOS PERIODISTAS (IED)"/>
    <s v="6008 - 27"/>
    <x v="239"/>
    <n v="0"/>
    <n v="1"/>
    <n v="0"/>
    <n v="1"/>
    <n v="1"/>
    <n v="1355"/>
    <n v="0"/>
    <x v="6"/>
    <x v="5"/>
  </r>
  <r>
    <x v="3"/>
    <x v="5"/>
    <s v=" COLEGIO MANUEL CEPEDA VARGAS (IED)"/>
    <s v="6008 - 28"/>
    <x v="240"/>
    <n v="0"/>
    <n v="0"/>
    <n v="6"/>
    <n v="6"/>
    <n v="6"/>
    <n v="1355"/>
    <n v="1"/>
    <x v="6"/>
    <x v="5"/>
  </r>
  <r>
    <x v="3"/>
    <x v="5"/>
    <s v=" COLEGIO NACIONAL NICOLAS ESGUERRA (IED)"/>
    <s v="6008 - 31"/>
    <x v="119"/>
    <n v="0"/>
    <n v="2"/>
    <n v="0"/>
    <n v="2"/>
    <n v="2"/>
    <n v="1355"/>
    <n v="0"/>
    <x v="6"/>
    <x v="5"/>
  </r>
  <r>
    <x v="3"/>
    <x v="5"/>
    <s v=" COLEGIO O.E.A. (IED)"/>
    <s v="6008 - 33"/>
    <x v="243"/>
    <n v="0"/>
    <n v="3"/>
    <n v="0"/>
    <n v="3"/>
    <n v="3"/>
    <n v="1355"/>
    <n v="0"/>
    <x v="6"/>
    <x v="5"/>
  </r>
  <r>
    <x v="3"/>
    <x v="5"/>
    <s v=" COLEGIO PAULO VI (IED)"/>
    <s v="6008 - 34"/>
    <x v="244"/>
    <n v="0"/>
    <n v="4"/>
    <n v="0"/>
    <n v="4"/>
    <n v="4"/>
    <n v="1355"/>
    <n v="0"/>
    <x v="6"/>
    <x v="5"/>
  </r>
  <r>
    <x v="3"/>
    <x v="5"/>
    <s v=" COLEGIO PROSPERO PINZON (IED)"/>
    <s v="6008 - 35"/>
    <x v="91"/>
    <n v="0"/>
    <n v="1"/>
    <n v="0"/>
    <n v="1"/>
    <n v="1"/>
    <n v="1355"/>
    <n v="0"/>
    <x v="6"/>
    <x v="5"/>
  </r>
  <r>
    <x v="3"/>
    <x v="5"/>
    <s v=" COLEGIO SALUDCOOP SUR (IED)"/>
    <s v="6008 - 36"/>
    <x v="245"/>
    <n v="0"/>
    <n v="1"/>
    <n v="4"/>
    <n v="5"/>
    <n v="5"/>
    <n v="1355"/>
    <n v="0.8"/>
    <x v="6"/>
    <x v="5"/>
  </r>
  <r>
    <x v="3"/>
    <x v="5"/>
    <s v=" COLEGIO SAN JOSE DE CASTILLA (IED)"/>
    <s v="6008 - 38"/>
    <x v="247"/>
    <n v="0"/>
    <n v="0"/>
    <n v="4"/>
    <n v="4"/>
    <n v="4"/>
    <n v="1355"/>
    <n v="1"/>
    <x v="6"/>
    <x v="5"/>
  </r>
  <r>
    <x v="3"/>
    <x v="5"/>
    <s v=" COLEGIO SAN PEDRO CLAVER (IED)"/>
    <s v="6008 - 39"/>
    <x v="92"/>
    <n v="0"/>
    <n v="0"/>
    <n v="2"/>
    <n v="2"/>
    <n v="2"/>
    <n v="1355"/>
    <n v="1"/>
    <x v="6"/>
    <x v="5"/>
  </r>
  <r>
    <x v="3"/>
    <x v="5"/>
    <s v=" COLEGIO SAN RAFAEL (IED)"/>
    <s v="6008 - 40"/>
    <x v="248"/>
    <n v="0"/>
    <n v="5"/>
    <n v="0"/>
    <n v="5"/>
    <n v="5"/>
    <n v="1355"/>
    <n v="0"/>
    <x v="6"/>
    <x v="5"/>
  </r>
  <r>
    <x v="3"/>
    <x v="5"/>
    <s v=" COLEGIO TOM ADAMS (IED)"/>
    <s v="6008 - 41"/>
    <x v="249"/>
    <n v="0"/>
    <n v="0"/>
    <n v="1"/>
    <n v="1"/>
    <n v="1"/>
    <n v="1355"/>
    <n v="1"/>
    <x v="6"/>
    <x v="5"/>
  </r>
  <r>
    <x v="3"/>
    <x v="5"/>
    <s v=" COLEGIO VILLA RICA (IED)"/>
    <s v="6008 - 42"/>
    <x v="250"/>
    <n v="0"/>
    <n v="1"/>
    <n v="0"/>
    <n v="1"/>
    <n v="1"/>
    <n v="1355"/>
    <n v="0"/>
    <x v="6"/>
    <x v="5"/>
  </r>
  <r>
    <x v="3"/>
    <x v="5"/>
    <s v=" COLEGIO ANTONIO VAN UDEN (IED)"/>
    <s v="6009 - 01"/>
    <x v="335"/>
    <n v="0"/>
    <n v="4"/>
    <n v="0"/>
    <n v="4"/>
    <n v="4"/>
    <n v="1355"/>
    <n v="0"/>
    <x v="6"/>
    <x v="5"/>
  </r>
  <r>
    <x v="3"/>
    <x v="5"/>
    <s v=" COLEGIO ATAHUALPA (IED)"/>
    <s v="6009 - 02"/>
    <x v="251"/>
    <n v="0"/>
    <n v="0"/>
    <n v="6"/>
    <n v="6"/>
    <n v="6"/>
    <n v="1355"/>
    <n v="1"/>
    <x v="6"/>
    <x v="5"/>
  </r>
  <r>
    <x v="3"/>
    <x v="5"/>
    <s v=" COLEGIO INSTITUTO TECNICO INTERNACIONAL (IED)"/>
    <s v="6009 - 05"/>
    <x v="254"/>
    <n v="0"/>
    <n v="2"/>
    <n v="2"/>
    <n v="4"/>
    <n v="4"/>
    <n v="1355"/>
    <n v="0.5"/>
    <x v="6"/>
    <x v="5"/>
  </r>
  <r>
    <x v="3"/>
    <x v="5"/>
    <s v=" COLEGIO INTEGRADO DE FONTIBON IBEP (IED)"/>
    <s v="6009 - 06"/>
    <x v="255"/>
    <n v="0"/>
    <n v="0"/>
    <n v="2"/>
    <n v="2"/>
    <n v="2"/>
    <n v="1355"/>
    <n v="1"/>
    <x v="6"/>
    <x v="5"/>
  </r>
  <r>
    <x v="3"/>
    <x v="5"/>
    <s v=" COLEGIO PABLO NERUDA (IED)"/>
    <s v="6009 - 08"/>
    <x v="257"/>
    <n v="0"/>
    <n v="0"/>
    <n v="2"/>
    <n v="2"/>
    <n v="2"/>
    <n v="1355"/>
    <n v="1"/>
    <x v="6"/>
    <x v="5"/>
  </r>
  <r>
    <x v="3"/>
    <x v="5"/>
    <s v=" COLEGIO RODRIGO ARENAS BETANCOURT (IED)"/>
    <s v="6009 - 09"/>
    <x v="120"/>
    <n v="0"/>
    <n v="0"/>
    <n v="2"/>
    <n v="2"/>
    <n v="2"/>
    <n v="1355"/>
    <n v="1"/>
    <x v="6"/>
    <x v="5"/>
  </r>
  <r>
    <x v="3"/>
    <x v="5"/>
    <s v=" COLEGIO VILLEMAR EL CARMEN (IED)"/>
    <s v="6009 - 10"/>
    <x v="258"/>
    <n v="0"/>
    <n v="0"/>
    <n v="4"/>
    <n v="4"/>
    <n v="4"/>
    <n v="1355"/>
    <n v="1"/>
    <x v="6"/>
    <x v="5"/>
  </r>
  <r>
    <x v="3"/>
    <x v="5"/>
    <s v=" COLEGIO ANTONIO NARIÑO (IED)"/>
    <s v="6010 - 01"/>
    <x v="259"/>
    <n v="0"/>
    <n v="4"/>
    <n v="0"/>
    <n v="4"/>
    <n v="4"/>
    <n v="1355"/>
    <n v="0"/>
    <x v="6"/>
    <x v="5"/>
  </r>
  <r>
    <x v="3"/>
    <x v="5"/>
    <s v=" COLEGIO ANTONIO VILLAVICENCIO (IED)"/>
    <s v="6010 - 02"/>
    <x v="260"/>
    <n v="0"/>
    <n v="1"/>
    <n v="2"/>
    <n v="3"/>
    <n v="3"/>
    <n v="1355"/>
    <n v="0.66666666666666663"/>
    <x v="6"/>
    <x v="5"/>
  </r>
  <r>
    <x v="3"/>
    <x v="5"/>
    <s v=" COLEGIO GARCES NAVAS (IED)"/>
    <s v="6010 - 05"/>
    <x v="368"/>
    <n v="0"/>
    <n v="3"/>
    <n v="0"/>
    <n v="3"/>
    <n v="3"/>
    <n v="1355"/>
    <n v="0"/>
    <x v="6"/>
    <x v="5"/>
  </r>
  <r>
    <x v="3"/>
    <x v="5"/>
    <s v=" COLEGIO GENERAL SANTANDER (IED)"/>
    <s v="6010 - 06"/>
    <x v="261"/>
    <n v="0"/>
    <n v="0"/>
    <n v="3"/>
    <n v="3"/>
    <n v="3"/>
    <n v="1355"/>
    <n v="1"/>
    <x v="6"/>
    <x v="5"/>
  </r>
  <r>
    <x v="3"/>
    <x v="5"/>
    <s v=" COLEGIO GUILLERMO LEON VALENCIA (IED)"/>
    <s v="6010 - 07"/>
    <x v="262"/>
    <n v="0"/>
    <n v="0"/>
    <n v="2"/>
    <n v="2"/>
    <n v="2"/>
    <n v="1355"/>
    <n v="1"/>
    <x v="6"/>
    <x v="5"/>
  </r>
  <r>
    <x v="3"/>
    <x v="5"/>
    <s v=" COLEGIO INSTITUTO TECNICO INDUSTRIAL FRANCISCO JOSE DE CALDAS (IED)"/>
    <s v="6010 - 08"/>
    <x v="145"/>
    <n v="0"/>
    <n v="6"/>
    <n v="2"/>
    <n v="8"/>
    <n v="8"/>
    <n v="1355"/>
    <n v="0.25"/>
    <x v="6"/>
    <x v="5"/>
  </r>
  <r>
    <x v="3"/>
    <x v="5"/>
    <s v=" COLEGIO INSTITUTO TECNICO JUAN DEL CORRAL (IED)"/>
    <s v="6010 - 09"/>
    <x v="263"/>
    <n v="0"/>
    <n v="0"/>
    <n v="98"/>
    <n v="98"/>
    <n v="98"/>
    <n v="1355"/>
    <n v="1"/>
    <x v="6"/>
    <x v="5"/>
  </r>
  <r>
    <x v="3"/>
    <x v="5"/>
    <s v=" COLEGIO INSTITUTO TECNICO LAUREANO GOMEZ (IED)"/>
    <s v="6010 - 10"/>
    <x v="338"/>
    <n v="0"/>
    <n v="6"/>
    <n v="0"/>
    <n v="6"/>
    <n v="6"/>
    <n v="1355"/>
    <n v="0"/>
    <x v="6"/>
    <x v="5"/>
  </r>
  <r>
    <x v="3"/>
    <x v="5"/>
    <s v=" COLEGIO INSTITUTO TECNICO REPUBLICA DE GUATEMALA (IED)"/>
    <s v="6010 - 11"/>
    <x v="339"/>
    <n v="0"/>
    <n v="1"/>
    <n v="0"/>
    <n v="1"/>
    <n v="1"/>
    <n v="1355"/>
    <n v="0"/>
    <x v="6"/>
    <x v="5"/>
  </r>
  <r>
    <x v="3"/>
    <x v="5"/>
    <s v=" COLEGIO JOSE ASUNCION SILVA (IED)"/>
    <s v="6010 - 13"/>
    <x v="121"/>
    <n v="0"/>
    <n v="4"/>
    <n v="0"/>
    <n v="4"/>
    <n v="4"/>
    <n v="1355"/>
    <n v="0"/>
    <x v="6"/>
    <x v="5"/>
  </r>
  <r>
    <x v="3"/>
    <x v="5"/>
    <s v=" COLEGIO LA PALESTINA (IED)"/>
    <s v="6010 - 14"/>
    <x v="340"/>
    <n v="0"/>
    <n v="4"/>
    <n v="0"/>
    <n v="4"/>
    <n v="4"/>
    <n v="1355"/>
    <n v="0"/>
    <x v="6"/>
    <x v="5"/>
  </r>
  <r>
    <x v="3"/>
    <x v="5"/>
    <s v=" COLEGIO MAGDALENA ORTEGA DE NARIÑO (IED)"/>
    <s v="6010 - 15"/>
    <x v="264"/>
    <n v="0"/>
    <n v="0"/>
    <n v="61"/>
    <n v="61"/>
    <n v="61"/>
    <n v="1355"/>
    <n v="1"/>
    <x v="6"/>
    <x v="5"/>
  </r>
  <r>
    <x v="3"/>
    <x v="5"/>
    <s v=" COLEGIO MANUELA AYALA DE GAITAN (IED)"/>
    <s v="6010 - 16"/>
    <x v="122"/>
    <n v="0"/>
    <n v="0"/>
    <n v="4"/>
    <n v="4"/>
    <n v="4"/>
    <n v="1355"/>
    <n v="1"/>
    <x v="6"/>
    <x v="5"/>
  </r>
  <r>
    <x v="3"/>
    <x v="5"/>
    <s v=" COLEGIO MORISCO (IED)"/>
    <s v="6010 - 19"/>
    <x v="369"/>
    <n v="0"/>
    <n v="0"/>
    <n v="1"/>
    <n v="1"/>
    <n v="1"/>
    <n v="1355"/>
    <n v="1"/>
    <x v="6"/>
    <x v="5"/>
  </r>
  <r>
    <x v="3"/>
    <x v="5"/>
    <s v=" COLEGIO NESTOR FORERO ALCALA (IED)"/>
    <s v="6010 - 21"/>
    <x v="266"/>
    <n v="0"/>
    <n v="0"/>
    <n v="2"/>
    <n v="2"/>
    <n v="2"/>
    <n v="1355"/>
    <n v="1"/>
    <x v="6"/>
    <x v="5"/>
  </r>
  <r>
    <x v="3"/>
    <x v="5"/>
    <s v=" COLEGIO NIDIA QUINTERO DE TURBAY (IED)"/>
    <s v="6010 - 22"/>
    <x v="341"/>
    <n v="0"/>
    <n v="0"/>
    <n v="1"/>
    <n v="1"/>
    <n v="1"/>
    <n v="1355"/>
    <n v="1"/>
    <x v="6"/>
    <x v="5"/>
  </r>
  <r>
    <x v="3"/>
    <x v="5"/>
    <s v=" COLEGIO NUEVA CONSTITUCION (IED)"/>
    <s v="6010 - 23"/>
    <x v="267"/>
    <n v="0"/>
    <n v="1"/>
    <n v="0"/>
    <n v="1"/>
    <n v="1"/>
    <n v="1355"/>
    <n v="0"/>
    <x v="6"/>
    <x v="5"/>
  </r>
  <r>
    <x v="3"/>
    <x v="5"/>
    <s v=" COLEGIO REPUBLICA DE COLOMBIA (IED)"/>
    <s v="6010 - 26"/>
    <x v="94"/>
    <n v="0"/>
    <n v="0"/>
    <n v="10"/>
    <n v="10"/>
    <n v="10"/>
    <n v="1355"/>
    <n v="1"/>
    <x v="6"/>
    <x v="5"/>
  </r>
  <r>
    <x v="3"/>
    <x v="5"/>
    <s v=" COLEGIO ROBERT F. KENNEDY (IED)"/>
    <s v="6010 - 27"/>
    <x v="95"/>
    <n v="0"/>
    <n v="0"/>
    <n v="1"/>
    <n v="1"/>
    <n v="1"/>
    <n v="1355"/>
    <n v="1"/>
    <x v="6"/>
    <x v="5"/>
  </r>
  <r>
    <x v="3"/>
    <x v="5"/>
    <s v=" COLEGIO RODOLFO LLINAS (IED)"/>
    <s v="6010 - 28"/>
    <x v="123"/>
    <n v="0"/>
    <n v="0"/>
    <n v="7"/>
    <n v="7"/>
    <n v="7"/>
    <n v="1355"/>
    <n v="1"/>
    <x v="6"/>
    <x v="5"/>
  </r>
  <r>
    <x v="3"/>
    <x v="5"/>
    <s v=" COLEGIO SAN JOSE NORTE (IED)"/>
    <s v="6010 - 29"/>
    <x v="342"/>
    <n v="0"/>
    <n v="3"/>
    <n v="0"/>
    <n v="3"/>
    <n v="3"/>
    <n v="1355"/>
    <n v="0"/>
    <x v="6"/>
    <x v="5"/>
  </r>
  <r>
    <x v="3"/>
    <x v="5"/>
    <s v=" COLEGIO SIMON BOLIVAR (IED)"/>
    <s v="6010 - 30"/>
    <x v="124"/>
    <n v="0"/>
    <n v="0"/>
    <n v="1"/>
    <n v="1"/>
    <n v="1"/>
    <n v="1355"/>
    <n v="1"/>
    <x v="6"/>
    <x v="5"/>
  </r>
  <r>
    <x v="3"/>
    <x v="5"/>
    <s v=" COLEGIO ALBERTO LLERAS CAMARGO (IED)"/>
    <s v="6011 - 01"/>
    <x v="272"/>
    <n v="0"/>
    <n v="0"/>
    <n v="2"/>
    <n v="2"/>
    <n v="2"/>
    <n v="1355"/>
    <n v="1"/>
    <x v="6"/>
    <x v="5"/>
  </r>
  <r>
    <x v="3"/>
    <x v="5"/>
    <s v=" COLEGIO ALVARO GOMEZ HURTADO (IED)"/>
    <s v="6011 - 02"/>
    <x v="273"/>
    <n v="0"/>
    <n v="1"/>
    <n v="12"/>
    <n v="13"/>
    <n v="13"/>
    <n v="1355"/>
    <n v="0.92307692307692313"/>
    <x v="6"/>
    <x v="5"/>
  </r>
  <r>
    <x v="3"/>
    <x v="5"/>
    <s v=" COLEGIO ANIBAL FERNANDEZ DE SOTO (IED)"/>
    <s v="6011 - 03"/>
    <x v="370"/>
    <n v="0"/>
    <n v="0"/>
    <n v="2"/>
    <n v="2"/>
    <n v="2"/>
    <n v="1355"/>
    <n v="1"/>
    <x v="6"/>
    <x v="5"/>
  </r>
  <r>
    <x v="3"/>
    <x v="5"/>
    <s v=" COLEGIO DELIA ZAPATA OLIVELLA (IED)"/>
    <s v="6011 - 04"/>
    <x v="96"/>
    <n v="0"/>
    <n v="0"/>
    <n v="1"/>
    <n v="1"/>
    <n v="1"/>
    <n v="1355"/>
    <n v="1"/>
    <x v="6"/>
    <x v="5"/>
  </r>
  <r>
    <x v="3"/>
    <x v="5"/>
    <s v=" COLEGIO FILARMONICO SIMON BOLIVAR (IED)"/>
    <s v="6011 - 06"/>
    <x v="166"/>
    <n v="0"/>
    <n v="1"/>
    <n v="4"/>
    <n v="5"/>
    <n v="5"/>
    <n v="1355"/>
    <n v="0.8"/>
    <x v="6"/>
    <x v="5"/>
  </r>
  <r>
    <x v="3"/>
    <x v="5"/>
    <s v=" COLEGIO GERARDO MOLINA RAMIREZ (IED)"/>
    <s v="6011 - 07"/>
    <x v="97"/>
    <n v="0"/>
    <n v="0"/>
    <n v="6"/>
    <n v="6"/>
    <n v="6"/>
    <n v="1355"/>
    <n v="1"/>
    <x v="6"/>
    <x v="5"/>
  </r>
  <r>
    <x v="3"/>
    <x v="5"/>
    <s v=" COLEGIO GERARDO PAREDES (IED)"/>
    <s v="6011 - 08"/>
    <x v="344"/>
    <n v="0"/>
    <n v="0"/>
    <n v="2"/>
    <n v="2"/>
    <n v="2"/>
    <n v="1355"/>
    <n v="1"/>
    <x v="6"/>
    <x v="5"/>
  </r>
  <r>
    <x v="3"/>
    <x v="5"/>
    <s v=" COLEGIO GONZALO ARANGO (IED)"/>
    <s v="6011 - 09"/>
    <x v="167"/>
    <n v="0"/>
    <n v="2"/>
    <n v="0"/>
    <n v="2"/>
    <n v="2"/>
    <n v="1355"/>
    <n v="0"/>
    <x v="6"/>
    <x v="5"/>
  </r>
  <r>
    <x v="3"/>
    <x v="5"/>
    <s v=" COLEGIO HUNZA (IED)"/>
    <s v="6011 - 11"/>
    <x v="345"/>
    <n v="0"/>
    <n v="0"/>
    <n v="1"/>
    <n v="1"/>
    <n v="1"/>
    <n v="1355"/>
    <n v="1"/>
    <x v="6"/>
    <x v="5"/>
  </r>
  <r>
    <x v="3"/>
    <x v="5"/>
    <s v=" COLEGIO JUAN LOZANO Y LOZANO (IED)"/>
    <s v="6011 - 12"/>
    <x v="169"/>
    <n v="0"/>
    <n v="0"/>
    <n v="3"/>
    <n v="3"/>
    <n v="3"/>
    <n v="1355"/>
    <n v="1"/>
    <x v="6"/>
    <x v="5"/>
  </r>
  <r>
    <x v="3"/>
    <x v="5"/>
    <s v=" COLEGIO INSTITUTO TECNICO JULIO FLOREZ (IED)"/>
    <s v="6011 - 13"/>
    <x v="371"/>
    <n v="0"/>
    <n v="0"/>
    <n v="1"/>
    <n v="1"/>
    <n v="1"/>
    <n v="1355"/>
    <n v="1"/>
    <x v="6"/>
    <x v="5"/>
  </r>
  <r>
    <x v="3"/>
    <x v="5"/>
    <s v=" COLEGIO LA GAITANA (IED)"/>
    <s v="6011 - 14"/>
    <x v="170"/>
    <n v="0"/>
    <n v="0"/>
    <n v="2"/>
    <n v="2"/>
    <n v="2"/>
    <n v="1355"/>
    <n v="1"/>
    <x v="6"/>
    <x v="5"/>
  </r>
  <r>
    <x v="3"/>
    <x v="5"/>
    <s v=" COLEGIO LA TOSCANA - LISBOA (IED)"/>
    <s v="6011 - 15"/>
    <x v="171"/>
    <n v="0"/>
    <n v="0"/>
    <n v="4"/>
    <n v="4"/>
    <n v="4"/>
    <n v="1355"/>
    <n v="1"/>
    <x v="6"/>
    <x v="5"/>
  </r>
  <r>
    <x v="3"/>
    <x v="5"/>
    <s v=" COLEGIO NICOLAS BUENAVENTURA (IED)"/>
    <s v="6011 - 16"/>
    <x v="172"/>
    <n v="0"/>
    <n v="2"/>
    <n v="0"/>
    <n v="2"/>
    <n v="2"/>
    <n v="1355"/>
    <n v="0"/>
    <x v="6"/>
    <x v="5"/>
  </r>
  <r>
    <x v="3"/>
    <x v="5"/>
    <s v=" COLEGIO NUEVA COLOMBIA (IED)"/>
    <s v="6011 - 17"/>
    <x v="346"/>
    <n v="0"/>
    <n v="0"/>
    <n v="1"/>
    <n v="1"/>
    <n v="1"/>
    <n v="1355"/>
    <n v="1"/>
    <x v="6"/>
    <x v="5"/>
  </r>
  <r>
    <x v="3"/>
    <x v="5"/>
    <s v=" COLEGIO PRADO VERANIEGO (IED)"/>
    <s v="6011 - 19"/>
    <x v="347"/>
    <n v="0"/>
    <n v="0"/>
    <n v="3"/>
    <n v="3"/>
    <n v="3"/>
    <n v="1355"/>
    <n v="1"/>
    <x v="6"/>
    <x v="5"/>
  </r>
  <r>
    <x v="3"/>
    <x v="5"/>
    <s v=" COLEGIO TIBABUYES UNIVERSAL (IED)"/>
    <s v="6011 - 22"/>
    <x v="276"/>
    <n v="0"/>
    <n v="6"/>
    <n v="118"/>
    <n v="124"/>
    <n v="124"/>
    <n v="1355"/>
    <n v="0.95161290322580649"/>
    <x v="6"/>
    <x v="5"/>
  </r>
  <r>
    <x v="3"/>
    <x v="5"/>
    <s v=" COLEGIO VEINTIUN ANGELES (IED)"/>
    <s v="6011 - 23"/>
    <x v="277"/>
    <n v="0"/>
    <n v="5"/>
    <n v="0"/>
    <n v="5"/>
    <n v="5"/>
    <n v="1355"/>
    <n v="0"/>
    <x v="6"/>
    <x v="5"/>
  </r>
  <r>
    <x v="3"/>
    <x v="5"/>
    <s v=" COLEGIO VILLA ELISA (IED)"/>
    <s v="6011 - 24"/>
    <x v="278"/>
    <n v="0"/>
    <n v="0"/>
    <n v="1"/>
    <n v="1"/>
    <n v="1"/>
    <n v="1355"/>
    <n v="1"/>
    <x v="6"/>
    <x v="5"/>
  </r>
  <r>
    <x v="3"/>
    <x v="5"/>
    <s v=" COLEGIO VIRGINIA GUTIERREZ DE PINEDA (IED)"/>
    <s v="6011 - 25"/>
    <x v="348"/>
    <n v="0"/>
    <n v="1"/>
    <n v="2"/>
    <n v="3"/>
    <n v="3"/>
    <n v="1355"/>
    <n v="0.66666666666666663"/>
    <x v="6"/>
    <x v="5"/>
  </r>
  <r>
    <x v="3"/>
    <x v="5"/>
    <s v=" COLEGIO VISTA BELLA (IED)"/>
    <s v="6011 - 26"/>
    <x v="98"/>
    <n v="0"/>
    <n v="3"/>
    <n v="0"/>
    <n v="3"/>
    <n v="3"/>
    <n v="1355"/>
    <n v="0"/>
    <x v="6"/>
    <x v="5"/>
  </r>
  <r>
    <x v="3"/>
    <x v="5"/>
    <s v=" COLEGIO HELADIA MEJIA (IED)"/>
    <s v="6012 - 03"/>
    <x v="350"/>
    <n v="0"/>
    <n v="0"/>
    <n v="22"/>
    <n v="22"/>
    <n v="22"/>
    <n v="1355"/>
    <n v="1"/>
    <x v="6"/>
    <x v="5"/>
  </r>
  <r>
    <x v="3"/>
    <x v="5"/>
    <s v=" COLEGIO TECNICO DOMINGO FAUSTINO SARMIENTO (IED)"/>
    <s v="6012 - 08"/>
    <x v="99"/>
    <n v="0"/>
    <n v="0"/>
    <n v="56"/>
    <n v="56"/>
    <n v="56"/>
    <n v="1355"/>
    <n v="1"/>
    <x v="6"/>
    <x v="5"/>
  </r>
  <r>
    <x v="3"/>
    <x v="5"/>
    <s v=" COLEGIO MANUELA BELTRAN (IED)"/>
    <s v="6013 - 01"/>
    <x v="233"/>
    <n v="0"/>
    <n v="3"/>
    <n v="0"/>
    <n v="3"/>
    <n v="3"/>
    <n v="1355"/>
    <n v="0"/>
    <x v="6"/>
    <x v="5"/>
  </r>
  <r>
    <x v="3"/>
    <x v="5"/>
    <s v=" COLEGIO EDUARDO SANTOS (IED)"/>
    <s v="6014 - 01"/>
    <x v="100"/>
    <n v="0"/>
    <n v="0"/>
    <n v="2"/>
    <n v="2"/>
    <n v="2"/>
    <n v="1355"/>
    <n v="1"/>
    <x v="6"/>
    <x v="5"/>
  </r>
  <r>
    <x v="3"/>
    <x v="5"/>
    <s v=" COLEGIO PANAMERICANO (IED)"/>
    <s v="6014 - 04"/>
    <x v="235"/>
    <n v="0"/>
    <n v="0"/>
    <n v="1"/>
    <n v="1"/>
    <n v="1"/>
    <n v="1355"/>
    <n v="1"/>
    <x v="6"/>
    <x v="5"/>
  </r>
  <r>
    <x v="3"/>
    <x v="5"/>
    <s v=" COLEGIO REPUBLICA BOLIVARIANA DE VENEZUELA (IED)"/>
    <s v="6014 - 05"/>
    <x v="322"/>
    <n v="0"/>
    <n v="0"/>
    <n v="1"/>
    <n v="1"/>
    <n v="1"/>
    <n v="1355"/>
    <n v="1"/>
    <x v="6"/>
    <x v="5"/>
  </r>
  <r>
    <x v="3"/>
    <x v="5"/>
    <s v=" COLEGIO RICAURTE (CONCEJO) (IED)"/>
    <s v="6014 - 06"/>
    <x v="372"/>
    <n v="0"/>
    <n v="1"/>
    <n v="0"/>
    <n v="1"/>
    <n v="1"/>
    <n v="1355"/>
    <n v="0"/>
    <x v="6"/>
    <x v="5"/>
  </r>
  <r>
    <x v="3"/>
    <x v="5"/>
    <s v=" COLEGIO SAN FRANCISCO DE ASIS (IED)"/>
    <s v="6014 - 07"/>
    <x v="236"/>
    <n v="0"/>
    <n v="0"/>
    <n v="1"/>
    <n v="1"/>
    <n v="1"/>
    <n v="1355"/>
    <n v="1"/>
    <x v="6"/>
    <x v="5"/>
  </r>
  <r>
    <x v="3"/>
    <x v="5"/>
    <s v=" COLEGIO TECNICO MENORAH (IED)"/>
    <s v="6014 - 08"/>
    <x v="237"/>
    <n v="0"/>
    <n v="0"/>
    <n v="66"/>
    <n v="66"/>
    <n v="66"/>
    <n v="1355"/>
    <n v="1"/>
    <x v="6"/>
    <x v="5"/>
  </r>
  <r>
    <x v="3"/>
    <x v="5"/>
    <s v=" COLEGIO ATANASIO GIRARDOT (IED)"/>
    <s v="6015 - 01"/>
    <x v="126"/>
    <n v="0"/>
    <n v="0"/>
    <n v="6"/>
    <n v="6"/>
    <n v="6"/>
    <n v="1355"/>
    <n v="1"/>
    <x v="6"/>
    <x v="5"/>
  </r>
  <r>
    <x v="3"/>
    <x v="5"/>
    <s v=" COLEGIO GUILLERMO LEON VALENCIA (IED)"/>
    <s v="6015 - 04"/>
    <x v="101"/>
    <n v="0"/>
    <n v="1"/>
    <n v="1"/>
    <n v="2"/>
    <n v="2"/>
    <n v="1355"/>
    <n v="0.5"/>
    <x v="6"/>
    <x v="5"/>
  </r>
  <r>
    <x v="3"/>
    <x v="5"/>
    <s v=" COLEGIO TECNICO JAIME PARDO LEAL (IED)"/>
    <s v="6015 - 05"/>
    <x v="102"/>
    <n v="0"/>
    <n v="1"/>
    <n v="0"/>
    <n v="1"/>
    <n v="1"/>
    <n v="1355"/>
    <n v="0"/>
    <x v="6"/>
    <x v="5"/>
  </r>
  <r>
    <x v="3"/>
    <x v="5"/>
    <s v=" COLEGIO ANDRES BELLO (IED)"/>
    <s v="6016 - 01"/>
    <x v="127"/>
    <n v="0"/>
    <n v="1"/>
    <n v="1"/>
    <n v="2"/>
    <n v="2"/>
    <n v="1355"/>
    <n v="0.5"/>
    <x v="6"/>
    <x v="5"/>
  </r>
  <r>
    <x v="3"/>
    <x v="5"/>
    <s v=" COLEGIO BENJAMIN HERRERA (IED)"/>
    <s v="6016 - 03"/>
    <x v="128"/>
    <n v="0"/>
    <n v="0"/>
    <n v="65"/>
    <n v="65"/>
    <n v="65"/>
    <n v="1355"/>
    <n v="1"/>
    <x v="6"/>
    <x v="5"/>
  </r>
  <r>
    <x v="3"/>
    <x v="5"/>
    <s v=" COLEGIO DE CULTURA POPULAR (IED)"/>
    <s v="6016 - 04"/>
    <x v="283"/>
    <n v="0"/>
    <n v="0"/>
    <n v="2"/>
    <n v="2"/>
    <n v="2"/>
    <n v="1355"/>
    <n v="1"/>
    <x v="6"/>
    <x v="5"/>
  </r>
  <r>
    <x v="3"/>
    <x v="5"/>
    <s v=" COLEGIO EL JAZMIN (IED)"/>
    <s v="6016 - 05"/>
    <x v="284"/>
    <n v="0"/>
    <n v="1"/>
    <n v="1"/>
    <n v="2"/>
    <n v="2"/>
    <n v="1355"/>
    <n v="0.5"/>
    <x v="6"/>
    <x v="5"/>
  </r>
  <r>
    <x v="3"/>
    <x v="5"/>
    <s v=" COLEGIO JOSE JOAQUIN CASAS (IED)"/>
    <s v="6016 - 07"/>
    <x v="129"/>
    <n v="0"/>
    <n v="1"/>
    <n v="0"/>
    <n v="1"/>
    <n v="1"/>
    <n v="1355"/>
    <n v="0"/>
    <x v="6"/>
    <x v="5"/>
  </r>
  <r>
    <x v="3"/>
    <x v="5"/>
    <s v=" COLEGIO JOSE MANUEL RESTREPO (IED)"/>
    <s v="6016 - 08"/>
    <x v="286"/>
    <n v="0"/>
    <n v="0"/>
    <n v="2"/>
    <n v="2"/>
    <n v="2"/>
    <n v="1355"/>
    <n v="1"/>
    <x v="6"/>
    <x v="5"/>
  </r>
  <r>
    <x v="3"/>
    <x v="5"/>
    <s v=" COLEGIO JULIO GARAVITO ARMERO (IED)"/>
    <s v="6016 - 09"/>
    <x v="287"/>
    <n v="0"/>
    <n v="3"/>
    <n v="0"/>
    <n v="3"/>
    <n v="3"/>
    <n v="1355"/>
    <n v="0"/>
    <x v="6"/>
    <x v="5"/>
  </r>
  <r>
    <x v="3"/>
    <x v="5"/>
    <s v=" COLEGIO LA MERCED (IED)"/>
    <s v="6016 - 10"/>
    <x v="288"/>
    <n v="0"/>
    <n v="2"/>
    <n v="22"/>
    <n v="24"/>
    <n v="24"/>
    <n v="1355"/>
    <n v="0.91666666666666663"/>
    <x v="6"/>
    <x v="5"/>
  </r>
  <r>
    <x v="3"/>
    <x v="5"/>
    <s v=" COLEGIO LUIS CARLOS GALAN SARMIENTO (IED)"/>
    <s v="6016 - 11"/>
    <x v="147"/>
    <n v="0"/>
    <n v="0"/>
    <n v="2"/>
    <n v="2"/>
    <n v="2"/>
    <n v="1355"/>
    <n v="1"/>
    <x v="6"/>
    <x v="5"/>
  </r>
  <r>
    <x v="3"/>
    <x v="5"/>
    <s v=" COLEGIO INTEGRADA LA CANDELARIA (IED)"/>
    <s v="6017 - 02"/>
    <x v="293"/>
    <n v="0"/>
    <n v="1"/>
    <n v="0"/>
    <n v="1"/>
    <n v="1"/>
    <n v="1355"/>
    <n v="0"/>
    <x v="6"/>
    <x v="5"/>
  </r>
  <r>
    <x v="3"/>
    <x v="5"/>
    <s v=" COLEGIO ALFREDO IRIARTE (IED)"/>
    <s v="6018 - 03"/>
    <x v="353"/>
    <n v="0"/>
    <n v="0"/>
    <n v="1"/>
    <n v="1"/>
    <n v="1"/>
    <n v="1355"/>
    <n v="1"/>
    <x v="6"/>
    <x v="5"/>
  </r>
  <r>
    <x v="3"/>
    <x v="5"/>
    <s v=" COLEGIO COLOMBIA VIVA (IED)"/>
    <s v="6018 - 08"/>
    <x v="297"/>
    <n v="0"/>
    <n v="0"/>
    <n v="12"/>
    <n v="12"/>
    <n v="12"/>
    <n v="1355"/>
    <n v="1"/>
    <x v="6"/>
    <x v="5"/>
  </r>
  <r>
    <x v="3"/>
    <x v="5"/>
    <s v=" COLEGIO DIANA TURBAY (IED)"/>
    <s v="6018 - 09"/>
    <x v="298"/>
    <n v="0"/>
    <n v="0"/>
    <n v="8"/>
    <n v="8"/>
    <n v="8"/>
    <n v="1355"/>
    <n v="1"/>
    <x v="6"/>
    <x v="5"/>
  </r>
  <r>
    <x v="3"/>
    <x v="5"/>
    <s v=" COLEGIO ENRIQUE OLAYA HERRERA (IED)"/>
    <s v="6018 - 11"/>
    <x v="300"/>
    <n v="0"/>
    <n v="0"/>
    <n v="1"/>
    <n v="1"/>
    <n v="1"/>
    <n v="1355"/>
    <n v="1"/>
    <x v="6"/>
    <x v="5"/>
  </r>
  <r>
    <x v="3"/>
    <x v="5"/>
    <s v=" COLEGIO GUSTAVO RESTREPO (IED)"/>
    <s v="6018 - 12"/>
    <x v="301"/>
    <n v="0"/>
    <n v="0"/>
    <n v="4"/>
    <n v="4"/>
    <n v="4"/>
    <n v="1355"/>
    <n v="1"/>
    <x v="6"/>
    <x v="5"/>
  </r>
  <r>
    <x v="3"/>
    <x v="5"/>
    <s v=" COLEGIO LICEO FEMENINO MERCEDES NARIÑO (IED)"/>
    <s v="6018 - 15"/>
    <x v="302"/>
    <n v="0"/>
    <n v="0"/>
    <n v="7"/>
    <n v="7"/>
    <n v="7"/>
    <n v="1355"/>
    <n v="1"/>
    <x v="6"/>
    <x v="5"/>
  </r>
  <r>
    <x v="3"/>
    <x v="5"/>
    <s v=" COLEGIO MANUEL DEL SOCORRO RODRIGUEZ (IED)"/>
    <s v="6018 - 16"/>
    <x v="303"/>
    <n v="0"/>
    <n v="0"/>
    <n v="2"/>
    <n v="2"/>
    <n v="2"/>
    <n v="1355"/>
    <n v="1"/>
    <x v="6"/>
    <x v="5"/>
  </r>
  <r>
    <x v="3"/>
    <x v="5"/>
    <s v=" COLEGIO MARRUECOS Y MOLINOS (IED)"/>
    <s v="6018 - 18"/>
    <x v="305"/>
    <n v="0"/>
    <n v="0"/>
    <n v="2"/>
    <n v="2"/>
    <n v="2"/>
    <n v="1355"/>
    <n v="1"/>
    <x v="6"/>
    <x v="5"/>
  </r>
  <r>
    <x v="3"/>
    <x v="5"/>
    <s v=" COLEGIO SAN AGUSTIN (IED)"/>
    <s v="6018 - 27"/>
    <x v="309"/>
    <n v="0"/>
    <n v="1"/>
    <n v="0"/>
    <n v="1"/>
    <n v="1"/>
    <n v="1355"/>
    <n v="0"/>
    <x v="6"/>
    <x v="5"/>
  </r>
  <r>
    <x v="3"/>
    <x v="5"/>
    <s v=" COLEGIO ACACIA II (IED)"/>
    <s v="6019 - 01"/>
    <x v="310"/>
    <n v="0"/>
    <n v="0"/>
    <n v="1"/>
    <n v="1"/>
    <n v="1"/>
    <n v="1355"/>
    <n v="1"/>
    <x v="6"/>
    <x v="5"/>
  </r>
  <r>
    <x v="3"/>
    <x v="5"/>
    <s v=" COLEGIO ANTONIO GARCIA (IED)"/>
    <s v="6019 - 02"/>
    <x v="357"/>
    <n v="0"/>
    <n v="0"/>
    <n v="1"/>
    <n v="1"/>
    <n v="1"/>
    <n v="1355"/>
    <n v="1"/>
    <x v="6"/>
    <x v="5"/>
  </r>
  <r>
    <x v="3"/>
    <x v="5"/>
    <s v=" COLEGIO ARBORIZADORA ALTA (IED)"/>
    <s v="6019 - 03"/>
    <x v="151"/>
    <n v="0"/>
    <n v="2"/>
    <n v="0"/>
    <n v="2"/>
    <n v="2"/>
    <n v="1355"/>
    <n v="0"/>
    <x v="6"/>
    <x v="5"/>
  </r>
  <r>
    <x v="3"/>
    <x v="5"/>
    <s v=" COLEGIO ARBORIZADORA BAJA (IED)"/>
    <s v="6019 - 04"/>
    <x v="152"/>
    <n v="0"/>
    <n v="1"/>
    <n v="0"/>
    <n v="1"/>
    <n v="1"/>
    <n v="1355"/>
    <n v="0"/>
    <x v="6"/>
    <x v="5"/>
  </r>
  <r>
    <x v="3"/>
    <x v="5"/>
    <s v=" COLEGIO CEDID CIUDAD BOLIVAR (IED)"/>
    <s v="6019 - 06"/>
    <x v="149"/>
    <n v="0"/>
    <n v="4"/>
    <n v="0"/>
    <n v="4"/>
    <n v="4"/>
    <n v="1355"/>
    <n v="0"/>
    <x v="6"/>
    <x v="5"/>
  </r>
  <r>
    <x v="3"/>
    <x v="5"/>
    <s v=" COLEGIO CIUDAD DE MONTREAL (IED)"/>
    <s v="6019 - 08"/>
    <x v="373"/>
    <n v="0"/>
    <n v="0"/>
    <n v="1"/>
    <n v="1"/>
    <n v="1"/>
    <n v="1355"/>
    <n v="1"/>
    <x v="6"/>
    <x v="5"/>
  </r>
  <r>
    <x v="3"/>
    <x v="5"/>
    <s v=" COLEGIO COMPARTIR RECUERDO (IED)"/>
    <s v="6019 - 09"/>
    <x v="154"/>
    <n v="0"/>
    <n v="0"/>
    <n v="1"/>
    <n v="1"/>
    <n v="1"/>
    <n v="1355"/>
    <n v="1"/>
    <x v="6"/>
    <x v="5"/>
  </r>
  <r>
    <x v="3"/>
    <x v="5"/>
    <s v=" COLEGIO EL TESORO DE LA CUMBRE (IED)"/>
    <s v="6019 - 14"/>
    <x v="374"/>
    <n v="0"/>
    <n v="0"/>
    <n v="1"/>
    <n v="1"/>
    <n v="1"/>
    <n v="1355"/>
    <n v="1"/>
    <x v="6"/>
    <x v="5"/>
  </r>
  <r>
    <x v="3"/>
    <x v="5"/>
    <s v=" COLEGIO ESTRELLA DEL SUR (IED)"/>
    <s v="6019 - 15"/>
    <x v="157"/>
    <n v="0"/>
    <n v="2"/>
    <n v="0"/>
    <n v="2"/>
    <n v="2"/>
    <n v="1355"/>
    <n v="0"/>
    <x v="6"/>
    <x v="5"/>
  </r>
  <r>
    <x v="3"/>
    <x v="5"/>
    <s v=" COLEGIO ISMAEL PERDOMO (IED)"/>
    <s v="6019 - 18"/>
    <x v="313"/>
    <n v="0"/>
    <n v="2"/>
    <n v="1"/>
    <n v="3"/>
    <n v="3"/>
    <n v="1355"/>
    <n v="0.33333333333333331"/>
    <x v="6"/>
    <x v="5"/>
  </r>
  <r>
    <x v="3"/>
    <x v="5"/>
    <s v=" COLEGIO LA ESTANCIA - SAN ISIDRO LABRADOR (IED)"/>
    <s v="6019 - 22"/>
    <x v="314"/>
    <n v="0"/>
    <n v="0"/>
    <n v="1"/>
    <n v="1"/>
    <n v="1"/>
    <n v="1355"/>
    <n v="1"/>
    <x v="6"/>
    <x v="5"/>
  </r>
  <r>
    <x v="3"/>
    <x v="5"/>
    <s v=" COLEGIO LA JOYA (IED)"/>
    <s v="6019 - 23"/>
    <x v="375"/>
    <n v="0"/>
    <n v="0"/>
    <n v="1"/>
    <n v="1"/>
    <n v="1"/>
    <n v="1355"/>
    <n v="1"/>
    <x v="6"/>
    <x v="5"/>
  </r>
  <r>
    <x v="3"/>
    <x v="5"/>
    <s v=" COLEGIO NICOLAS GOMEZ DAVILA (IED)"/>
    <s v="6019 - 27"/>
    <x v="359"/>
    <n v="0"/>
    <n v="0"/>
    <n v="1"/>
    <n v="1"/>
    <n v="1"/>
    <n v="1355"/>
    <n v="1"/>
    <x v="6"/>
    <x v="5"/>
  </r>
  <r>
    <x v="3"/>
    <x v="5"/>
    <s v=" COLEGIO RAFAEL URIBE URIBE (IED)"/>
    <s v="6019 - 29"/>
    <x v="376"/>
    <n v="0"/>
    <n v="1"/>
    <n v="0"/>
    <n v="1"/>
    <n v="1"/>
    <n v="1355"/>
    <n v="0"/>
    <x v="6"/>
    <x v="5"/>
  </r>
  <r>
    <x v="3"/>
    <x v="5"/>
    <s v=" COLEGIO REPUBLICA DE MEXICO (IED)"/>
    <s v="6019 - 30"/>
    <x v="377"/>
    <n v="0"/>
    <n v="0"/>
    <n v="3"/>
    <n v="3"/>
    <n v="3"/>
    <n v="1355"/>
    <n v="1"/>
    <x v="6"/>
    <x v="5"/>
  </r>
  <r>
    <x v="3"/>
    <x v="5"/>
    <s v=" COLEGIO RODRIGO LARA BONILLA (IED)"/>
    <s v="6019 - 31"/>
    <x v="131"/>
    <n v="0"/>
    <n v="0"/>
    <n v="2"/>
    <n v="2"/>
    <n v="2"/>
    <n v="1355"/>
    <n v="1"/>
    <x v="6"/>
    <x v="5"/>
  </r>
  <r>
    <x v="3"/>
    <x v="5"/>
    <s v=" COLEGIO RURAL JOSE CELESTINO MUTIS (IED)"/>
    <s v="6019 - 32"/>
    <x v="104"/>
    <n v="0"/>
    <n v="0"/>
    <n v="3"/>
    <n v="3"/>
    <n v="3"/>
    <n v="1355"/>
    <n v="1"/>
    <x v="6"/>
    <x v="5"/>
  </r>
  <r>
    <x v="3"/>
    <x v="5"/>
    <s v=" COLEGIO RURAL PASQUILLA (IED)"/>
    <s v="6019 - 33"/>
    <x v="318"/>
    <n v="0"/>
    <n v="0"/>
    <n v="1"/>
    <n v="1"/>
    <n v="1"/>
    <n v="1355"/>
    <n v="1"/>
    <x v="6"/>
    <x v="5"/>
  </r>
  <r>
    <x v="3"/>
    <x v="5"/>
    <s v=" COLEGIO SAN FRANCISCO (IED)"/>
    <s v="6019 - 35"/>
    <x v="320"/>
    <n v="0"/>
    <n v="0"/>
    <n v="2"/>
    <n v="2"/>
    <n v="2"/>
    <n v="1355"/>
    <n v="1"/>
    <x v="6"/>
    <x v="5"/>
  </r>
  <r>
    <x v="3"/>
    <x v="5"/>
    <s v=" COLEGIO SIERRA MORENA (IED)"/>
    <s v="6019 - 37"/>
    <x v="105"/>
    <n v="0"/>
    <n v="0"/>
    <n v="25"/>
    <n v="25"/>
    <n v="25"/>
    <n v="1355"/>
    <n v="1"/>
    <x v="6"/>
    <x v="5"/>
  </r>
  <r>
    <x v="3"/>
    <x v="5"/>
    <s v=" COLEGIO UNION EUROPEA (IED)"/>
    <s v="6019 - 39"/>
    <x v="321"/>
    <n v="0"/>
    <n v="1"/>
    <n v="0"/>
    <n v="1"/>
    <n v="1"/>
    <n v="1355"/>
    <n v="0"/>
    <x v="6"/>
    <x v="5"/>
  </r>
  <r>
    <x v="3"/>
    <x v="5"/>
    <s v=" COLEGIO CAMPESTRE JAIME GARZON (IED)"/>
    <s v="6020 - 01"/>
    <x v="106"/>
    <n v="0"/>
    <n v="1"/>
    <n v="1"/>
    <n v="2"/>
    <n v="2"/>
    <n v="1355"/>
    <n v="0.5"/>
    <x v="6"/>
    <x v="5"/>
  </r>
  <r>
    <x v="3"/>
    <x v="5"/>
    <s v=" COLEGIO AGUSTIN FERNANDEZ (IED)"/>
    <s v="6001 - 01"/>
    <x v="62"/>
    <n v="0"/>
    <n v="0"/>
    <n v="1"/>
    <n v="1"/>
    <n v="1"/>
    <n v="1547"/>
    <n v="1"/>
    <x v="6"/>
    <x v="1"/>
  </r>
  <r>
    <x v="3"/>
    <x v="5"/>
    <s v=" COLEGIO AQUILEO PARRA (IED)"/>
    <s v="6001 - 02"/>
    <x v="63"/>
    <n v="0"/>
    <n v="0"/>
    <n v="1"/>
    <n v="1"/>
    <n v="1"/>
    <n v="1547"/>
    <n v="1"/>
    <x v="6"/>
    <x v="1"/>
  </r>
  <r>
    <x v="3"/>
    <x v="5"/>
    <s v=" COLEGIO CRISTOBAL COLON (IED)"/>
    <s v="6001 - 03"/>
    <x v="64"/>
    <n v="0"/>
    <n v="1"/>
    <n v="0"/>
    <n v="1"/>
    <n v="1"/>
    <n v="1547"/>
    <n v="0"/>
    <x v="6"/>
    <x v="1"/>
  </r>
  <r>
    <x v="3"/>
    <x v="5"/>
    <s v=" COLEGIO DIVINO MAESTRO (IED)"/>
    <s v="6001 - 04"/>
    <x v="173"/>
    <n v="0"/>
    <n v="0"/>
    <n v="2"/>
    <n v="2"/>
    <n v="2"/>
    <n v="1547"/>
    <n v="1"/>
    <x v="6"/>
    <x v="1"/>
  </r>
  <r>
    <x v="3"/>
    <x v="5"/>
    <s v=" COLEGIO GENERAL SANTANDER (IED)"/>
    <s v="6001 - 06"/>
    <x v="174"/>
    <n v="0"/>
    <n v="2"/>
    <n v="0"/>
    <n v="2"/>
    <n v="2"/>
    <n v="1547"/>
    <n v="0"/>
    <x v="6"/>
    <x v="1"/>
  </r>
  <r>
    <x v="3"/>
    <x v="5"/>
    <s v=" COLEGIO NUEVO HORIZONTE (IED)"/>
    <s v="6001 - 07"/>
    <x v="175"/>
    <n v="0"/>
    <n v="2"/>
    <n v="1"/>
    <n v="3"/>
    <n v="3"/>
    <n v="1547"/>
    <n v="0.33333333333333331"/>
    <x v="6"/>
    <x v="1"/>
  </r>
  <r>
    <x v="3"/>
    <x v="5"/>
    <s v=" COLEGIO SALUDCOOP NORTE (IED)"/>
    <s v="6001 - 08"/>
    <x v="107"/>
    <n v="0"/>
    <n v="0"/>
    <n v="7"/>
    <n v="7"/>
    <n v="7"/>
    <n v="1547"/>
    <n v="1"/>
    <x v="6"/>
    <x v="1"/>
  </r>
  <r>
    <x v="3"/>
    <x v="5"/>
    <s v=" COLEGIO TOBERIN (IED)"/>
    <s v="6001 - 09"/>
    <x v="65"/>
    <n v="0"/>
    <n v="0"/>
    <n v="2"/>
    <n v="2"/>
    <n v="2"/>
    <n v="1547"/>
    <n v="1"/>
    <x v="6"/>
    <x v="1"/>
  </r>
  <r>
    <x v="3"/>
    <x v="5"/>
    <s v=" COLEGIO UNION COLOMBIA (IED)"/>
    <s v="6001 - 10"/>
    <x v="326"/>
    <n v="0"/>
    <n v="1"/>
    <n v="0"/>
    <n v="1"/>
    <n v="1"/>
    <n v="1547"/>
    <n v="0"/>
    <x v="6"/>
    <x v="1"/>
  </r>
  <r>
    <x v="3"/>
    <x v="5"/>
    <s v=" COLEGIO USAQUEN (IED)"/>
    <s v="6001 - 11"/>
    <x v="66"/>
    <n v="0"/>
    <n v="0"/>
    <n v="7"/>
    <n v="7"/>
    <n v="7"/>
    <n v="1547"/>
    <n v="1"/>
    <x v="6"/>
    <x v="1"/>
  </r>
  <r>
    <x v="3"/>
    <x v="5"/>
    <s v=" COLEGIO CAMPESTRE MONTE VERDE (IED)"/>
    <s v="6002 - 01"/>
    <x v="176"/>
    <n v="0"/>
    <n v="1"/>
    <n v="0"/>
    <n v="1"/>
    <n v="1"/>
    <n v="1547"/>
    <n v="0"/>
    <x v="6"/>
    <x v="1"/>
  </r>
  <r>
    <x v="3"/>
    <x v="5"/>
    <s v=" COLEGIO SIMON RODRIGUEZ (IED)"/>
    <s v="6002 - 03"/>
    <x v="178"/>
    <n v="0"/>
    <n v="0"/>
    <n v="5"/>
    <n v="5"/>
    <n v="5"/>
    <n v="1547"/>
    <n v="1"/>
    <x v="6"/>
    <x v="1"/>
  </r>
  <r>
    <x v="3"/>
    <x v="5"/>
    <s v=" COLEGIO ANTONIO JOSE URIBE (IED)"/>
    <s v="6003 - 01"/>
    <x v="108"/>
    <n v="0"/>
    <n v="3"/>
    <n v="0"/>
    <n v="3"/>
    <n v="3"/>
    <n v="1547"/>
    <n v="0"/>
    <x v="6"/>
    <x v="1"/>
  </r>
  <r>
    <x v="3"/>
    <x v="5"/>
    <s v=" COLEGIO AULAS COLOMBIANAS SAN LUIS (IED)"/>
    <s v="6003 - 02"/>
    <x v="327"/>
    <n v="0"/>
    <n v="2"/>
    <n v="0"/>
    <n v="2"/>
    <n v="2"/>
    <n v="1547"/>
    <n v="0"/>
    <x v="6"/>
    <x v="1"/>
  </r>
  <r>
    <x v="3"/>
    <x v="5"/>
    <s v=" COLEGIO EXTERNADO NACIONAL CAMILO TORRES (IED)"/>
    <s v="6003 - 04"/>
    <x v="180"/>
    <n v="0"/>
    <n v="1"/>
    <n v="0"/>
    <n v="1"/>
    <n v="1"/>
    <n v="1547"/>
    <n v="0"/>
    <x v="6"/>
    <x v="1"/>
  </r>
  <r>
    <x v="3"/>
    <x v="5"/>
    <s v=" COLEGIO POLICARPA SALAVARRIETA (IED)"/>
    <s v="6003 - 08"/>
    <x v="158"/>
    <n v="0"/>
    <n v="1"/>
    <n v="0"/>
    <n v="1"/>
    <n v="1"/>
    <n v="1547"/>
    <n v="0"/>
    <x v="6"/>
    <x v="1"/>
  </r>
  <r>
    <x v="3"/>
    <x v="5"/>
    <s v=" COLEGIO ALDEMAR ROJAS PLAZAS (IED)"/>
    <s v="6004 - 02"/>
    <x v="159"/>
    <n v="0"/>
    <n v="2"/>
    <n v="0"/>
    <n v="2"/>
    <n v="2"/>
    <n v="1547"/>
    <n v="0"/>
    <x v="6"/>
    <x v="1"/>
  </r>
  <r>
    <x v="3"/>
    <x v="5"/>
    <s v=" COLEGIO ALTAMIRA SUR ORIENTAL (IED)"/>
    <s v="6004 - 04"/>
    <x v="161"/>
    <n v="0"/>
    <n v="2"/>
    <n v="2"/>
    <n v="4"/>
    <n v="4"/>
    <n v="1547"/>
    <n v="0.5"/>
    <x v="6"/>
    <x v="1"/>
  </r>
  <r>
    <x v="3"/>
    <x v="5"/>
    <s v=" COLEGIO EL RODEO (IED)"/>
    <s v="6004 - 07"/>
    <x v="109"/>
    <n v="0"/>
    <n v="0"/>
    <n v="1"/>
    <n v="1"/>
    <n v="1"/>
    <n v="1547"/>
    <n v="1"/>
    <x v="6"/>
    <x v="1"/>
  </r>
  <r>
    <x v="3"/>
    <x v="5"/>
    <s v=" COLEGIO ENTRE NUBES SURORIENTAL (IED)"/>
    <s v="6004 - 08"/>
    <x v="163"/>
    <n v="0"/>
    <n v="0"/>
    <n v="2"/>
    <n v="2"/>
    <n v="2"/>
    <n v="1547"/>
    <n v="1"/>
    <x v="6"/>
    <x v="1"/>
  </r>
  <r>
    <x v="3"/>
    <x v="5"/>
    <s v=" COLEGIO FLORENTINO GONZALEZ (IED)"/>
    <s v="6004 - 09"/>
    <x v="164"/>
    <n v="0"/>
    <n v="0"/>
    <n v="5"/>
    <n v="5"/>
    <n v="5"/>
    <n v="1547"/>
    <n v="1"/>
    <x v="6"/>
    <x v="1"/>
  </r>
  <r>
    <x v="3"/>
    <x v="5"/>
    <s v=" COLEGIO FRANCISCO JAVIER MATIZ (IED)"/>
    <s v="6004 - 10"/>
    <x v="378"/>
    <n v="0"/>
    <n v="0"/>
    <n v="1"/>
    <n v="1"/>
    <n v="1"/>
    <n v="1547"/>
    <n v="1"/>
    <x v="6"/>
    <x v="1"/>
  </r>
  <r>
    <x v="3"/>
    <x v="5"/>
    <s v=" COLEGIO JOSE FELIX RESTREPO (IED)"/>
    <s v="6004 - 13"/>
    <x v="181"/>
    <n v="0"/>
    <n v="0"/>
    <n v="2"/>
    <n v="2"/>
    <n v="2"/>
    <n v="1547"/>
    <n v="1"/>
    <x v="6"/>
    <x v="1"/>
  </r>
  <r>
    <x v="3"/>
    <x v="5"/>
    <s v=" COLEGIO JUAN EVANGELISTA GOMEZ (IED)"/>
    <s v="6004 - 16"/>
    <x v="183"/>
    <n v="0"/>
    <n v="4"/>
    <n v="2"/>
    <n v="6"/>
    <n v="6"/>
    <n v="1547"/>
    <n v="0.33333333333333331"/>
    <x v="6"/>
    <x v="1"/>
  </r>
  <r>
    <x v="3"/>
    <x v="5"/>
    <s v=" COLEGIO JUAN REY (IED)"/>
    <s v="6004 - 17"/>
    <x v="133"/>
    <n v="0"/>
    <n v="0"/>
    <n v="3"/>
    <n v="3"/>
    <n v="3"/>
    <n v="1547"/>
    <n v="1"/>
    <x v="6"/>
    <x v="1"/>
  </r>
  <r>
    <x v="3"/>
    <x v="5"/>
    <s v=" COLEGIO JUANA ESCOBAR (IED)"/>
    <s v="6004 - 18"/>
    <x v="184"/>
    <n v="0"/>
    <n v="1"/>
    <n v="0"/>
    <n v="1"/>
    <n v="1"/>
    <n v="1547"/>
    <n v="0"/>
    <x v="6"/>
    <x v="1"/>
  </r>
  <r>
    <x v="3"/>
    <x v="5"/>
    <s v=" COLEGIO LA BELLEZA LOS LIBERTADORES (IED)"/>
    <s v="6004 - 19"/>
    <x v="185"/>
    <n v="0"/>
    <n v="2"/>
    <n v="0"/>
    <n v="2"/>
    <n v="2"/>
    <n v="1547"/>
    <n v="0"/>
    <x v="6"/>
    <x v="1"/>
  </r>
  <r>
    <x v="3"/>
    <x v="5"/>
    <s v=" COLEGIO LOS ALPES (IED)"/>
    <s v="6004 - 21"/>
    <x v="186"/>
    <n v="0"/>
    <n v="6"/>
    <n v="1"/>
    <n v="7"/>
    <n v="7"/>
    <n v="1547"/>
    <n v="0.14285714285714285"/>
    <x v="6"/>
    <x v="1"/>
  </r>
  <r>
    <x v="3"/>
    <x v="5"/>
    <s v=" COLEGIO MANUELITA SAENZ (IED)"/>
    <s v="6004 - 22"/>
    <x v="110"/>
    <n v="0"/>
    <n v="3"/>
    <n v="11"/>
    <n v="14"/>
    <n v="14"/>
    <n v="1547"/>
    <n v="0.7857142857142857"/>
    <x v="6"/>
    <x v="1"/>
  </r>
  <r>
    <x v="3"/>
    <x v="5"/>
    <s v=" COLEGIO MONTEBELLO (IED)"/>
    <s v="6004 - 23"/>
    <x v="323"/>
    <n v="0"/>
    <n v="0"/>
    <n v="6"/>
    <n v="6"/>
    <n v="6"/>
    <n v="1547"/>
    <n v="1"/>
    <x v="6"/>
    <x v="1"/>
  </r>
  <r>
    <x v="3"/>
    <x v="5"/>
    <s v=" COLEGIO MORALBA SURORIENTAL (IED)"/>
    <s v="6004 - 24"/>
    <x v="187"/>
    <n v="0"/>
    <n v="0"/>
    <n v="2"/>
    <n v="2"/>
    <n v="2"/>
    <n v="1547"/>
    <n v="1"/>
    <x v="6"/>
    <x v="1"/>
  </r>
  <r>
    <x v="3"/>
    <x v="5"/>
    <s v=" COLEGIO PANTALEON GAITAN PEREZ (CED)"/>
    <s v="6004 - 26"/>
    <x v="379"/>
    <n v="0"/>
    <n v="0"/>
    <n v="1"/>
    <n v="1"/>
    <n v="1"/>
    <n v="1547"/>
    <n v="1"/>
    <x v="6"/>
    <x v="1"/>
  </r>
  <r>
    <x v="3"/>
    <x v="5"/>
    <s v=" COLEGIO RAFAEL NUNEZ (IED)"/>
    <s v="6004 - 27"/>
    <x v="188"/>
    <n v="0"/>
    <n v="1"/>
    <n v="0"/>
    <n v="1"/>
    <n v="1"/>
    <n v="1547"/>
    <n v="0"/>
    <x v="6"/>
    <x v="1"/>
  </r>
  <r>
    <x v="3"/>
    <x v="5"/>
    <s v=" COLEGIO REPUBLICA DEL ECUADOR (IED)"/>
    <s v="6004 - 28"/>
    <x v="380"/>
    <n v="0"/>
    <n v="2"/>
    <n v="0"/>
    <n v="2"/>
    <n v="2"/>
    <n v="1547"/>
    <n v="0"/>
    <x v="6"/>
    <x v="1"/>
  </r>
  <r>
    <x v="3"/>
    <x v="5"/>
    <s v=" COLEGIO SAN CRISTOBAL SUR (IED)"/>
    <s v="6004 - 29"/>
    <x v="111"/>
    <n v="0"/>
    <n v="0"/>
    <n v="1"/>
    <n v="1"/>
    <n v="1"/>
    <n v="1547"/>
    <n v="1"/>
    <x v="6"/>
    <x v="1"/>
  </r>
  <r>
    <x v="3"/>
    <x v="5"/>
    <s v=" COLEGIO TECNICO TOMAS RUEDA VARGAS (IED)"/>
    <s v="6004 - 32"/>
    <x v="324"/>
    <n v="0"/>
    <n v="0"/>
    <n v="4"/>
    <n v="4"/>
    <n v="4"/>
    <n v="1547"/>
    <n v="1"/>
    <x v="6"/>
    <x v="1"/>
  </r>
  <r>
    <x v="3"/>
    <x v="5"/>
    <s v=" COLEGIO VEINTE DE JULIO (IED)"/>
    <s v="6004 - 33"/>
    <x v="381"/>
    <n v="0"/>
    <n v="1"/>
    <n v="0"/>
    <n v="1"/>
    <n v="1"/>
    <n v="1547"/>
    <n v="0"/>
    <x v="6"/>
    <x v="1"/>
  </r>
  <r>
    <x v="3"/>
    <x v="5"/>
    <s v=" COLEGIO ALMIRANTE PADILLA (IED)"/>
    <s v="6005 - 01"/>
    <x v="69"/>
    <n v="0"/>
    <n v="0"/>
    <n v="2"/>
    <n v="2"/>
    <n v="2"/>
    <n v="1547"/>
    <n v="1"/>
    <x v="6"/>
    <x v="1"/>
  </r>
  <r>
    <x v="3"/>
    <x v="5"/>
    <s v=" COLEGIO ATABANZHA (IED)"/>
    <s v="6005 - 02"/>
    <x v="364"/>
    <n v="0"/>
    <n v="0"/>
    <n v="1"/>
    <n v="1"/>
    <n v="1"/>
    <n v="1547"/>
    <n v="1"/>
    <x v="6"/>
    <x v="1"/>
  </r>
  <r>
    <x v="3"/>
    <x v="5"/>
    <s v=" COLEGIO BRASILIA - USME (IED)"/>
    <s v="6005 - 03"/>
    <x v="134"/>
    <n v="0"/>
    <n v="0"/>
    <n v="1"/>
    <n v="1"/>
    <n v="1"/>
    <n v="1547"/>
    <n v="1"/>
    <x v="6"/>
    <x v="1"/>
  </r>
  <r>
    <x v="3"/>
    <x v="5"/>
    <s v=" COLEGIO BRAZUELOS (IED)"/>
    <s v="6005 - 04"/>
    <x v="189"/>
    <n v="0"/>
    <n v="0"/>
    <n v="33"/>
    <n v="33"/>
    <n v="33"/>
    <n v="1547"/>
    <n v="1"/>
    <x v="6"/>
    <x v="1"/>
  </r>
  <r>
    <x v="3"/>
    <x v="5"/>
    <s v=" COLEGIO CHUNIZA (IED)"/>
    <s v="6005 - 05"/>
    <x v="70"/>
    <n v="0"/>
    <n v="0"/>
    <n v="2"/>
    <n v="2"/>
    <n v="2"/>
    <n v="1547"/>
    <n v="1"/>
    <x v="6"/>
    <x v="1"/>
  </r>
  <r>
    <x v="3"/>
    <x v="5"/>
    <s v=" COLEGIO DIEGO MONTANA CUELLAR (IED)"/>
    <s v="6005 - 07"/>
    <x v="72"/>
    <n v="0"/>
    <n v="3"/>
    <n v="3"/>
    <n v="6"/>
    <n v="6"/>
    <n v="1547"/>
    <n v="0.5"/>
    <x v="6"/>
    <x v="1"/>
  </r>
  <r>
    <x v="3"/>
    <x v="5"/>
    <s v=" COLEGIO EDUARDO UMANA MENDOZA (IED)"/>
    <s v="6005 - 08"/>
    <x v="382"/>
    <n v="0"/>
    <n v="0"/>
    <n v="1"/>
    <n v="1"/>
    <n v="1"/>
    <n v="1547"/>
    <n v="1"/>
    <x v="6"/>
    <x v="1"/>
  </r>
  <r>
    <x v="3"/>
    <x v="5"/>
    <s v=" COLEGIO EL VIRREY JOSE SOLIS (IED)"/>
    <s v="6005 - 12"/>
    <x v="190"/>
    <n v="0"/>
    <n v="2"/>
    <n v="1"/>
    <n v="3"/>
    <n v="3"/>
    <n v="1547"/>
    <n v="0.33333333333333331"/>
    <x v="6"/>
    <x v="1"/>
  </r>
  <r>
    <x v="3"/>
    <x v="5"/>
    <s v=" COLEGIO ESTANISLAO ZULETA (IED)"/>
    <s v="6005 - 13"/>
    <x v="328"/>
    <n v="0"/>
    <n v="0"/>
    <n v="4"/>
    <n v="4"/>
    <n v="4"/>
    <n v="1547"/>
    <n v="1"/>
    <x v="6"/>
    <x v="1"/>
  </r>
  <r>
    <x v="3"/>
    <x v="5"/>
    <s v=" COLEGIO FEDERICO GARCIA LORCA (IED)"/>
    <s v="6005 - 15"/>
    <x v="73"/>
    <n v="0"/>
    <n v="2"/>
    <n v="0"/>
    <n v="2"/>
    <n v="2"/>
    <n v="1547"/>
    <n v="0"/>
    <x v="6"/>
    <x v="1"/>
  </r>
  <r>
    <x v="3"/>
    <x v="5"/>
    <s v=" COLEGIO FRANCISCO ANTONIO ZEA DE USME (IED)"/>
    <s v="6005 - 17"/>
    <x v="136"/>
    <n v="0"/>
    <n v="0"/>
    <n v="6"/>
    <n v="6"/>
    <n v="6"/>
    <n v="1547"/>
    <n v="1"/>
    <x v="6"/>
    <x v="1"/>
  </r>
  <r>
    <x v="3"/>
    <x v="5"/>
    <s v=" COLEGIO GRAN YOMASA (IED)"/>
    <s v="6005 - 19"/>
    <x v="330"/>
    <n v="0"/>
    <n v="0"/>
    <n v="1"/>
    <n v="1"/>
    <n v="1"/>
    <n v="1547"/>
    <n v="1"/>
    <x v="6"/>
    <x v="1"/>
  </r>
  <r>
    <x v="3"/>
    <x v="5"/>
    <s v=" COLEGIO LOS COMUNEROS - OSWALDO GUAYAZAMIN (IED)"/>
    <s v="6005 - 21"/>
    <x v="137"/>
    <n v="0"/>
    <n v="1"/>
    <n v="2"/>
    <n v="3"/>
    <n v="3"/>
    <n v="1547"/>
    <n v="0.66666666666666663"/>
    <x v="6"/>
    <x v="1"/>
  </r>
  <r>
    <x v="3"/>
    <x v="5"/>
    <s v=" COLEGIO OFELIA URIBE DE ACOSTA (IED)"/>
    <s v="6005 - 27"/>
    <x v="139"/>
    <n v="0"/>
    <n v="0"/>
    <n v="1"/>
    <n v="1"/>
    <n v="1"/>
    <n v="1547"/>
    <n v="1"/>
    <x v="6"/>
    <x v="1"/>
  </r>
  <r>
    <x v="3"/>
    <x v="5"/>
    <s v=" COLEGIO ORLANDO FALS BORDA (IED)"/>
    <s v="6005 - 28"/>
    <x v="76"/>
    <n v="0"/>
    <n v="1"/>
    <n v="0"/>
    <n v="1"/>
    <n v="1"/>
    <n v="1547"/>
    <n v="0"/>
    <x v="6"/>
    <x v="1"/>
  </r>
  <r>
    <x v="3"/>
    <x v="5"/>
    <s v=" COLEGIO PAULO FREIRE (IED)"/>
    <s v="6005 - 29"/>
    <x v="77"/>
    <n v="0"/>
    <n v="1"/>
    <n v="1"/>
    <n v="2"/>
    <n v="2"/>
    <n v="1547"/>
    <n v="0.5"/>
    <x v="6"/>
    <x v="1"/>
  </r>
  <r>
    <x v="3"/>
    <x v="5"/>
    <s v=" COLEGIO PROVINCIA DE QUEBEC (IED)"/>
    <s v="6005 - 30"/>
    <x v="192"/>
    <n v="0"/>
    <n v="0"/>
    <n v="1"/>
    <n v="1"/>
    <n v="1"/>
    <n v="1547"/>
    <n v="1"/>
    <x v="6"/>
    <x v="1"/>
  </r>
  <r>
    <x v="3"/>
    <x v="5"/>
    <s v=" COLEGIO SAN CAYETANO (IED)"/>
    <s v="6005 - 41"/>
    <x v="78"/>
    <n v="0"/>
    <n v="0"/>
    <n v="1"/>
    <n v="1"/>
    <n v="1"/>
    <n v="1547"/>
    <n v="1"/>
    <x v="6"/>
    <x v="1"/>
  </r>
  <r>
    <x v="3"/>
    <x v="5"/>
    <s v=" COLEGIO SANTA LIBRADA (IED)"/>
    <s v="6005 - 42"/>
    <x v="366"/>
    <n v="0"/>
    <n v="1"/>
    <n v="0"/>
    <n v="1"/>
    <n v="1"/>
    <n v="1547"/>
    <n v="0"/>
    <x v="6"/>
    <x v="1"/>
  </r>
  <r>
    <x v="3"/>
    <x v="5"/>
    <s v=" COLEGIO TENERIFE - GRANADA SUR (IED)"/>
    <s v="6005 - 44"/>
    <x v="193"/>
    <n v="0"/>
    <n v="0"/>
    <n v="5"/>
    <n v="5"/>
    <n v="5"/>
    <n v="1547"/>
    <n v="1"/>
    <x v="6"/>
    <x v="1"/>
  </r>
  <r>
    <x v="3"/>
    <x v="5"/>
    <s v=" COLEGIO USMINIA (IED)"/>
    <s v="6005 - 45"/>
    <x v="79"/>
    <n v="0"/>
    <n v="0"/>
    <n v="1"/>
    <n v="1"/>
    <n v="1"/>
    <n v="1547"/>
    <n v="1"/>
    <x v="6"/>
    <x v="1"/>
  </r>
  <r>
    <x v="3"/>
    <x v="5"/>
    <s v=" COLEGIO CENTRO INTEGRAL JOSE MARIA CORDOBA (IED)"/>
    <s v="6006 - 02"/>
    <x v="194"/>
    <n v="0"/>
    <n v="0"/>
    <n v="3"/>
    <n v="3"/>
    <n v="3"/>
    <n v="1547"/>
    <n v="1"/>
    <x v="6"/>
    <x v="1"/>
  </r>
  <r>
    <x v="3"/>
    <x v="5"/>
    <s v=" COLEGIO CIUDAD DE BOGOTA (IED)"/>
    <s v="6006 - 03"/>
    <x v="332"/>
    <n v="0"/>
    <n v="2"/>
    <n v="0"/>
    <n v="2"/>
    <n v="2"/>
    <n v="1547"/>
    <n v="0"/>
    <x v="6"/>
    <x v="1"/>
  </r>
  <r>
    <x v="3"/>
    <x v="5"/>
    <s v=" COLEGIO INEM SANTIAGO PEREZ (IED)"/>
    <s v="6006 - 04"/>
    <x v="80"/>
    <n v="0"/>
    <n v="0"/>
    <n v="11"/>
    <n v="11"/>
    <n v="11"/>
    <n v="1547"/>
    <n v="1"/>
    <x v="6"/>
    <x v="1"/>
  </r>
  <r>
    <x v="3"/>
    <x v="5"/>
    <s v=" COLEGIO ISLA DEL SOL (IED)"/>
    <s v="6006 - 06"/>
    <x v="81"/>
    <n v="0"/>
    <n v="3"/>
    <n v="15"/>
    <n v="18"/>
    <n v="18"/>
    <n v="1547"/>
    <n v="0.83333333333333337"/>
    <x v="6"/>
    <x v="1"/>
  </r>
  <r>
    <x v="3"/>
    <x v="5"/>
    <s v=" COLEGIO MARCO FIDEL SUAREZ (IED)"/>
    <s v="6006 - 07"/>
    <x v="196"/>
    <n v="0"/>
    <n v="0"/>
    <n v="4"/>
    <n v="4"/>
    <n v="4"/>
    <n v="1547"/>
    <n v="1"/>
    <x v="6"/>
    <x v="1"/>
  </r>
  <r>
    <x v="3"/>
    <x v="5"/>
    <s v=" COLEGIO RAFAEL URIBE URIBE (IED)"/>
    <s v="6006 - 08"/>
    <x v="197"/>
    <n v="0"/>
    <n v="0"/>
    <n v="1"/>
    <n v="1"/>
    <n v="1"/>
    <n v="1547"/>
    <n v="1"/>
    <x v="6"/>
    <x v="1"/>
  </r>
  <r>
    <x v="3"/>
    <x v="5"/>
    <s v=" COLEGIO RUFINO JOSE CUERVO (IED)"/>
    <s v="6006 - 09"/>
    <x v="198"/>
    <n v="0"/>
    <n v="0"/>
    <n v="3"/>
    <n v="3"/>
    <n v="3"/>
    <n v="1547"/>
    <n v="1"/>
    <x v="6"/>
    <x v="1"/>
  </r>
  <r>
    <x v="3"/>
    <x v="5"/>
    <s v=" COLEGIO SAN BENITO ABAD (IED)"/>
    <s v="6006 - 10"/>
    <x v="140"/>
    <n v="0"/>
    <n v="1"/>
    <n v="0"/>
    <n v="1"/>
    <n v="1"/>
    <n v="1547"/>
    <n v="0"/>
    <x v="6"/>
    <x v="1"/>
  </r>
  <r>
    <x v="3"/>
    <x v="5"/>
    <s v=" COLEGIO VENECIA (IED)"/>
    <s v="6006 - 12"/>
    <x v="113"/>
    <n v="0"/>
    <n v="0"/>
    <n v="5"/>
    <n v="5"/>
    <n v="5"/>
    <n v="1547"/>
    <n v="1"/>
    <x v="6"/>
    <x v="1"/>
  </r>
  <r>
    <x v="3"/>
    <x v="5"/>
    <s v=" COLEGIO ALFONSO REYES ECHANDIA (IED)"/>
    <s v="6007 - 02"/>
    <x v="383"/>
    <n v="0"/>
    <n v="3"/>
    <n v="0"/>
    <n v="3"/>
    <n v="3"/>
    <n v="1547"/>
    <n v="0"/>
    <x v="6"/>
    <x v="1"/>
  </r>
  <r>
    <x v="3"/>
    <x v="5"/>
    <s v=" COLEGIO BOSANOVA (IED)"/>
    <s v="6007 - 03"/>
    <x v="200"/>
    <n v="0"/>
    <n v="5"/>
    <n v="2"/>
    <n v="7"/>
    <n v="7"/>
    <n v="1547"/>
    <n v="0.2857142857142857"/>
    <x v="6"/>
    <x v="1"/>
  </r>
  <r>
    <x v="3"/>
    <x v="5"/>
    <s v=" COLEGIO BRASILIA - BOSA (IED)"/>
    <s v="6007 - 04"/>
    <x v="201"/>
    <n v="0"/>
    <n v="0"/>
    <n v="1"/>
    <n v="1"/>
    <n v="1"/>
    <n v="1547"/>
    <n v="1"/>
    <x v="6"/>
    <x v="1"/>
  </r>
  <r>
    <x v="3"/>
    <x v="5"/>
    <s v=" COLEGIO CARLOS ALBAN HOLGUIN (IED)"/>
    <s v="6007 - 05"/>
    <x v="82"/>
    <n v="0"/>
    <n v="14"/>
    <n v="29"/>
    <n v="43"/>
    <n v="43"/>
    <n v="1547"/>
    <n v="0.67441860465116277"/>
    <x v="6"/>
    <x v="1"/>
  </r>
  <r>
    <x v="3"/>
    <x v="5"/>
    <s v=" COLEGIO CARLOS PIZARRO LEON GOMEZ (IED)"/>
    <s v="6007 - 06"/>
    <x v="141"/>
    <n v="0"/>
    <n v="0"/>
    <n v="5"/>
    <n v="5"/>
    <n v="5"/>
    <n v="1547"/>
    <n v="1"/>
    <x v="6"/>
    <x v="1"/>
  </r>
  <r>
    <x v="3"/>
    <x v="5"/>
    <s v=" COLEGIO CEDID SAN PABLO (IED)"/>
    <s v="6007 - 07"/>
    <x v="202"/>
    <n v="0"/>
    <n v="0"/>
    <n v="1"/>
    <n v="1"/>
    <n v="1"/>
    <n v="1547"/>
    <n v="1"/>
    <x v="6"/>
    <x v="1"/>
  </r>
  <r>
    <x v="3"/>
    <x v="5"/>
    <s v=" COLEGIO CIUDADELA EDUCATIVA DE BOSA (IED)"/>
    <s v="6007 - 08"/>
    <x v="114"/>
    <n v="0"/>
    <n v="0"/>
    <n v="7"/>
    <n v="7"/>
    <n v="7"/>
    <n v="1547"/>
    <n v="1"/>
    <x v="6"/>
    <x v="1"/>
  </r>
  <r>
    <x v="3"/>
    <x v="5"/>
    <s v=" COLEGIO DEBORA ARANGO PEREZ (IED)"/>
    <s v="6007 - 09"/>
    <x v="203"/>
    <n v="0"/>
    <n v="1"/>
    <n v="0"/>
    <n v="1"/>
    <n v="1"/>
    <n v="1547"/>
    <n v="0"/>
    <x v="6"/>
    <x v="1"/>
  </r>
  <r>
    <x v="3"/>
    <x v="5"/>
    <s v=" COLEGIO EL PORVENIR (IED)"/>
    <s v="6007 - 10"/>
    <x v="83"/>
    <n v="0"/>
    <n v="0"/>
    <n v="8"/>
    <n v="8"/>
    <n v="8"/>
    <n v="1547"/>
    <n v="1"/>
    <x v="6"/>
    <x v="1"/>
  </r>
  <r>
    <x v="3"/>
    <x v="5"/>
    <s v=" COLEGIO FERNANDO MAZUERA VILLEGAS (IED)"/>
    <s v="6007 - 11"/>
    <x v="84"/>
    <n v="0"/>
    <n v="15"/>
    <n v="3"/>
    <n v="18"/>
    <n v="18"/>
    <n v="1547"/>
    <n v="0.16666666666666666"/>
    <x v="6"/>
    <x v="1"/>
  </r>
  <r>
    <x v="3"/>
    <x v="5"/>
    <s v=" COLEGIO FRANCISCO DE PAULA SANTANDER (IED)"/>
    <s v="6007 - 12"/>
    <x v="204"/>
    <n v="0"/>
    <n v="1"/>
    <n v="3"/>
    <n v="4"/>
    <n v="4"/>
    <n v="1547"/>
    <n v="0.75"/>
    <x v="6"/>
    <x v="1"/>
  </r>
  <r>
    <x v="3"/>
    <x v="5"/>
    <s v=" COLEGIO GERMAN ARCINIEGAS (IED)"/>
    <s v="6007 - 13"/>
    <x v="205"/>
    <n v="0"/>
    <n v="0"/>
    <n v="174"/>
    <n v="174"/>
    <n v="174"/>
    <n v="1547"/>
    <n v="1"/>
    <x v="6"/>
    <x v="1"/>
  </r>
  <r>
    <x v="3"/>
    <x v="5"/>
    <s v=" COLEGIO GRANCOLOMBIANO (IED)"/>
    <s v="6007 - 14"/>
    <x v="206"/>
    <n v="0"/>
    <n v="2"/>
    <n v="0"/>
    <n v="2"/>
    <n v="2"/>
    <n v="1547"/>
    <n v="0"/>
    <x v="6"/>
    <x v="1"/>
  </r>
  <r>
    <x v="3"/>
    <x v="5"/>
    <s v=" COLEGIO JOSE FRANCISCO SOCARRAS (IED)"/>
    <s v="6007 - 16"/>
    <x v="367"/>
    <n v="0"/>
    <n v="1"/>
    <n v="1"/>
    <n v="2"/>
    <n v="2"/>
    <n v="1547"/>
    <n v="0.5"/>
    <x v="6"/>
    <x v="1"/>
  </r>
  <r>
    <x v="3"/>
    <x v="5"/>
    <s v=" COLEGIO KIMI PERNIA DOMICO (IED)"/>
    <s v="6007 - 17"/>
    <x v="208"/>
    <n v="0"/>
    <n v="9"/>
    <n v="0"/>
    <n v="9"/>
    <n v="9"/>
    <n v="1547"/>
    <n v="0"/>
    <x v="6"/>
    <x v="1"/>
  </r>
  <r>
    <x v="3"/>
    <x v="5"/>
    <s v=" COLEGIO LEONARDO POSADA PEDRAZA (IED)"/>
    <s v="6007 - 19"/>
    <x v="209"/>
    <n v="0"/>
    <n v="1"/>
    <n v="0"/>
    <n v="1"/>
    <n v="1"/>
    <n v="1547"/>
    <n v="0"/>
    <x v="6"/>
    <x v="1"/>
  </r>
  <r>
    <x v="3"/>
    <x v="5"/>
    <s v=" COLEGIO LLANO ORIENTAL (IED)"/>
    <s v="6007 - 20"/>
    <x v="210"/>
    <n v="0"/>
    <n v="1"/>
    <n v="0"/>
    <n v="1"/>
    <n v="1"/>
    <n v="1547"/>
    <n v="0"/>
    <x v="6"/>
    <x v="1"/>
  </r>
  <r>
    <x v="3"/>
    <x v="5"/>
    <s v=" COLEGIO LUIS LOPEZ DE MESA (IED)"/>
    <s v="6007 - 21"/>
    <x v="211"/>
    <n v="0"/>
    <n v="0"/>
    <n v="1"/>
    <n v="1"/>
    <n v="1"/>
    <n v="1547"/>
    <n v="1"/>
    <x v="6"/>
    <x v="1"/>
  </r>
  <r>
    <x v="3"/>
    <x v="5"/>
    <s v=" COLEGIO MOTORISTA (IED)"/>
    <s v="6007 - 22"/>
    <x v="212"/>
    <n v="0"/>
    <n v="0"/>
    <n v="1"/>
    <n v="1"/>
    <n v="1"/>
    <n v="1547"/>
    <n v="1"/>
    <x v="6"/>
    <x v="1"/>
  </r>
  <r>
    <x v="3"/>
    <x v="5"/>
    <s v=" COLEGIO NUEVO CHILE (IED)"/>
    <s v="6007 - 23"/>
    <x v="213"/>
    <n v="0"/>
    <n v="0"/>
    <n v="3"/>
    <n v="3"/>
    <n v="3"/>
    <n v="1547"/>
    <n v="1"/>
    <x v="6"/>
    <x v="1"/>
  </r>
  <r>
    <x v="3"/>
    <x v="5"/>
    <s v=" COLEGIO ORLANDO HIGUITA ROJAS (IED)"/>
    <s v="6007 - 24"/>
    <x v="115"/>
    <n v="0"/>
    <n v="0"/>
    <n v="1"/>
    <n v="1"/>
    <n v="1"/>
    <n v="1547"/>
    <n v="1"/>
    <x v="6"/>
    <x v="1"/>
  </r>
  <r>
    <x v="3"/>
    <x v="5"/>
    <s v=" COLEGIO PABLO DE TARSO (IED)"/>
    <s v="6007 - 25"/>
    <x v="214"/>
    <n v="0"/>
    <n v="0"/>
    <n v="2"/>
    <n v="2"/>
    <n v="2"/>
    <n v="1547"/>
    <n v="1"/>
    <x v="6"/>
    <x v="1"/>
  </r>
  <r>
    <x v="3"/>
    <x v="5"/>
    <s v=" COLEGIO PORFIRIO BARBA JACOB (IED)"/>
    <s v="6007 - 26"/>
    <x v="215"/>
    <n v="0"/>
    <n v="2"/>
    <n v="0"/>
    <n v="2"/>
    <n v="2"/>
    <n v="1547"/>
    <n v="0"/>
    <x v="6"/>
    <x v="1"/>
  </r>
  <r>
    <x v="3"/>
    <x v="5"/>
    <s v=" COLEGIO VILLAS DEL PROGRESO (IED)"/>
    <s v="6007 - 28"/>
    <x v="116"/>
    <n v="0"/>
    <n v="0"/>
    <n v="3"/>
    <n v="3"/>
    <n v="3"/>
    <n v="1547"/>
    <n v="1"/>
    <x v="6"/>
    <x v="1"/>
  </r>
  <r>
    <x v="3"/>
    <x v="5"/>
    <s v=" COLEGIO ALFONSO LOPEZ PUMAREJO (IED)"/>
    <s v="6008 - 01"/>
    <x v="217"/>
    <n v="0"/>
    <n v="0"/>
    <n v="1"/>
    <n v="1"/>
    <n v="1"/>
    <n v="1547"/>
    <n v="1"/>
    <x v="6"/>
    <x v="1"/>
  </r>
  <r>
    <x v="3"/>
    <x v="5"/>
    <s v=" COLEGIO CARLOS ARANGO VELEZ (IED)"/>
    <s v="6008 - 03"/>
    <x v="218"/>
    <n v="0"/>
    <n v="0"/>
    <n v="2"/>
    <n v="2"/>
    <n v="2"/>
    <n v="1547"/>
    <n v="1"/>
    <x v="6"/>
    <x v="1"/>
  </r>
  <r>
    <x v="3"/>
    <x v="5"/>
    <s v=" COLEGIO CARLOS ARTURO TORRES (IED)"/>
    <s v="6008 - 04"/>
    <x v="85"/>
    <n v="0"/>
    <n v="0"/>
    <n v="1"/>
    <n v="1"/>
    <n v="1"/>
    <n v="1547"/>
    <n v="1"/>
    <x v="6"/>
    <x v="1"/>
  </r>
  <r>
    <x v="3"/>
    <x v="5"/>
    <s v=" COLEGIO CASTILLA (IED)"/>
    <s v="6008 - 05"/>
    <x v="219"/>
    <n v="0"/>
    <n v="2"/>
    <n v="3"/>
    <n v="5"/>
    <n v="5"/>
    <n v="1547"/>
    <n v="0.6"/>
    <x v="6"/>
    <x v="1"/>
  </r>
  <r>
    <x v="3"/>
    <x v="5"/>
    <s v=" COLEGIO CODEMA (IED)"/>
    <s v="6008 - 07"/>
    <x v="220"/>
    <n v="0"/>
    <n v="3"/>
    <n v="3"/>
    <n v="6"/>
    <n v="6"/>
    <n v="1547"/>
    <n v="0.5"/>
    <x v="6"/>
    <x v="1"/>
  </r>
  <r>
    <x v="3"/>
    <x v="5"/>
    <s v=" COLEGIO DARIO ECHANDIA (IED)"/>
    <s v="6008 - 08"/>
    <x v="221"/>
    <n v="0"/>
    <n v="0"/>
    <n v="1"/>
    <n v="1"/>
    <n v="1"/>
    <n v="1547"/>
    <n v="1"/>
    <x v="6"/>
    <x v="1"/>
  </r>
  <r>
    <x v="3"/>
    <x v="5"/>
    <s v=" COLEGIO EDUARDO UMANA LUNA (IED)"/>
    <s v="6008 - 09"/>
    <x v="222"/>
    <n v="0"/>
    <n v="1"/>
    <n v="0"/>
    <n v="1"/>
    <n v="1"/>
    <n v="1547"/>
    <n v="0"/>
    <x v="6"/>
    <x v="1"/>
  </r>
  <r>
    <x v="3"/>
    <x v="5"/>
    <s v=" COLEGIO EL JAPON (IED)"/>
    <s v="6008 - 10"/>
    <x v="86"/>
    <n v="0"/>
    <n v="2"/>
    <n v="0"/>
    <n v="2"/>
    <n v="2"/>
    <n v="1547"/>
    <n v="0"/>
    <x v="6"/>
    <x v="1"/>
  </r>
  <r>
    <x v="3"/>
    <x v="5"/>
    <s v=" COLEGIO FRANCISCO DE MIRANDA (IED)"/>
    <s v="6008 - 12"/>
    <x v="223"/>
    <n v="0"/>
    <n v="1"/>
    <n v="1"/>
    <n v="2"/>
    <n v="2"/>
    <n v="1547"/>
    <n v="0.5"/>
    <x v="6"/>
    <x v="1"/>
  </r>
  <r>
    <x v="3"/>
    <x v="5"/>
    <s v=" COLEGIO GABRIEL BETANCOURT MEJIA (IED)"/>
    <s v="6008 - 13"/>
    <x v="224"/>
    <n v="0"/>
    <n v="0"/>
    <n v="11"/>
    <n v="11"/>
    <n v="11"/>
    <n v="1547"/>
    <n v="1"/>
    <x v="6"/>
    <x v="1"/>
  </r>
  <r>
    <x v="3"/>
    <x v="5"/>
    <s v=" COLEGIO GENERAL GUSTAVO ROJAS PINILLA (IED)"/>
    <s v="6008 - 14"/>
    <x v="225"/>
    <n v="0"/>
    <n v="0"/>
    <n v="1"/>
    <n v="1"/>
    <n v="1"/>
    <n v="1547"/>
    <n v="1"/>
    <x v="6"/>
    <x v="1"/>
  </r>
  <r>
    <x v="3"/>
    <x v="5"/>
    <s v=" COLEGIO HERNANDO DURAN DUSSAN (IED)"/>
    <s v="6008 - 15"/>
    <x v="118"/>
    <n v="0"/>
    <n v="0"/>
    <n v="3"/>
    <n v="3"/>
    <n v="3"/>
    <n v="1547"/>
    <n v="1"/>
    <x v="6"/>
    <x v="1"/>
  </r>
  <r>
    <x v="3"/>
    <x v="5"/>
    <s v=" COLEGIO INEM FRANCISCO DE PAULA SANTANDER (IED)"/>
    <s v="6008 - 16"/>
    <x v="88"/>
    <n v="0"/>
    <n v="0"/>
    <n v="8"/>
    <n v="8"/>
    <n v="8"/>
    <n v="1547"/>
    <n v="1"/>
    <x v="6"/>
    <x v="1"/>
  </r>
  <r>
    <x v="3"/>
    <x v="5"/>
    <s v=" COLEGIO INSTITUTO TECNICO RODRIGO DE TRIANA (IED)"/>
    <s v="6008 - 17"/>
    <x v="226"/>
    <n v="0"/>
    <n v="2"/>
    <n v="0"/>
    <n v="2"/>
    <n v="2"/>
    <n v="1547"/>
    <n v="0"/>
    <x v="6"/>
    <x v="1"/>
  </r>
  <r>
    <x v="3"/>
    <x v="5"/>
    <s v=" COLEGIO ISABEL II (IED)"/>
    <s v="6008 - 18"/>
    <x v="227"/>
    <n v="0"/>
    <n v="1"/>
    <n v="2"/>
    <n v="3"/>
    <n v="3"/>
    <n v="1547"/>
    <n v="0.66666666666666663"/>
    <x v="6"/>
    <x v="1"/>
  </r>
  <r>
    <x v="3"/>
    <x v="5"/>
    <s v=" COLEGIO JACKELINE (IED)"/>
    <s v="6008 - 19"/>
    <x v="89"/>
    <n v="0"/>
    <n v="2"/>
    <n v="33"/>
    <n v="35"/>
    <n v="35"/>
    <n v="1547"/>
    <n v="0.94285714285714284"/>
    <x v="6"/>
    <x v="1"/>
  </r>
  <r>
    <x v="3"/>
    <x v="5"/>
    <s v=" COLEGIO JAIRO ANIBAL NINO (CED)"/>
    <s v="6008 - 20"/>
    <x v="228"/>
    <n v="0"/>
    <n v="0"/>
    <n v="3"/>
    <n v="3"/>
    <n v="3"/>
    <n v="1547"/>
    <n v="1"/>
    <x v="6"/>
    <x v="1"/>
  </r>
  <r>
    <x v="3"/>
    <x v="5"/>
    <s v=" COLEGIO KENNEDY (IED)"/>
    <s v="6008 - 22"/>
    <x v="229"/>
    <n v="0"/>
    <n v="0"/>
    <n v="2"/>
    <n v="2"/>
    <n v="2"/>
    <n v="1547"/>
    <n v="1"/>
    <x v="6"/>
    <x v="1"/>
  </r>
  <r>
    <x v="3"/>
    <x v="5"/>
    <s v=" COLEGIO LA AMISTAD (IED)"/>
    <s v="6008 - 23"/>
    <x v="142"/>
    <n v="0"/>
    <n v="5"/>
    <n v="0"/>
    <n v="5"/>
    <n v="5"/>
    <n v="1547"/>
    <n v="0"/>
    <x v="6"/>
    <x v="1"/>
  </r>
  <r>
    <x v="3"/>
    <x v="5"/>
    <s v=" COLEGIO LA CHUCUA (IED)"/>
    <s v="6008 - 24"/>
    <x v="143"/>
    <n v="0"/>
    <n v="3"/>
    <n v="0"/>
    <n v="3"/>
    <n v="3"/>
    <n v="1547"/>
    <n v="0"/>
    <x v="6"/>
    <x v="1"/>
  </r>
  <r>
    <x v="3"/>
    <x v="5"/>
    <s v=" COLEGIO LAS AMERICAS (IED)"/>
    <s v="6008 - 26"/>
    <x v="231"/>
    <n v="0"/>
    <n v="1"/>
    <n v="3"/>
    <n v="4"/>
    <n v="4"/>
    <n v="1547"/>
    <n v="0.75"/>
    <x v="6"/>
    <x v="1"/>
  </r>
  <r>
    <x v="3"/>
    <x v="5"/>
    <s v=" COLEGIO MANUEL CEPEDA VARGAS (IED)"/>
    <s v="6008 - 28"/>
    <x v="240"/>
    <n v="0"/>
    <n v="0"/>
    <n v="18"/>
    <n v="18"/>
    <n v="18"/>
    <n v="1547"/>
    <n v="1"/>
    <x v="6"/>
    <x v="1"/>
  </r>
  <r>
    <x v="3"/>
    <x v="5"/>
    <s v=" COLEGIO MANUEL ZAPATA OLIVELLA (IED)"/>
    <s v="6008 - 29"/>
    <x v="241"/>
    <n v="0"/>
    <n v="0"/>
    <n v="1"/>
    <n v="1"/>
    <n v="1"/>
    <n v="1547"/>
    <n v="1"/>
    <x v="6"/>
    <x v="1"/>
  </r>
  <r>
    <x v="3"/>
    <x v="5"/>
    <s v=" COLEGIO MARSELLA (IED)"/>
    <s v="6008 - 30"/>
    <x v="242"/>
    <n v="0"/>
    <n v="2"/>
    <n v="0"/>
    <n v="2"/>
    <n v="2"/>
    <n v="1547"/>
    <n v="0"/>
    <x v="6"/>
    <x v="1"/>
  </r>
  <r>
    <x v="3"/>
    <x v="5"/>
    <s v=" COLEGIO NACIONAL NICOLAS ESGUERRA (IED)"/>
    <s v="6008 - 31"/>
    <x v="119"/>
    <n v="0"/>
    <n v="3"/>
    <n v="0"/>
    <n v="3"/>
    <n v="3"/>
    <n v="1547"/>
    <n v="0"/>
    <x v="6"/>
    <x v="1"/>
  </r>
  <r>
    <x v="3"/>
    <x v="5"/>
    <s v=" COLEGIO O.E.A. (IED)"/>
    <s v="6008 - 33"/>
    <x v="243"/>
    <n v="0"/>
    <n v="3"/>
    <n v="0"/>
    <n v="3"/>
    <n v="3"/>
    <n v="1547"/>
    <n v="0"/>
    <x v="6"/>
    <x v="1"/>
  </r>
  <r>
    <x v="3"/>
    <x v="5"/>
    <s v=" COLEGIO PROSPERO PINZON (IED)"/>
    <s v="6008 - 35"/>
    <x v="91"/>
    <n v="0"/>
    <n v="4"/>
    <n v="0"/>
    <n v="4"/>
    <n v="4"/>
    <n v="1547"/>
    <n v="0"/>
    <x v="6"/>
    <x v="1"/>
  </r>
  <r>
    <x v="3"/>
    <x v="5"/>
    <s v=" COLEGIO SALUDCOOP SUR (IED)"/>
    <s v="6008 - 36"/>
    <x v="245"/>
    <n v="0"/>
    <n v="1"/>
    <n v="0"/>
    <n v="1"/>
    <n v="1"/>
    <n v="1547"/>
    <n v="0"/>
    <x v="6"/>
    <x v="1"/>
  </r>
  <r>
    <x v="3"/>
    <x v="5"/>
    <s v=" COLEGIO SAN JOSE (IED)"/>
    <s v="6008 - 37"/>
    <x v="246"/>
    <n v="0"/>
    <n v="0"/>
    <n v="2"/>
    <n v="2"/>
    <n v="2"/>
    <n v="1547"/>
    <n v="1"/>
    <x v="6"/>
    <x v="1"/>
  </r>
  <r>
    <x v="3"/>
    <x v="5"/>
    <s v=" COLEGIO SAN JOSE DE CASTILLA (IED)"/>
    <s v="6008 - 38"/>
    <x v="247"/>
    <n v="0"/>
    <n v="2"/>
    <n v="2"/>
    <n v="4"/>
    <n v="4"/>
    <n v="1547"/>
    <n v="0.5"/>
    <x v="6"/>
    <x v="1"/>
  </r>
  <r>
    <x v="3"/>
    <x v="5"/>
    <s v=" COLEGIO SAN RAFAEL (IED)"/>
    <s v="6008 - 40"/>
    <x v="248"/>
    <n v="0"/>
    <n v="0"/>
    <n v="3"/>
    <n v="3"/>
    <n v="3"/>
    <n v="1547"/>
    <n v="1"/>
    <x v="6"/>
    <x v="1"/>
  </r>
  <r>
    <x v="3"/>
    <x v="5"/>
    <s v=" COLEGIO TOM ADAMS (IED)"/>
    <s v="6008 - 41"/>
    <x v="249"/>
    <n v="0"/>
    <n v="0"/>
    <n v="1"/>
    <n v="1"/>
    <n v="1"/>
    <n v="1547"/>
    <n v="1"/>
    <x v="6"/>
    <x v="1"/>
  </r>
  <r>
    <x v="3"/>
    <x v="5"/>
    <s v=" COLEGIO VILLA RICA (IED)"/>
    <s v="6008 - 42"/>
    <x v="250"/>
    <n v="0"/>
    <n v="3"/>
    <n v="3"/>
    <n v="6"/>
    <n v="6"/>
    <n v="1547"/>
    <n v="0.5"/>
    <x v="6"/>
    <x v="1"/>
  </r>
  <r>
    <x v="3"/>
    <x v="5"/>
    <s v=" COLEGIO ANTONIO VAN UDEN (IED)"/>
    <s v="6009 - 01"/>
    <x v="335"/>
    <n v="0"/>
    <n v="1"/>
    <n v="0"/>
    <n v="1"/>
    <n v="1"/>
    <n v="1547"/>
    <n v="0"/>
    <x v="6"/>
    <x v="1"/>
  </r>
  <r>
    <x v="3"/>
    <x v="5"/>
    <s v=" COLEGIO ATAHUALPA (IED)"/>
    <s v="6009 - 02"/>
    <x v="251"/>
    <n v="0"/>
    <n v="0"/>
    <n v="8"/>
    <n v="8"/>
    <n v="8"/>
    <n v="1547"/>
    <n v="1"/>
    <x v="6"/>
    <x v="1"/>
  </r>
  <r>
    <x v="3"/>
    <x v="5"/>
    <s v=" COLEGIO CARLO FEDERICI (IED)"/>
    <s v="6009 - 03"/>
    <x v="252"/>
    <n v="0"/>
    <n v="0"/>
    <n v="1"/>
    <n v="1"/>
    <n v="1"/>
    <n v="1547"/>
    <n v="1"/>
    <x v="6"/>
    <x v="1"/>
  </r>
  <r>
    <x v="3"/>
    <x v="5"/>
    <s v=" COLEGIO COSTA RICA (IED)"/>
    <s v="6009 - 04"/>
    <x v="253"/>
    <n v="0"/>
    <n v="3"/>
    <n v="1"/>
    <n v="4"/>
    <n v="4"/>
    <n v="1547"/>
    <n v="0.25"/>
    <x v="6"/>
    <x v="1"/>
  </r>
  <r>
    <x v="3"/>
    <x v="5"/>
    <s v=" COLEGIO INSTITUTO TECNICO INTERNACIONAL (IED)"/>
    <s v="6009 - 05"/>
    <x v="254"/>
    <n v="0"/>
    <n v="7"/>
    <n v="9"/>
    <n v="16"/>
    <n v="16"/>
    <n v="1547"/>
    <n v="0.5625"/>
    <x v="6"/>
    <x v="1"/>
  </r>
  <r>
    <x v="3"/>
    <x v="5"/>
    <s v=" COLEGIO INTEGRADO DE FONTIBON IBEP (IED)"/>
    <s v="6009 - 06"/>
    <x v="255"/>
    <n v="0"/>
    <n v="0"/>
    <n v="1"/>
    <n v="1"/>
    <n v="1"/>
    <n v="1547"/>
    <n v="1"/>
    <x v="6"/>
    <x v="1"/>
  </r>
  <r>
    <x v="3"/>
    <x v="5"/>
    <s v=" COLEGIO RODRIGO ARENAS BETANCOURT (IED)"/>
    <s v="6009 - 09"/>
    <x v="120"/>
    <n v="0"/>
    <n v="0"/>
    <n v="5"/>
    <n v="5"/>
    <n v="5"/>
    <n v="1547"/>
    <n v="1"/>
    <x v="6"/>
    <x v="1"/>
  </r>
  <r>
    <x v="3"/>
    <x v="5"/>
    <s v=" COLEGIO VILLEMAR EL CARMEN (IED)"/>
    <s v="6009 - 10"/>
    <x v="258"/>
    <n v="0"/>
    <n v="0"/>
    <n v="3"/>
    <n v="3"/>
    <n v="3"/>
    <n v="1547"/>
    <n v="1"/>
    <x v="6"/>
    <x v="1"/>
  </r>
  <r>
    <x v="3"/>
    <x v="5"/>
    <s v=" COLEGIO ANTONIO NARIÑO (IED)"/>
    <s v="6010 - 01"/>
    <x v="259"/>
    <n v="0"/>
    <n v="3"/>
    <n v="0"/>
    <n v="3"/>
    <n v="3"/>
    <n v="1547"/>
    <n v="0"/>
    <x v="6"/>
    <x v="1"/>
  </r>
  <r>
    <x v="3"/>
    <x v="5"/>
    <s v=" COLEGIO ANTONIO VILLAVICENCIO (IED)"/>
    <s v="6010 - 02"/>
    <x v="260"/>
    <n v="0"/>
    <n v="1"/>
    <n v="0"/>
    <n v="1"/>
    <n v="1"/>
    <n v="1547"/>
    <n v="0"/>
    <x v="6"/>
    <x v="1"/>
  </r>
  <r>
    <x v="3"/>
    <x v="5"/>
    <s v=" COLEGIO CHARRY (IED)"/>
    <s v="6010 - 03"/>
    <x v="337"/>
    <n v="0"/>
    <n v="2"/>
    <n v="2"/>
    <n v="4"/>
    <n v="4"/>
    <n v="1547"/>
    <n v="0.5"/>
    <x v="6"/>
    <x v="1"/>
  </r>
  <r>
    <x v="3"/>
    <x v="5"/>
    <s v=" COLEGIO GARCES NAVAS (IED)"/>
    <s v="6010 - 05"/>
    <x v="368"/>
    <n v="0"/>
    <n v="1"/>
    <n v="0"/>
    <n v="1"/>
    <n v="1"/>
    <n v="1547"/>
    <n v="0"/>
    <x v="6"/>
    <x v="1"/>
  </r>
  <r>
    <x v="3"/>
    <x v="5"/>
    <s v=" COLEGIO SAN FRANCISCO (IED)"/>
    <s v="6019 - 35"/>
    <x v="320"/>
    <n v="0"/>
    <n v="0"/>
    <n v="1"/>
    <n v="1"/>
    <n v="1"/>
    <n v="1547"/>
    <n v="1"/>
    <x v="6"/>
    <x v="1"/>
  </r>
  <r>
    <x v="3"/>
    <x v="5"/>
    <s v=" COLEGIO SIERRA MORENA (IED)"/>
    <s v="6019 - 37"/>
    <x v="105"/>
    <n v="0"/>
    <n v="0"/>
    <n v="12"/>
    <n v="12"/>
    <n v="12"/>
    <n v="1547"/>
    <n v="1"/>
    <x v="6"/>
    <x v="1"/>
  </r>
  <r>
    <x v="3"/>
    <x v="5"/>
    <s v=" COLEGIO UNION EUROPEA (IED)"/>
    <s v="6019 - 39"/>
    <x v="321"/>
    <n v="0"/>
    <n v="1"/>
    <n v="1"/>
    <n v="2"/>
    <n v="2"/>
    <n v="1547"/>
    <n v="0.5"/>
    <x v="6"/>
    <x v="1"/>
  </r>
  <r>
    <x v="3"/>
    <x v="5"/>
    <s v=" COLEGIO CAMPESTRE JAIME GARZON (IED)"/>
    <s v="6020 - 01"/>
    <x v="106"/>
    <n v="0"/>
    <n v="1"/>
    <n v="1"/>
    <n v="2"/>
    <n v="2"/>
    <n v="1547"/>
    <n v="0.5"/>
    <x v="6"/>
    <x v="1"/>
  </r>
  <r>
    <x v="3"/>
    <x v="5"/>
    <s v=" COLEGIO GUILLERMO LEON VALENCIA (IED)"/>
    <s v="6010 - 07"/>
    <x v="262"/>
    <n v="0"/>
    <n v="1"/>
    <n v="1"/>
    <n v="2"/>
    <n v="2"/>
    <n v="1547"/>
    <n v="0.5"/>
    <x v="6"/>
    <x v="1"/>
  </r>
  <r>
    <x v="3"/>
    <x v="5"/>
    <s v=" COLEGIO INSTITUTO TECNICO INDUSTRIAL FRANCISCO JOSE DE CALDAS (IED)"/>
    <s v="6010 - 08"/>
    <x v="145"/>
    <n v="0"/>
    <n v="0"/>
    <n v="11"/>
    <n v="11"/>
    <n v="11"/>
    <n v="1547"/>
    <n v="1"/>
    <x v="6"/>
    <x v="1"/>
  </r>
  <r>
    <x v="3"/>
    <x v="5"/>
    <s v=" COLEGIO INSTITUTO TECNICO JUAN DEL CORRAL (IED)"/>
    <s v="6010 - 09"/>
    <x v="263"/>
    <n v="0"/>
    <n v="0"/>
    <n v="104"/>
    <n v="104"/>
    <n v="104"/>
    <n v="1547"/>
    <n v="1"/>
    <x v="6"/>
    <x v="1"/>
  </r>
  <r>
    <x v="3"/>
    <x v="5"/>
    <s v=" COLEGIO INSTITUTO TECNICO LAUREANO GOMEZ (IED)"/>
    <s v="6010 - 10"/>
    <x v="338"/>
    <n v="0"/>
    <n v="1"/>
    <n v="0"/>
    <n v="1"/>
    <n v="1"/>
    <n v="1547"/>
    <n v="0"/>
    <x v="6"/>
    <x v="1"/>
  </r>
  <r>
    <x v="3"/>
    <x v="5"/>
    <s v=" COLEGIO INSTITUTO TECNICO REPUBLICA DE GUATEMALA (IED)"/>
    <s v="6010 - 11"/>
    <x v="339"/>
    <n v="0"/>
    <n v="0"/>
    <n v="4"/>
    <n v="4"/>
    <n v="4"/>
    <n v="1547"/>
    <n v="1"/>
    <x v="6"/>
    <x v="1"/>
  </r>
  <r>
    <x v="3"/>
    <x v="5"/>
    <s v=" COLEGIO JOSE ASUNCION SILVA (IED)"/>
    <s v="6010 - 13"/>
    <x v="121"/>
    <n v="0"/>
    <n v="1"/>
    <n v="1"/>
    <n v="2"/>
    <n v="2"/>
    <n v="1547"/>
    <n v="0.5"/>
    <x v="6"/>
    <x v="1"/>
  </r>
  <r>
    <x v="3"/>
    <x v="5"/>
    <s v=" COLEGIO LA PALESTINA (IED)"/>
    <s v="6010 - 14"/>
    <x v="340"/>
    <n v="0"/>
    <n v="2"/>
    <n v="1"/>
    <n v="3"/>
    <n v="3"/>
    <n v="1547"/>
    <n v="0.33333333333333331"/>
    <x v="6"/>
    <x v="1"/>
  </r>
  <r>
    <x v="3"/>
    <x v="5"/>
    <s v=" COLEGIO MAGDALENA ORTEGA DE NARIÑO (IED)"/>
    <s v="6010 - 15"/>
    <x v="264"/>
    <n v="0"/>
    <n v="0"/>
    <n v="55"/>
    <n v="55"/>
    <n v="55"/>
    <n v="1547"/>
    <n v="1"/>
    <x v="6"/>
    <x v="1"/>
  </r>
  <r>
    <x v="3"/>
    <x v="5"/>
    <s v=" COLEGIO MANUELA AYALA DE GAITAN (IED)"/>
    <s v="6010 - 16"/>
    <x v="122"/>
    <n v="0"/>
    <n v="0"/>
    <n v="4"/>
    <n v="4"/>
    <n v="4"/>
    <n v="1547"/>
    <n v="1"/>
    <x v="6"/>
    <x v="1"/>
  </r>
  <r>
    <x v="3"/>
    <x v="5"/>
    <s v=" COLEGIO MARCO TULIO FERNANDEZ (IED)"/>
    <s v="6010 - 17"/>
    <x v="265"/>
    <n v="0"/>
    <n v="1"/>
    <n v="0"/>
    <n v="1"/>
    <n v="1"/>
    <n v="1547"/>
    <n v="0"/>
    <x v="6"/>
    <x v="1"/>
  </r>
  <r>
    <x v="3"/>
    <x v="5"/>
    <s v=" COLEGIO MIGUEL ANTONIO CARO (IED)"/>
    <s v="6010 - 18"/>
    <x v="384"/>
    <n v="0"/>
    <n v="0"/>
    <n v="1"/>
    <n v="1"/>
    <n v="1"/>
    <n v="1547"/>
    <n v="1"/>
    <x v="6"/>
    <x v="1"/>
  </r>
  <r>
    <x v="3"/>
    <x v="5"/>
    <s v=" COLEGIO MORISCO (IED)"/>
    <s v="6010 - 19"/>
    <x v="369"/>
    <n v="0"/>
    <n v="0"/>
    <n v="3"/>
    <n v="3"/>
    <n v="3"/>
    <n v="1547"/>
    <n v="1"/>
    <x v="6"/>
    <x v="1"/>
  </r>
  <r>
    <x v="3"/>
    <x v="5"/>
    <s v=" COLEGIO NESTOR FORERO ALCALA (IED)"/>
    <s v="6010 - 21"/>
    <x v="266"/>
    <n v="0"/>
    <n v="0"/>
    <n v="1"/>
    <n v="1"/>
    <n v="1"/>
    <n v="1547"/>
    <n v="1"/>
    <x v="6"/>
    <x v="1"/>
  </r>
  <r>
    <x v="3"/>
    <x v="5"/>
    <s v=" COLEGIO NIDIA QUINTERO DE TURBAY (IED)"/>
    <s v="6010 - 22"/>
    <x v="341"/>
    <n v="0"/>
    <n v="0"/>
    <n v="1"/>
    <n v="1"/>
    <n v="1"/>
    <n v="1547"/>
    <n v="1"/>
    <x v="6"/>
    <x v="1"/>
  </r>
  <r>
    <x v="3"/>
    <x v="5"/>
    <s v=" COLEGIO NUEVA CONSTITUCION (IED)"/>
    <s v="6010 - 23"/>
    <x v="267"/>
    <n v="0"/>
    <n v="1"/>
    <n v="0"/>
    <n v="1"/>
    <n v="1"/>
    <n v="1547"/>
    <n v="0"/>
    <x v="6"/>
    <x v="1"/>
  </r>
  <r>
    <x v="3"/>
    <x v="5"/>
    <s v=" COLEGIO REPUBLICA DE BOLIVIA (IED)"/>
    <s v="6010 - 24"/>
    <x v="268"/>
    <n v="0"/>
    <n v="0"/>
    <n v="3"/>
    <n v="3"/>
    <n v="3"/>
    <n v="1547"/>
    <n v="1"/>
    <x v="6"/>
    <x v="1"/>
  </r>
  <r>
    <x v="3"/>
    <x v="5"/>
    <s v=" COLEGIO REPUBLICA DE CHINA (IED)"/>
    <s v="6010 - 25"/>
    <x v="269"/>
    <n v="0"/>
    <n v="0"/>
    <n v="2"/>
    <n v="2"/>
    <n v="2"/>
    <n v="1547"/>
    <n v="1"/>
    <x v="6"/>
    <x v="1"/>
  </r>
  <r>
    <x v="3"/>
    <x v="5"/>
    <s v=" COLEGIO ROBERT F. KENNEDY (IED)"/>
    <s v="6010 - 27"/>
    <x v="95"/>
    <n v="0"/>
    <n v="0"/>
    <n v="2"/>
    <n v="2"/>
    <n v="2"/>
    <n v="1547"/>
    <n v="1"/>
    <x v="6"/>
    <x v="1"/>
  </r>
  <r>
    <x v="3"/>
    <x v="5"/>
    <s v=" COLEGIO RODOLFO LLINAS (IED)"/>
    <s v="6010 - 28"/>
    <x v="123"/>
    <n v="0"/>
    <n v="0"/>
    <n v="5"/>
    <n v="5"/>
    <n v="5"/>
    <n v="1547"/>
    <n v="1"/>
    <x v="6"/>
    <x v="1"/>
  </r>
  <r>
    <x v="3"/>
    <x v="5"/>
    <s v=" COLEGIO SIMON BOLIVAR (IED)"/>
    <s v="6010 - 30"/>
    <x v="124"/>
    <n v="0"/>
    <n v="1"/>
    <n v="0"/>
    <n v="1"/>
    <n v="1"/>
    <n v="1547"/>
    <n v="0"/>
    <x v="6"/>
    <x v="1"/>
  </r>
  <r>
    <x v="3"/>
    <x v="5"/>
    <s v=" COLEGIO TABORA (IED)"/>
    <s v="6010 - 31"/>
    <x v="343"/>
    <n v="0"/>
    <n v="1"/>
    <n v="1"/>
    <n v="2"/>
    <n v="2"/>
    <n v="1547"/>
    <n v="0.5"/>
    <x v="6"/>
    <x v="1"/>
  </r>
  <r>
    <x v="3"/>
    <x v="5"/>
    <s v=" COLEGIO TOMAS CIPRIANO DE MOSQUERA (IED)"/>
    <s v="6010 - 32"/>
    <x v="270"/>
    <n v="0"/>
    <n v="1"/>
    <n v="1"/>
    <n v="2"/>
    <n v="2"/>
    <n v="1547"/>
    <n v="0.5"/>
    <x v="6"/>
    <x v="1"/>
  </r>
  <r>
    <x v="3"/>
    <x v="5"/>
    <s v=" COLEGIO VILLA AMALIA (IED)"/>
    <s v="6010 - 33"/>
    <x v="271"/>
    <n v="0"/>
    <n v="1"/>
    <n v="0"/>
    <n v="1"/>
    <n v="1"/>
    <n v="1547"/>
    <n v="0"/>
    <x v="6"/>
    <x v="1"/>
  </r>
  <r>
    <x v="3"/>
    <x v="5"/>
    <s v=" COLEGIO ALBERTO LLERAS CAMARGO (IED)"/>
    <s v="6011 - 01"/>
    <x v="272"/>
    <n v="0"/>
    <n v="0"/>
    <n v="7"/>
    <n v="7"/>
    <n v="7"/>
    <n v="1547"/>
    <n v="1"/>
    <x v="6"/>
    <x v="1"/>
  </r>
  <r>
    <x v="3"/>
    <x v="5"/>
    <s v=" COLEGIO ALVARO GOMEZ HURTADO (IED)"/>
    <s v="6011 - 02"/>
    <x v="273"/>
    <n v="0"/>
    <n v="1"/>
    <n v="6"/>
    <n v="7"/>
    <n v="7"/>
    <n v="1547"/>
    <n v="0.8571428571428571"/>
    <x v="6"/>
    <x v="1"/>
  </r>
  <r>
    <x v="3"/>
    <x v="5"/>
    <s v=" COLEGIO ANIBAL FERNANDEZ DE SOTO (IED)"/>
    <s v="6011 - 03"/>
    <x v="370"/>
    <n v="0"/>
    <n v="0"/>
    <n v="2"/>
    <n v="2"/>
    <n v="2"/>
    <n v="1547"/>
    <n v="1"/>
    <x v="6"/>
    <x v="1"/>
  </r>
  <r>
    <x v="3"/>
    <x v="5"/>
    <s v=" COLEGIO DELIA ZAPATA OLIVELLA (IED)"/>
    <s v="6011 - 04"/>
    <x v="96"/>
    <n v="0"/>
    <n v="0"/>
    <n v="4"/>
    <n v="4"/>
    <n v="4"/>
    <n v="1547"/>
    <n v="1"/>
    <x v="6"/>
    <x v="1"/>
  </r>
  <r>
    <x v="3"/>
    <x v="5"/>
    <s v=" COLEGIO FILARMONICO SIMON BOLIVAR (IED)"/>
    <s v="6011 - 06"/>
    <x v="166"/>
    <n v="0"/>
    <n v="3"/>
    <n v="3"/>
    <n v="6"/>
    <n v="6"/>
    <n v="1547"/>
    <n v="0.5"/>
    <x v="6"/>
    <x v="1"/>
  </r>
  <r>
    <x v="3"/>
    <x v="5"/>
    <s v=" COLEGIO GERARDO MOLINA RAMIREZ (IED)"/>
    <s v="6011 - 07"/>
    <x v="97"/>
    <n v="0"/>
    <n v="1"/>
    <n v="7"/>
    <n v="8"/>
    <n v="8"/>
    <n v="1547"/>
    <n v="0.875"/>
    <x v="6"/>
    <x v="1"/>
  </r>
  <r>
    <x v="3"/>
    <x v="5"/>
    <s v=" COLEGIO GERARDO PAREDES (IED)"/>
    <s v="6011 - 08"/>
    <x v="344"/>
    <n v="0"/>
    <n v="0"/>
    <n v="4"/>
    <n v="4"/>
    <n v="4"/>
    <n v="1547"/>
    <n v="1"/>
    <x v="6"/>
    <x v="1"/>
  </r>
  <r>
    <x v="3"/>
    <x v="5"/>
    <s v=" COLEGIO GONZALO ARANGO (IED)"/>
    <s v="6011 - 09"/>
    <x v="167"/>
    <n v="0"/>
    <n v="2"/>
    <n v="1"/>
    <n v="3"/>
    <n v="3"/>
    <n v="1547"/>
    <n v="0.33333333333333331"/>
    <x v="6"/>
    <x v="1"/>
  </r>
  <r>
    <x v="3"/>
    <x v="5"/>
    <s v=" COLEGIO GUSTAVO MORALES MORALES (IED)"/>
    <s v="6011 - 10"/>
    <x v="168"/>
    <n v="0"/>
    <n v="0"/>
    <n v="1"/>
    <n v="1"/>
    <n v="1"/>
    <n v="1547"/>
    <n v="1"/>
    <x v="6"/>
    <x v="1"/>
  </r>
  <r>
    <x v="3"/>
    <x v="5"/>
    <s v=" COLEGIO HUNZA (IED)"/>
    <s v="6011 - 11"/>
    <x v="345"/>
    <n v="0"/>
    <n v="1"/>
    <n v="6"/>
    <n v="7"/>
    <n v="7"/>
    <n v="1547"/>
    <n v="0.8571428571428571"/>
    <x v="6"/>
    <x v="1"/>
  </r>
  <r>
    <x v="3"/>
    <x v="5"/>
    <s v=" COLEGIO JUAN LOZANO Y LOZANO (IED)"/>
    <s v="6011 - 12"/>
    <x v="169"/>
    <n v="0"/>
    <n v="1"/>
    <n v="0"/>
    <n v="1"/>
    <n v="1"/>
    <n v="1547"/>
    <n v="0"/>
    <x v="6"/>
    <x v="1"/>
  </r>
  <r>
    <x v="3"/>
    <x v="5"/>
    <s v=" COLEGIO INSTITUTO TECNICO JULIO FLOREZ (IED)"/>
    <s v="6011 - 13"/>
    <x v="371"/>
    <n v="0"/>
    <n v="0"/>
    <n v="1"/>
    <n v="1"/>
    <n v="1"/>
    <n v="1547"/>
    <n v="1"/>
    <x v="6"/>
    <x v="1"/>
  </r>
  <r>
    <x v="3"/>
    <x v="5"/>
    <s v=" COLEGIO LA GAITANA (IED)"/>
    <s v="6011 - 14"/>
    <x v="170"/>
    <n v="0"/>
    <n v="0"/>
    <n v="1"/>
    <n v="1"/>
    <n v="1"/>
    <n v="1547"/>
    <n v="1"/>
    <x v="6"/>
    <x v="1"/>
  </r>
  <r>
    <x v="3"/>
    <x v="5"/>
    <s v=" COLEGIO LA TOSCANA - LISBOA (IED)"/>
    <s v="6011 - 15"/>
    <x v="171"/>
    <n v="0"/>
    <n v="0"/>
    <n v="3"/>
    <n v="3"/>
    <n v="3"/>
    <n v="1547"/>
    <n v="1"/>
    <x v="6"/>
    <x v="1"/>
  </r>
  <r>
    <x v="3"/>
    <x v="5"/>
    <s v=" COLEGIO NICOLAS BUENAVENTURA (IED)"/>
    <s v="6011 - 16"/>
    <x v="172"/>
    <n v="0"/>
    <n v="2"/>
    <n v="0"/>
    <n v="2"/>
    <n v="2"/>
    <n v="1547"/>
    <n v="0"/>
    <x v="6"/>
    <x v="1"/>
  </r>
  <r>
    <x v="3"/>
    <x v="5"/>
    <s v=" COLEGIO NUEVA ZELANDIA (IED)"/>
    <s v="6011 - 18"/>
    <x v="125"/>
    <n v="0"/>
    <n v="2"/>
    <n v="0"/>
    <n v="2"/>
    <n v="2"/>
    <n v="1547"/>
    <n v="0"/>
    <x v="6"/>
    <x v="1"/>
  </r>
  <r>
    <x v="3"/>
    <x v="5"/>
    <s v=" COLEGIO RAMON DE ZUBIRIA (IED)"/>
    <s v="6011 - 20"/>
    <x v="385"/>
    <n v="0"/>
    <n v="0"/>
    <n v="2"/>
    <n v="2"/>
    <n v="2"/>
    <n v="1547"/>
    <n v="1"/>
    <x v="6"/>
    <x v="1"/>
  </r>
  <r>
    <x v="3"/>
    <x v="5"/>
    <s v=" COLEGIO REPUBLICA DOMINICANA (IED)"/>
    <s v="6011 - 21"/>
    <x v="275"/>
    <n v="0"/>
    <n v="1"/>
    <n v="3"/>
    <n v="4"/>
    <n v="4"/>
    <n v="1547"/>
    <n v="0.75"/>
    <x v="6"/>
    <x v="1"/>
  </r>
  <r>
    <x v="3"/>
    <x v="5"/>
    <s v=" COLEGIO TIBABUYES UNIVERSAL (IED)"/>
    <s v="6011 - 22"/>
    <x v="276"/>
    <n v="0"/>
    <n v="8"/>
    <n v="127"/>
    <n v="135"/>
    <n v="135"/>
    <n v="1547"/>
    <n v="0.94074074074074077"/>
    <x v="6"/>
    <x v="1"/>
  </r>
  <r>
    <x v="3"/>
    <x v="5"/>
    <s v=" COLEGIO VEINTIUN ANGELES (IED)"/>
    <s v="6011 - 23"/>
    <x v="277"/>
    <n v="0"/>
    <n v="5"/>
    <n v="0"/>
    <n v="5"/>
    <n v="5"/>
    <n v="1547"/>
    <n v="0"/>
    <x v="6"/>
    <x v="1"/>
  </r>
  <r>
    <x v="3"/>
    <x v="5"/>
    <s v=" COLEGIO VILLA ELISA (IED)"/>
    <s v="6011 - 24"/>
    <x v="278"/>
    <n v="0"/>
    <n v="0"/>
    <n v="4"/>
    <n v="4"/>
    <n v="4"/>
    <n v="1547"/>
    <n v="1"/>
    <x v="6"/>
    <x v="1"/>
  </r>
  <r>
    <x v="3"/>
    <x v="5"/>
    <s v=" COLEGIO VIRGINIA GUTIERREZ DE PINEDA (IED)"/>
    <s v="6011 - 25"/>
    <x v="348"/>
    <n v="0"/>
    <n v="0"/>
    <n v="2"/>
    <n v="2"/>
    <n v="2"/>
    <n v="1547"/>
    <n v="1"/>
    <x v="6"/>
    <x v="1"/>
  </r>
  <r>
    <x v="3"/>
    <x v="5"/>
    <s v=" COLEGIO VISTA BELLA (IED)"/>
    <s v="6011 - 26"/>
    <x v="98"/>
    <n v="0"/>
    <n v="0"/>
    <n v="2"/>
    <n v="2"/>
    <n v="2"/>
    <n v="1547"/>
    <n v="1"/>
    <x v="6"/>
    <x v="1"/>
  </r>
  <r>
    <x v="3"/>
    <x v="5"/>
    <s v=" COLEGIO FEMENINO LORENCITA VILLEGAS DE SANTOS (IED)"/>
    <s v="6012 - 01"/>
    <x v="279"/>
    <n v="0"/>
    <n v="4"/>
    <n v="0"/>
    <n v="4"/>
    <n v="4"/>
    <n v="1547"/>
    <n v="0"/>
    <x v="6"/>
    <x v="1"/>
  </r>
  <r>
    <x v="3"/>
    <x v="5"/>
    <s v=" COLEGIO FRANCISCO PRIMERO S.S. (IED)"/>
    <s v="6012 - 02"/>
    <x v="349"/>
    <n v="0"/>
    <n v="0"/>
    <n v="1"/>
    <n v="1"/>
    <n v="1"/>
    <n v="1547"/>
    <n v="1"/>
    <x v="6"/>
    <x v="1"/>
  </r>
  <r>
    <x v="3"/>
    <x v="5"/>
    <s v=" COLEGIO HELADIA MEJIA (IED)"/>
    <s v="6012 - 03"/>
    <x v="350"/>
    <n v="0"/>
    <n v="0"/>
    <n v="31"/>
    <n v="31"/>
    <n v="31"/>
    <n v="1547"/>
    <n v="1"/>
    <x v="6"/>
    <x v="1"/>
  </r>
  <r>
    <x v="3"/>
    <x v="5"/>
    <s v=" COLEGIO JUAN FRANCISCO BERBEO (IED)"/>
    <s v="6012 - 05"/>
    <x v="386"/>
    <n v="0"/>
    <n v="3"/>
    <n v="0"/>
    <n v="3"/>
    <n v="3"/>
    <n v="1547"/>
    <n v="0"/>
    <x v="6"/>
    <x v="1"/>
  </r>
  <r>
    <x v="3"/>
    <x v="5"/>
    <s v=" COLEGIO REPUBLICA DE PANAMA (IED)"/>
    <s v="6012 - 07"/>
    <x v="351"/>
    <n v="0"/>
    <n v="1"/>
    <n v="0"/>
    <n v="1"/>
    <n v="1"/>
    <n v="1547"/>
    <n v="0"/>
    <x v="6"/>
    <x v="1"/>
  </r>
  <r>
    <x v="3"/>
    <x v="5"/>
    <s v=" COLEGIO TECNICO DOMINGO FAUSTINO SARMIENTO (IED)"/>
    <s v="6012 - 08"/>
    <x v="99"/>
    <n v="0"/>
    <n v="0"/>
    <n v="79"/>
    <n v="79"/>
    <n v="79"/>
    <n v="1547"/>
    <n v="1"/>
    <x v="6"/>
    <x v="1"/>
  </r>
  <r>
    <x v="3"/>
    <x v="5"/>
    <s v=" COLEGIO PALERMO -IEDIP- (IED)"/>
    <s v="6013 - 02"/>
    <x v="146"/>
    <n v="0"/>
    <n v="4"/>
    <n v="0"/>
    <n v="4"/>
    <n v="4"/>
    <n v="1547"/>
    <n v="0"/>
    <x v="6"/>
    <x v="1"/>
  </r>
  <r>
    <x v="3"/>
    <x v="5"/>
    <s v=" COLEGIO LICEO NACIONAL AGUSTIN NIETO CABALLERO (IED)"/>
    <s v="6014 - 02"/>
    <x v="234"/>
    <n v="0"/>
    <n v="0"/>
    <n v="1"/>
    <n v="1"/>
    <n v="1"/>
    <n v="1547"/>
    <n v="1"/>
    <x v="6"/>
    <x v="1"/>
  </r>
  <r>
    <x v="3"/>
    <x v="5"/>
    <s v=" COLEGIO LICEO NACIONAL ANTONIA SANTOS (IED)"/>
    <s v="6014 - 03"/>
    <x v="352"/>
    <n v="0"/>
    <n v="0"/>
    <n v="1"/>
    <n v="1"/>
    <n v="1"/>
    <n v="1547"/>
    <n v="1"/>
    <x v="6"/>
    <x v="1"/>
  </r>
  <r>
    <x v="3"/>
    <x v="5"/>
    <s v=" COLEGIO PANAMERICANO (IED)"/>
    <s v="6014 - 04"/>
    <x v="235"/>
    <n v="0"/>
    <n v="0"/>
    <n v="3"/>
    <n v="3"/>
    <n v="3"/>
    <n v="1547"/>
    <n v="1"/>
    <x v="6"/>
    <x v="1"/>
  </r>
  <r>
    <x v="3"/>
    <x v="5"/>
    <s v=" COLEGIO REPUBLICA BOLIVARIANA DE VENEZUELA (IED)"/>
    <s v="6014 - 05"/>
    <x v="322"/>
    <n v="0"/>
    <n v="0"/>
    <n v="1"/>
    <n v="1"/>
    <n v="1"/>
    <n v="1547"/>
    <n v="1"/>
    <x v="6"/>
    <x v="1"/>
  </r>
  <r>
    <x v="3"/>
    <x v="5"/>
    <s v=" COLEGIO SAN FRANCISCO DE ASIS (IED)"/>
    <s v="6014 - 07"/>
    <x v="236"/>
    <n v="0"/>
    <n v="0"/>
    <n v="7"/>
    <n v="7"/>
    <n v="7"/>
    <n v="1547"/>
    <n v="1"/>
    <x v="6"/>
    <x v="1"/>
  </r>
  <r>
    <x v="3"/>
    <x v="5"/>
    <s v=" COLEGIO TECNICO MENORAH (IED)"/>
    <s v="6014 - 08"/>
    <x v="237"/>
    <n v="0"/>
    <n v="0"/>
    <n v="52"/>
    <n v="52"/>
    <n v="52"/>
    <n v="1547"/>
    <n v="1"/>
    <x v="6"/>
    <x v="1"/>
  </r>
  <r>
    <x v="3"/>
    <x v="5"/>
    <s v=" COLEGIO ATANASIO GIRARDOT (IED)"/>
    <s v="6015 - 01"/>
    <x v="126"/>
    <n v="0"/>
    <n v="0"/>
    <n v="5"/>
    <n v="5"/>
    <n v="5"/>
    <n v="1547"/>
    <n v="1"/>
    <x v="6"/>
    <x v="1"/>
  </r>
  <r>
    <x v="3"/>
    <x v="5"/>
    <s v=" COLEGIO ESCUELA NORMAL SUPERIOR DISTRITAL MARIA MONTESSORI (IED)"/>
    <s v="6015 - 02"/>
    <x v="238"/>
    <n v="0"/>
    <n v="0"/>
    <n v="1"/>
    <n v="1"/>
    <n v="1"/>
    <n v="1547"/>
    <n v="1"/>
    <x v="6"/>
    <x v="1"/>
  </r>
  <r>
    <x v="3"/>
    <x v="5"/>
    <s v=" COLEGIO FRANCISCO DE PAULA SANTANDER (IED)"/>
    <s v="6015 - 03"/>
    <x v="282"/>
    <n v="0"/>
    <n v="0"/>
    <n v="1"/>
    <n v="1"/>
    <n v="1"/>
    <n v="1547"/>
    <n v="1"/>
    <x v="6"/>
    <x v="1"/>
  </r>
  <r>
    <x v="3"/>
    <x v="5"/>
    <s v=" COLEGIO GUILLERMO LEON VALENCIA (IED)"/>
    <s v="6015 - 04"/>
    <x v="101"/>
    <n v="0"/>
    <n v="1"/>
    <n v="5"/>
    <n v="6"/>
    <n v="6"/>
    <n v="1547"/>
    <n v="0.83333333333333337"/>
    <x v="6"/>
    <x v="1"/>
  </r>
  <r>
    <x v="3"/>
    <x v="5"/>
    <s v=" COLEGIO TECNICO JAIME PARDO LEAL (IED)"/>
    <s v="6015 - 05"/>
    <x v="102"/>
    <n v="0"/>
    <n v="1"/>
    <n v="0"/>
    <n v="1"/>
    <n v="1"/>
    <n v="1547"/>
    <n v="0"/>
    <x v="6"/>
    <x v="1"/>
  </r>
  <r>
    <x v="3"/>
    <x v="5"/>
    <s v=" COLEGIO ANTONIO JOSE DE SUCRE (IED)"/>
    <s v="6016 - 02"/>
    <x v="387"/>
    <n v="0"/>
    <n v="0"/>
    <n v="1"/>
    <n v="1"/>
    <n v="1"/>
    <n v="1547"/>
    <n v="1"/>
    <x v="6"/>
    <x v="1"/>
  </r>
  <r>
    <x v="3"/>
    <x v="5"/>
    <s v=" COLEGIO BENJAMIN HERRERA (IED)"/>
    <s v="6016 - 03"/>
    <x v="128"/>
    <n v="0"/>
    <n v="0"/>
    <n v="42"/>
    <n v="42"/>
    <n v="42"/>
    <n v="1547"/>
    <n v="1"/>
    <x v="6"/>
    <x v="1"/>
  </r>
  <r>
    <x v="3"/>
    <x v="5"/>
    <s v=" COLEGIO JOSE MANUEL RESTREPO (IED)"/>
    <s v="6016 - 08"/>
    <x v="286"/>
    <n v="0"/>
    <n v="0"/>
    <n v="1"/>
    <n v="1"/>
    <n v="1"/>
    <n v="1547"/>
    <n v="1"/>
    <x v="6"/>
    <x v="1"/>
  </r>
  <r>
    <x v="3"/>
    <x v="5"/>
    <s v=" COLEGIO JULIO GARAVITO ARMERO (IED)"/>
    <s v="6016 - 09"/>
    <x v="287"/>
    <n v="0"/>
    <n v="0"/>
    <n v="1"/>
    <n v="1"/>
    <n v="1"/>
    <n v="1547"/>
    <n v="1"/>
    <x v="6"/>
    <x v="1"/>
  </r>
  <r>
    <x v="3"/>
    <x v="5"/>
    <s v=" COLEGIO LA MERCED (IED)"/>
    <s v="6016 - 10"/>
    <x v="288"/>
    <n v="0"/>
    <n v="1"/>
    <n v="11"/>
    <n v="12"/>
    <n v="12"/>
    <n v="1547"/>
    <n v="0.91666666666666663"/>
    <x v="6"/>
    <x v="1"/>
  </r>
  <r>
    <x v="3"/>
    <x v="5"/>
    <s v=" COLEGIO LUIS CARLOS GALAN SARMIENTO (IED)"/>
    <s v="6016 - 11"/>
    <x v="147"/>
    <n v="0"/>
    <n v="0"/>
    <n v="6"/>
    <n v="6"/>
    <n v="6"/>
    <n v="1547"/>
    <n v="1"/>
    <x v="6"/>
    <x v="1"/>
  </r>
  <r>
    <x v="3"/>
    <x v="5"/>
    <s v=" COLEGIO LUIS VARGAS TEJADA (IED)"/>
    <s v="6016 - 12"/>
    <x v="289"/>
    <n v="0"/>
    <n v="1"/>
    <n v="0"/>
    <n v="1"/>
    <n v="1"/>
    <n v="1547"/>
    <n v="0"/>
    <x v="6"/>
    <x v="1"/>
  </r>
  <r>
    <x v="3"/>
    <x v="5"/>
    <s v=" COLEGIO MARCO ANTONIO CARREÑO SILVA (IED)"/>
    <s v="6016 - 13"/>
    <x v="290"/>
    <n v="0"/>
    <n v="1"/>
    <n v="2"/>
    <n v="3"/>
    <n v="3"/>
    <n v="1547"/>
    <n v="0.66666666666666663"/>
    <x v="6"/>
    <x v="1"/>
  </r>
  <r>
    <x v="3"/>
    <x v="5"/>
    <s v=" COLEGIO SORRENTO (IED)"/>
    <s v="6016 - 15"/>
    <x v="291"/>
    <n v="0"/>
    <n v="0"/>
    <n v="8"/>
    <n v="8"/>
    <n v="8"/>
    <n v="1547"/>
    <n v="1"/>
    <x v="6"/>
    <x v="1"/>
  </r>
  <r>
    <x v="3"/>
    <x v="5"/>
    <s v=" COLEGIO ESCUELA NACIONAL DE COMERCIO (IED)"/>
    <s v="6017 - 01"/>
    <x v="292"/>
    <n v="0"/>
    <n v="3"/>
    <n v="0"/>
    <n v="3"/>
    <n v="3"/>
    <n v="1547"/>
    <n v="0"/>
    <x v="6"/>
    <x v="1"/>
  </r>
  <r>
    <x v="3"/>
    <x v="5"/>
    <s v=" COLEGIO INTEGRADA LA CANDELARIA (IED)"/>
    <s v="6017 - 02"/>
    <x v="293"/>
    <n v="0"/>
    <n v="0"/>
    <n v="1"/>
    <n v="1"/>
    <n v="1"/>
    <n v="1547"/>
    <n v="1"/>
    <x v="6"/>
    <x v="1"/>
  </r>
  <r>
    <x v="3"/>
    <x v="5"/>
    <s v=" COLEGIO ALEJANDRO OBREGON (IED)"/>
    <s v="6018 - 01"/>
    <x v="294"/>
    <n v="0"/>
    <n v="0"/>
    <n v="1"/>
    <n v="1"/>
    <n v="1"/>
    <n v="1547"/>
    <n v="1"/>
    <x v="6"/>
    <x v="1"/>
  </r>
  <r>
    <x v="3"/>
    <x v="5"/>
    <s v=" COLEGIO ANTONIO BARAYA (IED)"/>
    <s v="6018 - 04"/>
    <x v="388"/>
    <n v="0"/>
    <n v="0"/>
    <n v="1"/>
    <n v="1"/>
    <n v="1"/>
    <n v="1547"/>
    <n v="1"/>
    <x v="6"/>
    <x v="1"/>
  </r>
  <r>
    <x v="3"/>
    <x v="5"/>
    <s v=" COLEGIO COLOMBIA VIVA (IED)"/>
    <s v="6018 - 08"/>
    <x v="297"/>
    <n v="0"/>
    <n v="0"/>
    <n v="4"/>
    <n v="4"/>
    <n v="4"/>
    <n v="1547"/>
    <n v="1"/>
    <x v="6"/>
    <x v="1"/>
  </r>
  <r>
    <x v="3"/>
    <x v="5"/>
    <s v=" COLEGIO DIANA TURBAY (IED)"/>
    <s v="6018 - 09"/>
    <x v="298"/>
    <n v="0"/>
    <n v="0"/>
    <n v="13"/>
    <n v="13"/>
    <n v="13"/>
    <n v="1547"/>
    <n v="1"/>
    <x v="6"/>
    <x v="1"/>
  </r>
  <r>
    <x v="3"/>
    <x v="5"/>
    <s v=" COLEGIO ENRIQUE OLAYA HERRERA (IED)"/>
    <s v="6018 - 11"/>
    <x v="300"/>
    <n v="0"/>
    <n v="2"/>
    <n v="2"/>
    <n v="4"/>
    <n v="4"/>
    <n v="1547"/>
    <n v="0.5"/>
    <x v="6"/>
    <x v="1"/>
  </r>
  <r>
    <x v="3"/>
    <x v="5"/>
    <s v=" COLEGIO GUSTAVO RESTREPO (IED)"/>
    <s v="6018 - 12"/>
    <x v="301"/>
    <n v="0"/>
    <n v="1"/>
    <n v="0"/>
    <n v="1"/>
    <n v="1"/>
    <n v="1547"/>
    <n v="0"/>
    <x v="6"/>
    <x v="1"/>
  </r>
  <r>
    <x v="3"/>
    <x v="5"/>
    <s v=" COLEGIO JOSE MARTI (IED)"/>
    <s v="6018 - 13"/>
    <x v="354"/>
    <n v="0"/>
    <n v="0"/>
    <n v="5"/>
    <n v="5"/>
    <n v="5"/>
    <n v="1547"/>
    <n v="1"/>
    <x v="6"/>
    <x v="1"/>
  </r>
  <r>
    <x v="3"/>
    <x v="5"/>
    <s v=" COLEGIO LICEO FEMENINO MERCEDES NARIÑO (IED)"/>
    <s v="6018 - 15"/>
    <x v="302"/>
    <n v="0"/>
    <n v="0"/>
    <n v="12"/>
    <n v="12"/>
    <n v="12"/>
    <n v="1547"/>
    <n v="1"/>
    <x v="6"/>
    <x v="1"/>
  </r>
  <r>
    <x v="3"/>
    <x v="5"/>
    <s v=" COLEGIO MANUEL DEL SOCORRO RODRIGUEZ (IED)"/>
    <s v="6018 - 16"/>
    <x v="303"/>
    <n v="0"/>
    <n v="0"/>
    <n v="2"/>
    <n v="2"/>
    <n v="2"/>
    <n v="1547"/>
    <n v="1"/>
    <x v="6"/>
    <x v="1"/>
  </r>
  <r>
    <x v="3"/>
    <x v="5"/>
    <s v=" COLEGIO MARRUECOS Y MOLINOS (IED)"/>
    <s v="6018 - 18"/>
    <x v="305"/>
    <n v="0"/>
    <n v="0"/>
    <n v="1"/>
    <n v="1"/>
    <n v="1"/>
    <n v="1547"/>
    <n v="1"/>
    <x v="6"/>
    <x v="1"/>
  </r>
  <r>
    <x v="3"/>
    <x v="5"/>
    <s v=" COLEGIO MISAEL PASTRANA BORRERO (IED)"/>
    <s v="6018 - 19"/>
    <x v="389"/>
    <n v="0"/>
    <n v="1"/>
    <n v="0"/>
    <n v="1"/>
    <n v="1"/>
    <n v="1547"/>
    <n v="0"/>
    <x v="6"/>
    <x v="1"/>
  </r>
  <r>
    <x v="3"/>
    <x v="5"/>
    <s v=" COLEGIO REINO DE HOLANDA (IED)"/>
    <s v="6018 - 23"/>
    <x v="390"/>
    <n v="0"/>
    <n v="2"/>
    <n v="0"/>
    <n v="2"/>
    <n v="2"/>
    <n v="1547"/>
    <n v="0"/>
    <x v="6"/>
    <x v="1"/>
  </r>
  <r>
    <x v="3"/>
    <x v="5"/>
    <s v=" COLEGIO RESTREPO MILLAN (IED)"/>
    <s v="6018 - 26"/>
    <x v="356"/>
    <n v="0"/>
    <n v="1"/>
    <n v="0"/>
    <n v="1"/>
    <n v="1"/>
    <n v="1547"/>
    <n v="0"/>
    <x v="6"/>
    <x v="1"/>
  </r>
  <r>
    <x v="3"/>
    <x v="5"/>
    <s v=" COLEGIO SAN AGUSTIN (IED)"/>
    <s v="6018 - 27"/>
    <x v="309"/>
    <n v="0"/>
    <n v="4"/>
    <n v="1"/>
    <n v="5"/>
    <n v="5"/>
    <n v="1547"/>
    <n v="0.2"/>
    <x v="6"/>
    <x v="1"/>
  </r>
  <r>
    <x v="3"/>
    <x v="5"/>
    <s v=" COLEGIO ACACIA II (IED)"/>
    <s v="6019 - 01"/>
    <x v="310"/>
    <n v="0"/>
    <n v="0"/>
    <n v="3"/>
    <n v="3"/>
    <n v="3"/>
    <n v="1547"/>
    <n v="1"/>
    <x v="6"/>
    <x v="1"/>
  </r>
  <r>
    <x v="3"/>
    <x v="5"/>
    <s v=" COLEGIO ANTONIO GARCIA (IED)"/>
    <s v="6019 - 02"/>
    <x v="357"/>
    <n v="0"/>
    <n v="0"/>
    <n v="2"/>
    <n v="2"/>
    <n v="2"/>
    <n v="1547"/>
    <n v="1"/>
    <x v="6"/>
    <x v="1"/>
  </r>
  <r>
    <x v="3"/>
    <x v="5"/>
    <s v=" COLEGIO ARBORIZADORA ALTA (IED)"/>
    <s v="6019 - 03"/>
    <x v="151"/>
    <n v="0"/>
    <n v="0"/>
    <n v="1"/>
    <n v="1"/>
    <n v="1"/>
    <n v="1547"/>
    <n v="1"/>
    <x v="6"/>
    <x v="1"/>
  </r>
  <r>
    <x v="3"/>
    <x v="5"/>
    <s v=" COLEGIO CANADA (IED)"/>
    <s v="6019 - 05"/>
    <x v="391"/>
    <n v="0"/>
    <n v="1"/>
    <n v="0"/>
    <n v="1"/>
    <n v="1"/>
    <n v="1547"/>
    <n v="0"/>
    <x v="6"/>
    <x v="1"/>
  </r>
  <r>
    <x v="3"/>
    <x v="5"/>
    <s v=" COLEGIO CEDID CIUDAD BOLIVAR (IED)"/>
    <s v="6019 - 06"/>
    <x v="149"/>
    <n v="0"/>
    <n v="2"/>
    <n v="0"/>
    <n v="2"/>
    <n v="2"/>
    <n v="1547"/>
    <n v="0"/>
    <x v="6"/>
    <x v="1"/>
  </r>
  <r>
    <x v="3"/>
    <x v="5"/>
    <s v=" COLEGIO CIUDAD BOLIVAR - ARGENTINA (IED)"/>
    <s v="6019 - 07"/>
    <x v="153"/>
    <n v="0"/>
    <n v="2"/>
    <n v="0"/>
    <n v="2"/>
    <n v="2"/>
    <n v="1547"/>
    <n v="0"/>
    <x v="6"/>
    <x v="1"/>
  </r>
  <r>
    <x v="3"/>
    <x v="5"/>
    <s v=" COLEGIO CIUDAD DE MONTREAL (IED)"/>
    <s v="6019 - 08"/>
    <x v="373"/>
    <n v="0"/>
    <n v="0"/>
    <n v="1"/>
    <n v="1"/>
    <n v="1"/>
    <n v="1547"/>
    <n v="1"/>
    <x v="6"/>
    <x v="1"/>
  </r>
  <r>
    <x v="3"/>
    <x v="5"/>
    <s v=" COLEGIO CONFEDERACION BRISAS DEL DIAMANTE (IED)"/>
    <s v="6019 - 10"/>
    <x v="155"/>
    <n v="0"/>
    <n v="1"/>
    <n v="0"/>
    <n v="1"/>
    <n v="1"/>
    <n v="1547"/>
    <n v="0"/>
    <x v="6"/>
    <x v="1"/>
  </r>
  <r>
    <x v="3"/>
    <x v="5"/>
    <s v=" COLEGIO CUNDINAMARCA (IED)"/>
    <s v="6019 - 11"/>
    <x v="150"/>
    <n v="0"/>
    <n v="3"/>
    <n v="0"/>
    <n v="3"/>
    <n v="3"/>
    <n v="1547"/>
    <n v="0"/>
    <x v="6"/>
    <x v="1"/>
  </r>
  <r>
    <x v="3"/>
    <x v="5"/>
    <s v=" COLEGIO EL PARAISO DE MANUELA BELTRAN (IED)"/>
    <s v="6019 - 13"/>
    <x v="358"/>
    <n v="0"/>
    <n v="1"/>
    <n v="0"/>
    <n v="1"/>
    <n v="1"/>
    <n v="1547"/>
    <n v="0"/>
    <x v="6"/>
    <x v="1"/>
  </r>
  <r>
    <x v="3"/>
    <x v="5"/>
    <s v=" COLEGIO FANNY MIKEY (IED)"/>
    <s v="6019 - 16"/>
    <x v="311"/>
    <n v="0"/>
    <n v="1"/>
    <n v="0"/>
    <n v="1"/>
    <n v="1"/>
    <n v="1547"/>
    <n v="0"/>
    <x v="6"/>
    <x v="1"/>
  </r>
  <r>
    <x v="3"/>
    <x v="5"/>
    <s v=" COLEGIO GUILLERMO CANO ISAZA (IED)"/>
    <s v="6019 - 17"/>
    <x v="312"/>
    <n v="0"/>
    <n v="2"/>
    <n v="2"/>
    <n v="4"/>
    <n v="4"/>
    <n v="1547"/>
    <n v="0.5"/>
    <x v="6"/>
    <x v="1"/>
  </r>
  <r>
    <x v="3"/>
    <x v="5"/>
    <s v=" COLEGIO JOSE MARIA VARGAS VILA (IED)"/>
    <s v="6019 - 20"/>
    <x v="392"/>
    <n v="0"/>
    <n v="1"/>
    <n v="0"/>
    <n v="1"/>
    <n v="1"/>
    <n v="1547"/>
    <n v="0"/>
    <x v="6"/>
    <x v="1"/>
  </r>
  <r>
    <x v="3"/>
    <x v="5"/>
    <s v=" COLEGIO LA ESTANCIA - SAN ISIDRO LABRADOR (IED)"/>
    <s v="6019 - 22"/>
    <x v="314"/>
    <n v="0"/>
    <n v="8"/>
    <n v="2"/>
    <n v="10"/>
    <n v="10"/>
    <n v="1547"/>
    <n v="0.2"/>
    <x v="6"/>
    <x v="1"/>
  </r>
  <r>
    <x v="3"/>
    <x v="5"/>
    <s v=" COLEGIO MARIA MERCEDES CARRANZA (IED)"/>
    <s v="6019 - 25"/>
    <x v="315"/>
    <n v="0"/>
    <n v="0"/>
    <n v="3"/>
    <n v="3"/>
    <n v="3"/>
    <n v="1547"/>
    <n v="1"/>
    <x v="6"/>
    <x v="1"/>
  </r>
  <r>
    <x v="3"/>
    <x v="5"/>
    <s v=" COLEGIO NICOLAS GOMEZ DAVILA (IED)"/>
    <s v="6019 - 27"/>
    <x v="359"/>
    <n v="0"/>
    <n v="2"/>
    <n v="0"/>
    <n v="2"/>
    <n v="2"/>
    <n v="1547"/>
    <n v="0"/>
    <x v="6"/>
    <x v="1"/>
  </r>
  <r>
    <x v="3"/>
    <x v="5"/>
    <s v=" COLEGIO PARAISO MIRADOR (IED)"/>
    <s v="6019 - 28"/>
    <x v="317"/>
    <n v="0"/>
    <n v="1"/>
    <n v="0"/>
    <n v="1"/>
    <n v="1"/>
    <n v="1547"/>
    <n v="0"/>
    <x v="6"/>
    <x v="1"/>
  </r>
  <r>
    <x v="3"/>
    <x v="5"/>
    <s v=" COLEGIO RODRIGO LARA BONILLA (IED)"/>
    <s v="6019 - 31"/>
    <x v="131"/>
    <n v="0"/>
    <n v="0"/>
    <n v="1"/>
    <n v="1"/>
    <n v="1"/>
    <n v="1547"/>
    <n v="1"/>
    <x v="6"/>
    <x v="1"/>
  </r>
  <r>
    <x v="3"/>
    <x v="5"/>
    <s v=" COLEGIO AGUSTIN FERNANDEZ (IED)"/>
    <s v="6001 - 01"/>
    <x v="62"/>
    <n v="0"/>
    <n v="0"/>
    <n v="15"/>
    <n v="15"/>
    <n v="15"/>
    <n v="1542"/>
    <n v="1"/>
    <x v="6"/>
    <x v="11"/>
  </r>
  <r>
    <x v="3"/>
    <x v="5"/>
    <s v=" COLEGIO AQUILEO PARRA (IED)"/>
    <s v="6001 - 02"/>
    <x v="63"/>
    <n v="0"/>
    <n v="0"/>
    <n v="5"/>
    <n v="5"/>
    <n v="5"/>
    <n v="1542"/>
    <n v="1"/>
    <x v="6"/>
    <x v="11"/>
  </r>
  <r>
    <x v="3"/>
    <x v="5"/>
    <s v=" COLEGIO DIVINO MAESTRO (IED)"/>
    <s v="6001 - 04"/>
    <x v="173"/>
    <n v="0"/>
    <n v="1"/>
    <n v="4"/>
    <n v="5"/>
    <n v="5"/>
    <n v="1542"/>
    <n v="0.8"/>
    <x v="6"/>
    <x v="11"/>
  </r>
  <r>
    <x v="3"/>
    <x v="5"/>
    <s v=" COLEGIO FRIEDRICH NAUMANN (IED)"/>
    <s v="6001 - 05"/>
    <x v="325"/>
    <n v="0"/>
    <n v="2"/>
    <n v="2"/>
    <n v="4"/>
    <n v="4"/>
    <n v="1542"/>
    <n v="0.5"/>
    <x v="6"/>
    <x v="11"/>
  </r>
  <r>
    <x v="3"/>
    <x v="5"/>
    <s v=" COLEGIO SALUDCOOP NORTE (IED)"/>
    <s v="6001 - 08"/>
    <x v="107"/>
    <n v="0"/>
    <n v="1"/>
    <n v="0"/>
    <n v="1"/>
    <n v="1"/>
    <n v="1542"/>
    <n v="0"/>
    <x v="6"/>
    <x v="11"/>
  </r>
  <r>
    <x v="3"/>
    <x v="5"/>
    <s v=" COLEGIO TOBERIN (IED)"/>
    <s v="6001 - 09"/>
    <x v="65"/>
    <n v="0"/>
    <n v="1"/>
    <n v="2"/>
    <n v="3"/>
    <n v="3"/>
    <n v="1542"/>
    <n v="0.66666666666666663"/>
    <x v="6"/>
    <x v="11"/>
  </r>
  <r>
    <x v="3"/>
    <x v="5"/>
    <s v=" COLEGIO UNION COLOMBIA (IED)"/>
    <s v="6001 - 10"/>
    <x v="326"/>
    <n v="0"/>
    <n v="1"/>
    <n v="0"/>
    <n v="1"/>
    <n v="1"/>
    <n v="1542"/>
    <n v="0"/>
    <x v="6"/>
    <x v="11"/>
  </r>
  <r>
    <x v="3"/>
    <x v="5"/>
    <s v=" COLEGIO USAQUEN (IED)"/>
    <s v="6001 - 11"/>
    <x v="66"/>
    <n v="0"/>
    <n v="0"/>
    <n v="3"/>
    <n v="3"/>
    <n v="3"/>
    <n v="1542"/>
    <n v="1"/>
    <x v="6"/>
    <x v="11"/>
  </r>
  <r>
    <x v="3"/>
    <x v="5"/>
    <s v=" COLEGIO SIMON RODRIGUEZ (IED)"/>
    <s v="6002 - 03"/>
    <x v="178"/>
    <n v="0"/>
    <n v="3"/>
    <n v="42"/>
    <n v="45"/>
    <n v="45"/>
    <n v="1542"/>
    <n v="0.93333333333333335"/>
    <x v="6"/>
    <x v="11"/>
  </r>
  <r>
    <x v="3"/>
    <x v="5"/>
    <s v=" COLEGIO EXTERNADO NACIONAL CAMILO TORRES (IED)"/>
    <s v="6003 - 04"/>
    <x v="180"/>
    <n v="0"/>
    <n v="0"/>
    <n v="1"/>
    <n v="1"/>
    <n v="1"/>
    <n v="1542"/>
    <n v="1"/>
    <x v="6"/>
    <x v="11"/>
  </r>
  <r>
    <x v="3"/>
    <x v="5"/>
    <s v=" COLEGIO JORGE SOTO DEL CORRAL (IED)"/>
    <s v="6003 - 05"/>
    <x v="361"/>
    <n v="0"/>
    <n v="0"/>
    <n v="2"/>
    <n v="2"/>
    <n v="2"/>
    <n v="1542"/>
    <n v="1"/>
    <x v="6"/>
    <x v="11"/>
  </r>
  <r>
    <x v="3"/>
    <x v="5"/>
    <s v=" COLEGIO ATENAS (IED)"/>
    <s v="6004 - 05"/>
    <x v="162"/>
    <n v="0"/>
    <n v="0"/>
    <n v="1"/>
    <n v="1"/>
    <n v="1"/>
    <n v="1542"/>
    <n v="1"/>
    <x v="6"/>
    <x v="11"/>
  </r>
  <r>
    <x v="3"/>
    <x v="5"/>
    <s v=" COLEGIO EL RODEO (IED)"/>
    <s v="6004 - 07"/>
    <x v="109"/>
    <n v="0"/>
    <n v="0"/>
    <n v="4"/>
    <n v="4"/>
    <n v="4"/>
    <n v="1542"/>
    <n v="1"/>
    <x v="6"/>
    <x v="11"/>
  </r>
  <r>
    <x v="3"/>
    <x v="5"/>
    <s v=" COLEGIO ENTRE NUBES SURORIENTAL (IED)"/>
    <s v="6004 - 08"/>
    <x v="163"/>
    <n v="0"/>
    <n v="0"/>
    <n v="1"/>
    <n v="1"/>
    <n v="1"/>
    <n v="1542"/>
    <n v="1"/>
    <x v="6"/>
    <x v="11"/>
  </r>
  <r>
    <x v="3"/>
    <x v="5"/>
    <s v=" COLEGIO FLORENTINO GONZALEZ (IED)"/>
    <s v="6004 - 09"/>
    <x v="164"/>
    <n v="0"/>
    <n v="0"/>
    <n v="3"/>
    <n v="3"/>
    <n v="3"/>
    <n v="1542"/>
    <n v="1"/>
    <x v="6"/>
    <x v="11"/>
  </r>
  <r>
    <x v="3"/>
    <x v="5"/>
    <s v=" COLEGIO FRANCISCO JAVIER MATIZ (IED)"/>
    <s v="6004 - 10"/>
    <x v="378"/>
    <n v="0"/>
    <n v="0"/>
    <n v="3"/>
    <n v="3"/>
    <n v="3"/>
    <n v="1542"/>
    <n v="1"/>
    <x v="6"/>
    <x v="11"/>
  </r>
  <r>
    <x v="3"/>
    <x v="5"/>
    <s v=" COLEGIO JOSE ACEVEDO Y GOMEZ (IED)"/>
    <s v="6004 - 12"/>
    <x v="393"/>
    <n v="0"/>
    <n v="1"/>
    <n v="0"/>
    <n v="1"/>
    <n v="1"/>
    <n v="1542"/>
    <n v="0"/>
    <x v="6"/>
    <x v="11"/>
  </r>
  <r>
    <x v="3"/>
    <x v="5"/>
    <s v=" COLEGIO JUAN EVANGELISTA GOMEZ (IED)"/>
    <s v="6004 - 16"/>
    <x v="183"/>
    <n v="0"/>
    <n v="0"/>
    <n v="2"/>
    <n v="2"/>
    <n v="2"/>
    <n v="1542"/>
    <n v="1"/>
    <x v="6"/>
    <x v="11"/>
  </r>
  <r>
    <x v="3"/>
    <x v="5"/>
    <s v=" COLEGIO LA BELLEZA LOS LIBERTADORES (IED)"/>
    <s v="6004 - 19"/>
    <x v="185"/>
    <n v="0"/>
    <n v="1"/>
    <n v="0"/>
    <n v="1"/>
    <n v="1"/>
    <n v="1542"/>
    <n v="0"/>
    <x v="6"/>
    <x v="11"/>
  </r>
  <r>
    <x v="3"/>
    <x v="5"/>
    <s v=" COLEGIO LOS ALPES (IED)"/>
    <s v="6004 - 21"/>
    <x v="186"/>
    <n v="0"/>
    <n v="7"/>
    <n v="0"/>
    <n v="7"/>
    <n v="7"/>
    <n v="1542"/>
    <n v="0"/>
    <x v="6"/>
    <x v="11"/>
  </r>
  <r>
    <x v="3"/>
    <x v="5"/>
    <s v=" COLEGIO MANUELITA SAENZ (IED)"/>
    <s v="6004 - 22"/>
    <x v="110"/>
    <n v="0"/>
    <n v="0"/>
    <n v="4"/>
    <n v="4"/>
    <n v="4"/>
    <n v="1542"/>
    <n v="1"/>
    <x v="6"/>
    <x v="11"/>
  </r>
  <r>
    <x v="3"/>
    <x v="5"/>
    <s v=" COLEGIO MONTEBELLO (IED)"/>
    <s v="6004 - 23"/>
    <x v="323"/>
    <n v="0"/>
    <n v="1"/>
    <n v="7"/>
    <n v="8"/>
    <n v="8"/>
    <n v="1542"/>
    <n v="0.875"/>
    <x v="6"/>
    <x v="11"/>
  </r>
  <r>
    <x v="3"/>
    <x v="5"/>
    <s v=" COLEGIO MORALBA SURORIENTAL (IED)"/>
    <s v="6004 - 24"/>
    <x v="187"/>
    <n v="0"/>
    <n v="0"/>
    <n v="10"/>
    <n v="10"/>
    <n v="10"/>
    <n v="1542"/>
    <n v="1"/>
    <x v="6"/>
    <x v="11"/>
  </r>
  <r>
    <x v="3"/>
    <x v="5"/>
    <s v=" COLEGIO PANTALEON GAITAN PEREZ (CED)"/>
    <s v="6004 - 26"/>
    <x v="379"/>
    <n v="0"/>
    <n v="0"/>
    <n v="1"/>
    <n v="1"/>
    <n v="1"/>
    <n v="1542"/>
    <n v="1"/>
    <x v="6"/>
    <x v="11"/>
  </r>
  <r>
    <x v="3"/>
    <x v="5"/>
    <s v=" COLEGIO REPUBLICA DEL ECUADOR (IED)"/>
    <s v="6004 - 28"/>
    <x v="380"/>
    <n v="0"/>
    <n v="2"/>
    <n v="3"/>
    <n v="5"/>
    <n v="5"/>
    <n v="1542"/>
    <n v="0.6"/>
    <x v="6"/>
    <x v="11"/>
  </r>
  <r>
    <x v="3"/>
    <x v="5"/>
    <s v=" COLEGIO SAN CRISTOBAL SUR (IED)"/>
    <s v="6004 - 29"/>
    <x v="111"/>
    <n v="0"/>
    <n v="1"/>
    <n v="0"/>
    <n v="1"/>
    <n v="1"/>
    <n v="1542"/>
    <n v="0"/>
    <x v="6"/>
    <x v="11"/>
  </r>
  <r>
    <x v="3"/>
    <x v="5"/>
    <s v=" COLEGIO TECNICO TOMAS RUEDA VARGAS (IED)"/>
    <s v="6004 - 32"/>
    <x v="324"/>
    <n v="0"/>
    <n v="0"/>
    <n v="2"/>
    <n v="2"/>
    <n v="2"/>
    <n v="1542"/>
    <n v="1"/>
    <x v="6"/>
    <x v="11"/>
  </r>
  <r>
    <x v="3"/>
    <x v="5"/>
    <s v=" COLEGIO VEINTE DE JULIO (IED)"/>
    <s v="6004 - 33"/>
    <x v="381"/>
    <n v="0"/>
    <n v="1"/>
    <n v="0"/>
    <n v="1"/>
    <n v="1"/>
    <n v="1542"/>
    <n v="0"/>
    <x v="6"/>
    <x v="11"/>
  </r>
  <r>
    <x v="3"/>
    <x v="5"/>
    <s v=" COLEGIO ALMIRANTE PADILLA (IED)"/>
    <s v="6005 - 01"/>
    <x v="69"/>
    <n v="0"/>
    <n v="1"/>
    <n v="5"/>
    <n v="6"/>
    <n v="6"/>
    <n v="1542"/>
    <n v="0.83333333333333337"/>
    <x v="6"/>
    <x v="11"/>
  </r>
  <r>
    <x v="3"/>
    <x v="5"/>
    <s v=" COLEGIO BRAZUELOS (IED)"/>
    <s v="6005 - 04"/>
    <x v="189"/>
    <n v="0"/>
    <n v="0"/>
    <n v="36"/>
    <n v="36"/>
    <n v="36"/>
    <n v="1542"/>
    <n v="1"/>
    <x v="6"/>
    <x v="11"/>
  </r>
  <r>
    <x v="3"/>
    <x v="5"/>
    <s v=" COLEGIO CHUNIZA (IED)"/>
    <s v="6005 - 05"/>
    <x v="70"/>
    <n v="0"/>
    <n v="0"/>
    <n v="3"/>
    <n v="3"/>
    <n v="3"/>
    <n v="1542"/>
    <n v="1"/>
    <x v="6"/>
    <x v="11"/>
  </r>
  <r>
    <x v="3"/>
    <x v="5"/>
    <s v=" COLEGIO DIEGO MONTANA CUELLAR (IED)"/>
    <s v="6005 - 07"/>
    <x v="72"/>
    <n v="0"/>
    <n v="0"/>
    <n v="2"/>
    <n v="2"/>
    <n v="2"/>
    <n v="1542"/>
    <n v="1"/>
    <x v="6"/>
    <x v="11"/>
  </r>
  <r>
    <x v="3"/>
    <x v="5"/>
    <s v=" COLEGIO EDUARDO UMANA MENDOZA (IED)"/>
    <s v="6005 - 08"/>
    <x v="382"/>
    <n v="0"/>
    <n v="0"/>
    <n v="2"/>
    <n v="2"/>
    <n v="2"/>
    <n v="1542"/>
    <n v="1"/>
    <x v="6"/>
    <x v="11"/>
  </r>
  <r>
    <x v="3"/>
    <x v="5"/>
    <s v=" COLEGIO EL CORTIJO - VIANEY (IED)"/>
    <s v="6005 - 09"/>
    <x v="365"/>
    <n v="0"/>
    <n v="0"/>
    <n v="1"/>
    <n v="1"/>
    <n v="1"/>
    <n v="1542"/>
    <n v="1"/>
    <x v="6"/>
    <x v="11"/>
  </r>
  <r>
    <x v="3"/>
    <x v="5"/>
    <s v=" COLEGIO EL VIRREY JOSE SOLIS (IED)"/>
    <s v="6005 - 12"/>
    <x v="190"/>
    <n v="0"/>
    <n v="1"/>
    <n v="6"/>
    <n v="7"/>
    <n v="7"/>
    <n v="1542"/>
    <n v="0.8571428571428571"/>
    <x v="6"/>
    <x v="11"/>
  </r>
  <r>
    <x v="3"/>
    <x v="5"/>
    <s v=" COLEGIO ESTANISLAO ZULETA (IED)"/>
    <s v="6005 - 13"/>
    <x v="328"/>
    <n v="0"/>
    <n v="0"/>
    <n v="8"/>
    <n v="8"/>
    <n v="8"/>
    <n v="1542"/>
    <n v="1"/>
    <x v="6"/>
    <x v="11"/>
  </r>
  <r>
    <x v="3"/>
    <x v="5"/>
    <s v=" COLEGIO FEDERICO GARCIA LORCA (IED)"/>
    <s v="6005 - 15"/>
    <x v="73"/>
    <n v="0"/>
    <n v="3"/>
    <n v="0"/>
    <n v="3"/>
    <n v="3"/>
    <n v="1542"/>
    <n v="0"/>
    <x v="6"/>
    <x v="11"/>
  </r>
  <r>
    <x v="3"/>
    <x v="5"/>
    <s v=" COLEGIO FERNANDO GONZALEZ OCHOA (IED)"/>
    <s v="6005 - 16"/>
    <x v="74"/>
    <n v="0"/>
    <n v="0"/>
    <n v="4"/>
    <n v="4"/>
    <n v="4"/>
    <n v="1542"/>
    <n v="1"/>
    <x v="6"/>
    <x v="11"/>
  </r>
  <r>
    <x v="3"/>
    <x v="5"/>
    <s v=" COLEGIO FRANCISCO ANTONIO ZEA DE USME (IED)"/>
    <s v="6005 - 17"/>
    <x v="136"/>
    <n v="0"/>
    <n v="0"/>
    <n v="6"/>
    <n v="6"/>
    <n v="6"/>
    <n v="1542"/>
    <n v="1"/>
    <x v="6"/>
    <x v="11"/>
  </r>
  <r>
    <x v="3"/>
    <x v="5"/>
    <s v=" COLEGIO GABRIEL GARCIA MARQUEZ (IED)"/>
    <s v="6005 - 18"/>
    <x v="75"/>
    <n v="0"/>
    <n v="0"/>
    <n v="1"/>
    <n v="1"/>
    <n v="1"/>
    <n v="1542"/>
    <n v="1"/>
    <x v="6"/>
    <x v="11"/>
  </r>
  <r>
    <x v="3"/>
    <x v="5"/>
    <s v=" COLEGIO GRAN YOMASA (IED)"/>
    <s v="6005 - 19"/>
    <x v="330"/>
    <n v="0"/>
    <n v="0"/>
    <n v="1"/>
    <n v="1"/>
    <n v="1"/>
    <n v="1542"/>
    <n v="1"/>
    <x v="6"/>
    <x v="11"/>
  </r>
  <r>
    <x v="3"/>
    <x v="5"/>
    <s v=" COLEGIO LA AURORA (IED)"/>
    <s v="6005 - 20"/>
    <x v="191"/>
    <n v="0"/>
    <n v="0"/>
    <n v="2"/>
    <n v="2"/>
    <n v="2"/>
    <n v="1542"/>
    <n v="1"/>
    <x v="6"/>
    <x v="11"/>
  </r>
  <r>
    <x v="3"/>
    <x v="5"/>
    <s v=" COLEGIO LOS COMUNEROS - OSWALDO GUAYAZAMIN (IED)"/>
    <s v="6005 - 21"/>
    <x v="137"/>
    <n v="0"/>
    <n v="0"/>
    <n v="2"/>
    <n v="2"/>
    <n v="2"/>
    <n v="1542"/>
    <n v="1"/>
    <x v="6"/>
    <x v="11"/>
  </r>
  <r>
    <x v="3"/>
    <x v="5"/>
    <s v=" COLEGIO LOS TEJARES (IED)"/>
    <s v="6005 - 22"/>
    <x v="331"/>
    <n v="0"/>
    <n v="0"/>
    <n v="1"/>
    <n v="1"/>
    <n v="1"/>
    <n v="1542"/>
    <n v="1"/>
    <x v="6"/>
    <x v="11"/>
  </r>
  <r>
    <x v="3"/>
    <x v="5"/>
    <s v=" COLEGIO MIGUEL DE CERVANTES SAAVEDRA (IED)"/>
    <s v="6005 - 24"/>
    <x v="138"/>
    <n v="0"/>
    <n v="2"/>
    <n v="6"/>
    <n v="8"/>
    <n v="8"/>
    <n v="1542"/>
    <n v="0.75"/>
    <x v="6"/>
    <x v="11"/>
  </r>
  <r>
    <x v="3"/>
    <x v="5"/>
    <s v=" COLEGIO NUEVA ESPERANZA (IED)"/>
    <s v="6005 - 25"/>
    <x v="394"/>
    <n v="0"/>
    <n v="0"/>
    <n v="2"/>
    <n v="2"/>
    <n v="2"/>
    <n v="1542"/>
    <n v="1"/>
    <x v="6"/>
    <x v="11"/>
  </r>
  <r>
    <x v="3"/>
    <x v="5"/>
    <s v=" COLEGIO OFELIA URIBE DE ACOSTA (IED)"/>
    <s v="6005 - 27"/>
    <x v="139"/>
    <n v="0"/>
    <n v="0"/>
    <n v="1"/>
    <n v="1"/>
    <n v="1"/>
    <n v="1542"/>
    <n v="1"/>
    <x v="6"/>
    <x v="11"/>
  </r>
  <r>
    <x v="3"/>
    <x v="5"/>
    <s v=" COLEGIO PAULO FREIRE (IED)"/>
    <s v="6005 - 29"/>
    <x v="77"/>
    <n v="0"/>
    <n v="1"/>
    <n v="0"/>
    <n v="1"/>
    <n v="1"/>
    <n v="1542"/>
    <n v="0"/>
    <x v="6"/>
    <x v="11"/>
  </r>
  <r>
    <x v="3"/>
    <x v="5"/>
    <s v=" COLEGIO RURAL LAS MERCEDES-ANDES-LA MAYORIA-LA UNION-CHIZACA"/>
    <s v="6005 - 37"/>
    <x v="395"/>
    <n v="0"/>
    <n v="0"/>
    <n v="1"/>
    <n v="1"/>
    <n v="1"/>
    <n v="1542"/>
    <n v="1"/>
    <x v="6"/>
    <x v="11"/>
  </r>
  <r>
    <x v="3"/>
    <x v="5"/>
    <s v=" COLEGIO SAN CAYETANO (IED)"/>
    <s v="6005 - 41"/>
    <x v="78"/>
    <n v="0"/>
    <n v="1"/>
    <n v="0"/>
    <n v="1"/>
    <n v="1"/>
    <n v="1542"/>
    <n v="0"/>
    <x v="6"/>
    <x v="11"/>
  </r>
  <r>
    <x v="3"/>
    <x v="5"/>
    <s v=" COLEGIO SANTA LIBRADA (IED)"/>
    <s v="6005 - 42"/>
    <x v="366"/>
    <n v="0"/>
    <n v="1"/>
    <n v="0"/>
    <n v="1"/>
    <n v="1"/>
    <n v="1542"/>
    <n v="0"/>
    <x v="6"/>
    <x v="11"/>
  </r>
  <r>
    <x v="3"/>
    <x v="5"/>
    <s v=" COLEGIO SANTA MARTHA (IED)"/>
    <s v="6005 - 43"/>
    <x v="396"/>
    <n v="0"/>
    <n v="1"/>
    <n v="0"/>
    <n v="1"/>
    <n v="1"/>
    <n v="1542"/>
    <n v="0"/>
    <x v="6"/>
    <x v="11"/>
  </r>
  <r>
    <x v="3"/>
    <x v="5"/>
    <s v=" COLEGIO USMINIA (IED)"/>
    <s v="6005 - 45"/>
    <x v="79"/>
    <n v="0"/>
    <n v="0"/>
    <n v="3"/>
    <n v="3"/>
    <n v="3"/>
    <n v="1542"/>
    <n v="1"/>
    <x v="6"/>
    <x v="11"/>
  </r>
  <r>
    <x v="3"/>
    <x v="5"/>
    <s v=" COLEGIO CENTRO INTEGRAL JOSE MARIA CORDOBA (IED)"/>
    <s v="6006 - 02"/>
    <x v="194"/>
    <n v="0"/>
    <n v="1"/>
    <n v="2"/>
    <n v="3"/>
    <n v="3"/>
    <n v="1542"/>
    <n v="0.66666666666666663"/>
    <x v="6"/>
    <x v="11"/>
  </r>
  <r>
    <x v="3"/>
    <x v="5"/>
    <s v=" COLEGIO CIUDAD DE BOGOTA (IED)"/>
    <s v="6006 - 03"/>
    <x v="332"/>
    <n v="0"/>
    <n v="2"/>
    <n v="0"/>
    <n v="2"/>
    <n v="2"/>
    <n v="1542"/>
    <n v="0"/>
    <x v="6"/>
    <x v="11"/>
  </r>
  <r>
    <x v="3"/>
    <x v="5"/>
    <s v=" COLEGIO INEM SANTIAGO PEREZ (IED)"/>
    <s v="6006 - 04"/>
    <x v="80"/>
    <n v="0"/>
    <n v="0"/>
    <n v="7"/>
    <n v="7"/>
    <n v="7"/>
    <n v="1542"/>
    <n v="1"/>
    <x v="6"/>
    <x v="11"/>
  </r>
  <r>
    <x v="3"/>
    <x v="5"/>
    <s v=" COLEGIO INSTITUTO TECNICO INDUSTRIAL PILOTO (IED)"/>
    <s v="6006 - 05"/>
    <x v="195"/>
    <n v="0"/>
    <n v="9"/>
    <n v="0"/>
    <n v="9"/>
    <n v="9"/>
    <n v="1542"/>
    <n v="0"/>
    <x v="6"/>
    <x v="11"/>
  </r>
  <r>
    <x v="3"/>
    <x v="5"/>
    <s v=" COLEGIO ISLA DEL SOL (IED)"/>
    <s v="6006 - 06"/>
    <x v="81"/>
    <n v="0"/>
    <n v="3"/>
    <n v="16"/>
    <n v="19"/>
    <n v="19"/>
    <n v="1542"/>
    <n v="0.84210526315789469"/>
    <x v="6"/>
    <x v="11"/>
  </r>
  <r>
    <x v="3"/>
    <x v="5"/>
    <s v=" COLEGIO RUFINO JOSE CUERVO (IED)"/>
    <s v="6006 - 09"/>
    <x v="198"/>
    <n v="0"/>
    <n v="0"/>
    <n v="1"/>
    <n v="1"/>
    <n v="1"/>
    <n v="1542"/>
    <n v="1"/>
    <x v="6"/>
    <x v="11"/>
  </r>
  <r>
    <x v="3"/>
    <x v="5"/>
    <s v=" COLEGIO SAN BENITO ABAD (IED)"/>
    <s v="6006 - 10"/>
    <x v="140"/>
    <n v="0"/>
    <n v="1"/>
    <n v="0"/>
    <n v="1"/>
    <n v="1"/>
    <n v="1542"/>
    <n v="0"/>
    <x v="6"/>
    <x v="11"/>
  </r>
  <r>
    <x v="3"/>
    <x v="5"/>
    <s v=" COLEGIO VENECIA (IED)"/>
    <s v="6006 - 12"/>
    <x v="113"/>
    <n v="0"/>
    <n v="0"/>
    <n v="1"/>
    <n v="1"/>
    <n v="1"/>
    <n v="1542"/>
    <n v="1"/>
    <x v="6"/>
    <x v="11"/>
  </r>
  <r>
    <x v="3"/>
    <x v="5"/>
    <s v=" COLEGIO ALFONSO LOPEZ MICHELSEN (IED)"/>
    <s v="6007 - 01"/>
    <x v="199"/>
    <n v="0"/>
    <n v="1"/>
    <n v="1"/>
    <n v="2"/>
    <n v="2"/>
    <n v="1542"/>
    <n v="0.5"/>
    <x v="6"/>
    <x v="11"/>
  </r>
  <r>
    <x v="3"/>
    <x v="5"/>
    <s v=" COLEGIO ALFONSO REYES ECHANDIA (IED)"/>
    <s v="6007 - 02"/>
    <x v="383"/>
    <n v="0"/>
    <n v="7"/>
    <n v="0"/>
    <n v="7"/>
    <n v="7"/>
    <n v="1542"/>
    <n v="0"/>
    <x v="6"/>
    <x v="11"/>
  </r>
  <r>
    <x v="3"/>
    <x v="5"/>
    <s v=" COLEGIO BOSANOVA (IED)"/>
    <s v="6007 - 03"/>
    <x v="200"/>
    <n v="0"/>
    <n v="0"/>
    <n v="1"/>
    <n v="1"/>
    <n v="1"/>
    <n v="1542"/>
    <n v="1"/>
    <x v="6"/>
    <x v="11"/>
  </r>
  <r>
    <x v="3"/>
    <x v="5"/>
    <s v=" COLEGIO BRASILIA - BOSA (IED)"/>
    <s v="6007 - 04"/>
    <x v="201"/>
    <n v="0"/>
    <n v="0"/>
    <n v="3"/>
    <n v="3"/>
    <n v="3"/>
    <n v="1542"/>
    <n v="1"/>
    <x v="6"/>
    <x v="11"/>
  </r>
  <r>
    <x v="3"/>
    <x v="5"/>
    <s v=" COLEGIO CARLOS ALBAN HOLGUIN (IED)"/>
    <s v="6007 - 05"/>
    <x v="82"/>
    <n v="0"/>
    <n v="11"/>
    <n v="49"/>
    <n v="60"/>
    <n v="60"/>
    <n v="1542"/>
    <n v="0.81666666666666665"/>
    <x v="6"/>
    <x v="11"/>
  </r>
  <r>
    <x v="3"/>
    <x v="5"/>
    <s v=" COLEGIO CARLOS PIZARRO LEON GOMEZ (IED)"/>
    <s v="6007 - 06"/>
    <x v="141"/>
    <n v="0"/>
    <n v="0"/>
    <n v="2"/>
    <n v="2"/>
    <n v="2"/>
    <n v="1542"/>
    <n v="1"/>
    <x v="6"/>
    <x v="11"/>
  </r>
  <r>
    <x v="3"/>
    <x v="5"/>
    <s v=" COLEGIO CEDID SAN PABLO (IED)"/>
    <s v="6007 - 07"/>
    <x v="202"/>
    <n v="0"/>
    <n v="0"/>
    <n v="2"/>
    <n v="2"/>
    <n v="2"/>
    <n v="1542"/>
    <n v="1"/>
    <x v="6"/>
    <x v="11"/>
  </r>
  <r>
    <x v="3"/>
    <x v="5"/>
    <s v=" COLEGIO CIUDADELA EDUCATIVA DE BOSA (IED)"/>
    <s v="6007 - 08"/>
    <x v="114"/>
    <n v="0"/>
    <n v="0"/>
    <n v="5"/>
    <n v="5"/>
    <n v="5"/>
    <n v="1542"/>
    <n v="1"/>
    <x v="6"/>
    <x v="11"/>
  </r>
  <r>
    <x v="3"/>
    <x v="5"/>
    <s v=" COLEGIO EL PORVENIR (IED)"/>
    <s v="6007 - 10"/>
    <x v="83"/>
    <n v="0"/>
    <n v="0"/>
    <n v="3"/>
    <n v="3"/>
    <n v="3"/>
    <n v="1542"/>
    <n v="1"/>
    <x v="6"/>
    <x v="11"/>
  </r>
  <r>
    <x v="3"/>
    <x v="5"/>
    <s v=" COLEGIO FERNANDO MAZUERA VILLEGAS (IED)"/>
    <s v="6007 - 11"/>
    <x v="84"/>
    <n v="0"/>
    <n v="10"/>
    <n v="0"/>
    <n v="10"/>
    <n v="10"/>
    <n v="1542"/>
    <n v="0"/>
    <x v="6"/>
    <x v="11"/>
  </r>
  <r>
    <x v="3"/>
    <x v="5"/>
    <s v=" COLEGIO FRANCISCO DE PAULA SANTANDER (IED)"/>
    <s v="6007 - 12"/>
    <x v="204"/>
    <n v="0"/>
    <n v="0"/>
    <n v="2"/>
    <n v="2"/>
    <n v="2"/>
    <n v="1542"/>
    <n v="1"/>
    <x v="6"/>
    <x v="11"/>
  </r>
  <r>
    <x v="3"/>
    <x v="5"/>
    <s v=" COLEGIO GERMAN ARCINIEGAS (IED)"/>
    <s v="6007 - 13"/>
    <x v="205"/>
    <n v="0"/>
    <n v="0"/>
    <n v="141"/>
    <n v="141"/>
    <n v="141"/>
    <n v="1542"/>
    <n v="1"/>
    <x v="6"/>
    <x v="11"/>
  </r>
  <r>
    <x v="3"/>
    <x v="5"/>
    <s v=" COLEGIO GRANCOLOMBIANO (IED)"/>
    <s v="6007 - 14"/>
    <x v="206"/>
    <n v="0"/>
    <n v="1"/>
    <n v="0"/>
    <n v="1"/>
    <n v="1"/>
    <n v="1542"/>
    <n v="0"/>
    <x v="6"/>
    <x v="11"/>
  </r>
  <r>
    <x v="3"/>
    <x v="5"/>
    <s v=" COLEGIO JOSE ANTONIO GALAN (IED)"/>
    <s v="6007 - 15"/>
    <x v="207"/>
    <n v="0"/>
    <n v="0"/>
    <n v="1"/>
    <n v="1"/>
    <n v="1"/>
    <n v="1542"/>
    <n v="1"/>
    <x v="6"/>
    <x v="11"/>
  </r>
  <r>
    <x v="3"/>
    <x v="5"/>
    <s v=" COLEGIO KIMI PERNIA DOMICO (IED)"/>
    <s v="6007 - 17"/>
    <x v="208"/>
    <n v="0"/>
    <n v="1"/>
    <n v="0"/>
    <n v="1"/>
    <n v="1"/>
    <n v="1542"/>
    <n v="0"/>
    <x v="6"/>
    <x v="11"/>
  </r>
  <r>
    <x v="3"/>
    <x v="5"/>
    <s v=" COLEGIO LEONARDO POSADA PEDRAZA (IED)"/>
    <s v="6007 - 19"/>
    <x v="209"/>
    <n v="0"/>
    <n v="1"/>
    <n v="0"/>
    <n v="1"/>
    <n v="1"/>
    <n v="1542"/>
    <n v="0"/>
    <x v="6"/>
    <x v="11"/>
  </r>
  <r>
    <x v="3"/>
    <x v="5"/>
    <s v=" COLEGIO LUIS LOPEZ DE MESA (IED)"/>
    <s v="6007 - 21"/>
    <x v="211"/>
    <n v="0"/>
    <n v="0"/>
    <n v="5"/>
    <n v="5"/>
    <n v="5"/>
    <n v="1542"/>
    <n v="1"/>
    <x v="6"/>
    <x v="11"/>
  </r>
  <r>
    <x v="3"/>
    <x v="5"/>
    <s v=" COLEGIO NUEVO CHILE (IED)"/>
    <s v="6007 - 23"/>
    <x v="213"/>
    <n v="0"/>
    <n v="0"/>
    <n v="1"/>
    <n v="1"/>
    <n v="1"/>
    <n v="1542"/>
    <n v="1"/>
    <x v="6"/>
    <x v="11"/>
  </r>
  <r>
    <x v="3"/>
    <x v="5"/>
    <s v=" COLEGIO ORLANDO HIGUITA ROJAS (IED)"/>
    <s v="6007 - 24"/>
    <x v="115"/>
    <n v="0"/>
    <n v="0"/>
    <n v="1"/>
    <n v="1"/>
    <n v="1"/>
    <n v="1542"/>
    <n v="1"/>
    <x v="6"/>
    <x v="11"/>
  </r>
  <r>
    <x v="3"/>
    <x v="5"/>
    <s v=" COLEGIO PABLO DE TARSO (IED)"/>
    <s v="6007 - 25"/>
    <x v="214"/>
    <n v="0"/>
    <n v="0"/>
    <n v="4"/>
    <n v="4"/>
    <n v="4"/>
    <n v="1542"/>
    <n v="1"/>
    <x v="6"/>
    <x v="11"/>
  </r>
  <r>
    <x v="3"/>
    <x v="5"/>
    <s v=" COLEGIO VILLAS DEL PROGRESO (IED)"/>
    <s v="6007 - 28"/>
    <x v="116"/>
    <n v="0"/>
    <n v="0"/>
    <n v="6"/>
    <n v="6"/>
    <n v="6"/>
    <n v="1542"/>
    <n v="1"/>
    <x v="6"/>
    <x v="11"/>
  </r>
  <r>
    <x v="3"/>
    <x v="5"/>
    <s v=" COLEGIO ALFONSO LOPEZ PUMAREJO (IED)"/>
    <s v="6008 - 01"/>
    <x v="217"/>
    <n v="0"/>
    <n v="0"/>
    <n v="1"/>
    <n v="1"/>
    <n v="1"/>
    <n v="1542"/>
    <n v="1"/>
    <x v="6"/>
    <x v="11"/>
  </r>
  <r>
    <x v="3"/>
    <x v="5"/>
    <s v=" COLEGIO ALQUERIA DE LA FRAGUA (IED)"/>
    <s v="6008 - 02"/>
    <x v="333"/>
    <n v="0"/>
    <n v="3"/>
    <n v="0"/>
    <n v="3"/>
    <n v="3"/>
    <n v="1542"/>
    <n v="0"/>
    <x v="6"/>
    <x v="11"/>
  </r>
  <r>
    <x v="3"/>
    <x v="5"/>
    <s v=" COLEGIO CARLOS ARANGO VELEZ (IED)"/>
    <s v="6008 - 03"/>
    <x v="218"/>
    <n v="0"/>
    <n v="0"/>
    <n v="1"/>
    <n v="1"/>
    <n v="1"/>
    <n v="1542"/>
    <n v="1"/>
    <x v="6"/>
    <x v="11"/>
  </r>
  <r>
    <x v="3"/>
    <x v="5"/>
    <s v=" COLEGIO CARLOS ARTURO TORRES (IED)"/>
    <s v="6008 - 04"/>
    <x v="85"/>
    <n v="0"/>
    <n v="1"/>
    <n v="2"/>
    <n v="3"/>
    <n v="3"/>
    <n v="1542"/>
    <n v="0.66666666666666663"/>
    <x v="6"/>
    <x v="11"/>
  </r>
  <r>
    <x v="3"/>
    <x v="5"/>
    <s v=" COLEGIO CASTILLA (IED)"/>
    <s v="6008 - 05"/>
    <x v="219"/>
    <n v="0"/>
    <n v="0"/>
    <n v="4"/>
    <n v="4"/>
    <n v="4"/>
    <n v="1542"/>
    <n v="1"/>
    <x v="6"/>
    <x v="11"/>
  </r>
  <r>
    <x v="3"/>
    <x v="5"/>
    <s v=" COLEGIO CLASS (IED)"/>
    <s v="6008 - 06"/>
    <x v="117"/>
    <n v="0"/>
    <n v="0"/>
    <n v="1"/>
    <n v="1"/>
    <n v="1"/>
    <n v="1542"/>
    <n v="1"/>
    <x v="6"/>
    <x v="11"/>
  </r>
  <r>
    <x v="3"/>
    <x v="5"/>
    <s v=" COLEGIO CODEMA (IED)"/>
    <s v="6008 - 07"/>
    <x v="220"/>
    <n v="0"/>
    <n v="0"/>
    <n v="3"/>
    <n v="3"/>
    <n v="3"/>
    <n v="1542"/>
    <n v="1"/>
    <x v="6"/>
    <x v="11"/>
  </r>
  <r>
    <x v="3"/>
    <x v="5"/>
    <s v=" COLEGIO EDUARDO UMANA LUNA (IED)"/>
    <s v="6008 - 09"/>
    <x v="222"/>
    <n v="0"/>
    <n v="0"/>
    <n v="1"/>
    <n v="1"/>
    <n v="1"/>
    <n v="1542"/>
    <n v="1"/>
    <x v="6"/>
    <x v="11"/>
  </r>
  <r>
    <x v="3"/>
    <x v="5"/>
    <s v=" COLEGIO FERNANDO SOTO APARICIO (IED)"/>
    <s v="6008 - 11"/>
    <x v="87"/>
    <n v="0"/>
    <n v="3"/>
    <n v="0"/>
    <n v="3"/>
    <n v="3"/>
    <n v="1542"/>
    <n v="0"/>
    <x v="6"/>
    <x v="11"/>
  </r>
  <r>
    <x v="3"/>
    <x v="5"/>
    <s v=" COLEGIO GABRIEL BETANCOURT MEJIA (IED)"/>
    <s v="6008 - 13"/>
    <x v="224"/>
    <n v="0"/>
    <n v="0"/>
    <n v="13"/>
    <n v="13"/>
    <n v="13"/>
    <n v="1542"/>
    <n v="1"/>
    <x v="6"/>
    <x v="11"/>
  </r>
  <r>
    <x v="3"/>
    <x v="5"/>
    <s v=" COLEGIO GENERAL GUSTAVO ROJAS PINILLA (IED)"/>
    <s v="6008 - 14"/>
    <x v="225"/>
    <n v="0"/>
    <n v="0"/>
    <n v="1"/>
    <n v="1"/>
    <n v="1"/>
    <n v="1542"/>
    <n v="1"/>
    <x v="6"/>
    <x v="11"/>
  </r>
  <r>
    <x v="3"/>
    <x v="5"/>
    <s v=" COLEGIO HERNANDO DURAN DUSSAN (IED)"/>
    <s v="6008 - 15"/>
    <x v="118"/>
    <n v="0"/>
    <n v="1"/>
    <n v="3"/>
    <n v="4"/>
    <n v="4"/>
    <n v="1542"/>
    <n v="0.75"/>
    <x v="6"/>
    <x v="11"/>
  </r>
  <r>
    <x v="3"/>
    <x v="5"/>
    <s v=" COLEGIO INEM FRANCISCO DE PAULA SANTANDER (IED)"/>
    <s v="6008 - 16"/>
    <x v="88"/>
    <n v="0"/>
    <n v="0"/>
    <n v="14"/>
    <n v="14"/>
    <n v="14"/>
    <n v="1542"/>
    <n v="1"/>
    <x v="6"/>
    <x v="11"/>
  </r>
  <r>
    <x v="3"/>
    <x v="5"/>
    <s v=" COLEGIO ISABEL II (IED)"/>
    <s v="6008 - 18"/>
    <x v="227"/>
    <n v="0"/>
    <n v="0"/>
    <n v="1"/>
    <n v="1"/>
    <n v="1"/>
    <n v="1542"/>
    <n v="1"/>
    <x v="6"/>
    <x v="11"/>
  </r>
  <r>
    <x v="3"/>
    <x v="5"/>
    <s v=" COLEGIO JACKELINE (IED)"/>
    <s v="6008 - 19"/>
    <x v="89"/>
    <n v="0"/>
    <n v="1"/>
    <n v="45"/>
    <n v="46"/>
    <n v="46"/>
    <n v="1542"/>
    <n v="0.97826086956521741"/>
    <x v="6"/>
    <x v="11"/>
  </r>
  <r>
    <x v="3"/>
    <x v="5"/>
    <s v=" COLEGIO JAIRO ANIBAL NINO (CED)"/>
    <s v="6008 - 20"/>
    <x v="228"/>
    <n v="0"/>
    <n v="0"/>
    <n v="4"/>
    <n v="4"/>
    <n v="4"/>
    <n v="1542"/>
    <n v="1"/>
    <x v="6"/>
    <x v="11"/>
  </r>
  <r>
    <x v="3"/>
    <x v="5"/>
    <s v=" COLEGIO JOHN F. KENNEDY (IED)"/>
    <s v="6008 - 21"/>
    <x v="90"/>
    <n v="0"/>
    <n v="0"/>
    <n v="2"/>
    <n v="2"/>
    <n v="2"/>
    <n v="1542"/>
    <n v="1"/>
    <x v="6"/>
    <x v="11"/>
  </r>
  <r>
    <x v="3"/>
    <x v="5"/>
    <s v=" COLEGIO LA AMISTAD (IED)"/>
    <s v="6008 - 23"/>
    <x v="142"/>
    <n v="0"/>
    <n v="7"/>
    <n v="1"/>
    <n v="8"/>
    <n v="8"/>
    <n v="1542"/>
    <n v="0.125"/>
    <x v="6"/>
    <x v="11"/>
  </r>
  <r>
    <x v="3"/>
    <x v="5"/>
    <s v=" COLEGIO LA FLORESTA SUR (IED)"/>
    <s v="6008 - 25"/>
    <x v="230"/>
    <n v="0"/>
    <n v="2"/>
    <n v="0"/>
    <n v="2"/>
    <n v="2"/>
    <n v="1542"/>
    <n v="0"/>
    <x v="6"/>
    <x v="11"/>
  </r>
  <r>
    <x v="3"/>
    <x v="5"/>
    <s v=" COLEGIO LAS AMERICAS (IED)"/>
    <s v="6008 - 26"/>
    <x v="231"/>
    <n v="0"/>
    <n v="0"/>
    <n v="1"/>
    <n v="1"/>
    <n v="1"/>
    <n v="1542"/>
    <n v="1"/>
    <x v="6"/>
    <x v="11"/>
  </r>
  <r>
    <x v="3"/>
    <x v="5"/>
    <s v=" COLEGIO LOS PERIODISTAS (IED)"/>
    <s v="6008 - 27"/>
    <x v="239"/>
    <n v="0"/>
    <n v="0"/>
    <n v="2"/>
    <n v="2"/>
    <n v="2"/>
    <n v="1542"/>
    <n v="1"/>
    <x v="6"/>
    <x v="11"/>
  </r>
  <r>
    <x v="3"/>
    <x v="5"/>
    <s v=" COLEGIO MANUEL CEPEDA VARGAS (IED)"/>
    <s v="6008 - 28"/>
    <x v="240"/>
    <n v="0"/>
    <n v="0"/>
    <n v="13"/>
    <n v="13"/>
    <n v="13"/>
    <n v="1542"/>
    <n v="1"/>
    <x v="6"/>
    <x v="11"/>
  </r>
  <r>
    <x v="3"/>
    <x v="5"/>
    <s v=" COLEGIO MANUEL ZAPATA OLIVELLA (IED)"/>
    <s v="6008 - 29"/>
    <x v="241"/>
    <n v="0"/>
    <n v="1"/>
    <n v="0"/>
    <n v="1"/>
    <n v="1"/>
    <n v="1542"/>
    <n v="0"/>
    <x v="6"/>
    <x v="11"/>
  </r>
  <r>
    <x v="3"/>
    <x v="5"/>
    <s v=" COLEGIO MARSELLA (IED)"/>
    <s v="6008 - 30"/>
    <x v="242"/>
    <n v="0"/>
    <n v="4"/>
    <n v="0"/>
    <n v="4"/>
    <n v="4"/>
    <n v="1542"/>
    <n v="0"/>
    <x v="6"/>
    <x v="11"/>
  </r>
  <r>
    <x v="3"/>
    <x v="5"/>
    <s v=" COLEGIO NACIONAL NICOLAS ESGUERRA (IED)"/>
    <s v="6008 - 31"/>
    <x v="119"/>
    <n v="0"/>
    <n v="1"/>
    <n v="0"/>
    <n v="1"/>
    <n v="1"/>
    <n v="1542"/>
    <n v="0"/>
    <x v="6"/>
    <x v="11"/>
  </r>
  <r>
    <x v="3"/>
    <x v="5"/>
    <s v=" COLEGIO O.E.A. (IED)"/>
    <s v="6008 - 33"/>
    <x v="243"/>
    <n v="0"/>
    <n v="0"/>
    <n v="3"/>
    <n v="3"/>
    <n v="3"/>
    <n v="1542"/>
    <n v="1"/>
    <x v="6"/>
    <x v="11"/>
  </r>
  <r>
    <x v="3"/>
    <x v="5"/>
    <s v=" COLEGIO PAULO VI (IED)"/>
    <s v="6008 - 34"/>
    <x v="244"/>
    <n v="0"/>
    <n v="5"/>
    <n v="0"/>
    <n v="5"/>
    <n v="5"/>
    <n v="1542"/>
    <n v="0"/>
    <x v="6"/>
    <x v="11"/>
  </r>
  <r>
    <x v="3"/>
    <x v="5"/>
    <s v=" COLEGIO PROSPERO PINZON (IED)"/>
    <s v="6008 - 35"/>
    <x v="91"/>
    <n v="0"/>
    <n v="8"/>
    <n v="0"/>
    <n v="8"/>
    <n v="8"/>
    <n v="1542"/>
    <n v="0"/>
    <x v="6"/>
    <x v="11"/>
  </r>
  <r>
    <x v="3"/>
    <x v="5"/>
    <s v=" COLEGIO SALUDCOOP SUR (IED)"/>
    <s v="6008 - 36"/>
    <x v="245"/>
    <n v="0"/>
    <n v="2"/>
    <n v="0"/>
    <n v="2"/>
    <n v="2"/>
    <n v="1542"/>
    <n v="0"/>
    <x v="6"/>
    <x v="11"/>
  </r>
  <r>
    <x v="3"/>
    <x v="5"/>
    <s v=" COLEGIO SAN RAFAEL (IED)"/>
    <s v="6008 - 40"/>
    <x v="248"/>
    <n v="0"/>
    <n v="1"/>
    <n v="0"/>
    <n v="1"/>
    <n v="1"/>
    <n v="1542"/>
    <n v="0"/>
    <x v="6"/>
    <x v="11"/>
  </r>
  <r>
    <x v="3"/>
    <x v="5"/>
    <s v=" COLEGIO TOM ADAMS (IED)"/>
    <s v="6008 - 41"/>
    <x v="249"/>
    <n v="0"/>
    <n v="0"/>
    <n v="2"/>
    <n v="2"/>
    <n v="2"/>
    <n v="1542"/>
    <n v="1"/>
    <x v="6"/>
    <x v="11"/>
  </r>
  <r>
    <x v="3"/>
    <x v="5"/>
    <s v=" COLEGIO VILLA RICA (IED)"/>
    <s v="6008 - 42"/>
    <x v="250"/>
    <n v="0"/>
    <n v="0"/>
    <n v="2"/>
    <n v="2"/>
    <n v="2"/>
    <n v="1542"/>
    <n v="1"/>
    <x v="6"/>
    <x v="11"/>
  </r>
  <r>
    <x v="3"/>
    <x v="5"/>
    <s v=" COLEGIO ANTONIO VAN UDEN (IED)"/>
    <s v="6009 - 01"/>
    <x v="335"/>
    <n v="0"/>
    <n v="2"/>
    <n v="0"/>
    <n v="2"/>
    <n v="2"/>
    <n v="1542"/>
    <n v="0"/>
    <x v="6"/>
    <x v="11"/>
  </r>
  <r>
    <x v="3"/>
    <x v="5"/>
    <s v=" COLEGIO ATAHUALPA (IED)"/>
    <s v="6009 - 02"/>
    <x v="251"/>
    <n v="0"/>
    <n v="0"/>
    <n v="1"/>
    <n v="1"/>
    <n v="1"/>
    <n v="1542"/>
    <n v="1"/>
    <x v="6"/>
    <x v="11"/>
  </r>
  <r>
    <x v="3"/>
    <x v="5"/>
    <s v=" COLEGIO CARLO FEDERICI (IED)"/>
    <s v="6009 - 03"/>
    <x v="252"/>
    <n v="0"/>
    <n v="0"/>
    <n v="11"/>
    <n v="11"/>
    <n v="11"/>
    <n v="1542"/>
    <n v="1"/>
    <x v="6"/>
    <x v="11"/>
  </r>
  <r>
    <x v="3"/>
    <x v="5"/>
    <s v=" COLEGIO COSTA RICA (IED)"/>
    <s v="6009 - 04"/>
    <x v="253"/>
    <n v="0"/>
    <n v="2"/>
    <n v="0"/>
    <n v="2"/>
    <n v="2"/>
    <n v="1542"/>
    <n v="0"/>
    <x v="6"/>
    <x v="11"/>
  </r>
  <r>
    <x v="3"/>
    <x v="5"/>
    <s v=" COLEGIO INSTITUTO TECNICO INTERNACIONAL (IED)"/>
    <s v="6009 - 05"/>
    <x v="254"/>
    <n v="0"/>
    <n v="4"/>
    <n v="26"/>
    <n v="30"/>
    <n v="30"/>
    <n v="1542"/>
    <n v="0.8666666666666667"/>
    <x v="6"/>
    <x v="11"/>
  </r>
  <r>
    <x v="3"/>
    <x v="5"/>
    <s v=" COLEGIO INTEGRADO DE FONTIBON IBEP (IED)"/>
    <s v="6009 - 06"/>
    <x v="255"/>
    <n v="0"/>
    <n v="2"/>
    <n v="1"/>
    <n v="3"/>
    <n v="3"/>
    <n v="1542"/>
    <n v="0.33333333333333331"/>
    <x v="6"/>
    <x v="11"/>
  </r>
  <r>
    <x v="3"/>
    <x v="5"/>
    <s v=" COLEGIO LUIS ANGEL ARANGO (IED)"/>
    <s v="6009 - 07"/>
    <x v="256"/>
    <n v="0"/>
    <n v="1"/>
    <n v="0"/>
    <n v="1"/>
    <n v="1"/>
    <n v="1542"/>
    <n v="0"/>
    <x v="6"/>
    <x v="11"/>
  </r>
  <r>
    <x v="3"/>
    <x v="5"/>
    <s v=" COLEGIO RODRIGO ARENAS BETANCOURT (IED)"/>
    <s v="6009 - 09"/>
    <x v="120"/>
    <n v="0"/>
    <n v="3"/>
    <n v="9"/>
    <n v="12"/>
    <n v="12"/>
    <n v="1542"/>
    <n v="0.75"/>
    <x v="6"/>
    <x v="11"/>
  </r>
  <r>
    <x v="3"/>
    <x v="5"/>
    <s v=" COLEGIO VILLEMAR EL CARMEN (IED)"/>
    <s v="6009 - 10"/>
    <x v="258"/>
    <n v="0"/>
    <n v="0"/>
    <n v="1"/>
    <n v="1"/>
    <n v="1"/>
    <n v="1542"/>
    <n v="1"/>
    <x v="6"/>
    <x v="11"/>
  </r>
  <r>
    <x v="3"/>
    <x v="5"/>
    <s v=" COLEGIO CHARRY (IED)"/>
    <s v="6010 - 03"/>
    <x v="337"/>
    <n v="0"/>
    <n v="1"/>
    <n v="0"/>
    <n v="1"/>
    <n v="1"/>
    <n v="1542"/>
    <n v="0"/>
    <x v="6"/>
    <x v="11"/>
  </r>
  <r>
    <x v="3"/>
    <x v="5"/>
    <s v=" COLEGIO FLORIDABLANCA (IED)"/>
    <s v="6010 - 04"/>
    <x v="144"/>
    <n v="0"/>
    <n v="0"/>
    <n v="1"/>
    <n v="1"/>
    <n v="1"/>
    <n v="1542"/>
    <n v="1"/>
    <x v="6"/>
    <x v="11"/>
  </r>
  <r>
    <x v="3"/>
    <x v="5"/>
    <s v=" COLEGIO GENERAL SANTANDER (IED)"/>
    <s v="6010 - 06"/>
    <x v="261"/>
    <n v="0"/>
    <n v="0"/>
    <n v="2"/>
    <n v="2"/>
    <n v="2"/>
    <n v="1542"/>
    <n v="1"/>
    <x v="6"/>
    <x v="11"/>
  </r>
  <r>
    <x v="3"/>
    <x v="5"/>
    <s v=" COLEGIO GUILLERMO LEON VALENCIA (IED)"/>
    <s v="6010 - 07"/>
    <x v="262"/>
    <n v="0"/>
    <n v="0"/>
    <n v="1"/>
    <n v="1"/>
    <n v="1"/>
    <n v="1542"/>
    <n v="1"/>
    <x v="6"/>
    <x v="11"/>
  </r>
  <r>
    <x v="3"/>
    <x v="5"/>
    <s v=" COLEGIO INSTITUTO TECNICO INDUSTRIAL FRANCISCO JOSE DE CALDAS (IED)"/>
    <s v="6010 - 08"/>
    <x v="145"/>
    <n v="0"/>
    <n v="3"/>
    <n v="9"/>
    <n v="12"/>
    <n v="12"/>
    <n v="1542"/>
    <n v="0.75"/>
    <x v="6"/>
    <x v="11"/>
  </r>
  <r>
    <x v="3"/>
    <x v="5"/>
    <s v=" COLEGIO INSTITUTO TECNICO JUAN DEL CORRAL (IED)"/>
    <s v="6010 - 09"/>
    <x v="263"/>
    <n v="0"/>
    <n v="2"/>
    <n v="103"/>
    <n v="105"/>
    <n v="105"/>
    <n v="1542"/>
    <n v="0.98095238095238091"/>
    <x v="6"/>
    <x v="11"/>
  </r>
  <r>
    <x v="3"/>
    <x v="5"/>
    <s v=" COLEGIO INSTITUTO TECNICO LAUREANO GOMEZ (IED)"/>
    <s v="6010 - 10"/>
    <x v="338"/>
    <n v="0"/>
    <n v="4"/>
    <n v="0"/>
    <n v="4"/>
    <n v="4"/>
    <n v="1542"/>
    <n v="0"/>
    <x v="6"/>
    <x v="11"/>
  </r>
  <r>
    <x v="3"/>
    <x v="5"/>
    <s v=" COLEGIO JOSE ASUNCION SILVA (IED)"/>
    <s v="6010 - 13"/>
    <x v="121"/>
    <n v="0"/>
    <n v="0"/>
    <n v="1"/>
    <n v="1"/>
    <n v="1"/>
    <n v="1542"/>
    <n v="1"/>
    <x v="6"/>
    <x v="11"/>
  </r>
  <r>
    <x v="3"/>
    <x v="5"/>
    <s v=" COLEGIO LA PALESTINA (IED)"/>
    <s v="6010 - 14"/>
    <x v="340"/>
    <n v="0"/>
    <n v="0"/>
    <n v="4"/>
    <n v="4"/>
    <n v="4"/>
    <n v="1542"/>
    <n v="1"/>
    <x v="6"/>
    <x v="11"/>
  </r>
  <r>
    <x v="3"/>
    <x v="5"/>
    <s v=" COLEGIO MAGDALENA ORTEGA DE NARIÑO (IED)"/>
    <s v="6010 - 15"/>
    <x v="264"/>
    <n v="0"/>
    <n v="0"/>
    <n v="54"/>
    <n v="54"/>
    <n v="54"/>
    <n v="1542"/>
    <n v="1"/>
    <x v="6"/>
    <x v="11"/>
  </r>
  <r>
    <x v="3"/>
    <x v="5"/>
    <s v=" COLEGIO MANUELA AYALA DE GAITAN (IED)"/>
    <s v="6010 - 16"/>
    <x v="122"/>
    <n v="0"/>
    <n v="0"/>
    <n v="10"/>
    <n v="10"/>
    <n v="10"/>
    <n v="1542"/>
    <n v="1"/>
    <x v="6"/>
    <x v="11"/>
  </r>
  <r>
    <x v="3"/>
    <x v="5"/>
    <s v=" COLEGIO MIGUEL ANTONIO CARO (IED)"/>
    <s v="6010 - 18"/>
    <x v="384"/>
    <n v="0"/>
    <n v="0"/>
    <n v="1"/>
    <n v="1"/>
    <n v="1"/>
    <n v="1542"/>
    <n v="1"/>
    <x v="6"/>
    <x v="11"/>
  </r>
  <r>
    <x v="3"/>
    <x v="5"/>
    <s v=" COLEGIO NACIONES UNIDAS (IED)"/>
    <s v="6010 - 20"/>
    <x v="93"/>
    <n v="0"/>
    <n v="0"/>
    <n v="2"/>
    <n v="2"/>
    <n v="2"/>
    <n v="1542"/>
    <n v="1"/>
    <x v="6"/>
    <x v="11"/>
  </r>
  <r>
    <x v="3"/>
    <x v="5"/>
    <s v=" COLEGIO NESTOR FORERO ALCALA (IED)"/>
    <s v="6010 - 21"/>
    <x v="266"/>
    <n v="0"/>
    <n v="0"/>
    <n v="2"/>
    <n v="2"/>
    <n v="2"/>
    <n v="1542"/>
    <n v="1"/>
    <x v="6"/>
    <x v="11"/>
  </r>
  <r>
    <x v="3"/>
    <x v="5"/>
    <s v=" COLEGIO NUEVA CONSTITUCION (IED)"/>
    <s v="6010 - 23"/>
    <x v="267"/>
    <n v="0"/>
    <n v="1"/>
    <n v="0"/>
    <n v="1"/>
    <n v="1"/>
    <n v="1542"/>
    <n v="0"/>
    <x v="6"/>
    <x v="11"/>
  </r>
  <r>
    <x v="3"/>
    <x v="5"/>
    <s v=" COLEGIO REPUBLICA DE CHINA (IED)"/>
    <s v="6010 - 25"/>
    <x v="269"/>
    <n v="0"/>
    <n v="0"/>
    <n v="2"/>
    <n v="2"/>
    <n v="2"/>
    <n v="1542"/>
    <n v="1"/>
    <x v="6"/>
    <x v="11"/>
  </r>
  <r>
    <x v="3"/>
    <x v="5"/>
    <s v=" COLEGIO REPUBLICA DE COLOMBIA (IED)"/>
    <s v="6010 - 26"/>
    <x v="94"/>
    <n v="0"/>
    <n v="2"/>
    <n v="4"/>
    <n v="6"/>
    <n v="6"/>
    <n v="1542"/>
    <n v="0.66666666666666663"/>
    <x v="6"/>
    <x v="11"/>
  </r>
  <r>
    <x v="3"/>
    <x v="5"/>
    <s v=" COLEGIO ROBERT F. KENNEDY (IED)"/>
    <s v="6010 - 27"/>
    <x v="95"/>
    <n v="0"/>
    <n v="0"/>
    <n v="3"/>
    <n v="3"/>
    <n v="3"/>
    <n v="1542"/>
    <n v="1"/>
    <x v="6"/>
    <x v="11"/>
  </r>
  <r>
    <x v="3"/>
    <x v="5"/>
    <s v=" COLEGIO RODOLFO LLINAS (IED)"/>
    <s v="6010 - 28"/>
    <x v="123"/>
    <n v="0"/>
    <n v="0"/>
    <n v="3"/>
    <n v="3"/>
    <n v="3"/>
    <n v="1542"/>
    <n v="1"/>
    <x v="6"/>
    <x v="11"/>
  </r>
  <r>
    <x v="3"/>
    <x v="5"/>
    <s v=" COLEGIO SAN JOSE NORTE (IED)"/>
    <s v="6010 - 29"/>
    <x v="342"/>
    <n v="0"/>
    <n v="4"/>
    <n v="0"/>
    <n v="4"/>
    <n v="4"/>
    <n v="1542"/>
    <n v="0"/>
    <x v="6"/>
    <x v="11"/>
  </r>
  <r>
    <x v="3"/>
    <x v="5"/>
    <s v=" COLEGIO SIMON BOLIVAR (IED)"/>
    <s v="6010 - 30"/>
    <x v="124"/>
    <n v="0"/>
    <n v="0"/>
    <n v="2"/>
    <n v="2"/>
    <n v="2"/>
    <n v="1542"/>
    <n v="1"/>
    <x v="6"/>
    <x v="11"/>
  </r>
  <r>
    <x v="3"/>
    <x v="5"/>
    <s v=" COLEGIO TOMAS CIPRIANO DE MOSQUERA (IED)"/>
    <s v="6010 - 32"/>
    <x v="270"/>
    <n v="0"/>
    <n v="0"/>
    <n v="1"/>
    <n v="1"/>
    <n v="1"/>
    <n v="1542"/>
    <n v="1"/>
    <x v="6"/>
    <x v="11"/>
  </r>
  <r>
    <x v="3"/>
    <x v="5"/>
    <s v=" COLEGIO VILLA AMALIA (IED)"/>
    <s v="6010 - 33"/>
    <x v="271"/>
    <n v="0"/>
    <n v="1"/>
    <n v="0"/>
    <n v="1"/>
    <n v="1"/>
    <n v="1542"/>
    <n v="0"/>
    <x v="6"/>
    <x v="11"/>
  </r>
  <r>
    <x v="3"/>
    <x v="5"/>
    <s v=" COLEGIO ALBERTO LLERAS CAMARGO (IED)"/>
    <s v="6011 - 01"/>
    <x v="272"/>
    <n v="0"/>
    <n v="0"/>
    <n v="3"/>
    <n v="3"/>
    <n v="3"/>
    <n v="1542"/>
    <n v="1"/>
    <x v="6"/>
    <x v="11"/>
  </r>
  <r>
    <x v="3"/>
    <x v="5"/>
    <s v=" COLEGIO ALVARO GOMEZ HURTADO (IED)"/>
    <s v="6011 - 02"/>
    <x v="273"/>
    <n v="0"/>
    <n v="1"/>
    <n v="5"/>
    <n v="6"/>
    <n v="6"/>
    <n v="1542"/>
    <n v="0.83333333333333337"/>
    <x v="6"/>
    <x v="11"/>
  </r>
  <r>
    <x v="3"/>
    <x v="5"/>
    <s v=" COLEGIO ANIBAL FERNANDEZ DE SOTO (IED)"/>
    <s v="6011 - 03"/>
    <x v="370"/>
    <n v="0"/>
    <n v="0"/>
    <n v="1"/>
    <n v="1"/>
    <n v="1"/>
    <n v="1542"/>
    <n v="1"/>
    <x v="6"/>
    <x v="11"/>
  </r>
  <r>
    <x v="3"/>
    <x v="5"/>
    <s v=" COLEGIO DELIA ZAPATA OLIVELLA (IED)"/>
    <s v="6011 - 04"/>
    <x v="96"/>
    <n v="0"/>
    <n v="0"/>
    <n v="1"/>
    <n v="1"/>
    <n v="1"/>
    <n v="1542"/>
    <n v="1"/>
    <x v="6"/>
    <x v="11"/>
  </r>
  <r>
    <x v="3"/>
    <x v="5"/>
    <s v=" COLEGIO FILARMONICO SIMON BOLIVAR (IED)"/>
    <s v="6011 - 06"/>
    <x v="166"/>
    <n v="0"/>
    <n v="0"/>
    <n v="2"/>
    <n v="2"/>
    <n v="2"/>
    <n v="1542"/>
    <n v="1"/>
    <x v="6"/>
    <x v="11"/>
  </r>
  <r>
    <x v="3"/>
    <x v="5"/>
    <s v=" COLEGIO GERARDO MOLINA RAMIREZ (IED)"/>
    <s v="6011 - 07"/>
    <x v="97"/>
    <n v="0"/>
    <n v="0"/>
    <n v="9"/>
    <n v="9"/>
    <n v="9"/>
    <n v="1542"/>
    <n v="1"/>
    <x v="6"/>
    <x v="11"/>
  </r>
  <r>
    <x v="3"/>
    <x v="5"/>
    <s v=" COLEGIO GONZALO ARANGO (IED)"/>
    <s v="6011 - 09"/>
    <x v="167"/>
    <n v="0"/>
    <n v="0"/>
    <n v="6"/>
    <n v="6"/>
    <n v="6"/>
    <n v="1542"/>
    <n v="1"/>
    <x v="6"/>
    <x v="11"/>
  </r>
  <r>
    <x v="3"/>
    <x v="5"/>
    <s v=" COLEGIO HUNZA (IED)"/>
    <s v="6011 - 11"/>
    <x v="345"/>
    <n v="0"/>
    <n v="0"/>
    <n v="1"/>
    <n v="1"/>
    <n v="1"/>
    <n v="1542"/>
    <n v="1"/>
    <x v="6"/>
    <x v="11"/>
  </r>
  <r>
    <x v="3"/>
    <x v="5"/>
    <s v=" COLEGIO JUAN LOZANO Y LOZANO (IED)"/>
    <s v="6011 - 12"/>
    <x v="169"/>
    <n v="0"/>
    <n v="3"/>
    <n v="0"/>
    <n v="3"/>
    <n v="3"/>
    <n v="1542"/>
    <n v="0"/>
    <x v="6"/>
    <x v="11"/>
  </r>
  <r>
    <x v="3"/>
    <x v="5"/>
    <s v=" COLEGIO INSTITUTO TECNICO JULIO FLOREZ (IED)"/>
    <s v="6011 - 13"/>
    <x v="371"/>
    <n v="0"/>
    <n v="1"/>
    <n v="0"/>
    <n v="1"/>
    <n v="1"/>
    <n v="1542"/>
    <n v="0"/>
    <x v="6"/>
    <x v="11"/>
  </r>
  <r>
    <x v="3"/>
    <x v="5"/>
    <s v=" COLEGIO LA GAITANA (IED)"/>
    <s v="6011 - 14"/>
    <x v="170"/>
    <n v="0"/>
    <n v="1"/>
    <n v="0"/>
    <n v="1"/>
    <n v="1"/>
    <n v="1542"/>
    <n v="0"/>
    <x v="6"/>
    <x v="11"/>
  </r>
  <r>
    <x v="3"/>
    <x v="5"/>
    <s v=" COLEGIO LA TOSCANA - LISBOA (IED)"/>
    <s v="6011 - 15"/>
    <x v="171"/>
    <n v="0"/>
    <n v="0"/>
    <n v="2"/>
    <n v="2"/>
    <n v="2"/>
    <n v="1542"/>
    <n v="1"/>
    <x v="6"/>
    <x v="11"/>
  </r>
  <r>
    <x v="3"/>
    <x v="5"/>
    <s v=" COLEGIO NICOLAS BUENAVENTURA (IED)"/>
    <s v="6011 - 16"/>
    <x v="172"/>
    <n v="0"/>
    <n v="5"/>
    <n v="0"/>
    <n v="5"/>
    <n v="5"/>
    <n v="1542"/>
    <n v="0"/>
    <x v="6"/>
    <x v="11"/>
  </r>
  <r>
    <x v="3"/>
    <x v="5"/>
    <s v=" COLEGIO NUEVA COLOMBIA (IED)"/>
    <s v="6011 - 17"/>
    <x v="346"/>
    <n v="0"/>
    <n v="0"/>
    <n v="1"/>
    <n v="1"/>
    <n v="1"/>
    <n v="1542"/>
    <n v="1"/>
    <x v="6"/>
    <x v="11"/>
  </r>
  <r>
    <x v="3"/>
    <x v="5"/>
    <s v=" COLEGIO NUEVA ZELANDIA (IED)"/>
    <s v="6011 - 18"/>
    <x v="125"/>
    <n v="0"/>
    <n v="1"/>
    <n v="0"/>
    <n v="1"/>
    <n v="1"/>
    <n v="1542"/>
    <n v="0"/>
    <x v="6"/>
    <x v="11"/>
  </r>
  <r>
    <x v="3"/>
    <x v="5"/>
    <s v=" COLEGIO PRADO VERANIEGO (IED)"/>
    <s v="6011 - 19"/>
    <x v="347"/>
    <n v="0"/>
    <n v="0"/>
    <n v="1"/>
    <n v="1"/>
    <n v="1"/>
    <n v="1542"/>
    <n v="1"/>
    <x v="6"/>
    <x v="11"/>
  </r>
  <r>
    <x v="3"/>
    <x v="5"/>
    <s v=" COLEGIO REPUBLICA DOMINICANA (IED)"/>
    <s v="6011 - 21"/>
    <x v="275"/>
    <n v="0"/>
    <n v="0"/>
    <n v="3"/>
    <n v="3"/>
    <n v="3"/>
    <n v="1542"/>
    <n v="1"/>
    <x v="6"/>
    <x v="11"/>
  </r>
  <r>
    <x v="3"/>
    <x v="5"/>
    <s v=" COLEGIO TIBABUYES UNIVERSAL (IED)"/>
    <s v="6011 - 22"/>
    <x v="276"/>
    <n v="0"/>
    <n v="4"/>
    <n v="123"/>
    <n v="127"/>
    <n v="127"/>
    <n v="1542"/>
    <n v="0.96850393700787396"/>
    <x v="6"/>
    <x v="11"/>
  </r>
  <r>
    <x v="3"/>
    <x v="5"/>
    <s v=" COLEGIO VEINTIUN ANGELES (IED)"/>
    <s v="6011 - 23"/>
    <x v="277"/>
    <n v="0"/>
    <n v="1"/>
    <n v="0"/>
    <n v="1"/>
    <n v="1"/>
    <n v="1542"/>
    <n v="0"/>
    <x v="6"/>
    <x v="11"/>
  </r>
  <r>
    <x v="3"/>
    <x v="5"/>
    <s v=" COLEGIO VILLA ELISA (IED)"/>
    <s v="6011 - 24"/>
    <x v="278"/>
    <n v="0"/>
    <n v="0"/>
    <n v="1"/>
    <n v="1"/>
    <n v="1"/>
    <n v="1542"/>
    <n v="1"/>
    <x v="6"/>
    <x v="11"/>
  </r>
  <r>
    <x v="3"/>
    <x v="5"/>
    <s v=" COLEGIO VISTA BELLA (IED)"/>
    <s v="6011 - 26"/>
    <x v="98"/>
    <n v="0"/>
    <n v="0"/>
    <n v="1"/>
    <n v="1"/>
    <n v="1"/>
    <n v="1542"/>
    <n v="1"/>
    <x v="6"/>
    <x v="11"/>
  </r>
  <r>
    <x v="3"/>
    <x v="5"/>
    <s v=" COLEGIO FEMENINO LORENCITA VILLEGAS DE SANTOS (IED)"/>
    <s v="6012 - 01"/>
    <x v="279"/>
    <n v="0"/>
    <n v="4"/>
    <n v="0"/>
    <n v="4"/>
    <n v="4"/>
    <n v="1542"/>
    <n v="0"/>
    <x v="6"/>
    <x v="11"/>
  </r>
  <r>
    <x v="3"/>
    <x v="5"/>
    <s v=" COLEGIO HELADIA MEJIA (IED)"/>
    <s v="6012 - 03"/>
    <x v="350"/>
    <n v="0"/>
    <n v="0"/>
    <n v="27"/>
    <n v="27"/>
    <n v="27"/>
    <n v="1542"/>
    <n v="1"/>
    <x v="6"/>
    <x v="11"/>
  </r>
  <r>
    <x v="3"/>
    <x v="5"/>
    <s v=" COLEGIO JORGE ELIECER GAITAN (IED)"/>
    <s v="6012 - 04"/>
    <x v="280"/>
    <n v="0"/>
    <n v="0"/>
    <n v="2"/>
    <n v="2"/>
    <n v="2"/>
    <n v="1542"/>
    <n v="1"/>
    <x v="6"/>
    <x v="11"/>
  </r>
  <r>
    <x v="3"/>
    <x v="5"/>
    <s v=" COLEGIO RAFAEL BERNAL JIMENEZ (IED)"/>
    <s v="6012 - 06"/>
    <x v="281"/>
    <n v="0"/>
    <n v="1"/>
    <n v="0"/>
    <n v="1"/>
    <n v="1"/>
    <n v="1542"/>
    <n v="0"/>
    <x v="6"/>
    <x v="11"/>
  </r>
  <r>
    <x v="3"/>
    <x v="5"/>
    <s v=" COLEGIO TECNICO DOMINGO FAUSTINO SARMIENTO (IED)"/>
    <s v="6012 - 08"/>
    <x v="99"/>
    <n v="0"/>
    <n v="0"/>
    <n v="58"/>
    <n v="58"/>
    <n v="58"/>
    <n v="1542"/>
    <n v="1"/>
    <x v="6"/>
    <x v="11"/>
  </r>
  <r>
    <x v="3"/>
    <x v="5"/>
    <s v=" COLEGIO MANUELA BELTRAN (IED)"/>
    <s v="6013 - 01"/>
    <x v="233"/>
    <n v="0"/>
    <n v="0"/>
    <n v="1"/>
    <n v="1"/>
    <n v="1"/>
    <n v="1542"/>
    <n v="1"/>
    <x v="6"/>
    <x v="11"/>
  </r>
  <r>
    <x v="3"/>
    <x v="5"/>
    <s v=" COLEGIO PALERMO -IEDIP- (IED)"/>
    <s v="6013 - 02"/>
    <x v="146"/>
    <n v="0"/>
    <n v="2"/>
    <n v="2"/>
    <n v="4"/>
    <n v="4"/>
    <n v="1542"/>
    <n v="0.5"/>
    <x v="6"/>
    <x v="11"/>
  </r>
  <r>
    <x v="3"/>
    <x v="5"/>
    <s v=" COLEGIO TECNICO MENORAH (IED)"/>
    <s v="6014 - 08"/>
    <x v="237"/>
    <n v="0"/>
    <n v="0"/>
    <n v="67"/>
    <n v="67"/>
    <n v="67"/>
    <n v="1542"/>
    <n v="1"/>
    <x v="6"/>
    <x v="11"/>
  </r>
  <r>
    <x v="3"/>
    <x v="5"/>
    <s v=" COLEGIO ATANASIO GIRARDOT (IED)"/>
    <s v="6015 - 01"/>
    <x v="126"/>
    <n v="0"/>
    <n v="0"/>
    <n v="2"/>
    <n v="2"/>
    <n v="2"/>
    <n v="1542"/>
    <n v="1"/>
    <x v="6"/>
    <x v="11"/>
  </r>
  <r>
    <x v="3"/>
    <x v="5"/>
    <s v=" COLEGIO ESCUELA NORMAL SUPERIOR DISTRITAL MARIA MONTESSORI (IED)"/>
    <s v="6015 - 02"/>
    <x v="238"/>
    <n v="0"/>
    <n v="0"/>
    <n v="1"/>
    <n v="1"/>
    <n v="1"/>
    <n v="1542"/>
    <n v="1"/>
    <x v="6"/>
    <x v="11"/>
  </r>
  <r>
    <x v="3"/>
    <x v="5"/>
    <s v=" COLEGIO GUILLERMO LEON VALENCIA (IED)"/>
    <s v="6015 - 04"/>
    <x v="101"/>
    <n v="0"/>
    <n v="0"/>
    <n v="1"/>
    <n v="1"/>
    <n v="1"/>
    <n v="1542"/>
    <n v="1"/>
    <x v="6"/>
    <x v="11"/>
  </r>
  <r>
    <x v="3"/>
    <x v="5"/>
    <s v=" COLEGIO ANDRES BELLO (IED)"/>
    <s v="6016 - 01"/>
    <x v="127"/>
    <n v="0"/>
    <n v="1"/>
    <n v="0"/>
    <n v="1"/>
    <n v="1"/>
    <n v="1542"/>
    <n v="0"/>
    <x v="6"/>
    <x v="11"/>
  </r>
  <r>
    <x v="3"/>
    <x v="5"/>
    <s v=" COLEGIO BENJAMIN HERRERA (IED)"/>
    <s v="6016 - 03"/>
    <x v="128"/>
    <n v="0"/>
    <n v="0"/>
    <n v="35"/>
    <n v="35"/>
    <n v="35"/>
    <n v="1542"/>
    <n v="1"/>
    <x v="6"/>
    <x v="11"/>
  </r>
  <r>
    <x v="3"/>
    <x v="5"/>
    <s v=" COLEGIO ESPAÑA (IED)"/>
    <s v="6016 - 06"/>
    <x v="285"/>
    <n v="0"/>
    <n v="1"/>
    <n v="0"/>
    <n v="1"/>
    <n v="1"/>
    <n v="1542"/>
    <n v="0"/>
    <x v="6"/>
    <x v="11"/>
  </r>
  <r>
    <x v="3"/>
    <x v="5"/>
    <s v=" COLEGIO JULIO GARAVITO ARMERO (IED)"/>
    <s v="6016 - 09"/>
    <x v="287"/>
    <n v="0"/>
    <n v="0"/>
    <n v="6"/>
    <n v="6"/>
    <n v="6"/>
    <n v="1542"/>
    <n v="1"/>
    <x v="6"/>
    <x v="11"/>
  </r>
  <r>
    <x v="3"/>
    <x v="5"/>
    <s v=" COLEGIO LA MERCED (IED)"/>
    <s v="6016 - 10"/>
    <x v="288"/>
    <n v="0"/>
    <n v="1"/>
    <n v="21"/>
    <n v="22"/>
    <n v="22"/>
    <n v="1542"/>
    <n v="0.95454545454545459"/>
    <x v="6"/>
    <x v="11"/>
  </r>
  <r>
    <x v="3"/>
    <x v="5"/>
    <s v=" COLEGIO SILVERIA ESPINOSA DE RENDON (IED)"/>
    <s v="6016 - 14"/>
    <x v="148"/>
    <n v="0"/>
    <n v="0"/>
    <n v="5"/>
    <n v="5"/>
    <n v="5"/>
    <n v="1542"/>
    <n v="1"/>
    <x v="6"/>
    <x v="11"/>
  </r>
  <r>
    <x v="3"/>
    <x v="5"/>
    <s v=" COLEGIO SORRENTO (IED)"/>
    <s v="6016 - 15"/>
    <x v="291"/>
    <n v="0"/>
    <n v="0"/>
    <n v="4"/>
    <n v="4"/>
    <n v="4"/>
    <n v="1542"/>
    <n v="1"/>
    <x v="6"/>
    <x v="11"/>
  </r>
  <r>
    <x v="3"/>
    <x v="5"/>
    <s v=" COLEGIO ESCUELA NACIONAL DE COMERCIO (IED)"/>
    <s v="6017 - 01"/>
    <x v="292"/>
    <n v="0"/>
    <n v="3"/>
    <n v="0"/>
    <n v="3"/>
    <n v="3"/>
    <n v="1542"/>
    <n v="0"/>
    <x v="6"/>
    <x v="11"/>
  </r>
  <r>
    <x v="3"/>
    <x v="5"/>
    <s v=" COLEGIO ALEXANDER FLEMING (IED)"/>
    <s v="6018 - 02"/>
    <x v="397"/>
    <n v="0"/>
    <n v="0"/>
    <n v="1"/>
    <n v="1"/>
    <n v="1"/>
    <n v="1542"/>
    <n v="1"/>
    <x v="6"/>
    <x v="11"/>
  </r>
  <r>
    <x v="3"/>
    <x v="5"/>
    <s v=" COLEGIO ALFREDO IRIARTE (IED)"/>
    <s v="6018 - 03"/>
    <x v="353"/>
    <n v="0"/>
    <n v="1"/>
    <n v="3"/>
    <n v="4"/>
    <n v="4"/>
    <n v="1542"/>
    <n v="0.75"/>
    <x v="6"/>
    <x v="11"/>
  </r>
  <r>
    <x v="3"/>
    <x v="5"/>
    <s v=" COLEGIO BRAVO PAEZ (IED)"/>
    <s v="6018 - 05"/>
    <x v="295"/>
    <n v="0"/>
    <n v="4"/>
    <n v="0"/>
    <n v="4"/>
    <n v="4"/>
    <n v="1542"/>
    <n v="0"/>
    <x v="6"/>
    <x v="11"/>
  </r>
  <r>
    <x v="3"/>
    <x v="5"/>
    <s v=" COLEGIO COLOMBIA VIVA (IED)"/>
    <s v="6018 - 08"/>
    <x v="297"/>
    <n v="0"/>
    <n v="0"/>
    <n v="9"/>
    <n v="9"/>
    <n v="9"/>
    <n v="1542"/>
    <n v="1"/>
    <x v="6"/>
    <x v="11"/>
  </r>
  <r>
    <x v="3"/>
    <x v="5"/>
    <s v=" COLEGIO DIANA TURBAY (IED)"/>
    <s v="6018 - 09"/>
    <x v="298"/>
    <n v="0"/>
    <n v="0"/>
    <n v="22"/>
    <n v="22"/>
    <n v="22"/>
    <n v="1542"/>
    <n v="1"/>
    <x v="6"/>
    <x v="11"/>
  </r>
  <r>
    <x v="3"/>
    <x v="5"/>
    <s v=" COLEGIO EL LIBERTADOR (IED)"/>
    <s v="6018 - 10"/>
    <x v="299"/>
    <n v="0"/>
    <n v="0"/>
    <n v="6"/>
    <n v="6"/>
    <n v="6"/>
    <n v="1542"/>
    <n v="1"/>
    <x v="6"/>
    <x v="11"/>
  </r>
  <r>
    <x v="3"/>
    <x v="5"/>
    <s v=" COLEGIO ENRIQUE OLAYA HERRERA (IED)"/>
    <s v="6018 - 11"/>
    <x v="300"/>
    <n v="0"/>
    <n v="2"/>
    <n v="0"/>
    <n v="2"/>
    <n v="2"/>
    <n v="1542"/>
    <n v="0"/>
    <x v="6"/>
    <x v="11"/>
  </r>
  <r>
    <x v="3"/>
    <x v="5"/>
    <s v=" COLEGIO LA PAZ (IED)"/>
    <s v="6018 - 14"/>
    <x v="103"/>
    <n v="0"/>
    <n v="0"/>
    <n v="1"/>
    <n v="1"/>
    <n v="1"/>
    <n v="1542"/>
    <n v="1"/>
    <x v="6"/>
    <x v="11"/>
  </r>
  <r>
    <x v="3"/>
    <x v="5"/>
    <s v=" COLEGIO LICEO FEMENINO MERCEDES NARIÑO (IED)"/>
    <s v="6018 - 15"/>
    <x v="302"/>
    <n v="0"/>
    <n v="0"/>
    <n v="10"/>
    <n v="10"/>
    <n v="10"/>
    <n v="1542"/>
    <n v="1"/>
    <x v="6"/>
    <x v="11"/>
  </r>
  <r>
    <x v="3"/>
    <x v="5"/>
    <s v=" COLEGIO MANUEL DEL SOCORRO RODRIGUEZ (IED)"/>
    <s v="6018 - 16"/>
    <x v="303"/>
    <n v="0"/>
    <n v="0"/>
    <n v="1"/>
    <n v="1"/>
    <n v="1"/>
    <n v="1542"/>
    <n v="1"/>
    <x v="6"/>
    <x v="11"/>
  </r>
  <r>
    <x v="3"/>
    <x v="5"/>
    <s v=" COLEGIO RAFAEL DELGADO SALGUERO (IED)"/>
    <s v="6018 - 22"/>
    <x v="308"/>
    <n v="0"/>
    <n v="1"/>
    <n v="0"/>
    <n v="1"/>
    <n v="1"/>
    <n v="1542"/>
    <n v="0"/>
    <x v="6"/>
    <x v="11"/>
  </r>
  <r>
    <x v="3"/>
    <x v="5"/>
    <s v=" COLEGIO RESTREPO MILLAN (IED)"/>
    <s v="6018 - 26"/>
    <x v="356"/>
    <n v="0"/>
    <n v="2"/>
    <n v="0"/>
    <n v="2"/>
    <n v="2"/>
    <n v="1542"/>
    <n v="0"/>
    <x v="6"/>
    <x v="11"/>
  </r>
  <r>
    <x v="3"/>
    <x v="5"/>
    <s v=" COLEGIO SAN AGUSTIN (IED)"/>
    <s v="6018 - 27"/>
    <x v="309"/>
    <n v="0"/>
    <n v="0"/>
    <n v="1"/>
    <n v="1"/>
    <n v="1"/>
    <n v="1542"/>
    <n v="1"/>
    <x v="6"/>
    <x v="11"/>
  </r>
  <r>
    <x v="3"/>
    <x v="5"/>
    <s v=" COLEGIO ACACIA II (IED)"/>
    <s v="6019 - 01"/>
    <x v="310"/>
    <n v="0"/>
    <n v="0"/>
    <n v="2"/>
    <n v="2"/>
    <n v="2"/>
    <n v="1542"/>
    <n v="1"/>
    <x v="6"/>
    <x v="11"/>
  </r>
  <r>
    <x v="3"/>
    <x v="5"/>
    <s v=" COLEGIO ANTONIO GARCIA (IED)"/>
    <s v="6019 - 02"/>
    <x v="357"/>
    <n v="0"/>
    <n v="0"/>
    <n v="4"/>
    <n v="4"/>
    <n v="4"/>
    <n v="1542"/>
    <n v="1"/>
    <x v="6"/>
    <x v="11"/>
  </r>
  <r>
    <x v="3"/>
    <x v="5"/>
    <s v=" COLEGIO CANADA (IED)"/>
    <s v="6019 - 05"/>
    <x v="391"/>
    <n v="0"/>
    <n v="1"/>
    <n v="0"/>
    <n v="1"/>
    <n v="1"/>
    <n v="1542"/>
    <n v="0"/>
    <x v="6"/>
    <x v="11"/>
  </r>
  <r>
    <x v="3"/>
    <x v="5"/>
    <s v=" COLEGIO CEDID CIUDAD BOLIVAR (IED)"/>
    <s v="6019 - 06"/>
    <x v="149"/>
    <n v="0"/>
    <n v="1"/>
    <n v="0"/>
    <n v="1"/>
    <n v="1"/>
    <n v="1542"/>
    <n v="0"/>
    <x v="6"/>
    <x v="11"/>
  </r>
  <r>
    <x v="3"/>
    <x v="5"/>
    <s v=" COLEGIO COMPARTIR RECUERDO (IED)"/>
    <s v="6019 - 09"/>
    <x v="154"/>
    <n v="0"/>
    <n v="0"/>
    <n v="2"/>
    <n v="2"/>
    <n v="2"/>
    <n v="1542"/>
    <n v="1"/>
    <x v="6"/>
    <x v="11"/>
  </r>
  <r>
    <x v="3"/>
    <x v="5"/>
    <s v=" COLEGIO CONFEDERACION BRISAS DEL DIAMANTE (IED)"/>
    <s v="6019 - 10"/>
    <x v="155"/>
    <n v="0"/>
    <n v="0"/>
    <n v="1"/>
    <n v="1"/>
    <n v="1"/>
    <n v="1542"/>
    <n v="1"/>
    <x v="6"/>
    <x v="11"/>
  </r>
  <r>
    <x v="3"/>
    <x v="5"/>
    <s v=" COLEGIO CUNDINAMARCA (IED)"/>
    <s v="6019 - 11"/>
    <x v="150"/>
    <n v="0"/>
    <n v="1"/>
    <n v="0"/>
    <n v="1"/>
    <n v="1"/>
    <n v="1542"/>
    <n v="0"/>
    <x v="6"/>
    <x v="11"/>
  </r>
  <r>
    <x v="3"/>
    <x v="5"/>
    <s v=" COLEGIO EL PARAISO DE MANUELA BELTRAN (IED)"/>
    <s v="6019 - 13"/>
    <x v="358"/>
    <n v="0"/>
    <n v="1"/>
    <n v="0"/>
    <n v="1"/>
    <n v="1"/>
    <n v="1542"/>
    <n v="0"/>
    <x v="6"/>
    <x v="11"/>
  </r>
  <r>
    <x v="3"/>
    <x v="5"/>
    <s v=" COLEGIO ESTRELLA DEL SUR (IED)"/>
    <s v="6019 - 15"/>
    <x v="157"/>
    <n v="0"/>
    <n v="1"/>
    <n v="2"/>
    <n v="3"/>
    <n v="3"/>
    <n v="1542"/>
    <n v="0.66666666666666663"/>
    <x v="6"/>
    <x v="11"/>
  </r>
  <r>
    <x v="3"/>
    <x v="5"/>
    <s v=" COLEGIO FANNY MIKEY (IED)"/>
    <s v="6019 - 16"/>
    <x v="311"/>
    <n v="0"/>
    <n v="1"/>
    <n v="0"/>
    <n v="1"/>
    <n v="1"/>
    <n v="1542"/>
    <n v="0"/>
    <x v="6"/>
    <x v="11"/>
  </r>
  <r>
    <x v="3"/>
    <x v="5"/>
    <s v=" COLEGIO ISMAEL PERDOMO (IED)"/>
    <s v="6019 - 18"/>
    <x v="313"/>
    <n v="0"/>
    <n v="0"/>
    <n v="3"/>
    <n v="3"/>
    <n v="3"/>
    <n v="1542"/>
    <n v="1"/>
    <x v="6"/>
    <x v="11"/>
  </r>
  <r>
    <x v="3"/>
    <x v="5"/>
    <s v=" COLEGIO LA ESTANCIA - SAN ISIDRO LABRADOR (IED)"/>
    <s v="6019 - 22"/>
    <x v="314"/>
    <n v="0"/>
    <n v="3"/>
    <n v="0"/>
    <n v="3"/>
    <n v="3"/>
    <n v="1542"/>
    <n v="0"/>
    <x v="6"/>
    <x v="11"/>
  </r>
  <r>
    <x v="3"/>
    <x v="5"/>
    <s v=" COLEGIO LEON DE GREIFF (IED)"/>
    <s v="6019 - 24"/>
    <x v="130"/>
    <n v="0"/>
    <n v="0"/>
    <n v="1"/>
    <n v="1"/>
    <n v="1"/>
    <n v="1542"/>
    <n v="1"/>
    <x v="6"/>
    <x v="11"/>
  </r>
  <r>
    <x v="3"/>
    <x v="5"/>
    <s v=" COLEGIO MARIA MERCEDES CARRANZA (IED)"/>
    <s v="6019 - 25"/>
    <x v="315"/>
    <n v="0"/>
    <n v="0"/>
    <n v="4"/>
    <n v="4"/>
    <n v="4"/>
    <n v="1542"/>
    <n v="1"/>
    <x v="6"/>
    <x v="11"/>
  </r>
  <r>
    <x v="3"/>
    <x v="5"/>
    <s v=" COLEGIO NICOLAS GOMEZ DAVILA (IED)"/>
    <s v="6019 - 27"/>
    <x v="359"/>
    <n v="0"/>
    <n v="1"/>
    <n v="2"/>
    <n v="3"/>
    <n v="3"/>
    <n v="1542"/>
    <n v="0.66666666666666663"/>
    <x v="6"/>
    <x v="11"/>
  </r>
  <r>
    <x v="3"/>
    <x v="5"/>
    <s v=" COLEGIO REPUBLICA DE MEXICO (IED)"/>
    <s v="6019 - 30"/>
    <x v="377"/>
    <n v="0"/>
    <n v="0"/>
    <n v="1"/>
    <n v="1"/>
    <n v="1"/>
    <n v="1542"/>
    <n v="1"/>
    <x v="6"/>
    <x v="11"/>
  </r>
  <r>
    <x v="3"/>
    <x v="5"/>
    <s v=" COLEGIO RODRIGO LARA BONILLA (IED)"/>
    <s v="6019 - 31"/>
    <x v="131"/>
    <n v="0"/>
    <n v="0"/>
    <n v="1"/>
    <n v="1"/>
    <n v="1"/>
    <n v="1542"/>
    <n v="1"/>
    <x v="6"/>
    <x v="11"/>
  </r>
  <r>
    <x v="3"/>
    <x v="5"/>
    <s v=" COLEGIO RURAL JOSE CELESTINO MUTIS (IED)"/>
    <s v="6019 - 32"/>
    <x v="104"/>
    <n v="0"/>
    <n v="0"/>
    <n v="4"/>
    <n v="4"/>
    <n v="4"/>
    <n v="1542"/>
    <n v="1"/>
    <x v="6"/>
    <x v="11"/>
  </r>
  <r>
    <x v="3"/>
    <x v="5"/>
    <s v=" COLEGIO SAN FRANCISCO (IED)"/>
    <s v="6019 - 35"/>
    <x v="320"/>
    <n v="0"/>
    <n v="0"/>
    <n v="1"/>
    <n v="1"/>
    <n v="1"/>
    <n v="1542"/>
    <n v="1"/>
    <x v="6"/>
    <x v="11"/>
  </r>
  <r>
    <x v="3"/>
    <x v="5"/>
    <s v=" COLEGIO SANTA BARBARA (IED)"/>
    <s v="6019 - 36"/>
    <x v="132"/>
    <n v="0"/>
    <n v="1"/>
    <n v="1"/>
    <n v="2"/>
    <n v="2"/>
    <n v="1542"/>
    <n v="0.5"/>
    <x v="6"/>
    <x v="11"/>
  </r>
  <r>
    <x v="3"/>
    <x v="5"/>
    <s v=" COLEGIO SIERRA MORENA (IED)"/>
    <s v="6019 - 37"/>
    <x v="105"/>
    <n v="0"/>
    <n v="0"/>
    <n v="16"/>
    <n v="16"/>
    <n v="16"/>
    <n v="1542"/>
    <n v="1"/>
    <x v="6"/>
    <x v="11"/>
  </r>
  <r>
    <x v="3"/>
    <x v="5"/>
    <s v=" COLEGIO VILLAMAR (IED)"/>
    <s v="6019 - 40"/>
    <x v="360"/>
    <n v="0"/>
    <n v="0"/>
    <n v="1"/>
    <n v="1"/>
    <n v="1"/>
    <n v="1542"/>
    <n v="1"/>
    <x v="6"/>
    <x v="11"/>
  </r>
  <r>
    <x v="3"/>
    <x v="5"/>
    <s v=" COLEGIO CAMPESTRE JAIME GARZON (IED)"/>
    <s v="6020 - 01"/>
    <x v="106"/>
    <n v="0"/>
    <n v="0"/>
    <n v="7"/>
    <n v="7"/>
    <n v="7"/>
    <n v="1542"/>
    <n v="1"/>
    <x v="6"/>
    <x v="11"/>
  </r>
  <r>
    <x v="3"/>
    <x v="5"/>
    <s v=" COLEGIO AGUSTIN FERNANDEZ (IED)"/>
    <s v="6001 - 01"/>
    <x v="62"/>
    <n v="0"/>
    <n v="0"/>
    <n v="2"/>
    <n v="2"/>
    <n v="2"/>
    <n v="1726"/>
    <n v="1"/>
    <x v="6"/>
    <x v="10"/>
  </r>
  <r>
    <x v="3"/>
    <x v="5"/>
    <s v=" COLEGIO AQUILEO PARRA (IED)"/>
    <s v="6001 - 02"/>
    <x v="63"/>
    <n v="0"/>
    <n v="0"/>
    <n v="1"/>
    <n v="1"/>
    <n v="1"/>
    <n v="1726"/>
    <n v="1"/>
    <x v="6"/>
    <x v="10"/>
  </r>
  <r>
    <x v="3"/>
    <x v="5"/>
    <s v=" COLEGIO CRISTOBAL COLON (IED)"/>
    <s v="6001 - 03"/>
    <x v="64"/>
    <n v="0"/>
    <n v="1"/>
    <n v="0"/>
    <n v="1"/>
    <n v="1"/>
    <n v="1726"/>
    <n v="0"/>
    <x v="6"/>
    <x v="10"/>
  </r>
  <r>
    <x v="3"/>
    <x v="5"/>
    <s v=" COLEGIO NUEVO HORIZONTE (IED)"/>
    <s v="6001 - 07"/>
    <x v="175"/>
    <n v="0"/>
    <n v="0"/>
    <n v="1"/>
    <n v="1"/>
    <n v="1"/>
    <n v="1726"/>
    <n v="1"/>
    <x v="6"/>
    <x v="10"/>
  </r>
  <r>
    <x v="3"/>
    <x v="5"/>
    <s v=" COLEGIO SALUDCOOP NORTE (IED)"/>
    <s v="6001 - 08"/>
    <x v="107"/>
    <n v="0"/>
    <n v="0"/>
    <n v="13"/>
    <n v="13"/>
    <n v="13"/>
    <n v="1726"/>
    <n v="1"/>
    <x v="6"/>
    <x v="10"/>
  </r>
  <r>
    <x v="3"/>
    <x v="5"/>
    <s v=" COLEGIO TOBERIN (IED)"/>
    <s v="6001 - 09"/>
    <x v="65"/>
    <n v="0"/>
    <n v="5"/>
    <n v="0"/>
    <n v="5"/>
    <n v="5"/>
    <n v="1726"/>
    <n v="0"/>
    <x v="6"/>
    <x v="10"/>
  </r>
  <r>
    <x v="3"/>
    <x v="5"/>
    <s v=" COLEGIO UNION COLOMBIA (IED)"/>
    <s v="6001 - 10"/>
    <x v="326"/>
    <n v="0"/>
    <n v="1"/>
    <n v="0"/>
    <n v="1"/>
    <n v="1"/>
    <n v="1726"/>
    <n v="0"/>
    <x v="6"/>
    <x v="10"/>
  </r>
  <r>
    <x v="3"/>
    <x v="5"/>
    <s v=" COLEGIO USAQUEN (IED)"/>
    <s v="6001 - 11"/>
    <x v="66"/>
    <n v="0"/>
    <n v="2"/>
    <n v="6"/>
    <n v="8"/>
    <n v="8"/>
    <n v="1726"/>
    <n v="0.75"/>
    <x v="6"/>
    <x v="10"/>
  </r>
  <r>
    <x v="3"/>
    <x v="5"/>
    <s v=" COLEGIO CAMPESTRE MONTE VERDE (IED)"/>
    <s v="6002 - 01"/>
    <x v="176"/>
    <n v="0"/>
    <n v="3"/>
    <n v="0"/>
    <n v="3"/>
    <n v="3"/>
    <n v="1726"/>
    <n v="0"/>
    <x v="6"/>
    <x v="10"/>
  </r>
  <r>
    <x v="3"/>
    <x v="5"/>
    <s v=" COLEGIO SAN MARTIN DE PORRES (IED)"/>
    <s v="6002 - 02"/>
    <x v="177"/>
    <n v="0"/>
    <n v="0"/>
    <n v="1"/>
    <n v="1"/>
    <n v="1"/>
    <n v="1726"/>
    <n v="1"/>
    <x v="6"/>
    <x v="10"/>
  </r>
  <r>
    <x v="3"/>
    <x v="5"/>
    <s v=" COLEGIO SIMON RODRIGUEZ (IED)"/>
    <s v="6002 - 03"/>
    <x v="178"/>
    <n v="0"/>
    <n v="6"/>
    <n v="35"/>
    <n v="41"/>
    <n v="41"/>
    <n v="1726"/>
    <n v="0.85365853658536583"/>
    <x v="6"/>
    <x v="10"/>
  </r>
  <r>
    <x v="3"/>
    <x v="5"/>
    <s v=" COLEGIO AULAS COLOMBIANAS SAN LUIS (IED)"/>
    <s v="6003 - 02"/>
    <x v="327"/>
    <n v="0"/>
    <n v="1"/>
    <n v="0"/>
    <n v="1"/>
    <n v="1"/>
    <n v="1726"/>
    <n v="0"/>
    <x v="6"/>
    <x v="10"/>
  </r>
  <r>
    <x v="3"/>
    <x v="5"/>
    <s v=" COLEGIO EXTERNADO NACIONAL CAMILO TORRES (IED)"/>
    <s v="6003 - 04"/>
    <x v="180"/>
    <n v="0"/>
    <n v="1"/>
    <n v="1"/>
    <n v="2"/>
    <n v="2"/>
    <n v="1726"/>
    <n v="0.5"/>
    <x v="6"/>
    <x v="10"/>
  </r>
  <r>
    <x v="3"/>
    <x v="5"/>
    <s v=" COLEGIO JORGE SOTO DEL CORRAL (IED)"/>
    <s v="6003 - 05"/>
    <x v="361"/>
    <n v="0"/>
    <n v="0"/>
    <n v="1"/>
    <n v="1"/>
    <n v="1"/>
    <n v="1726"/>
    <n v="1"/>
    <x v="6"/>
    <x v="10"/>
  </r>
  <r>
    <x v="3"/>
    <x v="5"/>
    <s v=" COLEGIO LOS PINOS (IED)"/>
    <s v="6003 - 06"/>
    <x v="362"/>
    <n v="0"/>
    <n v="0"/>
    <n v="2"/>
    <n v="2"/>
    <n v="2"/>
    <n v="1726"/>
    <n v="1"/>
    <x v="6"/>
    <x v="10"/>
  </r>
  <r>
    <x v="3"/>
    <x v="5"/>
    <s v=" COLEGIO ALDEMAR ROJAS PLAZAS (IED)"/>
    <s v="6004 - 02"/>
    <x v="159"/>
    <n v="0"/>
    <n v="0"/>
    <n v="1"/>
    <n v="1"/>
    <n v="1"/>
    <n v="1726"/>
    <n v="1"/>
    <x v="6"/>
    <x v="10"/>
  </r>
  <r>
    <x v="3"/>
    <x v="5"/>
    <s v=" COLEGIO ATENAS (IED)"/>
    <s v="6004 - 05"/>
    <x v="162"/>
    <n v="0"/>
    <n v="1"/>
    <n v="0"/>
    <n v="1"/>
    <n v="1"/>
    <n v="1726"/>
    <n v="0"/>
    <x v="6"/>
    <x v="10"/>
  </r>
  <r>
    <x v="3"/>
    <x v="5"/>
    <s v=" COLEGIO ENTRE NUBES SURORIENTAL (IED)"/>
    <s v="6004 - 08"/>
    <x v="163"/>
    <n v="0"/>
    <n v="0"/>
    <n v="1"/>
    <n v="1"/>
    <n v="1"/>
    <n v="1726"/>
    <n v="1"/>
    <x v="6"/>
    <x v="10"/>
  </r>
  <r>
    <x v="3"/>
    <x v="5"/>
    <s v=" COLEGIO FLORENTINO GONZALEZ (IED)"/>
    <s v="6004 - 09"/>
    <x v="164"/>
    <n v="0"/>
    <n v="2"/>
    <n v="9"/>
    <n v="11"/>
    <n v="11"/>
    <n v="1726"/>
    <n v="0.81818181818181823"/>
    <x v="6"/>
    <x v="10"/>
  </r>
  <r>
    <x v="3"/>
    <x v="5"/>
    <s v=" COLEGIO FRANCISCO JAVIER MATIZ (IED)"/>
    <s v="6004 - 10"/>
    <x v="378"/>
    <n v="0"/>
    <n v="0"/>
    <n v="4"/>
    <n v="4"/>
    <n v="4"/>
    <n v="1726"/>
    <n v="1"/>
    <x v="6"/>
    <x v="10"/>
  </r>
  <r>
    <x v="3"/>
    <x v="5"/>
    <s v=" COLEGIO GRAN COLOMBIA (IED)"/>
    <s v="6004 - 11"/>
    <x v="165"/>
    <n v="0"/>
    <n v="0"/>
    <n v="1"/>
    <n v="1"/>
    <n v="1"/>
    <n v="1726"/>
    <n v="1"/>
    <x v="6"/>
    <x v="10"/>
  </r>
  <r>
    <x v="3"/>
    <x v="5"/>
    <s v=" COLEGIO JOSE ACEVEDO Y GOMEZ (IED)"/>
    <s v="6004 - 12"/>
    <x v="393"/>
    <n v="0"/>
    <n v="1"/>
    <n v="0"/>
    <n v="1"/>
    <n v="1"/>
    <n v="1726"/>
    <n v="0"/>
    <x v="6"/>
    <x v="10"/>
  </r>
  <r>
    <x v="3"/>
    <x v="5"/>
    <s v=" COLEGIO JOSE FELIX RESTREPO (IED)"/>
    <s v="6004 - 13"/>
    <x v="181"/>
    <n v="0"/>
    <n v="0"/>
    <n v="4"/>
    <n v="4"/>
    <n v="4"/>
    <n v="1726"/>
    <n v="1"/>
    <x v="6"/>
    <x v="10"/>
  </r>
  <r>
    <x v="3"/>
    <x v="5"/>
    <s v=" COLEGIO JOSE JOAQUIN CASTRO MARTINEZ (IED)"/>
    <s v="6004 - 14"/>
    <x v="182"/>
    <n v="0"/>
    <n v="0"/>
    <n v="2"/>
    <n v="2"/>
    <n v="2"/>
    <n v="1726"/>
    <n v="1"/>
    <x v="6"/>
    <x v="10"/>
  </r>
  <r>
    <x v="3"/>
    <x v="5"/>
    <s v=" COLEGIO JOSE MARIA CARBONELL (IED)"/>
    <s v="6004 - 15"/>
    <x v="398"/>
    <n v="0"/>
    <n v="0"/>
    <n v="1"/>
    <n v="1"/>
    <n v="1"/>
    <n v="1726"/>
    <n v="1"/>
    <x v="6"/>
    <x v="10"/>
  </r>
  <r>
    <x v="3"/>
    <x v="5"/>
    <s v=" COLEGIO JUAN REY (IED)"/>
    <s v="6004 - 17"/>
    <x v="133"/>
    <n v="0"/>
    <n v="0"/>
    <n v="1"/>
    <n v="1"/>
    <n v="1"/>
    <n v="1726"/>
    <n v="1"/>
    <x v="6"/>
    <x v="10"/>
  </r>
  <r>
    <x v="3"/>
    <x v="5"/>
    <s v=" COLEGIO JUANA ESCOBAR (IED)"/>
    <s v="6004 - 18"/>
    <x v="184"/>
    <n v="0"/>
    <n v="0"/>
    <n v="3"/>
    <n v="3"/>
    <n v="3"/>
    <n v="1726"/>
    <n v="1"/>
    <x v="6"/>
    <x v="10"/>
  </r>
  <r>
    <x v="3"/>
    <x v="5"/>
    <s v=" COLEGIO LOS ALPES (IED)"/>
    <s v="6004 - 21"/>
    <x v="186"/>
    <n v="0"/>
    <n v="1"/>
    <n v="4"/>
    <n v="5"/>
    <n v="5"/>
    <n v="1726"/>
    <n v="0.8"/>
    <x v="6"/>
    <x v="10"/>
  </r>
  <r>
    <x v="3"/>
    <x v="5"/>
    <s v=" COLEGIO MANUELITA SAENZ (IED)"/>
    <s v="6004 - 22"/>
    <x v="110"/>
    <n v="0"/>
    <n v="2"/>
    <n v="11"/>
    <n v="13"/>
    <n v="13"/>
    <n v="1726"/>
    <n v="0.84615384615384615"/>
    <x v="6"/>
    <x v="10"/>
  </r>
  <r>
    <x v="3"/>
    <x v="5"/>
    <s v=" COLEGIO MONTEBELLO (IED)"/>
    <s v="6004 - 23"/>
    <x v="323"/>
    <n v="0"/>
    <n v="0"/>
    <n v="13"/>
    <n v="13"/>
    <n v="13"/>
    <n v="1726"/>
    <n v="1"/>
    <x v="6"/>
    <x v="10"/>
  </r>
  <r>
    <x v="3"/>
    <x v="5"/>
    <s v=" COLEGIO MORALBA SURORIENTAL (IED)"/>
    <s v="6004 - 24"/>
    <x v="187"/>
    <n v="0"/>
    <n v="0"/>
    <n v="5"/>
    <n v="5"/>
    <n v="5"/>
    <n v="1726"/>
    <n v="1"/>
    <x v="6"/>
    <x v="10"/>
  </r>
  <r>
    <x v="3"/>
    <x v="5"/>
    <s v=" COLEGIO RAFAEL NUNEZ (IED)"/>
    <s v="6004 - 27"/>
    <x v="188"/>
    <n v="0"/>
    <n v="0"/>
    <n v="3"/>
    <n v="3"/>
    <n v="3"/>
    <n v="1726"/>
    <n v="1"/>
    <x v="6"/>
    <x v="10"/>
  </r>
  <r>
    <x v="3"/>
    <x v="5"/>
    <s v=" COLEGIO REPUBLICA DEL ECUADOR (IED)"/>
    <s v="6004 - 28"/>
    <x v="380"/>
    <n v="0"/>
    <n v="2"/>
    <n v="0"/>
    <n v="2"/>
    <n v="2"/>
    <n v="1726"/>
    <n v="0"/>
    <x v="6"/>
    <x v="10"/>
  </r>
  <r>
    <x v="3"/>
    <x v="5"/>
    <s v=" COLEGIO SAN CRISTOBAL SUR (IED)"/>
    <s v="6004 - 29"/>
    <x v="111"/>
    <n v="0"/>
    <n v="1"/>
    <n v="0"/>
    <n v="1"/>
    <n v="1"/>
    <n v="1726"/>
    <n v="0"/>
    <x v="6"/>
    <x v="10"/>
  </r>
  <r>
    <x v="3"/>
    <x v="5"/>
    <s v=" COLEGIO SAN JOSE SUR ORIENTAL (IED)"/>
    <s v="6004 - 31"/>
    <x v="399"/>
    <n v="0"/>
    <n v="0"/>
    <n v="1"/>
    <n v="1"/>
    <n v="1"/>
    <n v="1726"/>
    <n v="1"/>
    <x v="6"/>
    <x v="10"/>
  </r>
  <r>
    <x v="3"/>
    <x v="5"/>
    <s v=" COLEGIO TECNICO TOMAS RUEDA VARGAS (IED)"/>
    <s v="6004 - 32"/>
    <x v="324"/>
    <n v="0"/>
    <n v="0"/>
    <n v="4"/>
    <n v="4"/>
    <n v="4"/>
    <n v="1726"/>
    <n v="1"/>
    <x v="6"/>
    <x v="10"/>
  </r>
  <r>
    <x v="3"/>
    <x v="5"/>
    <s v=" COLEGIO VEINTE DE JULIO (IED)"/>
    <s v="6004 - 33"/>
    <x v="381"/>
    <n v="0"/>
    <n v="1"/>
    <n v="0"/>
    <n v="1"/>
    <n v="1"/>
    <n v="1726"/>
    <n v="0"/>
    <x v="6"/>
    <x v="10"/>
  </r>
  <r>
    <x v="3"/>
    <x v="5"/>
    <s v=" COLEGIO ALMIRANTE PADILLA (IED)"/>
    <s v="6005 - 01"/>
    <x v="69"/>
    <n v="0"/>
    <n v="0"/>
    <n v="7"/>
    <n v="7"/>
    <n v="7"/>
    <n v="1726"/>
    <n v="1"/>
    <x v="6"/>
    <x v="10"/>
  </r>
  <r>
    <x v="3"/>
    <x v="5"/>
    <s v=" COLEGIO ATABANZHA (IED)"/>
    <s v="6005 - 02"/>
    <x v="364"/>
    <n v="0"/>
    <n v="0"/>
    <n v="2"/>
    <n v="2"/>
    <n v="2"/>
    <n v="1726"/>
    <n v="1"/>
    <x v="6"/>
    <x v="10"/>
  </r>
  <r>
    <x v="3"/>
    <x v="5"/>
    <s v=" COLEGIO BRAZUELOS (IED)"/>
    <s v="6005 - 04"/>
    <x v="189"/>
    <n v="0"/>
    <n v="0"/>
    <n v="22"/>
    <n v="22"/>
    <n v="22"/>
    <n v="1726"/>
    <n v="1"/>
    <x v="6"/>
    <x v="10"/>
  </r>
  <r>
    <x v="3"/>
    <x v="5"/>
    <s v=" COLEGIO CIUDAD DE VILLAVICENCIO (IED)"/>
    <s v="6005 - 06"/>
    <x v="71"/>
    <n v="0"/>
    <n v="3"/>
    <n v="1"/>
    <n v="4"/>
    <n v="4"/>
    <n v="1726"/>
    <n v="0.25"/>
    <x v="6"/>
    <x v="10"/>
  </r>
  <r>
    <x v="3"/>
    <x v="5"/>
    <s v=" COLEGIO DIEGO MONTANA CUELLAR (IED)"/>
    <s v="6005 - 07"/>
    <x v="72"/>
    <n v="0"/>
    <n v="0"/>
    <n v="5"/>
    <n v="5"/>
    <n v="5"/>
    <n v="1726"/>
    <n v="1"/>
    <x v="6"/>
    <x v="10"/>
  </r>
  <r>
    <x v="3"/>
    <x v="5"/>
    <s v=" COLEGIO EL DESTINO (IED)"/>
    <s v="6005 - 10"/>
    <x v="135"/>
    <n v="0"/>
    <n v="1"/>
    <n v="0"/>
    <n v="1"/>
    <n v="1"/>
    <n v="1726"/>
    <n v="0"/>
    <x v="6"/>
    <x v="10"/>
  </r>
  <r>
    <x v="3"/>
    <x v="5"/>
    <s v=" COLEGIO EL VIRREY JOSE SOLIS (IED)"/>
    <s v="6005 - 12"/>
    <x v="190"/>
    <n v="0"/>
    <n v="4"/>
    <n v="0"/>
    <n v="4"/>
    <n v="4"/>
    <n v="1726"/>
    <n v="0"/>
    <x v="6"/>
    <x v="10"/>
  </r>
  <r>
    <x v="3"/>
    <x v="5"/>
    <s v=" COLEGIO ESTANISLAO ZULETA (IED)"/>
    <s v="6005 - 13"/>
    <x v="328"/>
    <n v="0"/>
    <n v="2"/>
    <n v="0"/>
    <n v="2"/>
    <n v="2"/>
    <n v="1726"/>
    <n v="0"/>
    <x v="6"/>
    <x v="10"/>
  </r>
  <r>
    <x v="3"/>
    <x v="5"/>
    <s v=" COLEGIO FEDERICO GARCIA LORCA (IED)"/>
    <s v="6005 - 15"/>
    <x v="73"/>
    <n v="0"/>
    <n v="6"/>
    <n v="0"/>
    <n v="6"/>
    <n v="6"/>
    <n v="1726"/>
    <n v="0"/>
    <x v="6"/>
    <x v="10"/>
  </r>
  <r>
    <x v="3"/>
    <x v="5"/>
    <s v=" COLEGIO FERNANDO GONZALEZ OCHOA (IED)"/>
    <s v="6005 - 16"/>
    <x v="74"/>
    <n v="0"/>
    <n v="0"/>
    <n v="3"/>
    <n v="3"/>
    <n v="3"/>
    <n v="1726"/>
    <n v="1"/>
    <x v="6"/>
    <x v="10"/>
  </r>
  <r>
    <x v="3"/>
    <x v="5"/>
    <s v=" COLEGIO FRANCISCO ANTONIO ZEA DE USME (IED)"/>
    <s v="6005 - 17"/>
    <x v="136"/>
    <n v="0"/>
    <n v="0"/>
    <n v="6"/>
    <n v="6"/>
    <n v="6"/>
    <n v="1726"/>
    <n v="1"/>
    <x v="6"/>
    <x v="10"/>
  </r>
  <r>
    <x v="3"/>
    <x v="5"/>
    <s v=" COLEGIO LOS COMUNEROS - OSWALDO GUAYAZAMIN (IED)"/>
    <s v="6005 - 21"/>
    <x v="137"/>
    <n v="0"/>
    <n v="0"/>
    <n v="1"/>
    <n v="1"/>
    <n v="1"/>
    <n v="1726"/>
    <n v="1"/>
    <x v="6"/>
    <x v="10"/>
  </r>
  <r>
    <x v="3"/>
    <x v="5"/>
    <s v=" COLEGIO LUIS EDUARDO MORA OSEJO (IED)"/>
    <s v="6005 - 23"/>
    <x v="112"/>
    <n v="0"/>
    <n v="1"/>
    <n v="0"/>
    <n v="1"/>
    <n v="1"/>
    <n v="1726"/>
    <n v="0"/>
    <x v="6"/>
    <x v="10"/>
  </r>
  <r>
    <x v="3"/>
    <x v="5"/>
    <s v=" COLEGIO MIGUEL DE CERVANTES SAAVEDRA (IED)"/>
    <s v="6005 - 24"/>
    <x v="138"/>
    <n v="0"/>
    <n v="10"/>
    <n v="2"/>
    <n v="12"/>
    <n v="12"/>
    <n v="1726"/>
    <n v="0.16666666666666666"/>
    <x v="6"/>
    <x v="10"/>
  </r>
  <r>
    <x v="3"/>
    <x v="5"/>
    <s v=" COLEGIO NUEVA ESPERANZA (IED)"/>
    <s v="6005 - 25"/>
    <x v="394"/>
    <n v="0"/>
    <n v="1"/>
    <n v="0"/>
    <n v="1"/>
    <n v="1"/>
    <n v="1726"/>
    <n v="0"/>
    <x v="6"/>
    <x v="10"/>
  </r>
  <r>
    <x v="3"/>
    <x v="5"/>
    <s v=" COLEGIO NUEVO SAN ANDRES DE LOS ALTOS (IED)"/>
    <s v="6005 - 26"/>
    <x v="400"/>
    <n v="0"/>
    <n v="2"/>
    <n v="0"/>
    <n v="2"/>
    <n v="2"/>
    <n v="1726"/>
    <n v="0"/>
    <x v="6"/>
    <x v="10"/>
  </r>
  <r>
    <x v="3"/>
    <x v="5"/>
    <s v=" COLEGIO OFELIA URIBE DE ACOSTA (IED)"/>
    <s v="6005 - 27"/>
    <x v="139"/>
    <n v="0"/>
    <n v="0"/>
    <n v="1"/>
    <n v="1"/>
    <n v="1"/>
    <n v="1726"/>
    <n v="1"/>
    <x v="6"/>
    <x v="10"/>
  </r>
  <r>
    <x v="3"/>
    <x v="5"/>
    <s v=" COLEGIO PAULO FREIRE (IED)"/>
    <s v="6005 - 29"/>
    <x v="77"/>
    <n v="0"/>
    <n v="2"/>
    <n v="0"/>
    <n v="2"/>
    <n v="2"/>
    <n v="1726"/>
    <n v="0"/>
    <x v="6"/>
    <x v="10"/>
  </r>
  <r>
    <x v="3"/>
    <x v="5"/>
    <s v=" COLEGIO PROVINCIA DE QUEBEC (IED)"/>
    <s v="6005 - 30"/>
    <x v="192"/>
    <n v="0"/>
    <n v="0"/>
    <n v="2"/>
    <n v="2"/>
    <n v="2"/>
    <n v="1726"/>
    <n v="1"/>
    <x v="6"/>
    <x v="10"/>
  </r>
  <r>
    <x v="3"/>
    <x v="5"/>
    <s v=" COLEGIO SAN CAYETANO (IED)"/>
    <s v="6005 - 41"/>
    <x v="78"/>
    <n v="0"/>
    <n v="1"/>
    <n v="0"/>
    <n v="1"/>
    <n v="1"/>
    <n v="1726"/>
    <n v="0"/>
    <x v="6"/>
    <x v="10"/>
  </r>
  <r>
    <x v="3"/>
    <x v="5"/>
    <s v=" COLEGIO SANTA LIBRADA (IED)"/>
    <s v="6005 - 42"/>
    <x v="366"/>
    <n v="0"/>
    <n v="1"/>
    <n v="0"/>
    <n v="1"/>
    <n v="1"/>
    <n v="1726"/>
    <n v="0"/>
    <x v="6"/>
    <x v="10"/>
  </r>
  <r>
    <x v="3"/>
    <x v="5"/>
    <s v=" COLEGIO SANTA MARTHA (IED)"/>
    <s v="6005 - 43"/>
    <x v="396"/>
    <n v="0"/>
    <n v="2"/>
    <n v="0"/>
    <n v="2"/>
    <n v="2"/>
    <n v="1726"/>
    <n v="0"/>
    <x v="6"/>
    <x v="10"/>
  </r>
  <r>
    <x v="3"/>
    <x v="5"/>
    <s v=" COLEGIO TENERIFE - GRANADA SUR (IED)"/>
    <s v="6005 - 44"/>
    <x v="193"/>
    <n v="0"/>
    <n v="0"/>
    <n v="1"/>
    <n v="1"/>
    <n v="1"/>
    <n v="1726"/>
    <n v="1"/>
    <x v="6"/>
    <x v="10"/>
  </r>
  <r>
    <x v="3"/>
    <x v="5"/>
    <s v=" COLEGIO USMINIA (IED)"/>
    <s v="6005 - 45"/>
    <x v="79"/>
    <n v="0"/>
    <n v="0"/>
    <n v="1"/>
    <n v="1"/>
    <n v="1"/>
    <n v="1726"/>
    <n v="1"/>
    <x v="6"/>
    <x v="10"/>
  </r>
  <r>
    <x v="3"/>
    <x v="5"/>
    <s v=" COLEGIO BERNARDO JARAMILLO (IED)"/>
    <s v="6006 - 01"/>
    <x v="401"/>
    <n v="0"/>
    <n v="1"/>
    <n v="0"/>
    <n v="1"/>
    <n v="1"/>
    <n v="1726"/>
    <n v="0"/>
    <x v="6"/>
    <x v="10"/>
  </r>
  <r>
    <x v="3"/>
    <x v="5"/>
    <s v=" COLEGIO CENTRO INTEGRAL JOSE MARIA CORDOBA (IED)"/>
    <s v="6006 - 02"/>
    <x v="194"/>
    <n v="0"/>
    <n v="1"/>
    <n v="2"/>
    <n v="3"/>
    <n v="3"/>
    <n v="1726"/>
    <n v="0.66666666666666663"/>
    <x v="6"/>
    <x v="10"/>
  </r>
  <r>
    <x v="3"/>
    <x v="5"/>
    <s v=" COLEGIO INEM SANTIAGO PEREZ (IED)"/>
    <s v="6006 - 04"/>
    <x v="80"/>
    <n v="0"/>
    <n v="0"/>
    <n v="7"/>
    <n v="7"/>
    <n v="7"/>
    <n v="1726"/>
    <n v="1"/>
    <x v="6"/>
    <x v="10"/>
  </r>
  <r>
    <x v="3"/>
    <x v="5"/>
    <s v=" COLEGIO INSTITUTO TECNICO INDUSTRIAL PILOTO (IED)"/>
    <s v="6006 - 05"/>
    <x v="195"/>
    <n v="0"/>
    <n v="2"/>
    <n v="0"/>
    <n v="2"/>
    <n v="2"/>
    <n v="1726"/>
    <n v="0"/>
    <x v="6"/>
    <x v="10"/>
  </r>
  <r>
    <x v="3"/>
    <x v="5"/>
    <s v=" COLEGIO ISLA DEL SOL (IED)"/>
    <s v="6006 - 06"/>
    <x v="81"/>
    <n v="0"/>
    <n v="2"/>
    <n v="16"/>
    <n v="18"/>
    <n v="18"/>
    <n v="1726"/>
    <n v="0.88888888888888884"/>
    <x v="6"/>
    <x v="10"/>
  </r>
  <r>
    <x v="3"/>
    <x v="5"/>
    <s v=" COLEGIO MARCO FIDEL SUAREZ (IED)"/>
    <s v="6006 - 07"/>
    <x v="196"/>
    <n v="0"/>
    <n v="0"/>
    <n v="2"/>
    <n v="2"/>
    <n v="2"/>
    <n v="1726"/>
    <n v="1"/>
    <x v="6"/>
    <x v="10"/>
  </r>
  <r>
    <x v="3"/>
    <x v="5"/>
    <s v=" COLEGIO RAFAEL URIBE URIBE (IED)"/>
    <s v="6006 - 08"/>
    <x v="197"/>
    <n v="0"/>
    <n v="0"/>
    <n v="3"/>
    <n v="3"/>
    <n v="3"/>
    <n v="1726"/>
    <n v="1"/>
    <x v="6"/>
    <x v="10"/>
  </r>
  <r>
    <x v="3"/>
    <x v="5"/>
    <s v=" COLEGIO VENECIA (IED)"/>
    <s v="6006 - 12"/>
    <x v="113"/>
    <n v="0"/>
    <n v="0"/>
    <n v="2"/>
    <n v="2"/>
    <n v="2"/>
    <n v="1726"/>
    <n v="1"/>
    <x v="6"/>
    <x v="10"/>
  </r>
  <r>
    <x v="3"/>
    <x v="5"/>
    <s v=" COLEGIO ALFONSO LOPEZ MICHELSEN (IED)"/>
    <s v="6007 - 01"/>
    <x v="199"/>
    <n v="0"/>
    <n v="4"/>
    <n v="0"/>
    <n v="4"/>
    <n v="4"/>
    <n v="1726"/>
    <n v="0"/>
    <x v="6"/>
    <x v="10"/>
  </r>
  <r>
    <x v="3"/>
    <x v="5"/>
    <s v=" COLEGIO ALFONSO REYES ECHANDIA (IED)"/>
    <s v="6007 - 02"/>
    <x v="383"/>
    <n v="0"/>
    <n v="5"/>
    <n v="0"/>
    <n v="5"/>
    <n v="5"/>
    <n v="1726"/>
    <n v="0"/>
    <x v="6"/>
    <x v="10"/>
  </r>
  <r>
    <x v="3"/>
    <x v="5"/>
    <s v=" COLEGIO BOSANOVA (IED)"/>
    <s v="6007 - 03"/>
    <x v="200"/>
    <n v="0"/>
    <n v="0"/>
    <n v="2"/>
    <n v="2"/>
    <n v="2"/>
    <n v="1726"/>
    <n v="1"/>
    <x v="6"/>
    <x v="10"/>
  </r>
  <r>
    <x v="3"/>
    <x v="5"/>
    <s v=" COLEGIO BRASILIA - BOSA (IED)"/>
    <s v="6007 - 04"/>
    <x v="201"/>
    <n v="0"/>
    <n v="0"/>
    <n v="2"/>
    <n v="2"/>
    <n v="2"/>
    <n v="1726"/>
    <n v="1"/>
    <x v="6"/>
    <x v="10"/>
  </r>
  <r>
    <x v="3"/>
    <x v="5"/>
    <s v=" COLEGIO CARLOS ALBAN HOLGUIN (IED)"/>
    <s v="6007 - 05"/>
    <x v="82"/>
    <n v="0"/>
    <n v="35"/>
    <n v="44"/>
    <n v="79"/>
    <n v="79"/>
    <n v="1726"/>
    <n v="0.55696202531645567"/>
    <x v="6"/>
    <x v="10"/>
  </r>
  <r>
    <x v="3"/>
    <x v="5"/>
    <s v=" COLEGIO CARLOS PIZARRO LEON GOMEZ (IED)"/>
    <s v="6007 - 06"/>
    <x v="141"/>
    <n v="0"/>
    <n v="28"/>
    <n v="8"/>
    <n v="36"/>
    <n v="36"/>
    <n v="1726"/>
    <n v="0.22222222222222221"/>
    <x v="6"/>
    <x v="10"/>
  </r>
  <r>
    <x v="3"/>
    <x v="5"/>
    <s v=" COLEGIO CEDID SAN PABLO (IED)"/>
    <s v="6007 - 07"/>
    <x v="202"/>
    <n v="0"/>
    <n v="1"/>
    <n v="1"/>
    <n v="2"/>
    <n v="2"/>
    <n v="1726"/>
    <n v="0.5"/>
    <x v="6"/>
    <x v="10"/>
  </r>
  <r>
    <x v="3"/>
    <x v="5"/>
    <s v=" COLEGIO CIUDADELA EDUCATIVA DE BOSA (IED)"/>
    <s v="6007 - 08"/>
    <x v="114"/>
    <n v="0"/>
    <n v="7"/>
    <n v="1"/>
    <n v="8"/>
    <n v="8"/>
    <n v="1726"/>
    <n v="0.125"/>
    <x v="6"/>
    <x v="10"/>
  </r>
  <r>
    <x v="3"/>
    <x v="5"/>
    <s v=" COLEGIO EL PORVENIR (IED)"/>
    <s v="6007 - 10"/>
    <x v="83"/>
    <n v="0"/>
    <n v="0"/>
    <n v="1"/>
    <n v="1"/>
    <n v="1"/>
    <n v="1726"/>
    <n v="1"/>
    <x v="6"/>
    <x v="10"/>
  </r>
  <r>
    <x v="3"/>
    <x v="5"/>
    <s v=" COLEGIO FERNANDO MAZUERA VILLEGAS (IED)"/>
    <s v="6007 - 11"/>
    <x v="84"/>
    <n v="0"/>
    <n v="7"/>
    <n v="0"/>
    <n v="7"/>
    <n v="7"/>
    <n v="1726"/>
    <n v="0"/>
    <x v="6"/>
    <x v="10"/>
  </r>
  <r>
    <x v="3"/>
    <x v="5"/>
    <s v=" COLEGIO FRANCISCO DE PAULA SANTANDER (IED)"/>
    <s v="6007 - 12"/>
    <x v="204"/>
    <n v="0"/>
    <n v="0"/>
    <n v="1"/>
    <n v="1"/>
    <n v="1"/>
    <n v="1726"/>
    <n v="1"/>
    <x v="6"/>
    <x v="10"/>
  </r>
  <r>
    <x v="3"/>
    <x v="5"/>
    <s v=" COLEGIO GERMAN ARCINIEGAS (IED)"/>
    <s v="6007 - 13"/>
    <x v="205"/>
    <n v="0"/>
    <n v="0"/>
    <n v="123"/>
    <n v="123"/>
    <n v="123"/>
    <n v="1726"/>
    <n v="1"/>
    <x v="6"/>
    <x v="10"/>
  </r>
  <r>
    <x v="3"/>
    <x v="5"/>
    <s v=" COLEGIO GRANCOLOMBIANO (IED)"/>
    <s v="6007 - 14"/>
    <x v="206"/>
    <n v="0"/>
    <n v="1"/>
    <n v="2"/>
    <n v="3"/>
    <n v="3"/>
    <n v="1726"/>
    <n v="0.66666666666666663"/>
    <x v="6"/>
    <x v="10"/>
  </r>
  <r>
    <x v="3"/>
    <x v="5"/>
    <s v=" COLEGIO KIMI PERNIA DOMICO (IED)"/>
    <s v="6007 - 17"/>
    <x v="208"/>
    <n v="0"/>
    <n v="3"/>
    <n v="4"/>
    <n v="7"/>
    <n v="7"/>
    <n v="1726"/>
    <n v="0.5714285714285714"/>
    <x v="6"/>
    <x v="10"/>
  </r>
  <r>
    <x v="3"/>
    <x v="5"/>
    <s v=" COLEGIO LA CONCEPCION (IED)"/>
    <s v="6007 - 18"/>
    <x v="402"/>
    <n v="0"/>
    <n v="0"/>
    <n v="2"/>
    <n v="2"/>
    <n v="2"/>
    <n v="1726"/>
    <n v="1"/>
    <x v="6"/>
    <x v="10"/>
  </r>
  <r>
    <x v="3"/>
    <x v="5"/>
    <s v=" COLEGIO LEONARDO POSADA PEDRAZA (IED)"/>
    <s v="6007 - 19"/>
    <x v="209"/>
    <n v="0"/>
    <n v="2"/>
    <n v="0"/>
    <n v="2"/>
    <n v="2"/>
    <n v="1726"/>
    <n v="0"/>
    <x v="6"/>
    <x v="10"/>
  </r>
  <r>
    <x v="3"/>
    <x v="5"/>
    <s v=" COLEGIO LUIS LOPEZ DE MESA (IED)"/>
    <s v="6007 - 21"/>
    <x v="211"/>
    <n v="0"/>
    <n v="0"/>
    <n v="1"/>
    <n v="1"/>
    <n v="1"/>
    <n v="1726"/>
    <n v="1"/>
    <x v="6"/>
    <x v="10"/>
  </r>
  <r>
    <x v="3"/>
    <x v="5"/>
    <s v=" COLEGIO NUEVO CHILE (IED)"/>
    <s v="6007 - 23"/>
    <x v="213"/>
    <n v="0"/>
    <n v="0"/>
    <n v="14"/>
    <n v="14"/>
    <n v="14"/>
    <n v="1726"/>
    <n v="1"/>
    <x v="6"/>
    <x v="10"/>
  </r>
  <r>
    <x v="3"/>
    <x v="5"/>
    <s v=" COLEGIO PABLO DE TARSO (IED)"/>
    <s v="6007 - 25"/>
    <x v="214"/>
    <n v="0"/>
    <n v="0"/>
    <n v="3"/>
    <n v="3"/>
    <n v="3"/>
    <n v="1726"/>
    <n v="1"/>
    <x v="6"/>
    <x v="10"/>
  </r>
  <r>
    <x v="3"/>
    <x v="5"/>
    <s v=" COLEGIO VILLAS DEL PROGRESO (IED)"/>
    <s v="6007 - 28"/>
    <x v="116"/>
    <n v="0"/>
    <n v="1"/>
    <n v="1"/>
    <n v="2"/>
    <n v="2"/>
    <n v="1726"/>
    <n v="0.5"/>
    <x v="6"/>
    <x v="10"/>
  </r>
  <r>
    <x v="3"/>
    <x v="5"/>
    <s v=" COLEGIO ALFONSO LOPEZ PUMAREJO (IED)"/>
    <s v="6008 - 01"/>
    <x v="217"/>
    <n v="0"/>
    <n v="1"/>
    <n v="1"/>
    <n v="2"/>
    <n v="2"/>
    <n v="1726"/>
    <n v="0.5"/>
    <x v="6"/>
    <x v="10"/>
  </r>
  <r>
    <x v="3"/>
    <x v="5"/>
    <s v=" COLEGIO CARLOS ARANGO VELEZ (IED)"/>
    <s v="6008 - 03"/>
    <x v="218"/>
    <n v="0"/>
    <n v="4"/>
    <n v="0"/>
    <n v="4"/>
    <n v="4"/>
    <n v="1726"/>
    <n v="0"/>
    <x v="6"/>
    <x v="10"/>
  </r>
  <r>
    <x v="3"/>
    <x v="5"/>
    <s v=" COLEGIO CASTILLA (IED)"/>
    <s v="6008 - 05"/>
    <x v="219"/>
    <n v="0"/>
    <n v="3"/>
    <n v="1"/>
    <n v="4"/>
    <n v="4"/>
    <n v="1726"/>
    <n v="0.25"/>
    <x v="6"/>
    <x v="10"/>
  </r>
  <r>
    <x v="3"/>
    <x v="5"/>
    <s v=" COLEGIO CODEMA (IED)"/>
    <s v="6008 - 07"/>
    <x v="220"/>
    <n v="0"/>
    <n v="11"/>
    <n v="3"/>
    <n v="14"/>
    <n v="14"/>
    <n v="1726"/>
    <n v="0.21428571428571427"/>
    <x v="6"/>
    <x v="10"/>
  </r>
  <r>
    <x v="3"/>
    <x v="5"/>
    <s v=" COLEGIO EL JAPON (IED)"/>
    <s v="6008 - 10"/>
    <x v="86"/>
    <n v="0"/>
    <n v="1"/>
    <n v="1"/>
    <n v="2"/>
    <n v="2"/>
    <n v="1726"/>
    <n v="0.5"/>
    <x v="6"/>
    <x v="10"/>
  </r>
  <r>
    <x v="3"/>
    <x v="5"/>
    <s v=" COLEGIO FERNANDO SOTO APARICIO (IED)"/>
    <s v="6008 - 11"/>
    <x v="87"/>
    <n v="0"/>
    <n v="3"/>
    <n v="0"/>
    <n v="3"/>
    <n v="3"/>
    <n v="1726"/>
    <n v="0"/>
    <x v="6"/>
    <x v="10"/>
  </r>
  <r>
    <x v="3"/>
    <x v="5"/>
    <s v=" COLEGIO FRANCISCO DE MIRANDA (IED)"/>
    <s v="6008 - 12"/>
    <x v="223"/>
    <n v="0"/>
    <n v="0"/>
    <n v="4"/>
    <n v="4"/>
    <n v="4"/>
    <n v="1726"/>
    <n v="1"/>
    <x v="6"/>
    <x v="10"/>
  </r>
  <r>
    <x v="3"/>
    <x v="5"/>
    <s v=" COLEGIO GABRIEL BETANCOURT MEJIA (IED)"/>
    <s v="6008 - 13"/>
    <x v="224"/>
    <n v="0"/>
    <n v="0"/>
    <n v="5"/>
    <n v="5"/>
    <n v="5"/>
    <n v="1726"/>
    <n v="1"/>
    <x v="6"/>
    <x v="10"/>
  </r>
  <r>
    <x v="3"/>
    <x v="5"/>
    <s v=" COLEGIO GENERAL GUSTAVO ROJAS PINILLA (IED)"/>
    <s v="6008 - 14"/>
    <x v="225"/>
    <n v="0"/>
    <n v="0"/>
    <n v="1"/>
    <n v="1"/>
    <n v="1"/>
    <n v="1726"/>
    <n v="1"/>
    <x v="6"/>
    <x v="10"/>
  </r>
  <r>
    <x v="3"/>
    <x v="5"/>
    <s v=" COLEGIO HERNANDO DURAN DUSSAN (IED)"/>
    <s v="6008 - 15"/>
    <x v="118"/>
    <n v="0"/>
    <n v="0"/>
    <n v="2"/>
    <n v="2"/>
    <n v="2"/>
    <n v="1726"/>
    <n v="1"/>
    <x v="6"/>
    <x v="10"/>
  </r>
  <r>
    <x v="3"/>
    <x v="5"/>
    <s v=" COLEGIO INEM FRANCISCO DE PAULA SANTANDER (IED)"/>
    <s v="6008 - 16"/>
    <x v="88"/>
    <n v="0"/>
    <n v="0"/>
    <n v="15"/>
    <n v="15"/>
    <n v="15"/>
    <n v="1726"/>
    <n v="1"/>
    <x v="6"/>
    <x v="10"/>
  </r>
  <r>
    <x v="3"/>
    <x v="5"/>
    <s v=" COLEGIO ISABEL II (IED)"/>
    <s v="6008 - 18"/>
    <x v="227"/>
    <n v="0"/>
    <n v="0"/>
    <n v="2"/>
    <n v="2"/>
    <n v="2"/>
    <n v="1726"/>
    <n v="1"/>
    <x v="6"/>
    <x v="10"/>
  </r>
  <r>
    <x v="3"/>
    <x v="5"/>
    <s v=" COLEGIO JACKELINE (IED)"/>
    <s v="6008 - 19"/>
    <x v="89"/>
    <n v="0"/>
    <n v="0"/>
    <n v="51"/>
    <n v="51"/>
    <n v="51"/>
    <n v="1726"/>
    <n v="1"/>
    <x v="6"/>
    <x v="10"/>
  </r>
  <r>
    <x v="3"/>
    <x v="5"/>
    <s v=" COLEGIO JAIRO ANIBAL NINO (CED)"/>
    <s v="6008 - 20"/>
    <x v="228"/>
    <n v="0"/>
    <n v="0"/>
    <n v="1"/>
    <n v="1"/>
    <n v="1"/>
    <n v="1726"/>
    <n v="1"/>
    <x v="6"/>
    <x v="10"/>
  </r>
  <r>
    <x v="3"/>
    <x v="5"/>
    <s v=" COLEGIO JOHN F. KENNEDY (IED)"/>
    <s v="6008 - 21"/>
    <x v="90"/>
    <n v="0"/>
    <n v="0"/>
    <n v="6"/>
    <n v="6"/>
    <n v="6"/>
    <n v="1726"/>
    <n v="1"/>
    <x v="6"/>
    <x v="10"/>
  </r>
  <r>
    <x v="3"/>
    <x v="5"/>
    <s v=" COLEGIO KENNEDY (IED)"/>
    <s v="6008 - 22"/>
    <x v="229"/>
    <n v="0"/>
    <n v="2"/>
    <n v="4"/>
    <n v="6"/>
    <n v="6"/>
    <n v="1726"/>
    <n v="0.66666666666666663"/>
    <x v="6"/>
    <x v="10"/>
  </r>
  <r>
    <x v="3"/>
    <x v="5"/>
    <s v=" COLEGIO LA CHUCUA (IED)"/>
    <s v="6008 - 24"/>
    <x v="143"/>
    <n v="0"/>
    <n v="3"/>
    <n v="1"/>
    <n v="4"/>
    <n v="4"/>
    <n v="1726"/>
    <n v="0.25"/>
    <x v="6"/>
    <x v="10"/>
  </r>
  <r>
    <x v="3"/>
    <x v="5"/>
    <s v=" COLEGIO LAS AMERICAS (IED)"/>
    <s v="6008 - 26"/>
    <x v="231"/>
    <n v="0"/>
    <n v="3"/>
    <n v="2"/>
    <n v="5"/>
    <n v="5"/>
    <n v="1726"/>
    <n v="0.4"/>
    <x v="6"/>
    <x v="10"/>
  </r>
  <r>
    <x v="3"/>
    <x v="5"/>
    <s v=" COLEGIO LOS PERIODISTAS (IED)"/>
    <s v="6008 - 27"/>
    <x v="239"/>
    <n v="0"/>
    <n v="1"/>
    <n v="0"/>
    <n v="1"/>
    <n v="1"/>
    <n v="1726"/>
    <n v="0"/>
    <x v="6"/>
    <x v="10"/>
  </r>
  <r>
    <x v="3"/>
    <x v="5"/>
    <s v=" COLEGIO MANUEL CEPEDA VARGAS (IED)"/>
    <s v="6008 - 28"/>
    <x v="240"/>
    <n v="0"/>
    <n v="0"/>
    <n v="11"/>
    <n v="11"/>
    <n v="11"/>
    <n v="1726"/>
    <n v="1"/>
    <x v="6"/>
    <x v="10"/>
  </r>
  <r>
    <x v="3"/>
    <x v="5"/>
    <s v=" COLEGIO MANUEL ZAPATA OLIVELLA (IED)"/>
    <s v="6008 - 29"/>
    <x v="241"/>
    <n v="0"/>
    <n v="0"/>
    <n v="14"/>
    <n v="14"/>
    <n v="14"/>
    <n v="1726"/>
    <n v="1"/>
    <x v="6"/>
    <x v="10"/>
  </r>
  <r>
    <x v="3"/>
    <x v="5"/>
    <s v=" COLEGIO MARSELLA (IED)"/>
    <s v="6008 - 30"/>
    <x v="242"/>
    <n v="0"/>
    <n v="1"/>
    <n v="0"/>
    <n v="1"/>
    <n v="1"/>
    <n v="1726"/>
    <n v="0"/>
    <x v="6"/>
    <x v="10"/>
  </r>
  <r>
    <x v="3"/>
    <x v="5"/>
    <s v=" COLEGIO O.E.A. (IED)"/>
    <s v="6008 - 33"/>
    <x v="243"/>
    <n v="0"/>
    <n v="0"/>
    <n v="2"/>
    <n v="2"/>
    <n v="2"/>
    <n v="1726"/>
    <n v="1"/>
    <x v="6"/>
    <x v="10"/>
  </r>
  <r>
    <x v="3"/>
    <x v="5"/>
    <s v=" COLEGIO PAULO VI (IED)"/>
    <s v="6008 - 34"/>
    <x v="244"/>
    <n v="0"/>
    <n v="1"/>
    <n v="0"/>
    <n v="1"/>
    <n v="1"/>
    <n v="1726"/>
    <n v="0"/>
    <x v="6"/>
    <x v="10"/>
  </r>
  <r>
    <x v="3"/>
    <x v="5"/>
    <s v=" COLEGIO PROSPERO PINZON (IED)"/>
    <s v="6008 - 35"/>
    <x v="91"/>
    <n v="0"/>
    <n v="4"/>
    <n v="13"/>
    <n v="17"/>
    <n v="17"/>
    <n v="1726"/>
    <n v="0.76470588235294112"/>
    <x v="6"/>
    <x v="10"/>
  </r>
  <r>
    <x v="3"/>
    <x v="5"/>
    <s v=" COLEGIO SALUDCOOP SUR (IED)"/>
    <s v="6008 - 36"/>
    <x v="245"/>
    <n v="0"/>
    <n v="1"/>
    <n v="0"/>
    <n v="1"/>
    <n v="1"/>
    <n v="1726"/>
    <n v="0"/>
    <x v="6"/>
    <x v="10"/>
  </r>
  <r>
    <x v="3"/>
    <x v="5"/>
    <s v=" COLEGIO SAN JOSE (IED)"/>
    <s v="6008 - 37"/>
    <x v="246"/>
    <n v="0"/>
    <n v="0"/>
    <n v="3"/>
    <n v="3"/>
    <n v="3"/>
    <n v="1726"/>
    <n v="1"/>
    <x v="6"/>
    <x v="10"/>
  </r>
  <r>
    <x v="3"/>
    <x v="5"/>
    <s v=" COLEGIO SAN JOSE DE CASTILLA (IED)"/>
    <s v="6008 - 38"/>
    <x v="247"/>
    <n v="0"/>
    <n v="0"/>
    <n v="4"/>
    <n v="4"/>
    <n v="4"/>
    <n v="1726"/>
    <n v="1"/>
    <x v="6"/>
    <x v="10"/>
  </r>
  <r>
    <x v="3"/>
    <x v="5"/>
    <s v=" COLEGIO TOM ADAMS (IED)"/>
    <s v="6008 - 41"/>
    <x v="249"/>
    <n v="0"/>
    <n v="2"/>
    <n v="1"/>
    <n v="3"/>
    <n v="3"/>
    <n v="1726"/>
    <n v="0.33333333333333331"/>
    <x v="6"/>
    <x v="10"/>
  </r>
  <r>
    <x v="3"/>
    <x v="5"/>
    <s v=" COLEGIO VILLA RICA (IED)"/>
    <s v="6008 - 42"/>
    <x v="250"/>
    <n v="0"/>
    <n v="0"/>
    <n v="3"/>
    <n v="3"/>
    <n v="3"/>
    <n v="1726"/>
    <n v="1"/>
    <x v="6"/>
    <x v="10"/>
  </r>
  <r>
    <x v="3"/>
    <x v="5"/>
    <s v=" COLEGIO ANTONIO VAN UDEN (IED)"/>
    <s v="6009 - 01"/>
    <x v="335"/>
    <n v="0"/>
    <n v="2"/>
    <n v="0"/>
    <n v="2"/>
    <n v="2"/>
    <n v="1726"/>
    <n v="0"/>
    <x v="6"/>
    <x v="10"/>
  </r>
  <r>
    <x v="3"/>
    <x v="5"/>
    <s v=" COLEGIO CARLO FEDERICI (IED)"/>
    <s v="6009 - 03"/>
    <x v="252"/>
    <n v="0"/>
    <n v="1"/>
    <n v="5"/>
    <n v="6"/>
    <n v="6"/>
    <n v="1726"/>
    <n v="0.83333333333333337"/>
    <x v="6"/>
    <x v="10"/>
  </r>
  <r>
    <x v="3"/>
    <x v="5"/>
    <s v=" COLEGIO COSTA RICA (IED)"/>
    <s v="6009 - 04"/>
    <x v="253"/>
    <n v="0"/>
    <n v="6"/>
    <n v="0"/>
    <n v="6"/>
    <n v="6"/>
    <n v="1726"/>
    <n v="0"/>
    <x v="6"/>
    <x v="10"/>
  </r>
  <r>
    <x v="3"/>
    <x v="5"/>
    <s v=" COLEGIO INSTITUTO TECNICO INTERNACIONAL (IED)"/>
    <s v="6009 - 05"/>
    <x v="254"/>
    <n v="0"/>
    <n v="5"/>
    <n v="16"/>
    <n v="21"/>
    <n v="21"/>
    <n v="1726"/>
    <n v="0.76190476190476186"/>
    <x v="6"/>
    <x v="10"/>
  </r>
  <r>
    <x v="3"/>
    <x v="5"/>
    <s v=" COLEGIO INTEGRADO DE FONTIBON IBEP (IED)"/>
    <s v="6009 - 06"/>
    <x v="255"/>
    <n v="0"/>
    <n v="5"/>
    <n v="4"/>
    <n v="9"/>
    <n v="9"/>
    <n v="1726"/>
    <n v="0.44444444444444442"/>
    <x v="6"/>
    <x v="10"/>
  </r>
  <r>
    <x v="3"/>
    <x v="5"/>
    <s v=" COLEGIO LUIS ANGEL ARANGO (IED)"/>
    <s v="6009 - 07"/>
    <x v="256"/>
    <n v="0"/>
    <n v="2"/>
    <n v="0"/>
    <n v="2"/>
    <n v="2"/>
    <n v="1726"/>
    <n v="0"/>
    <x v="6"/>
    <x v="10"/>
  </r>
  <r>
    <x v="3"/>
    <x v="5"/>
    <s v=" COLEGIO PABLO NERUDA (IED)"/>
    <s v="6009 - 08"/>
    <x v="257"/>
    <n v="0"/>
    <n v="0"/>
    <n v="1"/>
    <n v="1"/>
    <n v="1"/>
    <n v="1726"/>
    <n v="1"/>
    <x v="6"/>
    <x v="10"/>
  </r>
  <r>
    <x v="3"/>
    <x v="5"/>
    <s v=" COLEGIO RODRIGO ARENAS BETANCOURT (IED)"/>
    <s v="6009 - 09"/>
    <x v="120"/>
    <n v="0"/>
    <n v="0"/>
    <n v="17"/>
    <n v="17"/>
    <n v="17"/>
    <n v="1726"/>
    <n v="1"/>
    <x v="6"/>
    <x v="10"/>
  </r>
  <r>
    <x v="3"/>
    <x v="5"/>
    <s v=" COLEGIO VILLEMAR EL CARMEN (IED)"/>
    <s v="6009 - 10"/>
    <x v="258"/>
    <n v="0"/>
    <n v="0"/>
    <n v="4"/>
    <n v="4"/>
    <n v="4"/>
    <n v="1726"/>
    <n v="1"/>
    <x v="6"/>
    <x v="10"/>
  </r>
  <r>
    <x v="3"/>
    <x v="5"/>
    <s v=" COLEGIO ANTONIO VILLAVICENCIO (IED)"/>
    <s v="6010 - 02"/>
    <x v="260"/>
    <n v="0"/>
    <n v="8"/>
    <n v="0"/>
    <n v="8"/>
    <n v="8"/>
    <n v="1726"/>
    <n v="0"/>
    <x v="6"/>
    <x v="10"/>
  </r>
  <r>
    <x v="3"/>
    <x v="5"/>
    <s v=" COLEGIO CHARRY (IED)"/>
    <s v="6010 - 03"/>
    <x v="337"/>
    <n v="0"/>
    <n v="2"/>
    <n v="0"/>
    <n v="2"/>
    <n v="2"/>
    <n v="1726"/>
    <n v="0"/>
    <x v="6"/>
    <x v="10"/>
  </r>
  <r>
    <x v="3"/>
    <x v="5"/>
    <s v=" COLEGIO FLORIDABLANCA (IED)"/>
    <s v="6010 - 04"/>
    <x v="144"/>
    <n v="0"/>
    <n v="0"/>
    <n v="2"/>
    <n v="2"/>
    <n v="2"/>
    <n v="1726"/>
    <n v="1"/>
    <x v="6"/>
    <x v="10"/>
  </r>
  <r>
    <x v="3"/>
    <x v="5"/>
    <s v=" COLEGIO GARCES NAVAS (IED)"/>
    <s v="6010 - 05"/>
    <x v="368"/>
    <n v="0"/>
    <n v="2"/>
    <n v="0"/>
    <n v="2"/>
    <n v="2"/>
    <n v="1726"/>
    <n v="0"/>
    <x v="6"/>
    <x v="10"/>
  </r>
  <r>
    <x v="3"/>
    <x v="5"/>
    <s v=" COLEGIO GUILLERMO LEON VALENCIA (IED)"/>
    <s v="6010 - 07"/>
    <x v="262"/>
    <n v="0"/>
    <n v="0"/>
    <n v="2"/>
    <n v="2"/>
    <n v="2"/>
    <n v="1726"/>
    <n v="1"/>
    <x v="6"/>
    <x v="10"/>
  </r>
  <r>
    <x v="3"/>
    <x v="5"/>
    <s v=" COLEGIO INSTITUTO TECNICO INDUSTRIAL FRANCISCO JOSE DE CALDAS (IED)"/>
    <s v="6010 - 08"/>
    <x v="145"/>
    <n v="0"/>
    <n v="0"/>
    <n v="3"/>
    <n v="3"/>
    <n v="3"/>
    <n v="1726"/>
    <n v="1"/>
    <x v="6"/>
    <x v="10"/>
  </r>
  <r>
    <x v="3"/>
    <x v="5"/>
    <s v=" COLEGIO INSTITUTO TECNICO JUAN DEL CORRAL (IED)"/>
    <s v="6010 - 09"/>
    <x v="263"/>
    <n v="0"/>
    <n v="0"/>
    <n v="94"/>
    <n v="94"/>
    <n v="94"/>
    <n v="1726"/>
    <n v="1"/>
    <x v="6"/>
    <x v="10"/>
  </r>
  <r>
    <x v="3"/>
    <x v="5"/>
    <s v=" COLEGIO INSTITUTO TECNICO LAUREANO GOMEZ (IED)"/>
    <s v="6010 - 10"/>
    <x v="338"/>
    <n v="0"/>
    <n v="8"/>
    <n v="0"/>
    <n v="8"/>
    <n v="8"/>
    <n v="1726"/>
    <n v="0"/>
    <x v="6"/>
    <x v="10"/>
  </r>
  <r>
    <x v="3"/>
    <x v="5"/>
    <s v=" COLEGIO INSTITUTO TECNICO REPUBLICA DE GUATEMALA (IED)"/>
    <s v="6010 - 11"/>
    <x v="339"/>
    <n v="0"/>
    <n v="1"/>
    <n v="0"/>
    <n v="1"/>
    <n v="1"/>
    <n v="1726"/>
    <n v="0"/>
    <x v="6"/>
    <x v="10"/>
  </r>
  <r>
    <x v="3"/>
    <x v="5"/>
    <s v=" COLEGIO JOSE ASUNCION SILVA (IED)"/>
    <s v="6010 - 13"/>
    <x v="121"/>
    <n v="0"/>
    <n v="0"/>
    <n v="5"/>
    <n v="5"/>
    <n v="5"/>
    <n v="1726"/>
    <n v="1"/>
    <x v="6"/>
    <x v="10"/>
  </r>
  <r>
    <x v="3"/>
    <x v="5"/>
    <s v=" COLEGIO MAGDALENA ORTEGA DE NARIÑO (IED)"/>
    <s v="6010 - 15"/>
    <x v="264"/>
    <n v="0"/>
    <n v="0"/>
    <n v="108"/>
    <n v="108"/>
    <n v="108"/>
    <n v="1726"/>
    <n v="1"/>
    <x v="6"/>
    <x v="10"/>
  </r>
  <r>
    <x v="3"/>
    <x v="5"/>
    <s v=" COLEGIO MANUELA AYALA DE GAITAN (IED)"/>
    <s v="6010 - 16"/>
    <x v="122"/>
    <n v="0"/>
    <n v="1"/>
    <n v="2"/>
    <n v="3"/>
    <n v="3"/>
    <n v="1726"/>
    <n v="0.66666666666666663"/>
    <x v="6"/>
    <x v="10"/>
  </r>
  <r>
    <x v="3"/>
    <x v="5"/>
    <s v=" COLEGIO MARCO TULIO FERNANDEZ (IED)"/>
    <s v="6010 - 17"/>
    <x v="265"/>
    <n v="0"/>
    <n v="2"/>
    <n v="0"/>
    <n v="2"/>
    <n v="2"/>
    <n v="1726"/>
    <n v="0"/>
    <x v="6"/>
    <x v="10"/>
  </r>
  <r>
    <x v="3"/>
    <x v="5"/>
    <s v=" COLEGIO MORISCO (IED)"/>
    <s v="6010 - 19"/>
    <x v="369"/>
    <n v="0"/>
    <n v="0"/>
    <n v="2"/>
    <n v="2"/>
    <n v="2"/>
    <n v="1726"/>
    <n v="1"/>
    <x v="6"/>
    <x v="10"/>
  </r>
  <r>
    <x v="3"/>
    <x v="5"/>
    <s v=" COLEGIO NACIONES UNIDAS (IED)"/>
    <s v="6010 - 20"/>
    <x v="93"/>
    <n v="0"/>
    <n v="0"/>
    <n v="2"/>
    <n v="2"/>
    <n v="2"/>
    <n v="1726"/>
    <n v="1"/>
    <x v="6"/>
    <x v="10"/>
  </r>
  <r>
    <x v="3"/>
    <x v="5"/>
    <s v=" COLEGIO NESTOR FORERO ALCALA (IED)"/>
    <s v="6010 - 21"/>
    <x v="266"/>
    <n v="0"/>
    <n v="0"/>
    <n v="2"/>
    <n v="2"/>
    <n v="2"/>
    <n v="1726"/>
    <n v="1"/>
    <x v="6"/>
    <x v="10"/>
  </r>
  <r>
    <x v="3"/>
    <x v="5"/>
    <s v=" COLEGIO NIDIA QUINTERO DE TURBAY (IED)"/>
    <s v="6010 - 22"/>
    <x v="341"/>
    <n v="0"/>
    <n v="0"/>
    <n v="4"/>
    <n v="4"/>
    <n v="4"/>
    <n v="1726"/>
    <n v="1"/>
    <x v="6"/>
    <x v="10"/>
  </r>
  <r>
    <x v="3"/>
    <x v="5"/>
    <s v=" COLEGIO NUEVA CONSTITUCION (IED)"/>
    <s v="6010 - 23"/>
    <x v="267"/>
    <n v="0"/>
    <n v="2"/>
    <n v="0"/>
    <n v="2"/>
    <n v="2"/>
    <n v="1726"/>
    <n v="0"/>
    <x v="6"/>
    <x v="10"/>
  </r>
  <r>
    <x v="3"/>
    <x v="5"/>
    <s v=" COLEGIO REPUBLICA DE CHINA (IED)"/>
    <s v="6010 - 25"/>
    <x v="269"/>
    <n v="0"/>
    <n v="1"/>
    <n v="1"/>
    <n v="2"/>
    <n v="2"/>
    <n v="1726"/>
    <n v="0.5"/>
    <x v="6"/>
    <x v="10"/>
  </r>
  <r>
    <x v="3"/>
    <x v="5"/>
    <s v=" COLEGIO REPUBLICA DE COLOMBIA (IED)"/>
    <s v="6010 - 26"/>
    <x v="94"/>
    <n v="0"/>
    <n v="0"/>
    <n v="1"/>
    <n v="1"/>
    <n v="1"/>
    <n v="1726"/>
    <n v="1"/>
    <x v="6"/>
    <x v="10"/>
  </r>
  <r>
    <x v="3"/>
    <x v="5"/>
    <s v=" COLEGIO ROBERT F. KENNEDY (IED)"/>
    <s v="6010 - 27"/>
    <x v="95"/>
    <n v="0"/>
    <n v="0"/>
    <n v="4"/>
    <n v="4"/>
    <n v="4"/>
    <n v="1726"/>
    <n v="1"/>
    <x v="6"/>
    <x v="10"/>
  </r>
  <r>
    <x v="3"/>
    <x v="5"/>
    <s v=" COLEGIO RODOLFO LLINAS (IED)"/>
    <s v="6010 - 28"/>
    <x v="123"/>
    <n v="0"/>
    <n v="2"/>
    <n v="0"/>
    <n v="2"/>
    <n v="2"/>
    <n v="1726"/>
    <n v="0"/>
    <x v="6"/>
    <x v="10"/>
  </r>
  <r>
    <x v="3"/>
    <x v="5"/>
    <s v=" COLEGIO SAN JOSE NORTE (IED)"/>
    <s v="6010 - 29"/>
    <x v="342"/>
    <n v="0"/>
    <n v="0"/>
    <n v="2"/>
    <n v="2"/>
    <n v="2"/>
    <n v="1726"/>
    <n v="1"/>
    <x v="6"/>
    <x v="10"/>
  </r>
  <r>
    <x v="3"/>
    <x v="5"/>
    <s v=" COLEGIO TABORA (IED)"/>
    <s v="6010 - 31"/>
    <x v="343"/>
    <n v="0"/>
    <n v="2"/>
    <n v="0"/>
    <n v="2"/>
    <n v="2"/>
    <n v="1726"/>
    <n v="0"/>
    <x v="6"/>
    <x v="10"/>
  </r>
  <r>
    <x v="3"/>
    <x v="5"/>
    <s v=" COLEGIO TOMAS CIPRIANO DE MOSQUERA (IED)"/>
    <s v="6010 - 32"/>
    <x v="270"/>
    <n v="0"/>
    <n v="0"/>
    <n v="3"/>
    <n v="3"/>
    <n v="3"/>
    <n v="1726"/>
    <n v="1"/>
    <x v="6"/>
    <x v="10"/>
  </r>
  <r>
    <x v="3"/>
    <x v="5"/>
    <s v=" COLEGIO ALBERTO LLERAS CAMARGO (IED)"/>
    <s v="6011 - 01"/>
    <x v="272"/>
    <n v="0"/>
    <n v="0"/>
    <n v="4"/>
    <n v="4"/>
    <n v="4"/>
    <n v="1726"/>
    <n v="1"/>
    <x v="6"/>
    <x v="10"/>
  </r>
  <r>
    <x v="3"/>
    <x v="5"/>
    <s v=" COLEGIO ALVARO GOMEZ HURTADO (IED)"/>
    <s v="6011 - 02"/>
    <x v="273"/>
    <n v="0"/>
    <n v="0"/>
    <n v="8"/>
    <n v="8"/>
    <n v="8"/>
    <n v="1726"/>
    <n v="1"/>
    <x v="6"/>
    <x v="10"/>
  </r>
  <r>
    <x v="3"/>
    <x v="5"/>
    <s v=" COLEGIO ANIBAL FERNANDEZ DE SOTO (IED)"/>
    <s v="6011 - 03"/>
    <x v="370"/>
    <n v="0"/>
    <n v="0"/>
    <n v="1"/>
    <n v="1"/>
    <n v="1"/>
    <n v="1726"/>
    <n v="1"/>
    <x v="6"/>
    <x v="10"/>
  </r>
  <r>
    <x v="3"/>
    <x v="5"/>
    <s v=" COLEGIO DELIA ZAPATA OLIVELLA (IED)"/>
    <s v="6011 - 04"/>
    <x v="96"/>
    <n v="0"/>
    <n v="0"/>
    <n v="7"/>
    <n v="7"/>
    <n v="7"/>
    <n v="1726"/>
    <n v="1"/>
    <x v="6"/>
    <x v="10"/>
  </r>
  <r>
    <x v="3"/>
    <x v="5"/>
    <s v=" COLEGIO EL SALITRE - SUBA (IED)"/>
    <s v="6011 - 05"/>
    <x v="274"/>
    <n v="0"/>
    <n v="0"/>
    <n v="4"/>
    <n v="4"/>
    <n v="4"/>
    <n v="1726"/>
    <n v="1"/>
    <x v="6"/>
    <x v="10"/>
  </r>
  <r>
    <x v="3"/>
    <x v="5"/>
    <s v=" COLEGIO FILARMONICO SIMON BOLIVAR (IED)"/>
    <s v="6011 - 06"/>
    <x v="166"/>
    <n v="0"/>
    <n v="1"/>
    <n v="2"/>
    <n v="3"/>
    <n v="3"/>
    <n v="1726"/>
    <n v="0.66666666666666663"/>
    <x v="6"/>
    <x v="10"/>
  </r>
  <r>
    <x v="3"/>
    <x v="5"/>
    <s v=" COLEGIO GERARDO MOLINA RAMIREZ (IED)"/>
    <s v="6011 - 07"/>
    <x v="97"/>
    <n v="0"/>
    <n v="0"/>
    <n v="3"/>
    <n v="3"/>
    <n v="3"/>
    <n v="1726"/>
    <n v="1"/>
    <x v="6"/>
    <x v="10"/>
  </r>
  <r>
    <x v="3"/>
    <x v="5"/>
    <s v=" COLEGIO GERARDO PAREDES (IED)"/>
    <s v="6011 - 08"/>
    <x v="344"/>
    <n v="0"/>
    <n v="0"/>
    <n v="4"/>
    <n v="4"/>
    <n v="4"/>
    <n v="1726"/>
    <n v="1"/>
    <x v="6"/>
    <x v="10"/>
  </r>
  <r>
    <x v="3"/>
    <x v="5"/>
    <s v=" COLEGIO GONZALO ARANGO (IED)"/>
    <s v="6011 - 09"/>
    <x v="167"/>
    <n v="0"/>
    <n v="0"/>
    <n v="1"/>
    <n v="1"/>
    <n v="1"/>
    <n v="1726"/>
    <n v="1"/>
    <x v="6"/>
    <x v="10"/>
  </r>
  <r>
    <x v="3"/>
    <x v="5"/>
    <s v=" COLEGIO HUNZA (IED)"/>
    <s v="6011 - 11"/>
    <x v="345"/>
    <n v="0"/>
    <n v="0"/>
    <n v="11"/>
    <n v="11"/>
    <n v="11"/>
    <n v="1726"/>
    <n v="1"/>
    <x v="6"/>
    <x v="10"/>
  </r>
  <r>
    <x v="3"/>
    <x v="5"/>
    <s v=" COLEGIO JUAN LOZANO Y LOZANO (IED)"/>
    <s v="6011 - 12"/>
    <x v="169"/>
    <n v="0"/>
    <n v="1"/>
    <n v="1"/>
    <n v="2"/>
    <n v="2"/>
    <n v="1726"/>
    <n v="0.5"/>
    <x v="6"/>
    <x v="10"/>
  </r>
  <r>
    <x v="3"/>
    <x v="5"/>
    <s v=" COLEGIO INSTITUTO TECNICO JULIO FLOREZ (IED)"/>
    <s v="6011 - 13"/>
    <x v="371"/>
    <n v="0"/>
    <n v="1"/>
    <n v="0"/>
    <n v="1"/>
    <n v="1"/>
    <n v="1726"/>
    <n v="0"/>
    <x v="6"/>
    <x v="10"/>
  </r>
  <r>
    <x v="3"/>
    <x v="5"/>
    <s v=" COLEGIO LA GAITANA (IED)"/>
    <s v="6011 - 14"/>
    <x v="170"/>
    <n v="0"/>
    <n v="2"/>
    <n v="0"/>
    <n v="2"/>
    <n v="2"/>
    <n v="1726"/>
    <n v="0"/>
    <x v="6"/>
    <x v="10"/>
  </r>
  <r>
    <x v="3"/>
    <x v="5"/>
    <s v=" COLEGIO LA TOSCANA - LISBOA (IED)"/>
    <s v="6011 - 15"/>
    <x v="171"/>
    <n v="0"/>
    <n v="0"/>
    <n v="2"/>
    <n v="2"/>
    <n v="2"/>
    <n v="1726"/>
    <n v="1"/>
    <x v="6"/>
    <x v="10"/>
  </r>
  <r>
    <x v="3"/>
    <x v="5"/>
    <s v=" COLEGIO NUEVA COLOMBIA (IED)"/>
    <s v="6011 - 17"/>
    <x v="346"/>
    <n v="0"/>
    <n v="1"/>
    <n v="2"/>
    <n v="3"/>
    <n v="3"/>
    <n v="1726"/>
    <n v="0.66666666666666663"/>
    <x v="6"/>
    <x v="10"/>
  </r>
  <r>
    <x v="3"/>
    <x v="5"/>
    <s v=" COLEGIO REPUBLICA DOMINICANA (IED)"/>
    <s v="6011 - 21"/>
    <x v="275"/>
    <n v="0"/>
    <n v="1"/>
    <n v="1"/>
    <n v="2"/>
    <n v="2"/>
    <n v="1726"/>
    <n v="0.5"/>
    <x v="6"/>
    <x v="10"/>
  </r>
  <r>
    <x v="3"/>
    <x v="5"/>
    <s v=" COLEGIO TIBABUYES UNIVERSAL (IED)"/>
    <s v="6011 - 22"/>
    <x v="276"/>
    <n v="0"/>
    <n v="0"/>
    <n v="93"/>
    <n v="93"/>
    <n v="93"/>
    <n v="1726"/>
    <n v="1"/>
    <x v="6"/>
    <x v="10"/>
  </r>
  <r>
    <x v="3"/>
    <x v="5"/>
    <s v=" COLEGIO VEINTIUN ANGELES (IED)"/>
    <s v="6011 - 23"/>
    <x v="277"/>
    <n v="0"/>
    <n v="8"/>
    <n v="0"/>
    <n v="8"/>
    <n v="8"/>
    <n v="1726"/>
    <n v="0"/>
    <x v="6"/>
    <x v="10"/>
  </r>
  <r>
    <x v="3"/>
    <x v="5"/>
    <s v=" COLEGIO VILLA ELISA (IED)"/>
    <s v="6011 - 24"/>
    <x v="278"/>
    <n v="0"/>
    <n v="0"/>
    <n v="3"/>
    <n v="3"/>
    <n v="3"/>
    <n v="1726"/>
    <n v="1"/>
    <x v="6"/>
    <x v="10"/>
  </r>
  <r>
    <x v="3"/>
    <x v="5"/>
    <s v=" COLEGIO VIRGINIA GUTIERREZ DE PINEDA (IED)"/>
    <s v="6011 - 25"/>
    <x v="348"/>
    <n v="0"/>
    <n v="0"/>
    <n v="1"/>
    <n v="1"/>
    <n v="1"/>
    <n v="1726"/>
    <n v="1"/>
    <x v="6"/>
    <x v="10"/>
  </r>
  <r>
    <x v="3"/>
    <x v="5"/>
    <s v=" COLEGIO FILARMONICO JORGE MARIO BERGOGLIO (IED)"/>
    <s v="6011 - 27"/>
    <x v="403"/>
    <n v="0"/>
    <n v="2"/>
    <n v="0"/>
    <n v="2"/>
    <n v="2"/>
    <n v="1726"/>
    <n v="0"/>
    <x v="6"/>
    <x v="10"/>
  </r>
  <r>
    <x v="3"/>
    <x v="5"/>
    <s v=" COLEGIO FEMENINO LORENCITA VILLEGAS DE SANTOS (IED)"/>
    <s v="6012 - 01"/>
    <x v="279"/>
    <n v="0"/>
    <n v="13"/>
    <n v="0"/>
    <n v="13"/>
    <n v="13"/>
    <n v="1726"/>
    <n v="0"/>
    <x v="6"/>
    <x v="10"/>
  </r>
  <r>
    <x v="3"/>
    <x v="5"/>
    <s v=" COLEGIO HELADIA MEJIA (IED)"/>
    <s v="6012 - 03"/>
    <x v="350"/>
    <n v="0"/>
    <n v="0"/>
    <n v="41"/>
    <n v="41"/>
    <n v="41"/>
    <n v="1726"/>
    <n v="1"/>
    <x v="6"/>
    <x v="10"/>
  </r>
  <r>
    <x v="3"/>
    <x v="5"/>
    <s v=" COLEGIO JORGE ELIECER GAITAN (IED)"/>
    <s v="6012 - 04"/>
    <x v="280"/>
    <n v="0"/>
    <n v="3"/>
    <n v="0"/>
    <n v="3"/>
    <n v="3"/>
    <n v="1726"/>
    <n v="0"/>
    <x v="6"/>
    <x v="10"/>
  </r>
  <r>
    <x v="3"/>
    <x v="5"/>
    <s v=" COLEGIO RAFAEL BERNAL JIMENEZ (IED)"/>
    <s v="6012 - 06"/>
    <x v="281"/>
    <n v="0"/>
    <n v="1"/>
    <n v="0"/>
    <n v="1"/>
    <n v="1"/>
    <n v="1726"/>
    <n v="0"/>
    <x v="6"/>
    <x v="10"/>
  </r>
  <r>
    <x v="3"/>
    <x v="5"/>
    <s v=" COLEGIO REPUBLICA DE PANAMA (IED)"/>
    <s v="6012 - 07"/>
    <x v="351"/>
    <n v="0"/>
    <n v="1"/>
    <n v="0"/>
    <n v="1"/>
    <n v="1"/>
    <n v="1726"/>
    <n v="0"/>
    <x v="6"/>
    <x v="10"/>
  </r>
  <r>
    <x v="3"/>
    <x v="5"/>
    <s v=" COLEGIO TECNICO DOMINGO FAUSTINO SARMIENTO (IED)"/>
    <s v="6012 - 08"/>
    <x v="99"/>
    <n v="0"/>
    <n v="0"/>
    <n v="55"/>
    <n v="55"/>
    <n v="55"/>
    <n v="1726"/>
    <n v="1"/>
    <x v="6"/>
    <x v="10"/>
  </r>
  <r>
    <x v="3"/>
    <x v="5"/>
    <s v=" COLEGIO PALERMO -IEDIP- (IED)"/>
    <s v="6013 - 02"/>
    <x v="146"/>
    <n v="0"/>
    <n v="4"/>
    <n v="11"/>
    <n v="15"/>
    <n v="15"/>
    <n v="1726"/>
    <n v="0.73333333333333328"/>
    <x v="6"/>
    <x v="10"/>
  </r>
  <r>
    <x v="3"/>
    <x v="5"/>
    <s v=" COLEGIO EDUARDO SANTOS (IED)"/>
    <s v="6014 - 01"/>
    <x v="100"/>
    <n v="0"/>
    <n v="0"/>
    <n v="2"/>
    <n v="2"/>
    <n v="2"/>
    <n v="1726"/>
    <n v="1"/>
    <x v="6"/>
    <x v="10"/>
  </r>
  <r>
    <x v="3"/>
    <x v="5"/>
    <s v=" COLEGIO LICEO NACIONAL AGUSTIN NIETO CABALLERO (IED)"/>
    <s v="6014 - 02"/>
    <x v="234"/>
    <n v="0"/>
    <n v="0"/>
    <n v="1"/>
    <n v="1"/>
    <n v="1"/>
    <n v="1726"/>
    <n v="1"/>
    <x v="6"/>
    <x v="10"/>
  </r>
  <r>
    <x v="3"/>
    <x v="5"/>
    <s v=" COLEGIO LICEO NACIONAL ANTONIA SANTOS (IED)"/>
    <s v="6014 - 03"/>
    <x v="352"/>
    <n v="0"/>
    <n v="7"/>
    <n v="0"/>
    <n v="7"/>
    <n v="7"/>
    <n v="1726"/>
    <n v="0"/>
    <x v="6"/>
    <x v="10"/>
  </r>
  <r>
    <x v="3"/>
    <x v="5"/>
    <s v=" COLEGIO PANAMERICANO (IED)"/>
    <s v="6014 - 04"/>
    <x v="235"/>
    <n v="0"/>
    <n v="0"/>
    <n v="1"/>
    <n v="1"/>
    <n v="1"/>
    <n v="1726"/>
    <n v="1"/>
    <x v="6"/>
    <x v="10"/>
  </r>
  <r>
    <x v="3"/>
    <x v="5"/>
    <s v=" COLEGIO REPUBLICA BOLIVARIANA DE VENEZUELA (IED)"/>
    <s v="6014 - 05"/>
    <x v="322"/>
    <n v="0"/>
    <n v="0"/>
    <n v="1"/>
    <n v="1"/>
    <n v="1"/>
    <n v="1726"/>
    <n v="1"/>
    <x v="6"/>
    <x v="10"/>
  </r>
  <r>
    <x v="3"/>
    <x v="5"/>
    <s v=" COLEGIO SAN FRANCISCO DE ASIS (IED)"/>
    <s v="6014 - 07"/>
    <x v="236"/>
    <n v="0"/>
    <n v="0"/>
    <n v="1"/>
    <n v="1"/>
    <n v="1"/>
    <n v="1726"/>
    <n v="1"/>
    <x v="6"/>
    <x v="10"/>
  </r>
  <r>
    <x v="3"/>
    <x v="5"/>
    <s v=" COLEGIO TECNICO MENORAH (IED)"/>
    <s v="6014 - 08"/>
    <x v="237"/>
    <n v="0"/>
    <n v="0"/>
    <n v="55"/>
    <n v="55"/>
    <n v="55"/>
    <n v="1726"/>
    <n v="1"/>
    <x v="6"/>
    <x v="10"/>
  </r>
  <r>
    <x v="3"/>
    <x v="5"/>
    <s v=" COLEGIO ATANASIO GIRARDOT (IED)"/>
    <s v="6015 - 01"/>
    <x v="126"/>
    <n v="0"/>
    <n v="0"/>
    <n v="1"/>
    <n v="1"/>
    <n v="1"/>
    <n v="1726"/>
    <n v="1"/>
    <x v="6"/>
    <x v="10"/>
  </r>
  <r>
    <x v="3"/>
    <x v="5"/>
    <s v=" COLEGIO ESCUELA NORMAL SUPERIOR DISTRITAL MARIA MONTESSORI (IED)"/>
    <s v="6015 - 02"/>
    <x v="238"/>
    <n v="0"/>
    <n v="0"/>
    <n v="8"/>
    <n v="8"/>
    <n v="8"/>
    <n v="1726"/>
    <n v="1"/>
    <x v="6"/>
    <x v="10"/>
  </r>
  <r>
    <x v="3"/>
    <x v="5"/>
    <s v=" COLEGIO FRANCISCO DE PAULA SANTANDER (IED)"/>
    <s v="6015 - 03"/>
    <x v="282"/>
    <n v="0"/>
    <n v="0"/>
    <n v="1"/>
    <n v="1"/>
    <n v="1"/>
    <n v="1726"/>
    <n v="1"/>
    <x v="6"/>
    <x v="10"/>
  </r>
  <r>
    <x v="3"/>
    <x v="5"/>
    <s v=" COLEGIO GUILLERMO LEON VALENCIA (IED)"/>
    <s v="6015 - 04"/>
    <x v="101"/>
    <n v="0"/>
    <n v="0"/>
    <n v="2"/>
    <n v="2"/>
    <n v="2"/>
    <n v="1726"/>
    <n v="1"/>
    <x v="6"/>
    <x v="10"/>
  </r>
  <r>
    <x v="3"/>
    <x v="5"/>
    <s v=" COLEGIO ANDRES BELLO (IED)"/>
    <s v="6016 - 01"/>
    <x v="127"/>
    <n v="0"/>
    <n v="8"/>
    <n v="0"/>
    <n v="8"/>
    <n v="8"/>
    <n v="1726"/>
    <n v="0"/>
    <x v="6"/>
    <x v="10"/>
  </r>
  <r>
    <x v="3"/>
    <x v="5"/>
    <s v=" COLEGIO BENJAMIN HERRERA (IED)"/>
    <s v="6016 - 03"/>
    <x v="128"/>
    <n v="0"/>
    <n v="0"/>
    <n v="14"/>
    <n v="14"/>
    <n v="14"/>
    <n v="1726"/>
    <n v="1"/>
    <x v="6"/>
    <x v="10"/>
  </r>
  <r>
    <x v="3"/>
    <x v="5"/>
    <s v=" COLEGIO JULIO GARAVITO ARMERO (IED)"/>
    <s v="6016 - 09"/>
    <x v="287"/>
    <n v="0"/>
    <n v="0"/>
    <n v="4"/>
    <n v="4"/>
    <n v="4"/>
    <n v="1726"/>
    <n v="1"/>
    <x v="6"/>
    <x v="10"/>
  </r>
  <r>
    <x v="3"/>
    <x v="5"/>
    <s v=" COLEGIO LA MERCED (IED)"/>
    <s v="6016 - 10"/>
    <x v="288"/>
    <n v="0"/>
    <n v="3"/>
    <n v="26"/>
    <n v="29"/>
    <n v="29"/>
    <n v="1726"/>
    <n v="0.89655172413793105"/>
    <x v="6"/>
    <x v="10"/>
  </r>
  <r>
    <x v="3"/>
    <x v="5"/>
    <s v=" COLEGIO LUIS CARLOS GALAN SARMIENTO (IED)"/>
    <s v="6016 - 11"/>
    <x v="147"/>
    <n v="0"/>
    <n v="0"/>
    <n v="3"/>
    <n v="3"/>
    <n v="3"/>
    <n v="1726"/>
    <n v="1"/>
    <x v="6"/>
    <x v="10"/>
  </r>
  <r>
    <x v="3"/>
    <x v="5"/>
    <s v=" COLEGIO LUIS VARGAS TEJADA (IED)"/>
    <s v="6016 - 12"/>
    <x v="289"/>
    <n v="0"/>
    <n v="0"/>
    <n v="1"/>
    <n v="1"/>
    <n v="1"/>
    <n v="1726"/>
    <n v="1"/>
    <x v="6"/>
    <x v="10"/>
  </r>
  <r>
    <x v="3"/>
    <x v="5"/>
    <s v=" COLEGIO MARCO ANTONIO CARREÑO SILVA (IED)"/>
    <s v="6016 - 13"/>
    <x v="290"/>
    <n v="0"/>
    <n v="2"/>
    <n v="1"/>
    <n v="3"/>
    <n v="3"/>
    <n v="1726"/>
    <n v="0.33333333333333331"/>
    <x v="6"/>
    <x v="10"/>
  </r>
  <r>
    <x v="3"/>
    <x v="5"/>
    <s v=" COLEGIO SILVERIA ESPINOSA DE RENDON (IED)"/>
    <s v="6016 - 14"/>
    <x v="148"/>
    <n v="0"/>
    <n v="0"/>
    <n v="1"/>
    <n v="1"/>
    <n v="1"/>
    <n v="1726"/>
    <n v="1"/>
    <x v="6"/>
    <x v="10"/>
  </r>
  <r>
    <x v="3"/>
    <x v="5"/>
    <s v=" COLEGIO SORRENTO (IED)"/>
    <s v="6016 - 15"/>
    <x v="291"/>
    <n v="0"/>
    <n v="0"/>
    <n v="1"/>
    <n v="1"/>
    <n v="1"/>
    <n v="1726"/>
    <n v="1"/>
    <x v="6"/>
    <x v="10"/>
  </r>
  <r>
    <x v="3"/>
    <x v="5"/>
    <s v=" COLEGIO ESCUELA NACIONAL DE COMERCIO (IED)"/>
    <s v="6017 - 01"/>
    <x v="292"/>
    <n v="0"/>
    <n v="1"/>
    <n v="0"/>
    <n v="1"/>
    <n v="1"/>
    <n v="1726"/>
    <n v="0"/>
    <x v="6"/>
    <x v="10"/>
  </r>
  <r>
    <x v="3"/>
    <x v="5"/>
    <s v=" COLEGIO INTEGRADA LA CANDELARIA (IED)"/>
    <s v="6017 - 02"/>
    <x v="293"/>
    <n v="0"/>
    <n v="0"/>
    <n v="1"/>
    <n v="1"/>
    <n v="1"/>
    <n v="1726"/>
    <n v="1"/>
    <x v="6"/>
    <x v="10"/>
  </r>
  <r>
    <x v="3"/>
    <x v="5"/>
    <s v=" COLEGIO ALEJANDRO OBREGON (IED)"/>
    <s v="6018 - 01"/>
    <x v="294"/>
    <n v="0"/>
    <n v="0"/>
    <n v="1"/>
    <n v="1"/>
    <n v="1"/>
    <n v="1726"/>
    <n v="1"/>
    <x v="6"/>
    <x v="10"/>
  </r>
  <r>
    <x v="3"/>
    <x v="5"/>
    <s v=" COLEGIO ALFREDO IRIARTE (IED)"/>
    <s v="6018 - 03"/>
    <x v="353"/>
    <n v="0"/>
    <n v="2"/>
    <n v="0"/>
    <n v="2"/>
    <n v="2"/>
    <n v="1726"/>
    <n v="0"/>
    <x v="6"/>
    <x v="10"/>
  </r>
  <r>
    <x v="3"/>
    <x v="5"/>
    <s v=" COLEGIO BRAVO PAEZ (IED)"/>
    <s v="6018 - 05"/>
    <x v="295"/>
    <n v="0"/>
    <n v="1"/>
    <n v="0"/>
    <n v="1"/>
    <n v="1"/>
    <n v="1726"/>
    <n v="0"/>
    <x v="6"/>
    <x v="10"/>
  </r>
  <r>
    <x v="3"/>
    <x v="5"/>
    <s v=" COLEGIO CLEMENCIA DE CAYCEDO (IED)"/>
    <s v="6018 - 06"/>
    <x v="296"/>
    <n v="0"/>
    <n v="1"/>
    <n v="2"/>
    <n v="3"/>
    <n v="3"/>
    <n v="1726"/>
    <n v="0.66666666666666663"/>
    <x v="6"/>
    <x v="10"/>
  </r>
  <r>
    <x v="3"/>
    <x v="5"/>
    <s v=" COLEGIO COLOMBIA VIVA (IED)"/>
    <s v="6018 - 08"/>
    <x v="297"/>
    <n v="0"/>
    <n v="3"/>
    <n v="8"/>
    <n v="11"/>
    <n v="11"/>
    <n v="1726"/>
    <n v="0.72727272727272729"/>
    <x v="6"/>
    <x v="10"/>
  </r>
  <r>
    <x v="3"/>
    <x v="5"/>
    <s v=" COLEGIO DIANA TURBAY (IED)"/>
    <s v="6018 - 09"/>
    <x v="298"/>
    <n v="0"/>
    <n v="0"/>
    <n v="28"/>
    <n v="28"/>
    <n v="28"/>
    <n v="1726"/>
    <n v="1"/>
    <x v="6"/>
    <x v="10"/>
  </r>
  <r>
    <x v="3"/>
    <x v="5"/>
    <s v=" COLEGIO EL LIBERTADOR (IED)"/>
    <s v="6018 - 10"/>
    <x v="299"/>
    <n v="0"/>
    <n v="0"/>
    <n v="1"/>
    <n v="1"/>
    <n v="1"/>
    <n v="1726"/>
    <n v="1"/>
    <x v="6"/>
    <x v="10"/>
  </r>
  <r>
    <x v="3"/>
    <x v="5"/>
    <s v=" COLEGIO GUSTAVO RESTREPO (IED)"/>
    <s v="6018 - 12"/>
    <x v="301"/>
    <n v="0"/>
    <n v="1"/>
    <n v="0"/>
    <n v="1"/>
    <n v="1"/>
    <n v="1726"/>
    <n v="0"/>
    <x v="6"/>
    <x v="10"/>
  </r>
  <r>
    <x v="3"/>
    <x v="5"/>
    <s v=" COLEGIO LICEO FEMENINO MERCEDES NARIÑO (IED)"/>
    <s v="6018 - 15"/>
    <x v="302"/>
    <n v="0"/>
    <n v="8"/>
    <n v="5"/>
    <n v="13"/>
    <n v="13"/>
    <n v="1726"/>
    <n v="0.38461538461538464"/>
    <x v="6"/>
    <x v="10"/>
  </r>
  <r>
    <x v="3"/>
    <x v="5"/>
    <s v=" COLEGIO MANUEL DEL SOCORRO RODRIGUEZ (IED)"/>
    <s v="6018 - 16"/>
    <x v="303"/>
    <n v="0"/>
    <n v="0"/>
    <n v="1"/>
    <n v="1"/>
    <n v="1"/>
    <n v="1726"/>
    <n v="1"/>
    <x v="6"/>
    <x v="10"/>
  </r>
  <r>
    <x v="3"/>
    <x v="5"/>
    <s v=" COLEGIO MARIA CANO (IED)"/>
    <s v="6018 - 17"/>
    <x v="304"/>
    <n v="0"/>
    <n v="0"/>
    <n v="1"/>
    <n v="1"/>
    <n v="1"/>
    <n v="1726"/>
    <n v="1"/>
    <x v="6"/>
    <x v="10"/>
  </r>
  <r>
    <x v="3"/>
    <x v="5"/>
    <s v=" COLEGIO MARRUECOS Y MOLINOS (IED)"/>
    <s v="6018 - 18"/>
    <x v="305"/>
    <n v="0"/>
    <n v="3"/>
    <n v="0"/>
    <n v="3"/>
    <n v="3"/>
    <n v="1726"/>
    <n v="0"/>
    <x v="6"/>
    <x v="10"/>
  </r>
  <r>
    <x v="3"/>
    <x v="5"/>
    <s v=" COLEGIO REINO DE HOLANDA (IED)"/>
    <s v="6018 - 23"/>
    <x v="390"/>
    <n v="0"/>
    <n v="1"/>
    <n v="0"/>
    <n v="1"/>
    <n v="1"/>
    <n v="1726"/>
    <n v="0"/>
    <x v="6"/>
    <x v="10"/>
  </r>
  <r>
    <x v="3"/>
    <x v="5"/>
    <s v=" COLEGIO REPUBLICA EE.UU DE AMERICA (IED)"/>
    <s v="6018 - 24"/>
    <x v="404"/>
    <n v="0"/>
    <n v="0"/>
    <n v="2"/>
    <n v="2"/>
    <n v="2"/>
    <n v="1726"/>
    <n v="1"/>
    <x v="6"/>
    <x v="10"/>
  </r>
  <r>
    <x v="3"/>
    <x v="5"/>
    <s v=" COLEGIO REPUBLICA FEDERAL DE ALEMANIA (IED)"/>
    <s v="6018 - 25"/>
    <x v="355"/>
    <n v="0"/>
    <n v="4"/>
    <n v="0"/>
    <n v="4"/>
    <n v="4"/>
    <n v="1726"/>
    <n v="0"/>
    <x v="6"/>
    <x v="10"/>
  </r>
  <r>
    <x v="3"/>
    <x v="5"/>
    <s v=" COLEGIO SAN AGUSTIN (IED)"/>
    <s v="6018 - 27"/>
    <x v="309"/>
    <n v="0"/>
    <n v="0"/>
    <n v="3"/>
    <n v="3"/>
    <n v="3"/>
    <n v="1726"/>
    <n v="1"/>
    <x v="6"/>
    <x v="10"/>
  </r>
  <r>
    <x v="3"/>
    <x v="5"/>
    <s v=" COLEGIO ARBORIZADORA ALTA (IED)"/>
    <s v="6019 - 03"/>
    <x v="151"/>
    <n v="0"/>
    <n v="0"/>
    <n v="9"/>
    <n v="9"/>
    <n v="9"/>
    <n v="1726"/>
    <n v="1"/>
    <x v="6"/>
    <x v="10"/>
  </r>
  <r>
    <x v="3"/>
    <x v="5"/>
    <s v=" COLEGIO ARBORIZADORA BAJA (IED)"/>
    <s v="6019 - 04"/>
    <x v="152"/>
    <n v="0"/>
    <n v="2"/>
    <n v="0"/>
    <n v="2"/>
    <n v="2"/>
    <n v="1726"/>
    <n v="0"/>
    <x v="6"/>
    <x v="10"/>
  </r>
  <r>
    <x v="3"/>
    <x v="5"/>
    <s v=" COLEGIO CEDID CIUDAD BOLIVAR (IED)"/>
    <s v="6019 - 06"/>
    <x v="149"/>
    <n v="0"/>
    <n v="2"/>
    <n v="0"/>
    <n v="2"/>
    <n v="2"/>
    <n v="1726"/>
    <n v="0"/>
    <x v="6"/>
    <x v="10"/>
  </r>
  <r>
    <x v="3"/>
    <x v="5"/>
    <s v=" COLEGIO CIUDAD BOLIVAR - ARGENTINA (IED)"/>
    <s v="6019 - 07"/>
    <x v="153"/>
    <n v="0"/>
    <n v="0"/>
    <n v="1"/>
    <n v="1"/>
    <n v="1"/>
    <n v="1726"/>
    <n v="1"/>
    <x v="6"/>
    <x v="10"/>
  </r>
  <r>
    <x v="3"/>
    <x v="5"/>
    <s v=" COLEGIO CIUDAD DE MONTREAL (IED)"/>
    <s v="6019 - 08"/>
    <x v="373"/>
    <n v="0"/>
    <n v="0"/>
    <n v="4"/>
    <n v="4"/>
    <n v="4"/>
    <n v="1726"/>
    <n v="1"/>
    <x v="6"/>
    <x v="10"/>
  </r>
  <r>
    <x v="3"/>
    <x v="5"/>
    <s v=" COLEGIO CONFEDERACION BRISAS DEL DIAMANTE (IED)"/>
    <s v="6019 - 10"/>
    <x v="155"/>
    <n v="0"/>
    <n v="1"/>
    <n v="2"/>
    <n v="3"/>
    <n v="3"/>
    <n v="1726"/>
    <n v="0.66666666666666663"/>
    <x v="6"/>
    <x v="10"/>
  </r>
  <r>
    <x v="3"/>
    <x v="5"/>
    <s v=" COLEGIO EL PARAISO DE MANUELA BELTRAN (IED)"/>
    <s v="6019 - 13"/>
    <x v="358"/>
    <n v="0"/>
    <n v="1"/>
    <n v="0"/>
    <n v="1"/>
    <n v="1"/>
    <n v="1726"/>
    <n v="0"/>
    <x v="6"/>
    <x v="10"/>
  </r>
  <r>
    <x v="3"/>
    <x v="5"/>
    <s v=" COLEGIO ESTRELLA DEL SUR (IED)"/>
    <s v="6019 - 15"/>
    <x v="157"/>
    <n v="0"/>
    <n v="1"/>
    <n v="3"/>
    <n v="4"/>
    <n v="4"/>
    <n v="1726"/>
    <n v="0.75"/>
    <x v="6"/>
    <x v="10"/>
  </r>
  <r>
    <x v="3"/>
    <x v="5"/>
    <s v=" COLEGIO FANNY MIKEY (IED)"/>
    <s v="6019 - 16"/>
    <x v="311"/>
    <n v="0"/>
    <n v="3"/>
    <n v="0"/>
    <n v="3"/>
    <n v="3"/>
    <n v="1726"/>
    <n v="0"/>
    <x v="6"/>
    <x v="10"/>
  </r>
  <r>
    <x v="3"/>
    <x v="5"/>
    <s v=" COLEGIO GUILLERMO CANO ISAZA (IED)"/>
    <s v="6019 - 17"/>
    <x v="312"/>
    <n v="0"/>
    <n v="3"/>
    <n v="0"/>
    <n v="3"/>
    <n v="3"/>
    <n v="1726"/>
    <n v="0"/>
    <x v="6"/>
    <x v="10"/>
  </r>
  <r>
    <x v="3"/>
    <x v="5"/>
    <s v=" COLEGIO ISMAEL PERDOMO (IED)"/>
    <s v="6019 - 18"/>
    <x v="313"/>
    <n v="0"/>
    <n v="0"/>
    <n v="1"/>
    <n v="1"/>
    <n v="1"/>
    <n v="1726"/>
    <n v="1"/>
    <x v="6"/>
    <x v="10"/>
  </r>
  <r>
    <x v="3"/>
    <x v="5"/>
    <s v=" COLEGIO JOSE MARIA VARGAS VILA (IED)"/>
    <s v="6019 - 20"/>
    <x v="392"/>
    <n v="0"/>
    <n v="1"/>
    <n v="0"/>
    <n v="1"/>
    <n v="1"/>
    <n v="1726"/>
    <n v="0"/>
    <x v="6"/>
    <x v="10"/>
  </r>
  <r>
    <x v="3"/>
    <x v="5"/>
    <s v=" COLEGIO LA ESTANCIA - SAN ISIDRO LABRADOR (IED)"/>
    <s v="6019 - 22"/>
    <x v="314"/>
    <n v="0"/>
    <n v="2"/>
    <n v="12"/>
    <n v="14"/>
    <n v="14"/>
    <n v="1726"/>
    <n v="0.8571428571428571"/>
    <x v="6"/>
    <x v="10"/>
  </r>
  <r>
    <x v="3"/>
    <x v="5"/>
    <s v=" COLEGIO LEON DE GREIFF (IED)"/>
    <s v="6019 - 24"/>
    <x v="130"/>
    <n v="0"/>
    <n v="1"/>
    <n v="0"/>
    <n v="1"/>
    <n v="1"/>
    <n v="1726"/>
    <n v="0"/>
    <x v="6"/>
    <x v="10"/>
  </r>
  <r>
    <x v="3"/>
    <x v="5"/>
    <s v=" COLEGIO NICOLAS GOMEZ DAVILA (IED)"/>
    <s v="6019 - 27"/>
    <x v="359"/>
    <n v="0"/>
    <n v="2"/>
    <n v="1"/>
    <n v="3"/>
    <n v="3"/>
    <n v="1726"/>
    <n v="0.33333333333333331"/>
    <x v="6"/>
    <x v="10"/>
  </r>
  <r>
    <x v="3"/>
    <x v="5"/>
    <s v=" COLEGIO RAFAEL URIBE URIBE (IED)"/>
    <s v="6019 - 29"/>
    <x v="376"/>
    <n v="0"/>
    <n v="0"/>
    <n v="9"/>
    <n v="9"/>
    <n v="9"/>
    <n v="1726"/>
    <n v="1"/>
    <x v="6"/>
    <x v="10"/>
  </r>
  <r>
    <x v="3"/>
    <x v="5"/>
    <s v=" COLEGIO REPUBLICA DE MEXICO (IED)"/>
    <s v="6019 - 30"/>
    <x v="377"/>
    <n v="0"/>
    <n v="0"/>
    <n v="3"/>
    <n v="3"/>
    <n v="3"/>
    <n v="1726"/>
    <n v="1"/>
    <x v="6"/>
    <x v="10"/>
  </r>
  <r>
    <x v="3"/>
    <x v="5"/>
    <s v=" COLEGIO RURAL JOSE CELESTINO MUTIS (IED)"/>
    <s v="6019 - 32"/>
    <x v="104"/>
    <n v="0"/>
    <n v="0"/>
    <n v="5"/>
    <n v="5"/>
    <n v="5"/>
    <n v="1726"/>
    <n v="1"/>
    <x v="6"/>
    <x v="10"/>
  </r>
  <r>
    <x v="3"/>
    <x v="5"/>
    <s v=" COLEGIO RURAL PASQUILLA (IED)"/>
    <s v="6019 - 33"/>
    <x v="318"/>
    <n v="0"/>
    <n v="0"/>
    <n v="1"/>
    <n v="1"/>
    <n v="1"/>
    <n v="1726"/>
    <n v="1"/>
    <x v="6"/>
    <x v="10"/>
  </r>
  <r>
    <x v="3"/>
    <x v="5"/>
    <s v=" COLEGIO SAN FRANCISCO (IED)"/>
    <s v="6019 - 35"/>
    <x v="320"/>
    <n v="0"/>
    <n v="1"/>
    <n v="0"/>
    <n v="1"/>
    <n v="1"/>
    <n v="1726"/>
    <n v="0"/>
    <x v="6"/>
    <x v="10"/>
  </r>
  <r>
    <x v="3"/>
    <x v="5"/>
    <s v=" COLEGIO SANTA BARBARA (IED)"/>
    <s v="6019 - 36"/>
    <x v="132"/>
    <n v="0"/>
    <n v="2"/>
    <n v="1"/>
    <n v="3"/>
    <n v="3"/>
    <n v="1726"/>
    <n v="0.33333333333333331"/>
    <x v="6"/>
    <x v="10"/>
  </r>
  <r>
    <x v="3"/>
    <x v="5"/>
    <s v=" COLEGIO SIERRA MORENA (IED)"/>
    <s v="6019 - 37"/>
    <x v="105"/>
    <n v="0"/>
    <n v="0"/>
    <n v="10"/>
    <n v="10"/>
    <n v="10"/>
    <n v="1726"/>
    <n v="1"/>
    <x v="6"/>
    <x v="10"/>
  </r>
  <r>
    <x v="3"/>
    <x v="5"/>
    <s v=" COLEGIO CAMPESTRE JAIME GARZON (IED)"/>
    <s v="6020 - 01"/>
    <x v="106"/>
    <n v="0"/>
    <n v="1"/>
    <n v="3"/>
    <n v="4"/>
    <n v="4"/>
    <n v="1726"/>
    <n v="0.75"/>
    <x v="6"/>
    <x v="10"/>
  </r>
  <r>
    <x v="3"/>
    <x v="5"/>
    <s v=" COLEGIO AGUSTIN FERNANDEZ (IED)"/>
    <s v="6001 - 01"/>
    <x v="62"/>
    <n v="0"/>
    <n v="0"/>
    <n v="2"/>
    <n v="2"/>
    <n v="2"/>
    <n v="1726"/>
    <n v="1"/>
    <x v="6"/>
    <x v="9"/>
  </r>
  <r>
    <x v="3"/>
    <x v="5"/>
    <s v=" COLEGIO AQUILEO PARRA (IED)"/>
    <s v="6001 - 02"/>
    <x v="63"/>
    <n v="0"/>
    <n v="0"/>
    <n v="1"/>
    <n v="1"/>
    <n v="1"/>
    <n v="1726"/>
    <n v="1"/>
    <x v="6"/>
    <x v="9"/>
  </r>
  <r>
    <x v="3"/>
    <x v="5"/>
    <s v=" COLEGIO CRISTOBAL COLON (IED)"/>
    <s v="6001 - 03"/>
    <x v="64"/>
    <n v="0"/>
    <n v="1"/>
    <n v="0"/>
    <n v="1"/>
    <n v="1"/>
    <n v="1726"/>
    <n v="0"/>
    <x v="6"/>
    <x v="9"/>
  </r>
  <r>
    <x v="3"/>
    <x v="5"/>
    <s v=" COLEGIO NUEVO HORIZONTE (IED)"/>
    <s v="6001 - 07"/>
    <x v="175"/>
    <n v="0"/>
    <n v="0"/>
    <n v="1"/>
    <n v="1"/>
    <n v="1"/>
    <n v="1726"/>
    <n v="1"/>
    <x v="6"/>
    <x v="9"/>
  </r>
  <r>
    <x v="3"/>
    <x v="5"/>
    <s v=" COLEGIO SALUDCOOP NORTE (IED)"/>
    <s v="6001 - 08"/>
    <x v="107"/>
    <n v="0"/>
    <n v="0"/>
    <n v="13"/>
    <n v="13"/>
    <n v="13"/>
    <n v="1726"/>
    <n v="1"/>
    <x v="6"/>
    <x v="9"/>
  </r>
  <r>
    <x v="3"/>
    <x v="5"/>
    <s v=" COLEGIO TOBERIN (IED)"/>
    <s v="6001 - 09"/>
    <x v="65"/>
    <n v="0"/>
    <n v="5"/>
    <n v="0"/>
    <n v="5"/>
    <n v="5"/>
    <n v="1726"/>
    <n v="0"/>
    <x v="6"/>
    <x v="9"/>
  </r>
  <r>
    <x v="3"/>
    <x v="5"/>
    <s v=" COLEGIO UNION COLOMBIA (IED)"/>
    <s v="6001 - 10"/>
    <x v="326"/>
    <n v="0"/>
    <n v="1"/>
    <n v="0"/>
    <n v="1"/>
    <n v="1"/>
    <n v="1726"/>
    <n v="0"/>
    <x v="6"/>
    <x v="9"/>
  </r>
  <r>
    <x v="3"/>
    <x v="5"/>
    <s v=" COLEGIO USAQUEN (IED)"/>
    <s v="6001 - 11"/>
    <x v="66"/>
    <n v="0"/>
    <n v="2"/>
    <n v="6"/>
    <n v="8"/>
    <n v="8"/>
    <n v="1726"/>
    <n v="0.75"/>
    <x v="6"/>
    <x v="9"/>
  </r>
  <r>
    <x v="3"/>
    <x v="5"/>
    <s v=" COLEGIO CAMPESTRE MONTE VERDE (IED)"/>
    <s v="6002 - 01"/>
    <x v="176"/>
    <n v="0"/>
    <n v="3"/>
    <n v="0"/>
    <n v="3"/>
    <n v="3"/>
    <n v="1726"/>
    <n v="0"/>
    <x v="6"/>
    <x v="9"/>
  </r>
  <r>
    <x v="3"/>
    <x v="5"/>
    <s v=" COLEGIO SAN MARTIN DE PORRES (IED)"/>
    <s v="6002 - 02"/>
    <x v="177"/>
    <n v="0"/>
    <n v="0"/>
    <n v="1"/>
    <n v="1"/>
    <n v="1"/>
    <n v="1726"/>
    <n v="1"/>
    <x v="6"/>
    <x v="9"/>
  </r>
  <r>
    <x v="3"/>
    <x v="5"/>
    <s v=" COLEGIO SIMON RODRIGUEZ (IED)"/>
    <s v="6002 - 03"/>
    <x v="178"/>
    <n v="0"/>
    <n v="6"/>
    <n v="35"/>
    <n v="41"/>
    <n v="41"/>
    <n v="1726"/>
    <n v="0.85365853658536583"/>
    <x v="6"/>
    <x v="9"/>
  </r>
  <r>
    <x v="3"/>
    <x v="5"/>
    <s v=" COLEGIO AULAS COLOMBIANAS SAN LUIS (IED)"/>
    <s v="6003 - 02"/>
    <x v="327"/>
    <n v="0"/>
    <n v="1"/>
    <n v="0"/>
    <n v="1"/>
    <n v="1"/>
    <n v="1726"/>
    <n v="0"/>
    <x v="6"/>
    <x v="9"/>
  </r>
  <r>
    <x v="3"/>
    <x v="5"/>
    <s v=" COLEGIO EXTERNADO NACIONAL CAMILO TORRES (IED)"/>
    <s v="6003 - 04"/>
    <x v="180"/>
    <n v="0"/>
    <n v="1"/>
    <n v="1"/>
    <n v="2"/>
    <n v="2"/>
    <n v="1726"/>
    <n v="0.5"/>
    <x v="6"/>
    <x v="9"/>
  </r>
  <r>
    <x v="3"/>
    <x v="5"/>
    <s v=" COLEGIO JORGE SOTO DEL CORRAL (IED)"/>
    <s v="6003 - 05"/>
    <x v="361"/>
    <n v="0"/>
    <n v="0"/>
    <n v="1"/>
    <n v="1"/>
    <n v="1"/>
    <n v="1726"/>
    <n v="1"/>
    <x v="6"/>
    <x v="9"/>
  </r>
  <r>
    <x v="3"/>
    <x v="5"/>
    <s v=" COLEGIO LOS PINOS (IED)"/>
    <s v="6003 - 06"/>
    <x v="362"/>
    <n v="0"/>
    <n v="0"/>
    <n v="2"/>
    <n v="2"/>
    <n v="2"/>
    <n v="1726"/>
    <n v="1"/>
    <x v="6"/>
    <x v="9"/>
  </r>
  <r>
    <x v="3"/>
    <x v="5"/>
    <s v=" COLEGIO ALDEMAR ROJAS PLAZAS (IED)"/>
    <s v="6004 - 02"/>
    <x v="159"/>
    <n v="0"/>
    <n v="0"/>
    <n v="1"/>
    <n v="1"/>
    <n v="1"/>
    <n v="1726"/>
    <n v="1"/>
    <x v="6"/>
    <x v="9"/>
  </r>
  <r>
    <x v="3"/>
    <x v="5"/>
    <s v=" COLEGIO ATENAS (IED)"/>
    <s v="6004 - 05"/>
    <x v="162"/>
    <n v="0"/>
    <n v="1"/>
    <n v="0"/>
    <n v="1"/>
    <n v="1"/>
    <n v="1726"/>
    <n v="0"/>
    <x v="6"/>
    <x v="9"/>
  </r>
  <r>
    <x v="3"/>
    <x v="5"/>
    <s v=" COLEGIO ENTRE NUBES SURORIENTAL (IED)"/>
    <s v="6004 - 08"/>
    <x v="163"/>
    <n v="0"/>
    <n v="0"/>
    <n v="1"/>
    <n v="1"/>
    <n v="1"/>
    <n v="1726"/>
    <n v="1"/>
    <x v="6"/>
    <x v="9"/>
  </r>
  <r>
    <x v="3"/>
    <x v="5"/>
    <s v=" COLEGIO FLORENTINO GONZALEZ (IED)"/>
    <s v="6004 - 09"/>
    <x v="164"/>
    <n v="0"/>
    <n v="2"/>
    <n v="9"/>
    <n v="11"/>
    <n v="11"/>
    <n v="1726"/>
    <n v="0.81818181818181823"/>
    <x v="6"/>
    <x v="9"/>
  </r>
  <r>
    <x v="3"/>
    <x v="5"/>
    <s v=" COLEGIO FRANCISCO JAVIER MATIZ (IED)"/>
    <s v="6004 - 10"/>
    <x v="378"/>
    <n v="0"/>
    <n v="0"/>
    <n v="4"/>
    <n v="4"/>
    <n v="4"/>
    <n v="1726"/>
    <n v="1"/>
    <x v="6"/>
    <x v="9"/>
  </r>
  <r>
    <x v="3"/>
    <x v="5"/>
    <s v=" COLEGIO GRAN COLOMBIA (IED)"/>
    <s v="6004 - 11"/>
    <x v="165"/>
    <n v="0"/>
    <n v="0"/>
    <n v="1"/>
    <n v="1"/>
    <n v="1"/>
    <n v="1726"/>
    <n v="1"/>
    <x v="6"/>
    <x v="9"/>
  </r>
  <r>
    <x v="3"/>
    <x v="5"/>
    <s v=" COLEGIO JOSE ACEVEDO Y GOMEZ (IED)"/>
    <s v="6004 - 12"/>
    <x v="393"/>
    <n v="0"/>
    <n v="1"/>
    <n v="0"/>
    <n v="1"/>
    <n v="1"/>
    <n v="1726"/>
    <n v="0"/>
    <x v="6"/>
    <x v="9"/>
  </r>
  <r>
    <x v="3"/>
    <x v="5"/>
    <s v=" COLEGIO JOSE FELIX RESTREPO (IED)"/>
    <s v="6004 - 13"/>
    <x v="181"/>
    <n v="0"/>
    <n v="0"/>
    <n v="4"/>
    <n v="4"/>
    <n v="4"/>
    <n v="1726"/>
    <n v="1"/>
    <x v="6"/>
    <x v="9"/>
  </r>
  <r>
    <x v="3"/>
    <x v="5"/>
    <s v=" COLEGIO JOSE JOAQUIN CASTRO MARTINEZ (IED)"/>
    <s v="6004 - 14"/>
    <x v="182"/>
    <n v="0"/>
    <n v="0"/>
    <n v="2"/>
    <n v="2"/>
    <n v="2"/>
    <n v="1726"/>
    <n v="1"/>
    <x v="6"/>
    <x v="9"/>
  </r>
  <r>
    <x v="3"/>
    <x v="5"/>
    <s v=" COLEGIO JOSE MARIA CARBONELL (IED)"/>
    <s v="6004 - 15"/>
    <x v="398"/>
    <n v="0"/>
    <n v="0"/>
    <n v="1"/>
    <n v="1"/>
    <n v="1"/>
    <n v="1726"/>
    <n v="1"/>
    <x v="6"/>
    <x v="9"/>
  </r>
  <r>
    <x v="3"/>
    <x v="5"/>
    <s v=" COLEGIO JUAN REY (IED)"/>
    <s v="6004 - 17"/>
    <x v="133"/>
    <n v="0"/>
    <n v="0"/>
    <n v="1"/>
    <n v="1"/>
    <n v="1"/>
    <n v="1726"/>
    <n v="1"/>
    <x v="6"/>
    <x v="9"/>
  </r>
  <r>
    <x v="3"/>
    <x v="5"/>
    <s v=" COLEGIO JUANA ESCOBAR (IED)"/>
    <s v="6004 - 18"/>
    <x v="184"/>
    <n v="0"/>
    <n v="0"/>
    <n v="3"/>
    <n v="3"/>
    <n v="3"/>
    <n v="1726"/>
    <n v="1"/>
    <x v="6"/>
    <x v="9"/>
  </r>
  <r>
    <x v="3"/>
    <x v="5"/>
    <s v=" COLEGIO LOS ALPES (IED)"/>
    <s v="6004 - 21"/>
    <x v="186"/>
    <n v="0"/>
    <n v="1"/>
    <n v="4"/>
    <n v="5"/>
    <n v="5"/>
    <n v="1726"/>
    <n v="0.8"/>
    <x v="6"/>
    <x v="9"/>
  </r>
  <r>
    <x v="3"/>
    <x v="5"/>
    <s v=" COLEGIO MANUELITA SAENZ (IED)"/>
    <s v="6004 - 22"/>
    <x v="110"/>
    <n v="0"/>
    <n v="2"/>
    <n v="11"/>
    <n v="13"/>
    <n v="13"/>
    <n v="1726"/>
    <n v="0.84615384615384615"/>
    <x v="6"/>
    <x v="9"/>
  </r>
  <r>
    <x v="3"/>
    <x v="5"/>
    <s v=" COLEGIO MONTEBELLO (IED)"/>
    <s v="6004 - 23"/>
    <x v="323"/>
    <n v="0"/>
    <n v="0"/>
    <n v="13"/>
    <n v="13"/>
    <n v="13"/>
    <n v="1726"/>
    <n v="1"/>
    <x v="6"/>
    <x v="9"/>
  </r>
  <r>
    <x v="3"/>
    <x v="5"/>
    <s v=" COLEGIO MORALBA SURORIENTAL (IED)"/>
    <s v="6004 - 24"/>
    <x v="187"/>
    <n v="0"/>
    <n v="0"/>
    <n v="5"/>
    <n v="5"/>
    <n v="5"/>
    <n v="1726"/>
    <n v="1"/>
    <x v="6"/>
    <x v="9"/>
  </r>
  <r>
    <x v="3"/>
    <x v="5"/>
    <s v=" COLEGIO RAFAEL NUNEZ (IED)"/>
    <s v="6004 - 27"/>
    <x v="188"/>
    <n v="0"/>
    <n v="0"/>
    <n v="3"/>
    <n v="3"/>
    <n v="3"/>
    <n v="1726"/>
    <n v="1"/>
    <x v="6"/>
    <x v="9"/>
  </r>
  <r>
    <x v="3"/>
    <x v="5"/>
    <s v=" COLEGIO REPUBLICA DEL ECUADOR (IED)"/>
    <s v="6004 - 28"/>
    <x v="380"/>
    <n v="0"/>
    <n v="2"/>
    <n v="0"/>
    <n v="2"/>
    <n v="2"/>
    <n v="1726"/>
    <n v="0"/>
    <x v="6"/>
    <x v="9"/>
  </r>
  <r>
    <x v="3"/>
    <x v="5"/>
    <s v=" COLEGIO SAN CRISTOBAL SUR (IED)"/>
    <s v="6004 - 29"/>
    <x v="111"/>
    <n v="0"/>
    <n v="1"/>
    <n v="0"/>
    <n v="1"/>
    <n v="1"/>
    <n v="1726"/>
    <n v="0"/>
    <x v="6"/>
    <x v="9"/>
  </r>
  <r>
    <x v="3"/>
    <x v="5"/>
    <s v=" COLEGIO SAN JOSE SUR ORIENTAL (IED)"/>
    <s v="6004 - 31"/>
    <x v="399"/>
    <n v="0"/>
    <n v="0"/>
    <n v="1"/>
    <n v="1"/>
    <n v="1"/>
    <n v="1726"/>
    <n v="1"/>
    <x v="6"/>
    <x v="9"/>
  </r>
  <r>
    <x v="3"/>
    <x v="5"/>
    <s v=" COLEGIO TECNICO TOMAS RUEDA VARGAS (IED)"/>
    <s v="6004 - 32"/>
    <x v="324"/>
    <n v="0"/>
    <n v="0"/>
    <n v="4"/>
    <n v="4"/>
    <n v="4"/>
    <n v="1726"/>
    <n v="1"/>
    <x v="6"/>
    <x v="9"/>
  </r>
  <r>
    <x v="3"/>
    <x v="5"/>
    <s v=" COLEGIO VEINTE DE JULIO (IED)"/>
    <s v="6004 - 33"/>
    <x v="381"/>
    <n v="0"/>
    <n v="1"/>
    <n v="0"/>
    <n v="1"/>
    <n v="1"/>
    <n v="1726"/>
    <n v="0"/>
    <x v="6"/>
    <x v="9"/>
  </r>
  <r>
    <x v="3"/>
    <x v="5"/>
    <s v=" COLEGIO ALMIRANTE PADILLA (IED)"/>
    <s v="6005 - 01"/>
    <x v="69"/>
    <n v="0"/>
    <n v="0"/>
    <n v="7"/>
    <n v="7"/>
    <n v="7"/>
    <n v="1726"/>
    <n v="1"/>
    <x v="6"/>
    <x v="9"/>
  </r>
  <r>
    <x v="3"/>
    <x v="5"/>
    <s v=" COLEGIO ATABANZHA (IED)"/>
    <s v="6005 - 02"/>
    <x v="364"/>
    <n v="0"/>
    <n v="0"/>
    <n v="2"/>
    <n v="2"/>
    <n v="2"/>
    <n v="1726"/>
    <n v="1"/>
    <x v="6"/>
    <x v="9"/>
  </r>
  <r>
    <x v="3"/>
    <x v="5"/>
    <s v=" COLEGIO BRAZUELOS (IED)"/>
    <s v="6005 - 04"/>
    <x v="189"/>
    <n v="0"/>
    <n v="0"/>
    <n v="22"/>
    <n v="22"/>
    <n v="22"/>
    <n v="1726"/>
    <n v="1"/>
    <x v="6"/>
    <x v="9"/>
  </r>
  <r>
    <x v="3"/>
    <x v="5"/>
    <s v=" COLEGIO CIUDAD DE VILLAVICENCIO (IED)"/>
    <s v="6005 - 06"/>
    <x v="71"/>
    <n v="0"/>
    <n v="3"/>
    <n v="1"/>
    <n v="4"/>
    <n v="4"/>
    <n v="1726"/>
    <n v="0.25"/>
    <x v="6"/>
    <x v="9"/>
  </r>
  <r>
    <x v="3"/>
    <x v="5"/>
    <s v=" COLEGIO DIEGO MONTANA CUELLAR (IED)"/>
    <s v="6005 - 07"/>
    <x v="72"/>
    <n v="0"/>
    <n v="0"/>
    <n v="5"/>
    <n v="5"/>
    <n v="5"/>
    <n v="1726"/>
    <n v="1"/>
    <x v="6"/>
    <x v="9"/>
  </r>
  <r>
    <x v="3"/>
    <x v="5"/>
    <s v=" COLEGIO EL DESTINO (IED)"/>
    <s v="6005 - 10"/>
    <x v="135"/>
    <n v="0"/>
    <n v="1"/>
    <n v="0"/>
    <n v="1"/>
    <n v="1"/>
    <n v="1726"/>
    <n v="0"/>
    <x v="6"/>
    <x v="9"/>
  </r>
  <r>
    <x v="3"/>
    <x v="5"/>
    <s v=" COLEGIO EL VIRREY JOSE SOLIS (IED)"/>
    <s v="6005 - 12"/>
    <x v="190"/>
    <n v="0"/>
    <n v="4"/>
    <n v="0"/>
    <n v="4"/>
    <n v="4"/>
    <n v="1726"/>
    <n v="0"/>
    <x v="6"/>
    <x v="9"/>
  </r>
  <r>
    <x v="3"/>
    <x v="5"/>
    <s v=" COLEGIO ESTANISLAO ZULETA (IED)"/>
    <s v="6005 - 13"/>
    <x v="328"/>
    <n v="0"/>
    <n v="2"/>
    <n v="0"/>
    <n v="2"/>
    <n v="2"/>
    <n v="1726"/>
    <n v="0"/>
    <x v="6"/>
    <x v="9"/>
  </r>
  <r>
    <x v="3"/>
    <x v="5"/>
    <s v=" COLEGIO FEDERICO GARCIA LORCA (IED)"/>
    <s v="6005 - 15"/>
    <x v="73"/>
    <n v="0"/>
    <n v="6"/>
    <n v="0"/>
    <n v="6"/>
    <n v="6"/>
    <n v="1726"/>
    <n v="0"/>
    <x v="6"/>
    <x v="9"/>
  </r>
  <r>
    <x v="3"/>
    <x v="5"/>
    <s v=" COLEGIO FERNANDO GONZALEZ OCHOA (IED)"/>
    <s v="6005 - 16"/>
    <x v="74"/>
    <n v="0"/>
    <n v="0"/>
    <n v="3"/>
    <n v="3"/>
    <n v="3"/>
    <n v="1726"/>
    <n v="1"/>
    <x v="6"/>
    <x v="9"/>
  </r>
  <r>
    <x v="3"/>
    <x v="5"/>
    <s v=" COLEGIO FRANCISCO ANTONIO ZEA DE USME (IED)"/>
    <s v="6005 - 17"/>
    <x v="136"/>
    <n v="0"/>
    <n v="0"/>
    <n v="6"/>
    <n v="6"/>
    <n v="6"/>
    <n v="1726"/>
    <n v="1"/>
    <x v="6"/>
    <x v="9"/>
  </r>
  <r>
    <x v="3"/>
    <x v="5"/>
    <s v=" COLEGIO LOS COMUNEROS - OSWALDO GUAYAZAMIN (IED)"/>
    <s v="6005 - 21"/>
    <x v="137"/>
    <n v="0"/>
    <n v="0"/>
    <n v="1"/>
    <n v="1"/>
    <n v="1"/>
    <n v="1726"/>
    <n v="1"/>
    <x v="6"/>
    <x v="9"/>
  </r>
  <r>
    <x v="3"/>
    <x v="5"/>
    <s v=" COLEGIO LUIS EDUARDO MORA OSEJO (IED)"/>
    <s v="6005 - 23"/>
    <x v="112"/>
    <n v="0"/>
    <n v="1"/>
    <n v="0"/>
    <n v="1"/>
    <n v="1"/>
    <n v="1726"/>
    <n v="0"/>
    <x v="6"/>
    <x v="9"/>
  </r>
  <r>
    <x v="3"/>
    <x v="5"/>
    <s v=" COLEGIO MIGUEL DE CERVANTES SAAVEDRA (IED)"/>
    <s v="6005 - 24"/>
    <x v="138"/>
    <n v="0"/>
    <n v="10"/>
    <n v="2"/>
    <n v="12"/>
    <n v="12"/>
    <n v="1726"/>
    <n v="0.16666666666666666"/>
    <x v="6"/>
    <x v="9"/>
  </r>
  <r>
    <x v="3"/>
    <x v="5"/>
    <s v=" COLEGIO NUEVA ESPERANZA (IED)"/>
    <s v="6005 - 25"/>
    <x v="394"/>
    <n v="0"/>
    <n v="1"/>
    <n v="0"/>
    <n v="1"/>
    <n v="1"/>
    <n v="1726"/>
    <n v="0"/>
    <x v="6"/>
    <x v="9"/>
  </r>
  <r>
    <x v="3"/>
    <x v="5"/>
    <s v=" COLEGIO NUEVO SAN ANDRES DE LOS ALTOS (IED)"/>
    <s v="6005 - 26"/>
    <x v="400"/>
    <n v="0"/>
    <n v="2"/>
    <n v="0"/>
    <n v="2"/>
    <n v="2"/>
    <n v="1726"/>
    <n v="0"/>
    <x v="6"/>
    <x v="9"/>
  </r>
  <r>
    <x v="3"/>
    <x v="5"/>
    <s v=" COLEGIO OFELIA URIBE DE ACOSTA (IED)"/>
    <s v="6005 - 27"/>
    <x v="139"/>
    <n v="0"/>
    <n v="0"/>
    <n v="1"/>
    <n v="1"/>
    <n v="1"/>
    <n v="1726"/>
    <n v="1"/>
    <x v="6"/>
    <x v="9"/>
  </r>
  <r>
    <x v="3"/>
    <x v="5"/>
    <s v=" COLEGIO PAULO FREIRE (IED)"/>
    <s v="6005 - 29"/>
    <x v="77"/>
    <n v="0"/>
    <n v="2"/>
    <n v="0"/>
    <n v="2"/>
    <n v="2"/>
    <n v="1726"/>
    <n v="0"/>
    <x v="6"/>
    <x v="9"/>
  </r>
  <r>
    <x v="3"/>
    <x v="5"/>
    <s v=" COLEGIO PROVINCIA DE QUEBEC (IED)"/>
    <s v="6005 - 30"/>
    <x v="192"/>
    <n v="0"/>
    <n v="0"/>
    <n v="2"/>
    <n v="2"/>
    <n v="2"/>
    <n v="1726"/>
    <n v="1"/>
    <x v="6"/>
    <x v="9"/>
  </r>
  <r>
    <x v="3"/>
    <x v="5"/>
    <s v=" COLEGIO SAN CAYETANO (IED)"/>
    <s v="6005 - 41"/>
    <x v="78"/>
    <n v="0"/>
    <n v="1"/>
    <n v="0"/>
    <n v="1"/>
    <n v="1"/>
    <n v="1726"/>
    <n v="0"/>
    <x v="6"/>
    <x v="9"/>
  </r>
  <r>
    <x v="3"/>
    <x v="5"/>
    <s v=" COLEGIO SANTA LIBRADA (IED)"/>
    <s v="6005 - 42"/>
    <x v="366"/>
    <n v="0"/>
    <n v="1"/>
    <n v="0"/>
    <n v="1"/>
    <n v="1"/>
    <n v="1726"/>
    <n v="0"/>
    <x v="6"/>
    <x v="9"/>
  </r>
  <r>
    <x v="3"/>
    <x v="5"/>
    <s v=" COLEGIO SANTA MARTHA (IED)"/>
    <s v="6005 - 43"/>
    <x v="396"/>
    <n v="0"/>
    <n v="2"/>
    <n v="0"/>
    <n v="2"/>
    <n v="2"/>
    <n v="1726"/>
    <n v="0"/>
    <x v="6"/>
    <x v="9"/>
  </r>
  <r>
    <x v="3"/>
    <x v="5"/>
    <s v=" COLEGIO TENERIFE - GRANADA SUR (IED)"/>
    <s v="6005 - 44"/>
    <x v="193"/>
    <n v="0"/>
    <n v="0"/>
    <n v="1"/>
    <n v="1"/>
    <n v="1"/>
    <n v="1726"/>
    <n v="1"/>
    <x v="6"/>
    <x v="9"/>
  </r>
  <r>
    <x v="3"/>
    <x v="5"/>
    <s v=" COLEGIO USMINIA (IED)"/>
    <s v="6005 - 45"/>
    <x v="79"/>
    <n v="0"/>
    <n v="0"/>
    <n v="1"/>
    <n v="1"/>
    <n v="1"/>
    <n v="1726"/>
    <n v="1"/>
    <x v="6"/>
    <x v="9"/>
  </r>
  <r>
    <x v="3"/>
    <x v="5"/>
    <s v=" COLEGIO BERNARDO JARAMILLO (IED)"/>
    <s v="6006 - 01"/>
    <x v="401"/>
    <n v="0"/>
    <n v="1"/>
    <n v="0"/>
    <n v="1"/>
    <n v="1"/>
    <n v="1726"/>
    <n v="0"/>
    <x v="6"/>
    <x v="9"/>
  </r>
  <r>
    <x v="3"/>
    <x v="5"/>
    <s v=" COLEGIO CENTRO INTEGRAL JOSE MARIA CORDOBA (IED)"/>
    <s v="6006 - 02"/>
    <x v="194"/>
    <n v="0"/>
    <n v="1"/>
    <n v="2"/>
    <n v="3"/>
    <n v="3"/>
    <n v="1726"/>
    <n v="0.66666666666666663"/>
    <x v="6"/>
    <x v="9"/>
  </r>
  <r>
    <x v="3"/>
    <x v="5"/>
    <s v=" COLEGIO INEM SANTIAGO PEREZ (IED)"/>
    <s v="6006 - 04"/>
    <x v="80"/>
    <n v="0"/>
    <n v="0"/>
    <n v="7"/>
    <n v="7"/>
    <n v="7"/>
    <n v="1726"/>
    <n v="1"/>
    <x v="6"/>
    <x v="9"/>
  </r>
  <r>
    <x v="3"/>
    <x v="5"/>
    <s v=" COLEGIO INSTITUTO TECNICO INDUSTRIAL PILOTO (IED)"/>
    <s v="6006 - 05"/>
    <x v="195"/>
    <n v="0"/>
    <n v="2"/>
    <n v="0"/>
    <n v="2"/>
    <n v="2"/>
    <n v="1726"/>
    <n v="0"/>
    <x v="6"/>
    <x v="9"/>
  </r>
  <r>
    <x v="3"/>
    <x v="5"/>
    <s v=" COLEGIO ISLA DEL SOL (IED)"/>
    <s v="6006 - 06"/>
    <x v="81"/>
    <n v="0"/>
    <n v="2"/>
    <n v="16"/>
    <n v="18"/>
    <n v="18"/>
    <n v="1726"/>
    <n v="0.88888888888888884"/>
    <x v="6"/>
    <x v="9"/>
  </r>
  <r>
    <x v="3"/>
    <x v="5"/>
    <s v=" COLEGIO MARCO FIDEL SUAREZ (IED)"/>
    <s v="6006 - 07"/>
    <x v="196"/>
    <n v="0"/>
    <n v="0"/>
    <n v="2"/>
    <n v="2"/>
    <n v="2"/>
    <n v="1726"/>
    <n v="1"/>
    <x v="6"/>
    <x v="9"/>
  </r>
  <r>
    <x v="3"/>
    <x v="5"/>
    <s v=" COLEGIO RAFAEL URIBE URIBE (IED)"/>
    <s v="6006 - 08"/>
    <x v="197"/>
    <n v="0"/>
    <n v="0"/>
    <n v="3"/>
    <n v="3"/>
    <n v="3"/>
    <n v="1726"/>
    <n v="1"/>
    <x v="6"/>
    <x v="9"/>
  </r>
  <r>
    <x v="3"/>
    <x v="5"/>
    <s v=" COLEGIO VENECIA (IED)"/>
    <s v="6006 - 12"/>
    <x v="113"/>
    <n v="0"/>
    <n v="0"/>
    <n v="2"/>
    <n v="2"/>
    <n v="2"/>
    <n v="1726"/>
    <n v="1"/>
    <x v="6"/>
    <x v="9"/>
  </r>
  <r>
    <x v="3"/>
    <x v="5"/>
    <s v=" COLEGIO ALFONSO LOPEZ MICHELSEN (IED)"/>
    <s v="6007 - 01"/>
    <x v="199"/>
    <n v="0"/>
    <n v="4"/>
    <n v="0"/>
    <n v="4"/>
    <n v="4"/>
    <n v="1726"/>
    <n v="0"/>
    <x v="6"/>
    <x v="9"/>
  </r>
  <r>
    <x v="3"/>
    <x v="5"/>
    <s v=" COLEGIO ALFONSO REYES ECHANDIA (IED)"/>
    <s v="6007 - 02"/>
    <x v="383"/>
    <n v="0"/>
    <n v="5"/>
    <n v="0"/>
    <n v="5"/>
    <n v="5"/>
    <n v="1726"/>
    <n v="0"/>
    <x v="6"/>
    <x v="9"/>
  </r>
  <r>
    <x v="3"/>
    <x v="5"/>
    <s v=" COLEGIO BOSANOVA (IED)"/>
    <s v="6007 - 03"/>
    <x v="200"/>
    <n v="0"/>
    <n v="0"/>
    <n v="2"/>
    <n v="2"/>
    <n v="2"/>
    <n v="1726"/>
    <n v="1"/>
    <x v="6"/>
    <x v="9"/>
  </r>
  <r>
    <x v="3"/>
    <x v="5"/>
    <s v=" COLEGIO BRASILIA - BOSA (IED)"/>
    <s v="6007 - 04"/>
    <x v="201"/>
    <n v="0"/>
    <n v="0"/>
    <n v="2"/>
    <n v="2"/>
    <n v="2"/>
    <n v="1726"/>
    <n v="1"/>
    <x v="6"/>
    <x v="9"/>
  </r>
  <r>
    <x v="3"/>
    <x v="5"/>
    <s v=" COLEGIO CARLOS ALBAN HOLGUIN (IED)"/>
    <s v="6007 - 05"/>
    <x v="82"/>
    <n v="0"/>
    <n v="35"/>
    <n v="44"/>
    <n v="79"/>
    <n v="79"/>
    <n v="1726"/>
    <n v="0.55696202531645567"/>
    <x v="6"/>
    <x v="9"/>
  </r>
  <r>
    <x v="3"/>
    <x v="5"/>
    <s v=" COLEGIO CARLOS PIZARRO LEON GOMEZ (IED)"/>
    <s v="6007 - 06"/>
    <x v="141"/>
    <n v="0"/>
    <n v="28"/>
    <n v="8"/>
    <n v="36"/>
    <n v="36"/>
    <n v="1726"/>
    <n v="0.22222222222222221"/>
    <x v="6"/>
    <x v="9"/>
  </r>
  <r>
    <x v="3"/>
    <x v="5"/>
    <s v=" COLEGIO CEDID SAN PABLO (IED)"/>
    <s v="6007 - 07"/>
    <x v="202"/>
    <n v="0"/>
    <n v="1"/>
    <n v="1"/>
    <n v="2"/>
    <n v="2"/>
    <n v="1726"/>
    <n v="0.5"/>
    <x v="6"/>
    <x v="9"/>
  </r>
  <r>
    <x v="3"/>
    <x v="5"/>
    <s v=" COLEGIO CIUDADELA EDUCATIVA DE BOSA (IED)"/>
    <s v="6007 - 08"/>
    <x v="114"/>
    <n v="0"/>
    <n v="7"/>
    <n v="1"/>
    <n v="8"/>
    <n v="8"/>
    <n v="1726"/>
    <n v="0.125"/>
    <x v="6"/>
    <x v="9"/>
  </r>
  <r>
    <x v="3"/>
    <x v="5"/>
    <s v=" COLEGIO EL PORVENIR (IED)"/>
    <s v="6007 - 10"/>
    <x v="83"/>
    <n v="0"/>
    <n v="0"/>
    <n v="1"/>
    <n v="1"/>
    <n v="1"/>
    <n v="1726"/>
    <n v="1"/>
    <x v="6"/>
    <x v="9"/>
  </r>
  <r>
    <x v="3"/>
    <x v="5"/>
    <s v=" COLEGIO FERNANDO MAZUERA VILLEGAS (IED)"/>
    <s v="6007 - 11"/>
    <x v="84"/>
    <n v="0"/>
    <n v="7"/>
    <n v="0"/>
    <n v="7"/>
    <n v="7"/>
    <n v="1726"/>
    <n v="0"/>
    <x v="6"/>
    <x v="9"/>
  </r>
  <r>
    <x v="3"/>
    <x v="5"/>
    <s v=" COLEGIO FRANCISCO DE PAULA SANTANDER (IED)"/>
    <s v="6007 - 12"/>
    <x v="204"/>
    <n v="0"/>
    <n v="0"/>
    <n v="1"/>
    <n v="1"/>
    <n v="1"/>
    <n v="1726"/>
    <n v="1"/>
    <x v="6"/>
    <x v="9"/>
  </r>
  <r>
    <x v="3"/>
    <x v="5"/>
    <s v=" COLEGIO GERMAN ARCINIEGAS (IED)"/>
    <s v="6007 - 13"/>
    <x v="205"/>
    <n v="0"/>
    <n v="0"/>
    <n v="123"/>
    <n v="123"/>
    <n v="123"/>
    <n v="1726"/>
    <n v="1"/>
    <x v="6"/>
    <x v="9"/>
  </r>
  <r>
    <x v="3"/>
    <x v="5"/>
    <s v=" COLEGIO GRANCOLOMBIANO (IED)"/>
    <s v="6007 - 14"/>
    <x v="206"/>
    <n v="0"/>
    <n v="1"/>
    <n v="2"/>
    <n v="3"/>
    <n v="3"/>
    <n v="1726"/>
    <n v="0.66666666666666663"/>
    <x v="6"/>
    <x v="9"/>
  </r>
  <r>
    <x v="3"/>
    <x v="5"/>
    <s v=" COLEGIO KIMI PERNIA DOMICO (IED)"/>
    <s v="6007 - 17"/>
    <x v="208"/>
    <n v="0"/>
    <n v="3"/>
    <n v="4"/>
    <n v="7"/>
    <n v="7"/>
    <n v="1726"/>
    <n v="0.5714285714285714"/>
    <x v="6"/>
    <x v="9"/>
  </r>
  <r>
    <x v="3"/>
    <x v="5"/>
    <s v=" COLEGIO LA CONCEPCION (IED)"/>
    <s v="6007 - 18"/>
    <x v="402"/>
    <n v="0"/>
    <n v="0"/>
    <n v="2"/>
    <n v="2"/>
    <n v="2"/>
    <n v="1726"/>
    <n v="1"/>
    <x v="6"/>
    <x v="9"/>
  </r>
  <r>
    <x v="3"/>
    <x v="5"/>
    <s v=" COLEGIO LEONARDO POSADA PEDRAZA (IED)"/>
    <s v="6007 - 19"/>
    <x v="209"/>
    <n v="0"/>
    <n v="2"/>
    <n v="0"/>
    <n v="2"/>
    <n v="2"/>
    <n v="1726"/>
    <n v="0"/>
    <x v="6"/>
    <x v="9"/>
  </r>
  <r>
    <x v="3"/>
    <x v="5"/>
    <s v=" COLEGIO LUIS LOPEZ DE MESA (IED)"/>
    <s v="6007 - 21"/>
    <x v="211"/>
    <n v="0"/>
    <n v="0"/>
    <n v="1"/>
    <n v="1"/>
    <n v="1"/>
    <n v="1726"/>
    <n v="1"/>
    <x v="6"/>
    <x v="9"/>
  </r>
  <r>
    <x v="3"/>
    <x v="5"/>
    <s v=" COLEGIO NUEVO CHILE (IED)"/>
    <s v="6007 - 23"/>
    <x v="213"/>
    <n v="0"/>
    <n v="0"/>
    <n v="14"/>
    <n v="14"/>
    <n v="14"/>
    <n v="1726"/>
    <n v="1"/>
    <x v="6"/>
    <x v="9"/>
  </r>
  <r>
    <x v="3"/>
    <x v="5"/>
    <s v=" COLEGIO PABLO DE TARSO (IED)"/>
    <s v="6007 - 25"/>
    <x v="214"/>
    <n v="0"/>
    <n v="0"/>
    <n v="3"/>
    <n v="3"/>
    <n v="3"/>
    <n v="1726"/>
    <n v="1"/>
    <x v="6"/>
    <x v="9"/>
  </r>
  <r>
    <x v="3"/>
    <x v="5"/>
    <s v=" COLEGIO VILLAS DEL PROGRESO (IED)"/>
    <s v="6007 - 28"/>
    <x v="116"/>
    <n v="0"/>
    <n v="1"/>
    <n v="1"/>
    <n v="2"/>
    <n v="2"/>
    <n v="1726"/>
    <n v="0.5"/>
    <x v="6"/>
    <x v="9"/>
  </r>
  <r>
    <x v="3"/>
    <x v="5"/>
    <s v=" COLEGIO ALFONSO LOPEZ PUMAREJO (IED)"/>
    <s v="6008 - 01"/>
    <x v="217"/>
    <n v="0"/>
    <n v="1"/>
    <n v="1"/>
    <n v="2"/>
    <n v="2"/>
    <n v="1726"/>
    <n v="0.5"/>
    <x v="6"/>
    <x v="9"/>
  </r>
  <r>
    <x v="3"/>
    <x v="5"/>
    <s v=" COLEGIO CARLOS ARANGO VELEZ (IED)"/>
    <s v="6008 - 03"/>
    <x v="218"/>
    <n v="0"/>
    <n v="4"/>
    <n v="0"/>
    <n v="4"/>
    <n v="4"/>
    <n v="1726"/>
    <n v="0"/>
    <x v="6"/>
    <x v="9"/>
  </r>
  <r>
    <x v="3"/>
    <x v="5"/>
    <s v=" COLEGIO CASTILLA (IED)"/>
    <s v="6008 - 05"/>
    <x v="219"/>
    <n v="0"/>
    <n v="3"/>
    <n v="1"/>
    <n v="4"/>
    <n v="4"/>
    <n v="1726"/>
    <n v="0.25"/>
    <x v="6"/>
    <x v="9"/>
  </r>
  <r>
    <x v="3"/>
    <x v="5"/>
    <s v=" COLEGIO CODEMA (IED)"/>
    <s v="6008 - 07"/>
    <x v="220"/>
    <n v="0"/>
    <n v="11"/>
    <n v="3"/>
    <n v="14"/>
    <n v="14"/>
    <n v="1726"/>
    <n v="0.21428571428571427"/>
    <x v="6"/>
    <x v="9"/>
  </r>
  <r>
    <x v="3"/>
    <x v="5"/>
    <s v=" COLEGIO EL JAPON (IED)"/>
    <s v="6008 - 10"/>
    <x v="86"/>
    <n v="0"/>
    <n v="1"/>
    <n v="1"/>
    <n v="2"/>
    <n v="2"/>
    <n v="1726"/>
    <n v="0.5"/>
    <x v="6"/>
    <x v="9"/>
  </r>
  <r>
    <x v="3"/>
    <x v="5"/>
    <s v=" COLEGIO FERNANDO SOTO APARICIO (IED)"/>
    <s v="6008 - 11"/>
    <x v="87"/>
    <n v="0"/>
    <n v="3"/>
    <n v="0"/>
    <n v="3"/>
    <n v="3"/>
    <n v="1726"/>
    <n v="0"/>
    <x v="6"/>
    <x v="9"/>
  </r>
  <r>
    <x v="3"/>
    <x v="5"/>
    <s v=" COLEGIO FRANCISCO DE MIRANDA (IED)"/>
    <s v="6008 - 12"/>
    <x v="223"/>
    <n v="0"/>
    <n v="0"/>
    <n v="4"/>
    <n v="4"/>
    <n v="4"/>
    <n v="1726"/>
    <n v="1"/>
    <x v="6"/>
    <x v="9"/>
  </r>
  <r>
    <x v="3"/>
    <x v="5"/>
    <s v=" COLEGIO GABRIEL BETANCOURT MEJIA (IED)"/>
    <s v="6008 - 13"/>
    <x v="224"/>
    <n v="0"/>
    <n v="0"/>
    <n v="5"/>
    <n v="5"/>
    <n v="5"/>
    <n v="1726"/>
    <n v="1"/>
    <x v="6"/>
    <x v="9"/>
  </r>
  <r>
    <x v="3"/>
    <x v="5"/>
    <s v=" COLEGIO GENERAL GUSTAVO ROJAS PINILLA (IED)"/>
    <s v="6008 - 14"/>
    <x v="225"/>
    <n v="0"/>
    <n v="0"/>
    <n v="1"/>
    <n v="1"/>
    <n v="1"/>
    <n v="1726"/>
    <n v="1"/>
    <x v="6"/>
    <x v="9"/>
  </r>
  <r>
    <x v="3"/>
    <x v="5"/>
    <s v=" COLEGIO HERNANDO DURAN DUSSAN (IED)"/>
    <s v="6008 - 15"/>
    <x v="118"/>
    <n v="0"/>
    <n v="0"/>
    <n v="2"/>
    <n v="2"/>
    <n v="2"/>
    <n v="1726"/>
    <n v="1"/>
    <x v="6"/>
    <x v="9"/>
  </r>
  <r>
    <x v="3"/>
    <x v="5"/>
    <s v=" COLEGIO INEM FRANCISCO DE PAULA SANTANDER (IED)"/>
    <s v="6008 - 16"/>
    <x v="88"/>
    <n v="0"/>
    <n v="0"/>
    <n v="15"/>
    <n v="15"/>
    <n v="15"/>
    <n v="1726"/>
    <n v="1"/>
    <x v="6"/>
    <x v="9"/>
  </r>
  <r>
    <x v="3"/>
    <x v="5"/>
    <s v=" COLEGIO ISABEL II (IED)"/>
    <s v="6008 - 18"/>
    <x v="227"/>
    <n v="0"/>
    <n v="0"/>
    <n v="2"/>
    <n v="2"/>
    <n v="2"/>
    <n v="1726"/>
    <n v="1"/>
    <x v="6"/>
    <x v="9"/>
  </r>
  <r>
    <x v="3"/>
    <x v="5"/>
    <s v=" COLEGIO JACKELINE (IED)"/>
    <s v="6008 - 19"/>
    <x v="89"/>
    <n v="0"/>
    <n v="0"/>
    <n v="51"/>
    <n v="51"/>
    <n v="51"/>
    <n v="1726"/>
    <n v="1"/>
    <x v="6"/>
    <x v="9"/>
  </r>
  <r>
    <x v="3"/>
    <x v="5"/>
    <s v=" COLEGIO JAIRO ANIBAL NINO (CED)"/>
    <s v="6008 - 20"/>
    <x v="228"/>
    <n v="0"/>
    <n v="0"/>
    <n v="1"/>
    <n v="1"/>
    <n v="1"/>
    <n v="1726"/>
    <n v="1"/>
    <x v="6"/>
    <x v="9"/>
  </r>
  <r>
    <x v="3"/>
    <x v="5"/>
    <s v=" COLEGIO JOHN F. KENNEDY (IED)"/>
    <s v="6008 - 21"/>
    <x v="90"/>
    <n v="0"/>
    <n v="0"/>
    <n v="6"/>
    <n v="6"/>
    <n v="6"/>
    <n v="1726"/>
    <n v="1"/>
    <x v="6"/>
    <x v="9"/>
  </r>
  <r>
    <x v="3"/>
    <x v="5"/>
    <s v=" COLEGIO KENNEDY (IED)"/>
    <s v="6008 - 22"/>
    <x v="229"/>
    <n v="0"/>
    <n v="2"/>
    <n v="4"/>
    <n v="6"/>
    <n v="6"/>
    <n v="1726"/>
    <n v="0.66666666666666663"/>
    <x v="6"/>
    <x v="9"/>
  </r>
  <r>
    <x v="3"/>
    <x v="5"/>
    <s v=" COLEGIO LA CHUCUA (IED)"/>
    <s v="6008 - 24"/>
    <x v="143"/>
    <n v="0"/>
    <n v="3"/>
    <n v="1"/>
    <n v="4"/>
    <n v="4"/>
    <n v="1726"/>
    <n v="0.25"/>
    <x v="6"/>
    <x v="9"/>
  </r>
  <r>
    <x v="3"/>
    <x v="5"/>
    <s v=" COLEGIO LAS AMERICAS (IED)"/>
    <s v="6008 - 26"/>
    <x v="231"/>
    <n v="0"/>
    <n v="3"/>
    <n v="2"/>
    <n v="5"/>
    <n v="5"/>
    <n v="1726"/>
    <n v="0.4"/>
    <x v="6"/>
    <x v="9"/>
  </r>
  <r>
    <x v="3"/>
    <x v="5"/>
    <s v=" COLEGIO LOS PERIODISTAS (IED)"/>
    <s v="6008 - 27"/>
    <x v="239"/>
    <n v="0"/>
    <n v="1"/>
    <n v="0"/>
    <n v="1"/>
    <n v="1"/>
    <n v="1726"/>
    <n v="0"/>
    <x v="6"/>
    <x v="9"/>
  </r>
  <r>
    <x v="3"/>
    <x v="5"/>
    <s v=" COLEGIO MANUEL CEPEDA VARGAS (IED)"/>
    <s v="6008 - 28"/>
    <x v="240"/>
    <n v="0"/>
    <n v="0"/>
    <n v="11"/>
    <n v="11"/>
    <n v="11"/>
    <n v="1726"/>
    <n v="1"/>
    <x v="6"/>
    <x v="9"/>
  </r>
  <r>
    <x v="3"/>
    <x v="5"/>
    <s v=" COLEGIO MANUEL ZAPATA OLIVELLA (IED)"/>
    <s v="6008 - 29"/>
    <x v="241"/>
    <n v="0"/>
    <n v="0"/>
    <n v="14"/>
    <n v="14"/>
    <n v="14"/>
    <n v="1726"/>
    <n v="1"/>
    <x v="6"/>
    <x v="9"/>
  </r>
  <r>
    <x v="3"/>
    <x v="5"/>
    <s v=" COLEGIO MARSELLA (IED)"/>
    <s v="6008 - 30"/>
    <x v="242"/>
    <n v="0"/>
    <n v="1"/>
    <n v="0"/>
    <n v="1"/>
    <n v="1"/>
    <n v="1726"/>
    <n v="0"/>
    <x v="6"/>
    <x v="9"/>
  </r>
  <r>
    <x v="3"/>
    <x v="5"/>
    <s v=" COLEGIO O.E.A. (IED)"/>
    <s v="6008 - 33"/>
    <x v="243"/>
    <n v="0"/>
    <n v="0"/>
    <n v="2"/>
    <n v="2"/>
    <n v="2"/>
    <n v="1726"/>
    <n v="1"/>
    <x v="6"/>
    <x v="9"/>
  </r>
  <r>
    <x v="3"/>
    <x v="5"/>
    <s v=" COLEGIO PAULO VI (IED)"/>
    <s v="6008 - 34"/>
    <x v="244"/>
    <n v="0"/>
    <n v="1"/>
    <n v="0"/>
    <n v="1"/>
    <n v="1"/>
    <n v="1726"/>
    <n v="0"/>
    <x v="6"/>
    <x v="9"/>
  </r>
  <r>
    <x v="3"/>
    <x v="5"/>
    <s v=" COLEGIO PROSPERO PINZON (IED)"/>
    <s v="6008 - 35"/>
    <x v="91"/>
    <n v="0"/>
    <n v="4"/>
    <n v="13"/>
    <n v="17"/>
    <n v="17"/>
    <n v="1726"/>
    <n v="0.76470588235294112"/>
    <x v="6"/>
    <x v="9"/>
  </r>
  <r>
    <x v="3"/>
    <x v="5"/>
    <s v=" COLEGIO SALUDCOOP SUR (IED)"/>
    <s v="6008 - 36"/>
    <x v="245"/>
    <n v="0"/>
    <n v="1"/>
    <n v="0"/>
    <n v="1"/>
    <n v="1"/>
    <n v="1726"/>
    <n v="0"/>
    <x v="6"/>
    <x v="9"/>
  </r>
  <r>
    <x v="3"/>
    <x v="5"/>
    <s v=" COLEGIO SAN JOSE (IED)"/>
    <s v="6008 - 37"/>
    <x v="246"/>
    <n v="0"/>
    <n v="0"/>
    <n v="3"/>
    <n v="3"/>
    <n v="3"/>
    <n v="1726"/>
    <n v="1"/>
    <x v="6"/>
    <x v="9"/>
  </r>
  <r>
    <x v="3"/>
    <x v="5"/>
    <s v=" COLEGIO SAN JOSE DE CASTILLA (IED)"/>
    <s v="6008 - 38"/>
    <x v="247"/>
    <n v="0"/>
    <n v="0"/>
    <n v="4"/>
    <n v="4"/>
    <n v="4"/>
    <n v="1726"/>
    <n v="1"/>
    <x v="6"/>
    <x v="9"/>
  </r>
  <r>
    <x v="3"/>
    <x v="5"/>
    <s v=" COLEGIO TOM ADAMS (IED)"/>
    <s v="6008 - 41"/>
    <x v="249"/>
    <n v="0"/>
    <n v="2"/>
    <n v="1"/>
    <n v="3"/>
    <n v="3"/>
    <n v="1726"/>
    <n v="0.33333333333333331"/>
    <x v="6"/>
    <x v="9"/>
  </r>
  <r>
    <x v="3"/>
    <x v="5"/>
    <s v=" COLEGIO VILLA RICA (IED)"/>
    <s v="6008 - 42"/>
    <x v="250"/>
    <n v="0"/>
    <n v="0"/>
    <n v="3"/>
    <n v="3"/>
    <n v="3"/>
    <n v="1726"/>
    <n v="1"/>
    <x v="6"/>
    <x v="9"/>
  </r>
  <r>
    <x v="3"/>
    <x v="5"/>
    <s v=" COLEGIO ANTONIO VAN UDEN (IED)"/>
    <s v="6009 - 01"/>
    <x v="335"/>
    <n v="0"/>
    <n v="2"/>
    <n v="0"/>
    <n v="2"/>
    <n v="2"/>
    <n v="1726"/>
    <n v="0"/>
    <x v="6"/>
    <x v="9"/>
  </r>
  <r>
    <x v="3"/>
    <x v="5"/>
    <s v=" COLEGIO CARLO FEDERICI (IED)"/>
    <s v="6009 - 03"/>
    <x v="252"/>
    <n v="0"/>
    <n v="1"/>
    <n v="5"/>
    <n v="6"/>
    <n v="6"/>
    <n v="1726"/>
    <n v="0.83333333333333337"/>
    <x v="6"/>
    <x v="9"/>
  </r>
  <r>
    <x v="3"/>
    <x v="5"/>
    <s v=" COLEGIO COSTA RICA (IED)"/>
    <s v="6009 - 04"/>
    <x v="253"/>
    <n v="0"/>
    <n v="6"/>
    <n v="0"/>
    <n v="6"/>
    <n v="6"/>
    <n v="1726"/>
    <n v="0"/>
    <x v="6"/>
    <x v="9"/>
  </r>
  <r>
    <x v="3"/>
    <x v="5"/>
    <s v=" COLEGIO INSTITUTO TECNICO INTERNACIONAL (IED)"/>
    <s v="6009 - 05"/>
    <x v="254"/>
    <n v="0"/>
    <n v="5"/>
    <n v="16"/>
    <n v="21"/>
    <n v="21"/>
    <n v="1726"/>
    <n v="0.76190476190476186"/>
    <x v="6"/>
    <x v="9"/>
  </r>
  <r>
    <x v="3"/>
    <x v="5"/>
    <s v=" COLEGIO INTEGRADO DE FONTIBON IBEP (IED)"/>
    <s v="6009 - 06"/>
    <x v="255"/>
    <n v="0"/>
    <n v="5"/>
    <n v="4"/>
    <n v="9"/>
    <n v="9"/>
    <n v="1726"/>
    <n v="0.44444444444444442"/>
    <x v="6"/>
    <x v="9"/>
  </r>
  <r>
    <x v="3"/>
    <x v="5"/>
    <s v=" COLEGIO LUIS ANGEL ARANGO (IED)"/>
    <s v="6009 - 07"/>
    <x v="256"/>
    <n v="0"/>
    <n v="2"/>
    <n v="0"/>
    <n v="2"/>
    <n v="2"/>
    <n v="1726"/>
    <n v="0"/>
    <x v="6"/>
    <x v="9"/>
  </r>
  <r>
    <x v="3"/>
    <x v="5"/>
    <s v=" COLEGIO PABLO NERUDA (IED)"/>
    <s v="6009 - 08"/>
    <x v="257"/>
    <n v="0"/>
    <n v="0"/>
    <n v="1"/>
    <n v="1"/>
    <n v="1"/>
    <n v="1726"/>
    <n v="1"/>
    <x v="6"/>
    <x v="9"/>
  </r>
  <r>
    <x v="3"/>
    <x v="5"/>
    <s v=" COLEGIO RODRIGO ARENAS BETANCOURT (IED)"/>
    <s v="6009 - 09"/>
    <x v="120"/>
    <n v="0"/>
    <n v="0"/>
    <n v="17"/>
    <n v="17"/>
    <n v="17"/>
    <n v="1726"/>
    <n v="1"/>
    <x v="6"/>
    <x v="9"/>
  </r>
  <r>
    <x v="3"/>
    <x v="5"/>
    <s v=" COLEGIO VILLEMAR EL CARMEN (IED)"/>
    <s v="6009 - 10"/>
    <x v="258"/>
    <n v="0"/>
    <n v="0"/>
    <n v="4"/>
    <n v="4"/>
    <n v="4"/>
    <n v="1726"/>
    <n v="1"/>
    <x v="6"/>
    <x v="9"/>
  </r>
  <r>
    <x v="3"/>
    <x v="5"/>
    <s v=" COLEGIO ANTONIO VILLAVICENCIO (IED)"/>
    <s v="6010 - 02"/>
    <x v="260"/>
    <n v="0"/>
    <n v="8"/>
    <n v="0"/>
    <n v="8"/>
    <n v="8"/>
    <n v="1726"/>
    <n v="0"/>
    <x v="6"/>
    <x v="9"/>
  </r>
  <r>
    <x v="3"/>
    <x v="5"/>
    <s v=" COLEGIO CHARRY (IED)"/>
    <s v="6010 - 03"/>
    <x v="337"/>
    <n v="0"/>
    <n v="2"/>
    <n v="0"/>
    <n v="2"/>
    <n v="2"/>
    <n v="1726"/>
    <n v="0"/>
    <x v="6"/>
    <x v="9"/>
  </r>
  <r>
    <x v="3"/>
    <x v="5"/>
    <s v=" COLEGIO FLORIDABLANCA (IED)"/>
    <s v="6010 - 04"/>
    <x v="144"/>
    <n v="0"/>
    <n v="0"/>
    <n v="2"/>
    <n v="2"/>
    <n v="2"/>
    <n v="1726"/>
    <n v="1"/>
    <x v="6"/>
    <x v="9"/>
  </r>
  <r>
    <x v="3"/>
    <x v="5"/>
    <s v=" COLEGIO GARCES NAVAS (IED)"/>
    <s v="6010 - 05"/>
    <x v="368"/>
    <n v="0"/>
    <n v="2"/>
    <n v="0"/>
    <n v="2"/>
    <n v="2"/>
    <n v="1726"/>
    <n v="0"/>
    <x v="6"/>
    <x v="9"/>
  </r>
  <r>
    <x v="3"/>
    <x v="5"/>
    <s v=" COLEGIO GUILLERMO LEON VALENCIA (IED)"/>
    <s v="6010 - 07"/>
    <x v="262"/>
    <n v="0"/>
    <n v="0"/>
    <n v="2"/>
    <n v="2"/>
    <n v="2"/>
    <n v="1726"/>
    <n v="1"/>
    <x v="6"/>
    <x v="9"/>
  </r>
  <r>
    <x v="3"/>
    <x v="5"/>
    <s v=" COLEGIO INSTITUTO TECNICO INDUSTRIAL FRANCISCO JOSE DE CALDAS (IED)"/>
    <s v="6010 - 08"/>
    <x v="145"/>
    <n v="0"/>
    <n v="0"/>
    <n v="3"/>
    <n v="3"/>
    <n v="3"/>
    <n v="1726"/>
    <n v="1"/>
    <x v="6"/>
    <x v="9"/>
  </r>
  <r>
    <x v="3"/>
    <x v="5"/>
    <s v=" COLEGIO INSTITUTO TECNICO JUAN DEL CORRAL (IED)"/>
    <s v="6010 - 09"/>
    <x v="263"/>
    <n v="0"/>
    <n v="0"/>
    <n v="94"/>
    <n v="94"/>
    <n v="94"/>
    <n v="1726"/>
    <n v="1"/>
    <x v="6"/>
    <x v="9"/>
  </r>
  <r>
    <x v="3"/>
    <x v="5"/>
    <s v=" COLEGIO INSTITUTO TECNICO LAUREANO GOMEZ (IED)"/>
    <s v="6010 - 10"/>
    <x v="338"/>
    <n v="0"/>
    <n v="8"/>
    <n v="0"/>
    <n v="8"/>
    <n v="8"/>
    <n v="1726"/>
    <n v="0"/>
    <x v="6"/>
    <x v="9"/>
  </r>
  <r>
    <x v="3"/>
    <x v="5"/>
    <s v=" COLEGIO INSTITUTO TECNICO REPUBLICA DE GUATEMALA (IED)"/>
    <s v="6010 - 11"/>
    <x v="339"/>
    <n v="0"/>
    <n v="1"/>
    <n v="0"/>
    <n v="1"/>
    <n v="1"/>
    <n v="1726"/>
    <n v="0"/>
    <x v="6"/>
    <x v="9"/>
  </r>
  <r>
    <x v="3"/>
    <x v="5"/>
    <s v=" COLEGIO JOSE ASUNCION SILVA (IED)"/>
    <s v="6010 - 13"/>
    <x v="121"/>
    <n v="0"/>
    <n v="0"/>
    <n v="5"/>
    <n v="5"/>
    <n v="5"/>
    <n v="1726"/>
    <n v="1"/>
    <x v="6"/>
    <x v="9"/>
  </r>
  <r>
    <x v="3"/>
    <x v="5"/>
    <s v=" COLEGIO MAGDALENA ORTEGA DE NARIÑO (IED)"/>
    <s v="6010 - 15"/>
    <x v="264"/>
    <n v="0"/>
    <n v="0"/>
    <n v="108"/>
    <n v="108"/>
    <n v="108"/>
    <n v="1726"/>
    <n v="1"/>
    <x v="6"/>
    <x v="9"/>
  </r>
  <r>
    <x v="3"/>
    <x v="5"/>
    <s v=" COLEGIO MANUELA AYALA DE GAITAN (IED)"/>
    <s v="6010 - 16"/>
    <x v="122"/>
    <n v="0"/>
    <n v="1"/>
    <n v="2"/>
    <n v="3"/>
    <n v="3"/>
    <n v="1726"/>
    <n v="0.66666666666666663"/>
    <x v="6"/>
    <x v="9"/>
  </r>
  <r>
    <x v="3"/>
    <x v="5"/>
    <s v=" COLEGIO MARCO TULIO FERNANDEZ (IED)"/>
    <s v="6010 - 17"/>
    <x v="265"/>
    <n v="0"/>
    <n v="2"/>
    <n v="0"/>
    <n v="2"/>
    <n v="2"/>
    <n v="1726"/>
    <n v="0"/>
    <x v="6"/>
    <x v="9"/>
  </r>
  <r>
    <x v="3"/>
    <x v="5"/>
    <s v=" COLEGIO MORISCO (IED)"/>
    <s v="6010 - 19"/>
    <x v="369"/>
    <n v="0"/>
    <n v="0"/>
    <n v="2"/>
    <n v="2"/>
    <n v="2"/>
    <n v="1726"/>
    <n v="1"/>
    <x v="6"/>
    <x v="9"/>
  </r>
  <r>
    <x v="3"/>
    <x v="5"/>
    <s v=" COLEGIO NACIONES UNIDAS (IED)"/>
    <s v="6010 - 20"/>
    <x v="93"/>
    <n v="0"/>
    <n v="0"/>
    <n v="2"/>
    <n v="2"/>
    <n v="2"/>
    <n v="1726"/>
    <n v="1"/>
    <x v="6"/>
    <x v="9"/>
  </r>
  <r>
    <x v="3"/>
    <x v="5"/>
    <s v=" COLEGIO NESTOR FORERO ALCALA (IED)"/>
    <s v="6010 - 21"/>
    <x v="266"/>
    <n v="0"/>
    <n v="0"/>
    <n v="2"/>
    <n v="2"/>
    <n v="2"/>
    <n v="1726"/>
    <n v="1"/>
    <x v="6"/>
    <x v="9"/>
  </r>
  <r>
    <x v="3"/>
    <x v="5"/>
    <s v=" COLEGIO NIDIA QUINTERO DE TURBAY (IED)"/>
    <s v="6010 - 22"/>
    <x v="341"/>
    <n v="0"/>
    <n v="0"/>
    <n v="4"/>
    <n v="4"/>
    <n v="4"/>
    <n v="1726"/>
    <n v="1"/>
    <x v="6"/>
    <x v="9"/>
  </r>
  <r>
    <x v="3"/>
    <x v="5"/>
    <s v=" COLEGIO NUEVA CONSTITUCION (IED)"/>
    <s v="6010 - 23"/>
    <x v="267"/>
    <n v="0"/>
    <n v="2"/>
    <n v="0"/>
    <n v="2"/>
    <n v="2"/>
    <n v="1726"/>
    <n v="0"/>
    <x v="6"/>
    <x v="9"/>
  </r>
  <r>
    <x v="3"/>
    <x v="5"/>
    <s v=" COLEGIO REPUBLICA DE CHINA (IED)"/>
    <s v="6010 - 25"/>
    <x v="269"/>
    <n v="0"/>
    <n v="1"/>
    <n v="1"/>
    <n v="2"/>
    <n v="2"/>
    <n v="1726"/>
    <n v="0.5"/>
    <x v="6"/>
    <x v="9"/>
  </r>
  <r>
    <x v="3"/>
    <x v="5"/>
    <s v=" COLEGIO REPUBLICA DE COLOMBIA (IED)"/>
    <s v="6010 - 26"/>
    <x v="94"/>
    <n v="0"/>
    <n v="0"/>
    <n v="1"/>
    <n v="1"/>
    <n v="1"/>
    <n v="1726"/>
    <n v="1"/>
    <x v="6"/>
    <x v="9"/>
  </r>
  <r>
    <x v="3"/>
    <x v="5"/>
    <s v=" COLEGIO ROBERT F. KENNEDY (IED)"/>
    <s v="6010 - 27"/>
    <x v="95"/>
    <n v="0"/>
    <n v="0"/>
    <n v="4"/>
    <n v="4"/>
    <n v="4"/>
    <n v="1726"/>
    <n v="1"/>
    <x v="6"/>
    <x v="9"/>
  </r>
  <r>
    <x v="3"/>
    <x v="5"/>
    <s v=" COLEGIO RODOLFO LLINAS (IED)"/>
    <s v="6010 - 28"/>
    <x v="123"/>
    <n v="0"/>
    <n v="2"/>
    <n v="0"/>
    <n v="2"/>
    <n v="2"/>
    <n v="1726"/>
    <n v="0"/>
    <x v="6"/>
    <x v="9"/>
  </r>
  <r>
    <x v="3"/>
    <x v="5"/>
    <s v=" COLEGIO SAN JOSE NORTE (IED)"/>
    <s v="6010 - 29"/>
    <x v="342"/>
    <n v="0"/>
    <n v="0"/>
    <n v="2"/>
    <n v="2"/>
    <n v="2"/>
    <n v="1726"/>
    <n v="1"/>
    <x v="6"/>
    <x v="9"/>
  </r>
  <r>
    <x v="3"/>
    <x v="5"/>
    <s v=" COLEGIO TABORA (IED)"/>
    <s v="6010 - 31"/>
    <x v="343"/>
    <n v="0"/>
    <n v="2"/>
    <n v="0"/>
    <n v="2"/>
    <n v="2"/>
    <n v="1726"/>
    <n v="0"/>
    <x v="6"/>
    <x v="9"/>
  </r>
  <r>
    <x v="3"/>
    <x v="5"/>
    <s v=" COLEGIO TOMAS CIPRIANO DE MOSQUERA (IED)"/>
    <s v="6010 - 32"/>
    <x v="270"/>
    <n v="0"/>
    <n v="0"/>
    <n v="3"/>
    <n v="3"/>
    <n v="3"/>
    <n v="1726"/>
    <n v="1"/>
    <x v="6"/>
    <x v="9"/>
  </r>
  <r>
    <x v="3"/>
    <x v="5"/>
    <s v=" COLEGIO ALBERTO LLERAS CAMARGO (IED)"/>
    <s v="6011 - 01"/>
    <x v="272"/>
    <n v="0"/>
    <n v="0"/>
    <n v="4"/>
    <n v="4"/>
    <n v="4"/>
    <n v="1726"/>
    <n v="1"/>
    <x v="6"/>
    <x v="9"/>
  </r>
  <r>
    <x v="3"/>
    <x v="5"/>
    <s v=" COLEGIO ALVARO GOMEZ HURTADO (IED)"/>
    <s v="6011 - 02"/>
    <x v="273"/>
    <n v="0"/>
    <n v="0"/>
    <n v="8"/>
    <n v="8"/>
    <n v="8"/>
    <n v="1726"/>
    <n v="1"/>
    <x v="6"/>
    <x v="9"/>
  </r>
  <r>
    <x v="3"/>
    <x v="5"/>
    <s v=" COLEGIO ANIBAL FERNANDEZ DE SOTO (IED)"/>
    <s v="6011 - 03"/>
    <x v="370"/>
    <n v="0"/>
    <n v="0"/>
    <n v="1"/>
    <n v="1"/>
    <n v="1"/>
    <n v="1726"/>
    <n v="1"/>
    <x v="6"/>
    <x v="9"/>
  </r>
  <r>
    <x v="3"/>
    <x v="5"/>
    <s v=" COLEGIO DELIA ZAPATA OLIVELLA (IED)"/>
    <s v="6011 - 04"/>
    <x v="96"/>
    <n v="0"/>
    <n v="0"/>
    <n v="7"/>
    <n v="7"/>
    <n v="7"/>
    <n v="1726"/>
    <n v="1"/>
    <x v="6"/>
    <x v="9"/>
  </r>
  <r>
    <x v="3"/>
    <x v="5"/>
    <s v=" COLEGIO EL SALITRE - SUBA (IED)"/>
    <s v="6011 - 05"/>
    <x v="274"/>
    <n v="0"/>
    <n v="0"/>
    <n v="4"/>
    <n v="4"/>
    <n v="4"/>
    <n v="1726"/>
    <n v="1"/>
    <x v="6"/>
    <x v="9"/>
  </r>
  <r>
    <x v="3"/>
    <x v="5"/>
    <s v=" COLEGIO FILARMONICO SIMON BOLIVAR (IED)"/>
    <s v="6011 - 06"/>
    <x v="166"/>
    <n v="0"/>
    <n v="1"/>
    <n v="2"/>
    <n v="3"/>
    <n v="3"/>
    <n v="1726"/>
    <n v="0.66666666666666663"/>
    <x v="6"/>
    <x v="9"/>
  </r>
  <r>
    <x v="3"/>
    <x v="5"/>
    <s v=" COLEGIO GERARDO MOLINA RAMIREZ (IED)"/>
    <s v="6011 - 07"/>
    <x v="97"/>
    <n v="0"/>
    <n v="0"/>
    <n v="3"/>
    <n v="3"/>
    <n v="3"/>
    <n v="1726"/>
    <n v="1"/>
    <x v="6"/>
    <x v="9"/>
  </r>
  <r>
    <x v="3"/>
    <x v="5"/>
    <s v=" COLEGIO GERARDO PAREDES (IED)"/>
    <s v="6011 - 08"/>
    <x v="344"/>
    <n v="0"/>
    <n v="0"/>
    <n v="4"/>
    <n v="4"/>
    <n v="4"/>
    <n v="1726"/>
    <n v="1"/>
    <x v="6"/>
    <x v="9"/>
  </r>
  <r>
    <x v="3"/>
    <x v="5"/>
    <s v=" COLEGIO GONZALO ARANGO (IED)"/>
    <s v="6011 - 09"/>
    <x v="167"/>
    <n v="0"/>
    <n v="0"/>
    <n v="1"/>
    <n v="1"/>
    <n v="1"/>
    <n v="1726"/>
    <n v="1"/>
    <x v="6"/>
    <x v="9"/>
  </r>
  <r>
    <x v="3"/>
    <x v="5"/>
    <s v=" COLEGIO HUNZA (IED)"/>
    <s v="6011 - 11"/>
    <x v="345"/>
    <n v="0"/>
    <n v="0"/>
    <n v="11"/>
    <n v="11"/>
    <n v="11"/>
    <n v="1726"/>
    <n v="1"/>
    <x v="6"/>
    <x v="9"/>
  </r>
  <r>
    <x v="3"/>
    <x v="5"/>
    <s v=" COLEGIO JUAN LOZANO Y LOZANO (IED)"/>
    <s v="6011 - 12"/>
    <x v="169"/>
    <n v="0"/>
    <n v="1"/>
    <n v="1"/>
    <n v="2"/>
    <n v="2"/>
    <n v="1726"/>
    <n v="0.5"/>
    <x v="6"/>
    <x v="9"/>
  </r>
  <r>
    <x v="3"/>
    <x v="5"/>
    <s v=" COLEGIO INSTITUTO TECNICO JULIO FLOREZ (IED)"/>
    <s v="6011 - 13"/>
    <x v="371"/>
    <n v="0"/>
    <n v="1"/>
    <n v="0"/>
    <n v="1"/>
    <n v="1"/>
    <n v="1726"/>
    <n v="0"/>
    <x v="6"/>
    <x v="9"/>
  </r>
  <r>
    <x v="3"/>
    <x v="5"/>
    <s v=" COLEGIO LA GAITANA (IED)"/>
    <s v="6011 - 14"/>
    <x v="170"/>
    <n v="0"/>
    <n v="2"/>
    <n v="0"/>
    <n v="2"/>
    <n v="2"/>
    <n v="1726"/>
    <n v="0"/>
    <x v="6"/>
    <x v="9"/>
  </r>
  <r>
    <x v="3"/>
    <x v="5"/>
    <s v=" COLEGIO LA TOSCANA - LISBOA (IED)"/>
    <s v="6011 - 15"/>
    <x v="171"/>
    <n v="0"/>
    <n v="0"/>
    <n v="2"/>
    <n v="2"/>
    <n v="2"/>
    <n v="1726"/>
    <n v="1"/>
    <x v="6"/>
    <x v="9"/>
  </r>
  <r>
    <x v="3"/>
    <x v="5"/>
    <s v=" COLEGIO NUEVA COLOMBIA (IED)"/>
    <s v="6011 - 17"/>
    <x v="346"/>
    <n v="0"/>
    <n v="1"/>
    <n v="2"/>
    <n v="3"/>
    <n v="3"/>
    <n v="1726"/>
    <n v="0.66666666666666663"/>
    <x v="6"/>
    <x v="9"/>
  </r>
  <r>
    <x v="3"/>
    <x v="5"/>
    <s v=" COLEGIO REPUBLICA DOMINICANA (IED)"/>
    <s v="6011 - 21"/>
    <x v="275"/>
    <n v="0"/>
    <n v="1"/>
    <n v="1"/>
    <n v="2"/>
    <n v="2"/>
    <n v="1726"/>
    <n v="0.5"/>
    <x v="6"/>
    <x v="9"/>
  </r>
  <r>
    <x v="3"/>
    <x v="5"/>
    <s v=" COLEGIO TIBABUYES UNIVERSAL (IED)"/>
    <s v="6011 - 22"/>
    <x v="276"/>
    <n v="0"/>
    <n v="0"/>
    <n v="93"/>
    <n v="93"/>
    <n v="93"/>
    <n v="1726"/>
    <n v="1"/>
    <x v="6"/>
    <x v="9"/>
  </r>
  <r>
    <x v="3"/>
    <x v="5"/>
    <s v=" COLEGIO VEINTIUN ANGELES (IED)"/>
    <s v="6011 - 23"/>
    <x v="277"/>
    <n v="0"/>
    <n v="8"/>
    <n v="0"/>
    <n v="8"/>
    <n v="8"/>
    <n v="1726"/>
    <n v="0"/>
    <x v="6"/>
    <x v="9"/>
  </r>
  <r>
    <x v="3"/>
    <x v="5"/>
    <s v=" COLEGIO VILLA ELISA (IED)"/>
    <s v="6011 - 24"/>
    <x v="278"/>
    <n v="0"/>
    <n v="0"/>
    <n v="3"/>
    <n v="3"/>
    <n v="3"/>
    <n v="1726"/>
    <n v="1"/>
    <x v="6"/>
    <x v="9"/>
  </r>
  <r>
    <x v="3"/>
    <x v="5"/>
    <s v=" COLEGIO VIRGINIA GUTIERREZ DE PINEDA (IED)"/>
    <s v="6011 - 25"/>
    <x v="348"/>
    <n v="0"/>
    <n v="0"/>
    <n v="1"/>
    <n v="1"/>
    <n v="1"/>
    <n v="1726"/>
    <n v="1"/>
    <x v="6"/>
    <x v="9"/>
  </r>
  <r>
    <x v="3"/>
    <x v="5"/>
    <s v=" COLEGIO FILARMONICO JORGE MARIO BERGOGLIO (IED)"/>
    <s v="6011 - 27"/>
    <x v="403"/>
    <n v="0"/>
    <n v="2"/>
    <n v="0"/>
    <n v="2"/>
    <n v="2"/>
    <n v="1726"/>
    <n v="0"/>
    <x v="6"/>
    <x v="9"/>
  </r>
  <r>
    <x v="3"/>
    <x v="5"/>
    <s v=" COLEGIO FEMENINO LORENCITA VILLEGAS DE SANTOS (IED)"/>
    <s v="6012 - 01"/>
    <x v="279"/>
    <n v="0"/>
    <n v="13"/>
    <n v="0"/>
    <n v="13"/>
    <n v="13"/>
    <n v="1726"/>
    <n v="0"/>
    <x v="6"/>
    <x v="9"/>
  </r>
  <r>
    <x v="3"/>
    <x v="5"/>
    <s v=" COLEGIO HELADIA MEJIA (IED)"/>
    <s v="6012 - 03"/>
    <x v="350"/>
    <n v="0"/>
    <n v="0"/>
    <n v="41"/>
    <n v="41"/>
    <n v="41"/>
    <n v="1726"/>
    <n v="1"/>
    <x v="6"/>
    <x v="9"/>
  </r>
  <r>
    <x v="3"/>
    <x v="5"/>
    <s v=" COLEGIO JORGE ELIECER GAITAN (IED)"/>
    <s v="6012 - 04"/>
    <x v="280"/>
    <n v="0"/>
    <n v="3"/>
    <n v="0"/>
    <n v="3"/>
    <n v="3"/>
    <n v="1726"/>
    <n v="0"/>
    <x v="6"/>
    <x v="9"/>
  </r>
  <r>
    <x v="3"/>
    <x v="5"/>
    <s v=" COLEGIO RAFAEL BERNAL JIMENEZ (IED)"/>
    <s v="6012 - 06"/>
    <x v="281"/>
    <n v="0"/>
    <n v="1"/>
    <n v="0"/>
    <n v="1"/>
    <n v="1"/>
    <n v="1726"/>
    <n v="0"/>
    <x v="6"/>
    <x v="9"/>
  </r>
  <r>
    <x v="3"/>
    <x v="5"/>
    <s v=" COLEGIO REPUBLICA DE PANAMA (IED)"/>
    <s v="6012 - 07"/>
    <x v="351"/>
    <n v="0"/>
    <n v="1"/>
    <n v="0"/>
    <n v="1"/>
    <n v="1"/>
    <n v="1726"/>
    <n v="0"/>
    <x v="6"/>
    <x v="9"/>
  </r>
  <r>
    <x v="3"/>
    <x v="5"/>
    <s v=" COLEGIO TECNICO DOMINGO FAUSTINO SARMIENTO (IED)"/>
    <s v="6012 - 08"/>
    <x v="99"/>
    <n v="0"/>
    <n v="0"/>
    <n v="55"/>
    <n v="55"/>
    <n v="55"/>
    <n v="1726"/>
    <n v="1"/>
    <x v="6"/>
    <x v="9"/>
  </r>
  <r>
    <x v="3"/>
    <x v="5"/>
    <s v=" COLEGIO PALERMO -IEDIP- (IED)"/>
    <s v="6013 - 02"/>
    <x v="146"/>
    <n v="0"/>
    <n v="4"/>
    <n v="11"/>
    <n v="15"/>
    <n v="15"/>
    <n v="1726"/>
    <n v="0.73333333333333328"/>
    <x v="6"/>
    <x v="9"/>
  </r>
  <r>
    <x v="3"/>
    <x v="5"/>
    <s v=" COLEGIO EDUARDO SANTOS (IED)"/>
    <s v="6014 - 01"/>
    <x v="100"/>
    <n v="0"/>
    <n v="0"/>
    <n v="2"/>
    <n v="2"/>
    <n v="2"/>
    <n v="1726"/>
    <n v="1"/>
    <x v="6"/>
    <x v="9"/>
  </r>
  <r>
    <x v="3"/>
    <x v="5"/>
    <s v=" COLEGIO LICEO NACIONAL AGUSTIN NIETO CABALLERO (IED)"/>
    <s v="6014 - 02"/>
    <x v="234"/>
    <n v="0"/>
    <n v="0"/>
    <n v="1"/>
    <n v="1"/>
    <n v="1"/>
    <n v="1726"/>
    <n v="1"/>
    <x v="6"/>
    <x v="9"/>
  </r>
  <r>
    <x v="3"/>
    <x v="5"/>
    <s v=" COLEGIO LICEO NACIONAL ANTONIA SANTOS (IED)"/>
    <s v="6014 - 03"/>
    <x v="352"/>
    <n v="0"/>
    <n v="7"/>
    <n v="0"/>
    <n v="7"/>
    <n v="7"/>
    <n v="1726"/>
    <n v="0"/>
    <x v="6"/>
    <x v="9"/>
  </r>
  <r>
    <x v="3"/>
    <x v="5"/>
    <s v=" COLEGIO PANAMERICANO (IED)"/>
    <s v="6014 - 04"/>
    <x v="235"/>
    <n v="0"/>
    <n v="0"/>
    <n v="1"/>
    <n v="1"/>
    <n v="1"/>
    <n v="1726"/>
    <n v="1"/>
    <x v="6"/>
    <x v="9"/>
  </r>
  <r>
    <x v="3"/>
    <x v="5"/>
    <s v=" COLEGIO REPUBLICA BOLIVARIANA DE VENEZUELA (IED)"/>
    <s v="6014 - 05"/>
    <x v="322"/>
    <n v="0"/>
    <n v="0"/>
    <n v="1"/>
    <n v="1"/>
    <n v="1"/>
    <n v="1726"/>
    <n v="1"/>
    <x v="6"/>
    <x v="9"/>
  </r>
  <r>
    <x v="3"/>
    <x v="5"/>
    <s v=" COLEGIO SAN FRANCISCO DE ASIS (IED)"/>
    <s v="6014 - 07"/>
    <x v="236"/>
    <n v="0"/>
    <n v="0"/>
    <n v="1"/>
    <n v="1"/>
    <n v="1"/>
    <n v="1726"/>
    <n v="1"/>
    <x v="6"/>
    <x v="9"/>
  </r>
  <r>
    <x v="3"/>
    <x v="5"/>
    <s v=" COLEGIO TECNICO MENORAH (IED)"/>
    <s v="6014 - 08"/>
    <x v="237"/>
    <n v="0"/>
    <n v="0"/>
    <n v="55"/>
    <n v="55"/>
    <n v="55"/>
    <n v="1726"/>
    <n v="1"/>
    <x v="6"/>
    <x v="9"/>
  </r>
  <r>
    <x v="3"/>
    <x v="5"/>
    <s v=" COLEGIO ATANASIO GIRARDOT (IED)"/>
    <s v="6015 - 01"/>
    <x v="126"/>
    <n v="0"/>
    <n v="0"/>
    <n v="1"/>
    <n v="1"/>
    <n v="1"/>
    <n v="1726"/>
    <n v="1"/>
    <x v="6"/>
    <x v="9"/>
  </r>
  <r>
    <x v="3"/>
    <x v="5"/>
    <s v=" COLEGIO ESCUELA NORMAL SUPERIOR DISTRITAL MARIA MONTESSORI (IED)"/>
    <s v="6015 - 02"/>
    <x v="238"/>
    <n v="0"/>
    <n v="0"/>
    <n v="8"/>
    <n v="8"/>
    <n v="8"/>
    <n v="1726"/>
    <n v="1"/>
    <x v="6"/>
    <x v="9"/>
  </r>
  <r>
    <x v="3"/>
    <x v="5"/>
    <s v=" COLEGIO FRANCISCO DE PAULA SANTANDER (IED)"/>
    <s v="6015 - 03"/>
    <x v="282"/>
    <n v="0"/>
    <n v="0"/>
    <n v="1"/>
    <n v="1"/>
    <n v="1"/>
    <n v="1726"/>
    <n v="1"/>
    <x v="6"/>
    <x v="9"/>
  </r>
  <r>
    <x v="3"/>
    <x v="5"/>
    <s v=" COLEGIO GUILLERMO LEON VALENCIA (IED)"/>
    <s v="6015 - 04"/>
    <x v="101"/>
    <n v="0"/>
    <n v="0"/>
    <n v="2"/>
    <n v="2"/>
    <n v="2"/>
    <n v="1726"/>
    <n v="1"/>
    <x v="6"/>
    <x v="9"/>
  </r>
  <r>
    <x v="3"/>
    <x v="5"/>
    <s v=" COLEGIO ANDRES BELLO (IED)"/>
    <s v="6016 - 01"/>
    <x v="127"/>
    <n v="0"/>
    <n v="8"/>
    <n v="0"/>
    <n v="8"/>
    <n v="8"/>
    <n v="1726"/>
    <n v="0"/>
    <x v="6"/>
    <x v="9"/>
  </r>
  <r>
    <x v="3"/>
    <x v="5"/>
    <s v=" COLEGIO BENJAMIN HERRERA (IED)"/>
    <s v="6016 - 03"/>
    <x v="128"/>
    <n v="0"/>
    <n v="0"/>
    <n v="14"/>
    <n v="14"/>
    <n v="14"/>
    <n v="1726"/>
    <n v="1"/>
    <x v="6"/>
    <x v="9"/>
  </r>
  <r>
    <x v="3"/>
    <x v="5"/>
    <s v=" COLEGIO JULIO GARAVITO ARMERO (IED)"/>
    <s v="6016 - 09"/>
    <x v="287"/>
    <n v="0"/>
    <n v="0"/>
    <n v="4"/>
    <n v="4"/>
    <n v="4"/>
    <n v="1726"/>
    <n v="1"/>
    <x v="6"/>
    <x v="9"/>
  </r>
  <r>
    <x v="3"/>
    <x v="5"/>
    <s v=" COLEGIO LA MERCED (IED)"/>
    <s v="6016 - 10"/>
    <x v="288"/>
    <n v="0"/>
    <n v="3"/>
    <n v="26"/>
    <n v="29"/>
    <n v="29"/>
    <n v="1726"/>
    <n v="0.89655172413793105"/>
    <x v="6"/>
    <x v="9"/>
  </r>
  <r>
    <x v="3"/>
    <x v="5"/>
    <s v=" COLEGIO LUIS CARLOS GALAN SARMIENTO (IED)"/>
    <s v="6016 - 11"/>
    <x v="147"/>
    <n v="0"/>
    <n v="0"/>
    <n v="3"/>
    <n v="3"/>
    <n v="3"/>
    <n v="1726"/>
    <n v="1"/>
    <x v="6"/>
    <x v="9"/>
  </r>
  <r>
    <x v="3"/>
    <x v="5"/>
    <s v=" COLEGIO LUIS VARGAS TEJADA (IED)"/>
    <s v="6016 - 12"/>
    <x v="289"/>
    <n v="0"/>
    <n v="0"/>
    <n v="1"/>
    <n v="1"/>
    <n v="1"/>
    <n v="1726"/>
    <n v="1"/>
    <x v="6"/>
    <x v="9"/>
  </r>
  <r>
    <x v="3"/>
    <x v="5"/>
    <s v=" COLEGIO MARCO ANTONIO CARREÑO SILVA (IED)"/>
    <s v="6016 - 13"/>
    <x v="290"/>
    <n v="0"/>
    <n v="2"/>
    <n v="1"/>
    <n v="3"/>
    <n v="3"/>
    <n v="1726"/>
    <n v="0.33333333333333331"/>
    <x v="6"/>
    <x v="9"/>
  </r>
  <r>
    <x v="3"/>
    <x v="5"/>
    <s v=" COLEGIO SILVERIA ESPINOSA DE RENDON (IED)"/>
    <s v="6016 - 14"/>
    <x v="148"/>
    <n v="0"/>
    <n v="0"/>
    <n v="1"/>
    <n v="1"/>
    <n v="1"/>
    <n v="1726"/>
    <n v="1"/>
    <x v="6"/>
    <x v="9"/>
  </r>
  <r>
    <x v="3"/>
    <x v="5"/>
    <s v=" COLEGIO SORRENTO (IED)"/>
    <s v="6016 - 15"/>
    <x v="291"/>
    <n v="0"/>
    <n v="0"/>
    <n v="1"/>
    <n v="1"/>
    <n v="1"/>
    <n v="1726"/>
    <n v="1"/>
    <x v="6"/>
    <x v="9"/>
  </r>
  <r>
    <x v="3"/>
    <x v="5"/>
    <s v=" COLEGIO ESCUELA NACIONAL DE COMERCIO (IED)"/>
    <s v="6017 - 01"/>
    <x v="292"/>
    <n v="0"/>
    <n v="1"/>
    <n v="0"/>
    <n v="1"/>
    <n v="1"/>
    <n v="1726"/>
    <n v="0"/>
    <x v="6"/>
    <x v="9"/>
  </r>
  <r>
    <x v="3"/>
    <x v="5"/>
    <s v=" COLEGIO INTEGRADA LA CANDELARIA (IED)"/>
    <s v="6017 - 02"/>
    <x v="293"/>
    <n v="0"/>
    <n v="0"/>
    <n v="1"/>
    <n v="1"/>
    <n v="1"/>
    <n v="1726"/>
    <n v="1"/>
    <x v="6"/>
    <x v="9"/>
  </r>
  <r>
    <x v="3"/>
    <x v="5"/>
    <s v=" COLEGIO ALEJANDRO OBREGON (IED)"/>
    <s v="6018 - 01"/>
    <x v="294"/>
    <n v="0"/>
    <n v="0"/>
    <n v="1"/>
    <n v="1"/>
    <n v="1"/>
    <n v="1726"/>
    <n v="1"/>
    <x v="6"/>
    <x v="9"/>
  </r>
  <r>
    <x v="3"/>
    <x v="5"/>
    <s v=" COLEGIO ALFREDO IRIARTE (IED)"/>
    <s v="6018 - 03"/>
    <x v="353"/>
    <n v="0"/>
    <n v="2"/>
    <n v="0"/>
    <n v="2"/>
    <n v="2"/>
    <n v="1726"/>
    <n v="0"/>
    <x v="6"/>
    <x v="9"/>
  </r>
  <r>
    <x v="3"/>
    <x v="5"/>
    <s v=" COLEGIO BRAVO PAEZ (IED)"/>
    <s v="6018 - 05"/>
    <x v="295"/>
    <n v="0"/>
    <n v="1"/>
    <n v="0"/>
    <n v="1"/>
    <n v="1"/>
    <n v="1726"/>
    <n v="0"/>
    <x v="6"/>
    <x v="9"/>
  </r>
  <r>
    <x v="3"/>
    <x v="5"/>
    <s v=" COLEGIO CLEMENCIA DE CAYCEDO (IED)"/>
    <s v="6018 - 06"/>
    <x v="296"/>
    <n v="0"/>
    <n v="1"/>
    <n v="2"/>
    <n v="3"/>
    <n v="3"/>
    <n v="1726"/>
    <n v="0.66666666666666663"/>
    <x v="6"/>
    <x v="9"/>
  </r>
  <r>
    <x v="3"/>
    <x v="5"/>
    <s v=" COLEGIO COLOMBIA VIVA (IED)"/>
    <s v="6018 - 08"/>
    <x v="297"/>
    <n v="0"/>
    <n v="3"/>
    <n v="8"/>
    <n v="11"/>
    <n v="11"/>
    <n v="1726"/>
    <n v="0.72727272727272729"/>
    <x v="6"/>
    <x v="9"/>
  </r>
  <r>
    <x v="3"/>
    <x v="5"/>
    <s v=" COLEGIO DIANA TURBAY (IED)"/>
    <s v="6018 - 09"/>
    <x v="298"/>
    <n v="0"/>
    <n v="0"/>
    <n v="28"/>
    <n v="28"/>
    <n v="28"/>
    <n v="1726"/>
    <n v="1"/>
    <x v="6"/>
    <x v="9"/>
  </r>
  <r>
    <x v="3"/>
    <x v="5"/>
    <s v=" COLEGIO EL LIBERTADOR (IED)"/>
    <s v="6018 - 10"/>
    <x v="299"/>
    <n v="0"/>
    <n v="0"/>
    <n v="1"/>
    <n v="1"/>
    <n v="1"/>
    <n v="1726"/>
    <n v="1"/>
    <x v="6"/>
    <x v="9"/>
  </r>
  <r>
    <x v="3"/>
    <x v="5"/>
    <s v=" COLEGIO GUSTAVO RESTREPO (IED)"/>
    <s v="6018 - 12"/>
    <x v="301"/>
    <n v="0"/>
    <n v="1"/>
    <n v="0"/>
    <n v="1"/>
    <n v="1"/>
    <n v="1726"/>
    <n v="0"/>
    <x v="6"/>
    <x v="9"/>
  </r>
  <r>
    <x v="3"/>
    <x v="5"/>
    <s v=" COLEGIO LICEO FEMENINO MERCEDES NARIÑO (IED)"/>
    <s v="6018 - 15"/>
    <x v="302"/>
    <n v="0"/>
    <n v="8"/>
    <n v="5"/>
    <n v="13"/>
    <n v="13"/>
    <n v="1726"/>
    <n v="0.38461538461538464"/>
    <x v="6"/>
    <x v="9"/>
  </r>
  <r>
    <x v="3"/>
    <x v="5"/>
    <s v=" COLEGIO MANUEL DEL SOCORRO RODRIGUEZ (IED)"/>
    <s v="6018 - 16"/>
    <x v="303"/>
    <n v="0"/>
    <n v="0"/>
    <n v="1"/>
    <n v="1"/>
    <n v="1"/>
    <n v="1726"/>
    <n v="1"/>
    <x v="6"/>
    <x v="9"/>
  </r>
  <r>
    <x v="3"/>
    <x v="5"/>
    <s v=" COLEGIO MARIA CANO (IED)"/>
    <s v="6018 - 17"/>
    <x v="304"/>
    <n v="0"/>
    <n v="0"/>
    <n v="1"/>
    <n v="1"/>
    <n v="1"/>
    <n v="1726"/>
    <n v="1"/>
    <x v="6"/>
    <x v="9"/>
  </r>
  <r>
    <x v="3"/>
    <x v="5"/>
    <s v=" COLEGIO MARRUECOS Y MOLINOS (IED)"/>
    <s v="6018 - 18"/>
    <x v="305"/>
    <n v="0"/>
    <n v="3"/>
    <n v="0"/>
    <n v="3"/>
    <n v="3"/>
    <n v="1726"/>
    <n v="0"/>
    <x v="6"/>
    <x v="9"/>
  </r>
  <r>
    <x v="3"/>
    <x v="5"/>
    <s v=" COLEGIO REINO DE HOLANDA (IED)"/>
    <s v="6018 - 23"/>
    <x v="390"/>
    <n v="0"/>
    <n v="1"/>
    <n v="0"/>
    <n v="1"/>
    <n v="1"/>
    <n v="1726"/>
    <n v="0"/>
    <x v="6"/>
    <x v="9"/>
  </r>
  <r>
    <x v="3"/>
    <x v="5"/>
    <s v=" COLEGIO REPUBLICA EE.UU DE AMERICA (IED)"/>
    <s v="6018 - 24"/>
    <x v="404"/>
    <n v="0"/>
    <n v="0"/>
    <n v="2"/>
    <n v="2"/>
    <n v="2"/>
    <n v="1726"/>
    <n v="1"/>
    <x v="6"/>
    <x v="9"/>
  </r>
  <r>
    <x v="3"/>
    <x v="5"/>
    <s v=" COLEGIO REPUBLICA FEDERAL DE ALEMANIA (IED)"/>
    <s v="6018 - 25"/>
    <x v="355"/>
    <n v="0"/>
    <n v="4"/>
    <n v="0"/>
    <n v="4"/>
    <n v="4"/>
    <n v="1726"/>
    <n v="0"/>
    <x v="6"/>
    <x v="9"/>
  </r>
  <r>
    <x v="3"/>
    <x v="5"/>
    <s v=" COLEGIO SAN AGUSTIN (IED)"/>
    <s v="6018 - 27"/>
    <x v="309"/>
    <n v="0"/>
    <n v="0"/>
    <n v="3"/>
    <n v="3"/>
    <n v="3"/>
    <n v="1726"/>
    <n v="1"/>
    <x v="6"/>
    <x v="9"/>
  </r>
  <r>
    <x v="3"/>
    <x v="5"/>
    <s v=" COLEGIO ARBORIZADORA ALTA (IED)"/>
    <s v="6019 - 03"/>
    <x v="151"/>
    <n v="0"/>
    <n v="0"/>
    <n v="9"/>
    <n v="9"/>
    <n v="9"/>
    <n v="1726"/>
    <n v="1"/>
    <x v="6"/>
    <x v="9"/>
  </r>
  <r>
    <x v="3"/>
    <x v="5"/>
    <s v=" COLEGIO ARBORIZADORA BAJA (IED)"/>
    <s v="6019 - 04"/>
    <x v="152"/>
    <n v="0"/>
    <n v="2"/>
    <n v="0"/>
    <n v="2"/>
    <n v="2"/>
    <n v="1726"/>
    <n v="0"/>
    <x v="6"/>
    <x v="9"/>
  </r>
  <r>
    <x v="3"/>
    <x v="5"/>
    <s v=" COLEGIO CEDID CIUDAD BOLIVAR (IED)"/>
    <s v="6019 - 06"/>
    <x v="149"/>
    <n v="0"/>
    <n v="2"/>
    <n v="0"/>
    <n v="2"/>
    <n v="2"/>
    <n v="1726"/>
    <n v="0"/>
    <x v="6"/>
    <x v="9"/>
  </r>
  <r>
    <x v="3"/>
    <x v="5"/>
    <s v=" COLEGIO CIUDAD BOLIVAR - ARGENTINA (IED)"/>
    <s v="6019 - 07"/>
    <x v="153"/>
    <n v="0"/>
    <n v="0"/>
    <n v="1"/>
    <n v="1"/>
    <n v="1"/>
    <n v="1726"/>
    <n v="1"/>
    <x v="6"/>
    <x v="9"/>
  </r>
  <r>
    <x v="3"/>
    <x v="5"/>
    <s v=" COLEGIO CIUDAD DE MONTREAL (IED)"/>
    <s v="6019 - 08"/>
    <x v="373"/>
    <n v="0"/>
    <n v="0"/>
    <n v="4"/>
    <n v="4"/>
    <n v="4"/>
    <n v="1726"/>
    <n v="1"/>
    <x v="6"/>
    <x v="9"/>
  </r>
  <r>
    <x v="3"/>
    <x v="5"/>
    <s v=" COLEGIO CONFEDERACION BRISAS DEL DIAMANTE (IED)"/>
    <s v="6019 - 10"/>
    <x v="155"/>
    <n v="0"/>
    <n v="1"/>
    <n v="2"/>
    <n v="3"/>
    <n v="3"/>
    <n v="1726"/>
    <n v="0.66666666666666663"/>
    <x v="6"/>
    <x v="9"/>
  </r>
  <r>
    <x v="3"/>
    <x v="5"/>
    <s v=" COLEGIO EL PARAISO DE MANUELA BELTRAN (IED)"/>
    <s v="6019 - 13"/>
    <x v="358"/>
    <n v="0"/>
    <n v="1"/>
    <n v="0"/>
    <n v="1"/>
    <n v="1"/>
    <n v="1726"/>
    <n v="0"/>
    <x v="6"/>
    <x v="9"/>
  </r>
  <r>
    <x v="3"/>
    <x v="5"/>
    <s v=" COLEGIO ESTRELLA DEL SUR (IED)"/>
    <s v="6019 - 15"/>
    <x v="157"/>
    <n v="0"/>
    <n v="1"/>
    <n v="3"/>
    <n v="4"/>
    <n v="4"/>
    <n v="1726"/>
    <n v="0.75"/>
    <x v="6"/>
    <x v="9"/>
  </r>
  <r>
    <x v="3"/>
    <x v="5"/>
    <s v=" COLEGIO FANNY MIKEY (IED)"/>
    <s v="6019 - 16"/>
    <x v="311"/>
    <n v="0"/>
    <n v="3"/>
    <n v="0"/>
    <n v="3"/>
    <n v="3"/>
    <n v="1726"/>
    <n v="0"/>
    <x v="6"/>
    <x v="9"/>
  </r>
  <r>
    <x v="3"/>
    <x v="5"/>
    <s v=" COLEGIO GUILLERMO CANO ISAZA (IED)"/>
    <s v="6019 - 17"/>
    <x v="312"/>
    <n v="0"/>
    <n v="3"/>
    <n v="0"/>
    <n v="3"/>
    <n v="3"/>
    <n v="1726"/>
    <n v="0"/>
    <x v="6"/>
    <x v="9"/>
  </r>
  <r>
    <x v="3"/>
    <x v="5"/>
    <s v=" COLEGIO ISMAEL PERDOMO (IED)"/>
    <s v="6019 - 18"/>
    <x v="313"/>
    <n v="0"/>
    <n v="0"/>
    <n v="1"/>
    <n v="1"/>
    <n v="1"/>
    <n v="1726"/>
    <n v="1"/>
    <x v="6"/>
    <x v="9"/>
  </r>
  <r>
    <x v="3"/>
    <x v="5"/>
    <s v=" COLEGIO JOSE MARIA VARGAS VILA (IED)"/>
    <s v="6019 - 20"/>
    <x v="392"/>
    <n v="0"/>
    <n v="1"/>
    <n v="0"/>
    <n v="1"/>
    <n v="1"/>
    <n v="1726"/>
    <n v="0"/>
    <x v="6"/>
    <x v="9"/>
  </r>
  <r>
    <x v="3"/>
    <x v="5"/>
    <s v=" COLEGIO LA ESTANCIA - SAN ISIDRO LABRADOR (IED)"/>
    <s v="6019 - 22"/>
    <x v="314"/>
    <n v="0"/>
    <n v="2"/>
    <n v="12"/>
    <n v="14"/>
    <n v="14"/>
    <n v="1726"/>
    <n v="0.8571428571428571"/>
    <x v="6"/>
    <x v="9"/>
  </r>
  <r>
    <x v="3"/>
    <x v="5"/>
    <s v=" COLEGIO LEON DE GREIFF (IED)"/>
    <s v="6019 - 24"/>
    <x v="130"/>
    <n v="0"/>
    <n v="1"/>
    <n v="0"/>
    <n v="1"/>
    <n v="1"/>
    <n v="1726"/>
    <n v="0"/>
    <x v="6"/>
    <x v="9"/>
  </r>
  <r>
    <x v="3"/>
    <x v="5"/>
    <s v=" COLEGIO NICOLAS GOMEZ DAVILA (IED)"/>
    <s v="6019 - 27"/>
    <x v="359"/>
    <n v="0"/>
    <n v="2"/>
    <n v="1"/>
    <n v="3"/>
    <n v="3"/>
    <n v="1726"/>
    <n v="0.33333333333333331"/>
    <x v="6"/>
    <x v="9"/>
  </r>
  <r>
    <x v="3"/>
    <x v="5"/>
    <s v=" COLEGIO RAFAEL URIBE URIBE (IED)"/>
    <s v="6019 - 29"/>
    <x v="376"/>
    <n v="0"/>
    <n v="0"/>
    <n v="9"/>
    <n v="9"/>
    <n v="9"/>
    <n v="1726"/>
    <n v="1"/>
    <x v="6"/>
    <x v="9"/>
  </r>
  <r>
    <x v="3"/>
    <x v="5"/>
    <s v=" COLEGIO REPUBLICA DE MEXICO (IED)"/>
    <s v="6019 - 30"/>
    <x v="377"/>
    <n v="0"/>
    <n v="0"/>
    <n v="3"/>
    <n v="3"/>
    <n v="3"/>
    <n v="1726"/>
    <n v="1"/>
    <x v="6"/>
    <x v="9"/>
  </r>
  <r>
    <x v="3"/>
    <x v="5"/>
    <s v=" COLEGIO RURAL JOSE CELESTINO MUTIS (IED)"/>
    <s v="6019 - 32"/>
    <x v="104"/>
    <n v="0"/>
    <n v="0"/>
    <n v="5"/>
    <n v="5"/>
    <n v="5"/>
    <n v="1726"/>
    <n v="1"/>
    <x v="6"/>
    <x v="9"/>
  </r>
  <r>
    <x v="3"/>
    <x v="5"/>
    <s v=" COLEGIO RURAL PASQUILLA (IED)"/>
    <s v="6019 - 33"/>
    <x v="318"/>
    <n v="0"/>
    <n v="0"/>
    <n v="1"/>
    <n v="1"/>
    <n v="1"/>
    <n v="1726"/>
    <n v="1"/>
    <x v="6"/>
    <x v="9"/>
  </r>
  <r>
    <x v="3"/>
    <x v="5"/>
    <s v=" COLEGIO SAN FRANCISCO (IED)"/>
    <s v="6019 - 35"/>
    <x v="320"/>
    <n v="0"/>
    <n v="1"/>
    <n v="0"/>
    <n v="1"/>
    <n v="1"/>
    <n v="1726"/>
    <n v="0"/>
    <x v="6"/>
    <x v="9"/>
  </r>
  <r>
    <x v="3"/>
    <x v="5"/>
    <s v=" COLEGIO SANTA BARBARA (IED)"/>
    <s v="6019 - 36"/>
    <x v="132"/>
    <n v="0"/>
    <n v="2"/>
    <n v="1"/>
    <n v="3"/>
    <n v="3"/>
    <n v="1726"/>
    <n v="0.33333333333333331"/>
    <x v="6"/>
    <x v="9"/>
  </r>
  <r>
    <x v="3"/>
    <x v="5"/>
    <s v=" COLEGIO SIERRA MORENA (IED)"/>
    <s v="6019 - 37"/>
    <x v="105"/>
    <n v="0"/>
    <n v="0"/>
    <n v="10"/>
    <n v="10"/>
    <n v="10"/>
    <n v="1726"/>
    <n v="1"/>
    <x v="6"/>
    <x v="9"/>
  </r>
  <r>
    <x v="3"/>
    <x v="5"/>
    <s v=" COLEGIO CAMPESTRE JAIME GARZON (IED)"/>
    <s v="6020 - 01"/>
    <x v="106"/>
    <n v="0"/>
    <n v="1"/>
    <n v="3"/>
    <n v="4"/>
    <n v="4"/>
    <n v="1726"/>
    <n v="0.75"/>
    <x v="6"/>
    <x v="9"/>
  </r>
  <r>
    <x v="3"/>
    <x v="5"/>
    <s v=" COLEGIO AQUILEO PARRA (IED)"/>
    <s v="6001 - 02"/>
    <x v="63"/>
    <n v="0"/>
    <n v="0"/>
    <n v="1"/>
    <n v="1"/>
    <n v="1"/>
    <n v="302"/>
    <n v="1"/>
    <x v="6"/>
    <x v="2"/>
  </r>
  <r>
    <x v="3"/>
    <x v="5"/>
    <s v=" COLEGIO DIVINO MAESTRO (IED)"/>
    <s v="6001 - 04"/>
    <x v="173"/>
    <n v="0"/>
    <n v="0"/>
    <n v="1"/>
    <n v="1"/>
    <n v="1"/>
    <n v="302"/>
    <n v="1"/>
    <x v="6"/>
    <x v="2"/>
  </r>
  <r>
    <x v="3"/>
    <x v="5"/>
    <s v=" COLEGIO SALUDCOOP NORTE (IED)"/>
    <s v="6001 - 08"/>
    <x v="107"/>
    <n v="0"/>
    <n v="0"/>
    <n v="6"/>
    <n v="6"/>
    <n v="6"/>
    <n v="302"/>
    <n v="1"/>
    <x v="6"/>
    <x v="2"/>
  </r>
  <r>
    <x v="3"/>
    <x v="5"/>
    <s v=" COLEGIO TOBERIN (IED)"/>
    <s v="6001 - 09"/>
    <x v="65"/>
    <n v="0"/>
    <n v="1"/>
    <n v="0"/>
    <n v="1"/>
    <n v="1"/>
    <n v="302"/>
    <n v="0"/>
    <x v="6"/>
    <x v="2"/>
  </r>
  <r>
    <x v="3"/>
    <x v="5"/>
    <s v=" COLEGIO USAQUEN (IED)"/>
    <s v="6001 - 11"/>
    <x v="66"/>
    <n v="0"/>
    <n v="1"/>
    <n v="0"/>
    <n v="1"/>
    <n v="1"/>
    <n v="302"/>
    <n v="0"/>
    <x v="6"/>
    <x v="2"/>
  </r>
  <r>
    <x v="3"/>
    <x v="5"/>
    <s v=" COLEGIO CAMPESTRE MONTE VERDE (IED)"/>
    <s v="6002 - 01"/>
    <x v="176"/>
    <n v="0"/>
    <n v="5"/>
    <n v="0"/>
    <n v="5"/>
    <n v="5"/>
    <n v="302"/>
    <n v="0"/>
    <x v="6"/>
    <x v="2"/>
  </r>
  <r>
    <x v="3"/>
    <x v="5"/>
    <s v=" COLEGIO SIMON RODRIGUEZ (IED)"/>
    <s v="6002 - 03"/>
    <x v="178"/>
    <n v="0"/>
    <n v="0"/>
    <n v="4"/>
    <n v="4"/>
    <n v="4"/>
    <n v="302"/>
    <n v="1"/>
    <x v="6"/>
    <x v="2"/>
  </r>
  <r>
    <x v="3"/>
    <x v="5"/>
    <s v=" COLEGIO POLICARPA SALAVARRIETA (IED)"/>
    <s v="6003 - 08"/>
    <x v="158"/>
    <n v="0"/>
    <n v="2"/>
    <n v="0"/>
    <n v="2"/>
    <n v="2"/>
    <n v="302"/>
    <n v="0"/>
    <x v="6"/>
    <x v="2"/>
  </r>
  <r>
    <x v="3"/>
    <x v="5"/>
    <s v=" COLEGIO ALDEMAR ROJAS PLAZAS (IED)"/>
    <s v="6004 - 02"/>
    <x v="159"/>
    <n v="0"/>
    <n v="0"/>
    <n v="1"/>
    <n v="1"/>
    <n v="1"/>
    <n v="302"/>
    <n v="1"/>
    <x v="6"/>
    <x v="2"/>
  </r>
  <r>
    <x v="3"/>
    <x v="5"/>
    <s v=" COLEGIO FLORENTINO GONZALEZ (IED)"/>
    <s v="6004 - 09"/>
    <x v="164"/>
    <n v="0"/>
    <n v="1"/>
    <n v="0"/>
    <n v="1"/>
    <n v="1"/>
    <n v="302"/>
    <n v="0"/>
    <x v="6"/>
    <x v="2"/>
  </r>
  <r>
    <x v="3"/>
    <x v="5"/>
    <s v=" COLEGIO GRAN COLOMBIA (IED)"/>
    <s v="6004 - 11"/>
    <x v="165"/>
    <n v="0"/>
    <n v="2"/>
    <n v="0"/>
    <n v="2"/>
    <n v="2"/>
    <n v="302"/>
    <n v="0"/>
    <x v="6"/>
    <x v="2"/>
  </r>
  <r>
    <x v="3"/>
    <x v="5"/>
    <s v=" COLEGIO JUAN EVANGELISTA GOMEZ (IED)"/>
    <s v="6004 - 16"/>
    <x v="183"/>
    <n v="0"/>
    <n v="0"/>
    <n v="1"/>
    <n v="1"/>
    <n v="1"/>
    <n v="302"/>
    <n v="1"/>
    <x v="6"/>
    <x v="2"/>
  </r>
  <r>
    <x v="3"/>
    <x v="5"/>
    <s v=" COLEGIO MANUELITA SAENZ (IED)"/>
    <s v="6004 - 22"/>
    <x v="110"/>
    <n v="0"/>
    <n v="1"/>
    <n v="0"/>
    <n v="1"/>
    <n v="1"/>
    <n v="302"/>
    <n v="0"/>
    <x v="6"/>
    <x v="2"/>
  </r>
  <r>
    <x v="3"/>
    <x v="5"/>
    <s v=" COLEGIO BRAZUELOS (IED)"/>
    <s v="6005 - 04"/>
    <x v="189"/>
    <n v="0"/>
    <n v="0"/>
    <n v="1"/>
    <n v="1"/>
    <n v="1"/>
    <n v="302"/>
    <n v="1"/>
    <x v="6"/>
    <x v="2"/>
  </r>
  <r>
    <x v="3"/>
    <x v="5"/>
    <s v=" COLEGIO EL CORTIJO - VIANEY (IED)"/>
    <s v="6005 - 09"/>
    <x v="365"/>
    <n v="0"/>
    <n v="1"/>
    <n v="0"/>
    <n v="1"/>
    <n v="1"/>
    <n v="302"/>
    <n v="0"/>
    <x v="6"/>
    <x v="2"/>
  </r>
  <r>
    <x v="3"/>
    <x v="5"/>
    <s v=" COLEGIO EL VIRREY JOSE SOLIS (IED)"/>
    <s v="6005 - 12"/>
    <x v="190"/>
    <n v="0"/>
    <n v="0"/>
    <n v="1"/>
    <n v="1"/>
    <n v="1"/>
    <n v="302"/>
    <n v="1"/>
    <x v="6"/>
    <x v="2"/>
  </r>
  <r>
    <x v="3"/>
    <x v="5"/>
    <s v=" COLEGIO LA AURORA (IED)"/>
    <s v="6005 - 20"/>
    <x v="191"/>
    <n v="0"/>
    <n v="0"/>
    <n v="1"/>
    <n v="1"/>
    <n v="1"/>
    <n v="302"/>
    <n v="1"/>
    <x v="6"/>
    <x v="2"/>
  </r>
  <r>
    <x v="3"/>
    <x v="5"/>
    <s v=" COLEGIO NUEVO SAN ANDRES DE LOS ALTOS (IED)"/>
    <s v="6005 - 26"/>
    <x v="400"/>
    <n v="0"/>
    <n v="3"/>
    <n v="0"/>
    <n v="3"/>
    <n v="3"/>
    <n v="302"/>
    <n v="0"/>
    <x v="6"/>
    <x v="2"/>
  </r>
  <r>
    <x v="3"/>
    <x v="5"/>
    <s v=" COLEGIO USMINIA (IED)"/>
    <s v="6005 - 45"/>
    <x v="79"/>
    <n v="0"/>
    <n v="0"/>
    <n v="3"/>
    <n v="3"/>
    <n v="3"/>
    <n v="302"/>
    <n v="1"/>
    <x v="6"/>
    <x v="2"/>
  </r>
  <r>
    <x v="3"/>
    <x v="5"/>
    <s v=" COLEGIO INSTITUTO TECNICO INDUSTRIAL PILOTO (IED)"/>
    <s v="6006 - 05"/>
    <x v="195"/>
    <n v="0"/>
    <n v="2"/>
    <n v="0"/>
    <n v="2"/>
    <n v="2"/>
    <n v="302"/>
    <n v="0"/>
    <x v="6"/>
    <x v="2"/>
  </r>
  <r>
    <x v="3"/>
    <x v="5"/>
    <s v=" COLEGIO ISLA DEL SOL (IED)"/>
    <s v="6006 - 06"/>
    <x v="81"/>
    <n v="0"/>
    <n v="0"/>
    <n v="1"/>
    <n v="1"/>
    <n v="1"/>
    <n v="302"/>
    <n v="1"/>
    <x v="6"/>
    <x v="2"/>
  </r>
  <r>
    <x v="3"/>
    <x v="5"/>
    <s v=" COLEGIO MARCO FIDEL SUAREZ (IED)"/>
    <s v="6006 - 07"/>
    <x v="196"/>
    <n v="0"/>
    <n v="0"/>
    <n v="1"/>
    <n v="1"/>
    <n v="1"/>
    <n v="302"/>
    <n v="1"/>
    <x v="6"/>
    <x v="2"/>
  </r>
  <r>
    <x v="3"/>
    <x v="5"/>
    <s v=" COLEGIO RAFAEL URIBE URIBE (IED)"/>
    <s v="6006 - 08"/>
    <x v="197"/>
    <n v="0"/>
    <n v="1"/>
    <n v="0"/>
    <n v="1"/>
    <n v="1"/>
    <n v="302"/>
    <n v="0"/>
    <x v="6"/>
    <x v="2"/>
  </r>
  <r>
    <x v="3"/>
    <x v="5"/>
    <s v=" COLEGIO BOSANOVA (IED)"/>
    <s v="6007 - 03"/>
    <x v="200"/>
    <n v="0"/>
    <n v="2"/>
    <n v="0"/>
    <n v="2"/>
    <n v="2"/>
    <n v="302"/>
    <n v="0"/>
    <x v="6"/>
    <x v="2"/>
  </r>
  <r>
    <x v="3"/>
    <x v="5"/>
    <s v=" COLEGIO CARLOS ALBAN HOLGUIN (IED)"/>
    <s v="6007 - 05"/>
    <x v="82"/>
    <n v="0"/>
    <n v="0"/>
    <n v="1"/>
    <n v="1"/>
    <n v="1"/>
    <n v="302"/>
    <n v="1"/>
    <x v="6"/>
    <x v="2"/>
  </r>
  <r>
    <x v="3"/>
    <x v="5"/>
    <s v=" COLEGIO CARLOS PIZARRO LEON GOMEZ (IED)"/>
    <s v="6007 - 06"/>
    <x v="141"/>
    <n v="0"/>
    <n v="1"/>
    <n v="22"/>
    <n v="23"/>
    <n v="23"/>
    <n v="302"/>
    <n v="0.95652173913043481"/>
    <x v="6"/>
    <x v="2"/>
  </r>
  <r>
    <x v="3"/>
    <x v="5"/>
    <s v=" COLEGIO CEDID SAN PABLO (IED)"/>
    <s v="6007 - 07"/>
    <x v="202"/>
    <n v="0"/>
    <n v="2"/>
    <n v="0"/>
    <n v="2"/>
    <n v="2"/>
    <n v="302"/>
    <n v="0"/>
    <x v="6"/>
    <x v="2"/>
  </r>
  <r>
    <x v="3"/>
    <x v="5"/>
    <s v=" COLEGIO CIUDADELA EDUCATIVA DE BOSA (IED)"/>
    <s v="6007 - 08"/>
    <x v="114"/>
    <n v="0"/>
    <n v="4"/>
    <n v="0"/>
    <n v="4"/>
    <n v="4"/>
    <n v="302"/>
    <n v="0"/>
    <x v="6"/>
    <x v="2"/>
  </r>
  <r>
    <x v="3"/>
    <x v="5"/>
    <s v=" COLEGIO FERNANDO MAZUERA VILLEGAS (IED)"/>
    <s v="6007 - 11"/>
    <x v="84"/>
    <n v="0"/>
    <n v="2"/>
    <n v="0"/>
    <n v="2"/>
    <n v="2"/>
    <n v="302"/>
    <n v="0"/>
    <x v="6"/>
    <x v="2"/>
  </r>
  <r>
    <x v="3"/>
    <x v="5"/>
    <s v=" COLEGIO FRANCISCO DE PAULA SANTANDER (IED)"/>
    <s v="6007 - 12"/>
    <x v="204"/>
    <n v="0"/>
    <n v="0"/>
    <n v="5"/>
    <n v="5"/>
    <n v="5"/>
    <n v="302"/>
    <n v="1"/>
    <x v="6"/>
    <x v="2"/>
  </r>
  <r>
    <x v="3"/>
    <x v="5"/>
    <s v=" COLEGIO GERMAN ARCINIEGAS (IED)"/>
    <s v="6007 - 13"/>
    <x v="205"/>
    <n v="0"/>
    <n v="0"/>
    <n v="8"/>
    <n v="8"/>
    <n v="8"/>
    <n v="302"/>
    <n v="1"/>
    <x v="6"/>
    <x v="2"/>
  </r>
  <r>
    <x v="3"/>
    <x v="5"/>
    <s v=" COLEGIO KIMI PERNIA DOMICO (IED)"/>
    <s v="6007 - 17"/>
    <x v="208"/>
    <n v="0"/>
    <n v="0"/>
    <n v="1"/>
    <n v="1"/>
    <n v="1"/>
    <n v="302"/>
    <n v="1"/>
    <x v="6"/>
    <x v="2"/>
  </r>
  <r>
    <x v="3"/>
    <x v="5"/>
    <s v=" COLEGIO LUIS LOPEZ DE MESA (IED)"/>
    <s v="6007 - 21"/>
    <x v="211"/>
    <n v="0"/>
    <n v="0"/>
    <n v="4"/>
    <n v="4"/>
    <n v="4"/>
    <n v="302"/>
    <n v="1"/>
    <x v="6"/>
    <x v="2"/>
  </r>
  <r>
    <x v="3"/>
    <x v="5"/>
    <s v=" COLEGIO NUEVO CHILE (IED)"/>
    <s v="6007 - 23"/>
    <x v="213"/>
    <n v="0"/>
    <n v="4"/>
    <n v="0"/>
    <n v="4"/>
    <n v="4"/>
    <n v="302"/>
    <n v="0"/>
    <x v="6"/>
    <x v="2"/>
  </r>
  <r>
    <x v="3"/>
    <x v="5"/>
    <s v=" COLEGIO ORLANDO HIGUITA ROJAS (IED)"/>
    <s v="6007 - 24"/>
    <x v="115"/>
    <n v="0"/>
    <n v="0"/>
    <n v="1"/>
    <n v="1"/>
    <n v="1"/>
    <n v="302"/>
    <n v="1"/>
    <x v="6"/>
    <x v="2"/>
  </r>
  <r>
    <x v="3"/>
    <x v="5"/>
    <s v=" COLEGIO PORFIRIO BARBA JACOB (IED)"/>
    <s v="6007 - 26"/>
    <x v="215"/>
    <n v="0"/>
    <n v="1"/>
    <n v="0"/>
    <n v="1"/>
    <n v="1"/>
    <n v="302"/>
    <n v="0"/>
    <x v="6"/>
    <x v="2"/>
  </r>
  <r>
    <x v="3"/>
    <x v="5"/>
    <s v=" COLEGIO VILLAS DEL PROGRESO (IED)"/>
    <s v="6007 - 28"/>
    <x v="116"/>
    <n v="0"/>
    <n v="2"/>
    <n v="0"/>
    <n v="2"/>
    <n v="2"/>
    <n v="302"/>
    <n v="0"/>
    <x v="6"/>
    <x v="2"/>
  </r>
  <r>
    <x v="3"/>
    <x v="5"/>
    <s v=" COLEGIO CASTILLA (IED)"/>
    <s v="6008 - 05"/>
    <x v="219"/>
    <n v="0"/>
    <n v="4"/>
    <n v="0"/>
    <n v="4"/>
    <n v="4"/>
    <n v="302"/>
    <n v="0"/>
    <x v="6"/>
    <x v="2"/>
  </r>
  <r>
    <x v="3"/>
    <x v="5"/>
    <s v=" COLEGIO CLASS (IED)"/>
    <s v="6008 - 06"/>
    <x v="117"/>
    <n v="0"/>
    <n v="1"/>
    <n v="0"/>
    <n v="1"/>
    <n v="1"/>
    <n v="302"/>
    <n v="0"/>
    <x v="6"/>
    <x v="2"/>
  </r>
  <r>
    <x v="3"/>
    <x v="5"/>
    <s v=" COLEGIO CODEMA (IED)"/>
    <s v="6008 - 07"/>
    <x v="220"/>
    <n v="0"/>
    <n v="2"/>
    <n v="1"/>
    <n v="3"/>
    <n v="3"/>
    <n v="302"/>
    <n v="0.33333333333333331"/>
    <x v="6"/>
    <x v="2"/>
  </r>
  <r>
    <x v="3"/>
    <x v="5"/>
    <s v=" COLEGIO GABRIEL BETANCOURT MEJIA (IED)"/>
    <s v="6008 - 13"/>
    <x v="224"/>
    <n v="0"/>
    <n v="0"/>
    <n v="2"/>
    <n v="2"/>
    <n v="2"/>
    <n v="302"/>
    <n v="1"/>
    <x v="6"/>
    <x v="2"/>
  </r>
  <r>
    <x v="3"/>
    <x v="5"/>
    <s v=" COLEGIO GENERAL GUSTAVO ROJAS PINILLA (IED)"/>
    <s v="6008 - 14"/>
    <x v="225"/>
    <n v="0"/>
    <n v="0"/>
    <n v="1"/>
    <n v="1"/>
    <n v="1"/>
    <n v="302"/>
    <n v="1"/>
    <x v="6"/>
    <x v="2"/>
  </r>
  <r>
    <x v="3"/>
    <x v="5"/>
    <s v=" COLEGIO INEM FRANCISCO DE PAULA SANTANDER (IED)"/>
    <s v="6008 - 16"/>
    <x v="88"/>
    <n v="0"/>
    <n v="4"/>
    <n v="0"/>
    <n v="4"/>
    <n v="4"/>
    <n v="302"/>
    <n v="0"/>
    <x v="6"/>
    <x v="2"/>
  </r>
  <r>
    <x v="3"/>
    <x v="5"/>
    <s v=" COLEGIO INSTITUTO TECNICO RODRIGO DE TRIANA (IED)"/>
    <s v="6008 - 17"/>
    <x v="226"/>
    <n v="0"/>
    <n v="0"/>
    <n v="1"/>
    <n v="1"/>
    <n v="1"/>
    <n v="302"/>
    <n v="1"/>
    <x v="6"/>
    <x v="2"/>
  </r>
  <r>
    <x v="3"/>
    <x v="5"/>
    <s v=" COLEGIO ISABEL II (IED)"/>
    <s v="6008 - 18"/>
    <x v="227"/>
    <n v="0"/>
    <n v="1"/>
    <n v="0"/>
    <n v="1"/>
    <n v="1"/>
    <n v="302"/>
    <n v="0"/>
    <x v="6"/>
    <x v="2"/>
  </r>
  <r>
    <x v="3"/>
    <x v="5"/>
    <s v=" COLEGIO JACKELINE (IED)"/>
    <s v="6008 - 19"/>
    <x v="89"/>
    <n v="0"/>
    <n v="0"/>
    <n v="12"/>
    <n v="12"/>
    <n v="12"/>
    <n v="302"/>
    <n v="1"/>
    <x v="6"/>
    <x v="2"/>
  </r>
  <r>
    <x v="3"/>
    <x v="5"/>
    <s v=" COLEGIO JOHN F. KENNEDY (IED)"/>
    <s v="6008 - 21"/>
    <x v="90"/>
    <n v="0"/>
    <n v="0"/>
    <n v="2"/>
    <n v="2"/>
    <n v="2"/>
    <n v="302"/>
    <n v="1"/>
    <x v="6"/>
    <x v="2"/>
  </r>
  <r>
    <x v="3"/>
    <x v="5"/>
    <s v=" COLEGIO MANUEL ZAPATA OLIVELLA (IED)"/>
    <s v="6008 - 29"/>
    <x v="241"/>
    <n v="0"/>
    <n v="3"/>
    <n v="4"/>
    <n v="7"/>
    <n v="7"/>
    <n v="302"/>
    <n v="0.5714285714285714"/>
    <x v="6"/>
    <x v="2"/>
  </r>
  <r>
    <x v="3"/>
    <x v="5"/>
    <s v=" COLEGIO NACIONAL NICOLAS ESGUERRA (IED)"/>
    <s v="6008 - 31"/>
    <x v="119"/>
    <n v="0"/>
    <n v="0"/>
    <n v="2"/>
    <n v="2"/>
    <n v="2"/>
    <n v="302"/>
    <n v="1"/>
    <x v="6"/>
    <x v="2"/>
  </r>
  <r>
    <x v="3"/>
    <x v="5"/>
    <s v=" COLEGIO O.E.A. (IED)"/>
    <s v="6008 - 33"/>
    <x v="243"/>
    <n v="0"/>
    <n v="1"/>
    <n v="0"/>
    <n v="1"/>
    <n v="1"/>
    <n v="302"/>
    <n v="0"/>
    <x v="6"/>
    <x v="2"/>
  </r>
  <r>
    <x v="3"/>
    <x v="5"/>
    <s v=" COLEGIO PROSPERO PINZON (IED)"/>
    <s v="6008 - 35"/>
    <x v="91"/>
    <n v="0"/>
    <n v="0"/>
    <n v="1"/>
    <n v="1"/>
    <n v="1"/>
    <n v="302"/>
    <n v="1"/>
    <x v="6"/>
    <x v="2"/>
  </r>
  <r>
    <x v="3"/>
    <x v="5"/>
    <s v=" COLEGIO ANTONIO VAN UDEN (IED)"/>
    <s v="6009 - 01"/>
    <x v="335"/>
    <n v="0"/>
    <n v="0"/>
    <n v="1"/>
    <n v="1"/>
    <n v="1"/>
    <n v="302"/>
    <n v="1"/>
    <x v="6"/>
    <x v="2"/>
  </r>
  <r>
    <x v="3"/>
    <x v="5"/>
    <s v=" COLEGIO CARLO FEDERICI (IED)"/>
    <s v="6009 - 03"/>
    <x v="252"/>
    <n v="0"/>
    <n v="1"/>
    <n v="0"/>
    <n v="1"/>
    <n v="1"/>
    <n v="302"/>
    <n v="0"/>
    <x v="6"/>
    <x v="2"/>
  </r>
  <r>
    <x v="3"/>
    <x v="5"/>
    <s v=" COLEGIO COSTA RICA (IED)"/>
    <s v="6009 - 04"/>
    <x v="253"/>
    <n v="0"/>
    <n v="4"/>
    <n v="0"/>
    <n v="4"/>
    <n v="4"/>
    <n v="302"/>
    <n v="0"/>
    <x v="6"/>
    <x v="2"/>
  </r>
  <r>
    <x v="3"/>
    <x v="5"/>
    <s v=" COLEGIO ANTONIO NARIÑO (IED)"/>
    <s v="6010 - 01"/>
    <x v="259"/>
    <n v="0"/>
    <n v="4"/>
    <n v="0"/>
    <n v="4"/>
    <n v="4"/>
    <n v="302"/>
    <n v="0"/>
    <x v="6"/>
    <x v="2"/>
  </r>
  <r>
    <x v="3"/>
    <x v="5"/>
    <s v=" COLEGIO ANTONIO VILLAVICENCIO (IED)"/>
    <s v="6010 - 02"/>
    <x v="260"/>
    <n v="0"/>
    <n v="0"/>
    <n v="2"/>
    <n v="2"/>
    <n v="2"/>
    <n v="302"/>
    <n v="1"/>
    <x v="6"/>
    <x v="2"/>
  </r>
  <r>
    <x v="3"/>
    <x v="5"/>
    <s v=" COLEGIO CHARRY (IED)"/>
    <s v="6010 - 03"/>
    <x v="337"/>
    <n v="0"/>
    <n v="3"/>
    <n v="0"/>
    <n v="3"/>
    <n v="3"/>
    <n v="302"/>
    <n v="0"/>
    <x v="6"/>
    <x v="2"/>
  </r>
  <r>
    <x v="3"/>
    <x v="5"/>
    <s v=" COLEGIO GUILLERMO LEON VALENCIA (IED)"/>
    <s v="6010 - 07"/>
    <x v="262"/>
    <n v="0"/>
    <n v="0"/>
    <n v="1"/>
    <n v="1"/>
    <n v="1"/>
    <n v="302"/>
    <n v="1"/>
    <x v="6"/>
    <x v="2"/>
  </r>
  <r>
    <x v="3"/>
    <x v="5"/>
    <s v=" COLEGIO INSTITUTO TECNICO JUAN DEL CORRAL (IED)"/>
    <s v="6010 - 09"/>
    <x v="263"/>
    <n v="0"/>
    <n v="0"/>
    <n v="2"/>
    <n v="2"/>
    <n v="2"/>
    <n v="302"/>
    <n v="1"/>
    <x v="6"/>
    <x v="2"/>
  </r>
  <r>
    <x v="3"/>
    <x v="5"/>
    <s v=" COLEGIO JOSE ASUNCION SILVA (IED)"/>
    <s v="6010 - 13"/>
    <x v="121"/>
    <n v="0"/>
    <n v="0"/>
    <n v="2"/>
    <n v="2"/>
    <n v="2"/>
    <n v="302"/>
    <n v="1"/>
    <x v="6"/>
    <x v="2"/>
  </r>
  <r>
    <x v="3"/>
    <x v="5"/>
    <s v=" COLEGIO LA PALESTINA (IED)"/>
    <s v="6010 - 14"/>
    <x v="340"/>
    <n v="0"/>
    <n v="0"/>
    <n v="4"/>
    <n v="4"/>
    <n v="4"/>
    <n v="302"/>
    <n v="1"/>
    <x v="6"/>
    <x v="2"/>
  </r>
  <r>
    <x v="3"/>
    <x v="5"/>
    <s v=" COLEGIO MAGDALENA ORTEGA DE NARIÑO (IED)"/>
    <s v="6010 - 15"/>
    <x v="264"/>
    <n v="0"/>
    <n v="0"/>
    <n v="9"/>
    <n v="9"/>
    <n v="9"/>
    <n v="302"/>
    <n v="1"/>
    <x v="6"/>
    <x v="2"/>
  </r>
  <r>
    <x v="3"/>
    <x v="5"/>
    <s v=" COLEGIO MANUELA AYALA DE GAITAN (IED)"/>
    <s v="6010 - 16"/>
    <x v="122"/>
    <n v="0"/>
    <n v="0"/>
    <n v="5"/>
    <n v="5"/>
    <n v="5"/>
    <n v="302"/>
    <n v="1"/>
    <x v="6"/>
    <x v="2"/>
  </r>
  <r>
    <x v="3"/>
    <x v="5"/>
    <s v=" COLEGIO MARCO TULIO FERNANDEZ (IED)"/>
    <s v="6010 - 17"/>
    <x v="265"/>
    <n v="0"/>
    <n v="1"/>
    <n v="0"/>
    <n v="1"/>
    <n v="1"/>
    <n v="302"/>
    <n v="0"/>
    <x v="6"/>
    <x v="2"/>
  </r>
  <r>
    <x v="3"/>
    <x v="5"/>
    <s v=" COLEGIO MORISCO (IED)"/>
    <s v="6010 - 19"/>
    <x v="369"/>
    <n v="0"/>
    <n v="4"/>
    <n v="0"/>
    <n v="4"/>
    <n v="4"/>
    <n v="302"/>
    <n v="0"/>
    <x v="6"/>
    <x v="2"/>
  </r>
  <r>
    <x v="3"/>
    <x v="5"/>
    <s v=" COLEGIO ROBERT F. KENNEDY (IED)"/>
    <s v="6010 - 27"/>
    <x v="95"/>
    <n v="0"/>
    <n v="0"/>
    <n v="2"/>
    <n v="2"/>
    <n v="2"/>
    <n v="302"/>
    <n v="1"/>
    <x v="6"/>
    <x v="2"/>
  </r>
  <r>
    <x v="3"/>
    <x v="5"/>
    <s v=" COLEGIO ALBERTO LLERAS CAMARGO (IED)"/>
    <s v="6011 - 01"/>
    <x v="272"/>
    <n v="0"/>
    <n v="0"/>
    <n v="1"/>
    <n v="1"/>
    <n v="1"/>
    <n v="302"/>
    <n v="1"/>
    <x v="6"/>
    <x v="2"/>
  </r>
  <r>
    <x v="3"/>
    <x v="5"/>
    <s v=" COLEGIO ANIBAL FERNANDEZ DE SOTO (IED)"/>
    <s v="6011 - 03"/>
    <x v="370"/>
    <n v="0"/>
    <n v="0"/>
    <n v="1"/>
    <n v="1"/>
    <n v="1"/>
    <n v="302"/>
    <n v="1"/>
    <x v="6"/>
    <x v="2"/>
  </r>
  <r>
    <x v="3"/>
    <x v="5"/>
    <s v=" COLEGIO EL SALITRE - SUBA (IED)"/>
    <s v="6011 - 05"/>
    <x v="274"/>
    <n v="0"/>
    <n v="3"/>
    <n v="0"/>
    <n v="3"/>
    <n v="3"/>
    <n v="302"/>
    <n v="0"/>
    <x v="6"/>
    <x v="2"/>
  </r>
  <r>
    <x v="3"/>
    <x v="5"/>
    <s v=" COLEGIO HUNZA (IED)"/>
    <s v="6011 - 11"/>
    <x v="345"/>
    <n v="0"/>
    <n v="0"/>
    <n v="1"/>
    <n v="1"/>
    <n v="1"/>
    <n v="302"/>
    <n v="1"/>
    <x v="6"/>
    <x v="2"/>
  </r>
  <r>
    <x v="3"/>
    <x v="5"/>
    <s v=" COLEGIO JUAN LOZANO Y LOZANO (IED)"/>
    <s v="6011 - 12"/>
    <x v="169"/>
    <n v="0"/>
    <n v="0"/>
    <n v="3"/>
    <n v="3"/>
    <n v="3"/>
    <n v="302"/>
    <n v="1"/>
    <x v="6"/>
    <x v="2"/>
  </r>
  <r>
    <x v="3"/>
    <x v="5"/>
    <s v=" COLEGIO INSTITUTO TECNICO JULIO FLOREZ (IED)"/>
    <s v="6011 - 13"/>
    <x v="371"/>
    <n v="0"/>
    <n v="1"/>
    <n v="0"/>
    <n v="1"/>
    <n v="1"/>
    <n v="302"/>
    <n v="0"/>
    <x v="6"/>
    <x v="2"/>
  </r>
  <r>
    <x v="3"/>
    <x v="5"/>
    <s v=" COLEGIO REPUBLICA DOMINICANA (IED)"/>
    <s v="6011 - 21"/>
    <x v="275"/>
    <n v="0"/>
    <n v="0"/>
    <n v="2"/>
    <n v="2"/>
    <n v="2"/>
    <n v="302"/>
    <n v="1"/>
    <x v="6"/>
    <x v="2"/>
  </r>
  <r>
    <x v="3"/>
    <x v="5"/>
    <s v=" COLEGIO TIBABUYES UNIVERSAL (IED)"/>
    <s v="6011 - 22"/>
    <x v="276"/>
    <n v="0"/>
    <n v="0"/>
    <n v="6"/>
    <n v="6"/>
    <n v="6"/>
    <n v="302"/>
    <n v="1"/>
    <x v="6"/>
    <x v="2"/>
  </r>
  <r>
    <x v="3"/>
    <x v="5"/>
    <s v=" COLEGIO FILARMONICO JORGE MARIO BERGOGLIO (IED)"/>
    <s v="6011 - 27"/>
    <x v="403"/>
    <n v="0"/>
    <n v="0"/>
    <n v="1"/>
    <n v="1"/>
    <n v="1"/>
    <n v="302"/>
    <n v="1"/>
    <x v="6"/>
    <x v="2"/>
  </r>
  <r>
    <x v="3"/>
    <x v="5"/>
    <s v=" COLEGIO HELADIA MEJIA (IED)"/>
    <s v="6012 - 03"/>
    <x v="350"/>
    <n v="0"/>
    <n v="0"/>
    <n v="2"/>
    <n v="2"/>
    <n v="2"/>
    <n v="302"/>
    <n v="1"/>
    <x v="6"/>
    <x v="2"/>
  </r>
  <r>
    <x v="3"/>
    <x v="5"/>
    <s v=" COLEGIO JORGE ELIECER GAITAN (IED)"/>
    <s v="6012 - 04"/>
    <x v="280"/>
    <n v="0"/>
    <n v="2"/>
    <n v="0"/>
    <n v="2"/>
    <n v="2"/>
    <n v="302"/>
    <n v="0"/>
    <x v="6"/>
    <x v="2"/>
  </r>
  <r>
    <x v="3"/>
    <x v="5"/>
    <s v=" COLEGIO TECNICO DOMINGO FAUSTINO SARMIENTO (IED)"/>
    <s v="6012 - 08"/>
    <x v="99"/>
    <n v="0"/>
    <n v="0"/>
    <n v="18"/>
    <n v="18"/>
    <n v="18"/>
    <n v="302"/>
    <n v="1"/>
    <x v="6"/>
    <x v="2"/>
  </r>
  <r>
    <x v="3"/>
    <x v="5"/>
    <s v=" COLEGIO MANUELA BELTRAN (IED)"/>
    <s v="6013 - 01"/>
    <x v="233"/>
    <n v="0"/>
    <n v="1"/>
    <n v="0"/>
    <n v="1"/>
    <n v="1"/>
    <n v="302"/>
    <n v="0"/>
    <x v="6"/>
    <x v="2"/>
  </r>
  <r>
    <x v="3"/>
    <x v="5"/>
    <s v=" COLEGIO PALERMO -IEDIP- (IED)"/>
    <s v="6013 - 02"/>
    <x v="146"/>
    <n v="0"/>
    <n v="1"/>
    <n v="0"/>
    <n v="1"/>
    <n v="1"/>
    <n v="302"/>
    <n v="0"/>
    <x v="6"/>
    <x v="2"/>
  </r>
  <r>
    <x v="3"/>
    <x v="5"/>
    <s v=" COLEGIO REPUBLICA BOLIVARIANA DE VENEZUELA (IED)"/>
    <s v="6014 - 05"/>
    <x v="322"/>
    <n v="0"/>
    <n v="2"/>
    <n v="0"/>
    <n v="2"/>
    <n v="2"/>
    <n v="302"/>
    <n v="0"/>
    <x v="6"/>
    <x v="2"/>
  </r>
  <r>
    <x v="3"/>
    <x v="5"/>
    <s v=" COLEGIO TECNICO MENORAH (IED)"/>
    <s v="6014 - 08"/>
    <x v="237"/>
    <n v="0"/>
    <n v="0"/>
    <n v="13"/>
    <n v="13"/>
    <n v="13"/>
    <n v="302"/>
    <n v="1"/>
    <x v="6"/>
    <x v="2"/>
  </r>
  <r>
    <x v="3"/>
    <x v="5"/>
    <s v=" COLEGIO GUILLERMO LEON VALENCIA (IED)"/>
    <s v="6015 - 04"/>
    <x v="101"/>
    <n v="0"/>
    <n v="2"/>
    <n v="0"/>
    <n v="2"/>
    <n v="2"/>
    <n v="302"/>
    <n v="0"/>
    <x v="6"/>
    <x v="2"/>
  </r>
  <r>
    <x v="3"/>
    <x v="5"/>
    <s v=" COLEGIO TECNICO JAIME PARDO LEAL (IED)"/>
    <s v="6015 - 05"/>
    <x v="102"/>
    <n v="0"/>
    <n v="1"/>
    <n v="1"/>
    <n v="2"/>
    <n v="2"/>
    <n v="302"/>
    <n v="0.5"/>
    <x v="6"/>
    <x v="2"/>
  </r>
  <r>
    <x v="3"/>
    <x v="5"/>
    <s v=" COLEGIO BENJAMIN HERRERA (IED)"/>
    <s v="6016 - 03"/>
    <x v="128"/>
    <n v="0"/>
    <n v="3"/>
    <n v="1"/>
    <n v="4"/>
    <n v="4"/>
    <n v="302"/>
    <n v="0.25"/>
    <x v="6"/>
    <x v="2"/>
  </r>
  <r>
    <x v="3"/>
    <x v="5"/>
    <s v=" COLEGIO JOSE JOAQUIN CASAS (IED)"/>
    <s v="6016 - 07"/>
    <x v="129"/>
    <n v="0"/>
    <n v="0"/>
    <n v="1"/>
    <n v="1"/>
    <n v="1"/>
    <n v="302"/>
    <n v="1"/>
    <x v="6"/>
    <x v="2"/>
  </r>
  <r>
    <x v="3"/>
    <x v="5"/>
    <s v=" COLEGIO LA MERCED (IED)"/>
    <s v="6016 - 10"/>
    <x v="288"/>
    <n v="0"/>
    <n v="7"/>
    <n v="0"/>
    <n v="7"/>
    <n v="7"/>
    <n v="302"/>
    <n v="0"/>
    <x v="6"/>
    <x v="2"/>
  </r>
  <r>
    <x v="3"/>
    <x v="5"/>
    <s v=" COLEGIO SORRENTO (IED)"/>
    <s v="6016 - 15"/>
    <x v="291"/>
    <n v="0"/>
    <n v="0"/>
    <n v="1"/>
    <n v="1"/>
    <n v="1"/>
    <n v="302"/>
    <n v="1"/>
    <x v="6"/>
    <x v="2"/>
  </r>
  <r>
    <x v="3"/>
    <x v="5"/>
    <s v=" COLEGIO ALEJANDRO OBREGON (IED)"/>
    <s v="6018 - 01"/>
    <x v="294"/>
    <n v="0"/>
    <n v="0"/>
    <n v="1"/>
    <n v="1"/>
    <n v="1"/>
    <n v="302"/>
    <n v="1"/>
    <x v="6"/>
    <x v="2"/>
  </r>
  <r>
    <x v="3"/>
    <x v="5"/>
    <s v=" COLEGIO BRAVO PAEZ (IED)"/>
    <s v="6018 - 05"/>
    <x v="295"/>
    <n v="0"/>
    <n v="4"/>
    <n v="0"/>
    <n v="4"/>
    <n v="4"/>
    <n v="302"/>
    <n v="0"/>
    <x v="6"/>
    <x v="2"/>
  </r>
  <r>
    <x v="3"/>
    <x v="5"/>
    <s v=" COLEGIO DIANA TURBAY (IED)"/>
    <s v="6018 - 09"/>
    <x v="298"/>
    <n v="0"/>
    <n v="2"/>
    <n v="8"/>
    <n v="10"/>
    <n v="10"/>
    <n v="302"/>
    <n v="0.8"/>
    <x v="6"/>
    <x v="2"/>
  </r>
  <r>
    <x v="3"/>
    <x v="5"/>
    <s v=" COLEGIO SAN AGUSTIN (IED)"/>
    <s v="6018 - 27"/>
    <x v="309"/>
    <n v="0"/>
    <n v="6"/>
    <n v="0"/>
    <n v="6"/>
    <n v="6"/>
    <n v="302"/>
    <n v="0"/>
    <x v="6"/>
    <x v="2"/>
  </r>
  <r>
    <x v="3"/>
    <x v="5"/>
    <s v=" COLEGIO ARBORIZADORA ALTA (IED)"/>
    <s v="6019 - 03"/>
    <x v="151"/>
    <n v="0"/>
    <n v="0"/>
    <n v="2"/>
    <n v="2"/>
    <n v="2"/>
    <n v="302"/>
    <n v="1"/>
    <x v="6"/>
    <x v="2"/>
  </r>
  <r>
    <x v="3"/>
    <x v="5"/>
    <s v=" COLEGIO CUNDINAMARCA (IED)"/>
    <s v="6019 - 11"/>
    <x v="150"/>
    <n v="0"/>
    <n v="1"/>
    <n v="0"/>
    <n v="1"/>
    <n v="1"/>
    <n v="302"/>
    <n v="0"/>
    <x v="6"/>
    <x v="2"/>
  </r>
  <r>
    <x v="3"/>
    <x v="5"/>
    <s v=" COLEGIO ISMAEL PERDOMO (IED)"/>
    <s v="6019 - 18"/>
    <x v="313"/>
    <n v="0"/>
    <n v="0"/>
    <n v="2"/>
    <n v="2"/>
    <n v="2"/>
    <n v="302"/>
    <n v="1"/>
    <x v="6"/>
    <x v="2"/>
  </r>
  <r>
    <x v="3"/>
    <x v="5"/>
    <s v=" COLEGIO LA ESTANCIA - SAN ISIDRO LABRADOR (IED)"/>
    <s v="6019 - 22"/>
    <x v="314"/>
    <n v="0"/>
    <n v="0"/>
    <n v="8"/>
    <n v="8"/>
    <n v="8"/>
    <n v="302"/>
    <n v="1"/>
    <x v="6"/>
    <x v="2"/>
  </r>
  <r>
    <x v="3"/>
    <x v="5"/>
    <s v=" COLEGIO RAFAEL URIBE URIBE (IED)"/>
    <s v="6019 - 29"/>
    <x v="376"/>
    <n v="0"/>
    <n v="0"/>
    <n v="1"/>
    <n v="1"/>
    <n v="1"/>
    <n v="302"/>
    <n v="1"/>
    <x v="6"/>
    <x v="2"/>
  </r>
  <r>
    <x v="3"/>
    <x v="5"/>
    <s v=" COLEGIO RODRIGO LARA BONILLA (IED)"/>
    <s v="6019 - 31"/>
    <x v="131"/>
    <n v="0"/>
    <n v="0"/>
    <n v="1"/>
    <n v="1"/>
    <n v="1"/>
    <n v="302"/>
    <n v="1"/>
    <x v="6"/>
    <x v="2"/>
  </r>
  <r>
    <x v="3"/>
    <x v="5"/>
    <s v=" COLEGIO RURAL PASQUILLA (IED)"/>
    <s v="6019 - 33"/>
    <x v="318"/>
    <n v="0"/>
    <n v="1"/>
    <n v="0"/>
    <n v="1"/>
    <n v="1"/>
    <n v="302"/>
    <n v="0"/>
    <x v="6"/>
    <x v="2"/>
  </r>
  <r>
    <x v="3"/>
    <x v="5"/>
    <s v=" COLEGIO CAMPESTRE JAIME GARZON (IED)"/>
    <s v="6020 - 01"/>
    <x v="106"/>
    <n v="0"/>
    <n v="0"/>
    <n v="1"/>
    <n v="1"/>
    <n v="1"/>
    <n v="302"/>
    <n v="1"/>
    <x v="6"/>
    <x v="2"/>
  </r>
  <r>
    <x v="4"/>
    <x v="5"/>
    <s v=" COLEGIO AGUSTIN FERNANDEZ (IED)"/>
    <s v="6001 - 01"/>
    <x v="62"/>
    <n v="0"/>
    <n v="2"/>
    <n v="0"/>
    <n v="2"/>
    <n v="2"/>
    <n v="581"/>
    <n v="0"/>
    <x v="6"/>
    <x v="3"/>
  </r>
  <r>
    <x v="4"/>
    <x v="5"/>
    <s v=" COLEGIO AQUILEO PARRA (IED)"/>
    <s v="6001 - 02"/>
    <x v="63"/>
    <n v="0"/>
    <n v="1"/>
    <n v="0"/>
    <n v="1"/>
    <n v="1"/>
    <n v="581"/>
    <n v="0"/>
    <x v="6"/>
    <x v="3"/>
  </r>
  <r>
    <x v="4"/>
    <x v="5"/>
    <s v=" COLEGIO CRISTOBAL COLON (IED)"/>
    <s v="6001 - 03"/>
    <x v="64"/>
    <n v="0"/>
    <n v="2"/>
    <n v="0"/>
    <n v="2"/>
    <n v="2"/>
    <n v="581"/>
    <n v="0"/>
    <x v="6"/>
    <x v="3"/>
  </r>
  <r>
    <x v="4"/>
    <x v="5"/>
    <s v=" COLEGIO DIVINO MAESTRO (IED)"/>
    <s v="6001 - 04"/>
    <x v="173"/>
    <n v="0"/>
    <n v="1"/>
    <n v="0"/>
    <n v="1"/>
    <n v="1"/>
    <n v="581"/>
    <n v="0"/>
    <x v="6"/>
    <x v="3"/>
  </r>
  <r>
    <x v="4"/>
    <x v="5"/>
    <s v=" COLEGIO FRIEDRICH NAUMANN (IED)"/>
    <s v="6001 - 05"/>
    <x v="325"/>
    <n v="0"/>
    <n v="1"/>
    <n v="0"/>
    <n v="1"/>
    <n v="1"/>
    <n v="581"/>
    <n v="0"/>
    <x v="6"/>
    <x v="3"/>
  </r>
  <r>
    <x v="4"/>
    <x v="5"/>
    <s v=" COLEGIO GENERAL SANTANDER (IED)"/>
    <s v="6001 - 06"/>
    <x v="174"/>
    <n v="0"/>
    <n v="1"/>
    <n v="0"/>
    <n v="1"/>
    <n v="1"/>
    <n v="581"/>
    <n v="0"/>
    <x v="6"/>
    <x v="3"/>
  </r>
  <r>
    <x v="4"/>
    <x v="5"/>
    <s v=" COLEGIO NUEVO HORIZONTE (IED)"/>
    <s v="6001 - 07"/>
    <x v="175"/>
    <n v="0"/>
    <n v="0"/>
    <n v="3"/>
    <n v="3"/>
    <n v="3"/>
    <n v="581"/>
    <n v="1"/>
    <x v="6"/>
    <x v="3"/>
  </r>
  <r>
    <x v="4"/>
    <x v="5"/>
    <s v=" COLEGIO SALUDCOOP NORTE (IED)"/>
    <s v="6001 - 08"/>
    <x v="107"/>
    <n v="0"/>
    <n v="1"/>
    <n v="0"/>
    <n v="1"/>
    <n v="1"/>
    <n v="581"/>
    <n v="0"/>
    <x v="6"/>
    <x v="3"/>
  </r>
  <r>
    <x v="4"/>
    <x v="5"/>
    <s v=" COLEGIO TOBERIN (IED)"/>
    <s v="6001 - 09"/>
    <x v="65"/>
    <n v="0"/>
    <n v="1"/>
    <n v="0"/>
    <n v="1"/>
    <n v="1"/>
    <n v="581"/>
    <n v="0"/>
    <x v="6"/>
    <x v="3"/>
  </r>
  <r>
    <x v="4"/>
    <x v="5"/>
    <s v=" COLEGIO UNION COLOMBIA (IED)"/>
    <s v="6001 - 10"/>
    <x v="326"/>
    <n v="0"/>
    <n v="2"/>
    <n v="0"/>
    <n v="2"/>
    <n v="2"/>
    <n v="581"/>
    <n v="0"/>
    <x v="6"/>
    <x v="3"/>
  </r>
  <r>
    <x v="4"/>
    <x v="5"/>
    <s v=" COLEGIO USAQUEN (IED)"/>
    <s v="6001 - 11"/>
    <x v="66"/>
    <n v="0"/>
    <n v="0"/>
    <n v="3"/>
    <n v="3"/>
    <n v="3"/>
    <n v="581"/>
    <n v="1"/>
    <x v="6"/>
    <x v="3"/>
  </r>
  <r>
    <x v="4"/>
    <x v="5"/>
    <s v=" COLEGIO CAMPESTRE MONTE VERDE (IED)"/>
    <s v="6002 - 01"/>
    <x v="176"/>
    <n v="0"/>
    <n v="1"/>
    <n v="0"/>
    <n v="1"/>
    <n v="1"/>
    <n v="581"/>
    <n v="0"/>
    <x v="6"/>
    <x v="3"/>
  </r>
  <r>
    <x v="4"/>
    <x v="5"/>
    <s v=" COLEGIO SAN MARTIN DE PORRES (IED)"/>
    <s v="6002 - 02"/>
    <x v="177"/>
    <n v="0"/>
    <n v="1"/>
    <n v="0"/>
    <n v="1"/>
    <n v="1"/>
    <n v="581"/>
    <n v="0"/>
    <x v="6"/>
    <x v="3"/>
  </r>
  <r>
    <x v="4"/>
    <x v="5"/>
    <s v=" COLEGIO SIMON RODRIGUEZ (IED)"/>
    <s v="6002 - 03"/>
    <x v="178"/>
    <n v="0"/>
    <n v="1"/>
    <n v="0"/>
    <n v="1"/>
    <n v="1"/>
    <n v="581"/>
    <n v="0"/>
    <x v="6"/>
    <x v="3"/>
  </r>
  <r>
    <x v="4"/>
    <x v="5"/>
    <s v=" COLEGIO AULAS COLOMBIANAS SAN LUIS (IED)"/>
    <s v="6003 - 02"/>
    <x v="327"/>
    <n v="0"/>
    <n v="1"/>
    <n v="0"/>
    <n v="1"/>
    <n v="1"/>
    <n v="581"/>
    <n v="0"/>
    <x v="6"/>
    <x v="3"/>
  </r>
  <r>
    <x v="4"/>
    <x v="5"/>
    <s v=" COLEGIO EL VERJON (IED)"/>
    <s v="6003 - 03"/>
    <x v="179"/>
    <n v="0"/>
    <n v="1"/>
    <n v="0"/>
    <n v="1"/>
    <n v="1"/>
    <n v="581"/>
    <n v="0"/>
    <x v="6"/>
    <x v="3"/>
  </r>
  <r>
    <x v="4"/>
    <x v="5"/>
    <s v=" COLEGIO EXTERNADO NACIONAL CAMILO TORRES (IED)"/>
    <s v="6003 - 04"/>
    <x v="180"/>
    <n v="0"/>
    <n v="1"/>
    <n v="0"/>
    <n v="1"/>
    <n v="1"/>
    <n v="581"/>
    <n v="0"/>
    <x v="6"/>
    <x v="3"/>
  </r>
  <r>
    <x v="4"/>
    <x v="5"/>
    <s v=" COLEGIO JORGE SOTO DEL CORRAL (IED)"/>
    <s v="6003 - 05"/>
    <x v="361"/>
    <n v="0"/>
    <n v="2"/>
    <n v="0"/>
    <n v="2"/>
    <n v="2"/>
    <n v="581"/>
    <n v="0"/>
    <x v="6"/>
    <x v="3"/>
  </r>
  <r>
    <x v="4"/>
    <x v="5"/>
    <s v=" COLEGIO LOS PINOS (IED)"/>
    <s v="6003 - 06"/>
    <x v="362"/>
    <n v="0"/>
    <n v="0"/>
    <n v="2"/>
    <n v="2"/>
    <n v="2"/>
    <n v="581"/>
    <n v="1"/>
    <x v="6"/>
    <x v="3"/>
  </r>
  <r>
    <x v="4"/>
    <x v="5"/>
    <s v=" COLEGIO MANUEL ELKIN PATARROYO (IED)"/>
    <s v="6003 - 07"/>
    <x v="67"/>
    <n v="0"/>
    <n v="1"/>
    <n v="1"/>
    <n v="2"/>
    <n v="2"/>
    <n v="581"/>
    <n v="0.5"/>
    <x v="6"/>
    <x v="3"/>
  </r>
  <r>
    <x v="4"/>
    <x v="5"/>
    <s v=" COLEGIO POLICARPA SALAVARRIETA (IED)"/>
    <s v="6003 - 08"/>
    <x v="158"/>
    <n v="0"/>
    <n v="1"/>
    <n v="0"/>
    <n v="1"/>
    <n v="1"/>
    <n v="581"/>
    <n v="0"/>
    <x v="6"/>
    <x v="3"/>
  </r>
  <r>
    <x v="4"/>
    <x v="5"/>
    <s v=" COLEGIO AGUAS CLARAS (IED)"/>
    <s v="6004 - 01"/>
    <x v="405"/>
    <n v="0"/>
    <n v="2"/>
    <n v="0"/>
    <n v="2"/>
    <n v="2"/>
    <n v="581"/>
    <n v="0"/>
    <x v="6"/>
    <x v="3"/>
  </r>
  <r>
    <x v="4"/>
    <x v="5"/>
    <s v=" COLEGIO ALDEMAR ROJAS PLAZAS (IED)"/>
    <s v="6004 - 02"/>
    <x v="159"/>
    <n v="0"/>
    <n v="1"/>
    <n v="0"/>
    <n v="1"/>
    <n v="1"/>
    <n v="581"/>
    <n v="0"/>
    <x v="6"/>
    <x v="3"/>
  </r>
  <r>
    <x v="4"/>
    <x v="5"/>
    <s v=" COLEGIO ALEMANIA UNIFICADA (IED)"/>
    <s v="6004 - 03"/>
    <x v="160"/>
    <n v="0"/>
    <n v="0"/>
    <n v="1"/>
    <n v="1"/>
    <n v="1"/>
    <n v="581"/>
    <n v="1"/>
    <x v="6"/>
    <x v="3"/>
  </r>
  <r>
    <x v="4"/>
    <x v="5"/>
    <s v=" COLEGIO ALTAMIRA SUR ORIENTAL (IED)"/>
    <s v="6004 - 04"/>
    <x v="161"/>
    <n v="0"/>
    <n v="1"/>
    <n v="0"/>
    <n v="1"/>
    <n v="1"/>
    <n v="581"/>
    <n v="0"/>
    <x v="6"/>
    <x v="3"/>
  </r>
  <r>
    <x v="4"/>
    <x v="5"/>
    <s v=" COLEGIO ATENAS (IED)"/>
    <s v="6004 - 05"/>
    <x v="162"/>
    <n v="0"/>
    <n v="1"/>
    <n v="0"/>
    <n v="1"/>
    <n v="1"/>
    <n v="581"/>
    <n v="0"/>
    <x v="6"/>
    <x v="3"/>
  </r>
  <r>
    <x v="4"/>
    <x v="5"/>
    <s v=" COLEGIO EL MANANTIAL (CED)"/>
    <s v="6004 - 06"/>
    <x v="68"/>
    <n v="0"/>
    <n v="1"/>
    <n v="0"/>
    <n v="1"/>
    <n v="1"/>
    <n v="581"/>
    <n v="0"/>
    <x v="6"/>
    <x v="3"/>
  </r>
  <r>
    <x v="4"/>
    <x v="5"/>
    <s v=" COLEGIO EL RODEO (IED)"/>
    <s v="6004 - 07"/>
    <x v="109"/>
    <n v="0"/>
    <n v="0"/>
    <n v="1"/>
    <n v="1"/>
    <n v="1"/>
    <n v="581"/>
    <n v="1"/>
    <x v="6"/>
    <x v="3"/>
  </r>
  <r>
    <x v="4"/>
    <x v="5"/>
    <s v=" COLEGIO ENTRE NUBES SURORIENTAL (IED)"/>
    <s v="6004 - 08"/>
    <x v="163"/>
    <n v="0"/>
    <n v="0"/>
    <n v="5"/>
    <n v="5"/>
    <n v="5"/>
    <n v="581"/>
    <n v="1"/>
    <x v="6"/>
    <x v="3"/>
  </r>
  <r>
    <x v="4"/>
    <x v="5"/>
    <s v=" COLEGIO FLORENTINO GONZALEZ (IED)"/>
    <s v="6004 - 09"/>
    <x v="164"/>
    <n v="0"/>
    <n v="0"/>
    <n v="1"/>
    <n v="1"/>
    <n v="1"/>
    <n v="581"/>
    <n v="1"/>
    <x v="6"/>
    <x v="3"/>
  </r>
  <r>
    <x v="4"/>
    <x v="5"/>
    <s v=" COLEGIO FRANCISCO JAVIER MATIZ (IED)"/>
    <s v="6004 - 10"/>
    <x v="378"/>
    <n v="0"/>
    <n v="0"/>
    <n v="1"/>
    <n v="1"/>
    <n v="1"/>
    <n v="581"/>
    <n v="1"/>
    <x v="6"/>
    <x v="3"/>
  </r>
  <r>
    <x v="4"/>
    <x v="5"/>
    <s v=" COLEGIO GRAN COLOMBIA (IED)"/>
    <s v="6004 - 11"/>
    <x v="165"/>
    <n v="0"/>
    <n v="1"/>
    <n v="0"/>
    <n v="1"/>
    <n v="1"/>
    <n v="581"/>
    <n v="0"/>
    <x v="6"/>
    <x v="3"/>
  </r>
  <r>
    <x v="4"/>
    <x v="5"/>
    <s v=" COLEGIO JOSE ACEVEDO Y GOMEZ (IED)"/>
    <s v="6004 - 12"/>
    <x v="393"/>
    <n v="0"/>
    <n v="1"/>
    <n v="0"/>
    <n v="1"/>
    <n v="1"/>
    <n v="581"/>
    <n v="0"/>
    <x v="6"/>
    <x v="3"/>
  </r>
  <r>
    <x v="4"/>
    <x v="5"/>
    <s v=" COLEGIO JOSE FELIX RESTREPO (IED)"/>
    <s v="6004 - 13"/>
    <x v="181"/>
    <n v="0"/>
    <n v="1"/>
    <n v="0"/>
    <n v="1"/>
    <n v="1"/>
    <n v="581"/>
    <n v="0"/>
    <x v="6"/>
    <x v="3"/>
  </r>
  <r>
    <x v="4"/>
    <x v="5"/>
    <s v=" COLEGIO JOSE JOAQUIN CASTRO MARTINEZ (IED)"/>
    <s v="6004 - 14"/>
    <x v="182"/>
    <n v="0"/>
    <n v="1"/>
    <n v="3"/>
    <n v="4"/>
    <n v="4"/>
    <n v="581"/>
    <n v="0.75"/>
    <x v="6"/>
    <x v="3"/>
  </r>
  <r>
    <x v="4"/>
    <x v="5"/>
    <s v=" COLEGIO JOSE MARIA CARBONELL (IED)"/>
    <s v="6004 - 15"/>
    <x v="398"/>
    <n v="0"/>
    <n v="1"/>
    <n v="0"/>
    <n v="1"/>
    <n v="1"/>
    <n v="581"/>
    <n v="0"/>
    <x v="6"/>
    <x v="3"/>
  </r>
  <r>
    <x v="4"/>
    <x v="5"/>
    <s v=" COLEGIO JUAN EVANGELISTA GOMEZ (IED)"/>
    <s v="6004 - 16"/>
    <x v="183"/>
    <n v="0"/>
    <n v="0"/>
    <n v="2"/>
    <n v="2"/>
    <n v="2"/>
    <n v="581"/>
    <n v="1"/>
    <x v="6"/>
    <x v="3"/>
  </r>
  <r>
    <x v="4"/>
    <x v="5"/>
    <s v=" COLEGIO JUAN REY (IED)"/>
    <s v="6004 - 17"/>
    <x v="133"/>
    <n v="0"/>
    <n v="0"/>
    <n v="1"/>
    <n v="1"/>
    <n v="1"/>
    <n v="581"/>
    <n v="1"/>
    <x v="6"/>
    <x v="3"/>
  </r>
  <r>
    <x v="4"/>
    <x v="5"/>
    <s v=" COLEGIO JUANA ESCOBAR (IED)"/>
    <s v="6004 - 18"/>
    <x v="184"/>
    <n v="0"/>
    <n v="0"/>
    <n v="1"/>
    <n v="1"/>
    <n v="1"/>
    <n v="581"/>
    <n v="1"/>
    <x v="6"/>
    <x v="3"/>
  </r>
  <r>
    <x v="4"/>
    <x v="5"/>
    <s v=" COLEGIO LA BELLEZA LOS LIBERTADORES (IED)"/>
    <s v="6004 - 19"/>
    <x v="185"/>
    <n v="0"/>
    <n v="1"/>
    <n v="1"/>
    <n v="2"/>
    <n v="2"/>
    <n v="581"/>
    <n v="0.5"/>
    <x v="6"/>
    <x v="3"/>
  </r>
  <r>
    <x v="4"/>
    <x v="5"/>
    <s v=" COLEGIO LA VICTORIA (IED)"/>
    <s v="6004 - 20"/>
    <x v="406"/>
    <n v="0"/>
    <n v="0"/>
    <n v="2"/>
    <n v="2"/>
    <n v="2"/>
    <n v="581"/>
    <n v="1"/>
    <x v="6"/>
    <x v="3"/>
  </r>
  <r>
    <x v="4"/>
    <x v="5"/>
    <s v=" COLEGIO LOS ALPES (IED)"/>
    <s v="6004 - 21"/>
    <x v="186"/>
    <n v="0"/>
    <n v="1"/>
    <n v="0"/>
    <n v="1"/>
    <n v="1"/>
    <n v="581"/>
    <n v="0"/>
    <x v="6"/>
    <x v="3"/>
  </r>
  <r>
    <x v="4"/>
    <x v="5"/>
    <s v=" COLEGIO MANUELITA SAENZ (IED)"/>
    <s v="6004 - 22"/>
    <x v="110"/>
    <n v="0"/>
    <n v="3"/>
    <n v="0"/>
    <n v="3"/>
    <n v="3"/>
    <n v="581"/>
    <n v="0"/>
    <x v="6"/>
    <x v="3"/>
  </r>
  <r>
    <x v="4"/>
    <x v="5"/>
    <s v=" COLEGIO MONTEBELLO (IED)"/>
    <s v="6004 - 23"/>
    <x v="323"/>
    <n v="0"/>
    <n v="0"/>
    <n v="1"/>
    <n v="1"/>
    <n v="1"/>
    <n v="581"/>
    <n v="1"/>
    <x v="6"/>
    <x v="3"/>
  </r>
  <r>
    <x v="4"/>
    <x v="5"/>
    <s v=" COLEGIO MORALBA SURORIENTAL (IED)"/>
    <s v="6004 - 24"/>
    <x v="187"/>
    <n v="0"/>
    <n v="0"/>
    <n v="1"/>
    <n v="1"/>
    <n v="1"/>
    <n v="581"/>
    <n v="1"/>
    <x v="6"/>
    <x v="3"/>
  </r>
  <r>
    <x v="4"/>
    <x v="5"/>
    <s v=" COLEGIO NUEVA DELHI (IED)"/>
    <s v="6004 - 25"/>
    <x v="363"/>
    <n v="0"/>
    <n v="1"/>
    <n v="1"/>
    <n v="2"/>
    <n v="2"/>
    <n v="581"/>
    <n v="0.5"/>
    <x v="6"/>
    <x v="3"/>
  </r>
  <r>
    <x v="4"/>
    <x v="5"/>
    <s v=" COLEGIO PANTALEON GAITAN PEREZ (CED)"/>
    <s v="6004 - 26"/>
    <x v="379"/>
    <n v="0"/>
    <n v="0"/>
    <n v="1"/>
    <n v="1"/>
    <n v="1"/>
    <n v="581"/>
    <n v="1"/>
    <x v="6"/>
    <x v="3"/>
  </r>
  <r>
    <x v="4"/>
    <x v="5"/>
    <s v=" COLEGIO RAFAEL NUNEZ (IED)"/>
    <s v="6004 - 27"/>
    <x v="188"/>
    <n v="0"/>
    <n v="0"/>
    <n v="1"/>
    <n v="1"/>
    <n v="1"/>
    <n v="581"/>
    <n v="1"/>
    <x v="6"/>
    <x v="3"/>
  </r>
  <r>
    <x v="4"/>
    <x v="5"/>
    <s v=" COLEGIO REPUBLICA DEL ECUADOR (IED)"/>
    <s v="6004 - 28"/>
    <x v="380"/>
    <n v="0"/>
    <n v="1"/>
    <n v="0"/>
    <n v="1"/>
    <n v="1"/>
    <n v="581"/>
    <n v="0"/>
    <x v="6"/>
    <x v="3"/>
  </r>
  <r>
    <x v="4"/>
    <x v="5"/>
    <s v=" COLEGIO SAN CRISTOBAL SUR (IED)"/>
    <s v="6004 - 29"/>
    <x v="111"/>
    <n v="0"/>
    <n v="1"/>
    <n v="0"/>
    <n v="1"/>
    <n v="1"/>
    <n v="581"/>
    <n v="0"/>
    <x v="6"/>
    <x v="3"/>
  </r>
  <r>
    <x v="4"/>
    <x v="5"/>
    <s v=" COLEGIO SAN JOSE SUR ORIENTAL (IED)"/>
    <s v="6004 - 31"/>
    <x v="399"/>
    <n v="0"/>
    <n v="1"/>
    <n v="0"/>
    <n v="1"/>
    <n v="1"/>
    <n v="581"/>
    <n v="0"/>
    <x v="6"/>
    <x v="3"/>
  </r>
  <r>
    <x v="4"/>
    <x v="5"/>
    <s v=" COLEGIO TECNICO TOMAS RUEDA VARGAS (IED)"/>
    <s v="6004 - 32"/>
    <x v="324"/>
    <n v="0"/>
    <n v="1"/>
    <n v="0"/>
    <n v="1"/>
    <n v="1"/>
    <n v="581"/>
    <n v="0"/>
    <x v="6"/>
    <x v="3"/>
  </r>
  <r>
    <x v="4"/>
    <x v="5"/>
    <s v=" COLEGIO VEINTE DE JULIO (IED)"/>
    <s v="6004 - 33"/>
    <x v="381"/>
    <n v="0"/>
    <n v="1"/>
    <n v="0"/>
    <n v="1"/>
    <n v="1"/>
    <n v="581"/>
    <n v="0"/>
    <x v="6"/>
    <x v="3"/>
  </r>
  <r>
    <x v="4"/>
    <x v="5"/>
    <s v=" COLEGIO ALMIRANTE PADILLA (IED)"/>
    <s v="6005 - 01"/>
    <x v="69"/>
    <n v="0"/>
    <n v="1"/>
    <n v="0"/>
    <n v="1"/>
    <n v="1"/>
    <n v="581"/>
    <n v="0"/>
    <x v="6"/>
    <x v="3"/>
  </r>
  <r>
    <x v="4"/>
    <x v="5"/>
    <s v=" COLEGIO ATABANZHA (IED)"/>
    <s v="6005 - 02"/>
    <x v="364"/>
    <n v="0"/>
    <n v="0"/>
    <n v="5"/>
    <n v="5"/>
    <n v="5"/>
    <n v="581"/>
    <n v="1"/>
    <x v="6"/>
    <x v="3"/>
  </r>
  <r>
    <x v="4"/>
    <x v="5"/>
    <s v=" COLEGIO BRASILIA - USME (IED)"/>
    <s v="6005 - 03"/>
    <x v="134"/>
    <n v="0"/>
    <n v="2"/>
    <n v="0"/>
    <n v="2"/>
    <n v="2"/>
    <n v="581"/>
    <n v="0"/>
    <x v="6"/>
    <x v="3"/>
  </r>
  <r>
    <x v="4"/>
    <x v="5"/>
    <s v=" COLEGIO BRAZUELOS (IED)"/>
    <s v="6005 - 04"/>
    <x v="189"/>
    <n v="0"/>
    <n v="1"/>
    <n v="0"/>
    <n v="1"/>
    <n v="1"/>
    <n v="581"/>
    <n v="0"/>
    <x v="6"/>
    <x v="3"/>
  </r>
  <r>
    <x v="4"/>
    <x v="5"/>
    <s v=" COLEGIO CHUNIZA (IED)"/>
    <s v="6005 - 05"/>
    <x v="70"/>
    <n v="0"/>
    <n v="1"/>
    <n v="0"/>
    <n v="1"/>
    <n v="1"/>
    <n v="581"/>
    <n v="0"/>
    <x v="6"/>
    <x v="3"/>
  </r>
  <r>
    <x v="4"/>
    <x v="5"/>
    <s v=" COLEGIO CIUDAD DE VILLAVICENCIO (IED)"/>
    <s v="6005 - 06"/>
    <x v="71"/>
    <n v="0"/>
    <n v="2"/>
    <n v="0"/>
    <n v="2"/>
    <n v="2"/>
    <n v="581"/>
    <n v="0"/>
    <x v="6"/>
    <x v="3"/>
  </r>
  <r>
    <x v="4"/>
    <x v="5"/>
    <s v=" COLEGIO DIEGO MONTANA CUELLAR (IED)"/>
    <s v="6005 - 07"/>
    <x v="72"/>
    <n v="0"/>
    <n v="0"/>
    <n v="1"/>
    <n v="1"/>
    <n v="1"/>
    <n v="581"/>
    <n v="1"/>
    <x v="6"/>
    <x v="3"/>
  </r>
  <r>
    <x v="4"/>
    <x v="5"/>
    <s v=" COLEGIO EDUARDO UMANA MENDOZA (IED)"/>
    <s v="6005 - 08"/>
    <x v="382"/>
    <n v="0"/>
    <n v="1"/>
    <n v="0"/>
    <n v="1"/>
    <n v="1"/>
    <n v="581"/>
    <n v="0"/>
    <x v="6"/>
    <x v="3"/>
  </r>
  <r>
    <x v="4"/>
    <x v="5"/>
    <s v=" COLEGIO EL CORTIJO - VIANEY (IED)"/>
    <s v="6005 - 09"/>
    <x v="365"/>
    <n v="0"/>
    <n v="0"/>
    <n v="1"/>
    <n v="1"/>
    <n v="1"/>
    <n v="581"/>
    <n v="1"/>
    <x v="6"/>
    <x v="3"/>
  </r>
  <r>
    <x v="4"/>
    <x v="5"/>
    <s v=" COLEGIO EL DESTINO (IED)"/>
    <s v="6005 - 10"/>
    <x v="135"/>
    <n v="0"/>
    <n v="1"/>
    <n v="0"/>
    <n v="1"/>
    <n v="1"/>
    <n v="581"/>
    <n v="0"/>
    <x v="6"/>
    <x v="3"/>
  </r>
  <r>
    <x v="4"/>
    <x v="5"/>
    <s v=" COLEGIO EL UVAL (IED)"/>
    <s v="6005 - 11"/>
    <x v="407"/>
    <n v="0"/>
    <n v="1"/>
    <n v="0"/>
    <n v="1"/>
    <n v="1"/>
    <n v="581"/>
    <n v="0"/>
    <x v="6"/>
    <x v="3"/>
  </r>
  <r>
    <x v="4"/>
    <x v="5"/>
    <s v=" COLEGIO EL VIRREY JOSE SOLIS (IED)"/>
    <s v="6005 - 12"/>
    <x v="190"/>
    <n v="0"/>
    <n v="2"/>
    <n v="0"/>
    <n v="2"/>
    <n v="2"/>
    <n v="581"/>
    <n v="0"/>
    <x v="6"/>
    <x v="3"/>
  </r>
  <r>
    <x v="4"/>
    <x v="5"/>
    <s v=" COLEGIO ESTANISLAO ZULETA (IED)"/>
    <s v="6005 - 13"/>
    <x v="328"/>
    <n v="0"/>
    <n v="0"/>
    <n v="3"/>
    <n v="3"/>
    <n v="3"/>
    <n v="581"/>
    <n v="1"/>
    <x v="6"/>
    <x v="3"/>
  </r>
  <r>
    <x v="4"/>
    <x v="5"/>
    <s v=" COLEGIO FABIO LOZANO SIMONELLI (IED)"/>
    <s v="6005 - 14"/>
    <x v="329"/>
    <n v="0"/>
    <n v="2"/>
    <n v="0"/>
    <n v="2"/>
    <n v="2"/>
    <n v="581"/>
    <n v="0"/>
    <x v="6"/>
    <x v="3"/>
  </r>
  <r>
    <x v="4"/>
    <x v="5"/>
    <s v=" COLEGIO FEDERICO GARCIA LORCA (IED)"/>
    <s v="6005 - 15"/>
    <x v="73"/>
    <n v="0"/>
    <n v="2"/>
    <n v="0"/>
    <n v="2"/>
    <n v="2"/>
    <n v="581"/>
    <n v="0"/>
    <x v="6"/>
    <x v="3"/>
  </r>
  <r>
    <x v="4"/>
    <x v="5"/>
    <s v=" COLEGIO FERNANDO GONZALEZ OCHOA (IED)"/>
    <s v="6005 - 16"/>
    <x v="74"/>
    <n v="0"/>
    <n v="0"/>
    <n v="1"/>
    <n v="1"/>
    <n v="1"/>
    <n v="581"/>
    <n v="1"/>
    <x v="6"/>
    <x v="3"/>
  </r>
  <r>
    <x v="4"/>
    <x v="5"/>
    <s v=" COLEGIO FRANCISCO ANTONIO ZEA DE USME (IED)"/>
    <s v="6005 - 17"/>
    <x v="136"/>
    <n v="0"/>
    <n v="0"/>
    <n v="2"/>
    <n v="2"/>
    <n v="2"/>
    <n v="581"/>
    <n v="1"/>
    <x v="6"/>
    <x v="3"/>
  </r>
  <r>
    <x v="4"/>
    <x v="5"/>
    <s v=" COLEGIO GABRIEL GARCIA MARQUEZ (IED)"/>
    <s v="6005 - 18"/>
    <x v="75"/>
    <n v="0"/>
    <n v="0"/>
    <n v="3"/>
    <n v="3"/>
    <n v="3"/>
    <n v="581"/>
    <n v="1"/>
    <x v="6"/>
    <x v="3"/>
  </r>
  <r>
    <x v="4"/>
    <x v="5"/>
    <s v=" COLEGIO GRAN YOMASA (IED)"/>
    <s v="6005 - 19"/>
    <x v="330"/>
    <n v="0"/>
    <n v="0"/>
    <n v="1"/>
    <n v="1"/>
    <n v="1"/>
    <n v="581"/>
    <n v="1"/>
    <x v="6"/>
    <x v="3"/>
  </r>
  <r>
    <x v="4"/>
    <x v="5"/>
    <s v=" COLEGIO LA AURORA (IED)"/>
    <s v="6005 - 20"/>
    <x v="191"/>
    <n v="0"/>
    <n v="1"/>
    <n v="0"/>
    <n v="1"/>
    <n v="1"/>
    <n v="581"/>
    <n v="0"/>
    <x v="6"/>
    <x v="3"/>
  </r>
  <r>
    <x v="4"/>
    <x v="5"/>
    <s v=" COLEGIO LOS COMUNEROS - OSWALDO GUAYAZAMIN (IED)"/>
    <s v="6005 - 21"/>
    <x v="137"/>
    <n v="0"/>
    <n v="0"/>
    <n v="1"/>
    <n v="1"/>
    <n v="1"/>
    <n v="581"/>
    <n v="1"/>
    <x v="6"/>
    <x v="3"/>
  </r>
  <r>
    <x v="4"/>
    <x v="5"/>
    <s v=" COLEGIO LOS TEJARES (IED)"/>
    <s v="6005 - 22"/>
    <x v="331"/>
    <n v="0"/>
    <n v="1"/>
    <n v="1"/>
    <n v="2"/>
    <n v="2"/>
    <n v="581"/>
    <n v="0.5"/>
    <x v="6"/>
    <x v="3"/>
  </r>
  <r>
    <x v="4"/>
    <x v="5"/>
    <s v=" COLEGIO LUIS EDUARDO MORA OSEJO (IED)"/>
    <s v="6005 - 23"/>
    <x v="112"/>
    <n v="0"/>
    <n v="3"/>
    <n v="0"/>
    <n v="3"/>
    <n v="3"/>
    <n v="581"/>
    <n v="0"/>
    <x v="6"/>
    <x v="3"/>
  </r>
  <r>
    <x v="4"/>
    <x v="5"/>
    <s v=" COLEGIO MIGUEL DE CERVANTES SAAVEDRA (IED)"/>
    <s v="6005 - 24"/>
    <x v="138"/>
    <n v="0"/>
    <n v="0"/>
    <n v="1"/>
    <n v="1"/>
    <n v="1"/>
    <n v="581"/>
    <n v="1"/>
    <x v="6"/>
    <x v="3"/>
  </r>
  <r>
    <x v="4"/>
    <x v="5"/>
    <s v=" COLEGIO NUEVO SAN ANDRES DE LOS ALTOS (IED)"/>
    <s v="6005 - 26"/>
    <x v="400"/>
    <n v="0"/>
    <n v="2"/>
    <n v="0"/>
    <n v="2"/>
    <n v="2"/>
    <n v="581"/>
    <n v="0"/>
    <x v="6"/>
    <x v="3"/>
  </r>
  <r>
    <x v="4"/>
    <x v="5"/>
    <s v=" COLEGIO OFELIA URIBE DE ACOSTA (IED)"/>
    <s v="6005 - 27"/>
    <x v="139"/>
    <n v="0"/>
    <n v="1"/>
    <n v="0"/>
    <n v="1"/>
    <n v="1"/>
    <n v="581"/>
    <n v="0"/>
    <x v="6"/>
    <x v="3"/>
  </r>
  <r>
    <x v="4"/>
    <x v="5"/>
    <s v=" COLEGIO ORLANDO FALS BORDA (IED)"/>
    <s v="6005 - 28"/>
    <x v="76"/>
    <n v="0"/>
    <n v="2"/>
    <n v="0"/>
    <n v="2"/>
    <n v="2"/>
    <n v="581"/>
    <n v="0"/>
    <x v="6"/>
    <x v="3"/>
  </r>
  <r>
    <x v="4"/>
    <x v="5"/>
    <s v=" COLEGIO PAULO FREIRE (IED)"/>
    <s v="6005 - 29"/>
    <x v="77"/>
    <n v="0"/>
    <n v="1"/>
    <n v="1"/>
    <n v="2"/>
    <n v="2"/>
    <n v="581"/>
    <n v="0.5"/>
    <x v="6"/>
    <x v="3"/>
  </r>
  <r>
    <x v="4"/>
    <x v="5"/>
    <s v=" COLEGIO PROVINCIA DE QUEBEC (IED)"/>
    <s v="6005 - 30"/>
    <x v="192"/>
    <n v="0"/>
    <n v="0"/>
    <n v="1"/>
    <n v="1"/>
    <n v="1"/>
    <n v="581"/>
    <n v="1"/>
    <x v="6"/>
    <x v="3"/>
  </r>
  <r>
    <x v="4"/>
    <x v="5"/>
    <s v=" COLEGIO SAN CAYETANO (IED)"/>
    <s v="6005 - 41"/>
    <x v="78"/>
    <n v="0"/>
    <n v="1"/>
    <n v="0"/>
    <n v="1"/>
    <n v="1"/>
    <n v="581"/>
    <n v="0"/>
    <x v="6"/>
    <x v="3"/>
  </r>
  <r>
    <x v="4"/>
    <x v="5"/>
    <s v=" COLEGIO SANTA LIBRADA (IED)"/>
    <s v="6005 - 42"/>
    <x v="366"/>
    <n v="0"/>
    <n v="0"/>
    <n v="1"/>
    <n v="1"/>
    <n v="1"/>
    <n v="581"/>
    <n v="1"/>
    <x v="6"/>
    <x v="3"/>
  </r>
  <r>
    <x v="4"/>
    <x v="5"/>
    <s v=" COLEGIO SANTA MARTHA (IED)"/>
    <s v="6005 - 43"/>
    <x v="396"/>
    <n v="0"/>
    <n v="1"/>
    <n v="0"/>
    <n v="1"/>
    <n v="1"/>
    <n v="581"/>
    <n v="0"/>
    <x v="6"/>
    <x v="3"/>
  </r>
  <r>
    <x v="4"/>
    <x v="5"/>
    <s v=" COLEGIO TENERIFE - GRANADA SUR (IED)"/>
    <s v="6005 - 44"/>
    <x v="193"/>
    <n v="0"/>
    <n v="0"/>
    <n v="2"/>
    <n v="2"/>
    <n v="2"/>
    <n v="581"/>
    <n v="1"/>
    <x v="6"/>
    <x v="3"/>
  </r>
  <r>
    <x v="4"/>
    <x v="5"/>
    <s v=" COLEGIO USMINIA (IED)"/>
    <s v="6005 - 45"/>
    <x v="79"/>
    <n v="0"/>
    <n v="0"/>
    <n v="1"/>
    <n v="1"/>
    <n v="1"/>
    <n v="581"/>
    <n v="1"/>
    <x v="6"/>
    <x v="3"/>
  </r>
  <r>
    <x v="4"/>
    <x v="5"/>
    <s v=" COLEGIO BERNARDO JARAMILLO (IED)"/>
    <s v="6006 - 01"/>
    <x v="401"/>
    <n v="0"/>
    <n v="1"/>
    <n v="0"/>
    <n v="1"/>
    <n v="1"/>
    <n v="581"/>
    <n v="0"/>
    <x v="6"/>
    <x v="3"/>
  </r>
  <r>
    <x v="4"/>
    <x v="5"/>
    <s v=" COLEGIO CENTRO INTEGRAL JOSE MARIA CORDOBA (IED)"/>
    <s v="6006 - 02"/>
    <x v="194"/>
    <n v="0"/>
    <n v="1"/>
    <n v="0"/>
    <n v="1"/>
    <n v="1"/>
    <n v="581"/>
    <n v="0"/>
    <x v="6"/>
    <x v="3"/>
  </r>
  <r>
    <x v="4"/>
    <x v="5"/>
    <s v=" COLEGIO CIUDAD DE BOGOTA (IED)"/>
    <s v="6006 - 03"/>
    <x v="332"/>
    <n v="0"/>
    <n v="0"/>
    <n v="2"/>
    <n v="2"/>
    <n v="2"/>
    <n v="581"/>
    <n v="1"/>
    <x v="6"/>
    <x v="3"/>
  </r>
  <r>
    <x v="4"/>
    <x v="5"/>
    <s v=" COLEGIO INEM SANTIAGO PEREZ (IED)"/>
    <s v="6006 - 04"/>
    <x v="80"/>
    <n v="0"/>
    <n v="1"/>
    <n v="1"/>
    <n v="2"/>
    <n v="2"/>
    <n v="581"/>
    <n v="0.5"/>
    <x v="6"/>
    <x v="3"/>
  </r>
  <r>
    <x v="4"/>
    <x v="5"/>
    <s v=" COLEGIO INSTITUTO TECNICO INDUSTRIAL PILOTO (IED)"/>
    <s v="6006 - 05"/>
    <x v="195"/>
    <n v="0"/>
    <n v="1"/>
    <n v="0"/>
    <n v="1"/>
    <n v="1"/>
    <n v="581"/>
    <n v="0"/>
    <x v="6"/>
    <x v="3"/>
  </r>
  <r>
    <x v="4"/>
    <x v="5"/>
    <s v=" COLEGIO ISLA DEL SOL (IED)"/>
    <s v="6006 - 06"/>
    <x v="81"/>
    <n v="0"/>
    <n v="0"/>
    <n v="9"/>
    <n v="9"/>
    <n v="9"/>
    <n v="581"/>
    <n v="1"/>
    <x v="6"/>
    <x v="3"/>
  </r>
  <r>
    <x v="4"/>
    <x v="5"/>
    <s v=" COLEGIO MARCO FIDEL SUAREZ (IED)"/>
    <s v="6006 - 07"/>
    <x v="196"/>
    <n v="0"/>
    <n v="0"/>
    <n v="2"/>
    <n v="2"/>
    <n v="2"/>
    <n v="581"/>
    <n v="1"/>
    <x v="6"/>
    <x v="3"/>
  </r>
  <r>
    <x v="4"/>
    <x v="5"/>
    <s v=" COLEGIO RAFAEL URIBE URIBE (IED)"/>
    <s v="6006 - 08"/>
    <x v="197"/>
    <n v="0"/>
    <n v="2"/>
    <n v="0"/>
    <n v="2"/>
    <n v="2"/>
    <n v="581"/>
    <n v="0"/>
    <x v="6"/>
    <x v="3"/>
  </r>
  <r>
    <x v="4"/>
    <x v="5"/>
    <s v=" COLEGIO RUFINO JOSE CUERVO (IED)"/>
    <s v="6006 - 09"/>
    <x v="198"/>
    <n v="0"/>
    <n v="0"/>
    <n v="1"/>
    <n v="1"/>
    <n v="1"/>
    <n v="581"/>
    <n v="1"/>
    <x v="6"/>
    <x v="3"/>
  </r>
  <r>
    <x v="4"/>
    <x v="5"/>
    <s v=" COLEGIO SAN BENITO ABAD (IED)"/>
    <s v="6006 - 10"/>
    <x v="140"/>
    <n v="0"/>
    <n v="3"/>
    <n v="0"/>
    <n v="3"/>
    <n v="3"/>
    <n v="581"/>
    <n v="0"/>
    <x v="6"/>
    <x v="3"/>
  </r>
  <r>
    <x v="4"/>
    <x v="5"/>
    <s v=" COLEGIO SAN CARLOS (IED)"/>
    <s v="6006 - 11"/>
    <x v="408"/>
    <n v="0"/>
    <n v="0"/>
    <n v="2"/>
    <n v="2"/>
    <n v="2"/>
    <n v="581"/>
    <n v="1"/>
    <x v="6"/>
    <x v="3"/>
  </r>
  <r>
    <x v="4"/>
    <x v="5"/>
    <s v=" COLEGIO VENECIA (IED)"/>
    <s v="6006 - 12"/>
    <x v="113"/>
    <n v="0"/>
    <n v="0"/>
    <n v="2"/>
    <n v="2"/>
    <n v="2"/>
    <n v="581"/>
    <n v="1"/>
    <x v="6"/>
    <x v="3"/>
  </r>
  <r>
    <x v="4"/>
    <x v="5"/>
    <s v=" COLEGIO ALFONSO LOPEZ MICHELSEN (IED)"/>
    <s v="6007 - 01"/>
    <x v="199"/>
    <n v="0"/>
    <n v="2"/>
    <n v="0"/>
    <n v="2"/>
    <n v="2"/>
    <n v="581"/>
    <n v="0"/>
    <x v="6"/>
    <x v="3"/>
  </r>
  <r>
    <x v="4"/>
    <x v="5"/>
    <s v=" COLEGIO BOSANOVA (IED)"/>
    <s v="6007 - 03"/>
    <x v="200"/>
    <n v="0"/>
    <n v="1"/>
    <n v="0"/>
    <n v="1"/>
    <n v="1"/>
    <n v="581"/>
    <n v="0"/>
    <x v="6"/>
    <x v="3"/>
  </r>
  <r>
    <x v="4"/>
    <x v="5"/>
    <s v=" COLEGIO BRASILIA - BOSA (IED)"/>
    <s v="6007 - 04"/>
    <x v="201"/>
    <n v="0"/>
    <n v="0"/>
    <n v="2"/>
    <n v="2"/>
    <n v="2"/>
    <n v="581"/>
    <n v="1"/>
    <x v="6"/>
    <x v="3"/>
  </r>
  <r>
    <x v="4"/>
    <x v="5"/>
    <s v=" COLEGIO CARLOS ALBAN HOLGUIN (IED)"/>
    <s v="6007 - 05"/>
    <x v="82"/>
    <n v="0"/>
    <n v="3"/>
    <n v="3"/>
    <n v="6"/>
    <n v="6"/>
    <n v="581"/>
    <n v="0.5"/>
    <x v="6"/>
    <x v="3"/>
  </r>
  <r>
    <x v="4"/>
    <x v="5"/>
    <s v=" COLEGIO CARLOS PIZARRO LEON GOMEZ (IED)"/>
    <s v="6007 - 06"/>
    <x v="141"/>
    <n v="0"/>
    <n v="0"/>
    <n v="3"/>
    <n v="3"/>
    <n v="3"/>
    <n v="581"/>
    <n v="1"/>
    <x v="6"/>
    <x v="3"/>
  </r>
  <r>
    <x v="4"/>
    <x v="5"/>
    <s v=" COLEGIO CEDID SAN PABLO (IED)"/>
    <s v="6007 - 07"/>
    <x v="202"/>
    <n v="0"/>
    <n v="3"/>
    <n v="0"/>
    <n v="3"/>
    <n v="3"/>
    <n v="581"/>
    <n v="0"/>
    <x v="6"/>
    <x v="3"/>
  </r>
  <r>
    <x v="4"/>
    <x v="5"/>
    <s v=" COLEGIO CIUDADELA EDUCATIVA DE BOSA (IED)"/>
    <s v="6007 - 08"/>
    <x v="114"/>
    <n v="0"/>
    <n v="2"/>
    <n v="1"/>
    <n v="3"/>
    <n v="3"/>
    <n v="581"/>
    <n v="0.33333333333333331"/>
    <x v="6"/>
    <x v="3"/>
  </r>
  <r>
    <x v="4"/>
    <x v="5"/>
    <s v=" COLEGIO DEBORA ARANGO PEREZ (IED)"/>
    <s v="6007 - 09"/>
    <x v="203"/>
    <n v="0"/>
    <n v="2"/>
    <n v="0"/>
    <n v="2"/>
    <n v="2"/>
    <n v="581"/>
    <n v="0"/>
    <x v="6"/>
    <x v="3"/>
  </r>
  <r>
    <x v="4"/>
    <x v="5"/>
    <s v=" COLEGIO EL PORVENIR (IED)"/>
    <s v="6007 - 10"/>
    <x v="83"/>
    <n v="0"/>
    <n v="0"/>
    <n v="2"/>
    <n v="2"/>
    <n v="2"/>
    <n v="581"/>
    <n v="1"/>
    <x v="6"/>
    <x v="3"/>
  </r>
  <r>
    <x v="4"/>
    <x v="5"/>
    <s v=" COLEGIO FERNANDO MAZUERA VILLEGAS (IED)"/>
    <s v="6007 - 11"/>
    <x v="84"/>
    <n v="0"/>
    <n v="2"/>
    <n v="0"/>
    <n v="2"/>
    <n v="2"/>
    <n v="581"/>
    <n v="0"/>
    <x v="6"/>
    <x v="3"/>
  </r>
  <r>
    <x v="4"/>
    <x v="5"/>
    <s v=" COLEGIO FRANCISCO DE PAULA SANTANDER (IED)"/>
    <s v="6007 - 12"/>
    <x v="204"/>
    <n v="0"/>
    <n v="1"/>
    <n v="0"/>
    <n v="1"/>
    <n v="1"/>
    <n v="581"/>
    <n v="0"/>
    <x v="6"/>
    <x v="3"/>
  </r>
  <r>
    <x v="4"/>
    <x v="5"/>
    <s v=" COLEGIO GERMAN ARCINIEGAS (IED)"/>
    <s v="6007 - 13"/>
    <x v="205"/>
    <n v="0"/>
    <n v="2"/>
    <n v="1"/>
    <n v="3"/>
    <n v="3"/>
    <n v="581"/>
    <n v="0.33333333333333331"/>
    <x v="6"/>
    <x v="3"/>
  </r>
  <r>
    <x v="4"/>
    <x v="5"/>
    <s v=" COLEGIO GRANCOLOMBIANO (IED)"/>
    <s v="6007 - 14"/>
    <x v="206"/>
    <n v="0"/>
    <n v="0"/>
    <n v="1"/>
    <n v="1"/>
    <n v="1"/>
    <n v="581"/>
    <n v="1"/>
    <x v="6"/>
    <x v="3"/>
  </r>
  <r>
    <x v="4"/>
    <x v="5"/>
    <s v=" COLEGIO JOSE ANTONIO GALAN (IED)"/>
    <s v="6007 - 15"/>
    <x v="207"/>
    <n v="0"/>
    <n v="2"/>
    <n v="0"/>
    <n v="2"/>
    <n v="2"/>
    <n v="581"/>
    <n v="0"/>
    <x v="6"/>
    <x v="3"/>
  </r>
  <r>
    <x v="4"/>
    <x v="5"/>
    <s v=" COLEGIO JOSE FRANCISCO SOCARRAS (IED)"/>
    <s v="6007 - 16"/>
    <x v="367"/>
    <n v="0"/>
    <n v="1"/>
    <n v="1"/>
    <n v="2"/>
    <n v="2"/>
    <n v="581"/>
    <n v="0.5"/>
    <x v="6"/>
    <x v="3"/>
  </r>
  <r>
    <x v="4"/>
    <x v="5"/>
    <s v=" COLEGIO KIMI PERNIA DOMICO (IED)"/>
    <s v="6007 - 17"/>
    <x v="208"/>
    <n v="0"/>
    <n v="1"/>
    <n v="0"/>
    <n v="1"/>
    <n v="1"/>
    <n v="581"/>
    <n v="0"/>
    <x v="6"/>
    <x v="3"/>
  </r>
  <r>
    <x v="4"/>
    <x v="5"/>
    <s v=" COLEGIO LA CONCEPCION (IED)"/>
    <s v="6007 - 18"/>
    <x v="402"/>
    <n v="0"/>
    <n v="0"/>
    <n v="1"/>
    <n v="1"/>
    <n v="1"/>
    <n v="581"/>
    <n v="1"/>
    <x v="6"/>
    <x v="3"/>
  </r>
  <r>
    <x v="4"/>
    <x v="5"/>
    <s v=" COLEGIO LEONARDO POSADA PEDRAZA (IED)"/>
    <s v="6007 - 19"/>
    <x v="209"/>
    <n v="0"/>
    <n v="0"/>
    <n v="3"/>
    <n v="3"/>
    <n v="3"/>
    <n v="581"/>
    <n v="1"/>
    <x v="6"/>
    <x v="3"/>
  </r>
  <r>
    <x v="4"/>
    <x v="5"/>
    <s v=" COLEGIO LLANO ORIENTAL (IED)"/>
    <s v="6007 - 20"/>
    <x v="210"/>
    <n v="0"/>
    <n v="3"/>
    <n v="0"/>
    <n v="3"/>
    <n v="3"/>
    <n v="581"/>
    <n v="0"/>
    <x v="6"/>
    <x v="3"/>
  </r>
  <r>
    <x v="4"/>
    <x v="5"/>
    <s v=" COLEGIO LUIS LOPEZ DE MESA (IED)"/>
    <s v="6007 - 21"/>
    <x v="211"/>
    <n v="0"/>
    <n v="1"/>
    <n v="1"/>
    <n v="2"/>
    <n v="2"/>
    <n v="581"/>
    <n v="0.5"/>
    <x v="6"/>
    <x v="3"/>
  </r>
  <r>
    <x v="4"/>
    <x v="5"/>
    <s v=" COLEGIO MOTORISTA (IED)"/>
    <s v="6007 - 22"/>
    <x v="212"/>
    <n v="0"/>
    <n v="1"/>
    <n v="1"/>
    <n v="2"/>
    <n v="2"/>
    <n v="581"/>
    <n v="0.5"/>
    <x v="6"/>
    <x v="3"/>
  </r>
  <r>
    <x v="4"/>
    <x v="5"/>
    <s v=" COLEGIO NUEVO CHILE (IED)"/>
    <s v="6007 - 23"/>
    <x v="213"/>
    <n v="0"/>
    <n v="1"/>
    <n v="1"/>
    <n v="2"/>
    <n v="2"/>
    <n v="581"/>
    <n v="0.5"/>
    <x v="6"/>
    <x v="3"/>
  </r>
  <r>
    <x v="4"/>
    <x v="5"/>
    <s v=" COLEGIO ORLANDO HIGUITA ROJAS (IED)"/>
    <s v="6007 - 24"/>
    <x v="115"/>
    <n v="0"/>
    <n v="0"/>
    <n v="1"/>
    <n v="1"/>
    <n v="1"/>
    <n v="581"/>
    <n v="1"/>
    <x v="6"/>
    <x v="3"/>
  </r>
  <r>
    <x v="4"/>
    <x v="5"/>
    <s v=" COLEGIO PABLO DE TARSO (IED)"/>
    <s v="6007 - 25"/>
    <x v="214"/>
    <n v="0"/>
    <n v="4"/>
    <n v="1"/>
    <n v="5"/>
    <n v="5"/>
    <n v="581"/>
    <n v="0.2"/>
    <x v="6"/>
    <x v="3"/>
  </r>
  <r>
    <x v="4"/>
    <x v="5"/>
    <s v=" COLEGIO PORFIRIO BARBA JACOB (IED)"/>
    <s v="6007 - 26"/>
    <x v="215"/>
    <n v="0"/>
    <n v="0"/>
    <n v="2"/>
    <n v="2"/>
    <n v="2"/>
    <n v="581"/>
    <n v="1"/>
    <x v="6"/>
    <x v="3"/>
  </r>
  <r>
    <x v="4"/>
    <x v="5"/>
    <s v=" COLEGIO SAN BERNARDINO (IED)"/>
    <s v="6007 - 27"/>
    <x v="216"/>
    <n v="0"/>
    <n v="0"/>
    <n v="1"/>
    <n v="1"/>
    <n v="1"/>
    <n v="581"/>
    <n v="1"/>
    <x v="6"/>
    <x v="3"/>
  </r>
  <r>
    <x v="4"/>
    <x v="5"/>
    <s v=" COLEGIO VILLAS DEL PROGRESO (IED)"/>
    <s v="6007 - 28"/>
    <x v="116"/>
    <n v="0"/>
    <n v="2"/>
    <n v="0"/>
    <n v="2"/>
    <n v="2"/>
    <n v="581"/>
    <n v="0"/>
    <x v="6"/>
    <x v="3"/>
  </r>
  <r>
    <x v="4"/>
    <x v="5"/>
    <s v=" COLEGIO ALFONSO LOPEZ PUMAREJO (IED)"/>
    <s v="6008 - 01"/>
    <x v="217"/>
    <n v="0"/>
    <n v="1"/>
    <n v="0"/>
    <n v="1"/>
    <n v="1"/>
    <n v="581"/>
    <n v="0"/>
    <x v="6"/>
    <x v="3"/>
  </r>
  <r>
    <x v="4"/>
    <x v="5"/>
    <s v=" COLEGIO ALQUERIA DE LA FRAGUA (IED)"/>
    <s v="6008 - 02"/>
    <x v="333"/>
    <n v="0"/>
    <n v="0"/>
    <n v="3"/>
    <n v="3"/>
    <n v="3"/>
    <n v="581"/>
    <n v="1"/>
    <x v="6"/>
    <x v="3"/>
  </r>
  <r>
    <x v="4"/>
    <x v="5"/>
    <s v=" COLEGIO CARLOS ARANGO VELEZ (IED)"/>
    <s v="6008 - 03"/>
    <x v="218"/>
    <n v="0"/>
    <n v="0"/>
    <n v="3"/>
    <n v="3"/>
    <n v="3"/>
    <n v="581"/>
    <n v="1"/>
    <x v="6"/>
    <x v="3"/>
  </r>
  <r>
    <x v="4"/>
    <x v="5"/>
    <s v=" COLEGIO CARLOS ARTURO TORRES (IED)"/>
    <s v="6008 - 04"/>
    <x v="85"/>
    <n v="0"/>
    <n v="0"/>
    <n v="1"/>
    <n v="1"/>
    <n v="1"/>
    <n v="581"/>
    <n v="1"/>
    <x v="6"/>
    <x v="3"/>
  </r>
  <r>
    <x v="4"/>
    <x v="5"/>
    <s v=" COLEGIO CASTILLA (IED)"/>
    <s v="6008 - 05"/>
    <x v="219"/>
    <n v="0"/>
    <n v="3"/>
    <n v="0"/>
    <n v="3"/>
    <n v="3"/>
    <n v="581"/>
    <n v="0"/>
    <x v="6"/>
    <x v="3"/>
  </r>
  <r>
    <x v="4"/>
    <x v="5"/>
    <s v=" COLEGIO CLASS (IED)"/>
    <s v="6008 - 06"/>
    <x v="117"/>
    <n v="0"/>
    <n v="0"/>
    <n v="1"/>
    <n v="1"/>
    <n v="1"/>
    <n v="581"/>
    <n v="1"/>
    <x v="6"/>
    <x v="3"/>
  </r>
  <r>
    <x v="4"/>
    <x v="5"/>
    <s v=" COLEGIO CODEMA (IED)"/>
    <s v="6008 - 07"/>
    <x v="220"/>
    <n v="0"/>
    <n v="1"/>
    <n v="0"/>
    <n v="1"/>
    <n v="1"/>
    <n v="581"/>
    <n v="0"/>
    <x v="6"/>
    <x v="3"/>
  </r>
  <r>
    <x v="4"/>
    <x v="5"/>
    <s v=" COLEGIO EL JAPON (IED)"/>
    <s v="6008 - 10"/>
    <x v="86"/>
    <n v="0"/>
    <n v="0"/>
    <n v="1"/>
    <n v="1"/>
    <n v="1"/>
    <n v="581"/>
    <n v="1"/>
    <x v="6"/>
    <x v="3"/>
  </r>
  <r>
    <x v="4"/>
    <x v="5"/>
    <s v=" COLEGIO FERNANDO SOTO APARICIO (IED)"/>
    <s v="6008 - 11"/>
    <x v="87"/>
    <n v="0"/>
    <n v="0"/>
    <n v="1"/>
    <n v="1"/>
    <n v="1"/>
    <n v="581"/>
    <n v="1"/>
    <x v="6"/>
    <x v="3"/>
  </r>
  <r>
    <x v="4"/>
    <x v="5"/>
    <s v=" COLEGIO FRANCISCO DE MIRANDA (IED)"/>
    <s v="6008 - 12"/>
    <x v="223"/>
    <n v="0"/>
    <n v="0"/>
    <n v="2"/>
    <n v="2"/>
    <n v="2"/>
    <n v="581"/>
    <n v="1"/>
    <x v="6"/>
    <x v="3"/>
  </r>
  <r>
    <x v="4"/>
    <x v="5"/>
    <s v=" COLEGIO GABRIEL BETANCOURT MEJIA (IED)"/>
    <s v="6008 - 13"/>
    <x v="224"/>
    <n v="0"/>
    <n v="0"/>
    <n v="1"/>
    <n v="1"/>
    <n v="1"/>
    <n v="581"/>
    <n v="1"/>
    <x v="6"/>
    <x v="3"/>
  </r>
  <r>
    <x v="4"/>
    <x v="5"/>
    <s v=" COLEGIO GENERAL GUSTAVO ROJAS PINILLA (IED)"/>
    <s v="6008 - 14"/>
    <x v="225"/>
    <n v="0"/>
    <n v="1"/>
    <n v="0"/>
    <n v="1"/>
    <n v="1"/>
    <n v="581"/>
    <n v="0"/>
    <x v="6"/>
    <x v="3"/>
  </r>
  <r>
    <x v="4"/>
    <x v="5"/>
    <s v=" COLEGIO INEM FRANCISCO DE PAULA SANTANDER (IED)"/>
    <s v="6008 - 16"/>
    <x v="88"/>
    <n v="0"/>
    <n v="0"/>
    <n v="1"/>
    <n v="1"/>
    <n v="1"/>
    <n v="581"/>
    <n v="1"/>
    <x v="6"/>
    <x v="3"/>
  </r>
  <r>
    <x v="4"/>
    <x v="5"/>
    <s v=" COLEGIO INSTITUTO TECNICO RODRIGO DE TRIANA (IED)"/>
    <s v="6008 - 17"/>
    <x v="226"/>
    <n v="0"/>
    <n v="1"/>
    <n v="0"/>
    <n v="1"/>
    <n v="1"/>
    <n v="581"/>
    <n v="0"/>
    <x v="6"/>
    <x v="3"/>
  </r>
  <r>
    <x v="4"/>
    <x v="5"/>
    <s v=" COLEGIO ISABEL II (IED)"/>
    <s v="6008 - 18"/>
    <x v="227"/>
    <n v="0"/>
    <n v="1"/>
    <n v="0"/>
    <n v="1"/>
    <n v="1"/>
    <n v="581"/>
    <n v="0"/>
    <x v="6"/>
    <x v="3"/>
  </r>
  <r>
    <x v="4"/>
    <x v="5"/>
    <s v=" COLEGIO JACKELINE (IED)"/>
    <s v="6008 - 19"/>
    <x v="89"/>
    <n v="0"/>
    <n v="1"/>
    <n v="1"/>
    <n v="2"/>
    <n v="2"/>
    <n v="581"/>
    <n v="0.5"/>
    <x v="6"/>
    <x v="3"/>
  </r>
  <r>
    <x v="4"/>
    <x v="5"/>
    <s v=" COLEGIO JOHN F. KENNEDY (IED)"/>
    <s v="6008 - 21"/>
    <x v="90"/>
    <n v="0"/>
    <n v="0"/>
    <n v="1"/>
    <n v="1"/>
    <n v="1"/>
    <n v="581"/>
    <n v="1"/>
    <x v="6"/>
    <x v="3"/>
  </r>
  <r>
    <x v="4"/>
    <x v="5"/>
    <s v=" COLEGIO KENNEDY (IED)"/>
    <s v="6008 - 22"/>
    <x v="229"/>
    <n v="0"/>
    <n v="0"/>
    <n v="1"/>
    <n v="1"/>
    <n v="1"/>
    <n v="581"/>
    <n v="1"/>
    <x v="6"/>
    <x v="3"/>
  </r>
  <r>
    <x v="4"/>
    <x v="5"/>
    <s v=" COLEGIO LA AMISTAD (IED)"/>
    <s v="6008 - 23"/>
    <x v="142"/>
    <n v="0"/>
    <n v="1"/>
    <n v="0"/>
    <n v="1"/>
    <n v="1"/>
    <n v="581"/>
    <n v="0"/>
    <x v="6"/>
    <x v="3"/>
  </r>
  <r>
    <x v="4"/>
    <x v="5"/>
    <s v=" COLEGIO LA CHUCUA (IED)"/>
    <s v="6008 - 24"/>
    <x v="143"/>
    <n v="0"/>
    <n v="0"/>
    <n v="1"/>
    <n v="1"/>
    <n v="1"/>
    <n v="581"/>
    <n v="1"/>
    <x v="6"/>
    <x v="3"/>
  </r>
  <r>
    <x v="4"/>
    <x v="5"/>
    <s v=" COLEGIO LA FLORESTA SUR (IED)"/>
    <s v="6008 - 25"/>
    <x v="230"/>
    <n v="0"/>
    <n v="2"/>
    <n v="0"/>
    <n v="2"/>
    <n v="2"/>
    <n v="581"/>
    <n v="0"/>
    <x v="6"/>
    <x v="3"/>
  </r>
  <r>
    <x v="4"/>
    <x v="5"/>
    <s v=" COLEGIO LAS AMERICAS (IED)"/>
    <s v="6008 - 26"/>
    <x v="231"/>
    <n v="0"/>
    <n v="0"/>
    <n v="1"/>
    <n v="1"/>
    <n v="1"/>
    <n v="581"/>
    <n v="1"/>
    <x v="6"/>
    <x v="3"/>
  </r>
  <r>
    <x v="4"/>
    <x v="5"/>
    <s v=" COLEGIO LOS PERIODISTAS (IED)"/>
    <s v="6008 - 27"/>
    <x v="239"/>
    <n v="0"/>
    <n v="0"/>
    <n v="2"/>
    <n v="2"/>
    <n v="2"/>
    <n v="581"/>
    <n v="1"/>
    <x v="6"/>
    <x v="3"/>
  </r>
  <r>
    <x v="4"/>
    <x v="5"/>
    <s v=" COLEGIO MANUEL CEPEDA VARGAS (IED)"/>
    <s v="6008 - 28"/>
    <x v="240"/>
    <n v="0"/>
    <n v="1"/>
    <n v="1"/>
    <n v="2"/>
    <n v="2"/>
    <n v="581"/>
    <n v="0.5"/>
    <x v="6"/>
    <x v="3"/>
  </r>
  <r>
    <x v="4"/>
    <x v="5"/>
    <s v=" COLEGIO MANUEL ZAPATA OLIVELLA (IED)"/>
    <s v="6008 - 29"/>
    <x v="241"/>
    <n v="0"/>
    <n v="2"/>
    <n v="0"/>
    <n v="2"/>
    <n v="2"/>
    <n v="581"/>
    <n v="0"/>
    <x v="6"/>
    <x v="3"/>
  </r>
  <r>
    <x v="4"/>
    <x v="5"/>
    <s v=" COLEGIO MARSELLA (IED)"/>
    <s v="6008 - 30"/>
    <x v="242"/>
    <n v="0"/>
    <n v="1"/>
    <n v="1"/>
    <n v="2"/>
    <n v="2"/>
    <n v="581"/>
    <n v="0.5"/>
    <x v="6"/>
    <x v="3"/>
  </r>
  <r>
    <x v="4"/>
    <x v="5"/>
    <s v=" COLEGIO NACIONAL NICOLAS ESGUERRA (IED)"/>
    <s v="6008 - 31"/>
    <x v="119"/>
    <n v="0"/>
    <n v="1"/>
    <n v="1"/>
    <n v="2"/>
    <n v="2"/>
    <n v="581"/>
    <n v="0.5"/>
    <x v="6"/>
    <x v="3"/>
  </r>
  <r>
    <x v="4"/>
    <x v="5"/>
    <s v=" COLEGIO NELSON MANDELA (IED)"/>
    <s v="6008 - 32"/>
    <x v="334"/>
    <n v="0"/>
    <n v="0"/>
    <n v="1"/>
    <n v="1"/>
    <n v="1"/>
    <n v="581"/>
    <n v="1"/>
    <x v="6"/>
    <x v="3"/>
  </r>
  <r>
    <x v="4"/>
    <x v="5"/>
    <s v=" COLEGIO PAULO VI (IED)"/>
    <s v="6008 - 34"/>
    <x v="244"/>
    <n v="0"/>
    <n v="1"/>
    <n v="0"/>
    <n v="1"/>
    <n v="1"/>
    <n v="581"/>
    <n v="0"/>
    <x v="6"/>
    <x v="3"/>
  </r>
  <r>
    <x v="4"/>
    <x v="5"/>
    <s v=" COLEGIO PROSPERO PINZON (IED)"/>
    <s v="6008 - 35"/>
    <x v="91"/>
    <n v="0"/>
    <n v="1"/>
    <n v="0"/>
    <n v="1"/>
    <n v="1"/>
    <n v="581"/>
    <n v="0"/>
    <x v="6"/>
    <x v="3"/>
  </r>
  <r>
    <x v="4"/>
    <x v="5"/>
    <s v=" COLEGIO SALUDCOOP SUR (IED)"/>
    <s v="6008 - 36"/>
    <x v="245"/>
    <n v="0"/>
    <n v="0"/>
    <n v="1"/>
    <n v="1"/>
    <n v="1"/>
    <n v="581"/>
    <n v="1"/>
    <x v="6"/>
    <x v="3"/>
  </r>
  <r>
    <x v="4"/>
    <x v="5"/>
    <s v=" COLEGIO SAN JOSE (IED)"/>
    <s v="6008 - 37"/>
    <x v="246"/>
    <n v="0"/>
    <n v="1"/>
    <n v="0"/>
    <n v="1"/>
    <n v="1"/>
    <n v="581"/>
    <n v="0"/>
    <x v="6"/>
    <x v="3"/>
  </r>
  <r>
    <x v="4"/>
    <x v="5"/>
    <s v=" COLEGIO SAN JOSE DE CASTILLA (IED)"/>
    <s v="6008 - 38"/>
    <x v="247"/>
    <n v="0"/>
    <n v="0"/>
    <n v="3"/>
    <n v="3"/>
    <n v="3"/>
    <n v="581"/>
    <n v="1"/>
    <x v="6"/>
    <x v="3"/>
  </r>
  <r>
    <x v="4"/>
    <x v="5"/>
    <s v=" COLEGIO SAN PEDRO CLAVER (IED)"/>
    <s v="6008 - 39"/>
    <x v="92"/>
    <n v="0"/>
    <n v="0"/>
    <n v="1"/>
    <n v="1"/>
    <n v="1"/>
    <n v="581"/>
    <n v="1"/>
    <x v="6"/>
    <x v="3"/>
  </r>
  <r>
    <x v="4"/>
    <x v="5"/>
    <s v=" COLEGIO SAN RAFAEL (IED)"/>
    <s v="6008 - 40"/>
    <x v="248"/>
    <n v="0"/>
    <n v="1"/>
    <n v="0"/>
    <n v="1"/>
    <n v="1"/>
    <n v="581"/>
    <n v="0"/>
    <x v="6"/>
    <x v="3"/>
  </r>
  <r>
    <x v="4"/>
    <x v="5"/>
    <s v=" COLEGIO TOM ADAMS (IED)"/>
    <s v="6008 - 41"/>
    <x v="249"/>
    <n v="0"/>
    <n v="2"/>
    <n v="0"/>
    <n v="2"/>
    <n v="2"/>
    <n v="581"/>
    <n v="0"/>
    <x v="6"/>
    <x v="3"/>
  </r>
  <r>
    <x v="4"/>
    <x v="5"/>
    <s v=" COLEGIO VILLA RICA (IED)"/>
    <s v="6008 - 42"/>
    <x v="250"/>
    <n v="0"/>
    <n v="2"/>
    <n v="0"/>
    <n v="2"/>
    <n v="2"/>
    <n v="581"/>
    <n v="0"/>
    <x v="6"/>
    <x v="3"/>
  </r>
  <r>
    <x v="4"/>
    <x v="5"/>
    <s v=" COLEGIO ANTONIO VAN UDEN (IED)"/>
    <s v="6009 - 01"/>
    <x v="335"/>
    <n v="0"/>
    <n v="0"/>
    <n v="2"/>
    <n v="2"/>
    <n v="2"/>
    <n v="581"/>
    <n v="1"/>
    <x v="6"/>
    <x v="3"/>
  </r>
  <r>
    <x v="4"/>
    <x v="5"/>
    <s v=" COLEGIO ATAHUALPA (IED)"/>
    <s v="6009 - 02"/>
    <x v="251"/>
    <n v="0"/>
    <n v="2"/>
    <n v="1"/>
    <n v="3"/>
    <n v="3"/>
    <n v="581"/>
    <n v="0.33333333333333331"/>
    <x v="6"/>
    <x v="3"/>
  </r>
  <r>
    <x v="4"/>
    <x v="5"/>
    <s v=" COLEGIO COSTA RICA (IED)"/>
    <s v="6009 - 04"/>
    <x v="253"/>
    <n v="0"/>
    <n v="2"/>
    <n v="0"/>
    <n v="2"/>
    <n v="2"/>
    <n v="581"/>
    <n v="0"/>
    <x v="6"/>
    <x v="3"/>
  </r>
  <r>
    <x v="4"/>
    <x v="5"/>
    <s v=" COLEGIO INSTITUTO TECNICO INTERNACIONAL (IED)"/>
    <s v="6009 - 05"/>
    <x v="254"/>
    <n v="0"/>
    <n v="1"/>
    <n v="0"/>
    <n v="1"/>
    <n v="1"/>
    <n v="581"/>
    <n v="0"/>
    <x v="6"/>
    <x v="3"/>
  </r>
  <r>
    <x v="4"/>
    <x v="5"/>
    <s v=" COLEGIO INTEGRADO DE FONTIBON IBEP (IED)"/>
    <s v="6009 - 06"/>
    <x v="255"/>
    <n v="0"/>
    <n v="0"/>
    <n v="1"/>
    <n v="1"/>
    <n v="1"/>
    <n v="581"/>
    <n v="1"/>
    <x v="6"/>
    <x v="3"/>
  </r>
  <r>
    <x v="4"/>
    <x v="5"/>
    <s v=" COLEGIO VILLEMAR EL CARMEN (IED)"/>
    <s v="6009 - 10"/>
    <x v="258"/>
    <n v="0"/>
    <n v="0"/>
    <n v="2"/>
    <n v="2"/>
    <n v="2"/>
    <n v="581"/>
    <n v="1"/>
    <x v="6"/>
    <x v="3"/>
  </r>
  <r>
    <x v="4"/>
    <x v="5"/>
    <s v=" COLEGIO ANTONIO NARIÑO (IED)"/>
    <s v="6010 - 01"/>
    <x v="259"/>
    <n v="0"/>
    <n v="0"/>
    <n v="1"/>
    <n v="1"/>
    <n v="1"/>
    <n v="581"/>
    <n v="1"/>
    <x v="6"/>
    <x v="3"/>
  </r>
  <r>
    <x v="4"/>
    <x v="5"/>
    <s v=" COLEGIO ANTONIO VILLAVICENCIO (IED)"/>
    <s v="6010 - 02"/>
    <x v="260"/>
    <n v="0"/>
    <n v="0"/>
    <n v="1"/>
    <n v="1"/>
    <n v="1"/>
    <n v="581"/>
    <n v="1"/>
    <x v="6"/>
    <x v="3"/>
  </r>
  <r>
    <x v="4"/>
    <x v="5"/>
    <s v=" COLEGIO CHARRY (IED)"/>
    <s v="6010 - 03"/>
    <x v="337"/>
    <n v="0"/>
    <n v="3"/>
    <n v="0"/>
    <n v="3"/>
    <n v="3"/>
    <n v="581"/>
    <n v="0"/>
    <x v="6"/>
    <x v="3"/>
  </r>
  <r>
    <x v="4"/>
    <x v="5"/>
    <s v=" COLEGIO FLORIDABLANCA (IED)"/>
    <s v="6010 - 04"/>
    <x v="144"/>
    <n v="0"/>
    <n v="0"/>
    <n v="3"/>
    <n v="3"/>
    <n v="3"/>
    <n v="581"/>
    <n v="1"/>
    <x v="6"/>
    <x v="3"/>
  </r>
  <r>
    <x v="4"/>
    <x v="5"/>
    <s v=" COLEGIO GARCES NAVAS (IED)"/>
    <s v="6010 - 05"/>
    <x v="368"/>
    <n v="0"/>
    <n v="1"/>
    <n v="0"/>
    <n v="1"/>
    <n v="1"/>
    <n v="581"/>
    <n v="0"/>
    <x v="6"/>
    <x v="3"/>
  </r>
  <r>
    <x v="4"/>
    <x v="5"/>
    <s v=" COLEGIO GENERAL SANTANDER (IED)"/>
    <s v="6010 - 06"/>
    <x v="261"/>
    <n v="0"/>
    <n v="1"/>
    <n v="0"/>
    <n v="1"/>
    <n v="1"/>
    <n v="581"/>
    <n v="0"/>
    <x v="6"/>
    <x v="3"/>
  </r>
  <r>
    <x v="4"/>
    <x v="5"/>
    <s v=" COLEGIO GUILLERMO LEON VALENCIA (IED)"/>
    <s v="6010 - 07"/>
    <x v="262"/>
    <n v="0"/>
    <n v="0"/>
    <n v="2"/>
    <n v="2"/>
    <n v="2"/>
    <n v="581"/>
    <n v="1"/>
    <x v="6"/>
    <x v="3"/>
  </r>
  <r>
    <x v="4"/>
    <x v="5"/>
    <s v=" COLEGIO INSTITUTO TECNICO INDUSTRIAL FRANCISCO JOSE DE CALDAS (IED)"/>
    <s v="6010 - 08"/>
    <x v="145"/>
    <n v="0"/>
    <n v="0"/>
    <n v="2"/>
    <n v="2"/>
    <n v="2"/>
    <n v="581"/>
    <n v="1"/>
    <x v="6"/>
    <x v="3"/>
  </r>
  <r>
    <x v="4"/>
    <x v="5"/>
    <s v=" COLEGIO INSTITUTO TECNICO JUAN DEL CORRAL (IED)"/>
    <s v="6010 - 09"/>
    <x v="263"/>
    <n v="0"/>
    <n v="0"/>
    <n v="2"/>
    <n v="2"/>
    <n v="2"/>
    <n v="581"/>
    <n v="1"/>
    <x v="6"/>
    <x v="3"/>
  </r>
  <r>
    <x v="4"/>
    <x v="5"/>
    <s v=" COLEGIO INSTITUTO TECNICO LAUREANO GOMEZ (IED)"/>
    <s v="6010 - 10"/>
    <x v="338"/>
    <n v="0"/>
    <n v="1"/>
    <n v="0"/>
    <n v="1"/>
    <n v="1"/>
    <n v="581"/>
    <n v="0"/>
    <x v="6"/>
    <x v="3"/>
  </r>
  <r>
    <x v="4"/>
    <x v="5"/>
    <s v=" COLEGIO INSTITUTO TECNICO REPUBLICA DE GUATEMALA (IED)"/>
    <s v="6010 - 11"/>
    <x v="339"/>
    <n v="0"/>
    <n v="1"/>
    <n v="0"/>
    <n v="1"/>
    <n v="1"/>
    <n v="581"/>
    <n v="0"/>
    <x v="6"/>
    <x v="3"/>
  </r>
  <r>
    <x v="4"/>
    <x v="5"/>
    <s v=" COLEGIO JOSE ASUNCION SILVA (IED)"/>
    <s v="6010 - 13"/>
    <x v="121"/>
    <n v="0"/>
    <n v="1"/>
    <n v="0"/>
    <n v="1"/>
    <n v="1"/>
    <n v="581"/>
    <n v="0"/>
    <x v="6"/>
    <x v="3"/>
  </r>
  <r>
    <x v="4"/>
    <x v="5"/>
    <s v=" COLEGIO LA PALESTINA (IED)"/>
    <s v="6010 - 14"/>
    <x v="340"/>
    <n v="0"/>
    <n v="1"/>
    <n v="0"/>
    <n v="1"/>
    <n v="1"/>
    <n v="581"/>
    <n v="0"/>
    <x v="6"/>
    <x v="3"/>
  </r>
  <r>
    <x v="4"/>
    <x v="5"/>
    <s v=" COLEGIO MAGDALENA ORTEGA DE NARIÑO (IED)"/>
    <s v="6010 - 15"/>
    <x v="264"/>
    <n v="0"/>
    <n v="1"/>
    <n v="1"/>
    <n v="2"/>
    <n v="2"/>
    <n v="581"/>
    <n v="0.5"/>
    <x v="6"/>
    <x v="3"/>
  </r>
  <r>
    <x v="4"/>
    <x v="5"/>
    <s v=" COLEGIO MANUELA AYALA DE GAITAN (IED)"/>
    <s v="6010 - 16"/>
    <x v="122"/>
    <n v="0"/>
    <n v="1"/>
    <n v="0"/>
    <n v="1"/>
    <n v="1"/>
    <n v="581"/>
    <n v="0"/>
    <x v="6"/>
    <x v="3"/>
  </r>
  <r>
    <x v="4"/>
    <x v="5"/>
    <s v=" COLEGIO MARCO TULIO FERNANDEZ (IED)"/>
    <s v="6010 - 17"/>
    <x v="265"/>
    <n v="0"/>
    <n v="1"/>
    <n v="0"/>
    <n v="1"/>
    <n v="1"/>
    <n v="581"/>
    <n v="0"/>
    <x v="6"/>
    <x v="3"/>
  </r>
  <r>
    <x v="4"/>
    <x v="5"/>
    <s v=" COLEGIO MIGUEL ANTONIO CARO (IED)"/>
    <s v="6010 - 18"/>
    <x v="384"/>
    <n v="0"/>
    <n v="0"/>
    <n v="1"/>
    <n v="1"/>
    <n v="1"/>
    <n v="581"/>
    <n v="1"/>
    <x v="6"/>
    <x v="3"/>
  </r>
  <r>
    <x v="4"/>
    <x v="5"/>
    <s v=" COLEGIO MORISCO (IED)"/>
    <s v="6010 - 19"/>
    <x v="369"/>
    <n v="0"/>
    <n v="2"/>
    <n v="0"/>
    <n v="2"/>
    <n v="2"/>
    <n v="581"/>
    <n v="0"/>
    <x v="6"/>
    <x v="3"/>
  </r>
  <r>
    <x v="4"/>
    <x v="5"/>
    <s v=" COLEGIO NACIONES UNIDAS (IED)"/>
    <s v="6010 - 20"/>
    <x v="93"/>
    <n v="0"/>
    <n v="1"/>
    <n v="1"/>
    <n v="2"/>
    <n v="2"/>
    <n v="581"/>
    <n v="0.5"/>
    <x v="6"/>
    <x v="3"/>
  </r>
  <r>
    <x v="4"/>
    <x v="5"/>
    <s v=" COLEGIO NESTOR FORERO ALCALA (IED)"/>
    <s v="6010 - 21"/>
    <x v="266"/>
    <n v="0"/>
    <n v="0"/>
    <n v="1"/>
    <n v="1"/>
    <n v="1"/>
    <n v="581"/>
    <n v="1"/>
    <x v="6"/>
    <x v="3"/>
  </r>
  <r>
    <x v="4"/>
    <x v="5"/>
    <s v=" COLEGIO NIDIA QUINTERO DE TURBAY (IED)"/>
    <s v="6010 - 22"/>
    <x v="341"/>
    <n v="0"/>
    <n v="0"/>
    <n v="2"/>
    <n v="2"/>
    <n v="2"/>
    <n v="581"/>
    <n v="1"/>
    <x v="6"/>
    <x v="3"/>
  </r>
  <r>
    <x v="4"/>
    <x v="5"/>
    <s v=" COLEGIO NUEVA CONSTITUCION (IED)"/>
    <s v="6010 - 23"/>
    <x v="267"/>
    <n v="0"/>
    <n v="1"/>
    <n v="0"/>
    <n v="1"/>
    <n v="1"/>
    <n v="581"/>
    <n v="0"/>
    <x v="6"/>
    <x v="3"/>
  </r>
  <r>
    <x v="4"/>
    <x v="5"/>
    <s v=" COLEGIO REPUBLICA DE BOLIVIA (IED)"/>
    <s v="6010 - 24"/>
    <x v="268"/>
    <n v="0"/>
    <n v="0"/>
    <n v="1"/>
    <n v="1"/>
    <n v="1"/>
    <n v="581"/>
    <n v="1"/>
    <x v="6"/>
    <x v="3"/>
  </r>
  <r>
    <x v="4"/>
    <x v="5"/>
    <s v=" COLEGIO REPUBLICA DE CHINA (IED)"/>
    <s v="6010 - 25"/>
    <x v="269"/>
    <n v="0"/>
    <n v="2"/>
    <n v="2"/>
    <n v="4"/>
    <n v="4"/>
    <n v="581"/>
    <n v="0.5"/>
    <x v="6"/>
    <x v="3"/>
  </r>
  <r>
    <x v="4"/>
    <x v="5"/>
    <s v=" COLEGIO REPUBLICA DE COLOMBIA (IED)"/>
    <s v="6010 - 26"/>
    <x v="94"/>
    <n v="0"/>
    <n v="0"/>
    <n v="3"/>
    <n v="3"/>
    <n v="3"/>
    <n v="581"/>
    <n v="1"/>
    <x v="6"/>
    <x v="3"/>
  </r>
  <r>
    <x v="4"/>
    <x v="5"/>
    <s v=" COLEGIO ROBERT F. KENNEDY (IED)"/>
    <s v="6010 - 27"/>
    <x v="95"/>
    <n v="0"/>
    <n v="1"/>
    <n v="0"/>
    <n v="1"/>
    <n v="1"/>
    <n v="581"/>
    <n v="0"/>
    <x v="6"/>
    <x v="3"/>
  </r>
  <r>
    <x v="4"/>
    <x v="5"/>
    <s v=" COLEGIO RODOLFO LLINAS (IED)"/>
    <s v="6010 - 28"/>
    <x v="123"/>
    <n v="0"/>
    <n v="2"/>
    <n v="0"/>
    <n v="2"/>
    <n v="2"/>
    <n v="581"/>
    <n v="0"/>
    <x v="6"/>
    <x v="3"/>
  </r>
  <r>
    <x v="4"/>
    <x v="5"/>
    <s v=" COLEGIO SAN JOSE NORTE (IED)"/>
    <s v="6010 - 29"/>
    <x v="342"/>
    <n v="0"/>
    <n v="1"/>
    <n v="0"/>
    <n v="1"/>
    <n v="1"/>
    <n v="581"/>
    <n v="0"/>
    <x v="6"/>
    <x v="3"/>
  </r>
  <r>
    <x v="4"/>
    <x v="5"/>
    <s v=" COLEGIO SIMON BOLIVAR (IED)"/>
    <s v="6010 - 30"/>
    <x v="124"/>
    <n v="0"/>
    <n v="1"/>
    <n v="1"/>
    <n v="2"/>
    <n v="2"/>
    <n v="581"/>
    <n v="0.5"/>
    <x v="6"/>
    <x v="3"/>
  </r>
  <r>
    <x v="4"/>
    <x v="5"/>
    <s v=" COLEGIO TABORA (IED)"/>
    <s v="6010 - 31"/>
    <x v="343"/>
    <n v="0"/>
    <n v="1"/>
    <n v="0"/>
    <n v="1"/>
    <n v="1"/>
    <n v="581"/>
    <n v="0"/>
    <x v="6"/>
    <x v="3"/>
  </r>
  <r>
    <x v="4"/>
    <x v="5"/>
    <s v=" COLEGIO TOMAS CIPRIANO DE MOSQUERA (IED)"/>
    <s v="6010 - 32"/>
    <x v="270"/>
    <n v="0"/>
    <n v="1"/>
    <n v="3"/>
    <n v="4"/>
    <n v="4"/>
    <n v="581"/>
    <n v="0.75"/>
    <x v="6"/>
    <x v="3"/>
  </r>
  <r>
    <x v="4"/>
    <x v="5"/>
    <s v=" COLEGIO VILLA AMALIA (IED)"/>
    <s v="6010 - 33"/>
    <x v="271"/>
    <n v="0"/>
    <n v="1"/>
    <n v="0"/>
    <n v="1"/>
    <n v="1"/>
    <n v="581"/>
    <n v="0"/>
    <x v="6"/>
    <x v="3"/>
  </r>
  <r>
    <x v="4"/>
    <x v="5"/>
    <s v=" COLEGIO ALBERTO LLERAS CAMARGO (IED)"/>
    <s v="6011 - 01"/>
    <x v="272"/>
    <n v="0"/>
    <n v="0"/>
    <n v="1"/>
    <n v="1"/>
    <n v="1"/>
    <n v="581"/>
    <n v="1"/>
    <x v="6"/>
    <x v="3"/>
  </r>
  <r>
    <x v="4"/>
    <x v="5"/>
    <s v=" COLEGIO ALVARO GOMEZ HURTADO (IED)"/>
    <s v="6011 - 02"/>
    <x v="273"/>
    <n v="0"/>
    <n v="0"/>
    <n v="1"/>
    <n v="1"/>
    <n v="1"/>
    <n v="581"/>
    <n v="1"/>
    <x v="6"/>
    <x v="3"/>
  </r>
  <r>
    <x v="4"/>
    <x v="5"/>
    <s v=" COLEGIO ANIBAL FERNANDEZ DE SOTO (IED)"/>
    <s v="6011 - 03"/>
    <x v="370"/>
    <n v="0"/>
    <n v="1"/>
    <n v="4"/>
    <n v="5"/>
    <n v="5"/>
    <n v="581"/>
    <n v="0.8"/>
    <x v="6"/>
    <x v="3"/>
  </r>
  <r>
    <x v="4"/>
    <x v="5"/>
    <s v=" COLEGIO DELIA ZAPATA OLIVELLA (IED)"/>
    <s v="6011 - 04"/>
    <x v="96"/>
    <n v="0"/>
    <n v="0"/>
    <n v="1"/>
    <n v="1"/>
    <n v="1"/>
    <n v="581"/>
    <n v="1"/>
    <x v="6"/>
    <x v="3"/>
  </r>
  <r>
    <x v="4"/>
    <x v="5"/>
    <s v=" COLEGIO EL SALITRE - SUBA (IED)"/>
    <s v="6011 - 05"/>
    <x v="274"/>
    <n v="0"/>
    <n v="0"/>
    <n v="2"/>
    <n v="2"/>
    <n v="2"/>
    <n v="581"/>
    <n v="1"/>
    <x v="6"/>
    <x v="3"/>
  </r>
  <r>
    <x v="4"/>
    <x v="5"/>
    <s v=" COLEGIO FILARMONICO SIMON BOLIVAR (IED)"/>
    <s v="6011 - 06"/>
    <x v="166"/>
    <n v="0"/>
    <n v="0"/>
    <n v="3"/>
    <n v="3"/>
    <n v="3"/>
    <n v="581"/>
    <n v="1"/>
    <x v="6"/>
    <x v="3"/>
  </r>
  <r>
    <x v="4"/>
    <x v="5"/>
    <s v=" COLEGIO GERARDO MOLINA RAMIREZ (IED)"/>
    <s v="6011 - 07"/>
    <x v="97"/>
    <n v="0"/>
    <n v="0"/>
    <n v="3"/>
    <n v="3"/>
    <n v="3"/>
    <n v="581"/>
    <n v="1"/>
    <x v="6"/>
    <x v="3"/>
  </r>
  <r>
    <x v="4"/>
    <x v="5"/>
    <s v=" COLEGIO GERARDO PAREDES (IED)"/>
    <s v="6011 - 08"/>
    <x v="344"/>
    <n v="0"/>
    <n v="1"/>
    <n v="0"/>
    <n v="1"/>
    <n v="1"/>
    <n v="581"/>
    <n v="0"/>
    <x v="6"/>
    <x v="3"/>
  </r>
  <r>
    <x v="4"/>
    <x v="5"/>
    <s v=" COLEGIO GONZALO ARANGO (IED)"/>
    <s v="6011 - 09"/>
    <x v="167"/>
    <n v="0"/>
    <n v="0"/>
    <n v="3"/>
    <n v="3"/>
    <n v="3"/>
    <n v="581"/>
    <n v="1"/>
    <x v="6"/>
    <x v="3"/>
  </r>
  <r>
    <x v="4"/>
    <x v="5"/>
    <s v=" COLEGIO GUSTAVO MORALES MORALES (IED)"/>
    <s v="6011 - 10"/>
    <x v="168"/>
    <n v="0"/>
    <n v="1"/>
    <n v="0"/>
    <n v="1"/>
    <n v="1"/>
    <n v="581"/>
    <n v="0"/>
    <x v="6"/>
    <x v="3"/>
  </r>
  <r>
    <x v="4"/>
    <x v="5"/>
    <s v=" COLEGIO HUNZA (IED)"/>
    <s v="6011 - 11"/>
    <x v="345"/>
    <n v="0"/>
    <n v="1"/>
    <n v="1"/>
    <n v="2"/>
    <n v="2"/>
    <n v="581"/>
    <n v="0.5"/>
    <x v="6"/>
    <x v="3"/>
  </r>
  <r>
    <x v="4"/>
    <x v="5"/>
    <s v=" COLEGIO JUAN LOZANO Y LOZANO (IED)"/>
    <s v="6011 - 12"/>
    <x v="169"/>
    <n v="0"/>
    <n v="0"/>
    <n v="1"/>
    <n v="1"/>
    <n v="1"/>
    <n v="581"/>
    <n v="1"/>
    <x v="6"/>
    <x v="3"/>
  </r>
  <r>
    <x v="4"/>
    <x v="5"/>
    <s v=" COLEGIO INSTITUTO TECNICO JULIO FLOREZ (IED)"/>
    <s v="6011 - 13"/>
    <x v="371"/>
    <n v="0"/>
    <n v="1"/>
    <n v="1"/>
    <n v="2"/>
    <n v="2"/>
    <n v="581"/>
    <n v="0.5"/>
    <x v="6"/>
    <x v="3"/>
  </r>
  <r>
    <x v="4"/>
    <x v="5"/>
    <s v=" COLEGIO LA GAITANA (IED)"/>
    <s v="6011 - 14"/>
    <x v="170"/>
    <n v="0"/>
    <n v="1"/>
    <n v="0"/>
    <n v="1"/>
    <n v="1"/>
    <n v="581"/>
    <n v="0"/>
    <x v="6"/>
    <x v="3"/>
  </r>
  <r>
    <x v="4"/>
    <x v="5"/>
    <s v=" COLEGIO LA TOSCANA - LISBOA (IED)"/>
    <s v="6011 - 15"/>
    <x v="171"/>
    <n v="0"/>
    <n v="0"/>
    <n v="1"/>
    <n v="1"/>
    <n v="1"/>
    <n v="581"/>
    <n v="1"/>
    <x v="6"/>
    <x v="3"/>
  </r>
  <r>
    <x v="4"/>
    <x v="5"/>
    <s v=" COLEGIO NICOLAS BUENAVENTURA (IED)"/>
    <s v="6011 - 16"/>
    <x v="172"/>
    <n v="0"/>
    <n v="1"/>
    <n v="0"/>
    <n v="1"/>
    <n v="1"/>
    <n v="581"/>
    <n v="0"/>
    <x v="6"/>
    <x v="3"/>
  </r>
  <r>
    <x v="4"/>
    <x v="5"/>
    <s v=" COLEGIO NUEVA COLOMBIA (IED)"/>
    <s v="6011 - 17"/>
    <x v="346"/>
    <n v="0"/>
    <n v="1"/>
    <n v="0"/>
    <n v="1"/>
    <n v="1"/>
    <n v="581"/>
    <n v="0"/>
    <x v="6"/>
    <x v="3"/>
  </r>
  <r>
    <x v="4"/>
    <x v="5"/>
    <s v=" COLEGIO NUEVA ZELANDIA (IED)"/>
    <s v="6011 - 18"/>
    <x v="125"/>
    <n v="0"/>
    <n v="1"/>
    <n v="0"/>
    <n v="1"/>
    <n v="1"/>
    <n v="581"/>
    <n v="0"/>
    <x v="6"/>
    <x v="3"/>
  </r>
  <r>
    <x v="4"/>
    <x v="5"/>
    <s v=" COLEGIO PRADO VERANIEGO (IED)"/>
    <s v="6011 - 19"/>
    <x v="347"/>
    <n v="0"/>
    <n v="0"/>
    <n v="2"/>
    <n v="2"/>
    <n v="2"/>
    <n v="581"/>
    <n v="1"/>
    <x v="6"/>
    <x v="3"/>
  </r>
  <r>
    <x v="4"/>
    <x v="5"/>
    <s v=" COLEGIO RAMON DE ZUBIRIA (IED)"/>
    <s v="6011 - 20"/>
    <x v="385"/>
    <n v="0"/>
    <n v="0"/>
    <n v="1"/>
    <n v="1"/>
    <n v="1"/>
    <n v="581"/>
    <n v="1"/>
    <x v="6"/>
    <x v="3"/>
  </r>
  <r>
    <x v="4"/>
    <x v="5"/>
    <s v=" COLEGIO REPUBLICA DOMINICANA (IED)"/>
    <s v="6011 - 21"/>
    <x v="275"/>
    <n v="0"/>
    <n v="0"/>
    <n v="3"/>
    <n v="3"/>
    <n v="3"/>
    <n v="581"/>
    <n v="1"/>
    <x v="6"/>
    <x v="3"/>
  </r>
  <r>
    <x v="4"/>
    <x v="5"/>
    <s v=" COLEGIO TIBABUYES UNIVERSAL (IED)"/>
    <s v="6011 - 22"/>
    <x v="276"/>
    <n v="0"/>
    <n v="1"/>
    <n v="1"/>
    <n v="2"/>
    <n v="2"/>
    <n v="581"/>
    <n v="0.5"/>
    <x v="6"/>
    <x v="3"/>
  </r>
  <r>
    <x v="4"/>
    <x v="5"/>
    <s v=" COLEGIO VEINTIUN ANGELES (IED)"/>
    <s v="6011 - 23"/>
    <x v="277"/>
    <n v="0"/>
    <n v="1"/>
    <n v="0"/>
    <n v="1"/>
    <n v="1"/>
    <n v="581"/>
    <n v="0"/>
    <x v="6"/>
    <x v="3"/>
  </r>
  <r>
    <x v="4"/>
    <x v="5"/>
    <s v=" COLEGIO VILLA ELISA (IED)"/>
    <s v="6011 - 24"/>
    <x v="278"/>
    <n v="0"/>
    <n v="0"/>
    <n v="3"/>
    <n v="3"/>
    <n v="3"/>
    <n v="581"/>
    <n v="1"/>
    <x v="6"/>
    <x v="3"/>
  </r>
  <r>
    <x v="4"/>
    <x v="5"/>
    <s v=" COLEGIO VIRGINIA GUTIERREZ DE PINEDA (IED)"/>
    <s v="6011 - 25"/>
    <x v="348"/>
    <n v="0"/>
    <n v="0"/>
    <n v="3"/>
    <n v="3"/>
    <n v="3"/>
    <n v="581"/>
    <n v="1"/>
    <x v="6"/>
    <x v="3"/>
  </r>
  <r>
    <x v="4"/>
    <x v="5"/>
    <s v=" COLEGIO VISTA BELLA (IED)"/>
    <s v="6011 - 26"/>
    <x v="98"/>
    <n v="0"/>
    <n v="0"/>
    <n v="2"/>
    <n v="2"/>
    <n v="2"/>
    <n v="581"/>
    <n v="1"/>
    <x v="6"/>
    <x v="3"/>
  </r>
  <r>
    <x v="4"/>
    <x v="5"/>
    <s v=" COLEGIO FEMENINO LORENCITA VILLEGAS DE SANTOS (IED)"/>
    <s v="6012 - 01"/>
    <x v="279"/>
    <n v="0"/>
    <n v="0"/>
    <n v="1"/>
    <n v="1"/>
    <n v="1"/>
    <n v="581"/>
    <n v="1"/>
    <x v="6"/>
    <x v="3"/>
  </r>
  <r>
    <x v="4"/>
    <x v="5"/>
    <s v=" COLEGIO FRANCISCO PRIMERO S.S. (IED)"/>
    <s v="6012 - 02"/>
    <x v="349"/>
    <n v="0"/>
    <n v="0"/>
    <n v="4"/>
    <n v="4"/>
    <n v="4"/>
    <n v="581"/>
    <n v="1"/>
    <x v="6"/>
    <x v="3"/>
  </r>
  <r>
    <x v="4"/>
    <x v="5"/>
    <s v=" COLEGIO HELADIA MEJIA (IED)"/>
    <s v="6012 - 03"/>
    <x v="350"/>
    <n v="0"/>
    <n v="1"/>
    <n v="0"/>
    <n v="1"/>
    <n v="1"/>
    <n v="581"/>
    <n v="0"/>
    <x v="6"/>
    <x v="3"/>
  </r>
  <r>
    <x v="4"/>
    <x v="5"/>
    <s v=" COLEGIO JORGE ELIECER GAITAN (IED)"/>
    <s v="6012 - 04"/>
    <x v="280"/>
    <n v="0"/>
    <n v="6"/>
    <n v="0"/>
    <n v="6"/>
    <n v="6"/>
    <n v="581"/>
    <n v="0"/>
    <x v="6"/>
    <x v="3"/>
  </r>
  <r>
    <x v="4"/>
    <x v="5"/>
    <s v=" COLEGIO JUAN FRANCISCO BERBEO (IED)"/>
    <s v="6012 - 05"/>
    <x v="386"/>
    <n v="0"/>
    <n v="0"/>
    <n v="1"/>
    <n v="1"/>
    <n v="1"/>
    <n v="581"/>
    <n v="1"/>
    <x v="6"/>
    <x v="3"/>
  </r>
  <r>
    <x v="4"/>
    <x v="5"/>
    <s v=" COLEGIO RAFAEL BERNAL JIMENEZ (IED)"/>
    <s v="6012 - 06"/>
    <x v="281"/>
    <n v="0"/>
    <n v="6"/>
    <n v="0"/>
    <n v="6"/>
    <n v="6"/>
    <n v="581"/>
    <n v="0"/>
    <x v="6"/>
    <x v="3"/>
  </r>
  <r>
    <x v="4"/>
    <x v="5"/>
    <s v=" COLEGIO REPUBLICA DE PANAMA (IED)"/>
    <s v="6012 - 07"/>
    <x v="351"/>
    <n v="0"/>
    <n v="1"/>
    <n v="2"/>
    <n v="3"/>
    <n v="3"/>
    <n v="581"/>
    <n v="0.66666666666666663"/>
    <x v="6"/>
    <x v="3"/>
  </r>
  <r>
    <x v="4"/>
    <x v="5"/>
    <s v=" COLEGIO TECNICO DOMINGO FAUSTINO SARMIENTO (IED)"/>
    <s v="6012 - 08"/>
    <x v="99"/>
    <n v="0"/>
    <n v="0"/>
    <n v="1"/>
    <n v="1"/>
    <n v="1"/>
    <n v="581"/>
    <n v="1"/>
    <x v="6"/>
    <x v="3"/>
  </r>
  <r>
    <x v="4"/>
    <x v="5"/>
    <s v=" COLEGIO TOMAS CARRASQUILLA (IED)"/>
    <s v="6012 - 09"/>
    <x v="232"/>
    <n v="0"/>
    <n v="0"/>
    <n v="1"/>
    <n v="1"/>
    <n v="1"/>
    <n v="581"/>
    <n v="1"/>
    <x v="6"/>
    <x v="3"/>
  </r>
  <r>
    <x v="4"/>
    <x v="5"/>
    <s v=" COLEGIO MANUELA BELTRAN (IED)"/>
    <s v="6013 - 01"/>
    <x v="233"/>
    <n v="0"/>
    <n v="1"/>
    <n v="0"/>
    <n v="1"/>
    <n v="1"/>
    <n v="581"/>
    <n v="0"/>
    <x v="6"/>
    <x v="3"/>
  </r>
  <r>
    <x v="4"/>
    <x v="5"/>
    <s v=" COLEGIO PALERMO -IEDIP- (IED)"/>
    <s v="6013 - 02"/>
    <x v="146"/>
    <n v="0"/>
    <n v="1"/>
    <n v="0"/>
    <n v="1"/>
    <n v="1"/>
    <n v="581"/>
    <n v="0"/>
    <x v="6"/>
    <x v="3"/>
  </r>
  <r>
    <x v="4"/>
    <x v="5"/>
    <s v=" COLEGIO EDUARDO SANTOS (IED)"/>
    <s v="6014 - 01"/>
    <x v="100"/>
    <n v="0"/>
    <n v="0"/>
    <n v="3"/>
    <n v="3"/>
    <n v="3"/>
    <n v="581"/>
    <n v="1"/>
    <x v="6"/>
    <x v="3"/>
  </r>
  <r>
    <x v="4"/>
    <x v="5"/>
    <s v=" COLEGIO LICEO NACIONAL AGUSTIN NIETO CABALLERO (IED)"/>
    <s v="6014 - 02"/>
    <x v="234"/>
    <n v="0"/>
    <n v="0"/>
    <n v="3"/>
    <n v="3"/>
    <n v="3"/>
    <n v="581"/>
    <n v="1"/>
    <x v="6"/>
    <x v="3"/>
  </r>
  <r>
    <x v="4"/>
    <x v="5"/>
    <s v=" COLEGIO LICEO NACIONAL ANTONIA SANTOS (IED)"/>
    <s v="6014 - 03"/>
    <x v="352"/>
    <n v="0"/>
    <n v="2"/>
    <n v="0"/>
    <n v="2"/>
    <n v="2"/>
    <n v="581"/>
    <n v="0"/>
    <x v="6"/>
    <x v="3"/>
  </r>
  <r>
    <x v="4"/>
    <x v="5"/>
    <s v=" COLEGIO REPUBLICA BOLIVARIANA DE VENEZUELA (IED)"/>
    <s v="6014 - 05"/>
    <x v="322"/>
    <n v="0"/>
    <n v="3"/>
    <n v="0"/>
    <n v="3"/>
    <n v="3"/>
    <n v="581"/>
    <n v="0"/>
    <x v="6"/>
    <x v="3"/>
  </r>
  <r>
    <x v="4"/>
    <x v="5"/>
    <s v=" COLEGIO RICAURTE (CONCEJO) (IED)"/>
    <s v="6014 - 06"/>
    <x v="372"/>
    <n v="0"/>
    <n v="0"/>
    <n v="3"/>
    <n v="3"/>
    <n v="3"/>
    <n v="581"/>
    <n v="1"/>
    <x v="6"/>
    <x v="3"/>
  </r>
  <r>
    <x v="4"/>
    <x v="5"/>
    <s v=" COLEGIO SAN FRANCISCO DE ASIS (IED)"/>
    <s v="6014 - 07"/>
    <x v="236"/>
    <n v="0"/>
    <n v="2"/>
    <n v="1"/>
    <n v="3"/>
    <n v="3"/>
    <n v="581"/>
    <n v="0.33333333333333331"/>
    <x v="6"/>
    <x v="3"/>
  </r>
  <r>
    <x v="4"/>
    <x v="5"/>
    <s v=" COLEGIO TECNICO MENORAH (IED)"/>
    <s v="6014 - 08"/>
    <x v="237"/>
    <n v="0"/>
    <n v="0"/>
    <n v="2"/>
    <n v="2"/>
    <n v="2"/>
    <n v="581"/>
    <n v="1"/>
    <x v="6"/>
    <x v="3"/>
  </r>
  <r>
    <x v="4"/>
    <x v="5"/>
    <s v=" COLEGIO ATANASIO GIRARDOT (IED)"/>
    <s v="6015 - 01"/>
    <x v="126"/>
    <n v="0"/>
    <n v="1"/>
    <n v="0"/>
    <n v="1"/>
    <n v="1"/>
    <n v="581"/>
    <n v="0"/>
    <x v="6"/>
    <x v="3"/>
  </r>
  <r>
    <x v="4"/>
    <x v="5"/>
    <s v=" COLEGIO ESCUELA NORMAL SUPERIOR DISTRITAL MARIA MONTESSORI (IED)"/>
    <s v="6015 - 02"/>
    <x v="238"/>
    <n v="0"/>
    <n v="0"/>
    <n v="1"/>
    <n v="1"/>
    <n v="1"/>
    <n v="581"/>
    <n v="1"/>
    <x v="6"/>
    <x v="3"/>
  </r>
  <r>
    <x v="4"/>
    <x v="5"/>
    <s v=" COLEGIO FRANCISCO DE PAULA SANTANDER (IED)"/>
    <s v="6015 - 03"/>
    <x v="282"/>
    <n v="0"/>
    <n v="1"/>
    <n v="0"/>
    <n v="1"/>
    <n v="1"/>
    <n v="581"/>
    <n v="0"/>
    <x v="6"/>
    <x v="3"/>
  </r>
  <r>
    <x v="4"/>
    <x v="5"/>
    <s v=" COLEGIO GUILLERMO LEON VALENCIA (IED)"/>
    <s v="6015 - 04"/>
    <x v="101"/>
    <n v="0"/>
    <n v="2"/>
    <n v="2"/>
    <n v="4"/>
    <n v="4"/>
    <n v="581"/>
    <n v="0.5"/>
    <x v="6"/>
    <x v="3"/>
  </r>
  <r>
    <x v="4"/>
    <x v="5"/>
    <s v=" COLEGIO TECNICO JAIME PARDO LEAL (IED)"/>
    <s v="6015 - 05"/>
    <x v="102"/>
    <n v="0"/>
    <n v="0"/>
    <n v="1"/>
    <n v="1"/>
    <n v="1"/>
    <n v="581"/>
    <n v="1"/>
    <x v="6"/>
    <x v="3"/>
  </r>
  <r>
    <x v="4"/>
    <x v="5"/>
    <s v=" COLEGIO ANDRES BELLO (IED)"/>
    <s v="6016 - 01"/>
    <x v="127"/>
    <n v="0"/>
    <n v="2"/>
    <n v="0"/>
    <n v="2"/>
    <n v="2"/>
    <n v="581"/>
    <n v="0"/>
    <x v="6"/>
    <x v="3"/>
  </r>
  <r>
    <x v="4"/>
    <x v="5"/>
    <s v=" COLEGIO ANTONIO JOSE DE SUCRE (IED)"/>
    <s v="6016 - 02"/>
    <x v="387"/>
    <n v="0"/>
    <n v="0"/>
    <n v="1"/>
    <n v="1"/>
    <n v="1"/>
    <n v="581"/>
    <n v="1"/>
    <x v="6"/>
    <x v="3"/>
  </r>
  <r>
    <x v="4"/>
    <x v="5"/>
    <s v=" COLEGIO BENJAMIN HERRERA (IED)"/>
    <s v="6016 - 03"/>
    <x v="128"/>
    <n v="0"/>
    <n v="3"/>
    <n v="0"/>
    <n v="3"/>
    <n v="3"/>
    <n v="581"/>
    <n v="0"/>
    <x v="6"/>
    <x v="3"/>
  </r>
  <r>
    <x v="4"/>
    <x v="5"/>
    <s v=" COLEGIO DE CULTURA POPULAR (IED)"/>
    <s v="6016 - 04"/>
    <x v="283"/>
    <n v="0"/>
    <n v="0"/>
    <n v="2"/>
    <n v="2"/>
    <n v="2"/>
    <n v="581"/>
    <n v="1"/>
    <x v="6"/>
    <x v="3"/>
  </r>
  <r>
    <x v="4"/>
    <x v="5"/>
    <s v=" COLEGIO EL JAZMIN (IED)"/>
    <s v="6016 - 05"/>
    <x v="284"/>
    <n v="0"/>
    <n v="2"/>
    <n v="0"/>
    <n v="2"/>
    <n v="2"/>
    <n v="581"/>
    <n v="0"/>
    <x v="6"/>
    <x v="3"/>
  </r>
  <r>
    <x v="4"/>
    <x v="5"/>
    <s v=" COLEGIO ESPAÑA (IED)"/>
    <s v="6016 - 06"/>
    <x v="285"/>
    <n v="0"/>
    <n v="1"/>
    <n v="1"/>
    <n v="2"/>
    <n v="2"/>
    <n v="581"/>
    <n v="0.5"/>
    <x v="6"/>
    <x v="3"/>
  </r>
  <r>
    <x v="4"/>
    <x v="5"/>
    <s v=" COLEGIO JOSE JOAQUIN CASAS (IED)"/>
    <s v="6016 - 07"/>
    <x v="129"/>
    <n v="0"/>
    <n v="1"/>
    <n v="0"/>
    <n v="1"/>
    <n v="1"/>
    <n v="581"/>
    <n v="0"/>
    <x v="6"/>
    <x v="3"/>
  </r>
  <r>
    <x v="4"/>
    <x v="5"/>
    <s v=" COLEGIO JOSE MANUEL RESTREPO (IED)"/>
    <s v="6016 - 08"/>
    <x v="286"/>
    <n v="0"/>
    <n v="2"/>
    <n v="3"/>
    <n v="5"/>
    <n v="5"/>
    <n v="581"/>
    <n v="0.6"/>
    <x v="6"/>
    <x v="3"/>
  </r>
  <r>
    <x v="4"/>
    <x v="5"/>
    <s v=" COLEGIO JULIO GARAVITO ARMERO (IED)"/>
    <s v="6016 - 09"/>
    <x v="287"/>
    <n v="0"/>
    <n v="3"/>
    <n v="0"/>
    <n v="3"/>
    <n v="3"/>
    <n v="581"/>
    <n v="0"/>
    <x v="6"/>
    <x v="3"/>
  </r>
  <r>
    <x v="4"/>
    <x v="5"/>
    <s v=" COLEGIO LA MERCED (IED)"/>
    <s v="6016 - 10"/>
    <x v="288"/>
    <n v="0"/>
    <n v="2"/>
    <n v="7"/>
    <n v="9"/>
    <n v="9"/>
    <n v="581"/>
    <n v="0.77777777777777779"/>
    <x v="6"/>
    <x v="3"/>
  </r>
  <r>
    <x v="4"/>
    <x v="5"/>
    <s v=" COLEGIO LUIS CARLOS GALAN SARMIENTO (IED)"/>
    <s v="6016 - 11"/>
    <x v="147"/>
    <n v="0"/>
    <n v="1"/>
    <n v="1"/>
    <n v="2"/>
    <n v="2"/>
    <n v="581"/>
    <n v="0.5"/>
    <x v="6"/>
    <x v="3"/>
  </r>
  <r>
    <x v="4"/>
    <x v="5"/>
    <s v=" COLEGIO LUIS VARGAS TEJADA (IED)"/>
    <s v="6016 - 12"/>
    <x v="289"/>
    <n v="0"/>
    <n v="0"/>
    <n v="3"/>
    <n v="3"/>
    <n v="3"/>
    <n v="581"/>
    <n v="1"/>
    <x v="6"/>
    <x v="3"/>
  </r>
  <r>
    <x v="4"/>
    <x v="5"/>
    <s v=" COLEGIO MARCO ANTONIO CARREÑO SILVA (IED)"/>
    <s v="6016 - 13"/>
    <x v="290"/>
    <n v="0"/>
    <n v="2"/>
    <n v="0"/>
    <n v="2"/>
    <n v="2"/>
    <n v="581"/>
    <n v="0"/>
    <x v="6"/>
    <x v="3"/>
  </r>
  <r>
    <x v="4"/>
    <x v="5"/>
    <s v=" COLEGIO SILVERIA ESPINOSA DE RENDON (IED)"/>
    <s v="6016 - 14"/>
    <x v="148"/>
    <n v="0"/>
    <n v="1"/>
    <n v="2"/>
    <n v="3"/>
    <n v="3"/>
    <n v="581"/>
    <n v="0.66666666666666663"/>
    <x v="6"/>
    <x v="3"/>
  </r>
  <r>
    <x v="4"/>
    <x v="5"/>
    <s v=" COLEGIO SORRENTO (IED)"/>
    <s v="6016 - 15"/>
    <x v="291"/>
    <n v="0"/>
    <n v="0"/>
    <n v="4"/>
    <n v="4"/>
    <n v="4"/>
    <n v="581"/>
    <n v="1"/>
    <x v="6"/>
    <x v="3"/>
  </r>
  <r>
    <x v="4"/>
    <x v="5"/>
    <s v=" COLEGIO ESCUELA NACIONAL DE COMERCIO (IED)"/>
    <s v="6017 - 01"/>
    <x v="292"/>
    <n v="0"/>
    <n v="3"/>
    <n v="0"/>
    <n v="3"/>
    <n v="3"/>
    <n v="581"/>
    <n v="0"/>
    <x v="6"/>
    <x v="3"/>
  </r>
  <r>
    <x v="4"/>
    <x v="5"/>
    <s v=" COLEGIO INTEGRADA LA CANDELARIA (IED)"/>
    <s v="6017 - 02"/>
    <x v="293"/>
    <n v="0"/>
    <n v="2"/>
    <n v="0"/>
    <n v="2"/>
    <n v="2"/>
    <n v="581"/>
    <n v="0"/>
    <x v="6"/>
    <x v="3"/>
  </r>
  <r>
    <x v="4"/>
    <x v="5"/>
    <s v=" COLEGIO ALEJANDRO OBREGON (IED)"/>
    <s v="6018 - 01"/>
    <x v="294"/>
    <n v="0"/>
    <n v="1"/>
    <n v="0"/>
    <n v="1"/>
    <n v="1"/>
    <n v="581"/>
    <n v="0"/>
    <x v="6"/>
    <x v="3"/>
  </r>
  <r>
    <x v="4"/>
    <x v="5"/>
    <s v=" COLEGIO BRAVO PAEZ (IED)"/>
    <s v="6018 - 05"/>
    <x v="295"/>
    <n v="0"/>
    <n v="1"/>
    <n v="0"/>
    <n v="1"/>
    <n v="1"/>
    <n v="581"/>
    <n v="0"/>
    <x v="6"/>
    <x v="3"/>
  </r>
  <r>
    <x v="4"/>
    <x v="5"/>
    <s v=" COLEGIO CLEMENCIA DE CAYCEDO (IED)"/>
    <s v="6018 - 06"/>
    <x v="296"/>
    <n v="0"/>
    <n v="1"/>
    <n v="0"/>
    <n v="1"/>
    <n v="1"/>
    <n v="581"/>
    <n v="0"/>
    <x v="6"/>
    <x v="3"/>
  </r>
  <r>
    <x v="4"/>
    <x v="5"/>
    <s v=" COLEGIO CLEMENCIA HOLGUIN DE URDANETA (IED)"/>
    <s v="6018 - 07"/>
    <x v="409"/>
    <n v="0"/>
    <n v="1"/>
    <n v="0"/>
    <n v="1"/>
    <n v="1"/>
    <n v="581"/>
    <n v="0"/>
    <x v="6"/>
    <x v="3"/>
  </r>
  <r>
    <x v="4"/>
    <x v="5"/>
    <s v=" COLEGIO COLOMBIA VIVA (IED)"/>
    <s v="6018 - 08"/>
    <x v="297"/>
    <n v="0"/>
    <n v="1"/>
    <n v="0"/>
    <n v="1"/>
    <n v="1"/>
    <n v="581"/>
    <n v="0"/>
    <x v="6"/>
    <x v="3"/>
  </r>
  <r>
    <x v="4"/>
    <x v="5"/>
    <s v=" COLEGIO EL LIBERTADOR (IED)"/>
    <s v="6018 - 10"/>
    <x v="299"/>
    <n v="0"/>
    <n v="3"/>
    <n v="0"/>
    <n v="3"/>
    <n v="3"/>
    <n v="581"/>
    <n v="0"/>
    <x v="6"/>
    <x v="3"/>
  </r>
  <r>
    <x v="4"/>
    <x v="5"/>
    <s v=" COLEGIO ENRIQUE OLAYA HERRERA (IED)"/>
    <s v="6018 - 11"/>
    <x v="300"/>
    <n v="0"/>
    <n v="0"/>
    <n v="2"/>
    <n v="2"/>
    <n v="2"/>
    <n v="581"/>
    <n v="1"/>
    <x v="6"/>
    <x v="3"/>
  </r>
  <r>
    <x v="4"/>
    <x v="5"/>
    <s v=" COLEGIO GUSTAVO RESTREPO (IED)"/>
    <s v="6018 - 12"/>
    <x v="301"/>
    <n v="0"/>
    <n v="2"/>
    <n v="0"/>
    <n v="2"/>
    <n v="2"/>
    <n v="581"/>
    <n v="0"/>
    <x v="6"/>
    <x v="3"/>
  </r>
  <r>
    <x v="4"/>
    <x v="5"/>
    <s v=" COLEGIO JOSE MARTI (IED)"/>
    <s v="6018 - 13"/>
    <x v="354"/>
    <n v="0"/>
    <n v="0"/>
    <n v="2"/>
    <n v="2"/>
    <n v="2"/>
    <n v="581"/>
    <n v="1"/>
    <x v="6"/>
    <x v="3"/>
  </r>
  <r>
    <x v="4"/>
    <x v="5"/>
    <s v=" COLEGIO LA PAZ (IED)"/>
    <s v="6018 - 14"/>
    <x v="103"/>
    <n v="0"/>
    <n v="0"/>
    <n v="1"/>
    <n v="1"/>
    <n v="1"/>
    <n v="581"/>
    <n v="1"/>
    <x v="6"/>
    <x v="3"/>
  </r>
  <r>
    <x v="4"/>
    <x v="5"/>
    <s v=" COLEGIO LICEO FEMENINO MERCEDES NARIÑO (IED)"/>
    <s v="6018 - 15"/>
    <x v="302"/>
    <n v="0"/>
    <n v="3"/>
    <n v="0"/>
    <n v="3"/>
    <n v="3"/>
    <n v="581"/>
    <n v="0"/>
    <x v="6"/>
    <x v="3"/>
  </r>
  <r>
    <x v="4"/>
    <x v="5"/>
    <s v=" COLEGIO MANUEL DEL SOCORRO RODRIGUEZ (IED)"/>
    <s v="6018 - 16"/>
    <x v="303"/>
    <n v="0"/>
    <n v="1"/>
    <n v="0"/>
    <n v="1"/>
    <n v="1"/>
    <n v="581"/>
    <n v="0"/>
    <x v="6"/>
    <x v="3"/>
  </r>
  <r>
    <x v="4"/>
    <x v="5"/>
    <s v=" COLEGIO MARIA CANO (IED)"/>
    <s v="6018 - 17"/>
    <x v="304"/>
    <n v="0"/>
    <n v="1"/>
    <n v="0"/>
    <n v="1"/>
    <n v="1"/>
    <n v="581"/>
    <n v="0"/>
    <x v="6"/>
    <x v="3"/>
  </r>
  <r>
    <x v="4"/>
    <x v="5"/>
    <s v=" COLEGIO MARRUECOS Y MOLINOS (IED)"/>
    <s v="6018 - 18"/>
    <x v="305"/>
    <n v="0"/>
    <n v="0"/>
    <n v="1"/>
    <n v="1"/>
    <n v="1"/>
    <n v="581"/>
    <n v="1"/>
    <x v="6"/>
    <x v="3"/>
  </r>
  <r>
    <x v="4"/>
    <x v="5"/>
    <s v=" COLEGIO MISAEL PASTRANA BORRERO (IED)"/>
    <s v="6018 - 19"/>
    <x v="389"/>
    <n v="0"/>
    <n v="1"/>
    <n v="0"/>
    <n v="1"/>
    <n v="1"/>
    <n v="581"/>
    <n v="0"/>
    <x v="6"/>
    <x v="3"/>
  </r>
  <r>
    <x v="4"/>
    <x v="5"/>
    <s v=" COLEGIO PALERMO SUR (IED)"/>
    <s v="6018 - 20"/>
    <x v="306"/>
    <n v="0"/>
    <n v="1"/>
    <n v="0"/>
    <n v="1"/>
    <n v="1"/>
    <n v="581"/>
    <n v="0"/>
    <x v="6"/>
    <x v="3"/>
  </r>
  <r>
    <x v="4"/>
    <x v="5"/>
    <s v=" COLEGIO RAFAEL DELGADO SALGUERO (IED)"/>
    <s v="6018 - 22"/>
    <x v="308"/>
    <n v="0"/>
    <n v="1"/>
    <n v="0"/>
    <n v="1"/>
    <n v="1"/>
    <n v="581"/>
    <n v="0"/>
    <x v="6"/>
    <x v="3"/>
  </r>
  <r>
    <x v="4"/>
    <x v="5"/>
    <s v=" COLEGIO REINO DE HOLANDA (IED)"/>
    <s v="6018 - 23"/>
    <x v="390"/>
    <n v="0"/>
    <n v="1"/>
    <n v="0"/>
    <n v="1"/>
    <n v="1"/>
    <n v="581"/>
    <n v="0"/>
    <x v="6"/>
    <x v="3"/>
  </r>
  <r>
    <x v="4"/>
    <x v="5"/>
    <s v=" COLEGIO REPUBLICA EE.UU DE AMERICA (IED)"/>
    <s v="6018 - 24"/>
    <x v="404"/>
    <n v="0"/>
    <n v="0"/>
    <n v="1"/>
    <n v="1"/>
    <n v="1"/>
    <n v="581"/>
    <n v="1"/>
    <x v="6"/>
    <x v="3"/>
  </r>
  <r>
    <x v="4"/>
    <x v="5"/>
    <s v=" COLEGIO REPUBLICA FEDERAL DE ALEMANIA (IED)"/>
    <s v="6018 - 25"/>
    <x v="355"/>
    <n v="0"/>
    <n v="0"/>
    <n v="1"/>
    <n v="1"/>
    <n v="1"/>
    <n v="581"/>
    <n v="1"/>
    <x v="6"/>
    <x v="3"/>
  </r>
  <r>
    <x v="4"/>
    <x v="5"/>
    <s v=" COLEGIO SAN AGUSTIN (IED)"/>
    <s v="6018 - 27"/>
    <x v="309"/>
    <n v="0"/>
    <n v="1"/>
    <n v="0"/>
    <n v="1"/>
    <n v="1"/>
    <n v="581"/>
    <n v="0"/>
    <x v="6"/>
    <x v="3"/>
  </r>
  <r>
    <x v="4"/>
    <x v="5"/>
    <s v=" COLEGIO ACACIA II (IED)"/>
    <s v="6019 - 01"/>
    <x v="310"/>
    <n v="0"/>
    <n v="0"/>
    <n v="2"/>
    <n v="2"/>
    <n v="2"/>
    <n v="581"/>
    <n v="1"/>
    <x v="6"/>
    <x v="3"/>
  </r>
  <r>
    <x v="4"/>
    <x v="5"/>
    <s v=" COLEGIO ANTONIO GARCIA (IED)"/>
    <s v="6019 - 02"/>
    <x v="357"/>
    <n v="0"/>
    <n v="1"/>
    <n v="3"/>
    <n v="4"/>
    <n v="4"/>
    <n v="581"/>
    <n v="0.75"/>
    <x v="6"/>
    <x v="3"/>
  </r>
  <r>
    <x v="4"/>
    <x v="5"/>
    <s v=" COLEGIO ARBORIZADORA ALTA (IED)"/>
    <s v="6019 - 03"/>
    <x v="151"/>
    <n v="0"/>
    <n v="2"/>
    <n v="1"/>
    <n v="3"/>
    <n v="3"/>
    <n v="581"/>
    <n v="0.33333333333333331"/>
    <x v="6"/>
    <x v="3"/>
  </r>
  <r>
    <x v="4"/>
    <x v="5"/>
    <s v=" COLEGIO ARBORIZADORA BAJA (IED)"/>
    <s v="6019 - 04"/>
    <x v="152"/>
    <n v="0"/>
    <n v="3"/>
    <n v="0"/>
    <n v="3"/>
    <n v="3"/>
    <n v="581"/>
    <n v="0"/>
    <x v="6"/>
    <x v="3"/>
  </r>
  <r>
    <x v="4"/>
    <x v="5"/>
    <s v=" COLEGIO CANADA (IED)"/>
    <s v="6019 - 05"/>
    <x v="391"/>
    <n v="0"/>
    <n v="1"/>
    <n v="0"/>
    <n v="1"/>
    <n v="1"/>
    <n v="581"/>
    <n v="0"/>
    <x v="6"/>
    <x v="3"/>
  </r>
  <r>
    <x v="4"/>
    <x v="5"/>
    <s v=" COLEGIO CEDID CIUDAD BOLIVAR (IED)"/>
    <s v="6019 - 06"/>
    <x v="149"/>
    <n v="0"/>
    <n v="2"/>
    <n v="0"/>
    <n v="2"/>
    <n v="2"/>
    <n v="581"/>
    <n v="0"/>
    <x v="6"/>
    <x v="3"/>
  </r>
  <r>
    <x v="4"/>
    <x v="5"/>
    <s v=" COLEGIO CIUDAD BOLIVAR - ARGENTINA (IED)"/>
    <s v="6019 - 07"/>
    <x v="153"/>
    <n v="0"/>
    <n v="1"/>
    <n v="1"/>
    <n v="2"/>
    <n v="2"/>
    <n v="581"/>
    <n v="0.5"/>
    <x v="6"/>
    <x v="3"/>
  </r>
  <r>
    <x v="4"/>
    <x v="5"/>
    <s v=" COLEGIO CIUDAD DE MONTREAL (IED)"/>
    <s v="6019 - 08"/>
    <x v="373"/>
    <n v="0"/>
    <n v="1"/>
    <n v="1"/>
    <n v="2"/>
    <n v="2"/>
    <n v="581"/>
    <n v="0.5"/>
    <x v="6"/>
    <x v="3"/>
  </r>
  <r>
    <x v="4"/>
    <x v="5"/>
    <s v=" COLEGIO COMPARTIR RECUERDO (IED)"/>
    <s v="6019 - 09"/>
    <x v="154"/>
    <n v="0"/>
    <n v="1"/>
    <n v="3"/>
    <n v="4"/>
    <n v="4"/>
    <n v="581"/>
    <n v="0.75"/>
    <x v="6"/>
    <x v="3"/>
  </r>
  <r>
    <x v="4"/>
    <x v="5"/>
    <s v=" COLEGIO CUNDINAMARCA (IED)"/>
    <s v="6019 - 11"/>
    <x v="150"/>
    <n v="0"/>
    <n v="0"/>
    <n v="1"/>
    <n v="1"/>
    <n v="1"/>
    <n v="581"/>
    <n v="1"/>
    <x v="6"/>
    <x v="3"/>
  </r>
  <r>
    <x v="4"/>
    <x v="5"/>
    <s v=" COLEGIO EL MINUTO DE BUENOS AIRES (IED)"/>
    <s v="6019 - 12"/>
    <x v="156"/>
    <n v="0"/>
    <n v="0"/>
    <n v="1"/>
    <n v="1"/>
    <n v="1"/>
    <n v="581"/>
    <n v="1"/>
    <x v="6"/>
    <x v="3"/>
  </r>
  <r>
    <x v="4"/>
    <x v="5"/>
    <s v=" COLEGIO EL PARAISO DE MANUELA BELTRAN (IED)"/>
    <s v="6019 - 13"/>
    <x v="358"/>
    <n v="0"/>
    <n v="1"/>
    <n v="0"/>
    <n v="1"/>
    <n v="1"/>
    <n v="581"/>
    <n v="0"/>
    <x v="6"/>
    <x v="3"/>
  </r>
  <r>
    <x v="4"/>
    <x v="5"/>
    <s v=" COLEGIO ESTRELLA DEL SUR (IED)"/>
    <s v="6019 - 15"/>
    <x v="157"/>
    <n v="0"/>
    <n v="1"/>
    <n v="0"/>
    <n v="1"/>
    <n v="1"/>
    <n v="581"/>
    <n v="0"/>
    <x v="6"/>
    <x v="3"/>
  </r>
  <r>
    <x v="4"/>
    <x v="5"/>
    <s v=" COLEGIO FANNY MIKEY (IED)"/>
    <s v="6019 - 16"/>
    <x v="311"/>
    <n v="0"/>
    <n v="1"/>
    <n v="0"/>
    <n v="1"/>
    <n v="1"/>
    <n v="581"/>
    <n v="0"/>
    <x v="6"/>
    <x v="3"/>
  </r>
  <r>
    <x v="4"/>
    <x v="5"/>
    <s v=" COLEGIO GUILLERMO CANO ISAZA (IED)"/>
    <s v="6019 - 17"/>
    <x v="312"/>
    <n v="0"/>
    <n v="2"/>
    <n v="0"/>
    <n v="2"/>
    <n v="2"/>
    <n v="581"/>
    <n v="0"/>
    <x v="6"/>
    <x v="3"/>
  </r>
  <r>
    <x v="4"/>
    <x v="5"/>
    <s v=" COLEGIO ISMAEL PERDOMO (IED)"/>
    <s v="6019 - 18"/>
    <x v="313"/>
    <n v="0"/>
    <n v="0"/>
    <n v="1"/>
    <n v="1"/>
    <n v="1"/>
    <n v="581"/>
    <n v="1"/>
    <x v="6"/>
    <x v="3"/>
  </r>
  <r>
    <x v="4"/>
    <x v="5"/>
    <s v=" COLEGIO JOSE MARIA VARGAS VILA (IED)"/>
    <s v="6019 - 20"/>
    <x v="392"/>
    <n v="0"/>
    <n v="1"/>
    <n v="0"/>
    <n v="1"/>
    <n v="1"/>
    <n v="581"/>
    <n v="0"/>
    <x v="6"/>
    <x v="3"/>
  </r>
  <r>
    <x v="4"/>
    <x v="5"/>
    <s v=" COLEGIO LA ARABIA (IED)"/>
    <s v="6019 - 21"/>
    <x v="410"/>
    <n v="0"/>
    <n v="1"/>
    <n v="0"/>
    <n v="1"/>
    <n v="1"/>
    <n v="581"/>
    <n v="0"/>
    <x v="6"/>
    <x v="3"/>
  </r>
  <r>
    <x v="4"/>
    <x v="5"/>
    <s v=" COLEGIO LA ESTANCIA - SAN ISIDRO LABRADOR (IED)"/>
    <s v="6019 - 22"/>
    <x v="314"/>
    <n v="0"/>
    <n v="1"/>
    <n v="0"/>
    <n v="1"/>
    <n v="1"/>
    <n v="581"/>
    <n v="0"/>
    <x v="6"/>
    <x v="3"/>
  </r>
  <r>
    <x v="4"/>
    <x v="5"/>
    <s v=" COLEGIO LA JOYA (IED)"/>
    <s v="6019 - 23"/>
    <x v="375"/>
    <n v="0"/>
    <n v="0"/>
    <n v="3"/>
    <n v="3"/>
    <n v="3"/>
    <n v="581"/>
    <n v="1"/>
    <x v="6"/>
    <x v="3"/>
  </r>
  <r>
    <x v="4"/>
    <x v="5"/>
    <s v=" COLEGIO LEON DE GREIFF (IED)"/>
    <s v="6019 - 24"/>
    <x v="130"/>
    <n v="0"/>
    <n v="1"/>
    <n v="0"/>
    <n v="1"/>
    <n v="1"/>
    <n v="581"/>
    <n v="0"/>
    <x v="6"/>
    <x v="3"/>
  </r>
  <r>
    <x v="4"/>
    <x v="5"/>
    <s v=" COLEGIO MARIA MERCEDES CARRANZA (IED)"/>
    <s v="6019 - 25"/>
    <x v="315"/>
    <n v="0"/>
    <n v="0"/>
    <n v="2"/>
    <n v="2"/>
    <n v="2"/>
    <n v="581"/>
    <n v="1"/>
    <x v="6"/>
    <x v="3"/>
  </r>
  <r>
    <x v="4"/>
    <x v="5"/>
    <s v=" COLEGIO MOCHUELO ALTO (CED)"/>
    <s v="6019 - 26"/>
    <x v="316"/>
    <n v="0"/>
    <n v="1"/>
    <n v="0"/>
    <n v="1"/>
    <n v="1"/>
    <n v="581"/>
    <n v="0"/>
    <x v="6"/>
    <x v="3"/>
  </r>
  <r>
    <x v="4"/>
    <x v="5"/>
    <s v=" COLEGIO NICOLAS GOMEZ DAVILA (IED)"/>
    <s v="6019 - 27"/>
    <x v="359"/>
    <n v="0"/>
    <n v="1"/>
    <n v="0"/>
    <n v="1"/>
    <n v="1"/>
    <n v="581"/>
    <n v="0"/>
    <x v="6"/>
    <x v="3"/>
  </r>
  <r>
    <x v="4"/>
    <x v="5"/>
    <s v=" COLEGIO PARAISO MIRADOR (IED)"/>
    <s v="6019 - 28"/>
    <x v="317"/>
    <n v="0"/>
    <n v="3"/>
    <n v="0"/>
    <n v="3"/>
    <n v="3"/>
    <n v="581"/>
    <n v="0"/>
    <x v="6"/>
    <x v="3"/>
  </r>
  <r>
    <x v="4"/>
    <x v="5"/>
    <s v=" COLEGIO RAFAEL URIBE URIBE (IED)"/>
    <s v="6019 - 29"/>
    <x v="376"/>
    <n v="0"/>
    <n v="0"/>
    <n v="1"/>
    <n v="1"/>
    <n v="1"/>
    <n v="581"/>
    <n v="1"/>
    <x v="6"/>
    <x v="3"/>
  </r>
  <r>
    <x v="4"/>
    <x v="5"/>
    <s v=" COLEGIO REPUBLICA DE MEXICO (IED)"/>
    <s v="6019 - 30"/>
    <x v="377"/>
    <n v="0"/>
    <n v="0"/>
    <n v="1"/>
    <n v="1"/>
    <n v="1"/>
    <n v="581"/>
    <n v="1"/>
    <x v="6"/>
    <x v="3"/>
  </r>
  <r>
    <x v="4"/>
    <x v="5"/>
    <s v=" COLEGIO RODRIGO LARA BONILLA (IED)"/>
    <s v="6019 - 31"/>
    <x v="131"/>
    <n v="0"/>
    <n v="2"/>
    <n v="0"/>
    <n v="2"/>
    <n v="2"/>
    <n v="581"/>
    <n v="0"/>
    <x v="6"/>
    <x v="3"/>
  </r>
  <r>
    <x v="4"/>
    <x v="5"/>
    <s v=" COLEGIO RURAL JOSE CELESTINO MUTIS (IED)"/>
    <s v="6019 - 32"/>
    <x v="104"/>
    <n v="0"/>
    <n v="2"/>
    <n v="0"/>
    <n v="2"/>
    <n v="2"/>
    <n v="581"/>
    <n v="0"/>
    <x v="6"/>
    <x v="3"/>
  </r>
  <r>
    <x v="4"/>
    <x v="5"/>
    <s v=" COLEGIO RURAL PASQUILLA (IED)"/>
    <s v="6019 - 33"/>
    <x v="318"/>
    <n v="0"/>
    <n v="2"/>
    <n v="0"/>
    <n v="2"/>
    <n v="2"/>
    <n v="581"/>
    <n v="0"/>
    <x v="6"/>
    <x v="3"/>
  </r>
  <r>
    <x v="4"/>
    <x v="5"/>
    <s v=" COLEGIO RURAL QUIBA ALTA (IED)"/>
    <s v="6019 - 34"/>
    <x v="319"/>
    <n v="0"/>
    <n v="2"/>
    <n v="0"/>
    <n v="2"/>
    <n v="2"/>
    <n v="581"/>
    <n v="0"/>
    <x v="6"/>
    <x v="3"/>
  </r>
  <r>
    <x v="4"/>
    <x v="5"/>
    <s v=" COLEGIO SAN FRANCISCO (IED)"/>
    <s v="6019 - 35"/>
    <x v="320"/>
    <n v="0"/>
    <n v="1"/>
    <n v="1"/>
    <n v="2"/>
    <n v="2"/>
    <n v="581"/>
    <n v="0.5"/>
    <x v="6"/>
    <x v="3"/>
  </r>
  <r>
    <x v="4"/>
    <x v="5"/>
    <s v=" COLEGIO SIERRA MORENA (IED)"/>
    <s v="6019 - 37"/>
    <x v="105"/>
    <n v="0"/>
    <n v="1"/>
    <n v="0"/>
    <n v="1"/>
    <n v="1"/>
    <n v="581"/>
    <n v="0"/>
    <x v="6"/>
    <x v="3"/>
  </r>
  <r>
    <x v="4"/>
    <x v="5"/>
    <s v=" COLEGIO SOTAVENTO (IED)"/>
    <s v="6019 - 38"/>
    <x v="411"/>
    <n v="0"/>
    <n v="0"/>
    <n v="1"/>
    <n v="1"/>
    <n v="1"/>
    <n v="581"/>
    <n v="1"/>
    <x v="6"/>
    <x v="3"/>
  </r>
  <r>
    <x v="4"/>
    <x v="5"/>
    <s v=" COLEGIO UNION EUROPEA (IED)"/>
    <s v="6019 - 39"/>
    <x v="321"/>
    <n v="0"/>
    <n v="0"/>
    <n v="1"/>
    <n v="1"/>
    <n v="1"/>
    <n v="581"/>
    <n v="1"/>
    <x v="6"/>
    <x v="3"/>
  </r>
  <r>
    <x v="4"/>
    <x v="5"/>
    <s v=" COLEGIO VILLAMAR (IED)"/>
    <s v="6019 - 40"/>
    <x v="360"/>
    <n v="0"/>
    <n v="1"/>
    <n v="0"/>
    <n v="1"/>
    <n v="1"/>
    <n v="581"/>
    <n v="0"/>
    <x v="6"/>
    <x v="3"/>
  </r>
  <r>
    <x v="4"/>
    <x v="5"/>
    <s v=" COLEGIO CAMPESTRE JAIME GARZON (IED)"/>
    <s v="6020 - 01"/>
    <x v="106"/>
    <n v="0"/>
    <n v="1"/>
    <n v="0"/>
    <n v="1"/>
    <n v="1"/>
    <n v="581"/>
    <n v="0"/>
    <x v="6"/>
    <x v="3"/>
  </r>
  <r>
    <x v="4"/>
    <x v="5"/>
    <s v=" COLEGIO GIMNASIO DEL CAMPO JUAN DE LA CRUZ VARELA (IED)"/>
    <s v="6020 - 02"/>
    <x v="412"/>
    <n v="0"/>
    <n v="2"/>
    <n v="0"/>
    <n v="2"/>
    <n v="2"/>
    <n v="581"/>
    <n v="0"/>
    <x v="6"/>
    <x v="3"/>
  </r>
  <r>
    <x v="4"/>
    <x v="5"/>
    <s v=" COLEGIO AGUSTIN FERNANDEZ (IED)"/>
    <s v="6001 - 01"/>
    <x v="62"/>
    <n v="0"/>
    <n v="1"/>
    <n v="1"/>
    <n v="2"/>
    <n v="2"/>
    <n v="692"/>
    <n v="0.5"/>
    <x v="6"/>
    <x v="4"/>
  </r>
  <r>
    <x v="4"/>
    <x v="5"/>
    <s v=" COLEGIO AQUILEO PARRA (IED)"/>
    <s v="6001 - 02"/>
    <x v="63"/>
    <n v="0"/>
    <n v="1"/>
    <n v="0"/>
    <n v="1"/>
    <n v="1"/>
    <n v="692"/>
    <n v="0"/>
    <x v="6"/>
    <x v="4"/>
  </r>
  <r>
    <x v="4"/>
    <x v="5"/>
    <s v=" COLEGIO CRISTOBAL COLON (IED)"/>
    <s v="6001 - 03"/>
    <x v="64"/>
    <n v="0"/>
    <n v="2"/>
    <n v="0"/>
    <n v="2"/>
    <n v="2"/>
    <n v="692"/>
    <n v="0"/>
    <x v="6"/>
    <x v="4"/>
  </r>
  <r>
    <x v="4"/>
    <x v="5"/>
    <s v=" COLEGIO DIVINO MAESTRO (IED)"/>
    <s v="6001 - 04"/>
    <x v="173"/>
    <n v="0"/>
    <n v="3"/>
    <n v="0"/>
    <n v="3"/>
    <n v="3"/>
    <n v="692"/>
    <n v="0"/>
    <x v="6"/>
    <x v="4"/>
  </r>
  <r>
    <x v="4"/>
    <x v="5"/>
    <s v=" COLEGIO GENERAL SANTANDER (IED)"/>
    <s v="6001 - 06"/>
    <x v="174"/>
    <n v="0"/>
    <n v="1"/>
    <n v="1"/>
    <n v="2"/>
    <n v="2"/>
    <n v="692"/>
    <n v="0.5"/>
    <x v="6"/>
    <x v="4"/>
  </r>
  <r>
    <x v="4"/>
    <x v="5"/>
    <s v=" COLEGIO NUEVO HORIZONTE (IED)"/>
    <s v="6001 - 07"/>
    <x v="175"/>
    <n v="0"/>
    <n v="0"/>
    <n v="1"/>
    <n v="1"/>
    <n v="1"/>
    <n v="692"/>
    <n v="1"/>
    <x v="6"/>
    <x v="4"/>
  </r>
  <r>
    <x v="4"/>
    <x v="5"/>
    <s v=" COLEGIO TOBERIN (IED)"/>
    <s v="6001 - 09"/>
    <x v="65"/>
    <n v="0"/>
    <n v="6"/>
    <n v="0"/>
    <n v="6"/>
    <n v="6"/>
    <n v="692"/>
    <n v="0"/>
    <x v="6"/>
    <x v="4"/>
  </r>
  <r>
    <x v="4"/>
    <x v="5"/>
    <s v=" COLEGIO UNION COLOMBIA (IED)"/>
    <s v="6001 - 10"/>
    <x v="326"/>
    <n v="0"/>
    <n v="0"/>
    <n v="1"/>
    <n v="1"/>
    <n v="1"/>
    <n v="692"/>
    <n v="1"/>
    <x v="6"/>
    <x v="4"/>
  </r>
  <r>
    <x v="4"/>
    <x v="5"/>
    <s v=" COLEGIO USAQUEN (IED)"/>
    <s v="6001 - 11"/>
    <x v="66"/>
    <n v="0"/>
    <n v="0"/>
    <n v="1"/>
    <n v="1"/>
    <n v="1"/>
    <n v="692"/>
    <n v="1"/>
    <x v="6"/>
    <x v="4"/>
  </r>
  <r>
    <x v="4"/>
    <x v="5"/>
    <s v=" COLEGIO CAMPESTRE MONTE VERDE (IED)"/>
    <s v="6002 - 01"/>
    <x v="176"/>
    <n v="0"/>
    <n v="3"/>
    <n v="0"/>
    <n v="3"/>
    <n v="3"/>
    <n v="692"/>
    <n v="0"/>
    <x v="6"/>
    <x v="4"/>
  </r>
  <r>
    <x v="4"/>
    <x v="5"/>
    <s v=" COLEGIO SAN MARTIN DE PORRES (IED)"/>
    <s v="6002 - 02"/>
    <x v="177"/>
    <n v="0"/>
    <n v="2"/>
    <n v="0"/>
    <n v="2"/>
    <n v="2"/>
    <n v="692"/>
    <n v="0"/>
    <x v="6"/>
    <x v="4"/>
  </r>
  <r>
    <x v="4"/>
    <x v="5"/>
    <s v=" COLEGIO SIMON RODRIGUEZ (IED)"/>
    <s v="6002 - 03"/>
    <x v="178"/>
    <n v="0"/>
    <n v="3"/>
    <n v="0"/>
    <n v="3"/>
    <n v="3"/>
    <n v="692"/>
    <n v="0"/>
    <x v="6"/>
    <x v="4"/>
  </r>
  <r>
    <x v="4"/>
    <x v="5"/>
    <s v=" COLEGIO AULAS COLOMBIANAS SAN LUIS (IED)"/>
    <s v="6003 - 02"/>
    <x v="327"/>
    <n v="0"/>
    <n v="1"/>
    <n v="0"/>
    <n v="1"/>
    <n v="1"/>
    <n v="692"/>
    <n v="0"/>
    <x v="6"/>
    <x v="4"/>
  </r>
  <r>
    <x v="4"/>
    <x v="5"/>
    <s v=" COLEGIO EXTERNADO NACIONAL CAMILO TORRES (IED)"/>
    <s v="6003 - 04"/>
    <x v="180"/>
    <n v="0"/>
    <n v="1"/>
    <n v="0"/>
    <n v="1"/>
    <n v="1"/>
    <n v="692"/>
    <n v="0"/>
    <x v="6"/>
    <x v="4"/>
  </r>
  <r>
    <x v="4"/>
    <x v="5"/>
    <s v=" COLEGIO JORGE SOTO DEL CORRAL (IED)"/>
    <s v="6003 - 05"/>
    <x v="361"/>
    <n v="0"/>
    <n v="1"/>
    <n v="0"/>
    <n v="1"/>
    <n v="1"/>
    <n v="692"/>
    <n v="0"/>
    <x v="6"/>
    <x v="4"/>
  </r>
  <r>
    <x v="4"/>
    <x v="5"/>
    <s v=" COLEGIO MANUEL ELKIN PATARROYO (IED)"/>
    <s v="6003 - 07"/>
    <x v="67"/>
    <n v="0"/>
    <n v="0"/>
    <n v="1"/>
    <n v="1"/>
    <n v="1"/>
    <n v="692"/>
    <n v="1"/>
    <x v="6"/>
    <x v="4"/>
  </r>
  <r>
    <x v="4"/>
    <x v="5"/>
    <s v=" COLEGIO AGUAS CLARAS (IED)"/>
    <s v="6004 - 01"/>
    <x v="405"/>
    <n v="0"/>
    <n v="1"/>
    <n v="0"/>
    <n v="1"/>
    <n v="1"/>
    <n v="692"/>
    <n v="0"/>
    <x v="6"/>
    <x v="4"/>
  </r>
  <r>
    <x v="4"/>
    <x v="5"/>
    <s v=" COLEGIO ALEMANIA UNIFICADA (IED)"/>
    <s v="6004 - 03"/>
    <x v="160"/>
    <n v="0"/>
    <n v="0"/>
    <n v="1"/>
    <n v="1"/>
    <n v="1"/>
    <n v="692"/>
    <n v="1"/>
    <x v="6"/>
    <x v="4"/>
  </r>
  <r>
    <x v="4"/>
    <x v="5"/>
    <s v=" COLEGIO ALTAMIRA SUR ORIENTAL (IED)"/>
    <s v="6004 - 04"/>
    <x v="161"/>
    <n v="0"/>
    <n v="0"/>
    <n v="1"/>
    <n v="1"/>
    <n v="1"/>
    <n v="692"/>
    <n v="1"/>
    <x v="6"/>
    <x v="4"/>
  </r>
  <r>
    <x v="4"/>
    <x v="5"/>
    <s v=" COLEGIO EL MANANTIAL (CED)"/>
    <s v="6004 - 06"/>
    <x v="68"/>
    <n v="0"/>
    <n v="0"/>
    <n v="1"/>
    <n v="1"/>
    <n v="1"/>
    <n v="692"/>
    <n v="1"/>
    <x v="6"/>
    <x v="4"/>
  </r>
  <r>
    <x v="4"/>
    <x v="5"/>
    <s v=" COLEGIO EL RODEO (IED)"/>
    <s v="6004 - 07"/>
    <x v="109"/>
    <n v="0"/>
    <n v="0"/>
    <n v="1"/>
    <n v="1"/>
    <n v="1"/>
    <n v="692"/>
    <n v="1"/>
    <x v="6"/>
    <x v="4"/>
  </r>
  <r>
    <x v="4"/>
    <x v="5"/>
    <s v=" COLEGIO FLORENTINO GONZALEZ (IED)"/>
    <s v="6004 - 09"/>
    <x v="164"/>
    <n v="0"/>
    <n v="1"/>
    <n v="1"/>
    <n v="2"/>
    <n v="2"/>
    <n v="692"/>
    <n v="0.5"/>
    <x v="6"/>
    <x v="4"/>
  </r>
  <r>
    <x v="4"/>
    <x v="5"/>
    <s v=" COLEGIO FRANCISCO JAVIER MATIZ (IED)"/>
    <s v="6004 - 10"/>
    <x v="378"/>
    <n v="0"/>
    <n v="1"/>
    <n v="0"/>
    <n v="1"/>
    <n v="1"/>
    <n v="692"/>
    <n v="0"/>
    <x v="6"/>
    <x v="4"/>
  </r>
  <r>
    <x v="4"/>
    <x v="5"/>
    <s v=" COLEGIO GRAN COLOMBIA (IED)"/>
    <s v="6004 - 11"/>
    <x v="165"/>
    <n v="0"/>
    <n v="1"/>
    <n v="0"/>
    <n v="1"/>
    <n v="1"/>
    <n v="692"/>
    <n v="0"/>
    <x v="6"/>
    <x v="4"/>
  </r>
  <r>
    <x v="4"/>
    <x v="5"/>
    <s v=" COLEGIO JOSE FELIX RESTREPO (IED)"/>
    <s v="6004 - 13"/>
    <x v="181"/>
    <n v="0"/>
    <n v="1"/>
    <n v="0"/>
    <n v="1"/>
    <n v="1"/>
    <n v="692"/>
    <n v="0"/>
    <x v="6"/>
    <x v="4"/>
  </r>
  <r>
    <x v="4"/>
    <x v="5"/>
    <s v=" COLEGIO JOSE JOAQUIN CASTRO MARTINEZ (IED)"/>
    <s v="6004 - 14"/>
    <x v="182"/>
    <n v="0"/>
    <n v="6"/>
    <n v="0"/>
    <n v="6"/>
    <n v="6"/>
    <n v="692"/>
    <n v="0"/>
    <x v="6"/>
    <x v="4"/>
  </r>
  <r>
    <x v="4"/>
    <x v="5"/>
    <s v=" COLEGIO JUAN EVANGELISTA GOMEZ (IED)"/>
    <s v="6004 - 16"/>
    <x v="183"/>
    <n v="0"/>
    <n v="0"/>
    <n v="1"/>
    <n v="1"/>
    <n v="1"/>
    <n v="692"/>
    <n v="1"/>
    <x v="6"/>
    <x v="4"/>
  </r>
  <r>
    <x v="4"/>
    <x v="5"/>
    <s v=" COLEGIO JUAN REY (IED)"/>
    <s v="6004 - 17"/>
    <x v="133"/>
    <n v="0"/>
    <n v="0"/>
    <n v="2"/>
    <n v="2"/>
    <n v="2"/>
    <n v="692"/>
    <n v="1"/>
    <x v="6"/>
    <x v="4"/>
  </r>
  <r>
    <x v="4"/>
    <x v="5"/>
    <s v=" COLEGIO JUANA ESCOBAR (IED)"/>
    <s v="6004 - 18"/>
    <x v="184"/>
    <n v="0"/>
    <n v="0"/>
    <n v="2"/>
    <n v="2"/>
    <n v="2"/>
    <n v="692"/>
    <n v="1"/>
    <x v="6"/>
    <x v="4"/>
  </r>
  <r>
    <x v="4"/>
    <x v="5"/>
    <s v=" COLEGIO LA BELLEZA LOS LIBERTADORES (IED)"/>
    <s v="6004 - 19"/>
    <x v="185"/>
    <n v="0"/>
    <n v="1"/>
    <n v="0"/>
    <n v="1"/>
    <n v="1"/>
    <n v="692"/>
    <n v="0"/>
    <x v="6"/>
    <x v="4"/>
  </r>
  <r>
    <x v="4"/>
    <x v="5"/>
    <s v=" COLEGIO MANUELITA SAENZ (IED)"/>
    <s v="6004 - 22"/>
    <x v="110"/>
    <n v="0"/>
    <n v="4"/>
    <n v="0"/>
    <n v="4"/>
    <n v="4"/>
    <n v="692"/>
    <n v="0"/>
    <x v="6"/>
    <x v="4"/>
  </r>
  <r>
    <x v="4"/>
    <x v="5"/>
    <s v=" COLEGIO MONTEBELLO (IED)"/>
    <s v="6004 - 23"/>
    <x v="323"/>
    <n v="0"/>
    <n v="0"/>
    <n v="2"/>
    <n v="2"/>
    <n v="2"/>
    <n v="692"/>
    <n v="1"/>
    <x v="6"/>
    <x v="4"/>
  </r>
  <r>
    <x v="4"/>
    <x v="5"/>
    <s v=" COLEGIO PANTALEON GAITAN PEREZ (CED)"/>
    <s v="6004 - 26"/>
    <x v="379"/>
    <n v="0"/>
    <n v="0"/>
    <n v="2"/>
    <n v="2"/>
    <n v="2"/>
    <n v="692"/>
    <n v="1"/>
    <x v="6"/>
    <x v="4"/>
  </r>
  <r>
    <x v="4"/>
    <x v="5"/>
    <s v=" COLEGIO RAFAEL NUNEZ (IED)"/>
    <s v="6004 - 27"/>
    <x v="188"/>
    <n v="0"/>
    <n v="0"/>
    <n v="3"/>
    <n v="3"/>
    <n v="3"/>
    <n v="692"/>
    <n v="1"/>
    <x v="6"/>
    <x v="4"/>
  </r>
  <r>
    <x v="4"/>
    <x v="5"/>
    <s v=" COLEGIO SAN CRISTOBAL SUR (IED)"/>
    <s v="6004 - 29"/>
    <x v="111"/>
    <n v="0"/>
    <n v="1"/>
    <n v="0"/>
    <n v="1"/>
    <n v="1"/>
    <n v="692"/>
    <n v="0"/>
    <x v="6"/>
    <x v="4"/>
  </r>
  <r>
    <x v="4"/>
    <x v="5"/>
    <s v=" COLEGIO TECNICO TOMAS RUEDA VARGAS (IED)"/>
    <s v="6004 - 32"/>
    <x v="324"/>
    <n v="0"/>
    <n v="3"/>
    <n v="0"/>
    <n v="3"/>
    <n v="3"/>
    <n v="692"/>
    <n v="0"/>
    <x v="6"/>
    <x v="4"/>
  </r>
  <r>
    <x v="4"/>
    <x v="5"/>
    <s v=" COLEGIO ALMIRANTE PADILLA (IED)"/>
    <s v="6005 - 01"/>
    <x v="69"/>
    <n v="0"/>
    <n v="1"/>
    <n v="1"/>
    <n v="2"/>
    <n v="2"/>
    <n v="692"/>
    <n v="0.5"/>
    <x v="6"/>
    <x v="4"/>
  </r>
  <r>
    <x v="4"/>
    <x v="5"/>
    <s v=" COLEGIO ATABANZHA (IED)"/>
    <s v="6005 - 02"/>
    <x v="364"/>
    <n v="0"/>
    <n v="0"/>
    <n v="5"/>
    <n v="5"/>
    <n v="5"/>
    <n v="692"/>
    <n v="1"/>
    <x v="6"/>
    <x v="4"/>
  </r>
  <r>
    <x v="4"/>
    <x v="5"/>
    <s v=" COLEGIO BRASILIA - USME (IED)"/>
    <s v="6005 - 03"/>
    <x v="134"/>
    <n v="0"/>
    <n v="1"/>
    <n v="0"/>
    <n v="1"/>
    <n v="1"/>
    <n v="692"/>
    <n v="0"/>
    <x v="6"/>
    <x v="4"/>
  </r>
  <r>
    <x v="4"/>
    <x v="5"/>
    <s v=" COLEGIO CHUNIZA (IED)"/>
    <s v="6005 - 05"/>
    <x v="70"/>
    <n v="0"/>
    <n v="1"/>
    <n v="0"/>
    <n v="1"/>
    <n v="1"/>
    <n v="692"/>
    <n v="0"/>
    <x v="6"/>
    <x v="4"/>
  </r>
  <r>
    <x v="4"/>
    <x v="5"/>
    <s v=" COLEGIO CIUDAD DE VILLAVICENCIO (IED)"/>
    <s v="6005 - 06"/>
    <x v="71"/>
    <n v="0"/>
    <n v="6"/>
    <n v="0"/>
    <n v="6"/>
    <n v="6"/>
    <n v="692"/>
    <n v="0"/>
    <x v="6"/>
    <x v="4"/>
  </r>
  <r>
    <x v="4"/>
    <x v="5"/>
    <s v=" COLEGIO DIEGO MONTANA CUELLAR (IED)"/>
    <s v="6005 - 07"/>
    <x v="72"/>
    <n v="0"/>
    <n v="1"/>
    <n v="0"/>
    <n v="1"/>
    <n v="1"/>
    <n v="692"/>
    <n v="0"/>
    <x v="6"/>
    <x v="4"/>
  </r>
  <r>
    <x v="4"/>
    <x v="5"/>
    <s v=" COLEGIO EDUARDO UMANA MENDOZA (IED)"/>
    <s v="6005 - 08"/>
    <x v="382"/>
    <n v="0"/>
    <n v="0"/>
    <n v="1"/>
    <n v="1"/>
    <n v="1"/>
    <n v="692"/>
    <n v="1"/>
    <x v="6"/>
    <x v="4"/>
  </r>
  <r>
    <x v="4"/>
    <x v="5"/>
    <s v=" COLEGIO EL DESTINO (IED)"/>
    <s v="6005 - 10"/>
    <x v="135"/>
    <n v="0"/>
    <n v="1"/>
    <n v="0"/>
    <n v="1"/>
    <n v="1"/>
    <n v="692"/>
    <n v="0"/>
    <x v="6"/>
    <x v="4"/>
  </r>
  <r>
    <x v="4"/>
    <x v="5"/>
    <s v=" COLEGIO ESTANISLAO ZULETA (IED)"/>
    <s v="6005 - 13"/>
    <x v="328"/>
    <n v="0"/>
    <n v="0"/>
    <n v="1"/>
    <n v="1"/>
    <n v="1"/>
    <n v="692"/>
    <n v="1"/>
    <x v="6"/>
    <x v="4"/>
  </r>
  <r>
    <x v="4"/>
    <x v="5"/>
    <s v=" COLEGIO FABIO LOZANO SIMONELLI (IED)"/>
    <s v="6005 - 14"/>
    <x v="329"/>
    <n v="0"/>
    <n v="1"/>
    <n v="0"/>
    <n v="1"/>
    <n v="1"/>
    <n v="692"/>
    <n v="0"/>
    <x v="6"/>
    <x v="4"/>
  </r>
  <r>
    <x v="4"/>
    <x v="5"/>
    <s v=" COLEGIO FEDERICO GARCIA LORCA (IED)"/>
    <s v="6005 - 15"/>
    <x v="73"/>
    <n v="0"/>
    <n v="1"/>
    <n v="0"/>
    <n v="1"/>
    <n v="1"/>
    <n v="692"/>
    <n v="0"/>
    <x v="6"/>
    <x v="4"/>
  </r>
  <r>
    <x v="4"/>
    <x v="5"/>
    <s v=" COLEGIO FERNANDO GONZALEZ OCHOA (IED)"/>
    <s v="6005 - 16"/>
    <x v="74"/>
    <n v="0"/>
    <n v="0"/>
    <n v="2"/>
    <n v="2"/>
    <n v="2"/>
    <n v="692"/>
    <n v="1"/>
    <x v="6"/>
    <x v="4"/>
  </r>
  <r>
    <x v="4"/>
    <x v="5"/>
    <s v=" COLEGIO FRANCISCO ANTONIO ZEA DE USME (IED)"/>
    <s v="6005 - 17"/>
    <x v="136"/>
    <n v="0"/>
    <n v="0"/>
    <n v="8"/>
    <n v="8"/>
    <n v="8"/>
    <n v="692"/>
    <n v="1"/>
    <x v="6"/>
    <x v="4"/>
  </r>
  <r>
    <x v="4"/>
    <x v="5"/>
    <s v=" COLEGIO GABRIEL GARCIA MARQUEZ (IED)"/>
    <s v="6005 - 18"/>
    <x v="75"/>
    <n v="0"/>
    <n v="0"/>
    <n v="2"/>
    <n v="2"/>
    <n v="2"/>
    <n v="692"/>
    <n v="1"/>
    <x v="6"/>
    <x v="4"/>
  </r>
  <r>
    <x v="4"/>
    <x v="5"/>
    <s v=" COLEGIO GRAN YOMASA (IED)"/>
    <s v="6005 - 19"/>
    <x v="330"/>
    <n v="0"/>
    <n v="1"/>
    <n v="4"/>
    <n v="5"/>
    <n v="5"/>
    <n v="692"/>
    <n v="0.8"/>
    <x v="6"/>
    <x v="4"/>
  </r>
  <r>
    <x v="4"/>
    <x v="5"/>
    <s v=" COLEGIO LOS COMUNEROS - OSWALDO GUAYAZAMIN (IED)"/>
    <s v="6005 - 21"/>
    <x v="137"/>
    <n v="0"/>
    <n v="1"/>
    <n v="1"/>
    <n v="2"/>
    <n v="2"/>
    <n v="692"/>
    <n v="0.5"/>
    <x v="6"/>
    <x v="4"/>
  </r>
  <r>
    <x v="4"/>
    <x v="5"/>
    <s v=" COLEGIO LUIS EDUARDO MORA OSEJO (IED)"/>
    <s v="6005 - 23"/>
    <x v="112"/>
    <n v="0"/>
    <n v="1"/>
    <n v="0"/>
    <n v="1"/>
    <n v="1"/>
    <n v="692"/>
    <n v="0"/>
    <x v="6"/>
    <x v="4"/>
  </r>
  <r>
    <x v="4"/>
    <x v="5"/>
    <s v=" COLEGIO MIGUEL DE CERVANTES SAAVEDRA (IED)"/>
    <s v="6005 - 24"/>
    <x v="138"/>
    <n v="0"/>
    <n v="0"/>
    <n v="2"/>
    <n v="2"/>
    <n v="2"/>
    <n v="692"/>
    <n v="1"/>
    <x v="6"/>
    <x v="4"/>
  </r>
  <r>
    <x v="4"/>
    <x v="5"/>
    <s v=" COLEGIO NUEVA ESPERANZA (IED)"/>
    <s v="6005 - 25"/>
    <x v="394"/>
    <n v="0"/>
    <n v="1"/>
    <n v="1"/>
    <n v="2"/>
    <n v="2"/>
    <n v="692"/>
    <n v="0.5"/>
    <x v="6"/>
    <x v="4"/>
  </r>
  <r>
    <x v="4"/>
    <x v="5"/>
    <s v=" COLEGIO NUEVO SAN ANDRES DE LOS ALTOS (IED)"/>
    <s v="6005 - 26"/>
    <x v="400"/>
    <n v="0"/>
    <n v="0"/>
    <n v="1"/>
    <n v="1"/>
    <n v="1"/>
    <n v="692"/>
    <n v="1"/>
    <x v="6"/>
    <x v="4"/>
  </r>
  <r>
    <x v="4"/>
    <x v="5"/>
    <s v=" COLEGIO OFELIA URIBE DE ACOSTA (IED)"/>
    <s v="6005 - 27"/>
    <x v="139"/>
    <n v="0"/>
    <n v="3"/>
    <n v="0"/>
    <n v="3"/>
    <n v="3"/>
    <n v="692"/>
    <n v="0"/>
    <x v="6"/>
    <x v="4"/>
  </r>
  <r>
    <x v="4"/>
    <x v="5"/>
    <s v=" COLEGIO PAULO FREIRE (IED)"/>
    <s v="6005 - 29"/>
    <x v="77"/>
    <n v="0"/>
    <n v="1"/>
    <n v="0"/>
    <n v="1"/>
    <n v="1"/>
    <n v="692"/>
    <n v="0"/>
    <x v="6"/>
    <x v="4"/>
  </r>
  <r>
    <x v="4"/>
    <x v="5"/>
    <s v=" COLEGIO SAN CAYETANO (IED)"/>
    <s v="6005 - 41"/>
    <x v="78"/>
    <n v="0"/>
    <n v="2"/>
    <n v="0"/>
    <n v="2"/>
    <n v="2"/>
    <n v="692"/>
    <n v="0"/>
    <x v="6"/>
    <x v="4"/>
  </r>
  <r>
    <x v="4"/>
    <x v="5"/>
    <s v=" COLEGIO SANTA LIBRADA (IED)"/>
    <s v="6005 - 42"/>
    <x v="366"/>
    <n v="0"/>
    <n v="0"/>
    <n v="1"/>
    <n v="1"/>
    <n v="1"/>
    <n v="692"/>
    <n v="1"/>
    <x v="6"/>
    <x v="4"/>
  </r>
  <r>
    <x v="4"/>
    <x v="5"/>
    <s v=" COLEGIO TENERIFE - GRANADA SUR (IED)"/>
    <s v="6005 - 44"/>
    <x v="193"/>
    <n v="0"/>
    <n v="0"/>
    <n v="1"/>
    <n v="1"/>
    <n v="1"/>
    <n v="692"/>
    <n v="1"/>
    <x v="6"/>
    <x v="4"/>
  </r>
  <r>
    <x v="4"/>
    <x v="5"/>
    <s v=" COLEGIO USMINIA (IED)"/>
    <s v="6005 - 45"/>
    <x v="79"/>
    <n v="0"/>
    <n v="0"/>
    <n v="1"/>
    <n v="1"/>
    <n v="1"/>
    <n v="692"/>
    <n v="1"/>
    <x v="6"/>
    <x v="4"/>
  </r>
  <r>
    <x v="4"/>
    <x v="5"/>
    <s v=" COLEGIO CENTRO INTEGRAL JOSE MARIA CORDOBA (IED)"/>
    <s v="6006 - 02"/>
    <x v="194"/>
    <n v="0"/>
    <n v="0"/>
    <n v="1"/>
    <n v="1"/>
    <n v="1"/>
    <n v="692"/>
    <n v="1"/>
    <x v="6"/>
    <x v="4"/>
  </r>
  <r>
    <x v="4"/>
    <x v="5"/>
    <s v=" COLEGIO CIUDAD DE BOGOTA (IED)"/>
    <s v="6006 - 03"/>
    <x v="332"/>
    <n v="0"/>
    <n v="3"/>
    <n v="1"/>
    <n v="4"/>
    <n v="4"/>
    <n v="692"/>
    <n v="0.25"/>
    <x v="6"/>
    <x v="4"/>
  </r>
  <r>
    <x v="4"/>
    <x v="5"/>
    <s v=" COLEGIO INEM SANTIAGO PEREZ (IED)"/>
    <s v="6006 - 04"/>
    <x v="80"/>
    <n v="0"/>
    <n v="0"/>
    <n v="1"/>
    <n v="1"/>
    <n v="1"/>
    <n v="692"/>
    <n v="1"/>
    <x v="6"/>
    <x v="4"/>
  </r>
  <r>
    <x v="4"/>
    <x v="5"/>
    <s v=" COLEGIO INSTITUTO TECNICO INDUSTRIAL PILOTO (IED)"/>
    <s v="6006 - 05"/>
    <x v="195"/>
    <n v="0"/>
    <n v="5"/>
    <n v="0"/>
    <n v="5"/>
    <n v="5"/>
    <n v="692"/>
    <n v="0"/>
    <x v="6"/>
    <x v="4"/>
  </r>
  <r>
    <x v="4"/>
    <x v="5"/>
    <s v=" COLEGIO ISLA DEL SOL (IED)"/>
    <s v="6006 - 06"/>
    <x v="81"/>
    <n v="0"/>
    <n v="1"/>
    <n v="40"/>
    <n v="41"/>
    <n v="41"/>
    <n v="692"/>
    <n v="0.97560975609756095"/>
    <x v="6"/>
    <x v="4"/>
  </r>
  <r>
    <x v="4"/>
    <x v="5"/>
    <s v=" COLEGIO MARCO FIDEL SUAREZ (IED)"/>
    <s v="6006 - 07"/>
    <x v="196"/>
    <n v="0"/>
    <n v="0"/>
    <n v="5"/>
    <n v="5"/>
    <n v="5"/>
    <n v="692"/>
    <n v="1"/>
    <x v="6"/>
    <x v="4"/>
  </r>
  <r>
    <x v="4"/>
    <x v="5"/>
    <s v=" COLEGIO RAFAEL URIBE URIBE (IED)"/>
    <s v="6006 - 08"/>
    <x v="197"/>
    <n v="0"/>
    <n v="0"/>
    <n v="2"/>
    <n v="2"/>
    <n v="2"/>
    <n v="692"/>
    <n v="1"/>
    <x v="6"/>
    <x v="4"/>
  </r>
  <r>
    <x v="4"/>
    <x v="5"/>
    <s v=" COLEGIO SAN BENITO ABAD (IED)"/>
    <s v="6006 - 10"/>
    <x v="140"/>
    <n v="0"/>
    <n v="1"/>
    <n v="0"/>
    <n v="1"/>
    <n v="1"/>
    <n v="692"/>
    <n v="0"/>
    <x v="6"/>
    <x v="4"/>
  </r>
  <r>
    <x v="4"/>
    <x v="5"/>
    <s v=" COLEGIO SAN CARLOS (IED)"/>
    <s v="6006 - 11"/>
    <x v="408"/>
    <n v="0"/>
    <n v="0"/>
    <n v="2"/>
    <n v="2"/>
    <n v="2"/>
    <n v="692"/>
    <n v="1"/>
    <x v="6"/>
    <x v="4"/>
  </r>
  <r>
    <x v="4"/>
    <x v="5"/>
    <s v=" COLEGIO VENECIA (IED)"/>
    <s v="6006 - 12"/>
    <x v="113"/>
    <n v="0"/>
    <n v="0"/>
    <n v="1"/>
    <n v="1"/>
    <n v="1"/>
    <n v="692"/>
    <n v="1"/>
    <x v="6"/>
    <x v="4"/>
  </r>
  <r>
    <x v="4"/>
    <x v="5"/>
    <s v=" COLEGIO ALFONSO LOPEZ MICHELSEN (IED)"/>
    <s v="6007 - 01"/>
    <x v="199"/>
    <n v="0"/>
    <n v="3"/>
    <n v="0"/>
    <n v="3"/>
    <n v="3"/>
    <n v="692"/>
    <n v="0"/>
    <x v="6"/>
    <x v="4"/>
  </r>
  <r>
    <x v="4"/>
    <x v="5"/>
    <s v=" COLEGIO ALFONSO REYES ECHANDIA (IED)"/>
    <s v="6007 - 02"/>
    <x v="383"/>
    <n v="0"/>
    <n v="3"/>
    <n v="0"/>
    <n v="3"/>
    <n v="3"/>
    <n v="692"/>
    <n v="0"/>
    <x v="6"/>
    <x v="4"/>
  </r>
  <r>
    <x v="4"/>
    <x v="5"/>
    <s v=" COLEGIO BOSANOVA (IED)"/>
    <s v="6007 - 03"/>
    <x v="200"/>
    <n v="0"/>
    <n v="1"/>
    <n v="4"/>
    <n v="5"/>
    <n v="5"/>
    <n v="692"/>
    <n v="0.8"/>
    <x v="6"/>
    <x v="4"/>
  </r>
  <r>
    <x v="4"/>
    <x v="5"/>
    <s v=" COLEGIO BRASILIA - BOSA (IED)"/>
    <s v="6007 - 04"/>
    <x v="201"/>
    <n v="0"/>
    <n v="1"/>
    <n v="2"/>
    <n v="3"/>
    <n v="3"/>
    <n v="692"/>
    <n v="0.66666666666666663"/>
    <x v="6"/>
    <x v="4"/>
  </r>
  <r>
    <x v="4"/>
    <x v="5"/>
    <s v=" COLEGIO CARLOS ALBAN HOLGUIN (IED)"/>
    <s v="6007 - 05"/>
    <x v="82"/>
    <n v="0"/>
    <n v="1"/>
    <n v="7"/>
    <n v="8"/>
    <n v="8"/>
    <n v="692"/>
    <n v="0.875"/>
    <x v="6"/>
    <x v="4"/>
  </r>
  <r>
    <x v="4"/>
    <x v="5"/>
    <s v=" COLEGIO CARLOS PIZARRO LEON GOMEZ (IED)"/>
    <s v="6007 - 06"/>
    <x v="141"/>
    <n v="0"/>
    <n v="0"/>
    <n v="3"/>
    <n v="3"/>
    <n v="3"/>
    <n v="692"/>
    <n v="1"/>
    <x v="6"/>
    <x v="4"/>
  </r>
  <r>
    <x v="4"/>
    <x v="5"/>
    <s v=" COLEGIO CEDID SAN PABLO (IED)"/>
    <s v="6007 - 07"/>
    <x v="202"/>
    <n v="0"/>
    <n v="0"/>
    <n v="4"/>
    <n v="4"/>
    <n v="4"/>
    <n v="692"/>
    <n v="1"/>
    <x v="6"/>
    <x v="4"/>
  </r>
  <r>
    <x v="4"/>
    <x v="5"/>
    <s v=" COLEGIO CIUDADELA EDUCATIVA DE BOSA (IED)"/>
    <s v="6007 - 08"/>
    <x v="114"/>
    <n v="0"/>
    <n v="2"/>
    <n v="3"/>
    <n v="5"/>
    <n v="5"/>
    <n v="692"/>
    <n v="0.6"/>
    <x v="6"/>
    <x v="4"/>
  </r>
  <r>
    <x v="4"/>
    <x v="5"/>
    <s v=" COLEGIO DEBORA ARANGO PEREZ (IED)"/>
    <s v="6007 - 09"/>
    <x v="203"/>
    <n v="0"/>
    <n v="2"/>
    <n v="5"/>
    <n v="7"/>
    <n v="7"/>
    <n v="692"/>
    <n v="0.7142857142857143"/>
    <x v="6"/>
    <x v="4"/>
  </r>
  <r>
    <x v="4"/>
    <x v="5"/>
    <s v=" COLEGIO EL PORVENIR (IED)"/>
    <s v="6007 - 10"/>
    <x v="83"/>
    <n v="0"/>
    <n v="0"/>
    <n v="9"/>
    <n v="9"/>
    <n v="9"/>
    <n v="692"/>
    <n v="1"/>
    <x v="6"/>
    <x v="4"/>
  </r>
  <r>
    <x v="4"/>
    <x v="5"/>
    <s v=" COLEGIO FERNANDO MAZUERA VILLEGAS (IED)"/>
    <s v="6007 - 11"/>
    <x v="84"/>
    <n v="0"/>
    <n v="6"/>
    <n v="2"/>
    <n v="8"/>
    <n v="8"/>
    <n v="692"/>
    <n v="0.25"/>
    <x v="6"/>
    <x v="4"/>
  </r>
  <r>
    <x v="4"/>
    <x v="5"/>
    <s v=" COLEGIO FRANCISCO DE PAULA SANTANDER (IED)"/>
    <s v="6007 - 12"/>
    <x v="204"/>
    <n v="0"/>
    <n v="1"/>
    <n v="0"/>
    <n v="1"/>
    <n v="1"/>
    <n v="692"/>
    <n v="0"/>
    <x v="6"/>
    <x v="4"/>
  </r>
  <r>
    <x v="4"/>
    <x v="5"/>
    <s v=" COLEGIO GERMAN ARCINIEGAS (IED)"/>
    <s v="6007 - 13"/>
    <x v="205"/>
    <n v="0"/>
    <n v="3"/>
    <n v="0"/>
    <n v="3"/>
    <n v="3"/>
    <n v="692"/>
    <n v="0"/>
    <x v="6"/>
    <x v="4"/>
  </r>
  <r>
    <x v="4"/>
    <x v="5"/>
    <s v=" COLEGIO GRANCOLOMBIANO (IED)"/>
    <s v="6007 - 14"/>
    <x v="206"/>
    <n v="0"/>
    <n v="0"/>
    <n v="3"/>
    <n v="3"/>
    <n v="3"/>
    <n v="692"/>
    <n v="1"/>
    <x v="6"/>
    <x v="4"/>
  </r>
  <r>
    <x v="4"/>
    <x v="5"/>
    <s v=" COLEGIO JOSE ANTONIO GALAN (IED)"/>
    <s v="6007 - 15"/>
    <x v="207"/>
    <n v="0"/>
    <n v="0"/>
    <n v="2"/>
    <n v="2"/>
    <n v="2"/>
    <n v="692"/>
    <n v="1"/>
    <x v="6"/>
    <x v="4"/>
  </r>
  <r>
    <x v="4"/>
    <x v="5"/>
    <s v=" COLEGIO JOSE FRANCISCO SOCARRAS (IED)"/>
    <s v="6007 - 16"/>
    <x v="367"/>
    <n v="0"/>
    <n v="0"/>
    <n v="2"/>
    <n v="2"/>
    <n v="2"/>
    <n v="692"/>
    <n v="1"/>
    <x v="6"/>
    <x v="4"/>
  </r>
  <r>
    <x v="4"/>
    <x v="5"/>
    <s v=" COLEGIO KIMI PERNIA DOMICO (IED)"/>
    <s v="6007 - 17"/>
    <x v="208"/>
    <n v="0"/>
    <n v="2"/>
    <n v="0"/>
    <n v="2"/>
    <n v="2"/>
    <n v="692"/>
    <n v="0"/>
    <x v="6"/>
    <x v="4"/>
  </r>
  <r>
    <x v="4"/>
    <x v="5"/>
    <s v=" COLEGIO LA CONCEPCION (IED)"/>
    <s v="6007 - 18"/>
    <x v="402"/>
    <n v="0"/>
    <n v="0"/>
    <n v="2"/>
    <n v="2"/>
    <n v="2"/>
    <n v="692"/>
    <n v="1"/>
    <x v="6"/>
    <x v="4"/>
  </r>
  <r>
    <x v="4"/>
    <x v="5"/>
    <s v=" COLEGIO LEONARDO POSADA PEDRAZA (IED)"/>
    <s v="6007 - 19"/>
    <x v="209"/>
    <n v="0"/>
    <n v="1"/>
    <n v="2"/>
    <n v="3"/>
    <n v="3"/>
    <n v="692"/>
    <n v="0.66666666666666663"/>
    <x v="6"/>
    <x v="4"/>
  </r>
  <r>
    <x v="4"/>
    <x v="5"/>
    <s v=" COLEGIO LLANO ORIENTAL (IED)"/>
    <s v="6007 - 20"/>
    <x v="210"/>
    <n v="0"/>
    <n v="2"/>
    <n v="1"/>
    <n v="3"/>
    <n v="3"/>
    <n v="692"/>
    <n v="0.33333333333333331"/>
    <x v="6"/>
    <x v="4"/>
  </r>
  <r>
    <x v="4"/>
    <x v="5"/>
    <s v=" COLEGIO LUIS LOPEZ DE MESA (IED)"/>
    <s v="6007 - 21"/>
    <x v="211"/>
    <n v="0"/>
    <n v="0"/>
    <n v="4"/>
    <n v="4"/>
    <n v="4"/>
    <n v="692"/>
    <n v="1"/>
    <x v="6"/>
    <x v="4"/>
  </r>
  <r>
    <x v="4"/>
    <x v="5"/>
    <s v=" COLEGIO MOTORISTA (IED)"/>
    <s v="6007 - 22"/>
    <x v="212"/>
    <n v="0"/>
    <n v="1"/>
    <n v="0"/>
    <n v="1"/>
    <n v="1"/>
    <n v="692"/>
    <n v="0"/>
    <x v="6"/>
    <x v="4"/>
  </r>
  <r>
    <x v="4"/>
    <x v="5"/>
    <s v=" COLEGIO NUEVO CHILE (IED)"/>
    <s v="6007 - 23"/>
    <x v="213"/>
    <n v="0"/>
    <n v="0"/>
    <n v="1"/>
    <n v="1"/>
    <n v="1"/>
    <n v="692"/>
    <n v="1"/>
    <x v="6"/>
    <x v="4"/>
  </r>
  <r>
    <x v="4"/>
    <x v="5"/>
    <s v=" COLEGIO ORLANDO HIGUITA ROJAS (IED)"/>
    <s v="6007 - 24"/>
    <x v="115"/>
    <n v="0"/>
    <n v="1"/>
    <n v="2"/>
    <n v="3"/>
    <n v="3"/>
    <n v="692"/>
    <n v="0.66666666666666663"/>
    <x v="6"/>
    <x v="4"/>
  </r>
  <r>
    <x v="4"/>
    <x v="5"/>
    <s v=" COLEGIO PABLO DE TARSO (IED)"/>
    <s v="6007 - 25"/>
    <x v="214"/>
    <n v="0"/>
    <n v="0"/>
    <n v="3"/>
    <n v="3"/>
    <n v="3"/>
    <n v="692"/>
    <n v="1"/>
    <x v="6"/>
    <x v="4"/>
  </r>
  <r>
    <x v="4"/>
    <x v="5"/>
    <s v=" COLEGIO PORFIRIO BARBA JACOB (IED)"/>
    <s v="6007 - 26"/>
    <x v="215"/>
    <n v="0"/>
    <n v="0"/>
    <n v="3"/>
    <n v="3"/>
    <n v="3"/>
    <n v="692"/>
    <n v="1"/>
    <x v="6"/>
    <x v="4"/>
  </r>
  <r>
    <x v="4"/>
    <x v="5"/>
    <s v=" COLEGIO SAN BERNARDINO (IED)"/>
    <s v="6007 - 27"/>
    <x v="216"/>
    <n v="0"/>
    <n v="0"/>
    <n v="4"/>
    <n v="4"/>
    <n v="4"/>
    <n v="692"/>
    <n v="1"/>
    <x v="6"/>
    <x v="4"/>
  </r>
  <r>
    <x v="4"/>
    <x v="5"/>
    <s v=" COLEGIO VILLAS DEL PROGRESO (IED)"/>
    <s v="6007 - 28"/>
    <x v="116"/>
    <n v="0"/>
    <n v="4"/>
    <n v="0"/>
    <n v="4"/>
    <n v="4"/>
    <n v="692"/>
    <n v="0"/>
    <x v="6"/>
    <x v="4"/>
  </r>
  <r>
    <x v="4"/>
    <x v="5"/>
    <s v=" COLEGIO ALFONSO LOPEZ PUMAREJO (IED)"/>
    <s v="6008 - 01"/>
    <x v="217"/>
    <n v="0"/>
    <n v="1"/>
    <n v="1"/>
    <n v="2"/>
    <n v="2"/>
    <n v="692"/>
    <n v="0.5"/>
    <x v="6"/>
    <x v="4"/>
  </r>
  <r>
    <x v="4"/>
    <x v="5"/>
    <s v=" COLEGIO ALQUERIA DE LA FRAGUA (IED)"/>
    <s v="6008 - 02"/>
    <x v="333"/>
    <n v="0"/>
    <n v="2"/>
    <n v="0"/>
    <n v="2"/>
    <n v="2"/>
    <n v="692"/>
    <n v="0"/>
    <x v="6"/>
    <x v="4"/>
  </r>
  <r>
    <x v="4"/>
    <x v="5"/>
    <s v=" COLEGIO CARLOS ARANGO VELEZ (IED)"/>
    <s v="6008 - 03"/>
    <x v="218"/>
    <n v="0"/>
    <n v="1"/>
    <n v="2"/>
    <n v="3"/>
    <n v="3"/>
    <n v="692"/>
    <n v="0.66666666666666663"/>
    <x v="6"/>
    <x v="4"/>
  </r>
  <r>
    <x v="4"/>
    <x v="5"/>
    <s v=" COLEGIO CARLOS ARTURO TORRES (IED)"/>
    <s v="6008 - 04"/>
    <x v="85"/>
    <n v="0"/>
    <n v="4"/>
    <n v="0"/>
    <n v="4"/>
    <n v="4"/>
    <n v="692"/>
    <n v="0"/>
    <x v="6"/>
    <x v="4"/>
  </r>
  <r>
    <x v="4"/>
    <x v="5"/>
    <s v=" COLEGIO CASTILLA (IED)"/>
    <s v="6008 - 05"/>
    <x v="219"/>
    <n v="0"/>
    <n v="1"/>
    <n v="3"/>
    <n v="4"/>
    <n v="4"/>
    <n v="692"/>
    <n v="0.75"/>
    <x v="6"/>
    <x v="4"/>
  </r>
  <r>
    <x v="4"/>
    <x v="5"/>
    <s v=" COLEGIO CLASS (IED)"/>
    <s v="6008 - 06"/>
    <x v="117"/>
    <n v="0"/>
    <n v="0"/>
    <n v="2"/>
    <n v="2"/>
    <n v="2"/>
    <n v="692"/>
    <n v="1"/>
    <x v="6"/>
    <x v="4"/>
  </r>
  <r>
    <x v="4"/>
    <x v="5"/>
    <s v=" COLEGIO CODEMA (IED)"/>
    <s v="6008 - 07"/>
    <x v="220"/>
    <n v="0"/>
    <n v="2"/>
    <n v="1"/>
    <n v="3"/>
    <n v="3"/>
    <n v="692"/>
    <n v="0.33333333333333331"/>
    <x v="6"/>
    <x v="4"/>
  </r>
  <r>
    <x v="4"/>
    <x v="5"/>
    <s v=" COLEGIO DARIO ECHANDIA (IED)"/>
    <s v="6008 - 08"/>
    <x v="221"/>
    <n v="0"/>
    <n v="0"/>
    <n v="1"/>
    <n v="1"/>
    <n v="1"/>
    <n v="692"/>
    <n v="1"/>
    <x v="6"/>
    <x v="4"/>
  </r>
  <r>
    <x v="4"/>
    <x v="5"/>
    <s v=" COLEGIO EDUARDO UMANA LUNA (IED)"/>
    <s v="6008 - 09"/>
    <x v="222"/>
    <n v="0"/>
    <n v="0"/>
    <n v="4"/>
    <n v="4"/>
    <n v="4"/>
    <n v="692"/>
    <n v="1"/>
    <x v="6"/>
    <x v="4"/>
  </r>
  <r>
    <x v="4"/>
    <x v="5"/>
    <s v=" COLEGIO EL JAPON (IED)"/>
    <s v="6008 - 10"/>
    <x v="86"/>
    <n v="0"/>
    <n v="0"/>
    <n v="2"/>
    <n v="2"/>
    <n v="2"/>
    <n v="692"/>
    <n v="1"/>
    <x v="6"/>
    <x v="4"/>
  </r>
  <r>
    <x v="4"/>
    <x v="5"/>
    <s v=" COLEGIO FERNANDO SOTO APARICIO (IED)"/>
    <s v="6008 - 11"/>
    <x v="87"/>
    <n v="0"/>
    <n v="0"/>
    <n v="1"/>
    <n v="1"/>
    <n v="1"/>
    <n v="692"/>
    <n v="1"/>
    <x v="6"/>
    <x v="4"/>
  </r>
  <r>
    <x v="4"/>
    <x v="5"/>
    <s v=" COLEGIO FRANCISCO DE MIRANDA (IED)"/>
    <s v="6008 - 12"/>
    <x v="223"/>
    <n v="0"/>
    <n v="1"/>
    <n v="0"/>
    <n v="1"/>
    <n v="1"/>
    <n v="692"/>
    <n v="0"/>
    <x v="6"/>
    <x v="4"/>
  </r>
  <r>
    <x v="4"/>
    <x v="5"/>
    <s v=" COLEGIO GABRIEL BETANCOURT MEJIA (IED)"/>
    <s v="6008 - 13"/>
    <x v="224"/>
    <n v="0"/>
    <n v="1"/>
    <n v="2"/>
    <n v="3"/>
    <n v="3"/>
    <n v="692"/>
    <n v="0.66666666666666663"/>
    <x v="6"/>
    <x v="4"/>
  </r>
  <r>
    <x v="4"/>
    <x v="5"/>
    <s v=" COLEGIO GENERAL GUSTAVO ROJAS PINILLA (IED)"/>
    <s v="6008 - 14"/>
    <x v="225"/>
    <n v="0"/>
    <n v="2"/>
    <n v="1"/>
    <n v="3"/>
    <n v="3"/>
    <n v="692"/>
    <n v="0.33333333333333331"/>
    <x v="6"/>
    <x v="4"/>
  </r>
  <r>
    <x v="4"/>
    <x v="5"/>
    <s v=" COLEGIO HERNANDO DURAN DUSSAN (IED)"/>
    <s v="6008 - 15"/>
    <x v="118"/>
    <n v="0"/>
    <n v="1"/>
    <n v="1"/>
    <n v="2"/>
    <n v="2"/>
    <n v="692"/>
    <n v="0.5"/>
    <x v="6"/>
    <x v="4"/>
  </r>
  <r>
    <x v="4"/>
    <x v="5"/>
    <s v=" COLEGIO INEM FRANCISCO DE PAULA SANTANDER (IED)"/>
    <s v="6008 - 16"/>
    <x v="88"/>
    <n v="0"/>
    <n v="0"/>
    <n v="1"/>
    <n v="1"/>
    <n v="1"/>
    <n v="692"/>
    <n v="1"/>
    <x v="6"/>
    <x v="4"/>
  </r>
  <r>
    <x v="4"/>
    <x v="5"/>
    <s v=" COLEGIO INSTITUTO TECNICO RODRIGO DE TRIANA (IED)"/>
    <s v="6008 - 17"/>
    <x v="226"/>
    <n v="0"/>
    <n v="1"/>
    <n v="1"/>
    <n v="2"/>
    <n v="2"/>
    <n v="692"/>
    <n v="0.5"/>
    <x v="6"/>
    <x v="4"/>
  </r>
  <r>
    <x v="4"/>
    <x v="5"/>
    <s v=" COLEGIO ISABEL II (IED)"/>
    <s v="6008 - 18"/>
    <x v="227"/>
    <n v="0"/>
    <n v="0"/>
    <n v="1"/>
    <n v="1"/>
    <n v="1"/>
    <n v="692"/>
    <n v="1"/>
    <x v="6"/>
    <x v="4"/>
  </r>
  <r>
    <x v="4"/>
    <x v="5"/>
    <s v=" COLEGIO JACKELINE (IED)"/>
    <s v="6008 - 19"/>
    <x v="89"/>
    <n v="0"/>
    <n v="2"/>
    <n v="0"/>
    <n v="2"/>
    <n v="2"/>
    <n v="692"/>
    <n v="0"/>
    <x v="6"/>
    <x v="4"/>
  </r>
  <r>
    <x v="4"/>
    <x v="5"/>
    <s v=" COLEGIO JAIRO ANIBAL NINO (CED)"/>
    <s v="6008 - 20"/>
    <x v="228"/>
    <n v="0"/>
    <n v="0"/>
    <n v="1"/>
    <n v="1"/>
    <n v="1"/>
    <n v="692"/>
    <n v="1"/>
    <x v="6"/>
    <x v="4"/>
  </r>
  <r>
    <x v="4"/>
    <x v="5"/>
    <s v=" COLEGIO JOHN F. KENNEDY (IED)"/>
    <s v="6008 - 21"/>
    <x v="90"/>
    <n v="0"/>
    <n v="1"/>
    <n v="2"/>
    <n v="3"/>
    <n v="3"/>
    <n v="692"/>
    <n v="0.66666666666666663"/>
    <x v="6"/>
    <x v="4"/>
  </r>
  <r>
    <x v="4"/>
    <x v="5"/>
    <s v=" COLEGIO KENNEDY (IED)"/>
    <s v="6008 - 22"/>
    <x v="229"/>
    <n v="0"/>
    <n v="0"/>
    <n v="3"/>
    <n v="3"/>
    <n v="3"/>
    <n v="692"/>
    <n v="1"/>
    <x v="6"/>
    <x v="4"/>
  </r>
  <r>
    <x v="4"/>
    <x v="5"/>
    <s v=" COLEGIO LA AMISTAD (IED)"/>
    <s v="6008 - 23"/>
    <x v="142"/>
    <n v="0"/>
    <n v="3"/>
    <n v="0"/>
    <n v="3"/>
    <n v="3"/>
    <n v="692"/>
    <n v="0"/>
    <x v="6"/>
    <x v="4"/>
  </r>
  <r>
    <x v="4"/>
    <x v="5"/>
    <s v=" COLEGIO LA CHUCUA (IED)"/>
    <s v="6008 - 24"/>
    <x v="143"/>
    <n v="0"/>
    <n v="1"/>
    <n v="1"/>
    <n v="2"/>
    <n v="2"/>
    <n v="692"/>
    <n v="0.5"/>
    <x v="6"/>
    <x v="4"/>
  </r>
  <r>
    <x v="4"/>
    <x v="5"/>
    <s v=" COLEGIO LA FLORESTA SUR (IED)"/>
    <s v="6008 - 25"/>
    <x v="230"/>
    <n v="0"/>
    <n v="1"/>
    <n v="0"/>
    <n v="1"/>
    <n v="1"/>
    <n v="692"/>
    <n v="0"/>
    <x v="6"/>
    <x v="4"/>
  </r>
  <r>
    <x v="4"/>
    <x v="5"/>
    <s v=" COLEGIO LAS AMERICAS (IED)"/>
    <s v="6008 - 26"/>
    <x v="231"/>
    <n v="0"/>
    <n v="0"/>
    <n v="1"/>
    <n v="1"/>
    <n v="1"/>
    <n v="692"/>
    <n v="1"/>
    <x v="6"/>
    <x v="4"/>
  </r>
  <r>
    <x v="4"/>
    <x v="5"/>
    <s v=" COLEGIO LOS PERIODISTAS (IED)"/>
    <s v="6008 - 27"/>
    <x v="239"/>
    <n v="0"/>
    <n v="0"/>
    <n v="3"/>
    <n v="3"/>
    <n v="3"/>
    <n v="692"/>
    <n v="1"/>
    <x v="6"/>
    <x v="4"/>
  </r>
  <r>
    <x v="4"/>
    <x v="5"/>
    <s v=" COLEGIO MANUEL CEPEDA VARGAS (IED)"/>
    <s v="6008 - 28"/>
    <x v="240"/>
    <n v="0"/>
    <n v="0"/>
    <n v="3"/>
    <n v="3"/>
    <n v="3"/>
    <n v="692"/>
    <n v="1"/>
    <x v="6"/>
    <x v="4"/>
  </r>
  <r>
    <x v="4"/>
    <x v="5"/>
    <s v=" COLEGIO MANUEL ZAPATA OLIVELLA (IED)"/>
    <s v="6008 - 29"/>
    <x v="241"/>
    <n v="0"/>
    <n v="1"/>
    <n v="0"/>
    <n v="1"/>
    <n v="1"/>
    <n v="692"/>
    <n v="0"/>
    <x v="6"/>
    <x v="4"/>
  </r>
  <r>
    <x v="4"/>
    <x v="5"/>
    <s v=" COLEGIO MARSELLA (IED)"/>
    <s v="6008 - 30"/>
    <x v="242"/>
    <n v="0"/>
    <n v="2"/>
    <n v="0"/>
    <n v="2"/>
    <n v="2"/>
    <n v="692"/>
    <n v="0"/>
    <x v="6"/>
    <x v="4"/>
  </r>
  <r>
    <x v="4"/>
    <x v="5"/>
    <s v=" COLEGIO NACIONAL NICOLAS ESGUERRA (IED)"/>
    <s v="6008 - 31"/>
    <x v="119"/>
    <n v="0"/>
    <n v="1"/>
    <n v="0"/>
    <n v="1"/>
    <n v="1"/>
    <n v="692"/>
    <n v="0"/>
    <x v="6"/>
    <x v="4"/>
  </r>
  <r>
    <x v="4"/>
    <x v="5"/>
    <s v=" COLEGIO NELSON MANDELA (IED)"/>
    <s v="6008 - 32"/>
    <x v="334"/>
    <n v="0"/>
    <n v="0"/>
    <n v="3"/>
    <n v="3"/>
    <n v="3"/>
    <n v="692"/>
    <n v="1"/>
    <x v="6"/>
    <x v="4"/>
  </r>
  <r>
    <x v="4"/>
    <x v="5"/>
    <s v=" COLEGIO O.E.A. (IED)"/>
    <s v="6008 - 33"/>
    <x v="243"/>
    <n v="0"/>
    <n v="1"/>
    <n v="0"/>
    <n v="1"/>
    <n v="1"/>
    <n v="692"/>
    <n v="0"/>
    <x v="6"/>
    <x v="4"/>
  </r>
  <r>
    <x v="4"/>
    <x v="5"/>
    <s v=" COLEGIO PAULO VI (IED)"/>
    <s v="6008 - 34"/>
    <x v="244"/>
    <n v="0"/>
    <n v="3"/>
    <n v="0"/>
    <n v="3"/>
    <n v="3"/>
    <n v="692"/>
    <n v="0"/>
    <x v="6"/>
    <x v="4"/>
  </r>
  <r>
    <x v="4"/>
    <x v="5"/>
    <s v=" COLEGIO PROSPERO PINZON (IED)"/>
    <s v="6008 - 35"/>
    <x v="91"/>
    <n v="0"/>
    <n v="2"/>
    <n v="0"/>
    <n v="2"/>
    <n v="2"/>
    <n v="692"/>
    <n v="0"/>
    <x v="6"/>
    <x v="4"/>
  </r>
  <r>
    <x v="4"/>
    <x v="5"/>
    <s v=" COLEGIO SALUDCOOP SUR (IED)"/>
    <s v="6008 - 36"/>
    <x v="245"/>
    <n v="0"/>
    <n v="0"/>
    <n v="1"/>
    <n v="1"/>
    <n v="1"/>
    <n v="692"/>
    <n v="1"/>
    <x v="6"/>
    <x v="4"/>
  </r>
  <r>
    <x v="4"/>
    <x v="5"/>
    <s v=" COLEGIO SAN JOSE (IED)"/>
    <s v="6008 - 37"/>
    <x v="246"/>
    <n v="0"/>
    <n v="0"/>
    <n v="1"/>
    <n v="1"/>
    <n v="1"/>
    <n v="692"/>
    <n v="1"/>
    <x v="6"/>
    <x v="4"/>
  </r>
  <r>
    <x v="4"/>
    <x v="5"/>
    <s v=" COLEGIO SAN JOSE DE CASTILLA (IED)"/>
    <s v="6008 - 38"/>
    <x v="247"/>
    <n v="0"/>
    <n v="0"/>
    <n v="1"/>
    <n v="1"/>
    <n v="1"/>
    <n v="692"/>
    <n v="1"/>
    <x v="6"/>
    <x v="4"/>
  </r>
  <r>
    <x v="4"/>
    <x v="5"/>
    <s v=" COLEGIO SAN PEDRO CLAVER (IED)"/>
    <s v="6008 - 39"/>
    <x v="92"/>
    <n v="0"/>
    <n v="0"/>
    <n v="1"/>
    <n v="1"/>
    <n v="1"/>
    <n v="692"/>
    <n v="1"/>
    <x v="6"/>
    <x v="4"/>
  </r>
  <r>
    <x v="4"/>
    <x v="5"/>
    <s v=" COLEGIO SAN RAFAEL (IED)"/>
    <s v="6008 - 40"/>
    <x v="248"/>
    <n v="0"/>
    <n v="1"/>
    <n v="0"/>
    <n v="1"/>
    <n v="1"/>
    <n v="692"/>
    <n v="0"/>
    <x v="6"/>
    <x v="4"/>
  </r>
  <r>
    <x v="4"/>
    <x v="5"/>
    <s v=" COLEGIO TOM ADAMS (IED)"/>
    <s v="6008 - 41"/>
    <x v="249"/>
    <n v="0"/>
    <n v="4"/>
    <n v="0"/>
    <n v="4"/>
    <n v="4"/>
    <n v="692"/>
    <n v="0"/>
    <x v="6"/>
    <x v="4"/>
  </r>
  <r>
    <x v="4"/>
    <x v="5"/>
    <s v=" COLEGIO VILLA RICA (IED)"/>
    <s v="6008 - 42"/>
    <x v="250"/>
    <n v="0"/>
    <n v="1"/>
    <n v="0"/>
    <n v="1"/>
    <n v="1"/>
    <n v="692"/>
    <n v="0"/>
    <x v="6"/>
    <x v="4"/>
  </r>
  <r>
    <x v="4"/>
    <x v="5"/>
    <s v=" COLEGIO ANTONIO VAN UDEN (IED)"/>
    <s v="6009 - 01"/>
    <x v="335"/>
    <n v="0"/>
    <n v="0"/>
    <n v="3"/>
    <n v="3"/>
    <n v="3"/>
    <n v="692"/>
    <n v="1"/>
    <x v="6"/>
    <x v="4"/>
  </r>
  <r>
    <x v="4"/>
    <x v="5"/>
    <s v=" COLEGIO ATAHUALPA (IED)"/>
    <s v="6009 - 02"/>
    <x v="251"/>
    <n v="0"/>
    <n v="0"/>
    <n v="1"/>
    <n v="1"/>
    <n v="1"/>
    <n v="692"/>
    <n v="1"/>
    <x v="6"/>
    <x v="4"/>
  </r>
  <r>
    <x v="4"/>
    <x v="5"/>
    <s v=" COLEGIO CARLO FEDERICI (IED)"/>
    <s v="6009 - 03"/>
    <x v="252"/>
    <n v="0"/>
    <n v="1"/>
    <n v="0"/>
    <n v="1"/>
    <n v="1"/>
    <n v="692"/>
    <n v="0"/>
    <x v="6"/>
    <x v="4"/>
  </r>
  <r>
    <x v="4"/>
    <x v="5"/>
    <s v=" COLEGIO INSTITUTO TECNICO INTERNACIONAL (IED)"/>
    <s v="6009 - 05"/>
    <x v="254"/>
    <n v="0"/>
    <n v="0"/>
    <n v="1"/>
    <n v="1"/>
    <n v="1"/>
    <n v="692"/>
    <n v="1"/>
    <x v="6"/>
    <x v="4"/>
  </r>
  <r>
    <x v="4"/>
    <x v="5"/>
    <s v=" COLEGIO INTEGRADO DE FONTIBON IBEP (IED)"/>
    <s v="6009 - 06"/>
    <x v="255"/>
    <n v="0"/>
    <n v="1"/>
    <n v="0"/>
    <n v="1"/>
    <n v="1"/>
    <n v="692"/>
    <n v="0"/>
    <x v="6"/>
    <x v="4"/>
  </r>
  <r>
    <x v="4"/>
    <x v="5"/>
    <s v=" COLEGIO LUIS ANGEL ARANGO (IED)"/>
    <s v="6009 - 07"/>
    <x v="256"/>
    <n v="0"/>
    <n v="1"/>
    <n v="1"/>
    <n v="2"/>
    <n v="2"/>
    <n v="692"/>
    <n v="0.5"/>
    <x v="6"/>
    <x v="4"/>
  </r>
  <r>
    <x v="4"/>
    <x v="5"/>
    <s v=" COLEGIO PABLO NERUDA (IED)"/>
    <s v="6009 - 08"/>
    <x v="257"/>
    <n v="0"/>
    <n v="1"/>
    <n v="0"/>
    <n v="1"/>
    <n v="1"/>
    <n v="692"/>
    <n v="0"/>
    <x v="6"/>
    <x v="4"/>
  </r>
  <r>
    <x v="4"/>
    <x v="5"/>
    <s v=" COLEGIO RODRIGO ARENAS BETANCOURT (IED)"/>
    <s v="6009 - 09"/>
    <x v="120"/>
    <n v="0"/>
    <n v="0"/>
    <n v="2"/>
    <n v="2"/>
    <n v="2"/>
    <n v="692"/>
    <n v="1"/>
    <x v="6"/>
    <x v="4"/>
  </r>
  <r>
    <x v="4"/>
    <x v="5"/>
    <s v=" COLEGIO VILLEMAR EL CARMEN (IED)"/>
    <s v="6009 - 10"/>
    <x v="258"/>
    <n v="0"/>
    <n v="0"/>
    <n v="2"/>
    <n v="2"/>
    <n v="2"/>
    <n v="692"/>
    <n v="1"/>
    <x v="6"/>
    <x v="4"/>
  </r>
  <r>
    <x v="4"/>
    <x v="5"/>
    <s v=" COLEGIO ANTONIO VILLAVICENCIO (IED)"/>
    <s v="6010 - 02"/>
    <x v="260"/>
    <n v="0"/>
    <n v="0"/>
    <n v="1"/>
    <n v="1"/>
    <n v="1"/>
    <n v="692"/>
    <n v="1"/>
    <x v="6"/>
    <x v="4"/>
  </r>
  <r>
    <x v="4"/>
    <x v="5"/>
    <s v=" COLEGIO CHARRY (IED)"/>
    <s v="6010 - 03"/>
    <x v="337"/>
    <n v="0"/>
    <n v="2"/>
    <n v="0"/>
    <n v="2"/>
    <n v="2"/>
    <n v="692"/>
    <n v="0"/>
    <x v="6"/>
    <x v="4"/>
  </r>
  <r>
    <x v="4"/>
    <x v="5"/>
    <s v=" COLEGIO GARCES NAVAS (IED)"/>
    <s v="6010 - 05"/>
    <x v="368"/>
    <n v="0"/>
    <n v="0"/>
    <n v="1"/>
    <n v="1"/>
    <n v="1"/>
    <n v="692"/>
    <n v="1"/>
    <x v="6"/>
    <x v="4"/>
  </r>
  <r>
    <x v="4"/>
    <x v="5"/>
    <s v=" COLEGIO GENERAL SANTANDER (IED)"/>
    <s v="6010 - 06"/>
    <x v="261"/>
    <n v="0"/>
    <n v="3"/>
    <n v="0"/>
    <n v="3"/>
    <n v="3"/>
    <n v="692"/>
    <n v="0"/>
    <x v="6"/>
    <x v="4"/>
  </r>
  <r>
    <x v="4"/>
    <x v="5"/>
    <s v=" COLEGIO INSTITUTO TECNICO INDUSTRIAL FRANCISCO JOSE DE CALDAS (IED)"/>
    <s v="6010 - 08"/>
    <x v="145"/>
    <n v="0"/>
    <n v="2"/>
    <n v="4"/>
    <n v="6"/>
    <n v="6"/>
    <n v="692"/>
    <n v="0.66666666666666663"/>
    <x v="6"/>
    <x v="4"/>
  </r>
  <r>
    <x v="4"/>
    <x v="5"/>
    <s v=" COLEGIO INSTITUTO TECNICO JUAN DEL CORRAL (IED)"/>
    <s v="6010 - 09"/>
    <x v="263"/>
    <n v="0"/>
    <n v="0"/>
    <n v="1"/>
    <n v="1"/>
    <n v="1"/>
    <n v="692"/>
    <n v="1"/>
    <x v="6"/>
    <x v="4"/>
  </r>
  <r>
    <x v="4"/>
    <x v="5"/>
    <s v=" COLEGIO INSTITUTO TECNICO LAUREANO GOMEZ (IED)"/>
    <s v="6010 - 10"/>
    <x v="338"/>
    <n v="0"/>
    <n v="1"/>
    <n v="0"/>
    <n v="1"/>
    <n v="1"/>
    <n v="692"/>
    <n v="0"/>
    <x v="6"/>
    <x v="4"/>
  </r>
  <r>
    <x v="4"/>
    <x v="5"/>
    <s v=" COLEGIO JOSE ASUNCION SILVA (IED)"/>
    <s v="6010 - 13"/>
    <x v="121"/>
    <n v="0"/>
    <n v="1"/>
    <n v="0"/>
    <n v="1"/>
    <n v="1"/>
    <n v="692"/>
    <n v="0"/>
    <x v="6"/>
    <x v="4"/>
  </r>
  <r>
    <x v="4"/>
    <x v="5"/>
    <s v=" COLEGIO MANUELA AYALA DE GAITAN (IED)"/>
    <s v="6010 - 16"/>
    <x v="122"/>
    <n v="0"/>
    <n v="0"/>
    <n v="2"/>
    <n v="2"/>
    <n v="2"/>
    <n v="692"/>
    <n v="1"/>
    <x v="6"/>
    <x v="4"/>
  </r>
  <r>
    <x v="4"/>
    <x v="5"/>
    <s v=" COLEGIO MIGUEL ANTONIO CARO (IED)"/>
    <s v="6010 - 18"/>
    <x v="384"/>
    <n v="0"/>
    <n v="0"/>
    <n v="1"/>
    <n v="1"/>
    <n v="1"/>
    <n v="692"/>
    <n v="1"/>
    <x v="6"/>
    <x v="4"/>
  </r>
  <r>
    <x v="4"/>
    <x v="5"/>
    <s v=" COLEGIO MORISCO (IED)"/>
    <s v="6010 - 19"/>
    <x v="369"/>
    <n v="0"/>
    <n v="0"/>
    <n v="3"/>
    <n v="3"/>
    <n v="3"/>
    <n v="692"/>
    <n v="1"/>
    <x v="6"/>
    <x v="4"/>
  </r>
  <r>
    <x v="4"/>
    <x v="5"/>
    <s v=" COLEGIO NESTOR FORERO ALCALA (IED)"/>
    <s v="6010 - 21"/>
    <x v="266"/>
    <n v="0"/>
    <n v="0"/>
    <n v="1"/>
    <n v="1"/>
    <n v="1"/>
    <n v="692"/>
    <n v="1"/>
    <x v="6"/>
    <x v="4"/>
  </r>
  <r>
    <x v="4"/>
    <x v="5"/>
    <s v=" COLEGIO NIDIA QUINTERO DE TURBAY (IED)"/>
    <s v="6010 - 22"/>
    <x v="341"/>
    <n v="0"/>
    <n v="4"/>
    <n v="0"/>
    <n v="4"/>
    <n v="4"/>
    <n v="692"/>
    <n v="0"/>
    <x v="6"/>
    <x v="4"/>
  </r>
  <r>
    <x v="4"/>
    <x v="5"/>
    <s v=" COLEGIO REPUBLICA DE BOLIVIA (IED)"/>
    <s v="6010 - 24"/>
    <x v="268"/>
    <n v="0"/>
    <n v="0"/>
    <n v="1"/>
    <n v="1"/>
    <n v="1"/>
    <n v="692"/>
    <n v="1"/>
    <x v="6"/>
    <x v="4"/>
  </r>
  <r>
    <x v="4"/>
    <x v="5"/>
    <s v=" COLEGIO REPUBLICA DE CHINA (IED)"/>
    <s v="6010 - 25"/>
    <x v="269"/>
    <n v="0"/>
    <n v="1"/>
    <n v="0"/>
    <n v="1"/>
    <n v="1"/>
    <n v="692"/>
    <n v="0"/>
    <x v="6"/>
    <x v="4"/>
  </r>
  <r>
    <x v="4"/>
    <x v="5"/>
    <s v=" COLEGIO REPUBLICA DE COLOMBIA (IED)"/>
    <s v="6010 - 26"/>
    <x v="94"/>
    <n v="0"/>
    <n v="0"/>
    <n v="2"/>
    <n v="2"/>
    <n v="2"/>
    <n v="692"/>
    <n v="1"/>
    <x v="6"/>
    <x v="4"/>
  </r>
  <r>
    <x v="4"/>
    <x v="5"/>
    <s v=" COLEGIO ROBERT F. KENNEDY (IED)"/>
    <s v="6010 - 27"/>
    <x v="95"/>
    <n v="0"/>
    <n v="0"/>
    <n v="1"/>
    <n v="1"/>
    <n v="1"/>
    <n v="692"/>
    <n v="1"/>
    <x v="6"/>
    <x v="4"/>
  </r>
  <r>
    <x v="4"/>
    <x v="5"/>
    <s v=" COLEGIO RODOLFO LLINAS (IED)"/>
    <s v="6010 - 28"/>
    <x v="123"/>
    <n v="0"/>
    <n v="1"/>
    <n v="0"/>
    <n v="1"/>
    <n v="1"/>
    <n v="692"/>
    <n v="0"/>
    <x v="6"/>
    <x v="4"/>
  </r>
  <r>
    <x v="4"/>
    <x v="5"/>
    <s v=" COLEGIO TABORA (IED)"/>
    <s v="6010 - 31"/>
    <x v="343"/>
    <n v="0"/>
    <n v="1"/>
    <n v="0"/>
    <n v="1"/>
    <n v="1"/>
    <n v="692"/>
    <n v="0"/>
    <x v="6"/>
    <x v="4"/>
  </r>
  <r>
    <x v="4"/>
    <x v="5"/>
    <s v=" COLEGIO TOMAS CIPRIANO DE MOSQUERA (IED)"/>
    <s v="6010 - 32"/>
    <x v="270"/>
    <n v="0"/>
    <n v="1"/>
    <n v="3"/>
    <n v="4"/>
    <n v="4"/>
    <n v="692"/>
    <n v="0.75"/>
    <x v="6"/>
    <x v="4"/>
  </r>
  <r>
    <x v="4"/>
    <x v="5"/>
    <s v=" COLEGIO ALBERTO LLERAS CAMARGO (IED)"/>
    <s v="6011 - 01"/>
    <x v="272"/>
    <n v="0"/>
    <n v="0"/>
    <n v="1"/>
    <n v="1"/>
    <n v="1"/>
    <n v="692"/>
    <n v="1"/>
    <x v="6"/>
    <x v="4"/>
  </r>
  <r>
    <x v="4"/>
    <x v="5"/>
    <s v=" COLEGIO ANIBAL FERNANDEZ DE SOTO (IED)"/>
    <s v="6011 - 03"/>
    <x v="370"/>
    <n v="0"/>
    <n v="0"/>
    <n v="1"/>
    <n v="1"/>
    <n v="1"/>
    <n v="692"/>
    <n v="1"/>
    <x v="6"/>
    <x v="4"/>
  </r>
  <r>
    <x v="4"/>
    <x v="5"/>
    <s v=" COLEGIO DELIA ZAPATA OLIVELLA (IED)"/>
    <s v="6011 - 04"/>
    <x v="96"/>
    <n v="0"/>
    <n v="0"/>
    <n v="2"/>
    <n v="2"/>
    <n v="2"/>
    <n v="692"/>
    <n v="1"/>
    <x v="6"/>
    <x v="4"/>
  </r>
  <r>
    <x v="4"/>
    <x v="5"/>
    <s v=" COLEGIO EL SALITRE - SUBA (IED)"/>
    <s v="6011 - 05"/>
    <x v="274"/>
    <n v="0"/>
    <n v="0"/>
    <n v="3"/>
    <n v="3"/>
    <n v="3"/>
    <n v="692"/>
    <n v="1"/>
    <x v="6"/>
    <x v="4"/>
  </r>
  <r>
    <x v="4"/>
    <x v="5"/>
    <s v=" COLEGIO FILARMONICO SIMON BOLIVAR (IED)"/>
    <s v="6011 - 06"/>
    <x v="166"/>
    <n v="0"/>
    <n v="1"/>
    <n v="1"/>
    <n v="2"/>
    <n v="2"/>
    <n v="692"/>
    <n v="0.5"/>
    <x v="6"/>
    <x v="4"/>
  </r>
  <r>
    <x v="4"/>
    <x v="5"/>
    <s v=" COLEGIO GERARDO MOLINA RAMIREZ (IED)"/>
    <s v="6011 - 07"/>
    <x v="97"/>
    <n v="0"/>
    <n v="0"/>
    <n v="2"/>
    <n v="2"/>
    <n v="2"/>
    <n v="692"/>
    <n v="1"/>
    <x v="6"/>
    <x v="4"/>
  </r>
  <r>
    <x v="4"/>
    <x v="5"/>
    <s v=" COLEGIO GONZALO ARANGO (IED)"/>
    <s v="6011 - 09"/>
    <x v="167"/>
    <n v="0"/>
    <n v="4"/>
    <n v="2"/>
    <n v="6"/>
    <n v="6"/>
    <n v="692"/>
    <n v="0.33333333333333331"/>
    <x v="6"/>
    <x v="4"/>
  </r>
  <r>
    <x v="4"/>
    <x v="5"/>
    <s v=" COLEGIO GUSTAVO MORALES MORALES (IED)"/>
    <s v="6011 - 10"/>
    <x v="168"/>
    <n v="0"/>
    <n v="2"/>
    <n v="0"/>
    <n v="2"/>
    <n v="2"/>
    <n v="692"/>
    <n v="0"/>
    <x v="6"/>
    <x v="4"/>
  </r>
  <r>
    <x v="4"/>
    <x v="5"/>
    <s v=" COLEGIO HUNZA (IED)"/>
    <s v="6011 - 11"/>
    <x v="345"/>
    <n v="0"/>
    <n v="0"/>
    <n v="2"/>
    <n v="2"/>
    <n v="2"/>
    <n v="692"/>
    <n v="1"/>
    <x v="6"/>
    <x v="4"/>
  </r>
  <r>
    <x v="4"/>
    <x v="5"/>
    <s v=" COLEGIO JUAN LOZANO Y LOZANO (IED)"/>
    <s v="6011 - 12"/>
    <x v="169"/>
    <n v="0"/>
    <n v="0"/>
    <n v="2"/>
    <n v="2"/>
    <n v="2"/>
    <n v="692"/>
    <n v="1"/>
    <x v="6"/>
    <x v="4"/>
  </r>
  <r>
    <x v="4"/>
    <x v="5"/>
    <s v=" COLEGIO LA GAITANA (IED)"/>
    <s v="6011 - 14"/>
    <x v="170"/>
    <n v="0"/>
    <n v="0"/>
    <n v="1"/>
    <n v="1"/>
    <n v="1"/>
    <n v="692"/>
    <n v="1"/>
    <x v="6"/>
    <x v="4"/>
  </r>
  <r>
    <x v="4"/>
    <x v="5"/>
    <s v=" COLEGIO LA TOSCANA - LISBOA (IED)"/>
    <s v="6011 - 15"/>
    <x v="171"/>
    <n v="0"/>
    <n v="0"/>
    <n v="3"/>
    <n v="3"/>
    <n v="3"/>
    <n v="692"/>
    <n v="1"/>
    <x v="6"/>
    <x v="4"/>
  </r>
  <r>
    <x v="4"/>
    <x v="5"/>
    <s v=" COLEGIO NICOLAS BUENAVENTURA (IED)"/>
    <s v="6011 - 16"/>
    <x v="172"/>
    <n v="0"/>
    <n v="1"/>
    <n v="0"/>
    <n v="1"/>
    <n v="1"/>
    <n v="692"/>
    <n v="0"/>
    <x v="6"/>
    <x v="4"/>
  </r>
  <r>
    <x v="4"/>
    <x v="5"/>
    <s v=" COLEGIO NUEVA COLOMBIA (IED)"/>
    <s v="6011 - 17"/>
    <x v="346"/>
    <n v="0"/>
    <n v="0"/>
    <n v="1"/>
    <n v="1"/>
    <n v="1"/>
    <n v="692"/>
    <n v="1"/>
    <x v="6"/>
    <x v="4"/>
  </r>
  <r>
    <x v="4"/>
    <x v="5"/>
    <s v=" COLEGIO PRADO VERANIEGO (IED)"/>
    <s v="6011 - 19"/>
    <x v="347"/>
    <n v="0"/>
    <n v="0"/>
    <n v="4"/>
    <n v="4"/>
    <n v="4"/>
    <n v="692"/>
    <n v="1"/>
    <x v="6"/>
    <x v="4"/>
  </r>
  <r>
    <x v="4"/>
    <x v="5"/>
    <s v=" COLEGIO REPUBLICA DOMINICANA (IED)"/>
    <s v="6011 - 21"/>
    <x v="275"/>
    <n v="0"/>
    <n v="0"/>
    <n v="2"/>
    <n v="2"/>
    <n v="2"/>
    <n v="692"/>
    <n v="1"/>
    <x v="6"/>
    <x v="4"/>
  </r>
  <r>
    <x v="4"/>
    <x v="5"/>
    <s v=" COLEGIO TIBABUYES UNIVERSAL (IED)"/>
    <s v="6011 - 22"/>
    <x v="276"/>
    <n v="0"/>
    <n v="3"/>
    <n v="1"/>
    <n v="4"/>
    <n v="4"/>
    <n v="692"/>
    <n v="0.25"/>
    <x v="6"/>
    <x v="4"/>
  </r>
  <r>
    <x v="4"/>
    <x v="5"/>
    <s v=" COLEGIO VEINTIUN ANGELES (IED)"/>
    <s v="6011 - 23"/>
    <x v="277"/>
    <n v="0"/>
    <n v="1"/>
    <n v="0"/>
    <n v="1"/>
    <n v="1"/>
    <n v="692"/>
    <n v="0"/>
    <x v="6"/>
    <x v="4"/>
  </r>
  <r>
    <x v="4"/>
    <x v="5"/>
    <s v=" COLEGIO VILLA ELISA (IED)"/>
    <s v="6011 - 24"/>
    <x v="278"/>
    <n v="0"/>
    <n v="0"/>
    <n v="2"/>
    <n v="2"/>
    <n v="2"/>
    <n v="692"/>
    <n v="1"/>
    <x v="6"/>
    <x v="4"/>
  </r>
  <r>
    <x v="4"/>
    <x v="5"/>
    <s v=" COLEGIO VIRGINIA GUTIERREZ DE PINEDA (IED)"/>
    <s v="6011 - 25"/>
    <x v="348"/>
    <n v="0"/>
    <n v="0"/>
    <n v="3"/>
    <n v="3"/>
    <n v="3"/>
    <n v="692"/>
    <n v="1"/>
    <x v="6"/>
    <x v="4"/>
  </r>
  <r>
    <x v="4"/>
    <x v="5"/>
    <s v=" COLEGIO VISTA BELLA (IED)"/>
    <s v="6011 - 26"/>
    <x v="98"/>
    <n v="0"/>
    <n v="0"/>
    <n v="1"/>
    <n v="1"/>
    <n v="1"/>
    <n v="692"/>
    <n v="1"/>
    <x v="6"/>
    <x v="4"/>
  </r>
  <r>
    <x v="4"/>
    <x v="5"/>
    <s v=" COLEGIO FEMENINO LORENCITA VILLEGAS DE SANTOS (IED)"/>
    <s v="6012 - 01"/>
    <x v="279"/>
    <n v="0"/>
    <n v="3"/>
    <n v="0"/>
    <n v="3"/>
    <n v="3"/>
    <n v="692"/>
    <n v="0"/>
    <x v="6"/>
    <x v="4"/>
  </r>
  <r>
    <x v="4"/>
    <x v="5"/>
    <s v=" COLEGIO FRANCISCO PRIMERO S.S. (IED)"/>
    <s v="6012 - 02"/>
    <x v="349"/>
    <n v="0"/>
    <n v="1"/>
    <n v="6"/>
    <n v="7"/>
    <n v="7"/>
    <n v="692"/>
    <n v="0.8571428571428571"/>
    <x v="6"/>
    <x v="4"/>
  </r>
  <r>
    <x v="4"/>
    <x v="5"/>
    <s v=" COLEGIO HELADIA MEJIA (IED)"/>
    <s v="6012 - 03"/>
    <x v="350"/>
    <n v="0"/>
    <n v="2"/>
    <n v="0"/>
    <n v="2"/>
    <n v="2"/>
    <n v="692"/>
    <n v="0"/>
    <x v="6"/>
    <x v="4"/>
  </r>
  <r>
    <x v="4"/>
    <x v="5"/>
    <s v=" COLEGIO JORGE ELIECER GAITAN (IED)"/>
    <s v="6012 - 04"/>
    <x v="280"/>
    <n v="0"/>
    <n v="1"/>
    <n v="5"/>
    <n v="6"/>
    <n v="6"/>
    <n v="692"/>
    <n v="0.83333333333333337"/>
    <x v="6"/>
    <x v="4"/>
  </r>
  <r>
    <x v="4"/>
    <x v="5"/>
    <s v=" COLEGIO JUAN FRANCISCO BERBEO (IED)"/>
    <s v="6012 - 05"/>
    <x v="386"/>
    <n v="0"/>
    <n v="1"/>
    <n v="2"/>
    <n v="3"/>
    <n v="3"/>
    <n v="692"/>
    <n v="0.66666666666666663"/>
    <x v="6"/>
    <x v="4"/>
  </r>
  <r>
    <x v="4"/>
    <x v="5"/>
    <s v=" COLEGIO RAFAEL BERNAL JIMENEZ (IED)"/>
    <s v="6012 - 06"/>
    <x v="281"/>
    <n v="0"/>
    <n v="4"/>
    <n v="0"/>
    <n v="4"/>
    <n v="4"/>
    <n v="692"/>
    <n v="0"/>
    <x v="6"/>
    <x v="4"/>
  </r>
  <r>
    <x v="4"/>
    <x v="5"/>
    <s v=" COLEGIO REPUBLICA DE PANAMA (IED)"/>
    <s v="6012 - 07"/>
    <x v="351"/>
    <n v="0"/>
    <n v="0"/>
    <n v="2"/>
    <n v="2"/>
    <n v="2"/>
    <n v="692"/>
    <n v="1"/>
    <x v="6"/>
    <x v="4"/>
  </r>
  <r>
    <x v="4"/>
    <x v="5"/>
    <s v=" COLEGIO TECNICO DOMINGO FAUSTINO SARMIENTO (IED)"/>
    <s v="6012 - 08"/>
    <x v="99"/>
    <n v="0"/>
    <n v="0"/>
    <n v="3"/>
    <n v="3"/>
    <n v="3"/>
    <n v="692"/>
    <n v="1"/>
    <x v="6"/>
    <x v="4"/>
  </r>
  <r>
    <x v="4"/>
    <x v="5"/>
    <s v=" COLEGIO TOMAS CARRASQUILLA (IED)"/>
    <s v="6012 - 09"/>
    <x v="232"/>
    <n v="0"/>
    <n v="0"/>
    <n v="5"/>
    <n v="5"/>
    <n v="5"/>
    <n v="692"/>
    <n v="1"/>
    <x v="6"/>
    <x v="4"/>
  </r>
  <r>
    <x v="4"/>
    <x v="5"/>
    <s v=" COLEGIO MANUELA BELTRAN (IED)"/>
    <s v="6013 - 01"/>
    <x v="233"/>
    <n v="0"/>
    <n v="1"/>
    <n v="0"/>
    <n v="1"/>
    <n v="1"/>
    <n v="692"/>
    <n v="0"/>
    <x v="6"/>
    <x v="4"/>
  </r>
  <r>
    <x v="4"/>
    <x v="5"/>
    <s v=" COLEGIO PALERMO -IEDIP- (IED)"/>
    <s v="6013 - 02"/>
    <x v="146"/>
    <n v="0"/>
    <n v="3"/>
    <n v="0"/>
    <n v="3"/>
    <n v="3"/>
    <n v="692"/>
    <n v="0"/>
    <x v="6"/>
    <x v="4"/>
  </r>
  <r>
    <x v="4"/>
    <x v="5"/>
    <s v=" COLEGIO EDUARDO SANTOS (IED)"/>
    <s v="6014 - 01"/>
    <x v="100"/>
    <n v="0"/>
    <n v="1"/>
    <n v="7"/>
    <n v="8"/>
    <n v="8"/>
    <n v="692"/>
    <n v="0.875"/>
    <x v="6"/>
    <x v="4"/>
  </r>
  <r>
    <x v="4"/>
    <x v="5"/>
    <s v=" COLEGIO LICEO NACIONAL AGUSTIN NIETO CABALLERO (IED)"/>
    <s v="6014 - 02"/>
    <x v="234"/>
    <n v="0"/>
    <n v="5"/>
    <n v="2"/>
    <n v="7"/>
    <n v="7"/>
    <n v="692"/>
    <n v="0.2857142857142857"/>
    <x v="6"/>
    <x v="4"/>
  </r>
  <r>
    <x v="4"/>
    <x v="5"/>
    <s v=" COLEGIO LICEO NACIONAL ANTONIA SANTOS (IED)"/>
    <s v="6014 - 03"/>
    <x v="352"/>
    <n v="0"/>
    <n v="4"/>
    <n v="0"/>
    <n v="4"/>
    <n v="4"/>
    <n v="692"/>
    <n v="0"/>
    <x v="6"/>
    <x v="4"/>
  </r>
  <r>
    <x v="4"/>
    <x v="5"/>
    <s v=" COLEGIO PANAMERICANO (IED)"/>
    <s v="6014 - 04"/>
    <x v="235"/>
    <n v="0"/>
    <n v="3"/>
    <n v="2"/>
    <n v="5"/>
    <n v="5"/>
    <n v="692"/>
    <n v="0.4"/>
    <x v="6"/>
    <x v="4"/>
  </r>
  <r>
    <x v="4"/>
    <x v="5"/>
    <s v=" COLEGIO REPUBLICA BOLIVARIANA DE VENEZUELA (IED)"/>
    <s v="6014 - 05"/>
    <x v="322"/>
    <n v="0"/>
    <n v="6"/>
    <n v="0"/>
    <n v="6"/>
    <n v="6"/>
    <n v="692"/>
    <n v="0"/>
    <x v="6"/>
    <x v="4"/>
  </r>
  <r>
    <x v="4"/>
    <x v="5"/>
    <s v=" COLEGIO RICAURTE (CONCEJO) (IED)"/>
    <s v="6014 - 06"/>
    <x v="372"/>
    <n v="0"/>
    <n v="0"/>
    <n v="5"/>
    <n v="5"/>
    <n v="5"/>
    <n v="692"/>
    <n v="1"/>
    <x v="6"/>
    <x v="4"/>
  </r>
  <r>
    <x v="4"/>
    <x v="5"/>
    <s v=" COLEGIO SAN FRANCISCO DE ASIS (IED)"/>
    <s v="6014 - 07"/>
    <x v="236"/>
    <n v="0"/>
    <n v="0"/>
    <n v="10"/>
    <n v="10"/>
    <n v="10"/>
    <n v="692"/>
    <n v="1"/>
    <x v="6"/>
    <x v="4"/>
  </r>
  <r>
    <x v="4"/>
    <x v="5"/>
    <s v=" COLEGIO TECNICO MENORAH (IED)"/>
    <s v="6014 - 08"/>
    <x v="237"/>
    <n v="0"/>
    <n v="0"/>
    <n v="5"/>
    <n v="5"/>
    <n v="5"/>
    <n v="692"/>
    <n v="1"/>
    <x v="6"/>
    <x v="4"/>
  </r>
  <r>
    <x v="4"/>
    <x v="5"/>
    <s v=" COLEGIO ATANASIO GIRARDOT (IED)"/>
    <s v="6015 - 01"/>
    <x v="126"/>
    <n v="0"/>
    <n v="0"/>
    <n v="1"/>
    <n v="1"/>
    <n v="1"/>
    <n v="692"/>
    <n v="1"/>
    <x v="6"/>
    <x v="4"/>
  </r>
  <r>
    <x v="4"/>
    <x v="5"/>
    <s v=" COLEGIO ESCUELA NORMAL SUPERIOR DISTRITAL MARIA MONTESSORI (IED)"/>
    <s v="6015 - 02"/>
    <x v="238"/>
    <n v="0"/>
    <n v="1"/>
    <n v="3"/>
    <n v="4"/>
    <n v="4"/>
    <n v="692"/>
    <n v="0.75"/>
    <x v="6"/>
    <x v="4"/>
  </r>
  <r>
    <x v="4"/>
    <x v="5"/>
    <s v=" COLEGIO FRANCISCO DE PAULA SANTANDER (IED)"/>
    <s v="6015 - 03"/>
    <x v="282"/>
    <n v="0"/>
    <n v="0"/>
    <n v="1"/>
    <n v="1"/>
    <n v="1"/>
    <n v="692"/>
    <n v="1"/>
    <x v="6"/>
    <x v="4"/>
  </r>
  <r>
    <x v="4"/>
    <x v="5"/>
    <s v=" COLEGIO GUILLERMO LEON VALENCIA (IED)"/>
    <s v="6015 - 04"/>
    <x v="101"/>
    <n v="0"/>
    <n v="2"/>
    <n v="1"/>
    <n v="3"/>
    <n v="3"/>
    <n v="692"/>
    <n v="0.33333333333333331"/>
    <x v="6"/>
    <x v="4"/>
  </r>
  <r>
    <x v="4"/>
    <x v="5"/>
    <s v=" COLEGIO TECNICO JAIME PARDO LEAL (IED)"/>
    <s v="6015 - 05"/>
    <x v="102"/>
    <n v="0"/>
    <n v="2"/>
    <n v="1"/>
    <n v="3"/>
    <n v="3"/>
    <n v="692"/>
    <n v="0.33333333333333331"/>
    <x v="6"/>
    <x v="4"/>
  </r>
  <r>
    <x v="4"/>
    <x v="5"/>
    <s v=" COLEGIO ANDRES BELLO (IED)"/>
    <s v="6016 - 01"/>
    <x v="127"/>
    <n v="0"/>
    <n v="1"/>
    <n v="2"/>
    <n v="3"/>
    <n v="3"/>
    <n v="692"/>
    <n v="0.66666666666666663"/>
    <x v="6"/>
    <x v="4"/>
  </r>
  <r>
    <x v="4"/>
    <x v="5"/>
    <s v=" COLEGIO ANTONIO JOSE DE SUCRE (IED)"/>
    <s v="6016 - 02"/>
    <x v="387"/>
    <n v="0"/>
    <n v="0"/>
    <n v="1"/>
    <n v="1"/>
    <n v="1"/>
    <n v="692"/>
    <n v="1"/>
    <x v="6"/>
    <x v="4"/>
  </r>
  <r>
    <x v="4"/>
    <x v="5"/>
    <s v=" COLEGIO BENJAMIN HERRERA (IED)"/>
    <s v="6016 - 03"/>
    <x v="128"/>
    <n v="0"/>
    <n v="2"/>
    <n v="0"/>
    <n v="2"/>
    <n v="2"/>
    <n v="692"/>
    <n v="0"/>
    <x v="6"/>
    <x v="4"/>
  </r>
  <r>
    <x v="4"/>
    <x v="5"/>
    <s v=" COLEGIO DE CULTURA POPULAR (IED)"/>
    <s v="6016 - 04"/>
    <x v="283"/>
    <n v="0"/>
    <n v="0"/>
    <n v="1"/>
    <n v="1"/>
    <n v="1"/>
    <n v="692"/>
    <n v="1"/>
    <x v="6"/>
    <x v="4"/>
  </r>
  <r>
    <x v="4"/>
    <x v="5"/>
    <s v=" COLEGIO EL JAZMIN (IED)"/>
    <s v="6016 - 05"/>
    <x v="284"/>
    <n v="0"/>
    <n v="0"/>
    <n v="1"/>
    <n v="1"/>
    <n v="1"/>
    <n v="692"/>
    <n v="1"/>
    <x v="6"/>
    <x v="4"/>
  </r>
  <r>
    <x v="4"/>
    <x v="5"/>
    <s v=" COLEGIO ESPAÑA (IED)"/>
    <s v="6016 - 06"/>
    <x v="285"/>
    <n v="0"/>
    <n v="0"/>
    <n v="2"/>
    <n v="2"/>
    <n v="2"/>
    <n v="692"/>
    <n v="1"/>
    <x v="6"/>
    <x v="4"/>
  </r>
  <r>
    <x v="4"/>
    <x v="5"/>
    <s v=" COLEGIO JOSE JOAQUIN CASAS (IED)"/>
    <s v="6016 - 07"/>
    <x v="129"/>
    <n v="0"/>
    <n v="1"/>
    <n v="0"/>
    <n v="1"/>
    <n v="1"/>
    <n v="692"/>
    <n v="0"/>
    <x v="6"/>
    <x v="4"/>
  </r>
  <r>
    <x v="4"/>
    <x v="5"/>
    <s v=" COLEGIO JOSE MANUEL RESTREPO (IED)"/>
    <s v="6016 - 08"/>
    <x v="286"/>
    <n v="0"/>
    <n v="0"/>
    <n v="2"/>
    <n v="2"/>
    <n v="2"/>
    <n v="692"/>
    <n v="1"/>
    <x v="6"/>
    <x v="4"/>
  </r>
  <r>
    <x v="4"/>
    <x v="5"/>
    <s v=" COLEGIO JULIO GARAVITO ARMERO (IED)"/>
    <s v="6016 - 09"/>
    <x v="287"/>
    <n v="0"/>
    <n v="2"/>
    <n v="0"/>
    <n v="2"/>
    <n v="2"/>
    <n v="692"/>
    <n v="0"/>
    <x v="6"/>
    <x v="4"/>
  </r>
  <r>
    <x v="4"/>
    <x v="5"/>
    <s v=" COLEGIO LA MERCED (IED)"/>
    <s v="6016 - 10"/>
    <x v="288"/>
    <n v="0"/>
    <n v="0"/>
    <n v="4"/>
    <n v="4"/>
    <n v="4"/>
    <n v="692"/>
    <n v="1"/>
    <x v="6"/>
    <x v="4"/>
  </r>
  <r>
    <x v="4"/>
    <x v="5"/>
    <s v=" COLEGIO LUIS CARLOS GALAN SARMIENTO (IED)"/>
    <s v="6016 - 11"/>
    <x v="147"/>
    <n v="0"/>
    <n v="0"/>
    <n v="2"/>
    <n v="2"/>
    <n v="2"/>
    <n v="692"/>
    <n v="1"/>
    <x v="6"/>
    <x v="4"/>
  </r>
  <r>
    <x v="4"/>
    <x v="5"/>
    <s v=" COLEGIO LUIS VARGAS TEJADA (IED)"/>
    <s v="6016 - 12"/>
    <x v="289"/>
    <n v="0"/>
    <n v="3"/>
    <n v="0"/>
    <n v="3"/>
    <n v="3"/>
    <n v="692"/>
    <n v="0"/>
    <x v="6"/>
    <x v="4"/>
  </r>
  <r>
    <x v="4"/>
    <x v="5"/>
    <s v=" COLEGIO MARCO ANTONIO CARREÑO SILVA (IED)"/>
    <s v="6016 - 13"/>
    <x v="290"/>
    <n v="0"/>
    <n v="3"/>
    <n v="1"/>
    <n v="4"/>
    <n v="4"/>
    <n v="692"/>
    <n v="0.25"/>
    <x v="6"/>
    <x v="4"/>
  </r>
  <r>
    <x v="4"/>
    <x v="5"/>
    <s v=" COLEGIO SORRENTO (IED)"/>
    <s v="6016 - 15"/>
    <x v="291"/>
    <n v="0"/>
    <n v="0"/>
    <n v="3"/>
    <n v="3"/>
    <n v="3"/>
    <n v="692"/>
    <n v="1"/>
    <x v="6"/>
    <x v="4"/>
  </r>
  <r>
    <x v="4"/>
    <x v="5"/>
    <s v=" COLEGIO ESCUELA NACIONAL DE COMERCIO (IED)"/>
    <s v="6017 - 01"/>
    <x v="292"/>
    <n v="0"/>
    <n v="1"/>
    <n v="0"/>
    <n v="1"/>
    <n v="1"/>
    <n v="692"/>
    <n v="0"/>
    <x v="6"/>
    <x v="4"/>
  </r>
  <r>
    <x v="4"/>
    <x v="5"/>
    <s v=" COLEGIO INTEGRADA LA CANDELARIA (IED)"/>
    <s v="6017 - 02"/>
    <x v="293"/>
    <n v="0"/>
    <n v="2"/>
    <n v="0"/>
    <n v="2"/>
    <n v="2"/>
    <n v="692"/>
    <n v="0"/>
    <x v="6"/>
    <x v="4"/>
  </r>
  <r>
    <x v="4"/>
    <x v="5"/>
    <s v=" COLEGIO ALEJANDRO OBREGON (IED)"/>
    <s v="6018 - 01"/>
    <x v="294"/>
    <n v="0"/>
    <n v="1"/>
    <n v="0"/>
    <n v="1"/>
    <n v="1"/>
    <n v="692"/>
    <n v="0"/>
    <x v="6"/>
    <x v="4"/>
  </r>
  <r>
    <x v="4"/>
    <x v="5"/>
    <s v=" COLEGIO ALEXANDER FLEMING (IED)"/>
    <s v="6018 - 02"/>
    <x v="397"/>
    <n v="0"/>
    <n v="0"/>
    <n v="1"/>
    <n v="1"/>
    <n v="1"/>
    <n v="692"/>
    <n v="1"/>
    <x v="6"/>
    <x v="4"/>
  </r>
  <r>
    <x v="4"/>
    <x v="5"/>
    <s v=" COLEGIO ANTONIO BARAYA (IED)"/>
    <s v="6018 - 04"/>
    <x v="388"/>
    <n v="0"/>
    <n v="0"/>
    <n v="1"/>
    <n v="1"/>
    <n v="1"/>
    <n v="692"/>
    <n v="1"/>
    <x v="6"/>
    <x v="4"/>
  </r>
  <r>
    <x v="4"/>
    <x v="5"/>
    <s v=" COLEGIO CLEMENCIA DE CAYCEDO (IED)"/>
    <s v="6018 - 06"/>
    <x v="296"/>
    <n v="0"/>
    <n v="0"/>
    <n v="1"/>
    <n v="1"/>
    <n v="1"/>
    <n v="692"/>
    <n v="1"/>
    <x v="6"/>
    <x v="4"/>
  </r>
  <r>
    <x v="4"/>
    <x v="5"/>
    <s v=" COLEGIO CLEMENCIA HOLGUIN DE URDANETA (IED)"/>
    <s v="6018 - 07"/>
    <x v="409"/>
    <n v="0"/>
    <n v="1"/>
    <n v="0"/>
    <n v="1"/>
    <n v="1"/>
    <n v="692"/>
    <n v="0"/>
    <x v="6"/>
    <x v="4"/>
  </r>
  <r>
    <x v="4"/>
    <x v="5"/>
    <s v=" COLEGIO DIANA TURBAY (IED)"/>
    <s v="6018 - 09"/>
    <x v="298"/>
    <n v="0"/>
    <n v="0"/>
    <n v="2"/>
    <n v="2"/>
    <n v="2"/>
    <n v="692"/>
    <n v="1"/>
    <x v="6"/>
    <x v="4"/>
  </r>
  <r>
    <x v="4"/>
    <x v="5"/>
    <s v=" COLEGIO ENRIQUE OLAYA HERRERA (IED)"/>
    <s v="6018 - 11"/>
    <x v="300"/>
    <n v="0"/>
    <n v="0"/>
    <n v="2"/>
    <n v="2"/>
    <n v="2"/>
    <n v="692"/>
    <n v="1"/>
    <x v="6"/>
    <x v="4"/>
  </r>
  <r>
    <x v="4"/>
    <x v="5"/>
    <s v=" COLEGIO JOSE MARTI (IED)"/>
    <s v="6018 - 13"/>
    <x v="354"/>
    <n v="0"/>
    <n v="0"/>
    <n v="1"/>
    <n v="1"/>
    <n v="1"/>
    <n v="692"/>
    <n v="1"/>
    <x v="6"/>
    <x v="4"/>
  </r>
  <r>
    <x v="4"/>
    <x v="5"/>
    <s v=" COLEGIO LA PAZ (IED)"/>
    <s v="6018 - 14"/>
    <x v="103"/>
    <n v="0"/>
    <n v="1"/>
    <n v="1"/>
    <n v="2"/>
    <n v="2"/>
    <n v="692"/>
    <n v="0.5"/>
    <x v="6"/>
    <x v="4"/>
  </r>
  <r>
    <x v="4"/>
    <x v="5"/>
    <s v=" COLEGIO MANUEL DEL SOCORRO RODRIGUEZ (IED)"/>
    <s v="6018 - 16"/>
    <x v="303"/>
    <n v="0"/>
    <n v="4"/>
    <n v="0"/>
    <n v="4"/>
    <n v="4"/>
    <n v="692"/>
    <n v="0"/>
    <x v="6"/>
    <x v="4"/>
  </r>
  <r>
    <x v="4"/>
    <x v="5"/>
    <s v=" COLEGIO MARRUECOS Y MOLINOS (IED)"/>
    <s v="6018 - 18"/>
    <x v="305"/>
    <n v="0"/>
    <n v="0"/>
    <n v="1"/>
    <n v="1"/>
    <n v="1"/>
    <n v="692"/>
    <n v="1"/>
    <x v="6"/>
    <x v="4"/>
  </r>
  <r>
    <x v="4"/>
    <x v="5"/>
    <s v=" COLEGIO MISAEL PASTRANA BORRERO (IED)"/>
    <s v="6018 - 19"/>
    <x v="389"/>
    <n v="0"/>
    <n v="2"/>
    <n v="0"/>
    <n v="2"/>
    <n v="2"/>
    <n v="692"/>
    <n v="0"/>
    <x v="6"/>
    <x v="4"/>
  </r>
  <r>
    <x v="4"/>
    <x v="5"/>
    <s v=" COLEGIO REINO DE HOLANDA (IED)"/>
    <s v="6018 - 23"/>
    <x v="390"/>
    <n v="0"/>
    <n v="0"/>
    <n v="1"/>
    <n v="1"/>
    <n v="1"/>
    <n v="692"/>
    <n v="1"/>
    <x v="6"/>
    <x v="4"/>
  </r>
  <r>
    <x v="4"/>
    <x v="5"/>
    <s v=" COLEGIO REPUBLICA EE.UU DE AMERICA (IED)"/>
    <s v="6018 - 24"/>
    <x v="404"/>
    <n v="0"/>
    <n v="0"/>
    <n v="1"/>
    <n v="1"/>
    <n v="1"/>
    <n v="692"/>
    <n v="1"/>
    <x v="6"/>
    <x v="4"/>
  </r>
  <r>
    <x v="4"/>
    <x v="5"/>
    <s v=" COLEGIO RESTREPO MILLAN (IED)"/>
    <s v="6018 - 26"/>
    <x v="356"/>
    <n v="0"/>
    <n v="0"/>
    <n v="1"/>
    <n v="1"/>
    <n v="1"/>
    <n v="692"/>
    <n v="1"/>
    <x v="6"/>
    <x v="4"/>
  </r>
  <r>
    <x v="4"/>
    <x v="5"/>
    <s v=" COLEGIO ACACIA II (IED)"/>
    <s v="6019 - 01"/>
    <x v="310"/>
    <n v="0"/>
    <n v="0"/>
    <n v="4"/>
    <n v="4"/>
    <n v="4"/>
    <n v="692"/>
    <n v="1"/>
    <x v="6"/>
    <x v="4"/>
  </r>
  <r>
    <x v="4"/>
    <x v="5"/>
    <s v=" COLEGIO ANTONIO GARCIA (IED)"/>
    <s v="6019 - 02"/>
    <x v="357"/>
    <n v="0"/>
    <n v="1"/>
    <n v="2"/>
    <n v="3"/>
    <n v="3"/>
    <n v="692"/>
    <n v="0.66666666666666663"/>
    <x v="6"/>
    <x v="4"/>
  </r>
  <r>
    <x v="4"/>
    <x v="5"/>
    <s v=" COLEGIO ARBORIZADORA BAJA (IED)"/>
    <s v="6019 - 04"/>
    <x v="152"/>
    <n v="0"/>
    <n v="6"/>
    <n v="0"/>
    <n v="6"/>
    <n v="6"/>
    <n v="692"/>
    <n v="0"/>
    <x v="6"/>
    <x v="4"/>
  </r>
  <r>
    <x v="4"/>
    <x v="5"/>
    <s v=" COLEGIO CEDID CIUDAD BOLIVAR (IED)"/>
    <s v="6019 - 06"/>
    <x v="149"/>
    <n v="0"/>
    <n v="1"/>
    <n v="0"/>
    <n v="1"/>
    <n v="1"/>
    <n v="692"/>
    <n v="0"/>
    <x v="6"/>
    <x v="4"/>
  </r>
  <r>
    <x v="4"/>
    <x v="5"/>
    <s v=" COLEGIO CIUDAD BOLIVAR - ARGENTINA (IED)"/>
    <s v="6019 - 07"/>
    <x v="153"/>
    <n v="0"/>
    <n v="0"/>
    <n v="3"/>
    <n v="3"/>
    <n v="3"/>
    <n v="692"/>
    <n v="1"/>
    <x v="6"/>
    <x v="4"/>
  </r>
  <r>
    <x v="4"/>
    <x v="5"/>
    <s v=" COLEGIO CIUDAD DE MONTREAL (IED)"/>
    <s v="6019 - 08"/>
    <x v="373"/>
    <n v="0"/>
    <n v="0"/>
    <n v="1"/>
    <n v="1"/>
    <n v="1"/>
    <n v="692"/>
    <n v="1"/>
    <x v="6"/>
    <x v="4"/>
  </r>
  <r>
    <x v="4"/>
    <x v="5"/>
    <s v=" COLEGIO COMPARTIR RECUERDO (IED)"/>
    <s v="6019 - 09"/>
    <x v="154"/>
    <n v="0"/>
    <n v="0"/>
    <n v="2"/>
    <n v="2"/>
    <n v="2"/>
    <n v="692"/>
    <n v="1"/>
    <x v="6"/>
    <x v="4"/>
  </r>
  <r>
    <x v="4"/>
    <x v="5"/>
    <s v=" COLEGIO CONFEDERACION BRISAS DEL DIAMANTE (IED)"/>
    <s v="6019 - 10"/>
    <x v="155"/>
    <n v="0"/>
    <n v="2"/>
    <n v="0"/>
    <n v="2"/>
    <n v="2"/>
    <n v="692"/>
    <n v="0"/>
    <x v="6"/>
    <x v="4"/>
  </r>
  <r>
    <x v="4"/>
    <x v="5"/>
    <s v=" COLEGIO CUNDINAMARCA (IED)"/>
    <s v="6019 - 11"/>
    <x v="150"/>
    <n v="0"/>
    <n v="1"/>
    <n v="2"/>
    <n v="3"/>
    <n v="3"/>
    <n v="692"/>
    <n v="0.66666666666666663"/>
    <x v="6"/>
    <x v="4"/>
  </r>
  <r>
    <x v="4"/>
    <x v="5"/>
    <s v=" COLEGIO EL MINUTO DE BUENOS AIRES (IED)"/>
    <s v="6019 - 12"/>
    <x v="156"/>
    <n v="0"/>
    <n v="0"/>
    <n v="2"/>
    <n v="2"/>
    <n v="2"/>
    <n v="692"/>
    <n v="1"/>
    <x v="6"/>
    <x v="4"/>
  </r>
  <r>
    <x v="4"/>
    <x v="5"/>
    <s v=" COLEGIO EL PARAISO DE MANUELA BELTRAN (IED)"/>
    <s v="6019 - 13"/>
    <x v="358"/>
    <n v="0"/>
    <n v="1"/>
    <n v="0"/>
    <n v="1"/>
    <n v="1"/>
    <n v="692"/>
    <n v="0"/>
    <x v="6"/>
    <x v="4"/>
  </r>
  <r>
    <x v="4"/>
    <x v="5"/>
    <s v=" COLEGIO EL TESORO DE LA CUMBRE (IED)"/>
    <s v="6019 - 14"/>
    <x v="374"/>
    <n v="0"/>
    <n v="1"/>
    <n v="1"/>
    <n v="2"/>
    <n v="2"/>
    <n v="692"/>
    <n v="0.5"/>
    <x v="6"/>
    <x v="4"/>
  </r>
  <r>
    <x v="4"/>
    <x v="5"/>
    <s v=" COLEGIO GUILLERMO CANO ISAZA (IED)"/>
    <s v="6019 - 17"/>
    <x v="312"/>
    <n v="0"/>
    <n v="1"/>
    <n v="0"/>
    <n v="1"/>
    <n v="1"/>
    <n v="692"/>
    <n v="0"/>
    <x v="6"/>
    <x v="4"/>
  </r>
  <r>
    <x v="4"/>
    <x v="5"/>
    <s v=" COLEGIO ISMAEL PERDOMO (IED)"/>
    <s v="6019 - 18"/>
    <x v="313"/>
    <n v="0"/>
    <n v="2"/>
    <n v="1"/>
    <n v="3"/>
    <n v="3"/>
    <n v="692"/>
    <n v="0.33333333333333331"/>
    <x v="6"/>
    <x v="4"/>
  </r>
  <r>
    <x v="4"/>
    <x v="5"/>
    <s v=" COLEGIO JOSE JAIME ROJAS (IED)"/>
    <s v="6019 - 19"/>
    <x v="413"/>
    <n v="0"/>
    <n v="2"/>
    <n v="0"/>
    <n v="2"/>
    <n v="2"/>
    <n v="692"/>
    <n v="0"/>
    <x v="6"/>
    <x v="4"/>
  </r>
  <r>
    <x v="4"/>
    <x v="5"/>
    <s v=" COLEGIO LA ARABIA (IED)"/>
    <s v="6019 - 21"/>
    <x v="410"/>
    <n v="0"/>
    <n v="2"/>
    <n v="0"/>
    <n v="2"/>
    <n v="2"/>
    <n v="692"/>
    <n v="0"/>
    <x v="6"/>
    <x v="4"/>
  </r>
  <r>
    <x v="4"/>
    <x v="5"/>
    <s v=" COLEGIO LA ESTANCIA - SAN ISIDRO LABRADOR (IED)"/>
    <s v="6019 - 22"/>
    <x v="314"/>
    <n v="0"/>
    <n v="1"/>
    <n v="0"/>
    <n v="1"/>
    <n v="1"/>
    <n v="692"/>
    <n v="0"/>
    <x v="6"/>
    <x v="4"/>
  </r>
  <r>
    <x v="4"/>
    <x v="5"/>
    <s v=" COLEGIO LA JOYA (IED)"/>
    <s v="6019 - 23"/>
    <x v="375"/>
    <n v="0"/>
    <n v="0"/>
    <n v="7"/>
    <n v="7"/>
    <n v="7"/>
    <n v="692"/>
    <n v="1"/>
    <x v="6"/>
    <x v="4"/>
  </r>
  <r>
    <x v="4"/>
    <x v="5"/>
    <s v=" COLEGIO LEON DE GREIFF (IED)"/>
    <s v="6019 - 24"/>
    <x v="130"/>
    <n v="0"/>
    <n v="1"/>
    <n v="0"/>
    <n v="1"/>
    <n v="1"/>
    <n v="692"/>
    <n v="0"/>
    <x v="6"/>
    <x v="4"/>
  </r>
  <r>
    <x v="4"/>
    <x v="5"/>
    <s v=" COLEGIO MARIA MERCEDES CARRANZA (IED)"/>
    <s v="6019 - 25"/>
    <x v="315"/>
    <n v="0"/>
    <n v="0"/>
    <n v="3"/>
    <n v="3"/>
    <n v="3"/>
    <n v="692"/>
    <n v="1"/>
    <x v="6"/>
    <x v="4"/>
  </r>
  <r>
    <x v="4"/>
    <x v="5"/>
    <s v=" COLEGIO PARAISO MIRADOR (IED)"/>
    <s v="6019 - 28"/>
    <x v="317"/>
    <n v="0"/>
    <n v="0"/>
    <n v="1"/>
    <n v="1"/>
    <n v="1"/>
    <n v="692"/>
    <n v="1"/>
    <x v="6"/>
    <x v="4"/>
  </r>
  <r>
    <x v="4"/>
    <x v="5"/>
    <s v=" COLEGIO RAFAEL URIBE URIBE (IED)"/>
    <s v="6019 - 29"/>
    <x v="376"/>
    <n v="0"/>
    <n v="0"/>
    <n v="1"/>
    <n v="1"/>
    <n v="1"/>
    <n v="692"/>
    <n v="1"/>
    <x v="6"/>
    <x v="4"/>
  </r>
  <r>
    <x v="4"/>
    <x v="5"/>
    <s v=" COLEGIO RODRIGO LARA BONILLA (IED)"/>
    <s v="6019 - 31"/>
    <x v="131"/>
    <n v="0"/>
    <n v="1"/>
    <n v="0"/>
    <n v="1"/>
    <n v="1"/>
    <n v="692"/>
    <n v="0"/>
    <x v="6"/>
    <x v="4"/>
  </r>
  <r>
    <x v="4"/>
    <x v="5"/>
    <s v=" COLEGIO RURAL JOSE CELESTINO MUTIS (IED)"/>
    <s v="6019 - 32"/>
    <x v="104"/>
    <n v="0"/>
    <n v="1"/>
    <n v="0"/>
    <n v="1"/>
    <n v="1"/>
    <n v="692"/>
    <n v="0"/>
    <x v="6"/>
    <x v="4"/>
  </r>
  <r>
    <x v="4"/>
    <x v="5"/>
    <s v=" COLEGIO RURAL PASQUILLA (IED)"/>
    <s v="6019 - 33"/>
    <x v="318"/>
    <n v="0"/>
    <n v="0"/>
    <n v="1"/>
    <n v="1"/>
    <n v="1"/>
    <n v="692"/>
    <n v="1"/>
    <x v="6"/>
    <x v="4"/>
  </r>
  <r>
    <x v="4"/>
    <x v="5"/>
    <s v=" COLEGIO RURAL QUIBA ALTA (IED)"/>
    <s v="6019 - 34"/>
    <x v="319"/>
    <n v="0"/>
    <n v="1"/>
    <n v="1"/>
    <n v="2"/>
    <n v="2"/>
    <n v="692"/>
    <n v="0.5"/>
    <x v="6"/>
    <x v="4"/>
  </r>
  <r>
    <x v="4"/>
    <x v="5"/>
    <s v=" COLEGIO SANTA BARBARA (IED)"/>
    <s v="6019 - 36"/>
    <x v="132"/>
    <n v="0"/>
    <n v="0"/>
    <n v="1"/>
    <n v="1"/>
    <n v="1"/>
    <n v="692"/>
    <n v="1"/>
    <x v="6"/>
    <x v="4"/>
  </r>
  <r>
    <x v="4"/>
    <x v="5"/>
    <s v=" COLEGIO SIERRA MORENA (IED)"/>
    <s v="6019 - 37"/>
    <x v="105"/>
    <n v="0"/>
    <n v="2"/>
    <n v="0"/>
    <n v="2"/>
    <n v="2"/>
    <n v="692"/>
    <n v="0"/>
    <x v="6"/>
    <x v="4"/>
  </r>
  <r>
    <x v="4"/>
    <x v="5"/>
    <s v=" COLEGIO SOTAVENTO (IED)"/>
    <s v="6019 - 38"/>
    <x v="411"/>
    <n v="0"/>
    <n v="1"/>
    <n v="0"/>
    <n v="1"/>
    <n v="1"/>
    <n v="692"/>
    <n v="0"/>
    <x v="6"/>
    <x v="4"/>
  </r>
  <r>
    <x v="4"/>
    <x v="5"/>
    <s v=" COLEGIO VILLAMAR (IED)"/>
    <s v="6019 - 40"/>
    <x v="360"/>
    <n v="0"/>
    <n v="1"/>
    <n v="0"/>
    <n v="1"/>
    <n v="1"/>
    <n v="692"/>
    <n v="0"/>
    <x v="6"/>
    <x v="4"/>
  </r>
  <r>
    <x v="4"/>
    <x v="5"/>
    <s v=" COLEGIO GIMNASIO DEL CAMPO JUAN DE LA CRUZ VARELA (IED)"/>
    <s v="6020 - 02"/>
    <x v="412"/>
    <n v="0"/>
    <n v="1"/>
    <n v="0"/>
    <n v="1"/>
    <n v="1"/>
    <n v="692"/>
    <n v="0"/>
    <x v="6"/>
    <x v="4"/>
  </r>
  <r>
    <x v="4"/>
    <x v="5"/>
    <s v=" COLEGIO ENRIQUE OLAYA HERRERA (IED)"/>
    <s v="6018 - 11"/>
    <x v="300"/>
    <n v="0"/>
    <n v="0"/>
    <n v="2"/>
    <n v="2"/>
    <n v="2"/>
    <n v="581"/>
    <n v="1"/>
    <x v="6"/>
    <x v="3"/>
  </r>
  <r>
    <x v="4"/>
    <x v="5"/>
    <s v=" COLEGIO GUSTAVO RESTREPO (IED)"/>
    <s v="6018 - 12"/>
    <x v="301"/>
    <n v="0"/>
    <n v="2"/>
    <n v="0"/>
    <n v="2"/>
    <n v="2"/>
    <n v="581"/>
    <n v="0"/>
    <x v="6"/>
    <x v="3"/>
  </r>
  <r>
    <x v="4"/>
    <x v="5"/>
    <s v=" COLEGIO JOSE MARTI (IED)"/>
    <s v="6018 - 13"/>
    <x v="354"/>
    <n v="0"/>
    <n v="0"/>
    <n v="2"/>
    <n v="2"/>
    <n v="2"/>
    <n v="581"/>
    <n v="1"/>
    <x v="6"/>
    <x v="3"/>
  </r>
  <r>
    <x v="4"/>
    <x v="5"/>
    <s v=" COLEGIO LA PAZ (IED)"/>
    <s v="6018 - 14"/>
    <x v="103"/>
    <n v="0"/>
    <n v="0"/>
    <n v="1"/>
    <n v="1"/>
    <n v="1"/>
    <n v="581"/>
    <n v="1"/>
    <x v="6"/>
    <x v="3"/>
  </r>
  <r>
    <x v="4"/>
    <x v="5"/>
    <s v=" COLEGIO LICEO FEMENINO MERCEDES NARIÑO (IED)"/>
    <s v="6018 - 15"/>
    <x v="302"/>
    <n v="0"/>
    <n v="3"/>
    <n v="0"/>
    <n v="3"/>
    <n v="3"/>
    <n v="581"/>
    <n v="0"/>
    <x v="6"/>
    <x v="3"/>
  </r>
  <r>
    <x v="4"/>
    <x v="5"/>
    <s v=" COLEGIO MANUEL DEL SOCORRO RODRIGUEZ (IED)"/>
    <s v="6018 - 16"/>
    <x v="303"/>
    <n v="0"/>
    <n v="1"/>
    <n v="0"/>
    <n v="1"/>
    <n v="1"/>
    <n v="581"/>
    <n v="0"/>
    <x v="6"/>
    <x v="3"/>
  </r>
  <r>
    <x v="4"/>
    <x v="5"/>
    <s v=" COLEGIO MARIA CANO (IED)"/>
    <s v="6018 - 17"/>
    <x v="304"/>
    <n v="0"/>
    <n v="1"/>
    <n v="0"/>
    <n v="1"/>
    <n v="1"/>
    <n v="581"/>
    <n v="0"/>
    <x v="6"/>
    <x v="3"/>
  </r>
  <r>
    <x v="4"/>
    <x v="5"/>
    <s v=" COLEGIO MARRUECOS Y MOLINOS (IED)"/>
    <s v="6018 - 18"/>
    <x v="305"/>
    <n v="0"/>
    <n v="0"/>
    <n v="1"/>
    <n v="1"/>
    <n v="1"/>
    <n v="581"/>
    <n v="1"/>
    <x v="6"/>
    <x v="3"/>
  </r>
  <r>
    <x v="4"/>
    <x v="5"/>
    <s v=" COLEGIO MISAEL PASTRANA BORRERO (IED)"/>
    <s v="6018 - 19"/>
    <x v="389"/>
    <n v="0"/>
    <n v="1"/>
    <n v="0"/>
    <n v="1"/>
    <n v="1"/>
    <n v="581"/>
    <n v="0"/>
    <x v="6"/>
    <x v="3"/>
  </r>
  <r>
    <x v="4"/>
    <x v="5"/>
    <s v=" COLEGIO PALERMO SUR (IED)"/>
    <s v="6018 - 20"/>
    <x v="306"/>
    <n v="0"/>
    <n v="1"/>
    <n v="0"/>
    <n v="1"/>
    <n v="1"/>
    <n v="581"/>
    <n v="0"/>
    <x v="6"/>
    <x v="3"/>
  </r>
  <r>
    <x v="4"/>
    <x v="5"/>
    <s v=" COLEGIO RAFAEL DELGADO SALGUERO (IED)"/>
    <s v="6018 - 22"/>
    <x v="308"/>
    <n v="0"/>
    <n v="1"/>
    <n v="0"/>
    <n v="1"/>
    <n v="1"/>
    <n v="581"/>
    <n v="0"/>
    <x v="6"/>
    <x v="3"/>
  </r>
  <r>
    <x v="4"/>
    <x v="5"/>
    <s v=" COLEGIO REINO DE HOLANDA (IED)"/>
    <s v="6018 - 23"/>
    <x v="390"/>
    <n v="0"/>
    <n v="1"/>
    <n v="0"/>
    <n v="1"/>
    <n v="1"/>
    <n v="581"/>
    <n v="0"/>
    <x v="6"/>
    <x v="3"/>
  </r>
  <r>
    <x v="4"/>
    <x v="5"/>
    <s v=" COLEGIO REPUBLICA EE.UU DE AMERICA (IED)"/>
    <s v="6018 - 24"/>
    <x v="404"/>
    <n v="0"/>
    <n v="0"/>
    <n v="1"/>
    <n v="1"/>
    <n v="1"/>
    <n v="581"/>
    <n v="1"/>
    <x v="6"/>
    <x v="3"/>
  </r>
  <r>
    <x v="4"/>
    <x v="5"/>
    <s v=" COLEGIO REPUBLICA FEDERAL DE ALEMANIA (IED)"/>
    <s v="6018 - 25"/>
    <x v="355"/>
    <n v="0"/>
    <n v="0"/>
    <n v="1"/>
    <n v="1"/>
    <n v="1"/>
    <n v="581"/>
    <n v="1"/>
    <x v="6"/>
    <x v="3"/>
  </r>
  <r>
    <x v="4"/>
    <x v="5"/>
    <s v=" COLEGIO SAN AGUSTIN (IED)"/>
    <s v="6018 - 27"/>
    <x v="309"/>
    <n v="0"/>
    <n v="1"/>
    <n v="0"/>
    <n v="1"/>
    <n v="1"/>
    <n v="581"/>
    <n v="0"/>
    <x v="6"/>
    <x v="3"/>
  </r>
  <r>
    <x v="4"/>
    <x v="5"/>
    <s v=" COLEGIO ACACIA II (IED)"/>
    <s v="6019 - 01"/>
    <x v="310"/>
    <n v="0"/>
    <n v="0"/>
    <n v="2"/>
    <n v="2"/>
    <n v="2"/>
    <n v="581"/>
    <n v="1"/>
    <x v="6"/>
    <x v="3"/>
  </r>
  <r>
    <x v="4"/>
    <x v="5"/>
    <s v=" COLEGIO ANTONIO GARCIA (IED)"/>
    <s v="6019 - 02"/>
    <x v="357"/>
    <n v="0"/>
    <n v="1"/>
    <n v="3"/>
    <n v="4"/>
    <n v="4"/>
    <n v="581"/>
    <n v="0.75"/>
    <x v="6"/>
    <x v="3"/>
  </r>
  <r>
    <x v="4"/>
    <x v="5"/>
    <s v=" COLEGIO ARBORIZADORA ALTA (IED)"/>
    <s v="6019 - 03"/>
    <x v="151"/>
    <n v="0"/>
    <n v="2"/>
    <n v="1"/>
    <n v="3"/>
    <n v="3"/>
    <n v="581"/>
    <n v="0.33333333333333331"/>
    <x v="6"/>
    <x v="3"/>
  </r>
  <r>
    <x v="4"/>
    <x v="5"/>
    <s v=" COLEGIO ARBORIZADORA BAJA (IED)"/>
    <s v="6019 - 04"/>
    <x v="152"/>
    <n v="0"/>
    <n v="3"/>
    <n v="0"/>
    <n v="3"/>
    <n v="3"/>
    <n v="581"/>
    <n v="0"/>
    <x v="6"/>
    <x v="3"/>
  </r>
  <r>
    <x v="4"/>
    <x v="5"/>
    <s v=" COLEGIO CANADA (IED)"/>
    <s v="6019 - 05"/>
    <x v="391"/>
    <n v="0"/>
    <n v="1"/>
    <n v="0"/>
    <n v="1"/>
    <n v="1"/>
    <n v="581"/>
    <n v="0"/>
    <x v="6"/>
    <x v="3"/>
  </r>
  <r>
    <x v="4"/>
    <x v="5"/>
    <s v=" COLEGIO CEDID CIUDAD BOLIVAR (IED)"/>
    <s v="6019 - 06"/>
    <x v="149"/>
    <n v="0"/>
    <n v="2"/>
    <n v="0"/>
    <n v="2"/>
    <n v="2"/>
    <n v="581"/>
    <n v="0"/>
    <x v="6"/>
    <x v="3"/>
  </r>
  <r>
    <x v="4"/>
    <x v="5"/>
    <s v=" COLEGIO CIUDAD BOLIVAR - ARGENTINA (IED)"/>
    <s v="6019 - 07"/>
    <x v="153"/>
    <n v="0"/>
    <n v="1"/>
    <n v="1"/>
    <n v="2"/>
    <n v="2"/>
    <n v="581"/>
    <n v="0.5"/>
    <x v="6"/>
    <x v="3"/>
  </r>
  <r>
    <x v="4"/>
    <x v="5"/>
    <s v=" COLEGIO CIUDAD DE MONTREAL (IED)"/>
    <s v="6019 - 08"/>
    <x v="373"/>
    <n v="0"/>
    <n v="1"/>
    <n v="1"/>
    <n v="2"/>
    <n v="2"/>
    <n v="581"/>
    <n v="0.5"/>
    <x v="6"/>
    <x v="3"/>
  </r>
  <r>
    <x v="4"/>
    <x v="5"/>
    <s v=" COLEGIO COMPARTIR RECUERDO (IED)"/>
    <s v="6019 - 09"/>
    <x v="154"/>
    <n v="0"/>
    <n v="1"/>
    <n v="3"/>
    <n v="4"/>
    <n v="4"/>
    <n v="581"/>
    <n v="0.75"/>
    <x v="6"/>
    <x v="3"/>
  </r>
  <r>
    <x v="4"/>
    <x v="5"/>
    <s v=" COLEGIO CUNDINAMARCA (IED)"/>
    <s v="6019 - 11"/>
    <x v="150"/>
    <n v="0"/>
    <n v="0"/>
    <n v="1"/>
    <n v="1"/>
    <n v="1"/>
    <n v="581"/>
    <n v="1"/>
    <x v="6"/>
    <x v="3"/>
  </r>
  <r>
    <x v="4"/>
    <x v="5"/>
    <s v=" COLEGIO EL MINUTO DE BUENOS AIRES (IED)"/>
    <s v="6019 - 12"/>
    <x v="156"/>
    <n v="0"/>
    <n v="0"/>
    <n v="1"/>
    <n v="1"/>
    <n v="1"/>
    <n v="581"/>
    <n v="1"/>
    <x v="6"/>
    <x v="3"/>
  </r>
  <r>
    <x v="4"/>
    <x v="5"/>
    <s v=" COLEGIO EL PARAISO DE MANUELA BELTRAN (IED)"/>
    <s v="6019 - 13"/>
    <x v="358"/>
    <n v="0"/>
    <n v="1"/>
    <n v="0"/>
    <n v="1"/>
    <n v="1"/>
    <n v="581"/>
    <n v="0"/>
    <x v="6"/>
    <x v="3"/>
  </r>
  <r>
    <x v="4"/>
    <x v="5"/>
    <s v=" COLEGIO ESTRELLA DEL SUR (IED)"/>
    <s v="6019 - 15"/>
    <x v="157"/>
    <n v="0"/>
    <n v="1"/>
    <n v="0"/>
    <n v="1"/>
    <n v="1"/>
    <n v="581"/>
    <n v="0"/>
    <x v="6"/>
    <x v="3"/>
  </r>
  <r>
    <x v="4"/>
    <x v="5"/>
    <s v=" COLEGIO FANNY MIKEY (IED)"/>
    <s v="6019 - 16"/>
    <x v="311"/>
    <n v="0"/>
    <n v="1"/>
    <n v="0"/>
    <n v="1"/>
    <n v="1"/>
    <n v="581"/>
    <n v="0"/>
    <x v="6"/>
    <x v="3"/>
  </r>
  <r>
    <x v="4"/>
    <x v="5"/>
    <s v=" COLEGIO GUILLERMO CANO ISAZA (IED)"/>
    <s v="6019 - 17"/>
    <x v="312"/>
    <n v="0"/>
    <n v="2"/>
    <n v="0"/>
    <n v="2"/>
    <n v="2"/>
    <n v="581"/>
    <n v="0"/>
    <x v="6"/>
    <x v="3"/>
  </r>
  <r>
    <x v="4"/>
    <x v="5"/>
    <s v=" COLEGIO ISMAEL PERDOMO (IED)"/>
    <s v="6019 - 18"/>
    <x v="313"/>
    <n v="0"/>
    <n v="0"/>
    <n v="1"/>
    <n v="1"/>
    <n v="1"/>
    <n v="581"/>
    <n v="1"/>
    <x v="6"/>
    <x v="3"/>
  </r>
  <r>
    <x v="4"/>
    <x v="5"/>
    <s v=" COLEGIO JOSE MARIA VARGAS VILA (IED)"/>
    <s v="6019 - 20"/>
    <x v="392"/>
    <n v="0"/>
    <n v="1"/>
    <n v="0"/>
    <n v="1"/>
    <n v="1"/>
    <n v="581"/>
    <n v="0"/>
    <x v="6"/>
    <x v="3"/>
  </r>
  <r>
    <x v="4"/>
    <x v="5"/>
    <s v=" COLEGIO LA ARABIA (IED)"/>
    <s v="6019 - 21"/>
    <x v="410"/>
    <n v="0"/>
    <n v="1"/>
    <n v="0"/>
    <n v="1"/>
    <n v="1"/>
    <n v="581"/>
    <n v="0"/>
    <x v="6"/>
    <x v="3"/>
  </r>
  <r>
    <x v="4"/>
    <x v="5"/>
    <s v=" COLEGIO LA ESTANCIA - SAN ISIDRO LABRADOR (IED)"/>
    <s v="6019 - 22"/>
    <x v="314"/>
    <n v="0"/>
    <n v="1"/>
    <n v="0"/>
    <n v="1"/>
    <n v="1"/>
    <n v="581"/>
    <n v="0"/>
    <x v="6"/>
    <x v="3"/>
  </r>
  <r>
    <x v="4"/>
    <x v="5"/>
    <s v=" COLEGIO LA JOYA (IED)"/>
    <s v="6019 - 23"/>
    <x v="375"/>
    <n v="0"/>
    <n v="0"/>
    <n v="3"/>
    <n v="3"/>
    <n v="3"/>
    <n v="581"/>
    <n v="1"/>
    <x v="6"/>
    <x v="3"/>
  </r>
  <r>
    <x v="4"/>
    <x v="5"/>
    <s v=" COLEGIO LEON DE GREIFF (IED)"/>
    <s v="6019 - 24"/>
    <x v="130"/>
    <n v="0"/>
    <n v="1"/>
    <n v="0"/>
    <n v="1"/>
    <n v="1"/>
    <n v="581"/>
    <n v="0"/>
    <x v="6"/>
    <x v="3"/>
  </r>
  <r>
    <x v="4"/>
    <x v="5"/>
    <s v=" COLEGIO MARIA MERCEDES CARRANZA (IED)"/>
    <s v="6019 - 25"/>
    <x v="315"/>
    <n v="0"/>
    <n v="0"/>
    <n v="2"/>
    <n v="2"/>
    <n v="2"/>
    <n v="581"/>
    <n v="1"/>
    <x v="6"/>
    <x v="3"/>
  </r>
  <r>
    <x v="4"/>
    <x v="5"/>
    <s v=" COLEGIO MOCHUELO ALTO (CED)"/>
    <s v="6019 - 26"/>
    <x v="316"/>
    <n v="0"/>
    <n v="1"/>
    <n v="0"/>
    <n v="1"/>
    <n v="1"/>
    <n v="581"/>
    <n v="0"/>
    <x v="6"/>
    <x v="3"/>
  </r>
  <r>
    <x v="4"/>
    <x v="5"/>
    <s v=" COLEGIO NICOLAS GOMEZ DAVILA (IED)"/>
    <s v="6019 - 27"/>
    <x v="359"/>
    <n v="0"/>
    <n v="1"/>
    <n v="0"/>
    <n v="1"/>
    <n v="1"/>
    <n v="581"/>
    <n v="0"/>
    <x v="6"/>
    <x v="3"/>
  </r>
  <r>
    <x v="4"/>
    <x v="5"/>
    <s v=" COLEGIO PARAISO MIRADOR (IED)"/>
    <s v="6019 - 28"/>
    <x v="317"/>
    <n v="0"/>
    <n v="3"/>
    <n v="0"/>
    <n v="3"/>
    <n v="3"/>
    <n v="581"/>
    <n v="0"/>
    <x v="6"/>
    <x v="3"/>
  </r>
  <r>
    <x v="4"/>
    <x v="5"/>
    <s v=" COLEGIO RAFAEL URIBE URIBE (IED)"/>
    <s v="6019 - 29"/>
    <x v="376"/>
    <n v="0"/>
    <n v="0"/>
    <n v="1"/>
    <n v="1"/>
    <n v="1"/>
    <n v="581"/>
    <n v="1"/>
    <x v="6"/>
    <x v="3"/>
  </r>
  <r>
    <x v="4"/>
    <x v="5"/>
    <s v=" COLEGIO REPUBLICA DE MEXICO (IED)"/>
    <s v="6019 - 30"/>
    <x v="377"/>
    <n v="0"/>
    <n v="0"/>
    <n v="1"/>
    <n v="1"/>
    <n v="1"/>
    <n v="581"/>
    <n v="1"/>
    <x v="6"/>
    <x v="3"/>
  </r>
  <r>
    <x v="4"/>
    <x v="5"/>
    <s v=" COLEGIO RODRIGO LARA BONILLA (IED)"/>
    <s v="6019 - 31"/>
    <x v="131"/>
    <n v="0"/>
    <n v="2"/>
    <n v="0"/>
    <n v="2"/>
    <n v="2"/>
    <n v="581"/>
    <n v="0"/>
    <x v="6"/>
    <x v="3"/>
  </r>
  <r>
    <x v="4"/>
    <x v="5"/>
    <s v=" COLEGIO RURAL JOSE CELESTINO MUTIS (IED)"/>
    <s v="6019 - 32"/>
    <x v="104"/>
    <n v="0"/>
    <n v="2"/>
    <n v="0"/>
    <n v="2"/>
    <n v="2"/>
    <n v="581"/>
    <n v="0"/>
    <x v="6"/>
    <x v="3"/>
  </r>
  <r>
    <x v="4"/>
    <x v="5"/>
    <s v=" COLEGIO RURAL PASQUILLA (IED)"/>
    <s v="6019 - 33"/>
    <x v="318"/>
    <n v="0"/>
    <n v="2"/>
    <n v="0"/>
    <n v="2"/>
    <n v="2"/>
    <n v="581"/>
    <n v="0"/>
    <x v="6"/>
    <x v="3"/>
  </r>
  <r>
    <x v="4"/>
    <x v="5"/>
    <s v=" COLEGIO RURAL QUIBA ALTA (IED)"/>
    <s v="6019 - 34"/>
    <x v="319"/>
    <n v="0"/>
    <n v="2"/>
    <n v="0"/>
    <n v="2"/>
    <n v="2"/>
    <n v="581"/>
    <n v="0"/>
    <x v="6"/>
    <x v="3"/>
  </r>
  <r>
    <x v="4"/>
    <x v="5"/>
    <s v=" COLEGIO SAN FRANCISCO (IED)"/>
    <s v="6019 - 35"/>
    <x v="320"/>
    <n v="0"/>
    <n v="1"/>
    <n v="1"/>
    <n v="2"/>
    <n v="2"/>
    <n v="581"/>
    <n v="0.5"/>
    <x v="6"/>
    <x v="3"/>
  </r>
  <r>
    <x v="4"/>
    <x v="5"/>
    <s v=" COLEGIO SIERRA MORENA (IED)"/>
    <s v="6019 - 37"/>
    <x v="105"/>
    <n v="0"/>
    <n v="1"/>
    <n v="0"/>
    <n v="1"/>
    <n v="1"/>
    <n v="581"/>
    <n v="0"/>
    <x v="6"/>
    <x v="3"/>
  </r>
  <r>
    <x v="4"/>
    <x v="5"/>
    <s v=" COLEGIO SOTAVENTO (IED)"/>
    <s v="6019 - 38"/>
    <x v="411"/>
    <n v="0"/>
    <n v="0"/>
    <n v="1"/>
    <n v="1"/>
    <n v="1"/>
    <n v="581"/>
    <n v="1"/>
    <x v="6"/>
    <x v="3"/>
  </r>
  <r>
    <x v="4"/>
    <x v="5"/>
    <s v=" COLEGIO UNION EUROPEA (IED)"/>
    <s v="6019 - 39"/>
    <x v="321"/>
    <n v="0"/>
    <n v="0"/>
    <n v="1"/>
    <n v="1"/>
    <n v="1"/>
    <n v="581"/>
    <n v="1"/>
    <x v="6"/>
    <x v="3"/>
  </r>
  <r>
    <x v="4"/>
    <x v="5"/>
    <s v=" COLEGIO VILLAMAR (IED)"/>
    <s v="6019 - 40"/>
    <x v="360"/>
    <n v="0"/>
    <n v="1"/>
    <n v="0"/>
    <n v="1"/>
    <n v="1"/>
    <n v="581"/>
    <n v="0"/>
    <x v="6"/>
    <x v="3"/>
  </r>
  <r>
    <x v="4"/>
    <x v="5"/>
    <s v=" COLEGIO CAMPESTRE JAIME GARZON (IED)"/>
    <s v="6020 - 01"/>
    <x v="106"/>
    <n v="0"/>
    <n v="1"/>
    <n v="0"/>
    <n v="1"/>
    <n v="1"/>
    <n v="581"/>
    <n v="0"/>
    <x v="6"/>
    <x v="3"/>
  </r>
  <r>
    <x v="4"/>
    <x v="5"/>
    <s v=" COLEGIO GIMNASIO DEL CAMPO JUAN DE LA CRUZ VARELA (IED)"/>
    <s v="6020 - 02"/>
    <x v="412"/>
    <n v="0"/>
    <n v="2"/>
    <n v="0"/>
    <n v="2"/>
    <n v="2"/>
    <n v="581"/>
    <n v="0"/>
    <x v="6"/>
    <x v="3"/>
  </r>
  <r>
    <x v="4"/>
    <x v="5"/>
    <s v=" COLEGIO CRISTOBAL COLON (IED)"/>
    <s v="6001 - 03"/>
    <x v="64"/>
    <n v="0"/>
    <n v="2"/>
    <n v="0"/>
    <n v="2"/>
    <n v="2"/>
    <n v="427"/>
    <n v="0"/>
    <x v="6"/>
    <x v="7"/>
  </r>
  <r>
    <x v="4"/>
    <x v="5"/>
    <s v=" COLEGIO DIVINO MAESTRO (IED)"/>
    <s v="6001 - 04"/>
    <x v="173"/>
    <n v="0"/>
    <n v="2"/>
    <n v="0"/>
    <n v="2"/>
    <n v="2"/>
    <n v="427"/>
    <n v="0"/>
    <x v="6"/>
    <x v="7"/>
  </r>
  <r>
    <x v="4"/>
    <x v="5"/>
    <s v=" COLEGIO NUEVO HORIZONTE (IED)"/>
    <s v="6001 - 07"/>
    <x v="175"/>
    <n v="0"/>
    <n v="0"/>
    <n v="2"/>
    <n v="2"/>
    <n v="2"/>
    <n v="427"/>
    <n v="1"/>
    <x v="6"/>
    <x v="7"/>
  </r>
  <r>
    <x v="4"/>
    <x v="5"/>
    <s v=" COLEGIO SALUDCOOP NORTE (IED)"/>
    <s v="6001 - 08"/>
    <x v="107"/>
    <n v="0"/>
    <n v="1"/>
    <n v="0"/>
    <n v="1"/>
    <n v="1"/>
    <n v="427"/>
    <n v="0"/>
    <x v="6"/>
    <x v="7"/>
  </r>
  <r>
    <x v="4"/>
    <x v="5"/>
    <s v=" COLEGIO TOBERIN (IED)"/>
    <s v="6001 - 09"/>
    <x v="65"/>
    <n v="0"/>
    <n v="1"/>
    <n v="0"/>
    <n v="1"/>
    <n v="1"/>
    <n v="427"/>
    <n v="0"/>
    <x v="6"/>
    <x v="7"/>
  </r>
  <r>
    <x v="4"/>
    <x v="5"/>
    <s v=" COLEGIO UNION COLOMBIA (IED)"/>
    <s v="6001 - 10"/>
    <x v="326"/>
    <n v="0"/>
    <n v="1"/>
    <n v="0"/>
    <n v="1"/>
    <n v="1"/>
    <n v="427"/>
    <n v="0"/>
    <x v="6"/>
    <x v="7"/>
  </r>
  <r>
    <x v="4"/>
    <x v="5"/>
    <s v=" COLEGIO USAQUEN (IED)"/>
    <s v="6001 - 11"/>
    <x v="66"/>
    <n v="0"/>
    <n v="1"/>
    <n v="0"/>
    <n v="1"/>
    <n v="1"/>
    <n v="427"/>
    <n v="0"/>
    <x v="6"/>
    <x v="7"/>
  </r>
  <r>
    <x v="4"/>
    <x v="5"/>
    <s v=" COLEGIO SIMON RODRIGUEZ (IED)"/>
    <s v="6002 - 03"/>
    <x v="178"/>
    <n v="0"/>
    <n v="2"/>
    <n v="0"/>
    <n v="2"/>
    <n v="2"/>
    <n v="427"/>
    <n v="0"/>
    <x v="6"/>
    <x v="7"/>
  </r>
  <r>
    <x v="4"/>
    <x v="5"/>
    <s v=" COLEGIO EXTERNADO NACIONAL CAMILO TORRES (IED)"/>
    <s v="6003 - 04"/>
    <x v="180"/>
    <n v="0"/>
    <n v="1"/>
    <n v="0"/>
    <n v="1"/>
    <n v="1"/>
    <n v="427"/>
    <n v="0"/>
    <x v="6"/>
    <x v="7"/>
  </r>
  <r>
    <x v="4"/>
    <x v="5"/>
    <s v=" COLEGIO POLICARPA SALAVARRIETA (IED)"/>
    <s v="6003 - 08"/>
    <x v="158"/>
    <n v="0"/>
    <n v="4"/>
    <n v="0"/>
    <n v="4"/>
    <n v="4"/>
    <n v="427"/>
    <n v="0"/>
    <x v="6"/>
    <x v="7"/>
  </r>
  <r>
    <x v="4"/>
    <x v="5"/>
    <s v=" COLEGIO EL RODEO (IED)"/>
    <s v="6004 - 07"/>
    <x v="109"/>
    <n v="0"/>
    <n v="0"/>
    <n v="2"/>
    <n v="2"/>
    <n v="2"/>
    <n v="427"/>
    <n v="1"/>
    <x v="6"/>
    <x v="7"/>
  </r>
  <r>
    <x v="4"/>
    <x v="5"/>
    <s v=" COLEGIO ENTRE NUBES SURORIENTAL (IED)"/>
    <s v="6004 - 08"/>
    <x v="163"/>
    <n v="0"/>
    <n v="0"/>
    <n v="1"/>
    <n v="1"/>
    <n v="1"/>
    <n v="427"/>
    <n v="1"/>
    <x v="6"/>
    <x v="7"/>
  </r>
  <r>
    <x v="4"/>
    <x v="5"/>
    <s v=" COLEGIO FLORENTINO GONZALEZ (IED)"/>
    <s v="6004 - 09"/>
    <x v="164"/>
    <n v="0"/>
    <n v="1"/>
    <n v="0"/>
    <n v="1"/>
    <n v="1"/>
    <n v="427"/>
    <n v="0"/>
    <x v="6"/>
    <x v="7"/>
  </r>
  <r>
    <x v="4"/>
    <x v="5"/>
    <s v=" COLEGIO JOSE ACEVEDO Y GOMEZ (IED)"/>
    <s v="6004 - 12"/>
    <x v="393"/>
    <n v="0"/>
    <n v="1"/>
    <n v="0"/>
    <n v="1"/>
    <n v="1"/>
    <n v="427"/>
    <n v="0"/>
    <x v="6"/>
    <x v="7"/>
  </r>
  <r>
    <x v="4"/>
    <x v="5"/>
    <s v=" COLEGIO JOSE FELIX RESTREPO (IED)"/>
    <s v="6004 - 13"/>
    <x v="181"/>
    <n v="0"/>
    <n v="2"/>
    <n v="0"/>
    <n v="2"/>
    <n v="2"/>
    <n v="427"/>
    <n v="0"/>
    <x v="6"/>
    <x v="7"/>
  </r>
  <r>
    <x v="4"/>
    <x v="5"/>
    <s v=" COLEGIO JOSE MARIA CARBONELL (IED)"/>
    <s v="6004 - 15"/>
    <x v="398"/>
    <n v="0"/>
    <n v="0"/>
    <n v="1"/>
    <n v="1"/>
    <n v="1"/>
    <n v="427"/>
    <n v="1"/>
    <x v="6"/>
    <x v="7"/>
  </r>
  <r>
    <x v="4"/>
    <x v="5"/>
    <s v=" COLEGIO JUAN EVANGELISTA GOMEZ (IED)"/>
    <s v="6004 - 16"/>
    <x v="183"/>
    <n v="0"/>
    <n v="0"/>
    <n v="1"/>
    <n v="1"/>
    <n v="1"/>
    <n v="427"/>
    <n v="1"/>
    <x v="6"/>
    <x v="7"/>
  </r>
  <r>
    <x v="4"/>
    <x v="5"/>
    <s v=" COLEGIO MANUELITA SAENZ (IED)"/>
    <s v="6004 - 22"/>
    <x v="110"/>
    <n v="0"/>
    <n v="2"/>
    <n v="0"/>
    <n v="2"/>
    <n v="2"/>
    <n v="427"/>
    <n v="0"/>
    <x v="6"/>
    <x v="7"/>
  </r>
  <r>
    <x v="4"/>
    <x v="5"/>
    <s v=" COLEGIO SAN CRISTOBAL SUR (IED)"/>
    <s v="6004 - 29"/>
    <x v="111"/>
    <n v="0"/>
    <n v="2"/>
    <n v="0"/>
    <n v="2"/>
    <n v="2"/>
    <n v="427"/>
    <n v="0"/>
    <x v="6"/>
    <x v="7"/>
  </r>
  <r>
    <x v="4"/>
    <x v="5"/>
    <s v=" COLEGIO ALMIRANTE PADILLA (IED)"/>
    <s v="6005 - 01"/>
    <x v="69"/>
    <n v="0"/>
    <n v="0"/>
    <n v="1"/>
    <n v="1"/>
    <n v="1"/>
    <n v="427"/>
    <n v="1"/>
    <x v="6"/>
    <x v="7"/>
  </r>
  <r>
    <x v="4"/>
    <x v="5"/>
    <s v=" COLEGIO ATABANZHA (IED)"/>
    <s v="6005 - 02"/>
    <x v="364"/>
    <n v="0"/>
    <n v="0"/>
    <n v="1"/>
    <n v="1"/>
    <n v="1"/>
    <n v="427"/>
    <n v="1"/>
    <x v="6"/>
    <x v="7"/>
  </r>
  <r>
    <x v="4"/>
    <x v="5"/>
    <s v=" COLEGIO BRAZUELOS (IED)"/>
    <s v="6005 - 04"/>
    <x v="189"/>
    <n v="0"/>
    <n v="2"/>
    <n v="1"/>
    <n v="3"/>
    <n v="3"/>
    <n v="427"/>
    <n v="0.33333333333333331"/>
    <x v="6"/>
    <x v="7"/>
  </r>
  <r>
    <x v="4"/>
    <x v="5"/>
    <s v=" COLEGIO CIUDAD DE VILLAVICENCIO (IED)"/>
    <s v="6005 - 06"/>
    <x v="71"/>
    <n v="0"/>
    <n v="5"/>
    <n v="0"/>
    <n v="5"/>
    <n v="5"/>
    <n v="427"/>
    <n v="0"/>
    <x v="6"/>
    <x v="7"/>
  </r>
  <r>
    <x v="4"/>
    <x v="5"/>
    <s v=" COLEGIO DIEGO MONTANA CUELLAR (IED)"/>
    <s v="6005 - 07"/>
    <x v="72"/>
    <n v="0"/>
    <n v="0"/>
    <n v="1"/>
    <n v="1"/>
    <n v="1"/>
    <n v="427"/>
    <n v="1"/>
    <x v="6"/>
    <x v="7"/>
  </r>
  <r>
    <x v="4"/>
    <x v="5"/>
    <s v=" COLEGIO EDUARDO UMANA MENDOZA (IED)"/>
    <s v="6005 - 08"/>
    <x v="382"/>
    <n v="0"/>
    <n v="0"/>
    <n v="3"/>
    <n v="3"/>
    <n v="3"/>
    <n v="427"/>
    <n v="1"/>
    <x v="6"/>
    <x v="7"/>
  </r>
  <r>
    <x v="4"/>
    <x v="5"/>
    <s v=" COLEGIO EL CORTIJO - VIANEY (IED)"/>
    <s v="6005 - 09"/>
    <x v="365"/>
    <n v="0"/>
    <n v="0"/>
    <n v="1"/>
    <n v="1"/>
    <n v="1"/>
    <n v="427"/>
    <n v="1"/>
    <x v="6"/>
    <x v="7"/>
  </r>
  <r>
    <x v="4"/>
    <x v="5"/>
    <s v=" COLEGIO EL DESTINO (IED)"/>
    <s v="6005 - 10"/>
    <x v="135"/>
    <n v="0"/>
    <n v="0"/>
    <n v="1"/>
    <n v="1"/>
    <n v="1"/>
    <n v="427"/>
    <n v="1"/>
    <x v="6"/>
    <x v="7"/>
  </r>
  <r>
    <x v="4"/>
    <x v="5"/>
    <s v=" COLEGIO EL UVAL (IED)"/>
    <s v="6005 - 11"/>
    <x v="407"/>
    <n v="0"/>
    <n v="0"/>
    <n v="2"/>
    <n v="2"/>
    <n v="2"/>
    <n v="427"/>
    <n v="1"/>
    <x v="6"/>
    <x v="7"/>
  </r>
  <r>
    <x v="4"/>
    <x v="5"/>
    <s v=" COLEGIO EL VIRREY JOSE SOLIS (IED)"/>
    <s v="6005 - 12"/>
    <x v="190"/>
    <n v="0"/>
    <n v="0"/>
    <n v="1"/>
    <n v="1"/>
    <n v="1"/>
    <n v="427"/>
    <n v="1"/>
    <x v="6"/>
    <x v="7"/>
  </r>
  <r>
    <x v="4"/>
    <x v="5"/>
    <s v=" COLEGIO FABIO LOZANO SIMONELLI (IED)"/>
    <s v="6005 - 14"/>
    <x v="329"/>
    <n v="0"/>
    <n v="1"/>
    <n v="0"/>
    <n v="1"/>
    <n v="1"/>
    <n v="427"/>
    <n v="0"/>
    <x v="6"/>
    <x v="7"/>
  </r>
  <r>
    <x v="4"/>
    <x v="5"/>
    <s v=" COLEGIO FERNANDO GONZALEZ OCHOA (IED)"/>
    <s v="6005 - 16"/>
    <x v="74"/>
    <n v="0"/>
    <n v="0"/>
    <n v="2"/>
    <n v="2"/>
    <n v="2"/>
    <n v="427"/>
    <n v="1"/>
    <x v="6"/>
    <x v="7"/>
  </r>
  <r>
    <x v="4"/>
    <x v="5"/>
    <s v=" COLEGIO FRANCISCO ANTONIO ZEA DE USME (IED)"/>
    <s v="6005 - 17"/>
    <x v="136"/>
    <n v="0"/>
    <n v="0"/>
    <n v="3"/>
    <n v="3"/>
    <n v="3"/>
    <n v="427"/>
    <n v="1"/>
    <x v="6"/>
    <x v="7"/>
  </r>
  <r>
    <x v="4"/>
    <x v="5"/>
    <s v=" COLEGIO GABRIEL GARCIA MARQUEZ (IED)"/>
    <s v="6005 - 18"/>
    <x v="75"/>
    <n v="0"/>
    <n v="0"/>
    <n v="4"/>
    <n v="4"/>
    <n v="4"/>
    <n v="427"/>
    <n v="1"/>
    <x v="6"/>
    <x v="7"/>
  </r>
  <r>
    <x v="4"/>
    <x v="5"/>
    <s v=" COLEGIO GRAN YOMASA (IED)"/>
    <s v="6005 - 19"/>
    <x v="330"/>
    <n v="0"/>
    <n v="1"/>
    <n v="0"/>
    <n v="1"/>
    <n v="1"/>
    <n v="427"/>
    <n v="0"/>
    <x v="6"/>
    <x v="7"/>
  </r>
  <r>
    <x v="4"/>
    <x v="5"/>
    <s v=" COLEGIO LA AURORA (IED)"/>
    <s v="6005 - 20"/>
    <x v="191"/>
    <n v="0"/>
    <n v="0"/>
    <n v="1"/>
    <n v="1"/>
    <n v="1"/>
    <n v="427"/>
    <n v="1"/>
    <x v="6"/>
    <x v="7"/>
  </r>
  <r>
    <x v="4"/>
    <x v="5"/>
    <s v=" COLEGIO LOS COMUNEROS - OSWALDO GUAYAZAMIN (IED)"/>
    <s v="6005 - 21"/>
    <x v="137"/>
    <n v="0"/>
    <n v="0"/>
    <n v="6"/>
    <n v="6"/>
    <n v="6"/>
    <n v="427"/>
    <n v="1"/>
    <x v="6"/>
    <x v="7"/>
  </r>
  <r>
    <x v="4"/>
    <x v="5"/>
    <s v=" COLEGIO LUIS EDUARDO MORA OSEJO (IED)"/>
    <s v="6005 - 23"/>
    <x v="112"/>
    <n v="0"/>
    <n v="1"/>
    <n v="0"/>
    <n v="1"/>
    <n v="1"/>
    <n v="427"/>
    <n v="0"/>
    <x v="6"/>
    <x v="7"/>
  </r>
  <r>
    <x v="4"/>
    <x v="5"/>
    <s v=" COLEGIO MIGUEL DE CERVANTES SAAVEDRA (IED)"/>
    <s v="6005 - 24"/>
    <x v="138"/>
    <n v="0"/>
    <n v="1"/>
    <n v="2"/>
    <n v="3"/>
    <n v="3"/>
    <n v="427"/>
    <n v="0.66666666666666663"/>
    <x v="6"/>
    <x v="7"/>
  </r>
  <r>
    <x v="4"/>
    <x v="5"/>
    <s v=" COLEGIO OFELIA URIBE DE ACOSTA (IED)"/>
    <s v="6005 - 27"/>
    <x v="139"/>
    <n v="0"/>
    <n v="1"/>
    <n v="0"/>
    <n v="1"/>
    <n v="1"/>
    <n v="427"/>
    <n v="0"/>
    <x v="6"/>
    <x v="7"/>
  </r>
  <r>
    <x v="4"/>
    <x v="5"/>
    <s v=" COLEGIO ORLANDO FALS BORDA (IED)"/>
    <s v="6005 - 28"/>
    <x v="76"/>
    <n v="0"/>
    <n v="0"/>
    <n v="1"/>
    <n v="1"/>
    <n v="1"/>
    <n v="427"/>
    <n v="1"/>
    <x v="6"/>
    <x v="7"/>
  </r>
  <r>
    <x v="4"/>
    <x v="5"/>
    <s v=" COLEGIO PROVINCIA DE QUEBEC (IED)"/>
    <s v="6005 - 30"/>
    <x v="192"/>
    <n v="0"/>
    <n v="1"/>
    <n v="0"/>
    <n v="1"/>
    <n v="1"/>
    <n v="427"/>
    <n v="0"/>
    <x v="6"/>
    <x v="7"/>
  </r>
  <r>
    <x v="4"/>
    <x v="5"/>
    <s v=" COLEGIO SAN CAYETANO (IED)"/>
    <s v="6005 - 41"/>
    <x v="78"/>
    <n v="0"/>
    <n v="4"/>
    <n v="0"/>
    <n v="4"/>
    <n v="4"/>
    <n v="427"/>
    <n v="0"/>
    <x v="6"/>
    <x v="7"/>
  </r>
  <r>
    <x v="4"/>
    <x v="5"/>
    <s v=" COLEGIO SANTA MARTHA (IED)"/>
    <s v="6005 - 43"/>
    <x v="396"/>
    <n v="0"/>
    <n v="1"/>
    <n v="0"/>
    <n v="1"/>
    <n v="1"/>
    <n v="427"/>
    <n v="0"/>
    <x v="6"/>
    <x v="7"/>
  </r>
  <r>
    <x v="4"/>
    <x v="5"/>
    <s v=" COLEGIO TENERIFE - GRANADA SUR (IED)"/>
    <s v="6005 - 44"/>
    <x v="193"/>
    <n v="0"/>
    <n v="0"/>
    <n v="2"/>
    <n v="2"/>
    <n v="2"/>
    <n v="427"/>
    <n v="1"/>
    <x v="6"/>
    <x v="7"/>
  </r>
  <r>
    <x v="4"/>
    <x v="5"/>
    <s v=" COLEGIO USMINIA (IED)"/>
    <s v="6005 - 45"/>
    <x v="79"/>
    <n v="0"/>
    <n v="0"/>
    <n v="2"/>
    <n v="2"/>
    <n v="2"/>
    <n v="427"/>
    <n v="1"/>
    <x v="6"/>
    <x v="7"/>
  </r>
  <r>
    <x v="4"/>
    <x v="5"/>
    <s v=" COLEGIO BERNARDO JARAMILLO (IED)"/>
    <s v="6006 - 01"/>
    <x v="401"/>
    <n v="0"/>
    <n v="2"/>
    <n v="1"/>
    <n v="3"/>
    <n v="3"/>
    <n v="427"/>
    <n v="0.33333333333333331"/>
    <x v="6"/>
    <x v="7"/>
  </r>
  <r>
    <x v="4"/>
    <x v="5"/>
    <s v=" COLEGIO CENTRO INTEGRAL JOSE MARIA CORDOBA (IED)"/>
    <s v="6006 - 02"/>
    <x v="194"/>
    <n v="0"/>
    <n v="0"/>
    <n v="1"/>
    <n v="1"/>
    <n v="1"/>
    <n v="427"/>
    <n v="1"/>
    <x v="6"/>
    <x v="7"/>
  </r>
  <r>
    <x v="4"/>
    <x v="5"/>
    <s v=" COLEGIO CIUDAD DE BOGOTA (IED)"/>
    <s v="6006 - 03"/>
    <x v="332"/>
    <n v="0"/>
    <n v="0"/>
    <n v="1"/>
    <n v="1"/>
    <n v="1"/>
    <n v="427"/>
    <n v="1"/>
    <x v="6"/>
    <x v="7"/>
  </r>
  <r>
    <x v="4"/>
    <x v="5"/>
    <s v=" COLEGIO INEM SANTIAGO PEREZ (IED)"/>
    <s v="6006 - 04"/>
    <x v="80"/>
    <n v="0"/>
    <n v="0"/>
    <n v="2"/>
    <n v="2"/>
    <n v="2"/>
    <n v="427"/>
    <n v="1"/>
    <x v="6"/>
    <x v="7"/>
  </r>
  <r>
    <x v="4"/>
    <x v="5"/>
    <s v=" COLEGIO INSTITUTO TECNICO INDUSTRIAL PILOTO (IED)"/>
    <s v="6006 - 05"/>
    <x v="195"/>
    <n v="0"/>
    <n v="4"/>
    <n v="0"/>
    <n v="4"/>
    <n v="4"/>
    <n v="427"/>
    <n v="0"/>
    <x v="6"/>
    <x v="7"/>
  </r>
  <r>
    <x v="4"/>
    <x v="5"/>
    <s v=" COLEGIO ISLA DEL SOL (IED)"/>
    <s v="6006 - 06"/>
    <x v="81"/>
    <n v="0"/>
    <n v="0"/>
    <n v="24"/>
    <n v="24"/>
    <n v="24"/>
    <n v="427"/>
    <n v="1"/>
    <x v="6"/>
    <x v="7"/>
  </r>
  <r>
    <x v="4"/>
    <x v="5"/>
    <s v=" COLEGIO MARCO FIDEL SUAREZ (IED)"/>
    <s v="6006 - 07"/>
    <x v="196"/>
    <n v="0"/>
    <n v="0"/>
    <n v="5"/>
    <n v="5"/>
    <n v="5"/>
    <n v="427"/>
    <n v="1"/>
    <x v="6"/>
    <x v="7"/>
  </r>
  <r>
    <x v="4"/>
    <x v="5"/>
    <s v=" COLEGIO RAFAEL URIBE URIBE (IED)"/>
    <s v="6006 - 08"/>
    <x v="197"/>
    <n v="0"/>
    <n v="0"/>
    <n v="3"/>
    <n v="3"/>
    <n v="3"/>
    <n v="427"/>
    <n v="1"/>
    <x v="6"/>
    <x v="7"/>
  </r>
  <r>
    <x v="4"/>
    <x v="5"/>
    <s v=" COLEGIO RUFINO JOSE CUERVO (IED)"/>
    <s v="6006 - 09"/>
    <x v="198"/>
    <n v="0"/>
    <n v="1"/>
    <n v="4"/>
    <n v="5"/>
    <n v="5"/>
    <n v="427"/>
    <n v="0.8"/>
    <x v="6"/>
    <x v="7"/>
  </r>
  <r>
    <x v="4"/>
    <x v="5"/>
    <s v=" COLEGIO VENECIA (IED)"/>
    <s v="6006 - 12"/>
    <x v="113"/>
    <n v="0"/>
    <n v="1"/>
    <n v="2"/>
    <n v="3"/>
    <n v="3"/>
    <n v="427"/>
    <n v="0.66666666666666663"/>
    <x v="6"/>
    <x v="7"/>
  </r>
  <r>
    <x v="4"/>
    <x v="5"/>
    <s v=" COLEGIO BOSANOVA (IED)"/>
    <s v="6007 - 03"/>
    <x v="200"/>
    <n v="0"/>
    <n v="2"/>
    <n v="0"/>
    <n v="2"/>
    <n v="2"/>
    <n v="427"/>
    <n v="0"/>
    <x v="6"/>
    <x v="7"/>
  </r>
  <r>
    <x v="4"/>
    <x v="5"/>
    <s v=" COLEGIO BRASILIA - BOSA (IED)"/>
    <s v="6007 - 04"/>
    <x v="201"/>
    <n v="0"/>
    <n v="0"/>
    <n v="2"/>
    <n v="2"/>
    <n v="2"/>
    <n v="427"/>
    <n v="1"/>
    <x v="6"/>
    <x v="7"/>
  </r>
  <r>
    <x v="4"/>
    <x v="5"/>
    <s v=" COLEGIO CARLOS ALBAN HOLGUIN (IED)"/>
    <s v="6007 - 05"/>
    <x v="82"/>
    <n v="0"/>
    <n v="2"/>
    <n v="1"/>
    <n v="3"/>
    <n v="3"/>
    <n v="427"/>
    <n v="0.33333333333333331"/>
    <x v="6"/>
    <x v="7"/>
  </r>
  <r>
    <x v="4"/>
    <x v="5"/>
    <s v=" COLEGIO CARLOS PIZARRO LEON GOMEZ (IED)"/>
    <s v="6007 - 06"/>
    <x v="141"/>
    <n v="0"/>
    <n v="0"/>
    <n v="2"/>
    <n v="2"/>
    <n v="2"/>
    <n v="427"/>
    <n v="1"/>
    <x v="6"/>
    <x v="7"/>
  </r>
  <r>
    <x v="4"/>
    <x v="5"/>
    <s v=" COLEGIO CEDID SAN PABLO (IED)"/>
    <s v="6007 - 07"/>
    <x v="202"/>
    <n v="0"/>
    <n v="0"/>
    <n v="2"/>
    <n v="2"/>
    <n v="2"/>
    <n v="427"/>
    <n v="1"/>
    <x v="6"/>
    <x v="7"/>
  </r>
  <r>
    <x v="4"/>
    <x v="5"/>
    <s v=" COLEGIO CIUDADELA EDUCATIVA DE BOSA (IED)"/>
    <s v="6007 - 08"/>
    <x v="114"/>
    <n v="0"/>
    <n v="0"/>
    <n v="1"/>
    <n v="1"/>
    <n v="1"/>
    <n v="427"/>
    <n v="1"/>
    <x v="6"/>
    <x v="7"/>
  </r>
  <r>
    <x v="4"/>
    <x v="5"/>
    <s v=" COLEGIO DEBORA ARANGO PEREZ (IED)"/>
    <s v="6007 - 09"/>
    <x v="203"/>
    <n v="0"/>
    <n v="3"/>
    <n v="1"/>
    <n v="4"/>
    <n v="4"/>
    <n v="427"/>
    <n v="0.25"/>
    <x v="6"/>
    <x v="7"/>
  </r>
  <r>
    <x v="4"/>
    <x v="5"/>
    <s v=" COLEGIO EL PORVENIR (IED)"/>
    <s v="6007 - 10"/>
    <x v="83"/>
    <n v="0"/>
    <n v="0"/>
    <n v="2"/>
    <n v="2"/>
    <n v="2"/>
    <n v="427"/>
    <n v="1"/>
    <x v="6"/>
    <x v="7"/>
  </r>
  <r>
    <x v="4"/>
    <x v="5"/>
    <s v=" COLEGIO FERNANDO MAZUERA VILLEGAS (IED)"/>
    <s v="6007 - 11"/>
    <x v="84"/>
    <n v="0"/>
    <n v="6"/>
    <n v="1"/>
    <n v="7"/>
    <n v="7"/>
    <n v="427"/>
    <n v="0.14285714285714285"/>
    <x v="6"/>
    <x v="7"/>
  </r>
  <r>
    <x v="4"/>
    <x v="5"/>
    <s v=" COLEGIO FRANCISCO DE PAULA SANTANDER (IED)"/>
    <s v="6007 - 12"/>
    <x v="204"/>
    <n v="0"/>
    <n v="0"/>
    <n v="1"/>
    <n v="1"/>
    <n v="1"/>
    <n v="427"/>
    <n v="1"/>
    <x v="6"/>
    <x v="7"/>
  </r>
  <r>
    <x v="4"/>
    <x v="5"/>
    <s v=" COLEGIO GERMAN ARCINIEGAS (IED)"/>
    <s v="6007 - 13"/>
    <x v="205"/>
    <n v="0"/>
    <n v="3"/>
    <n v="0"/>
    <n v="3"/>
    <n v="3"/>
    <n v="427"/>
    <n v="0"/>
    <x v="6"/>
    <x v="7"/>
  </r>
  <r>
    <x v="4"/>
    <x v="5"/>
    <s v=" COLEGIO GRANCOLOMBIANO (IED)"/>
    <s v="6007 - 14"/>
    <x v="206"/>
    <n v="0"/>
    <n v="0"/>
    <n v="2"/>
    <n v="2"/>
    <n v="2"/>
    <n v="427"/>
    <n v="1"/>
    <x v="6"/>
    <x v="7"/>
  </r>
  <r>
    <x v="4"/>
    <x v="5"/>
    <s v=" COLEGIO JOSE ANTONIO GALAN (IED)"/>
    <s v="6007 - 15"/>
    <x v="207"/>
    <n v="0"/>
    <n v="0"/>
    <n v="1"/>
    <n v="1"/>
    <n v="1"/>
    <n v="427"/>
    <n v="1"/>
    <x v="6"/>
    <x v="7"/>
  </r>
  <r>
    <x v="4"/>
    <x v="5"/>
    <s v=" COLEGIO JOSE FRANCISCO SOCARRAS (IED)"/>
    <s v="6007 - 16"/>
    <x v="367"/>
    <n v="0"/>
    <n v="0"/>
    <n v="1"/>
    <n v="1"/>
    <n v="1"/>
    <n v="427"/>
    <n v="1"/>
    <x v="6"/>
    <x v="7"/>
  </r>
  <r>
    <x v="4"/>
    <x v="5"/>
    <s v=" COLEGIO KIMI PERNIA DOMICO (IED)"/>
    <s v="6007 - 17"/>
    <x v="208"/>
    <n v="0"/>
    <n v="2"/>
    <n v="0"/>
    <n v="2"/>
    <n v="2"/>
    <n v="427"/>
    <n v="0"/>
    <x v="6"/>
    <x v="7"/>
  </r>
  <r>
    <x v="4"/>
    <x v="5"/>
    <s v=" COLEGIO LEONARDO POSADA PEDRAZA (IED)"/>
    <s v="6007 - 19"/>
    <x v="209"/>
    <n v="0"/>
    <n v="0"/>
    <n v="3"/>
    <n v="3"/>
    <n v="3"/>
    <n v="427"/>
    <n v="1"/>
    <x v="6"/>
    <x v="7"/>
  </r>
  <r>
    <x v="4"/>
    <x v="5"/>
    <s v=" COLEGIO LUIS LOPEZ DE MESA (IED)"/>
    <s v="6007 - 21"/>
    <x v="211"/>
    <n v="0"/>
    <n v="0"/>
    <n v="3"/>
    <n v="3"/>
    <n v="3"/>
    <n v="427"/>
    <n v="1"/>
    <x v="6"/>
    <x v="7"/>
  </r>
  <r>
    <x v="4"/>
    <x v="5"/>
    <s v=" COLEGIO MOTORISTA (IED)"/>
    <s v="6007 - 22"/>
    <x v="212"/>
    <n v="0"/>
    <n v="0"/>
    <n v="2"/>
    <n v="2"/>
    <n v="2"/>
    <n v="427"/>
    <n v="1"/>
    <x v="6"/>
    <x v="7"/>
  </r>
  <r>
    <x v="4"/>
    <x v="5"/>
    <s v=" COLEGIO NUEVO CHILE (IED)"/>
    <s v="6007 - 23"/>
    <x v="213"/>
    <n v="0"/>
    <n v="0"/>
    <n v="3"/>
    <n v="3"/>
    <n v="3"/>
    <n v="427"/>
    <n v="1"/>
    <x v="6"/>
    <x v="7"/>
  </r>
  <r>
    <x v="4"/>
    <x v="5"/>
    <s v=" COLEGIO ORLANDO HIGUITA ROJAS (IED)"/>
    <s v="6007 - 24"/>
    <x v="115"/>
    <n v="0"/>
    <n v="0"/>
    <n v="1"/>
    <n v="1"/>
    <n v="1"/>
    <n v="427"/>
    <n v="1"/>
    <x v="6"/>
    <x v="7"/>
  </r>
  <r>
    <x v="4"/>
    <x v="5"/>
    <s v=" COLEGIO PABLO DE TARSO (IED)"/>
    <s v="6007 - 25"/>
    <x v="214"/>
    <n v="0"/>
    <n v="0"/>
    <n v="1"/>
    <n v="1"/>
    <n v="1"/>
    <n v="427"/>
    <n v="1"/>
    <x v="6"/>
    <x v="7"/>
  </r>
  <r>
    <x v="4"/>
    <x v="5"/>
    <s v=" COLEGIO PORFIRIO BARBA JACOB (IED)"/>
    <s v="6007 - 26"/>
    <x v="215"/>
    <n v="0"/>
    <n v="0"/>
    <n v="2"/>
    <n v="2"/>
    <n v="2"/>
    <n v="427"/>
    <n v="1"/>
    <x v="6"/>
    <x v="7"/>
  </r>
  <r>
    <x v="4"/>
    <x v="5"/>
    <s v=" COLEGIO SAN BERNARDINO (IED)"/>
    <s v="6007 - 27"/>
    <x v="216"/>
    <n v="0"/>
    <n v="0"/>
    <n v="2"/>
    <n v="2"/>
    <n v="2"/>
    <n v="427"/>
    <n v="1"/>
    <x v="6"/>
    <x v="7"/>
  </r>
  <r>
    <x v="4"/>
    <x v="5"/>
    <s v=" COLEGIO VILLAS DEL PROGRESO (IED)"/>
    <s v="6007 - 28"/>
    <x v="116"/>
    <n v="0"/>
    <n v="2"/>
    <n v="0"/>
    <n v="2"/>
    <n v="2"/>
    <n v="427"/>
    <n v="0"/>
    <x v="6"/>
    <x v="7"/>
  </r>
  <r>
    <x v="4"/>
    <x v="5"/>
    <s v=" COLEGIO ALQUERIA DE LA FRAGUA (IED)"/>
    <s v="6008 - 02"/>
    <x v="333"/>
    <n v="0"/>
    <n v="1"/>
    <n v="2"/>
    <n v="3"/>
    <n v="3"/>
    <n v="427"/>
    <n v="0.66666666666666663"/>
    <x v="6"/>
    <x v="7"/>
  </r>
  <r>
    <x v="4"/>
    <x v="5"/>
    <s v=" COLEGIO CARLOS ARANGO VELEZ (IED)"/>
    <s v="6008 - 03"/>
    <x v="218"/>
    <n v="0"/>
    <n v="1"/>
    <n v="1"/>
    <n v="2"/>
    <n v="2"/>
    <n v="427"/>
    <n v="0.5"/>
    <x v="6"/>
    <x v="7"/>
  </r>
  <r>
    <x v="4"/>
    <x v="5"/>
    <s v=" COLEGIO CASTILLA (IED)"/>
    <s v="6008 - 05"/>
    <x v="219"/>
    <n v="0"/>
    <n v="2"/>
    <n v="0"/>
    <n v="2"/>
    <n v="2"/>
    <n v="427"/>
    <n v="0"/>
    <x v="6"/>
    <x v="7"/>
  </r>
  <r>
    <x v="4"/>
    <x v="5"/>
    <s v=" COLEGIO CLASS (IED)"/>
    <s v="6008 - 06"/>
    <x v="117"/>
    <n v="0"/>
    <n v="0"/>
    <n v="1"/>
    <n v="1"/>
    <n v="1"/>
    <n v="427"/>
    <n v="1"/>
    <x v="6"/>
    <x v="7"/>
  </r>
  <r>
    <x v="4"/>
    <x v="5"/>
    <s v=" COLEGIO EDUARDO UMANA LUNA (IED)"/>
    <s v="6008 - 09"/>
    <x v="222"/>
    <n v="0"/>
    <n v="0"/>
    <n v="2"/>
    <n v="2"/>
    <n v="2"/>
    <n v="427"/>
    <n v="1"/>
    <x v="6"/>
    <x v="7"/>
  </r>
  <r>
    <x v="4"/>
    <x v="5"/>
    <s v=" COLEGIO FERNANDO SOTO APARICIO (IED)"/>
    <s v="6008 - 11"/>
    <x v="87"/>
    <n v="0"/>
    <n v="0"/>
    <n v="2"/>
    <n v="2"/>
    <n v="2"/>
    <n v="427"/>
    <n v="1"/>
    <x v="6"/>
    <x v="7"/>
  </r>
  <r>
    <x v="4"/>
    <x v="5"/>
    <s v=" COLEGIO GENERAL GUSTAVO ROJAS PINILLA (IED)"/>
    <s v="6008 - 14"/>
    <x v="225"/>
    <n v="0"/>
    <n v="0"/>
    <n v="1"/>
    <n v="1"/>
    <n v="1"/>
    <n v="427"/>
    <n v="1"/>
    <x v="6"/>
    <x v="7"/>
  </r>
  <r>
    <x v="4"/>
    <x v="5"/>
    <s v=" COLEGIO ISABEL II (IED)"/>
    <s v="6008 - 18"/>
    <x v="227"/>
    <n v="0"/>
    <n v="0"/>
    <n v="1"/>
    <n v="1"/>
    <n v="1"/>
    <n v="427"/>
    <n v="1"/>
    <x v="6"/>
    <x v="7"/>
  </r>
  <r>
    <x v="4"/>
    <x v="5"/>
    <s v=" COLEGIO JOHN F. KENNEDY (IED)"/>
    <s v="6008 - 21"/>
    <x v="90"/>
    <n v="0"/>
    <n v="0"/>
    <n v="1"/>
    <n v="1"/>
    <n v="1"/>
    <n v="427"/>
    <n v="1"/>
    <x v="6"/>
    <x v="7"/>
  </r>
  <r>
    <x v="4"/>
    <x v="5"/>
    <s v=" COLEGIO LA AMISTAD (IED)"/>
    <s v="6008 - 23"/>
    <x v="142"/>
    <n v="0"/>
    <n v="1"/>
    <n v="0"/>
    <n v="1"/>
    <n v="1"/>
    <n v="427"/>
    <n v="0"/>
    <x v="6"/>
    <x v="7"/>
  </r>
  <r>
    <x v="4"/>
    <x v="5"/>
    <s v=" COLEGIO SAN RAFAEL (IED)"/>
    <s v="6008 - 40"/>
    <x v="248"/>
    <n v="0"/>
    <n v="1"/>
    <n v="0"/>
    <n v="1"/>
    <n v="1"/>
    <n v="427"/>
    <n v="0"/>
    <x v="6"/>
    <x v="7"/>
  </r>
  <r>
    <x v="4"/>
    <x v="5"/>
    <s v=" COLEGIO TOM ADAMS (IED)"/>
    <s v="6008 - 41"/>
    <x v="249"/>
    <n v="0"/>
    <n v="1"/>
    <n v="0"/>
    <n v="1"/>
    <n v="1"/>
    <n v="427"/>
    <n v="0"/>
    <x v="6"/>
    <x v="7"/>
  </r>
  <r>
    <x v="4"/>
    <x v="5"/>
    <s v=" COLEGIO ANTONIO VAN UDEN (IED)"/>
    <s v="6009 - 01"/>
    <x v="335"/>
    <n v="0"/>
    <n v="0"/>
    <n v="1"/>
    <n v="1"/>
    <n v="1"/>
    <n v="427"/>
    <n v="1"/>
    <x v="6"/>
    <x v="7"/>
  </r>
  <r>
    <x v="4"/>
    <x v="5"/>
    <s v=" COLEGIO INSTITUTO TECNICO INTERNACIONAL (IED)"/>
    <s v="6009 - 05"/>
    <x v="254"/>
    <n v="0"/>
    <n v="1"/>
    <n v="0"/>
    <n v="1"/>
    <n v="1"/>
    <n v="427"/>
    <n v="0"/>
    <x v="6"/>
    <x v="7"/>
  </r>
  <r>
    <x v="4"/>
    <x v="5"/>
    <s v=" COLEGIO LUIS ANGEL ARANGO (IED)"/>
    <s v="6009 - 07"/>
    <x v="256"/>
    <n v="0"/>
    <n v="2"/>
    <n v="0"/>
    <n v="2"/>
    <n v="2"/>
    <n v="427"/>
    <n v="0"/>
    <x v="6"/>
    <x v="7"/>
  </r>
  <r>
    <x v="4"/>
    <x v="5"/>
    <s v=" COLEGIO RODRIGO ARENAS BETANCOURT (IED)"/>
    <s v="6009 - 09"/>
    <x v="120"/>
    <n v="0"/>
    <n v="1"/>
    <n v="0"/>
    <n v="1"/>
    <n v="1"/>
    <n v="427"/>
    <n v="0"/>
    <x v="6"/>
    <x v="7"/>
  </r>
  <r>
    <x v="4"/>
    <x v="5"/>
    <s v=" COLEGIO VILLEMAR EL CARMEN (IED)"/>
    <s v="6009 - 10"/>
    <x v="258"/>
    <n v="0"/>
    <n v="1"/>
    <n v="0"/>
    <n v="1"/>
    <n v="1"/>
    <n v="427"/>
    <n v="0"/>
    <x v="6"/>
    <x v="7"/>
  </r>
  <r>
    <x v="4"/>
    <x v="5"/>
    <s v=" COLEGIO ANTONIO NARIÑO (IED)"/>
    <s v="6010 - 01"/>
    <x v="259"/>
    <n v="0"/>
    <n v="0"/>
    <n v="1"/>
    <n v="1"/>
    <n v="1"/>
    <n v="427"/>
    <n v="1"/>
    <x v="6"/>
    <x v="7"/>
  </r>
  <r>
    <x v="4"/>
    <x v="5"/>
    <s v=" COLEGIO CHARRY (IED)"/>
    <s v="6010 - 03"/>
    <x v="337"/>
    <n v="0"/>
    <n v="3"/>
    <n v="0"/>
    <n v="3"/>
    <n v="3"/>
    <n v="427"/>
    <n v="0"/>
    <x v="6"/>
    <x v="7"/>
  </r>
  <r>
    <x v="4"/>
    <x v="5"/>
    <s v=" COLEGIO FLORIDABLANCA (IED)"/>
    <s v="6010 - 04"/>
    <x v="144"/>
    <n v="0"/>
    <n v="0"/>
    <n v="3"/>
    <n v="3"/>
    <n v="3"/>
    <n v="427"/>
    <n v="1"/>
    <x v="6"/>
    <x v="7"/>
  </r>
  <r>
    <x v="4"/>
    <x v="5"/>
    <s v=" COLEGIO GARCES NAVAS (IED)"/>
    <s v="6010 - 05"/>
    <x v="368"/>
    <n v="0"/>
    <n v="0"/>
    <n v="1"/>
    <n v="1"/>
    <n v="1"/>
    <n v="427"/>
    <n v="1"/>
    <x v="6"/>
    <x v="7"/>
  </r>
  <r>
    <x v="4"/>
    <x v="5"/>
    <s v=" COLEGIO GUILLERMO LEON VALENCIA (IED)"/>
    <s v="6010 - 07"/>
    <x v="262"/>
    <n v="0"/>
    <n v="0"/>
    <n v="1"/>
    <n v="1"/>
    <n v="1"/>
    <n v="427"/>
    <n v="1"/>
    <x v="6"/>
    <x v="7"/>
  </r>
  <r>
    <x v="4"/>
    <x v="5"/>
    <s v=" COLEGIO INSTITUTO TECNICO INDUSTRIAL FRANCISCO JOSE DE CALDAS (IED)"/>
    <s v="6010 - 08"/>
    <x v="145"/>
    <n v="0"/>
    <n v="0"/>
    <n v="1"/>
    <n v="1"/>
    <n v="1"/>
    <n v="427"/>
    <n v="1"/>
    <x v="6"/>
    <x v="7"/>
  </r>
  <r>
    <x v="4"/>
    <x v="5"/>
    <s v=" COLEGIO INSTITUTO TECNICO JUAN DEL CORRAL (IED)"/>
    <s v="6010 - 09"/>
    <x v="263"/>
    <n v="0"/>
    <n v="0"/>
    <n v="1"/>
    <n v="1"/>
    <n v="1"/>
    <n v="427"/>
    <n v="1"/>
    <x v="6"/>
    <x v="7"/>
  </r>
  <r>
    <x v="4"/>
    <x v="5"/>
    <s v=" COLEGIO INSTITUTO TECNICO LAUREANO GOMEZ (IED)"/>
    <s v="6010 - 10"/>
    <x v="338"/>
    <n v="0"/>
    <n v="1"/>
    <n v="0"/>
    <n v="1"/>
    <n v="1"/>
    <n v="427"/>
    <n v="0"/>
    <x v="6"/>
    <x v="7"/>
  </r>
  <r>
    <x v="4"/>
    <x v="5"/>
    <s v=" COLEGIO INSTITUTO TECNICO REPUBLICA DE GUATEMALA (IED)"/>
    <s v="6010 - 11"/>
    <x v="339"/>
    <n v="0"/>
    <n v="1"/>
    <n v="0"/>
    <n v="1"/>
    <n v="1"/>
    <n v="427"/>
    <n v="0"/>
    <x v="6"/>
    <x v="7"/>
  </r>
  <r>
    <x v="4"/>
    <x v="5"/>
    <s v=" COLEGIO MAGDALENA ORTEGA DE NARIÑO (IED)"/>
    <s v="6010 - 15"/>
    <x v="264"/>
    <n v="0"/>
    <n v="1"/>
    <n v="0"/>
    <n v="1"/>
    <n v="1"/>
    <n v="427"/>
    <n v="0"/>
    <x v="6"/>
    <x v="7"/>
  </r>
  <r>
    <x v="4"/>
    <x v="5"/>
    <s v=" COLEGIO NIDIA QUINTERO DE TURBAY (IED)"/>
    <s v="6010 - 22"/>
    <x v="341"/>
    <n v="0"/>
    <n v="0"/>
    <n v="5"/>
    <n v="5"/>
    <n v="5"/>
    <n v="427"/>
    <n v="1"/>
    <x v="6"/>
    <x v="7"/>
  </r>
  <r>
    <x v="4"/>
    <x v="5"/>
    <s v=" COLEGIO NUEVA CONSTITUCION (IED)"/>
    <s v="6010 - 23"/>
    <x v="267"/>
    <n v="0"/>
    <n v="1"/>
    <n v="0"/>
    <n v="1"/>
    <n v="1"/>
    <n v="427"/>
    <n v="0"/>
    <x v="6"/>
    <x v="7"/>
  </r>
  <r>
    <x v="4"/>
    <x v="5"/>
    <s v=" COLEGIO REPUBLICA DE COLOMBIA (IED)"/>
    <s v="6010 - 26"/>
    <x v="94"/>
    <n v="0"/>
    <n v="0"/>
    <n v="5"/>
    <n v="5"/>
    <n v="5"/>
    <n v="427"/>
    <n v="1"/>
    <x v="6"/>
    <x v="7"/>
  </r>
  <r>
    <x v="4"/>
    <x v="5"/>
    <s v=" COLEGIO ROBERT F. KENNEDY (IED)"/>
    <s v="6010 - 27"/>
    <x v="95"/>
    <n v="0"/>
    <n v="0"/>
    <n v="1"/>
    <n v="1"/>
    <n v="1"/>
    <n v="427"/>
    <n v="1"/>
    <x v="6"/>
    <x v="7"/>
  </r>
  <r>
    <x v="4"/>
    <x v="5"/>
    <s v=" COLEGIO RODOLFO LLINAS (IED)"/>
    <s v="6010 - 28"/>
    <x v="123"/>
    <n v="0"/>
    <n v="0"/>
    <n v="3"/>
    <n v="3"/>
    <n v="3"/>
    <n v="427"/>
    <n v="1"/>
    <x v="6"/>
    <x v="7"/>
  </r>
  <r>
    <x v="4"/>
    <x v="5"/>
    <s v=" COLEGIO SAN JOSE NORTE (IED)"/>
    <s v="6010 - 29"/>
    <x v="342"/>
    <n v="0"/>
    <n v="1"/>
    <n v="0"/>
    <n v="1"/>
    <n v="1"/>
    <n v="427"/>
    <n v="0"/>
    <x v="6"/>
    <x v="7"/>
  </r>
  <r>
    <x v="4"/>
    <x v="5"/>
    <s v=" COLEGIO TOMAS CIPRIANO DE MOSQUERA (IED)"/>
    <s v="6010 - 32"/>
    <x v="270"/>
    <n v="0"/>
    <n v="0"/>
    <n v="2"/>
    <n v="2"/>
    <n v="2"/>
    <n v="427"/>
    <n v="1"/>
    <x v="6"/>
    <x v="7"/>
  </r>
  <r>
    <x v="4"/>
    <x v="5"/>
    <s v=" COLEGIO ALBERTO LLERAS CAMARGO (IED)"/>
    <s v="6011 - 01"/>
    <x v="272"/>
    <n v="0"/>
    <n v="0"/>
    <n v="3"/>
    <n v="3"/>
    <n v="3"/>
    <n v="427"/>
    <n v="1"/>
    <x v="6"/>
    <x v="7"/>
  </r>
  <r>
    <x v="4"/>
    <x v="5"/>
    <s v=" COLEGIO DELIA ZAPATA OLIVELLA (IED)"/>
    <s v="6011 - 04"/>
    <x v="96"/>
    <n v="0"/>
    <n v="0"/>
    <n v="1"/>
    <n v="1"/>
    <n v="1"/>
    <n v="427"/>
    <n v="1"/>
    <x v="6"/>
    <x v="7"/>
  </r>
  <r>
    <x v="4"/>
    <x v="5"/>
    <s v=" COLEGIO EL SALITRE - SUBA (IED)"/>
    <s v="6011 - 05"/>
    <x v="274"/>
    <n v="0"/>
    <n v="0"/>
    <n v="1"/>
    <n v="1"/>
    <n v="1"/>
    <n v="427"/>
    <n v="1"/>
    <x v="6"/>
    <x v="7"/>
  </r>
  <r>
    <x v="4"/>
    <x v="5"/>
    <s v=" COLEGIO FILARMONICO SIMON BOLIVAR (IED)"/>
    <s v="6011 - 06"/>
    <x v="166"/>
    <n v="0"/>
    <n v="1"/>
    <n v="0"/>
    <n v="1"/>
    <n v="1"/>
    <n v="427"/>
    <n v="0"/>
    <x v="6"/>
    <x v="7"/>
  </r>
  <r>
    <x v="4"/>
    <x v="5"/>
    <s v=" COLEGIO GERARDO MOLINA RAMIREZ (IED)"/>
    <s v="6011 - 07"/>
    <x v="97"/>
    <n v="0"/>
    <n v="0"/>
    <n v="2"/>
    <n v="2"/>
    <n v="2"/>
    <n v="427"/>
    <n v="1"/>
    <x v="6"/>
    <x v="7"/>
  </r>
  <r>
    <x v="4"/>
    <x v="5"/>
    <s v=" COLEGIO HUNZA (IED)"/>
    <s v="6011 - 11"/>
    <x v="345"/>
    <n v="0"/>
    <n v="0"/>
    <n v="1"/>
    <n v="1"/>
    <n v="1"/>
    <n v="427"/>
    <n v="1"/>
    <x v="6"/>
    <x v="7"/>
  </r>
  <r>
    <x v="4"/>
    <x v="5"/>
    <s v=" COLEGIO JUAN LOZANO Y LOZANO (IED)"/>
    <s v="6011 - 12"/>
    <x v="169"/>
    <n v="0"/>
    <n v="1"/>
    <n v="0"/>
    <n v="1"/>
    <n v="1"/>
    <n v="427"/>
    <n v="0"/>
    <x v="6"/>
    <x v="7"/>
  </r>
  <r>
    <x v="4"/>
    <x v="5"/>
    <s v=" COLEGIO LA TOSCANA - LISBOA (IED)"/>
    <s v="6011 - 15"/>
    <x v="171"/>
    <n v="0"/>
    <n v="0"/>
    <n v="2"/>
    <n v="2"/>
    <n v="2"/>
    <n v="427"/>
    <n v="1"/>
    <x v="6"/>
    <x v="7"/>
  </r>
  <r>
    <x v="4"/>
    <x v="5"/>
    <s v=" COLEGIO NUEVA COLOMBIA (IED)"/>
    <s v="6011 - 17"/>
    <x v="346"/>
    <n v="0"/>
    <n v="0"/>
    <n v="1"/>
    <n v="1"/>
    <n v="1"/>
    <n v="427"/>
    <n v="1"/>
    <x v="6"/>
    <x v="7"/>
  </r>
  <r>
    <x v="4"/>
    <x v="5"/>
    <s v=" COLEGIO PRADO VERANIEGO (IED)"/>
    <s v="6011 - 19"/>
    <x v="347"/>
    <n v="0"/>
    <n v="0"/>
    <n v="1"/>
    <n v="1"/>
    <n v="1"/>
    <n v="427"/>
    <n v="1"/>
    <x v="6"/>
    <x v="7"/>
  </r>
  <r>
    <x v="4"/>
    <x v="5"/>
    <s v=" COLEGIO REPUBLICA DOMINICANA (IED)"/>
    <s v="6011 - 21"/>
    <x v="275"/>
    <n v="0"/>
    <n v="1"/>
    <n v="1"/>
    <n v="2"/>
    <n v="2"/>
    <n v="427"/>
    <n v="0.5"/>
    <x v="6"/>
    <x v="7"/>
  </r>
  <r>
    <x v="4"/>
    <x v="5"/>
    <s v=" COLEGIO TIBABUYES UNIVERSAL (IED)"/>
    <s v="6011 - 22"/>
    <x v="276"/>
    <n v="0"/>
    <n v="1"/>
    <n v="1"/>
    <n v="2"/>
    <n v="2"/>
    <n v="427"/>
    <n v="0.5"/>
    <x v="6"/>
    <x v="7"/>
  </r>
  <r>
    <x v="4"/>
    <x v="5"/>
    <s v=" COLEGIO VEINTIUN ANGELES (IED)"/>
    <s v="6011 - 23"/>
    <x v="277"/>
    <n v="0"/>
    <n v="2"/>
    <n v="0"/>
    <n v="2"/>
    <n v="2"/>
    <n v="427"/>
    <n v="0"/>
    <x v="6"/>
    <x v="7"/>
  </r>
  <r>
    <x v="4"/>
    <x v="5"/>
    <s v=" COLEGIO VILLA ELISA (IED)"/>
    <s v="6011 - 24"/>
    <x v="278"/>
    <n v="0"/>
    <n v="0"/>
    <n v="2"/>
    <n v="2"/>
    <n v="2"/>
    <n v="427"/>
    <n v="1"/>
    <x v="6"/>
    <x v="7"/>
  </r>
  <r>
    <x v="4"/>
    <x v="5"/>
    <s v=" COLEGIO FEMENINO LORENCITA VILLEGAS DE SANTOS (IED)"/>
    <s v="6012 - 01"/>
    <x v="279"/>
    <n v="0"/>
    <n v="2"/>
    <n v="0"/>
    <n v="2"/>
    <n v="2"/>
    <n v="427"/>
    <n v="0"/>
    <x v="6"/>
    <x v="7"/>
  </r>
  <r>
    <x v="4"/>
    <x v="5"/>
    <s v=" COLEGIO FRANCISCO PRIMERO S.S. (IED)"/>
    <s v="6012 - 02"/>
    <x v="349"/>
    <n v="0"/>
    <n v="0"/>
    <n v="1"/>
    <n v="1"/>
    <n v="1"/>
    <n v="427"/>
    <n v="1"/>
    <x v="6"/>
    <x v="7"/>
  </r>
  <r>
    <x v="4"/>
    <x v="5"/>
    <s v=" COLEGIO HELADIA MEJIA (IED)"/>
    <s v="6012 - 03"/>
    <x v="350"/>
    <n v="0"/>
    <n v="1"/>
    <n v="0"/>
    <n v="1"/>
    <n v="1"/>
    <n v="427"/>
    <n v="0"/>
    <x v="6"/>
    <x v="7"/>
  </r>
  <r>
    <x v="4"/>
    <x v="5"/>
    <s v=" COLEGIO JORGE ELIECER GAITAN (IED)"/>
    <s v="6012 - 04"/>
    <x v="280"/>
    <n v="0"/>
    <n v="1"/>
    <n v="2"/>
    <n v="3"/>
    <n v="3"/>
    <n v="427"/>
    <n v="0.66666666666666663"/>
    <x v="6"/>
    <x v="7"/>
  </r>
  <r>
    <x v="4"/>
    <x v="5"/>
    <s v=" COLEGIO REPUBLICA DE PANAMA (IED)"/>
    <s v="6012 - 07"/>
    <x v="351"/>
    <n v="0"/>
    <n v="0"/>
    <n v="2"/>
    <n v="2"/>
    <n v="2"/>
    <n v="427"/>
    <n v="1"/>
    <x v="6"/>
    <x v="7"/>
  </r>
  <r>
    <x v="4"/>
    <x v="5"/>
    <s v=" COLEGIO TECNICO DOMINGO FAUSTINO SARMIENTO (IED)"/>
    <s v="6012 - 08"/>
    <x v="99"/>
    <n v="0"/>
    <n v="0"/>
    <n v="1"/>
    <n v="1"/>
    <n v="1"/>
    <n v="427"/>
    <n v="1"/>
    <x v="6"/>
    <x v="7"/>
  </r>
  <r>
    <x v="4"/>
    <x v="5"/>
    <s v=" COLEGIO TOMAS CARRASQUILLA (IED)"/>
    <s v="6012 - 09"/>
    <x v="232"/>
    <n v="0"/>
    <n v="0"/>
    <n v="1"/>
    <n v="1"/>
    <n v="1"/>
    <n v="427"/>
    <n v="1"/>
    <x v="6"/>
    <x v="7"/>
  </r>
  <r>
    <x v="4"/>
    <x v="5"/>
    <s v=" COLEGIO MANUELA BELTRAN (IED)"/>
    <s v="6013 - 01"/>
    <x v="233"/>
    <n v="0"/>
    <n v="1"/>
    <n v="0"/>
    <n v="1"/>
    <n v="1"/>
    <n v="427"/>
    <n v="0"/>
    <x v="6"/>
    <x v="7"/>
  </r>
  <r>
    <x v="4"/>
    <x v="5"/>
    <s v=" COLEGIO PALERMO -IEDIP- (IED)"/>
    <s v="6013 - 02"/>
    <x v="146"/>
    <n v="0"/>
    <n v="1"/>
    <n v="0"/>
    <n v="1"/>
    <n v="1"/>
    <n v="427"/>
    <n v="0"/>
    <x v="6"/>
    <x v="7"/>
  </r>
  <r>
    <x v="4"/>
    <x v="5"/>
    <s v=" COLEGIO EDUARDO SANTOS (IED)"/>
    <s v="6014 - 01"/>
    <x v="100"/>
    <n v="0"/>
    <n v="0"/>
    <n v="6"/>
    <n v="6"/>
    <n v="6"/>
    <n v="427"/>
    <n v="1"/>
    <x v="6"/>
    <x v="7"/>
  </r>
  <r>
    <x v="4"/>
    <x v="5"/>
    <s v=" COLEGIO LICEO NACIONAL AGUSTIN NIETO CABALLERO (IED)"/>
    <s v="6014 - 02"/>
    <x v="234"/>
    <n v="0"/>
    <n v="3"/>
    <n v="1"/>
    <n v="4"/>
    <n v="4"/>
    <n v="427"/>
    <n v="0.25"/>
    <x v="6"/>
    <x v="7"/>
  </r>
  <r>
    <x v="4"/>
    <x v="5"/>
    <s v=" COLEGIO LICEO NACIONAL ANTONIA SANTOS (IED)"/>
    <s v="6014 - 03"/>
    <x v="352"/>
    <n v="0"/>
    <n v="10"/>
    <n v="0"/>
    <n v="10"/>
    <n v="10"/>
    <n v="427"/>
    <n v="0"/>
    <x v="6"/>
    <x v="7"/>
  </r>
  <r>
    <x v="4"/>
    <x v="5"/>
    <s v=" COLEGIO PANAMERICANO (IED)"/>
    <s v="6014 - 04"/>
    <x v="235"/>
    <n v="0"/>
    <n v="1"/>
    <n v="1"/>
    <n v="2"/>
    <n v="2"/>
    <n v="427"/>
    <n v="0.5"/>
    <x v="6"/>
    <x v="7"/>
  </r>
  <r>
    <x v="4"/>
    <x v="5"/>
    <s v=" COLEGIO REPUBLICA BOLIVARIANA DE VENEZUELA (IED)"/>
    <s v="6014 - 05"/>
    <x v="322"/>
    <n v="0"/>
    <n v="7"/>
    <n v="0"/>
    <n v="7"/>
    <n v="7"/>
    <n v="427"/>
    <n v="0"/>
    <x v="6"/>
    <x v="7"/>
  </r>
  <r>
    <x v="4"/>
    <x v="5"/>
    <s v=" COLEGIO RICAURTE (CONCEJO) (IED)"/>
    <s v="6014 - 06"/>
    <x v="372"/>
    <n v="0"/>
    <n v="0"/>
    <n v="6"/>
    <n v="6"/>
    <n v="6"/>
    <n v="427"/>
    <n v="1"/>
    <x v="6"/>
    <x v="7"/>
  </r>
  <r>
    <x v="4"/>
    <x v="5"/>
    <s v=" COLEGIO SAN FRANCISCO DE ASIS (IED)"/>
    <s v="6014 - 07"/>
    <x v="236"/>
    <n v="0"/>
    <n v="1"/>
    <n v="6"/>
    <n v="7"/>
    <n v="7"/>
    <n v="427"/>
    <n v="0.8571428571428571"/>
    <x v="6"/>
    <x v="7"/>
  </r>
  <r>
    <x v="4"/>
    <x v="5"/>
    <s v=" COLEGIO TECNICO MENORAH (IED)"/>
    <s v="6014 - 08"/>
    <x v="237"/>
    <n v="0"/>
    <n v="1"/>
    <n v="4"/>
    <n v="5"/>
    <n v="5"/>
    <n v="427"/>
    <n v="0.8"/>
    <x v="6"/>
    <x v="7"/>
  </r>
  <r>
    <x v="4"/>
    <x v="5"/>
    <s v=" COLEGIO ATANASIO GIRARDOT (IED)"/>
    <s v="6015 - 01"/>
    <x v="126"/>
    <n v="0"/>
    <n v="0"/>
    <n v="3"/>
    <n v="3"/>
    <n v="3"/>
    <n v="427"/>
    <n v="1"/>
    <x v="6"/>
    <x v="7"/>
  </r>
  <r>
    <x v="4"/>
    <x v="5"/>
    <s v=" COLEGIO ESCUELA NORMAL SUPERIOR DISTRITAL MARIA MONTESSORI (IED)"/>
    <s v="6015 - 02"/>
    <x v="238"/>
    <n v="0"/>
    <n v="2"/>
    <n v="0"/>
    <n v="2"/>
    <n v="2"/>
    <n v="427"/>
    <n v="0"/>
    <x v="6"/>
    <x v="7"/>
  </r>
  <r>
    <x v="4"/>
    <x v="5"/>
    <s v=" COLEGIO FRANCISCO DE PAULA SANTANDER (IED)"/>
    <s v="6015 - 03"/>
    <x v="282"/>
    <n v="0"/>
    <n v="0"/>
    <n v="3"/>
    <n v="3"/>
    <n v="3"/>
    <n v="427"/>
    <n v="1"/>
    <x v="6"/>
    <x v="7"/>
  </r>
  <r>
    <x v="4"/>
    <x v="5"/>
    <s v=" COLEGIO GUILLERMO LEON VALENCIA (IED)"/>
    <s v="6015 - 04"/>
    <x v="101"/>
    <n v="0"/>
    <n v="0"/>
    <n v="6"/>
    <n v="6"/>
    <n v="6"/>
    <n v="427"/>
    <n v="1"/>
    <x v="6"/>
    <x v="7"/>
  </r>
  <r>
    <x v="4"/>
    <x v="5"/>
    <s v=" COLEGIO TECNICO JAIME PARDO LEAL (IED)"/>
    <s v="6015 - 05"/>
    <x v="102"/>
    <n v="0"/>
    <n v="2"/>
    <n v="1"/>
    <n v="3"/>
    <n v="3"/>
    <n v="427"/>
    <n v="0.33333333333333331"/>
    <x v="6"/>
    <x v="7"/>
  </r>
  <r>
    <x v="4"/>
    <x v="5"/>
    <s v=" COLEGIO ANDRES BELLO (IED)"/>
    <s v="6016 - 01"/>
    <x v="127"/>
    <n v="0"/>
    <n v="0"/>
    <n v="4"/>
    <n v="4"/>
    <n v="4"/>
    <n v="427"/>
    <n v="1"/>
    <x v="6"/>
    <x v="7"/>
  </r>
  <r>
    <x v="4"/>
    <x v="5"/>
    <s v=" COLEGIO BENJAMIN HERRERA (IED)"/>
    <s v="6016 - 03"/>
    <x v="128"/>
    <n v="0"/>
    <n v="0"/>
    <n v="2"/>
    <n v="2"/>
    <n v="2"/>
    <n v="427"/>
    <n v="1"/>
    <x v="6"/>
    <x v="7"/>
  </r>
  <r>
    <x v="4"/>
    <x v="5"/>
    <s v=" COLEGIO DE CULTURA POPULAR (IED)"/>
    <s v="6016 - 04"/>
    <x v="283"/>
    <n v="0"/>
    <n v="0"/>
    <n v="1"/>
    <n v="1"/>
    <n v="1"/>
    <n v="427"/>
    <n v="1"/>
    <x v="6"/>
    <x v="7"/>
  </r>
  <r>
    <x v="4"/>
    <x v="5"/>
    <s v=" COLEGIO EL JAZMIN (IED)"/>
    <s v="6016 - 05"/>
    <x v="284"/>
    <n v="0"/>
    <n v="0"/>
    <n v="1"/>
    <n v="1"/>
    <n v="1"/>
    <n v="427"/>
    <n v="1"/>
    <x v="6"/>
    <x v="7"/>
  </r>
  <r>
    <x v="4"/>
    <x v="5"/>
    <s v=" COLEGIO ESPAÑA (IED)"/>
    <s v="6016 - 06"/>
    <x v="285"/>
    <n v="0"/>
    <n v="1"/>
    <n v="0"/>
    <n v="1"/>
    <n v="1"/>
    <n v="427"/>
    <n v="0"/>
    <x v="6"/>
    <x v="7"/>
  </r>
  <r>
    <x v="4"/>
    <x v="5"/>
    <s v=" COLEGIO JOSE MANUEL RESTREPO (IED)"/>
    <s v="6016 - 08"/>
    <x v="286"/>
    <n v="0"/>
    <n v="0"/>
    <n v="4"/>
    <n v="4"/>
    <n v="4"/>
    <n v="427"/>
    <n v="1"/>
    <x v="6"/>
    <x v="7"/>
  </r>
  <r>
    <x v="4"/>
    <x v="5"/>
    <s v=" COLEGIO LA MERCED (IED)"/>
    <s v="6016 - 10"/>
    <x v="288"/>
    <n v="0"/>
    <n v="0"/>
    <n v="3"/>
    <n v="3"/>
    <n v="3"/>
    <n v="427"/>
    <n v="1"/>
    <x v="6"/>
    <x v="7"/>
  </r>
  <r>
    <x v="4"/>
    <x v="5"/>
    <s v=" COLEGIO LUIS CARLOS GALAN SARMIENTO (IED)"/>
    <s v="6016 - 11"/>
    <x v="147"/>
    <n v="0"/>
    <n v="0"/>
    <n v="3"/>
    <n v="3"/>
    <n v="3"/>
    <n v="427"/>
    <n v="1"/>
    <x v="6"/>
    <x v="7"/>
  </r>
  <r>
    <x v="4"/>
    <x v="5"/>
    <s v=" COLEGIO LUIS VARGAS TEJADA (IED)"/>
    <s v="6016 - 12"/>
    <x v="289"/>
    <n v="0"/>
    <n v="1"/>
    <n v="2"/>
    <n v="3"/>
    <n v="3"/>
    <n v="427"/>
    <n v="0.66666666666666663"/>
    <x v="6"/>
    <x v="7"/>
  </r>
  <r>
    <x v="4"/>
    <x v="5"/>
    <s v=" COLEGIO MARCO ANTONIO CARREÑO SILVA (IED)"/>
    <s v="6016 - 13"/>
    <x v="290"/>
    <n v="0"/>
    <n v="1"/>
    <n v="2"/>
    <n v="3"/>
    <n v="3"/>
    <n v="427"/>
    <n v="0.66666666666666663"/>
    <x v="6"/>
    <x v="7"/>
  </r>
  <r>
    <x v="4"/>
    <x v="5"/>
    <s v=" COLEGIO SILVERIA ESPINOSA DE RENDON (IED)"/>
    <s v="6016 - 14"/>
    <x v="148"/>
    <n v="0"/>
    <n v="1"/>
    <n v="1"/>
    <n v="2"/>
    <n v="2"/>
    <n v="427"/>
    <n v="0.5"/>
    <x v="6"/>
    <x v="7"/>
  </r>
  <r>
    <x v="4"/>
    <x v="5"/>
    <s v=" COLEGIO SORRENTO (IED)"/>
    <s v="6016 - 15"/>
    <x v="291"/>
    <n v="0"/>
    <n v="0"/>
    <n v="1"/>
    <n v="1"/>
    <n v="1"/>
    <n v="427"/>
    <n v="1"/>
    <x v="6"/>
    <x v="7"/>
  </r>
  <r>
    <x v="4"/>
    <x v="5"/>
    <s v=" COLEGIO ESCUELA NACIONAL DE COMERCIO (IED)"/>
    <s v="6017 - 01"/>
    <x v="292"/>
    <n v="0"/>
    <n v="2"/>
    <n v="0"/>
    <n v="2"/>
    <n v="2"/>
    <n v="427"/>
    <n v="0"/>
    <x v="6"/>
    <x v="7"/>
  </r>
  <r>
    <x v="4"/>
    <x v="5"/>
    <s v=" COLEGIO INTEGRADA LA CANDELARIA (IED)"/>
    <s v="6017 - 02"/>
    <x v="293"/>
    <n v="0"/>
    <n v="1"/>
    <n v="0"/>
    <n v="1"/>
    <n v="1"/>
    <n v="427"/>
    <n v="0"/>
    <x v="6"/>
    <x v="7"/>
  </r>
  <r>
    <x v="4"/>
    <x v="5"/>
    <s v=" COLEGIO BRAVO PAEZ (IED)"/>
    <s v="6018 - 05"/>
    <x v="295"/>
    <n v="0"/>
    <n v="1"/>
    <n v="0"/>
    <n v="1"/>
    <n v="1"/>
    <n v="427"/>
    <n v="0"/>
    <x v="6"/>
    <x v="7"/>
  </r>
  <r>
    <x v="4"/>
    <x v="5"/>
    <s v=" COLEGIO ENRIQUE OLAYA HERRERA (IED)"/>
    <s v="6018 - 11"/>
    <x v="300"/>
    <n v="0"/>
    <n v="0"/>
    <n v="2"/>
    <n v="2"/>
    <n v="2"/>
    <n v="427"/>
    <n v="1"/>
    <x v="6"/>
    <x v="7"/>
  </r>
  <r>
    <x v="4"/>
    <x v="5"/>
    <s v=" COLEGIO GUSTAVO RESTREPO (IED)"/>
    <s v="6018 - 12"/>
    <x v="301"/>
    <n v="0"/>
    <n v="0"/>
    <n v="1"/>
    <n v="1"/>
    <n v="1"/>
    <n v="427"/>
    <n v="1"/>
    <x v="6"/>
    <x v="7"/>
  </r>
  <r>
    <x v="4"/>
    <x v="5"/>
    <s v=" COLEGIO JOSE MARTI (IED)"/>
    <s v="6018 - 13"/>
    <x v="354"/>
    <n v="0"/>
    <n v="0"/>
    <n v="1"/>
    <n v="1"/>
    <n v="1"/>
    <n v="427"/>
    <n v="1"/>
    <x v="6"/>
    <x v="7"/>
  </r>
  <r>
    <x v="4"/>
    <x v="5"/>
    <s v=" COLEGIO LA PAZ (IED)"/>
    <s v="6018 - 14"/>
    <x v="103"/>
    <n v="0"/>
    <n v="0"/>
    <n v="1"/>
    <n v="1"/>
    <n v="1"/>
    <n v="427"/>
    <n v="1"/>
    <x v="6"/>
    <x v="7"/>
  </r>
  <r>
    <x v="4"/>
    <x v="5"/>
    <s v=" COLEGIO LICEO FEMENINO MERCEDES NARIÑO (IED)"/>
    <s v="6018 - 15"/>
    <x v="302"/>
    <n v="0"/>
    <n v="0"/>
    <n v="3"/>
    <n v="3"/>
    <n v="3"/>
    <n v="427"/>
    <n v="1"/>
    <x v="6"/>
    <x v="7"/>
  </r>
  <r>
    <x v="4"/>
    <x v="5"/>
    <s v=" COLEGIO MARRUECOS Y MOLINOS (IED)"/>
    <s v="6018 - 18"/>
    <x v="305"/>
    <n v="0"/>
    <n v="0"/>
    <n v="1"/>
    <n v="1"/>
    <n v="1"/>
    <n v="427"/>
    <n v="1"/>
    <x v="6"/>
    <x v="7"/>
  </r>
  <r>
    <x v="4"/>
    <x v="5"/>
    <s v=" COLEGIO PALERMO SUR (IED)"/>
    <s v="6018 - 20"/>
    <x v="306"/>
    <n v="0"/>
    <n v="1"/>
    <n v="0"/>
    <n v="1"/>
    <n v="1"/>
    <n v="427"/>
    <n v="0"/>
    <x v="6"/>
    <x v="7"/>
  </r>
  <r>
    <x v="4"/>
    <x v="5"/>
    <s v=" COLEGIO REPUBLICA FEDERAL DE ALEMANIA (IED)"/>
    <s v="6018 - 25"/>
    <x v="355"/>
    <n v="0"/>
    <n v="1"/>
    <n v="0"/>
    <n v="1"/>
    <n v="1"/>
    <n v="427"/>
    <n v="0"/>
    <x v="6"/>
    <x v="7"/>
  </r>
  <r>
    <x v="4"/>
    <x v="5"/>
    <s v=" COLEGIO ACACIA II (IED)"/>
    <s v="6019 - 01"/>
    <x v="310"/>
    <n v="0"/>
    <n v="1"/>
    <n v="0"/>
    <n v="1"/>
    <n v="1"/>
    <n v="427"/>
    <n v="0"/>
    <x v="6"/>
    <x v="7"/>
  </r>
  <r>
    <x v="4"/>
    <x v="5"/>
    <s v=" COLEGIO ANTONIO GARCIA (IED)"/>
    <s v="6019 - 02"/>
    <x v="357"/>
    <n v="0"/>
    <n v="0"/>
    <n v="2"/>
    <n v="2"/>
    <n v="2"/>
    <n v="427"/>
    <n v="1"/>
    <x v="6"/>
    <x v="7"/>
  </r>
  <r>
    <x v="4"/>
    <x v="5"/>
    <s v=" COLEGIO ARBORIZADORA ALTA (IED)"/>
    <s v="6019 - 03"/>
    <x v="151"/>
    <n v="0"/>
    <n v="1"/>
    <n v="1"/>
    <n v="2"/>
    <n v="2"/>
    <n v="427"/>
    <n v="0.5"/>
    <x v="6"/>
    <x v="7"/>
  </r>
  <r>
    <x v="4"/>
    <x v="5"/>
    <s v=" COLEGIO ARBORIZADORA BAJA (IED)"/>
    <s v="6019 - 04"/>
    <x v="152"/>
    <n v="0"/>
    <n v="1"/>
    <n v="0"/>
    <n v="1"/>
    <n v="1"/>
    <n v="427"/>
    <n v="0"/>
    <x v="6"/>
    <x v="7"/>
  </r>
  <r>
    <x v="4"/>
    <x v="5"/>
    <s v=" COLEGIO CANADA (IED)"/>
    <s v="6019 - 05"/>
    <x v="391"/>
    <n v="0"/>
    <n v="1"/>
    <n v="0"/>
    <n v="1"/>
    <n v="1"/>
    <n v="427"/>
    <n v="0"/>
    <x v="6"/>
    <x v="7"/>
  </r>
  <r>
    <x v="4"/>
    <x v="5"/>
    <s v=" COLEGIO CIUDAD BOLIVAR - ARGENTINA (IED)"/>
    <s v="6019 - 07"/>
    <x v="153"/>
    <n v="0"/>
    <n v="0"/>
    <n v="8"/>
    <n v="8"/>
    <n v="8"/>
    <n v="427"/>
    <n v="1"/>
    <x v="6"/>
    <x v="7"/>
  </r>
  <r>
    <x v="4"/>
    <x v="5"/>
    <s v=" COLEGIO CONFEDERACION BRISAS DEL DIAMANTE (IED)"/>
    <s v="6019 - 10"/>
    <x v="155"/>
    <n v="0"/>
    <n v="0"/>
    <n v="2"/>
    <n v="2"/>
    <n v="2"/>
    <n v="427"/>
    <n v="1"/>
    <x v="6"/>
    <x v="7"/>
  </r>
  <r>
    <x v="4"/>
    <x v="5"/>
    <s v=" COLEGIO CUNDINAMARCA (IED)"/>
    <s v="6019 - 11"/>
    <x v="150"/>
    <n v="0"/>
    <n v="1"/>
    <n v="1"/>
    <n v="2"/>
    <n v="2"/>
    <n v="427"/>
    <n v="0.5"/>
    <x v="6"/>
    <x v="7"/>
  </r>
  <r>
    <x v="4"/>
    <x v="5"/>
    <s v=" COLEGIO EL TESORO DE LA CUMBRE (IED)"/>
    <s v="6019 - 14"/>
    <x v="374"/>
    <n v="0"/>
    <n v="1"/>
    <n v="1"/>
    <n v="2"/>
    <n v="2"/>
    <n v="427"/>
    <n v="0.5"/>
    <x v="6"/>
    <x v="7"/>
  </r>
  <r>
    <x v="4"/>
    <x v="5"/>
    <s v=" COLEGIO GUILLERMO CANO ISAZA (IED)"/>
    <s v="6019 - 17"/>
    <x v="312"/>
    <n v="0"/>
    <n v="3"/>
    <n v="0"/>
    <n v="3"/>
    <n v="3"/>
    <n v="427"/>
    <n v="0"/>
    <x v="6"/>
    <x v="7"/>
  </r>
  <r>
    <x v="4"/>
    <x v="5"/>
    <s v=" COLEGIO ISMAEL PERDOMO (IED)"/>
    <s v="6019 - 18"/>
    <x v="313"/>
    <n v="0"/>
    <n v="1"/>
    <n v="0"/>
    <n v="1"/>
    <n v="1"/>
    <n v="427"/>
    <n v="0"/>
    <x v="6"/>
    <x v="7"/>
  </r>
  <r>
    <x v="4"/>
    <x v="5"/>
    <s v=" COLEGIO JOSE JAIME ROJAS (IED)"/>
    <s v="6019 - 19"/>
    <x v="413"/>
    <n v="0"/>
    <n v="1"/>
    <n v="0"/>
    <n v="1"/>
    <n v="1"/>
    <n v="427"/>
    <n v="0"/>
    <x v="6"/>
    <x v="7"/>
  </r>
  <r>
    <x v="4"/>
    <x v="5"/>
    <s v=" COLEGIO LA ESTANCIA - SAN ISIDRO LABRADOR (IED)"/>
    <s v="6019 - 22"/>
    <x v="314"/>
    <n v="0"/>
    <n v="2"/>
    <n v="0"/>
    <n v="2"/>
    <n v="2"/>
    <n v="427"/>
    <n v="0"/>
    <x v="6"/>
    <x v="7"/>
  </r>
  <r>
    <x v="4"/>
    <x v="5"/>
    <s v=" COLEGIO LEON DE GREIFF (IED)"/>
    <s v="6019 - 24"/>
    <x v="130"/>
    <n v="0"/>
    <n v="1"/>
    <n v="0"/>
    <n v="1"/>
    <n v="1"/>
    <n v="427"/>
    <n v="0"/>
    <x v="6"/>
    <x v="7"/>
  </r>
  <r>
    <x v="4"/>
    <x v="5"/>
    <s v=" COLEGIO MARIA MERCEDES CARRANZA (IED)"/>
    <s v="6019 - 25"/>
    <x v="315"/>
    <n v="0"/>
    <n v="0"/>
    <n v="4"/>
    <n v="4"/>
    <n v="4"/>
    <n v="427"/>
    <n v="1"/>
    <x v="6"/>
    <x v="7"/>
  </r>
  <r>
    <x v="4"/>
    <x v="5"/>
    <s v=" COLEGIO PARAISO MIRADOR (IED)"/>
    <s v="6019 - 28"/>
    <x v="317"/>
    <n v="0"/>
    <n v="0"/>
    <n v="2"/>
    <n v="2"/>
    <n v="2"/>
    <n v="427"/>
    <n v="1"/>
    <x v="6"/>
    <x v="7"/>
  </r>
  <r>
    <x v="4"/>
    <x v="5"/>
    <s v=" COLEGIO REPUBLICA DE MEXICO (IED)"/>
    <s v="6019 - 30"/>
    <x v="377"/>
    <n v="0"/>
    <n v="0"/>
    <n v="1"/>
    <n v="1"/>
    <n v="1"/>
    <n v="427"/>
    <n v="1"/>
    <x v="6"/>
    <x v="7"/>
  </r>
  <r>
    <x v="4"/>
    <x v="5"/>
    <s v=" COLEGIO RODRIGO LARA BONILLA (IED)"/>
    <s v="6019 - 31"/>
    <x v="131"/>
    <n v="0"/>
    <n v="2"/>
    <n v="0"/>
    <n v="2"/>
    <n v="2"/>
    <n v="427"/>
    <n v="0"/>
    <x v="6"/>
    <x v="7"/>
  </r>
  <r>
    <x v="4"/>
    <x v="5"/>
    <s v=" COLEGIO RURAL PASQUILLA (IED)"/>
    <s v="6019 - 33"/>
    <x v="318"/>
    <n v="0"/>
    <n v="1"/>
    <n v="0"/>
    <n v="1"/>
    <n v="1"/>
    <n v="427"/>
    <n v="0"/>
    <x v="6"/>
    <x v="7"/>
  </r>
  <r>
    <x v="4"/>
    <x v="5"/>
    <s v=" COLEGIO GIMNASIO DEL CAMPO JUAN DE LA CRUZ VARELA (IED)"/>
    <s v="6020 - 02"/>
    <x v="412"/>
    <n v="0"/>
    <n v="2"/>
    <n v="0"/>
    <n v="2"/>
    <n v="2"/>
    <n v="427"/>
    <n v="0"/>
    <x v="6"/>
    <x v="7"/>
  </r>
  <r>
    <x v="4"/>
    <x v="5"/>
    <s v=" COLEGIO CRISTOBAL COLON (IED)"/>
    <s v="6001 - 03"/>
    <x v="64"/>
    <n v="0"/>
    <n v="2"/>
    <n v="0"/>
    <n v="2"/>
    <n v="2"/>
    <n v="427"/>
    <n v="0"/>
    <x v="6"/>
    <x v="0"/>
  </r>
  <r>
    <x v="4"/>
    <x v="5"/>
    <s v=" COLEGIO DIVINO MAESTRO (IED)"/>
    <s v="6001 - 04"/>
    <x v="173"/>
    <n v="0"/>
    <n v="2"/>
    <n v="0"/>
    <n v="2"/>
    <n v="2"/>
    <n v="427"/>
    <n v="0"/>
    <x v="6"/>
    <x v="0"/>
  </r>
  <r>
    <x v="4"/>
    <x v="5"/>
    <s v=" COLEGIO NUEVO HORIZONTE (IED)"/>
    <s v="6001 - 07"/>
    <x v="175"/>
    <n v="0"/>
    <n v="0"/>
    <n v="2"/>
    <n v="2"/>
    <n v="2"/>
    <n v="427"/>
    <n v="1"/>
    <x v="6"/>
    <x v="0"/>
  </r>
  <r>
    <x v="4"/>
    <x v="5"/>
    <s v=" COLEGIO SALUDCOOP NORTE (IED)"/>
    <s v="6001 - 08"/>
    <x v="107"/>
    <n v="0"/>
    <n v="1"/>
    <n v="0"/>
    <n v="1"/>
    <n v="1"/>
    <n v="427"/>
    <n v="0"/>
    <x v="6"/>
    <x v="0"/>
  </r>
  <r>
    <x v="4"/>
    <x v="5"/>
    <s v=" COLEGIO TOBERIN (IED)"/>
    <s v="6001 - 09"/>
    <x v="65"/>
    <n v="0"/>
    <n v="1"/>
    <n v="0"/>
    <n v="1"/>
    <n v="1"/>
    <n v="427"/>
    <n v="0"/>
    <x v="6"/>
    <x v="0"/>
  </r>
  <r>
    <x v="4"/>
    <x v="5"/>
    <s v=" COLEGIO UNION COLOMBIA (IED)"/>
    <s v="6001 - 10"/>
    <x v="326"/>
    <n v="0"/>
    <n v="1"/>
    <n v="0"/>
    <n v="1"/>
    <n v="1"/>
    <n v="427"/>
    <n v="0"/>
    <x v="6"/>
    <x v="0"/>
  </r>
  <r>
    <x v="4"/>
    <x v="5"/>
    <s v=" COLEGIO USAQUEN (IED)"/>
    <s v="6001 - 11"/>
    <x v="66"/>
    <n v="0"/>
    <n v="1"/>
    <n v="0"/>
    <n v="1"/>
    <n v="1"/>
    <n v="427"/>
    <n v="0"/>
    <x v="6"/>
    <x v="0"/>
  </r>
  <r>
    <x v="4"/>
    <x v="5"/>
    <s v=" COLEGIO SIMON RODRIGUEZ (IED)"/>
    <s v="6002 - 03"/>
    <x v="178"/>
    <n v="0"/>
    <n v="2"/>
    <n v="0"/>
    <n v="2"/>
    <n v="2"/>
    <n v="427"/>
    <n v="0"/>
    <x v="6"/>
    <x v="0"/>
  </r>
  <r>
    <x v="4"/>
    <x v="5"/>
    <s v=" COLEGIO EXTERNADO NACIONAL CAMILO TORRES (IED)"/>
    <s v="6003 - 04"/>
    <x v="180"/>
    <n v="0"/>
    <n v="1"/>
    <n v="0"/>
    <n v="1"/>
    <n v="1"/>
    <n v="427"/>
    <n v="0"/>
    <x v="6"/>
    <x v="0"/>
  </r>
  <r>
    <x v="4"/>
    <x v="5"/>
    <s v=" COLEGIO POLICARPA SALAVARRIETA (IED)"/>
    <s v="6003 - 08"/>
    <x v="158"/>
    <n v="0"/>
    <n v="4"/>
    <n v="0"/>
    <n v="4"/>
    <n v="4"/>
    <n v="427"/>
    <n v="0"/>
    <x v="6"/>
    <x v="0"/>
  </r>
  <r>
    <x v="4"/>
    <x v="5"/>
    <s v=" COLEGIO EL RODEO (IED)"/>
    <s v="6004 - 07"/>
    <x v="109"/>
    <n v="0"/>
    <n v="0"/>
    <n v="2"/>
    <n v="2"/>
    <n v="2"/>
    <n v="427"/>
    <n v="1"/>
    <x v="6"/>
    <x v="0"/>
  </r>
  <r>
    <x v="4"/>
    <x v="5"/>
    <s v=" COLEGIO ENTRE NUBES SURORIENTAL (IED)"/>
    <s v="6004 - 08"/>
    <x v="163"/>
    <n v="0"/>
    <n v="0"/>
    <n v="1"/>
    <n v="1"/>
    <n v="1"/>
    <n v="427"/>
    <n v="1"/>
    <x v="6"/>
    <x v="0"/>
  </r>
  <r>
    <x v="4"/>
    <x v="5"/>
    <s v=" COLEGIO FLORENTINO GONZALEZ (IED)"/>
    <s v="6004 - 09"/>
    <x v="164"/>
    <n v="0"/>
    <n v="1"/>
    <n v="0"/>
    <n v="1"/>
    <n v="1"/>
    <n v="427"/>
    <n v="0"/>
    <x v="6"/>
    <x v="0"/>
  </r>
  <r>
    <x v="4"/>
    <x v="5"/>
    <s v=" COLEGIO JOSE ACEVEDO Y GOMEZ (IED)"/>
    <s v="6004 - 12"/>
    <x v="393"/>
    <n v="0"/>
    <n v="1"/>
    <n v="0"/>
    <n v="1"/>
    <n v="1"/>
    <n v="427"/>
    <n v="0"/>
    <x v="6"/>
    <x v="0"/>
  </r>
  <r>
    <x v="4"/>
    <x v="5"/>
    <s v=" COLEGIO JOSE FELIX RESTREPO (IED)"/>
    <s v="6004 - 13"/>
    <x v="181"/>
    <n v="0"/>
    <n v="2"/>
    <n v="0"/>
    <n v="2"/>
    <n v="2"/>
    <n v="427"/>
    <n v="0"/>
    <x v="6"/>
    <x v="0"/>
  </r>
  <r>
    <x v="4"/>
    <x v="5"/>
    <s v=" COLEGIO JOSE MARIA CARBONELL (IED)"/>
    <s v="6004 - 15"/>
    <x v="398"/>
    <n v="0"/>
    <n v="0"/>
    <n v="1"/>
    <n v="1"/>
    <n v="1"/>
    <n v="427"/>
    <n v="1"/>
    <x v="6"/>
    <x v="0"/>
  </r>
  <r>
    <x v="4"/>
    <x v="5"/>
    <s v=" COLEGIO JUAN EVANGELISTA GOMEZ (IED)"/>
    <s v="6004 - 16"/>
    <x v="183"/>
    <n v="0"/>
    <n v="0"/>
    <n v="1"/>
    <n v="1"/>
    <n v="1"/>
    <n v="427"/>
    <n v="1"/>
    <x v="6"/>
    <x v="0"/>
  </r>
  <r>
    <x v="4"/>
    <x v="5"/>
    <s v=" COLEGIO MANUELITA SAENZ (IED)"/>
    <s v="6004 - 22"/>
    <x v="110"/>
    <n v="0"/>
    <n v="2"/>
    <n v="0"/>
    <n v="2"/>
    <n v="2"/>
    <n v="427"/>
    <n v="0"/>
    <x v="6"/>
    <x v="0"/>
  </r>
  <r>
    <x v="4"/>
    <x v="5"/>
    <s v=" COLEGIO SAN CRISTOBAL SUR (IED)"/>
    <s v="6004 - 29"/>
    <x v="111"/>
    <n v="0"/>
    <n v="2"/>
    <n v="0"/>
    <n v="2"/>
    <n v="2"/>
    <n v="427"/>
    <n v="0"/>
    <x v="6"/>
    <x v="0"/>
  </r>
  <r>
    <x v="4"/>
    <x v="5"/>
    <s v=" COLEGIO ALMIRANTE PADILLA (IED)"/>
    <s v="6005 - 01"/>
    <x v="69"/>
    <n v="0"/>
    <n v="0"/>
    <n v="1"/>
    <n v="1"/>
    <n v="1"/>
    <n v="427"/>
    <n v="1"/>
    <x v="6"/>
    <x v="0"/>
  </r>
  <r>
    <x v="4"/>
    <x v="5"/>
    <s v=" COLEGIO ATABANZHA (IED)"/>
    <s v="6005 - 02"/>
    <x v="364"/>
    <n v="0"/>
    <n v="0"/>
    <n v="1"/>
    <n v="1"/>
    <n v="1"/>
    <n v="427"/>
    <n v="1"/>
    <x v="6"/>
    <x v="0"/>
  </r>
  <r>
    <x v="4"/>
    <x v="5"/>
    <s v=" COLEGIO BRAZUELOS (IED)"/>
    <s v="6005 - 04"/>
    <x v="189"/>
    <n v="0"/>
    <n v="2"/>
    <n v="1"/>
    <n v="3"/>
    <n v="3"/>
    <n v="427"/>
    <n v="0.33333333333333331"/>
    <x v="6"/>
    <x v="0"/>
  </r>
  <r>
    <x v="4"/>
    <x v="5"/>
    <s v=" COLEGIO CIUDAD DE VILLAVICENCIO (IED)"/>
    <s v="6005 - 06"/>
    <x v="71"/>
    <n v="0"/>
    <n v="5"/>
    <n v="0"/>
    <n v="5"/>
    <n v="5"/>
    <n v="427"/>
    <n v="0"/>
    <x v="6"/>
    <x v="0"/>
  </r>
  <r>
    <x v="4"/>
    <x v="5"/>
    <s v=" COLEGIO DIEGO MONTANA CUELLAR (IED)"/>
    <s v="6005 - 07"/>
    <x v="72"/>
    <n v="0"/>
    <n v="0"/>
    <n v="1"/>
    <n v="1"/>
    <n v="1"/>
    <n v="427"/>
    <n v="1"/>
    <x v="6"/>
    <x v="0"/>
  </r>
  <r>
    <x v="4"/>
    <x v="5"/>
    <s v=" COLEGIO EDUARDO UMANA MENDOZA (IED)"/>
    <s v="6005 - 08"/>
    <x v="382"/>
    <n v="0"/>
    <n v="0"/>
    <n v="3"/>
    <n v="3"/>
    <n v="3"/>
    <n v="427"/>
    <n v="1"/>
    <x v="6"/>
    <x v="0"/>
  </r>
  <r>
    <x v="4"/>
    <x v="5"/>
    <s v=" COLEGIO EL CORTIJO - VIANEY (IED)"/>
    <s v="6005 - 09"/>
    <x v="365"/>
    <n v="0"/>
    <n v="0"/>
    <n v="1"/>
    <n v="1"/>
    <n v="1"/>
    <n v="427"/>
    <n v="1"/>
    <x v="6"/>
    <x v="0"/>
  </r>
  <r>
    <x v="4"/>
    <x v="5"/>
    <s v=" COLEGIO EL DESTINO (IED)"/>
    <s v="6005 - 10"/>
    <x v="135"/>
    <n v="0"/>
    <n v="0"/>
    <n v="1"/>
    <n v="1"/>
    <n v="1"/>
    <n v="427"/>
    <n v="1"/>
    <x v="6"/>
    <x v="0"/>
  </r>
  <r>
    <x v="4"/>
    <x v="5"/>
    <s v=" COLEGIO EL UVAL (IED)"/>
    <s v="6005 - 11"/>
    <x v="407"/>
    <n v="0"/>
    <n v="0"/>
    <n v="2"/>
    <n v="2"/>
    <n v="2"/>
    <n v="427"/>
    <n v="1"/>
    <x v="6"/>
    <x v="0"/>
  </r>
  <r>
    <x v="4"/>
    <x v="5"/>
    <s v=" COLEGIO EL VIRREY JOSE SOLIS (IED)"/>
    <s v="6005 - 12"/>
    <x v="190"/>
    <n v="0"/>
    <n v="0"/>
    <n v="1"/>
    <n v="1"/>
    <n v="1"/>
    <n v="427"/>
    <n v="1"/>
    <x v="6"/>
    <x v="0"/>
  </r>
  <r>
    <x v="4"/>
    <x v="5"/>
    <s v=" COLEGIO FABIO LOZANO SIMONELLI (IED)"/>
    <s v="6005 - 14"/>
    <x v="329"/>
    <n v="0"/>
    <n v="1"/>
    <n v="0"/>
    <n v="1"/>
    <n v="1"/>
    <n v="427"/>
    <n v="0"/>
    <x v="6"/>
    <x v="0"/>
  </r>
  <r>
    <x v="4"/>
    <x v="5"/>
    <s v=" COLEGIO FERNANDO GONZALEZ OCHOA (IED)"/>
    <s v="6005 - 16"/>
    <x v="74"/>
    <n v="0"/>
    <n v="0"/>
    <n v="2"/>
    <n v="2"/>
    <n v="2"/>
    <n v="427"/>
    <n v="1"/>
    <x v="6"/>
    <x v="0"/>
  </r>
  <r>
    <x v="4"/>
    <x v="5"/>
    <s v=" COLEGIO FRANCISCO ANTONIO ZEA DE USME (IED)"/>
    <s v="6005 - 17"/>
    <x v="136"/>
    <n v="0"/>
    <n v="0"/>
    <n v="3"/>
    <n v="3"/>
    <n v="3"/>
    <n v="427"/>
    <n v="1"/>
    <x v="6"/>
    <x v="0"/>
  </r>
  <r>
    <x v="4"/>
    <x v="5"/>
    <s v=" COLEGIO GABRIEL GARCIA MARQUEZ (IED)"/>
    <s v="6005 - 18"/>
    <x v="75"/>
    <n v="0"/>
    <n v="0"/>
    <n v="4"/>
    <n v="4"/>
    <n v="4"/>
    <n v="427"/>
    <n v="1"/>
    <x v="6"/>
    <x v="0"/>
  </r>
  <r>
    <x v="4"/>
    <x v="5"/>
    <s v=" COLEGIO GRAN YOMASA (IED)"/>
    <s v="6005 - 19"/>
    <x v="330"/>
    <n v="0"/>
    <n v="1"/>
    <n v="0"/>
    <n v="1"/>
    <n v="1"/>
    <n v="427"/>
    <n v="0"/>
    <x v="6"/>
    <x v="0"/>
  </r>
  <r>
    <x v="4"/>
    <x v="5"/>
    <s v=" COLEGIO LA AURORA (IED)"/>
    <s v="6005 - 20"/>
    <x v="191"/>
    <n v="0"/>
    <n v="0"/>
    <n v="1"/>
    <n v="1"/>
    <n v="1"/>
    <n v="427"/>
    <n v="1"/>
    <x v="6"/>
    <x v="0"/>
  </r>
  <r>
    <x v="4"/>
    <x v="5"/>
    <s v=" COLEGIO LOS COMUNEROS - OSWALDO GUAYAZAMIN (IED)"/>
    <s v="6005 - 21"/>
    <x v="137"/>
    <n v="0"/>
    <n v="0"/>
    <n v="6"/>
    <n v="6"/>
    <n v="6"/>
    <n v="427"/>
    <n v="1"/>
    <x v="6"/>
    <x v="0"/>
  </r>
  <r>
    <x v="4"/>
    <x v="5"/>
    <s v=" COLEGIO LUIS EDUARDO MORA OSEJO (IED)"/>
    <s v="6005 - 23"/>
    <x v="112"/>
    <n v="0"/>
    <n v="1"/>
    <n v="0"/>
    <n v="1"/>
    <n v="1"/>
    <n v="427"/>
    <n v="0"/>
    <x v="6"/>
    <x v="0"/>
  </r>
  <r>
    <x v="4"/>
    <x v="5"/>
    <s v=" COLEGIO MIGUEL DE CERVANTES SAAVEDRA (IED)"/>
    <s v="6005 - 24"/>
    <x v="138"/>
    <n v="0"/>
    <n v="1"/>
    <n v="2"/>
    <n v="3"/>
    <n v="3"/>
    <n v="427"/>
    <n v="0.66666666666666663"/>
    <x v="6"/>
    <x v="0"/>
  </r>
  <r>
    <x v="4"/>
    <x v="5"/>
    <s v=" COLEGIO OFELIA URIBE DE ACOSTA (IED)"/>
    <s v="6005 - 27"/>
    <x v="139"/>
    <n v="0"/>
    <n v="1"/>
    <n v="0"/>
    <n v="1"/>
    <n v="1"/>
    <n v="427"/>
    <n v="0"/>
    <x v="6"/>
    <x v="0"/>
  </r>
  <r>
    <x v="4"/>
    <x v="5"/>
    <s v=" COLEGIO ORLANDO FALS BORDA (IED)"/>
    <s v="6005 - 28"/>
    <x v="76"/>
    <n v="0"/>
    <n v="0"/>
    <n v="1"/>
    <n v="1"/>
    <n v="1"/>
    <n v="427"/>
    <n v="1"/>
    <x v="6"/>
    <x v="0"/>
  </r>
  <r>
    <x v="4"/>
    <x v="5"/>
    <s v=" COLEGIO PROVINCIA DE QUEBEC (IED)"/>
    <s v="6005 - 30"/>
    <x v="192"/>
    <n v="0"/>
    <n v="1"/>
    <n v="0"/>
    <n v="1"/>
    <n v="1"/>
    <n v="427"/>
    <n v="0"/>
    <x v="6"/>
    <x v="0"/>
  </r>
  <r>
    <x v="4"/>
    <x v="5"/>
    <s v=" COLEGIO SAN CAYETANO (IED)"/>
    <s v="6005 - 41"/>
    <x v="78"/>
    <n v="0"/>
    <n v="4"/>
    <n v="0"/>
    <n v="4"/>
    <n v="4"/>
    <n v="427"/>
    <n v="0"/>
    <x v="6"/>
    <x v="0"/>
  </r>
  <r>
    <x v="4"/>
    <x v="5"/>
    <s v=" COLEGIO SANTA MARTHA (IED)"/>
    <s v="6005 - 43"/>
    <x v="396"/>
    <n v="0"/>
    <n v="1"/>
    <n v="0"/>
    <n v="1"/>
    <n v="1"/>
    <n v="427"/>
    <n v="0"/>
    <x v="6"/>
    <x v="0"/>
  </r>
  <r>
    <x v="4"/>
    <x v="5"/>
    <s v=" COLEGIO TENERIFE - GRANADA SUR (IED)"/>
    <s v="6005 - 44"/>
    <x v="193"/>
    <n v="0"/>
    <n v="0"/>
    <n v="2"/>
    <n v="2"/>
    <n v="2"/>
    <n v="427"/>
    <n v="1"/>
    <x v="6"/>
    <x v="0"/>
  </r>
  <r>
    <x v="4"/>
    <x v="5"/>
    <s v=" COLEGIO USMINIA (IED)"/>
    <s v="6005 - 45"/>
    <x v="79"/>
    <n v="0"/>
    <n v="0"/>
    <n v="2"/>
    <n v="2"/>
    <n v="2"/>
    <n v="427"/>
    <n v="1"/>
    <x v="6"/>
    <x v="0"/>
  </r>
  <r>
    <x v="4"/>
    <x v="5"/>
    <s v=" COLEGIO BERNARDO JARAMILLO (IED)"/>
    <s v="6006 - 01"/>
    <x v="401"/>
    <n v="0"/>
    <n v="2"/>
    <n v="1"/>
    <n v="3"/>
    <n v="3"/>
    <n v="427"/>
    <n v="0.33333333333333331"/>
    <x v="6"/>
    <x v="0"/>
  </r>
  <r>
    <x v="4"/>
    <x v="5"/>
    <s v=" COLEGIO CENTRO INTEGRAL JOSE MARIA CORDOBA (IED)"/>
    <s v="6006 - 02"/>
    <x v="194"/>
    <n v="0"/>
    <n v="0"/>
    <n v="1"/>
    <n v="1"/>
    <n v="1"/>
    <n v="427"/>
    <n v="1"/>
    <x v="6"/>
    <x v="0"/>
  </r>
  <r>
    <x v="4"/>
    <x v="5"/>
    <s v=" COLEGIO CIUDAD DE BOGOTA (IED)"/>
    <s v="6006 - 03"/>
    <x v="332"/>
    <n v="0"/>
    <n v="0"/>
    <n v="1"/>
    <n v="1"/>
    <n v="1"/>
    <n v="427"/>
    <n v="1"/>
    <x v="6"/>
    <x v="0"/>
  </r>
  <r>
    <x v="4"/>
    <x v="5"/>
    <s v=" COLEGIO INEM SANTIAGO PEREZ (IED)"/>
    <s v="6006 - 04"/>
    <x v="80"/>
    <n v="0"/>
    <n v="0"/>
    <n v="2"/>
    <n v="2"/>
    <n v="2"/>
    <n v="427"/>
    <n v="1"/>
    <x v="6"/>
    <x v="0"/>
  </r>
  <r>
    <x v="4"/>
    <x v="5"/>
    <s v=" COLEGIO INSTITUTO TECNICO INDUSTRIAL PILOTO (IED)"/>
    <s v="6006 - 05"/>
    <x v="195"/>
    <n v="0"/>
    <n v="4"/>
    <n v="0"/>
    <n v="4"/>
    <n v="4"/>
    <n v="427"/>
    <n v="0"/>
    <x v="6"/>
    <x v="0"/>
  </r>
  <r>
    <x v="4"/>
    <x v="5"/>
    <s v=" COLEGIO ISLA DEL SOL (IED)"/>
    <s v="6006 - 06"/>
    <x v="81"/>
    <n v="0"/>
    <n v="0"/>
    <n v="24"/>
    <n v="24"/>
    <n v="24"/>
    <n v="427"/>
    <n v="1"/>
    <x v="6"/>
    <x v="0"/>
  </r>
  <r>
    <x v="4"/>
    <x v="5"/>
    <s v=" COLEGIO MARCO FIDEL SUAREZ (IED)"/>
    <s v="6006 - 07"/>
    <x v="196"/>
    <n v="0"/>
    <n v="0"/>
    <n v="5"/>
    <n v="5"/>
    <n v="5"/>
    <n v="427"/>
    <n v="1"/>
    <x v="6"/>
    <x v="0"/>
  </r>
  <r>
    <x v="4"/>
    <x v="5"/>
    <s v=" COLEGIO RAFAEL URIBE URIBE (IED)"/>
    <s v="6006 - 08"/>
    <x v="197"/>
    <n v="0"/>
    <n v="0"/>
    <n v="3"/>
    <n v="3"/>
    <n v="3"/>
    <n v="427"/>
    <n v="1"/>
    <x v="6"/>
    <x v="0"/>
  </r>
  <r>
    <x v="4"/>
    <x v="5"/>
    <s v=" COLEGIO RUFINO JOSE CUERVO (IED)"/>
    <s v="6006 - 09"/>
    <x v="198"/>
    <n v="0"/>
    <n v="1"/>
    <n v="4"/>
    <n v="5"/>
    <n v="5"/>
    <n v="427"/>
    <n v="0.8"/>
    <x v="6"/>
    <x v="0"/>
  </r>
  <r>
    <x v="4"/>
    <x v="5"/>
    <s v=" COLEGIO VENECIA (IED)"/>
    <s v="6006 - 12"/>
    <x v="113"/>
    <n v="0"/>
    <n v="1"/>
    <n v="2"/>
    <n v="3"/>
    <n v="3"/>
    <n v="427"/>
    <n v="0.66666666666666663"/>
    <x v="6"/>
    <x v="0"/>
  </r>
  <r>
    <x v="4"/>
    <x v="5"/>
    <s v=" COLEGIO BOSANOVA (IED)"/>
    <s v="6007 - 03"/>
    <x v="200"/>
    <n v="0"/>
    <n v="2"/>
    <n v="0"/>
    <n v="2"/>
    <n v="2"/>
    <n v="427"/>
    <n v="0"/>
    <x v="6"/>
    <x v="0"/>
  </r>
  <r>
    <x v="4"/>
    <x v="5"/>
    <s v=" COLEGIO BRASILIA - BOSA (IED)"/>
    <s v="6007 - 04"/>
    <x v="201"/>
    <n v="0"/>
    <n v="0"/>
    <n v="2"/>
    <n v="2"/>
    <n v="2"/>
    <n v="427"/>
    <n v="1"/>
    <x v="6"/>
    <x v="0"/>
  </r>
  <r>
    <x v="4"/>
    <x v="5"/>
    <s v=" COLEGIO CARLOS ALBAN HOLGUIN (IED)"/>
    <s v="6007 - 05"/>
    <x v="82"/>
    <n v="0"/>
    <n v="2"/>
    <n v="1"/>
    <n v="3"/>
    <n v="3"/>
    <n v="427"/>
    <n v="0.33333333333333331"/>
    <x v="6"/>
    <x v="0"/>
  </r>
  <r>
    <x v="4"/>
    <x v="5"/>
    <s v=" COLEGIO CARLOS PIZARRO LEON GOMEZ (IED)"/>
    <s v="6007 - 06"/>
    <x v="141"/>
    <n v="0"/>
    <n v="0"/>
    <n v="2"/>
    <n v="2"/>
    <n v="2"/>
    <n v="427"/>
    <n v="1"/>
    <x v="6"/>
    <x v="0"/>
  </r>
  <r>
    <x v="4"/>
    <x v="5"/>
    <s v=" COLEGIO CEDID SAN PABLO (IED)"/>
    <s v="6007 - 07"/>
    <x v="202"/>
    <n v="0"/>
    <n v="0"/>
    <n v="2"/>
    <n v="2"/>
    <n v="2"/>
    <n v="427"/>
    <n v="1"/>
    <x v="6"/>
    <x v="0"/>
  </r>
  <r>
    <x v="4"/>
    <x v="5"/>
    <s v=" COLEGIO CIUDADELA EDUCATIVA DE BOSA (IED)"/>
    <s v="6007 - 08"/>
    <x v="114"/>
    <n v="0"/>
    <n v="0"/>
    <n v="1"/>
    <n v="1"/>
    <n v="1"/>
    <n v="427"/>
    <n v="1"/>
    <x v="6"/>
    <x v="0"/>
  </r>
  <r>
    <x v="4"/>
    <x v="5"/>
    <s v=" COLEGIO DEBORA ARANGO PEREZ (IED)"/>
    <s v="6007 - 09"/>
    <x v="203"/>
    <n v="0"/>
    <n v="3"/>
    <n v="1"/>
    <n v="4"/>
    <n v="4"/>
    <n v="427"/>
    <n v="0.25"/>
    <x v="6"/>
    <x v="0"/>
  </r>
  <r>
    <x v="4"/>
    <x v="5"/>
    <s v=" COLEGIO EL PORVENIR (IED)"/>
    <s v="6007 - 10"/>
    <x v="83"/>
    <n v="0"/>
    <n v="0"/>
    <n v="2"/>
    <n v="2"/>
    <n v="2"/>
    <n v="427"/>
    <n v="1"/>
    <x v="6"/>
    <x v="0"/>
  </r>
  <r>
    <x v="4"/>
    <x v="5"/>
    <s v=" COLEGIO FERNANDO MAZUERA VILLEGAS (IED)"/>
    <s v="6007 - 11"/>
    <x v="84"/>
    <n v="0"/>
    <n v="6"/>
    <n v="1"/>
    <n v="7"/>
    <n v="7"/>
    <n v="427"/>
    <n v="0.14285714285714285"/>
    <x v="6"/>
    <x v="0"/>
  </r>
  <r>
    <x v="4"/>
    <x v="5"/>
    <s v=" COLEGIO FRANCISCO DE PAULA SANTANDER (IED)"/>
    <s v="6007 - 12"/>
    <x v="204"/>
    <n v="0"/>
    <n v="0"/>
    <n v="1"/>
    <n v="1"/>
    <n v="1"/>
    <n v="427"/>
    <n v="1"/>
    <x v="6"/>
    <x v="0"/>
  </r>
  <r>
    <x v="4"/>
    <x v="5"/>
    <s v=" COLEGIO GERMAN ARCINIEGAS (IED)"/>
    <s v="6007 - 13"/>
    <x v="205"/>
    <n v="0"/>
    <n v="3"/>
    <n v="0"/>
    <n v="3"/>
    <n v="3"/>
    <n v="427"/>
    <n v="0"/>
    <x v="6"/>
    <x v="0"/>
  </r>
  <r>
    <x v="4"/>
    <x v="5"/>
    <s v=" COLEGIO GRANCOLOMBIANO (IED)"/>
    <s v="6007 - 14"/>
    <x v="206"/>
    <n v="0"/>
    <n v="0"/>
    <n v="2"/>
    <n v="2"/>
    <n v="2"/>
    <n v="427"/>
    <n v="1"/>
    <x v="6"/>
    <x v="0"/>
  </r>
  <r>
    <x v="4"/>
    <x v="5"/>
    <s v=" COLEGIO JOSE ANTONIO GALAN (IED)"/>
    <s v="6007 - 15"/>
    <x v="207"/>
    <n v="0"/>
    <n v="0"/>
    <n v="1"/>
    <n v="1"/>
    <n v="1"/>
    <n v="427"/>
    <n v="1"/>
    <x v="6"/>
    <x v="0"/>
  </r>
  <r>
    <x v="4"/>
    <x v="5"/>
    <s v=" COLEGIO JOSE FRANCISCO SOCARRAS (IED)"/>
    <s v="6007 - 16"/>
    <x v="367"/>
    <n v="0"/>
    <n v="0"/>
    <n v="1"/>
    <n v="1"/>
    <n v="1"/>
    <n v="427"/>
    <n v="1"/>
    <x v="6"/>
    <x v="0"/>
  </r>
  <r>
    <x v="4"/>
    <x v="5"/>
    <s v=" COLEGIO KIMI PERNIA DOMICO (IED)"/>
    <s v="6007 - 17"/>
    <x v="208"/>
    <n v="0"/>
    <n v="2"/>
    <n v="0"/>
    <n v="2"/>
    <n v="2"/>
    <n v="427"/>
    <n v="0"/>
    <x v="6"/>
    <x v="0"/>
  </r>
  <r>
    <x v="4"/>
    <x v="5"/>
    <s v=" COLEGIO LEONARDO POSADA PEDRAZA (IED)"/>
    <s v="6007 - 19"/>
    <x v="209"/>
    <n v="0"/>
    <n v="0"/>
    <n v="3"/>
    <n v="3"/>
    <n v="3"/>
    <n v="427"/>
    <n v="1"/>
    <x v="6"/>
    <x v="0"/>
  </r>
  <r>
    <x v="4"/>
    <x v="5"/>
    <s v=" COLEGIO LUIS LOPEZ DE MESA (IED)"/>
    <s v="6007 - 21"/>
    <x v="211"/>
    <n v="0"/>
    <n v="0"/>
    <n v="3"/>
    <n v="3"/>
    <n v="3"/>
    <n v="427"/>
    <n v="1"/>
    <x v="6"/>
    <x v="0"/>
  </r>
  <r>
    <x v="4"/>
    <x v="5"/>
    <s v=" COLEGIO MOTORISTA (IED)"/>
    <s v="6007 - 22"/>
    <x v="212"/>
    <n v="0"/>
    <n v="0"/>
    <n v="2"/>
    <n v="2"/>
    <n v="2"/>
    <n v="427"/>
    <n v="1"/>
    <x v="6"/>
    <x v="0"/>
  </r>
  <r>
    <x v="4"/>
    <x v="5"/>
    <s v=" COLEGIO NUEVO CHILE (IED)"/>
    <s v="6007 - 23"/>
    <x v="213"/>
    <n v="0"/>
    <n v="0"/>
    <n v="3"/>
    <n v="3"/>
    <n v="3"/>
    <n v="427"/>
    <n v="1"/>
    <x v="6"/>
    <x v="0"/>
  </r>
  <r>
    <x v="4"/>
    <x v="5"/>
    <s v=" COLEGIO ORLANDO HIGUITA ROJAS (IED)"/>
    <s v="6007 - 24"/>
    <x v="115"/>
    <n v="0"/>
    <n v="0"/>
    <n v="1"/>
    <n v="1"/>
    <n v="1"/>
    <n v="427"/>
    <n v="1"/>
    <x v="6"/>
    <x v="0"/>
  </r>
  <r>
    <x v="4"/>
    <x v="5"/>
    <s v=" COLEGIO PABLO DE TARSO (IED)"/>
    <s v="6007 - 25"/>
    <x v="214"/>
    <n v="0"/>
    <n v="0"/>
    <n v="1"/>
    <n v="1"/>
    <n v="1"/>
    <n v="427"/>
    <n v="1"/>
    <x v="6"/>
    <x v="0"/>
  </r>
  <r>
    <x v="4"/>
    <x v="5"/>
    <s v=" COLEGIO PORFIRIO BARBA JACOB (IED)"/>
    <s v="6007 - 26"/>
    <x v="215"/>
    <n v="0"/>
    <n v="0"/>
    <n v="2"/>
    <n v="2"/>
    <n v="2"/>
    <n v="427"/>
    <n v="1"/>
    <x v="6"/>
    <x v="0"/>
  </r>
  <r>
    <x v="4"/>
    <x v="5"/>
    <s v=" COLEGIO SAN BERNARDINO (IED)"/>
    <s v="6007 - 27"/>
    <x v="216"/>
    <n v="0"/>
    <n v="0"/>
    <n v="2"/>
    <n v="2"/>
    <n v="2"/>
    <n v="427"/>
    <n v="1"/>
    <x v="6"/>
    <x v="0"/>
  </r>
  <r>
    <x v="4"/>
    <x v="5"/>
    <s v=" COLEGIO VILLAS DEL PROGRESO (IED)"/>
    <s v="6007 - 28"/>
    <x v="116"/>
    <n v="0"/>
    <n v="2"/>
    <n v="0"/>
    <n v="2"/>
    <n v="2"/>
    <n v="427"/>
    <n v="0"/>
    <x v="6"/>
    <x v="0"/>
  </r>
  <r>
    <x v="4"/>
    <x v="5"/>
    <s v=" COLEGIO ALQUERIA DE LA FRAGUA (IED)"/>
    <s v="6008 - 02"/>
    <x v="333"/>
    <n v="0"/>
    <n v="1"/>
    <n v="2"/>
    <n v="3"/>
    <n v="3"/>
    <n v="427"/>
    <n v="0.66666666666666663"/>
    <x v="6"/>
    <x v="0"/>
  </r>
  <r>
    <x v="4"/>
    <x v="5"/>
    <s v=" COLEGIO CARLOS ARANGO VELEZ (IED)"/>
    <s v="6008 - 03"/>
    <x v="218"/>
    <n v="0"/>
    <n v="1"/>
    <n v="1"/>
    <n v="2"/>
    <n v="2"/>
    <n v="427"/>
    <n v="0.5"/>
    <x v="6"/>
    <x v="0"/>
  </r>
  <r>
    <x v="4"/>
    <x v="5"/>
    <s v=" COLEGIO CASTILLA (IED)"/>
    <s v="6008 - 05"/>
    <x v="219"/>
    <n v="0"/>
    <n v="2"/>
    <n v="0"/>
    <n v="2"/>
    <n v="2"/>
    <n v="427"/>
    <n v="0"/>
    <x v="6"/>
    <x v="0"/>
  </r>
  <r>
    <x v="4"/>
    <x v="5"/>
    <s v=" COLEGIO CLASS (IED)"/>
    <s v="6008 - 06"/>
    <x v="117"/>
    <n v="0"/>
    <n v="0"/>
    <n v="1"/>
    <n v="1"/>
    <n v="1"/>
    <n v="427"/>
    <n v="1"/>
    <x v="6"/>
    <x v="0"/>
  </r>
  <r>
    <x v="4"/>
    <x v="5"/>
    <s v=" COLEGIO EDUARDO UMANA LUNA (IED)"/>
    <s v="6008 - 09"/>
    <x v="222"/>
    <n v="0"/>
    <n v="0"/>
    <n v="2"/>
    <n v="2"/>
    <n v="2"/>
    <n v="427"/>
    <n v="1"/>
    <x v="6"/>
    <x v="0"/>
  </r>
  <r>
    <x v="4"/>
    <x v="5"/>
    <s v=" COLEGIO FERNANDO SOTO APARICIO (IED)"/>
    <s v="6008 - 11"/>
    <x v="87"/>
    <n v="0"/>
    <n v="0"/>
    <n v="2"/>
    <n v="2"/>
    <n v="2"/>
    <n v="427"/>
    <n v="1"/>
    <x v="6"/>
    <x v="0"/>
  </r>
  <r>
    <x v="4"/>
    <x v="5"/>
    <s v=" COLEGIO GENERAL GUSTAVO ROJAS PINILLA (IED)"/>
    <s v="6008 - 14"/>
    <x v="225"/>
    <n v="0"/>
    <n v="0"/>
    <n v="1"/>
    <n v="1"/>
    <n v="1"/>
    <n v="427"/>
    <n v="1"/>
    <x v="6"/>
    <x v="0"/>
  </r>
  <r>
    <x v="4"/>
    <x v="5"/>
    <s v=" COLEGIO ISABEL II (IED)"/>
    <s v="6008 - 18"/>
    <x v="227"/>
    <n v="0"/>
    <n v="0"/>
    <n v="1"/>
    <n v="1"/>
    <n v="1"/>
    <n v="427"/>
    <n v="1"/>
    <x v="6"/>
    <x v="0"/>
  </r>
  <r>
    <x v="4"/>
    <x v="5"/>
    <s v=" COLEGIO JOHN F. KENNEDY (IED)"/>
    <s v="6008 - 21"/>
    <x v="90"/>
    <n v="0"/>
    <n v="0"/>
    <n v="1"/>
    <n v="1"/>
    <n v="1"/>
    <n v="427"/>
    <n v="1"/>
    <x v="6"/>
    <x v="0"/>
  </r>
  <r>
    <x v="4"/>
    <x v="5"/>
    <s v=" COLEGIO LA AMISTAD (IED)"/>
    <s v="6008 - 23"/>
    <x v="142"/>
    <n v="0"/>
    <n v="1"/>
    <n v="0"/>
    <n v="1"/>
    <n v="1"/>
    <n v="427"/>
    <n v="0"/>
    <x v="6"/>
    <x v="0"/>
  </r>
  <r>
    <x v="4"/>
    <x v="5"/>
    <s v=" COLEGIO SAN RAFAEL (IED)"/>
    <s v="6008 - 40"/>
    <x v="248"/>
    <n v="0"/>
    <n v="1"/>
    <n v="0"/>
    <n v="1"/>
    <n v="1"/>
    <n v="427"/>
    <n v="0"/>
    <x v="6"/>
    <x v="0"/>
  </r>
  <r>
    <x v="4"/>
    <x v="5"/>
    <s v=" COLEGIO TOM ADAMS (IED)"/>
    <s v="6008 - 41"/>
    <x v="249"/>
    <n v="0"/>
    <n v="1"/>
    <n v="0"/>
    <n v="1"/>
    <n v="1"/>
    <n v="427"/>
    <n v="0"/>
    <x v="6"/>
    <x v="0"/>
  </r>
  <r>
    <x v="4"/>
    <x v="5"/>
    <s v=" COLEGIO ANTONIO VAN UDEN (IED)"/>
    <s v="6009 - 01"/>
    <x v="335"/>
    <n v="0"/>
    <n v="0"/>
    <n v="1"/>
    <n v="1"/>
    <n v="1"/>
    <n v="427"/>
    <n v="1"/>
    <x v="6"/>
    <x v="0"/>
  </r>
  <r>
    <x v="4"/>
    <x v="5"/>
    <s v=" COLEGIO INSTITUTO TECNICO INTERNACIONAL (IED)"/>
    <s v="6009 - 05"/>
    <x v="254"/>
    <n v="0"/>
    <n v="1"/>
    <n v="0"/>
    <n v="1"/>
    <n v="1"/>
    <n v="427"/>
    <n v="0"/>
    <x v="6"/>
    <x v="0"/>
  </r>
  <r>
    <x v="4"/>
    <x v="5"/>
    <s v=" COLEGIO LUIS ANGEL ARANGO (IED)"/>
    <s v="6009 - 07"/>
    <x v="256"/>
    <n v="0"/>
    <n v="2"/>
    <n v="0"/>
    <n v="2"/>
    <n v="2"/>
    <n v="427"/>
    <n v="0"/>
    <x v="6"/>
    <x v="0"/>
  </r>
  <r>
    <x v="4"/>
    <x v="5"/>
    <s v=" COLEGIO RODRIGO ARENAS BETANCOURT (IED)"/>
    <s v="6009 - 09"/>
    <x v="120"/>
    <n v="0"/>
    <n v="1"/>
    <n v="0"/>
    <n v="1"/>
    <n v="1"/>
    <n v="427"/>
    <n v="0"/>
    <x v="6"/>
    <x v="0"/>
  </r>
  <r>
    <x v="4"/>
    <x v="5"/>
    <s v=" COLEGIO VILLEMAR EL CARMEN (IED)"/>
    <s v="6009 - 10"/>
    <x v="258"/>
    <n v="0"/>
    <n v="1"/>
    <n v="0"/>
    <n v="1"/>
    <n v="1"/>
    <n v="427"/>
    <n v="0"/>
    <x v="6"/>
    <x v="0"/>
  </r>
  <r>
    <x v="4"/>
    <x v="5"/>
    <s v=" COLEGIO ANTONIO NARIÑO (IED)"/>
    <s v="6010 - 01"/>
    <x v="259"/>
    <n v="0"/>
    <n v="0"/>
    <n v="1"/>
    <n v="1"/>
    <n v="1"/>
    <n v="427"/>
    <n v="1"/>
    <x v="6"/>
    <x v="0"/>
  </r>
  <r>
    <x v="4"/>
    <x v="5"/>
    <s v=" COLEGIO CHARRY (IED)"/>
    <s v="6010 - 03"/>
    <x v="337"/>
    <n v="0"/>
    <n v="3"/>
    <n v="0"/>
    <n v="3"/>
    <n v="3"/>
    <n v="427"/>
    <n v="0"/>
    <x v="6"/>
    <x v="0"/>
  </r>
  <r>
    <x v="4"/>
    <x v="5"/>
    <s v=" COLEGIO FLORIDABLANCA (IED)"/>
    <s v="6010 - 04"/>
    <x v="144"/>
    <n v="0"/>
    <n v="0"/>
    <n v="3"/>
    <n v="3"/>
    <n v="3"/>
    <n v="427"/>
    <n v="1"/>
    <x v="6"/>
    <x v="0"/>
  </r>
  <r>
    <x v="4"/>
    <x v="5"/>
    <s v=" COLEGIO GARCES NAVAS (IED)"/>
    <s v="6010 - 05"/>
    <x v="368"/>
    <n v="0"/>
    <n v="0"/>
    <n v="1"/>
    <n v="1"/>
    <n v="1"/>
    <n v="427"/>
    <n v="1"/>
    <x v="6"/>
    <x v="0"/>
  </r>
  <r>
    <x v="4"/>
    <x v="5"/>
    <s v=" COLEGIO GUILLERMO LEON VALENCIA (IED)"/>
    <s v="6010 - 07"/>
    <x v="262"/>
    <n v="0"/>
    <n v="0"/>
    <n v="1"/>
    <n v="1"/>
    <n v="1"/>
    <n v="427"/>
    <n v="1"/>
    <x v="6"/>
    <x v="0"/>
  </r>
  <r>
    <x v="4"/>
    <x v="5"/>
    <s v=" COLEGIO INSTITUTO TECNICO INDUSTRIAL FRANCISCO JOSE DE CALDAS (IED)"/>
    <s v="6010 - 08"/>
    <x v="145"/>
    <n v="0"/>
    <n v="0"/>
    <n v="1"/>
    <n v="1"/>
    <n v="1"/>
    <n v="427"/>
    <n v="1"/>
    <x v="6"/>
    <x v="0"/>
  </r>
  <r>
    <x v="4"/>
    <x v="5"/>
    <s v=" COLEGIO INSTITUTO TECNICO JUAN DEL CORRAL (IED)"/>
    <s v="6010 - 09"/>
    <x v="263"/>
    <n v="0"/>
    <n v="0"/>
    <n v="1"/>
    <n v="1"/>
    <n v="1"/>
    <n v="427"/>
    <n v="1"/>
    <x v="6"/>
    <x v="0"/>
  </r>
  <r>
    <x v="4"/>
    <x v="5"/>
    <s v=" COLEGIO INSTITUTO TECNICO LAUREANO GOMEZ (IED)"/>
    <s v="6010 - 10"/>
    <x v="338"/>
    <n v="0"/>
    <n v="1"/>
    <n v="0"/>
    <n v="1"/>
    <n v="1"/>
    <n v="427"/>
    <n v="0"/>
    <x v="6"/>
    <x v="0"/>
  </r>
  <r>
    <x v="4"/>
    <x v="5"/>
    <s v=" COLEGIO INSTITUTO TECNICO REPUBLICA DE GUATEMALA (IED)"/>
    <s v="6010 - 11"/>
    <x v="339"/>
    <n v="0"/>
    <n v="1"/>
    <n v="0"/>
    <n v="1"/>
    <n v="1"/>
    <n v="427"/>
    <n v="0"/>
    <x v="6"/>
    <x v="0"/>
  </r>
  <r>
    <x v="4"/>
    <x v="5"/>
    <s v=" COLEGIO MAGDALENA ORTEGA DE NARIÑO (IED)"/>
    <s v="6010 - 15"/>
    <x v="264"/>
    <n v="0"/>
    <n v="1"/>
    <n v="0"/>
    <n v="1"/>
    <n v="1"/>
    <n v="427"/>
    <n v="0"/>
    <x v="6"/>
    <x v="0"/>
  </r>
  <r>
    <x v="4"/>
    <x v="5"/>
    <s v=" COLEGIO NIDIA QUINTERO DE TURBAY (IED)"/>
    <s v="6010 - 22"/>
    <x v="341"/>
    <n v="0"/>
    <n v="0"/>
    <n v="5"/>
    <n v="5"/>
    <n v="5"/>
    <n v="427"/>
    <n v="1"/>
    <x v="6"/>
    <x v="0"/>
  </r>
  <r>
    <x v="4"/>
    <x v="5"/>
    <s v=" COLEGIO NUEVA CONSTITUCION (IED)"/>
    <s v="6010 - 23"/>
    <x v="267"/>
    <n v="0"/>
    <n v="1"/>
    <n v="0"/>
    <n v="1"/>
    <n v="1"/>
    <n v="427"/>
    <n v="0"/>
    <x v="6"/>
    <x v="0"/>
  </r>
  <r>
    <x v="4"/>
    <x v="5"/>
    <s v=" COLEGIO REPUBLICA DE COLOMBIA (IED)"/>
    <s v="6010 - 26"/>
    <x v="94"/>
    <n v="0"/>
    <n v="0"/>
    <n v="5"/>
    <n v="5"/>
    <n v="5"/>
    <n v="427"/>
    <n v="1"/>
    <x v="6"/>
    <x v="0"/>
  </r>
  <r>
    <x v="4"/>
    <x v="5"/>
    <s v=" COLEGIO ROBERT F. KENNEDY (IED)"/>
    <s v="6010 - 27"/>
    <x v="95"/>
    <n v="0"/>
    <n v="0"/>
    <n v="1"/>
    <n v="1"/>
    <n v="1"/>
    <n v="427"/>
    <n v="1"/>
    <x v="6"/>
    <x v="0"/>
  </r>
  <r>
    <x v="4"/>
    <x v="5"/>
    <s v=" COLEGIO RODOLFO LLINAS (IED)"/>
    <s v="6010 - 28"/>
    <x v="123"/>
    <n v="0"/>
    <n v="0"/>
    <n v="3"/>
    <n v="3"/>
    <n v="3"/>
    <n v="427"/>
    <n v="1"/>
    <x v="6"/>
    <x v="0"/>
  </r>
  <r>
    <x v="4"/>
    <x v="5"/>
    <s v=" COLEGIO SAN JOSE NORTE (IED)"/>
    <s v="6010 - 29"/>
    <x v="342"/>
    <n v="0"/>
    <n v="1"/>
    <n v="0"/>
    <n v="1"/>
    <n v="1"/>
    <n v="427"/>
    <n v="0"/>
    <x v="6"/>
    <x v="0"/>
  </r>
  <r>
    <x v="4"/>
    <x v="5"/>
    <s v=" COLEGIO TOMAS CIPRIANO DE MOSQUERA (IED)"/>
    <s v="6010 - 32"/>
    <x v="270"/>
    <n v="0"/>
    <n v="0"/>
    <n v="2"/>
    <n v="2"/>
    <n v="2"/>
    <n v="427"/>
    <n v="1"/>
    <x v="6"/>
    <x v="0"/>
  </r>
  <r>
    <x v="4"/>
    <x v="5"/>
    <s v=" COLEGIO ALBERTO LLERAS CAMARGO (IED)"/>
    <s v="6011 - 01"/>
    <x v="272"/>
    <n v="0"/>
    <n v="0"/>
    <n v="3"/>
    <n v="3"/>
    <n v="3"/>
    <n v="427"/>
    <n v="1"/>
    <x v="6"/>
    <x v="0"/>
  </r>
  <r>
    <x v="4"/>
    <x v="5"/>
    <s v=" COLEGIO DELIA ZAPATA OLIVELLA (IED)"/>
    <s v="6011 - 04"/>
    <x v="96"/>
    <n v="0"/>
    <n v="0"/>
    <n v="1"/>
    <n v="1"/>
    <n v="1"/>
    <n v="427"/>
    <n v="1"/>
    <x v="6"/>
    <x v="0"/>
  </r>
  <r>
    <x v="4"/>
    <x v="5"/>
    <s v=" COLEGIO EL SALITRE - SUBA (IED)"/>
    <s v="6011 - 05"/>
    <x v="274"/>
    <n v="0"/>
    <n v="0"/>
    <n v="1"/>
    <n v="1"/>
    <n v="1"/>
    <n v="427"/>
    <n v="1"/>
    <x v="6"/>
    <x v="0"/>
  </r>
  <r>
    <x v="4"/>
    <x v="5"/>
    <s v=" COLEGIO FILARMONICO SIMON BOLIVAR (IED)"/>
    <s v="6011 - 06"/>
    <x v="166"/>
    <n v="0"/>
    <n v="1"/>
    <n v="0"/>
    <n v="1"/>
    <n v="1"/>
    <n v="427"/>
    <n v="0"/>
    <x v="6"/>
    <x v="0"/>
  </r>
  <r>
    <x v="4"/>
    <x v="5"/>
    <s v=" COLEGIO GERARDO MOLINA RAMIREZ (IED)"/>
    <s v="6011 - 07"/>
    <x v="97"/>
    <n v="0"/>
    <n v="0"/>
    <n v="2"/>
    <n v="2"/>
    <n v="2"/>
    <n v="427"/>
    <n v="1"/>
    <x v="6"/>
    <x v="0"/>
  </r>
  <r>
    <x v="4"/>
    <x v="5"/>
    <s v=" COLEGIO HUNZA (IED)"/>
    <s v="6011 - 11"/>
    <x v="345"/>
    <n v="0"/>
    <n v="0"/>
    <n v="1"/>
    <n v="1"/>
    <n v="1"/>
    <n v="427"/>
    <n v="1"/>
    <x v="6"/>
    <x v="0"/>
  </r>
  <r>
    <x v="4"/>
    <x v="5"/>
    <s v=" COLEGIO JUAN LOZANO Y LOZANO (IED)"/>
    <s v="6011 - 12"/>
    <x v="169"/>
    <n v="0"/>
    <n v="1"/>
    <n v="0"/>
    <n v="1"/>
    <n v="1"/>
    <n v="427"/>
    <n v="0"/>
    <x v="6"/>
    <x v="0"/>
  </r>
  <r>
    <x v="4"/>
    <x v="5"/>
    <s v=" COLEGIO LA TOSCANA - LISBOA (IED)"/>
    <s v="6011 - 15"/>
    <x v="171"/>
    <n v="0"/>
    <n v="0"/>
    <n v="2"/>
    <n v="2"/>
    <n v="2"/>
    <n v="427"/>
    <n v="1"/>
    <x v="6"/>
    <x v="0"/>
  </r>
  <r>
    <x v="4"/>
    <x v="5"/>
    <s v=" COLEGIO NUEVA COLOMBIA (IED)"/>
    <s v="6011 - 17"/>
    <x v="346"/>
    <n v="0"/>
    <n v="0"/>
    <n v="1"/>
    <n v="1"/>
    <n v="1"/>
    <n v="427"/>
    <n v="1"/>
    <x v="6"/>
    <x v="0"/>
  </r>
  <r>
    <x v="4"/>
    <x v="5"/>
    <s v=" COLEGIO PRADO VERANIEGO (IED)"/>
    <s v="6011 - 19"/>
    <x v="347"/>
    <n v="0"/>
    <n v="0"/>
    <n v="1"/>
    <n v="1"/>
    <n v="1"/>
    <n v="427"/>
    <n v="1"/>
    <x v="6"/>
    <x v="0"/>
  </r>
  <r>
    <x v="4"/>
    <x v="5"/>
    <s v=" COLEGIO REPUBLICA DOMINICANA (IED)"/>
    <s v="6011 - 21"/>
    <x v="275"/>
    <n v="0"/>
    <n v="1"/>
    <n v="1"/>
    <n v="2"/>
    <n v="2"/>
    <n v="427"/>
    <n v="0.5"/>
    <x v="6"/>
    <x v="0"/>
  </r>
  <r>
    <x v="4"/>
    <x v="5"/>
    <s v=" COLEGIO TIBABUYES UNIVERSAL (IED)"/>
    <s v="6011 - 22"/>
    <x v="276"/>
    <n v="0"/>
    <n v="1"/>
    <n v="1"/>
    <n v="2"/>
    <n v="2"/>
    <n v="427"/>
    <n v="0.5"/>
    <x v="6"/>
    <x v="0"/>
  </r>
  <r>
    <x v="4"/>
    <x v="5"/>
    <s v=" COLEGIO VEINTIUN ANGELES (IED)"/>
    <s v="6011 - 23"/>
    <x v="277"/>
    <n v="0"/>
    <n v="2"/>
    <n v="0"/>
    <n v="2"/>
    <n v="2"/>
    <n v="427"/>
    <n v="0"/>
    <x v="6"/>
    <x v="0"/>
  </r>
  <r>
    <x v="4"/>
    <x v="5"/>
    <s v=" COLEGIO VILLA ELISA (IED)"/>
    <s v="6011 - 24"/>
    <x v="278"/>
    <n v="0"/>
    <n v="0"/>
    <n v="2"/>
    <n v="2"/>
    <n v="2"/>
    <n v="427"/>
    <n v="1"/>
    <x v="6"/>
    <x v="0"/>
  </r>
  <r>
    <x v="4"/>
    <x v="5"/>
    <s v=" COLEGIO FEMENINO LORENCITA VILLEGAS DE SANTOS (IED)"/>
    <s v="6012 - 01"/>
    <x v="279"/>
    <n v="0"/>
    <n v="2"/>
    <n v="0"/>
    <n v="2"/>
    <n v="2"/>
    <n v="427"/>
    <n v="0"/>
    <x v="6"/>
    <x v="0"/>
  </r>
  <r>
    <x v="4"/>
    <x v="5"/>
    <s v=" COLEGIO FRANCISCO PRIMERO S.S. (IED)"/>
    <s v="6012 - 02"/>
    <x v="349"/>
    <n v="0"/>
    <n v="0"/>
    <n v="1"/>
    <n v="1"/>
    <n v="1"/>
    <n v="427"/>
    <n v="1"/>
    <x v="6"/>
    <x v="0"/>
  </r>
  <r>
    <x v="4"/>
    <x v="5"/>
    <s v=" COLEGIO HELADIA MEJIA (IED)"/>
    <s v="6012 - 03"/>
    <x v="350"/>
    <n v="0"/>
    <n v="1"/>
    <n v="0"/>
    <n v="1"/>
    <n v="1"/>
    <n v="427"/>
    <n v="0"/>
    <x v="6"/>
    <x v="0"/>
  </r>
  <r>
    <x v="4"/>
    <x v="5"/>
    <s v=" COLEGIO JORGE ELIECER GAITAN (IED)"/>
    <s v="6012 - 04"/>
    <x v="280"/>
    <n v="0"/>
    <n v="1"/>
    <n v="2"/>
    <n v="3"/>
    <n v="3"/>
    <n v="427"/>
    <n v="0.66666666666666663"/>
    <x v="6"/>
    <x v="0"/>
  </r>
  <r>
    <x v="4"/>
    <x v="5"/>
    <s v=" COLEGIO REPUBLICA DE PANAMA (IED)"/>
    <s v="6012 - 07"/>
    <x v="351"/>
    <n v="0"/>
    <n v="0"/>
    <n v="2"/>
    <n v="2"/>
    <n v="2"/>
    <n v="427"/>
    <n v="1"/>
    <x v="6"/>
    <x v="0"/>
  </r>
  <r>
    <x v="4"/>
    <x v="5"/>
    <s v=" COLEGIO TECNICO DOMINGO FAUSTINO SARMIENTO (IED)"/>
    <s v="6012 - 08"/>
    <x v="99"/>
    <n v="0"/>
    <n v="0"/>
    <n v="1"/>
    <n v="1"/>
    <n v="1"/>
    <n v="427"/>
    <n v="1"/>
    <x v="6"/>
    <x v="0"/>
  </r>
  <r>
    <x v="4"/>
    <x v="5"/>
    <s v=" COLEGIO TOMAS CARRASQUILLA (IED)"/>
    <s v="6012 - 09"/>
    <x v="232"/>
    <n v="0"/>
    <n v="0"/>
    <n v="1"/>
    <n v="1"/>
    <n v="1"/>
    <n v="427"/>
    <n v="1"/>
    <x v="6"/>
    <x v="0"/>
  </r>
  <r>
    <x v="4"/>
    <x v="5"/>
    <s v=" COLEGIO MANUELA BELTRAN (IED)"/>
    <s v="6013 - 01"/>
    <x v="233"/>
    <n v="0"/>
    <n v="1"/>
    <n v="0"/>
    <n v="1"/>
    <n v="1"/>
    <n v="427"/>
    <n v="0"/>
    <x v="6"/>
    <x v="0"/>
  </r>
  <r>
    <x v="4"/>
    <x v="5"/>
    <s v=" COLEGIO PALERMO -IEDIP- (IED)"/>
    <s v="6013 - 02"/>
    <x v="146"/>
    <n v="0"/>
    <n v="1"/>
    <n v="0"/>
    <n v="1"/>
    <n v="1"/>
    <n v="427"/>
    <n v="0"/>
    <x v="6"/>
    <x v="0"/>
  </r>
  <r>
    <x v="4"/>
    <x v="5"/>
    <s v=" COLEGIO EDUARDO SANTOS (IED)"/>
    <s v="6014 - 01"/>
    <x v="100"/>
    <n v="0"/>
    <n v="0"/>
    <n v="6"/>
    <n v="6"/>
    <n v="6"/>
    <n v="427"/>
    <n v="1"/>
    <x v="6"/>
    <x v="0"/>
  </r>
  <r>
    <x v="4"/>
    <x v="5"/>
    <s v=" COLEGIO LICEO NACIONAL AGUSTIN NIETO CABALLERO (IED)"/>
    <s v="6014 - 02"/>
    <x v="234"/>
    <n v="0"/>
    <n v="3"/>
    <n v="1"/>
    <n v="4"/>
    <n v="4"/>
    <n v="427"/>
    <n v="0.25"/>
    <x v="6"/>
    <x v="0"/>
  </r>
  <r>
    <x v="4"/>
    <x v="5"/>
    <s v=" COLEGIO LICEO NACIONAL ANTONIA SANTOS (IED)"/>
    <s v="6014 - 03"/>
    <x v="352"/>
    <n v="0"/>
    <n v="10"/>
    <n v="0"/>
    <n v="10"/>
    <n v="10"/>
    <n v="427"/>
    <n v="0"/>
    <x v="6"/>
    <x v="0"/>
  </r>
  <r>
    <x v="4"/>
    <x v="5"/>
    <s v=" COLEGIO PANAMERICANO (IED)"/>
    <s v="6014 - 04"/>
    <x v="235"/>
    <n v="0"/>
    <n v="1"/>
    <n v="1"/>
    <n v="2"/>
    <n v="2"/>
    <n v="427"/>
    <n v="0.5"/>
    <x v="6"/>
    <x v="0"/>
  </r>
  <r>
    <x v="4"/>
    <x v="5"/>
    <s v=" COLEGIO REPUBLICA BOLIVARIANA DE VENEZUELA (IED)"/>
    <s v="6014 - 05"/>
    <x v="322"/>
    <n v="0"/>
    <n v="7"/>
    <n v="0"/>
    <n v="7"/>
    <n v="7"/>
    <n v="427"/>
    <n v="0"/>
    <x v="6"/>
    <x v="0"/>
  </r>
  <r>
    <x v="4"/>
    <x v="5"/>
    <s v=" COLEGIO RICAURTE (CONCEJO) (IED)"/>
    <s v="6014 - 06"/>
    <x v="372"/>
    <n v="0"/>
    <n v="0"/>
    <n v="6"/>
    <n v="6"/>
    <n v="6"/>
    <n v="427"/>
    <n v="1"/>
    <x v="6"/>
    <x v="0"/>
  </r>
  <r>
    <x v="4"/>
    <x v="5"/>
    <s v=" COLEGIO SAN FRANCISCO DE ASIS (IED)"/>
    <s v="6014 - 07"/>
    <x v="236"/>
    <n v="0"/>
    <n v="1"/>
    <n v="6"/>
    <n v="7"/>
    <n v="7"/>
    <n v="427"/>
    <n v="0.8571428571428571"/>
    <x v="6"/>
    <x v="0"/>
  </r>
  <r>
    <x v="4"/>
    <x v="5"/>
    <s v=" COLEGIO TECNICO MENORAH (IED)"/>
    <s v="6014 - 08"/>
    <x v="237"/>
    <n v="0"/>
    <n v="1"/>
    <n v="4"/>
    <n v="5"/>
    <n v="5"/>
    <n v="427"/>
    <n v="0.8"/>
    <x v="6"/>
    <x v="0"/>
  </r>
  <r>
    <x v="4"/>
    <x v="5"/>
    <s v=" COLEGIO ATANASIO GIRARDOT (IED)"/>
    <s v="6015 - 01"/>
    <x v="126"/>
    <n v="0"/>
    <n v="0"/>
    <n v="3"/>
    <n v="3"/>
    <n v="3"/>
    <n v="427"/>
    <n v="1"/>
    <x v="6"/>
    <x v="0"/>
  </r>
  <r>
    <x v="4"/>
    <x v="5"/>
    <s v=" COLEGIO ESCUELA NORMAL SUPERIOR DISTRITAL MARIA MONTESSORI (IED)"/>
    <s v="6015 - 02"/>
    <x v="238"/>
    <n v="0"/>
    <n v="2"/>
    <n v="0"/>
    <n v="2"/>
    <n v="2"/>
    <n v="427"/>
    <n v="0"/>
    <x v="6"/>
    <x v="0"/>
  </r>
  <r>
    <x v="4"/>
    <x v="5"/>
    <s v=" COLEGIO FRANCISCO DE PAULA SANTANDER (IED)"/>
    <s v="6015 - 03"/>
    <x v="282"/>
    <n v="0"/>
    <n v="0"/>
    <n v="3"/>
    <n v="3"/>
    <n v="3"/>
    <n v="427"/>
    <n v="1"/>
    <x v="6"/>
    <x v="0"/>
  </r>
  <r>
    <x v="4"/>
    <x v="5"/>
    <s v=" COLEGIO GUILLERMO LEON VALENCIA (IED)"/>
    <s v="6015 - 04"/>
    <x v="101"/>
    <n v="0"/>
    <n v="0"/>
    <n v="6"/>
    <n v="6"/>
    <n v="6"/>
    <n v="427"/>
    <n v="1"/>
    <x v="6"/>
    <x v="0"/>
  </r>
  <r>
    <x v="4"/>
    <x v="5"/>
    <s v=" COLEGIO TECNICO JAIME PARDO LEAL (IED)"/>
    <s v="6015 - 05"/>
    <x v="102"/>
    <n v="0"/>
    <n v="2"/>
    <n v="1"/>
    <n v="3"/>
    <n v="3"/>
    <n v="427"/>
    <n v="0.33333333333333331"/>
    <x v="6"/>
    <x v="0"/>
  </r>
  <r>
    <x v="4"/>
    <x v="5"/>
    <s v=" COLEGIO ANDRES BELLO (IED)"/>
    <s v="6016 - 01"/>
    <x v="127"/>
    <n v="0"/>
    <n v="0"/>
    <n v="4"/>
    <n v="4"/>
    <n v="4"/>
    <n v="427"/>
    <n v="1"/>
    <x v="6"/>
    <x v="0"/>
  </r>
  <r>
    <x v="4"/>
    <x v="5"/>
    <s v=" COLEGIO BENJAMIN HERRERA (IED)"/>
    <s v="6016 - 03"/>
    <x v="128"/>
    <n v="0"/>
    <n v="0"/>
    <n v="2"/>
    <n v="2"/>
    <n v="2"/>
    <n v="427"/>
    <n v="1"/>
    <x v="6"/>
    <x v="0"/>
  </r>
  <r>
    <x v="4"/>
    <x v="5"/>
    <s v=" COLEGIO DE CULTURA POPULAR (IED)"/>
    <s v="6016 - 04"/>
    <x v="283"/>
    <n v="0"/>
    <n v="0"/>
    <n v="1"/>
    <n v="1"/>
    <n v="1"/>
    <n v="427"/>
    <n v="1"/>
    <x v="6"/>
    <x v="0"/>
  </r>
  <r>
    <x v="4"/>
    <x v="5"/>
    <s v=" COLEGIO EL JAZMIN (IED)"/>
    <s v="6016 - 05"/>
    <x v="284"/>
    <n v="0"/>
    <n v="0"/>
    <n v="1"/>
    <n v="1"/>
    <n v="1"/>
    <n v="427"/>
    <n v="1"/>
    <x v="6"/>
    <x v="0"/>
  </r>
  <r>
    <x v="4"/>
    <x v="5"/>
    <s v=" COLEGIO ESPAÑA (IED)"/>
    <s v="6016 - 06"/>
    <x v="285"/>
    <n v="0"/>
    <n v="1"/>
    <n v="0"/>
    <n v="1"/>
    <n v="1"/>
    <n v="427"/>
    <n v="0"/>
    <x v="6"/>
    <x v="0"/>
  </r>
  <r>
    <x v="4"/>
    <x v="5"/>
    <s v=" COLEGIO JOSE MANUEL RESTREPO (IED)"/>
    <s v="6016 - 08"/>
    <x v="286"/>
    <n v="0"/>
    <n v="0"/>
    <n v="4"/>
    <n v="4"/>
    <n v="4"/>
    <n v="427"/>
    <n v="1"/>
    <x v="6"/>
    <x v="0"/>
  </r>
  <r>
    <x v="4"/>
    <x v="5"/>
    <s v=" COLEGIO LA MERCED (IED)"/>
    <s v="6016 - 10"/>
    <x v="288"/>
    <n v="0"/>
    <n v="0"/>
    <n v="3"/>
    <n v="3"/>
    <n v="3"/>
    <n v="427"/>
    <n v="1"/>
    <x v="6"/>
    <x v="0"/>
  </r>
  <r>
    <x v="4"/>
    <x v="5"/>
    <s v=" COLEGIO LUIS CARLOS GALAN SARMIENTO (IED)"/>
    <s v="6016 - 11"/>
    <x v="147"/>
    <n v="0"/>
    <n v="0"/>
    <n v="3"/>
    <n v="3"/>
    <n v="3"/>
    <n v="427"/>
    <n v="1"/>
    <x v="6"/>
    <x v="0"/>
  </r>
  <r>
    <x v="4"/>
    <x v="5"/>
    <s v=" COLEGIO LUIS VARGAS TEJADA (IED)"/>
    <s v="6016 - 12"/>
    <x v="289"/>
    <n v="0"/>
    <n v="1"/>
    <n v="2"/>
    <n v="3"/>
    <n v="3"/>
    <n v="427"/>
    <n v="0.66666666666666663"/>
    <x v="6"/>
    <x v="0"/>
  </r>
  <r>
    <x v="4"/>
    <x v="5"/>
    <s v=" COLEGIO MARCO ANTONIO CARREÑO SILVA (IED)"/>
    <s v="6016 - 13"/>
    <x v="290"/>
    <n v="0"/>
    <n v="1"/>
    <n v="2"/>
    <n v="3"/>
    <n v="3"/>
    <n v="427"/>
    <n v="0.66666666666666663"/>
    <x v="6"/>
    <x v="0"/>
  </r>
  <r>
    <x v="4"/>
    <x v="5"/>
    <s v=" COLEGIO SILVERIA ESPINOSA DE RENDON (IED)"/>
    <s v="6016 - 14"/>
    <x v="148"/>
    <n v="0"/>
    <n v="1"/>
    <n v="1"/>
    <n v="2"/>
    <n v="2"/>
    <n v="427"/>
    <n v="0.5"/>
    <x v="6"/>
    <x v="0"/>
  </r>
  <r>
    <x v="4"/>
    <x v="5"/>
    <s v=" COLEGIO SORRENTO (IED)"/>
    <s v="6016 - 15"/>
    <x v="291"/>
    <n v="0"/>
    <n v="0"/>
    <n v="1"/>
    <n v="1"/>
    <n v="1"/>
    <n v="427"/>
    <n v="1"/>
    <x v="6"/>
    <x v="0"/>
  </r>
  <r>
    <x v="4"/>
    <x v="5"/>
    <s v=" COLEGIO ESCUELA NACIONAL DE COMERCIO (IED)"/>
    <s v="6017 - 01"/>
    <x v="292"/>
    <n v="0"/>
    <n v="2"/>
    <n v="0"/>
    <n v="2"/>
    <n v="2"/>
    <n v="427"/>
    <n v="0"/>
    <x v="6"/>
    <x v="0"/>
  </r>
  <r>
    <x v="4"/>
    <x v="5"/>
    <s v=" COLEGIO INTEGRADA LA CANDELARIA (IED)"/>
    <s v="6017 - 02"/>
    <x v="293"/>
    <n v="0"/>
    <n v="1"/>
    <n v="0"/>
    <n v="1"/>
    <n v="1"/>
    <n v="427"/>
    <n v="0"/>
    <x v="6"/>
    <x v="0"/>
  </r>
  <r>
    <x v="4"/>
    <x v="5"/>
    <s v=" COLEGIO BRAVO PAEZ (IED)"/>
    <s v="6018 - 05"/>
    <x v="295"/>
    <n v="0"/>
    <n v="1"/>
    <n v="0"/>
    <n v="1"/>
    <n v="1"/>
    <n v="427"/>
    <n v="0"/>
    <x v="6"/>
    <x v="0"/>
  </r>
  <r>
    <x v="4"/>
    <x v="5"/>
    <s v=" COLEGIO ENRIQUE OLAYA HERRERA (IED)"/>
    <s v="6018 - 11"/>
    <x v="300"/>
    <n v="0"/>
    <n v="0"/>
    <n v="2"/>
    <n v="2"/>
    <n v="2"/>
    <n v="427"/>
    <n v="1"/>
    <x v="6"/>
    <x v="0"/>
  </r>
  <r>
    <x v="4"/>
    <x v="5"/>
    <s v=" COLEGIO GUSTAVO RESTREPO (IED)"/>
    <s v="6018 - 12"/>
    <x v="301"/>
    <n v="0"/>
    <n v="0"/>
    <n v="1"/>
    <n v="1"/>
    <n v="1"/>
    <n v="427"/>
    <n v="1"/>
    <x v="6"/>
    <x v="0"/>
  </r>
  <r>
    <x v="4"/>
    <x v="5"/>
    <s v=" COLEGIO JOSE MARTI (IED)"/>
    <s v="6018 - 13"/>
    <x v="354"/>
    <n v="0"/>
    <n v="0"/>
    <n v="1"/>
    <n v="1"/>
    <n v="1"/>
    <n v="427"/>
    <n v="1"/>
    <x v="6"/>
    <x v="0"/>
  </r>
  <r>
    <x v="4"/>
    <x v="5"/>
    <s v=" COLEGIO LA PAZ (IED)"/>
    <s v="6018 - 14"/>
    <x v="103"/>
    <n v="0"/>
    <n v="0"/>
    <n v="1"/>
    <n v="1"/>
    <n v="1"/>
    <n v="427"/>
    <n v="1"/>
    <x v="6"/>
    <x v="0"/>
  </r>
  <r>
    <x v="4"/>
    <x v="5"/>
    <s v=" COLEGIO LICEO FEMENINO MERCEDES NARIÑO (IED)"/>
    <s v="6018 - 15"/>
    <x v="302"/>
    <n v="0"/>
    <n v="0"/>
    <n v="3"/>
    <n v="3"/>
    <n v="3"/>
    <n v="427"/>
    <n v="1"/>
    <x v="6"/>
    <x v="0"/>
  </r>
  <r>
    <x v="4"/>
    <x v="5"/>
    <s v=" COLEGIO MARRUECOS Y MOLINOS (IED)"/>
    <s v="6018 - 18"/>
    <x v="305"/>
    <n v="0"/>
    <n v="0"/>
    <n v="1"/>
    <n v="1"/>
    <n v="1"/>
    <n v="427"/>
    <n v="1"/>
    <x v="6"/>
    <x v="0"/>
  </r>
  <r>
    <x v="4"/>
    <x v="5"/>
    <s v=" COLEGIO PALERMO SUR (IED)"/>
    <s v="6018 - 20"/>
    <x v="306"/>
    <n v="0"/>
    <n v="1"/>
    <n v="0"/>
    <n v="1"/>
    <n v="1"/>
    <n v="427"/>
    <n v="0"/>
    <x v="6"/>
    <x v="0"/>
  </r>
  <r>
    <x v="4"/>
    <x v="5"/>
    <s v=" COLEGIO REPUBLICA FEDERAL DE ALEMANIA (IED)"/>
    <s v="6018 - 25"/>
    <x v="355"/>
    <n v="0"/>
    <n v="1"/>
    <n v="0"/>
    <n v="1"/>
    <n v="1"/>
    <n v="427"/>
    <n v="0"/>
    <x v="6"/>
    <x v="0"/>
  </r>
  <r>
    <x v="4"/>
    <x v="5"/>
    <s v=" COLEGIO ACACIA II (IED)"/>
    <s v="6019 - 01"/>
    <x v="310"/>
    <n v="0"/>
    <n v="1"/>
    <n v="0"/>
    <n v="1"/>
    <n v="1"/>
    <n v="427"/>
    <n v="0"/>
    <x v="6"/>
    <x v="0"/>
  </r>
  <r>
    <x v="4"/>
    <x v="5"/>
    <s v=" COLEGIO ANTONIO GARCIA (IED)"/>
    <s v="6019 - 02"/>
    <x v="357"/>
    <n v="0"/>
    <n v="0"/>
    <n v="2"/>
    <n v="2"/>
    <n v="2"/>
    <n v="427"/>
    <n v="1"/>
    <x v="6"/>
    <x v="0"/>
  </r>
  <r>
    <x v="4"/>
    <x v="5"/>
    <s v=" COLEGIO ARBORIZADORA ALTA (IED)"/>
    <s v="6019 - 03"/>
    <x v="151"/>
    <n v="0"/>
    <n v="1"/>
    <n v="1"/>
    <n v="2"/>
    <n v="2"/>
    <n v="427"/>
    <n v="0.5"/>
    <x v="6"/>
    <x v="0"/>
  </r>
  <r>
    <x v="4"/>
    <x v="5"/>
    <s v=" COLEGIO ARBORIZADORA BAJA (IED)"/>
    <s v="6019 - 04"/>
    <x v="152"/>
    <n v="0"/>
    <n v="1"/>
    <n v="0"/>
    <n v="1"/>
    <n v="1"/>
    <n v="427"/>
    <n v="0"/>
    <x v="6"/>
    <x v="0"/>
  </r>
  <r>
    <x v="4"/>
    <x v="5"/>
    <s v=" COLEGIO CANADA (IED)"/>
    <s v="6019 - 05"/>
    <x v="391"/>
    <n v="0"/>
    <n v="1"/>
    <n v="0"/>
    <n v="1"/>
    <n v="1"/>
    <n v="427"/>
    <n v="0"/>
    <x v="6"/>
    <x v="0"/>
  </r>
  <r>
    <x v="4"/>
    <x v="5"/>
    <s v=" COLEGIO CIUDAD BOLIVAR - ARGENTINA (IED)"/>
    <s v="6019 - 07"/>
    <x v="153"/>
    <n v="0"/>
    <n v="0"/>
    <n v="8"/>
    <n v="8"/>
    <n v="8"/>
    <n v="427"/>
    <n v="1"/>
    <x v="6"/>
    <x v="0"/>
  </r>
  <r>
    <x v="4"/>
    <x v="5"/>
    <s v=" COLEGIO CONFEDERACION BRISAS DEL DIAMANTE (IED)"/>
    <s v="6019 - 10"/>
    <x v="155"/>
    <n v="0"/>
    <n v="0"/>
    <n v="2"/>
    <n v="2"/>
    <n v="2"/>
    <n v="427"/>
    <n v="1"/>
    <x v="6"/>
    <x v="0"/>
  </r>
  <r>
    <x v="4"/>
    <x v="5"/>
    <s v=" COLEGIO CUNDINAMARCA (IED)"/>
    <s v="6019 - 11"/>
    <x v="150"/>
    <n v="0"/>
    <n v="1"/>
    <n v="1"/>
    <n v="2"/>
    <n v="2"/>
    <n v="427"/>
    <n v="0.5"/>
    <x v="6"/>
    <x v="0"/>
  </r>
  <r>
    <x v="4"/>
    <x v="5"/>
    <s v=" COLEGIO EL TESORO DE LA CUMBRE (IED)"/>
    <s v="6019 - 14"/>
    <x v="374"/>
    <n v="0"/>
    <n v="1"/>
    <n v="1"/>
    <n v="2"/>
    <n v="2"/>
    <n v="427"/>
    <n v="0.5"/>
    <x v="6"/>
    <x v="0"/>
  </r>
  <r>
    <x v="4"/>
    <x v="5"/>
    <s v=" COLEGIO GUILLERMO CANO ISAZA (IED)"/>
    <s v="6019 - 17"/>
    <x v="312"/>
    <n v="0"/>
    <n v="3"/>
    <n v="0"/>
    <n v="3"/>
    <n v="3"/>
    <n v="427"/>
    <n v="0"/>
    <x v="6"/>
    <x v="0"/>
  </r>
  <r>
    <x v="4"/>
    <x v="5"/>
    <s v=" COLEGIO ISMAEL PERDOMO (IED)"/>
    <s v="6019 - 18"/>
    <x v="313"/>
    <n v="0"/>
    <n v="1"/>
    <n v="0"/>
    <n v="1"/>
    <n v="1"/>
    <n v="427"/>
    <n v="0"/>
    <x v="6"/>
    <x v="0"/>
  </r>
  <r>
    <x v="4"/>
    <x v="5"/>
    <s v=" COLEGIO JOSE JAIME ROJAS (IED)"/>
    <s v="6019 - 19"/>
    <x v="413"/>
    <n v="0"/>
    <n v="1"/>
    <n v="0"/>
    <n v="1"/>
    <n v="1"/>
    <n v="427"/>
    <n v="0"/>
    <x v="6"/>
    <x v="0"/>
  </r>
  <r>
    <x v="4"/>
    <x v="5"/>
    <s v=" COLEGIO LA ESTANCIA - SAN ISIDRO LABRADOR (IED)"/>
    <s v="6019 - 22"/>
    <x v="314"/>
    <n v="0"/>
    <n v="2"/>
    <n v="0"/>
    <n v="2"/>
    <n v="2"/>
    <n v="427"/>
    <n v="0"/>
    <x v="6"/>
    <x v="0"/>
  </r>
  <r>
    <x v="4"/>
    <x v="5"/>
    <s v=" COLEGIO LEON DE GREIFF (IED)"/>
    <s v="6019 - 24"/>
    <x v="130"/>
    <n v="0"/>
    <n v="1"/>
    <n v="0"/>
    <n v="1"/>
    <n v="1"/>
    <n v="427"/>
    <n v="0"/>
    <x v="6"/>
    <x v="0"/>
  </r>
  <r>
    <x v="4"/>
    <x v="5"/>
    <s v=" COLEGIO MARIA MERCEDES CARRANZA (IED)"/>
    <s v="6019 - 25"/>
    <x v="315"/>
    <n v="0"/>
    <n v="0"/>
    <n v="4"/>
    <n v="4"/>
    <n v="4"/>
    <n v="427"/>
    <n v="1"/>
    <x v="6"/>
    <x v="0"/>
  </r>
  <r>
    <x v="4"/>
    <x v="5"/>
    <s v=" COLEGIO PARAISO MIRADOR (IED)"/>
    <s v="6019 - 28"/>
    <x v="317"/>
    <n v="0"/>
    <n v="0"/>
    <n v="2"/>
    <n v="2"/>
    <n v="2"/>
    <n v="427"/>
    <n v="1"/>
    <x v="6"/>
    <x v="0"/>
  </r>
  <r>
    <x v="4"/>
    <x v="5"/>
    <s v=" COLEGIO REPUBLICA DE MEXICO (IED)"/>
    <s v="6019 - 30"/>
    <x v="377"/>
    <n v="0"/>
    <n v="0"/>
    <n v="1"/>
    <n v="1"/>
    <n v="1"/>
    <n v="427"/>
    <n v="1"/>
    <x v="6"/>
    <x v="0"/>
  </r>
  <r>
    <x v="4"/>
    <x v="5"/>
    <s v=" COLEGIO RODRIGO LARA BONILLA (IED)"/>
    <s v="6019 - 31"/>
    <x v="131"/>
    <n v="0"/>
    <n v="2"/>
    <n v="0"/>
    <n v="2"/>
    <n v="2"/>
    <n v="427"/>
    <n v="0"/>
    <x v="6"/>
    <x v="0"/>
  </r>
  <r>
    <x v="4"/>
    <x v="5"/>
    <s v=" COLEGIO RURAL PASQUILLA (IED)"/>
    <s v="6019 - 33"/>
    <x v="318"/>
    <n v="0"/>
    <n v="1"/>
    <n v="0"/>
    <n v="1"/>
    <n v="1"/>
    <n v="427"/>
    <n v="0"/>
    <x v="6"/>
    <x v="0"/>
  </r>
  <r>
    <x v="4"/>
    <x v="5"/>
    <s v=" COLEGIO GIMNASIO DEL CAMPO JUAN DE LA CRUZ VARELA (IED)"/>
    <s v="6020 - 02"/>
    <x v="412"/>
    <n v="0"/>
    <n v="2"/>
    <n v="0"/>
    <n v="2"/>
    <n v="2"/>
    <n v="427"/>
    <n v="0"/>
    <x v="6"/>
    <x v="0"/>
  </r>
  <r>
    <x v="4"/>
    <x v="5"/>
    <s v=" COLEGIO PARAISO MIRADOR (IED)"/>
    <s v="6019 - 28"/>
    <x v="317"/>
    <n v="0"/>
    <n v="1"/>
    <n v="0"/>
    <n v="1"/>
    <n v="1"/>
    <n v="938"/>
    <n v="0"/>
    <x v="6"/>
    <x v="8"/>
  </r>
  <r>
    <x v="4"/>
    <x v="5"/>
    <s v=" COLEGIO REPUBLICA DE MEXICO (IED)"/>
    <s v="6019 - 30"/>
    <x v="377"/>
    <n v="0"/>
    <n v="1"/>
    <n v="0"/>
    <n v="1"/>
    <n v="1"/>
    <n v="938"/>
    <n v="0"/>
    <x v="6"/>
    <x v="8"/>
  </r>
  <r>
    <x v="4"/>
    <x v="5"/>
    <s v=" COLEGIO RURAL JOSE CELESTINO MUTIS (IED)"/>
    <s v="6019 - 32"/>
    <x v="104"/>
    <n v="0"/>
    <n v="4"/>
    <n v="0"/>
    <n v="4"/>
    <n v="4"/>
    <n v="938"/>
    <n v="0"/>
    <x v="6"/>
    <x v="8"/>
  </r>
  <r>
    <x v="4"/>
    <x v="5"/>
    <s v=" COLEGIO RURAL PASQUILLA (IED)"/>
    <s v="6019 - 33"/>
    <x v="318"/>
    <n v="0"/>
    <n v="2"/>
    <n v="1"/>
    <n v="3"/>
    <n v="3"/>
    <n v="938"/>
    <n v="0.33333333333333331"/>
    <x v="6"/>
    <x v="8"/>
  </r>
  <r>
    <x v="4"/>
    <x v="5"/>
    <s v=" COLEGIO RURAL QUIBA ALTA (IED)"/>
    <s v="6019 - 34"/>
    <x v="319"/>
    <n v="0"/>
    <n v="0"/>
    <n v="1"/>
    <n v="1"/>
    <n v="1"/>
    <n v="938"/>
    <n v="1"/>
    <x v="6"/>
    <x v="8"/>
  </r>
  <r>
    <x v="4"/>
    <x v="5"/>
    <s v=" COLEGIO SAN FRANCISCO (IED)"/>
    <s v="6019 - 35"/>
    <x v="320"/>
    <n v="0"/>
    <n v="2"/>
    <n v="0"/>
    <n v="2"/>
    <n v="2"/>
    <n v="938"/>
    <n v="0"/>
    <x v="6"/>
    <x v="8"/>
  </r>
  <r>
    <x v="4"/>
    <x v="5"/>
    <s v=" COLEGIO SANTA BARBARA (IED)"/>
    <s v="6019 - 36"/>
    <x v="132"/>
    <n v="0"/>
    <n v="1"/>
    <n v="0"/>
    <n v="1"/>
    <n v="1"/>
    <n v="938"/>
    <n v="0"/>
    <x v="6"/>
    <x v="8"/>
  </r>
  <r>
    <x v="4"/>
    <x v="5"/>
    <s v=" COLEGIO SOTAVENTO (IED)"/>
    <s v="6019 - 38"/>
    <x v="411"/>
    <n v="0"/>
    <n v="1"/>
    <n v="0"/>
    <n v="1"/>
    <n v="1"/>
    <n v="938"/>
    <n v="0"/>
    <x v="6"/>
    <x v="8"/>
  </r>
  <r>
    <x v="4"/>
    <x v="5"/>
    <s v=" COLEGIO VILLAMAR (IED)"/>
    <s v="6019 - 40"/>
    <x v="360"/>
    <n v="0"/>
    <n v="0"/>
    <n v="1"/>
    <n v="1"/>
    <n v="1"/>
    <n v="938"/>
    <n v="1"/>
    <x v="6"/>
    <x v="8"/>
  </r>
  <r>
    <x v="4"/>
    <x v="5"/>
    <s v=" COLEGIO AGUSTIN FERNANDEZ (IED)"/>
    <s v="6001 - 01"/>
    <x v="62"/>
    <n v="0"/>
    <n v="0"/>
    <n v="3"/>
    <n v="3"/>
    <n v="3"/>
    <n v="938"/>
    <n v="1"/>
    <x v="6"/>
    <x v="8"/>
  </r>
  <r>
    <x v="4"/>
    <x v="5"/>
    <s v=" COLEGIO AQUILEO PARRA (IED)"/>
    <s v="6001 - 02"/>
    <x v="63"/>
    <n v="0"/>
    <n v="0"/>
    <n v="3"/>
    <n v="3"/>
    <n v="3"/>
    <n v="938"/>
    <n v="1"/>
    <x v="6"/>
    <x v="8"/>
  </r>
  <r>
    <x v="4"/>
    <x v="5"/>
    <s v=" COLEGIO DIVINO MAESTRO (IED)"/>
    <s v="6001 - 04"/>
    <x v="173"/>
    <n v="0"/>
    <n v="2"/>
    <n v="0"/>
    <n v="2"/>
    <n v="2"/>
    <n v="938"/>
    <n v="0"/>
    <x v="6"/>
    <x v="8"/>
  </r>
  <r>
    <x v="4"/>
    <x v="5"/>
    <s v=" COLEGIO FRIEDRICH NAUMANN (IED)"/>
    <s v="6001 - 05"/>
    <x v="325"/>
    <n v="0"/>
    <n v="4"/>
    <n v="1"/>
    <n v="5"/>
    <n v="5"/>
    <n v="938"/>
    <n v="0.2"/>
    <x v="6"/>
    <x v="8"/>
  </r>
  <r>
    <x v="4"/>
    <x v="5"/>
    <s v=" COLEGIO NUEVO HORIZONTE (IED)"/>
    <s v="6001 - 07"/>
    <x v="175"/>
    <n v="0"/>
    <n v="0"/>
    <n v="4"/>
    <n v="4"/>
    <n v="4"/>
    <n v="938"/>
    <n v="1"/>
    <x v="6"/>
    <x v="8"/>
  </r>
  <r>
    <x v="4"/>
    <x v="5"/>
    <s v=" COLEGIO SALUDCOOP NORTE (IED)"/>
    <s v="6001 - 08"/>
    <x v="107"/>
    <n v="0"/>
    <n v="1"/>
    <n v="0"/>
    <n v="1"/>
    <n v="1"/>
    <n v="938"/>
    <n v="0"/>
    <x v="6"/>
    <x v="8"/>
  </r>
  <r>
    <x v="4"/>
    <x v="5"/>
    <s v=" COLEGIO TOBERIN (IED)"/>
    <s v="6001 - 09"/>
    <x v="65"/>
    <n v="0"/>
    <n v="0"/>
    <n v="7"/>
    <n v="7"/>
    <n v="7"/>
    <n v="938"/>
    <n v="1"/>
    <x v="6"/>
    <x v="8"/>
  </r>
  <r>
    <x v="4"/>
    <x v="5"/>
    <s v=" COLEGIO USAQUEN (IED)"/>
    <s v="6001 - 11"/>
    <x v="66"/>
    <n v="0"/>
    <n v="0"/>
    <n v="1"/>
    <n v="1"/>
    <n v="1"/>
    <n v="938"/>
    <n v="1"/>
    <x v="6"/>
    <x v="8"/>
  </r>
  <r>
    <x v="4"/>
    <x v="5"/>
    <s v=" COLEGIO CAMPESTRE MONTE VERDE (IED)"/>
    <s v="6002 - 01"/>
    <x v="176"/>
    <n v="0"/>
    <n v="5"/>
    <n v="0"/>
    <n v="5"/>
    <n v="5"/>
    <n v="938"/>
    <n v="0"/>
    <x v="6"/>
    <x v="8"/>
  </r>
  <r>
    <x v="4"/>
    <x v="5"/>
    <s v=" COLEGIO SAN MARTIN DE PORRES (IED)"/>
    <s v="6002 - 02"/>
    <x v="177"/>
    <n v="0"/>
    <n v="3"/>
    <n v="0"/>
    <n v="3"/>
    <n v="3"/>
    <n v="938"/>
    <n v="0"/>
    <x v="6"/>
    <x v="8"/>
  </r>
  <r>
    <x v="4"/>
    <x v="5"/>
    <s v=" COLEGIO SIMON RODRIGUEZ (IED)"/>
    <s v="6002 - 03"/>
    <x v="178"/>
    <n v="0"/>
    <n v="2"/>
    <n v="0"/>
    <n v="2"/>
    <n v="2"/>
    <n v="938"/>
    <n v="0"/>
    <x v="6"/>
    <x v="8"/>
  </r>
  <r>
    <x v="4"/>
    <x v="5"/>
    <s v=" COLEGIO ANTONIO JOSE URIBE (IED)"/>
    <s v="6003 - 01"/>
    <x v="108"/>
    <n v="0"/>
    <n v="4"/>
    <n v="1"/>
    <n v="5"/>
    <n v="5"/>
    <n v="938"/>
    <n v="0.2"/>
    <x v="6"/>
    <x v="8"/>
  </r>
  <r>
    <x v="4"/>
    <x v="5"/>
    <s v=" COLEGIO AULAS COLOMBIANAS SAN LUIS (IED)"/>
    <s v="6003 - 02"/>
    <x v="327"/>
    <n v="0"/>
    <n v="4"/>
    <n v="0"/>
    <n v="4"/>
    <n v="4"/>
    <n v="938"/>
    <n v="0"/>
    <x v="6"/>
    <x v="8"/>
  </r>
  <r>
    <x v="4"/>
    <x v="5"/>
    <s v=" COLEGIO EXTERNADO NACIONAL CAMILO TORRES (IED)"/>
    <s v="6003 - 04"/>
    <x v="180"/>
    <n v="0"/>
    <n v="1"/>
    <n v="1"/>
    <n v="2"/>
    <n v="2"/>
    <n v="938"/>
    <n v="0.5"/>
    <x v="6"/>
    <x v="8"/>
  </r>
  <r>
    <x v="4"/>
    <x v="5"/>
    <s v=" COLEGIO JORGE SOTO DEL CORRAL (IED)"/>
    <s v="6003 - 05"/>
    <x v="361"/>
    <n v="0"/>
    <n v="0"/>
    <n v="2"/>
    <n v="2"/>
    <n v="2"/>
    <n v="938"/>
    <n v="1"/>
    <x v="6"/>
    <x v="8"/>
  </r>
  <r>
    <x v="4"/>
    <x v="5"/>
    <s v=" COLEGIO LOS PINOS (IED)"/>
    <s v="6003 - 06"/>
    <x v="362"/>
    <n v="0"/>
    <n v="1"/>
    <n v="4"/>
    <n v="5"/>
    <n v="5"/>
    <n v="938"/>
    <n v="0.8"/>
    <x v="6"/>
    <x v="8"/>
  </r>
  <r>
    <x v="4"/>
    <x v="5"/>
    <s v=" COLEGIO MANUEL ELKIN PATARROYO (IED)"/>
    <s v="6003 - 07"/>
    <x v="67"/>
    <n v="0"/>
    <n v="0"/>
    <n v="1"/>
    <n v="1"/>
    <n v="1"/>
    <n v="938"/>
    <n v="1"/>
    <x v="6"/>
    <x v="8"/>
  </r>
  <r>
    <x v="4"/>
    <x v="5"/>
    <s v=" COLEGIO POLICARPA SALAVARRIETA (IED)"/>
    <s v="6003 - 08"/>
    <x v="158"/>
    <n v="0"/>
    <n v="4"/>
    <n v="0"/>
    <n v="4"/>
    <n v="4"/>
    <n v="938"/>
    <n v="0"/>
    <x v="6"/>
    <x v="8"/>
  </r>
  <r>
    <x v="4"/>
    <x v="5"/>
    <s v=" COLEGIO AGUAS CLARAS (IED)"/>
    <s v="6004 - 01"/>
    <x v="405"/>
    <n v="0"/>
    <n v="0"/>
    <n v="1"/>
    <n v="1"/>
    <n v="1"/>
    <n v="938"/>
    <n v="1"/>
    <x v="6"/>
    <x v="8"/>
  </r>
  <r>
    <x v="4"/>
    <x v="5"/>
    <s v=" COLEGIO ALEMANIA UNIFICADA (IED)"/>
    <s v="6004 - 03"/>
    <x v="160"/>
    <n v="0"/>
    <n v="0"/>
    <n v="1"/>
    <n v="1"/>
    <n v="1"/>
    <n v="938"/>
    <n v="1"/>
    <x v="6"/>
    <x v="8"/>
  </r>
  <r>
    <x v="4"/>
    <x v="5"/>
    <s v=" COLEGIO ALTAMIRA SUR ORIENTAL (IED)"/>
    <s v="6004 - 04"/>
    <x v="161"/>
    <n v="0"/>
    <n v="2"/>
    <n v="0"/>
    <n v="2"/>
    <n v="2"/>
    <n v="938"/>
    <n v="0"/>
    <x v="6"/>
    <x v="8"/>
  </r>
  <r>
    <x v="4"/>
    <x v="5"/>
    <s v=" COLEGIO ATENAS (IED)"/>
    <s v="6004 - 05"/>
    <x v="162"/>
    <n v="0"/>
    <n v="0"/>
    <n v="1"/>
    <n v="1"/>
    <n v="1"/>
    <n v="938"/>
    <n v="1"/>
    <x v="6"/>
    <x v="8"/>
  </r>
  <r>
    <x v="4"/>
    <x v="5"/>
    <s v=" COLEGIO FRANCISCO JAVIER MATIZ (IED)"/>
    <s v="6004 - 10"/>
    <x v="378"/>
    <n v="0"/>
    <n v="0"/>
    <n v="2"/>
    <n v="2"/>
    <n v="2"/>
    <n v="938"/>
    <n v="1"/>
    <x v="6"/>
    <x v="8"/>
  </r>
  <r>
    <x v="4"/>
    <x v="5"/>
    <s v=" COLEGIO JOSE ACEVEDO Y GOMEZ (IED)"/>
    <s v="6004 - 12"/>
    <x v="393"/>
    <n v="0"/>
    <n v="1"/>
    <n v="1"/>
    <n v="2"/>
    <n v="2"/>
    <n v="938"/>
    <n v="0.5"/>
    <x v="6"/>
    <x v="8"/>
  </r>
  <r>
    <x v="4"/>
    <x v="5"/>
    <s v=" COLEGIO JOSE FELIX RESTREPO (IED)"/>
    <s v="6004 - 13"/>
    <x v="181"/>
    <n v="0"/>
    <n v="0"/>
    <n v="3"/>
    <n v="3"/>
    <n v="3"/>
    <n v="938"/>
    <n v="1"/>
    <x v="6"/>
    <x v="8"/>
  </r>
  <r>
    <x v="4"/>
    <x v="5"/>
    <s v=" COLEGIO JOSE JOAQUIN CASTRO MARTINEZ (IED)"/>
    <s v="6004 - 14"/>
    <x v="182"/>
    <n v="0"/>
    <n v="5"/>
    <n v="2"/>
    <n v="7"/>
    <n v="7"/>
    <n v="938"/>
    <n v="0.2857142857142857"/>
    <x v="6"/>
    <x v="8"/>
  </r>
  <r>
    <x v="4"/>
    <x v="5"/>
    <s v=" COLEGIO JOSE MARIA CARBONELL (IED)"/>
    <s v="6004 - 15"/>
    <x v="398"/>
    <n v="0"/>
    <n v="1"/>
    <n v="1"/>
    <n v="2"/>
    <n v="2"/>
    <n v="938"/>
    <n v="0.5"/>
    <x v="6"/>
    <x v="8"/>
  </r>
  <r>
    <x v="4"/>
    <x v="5"/>
    <s v=" COLEGIO JUAN EVANGELISTA GOMEZ (IED)"/>
    <s v="6004 - 16"/>
    <x v="183"/>
    <n v="0"/>
    <n v="0"/>
    <n v="2"/>
    <n v="2"/>
    <n v="2"/>
    <n v="938"/>
    <n v="1"/>
    <x v="6"/>
    <x v="8"/>
  </r>
  <r>
    <x v="4"/>
    <x v="5"/>
    <s v=" COLEGIO JUANA ESCOBAR (IED)"/>
    <s v="6004 - 18"/>
    <x v="184"/>
    <n v="0"/>
    <n v="0"/>
    <n v="5"/>
    <n v="5"/>
    <n v="5"/>
    <n v="938"/>
    <n v="1"/>
    <x v="6"/>
    <x v="8"/>
  </r>
  <r>
    <x v="4"/>
    <x v="5"/>
    <s v=" COLEGIO LA BELLEZA LOS LIBERTADORES (IED)"/>
    <s v="6004 - 19"/>
    <x v="185"/>
    <n v="0"/>
    <n v="0"/>
    <n v="2"/>
    <n v="2"/>
    <n v="2"/>
    <n v="938"/>
    <n v="1"/>
    <x v="6"/>
    <x v="8"/>
  </r>
  <r>
    <x v="4"/>
    <x v="5"/>
    <s v=" COLEGIO LA VICTORIA (IED)"/>
    <s v="6004 - 20"/>
    <x v="406"/>
    <n v="0"/>
    <n v="1"/>
    <n v="1"/>
    <n v="2"/>
    <n v="2"/>
    <n v="938"/>
    <n v="0.5"/>
    <x v="6"/>
    <x v="8"/>
  </r>
  <r>
    <x v="4"/>
    <x v="5"/>
    <s v=" COLEGIO LOS ALPES (IED)"/>
    <s v="6004 - 21"/>
    <x v="186"/>
    <n v="0"/>
    <n v="0"/>
    <n v="1"/>
    <n v="1"/>
    <n v="1"/>
    <n v="938"/>
    <n v="1"/>
    <x v="6"/>
    <x v="8"/>
  </r>
  <r>
    <x v="4"/>
    <x v="5"/>
    <s v=" COLEGIO MANUELITA SAENZ (IED)"/>
    <s v="6004 - 22"/>
    <x v="110"/>
    <n v="0"/>
    <n v="1"/>
    <n v="2"/>
    <n v="3"/>
    <n v="3"/>
    <n v="938"/>
    <n v="0.66666666666666663"/>
    <x v="6"/>
    <x v="8"/>
  </r>
  <r>
    <x v="4"/>
    <x v="5"/>
    <s v=" COLEGIO MONTEBELLO (IED)"/>
    <s v="6004 - 23"/>
    <x v="323"/>
    <n v="0"/>
    <n v="0"/>
    <n v="2"/>
    <n v="2"/>
    <n v="2"/>
    <n v="938"/>
    <n v="1"/>
    <x v="6"/>
    <x v="8"/>
  </r>
  <r>
    <x v="4"/>
    <x v="5"/>
    <s v=" COLEGIO MORALBA SURORIENTAL (IED)"/>
    <s v="6004 - 24"/>
    <x v="187"/>
    <n v="0"/>
    <n v="0"/>
    <n v="3"/>
    <n v="3"/>
    <n v="3"/>
    <n v="938"/>
    <n v="1"/>
    <x v="6"/>
    <x v="8"/>
  </r>
  <r>
    <x v="4"/>
    <x v="5"/>
    <s v=" COLEGIO NUEVA DELHI (IED)"/>
    <s v="6004 - 25"/>
    <x v="363"/>
    <n v="0"/>
    <n v="0"/>
    <n v="1"/>
    <n v="1"/>
    <n v="1"/>
    <n v="938"/>
    <n v="1"/>
    <x v="6"/>
    <x v="8"/>
  </r>
  <r>
    <x v="4"/>
    <x v="5"/>
    <s v=" COLEGIO RAFAEL NUNEZ (IED)"/>
    <s v="6004 - 27"/>
    <x v="188"/>
    <n v="0"/>
    <n v="0"/>
    <n v="2"/>
    <n v="2"/>
    <n v="2"/>
    <n v="938"/>
    <n v="1"/>
    <x v="6"/>
    <x v="8"/>
  </r>
  <r>
    <x v="4"/>
    <x v="5"/>
    <s v=" COLEGIO REPUBLICA DEL ECUADOR (IED)"/>
    <s v="6004 - 28"/>
    <x v="380"/>
    <n v="0"/>
    <n v="2"/>
    <n v="0"/>
    <n v="2"/>
    <n v="2"/>
    <n v="938"/>
    <n v="0"/>
    <x v="6"/>
    <x v="8"/>
  </r>
  <r>
    <x v="4"/>
    <x v="5"/>
    <s v=" COLEGIO SAN ISIDRO SUR ORIENTAL (IED)"/>
    <s v="6004 - 30"/>
    <x v="414"/>
    <n v="0"/>
    <n v="3"/>
    <n v="0"/>
    <n v="3"/>
    <n v="3"/>
    <n v="938"/>
    <n v="0"/>
    <x v="6"/>
    <x v="8"/>
  </r>
  <r>
    <x v="4"/>
    <x v="5"/>
    <s v=" COLEGIO TECNICO TOMAS RUEDA VARGAS (IED)"/>
    <s v="6004 - 32"/>
    <x v="324"/>
    <n v="0"/>
    <n v="3"/>
    <n v="0"/>
    <n v="3"/>
    <n v="3"/>
    <n v="938"/>
    <n v="0"/>
    <x v="6"/>
    <x v="8"/>
  </r>
  <r>
    <x v="4"/>
    <x v="5"/>
    <s v=" COLEGIO VEINTE DE JULIO (IED)"/>
    <s v="6004 - 33"/>
    <x v="381"/>
    <n v="0"/>
    <n v="2"/>
    <n v="1"/>
    <n v="3"/>
    <n v="3"/>
    <n v="938"/>
    <n v="0.33333333333333331"/>
    <x v="6"/>
    <x v="8"/>
  </r>
  <r>
    <x v="4"/>
    <x v="5"/>
    <s v=" COLEGIO ALMIRANTE PADILLA (IED)"/>
    <s v="6005 - 01"/>
    <x v="69"/>
    <n v="0"/>
    <n v="3"/>
    <n v="1"/>
    <n v="4"/>
    <n v="4"/>
    <n v="938"/>
    <n v="0.25"/>
    <x v="6"/>
    <x v="8"/>
  </r>
  <r>
    <x v="4"/>
    <x v="5"/>
    <s v=" COLEGIO ATABANZHA (IED)"/>
    <s v="6005 - 02"/>
    <x v="364"/>
    <n v="0"/>
    <n v="0"/>
    <n v="2"/>
    <n v="2"/>
    <n v="2"/>
    <n v="938"/>
    <n v="1"/>
    <x v="6"/>
    <x v="8"/>
  </r>
  <r>
    <x v="4"/>
    <x v="5"/>
    <s v=" COLEGIO BRASILIA - USME (IED)"/>
    <s v="6005 - 03"/>
    <x v="134"/>
    <n v="0"/>
    <n v="0"/>
    <n v="2"/>
    <n v="2"/>
    <n v="2"/>
    <n v="938"/>
    <n v="1"/>
    <x v="6"/>
    <x v="8"/>
  </r>
  <r>
    <x v="4"/>
    <x v="5"/>
    <s v=" COLEGIO BRAZUELOS (IED)"/>
    <s v="6005 - 04"/>
    <x v="189"/>
    <n v="0"/>
    <n v="3"/>
    <n v="0"/>
    <n v="3"/>
    <n v="3"/>
    <n v="938"/>
    <n v="0"/>
    <x v="6"/>
    <x v="8"/>
  </r>
  <r>
    <x v="4"/>
    <x v="5"/>
    <s v=" COLEGIO CHUNIZA (IED)"/>
    <s v="6005 - 05"/>
    <x v="70"/>
    <n v="0"/>
    <n v="0"/>
    <n v="1"/>
    <n v="1"/>
    <n v="1"/>
    <n v="938"/>
    <n v="1"/>
    <x v="6"/>
    <x v="8"/>
  </r>
  <r>
    <x v="4"/>
    <x v="5"/>
    <s v=" COLEGIO DIEGO MONTANA CUELLAR (IED)"/>
    <s v="6005 - 07"/>
    <x v="72"/>
    <n v="0"/>
    <n v="1"/>
    <n v="10"/>
    <n v="11"/>
    <n v="11"/>
    <n v="938"/>
    <n v="0.90909090909090906"/>
    <x v="6"/>
    <x v="8"/>
  </r>
  <r>
    <x v="4"/>
    <x v="5"/>
    <s v=" COLEGIO EDUARDO UMANA MENDOZA (IED)"/>
    <s v="6005 - 08"/>
    <x v="382"/>
    <n v="0"/>
    <n v="0"/>
    <n v="8"/>
    <n v="8"/>
    <n v="8"/>
    <n v="938"/>
    <n v="1"/>
    <x v="6"/>
    <x v="8"/>
  </r>
  <r>
    <x v="4"/>
    <x v="5"/>
    <s v=" COLEGIO EL CORTIJO - VIANEY (IED)"/>
    <s v="6005 - 09"/>
    <x v="365"/>
    <n v="0"/>
    <n v="0"/>
    <n v="1"/>
    <n v="1"/>
    <n v="1"/>
    <n v="938"/>
    <n v="1"/>
    <x v="6"/>
    <x v="8"/>
  </r>
  <r>
    <x v="4"/>
    <x v="5"/>
    <s v=" COLEGIO EL DESTINO (IED)"/>
    <s v="6005 - 10"/>
    <x v="135"/>
    <n v="0"/>
    <n v="1"/>
    <n v="0"/>
    <n v="1"/>
    <n v="1"/>
    <n v="938"/>
    <n v="0"/>
    <x v="6"/>
    <x v="8"/>
  </r>
  <r>
    <x v="4"/>
    <x v="5"/>
    <s v=" COLEGIO EL VIRREY JOSE SOLIS (IED)"/>
    <s v="6005 - 12"/>
    <x v="190"/>
    <n v="0"/>
    <n v="5"/>
    <n v="0"/>
    <n v="5"/>
    <n v="5"/>
    <n v="938"/>
    <n v="0"/>
    <x v="6"/>
    <x v="8"/>
  </r>
  <r>
    <x v="4"/>
    <x v="5"/>
    <s v=" COLEGIO ESTANISLAO ZULETA (IED)"/>
    <s v="6005 - 13"/>
    <x v="328"/>
    <n v="0"/>
    <n v="0"/>
    <n v="1"/>
    <n v="1"/>
    <n v="1"/>
    <n v="938"/>
    <n v="1"/>
    <x v="6"/>
    <x v="8"/>
  </r>
  <r>
    <x v="4"/>
    <x v="5"/>
    <s v=" COLEGIO FABIO LOZANO SIMONELLI (IED)"/>
    <s v="6005 - 14"/>
    <x v="329"/>
    <n v="0"/>
    <n v="0"/>
    <n v="1"/>
    <n v="1"/>
    <n v="1"/>
    <n v="938"/>
    <n v="1"/>
    <x v="6"/>
    <x v="8"/>
  </r>
  <r>
    <x v="4"/>
    <x v="5"/>
    <s v=" COLEGIO FEDERICO GARCIA LORCA (IED)"/>
    <s v="6005 - 15"/>
    <x v="73"/>
    <n v="0"/>
    <n v="3"/>
    <n v="0"/>
    <n v="3"/>
    <n v="3"/>
    <n v="938"/>
    <n v="0"/>
    <x v="6"/>
    <x v="8"/>
  </r>
  <r>
    <x v="4"/>
    <x v="5"/>
    <s v=" COLEGIO FERNANDO GONZALEZ OCHOA (IED)"/>
    <s v="6005 - 16"/>
    <x v="74"/>
    <n v="0"/>
    <n v="2"/>
    <n v="1"/>
    <n v="3"/>
    <n v="3"/>
    <n v="938"/>
    <n v="0.33333333333333331"/>
    <x v="6"/>
    <x v="8"/>
  </r>
  <r>
    <x v="4"/>
    <x v="5"/>
    <s v=" COLEGIO FRANCISCO ANTONIO ZEA DE USME (IED)"/>
    <s v="6005 - 17"/>
    <x v="136"/>
    <n v="0"/>
    <n v="0"/>
    <n v="2"/>
    <n v="2"/>
    <n v="2"/>
    <n v="938"/>
    <n v="1"/>
    <x v="6"/>
    <x v="8"/>
  </r>
  <r>
    <x v="4"/>
    <x v="5"/>
    <s v=" COLEGIO GABRIEL GARCIA MARQUEZ (IED)"/>
    <s v="6005 - 18"/>
    <x v="75"/>
    <n v="0"/>
    <n v="0"/>
    <n v="4"/>
    <n v="4"/>
    <n v="4"/>
    <n v="938"/>
    <n v="1"/>
    <x v="6"/>
    <x v="8"/>
  </r>
  <r>
    <x v="4"/>
    <x v="5"/>
    <s v=" COLEGIO GRAN YOMASA (IED)"/>
    <s v="6005 - 19"/>
    <x v="330"/>
    <n v="0"/>
    <n v="0"/>
    <n v="5"/>
    <n v="5"/>
    <n v="5"/>
    <n v="938"/>
    <n v="1"/>
    <x v="6"/>
    <x v="8"/>
  </r>
  <r>
    <x v="4"/>
    <x v="5"/>
    <s v=" COLEGIO LA AURORA (IED)"/>
    <s v="6005 - 20"/>
    <x v="191"/>
    <n v="0"/>
    <n v="0"/>
    <n v="3"/>
    <n v="3"/>
    <n v="3"/>
    <n v="938"/>
    <n v="1"/>
    <x v="6"/>
    <x v="8"/>
  </r>
  <r>
    <x v="4"/>
    <x v="5"/>
    <s v=" COLEGIO LOS COMUNEROS - OSWALDO GUAYAZAMIN (IED)"/>
    <s v="6005 - 21"/>
    <x v="137"/>
    <n v="0"/>
    <n v="1"/>
    <n v="3"/>
    <n v="4"/>
    <n v="4"/>
    <n v="938"/>
    <n v="0.75"/>
    <x v="6"/>
    <x v="8"/>
  </r>
  <r>
    <x v="4"/>
    <x v="5"/>
    <s v=" COLEGIO LOS TEJARES (IED)"/>
    <s v="6005 - 22"/>
    <x v="331"/>
    <n v="0"/>
    <n v="0"/>
    <n v="4"/>
    <n v="4"/>
    <n v="4"/>
    <n v="938"/>
    <n v="1"/>
    <x v="6"/>
    <x v="8"/>
  </r>
  <r>
    <x v="4"/>
    <x v="5"/>
    <s v=" COLEGIO MIGUEL DE CERVANTES SAAVEDRA (IED)"/>
    <s v="6005 - 24"/>
    <x v="138"/>
    <n v="0"/>
    <n v="0"/>
    <n v="6"/>
    <n v="6"/>
    <n v="6"/>
    <n v="938"/>
    <n v="1"/>
    <x v="6"/>
    <x v="8"/>
  </r>
  <r>
    <x v="4"/>
    <x v="5"/>
    <s v=" COLEGIO NUEVA ESPERANZA (IED)"/>
    <s v="6005 - 25"/>
    <x v="394"/>
    <n v="0"/>
    <n v="2"/>
    <n v="1"/>
    <n v="3"/>
    <n v="3"/>
    <n v="938"/>
    <n v="0.33333333333333331"/>
    <x v="6"/>
    <x v="8"/>
  </r>
  <r>
    <x v="4"/>
    <x v="5"/>
    <s v=" COLEGIO NUEVO SAN ANDRES DE LOS ALTOS (IED)"/>
    <s v="6005 - 26"/>
    <x v="400"/>
    <n v="0"/>
    <n v="3"/>
    <n v="0"/>
    <n v="3"/>
    <n v="3"/>
    <n v="938"/>
    <n v="0"/>
    <x v="6"/>
    <x v="8"/>
  </r>
  <r>
    <x v="4"/>
    <x v="5"/>
    <s v=" COLEGIO OFELIA URIBE DE ACOSTA (IED)"/>
    <s v="6005 - 27"/>
    <x v="139"/>
    <n v="0"/>
    <n v="1"/>
    <n v="2"/>
    <n v="3"/>
    <n v="3"/>
    <n v="938"/>
    <n v="0.66666666666666663"/>
    <x v="6"/>
    <x v="8"/>
  </r>
  <r>
    <x v="4"/>
    <x v="5"/>
    <s v=" COLEGIO ORLANDO FALS BORDA (IED)"/>
    <s v="6005 - 28"/>
    <x v="76"/>
    <n v="0"/>
    <n v="1"/>
    <n v="1"/>
    <n v="2"/>
    <n v="2"/>
    <n v="938"/>
    <n v="0.5"/>
    <x v="6"/>
    <x v="8"/>
  </r>
  <r>
    <x v="4"/>
    <x v="5"/>
    <s v=" COLEGIO PAULO FREIRE (IED)"/>
    <s v="6005 - 29"/>
    <x v="77"/>
    <n v="0"/>
    <n v="0"/>
    <n v="3"/>
    <n v="3"/>
    <n v="3"/>
    <n v="938"/>
    <n v="1"/>
    <x v="6"/>
    <x v="8"/>
  </r>
  <r>
    <x v="4"/>
    <x v="5"/>
    <s v=" COLEGIO PROVINCIA DE QUEBEC (IED)"/>
    <s v="6005 - 30"/>
    <x v="192"/>
    <n v="0"/>
    <n v="0"/>
    <n v="2"/>
    <n v="2"/>
    <n v="2"/>
    <n v="938"/>
    <n v="1"/>
    <x v="6"/>
    <x v="8"/>
  </r>
  <r>
    <x v="4"/>
    <x v="5"/>
    <s v=" COLEGIO SAN CAYETANO (IED)"/>
    <s v="6005 - 41"/>
    <x v="78"/>
    <n v="0"/>
    <n v="3"/>
    <n v="1"/>
    <n v="4"/>
    <n v="4"/>
    <n v="938"/>
    <n v="0.25"/>
    <x v="6"/>
    <x v="8"/>
  </r>
  <r>
    <x v="4"/>
    <x v="5"/>
    <s v=" COLEGIO SANTA LIBRADA (IED)"/>
    <s v="6005 - 42"/>
    <x v="366"/>
    <n v="0"/>
    <n v="1"/>
    <n v="0"/>
    <n v="1"/>
    <n v="1"/>
    <n v="938"/>
    <n v="0"/>
    <x v="6"/>
    <x v="8"/>
  </r>
  <r>
    <x v="4"/>
    <x v="5"/>
    <s v=" COLEGIO SANTA MARTHA (IED)"/>
    <s v="6005 - 43"/>
    <x v="396"/>
    <n v="0"/>
    <n v="0"/>
    <n v="1"/>
    <n v="1"/>
    <n v="1"/>
    <n v="938"/>
    <n v="1"/>
    <x v="6"/>
    <x v="8"/>
  </r>
  <r>
    <x v="4"/>
    <x v="5"/>
    <s v=" COLEGIO USMINIA (IED)"/>
    <s v="6005 - 45"/>
    <x v="79"/>
    <n v="0"/>
    <n v="0"/>
    <n v="3"/>
    <n v="3"/>
    <n v="3"/>
    <n v="938"/>
    <n v="1"/>
    <x v="6"/>
    <x v="8"/>
  </r>
  <r>
    <x v="4"/>
    <x v="5"/>
    <s v=" COLEGIO BERNARDO JARAMILLO (IED)"/>
    <s v="6006 - 01"/>
    <x v="401"/>
    <n v="0"/>
    <n v="0"/>
    <n v="2"/>
    <n v="2"/>
    <n v="2"/>
    <n v="938"/>
    <n v="1"/>
    <x v="6"/>
    <x v="8"/>
  </r>
  <r>
    <x v="4"/>
    <x v="5"/>
    <s v=" COLEGIO CENTRO INTEGRAL JOSE MARIA CORDOBA (IED)"/>
    <s v="6006 - 02"/>
    <x v="194"/>
    <n v="0"/>
    <n v="1"/>
    <n v="3"/>
    <n v="4"/>
    <n v="4"/>
    <n v="938"/>
    <n v="0.75"/>
    <x v="6"/>
    <x v="8"/>
  </r>
  <r>
    <x v="4"/>
    <x v="5"/>
    <s v=" COLEGIO CIUDAD DE BOGOTA (IED)"/>
    <s v="6006 - 03"/>
    <x v="332"/>
    <n v="0"/>
    <n v="3"/>
    <n v="0"/>
    <n v="3"/>
    <n v="3"/>
    <n v="938"/>
    <n v="0"/>
    <x v="6"/>
    <x v="8"/>
  </r>
  <r>
    <x v="4"/>
    <x v="5"/>
    <s v=" COLEGIO INEM SANTIAGO PEREZ (IED)"/>
    <s v="6006 - 04"/>
    <x v="80"/>
    <n v="0"/>
    <n v="0"/>
    <n v="2"/>
    <n v="2"/>
    <n v="2"/>
    <n v="938"/>
    <n v="1"/>
    <x v="6"/>
    <x v="8"/>
  </r>
  <r>
    <x v="4"/>
    <x v="5"/>
    <s v=" COLEGIO INSTITUTO TECNICO INDUSTRIAL PILOTO (IED)"/>
    <s v="6006 - 05"/>
    <x v="195"/>
    <n v="0"/>
    <n v="6"/>
    <n v="4"/>
    <n v="10"/>
    <n v="10"/>
    <n v="938"/>
    <n v="0.4"/>
    <x v="6"/>
    <x v="8"/>
  </r>
  <r>
    <x v="4"/>
    <x v="5"/>
    <s v=" COLEGIO ISLA DEL SOL (IED)"/>
    <s v="6006 - 06"/>
    <x v="81"/>
    <n v="0"/>
    <n v="3"/>
    <n v="32"/>
    <n v="35"/>
    <n v="35"/>
    <n v="938"/>
    <n v="0.91428571428571426"/>
    <x v="6"/>
    <x v="8"/>
  </r>
  <r>
    <x v="4"/>
    <x v="5"/>
    <s v=" COLEGIO MARCO FIDEL SUAREZ (IED)"/>
    <s v="6006 - 07"/>
    <x v="196"/>
    <n v="0"/>
    <n v="0"/>
    <n v="2"/>
    <n v="2"/>
    <n v="2"/>
    <n v="938"/>
    <n v="1"/>
    <x v="6"/>
    <x v="8"/>
  </r>
  <r>
    <x v="4"/>
    <x v="5"/>
    <s v=" COLEGIO RAFAEL URIBE URIBE (IED)"/>
    <s v="6006 - 08"/>
    <x v="197"/>
    <n v="0"/>
    <n v="0"/>
    <n v="3"/>
    <n v="3"/>
    <n v="3"/>
    <n v="938"/>
    <n v="1"/>
    <x v="6"/>
    <x v="8"/>
  </r>
  <r>
    <x v="4"/>
    <x v="5"/>
    <s v=" COLEGIO RUFINO JOSE CUERVO (IED)"/>
    <s v="6006 - 09"/>
    <x v="198"/>
    <n v="0"/>
    <n v="0"/>
    <n v="4"/>
    <n v="4"/>
    <n v="4"/>
    <n v="938"/>
    <n v="1"/>
    <x v="6"/>
    <x v="8"/>
  </r>
  <r>
    <x v="4"/>
    <x v="5"/>
    <s v=" COLEGIO SAN BENITO ABAD (IED)"/>
    <s v="6006 - 10"/>
    <x v="140"/>
    <n v="0"/>
    <n v="3"/>
    <n v="0"/>
    <n v="3"/>
    <n v="3"/>
    <n v="938"/>
    <n v="0"/>
    <x v="6"/>
    <x v="8"/>
  </r>
  <r>
    <x v="4"/>
    <x v="5"/>
    <s v=" COLEGIO SAN CARLOS (IED)"/>
    <s v="6006 - 11"/>
    <x v="408"/>
    <n v="0"/>
    <n v="3"/>
    <n v="0"/>
    <n v="3"/>
    <n v="3"/>
    <n v="938"/>
    <n v="0"/>
    <x v="6"/>
    <x v="8"/>
  </r>
  <r>
    <x v="4"/>
    <x v="5"/>
    <s v=" COLEGIO VENECIA (IED)"/>
    <s v="6006 - 12"/>
    <x v="113"/>
    <n v="0"/>
    <n v="1"/>
    <n v="3"/>
    <n v="4"/>
    <n v="4"/>
    <n v="938"/>
    <n v="0.75"/>
    <x v="6"/>
    <x v="8"/>
  </r>
  <r>
    <x v="4"/>
    <x v="5"/>
    <s v=" COLEGIO ALFONSO LOPEZ MICHELSEN (IED)"/>
    <s v="6007 - 01"/>
    <x v="199"/>
    <n v="0"/>
    <n v="0"/>
    <n v="5"/>
    <n v="5"/>
    <n v="5"/>
    <n v="938"/>
    <n v="1"/>
    <x v="6"/>
    <x v="8"/>
  </r>
  <r>
    <x v="4"/>
    <x v="5"/>
    <s v=" COLEGIO ALFONSO REYES ECHANDIA (IED)"/>
    <s v="6007 - 02"/>
    <x v="383"/>
    <n v="0"/>
    <n v="4"/>
    <n v="0"/>
    <n v="4"/>
    <n v="4"/>
    <n v="938"/>
    <n v="0"/>
    <x v="6"/>
    <x v="8"/>
  </r>
  <r>
    <x v="4"/>
    <x v="5"/>
    <s v=" COLEGIO BOSANOVA (IED)"/>
    <s v="6007 - 03"/>
    <x v="200"/>
    <n v="0"/>
    <n v="1"/>
    <n v="4"/>
    <n v="5"/>
    <n v="5"/>
    <n v="938"/>
    <n v="0.8"/>
    <x v="6"/>
    <x v="8"/>
  </r>
  <r>
    <x v="4"/>
    <x v="5"/>
    <s v=" COLEGIO BRASILIA - BOSA (IED)"/>
    <s v="6007 - 04"/>
    <x v="201"/>
    <n v="0"/>
    <n v="0"/>
    <n v="3"/>
    <n v="3"/>
    <n v="3"/>
    <n v="938"/>
    <n v="1"/>
    <x v="6"/>
    <x v="8"/>
  </r>
  <r>
    <x v="4"/>
    <x v="5"/>
    <s v=" COLEGIO CARLOS ALBAN HOLGUIN (IED)"/>
    <s v="6007 - 05"/>
    <x v="82"/>
    <n v="0"/>
    <n v="1"/>
    <n v="3"/>
    <n v="4"/>
    <n v="4"/>
    <n v="938"/>
    <n v="0.75"/>
    <x v="6"/>
    <x v="8"/>
  </r>
  <r>
    <x v="4"/>
    <x v="5"/>
    <s v=" COLEGIO CARLOS PIZARRO LEON GOMEZ (IED)"/>
    <s v="6007 - 06"/>
    <x v="141"/>
    <n v="0"/>
    <n v="0"/>
    <n v="1"/>
    <n v="1"/>
    <n v="1"/>
    <n v="938"/>
    <n v="1"/>
    <x v="6"/>
    <x v="8"/>
  </r>
  <r>
    <x v="4"/>
    <x v="5"/>
    <s v=" COLEGIO CEDID SAN PABLO (IED)"/>
    <s v="6007 - 07"/>
    <x v="202"/>
    <n v="0"/>
    <n v="2"/>
    <n v="3"/>
    <n v="5"/>
    <n v="5"/>
    <n v="938"/>
    <n v="0.6"/>
    <x v="6"/>
    <x v="8"/>
  </r>
  <r>
    <x v="4"/>
    <x v="5"/>
    <s v=" COLEGIO CIUDADELA EDUCATIVA DE BOSA (IED)"/>
    <s v="6007 - 08"/>
    <x v="114"/>
    <n v="0"/>
    <n v="0"/>
    <n v="1"/>
    <n v="1"/>
    <n v="1"/>
    <n v="938"/>
    <n v="1"/>
    <x v="6"/>
    <x v="8"/>
  </r>
  <r>
    <x v="4"/>
    <x v="5"/>
    <s v=" COLEGIO DEBORA ARANGO PEREZ (IED)"/>
    <s v="6007 - 09"/>
    <x v="203"/>
    <n v="0"/>
    <n v="3"/>
    <n v="4"/>
    <n v="7"/>
    <n v="7"/>
    <n v="938"/>
    <n v="0.5714285714285714"/>
    <x v="6"/>
    <x v="8"/>
  </r>
  <r>
    <x v="4"/>
    <x v="5"/>
    <s v=" COLEGIO EL PORVENIR (IED)"/>
    <s v="6007 - 10"/>
    <x v="83"/>
    <n v="0"/>
    <n v="0"/>
    <n v="6"/>
    <n v="6"/>
    <n v="6"/>
    <n v="938"/>
    <n v="1"/>
    <x v="6"/>
    <x v="8"/>
  </r>
  <r>
    <x v="4"/>
    <x v="5"/>
    <s v=" COLEGIO FERNANDO MAZUERA VILLEGAS (IED)"/>
    <s v="6007 - 11"/>
    <x v="84"/>
    <n v="0"/>
    <n v="7"/>
    <n v="0"/>
    <n v="7"/>
    <n v="7"/>
    <n v="938"/>
    <n v="0"/>
    <x v="6"/>
    <x v="8"/>
  </r>
  <r>
    <x v="4"/>
    <x v="5"/>
    <s v=" COLEGIO GERMAN ARCINIEGAS (IED)"/>
    <s v="6007 - 13"/>
    <x v="205"/>
    <n v="0"/>
    <n v="0"/>
    <n v="2"/>
    <n v="2"/>
    <n v="2"/>
    <n v="938"/>
    <n v="1"/>
    <x v="6"/>
    <x v="8"/>
  </r>
  <r>
    <x v="4"/>
    <x v="5"/>
    <s v=" COLEGIO GRANCOLOMBIANO (IED)"/>
    <s v="6007 - 14"/>
    <x v="206"/>
    <n v="0"/>
    <n v="0"/>
    <n v="4"/>
    <n v="4"/>
    <n v="4"/>
    <n v="938"/>
    <n v="1"/>
    <x v="6"/>
    <x v="8"/>
  </r>
  <r>
    <x v="4"/>
    <x v="5"/>
    <s v=" COLEGIO JOSE ANTONIO GALAN (IED)"/>
    <s v="6007 - 15"/>
    <x v="207"/>
    <n v="0"/>
    <n v="1"/>
    <n v="1"/>
    <n v="2"/>
    <n v="2"/>
    <n v="938"/>
    <n v="0.5"/>
    <x v="6"/>
    <x v="8"/>
  </r>
  <r>
    <x v="4"/>
    <x v="5"/>
    <s v=" COLEGIO JOSE FRANCISCO SOCARRAS (IED)"/>
    <s v="6007 - 16"/>
    <x v="367"/>
    <n v="0"/>
    <n v="1"/>
    <n v="1"/>
    <n v="2"/>
    <n v="2"/>
    <n v="938"/>
    <n v="0.5"/>
    <x v="6"/>
    <x v="8"/>
  </r>
  <r>
    <x v="4"/>
    <x v="5"/>
    <s v=" COLEGIO KIMI PERNIA DOMICO (IED)"/>
    <s v="6007 - 17"/>
    <x v="208"/>
    <n v="0"/>
    <n v="1"/>
    <n v="1"/>
    <n v="2"/>
    <n v="2"/>
    <n v="938"/>
    <n v="0.5"/>
    <x v="6"/>
    <x v="8"/>
  </r>
  <r>
    <x v="4"/>
    <x v="5"/>
    <s v=" COLEGIO LA CONCEPCION (IED)"/>
    <s v="6007 - 18"/>
    <x v="402"/>
    <n v="0"/>
    <n v="0"/>
    <n v="2"/>
    <n v="2"/>
    <n v="2"/>
    <n v="938"/>
    <n v="1"/>
    <x v="6"/>
    <x v="8"/>
  </r>
  <r>
    <x v="4"/>
    <x v="5"/>
    <s v=" COLEGIO LEONARDO POSADA PEDRAZA (IED)"/>
    <s v="6007 - 19"/>
    <x v="209"/>
    <n v="0"/>
    <n v="1"/>
    <n v="1"/>
    <n v="2"/>
    <n v="2"/>
    <n v="938"/>
    <n v="0.5"/>
    <x v="6"/>
    <x v="8"/>
  </r>
  <r>
    <x v="4"/>
    <x v="5"/>
    <s v=" COLEGIO LLANO ORIENTAL (IED)"/>
    <s v="6007 - 20"/>
    <x v="210"/>
    <n v="0"/>
    <n v="2"/>
    <n v="0"/>
    <n v="2"/>
    <n v="2"/>
    <n v="938"/>
    <n v="0"/>
    <x v="6"/>
    <x v="8"/>
  </r>
  <r>
    <x v="4"/>
    <x v="5"/>
    <s v=" COLEGIO LUIS LOPEZ DE MESA (IED)"/>
    <s v="6007 - 21"/>
    <x v="211"/>
    <n v="0"/>
    <n v="1"/>
    <n v="0"/>
    <n v="1"/>
    <n v="1"/>
    <n v="938"/>
    <n v="0"/>
    <x v="6"/>
    <x v="8"/>
  </r>
  <r>
    <x v="4"/>
    <x v="5"/>
    <s v=" COLEGIO NUEVO CHILE (IED)"/>
    <s v="6007 - 23"/>
    <x v="213"/>
    <n v="0"/>
    <n v="0"/>
    <n v="1"/>
    <n v="1"/>
    <n v="1"/>
    <n v="938"/>
    <n v="1"/>
    <x v="6"/>
    <x v="8"/>
  </r>
  <r>
    <x v="4"/>
    <x v="5"/>
    <s v=" COLEGIO ORLANDO HIGUITA ROJAS (IED)"/>
    <s v="6007 - 24"/>
    <x v="115"/>
    <n v="0"/>
    <n v="2"/>
    <n v="3"/>
    <n v="5"/>
    <n v="5"/>
    <n v="938"/>
    <n v="0.6"/>
    <x v="6"/>
    <x v="8"/>
  </r>
  <r>
    <x v="4"/>
    <x v="5"/>
    <s v=" COLEGIO PABLO DE TARSO (IED)"/>
    <s v="6007 - 25"/>
    <x v="214"/>
    <n v="0"/>
    <n v="1"/>
    <n v="0"/>
    <n v="1"/>
    <n v="1"/>
    <n v="938"/>
    <n v="0"/>
    <x v="6"/>
    <x v="8"/>
  </r>
  <r>
    <x v="4"/>
    <x v="5"/>
    <s v=" COLEGIO PORFIRIO BARBA JACOB (IED)"/>
    <s v="6007 - 26"/>
    <x v="215"/>
    <n v="0"/>
    <n v="0"/>
    <n v="4"/>
    <n v="4"/>
    <n v="4"/>
    <n v="938"/>
    <n v="1"/>
    <x v="6"/>
    <x v="8"/>
  </r>
  <r>
    <x v="4"/>
    <x v="5"/>
    <s v=" COLEGIO SAN BERNARDINO (IED)"/>
    <s v="6007 - 27"/>
    <x v="216"/>
    <n v="0"/>
    <n v="0"/>
    <n v="2"/>
    <n v="2"/>
    <n v="2"/>
    <n v="938"/>
    <n v="1"/>
    <x v="6"/>
    <x v="8"/>
  </r>
  <r>
    <x v="4"/>
    <x v="5"/>
    <s v=" COLEGIO VILLAS DEL PROGRESO (IED)"/>
    <s v="6007 - 28"/>
    <x v="116"/>
    <n v="0"/>
    <n v="2"/>
    <n v="0"/>
    <n v="2"/>
    <n v="2"/>
    <n v="938"/>
    <n v="0"/>
    <x v="6"/>
    <x v="8"/>
  </r>
  <r>
    <x v="4"/>
    <x v="5"/>
    <s v=" COLEGIO ALFONSO LOPEZ PUMAREJO (IED)"/>
    <s v="6008 - 01"/>
    <x v="217"/>
    <n v="0"/>
    <n v="0"/>
    <n v="5"/>
    <n v="5"/>
    <n v="5"/>
    <n v="938"/>
    <n v="1"/>
    <x v="6"/>
    <x v="8"/>
  </r>
  <r>
    <x v="4"/>
    <x v="5"/>
    <s v=" COLEGIO ALQUERIA DE LA FRAGUA (IED)"/>
    <s v="6008 - 02"/>
    <x v="333"/>
    <n v="0"/>
    <n v="0"/>
    <n v="2"/>
    <n v="2"/>
    <n v="2"/>
    <n v="938"/>
    <n v="1"/>
    <x v="6"/>
    <x v="8"/>
  </r>
  <r>
    <x v="4"/>
    <x v="5"/>
    <s v=" COLEGIO CASTILLA (IED)"/>
    <s v="6008 - 05"/>
    <x v="219"/>
    <n v="0"/>
    <n v="0"/>
    <n v="7"/>
    <n v="7"/>
    <n v="7"/>
    <n v="938"/>
    <n v="1"/>
    <x v="6"/>
    <x v="8"/>
  </r>
  <r>
    <x v="4"/>
    <x v="5"/>
    <s v=" COLEGIO CLASS (IED)"/>
    <s v="6008 - 06"/>
    <x v="117"/>
    <n v="0"/>
    <n v="0"/>
    <n v="4"/>
    <n v="4"/>
    <n v="4"/>
    <n v="938"/>
    <n v="1"/>
    <x v="6"/>
    <x v="8"/>
  </r>
  <r>
    <x v="4"/>
    <x v="5"/>
    <s v=" COLEGIO CODEMA (IED)"/>
    <s v="6008 - 07"/>
    <x v="220"/>
    <n v="0"/>
    <n v="1"/>
    <n v="3"/>
    <n v="4"/>
    <n v="4"/>
    <n v="938"/>
    <n v="0.75"/>
    <x v="6"/>
    <x v="8"/>
  </r>
  <r>
    <x v="4"/>
    <x v="5"/>
    <s v=" COLEGIO DARIO ECHANDIA (IED)"/>
    <s v="6008 - 08"/>
    <x v="221"/>
    <n v="0"/>
    <n v="0"/>
    <n v="1"/>
    <n v="1"/>
    <n v="1"/>
    <n v="938"/>
    <n v="1"/>
    <x v="6"/>
    <x v="8"/>
  </r>
  <r>
    <x v="4"/>
    <x v="5"/>
    <s v=" COLEGIO EDUARDO UMANA LUNA (IED)"/>
    <s v="6008 - 09"/>
    <x v="222"/>
    <n v="0"/>
    <n v="2"/>
    <n v="1"/>
    <n v="3"/>
    <n v="3"/>
    <n v="938"/>
    <n v="0.33333333333333331"/>
    <x v="6"/>
    <x v="8"/>
  </r>
  <r>
    <x v="4"/>
    <x v="5"/>
    <s v=" COLEGIO EL JAPON (IED)"/>
    <s v="6008 - 10"/>
    <x v="86"/>
    <n v="0"/>
    <n v="0"/>
    <n v="4"/>
    <n v="4"/>
    <n v="4"/>
    <n v="938"/>
    <n v="1"/>
    <x v="6"/>
    <x v="8"/>
  </r>
  <r>
    <x v="4"/>
    <x v="5"/>
    <s v=" COLEGIO FERNANDO SOTO APARICIO (IED)"/>
    <s v="6008 - 11"/>
    <x v="87"/>
    <n v="0"/>
    <n v="2"/>
    <n v="1"/>
    <n v="3"/>
    <n v="3"/>
    <n v="938"/>
    <n v="0.33333333333333331"/>
    <x v="6"/>
    <x v="8"/>
  </r>
  <r>
    <x v="4"/>
    <x v="5"/>
    <s v=" COLEGIO GABRIEL BETANCOURT MEJIA (IED)"/>
    <s v="6008 - 13"/>
    <x v="224"/>
    <n v="0"/>
    <n v="0"/>
    <n v="2"/>
    <n v="2"/>
    <n v="2"/>
    <n v="938"/>
    <n v="1"/>
    <x v="6"/>
    <x v="8"/>
  </r>
  <r>
    <x v="4"/>
    <x v="5"/>
    <s v=" COLEGIO GENERAL GUSTAVO ROJAS PINILLA (IED)"/>
    <s v="6008 - 14"/>
    <x v="225"/>
    <n v="0"/>
    <n v="1"/>
    <n v="4"/>
    <n v="5"/>
    <n v="5"/>
    <n v="938"/>
    <n v="0.8"/>
    <x v="6"/>
    <x v="8"/>
  </r>
  <r>
    <x v="4"/>
    <x v="5"/>
    <s v=" COLEGIO HERNANDO DURAN DUSSAN (IED)"/>
    <s v="6008 - 15"/>
    <x v="118"/>
    <n v="0"/>
    <n v="0"/>
    <n v="2"/>
    <n v="2"/>
    <n v="2"/>
    <n v="938"/>
    <n v="1"/>
    <x v="6"/>
    <x v="8"/>
  </r>
  <r>
    <x v="4"/>
    <x v="5"/>
    <s v=" COLEGIO INEM FRANCISCO DE PAULA SANTANDER (IED)"/>
    <s v="6008 - 16"/>
    <x v="88"/>
    <n v="0"/>
    <n v="1"/>
    <n v="1"/>
    <n v="2"/>
    <n v="2"/>
    <n v="938"/>
    <n v="0.5"/>
    <x v="6"/>
    <x v="8"/>
  </r>
  <r>
    <x v="4"/>
    <x v="5"/>
    <s v=" COLEGIO INSTITUTO TECNICO RODRIGO DE TRIANA (IED)"/>
    <s v="6008 - 17"/>
    <x v="226"/>
    <n v="0"/>
    <n v="3"/>
    <n v="0"/>
    <n v="3"/>
    <n v="3"/>
    <n v="938"/>
    <n v="0"/>
    <x v="6"/>
    <x v="8"/>
  </r>
  <r>
    <x v="4"/>
    <x v="5"/>
    <s v=" COLEGIO ISABEL II (IED)"/>
    <s v="6008 - 18"/>
    <x v="227"/>
    <n v="0"/>
    <n v="1"/>
    <n v="0"/>
    <n v="1"/>
    <n v="1"/>
    <n v="938"/>
    <n v="0"/>
    <x v="6"/>
    <x v="8"/>
  </r>
  <r>
    <x v="4"/>
    <x v="5"/>
    <s v=" COLEGIO JACKELINE (IED)"/>
    <s v="6008 - 19"/>
    <x v="89"/>
    <n v="0"/>
    <n v="2"/>
    <n v="1"/>
    <n v="3"/>
    <n v="3"/>
    <n v="938"/>
    <n v="0.33333333333333331"/>
    <x v="6"/>
    <x v="8"/>
  </r>
  <r>
    <x v="4"/>
    <x v="5"/>
    <s v=" COLEGIO JAIRO ANIBAL NINO (CED)"/>
    <s v="6008 - 20"/>
    <x v="228"/>
    <n v="0"/>
    <n v="0"/>
    <n v="3"/>
    <n v="3"/>
    <n v="3"/>
    <n v="938"/>
    <n v="1"/>
    <x v="6"/>
    <x v="8"/>
  </r>
  <r>
    <x v="4"/>
    <x v="5"/>
    <s v=" COLEGIO JOHN F. KENNEDY (IED)"/>
    <s v="6008 - 21"/>
    <x v="90"/>
    <n v="0"/>
    <n v="1"/>
    <n v="8"/>
    <n v="9"/>
    <n v="9"/>
    <n v="938"/>
    <n v="0.88888888888888884"/>
    <x v="6"/>
    <x v="8"/>
  </r>
  <r>
    <x v="4"/>
    <x v="5"/>
    <s v=" COLEGIO KENNEDY (IED)"/>
    <s v="6008 - 22"/>
    <x v="229"/>
    <n v="0"/>
    <n v="1"/>
    <n v="0"/>
    <n v="1"/>
    <n v="1"/>
    <n v="938"/>
    <n v="0"/>
    <x v="6"/>
    <x v="8"/>
  </r>
  <r>
    <x v="4"/>
    <x v="5"/>
    <s v=" COLEGIO LA AMISTAD (IED)"/>
    <s v="6008 - 23"/>
    <x v="142"/>
    <n v="0"/>
    <n v="7"/>
    <n v="0"/>
    <n v="7"/>
    <n v="7"/>
    <n v="938"/>
    <n v="0"/>
    <x v="6"/>
    <x v="8"/>
  </r>
  <r>
    <x v="4"/>
    <x v="5"/>
    <s v=" COLEGIO LA CHUCUA (IED)"/>
    <s v="6008 - 24"/>
    <x v="143"/>
    <n v="0"/>
    <n v="0"/>
    <n v="4"/>
    <n v="4"/>
    <n v="4"/>
    <n v="938"/>
    <n v="1"/>
    <x v="6"/>
    <x v="8"/>
  </r>
  <r>
    <x v="4"/>
    <x v="5"/>
    <s v=" COLEGIO LAS AMERICAS (IED)"/>
    <s v="6008 - 26"/>
    <x v="231"/>
    <n v="0"/>
    <n v="0"/>
    <n v="3"/>
    <n v="3"/>
    <n v="3"/>
    <n v="938"/>
    <n v="1"/>
    <x v="6"/>
    <x v="8"/>
  </r>
  <r>
    <x v="4"/>
    <x v="5"/>
    <s v=" COLEGIO LOS PERIODISTAS (IED)"/>
    <s v="6008 - 27"/>
    <x v="239"/>
    <n v="0"/>
    <n v="0"/>
    <n v="2"/>
    <n v="2"/>
    <n v="2"/>
    <n v="938"/>
    <n v="1"/>
    <x v="6"/>
    <x v="8"/>
  </r>
  <r>
    <x v="4"/>
    <x v="5"/>
    <s v=" COLEGIO MANUEL CEPEDA VARGAS (IED)"/>
    <s v="6008 - 28"/>
    <x v="240"/>
    <n v="0"/>
    <n v="0"/>
    <n v="1"/>
    <n v="1"/>
    <n v="1"/>
    <n v="938"/>
    <n v="1"/>
    <x v="6"/>
    <x v="8"/>
  </r>
  <r>
    <x v="4"/>
    <x v="5"/>
    <s v=" COLEGIO MANUEL ZAPATA OLIVELLA (IED)"/>
    <s v="6008 - 29"/>
    <x v="241"/>
    <n v="0"/>
    <n v="0"/>
    <n v="1"/>
    <n v="1"/>
    <n v="1"/>
    <n v="938"/>
    <n v="1"/>
    <x v="6"/>
    <x v="8"/>
  </r>
  <r>
    <x v="4"/>
    <x v="5"/>
    <s v=" COLEGIO MARSELLA (IED)"/>
    <s v="6008 - 30"/>
    <x v="242"/>
    <n v="0"/>
    <n v="3"/>
    <n v="0"/>
    <n v="3"/>
    <n v="3"/>
    <n v="938"/>
    <n v="0"/>
    <x v="6"/>
    <x v="8"/>
  </r>
  <r>
    <x v="4"/>
    <x v="5"/>
    <s v=" COLEGIO NACIONAL NICOLAS ESGUERRA (IED)"/>
    <s v="6008 - 31"/>
    <x v="119"/>
    <n v="0"/>
    <n v="0"/>
    <n v="2"/>
    <n v="2"/>
    <n v="2"/>
    <n v="938"/>
    <n v="1"/>
    <x v="6"/>
    <x v="8"/>
  </r>
  <r>
    <x v="4"/>
    <x v="5"/>
    <s v=" COLEGIO NELSON MANDELA (IED)"/>
    <s v="6008 - 32"/>
    <x v="334"/>
    <n v="0"/>
    <n v="0"/>
    <n v="3"/>
    <n v="3"/>
    <n v="3"/>
    <n v="938"/>
    <n v="1"/>
    <x v="6"/>
    <x v="8"/>
  </r>
  <r>
    <x v="4"/>
    <x v="5"/>
    <s v=" COLEGIO O.E.A. (IED)"/>
    <s v="6008 - 33"/>
    <x v="243"/>
    <n v="0"/>
    <n v="0"/>
    <n v="3"/>
    <n v="3"/>
    <n v="3"/>
    <n v="938"/>
    <n v="1"/>
    <x v="6"/>
    <x v="8"/>
  </r>
  <r>
    <x v="4"/>
    <x v="5"/>
    <s v=" COLEGIO PAULO VI (IED)"/>
    <s v="6008 - 34"/>
    <x v="244"/>
    <n v="0"/>
    <n v="4"/>
    <n v="0"/>
    <n v="4"/>
    <n v="4"/>
    <n v="938"/>
    <n v="0"/>
    <x v="6"/>
    <x v="8"/>
  </r>
  <r>
    <x v="4"/>
    <x v="5"/>
    <s v=" COLEGIO PROSPERO PINZON (IED)"/>
    <s v="6008 - 35"/>
    <x v="91"/>
    <n v="0"/>
    <n v="3"/>
    <n v="0"/>
    <n v="3"/>
    <n v="3"/>
    <n v="938"/>
    <n v="0"/>
    <x v="6"/>
    <x v="8"/>
  </r>
  <r>
    <x v="4"/>
    <x v="5"/>
    <s v=" COLEGIO SALUDCOOP SUR (IED)"/>
    <s v="6008 - 36"/>
    <x v="245"/>
    <n v="0"/>
    <n v="0"/>
    <n v="2"/>
    <n v="2"/>
    <n v="2"/>
    <n v="938"/>
    <n v="1"/>
    <x v="6"/>
    <x v="8"/>
  </r>
  <r>
    <x v="4"/>
    <x v="5"/>
    <s v=" COLEGIO SAN JOSE (IED)"/>
    <s v="6008 - 37"/>
    <x v="246"/>
    <n v="0"/>
    <n v="0"/>
    <n v="7"/>
    <n v="7"/>
    <n v="7"/>
    <n v="938"/>
    <n v="1"/>
    <x v="6"/>
    <x v="8"/>
  </r>
  <r>
    <x v="4"/>
    <x v="5"/>
    <s v=" COLEGIO SAN JOSE DE CASTILLA (IED)"/>
    <s v="6008 - 38"/>
    <x v="247"/>
    <n v="0"/>
    <n v="0"/>
    <n v="1"/>
    <n v="1"/>
    <n v="1"/>
    <n v="938"/>
    <n v="1"/>
    <x v="6"/>
    <x v="8"/>
  </r>
  <r>
    <x v="4"/>
    <x v="5"/>
    <s v=" COLEGIO SAN PEDRO CLAVER (IED)"/>
    <s v="6008 - 39"/>
    <x v="92"/>
    <n v="0"/>
    <n v="0"/>
    <n v="4"/>
    <n v="4"/>
    <n v="4"/>
    <n v="938"/>
    <n v="1"/>
    <x v="6"/>
    <x v="8"/>
  </r>
  <r>
    <x v="4"/>
    <x v="5"/>
    <s v=" COLEGIO SAN RAFAEL (IED)"/>
    <s v="6008 - 40"/>
    <x v="248"/>
    <n v="0"/>
    <n v="0"/>
    <n v="3"/>
    <n v="3"/>
    <n v="3"/>
    <n v="938"/>
    <n v="1"/>
    <x v="6"/>
    <x v="8"/>
  </r>
  <r>
    <x v="4"/>
    <x v="5"/>
    <s v=" COLEGIO TOM ADAMS (IED)"/>
    <s v="6008 - 41"/>
    <x v="249"/>
    <n v="0"/>
    <n v="2"/>
    <n v="4"/>
    <n v="6"/>
    <n v="6"/>
    <n v="938"/>
    <n v="0.66666666666666663"/>
    <x v="6"/>
    <x v="8"/>
  </r>
  <r>
    <x v="4"/>
    <x v="5"/>
    <s v=" COLEGIO VILLA RICA (IED)"/>
    <s v="6008 - 42"/>
    <x v="250"/>
    <n v="0"/>
    <n v="0"/>
    <n v="2"/>
    <n v="2"/>
    <n v="2"/>
    <n v="938"/>
    <n v="1"/>
    <x v="6"/>
    <x v="8"/>
  </r>
  <r>
    <x v="4"/>
    <x v="5"/>
    <s v=" COLEGIO ANTONIO VAN UDEN (IED)"/>
    <s v="6009 - 01"/>
    <x v="335"/>
    <n v="0"/>
    <n v="1"/>
    <n v="3"/>
    <n v="4"/>
    <n v="4"/>
    <n v="938"/>
    <n v="0.75"/>
    <x v="6"/>
    <x v="8"/>
  </r>
  <r>
    <x v="4"/>
    <x v="5"/>
    <s v=" COLEGIO CARLO FEDERICI (IED)"/>
    <s v="6009 - 03"/>
    <x v="252"/>
    <n v="0"/>
    <n v="0"/>
    <n v="2"/>
    <n v="2"/>
    <n v="2"/>
    <n v="938"/>
    <n v="1"/>
    <x v="6"/>
    <x v="8"/>
  </r>
  <r>
    <x v="4"/>
    <x v="5"/>
    <s v=" COLEGIO COSTA RICA (IED)"/>
    <s v="6009 - 04"/>
    <x v="253"/>
    <n v="0"/>
    <n v="0"/>
    <n v="4"/>
    <n v="4"/>
    <n v="4"/>
    <n v="938"/>
    <n v="1"/>
    <x v="6"/>
    <x v="8"/>
  </r>
  <r>
    <x v="4"/>
    <x v="5"/>
    <s v=" COLEGIO INSTITUTO TECNICO INTERNACIONAL (IED)"/>
    <s v="6009 - 05"/>
    <x v="254"/>
    <n v="0"/>
    <n v="4"/>
    <n v="2"/>
    <n v="6"/>
    <n v="6"/>
    <n v="938"/>
    <n v="0.33333333333333331"/>
    <x v="6"/>
    <x v="8"/>
  </r>
  <r>
    <x v="4"/>
    <x v="5"/>
    <s v=" COLEGIO INTEGRADO DE FONTIBON IBEP (IED)"/>
    <s v="6009 - 06"/>
    <x v="255"/>
    <n v="0"/>
    <n v="3"/>
    <n v="1"/>
    <n v="4"/>
    <n v="4"/>
    <n v="938"/>
    <n v="0.25"/>
    <x v="6"/>
    <x v="8"/>
  </r>
  <r>
    <x v="4"/>
    <x v="5"/>
    <s v=" COLEGIO LUIS ANGEL ARANGO (IED)"/>
    <s v="6009 - 07"/>
    <x v="256"/>
    <n v="0"/>
    <n v="3"/>
    <n v="1"/>
    <n v="4"/>
    <n v="4"/>
    <n v="938"/>
    <n v="0.25"/>
    <x v="6"/>
    <x v="8"/>
  </r>
  <r>
    <x v="4"/>
    <x v="5"/>
    <s v=" COLEGIO PABLO NERUDA (IED)"/>
    <s v="6009 - 08"/>
    <x v="257"/>
    <n v="0"/>
    <n v="1"/>
    <n v="0"/>
    <n v="1"/>
    <n v="1"/>
    <n v="938"/>
    <n v="0"/>
    <x v="6"/>
    <x v="8"/>
  </r>
  <r>
    <x v="4"/>
    <x v="5"/>
    <s v=" COLEGIO RODRIGO ARENAS BETANCOURT (IED)"/>
    <s v="6009 - 09"/>
    <x v="120"/>
    <n v="0"/>
    <n v="0"/>
    <n v="2"/>
    <n v="2"/>
    <n v="2"/>
    <n v="938"/>
    <n v="1"/>
    <x v="6"/>
    <x v="8"/>
  </r>
  <r>
    <x v="4"/>
    <x v="5"/>
    <s v=" COLEGIO VILLEMAR EL CARMEN (IED)"/>
    <s v="6009 - 10"/>
    <x v="258"/>
    <n v="0"/>
    <n v="0"/>
    <n v="2"/>
    <n v="2"/>
    <n v="2"/>
    <n v="938"/>
    <n v="1"/>
    <x v="6"/>
    <x v="8"/>
  </r>
  <r>
    <x v="4"/>
    <x v="5"/>
    <s v=" COLEGIO LA FELICIDAD (IED)"/>
    <s v="6009 - 11"/>
    <x v="336"/>
    <n v="0"/>
    <n v="0"/>
    <n v="1"/>
    <n v="1"/>
    <n v="1"/>
    <n v="938"/>
    <n v="1"/>
    <x v="6"/>
    <x v="8"/>
  </r>
  <r>
    <x v="4"/>
    <x v="5"/>
    <s v=" COLEGIO ANTONIO NARIÑO (IED)"/>
    <s v="6010 - 01"/>
    <x v="259"/>
    <n v="0"/>
    <n v="0"/>
    <n v="1"/>
    <n v="1"/>
    <n v="1"/>
    <n v="938"/>
    <n v="1"/>
    <x v="6"/>
    <x v="8"/>
  </r>
  <r>
    <x v="4"/>
    <x v="5"/>
    <s v=" COLEGIO ANTONIO VILLAVICENCIO (IED)"/>
    <s v="6010 - 02"/>
    <x v="260"/>
    <n v="0"/>
    <n v="0"/>
    <n v="2"/>
    <n v="2"/>
    <n v="2"/>
    <n v="938"/>
    <n v="1"/>
    <x v="6"/>
    <x v="8"/>
  </r>
  <r>
    <x v="4"/>
    <x v="5"/>
    <s v=" COLEGIO CHARRY (IED)"/>
    <s v="6010 - 03"/>
    <x v="337"/>
    <n v="0"/>
    <n v="2"/>
    <n v="0"/>
    <n v="2"/>
    <n v="2"/>
    <n v="938"/>
    <n v="0"/>
    <x v="6"/>
    <x v="8"/>
  </r>
  <r>
    <x v="4"/>
    <x v="5"/>
    <s v=" COLEGIO FLORIDABLANCA (IED)"/>
    <s v="6010 - 04"/>
    <x v="144"/>
    <n v="0"/>
    <n v="0"/>
    <n v="3"/>
    <n v="3"/>
    <n v="3"/>
    <n v="938"/>
    <n v="1"/>
    <x v="6"/>
    <x v="8"/>
  </r>
  <r>
    <x v="4"/>
    <x v="5"/>
    <s v=" COLEGIO GENERAL SANTANDER (IED)"/>
    <s v="6010 - 06"/>
    <x v="261"/>
    <n v="0"/>
    <n v="2"/>
    <n v="0"/>
    <n v="2"/>
    <n v="2"/>
    <n v="938"/>
    <n v="0"/>
    <x v="6"/>
    <x v="8"/>
  </r>
  <r>
    <x v="4"/>
    <x v="5"/>
    <s v=" COLEGIO GUILLERMO LEON VALENCIA (IED)"/>
    <s v="6010 - 07"/>
    <x v="262"/>
    <n v="0"/>
    <n v="0"/>
    <n v="1"/>
    <n v="1"/>
    <n v="1"/>
    <n v="938"/>
    <n v="1"/>
    <x v="6"/>
    <x v="8"/>
  </r>
  <r>
    <x v="4"/>
    <x v="5"/>
    <s v=" COLEGIO INSTITUTO TECNICO INDUSTRIAL FRANCISCO JOSE DE CALDAS (IED)"/>
    <s v="6010 - 08"/>
    <x v="145"/>
    <n v="0"/>
    <n v="0"/>
    <n v="1"/>
    <n v="1"/>
    <n v="1"/>
    <n v="938"/>
    <n v="1"/>
    <x v="6"/>
    <x v="8"/>
  </r>
  <r>
    <x v="4"/>
    <x v="5"/>
    <s v=" COLEGIO INSTITUTO TECNICO JUAN DEL CORRAL (IED)"/>
    <s v="6010 - 09"/>
    <x v="263"/>
    <n v="0"/>
    <n v="0"/>
    <n v="1"/>
    <n v="1"/>
    <n v="1"/>
    <n v="938"/>
    <n v="1"/>
    <x v="6"/>
    <x v="8"/>
  </r>
  <r>
    <x v="4"/>
    <x v="5"/>
    <s v=" COLEGIO INSTITUTO TECNICO LAUREANO GOMEZ (IED)"/>
    <s v="6010 - 10"/>
    <x v="338"/>
    <n v="0"/>
    <n v="2"/>
    <n v="0"/>
    <n v="2"/>
    <n v="2"/>
    <n v="938"/>
    <n v="0"/>
    <x v="6"/>
    <x v="8"/>
  </r>
  <r>
    <x v="4"/>
    <x v="5"/>
    <s v=" COLEGIO INSTITUTO TECNICO REPUBLICA DE GUATEMALA (IED)"/>
    <s v="6010 - 11"/>
    <x v="339"/>
    <n v="0"/>
    <n v="0"/>
    <n v="3"/>
    <n v="3"/>
    <n v="3"/>
    <n v="938"/>
    <n v="1"/>
    <x v="6"/>
    <x v="8"/>
  </r>
  <r>
    <x v="4"/>
    <x v="5"/>
    <s v=" COLEGIO JORGE GAITAN CORTES (IED)"/>
    <s v="6010 - 12"/>
    <x v="415"/>
    <n v="0"/>
    <n v="1"/>
    <n v="1"/>
    <n v="2"/>
    <n v="2"/>
    <n v="938"/>
    <n v="0.5"/>
    <x v="6"/>
    <x v="8"/>
  </r>
  <r>
    <x v="4"/>
    <x v="5"/>
    <s v=" COLEGIO JOSE ASUNCION SILVA (IED)"/>
    <s v="6010 - 13"/>
    <x v="121"/>
    <n v="0"/>
    <n v="1"/>
    <n v="1"/>
    <n v="2"/>
    <n v="2"/>
    <n v="938"/>
    <n v="0.5"/>
    <x v="6"/>
    <x v="8"/>
  </r>
  <r>
    <x v="4"/>
    <x v="5"/>
    <s v=" COLEGIO MAGDALENA ORTEGA DE NARIÑO (IED)"/>
    <s v="6010 - 15"/>
    <x v="264"/>
    <n v="0"/>
    <n v="1"/>
    <n v="2"/>
    <n v="3"/>
    <n v="3"/>
    <n v="938"/>
    <n v="0.66666666666666663"/>
    <x v="6"/>
    <x v="8"/>
  </r>
  <r>
    <x v="4"/>
    <x v="5"/>
    <s v=" COLEGIO MANUELA AYALA DE GAITAN (IED)"/>
    <s v="6010 - 16"/>
    <x v="122"/>
    <n v="0"/>
    <n v="0"/>
    <n v="4"/>
    <n v="4"/>
    <n v="4"/>
    <n v="938"/>
    <n v="1"/>
    <x v="6"/>
    <x v="8"/>
  </r>
  <r>
    <x v="4"/>
    <x v="5"/>
    <s v=" COLEGIO MARCO TULIO FERNANDEZ (IED)"/>
    <s v="6010 - 17"/>
    <x v="265"/>
    <n v="0"/>
    <n v="1"/>
    <n v="1"/>
    <n v="2"/>
    <n v="2"/>
    <n v="938"/>
    <n v="0.5"/>
    <x v="6"/>
    <x v="8"/>
  </r>
  <r>
    <x v="4"/>
    <x v="5"/>
    <s v=" COLEGIO MIGUEL ANTONIO CARO (IED)"/>
    <s v="6010 - 18"/>
    <x v="384"/>
    <n v="0"/>
    <n v="0"/>
    <n v="1"/>
    <n v="1"/>
    <n v="1"/>
    <n v="938"/>
    <n v="1"/>
    <x v="6"/>
    <x v="8"/>
  </r>
  <r>
    <x v="4"/>
    <x v="5"/>
    <s v=" COLEGIO MORISCO (IED)"/>
    <s v="6010 - 19"/>
    <x v="369"/>
    <n v="0"/>
    <n v="1"/>
    <n v="2"/>
    <n v="3"/>
    <n v="3"/>
    <n v="938"/>
    <n v="0.66666666666666663"/>
    <x v="6"/>
    <x v="8"/>
  </r>
  <r>
    <x v="4"/>
    <x v="5"/>
    <s v=" COLEGIO NACIONES UNIDAS (IED)"/>
    <s v="6010 - 20"/>
    <x v="93"/>
    <n v="0"/>
    <n v="0"/>
    <n v="1"/>
    <n v="1"/>
    <n v="1"/>
    <n v="938"/>
    <n v="1"/>
    <x v="6"/>
    <x v="8"/>
  </r>
  <r>
    <x v="4"/>
    <x v="5"/>
    <s v=" COLEGIO NESTOR FORERO ALCALA (IED)"/>
    <s v="6010 - 21"/>
    <x v="266"/>
    <n v="0"/>
    <n v="0"/>
    <n v="2"/>
    <n v="2"/>
    <n v="2"/>
    <n v="938"/>
    <n v="1"/>
    <x v="6"/>
    <x v="8"/>
  </r>
  <r>
    <x v="4"/>
    <x v="5"/>
    <s v=" COLEGIO NIDIA QUINTERO DE TURBAY (IED)"/>
    <s v="6010 - 22"/>
    <x v="341"/>
    <n v="0"/>
    <n v="1"/>
    <n v="5"/>
    <n v="6"/>
    <n v="6"/>
    <n v="938"/>
    <n v="0.83333333333333337"/>
    <x v="6"/>
    <x v="8"/>
  </r>
  <r>
    <x v="4"/>
    <x v="5"/>
    <s v=" COLEGIO REPUBLICA DE BOLIVIA (IED)"/>
    <s v="6010 - 24"/>
    <x v="268"/>
    <n v="0"/>
    <n v="0"/>
    <n v="3"/>
    <n v="3"/>
    <n v="3"/>
    <n v="938"/>
    <n v="1"/>
    <x v="6"/>
    <x v="8"/>
  </r>
  <r>
    <x v="4"/>
    <x v="5"/>
    <s v=" COLEGIO REPUBLICA DE CHINA (IED)"/>
    <s v="6010 - 25"/>
    <x v="269"/>
    <n v="0"/>
    <n v="1"/>
    <n v="2"/>
    <n v="3"/>
    <n v="3"/>
    <n v="938"/>
    <n v="0.66666666666666663"/>
    <x v="6"/>
    <x v="8"/>
  </r>
  <r>
    <x v="4"/>
    <x v="5"/>
    <s v=" COLEGIO REPUBLICA DE COLOMBIA (IED)"/>
    <s v="6010 - 26"/>
    <x v="94"/>
    <n v="0"/>
    <n v="0"/>
    <n v="2"/>
    <n v="2"/>
    <n v="2"/>
    <n v="938"/>
    <n v="1"/>
    <x v="6"/>
    <x v="8"/>
  </r>
  <r>
    <x v="4"/>
    <x v="5"/>
    <s v=" COLEGIO ROBERT F. KENNEDY (IED)"/>
    <s v="6010 - 27"/>
    <x v="95"/>
    <n v="0"/>
    <n v="0"/>
    <n v="3"/>
    <n v="3"/>
    <n v="3"/>
    <n v="938"/>
    <n v="1"/>
    <x v="6"/>
    <x v="8"/>
  </r>
  <r>
    <x v="4"/>
    <x v="5"/>
    <s v=" COLEGIO RODOLFO LLINAS (IED)"/>
    <s v="6010 - 28"/>
    <x v="123"/>
    <n v="0"/>
    <n v="0"/>
    <n v="3"/>
    <n v="3"/>
    <n v="3"/>
    <n v="938"/>
    <n v="1"/>
    <x v="6"/>
    <x v="8"/>
  </r>
  <r>
    <x v="4"/>
    <x v="5"/>
    <s v=" COLEGIO SAN JOSE NORTE (IED)"/>
    <s v="6010 - 29"/>
    <x v="342"/>
    <n v="0"/>
    <n v="1"/>
    <n v="2"/>
    <n v="3"/>
    <n v="3"/>
    <n v="938"/>
    <n v="0.66666666666666663"/>
    <x v="6"/>
    <x v="8"/>
  </r>
  <r>
    <x v="4"/>
    <x v="5"/>
    <s v=" COLEGIO SIMON BOLIVAR (IED)"/>
    <s v="6010 - 30"/>
    <x v="124"/>
    <n v="0"/>
    <n v="0"/>
    <n v="1"/>
    <n v="1"/>
    <n v="1"/>
    <n v="938"/>
    <n v="1"/>
    <x v="6"/>
    <x v="8"/>
  </r>
  <r>
    <x v="4"/>
    <x v="5"/>
    <s v=" COLEGIO TABORA (IED)"/>
    <s v="6010 - 31"/>
    <x v="343"/>
    <n v="0"/>
    <n v="1"/>
    <n v="0"/>
    <n v="1"/>
    <n v="1"/>
    <n v="938"/>
    <n v="0"/>
    <x v="6"/>
    <x v="8"/>
  </r>
  <r>
    <x v="4"/>
    <x v="5"/>
    <s v=" COLEGIO TOMAS CIPRIANO DE MOSQUERA (IED)"/>
    <s v="6010 - 32"/>
    <x v="270"/>
    <n v="0"/>
    <n v="0"/>
    <n v="4"/>
    <n v="4"/>
    <n v="4"/>
    <n v="938"/>
    <n v="1"/>
    <x v="6"/>
    <x v="8"/>
  </r>
  <r>
    <x v="4"/>
    <x v="5"/>
    <s v=" COLEGIO ALBERTO LLERAS CAMARGO (IED)"/>
    <s v="6011 - 01"/>
    <x v="272"/>
    <n v="0"/>
    <n v="0"/>
    <n v="1"/>
    <n v="1"/>
    <n v="1"/>
    <n v="938"/>
    <n v="1"/>
    <x v="6"/>
    <x v="8"/>
  </r>
  <r>
    <x v="4"/>
    <x v="5"/>
    <s v=" COLEGIO ALVARO GOMEZ HURTADO (IED)"/>
    <s v="6011 - 02"/>
    <x v="273"/>
    <n v="0"/>
    <n v="0"/>
    <n v="3"/>
    <n v="3"/>
    <n v="3"/>
    <n v="938"/>
    <n v="1"/>
    <x v="6"/>
    <x v="8"/>
  </r>
  <r>
    <x v="4"/>
    <x v="5"/>
    <s v=" COLEGIO ANIBAL FERNANDEZ DE SOTO (IED)"/>
    <s v="6011 - 03"/>
    <x v="370"/>
    <n v="0"/>
    <n v="0"/>
    <n v="2"/>
    <n v="2"/>
    <n v="2"/>
    <n v="938"/>
    <n v="1"/>
    <x v="6"/>
    <x v="8"/>
  </r>
  <r>
    <x v="4"/>
    <x v="5"/>
    <s v=" COLEGIO DELIA ZAPATA OLIVELLA (IED)"/>
    <s v="6011 - 04"/>
    <x v="96"/>
    <n v="0"/>
    <n v="0"/>
    <n v="3"/>
    <n v="3"/>
    <n v="3"/>
    <n v="938"/>
    <n v="1"/>
    <x v="6"/>
    <x v="8"/>
  </r>
  <r>
    <x v="4"/>
    <x v="5"/>
    <s v=" COLEGIO EL SALITRE - SUBA (IED)"/>
    <s v="6011 - 05"/>
    <x v="274"/>
    <n v="0"/>
    <n v="0"/>
    <n v="2"/>
    <n v="2"/>
    <n v="2"/>
    <n v="938"/>
    <n v="1"/>
    <x v="6"/>
    <x v="8"/>
  </r>
  <r>
    <x v="4"/>
    <x v="5"/>
    <s v=" COLEGIO FILARMONICO SIMON BOLIVAR (IED)"/>
    <s v="6011 - 06"/>
    <x v="166"/>
    <n v="0"/>
    <n v="1"/>
    <n v="0"/>
    <n v="1"/>
    <n v="1"/>
    <n v="938"/>
    <n v="0"/>
    <x v="6"/>
    <x v="8"/>
  </r>
  <r>
    <x v="4"/>
    <x v="5"/>
    <s v=" COLEGIO GERARDO PAREDES (IED)"/>
    <s v="6011 - 08"/>
    <x v="344"/>
    <n v="0"/>
    <n v="0"/>
    <n v="4"/>
    <n v="4"/>
    <n v="4"/>
    <n v="938"/>
    <n v="1"/>
    <x v="6"/>
    <x v="8"/>
  </r>
  <r>
    <x v="4"/>
    <x v="5"/>
    <s v=" COLEGIO GONZALO ARANGO (IED)"/>
    <s v="6011 - 09"/>
    <x v="167"/>
    <n v="0"/>
    <n v="1"/>
    <n v="1"/>
    <n v="2"/>
    <n v="2"/>
    <n v="938"/>
    <n v="0.5"/>
    <x v="6"/>
    <x v="8"/>
  </r>
  <r>
    <x v="4"/>
    <x v="5"/>
    <s v=" COLEGIO JUAN LOZANO Y LOZANO (IED)"/>
    <s v="6011 - 12"/>
    <x v="169"/>
    <n v="0"/>
    <n v="3"/>
    <n v="0"/>
    <n v="3"/>
    <n v="3"/>
    <n v="938"/>
    <n v="0"/>
    <x v="6"/>
    <x v="8"/>
  </r>
  <r>
    <x v="4"/>
    <x v="5"/>
    <s v=" COLEGIO INSTITUTO TECNICO JULIO FLOREZ (IED)"/>
    <s v="6011 - 13"/>
    <x v="371"/>
    <n v="0"/>
    <n v="2"/>
    <n v="1"/>
    <n v="3"/>
    <n v="3"/>
    <n v="938"/>
    <n v="0.33333333333333331"/>
    <x v="6"/>
    <x v="8"/>
  </r>
  <r>
    <x v="4"/>
    <x v="5"/>
    <s v=" COLEGIO LA GAITANA (IED)"/>
    <s v="6011 - 14"/>
    <x v="170"/>
    <n v="0"/>
    <n v="1"/>
    <n v="1"/>
    <n v="2"/>
    <n v="2"/>
    <n v="938"/>
    <n v="0.5"/>
    <x v="6"/>
    <x v="8"/>
  </r>
  <r>
    <x v="4"/>
    <x v="5"/>
    <s v=" COLEGIO LA TOSCANA - LISBOA (IED)"/>
    <s v="6011 - 15"/>
    <x v="171"/>
    <n v="0"/>
    <n v="0"/>
    <n v="4"/>
    <n v="4"/>
    <n v="4"/>
    <n v="938"/>
    <n v="1"/>
    <x v="6"/>
    <x v="8"/>
  </r>
  <r>
    <x v="4"/>
    <x v="5"/>
    <s v=" COLEGIO NICOLAS BUENAVENTURA (IED)"/>
    <s v="6011 - 16"/>
    <x v="172"/>
    <n v="0"/>
    <n v="2"/>
    <n v="0"/>
    <n v="2"/>
    <n v="2"/>
    <n v="938"/>
    <n v="0"/>
    <x v="6"/>
    <x v="8"/>
  </r>
  <r>
    <x v="4"/>
    <x v="5"/>
    <s v=" COLEGIO PRADO VERANIEGO (IED)"/>
    <s v="6011 - 19"/>
    <x v="347"/>
    <n v="0"/>
    <n v="0"/>
    <n v="1"/>
    <n v="1"/>
    <n v="1"/>
    <n v="938"/>
    <n v="1"/>
    <x v="6"/>
    <x v="8"/>
  </r>
  <r>
    <x v="4"/>
    <x v="5"/>
    <s v=" COLEGIO RAMON DE ZUBIRIA (IED)"/>
    <s v="6011 - 20"/>
    <x v="385"/>
    <n v="0"/>
    <n v="0"/>
    <n v="3"/>
    <n v="3"/>
    <n v="3"/>
    <n v="938"/>
    <n v="1"/>
    <x v="6"/>
    <x v="8"/>
  </r>
  <r>
    <x v="4"/>
    <x v="5"/>
    <s v=" COLEGIO REPUBLICA DOMINICANA (IED)"/>
    <s v="6011 - 21"/>
    <x v="275"/>
    <n v="0"/>
    <n v="0"/>
    <n v="2"/>
    <n v="2"/>
    <n v="2"/>
    <n v="938"/>
    <n v="1"/>
    <x v="6"/>
    <x v="8"/>
  </r>
  <r>
    <x v="4"/>
    <x v="5"/>
    <s v=" COLEGIO TIBABUYES UNIVERSAL (IED)"/>
    <s v="6011 - 22"/>
    <x v="276"/>
    <n v="0"/>
    <n v="1"/>
    <n v="5"/>
    <n v="6"/>
    <n v="6"/>
    <n v="938"/>
    <n v="0.83333333333333337"/>
    <x v="6"/>
    <x v="8"/>
  </r>
  <r>
    <x v="4"/>
    <x v="5"/>
    <s v=" COLEGIO VEINTIUN ANGELES (IED)"/>
    <s v="6011 - 23"/>
    <x v="277"/>
    <n v="0"/>
    <n v="6"/>
    <n v="0"/>
    <n v="6"/>
    <n v="6"/>
    <n v="938"/>
    <n v="0"/>
    <x v="6"/>
    <x v="8"/>
  </r>
  <r>
    <x v="4"/>
    <x v="5"/>
    <s v=" COLEGIO VILLA ELISA (IED)"/>
    <s v="6011 - 24"/>
    <x v="278"/>
    <n v="0"/>
    <n v="0"/>
    <n v="2"/>
    <n v="2"/>
    <n v="2"/>
    <n v="938"/>
    <n v="1"/>
    <x v="6"/>
    <x v="8"/>
  </r>
  <r>
    <x v="4"/>
    <x v="5"/>
    <s v=" COLEGIO VIRGINIA GUTIERREZ DE PINEDA (IED)"/>
    <s v="6011 - 25"/>
    <x v="348"/>
    <n v="0"/>
    <n v="0"/>
    <n v="1"/>
    <n v="1"/>
    <n v="1"/>
    <n v="938"/>
    <n v="1"/>
    <x v="6"/>
    <x v="8"/>
  </r>
  <r>
    <x v="4"/>
    <x v="5"/>
    <s v=" COLEGIO VISTA BELLA (IED)"/>
    <s v="6011 - 26"/>
    <x v="98"/>
    <n v="0"/>
    <n v="0"/>
    <n v="1"/>
    <n v="1"/>
    <n v="1"/>
    <n v="938"/>
    <n v="1"/>
    <x v="6"/>
    <x v="8"/>
  </r>
  <r>
    <x v="4"/>
    <x v="5"/>
    <s v=" COLEGIO FEMENINO LORENCITA VILLEGAS DE SANTOS (IED)"/>
    <s v="6012 - 01"/>
    <x v="279"/>
    <n v="0"/>
    <n v="2"/>
    <n v="0"/>
    <n v="2"/>
    <n v="2"/>
    <n v="938"/>
    <n v="0"/>
    <x v="6"/>
    <x v="8"/>
  </r>
  <r>
    <x v="4"/>
    <x v="5"/>
    <s v=" COLEGIO FRANCISCO PRIMERO S.S. (IED)"/>
    <s v="6012 - 02"/>
    <x v="349"/>
    <n v="0"/>
    <n v="0"/>
    <n v="1"/>
    <n v="1"/>
    <n v="1"/>
    <n v="938"/>
    <n v="1"/>
    <x v="6"/>
    <x v="8"/>
  </r>
  <r>
    <x v="4"/>
    <x v="5"/>
    <s v=" COLEGIO HELADIA MEJIA (IED)"/>
    <s v="6012 - 03"/>
    <x v="350"/>
    <n v="0"/>
    <n v="1"/>
    <n v="3"/>
    <n v="4"/>
    <n v="4"/>
    <n v="938"/>
    <n v="0.75"/>
    <x v="6"/>
    <x v="8"/>
  </r>
  <r>
    <x v="4"/>
    <x v="5"/>
    <s v=" COLEGIO JORGE ELIECER GAITAN (IED)"/>
    <s v="6012 - 04"/>
    <x v="280"/>
    <n v="0"/>
    <n v="0"/>
    <n v="2"/>
    <n v="2"/>
    <n v="2"/>
    <n v="938"/>
    <n v="1"/>
    <x v="6"/>
    <x v="8"/>
  </r>
  <r>
    <x v="4"/>
    <x v="5"/>
    <s v=" COLEGIO JUAN FRANCISCO BERBEO (IED)"/>
    <s v="6012 - 05"/>
    <x v="386"/>
    <n v="0"/>
    <n v="1"/>
    <n v="1"/>
    <n v="2"/>
    <n v="2"/>
    <n v="938"/>
    <n v="0.5"/>
    <x v="6"/>
    <x v="8"/>
  </r>
  <r>
    <x v="4"/>
    <x v="5"/>
    <s v=" COLEGIO RAFAEL BERNAL JIMENEZ (IED)"/>
    <s v="6012 - 06"/>
    <x v="281"/>
    <n v="0"/>
    <n v="2"/>
    <n v="0"/>
    <n v="2"/>
    <n v="2"/>
    <n v="938"/>
    <n v="0"/>
    <x v="6"/>
    <x v="8"/>
  </r>
  <r>
    <x v="4"/>
    <x v="5"/>
    <s v=" COLEGIO REPUBLICA DE PANAMA (IED)"/>
    <s v="6012 - 07"/>
    <x v="351"/>
    <n v="0"/>
    <n v="0"/>
    <n v="3"/>
    <n v="3"/>
    <n v="3"/>
    <n v="938"/>
    <n v="1"/>
    <x v="6"/>
    <x v="8"/>
  </r>
  <r>
    <x v="4"/>
    <x v="5"/>
    <s v=" COLEGIO TECNICO DOMINGO FAUSTINO SARMIENTO (IED)"/>
    <s v="6012 - 08"/>
    <x v="99"/>
    <n v="0"/>
    <n v="0"/>
    <n v="2"/>
    <n v="2"/>
    <n v="2"/>
    <n v="938"/>
    <n v="1"/>
    <x v="6"/>
    <x v="8"/>
  </r>
  <r>
    <x v="4"/>
    <x v="5"/>
    <s v=" COLEGIO TOMAS CARRASQUILLA (IED)"/>
    <s v="6012 - 09"/>
    <x v="232"/>
    <n v="0"/>
    <n v="0"/>
    <n v="2"/>
    <n v="2"/>
    <n v="2"/>
    <n v="938"/>
    <n v="1"/>
    <x v="6"/>
    <x v="8"/>
  </r>
  <r>
    <x v="4"/>
    <x v="5"/>
    <s v=" COLEGIO PALERMO -IEDIP- (IED)"/>
    <s v="6013 - 02"/>
    <x v="146"/>
    <n v="0"/>
    <n v="2"/>
    <n v="0"/>
    <n v="2"/>
    <n v="2"/>
    <n v="938"/>
    <n v="0"/>
    <x v="6"/>
    <x v="8"/>
  </r>
  <r>
    <x v="4"/>
    <x v="5"/>
    <s v=" COLEGIO EDUARDO SANTOS (IED)"/>
    <s v="6014 - 01"/>
    <x v="100"/>
    <n v="0"/>
    <n v="0"/>
    <n v="6"/>
    <n v="6"/>
    <n v="6"/>
    <n v="938"/>
    <n v="1"/>
    <x v="6"/>
    <x v="8"/>
  </r>
  <r>
    <x v="4"/>
    <x v="5"/>
    <s v=" COLEGIO LICEO NACIONAL AGUSTIN NIETO CABALLERO (IED)"/>
    <s v="6014 - 02"/>
    <x v="234"/>
    <n v="0"/>
    <n v="0"/>
    <n v="4"/>
    <n v="4"/>
    <n v="4"/>
    <n v="938"/>
    <n v="1"/>
    <x v="6"/>
    <x v="8"/>
  </r>
  <r>
    <x v="4"/>
    <x v="5"/>
    <s v=" COLEGIO LICEO NACIONAL ANTONIA SANTOS (IED)"/>
    <s v="6014 - 03"/>
    <x v="352"/>
    <n v="0"/>
    <n v="10"/>
    <n v="0"/>
    <n v="10"/>
    <n v="10"/>
    <n v="938"/>
    <n v="0"/>
    <x v="6"/>
    <x v="8"/>
  </r>
  <r>
    <x v="4"/>
    <x v="5"/>
    <s v=" COLEGIO PANAMERICANO (IED)"/>
    <s v="6014 - 04"/>
    <x v="235"/>
    <n v="0"/>
    <n v="2"/>
    <n v="4"/>
    <n v="6"/>
    <n v="6"/>
    <n v="938"/>
    <n v="0.66666666666666663"/>
    <x v="6"/>
    <x v="8"/>
  </r>
  <r>
    <x v="4"/>
    <x v="5"/>
    <s v=" COLEGIO REPUBLICA BOLIVARIANA DE VENEZUELA (IED)"/>
    <s v="6014 - 05"/>
    <x v="322"/>
    <n v="0"/>
    <n v="2"/>
    <n v="3"/>
    <n v="5"/>
    <n v="5"/>
    <n v="938"/>
    <n v="0.6"/>
    <x v="6"/>
    <x v="8"/>
  </r>
  <r>
    <x v="4"/>
    <x v="5"/>
    <s v=" COLEGIO RICAURTE (CONCEJO) (IED)"/>
    <s v="6014 - 06"/>
    <x v="372"/>
    <n v="0"/>
    <n v="0"/>
    <n v="3"/>
    <n v="3"/>
    <n v="3"/>
    <n v="938"/>
    <n v="1"/>
    <x v="6"/>
    <x v="8"/>
  </r>
  <r>
    <x v="4"/>
    <x v="5"/>
    <s v=" COLEGIO SAN FRANCISCO DE ASIS (IED)"/>
    <s v="6014 - 07"/>
    <x v="236"/>
    <n v="0"/>
    <n v="0"/>
    <n v="7"/>
    <n v="7"/>
    <n v="7"/>
    <n v="938"/>
    <n v="1"/>
    <x v="6"/>
    <x v="8"/>
  </r>
  <r>
    <x v="4"/>
    <x v="5"/>
    <s v=" COLEGIO TECNICO MENORAH (IED)"/>
    <s v="6014 - 08"/>
    <x v="237"/>
    <n v="0"/>
    <n v="1"/>
    <n v="4"/>
    <n v="5"/>
    <n v="5"/>
    <n v="938"/>
    <n v="0.8"/>
    <x v="6"/>
    <x v="8"/>
  </r>
  <r>
    <x v="4"/>
    <x v="5"/>
    <s v=" COLEGIO ATANASIO GIRARDOT (IED)"/>
    <s v="6015 - 01"/>
    <x v="126"/>
    <n v="0"/>
    <n v="0"/>
    <n v="8"/>
    <n v="8"/>
    <n v="8"/>
    <n v="938"/>
    <n v="1"/>
    <x v="6"/>
    <x v="8"/>
  </r>
  <r>
    <x v="4"/>
    <x v="5"/>
    <s v=" COLEGIO ESCUELA NORMAL SUPERIOR DISTRITAL MARIA MONTESSORI (IED)"/>
    <s v="6015 - 02"/>
    <x v="238"/>
    <n v="0"/>
    <n v="2"/>
    <n v="8"/>
    <n v="10"/>
    <n v="10"/>
    <n v="938"/>
    <n v="0.8"/>
    <x v="6"/>
    <x v="8"/>
  </r>
  <r>
    <x v="4"/>
    <x v="5"/>
    <s v=" COLEGIO FRANCISCO DE PAULA SANTANDER (IED)"/>
    <s v="6015 - 03"/>
    <x v="282"/>
    <n v="0"/>
    <n v="0"/>
    <n v="4"/>
    <n v="4"/>
    <n v="4"/>
    <n v="938"/>
    <n v="1"/>
    <x v="6"/>
    <x v="8"/>
  </r>
  <r>
    <x v="4"/>
    <x v="5"/>
    <s v=" COLEGIO GUILLERMO LEON VALENCIA (IED)"/>
    <s v="6015 - 04"/>
    <x v="101"/>
    <n v="0"/>
    <n v="0"/>
    <n v="5"/>
    <n v="5"/>
    <n v="5"/>
    <n v="938"/>
    <n v="1"/>
    <x v="6"/>
    <x v="8"/>
  </r>
  <r>
    <x v="4"/>
    <x v="5"/>
    <s v=" COLEGIO TECNICO JAIME PARDO LEAL (IED)"/>
    <s v="6015 - 05"/>
    <x v="102"/>
    <n v="0"/>
    <n v="3"/>
    <n v="1"/>
    <n v="4"/>
    <n v="4"/>
    <n v="938"/>
    <n v="0.25"/>
    <x v="6"/>
    <x v="8"/>
  </r>
  <r>
    <x v="4"/>
    <x v="5"/>
    <s v=" COLEGIO ANDRES BELLO (IED)"/>
    <s v="6016 - 01"/>
    <x v="127"/>
    <n v="0"/>
    <n v="0"/>
    <n v="3"/>
    <n v="3"/>
    <n v="3"/>
    <n v="938"/>
    <n v="1"/>
    <x v="6"/>
    <x v="8"/>
  </r>
  <r>
    <x v="4"/>
    <x v="5"/>
    <s v=" COLEGIO ANTONIO JOSE DE SUCRE (IED)"/>
    <s v="6016 - 02"/>
    <x v="387"/>
    <n v="0"/>
    <n v="1"/>
    <n v="1"/>
    <n v="2"/>
    <n v="2"/>
    <n v="938"/>
    <n v="0.5"/>
    <x v="6"/>
    <x v="8"/>
  </r>
  <r>
    <x v="4"/>
    <x v="5"/>
    <s v=" COLEGIO BENJAMIN HERRERA (IED)"/>
    <s v="6016 - 03"/>
    <x v="128"/>
    <n v="0"/>
    <n v="1"/>
    <n v="4"/>
    <n v="5"/>
    <n v="5"/>
    <n v="938"/>
    <n v="0.8"/>
    <x v="6"/>
    <x v="8"/>
  </r>
  <r>
    <x v="4"/>
    <x v="5"/>
    <s v=" COLEGIO DE CULTURA POPULAR (IED)"/>
    <s v="6016 - 04"/>
    <x v="283"/>
    <n v="0"/>
    <n v="0"/>
    <n v="10"/>
    <n v="10"/>
    <n v="10"/>
    <n v="938"/>
    <n v="1"/>
    <x v="6"/>
    <x v="8"/>
  </r>
  <r>
    <x v="4"/>
    <x v="5"/>
    <s v=" COLEGIO EL JAZMIN (IED)"/>
    <s v="6016 - 05"/>
    <x v="284"/>
    <n v="0"/>
    <n v="0"/>
    <n v="3"/>
    <n v="3"/>
    <n v="3"/>
    <n v="938"/>
    <n v="1"/>
    <x v="6"/>
    <x v="8"/>
  </r>
  <r>
    <x v="4"/>
    <x v="5"/>
    <s v=" COLEGIO ESPAÑA (IED)"/>
    <s v="6016 - 06"/>
    <x v="285"/>
    <n v="0"/>
    <n v="4"/>
    <n v="3"/>
    <n v="7"/>
    <n v="7"/>
    <n v="938"/>
    <n v="0.42857142857142855"/>
    <x v="6"/>
    <x v="8"/>
  </r>
  <r>
    <x v="4"/>
    <x v="5"/>
    <s v=" COLEGIO JOSE JOAQUIN CASAS (IED)"/>
    <s v="6016 - 07"/>
    <x v="129"/>
    <n v="0"/>
    <n v="1"/>
    <n v="0"/>
    <n v="1"/>
    <n v="1"/>
    <n v="938"/>
    <n v="0"/>
    <x v="6"/>
    <x v="8"/>
  </r>
  <r>
    <x v="4"/>
    <x v="5"/>
    <s v=" COLEGIO JOSE MANUEL RESTREPO (IED)"/>
    <s v="6016 - 08"/>
    <x v="286"/>
    <n v="0"/>
    <n v="0"/>
    <n v="2"/>
    <n v="2"/>
    <n v="2"/>
    <n v="938"/>
    <n v="1"/>
    <x v="6"/>
    <x v="8"/>
  </r>
  <r>
    <x v="4"/>
    <x v="5"/>
    <s v=" COLEGIO JULIO GARAVITO ARMERO (IED)"/>
    <s v="6016 - 09"/>
    <x v="287"/>
    <n v="0"/>
    <n v="0"/>
    <n v="4"/>
    <n v="4"/>
    <n v="4"/>
    <n v="938"/>
    <n v="1"/>
    <x v="6"/>
    <x v="8"/>
  </r>
  <r>
    <x v="4"/>
    <x v="5"/>
    <s v=" COLEGIO LA MERCED (IED)"/>
    <s v="6016 - 10"/>
    <x v="288"/>
    <n v="0"/>
    <n v="0"/>
    <n v="6"/>
    <n v="6"/>
    <n v="6"/>
    <n v="938"/>
    <n v="1"/>
    <x v="6"/>
    <x v="8"/>
  </r>
  <r>
    <x v="4"/>
    <x v="5"/>
    <s v=" COLEGIO LUIS CARLOS GALAN SARMIENTO (IED)"/>
    <s v="6016 - 11"/>
    <x v="147"/>
    <n v="0"/>
    <n v="0"/>
    <n v="2"/>
    <n v="2"/>
    <n v="2"/>
    <n v="938"/>
    <n v="1"/>
    <x v="6"/>
    <x v="8"/>
  </r>
  <r>
    <x v="4"/>
    <x v="5"/>
    <s v=" COLEGIO LUIS VARGAS TEJADA (IED)"/>
    <s v="6016 - 12"/>
    <x v="289"/>
    <n v="0"/>
    <n v="0"/>
    <n v="3"/>
    <n v="3"/>
    <n v="3"/>
    <n v="938"/>
    <n v="1"/>
    <x v="6"/>
    <x v="8"/>
  </r>
  <r>
    <x v="4"/>
    <x v="5"/>
    <s v=" COLEGIO MARCO ANTONIO CARREÑO SILVA (IED)"/>
    <s v="6016 - 13"/>
    <x v="290"/>
    <n v="0"/>
    <n v="0"/>
    <n v="7"/>
    <n v="7"/>
    <n v="7"/>
    <n v="938"/>
    <n v="1"/>
    <x v="6"/>
    <x v="8"/>
  </r>
  <r>
    <x v="4"/>
    <x v="5"/>
    <s v=" COLEGIO SILVERIA ESPINOSA DE RENDON (IED)"/>
    <s v="6016 - 14"/>
    <x v="148"/>
    <n v="0"/>
    <n v="0"/>
    <n v="3"/>
    <n v="3"/>
    <n v="3"/>
    <n v="938"/>
    <n v="1"/>
    <x v="6"/>
    <x v="8"/>
  </r>
  <r>
    <x v="4"/>
    <x v="5"/>
    <s v=" COLEGIO SORRENTO (IED)"/>
    <s v="6016 - 15"/>
    <x v="291"/>
    <n v="0"/>
    <n v="5"/>
    <n v="6"/>
    <n v="11"/>
    <n v="11"/>
    <n v="938"/>
    <n v="0.54545454545454541"/>
    <x v="6"/>
    <x v="8"/>
  </r>
  <r>
    <x v="4"/>
    <x v="5"/>
    <s v=" COLEGIO ESCUELA NACIONAL DE COMERCIO (IED)"/>
    <s v="6017 - 01"/>
    <x v="292"/>
    <n v="0"/>
    <n v="4"/>
    <n v="0"/>
    <n v="4"/>
    <n v="4"/>
    <n v="938"/>
    <n v="0"/>
    <x v="6"/>
    <x v="8"/>
  </r>
  <r>
    <x v="4"/>
    <x v="5"/>
    <s v=" COLEGIO INTEGRADA LA CANDELARIA (IED)"/>
    <s v="6017 - 02"/>
    <x v="293"/>
    <n v="0"/>
    <n v="0"/>
    <n v="1"/>
    <n v="1"/>
    <n v="1"/>
    <n v="938"/>
    <n v="1"/>
    <x v="6"/>
    <x v="8"/>
  </r>
  <r>
    <x v="4"/>
    <x v="5"/>
    <s v=" COLEGIO ALEJANDRO OBREGON (IED)"/>
    <s v="6018 - 01"/>
    <x v="294"/>
    <n v="0"/>
    <n v="1"/>
    <n v="2"/>
    <n v="3"/>
    <n v="3"/>
    <n v="938"/>
    <n v="0.66666666666666663"/>
    <x v="6"/>
    <x v="8"/>
  </r>
  <r>
    <x v="4"/>
    <x v="5"/>
    <s v=" COLEGIO ALEXANDER FLEMING (IED)"/>
    <s v="6018 - 02"/>
    <x v="397"/>
    <n v="0"/>
    <n v="0"/>
    <n v="3"/>
    <n v="3"/>
    <n v="3"/>
    <n v="938"/>
    <n v="1"/>
    <x v="6"/>
    <x v="8"/>
  </r>
  <r>
    <x v="4"/>
    <x v="5"/>
    <s v=" COLEGIO ALFREDO IRIARTE (IED)"/>
    <s v="6018 - 03"/>
    <x v="353"/>
    <n v="0"/>
    <n v="2"/>
    <n v="1"/>
    <n v="3"/>
    <n v="3"/>
    <n v="938"/>
    <n v="0.33333333333333331"/>
    <x v="6"/>
    <x v="8"/>
  </r>
  <r>
    <x v="4"/>
    <x v="5"/>
    <s v=" COLEGIO BRAVO PAEZ (IED)"/>
    <s v="6018 - 05"/>
    <x v="295"/>
    <n v="0"/>
    <n v="1"/>
    <n v="0"/>
    <n v="1"/>
    <n v="1"/>
    <n v="938"/>
    <n v="0"/>
    <x v="6"/>
    <x v="8"/>
  </r>
  <r>
    <x v="4"/>
    <x v="5"/>
    <s v=" COLEGIO CLEMENCIA DE CAYCEDO (IED)"/>
    <s v="6018 - 06"/>
    <x v="296"/>
    <n v="0"/>
    <n v="0"/>
    <n v="1"/>
    <n v="1"/>
    <n v="1"/>
    <n v="938"/>
    <n v="1"/>
    <x v="6"/>
    <x v="8"/>
  </r>
  <r>
    <x v="4"/>
    <x v="5"/>
    <s v=" COLEGIO CLEMENCIA HOLGUIN DE URDANETA (IED)"/>
    <s v="6018 - 07"/>
    <x v="409"/>
    <n v="0"/>
    <n v="3"/>
    <n v="0"/>
    <n v="3"/>
    <n v="3"/>
    <n v="938"/>
    <n v="0"/>
    <x v="6"/>
    <x v="8"/>
  </r>
  <r>
    <x v="4"/>
    <x v="5"/>
    <s v=" COLEGIO COLOMBIA VIVA (IED)"/>
    <s v="6018 - 08"/>
    <x v="297"/>
    <n v="0"/>
    <n v="1"/>
    <n v="0"/>
    <n v="1"/>
    <n v="1"/>
    <n v="938"/>
    <n v="0"/>
    <x v="6"/>
    <x v="8"/>
  </r>
  <r>
    <x v="4"/>
    <x v="5"/>
    <s v=" COLEGIO DIANA TURBAY (IED)"/>
    <s v="6018 - 09"/>
    <x v="298"/>
    <n v="0"/>
    <n v="0"/>
    <n v="2"/>
    <n v="2"/>
    <n v="2"/>
    <n v="938"/>
    <n v="1"/>
    <x v="6"/>
    <x v="8"/>
  </r>
  <r>
    <x v="4"/>
    <x v="5"/>
    <s v=" COLEGIO EL LIBERTADOR (IED)"/>
    <s v="6018 - 10"/>
    <x v="299"/>
    <n v="0"/>
    <n v="0"/>
    <n v="1"/>
    <n v="1"/>
    <n v="1"/>
    <n v="938"/>
    <n v="1"/>
    <x v="6"/>
    <x v="8"/>
  </r>
  <r>
    <x v="4"/>
    <x v="5"/>
    <s v=" COLEGIO ENRIQUE OLAYA HERRERA (IED)"/>
    <s v="6018 - 11"/>
    <x v="300"/>
    <n v="0"/>
    <n v="0"/>
    <n v="4"/>
    <n v="4"/>
    <n v="4"/>
    <n v="938"/>
    <n v="1"/>
    <x v="6"/>
    <x v="8"/>
  </r>
  <r>
    <x v="4"/>
    <x v="5"/>
    <s v=" COLEGIO GUSTAVO RESTREPO (IED)"/>
    <s v="6018 - 12"/>
    <x v="301"/>
    <n v="0"/>
    <n v="3"/>
    <n v="1"/>
    <n v="4"/>
    <n v="4"/>
    <n v="938"/>
    <n v="0.25"/>
    <x v="6"/>
    <x v="8"/>
  </r>
  <r>
    <x v="4"/>
    <x v="5"/>
    <s v=" COLEGIO JOSE MARTI (IED)"/>
    <s v="6018 - 13"/>
    <x v="354"/>
    <n v="0"/>
    <n v="0"/>
    <n v="2"/>
    <n v="2"/>
    <n v="2"/>
    <n v="938"/>
    <n v="1"/>
    <x v="6"/>
    <x v="8"/>
  </r>
  <r>
    <x v="4"/>
    <x v="5"/>
    <s v=" COLEGIO LA PAZ (IED)"/>
    <s v="6018 - 14"/>
    <x v="103"/>
    <n v="0"/>
    <n v="2"/>
    <n v="1"/>
    <n v="3"/>
    <n v="3"/>
    <n v="938"/>
    <n v="0.33333333333333331"/>
    <x v="6"/>
    <x v="8"/>
  </r>
  <r>
    <x v="4"/>
    <x v="5"/>
    <s v=" COLEGIO LICEO FEMENINO MERCEDES NARIÑO (IED)"/>
    <s v="6018 - 15"/>
    <x v="302"/>
    <n v="0"/>
    <n v="0"/>
    <n v="4"/>
    <n v="4"/>
    <n v="4"/>
    <n v="938"/>
    <n v="1"/>
    <x v="6"/>
    <x v="8"/>
  </r>
  <r>
    <x v="4"/>
    <x v="5"/>
    <s v=" COLEGIO MANUEL DEL SOCORRO RODRIGUEZ (IED)"/>
    <s v="6018 - 16"/>
    <x v="303"/>
    <n v="0"/>
    <n v="2"/>
    <n v="1"/>
    <n v="3"/>
    <n v="3"/>
    <n v="938"/>
    <n v="0.33333333333333331"/>
    <x v="6"/>
    <x v="8"/>
  </r>
  <r>
    <x v="4"/>
    <x v="5"/>
    <s v=" COLEGIO MARIA CANO (IED)"/>
    <s v="6018 - 17"/>
    <x v="304"/>
    <n v="0"/>
    <n v="0"/>
    <n v="2"/>
    <n v="2"/>
    <n v="2"/>
    <n v="938"/>
    <n v="1"/>
    <x v="6"/>
    <x v="8"/>
  </r>
  <r>
    <x v="4"/>
    <x v="5"/>
    <s v=" COLEGIO MISAEL PASTRANA BORRERO (IED)"/>
    <s v="6018 - 19"/>
    <x v="389"/>
    <n v="0"/>
    <n v="3"/>
    <n v="0"/>
    <n v="3"/>
    <n v="3"/>
    <n v="938"/>
    <n v="0"/>
    <x v="6"/>
    <x v="8"/>
  </r>
  <r>
    <x v="4"/>
    <x v="5"/>
    <s v=" COLEGIO PALERMO SUR (IED)"/>
    <s v="6018 - 20"/>
    <x v="306"/>
    <n v="0"/>
    <n v="0"/>
    <n v="1"/>
    <n v="1"/>
    <n v="1"/>
    <n v="938"/>
    <n v="1"/>
    <x v="6"/>
    <x v="8"/>
  </r>
  <r>
    <x v="4"/>
    <x v="5"/>
    <s v=" COLEGIO QUIROGA ALIANZA (IED)"/>
    <s v="6018 - 21"/>
    <x v="307"/>
    <n v="0"/>
    <n v="3"/>
    <n v="0"/>
    <n v="3"/>
    <n v="3"/>
    <n v="938"/>
    <n v="0"/>
    <x v="6"/>
    <x v="8"/>
  </r>
  <r>
    <x v="4"/>
    <x v="5"/>
    <s v=" COLEGIO RAFAEL DELGADO SALGUERO (IED)"/>
    <s v="6018 - 22"/>
    <x v="308"/>
    <n v="0"/>
    <n v="4"/>
    <n v="0"/>
    <n v="4"/>
    <n v="4"/>
    <n v="938"/>
    <n v="0"/>
    <x v="6"/>
    <x v="8"/>
  </r>
  <r>
    <x v="4"/>
    <x v="5"/>
    <s v=" COLEGIO REINO DE HOLANDA (IED)"/>
    <s v="6018 - 23"/>
    <x v="390"/>
    <n v="0"/>
    <n v="1"/>
    <n v="0"/>
    <n v="1"/>
    <n v="1"/>
    <n v="938"/>
    <n v="0"/>
    <x v="6"/>
    <x v="8"/>
  </r>
  <r>
    <x v="4"/>
    <x v="5"/>
    <s v=" COLEGIO REPUBLICA EE.UU DE AMERICA (IED)"/>
    <s v="6018 - 24"/>
    <x v="404"/>
    <n v="0"/>
    <n v="1"/>
    <n v="2"/>
    <n v="3"/>
    <n v="3"/>
    <n v="938"/>
    <n v="0.66666666666666663"/>
    <x v="6"/>
    <x v="8"/>
  </r>
  <r>
    <x v="4"/>
    <x v="5"/>
    <s v=" COLEGIO REPUBLICA FEDERAL DE ALEMANIA (IED)"/>
    <s v="6018 - 25"/>
    <x v="355"/>
    <n v="0"/>
    <n v="1"/>
    <n v="2"/>
    <n v="3"/>
    <n v="3"/>
    <n v="938"/>
    <n v="0.66666666666666663"/>
    <x v="6"/>
    <x v="8"/>
  </r>
  <r>
    <x v="4"/>
    <x v="5"/>
    <s v=" COLEGIO RESTREPO MILLAN (IED)"/>
    <s v="6018 - 26"/>
    <x v="356"/>
    <n v="0"/>
    <n v="1"/>
    <n v="0"/>
    <n v="1"/>
    <n v="1"/>
    <n v="938"/>
    <n v="0"/>
    <x v="6"/>
    <x v="8"/>
  </r>
  <r>
    <x v="4"/>
    <x v="5"/>
    <s v=" COLEGIO ACACIA II (IED)"/>
    <s v="6019 - 01"/>
    <x v="310"/>
    <n v="0"/>
    <n v="2"/>
    <n v="0"/>
    <n v="2"/>
    <n v="2"/>
    <n v="938"/>
    <n v="0"/>
    <x v="6"/>
    <x v="8"/>
  </r>
  <r>
    <x v="4"/>
    <x v="5"/>
    <s v=" COLEGIO ANTONIO GARCIA (IED)"/>
    <s v="6019 - 02"/>
    <x v="357"/>
    <n v="0"/>
    <n v="6"/>
    <n v="0"/>
    <n v="6"/>
    <n v="6"/>
    <n v="938"/>
    <n v="0"/>
    <x v="6"/>
    <x v="8"/>
  </r>
  <r>
    <x v="4"/>
    <x v="5"/>
    <s v=" COLEGIO ARBORIZADORA BAJA (IED)"/>
    <s v="6019 - 04"/>
    <x v="152"/>
    <n v="0"/>
    <n v="5"/>
    <n v="0"/>
    <n v="5"/>
    <n v="5"/>
    <n v="938"/>
    <n v="0"/>
    <x v="6"/>
    <x v="8"/>
  </r>
  <r>
    <x v="4"/>
    <x v="5"/>
    <s v=" COLEGIO CEDID CIUDAD BOLIVAR (IED)"/>
    <s v="6019 - 06"/>
    <x v="149"/>
    <n v="0"/>
    <n v="2"/>
    <n v="0"/>
    <n v="2"/>
    <n v="2"/>
    <n v="938"/>
    <n v="0"/>
    <x v="6"/>
    <x v="8"/>
  </r>
  <r>
    <x v="4"/>
    <x v="5"/>
    <s v=" COLEGIO COMPARTIR RECUERDO (IED)"/>
    <s v="6019 - 09"/>
    <x v="154"/>
    <n v="0"/>
    <n v="0"/>
    <n v="4"/>
    <n v="4"/>
    <n v="4"/>
    <n v="938"/>
    <n v="1"/>
    <x v="6"/>
    <x v="8"/>
  </r>
  <r>
    <x v="4"/>
    <x v="5"/>
    <s v=" COLEGIO CONFEDERACION BRISAS DEL DIAMANTE (IED)"/>
    <s v="6019 - 10"/>
    <x v="155"/>
    <n v="0"/>
    <n v="0"/>
    <n v="1"/>
    <n v="1"/>
    <n v="1"/>
    <n v="938"/>
    <n v="1"/>
    <x v="6"/>
    <x v="8"/>
  </r>
  <r>
    <x v="4"/>
    <x v="5"/>
    <s v=" COLEGIO CUNDINAMARCA (IED)"/>
    <s v="6019 - 11"/>
    <x v="150"/>
    <n v="0"/>
    <n v="4"/>
    <n v="0"/>
    <n v="4"/>
    <n v="4"/>
    <n v="938"/>
    <n v="0"/>
    <x v="6"/>
    <x v="8"/>
  </r>
  <r>
    <x v="4"/>
    <x v="5"/>
    <s v=" COLEGIO EL PARAISO DE MANUELA BELTRAN (IED)"/>
    <s v="6019 - 13"/>
    <x v="358"/>
    <n v="0"/>
    <n v="1"/>
    <n v="0"/>
    <n v="1"/>
    <n v="1"/>
    <n v="938"/>
    <n v="0"/>
    <x v="6"/>
    <x v="8"/>
  </r>
  <r>
    <x v="4"/>
    <x v="5"/>
    <s v=" COLEGIO EL TESORO DE LA CUMBRE (IED)"/>
    <s v="6019 - 14"/>
    <x v="374"/>
    <n v="0"/>
    <n v="1"/>
    <n v="0"/>
    <n v="1"/>
    <n v="1"/>
    <n v="938"/>
    <n v="0"/>
    <x v="6"/>
    <x v="8"/>
  </r>
  <r>
    <x v="4"/>
    <x v="5"/>
    <s v=" COLEGIO FANNY MIKEY (IED)"/>
    <s v="6019 - 16"/>
    <x v="311"/>
    <n v="0"/>
    <n v="1"/>
    <n v="0"/>
    <n v="1"/>
    <n v="1"/>
    <n v="938"/>
    <n v="0"/>
    <x v="6"/>
    <x v="8"/>
  </r>
  <r>
    <x v="4"/>
    <x v="5"/>
    <s v=" COLEGIO GUILLERMO CANO ISAZA (IED)"/>
    <s v="6019 - 17"/>
    <x v="312"/>
    <n v="0"/>
    <n v="0"/>
    <n v="1"/>
    <n v="1"/>
    <n v="1"/>
    <n v="938"/>
    <n v="1"/>
    <x v="6"/>
    <x v="8"/>
  </r>
  <r>
    <x v="4"/>
    <x v="5"/>
    <s v=" COLEGIO JOSE JAIME ROJAS (IED)"/>
    <s v="6019 - 19"/>
    <x v="413"/>
    <n v="0"/>
    <n v="0"/>
    <n v="1"/>
    <n v="1"/>
    <n v="1"/>
    <n v="938"/>
    <n v="1"/>
    <x v="6"/>
    <x v="8"/>
  </r>
  <r>
    <x v="4"/>
    <x v="5"/>
    <s v=" COLEGIO JOSE MARIA VARGAS VILA (IED)"/>
    <s v="6019 - 20"/>
    <x v="392"/>
    <n v="0"/>
    <n v="2"/>
    <n v="0"/>
    <n v="2"/>
    <n v="2"/>
    <n v="938"/>
    <n v="0"/>
    <x v="6"/>
    <x v="8"/>
  </r>
  <r>
    <x v="4"/>
    <x v="5"/>
    <s v=" COLEGIO LA ESTANCIA - SAN ISIDRO LABRADOR (IED)"/>
    <s v="6019 - 22"/>
    <x v="314"/>
    <n v="0"/>
    <n v="0"/>
    <n v="1"/>
    <n v="1"/>
    <n v="1"/>
    <n v="938"/>
    <n v="1"/>
    <x v="6"/>
    <x v="8"/>
  </r>
  <r>
    <x v="4"/>
    <x v="5"/>
    <s v=" COLEGIO LA JOYA (IED)"/>
    <s v="6019 - 23"/>
    <x v="375"/>
    <n v="0"/>
    <n v="0"/>
    <n v="2"/>
    <n v="2"/>
    <n v="2"/>
    <n v="938"/>
    <n v="1"/>
    <x v="6"/>
    <x v="8"/>
  </r>
  <r>
    <x v="4"/>
    <x v="5"/>
    <s v=" COLEGIO LEON DE GREIFF (IED)"/>
    <s v="6019 - 24"/>
    <x v="130"/>
    <n v="0"/>
    <n v="1"/>
    <n v="2"/>
    <n v="3"/>
    <n v="3"/>
    <n v="938"/>
    <n v="0.66666666666666663"/>
    <x v="6"/>
    <x v="8"/>
  </r>
  <r>
    <x v="4"/>
    <x v="5"/>
    <s v=" COLEGIO MARIA MERCEDES CARRANZA (IED)"/>
    <s v="6019 - 25"/>
    <x v="315"/>
    <n v="0"/>
    <n v="0"/>
    <n v="2"/>
    <n v="2"/>
    <n v="2"/>
    <n v="938"/>
    <n v="1"/>
    <x v="6"/>
    <x v="8"/>
  </r>
  <r>
    <x v="4"/>
    <x v="5"/>
    <s v=" COLEGIO MOCHUELO ALTO (CED)"/>
    <s v="6019 - 26"/>
    <x v="316"/>
    <n v="0"/>
    <n v="0"/>
    <n v="1"/>
    <n v="1"/>
    <n v="1"/>
    <n v="938"/>
    <n v="1"/>
    <x v="6"/>
    <x v="8"/>
  </r>
  <r>
    <x v="4"/>
    <x v="5"/>
    <s v=" COLEGIO NICOLAS GOMEZ DAVILA (IED)"/>
    <s v="6019 - 27"/>
    <x v="359"/>
    <n v="0"/>
    <n v="4"/>
    <n v="1"/>
    <n v="5"/>
    <n v="5"/>
    <n v="938"/>
    <n v="0.2"/>
    <x v="6"/>
    <x v="8"/>
  </r>
  <r>
    <x v="4"/>
    <x v="5"/>
    <s v=" COLEGIO LA TOSCANA - LISBOA (IED)"/>
    <s v="6011 - 15"/>
    <x v="171"/>
    <n v="0"/>
    <n v="0"/>
    <n v="1"/>
    <n v="1"/>
    <n v="1"/>
    <n v="505"/>
    <n v="1"/>
    <x v="6"/>
    <x v="6"/>
  </r>
  <r>
    <x v="4"/>
    <x v="5"/>
    <s v=" COLEGIO NICOLAS BUENAVENTURA (IED)"/>
    <s v="6011 - 16"/>
    <x v="172"/>
    <n v="0"/>
    <n v="1"/>
    <n v="0"/>
    <n v="1"/>
    <n v="1"/>
    <n v="505"/>
    <n v="0"/>
    <x v="6"/>
    <x v="6"/>
  </r>
  <r>
    <x v="4"/>
    <x v="5"/>
    <s v=" COLEGIO NUEVA COLOMBIA (IED)"/>
    <s v="6011 - 17"/>
    <x v="346"/>
    <n v="0"/>
    <n v="1"/>
    <n v="1"/>
    <n v="2"/>
    <n v="2"/>
    <n v="505"/>
    <n v="0.5"/>
    <x v="6"/>
    <x v="6"/>
  </r>
  <r>
    <x v="4"/>
    <x v="5"/>
    <s v=" COLEGIO PRADO VERANIEGO (IED)"/>
    <s v="6011 - 19"/>
    <x v="347"/>
    <n v="0"/>
    <n v="0"/>
    <n v="1"/>
    <n v="1"/>
    <n v="1"/>
    <n v="505"/>
    <n v="1"/>
    <x v="6"/>
    <x v="6"/>
  </r>
  <r>
    <x v="4"/>
    <x v="5"/>
    <s v=" COLEGIO RAMON DE ZUBIRIA (IED)"/>
    <s v="6011 - 20"/>
    <x v="385"/>
    <n v="0"/>
    <n v="0"/>
    <n v="4"/>
    <n v="4"/>
    <n v="4"/>
    <n v="505"/>
    <n v="1"/>
    <x v="6"/>
    <x v="6"/>
  </r>
  <r>
    <x v="4"/>
    <x v="5"/>
    <s v=" COLEGIO REPUBLICA DOMINICANA (IED)"/>
    <s v="6011 - 21"/>
    <x v="275"/>
    <n v="0"/>
    <n v="0"/>
    <n v="2"/>
    <n v="2"/>
    <n v="2"/>
    <n v="505"/>
    <n v="1"/>
    <x v="6"/>
    <x v="6"/>
  </r>
  <r>
    <x v="4"/>
    <x v="5"/>
    <s v=" COLEGIO VEINTIUN ANGELES (IED)"/>
    <s v="6011 - 23"/>
    <x v="277"/>
    <n v="0"/>
    <n v="1"/>
    <n v="0"/>
    <n v="1"/>
    <n v="1"/>
    <n v="505"/>
    <n v="0"/>
    <x v="6"/>
    <x v="6"/>
  </r>
  <r>
    <x v="4"/>
    <x v="5"/>
    <s v=" COLEGIO VILLA ELISA (IED)"/>
    <s v="6011 - 24"/>
    <x v="278"/>
    <n v="0"/>
    <n v="0"/>
    <n v="1"/>
    <n v="1"/>
    <n v="1"/>
    <n v="505"/>
    <n v="1"/>
    <x v="6"/>
    <x v="6"/>
  </r>
  <r>
    <x v="4"/>
    <x v="5"/>
    <s v=" COLEGIO VIRGINIA GUTIERREZ DE PINEDA (IED)"/>
    <s v="6011 - 25"/>
    <x v="348"/>
    <n v="0"/>
    <n v="0"/>
    <n v="2"/>
    <n v="2"/>
    <n v="2"/>
    <n v="505"/>
    <n v="1"/>
    <x v="6"/>
    <x v="6"/>
  </r>
  <r>
    <x v="4"/>
    <x v="5"/>
    <s v=" COLEGIO AGUSTIN FERNANDEZ (IED)"/>
    <s v="6001 - 01"/>
    <x v="62"/>
    <n v="0"/>
    <n v="2"/>
    <n v="3"/>
    <n v="5"/>
    <n v="5"/>
    <n v="505"/>
    <n v="0.6"/>
    <x v="6"/>
    <x v="6"/>
  </r>
  <r>
    <x v="4"/>
    <x v="5"/>
    <s v=" COLEGIO AQUILEO PARRA (IED)"/>
    <s v="6001 - 02"/>
    <x v="63"/>
    <n v="0"/>
    <n v="0"/>
    <n v="1"/>
    <n v="1"/>
    <n v="1"/>
    <n v="505"/>
    <n v="1"/>
    <x v="6"/>
    <x v="6"/>
  </r>
  <r>
    <x v="4"/>
    <x v="5"/>
    <s v=" COLEGIO CRISTOBAL COLON (IED)"/>
    <s v="6001 - 03"/>
    <x v="64"/>
    <n v="0"/>
    <n v="1"/>
    <n v="0"/>
    <n v="1"/>
    <n v="1"/>
    <n v="505"/>
    <n v="0"/>
    <x v="6"/>
    <x v="6"/>
  </r>
  <r>
    <x v="4"/>
    <x v="5"/>
    <s v=" COLEGIO DIVINO MAESTRO (IED)"/>
    <s v="6001 - 04"/>
    <x v="173"/>
    <n v="0"/>
    <n v="2"/>
    <n v="0"/>
    <n v="2"/>
    <n v="2"/>
    <n v="505"/>
    <n v="0"/>
    <x v="6"/>
    <x v="6"/>
  </r>
  <r>
    <x v="4"/>
    <x v="5"/>
    <s v=" COLEGIO FRIEDRICH NAUMANN (IED)"/>
    <s v="6001 - 05"/>
    <x v="325"/>
    <n v="0"/>
    <n v="0"/>
    <n v="1"/>
    <n v="1"/>
    <n v="1"/>
    <n v="505"/>
    <n v="1"/>
    <x v="6"/>
    <x v="6"/>
  </r>
  <r>
    <x v="4"/>
    <x v="5"/>
    <s v=" COLEGIO GENERAL SANTANDER (IED)"/>
    <s v="6001 - 06"/>
    <x v="174"/>
    <n v="0"/>
    <n v="0"/>
    <n v="2"/>
    <n v="2"/>
    <n v="2"/>
    <n v="505"/>
    <n v="1"/>
    <x v="6"/>
    <x v="6"/>
  </r>
  <r>
    <x v="4"/>
    <x v="5"/>
    <s v=" COLEGIO SALUDCOOP NORTE (IED)"/>
    <s v="6001 - 08"/>
    <x v="107"/>
    <n v="0"/>
    <n v="0"/>
    <n v="2"/>
    <n v="2"/>
    <n v="2"/>
    <n v="505"/>
    <n v="1"/>
    <x v="6"/>
    <x v="6"/>
  </r>
  <r>
    <x v="4"/>
    <x v="5"/>
    <s v=" COLEGIO TOBERIN (IED)"/>
    <s v="6001 - 09"/>
    <x v="65"/>
    <n v="0"/>
    <n v="2"/>
    <n v="1"/>
    <n v="3"/>
    <n v="3"/>
    <n v="505"/>
    <n v="0.33333333333333331"/>
    <x v="6"/>
    <x v="6"/>
  </r>
  <r>
    <x v="4"/>
    <x v="5"/>
    <s v=" COLEGIO USAQUEN (IED)"/>
    <s v="6001 - 11"/>
    <x v="66"/>
    <n v="0"/>
    <n v="0"/>
    <n v="1"/>
    <n v="1"/>
    <n v="1"/>
    <n v="505"/>
    <n v="1"/>
    <x v="6"/>
    <x v="6"/>
  </r>
  <r>
    <x v="4"/>
    <x v="5"/>
    <s v=" COLEGIO CAMPESTRE MONTE VERDE (IED)"/>
    <s v="6002 - 01"/>
    <x v="176"/>
    <n v="0"/>
    <n v="2"/>
    <n v="0"/>
    <n v="2"/>
    <n v="2"/>
    <n v="505"/>
    <n v="0"/>
    <x v="6"/>
    <x v="6"/>
  </r>
  <r>
    <x v="4"/>
    <x v="5"/>
    <s v=" COLEGIO SAN MARTIN DE PORRES (IED)"/>
    <s v="6002 - 02"/>
    <x v="177"/>
    <n v="0"/>
    <n v="1"/>
    <n v="0"/>
    <n v="1"/>
    <n v="1"/>
    <n v="505"/>
    <n v="0"/>
    <x v="6"/>
    <x v="6"/>
  </r>
  <r>
    <x v="4"/>
    <x v="5"/>
    <s v=" COLEGIO SIMON RODRIGUEZ (IED)"/>
    <s v="6002 - 03"/>
    <x v="178"/>
    <n v="0"/>
    <n v="1"/>
    <n v="0"/>
    <n v="1"/>
    <n v="1"/>
    <n v="505"/>
    <n v="0"/>
    <x v="6"/>
    <x v="6"/>
  </r>
  <r>
    <x v="4"/>
    <x v="5"/>
    <s v=" COLEGIO ANTONIO JOSE URIBE (IED)"/>
    <s v="6003 - 01"/>
    <x v="108"/>
    <n v="0"/>
    <n v="3"/>
    <n v="0"/>
    <n v="3"/>
    <n v="3"/>
    <n v="505"/>
    <n v="0"/>
    <x v="6"/>
    <x v="6"/>
  </r>
  <r>
    <x v="4"/>
    <x v="5"/>
    <s v=" COLEGIO AULAS COLOMBIANAS SAN LUIS (IED)"/>
    <s v="6003 - 02"/>
    <x v="327"/>
    <n v="0"/>
    <n v="2"/>
    <n v="0"/>
    <n v="2"/>
    <n v="2"/>
    <n v="505"/>
    <n v="0"/>
    <x v="6"/>
    <x v="6"/>
  </r>
  <r>
    <x v="4"/>
    <x v="5"/>
    <s v=" COLEGIO EXTERNADO NACIONAL CAMILO TORRES (IED)"/>
    <s v="6003 - 04"/>
    <x v="180"/>
    <n v="0"/>
    <n v="1"/>
    <n v="1"/>
    <n v="2"/>
    <n v="2"/>
    <n v="505"/>
    <n v="0.5"/>
    <x v="6"/>
    <x v="6"/>
  </r>
  <r>
    <x v="4"/>
    <x v="5"/>
    <s v=" COLEGIO JORGE SOTO DEL CORRAL (IED)"/>
    <s v="6003 - 05"/>
    <x v="361"/>
    <n v="0"/>
    <n v="1"/>
    <n v="0"/>
    <n v="1"/>
    <n v="1"/>
    <n v="505"/>
    <n v="0"/>
    <x v="6"/>
    <x v="6"/>
  </r>
  <r>
    <x v="4"/>
    <x v="5"/>
    <s v=" COLEGIO POLICARPA SALAVARRIETA (IED)"/>
    <s v="6003 - 08"/>
    <x v="158"/>
    <n v="0"/>
    <n v="0"/>
    <n v="2"/>
    <n v="2"/>
    <n v="2"/>
    <n v="505"/>
    <n v="1"/>
    <x v="6"/>
    <x v="6"/>
  </r>
  <r>
    <x v="4"/>
    <x v="5"/>
    <s v=" COLEGIO AGUAS CLARAS (IED)"/>
    <s v="6004 - 01"/>
    <x v="405"/>
    <n v="0"/>
    <n v="3"/>
    <n v="0"/>
    <n v="3"/>
    <n v="3"/>
    <n v="505"/>
    <n v="0"/>
    <x v="6"/>
    <x v="6"/>
  </r>
  <r>
    <x v="4"/>
    <x v="5"/>
    <s v=" COLEGIO ALDEMAR ROJAS PLAZAS (IED)"/>
    <s v="6004 - 02"/>
    <x v="159"/>
    <n v="0"/>
    <n v="2"/>
    <n v="1"/>
    <n v="3"/>
    <n v="3"/>
    <n v="505"/>
    <n v="0.33333333333333331"/>
    <x v="6"/>
    <x v="6"/>
  </r>
  <r>
    <x v="4"/>
    <x v="5"/>
    <s v=" COLEGIO ALTAMIRA SUR ORIENTAL (IED)"/>
    <s v="6004 - 04"/>
    <x v="161"/>
    <n v="0"/>
    <n v="1"/>
    <n v="0"/>
    <n v="1"/>
    <n v="1"/>
    <n v="505"/>
    <n v="0"/>
    <x v="6"/>
    <x v="6"/>
  </r>
  <r>
    <x v="4"/>
    <x v="5"/>
    <s v=" COLEGIO EL RODEO (IED)"/>
    <s v="6004 - 07"/>
    <x v="109"/>
    <n v="0"/>
    <n v="0"/>
    <n v="1"/>
    <n v="1"/>
    <n v="1"/>
    <n v="505"/>
    <n v="1"/>
    <x v="6"/>
    <x v="6"/>
  </r>
  <r>
    <x v="4"/>
    <x v="5"/>
    <s v=" COLEGIO FLORENTINO GONZALEZ (IED)"/>
    <s v="6004 - 09"/>
    <x v="164"/>
    <n v="0"/>
    <n v="1"/>
    <n v="4"/>
    <n v="5"/>
    <n v="5"/>
    <n v="505"/>
    <n v="0.8"/>
    <x v="6"/>
    <x v="6"/>
  </r>
  <r>
    <x v="4"/>
    <x v="5"/>
    <s v=" COLEGIO GRAN COLOMBIA (IED)"/>
    <s v="6004 - 11"/>
    <x v="165"/>
    <n v="0"/>
    <n v="1"/>
    <n v="0"/>
    <n v="1"/>
    <n v="1"/>
    <n v="505"/>
    <n v="0"/>
    <x v="6"/>
    <x v="6"/>
  </r>
  <r>
    <x v="4"/>
    <x v="5"/>
    <s v=" COLEGIO JOSE FELIX RESTREPO (IED)"/>
    <s v="6004 - 13"/>
    <x v="181"/>
    <n v="0"/>
    <n v="0"/>
    <n v="2"/>
    <n v="2"/>
    <n v="2"/>
    <n v="505"/>
    <n v="1"/>
    <x v="6"/>
    <x v="6"/>
  </r>
  <r>
    <x v="4"/>
    <x v="5"/>
    <s v=" COLEGIO JOSE MARIA CARBONELL (IED)"/>
    <s v="6004 - 15"/>
    <x v="398"/>
    <n v="0"/>
    <n v="0"/>
    <n v="1"/>
    <n v="1"/>
    <n v="1"/>
    <n v="505"/>
    <n v="1"/>
    <x v="6"/>
    <x v="6"/>
  </r>
  <r>
    <x v="4"/>
    <x v="5"/>
    <s v=" COLEGIO JUAN REY (IED)"/>
    <s v="6004 - 17"/>
    <x v="133"/>
    <n v="0"/>
    <n v="0"/>
    <n v="3"/>
    <n v="3"/>
    <n v="3"/>
    <n v="505"/>
    <n v="1"/>
    <x v="6"/>
    <x v="6"/>
  </r>
  <r>
    <x v="4"/>
    <x v="5"/>
    <s v=" COLEGIO JUANA ESCOBAR (IED)"/>
    <s v="6004 - 18"/>
    <x v="184"/>
    <n v="0"/>
    <n v="0"/>
    <n v="1"/>
    <n v="1"/>
    <n v="1"/>
    <n v="505"/>
    <n v="1"/>
    <x v="6"/>
    <x v="6"/>
  </r>
  <r>
    <x v="4"/>
    <x v="5"/>
    <s v=" COLEGIO LA BELLEZA LOS LIBERTADORES (IED)"/>
    <s v="6004 - 19"/>
    <x v="185"/>
    <n v="0"/>
    <n v="1"/>
    <n v="0"/>
    <n v="1"/>
    <n v="1"/>
    <n v="505"/>
    <n v="0"/>
    <x v="6"/>
    <x v="6"/>
  </r>
  <r>
    <x v="4"/>
    <x v="5"/>
    <s v=" COLEGIO LOS ALPES (IED)"/>
    <s v="6004 - 21"/>
    <x v="186"/>
    <n v="0"/>
    <n v="4"/>
    <n v="0"/>
    <n v="4"/>
    <n v="4"/>
    <n v="505"/>
    <n v="0"/>
    <x v="6"/>
    <x v="6"/>
  </r>
  <r>
    <x v="4"/>
    <x v="5"/>
    <s v=" COLEGIO MANUELITA SAENZ (IED)"/>
    <s v="6004 - 22"/>
    <x v="110"/>
    <n v="0"/>
    <n v="2"/>
    <n v="4"/>
    <n v="6"/>
    <n v="6"/>
    <n v="505"/>
    <n v="0.66666666666666663"/>
    <x v="6"/>
    <x v="6"/>
  </r>
  <r>
    <x v="4"/>
    <x v="5"/>
    <s v=" COLEGIO MORALBA SURORIENTAL (IED)"/>
    <s v="6004 - 24"/>
    <x v="187"/>
    <n v="0"/>
    <n v="0"/>
    <n v="3"/>
    <n v="3"/>
    <n v="3"/>
    <n v="505"/>
    <n v="1"/>
    <x v="6"/>
    <x v="6"/>
  </r>
  <r>
    <x v="4"/>
    <x v="5"/>
    <s v=" COLEGIO NUEVA DELHI (IED)"/>
    <s v="6004 - 25"/>
    <x v="363"/>
    <n v="0"/>
    <n v="0"/>
    <n v="2"/>
    <n v="2"/>
    <n v="2"/>
    <n v="505"/>
    <n v="1"/>
    <x v="6"/>
    <x v="6"/>
  </r>
  <r>
    <x v="4"/>
    <x v="5"/>
    <s v=" COLEGIO REPUBLICA DEL ECUADOR (IED)"/>
    <s v="6004 - 28"/>
    <x v="380"/>
    <n v="0"/>
    <n v="1"/>
    <n v="0"/>
    <n v="1"/>
    <n v="1"/>
    <n v="505"/>
    <n v="0"/>
    <x v="6"/>
    <x v="6"/>
  </r>
  <r>
    <x v="4"/>
    <x v="5"/>
    <s v=" COLEGIO SAN CRISTOBAL SUR (IED)"/>
    <s v="6004 - 29"/>
    <x v="111"/>
    <n v="0"/>
    <n v="0"/>
    <n v="1"/>
    <n v="1"/>
    <n v="1"/>
    <n v="505"/>
    <n v="1"/>
    <x v="6"/>
    <x v="6"/>
  </r>
  <r>
    <x v="4"/>
    <x v="5"/>
    <s v=" COLEGIO SAN ISIDRO SUR ORIENTAL (IED)"/>
    <s v="6004 - 30"/>
    <x v="414"/>
    <n v="0"/>
    <n v="1"/>
    <n v="0"/>
    <n v="1"/>
    <n v="1"/>
    <n v="505"/>
    <n v="0"/>
    <x v="6"/>
    <x v="6"/>
  </r>
  <r>
    <x v="4"/>
    <x v="5"/>
    <s v=" COLEGIO SAN JOSE SUR ORIENTAL (IED)"/>
    <s v="6004 - 31"/>
    <x v="399"/>
    <n v="0"/>
    <n v="1"/>
    <n v="0"/>
    <n v="1"/>
    <n v="1"/>
    <n v="505"/>
    <n v="0"/>
    <x v="6"/>
    <x v="6"/>
  </r>
  <r>
    <x v="4"/>
    <x v="5"/>
    <s v=" COLEGIO TECNICO TOMAS RUEDA VARGAS (IED)"/>
    <s v="6004 - 32"/>
    <x v="324"/>
    <n v="0"/>
    <n v="2"/>
    <n v="0"/>
    <n v="2"/>
    <n v="2"/>
    <n v="505"/>
    <n v="0"/>
    <x v="6"/>
    <x v="6"/>
  </r>
  <r>
    <x v="4"/>
    <x v="5"/>
    <s v=" COLEGIO VEINTE DE JULIO (IED)"/>
    <s v="6004 - 33"/>
    <x v="381"/>
    <n v="0"/>
    <n v="2"/>
    <n v="0"/>
    <n v="2"/>
    <n v="2"/>
    <n v="505"/>
    <n v="0"/>
    <x v="6"/>
    <x v="6"/>
  </r>
  <r>
    <x v="4"/>
    <x v="5"/>
    <s v=" COLEGIO CIUDAD DE VILLAVICENCIO (IED)"/>
    <s v="6005 - 06"/>
    <x v="71"/>
    <n v="0"/>
    <n v="1"/>
    <n v="1"/>
    <n v="2"/>
    <n v="2"/>
    <n v="505"/>
    <n v="0.5"/>
    <x v="6"/>
    <x v="6"/>
  </r>
  <r>
    <x v="4"/>
    <x v="5"/>
    <s v=" COLEGIO DIEGO MONTANA CUELLAR (IED)"/>
    <s v="6005 - 07"/>
    <x v="72"/>
    <n v="0"/>
    <n v="0"/>
    <n v="2"/>
    <n v="2"/>
    <n v="2"/>
    <n v="505"/>
    <n v="1"/>
    <x v="6"/>
    <x v="6"/>
  </r>
  <r>
    <x v="4"/>
    <x v="5"/>
    <s v=" COLEGIO EDUARDO UMANA MENDOZA (IED)"/>
    <s v="6005 - 08"/>
    <x v="382"/>
    <n v="0"/>
    <n v="0"/>
    <n v="1"/>
    <n v="1"/>
    <n v="1"/>
    <n v="505"/>
    <n v="1"/>
    <x v="6"/>
    <x v="6"/>
  </r>
  <r>
    <x v="4"/>
    <x v="5"/>
    <s v=" COLEGIO EL CORTIJO - VIANEY (IED)"/>
    <s v="6005 - 09"/>
    <x v="365"/>
    <n v="0"/>
    <n v="0"/>
    <n v="1"/>
    <n v="1"/>
    <n v="1"/>
    <n v="505"/>
    <n v="1"/>
    <x v="6"/>
    <x v="6"/>
  </r>
  <r>
    <x v="4"/>
    <x v="5"/>
    <s v=" COLEGIO EL VIRREY JOSE SOLIS (IED)"/>
    <s v="6005 - 12"/>
    <x v="190"/>
    <n v="0"/>
    <n v="3"/>
    <n v="2"/>
    <n v="5"/>
    <n v="5"/>
    <n v="505"/>
    <n v="0.4"/>
    <x v="6"/>
    <x v="6"/>
  </r>
  <r>
    <x v="4"/>
    <x v="5"/>
    <s v=" COLEGIO ESTANISLAO ZULETA (IED)"/>
    <s v="6005 - 13"/>
    <x v="328"/>
    <n v="0"/>
    <n v="0"/>
    <n v="1"/>
    <n v="1"/>
    <n v="1"/>
    <n v="505"/>
    <n v="1"/>
    <x v="6"/>
    <x v="6"/>
  </r>
  <r>
    <x v="4"/>
    <x v="5"/>
    <s v=" COLEGIO FABIO LOZANO SIMONELLI (IED)"/>
    <s v="6005 - 14"/>
    <x v="329"/>
    <n v="0"/>
    <n v="0"/>
    <n v="1"/>
    <n v="1"/>
    <n v="1"/>
    <n v="505"/>
    <n v="1"/>
    <x v="6"/>
    <x v="6"/>
  </r>
  <r>
    <x v="4"/>
    <x v="5"/>
    <s v=" COLEGIO FRANCISCO ANTONIO ZEA DE USME (IED)"/>
    <s v="6005 - 17"/>
    <x v="136"/>
    <n v="0"/>
    <n v="0"/>
    <n v="2"/>
    <n v="2"/>
    <n v="2"/>
    <n v="505"/>
    <n v="1"/>
    <x v="6"/>
    <x v="6"/>
  </r>
  <r>
    <x v="4"/>
    <x v="5"/>
    <s v=" COLEGIO GABRIEL GARCIA MARQUEZ (IED)"/>
    <s v="6005 - 18"/>
    <x v="75"/>
    <n v="0"/>
    <n v="0"/>
    <n v="7"/>
    <n v="7"/>
    <n v="7"/>
    <n v="505"/>
    <n v="1"/>
    <x v="6"/>
    <x v="6"/>
  </r>
  <r>
    <x v="4"/>
    <x v="5"/>
    <s v=" COLEGIO GRAN YOMASA (IED)"/>
    <s v="6005 - 19"/>
    <x v="330"/>
    <n v="0"/>
    <n v="0"/>
    <n v="1"/>
    <n v="1"/>
    <n v="1"/>
    <n v="505"/>
    <n v="1"/>
    <x v="6"/>
    <x v="6"/>
  </r>
  <r>
    <x v="4"/>
    <x v="5"/>
    <s v=" COLEGIO LA AURORA (IED)"/>
    <s v="6005 - 20"/>
    <x v="191"/>
    <n v="0"/>
    <n v="0"/>
    <n v="2"/>
    <n v="2"/>
    <n v="2"/>
    <n v="505"/>
    <n v="1"/>
    <x v="6"/>
    <x v="6"/>
  </r>
  <r>
    <x v="4"/>
    <x v="5"/>
    <s v=" COLEGIO LOS COMUNEROS - OSWALDO GUAYAZAMIN (IED)"/>
    <s v="6005 - 21"/>
    <x v="137"/>
    <n v="0"/>
    <n v="1"/>
    <n v="2"/>
    <n v="3"/>
    <n v="3"/>
    <n v="505"/>
    <n v="0.66666666666666663"/>
    <x v="6"/>
    <x v="6"/>
  </r>
  <r>
    <x v="4"/>
    <x v="5"/>
    <s v=" COLEGIO MIGUEL DE CERVANTES SAAVEDRA (IED)"/>
    <s v="6005 - 24"/>
    <x v="138"/>
    <n v="0"/>
    <n v="0"/>
    <n v="2"/>
    <n v="2"/>
    <n v="2"/>
    <n v="505"/>
    <n v="1"/>
    <x v="6"/>
    <x v="6"/>
  </r>
  <r>
    <x v="4"/>
    <x v="5"/>
    <s v=" COLEGIO NUEVA ESPERANZA (IED)"/>
    <s v="6005 - 25"/>
    <x v="394"/>
    <n v="0"/>
    <n v="0"/>
    <n v="1"/>
    <n v="1"/>
    <n v="1"/>
    <n v="505"/>
    <n v="1"/>
    <x v="6"/>
    <x v="6"/>
  </r>
  <r>
    <x v="4"/>
    <x v="5"/>
    <s v=" COLEGIO NUEVO SAN ANDRES DE LOS ALTOS (IED)"/>
    <s v="6005 - 26"/>
    <x v="400"/>
    <n v="0"/>
    <n v="3"/>
    <n v="0"/>
    <n v="3"/>
    <n v="3"/>
    <n v="505"/>
    <n v="0"/>
    <x v="6"/>
    <x v="6"/>
  </r>
  <r>
    <x v="4"/>
    <x v="5"/>
    <s v=" COLEGIO OFELIA URIBE DE ACOSTA (IED)"/>
    <s v="6005 - 27"/>
    <x v="139"/>
    <n v="0"/>
    <n v="1"/>
    <n v="0"/>
    <n v="1"/>
    <n v="1"/>
    <n v="505"/>
    <n v="0"/>
    <x v="6"/>
    <x v="6"/>
  </r>
  <r>
    <x v="4"/>
    <x v="5"/>
    <s v=" COLEGIO ORLANDO FALS BORDA (IED)"/>
    <s v="6005 - 28"/>
    <x v="76"/>
    <n v="0"/>
    <n v="1"/>
    <n v="0"/>
    <n v="1"/>
    <n v="1"/>
    <n v="505"/>
    <n v="0"/>
    <x v="6"/>
    <x v="6"/>
  </r>
  <r>
    <x v="4"/>
    <x v="5"/>
    <s v=" COLEGIO PROVINCIA DE QUEBEC (IED)"/>
    <s v="6005 - 30"/>
    <x v="192"/>
    <n v="0"/>
    <n v="1"/>
    <n v="1"/>
    <n v="2"/>
    <n v="2"/>
    <n v="505"/>
    <n v="0.5"/>
    <x v="6"/>
    <x v="6"/>
  </r>
  <r>
    <x v="4"/>
    <x v="5"/>
    <s v=" COLEGIO RURAL LOS ARRAYANES (CED)"/>
    <s v="6005 - 39"/>
    <x v="416"/>
    <n v="0"/>
    <n v="0"/>
    <n v="1"/>
    <n v="1"/>
    <n v="1"/>
    <n v="505"/>
    <n v="1"/>
    <x v="6"/>
    <x v="6"/>
  </r>
  <r>
    <x v="4"/>
    <x v="5"/>
    <s v=" COLEGIO SAN CAYETANO (IED)"/>
    <s v="6005 - 41"/>
    <x v="78"/>
    <n v="0"/>
    <n v="2"/>
    <n v="0"/>
    <n v="2"/>
    <n v="2"/>
    <n v="505"/>
    <n v="0"/>
    <x v="6"/>
    <x v="6"/>
  </r>
  <r>
    <x v="4"/>
    <x v="5"/>
    <s v=" COLEGIO BERNARDO JARAMILLO (IED)"/>
    <s v="6006 - 01"/>
    <x v="401"/>
    <n v="0"/>
    <n v="1"/>
    <n v="0"/>
    <n v="1"/>
    <n v="1"/>
    <n v="505"/>
    <n v="0"/>
    <x v="6"/>
    <x v="6"/>
  </r>
  <r>
    <x v="4"/>
    <x v="5"/>
    <s v=" COLEGIO CENTRO INTEGRAL JOSE MARIA CORDOBA (IED)"/>
    <s v="6006 - 02"/>
    <x v="194"/>
    <n v="0"/>
    <n v="0"/>
    <n v="2"/>
    <n v="2"/>
    <n v="2"/>
    <n v="505"/>
    <n v="1"/>
    <x v="6"/>
    <x v="6"/>
  </r>
  <r>
    <x v="4"/>
    <x v="5"/>
    <s v=" COLEGIO CIUDAD DE BOGOTA (IED)"/>
    <s v="6006 - 03"/>
    <x v="332"/>
    <n v="0"/>
    <n v="3"/>
    <n v="0"/>
    <n v="3"/>
    <n v="3"/>
    <n v="505"/>
    <n v="0"/>
    <x v="6"/>
    <x v="6"/>
  </r>
  <r>
    <x v="4"/>
    <x v="5"/>
    <s v=" COLEGIO INEM SANTIAGO PEREZ (IED)"/>
    <s v="6006 - 04"/>
    <x v="80"/>
    <n v="0"/>
    <n v="0"/>
    <n v="1"/>
    <n v="1"/>
    <n v="1"/>
    <n v="505"/>
    <n v="1"/>
    <x v="6"/>
    <x v="6"/>
  </r>
  <r>
    <x v="4"/>
    <x v="5"/>
    <s v=" COLEGIO INSTITUTO TECNICO INDUSTRIAL PILOTO (IED)"/>
    <s v="6006 - 05"/>
    <x v="195"/>
    <n v="0"/>
    <n v="1"/>
    <n v="1"/>
    <n v="2"/>
    <n v="2"/>
    <n v="505"/>
    <n v="0.5"/>
    <x v="6"/>
    <x v="6"/>
  </r>
  <r>
    <x v="4"/>
    <x v="5"/>
    <s v=" COLEGIO ISLA DEL SOL (IED)"/>
    <s v="6006 - 06"/>
    <x v="81"/>
    <n v="0"/>
    <n v="0"/>
    <n v="19"/>
    <n v="19"/>
    <n v="19"/>
    <n v="505"/>
    <n v="1"/>
    <x v="6"/>
    <x v="6"/>
  </r>
  <r>
    <x v="4"/>
    <x v="5"/>
    <s v=" COLEGIO MARCO FIDEL SUAREZ (IED)"/>
    <s v="6006 - 07"/>
    <x v="196"/>
    <n v="0"/>
    <n v="0"/>
    <n v="3"/>
    <n v="3"/>
    <n v="3"/>
    <n v="505"/>
    <n v="1"/>
    <x v="6"/>
    <x v="6"/>
  </r>
  <r>
    <x v="4"/>
    <x v="5"/>
    <s v=" COLEGIO RAFAEL URIBE URIBE (IED)"/>
    <s v="6006 - 08"/>
    <x v="197"/>
    <n v="0"/>
    <n v="0"/>
    <n v="1"/>
    <n v="1"/>
    <n v="1"/>
    <n v="505"/>
    <n v="1"/>
    <x v="6"/>
    <x v="6"/>
  </r>
  <r>
    <x v="4"/>
    <x v="5"/>
    <s v=" COLEGIO SAN BENITO ABAD (IED)"/>
    <s v="6006 - 10"/>
    <x v="140"/>
    <n v="0"/>
    <n v="0"/>
    <n v="1"/>
    <n v="1"/>
    <n v="1"/>
    <n v="505"/>
    <n v="1"/>
    <x v="6"/>
    <x v="6"/>
  </r>
  <r>
    <x v="4"/>
    <x v="5"/>
    <s v=" COLEGIO SAN CARLOS (IED)"/>
    <s v="6006 - 11"/>
    <x v="408"/>
    <n v="0"/>
    <n v="2"/>
    <n v="0"/>
    <n v="2"/>
    <n v="2"/>
    <n v="505"/>
    <n v="0"/>
    <x v="6"/>
    <x v="6"/>
  </r>
  <r>
    <x v="4"/>
    <x v="5"/>
    <s v=" COLEGIO VENECIA (IED)"/>
    <s v="6006 - 12"/>
    <x v="113"/>
    <n v="0"/>
    <n v="0"/>
    <n v="1"/>
    <n v="1"/>
    <n v="1"/>
    <n v="505"/>
    <n v="1"/>
    <x v="6"/>
    <x v="6"/>
  </r>
  <r>
    <x v="4"/>
    <x v="5"/>
    <s v=" COLEGIO ALFONSO LOPEZ MICHELSEN (IED)"/>
    <s v="6007 - 01"/>
    <x v="199"/>
    <n v="0"/>
    <n v="0"/>
    <n v="2"/>
    <n v="2"/>
    <n v="2"/>
    <n v="505"/>
    <n v="1"/>
    <x v="6"/>
    <x v="6"/>
  </r>
  <r>
    <x v="4"/>
    <x v="5"/>
    <s v=" COLEGIO ALFONSO REYES ECHANDIA (IED)"/>
    <s v="6007 - 02"/>
    <x v="383"/>
    <n v="0"/>
    <n v="2"/>
    <n v="0"/>
    <n v="2"/>
    <n v="2"/>
    <n v="505"/>
    <n v="0"/>
    <x v="6"/>
    <x v="6"/>
  </r>
  <r>
    <x v="4"/>
    <x v="5"/>
    <s v=" COLEGIO BOSANOVA (IED)"/>
    <s v="6007 - 03"/>
    <x v="200"/>
    <n v="0"/>
    <n v="0"/>
    <n v="3"/>
    <n v="3"/>
    <n v="3"/>
    <n v="505"/>
    <n v="1"/>
    <x v="6"/>
    <x v="6"/>
  </r>
  <r>
    <x v="4"/>
    <x v="5"/>
    <s v=" COLEGIO BRASILIA - BOSA (IED)"/>
    <s v="6007 - 04"/>
    <x v="201"/>
    <n v="0"/>
    <n v="0"/>
    <n v="2"/>
    <n v="2"/>
    <n v="2"/>
    <n v="505"/>
    <n v="1"/>
    <x v="6"/>
    <x v="6"/>
  </r>
  <r>
    <x v="4"/>
    <x v="5"/>
    <s v=" COLEGIO CARLOS ALBAN HOLGUIN (IED)"/>
    <s v="6007 - 05"/>
    <x v="82"/>
    <n v="0"/>
    <n v="3"/>
    <n v="3"/>
    <n v="6"/>
    <n v="6"/>
    <n v="505"/>
    <n v="0.5"/>
    <x v="6"/>
    <x v="6"/>
  </r>
  <r>
    <x v="4"/>
    <x v="5"/>
    <s v=" COLEGIO CARLOS PIZARRO LEON GOMEZ (IED)"/>
    <s v="6007 - 06"/>
    <x v="141"/>
    <n v="0"/>
    <n v="1"/>
    <n v="2"/>
    <n v="3"/>
    <n v="3"/>
    <n v="505"/>
    <n v="0.66666666666666663"/>
    <x v="6"/>
    <x v="6"/>
  </r>
  <r>
    <x v="4"/>
    <x v="5"/>
    <s v=" COLEGIO CEDID SAN PABLO (IED)"/>
    <s v="6007 - 07"/>
    <x v="202"/>
    <n v="0"/>
    <n v="0"/>
    <n v="2"/>
    <n v="2"/>
    <n v="2"/>
    <n v="505"/>
    <n v="1"/>
    <x v="6"/>
    <x v="6"/>
  </r>
  <r>
    <x v="4"/>
    <x v="5"/>
    <s v=" COLEGIO CIUDADELA EDUCATIVA DE BOSA (IED)"/>
    <s v="6007 - 08"/>
    <x v="114"/>
    <n v="0"/>
    <n v="0"/>
    <n v="5"/>
    <n v="5"/>
    <n v="5"/>
    <n v="505"/>
    <n v="1"/>
    <x v="6"/>
    <x v="6"/>
  </r>
  <r>
    <x v="4"/>
    <x v="5"/>
    <s v=" COLEGIO DEBORA ARANGO PEREZ (IED)"/>
    <s v="6007 - 09"/>
    <x v="203"/>
    <n v="0"/>
    <n v="1"/>
    <n v="0"/>
    <n v="1"/>
    <n v="1"/>
    <n v="505"/>
    <n v="0"/>
    <x v="6"/>
    <x v="6"/>
  </r>
  <r>
    <x v="4"/>
    <x v="5"/>
    <s v=" COLEGIO FERNANDO MAZUERA VILLEGAS (IED)"/>
    <s v="6007 - 11"/>
    <x v="84"/>
    <n v="0"/>
    <n v="3"/>
    <n v="0"/>
    <n v="3"/>
    <n v="3"/>
    <n v="505"/>
    <n v="0"/>
    <x v="6"/>
    <x v="6"/>
  </r>
  <r>
    <x v="4"/>
    <x v="5"/>
    <s v=" COLEGIO FRANCISCO DE PAULA SANTANDER (IED)"/>
    <s v="6007 - 12"/>
    <x v="204"/>
    <n v="0"/>
    <n v="0"/>
    <n v="2"/>
    <n v="2"/>
    <n v="2"/>
    <n v="505"/>
    <n v="1"/>
    <x v="6"/>
    <x v="6"/>
  </r>
  <r>
    <x v="4"/>
    <x v="5"/>
    <s v=" COLEGIO GERMAN ARCINIEGAS (IED)"/>
    <s v="6007 - 13"/>
    <x v="205"/>
    <n v="0"/>
    <n v="0"/>
    <n v="1"/>
    <n v="1"/>
    <n v="1"/>
    <n v="505"/>
    <n v="1"/>
    <x v="6"/>
    <x v="6"/>
  </r>
  <r>
    <x v="4"/>
    <x v="5"/>
    <s v=" COLEGIO JOSE ANTONIO GALAN (IED)"/>
    <s v="6007 - 15"/>
    <x v="207"/>
    <n v="0"/>
    <n v="1"/>
    <n v="0"/>
    <n v="1"/>
    <n v="1"/>
    <n v="505"/>
    <n v="0"/>
    <x v="6"/>
    <x v="6"/>
  </r>
  <r>
    <x v="4"/>
    <x v="5"/>
    <s v=" COLEGIO JOSE FRANCISCO SOCARRAS (IED)"/>
    <s v="6007 - 16"/>
    <x v="367"/>
    <n v="0"/>
    <n v="1"/>
    <n v="0"/>
    <n v="1"/>
    <n v="1"/>
    <n v="505"/>
    <n v="0"/>
    <x v="6"/>
    <x v="6"/>
  </r>
  <r>
    <x v="4"/>
    <x v="5"/>
    <s v=" COLEGIO KIMI PERNIA DOMICO (IED)"/>
    <s v="6007 - 17"/>
    <x v="208"/>
    <n v="0"/>
    <n v="4"/>
    <n v="1"/>
    <n v="5"/>
    <n v="5"/>
    <n v="505"/>
    <n v="0.2"/>
    <x v="6"/>
    <x v="6"/>
  </r>
  <r>
    <x v="4"/>
    <x v="5"/>
    <s v=" COLEGIO LA CONCEPCION (IED)"/>
    <s v="6007 - 18"/>
    <x v="402"/>
    <n v="0"/>
    <n v="0"/>
    <n v="1"/>
    <n v="1"/>
    <n v="1"/>
    <n v="505"/>
    <n v="1"/>
    <x v="6"/>
    <x v="6"/>
  </r>
  <r>
    <x v="4"/>
    <x v="5"/>
    <s v=" COLEGIO LEONARDO POSADA PEDRAZA (IED)"/>
    <s v="6007 - 19"/>
    <x v="209"/>
    <n v="0"/>
    <n v="0"/>
    <n v="2"/>
    <n v="2"/>
    <n v="2"/>
    <n v="505"/>
    <n v="1"/>
    <x v="6"/>
    <x v="6"/>
  </r>
  <r>
    <x v="4"/>
    <x v="5"/>
    <s v=" COLEGIO LUIS LOPEZ DE MESA (IED)"/>
    <s v="6007 - 21"/>
    <x v="211"/>
    <n v="0"/>
    <n v="2"/>
    <n v="1"/>
    <n v="3"/>
    <n v="3"/>
    <n v="505"/>
    <n v="0.33333333333333331"/>
    <x v="6"/>
    <x v="6"/>
  </r>
  <r>
    <x v="4"/>
    <x v="5"/>
    <s v=" COLEGIO PABLO DE TARSO (IED)"/>
    <s v="6007 - 25"/>
    <x v="214"/>
    <n v="0"/>
    <n v="1"/>
    <n v="0"/>
    <n v="1"/>
    <n v="1"/>
    <n v="505"/>
    <n v="0"/>
    <x v="6"/>
    <x v="6"/>
  </r>
  <r>
    <x v="4"/>
    <x v="5"/>
    <s v=" COLEGIO PORFIRIO BARBA JACOB (IED)"/>
    <s v="6007 - 26"/>
    <x v="215"/>
    <n v="0"/>
    <n v="0"/>
    <n v="2"/>
    <n v="2"/>
    <n v="2"/>
    <n v="505"/>
    <n v="1"/>
    <x v="6"/>
    <x v="6"/>
  </r>
  <r>
    <x v="4"/>
    <x v="5"/>
    <s v=" COLEGIO SAN BERNARDINO (IED)"/>
    <s v="6007 - 27"/>
    <x v="216"/>
    <n v="0"/>
    <n v="1"/>
    <n v="0"/>
    <n v="1"/>
    <n v="1"/>
    <n v="505"/>
    <n v="0"/>
    <x v="6"/>
    <x v="6"/>
  </r>
  <r>
    <x v="4"/>
    <x v="5"/>
    <s v=" COLEGIO VILLAS DEL PROGRESO (IED)"/>
    <s v="6007 - 28"/>
    <x v="116"/>
    <n v="0"/>
    <n v="0"/>
    <n v="1"/>
    <n v="1"/>
    <n v="1"/>
    <n v="505"/>
    <n v="1"/>
    <x v="6"/>
    <x v="6"/>
  </r>
  <r>
    <x v="4"/>
    <x v="5"/>
    <s v=" COLEGIO ALFONSO LOPEZ PUMAREJO (IED)"/>
    <s v="6008 - 01"/>
    <x v="217"/>
    <n v="0"/>
    <n v="3"/>
    <n v="0"/>
    <n v="3"/>
    <n v="3"/>
    <n v="505"/>
    <n v="0"/>
    <x v="6"/>
    <x v="6"/>
  </r>
  <r>
    <x v="4"/>
    <x v="5"/>
    <s v=" COLEGIO CARLOS ARANGO VELEZ (IED)"/>
    <s v="6008 - 03"/>
    <x v="218"/>
    <n v="0"/>
    <n v="1"/>
    <n v="0"/>
    <n v="1"/>
    <n v="1"/>
    <n v="505"/>
    <n v="0"/>
    <x v="6"/>
    <x v="6"/>
  </r>
  <r>
    <x v="4"/>
    <x v="5"/>
    <s v=" COLEGIO CARLOS ARTURO TORRES (IED)"/>
    <s v="6008 - 04"/>
    <x v="85"/>
    <n v="0"/>
    <n v="1"/>
    <n v="0"/>
    <n v="1"/>
    <n v="1"/>
    <n v="505"/>
    <n v="0"/>
    <x v="6"/>
    <x v="6"/>
  </r>
  <r>
    <x v="4"/>
    <x v="5"/>
    <s v=" COLEGIO CASTILLA (IED)"/>
    <s v="6008 - 05"/>
    <x v="219"/>
    <n v="0"/>
    <n v="1"/>
    <n v="0"/>
    <n v="1"/>
    <n v="1"/>
    <n v="505"/>
    <n v="0"/>
    <x v="6"/>
    <x v="6"/>
  </r>
  <r>
    <x v="4"/>
    <x v="5"/>
    <s v=" COLEGIO EL JAPON (IED)"/>
    <s v="6008 - 10"/>
    <x v="86"/>
    <n v="0"/>
    <n v="1"/>
    <n v="3"/>
    <n v="4"/>
    <n v="4"/>
    <n v="505"/>
    <n v="0.75"/>
    <x v="6"/>
    <x v="6"/>
  </r>
  <r>
    <x v="4"/>
    <x v="5"/>
    <s v=" COLEGIO GABRIEL BETANCOURT MEJIA (IED)"/>
    <s v="6008 - 13"/>
    <x v="224"/>
    <n v="0"/>
    <n v="0"/>
    <n v="2"/>
    <n v="2"/>
    <n v="2"/>
    <n v="505"/>
    <n v="1"/>
    <x v="6"/>
    <x v="6"/>
  </r>
  <r>
    <x v="4"/>
    <x v="5"/>
    <s v=" COLEGIO HERNANDO DURAN DUSSAN (IED)"/>
    <s v="6008 - 15"/>
    <x v="118"/>
    <n v="0"/>
    <n v="0"/>
    <n v="2"/>
    <n v="2"/>
    <n v="2"/>
    <n v="505"/>
    <n v="1"/>
    <x v="6"/>
    <x v="6"/>
  </r>
  <r>
    <x v="4"/>
    <x v="5"/>
    <s v=" COLEGIO INEM FRANCISCO DE PAULA SANTANDER (IED)"/>
    <s v="6008 - 16"/>
    <x v="88"/>
    <n v="0"/>
    <n v="3"/>
    <n v="1"/>
    <n v="4"/>
    <n v="4"/>
    <n v="505"/>
    <n v="0.25"/>
    <x v="6"/>
    <x v="6"/>
  </r>
  <r>
    <x v="4"/>
    <x v="5"/>
    <s v=" COLEGIO JOHN F. KENNEDY (IED)"/>
    <s v="6008 - 21"/>
    <x v="90"/>
    <n v="0"/>
    <n v="0"/>
    <n v="1"/>
    <n v="1"/>
    <n v="1"/>
    <n v="505"/>
    <n v="1"/>
    <x v="6"/>
    <x v="6"/>
  </r>
  <r>
    <x v="4"/>
    <x v="5"/>
    <s v=" COLEGIO LA CHUCUA (IED)"/>
    <s v="6008 - 24"/>
    <x v="143"/>
    <n v="0"/>
    <n v="0"/>
    <n v="1"/>
    <n v="1"/>
    <n v="1"/>
    <n v="505"/>
    <n v="1"/>
    <x v="6"/>
    <x v="6"/>
  </r>
  <r>
    <x v="4"/>
    <x v="5"/>
    <s v=" COLEGIO LAS AMERICAS (IED)"/>
    <s v="6008 - 26"/>
    <x v="231"/>
    <n v="0"/>
    <n v="0"/>
    <n v="2"/>
    <n v="2"/>
    <n v="2"/>
    <n v="505"/>
    <n v="1"/>
    <x v="6"/>
    <x v="6"/>
  </r>
  <r>
    <x v="4"/>
    <x v="5"/>
    <s v=" COLEGIO LOS PERIODISTAS (IED)"/>
    <s v="6008 - 27"/>
    <x v="239"/>
    <n v="0"/>
    <n v="0"/>
    <n v="1"/>
    <n v="1"/>
    <n v="1"/>
    <n v="505"/>
    <n v="1"/>
    <x v="6"/>
    <x v="6"/>
  </r>
  <r>
    <x v="4"/>
    <x v="5"/>
    <s v=" COLEGIO SAN JOSE DE CASTILLA (IED)"/>
    <s v="6008 - 38"/>
    <x v="247"/>
    <n v="0"/>
    <n v="0"/>
    <n v="1"/>
    <n v="1"/>
    <n v="1"/>
    <n v="505"/>
    <n v="1"/>
    <x v="6"/>
    <x v="6"/>
  </r>
  <r>
    <x v="4"/>
    <x v="5"/>
    <s v=" COLEGIO SAN RAFAEL (IED)"/>
    <s v="6008 - 40"/>
    <x v="248"/>
    <n v="0"/>
    <n v="1"/>
    <n v="0"/>
    <n v="1"/>
    <n v="1"/>
    <n v="505"/>
    <n v="0"/>
    <x v="6"/>
    <x v="6"/>
  </r>
  <r>
    <x v="4"/>
    <x v="5"/>
    <s v=" COLEGIO ANTONIO VAN UDEN (IED)"/>
    <s v="6009 - 01"/>
    <x v="335"/>
    <n v="0"/>
    <n v="1"/>
    <n v="0"/>
    <n v="1"/>
    <n v="1"/>
    <n v="505"/>
    <n v="0"/>
    <x v="6"/>
    <x v="6"/>
  </r>
  <r>
    <x v="4"/>
    <x v="5"/>
    <s v=" COLEGIO COSTA RICA (IED)"/>
    <s v="6009 - 04"/>
    <x v="253"/>
    <n v="0"/>
    <n v="0"/>
    <n v="1"/>
    <n v="1"/>
    <n v="1"/>
    <n v="505"/>
    <n v="1"/>
    <x v="6"/>
    <x v="6"/>
  </r>
  <r>
    <x v="4"/>
    <x v="5"/>
    <s v=" COLEGIO INSTITUTO TECNICO INTERNACIONAL (IED)"/>
    <s v="6009 - 05"/>
    <x v="254"/>
    <n v="0"/>
    <n v="1"/>
    <n v="0"/>
    <n v="1"/>
    <n v="1"/>
    <n v="505"/>
    <n v="0"/>
    <x v="6"/>
    <x v="6"/>
  </r>
  <r>
    <x v="4"/>
    <x v="5"/>
    <s v=" COLEGIO INTEGRADO DE FONTIBON IBEP (IED)"/>
    <s v="6009 - 06"/>
    <x v="255"/>
    <n v="0"/>
    <n v="1"/>
    <n v="0"/>
    <n v="1"/>
    <n v="1"/>
    <n v="505"/>
    <n v="0"/>
    <x v="6"/>
    <x v="6"/>
  </r>
  <r>
    <x v="4"/>
    <x v="5"/>
    <s v=" COLEGIO LUIS ANGEL ARANGO (IED)"/>
    <s v="6009 - 07"/>
    <x v="256"/>
    <n v="0"/>
    <n v="2"/>
    <n v="0"/>
    <n v="2"/>
    <n v="2"/>
    <n v="505"/>
    <n v="0"/>
    <x v="6"/>
    <x v="6"/>
  </r>
  <r>
    <x v="4"/>
    <x v="5"/>
    <s v=" COLEGIO PABLO NERUDA (IED)"/>
    <s v="6009 - 08"/>
    <x v="257"/>
    <n v="0"/>
    <n v="0"/>
    <n v="2"/>
    <n v="2"/>
    <n v="2"/>
    <n v="505"/>
    <n v="1"/>
    <x v="6"/>
    <x v="6"/>
  </r>
  <r>
    <x v="4"/>
    <x v="5"/>
    <s v=" COLEGIO RODRIGO ARENAS BETANCOURT (IED)"/>
    <s v="6009 - 09"/>
    <x v="120"/>
    <n v="0"/>
    <n v="0"/>
    <n v="2"/>
    <n v="2"/>
    <n v="2"/>
    <n v="505"/>
    <n v="1"/>
    <x v="6"/>
    <x v="6"/>
  </r>
  <r>
    <x v="4"/>
    <x v="5"/>
    <s v=" COLEGIO VILLEMAR EL CARMEN (IED)"/>
    <s v="6009 - 10"/>
    <x v="258"/>
    <n v="0"/>
    <n v="1"/>
    <n v="0"/>
    <n v="1"/>
    <n v="1"/>
    <n v="505"/>
    <n v="0"/>
    <x v="6"/>
    <x v="6"/>
  </r>
  <r>
    <x v="4"/>
    <x v="5"/>
    <s v=" COLEGIO LA FELICIDAD (IED)"/>
    <s v="6009 - 11"/>
    <x v="336"/>
    <n v="0"/>
    <n v="0"/>
    <n v="1"/>
    <n v="1"/>
    <n v="1"/>
    <n v="505"/>
    <n v="1"/>
    <x v="6"/>
    <x v="6"/>
  </r>
  <r>
    <x v="4"/>
    <x v="5"/>
    <s v=" COLEGIO ANTONIO NARIÑO (IED)"/>
    <s v="6010 - 01"/>
    <x v="259"/>
    <n v="0"/>
    <n v="1"/>
    <n v="0"/>
    <n v="1"/>
    <n v="1"/>
    <n v="505"/>
    <n v="0"/>
    <x v="6"/>
    <x v="6"/>
  </r>
  <r>
    <x v="4"/>
    <x v="5"/>
    <s v=" COLEGIO ANTONIO VILLAVICENCIO (IED)"/>
    <s v="6010 - 02"/>
    <x v="260"/>
    <n v="0"/>
    <n v="0"/>
    <n v="3"/>
    <n v="3"/>
    <n v="3"/>
    <n v="505"/>
    <n v="1"/>
    <x v="6"/>
    <x v="6"/>
  </r>
  <r>
    <x v="4"/>
    <x v="5"/>
    <s v=" COLEGIO FLORIDABLANCA (IED)"/>
    <s v="6010 - 04"/>
    <x v="144"/>
    <n v="0"/>
    <n v="0"/>
    <n v="1"/>
    <n v="1"/>
    <n v="1"/>
    <n v="505"/>
    <n v="1"/>
    <x v="6"/>
    <x v="6"/>
  </r>
  <r>
    <x v="4"/>
    <x v="5"/>
    <s v=" COLEGIO GARCES NAVAS (IED)"/>
    <s v="6010 - 05"/>
    <x v="368"/>
    <n v="0"/>
    <n v="1"/>
    <n v="0"/>
    <n v="1"/>
    <n v="1"/>
    <n v="505"/>
    <n v="0"/>
    <x v="6"/>
    <x v="6"/>
  </r>
  <r>
    <x v="4"/>
    <x v="5"/>
    <s v=" COLEGIO GENERAL SANTANDER (IED)"/>
    <s v="6010 - 06"/>
    <x v="261"/>
    <n v="0"/>
    <n v="1"/>
    <n v="0"/>
    <n v="1"/>
    <n v="1"/>
    <n v="505"/>
    <n v="0"/>
    <x v="6"/>
    <x v="6"/>
  </r>
  <r>
    <x v="4"/>
    <x v="5"/>
    <s v=" COLEGIO INSTITUTO TECNICO INDUSTRIAL FRANCISCO JOSE DE CALDAS (IED)"/>
    <s v="6010 - 08"/>
    <x v="145"/>
    <n v="0"/>
    <n v="0"/>
    <n v="1"/>
    <n v="1"/>
    <n v="1"/>
    <n v="505"/>
    <n v="1"/>
    <x v="6"/>
    <x v="6"/>
  </r>
  <r>
    <x v="4"/>
    <x v="5"/>
    <s v=" COLEGIO INSTITUTO TECNICO LAUREANO GOMEZ (IED)"/>
    <s v="6010 - 10"/>
    <x v="338"/>
    <n v="0"/>
    <n v="1"/>
    <n v="0"/>
    <n v="1"/>
    <n v="1"/>
    <n v="505"/>
    <n v="0"/>
    <x v="6"/>
    <x v="6"/>
  </r>
  <r>
    <x v="4"/>
    <x v="5"/>
    <s v=" COLEGIO INSTITUTO TECNICO REPUBLICA DE GUATEMALA (IED)"/>
    <s v="6010 - 11"/>
    <x v="339"/>
    <n v="0"/>
    <n v="1"/>
    <n v="1"/>
    <n v="2"/>
    <n v="2"/>
    <n v="505"/>
    <n v="0.5"/>
    <x v="6"/>
    <x v="6"/>
  </r>
  <r>
    <x v="4"/>
    <x v="5"/>
    <s v=" COLEGIO JOSE ASUNCION SILVA (IED)"/>
    <s v="6010 - 13"/>
    <x v="121"/>
    <n v="0"/>
    <n v="1"/>
    <n v="0"/>
    <n v="1"/>
    <n v="1"/>
    <n v="505"/>
    <n v="0"/>
    <x v="6"/>
    <x v="6"/>
  </r>
  <r>
    <x v="4"/>
    <x v="5"/>
    <s v=" COLEGIO LA PALESTINA (IED)"/>
    <s v="6010 - 14"/>
    <x v="340"/>
    <n v="0"/>
    <n v="1"/>
    <n v="0"/>
    <n v="1"/>
    <n v="1"/>
    <n v="505"/>
    <n v="0"/>
    <x v="6"/>
    <x v="6"/>
  </r>
  <r>
    <x v="4"/>
    <x v="5"/>
    <s v=" COLEGIO MAGDALENA ORTEGA DE NARIÑO (IED)"/>
    <s v="6010 - 15"/>
    <x v="264"/>
    <n v="0"/>
    <n v="1"/>
    <n v="0"/>
    <n v="1"/>
    <n v="1"/>
    <n v="505"/>
    <n v="0"/>
    <x v="6"/>
    <x v="6"/>
  </r>
  <r>
    <x v="4"/>
    <x v="5"/>
    <s v=" COLEGIO MIGUEL ANTONIO CARO (IED)"/>
    <s v="6010 - 18"/>
    <x v="384"/>
    <n v="0"/>
    <n v="0"/>
    <n v="2"/>
    <n v="2"/>
    <n v="2"/>
    <n v="505"/>
    <n v="1"/>
    <x v="6"/>
    <x v="6"/>
  </r>
  <r>
    <x v="4"/>
    <x v="5"/>
    <s v=" COLEGIO MORISCO (IED)"/>
    <s v="6010 - 19"/>
    <x v="369"/>
    <n v="0"/>
    <n v="0"/>
    <n v="4"/>
    <n v="4"/>
    <n v="4"/>
    <n v="505"/>
    <n v="1"/>
    <x v="6"/>
    <x v="6"/>
  </r>
  <r>
    <x v="4"/>
    <x v="5"/>
    <s v=" COLEGIO NIDIA QUINTERO DE TURBAY (IED)"/>
    <s v="6010 - 22"/>
    <x v="341"/>
    <n v="0"/>
    <n v="0"/>
    <n v="2"/>
    <n v="2"/>
    <n v="2"/>
    <n v="505"/>
    <n v="1"/>
    <x v="6"/>
    <x v="6"/>
  </r>
  <r>
    <x v="4"/>
    <x v="5"/>
    <s v=" COLEGIO NUEVA CONSTITUCION (IED)"/>
    <s v="6010 - 23"/>
    <x v="267"/>
    <n v="0"/>
    <n v="2"/>
    <n v="0"/>
    <n v="2"/>
    <n v="2"/>
    <n v="505"/>
    <n v="0"/>
    <x v="6"/>
    <x v="6"/>
  </r>
  <r>
    <x v="4"/>
    <x v="5"/>
    <s v=" COLEGIO REPUBLICA DE CHINA (IED)"/>
    <s v="6010 - 25"/>
    <x v="269"/>
    <n v="0"/>
    <n v="0"/>
    <n v="1"/>
    <n v="1"/>
    <n v="1"/>
    <n v="505"/>
    <n v="1"/>
    <x v="6"/>
    <x v="6"/>
  </r>
  <r>
    <x v="4"/>
    <x v="5"/>
    <s v=" COLEGIO REPUBLICA DE COLOMBIA (IED)"/>
    <s v="6010 - 26"/>
    <x v="94"/>
    <n v="0"/>
    <n v="0"/>
    <n v="8"/>
    <n v="8"/>
    <n v="8"/>
    <n v="505"/>
    <n v="1"/>
    <x v="6"/>
    <x v="6"/>
  </r>
  <r>
    <x v="4"/>
    <x v="5"/>
    <s v=" COLEGIO TOMAS CIPRIANO DE MOSQUERA (IED)"/>
    <s v="6010 - 32"/>
    <x v="270"/>
    <n v="0"/>
    <n v="2"/>
    <n v="2"/>
    <n v="4"/>
    <n v="4"/>
    <n v="505"/>
    <n v="0.5"/>
    <x v="6"/>
    <x v="6"/>
  </r>
  <r>
    <x v="4"/>
    <x v="5"/>
    <s v=" COLEGIO ALVARO GOMEZ HURTADO (IED)"/>
    <s v="6011 - 02"/>
    <x v="273"/>
    <n v="0"/>
    <n v="0"/>
    <n v="2"/>
    <n v="2"/>
    <n v="2"/>
    <n v="505"/>
    <n v="1"/>
    <x v="6"/>
    <x v="6"/>
  </r>
  <r>
    <x v="4"/>
    <x v="5"/>
    <s v=" COLEGIO ANIBAL FERNANDEZ DE SOTO (IED)"/>
    <s v="6011 - 03"/>
    <x v="370"/>
    <n v="0"/>
    <n v="0"/>
    <n v="3"/>
    <n v="3"/>
    <n v="3"/>
    <n v="505"/>
    <n v="1"/>
    <x v="6"/>
    <x v="6"/>
  </r>
  <r>
    <x v="4"/>
    <x v="5"/>
    <s v=" COLEGIO EL SALITRE - SUBA (IED)"/>
    <s v="6011 - 05"/>
    <x v="274"/>
    <n v="0"/>
    <n v="0"/>
    <n v="3"/>
    <n v="3"/>
    <n v="3"/>
    <n v="505"/>
    <n v="1"/>
    <x v="6"/>
    <x v="6"/>
  </r>
  <r>
    <x v="4"/>
    <x v="5"/>
    <s v=" COLEGIO FILARMONICO SIMON BOLIVAR (IED)"/>
    <s v="6011 - 06"/>
    <x v="166"/>
    <n v="0"/>
    <n v="0"/>
    <n v="1"/>
    <n v="1"/>
    <n v="1"/>
    <n v="505"/>
    <n v="1"/>
    <x v="6"/>
    <x v="6"/>
  </r>
  <r>
    <x v="4"/>
    <x v="5"/>
    <s v=" COLEGIO GERARDO PAREDES (IED)"/>
    <s v="6011 - 08"/>
    <x v="344"/>
    <n v="0"/>
    <n v="4"/>
    <n v="6"/>
    <n v="10"/>
    <n v="10"/>
    <n v="505"/>
    <n v="0.6"/>
    <x v="6"/>
    <x v="6"/>
  </r>
  <r>
    <x v="4"/>
    <x v="5"/>
    <s v=" COLEGIO GONZALO ARANGO (IED)"/>
    <s v="6011 - 09"/>
    <x v="167"/>
    <n v="0"/>
    <n v="1"/>
    <n v="0"/>
    <n v="1"/>
    <n v="1"/>
    <n v="505"/>
    <n v="0"/>
    <x v="6"/>
    <x v="6"/>
  </r>
  <r>
    <x v="4"/>
    <x v="5"/>
    <s v=" COLEGIO GUSTAVO MORALES MORALES (IED)"/>
    <s v="6011 - 10"/>
    <x v="168"/>
    <n v="0"/>
    <n v="1"/>
    <n v="0"/>
    <n v="1"/>
    <n v="1"/>
    <n v="505"/>
    <n v="0"/>
    <x v="6"/>
    <x v="6"/>
  </r>
  <r>
    <x v="4"/>
    <x v="5"/>
    <s v=" COLEGIO JUAN LOZANO Y LOZANO (IED)"/>
    <s v="6011 - 12"/>
    <x v="169"/>
    <n v="0"/>
    <n v="2"/>
    <n v="1"/>
    <n v="3"/>
    <n v="3"/>
    <n v="505"/>
    <n v="0.33333333333333331"/>
    <x v="6"/>
    <x v="6"/>
  </r>
  <r>
    <x v="4"/>
    <x v="5"/>
    <s v=" COLEGIO FEMENINO LORENCITA VILLEGAS DE SANTOS (IED)"/>
    <s v="6012 - 01"/>
    <x v="279"/>
    <n v="0"/>
    <n v="2"/>
    <n v="0"/>
    <n v="2"/>
    <n v="2"/>
    <n v="505"/>
    <n v="0"/>
    <x v="6"/>
    <x v="6"/>
  </r>
  <r>
    <x v="4"/>
    <x v="5"/>
    <s v=" COLEGIO FRANCISCO PRIMERO S.S. (IED)"/>
    <s v="6012 - 02"/>
    <x v="349"/>
    <n v="0"/>
    <n v="0"/>
    <n v="1"/>
    <n v="1"/>
    <n v="1"/>
    <n v="505"/>
    <n v="1"/>
    <x v="6"/>
    <x v="6"/>
  </r>
  <r>
    <x v="4"/>
    <x v="5"/>
    <s v=" COLEGIO HELADIA MEJIA (IED)"/>
    <s v="6012 - 03"/>
    <x v="350"/>
    <n v="0"/>
    <n v="0"/>
    <n v="2"/>
    <n v="2"/>
    <n v="2"/>
    <n v="505"/>
    <n v="1"/>
    <x v="6"/>
    <x v="6"/>
  </r>
  <r>
    <x v="4"/>
    <x v="5"/>
    <s v=" COLEGIO JORGE ELIECER GAITAN (IED)"/>
    <s v="6012 - 04"/>
    <x v="280"/>
    <n v="0"/>
    <n v="1"/>
    <n v="0"/>
    <n v="1"/>
    <n v="1"/>
    <n v="505"/>
    <n v="0"/>
    <x v="6"/>
    <x v="6"/>
  </r>
  <r>
    <x v="4"/>
    <x v="5"/>
    <s v=" COLEGIO REPUBLICA DE PANAMA (IED)"/>
    <s v="6012 - 07"/>
    <x v="351"/>
    <n v="0"/>
    <n v="2"/>
    <n v="1"/>
    <n v="3"/>
    <n v="3"/>
    <n v="505"/>
    <n v="0.33333333333333331"/>
    <x v="6"/>
    <x v="6"/>
  </r>
  <r>
    <x v="4"/>
    <x v="5"/>
    <s v=" COLEGIO TECNICO DOMINGO FAUSTINO SARMIENTO (IED)"/>
    <s v="6012 - 08"/>
    <x v="99"/>
    <n v="0"/>
    <n v="0"/>
    <n v="2"/>
    <n v="2"/>
    <n v="2"/>
    <n v="505"/>
    <n v="1"/>
    <x v="6"/>
    <x v="6"/>
  </r>
  <r>
    <x v="4"/>
    <x v="5"/>
    <s v=" COLEGIO EDUARDO SANTOS (IED)"/>
    <s v="6014 - 01"/>
    <x v="100"/>
    <n v="0"/>
    <n v="2"/>
    <n v="3"/>
    <n v="5"/>
    <n v="5"/>
    <n v="505"/>
    <n v="0.6"/>
    <x v="6"/>
    <x v="6"/>
  </r>
  <r>
    <x v="4"/>
    <x v="5"/>
    <s v=" COLEGIO LICEO NACIONAL AGUSTIN NIETO CABALLERO (IED)"/>
    <s v="6014 - 02"/>
    <x v="234"/>
    <n v="0"/>
    <n v="3"/>
    <n v="3"/>
    <n v="6"/>
    <n v="6"/>
    <n v="505"/>
    <n v="0.5"/>
    <x v="6"/>
    <x v="6"/>
  </r>
  <r>
    <x v="4"/>
    <x v="5"/>
    <s v=" COLEGIO LICEO NACIONAL ANTONIA SANTOS (IED)"/>
    <s v="6014 - 03"/>
    <x v="352"/>
    <n v="0"/>
    <n v="0"/>
    <n v="6"/>
    <n v="6"/>
    <n v="6"/>
    <n v="505"/>
    <n v="1"/>
    <x v="6"/>
    <x v="6"/>
  </r>
  <r>
    <x v="4"/>
    <x v="5"/>
    <s v=" COLEGIO PANAMERICANO (IED)"/>
    <s v="6014 - 04"/>
    <x v="235"/>
    <n v="0"/>
    <n v="1"/>
    <n v="5"/>
    <n v="6"/>
    <n v="6"/>
    <n v="505"/>
    <n v="0.83333333333333337"/>
    <x v="6"/>
    <x v="6"/>
  </r>
  <r>
    <x v="4"/>
    <x v="5"/>
    <s v=" COLEGIO REPUBLICA BOLIVARIANA DE VENEZUELA (IED)"/>
    <s v="6014 - 05"/>
    <x v="322"/>
    <n v="0"/>
    <n v="2"/>
    <n v="3"/>
    <n v="5"/>
    <n v="5"/>
    <n v="505"/>
    <n v="0.6"/>
    <x v="6"/>
    <x v="6"/>
  </r>
  <r>
    <x v="4"/>
    <x v="5"/>
    <s v=" COLEGIO RICAURTE (CONCEJO) (IED)"/>
    <s v="6014 - 06"/>
    <x v="372"/>
    <n v="0"/>
    <n v="0"/>
    <n v="5"/>
    <n v="5"/>
    <n v="5"/>
    <n v="505"/>
    <n v="1"/>
    <x v="6"/>
    <x v="6"/>
  </r>
  <r>
    <x v="4"/>
    <x v="5"/>
    <s v=" COLEGIO SAN FRANCISCO DE ASIS (IED)"/>
    <s v="6014 - 07"/>
    <x v="236"/>
    <n v="0"/>
    <n v="11"/>
    <n v="1"/>
    <n v="12"/>
    <n v="12"/>
    <n v="505"/>
    <n v="8.3333333333333329E-2"/>
    <x v="6"/>
    <x v="6"/>
  </r>
  <r>
    <x v="4"/>
    <x v="5"/>
    <s v=" COLEGIO TECNICO MENORAH (IED)"/>
    <s v="6014 - 08"/>
    <x v="237"/>
    <n v="0"/>
    <n v="1"/>
    <n v="3"/>
    <n v="4"/>
    <n v="4"/>
    <n v="505"/>
    <n v="0.75"/>
    <x v="6"/>
    <x v="6"/>
  </r>
  <r>
    <x v="4"/>
    <x v="5"/>
    <s v=" COLEGIO ATANASIO GIRARDOT (IED)"/>
    <s v="6015 - 01"/>
    <x v="126"/>
    <n v="0"/>
    <n v="0"/>
    <n v="5"/>
    <n v="5"/>
    <n v="5"/>
    <n v="505"/>
    <n v="1"/>
    <x v="6"/>
    <x v="6"/>
  </r>
  <r>
    <x v="4"/>
    <x v="5"/>
    <s v=" COLEGIO ESCUELA NORMAL SUPERIOR DISTRITAL MARIA MONTESSORI (IED)"/>
    <s v="6015 - 02"/>
    <x v="238"/>
    <n v="0"/>
    <n v="1"/>
    <n v="3"/>
    <n v="4"/>
    <n v="4"/>
    <n v="505"/>
    <n v="0.75"/>
    <x v="6"/>
    <x v="6"/>
  </r>
  <r>
    <x v="4"/>
    <x v="5"/>
    <s v=" COLEGIO FRANCISCO DE PAULA SANTANDER (IED)"/>
    <s v="6015 - 03"/>
    <x v="282"/>
    <n v="0"/>
    <n v="0"/>
    <n v="2"/>
    <n v="2"/>
    <n v="2"/>
    <n v="505"/>
    <n v="1"/>
    <x v="6"/>
    <x v="6"/>
  </r>
  <r>
    <x v="4"/>
    <x v="5"/>
    <s v=" COLEGIO TECNICO JAIME PARDO LEAL (IED)"/>
    <s v="6015 - 05"/>
    <x v="102"/>
    <n v="0"/>
    <n v="1"/>
    <n v="0"/>
    <n v="1"/>
    <n v="1"/>
    <n v="505"/>
    <n v="0"/>
    <x v="6"/>
    <x v="6"/>
  </r>
  <r>
    <x v="4"/>
    <x v="5"/>
    <s v=" COLEGIO ANDRES BELLO (IED)"/>
    <s v="6016 - 01"/>
    <x v="127"/>
    <n v="0"/>
    <n v="1"/>
    <n v="2"/>
    <n v="3"/>
    <n v="3"/>
    <n v="505"/>
    <n v="0.66666666666666663"/>
    <x v="6"/>
    <x v="6"/>
  </r>
  <r>
    <x v="4"/>
    <x v="5"/>
    <s v=" COLEGIO ANTONIO JOSE DE SUCRE (IED)"/>
    <s v="6016 - 02"/>
    <x v="387"/>
    <n v="0"/>
    <n v="0"/>
    <n v="3"/>
    <n v="3"/>
    <n v="3"/>
    <n v="505"/>
    <n v="1"/>
    <x v="6"/>
    <x v="6"/>
  </r>
  <r>
    <x v="4"/>
    <x v="5"/>
    <s v=" COLEGIO BENJAMIN HERRERA (IED)"/>
    <s v="6016 - 03"/>
    <x v="128"/>
    <n v="0"/>
    <n v="3"/>
    <n v="1"/>
    <n v="4"/>
    <n v="4"/>
    <n v="505"/>
    <n v="0.25"/>
    <x v="6"/>
    <x v="6"/>
  </r>
  <r>
    <x v="4"/>
    <x v="5"/>
    <s v=" COLEGIO DE CULTURA POPULAR (IED)"/>
    <s v="6016 - 04"/>
    <x v="283"/>
    <n v="0"/>
    <n v="0"/>
    <n v="4"/>
    <n v="4"/>
    <n v="4"/>
    <n v="505"/>
    <n v="1"/>
    <x v="6"/>
    <x v="6"/>
  </r>
  <r>
    <x v="4"/>
    <x v="5"/>
    <s v=" COLEGIO EL JAZMIN (IED)"/>
    <s v="6016 - 05"/>
    <x v="284"/>
    <n v="0"/>
    <n v="0"/>
    <n v="4"/>
    <n v="4"/>
    <n v="4"/>
    <n v="505"/>
    <n v="1"/>
    <x v="6"/>
    <x v="6"/>
  </r>
  <r>
    <x v="4"/>
    <x v="5"/>
    <s v=" COLEGIO ESPAÑA (IED)"/>
    <s v="6016 - 06"/>
    <x v="285"/>
    <n v="0"/>
    <n v="2"/>
    <n v="0"/>
    <n v="2"/>
    <n v="2"/>
    <n v="505"/>
    <n v="0"/>
    <x v="6"/>
    <x v="6"/>
  </r>
  <r>
    <x v="4"/>
    <x v="5"/>
    <s v=" COLEGIO JOSE JOAQUIN CASAS (IED)"/>
    <s v="6016 - 07"/>
    <x v="129"/>
    <n v="0"/>
    <n v="1"/>
    <n v="0"/>
    <n v="1"/>
    <n v="1"/>
    <n v="505"/>
    <n v="0"/>
    <x v="6"/>
    <x v="6"/>
  </r>
  <r>
    <x v="4"/>
    <x v="5"/>
    <s v=" COLEGIO JOSE MANUEL RESTREPO (IED)"/>
    <s v="6016 - 08"/>
    <x v="286"/>
    <n v="0"/>
    <n v="0"/>
    <n v="1"/>
    <n v="1"/>
    <n v="1"/>
    <n v="505"/>
    <n v="1"/>
    <x v="6"/>
    <x v="6"/>
  </r>
  <r>
    <x v="4"/>
    <x v="5"/>
    <s v=" COLEGIO JULIO GARAVITO ARMERO (IED)"/>
    <s v="6016 - 09"/>
    <x v="287"/>
    <n v="0"/>
    <n v="1"/>
    <n v="0"/>
    <n v="1"/>
    <n v="1"/>
    <n v="505"/>
    <n v="0"/>
    <x v="6"/>
    <x v="6"/>
  </r>
  <r>
    <x v="4"/>
    <x v="5"/>
    <s v=" COLEGIO LA MERCED (IED)"/>
    <s v="6016 - 10"/>
    <x v="288"/>
    <n v="0"/>
    <n v="1"/>
    <n v="5"/>
    <n v="6"/>
    <n v="6"/>
    <n v="505"/>
    <n v="0.83333333333333337"/>
    <x v="6"/>
    <x v="6"/>
  </r>
  <r>
    <x v="4"/>
    <x v="5"/>
    <s v=" COLEGIO LUIS CARLOS GALAN SARMIENTO (IED)"/>
    <s v="6016 - 11"/>
    <x v="147"/>
    <n v="0"/>
    <n v="0"/>
    <n v="1"/>
    <n v="1"/>
    <n v="1"/>
    <n v="505"/>
    <n v="1"/>
    <x v="6"/>
    <x v="6"/>
  </r>
  <r>
    <x v="4"/>
    <x v="5"/>
    <s v=" COLEGIO LUIS VARGAS TEJADA (IED)"/>
    <s v="6016 - 12"/>
    <x v="289"/>
    <n v="0"/>
    <n v="1"/>
    <n v="1"/>
    <n v="2"/>
    <n v="2"/>
    <n v="505"/>
    <n v="0.5"/>
    <x v="6"/>
    <x v="6"/>
  </r>
  <r>
    <x v="4"/>
    <x v="5"/>
    <s v=" COLEGIO MARCO ANTONIO CARREÑO SILVA (IED)"/>
    <s v="6016 - 13"/>
    <x v="290"/>
    <n v="0"/>
    <n v="2"/>
    <n v="0"/>
    <n v="2"/>
    <n v="2"/>
    <n v="505"/>
    <n v="0"/>
    <x v="6"/>
    <x v="6"/>
  </r>
  <r>
    <x v="4"/>
    <x v="5"/>
    <s v=" COLEGIO SILVERIA ESPINOSA DE RENDON (IED)"/>
    <s v="6016 - 14"/>
    <x v="148"/>
    <n v="0"/>
    <n v="1"/>
    <n v="10"/>
    <n v="11"/>
    <n v="11"/>
    <n v="505"/>
    <n v="0.90909090909090906"/>
    <x v="6"/>
    <x v="6"/>
  </r>
  <r>
    <x v="4"/>
    <x v="5"/>
    <s v=" COLEGIO SORRENTO (IED)"/>
    <s v="6016 - 15"/>
    <x v="291"/>
    <n v="0"/>
    <n v="1"/>
    <n v="2"/>
    <n v="3"/>
    <n v="3"/>
    <n v="505"/>
    <n v="0.66666666666666663"/>
    <x v="6"/>
    <x v="6"/>
  </r>
  <r>
    <x v="4"/>
    <x v="5"/>
    <s v=" COLEGIO ESCUELA NACIONAL DE COMERCIO (IED)"/>
    <s v="6017 - 01"/>
    <x v="292"/>
    <n v="0"/>
    <n v="1"/>
    <n v="0"/>
    <n v="1"/>
    <n v="1"/>
    <n v="505"/>
    <n v="0"/>
    <x v="6"/>
    <x v="6"/>
  </r>
  <r>
    <x v="4"/>
    <x v="5"/>
    <s v=" COLEGIO BRAVO PAEZ (IED)"/>
    <s v="6018 - 05"/>
    <x v="295"/>
    <n v="0"/>
    <n v="1"/>
    <n v="0"/>
    <n v="1"/>
    <n v="1"/>
    <n v="505"/>
    <n v="0"/>
    <x v="6"/>
    <x v="6"/>
  </r>
  <r>
    <x v="4"/>
    <x v="5"/>
    <s v=" COLEGIO CLEMENCIA DE CAYCEDO (IED)"/>
    <s v="6018 - 06"/>
    <x v="296"/>
    <n v="0"/>
    <n v="0"/>
    <n v="1"/>
    <n v="1"/>
    <n v="1"/>
    <n v="505"/>
    <n v="1"/>
    <x v="6"/>
    <x v="6"/>
  </r>
  <r>
    <x v="4"/>
    <x v="5"/>
    <s v=" COLEGIO DIANA TURBAY (IED)"/>
    <s v="6018 - 09"/>
    <x v="298"/>
    <n v="0"/>
    <n v="2"/>
    <n v="0"/>
    <n v="2"/>
    <n v="2"/>
    <n v="505"/>
    <n v="0"/>
    <x v="6"/>
    <x v="6"/>
  </r>
  <r>
    <x v="4"/>
    <x v="5"/>
    <s v=" COLEGIO EL LIBERTADOR (IED)"/>
    <s v="6018 - 10"/>
    <x v="299"/>
    <n v="0"/>
    <n v="0"/>
    <n v="1"/>
    <n v="1"/>
    <n v="1"/>
    <n v="505"/>
    <n v="1"/>
    <x v="6"/>
    <x v="6"/>
  </r>
  <r>
    <x v="4"/>
    <x v="5"/>
    <s v=" COLEGIO ENRIQUE OLAYA HERRERA (IED)"/>
    <s v="6018 - 11"/>
    <x v="300"/>
    <n v="0"/>
    <n v="0"/>
    <n v="2"/>
    <n v="2"/>
    <n v="2"/>
    <n v="505"/>
    <n v="1"/>
    <x v="6"/>
    <x v="6"/>
  </r>
  <r>
    <x v="4"/>
    <x v="5"/>
    <s v=" COLEGIO GUSTAVO RESTREPO (IED)"/>
    <s v="6018 - 12"/>
    <x v="301"/>
    <n v="0"/>
    <n v="0"/>
    <n v="1"/>
    <n v="1"/>
    <n v="1"/>
    <n v="505"/>
    <n v="1"/>
    <x v="6"/>
    <x v="6"/>
  </r>
  <r>
    <x v="4"/>
    <x v="5"/>
    <s v=" COLEGIO JOSE MARTI (IED)"/>
    <s v="6018 - 13"/>
    <x v="354"/>
    <n v="0"/>
    <n v="0"/>
    <n v="1"/>
    <n v="1"/>
    <n v="1"/>
    <n v="505"/>
    <n v="1"/>
    <x v="6"/>
    <x v="6"/>
  </r>
  <r>
    <x v="4"/>
    <x v="5"/>
    <s v=" COLEGIO LICEO FEMENINO MERCEDES NARIÑO (IED)"/>
    <s v="6018 - 15"/>
    <x v="302"/>
    <n v="0"/>
    <n v="1"/>
    <n v="0"/>
    <n v="1"/>
    <n v="1"/>
    <n v="505"/>
    <n v="0"/>
    <x v="6"/>
    <x v="6"/>
  </r>
  <r>
    <x v="4"/>
    <x v="5"/>
    <s v=" COLEGIO MARRUECOS Y MOLINOS (IED)"/>
    <s v="6018 - 18"/>
    <x v="305"/>
    <n v="0"/>
    <n v="0"/>
    <n v="3"/>
    <n v="3"/>
    <n v="3"/>
    <n v="505"/>
    <n v="1"/>
    <x v="6"/>
    <x v="6"/>
  </r>
  <r>
    <x v="4"/>
    <x v="5"/>
    <s v=" COLEGIO MISAEL PASTRANA BORRERO (IED)"/>
    <s v="6018 - 19"/>
    <x v="389"/>
    <n v="0"/>
    <n v="1"/>
    <n v="0"/>
    <n v="1"/>
    <n v="1"/>
    <n v="505"/>
    <n v="0"/>
    <x v="6"/>
    <x v="6"/>
  </r>
  <r>
    <x v="4"/>
    <x v="5"/>
    <s v=" COLEGIO PALERMO SUR (IED)"/>
    <s v="6018 - 20"/>
    <x v="306"/>
    <n v="0"/>
    <n v="1"/>
    <n v="0"/>
    <n v="1"/>
    <n v="1"/>
    <n v="505"/>
    <n v="0"/>
    <x v="6"/>
    <x v="6"/>
  </r>
  <r>
    <x v="4"/>
    <x v="5"/>
    <s v=" COLEGIO RAFAEL DELGADO SALGUERO (IED)"/>
    <s v="6018 - 22"/>
    <x v="308"/>
    <n v="0"/>
    <n v="0"/>
    <n v="1"/>
    <n v="1"/>
    <n v="1"/>
    <n v="505"/>
    <n v="1"/>
    <x v="6"/>
    <x v="6"/>
  </r>
  <r>
    <x v="4"/>
    <x v="5"/>
    <s v=" COLEGIO REINO DE HOLANDA (IED)"/>
    <s v="6018 - 23"/>
    <x v="390"/>
    <n v="0"/>
    <n v="2"/>
    <n v="0"/>
    <n v="2"/>
    <n v="2"/>
    <n v="505"/>
    <n v="0"/>
    <x v="6"/>
    <x v="6"/>
  </r>
  <r>
    <x v="4"/>
    <x v="5"/>
    <s v=" COLEGIO REPUBLICA FEDERAL DE ALEMANIA (IED)"/>
    <s v="6018 - 25"/>
    <x v="355"/>
    <n v="0"/>
    <n v="0"/>
    <n v="2"/>
    <n v="2"/>
    <n v="2"/>
    <n v="505"/>
    <n v="1"/>
    <x v="6"/>
    <x v="6"/>
  </r>
  <r>
    <x v="4"/>
    <x v="5"/>
    <s v=" COLEGIO RESTREPO MILLAN (IED)"/>
    <s v="6018 - 26"/>
    <x v="356"/>
    <n v="0"/>
    <n v="1"/>
    <n v="0"/>
    <n v="1"/>
    <n v="1"/>
    <n v="505"/>
    <n v="0"/>
    <x v="6"/>
    <x v="6"/>
  </r>
  <r>
    <x v="4"/>
    <x v="5"/>
    <s v=" COLEGIO SAN AGUSTIN (IED)"/>
    <s v="6018 - 27"/>
    <x v="309"/>
    <n v="0"/>
    <n v="0"/>
    <n v="1"/>
    <n v="1"/>
    <n v="1"/>
    <n v="505"/>
    <n v="1"/>
    <x v="6"/>
    <x v="6"/>
  </r>
  <r>
    <x v="4"/>
    <x v="5"/>
    <s v=" COLEGIO ACACIA II (IED)"/>
    <s v="6019 - 01"/>
    <x v="310"/>
    <n v="0"/>
    <n v="1"/>
    <n v="0"/>
    <n v="1"/>
    <n v="1"/>
    <n v="505"/>
    <n v="0"/>
    <x v="6"/>
    <x v="6"/>
  </r>
  <r>
    <x v="4"/>
    <x v="5"/>
    <s v=" COLEGIO ANTONIO GARCIA (IED)"/>
    <s v="6019 - 02"/>
    <x v="357"/>
    <n v="0"/>
    <n v="1"/>
    <n v="0"/>
    <n v="1"/>
    <n v="1"/>
    <n v="505"/>
    <n v="0"/>
    <x v="6"/>
    <x v="6"/>
  </r>
  <r>
    <x v="4"/>
    <x v="5"/>
    <s v=" COLEGIO ARBORIZADORA BAJA (IED)"/>
    <s v="6019 - 04"/>
    <x v="152"/>
    <n v="0"/>
    <n v="1"/>
    <n v="0"/>
    <n v="1"/>
    <n v="1"/>
    <n v="505"/>
    <n v="0"/>
    <x v="6"/>
    <x v="6"/>
  </r>
  <r>
    <x v="4"/>
    <x v="5"/>
    <s v=" COLEGIO CEDID CIUDAD BOLIVAR (IED)"/>
    <s v="6019 - 06"/>
    <x v="149"/>
    <n v="0"/>
    <n v="2"/>
    <n v="0"/>
    <n v="2"/>
    <n v="2"/>
    <n v="505"/>
    <n v="0"/>
    <x v="6"/>
    <x v="6"/>
  </r>
  <r>
    <x v="4"/>
    <x v="5"/>
    <s v=" COLEGIO CIUDAD BOLIVAR - ARGENTINA (IED)"/>
    <s v="6019 - 07"/>
    <x v="153"/>
    <n v="0"/>
    <n v="1"/>
    <n v="7"/>
    <n v="8"/>
    <n v="8"/>
    <n v="505"/>
    <n v="0.875"/>
    <x v="6"/>
    <x v="6"/>
  </r>
  <r>
    <x v="4"/>
    <x v="5"/>
    <s v=" COLEGIO COMPARTIR RECUERDO (IED)"/>
    <s v="6019 - 09"/>
    <x v="154"/>
    <n v="0"/>
    <n v="1"/>
    <n v="0"/>
    <n v="1"/>
    <n v="1"/>
    <n v="505"/>
    <n v="0"/>
    <x v="6"/>
    <x v="6"/>
  </r>
  <r>
    <x v="4"/>
    <x v="5"/>
    <s v=" COLEGIO CUNDINAMARCA (IED)"/>
    <s v="6019 - 11"/>
    <x v="150"/>
    <n v="0"/>
    <n v="2"/>
    <n v="0"/>
    <n v="2"/>
    <n v="2"/>
    <n v="505"/>
    <n v="0"/>
    <x v="6"/>
    <x v="6"/>
  </r>
  <r>
    <x v="4"/>
    <x v="5"/>
    <s v=" COLEGIO EL TESORO DE LA CUMBRE (IED)"/>
    <s v="6019 - 14"/>
    <x v="374"/>
    <n v="0"/>
    <n v="1"/>
    <n v="0"/>
    <n v="1"/>
    <n v="1"/>
    <n v="505"/>
    <n v="0"/>
    <x v="6"/>
    <x v="6"/>
  </r>
  <r>
    <x v="4"/>
    <x v="5"/>
    <s v=" COLEGIO ESTRELLA DEL SUR (IED)"/>
    <s v="6019 - 15"/>
    <x v="157"/>
    <n v="0"/>
    <n v="1"/>
    <n v="0"/>
    <n v="1"/>
    <n v="1"/>
    <n v="505"/>
    <n v="0"/>
    <x v="6"/>
    <x v="6"/>
  </r>
  <r>
    <x v="4"/>
    <x v="5"/>
    <s v=" COLEGIO ISMAEL PERDOMO (IED)"/>
    <s v="6019 - 18"/>
    <x v="313"/>
    <n v="0"/>
    <n v="2"/>
    <n v="0"/>
    <n v="2"/>
    <n v="2"/>
    <n v="505"/>
    <n v="0"/>
    <x v="6"/>
    <x v="6"/>
  </r>
  <r>
    <x v="4"/>
    <x v="5"/>
    <s v=" COLEGIO JOSE JAIME ROJAS (IED)"/>
    <s v="6019 - 19"/>
    <x v="413"/>
    <n v="0"/>
    <n v="1"/>
    <n v="0"/>
    <n v="1"/>
    <n v="1"/>
    <n v="505"/>
    <n v="0"/>
    <x v="6"/>
    <x v="6"/>
  </r>
  <r>
    <x v="4"/>
    <x v="5"/>
    <s v=" COLEGIO LA ESTANCIA - SAN ISIDRO LABRADOR (IED)"/>
    <s v="6019 - 22"/>
    <x v="314"/>
    <n v="0"/>
    <n v="4"/>
    <n v="0"/>
    <n v="4"/>
    <n v="4"/>
    <n v="505"/>
    <n v="0"/>
    <x v="6"/>
    <x v="6"/>
  </r>
  <r>
    <x v="4"/>
    <x v="5"/>
    <s v=" COLEGIO LA JOYA (IED)"/>
    <s v="6019 - 23"/>
    <x v="375"/>
    <n v="0"/>
    <n v="1"/>
    <n v="0"/>
    <n v="1"/>
    <n v="1"/>
    <n v="505"/>
    <n v="0"/>
    <x v="6"/>
    <x v="6"/>
  </r>
  <r>
    <x v="4"/>
    <x v="5"/>
    <s v=" COLEGIO MARIA MERCEDES CARRANZA (IED)"/>
    <s v="6019 - 25"/>
    <x v="315"/>
    <n v="0"/>
    <n v="0"/>
    <n v="3"/>
    <n v="3"/>
    <n v="3"/>
    <n v="505"/>
    <n v="1"/>
    <x v="6"/>
    <x v="6"/>
  </r>
  <r>
    <x v="4"/>
    <x v="5"/>
    <s v=" COLEGIO MOCHUELO ALTO (CED)"/>
    <s v="6019 - 26"/>
    <x v="316"/>
    <n v="0"/>
    <n v="0"/>
    <n v="1"/>
    <n v="1"/>
    <n v="1"/>
    <n v="505"/>
    <n v="1"/>
    <x v="6"/>
    <x v="6"/>
  </r>
  <r>
    <x v="4"/>
    <x v="5"/>
    <s v=" COLEGIO RAFAEL URIBE URIBE (IED)"/>
    <s v="6019 - 29"/>
    <x v="376"/>
    <n v="0"/>
    <n v="1"/>
    <n v="1"/>
    <n v="2"/>
    <n v="2"/>
    <n v="505"/>
    <n v="0.5"/>
    <x v="6"/>
    <x v="6"/>
  </r>
  <r>
    <x v="4"/>
    <x v="5"/>
    <s v=" COLEGIO RODRIGO LARA BONILLA (IED)"/>
    <s v="6019 - 31"/>
    <x v="131"/>
    <n v="0"/>
    <n v="1"/>
    <n v="0"/>
    <n v="1"/>
    <n v="1"/>
    <n v="505"/>
    <n v="0"/>
    <x v="6"/>
    <x v="6"/>
  </r>
  <r>
    <x v="4"/>
    <x v="5"/>
    <s v=" COLEGIO RURAL JOSE CELESTINO MUTIS (IED)"/>
    <s v="6019 - 32"/>
    <x v="104"/>
    <n v="0"/>
    <n v="1"/>
    <n v="0"/>
    <n v="1"/>
    <n v="1"/>
    <n v="505"/>
    <n v="0"/>
    <x v="6"/>
    <x v="6"/>
  </r>
  <r>
    <x v="4"/>
    <x v="5"/>
    <s v=" COLEGIO RURAL PASQUILLA (IED)"/>
    <s v="6019 - 33"/>
    <x v="318"/>
    <n v="0"/>
    <n v="1"/>
    <n v="1"/>
    <n v="2"/>
    <n v="2"/>
    <n v="505"/>
    <n v="0.5"/>
    <x v="6"/>
    <x v="6"/>
  </r>
  <r>
    <x v="4"/>
    <x v="5"/>
    <s v=" COLEGIO RURAL QUIBA ALTA (IED)"/>
    <s v="6019 - 34"/>
    <x v="319"/>
    <n v="0"/>
    <n v="2"/>
    <n v="0"/>
    <n v="2"/>
    <n v="2"/>
    <n v="505"/>
    <n v="0"/>
    <x v="6"/>
    <x v="6"/>
  </r>
  <r>
    <x v="4"/>
    <x v="5"/>
    <s v=" COLEGIO SIERRA MORENA (IED)"/>
    <s v="6019 - 37"/>
    <x v="105"/>
    <n v="0"/>
    <n v="3"/>
    <n v="0"/>
    <n v="3"/>
    <n v="3"/>
    <n v="505"/>
    <n v="0"/>
    <x v="6"/>
    <x v="6"/>
  </r>
  <r>
    <x v="4"/>
    <x v="5"/>
    <s v=" COLEGIO UNION EUROPEA (IED)"/>
    <s v="6019 - 39"/>
    <x v="321"/>
    <n v="0"/>
    <n v="0"/>
    <n v="2"/>
    <n v="2"/>
    <n v="2"/>
    <n v="505"/>
    <n v="1"/>
    <x v="6"/>
    <x v="6"/>
  </r>
  <r>
    <x v="4"/>
    <x v="5"/>
    <s v=" COLEGIO CAMPESTRE JAIME GARZON (IED)"/>
    <s v="6020 - 01"/>
    <x v="106"/>
    <n v="0"/>
    <n v="0"/>
    <n v="1"/>
    <n v="1"/>
    <n v="1"/>
    <n v="505"/>
    <n v="1"/>
    <x v="6"/>
    <x v="6"/>
  </r>
  <r>
    <x v="4"/>
    <x v="5"/>
    <s v=" COLEGIO GIMNASIO DEL CAMPO JUAN DE LA CRUZ VARELA (IED)"/>
    <s v="6020 - 02"/>
    <x v="412"/>
    <n v="0"/>
    <n v="1"/>
    <n v="0"/>
    <n v="1"/>
    <n v="1"/>
    <n v="505"/>
    <n v="0"/>
    <x v="6"/>
    <x v="6"/>
  </r>
  <r>
    <x v="4"/>
    <x v="5"/>
    <s v=" COLEGIO AGUSTIN FERNANDEZ (IED)"/>
    <s v="6001 - 01"/>
    <x v="62"/>
    <n v="0"/>
    <n v="0"/>
    <n v="4"/>
    <n v="4"/>
    <n v="4"/>
    <n v="740"/>
    <n v="1"/>
    <x v="6"/>
    <x v="5"/>
  </r>
  <r>
    <x v="4"/>
    <x v="5"/>
    <s v=" COLEGIO AQUILEO PARRA (IED)"/>
    <s v="6001 - 02"/>
    <x v="63"/>
    <n v="0"/>
    <n v="0"/>
    <n v="2"/>
    <n v="2"/>
    <n v="2"/>
    <n v="740"/>
    <n v="1"/>
    <x v="6"/>
    <x v="5"/>
  </r>
  <r>
    <x v="4"/>
    <x v="5"/>
    <s v=" COLEGIO CRISTOBAL COLON (IED)"/>
    <s v="6001 - 03"/>
    <x v="64"/>
    <n v="0"/>
    <n v="2"/>
    <n v="0"/>
    <n v="2"/>
    <n v="2"/>
    <n v="740"/>
    <n v="0"/>
    <x v="6"/>
    <x v="5"/>
  </r>
  <r>
    <x v="4"/>
    <x v="5"/>
    <s v=" COLEGIO DIVINO MAESTRO (IED)"/>
    <s v="6001 - 04"/>
    <x v="173"/>
    <n v="0"/>
    <n v="1"/>
    <n v="2"/>
    <n v="3"/>
    <n v="3"/>
    <n v="740"/>
    <n v="0.66666666666666663"/>
    <x v="6"/>
    <x v="5"/>
  </r>
  <r>
    <x v="4"/>
    <x v="5"/>
    <s v=" COLEGIO FRIEDRICH NAUMANN (IED)"/>
    <s v="6001 - 05"/>
    <x v="325"/>
    <n v="0"/>
    <n v="0"/>
    <n v="3"/>
    <n v="3"/>
    <n v="3"/>
    <n v="740"/>
    <n v="1"/>
    <x v="6"/>
    <x v="5"/>
  </r>
  <r>
    <x v="4"/>
    <x v="5"/>
    <s v=" COLEGIO GENERAL SANTANDER (IED)"/>
    <s v="6001 - 06"/>
    <x v="174"/>
    <n v="0"/>
    <n v="1"/>
    <n v="1"/>
    <n v="2"/>
    <n v="2"/>
    <n v="740"/>
    <n v="0.5"/>
    <x v="6"/>
    <x v="5"/>
  </r>
  <r>
    <x v="4"/>
    <x v="5"/>
    <s v=" COLEGIO NUEVO HORIZONTE (IED)"/>
    <s v="6001 - 07"/>
    <x v="175"/>
    <n v="0"/>
    <n v="0"/>
    <n v="3"/>
    <n v="3"/>
    <n v="3"/>
    <n v="740"/>
    <n v="1"/>
    <x v="6"/>
    <x v="5"/>
  </r>
  <r>
    <x v="4"/>
    <x v="5"/>
    <s v=" COLEGIO SALUDCOOP NORTE (IED)"/>
    <s v="6001 - 08"/>
    <x v="107"/>
    <n v="0"/>
    <n v="1"/>
    <n v="6"/>
    <n v="7"/>
    <n v="7"/>
    <n v="740"/>
    <n v="0.8571428571428571"/>
    <x v="6"/>
    <x v="5"/>
  </r>
  <r>
    <x v="4"/>
    <x v="5"/>
    <s v=" COLEGIO TOBERIN (IED)"/>
    <s v="6001 - 09"/>
    <x v="65"/>
    <n v="0"/>
    <n v="2"/>
    <n v="0"/>
    <n v="2"/>
    <n v="2"/>
    <n v="740"/>
    <n v="0"/>
    <x v="6"/>
    <x v="5"/>
  </r>
  <r>
    <x v="4"/>
    <x v="5"/>
    <s v=" COLEGIO UNION COLOMBIA (IED)"/>
    <s v="6001 - 10"/>
    <x v="326"/>
    <n v="0"/>
    <n v="2"/>
    <n v="0"/>
    <n v="2"/>
    <n v="2"/>
    <n v="740"/>
    <n v="0"/>
    <x v="6"/>
    <x v="5"/>
  </r>
  <r>
    <x v="4"/>
    <x v="5"/>
    <s v=" COLEGIO USAQUEN (IED)"/>
    <s v="6001 - 11"/>
    <x v="66"/>
    <n v="0"/>
    <n v="0"/>
    <n v="6"/>
    <n v="6"/>
    <n v="6"/>
    <n v="740"/>
    <n v="1"/>
    <x v="6"/>
    <x v="5"/>
  </r>
  <r>
    <x v="4"/>
    <x v="5"/>
    <s v=" COLEGIO CAMPESTRE MONTE VERDE (IED)"/>
    <s v="6002 - 01"/>
    <x v="176"/>
    <n v="0"/>
    <n v="5"/>
    <n v="0"/>
    <n v="5"/>
    <n v="5"/>
    <n v="740"/>
    <n v="0"/>
    <x v="6"/>
    <x v="5"/>
  </r>
  <r>
    <x v="4"/>
    <x v="5"/>
    <s v=" COLEGIO SAN MARTIN DE PORRES (IED)"/>
    <s v="6002 - 02"/>
    <x v="177"/>
    <n v="0"/>
    <n v="3"/>
    <n v="0"/>
    <n v="3"/>
    <n v="3"/>
    <n v="740"/>
    <n v="0"/>
    <x v="6"/>
    <x v="5"/>
  </r>
  <r>
    <x v="4"/>
    <x v="5"/>
    <s v=" COLEGIO SIMON RODRIGUEZ (IED)"/>
    <s v="6002 - 03"/>
    <x v="178"/>
    <n v="0"/>
    <n v="1"/>
    <n v="5"/>
    <n v="6"/>
    <n v="6"/>
    <n v="740"/>
    <n v="0.83333333333333337"/>
    <x v="6"/>
    <x v="5"/>
  </r>
  <r>
    <x v="4"/>
    <x v="5"/>
    <s v=" COLEGIO ANTONIO JOSE URIBE (IED)"/>
    <s v="6003 - 01"/>
    <x v="108"/>
    <n v="0"/>
    <n v="4"/>
    <n v="1"/>
    <n v="5"/>
    <n v="5"/>
    <n v="740"/>
    <n v="0.2"/>
    <x v="6"/>
    <x v="5"/>
  </r>
  <r>
    <x v="4"/>
    <x v="5"/>
    <s v=" COLEGIO AULAS COLOMBIANAS SAN LUIS (IED)"/>
    <s v="6003 - 02"/>
    <x v="327"/>
    <n v="0"/>
    <n v="2"/>
    <n v="0"/>
    <n v="2"/>
    <n v="2"/>
    <n v="740"/>
    <n v="0"/>
    <x v="6"/>
    <x v="5"/>
  </r>
  <r>
    <x v="4"/>
    <x v="5"/>
    <s v=" COLEGIO EL VERJON (IED)"/>
    <s v="6003 - 03"/>
    <x v="179"/>
    <n v="0"/>
    <n v="2"/>
    <n v="0"/>
    <n v="2"/>
    <n v="2"/>
    <n v="740"/>
    <n v="0"/>
    <x v="6"/>
    <x v="5"/>
  </r>
  <r>
    <x v="4"/>
    <x v="5"/>
    <s v=" COLEGIO EXTERNADO NACIONAL CAMILO TORRES (IED)"/>
    <s v="6003 - 04"/>
    <x v="180"/>
    <n v="0"/>
    <n v="3"/>
    <n v="0"/>
    <n v="3"/>
    <n v="3"/>
    <n v="740"/>
    <n v="0"/>
    <x v="6"/>
    <x v="5"/>
  </r>
  <r>
    <x v="4"/>
    <x v="5"/>
    <s v=" COLEGIO JORGE SOTO DEL CORRAL (IED)"/>
    <s v="6003 - 05"/>
    <x v="361"/>
    <n v="0"/>
    <n v="0"/>
    <n v="2"/>
    <n v="2"/>
    <n v="2"/>
    <n v="740"/>
    <n v="1"/>
    <x v="6"/>
    <x v="5"/>
  </r>
  <r>
    <x v="4"/>
    <x v="5"/>
    <s v=" COLEGIO MANUEL ELKIN PATARROYO (IED)"/>
    <s v="6003 - 07"/>
    <x v="67"/>
    <n v="0"/>
    <n v="0"/>
    <n v="2"/>
    <n v="2"/>
    <n v="2"/>
    <n v="740"/>
    <n v="1"/>
    <x v="6"/>
    <x v="5"/>
  </r>
  <r>
    <x v="4"/>
    <x v="5"/>
    <s v=" COLEGIO POLICARPA SALAVARRIETA (IED)"/>
    <s v="6003 - 08"/>
    <x v="158"/>
    <n v="0"/>
    <n v="1"/>
    <n v="3"/>
    <n v="4"/>
    <n v="4"/>
    <n v="740"/>
    <n v="0.75"/>
    <x v="6"/>
    <x v="5"/>
  </r>
  <r>
    <x v="4"/>
    <x v="5"/>
    <s v=" COLEGIO AGUAS CLARAS (IED)"/>
    <s v="6004 - 01"/>
    <x v="405"/>
    <n v="0"/>
    <n v="0"/>
    <n v="3"/>
    <n v="3"/>
    <n v="3"/>
    <n v="740"/>
    <n v="1"/>
    <x v="6"/>
    <x v="5"/>
  </r>
  <r>
    <x v="4"/>
    <x v="5"/>
    <s v=" COLEGIO ALDEMAR ROJAS PLAZAS (IED)"/>
    <s v="6004 - 02"/>
    <x v="159"/>
    <n v="0"/>
    <n v="2"/>
    <n v="1"/>
    <n v="3"/>
    <n v="3"/>
    <n v="740"/>
    <n v="0.33333333333333331"/>
    <x v="6"/>
    <x v="5"/>
  </r>
  <r>
    <x v="4"/>
    <x v="5"/>
    <s v=" COLEGIO EL RODEO (IED)"/>
    <s v="6004 - 07"/>
    <x v="109"/>
    <n v="0"/>
    <n v="0"/>
    <n v="4"/>
    <n v="4"/>
    <n v="4"/>
    <n v="740"/>
    <n v="1"/>
    <x v="6"/>
    <x v="5"/>
  </r>
  <r>
    <x v="4"/>
    <x v="5"/>
    <s v=" COLEGIO FRANCISCO JAVIER MATIZ (IED)"/>
    <s v="6004 - 10"/>
    <x v="378"/>
    <n v="0"/>
    <n v="0"/>
    <n v="1"/>
    <n v="1"/>
    <n v="1"/>
    <n v="740"/>
    <n v="1"/>
    <x v="6"/>
    <x v="5"/>
  </r>
  <r>
    <x v="4"/>
    <x v="5"/>
    <s v=" COLEGIO GRAN COLOMBIA (IED)"/>
    <s v="6004 - 11"/>
    <x v="165"/>
    <n v="0"/>
    <n v="2"/>
    <n v="0"/>
    <n v="2"/>
    <n v="2"/>
    <n v="740"/>
    <n v="0"/>
    <x v="6"/>
    <x v="5"/>
  </r>
  <r>
    <x v="4"/>
    <x v="5"/>
    <s v=" COLEGIO JOSE FELIX RESTREPO (IED)"/>
    <s v="6004 - 13"/>
    <x v="181"/>
    <n v="0"/>
    <n v="1"/>
    <n v="2"/>
    <n v="3"/>
    <n v="3"/>
    <n v="740"/>
    <n v="0.66666666666666663"/>
    <x v="6"/>
    <x v="5"/>
  </r>
  <r>
    <x v="4"/>
    <x v="5"/>
    <s v=" COLEGIO JOSE JOAQUIN CASTRO MARTINEZ (IED)"/>
    <s v="6004 - 14"/>
    <x v="182"/>
    <n v="0"/>
    <n v="0"/>
    <n v="1"/>
    <n v="1"/>
    <n v="1"/>
    <n v="740"/>
    <n v="1"/>
    <x v="6"/>
    <x v="5"/>
  </r>
  <r>
    <x v="4"/>
    <x v="5"/>
    <s v=" COLEGIO JOSE MARIA CARBONELL (IED)"/>
    <s v="6004 - 15"/>
    <x v="398"/>
    <n v="0"/>
    <n v="0"/>
    <n v="1"/>
    <n v="1"/>
    <n v="1"/>
    <n v="740"/>
    <n v="1"/>
    <x v="6"/>
    <x v="5"/>
  </r>
  <r>
    <x v="4"/>
    <x v="5"/>
    <s v=" COLEGIO JUAN EVANGELISTA GOMEZ (IED)"/>
    <s v="6004 - 16"/>
    <x v="183"/>
    <n v="0"/>
    <n v="5"/>
    <n v="0"/>
    <n v="5"/>
    <n v="5"/>
    <n v="740"/>
    <n v="0"/>
    <x v="6"/>
    <x v="5"/>
  </r>
  <r>
    <x v="4"/>
    <x v="5"/>
    <s v=" COLEGIO JUAN REY (IED)"/>
    <s v="6004 - 17"/>
    <x v="133"/>
    <n v="0"/>
    <n v="0"/>
    <n v="2"/>
    <n v="2"/>
    <n v="2"/>
    <n v="740"/>
    <n v="1"/>
    <x v="6"/>
    <x v="5"/>
  </r>
  <r>
    <x v="4"/>
    <x v="5"/>
    <s v=" COLEGIO LA BELLEZA LOS LIBERTADORES (IED)"/>
    <s v="6004 - 19"/>
    <x v="185"/>
    <n v="0"/>
    <n v="1"/>
    <n v="0"/>
    <n v="1"/>
    <n v="1"/>
    <n v="740"/>
    <n v="0"/>
    <x v="6"/>
    <x v="5"/>
  </r>
  <r>
    <x v="4"/>
    <x v="5"/>
    <s v=" COLEGIO LA VICTORIA (IED)"/>
    <s v="6004 - 20"/>
    <x v="406"/>
    <n v="0"/>
    <n v="1"/>
    <n v="0"/>
    <n v="1"/>
    <n v="1"/>
    <n v="740"/>
    <n v="0"/>
    <x v="6"/>
    <x v="5"/>
  </r>
  <r>
    <x v="4"/>
    <x v="5"/>
    <s v=" COLEGIO LOS ALPES (IED)"/>
    <s v="6004 - 21"/>
    <x v="186"/>
    <n v="0"/>
    <n v="4"/>
    <n v="1"/>
    <n v="5"/>
    <n v="5"/>
    <n v="740"/>
    <n v="0.2"/>
    <x v="6"/>
    <x v="5"/>
  </r>
  <r>
    <x v="4"/>
    <x v="5"/>
    <s v=" COLEGIO MANUELITA SAENZ (IED)"/>
    <s v="6004 - 22"/>
    <x v="110"/>
    <n v="0"/>
    <n v="2"/>
    <n v="2"/>
    <n v="4"/>
    <n v="4"/>
    <n v="740"/>
    <n v="0.5"/>
    <x v="6"/>
    <x v="5"/>
  </r>
  <r>
    <x v="4"/>
    <x v="5"/>
    <s v=" COLEGIO MONTEBELLO (IED)"/>
    <s v="6004 - 23"/>
    <x v="323"/>
    <n v="0"/>
    <n v="0"/>
    <n v="1"/>
    <n v="1"/>
    <n v="1"/>
    <n v="740"/>
    <n v="1"/>
    <x v="6"/>
    <x v="5"/>
  </r>
  <r>
    <x v="4"/>
    <x v="5"/>
    <s v=" COLEGIO MORALBA SURORIENTAL (IED)"/>
    <s v="6004 - 24"/>
    <x v="187"/>
    <n v="0"/>
    <n v="0"/>
    <n v="2"/>
    <n v="2"/>
    <n v="2"/>
    <n v="740"/>
    <n v="1"/>
    <x v="6"/>
    <x v="5"/>
  </r>
  <r>
    <x v="4"/>
    <x v="5"/>
    <s v=" COLEGIO RAFAEL NUNEZ (IED)"/>
    <s v="6004 - 27"/>
    <x v="188"/>
    <n v="0"/>
    <n v="0"/>
    <n v="1"/>
    <n v="1"/>
    <n v="1"/>
    <n v="740"/>
    <n v="1"/>
    <x v="6"/>
    <x v="5"/>
  </r>
  <r>
    <x v="4"/>
    <x v="5"/>
    <s v=" COLEGIO REPUBLICA DEL ECUADOR (IED)"/>
    <s v="6004 - 28"/>
    <x v="380"/>
    <n v="0"/>
    <n v="2"/>
    <n v="0"/>
    <n v="2"/>
    <n v="2"/>
    <n v="740"/>
    <n v="0"/>
    <x v="6"/>
    <x v="5"/>
  </r>
  <r>
    <x v="4"/>
    <x v="5"/>
    <s v=" COLEGIO SAN CRISTOBAL SUR (IED)"/>
    <s v="6004 - 29"/>
    <x v="111"/>
    <n v="0"/>
    <n v="1"/>
    <n v="1"/>
    <n v="2"/>
    <n v="2"/>
    <n v="740"/>
    <n v="0.5"/>
    <x v="6"/>
    <x v="5"/>
  </r>
  <r>
    <x v="4"/>
    <x v="5"/>
    <s v=" COLEGIO TECNICO TOMAS RUEDA VARGAS (IED)"/>
    <s v="6004 - 32"/>
    <x v="324"/>
    <n v="0"/>
    <n v="3"/>
    <n v="0"/>
    <n v="3"/>
    <n v="3"/>
    <n v="740"/>
    <n v="0"/>
    <x v="6"/>
    <x v="5"/>
  </r>
  <r>
    <x v="4"/>
    <x v="5"/>
    <s v=" COLEGIO VEINTE DE JULIO (IED)"/>
    <s v="6004 - 33"/>
    <x v="381"/>
    <n v="0"/>
    <n v="1"/>
    <n v="0"/>
    <n v="1"/>
    <n v="1"/>
    <n v="740"/>
    <n v="0"/>
    <x v="6"/>
    <x v="5"/>
  </r>
  <r>
    <x v="4"/>
    <x v="5"/>
    <s v=" COLEGIO ALMIRANTE PADILLA (IED)"/>
    <s v="6005 - 01"/>
    <x v="69"/>
    <n v="0"/>
    <n v="3"/>
    <n v="1"/>
    <n v="4"/>
    <n v="4"/>
    <n v="740"/>
    <n v="0.25"/>
    <x v="6"/>
    <x v="5"/>
  </r>
  <r>
    <x v="4"/>
    <x v="5"/>
    <s v=" COLEGIO ATABANZHA (IED)"/>
    <s v="6005 - 02"/>
    <x v="364"/>
    <n v="0"/>
    <n v="0"/>
    <n v="1"/>
    <n v="1"/>
    <n v="1"/>
    <n v="740"/>
    <n v="1"/>
    <x v="6"/>
    <x v="5"/>
  </r>
  <r>
    <x v="4"/>
    <x v="5"/>
    <s v=" COLEGIO BRASILIA - USME (IED)"/>
    <s v="6005 - 03"/>
    <x v="134"/>
    <n v="0"/>
    <n v="0"/>
    <n v="1"/>
    <n v="1"/>
    <n v="1"/>
    <n v="740"/>
    <n v="1"/>
    <x v="6"/>
    <x v="5"/>
  </r>
  <r>
    <x v="4"/>
    <x v="5"/>
    <s v=" COLEGIO BRAZUELOS (IED)"/>
    <s v="6005 - 04"/>
    <x v="189"/>
    <n v="0"/>
    <n v="1"/>
    <n v="0"/>
    <n v="1"/>
    <n v="1"/>
    <n v="740"/>
    <n v="0"/>
    <x v="6"/>
    <x v="5"/>
  </r>
  <r>
    <x v="4"/>
    <x v="5"/>
    <s v=" COLEGIO CIUDAD DE VILLAVICENCIO (IED)"/>
    <s v="6005 - 06"/>
    <x v="71"/>
    <n v="0"/>
    <n v="1"/>
    <n v="5"/>
    <n v="6"/>
    <n v="6"/>
    <n v="740"/>
    <n v="0.83333333333333337"/>
    <x v="6"/>
    <x v="5"/>
  </r>
  <r>
    <x v="4"/>
    <x v="5"/>
    <s v=" COLEGIO DIEGO MONTANA CUELLAR (IED)"/>
    <s v="6005 - 07"/>
    <x v="72"/>
    <n v="0"/>
    <n v="1"/>
    <n v="1"/>
    <n v="2"/>
    <n v="2"/>
    <n v="740"/>
    <n v="0.5"/>
    <x v="6"/>
    <x v="5"/>
  </r>
  <r>
    <x v="4"/>
    <x v="5"/>
    <s v=" COLEGIO EDUARDO UMANA MENDOZA (IED)"/>
    <s v="6005 - 08"/>
    <x v="382"/>
    <n v="0"/>
    <n v="0"/>
    <n v="8"/>
    <n v="8"/>
    <n v="8"/>
    <n v="740"/>
    <n v="1"/>
    <x v="6"/>
    <x v="5"/>
  </r>
  <r>
    <x v="4"/>
    <x v="5"/>
    <s v=" COLEGIO EL CORTIJO - VIANEY (IED)"/>
    <s v="6005 - 09"/>
    <x v="365"/>
    <n v="0"/>
    <n v="0"/>
    <n v="2"/>
    <n v="2"/>
    <n v="2"/>
    <n v="740"/>
    <n v="1"/>
    <x v="6"/>
    <x v="5"/>
  </r>
  <r>
    <x v="4"/>
    <x v="5"/>
    <s v=" COLEGIO EL UVAL (IED)"/>
    <s v="6005 - 11"/>
    <x v="407"/>
    <n v="0"/>
    <n v="1"/>
    <n v="0"/>
    <n v="1"/>
    <n v="1"/>
    <n v="740"/>
    <n v="0"/>
    <x v="6"/>
    <x v="5"/>
  </r>
  <r>
    <x v="4"/>
    <x v="5"/>
    <s v=" COLEGIO EL VIRREY JOSE SOLIS (IED)"/>
    <s v="6005 - 12"/>
    <x v="190"/>
    <n v="0"/>
    <n v="1"/>
    <n v="0"/>
    <n v="1"/>
    <n v="1"/>
    <n v="740"/>
    <n v="0"/>
    <x v="6"/>
    <x v="5"/>
  </r>
  <r>
    <x v="4"/>
    <x v="5"/>
    <s v=" COLEGIO ESTANISLAO ZULETA (IED)"/>
    <s v="6005 - 13"/>
    <x v="328"/>
    <n v="0"/>
    <n v="0"/>
    <n v="1"/>
    <n v="1"/>
    <n v="1"/>
    <n v="740"/>
    <n v="1"/>
    <x v="6"/>
    <x v="5"/>
  </r>
  <r>
    <x v="4"/>
    <x v="5"/>
    <s v=" COLEGIO FABIO LOZANO SIMONELLI (IED)"/>
    <s v="6005 - 14"/>
    <x v="329"/>
    <n v="0"/>
    <n v="1"/>
    <n v="0"/>
    <n v="1"/>
    <n v="1"/>
    <n v="740"/>
    <n v="0"/>
    <x v="6"/>
    <x v="5"/>
  </r>
  <r>
    <x v="4"/>
    <x v="5"/>
    <s v=" COLEGIO FEDERICO GARCIA LORCA (IED)"/>
    <s v="6005 - 15"/>
    <x v="73"/>
    <n v="0"/>
    <n v="3"/>
    <n v="0"/>
    <n v="3"/>
    <n v="3"/>
    <n v="740"/>
    <n v="0"/>
    <x v="6"/>
    <x v="5"/>
  </r>
  <r>
    <x v="4"/>
    <x v="5"/>
    <s v=" COLEGIO FERNANDO GONZALEZ OCHOA (IED)"/>
    <s v="6005 - 16"/>
    <x v="74"/>
    <n v="0"/>
    <n v="0"/>
    <n v="5"/>
    <n v="5"/>
    <n v="5"/>
    <n v="740"/>
    <n v="1"/>
    <x v="6"/>
    <x v="5"/>
  </r>
  <r>
    <x v="4"/>
    <x v="5"/>
    <s v=" COLEGIO FRANCISCO ANTONIO ZEA DE USME (IED)"/>
    <s v="6005 - 17"/>
    <x v="136"/>
    <n v="0"/>
    <n v="0"/>
    <n v="4"/>
    <n v="4"/>
    <n v="4"/>
    <n v="740"/>
    <n v="1"/>
    <x v="6"/>
    <x v="5"/>
  </r>
  <r>
    <x v="4"/>
    <x v="5"/>
    <s v=" COLEGIO GABRIEL GARCIA MARQUEZ (IED)"/>
    <s v="6005 - 18"/>
    <x v="75"/>
    <n v="0"/>
    <n v="0"/>
    <n v="5"/>
    <n v="5"/>
    <n v="5"/>
    <n v="740"/>
    <n v="1"/>
    <x v="6"/>
    <x v="5"/>
  </r>
  <r>
    <x v="4"/>
    <x v="5"/>
    <s v=" COLEGIO GRAN YOMASA (IED)"/>
    <s v="6005 - 19"/>
    <x v="330"/>
    <n v="0"/>
    <n v="0"/>
    <n v="2"/>
    <n v="2"/>
    <n v="2"/>
    <n v="740"/>
    <n v="1"/>
    <x v="6"/>
    <x v="5"/>
  </r>
  <r>
    <x v="4"/>
    <x v="5"/>
    <s v=" COLEGIO LOS COMUNEROS - OSWALDO GUAYAZAMIN (IED)"/>
    <s v="6005 - 21"/>
    <x v="137"/>
    <n v="0"/>
    <n v="3"/>
    <n v="1"/>
    <n v="4"/>
    <n v="4"/>
    <n v="740"/>
    <n v="0.25"/>
    <x v="6"/>
    <x v="5"/>
  </r>
  <r>
    <x v="4"/>
    <x v="5"/>
    <s v=" COLEGIO LUIS EDUARDO MORA OSEJO (IED)"/>
    <s v="6005 - 23"/>
    <x v="112"/>
    <n v="0"/>
    <n v="3"/>
    <n v="0"/>
    <n v="3"/>
    <n v="3"/>
    <n v="740"/>
    <n v="0"/>
    <x v="6"/>
    <x v="5"/>
  </r>
  <r>
    <x v="4"/>
    <x v="5"/>
    <s v=" COLEGIO MIGUEL DE CERVANTES SAAVEDRA (IED)"/>
    <s v="6005 - 24"/>
    <x v="138"/>
    <n v="0"/>
    <n v="1"/>
    <n v="7"/>
    <n v="8"/>
    <n v="8"/>
    <n v="740"/>
    <n v="0.875"/>
    <x v="6"/>
    <x v="5"/>
  </r>
  <r>
    <x v="4"/>
    <x v="5"/>
    <s v=" COLEGIO NUEVA ESPERANZA (IED)"/>
    <s v="6005 - 25"/>
    <x v="394"/>
    <n v="0"/>
    <n v="0"/>
    <n v="4"/>
    <n v="4"/>
    <n v="4"/>
    <n v="740"/>
    <n v="1"/>
    <x v="6"/>
    <x v="5"/>
  </r>
  <r>
    <x v="4"/>
    <x v="5"/>
    <s v=" COLEGIO NUEVO SAN ANDRES DE LOS ALTOS (IED)"/>
    <s v="6005 - 26"/>
    <x v="400"/>
    <n v="0"/>
    <n v="2"/>
    <n v="1"/>
    <n v="3"/>
    <n v="3"/>
    <n v="740"/>
    <n v="0.33333333333333331"/>
    <x v="6"/>
    <x v="5"/>
  </r>
  <r>
    <x v="4"/>
    <x v="5"/>
    <s v=" COLEGIO OFELIA URIBE DE ACOSTA (IED)"/>
    <s v="6005 - 27"/>
    <x v="139"/>
    <n v="0"/>
    <n v="1"/>
    <n v="2"/>
    <n v="3"/>
    <n v="3"/>
    <n v="740"/>
    <n v="0.66666666666666663"/>
    <x v="6"/>
    <x v="5"/>
  </r>
  <r>
    <x v="4"/>
    <x v="5"/>
    <s v=" COLEGIO ORLANDO FALS BORDA (IED)"/>
    <s v="6005 - 28"/>
    <x v="76"/>
    <n v="0"/>
    <n v="2"/>
    <n v="0"/>
    <n v="2"/>
    <n v="2"/>
    <n v="740"/>
    <n v="0"/>
    <x v="6"/>
    <x v="5"/>
  </r>
  <r>
    <x v="4"/>
    <x v="5"/>
    <s v=" COLEGIO PAULO FREIRE (IED)"/>
    <s v="6005 - 29"/>
    <x v="77"/>
    <n v="0"/>
    <n v="1"/>
    <n v="4"/>
    <n v="5"/>
    <n v="5"/>
    <n v="740"/>
    <n v="0.8"/>
    <x v="6"/>
    <x v="5"/>
  </r>
  <r>
    <x v="4"/>
    <x v="5"/>
    <s v=" COLEGIO SAN CAYETANO (IED)"/>
    <s v="6005 - 41"/>
    <x v="78"/>
    <n v="0"/>
    <n v="1"/>
    <n v="1"/>
    <n v="2"/>
    <n v="2"/>
    <n v="740"/>
    <n v="0.5"/>
    <x v="6"/>
    <x v="5"/>
  </r>
  <r>
    <x v="4"/>
    <x v="5"/>
    <s v=" COLEGIO SANTA LIBRADA (IED)"/>
    <s v="6005 - 42"/>
    <x v="366"/>
    <n v="0"/>
    <n v="1"/>
    <n v="0"/>
    <n v="1"/>
    <n v="1"/>
    <n v="740"/>
    <n v="0"/>
    <x v="6"/>
    <x v="5"/>
  </r>
  <r>
    <x v="4"/>
    <x v="5"/>
    <s v=" COLEGIO TENERIFE - GRANADA SUR (IED)"/>
    <s v="6005 - 44"/>
    <x v="193"/>
    <n v="0"/>
    <n v="0"/>
    <n v="2"/>
    <n v="2"/>
    <n v="2"/>
    <n v="740"/>
    <n v="1"/>
    <x v="6"/>
    <x v="5"/>
  </r>
  <r>
    <x v="4"/>
    <x v="5"/>
    <s v=" COLEGIO USMINIA (IED)"/>
    <s v="6005 - 45"/>
    <x v="79"/>
    <n v="0"/>
    <n v="0"/>
    <n v="3"/>
    <n v="3"/>
    <n v="3"/>
    <n v="740"/>
    <n v="1"/>
    <x v="6"/>
    <x v="5"/>
  </r>
  <r>
    <x v="4"/>
    <x v="5"/>
    <s v=" COLEGIO BERNARDO JARAMILLO (IED)"/>
    <s v="6006 - 01"/>
    <x v="401"/>
    <n v="0"/>
    <n v="0"/>
    <n v="4"/>
    <n v="4"/>
    <n v="4"/>
    <n v="740"/>
    <n v="1"/>
    <x v="6"/>
    <x v="5"/>
  </r>
  <r>
    <x v="4"/>
    <x v="5"/>
    <s v=" COLEGIO CENTRO INTEGRAL JOSE MARIA CORDOBA (IED)"/>
    <s v="6006 - 02"/>
    <x v="194"/>
    <n v="0"/>
    <n v="0"/>
    <n v="5"/>
    <n v="5"/>
    <n v="5"/>
    <n v="740"/>
    <n v="1"/>
    <x v="6"/>
    <x v="5"/>
  </r>
  <r>
    <x v="4"/>
    <x v="5"/>
    <s v=" COLEGIO CIUDAD DE BOGOTA (IED)"/>
    <s v="6006 - 03"/>
    <x v="332"/>
    <n v="0"/>
    <n v="4"/>
    <n v="0"/>
    <n v="4"/>
    <n v="4"/>
    <n v="740"/>
    <n v="0"/>
    <x v="6"/>
    <x v="5"/>
  </r>
  <r>
    <x v="4"/>
    <x v="5"/>
    <s v=" COLEGIO INEM SANTIAGO PEREZ (IED)"/>
    <s v="6006 - 04"/>
    <x v="80"/>
    <n v="0"/>
    <n v="1"/>
    <n v="4"/>
    <n v="5"/>
    <n v="5"/>
    <n v="740"/>
    <n v="0.8"/>
    <x v="6"/>
    <x v="5"/>
  </r>
  <r>
    <x v="4"/>
    <x v="5"/>
    <s v=" COLEGIO INSTITUTO TECNICO INDUSTRIAL PILOTO (IED)"/>
    <s v="6006 - 05"/>
    <x v="195"/>
    <n v="0"/>
    <n v="2"/>
    <n v="2"/>
    <n v="4"/>
    <n v="4"/>
    <n v="740"/>
    <n v="0.5"/>
    <x v="6"/>
    <x v="5"/>
  </r>
  <r>
    <x v="4"/>
    <x v="5"/>
    <s v=" COLEGIO ISLA DEL SOL (IED)"/>
    <s v="6006 - 06"/>
    <x v="81"/>
    <n v="0"/>
    <n v="2"/>
    <n v="14"/>
    <n v="16"/>
    <n v="16"/>
    <n v="740"/>
    <n v="0.875"/>
    <x v="6"/>
    <x v="5"/>
  </r>
  <r>
    <x v="4"/>
    <x v="5"/>
    <s v=" COLEGIO MARCO FIDEL SUAREZ (IED)"/>
    <s v="6006 - 07"/>
    <x v="196"/>
    <n v="0"/>
    <n v="0"/>
    <n v="1"/>
    <n v="1"/>
    <n v="1"/>
    <n v="740"/>
    <n v="1"/>
    <x v="6"/>
    <x v="5"/>
  </r>
  <r>
    <x v="4"/>
    <x v="5"/>
    <s v=" COLEGIO RAFAEL URIBE URIBE (IED)"/>
    <s v="6006 - 08"/>
    <x v="197"/>
    <n v="0"/>
    <n v="1"/>
    <n v="1"/>
    <n v="2"/>
    <n v="2"/>
    <n v="740"/>
    <n v="0.5"/>
    <x v="6"/>
    <x v="5"/>
  </r>
  <r>
    <x v="4"/>
    <x v="5"/>
    <s v=" COLEGIO RUFINO JOSE CUERVO (IED)"/>
    <s v="6006 - 09"/>
    <x v="198"/>
    <n v="0"/>
    <n v="1"/>
    <n v="3"/>
    <n v="4"/>
    <n v="4"/>
    <n v="740"/>
    <n v="0.75"/>
    <x v="6"/>
    <x v="5"/>
  </r>
  <r>
    <x v="4"/>
    <x v="5"/>
    <s v=" COLEGIO SAN CARLOS (IED)"/>
    <s v="6006 - 11"/>
    <x v="408"/>
    <n v="0"/>
    <n v="2"/>
    <n v="0"/>
    <n v="2"/>
    <n v="2"/>
    <n v="740"/>
    <n v="0"/>
    <x v="6"/>
    <x v="5"/>
  </r>
  <r>
    <x v="4"/>
    <x v="5"/>
    <s v=" COLEGIO VENECIA (IED)"/>
    <s v="6006 - 12"/>
    <x v="113"/>
    <n v="0"/>
    <n v="0"/>
    <n v="2"/>
    <n v="2"/>
    <n v="2"/>
    <n v="740"/>
    <n v="1"/>
    <x v="6"/>
    <x v="5"/>
  </r>
  <r>
    <x v="4"/>
    <x v="5"/>
    <s v=" COLEGIO ALFONSO LOPEZ MICHELSEN (IED)"/>
    <s v="6007 - 01"/>
    <x v="199"/>
    <n v="0"/>
    <n v="0"/>
    <n v="1"/>
    <n v="1"/>
    <n v="1"/>
    <n v="740"/>
    <n v="1"/>
    <x v="6"/>
    <x v="5"/>
  </r>
  <r>
    <x v="4"/>
    <x v="5"/>
    <s v=" COLEGIO ALFONSO REYES ECHANDIA (IED)"/>
    <s v="6007 - 02"/>
    <x v="383"/>
    <n v="0"/>
    <n v="1"/>
    <n v="0"/>
    <n v="1"/>
    <n v="1"/>
    <n v="740"/>
    <n v="0"/>
    <x v="6"/>
    <x v="5"/>
  </r>
  <r>
    <x v="4"/>
    <x v="5"/>
    <s v=" COLEGIO BOSANOVA (IED)"/>
    <s v="6007 - 03"/>
    <x v="200"/>
    <n v="0"/>
    <n v="2"/>
    <n v="4"/>
    <n v="6"/>
    <n v="6"/>
    <n v="740"/>
    <n v="0.66666666666666663"/>
    <x v="6"/>
    <x v="5"/>
  </r>
  <r>
    <x v="4"/>
    <x v="5"/>
    <s v=" COLEGIO BRASILIA - BOSA (IED)"/>
    <s v="6007 - 04"/>
    <x v="201"/>
    <n v="0"/>
    <n v="0"/>
    <n v="1"/>
    <n v="1"/>
    <n v="1"/>
    <n v="740"/>
    <n v="1"/>
    <x v="6"/>
    <x v="5"/>
  </r>
  <r>
    <x v="4"/>
    <x v="5"/>
    <s v=" COLEGIO CARLOS ALBAN HOLGUIN (IED)"/>
    <s v="6007 - 05"/>
    <x v="82"/>
    <n v="0"/>
    <n v="5"/>
    <n v="7"/>
    <n v="12"/>
    <n v="12"/>
    <n v="740"/>
    <n v="0.58333333333333337"/>
    <x v="6"/>
    <x v="5"/>
  </r>
  <r>
    <x v="4"/>
    <x v="5"/>
    <s v=" COLEGIO CARLOS PIZARRO LEON GOMEZ (IED)"/>
    <s v="6007 - 06"/>
    <x v="141"/>
    <n v="0"/>
    <n v="1"/>
    <n v="2"/>
    <n v="3"/>
    <n v="3"/>
    <n v="740"/>
    <n v="0.66666666666666663"/>
    <x v="6"/>
    <x v="5"/>
  </r>
  <r>
    <x v="4"/>
    <x v="5"/>
    <s v=" COLEGIO CEDID SAN PABLO (IED)"/>
    <s v="6007 - 07"/>
    <x v="202"/>
    <n v="0"/>
    <n v="0"/>
    <n v="7"/>
    <n v="7"/>
    <n v="7"/>
    <n v="740"/>
    <n v="1"/>
    <x v="6"/>
    <x v="5"/>
  </r>
  <r>
    <x v="4"/>
    <x v="5"/>
    <s v=" COLEGIO CIUDADELA EDUCATIVA DE BOSA (IED)"/>
    <s v="6007 - 08"/>
    <x v="114"/>
    <n v="0"/>
    <n v="1"/>
    <n v="2"/>
    <n v="3"/>
    <n v="3"/>
    <n v="740"/>
    <n v="0.66666666666666663"/>
    <x v="6"/>
    <x v="5"/>
  </r>
  <r>
    <x v="4"/>
    <x v="5"/>
    <s v=" COLEGIO DEBORA ARANGO PEREZ (IED)"/>
    <s v="6007 - 09"/>
    <x v="203"/>
    <n v="0"/>
    <n v="1"/>
    <n v="0"/>
    <n v="1"/>
    <n v="1"/>
    <n v="740"/>
    <n v="0"/>
    <x v="6"/>
    <x v="5"/>
  </r>
  <r>
    <x v="4"/>
    <x v="5"/>
    <s v=" COLEGIO EL PORVENIR (IED)"/>
    <s v="6007 - 10"/>
    <x v="83"/>
    <n v="0"/>
    <n v="0"/>
    <n v="2"/>
    <n v="2"/>
    <n v="2"/>
    <n v="740"/>
    <n v="1"/>
    <x v="6"/>
    <x v="5"/>
  </r>
  <r>
    <x v="4"/>
    <x v="5"/>
    <s v=" COLEGIO FERNANDO MAZUERA VILLEGAS (IED)"/>
    <s v="6007 - 11"/>
    <x v="84"/>
    <n v="0"/>
    <n v="3"/>
    <n v="0"/>
    <n v="3"/>
    <n v="3"/>
    <n v="740"/>
    <n v="0"/>
    <x v="6"/>
    <x v="5"/>
  </r>
  <r>
    <x v="4"/>
    <x v="5"/>
    <s v=" COLEGIO FRANCISCO DE PAULA SANTANDER (IED)"/>
    <s v="6007 - 12"/>
    <x v="204"/>
    <n v="0"/>
    <n v="1"/>
    <n v="1"/>
    <n v="2"/>
    <n v="2"/>
    <n v="740"/>
    <n v="0.5"/>
    <x v="6"/>
    <x v="5"/>
  </r>
  <r>
    <x v="4"/>
    <x v="5"/>
    <s v=" COLEGIO GERMAN ARCINIEGAS (IED)"/>
    <s v="6007 - 13"/>
    <x v="205"/>
    <n v="0"/>
    <n v="0"/>
    <n v="6"/>
    <n v="6"/>
    <n v="6"/>
    <n v="740"/>
    <n v="1"/>
    <x v="6"/>
    <x v="5"/>
  </r>
  <r>
    <x v="4"/>
    <x v="5"/>
    <s v=" COLEGIO GRANCOLOMBIANO (IED)"/>
    <s v="6007 - 14"/>
    <x v="206"/>
    <n v="0"/>
    <n v="3"/>
    <n v="1"/>
    <n v="4"/>
    <n v="4"/>
    <n v="740"/>
    <n v="0.25"/>
    <x v="6"/>
    <x v="5"/>
  </r>
  <r>
    <x v="4"/>
    <x v="5"/>
    <s v=" COLEGIO JOSE ANTONIO GALAN (IED)"/>
    <s v="6007 - 15"/>
    <x v="207"/>
    <n v="0"/>
    <n v="0"/>
    <n v="1"/>
    <n v="1"/>
    <n v="1"/>
    <n v="740"/>
    <n v="1"/>
    <x v="6"/>
    <x v="5"/>
  </r>
  <r>
    <x v="4"/>
    <x v="5"/>
    <s v=" COLEGIO JOSE FRANCISCO SOCARRAS (IED)"/>
    <s v="6007 - 16"/>
    <x v="367"/>
    <n v="0"/>
    <n v="1"/>
    <n v="1"/>
    <n v="2"/>
    <n v="2"/>
    <n v="740"/>
    <n v="0.5"/>
    <x v="6"/>
    <x v="5"/>
  </r>
  <r>
    <x v="4"/>
    <x v="5"/>
    <s v=" COLEGIO KIMI PERNIA DOMICO (IED)"/>
    <s v="6007 - 17"/>
    <x v="208"/>
    <n v="0"/>
    <n v="1"/>
    <n v="0"/>
    <n v="1"/>
    <n v="1"/>
    <n v="740"/>
    <n v="0"/>
    <x v="6"/>
    <x v="5"/>
  </r>
  <r>
    <x v="4"/>
    <x v="5"/>
    <s v=" COLEGIO LUIS LOPEZ DE MESA (IED)"/>
    <s v="6007 - 21"/>
    <x v="211"/>
    <n v="0"/>
    <n v="1"/>
    <n v="2"/>
    <n v="3"/>
    <n v="3"/>
    <n v="740"/>
    <n v="0.66666666666666663"/>
    <x v="6"/>
    <x v="5"/>
  </r>
  <r>
    <x v="4"/>
    <x v="5"/>
    <s v=" COLEGIO NUEVO CHILE (IED)"/>
    <s v="6007 - 23"/>
    <x v="213"/>
    <n v="0"/>
    <n v="0"/>
    <n v="2"/>
    <n v="2"/>
    <n v="2"/>
    <n v="740"/>
    <n v="1"/>
    <x v="6"/>
    <x v="5"/>
  </r>
  <r>
    <x v="4"/>
    <x v="5"/>
    <s v=" COLEGIO PABLO DE TARSO (IED)"/>
    <s v="6007 - 25"/>
    <x v="214"/>
    <n v="0"/>
    <n v="1"/>
    <n v="1"/>
    <n v="2"/>
    <n v="2"/>
    <n v="740"/>
    <n v="0.5"/>
    <x v="6"/>
    <x v="5"/>
  </r>
  <r>
    <x v="4"/>
    <x v="5"/>
    <s v=" COLEGIO PORFIRIO BARBA JACOB (IED)"/>
    <s v="6007 - 26"/>
    <x v="215"/>
    <n v="0"/>
    <n v="0"/>
    <n v="1"/>
    <n v="1"/>
    <n v="1"/>
    <n v="740"/>
    <n v="1"/>
    <x v="6"/>
    <x v="5"/>
  </r>
  <r>
    <x v="4"/>
    <x v="5"/>
    <s v=" COLEGIO SAN BERNARDINO (IED)"/>
    <s v="6007 - 27"/>
    <x v="216"/>
    <n v="0"/>
    <n v="0"/>
    <n v="1"/>
    <n v="1"/>
    <n v="1"/>
    <n v="740"/>
    <n v="1"/>
    <x v="6"/>
    <x v="5"/>
  </r>
  <r>
    <x v="4"/>
    <x v="5"/>
    <s v=" COLEGIO VILLAS DEL PROGRESO (IED)"/>
    <s v="6007 - 28"/>
    <x v="116"/>
    <n v="0"/>
    <n v="2"/>
    <n v="0"/>
    <n v="2"/>
    <n v="2"/>
    <n v="740"/>
    <n v="0"/>
    <x v="6"/>
    <x v="5"/>
  </r>
  <r>
    <x v="4"/>
    <x v="5"/>
    <s v=" COLEGIO ALFONSO LOPEZ PUMAREJO (IED)"/>
    <s v="6008 - 01"/>
    <x v="217"/>
    <n v="0"/>
    <n v="0"/>
    <n v="2"/>
    <n v="2"/>
    <n v="2"/>
    <n v="740"/>
    <n v="1"/>
    <x v="6"/>
    <x v="5"/>
  </r>
  <r>
    <x v="4"/>
    <x v="5"/>
    <s v=" COLEGIO ALQUERIA DE LA FRAGUA (IED)"/>
    <s v="6008 - 02"/>
    <x v="333"/>
    <n v="0"/>
    <n v="3"/>
    <n v="1"/>
    <n v="4"/>
    <n v="4"/>
    <n v="740"/>
    <n v="0.25"/>
    <x v="6"/>
    <x v="5"/>
  </r>
  <r>
    <x v="4"/>
    <x v="5"/>
    <s v=" COLEGIO CARLOS ARANGO VELEZ (IED)"/>
    <s v="6008 - 03"/>
    <x v="218"/>
    <n v="0"/>
    <n v="0"/>
    <n v="2"/>
    <n v="2"/>
    <n v="2"/>
    <n v="740"/>
    <n v="1"/>
    <x v="6"/>
    <x v="5"/>
  </r>
  <r>
    <x v="4"/>
    <x v="5"/>
    <s v=" COLEGIO CASTILLA (IED)"/>
    <s v="6008 - 05"/>
    <x v="219"/>
    <n v="0"/>
    <n v="2"/>
    <n v="0"/>
    <n v="2"/>
    <n v="2"/>
    <n v="740"/>
    <n v="0"/>
    <x v="6"/>
    <x v="5"/>
  </r>
  <r>
    <x v="4"/>
    <x v="5"/>
    <s v=" COLEGIO CODEMA (IED)"/>
    <s v="6008 - 07"/>
    <x v="220"/>
    <n v="0"/>
    <n v="1"/>
    <n v="0"/>
    <n v="1"/>
    <n v="1"/>
    <n v="740"/>
    <n v="0"/>
    <x v="6"/>
    <x v="5"/>
  </r>
  <r>
    <x v="4"/>
    <x v="5"/>
    <s v=" COLEGIO DARIO ECHANDIA (IED)"/>
    <s v="6008 - 08"/>
    <x v="221"/>
    <n v="0"/>
    <n v="0"/>
    <n v="3"/>
    <n v="3"/>
    <n v="3"/>
    <n v="740"/>
    <n v="1"/>
    <x v="6"/>
    <x v="5"/>
  </r>
  <r>
    <x v="4"/>
    <x v="5"/>
    <s v=" COLEGIO EL JAPON (IED)"/>
    <s v="6008 - 10"/>
    <x v="86"/>
    <n v="0"/>
    <n v="1"/>
    <n v="0"/>
    <n v="1"/>
    <n v="1"/>
    <n v="740"/>
    <n v="0"/>
    <x v="6"/>
    <x v="5"/>
  </r>
  <r>
    <x v="4"/>
    <x v="5"/>
    <s v=" COLEGIO FRANCISCO DE MIRANDA (IED)"/>
    <s v="6008 - 12"/>
    <x v="223"/>
    <n v="0"/>
    <n v="0"/>
    <n v="1"/>
    <n v="1"/>
    <n v="1"/>
    <n v="740"/>
    <n v="1"/>
    <x v="6"/>
    <x v="5"/>
  </r>
  <r>
    <x v="4"/>
    <x v="5"/>
    <s v=" COLEGIO GABRIEL BETANCOURT MEJIA (IED)"/>
    <s v="6008 - 13"/>
    <x v="224"/>
    <n v="0"/>
    <n v="0"/>
    <n v="2"/>
    <n v="2"/>
    <n v="2"/>
    <n v="740"/>
    <n v="1"/>
    <x v="6"/>
    <x v="5"/>
  </r>
  <r>
    <x v="4"/>
    <x v="5"/>
    <s v=" COLEGIO GENERAL GUSTAVO ROJAS PINILLA (IED)"/>
    <s v="6008 - 14"/>
    <x v="225"/>
    <n v="0"/>
    <n v="0"/>
    <n v="1"/>
    <n v="1"/>
    <n v="1"/>
    <n v="740"/>
    <n v="1"/>
    <x v="6"/>
    <x v="5"/>
  </r>
  <r>
    <x v="4"/>
    <x v="5"/>
    <s v=" COLEGIO INEM FRANCISCO DE PAULA SANTANDER (IED)"/>
    <s v="6008 - 16"/>
    <x v="88"/>
    <n v="0"/>
    <n v="3"/>
    <n v="6"/>
    <n v="9"/>
    <n v="9"/>
    <n v="740"/>
    <n v="0.66666666666666663"/>
    <x v="6"/>
    <x v="5"/>
  </r>
  <r>
    <x v="4"/>
    <x v="5"/>
    <s v=" COLEGIO ISABEL II (IED)"/>
    <s v="6008 - 18"/>
    <x v="227"/>
    <n v="0"/>
    <n v="1"/>
    <n v="0"/>
    <n v="1"/>
    <n v="1"/>
    <n v="740"/>
    <n v="0"/>
    <x v="6"/>
    <x v="5"/>
  </r>
  <r>
    <x v="4"/>
    <x v="5"/>
    <s v=" COLEGIO JAIRO ANIBAL NINO (CED)"/>
    <s v="6008 - 20"/>
    <x v="228"/>
    <n v="0"/>
    <n v="0"/>
    <n v="2"/>
    <n v="2"/>
    <n v="2"/>
    <n v="740"/>
    <n v="1"/>
    <x v="6"/>
    <x v="5"/>
  </r>
  <r>
    <x v="4"/>
    <x v="5"/>
    <s v=" COLEGIO KENNEDY (IED)"/>
    <s v="6008 - 22"/>
    <x v="229"/>
    <n v="0"/>
    <n v="0"/>
    <n v="1"/>
    <n v="1"/>
    <n v="1"/>
    <n v="740"/>
    <n v="1"/>
    <x v="6"/>
    <x v="5"/>
  </r>
  <r>
    <x v="4"/>
    <x v="5"/>
    <s v=" COLEGIO LA AMISTAD (IED)"/>
    <s v="6008 - 23"/>
    <x v="142"/>
    <n v="0"/>
    <n v="6"/>
    <n v="0"/>
    <n v="6"/>
    <n v="6"/>
    <n v="740"/>
    <n v="0"/>
    <x v="6"/>
    <x v="5"/>
  </r>
  <r>
    <x v="4"/>
    <x v="5"/>
    <s v=" COLEGIO LA CHUCUA (IED)"/>
    <s v="6008 - 24"/>
    <x v="143"/>
    <n v="0"/>
    <n v="1"/>
    <n v="0"/>
    <n v="1"/>
    <n v="1"/>
    <n v="740"/>
    <n v="0"/>
    <x v="6"/>
    <x v="5"/>
  </r>
  <r>
    <x v="4"/>
    <x v="5"/>
    <s v=" COLEGIO LA FLORESTA SUR (IED)"/>
    <s v="6008 - 25"/>
    <x v="230"/>
    <n v="0"/>
    <n v="1"/>
    <n v="0"/>
    <n v="1"/>
    <n v="1"/>
    <n v="740"/>
    <n v="0"/>
    <x v="6"/>
    <x v="5"/>
  </r>
  <r>
    <x v="4"/>
    <x v="5"/>
    <s v=" COLEGIO LAS AMERICAS (IED)"/>
    <s v="6008 - 26"/>
    <x v="231"/>
    <n v="0"/>
    <n v="0"/>
    <n v="1"/>
    <n v="1"/>
    <n v="1"/>
    <n v="740"/>
    <n v="1"/>
    <x v="6"/>
    <x v="5"/>
  </r>
  <r>
    <x v="4"/>
    <x v="5"/>
    <s v=" COLEGIO LOS PERIODISTAS (IED)"/>
    <s v="6008 - 27"/>
    <x v="239"/>
    <n v="0"/>
    <n v="1"/>
    <n v="0"/>
    <n v="1"/>
    <n v="1"/>
    <n v="740"/>
    <n v="0"/>
    <x v="6"/>
    <x v="5"/>
  </r>
  <r>
    <x v="4"/>
    <x v="5"/>
    <s v=" COLEGIO MANUEL CEPEDA VARGAS (IED)"/>
    <s v="6008 - 28"/>
    <x v="240"/>
    <n v="0"/>
    <n v="1"/>
    <n v="3"/>
    <n v="4"/>
    <n v="4"/>
    <n v="740"/>
    <n v="0.75"/>
    <x v="6"/>
    <x v="5"/>
  </r>
  <r>
    <x v="4"/>
    <x v="5"/>
    <s v=" COLEGIO MARSELLA (IED)"/>
    <s v="6008 - 30"/>
    <x v="242"/>
    <n v="0"/>
    <n v="2"/>
    <n v="0"/>
    <n v="2"/>
    <n v="2"/>
    <n v="740"/>
    <n v="0"/>
    <x v="6"/>
    <x v="5"/>
  </r>
  <r>
    <x v="4"/>
    <x v="5"/>
    <s v=" COLEGIO NACIONAL NICOLAS ESGUERRA (IED)"/>
    <s v="6008 - 31"/>
    <x v="119"/>
    <n v="0"/>
    <n v="0"/>
    <n v="2"/>
    <n v="2"/>
    <n v="2"/>
    <n v="740"/>
    <n v="1"/>
    <x v="6"/>
    <x v="5"/>
  </r>
  <r>
    <x v="4"/>
    <x v="5"/>
    <s v=" COLEGIO NELSON MANDELA (IED)"/>
    <s v="6008 - 32"/>
    <x v="334"/>
    <n v="0"/>
    <n v="0"/>
    <n v="1"/>
    <n v="1"/>
    <n v="1"/>
    <n v="740"/>
    <n v="1"/>
    <x v="6"/>
    <x v="5"/>
  </r>
  <r>
    <x v="4"/>
    <x v="5"/>
    <s v=" COLEGIO O.E.A. (IED)"/>
    <s v="6008 - 33"/>
    <x v="243"/>
    <n v="0"/>
    <n v="0"/>
    <n v="1"/>
    <n v="1"/>
    <n v="1"/>
    <n v="740"/>
    <n v="1"/>
    <x v="6"/>
    <x v="5"/>
  </r>
  <r>
    <x v="4"/>
    <x v="5"/>
    <s v=" COLEGIO SAN JOSE (IED)"/>
    <s v="6008 - 37"/>
    <x v="246"/>
    <n v="0"/>
    <n v="0"/>
    <n v="1"/>
    <n v="1"/>
    <n v="1"/>
    <n v="740"/>
    <n v="1"/>
    <x v="6"/>
    <x v="5"/>
  </r>
  <r>
    <x v="4"/>
    <x v="5"/>
    <s v=" COLEGIO SAN JOSE DE CASTILLA (IED)"/>
    <s v="6008 - 38"/>
    <x v="247"/>
    <n v="0"/>
    <n v="0"/>
    <n v="1"/>
    <n v="1"/>
    <n v="1"/>
    <n v="740"/>
    <n v="1"/>
    <x v="6"/>
    <x v="5"/>
  </r>
  <r>
    <x v="4"/>
    <x v="5"/>
    <s v=" COLEGIO TOM ADAMS (IED)"/>
    <s v="6008 - 41"/>
    <x v="249"/>
    <n v="0"/>
    <n v="0"/>
    <n v="5"/>
    <n v="5"/>
    <n v="5"/>
    <n v="740"/>
    <n v="1"/>
    <x v="6"/>
    <x v="5"/>
  </r>
  <r>
    <x v="4"/>
    <x v="5"/>
    <s v=" COLEGIO VILLA RICA (IED)"/>
    <s v="6008 - 42"/>
    <x v="250"/>
    <n v="0"/>
    <n v="1"/>
    <n v="0"/>
    <n v="1"/>
    <n v="1"/>
    <n v="740"/>
    <n v="0"/>
    <x v="6"/>
    <x v="5"/>
  </r>
  <r>
    <x v="4"/>
    <x v="5"/>
    <s v=" COLEGIO ANTONIO VAN UDEN (IED)"/>
    <s v="6009 - 01"/>
    <x v="335"/>
    <n v="0"/>
    <n v="1"/>
    <n v="0"/>
    <n v="1"/>
    <n v="1"/>
    <n v="740"/>
    <n v="0"/>
    <x v="6"/>
    <x v="5"/>
  </r>
  <r>
    <x v="4"/>
    <x v="5"/>
    <s v=" COLEGIO ATAHUALPA (IED)"/>
    <s v="6009 - 02"/>
    <x v="251"/>
    <n v="0"/>
    <n v="2"/>
    <n v="0"/>
    <n v="2"/>
    <n v="2"/>
    <n v="740"/>
    <n v="0"/>
    <x v="6"/>
    <x v="5"/>
  </r>
  <r>
    <x v="4"/>
    <x v="5"/>
    <s v=" COLEGIO CARLO FEDERICI (IED)"/>
    <s v="6009 - 03"/>
    <x v="252"/>
    <n v="0"/>
    <n v="0"/>
    <n v="1"/>
    <n v="1"/>
    <n v="1"/>
    <n v="740"/>
    <n v="1"/>
    <x v="6"/>
    <x v="5"/>
  </r>
  <r>
    <x v="4"/>
    <x v="5"/>
    <s v=" COLEGIO COSTA RICA (IED)"/>
    <s v="6009 - 04"/>
    <x v="253"/>
    <n v="0"/>
    <n v="0"/>
    <n v="2"/>
    <n v="2"/>
    <n v="2"/>
    <n v="740"/>
    <n v="1"/>
    <x v="6"/>
    <x v="5"/>
  </r>
  <r>
    <x v="4"/>
    <x v="5"/>
    <s v=" COLEGIO INSTITUTO TECNICO INTERNACIONAL (IED)"/>
    <s v="6009 - 05"/>
    <x v="254"/>
    <n v="0"/>
    <n v="1"/>
    <n v="2"/>
    <n v="3"/>
    <n v="3"/>
    <n v="740"/>
    <n v="0.66666666666666663"/>
    <x v="6"/>
    <x v="5"/>
  </r>
  <r>
    <x v="4"/>
    <x v="5"/>
    <s v=" COLEGIO INTEGRADO DE FONTIBON IBEP (IED)"/>
    <s v="6009 - 06"/>
    <x v="255"/>
    <n v="0"/>
    <n v="2"/>
    <n v="0"/>
    <n v="2"/>
    <n v="2"/>
    <n v="740"/>
    <n v="0"/>
    <x v="6"/>
    <x v="5"/>
  </r>
  <r>
    <x v="4"/>
    <x v="5"/>
    <s v=" COLEGIO LUIS ANGEL ARANGO (IED)"/>
    <s v="6009 - 07"/>
    <x v="256"/>
    <n v="0"/>
    <n v="1"/>
    <n v="0"/>
    <n v="1"/>
    <n v="1"/>
    <n v="740"/>
    <n v="0"/>
    <x v="6"/>
    <x v="5"/>
  </r>
  <r>
    <x v="4"/>
    <x v="5"/>
    <s v=" COLEGIO PABLO NERUDA (IED)"/>
    <s v="6009 - 08"/>
    <x v="257"/>
    <n v="0"/>
    <n v="0"/>
    <n v="3"/>
    <n v="3"/>
    <n v="3"/>
    <n v="740"/>
    <n v="1"/>
    <x v="6"/>
    <x v="5"/>
  </r>
  <r>
    <x v="4"/>
    <x v="5"/>
    <s v=" COLEGIO VILLEMAR EL CARMEN (IED)"/>
    <s v="6009 - 10"/>
    <x v="258"/>
    <n v="0"/>
    <n v="1"/>
    <n v="1"/>
    <n v="2"/>
    <n v="2"/>
    <n v="740"/>
    <n v="0.5"/>
    <x v="6"/>
    <x v="5"/>
  </r>
  <r>
    <x v="4"/>
    <x v="5"/>
    <s v=" COLEGIO ANTONIO NARIÑO (IED)"/>
    <s v="6010 - 01"/>
    <x v="259"/>
    <n v="0"/>
    <n v="1"/>
    <n v="0"/>
    <n v="1"/>
    <n v="1"/>
    <n v="740"/>
    <n v="0"/>
    <x v="6"/>
    <x v="5"/>
  </r>
  <r>
    <x v="4"/>
    <x v="5"/>
    <s v=" COLEGIO ANTONIO VILLAVICENCIO (IED)"/>
    <s v="6010 - 02"/>
    <x v="260"/>
    <n v="0"/>
    <n v="0"/>
    <n v="1"/>
    <n v="1"/>
    <n v="1"/>
    <n v="740"/>
    <n v="1"/>
    <x v="6"/>
    <x v="5"/>
  </r>
  <r>
    <x v="4"/>
    <x v="5"/>
    <s v=" COLEGIO CHARRY (IED)"/>
    <s v="6010 - 03"/>
    <x v="337"/>
    <n v="0"/>
    <n v="0"/>
    <n v="1"/>
    <n v="1"/>
    <n v="1"/>
    <n v="740"/>
    <n v="1"/>
    <x v="6"/>
    <x v="5"/>
  </r>
  <r>
    <x v="4"/>
    <x v="5"/>
    <s v=" COLEGIO FLORIDABLANCA (IED)"/>
    <s v="6010 - 04"/>
    <x v="144"/>
    <n v="0"/>
    <n v="1"/>
    <n v="2"/>
    <n v="3"/>
    <n v="3"/>
    <n v="740"/>
    <n v="0.66666666666666663"/>
    <x v="6"/>
    <x v="5"/>
  </r>
  <r>
    <x v="4"/>
    <x v="5"/>
    <s v=" COLEGIO GARCES NAVAS (IED)"/>
    <s v="6010 - 05"/>
    <x v="368"/>
    <n v="0"/>
    <n v="2"/>
    <n v="2"/>
    <n v="4"/>
    <n v="4"/>
    <n v="740"/>
    <n v="0.5"/>
    <x v="6"/>
    <x v="5"/>
  </r>
  <r>
    <x v="4"/>
    <x v="5"/>
    <s v=" COLEGIO GENERAL SANTANDER (IED)"/>
    <s v="6010 - 06"/>
    <x v="261"/>
    <n v="0"/>
    <n v="3"/>
    <n v="2"/>
    <n v="5"/>
    <n v="5"/>
    <n v="740"/>
    <n v="0.4"/>
    <x v="6"/>
    <x v="5"/>
  </r>
  <r>
    <x v="4"/>
    <x v="5"/>
    <s v=" COLEGIO GUILLERMO LEON VALENCIA (IED)"/>
    <s v="6010 - 07"/>
    <x v="262"/>
    <n v="0"/>
    <n v="0"/>
    <n v="4"/>
    <n v="4"/>
    <n v="4"/>
    <n v="740"/>
    <n v="1"/>
    <x v="6"/>
    <x v="5"/>
  </r>
  <r>
    <x v="4"/>
    <x v="5"/>
    <s v=" COLEGIO INSTITUTO TECNICO INDUSTRIAL FRANCISCO JOSE DE CALDAS (IED)"/>
    <s v="6010 - 08"/>
    <x v="145"/>
    <n v="0"/>
    <n v="3"/>
    <n v="2"/>
    <n v="5"/>
    <n v="5"/>
    <n v="740"/>
    <n v="0.4"/>
    <x v="6"/>
    <x v="5"/>
  </r>
  <r>
    <x v="4"/>
    <x v="5"/>
    <s v=" COLEGIO INSTITUTO TECNICO JUAN DEL CORRAL (IED)"/>
    <s v="6010 - 09"/>
    <x v="263"/>
    <n v="0"/>
    <n v="1"/>
    <n v="0"/>
    <n v="1"/>
    <n v="1"/>
    <n v="740"/>
    <n v="0"/>
    <x v="6"/>
    <x v="5"/>
  </r>
  <r>
    <x v="4"/>
    <x v="5"/>
    <s v=" COLEGIO INSTITUTO TECNICO LAUREANO GOMEZ (IED)"/>
    <s v="6010 - 10"/>
    <x v="338"/>
    <n v="0"/>
    <n v="1"/>
    <n v="0"/>
    <n v="1"/>
    <n v="1"/>
    <n v="740"/>
    <n v="0"/>
    <x v="6"/>
    <x v="5"/>
  </r>
  <r>
    <x v="4"/>
    <x v="5"/>
    <s v=" COLEGIO INSTITUTO TECNICO REPUBLICA DE GUATEMALA (IED)"/>
    <s v="6010 - 11"/>
    <x v="339"/>
    <n v="0"/>
    <n v="3"/>
    <n v="1"/>
    <n v="4"/>
    <n v="4"/>
    <n v="740"/>
    <n v="0.25"/>
    <x v="6"/>
    <x v="5"/>
  </r>
  <r>
    <x v="4"/>
    <x v="5"/>
    <s v=" COLEGIO JOSE ASUNCION SILVA (IED)"/>
    <s v="6010 - 13"/>
    <x v="121"/>
    <n v="0"/>
    <n v="5"/>
    <n v="0"/>
    <n v="5"/>
    <n v="5"/>
    <n v="740"/>
    <n v="0"/>
    <x v="6"/>
    <x v="5"/>
  </r>
  <r>
    <x v="4"/>
    <x v="5"/>
    <s v=" COLEGIO MAGDALENA ORTEGA DE NARIÑO (IED)"/>
    <s v="6010 - 15"/>
    <x v="264"/>
    <n v="0"/>
    <n v="1"/>
    <n v="3"/>
    <n v="4"/>
    <n v="4"/>
    <n v="740"/>
    <n v="0.75"/>
    <x v="6"/>
    <x v="5"/>
  </r>
  <r>
    <x v="4"/>
    <x v="5"/>
    <s v=" COLEGIO MANUELA AYALA DE GAITAN (IED)"/>
    <s v="6010 - 16"/>
    <x v="122"/>
    <n v="0"/>
    <n v="0"/>
    <n v="3"/>
    <n v="3"/>
    <n v="3"/>
    <n v="740"/>
    <n v="1"/>
    <x v="6"/>
    <x v="5"/>
  </r>
  <r>
    <x v="4"/>
    <x v="5"/>
    <s v=" COLEGIO MIGUEL ANTONIO CARO (IED)"/>
    <s v="6010 - 18"/>
    <x v="384"/>
    <n v="0"/>
    <n v="0"/>
    <n v="4"/>
    <n v="4"/>
    <n v="4"/>
    <n v="740"/>
    <n v="1"/>
    <x v="6"/>
    <x v="5"/>
  </r>
  <r>
    <x v="4"/>
    <x v="5"/>
    <s v=" COLEGIO MORISCO (IED)"/>
    <s v="6010 - 19"/>
    <x v="369"/>
    <n v="0"/>
    <n v="0"/>
    <n v="5"/>
    <n v="5"/>
    <n v="5"/>
    <n v="740"/>
    <n v="1"/>
    <x v="6"/>
    <x v="5"/>
  </r>
  <r>
    <x v="4"/>
    <x v="5"/>
    <s v=" COLEGIO NACIONES UNIDAS (IED)"/>
    <s v="6010 - 20"/>
    <x v="93"/>
    <n v="0"/>
    <n v="1"/>
    <n v="1"/>
    <n v="2"/>
    <n v="2"/>
    <n v="740"/>
    <n v="0.5"/>
    <x v="6"/>
    <x v="5"/>
  </r>
  <r>
    <x v="4"/>
    <x v="5"/>
    <s v=" COLEGIO NESTOR FORERO ALCALA (IED)"/>
    <s v="6010 - 21"/>
    <x v="266"/>
    <n v="0"/>
    <n v="0"/>
    <n v="3"/>
    <n v="3"/>
    <n v="3"/>
    <n v="740"/>
    <n v="1"/>
    <x v="6"/>
    <x v="5"/>
  </r>
  <r>
    <x v="4"/>
    <x v="5"/>
    <s v=" COLEGIO NIDIA QUINTERO DE TURBAY (IED)"/>
    <s v="6010 - 22"/>
    <x v="341"/>
    <n v="0"/>
    <n v="1"/>
    <n v="2"/>
    <n v="3"/>
    <n v="3"/>
    <n v="740"/>
    <n v="0.66666666666666663"/>
    <x v="6"/>
    <x v="5"/>
  </r>
  <r>
    <x v="4"/>
    <x v="5"/>
    <s v=" COLEGIO REPUBLICA DE BOLIVIA (IED)"/>
    <s v="6010 - 24"/>
    <x v="268"/>
    <n v="0"/>
    <n v="1"/>
    <n v="0"/>
    <n v="1"/>
    <n v="1"/>
    <n v="740"/>
    <n v="0"/>
    <x v="6"/>
    <x v="5"/>
  </r>
  <r>
    <x v="4"/>
    <x v="5"/>
    <s v=" COLEGIO REPUBLICA DE CHINA (IED)"/>
    <s v="6010 - 25"/>
    <x v="269"/>
    <n v="0"/>
    <n v="0"/>
    <n v="1"/>
    <n v="1"/>
    <n v="1"/>
    <n v="740"/>
    <n v="1"/>
    <x v="6"/>
    <x v="5"/>
  </r>
  <r>
    <x v="4"/>
    <x v="5"/>
    <s v=" COLEGIO REPUBLICA DE COLOMBIA (IED)"/>
    <s v="6010 - 26"/>
    <x v="94"/>
    <n v="0"/>
    <n v="1"/>
    <n v="2"/>
    <n v="3"/>
    <n v="3"/>
    <n v="740"/>
    <n v="0.66666666666666663"/>
    <x v="6"/>
    <x v="5"/>
  </r>
  <r>
    <x v="4"/>
    <x v="5"/>
    <s v=" COLEGIO ROBERT F. KENNEDY (IED)"/>
    <s v="6010 - 27"/>
    <x v="95"/>
    <n v="0"/>
    <n v="0"/>
    <n v="4"/>
    <n v="4"/>
    <n v="4"/>
    <n v="740"/>
    <n v="1"/>
    <x v="6"/>
    <x v="5"/>
  </r>
  <r>
    <x v="4"/>
    <x v="5"/>
    <s v=" COLEGIO RODOLFO LLINAS (IED)"/>
    <s v="6010 - 28"/>
    <x v="123"/>
    <n v="0"/>
    <n v="0"/>
    <n v="2"/>
    <n v="2"/>
    <n v="2"/>
    <n v="740"/>
    <n v="1"/>
    <x v="6"/>
    <x v="5"/>
  </r>
  <r>
    <x v="4"/>
    <x v="5"/>
    <s v=" COLEGIO SAN JOSE NORTE (IED)"/>
    <s v="6010 - 29"/>
    <x v="342"/>
    <n v="0"/>
    <n v="1"/>
    <n v="0"/>
    <n v="1"/>
    <n v="1"/>
    <n v="740"/>
    <n v="0"/>
    <x v="6"/>
    <x v="5"/>
  </r>
  <r>
    <x v="4"/>
    <x v="5"/>
    <s v=" COLEGIO SIMON BOLIVAR (IED)"/>
    <s v="6010 - 30"/>
    <x v="124"/>
    <n v="0"/>
    <n v="0"/>
    <n v="4"/>
    <n v="4"/>
    <n v="4"/>
    <n v="740"/>
    <n v="1"/>
    <x v="6"/>
    <x v="5"/>
  </r>
  <r>
    <x v="4"/>
    <x v="5"/>
    <s v=" COLEGIO TABORA (IED)"/>
    <s v="6010 - 31"/>
    <x v="343"/>
    <n v="0"/>
    <n v="1"/>
    <n v="2"/>
    <n v="3"/>
    <n v="3"/>
    <n v="740"/>
    <n v="0.66666666666666663"/>
    <x v="6"/>
    <x v="5"/>
  </r>
  <r>
    <x v="4"/>
    <x v="5"/>
    <s v=" COLEGIO VILLA AMALIA (IED)"/>
    <s v="6010 - 33"/>
    <x v="271"/>
    <n v="0"/>
    <n v="4"/>
    <n v="0"/>
    <n v="4"/>
    <n v="4"/>
    <n v="740"/>
    <n v="0"/>
    <x v="6"/>
    <x v="5"/>
  </r>
  <r>
    <x v="4"/>
    <x v="5"/>
    <s v=" COLEGIO ALBERTO LLERAS CAMARGO (IED)"/>
    <s v="6011 - 01"/>
    <x v="272"/>
    <n v="0"/>
    <n v="0"/>
    <n v="3"/>
    <n v="3"/>
    <n v="3"/>
    <n v="740"/>
    <n v="1"/>
    <x v="6"/>
    <x v="5"/>
  </r>
  <r>
    <x v="4"/>
    <x v="5"/>
    <s v=" COLEGIO ALVARO GOMEZ HURTADO (IED)"/>
    <s v="6011 - 02"/>
    <x v="273"/>
    <n v="0"/>
    <n v="0"/>
    <n v="4"/>
    <n v="4"/>
    <n v="4"/>
    <n v="740"/>
    <n v="1"/>
    <x v="6"/>
    <x v="5"/>
  </r>
  <r>
    <x v="4"/>
    <x v="5"/>
    <s v=" COLEGIO ANIBAL FERNANDEZ DE SOTO (IED)"/>
    <s v="6011 - 03"/>
    <x v="370"/>
    <n v="0"/>
    <n v="0"/>
    <n v="3"/>
    <n v="3"/>
    <n v="3"/>
    <n v="740"/>
    <n v="1"/>
    <x v="6"/>
    <x v="5"/>
  </r>
  <r>
    <x v="4"/>
    <x v="5"/>
    <s v=" COLEGIO DELIA ZAPATA OLIVELLA (IED)"/>
    <s v="6011 - 04"/>
    <x v="96"/>
    <n v="0"/>
    <n v="0"/>
    <n v="3"/>
    <n v="3"/>
    <n v="3"/>
    <n v="740"/>
    <n v="1"/>
    <x v="6"/>
    <x v="5"/>
  </r>
  <r>
    <x v="4"/>
    <x v="5"/>
    <s v=" COLEGIO EL SALITRE - SUBA (IED)"/>
    <s v="6011 - 05"/>
    <x v="274"/>
    <n v="0"/>
    <n v="0"/>
    <n v="1"/>
    <n v="1"/>
    <n v="1"/>
    <n v="740"/>
    <n v="1"/>
    <x v="6"/>
    <x v="5"/>
  </r>
  <r>
    <x v="4"/>
    <x v="5"/>
    <s v=" COLEGIO FILARMONICO SIMON BOLIVAR (IED)"/>
    <s v="6011 - 06"/>
    <x v="166"/>
    <n v="0"/>
    <n v="1"/>
    <n v="1"/>
    <n v="2"/>
    <n v="2"/>
    <n v="740"/>
    <n v="0.5"/>
    <x v="6"/>
    <x v="5"/>
  </r>
  <r>
    <x v="4"/>
    <x v="5"/>
    <s v=" COLEGIO GERARDO PAREDES (IED)"/>
    <s v="6011 - 08"/>
    <x v="344"/>
    <n v="0"/>
    <n v="1"/>
    <n v="4"/>
    <n v="5"/>
    <n v="5"/>
    <n v="740"/>
    <n v="0.8"/>
    <x v="6"/>
    <x v="5"/>
  </r>
  <r>
    <x v="4"/>
    <x v="5"/>
    <s v=" COLEGIO GONZALO ARANGO (IED)"/>
    <s v="6011 - 09"/>
    <x v="167"/>
    <n v="0"/>
    <n v="1"/>
    <n v="0"/>
    <n v="1"/>
    <n v="1"/>
    <n v="740"/>
    <n v="0"/>
    <x v="6"/>
    <x v="5"/>
  </r>
  <r>
    <x v="4"/>
    <x v="5"/>
    <s v=" COLEGIO GUSTAVO MORALES MORALES (IED)"/>
    <s v="6011 - 10"/>
    <x v="168"/>
    <n v="0"/>
    <n v="1"/>
    <n v="0"/>
    <n v="1"/>
    <n v="1"/>
    <n v="740"/>
    <n v="0"/>
    <x v="6"/>
    <x v="5"/>
  </r>
  <r>
    <x v="4"/>
    <x v="5"/>
    <s v=" COLEGIO HUNZA (IED)"/>
    <s v="6011 - 11"/>
    <x v="345"/>
    <n v="0"/>
    <n v="0"/>
    <n v="1"/>
    <n v="1"/>
    <n v="1"/>
    <n v="740"/>
    <n v="1"/>
    <x v="6"/>
    <x v="5"/>
  </r>
  <r>
    <x v="4"/>
    <x v="5"/>
    <s v=" COLEGIO JUAN LOZANO Y LOZANO (IED)"/>
    <s v="6011 - 12"/>
    <x v="169"/>
    <n v="0"/>
    <n v="1"/>
    <n v="4"/>
    <n v="5"/>
    <n v="5"/>
    <n v="740"/>
    <n v="0.8"/>
    <x v="6"/>
    <x v="5"/>
  </r>
  <r>
    <x v="4"/>
    <x v="5"/>
    <s v=" COLEGIO INSTITUTO TECNICO JULIO FLOREZ (IED)"/>
    <s v="6011 - 13"/>
    <x v="371"/>
    <n v="0"/>
    <n v="2"/>
    <n v="0"/>
    <n v="2"/>
    <n v="2"/>
    <n v="740"/>
    <n v="0"/>
    <x v="6"/>
    <x v="5"/>
  </r>
  <r>
    <x v="4"/>
    <x v="5"/>
    <s v=" COLEGIO LA GAITANA (IED)"/>
    <s v="6011 - 14"/>
    <x v="170"/>
    <n v="0"/>
    <n v="0"/>
    <n v="1"/>
    <n v="1"/>
    <n v="1"/>
    <n v="740"/>
    <n v="1"/>
    <x v="6"/>
    <x v="5"/>
  </r>
  <r>
    <x v="4"/>
    <x v="5"/>
    <s v=" COLEGIO LA TOSCANA - LISBOA (IED)"/>
    <s v="6011 - 15"/>
    <x v="171"/>
    <n v="0"/>
    <n v="0"/>
    <n v="1"/>
    <n v="1"/>
    <n v="1"/>
    <n v="740"/>
    <n v="1"/>
    <x v="6"/>
    <x v="5"/>
  </r>
  <r>
    <x v="4"/>
    <x v="5"/>
    <s v=" COLEGIO NICOLAS BUENAVENTURA (IED)"/>
    <s v="6011 - 16"/>
    <x v="172"/>
    <n v="0"/>
    <n v="3"/>
    <n v="0"/>
    <n v="3"/>
    <n v="3"/>
    <n v="740"/>
    <n v="0"/>
    <x v="6"/>
    <x v="5"/>
  </r>
  <r>
    <x v="4"/>
    <x v="5"/>
    <s v=" COLEGIO NUEVA COLOMBIA (IED)"/>
    <s v="6011 - 17"/>
    <x v="346"/>
    <n v="0"/>
    <n v="0"/>
    <n v="2"/>
    <n v="2"/>
    <n v="2"/>
    <n v="740"/>
    <n v="1"/>
    <x v="6"/>
    <x v="5"/>
  </r>
  <r>
    <x v="4"/>
    <x v="5"/>
    <s v=" COLEGIO PRADO VERANIEGO (IED)"/>
    <s v="6011 - 19"/>
    <x v="347"/>
    <n v="0"/>
    <n v="0"/>
    <n v="1"/>
    <n v="1"/>
    <n v="1"/>
    <n v="740"/>
    <n v="1"/>
    <x v="6"/>
    <x v="5"/>
  </r>
  <r>
    <x v="4"/>
    <x v="5"/>
    <s v=" COLEGIO RAMON DE ZUBIRIA (IED)"/>
    <s v="6011 - 20"/>
    <x v="385"/>
    <n v="0"/>
    <n v="0"/>
    <n v="4"/>
    <n v="4"/>
    <n v="4"/>
    <n v="740"/>
    <n v="1"/>
    <x v="6"/>
    <x v="5"/>
  </r>
  <r>
    <x v="4"/>
    <x v="5"/>
    <s v=" COLEGIO REPUBLICA DOMINICANA (IED)"/>
    <s v="6011 - 21"/>
    <x v="275"/>
    <n v="0"/>
    <n v="1"/>
    <n v="2"/>
    <n v="3"/>
    <n v="3"/>
    <n v="740"/>
    <n v="0.66666666666666663"/>
    <x v="6"/>
    <x v="5"/>
  </r>
  <r>
    <x v="4"/>
    <x v="5"/>
    <s v=" COLEGIO TIBABUYES UNIVERSAL (IED)"/>
    <s v="6011 - 22"/>
    <x v="276"/>
    <n v="0"/>
    <n v="2"/>
    <n v="1"/>
    <n v="3"/>
    <n v="3"/>
    <n v="740"/>
    <n v="0.33333333333333331"/>
    <x v="6"/>
    <x v="5"/>
  </r>
  <r>
    <x v="4"/>
    <x v="5"/>
    <s v=" COLEGIO VEINTIUN ANGELES (IED)"/>
    <s v="6011 - 23"/>
    <x v="277"/>
    <n v="0"/>
    <n v="3"/>
    <n v="0"/>
    <n v="3"/>
    <n v="3"/>
    <n v="740"/>
    <n v="0"/>
    <x v="6"/>
    <x v="5"/>
  </r>
  <r>
    <x v="4"/>
    <x v="5"/>
    <s v=" COLEGIO VIRGINIA GUTIERREZ DE PINEDA (IED)"/>
    <s v="6011 - 25"/>
    <x v="348"/>
    <n v="0"/>
    <n v="1"/>
    <n v="3"/>
    <n v="4"/>
    <n v="4"/>
    <n v="740"/>
    <n v="0.75"/>
    <x v="6"/>
    <x v="5"/>
  </r>
  <r>
    <x v="4"/>
    <x v="5"/>
    <s v=" COLEGIO HELADIA MEJIA (IED)"/>
    <s v="6012 - 03"/>
    <x v="350"/>
    <n v="0"/>
    <n v="1"/>
    <n v="1"/>
    <n v="2"/>
    <n v="2"/>
    <n v="740"/>
    <n v="0.5"/>
    <x v="6"/>
    <x v="5"/>
  </r>
  <r>
    <x v="4"/>
    <x v="5"/>
    <s v=" COLEGIO JORGE ELIECER GAITAN (IED)"/>
    <s v="6012 - 04"/>
    <x v="280"/>
    <n v="0"/>
    <n v="3"/>
    <n v="0"/>
    <n v="3"/>
    <n v="3"/>
    <n v="740"/>
    <n v="0"/>
    <x v="6"/>
    <x v="5"/>
  </r>
  <r>
    <x v="4"/>
    <x v="5"/>
    <s v=" COLEGIO JUAN FRANCISCO BERBEO (IED)"/>
    <s v="6012 - 05"/>
    <x v="386"/>
    <n v="0"/>
    <n v="0"/>
    <n v="1"/>
    <n v="1"/>
    <n v="1"/>
    <n v="740"/>
    <n v="1"/>
    <x v="6"/>
    <x v="5"/>
  </r>
  <r>
    <x v="4"/>
    <x v="5"/>
    <s v=" COLEGIO RAFAEL BERNAL JIMENEZ (IED)"/>
    <s v="6012 - 06"/>
    <x v="281"/>
    <n v="0"/>
    <n v="3"/>
    <n v="0"/>
    <n v="3"/>
    <n v="3"/>
    <n v="740"/>
    <n v="0"/>
    <x v="6"/>
    <x v="5"/>
  </r>
  <r>
    <x v="4"/>
    <x v="5"/>
    <s v=" COLEGIO REPUBLICA DE PANAMA (IED)"/>
    <s v="6012 - 07"/>
    <x v="351"/>
    <n v="0"/>
    <n v="0"/>
    <n v="2"/>
    <n v="2"/>
    <n v="2"/>
    <n v="740"/>
    <n v="1"/>
    <x v="6"/>
    <x v="5"/>
  </r>
  <r>
    <x v="4"/>
    <x v="5"/>
    <s v=" COLEGIO TECNICO DOMINGO FAUSTINO SARMIENTO (IED)"/>
    <s v="6012 - 08"/>
    <x v="99"/>
    <n v="0"/>
    <n v="0"/>
    <n v="4"/>
    <n v="4"/>
    <n v="4"/>
    <n v="740"/>
    <n v="1"/>
    <x v="6"/>
    <x v="5"/>
  </r>
  <r>
    <x v="4"/>
    <x v="5"/>
    <s v=" COLEGIO TOMAS CARRASQUILLA (IED)"/>
    <s v="6012 - 09"/>
    <x v="232"/>
    <n v="0"/>
    <n v="0"/>
    <n v="1"/>
    <n v="1"/>
    <n v="1"/>
    <n v="740"/>
    <n v="1"/>
    <x v="6"/>
    <x v="5"/>
  </r>
  <r>
    <x v="4"/>
    <x v="5"/>
    <s v=" COLEGIO MANUELA BELTRAN (IED)"/>
    <s v="6013 - 01"/>
    <x v="233"/>
    <n v="0"/>
    <n v="1"/>
    <n v="1"/>
    <n v="2"/>
    <n v="2"/>
    <n v="740"/>
    <n v="0.5"/>
    <x v="6"/>
    <x v="5"/>
  </r>
  <r>
    <x v="4"/>
    <x v="5"/>
    <s v=" COLEGIO PALERMO -IEDIP- (IED)"/>
    <s v="6013 - 02"/>
    <x v="146"/>
    <n v="0"/>
    <n v="0"/>
    <n v="1"/>
    <n v="1"/>
    <n v="1"/>
    <n v="740"/>
    <n v="1"/>
    <x v="6"/>
    <x v="5"/>
  </r>
  <r>
    <x v="4"/>
    <x v="5"/>
    <s v=" COLEGIO EDUARDO SANTOS (IED)"/>
    <s v="6014 - 01"/>
    <x v="100"/>
    <n v="0"/>
    <n v="0"/>
    <n v="1"/>
    <n v="1"/>
    <n v="1"/>
    <n v="740"/>
    <n v="1"/>
    <x v="6"/>
    <x v="5"/>
  </r>
  <r>
    <x v="4"/>
    <x v="5"/>
    <s v=" COLEGIO LICEO NACIONAL AGUSTIN NIETO CABALLERO (IED)"/>
    <s v="6014 - 02"/>
    <x v="234"/>
    <n v="0"/>
    <n v="1"/>
    <n v="1"/>
    <n v="2"/>
    <n v="2"/>
    <n v="740"/>
    <n v="0.5"/>
    <x v="6"/>
    <x v="5"/>
  </r>
  <r>
    <x v="4"/>
    <x v="5"/>
    <s v=" COLEGIO PANAMERICANO (IED)"/>
    <s v="6014 - 04"/>
    <x v="235"/>
    <n v="0"/>
    <n v="1"/>
    <n v="5"/>
    <n v="6"/>
    <n v="6"/>
    <n v="740"/>
    <n v="0.83333333333333337"/>
    <x v="6"/>
    <x v="5"/>
  </r>
  <r>
    <x v="4"/>
    <x v="5"/>
    <s v=" COLEGIO REPUBLICA BOLIVARIANA DE VENEZUELA (IED)"/>
    <s v="6014 - 05"/>
    <x v="322"/>
    <n v="0"/>
    <n v="2"/>
    <n v="1"/>
    <n v="3"/>
    <n v="3"/>
    <n v="740"/>
    <n v="0.33333333333333331"/>
    <x v="6"/>
    <x v="5"/>
  </r>
  <r>
    <x v="4"/>
    <x v="5"/>
    <s v=" COLEGIO RICAURTE (CONCEJO) (IED)"/>
    <s v="6014 - 06"/>
    <x v="372"/>
    <n v="0"/>
    <n v="0"/>
    <n v="1"/>
    <n v="1"/>
    <n v="1"/>
    <n v="740"/>
    <n v="1"/>
    <x v="6"/>
    <x v="5"/>
  </r>
  <r>
    <x v="4"/>
    <x v="5"/>
    <s v=" COLEGIO SAN FRANCISCO DE ASIS (IED)"/>
    <s v="6014 - 07"/>
    <x v="236"/>
    <n v="0"/>
    <n v="0"/>
    <n v="2"/>
    <n v="2"/>
    <n v="2"/>
    <n v="740"/>
    <n v="1"/>
    <x v="6"/>
    <x v="5"/>
  </r>
  <r>
    <x v="4"/>
    <x v="5"/>
    <s v=" COLEGIO TECNICO MENORAH (IED)"/>
    <s v="6014 - 08"/>
    <x v="237"/>
    <n v="0"/>
    <n v="0"/>
    <n v="4"/>
    <n v="4"/>
    <n v="4"/>
    <n v="740"/>
    <n v="1"/>
    <x v="6"/>
    <x v="5"/>
  </r>
  <r>
    <x v="4"/>
    <x v="5"/>
    <s v=" COLEGIO ESCUELA NORMAL SUPERIOR DISTRITAL MARIA MONTESSORI (IED)"/>
    <s v="6015 - 02"/>
    <x v="238"/>
    <n v="0"/>
    <n v="2"/>
    <n v="7"/>
    <n v="9"/>
    <n v="9"/>
    <n v="740"/>
    <n v="0.77777777777777779"/>
    <x v="6"/>
    <x v="5"/>
  </r>
  <r>
    <x v="4"/>
    <x v="5"/>
    <s v=" COLEGIO GUILLERMO LEON VALENCIA (IED)"/>
    <s v="6015 - 04"/>
    <x v="101"/>
    <n v="0"/>
    <n v="0"/>
    <n v="2"/>
    <n v="2"/>
    <n v="2"/>
    <n v="740"/>
    <n v="1"/>
    <x v="6"/>
    <x v="5"/>
  </r>
  <r>
    <x v="4"/>
    <x v="5"/>
    <s v=" COLEGIO ANDRES BELLO (IED)"/>
    <s v="6016 - 01"/>
    <x v="127"/>
    <n v="0"/>
    <n v="0"/>
    <n v="2"/>
    <n v="2"/>
    <n v="2"/>
    <n v="740"/>
    <n v="1"/>
    <x v="6"/>
    <x v="5"/>
  </r>
  <r>
    <x v="4"/>
    <x v="5"/>
    <s v=" COLEGIO ANTONIO JOSE DE SUCRE (IED)"/>
    <s v="6016 - 02"/>
    <x v="387"/>
    <n v="0"/>
    <n v="1"/>
    <n v="7"/>
    <n v="8"/>
    <n v="8"/>
    <n v="740"/>
    <n v="0.875"/>
    <x v="6"/>
    <x v="5"/>
  </r>
  <r>
    <x v="4"/>
    <x v="5"/>
    <s v=" COLEGIO BENJAMIN HERRERA (IED)"/>
    <s v="6016 - 03"/>
    <x v="128"/>
    <n v="0"/>
    <n v="0"/>
    <n v="6"/>
    <n v="6"/>
    <n v="6"/>
    <n v="740"/>
    <n v="1"/>
    <x v="6"/>
    <x v="5"/>
  </r>
  <r>
    <x v="4"/>
    <x v="5"/>
    <s v=" COLEGIO DE CULTURA POPULAR (IED)"/>
    <s v="6016 - 04"/>
    <x v="283"/>
    <n v="0"/>
    <n v="0"/>
    <n v="3"/>
    <n v="3"/>
    <n v="3"/>
    <n v="740"/>
    <n v="1"/>
    <x v="6"/>
    <x v="5"/>
  </r>
  <r>
    <x v="4"/>
    <x v="5"/>
    <s v=" COLEGIO EL JAZMIN (IED)"/>
    <s v="6016 - 05"/>
    <x v="284"/>
    <n v="0"/>
    <n v="4"/>
    <n v="0"/>
    <n v="4"/>
    <n v="4"/>
    <n v="740"/>
    <n v="0"/>
    <x v="6"/>
    <x v="5"/>
  </r>
  <r>
    <x v="4"/>
    <x v="5"/>
    <s v=" COLEGIO ESPAÑA (IED)"/>
    <s v="6016 - 06"/>
    <x v="285"/>
    <n v="0"/>
    <n v="2"/>
    <n v="0"/>
    <n v="2"/>
    <n v="2"/>
    <n v="740"/>
    <n v="0"/>
    <x v="6"/>
    <x v="5"/>
  </r>
  <r>
    <x v="4"/>
    <x v="5"/>
    <s v=" COLEGIO JOSE JOAQUIN CASAS (IED)"/>
    <s v="6016 - 07"/>
    <x v="129"/>
    <n v="0"/>
    <n v="4"/>
    <n v="0"/>
    <n v="4"/>
    <n v="4"/>
    <n v="740"/>
    <n v="0"/>
    <x v="6"/>
    <x v="5"/>
  </r>
  <r>
    <x v="4"/>
    <x v="5"/>
    <s v=" COLEGIO JOSE MANUEL RESTREPO (IED)"/>
    <s v="6016 - 08"/>
    <x v="286"/>
    <n v="0"/>
    <n v="0"/>
    <n v="3"/>
    <n v="3"/>
    <n v="3"/>
    <n v="740"/>
    <n v="1"/>
    <x v="6"/>
    <x v="5"/>
  </r>
  <r>
    <x v="4"/>
    <x v="5"/>
    <s v=" COLEGIO JULIO GARAVITO ARMERO (IED)"/>
    <s v="6016 - 09"/>
    <x v="287"/>
    <n v="0"/>
    <n v="0"/>
    <n v="2"/>
    <n v="2"/>
    <n v="2"/>
    <n v="740"/>
    <n v="1"/>
    <x v="6"/>
    <x v="5"/>
  </r>
  <r>
    <x v="4"/>
    <x v="5"/>
    <s v=" COLEGIO LA MERCED (IED)"/>
    <s v="6016 - 10"/>
    <x v="288"/>
    <n v="0"/>
    <n v="1"/>
    <n v="6"/>
    <n v="7"/>
    <n v="7"/>
    <n v="740"/>
    <n v="0.8571428571428571"/>
    <x v="6"/>
    <x v="5"/>
  </r>
  <r>
    <x v="4"/>
    <x v="5"/>
    <s v=" COLEGIO LUIS CARLOS GALAN SARMIENTO (IED)"/>
    <s v="6016 - 11"/>
    <x v="147"/>
    <n v="0"/>
    <n v="0"/>
    <n v="3"/>
    <n v="3"/>
    <n v="3"/>
    <n v="740"/>
    <n v="1"/>
    <x v="6"/>
    <x v="5"/>
  </r>
  <r>
    <x v="4"/>
    <x v="5"/>
    <s v=" COLEGIO LUIS VARGAS TEJADA (IED)"/>
    <s v="6016 - 12"/>
    <x v="289"/>
    <n v="0"/>
    <n v="0"/>
    <n v="2"/>
    <n v="2"/>
    <n v="2"/>
    <n v="740"/>
    <n v="1"/>
    <x v="6"/>
    <x v="5"/>
  </r>
  <r>
    <x v="4"/>
    <x v="5"/>
    <s v=" COLEGIO MARCO ANTONIO CARREÑO SILVA (IED)"/>
    <s v="6016 - 13"/>
    <x v="290"/>
    <n v="0"/>
    <n v="0"/>
    <n v="3"/>
    <n v="3"/>
    <n v="3"/>
    <n v="740"/>
    <n v="1"/>
    <x v="6"/>
    <x v="5"/>
  </r>
  <r>
    <x v="4"/>
    <x v="5"/>
    <s v=" COLEGIO SILVERIA ESPINOSA DE RENDON (IED)"/>
    <s v="6016 - 14"/>
    <x v="148"/>
    <n v="0"/>
    <n v="1"/>
    <n v="5"/>
    <n v="6"/>
    <n v="6"/>
    <n v="740"/>
    <n v="0.83333333333333337"/>
    <x v="6"/>
    <x v="5"/>
  </r>
  <r>
    <x v="4"/>
    <x v="5"/>
    <s v=" COLEGIO SORRENTO (IED)"/>
    <s v="6016 - 15"/>
    <x v="291"/>
    <n v="0"/>
    <n v="0"/>
    <n v="7"/>
    <n v="7"/>
    <n v="7"/>
    <n v="740"/>
    <n v="1"/>
    <x v="6"/>
    <x v="5"/>
  </r>
  <r>
    <x v="4"/>
    <x v="5"/>
    <s v=" COLEGIO ESCUELA NACIONAL DE COMERCIO (IED)"/>
    <s v="6017 - 01"/>
    <x v="292"/>
    <n v="0"/>
    <n v="4"/>
    <n v="0"/>
    <n v="4"/>
    <n v="4"/>
    <n v="740"/>
    <n v="0"/>
    <x v="6"/>
    <x v="5"/>
  </r>
  <r>
    <x v="4"/>
    <x v="5"/>
    <s v=" COLEGIO INTEGRADA LA CANDELARIA (IED)"/>
    <s v="6017 - 02"/>
    <x v="293"/>
    <n v="0"/>
    <n v="1"/>
    <n v="0"/>
    <n v="1"/>
    <n v="1"/>
    <n v="740"/>
    <n v="0"/>
    <x v="6"/>
    <x v="5"/>
  </r>
  <r>
    <x v="4"/>
    <x v="5"/>
    <s v=" COLEGIO BRAVO PAEZ (IED)"/>
    <s v="6018 - 05"/>
    <x v="295"/>
    <n v="0"/>
    <n v="0"/>
    <n v="2"/>
    <n v="2"/>
    <n v="2"/>
    <n v="740"/>
    <n v="1"/>
    <x v="6"/>
    <x v="5"/>
  </r>
  <r>
    <x v="4"/>
    <x v="5"/>
    <s v=" COLEGIO CLEMENCIA DE CAYCEDO (IED)"/>
    <s v="6018 - 06"/>
    <x v="296"/>
    <n v="0"/>
    <n v="0"/>
    <n v="2"/>
    <n v="2"/>
    <n v="2"/>
    <n v="740"/>
    <n v="1"/>
    <x v="6"/>
    <x v="5"/>
  </r>
  <r>
    <x v="4"/>
    <x v="5"/>
    <s v=" COLEGIO CLEMENCIA HOLGUIN DE URDANETA (IED)"/>
    <s v="6018 - 07"/>
    <x v="409"/>
    <n v="0"/>
    <n v="3"/>
    <n v="0"/>
    <n v="3"/>
    <n v="3"/>
    <n v="740"/>
    <n v="0"/>
    <x v="6"/>
    <x v="5"/>
  </r>
  <r>
    <x v="4"/>
    <x v="5"/>
    <s v=" COLEGIO COLOMBIA VIVA (IED)"/>
    <s v="6018 - 08"/>
    <x v="297"/>
    <n v="0"/>
    <n v="2"/>
    <n v="0"/>
    <n v="2"/>
    <n v="2"/>
    <n v="740"/>
    <n v="0"/>
    <x v="6"/>
    <x v="5"/>
  </r>
  <r>
    <x v="4"/>
    <x v="5"/>
    <s v=" COLEGIO DIANA TURBAY (IED)"/>
    <s v="6018 - 09"/>
    <x v="298"/>
    <n v="0"/>
    <n v="0"/>
    <n v="2"/>
    <n v="2"/>
    <n v="2"/>
    <n v="740"/>
    <n v="1"/>
    <x v="6"/>
    <x v="5"/>
  </r>
  <r>
    <x v="4"/>
    <x v="5"/>
    <s v=" COLEGIO EL LIBERTADOR (IED)"/>
    <s v="6018 - 10"/>
    <x v="299"/>
    <n v="0"/>
    <n v="0"/>
    <n v="1"/>
    <n v="1"/>
    <n v="1"/>
    <n v="740"/>
    <n v="1"/>
    <x v="6"/>
    <x v="5"/>
  </r>
  <r>
    <x v="4"/>
    <x v="5"/>
    <s v=" COLEGIO ENRIQUE OLAYA HERRERA (IED)"/>
    <s v="6018 - 11"/>
    <x v="300"/>
    <n v="0"/>
    <n v="0"/>
    <n v="2"/>
    <n v="2"/>
    <n v="2"/>
    <n v="740"/>
    <n v="1"/>
    <x v="6"/>
    <x v="5"/>
  </r>
  <r>
    <x v="4"/>
    <x v="5"/>
    <s v=" COLEGIO GUSTAVO RESTREPO (IED)"/>
    <s v="6018 - 12"/>
    <x v="301"/>
    <n v="0"/>
    <n v="0"/>
    <n v="5"/>
    <n v="5"/>
    <n v="5"/>
    <n v="740"/>
    <n v="1"/>
    <x v="6"/>
    <x v="5"/>
  </r>
  <r>
    <x v="4"/>
    <x v="5"/>
    <s v=" COLEGIO JOSE MARTI (IED)"/>
    <s v="6018 - 13"/>
    <x v="354"/>
    <n v="0"/>
    <n v="0"/>
    <n v="2"/>
    <n v="2"/>
    <n v="2"/>
    <n v="740"/>
    <n v="1"/>
    <x v="6"/>
    <x v="5"/>
  </r>
  <r>
    <x v="4"/>
    <x v="5"/>
    <s v=" COLEGIO LICEO FEMENINO MERCEDES NARIÑO (IED)"/>
    <s v="6018 - 15"/>
    <x v="302"/>
    <n v="0"/>
    <n v="1"/>
    <n v="1"/>
    <n v="2"/>
    <n v="2"/>
    <n v="740"/>
    <n v="0.5"/>
    <x v="6"/>
    <x v="5"/>
  </r>
  <r>
    <x v="4"/>
    <x v="5"/>
    <s v=" COLEGIO MANUEL DEL SOCORRO RODRIGUEZ (IED)"/>
    <s v="6018 - 16"/>
    <x v="303"/>
    <n v="0"/>
    <n v="0"/>
    <n v="4"/>
    <n v="4"/>
    <n v="4"/>
    <n v="740"/>
    <n v="1"/>
    <x v="6"/>
    <x v="5"/>
  </r>
  <r>
    <x v="4"/>
    <x v="5"/>
    <s v=" COLEGIO MARIA CANO (IED)"/>
    <s v="6018 - 17"/>
    <x v="304"/>
    <n v="0"/>
    <n v="0"/>
    <n v="1"/>
    <n v="1"/>
    <n v="1"/>
    <n v="740"/>
    <n v="1"/>
    <x v="6"/>
    <x v="5"/>
  </r>
  <r>
    <x v="4"/>
    <x v="5"/>
    <s v=" COLEGIO MARRUECOS Y MOLINOS (IED)"/>
    <s v="6018 - 18"/>
    <x v="305"/>
    <n v="0"/>
    <n v="0"/>
    <n v="2"/>
    <n v="2"/>
    <n v="2"/>
    <n v="740"/>
    <n v="1"/>
    <x v="6"/>
    <x v="5"/>
  </r>
  <r>
    <x v="4"/>
    <x v="5"/>
    <s v=" COLEGIO PALERMO SUR (IED)"/>
    <s v="6018 - 20"/>
    <x v="306"/>
    <n v="0"/>
    <n v="1"/>
    <n v="0"/>
    <n v="1"/>
    <n v="1"/>
    <n v="740"/>
    <n v="0"/>
    <x v="6"/>
    <x v="5"/>
  </r>
  <r>
    <x v="4"/>
    <x v="5"/>
    <s v=" COLEGIO QUIROGA ALIANZA (IED)"/>
    <s v="6018 - 21"/>
    <x v="307"/>
    <n v="0"/>
    <n v="2"/>
    <n v="0"/>
    <n v="2"/>
    <n v="2"/>
    <n v="740"/>
    <n v="0"/>
    <x v="6"/>
    <x v="5"/>
  </r>
  <r>
    <x v="4"/>
    <x v="5"/>
    <s v=" COLEGIO RAFAEL DELGADO SALGUERO (IED)"/>
    <s v="6018 - 22"/>
    <x v="308"/>
    <n v="0"/>
    <n v="0"/>
    <n v="1"/>
    <n v="1"/>
    <n v="1"/>
    <n v="740"/>
    <n v="1"/>
    <x v="6"/>
    <x v="5"/>
  </r>
  <r>
    <x v="4"/>
    <x v="5"/>
    <s v=" COLEGIO REINO DE HOLANDA (IED)"/>
    <s v="6018 - 23"/>
    <x v="390"/>
    <n v="0"/>
    <n v="1"/>
    <n v="0"/>
    <n v="1"/>
    <n v="1"/>
    <n v="740"/>
    <n v="0"/>
    <x v="6"/>
    <x v="5"/>
  </r>
  <r>
    <x v="4"/>
    <x v="5"/>
    <s v=" COLEGIO REPUBLICA FEDERAL DE ALEMANIA (IED)"/>
    <s v="6018 - 25"/>
    <x v="355"/>
    <n v="0"/>
    <n v="1"/>
    <n v="1"/>
    <n v="2"/>
    <n v="2"/>
    <n v="740"/>
    <n v="0.5"/>
    <x v="6"/>
    <x v="5"/>
  </r>
  <r>
    <x v="4"/>
    <x v="5"/>
    <s v=" COLEGIO RESTREPO MILLAN (IED)"/>
    <s v="6018 - 26"/>
    <x v="356"/>
    <n v="0"/>
    <n v="5"/>
    <n v="0"/>
    <n v="5"/>
    <n v="5"/>
    <n v="740"/>
    <n v="0"/>
    <x v="6"/>
    <x v="5"/>
  </r>
  <r>
    <x v="4"/>
    <x v="5"/>
    <s v=" COLEGIO SAN AGUSTIN (IED)"/>
    <s v="6018 - 27"/>
    <x v="309"/>
    <n v="0"/>
    <n v="0"/>
    <n v="1"/>
    <n v="1"/>
    <n v="1"/>
    <n v="740"/>
    <n v="1"/>
    <x v="6"/>
    <x v="5"/>
  </r>
  <r>
    <x v="4"/>
    <x v="5"/>
    <s v=" COLEGIO ACACIA II (IED)"/>
    <s v="6019 - 01"/>
    <x v="310"/>
    <n v="0"/>
    <n v="0"/>
    <n v="3"/>
    <n v="3"/>
    <n v="3"/>
    <n v="740"/>
    <n v="1"/>
    <x v="6"/>
    <x v="5"/>
  </r>
  <r>
    <x v="4"/>
    <x v="5"/>
    <s v=" COLEGIO ANTONIO GARCIA (IED)"/>
    <s v="6019 - 02"/>
    <x v="357"/>
    <n v="0"/>
    <n v="3"/>
    <n v="0"/>
    <n v="3"/>
    <n v="3"/>
    <n v="740"/>
    <n v="0"/>
    <x v="6"/>
    <x v="5"/>
  </r>
  <r>
    <x v="4"/>
    <x v="5"/>
    <s v=" COLEGIO ARBORIZADORA BAJA (IED)"/>
    <s v="6019 - 04"/>
    <x v="152"/>
    <n v="0"/>
    <n v="1"/>
    <n v="0"/>
    <n v="1"/>
    <n v="1"/>
    <n v="740"/>
    <n v="0"/>
    <x v="6"/>
    <x v="5"/>
  </r>
  <r>
    <x v="4"/>
    <x v="5"/>
    <s v=" COLEGIO CANADA (IED)"/>
    <s v="6019 - 05"/>
    <x v="391"/>
    <n v="0"/>
    <n v="1"/>
    <n v="0"/>
    <n v="1"/>
    <n v="1"/>
    <n v="740"/>
    <n v="0"/>
    <x v="6"/>
    <x v="5"/>
  </r>
  <r>
    <x v="4"/>
    <x v="5"/>
    <s v=" COLEGIO CEDID CIUDAD BOLIVAR (IED)"/>
    <s v="6019 - 06"/>
    <x v="149"/>
    <n v="0"/>
    <n v="3"/>
    <n v="0"/>
    <n v="3"/>
    <n v="3"/>
    <n v="740"/>
    <n v="0"/>
    <x v="6"/>
    <x v="5"/>
  </r>
  <r>
    <x v="4"/>
    <x v="5"/>
    <s v=" COLEGIO CIUDAD BOLIVAR - ARGENTINA (IED)"/>
    <s v="6019 - 07"/>
    <x v="153"/>
    <n v="0"/>
    <n v="0"/>
    <n v="1"/>
    <n v="1"/>
    <n v="1"/>
    <n v="740"/>
    <n v="1"/>
    <x v="6"/>
    <x v="5"/>
  </r>
  <r>
    <x v="4"/>
    <x v="5"/>
    <s v=" COLEGIO CIUDAD DE MONTREAL (IED)"/>
    <s v="6019 - 08"/>
    <x v="373"/>
    <n v="0"/>
    <n v="0"/>
    <n v="1"/>
    <n v="1"/>
    <n v="1"/>
    <n v="740"/>
    <n v="1"/>
    <x v="6"/>
    <x v="5"/>
  </r>
  <r>
    <x v="4"/>
    <x v="5"/>
    <s v=" COLEGIO COMPARTIR RECUERDO (IED)"/>
    <s v="6019 - 09"/>
    <x v="154"/>
    <n v="0"/>
    <n v="0"/>
    <n v="2"/>
    <n v="2"/>
    <n v="2"/>
    <n v="740"/>
    <n v="1"/>
    <x v="6"/>
    <x v="5"/>
  </r>
  <r>
    <x v="4"/>
    <x v="5"/>
    <s v=" COLEGIO CONFEDERACION BRISAS DEL DIAMANTE (IED)"/>
    <s v="6019 - 10"/>
    <x v="155"/>
    <n v="0"/>
    <n v="1"/>
    <n v="1"/>
    <n v="2"/>
    <n v="2"/>
    <n v="740"/>
    <n v="0.5"/>
    <x v="6"/>
    <x v="5"/>
  </r>
  <r>
    <x v="4"/>
    <x v="5"/>
    <s v=" COLEGIO EL PARAISO DE MANUELA BELTRAN (IED)"/>
    <s v="6019 - 13"/>
    <x v="358"/>
    <n v="0"/>
    <n v="1"/>
    <n v="0"/>
    <n v="1"/>
    <n v="1"/>
    <n v="740"/>
    <n v="0"/>
    <x v="6"/>
    <x v="5"/>
  </r>
  <r>
    <x v="4"/>
    <x v="5"/>
    <s v=" COLEGIO ESTRELLA DEL SUR (IED)"/>
    <s v="6019 - 15"/>
    <x v="157"/>
    <n v="0"/>
    <n v="1"/>
    <n v="1"/>
    <n v="2"/>
    <n v="2"/>
    <n v="740"/>
    <n v="0.5"/>
    <x v="6"/>
    <x v="5"/>
  </r>
  <r>
    <x v="4"/>
    <x v="5"/>
    <s v=" COLEGIO FANNY MIKEY (IED)"/>
    <s v="6019 - 16"/>
    <x v="311"/>
    <n v="0"/>
    <n v="2"/>
    <n v="0"/>
    <n v="2"/>
    <n v="2"/>
    <n v="740"/>
    <n v="0"/>
    <x v="6"/>
    <x v="5"/>
  </r>
  <r>
    <x v="4"/>
    <x v="5"/>
    <s v=" COLEGIO GUILLERMO CANO ISAZA (IED)"/>
    <s v="6019 - 17"/>
    <x v="312"/>
    <n v="0"/>
    <n v="1"/>
    <n v="1"/>
    <n v="2"/>
    <n v="2"/>
    <n v="740"/>
    <n v="0.5"/>
    <x v="6"/>
    <x v="5"/>
  </r>
  <r>
    <x v="4"/>
    <x v="5"/>
    <s v=" COLEGIO LA ESTANCIA - SAN ISIDRO LABRADOR (IED)"/>
    <s v="6019 - 22"/>
    <x v="314"/>
    <n v="0"/>
    <n v="1"/>
    <n v="0"/>
    <n v="1"/>
    <n v="1"/>
    <n v="740"/>
    <n v="0"/>
    <x v="6"/>
    <x v="5"/>
  </r>
  <r>
    <x v="4"/>
    <x v="5"/>
    <s v=" COLEGIO LEON DE GREIFF (IED)"/>
    <s v="6019 - 24"/>
    <x v="130"/>
    <n v="0"/>
    <n v="0"/>
    <n v="1"/>
    <n v="1"/>
    <n v="1"/>
    <n v="740"/>
    <n v="1"/>
    <x v="6"/>
    <x v="5"/>
  </r>
  <r>
    <x v="4"/>
    <x v="5"/>
    <s v=" COLEGIO MARIA MERCEDES CARRANZA (IED)"/>
    <s v="6019 - 25"/>
    <x v="315"/>
    <n v="0"/>
    <n v="0"/>
    <n v="5"/>
    <n v="5"/>
    <n v="5"/>
    <n v="740"/>
    <n v="1"/>
    <x v="6"/>
    <x v="5"/>
  </r>
  <r>
    <x v="4"/>
    <x v="5"/>
    <s v=" COLEGIO NICOLAS GOMEZ DAVILA (IED)"/>
    <s v="6019 - 27"/>
    <x v="359"/>
    <n v="0"/>
    <n v="2"/>
    <n v="0"/>
    <n v="2"/>
    <n v="2"/>
    <n v="740"/>
    <n v="0"/>
    <x v="6"/>
    <x v="5"/>
  </r>
  <r>
    <x v="4"/>
    <x v="5"/>
    <s v=" COLEGIO RURAL JOSE CELESTINO MUTIS (IED)"/>
    <s v="6019 - 32"/>
    <x v="104"/>
    <n v="0"/>
    <n v="2"/>
    <n v="1"/>
    <n v="3"/>
    <n v="3"/>
    <n v="740"/>
    <n v="0.33333333333333331"/>
    <x v="6"/>
    <x v="5"/>
  </r>
  <r>
    <x v="4"/>
    <x v="5"/>
    <s v=" COLEGIO RURAL PASQUILLA (IED)"/>
    <s v="6019 - 33"/>
    <x v="318"/>
    <n v="0"/>
    <n v="1"/>
    <n v="2"/>
    <n v="3"/>
    <n v="3"/>
    <n v="740"/>
    <n v="0.66666666666666663"/>
    <x v="6"/>
    <x v="5"/>
  </r>
  <r>
    <x v="4"/>
    <x v="5"/>
    <s v=" COLEGIO SAN FRANCISCO (IED)"/>
    <s v="6019 - 35"/>
    <x v="320"/>
    <n v="0"/>
    <n v="0"/>
    <n v="2"/>
    <n v="2"/>
    <n v="2"/>
    <n v="740"/>
    <n v="1"/>
    <x v="6"/>
    <x v="5"/>
  </r>
  <r>
    <x v="4"/>
    <x v="5"/>
    <s v=" COLEGIO SIERRA MORENA (IED)"/>
    <s v="6019 - 37"/>
    <x v="105"/>
    <n v="0"/>
    <n v="0"/>
    <n v="1"/>
    <n v="1"/>
    <n v="1"/>
    <n v="740"/>
    <n v="1"/>
    <x v="6"/>
    <x v="5"/>
  </r>
  <r>
    <x v="4"/>
    <x v="5"/>
    <s v=" COLEGIO CAMPESTRE JAIME GARZON (IED)"/>
    <s v="6020 - 01"/>
    <x v="106"/>
    <n v="0"/>
    <n v="1"/>
    <n v="1"/>
    <n v="2"/>
    <n v="2"/>
    <n v="740"/>
    <n v="0.5"/>
    <x v="6"/>
    <x v="5"/>
  </r>
  <r>
    <x v="4"/>
    <x v="5"/>
    <s v=" COLEGIO AGUSTIN FERNANDEZ (IED)"/>
    <s v="6001 - 01"/>
    <x v="62"/>
    <n v="0"/>
    <n v="0"/>
    <n v="3"/>
    <n v="3"/>
    <n v="3"/>
    <n v="1215"/>
    <n v="1"/>
    <x v="6"/>
    <x v="1"/>
  </r>
  <r>
    <x v="4"/>
    <x v="5"/>
    <s v=" COLEGIO AQUILEO PARRA (IED)"/>
    <s v="6001 - 02"/>
    <x v="63"/>
    <n v="0"/>
    <n v="0"/>
    <n v="1"/>
    <n v="1"/>
    <n v="1"/>
    <n v="1215"/>
    <n v="1"/>
    <x v="6"/>
    <x v="1"/>
  </r>
  <r>
    <x v="4"/>
    <x v="5"/>
    <s v=" COLEGIO CRISTOBAL COLON (IED)"/>
    <s v="6001 - 03"/>
    <x v="64"/>
    <n v="0"/>
    <n v="0"/>
    <n v="3"/>
    <n v="3"/>
    <n v="3"/>
    <n v="1215"/>
    <n v="1"/>
    <x v="6"/>
    <x v="1"/>
  </r>
  <r>
    <x v="4"/>
    <x v="5"/>
    <s v=" COLEGIO DIVINO MAESTRO (IED)"/>
    <s v="6001 - 04"/>
    <x v="173"/>
    <n v="0"/>
    <n v="0"/>
    <n v="4"/>
    <n v="4"/>
    <n v="4"/>
    <n v="1215"/>
    <n v="1"/>
    <x v="6"/>
    <x v="1"/>
  </r>
  <r>
    <x v="4"/>
    <x v="5"/>
    <s v=" COLEGIO FRIEDRICH NAUMANN (IED)"/>
    <s v="6001 - 05"/>
    <x v="325"/>
    <n v="0"/>
    <n v="0"/>
    <n v="3"/>
    <n v="3"/>
    <n v="3"/>
    <n v="1215"/>
    <n v="1"/>
    <x v="6"/>
    <x v="1"/>
  </r>
  <r>
    <x v="4"/>
    <x v="5"/>
    <s v=" COLEGIO GENERAL SANTANDER (IED)"/>
    <s v="6001 - 06"/>
    <x v="174"/>
    <n v="0"/>
    <n v="3"/>
    <n v="1"/>
    <n v="4"/>
    <n v="4"/>
    <n v="1215"/>
    <n v="0.25"/>
    <x v="6"/>
    <x v="1"/>
  </r>
  <r>
    <x v="4"/>
    <x v="5"/>
    <s v=" COLEGIO NUEVO HORIZONTE (IED)"/>
    <s v="6001 - 07"/>
    <x v="175"/>
    <n v="0"/>
    <n v="0"/>
    <n v="6"/>
    <n v="6"/>
    <n v="6"/>
    <n v="1215"/>
    <n v="1"/>
    <x v="6"/>
    <x v="1"/>
  </r>
  <r>
    <x v="4"/>
    <x v="5"/>
    <s v=" COLEGIO SALUDCOOP NORTE (IED)"/>
    <s v="6001 - 08"/>
    <x v="107"/>
    <n v="0"/>
    <n v="2"/>
    <n v="2"/>
    <n v="4"/>
    <n v="4"/>
    <n v="1215"/>
    <n v="0.5"/>
    <x v="6"/>
    <x v="1"/>
  </r>
  <r>
    <x v="4"/>
    <x v="5"/>
    <s v=" COLEGIO TOBERIN (IED)"/>
    <s v="6001 - 09"/>
    <x v="65"/>
    <n v="0"/>
    <n v="0"/>
    <n v="3"/>
    <n v="3"/>
    <n v="3"/>
    <n v="1215"/>
    <n v="1"/>
    <x v="6"/>
    <x v="1"/>
  </r>
  <r>
    <x v="4"/>
    <x v="5"/>
    <s v=" COLEGIO UNION COLOMBIA (IED)"/>
    <s v="6001 - 10"/>
    <x v="326"/>
    <n v="0"/>
    <n v="1"/>
    <n v="0"/>
    <n v="1"/>
    <n v="1"/>
    <n v="1215"/>
    <n v="0"/>
    <x v="6"/>
    <x v="1"/>
  </r>
  <r>
    <x v="4"/>
    <x v="5"/>
    <s v=" COLEGIO USAQUEN (IED)"/>
    <s v="6001 - 11"/>
    <x v="66"/>
    <n v="0"/>
    <n v="0"/>
    <n v="2"/>
    <n v="2"/>
    <n v="2"/>
    <n v="1215"/>
    <n v="1"/>
    <x v="6"/>
    <x v="1"/>
  </r>
  <r>
    <x v="4"/>
    <x v="5"/>
    <s v=" COLEGIO CAMPESTRE MONTE VERDE (IED)"/>
    <s v="6002 - 01"/>
    <x v="176"/>
    <n v="0"/>
    <n v="3"/>
    <n v="0"/>
    <n v="3"/>
    <n v="3"/>
    <n v="1215"/>
    <n v="0"/>
    <x v="6"/>
    <x v="1"/>
  </r>
  <r>
    <x v="4"/>
    <x v="5"/>
    <s v=" COLEGIO SAN MARTIN DE PORRES (IED)"/>
    <s v="6002 - 02"/>
    <x v="177"/>
    <n v="0"/>
    <n v="3"/>
    <n v="0"/>
    <n v="3"/>
    <n v="3"/>
    <n v="1215"/>
    <n v="0"/>
    <x v="6"/>
    <x v="1"/>
  </r>
  <r>
    <x v="4"/>
    <x v="5"/>
    <s v=" COLEGIO SIMON RODRIGUEZ (IED)"/>
    <s v="6002 - 03"/>
    <x v="178"/>
    <n v="0"/>
    <n v="0"/>
    <n v="4"/>
    <n v="4"/>
    <n v="4"/>
    <n v="1215"/>
    <n v="1"/>
    <x v="6"/>
    <x v="1"/>
  </r>
  <r>
    <x v="4"/>
    <x v="5"/>
    <s v=" COLEGIO ANTONIO JOSE URIBE (IED)"/>
    <s v="6003 - 01"/>
    <x v="108"/>
    <n v="0"/>
    <n v="3"/>
    <n v="0"/>
    <n v="3"/>
    <n v="3"/>
    <n v="1215"/>
    <n v="0"/>
    <x v="6"/>
    <x v="1"/>
  </r>
  <r>
    <x v="4"/>
    <x v="5"/>
    <s v=" COLEGIO AULAS COLOMBIANAS SAN LUIS (IED)"/>
    <s v="6003 - 02"/>
    <x v="327"/>
    <n v="0"/>
    <n v="6"/>
    <n v="1"/>
    <n v="7"/>
    <n v="7"/>
    <n v="1215"/>
    <n v="0.14285714285714285"/>
    <x v="6"/>
    <x v="1"/>
  </r>
  <r>
    <x v="4"/>
    <x v="5"/>
    <s v=" COLEGIO EL VERJON (IED)"/>
    <s v="6003 - 03"/>
    <x v="179"/>
    <n v="0"/>
    <n v="4"/>
    <n v="0"/>
    <n v="4"/>
    <n v="4"/>
    <n v="1215"/>
    <n v="0"/>
    <x v="6"/>
    <x v="1"/>
  </r>
  <r>
    <x v="4"/>
    <x v="5"/>
    <s v=" COLEGIO EXTERNADO NACIONAL CAMILO TORRES (IED)"/>
    <s v="6003 - 04"/>
    <x v="180"/>
    <n v="0"/>
    <n v="2"/>
    <n v="0"/>
    <n v="2"/>
    <n v="2"/>
    <n v="1215"/>
    <n v="0"/>
    <x v="6"/>
    <x v="1"/>
  </r>
  <r>
    <x v="4"/>
    <x v="5"/>
    <s v=" COLEGIO JORGE SOTO DEL CORRAL (IED)"/>
    <s v="6003 - 05"/>
    <x v="361"/>
    <n v="0"/>
    <n v="1"/>
    <n v="1"/>
    <n v="2"/>
    <n v="2"/>
    <n v="1215"/>
    <n v="0.5"/>
    <x v="6"/>
    <x v="1"/>
  </r>
  <r>
    <x v="4"/>
    <x v="5"/>
    <s v=" COLEGIO LOS PINOS (IED)"/>
    <s v="6003 - 06"/>
    <x v="362"/>
    <n v="0"/>
    <n v="0"/>
    <n v="7"/>
    <n v="7"/>
    <n v="7"/>
    <n v="1215"/>
    <n v="1"/>
    <x v="6"/>
    <x v="1"/>
  </r>
  <r>
    <x v="4"/>
    <x v="5"/>
    <s v=" COLEGIO MANUEL ELKIN PATARROYO (IED)"/>
    <s v="6003 - 07"/>
    <x v="67"/>
    <n v="0"/>
    <n v="1"/>
    <n v="2"/>
    <n v="3"/>
    <n v="3"/>
    <n v="1215"/>
    <n v="0.66666666666666663"/>
    <x v="6"/>
    <x v="1"/>
  </r>
  <r>
    <x v="4"/>
    <x v="5"/>
    <s v=" COLEGIO POLICARPA SALAVARRIETA (IED)"/>
    <s v="6003 - 08"/>
    <x v="158"/>
    <n v="0"/>
    <n v="4"/>
    <n v="6"/>
    <n v="10"/>
    <n v="10"/>
    <n v="1215"/>
    <n v="0.6"/>
    <x v="6"/>
    <x v="1"/>
  </r>
  <r>
    <x v="4"/>
    <x v="5"/>
    <s v=" COLEGIO AGUAS CLARAS (IED)"/>
    <s v="6004 - 01"/>
    <x v="405"/>
    <n v="0"/>
    <n v="1"/>
    <n v="1"/>
    <n v="2"/>
    <n v="2"/>
    <n v="1215"/>
    <n v="0.5"/>
    <x v="6"/>
    <x v="1"/>
  </r>
  <r>
    <x v="4"/>
    <x v="5"/>
    <s v=" COLEGIO ALDEMAR ROJAS PLAZAS (IED)"/>
    <s v="6004 - 02"/>
    <x v="159"/>
    <n v="0"/>
    <n v="1"/>
    <n v="1"/>
    <n v="2"/>
    <n v="2"/>
    <n v="1215"/>
    <n v="0.5"/>
    <x v="6"/>
    <x v="1"/>
  </r>
  <r>
    <x v="4"/>
    <x v="5"/>
    <s v=" COLEGIO ALEMANIA UNIFICADA (IED)"/>
    <s v="6004 - 03"/>
    <x v="160"/>
    <n v="0"/>
    <n v="1"/>
    <n v="2"/>
    <n v="3"/>
    <n v="3"/>
    <n v="1215"/>
    <n v="0.66666666666666663"/>
    <x v="6"/>
    <x v="1"/>
  </r>
  <r>
    <x v="4"/>
    <x v="5"/>
    <s v=" COLEGIO ALTAMIRA SUR ORIENTAL (IED)"/>
    <s v="6004 - 04"/>
    <x v="161"/>
    <n v="0"/>
    <n v="1"/>
    <n v="2"/>
    <n v="3"/>
    <n v="3"/>
    <n v="1215"/>
    <n v="0.66666666666666663"/>
    <x v="6"/>
    <x v="1"/>
  </r>
  <r>
    <x v="4"/>
    <x v="5"/>
    <s v=" COLEGIO ATENAS (IED)"/>
    <s v="6004 - 05"/>
    <x v="162"/>
    <n v="0"/>
    <n v="0"/>
    <n v="1"/>
    <n v="1"/>
    <n v="1"/>
    <n v="1215"/>
    <n v="1"/>
    <x v="6"/>
    <x v="1"/>
  </r>
  <r>
    <x v="4"/>
    <x v="5"/>
    <s v=" COLEGIO EL MANANTIAL (CED)"/>
    <s v="6004 - 06"/>
    <x v="68"/>
    <n v="0"/>
    <n v="0"/>
    <n v="3"/>
    <n v="3"/>
    <n v="3"/>
    <n v="1215"/>
    <n v="1"/>
    <x v="6"/>
    <x v="1"/>
  </r>
  <r>
    <x v="4"/>
    <x v="5"/>
    <s v=" COLEGIO EL RODEO (IED)"/>
    <s v="6004 - 07"/>
    <x v="109"/>
    <n v="0"/>
    <n v="0"/>
    <n v="2"/>
    <n v="2"/>
    <n v="2"/>
    <n v="1215"/>
    <n v="1"/>
    <x v="6"/>
    <x v="1"/>
  </r>
  <r>
    <x v="4"/>
    <x v="5"/>
    <s v=" COLEGIO ENTRE NUBES SURORIENTAL (IED)"/>
    <s v="6004 - 08"/>
    <x v="163"/>
    <n v="0"/>
    <n v="0"/>
    <n v="3"/>
    <n v="3"/>
    <n v="3"/>
    <n v="1215"/>
    <n v="1"/>
    <x v="6"/>
    <x v="1"/>
  </r>
  <r>
    <x v="4"/>
    <x v="5"/>
    <s v=" COLEGIO FLORENTINO GONZALEZ (IED)"/>
    <s v="6004 - 09"/>
    <x v="164"/>
    <n v="0"/>
    <n v="0"/>
    <n v="4"/>
    <n v="4"/>
    <n v="4"/>
    <n v="1215"/>
    <n v="1"/>
    <x v="6"/>
    <x v="1"/>
  </r>
  <r>
    <x v="4"/>
    <x v="5"/>
    <s v=" COLEGIO FRANCISCO JAVIER MATIZ (IED)"/>
    <s v="6004 - 10"/>
    <x v="378"/>
    <n v="0"/>
    <n v="0"/>
    <n v="1"/>
    <n v="1"/>
    <n v="1"/>
    <n v="1215"/>
    <n v="1"/>
    <x v="6"/>
    <x v="1"/>
  </r>
  <r>
    <x v="4"/>
    <x v="5"/>
    <s v=" COLEGIO GRAN COLOMBIA (IED)"/>
    <s v="6004 - 11"/>
    <x v="165"/>
    <n v="0"/>
    <n v="3"/>
    <n v="0"/>
    <n v="3"/>
    <n v="3"/>
    <n v="1215"/>
    <n v="0"/>
    <x v="6"/>
    <x v="1"/>
  </r>
  <r>
    <x v="4"/>
    <x v="5"/>
    <s v=" COLEGIO JOSE ACEVEDO Y GOMEZ (IED)"/>
    <s v="6004 - 12"/>
    <x v="393"/>
    <n v="0"/>
    <n v="1"/>
    <n v="4"/>
    <n v="5"/>
    <n v="5"/>
    <n v="1215"/>
    <n v="0.8"/>
    <x v="6"/>
    <x v="1"/>
  </r>
  <r>
    <x v="4"/>
    <x v="5"/>
    <s v=" COLEGIO JOSE FELIX RESTREPO (IED)"/>
    <s v="6004 - 13"/>
    <x v="181"/>
    <n v="0"/>
    <n v="0"/>
    <n v="2"/>
    <n v="2"/>
    <n v="2"/>
    <n v="1215"/>
    <n v="1"/>
    <x v="6"/>
    <x v="1"/>
  </r>
  <r>
    <x v="4"/>
    <x v="5"/>
    <s v=" COLEGIO JOSE JOAQUIN CASTRO MARTINEZ (IED)"/>
    <s v="6004 - 14"/>
    <x v="182"/>
    <n v="0"/>
    <n v="3"/>
    <n v="0"/>
    <n v="3"/>
    <n v="3"/>
    <n v="1215"/>
    <n v="0"/>
    <x v="6"/>
    <x v="1"/>
  </r>
  <r>
    <x v="4"/>
    <x v="5"/>
    <s v=" COLEGIO JOSE MARIA CARBONELL (IED)"/>
    <s v="6004 - 15"/>
    <x v="398"/>
    <n v="0"/>
    <n v="0"/>
    <n v="3"/>
    <n v="3"/>
    <n v="3"/>
    <n v="1215"/>
    <n v="1"/>
    <x v="6"/>
    <x v="1"/>
  </r>
  <r>
    <x v="4"/>
    <x v="5"/>
    <s v=" COLEGIO JUAN EVANGELISTA GOMEZ (IED)"/>
    <s v="6004 - 16"/>
    <x v="183"/>
    <n v="0"/>
    <n v="2"/>
    <n v="1"/>
    <n v="3"/>
    <n v="3"/>
    <n v="1215"/>
    <n v="0.33333333333333331"/>
    <x v="6"/>
    <x v="1"/>
  </r>
  <r>
    <x v="4"/>
    <x v="5"/>
    <s v=" COLEGIO JUAN REY (IED)"/>
    <s v="6004 - 17"/>
    <x v="133"/>
    <n v="0"/>
    <n v="0"/>
    <n v="1"/>
    <n v="1"/>
    <n v="1"/>
    <n v="1215"/>
    <n v="1"/>
    <x v="6"/>
    <x v="1"/>
  </r>
  <r>
    <x v="4"/>
    <x v="5"/>
    <s v=" COLEGIO JUANA ESCOBAR (IED)"/>
    <s v="6004 - 18"/>
    <x v="184"/>
    <n v="0"/>
    <n v="1"/>
    <n v="1"/>
    <n v="2"/>
    <n v="2"/>
    <n v="1215"/>
    <n v="0.5"/>
    <x v="6"/>
    <x v="1"/>
  </r>
  <r>
    <x v="4"/>
    <x v="5"/>
    <s v=" COLEGIO LA BELLEZA LOS LIBERTADORES (IED)"/>
    <s v="6004 - 19"/>
    <x v="185"/>
    <n v="0"/>
    <n v="1"/>
    <n v="1"/>
    <n v="2"/>
    <n v="2"/>
    <n v="1215"/>
    <n v="0.5"/>
    <x v="6"/>
    <x v="1"/>
  </r>
  <r>
    <x v="4"/>
    <x v="5"/>
    <s v=" COLEGIO LA VICTORIA (IED)"/>
    <s v="6004 - 20"/>
    <x v="406"/>
    <n v="0"/>
    <n v="2"/>
    <n v="0"/>
    <n v="2"/>
    <n v="2"/>
    <n v="1215"/>
    <n v="0"/>
    <x v="6"/>
    <x v="1"/>
  </r>
  <r>
    <x v="4"/>
    <x v="5"/>
    <s v=" COLEGIO LOS ALPES (IED)"/>
    <s v="6004 - 21"/>
    <x v="186"/>
    <n v="0"/>
    <n v="1"/>
    <n v="2"/>
    <n v="3"/>
    <n v="3"/>
    <n v="1215"/>
    <n v="0.66666666666666663"/>
    <x v="6"/>
    <x v="1"/>
  </r>
  <r>
    <x v="4"/>
    <x v="5"/>
    <s v=" COLEGIO MANUELITA SAENZ (IED)"/>
    <s v="6004 - 22"/>
    <x v="110"/>
    <n v="0"/>
    <n v="7"/>
    <n v="0"/>
    <n v="7"/>
    <n v="7"/>
    <n v="1215"/>
    <n v="0"/>
    <x v="6"/>
    <x v="1"/>
  </r>
  <r>
    <x v="4"/>
    <x v="5"/>
    <s v=" COLEGIO MONTEBELLO (IED)"/>
    <s v="6004 - 23"/>
    <x v="323"/>
    <n v="0"/>
    <n v="0"/>
    <n v="2"/>
    <n v="2"/>
    <n v="2"/>
    <n v="1215"/>
    <n v="1"/>
    <x v="6"/>
    <x v="1"/>
  </r>
  <r>
    <x v="4"/>
    <x v="5"/>
    <s v=" COLEGIO MORALBA SURORIENTAL (IED)"/>
    <s v="6004 - 24"/>
    <x v="187"/>
    <n v="0"/>
    <n v="0"/>
    <n v="2"/>
    <n v="2"/>
    <n v="2"/>
    <n v="1215"/>
    <n v="1"/>
    <x v="6"/>
    <x v="1"/>
  </r>
  <r>
    <x v="4"/>
    <x v="5"/>
    <s v=" COLEGIO NUEVA DELHI (IED)"/>
    <s v="6004 - 25"/>
    <x v="363"/>
    <n v="0"/>
    <n v="0"/>
    <n v="2"/>
    <n v="2"/>
    <n v="2"/>
    <n v="1215"/>
    <n v="1"/>
    <x v="6"/>
    <x v="1"/>
  </r>
  <r>
    <x v="4"/>
    <x v="5"/>
    <s v=" COLEGIO PANTALEON GAITAN PEREZ (CED)"/>
    <s v="6004 - 26"/>
    <x v="379"/>
    <n v="0"/>
    <n v="0"/>
    <n v="1"/>
    <n v="1"/>
    <n v="1"/>
    <n v="1215"/>
    <n v="1"/>
    <x v="6"/>
    <x v="1"/>
  </r>
  <r>
    <x v="4"/>
    <x v="5"/>
    <s v=" COLEGIO RAFAEL NUNEZ (IED)"/>
    <s v="6004 - 27"/>
    <x v="188"/>
    <n v="0"/>
    <n v="0"/>
    <n v="2"/>
    <n v="2"/>
    <n v="2"/>
    <n v="1215"/>
    <n v="1"/>
    <x v="6"/>
    <x v="1"/>
  </r>
  <r>
    <x v="4"/>
    <x v="5"/>
    <s v=" COLEGIO REPUBLICA DEL ECUADOR (IED)"/>
    <s v="6004 - 28"/>
    <x v="380"/>
    <n v="0"/>
    <n v="3"/>
    <n v="1"/>
    <n v="4"/>
    <n v="4"/>
    <n v="1215"/>
    <n v="0.25"/>
    <x v="6"/>
    <x v="1"/>
  </r>
  <r>
    <x v="4"/>
    <x v="5"/>
    <s v=" COLEGIO SAN CRISTOBAL SUR (IED)"/>
    <s v="6004 - 29"/>
    <x v="111"/>
    <n v="0"/>
    <n v="0"/>
    <n v="2"/>
    <n v="2"/>
    <n v="2"/>
    <n v="1215"/>
    <n v="1"/>
    <x v="6"/>
    <x v="1"/>
  </r>
  <r>
    <x v="4"/>
    <x v="5"/>
    <s v=" COLEGIO SAN ISIDRO SUR ORIENTAL (IED)"/>
    <s v="6004 - 30"/>
    <x v="414"/>
    <n v="0"/>
    <n v="2"/>
    <n v="0"/>
    <n v="2"/>
    <n v="2"/>
    <n v="1215"/>
    <n v="0"/>
    <x v="6"/>
    <x v="1"/>
  </r>
  <r>
    <x v="4"/>
    <x v="5"/>
    <s v=" COLEGIO SAN JOSE SUR ORIENTAL (IED)"/>
    <s v="6004 - 31"/>
    <x v="399"/>
    <n v="0"/>
    <n v="3"/>
    <n v="0"/>
    <n v="3"/>
    <n v="3"/>
    <n v="1215"/>
    <n v="0"/>
    <x v="6"/>
    <x v="1"/>
  </r>
  <r>
    <x v="4"/>
    <x v="5"/>
    <s v=" COLEGIO TECNICO TOMAS RUEDA VARGAS (IED)"/>
    <s v="6004 - 32"/>
    <x v="324"/>
    <n v="0"/>
    <n v="3"/>
    <n v="0"/>
    <n v="3"/>
    <n v="3"/>
    <n v="1215"/>
    <n v="0"/>
    <x v="6"/>
    <x v="1"/>
  </r>
  <r>
    <x v="4"/>
    <x v="5"/>
    <s v=" COLEGIO VEINTE DE JULIO (IED)"/>
    <s v="6004 - 33"/>
    <x v="381"/>
    <n v="0"/>
    <n v="1"/>
    <n v="1"/>
    <n v="2"/>
    <n v="2"/>
    <n v="1215"/>
    <n v="0.5"/>
    <x v="6"/>
    <x v="1"/>
  </r>
  <r>
    <x v="4"/>
    <x v="5"/>
    <s v=" COLEGIO ALMIRANTE PADILLA (IED)"/>
    <s v="6005 - 01"/>
    <x v="69"/>
    <n v="0"/>
    <n v="3"/>
    <n v="7"/>
    <n v="10"/>
    <n v="10"/>
    <n v="1215"/>
    <n v="0.7"/>
    <x v="6"/>
    <x v="1"/>
  </r>
  <r>
    <x v="4"/>
    <x v="5"/>
    <s v=" COLEGIO ATABANZHA (IED)"/>
    <s v="6005 - 02"/>
    <x v="364"/>
    <n v="0"/>
    <n v="0"/>
    <n v="5"/>
    <n v="5"/>
    <n v="5"/>
    <n v="1215"/>
    <n v="1"/>
    <x v="6"/>
    <x v="1"/>
  </r>
  <r>
    <x v="4"/>
    <x v="5"/>
    <s v=" COLEGIO BRASILIA - USME (IED)"/>
    <s v="6005 - 03"/>
    <x v="134"/>
    <n v="0"/>
    <n v="0"/>
    <n v="4"/>
    <n v="4"/>
    <n v="4"/>
    <n v="1215"/>
    <n v="1"/>
    <x v="6"/>
    <x v="1"/>
  </r>
  <r>
    <x v="4"/>
    <x v="5"/>
    <s v=" COLEGIO BRAZUELOS (IED)"/>
    <s v="6005 - 04"/>
    <x v="189"/>
    <n v="0"/>
    <n v="0"/>
    <n v="4"/>
    <n v="4"/>
    <n v="4"/>
    <n v="1215"/>
    <n v="1"/>
    <x v="6"/>
    <x v="1"/>
  </r>
  <r>
    <x v="4"/>
    <x v="5"/>
    <s v=" COLEGIO CHUNIZA (IED)"/>
    <s v="6005 - 05"/>
    <x v="70"/>
    <n v="0"/>
    <n v="0"/>
    <n v="1"/>
    <n v="1"/>
    <n v="1"/>
    <n v="1215"/>
    <n v="1"/>
    <x v="6"/>
    <x v="1"/>
  </r>
  <r>
    <x v="4"/>
    <x v="5"/>
    <s v=" COLEGIO CIUDAD DE VILLAVICENCIO (IED)"/>
    <s v="6005 - 06"/>
    <x v="71"/>
    <n v="0"/>
    <n v="6"/>
    <n v="4"/>
    <n v="10"/>
    <n v="10"/>
    <n v="1215"/>
    <n v="0.4"/>
    <x v="6"/>
    <x v="1"/>
  </r>
  <r>
    <x v="4"/>
    <x v="5"/>
    <s v=" COLEGIO DIEGO MONTANA CUELLAR (IED)"/>
    <s v="6005 - 07"/>
    <x v="72"/>
    <n v="0"/>
    <n v="3"/>
    <n v="5"/>
    <n v="8"/>
    <n v="8"/>
    <n v="1215"/>
    <n v="0.625"/>
    <x v="6"/>
    <x v="1"/>
  </r>
  <r>
    <x v="4"/>
    <x v="5"/>
    <s v=" COLEGIO EDUARDO UMANA MENDOZA (IED)"/>
    <s v="6005 - 08"/>
    <x v="382"/>
    <n v="0"/>
    <n v="0"/>
    <n v="10"/>
    <n v="10"/>
    <n v="10"/>
    <n v="1215"/>
    <n v="1"/>
    <x v="6"/>
    <x v="1"/>
  </r>
  <r>
    <x v="4"/>
    <x v="5"/>
    <s v=" COLEGIO EL CORTIJO - VIANEY (IED)"/>
    <s v="6005 - 09"/>
    <x v="365"/>
    <n v="0"/>
    <n v="0"/>
    <n v="2"/>
    <n v="2"/>
    <n v="2"/>
    <n v="1215"/>
    <n v="1"/>
    <x v="6"/>
    <x v="1"/>
  </r>
  <r>
    <x v="4"/>
    <x v="5"/>
    <s v=" COLEGIO EL DESTINO (IED)"/>
    <s v="6005 - 10"/>
    <x v="135"/>
    <n v="0"/>
    <n v="1"/>
    <n v="0"/>
    <n v="1"/>
    <n v="1"/>
    <n v="1215"/>
    <n v="0"/>
    <x v="6"/>
    <x v="1"/>
  </r>
  <r>
    <x v="4"/>
    <x v="5"/>
    <s v=" COLEGIO EL UVAL (IED)"/>
    <s v="6005 - 11"/>
    <x v="407"/>
    <n v="0"/>
    <n v="1"/>
    <n v="3"/>
    <n v="4"/>
    <n v="4"/>
    <n v="1215"/>
    <n v="0.75"/>
    <x v="6"/>
    <x v="1"/>
  </r>
  <r>
    <x v="4"/>
    <x v="5"/>
    <s v=" COLEGIO EL VIRREY JOSE SOLIS (IED)"/>
    <s v="6005 - 12"/>
    <x v="190"/>
    <n v="0"/>
    <n v="3"/>
    <n v="1"/>
    <n v="4"/>
    <n v="4"/>
    <n v="1215"/>
    <n v="0.25"/>
    <x v="6"/>
    <x v="1"/>
  </r>
  <r>
    <x v="4"/>
    <x v="5"/>
    <s v=" COLEGIO ESTANISLAO ZULETA (IED)"/>
    <s v="6005 - 13"/>
    <x v="328"/>
    <n v="0"/>
    <n v="0"/>
    <n v="6"/>
    <n v="6"/>
    <n v="6"/>
    <n v="1215"/>
    <n v="1"/>
    <x v="6"/>
    <x v="1"/>
  </r>
  <r>
    <x v="4"/>
    <x v="5"/>
    <s v=" COLEGIO FABIO LOZANO SIMONELLI (IED)"/>
    <s v="6005 - 14"/>
    <x v="329"/>
    <n v="0"/>
    <n v="2"/>
    <n v="0"/>
    <n v="2"/>
    <n v="2"/>
    <n v="1215"/>
    <n v="0"/>
    <x v="6"/>
    <x v="1"/>
  </r>
  <r>
    <x v="4"/>
    <x v="5"/>
    <s v=" COLEGIO FEDERICO GARCIA LORCA (IED)"/>
    <s v="6005 - 15"/>
    <x v="73"/>
    <n v="0"/>
    <n v="5"/>
    <n v="0"/>
    <n v="5"/>
    <n v="5"/>
    <n v="1215"/>
    <n v="0"/>
    <x v="6"/>
    <x v="1"/>
  </r>
  <r>
    <x v="4"/>
    <x v="5"/>
    <s v=" COLEGIO FERNANDO GONZALEZ OCHOA (IED)"/>
    <s v="6005 - 16"/>
    <x v="74"/>
    <n v="0"/>
    <n v="0"/>
    <n v="6"/>
    <n v="6"/>
    <n v="6"/>
    <n v="1215"/>
    <n v="1"/>
    <x v="6"/>
    <x v="1"/>
  </r>
  <r>
    <x v="4"/>
    <x v="5"/>
    <s v=" COLEGIO FRANCISCO ANTONIO ZEA DE USME (IED)"/>
    <s v="6005 - 17"/>
    <x v="136"/>
    <n v="0"/>
    <n v="0"/>
    <n v="7"/>
    <n v="7"/>
    <n v="7"/>
    <n v="1215"/>
    <n v="1"/>
    <x v="6"/>
    <x v="1"/>
  </r>
  <r>
    <x v="4"/>
    <x v="5"/>
    <s v=" COLEGIO GABRIEL GARCIA MARQUEZ (IED)"/>
    <s v="6005 - 18"/>
    <x v="75"/>
    <n v="0"/>
    <n v="0"/>
    <n v="4"/>
    <n v="4"/>
    <n v="4"/>
    <n v="1215"/>
    <n v="1"/>
    <x v="6"/>
    <x v="1"/>
  </r>
  <r>
    <x v="4"/>
    <x v="5"/>
    <s v=" COLEGIO GRAN YOMASA (IED)"/>
    <s v="6005 - 19"/>
    <x v="330"/>
    <n v="0"/>
    <n v="0"/>
    <n v="5"/>
    <n v="5"/>
    <n v="5"/>
    <n v="1215"/>
    <n v="1"/>
    <x v="6"/>
    <x v="1"/>
  </r>
  <r>
    <x v="4"/>
    <x v="5"/>
    <s v=" COLEGIO LA AURORA (IED)"/>
    <s v="6005 - 20"/>
    <x v="191"/>
    <n v="0"/>
    <n v="0"/>
    <n v="3"/>
    <n v="3"/>
    <n v="3"/>
    <n v="1215"/>
    <n v="1"/>
    <x v="6"/>
    <x v="1"/>
  </r>
  <r>
    <x v="4"/>
    <x v="5"/>
    <s v=" COLEGIO LOS COMUNEROS - OSWALDO GUAYAZAMIN (IED)"/>
    <s v="6005 - 21"/>
    <x v="137"/>
    <n v="0"/>
    <n v="1"/>
    <n v="5"/>
    <n v="6"/>
    <n v="6"/>
    <n v="1215"/>
    <n v="0.83333333333333337"/>
    <x v="6"/>
    <x v="1"/>
  </r>
  <r>
    <x v="4"/>
    <x v="5"/>
    <s v=" COLEGIO LOS TEJARES (IED)"/>
    <s v="6005 - 22"/>
    <x v="331"/>
    <n v="0"/>
    <n v="0"/>
    <n v="3"/>
    <n v="3"/>
    <n v="3"/>
    <n v="1215"/>
    <n v="1"/>
    <x v="6"/>
    <x v="1"/>
  </r>
  <r>
    <x v="4"/>
    <x v="5"/>
    <s v=" COLEGIO LUIS EDUARDO MORA OSEJO (IED)"/>
    <s v="6005 - 23"/>
    <x v="112"/>
    <n v="0"/>
    <n v="1"/>
    <n v="1"/>
    <n v="2"/>
    <n v="2"/>
    <n v="1215"/>
    <n v="0.5"/>
    <x v="6"/>
    <x v="1"/>
  </r>
  <r>
    <x v="4"/>
    <x v="5"/>
    <s v=" COLEGIO MIGUEL DE CERVANTES SAAVEDRA (IED)"/>
    <s v="6005 - 24"/>
    <x v="138"/>
    <n v="0"/>
    <n v="0"/>
    <n v="14"/>
    <n v="14"/>
    <n v="14"/>
    <n v="1215"/>
    <n v="1"/>
    <x v="6"/>
    <x v="1"/>
  </r>
  <r>
    <x v="4"/>
    <x v="5"/>
    <s v=" COLEGIO NUEVA ESPERANZA (IED)"/>
    <s v="6005 - 25"/>
    <x v="394"/>
    <n v="0"/>
    <n v="2"/>
    <n v="4"/>
    <n v="6"/>
    <n v="6"/>
    <n v="1215"/>
    <n v="0.66666666666666663"/>
    <x v="6"/>
    <x v="1"/>
  </r>
  <r>
    <x v="4"/>
    <x v="5"/>
    <s v=" COLEGIO NUEVO SAN ANDRES DE LOS ALTOS (IED)"/>
    <s v="6005 - 26"/>
    <x v="400"/>
    <n v="0"/>
    <n v="1"/>
    <n v="0"/>
    <n v="1"/>
    <n v="1"/>
    <n v="1215"/>
    <n v="0"/>
    <x v="6"/>
    <x v="1"/>
  </r>
  <r>
    <x v="4"/>
    <x v="5"/>
    <s v=" COLEGIO OFELIA URIBE DE ACOSTA (IED)"/>
    <s v="6005 - 27"/>
    <x v="139"/>
    <n v="0"/>
    <n v="1"/>
    <n v="10"/>
    <n v="11"/>
    <n v="11"/>
    <n v="1215"/>
    <n v="0.90909090909090906"/>
    <x v="6"/>
    <x v="1"/>
  </r>
  <r>
    <x v="4"/>
    <x v="5"/>
    <s v=" COLEGIO ORLANDO FALS BORDA (IED)"/>
    <s v="6005 - 28"/>
    <x v="76"/>
    <n v="0"/>
    <n v="0"/>
    <n v="2"/>
    <n v="2"/>
    <n v="2"/>
    <n v="1215"/>
    <n v="1"/>
    <x v="6"/>
    <x v="1"/>
  </r>
  <r>
    <x v="4"/>
    <x v="5"/>
    <s v=" COLEGIO PAULO FREIRE (IED)"/>
    <s v="6005 - 29"/>
    <x v="77"/>
    <n v="0"/>
    <n v="2"/>
    <n v="5"/>
    <n v="7"/>
    <n v="7"/>
    <n v="1215"/>
    <n v="0.7142857142857143"/>
    <x v="6"/>
    <x v="1"/>
  </r>
  <r>
    <x v="4"/>
    <x v="5"/>
    <s v=" COLEGIO PROVINCIA DE QUEBEC (IED)"/>
    <s v="6005 - 30"/>
    <x v="192"/>
    <n v="0"/>
    <n v="0"/>
    <n v="2"/>
    <n v="2"/>
    <n v="2"/>
    <n v="1215"/>
    <n v="1"/>
    <x v="6"/>
    <x v="1"/>
  </r>
  <r>
    <x v="4"/>
    <x v="5"/>
    <s v=" COLEGIO SAN CAYETANO (IED)"/>
    <s v="6005 - 41"/>
    <x v="78"/>
    <n v="0"/>
    <n v="0"/>
    <n v="4"/>
    <n v="4"/>
    <n v="4"/>
    <n v="1215"/>
    <n v="1"/>
    <x v="6"/>
    <x v="1"/>
  </r>
  <r>
    <x v="4"/>
    <x v="5"/>
    <s v=" COLEGIO SANTA LIBRADA (IED)"/>
    <s v="6005 - 42"/>
    <x v="366"/>
    <n v="0"/>
    <n v="2"/>
    <n v="0"/>
    <n v="2"/>
    <n v="2"/>
    <n v="1215"/>
    <n v="0"/>
    <x v="6"/>
    <x v="1"/>
  </r>
  <r>
    <x v="4"/>
    <x v="5"/>
    <s v=" COLEGIO SANTA MARTHA (IED)"/>
    <s v="6005 - 43"/>
    <x v="396"/>
    <n v="0"/>
    <n v="0"/>
    <n v="2"/>
    <n v="2"/>
    <n v="2"/>
    <n v="1215"/>
    <n v="1"/>
    <x v="6"/>
    <x v="1"/>
  </r>
  <r>
    <x v="4"/>
    <x v="5"/>
    <s v=" COLEGIO TENERIFE - GRANADA SUR (IED)"/>
    <s v="6005 - 44"/>
    <x v="193"/>
    <n v="0"/>
    <n v="0"/>
    <n v="3"/>
    <n v="3"/>
    <n v="3"/>
    <n v="1215"/>
    <n v="1"/>
    <x v="6"/>
    <x v="1"/>
  </r>
  <r>
    <x v="4"/>
    <x v="5"/>
    <s v=" COLEGIO USMINIA (IED)"/>
    <s v="6005 - 45"/>
    <x v="79"/>
    <n v="0"/>
    <n v="0"/>
    <n v="1"/>
    <n v="1"/>
    <n v="1"/>
    <n v="1215"/>
    <n v="1"/>
    <x v="6"/>
    <x v="1"/>
  </r>
  <r>
    <x v="4"/>
    <x v="5"/>
    <s v=" COLEGIO BERNARDO JARAMILLO (IED)"/>
    <s v="6006 - 01"/>
    <x v="401"/>
    <n v="0"/>
    <n v="1"/>
    <n v="0"/>
    <n v="1"/>
    <n v="1"/>
    <n v="1215"/>
    <n v="0"/>
    <x v="6"/>
    <x v="1"/>
  </r>
  <r>
    <x v="4"/>
    <x v="5"/>
    <s v=" COLEGIO CENTRO INTEGRAL JOSE MARIA CORDOBA (IED)"/>
    <s v="6006 - 02"/>
    <x v="194"/>
    <n v="0"/>
    <n v="1"/>
    <n v="4"/>
    <n v="5"/>
    <n v="5"/>
    <n v="1215"/>
    <n v="0.8"/>
    <x v="6"/>
    <x v="1"/>
  </r>
  <r>
    <x v="4"/>
    <x v="5"/>
    <s v=" COLEGIO CIUDAD DE BOGOTA (IED)"/>
    <s v="6006 - 03"/>
    <x v="332"/>
    <n v="0"/>
    <n v="3"/>
    <n v="2"/>
    <n v="5"/>
    <n v="5"/>
    <n v="1215"/>
    <n v="0.4"/>
    <x v="6"/>
    <x v="1"/>
  </r>
  <r>
    <x v="4"/>
    <x v="5"/>
    <s v=" COLEGIO INSTITUTO TECNICO INDUSTRIAL PILOTO (IED)"/>
    <s v="6006 - 05"/>
    <x v="195"/>
    <n v="0"/>
    <n v="6"/>
    <n v="0"/>
    <n v="6"/>
    <n v="6"/>
    <n v="1215"/>
    <n v="0"/>
    <x v="6"/>
    <x v="1"/>
  </r>
  <r>
    <x v="4"/>
    <x v="5"/>
    <s v=" COLEGIO ISLA DEL SOL (IED)"/>
    <s v="6006 - 06"/>
    <x v="81"/>
    <n v="0"/>
    <n v="2"/>
    <n v="34"/>
    <n v="36"/>
    <n v="36"/>
    <n v="1215"/>
    <n v="0.94444444444444442"/>
    <x v="6"/>
    <x v="1"/>
  </r>
  <r>
    <x v="4"/>
    <x v="5"/>
    <s v=" COLEGIO MARCO FIDEL SUAREZ (IED)"/>
    <s v="6006 - 07"/>
    <x v="196"/>
    <n v="0"/>
    <n v="0"/>
    <n v="2"/>
    <n v="2"/>
    <n v="2"/>
    <n v="1215"/>
    <n v="1"/>
    <x v="6"/>
    <x v="1"/>
  </r>
  <r>
    <x v="4"/>
    <x v="5"/>
    <s v=" COLEGIO RAFAEL URIBE URIBE (IED)"/>
    <s v="6006 - 08"/>
    <x v="197"/>
    <n v="0"/>
    <n v="1"/>
    <n v="5"/>
    <n v="6"/>
    <n v="6"/>
    <n v="1215"/>
    <n v="0.83333333333333337"/>
    <x v="6"/>
    <x v="1"/>
  </r>
  <r>
    <x v="4"/>
    <x v="5"/>
    <s v=" COLEGIO RUFINO JOSE CUERVO (IED)"/>
    <s v="6006 - 09"/>
    <x v="198"/>
    <n v="0"/>
    <n v="0"/>
    <n v="3"/>
    <n v="3"/>
    <n v="3"/>
    <n v="1215"/>
    <n v="1"/>
    <x v="6"/>
    <x v="1"/>
  </r>
  <r>
    <x v="4"/>
    <x v="5"/>
    <s v=" COLEGIO SAN BENITO ABAD (IED)"/>
    <s v="6006 - 10"/>
    <x v="140"/>
    <n v="0"/>
    <n v="0"/>
    <n v="2"/>
    <n v="2"/>
    <n v="2"/>
    <n v="1215"/>
    <n v="1"/>
    <x v="6"/>
    <x v="1"/>
  </r>
  <r>
    <x v="4"/>
    <x v="5"/>
    <s v=" COLEGIO SAN CARLOS (IED)"/>
    <s v="6006 - 11"/>
    <x v="408"/>
    <n v="0"/>
    <n v="0"/>
    <n v="1"/>
    <n v="1"/>
    <n v="1"/>
    <n v="1215"/>
    <n v="1"/>
    <x v="6"/>
    <x v="1"/>
  </r>
  <r>
    <x v="4"/>
    <x v="5"/>
    <s v=" COLEGIO VENECIA (IED)"/>
    <s v="6006 - 12"/>
    <x v="113"/>
    <n v="0"/>
    <n v="0"/>
    <n v="3"/>
    <n v="3"/>
    <n v="3"/>
    <n v="1215"/>
    <n v="1"/>
    <x v="6"/>
    <x v="1"/>
  </r>
  <r>
    <x v="4"/>
    <x v="5"/>
    <s v=" COLEGIO ALFONSO LOPEZ MICHELSEN (IED)"/>
    <s v="6007 - 01"/>
    <x v="199"/>
    <n v="0"/>
    <n v="0"/>
    <n v="1"/>
    <n v="1"/>
    <n v="1"/>
    <n v="1215"/>
    <n v="1"/>
    <x v="6"/>
    <x v="1"/>
  </r>
  <r>
    <x v="4"/>
    <x v="5"/>
    <s v=" COLEGIO ALFONSO REYES ECHANDIA (IED)"/>
    <s v="6007 - 02"/>
    <x v="383"/>
    <n v="0"/>
    <n v="5"/>
    <n v="0"/>
    <n v="5"/>
    <n v="5"/>
    <n v="1215"/>
    <n v="0"/>
    <x v="6"/>
    <x v="1"/>
  </r>
  <r>
    <x v="4"/>
    <x v="5"/>
    <s v=" COLEGIO BOSANOVA (IED)"/>
    <s v="6007 - 03"/>
    <x v="200"/>
    <n v="0"/>
    <n v="5"/>
    <n v="1"/>
    <n v="6"/>
    <n v="6"/>
    <n v="1215"/>
    <n v="0.16666666666666666"/>
    <x v="6"/>
    <x v="1"/>
  </r>
  <r>
    <x v="4"/>
    <x v="5"/>
    <s v=" COLEGIO BRASILIA - BOSA (IED)"/>
    <s v="6007 - 04"/>
    <x v="201"/>
    <n v="0"/>
    <n v="0"/>
    <n v="5"/>
    <n v="5"/>
    <n v="5"/>
    <n v="1215"/>
    <n v="1"/>
    <x v="6"/>
    <x v="1"/>
  </r>
  <r>
    <x v="4"/>
    <x v="5"/>
    <s v=" COLEGIO CARLOS ALBAN HOLGUIN (IED)"/>
    <s v="6007 - 05"/>
    <x v="82"/>
    <n v="0"/>
    <n v="6"/>
    <n v="4"/>
    <n v="10"/>
    <n v="10"/>
    <n v="1215"/>
    <n v="0.4"/>
    <x v="6"/>
    <x v="1"/>
  </r>
  <r>
    <x v="4"/>
    <x v="5"/>
    <s v=" COLEGIO CARLOS PIZARRO LEON GOMEZ (IED)"/>
    <s v="6007 - 06"/>
    <x v="141"/>
    <n v="0"/>
    <n v="1"/>
    <n v="7"/>
    <n v="8"/>
    <n v="8"/>
    <n v="1215"/>
    <n v="0.875"/>
    <x v="6"/>
    <x v="1"/>
  </r>
  <r>
    <x v="4"/>
    <x v="5"/>
    <s v=" COLEGIO CEDID SAN PABLO (IED)"/>
    <s v="6007 - 07"/>
    <x v="202"/>
    <n v="0"/>
    <n v="1"/>
    <n v="3"/>
    <n v="4"/>
    <n v="4"/>
    <n v="1215"/>
    <n v="0.75"/>
    <x v="6"/>
    <x v="1"/>
  </r>
  <r>
    <x v="4"/>
    <x v="5"/>
    <s v=" COLEGIO DEBORA ARANGO PEREZ (IED)"/>
    <s v="6007 - 09"/>
    <x v="203"/>
    <n v="0"/>
    <n v="6"/>
    <n v="1"/>
    <n v="7"/>
    <n v="7"/>
    <n v="1215"/>
    <n v="0.14285714285714285"/>
    <x v="6"/>
    <x v="1"/>
  </r>
  <r>
    <x v="4"/>
    <x v="5"/>
    <s v=" COLEGIO EL PORVENIR (IED)"/>
    <s v="6007 - 10"/>
    <x v="83"/>
    <n v="0"/>
    <n v="0"/>
    <n v="9"/>
    <n v="9"/>
    <n v="9"/>
    <n v="1215"/>
    <n v="1"/>
    <x v="6"/>
    <x v="1"/>
  </r>
  <r>
    <x v="4"/>
    <x v="5"/>
    <s v=" COLEGIO FERNANDO MAZUERA VILLEGAS (IED)"/>
    <s v="6007 - 11"/>
    <x v="84"/>
    <n v="0"/>
    <n v="15"/>
    <n v="0"/>
    <n v="15"/>
    <n v="15"/>
    <n v="1215"/>
    <n v="0"/>
    <x v="6"/>
    <x v="1"/>
  </r>
  <r>
    <x v="4"/>
    <x v="5"/>
    <s v=" COLEGIO FRANCISCO DE PAULA SANTANDER (IED)"/>
    <s v="6007 - 12"/>
    <x v="204"/>
    <n v="0"/>
    <n v="0"/>
    <n v="6"/>
    <n v="6"/>
    <n v="6"/>
    <n v="1215"/>
    <n v="1"/>
    <x v="6"/>
    <x v="1"/>
  </r>
  <r>
    <x v="4"/>
    <x v="5"/>
    <s v=" COLEGIO GERMAN ARCINIEGAS (IED)"/>
    <s v="6007 - 13"/>
    <x v="205"/>
    <n v="0"/>
    <n v="2"/>
    <n v="8"/>
    <n v="10"/>
    <n v="10"/>
    <n v="1215"/>
    <n v="0.8"/>
    <x v="6"/>
    <x v="1"/>
  </r>
  <r>
    <x v="4"/>
    <x v="5"/>
    <s v=" COLEGIO GRANCOLOMBIANO (IED)"/>
    <s v="6007 - 14"/>
    <x v="206"/>
    <n v="0"/>
    <n v="0"/>
    <n v="3"/>
    <n v="3"/>
    <n v="3"/>
    <n v="1215"/>
    <n v="1"/>
    <x v="6"/>
    <x v="1"/>
  </r>
  <r>
    <x v="4"/>
    <x v="5"/>
    <s v=" COLEGIO JOSE ANTONIO GALAN (IED)"/>
    <s v="6007 - 15"/>
    <x v="207"/>
    <n v="0"/>
    <n v="0"/>
    <n v="8"/>
    <n v="8"/>
    <n v="8"/>
    <n v="1215"/>
    <n v="1"/>
    <x v="6"/>
    <x v="1"/>
  </r>
  <r>
    <x v="4"/>
    <x v="5"/>
    <s v=" COLEGIO JOSE FRANCISCO SOCARRAS (IED)"/>
    <s v="6007 - 16"/>
    <x v="367"/>
    <n v="0"/>
    <n v="0"/>
    <n v="6"/>
    <n v="6"/>
    <n v="6"/>
    <n v="1215"/>
    <n v="1"/>
    <x v="6"/>
    <x v="1"/>
  </r>
  <r>
    <x v="4"/>
    <x v="5"/>
    <s v=" COLEGIO KIMI PERNIA DOMICO (IED)"/>
    <s v="6007 - 17"/>
    <x v="208"/>
    <n v="0"/>
    <n v="5"/>
    <n v="0"/>
    <n v="5"/>
    <n v="5"/>
    <n v="1215"/>
    <n v="0"/>
    <x v="6"/>
    <x v="1"/>
  </r>
  <r>
    <x v="4"/>
    <x v="5"/>
    <s v=" COLEGIO LA CONCEPCION (IED)"/>
    <s v="6007 - 18"/>
    <x v="402"/>
    <n v="0"/>
    <n v="0"/>
    <n v="5"/>
    <n v="5"/>
    <n v="5"/>
    <n v="1215"/>
    <n v="1"/>
    <x v="6"/>
    <x v="1"/>
  </r>
  <r>
    <x v="4"/>
    <x v="5"/>
    <s v=" COLEGIO LEONARDO POSADA PEDRAZA (IED)"/>
    <s v="6007 - 19"/>
    <x v="209"/>
    <n v="0"/>
    <n v="0"/>
    <n v="4"/>
    <n v="4"/>
    <n v="4"/>
    <n v="1215"/>
    <n v="1"/>
    <x v="6"/>
    <x v="1"/>
  </r>
  <r>
    <x v="4"/>
    <x v="5"/>
    <s v=" COLEGIO LLANO ORIENTAL (IED)"/>
    <s v="6007 - 20"/>
    <x v="210"/>
    <n v="0"/>
    <n v="2"/>
    <n v="0"/>
    <n v="2"/>
    <n v="2"/>
    <n v="1215"/>
    <n v="0"/>
    <x v="6"/>
    <x v="1"/>
  </r>
  <r>
    <x v="4"/>
    <x v="5"/>
    <s v=" COLEGIO LUIS LOPEZ DE MESA (IED)"/>
    <s v="6007 - 21"/>
    <x v="211"/>
    <n v="0"/>
    <n v="0"/>
    <n v="4"/>
    <n v="4"/>
    <n v="4"/>
    <n v="1215"/>
    <n v="1"/>
    <x v="6"/>
    <x v="1"/>
  </r>
  <r>
    <x v="4"/>
    <x v="5"/>
    <s v=" COLEGIO MOTORISTA (IED)"/>
    <s v="6007 - 22"/>
    <x v="212"/>
    <n v="0"/>
    <n v="0"/>
    <n v="1"/>
    <n v="1"/>
    <n v="1"/>
    <n v="1215"/>
    <n v="1"/>
    <x v="6"/>
    <x v="1"/>
  </r>
  <r>
    <x v="4"/>
    <x v="5"/>
    <s v=" COLEGIO NUEVO CHILE (IED)"/>
    <s v="6007 - 23"/>
    <x v="213"/>
    <n v="0"/>
    <n v="0"/>
    <n v="3"/>
    <n v="3"/>
    <n v="3"/>
    <n v="1215"/>
    <n v="1"/>
    <x v="6"/>
    <x v="1"/>
  </r>
  <r>
    <x v="4"/>
    <x v="5"/>
    <s v=" COLEGIO ORLANDO HIGUITA ROJAS (IED)"/>
    <s v="6007 - 24"/>
    <x v="115"/>
    <n v="0"/>
    <n v="1"/>
    <n v="5"/>
    <n v="6"/>
    <n v="6"/>
    <n v="1215"/>
    <n v="0.83333333333333337"/>
    <x v="6"/>
    <x v="1"/>
  </r>
  <r>
    <x v="4"/>
    <x v="5"/>
    <s v=" COLEGIO PABLO DE TARSO (IED)"/>
    <s v="6007 - 25"/>
    <x v="214"/>
    <n v="0"/>
    <n v="0"/>
    <n v="6"/>
    <n v="6"/>
    <n v="6"/>
    <n v="1215"/>
    <n v="1"/>
    <x v="6"/>
    <x v="1"/>
  </r>
  <r>
    <x v="4"/>
    <x v="5"/>
    <s v=" COLEGIO PORFIRIO BARBA JACOB (IED)"/>
    <s v="6007 - 26"/>
    <x v="215"/>
    <n v="0"/>
    <n v="1"/>
    <n v="3"/>
    <n v="4"/>
    <n v="4"/>
    <n v="1215"/>
    <n v="0.75"/>
    <x v="6"/>
    <x v="1"/>
  </r>
  <r>
    <x v="4"/>
    <x v="5"/>
    <s v=" COLEGIO SAN BERNARDINO (IED)"/>
    <s v="6007 - 27"/>
    <x v="216"/>
    <n v="0"/>
    <n v="0"/>
    <n v="4"/>
    <n v="4"/>
    <n v="4"/>
    <n v="1215"/>
    <n v="1"/>
    <x v="6"/>
    <x v="1"/>
  </r>
  <r>
    <x v="4"/>
    <x v="5"/>
    <s v=" COLEGIO VILLAS DEL PROGRESO (IED)"/>
    <s v="6007 - 28"/>
    <x v="116"/>
    <n v="0"/>
    <n v="4"/>
    <n v="4"/>
    <n v="8"/>
    <n v="8"/>
    <n v="1215"/>
    <n v="0.5"/>
    <x v="6"/>
    <x v="1"/>
  </r>
  <r>
    <x v="4"/>
    <x v="5"/>
    <s v=" COLEGIO ALFONSO LOPEZ PUMAREJO (IED)"/>
    <s v="6008 - 01"/>
    <x v="217"/>
    <n v="0"/>
    <n v="0"/>
    <n v="7"/>
    <n v="7"/>
    <n v="7"/>
    <n v="1215"/>
    <n v="1"/>
    <x v="6"/>
    <x v="1"/>
  </r>
  <r>
    <x v="4"/>
    <x v="5"/>
    <s v=" COLEGIO ALQUERIA DE LA FRAGUA (IED)"/>
    <s v="6008 - 02"/>
    <x v="333"/>
    <n v="0"/>
    <n v="3"/>
    <n v="1"/>
    <n v="4"/>
    <n v="4"/>
    <n v="1215"/>
    <n v="0.25"/>
    <x v="6"/>
    <x v="1"/>
  </r>
  <r>
    <x v="4"/>
    <x v="5"/>
    <s v=" COLEGIO CARLOS ARANGO VELEZ (IED)"/>
    <s v="6008 - 03"/>
    <x v="218"/>
    <n v="0"/>
    <n v="1"/>
    <n v="6"/>
    <n v="7"/>
    <n v="7"/>
    <n v="1215"/>
    <n v="0.8571428571428571"/>
    <x v="6"/>
    <x v="1"/>
  </r>
  <r>
    <x v="4"/>
    <x v="5"/>
    <s v=" COLEGIO CARLOS ARTURO TORRES (IED)"/>
    <s v="6008 - 04"/>
    <x v="85"/>
    <n v="0"/>
    <n v="0"/>
    <n v="5"/>
    <n v="5"/>
    <n v="5"/>
    <n v="1215"/>
    <n v="1"/>
    <x v="6"/>
    <x v="1"/>
  </r>
  <r>
    <x v="4"/>
    <x v="5"/>
    <s v=" COLEGIO CASTILLA (IED)"/>
    <s v="6008 - 05"/>
    <x v="219"/>
    <n v="0"/>
    <n v="0"/>
    <n v="3"/>
    <n v="3"/>
    <n v="3"/>
    <n v="1215"/>
    <n v="1"/>
    <x v="6"/>
    <x v="1"/>
  </r>
  <r>
    <x v="4"/>
    <x v="5"/>
    <s v=" COLEGIO CLASS (IED)"/>
    <s v="6008 - 06"/>
    <x v="117"/>
    <n v="0"/>
    <n v="0"/>
    <n v="4"/>
    <n v="4"/>
    <n v="4"/>
    <n v="1215"/>
    <n v="1"/>
    <x v="6"/>
    <x v="1"/>
  </r>
  <r>
    <x v="4"/>
    <x v="5"/>
    <s v=" COLEGIO CODEMA (IED)"/>
    <s v="6008 - 07"/>
    <x v="220"/>
    <n v="0"/>
    <n v="0"/>
    <n v="1"/>
    <n v="1"/>
    <n v="1"/>
    <n v="1215"/>
    <n v="1"/>
    <x v="6"/>
    <x v="1"/>
  </r>
  <r>
    <x v="4"/>
    <x v="5"/>
    <s v=" COLEGIO DARIO ECHANDIA (IED)"/>
    <s v="6008 - 08"/>
    <x v="221"/>
    <n v="0"/>
    <n v="0"/>
    <n v="1"/>
    <n v="1"/>
    <n v="1"/>
    <n v="1215"/>
    <n v="1"/>
    <x v="6"/>
    <x v="1"/>
  </r>
  <r>
    <x v="4"/>
    <x v="5"/>
    <s v=" COLEGIO EDUARDO UMANA LUNA (IED)"/>
    <s v="6008 - 09"/>
    <x v="222"/>
    <n v="0"/>
    <n v="0"/>
    <n v="1"/>
    <n v="1"/>
    <n v="1"/>
    <n v="1215"/>
    <n v="1"/>
    <x v="6"/>
    <x v="1"/>
  </r>
  <r>
    <x v="4"/>
    <x v="5"/>
    <s v=" COLEGIO EL JAPON (IED)"/>
    <s v="6008 - 10"/>
    <x v="86"/>
    <n v="0"/>
    <n v="0"/>
    <n v="1"/>
    <n v="1"/>
    <n v="1"/>
    <n v="1215"/>
    <n v="1"/>
    <x v="6"/>
    <x v="1"/>
  </r>
  <r>
    <x v="4"/>
    <x v="5"/>
    <s v=" COLEGIO FERNANDO SOTO APARICIO (IED)"/>
    <s v="6008 - 11"/>
    <x v="87"/>
    <n v="0"/>
    <n v="1"/>
    <n v="5"/>
    <n v="6"/>
    <n v="6"/>
    <n v="1215"/>
    <n v="0.83333333333333337"/>
    <x v="6"/>
    <x v="1"/>
  </r>
  <r>
    <x v="4"/>
    <x v="5"/>
    <s v=" COLEGIO FRANCISCO DE MIRANDA (IED)"/>
    <s v="6008 - 12"/>
    <x v="223"/>
    <n v="0"/>
    <n v="1"/>
    <n v="2"/>
    <n v="3"/>
    <n v="3"/>
    <n v="1215"/>
    <n v="0.66666666666666663"/>
    <x v="6"/>
    <x v="1"/>
  </r>
  <r>
    <x v="4"/>
    <x v="5"/>
    <s v=" COLEGIO GABRIEL BETANCOURT MEJIA (IED)"/>
    <s v="6008 - 13"/>
    <x v="224"/>
    <n v="0"/>
    <n v="0"/>
    <n v="3"/>
    <n v="3"/>
    <n v="3"/>
    <n v="1215"/>
    <n v="1"/>
    <x v="6"/>
    <x v="1"/>
  </r>
  <r>
    <x v="4"/>
    <x v="5"/>
    <s v=" COLEGIO GENERAL GUSTAVO ROJAS PINILLA (IED)"/>
    <s v="6008 - 14"/>
    <x v="225"/>
    <n v="0"/>
    <n v="0"/>
    <n v="3"/>
    <n v="3"/>
    <n v="3"/>
    <n v="1215"/>
    <n v="1"/>
    <x v="6"/>
    <x v="1"/>
  </r>
  <r>
    <x v="4"/>
    <x v="5"/>
    <s v=" COLEGIO HERNANDO DURAN DUSSAN (IED)"/>
    <s v="6008 - 15"/>
    <x v="118"/>
    <n v="0"/>
    <n v="0"/>
    <n v="3"/>
    <n v="3"/>
    <n v="3"/>
    <n v="1215"/>
    <n v="1"/>
    <x v="6"/>
    <x v="1"/>
  </r>
  <r>
    <x v="4"/>
    <x v="5"/>
    <s v=" COLEGIO INEM FRANCISCO DE PAULA SANTANDER (IED)"/>
    <s v="6008 - 16"/>
    <x v="88"/>
    <n v="0"/>
    <n v="1"/>
    <n v="2"/>
    <n v="3"/>
    <n v="3"/>
    <n v="1215"/>
    <n v="0.66666666666666663"/>
    <x v="6"/>
    <x v="1"/>
  </r>
  <r>
    <x v="4"/>
    <x v="5"/>
    <s v=" COLEGIO INSTITUTO TECNICO RODRIGO DE TRIANA (IED)"/>
    <s v="6008 - 17"/>
    <x v="226"/>
    <n v="0"/>
    <n v="1"/>
    <n v="0"/>
    <n v="1"/>
    <n v="1"/>
    <n v="1215"/>
    <n v="0"/>
    <x v="6"/>
    <x v="1"/>
  </r>
  <r>
    <x v="4"/>
    <x v="5"/>
    <s v=" COLEGIO ISABEL II (IED)"/>
    <s v="6008 - 18"/>
    <x v="227"/>
    <n v="0"/>
    <n v="0"/>
    <n v="3"/>
    <n v="3"/>
    <n v="3"/>
    <n v="1215"/>
    <n v="1"/>
    <x v="6"/>
    <x v="1"/>
  </r>
  <r>
    <x v="4"/>
    <x v="5"/>
    <s v=" COLEGIO JACKELINE (IED)"/>
    <s v="6008 - 19"/>
    <x v="89"/>
    <n v="0"/>
    <n v="2"/>
    <n v="0"/>
    <n v="2"/>
    <n v="2"/>
    <n v="1215"/>
    <n v="0"/>
    <x v="6"/>
    <x v="1"/>
  </r>
  <r>
    <x v="4"/>
    <x v="5"/>
    <s v=" COLEGIO JAIRO ANIBAL NINO (CED)"/>
    <s v="6008 - 20"/>
    <x v="228"/>
    <n v="0"/>
    <n v="0"/>
    <n v="2"/>
    <n v="2"/>
    <n v="2"/>
    <n v="1215"/>
    <n v="1"/>
    <x v="6"/>
    <x v="1"/>
  </r>
  <r>
    <x v="4"/>
    <x v="5"/>
    <s v=" COLEGIO KENNEDY (IED)"/>
    <s v="6008 - 22"/>
    <x v="229"/>
    <n v="0"/>
    <n v="0"/>
    <n v="3"/>
    <n v="3"/>
    <n v="3"/>
    <n v="1215"/>
    <n v="1"/>
    <x v="6"/>
    <x v="1"/>
  </r>
  <r>
    <x v="4"/>
    <x v="5"/>
    <s v=" COLEGIO LA AMISTAD (IED)"/>
    <s v="6008 - 23"/>
    <x v="142"/>
    <n v="0"/>
    <n v="1"/>
    <n v="0"/>
    <n v="1"/>
    <n v="1"/>
    <n v="1215"/>
    <n v="0"/>
    <x v="6"/>
    <x v="1"/>
  </r>
  <r>
    <x v="4"/>
    <x v="5"/>
    <s v=" COLEGIO LA CHUCUA (IED)"/>
    <s v="6008 - 24"/>
    <x v="143"/>
    <n v="0"/>
    <n v="2"/>
    <n v="3"/>
    <n v="5"/>
    <n v="5"/>
    <n v="1215"/>
    <n v="0.6"/>
    <x v="6"/>
    <x v="1"/>
  </r>
  <r>
    <x v="4"/>
    <x v="5"/>
    <s v=" COLEGIO LA FLORESTA SUR (IED)"/>
    <s v="6008 - 25"/>
    <x v="230"/>
    <n v="0"/>
    <n v="1"/>
    <n v="2"/>
    <n v="3"/>
    <n v="3"/>
    <n v="1215"/>
    <n v="0.66666666666666663"/>
    <x v="6"/>
    <x v="1"/>
  </r>
  <r>
    <x v="4"/>
    <x v="5"/>
    <s v=" COLEGIO LAS AMERICAS (IED)"/>
    <s v="6008 - 26"/>
    <x v="231"/>
    <n v="0"/>
    <n v="0"/>
    <n v="3"/>
    <n v="3"/>
    <n v="3"/>
    <n v="1215"/>
    <n v="1"/>
    <x v="6"/>
    <x v="1"/>
  </r>
  <r>
    <x v="4"/>
    <x v="5"/>
    <s v=" COLEGIO LOS PERIODISTAS (IED)"/>
    <s v="6008 - 27"/>
    <x v="239"/>
    <n v="0"/>
    <n v="1"/>
    <n v="0"/>
    <n v="1"/>
    <n v="1"/>
    <n v="1215"/>
    <n v="0"/>
    <x v="6"/>
    <x v="1"/>
  </r>
  <r>
    <x v="4"/>
    <x v="5"/>
    <s v=" COLEGIO MANUEL CEPEDA VARGAS (IED)"/>
    <s v="6008 - 28"/>
    <x v="240"/>
    <n v="0"/>
    <n v="0"/>
    <n v="4"/>
    <n v="4"/>
    <n v="4"/>
    <n v="1215"/>
    <n v="1"/>
    <x v="6"/>
    <x v="1"/>
  </r>
  <r>
    <x v="4"/>
    <x v="5"/>
    <s v=" COLEGIO MARSELLA (IED)"/>
    <s v="6008 - 30"/>
    <x v="242"/>
    <n v="0"/>
    <n v="3"/>
    <n v="0"/>
    <n v="3"/>
    <n v="3"/>
    <n v="1215"/>
    <n v="0"/>
    <x v="6"/>
    <x v="1"/>
  </r>
  <r>
    <x v="4"/>
    <x v="5"/>
    <s v=" COLEGIO NACIONAL NICOLAS ESGUERRA (IED)"/>
    <s v="6008 - 31"/>
    <x v="119"/>
    <n v="0"/>
    <n v="0"/>
    <n v="5"/>
    <n v="5"/>
    <n v="5"/>
    <n v="1215"/>
    <n v="1"/>
    <x v="6"/>
    <x v="1"/>
  </r>
  <r>
    <x v="4"/>
    <x v="5"/>
    <s v=" COLEGIO NELSON MANDELA (IED)"/>
    <s v="6008 - 32"/>
    <x v="334"/>
    <n v="0"/>
    <n v="0"/>
    <n v="4"/>
    <n v="4"/>
    <n v="4"/>
    <n v="1215"/>
    <n v="1"/>
    <x v="6"/>
    <x v="1"/>
  </r>
  <r>
    <x v="4"/>
    <x v="5"/>
    <s v=" COLEGIO O.E.A. (IED)"/>
    <s v="6008 - 33"/>
    <x v="243"/>
    <n v="0"/>
    <n v="0"/>
    <n v="2"/>
    <n v="2"/>
    <n v="2"/>
    <n v="1215"/>
    <n v="1"/>
    <x v="6"/>
    <x v="1"/>
  </r>
  <r>
    <x v="4"/>
    <x v="5"/>
    <s v=" COLEGIO PAULO VI (IED)"/>
    <s v="6008 - 34"/>
    <x v="244"/>
    <n v="0"/>
    <n v="1"/>
    <n v="0"/>
    <n v="1"/>
    <n v="1"/>
    <n v="1215"/>
    <n v="0"/>
    <x v="6"/>
    <x v="1"/>
  </r>
  <r>
    <x v="4"/>
    <x v="5"/>
    <s v=" COLEGIO PROSPERO PINZON (IED)"/>
    <s v="6008 - 35"/>
    <x v="91"/>
    <n v="0"/>
    <n v="1"/>
    <n v="0"/>
    <n v="1"/>
    <n v="1"/>
    <n v="1215"/>
    <n v="0"/>
    <x v="6"/>
    <x v="1"/>
  </r>
  <r>
    <x v="4"/>
    <x v="5"/>
    <s v=" COLEGIO SALUDCOOP SUR (IED)"/>
    <s v="6008 - 36"/>
    <x v="245"/>
    <n v="0"/>
    <n v="0"/>
    <n v="3"/>
    <n v="3"/>
    <n v="3"/>
    <n v="1215"/>
    <n v="1"/>
    <x v="6"/>
    <x v="1"/>
  </r>
  <r>
    <x v="4"/>
    <x v="5"/>
    <s v=" COLEGIO SAN JOSE (IED)"/>
    <s v="6008 - 37"/>
    <x v="246"/>
    <n v="0"/>
    <n v="0"/>
    <n v="5"/>
    <n v="5"/>
    <n v="5"/>
    <n v="1215"/>
    <n v="1"/>
    <x v="6"/>
    <x v="1"/>
  </r>
  <r>
    <x v="4"/>
    <x v="5"/>
    <s v=" COLEGIO SAN JOSE DE CASTILLA (IED)"/>
    <s v="6008 - 38"/>
    <x v="247"/>
    <n v="0"/>
    <n v="0"/>
    <n v="3"/>
    <n v="3"/>
    <n v="3"/>
    <n v="1215"/>
    <n v="1"/>
    <x v="6"/>
    <x v="1"/>
  </r>
  <r>
    <x v="4"/>
    <x v="5"/>
    <s v=" COLEGIO SAN PEDRO CLAVER (IED)"/>
    <s v="6008 - 39"/>
    <x v="92"/>
    <n v="0"/>
    <n v="0"/>
    <n v="3"/>
    <n v="3"/>
    <n v="3"/>
    <n v="1215"/>
    <n v="1"/>
    <x v="6"/>
    <x v="1"/>
  </r>
  <r>
    <x v="4"/>
    <x v="5"/>
    <s v=" COLEGIO SAN RAFAEL (IED)"/>
    <s v="6008 - 40"/>
    <x v="248"/>
    <n v="0"/>
    <n v="1"/>
    <n v="3"/>
    <n v="4"/>
    <n v="4"/>
    <n v="1215"/>
    <n v="0.75"/>
    <x v="6"/>
    <x v="1"/>
  </r>
  <r>
    <x v="4"/>
    <x v="5"/>
    <s v=" COLEGIO TOM ADAMS (IED)"/>
    <s v="6008 - 41"/>
    <x v="249"/>
    <n v="0"/>
    <n v="1"/>
    <n v="1"/>
    <n v="2"/>
    <n v="2"/>
    <n v="1215"/>
    <n v="0.5"/>
    <x v="6"/>
    <x v="1"/>
  </r>
  <r>
    <x v="4"/>
    <x v="5"/>
    <s v=" COLEGIO VILLA RICA (IED)"/>
    <s v="6008 - 42"/>
    <x v="250"/>
    <n v="0"/>
    <n v="1"/>
    <n v="0"/>
    <n v="1"/>
    <n v="1"/>
    <n v="1215"/>
    <n v="0"/>
    <x v="6"/>
    <x v="1"/>
  </r>
  <r>
    <x v="4"/>
    <x v="5"/>
    <s v=" COLEGIO ANTONIO VAN UDEN (IED)"/>
    <s v="6009 - 01"/>
    <x v="335"/>
    <n v="0"/>
    <n v="0"/>
    <n v="2"/>
    <n v="2"/>
    <n v="2"/>
    <n v="1215"/>
    <n v="1"/>
    <x v="6"/>
    <x v="1"/>
  </r>
  <r>
    <x v="4"/>
    <x v="5"/>
    <s v=" COLEGIO ATAHUALPA (IED)"/>
    <s v="6009 - 02"/>
    <x v="251"/>
    <n v="0"/>
    <n v="0"/>
    <n v="1"/>
    <n v="1"/>
    <n v="1"/>
    <n v="1215"/>
    <n v="1"/>
    <x v="6"/>
    <x v="1"/>
  </r>
  <r>
    <x v="4"/>
    <x v="5"/>
    <s v=" COLEGIO CARLO FEDERICI (IED)"/>
    <s v="6009 - 03"/>
    <x v="252"/>
    <n v="0"/>
    <n v="2"/>
    <n v="1"/>
    <n v="3"/>
    <n v="3"/>
    <n v="1215"/>
    <n v="0.33333333333333331"/>
    <x v="6"/>
    <x v="1"/>
  </r>
  <r>
    <x v="4"/>
    <x v="5"/>
    <s v=" COLEGIO COSTA RICA (IED)"/>
    <s v="6009 - 04"/>
    <x v="253"/>
    <n v="0"/>
    <n v="0"/>
    <n v="1"/>
    <n v="1"/>
    <n v="1"/>
    <n v="1215"/>
    <n v="1"/>
    <x v="6"/>
    <x v="1"/>
  </r>
  <r>
    <x v="4"/>
    <x v="5"/>
    <s v=" COLEGIO INSTITUTO TECNICO INTERNACIONAL (IED)"/>
    <s v="6009 - 05"/>
    <x v="254"/>
    <n v="0"/>
    <n v="1"/>
    <n v="2"/>
    <n v="3"/>
    <n v="3"/>
    <n v="1215"/>
    <n v="0.66666666666666663"/>
    <x v="6"/>
    <x v="1"/>
  </r>
  <r>
    <x v="4"/>
    <x v="5"/>
    <s v=" COLEGIO INTEGRADO DE FONTIBON IBEP (IED)"/>
    <s v="6009 - 06"/>
    <x v="255"/>
    <n v="0"/>
    <n v="0"/>
    <n v="2"/>
    <n v="2"/>
    <n v="2"/>
    <n v="1215"/>
    <n v="1"/>
    <x v="6"/>
    <x v="1"/>
  </r>
  <r>
    <x v="4"/>
    <x v="5"/>
    <s v=" COLEGIO LUIS ANGEL ARANGO (IED)"/>
    <s v="6009 - 07"/>
    <x v="256"/>
    <n v="0"/>
    <n v="5"/>
    <n v="0"/>
    <n v="5"/>
    <n v="5"/>
    <n v="1215"/>
    <n v="0"/>
    <x v="6"/>
    <x v="1"/>
  </r>
  <r>
    <x v="4"/>
    <x v="5"/>
    <s v=" COLEGIO PABLO NERUDA (IED)"/>
    <s v="6009 - 08"/>
    <x v="257"/>
    <n v="0"/>
    <n v="0"/>
    <n v="1"/>
    <n v="1"/>
    <n v="1"/>
    <n v="1215"/>
    <n v="1"/>
    <x v="6"/>
    <x v="1"/>
  </r>
  <r>
    <x v="4"/>
    <x v="5"/>
    <s v=" COLEGIO RODRIGO ARENAS BETANCOURT (IED)"/>
    <s v="6009 - 09"/>
    <x v="120"/>
    <n v="0"/>
    <n v="0"/>
    <n v="1"/>
    <n v="1"/>
    <n v="1"/>
    <n v="1215"/>
    <n v="1"/>
    <x v="6"/>
    <x v="1"/>
  </r>
  <r>
    <x v="4"/>
    <x v="5"/>
    <s v=" COLEGIO LA FELICIDAD (IED)"/>
    <s v="6009 - 11"/>
    <x v="336"/>
    <n v="0"/>
    <n v="1"/>
    <n v="1"/>
    <n v="2"/>
    <n v="2"/>
    <n v="1215"/>
    <n v="0.5"/>
    <x v="6"/>
    <x v="1"/>
  </r>
  <r>
    <x v="4"/>
    <x v="5"/>
    <s v=" COLEGIO ANTONIO NARIÑO (IED)"/>
    <s v="6010 - 01"/>
    <x v="259"/>
    <n v="0"/>
    <n v="1"/>
    <n v="1"/>
    <n v="2"/>
    <n v="2"/>
    <n v="1215"/>
    <n v="0.5"/>
    <x v="6"/>
    <x v="1"/>
  </r>
  <r>
    <x v="4"/>
    <x v="5"/>
    <s v=" COLEGIO ANTONIO VILLAVICENCIO (IED)"/>
    <s v="6010 - 02"/>
    <x v="260"/>
    <n v="0"/>
    <n v="0"/>
    <n v="3"/>
    <n v="3"/>
    <n v="3"/>
    <n v="1215"/>
    <n v="1"/>
    <x v="6"/>
    <x v="1"/>
  </r>
  <r>
    <x v="4"/>
    <x v="5"/>
    <s v=" COLEGIO CHARRY (IED)"/>
    <s v="6010 - 03"/>
    <x v="337"/>
    <n v="0"/>
    <n v="1"/>
    <n v="2"/>
    <n v="3"/>
    <n v="3"/>
    <n v="1215"/>
    <n v="0.66666666666666663"/>
    <x v="6"/>
    <x v="1"/>
  </r>
  <r>
    <x v="4"/>
    <x v="5"/>
    <s v=" COLEGIO FLORIDABLANCA (IED)"/>
    <s v="6010 - 04"/>
    <x v="144"/>
    <n v="0"/>
    <n v="0"/>
    <n v="2"/>
    <n v="2"/>
    <n v="2"/>
    <n v="1215"/>
    <n v="1"/>
    <x v="6"/>
    <x v="1"/>
  </r>
  <r>
    <x v="4"/>
    <x v="5"/>
    <s v=" COLEGIO GENERAL SANTANDER (IED)"/>
    <s v="6010 - 06"/>
    <x v="261"/>
    <n v="0"/>
    <n v="1"/>
    <n v="0"/>
    <n v="1"/>
    <n v="1"/>
    <n v="1215"/>
    <n v="0"/>
    <x v="6"/>
    <x v="1"/>
  </r>
  <r>
    <x v="4"/>
    <x v="5"/>
    <s v=" COLEGIO GUILLERMO LEON VALENCIA (IED)"/>
    <s v="6010 - 07"/>
    <x v="262"/>
    <n v="0"/>
    <n v="0"/>
    <n v="1"/>
    <n v="1"/>
    <n v="1"/>
    <n v="1215"/>
    <n v="1"/>
    <x v="6"/>
    <x v="1"/>
  </r>
  <r>
    <x v="4"/>
    <x v="5"/>
    <s v=" COLEGIO INSTITUTO TECNICO INDUSTRIAL FRANCISCO JOSE DE CALDAS (IED)"/>
    <s v="6010 - 08"/>
    <x v="145"/>
    <n v="0"/>
    <n v="0"/>
    <n v="9"/>
    <n v="9"/>
    <n v="9"/>
    <n v="1215"/>
    <n v="1"/>
    <x v="6"/>
    <x v="1"/>
  </r>
  <r>
    <x v="4"/>
    <x v="5"/>
    <s v=" COLEGIO INSTITUTO TECNICO JUAN DEL CORRAL (IED)"/>
    <s v="6010 - 09"/>
    <x v="263"/>
    <n v="0"/>
    <n v="0"/>
    <n v="6"/>
    <n v="6"/>
    <n v="6"/>
    <n v="1215"/>
    <n v="1"/>
    <x v="6"/>
    <x v="1"/>
  </r>
  <r>
    <x v="4"/>
    <x v="5"/>
    <s v=" COLEGIO INSTITUTO TECNICO LAUREANO GOMEZ (IED)"/>
    <s v="6010 - 10"/>
    <x v="338"/>
    <n v="0"/>
    <n v="3"/>
    <n v="0"/>
    <n v="3"/>
    <n v="3"/>
    <n v="1215"/>
    <n v="0"/>
    <x v="6"/>
    <x v="1"/>
  </r>
  <r>
    <x v="4"/>
    <x v="5"/>
    <s v=" COLEGIO INSTITUTO TECNICO REPUBLICA DE GUATEMALA (IED)"/>
    <s v="6010 - 11"/>
    <x v="339"/>
    <n v="0"/>
    <n v="0"/>
    <n v="1"/>
    <n v="1"/>
    <n v="1"/>
    <n v="1215"/>
    <n v="1"/>
    <x v="6"/>
    <x v="1"/>
  </r>
  <r>
    <x v="4"/>
    <x v="5"/>
    <s v=" COLEGIO JOSE ASUNCION SILVA (IED)"/>
    <s v="6010 - 13"/>
    <x v="121"/>
    <n v="0"/>
    <n v="0"/>
    <n v="2"/>
    <n v="2"/>
    <n v="2"/>
    <n v="1215"/>
    <n v="1"/>
    <x v="6"/>
    <x v="1"/>
  </r>
  <r>
    <x v="4"/>
    <x v="5"/>
    <s v=" COLEGIO LA PALESTINA (IED)"/>
    <s v="6010 - 14"/>
    <x v="340"/>
    <n v="0"/>
    <n v="0"/>
    <n v="1"/>
    <n v="1"/>
    <n v="1"/>
    <n v="1215"/>
    <n v="1"/>
    <x v="6"/>
    <x v="1"/>
  </r>
  <r>
    <x v="4"/>
    <x v="5"/>
    <s v=" COLEGIO MAGDALENA ORTEGA DE NARIÑO (IED)"/>
    <s v="6010 - 15"/>
    <x v="264"/>
    <n v="0"/>
    <n v="2"/>
    <n v="8"/>
    <n v="10"/>
    <n v="10"/>
    <n v="1215"/>
    <n v="0.8"/>
    <x v="6"/>
    <x v="1"/>
  </r>
  <r>
    <x v="4"/>
    <x v="5"/>
    <s v=" COLEGIO MANUELA AYALA DE GAITAN (IED)"/>
    <s v="6010 - 16"/>
    <x v="122"/>
    <n v="0"/>
    <n v="0"/>
    <n v="6"/>
    <n v="6"/>
    <n v="6"/>
    <n v="1215"/>
    <n v="1"/>
    <x v="6"/>
    <x v="1"/>
  </r>
  <r>
    <x v="4"/>
    <x v="5"/>
    <s v=" COLEGIO MIGUEL ANTONIO CARO (IED)"/>
    <s v="6010 - 18"/>
    <x v="384"/>
    <n v="0"/>
    <n v="0"/>
    <n v="1"/>
    <n v="1"/>
    <n v="1"/>
    <n v="1215"/>
    <n v="1"/>
    <x v="6"/>
    <x v="1"/>
  </r>
  <r>
    <x v="4"/>
    <x v="5"/>
    <s v=" COLEGIO MORISCO (IED)"/>
    <s v="6010 - 19"/>
    <x v="369"/>
    <n v="0"/>
    <n v="0"/>
    <n v="1"/>
    <n v="1"/>
    <n v="1"/>
    <n v="1215"/>
    <n v="1"/>
    <x v="6"/>
    <x v="1"/>
  </r>
  <r>
    <x v="4"/>
    <x v="5"/>
    <s v=" COLEGIO NACIONES UNIDAS (IED)"/>
    <s v="6010 - 20"/>
    <x v="93"/>
    <n v="0"/>
    <n v="0"/>
    <n v="3"/>
    <n v="3"/>
    <n v="3"/>
    <n v="1215"/>
    <n v="1"/>
    <x v="6"/>
    <x v="1"/>
  </r>
  <r>
    <x v="4"/>
    <x v="5"/>
    <s v=" COLEGIO NESTOR FORERO ALCALA (IED)"/>
    <s v="6010 - 21"/>
    <x v="266"/>
    <n v="0"/>
    <n v="0"/>
    <n v="3"/>
    <n v="3"/>
    <n v="3"/>
    <n v="1215"/>
    <n v="1"/>
    <x v="6"/>
    <x v="1"/>
  </r>
  <r>
    <x v="4"/>
    <x v="5"/>
    <s v=" COLEGIO NIDIA QUINTERO DE TURBAY (IED)"/>
    <s v="6010 - 22"/>
    <x v="341"/>
    <n v="0"/>
    <n v="0"/>
    <n v="5"/>
    <n v="5"/>
    <n v="5"/>
    <n v="1215"/>
    <n v="1"/>
    <x v="6"/>
    <x v="1"/>
  </r>
  <r>
    <x v="4"/>
    <x v="5"/>
    <s v=" COLEGIO NUEVA CONSTITUCION (IED)"/>
    <s v="6010 - 23"/>
    <x v="267"/>
    <n v="0"/>
    <n v="1"/>
    <n v="0"/>
    <n v="1"/>
    <n v="1"/>
    <n v="1215"/>
    <n v="0"/>
    <x v="6"/>
    <x v="1"/>
  </r>
  <r>
    <x v="4"/>
    <x v="5"/>
    <s v=" COLEGIO REPUBLICA DE BOLIVIA (IED)"/>
    <s v="6010 - 24"/>
    <x v="268"/>
    <n v="0"/>
    <n v="0"/>
    <n v="4"/>
    <n v="4"/>
    <n v="4"/>
    <n v="1215"/>
    <n v="1"/>
    <x v="6"/>
    <x v="1"/>
  </r>
  <r>
    <x v="4"/>
    <x v="5"/>
    <s v=" COLEGIO REPUBLICA DE CHINA (IED)"/>
    <s v="6010 - 25"/>
    <x v="269"/>
    <n v="0"/>
    <n v="0"/>
    <n v="1"/>
    <n v="1"/>
    <n v="1"/>
    <n v="1215"/>
    <n v="1"/>
    <x v="6"/>
    <x v="1"/>
  </r>
  <r>
    <x v="4"/>
    <x v="5"/>
    <s v=" COLEGIO REPUBLICA DE COLOMBIA (IED)"/>
    <s v="6010 - 26"/>
    <x v="94"/>
    <n v="0"/>
    <n v="3"/>
    <n v="9"/>
    <n v="12"/>
    <n v="12"/>
    <n v="1215"/>
    <n v="0.75"/>
    <x v="6"/>
    <x v="1"/>
  </r>
  <r>
    <x v="4"/>
    <x v="5"/>
    <s v=" COLEGIO RODOLFO LLINAS (IED)"/>
    <s v="6010 - 28"/>
    <x v="123"/>
    <n v="0"/>
    <n v="0"/>
    <n v="6"/>
    <n v="6"/>
    <n v="6"/>
    <n v="1215"/>
    <n v="1"/>
    <x v="6"/>
    <x v="1"/>
  </r>
  <r>
    <x v="4"/>
    <x v="5"/>
    <s v=" COLEGIO SAN JOSE NORTE (IED)"/>
    <s v="6010 - 29"/>
    <x v="342"/>
    <n v="0"/>
    <n v="1"/>
    <n v="0"/>
    <n v="1"/>
    <n v="1"/>
    <n v="1215"/>
    <n v="0"/>
    <x v="6"/>
    <x v="1"/>
  </r>
  <r>
    <x v="4"/>
    <x v="5"/>
    <s v=" COLEGIO SIMON BOLIVAR (IED)"/>
    <s v="6010 - 30"/>
    <x v="124"/>
    <n v="0"/>
    <n v="4"/>
    <n v="1"/>
    <n v="5"/>
    <n v="5"/>
    <n v="1215"/>
    <n v="0.2"/>
    <x v="6"/>
    <x v="1"/>
  </r>
  <r>
    <x v="4"/>
    <x v="5"/>
    <s v=" COLEGIO TOMAS CIPRIANO DE MOSQUERA (IED)"/>
    <s v="6010 - 32"/>
    <x v="270"/>
    <n v="0"/>
    <n v="0"/>
    <n v="5"/>
    <n v="5"/>
    <n v="5"/>
    <n v="1215"/>
    <n v="1"/>
    <x v="6"/>
    <x v="1"/>
  </r>
  <r>
    <x v="4"/>
    <x v="5"/>
    <s v=" COLEGIO VILLA AMALIA (IED)"/>
    <s v="6010 - 33"/>
    <x v="271"/>
    <n v="0"/>
    <n v="0"/>
    <n v="1"/>
    <n v="1"/>
    <n v="1"/>
    <n v="1215"/>
    <n v="1"/>
    <x v="6"/>
    <x v="1"/>
  </r>
  <r>
    <x v="4"/>
    <x v="5"/>
    <s v=" COLEGIO ALBERTO LLERAS CAMARGO (IED)"/>
    <s v="6011 - 01"/>
    <x v="272"/>
    <n v="0"/>
    <n v="0"/>
    <n v="1"/>
    <n v="1"/>
    <n v="1"/>
    <n v="1215"/>
    <n v="1"/>
    <x v="6"/>
    <x v="1"/>
  </r>
  <r>
    <x v="4"/>
    <x v="5"/>
    <s v=" COLEGIO ALVARO GOMEZ HURTADO (IED)"/>
    <s v="6011 - 02"/>
    <x v="273"/>
    <n v="0"/>
    <n v="1"/>
    <n v="3"/>
    <n v="4"/>
    <n v="4"/>
    <n v="1215"/>
    <n v="0.75"/>
    <x v="6"/>
    <x v="1"/>
  </r>
  <r>
    <x v="4"/>
    <x v="5"/>
    <s v=" COLEGIO ANIBAL FERNANDEZ DE SOTO (IED)"/>
    <s v="6011 - 03"/>
    <x v="370"/>
    <n v="0"/>
    <n v="0"/>
    <n v="2"/>
    <n v="2"/>
    <n v="2"/>
    <n v="1215"/>
    <n v="1"/>
    <x v="6"/>
    <x v="1"/>
  </r>
  <r>
    <x v="4"/>
    <x v="5"/>
    <s v=" COLEGIO DELIA ZAPATA OLIVELLA (IED)"/>
    <s v="6011 - 04"/>
    <x v="96"/>
    <n v="0"/>
    <n v="0"/>
    <n v="5"/>
    <n v="5"/>
    <n v="5"/>
    <n v="1215"/>
    <n v="1"/>
    <x v="6"/>
    <x v="1"/>
  </r>
  <r>
    <x v="4"/>
    <x v="5"/>
    <s v=" COLEGIO EL SALITRE - SUBA (IED)"/>
    <s v="6011 - 05"/>
    <x v="274"/>
    <n v="0"/>
    <n v="0"/>
    <n v="3"/>
    <n v="3"/>
    <n v="3"/>
    <n v="1215"/>
    <n v="1"/>
    <x v="6"/>
    <x v="1"/>
  </r>
  <r>
    <x v="4"/>
    <x v="5"/>
    <s v=" COLEGIO GERARDO MOLINA RAMIREZ (IED)"/>
    <s v="6011 - 07"/>
    <x v="97"/>
    <n v="0"/>
    <n v="0"/>
    <n v="5"/>
    <n v="5"/>
    <n v="5"/>
    <n v="1215"/>
    <n v="1"/>
    <x v="6"/>
    <x v="1"/>
  </r>
  <r>
    <x v="4"/>
    <x v="5"/>
    <s v=" COLEGIO GERARDO PAREDES (IED)"/>
    <s v="6011 - 08"/>
    <x v="344"/>
    <n v="0"/>
    <n v="2"/>
    <n v="3"/>
    <n v="5"/>
    <n v="5"/>
    <n v="1215"/>
    <n v="0.6"/>
    <x v="6"/>
    <x v="1"/>
  </r>
  <r>
    <x v="4"/>
    <x v="5"/>
    <s v=" COLEGIO GONZALO ARANGO (IED)"/>
    <s v="6011 - 09"/>
    <x v="167"/>
    <n v="0"/>
    <n v="2"/>
    <n v="3"/>
    <n v="5"/>
    <n v="5"/>
    <n v="1215"/>
    <n v="0.6"/>
    <x v="6"/>
    <x v="1"/>
  </r>
  <r>
    <x v="4"/>
    <x v="5"/>
    <s v=" COLEGIO GUSTAVO MORALES MORALES (IED)"/>
    <s v="6011 - 10"/>
    <x v="168"/>
    <n v="0"/>
    <n v="1"/>
    <n v="4"/>
    <n v="5"/>
    <n v="5"/>
    <n v="1215"/>
    <n v="0.8"/>
    <x v="6"/>
    <x v="1"/>
  </r>
  <r>
    <x v="4"/>
    <x v="5"/>
    <s v=" COLEGIO HUNZA (IED)"/>
    <s v="6011 - 11"/>
    <x v="345"/>
    <n v="0"/>
    <n v="1"/>
    <n v="1"/>
    <n v="2"/>
    <n v="2"/>
    <n v="1215"/>
    <n v="0.5"/>
    <x v="6"/>
    <x v="1"/>
  </r>
  <r>
    <x v="4"/>
    <x v="5"/>
    <s v=" COLEGIO INSTITUTO TECNICO JULIO FLOREZ (IED)"/>
    <s v="6011 - 13"/>
    <x v="371"/>
    <n v="0"/>
    <n v="0"/>
    <n v="2"/>
    <n v="2"/>
    <n v="2"/>
    <n v="1215"/>
    <n v="1"/>
    <x v="6"/>
    <x v="1"/>
  </r>
  <r>
    <x v="4"/>
    <x v="5"/>
    <s v=" COLEGIO LA GAITANA (IED)"/>
    <s v="6011 - 14"/>
    <x v="170"/>
    <n v="0"/>
    <n v="0"/>
    <n v="1"/>
    <n v="1"/>
    <n v="1"/>
    <n v="1215"/>
    <n v="1"/>
    <x v="6"/>
    <x v="1"/>
  </r>
  <r>
    <x v="4"/>
    <x v="5"/>
    <s v=" COLEGIO LA TOSCANA - LISBOA (IED)"/>
    <s v="6011 - 15"/>
    <x v="171"/>
    <n v="0"/>
    <n v="0"/>
    <n v="5"/>
    <n v="5"/>
    <n v="5"/>
    <n v="1215"/>
    <n v="1"/>
    <x v="6"/>
    <x v="1"/>
  </r>
  <r>
    <x v="4"/>
    <x v="5"/>
    <s v=" COLEGIO NICOLAS BUENAVENTURA (IED)"/>
    <s v="6011 - 16"/>
    <x v="172"/>
    <n v="0"/>
    <n v="3"/>
    <n v="0"/>
    <n v="3"/>
    <n v="3"/>
    <n v="1215"/>
    <n v="0"/>
    <x v="6"/>
    <x v="1"/>
  </r>
  <r>
    <x v="4"/>
    <x v="5"/>
    <s v=" COLEGIO NUEVA ZELANDIA (IED)"/>
    <s v="6011 - 18"/>
    <x v="125"/>
    <n v="0"/>
    <n v="3"/>
    <n v="0"/>
    <n v="3"/>
    <n v="3"/>
    <n v="1215"/>
    <n v="0"/>
    <x v="6"/>
    <x v="1"/>
  </r>
  <r>
    <x v="4"/>
    <x v="5"/>
    <s v=" COLEGIO PRADO VERANIEGO (IED)"/>
    <s v="6011 - 19"/>
    <x v="347"/>
    <n v="0"/>
    <n v="0"/>
    <n v="1"/>
    <n v="1"/>
    <n v="1"/>
    <n v="1215"/>
    <n v="1"/>
    <x v="6"/>
    <x v="1"/>
  </r>
  <r>
    <x v="4"/>
    <x v="5"/>
    <s v=" COLEGIO RAMON DE ZUBIRIA (IED)"/>
    <s v="6011 - 20"/>
    <x v="385"/>
    <n v="0"/>
    <n v="0"/>
    <n v="3"/>
    <n v="3"/>
    <n v="3"/>
    <n v="1215"/>
    <n v="1"/>
    <x v="6"/>
    <x v="1"/>
  </r>
  <r>
    <x v="4"/>
    <x v="5"/>
    <s v=" COLEGIO REPUBLICA DOMINICANA (IED)"/>
    <s v="6011 - 21"/>
    <x v="275"/>
    <n v="0"/>
    <n v="0"/>
    <n v="1"/>
    <n v="1"/>
    <n v="1"/>
    <n v="1215"/>
    <n v="1"/>
    <x v="6"/>
    <x v="1"/>
  </r>
  <r>
    <x v="4"/>
    <x v="5"/>
    <s v=" COLEGIO TIBABUYES UNIVERSAL (IED)"/>
    <s v="6011 - 22"/>
    <x v="276"/>
    <n v="0"/>
    <n v="2"/>
    <n v="5"/>
    <n v="7"/>
    <n v="7"/>
    <n v="1215"/>
    <n v="0.7142857142857143"/>
    <x v="6"/>
    <x v="1"/>
  </r>
  <r>
    <x v="4"/>
    <x v="5"/>
    <s v=" COLEGIO VEINTIUN ANGELES (IED)"/>
    <s v="6011 - 23"/>
    <x v="277"/>
    <n v="0"/>
    <n v="3"/>
    <n v="0"/>
    <n v="3"/>
    <n v="3"/>
    <n v="1215"/>
    <n v="0"/>
    <x v="6"/>
    <x v="1"/>
  </r>
  <r>
    <x v="4"/>
    <x v="5"/>
    <s v=" COLEGIO VILLA ELISA (IED)"/>
    <s v="6011 - 24"/>
    <x v="278"/>
    <n v="0"/>
    <n v="0"/>
    <n v="1"/>
    <n v="1"/>
    <n v="1"/>
    <n v="1215"/>
    <n v="1"/>
    <x v="6"/>
    <x v="1"/>
  </r>
  <r>
    <x v="4"/>
    <x v="5"/>
    <s v=" COLEGIO VIRGINIA GUTIERREZ DE PINEDA (IED)"/>
    <s v="6011 - 25"/>
    <x v="348"/>
    <n v="0"/>
    <n v="0"/>
    <n v="6"/>
    <n v="6"/>
    <n v="6"/>
    <n v="1215"/>
    <n v="1"/>
    <x v="6"/>
    <x v="1"/>
  </r>
  <r>
    <x v="4"/>
    <x v="5"/>
    <s v=" COLEGIO VISTA BELLA (IED)"/>
    <s v="6011 - 26"/>
    <x v="98"/>
    <n v="0"/>
    <n v="0"/>
    <n v="1"/>
    <n v="1"/>
    <n v="1"/>
    <n v="1215"/>
    <n v="1"/>
    <x v="6"/>
    <x v="1"/>
  </r>
  <r>
    <x v="4"/>
    <x v="5"/>
    <s v=" COLEGIO FEMENINO LORENCITA VILLEGAS DE SANTOS (IED)"/>
    <s v="6012 - 01"/>
    <x v="279"/>
    <n v="0"/>
    <n v="6"/>
    <n v="0"/>
    <n v="6"/>
    <n v="6"/>
    <n v="1215"/>
    <n v="0"/>
    <x v="6"/>
    <x v="1"/>
  </r>
  <r>
    <x v="4"/>
    <x v="5"/>
    <s v=" COLEGIO FRANCISCO PRIMERO S.S. (IED)"/>
    <s v="6012 - 02"/>
    <x v="349"/>
    <n v="0"/>
    <n v="0"/>
    <n v="3"/>
    <n v="3"/>
    <n v="3"/>
    <n v="1215"/>
    <n v="1"/>
    <x v="6"/>
    <x v="1"/>
  </r>
  <r>
    <x v="4"/>
    <x v="5"/>
    <s v=" COLEGIO HELADIA MEJIA (IED)"/>
    <s v="6012 - 03"/>
    <x v="350"/>
    <n v="0"/>
    <n v="1"/>
    <n v="0"/>
    <n v="1"/>
    <n v="1"/>
    <n v="1215"/>
    <n v="0"/>
    <x v="6"/>
    <x v="1"/>
  </r>
  <r>
    <x v="4"/>
    <x v="5"/>
    <s v=" COLEGIO JORGE ELIECER GAITAN (IED)"/>
    <s v="6012 - 04"/>
    <x v="280"/>
    <n v="0"/>
    <n v="0"/>
    <n v="4"/>
    <n v="4"/>
    <n v="4"/>
    <n v="1215"/>
    <n v="1"/>
    <x v="6"/>
    <x v="1"/>
  </r>
  <r>
    <x v="4"/>
    <x v="5"/>
    <s v=" COLEGIO JUAN FRANCISCO BERBEO (IED)"/>
    <s v="6012 - 05"/>
    <x v="386"/>
    <n v="0"/>
    <n v="1"/>
    <n v="2"/>
    <n v="3"/>
    <n v="3"/>
    <n v="1215"/>
    <n v="0.66666666666666663"/>
    <x v="6"/>
    <x v="1"/>
  </r>
  <r>
    <x v="4"/>
    <x v="5"/>
    <s v=" COLEGIO RAFAEL BERNAL JIMENEZ (IED)"/>
    <s v="6012 - 06"/>
    <x v="281"/>
    <n v="0"/>
    <n v="2"/>
    <n v="0"/>
    <n v="2"/>
    <n v="2"/>
    <n v="1215"/>
    <n v="0"/>
    <x v="6"/>
    <x v="1"/>
  </r>
  <r>
    <x v="4"/>
    <x v="5"/>
    <s v=" COLEGIO REPUBLICA DE PANAMA (IED)"/>
    <s v="6012 - 07"/>
    <x v="351"/>
    <n v="0"/>
    <n v="1"/>
    <n v="3"/>
    <n v="4"/>
    <n v="4"/>
    <n v="1215"/>
    <n v="0.75"/>
    <x v="6"/>
    <x v="1"/>
  </r>
  <r>
    <x v="4"/>
    <x v="5"/>
    <s v=" COLEGIO TECNICO DOMINGO FAUSTINO SARMIENTO (IED)"/>
    <s v="6012 - 08"/>
    <x v="99"/>
    <n v="0"/>
    <n v="1"/>
    <n v="5"/>
    <n v="6"/>
    <n v="6"/>
    <n v="1215"/>
    <n v="0.83333333333333337"/>
    <x v="6"/>
    <x v="1"/>
  </r>
  <r>
    <x v="4"/>
    <x v="5"/>
    <s v=" COLEGIO TOMAS CARRASQUILLA (IED)"/>
    <s v="6012 - 09"/>
    <x v="232"/>
    <n v="0"/>
    <n v="0"/>
    <n v="2"/>
    <n v="2"/>
    <n v="2"/>
    <n v="1215"/>
    <n v="1"/>
    <x v="6"/>
    <x v="1"/>
  </r>
  <r>
    <x v="4"/>
    <x v="5"/>
    <s v=" COLEGIO MANUELA BELTRAN (IED)"/>
    <s v="6013 - 01"/>
    <x v="233"/>
    <n v="0"/>
    <n v="1"/>
    <n v="2"/>
    <n v="3"/>
    <n v="3"/>
    <n v="1215"/>
    <n v="0.66666666666666663"/>
    <x v="6"/>
    <x v="1"/>
  </r>
  <r>
    <x v="4"/>
    <x v="5"/>
    <s v=" COLEGIO PALERMO -IEDIP- (IED)"/>
    <s v="6013 - 02"/>
    <x v="146"/>
    <n v="0"/>
    <n v="1"/>
    <n v="2"/>
    <n v="3"/>
    <n v="3"/>
    <n v="1215"/>
    <n v="0.66666666666666663"/>
    <x v="6"/>
    <x v="1"/>
  </r>
  <r>
    <x v="4"/>
    <x v="5"/>
    <s v=" COLEGIO EDUARDO SANTOS (IED)"/>
    <s v="6014 - 01"/>
    <x v="100"/>
    <n v="0"/>
    <n v="3"/>
    <n v="7"/>
    <n v="10"/>
    <n v="10"/>
    <n v="1215"/>
    <n v="0.7"/>
    <x v="6"/>
    <x v="1"/>
  </r>
  <r>
    <x v="4"/>
    <x v="5"/>
    <s v=" COLEGIO LICEO NACIONAL AGUSTIN NIETO CABALLERO (IED)"/>
    <s v="6014 - 02"/>
    <x v="234"/>
    <n v="0"/>
    <n v="0"/>
    <n v="12"/>
    <n v="12"/>
    <n v="12"/>
    <n v="1215"/>
    <n v="1"/>
    <x v="6"/>
    <x v="1"/>
  </r>
  <r>
    <x v="4"/>
    <x v="5"/>
    <s v=" COLEGIO LICEO NACIONAL ANTONIA SANTOS (IED)"/>
    <s v="6014 - 03"/>
    <x v="352"/>
    <n v="0"/>
    <n v="0"/>
    <n v="3"/>
    <n v="3"/>
    <n v="3"/>
    <n v="1215"/>
    <n v="1"/>
    <x v="6"/>
    <x v="1"/>
  </r>
  <r>
    <x v="4"/>
    <x v="5"/>
    <s v=" COLEGIO PANAMERICANO (IED)"/>
    <s v="6014 - 04"/>
    <x v="235"/>
    <n v="0"/>
    <n v="2"/>
    <n v="5"/>
    <n v="7"/>
    <n v="7"/>
    <n v="1215"/>
    <n v="0.7142857142857143"/>
    <x v="6"/>
    <x v="1"/>
  </r>
  <r>
    <x v="4"/>
    <x v="5"/>
    <s v=" COLEGIO REPUBLICA BOLIVARIANA DE VENEZUELA (IED)"/>
    <s v="6014 - 05"/>
    <x v="322"/>
    <n v="0"/>
    <n v="2"/>
    <n v="7"/>
    <n v="9"/>
    <n v="9"/>
    <n v="1215"/>
    <n v="0.77777777777777779"/>
    <x v="6"/>
    <x v="1"/>
  </r>
  <r>
    <x v="4"/>
    <x v="5"/>
    <s v=" COLEGIO RICAURTE (CONCEJO) (IED)"/>
    <s v="6014 - 06"/>
    <x v="372"/>
    <n v="0"/>
    <n v="0"/>
    <n v="5"/>
    <n v="5"/>
    <n v="5"/>
    <n v="1215"/>
    <n v="1"/>
    <x v="6"/>
    <x v="1"/>
  </r>
  <r>
    <x v="4"/>
    <x v="5"/>
    <s v=" COLEGIO SAN FRANCISCO DE ASIS (IED)"/>
    <s v="6014 - 07"/>
    <x v="236"/>
    <n v="0"/>
    <n v="0"/>
    <n v="6"/>
    <n v="6"/>
    <n v="6"/>
    <n v="1215"/>
    <n v="1"/>
    <x v="6"/>
    <x v="1"/>
  </r>
  <r>
    <x v="4"/>
    <x v="5"/>
    <s v=" COLEGIO TECNICO MENORAH (IED)"/>
    <s v="6014 - 08"/>
    <x v="237"/>
    <n v="0"/>
    <n v="1"/>
    <n v="4"/>
    <n v="5"/>
    <n v="5"/>
    <n v="1215"/>
    <n v="0.8"/>
    <x v="6"/>
    <x v="1"/>
  </r>
  <r>
    <x v="4"/>
    <x v="5"/>
    <s v=" COLEGIO ATANASIO GIRARDOT (IED)"/>
    <s v="6015 - 01"/>
    <x v="126"/>
    <n v="0"/>
    <n v="0"/>
    <n v="4"/>
    <n v="4"/>
    <n v="4"/>
    <n v="1215"/>
    <n v="1"/>
    <x v="6"/>
    <x v="1"/>
  </r>
  <r>
    <x v="4"/>
    <x v="5"/>
    <s v=" COLEGIO ESCUELA NORMAL SUPERIOR DISTRITAL MARIA MONTESSORI (IED)"/>
    <s v="6015 - 02"/>
    <x v="238"/>
    <n v="0"/>
    <n v="0"/>
    <n v="5"/>
    <n v="5"/>
    <n v="5"/>
    <n v="1215"/>
    <n v="1"/>
    <x v="6"/>
    <x v="1"/>
  </r>
  <r>
    <x v="4"/>
    <x v="5"/>
    <s v=" COLEGIO FRANCISCO DE PAULA SANTANDER (IED)"/>
    <s v="6015 - 03"/>
    <x v="282"/>
    <n v="0"/>
    <n v="0"/>
    <n v="2"/>
    <n v="2"/>
    <n v="2"/>
    <n v="1215"/>
    <n v="1"/>
    <x v="6"/>
    <x v="1"/>
  </r>
  <r>
    <x v="4"/>
    <x v="5"/>
    <s v=" COLEGIO GUILLERMO LEON VALENCIA (IED)"/>
    <s v="6015 - 04"/>
    <x v="101"/>
    <n v="0"/>
    <n v="0"/>
    <n v="3"/>
    <n v="3"/>
    <n v="3"/>
    <n v="1215"/>
    <n v="1"/>
    <x v="6"/>
    <x v="1"/>
  </r>
  <r>
    <x v="4"/>
    <x v="5"/>
    <s v=" COLEGIO TECNICO JAIME PARDO LEAL (IED)"/>
    <s v="6015 - 05"/>
    <x v="102"/>
    <n v="0"/>
    <n v="6"/>
    <n v="0"/>
    <n v="6"/>
    <n v="6"/>
    <n v="1215"/>
    <n v="0"/>
    <x v="6"/>
    <x v="1"/>
  </r>
  <r>
    <x v="4"/>
    <x v="5"/>
    <s v=" COLEGIO ANDRES BELLO (IED)"/>
    <s v="6016 - 01"/>
    <x v="127"/>
    <n v="0"/>
    <n v="0"/>
    <n v="6"/>
    <n v="6"/>
    <n v="6"/>
    <n v="1215"/>
    <n v="1"/>
    <x v="6"/>
    <x v="1"/>
  </r>
  <r>
    <x v="4"/>
    <x v="5"/>
    <s v=" COLEGIO ANTONIO JOSE DE SUCRE (IED)"/>
    <s v="6016 - 02"/>
    <x v="387"/>
    <n v="0"/>
    <n v="1"/>
    <n v="3"/>
    <n v="4"/>
    <n v="4"/>
    <n v="1215"/>
    <n v="0.75"/>
    <x v="6"/>
    <x v="1"/>
  </r>
  <r>
    <x v="4"/>
    <x v="5"/>
    <s v=" COLEGIO BENJAMIN HERRERA (IED)"/>
    <s v="6016 - 03"/>
    <x v="128"/>
    <n v="0"/>
    <n v="0"/>
    <n v="4"/>
    <n v="4"/>
    <n v="4"/>
    <n v="1215"/>
    <n v="1"/>
    <x v="6"/>
    <x v="1"/>
  </r>
  <r>
    <x v="4"/>
    <x v="5"/>
    <s v=" COLEGIO DE CULTURA POPULAR (IED)"/>
    <s v="6016 - 04"/>
    <x v="283"/>
    <n v="0"/>
    <n v="0"/>
    <n v="2"/>
    <n v="2"/>
    <n v="2"/>
    <n v="1215"/>
    <n v="1"/>
    <x v="6"/>
    <x v="1"/>
  </r>
  <r>
    <x v="4"/>
    <x v="5"/>
    <s v=" COLEGIO EL JAZMIN (IED)"/>
    <s v="6016 - 05"/>
    <x v="284"/>
    <n v="0"/>
    <n v="0"/>
    <n v="4"/>
    <n v="4"/>
    <n v="4"/>
    <n v="1215"/>
    <n v="1"/>
    <x v="6"/>
    <x v="1"/>
  </r>
  <r>
    <x v="4"/>
    <x v="5"/>
    <s v=" COLEGIO ESPAÑA (IED)"/>
    <s v="6016 - 06"/>
    <x v="285"/>
    <n v="0"/>
    <n v="0"/>
    <n v="1"/>
    <n v="1"/>
    <n v="1"/>
    <n v="1215"/>
    <n v="1"/>
    <x v="6"/>
    <x v="1"/>
  </r>
  <r>
    <x v="4"/>
    <x v="5"/>
    <s v=" COLEGIO JOSE JOAQUIN CASAS (IED)"/>
    <s v="6016 - 07"/>
    <x v="129"/>
    <n v="0"/>
    <n v="0"/>
    <n v="3"/>
    <n v="3"/>
    <n v="3"/>
    <n v="1215"/>
    <n v="1"/>
    <x v="6"/>
    <x v="1"/>
  </r>
  <r>
    <x v="4"/>
    <x v="5"/>
    <s v=" COLEGIO JOSE MANUEL RESTREPO (IED)"/>
    <s v="6016 - 08"/>
    <x v="286"/>
    <n v="0"/>
    <n v="0"/>
    <n v="7"/>
    <n v="7"/>
    <n v="7"/>
    <n v="1215"/>
    <n v="1"/>
    <x v="6"/>
    <x v="1"/>
  </r>
  <r>
    <x v="4"/>
    <x v="5"/>
    <s v=" COLEGIO JULIO GARAVITO ARMERO (IED)"/>
    <s v="6016 - 09"/>
    <x v="287"/>
    <n v="0"/>
    <n v="1"/>
    <n v="4"/>
    <n v="5"/>
    <n v="5"/>
    <n v="1215"/>
    <n v="0.8"/>
    <x v="6"/>
    <x v="1"/>
  </r>
  <r>
    <x v="4"/>
    <x v="5"/>
    <s v=" COLEGIO LA MERCED (IED)"/>
    <s v="6016 - 10"/>
    <x v="288"/>
    <n v="0"/>
    <n v="0"/>
    <n v="3"/>
    <n v="3"/>
    <n v="3"/>
    <n v="1215"/>
    <n v="1"/>
    <x v="6"/>
    <x v="1"/>
  </r>
  <r>
    <x v="4"/>
    <x v="5"/>
    <s v=" COLEGIO LUIS CARLOS GALAN SARMIENTO (IED)"/>
    <s v="6016 - 11"/>
    <x v="147"/>
    <n v="0"/>
    <n v="0"/>
    <n v="5"/>
    <n v="5"/>
    <n v="5"/>
    <n v="1215"/>
    <n v="1"/>
    <x v="6"/>
    <x v="1"/>
  </r>
  <r>
    <x v="4"/>
    <x v="5"/>
    <s v=" COLEGIO LUIS VARGAS TEJADA (IED)"/>
    <s v="6016 - 12"/>
    <x v="289"/>
    <n v="0"/>
    <n v="0"/>
    <n v="2"/>
    <n v="2"/>
    <n v="2"/>
    <n v="1215"/>
    <n v="1"/>
    <x v="6"/>
    <x v="1"/>
  </r>
  <r>
    <x v="4"/>
    <x v="5"/>
    <s v=" COLEGIO MARCO ANTONIO CARREÑO SILVA (IED)"/>
    <s v="6016 - 13"/>
    <x v="290"/>
    <n v="0"/>
    <n v="0"/>
    <n v="4"/>
    <n v="4"/>
    <n v="4"/>
    <n v="1215"/>
    <n v="1"/>
    <x v="6"/>
    <x v="1"/>
  </r>
  <r>
    <x v="4"/>
    <x v="5"/>
    <s v=" COLEGIO SILVERIA ESPINOSA DE RENDON (IED)"/>
    <s v="6016 - 14"/>
    <x v="148"/>
    <n v="0"/>
    <n v="0"/>
    <n v="2"/>
    <n v="2"/>
    <n v="2"/>
    <n v="1215"/>
    <n v="1"/>
    <x v="6"/>
    <x v="1"/>
  </r>
  <r>
    <x v="4"/>
    <x v="5"/>
    <s v=" COLEGIO SORRENTO (IED)"/>
    <s v="6016 - 15"/>
    <x v="291"/>
    <n v="0"/>
    <n v="0"/>
    <n v="7"/>
    <n v="7"/>
    <n v="7"/>
    <n v="1215"/>
    <n v="1"/>
    <x v="6"/>
    <x v="1"/>
  </r>
  <r>
    <x v="4"/>
    <x v="5"/>
    <s v=" COLEGIO ESCUELA NACIONAL DE COMERCIO (IED)"/>
    <s v="6017 - 01"/>
    <x v="292"/>
    <n v="0"/>
    <n v="12"/>
    <n v="0"/>
    <n v="12"/>
    <n v="12"/>
    <n v="1215"/>
    <n v="0"/>
    <x v="6"/>
    <x v="1"/>
  </r>
  <r>
    <x v="4"/>
    <x v="5"/>
    <s v=" COLEGIO INTEGRADA LA CANDELARIA (IED)"/>
    <s v="6017 - 02"/>
    <x v="293"/>
    <n v="0"/>
    <n v="2"/>
    <n v="3"/>
    <n v="5"/>
    <n v="5"/>
    <n v="1215"/>
    <n v="0.6"/>
    <x v="6"/>
    <x v="1"/>
  </r>
  <r>
    <x v="4"/>
    <x v="5"/>
    <s v=" COLEGIO ALEJANDRO OBREGON (IED)"/>
    <s v="6018 - 01"/>
    <x v="294"/>
    <n v="0"/>
    <n v="1"/>
    <n v="1"/>
    <n v="2"/>
    <n v="2"/>
    <n v="1215"/>
    <n v="0.5"/>
    <x v="6"/>
    <x v="1"/>
  </r>
  <r>
    <x v="4"/>
    <x v="5"/>
    <s v=" COLEGIO ALEXANDER FLEMING (IED)"/>
    <s v="6018 - 02"/>
    <x v="397"/>
    <n v="0"/>
    <n v="0"/>
    <n v="2"/>
    <n v="2"/>
    <n v="2"/>
    <n v="1215"/>
    <n v="1"/>
    <x v="6"/>
    <x v="1"/>
  </r>
  <r>
    <x v="4"/>
    <x v="5"/>
    <s v=" COLEGIO ALFREDO IRIARTE (IED)"/>
    <s v="6018 - 03"/>
    <x v="353"/>
    <n v="0"/>
    <n v="0"/>
    <n v="2"/>
    <n v="2"/>
    <n v="2"/>
    <n v="1215"/>
    <n v="1"/>
    <x v="6"/>
    <x v="1"/>
  </r>
  <r>
    <x v="4"/>
    <x v="5"/>
    <s v=" COLEGIO ANTONIO BARAYA (IED)"/>
    <s v="6018 - 04"/>
    <x v="388"/>
    <n v="0"/>
    <n v="0"/>
    <n v="1"/>
    <n v="1"/>
    <n v="1"/>
    <n v="1215"/>
    <n v="1"/>
    <x v="6"/>
    <x v="1"/>
  </r>
  <r>
    <x v="4"/>
    <x v="5"/>
    <s v=" COLEGIO BRAVO PAEZ (IED)"/>
    <s v="6018 - 05"/>
    <x v="295"/>
    <n v="0"/>
    <n v="6"/>
    <n v="0"/>
    <n v="6"/>
    <n v="6"/>
    <n v="1215"/>
    <n v="0"/>
    <x v="6"/>
    <x v="1"/>
  </r>
  <r>
    <x v="4"/>
    <x v="5"/>
    <s v=" COLEGIO CLEMENCIA DE CAYCEDO (IED)"/>
    <s v="6018 - 06"/>
    <x v="296"/>
    <n v="0"/>
    <n v="0"/>
    <n v="4"/>
    <n v="4"/>
    <n v="4"/>
    <n v="1215"/>
    <n v="1"/>
    <x v="6"/>
    <x v="1"/>
  </r>
  <r>
    <x v="4"/>
    <x v="5"/>
    <s v=" COLEGIO CLEMENCIA HOLGUIN DE URDANETA (IED)"/>
    <s v="6018 - 07"/>
    <x v="409"/>
    <n v="0"/>
    <n v="1"/>
    <n v="0"/>
    <n v="1"/>
    <n v="1"/>
    <n v="1215"/>
    <n v="0"/>
    <x v="6"/>
    <x v="1"/>
  </r>
  <r>
    <x v="4"/>
    <x v="5"/>
    <s v=" COLEGIO COLOMBIA VIVA (IED)"/>
    <s v="6018 - 08"/>
    <x v="297"/>
    <n v="0"/>
    <n v="0"/>
    <n v="1"/>
    <n v="1"/>
    <n v="1"/>
    <n v="1215"/>
    <n v="1"/>
    <x v="6"/>
    <x v="1"/>
  </r>
  <r>
    <x v="4"/>
    <x v="5"/>
    <s v=" COLEGIO DIANA TURBAY (IED)"/>
    <s v="6018 - 09"/>
    <x v="298"/>
    <n v="0"/>
    <n v="0"/>
    <n v="4"/>
    <n v="4"/>
    <n v="4"/>
    <n v="1215"/>
    <n v="1"/>
    <x v="6"/>
    <x v="1"/>
  </r>
  <r>
    <x v="4"/>
    <x v="5"/>
    <s v=" COLEGIO EL LIBERTADOR (IED)"/>
    <s v="6018 - 10"/>
    <x v="299"/>
    <n v="0"/>
    <n v="0"/>
    <n v="3"/>
    <n v="3"/>
    <n v="3"/>
    <n v="1215"/>
    <n v="1"/>
    <x v="6"/>
    <x v="1"/>
  </r>
  <r>
    <x v="4"/>
    <x v="5"/>
    <s v=" COLEGIO ENRIQUE OLAYA HERRERA (IED)"/>
    <s v="6018 - 11"/>
    <x v="300"/>
    <n v="0"/>
    <n v="2"/>
    <n v="1"/>
    <n v="3"/>
    <n v="3"/>
    <n v="1215"/>
    <n v="0.33333333333333331"/>
    <x v="6"/>
    <x v="1"/>
  </r>
  <r>
    <x v="4"/>
    <x v="5"/>
    <s v=" COLEGIO GUSTAVO RESTREPO (IED)"/>
    <s v="6018 - 12"/>
    <x v="301"/>
    <n v="0"/>
    <n v="1"/>
    <n v="2"/>
    <n v="3"/>
    <n v="3"/>
    <n v="1215"/>
    <n v="0.66666666666666663"/>
    <x v="6"/>
    <x v="1"/>
  </r>
  <r>
    <x v="4"/>
    <x v="5"/>
    <s v=" COLEGIO JOSE MARTI (IED)"/>
    <s v="6018 - 13"/>
    <x v="354"/>
    <n v="0"/>
    <n v="0"/>
    <n v="1"/>
    <n v="1"/>
    <n v="1"/>
    <n v="1215"/>
    <n v="1"/>
    <x v="6"/>
    <x v="1"/>
  </r>
  <r>
    <x v="4"/>
    <x v="5"/>
    <s v=" COLEGIO LA PAZ (IED)"/>
    <s v="6018 - 14"/>
    <x v="103"/>
    <n v="0"/>
    <n v="0"/>
    <n v="2"/>
    <n v="2"/>
    <n v="2"/>
    <n v="1215"/>
    <n v="1"/>
    <x v="6"/>
    <x v="1"/>
  </r>
  <r>
    <x v="4"/>
    <x v="5"/>
    <s v=" COLEGIO LICEO FEMENINO MERCEDES NARIÑO (IED)"/>
    <s v="6018 - 15"/>
    <x v="302"/>
    <n v="0"/>
    <n v="0"/>
    <n v="3"/>
    <n v="3"/>
    <n v="3"/>
    <n v="1215"/>
    <n v="1"/>
    <x v="6"/>
    <x v="1"/>
  </r>
  <r>
    <x v="4"/>
    <x v="5"/>
    <s v=" COLEGIO MANUEL DEL SOCORRO RODRIGUEZ (IED)"/>
    <s v="6018 - 16"/>
    <x v="303"/>
    <n v="0"/>
    <n v="0"/>
    <n v="2"/>
    <n v="2"/>
    <n v="2"/>
    <n v="1215"/>
    <n v="1"/>
    <x v="6"/>
    <x v="1"/>
  </r>
  <r>
    <x v="4"/>
    <x v="5"/>
    <s v=" COLEGIO MARIA CANO (IED)"/>
    <s v="6018 - 17"/>
    <x v="304"/>
    <n v="0"/>
    <n v="0"/>
    <n v="2"/>
    <n v="2"/>
    <n v="2"/>
    <n v="1215"/>
    <n v="1"/>
    <x v="6"/>
    <x v="1"/>
  </r>
  <r>
    <x v="4"/>
    <x v="5"/>
    <s v=" COLEGIO MARRUECOS Y MOLINOS (IED)"/>
    <s v="6018 - 18"/>
    <x v="305"/>
    <n v="0"/>
    <n v="0"/>
    <n v="4"/>
    <n v="4"/>
    <n v="4"/>
    <n v="1215"/>
    <n v="1"/>
    <x v="6"/>
    <x v="1"/>
  </r>
  <r>
    <x v="4"/>
    <x v="5"/>
    <s v=" COLEGIO QUIROGA ALIANZA (IED)"/>
    <s v="6018 - 21"/>
    <x v="307"/>
    <n v="0"/>
    <n v="2"/>
    <n v="0"/>
    <n v="2"/>
    <n v="2"/>
    <n v="1215"/>
    <n v="0"/>
    <x v="6"/>
    <x v="1"/>
  </r>
  <r>
    <x v="4"/>
    <x v="5"/>
    <s v=" COLEGIO RAFAEL DELGADO SALGUERO (IED)"/>
    <s v="6018 - 22"/>
    <x v="308"/>
    <n v="0"/>
    <n v="2"/>
    <n v="0"/>
    <n v="2"/>
    <n v="2"/>
    <n v="1215"/>
    <n v="0"/>
    <x v="6"/>
    <x v="1"/>
  </r>
  <r>
    <x v="4"/>
    <x v="5"/>
    <s v=" COLEGIO REINO DE HOLANDA (IED)"/>
    <s v="6018 - 23"/>
    <x v="390"/>
    <n v="0"/>
    <n v="1"/>
    <n v="0"/>
    <n v="1"/>
    <n v="1"/>
    <n v="1215"/>
    <n v="0"/>
    <x v="6"/>
    <x v="1"/>
  </r>
  <r>
    <x v="4"/>
    <x v="5"/>
    <s v=" COLEGIO REPUBLICA FEDERAL DE ALEMANIA (IED)"/>
    <s v="6018 - 25"/>
    <x v="355"/>
    <n v="0"/>
    <n v="0"/>
    <n v="1"/>
    <n v="1"/>
    <n v="1"/>
    <n v="1215"/>
    <n v="1"/>
    <x v="6"/>
    <x v="1"/>
  </r>
  <r>
    <x v="4"/>
    <x v="5"/>
    <s v=" COLEGIO RESTREPO MILLAN (IED)"/>
    <s v="6018 - 26"/>
    <x v="356"/>
    <n v="0"/>
    <n v="1"/>
    <n v="0"/>
    <n v="1"/>
    <n v="1"/>
    <n v="1215"/>
    <n v="0"/>
    <x v="6"/>
    <x v="1"/>
  </r>
  <r>
    <x v="4"/>
    <x v="5"/>
    <s v=" COLEGIO ANTONIO GARCIA (IED)"/>
    <s v="6019 - 02"/>
    <x v="357"/>
    <n v="0"/>
    <n v="0"/>
    <n v="1"/>
    <n v="1"/>
    <n v="1"/>
    <n v="1215"/>
    <n v="1"/>
    <x v="6"/>
    <x v="1"/>
  </r>
  <r>
    <x v="4"/>
    <x v="5"/>
    <s v=" COLEGIO ARBORIZADORA ALTA (IED)"/>
    <s v="6019 - 03"/>
    <x v="151"/>
    <n v="0"/>
    <n v="2"/>
    <n v="0"/>
    <n v="2"/>
    <n v="2"/>
    <n v="1215"/>
    <n v="0"/>
    <x v="6"/>
    <x v="1"/>
  </r>
  <r>
    <x v="4"/>
    <x v="5"/>
    <s v=" COLEGIO ARBORIZADORA BAJA (IED)"/>
    <s v="6019 - 04"/>
    <x v="152"/>
    <n v="0"/>
    <n v="3"/>
    <n v="0"/>
    <n v="3"/>
    <n v="3"/>
    <n v="1215"/>
    <n v="0"/>
    <x v="6"/>
    <x v="1"/>
  </r>
  <r>
    <x v="4"/>
    <x v="5"/>
    <s v=" COLEGIO CANADA (IED)"/>
    <s v="6019 - 05"/>
    <x v="391"/>
    <n v="0"/>
    <n v="2"/>
    <n v="0"/>
    <n v="2"/>
    <n v="2"/>
    <n v="1215"/>
    <n v="0"/>
    <x v="6"/>
    <x v="1"/>
  </r>
  <r>
    <x v="4"/>
    <x v="5"/>
    <s v=" COLEGIO CEDID CIUDAD BOLIVAR (IED)"/>
    <s v="6019 - 06"/>
    <x v="149"/>
    <n v="0"/>
    <n v="2"/>
    <n v="0"/>
    <n v="2"/>
    <n v="2"/>
    <n v="1215"/>
    <n v="0"/>
    <x v="6"/>
    <x v="1"/>
  </r>
  <r>
    <x v="4"/>
    <x v="5"/>
    <s v=" COLEGIO CIUDAD BOLIVAR - ARGENTINA (IED)"/>
    <s v="6019 - 07"/>
    <x v="153"/>
    <n v="0"/>
    <n v="0"/>
    <n v="6"/>
    <n v="6"/>
    <n v="6"/>
    <n v="1215"/>
    <n v="1"/>
    <x v="6"/>
    <x v="1"/>
  </r>
  <r>
    <x v="4"/>
    <x v="5"/>
    <s v=" COLEGIO CIUDAD DE MONTREAL (IED)"/>
    <s v="6019 - 08"/>
    <x v="373"/>
    <n v="0"/>
    <n v="0"/>
    <n v="2"/>
    <n v="2"/>
    <n v="2"/>
    <n v="1215"/>
    <n v="1"/>
    <x v="6"/>
    <x v="1"/>
  </r>
  <r>
    <x v="4"/>
    <x v="5"/>
    <s v=" COLEGIO COMPARTIR RECUERDO (IED)"/>
    <s v="6019 - 09"/>
    <x v="154"/>
    <n v="0"/>
    <n v="0"/>
    <n v="2"/>
    <n v="2"/>
    <n v="2"/>
    <n v="1215"/>
    <n v="1"/>
    <x v="6"/>
    <x v="1"/>
  </r>
  <r>
    <x v="4"/>
    <x v="5"/>
    <s v=" COLEGIO CONFEDERACION BRISAS DEL DIAMANTE (IED)"/>
    <s v="6019 - 10"/>
    <x v="155"/>
    <n v="0"/>
    <n v="0"/>
    <n v="1"/>
    <n v="1"/>
    <n v="1"/>
    <n v="1215"/>
    <n v="1"/>
    <x v="6"/>
    <x v="1"/>
  </r>
  <r>
    <x v="4"/>
    <x v="5"/>
    <s v=" COLEGIO CUNDINAMARCA (IED)"/>
    <s v="6019 - 11"/>
    <x v="150"/>
    <n v="0"/>
    <n v="4"/>
    <n v="0"/>
    <n v="4"/>
    <n v="4"/>
    <n v="1215"/>
    <n v="0"/>
    <x v="6"/>
    <x v="1"/>
  </r>
  <r>
    <x v="4"/>
    <x v="5"/>
    <s v=" COLEGIO EL MINUTO DE BUENOS AIRES (IED)"/>
    <s v="6019 - 12"/>
    <x v="156"/>
    <n v="0"/>
    <n v="2"/>
    <n v="0"/>
    <n v="2"/>
    <n v="2"/>
    <n v="1215"/>
    <n v="0"/>
    <x v="6"/>
    <x v="1"/>
  </r>
  <r>
    <x v="4"/>
    <x v="5"/>
    <s v=" COLEGIO EL PARAISO DE MANUELA BELTRAN (IED)"/>
    <s v="6019 - 13"/>
    <x v="358"/>
    <n v="0"/>
    <n v="3"/>
    <n v="0"/>
    <n v="3"/>
    <n v="3"/>
    <n v="1215"/>
    <n v="0"/>
    <x v="6"/>
    <x v="1"/>
  </r>
  <r>
    <x v="4"/>
    <x v="5"/>
    <s v=" COLEGIO EL TESORO DE LA CUMBRE (IED)"/>
    <s v="6019 - 14"/>
    <x v="374"/>
    <n v="0"/>
    <n v="1"/>
    <n v="0"/>
    <n v="1"/>
    <n v="1"/>
    <n v="1215"/>
    <n v="0"/>
    <x v="6"/>
    <x v="1"/>
  </r>
  <r>
    <x v="4"/>
    <x v="5"/>
    <s v=" COLEGIO ESTRELLA DEL SUR (IED)"/>
    <s v="6019 - 15"/>
    <x v="157"/>
    <n v="0"/>
    <n v="1"/>
    <n v="2"/>
    <n v="3"/>
    <n v="3"/>
    <n v="1215"/>
    <n v="0.66666666666666663"/>
    <x v="6"/>
    <x v="1"/>
  </r>
  <r>
    <x v="4"/>
    <x v="5"/>
    <s v=" COLEGIO FANNY MIKEY (IED)"/>
    <s v="6019 - 16"/>
    <x v="311"/>
    <n v="0"/>
    <n v="3"/>
    <n v="0"/>
    <n v="3"/>
    <n v="3"/>
    <n v="1215"/>
    <n v="0"/>
    <x v="6"/>
    <x v="1"/>
  </r>
  <r>
    <x v="4"/>
    <x v="5"/>
    <s v=" COLEGIO GUILLERMO CANO ISAZA (IED)"/>
    <s v="6019 - 17"/>
    <x v="312"/>
    <n v="0"/>
    <n v="1"/>
    <n v="0"/>
    <n v="1"/>
    <n v="1"/>
    <n v="1215"/>
    <n v="0"/>
    <x v="6"/>
    <x v="1"/>
  </r>
  <r>
    <x v="4"/>
    <x v="5"/>
    <s v=" COLEGIO ISMAEL PERDOMO (IED)"/>
    <s v="6019 - 18"/>
    <x v="313"/>
    <n v="0"/>
    <n v="3"/>
    <n v="1"/>
    <n v="4"/>
    <n v="4"/>
    <n v="1215"/>
    <n v="0.25"/>
    <x v="6"/>
    <x v="1"/>
  </r>
  <r>
    <x v="4"/>
    <x v="5"/>
    <s v=" COLEGIO JOSE JAIME ROJAS (IED)"/>
    <s v="6019 - 19"/>
    <x v="413"/>
    <n v="0"/>
    <n v="4"/>
    <n v="0"/>
    <n v="4"/>
    <n v="4"/>
    <n v="1215"/>
    <n v="0"/>
    <x v="6"/>
    <x v="1"/>
  </r>
  <r>
    <x v="4"/>
    <x v="5"/>
    <s v=" COLEGIO JOSE MARIA VARGAS VILA (IED)"/>
    <s v="6019 - 20"/>
    <x v="392"/>
    <n v="0"/>
    <n v="3"/>
    <n v="1"/>
    <n v="4"/>
    <n v="4"/>
    <n v="1215"/>
    <n v="0.25"/>
    <x v="6"/>
    <x v="1"/>
  </r>
  <r>
    <x v="4"/>
    <x v="5"/>
    <s v=" COLEGIO LA ARABIA (IED)"/>
    <s v="6019 - 21"/>
    <x v="410"/>
    <n v="0"/>
    <n v="1"/>
    <n v="0"/>
    <n v="1"/>
    <n v="1"/>
    <n v="1215"/>
    <n v="0"/>
    <x v="6"/>
    <x v="1"/>
  </r>
  <r>
    <x v="4"/>
    <x v="5"/>
    <s v=" COLEGIO LA ESTANCIA - SAN ISIDRO LABRADOR (IED)"/>
    <s v="6019 - 22"/>
    <x v="314"/>
    <n v="0"/>
    <n v="2"/>
    <n v="0"/>
    <n v="2"/>
    <n v="2"/>
    <n v="1215"/>
    <n v="0"/>
    <x v="6"/>
    <x v="1"/>
  </r>
  <r>
    <x v="4"/>
    <x v="5"/>
    <s v=" COLEGIO LA JOYA (IED)"/>
    <s v="6019 - 23"/>
    <x v="375"/>
    <n v="0"/>
    <n v="0"/>
    <n v="1"/>
    <n v="1"/>
    <n v="1"/>
    <n v="1215"/>
    <n v="1"/>
    <x v="6"/>
    <x v="1"/>
  </r>
  <r>
    <x v="4"/>
    <x v="5"/>
    <s v=" COLEGIO LEON DE GREIFF (IED)"/>
    <s v="6019 - 24"/>
    <x v="130"/>
    <n v="0"/>
    <n v="1"/>
    <n v="4"/>
    <n v="5"/>
    <n v="5"/>
    <n v="1215"/>
    <n v="0.8"/>
    <x v="6"/>
    <x v="1"/>
  </r>
  <r>
    <x v="4"/>
    <x v="5"/>
    <s v=" COLEGIO MARIA MERCEDES CARRANZA (IED)"/>
    <s v="6019 - 25"/>
    <x v="315"/>
    <n v="0"/>
    <n v="0"/>
    <n v="1"/>
    <n v="1"/>
    <n v="1"/>
    <n v="1215"/>
    <n v="1"/>
    <x v="6"/>
    <x v="1"/>
  </r>
  <r>
    <x v="4"/>
    <x v="5"/>
    <s v=" COLEGIO MOCHUELO ALTO (CED)"/>
    <s v="6019 - 26"/>
    <x v="316"/>
    <n v="0"/>
    <n v="1"/>
    <n v="4"/>
    <n v="5"/>
    <n v="5"/>
    <n v="1215"/>
    <n v="0.8"/>
    <x v="6"/>
    <x v="1"/>
  </r>
  <r>
    <x v="4"/>
    <x v="5"/>
    <s v=" COLEGIO NICOLAS GOMEZ DAVILA (IED)"/>
    <s v="6019 - 27"/>
    <x v="359"/>
    <n v="0"/>
    <n v="5"/>
    <n v="0"/>
    <n v="5"/>
    <n v="5"/>
    <n v="1215"/>
    <n v="0"/>
    <x v="6"/>
    <x v="1"/>
  </r>
  <r>
    <x v="4"/>
    <x v="5"/>
    <s v=" COLEGIO PARAISO MIRADOR (IED)"/>
    <s v="6019 - 28"/>
    <x v="317"/>
    <n v="0"/>
    <n v="3"/>
    <n v="0"/>
    <n v="3"/>
    <n v="3"/>
    <n v="1215"/>
    <n v="0"/>
    <x v="6"/>
    <x v="1"/>
  </r>
  <r>
    <x v="4"/>
    <x v="5"/>
    <s v=" COLEGIO REPUBLICA DE MEXICO (IED)"/>
    <s v="6019 - 30"/>
    <x v="377"/>
    <n v="0"/>
    <n v="0"/>
    <n v="1"/>
    <n v="1"/>
    <n v="1"/>
    <n v="1215"/>
    <n v="1"/>
    <x v="6"/>
    <x v="1"/>
  </r>
  <r>
    <x v="4"/>
    <x v="5"/>
    <s v=" COLEGIO RODRIGO LARA BONILLA (IED)"/>
    <s v="6019 - 31"/>
    <x v="131"/>
    <n v="0"/>
    <n v="0"/>
    <n v="1"/>
    <n v="1"/>
    <n v="1"/>
    <n v="1215"/>
    <n v="1"/>
    <x v="6"/>
    <x v="1"/>
  </r>
  <r>
    <x v="4"/>
    <x v="5"/>
    <s v=" COLEGIO RURAL JOSE CELESTINO MUTIS (IED)"/>
    <s v="6019 - 32"/>
    <x v="104"/>
    <n v="0"/>
    <n v="1"/>
    <n v="1"/>
    <n v="2"/>
    <n v="2"/>
    <n v="1215"/>
    <n v="0.5"/>
    <x v="6"/>
    <x v="1"/>
  </r>
  <r>
    <x v="4"/>
    <x v="5"/>
    <s v=" COLEGIO RURAL PASQUILLA (IED)"/>
    <s v="6019 - 33"/>
    <x v="318"/>
    <n v="0"/>
    <n v="0"/>
    <n v="1"/>
    <n v="1"/>
    <n v="1"/>
    <n v="1215"/>
    <n v="1"/>
    <x v="6"/>
    <x v="1"/>
  </r>
  <r>
    <x v="4"/>
    <x v="5"/>
    <s v=" COLEGIO RURAL QUIBA ALTA (IED)"/>
    <s v="6019 - 34"/>
    <x v="319"/>
    <n v="0"/>
    <n v="1"/>
    <n v="0"/>
    <n v="1"/>
    <n v="1"/>
    <n v="1215"/>
    <n v="0"/>
    <x v="6"/>
    <x v="1"/>
  </r>
  <r>
    <x v="4"/>
    <x v="5"/>
    <s v=" COLEGIO SAN FRANCISCO (IED)"/>
    <s v="6019 - 35"/>
    <x v="320"/>
    <n v="0"/>
    <n v="1"/>
    <n v="3"/>
    <n v="4"/>
    <n v="4"/>
    <n v="1215"/>
    <n v="0.75"/>
    <x v="6"/>
    <x v="1"/>
  </r>
  <r>
    <x v="4"/>
    <x v="5"/>
    <s v=" COLEGIO SANTA BARBARA (IED)"/>
    <s v="6019 - 36"/>
    <x v="132"/>
    <n v="0"/>
    <n v="1"/>
    <n v="0"/>
    <n v="1"/>
    <n v="1"/>
    <n v="1215"/>
    <n v="0"/>
    <x v="6"/>
    <x v="1"/>
  </r>
  <r>
    <x v="4"/>
    <x v="5"/>
    <s v=" COLEGIO SIERRA MORENA (IED)"/>
    <s v="6019 - 37"/>
    <x v="105"/>
    <n v="0"/>
    <n v="2"/>
    <n v="0"/>
    <n v="2"/>
    <n v="2"/>
    <n v="1215"/>
    <n v="0"/>
    <x v="6"/>
    <x v="1"/>
  </r>
  <r>
    <x v="4"/>
    <x v="5"/>
    <s v=" COLEGIO UNION EUROPEA (IED)"/>
    <s v="6019 - 39"/>
    <x v="321"/>
    <n v="0"/>
    <n v="0"/>
    <n v="2"/>
    <n v="2"/>
    <n v="2"/>
    <n v="1215"/>
    <n v="1"/>
    <x v="6"/>
    <x v="1"/>
  </r>
  <r>
    <x v="4"/>
    <x v="5"/>
    <s v=" COLEGIO VILLAMAR (IED)"/>
    <s v="6019 - 40"/>
    <x v="360"/>
    <n v="0"/>
    <n v="1"/>
    <n v="1"/>
    <n v="2"/>
    <n v="2"/>
    <n v="1215"/>
    <n v="0.5"/>
    <x v="6"/>
    <x v="1"/>
  </r>
  <r>
    <x v="4"/>
    <x v="5"/>
    <s v=" COLEGIO CAMPESTRE JAIME GARZON (IED)"/>
    <s v="6020 - 01"/>
    <x v="106"/>
    <n v="0"/>
    <n v="0"/>
    <n v="6"/>
    <n v="6"/>
    <n v="6"/>
    <n v="1215"/>
    <n v="1"/>
    <x v="6"/>
    <x v="1"/>
  </r>
  <r>
    <x v="4"/>
    <x v="5"/>
    <s v=" COLEGIO GIMNASIO DEL CAMPO JUAN DE LA CRUZ VARELA (IED)"/>
    <s v="6020 - 02"/>
    <x v="412"/>
    <n v="0"/>
    <n v="3"/>
    <n v="0"/>
    <n v="3"/>
    <n v="3"/>
    <n v="1215"/>
    <n v="0"/>
    <x v="6"/>
    <x v="1"/>
  </r>
  <r>
    <x v="4"/>
    <x v="5"/>
    <s v=" COLEGIO AGUSTIN FERNANDEZ (IED)"/>
    <s v="6001 - 01"/>
    <x v="62"/>
    <n v="0"/>
    <n v="0"/>
    <n v="4"/>
    <n v="4"/>
    <n v="4"/>
    <n v="1091"/>
    <n v="1"/>
    <x v="6"/>
    <x v="11"/>
  </r>
  <r>
    <x v="4"/>
    <x v="5"/>
    <s v=" COLEGIO AQUILEO PARRA (IED)"/>
    <s v="6001 - 02"/>
    <x v="63"/>
    <n v="0"/>
    <n v="0"/>
    <n v="3"/>
    <n v="3"/>
    <n v="3"/>
    <n v="1091"/>
    <n v="1"/>
    <x v="6"/>
    <x v="11"/>
  </r>
  <r>
    <x v="4"/>
    <x v="5"/>
    <s v=" COLEGIO CRISTOBAL COLON (IED)"/>
    <s v="6001 - 03"/>
    <x v="64"/>
    <n v="0"/>
    <n v="2"/>
    <n v="2"/>
    <n v="4"/>
    <n v="4"/>
    <n v="1091"/>
    <n v="0.5"/>
    <x v="6"/>
    <x v="11"/>
  </r>
  <r>
    <x v="4"/>
    <x v="5"/>
    <s v=" COLEGIO FRIEDRICH NAUMANN (IED)"/>
    <s v="6001 - 05"/>
    <x v="325"/>
    <n v="0"/>
    <n v="0"/>
    <n v="3"/>
    <n v="3"/>
    <n v="3"/>
    <n v="1091"/>
    <n v="1"/>
    <x v="6"/>
    <x v="11"/>
  </r>
  <r>
    <x v="4"/>
    <x v="5"/>
    <s v=" COLEGIO GENERAL SANTANDER (IED)"/>
    <s v="6001 - 06"/>
    <x v="174"/>
    <n v="0"/>
    <n v="2"/>
    <n v="0"/>
    <n v="2"/>
    <n v="2"/>
    <n v="1091"/>
    <n v="0"/>
    <x v="6"/>
    <x v="11"/>
  </r>
  <r>
    <x v="4"/>
    <x v="5"/>
    <s v=" COLEGIO NUEVO HORIZONTE (IED)"/>
    <s v="6001 - 07"/>
    <x v="175"/>
    <n v="0"/>
    <n v="1"/>
    <n v="2"/>
    <n v="3"/>
    <n v="3"/>
    <n v="1091"/>
    <n v="0.66666666666666663"/>
    <x v="6"/>
    <x v="11"/>
  </r>
  <r>
    <x v="4"/>
    <x v="5"/>
    <s v=" COLEGIO SALUDCOOP NORTE (IED)"/>
    <s v="6001 - 08"/>
    <x v="107"/>
    <n v="0"/>
    <n v="0"/>
    <n v="3"/>
    <n v="3"/>
    <n v="3"/>
    <n v="1091"/>
    <n v="1"/>
    <x v="6"/>
    <x v="11"/>
  </r>
  <r>
    <x v="4"/>
    <x v="5"/>
    <s v=" COLEGIO TOBERIN (IED)"/>
    <s v="6001 - 09"/>
    <x v="65"/>
    <n v="0"/>
    <n v="0"/>
    <n v="2"/>
    <n v="2"/>
    <n v="2"/>
    <n v="1091"/>
    <n v="1"/>
    <x v="6"/>
    <x v="11"/>
  </r>
  <r>
    <x v="4"/>
    <x v="5"/>
    <s v=" COLEGIO USAQUEN (IED)"/>
    <s v="6001 - 11"/>
    <x v="66"/>
    <n v="0"/>
    <n v="2"/>
    <n v="1"/>
    <n v="3"/>
    <n v="3"/>
    <n v="1091"/>
    <n v="0.33333333333333331"/>
    <x v="6"/>
    <x v="11"/>
  </r>
  <r>
    <x v="4"/>
    <x v="5"/>
    <s v=" COLEGIO CAMPESTRE MONTE VERDE (IED)"/>
    <s v="6002 - 01"/>
    <x v="176"/>
    <n v="0"/>
    <n v="2"/>
    <n v="0"/>
    <n v="2"/>
    <n v="2"/>
    <n v="1091"/>
    <n v="0"/>
    <x v="6"/>
    <x v="11"/>
  </r>
  <r>
    <x v="4"/>
    <x v="5"/>
    <s v=" COLEGIO SAN MARTIN DE PORRES (IED)"/>
    <s v="6002 - 02"/>
    <x v="177"/>
    <n v="0"/>
    <n v="3"/>
    <n v="0"/>
    <n v="3"/>
    <n v="3"/>
    <n v="1091"/>
    <n v="0"/>
    <x v="6"/>
    <x v="11"/>
  </r>
  <r>
    <x v="4"/>
    <x v="5"/>
    <s v=" COLEGIO SIMON RODRIGUEZ (IED)"/>
    <s v="6002 - 03"/>
    <x v="178"/>
    <n v="0"/>
    <n v="0"/>
    <n v="3"/>
    <n v="3"/>
    <n v="3"/>
    <n v="1091"/>
    <n v="1"/>
    <x v="6"/>
    <x v="11"/>
  </r>
  <r>
    <x v="4"/>
    <x v="5"/>
    <s v=" COLEGIO ANTONIO JOSE URIBE (IED)"/>
    <s v="6003 - 01"/>
    <x v="108"/>
    <n v="0"/>
    <n v="5"/>
    <n v="0"/>
    <n v="5"/>
    <n v="5"/>
    <n v="1091"/>
    <n v="0"/>
    <x v="6"/>
    <x v="11"/>
  </r>
  <r>
    <x v="4"/>
    <x v="5"/>
    <s v=" COLEGIO AULAS COLOMBIANAS SAN LUIS (IED)"/>
    <s v="6003 - 02"/>
    <x v="327"/>
    <n v="0"/>
    <n v="3"/>
    <n v="0"/>
    <n v="3"/>
    <n v="3"/>
    <n v="1091"/>
    <n v="0"/>
    <x v="6"/>
    <x v="11"/>
  </r>
  <r>
    <x v="4"/>
    <x v="5"/>
    <s v=" COLEGIO EL VERJON (IED)"/>
    <s v="6003 - 03"/>
    <x v="179"/>
    <n v="0"/>
    <n v="2"/>
    <n v="0"/>
    <n v="2"/>
    <n v="2"/>
    <n v="1091"/>
    <n v="0"/>
    <x v="6"/>
    <x v="11"/>
  </r>
  <r>
    <x v="4"/>
    <x v="5"/>
    <s v=" COLEGIO EXTERNADO NACIONAL CAMILO TORRES (IED)"/>
    <s v="6003 - 04"/>
    <x v="180"/>
    <n v="0"/>
    <n v="1"/>
    <n v="2"/>
    <n v="3"/>
    <n v="3"/>
    <n v="1091"/>
    <n v="0.66666666666666663"/>
    <x v="6"/>
    <x v="11"/>
  </r>
  <r>
    <x v="4"/>
    <x v="5"/>
    <s v=" COLEGIO LOS PINOS (IED)"/>
    <s v="6003 - 06"/>
    <x v="362"/>
    <n v="0"/>
    <n v="0"/>
    <n v="4"/>
    <n v="4"/>
    <n v="4"/>
    <n v="1091"/>
    <n v="1"/>
    <x v="6"/>
    <x v="11"/>
  </r>
  <r>
    <x v="4"/>
    <x v="5"/>
    <s v=" COLEGIO MANUEL ELKIN PATARROYO (IED)"/>
    <s v="6003 - 07"/>
    <x v="67"/>
    <n v="0"/>
    <n v="0"/>
    <n v="2"/>
    <n v="2"/>
    <n v="2"/>
    <n v="1091"/>
    <n v="1"/>
    <x v="6"/>
    <x v="11"/>
  </r>
  <r>
    <x v="4"/>
    <x v="5"/>
    <s v=" COLEGIO POLICARPA SALAVARRIETA (IED)"/>
    <s v="6003 - 08"/>
    <x v="158"/>
    <n v="0"/>
    <n v="0"/>
    <n v="3"/>
    <n v="3"/>
    <n v="3"/>
    <n v="1091"/>
    <n v="1"/>
    <x v="6"/>
    <x v="11"/>
  </r>
  <r>
    <x v="4"/>
    <x v="5"/>
    <s v=" COLEGIO AGUAS CLARAS (IED)"/>
    <s v="6004 - 01"/>
    <x v="405"/>
    <n v="0"/>
    <n v="3"/>
    <n v="1"/>
    <n v="4"/>
    <n v="4"/>
    <n v="1091"/>
    <n v="0.25"/>
    <x v="6"/>
    <x v="11"/>
  </r>
  <r>
    <x v="4"/>
    <x v="5"/>
    <s v=" COLEGIO ALDEMAR ROJAS PLAZAS (IED)"/>
    <s v="6004 - 02"/>
    <x v="159"/>
    <n v="0"/>
    <n v="1"/>
    <n v="0"/>
    <n v="1"/>
    <n v="1"/>
    <n v="1091"/>
    <n v="0"/>
    <x v="6"/>
    <x v="11"/>
  </r>
  <r>
    <x v="4"/>
    <x v="5"/>
    <s v=" COLEGIO ALEMANIA UNIFICADA (IED)"/>
    <s v="6004 - 03"/>
    <x v="160"/>
    <n v="0"/>
    <n v="0"/>
    <n v="8"/>
    <n v="8"/>
    <n v="8"/>
    <n v="1091"/>
    <n v="1"/>
    <x v="6"/>
    <x v="11"/>
  </r>
  <r>
    <x v="4"/>
    <x v="5"/>
    <s v=" COLEGIO ALTAMIRA SUR ORIENTAL (IED)"/>
    <s v="6004 - 04"/>
    <x v="161"/>
    <n v="0"/>
    <n v="1"/>
    <n v="1"/>
    <n v="2"/>
    <n v="2"/>
    <n v="1091"/>
    <n v="0.5"/>
    <x v="6"/>
    <x v="11"/>
  </r>
  <r>
    <x v="4"/>
    <x v="5"/>
    <s v=" COLEGIO ATENAS (IED)"/>
    <s v="6004 - 05"/>
    <x v="162"/>
    <n v="0"/>
    <n v="1"/>
    <n v="0"/>
    <n v="1"/>
    <n v="1"/>
    <n v="1091"/>
    <n v="0"/>
    <x v="6"/>
    <x v="11"/>
  </r>
  <r>
    <x v="4"/>
    <x v="5"/>
    <s v=" COLEGIO EL RODEO (IED)"/>
    <s v="6004 - 07"/>
    <x v="109"/>
    <n v="0"/>
    <n v="0"/>
    <n v="1"/>
    <n v="1"/>
    <n v="1"/>
    <n v="1091"/>
    <n v="1"/>
    <x v="6"/>
    <x v="11"/>
  </r>
  <r>
    <x v="4"/>
    <x v="5"/>
    <s v=" COLEGIO ENTRE NUBES SURORIENTAL (IED)"/>
    <s v="6004 - 08"/>
    <x v="163"/>
    <n v="0"/>
    <n v="0"/>
    <n v="2"/>
    <n v="2"/>
    <n v="2"/>
    <n v="1091"/>
    <n v="1"/>
    <x v="6"/>
    <x v="11"/>
  </r>
  <r>
    <x v="4"/>
    <x v="5"/>
    <s v=" COLEGIO FLORENTINO GONZALEZ (IED)"/>
    <s v="6004 - 09"/>
    <x v="164"/>
    <n v="0"/>
    <n v="0"/>
    <n v="2"/>
    <n v="2"/>
    <n v="2"/>
    <n v="1091"/>
    <n v="1"/>
    <x v="6"/>
    <x v="11"/>
  </r>
  <r>
    <x v="4"/>
    <x v="5"/>
    <s v=" COLEGIO FRANCISCO JAVIER MATIZ (IED)"/>
    <s v="6004 - 10"/>
    <x v="378"/>
    <n v="0"/>
    <n v="0"/>
    <n v="2"/>
    <n v="2"/>
    <n v="2"/>
    <n v="1091"/>
    <n v="1"/>
    <x v="6"/>
    <x v="11"/>
  </r>
  <r>
    <x v="4"/>
    <x v="5"/>
    <s v=" COLEGIO GRAN COLOMBIA (IED)"/>
    <s v="6004 - 11"/>
    <x v="165"/>
    <n v="0"/>
    <n v="0"/>
    <n v="3"/>
    <n v="3"/>
    <n v="3"/>
    <n v="1091"/>
    <n v="1"/>
    <x v="6"/>
    <x v="11"/>
  </r>
  <r>
    <x v="4"/>
    <x v="5"/>
    <s v=" COLEGIO JOSE ACEVEDO Y GOMEZ (IED)"/>
    <s v="6004 - 12"/>
    <x v="393"/>
    <n v="0"/>
    <n v="1"/>
    <n v="1"/>
    <n v="2"/>
    <n v="2"/>
    <n v="1091"/>
    <n v="0.5"/>
    <x v="6"/>
    <x v="11"/>
  </r>
  <r>
    <x v="4"/>
    <x v="5"/>
    <s v=" COLEGIO JOSE FELIX RESTREPO (IED)"/>
    <s v="6004 - 13"/>
    <x v="181"/>
    <n v="0"/>
    <n v="0"/>
    <n v="2"/>
    <n v="2"/>
    <n v="2"/>
    <n v="1091"/>
    <n v="1"/>
    <x v="6"/>
    <x v="11"/>
  </r>
  <r>
    <x v="4"/>
    <x v="5"/>
    <s v=" COLEGIO JOSE JOAQUIN CASTRO MARTINEZ (IED)"/>
    <s v="6004 - 14"/>
    <x v="182"/>
    <n v="0"/>
    <n v="0"/>
    <n v="2"/>
    <n v="2"/>
    <n v="2"/>
    <n v="1091"/>
    <n v="1"/>
    <x v="6"/>
    <x v="11"/>
  </r>
  <r>
    <x v="4"/>
    <x v="5"/>
    <s v=" COLEGIO JOSE MARIA CARBONELL (IED)"/>
    <s v="6004 - 15"/>
    <x v="398"/>
    <n v="0"/>
    <n v="0"/>
    <n v="3"/>
    <n v="3"/>
    <n v="3"/>
    <n v="1091"/>
    <n v="1"/>
    <x v="6"/>
    <x v="11"/>
  </r>
  <r>
    <x v="4"/>
    <x v="5"/>
    <s v=" COLEGIO JUAN REY (IED)"/>
    <s v="6004 - 17"/>
    <x v="133"/>
    <n v="0"/>
    <n v="0"/>
    <n v="3"/>
    <n v="3"/>
    <n v="3"/>
    <n v="1091"/>
    <n v="1"/>
    <x v="6"/>
    <x v="11"/>
  </r>
  <r>
    <x v="4"/>
    <x v="5"/>
    <s v=" COLEGIO JUANA ESCOBAR (IED)"/>
    <s v="6004 - 18"/>
    <x v="184"/>
    <n v="0"/>
    <n v="0"/>
    <n v="1"/>
    <n v="1"/>
    <n v="1"/>
    <n v="1091"/>
    <n v="1"/>
    <x v="6"/>
    <x v="11"/>
  </r>
  <r>
    <x v="4"/>
    <x v="5"/>
    <s v=" COLEGIO LA VICTORIA (IED)"/>
    <s v="6004 - 20"/>
    <x v="406"/>
    <n v="0"/>
    <n v="1"/>
    <n v="0"/>
    <n v="1"/>
    <n v="1"/>
    <n v="1091"/>
    <n v="0"/>
    <x v="6"/>
    <x v="11"/>
  </r>
  <r>
    <x v="4"/>
    <x v="5"/>
    <s v=" COLEGIO LOS ALPES (IED)"/>
    <s v="6004 - 21"/>
    <x v="186"/>
    <n v="0"/>
    <n v="3"/>
    <n v="0"/>
    <n v="3"/>
    <n v="3"/>
    <n v="1091"/>
    <n v="0"/>
    <x v="6"/>
    <x v="11"/>
  </r>
  <r>
    <x v="4"/>
    <x v="5"/>
    <s v=" COLEGIO MANUELITA SAENZ (IED)"/>
    <s v="6004 - 22"/>
    <x v="110"/>
    <n v="0"/>
    <n v="3"/>
    <n v="0"/>
    <n v="3"/>
    <n v="3"/>
    <n v="1091"/>
    <n v="0"/>
    <x v="6"/>
    <x v="11"/>
  </r>
  <r>
    <x v="4"/>
    <x v="5"/>
    <s v=" COLEGIO MONTEBELLO (IED)"/>
    <s v="6004 - 23"/>
    <x v="323"/>
    <n v="0"/>
    <n v="1"/>
    <n v="7"/>
    <n v="8"/>
    <n v="8"/>
    <n v="1091"/>
    <n v="0.875"/>
    <x v="6"/>
    <x v="11"/>
  </r>
  <r>
    <x v="4"/>
    <x v="5"/>
    <s v=" COLEGIO MORALBA SURORIENTAL (IED)"/>
    <s v="6004 - 24"/>
    <x v="187"/>
    <n v="0"/>
    <n v="0"/>
    <n v="4"/>
    <n v="4"/>
    <n v="4"/>
    <n v="1091"/>
    <n v="1"/>
    <x v="6"/>
    <x v="11"/>
  </r>
  <r>
    <x v="4"/>
    <x v="5"/>
    <s v=" COLEGIO RAFAEL NUNEZ (IED)"/>
    <s v="6004 - 27"/>
    <x v="188"/>
    <n v="0"/>
    <n v="1"/>
    <n v="1"/>
    <n v="2"/>
    <n v="2"/>
    <n v="1091"/>
    <n v="0.5"/>
    <x v="6"/>
    <x v="11"/>
  </r>
  <r>
    <x v="4"/>
    <x v="5"/>
    <s v=" COLEGIO REPUBLICA DEL ECUADOR (IED)"/>
    <s v="6004 - 28"/>
    <x v="380"/>
    <n v="0"/>
    <n v="2"/>
    <n v="2"/>
    <n v="4"/>
    <n v="4"/>
    <n v="1091"/>
    <n v="0.5"/>
    <x v="6"/>
    <x v="11"/>
  </r>
  <r>
    <x v="4"/>
    <x v="5"/>
    <s v=" COLEGIO SAN CRISTOBAL SUR (IED)"/>
    <s v="6004 - 29"/>
    <x v="111"/>
    <n v="0"/>
    <n v="0"/>
    <n v="2"/>
    <n v="2"/>
    <n v="2"/>
    <n v="1091"/>
    <n v="1"/>
    <x v="6"/>
    <x v="11"/>
  </r>
  <r>
    <x v="4"/>
    <x v="5"/>
    <s v=" COLEGIO SAN ISIDRO SUR ORIENTAL (IED)"/>
    <s v="6004 - 30"/>
    <x v="414"/>
    <n v="0"/>
    <n v="1"/>
    <n v="0"/>
    <n v="1"/>
    <n v="1"/>
    <n v="1091"/>
    <n v="0"/>
    <x v="6"/>
    <x v="11"/>
  </r>
  <r>
    <x v="4"/>
    <x v="5"/>
    <s v=" COLEGIO TECNICO TOMAS RUEDA VARGAS (IED)"/>
    <s v="6004 - 32"/>
    <x v="324"/>
    <n v="0"/>
    <n v="0"/>
    <n v="4"/>
    <n v="4"/>
    <n v="4"/>
    <n v="1091"/>
    <n v="1"/>
    <x v="6"/>
    <x v="11"/>
  </r>
  <r>
    <x v="4"/>
    <x v="5"/>
    <s v=" COLEGIO VEINTE DE JULIO (IED)"/>
    <s v="6004 - 33"/>
    <x v="381"/>
    <n v="0"/>
    <n v="1"/>
    <n v="0"/>
    <n v="1"/>
    <n v="1"/>
    <n v="1091"/>
    <n v="0"/>
    <x v="6"/>
    <x v="11"/>
  </r>
  <r>
    <x v="4"/>
    <x v="5"/>
    <s v=" COLEGIO ALMIRANTE PADILLA (IED)"/>
    <s v="6005 - 01"/>
    <x v="69"/>
    <n v="0"/>
    <n v="5"/>
    <n v="2"/>
    <n v="7"/>
    <n v="7"/>
    <n v="1091"/>
    <n v="0.2857142857142857"/>
    <x v="6"/>
    <x v="11"/>
  </r>
  <r>
    <x v="4"/>
    <x v="5"/>
    <s v=" COLEGIO ATABANZHA (IED)"/>
    <s v="6005 - 02"/>
    <x v="364"/>
    <n v="0"/>
    <n v="0"/>
    <n v="4"/>
    <n v="4"/>
    <n v="4"/>
    <n v="1091"/>
    <n v="1"/>
    <x v="6"/>
    <x v="11"/>
  </r>
  <r>
    <x v="4"/>
    <x v="5"/>
    <s v=" COLEGIO BRASILIA - USME (IED)"/>
    <s v="6005 - 03"/>
    <x v="134"/>
    <n v="0"/>
    <n v="0"/>
    <n v="2"/>
    <n v="2"/>
    <n v="2"/>
    <n v="1091"/>
    <n v="1"/>
    <x v="6"/>
    <x v="11"/>
  </r>
  <r>
    <x v="4"/>
    <x v="5"/>
    <s v=" COLEGIO BRAZUELOS (IED)"/>
    <s v="6005 - 04"/>
    <x v="189"/>
    <n v="0"/>
    <n v="0"/>
    <n v="3"/>
    <n v="3"/>
    <n v="3"/>
    <n v="1091"/>
    <n v="1"/>
    <x v="6"/>
    <x v="11"/>
  </r>
  <r>
    <x v="4"/>
    <x v="5"/>
    <s v=" COLEGIO CHUNIZA (IED)"/>
    <s v="6005 - 05"/>
    <x v="70"/>
    <n v="0"/>
    <n v="0"/>
    <n v="1"/>
    <n v="1"/>
    <n v="1"/>
    <n v="1091"/>
    <n v="1"/>
    <x v="6"/>
    <x v="11"/>
  </r>
  <r>
    <x v="4"/>
    <x v="5"/>
    <s v=" COLEGIO CIUDAD DE VILLAVICENCIO (IED)"/>
    <s v="6005 - 06"/>
    <x v="71"/>
    <n v="0"/>
    <n v="4"/>
    <n v="10"/>
    <n v="14"/>
    <n v="14"/>
    <n v="1091"/>
    <n v="0.7142857142857143"/>
    <x v="6"/>
    <x v="11"/>
  </r>
  <r>
    <x v="4"/>
    <x v="5"/>
    <s v=" COLEGIO DIEGO MONTANA CUELLAR (IED)"/>
    <s v="6005 - 07"/>
    <x v="72"/>
    <n v="0"/>
    <n v="1"/>
    <n v="7"/>
    <n v="8"/>
    <n v="8"/>
    <n v="1091"/>
    <n v="0.875"/>
    <x v="6"/>
    <x v="11"/>
  </r>
  <r>
    <x v="4"/>
    <x v="5"/>
    <s v=" COLEGIO EDUARDO UMANA MENDOZA (IED)"/>
    <s v="6005 - 08"/>
    <x v="382"/>
    <n v="0"/>
    <n v="0"/>
    <n v="12"/>
    <n v="12"/>
    <n v="12"/>
    <n v="1091"/>
    <n v="1"/>
    <x v="6"/>
    <x v="11"/>
  </r>
  <r>
    <x v="4"/>
    <x v="5"/>
    <s v=" COLEGIO EL CORTIJO - VIANEY (IED)"/>
    <s v="6005 - 09"/>
    <x v="365"/>
    <n v="0"/>
    <n v="0"/>
    <n v="4"/>
    <n v="4"/>
    <n v="4"/>
    <n v="1091"/>
    <n v="1"/>
    <x v="6"/>
    <x v="11"/>
  </r>
  <r>
    <x v="4"/>
    <x v="5"/>
    <s v=" COLEGIO EL DESTINO (IED)"/>
    <s v="6005 - 10"/>
    <x v="135"/>
    <n v="0"/>
    <n v="3"/>
    <n v="0"/>
    <n v="3"/>
    <n v="3"/>
    <n v="1091"/>
    <n v="0"/>
    <x v="6"/>
    <x v="11"/>
  </r>
  <r>
    <x v="4"/>
    <x v="5"/>
    <s v=" COLEGIO EL UVAL (IED)"/>
    <s v="6005 - 11"/>
    <x v="407"/>
    <n v="0"/>
    <n v="0"/>
    <n v="3"/>
    <n v="3"/>
    <n v="3"/>
    <n v="1091"/>
    <n v="1"/>
    <x v="6"/>
    <x v="11"/>
  </r>
  <r>
    <x v="4"/>
    <x v="5"/>
    <s v=" COLEGIO EL VIRREY JOSE SOLIS (IED)"/>
    <s v="6005 - 12"/>
    <x v="190"/>
    <n v="0"/>
    <n v="1"/>
    <n v="2"/>
    <n v="3"/>
    <n v="3"/>
    <n v="1091"/>
    <n v="0.66666666666666663"/>
    <x v="6"/>
    <x v="11"/>
  </r>
  <r>
    <x v="4"/>
    <x v="5"/>
    <s v=" COLEGIO ESTANISLAO ZULETA (IED)"/>
    <s v="6005 - 13"/>
    <x v="328"/>
    <n v="0"/>
    <n v="0"/>
    <n v="5"/>
    <n v="5"/>
    <n v="5"/>
    <n v="1091"/>
    <n v="1"/>
    <x v="6"/>
    <x v="11"/>
  </r>
  <r>
    <x v="4"/>
    <x v="5"/>
    <s v=" COLEGIO FABIO LOZANO SIMONELLI (IED)"/>
    <s v="6005 - 14"/>
    <x v="329"/>
    <n v="0"/>
    <n v="1"/>
    <n v="0"/>
    <n v="1"/>
    <n v="1"/>
    <n v="1091"/>
    <n v="0"/>
    <x v="6"/>
    <x v="11"/>
  </r>
  <r>
    <x v="4"/>
    <x v="5"/>
    <s v=" COLEGIO FEDERICO GARCIA LORCA (IED)"/>
    <s v="6005 - 15"/>
    <x v="73"/>
    <n v="0"/>
    <n v="4"/>
    <n v="0"/>
    <n v="4"/>
    <n v="4"/>
    <n v="1091"/>
    <n v="0"/>
    <x v="6"/>
    <x v="11"/>
  </r>
  <r>
    <x v="4"/>
    <x v="5"/>
    <s v=" COLEGIO FERNANDO GONZALEZ OCHOA (IED)"/>
    <s v="6005 - 16"/>
    <x v="74"/>
    <n v="0"/>
    <n v="0"/>
    <n v="7"/>
    <n v="7"/>
    <n v="7"/>
    <n v="1091"/>
    <n v="1"/>
    <x v="6"/>
    <x v="11"/>
  </r>
  <r>
    <x v="4"/>
    <x v="5"/>
    <s v=" COLEGIO FRANCISCO ANTONIO ZEA DE USME (IED)"/>
    <s v="6005 - 17"/>
    <x v="136"/>
    <n v="0"/>
    <n v="1"/>
    <n v="5"/>
    <n v="6"/>
    <n v="6"/>
    <n v="1091"/>
    <n v="0.83333333333333337"/>
    <x v="6"/>
    <x v="11"/>
  </r>
  <r>
    <x v="4"/>
    <x v="5"/>
    <s v=" COLEGIO GABRIEL GARCIA MARQUEZ (IED)"/>
    <s v="6005 - 18"/>
    <x v="75"/>
    <n v="0"/>
    <n v="0"/>
    <n v="4"/>
    <n v="4"/>
    <n v="4"/>
    <n v="1091"/>
    <n v="1"/>
    <x v="6"/>
    <x v="11"/>
  </r>
  <r>
    <x v="4"/>
    <x v="5"/>
    <s v=" COLEGIO GRAN YOMASA (IED)"/>
    <s v="6005 - 19"/>
    <x v="330"/>
    <n v="0"/>
    <n v="0"/>
    <n v="5"/>
    <n v="5"/>
    <n v="5"/>
    <n v="1091"/>
    <n v="1"/>
    <x v="6"/>
    <x v="11"/>
  </r>
  <r>
    <x v="4"/>
    <x v="5"/>
    <s v=" COLEGIO LA AURORA (IED)"/>
    <s v="6005 - 20"/>
    <x v="191"/>
    <n v="0"/>
    <n v="0"/>
    <n v="3"/>
    <n v="3"/>
    <n v="3"/>
    <n v="1091"/>
    <n v="1"/>
    <x v="6"/>
    <x v="11"/>
  </r>
  <r>
    <x v="4"/>
    <x v="5"/>
    <s v=" COLEGIO LOS COMUNEROS - OSWALDO GUAYAZAMIN (IED)"/>
    <s v="6005 - 21"/>
    <x v="137"/>
    <n v="0"/>
    <n v="3"/>
    <n v="3"/>
    <n v="6"/>
    <n v="6"/>
    <n v="1091"/>
    <n v="0.5"/>
    <x v="6"/>
    <x v="11"/>
  </r>
  <r>
    <x v="4"/>
    <x v="5"/>
    <s v=" COLEGIO LOS TEJARES (IED)"/>
    <s v="6005 - 22"/>
    <x v="331"/>
    <n v="0"/>
    <n v="0"/>
    <n v="2"/>
    <n v="2"/>
    <n v="2"/>
    <n v="1091"/>
    <n v="1"/>
    <x v="6"/>
    <x v="11"/>
  </r>
  <r>
    <x v="4"/>
    <x v="5"/>
    <s v=" COLEGIO LUIS EDUARDO MORA OSEJO (IED)"/>
    <s v="6005 - 23"/>
    <x v="112"/>
    <n v="0"/>
    <n v="4"/>
    <n v="0"/>
    <n v="4"/>
    <n v="4"/>
    <n v="1091"/>
    <n v="0"/>
    <x v="6"/>
    <x v="11"/>
  </r>
  <r>
    <x v="4"/>
    <x v="5"/>
    <s v=" COLEGIO MIGUEL DE CERVANTES SAAVEDRA (IED)"/>
    <s v="6005 - 24"/>
    <x v="138"/>
    <n v="0"/>
    <n v="1"/>
    <n v="9"/>
    <n v="10"/>
    <n v="10"/>
    <n v="1091"/>
    <n v="0.9"/>
    <x v="6"/>
    <x v="11"/>
  </r>
  <r>
    <x v="4"/>
    <x v="5"/>
    <s v=" COLEGIO NUEVA ESPERANZA (IED)"/>
    <s v="6005 - 25"/>
    <x v="394"/>
    <n v="0"/>
    <n v="2"/>
    <n v="1"/>
    <n v="3"/>
    <n v="3"/>
    <n v="1091"/>
    <n v="0.33333333333333331"/>
    <x v="6"/>
    <x v="11"/>
  </r>
  <r>
    <x v="4"/>
    <x v="5"/>
    <s v=" COLEGIO OFELIA URIBE DE ACOSTA (IED)"/>
    <s v="6005 - 27"/>
    <x v="139"/>
    <n v="0"/>
    <n v="1"/>
    <n v="10"/>
    <n v="11"/>
    <n v="11"/>
    <n v="1091"/>
    <n v="0.90909090909090906"/>
    <x v="6"/>
    <x v="11"/>
  </r>
  <r>
    <x v="4"/>
    <x v="5"/>
    <s v=" COLEGIO ORLANDO FALS BORDA (IED)"/>
    <s v="6005 - 28"/>
    <x v="76"/>
    <n v="0"/>
    <n v="2"/>
    <n v="9"/>
    <n v="11"/>
    <n v="11"/>
    <n v="1091"/>
    <n v="0.81818181818181823"/>
    <x v="6"/>
    <x v="11"/>
  </r>
  <r>
    <x v="4"/>
    <x v="5"/>
    <s v=" COLEGIO PAULO FREIRE (IED)"/>
    <s v="6005 - 29"/>
    <x v="77"/>
    <n v="0"/>
    <n v="0"/>
    <n v="11"/>
    <n v="11"/>
    <n v="11"/>
    <n v="1091"/>
    <n v="1"/>
    <x v="6"/>
    <x v="11"/>
  </r>
  <r>
    <x v="4"/>
    <x v="5"/>
    <s v=" COLEGIO RURAL LOS ARRAYANES (CED)"/>
    <s v="6005 - 39"/>
    <x v="416"/>
    <n v="0"/>
    <n v="0"/>
    <n v="3"/>
    <n v="3"/>
    <n v="3"/>
    <n v="1091"/>
    <n v="1"/>
    <x v="6"/>
    <x v="11"/>
  </r>
  <r>
    <x v="4"/>
    <x v="5"/>
    <s v=" COLEGIO SAN CAYETANO (IED)"/>
    <s v="6005 - 41"/>
    <x v="78"/>
    <n v="0"/>
    <n v="5"/>
    <n v="1"/>
    <n v="6"/>
    <n v="6"/>
    <n v="1091"/>
    <n v="0.16666666666666666"/>
    <x v="6"/>
    <x v="11"/>
  </r>
  <r>
    <x v="4"/>
    <x v="5"/>
    <s v=" COLEGIO SANTA LIBRADA (IED)"/>
    <s v="6005 - 42"/>
    <x v="366"/>
    <n v="0"/>
    <n v="1"/>
    <n v="0"/>
    <n v="1"/>
    <n v="1"/>
    <n v="1091"/>
    <n v="0"/>
    <x v="6"/>
    <x v="11"/>
  </r>
  <r>
    <x v="4"/>
    <x v="5"/>
    <s v=" COLEGIO SANTA MARTHA (IED)"/>
    <s v="6005 - 43"/>
    <x v="396"/>
    <n v="0"/>
    <n v="1"/>
    <n v="1"/>
    <n v="2"/>
    <n v="2"/>
    <n v="1091"/>
    <n v="0.5"/>
    <x v="6"/>
    <x v="11"/>
  </r>
  <r>
    <x v="4"/>
    <x v="5"/>
    <s v=" COLEGIO TENERIFE - GRANADA SUR (IED)"/>
    <s v="6005 - 44"/>
    <x v="193"/>
    <n v="0"/>
    <n v="0"/>
    <n v="4"/>
    <n v="4"/>
    <n v="4"/>
    <n v="1091"/>
    <n v="1"/>
    <x v="6"/>
    <x v="11"/>
  </r>
  <r>
    <x v="4"/>
    <x v="5"/>
    <s v=" COLEGIO USMINIA (IED)"/>
    <s v="6005 - 45"/>
    <x v="79"/>
    <n v="0"/>
    <n v="0"/>
    <n v="1"/>
    <n v="1"/>
    <n v="1"/>
    <n v="1091"/>
    <n v="1"/>
    <x v="6"/>
    <x v="11"/>
  </r>
  <r>
    <x v="4"/>
    <x v="5"/>
    <s v=" COLEGIO BERNARDO JARAMILLO (IED)"/>
    <s v="6006 - 01"/>
    <x v="401"/>
    <n v="0"/>
    <n v="1"/>
    <n v="1"/>
    <n v="2"/>
    <n v="2"/>
    <n v="1091"/>
    <n v="0.5"/>
    <x v="6"/>
    <x v="11"/>
  </r>
  <r>
    <x v="4"/>
    <x v="5"/>
    <s v=" COLEGIO CENTRO INTEGRAL JOSE MARIA CORDOBA (IED)"/>
    <s v="6006 - 02"/>
    <x v="194"/>
    <n v="0"/>
    <n v="2"/>
    <n v="1"/>
    <n v="3"/>
    <n v="3"/>
    <n v="1091"/>
    <n v="0.33333333333333331"/>
    <x v="6"/>
    <x v="11"/>
  </r>
  <r>
    <x v="4"/>
    <x v="5"/>
    <s v=" COLEGIO CIUDAD DE BOGOTA (IED)"/>
    <s v="6006 - 03"/>
    <x v="332"/>
    <n v="0"/>
    <n v="3"/>
    <n v="1"/>
    <n v="4"/>
    <n v="4"/>
    <n v="1091"/>
    <n v="0.25"/>
    <x v="6"/>
    <x v="11"/>
  </r>
  <r>
    <x v="4"/>
    <x v="5"/>
    <s v=" COLEGIO INSTITUTO TECNICO INDUSTRIAL PILOTO (IED)"/>
    <s v="6006 - 05"/>
    <x v="195"/>
    <n v="0"/>
    <n v="7"/>
    <n v="0"/>
    <n v="7"/>
    <n v="7"/>
    <n v="1091"/>
    <n v="0"/>
    <x v="6"/>
    <x v="11"/>
  </r>
  <r>
    <x v="4"/>
    <x v="5"/>
    <s v=" COLEGIO ISLA DEL SOL (IED)"/>
    <s v="6006 - 06"/>
    <x v="81"/>
    <n v="0"/>
    <n v="4"/>
    <n v="60"/>
    <n v="64"/>
    <n v="64"/>
    <n v="1091"/>
    <n v="0.9375"/>
    <x v="6"/>
    <x v="11"/>
  </r>
  <r>
    <x v="4"/>
    <x v="5"/>
    <s v=" COLEGIO MARCO FIDEL SUAREZ (IED)"/>
    <s v="6006 - 07"/>
    <x v="196"/>
    <n v="0"/>
    <n v="0"/>
    <n v="1"/>
    <n v="1"/>
    <n v="1"/>
    <n v="1091"/>
    <n v="1"/>
    <x v="6"/>
    <x v="11"/>
  </r>
  <r>
    <x v="4"/>
    <x v="5"/>
    <s v=" COLEGIO RAFAEL URIBE URIBE (IED)"/>
    <s v="6006 - 08"/>
    <x v="197"/>
    <n v="0"/>
    <n v="4"/>
    <n v="1"/>
    <n v="5"/>
    <n v="5"/>
    <n v="1091"/>
    <n v="0.2"/>
    <x v="6"/>
    <x v="11"/>
  </r>
  <r>
    <x v="4"/>
    <x v="5"/>
    <s v=" COLEGIO RUFINO JOSE CUERVO (IED)"/>
    <s v="6006 - 09"/>
    <x v="198"/>
    <n v="0"/>
    <n v="1"/>
    <n v="5"/>
    <n v="6"/>
    <n v="6"/>
    <n v="1091"/>
    <n v="0.83333333333333337"/>
    <x v="6"/>
    <x v="11"/>
  </r>
  <r>
    <x v="4"/>
    <x v="5"/>
    <s v=" COLEGIO SAN BENITO ABAD (IED)"/>
    <s v="6006 - 10"/>
    <x v="140"/>
    <n v="0"/>
    <n v="0"/>
    <n v="1"/>
    <n v="1"/>
    <n v="1"/>
    <n v="1091"/>
    <n v="1"/>
    <x v="6"/>
    <x v="11"/>
  </r>
  <r>
    <x v="4"/>
    <x v="5"/>
    <s v=" COLEGIO SAN CARLOS (IED)"/>
    <s v="6006 - 11"/>
    <x v="408"/>
    <n v="0"/>
    <n v="2"/>
    <n v="0"/>
    <n v="2"/>
    <n v="2"/>
    <n v="1091"/>
    <n v="0"/>
    <x v="6"/>
    <x v="11"/>
  </r>
  <r>
    <x v="4"/>
    <x v="5"/>
    <s v=" COLEGIO VENECIA (IED)"/>
    <s v="6006 - 12"/>
    <x v="113"/>
    <n v="0"/>
    <n v="0"/>
    <n v="4"/>
    <n v="4"/>
    <n v="4"/>
    <n v="1091"/>
    <n v="1"/>
    <x v="6"/>
    <x v="11"/>
  </r>
  <r>
    <x v="4"/>
    <x v="5"/>
    <s v=" COLEGIO ALFONSO LOPEZ MICHELSEN (IED)"/>
    <s v="6007 - 01"/>
    <x v="199"/>
    <n v="0"/>
    <n v="0"/>
    <n v="2"/>
    <n v="2"/>
    <n v="2"/>
    <n v="1091"/>
    <n v="1"/>
    <x v="6"/>
    <x v="11"/>
  </r>
  <r>
    <x v="4"/>
    <x v="5"/>
    <s v=" COLEGIO ALFONSO REYES ECHANDIA (IED)"/>
    <s v="6007 - 02"/>
    <x v="383"/>
    <n v="0"/>
    <n v="4"/>
    <n v="0"/>
    <n v="4"/>
    <n v="4"/>
    <n v="1091"/>
    <n v="0"/>
    <x v="6"/>
    <x v="11"/>
  </r>
  <r>
    <x v="4"/>
    <x v="5"/>
    <s v=" COLEGIO BOSANOVA (IED)"/>
    <s v="6007 - 03"/>
    <x v="200"/>
    <n v="0"/>
    <n v="3"/>
    <n v="2"/>
    <n v="5"/>
    <n v="5"/>
    <n v="1091"/>
    <n v="0.4"/>
    <x v="6"/>
    <x v="11"/>
  </r>
  <r>
    <x v="4"/>
    <x v="5"/>
    <s v=" COLEGIO BRASILIA - BOSA (IED)"/>
    <s v="6007 - 04"/>
    <x v="201"/>
    <n v="0"/>
    <n v="0"/>
    <n v="7"/>
    <n v="7"/>
    <n v="7"/>
    <n v="1091"/>
    <n v="1"/>
    <x v="6"/>
    <x v="11"/>
  </r>
  <r>
    <x v="4"/>
    <x v="5"/>
    <s v=" COLEGIO CARLOS ALBAN HOLGUIN (IED)"/>
    <s v="6007 - 05"/>
    <x v="82"/>
    <n v="0"/>
    <n v="2"/>
    <n v="7"/>
    <n v="9"/>
    <n v="9"/>
    <n v="1091"/>
    <n v="0.77777777777777779"/>
    <x v="6"/>
    <x v="11"/>
  </r>
  <r>
    <x v="4"/>
    <x v="5"/>
    <s v=" COLEGIO CARLOS PIZARRO LEON GOMEZ (IED)"/>
    <s v="6007 - 06"/>
    <x v="141"/>
    <n v="0"/>
    <n v="0"/>
    <n v="12"/>
    <n v="12"/>
    <n v="12"/>
    <n v="1091"/>
    <n v="1"/>
    <x v="6"/>
    <x v="11"/>
  </r>
  <r>
    <x v="4"/>
    <x v="5"/>
    <s v=" COLEGIO CEDID SAN PABLO (IED)"/>
    <s v="6007 - 07"/>
    <x v="202"/>
    <n v="0"/>
    <n v="0"/>
    <n v="5"/>
    <n v="5"/>
    <n v="5"/>
    <n v="1091"/>
    <n v="1"/>
    <x v="6"/>
    <x v="11"/>
  </r>
  <r>
    <x v="4"/>
    <x v="5"/>
    <s v=" COLEGIO CIUDADELA EDUCATIVA DE BOSA (IED)"/>
    <s v="6007 - 08"/>
    <x v="114"/>
    <n v="0"/>
    <n v="1"/>
    <n v="5"/>
    <n v="6"/>
    <n v="6"/>
    <n v="1091"/>
    <n v="0.83333333333333337"/>
    <x v="6"/>
    <x v="11"/>
  </r>
  <r>
    <x v="4"/>
    <x v="5"/>
    <s v=" COLEGIO DEBORA ARANGO PEREZ (IED)"/>
    <s v="6007 - 09"/>
    <x v="203"/>
    <n v="0"/>
    <n v="7"/>
    <n v="0"/>
    <n v="7"/>
    <n v="7"/>
    <n v="1091"/>
    <n v="0"/>
    <x v="6"/>
    <x v="11"/>
  </r>
  <r>
    <x v="4"/>
    <x v="5"/>
    <s v=" COLEGIO EL PORVENIR (IED)"/>
    <s v="6007 - 10"/>
    <x v="83"/>
    <n v="0"/>
    <n v="1"/>
    <n v="2"/>
    <n v="3"/>
    <n v="3"/>
    <n v="1091"/>
    <n v="0.66666666666666663"/>
    <x v="6"/>
    <x v="11"/>
  </r>
  <r>
    <x v="4"/>
    <x v="5"/>
    <s v=" COLEGIO FERNANDO MAZUERA VILLEGAS (IED)"/>
    <s v="6007 - 11"/>
    <x v="84"/>
    <n v="0"/>
    <n v="9"/>
    <n v="0"/>
    <n v="9"/>
    <n v="9"/>
    <n v="1091"/>
    <n v="0"/>
    <x v="6"/>
    <x v="11"/>
  </r>
  <r>
    <x v="4"/>
    <x v="5"/>
    <s v=" COLEGIO FRANCISCO DE PAULA SANTANDER (IED)"/>
    <s v="6007 - 12"/>
    <x v="204"/>
    <n v="0"/>
    <n v="0"/>
    <n v="2"/>
    <n v="2"/>
    <n v="2"/>
    <n v="1091"/>
    <n v="1"/>
    <x v="6"/>
    <x v="11"/>
  </r>
  <r>
    <x v="4"/>
    <x v="5"/>
    <s v=" COLEGIO GERMAN ARCINIEGAS (IED)"/>
    <s v="6007 - 13"/>
    <x v="205"/>
    <n v="0"/>
    <n v="0"/>
    <n v="5"/>
    <n v="5"/>
    <n v="5"/>
    <n v="1091"/>
    <n v="1"/>
    <x v="6"/>
    <x v="11"/>
  </r>
  <r>
    <x v="4"/>
    <x v="5"/>
    <s v=" COLEGIO GRANCOLOMBIANO (IED)"/>
    <s v="6007 - 14"/>
    <x v="206"/>
    <n v="0"/>
    <n v="0"/>
    <n v="5"/>
    <n v="5"/>
    <n v="5"/>
    <n v="1091"/>
    <n v="1"/>
    <x v="6"/>
    <x v="11"/>
  </r>
  <r>
    <x v="4"/>
    <x v="5"/>
    <s v=" COLEGIO JOSE ANTONIO GALAN (IED)"/>
    <s v="6007 - 15"/>
    <x v="207"/>
    <n v="0"/>
    <n v="0"/>
    <n v="2"/>
    <n v="2"/>
    <n v="2"/>
    <n v="1091"/>
    <n v="1"/>
    <x v="6"/>
    <x v="11"/>
  </r>
  <r>
    <x v="4"/>
    <x v="5"/>
    <s v=" COLEGIO JOSE FRANCISCO SOCARRAS (IED)"/>
    <s v="6007 - 16"/>
    <x v="367"/>
    <n v="0"/>
    <n v="0"/>
    <n v="3"/>
    <n v="3"/>
    <n v="3"/>
    <n v="1091"/>
    <n v="1"/>
    <x v="6"/>
    <x v="11"/>
  </r>
  <r>
    <x v="4"/>
    <x v="5"/>
    <s v=" COLEGIO KIMI PERNIA DOMICO (IED)"/>
    <s v="6007 - 17"/>
    <x v="208"/>
    <n v="0"/>
    <n v="3"/>
    <n v="0"/>
    <n v="3"/>
    <n v="3"/>
    <n v="1091"/>
    <n v="0"/>
    <x v="6"/>
    <x v="11"/>
  </r>
  <r>
    <x v="4"/>
    <x v="5"/>
    <s v=" COLEGIO LA CONCEPCION (IED)"/>
    <s v="6007 - 18"/>
    <x v="402"/>
    <n v="0"/>
    <n v="1"/>
    <n v="2"/>
    <n v="3"/>
    <n v="3"/>
    <n v="1091"/>
    <n v="0.66666666666666663"/>
    <x v="6"/>
    <x v="11"/>
  </r>
  <r>
    <x v="4"/>
    <x v="5"/>
    <s v=" COLEGIO LEONARDO POSADA PEDRAZA (IED)"/>
    <s v="6007 - 19"/>
    <x v="209"/>
    <n v="0"/>
    <n v="1"/>
    <n v="1"/>
    <n v="2"/>
    <n v="2"/>
    <n v="1091"/>
    <n v="0.5"/>
    <x v="6"/>
    <x v="11"/>
  </r>
  <r>
    <x v="4"/>
    <x v="5"/>
    <s v=" COLEGIO LLANO ORIENTAL (IED)"/>
    <s v="6007 - 20"/>
    <x v="210"/>
    <n v="0"/>
    <n v="1"/>
    <n v="0"/>
    <n v="1"/>
    <n v="1"/>
    <n v="1091"/>
    <n v="0"/>
    <x v="6"/>
    <x v="11"/>
  </r>
  <r>
    <x v="4"/>
    <x v="5"/>
    <s v=" COLEGIO LUIS LOPEZ DE MESA (IED)"/>
    <s v="6007 - 21"/>
    <x v="211"/>
    <n v="0"/>
    <n v="1"/>
    <n v="5"/>
    <n v="6"/>
    <n v="6"/>
    <n v="1091"/>
    <n v="0.83333333333333337"/>
    <x v="6"/>
    <x v="11"/>
  </r>
  <r>
    <x v="4"/>
    <x v="5"/>
    <s v=" COLEGIO MOTORISTA (IED)"/>
    <s v="6007 - 22"/>
    <x v="212"/>
    <n v="0"/>
    <n v="0"/>
    <n v="1"/>
    <n v="1"/>
    <n v="1"/>
    <n v="1091"/>
    <n v="1"/>
    <x v="6"/>
    <x v="11"/>
  </r>
  <r>
    <x v="4"/>
    <x v="5"/>
    <s v=" COLEGIO NUEVO CHILE (IED)"/>
    <s v="6007 - 23"/>
    <x v="213"/>
    <n v="0"/>
    <n v="0"/>
    <n v="4"/>
    <n v="4"/>
    <n v="4"/>
    <n v="1091"/>
    <n v="1"/>
    <x v="6"/>
    <x v="11"/>
  </r>
  <r>
    <x v="4"/>
    <x v="5"/>
    <s v=" COLEGIO PABLO DE TARSO (IED)"/>
    <s v="6007 - 25"/>
    <x v="214"/>
    <n v="0"/>
    <n v="1"/>
    <n v="2"/>
    <n v="3"/>
    <n v="3"/>
    <n v="1091"/>
    <n v="0.66666666666666663"/>
    <x v="6"/>
    <x v="11"/>
  </r>
  <r>
    <x v="4"/>
    <x v="5"/>
    <s v=" COLEGIO PORFIRIO BARBA JACOB (IED)"/>
    <s v="6007 - 26"/>
    <x v="215"/>
    <n v="0"/>
    <n v="1"/>
    <n v="3"/>
    <n v="4"/>
    <n v="4"/>
    <n v="1091"/>
    <n v="0.75"/>
    <x v="6"/>
    <x v="11"/>
  </r>
  <r>
    <x v="4"/>
    <x v="5"/>
    <s v=" COLEGIO SAN BERNARDINO (IED)"/>
    <s v="6007 - 27"/>
    <x v="216"/>
    <n v="0"/>
    <n v="0"/>
    <n v="2"/>
    <n v="2"/>
    <n v="2"/>
    <n v="1091"/>
    <n v="1"/>
    <x v="6"/>
    <x v="11"/>
  </r>
  <r>
    <x v="4"/>
    <x v="5"/>
    <s v=" COLEGIO ALFONSO LOPEZ PUMAREJO (IED)"/>
    <s v="6008 - 01"/>
    <x v="217"/>
    <n v="0"/>
    <n v="0"/>
    <n v="4"/>
    <n v="4"/>
    <n v="4"/>
    <n v="1091"/>
    <n v="1"/>
    <x v="6"/>
    <x v="11"/>
  </r>
  <r>
    <x v="4"/>
    <x v="5"/>
    <s v=" COLEGIO ALQUERIA DE LA FRAGUA (IED)"/>
    <s v="6008 - 02"/>
    <x v="333"/>
    <n v="0"/>
    <n v="0"/>
    <n v="2"/>
    <n v="2"/>
    <n v="2"/>
    <n v="1091"/>
    <n v="1"/>
    <x v="6"/>
    <x v="11"/>
  </r>
  <r>
    <x v="4"/>
    <x v="5"/>
    <s v=" COLEGIO CARLOS ARANGO VELEZ (IED)"/>
    <s v="6008 - 03"/>
    <x v="218"/>
    <n v="0"/>
    <n v="0"/>
    <n v="4"/>
    <n v="4"/>
    <n v="4"/>
    <n v="1091"/>
    <n v="1"/>
    <x v="6"/>
    <x v="11"/>
  </r>
  <r>
    <x v="4"/>
    <x v="5"/>
    <s v=" COLEGIO CARLOS ARTURO TORRES (IED)"/>
    <s v="6008 - 04"/>
    <x v="85"/>
    <n v="0"/>
    <n v="4"/>
    <n v="0"/>
    <n v="4"/>
    <n v="4"/>
    <n v="1091"/>
    <n v="0"/>
    <x v="6"/>
    <x v="11"/>
  </r>
  <r>
    <x v="4"/>
    <x v="5"/>
    <s v=" COLEGIO CASTILLA (IED)"/>
    <s v="6008 - 05"/>
    <x v="219"/>
    <n v="0"/>
    <n v="0"/>
    <n v="3"/>
    <n v="3"/>
    <n v="3"/>
    <n v="1091"/>
    <n v="1"/>
    <x v="6"/>
    <x v="11"/>
  </r>
  <r>
    <x v="4"/>
    <x v="5"/>
    <s v=" COLEGIO CLASS (IED)"/>
    <s v="6008 - 06"/>
    <x v="117"/>
    <n v="0"/>
    <n v="0"/>
    <n v="2"/>
    <n v="2"/>
    <n v="2"/>
    <n v="1091"/>
    <n v="1"/>
    <x v="6"/>
    <x v="11"/>
  </r>
  <r>
    <x v="4"/>
    <x v="5"/>
    <s v=" COLEGIO EDUARDO UMANA LUNA (IED)"/>
    <s v="6008 - 09"/>
    <x v="222"/>
    <n v="0"/>
    <n v="0"/>
    <n v="1"/>
    <n v="1"/>
    <n v="1"/>
    <n v="1091"/>
    <n v="1"/>
    <x v="6"/>
    <x v="11"/>
  </r>
  <r>
    <x v="4"/>
    <x v="5"/>
    <s v=" COLEGIO EL JAPON (IED)"/>
    <s v="6008 - 10"/>
    <x v="86"/>
    <n v="0"/>
    <n v="0"/>
    <n v="2"/>
    <n v="2"/>
    <n v="2"/>
    <n v="1091"/>
    <n v="1"/>
    <x v="6"/>
    <x v="11"/>
  </r>
  <r>
    <x v="4"/>
    <x v="5"/>
    <s v=" COLEGIO FERNANDO SOTO APARICIO (IED)"/>
    <s v="6008 - 11"/>
    <x v="87"/>
    <n v="0"/>
    <n v="4"/>
    <n v="2"/>
    <n v="6"/>
    <n v="6"/>
    <n v="1091"/>
    <n v="0.33333333333333331"/>
    <x v="6"/>
    <x v="11"/>
  </r>
  <r>
    <x v="4"/>
    <x v="5"/>
    <s v=" COLEGIO FRANCISCO DE MIRANDA (IED)"/>
    <s v="6008 - 12"/>
    <x v="223"/>
    <n v="0"/>
    <n v="0"/>
    <n v="2"/>
    <n v="2"/>
    <n v="2"/>
    <n v="1091"/>
    <n v="1"/>
    <x v="6"/>
    <x v="11"/>
  </r>
  <r>
    <x v="4"/>
    <x v="5"/>
    <s v=" COLEGIO GABRIEL BETANCOURT MEJIA (IED)"/>
    <s v="6008 - 13"/>
    <x v="224"/>
    <n v="0"/>
    <n v="0"/>
    <n v="8"/>
    <n v="8"/>
    <n v="8"/>
    <n v="1091"/>
    <n v="1"/>
    <x v="6"/>
    <x v="11"/>
  </r>
  <r>
    <x v="4"/>
    <x v="5"/>
    <s v=" COLEGIO GENERAL GUSTAVO ROJAS PINILLA (IED)"/>
    <s v="6008 - 14"/>
    <x v="225"/>
    <n v="0"/>
    <n v="0"/>
    <n v="4"/>
    <n v="4"/>
    <n v="4"/>
    <n v="1091"/>
    <n v="1"/>
    <x v="6"/>
    <x v="11"/>
  </r>
  <r>
    <x v="4"/>
    <x v="5"/>
    <s v=" COLEGIO HERNANDO DURAN DUSSAN (IED)"/>
    <s v="6008 - 15"/>
    <x v="118"/>
    <n v="0"/>
    <n v="0"/>
    <n v="3"/>
    <n v="3"/>
    <n v="3"/>
    <n v="1091"/>
    <n v="1"/>
    <x v="6"/>
    <x v="11"/>
  </r>
  <r>
    <x v="4"/>
    <x v="5"/>
    <s v=" COLEGIO INEM FRANCISCO DE PAULA SANTANDER (IED)"/>
    <s v="6008 - 16"/>
    <x v="88"/>
    <n v="0"/>
    <n v="0"/>
    <n v="2"/>
    <n v="2"/>
    <n v="2"/>
    <n v="1091"/>
    <n v="1"/>
    <x v="6"/>
    <x v="11"/>
  </r>
  <r>
    <x v="4"/>
    <x v="5"/>
    <s v=" COLEGIO INSTITUTO TECNICO RODRIGO DE TRIANA (IED)"/>
    <s v="6008 - 17"/>
    <x v="226"/>
    <n v="0"/>
    <n v="1"/>
    <n v="1"/>
    <n v="2"/>
    <n v="2"/>
    <n v="1091"/>
    <n v="0.5"/>
    <x v="6"/>
    <x v="11"/>
  </r>
  <r>
    <x v="4"/>
    <x v="5"/>
    <s v=" COLEGIO ISABEL II (IED)"/>
    <s v="6008 - 18"/>
    <x v="227"/>
    <n v="0"/>
    <n v="0"/>
    <n v="2"/>
    <n v="2"/>
    <n v="2"/>
    <n v="1091"/>
    <n v="1"/>
    <x v="6"/>
    <x v="11"/>
  </r>
  <r>
    <x v="4"/>
    <x v="5"/>
    <s v=" COLEGIO JACKELINE (IED)"/>
    <s v="6008 - 19"/>
    <x v="89"/>
    <n v="0"/>
    <n v="3"/>
    <n v="2"/>
    <n v="5"/>
    <n v="5"/>
    <n v="1091"/>
    <n v="0.4"/>
    <x v="6"/>
    <x v="11"/>
  </r>
  <r>
    <x v="4"/>
    <x v="5"/>
    <s v=" COLEGIO JOHN F. KENNEDY (IED)"/>
    <s v="6008 - 21"/>
    <x v="90"/>
    <n v="0"/>
    <n v="0"/>
    <n v="2"/>
    <n v="2"/>
    <n v="2"/>
    <n v="1091"/>
    <n v="1"/>
    <x v="6"/>
    <x v="11"/>
  </r>
  <r>
    <x v="4"/>
    <x v="5"/>
    <s v=" COLEGIO KENNEDY (IED)"/>
    <s v="6008 - 22"/>
    <x v="229"/>
    <n v="0"/>
    <n v="0"/>
    <n v="3"/>
    <n v="3"/>
    <n v="3"/>
    <n v="1091"/>
    <n v="1"/>
    <x v="6"/>
    <x v="11"/>
  </r>
  <r>
    <x v="4"/>
    <x v="5"/>
    <s v=" COLEGIO LA CHUCUA (IED)"/>
    <s v="6008 - 24"/>
    <x v="143"/>
    <n v="0"/>
    <n v="0"/>
    <n v="2"/>
    <n v="2"/>
    <n v="2"/>
    <n v="1091"/>
    <n v="1"/>
    <x v="6"/>
    <x v="11"/>
  </r>
  <r>
    <x v="4"/>
    <x v="5"/>
    <s v=" COLEGIO LA FLORESTA SUR (IED)"/>
    <s v="6008 - 25"/>
    <x v="230"/>
    <n v="0"/>
    <n v="3"/>
    <n v="0"/>
    <n v="3"/>
    <n v="3"/>
    <n v="1091"/>
    <n v="0"/>
    <x v="6"/>
    <x v="11"/>
  </r>
  <r>
    <x v="4"/>
    <x v="5"/>
    <s v=" COLEGIO LAS AMERICAS (IED)"/>
    <s v="6008 - 26"/>
    <x v="231"/>
    <n v="0"/>
    <n v="0"/>
    <n v="2"/>
    <n v="2"/>
    <n v="2"/>
    <n v="1091"/>
    <n v="1"/>
    <x v="6"/>
    <x v="11"/>
  </r>
  <r>
    <x v="4"/>
    <x v="5"/>
    <s v=" COLEGIO LOS PERIODISTAS (IED)"/>
    <s v="6008 - 27"/>
    <x v="239"/>
    <n v="0"/>
    <n v="0"/>
    <n v="2"/>
    <n v="2"/>
    <n v="2"/>
    <n v="1091"/>
    <n v="1"/>
    <x v="6"/>
    <x v="11"/>
  </r>
  <r>
    <x v="4"/>
    <x v="5"/>
    <s v=" COLEGIO MANUEL CEPEDA VARGAS (IED)"/>
    <s v="6008 - 28"/>
    <x v="240"/>
    <n v="0"/>
    <n v="0"/>
    <n v="3"/>
    <n v="3"/>
    <n v="3"/>
    <n v="1091"/>
    <n v="1"/>
    <x v="6"/>
    <x v="11"/>
  </r>
  <r>
    <x v="4"/>
    <x v="5"/>
    <s v=" COLEGIO MANUEL ZAPATA OLIVELLA (IED)"/>
    <s v="6008 - 29"/>
    <x v="241"/>
    <n v="0"/>
    <n v="0"/>
    <n v="1"/>
    <n v="1"/>
    <n v="1"/>
    <n v="1091"/>
    <n v="1"/>
    <x v="6"/>
    <x v="11"/>
  </r>
  <r>
    <x v="4"/>
    <x v="5"/>
    <s v=" COLEGIO MARSELLA (IED)"/>
    <s v="6008 - 30"/>
    <x v="242"/>
    <n v="0"/>
    <n v="2"/>
    <n v="0"/>
    <n v="2"/>
    <n v="2"/>
    <n v="1091"/>
    <n v="0"/>
    <x v="6"/>
    <x v="11"/>
  </r>
  <r>
    <x v="4"/>
    <x v="5"/>
    <s v=" COLEGIO NELSON MANDELA (IED)"/>
    <s v="6008 - 32"/>
    <x v="334"/>
    <n v="0"/>
    <n v="0"/>
    <n v="1"/>
    <n v="1"/>
    <n v="1"/>
    <n v="1091"/>
    <n v="1"/>
    <x v="6"/>
    <x v="11"/>
  </r>
  <r>
    <x v="4"/>
    <x v="5"/>
    <s v=" COLEGIO PAULO VI (IED)"/>
    <s v="6008 - 34"/>
    <x v="244"/>
    <n v="0"/>
    <n v="2"/>
    <n v="1"/>
    <n v="3"/>
    <n v="3"/>
    <n v="1091"/>
    <n v="0.33333333333333331"/>
    <x v="6"/>
    <x v="11"/>
  </r>
  <r>
    <x v="4"/>
    <x v="5"/>
    <s v=" COLEGIO PROSPERO PINZON (IED)"/>
    <s v="6008 - 35"/>
    <x v="91"/>
    <n v="0"/>
    <n v="2"/>
    <n v="0"/>
    <n v="2"/>
    <n v="2"/>
    <n v="1091"/>
    <n v="0"/>
    <x v="6"/>
    <x v="11"/>
  </r>
  <r>
    <x v="4"/>
    <x v="5"/>
    <s v=" COLEGIO SALUDCOOP SUR (IED)"/>
    <s v="6008 - 36"/>
    <x v="245"/>
    <n v="0"/>
    <n v="0"/>
    <n v="1"/>
    <n v="1"/>
    <n v="1"/>
    <n v="1091"/>
    <n v="1"/>
    <x v="6"/>
    <x v="11"/>
  </r>
  <r>
    <x v="4"/>
    <x v="5"/>
    <s v=" COLEGIO SAN JOSE (IED)"/>
    <s v="6008 - 37"/>
    <x v="246"/>
    <n v="0"/>
    <n v="0"/>
    <n v="1"/>
    <n v="1"/>
    <n v="1"/>
    <n v="1091"/>
    <n v="1"/>
    <x v="6"/>
    <x v="11"/>
  </r>
  <r>
    <x v="4"/>
    <x v="5"/>
    <s v=" COLEGIO SAN JOSE DE CASTILLA (IED)"/>
    <s v="6008 - 38"/>
    <x v="247"/>
    <n v="0"/>
    <n v="0"/>
    <n v="2"/>
    <n v="2"/>
    <n v="2"/>
    <n v="1091"/>
    <n v="1"/>
    <x v="6"/>
    <x v="11"/>
  </r>
  <r>
    <x v="4"/>
    <x v="5"/>
    <s v=" COLEGIO SAN PEDRO CLAVER (IED)"/>
    <s v="6008 - 39"/>
    <x v="92"/>
    <n v="0"/>
    <n v="0"/>
    <n v="4"/>
    <n v="4"/>
    <n v="4"/>
    <n v="1091"/>
    <n v="1"/>
    <x v="6"/>
    <x v="11"/>
  </r>
  <r>
    <x v="4"/>
    <x v="5"/>
    <s v=" COLEGIO SAN RAFAEL (IED)"/>
    <s v="6008 - 40"/>
    <x v="248"/>
    <n v="0"/>
    <n v="0"/>
    <n v="1"/>
    <n v="1"/>
    <n v="1"/>
    <n v="1091"/>
    <n v="1"/>
    <x v="6"/>
    <x v="11"/>
  </r>
  <r>
    <x v="4"/>
    <x v="5"/>
    <s v=" COLEGIO TOM ADAMS (IED)"/>
    <s v="6008 - 41"/>
    <x v="249"/>
    <n v="0"/>
    <n v="2"/>
    <n v="3"/>
    <n v="5"/>
    <n v="5"/>
    <n v="1091"/>
    <n v="0.6"/>
    <x v="6"/>
    <x v="11"/>
  </r>
  <r>
    <x v="4"/>
    <x v="5"/>
    <s v=" COLEGIO VILLA RICA (IED)"/>
    <s v="6008 - 42"/>
    <x v="250"/>
    <n v="0"/>
    <n v="0"/>
    <n v="1"/>
    <n v="1"/>
    <n v="1"/>
    <n v="1091"/>
    <n v="1"/>
    <x v="6"/>
    <x v="11"/>
  </r>
  <r>
    <x v="4"/>
    <x v="5"/>
    <s v=" COLEGIO ANTONIO VAN UDEN (IED)"/>
    <s v="6009 - 01"/>
    <x v="335"/>
    <n v="0"/>
    <n v="1"/>
    <n v="0"/>
    <n v="1"/>
    <n v="1"/>
    <n v="1091"/>
    <n v="0"/>
    <x v="6"/>
    <x v="11"/>
  </r>
  <r>
    <x v="4"/>
    <x v="5"/>
    <s v=" COLEGIO ATAHUALPA (IED)"/>
    <s v="6009 - 02"/>
    <x v="251"/>
    <n v="0"/>
    <n v="0"/>
    <n v="3"/>
    <n v="3"/>
    <n v="3"/>
    <n v="1091"/>
    <n v="1"/>
    <x v="6"/>
    <x v="11"/>
  </r>
  <r>
    <x v="4"/>
    <x v="5"/>
    <s v=" COLEGIO CARLO FEDERICI (IED)"/>
    <s v="6009 - 03"/>
    <x v="252"/>
    <n v="0"/>
    <n v="0"/>
    <n v="1"/>
    <n v="1"/>
    <n v="1"/>
    <n v="1091"/>
    <n v="1"/>
    <x v="6"/>
    <x v="11"/>
  </r>
  <r>
    <x v="4"/>
    <x v="5"/>
    <s v=" COLEGIO COSTA RICA (IED)"/>
    <s v="6009 - 04"/>
    <x v="253"/>
    <n v="0"/>
    <n v="2"/>
    <n v="0"/>
    <n v="2"/>
    <n v="2"/>
    <n v="1091"/>
    <n v="0"/>
    <x v="6"/>
    <x v="11"/>
  </r>
  <r>
    <x v="4"/>
    <x v="5"/>
    <s v=" COLEGIO INSTITUTO TECNICO INTERNACIONAL (IED)"/>
    <s v="6009 - 05"/>
    <x v="254"/>
    <n v="0"/>
    <n v="0"/>
    <n v="3"/>
    <n v="3"/>
    <n v="3"/>
    <n v="1091"/>
    <n v="1"/>
    <x v="6"/>
    <x v="11"/>
  </r>
  <r>
    <x v="4"/>
    <x v="5"/>
    <s v=" COLEGIO INTEGRADO DE FONTIBON IBEP (IED)"/>
    <s v="6009 - 06"/>
    <x v="255"/>
    <n v="0"/>
    <n v="0"/>
    <n v="8"/>
    <n v="8"/>
    <n v="8"/>
    <n v="1091"/>
    <n v="1"/>
    <x v="6"/>
    <x v="11"/>
  </r>
  <r>
    <x v="4"/>
    <x v="5"/>
    <s v=" COLEGIO PABLO NERUDA (IED)"/>
    <s v="6009 - 08"/>
    <x v="257"/>
    <n v="0"/>
    <n v="0"/>
    <n v="2"/>
    <n v="2"/>
    <n v="2"/>
    <n v="1091"/>
    <n v="1"/>
    <x v="6"/>
    <x v="11"/>
  </r>
  <r>
    <x v="4"/>
    <x v="5"/>
    <s v=" COLEGIO RODRIGO ARENAS BETANCOURT (IED)"/>
    <s v="6009 - 09"/>
    <x v="120"/>
    <n v="0"/>
    <n v="0"/>
    <n v="1"/>
    <n v="1"/>
    <n v="1"/>
    <n v="1091"/>
    <n v="1"/>
    <x v="6"/>
    <x v="11"/>
  </r>
  <r>
    <x v="4"/>
    <x v="5"/>
    <s v=" COLEGIO VILLEMAR EL CARMEN (IED)"/>
    <s v="6009 - 10"/>
    <x v="258"/>
    <n v="0"/>
    <n v="0"/>
    <n v="2"/>
    <n v="2"/>
    <n v="2"/>
    <n v="1091"/>
    <n v="1"/>
    <x v="6"/>
    <x v="11"/>
  </r>
  <r>
    <x v="4"/>
    <x v="5"/>
    <s v=" COLEGIO LA FELICIDAD (IED)"/>
    <s v="6009 - 11"/>
    <x v="336"/>
    <n v="0"/>
    <n v="0"/>
    <n v="1"/>
    <n v="1"/>
    <n v="1"/>
    <n v="1091"/>
    <n v="1"/>
    <x v="6"/>
    <x v="11"/>
  </r>
  <r>
    <x v="4"/>
    <x v="5"/>
    <s v=" COLEGIO ANTONIO NARIÑO (IED)"/>
    <s v="6010 - 01"/>
    <x v="259"/>
    <n v="0"/>
    <n v="0"/>
    <n v="4"/>
    <n v="4"/>
    <n v="4"/>
    <n v="1091"/>
    <n v="1"/>
    <x v="6"/>
    <x v="11"/>
  </r>
  <r>
    <x v="4"/>
    <x v="5"/>
    <s v=" COLEGIO ANTONIO VILLAVICENCIO (IED)"/>
    <s v="6010 - 02"/>
    <x v="260"/>
    <n v="0"/>
    <n v="0"/>
    <n v="2"/>
    <n v="2"/>
    <n v="2"/>
    <n v="1091"/>
    <n v="1"/>
    <x v="6"/>
    <x v="11"/>
  </r>
  <r>
    <x v="4"/>
    <x v="5"/>
    <s v=" COLEGIO CHARRY (IED)"/>
    <s v="6010 - 03"/>
    <x v="337"/>
    <n v="0"/>
    <n v="1"/>
    <n v="2"/>
    <n v="3"/>
    <n v="3"/>
    <n v="1091"/>
    <n v="0.66666666666666663"/>
    <x v="6"/>
    <x v="11"/>
  </r>
  <r>
    <x v="4"/>
    <x v="5"/>
    <s v=" COLEGIO FLORIDABLANCA (IED)"/>
    <s v="6010 - 04"/>
    <x v="144"/>
    <n v="0"/>
    <n v="1"/>
    <n v="3"/>
    <n v="4"/>
    <n v="4"/>
    <n v="1091"/>
    <n v="0.75"/>
    <x v="6"/>
    <x v="11"/>
  </r>
  <r>
    <x v="4"/>
    <x v="5"/>
    <s v=" COLEGIO GARCES NAVAS (IED)"/>
    <s v="6010 - 05"/>
    <x v="368"/>
    <n v="0"/>
    <n v="2"/>
    <n v="0"/>
    <n v="2"/>
    <n v="2"/>
    <n v="1091"/>
    <n v="0"/>
    <x v="6"/>
    <x v="11"/>
  </r>
  <r>
    <x v="4"/>
    <x v="5"/>
    <s v=" COLEGIO INSTITUTO TECNICO INDUSTRIAL FRANCISCO JOSE DE CALDAS (IED)"/>
    <s v="6010 - 08"/>
    <x v="145"/>
    <n v="0"/>
    <n v="1"/>
    <n v="7"/>
    <n v="8"/>
    <n v="8"/>
    <n v="1091"/>
    <n v="0.875"/>
    <x v="6"/>
    <x v="11"/>
  </r>
  <r>
    <x v="4"/>
    <x v="5"/>
    <s v=" COLEGIO INSTITUTO TECNICO JUAN DEL CORRAL (IED)"/>
    <s v="6010 - 09"/>
    <x v="263"/>
    <n v="0"/>
    <n v="0"/>
    <n v="4"/>
    <n v="4"/>
    <n v="4"/>
    <n v="1091"/>
    <n v="1"/>
    <x v="6"/>
    <x v="11"/>
  </r>
  <r>
    <x v="4"/>
    <x v="5"/>
    <s v=" COLEGIO INSTITUTO TECNICO REPUBLICA DE GUATEMALA (IED)"/>
    <s v="6010 - 11"/>
    <x v="339"/>
    <n v="0"/>
    <n v="0"/>
    <n v="4"/>
    <n v="4"/>
    <n v="4"/>
    <n v="1091"/>
    <n v="1"/>
    <x v="6"/>
    <x v="11"/>
  </r>
  <r>
    <x v="4"/>
    <x v="5"/>
    <s v=" COLEGIO LA PALESTINA (IED)"/>
    <s v="6010 - 14"/>
    <x v="340"/>
    <n v="0"/>
    <n v="0"/>
    <n v="1"/>
    <n v="1"/>
    <n v="1"/>
    <n v="1091"/>
    <n v="1"/>
    <x v="6"/>
    <x v="11"/>
  </r>
  <r>
    <x v="4"/>
    <x v="5"/>
    <s v=" COLEGIO MAGDALENA ORTEGA DE NARIÑO (IED)"/>
    <s v="6010 - 15"/>
    <x v="264"/>
    <n v="0"/>
    <n v="0"/>
    <n v="2"/>
    <n v="2"/>
    <n v="2"/>
    <n v="1091"/>
    <n v="1"/>
    <x v="6"/>
    <x v="11"/>
  </r>
  <r>
    <x v="4"/>
    <x v="5"/>
    <s v=" COLEGIO MANUELA AYALA DE GAITAN (IED)"/>
    <s v="6010 - 16"/>
    <x v="122"/>
    <n v="0"/>
    <n v="0"/>
    <n v="1"/>
    <n v="1"/>
    <n v="1"/>
    <n v="1091"/>
    <n v="1"/>
    <x v="6"/>
    <x v="11"/>
  </r>
  <r>
    <x v="4"/>
    <x v="5"/>
    <s v=" COLEGIO MARCO TULIO FERNANDEZ (IED)"/>
    <s v="6010 - 17"/>
    <x v="265"/>
    <n v="0"/>
    <n v="2"/>
    <n v="0"/>
    <n v="2"/>
    <n v="2"/>
    <n v="1091"/>
    <n v="0"/>
    <x v="6"/>
    <x v="11"/>
  </r>
  <r>
    <x v="4"/>
    <x v="5"/>
    <s v=" COLEGIO MIGUEL ANTONIO CARO (IED)"/>
    <s v="6010 - 18"/>
    <x v="384"/>
    <n v="0"/>
    <n v="0"/>
    <n v="3"/>
    <n v="3"/>
    <n v="3"/>
    <n v="1091"/>
    <n v="1"/>
    <x v="6"/>
    <x v="11"/>
  </r>
  <r>
    <x v="4"/>
    <x v="5"/>
    <s v=" COLEGIO MORISCO (IED)"/>
    <s v="6010 - 19"/>
    <x v="369"/>
    <n v="0"/>
    <n v="0"/>
    <n v="3"/>
    <n v="3"/>
    <n v="3"/>
    <n v="1091"/>
    <n v="1"/>
    <x v="6"/>
    <x v="11"/>
  </r>
  <r>
    <x v="4"/>
    <x v="5"/>
    <s v=" COLEGIO NACIONES UNIDAS (IED)"/>
    <s v="6010 - 20"/>
    <x v="93"/>
    <n v="0"/>
    <n v="0"/>
    <n v="1"/>
    <n v="1"/>
    <n v="1"/>
    <n v="1091"/>
    <n v="1"/>
    <x v="6"/>
    <x v="11"/>
  </r>
  <r>
    <x v="4"/>
    <x v="5"/>
    <s v=" COLEGIO NIDIA QUINTERO DE TURBAY (IED)"/>
    <s v="6010 - 22"/>
    <x v="341"/>
    <n v="0"/>
    <n v="2"/>
    <n v="4"/>
    <n v="6"/>
    <n v="6"/>
    <n v="1091"/>
    <n v="0.66666666666666663"/>
    <x v="6"/>
    <x v="11"/>
  </r>
  <r>
    <x v="4"/>
    <x v="5"/>
    <s v=" COLEGIO NUEVA CONSTITUCION (IED)"/>
    <s v="6010 - 23"/>
    <x v="267"/>
    <n v="0"/>
    <n v="1"/>
    <n v="0"/>
    <n v="1"/>
    <n v="1"/>
    <n v="1091"/>
    <n v="0"/>
    <x v="6"/>
    <x v="11"/>
  </r>
  <r>
    <x v="4"/>
    <x v="5"/>
    <s v=" COLEGIO REPUBLICA DE CHINA (IED)"/>
    <s v="6010 - 25"/>
    <x v="269"/>
    <n v="0"/>
    <n v="0"/>
    <n v="4"/>
    <n v="4"/>
    <n v="4"/>
    <n v="1091"/>
    <n v="1"/>
    <x v="6"/>
    <x v="11"/>
  </r>
  <r>
    <x v="4"/>
    <x v="5"/>
    <s v=" COLEGIO REPUBLICA DE COLOMBIA (IED)"/>
    <s v="6010 - 26"/>
    <x v="94"/>
    <n v="0"/>
    <n v="0"/>
    <n v="2"/>
    <n v="2"/>
    <n v="2"/>
    <n v="1091"/>
    <n v="1"/>
    <x v="6"/>
    <x v="11"/>
  </r>
  <r>
    <x v="4"/>
    <x v="5"/>
    <s v=" COLEGIO ROBERT F. KENNEDY (IED)"/>
    <s v="6010 - 27"/>
    <x v="95"/>
    <n v="0"/>
    <n v="0"/>
    <n v="2"/>
    <n v="2"/>
    <n v="2"/>
    <n v="1091"/>
    <n v="1"/>
    <x v="6"/>
    <x v="11"/>
  </r>
  <r>
    <x v="4"/>
    <x v="5"/>
    <s v=" COLEGIO RODOLFO LLINAS (IED)"/>
    <s v="6010 - 28"/>
    <x v="123"/>
    <n v="0"/>
    <n v="2"/>
    <n v="3"/>
    <n v="5"/>
    <n v="5"/>
    <n v="1091"/>
    <n v="0.6"/>
    <x v="6"/>
    <x v="11"/>
  </r>
  <r>
    <x v="4"/>
    <x v="5"/>
    <s v=" COLEGIO SIMON BOLIVAR (IED)"/>
    <s v="6010 - 30"/>
    <x v="124"/>
    <n v="0"/>
    <n v="0"/>
    <n v="2"/>
    <n v="2"/>
    <n v="2"/>
    <n v="1091"/>
    <n v="1"/>
    <x v="6"/>
    <x v="11"/>
  </r>
  <r>
    <x v="4"/>
    <x v="5"/>
    <s v=" COLEGIO TABORA (IED)"/>
    <s v="6010 - 31"/>
    <x v="343"/>
    <n v="0"/>
    <n v="0"/>
    <n v="1"/>
    <n v="1"/>
    <n v="1"/>
    <n v="1091"/>
    <n v="1"/>
    <x v="6"/>
    <x v="11"/>
  </r>
  <r>
    <x v="4"/>
    <x v="5"/>
    <s v=" COLEGIO TOMAS CIPRIANO DE MOSQUERA (IED)"/>
    <s v="6010 - 32"/>
    <x v="270"/>
    <n v="0"/>
    <n v="0"/>
    <n v="5"/>
    <n v="5"/>
    <n v="5"/>
    <n v="1091"/>
    <n v="1"/>
    <x v="6"/>
    <x v="11"/>
  </r>
  <r>
    <x v="4"/>
    <x v="5"/>
    <s v=" COLEGIO ALBERTO LLERAS CAMARGO (IED)"/>
    <s v="6011 - 01"/>
    <x v="272"/>
    <n v="0"/>
    <n v="1"/>
    <n v="2"/>
    <n v="3"/>
    <n v="3"/>
    <n v="1091"/>
    <n v="0.66666666666666663"/>
    <x v="6"/>
    <x v="11"/>
  </r>
  <r>
    <x v="4"/>
    <x v="5"/>
    <s v=" COLEGIO ALVARO GOMEZ HURTADO (IED)"/>
    <s v="6011 - 02"/>
    <x v="273"/>
    <n v="0"/>
    <n v="1"/>
    <n v="2"/>
    <n v="3"/>
    <n v="3"/>
    <n v="1091"/>
    <n v="0.66666666666666663"/>
    <x v="6"/>
    <x v="11"/>
  </r>
  <r>
    <x v="4"/>
    <x v="5"/>
    <s v=" COLEGIO ANIBAL FERNANDEZ DE SOTO (IED)"/>
    <s v="6011 - 03"/>
    <x v="370"/>
    <n v="0"/>
    <n v="0"/>
    <n v="3"/>
    <n v="3"/>
    <n v="3"/>
    <n v="1091"/>
    <n v="1"/>
    <x v="6"/>
    <x v="11"/>
  </r>
  <r>
    <x v="4"/>
    <x v="5"/>
    <s v=" COLEGIO DELIA ZAPATA OLIVELLA (IED)"/>
    <s v="6011 - 04"/>
    <x v="96"/>
    <n v="0"/>
    <n v="0"/>
    <n v="1"/>
    <n v="1"/>
    <n v="1"/>
    <n v="1091"/>
    <n v="1"/>
    <x v="6"/>
    <x v="11"/>
  </r>
  <r>
    <x v="4"/>
    <x v="5"/>
    <s v=" COLEGIO EL SALITRE - SUBA (IED)"/>
    <s v="6011 - 05"/>
    <x v="274"/>
    <n v="0"/>
    <n v="0"/>
    <n v="1"/>
    <n v="1"/>
    <n v="1"/>
    <n v="1091"/>
    <n v="1"/>
    <x v="6"/>
    <x v="11"/>
  </r>
  <r>
    <x v="4"/>
    <x v="5"/>
    <s v=" COLEGIO FILARMONICO SIMON BOLIVAR (IED)"/>
    <s v="6011 - 06"/>
    <x v="166"/>
    <n v="0"/>
    <n v="0"/>
    <n v="2"/>
    <n v="2"/>
    <n v="2"/>
    <n v="1091"/>
    <n v="1"/>
    <x v="6"/>
    <x v="11"/>
  </r>
  <r>
    <x v="4"/>
    <x v="5"/>
    <s v=" COLEGIO GERARDO MOLINA RAMIREZ (IED)"/>
    <s v="6011 - 07"/>
    <x v="97"/>
    <n v="0"/>
    <n v="0"/>
    <n v="4"/>
    <n v="4"/>
    <n v="4"/>
    <n v="1091"/>
    <n v="1"/>
    <x v="6"/>
    <x v="11"/>
  </r>
  <r>
    <x v="4"/>
    <x v="5"/>
    <s v=" COLEGIO GERARDO PAREDES (IED)"/>
    <s v="6011 - 08"/>
    <x v="344"/>
    <n v="0"/>
    <n v="0"/>
    <n v="3"/>
    <n v="3"/>
    <n v="3"/>
    <n v="1091"/>
    <n v="1"/>
    <x v="6"/>
    <x v="11"/>
  </r>
  <r>
    <x v="4"/>
    <x v="5"/>
    <s v=" COLEGIO GONZALO ARANGO (IED)"/>
    <s v="6011 - 09"/>
    <x v="167"/>
    <n v="0"/>
    <n v="0"/>
    <n v="2"/>
    <n v="2"/>
    <n v="2"/>
    <n v="1091"/>
    <n v="1"/>
    <x v="6"/>
    <x v="11"/>
  </r>
  <r>
    <x v="4"/>
    <x v="5"/>
    <s v=" COLEGIO GUSTAVO MORALES MORALES (IED)"/>
    <s v="6011 - 10"/>
    <x v="168"/>
    <n v="0"/>
    <n v="0"/>
    <n v="2"/>
    <n v="2"/>
    <n v="2"/>
    <n v="1091"/>
    <n v="1"/>
    <x v="6"/>
    <x v="11"/>
  </r>
  <r>
    <x v="4"/>
    <x v="5"/>
    <s v=" COLEGIO HUNZA (IED)"/>
    <s v="6011 - 11"/>
    <x v="345"/>
    <n v="0"/>
    <n v="0"/>
    <n v="1"/>
    <n v="1"/>
    <n v="1"/>
    <n v="1091"/>
    <n v="1"/>
    <x v="6"/>
    <x v="11"/>
  </r>
  <r>
    <x v="4"/>
    <x v="5"/>
    <s v=" COLEGIO JUAN LOZANO Y LOZANO (IED)"/>
    <s v="6011 - 12"/>
    <x v="169"/>
    <n v="0"/>
    <n v="2"/>
    <n v="0"/>
    <n v="2"/>
    <n v="2"/>
    <n v="1091"/>
    <n v="0"/>
    <x v="6"/>
    <x v="11"/>
  </r>
  <r>
    <x v="4"/>
    <x v="5"/>
    <s v=" COLEGIO INSTITUTO TECNICO JULIO FLOREZ (IED)"/>
    <s v="6011 - 13"/>
    <x v="371"/>
    <n v="0"/>
    <n v="1"/>
    <n v="0"/>
    <n v="1"/>
    <n v="1"/>
    <n v="1091"/>
    <n v="0"/>
    <x v="6"/>
    <x v="11"/>
  </r>
  <r>
    <x v="4"/>
    <x v="5"/>
    <s v=" COLEGIO LA GAITANA (IED)"/>
    <s v="6011 - 14"/>
    <x v="170"/>
    <n v="0"/>
    <n v="2"/>
    <n v="0"/>
    <n v="2"/>
    <n v="2"/>
    <n v="1091"/>
    <n v="0"/>
    <x v="6"/>
    <x v="11"/>
  </r>
  <r>
    <x v="4"/>
    <x v="5"/>
    <s v=" COLEGIO LA TOSCANA - LISBOA (IED)"/>
    <s v="6011 - 15"/>
    <x v="171"/>
    <n v="0"/>
    <n v="0"/>
    <n v="4"/>
    <n v="4"/>
    <n v="4"/>
    <n v="1091"/>
    <n v="1"/>
    <x v="6"/>
    <x v="11"/>
  </r>
  <r>
    <x v="4"/>
    <x v="5"/>
    <s v=" COLEGIO NICOLAS BUENAVENTURA (IED)"/>
    <s v="6011 - 16"/>
    <x v="172"/>
    <n v="0"/>
    <n v="4"/>
    <n v="0"/>
    <n v="4"/>
    <n v="4"/>
    <n v="1091"/>
    <n v="0"/>
    <x v="6"/>
    <x v="11"/>
  </r>
  <r>
    <x v="4"/>
    <x v="5"/>
    <s v=" COLEGIO NUEVA COLOMBIA (IED)"/>
    <s v="6011 - 17"/>
    <x v="346"/>
    <n v="0"/>
    <n v="0"/>
    <n v="2"/>
    <n v="2"/>
    <n v="2"/>
    <n v="1091"/>
    <n v="1"/>
    <x v="6"/>
    <x v="11"/>
  </r>
  <r>
    <x v="4"/>
    <x v="5"/>
    <s v=" COLEGIO NUEVA ZELANDIA (IED)"/>
    <s v="6011 - 18"/>
    <x v="125"/>
    <n v="0"/>
    <n v="1"/>
    <n v="1"/>
    <n v="2"/>
    <n v="2"/>
    <n v="1091"/>
    <n v="0.5"/>
    <x v="6"/>
    <x v="11"/>
  </r>
  <r>
    <x v="4"/>
    <x v="5"/>
    <s v=" COLEGIO PRADO VERANIEGO (IED)"/>
    <s v="6011 - 19"/>
    <x v="347"/>
    <n v="0"/>
    <n v="0"/>
    <n v="5"/>
    <n v="5"/>
    <n v="5"/>
    <n v="1091"/>
    <n v="1"/>
    <x v="6"/>
    <x v="11"/>
  </r>
  <r>
    <x v="4"/>
    <x v="5"/>
    <s v=" COLEGIO RAMON DE ZUBIRIA (IED)"/>
    <s v="6011 - 20"/>
    <x v="385"/>
    <n v="0"/>
    <n v="0"/>
    <n v="3"/>
    <n v="3"/>
    <n v="3"/>
    <n v="1091"/>
    <n v="1"/>
    <x v="6"/>
    <x v="11"/>
  </r>
  <r>
    <x v="4"/>
    <x v="5"/>
    <s v=" COLEGIO REPUBLICA DOMINICANA (IED)"/>
    <s v="6011 - 21"/>
    <x v="275"/>
    <n v="0"/>
    <n v="0"/>
    <n v="1"/>
    <n v="1"/>
    <n v="1"/>
    <n v="1091"/>
    <n v="1"/>
    <x v="6"/>
    <x v="11"/>
  </r>
  <r>
    <x v="4"/>
    <x v="5"/>
    <s v=" COLEGIO TIBABUYES UNIVERSAL (IED)"/>
    <s v="6011 - 22"/>
    <x v="276"/>
    <n v="0"/>
    <n v="5"/>
    <n v="1"/>
    <n v="6"/>
    <n v="6"/>
    <n v="1091"/>
    <n v="0.16666666666666666"/>
    <x v="6"/>
    <x v="11"/>
  </r>
  <r>
    <x v="4"/>
    <x v="5"/>
    <s v=" COLEGIO VEINTIUN ANGELES (IED)"/>
    <s v="6011 - 23"/>
    <x v="277"/>
    <n v="0"/>
    <n v="2"/>
    <n v="0"/>
    <n v="2"/>
    <n v="2"/>
    <n v="1091"/>
    <n v="0"/>
    <x v="6"/>
    <x v="11"/>
  </r>
  <r>
    <x v="4"/>
    <x v="5"/>
    <s v=" COLEGIO VILLA ELISA (IED)"/>
    <s v="6011 - 24"/>
    <x v="278"/>
    <n v="0"/>
    <n v="0"/>
    <n v="4"/>
    <n v="4"/>
    <n v="4"/>
    <n v="1091"/>
    <n v="1"/>
    <x v="6"/>
    <x v="11"/>
  </r>
  <r>
    <x v="4"/>
    <x v="5"/>
    <s v=" COLEGIO VIRGINIA GUTIERREZ DE PINEDA (IED)"/>
    <s v="6011 - 25"/>
    <x v="348"/>
    <n v="0"/>
    <n v="0"/>
    <n v="1"/>
    <n v="1"/>
    <n v="1"/>
    <n v="1091"/>
    <n v="1"/>
    <x v="6"/>
    <x v="11"/>
  </r>
  <r>
    <x v="4"/>
    <x v="5"/>
    <s v=" COLEGIO VISTA BELLA (IED)"/>
    <s v="6011 - 26"/>
    <x v="98"/>
    <n v="0"/>
    <n v="0"/>
    <n v="4"/>
    <n v="4"/>
    <n v="4"/>
    <n v="1091"/>
    <n v="1"/>
    <x v="6"/>
    <x v="11"/>
  </r>
  <r>
    <x v="4"/>
    <x v="5"/>
    <s v=" COLEGIO FRANCISCO PRIMERO S.S. (IED)"/>
    <s v="6012 - 02"/>
    <x v="349"/>
    <n v="0"/>
    <n v="0"/>
    <n v="3"/>
    <n v="3"/>
    <n v="3"/>
    <n v="1091"/>
    <n v="1"/>
    <x v="6"/>
    <x v="11"/>
  </r>
  <r>
    <x v="4"/>
    <x v="5"/>
    <s v=" COLEGIO HELADIA MEJIA (IED)"/>
    <s v="6012 - 03"/>
    <x v="350"/>
    <n v="0"/>
    <n v="1"/>
    <n v="0"/>
    <n v="1"/>
    <n v="1"/>
    <n v="1091"/>
    <n v="0"/>
    <x v="6"/>
    <x v="11"/>
  </r>
  <r>
    <x v="4"/>
    <x v="5"/>
    <s v=" COLEGIO JORGE ELIECER GAITAN (IED)"/>
    <s v="6012 - 04"/>
    <x v="280"/>
    <n v="0"/>
    <n v="1"/>
    <n v="5"/>
    <n v="6"/>
    <n v="6"/>
    <n v="1091"/>
    <n v="0.83333333333333337"/>
    <x v="6"/>
    <x v="11"/>
  </r>
  <r>
    <x v="4"/>
    <x v="5"/>
    <s v=" COLEGIO JUAN FRANCISCO BERBEO (IED)"/>
    <s v="6012 - 05"/>
    <x v="386"/>
    <n v="0"/>
    <n v="0"/>
    <n v="2"/>
    <n v="2"/>
    <n v="2"/>
    <n v="1091"/>
    <n v="1"/>
    <x v="6"/>
    <x v="11"/>
  </r>
  <r>
    <x v="4"/>
    <x v="5"/>
    <s v=" COLEGIO RAFAEL BERNAL JIMENEZ (IED)"/>
    <s v="6012 - 06"/>
    <x v="281"/>
    <n v="0"/>
    <n v="1"/>
    <n v="0"/>
    <n v="1"/>
    <n v="1"/>
    <n v="1091"/>
    <n v="0"/>
    <x v="6"/>
    <x v="11"/>
  </r>
  <r>
    <x v="4"/>
    <x v="5"/>
    <s v=" COLEGIO REPUBLICA DE PANAMA (IED)"/>
    <s v="6012 - 07"/>
    <x v="351"/>
    <n v="0"/>
    <n v="1"/>
    <n v="1"/>
    <n v="2"/>
    <n v="2"/>
    <n v="1091"/>
    <n v="0.5"/>
    <x v="6"/>
    <x v="11"/>
  </r>
  <r>
    <x v="4"/>
    <x v="5"/>
    <s v=" COLEGIO TECNICO DOMINGO FAUSTINO SARMIENTO (IED)"/>
    <s v="6012 - 08"/>
    <x v="99"/>
    <n v="0"/>
    <n v="0"/>
    <n v="7"/>
    <n v="7"/>
    <n v="7"/>
    <n v="1091"/>
    <n v="1"/>
    <x v="6"/>
    <x v="11"/>
  </r>
  <r>
    <x v="4"/>
    <x v="5"/>
    <s v=" COLEGIO TOMAS CARRASQUILLA (IED)"/>
    <s v="6012 - 09"/>
    <x v="232"/>
    <n v="0"/>
    <n v="0"/>
    <n v="3"/>
    <n v="3"/>
    <n v="3"/>
    <n v="1091"/>
    <n v="1"/>
    <x v="6"/>
    <x v="11"/>
  </r>
  <r>
    <x v="4"/>
    <x v="5"/>
    <s v=" COLEGIO MANUELA BELTRAN (IED)"/>
    <s v="6013 - 01"/>
    <x v="233"/>
    <n v="0"/>
    <n v="1"/>
    <n v="3"/>
    <n v="4"/>
    <n v="4"/>
    <n v="1091"/>
    <n v="0.75"/>
    <x v="6"/>
    <x v="11"/>
  </r>
  <r>
    <x v="4"/>
    <x v="5"/>
    <s v=" COLEGIO PALERMO -IEDIP- (IED)"/>
    <s v="6013 - 02"/>
    <x v="146"/>
    <n v="0"/>
    <n v="0"/>
    <n v="1"/>
    <n v="1"/>
    <n v="1"/>
    <n v="1091"/>
    <n v="1"/>
    <x v="6"/>
    <x v="11"/>
  </r>
  <r>
    <x v="4"/>
    <x v="5"/>
    <s v=" COLEGIO EDUARDO SANTOS (IED)"/>
    <s v="6014 - 01"/>
    <x v="100"/>
    <n v="0"/>
    <n v="2"/>
    <n v="7"/>
    <n v="9"/>
    <n v="9"/>
    <n v="1091"/>
    <n v="0.77777777777777779"/>
    <x v="6"/>
    <x v="11"/>
  </r>
  <r>
    <x v="4"/>
    <x v="5"/>
    <s v=" COLEGIO LICEO NACIONAL AGUSTIN NIETO CABALLERO (IED)"/>
    <s v="6014 - 02"/>
    <x v="234"/>
    <n v="0"/>
    <n v="3"/>
    <n v="12"/>
    <n v="15"/>
    <n v="15"/>
    <n v="1091"/>
    <n v="0.8"/>
    <x v="6"/>
    <x v="11"/>
  </r>
  <r>
    <x v="4"/>
    <x v="5"/>
    <s v=" COLEGIO LICEO NACIONAL ANTONIA SANTOS (IED)"/>
    <s v="6014 - 03"/>
    <x v="352"/>
    <n v="0"/>
    <n v="8"/>
    <n v="1"/>
    <n v="9"/>
    <n v="9"/>
    <n v="1091"/>
    <n v="0.1111111111111111"/>
    <x v="6"/>
    <x v="11"/>
  </r>
  <r>
    <x v="4"/>
    <x v="5"/>
    <s v=" COLEGIO PANAMERICANO (IED)"/>
    <s v="6014 - 04"/>
    <x v="235"/>
    <n v="0"/>
    <n v="1"/>
    <n v="5"/>
    <n v="6"/>
    <n v="6"/>
    <n v="1091"/>
    <n v="0.83333333333333337"/>
    <x v="6"/>
    <x v="11"/>
  </r>
  <r>
    <x v="4"/>
    <x v="5"/>
    <s v=" COLEGIO REPUBLICA BOLIVARIANA DE VENEZUELA (IED)"/>
    <s v="6014 - 05"/>
    <x v="322"/>
    <n v="0"/>
    <n v="1"/>
    <n v="8"/>
    <n v="9"/>
    <n v="9"/>
    <n v="1091"/>
    <n v="0.88888888888888884"/>
    <x v="6"/>
    <x v="11"/>
  </r>
  <r>
    <x v="4"/>
    <x v="5"/>
    <s v=" COLEGIO RICAURTE (CONCEJO) (IED)"/>
    <s v="6014 - 06"/>
    <x v="372"/>
    <n v="0"/>
    <n v="0"/>
    <n v="4"/>
    <n v="4"/>
    <n v="4"/>
    <n v="1091"/>
    <n v="1"/>
    <x v="6"/>
    <x v="11"/>
  </r>
  <r>
    <x v="4"/>
    <x v="5"/>
    <s v=" COLEGIO SAN FRANCISCO DE ASIS (IED)"/>
    <s v="6014 - 07"/>
    <x v="236"/>
    <n v="0"/>
    <n v="0"/>
    <n v="2"/>
    <n v="2"/>
    <n v="2"/>
    <n v="1091"/>
    <n v="1"/>
    <x v="6"/>
    <x v="11"/>
  </r>
  <r>
    <x v="4"/>
    <x v="5"/>
    <s v=" COLEGIO TECNICO MENORAH (IED)"/>
    <s v="6014 - 08"/>
    <x v="237"/>
    <n v="0"/>
    <n v="1"/>
    <n v="7"/>
    <n v="8"/>
    <n v="8"/>
    <n v="1091"/>
    <n v="0.875"/>
    <x v="6"/>
    <x v="11"/>
  </r>
  <r>
    <x v="4"/>
    <x v="5"/>
    <s v=" COLEGIO ATANASIO GIRARDOT (IED)"/>
    <s v="6015 - 01"/>
    <x v="126"/>
    <n v="0"/>
    <n v="0"/>
    <n v="3"/>
    <n v="3"/>
    <n v="3"/>
    <n v="1091"/>
    <n v="1"/>
    <x v="6"/>
    <x v="11"/>
  </r>
  <r>
    <x v="4"/>
    <x v="5"/>
    <s v=" COLEGIO ESCUELA NORMAL SUPERIOR DISTRITAL MARIA MONTESSORI (IED)"/>
    <s v="6015 - 02"/>
    <x v="238"/>
    <n v="0"/>
    <n v="6"/>
    <n v="2"/>
    <n v="8"/>
    <n v="8"/>
    <n v="1091"/>
    <n v="0.25"/>
    <x v="6"/>
    <x v="11"/>
  </r>
  <r>
    <x v="4"/>
    <x v="5"/>
    <s v=" COLEGIO FRANCISCO DE PAULA SANTANDER (IED)"/>
    <s v="6015 - 03"/>
    <x v="282"/>
    <n v="0"/>
    <n v="0"/>
    <n v="3"/>
    <n v="3"/>
    <n v="3"/>
    <n v="1091"/>
    <n v="1"/>
    <x v="6"/>
    <x v="11"/>
  </r>
  <r>
    <x v="4"/>
    <x v="5"/>
    <s v=" COLEGIO GUILLERMO LEON VALENCIA (IED)"/>
    <s v="6015 - 04"/>
    <x v="101"/>
    <n v="0"/>
    <n v="0"/>
    <n v="3"/>
    <n v="3"/>
    <n v="3"/>
    <n v="1091"/>
    <n v="1"/>
    <x v="6"/>
    <x v="11"/>
  </r>
  <r>
    <x v="4"/>
    <x v="5"/>
    <s v=" COLEGIO TECNICO JAIME PARDO LEAL (IED)"/>
    <s v="6015 - 05"/>
    <x v="102"/>
    <n v="0"/>
    <n v="0"/>
    <n v="1"/>
    <n v="1"/>
    <n v="1"/>
    <n v="1091"/>
    <n v="1"/>
    <x v="6"/>
    <x v="11"/>
  </r>
  <r>
    <x v="4"/>
    <x v="5"/>
    <s v=" COLEGIO ANDRES BELLO (IED)"/>
    <s v="6016 - 01"/>
    <x v="127"/>
    <n v="0"/>
    <n v="0"/>
    <n v="4"/>
    <n v="4"/>
    <n v="4"/>
    <n v="1091"/>
    <n v="1"/>
    <x v="6"/>
    <x v="11"/>
  </r>
  <r>
    <x v="4"/>
    <x v="5"/>
    <s v=" COLEGIO ANTONIO JOSE DE SUCRE (IED)"/>
    <s v="6016 - 02"/>
    <x v="387"/>
    <n v="0"/>
    <n v="1"/>
    <n v="3"/>
    <n v="4"/>
    <n v="4"/>
    <n v="1091"/>
    <n v="0.75"/>
    <x v="6"/>
    <x v="11"/>
  </r>
  <r>
    <x v="4"/>
    <x v="5"/>
    <s v=" COLEGIO BENJAMIN HERRERA (IED)"/>
    <s v="6016 - 03"/>
    <x v="128"/>
    <n v="0"/>
    <n v="0"/>
    <n v="7"/>
    <n v="7"/>
    <n v="7"/>
    <n v="1091"/>
    <n v="1"/>
    <x v="6"/>
    <x v="11"/>
  </r>
  <r>
    <x v="4"/>
    <x v="5"/>
    <s v=" COLEGIO DE CULTURA POPULAR (IED)"/>
    <s v="6016 - 04"/>
    <x v="283"/>
    <n v="0"/>
    <n v="0"/>
    <n v="3"/>
    <n v="3"/>
    <n v="3"/>
    <n v="1091"/>
    <n v="1"/>
    <x v="6"/>
    <x v="11"/>
  </r>
  <r>
    <x v="4"/>
    <x v="5"/>
    <s v=" COLEGIO EL JAZMIN (IED)"/>
    <s v="6016 - 05"/>
    <x v="284"/>
    <n v="0"/>
    <n v="3"/>
    <n v="1"/>
    <n v="4"/>
    <n v="4"/>
    <n v="1091"/>
    <n v="0.25"/>
    <x v="6"/>
    <x v="11"/>
  </r>
  <r>
    <x v="4"/>
    <x v="5"/>
    <s v=" COLEGIO ESPAÑA (IED)"/>
    <s v="6016 - 06"/>
    <x v="285"/>
    <n v="0"/>
    <n v="0"/>
    <n v="1"/>
    <n v="1"/>
    <n v="1"/>
    <n v="1091"/>
    <n v="1"/>
    <x v="6"/>
    <x v="11"/>
  </r>
  <r>
    <x v="4"/>
    <x v="5"/>
    <s v=" COLEGIO JOSE JOAQUIN CASAS (IED)"/>
    <s v="6016 - 07"/>
    <x v="129"/>
    <n v="0"/>
    <n v="0"/>
    <n v="2"/>
    <n v="2"/>
    <n v="2"/>
    <n v="1091"/>
    <n v="1"/>
    <x v="6"/>
    <x v="11"/>
  </r>
  <r>
    <x v="4"/>
    <x v="5"/>
    <s v=" COLEGIO JOSE MANUEL RESTREPO (IED)"/>
    <s v="6016 - 08"/>
    <x v="286"/>
    <n v="0"/>
    <n v="0"/>
    <n v="6"/>
    <n v="6"/>
    <n v="6"/>
    <n v="1091"/>
    <n v="1"/>
    <x v="6"/>
    <x v="11"/>
  </r>
  <r>
    <x v="4"/>
    <x v="5"/>
    <s v=" COLEGIO JULIO GARAVITO ARMERO (IED)"/>
    <s v="6016 - 09"/>
    <x v="287"/>
    <n v="0"/>
    <n v="2"/>
    <n v="0"/>
    <n v="2"/>
    <n v="2"/>
    <n v="1091"/>
    <n v="0"/>
    <x v="6"/>
    <x v="11"/>
  </r>
  <r>
    <x v="4"/>
    <x v="5"/>
    <s v=" COLEGIO LA MERCED (IED)"/>
    <s v="6016 - 10"/>
    <x v="288"/>
    <n v="0"/>
    <n v="0"/>
    <n v="2"/>
    <n v="2"/>
    <n v="2"/>
    <n v="1091"/>
    <n v="1"/>
    <x v="6"/>
    <x v="11"/>
  </r>
  <r>
    <x v="4"/>
    <x v="5"/>
    <s v=" COLEGIO LUIS CARLOS GALAN SARMIENTO (IED)"/>
    <s v="6016 - 11"/>
    <x v="147"/>
    <n v="0"/>
    <n v="0"/>
    <n v="4"/>
    <n v="4"/>
    <n v="4"/>
    <n v="1091"/>
    <n v="1"/>
    <x v="6"/>
    <x v="11"/>
  </r>
  <r>
    <x v="4"/>
    <x v="5"/>
    <s v=" COLEGIO LUIS VARGAS TEJADA (IED)"/>
    <s v="6016 - 12"/>
    <x v="289"/>
    <n v="0"/>
    <n v="0"/>
    <n v="2"/>
    <n v="2"/>
    <n v="2"/>
    <n v="1091"/>
    <n v="1"/>
    <x v="6"/>
    <x v="11"/>
  </r>
  <r>
    <x v="4"/>
    <x v="5"/>
    <s v=" COLEGIO MARCO ANTONIO CARREÑO SILVA (IED)"/>
    <s v="6016 - 13"/>
    <x v="290"/>
    <n v="0"/>
    <n v="0"/>
    <n v="6"/>
    <n v="6"/>
    <n v="6"/>
    <n v="1091"/>
    <n v="1"/>
    <x v="6"/>
    <x v="11"/>
  </r>
  <r>
    <x v="4"/>
    <x v="5"/>
    <s v=" COLEGIO SILVERIA ESPINOSA DE RENDON (IED)"/>
    <s v="6016 - 14"/>
    <x v="148"/>
    <n v="0"/>
    <n v="0"/>
    <n v="4"/>
    <n v="4"/>
    <n v="4"/>
    <n v="1091"/>
    <n v="1"/>
    <x v="6"/>
    <x v="11"/>
  </r>
  <r>
    <x v="4"/>
    <x v="5"/>
    <s v=" COLEGIO SORRENTO (IED)"/>
    <s v="6016 - 15"/>
    <x v="291"/>
    <n v="0"/>
    <n v="0"/>
    <n v="4"/>
    <n v="4"/>
    <n v="4"/>
    <n v="1091"/>
    <n v="1"/>
    <x v="6"/>
    <x v="11"/>
  </r>
  <r>
    <x v="4"/>
    <x v="5"/>
    <s v=" COLEGIO ESCUELA NACIONAL DE COMERCIO (IED)"/>
    <s v="6017 - 01"/>
    <x v="292"/>
    <n v="0"/>
    <n v="6"/>
    <n v="0"/>
    <n v="6"/>
    <n v="6"/>
    <n v="1091"/>
    <n v="0"/>
    <x v="6"/>
    <x v="11"/>
  </r>
  <r>
    <x v="4"/>
    <x v="5"/>
    <s v=" COLEGIO INTEGRADA LA CANDELARIA (IED)"/>
    <s v="6017 - 02"/>
    <x v="293"/>
    <n v="0"/>
    <n v="0"/>
    <n v="2"/>
    <n v="2"/>
    <n v="2"/>
    <n v="1091"/>
    <n v="1"/>
    <x v="6"/>
    <x v="11"/>
  </r>
  <r>
    <x v="4"/>
    <x v="5"/>
    <s v=" COLEGIO ALEJANDRO OBREGON (IED)"/>
    <s v="6018 - 01"/>
    <x v="294"/>
    <n v="0"/>
    <n v="0"/>
    <n v="9"/>
    <n v="9"/>
    <n v="9"/>
    <n v="1091"/>
    <n v="1"/>
    <x v="6"/>
    <x v="11"/>
  </r>
  <r>
    <x v="4"/>
    <x v="5"/>
    <s v=" COLEGIO ALEXANDER FLEMING (IED)"/>
    <s v="6018 - 02"/>
    <x v="397"/>
    <n v="0"/>
    <n v="0"/>
    <n v="3"/>
    <n v="3"/>
    <n v="3"/>
    <n v="1091"/>
    <n v="1"/>
    <x v="6"/>
    <x v="11"/>
  </r>
  <r>
    <x v="4"/>
    <x v="5"/>
    <s v=" COLEGIO ALFREDO IRIARTE (IED)"/>
    <s v="6018 - 03"/>
    <x v="353"/>
    <n v="0"/>
    <n v="0"/>
    <n v="1"/>
    <n v="1"/>
    <n v="1"/>
    <n v="1091"/>
    <n v="1"/>
    <x v="6"/>
    <x v="11"/>
  </r>
  <r>
    <x v="4"/>
    <x v="5"/>
    <s v=" COLEGIO ANTONIO BARAYA (IED)"/>
    <s v="6018 - 04"/>
    <x v="388"/>
    <n v="0"/>
    <n v="0"/>
    <n v="2"/>
    <n v="2"/>
    <n v="2"/>
    <n v="1091"/>
    <n v="1"/>
    <x v="6"/>
    <x v="11"/>
  </r>
  <r>
    <x v="4"/>
    <x v="5"/>
    <s v=" COLEGIO BRAVO PAEZ (IED)"/>
    <s v="6018 - 05"/>
    <x v="295"/>
    <n v="0"/>
    <n v="3"/>
    <n v="0"/>
    <n v="3"/>
    <n v="3"/>
    <n v="1091"/>
    <n v="0"/>
    <x v="6"/>
    <x v="11"/>
  </r>
  <r>
    <x v="4"/>
    <x v="5"/>
    <s v=" COLEGIO CLEMENCIA DE CAYCEDO (IED)"/>
    <s v="6018 - 06"/>
    <x v="296"/>
    <n v="0"/>
    <n v="0"/>
    <n v="1"/>
    <n v="1"/>
    <n v="1"/>
    <n v="1091"/>
    <n v="1"/>
    <x v="6"/>
    <x v="11"/>
  </r>
  <r>
    <x v="4"/>
    <x v="5"/>
    <s v=" COLEGIO CLEMENCIA HOLGUIN DE URDANETA (IED)"/>
    <s v="6018 - 07"/>
    <x v="409"/>
    <n v="0"/>
    <n v="2"/>
    <n v="0"/>
    <n v="2"/>
    <n v="2"/>
    <n v="1091"/>
    <n v="0"/>
    <x v="6"/>
    <x v="11"/>
  </r>
  <r>
    <x v="4"/>
    <x v="5"/>
    <s v=" COLEGIO DIANA TURBAY (IED)"/>
    <s v="6018 - 09"/>
    <x v="298"/>
    <n v="0"/>
    <n v="0"/>
    <n v="7"/>
    <n v="7"/>
    <n v="7"/>
    <n v="1091"/>
    <n v="1"/>
    <x v="6"/>
    <x v="11"/>
  </r>
  <r>
    <x v="4"/>
    <x v="5"/>
    <s v=" COLEGIO EL LIBERTADOR (IED)"/>
    <s v="6018 - 10"/>
    <x v="299"/>
    <n v="0"/>
    <n v="0"/>
    <n v="6"/>
    <n v="6"/>
    <n v="6"/>
    <n v="1091"/>
    <n v="1"/>
    <x v="6"/>
    <x v="11"/>
  </r>
  <r>
    <x v="4"/>
    <x v="5"/>
    <s v=" COLEGIO ENRIQUE OLAYA HERRERA (IED)"/>
    <s v="6018 - 11"/>
    <x v="300"/>
    <n v="0"/>
    <n v="0"/>
    <n v="2"/>
    <n v="2"/>
    <n v="2"/>
    <n v="1091"/>
    <n v="1"/>
    <x v="6"/>
    <x v="11"/>
  </r>
  <r>
    <x v="4"/>
    <x v="5"/>
    <s v=" COLEGIO GUSTAVO RESTREPO (IED)"/>
    <s v="6018 - 12"/>
    <x v="301"/>
    <n v="0"/>
    <n v="0"/>
    <n v="2"/>
    <n v="2"/>
    <n v="2"/>
    <n v="1091"/>
    <n v="1"/>
    <x v="6"/>
    <x v="11"/>
  </r>
  <r>
    <x v="4"/>
    <x v="5"/>
    <s v=" COLEGIO JOSE MARTI (IED)"/>
    <s v="6018 - 13"/>
    <x v="354"/>
    <n v="0"/>
    <n v="0"/>
    <n v="1"/>
    <n v="1"/>
    <n v="1"/>
    <n v="1091"/>
    <n v="1"/>
    <x v="6"/>
    <x v="11"/>
  </r>
  <r>
    <x v="4"/>
    <x v="5"/>
    <s v=" COLEGIO LA PAZ (IED)"/>
    <s v="6018 - 14"/>
    <x v="103"/>
    <n v="0"/>
    <n v="0"/>
    <n v="2"/>
    <n v="2"/>
    <n v="2"/>
    <n v="1091"/>
    <n v="1"/>
    <x v="6"/>
    <x v="11"/>
  </r>
  <r>
    <x v="4"/>
    <x v="5"/>
    <s v=" COLEGIO LICEO FEMENINO MERCEDES NARIÑO (IED)"/>
    <s v="6018 - 15"/>
    <x v="302"/>
    <n v="0"/>
    <n v="0"/>
    <n v="2"/>
    <n v="2"/>
    <n v="2"/>
    <n v="1091"/>
    <n v="1"/>
    <x v="6"/>
    <x v="11"/>
  </r>
  <r>
    <x v="4"/>
    <x v="5"/>
    <s v=" COLEGIO MANUEL DEL SOCORRO RODRIGUEZ (IED)"/>
    <s v="6018 - 16"/>
    <x v="303"/>
    <n v="0"/>
    <n v="0"/>
    <n v="9"/>
    <n v="9"/>
    <n v="9"/>
    <n v="1091"/>
    <n v="1"/>
    <x v="6"/>
    <x v="11"/>
  </r>
  <r>
    <x v="4"/>
    <x v="5"/>
    <s v=" COLEGIO MARIA CANO (IED)"/>
    <s v="6018 - 17"/>
    <x v="304"/>
    <n v="0"/>
    <n v="0"/>
    <n v="2"/>
    <n v="2"/>
    <n v="2"/>
    <n v="1091"/>
    <n v="1"/>
    <x v="6"/>
    <x v="11"/>
  </r>
  <r>
    <x v="4"/>
    <x v="5"/>
    <s v=" COLEGIO MARRUECOS Y MOLINOS (IED)"/>
    <s v="6018 - 18"/>
    <x v="305"/>
    <n v="0"/>
    <n v="2"/>
    <n v="3"/>
    <n v="5"/>
    <n v="5"/>
    <n v="1091"/>
    <n v="0.6"/>
    <x v="6"/>
    <x v="11"/>
  </r>
  <r>
    <x v="4"/>
    <x v="5"/>
    <s v=" COLEGIO QUIROGA ALIANZA (IED)"/>
    <s v="6018 - 21"/>
    <x v="307"/>
    <n v="0"/>
    <n v="2"/>
    <n v="0"/>
    <n v="2"/>
    <n v="2"/>
    <n v="1091"/>
    <n v="0"/>
    <x v="6"/>
    <x v="11"/>
  </r>
  <r>
    <x v="4"/>
    <x v="5"/>
    <s v=" COLEGIO RAFAEL DELGADO SALGUERO (IED)"/>
    <s v="6018 - 22"/>
    <x v="308"/>
    <n v="0"/>
    <n v="1"/>
    <n v="0"/>
    <n v="1"/>
    <n v="1"/>
    <n v="1091"/>
    <n v="0"/>
    <x v="6"/>
    <x v="11"/>
  </r>
  <r>
    <x v="4"/>
    <x v="5"/>
    <s v=" COLEGIO REINO DE HOLANDA (IED)"/>
    <s v="6018 - 23"/>
    <x v="390"/>
    <n v="0"/>
    <n v="3"/>
    <n v="0"/>
    <n v="3"/>
    <n v="3"/>
    <n v="1091"/>
    <n v="0"/>
    <x v="6"/>
    <x v="11"/>
  </r>
  <r>
    <x v="4"/>
    <x v="5"/>
    <s v=" COLEGIO REPUBLICA FEDERAL DE ALEMANIA (IED)"/>
    <s v="6018 - 25"/>
    <x v="355"/>
    <n v="0"/>
    <n v="1"/>
    <n v="0"/>
    <n v="1"/>
    <n v="1"/>
    <n v="1091"/>
    <n v="0"/>
    <x v="6"/>
    <x v="11"/>
  </r>
  <r>
    <x v="4"/>
    <x v="5"/>
    <s v=" COLEGIO RESTREPO MILLAN (IED)"/>
    <s v="6018 - 26"/>
    <x v="356"/>
    <n v="0"/>
    <n v="1"/>
    <n v="0"/>
    <n v="1"/>
    <n v="1"/>
    <n v="1091"/>
    <n v="0"/>
    <x v="6"/>
    <x v="11"/>
  </r>
  <r>
    <x v="4"/>
    <x v="5"/>
    <s v=" COLEGIO SAN AGUSTIN (IED)"/>
    <s v="6018 - 27"/>
    <x v="309"/>
    <n v="0"/>
    <n v="1"/>
    <n v="1"/>
    <n v="2"/>
    <n v="2"/>
    <n v="1091"/>
    <n v="0.5"/>
    <x v="6"/>
    <x v="11"/>
  </r>
  <r>
    <x v="4"/>
    <x v="5"/>
    <s v=" COLEGIO ACACIA II (IED)"/>
    <s v="6019 - 01"/>
    <x v="310"/>
    <n v="0"/>
    <n v="2"/>
    <n v="1"/>
    <n v="3"/>
    <n v="3"/>
    <n v="1091"/>
    <n v="0.33333333333333331"/>
    <x v="6"/>
    <x v="11"/>
  </r>
  <r>
    <x v="4"/>
    <x v="5"/>
    <s v=" COLEGIO ANTONIO GARCIA (IED)"/>
    <s v="6019 - 02"/>
    <x v="357"/>
    <n v="0"/>
    <n v="1"/>
    <n v="3"/>
    <n v="4"/>
    <n v="4"/>
    <n v="1091"/>
    <n v="0.75"/>
    <x v="6"/>
    <x v="11"/>
  </r>
  <r>
    <x v="4"/>
    <x v="5"/>
    <s v=" COLEGIO ARBORIZADORA ALTA (IED)"/>
    <s v="6019 - 03"/>
    <x v="151"/>
    <n v="0"/>
    <n v="0"/>
    <n v="1"/>
    <n v="1"/>
    <n v="1"/>
    <n v="1091"/>
    <n v="1"/>
    <x v="6"/>
    <x v="11"/>
  </r>
  <r>
    <x v="4"/>
    <x v="5"/>
    <s v=" COLEGIO ARBORIZADORA BAJA (IED)"/>
    <s v="6019 - 04"/>
    <x v="152"/>
    <n v="0"/>
    <n v="3"/>
    <n v="0"/>
    <n v="3"/>
    <n v="3"/>
    <n v="1091"/>
    <n v="0"/>
    <x v="6"/>
    <x v="11"/>
  </r>
  <r>
    <x v="4"/>
    <x v="5"/>
    <s v=" COLEGIO CANADA (IED)"/>
    <s v="6019 - 05"/>
    <x v="391"/>
    <n v="0"/>
    <n v="1"/>
    <n v="0"/>
    <n v="1"/>
    <n v="1"/>
    <n v="1091"/>
    <n v="0"/>
    <x v="6"/>
    <x v="11"/>
  </r>
  <r>
    <x v="4"/>
    <x v="5"/>
    <s v=" COLEGIO CIUDAD BOLIVAR - ARGENTINA (IED)"/>
    <s v="6019 - 07"/>
    <x v="153"/>
    <n v="0"/>
    <n v="0"/>
    <n v="1"/>
    <n v="1"/>
    <n v="1"/>
    <n v="1091"/>
    <n v="1"/>
    <x v="6"/>
    <x v="11"/>
  </r>
  <r>
    <x v="4"/>
    <x v="5"/>
    <s v=" COLEGIO CONFEDERACION BRISAS DEL DIAMANTE (IED)"/>
    <s v="6019 - 10"/>
    <x v="155"/>
    <n v="0"/>
    <n v="0"/>
    <n v="1"/>
    <n v="1"/>
    <n v="1"/>
    <n v="1091"/>
    <n v="1"/>
    <x v="6"/>
    <x v="11"/>
  </r>
  <r>
    <x v="4"/>
    <x v="5"/>
    <s v=" COLEGIO CUNDINAMARCA (IED)"/>
    <s v="6019 - 11"/>
    <x v="150"/>
    <n v="0"/>
    <n v="2"/>
    <n v="0"/>
    <n v="2"/>
    <n v="2"/>
    <n v="1091"/>
    <n v="0"/>
    <x v="6"/>
    <x v="11"/>
  </r>
  <r>
    <x v="4"/>
    <x v="5"/>
    <s v=" COLEGIO EL MINUTO DE BUENOS AIRES (IED)"/>
    <s v="6019 - 12"/>
    <x v="156"/>
    <n v="0"/>
    <n v="1"/>
    <n v="0"/>
    <n v="1"/>
    <n v="1"/>
    <n v="1091"/>
    <n v="0"/>
    <x v="6"/>
    <x v="11"/>
  </r>
  <r>
    <x v="4"/>
    <x v="5"/>
    <s v=" COLEGIO EL PARAISO DE MANUELA BELTRAN (IED)"/>
    <s v="6019 - 13"/>
    <x v="358"/>
    <n v="0"/>
    <n v="1"/>
    <n v="0"/>
    <n v="1"/>
    <n v="1"/>
    <n v="1091"/>
    <n v="0"/>
    <x v="6"/>
    <x v="11"/>
  </r>
  <r>
    <x v="4"/>
    <x v="5"/>
    <s v=" COLEGIO EL TESORO DE LA CUMBRE (IED)"/>
    <s v="6019 - 14"/>
    <x v="374"/>
    <n v="0"/>
    <n v="1"/>
    <n v="1"/>
    <n v="2"/>
    <n v="2"/>
    <n v="1091"/>
    <n v="0.5"/>
    <x v="6"/>
    <x v="11"/>
  </r>
  <r>
    <x v="4"/>
    <x v="5"/>
    <s v=" COLEGIO JOSE JAIME ROJAS (IED)"/>
    <s v="6019 - 19"/>
    <x v="413"/>
    <n v="0"/>
    <n v="1"/>
    <n v="0"/>
    <n v="1"/>
    <n v="1"/>
    <n v="1091"/>
    <n v="0"/>
    <x v="6"/>
    <x v="11"/>
  </r>
  <r>
    <x v="4"/>
    <x v="5"/>
    <s v=" COLEGIO JOSE MARIA VARGAS VILA (IED)"/>
    <s v="6019 - 20"/>
    <x v="392"/>
    <n v="0"/>
    <n v="2"/>
    <n v="0"/>
    <n v="2"/>
    <n v="2"/>
    <n v="1091"/>
    <n v="0"/>
    <x v="6"/>
    <x v="11"/>
  </r>
  <r>
    <x v="4"/>
    <x v="5"/>
    <s v=" COLEGIO LA JOYA (IED)"/>
    <s v="6019 - 23"/>
    <x v="375"/>
    <n v="0"/>
    <n v="1"/>
    <n v="1"/>
    <n v="2"/>
    <n v="2"/>
    <n v="1091"/>
    <n v="0.5"/>
    <x v="6"/>
    <x v="11"/>
  </r>
  <r>
    <x v="4"/>
    <x v="5"/>
    <s v=" COLEGIO LEON DE GREIFF (IED)"/>
    <s v="6019 - 24"/>
    <x v="130"/>
    <n v="0"/>
    <n v="1"/>
    <n v="0"/>
    <n v="1"/>
    <n v="1"/>
    <n v="1091"/>
    <n v="0"/>
    <x v="6"/>
    <x v="11"/>
  </r>
  <r>
    <x v="4"/>
    <x v="5"/>
    <s v=" COLEGIO MARIA MERCEDES CARRANZA (IED)"/>
    <s v="6019 - 25"/>
    <x v="315"/>
    <n v="0"/>
    <n v="0"/>
    <n v="5"/>
    <n v="5"/>
    <n v="5"/>
    <n v="1091"/>
    <n v="1"/>
    <x v="6"/>
    <x v="11"/>
  </r>
  <r>
    <x v="4"/>
    <x v="5"/>
    <s v=" COLEGIO NICOLAS GOMEZ DAVILA (IED)"/>
    <s v="6019 - 27"/>
    <x v="359"/>
    <n v="0"/>
    <n v="3"/>
    <n v="0"/>
    <n v="3"/>
    <n v="3"/>
    <n v="1091"/>
    <n v="0"/>
    <x v="6"/>
    <x v="11"/>
  </r>
  <r>
    <x v="4"/>
    <x v="5"/>
    <s v=" COLEGIO RAFAEL URIBE URIBE (IED)"/>
    <s v="6019 - 29"/>
    <x v="376"/>
    <n v="0"/>
    <n v="1"/>
    <n v="1"/>
    <n v="2"/>
    <n v="2"/>
    <n v="1091"/>
    <n v="0.5"/>
    <x v="6"/>
    <x v="11"/>
  </r>
  <r>
    <x v="4"/>
    <x v="5"/>
    <s v=" COLEGIO REPUBLICA DE MEXICO (IED)"/>
    <s v="6019 - 30"/>
    <x v="377"/>
    <n v="0"/>
    <n v="1"/>
    <n v="2"/>
    <n v="3"/>
    <n v="3"/>
    <n v="1091"/>
    <n v="0.66666666666666663"/>
    <x v="6"/>
    <x v="11"/>
  </r>
  <r>
    <x v="4"/>
    <x v="5"/>
    <s v=" COLEGIO RODRIGO LARA BONILLA (IED)"/>
    <s v="6019 - 31"/>
    <x v="131"/>
    <n v="0"/>
    <n v="2"/>
    <n v="0"/>
    <n v="2"/>
    <n v="2"/>
    <n v="1091"/>
    <n v="0"/>
    <x v="6"/>
    <x v="11"/>
  </r>
  <r>
    <x v="4"/>
    <x v="5"/>
    <s v=" COLEGIO RURAL JOSE CELESTINO MUTIS (IED)"/>
    <s v="6019 - 32"/>
    <x v="104"/>
    <n v="0"/>
    <n v="2"/>
    <n v="1"/>
    <n v="3"/>
    <n v="3"/>
    <n v="1091"/>
    <n v="0.33333333333333331"/>
    <x v="6"/>
    <x v="11"/>
  </r>
  <r>
    <x v="4"/>
    <x v="5"/>
    <s v=" COLEGIO RURAL QUIBA ALTA (IED)"/>
    <s v="6019 - 34"/>
    <x v="319"/>
    <n v="0"/>
    <n v="1"/>
    <n v="0"/>
    <n v="1"/>
    <n v="1"/>
    <n v="1091"/>
    <n v="0"/>
    <x v="6"/>
    <x v="11"/>
  </r>
  <r>
    <x v="4"/>
    <x v="5"/>
    <s v=" COLEGIO SAN FRANCISCO (IED)"/>
    <s v="6019 - 35"/>
    <x v="320"/>
    <n v="0"/>
    <n v="0"/>
    <n v="3"/>
    <n v="3"/>
    <n v="3"/>
    <n v="1091"/>
    <n v="1"/>
    <x v="6"/>
    <x v="11"/>
  </r>
  <r>
    <x v="4"/>
    <x v="5"/>
    <s v=" COLEGIO SANTA BARBARA (IED)"/>
    <s v="6019 - 36"/>
    <x v="132"/>
    <n v="0"/>
    <n v="0"/>
    <n v="1"/>
    <n v="1"/>
    <n v="1"/>
    <n v="1091"/>
    <n v="1"/>
    <x v="6"/>
    <x v="11"/>
  </r>
  <r>
    <x v="4"/>
    <x v="5"/>
    <s v=" COLEGIO SIERRA MORENA (IED)"/>
    <s v="6019 - 37"/>
    <x v="105"/>
    <n v="0"/>
    <n v="1"/>
    <n v="1"/>
    <n v="2"/>
    <n v="2"/>
    <n v="1091"/>
    <n v="0.5"/>
    <x v="6"/>
    <x v="11"/>
  </r>
  <r>
    <x v="4"/>
    <x v="5"/>
    <s v=" COLEGIO SOTAVENTO (IED)"/>
    <s v="6019 - 38"/>
    <x v="411"/>
    <n v="0"/>
    <n v="1"/>
    <n v="0"/>
    <n v="1"/>
    <n v="1"/>
    <n v="1091"/>
    <n v="0"/>
    <x v="6"/>
    <x v="11"/>
  </r>
  <r>
    <x v="4"/>
    <x v="5"/>
    <s v=" COLEGIO VILLAMAR (IED)"/>
    <s v="6019 - 40"/>
    <x v="360"/>
    <n v="0"/>
    <n v="1"/>
    <n v="0"/>
    <n v="1"/>
    <n v="1"/>
    <n v="1091"/>
    <n v="0"/>
    <x v="6"/>
    <x v="11"/>
  </r>
  <r>
    <x v="4"/>
    <x v="5"/>
    <s v=" COLEGIO CAMPESTRE JAIME GARZON (IED)"/>
    <s v="6020 - 01"/>
    <x v="106"/>
    <n v="0"/>
    <n v="0"/>
    <n v="9"/>
    <n v="9"/>
    <n v="9"/>
    <n v="1091"/>
    <n v="1"/>
    <x v="6"/>
    <x v="11"/>
  </r>
  <r>
    <x v="4"/>
    <x v="5"/>
    <s v=" COLEGIO GIMNASIO DEL CAMPO JUAN DE LA CRUZ VARELA (IED)"/>
    <s v="6020 - 02"/>
    <x v="412"/>
    <n v="0"/>
    <n v="9"/>
    <n v="0"/>
    <n v="9"/>
    <n v="9"/>
    <n v="1091"/>
    <n v="0"/>
    <x v="6"/>
    <x v="11"/>
  </r>
  <r>
    <x v="4"/>
    <x v="5"/>
    <s v=" COLEGIO AGUSTIN FERNANDEZ (IED)"/>
    <s v="6001 - 01"/>
    <x v="62"/>
    <n v="0"/>
    <n v="0"/>
    <n v="5"/>
    <n v="5"/>
    <n v="5"/>
    <n v="1386"/>
    <n v="1"/>
    <x v="6"/>
    <x v="10"/>
  </r>
  <r>
    <x v="4"/>
    <x v="5"/>
    <s v=" COLEGIO AQUILEO PARRA (IED)"/>
    <s v="6001 - 02"/>
    <x v="63"/>
    <n v="0"/>
    <n v="0"/>
    <n v="5"/>
    <n v="5"/>
    <n v="5"/>
    <n v="1386"/>
    <n v="1"/>
    <x v="6"/>
    <x v="10"/>
  </r>
  <r>
    <x v="4"/>
    <x v="5"/>
    <s v=" COLEGIO CRISTOBAL COLON (IED)"/>
    <s v="6001 - 03"/>
    <x v="64"/>
    <n v="0"/>
    <n v="1"/>
    <n v="2"/>
    <n v="3"/>
    <n v="3"/>
    <n v="1386"/>
    <n v="0.66666666666666663"/>
    <x v="6"/>
    <x v="10"/>
  </r>
  <r>
    <x v="4"/>
    <x v="5"/>
    <s v=" COLEGIO DIVINO MAESTRO (IED)"/>
    <s v="6001 - 04"/>
    <x v="173"/>
    <n v="0"/>
    <n v="4"/>
    <n v="5"/>
    <n v="9"/>
    <n v="9"/>
    <n v="1386"/>
    <n v="0.55555555555555558"/>
    <x v="6"/>
    <x v="10"/>
  </r>
  <r>
    <x v="4"/>
    <x v="5"/>
    <s v=" COLEGIO FRIEDRICH NAUMANN (IED)"/>
    <s v="6001 - 05"/>
    <x v="325"/>
    <n v="0"/>
    <n v="1"/>
    <n v="1"/>
    <n v="2"/>
    <n v="2"/>
    <n v="1386"/>
    <n v="0.5"/>
    <x v="6"/>
    <x v="10"/>
  </r>
  <r>
    <x v="4"/>
    <x v="5"/>
    <s v=" COLEGIO NUEVO HORIZONTE (IED)"/>
    <s v="6001 - 07"/>
    <x v="175"/>
    <n v="0"/>
    <n v="0"/>
    <n v="4"/>
    <n v="4"/>
    <n v="4"/>
    <n v="1386"/>
    <n v="1"/>
    <x v="6"/>
    <x v="10"/>
  </r>
  <r>
    <x v="4"/>
    <x v="5"/>
    <s v=" COLEGIO SALUDCOOP NORTE (IED)"/>
    <s v="6001 - 08"/>
    <x v="107"/>
    <n v="0"/>
    <n v="0"/>
    <n v="2"/>
    <n v="2"/>
    <n v="2"/>
    <n v="1386"/>
    <n v="1"/>
    <x v="6"/>
    <x v="10"/>
  </r>
  <r>
    <x v="4"/>
    <x v="5"/>
    <s v=" COLEGIO TOBERIN (IED)"/>
    <s v="6001 - 09"/>
    <x v="65"/>
    <n v="0"/>
    <n v="6"/>
    <n v="1"/>
    <n v="7"/>
    <n v="7"/>
    <n v="1386"/>
    <n v="0.14285714285714285"/>
    <x v="6"/>
    <x v="10"/>
  </r>
  <r>
    <x v="4"/>
    <x v="5"/>
    <s v=" COLEGIO UNION COLOMBIA (IED)"/>
    <s v="6001 - 10"/>
    <x v="326"/>
    <n v="0"/>
    <n v="1"/>
    <n v="0"/>
    <n v="1"/>
    <n v="1"/>
    <n v="1386"/>
    <n v="0"/>
    <x v="6"/>
    <x v="10"/>
  </r>
  <r>
    <x v="4"/>
    <x v="5"/>
    <s v=" COLEGIO USAQUEN (IED)"/>
    <s v="6001 - 11"/>
    <x v="66"/>
    <n v="0"/>
    <n v="4"/>
    <n v="1"/>
    <n v="5"/>
    <n v="5"/>
    <n v="1386"/>
    <n v="0.2"/>
    <x v="6"/>
    <x v="10"/>
  </r>
  <r>
    <x v="4"/>
    <x v="5"/>
    <s v=" COLEGIO CAMPESTRE MONTE VERDE (IED)"/>
    <s v="6002 - 01"/>
    <x v="176"/>
    <n v="0"/>
    <n v="2"/>
    <n v="0"/>
    <n v="2"/>
    <n v="2"/>
    <n v="1386"/>
    <n v="0"/>
    <x v="6"/>
    <x v="10"/>
  </r>
  <r>
    <x v="4"/>
    <x v="5"/>
    <s v=" COLEGIO SAN MARTIN DE PORRES (IED)"/>
    <s v="6002 - 02"/>
    <x v="177"/>
    <n v="0"/>
    <n v="0"/>
    <n v="1"/>
    <n v="1"/>
    <n v="1"/>
    <n v="1386"/>
    <n v="1"/>
    <x v="6"/>
    <x v="10"/>
  </r>
  <r>
    <x v="4"/>
    <x v="5"/>
    <s v=" COLEGIO SIMON RODRIGUEZ (IED)"/>
    <s v="6002 - 03"/>
    <x v="178"/>
    <n v="0"/>
    <n v="0"/>
    <n v="2"/>
    <n v="2"/>
    <n v="2"/>
    <n v="1386"/>
    <n v="1"/>
    <x v="6"/>
    <x v="10"/>
  </r>
  <r>
    <x v="4"/>
    <x v="5"/>
    <s v=" COLEGIO ANTONIO JOSE URIBE (IED)"/>
    <s v="6003 - 01"/>
    <x v="108"/>
    <n v="0"/>
    <n v="6"/>
    <n v="1"/>
    <n v="7"/>
    <n v="7"/>
    <n v="1386"/>
    <n v="0.14285714285714285"/>
    <x v="6"/>
    <x v="10"/>
  </r>
  <r>
    <x v="4"/>
    <x v="5"/>
    <s v=" COLEGIO AULAS COLOMBIANAS SAN LUIS (IED)"/>
    <s v="6003 - 02"/>
    <x v="327"/>
    <n v="0"/>
    <n v="3"/>
    <n v="0"/>
    <n v="3"/>
    <n v="3"/>
    <n v="1386"/>
    <n v="0"/>
    <x v="6"/>
    <x v="10"/>
  </r>
  <r>
    <x v="4"/>
    <x v="5"/>
    <s v=" COLEGIO EL VERJON (IED)"/>
    <s v="6003 - 03"/>
    <x v="179"/>
    <n v="0"/>
    <n v="8"/>
    <n v="0"/>
    <n v="8"/>
    <n v="8"/>
    <n v="1386"/>
    <n v="0"/>
    <x v="6"/>
    <x v="10"/>
  </r>
  <r>
    <x v="4"/>
    <x v="5"/>
    <s v=" COLEGIO EXTERNADO NACIONAL CAMILO TORRES (IED)"/>
    <s v="6003 - 04"/>
    <x v="180"/>
    <n v="0"/>
    <n v="3"/>
    <n v="3"/>
    <n v="6"/>
    <n v="6"/>
    <n v="1386"/>
    <n v="0.5"/>
    <x v="6"/>
    <x v="10"/>
  </r>
  <r>
    <x v="4"/>
    <x v="5"/>
    <s v=" COLEGIO JORGE SOTO DEL CORRAL (IED)"/>
    <s v="6003 - 05"/>
    <x v="361"/>
    <n v="0"/>
    <n v="0"/>
    <n v="5"/>
    <n v="5"/>
    <n v="5"/>
    <n v="1386"/>
    <n v="1"/>
    <x v="6"/>
    <x v="10"/>
  </r>
  <r>
    <x v="4"/>
    <x v="5"/>
    <s v=" COLEGIO LOS PINOS (IED)"/>
    <s v="6003 - 06"/>
    <x v="362"/>
    <n v="0"/>
    <n v="1"/>
    <n v="3"/>
    <n v="4"/>
    <n v="4"/>
    <n v="1386"/>
    <n v="0.75"/>
    <x v="6"/>
    <x v="10"/>
  </r>
  <r>
    <x v="4"/>
    <x v="5"/>
    <s v=" COLEGIO MANUEL ELKIN PATARROYO (IED)"/>
    <s v="6003 - 07"/>
    <x v="67"/>
    <n v="0"/>
    <n v="0"/>
    <n v="2"/>
    <n v="2"/>
    <n v="2"/>
    <n v="1386"/>
    <n v="1"/>
    <x v="6"/>
    <x v="10"/>
  </r>
  <r>
    <x v="4"/>
    <x v="5"/>
    <s v=" COLEGIO POLICARPA SALAVARRIETA (IED)"/>
    <s v="6003 - 08"/>
    <x v="158"/>
    <n v="0"/>
    <n v="0"/>
    <n v="6"/>
    <n v="6"/>
    <n v="6"/>
    <n v="1386"/>
    <n v="1"/>
    <x v="6"/>
    <x v="10"/>
  </r>
  <r>
    <x v="4"/>
    <x v="5"/>
    <s v=" COLEGIO AGUAS CLARAS (IED)"/>
    <s v="6004 - 01"/>
    <x v="405"/>
    <n v="0"/>
    <n v="5"/>
    <n v="0"/>
    <n v="5"/>
    <n v="5"/>
    <n v="1386"/>
    <n v="0"/>
    <x v="6"/>
    <x v="10"/>
  </r>
  <r>
    <x v="4"/>
    <x v="5"/>
    <s v=" COLEGIO ALDEMAR ROJAS PLAZAS (IED)"/>
    <s v="6004 - 02"/>
    <x v="159"/>
    <n v="0"/>
    <n v="1"/>
    <n v="2"/>
    <n v="3"/>
    <n v="3"/>
    <n v="1386"/>
    <n v="0.66666666666666663"/>
    <x v="6"/>
    <x v="10"/>
  </r>
  <r>
    <x v="4"/>
    <x v="5"/>
    <s v=" COLEGIO ALEMANIA UNIFICADA (IED)"/>
    <s v="6004 - 03"/>
    <x v="160"/>
    <n v="0"/>
    <n v="0"/>
    <n v="2"/>
    <n v="2"/>
    <n v="2"/>
    <n v="1386"/>
    <n v="1"/>
    <x v="6"/>
    <x v="10"/>
  </r>
  <r>
    <x v="4"/>
    <x v="5"/>
    <s v=" COLEGIO ALTAMIRA SUR ORIENTAL (IED)"/>
    <s v="6004 - 04"/>
    <x v="161"/>
    <n v="0"/>
    <n v="1"/>
    <n v="1"/>
    <n v="2"/>
    <n v="2"/>
    <n v="1386"/>
    <n v="0.5"/>
    <x v="6"/>
    <x v="10"/>
  </r>
  <r>
    <x v="4"/>
    <x v="5"/>
    <s v=" COLEGIO ATENAS (IED)"/>
    <s v="6004 - 05"/>
    <x v="162"/>
    <n v="0"/>
    <n v="3"/>
    <n v="0"/>
    <n v="3"/>
    <n v="3"/>
    <n v="1386"/>
    <n v="0"/>
    <x v="6"/>
    <x v="10"/>
  </r>
  <r>
    <x v="4"/>
    <x v="5"/>
    <s v=" COLEGIO EL RODEO (IED)"/>
    <s v="6004 - 07"/>
    <x v="109"/>
    <n v="0"/>
    <n v="1"/>
    <n v="2"/>
    <n v="3"/>
    <n v="3"/>
    <n v="1386"/>
    <n v="0.66666666666666663"/>
    <x v="6"/>
    <x v="10"/>
  </r>
  <r>
    <x v="4"/>
    <x v="5"/>
    <s v=" COLEGIO ENTRE NUBES SURORIENTAL (IED)"/>
    <s v="6004 - 08"/>
    <x v="163"/>
    <n v="0"/>
    <n v="0"/>
    <n v="3"/>
    <n v="3"/>
    <n v="3"/>
    <n v="1386"/>
    <n v="1"/>
    <x v="6"/>
    <x v="10"/>
  </r>
  <r>
    <x v="4"/>
    <x v="5"/>
    <s v=" COLEGIO FLORENTINO GONZALEZ (IED)"/>
    <s v="6004 - 09"/>
    <x v="164"/>
    <n v="0"/>
    <n v="0"/>
    <n v="2"/>
    <n v="2"/>
    <n v="2"/>
    <n v="1386"/>
    <n v="1"/>
    <x v="6"/>
    <x v="10"/>
  </r>
  <r>
    <x v="4"/>
    <x v="5"/>
    <s v=" COLEGIO FRANCISCO JAVIER MATIZ (IED)"/>
    <s v="6004 - 10"/>
    <x v="378"/>
    <n v="0"/>
    <n v="0"/>
    <n v="2"/>
    <n v="2"/>
    <n v="2"/>
    <n v="1386"/>
    <n v="1"/>
    <x v="6"/>
    <x v="10"/>
  </r>
  <r>
    <x v="4"/>
    <x v="5"/>
    <s v=" COLEGIO GRAN COLOMBIA (IED)"/>
    <s v="6004 - 11"/>
    <x v="165"/>
    <n v="0"/>
    <n v="1"/>
    <n v="2"/>
    <n v="3"/>
    <n v="3"/>
    <n v="1386"/>
    <n v="0.66666666666666663"/>
    <x v="6"/>
    <x v="10"/>
  </r>
  <r>
    <x v="4"/>
    <x v="5"/>
    <s v=" COLEGIO JOSE ACEVEDO Y GOMEZ (IED)"/>
    <s v="6004 - 12"/>
    <x v="393"/>
    <n v="0"/>
    <n v="1"/>
    <n v="0"/>
    <n v="1"/>
    <n v="1"/>
    <n v="1386"/>
    <n v="0"/>
    <x v="6"/>
    <x v="10"/>
  </r>
  <r>
    <x v="4"/>
    <x v="5"/>
    <s v=" COLEGIO JOSE JOAQUIN CASTRO MARTINEZ (IED)"/>
    <s v="6004 - 14"/>
    <x v="182"/>
    <n v="0"/>
    <n v="0"/>
    <n v="3"/>
    <n v="3"/>
    <n v="3"/>
    <n v="1386"/>
    <n v="1"/>
    <x v="6"/>
    <x v="10"/>
  </r>
  <r>
    <x v="4"/>
    <x v="5"/>
    <s v=" COLEGIO JOSE MARIA CARBONELL (IED)"/>
    <s v="6004 - 15"/>
    <x v="398"/>
    <n v="0"/>
    <n v="0"/>
    <n v="6"/>
    <n v="6"/>
    <n v="6"/>
    <n v="1386"/>
    <n v="1"/>
    <x v="6"/>
    <x v="10"/>
  </r>
  <r>
    <x v="4"/>
    <x v="5"/>
    <s v=" COLEGIO JUAN EVANGELISTA GOMEZ (IED)"/>
    <s v="6004 - 16"/>
    <x v="183"/>
    <n v="0"/>
    <n v="0"/>
    <n v="1"/>
    <n v="1"/>
    <n v="1"/>
    <n v="1386"/>
    <n v="1"/>
    <x v="6"/>
    <x v="10"/>
  </r>
  <r>
    <x v="4"/>
    <x v="5"/>
    <s v=" COLEGIO JUANA ESCOBAR (IED)"/>
    <s v="6004 - 18"/>
    <x v="184"/>
    <n v="0"/>
    <n v="0"/>
    <n v="4"/>
    <n v="4"/>
    <n v="4"/>
    <n v="1386"/>
    <n v="1"/>
    <x v="6"/>
    <x v="10"/>
  </r>
  <r>
    <x v="4"/>
    <x v="5"/>
    <s v=" COLEGIO LA BELLEZA LOS LIBERTADORES (IED)"/>
    <s v="6004 - 19"/>
    <x v="185"/>
    <n v="0"/>
    <n v="1"/>
    <n v="1"/>
    <n v="2"/>
    <n v="2"/>
    <n v="1386"/>
    <n v="0.5"/>
    <x v="6"/>
    <x v="10"/>
  </r>
  <r>
    <x v="4"/>
    <x v="5"/>
    <s v=" COLEGIO LA VICTORIA (IED)"/>
    <s v="6004 - 20"/>
    <x v="406"/>
    <n v="0"/>
    <n v="2"/>
    <n v="0"/>
    <n v="2"/>
    <n v="2"/>
    <n v="1386"/>
    <n v="0"/>
    <x v="6"/>
    <x v="10"/>
  </r>
  <r>
    <x v="4"/>
    <x v="5"/>
    <s v=" COLEGIO LOS ALPES (IED)"/>
    <s v="6004 - 21"/>
    <x v="186"/>
    <n v="0"/>
    <n v="5"/>
    <n v="0"/>
    <n v="5"/>
    <n v="5"/>
    <n v="1386"/>
    <n v="0"/>
    <x v="6"/>
    <x v="10"/>
  </r>
  <r>
    <x v="4"/>
    <x v="5"/>
    <s v=" COLEGIO MANUELITA SAENZ (IED)"/>
    <s v="6004 - 22"/>
    <x v="110"/>
    <n v="0"/>
    <n v="8"/>
    <n v="1"/>
    <n v="9"/>
    <n v="9"/>
    <n v="1386"/>
    <n v="0.1111111111111111"/>
    <x v="6"/>
    <x v="10"/>
  </r>
  <r>
    <x v="4"/>
    <x v="5"/>
    <s v=" COLEGIO MONTEBELLO (IED)"/>
    <s v="6004 - 23"/>
    <x v="323"/>
    <n v="0"/>
    <n v="0"/>
    <n v="1"/>
    <n v="1"/>
    <n v="1"/>
    <n v="1386"/>
    <n v="1"/>
    <x v="6"/>
    <x v="10"/>
  </r>
  <r>
    <x v="4"/>
    <x v="5"/>
    <s v=" COLEGIO MORALBA SURORIENTAL (IED)"/>
    <s v="6004 - 24"/>
    <x v="187"/>
    <n v="0"/>
    <n v="0"/>
    <n v="6"/>
    <n v="6"/>
    <n v="6"/>
    <n v="1386"/>
    <n v="1"/>
    <x v="6"/>
    <x v="10"/>
  </r>
  <r>
    <x v="4"/>
    <x v="5"/>
    <s v=" COLEGIO NUEVA DELHI (IED)"/>
    <s v="6004 - 25"/>
    <x v="363"/>
    <n v="0"/>
    <n v="0"/>
    <n v="2"/>
    <n v="2"/>
    <n v="2"/>
    <n v="1386"/>
    <n v="1"/>
    <x v="6"/>
    <x v="10"/>
  </r>
  <r>
    <x v="4"/>
    <x v="5"/>
    <s v=" COLEGIO PANTALEON GAITAN PEREZ (CED)"/>
    <s v="6004 - 26"/>
    <x v="379"/>
    <n v="0"/>
    <n v="2"/>
    <n v="1"/>
    <n v="3"/>
    <n v="3"/>
    <n v="1386"/>
    <n v="0.33333333333333331"/>
    <x v="6"/>
    <x v="10"/>
  </r>
  <r>
    <x v="4"/>
    <x v="5"/>
    <s v=" COLEGIO RAFAEL NUNEZ (IED)"/>
    <s v="6004 - 27"/>
    <x v="188"/>
    <n v="0"/>
    <n v="0"/>
    <n v="3"/>
    <n v="3"/>
    <n v="3"/>
    <n v="1386"/>
    <n v="1"/>
    <x v="6"/>
    <x v="10"/>
  </r>
  <r>
    <x v="4"/>
    <x v="5"/>
    <s v=" COLEGIO REPUBLICA DEL ECUADOR (IED)"/>
    <s v="6004 - 28"/>
    <x v="380"/>
    <n v="0"/>
    <n v="0"/>
    <n v="1"/>
    <n v="1"/>
    <n v="1"/>
    <n v="1386"/>
    <n v="1"/>
    <x v="6"/>
    <x v="10"/>
  </r>
  <r>
    <x v="4"/>
    <x v="5"/>
    <s v=" COLEGIO SAN CRISTOBAL SUR (IED)"/>
    <s v="6004 - 29"/>
    <x v="111"/>
    <n v="0"/>
    <n v="2"/>
    <n v="0"/>
    <n v="2"/>
    <n v="2"/>
    <n v="1386"/>
    <n v="0"/>
    <x v="6"/>
    <x v="10"/>
  </r>
  <r>
    <x v="4"/>
    <x v="5"/>
    <s v=" COLEGIO SAN ISIDRO SUR ORIENTAL (IED)"/>
    <s v="6004 - 30"/>
    <x v="414"/>
    <n v="0"/>
    <n v="4"/>
    <n v="0"/>
    <n v="4"/>
    <n v="4"/>
    <n v="1386"/>
    <n v="0"/>
    <x v="6"/>
    <x v="10"/>
  </r>
  <r>
    <x v="4"/>
    <x v="5"/>
    <s v=" COLEGIO SAN JOSE SUR ORIENTAL (IED)"/>
    <s v="6004 - 31"/>
    <x v="399"/>
    <n v="0"/>
    <n v="1"/>
    <n v="3"/>
    <n v="4"/>
    <n v="4"/>
    <n v="1386"/>
    <n v="0.75"/>
    <x v="6"/>
    <x v="10"/>
  </r>
  <r>
    <x v="4"/>
    <x v="5"/>
    <s v=" COLEGIO TECNICO TOMAS RUEDA VARGAS (IED)"/>
    <s v="6004 - 32"/>
    <x v="324"/>
    <n v="0"/>
    <n v="0"/>
    <n v="1"/>
    <n v="1"/>
    <n v="1"/>
    <n v="1386"/>
    <n v="1"/>
    <x v="6"/>
    <x v="10"/>
  </r>
  <r>
    <x v="4"/>
    <x v="5"/>
    <s v=" COLEGIO VEINTE DE JULIO (IED)"/>
    <s v="6004 - 33"/>
    <x v="381"/>
    <n v="0"/>
    <n v="3"/>
    <n v="0"/>
    <n v="3"/>
    <n v="3"/>
    <n v="1386"/>
    <n v="0"/>
    <x v="6"/>
    <x v="10"/>
  </r>
  <r>
    <x v="4"/>
    <x v="5"/>
    <s v=" COLEGIO ALMIRANTE PADILLA (IED)"/>
    <s v="6005 - 01"/>
    <x v="69"/>
    <n v="0"/>
    <n v="2"/>
    <n v="3"/>
    <n v="5"/>
    <n v="5"/>
    <n v="1386"/>
    <n v="0.6"/>
    <x v="6"/>
    <x v="10"/>
  </r>
  <r>
    <x v="4"/>
    <x v="5"/>
    <s v=" COLEGIO ATABANZHA (IED)"/>
    <s v="6005 - 02"/>
    <x v="364"/>
    <n v="0"/>
    <n v="0"/>
    <n v="5"/>
    <n v="5"/>
    <n v="5"/>
    <n v="1386"/>
    <n v="1"/>
    <x v="6"/>
    <x v="10"/>
  </r>
  <r>
    <x v="4"/>
    <x v="5"/>
    <s v=" COLEGIO BRASILIA - USME (IED)"/>
    <s v="6005 - 03"/>
    <x v="134"/>
    <n v="0"/>
    <n v="0"/>
    <n v="3"/>
    <n v="3"/>
    <n v="3"/>
    <n v="1386"/>
    <n v="1"/>
    <x v="6"/>
    <x v="10"/>
  </r>
  <r>
    <x v="4"/>
    <x v="5"/>
    <s v=" COLEGIO BRAZUELOS (IED)"/>
    <s v="6005 - 04"/>
    <x v="189"/>
    <n v="0"/>
    <n v="0"/>
    <n v="8"/>
    <n v="8"/>
    <n v="8"/>
    <n v="1386"/>
    <n v="1"/>
    <x v="6"/>
    <x v="10"/>
  </r>
  <r>
    <x v="4"/>
    <x v="5"/>
    <s v=" COLEGIO CHUNIZA (IED)"/>
    <s v="6005 - 05"/>
    <x v="70"/>
    <n v="0"/>
    <n v="0"/>
    <n v="2"/>
    <n v="2"/>
    <n v="2"/>
    <n v="1386"/>
    <n v="1"/>
    <x v="6"/>
    <x v="10"/>
  </r>
  <r>
    <x v="4"/>
    <x v="5"/>
    <s v=" COLEGIO CIUDAD DE VILLAVICENCIO (IED)"/>
    <s v="6005 - 06"/>
    <x v="71"/>
    <n v="0"/>
    <n v="19"/>
    <n v="0"/>
    <n v="19"/>
    <n v="19"/>
    <n v="1386"/>
    <n v="0"/>
    <x v="6"/>
    <x v="10"/>
  </r>
  <r>
    <x v="4"/>
    <x v="5"/>
    <s v=" COLEGIO DIEGO MONTANA CUELLAR (IED)"/>
    <s v="6005 - 07"/>
    <x v="72"/>
    <n v="0"/>
    <n v="8"/>
    <n v="3"/>
    <n v="11"/>
    <n v="11"/>
    <n v="1386"/>
    <n v="0.27272727272727271"/>
    <x v="6"/>
    <x v="10"/>
  </r>
  <r>
    <x v="4"/>
    <x v="5"/>
    <s v=" COLEGIO EDUARDO UMANA MENDOZA (IED)"/>
    <s v="6005 - 08"/>
    <x v="382"/>
    <n v="0"/>
    <n v="12"/>
    <n v="8"/>
    <n v="20"/>
    <n v="20"/>
    <n v="1386"/>
    <n v="0.4"/>
    <x v="6"/>
    <x v="10"/>
  </r>
  <r>
    <x v="4"/>
    <x v="5"/>
    <s v=" COLEGIO EL CORTIJO - VIANEY (IED)"/>
    <s v="6005 - 09"/>
    <x v="365"/>
    <n v="0"/>
    <n v="0"/>
    <n v="8"/>
    <n v="8"/>
    <n v="8"/>
    <n v="1386"/>
    <n v="1"/>
    <x v="6"/>
    <x v="10"/>
  </r>
  <r>
    <x v="4"/>
    <x v="5"/>
    <s v=" COLEGIO EL DESTINO (IED)"/>
    <s v="6005 - 10"/>
    <x v="135"/>
    <n v="0"/>
    <n v="6"/>
    <n v="0"/>
    <n v="6"/>
    <n v="6"/>
    <n v="1386"/>
    <n v="0"/>
    <x v="6"/>
    <x v="10"/>
  </r>
  <r>
    <x v="4"/>
    <x v="5"/>
    <s v=" COLEGIO EL UVAL (IED)"/>
    <s v="6005 - 11"/>
    <x v="407"/>
    <n v="0"/>
    <n v="1"/>
    <n v="3"/>
    <n v="4"/>
    <n v="4"/>
    <n v="1386"/>
    <n v="0.75"/>
    <x v="6"/>
    <x v="10"/>
  </r>
  <r>
    <x v="4"/>
    <x v="5"/>
    <s v=" COLEGIO EL VIRREY JOSE SOLIS (IED)"/>
    <s v="6005 - 12"/>
    <x v="190"/>
    <n v="0"/>
    <n v="2"/>
    <n v="3"/>
    <n v="5"/>
    <n v="5"/>
    <n v="1386"/>
    <n v="0.6"/>
    <x v="6"/>
    <x v="10"/>
  </r>
  <r>
    <x v="4"/>
    <x v="5"/>
    <s v=" COLEGIO ESTANISLAO ZULETA (IED)"/>
    <s v="6005 - 13"/>
    <x v="328"/>
    <n v="0"/>
    <n v="0"/>
    <n v="4"/>
    <n v="4"/>
    <n v="4"/>
    <n v="1386"/>
    <n v="1"/>
    <x v="6"/>
    <x v="10"/>
  </r>
  <r>
    <x v="4"/>
    <x v="5"/>
    <s v=" COLEGIO FABIO LOZANO SIMONELLI (IED)"/>
    <s v="6005 - 14"/>
    <x v="329"/>
    <n v="0"/>
    <n v="1"/>
    <n v="1"/>
    <n v="2"/>
    <n v="2"/>
    <n v="1386"/>
    <n v="0.5"/>
    <x v="6"/>
    <x v="10"/>
  </r>
  <r>
    <x v="4"/>
    <x v="5"/>
    <s v=" COLEGIO FEDERICO GARCIA LORCA (IED)"/>
    <s v="6005 - 15"/>
    <x v="73"/>
    <n v="0"/>
    <n v="5"/>
    <n v="0"/>
    <n v="5"/>
    <n v="5"/>
    <n v="1386"/>
    <n v="0"/>
    <x v="6"/>
    <x v="10"/>
  </r>
  <r>
    <x v="4"/>
    <x v="5"/>
    <s v=" COLEGIO FERNANDO GONZALEZ OCHOA (IED)"/>
    <s v="6005 - 16"/>
    <x v="74"/>
    <n v="0"/>
    <n v="0"/>
    <n v="5"/>
    <n v="5"/>
    <n v="5"/>
    <n v="1386"/>
    <n v="1"/>
    <x v="6"/>
    <x v="10"/>
  </r>
  <r>
    <x v="4"/>
    <x v="5"/>
    <s v=" COLEGIO FRANCISCO ANTONIO ZEA DE USME (IED)"/>
    <s v="6005 - 17"/>
    <x v="136"/>
    <n v="0"/>
    <n v="0"/>
    <n v="7"/>
    <n v="7"/>
    <n v="7"/>
    <n v="1386"/>
    <n v="1"/>
    <x v="6"/>
    <x v="10"/>
  </r>
  <r>
    <x v="4"/>
    <x v="5"/>
    <s v=" COLEGIO GABRIEL GARCIA MARQUEZ (IED)"/>
    <s v="6005 - 18"/>
    <x v="75"/>
    <n v="0"/>
    <n v="0"/>
    <n v="6"/>
    <n v="6"/>
    <n v="6"/>
    <n v="1386"/>
    <n v="1"/>
    <x v="6"/>
    <x v="10"/>
  </r>
  <r>
    <x v="4"/>
    <x v="5"/>
    <s v=" COLEGIO GRAN YOMASA (IED)"/>
    <s v="6005 - 19"/>
    <x v="330"/>
    <n v="0"/>
    <n v="0"/>
    <n v="4"/>
    <n v="4"/>
    <n v="4"/>
    <n v="1386"/>
    <n v="1"/>
    <x v="6"/>
    <x v="10"/>
  </r>
  <r>
    <x v="4"/>
    <x v="5"/>
    <s v=" COLEGIO LA AURORA (IED)"/>
    <s v="6005 - 20"/>
    <x v="191"/>
    <n v="0"/>
    <n v="0"/>
    <n v="4"/>
    <n v="4"/>
    <n v="4"/>
    <n v="1386"/>
    <n v="1"/>
    <x v="6"/>
    <x v="10"/>
  </r>
  <r>
    <x v="4"/>
    <x v="5"/>
    <s v=" COLEGIO LOS COMUNEROS - OSWALDO GUAYAZAMIN (IED)"/>
    <s v="6005 - 21"/>
    <x v="137"/>
    <n v="0"/>
    <n v="1"/>
    <n v="15"/>
    <n v="16"/>
    <n v="16"/>
    <n v="1386"/>
    <n v="0.9375"/>
    <x v="6"/>
    <x v="10"/>
  </r>
  <r>
    <x v="4"/>
    <x v="5"/>
    <s v=" COLEGIO LOS TEJARES (IED)"/>
    <s v="6005 - 22"/>
    <x v="331"/>
    <n v="0"/>
    <n v="1"/>
    <n v="2"/>
    <n v="3"/>
    <n v="3"/>
    <n v="1386"/>
    <n v="0.66666666666666663"/>
    <x v="6"/>
    <x v="10"/>
  </r>
  <r>
    <x v="4"/>
    <x v="5"/>
    <s v=" COLEGIO LUIS EDUARDO MORA OSEJO (IED)"/>
    <s v="6005 - 23"/>
    <x v="112"/>
    <n v="0"/>
    <n v="5"/>
    <n v="0"/>
    <n v="5"/>
    <n v="5"/>
    <n v="1386"/>
    <n v="0"/>
    <x v="6"/>
    <x v="10"/>
  </r>
  <r>
    <x v="4"/>
    <x v="5"/>
    <s v=" COLEGIO MIGUEL DE CERVANTES SAAVEDRA (IED)"/>
    <s v="6005 - 24"/>
    <x v="138"/>
    <n v="0"/>
    <n v="0"/>
    <n v="7"/>
    <n v="7"/>
    <n v="7"/>
    <n v="1386"/>
    <n v="1"/>
    <x v="6"/>
    <x v="10"/>
  </r>
  <r>
    <x v="4"/>
    <x v="5"/>
    <s v=" COLEGIO NUEVA ESPERANZA (IED)"/>
    <s v="6005 - 25"/>
    <x v="394"/>
    <n v="0"/>
    <n v="5"/>
    <n v="0"/>
    <n v="5"/>
    <n v="5"/>
    <n v="1386"/>
    <n v="0"/>
    <x v="6"/>
    <x v="10"/>
  </r>
  <r>
    <x v="4"/>
    <x v="5"/>
    <s v=" COLEGIO NUEVO SAN ANDRES DE LOS ALTOS (IED)"/>
    <s v="6005 - 26"/>
    <x v="400"/>
    <n v="0"/>
    <n v="1"/>
    <n v="1"/>
    <n v="2"/>
    <n v="2"/>
    <n v="1386"/>
    <n v="0.5"/>
    <x v="6"/>
    <x v="10"/>
  </r>
  <r>
    <x v="4"/>
    <x v="5"/>
    <s v=" COLEGIO OFELIA URIBE DE ACOSTA (IED)"/>
    <s v="6005 - 27"/>
    <x v="139"/>
    <n v="0"/>
    <n v="0"/>
    <n v="11"/>
    <n v="11"/>
    <n v="11"/>
    <n v="1386"/>
    <n v="1"/>
    <x v="6"/>
    <x v="10"/>
  </r>
  <r>
    <x v="4"/>
    <x v="5"/>
    <s v=" COLEGIO ORLANDO FALS BORDA (IED)"/>
    <s v="6005 - 28"/>
    <x v="76"/>
    <n v="0"/>
    <n v="8"/>
    <n v="2"/>
    <n v="10"/>
    <n v="10"/>
    <n v="1386"/>
    <n v="0.2"/>
    <x v="6"/>
    <x v="10"/>
  </r>
  <r>
    <x v="4"/>
    <x v="5"/>
    <s v=" COLEGIO PAULO FREIRE (IED)"/>
    <s v="6005 - 29"/>
    <x v="77"/>
    <n v="0"/>
    <n v="1"/>
    <n v="6"/>
    <n v="7"/>
    <n v="7"/>
    <n v="1386"/>
    <n v="0.8571428571428571"/>
    <x v="6"/>
    <x v="10"/>
  </r>
  <r>
    <x v="4"/>
    <x v="5"/>
    <s v=" COLEGIO PROVINCIA DE QUEBEC (IED)"/>
    <s v="6005 - 30"/>
    <x v="192"/>
    <n v="0"/>
    <n v="1"/>
    <n v="1"/>
    <n v="2"/>
    <n v="2"/>
    <n v="1386"/>
    <n v="0.5"/>
    <x v="6"/>
    <x v="10"/>
  </r>
  <r>
    <x v="4"/>
    <x v="5"/>
    <s v=" COLEGIO RURAL LAS MERCEDES-ANDES-LA MAYORIA-LA UNION-CHIZACA"/>
    <s v="6005 - 37"/>
    <x v="395"/>
    <n v="0"/>
    <n v="1"/>
    <n v="0"/>
    <n v="1"/>
    <n v="1"/>
    <n v="1386"/>
    <n v="0"/>
    <x v="6"/>
    <x v="10"/>
  </r>
  <r>
    <x v="4"/>
    <x v="5"/>
    <s v=" COLEGIO RURAL LOS ARRAYANES (CED)"/>
    <s v="6005 - 39"/>
    <x v="416"/>
    <n v="0"/>
    <n v="0"/>
    <n v="4"/>
    <n v="4"/>
    <n v="4"/>
    <n v="1386"/>
    <n v="1"/>
    <x v="6"/>
    <x v="10"/>
  </r>
  <r>
    <x v="4"/>
    <x v="5"/>
    <s v=" COLEGIO SAN CAYETANO (IED)"/>
    <s v="6005 - 41"/>
    <x v="78"/>
    <n v="0"/>
    <n v="7"/>
    <n v="1"/>
    <n v="8"/>
    <n v="8"/>
    <n v="1386"/>
    <n v="0.125"/>
    <x v="6"/>
    <x v="10"/>
  </r>
  <r>
    <x v="4"/>
    <x v="5"/>
    <s v=" COLEGIO SANTA LIBRADA (IED)"/>
    <s v="6005 - 42"/>
    <x v="366"/>
    <n v="0"/>
    <n v="2"/>
    <n v="0"/>
    <n v="2"/>
    <n v="2"/>
    <n v="1386"/>
    <n v="0"/>
    <x v="6"/>
    <x v="10"/>
  </r>
  <r>
    <x v="4"/>
    <x v="5"/>
    <s v=" COLEGIO SANTA MARTHA (IED)"/>
    <s v="6005 - 43"/>
    <x v="396"/>
    <n v="0"/>
    <n v="2"/>
    <n v="0"/>
    <n v="2"/>
    <n v="2"/>
    <n v="1386"/>
    <n v="0"/>
    <x v="6"/>
    <x v="10"/>
  </r>
  <r>
    <x v="4"/>
    <x v="5"/>
    <s v=" COLEGIO TENERIFE - GRANADA SUR (IED)"/>
    <s v="6005 - 44"/>
    <x v="193"/>
    <n v="0"/>
    <n v="0"/>
    <n v="6"/>
    <n v="6"/>
    <n v="6"/>
    <n v="1386"/>
    <n v="1"/>
    <x v="6"/>
    <x v="10"/>
  </r>
  <r>
    <x v="4"/>
    <x v="5"/>
    <s v=" COLEGIO USMINIA (IED)"/>
    <s v="6005 - 45"/>
    <x v="79"/>
    <n v="0"/>
    <n v="0"/>
    <n v="6"/>
    <n v="6"/>
    <n v="6"/>
    <n v="1386"/>
    <n v="1"/>
    <x v="6"/>
    <x v="10"/>
  </r>
  <r>
    <x v="4"/>
    <x v="5"/>
    <s v=" COLEGIO BERNARDO JARAMILLO (IED)"/>
    <s v="6006 - 01"/>
    <x v="401"/>
    <n v="0"/>
    <n v="1"/>
    <n v="3"/>
    <n v="4"/>
    <n v="4"/>
    <n v="1386"/>
    <n v="0.75"/>
    <x v="6"/>
    <x v="10"/>
  </r>
  <r>
    <x v="4"/>
    <x v="5"/>
    <s v=" COLEGIO CENTRO INTEGRAL JOSE MARIA CORDOBA (IED)"/>
    <s v="6006 - 02"/>
    <x v="194"/>
    <n v="0"/>
    <n v="2"/>
    <n v="2"/>
    <n v="4"/>
    <n v="4"/>
    <n v="1386"/>
    <n v="0.5"/>
    <x v="6"/>
    <x v="10"/>
  </r>
  <r>
    <x v="4"/>
    <x v="5"/>
    <s v=" COLEGIO CIUDAD DE BOGOTA (IED)"/>
    <s v="6006 - 03"/>
    <x v="332"/>
    <n v="0"/>
    <n v="2"/>
    <n v="1"/>
    <n v="3"/>
    <n v="3"/>
    <n v="1386"/>
    <n v="0.33333333333333331"/>
    <x v="6"/>
    <x v="10"/>
  </r>
  <r>
    <x v="4"/>
    <x v="5"/>
    <s v=" COLEGIO INEM SANTIAGO PEREZ (IED)"/>
    <s v="6006 - 04"/>
    <x v="80"/>
    <n v="0"/>
    <n v="0"/>
    <n v="13"/>
    <n v="13"/>
    <n v="13"/>
    <n v="1386"/>
    <n v="1"/>
    <x v="6"/>
    <x v="10"/>
  </r>
  <r>
    <x v="4"/>
    <x v="5"/>
    <s v=" COLEGIO INSTITUTO TECNICO INDUSTRIAL PILOTO (IED)"/>
    <s v="6006 - 05"/>
    <x v="195"/>
    <n v="0"/>
    <n v="5"/>
    <n v="3"/>
    <n v="8"/>
    <n v="8"/>
    <n v="1386"/>
    <n v="0.375"/>
    <x v="6"/>
    <x v="10"/>
  </r>
  <r>
    <x v="4"/>
    <x v="5"/>
    <s v=" COLEGIO ISLA DEL SOL (IED)"/>
    <s v="6006 - 06"/>
    <x v="81"/>
    <n v="0"/>
    <n v="1"/>
    <n v="35"/>
    <n v="36"/>
    <n v="36"/>
    <n v="1386"/>
    <n v="0.97222222222222221"/>
    <x v="6"/>
    <x v="10"/>
  </r>
  <r>
    <x v="4"/>
    <x v="5"/>
    <s v=" COLEGIO MARCO FIDEL SUAREZ (IED)"/>
    <s v="6006 - 07"/>
    <x v="196"/>
    <n v="0"/>
    <n v="0"/>
    <n v="2"/>
    <n v="2"/>
    <n v="2"/>
    <n v="1386"/>
    <n v="1"/>
    <x v="6"/>
    <x v="10"/>
  </r>
  <r>
    <x v="4"/>
    <x v="5"/>
    <s v=" COLEGIO RAFAEL URIBE URIBE (IED)"/>
    <s v="6006 - 08"/>
    <x v="197"/>
    <n v="0"/>
    <n v="1"/>
    <n v="3"/>
    <n v="4"/>
    <n v="4"/>
    <n v="1386"/>
    <n v="0.75"/>
    <x v="6"/>
    <x v="10"/>
  </r>
  <r>
    <x v="4"/>
    <x v="5"/>
    <s v=" COLEGIO RUFINO JOSE CUERVO (IED)"/>
    <s v="6006 - 09"/>
    <x v="198"/>
    <n v="0"/>
    <n v="3"/>
    <n v="3"/>
    <n v="6"/>
    <n v="6"/>
    <n v="1386"/>
    <n v="0.5"/>
    <x v="6"/>
    <x v="10"/>
  </r>
  <r>
    <x v="4"/>
    <x v="5"/>
    <s v=" COLEGIO SAN BENITO ABAD (IED)"/>
    <s v="6006 - 10"/>
    <x v="140"/>
    <n v="0"/>
    <n v="0"/>
    <n v="2"/>
    <n v="2"/>
    <n v="2"/>
    <n v="1386"/>
    <n v="1"/>
    <x v="6"/>
    <x v="10"/>
  </r>
  <r>
    <x v="4"/>
    <x v="5"/>
    <s v=" COLEGIO SAN CARLOS (IED)"/>
    <s v="6006 - 11"/>
    <x v="408"/>
    <n v="0"/>
    <n v="11"/>
    <n v="1"/>
    <n v="12"/>
    <n v="12"/>
    <n v="1386"/>
    <n v="8.3333333333333329E-2"/>
    <x v="6"/>
    <x v="10"/>
  </r>
  <r>
    <x v="4"/>
    <x v="5"/>
    <s v=" COLEGIO VENECIA (IED)"/>
    <s v="6006 - 12"/>
    <x v="113"/>
    <n v="0"/>
    <n v="0"/>
    <n v="8"/>
    <n v="8"/>
    <n v="8"/>
    <n v="1386"/>
    <n v="1"/>
    <x v="6"/>
    <x v="10"/>
  </r>
  <r>
    <x v="4"/>
    <x v="5"/>
    <s v=" COLEGIO ALFONSO LOPEZ MICHELSEN (IED)"/>
    <s v="6007 - 01"/>
    <x v="199"/>
    <n v="0"/>
    <n v="0"/>
    <n v="2"/>
    <n v="2"/>
    <n v="2"/>
    <n v="1386"/>
    <n v="1"/>
    <x v="6"/>
    <x v="10"/>
  </r>
  <r>
    <x v="4"/>
    <x v="5"/>
    <s v=" COLEGIO ALFONSO REYES ECHANDIA (IED)"/>
    <s v="6007 - 02"/>
    <x v="383"/>
    <n v="0"/>
    <n v="2"/>
    <n v="0"/>
    <n v="2"/>
    <n v="2"/>
    <n v="1386"/>
    <n v="0"/>
    <x v="6"/>
    <x v="10"/>
  </r>
  <r>
    <x v="4"/>
    <x v="5"/>
    <s v=" COLEGIO BOSANOVA (IED)"/>
    <s v="6007 - 03"/>
    <x v="200"/>
    <n v="0"/>
    <n v="0"/>
    <n v="3"/>
    <n v="3"/>
    <n v="3"/>
    <n v="1386"/>
    <n v="1"/>
    <x v="6"/>
    <x v="10"/>
  </r>
  <r>
    <x v="4"/>
    <x v="5"/>
    <s v=" COLEGIO BRASILIA - BOSA (IED)"/>
    <s v="6007 - 04"/>
    <x v="201"/>
    <n v="0"/>
    <n v="0"/>
    <n v="1"/>
    <n v="1"/>
    <n v="1"/>
    <n v="1386"/>
    <n v="1"/>
    <x v="6"/>
    <x v="10"/>
  </r>
  <r>
    <x v="4"/>
    <x v="5"/>
    <s v=" COLEGIO CARLOS ALBAN HOLGUIN (IED)"/>
    <s v="6007 - 05"/>
    <x v="82"/>
    <n v="0"/>
    <n v="4"/>
    <n v="3"/>
    <n v="7"/>
    <n v="7"/>
    <n v="1386"/>
    <n v="0.42857142857142855"/>
    <x v="6"/>
    <x v="10"/>
  </r>
  <r>
    <x v="4"/>
    <x v="5"/>
    <s v=" COLEGIO CARLOS PIZARRO LEON GOMEZ (IED)"/>
    <s v="6007 - 06"/>
    <x v="141"/>
    <n v="0"/>
    <n v="3"/>
    <n v="5"/>
    <n v="8"/>
    <n v="8"/>
    <n v="1386"/>
    <n v="0.625"/>
    <x v="6"/>
    <x v="10"/>
  </r>
  <r>
    <x v="4"/>
    <x v="5"/>
    <s v=" COLEGIO CEDID SAN PABLO (IED)"/>
    <s v="6007 - 07"/>
    <x v="202"/>
    <n v="0"/>
    <n v="7"/>
    <n v="5"/>
    <n v="12"/>
    <n v="12"/>
    <n v="1386"/>
    <n v="0.41666666666666669"/>
    <x v="6"/>
    <x v="10"/>
  </r>
  <r>
    <x v="4"/>
    <x v="5"/>
    <s v=" COLEGIO CIUDADELA EDUCATIVA DE BOSA (IED)"/>
    <s v="6007 - 08"/>
    <x v="114"/>
    <n v="0"/>
    <n v="0"/>
    <n v="3"/>
    <n v="3"/>
    <n v="3"/>
    <n v="1386"/>
    <n v="1"/>
    <x v="6"/>
    <x v="10"/>
  </r>
  <r>
    <x v="4"/>
    <x v="5"/>
    <s v=" COLEGIO DEBORA ARANGO PEREZ (IED)"/>
    <s v="6007 - 09"/>
    <x v="203"/>
    <n v="0"/>
    <n v="4"/>
    <n v="0"/>
    <n v="4"/>
    <n v="4"/>
    <n v="1386"/>
    <n v="0"/>
    <x v="6"/>
    <x v="10"/>
  </r>
  <r>
    <x v="4"/>
    <x v="5"/>
    <s v=" COLEGIO EL PORVENIR (IED)"/>
    <s v="6007 - 10"/>
    <x v="83"/>
    <n v="0"/>
    <n v="0"/>
    <n v="1"/>
    <n v="1"/>
    <n v="1"/>
    <n v="1386"/>
    <n v="1"/>
    <x v="6"/>
    <x v="10"/>
  </r>
  <r>
    <x v="4"/>
    <x v="5"/>
    <s v=" COLEGIO FERNANDO MAZUERA VILLEGAS (IED)"/>
    <s v="6007 - 11"/>
    <x v="84"/>
    <n v="0"/>
    <n v="4"/>
    <n v="0"/>
    <n v="4"/>
    <n v="4"/>
    <n v="1386"/>
    <n v="0"/>
    <x v="6"/>
    <x v="10"/>
  </r>
  <r>
    <x v="4"/>
    <x v="5"/>
    <s v=" COLEGIO FRANCISCO DE PAULA SANTANDER (IED)"/>
    <s v="6007 - 12"/>
    <x v="204"/>
    <n v="0"/>
    <n v="0"/>
    <n v="3"/>
    <n v="3"/>
    <n v="3"/>
    <n v="1386"/>
    <n v="1"/>
    <x v="6"/>
    <x v="10"/>
  </r>
  <r>
    <x v="4"/>
    <x v="5"/>
    <s v=" COLEGIO GERMAN ARCINIEGAS (IED)"/>
    <s v="6007 - 13"/>
    <x v="205"/>
    <n v="0"/>
    <n v="4"/>
    <n v="2"/>
    <n v="6"/>
    <n v="6"/>
    <n v="1386"/>
    <n v="0.33333333333333331"/>
    <x v="6"/>
    <x v="10"/>
  </r>
  <r>
    <x v="4"/>
    <x v="5"/>
    <s v=" COLEGIO GRANCOLOMBIANO (IED)"/>
    <s v="6007 - 14"/>
    <x v="206"/>
    <n v="0"/>
    <n v="0"/>
    <n v="7"/>
    <n v="7"/>
    <n v="7"/>
    <n v="1386"/>
    <n v="1"/>
    <x v="6"/>
    <x v="10"/>
  </r>
  <r>
    <x v="4"/>
    <x v="5"/>
    <s v=" COLEGIO JOSE ANTONIO GALAN (IED)"/>
    <s v="6007 - 15"/>
    <x v="207"/>
    <n v="0"/>
    <n v="0"/>
    <n v="1"/>
    <n v="1"/>
    <n v="1"/>
    <n v="1386"/>
    <n v="1"/>
    <x v="6"/>
    <x v="10"/>
  </r>
  <r>
    <x v="4"/>
    <x v="5"/>
    <s v=" COLEGIO JOSE FRANCISCO SOCARRAS (IED)"/>
    <s v="6007 - 16"/>
    <x v="367"/>
    <n v="0"/>
    <n v="0"/>
    <n v="4"/>
    <n v="4"/>
    <n v="4"/>
    <n v="1386"/>
    <n v="1"/>
    <x v="6"/>
    <x v="10"/>
  </r>
  <r>
    <x v="4"/>
    <x v="5"/>
    <s v=" COLEGIO KIMI PERNIA DOMICO (IED)"/>
    <s v="6007 - 17"/>
    <x v="208"/>
    <n v="0"/>
    <n v="5"/>
    <n v="1"/>
    <n v="6"/>
    <n v="6"/>
    <n v="1386"/>
    <n v="0.16666666666666666"/>
    <x v="6"/>
    <x v="10"/>
  </r>
  <r>
    <x v="4"/>
    <x v="5"/>
    <s v=" COLEGIO LA CONCEPCION (IED)"/>
    <s v="6007 - 18"/>
    <x v="402"/>
    <n v="0"/>
    <n v="0"/>
    <n v="4"/>
    <n v="4"/>
    <n v="4"/>
    <n v="1386"/>
    <n v="1"/>
    <x v="6"/>
    <x v="10"/>
  </r>
  <r>
    <x v="4"/>
    <x v="5"/>
    <s v=" COLEGIO LEONARDO POSADA PEDRAZA (IED)"/>
    <s v="6007 - 19"/>
    <x v="209"/>
    <n v="0"/>
    <n v="2"/>
    <n v="0"/>
    <n v="2"/>
    <n v="2"/>
    <n v="1386"/>
    <n v="0"/>
    <x v="6"/>
    <x v="10"/>
  </r>
  <r>
    <x v="4"/>
    <x v="5"/>
    <s v=" COLEGIO LLANO ORIENTAL (IED)"/>
    <s v="6007 - 20"/>
    <x v="210"/>
    <n v="0"/>
    <n v="7"/>
    <n v="0"/>
    <n v="7"/>
    <n v="7"/>
    <n v="1386"/>
    <n v="0"/>
    <x v="6"/>
    <x v="10"/>
  </r>
  <r>
    <x v="4"/>
    <x v="5"/>
    <s v=" COLEGIO LUIS LOPEZ DE MESA (IED)"/>
    <s v="6007 - 21"/>
    <x v="211"/>
    <n v="0"/>
    <n v="1"/>
    <n v="5"/>
    <n v="6"/>
    <n v="6"/>
    <n v="1386"/>
    <n v="0.83333333333333337"/>
    <x v="6"/>
    <x v="10"/>
  </r>
  <r>
    <x v="4"/>
    <x v="5"/>
    <s v=" COLEGIO MOTORISTA (IED)"/>
    <s v="6007 - 22"/>
    <x v="212"/>
    <n v="0"/>
    <n v="1"/>
    <n v="1"/>
    <n v="2"/>
    <n v="2"/>
    <n v="1386"/>
    <n v="0.5"/>
    <x v="6"/>
    <x v="10"/>
  </r>
  <r>
    <x v="4"/>
    <x v="5"/>
    <s v=" COLEGIO NUEVO CHILE (IED)"/>
    <s v="6007 - 23"/>
    <x v="213"/>
    <n v="0"/>
    <n v="0"/>
    <n v="3"/>
    <n v="3"/>
    <n v="3"/>
    <n v="1386"/>
    <n v="1"/>
    <x v="6"/>
    <x v="10"/>
  </r>
  <r>
    <x v="4"/>
    <x v="5"/>
    <s v=" COLEGIO ORLANDO HIGUITA ROJAS (IED)"/>
    <s v="6007 - 24"/>
    <x v="115"/>
    <n v="0"/>
    <n v="0"/>
    <n v="3"/>
    <n v="3"/>
    <n v="3"/>
    <n v="1386"/>
    <n v="1"/>
    <x v="6"/>
    <x v="10"/>
  </r>
  <r>
    <x v="4"/>
    <x v="5"/>
    <s v=" COLEGIO PABLO DE TARSO (IED)"/>
    <s v="6007 - 25"/>
    <x v="214"/>
    <n v="0"/>
    <n v="0"/>
    <n v="1"/>
    <n v="1"/>
    <n v="1"/>
    <n v="1386"/>
    <n v="1"/>
    <x v="6"/>
    <x v="10"/>
  </r>
  <r>
    <x v="4"/>
    <x v="5"/>
    <s v=" COLEGIO PORFIRIO BARBA JACOB (IED)"/>
    <s v="6007 - 26"/>
    <x v="215"/>
    <n v="0"/>
    <n v="0"/>
    <n v="5"/>
    <n v="5"/>
    <n v="5"/>
    <n v="1386"/>
    <n v="1"/>
    <x v="6"/>
    <x v="10"/>
  </r>
  <r>
    <x v="4"/>
    <x v="5"/>
    <s v=" COLEGIO SAN BERNARDINO (IED)"/>
    <s v="6007 - 27"/>
    <x v="216"/>
    <n v="0"/>
    <n v="0"/>
    <n v="4"/>
    <n v="4"/>
    <n v="4"/>
    <n v="1386"/>
    <n v="1"/>
    <x v="6"/>
    <x v="10"/>
  </r>
  <r>
    <x v="4"/>
    <x v="5"/>
    <s v=" COLEGIO VILLAS DEL PROGRESO (IED)"/>
    <s v="6007 - 28"/>
    <x v="116"/>
    <n v="0"/>
    <n v="2"/>
    <n v="0"/>
    <n v="2"/>
    <n v="2"/>
    <n v="1386"/>
    <n v="0"/>
    <x v="6"/>
    <x v="10"/>
  </r>
  <r>
    <x v="4"/>
    <x v="5"/>
    <s v=" COLEGIO ALFONSO LOPEZ PUMAREJO (IED)"/>
    <s v="6008 - 01"/>
    <x v="217"/>
    <n v="0"/>
    <n v="0"/>
    <n v="2"/>
    <n v="2"/>
    <n v="2"/>
    <n v="1386"/>
    <n v="1"/>
    <x v="6"/>
    <x v="10"/>
  </r>
  <r>
    <x v="4"/>
    <x v="5"/>
    <s v=" COLEGIO ALQUERIA DE LA FRAGUA (IED)"/>
    <s v="6008 - 02"/>
    <x v="333"/>
    <n v="0"/>
    <n v="0"/>
    <n v="2"/>
    <n v="2"/>
    <n v="2"/>
    <n v="1386"/>
    <n v="1"/>
    <x v="6"/>
    <x v="10"/>
  </r>
  <r>
    <x v="4"/>
    <x v="5"/>
    <s v=" COLEGIO CARLOS ARANGO VELEZ (IED)"/>
    <s v="6008 - 03"/>
    <x v="218"/>
    <n v="0"/>
    <n v="3"/>
    <n v="1"/>
    <n v="4"/>
    <n v="4"/>
    <n v="1386"/>
    <n v="0.25"/>
    <x v="6"/>
    <x v="10"/>
  </r>
  <r>
    <x v="4"/>
    <x v="5"/>
    <s v=" COLEGIO CARLOS ARTURO TORRES (IED)"/>
    <s v="6008 - 04"/>
    <x v="85"/>
    <n v="0"/>
    <n v="5"/>
    <n v="0"/>
    <n v="5"/>
    <n v="5"/>
    <n v="1386"/>
    <n v="0"/>
    <x v="6"/>
    <x v="10"/>
  </r>
  <r>
    <x v="4"/>
    <x v="5"/>
    <s v=" COLEGIO CASTILLA (IED)"/>
    <s v="6008 - 05"/>
    <x v="219"/>
    <n v="0"/>
    <n v="4"/>
    <n v="0"/>
    <n v="4"/>
    <n v="4"/>
    <n v="1386"/>
    <n v="0"/>
    <x v="6"/>
    <x v="10"/>
  </r>
  <r>
    <x v="4"/>
    <x v="5"/>
    <s v=" COLEGIO CLASS (IED)"/>
    <s v="6008 - 06"/>
    <x v="117"/>
    <n v="0"/>
    <n v="1"/>
    <n v="4"/>
    <n v="5"/>
    <n v="5"/>
    <n v="1386"/>
    <n v="0.8"/>
    <x v="6"/>
    <x v="10"/>
  </r>
  <r>
    <x v="4"/>
    <x v="5"/>
    <s v=" COLEGIO CODEMA (IED)"/>
    <s v="6008 - 07"/>
    <x v="220"/>
    <n v="0"/>
    <n v="1"/>
    <n v="1"/>
    <n v="2"/>
    <n v="2"/>
    <n v="1386"/>
    <n v="0.5"/>
    <x v="6"/>
    <x v="10"/>
  </r>
  <r>
    <x v="4"/>
    <x v="5"/>
    <s v=" COLEGIO DARIO ECHANDIA (IED)"/>
    <s v="6008 - 08"/>
    <x v="221"/>
    <n v="0"/>
    <n v="2"/>
    <n v="0"/>
    <n v="2"/>
    <n v="2"/>
    <n v="1386"/>
    <n v="0"/>
    <x v="6"/>
    <x v="10"/>
  </r>
  <r>
    <x v="4"/>
    <x v="5"/>
    <s v=" COLEGIO EDUARDO UMANA LUNA (IED)"/>
    <s v="6008 - 09"/>
    <x v="222"/>
    <n v="0"/>
    <n v="0"/>
    <n v="1"/>
    <n v="1"/>
    <n v="1"/>
    <n v="1386"/>
    <n v="1"/>
    <x v="6"/>
    <x v="10"/>
  </r>
  <r>
    <x v="4"/>
    <x v="5"/>
    <s v=" COLEGIO EL JAPON (IED)"/>
    <s v="6008 - 10"/>
    <x v="86"/>
    <n v="0"/>
    <n v="0"/>
    <n v="8"/>
    <n v="8"/>
    <n v="8"/>
    <n v="1386"/>
    <n v="1"/>
    <x v="6"/>
    <x v="10"/>
  </r>
  <r>
    <x v="4"/>
    <x v="5"/>
    <s v=" COLEGIO FERNANDO SOTO APARICIO (IED)"/>
    <s v="6008 - 11"/>
    <x v="87"/>
    <n v="0"/>
    <n v="0"/>
    <n v="2"/>
    <n v="2"/>
    <n v="2"/>
    <n v="1386"/>
    <n v="1"/>
    <x v="6"/>
    <x v="10"/>
  </r>
  <r>
    <x v="4"/>
    <x v="5"/>
    <s v=" COLEGIO FRANCISCO DE MIRANDA (IED)"/>
    <s v="6008 - 12"/>
    <x v="223"/>
    <n v="0"/>
    <n v="0"/>
    <n v="1"/>
    <n v="1"/>
    <n v="1"/>
    <n v="1386"/>
    <n v="1"/>
    <x v="6"/>
    <x v="10"/>
  </r>
  <r>
    <x v="4"/>
    <x v="5"/>
    <s v=" COLEGIO GABRIEL BETANCOURT MEJIA (IED)"/>
    <s v="6008 - 13"/>
    <x v="224"/>
    <n v="0"/>
    <n v="0"/>
    <n v="11"/>
    <n v="11"/>
    <n v="11"/>
    <n v="1386"/>
    <n v="1"/>
    <x v="6"/>
    <x v="10"/>
  </r>
  <r>
    <x v="4"/>
    <x v="5"/>
    <s v=" COLEGIO GENERAL GUSTAVO ROJAS PINILLA (IED)"/>
    <s v="6008 - 14"/>
    <x v="225"/>
    <n v="0"/>
    <n v="0"/>
    <n v="1"/>
    <n v="1"/>
    <n v="1"/>
    <n v="1386"/>
    <n v="1"/>
    <x v="6"/>
    <x v="10"/>
  </r>
  <r>
    <x v="4"/>
    <x v="5"/>
    <s v=" COLEGIO HERNANDO DURAN DUSSAN (IED)"/>
    <s v="6008 - 15"/>
    <x v="118"/>
    <n v="0"/>
    <n v="0"/>
    <n v="2"/>
    <n v="2"/>
    <n v="2"/>
    <n v="1386"/>
    <n v="1"/>
    <x v="6"/>
    <x v="10"/>
  </r>
  <r>
    <x v="4"/>
    <x v="5"/>
    <s v=" COLEGIO INEM FRANCISCO DE PAULA SANTANDER (IED)"/>
    <s v="6008 - 16"/>
    <x v="88"/>
    <n v="0"/>
    <n v="0"/>
    <n v="2"/>
    <n v="2"/>
    <n v="2"/>
    <n v="1386"/>
    <n v="1"/>
    <x v="6"/>
    <x v="10"/>
  </r>
  <r>
    <x v="4"/>
    <x v="5"/>
    <s v=" COLEGIO INSTITUTO TECNICO RODRIGO DE TRIANA (IED)"/>
    <s v="6008 - 17"/>
    <x v="226"/>
    <n v="0"/>
    <n v="0"/>
    <n v="2"/>
    <n v="2"/>
    <n v="2"/>
    <n v="1386"/>
    <n v="1"/>
    <x v="6"/>
    <x v="10"/>
  </r>
  <r>
    <x v="4"/>
    <x v="5"/>
    <s v=" COLEGIO ISABEL II (IED)"/>
    <s v="6008 - 18"/>
    <x v="227"/>
    <n v="0"/>
    <n v="0"/>
    <n v="8"/>
    <n v="8"/>
    <n v="8"/>
    <n v="1386"/>
    <n v="1"/>
    <x v="6"/>
    <x v="10"/>
  </r>
  <r>
    <x v="4"/>
    <x v="5"/>
    <s v=" COLEGIO JACKELINE (IED)"/>
    <s v="6008 - 19"/>
    <x v="89"/>
    <n v="0"/>
    <n v="0"/>
    <n v="5"/>
    <n v="5"/>
    <n v="5"/>
    <n v="1386"/>
    <n v="1"/>
    <x v="6"/>
    <x v="10"/>
  </r>
  <r>
    <x v="4"/>
    <x v="5"/>
    <s v=" COLEGIO JAIRO ANIBAL NINO (CED)"/>
    <s v="6008 - 20"/>
    <x v="228"/>
    <n v="0"/>
    <n v="0"/>
    <n v="2"/>
    <n v="2"/>
    <n v="2"/>
    <n v="1386"/>
    <n v="1"/>
    <x v="6"/>
    <x v="10"/>
  </r>
  <r>
    <x v="4"/>
    <x v="5"/>
    <s v=" COLEGIO JOHN F. KENNEDY (IED)"/>
    <s v="6008 - 21"/>
    <x v="90"/>
    <n v="0"/>
    <n v="0"/>
    <n v="3"/>
    <n v="3"/>
    <n v="3"/>
    <n v="1386"/>
    <n v="1"/>
    <x v="6"/>
    <x v="10"/>
  </r>
  <r>
    <x v="4"/>
    <x v="5"/>
    <s v=" COLEGIO KENNEDY (IED)"/>
    <s v="6008 - 22"/>
    <x v="229"/>
    <n v="0"/>
    <n v="0"/>
    <n v="2"/>
    <n v="2"/>
    <n v="2"/>
    <n v="1386"/>
    <n v="1"/>
    <x v="6"/>
    <x v="10"/>
  </r>
  <r>
    <x v="4"/>
    <x v="5"/>
    <s v=" COLEGIO LA AMISTAD (IED)"/>
    <s v="6008 - 23"/>
    <x v="142"/>
    <n v="0"/>
    <n v="0"/>
    <n v="3"/>
    <n v="3"/>
    <n v="3"/>
    <n v="1386"/>
    <n v="1"/>
    <x v="6"/>
    <x v="10"/>
  </r>
  <r>
    <x v="4"/>
    <x v="5"/>
    <s v=" COLEGIO LA CHUCUA (IED)"/>
    <s v="6008 - 24"/>
    <x v="143"/>
    <n v="0"/>
    <n v="1"/>
    <n v="1"/>
    <n v="2"/>
    <n v="2"/>
    <n v="1386"/>
    <n v="0.5"/>
    <x v="6"/>
    <x v="10"/>
  </r>
  <r>
    <x v="4"/>
    <x v="5"/>
    <s v=" COLEGIO LA FLORESTA SUR (IED)"/>
    <s v="6008 - 25"/>
    <x v="230"/>
    <n v="0"/>
    <n v="4"/>
    <n v="0"/>
    <n v="4"/>
    <n v="4"/>
    <n v="1386"/>
    <n v="0"/>
    <x v="6"/>
    <x v="10"/>
  </r>
  <r>
    <x v="4"/>
    <x v="5"/>
    <s v=" COLEGIO LAS AMERICAS (IED)"/>
    <s v="6008 - 26"/>
    <x v="231"/>
    <n v="0"/>
    <n v="0"/>
    <n v="1"/>
    <n v="1"/>
    <n v="1"/>
    <n v="1386"/>
    <n v="1"/>
    <x v="6"/>
    <x v="10"/>
  </r>
  <r>
    <x v="4"/>
    <x v="5"/>
    <s v=" COLEGIO MANUEL CEPEDA VARGAS (IED)"/>
    <s v="6008 - 28"/>
    <x v="240"/>
    <n v="0"/>
    <n v="0"/>
    <n v="3"/>
    <n v="3"/>
    <n v="3"/>
    <n v="1386"/>
    <n v="1"/>
    <x v="6"/>
    <x v="10"/>
  </r>
  <r>
    <x v="4"/>
    <x v="5"/>
    <s v=" COLEGIO MANUEL ZAPATA OLIVELLA (IED)"/>
    <s v="6008 - 29"/>
    <x v="241"/>
    <n v="0"/>
    <n v="0"/>
    <n v="2"/>
    <n v="2"/>
    <n v="2"/>
    <n v="1386"/>
    <n v="1"/>
    <x v="6"/>
    <x v="10"/>
  </r>
  <r>
    <x v="4"/>
    <x v="5"/>
    <s v=" COLEGIO MARSELLA (IED)"/>
    <s v="6008 - 30"/>
    <x v="242"/>
    <n v="0"/>
    <n v="2"/>
    <n v="0"/>
    <n v="2"/>
    <n v="2"/>
    <n v="1386"/>
    <n v="0"/>
    <x v="6"/>
    <x v="10"/>
  </r>
  <r>
    <x v="4"/>
    <x v="5"/>
    <s v=" COLEGIO NACIONAL NICOLAS ESGUERRA (IED)"/>
    <s v="6008 - 31"/>
    <x v="119"/>
    <n v="0"/>
    <n v="0"/>
    <n v="4"/>
    <n v="4"/>
    <n v="4"/>
    <n v="1386"/>
    <n v="1"/>
    <x v="6"/>
    <x v="10"/>
  </r>
  <r>
    <x v="4"/>
    <x v="5"/>
    <s v=" COLEGIO NELSON MANDELA (IED)"/>
    <s v="6008 - 32"/>
    <x v="334"/>
    <n v="0"/>
    <n v="0"/>
    <n v="3"/>
    <n v="3"/>
    <n v="3"/>
    <n v="1386"/>
    <n v="1"/>
    <x v="6"/>
    <x v="10"/>
  </r>
  <r>
    <x v="4"/>
    <x v="5"/>
    <s v=" COLEGIO O.E.A. (IED)"/>
    <s v="6008 - 33"/>
    <x v="243"/>
    <n v="0"/>
    <n v="1"/>
    <n v="0"/>
    <n v="1"/>
    <n v="1"/>
    <n v="1386"/>
    <n v="0"/>
    <x v="6"/>
    <x v="10"/>
  </r>
  <r>
    <x v="4"/>
    <x v="5"/>
    <s v=" COLEGIO PAULO VI (IED)"/>
    <s v="6008 - 34"/>
    <x v="244"/>
    <n v="0"/>
    <n v="1"/>
    <n v="1"/>
    <n v="2"/>
    <n v="2"/>
    <n v="1386"/>
    <n v="0.5"/>
    <x v="6"/>
    <x v="10"/>
  </r>
  <r>
    <x v="4"/>
    <x v="5"/>
    <s v=" COLEGIO PROSPERO PINZON (IED)"/>
    <s v="6008 - 35"/>
    <x v="91"/>
    <n v="0"/>
    <n v="2"/>
    <n v="1"/>
    <n v="3"/>
    <n v="3"/>
    <n v="1386"/>
    <n v="0.33333333333333331"/>
    <x v="6"/>
    <x v="10"/>
  </r>
  <r>
    <x v="4"/>
    <x v="5"/>
    <s v=" COLEGIO SALUDCOOP SUR (IED)"/>
    <s v="6008 - 36"/>
    <x v="245"/>
    <n v="0"/>
    <n v="0"/>
    <n v="1"/>
    <n v="1"/>
    <n v="1"/>
    <n v="1386"/>
    <n v="1"/>
    <x v="6"/>
    <x v="10"/>
  </r>
  <r>
    <x v="4"/>
    <x v="5"/>
    <s v=" COLEGIO SAN JOSE (IED)"/>
    <s v="6008 - 37"/>
    <x v="246"/>
    <n v="0"/>
    <n v="0"/>
    <n v="2"/>
    <n v="2"/>
    <n v="2"/>
    <n v="1386"/>
    <n v="1"/>
    <x v="6"/>
    <x v="10"/>
  </r>
  <r>
    <x v="4"/>
    <x v="5"/>
    <s v=" COLEGIO SAN JOSE DE CASTILLA (IED)"/>
    <s v="6008 - 38"/>
    <x v="247"/>
    <n v="0"/>
    <n v="1"/>
    <n v="3"/>
    <n v="4"/>
    <n v="4"/>
    <n v="1386"/>
    <n v="0.75"/>
    <x v="6"/>
    <x v="10"/>
  </r>
  <r>
    <x v="4"/>
    <x v="5"/>
    <s v=" COLEGIO SAN PEDRO CLAVER (IED)"/>
    <s v="6008 - 39"/>
    <x v="92"/>
    <n v="0"/>
    <n v="0"/>
    <n v="3"/>
    <n v="3"/>
    <n v="3"/>
    <n v="1386"/>
    <n v="1"/>
    <x v="6"/>
    <x v="10"/>
  </r>
  <r>
    <x v="4"/>
    <x v="5"/>
    <s v=" COLEGIO SAN RAFAEL (IED)"/>
    <s v="6008 - 40"/>
    <x v="248"/>
    <n v="0"/>
    <n v="0"/>
    <n v="2"/>
    <n v="2"/>
    <n v="2"/>
    <n v="1386"/>
    <n v="1"/>
    <x v="6"/>
    <x v="10"/>
  </r>
  <r>
    <x v="4"/>
    <x v="5"/>
    <s v=" COLEGIO TOM ADAMS (IED)"/>
    <s v="6008 - 41"/>
    <x v="249"/>
    <n v="0"/>
    <n v="6"/>
    <n v="0"/>
    <n v="6"/>
    <n v="6"/>
    <n v="1386"/>
    <n v="0"/>
    <x v="6"/>
    <x v="10"/>
  </r>
  <r>
    <x v="4"/>
    <x v="5"/>
    <s v=" COLEGIO VILLA RICA (IED)"/>
    <s v="6008 - 42"/>
    <x v="250"/>
    <n v="0"/>
    <n v="1"/>
    <n v="1"/>
    <n v="2"/>
    <n v="2"/>
    <n v="1386"/>
    <n v="0.5"/>
    <x v="6"/>
    <x v="10"/>
  </r>
  <r>
    <x v="4"/>
    <x v="5"/>
    <s v=" COLEGIO ANTONIO VAN UDEN (IED)"/>
    <s v="6009 - 01"/>
    <x v="335"/>
    <n v="0"/>
    <n v="3"/>
    <n v="0"/>
    <n v="3"/>
    <n v="3"/>
    <n v="1386"/>
    <n v="0"/>
    <x v="6"/>
    <x v="10"/>
  </r>
  <r>
    <x v="4"/>
    <x v="5"/>
    <s v=" COLEGIO ATAHUALPA (IED)"/>
    <s v="6009 - 02"/>
    <x v="251"/>
    <n v="0"/>
    <n v="0"/>
    <n v="2"/>
    <n v="2"/>
    <n v="2"/>
    <n v="1386"/>
    <n v="1"/>
    <x v="6"/>
    <x v="10"/>
  </r>
  <r>
    <x v="4"/>
    <x v="5"/>
    <s v=" COLEGIO CARLO FEDERICI (IED)"/>
    <s v="6009 - 03"/>
    <x v="252"/>
    <n v="0"/>
    <n v="3"/>
    <n v="0"/>
    <n v="3"/>
    <n v="3"/>
    <n v="1386"/>
    <n v="0"/>
    <x v="6"/>
    <x v="10"/>
  </r>
  <r>
    <x v="4"/>
    <x v="5"/>
    <s v=" COLEGIO COSTA RICA (IED)"/>
    <s v="6009 - 04"/>
    <x v="253"/>
    <n v="0"/>
    <n v="1"/>
    <n v="1"/>
    <n v="2"/>
    <n v="2"/>
    <n v="1386"/>
    <n v="0.5"/>
    <x v="6"/>
    <x v="10"/>
  </r>
  <r>
    <x v="4"/>
    <x v="5"/>
    <s v=" COLEGIO INTEGRADO DE FONTIBON IBEP (IED)"/>
    <s v="6009 - 06"/>
    <x v="255"/>
    <n v="0"/>
    <n v="1"/>
    <n v="3"/>
    <n v="4"/>
    <n v="4"/>
    <n v="1386"/>
    <n v="0.75"/>
    <x v="6"/>
    <x v="10"/>
  </r>
  <r>
    <x v="4"/>
    <x v="5"/>
    <s v=" COLEGIO LUIS ANGEL ARANGO (IED)"/>
    <s v="6009 - 07"/>
    <x v="256"/>
    <n v="0"/>
    <n v="4"/>
    <n v="0"/>
    <n v="4"/>
    <n v="4"/>
    <n v="1386"/>
    <n v="0"/>
    <x v="6"/>
    <x v="10"/>
  </r>
  <r>
    <x v="4"/>
    <x v="5"/>
    <s v=" COLEGIO PABLO NERUDA (IED)"/>
    <s v="6009 - 08"/>
    <x v="257"/>
    <n v="0"/>
    <n v="0"/>
    <n v="4"/>
    <n v="4"/>
    <n v="4"/>
    <n v="1386"/>
    <n v="1"/>
    <x v="6"/>
    <x v="10"/>
  </r>
  <r>
    <x v="4"/>
    <x v="5"/>
    <s v=" COLEGIO RODRIGO ARENAS BETANCOURT (IED)"/>
    <s v="6009 - 09"/>
    <x v="120"/>
    <n v="0"/>
    <n v="0"/>
    <n v="4"/>
    <n v="4"/>
    <n v="4"/>
    <n v="1386"/>
    <n v="1"/>
    <x v="6"/>
    <x v="10"/>
  </r>
  <r>
    <x v="4"/>
    <x v="5"/>
    <s v=" COLEGIO VILLEMAR EL CARMEN (IED)"/>
    <s v="6009 - 10"/>
    <x v="258"/>
    <n v="0"/>
    <n v="0"/>
    <n v="1"/>
    <n v="1"/>
    <n v="1"/>
    <n v="1386"/>
    <n v="1"/>
    <x v="6"/>
    <x v="10"/>
  </r>
  <r>
    <x v="4"/>
    <x v="5"/>
    <s v=" COLEGIO LA FELICIDAD (IED)"/>
    <s v="6009 - 11"/>
    <x v="336"/>
    <n v="0"/>
    <n v="3"/>
    <n v="0"/>
    <n v="3"/>
    <n v="3"/>
    <n v="1386"/>
    <n v="0"/>
    <x v="6"/>
    <x v="10"/>
  </r>
  <r>
    <x v="4"/>
    <x v="5"/>
    <s v=" COLEGIO ANTONIO NARIÑO (IED)"/>
    <s v="6010 - 01"/>
    <x v="259"/>
    <n v="0"/>
    <n v="1"/>
    <n v="3"/>
    <n v="4"/>
    <n v="4"/>
    <n v="1386"/>
    <n v="0.75"/>
    <x v="6"/>
    <x v="10"/>
  </r>
  <r>
    <x v="4"/>
    <x v="5"/>
    <s v=" COLEGIO ANTONIO VILLAVICENCIO (IED)"/>
    <s v="6010 - 02"/>
    <x v="260"/>
    <n v="0"/>
    <n v="0"/>
    <n v="4"/>
    <n v="4"/>
    <n v="4"/>
    <n v="1386"/>
    <n v="1"/>
    <x v="6"/>
    <x v="10"/>
  </r>
  <r>
    <x v="4"/>
    <x v="5"/>
    <s v=" COLEGIO CHARRY (IED)"/>
    <s v="6010 - 03"/>
    <x v="337"/>
    <n v="0"/>
    <n v="1"/>
    <n v="2"/>
    <n v="3"/>
    <n v="3"/>
    <n v="1386"/>
    <n v="0.66666666666666663"/>
    <x v="6"/>
    <x v="10"/>
  </r>
  <r>
    <x v="4"/>
    <x v="5"/>
    <s v=" COLEGIO FLORIDABLANCA (IED)"/>
    <s v="6010 - 04"/>
    <x v="144"/>
    <n v="0"/>
    <n v="2"/>
    <n v="2"/>
    <n v="4"/>
    <n v="4"/>
    <n v="1386"/>
    <n v="0.5"/>
    <x v="6"/>
    <x v="10"/>
  </r>
  <r>
    <x v="4"/>
    <x v="5"/>
    <s v=" COLEGIO GARCES NAVAS (IED)"/>
    <s v="6010 - 05"/>
    <x v="368"/>
    <n v="0"/>
    <n v="2"/>
    <n v="1"/>
    <n v="3"/>
    <n v="3"/>
    <n v="1386"/>
    <n v="0.33333333333333331"/>
    <x v="6"/>
    <x v="10"/>
  </r>
  <r>
    <x v="4"/>
    <x v="5"/>
    <s v=" COLEGIO GENERAL SANTANDER (IED)"/>
    <s v="6010 - 06"/>
    <x v="261"/>
    <n v="0"/>
    <n v="4"/>
    <n v="0"/>
    <n v="4"/>
    <n v="4"/>
    <n v="1386"/>
    <n v="0"/>
    <x v="6"/>
    <x v="10"/>
  </r>
  <r>
    <x v="4"/>
    <x v="5"/>
    <s v=" COLEGIO GUILLERMO LEON VALENCIA (IED)"/>
    <s v="6010 - 07"/>
    <x v="262"/>
    <n v="0"/>
    <n v="0"/>
    <n v="3"/>
    <n v="3"/>
    <n v="3"/>
    <n v="1386"/>
    <n v="1"/>
    <x v="6"/>
    <x v="10"/>
  </r>
  <r>
    <x v="4"/>
    <x v="5"/>
    <s v=" COLEGIO INSTITUTO TECNICO INDUSTRIAL FRANCISCO JOSE DE CALDAS (IED)"/>
    <s v="6010 - 08"/>
    <x v="145"/>
    <n v="0"/>
    <n v="0"/>
    <n v="5"/>
    <n v="5"/>
    <n v="5"/>
    <n v="1386"/>
    <n v="1"/>
    <x v="6"/>
    <x v="10"/>
  </r>
  <r>
    <x v="4"/>
    <x v="5"/>
    <s v=" COLEGIO INSTITUTO TECNICO JUAN DEL CORRAL (IED)"/>
    <s v="6010 - 09"/>
    <x v="263"/>
    <n v="0"/>
    <n v="1"/>
    <n v="4"/>
    <n v="5"/>
    <n v="5"/>
    <n v="1386"/>
    <n v="0.8"/>
    <x v="6"/>
    <x v="10"/>
  </r>
  <r>
    <x v="4"/>
    <x v="5"/>
    <s v=" COLEGIO INSTITUTO TECNICO LAUREANO GOMEZ (IED)"/>
    <s v="6010 - 10"/>
    <x v="338"/>
    <n v="0"/>
    <n v="1"/>
    <n v="3"/>
    <n v="4"/>
    <n v="4"/>
    <n v="1386"/>
    <n v="0.75"/>
    <x v="6"/>
    <x v="10"/>
  </r>
  <r>
    <x v="4"/>
    <x v="5"/>
    <s v=" COLEGIO INSTITUTO TECNICO REPUBLICA DE GUATEMALA (IED)"/>
    <s v="6010 - 11"/>
    <x v="339"/>
    <n v="0"/>
    <n v="2"/>
    <n v="2"/>
    <n v="4"/>
    <n v="4"/>
    <n v="1386"/>
    <n v="0.5"/>
    <x v="6"/>
    <x v="10"/>
  </r>
  <r>
    <x v="4"/>
    <x v="5"/>
    <s v=" COLEGIO JORGE GAITAN CORTES (IED)"/>
    <s v="6010 - 12"/>
    <x v="415"/>
    <n v="0"/>
    <n v="2"/>
    <n v="0"/>
    <n v="2"/>
    <n v="2"/>
    <n v="1386"/>
    <n v="0"/>
    <x v="6"/>
    <x v="10"/>
  </r>
  <r>
    <x v="4"/>
    <x v="5"/>
    <s v=" COLEGIO JOSE ASUNCION SILVA (IED)"/>
    <s v="6010 - 13"/>
    <x v="121"/>
    <n v="0"/>
    <n v="0"/>
    <n v="3"/>
    <n v="3"/>
    <n v="3"/>
    <n v="1386"/>
    <n v="1"/>
    <x v="6"/>
    <x v="10"/>
  </r>
  <r>
    <x v="4"/>
    <x v="5"/>
    <s v=" COLEGIO LA PALESTINA (IED)"/>
    <s v="6010 - 14"/>
    <x v="340"/>
    <n v="0"/>
    <n v="0"/>
    <n v="4"/>
    <n v="4"/>
    <n v="4"/>
    <n v="1386"/>
    <n v="1"/>
    <x v="6"/>
    <x v="10"/>
  </r>
  <r>
    <x v="4"/>
    <x v="5"/>
    <s v=" COLEGIO MAGDALENA ORTEGA DE NARIÑO (IED)"/>
    <s v="6010 - 15"/>
    <x v="264"/>
    <n v="0"/>
    <n v="2"/>
    <n v="2"/>
    <n v="4"/>
    <n v="4"/>
    <n v="1386"/>
    <n v="0.5"/>
    <x v="6"/>
    <x v="10"/>
  </r>
  <r>
    <x v="4"/>
    <x v="5"/>
    <s v=" COLEGIO MANUELA AYALA DE GAITAN (IED)"/>
    <s v="6010 - 16"/>
    <x v="122"/>
    <n v="0"/>
    <n v="0"/>
    <n v="3"/>
    <n v="3"/>
    <n v="3"/>
    <n v="1386"/>
    <n v="1"/>
    <x v="6"/>
    <x v="10"/>
  </r>
  <r>
    <x v="4"/>
    <x v="5"/>
    <s v=" COLEGIO MIGUEL ANTONIO CARO (IED)"/>
    <s v="6010 - 18"/>
    <x v="384"/>
    <n v="0"/>
    <n v="0"/>
    <n v="4"/>
    <n v="4"/>
    <n v="4"/>
    <n v="1386"/>
    <n v="1"/>
    <x v="6"/>
    <x v="10"/>
  </r>
  <r>
    <x v="4"/>
    <x v="5"/>
    <s v=" COLEGIO NACIONES UNIDAS (IED)"/>
    <s v="6010 - 20"/>
    <x v="93"/>
    <n v="0"/>
    <n v="0"/>
    <n v="5"/>
    <n v="5"/>
    <n v="5"/>
    <n v="1386"/>
    <n v="1"/>
    <x v="6"/>
    <x v="10"/>
  </r>
  <r>
    <x v="4"/>
    <x v="5"/>
    <s v=" COLEGIO NESTOR FORERO ALCALA (IED)"/>
    <s v="6010 - 21"/>
    <x v="266"/>
    <n v="0"/>
    <n v="1"/>
    <n v="1"/>
    <n v="2"/>
    <n v="2"/>
    <n v="1386"/>
    <n v="0.5"/>
    <x v="6"/>
    <x v="10"/>
  </r>
  <r>
    <x v="4"/>
    <x v="5"/>
    <s v=" COLEGIO NIDIA QUINTERO DE TURBAY (IED)"/>
    <s v="6010 - 22"/>
    <x v="341"/>
    <n v="0"/>
    <n v="0"/>
    <n v="8"/>
    <n v="8"/>
    <n v="8"/>
    <n v="1386"/>
    <n v="1"/>
    <x v="6"/>
    <x v="10"/>
  </r>
  <r>
    <x v="4"/>
    <x v="5"/>
    <s v=" COLEGIO NUEVA CONSTITUCION (IED)"/>
    <s v="6010 - 23"/>
    <x v="267"/>
    <n v="0"/>
    <n v="2"/>
    <n v="0"/>
    <n v="2"/>
    <n v="2"/>
    <n v="1386"/>
    <n v="0"/>
    <x v="6"/>
    <x v="10"/>
  </r>
  <r>
    <x v="4"/>
    <x v="5"/>
    <s v=" COLEGIO REPUBLICA DE BOLIVIA (IED)"/>
    <s v="6010 - 24"/>
    <x v="268"/>
    <n v="0"/>
    <n v="0"/>
    <n v="2"/>
    <n v="2"/>
    <n v="2"/>
    <n v="1386"/>
    <n v="1"/>
    <x v="6"/>
    <x v="10"/>
  </r>
  <r>
    <x v="4"/>
    <x v="5"/>
    <s v=" COLEGIO REPUBLICA DE CHINA (IED)"/>
    <s v="6010 - 25"/>
    <x v="269"/>
    <n v="0"/>
    <n v="0"/>
    <n v="3"/>
    <n v="3"/>
    <n v="3"/>
    <n v="1386"/>
    <n v="1"/>
    <x v="6"/>
    <x v="10"/>
  </r>
  <r>
    <x v="4"/>
    <x v="5"/>
    <s v=" COLEGIO REPUBLICA DE COLOMBIA (IED)"/>
    <s v="6010 - 26"/>
    <x v="94"/>
    <n v="0"/>
    <n v="0"/>
    <n v="6"/>
    <n v="6"/>
    <n v="6"/>
    <n v="1386"/>
    <n v="1"/>
    <x v="6"/>
    <x v="10"/>
  </r>
  <r>
    <x v="4"/>
    <x v="5"/>
    <s v=" COLEGIO ROBERT F. KENNEDY (IED)"/>
    <s v="6010 - 27"/>
    <x v="95"/>
    <n v="0"/>
    <n v="1"/>
    <n v="3"/>
    <n v="4"/>
    <n v="4"/>
    <n v="1386"/>
    <n v="0.75"/>
    <x v="6"/>
    <x v="10"/>
  </r>
  <r>
    <x v="4"/>
    <x v="5"/>
    <s v=" COLEGIO RODOLFO LLINAS (IED)"/>
    <s v="6010 - 28"/>
    <x v="123"/>
    <n v="0"/>
    <n v="1"/>
    <n v="0"/>
    <n v="1"/>
    <n v="1"/>
    <n v="1386"/>
    <n v="0"/>
    <x v="6"/>
    <x v="10"/>
  </r>
  <r>
    <x v="4"/>
    <x v="5"/>
    <s v=" COLEGIO SAN JOSE NORTE (IED)"/>
    <s v="6010 - 29"/>
    <x v="342"/>
    <n v="0"/>
    <n v="1"/>
    <n v="0"/>
    <n v="1"/>
    <n v="1"/>
    <n v="1386"/>
    <n v="0"/>
    <x v="6"/>
    <x v="10"/>
  </r>
  <r>
    <x v="4"/>
    <x v="5"/>
    <s v=" COLEGIO SIMON BOLIVAR (IED)"/>
    <s v="6010 - 30"/>
    <x v="124"/>
    <n v="0"/>
    <n v="1"/>
    <n v="3"/>
    <n v="4"/>
    <n v="4"/>
    <n v="1386"/>
    <n v="0.75"/>
    <x v="6"/>
    <x v="10"/>
  </r>
  <r>
    <x v="4"/>
    <x v="5"/>
    <s v=" COLEGIO TABORA (IED)"/>
    <s v="6010 - 31"/>
    <x v="343"/>
    <n v="0"/>
    <n v="0"/>
    <n v="2"/>
    <n v="2"/>
    <n v="2"/>
    <n v="1386"/>
    <n v="1"/>
    <x v="6"/>
    <x v="10"/>
  </r>
  <r>
    <x v="4"/>
    <x v="5"/>
    <s v=" COLEGIO TOMAS CIPRIANO DE MOSQUERA (IED)"/>
    <s v="6010 - 32"/>
    <x v="270"/>
    <n v="0"/>
    <n v="0"/>
    <n v="5"/>
    <n v="5"/>
    <n v="5"/>
    <n v="1386"/>
    <n v="1"/>
    <x v="6"/>
    <x v="10"/>
  </r>
  <r>
    <x v="4"/>
    <x v="5"/>
    <s v=" COLEGIO VILLA AMALIA (IED)"/>
    <s v="6010 - 33"/>
    <x v="271"/>
    <n v="0"/>
    <n v="3"/>
    <n v="2"/>
    <n v="5"/>
    <n v="5"/>
    <n v="1386"/>
    <n v="0.4"/>
    <x v="6"/>
    <x v="10"/>
  </r>
  <r>
    <x v="4"/>
    <x v="5"/>
    <s v=" COLEGIO ALBERTO LLERAS CAMARGO (IED)"/>
    <s v="6011 - 01"/>
    <x v="272"/>
    <n v="0"/>
    <n v="2"/>
    <n v="3"/>
    <n v="5"/>
    <n v="5"/>
    <n v="1386"/>
    <n v="0.6"/>
    <x v="6"/>
    <x v="10"/>
  </r>
  <r>
    <x v="4"/>
    <x v="5"/>
    <s v=" COLEGIO ALVARO GOMEZ HURTADO (IED)"/>
    <s v="6011 - 02"/>
    <x v="273"/>
    <n v="0"/>
    <n v="0"/>
    <n v="3"/>
    <n v="3"/>
    <n v="3"/>
    <n v="1386"/>
    <n v="1"/>
    <x v="6"/>
    <x v="10"/>
  </r>
  <r>
    <x v="4"/>
    <x v="5"/>
    <s v=" COLEGIO ANIBAL FERNANDEZ DE SOTO (IED)"/>
    <s v="6011 - 03"/>
    <x v="370"/>
    <n v="0"/>
    <n v="0"/>
    <n v="3"/>
    <n v="3"/>
    <n v="3"/>
    <n v="1386"/>
    <n v="1"/>
    <x v="6"/>
    <x v="10"/>
  </r>
  <r>
    <x v="4"/>
    <x v="5"/>
    <s v=" COLEGIO DELIA ZAPATA OLIVELLA (IED)"/>
    <s v="6011 - 04"/>
    <x v="96"/>
    <n v="0"/>
    <n v="0"/>
    <n v="4"/>
    <n v="4"/>
    <n v="4"/>
    <n v="1386"/>
    <n v="1"/>
    <x v="6"/>
    <x v="10"/>
  </r>
  <r>
    <x v="4"/>
    <x v="5"/>
    <s v=" COLEGIO EL SALITRE - SUBA (IED)"/>
    <s v="6011 - 05"/>
    <x v="274"/>
    <n v="0"/>
    <n v="0"/>
    <n v="2"/>
    <n v="2"/>
    <n v="2"/>
    <n v="1386"/>
    <n v="1"/>
    <x v="6"/>
    <x v="10"/>
  </r>
  <r>
    <x v="4"/>
    <x v="5"/>
    <s v=" COLEGIO FILARMONICO SIMON BOLIVAR (IED)"/>
    <s v="6011 - 06"/>
    <x v="166"/>
    <n v="0"/>
    <n v="0"/>
    <n v="1"/>
    <n v="1"/>
    <n v="1"/>
    <n v="1386"/>
    <n v="1"/>
    <x v="6"/>
    <x v="10"/>
  </r>
  <r>
    <x v="4"/>
    <x v="5"/>
    <s v=" COLEGIO GERARDO MOLINA RAMIREZ (IED)"/>
    <s v="6011 - 07"/>
    <x v="97"/>
    <n v="0"/>
    <n v="0"/>
    <n v="1"/>
    <n v="1"/>
    <n v="1"/>
    <n v="1386"/>
    <n v="1"/>
    <x v="6"/>
    <x v="10"/>
  </r>
  <r>
    <x v="4"/>
    <x v="5"/>
    <s v=" COLEGIO GERARDO PAREDES (IED)"/>
    <s v="6011 - 08"/>
    <x v="344"/>
    <n v="0"/>
    <n v="0"/>
    <n v="4"/>
    <n v="4"/>
    <n v="4"/>
    <n v="1386"/>
    <n v="1"/>
    <x v="6"/>
    <x v="10"/>
  </r>
  <r>
    <x v="4"/>
    <x v="5"/>
    <s v=" COLEGIO GONZALO ARANGO (IED)"/>
    <s v="6011 - 09"/>
    <x v="167"/>
    <n v="0"/>
    <n v="0"/>
    <n v="2"/>
    <n v="2"/>
    <n v="2"/>
    <n v="1386"/>
    <n v="1"/>
    <x v="6"/>
    <x v="10"/>
  </r>
  <r>
    <x v="4"/>
    <x v="5"/>
    <s v=" COLEGIO GUSTAVO MORALES MORALES (IED)"/>
    <s v="6011 - 10"/>
    <x v="168"/>
    <n v="0"/>
    <n v="2"/>
    <n v="2"/>
    <n v="4"/>
    <n v="4"/>
    <n v="1386"/>
    <n v="0.5"/>
    <x v="6"/>
    <x v="10"/>
  </r>
  <r>
    <x v="4"/>
    <x v="5"/>
    <s v=" COLEGIO HUNZA (IED)"/>
    <s v="6011 - 11"/>
    <x v="345"/>
    <n v="0"/>
    <n v="1"/>
    <n v="0"/>
    <n v="1"/>
    <n v="1"/>
    <n v="1386"/>
    <n v="0"/>
    <x v="6"/>
    <x v="10"/>
  </r>
  <r>
    <x v="4"/>
    <x v="5"/>
    <s v=" COLEGIO JUAN LOZANO Y LOZANO (IED)"/>
    <s v="6011 - 12"/>
    <x v="169"/>
    <n v="0"/>
    <n v="2"/>
    <n v="1"/>
    <n v="3"/>
    <n v="3"/>
    <n v="1386"/>
    <n v="0.33333333333333331"/>
    <x v="6"/>
    <x v="10"/>
  </r>
  <r>
    <x v="4"/>
    <x v="5"/>
    <s v=" COLEGIO INSTITUTO TECNICO JULIO FLOREZ (IED)"/>
    <s v="6011 - 13"/>
    <x v="371"/>
    <n v="0"/>
    <n v="6"/>
    <n v="0"/>
    <n v="6"/>
    <n v="6"/>
    <n v="1386"/>
    <n v="0"/>
    <x v="6"/>
    <x v="10"/>
  </r>
  <r>
    <x v="4"/>
    <x v="5"/>
    <s v=" COLEGIO LA GAITANA (IED)"/>
    <s v="6011 - 14"/>
    <x v="170"/>
    <n v="0"/>
    <n v="3"/>
    <n v="0"/>
    <n v="3"/>
    <n v="3"/>
    <n v="1386"/>
    <n v="0"/>
    <x v="6"/>
    <x v="10"/>
  </r>
  <r>
    <x v="4"/>
    <x v="5"/>
    <s v=" COLEGIO LA TOSCANA - LISBOA (IED)"/>
    <s v="6011 - 15"/>
    <x v="171"/>
    <n v="0"/>
    <n v="0"/>
    <n v="2"/>
    <n v="2"/>
    <n v="2"/>
    <n v="1386"/>
    <n v="1"/>
    <x v="6"/>
    <x v="10"/>
  </r>
  <r>
    <x v="4"/>
    <x v="5"/>
    <s v=" COLEGIO NICOLAS BUENAVENTURA (IED)"/>
    <s v="6011 - 16"/>
    <x v="172"/>
    <n v="0"/>
    <n v="5"/>
    <n v="0"/>
    <n v="5"/>
    <n v="5"/>
    <n v="1386"/>
    <n v="0"/>
    <x v="6"/>
    <x v="10"/>
  </r>
  <r>
    <x v="4"/>
    <x v="5"/>
    <s v=" COLEGIO NUEVA COLOMBIA (IED)"/>
    <s v="6011 - 17"/>
    <x v="346"/>
    <n v="0"/>
    <n v="0"/>
    <n v="1"/>
    <n v="1"/>
    <n v="1"/>
    <n v="1386"/>
    <n v="1"/>
    <x v="6"/>
    <x v="10"/>
  </r>
  <r>
    <x v="4"/>
    <x v="5"/>
    <s v=" COLEGIO NUEVA ZELANDIA (IED)"/>
    <s v="6011 - 18"/>
    <x v="125"/>
    <n v="0"/>
    <n v="5"/>
    <n v="1"/>
    <n v="6"/>
    <n v="6"/>
    <n v="1386"/>
    <n v="0.16666666666666666"/>
    <x v="6"/>
    <x v="10"/>
  </r>
  <r>
    <x v="4"/>
    <x v="5"/>
    <s v=" COLEGIO PRADO VERANIEGO (IED)"/>
    <s v="6011 - 19"/>
    <x v="347"/>
    <n v="0"/>
    <n v="0"/>
    <n v="6"/>
    <n v="6"/>
    <n v="6"/>
    <n v="1386"/>
    <n v="1"/>
    <x v="6"/>
    <x v="10"/>
  </r>
  <r>
    <x v="4"/>
    <x v="5"/>
    <s v=" COLEGIO RAMON DE ZUBIRIA (IED)"/>
    <s v="6011 - 20"/>
    <x v="385"/>
    <n v="0"/>
    <n v="0"/>
    <n v="6"/>
    <n v="6"/>
    <n v="6"/>
    <n v="1386"/>
    <n v="1"/>
    <x v="6"/>
    <x v="10"/>
  </r>
  <r>
    <x v="4"/>
    <x v="5"/>
    <s v=" COLEGIO REPUBLICA DOMINICANA (IED)"/>
    <s v="6011 - 21"/>
    <x v="275"/>
    <n v="0"/>
    <n v="0"/>
    <n v="4"/>
    <n v="4"/>
    <n v="4"/>
    <n v="1386"/>
    <n v="1"/>
    <x v="6"/>
    <x v="10"/>
  </r>
  <r>
    <x v="4"/>
    <x v="5"/>
    <s v=" COLEGIO TIBABUYES UNIVERSAL (IED)"/>
    <s v="6011 - 22"/>
    <x v="276"/>
    <n v="0"/>
    <n v="3"/>
    <n v="4"/>
    <n v="7"/>
    <n v="7"/>
    <n v="1386"/>
    <n v="0.5714285714285714"/>
    <x v="6"/>
    <x v="10"/>
  </r>
  <r>
    <x v="4"/>
    <x v="5"/>
    <s v=" COLEGIO VEINTIUN ANGELES (IED)"/>
    <s v="6011 - 23"/>
    <x v="277"/>
    <n v="0"/>
    <n v="5"/>
    <n v="0"/>
    <n v="5"/>
    <n v="5"/>
    <n v="1386"/>
    <n v="0"/>
    <x v="6"/>
    <x v="10"/>
  </r>
  <r>
    <x v="4"/>
    <x v="5"/>
    <s v=" COLEGIO VILLA ELISA (IED)"/>
    <s v="6011 - 24"/>
    <x v="278"/>
    <n v="0"/>
    <n v="0"/>
    <n v="1"/>
    <n v="1"/>
    <n v="1"/>
    <n v="1386"/>
    <n v="1"/>
    <x v="6"/>
    <x v="10"/>
  </r>
  <r>
    <x v="4"/>
    <x v="5"/>
    <s v=" COLEGIO VIRGINIA GUTIERREZ DE PINEDA (IED)"/>
    <s v="6011 - 25"/>
    <x v="348"/>
    <n v="0"/>
    <n v="1"/>
    <n v="2"/>
    <n v="3"/>
    <n v="3"/>
    <n v="1386"/>
    <n v="0.66666666666666663"/>
    <x v="6"/>
    <x v="10"/>
  </r>
  <r>
    <x v="4"/>
    <x v="5"/>
    <s v=" COLEGIO VISTA BELLA (IED)"/>
    <s v="6011 - 26"/>
    <x v="98"/>
    <n v="0"/>
    <n v="2"/>
    <n v="3"/>
    <n v="5"/>
    <n v="5"/>
    <n v="1386"/>
    <n v="0.6"/>
    <x v="6"/>
    <x v="10"/>
  </r>
  <r>
    <x v="4"/>
    <x v="5"/>
    <s v=" COLEGIO FILARMONICO JORGE MARIO BERGOGLIO (IED)"/>
    <s v="6011 - 27"/>
    <x v="403"/>
    <n v="0"/>
    <n v="2"/>
    <n v="0"/>
    <n v="2"/>
    <n v="2"/>
    <n v="1386"/>
    <n v="0"/>
    <x v="6"/>
    <x v="10"/>
  </r>
  <r>
    <x v="4"/>
    <x v="5"/>
    <s v=" COLEGIO FEMENINO LORENCITA VILLEGAS DE SANTOS (IED)"/>
    <s v="6012 - 01"/>
    <x v="279"/>
    <n v="0"/>
    <n v="1"/>
    <n v="0"/>
    <n v="1"/>
    <n v="1"/>
    <n v="1386"/>
    <n v="0"/>
    <x v="6"/>
    <x v="10"/>
  </r>
  <r>
    <x v="4"/>
    <x v="5"/>
    <s v=" COLEGIO FRANCISCO PRIMERO S.S. (IED)"/>
    <s v="6012 - 02"/>
    <x v="349"/>
    <n v="0"/>
    <n v="0"/>
    <n v="3"/>
    <n v="3"/>
    <n v="3"/>
    <n v="1386"/>
    <n v="1"/>
    <x v="6"/>
    <x v="10"/>
  </r>
  <r>
    <x v="4"/>
    <x v="5"/>
    <s v=" COLEGIO HELADIA MEJIA (IED)"/>
    <s v="6012 - 03"/>
    <x v="350"/>
    <n v="0"/>
    <n v="1"/>
    <n v="2"/>
    <n v="3"/>
    <n v="3"/>
    <n v="1386"/>
    <n v="0.66666666666666663"/>
    <x v="6"/>
    <x v="10"/>
  </r>
  <r>
    <x v="4"/>
    <x v="5"/>
    <s v=" COLEGIO JORGE ELIECER GAITAN (IED)"/>
    <s v="6012 - 04"/>
    <x v="280"/>
    <n v="0"/>
    <n v="2"/>
    <n v="0"/>
    <n v="2"/>
    <n v="2"/>
    <n v="1386"/>
    <n v="0"/>
    <x v="6"/>
    <x v="10"/>
  </r>
  <r>
    <x v="4"/>
    <x v="5"/>
    <s v=" COLEGIO JUAN FRANCISCO BERBEO (IED)"/>
    <s v="6012 - 05"/>
    <x v="386"/>
    <n v="0"/>
    <n v="3"/>
    <n v="0"/>
    <n v="3"/>
    <n v="3"/>
    <n v="1386"/>
    <n v="0"/>
    <x v="6"/>
    <x v="10"/>
  </r>
  <r>
    <x v="4"/>
    <x v="5"/>
    <s v=" COLEGIO RAFAEL BERNAL JIMENEZ (IED)"/>
    <s v="6012 - 06"/>
    <x v="281"/>
    <n v="0"/>
    <n v="4"/>
    <n v="0"/>
    <n v="4"/>
    <n v="4"/>
    <n v="1386"/>
    <n v="0"/>
    <x v="6"/>
    <x v="10"/>
  </r>
  <r>
    <x v="4"/>
    <x v="5"/>
    <s v=" COLEGIO REPUBLICA DE PANAMA (IED)"/>
    <s v="6012 - 07"/>
    <x v="351"/>
    <n v="0"/>
    <n v="3"/>
    <n v="0"/>
    <n v="3"/>
    <n v="3"/>
    <n v="1386"/>
    <n v="0"/>
    <x v="6"/>
    <x v="10"/>
  </r>
  <r>
    <x v="4"/>
    <x v="5"/>
    <s v=" COLEGIO TECNICO DOMINGO FAUSTINO SARMIENTO (IED)"/>
    <s v="6012 - 08"/>
    <x v="99"/>
    <n v="0"/>
    <n v="1"/>
    <n v="5"/>
    <n v="6"/>
    <n v="6"/>
    <n v="1386"/>
    <n v="0.83333333333333337"/>
    <x v="6"/>
    <x v="10"/>
  </r>
  <r>
    <x v="4"/>
    <x v="5"/>
    <s v=" COLEGIO TOMAS CARRASQUILLA (IED)"/>
    <s v="6012 - 09"/>
    <x v="232"/>
    <n v="0"/>
    <n v="0"/>
    <n v="1"/>
    <n v="1"/>
    <n v="1"/>
    <n v="1386"/>
    <n v="1"/>
    <x v="6"/>
    <x v="10"/>
  </r>
  <r>
    <x v="4"/>
    <x v="5"/>
    <s v=" COLEGIO MANUELA BELTRAN (IED)"/>
    <s v="6013 - 01"/>
    <x v="233"/>
    <n v="0"/>
    <n v="2"/>
    <n v="1"/>
    <n v="3"/>
    <n v="3"/>
    <n v="1386"/>
    <n v="0.33333333333333331"/>
    <x v="6"/>
    <x v="10"/>
  </r>
  <r>
    <x v="4"/>
    <x v="5"/>
    <s v=" COLEGIO EDUARDO SANTOS (IED)"/>
    <s v="6014 - 01"/>
    <x v="100"/>
    <n v="0"/>
    <n v="0"/>
    <n v="11"/>
    <n v="11"/>
    <n v="11"/>
    <n v="1386"/>
    <n v="1"/>
    <x v="6"/>
    <x v="10"/>
  </r>
  <r>
    <x v="4"/>
    <x v="5"/>
    <s v=" COLEGIO LICEO NACIONAL AGUSTIN NIETO CABALLERO (IED)"/>
    <s v="6014 - 02"/>
    <x v="234"/>
    <n v="0"/>
    <n v="2"/>
    <n v="6"/>
    <n v="8"/>
    <n v="8"/>
    <n v="1386"/>
    <n v="0.75"/>
    <x v="6"/>
    <x v="10"/>
  </r>
  <r>
    <x v="4"/>
    <x v="5"/>
    <s v=" COLEGIO LICEO NACIONAL ANTONIA SANTOS (IED)"/>
    <s v="6014 - 03"/>
    <x v="352"/>
    <n v="0"/>
    <n v="10"/>
    <n v="1"/>
    <n v="11"/>
    <n v="11"/>
    <n v="1386"/>
    <n v="9.0909090909090912E-2"/>
    <x v="6"/>
    <x v="10"/>
  </r>
  <r>
    <x v="4"/>
    <x v="5"/>
    <s v=" COLEGIO PANAMERICANO (IED)"/>
    <s v="6014 - 04"/>
    <x v="235"/>
    <n v="0"/>
    <n v="0"/>
    <n v="8"/>
    <n v="8"/>
    <n v="8"/>
    <n v="1386"/>
    <n v="1"/>
    <x v="6"/>
    <x v="10"/>
  </r>
  <r>
    <x v="4"/>
    <x v="5"/>
    <s v=" COLEGIO REPUBLICA BOLIVARIANA DE VENEZUELA (IED)"/>
    <s v="6014 - 05"/>
    <x v="322"/>
    <n v="0"/>
    <n v="0"/>
    <n v="8"/>
    <n v="8"/>
    <n v="8"/>
    <n v="1386"/>
    <n v="1"/>
    <x v="6"/>
    <x v="10"/>
  </r>
  <r>
    <x v="4"/>
    <x v="5"/>
    <s v=" COLEGIO RICAURTE (CONCEJO) (IED)"/>
    <s v="6014 - 06"/>
    <x v="372"/>
    <n v="0"/>
    <n v="0"/>
    <n v="6"/>
    <n v="6"/>
    <n v="6"/>
    <n v="1386"/>
    <n v="1"/>
    <x v="6"/>
    <x v="10"/>
  </r>
  <r>
    <x v="4"/>
    <x v="5"/>
    <s v=" COLEGIO SAN FRANCISCO DE ASIS (IED)"/>
    <s v="6014 - 07"/>
    <x v="236"/>
    <n v="0"/>
    <n v="0"/>
    <n v="7"/>
    <n v="7"/>
    <n v="7"/>
    <n v="1386"/>
    <n v="1"/>
    <x v="6"/>
    <x v="10"/>
  </r>
  <r>
    <x v="4"/>
    <x v="5"/>
    <s v=" COLEGIO TECNICO MENORAH (IED)"/>
    <s v="6014 - 08"/>
    <x v="237"/>
    <n v="0"/>
    <n v="0"/>
    <n v="4"/>
    <n v="4"/>
    <n v="4"/>
    <n v="1386"/>
    <n v="1"/>
    <x v="6"/>
    <x v="10"/>
  </r>
  <r>
    <x v="4"/>
    <x v="5"/>
    <s v=" COLEGIO ATANASIO GIRARDOT (IED)"/>
    <s v="6015 - 01"/>
    <x v="126"/>
    <n v="0"/>
    <n v="1"/>
    <n v="7"/>
    <n v="8"/>
    <n v="8"/>
    <n v="1386"/>
    <n v="0.875"/>
    <x v="6"/>
    <x v="10"/>
  </r>
  <r>
    <x v="4"/>
    <x v="5"/>
    <s v=" COLEGIO ESCUELA NORMAL SUPERIOR DISTRITAL MARIA MONTESSORI (IED)"/>
    <s v="6015 - 02"/>
    <x v="238"/>
    <n v="0"/>
    <n v="0"/>
    <n v="1"/>
    <n v="1"/>
    <n v="1"/>
    <n v="1386"/>
    <n v="1"/>
    <x v="6"/>
    <x v="10"/>
  </r>
  <r>
    <x v="4"/>
    <x v="5"/>
    <s v=" COLEGIO FRANCISCO DE PAULA SANTANDER (IED)"/>
    <s v="6015 - 03"/>
    <x v="282"/>
    <n v="0"/>
    <n v="0"/>
    <n v="1"/>
    <n v="1"/>
    <n v="1"/>
    <n v="1386"/>
    <n v="1"/>
    <x v="6"/>
    <x v="10"/>
  </r>
  <r>
    <x v="4"/>
    <x v="5"/>
    <s v=" COLEGIO GUILLERMO LEON VALENCIA (IED)"/>
    <s v="6015 - 04"/>
    <x v="101"/>
    <n v="0"/>
    <n v="0"/>
    <n v="3"/>
    <n v="3"/>
    <n v="3"/>
    <n v="1386"/>
    <n v="1"/>
    <x v="6"/>
    <x v="10"/>
  </r>
  <r>
    <x v="4"/>
    <x v="5"/>
    <s v=" COLEGIO TECNICO JAIME PARDO LEAL (IED)"/>
    <s v="6015 - 05"/>
    <x v="102"/>
    <n v="0"/>
    <n v="4"/>
    <n v="1"/>
    <n v="5"/>
    <n v="5"/>
    <n v="1386"/>
    <n v="0.2"/>
    <x v="6"/>
    <x v="10"/>
  </r>
  <r>
    <x v="4"/>
    <x v="5"/>
    <s v=" COLEGIO ANDRES BELLO (IED)"/>
    <s v="6016 - 01"/>
    <x v="127"/>
    <n v="0"/>
    <n v="3"/>
    <n v="5"/>
    <n v="8"/>
    <n v="8"/>
    <n v="1386"/>
    <n v="0.625"/>
    <x v="6"/>
    <x v="10"/>
  </r>
  <r>
    <x v="4"/>
    <x v="5"/>
    <s v=" COLEGIO ANTONIO JOSE DE SUCRE (IED)"/>
    <s v="6016 - 02"/>
    <x v="387"/>
    <n v="0"/>
    <n v="0"/>
    <n v="1"/>
    <n v="1"/>
    <n v="1"/>
    <n v="1386"/>
    <n v="1"/>
    <x v="6"/>
    <x v="10"/>
  </r>
  <r>
    <x v="4"/>
    <x v="5"/>
    <s v=" COLEGIO BENJAMIN HERRERA (IED)"/>
    <s v="6016 - 03"/>
    <x v="128"/>
    <n v="0"/>
    <n v="0"/>
    <n v="12"/>
    <n v="12"/>
    <n v="12"/>
    <n v="1386"/>
    <n v="1"/>
    <x v="6"/>
    <x v="10"/>
  </r>
  <r>
    <x v="4"/>
    <x v="5"/>
    <s v=" COLEGIO DE CULTURA POPULAR (IED)"/>
    <s v="6016 - 04"/>
    <x v="283"/>
    <n v="0"/>
    <n v="0"/>
    <n v="5"/>
    <n v="5"/>
    <n v="5"/>
    <n v="1386"/>
    <n v="1"/>
    <x v="6"/>
    <x v="10"/>
  </r>
  <r>
    <x v="4"/>
    <x v="5"/>
    <s v=" COLEGIO EL JAZMIN (IED)"/>
    <s v="6016 - 05"/>
    <x v="284"/>
    <n v="0"/>
    <n v="2"/>
    <n v="2"/>
    <n v="4"/>
    <n v="4"/>
    <n v="1386"/>
    <n v="0.5"/>
    <x v="6"/>
    <x v="10"/>
  </r>
  <r>
    <x v="4"/>
    <x v="5"/>
    <s v=" COLEGIO JOSE JOAQUIN CASAS (IED)"/>
    <s v="6016 - 07"/>
    <x v="129"/>
    <n v="0"/>
    <n v="2"/>
    <n v="0"/>
    <n v="2"/>
    <n v="2"/>
    <n v="1386"/>
    <n v="0"/>
    <x v="6"/>
    <x v="10"/>
  </r>
  <r>
    <x v="4"/>
    <x v="5"/>
    <s v=" COLEGIO JOSE MANUEL RESTREPO (IED)"/>
    <s v="6016 - 08"/>
    <x v="286"/>
    <n v="0"/>
    <n v="0"/>
    <n v="1"/>
    <n v="1"/>
    <n v="1"/>
    <n v="1386"/>
    <n v="1"/>
    <x v="6"/>
    <x v="10"/>
  </r>
  <r>
    <x v="4"/>
    <x v="5"/>
    <s v=" COLEGIO JULIO GARAVITO ARMERO (IED)"/>
    <s v="6016 - 09"/>
    <x v="287"/>
    <n v="0"/>
    <n v="1"/>
    <n v="4"/>
    <n v="5"/>
    <n v="5"/>
    <n v="1386"/>
    <n v="0.8"/>
    <x v="6"/>
    <x v="10"/>
  </r>
  <r>
    <x v="4"/>
    <x v="5"/>
    <s v=" COLEGIO LA MERCED (IED)"/>
    <s v="6016 - 10"/>
    <x v="288"/>
    <n v="0"/>
    <n v="0"/>
    <n v="3"/>
    <n v="3"/>
    <n v="3"/>
    <n v="1386"/>
    <n v="1"/>
    <x v="6"/>
    <x v="10"/>
  </r>
  <r>
    <x v="4"/>
    <x v="5"/>
    <s v=" COLEGIO LUIS CARLOS GALAN SARMIENTO (IED)"/>
    <s v="6016 - 11"/>
    <x v="147"/>
    <n v="0"/>
    <n v="0"/>
    <n v="5"/>
    <n v="5"/>
    <n v="5"/>
    <n v="1386"/>
    <n v="1"/>
    <x v="6"/>
    <x v="10"/>
  </r>
  <r>
    <x v="4"/>
    <x v="5"/>
    <s v=" COLEGIO LUIS VARGAS TEJADA (IED)"/>
    <s v="6016 - 12"/>
    <x v="289"/>
    <n v="0"/>
    <n v="0"/>
    <n v="2"/>
    <n v="2"/>
    <n v="2"/>
    <n v="1386"/>
    <n v="1"/>
    <x v="6"/>
    <x v="10"/>
  </r>
  <r>
    <x v="4"/>
    <x v="5"/>
    <s v=" COLEGIO MARCO ANTONIO CARREÑO SILVA (IED)"/>
    <s v="6016 - 13"/>
    <x v="290"/>
    <n v="0"/>
    <n v="0"/>
    <n v="6"/>
    <n v="6"/>
    <n v="6"/>
    <n v="1386"/>
    <n v="1"/>
    <x v="6"/>
    <x v="10"/>
  </r>
  <r>
    <x v="4"/>
    <x v="5"/>
    <s v=" COLEGIO SILVERIA ESPINOSA DE RENDON (IED)"/>
    <s v="6016 - 14"/>
    <x v="148"/>
    <n v="0"/>
    <n v="0"/>
    <n v="3"/>
    <n v="3"/>
    <n v="3"/>
    <n v="1386"/>
    <n v="1"/>
    <x v="6"/>
    <x v="10"/>
  </r>
  <r>
    <x v="4"/>
    <x v="5"/>
    <s v=" COLEGIO SORRENTO (IED)"/>
    <s v="6016 - 15"/>
    <x v="291"/>
    <n v="0"/>
    <n v="0"/>
    <n v="6"/>
    <n v="6"/>
    <n v="6"/>
    <n v="1386"/>
    <n v="1"/>
    <x v="6"/>
    <x v="10"/>
  </r>
  <r>
    <x v="4"/>
    <x v="5"/>
    <s v=" COLEGIO ESCUELA NACIONAL DE COMERCIO (IED)"/>
    <s v="6017 - 01"/>
    <x v="292"/>
    <n v="0"/>
    <n v="4"/>
    <n v="0"/>
    <n v="4"/>
    <n v="4"/>
    <n v="1386"/>
    <n v="0"/>
    <x v="6"/>
    <x v="10"/>
  </r>
  <r>
    <x v="4"/>
    <x v="5"/>
    <s v=" COLEGIO INTEGRADA LA CANDELARIA (IED)"/>
    <s v="6017 - 02"/>
    <x v="293"/>
    <n v="0"/>
    <n v="1"/>
    <n v="1"/>
    <n v="2"/>
    <n v="2"/>
    <n v="1386"/>
    <n v="0.5"/>
    <x v="6"/>
    <x v="10"/>
  </r>
  <r>
    <x v="4"/>
    <x v="5"/>
    <s v=" COLEGIO ALEJANDRO OBREGON (IED)"/>
    <s v="6018 - 01"/>
    <x v="294"/>
    <n v="0"/>
    <n v="1"/>
    <n v="3"/>
    <n v="4"/>
    <n v="4"/>
    <n v="1386"/>
    <n v="0.75"/>
    <x v="6"/>
    <x v="10"/>
  </r>
  <r>
    <x v="4"/>
    <x v="5"/>
    <s v=" COLEGIO ALEXANDER FLEMING (IED)"/>
    <s v="6018 - 02"/>
    <x v="397"/>
    <n v="0"/>
    <n v="0"/>
    <n v="2"/>
    <n v="2"/>
    <n v="2"/>
    <n v="1386"/>
    <n v="1"/>
    <x v="6"/>
    <x v="10"/>
  </r>
  <r>
    <x v="4"/>
    <x v="5"/>
    <s v=" COLEGIO ALFREDO IRIARTE (IED)"/>
    <s v="6018 - 03"/>
    <x v="353"/>
    <n v="0"/>
    <n v="0"/>
    <n v="6"/>
    <n v="6"/>
    <n v="6"/>
    <n v="1386"/>
    <n v="1"/>
    <x v="6"/>
    <x v="10"/>
  </r>
  <r>
    <x v="4"/>
    <x v="5"/>
    <s v=" COLEGIO ANTONIO BARAYA (IED)"/>
    <s v="6018 - 04"/>
    <x v="388"/>
    <n v="0"/>
    <n v="0"/>
    <n v="2"/>
    <n v="2"/>
    <n v="2"/>
    <n v="1386"/>
    <n v="1"/>
    <x v="6"/>
    <x v="10"/>
  </r>
  <r>
    <x v="4"/>
    <x v="5"/>
    <s v=" COLEGIO BRAVO PAEZ (IED)"/>
    <s v="6018 - 05"/>
    <x v="295"/>
    <n v="0"/>
    <n v="2"/>
    <n v="0"/>
    <n v="2"/>
    <n v="2"/>
    <n v="1386"/>
    <n v="0"/>
    <x v="6"/>
    <x v="10"/>
  </r>
  <r>
    <x v="4"/>
    <x v="5"/>
    <s v=" COLEGIO CLEMENCIA DE CAYCEDO (IED)"/>
    <s v="6018 - 06"/>
    <x v="296"/>
    <n v="0"/>
    <n v="0"/>
    <n v="6"/>
    <n v="6"/>
    <n v="6"/>
    <n v="1386"/>
    <n v="1"/>
    <x v="6"/>
    <x v="10"/>
  </r>
  <r>
    <x v="4"/>
    <x v="5"/>
    <s v=" COLEGIO CLEMENCIA HOLGUIN DE URDANETA (IED)"/>
    <s v="6018 - 07"/>
    <x v="409"/>
    <n v="0"/>
    <n v="4"/>
    <n v="0"/>
    <n v="4"/>
    <n v="4"/>
    <n v="1386"/>
    <n v="0"/>
    <x v="6"/>
    <x v="10"/>
  </r>
  <r>
    <x v="4"/>
    <x v="5"/>
    <s v=" COLEGIO COLOMBIA VIVA (IED)"/>
    <s v="6018 - 08"/>
    <x v="297"/>
    <n v="0"/>
    <n v="2"/>
    <n v="1"/>
    <n v="3"/>
    <n v="3"/>
    <n v="1386"/>
    <n v="0.33333333333333331"/>
    <x v="6"/>
    <x v="10"/>
  </r>
  <r>
    <x v="4"/>
    <x v="5"/>
    <s v=" COLEGIO DIANA TURBAY (IED)"/>
    <s v="6018 - 09"/>
    <x v="298"/>
    <n v="0"/>
    <n v="0"/>
    <n v="5"/>
    <n v="5"/>
    <n v="5"/>
    <n v="1386"/>
    <n v="1"/>
    <x v="6"/>
    <x v="10"/>
  </r>
  <r>
    <x v="4"/>
    <x v="5"/>
    <s v=" COLEGIO EL LIBERTADOR (IED)"/>
    <s v="6018 - 10"/>
    <x v="299"/>
    <n v="0"/>
    <n v="0"/>
    <n v="7"/>
    <n v="7"/>
    <n v="7"/>
    <n v="1386"/>
    <n v="1"/>
    <x v="6"/>
    <x v="10"/>
  </r>
  <r>
    <x v="4"/>
    <x v="5"/>
    <s v=" COLEGIO ENRIQUE OLAYA HERRERA (IED)"/>
    <s v="6018 - 11"/>
    <x v="300"/>
    <n v="0"/>
    <n v="1"/>
    <n v="3"/>
    <n v="4"/>
    <n v="4"/>
    <n v="1386"/>
    <n v="0.75"/>
    <x v="6"/>
    <x v="10"/>
  </r>
  <r>
    <x v="4"/>
    <x v="5"/>
    <s v=" COLEGIO GUSTAVO RESTREPO (IED)"/>
    <s v="6018 - 12"/>
    <x v="301"/>
    <n v="0"/>
    <n v="0"/>
    <n v="4"/>
    <n v="4"/>
    <n v="4"/>
    <n v="1386"/>
    <n v="1"/>
    <x v="6"/>
    <x v="10"/>
  </r>
  <r>
    <x v="4"/>
    <x v="5"/>
    <s v=" COLEGIO JOSE MARTI (IED)"/>
    <s v="6018 - 13"/>
    <x v="354"/>
    <n v="0"/>
    <n v="0"/>
    <n v="6"/>
    <n v="6"/>
    <n v="6"/>
    <n v="1386"/>
    <n v="1"/>
    <x v="6"/>
    <x v="10"/>
  </r>
  <r>
    <x v="4"/>
    <x v="5"/>
    <s v=" COLEGIO LA PAZ (IED)"/>
    <s v="6018 - 14"/>
    <x v="103"/>
    <n v="0"/>
    <n v="0"/>
    <n v="1"/>
    <n v="1"/>
    <n v="1"/>
    <n v="1386"/>
    <n v="1"/>
    <x v="6"/>
    <x v="10"/>
  </r>
  <r>
    <x v="4"/>
    <x v="5"/>
    <s v=" COLEGIO LICEO FEMENINO MERCEDES NARIÑO (IED)"/>
    <s v="6018 - 15"/>
    <x v="302"/>
    <n v="0"/>
    <n v="0"/>
    <n v="5"/>
    <n v="5"/>
    <n v="5"/>
    <n v="1386"/>
    <n v="1"/>
    <x v="6"/>
    <x v="10"/>
  </r>
  <r>
    <x v="4"/>
    <x v="5"/>
    <s v=" COLEGIO MANUEL DEL SOCORRO RODRIGUEZ (IED)"/>
    <s v="6018 - 16"/>
    <x v="303"/>
    <n v="0"/>
    <n v="0"/>
    <n v="2"/>
    <n v="2"/>
    <n v="2"/>
    <n v="1386"/>
    <n v="1"/>
    <x v="6"/>
    <x v="10"/>
  </r>
  <r>
    <x v="4"/>
    <x v="5"/>
    <s v=" COLEGIO MARIA CANO (IED)"/>
    <s v="6018 - 17"/>
    <x v="304"/>
    <n v="0"/>
    <n v="0"/>
    <n v="1"/>
    <n v="1"/>
    <n v="1"/>
    <n v="1386"/>
    <n v="1"/>
    <x v="6"/>
    <x v="10"/>
  </r>
  <r>
    <x v="4"/>
    <x v="5"/>
    <s v=" COLEGIO MARRUECOS Y MOLINOS (IED)"/>
    <s v="6018 - 18"/>
    <x v="305"/>
    <n v="0"/>
    <n v="5"/>
    <n v="0"/>
    <n v="5"/>
    <n v="5"/>
    <n v="1386"/>
    <n v="0"/>
    <x v="6"/>
    <x v="10"/>
  </r>
  <r>
    <x v="4"/>
    <x v="5"/>
    <s v=" COLEGIO MISAEL PASTRANA BORRERO (IED)"/>
    <s v="6018 - 19"/>
    <x v="389"/>
    <n v="0"/>
    <n v="0"/>
    <n v="2"/>
    <n v="2"/>
    <n v="2"/>
    <n v="1386"/>
    <n v="1"/>
    <x v="6"/>
    <x v="10"/>
  </r>
  <r>
    <x v="4"/>
    <x v="5"/>
    <s v=" COLEGIO PALERMO SUR (IED)"/>
    <s v="6018 - 20"/>
    <x v="306"/>
    <n v="0"/>
    <n v="2"/>
    <n v="0"/>
    <n v="2"/>
    <n v="2"/>
    <n v="1386"/>
    <n v="0"/>
    <x v="6"/>
    <x v="10"/>
  </r>
  <r>
    <x v="4"/>
    <x v="5"/>
    <s v=" COLEGIO QUIROGA ALIANZA (IED)"/>
    <s v="6018 - 21"/>
    <x v="307"/>
    <n v="0"/>
    <n v="5"/>
    <n v="0"/>
    <n v="5"/>
    <n v="5"/>
    <n v="1386"/>
    <n v="0"/>
    <x v="6"/>
    <x v="10"/>
  </r>
  <r>
    <x v="4"/>
    <x v="5"/>
    <s v=" COLEGIO RAFAEL DELGADO SALGUERO (IED)"/>
    <s v="6018 - 22"/>
    <x v="308"/>
    <n v="0"/>
    <n v="5"/>
    <n v="1"/>
    <n v="6"/>
    <n v="6"/>
    <n v="1386"/>
    <n v="0.16666666666666666"/>
    <x v="6"/>
    <x v="10"/>
  </r>
  <r>
    <x v="4"/>
    <x v="5"/>
    <s v=" COLEGIO REINO DE HOLANDA (IED)"/>
    <s v="6018 - 23"/>
    <x v="390"/>
    <n v="0"/>
    <n v="2"/>
    <n v="0"/>
    <n v="2"/>
    <n v="2"/>
    <n v="1386"/>
    <n v="0"/>
    <x v="6"/>
    <x v="10"/>
  </r>
  <r>
    <x v="4"/>
    <x v="5"/>
    <s v=" COLEGIO REPUBLICA EE.UU DE AMERICA (IED)"/>
    <s v="6018 - 24"/>
    <x v="404"/>
    <n v="0"/>
    <n v="1"/>
    <n v="2"/>
    <n v="3"/>
    <n v="3"/>
    <n v="1386"/>
    <n v="0.66666666666666663"/>
    <x v="6"/>
    <x v="10"/>
  </r>
  <r>
    <x v="4"/>
    <x v="5"/>
    <s v=" COLEGIO REPUBLICA FEDERAL DE ALEMANIA (IED)"/>
    <s v="6018 - 25"/>
    <x v="355"/>
    <n v="0"/>
    <n v="4"/>
    <n v="0"/>
    <n v="4"/>
    <n v="4"/>
    <n v="1386"/>
    <n v="0"/>
    <x v="6"/>
    <x v="10"/>
  </r>
  <r>
    <x v="4"/>
    <x v="5"/>
    <s v=" COLEGIO RESTREPO MILLAN (IED)"/>
    <s v="6018 - 26"/>
    <x v="356"/>
    <n v="0"/>
    <n v="0"/>
    <n v="2"/>
    <n v="2"/>
    <n v="2"/>
    <n v="1386"/>
    <n v="1"/>
    <x v="6"/>
    <x v="10"/>
  </r>
  <r>
    <x v="4"/>
    <x v="5"/>
    <s v=" COLEGIO SAN AGUSTIN (IED)"/>
    <s v="6018 - 27"/>
    <x v="309"/>
    <n v="0"/>
    <n v="1"/>
    <n v="3"/>
    <n v="4"/>
    <n v="4"/>
    <n v="1386"/>
    <n v="0.75"/>
    <x v="6"/>
    <x v="10"/>
  </r>
  <r>
    <x v="4"/>
    <x v="5"/>
    <s v=" COLEGIO ACACIA II (IED)"/>
    <s v="6019 - 01"/>
    <x v="310"/>
    <n v="0"/>
    <n v="3"/>
    <n v="0"/>
    <n v="3"/>
    <n v="3"/>
    <n v="1386"/>
    <n v="0"/>
    <x v="6"/>
    <x v="10"/>
  </r>
  <r>
    <x v="4"/>
    <x v="5"/>
    <s v=" COLEGIO ANTONIO GARCIA (IED)"/>
    <s v="6019 - 02"/>
    <x v="357"/>
    <n v="0"/>
    <n v="0"/>
    <n v="3"/>
    <n v="3"/>
    <n v="3"/>
    <n v="1386"/>
    <n v="1"/>
    <x v="6"/>
    <x v="10"/>
  </r>
  <r>
    <x v="4"/>
    <x v="5"/>
    <s v=" COLEGIO ARBORIZADORA ALTA (IED)"/>
    <s v="6019 - 03"/>
    <x v="151"/>
    <n v="0"/>
    <n v="1"/>
    <n v="1"/>
    <n v="2"/>
    <n v="2"/>
    <n v="1386"/>
    <n v="0.5"/>
    <x v="6"/>
    <x v="10"/>
  </r>
  <r>
    <x v="4"/>
    <x v="5"/>
    <s v=" COLEGIO ARBORIZADORA BAJA (IED)"/>
    <s v="6019 - 04"/>
    <x v="152"/>
    <n v="0"/>
    <n v="2"/>
    <n v="0"/>
    <n v="2"/>
    <n v="2"/>
    <n v="1386"/>
    <n v="0"/>
    <x v="6"/>
    <x v="10"/>
  </r>
  <r>
    <x v="4"/>
    <x v="5"/>
    <s v=" COLEGIO CANADA (IED)"/>
    <s v="6019 - 05"/>
    <x v="391"/>
    <n v="0"/>
    <n v="1"/>
    <n v="0"/>
    <n v="1"/>
    <n v="1"/>
    <n v="1386"/>
    <n v="0"/>
    <x v="6"/>
    <x v="10"/>
  </r>
  <r>
    <x v="4"/>
    <x v="5"/>
    <s v=" COLEGIO CEDID CIUDAD BOLIVAR (IED)"/>
    <s v="6019 - 06"/>
    <x v="149"/>
    <n v="0"/>
    <n v="4"/>
    <n v="0"/>
    <n v="4"/>
    <n v="4"/>
    <n v="1386"/>
    <n v="0"/>
    <x v="6"/>
    <x v="10"/>
  </r>
  <r>
    <x v="4"/>
    <x v="5"/>
    <s v=" COLEGIO CIUDAD BOLIVAR - ARGENTINA (IED)"/>
    <s v="6019 - 07"/>
    <x v="153"/>
    <n v="0"/>
    <n v="0"/>
    <n v="1"/>
    <n v="1"/>
    <n v="1"/>
    <n v="1386"/>
    <n v="1"/>
    <x v="6"/>
    <x v="10"/>
  </r>
  <r>
    <x v="4"/>
    <x v="5"/>
    <s v=" COLEGIO CIUDAD DE MONTREAL (IED)"/>
    <s v="6019 - 08"/>
    <x v="373"/>
    <n v="0"/>
    <n v="0"/>
    <n v="2"/>
    <n v="2"/>
    <n v="2"/>
    <n v="1386"/>
    <n v="1"/>
    <x v="6"/>
    <x v="10"/>
  </r>
  <r>
    <x v="4"/>
    <x v="5"/>
    <s v=" COLEGIO COMPARTIR RECUERDO (IED)"/>
    <s v="6019 - 09"/>
    <x v="154"/>
    <n v="0"/>
    <n v="0"/>
    <n v="4"/>
    <n v="4"/>
    <n v="4"/>
    <n v="1386"/>
    <n v="1"/>
    <x v="6"/>
    <x v="10"/>
  </r>
  <r>
    <x v="4"/>
    <x v="5"/>
    <s v=" COLEGIO CONFEDERACION BRISAS DEL DIAMANTE (IED)"/>
    <s v="6019 - 10"/>
    <x v="155"/>
    <n v="0"/>
    <n v="1"/>
    <n v="4"/>
    <n v="5"/>
    <n v="5"/>
    <n v="1386"/>
    <n v="0.8"/>
    <x v="6"/>
    <x v="10"/>
  </r>
  <r>
    <x v="4"/>
    <x v="5"/>
    <s v=" COLEGIO CUNDINAMARCA (IED)"/>
    <s v="6019 - 11"/>
    <x v="150"/>
    <n v="0"/>
    <n v="3"/>
    <n v="0"/>
    <n v="3"/>
    <n v="3"/>
    <n v="1386"/>
    <n v="0"/>
    <x v="6"/>
    <x v="10"/>
  </r>
  <r>
    <x v="4"/>
    <x v="5"/>
    <s v=" COLEGIO EL MINUTO DE BUENOS AIRES (IED)"/>
    <s v="6019 - 12"/>
    <x v="156"/>
    <n v="0"/>
    <n v="2"/>
    <n v="0"/>
    <n v="2"/>
    <n v="2"/>
    <n v="1386"/>
    <n v="0"/>
    <x v="6"/>
    <x v="10"/>
  </r>
  <r>
    <x v="4"/>
    <x v="5"/>
    <s v=" COLEGIO EL PARAISO DE MANUELA BELTRAN (IED)"/>
    <s v="6019 - 13"/>
    <x v="358"/>
    <n v="0"/>
    <n v="4"/>
    <n v="0"/>
    <n v="4"/>
    <n v="4"/>
    <n v="1386"/>
    <n v="0"/>
    <x v="6"/>
    <x v="10"/>
  </r>
  <r>
    <x v="4"/>
    <x v="5"/>
    <s v=" COLEGIO EL TESORO DE LA CUMBRE (IED)"/>
    <s v="6019 - 14"/>
    <x v="374"/>
    <n v="0"/>
    <n v="1"/>
    <n v="2"/>
    <n v="3"/>
    <n v="3"/>
    <n v="1386"/>
    <n v="0.66666666666666663"/>
    <x v="6"/>
    <x v="10"/>
  </r>
  <r>
    <x v="4"/>
    <x v="5"/>
    <s v=" COLEGIO ESTRELLA DEL SUR (IED)"/>
    <s v="6019 - 15"/>
    <x v="157"/>
    <n v="0"/>
    <n v="1"/>
    <n v="11"/>
    <n v="12"/>
    <n v="12"/>
    <n v="1386"/>
    <n v="0.91666666666666663"/>
    <x v="6"/>
    <x v="10"/>
  </r>
  <r>
    <x v="4"/>
    <x v="5"/>
    <s v=" COLEGIO FANNY MIKEY (IED)"/>
    <s v="6019 - 16"/>
    <x v="311"/>
    <n v="0"/>
    <n v="2"/>
    <n v="0"/>
    <n v="2"/>
    <n v="2"/>
    <n v="1386"/>
    <n v="0"/>
    <x v="6"/>
    <x v="10"/>
  </r>
  <r>
    <x v="4"/>
    <x v="5"/>
    <s v=" COLEGIO GUILLERMO CANO ISAZA (IED)"/>
    <s v="6019 - 17"/>
    <x v="312"/>
    <n v="0"/>
    <n v="2"/>
    <n v="0"/>
    <n v="2"/>
    <n v="2"/>
    <n v="1386"/>
    <n v="0"/>
    <x v="6"/>
    <x v="10"/>
  </r>
  <r>
    <x v="4"/>
    <x v="5"/>
    <s v=" COLEGIO ISMAEL PERDOMO (IED)"/>
    <s v="6019 - 18"/>
    <x v="313"/>
    <n v="0"/>
    <n v="0"/>
    <n v="3"/>
    <n v="3"/>
    <n v="3"/>
    <n v="1386"/>
    <n v="1"/>
    <x v="6"/>
    <x v="10"/>
  </r>
  <r>
    <x v="4"/>
    <x v="5"/>
    <s v=" COLEGIO JOSE JAIME ROJAS (IED)"/>
    <s v="6019 - 19"/>
    <x v="413"/>
    <n v="0"/>
    <n v="4"/>
    <n v="1"/>
    <n v="5"/>
    <n v="5"/>
    <n v="1386"/>
    <n v="0.2"/>
    <x v="6"/>
    <x v="10"/>
  </r>
  <r>
    <x v="4"/>
    <x v="5"/>
    <s v=" COLEGIO LA ARABIA (IED)"/>
    <s v="6019 - 21"/>
    <x v="410"/>
    <n v="0"/>
    <n v="1"/>
    <n v="0"/>
    <n v="1"/>
    <n v="1"/>
    <n v="1386"/>
    <n v="0"/>
    <x v="6"/>
    <x v="10"/>
  </r>
  <r>
    <x v="4"/>
    <x v="5"/>
    <s v=" COLEGIO LA ESTANCIA - SAN ISIDRO LABRADOR (IED)"/>
    <s v="6019 - 22"/>
    <x v="314"/>
    <n v="0"/>
    <n v="2"/>
    <n v="0"/>
    <n v="2"/>
    <n v="2"/>
    <n v="1386"/>
    <n v="0"/>
    <x v="6"/>
    <x v="10"/>
  </r>
  <r>
    <x v="4"/>
    <x v="5"/>
    <s v=" COLEGIO LA JOYA (IED)"/>
    <s v="6019 - 23"/>
    <x v="375"/>
    <n v="0"/>
    <n v="1"/>
    <n v="0"/>
    <n v="1"/>
    <n v="1"/>
    <n v="1386"/>
    <n v="0"/>
    <x v="6"/>
    <x v="10"/>
  </r>
  <r>
    <x v="4"/>
    <x v="5"/>
    <s v=" COLEGIO LEON DE GREIFF (IED)"/>
    <s v="6019 - 24"/>
    <x v="130"/>
    <n v="0"/>
    <n v="1"/>
    <n v="2"/>
    <n v="3"/>
    <n v="3"/>
    <n v="1386"/>
    <n v="0.66666666666666663"/>
    <x v="6"/>
    <x v="10"/>
  </r>
  <r>
    <x v="4"/>
    <x v="5"/>
    <s v=" COLEGIO MARIA MERCEDES CARRANZA (IED)"/>
    <s v="6019 - 25"/>
    <x v="315"/>
    <n v="0"/>
    <n v="0"/>
    <n v="1"/>
    <n v="1"/>
    <n v="1"/>
    <n v="1386"/>
    <n v="1"/>
    <x v="6"/>
    <x v="10"/>
  </r>
  <r>
    <x v="4"/>
    <x v="5"/>
    <s v=" COLEGIO MOCHUELO ALTO (CED)"/>
    <s v="6019 - 26"/>
    <x v="316"/>
    <n v="0"/>
    <n v="0"/>
    <n v="2"/>
    <n v="2"/>
    <n v="2"/>
    <n v="1386"/>
    <n v="1"/>
    <x v="6"/>
    <x v="10"/>
  </r>
  <r>
    <x v="4"/>
    <x v="5"/>
    <s v=" COLEGIO NICOLAS GOMEZ DAVILA (IED)"/>
    <s v="6019 - 27"/>
    <x v="359"/>
    <n v="0"/>
    <n v="5"/>
    <n v="0"/>
    <n v="5"/>
    <n v="5"/>
    <n v="1386"/>
    <n v="0"/>
    <x v="6"/>
    <x v="10"/>
  </r>
  <r>
    <x v="4"/>
    <x v="5"/>
    <s v=" COLEGIO PARAISO MIRADOR (IED)"/>
    <s v="6019 - 28"/>
    <x v="317"/>
    <n v="0"/>
    <n v="2"/>
    <n v="0"/>
    <n v="2"/>
    <n v="2"/>
    <n v="1386"/>
    <n v="0"/>
    <x v="6"/>
    <x v="10"/>
  </r>
  <r>
    <x v="4"/>
    <x v="5"/>
    <s v=" COLEGIO RAFAEL URIBE URIBE (IED)"/>
    <s v="6019 - 29"/>
    <x v="376"/>
    <n v="0"/>
    <n v="0"/>
    <n v="3"/>
    <n v="3"/>
    <n v="3"/>
    <n v="1386"/>
    <n v="1"/>
    <x v="6"/>
    <x v="10"/>
  </r>
  <r>
    <x v="4"/>
    <x v="5"/>
    <s v=" COLEGIO REPUBLICA DE MEXICO (IED)"/>
    <s v="6019 - 30"/>
    <x v="377"/>
    <n v="0"/>
    <n v="0"/>
    <n v="2"/>
    <n v="2"/>
    <n v="2"/>
    <n v="1386"/>
    <n v="1"/>
    <x v="6"/>
    <x v="10"/>
  </r>
  <r>
    <x v="4"/>
    <x v="5"/>
    <s v=" COLEGIO RODRIGO LARA BONILLA (IED)"/>
    <s v="6019 - 31"/>
    <x v="131"/>
    <n v="0"/>
    <n v="2"/>
    <n v="1"/>
    <n v="3"/>
    <n v="3"/>
    <n v="1386"/>
    <n v="0.33333333333333331"/>
    <x v="6"/>
    <x v="10"/>
  </r>
  <r>
    <x v="4"/>
    <x v="5"/>
    <s v=" COLEGIO RURAL JOSE CELESTINO MUTIS (IED)"/>
    <s v="6019 - 32"/>
    <x v="104"/>
    <n v="0"/>
    <n v="2"/>
    <n v="0"/>
    <n v="2"/>
    <n v="2"/>
    <n v="1386"/>
    <n v="0"/>
    <x v="6"/>
    <x v="10"/>
  </r>
  <r>
    <x v="4"/>
    <x v="5"/>
    <s v=" COLEGIO RURAL PASQUILLA (IED)"/>
    <s v="6019 - 33"/>
    <x v="318"/>
    <n v="0"/>
    <n v="1"/>
    <n v="2"/>
    <n v="3"/>
    <n v="3"/>
    <n v="1386"/>
    <n v="0.66666666666666663"/>
    <x v="6"/>
    <x v="10"/>
  </r>
  <r>
    <x v="4"/>
    <x v="5"/>
    <s v=" COLEGIO RURAL QUIBA ALTA (IED)"/>
    <s v="6019 - 34"/>
    <x v="319"/>
    <n v="0"/>
    <n v="0"/>
    <n v="1"/>
    <n v="1"/>
    <n v="1"/>
    <n v="1386"/>
    <n v="1"/>
    <x v="6"/>
    <x v="10"/>
  </r>
  <r>
    <x v="4"/>
    <x v="5"/>
    <s v=" COLEGIO SAN FRANCISCO (IED)"/>
    <s v="6019 - 35"/>
    <x v="320"/>
    <n v="0"/>
    <n v="0"/>
    <n v="4"/>
    <n v="4"/>
    <n v="4"/>
    <n v="1386"/>
    <n v="1"/>
    <x v="6"/>
    <x v="10"/>
  </r>
  <r>
    <x v="4"/>
    <x v="5"/>
    <s v=" COLEGIO SANTA BARBARA (IED)"/>
    <s v="6019 - 36"/>
    <x v="132"/>
    <n v="0"/>
    <n v="2"/>
    <n v="0"/>
    <n v="2"/>
    <n v="2"/>
    <n v="1386"/>
    <n v="0"/>
    <x v="6"/>
    <x v="10"/>
  </r>
  <r>
    <x v="4"/>
    <x v="5"/>
    <s v=" COLEGIO SIERRA MORENA (IED)"/>
    <s v="6019 - 37"/>
    <x v="105"/>
    <n v="0"/>
    <n v="2"/>
    <n v="0"/>
    <n v="2"/>
    <n v="2"/>
    <n v="1386"/>
    <n v="0"/>
    <x v="6"/>
    <x v="10"/>
  </r>
  <r>
    <x v="4"/>
    <x v="5"/>
    <s v=" COLEGIO SOTAVENTO (IED)"/>
    <s v="6019 - 38"/>
    <x v="411"/>
    <n v="0"/>
    <n v="1"/>
    <n v="1"/>
    <n v="2"/>
    <n v="2"/>
    <n v="1386"/>
    <n v="0.5"/>
    <x v="6"/>
    <x v="10"/>
  </r>
  <r>
    <x v="4"/>
    <x v="5"/>
    <s v=" COLEGIO UNION EUROPEA (IED)"/>
    <s v="6019 - 39"/>
    <x v="321"/>
    <n v="0"/>
    <n v="1"/>
    <n v="2"/>
    <n v="3"/>
    <n v="3"/>
    <n v="1386"/>
    <n v="0.66666666666666663"/>
    <x v="6"/>
    <x v="10"/>
  </r>
  <r>
    <x v="4"/>
    <x v="5"/>
    <s v=" COLEGIO VILLAMAR (IED)"/>
    <s v="6019 - 40"/>
    <x v="360"/>
    <n v="0"/>
    <n v="3"/>
    <n v="2"/>
    <n v="5"/>
    <n v="5"/>
    <n v="1386"/>
    <n v="0.4"/>
    <x v="6"/>
    <x v="10"/>
  </r>
  <r>
    <x v="4"/>
    <x v="5"/>
    <s v=" COLEGIO CAMPESTRE JAIME GARZON (IED)"/>
    <s v="6020 - 01"/>
    <x v="106"/>
    <n v="0"/>
    <n v="1"/>
    <n v="3"/>
    <n v="4"/>
    <n v="4"/>
    <n v="1386"/>
    <n v="0.75"/>
    <x v="6"/>
    <x v="10"/>
  </r>
  <r>
    <x v="4"/>
    <x v="5"/>
    <s v=" COLEGIO GIMNASIO DEL CAMPO JUAN DE LA CRUZ VARELA (IED)"/>
    <s v="6020 - 02"/>
    <x v="412"/>
    <n v="0"/>
    <n v="3"/>
    <n v="0"/>
    <n v="3"/>
    <n v="3"/>
    <n v="1386"/>
    <n v="0"/>
    <x v="6"/>
    <x v="10"/>
  </r>
  <r>
    <x v="4"/>
    <x v="5"/>
    <s v=" COLEGIO AGUSTIN FERNANDEZ (IED)"/>
    <s v="6001 - 01"/>
    <x v="62"/>
    <n v="0"/>
    <n v="0"/>
    <n v="5"/>
    <n v="5"/>
    <n v="5"/>
    <n v="1386"/>
    <n v="1"/>
    <x v="6"/>
    <x v="9"/>
  </r>
  <r>
    <x v="4"/>
    <x v="5"/>
    <s v=" COLEGIO AQUILEO PARRA (IED)"/>
    <s v="6001 - 02"/>
    <x v="63"/>
    <n v="0"/>
    <n v="0"/>
    <n v="5"/>
    <n v="5"/>
    <n v="5"/>
    <n v="1386"/>
    <n v="1"/>
    <x v="6"/>
    <x v="9"/>
  </r>
  <r>
    <x v="4"/>
    <x v="5"/>
    <s v=" COLEGIO CRISTOBAL COLON (IED)"/>
    <s v="6001 - 03"/>
    <x v="64"/>
    <n v="0"/>
    <n v="1"/>
    <n v="2"/>
    <n v="3"/>
    <n v="3"/>
    <n v="1386"/>
    <n v="0.66666666666666663"/>
    <x v="6"/>
    <x v="9"/>
  </r>
  <r>
    <x v="4"/>
    <x v="5"/>
    <s v=" COLEGIO DIVINO MAESTRO (IED)"/>
    <s v="6001 - 04"/>
    <x v="173"/>
    <n v="0"/>
    <n v="4"/>
    <n v="5"/>
    <n v="9"/>
    <n v="9"/>
    <n v="1386"/>
    <n v="0.55555555555555558"/>
    <x v="6"/>
    <x v="9"/>
  </r>
  <r>
    <x v="4"/>
    <x v="5"/>
    <s v=" COLEGIO FRIEDRICH NAUMANN (IED)"/>
    <s v="6001 - 05"/>
    <x v="325"/>
    <n v="0"/>
    <n v="1"/>
    <n v="1"/>
    <n v="2"/>
    <n v="2"/>
    <n v="1386"/>
    <n v="0.5"/>
    <x v="6"/>
    <x v="9"/>
  </r>
  <r>
    <x v="4"/>
    <x v="5"/>
    <s v=" COLEGIO NUEVO HORIZONTE (IED)"/>
    <s v="6001 - 07"/>
    <x v="175"/>
    <n v="0"/>
    <n v="0"/>
    <n v="4"/>
    <n v="4"/>
    <n v="4"/>
    <n v="1386"/>
    <n v="1"/>
    <x v="6"/>
    <x v="9"/>
  </r>
  <r>
    <x v="4"/>
    <x v="5"/>
    <s v=" COLEGIO SALUDCOOP NORTE (IED)"/>
    <s v="6001 - 08"/>
    <x v="107"/>
    <n v="0"/>
    <n v="0"/>
    <n v="2"/>
    <n v="2"/>
    <n v="2"/>
    <n v="1386"/>
    <n v="1"/>
    <x v="6"/>
    <x v="9"/>
  </r>
  <r>
    <x v="4"/>
    <x v="5"/>
    <s v=" COLEGIO TOBERIN (IED)"/>
    <s v="6001 - 09"/>
    <x v="65"/>
    <n v="0"/>
    <n v="6"/>
    <n v="1"/>
    <n v="7"/>
    <n v="7"/>
    <n v="1386"/>
    <n v="0.14285714285714285"/>
    <x v="6"/>
    <x v="9"/>
  </r>
  <r>
    <x v="4"/>
    <x v="5"/>
    <s v=" COLEGIO UNION COLOMBIA (IED)"/>
    <s v="6001 - 10"/>
    <x v="326"/>
    <n v="0"/>
    <n v="1"/>
    <n v="0"/>
    <n v="1"/>
    <n v="1"/>
    <n v="1386"/>
    <n v="0"/>
    <x v="6"/>
    <x v="9"/>
  </r>
  <r>
    <x v="4"/>
    <x v="5"/>
    <s v=" COLEGIO USAQUEN (IED)"/>
    <s v="6001 - 11"/>
    <x v="66"/>
    <n v="0"/>
    <n v="4"/>
    <n v="1"/>
    <n v="5"/>
    <n v="5"/>
    <n v="1386"/>
    <n v="0.2"/>
    <x v="6"/>
    <x v="9"/>
  </r>
  <r>
    <x v="4"/>
    <x v="5"/>
    <s v=" COLEGIO CAMPESTRE MONTE VERDE (IED)"/>
    <s v="6002 - 01"/>
    <x v="176"/>
    <n v="0"/>
    <n v="2"/>
    <n v="0"/>
    <n v="2"/>
    <n v="2"/>
    <n v="1386"/>
    <n v="0"/>
    <x v="6"/>
    <x v="9"/>
  </r>
  <r>
    <x v="4"/>
    <x v="5"/>
    <s v=" COLEGIO SAN MARTIN DE PORRES (IED)"/>
    <s v="6002 - 02"/>
    <x v="177"/>
    <n v="0"/>
    <n v="0"/>
    <n v="1"/>
    <n v="1"/>
    <n v="1"/>
    <n v="1386"/>
    <n v="1"/>
    <x v="6"/>
    <x v="9"/>
  </r>
  <r>
    <x v="4"/>
    <x v="5"/>
    <s v=" COLEGIO SIMON RODRIGUEZ (IED)"/>
    <s v="6002 - 03"/>
    <x v="178"/>
    <n v="0"/>
    <n v="0"/>
    <n v="2"/>
    <n v="2"/>
    <n v="2"/>
    <n v="1386"/>
    <n v="1"/>
    <x v="6"/>
    <x v="9"/>
  </r>
  <r>
    <x v="4"/>
    <x v="5"/>
    <s v=" COLEGIO ANTONIO JOSE URIBE (IED)"/>
    <s v="6003 - 01"/>
    <x v="108"/>
    <n v="0"/>
    <n v="6"/>
    <n v="1"/>
    <n v="7"/>
    <n v="7"/>
    <n v="1386"/>
    <n v="0.14285714285714285"/>
    <x v="6"/>
    <x v="9"/>
  </r>
  <r>
    <x v="4"/>
    <x v="5"/>
    <s v=" COLEGIO AULAS COLOMBIANAS SAN LUIS (IED)"/>
    <s v="6003 - 02"/>
    <x v="327"/>
    <n v="0"/>
    <n v="3"/>
    <n v="0"/>
    <n v="3"/>
    <n v="3"/>
    <n v="1386"/>
    <n v="0"/>
    <x v="6"/>
    <x v="9"/>
  </r>
  <r>
    <x v="4"/>
    <x v="5"/>
    <s v=" COLEGIO EL VERJON (IED)"/>
    <s v="6003 - 03"/>
    <x v="179"/>
    <n v="0"/>
    <n v="8"/>
    <n v="0"/>
    <n v="8"/>
    <n v="8"/>
    <n v="1386"/>
    <n v="0"/>
    <x v="6"/>
    <x v="9"/>
  </r>
  <r>
    <x v="4"/>
    <x v="5"/>
    <s v=" COLEGIO EXTERNADO NACIONAL CAMILO TORRES (IED)"/>
    <s v="6003 - 04"/>
    <x v="180"/>
    <n v="0"/>
    <n v="3"/>
    <n v="3"/>
    <n v="6"/>
    <n v="6"/>
    <n v="1386"/>
    <n v="0.5"/>
    <x v="6"/>
    <x v="9"/>
  </r>
  <r>
    <x v="4"/>
    <x v="5"/>
    <s v=" COLEGIO JORGE SOTO DEL CORRAL (IED)"/>
    <s v="6003 - 05"/>
    <x v="361"/>
    <n v="0"/>
    <n v="0"/>
    <n v="5"/>
    <n v="5"/>
    <n v="5"/>
    <n v="1386"/>
    <n v="1"/>
    <x v="6"/>
    <x v="9"/>
  </r>
  <r>
    <x v="4"/>
    <x v="5"/>
    <s v=" COLEGIO LOS PINOS (IED)"/>
    <s v="6003 - 06"/>
    <x v="362"/>
    <n v="0"/>
    <n v="1"/>
    <n v="3"/>
    <n v="4"/>
    <n v="4"/>
    <n v="1386"/>
    <n v="0.75"/>
    <x v="6"/>
    <x v="9"/>
  </r>
  <r>
    <x v="4"/>
    <x v="5"/>
    <s v=" COLEGIO MANUEL ELKIN PATARROYO (IED)"/>
    <s v="6003 - 07"/>
    <x v="67"/>
    <n v="0"/>
    <n v="0"/>
    <n v="2"/>
    <n v="2"/>
    <n v="2"/>
    <n v="1386"/>
    <n v="1"/>
    <x v="6"/>
    <x v="9"/>
  </r>
  <r>
    <x v="4"/>
    <x v="5"/>
    <s v=" COLEGIO POLICARPA SALAVARRIETA (IED)"/>
    <s v="6003 - 08"/>
    <x v="158"/>
    <n v="0"/>
    <n v="0"/>
    <n v="6"/>
    <n v="6"/>
    <n v="6"/>
    <n v="1386"/>
    <n v="1"/>
    <x v="6"/>
    <x v="9"/>
  </r>
  <r>
    <x v="4"/>
    <x v="5"/>
    <s v=" COLEGIO AGUAS CLARAS (IED)"/>
    <s v="6004 - 01"/>
    <x v="405"/>
    <n v="0"/>
    <n v="5"/>
    <n v="0"/>
    <n v="5"/>
    <n v="5"/>
    <n v="1386"/>
    <n v="0"/>
    <x v="6"/>
    <x v="9"/>
  </r>
  <r>
    <x v="4"/>
    <x v="5"/>
    <s v=" COLEGIO ALDEMAR ROJAS PLAZAS (IED)"/>
    <s v="6004 - 02"/>
    <x v="159"/>
    <n v="0"/>
    <n v="1"/>
    <n v="2"/>
    <n v="3"/>
    <n v="3"/>
    <n v="1386"/>
    <n v="0.66666666666666663"/>
    <x v="6"/>
    <x v="9"/>
  </r>
  <r>
    <x v="4"/>
    <x v="5"/>
    <s v=" COLEGIO ALEMANIA UNIFICADA (IED)"/>
    <s v="6004 - 03"/>
    <x v="160"/>
    <n v="0"/>
    <n v="0"/>
    <n v="2"/>
    <n v="2"/>
    <n v="2"/>
    <n v="1386"/>
    <n v="1"/>
    <x v="6"/>
    <x v="9"/>
  </r>
  <r>
    <x v="4"/>
    <x v="5"/>
    <s v=" COLEGIO ALTAMIRA SUR ORIENTAL (IED)"/>
    <s v="6004 - 04"/>
    <x v="161"/>
    <n v="0"/>
    <n v="1"/>
    <n v="1"/>
    <n v="2"/>
    <n v="2"/>
    <n v="1386"/>
    <n v="0.5"/>
    <x v="6"/>
    <x v="9"/>
  </r>
  <r>
    <x v="4"/>
    <x v="5"/>
    <s v=" COLEGIO ATENAS (IED)"/>
    <s v="6004 - 05"/>
    <x v="162"/>
    <n v="0"/>
    <n v="3"/>
    <n v="0"/>
    <n v="3"/>
    <n v="3"/>
    <n v="1386"/>
    <n v="0"/>
    <x v="6"/>
    <x v="9"/>
  </r>
  <r>
    <x v="4"/>
    <x v="5"/>
    <s v=" COLEGIO EL RODEO (IED)"/>
    <s v="6004 - 07"/>
    <x v="109"/>
    <n v="0"/>
    <n v="1"/>
    <n v="2"/>
    <n v="3"/>
    <n v="3"/>
    <n v="1386"/>
    <n v="0.66666666666666663"/>
    <x v="6"/>
    <x v="9"/>
  </r>
  <r>
    <x v="4"/>
    <x v="5"/>
    <s v=" COLEGIO ENTRE NUBES SURORIENTAL (IED)"/>
    <s v="6004 - 08"/>
    <x v="163"/>
    <n v="0"/>
    <n v="0"/>
    <n v="3"/>
    <n v="3"/>
    <n v="3"/>
    <n v="1386"/>
    <n v="1"/>
    <x v="6"/>
    <x v="9"/>
  </r>
  <r>
    <x v="4"/>
    <x v="5"/>
    <s v=" COLEGIO FLORENTINO GONZALEZ (IED)"/>
    <s v="6004 - 09"/>
    <x v="164"/>
    <n v="0"/>
    <n v="0"/>
    <n v="2"/>
    <n v="2"/>
    <n v="2"/>
    <n v="1386"/>
    <n v="1"/>
    <x v="6"/>
    <x v="9"/>
  </r>
  <r>
    <x v="4"/>
    <x v="5"/>
    <s v=" COLEGIO FRANCISCO JAVIER MATIZ (IED)"/>
    <s v="6004 - 10"/>
    <x v="378"/>
    <n v="0"/>
    <n v="0"/>
    <n v="2"/>
    <n v="2"/>
    <n v="2"/>
    <n v="1386"/>
    <n v="1"/>
    <x v="6"/>
    <x v="9"/>
  </r>
  <r>
    <x v="4"/>
    <x v="5"/>
    <s v=" COLEGIO GRAN COLOMBIA (IED)"/>
    <s v="6004 - 11"/>
    <x v="165"/>
    <n v="0"/>
    <n v="1"/>
    <n v="2"/>
    <n v="3"/>
    <n v="3"/>
    <n v="1386"/>
    <n v="0.66666666666666663"/>
    <x v="6"/>
    <x v="9"/>
  </r>
  <r>
    <x v="4"/>
    <x v="5"/>
    <s v=" COLEGIO JOSE ACEVEDO Y GOMEZ (IED)"/>
    <s v="6004 - 12"/>
    <x v="393"/>
    <n v="0"/>
    <n v="1"/>
    <n v="0"/>
    <n v="1"/>
    <n v="1"/>
    <n v="1386"/>
    <n v="0"/>
    <x v="6"/>
    <x v="9"/>
  </r>
  <r>
    <x v="4"/>
    <x v="5"/>
    <s v=" COLEGIO JOSE JOAQUIN CASTRO MARTINEZ (IED)"/>
    <s v="6004 - 14"/>
    <x v="182"/>
    <n v="0"/>
    <n v="0"/>
    <n v="3"/>
    <n v="3"/>
    <n v="3"/>
    <n v="1386"/>
    <n v="1"/>
    <x v="6"/>
    <x v="9"/>
  </r>
  <r>
    <x v="4"/>
    <x v="5"/>
    <s v=" COLEGIO JOSE MARIA CARBONELL (IED)"/>
    <s v="6004 - 15"/>
    <x v="398"/>
    <n v="0"/>
    <n v="0"/>
    <n v="6"/>
    <n v="6"/>
    <n v="6"/>
    <n v="1386"/>
    <n v="1"/>
    <x v="6"/>
    <x v="9"/>
  </r>
  <r>
    <x v="4"/>
    <x v="5"/>
    <s v=" COLEGIO JUAN EVANGELISTA GOMEZ (IED)"/>
    <s v="6004 - 16"/>
    <x v="183"/>
    <n v="0"/>
    <n v="0"/>
    <n v="1"/>
    <n v="1"/>
    <n v="1"/>
    <n v="1386"/>
    <n v="1"/>
    <x v="6"/>
    <x v="9"/>
  </r>
  <r>
    <x v="4"/>
    <x v="5"/>
    <s v=" COLEGIO JUANA ESCOBAR (IED)"/>
    <s v="6004 - 18"/>
    <x v="184"/>
    <n v="0"/>
    <n v="0"/>
    <n v="4"/>
    <n v="4"/>
    <n v="4"/>
    <n v="1386"/>
    <n v="1"/>
    <x v="6"/>
    <x v="9"/>
  </r>
  <r>
    <x v="4"/>
    <x v="5"/>
    <s v=" COLEGIO LA BELLEZA LOS LIBERTADORES (IED)"/>
    <s v="6004 - 19"/>
    <x v="185"/>
    <n v="0"/>
    <n v="1"/>
    <n v="1"/>
    <n v="2"/>
    <n v="2"/>
    <n v="1386"/>
    <n v="0.5"/>
    <x v="6"/>
    <x v="9"/>
  </r>
  <r>
    <x v="4"/>
    <x v="5"/>
    <s v=" COLEGIO LA VICTORIA (IED)"/>
    <s v="6004 - 20"/>
    <x v="406"/>
    <n v="0"/>
    <n v="2"/>
    <n v="0"/>
    <n v="2"/>
    <n v="2"/>
    <n v="1386"/>
    <n v="0"/>
    <x v="6"/>
    <x v="9"/>
  </r>
  <r>
    <x v="4"/>
    <x v="5"/>
    <s v=" COLEGIO LOS ALPES (IED)"/>
    <s v="6004 - 21"/>
    <x v="186"/>
    <n v="0"/>
    <n v="5"/>
    <n v="0"/>
    <n v="5"/>
    <n v="5"/>
    <n v="1386"/>
    <n v="0"/>
    <x v="6"/>
    <x v="9"/>
  </r>
  <r>
    <x v="4"/>
    <x v="5"/>
    <s v=" COLEGIO MANUELITA SAENZ (IED)"/>
    <s v="6004 - 22"/>
    <x v="110"/>
    <n v="0"/>
    <n v="8"/>
    <n v="1"/>
    <n v="9"/>
    <n v="9"/>
    <n v="1386"/>
    <n v="0.1111111111111111"/>
    <x v="6"/>
    <x v="9"/>
  </r>
  <r>
    <x v="4"/>
    <x v="5"/>
    <s v=" COLEGIO MONTEBELLO (IED)"/>
    <s v="6004 - 23"/>
    <x v="323"/>
    <n v="0"/>
    <n v="0"/>
    <n v="1"/>
    <n v="1"/>
    <n v="1"/>
    <n v="1386"/>
    <n v="1"/>
    <x v="6"/>
    <x v="9"/>
  </r>
  <r>
    <x v="4"/>
    <x v="5"/>
    <s v=" COLEGIO MORALBA SURORIENTAL (IED)"/>
    <s v="6004 - 24"/>
    <x v="187"/>
    <n v="0"/>
    <n v="0"/>
    <n v="6"/>
    <n v="6"/>
    <n v="6"/>
    <n v="1386"/>
    <n v="1"/>
    <x v="6"/>
    <x v="9"/>
  </r>
  <r>
    <x v="4"/>
    <x v="5"/>
    <s v=" COLEGIO NUEVA DELHI (IED)"/>
    <s v="6004 - 25"/>
    <x v="363"/>
    <n v="0"/>
    <n v="0"/>
    <n v="2"/>
    <n v="2"/>
    <n v="2"/>
    <n v="1386"/>
    <n v="1"/>
    <x v="6"/>
    <x v="9"/>
  </r>
  <r>
    <x v="4"/>
    <x v="5"/>
    <s v=" COLEGIO PANTALEON GAITAN PEREZ (CED)"/>
    <s v="6004 - 26"/>
    <x v="379"/>
    <n v="0"/>
    <n v="2"/>
    <n v="1"/>
    <n v="3"/>
    <n v="3"/>
    <n v="1386"/>
    <n v="0.33333333333333331"/>
    <x v="6"/>
    <x v="9"/>
  </r>
  <r>
    <x v="4"/>
    <x v="5"/>
    <s v=" COLEGIO RAFAEL NUNEZ (IED)"/>
    <s v="6004 - 27"/>
    <x v="188"/>
    <n v="0"/>
    <n v="0"/>
    <n v="3"/>
    <n v="3"/>
    <n v="3"/>
    <n v="1386"/>
    <n v="1"/>
    <x v="6"/>
    <x v="9"/>
  </r>
  <r>
    <x v="4"/>
    <x v="5"/>
    <s v=" COLEGIO REPUBLICA DEL ECUADOR (IED)"/>
    <s v="6004 - 28"/>
    <x v="380"/>
    <n v="0"/>
    <n v="0"/>
    <n v="1"/>
    <n v="1"/>
    <n v="1"/>
    <n v="1386"/>
    <n v="1"/>
    <x v="6"/>
    <x v="9"/>
  </r>
  <r>
    <x v="4"/>
    <x v="5"/>
    <s v=" COLEGIO SAN CRISTOBAL SUR (IED)"/>
    <s v="6004 - 29"/>
    <x v="111"/>
    <n v="0"/>
    <n v="2"/>
    <n v="0"/>
    <n v="2"/>
    <n v="2"/>
    <n v="1386"/>
    <n v="0"/>
    <x v="6"/>
    <x v="9"/>
  </r>
  <r>
    <x v="4"/>
    <x v="5"/>
    <s v=" COLEGIO SAN ISIDRO SUR ORIENTAL (IED)"/>
    <s v="6004 - 30"/>
    <x v="414"/>
    <n v="0"/>
    <n v="4"/>
    <n v="0"/>
    <n v="4"/>
    <n v="4"/>
    <n v="1386"/>
    <n v="0"/>
    <x v="6"/>
    <x v="9"/>
  </r>
  <r>
    <x v="4"/>
    <x v="5"/>
    <s v=" COLEGIO SAN JOSE SUR ORIENTAL (IED)"/>
    <s v="6004 - 31"/>
    <x v="399"/>
    <n v="0"/>
    <n v="1"/>
    <n v="3"/>
    <n v="4"/>
    <n v="4"/>
    <n v="1386"/>
    <n v="0.75"/>
    <x v="6"/>
    <x v="9"/>
  </r>
  <r>
    <x v="4"/>
    <x v="5"/>
    <s v=" COLEGIO TECNICO TOMAS RUEDA VARGAS (IED)"/>
    <s v="6004 - 32"/>
    <x v="324"/>
    <n v="0"/>
    <n v="0"/>
    <n v="1"/>
    <n v="1"/>
    <n v="1"/>
    <n v="1386"/>
    <n v="1"/>
    <x v="6"/>
    <x v="9"/>
  </r>
  <r>
    <x v="4"/>
    <x v="5"/>
    <s v=" COLEGIO VEINTE DE JULIO (IED)"/>
    <s v="6004 - 33"/>
    <x v="381"/>
    <n v="0"/>
    <n v="3"/>
    <n v="0"/>
    <n v="3"/>
    <n v="3"/>
    <n v="1386"/>
    <n v="0"/>
    <x v="6"/>
    <x v="9"/>
  </r>
  <r>
    <x v="4"/>
    <x v="5"/>
    <s v=" COLEGIO ALMIRANTE PADILLA (IED)"/>
    <s v="6005 - 01"/>
    <x v="69"/>
    <n v="0"/>
    <n v="2"/>
    <n v="3"/>
    <n v="5"/>
    <n v="5"/>
    <n v="1386"/>
    <n v="0.6"/>
    <x v="6"/>
    <x v="9"/>
  </r>
  <r>
    <x v="4"/>
    <x v="5"/>
    <s v=" COLEGIO ATABANZHA (IED)"/>
    <s v="6005 - 02"/>
    <x v="364"/>
    <n v="0"/>
    <n v="0"/>
    <n v="5"/>
    <n v="5"/>
    <n v="5"/>
    <n v="1386"/>
    <n v="1"/>
    <x v="6"/>
    <x v="9"/>
  </r>
  <r>
    <x v="4"/>
    <x v="5"/>
    <s v=" COLEGIO BRASILIA - USME (IED)"/>
    <s v="6005 - 03"/>
    <x v="134"/>
    <n v="0"/>
    <n v="0"/>
    <n v="3"/>
    <n v="3"/>
    <n v="3"/>
    <n v="1386"/>
    <n v="1"/>
    <x v="6"/>
    <x v="9"/>
  </r>
  <r>
    <x v="4"/>
    <x v="5"/>
    <s v=" COLEGIO BRAZUELOS (IED)"/>
    <s v="6005 - 04"/>
    <x v="189"/>
    <n v="0"/>
    <n v="0"/>
    <n v="8"/>
    <n v="8"/>
    <n v="8"/>
    <n v="1386"/>
    <n v="1"/>
    <x v="6"/>
    <x v="9"/>
  </r>
  <r>
    <x v="4"/>
    <x v="5"/>
    <s v=" COLEGIO CHUNIZA (IED)"/>
    <s v="6005 - 05"/>
    <x v="70"/>
    <n v="0"/>
    <n v="0"/>
    <n v="2"/>
    <n v="2"/>
    <n v="2"/>
    <n v="1386"/>
    <n v="1"/>
    <x v="6"/>
    <x v="9"/>
  </r>
  <r>
    <x v="4"/>
    <x v="5"/>
    <s v=" COLEGIO CIUDAD DE VILLAVICENCIO (IED)"/>
    <s v="6005 - 06"/>
    <x v="71"/>
    <n v="0"/>
    <n v="19"/>
    <n v="0"/>
    <n v="19"/>
    <n v="19"/>
    <n v="1386"/>
    <n v="0"/>
    <x v="6"/>
    <x v="9"/>
  </r>
  <r>
    <x v="4"/>
    <x v="5"/>
    <s v=" COLEGIO DIEGO MONTANA CUELLAR (IED)"/>
    <s v="6005 - 07"/>
    <x v="72"/>
    <n v="0"/>
    <n v="8"/>
    <n v="3"/>
    <n v="11"/>
    <n v="11"/>
    <n v="1386"/>
    <n v="0.27272727272727271"/>
    <x v="6"/>
    <x v="9"/>
  </r>
  <r>
    <x v="4"/>
    <x v="5"/>
    <s v=" COLEGIO EDUARDO UMANA MENDOZA (IED)"/>
    <s v="6005 - 08"/>
    <x v="382"/>
    <n v="0"/>
    <n v="12"/>
    <n v="8"/>
    <n v="20"/>
    <n v="20"/>
    <n v="1386"/>
    <n v="0.4"/>
    <x v="6"/>
    <x v="9"/>
  </r>
  <r>
    <x v="4"/>
    <x v="5"/>
    <s v=" COLEGIO EL CORTIJO - VIANEY (IED)"/>
    <s v="6005 - 09"/>
    <x v="365"/>
    <n v="0"/>
    <n v="0"/>
    <n v="8"/>
    <n v="8"/>
    <n v="8"/>
    <n v="1386"/>
    <n v="1"/>
    <x v="6"/>
    <x v="9"/>
  </r>
  <r>
    <x v="4"/>
    <x v="5"/>
    <s v=" COLEGIO EL DESTINO (IED)"/>
    <s v="6005 - 10"/>
    <x v="135"/>
    <n v="0"/>
    <n v="6"/>
    <n v="0"/>
    <n v="6"/>
    <n v="6"/>
    <n v="1386"/>
    <n v="0"/>
    <x v="6"/>
    <x v="9"/>
  </r>
  <r>
    <x v="4"/>
    <x v="5"/>
    <s v=" COLEGIO EL UVAL (IED)"/>
    <s v="6005 - 11"/>
    <x v="407"/>
    <n v="0"/>
    <n v="1"/>
    <n v="3"/>
    <n v="4"/>
    <n v="4"/>
    <n v="1386"/>
    <n v="0.75"/>
    <x v="6"/>
    <x v="9"/>
  </r>
  <r>
    <x v="4"/>
    <x v="5"/>
    <s v=" COLEGIO EL VIRREY JOSE SOLIS (IED)"/>
    <s v="6005 - 12"/>
    <x v="190"/>
    <n v="0"/>
    <n v="2"/>
    <n v="3"/>
    <n v="5"/>
    <n v="5"/>
    <n v="1386"/>
    <n v="0.6"/>
    <x v="6"/>
    <x v="9"/>
  </r>
  <r>
    <x v="4"/>
    <x v="5"/>
    <s v=" COLEGIO ESTANISLAO ZULETA (IED)"/>
    <s v="6005 - 13"/>
    <x v="328"/>
    <n v="0"/>
    <n v="0"/>
    <n v="4"/>
    <n v="4"/>
    <n v="4"/>
    <n v="1386"/>
    <n v="1"/>
    <x v="6"/>
    <x v="9"/>
  </r>
  <r>
    <x v="4"/>
    <x v="5"/>
    <s v=" COLEGIO FABIO LOZANO SIMONELLI (IED)"/>
    <s v="6005 - 14"/>
    <x v="329"/>
    <n v="0"/>
    <n v="1"/>
    <n v="1"/>
    <n v="2"/>
    <n v="2"/>
    <n v="1386"/>
    <n v="0.5"/>
    <x v="6"/>
    <x v="9"/>
  </r>
  <r>
    <x v="4"/>
    <x v="5"/>
    <s v=" COLEGIO FEDERICO GARCIA LORCA (IED)"/>
    <s v="6005 - 15"/>
    <x v="73"/>
    <n v="0"/>
    <n v="5"/>
    <n v="0"/>
    <n v="5"/>
    <n v="5"/>
    <n v="1386"/>
    <n v="0"/>
    <x v="6"/>
    <x v="9"/>
  </r>
  <r>
    <x v="4"/>
    <x v="5"/>
    <s v=" COLEGIO FERNANDO GONZALEZ OCHOA (IED)"/>
    <s v="6005 - 16"/>
    <x v="74"/>
    <n v="0"/>
    <n v="0"/>
    <n v="5"/>
    <n v="5"/>
    <n v="5"/>
    <n v="1386"/>
    <n v="1"/>
    <x v="6"/>
    <x v="9"/>
  </r>
  <r>
    <x v="4"/>
    <x v="5"/>
    <s v=" COLEGIO FRANCISCO ANTONIO ZEA DE USME (IED)"/>
    <s v="6005 - 17"/>
    <x v="136"/>
    <n v="0"/>
    <n v="0"/>
    <n v="7"/>
    <n v="7"/>
    <n v="7"/>
    <n v="1386"/>
    <n v="1"/>
    <x v="6"/>
    <x v="9"/>
  </r>
  <r>
    <x v="4"/>
    <x v="5"/>
    <s v=" COLEGIO GABRIEL GARCIA MARQUEZ (IED)"/>
    <s v="6005 - 18"/>
    <x v="75"/>
    <n v="0"/>
    <n v="0"/>
    <n v="6"/>
    <n v="6"/>
    <n v="6"/>
    <n v="1386"/>
    <n v="1"/>
    <x v="6"/>
    <x v="9"/>
  </r>
  <r>
    <x v="4"/>
    <x v="5"/>
    <s v=" COLEGIO GRAN YOMASA (IED)"/>
    <s v="6005 - 19"/>
    <x v="330"/>
    <n v="0"/>
    <n v="0"/>
    <n v="4"/>
    <n v="4"/>
    <n v="4"/>
    <n v="1386"/>
    <n v="1"/>
    <x v="6"/>
    <x v="9"/>
  </r>
  <r>
    <x v="4"/>
    <x v="5"/>
    <s v=" COLEGIO LA AURORA (IED)"/>
    <s v="6005 - 20"/>
    <x v="191"/>
    <n v="0"/>
    <n v="0"/>
    <n v="4"/>
    <n v="4"/>
    <n v="4"/>
    <n v="1386"/>
    <n v="1"/>
    <x v="6"/>
    <x v="9"/>
  </r>
  <r>
    <x v="4"/>
    <x v="5"/>
    <s v=" COLEGIO LOS COMUNEROS - OSWALDO GUAYAZAMIN (IED)"/>
    <s v="6005 - 21"/>
    <x v="137"/>
    <n v="0"/>
    <n v="1"/>
    <n v="15"/>
    <n v="16"/>
    <n v="16"/>
    <n v="1386"/>
    <n v="0.9375"/>
    <x v="6"/>
    <x v="9"/>
  </r>
  <r>
    <x v="4"/>
    <x v="5"/>
    <s v=" COLEGIO LOS TEJARES (IED)"/>
    <s v="6005 - 22"/>
    <x v="331"/>
    <n v="0"/>
    <n v="1"/>
    <n v="2"/>
    <n v="3"/>
    <n v="3"/>
    <n v="1386"/>
    <n v="0.66666666666666663"/>
    <x v="6"/>
    <x v="9"/>
  </r>
  <r>
    <x v="4"/>
    <x v="5"/>
    <s v=" COLEGIO LUIS EDUARDO MORA OSEJO (IED)"/>
    <s v="6005 - 23"/>
    <x v="112"/>
    <n v="0"/>
    <n v="5"/>
    <n v="0"/>
    <n v="5"/>
    <n v="5"/>
    <n v="1386"/>
    <n v="0"/>
    <x v="6"/>
    <x v="9"/>
  </r>
  <r>
    <x v="4"/>
    <x v="5"/>
    <s v=" COLEGIO MIGUEL DE CERVANTES SAAVEDRA (IED)"/>
    <s v="6005 - 24"/>
    <x v="138"/>
    <n v="0"/>
    <n v="0"/>
    <n v="7"/>
    <n v="7"/>
    <n v="7"/>
    <n v="1386"/>
    <n v="1"/>
    <x v="6"/>
    <x v="9"/>
  </r>
  <r>
    <x v="4"/>
    <x v="5"/>
    <s v=" COLEGIO NUEVA ESPERANZA (IED)"/>
    <s v="6005 - 25"/>
    <x v="394"/>
    <n v="0"/>
    <n v="5"/>
    <n v="0"/>
    <n v="5"/>
    <n v="5"/>
    <n v="1386"/>
    <n v="0"/>
    <x v="6"/>
    <x v="9"/>
  </r>
  <r>
    <x v="4"/>
    <x v="5"/>
    <s v=" COLEGIO NUEVO SAN ANDRES DE LOS ALTOS (IED)"/>
    <s v="6005 - 26"/>
    <x v="400"/>
    <n v="0"/>
    <n v="1"/>
    <n v="1"/>
    <n v="2"/>
    <n v="2"/>
    <n v="1386"/>
    <n v="0.5"/>
    <x v="6"/>
    <x v="9"/>
  </r>
  <r>
    <x v="4"/>
    <x v="5"/>
    <s v=" COLEGIO OFELIA URIBE DE ACOSTA (IED)"/>
    <s v="6005 - 27"/>
    <x v="139"/>
    <n v="0"/>
    <n v="0"/>
    <n v="11"/>
    <n v="11"/>
    <n v="11"/>
    <n v="1386"/>
    <n v="1"/>
    <x v="6"/>
    <x v="9"/>
  </r>
  <r>
    <x v="4"/>
    <x v="5"/>
    <s v=" COLEGIO ORLANDO FALS BORDA (IED)"/>
    <s v="6005 - 28"/>
    <x v="76"/>
    <n v="0"/>
    <n v="8"/>
    <n v="2"/>
    <n v="10"/>
    <n v="10"/>
    <n v="1386"/>
    <n v="0.2"/>
    <x v="6"/>
    <x v="9"/>
  </r>
  <r>
    <x v="4"/>
    <x v="5"/>
    <s v=" COLEGIO PAULO FREIRE (IED)"/>
    <s v="6005 - 29"/>
    <x v="77"/>
    <n v="0"/>
    <n v="1"/>
    <n v="6"/>
    <n v="7"/>
    <n v="7"/>
    <n v="1386"/>
    <n v="0.8571428571428571"/>
    <x v="6"/>
    <x v="9"/>
  </r>
  <r>
    <x v="4"/>
    <x v="5"/>
    <s v=" COLEGIO PROVINCIA DE QUEBEC (IED)"/>
    <s v="6005 - 30"/>
    <x v="192"/>
    <n v="0"/>
    <n v="1"/>
    <n v="1"/>
    <n v="2"/>
    <n v="2"/>
    <n v="1386"/>
    <n v="0.5"/>
    <x v="6"/>
    <x v="9"/>
  </r>
  <r>
    <x v="4"/>
    <x v="5"/>
    <s v=" COLEGIO RURAL LAS MERCEDES-ANDES-LA MAYORIA-LA UNION-CHIZACA"/>
    <s v="6005 - 37"/>
    <x v="395"/>
    <n v="0"/>
    <n v="1"/>
    <n v="0"/>
    <n v="1"/>
    <n v="1"/>
    <n v="1386"/>
    <n v="0"/>
    <x v="6"/>
    <x v="9"/>
  </r>
  <r>
    <x v="4"/>
    <x v="5"/>
    <s v=" COLEGIO RURAL LOS ARRAYANES (CED)"/>
    <s v="6005 - 39"/>
    <x v="416"/>
    <n v="0"/>
    <n v="0"/>
    <n v="4"/>
    <n v="4"/>
    <n v="4"/>
    <n v="1386"/>
    <n v="1"/>
    <x v="6"/>
    <x v="9"/>
  </r>
  <r>
    <x v="4"/>
    <x v="5"/>
    <s v=" COLEGIO SAN CAYETANO (IED)"/>
    <s v="6005 - 41"/>
    <x v="78"/>
    <n v="0"/>
    <n v="7"/>
    <n v="1"/>
    <n v="8"/>
    <n v="8"/>
    <n v="1386"/>
    <n v="0.125"/>
    <x v="6"/>
    <x v="9"/>
  </r>
  <r>
    <x v="4"/>
    <x v="5"/>
    <s v=" COLEGIO SANTA LIBRADA (IED)"/>
    <s v="6005 - 42"/>
    <x v="366"/>
    <n v="0"/>
    <n v="2"/>
    <n v="0"/>
    <n v="2"/>
    <n v="2"/>
    <n v="1386"/>
    <n v="0"/>
    <x v="6"/>
    <x v="9"/>
  </r>
  <r>
    <x v="4"/>
    <x v="5"/>
    <s v=" COLEGIO SANTA MARTHA (IED)"/>
    <s v="6005 - 43"/>
    <x v="396"/>
    <n v="0"/>
    <n v="2"/>
    <n v="0"/>
    <n v="2"/>
    <n v="2"/>
    <n v="1386"/>
    <n v="0"/>
    <x v="6"/>
    <x v="9"/>
  </r>
  <r>
    <x v="4"/>
    <x v="5"/>
    <s v=" COLEGIO TENERIFE - GRANADA SUR (IED)"/>
    <s v="6005 - 44"/>
    <x v="193"/>
    <n v="0"/>
    <n v="0"/>
    <n v="6"/>
    <n v="6"/>
    <n v="6"/>
    <n v="1386"/>
    <n v="1"/>
    <x v="6"/>
    <x v="9"/>
  </r>
  <r>
    <x v="4"/>
    <x v="5"/>
    <s v=" COLEGIO USMINIA (IED)"/>
    <s v="6005 - 45"/>
    <x v="79"/>
    <n v="0"/>
    <n v="0"/>
    <n v="6"/>
    <n v="6"/>
    <n v="6"/>
    <n v="1386"/>
    <n v="1"/>
    <x v="6"/>
    <x v="9"/>
  </r>
  <r>
    <x v="4"/>
    <x v="5"/>
    <s v=" COLEGIO BERNARDO JARAMILLO (IED)"/>
    <s v="6006 - 01"/>
    <x v="401"/>
    <n v="0"/>
    <n v="1"/>
    <n v="3"/>
    <n v="4"/>
    <n v="4"/>
    <n v="1386"/>
    <n v="0.75"/>
    <x v="6"/>
    <x v="9"/>
  </r>
  <r>
    <x v="4"/>
    <x v="5"/>
    <s v=" COLEGIO CENTRO INTEGRAL JOSE MARIA CORDOBA (IED)"/>
    <s v="6006 - 02"/>
    <x v="194"/>
    <n v="0"/>
    <n v="2"/>
    <n v="2"/>
    <n v="4"/>
    <n v="4"/>
    <n v="1386"/>
    <n v="0.5"/>
    <x v="6"/>
    <x v="9"/>
  </r>
  <r>
    <x v="4"/>
    <x v="5"/>
    <s v=" COLEGIO CIUDAD DE BOGOTA (IED)"/>
    <s v="6006 - 03"/>
    <x v="332"/>
    <n v="0"/>
    <n v="2"/>
    <n v="1"/>
    <n v="3"/>
    <n v="3"/>
    <n v="1386"/>
    <n v="0.33333333333333331"/>
    <x v="6"/>
    <x v="9"/>
  </r>
  <r>
    <x v="4"/>
    <x v="5"/>
    <s v=" COLEGIO INEM SANTIAGO PEREZ (IED)"/>
    <s v="6006 - 04"/>
    <x v="80"/>
    <n v="0"/>
    <n v="0"/>
    <n v="13"/>
    <n v="13"/>
    <n v="13"/>
    <n v="1386"/>
    <n v="1"/>
    <x v="6"/>
    <x v="9"/>
  </r>
  <r>
    <x v="4"/>
    <x v="5"/>
    <s v=" COLEGIO INSTITUTO TECNICO INDUSTRIAL PILOTO (IED)"/>
    <s v="6006 - 05"/>
    <x v="195"/>
    <n v="0"/>
    <n v="5"/>
    <n v="3"/>
    <n v="8"/>
    <n v="8"/>
    <n v="1386"/>
    <n v="0.375"/>
    <x v="6"/>
    <x v="9"/>
  </r>
  <r>
    <x v="4"/>
    <x v="5"/>
    <s v=" COLEGIO ISLA DEL SOL (IED)"/>
    <s v="6006 - 06"/>
    <x v="81"/>
    <n v="0"/>
    <n v="1"/>
    <n v="35"/>
    <n v="36"/>
    <n v="36"/>
    <n v="1386"/>
    <n v="0.97222222222222221"/>
    <x v="6"/>
    <x v="9"/>
  </r>
  <r>
    <x v="4"/>
    <x v="5"/>
    <s v=" COLEGIO MARCO FIDEL SUAREZ (IED)"/>
    <s v="6006 - 07"/>
    <x v="196"/>
    <n v="0"/>
    <n v="0"/>
    <n v="2"/>
    <n v="2"/>
    <n v="2"/>
    <n v="1386"/>
    <n v="1"/>
    <x v="6"/>
    <x v="9"/>
  </r>
  <r>
    <x v="4"/>
    <x v="5"/>
    <s v=" COLEGIO RAFAEL URIBE URIBE (IED)"/>
    <s v="6006 - 08"/>
    <x v="197"/>
    <n v="0"/>
    <n v="1"/>
    <n v="3"/>
    <n v="4"/>
    <n v="4"/>
    <n v="1386"/>
    <n v="0.75"/>
    <x v="6"/>
    <x v="9"/>
  </r>
  <r>
    <x v="4"/>
    <x v="5"/>
    <s v=" COLEGIO RUFINO JOSE CUERVO (IED)"/>
    <s v="6006 - 09"/>
    <x v="198"/>
    <n v="0"/>
    <n v="3"/>
    <n v="3"/>
    <n v="6"/>
    <n v="6"/>
    <n v="1386"/>
    <n v="0.5"/>
    <x v="6"/>
    <x v="9"/>
  </r>
  <r>
    <x v="4"/>
    <x v="5"/>
    <s v=" COLEGIO SAN BENITO ABAD (IED)"/>
    <s v="6006 - 10"/>
    <x v="140"/>
    <n v="0"/>
    <n v="0"/>
    <n v="2"/>
    <n v="2"/>
    <n v="2"/>
    <n v="1386"/>
    <n v="1"/>
    <x v="6"/>
    <x v="9"/>
  </r>
  <r>
    <x v="4"/>
    <x v="5"/>
    <s v=" COLEGIO SAN CARLOS (IED)"/>
    <s v="6006 - 11"/>
    <x v="408"/>
    <n v="0"/>
    <n v="11"/>
    <n v="1"/>
    <n v="12"/>
    <n v="12"/>
    <n v="1386"/>
    <n v="8.3333333333333329E-2"/>
    <x v="6"/>
    <x v="9"/>
  </r>
  <r>
    <x v="4"/>
    <x v="5"/>
    <s v=" COLEGIO VENECIA (IED)"/>
    <s v="6006 - 12"/>
    <x v="113"/>
    <n v="0"/>
    <n v="0"/>
    <n v="8"/>
    <n v="8"/>
    <n v="8"/>
    <n v="1386"/>
    <n v="1"/>
    <x v="6"/>
    <x v="9"/>
  </r>
  <r>
    <x v="4"/>
    <x v="5"/>
    <s v=" COLEGIO ALFONSO LOPEZ MICHELSEN (IED)"/>
    <s v="6007 - 01"/>
    <x v="199"/>
    <n v="0"/>
    <n v="0"/>
    <n v="2"/>
    <n v="2"/>
    <n v="2"/>
    <n v="1386"/>
    <n v="1"/>
    <x v="6"/>
    <x v="9"/>
  </r>
  <r>
    <x v="4"/>
    <x v="5"/>
    <s v=" COLEGIO ALFONSO REYES ECHANDIA (IED)"/>
    <s v="6007 - 02"/>
    <x v="383"/>
    <n v="0"/>
    <n v="2"/>
    <n v="0"/>
    <n v="2"/>
    <n v="2"/>
    <n v="1386"/>
    <n v="0"/>
    <x v="6"/>
    <x v="9"/>
  </r>
  <r>
    <x v="4"/>
    <x v="5"/>
    <s v=" COLEGIO BOSANOVA (IED)"/>
    <s v="6007 - 03"/>
    <x v="200"/>
    <n v="0"/>
    <n v="0"/>
    <n v="3"/>
    <n v="3"/>
    <n v="3"/>
    <n v="1386"/>
    <n v="1"/>
    <x v="6"/>
    <x v="9"/>
  </r>
  <r>
    <x v="4"/>
    <x v="5"/>
    <s v=" COLEGIO BRASILIA - BOSA (IED)"/>
    <s v="6007 - 04"/>
    <x v="201"/>
    <n v="0"/>
    <n v="0"/>
    <n v="1"/>
    <n v="1"/>
    <n v="1"/>
    <n v="1386"/>
    <n v="1"/>
    <x v="6"/>
    <x v="9"/>
  </r>
  <r>
    <x v="4"/>
    <x v="5"/>
    <s v=" COLEGIO CARLOS ALBAN HOLGUIN (IED)"/>
    <s v="6007 - 05"/>
    <x v="82"/>
    <n v="0"/>
    <n v="4"/>
    <n v="3"/>
    <n v="7"/>
    <n v="7"/>
    <n v="1386"/>
    <n v="0.42857142857142855"/>
    <x v="6"/>
    <x v="9"/>
  </r>
  <r>
    <x v="4"/>
    <x v="5"/>
    <s v=" COLEGIO CARLOS PIZARRO LEON GOMEZ (IED)"/>
    <s v="6007 - 06"/>
    <x v="141"/>
    <n v="0"/>
    <n v="3"/>
    <n v="5"/>
    <n v="8"/>
    <n v="8"/>
    <n v="1386"/>
    <n v="0.625"/>
    <x v="6"/>
    <x v="9"/>
  </r>
  <r>
    <x v="4"/>
    <x v="5"/>
    <s v=" COLEGIO CEDID SAN PABLO (IED)"/>
    <s v="6007 - 07"/>
    <x v="202"/>
    <n v="0"/>
    <n v="7"/>
    <n v="5"/>
    <n v="12"/>
    <n v="12"/>
    <n v="1386"/>
    <n v="0.41666666666666669"/>
    <x v="6"/>
    <x v="9"/>
  </r>
  <r>
    <x v="4"/>
    <x v="5"/>
    <s v=" COLEGIO CIUDADELA EDUCATIVA DE BOSA (IED)"/>
    <s v="6007 - 08"/>
    <x v="114"/>
    <n v="0"/>
    <n v="0"/>
    <n v="3"/>
    <n v="3"/>
    <n v="3"/>
    <n v="1386"/>
    <n v="1"/>
    <x v="6"/>
    <x v="9"/>
  </r>
  <r>
    <x v="4"/>
    <x v="5"/>
    <s v=" COLEGIO DEBORA ARANGO PEREZ (IED)"/>
    <s v="6007 - 09"/>
    <x v="203"/>
    <n v="0"/>
    <n v="4"/>
    <n v="0"/>
    <n v="4"/>
    <n v="4"/>
    <n v="1386"/>
    <n v="0"/>
    <x v="6"/>
    <x v="9"/>
  </r>
  <r>
    <x v="4"/>
    <x v="5"/>
    <s v=" COLEGIO EL PORVENIR (IED)"/>
    <s v="6007 - 10"/>
    <x v="83"/>
    <n v="0"/>
    <n v="0"/>
    <n v="1"/>
    <n v="1"/>
    <n v="1"/>
    <n v="1386"/>
    <n v="1"/>
    <x v="6"/>
    <x v="9"/>
  </r>
  <r>
    <x v="4"/>
    <x v="5"/>
    <s v=" COLEGIO FERNANDO MAZUERA VILLEGAS (IED)"/>
    <s v="6007 - 11"/>
    <x v="84"/>
    <n v="0"/>
    <n v="4"/>
    <n v="0"/>
    <n v="4"/>
    <n v="4"/>
    <n v="1386"/>
    <n v="0"/>
    <x v="6"/>
    <x v="9"/>
  </r>
  <r>
    <x v="4"/>
    <x v="5"/>
    <s v=" COLEGIO FRANCISCO DE PAULA SANTANDER (IED)"/>
    <s v="6007 - 12"/>
    <x v="204"/>
    <n v="0"/>
    <n v="0"/>
    <n v="3"/>
    <n v="3"/>
    <n v="3"/>
    <n v="1386"/>
    <n v="1"/>
    <x v="6"/>
    <x v="9"/>
  </r>
  <r>
    <x v="4"/>
    <x v="5"/>
    <s v=" COLEGIO GERMAN ARCINIEGAS (IED)"/>
    <s v="6007 - 13"/>
    <x v="205"/>
    <n v="0"/>
    <n v="4"/>
    <n v="2"/>
    <n v="6"/>
    <n v="6"/>
    <n v="1386"/>
    <n v="0.33333333333333331"/>
    <x v="6"/>
    <x v="9"/>
  </r>
  <r>
    <x v="4"/>
    <x v="5"/>
    <s v=" COLEGIO GRANCOLOMBIANO (IED)"/>
    <s v="6007 - 14"/>
    <x v="206"/>
    <n v="0"/>
    <n v="0"/>
    <n v="7"/>
    <n v="7"/>
    <n v="7"/>
    <n v="1386"/>
    <n v="1"/>
    <x v="6"/>
    <x v="9"/>
  </r>
  <r>
    <x v="4"/>
    <x v="5"/>
    <s v=" COLEGIO JOSE ANTONIO GALAN (IED)"/>
    <s v="6007 - 15"/>
    <x v="207"/>
    <n v="0"/>
    <n v="0"/>
    <n v="1"/>
    <n v="1"/>
    <n v="1"/>
    <n v="1386"/>
    <n v="1"/>
    <x v="6"/>
    <x v="9"/>
  </r>
  <r>
    <x v="4"/>
    <x v="5"/>
    <s v=" COLEGIO JOSE FRANCISCO SOCARRAS (IED)"/>
    <s v="6007 - 16"/>
    <x v="367"/>
    <n v="0"/>
    <n v="0"/>
    <n v="4"/>
    <n v="4"/>
    <n v="4"/>
    <n v="1386"/>
    <n v="1"/>
    <x v="6"/>
    <x v="9"/>
  </r>
  <r>
    <x v="4"/>
    <x v="5"/>
    <s v=" COLEGIO KIMI PERNIA DOMICO (IED)"/>
    <s v="6007 - 17"/>
    <x v="208"/>
    <n v="0"/>
    <n v="5"/>
    <n v="1"/>
    <n v="6"/>
    <n v="6"/>
    <n v="1386"/>
    <n v="0.16666666666666666"/>
    <x v="6"/>
    <x v="9"/>
  </r>
  <r>
    <x v="4"/>
    <x v="5"/>
    <s v=" COLEGIO LA CONCEPCION (IED)"/>
    <s v="6007 - 18"/>
    <x v="402"/>
    <n v="0"/>
    <n v="0"/>
    <n v="4"/>
    <n v="4"/>
    <n v="4"/>
    <n v="1386"/>
    <n v="1"/>
    <x v="6"/>
    <x v="9"/>
  </r>
  <r>
    <x v="4"/>
    <x v="5"/>
    <s v=" COLEGIO LEONARDO POSADA PEDRAZA (IED)"/>
    <s v="6007 - 19"/>
    <x v="209"/>
    <n v="0"/>
    <n v="2"/>
    <n v="0"/>
    <n v="2"/>
    <n v="2"/>
    <n v="1386"/>
    <n v="0"/>
    <x v="6"/>
    <x v="9"/>
  </r>
  <r>
    <x v="4"/>
    <x v="5"/>
    <s v=" COLEGIO LLANO ORIENTAL (IED)"/>
    <s v="6007 - 20"/>
    <x v="210"/>
    <n v="0"/>
    <n v="7"/>
    <n v="0"/>
    <n v="7"/>
    <n v="7"/>
    <n v="1386"/>
    <n v="0"/>
    <x v="6"/>
    <x v="9"/>
  </r>
  <r>
    <x v="4"/>
    <x v="5"/>
    <s v=" COLEGIO LUIS LOPEZ DE MESA (IED)"/>
    <s v="6007 - 21"/>
    <x v="211"/>
    <n v="0"/>
    <n v="1"/>
    <n v="5"/>
    <n v="6"/>
    <n v="6"/>
    <n v="1386"/>
    <n v="0.83333333333333337"/>
    <x v="6"/>
    <x v="9"/>
  </r>
  <r>
    <x v="4"/>
    <x v="5"/>
    <s v=" COLEGIO MOTORISTA (IED)"/>
    <s v="6007 - 22"/>
    <x v="212"/>
    <n v="0"/>
    <n v="1"/>
    <n v="1"/>
    <n v="2"/>
    <n v="2"/>
    <n v="1386"/>
    <n v="0.5"/>
    <x v="6"/>
    <x v="9"/>
  </r>
  <r>
    <x v="4"/>
    <x v="5"/>
    <s v=" COLEGIO NUEVO CHILE (IED)"/>
    <s v="6007 - 23"/>
    <x v="213"/>
    <n v="0"/>
    <n v="0"/>
    <n v="3"/>
    <n v="3"/>
    <n v="3"/>
    <n v="1386"/>
    <n v="1"/>
    <x v="6"/>
    <x v="9"/>
  </r>
  <r>
    <x v="4"/>
    <x v="5"/>
    <s v=" COLEGIO ORLANDO HIGUITA ROJAS (IED)"/>
    <s v="6007 - 24"/>
    <x v="115"/>
    <n v="0"/>
    <n v="0"/>
    <n v="3"/>
    <n v="3"/>
    <n v="3"/>
    <n v="1386"/>
    <n v="1"/>
    <x v="6"/>
    <x v="9"/>
  </r>
  <r>
    <x v="4"/>
    <x v="5"/>
    <s v=" COLEGIO PABLO DE TARSO (IED)"/>
    <s v="6007 - 25"/>
    <x v="214"/>
    <n v="0"/>
    <n v="0"/>
    <n v="1"/>
    <n v="1"/>
    <n v="1"/>
    <n v="1386"/>
    <n v="1"/>
    <x v="6"/>
    <x v="9"/>
  </r>
  <r>
    <x v="4"/>
    <x v="5"/>
    <s v=" COLEGIO PORFIRIO BARBA JACOB (IED)"/>
    <s v="6007 - 26"/>
    <x v="215"/>
    <n v="0"/>
    <n v="0"/>
    <n v="5"/>
    <n v="5"/>
    <n v="5"/>
    <n v="1386"/>
    <n v="1"/>
    <x v="6"/>
    <x v="9"/>
  </r>
  <r>
    <x v="4"/>
    <x v="5"/>
    <s v=" COLEGIO SAN BERNARDINO (IED)"/>
    <s v="6007 - 27"/>
    <x v="216"/>
    <n v="0"/>
    <n v="0"/>
    <n v="4"/>
    <n v="4"/>
    <n v="4"/>
    <n v="1386"/>
    <n v="1"/>
    <x v="6"/>
    <x v="9"/>
  </r>
  <r>
    <x v="4"/>
    <x v="5"/>
    <s v=" COLEGIO VILLAS DEL PROGRESO (IED)"/>
    <s v="6007 - 28"/>
    <x v="116"/>
    <n v="0"/>
    <n v="2"/>
    <n v="0"/>
    <n v="2"/>
    <n v="2"/>
    <n v="1386"/>
    <n v="0"/>
    <x v="6"/>
    <x v="9"/>
  </r>
  <r>
    <x v="4"/>
    <x v="5"/>
    <s v=" COLEGIO ALFONSO LOPEZ PUMAREJO (IED)"/>
    <s v="6008 - 01"/>
    <x v="217"/>
    <n v="0"/>
    <n v="0"/>
    <n v="2"/>
    <n v="2"/>
    <n v="2"/>
    <n v="1386"/>
    <n v="1"/>
    <x v="6"/>
    <x v="9"/>
  </r>
  <r>
    <x v="4"/>
    <x v="5"/>
    <s v=" COLEGIO ALQUERIA DE LA FRAGUA (IED)"/>
    <s v="6008 - 02"/>
    <x v="333"/>
    <n v="0"/>
    <n v="0"/>
    <n v="2"/>
    <n v="2"/>
    <n v="2"/>
    <n v="1386"/>
    <n v="1"/>
    <x v="6"/>
    <x v="9"/>
  </r>
  <r>
    <x v="4"/>
    <x v="5"/>
    <s v=" COLEGIO CARLOS ARANGO VELEZ (IED)"/>
    <s v="6008 - 03"/>
    <x v="218"/>
    <n v="0"/>
    <n v="3"/>
    <n v="1"/>
    <n v="4"/>
    <n v="4"/>
    <n v="1386"/>
    <n v="0.25"/>
    <x v="6"/>
    <x v="9"/>
  </r>
  <r>
    <x v="4"/>
    <x v="5"/>
    <s v=" COLEGIO CARLOS ARTURO TORRES (IED)"/>
    <s v="6008 - 04"/>
    <x v="85"/>
    <n v="0"/>
    <n v="5"/>
    <n v="0"/>
    <n v="5"/>
    <n v="5"/>
    <n v="1386"/>
    <n v="0"/>
    <x v="6"/>
    <x v="9"/>
  </r>
  <r>
    <x v="4"/>
    <x v="5"/>
    <s v=" COLEGIO CASTILLA (IED)"/>
    <s v="6008 - 05"/>
    <x v="219"/>
    <n v="0"/>
    <n v="4"/>
    <n v="0"/>
    <n v="4"/>
    <n v="4"/>
    <n v="1386"/>
    <n v="0"/>
    <x v="6"/>
    <x v="9"/>
  </r>
  <r>
    <x v="4"/>
    <x v="5"/>
    <s v=" COLEGIO CLASS (IED)"/>
    <s v="6008 - 06"/>
    <x v="117"/>
    <n v="0"/>
    <n v="1"/>
    <n v="4"/>
    <n v="5"/>
    <n v="5"/>
    <n v="1386"/>
    <n v="0.8"/>
    <x v="6"/>
    <x v="9"/>
  </r>
  <r>
    <x v="4"/>
    <x v="5"/>
    <s v=" COLEGIO CODEMA (IED)"/>
    <s v="6008 - 07"/>
    <x v="220"/>
    <n v="0"/>
    <n v="1"/>
    <n v="1"/>
    <n v="2"/>
    <n v="2"/>
    <n v="1386"/>
    <n v="0.5"/>
    <x v="6"/>
    <x v="9"/>
  </r>
  <r>
    <x v="4"/>
    <x v="5"/>
    <s v=" COLEGIO DARIO ECHANDIA (IED)"/>
    <s v="6008 - 08"/>
    <x v="221"/>
    <n v="0"/>
    <n v="2"/>
    <n v="0"/>
    <n v="2"/>
    <n v="2"/>
    <n v="1386"/>
    <n v="0"/>
    <x v="6"/>
    <x v="9"/>
  </r>
  <r>
    <x v="4"/>
    <x v="5"/>
    <s v=" COLEGIO EDUARDO UMANA LUNA (IED)"/>
    <s v="6008 - 09"/>
    <x v="222"/>
    <n v="0"/>
    <n v="0"/>
    <n v="1"/>
    <n v="1"/>
    <n v="1"/>
    <n v="1386"/>
    <n v="1"/>
    <x v="6"/>
    <x v="9"/>
  </r>
  <r>
    <x v="4"/>
    <x v="5"/>
    <s v=" COLEGIO EL JAPON (IED)"/>
    <s v="6008 - 10"/>
    <x v="86"/>
    <n v="0"/>
    <n v="0"/>
    <n v="8"/>
    <n v="8"/>
    <n v="8"/>
    <n v="1386"/>
    <n v="1"/>
    <x v="6"/>
    <x v="9"/>
  </r>
  <r>
    <x v="4"/>
    <x v="5"/>
    <s v=" COLEGIO FERNANDO SOTO APARICIO (IED)"/>
    <s v="6008 - 11"/>
    <x v="87"/>
    <n v="0"/>
    <n v="0"/>
    <n v="2"/>
    <n v="2"/>
    <n v="2"/>
    <n v="1386"/>
    <n v="1"/>
    <x v="6"/>
    <x v="9"/>
  </r>
  <r>
    <x v="4"/>
    <x v="5"/>
    <s v=" COLEGIO FRANCISCO DE MIRANDA (IED)"/>
    <s v="6008 - 12"/>
    <x v="223"/>
    <n v="0"/>
    <n v="0"/>
    <n v="1"/>
    <n v="1"/>
    <n v="1"/>
    <n v="1386"/>
    <n v="1"/>
    <x v="6"/>
    <x v="9"/>
  </r>
  <r>
    <x v="4"/>
    <x v="5"/>
    <s v=" COLEGIO GABRIEL BETANCOURT MEJIA (IED)"/>
    <s v="6008 - 13"/>
    <x v="224"/>
    <n v="0"/>
    <n v="0"/>
    <n v="11"/>
    <n v="11"/>
    <n v="11"/>
    <n v="1386"/>
    <n v="1"/>
    <x v="6"/>
    <x v="9"/>
  </r>
  <r>
    <x v="4"/>
    <x v="5"/>
    <s v=" COLEGIO GENERAL GUSTAVO ROJAS PINILLA (IED)"/>
    <s v="6008 - 14"/>
    <x v="225"/>
    <n v="0"/>
    <n v="0"/>
    <n v="1"/>
    <n v="1"/>
    <n v="1"/>
    <n v="1386"/>
    <n v="1"/>
    <x v="6"/>
    <x v="9"/>
  </r>
  <r>
    <x v="4"/>
    <x v="5"/>
    <s v=" COLEGIO HERNANDO DURAN DUSSAN (IED)"/>
    <s v="6008 - 15"/>
    <x v="118"/>
    <n v="0"/>
    <n v="0"/>
    <n v="2"/>
    <n v="2"/>
    <n v="2"/>
    <n v="1386"/>
    <n v="1"/>
    <x v="6"/>
    <x v="9"/>
  </r>
  <r>
    <x v="4"/>
    <x v="5"/>
    <s v=" COLEGIO INEM FRANCISCO DE PAULA SANTANDER (IED)"/>
    <s v="6008 - 16"/>
    <x v="88"/>
    <n v="0"/>
    <n v="0"/>
    <n v="2"/>
    <n v="2"/>
    <n v="2"/>
    <n v="1386"/>
    <n v="1"/>
    <x v="6"/>
    <x v="9"/>
  </r>
  <r>
    <x v="4"/>
    <x v="5"/>
    <s v=" COLEGIO INSTITUTO TECNICO RODRIGO DE TRIANA (IED)"/>
    <s v="6008 - 17"/>
    <x v="226"/>
    <n v="0"/>
    <n v="0"/>
    <n v="2"/>
    <n v="2"/>
    <n v="2"/>
    <n v="1386"/>
    <n v="1"/>
    <x v="6"/>
    <x v="9"/>
  </r>
  <r>
    <x v="4"/>
    <x v="5"/>
    <s v=" COLEGIO ISABEL II (IED)"/>
    <s v="6008 - 18"/>
    <x v="227"/>
    <n v="0"/>
    <n v="0"/>
    <n v="8"/>
    <n v="8"/>
    <n v="8"/>
    <n v="1386"/>
    <n v="1"/>
    <x v="6"/>
    <x v="9"/>
  </r>
  <r>
    <x v="4"/>
    <x v="5"/>
    <s v=" COLEGIO JACKELINE (IED)"/>
    <s v="6008 - 19"/>
    <x v="89"/>
    <n v="0"/>
    <n v="0"/>
    <n v="5"/>
    <n v="5"/>
    <n v="5"/>
    <n v="1386"/>
    <n v="1"/>
    <x v="6"/>
    <x v="9"/>
  </r>
  <r>
    <x v="4"/>
    <x v="5"/>
    <s v=" COLEGIO JAIRO ANIBAL NINO (CED)"/>
    <s v="6008 - 20"/>
    <x v="228"/>
    <n v="0"/>
    <n v="0"/>
    <n v="2"/>
    <n v="2"/>
    <n v="2"/>
    <n v="1386"/>
    <n v="1"/>
    <x v="6"/>
    <x v="9"/>
  </r>
  <r>
    <x v="4"/>
    <x v="5"/>
    <s v=" COLEGIO JOHN F. KENNEDY (IED)"/>
    <s v="6008 - 21"/>
    <x v="90"/>
    <n v="0"/>
    <n v="0"/>
    <n v="3"/>
    <n v="3"/>
    <n v="3"/>
    <n v="1386"/>
    <n v="1"/>
    <x v="6"/>
    <x v="9"/>
  </r>
  <r>
    <x v="4"/>
    <x v="5"/>
    <s v=" COLEGIO KENNEDY (IED)"/>
    <s v="6008 - 22"/>
    <x v="229"/>
    <n v="0"/>
    <n v="0"/>
    <n v="2"/>
    <n v="2"/>
    <n v="2"/>
    <n v="1386"/>
    <n v="1"/>
    <x v="6"/>
    <x v="9"/>
  </r>
  <r>
    <x v="4"/>
    <x v="5"/>
    <s v=" COLEGIO LA AMISTAD (IED)"/>
    <s v="6008 - 23"/>
    <x v="142"/>
    <n v="0"/>
    <n v="0"/>
    <n v="3"/>
    <n v="3"/>
    <n v="3"/>
    <n v="1386"/>
    <n v="1"/>
    <x v="6"/>
    <x v="9"/>
  </r>
  <r>
    <x v="4"/>
    <x v="5"/>
    <s v=" COLEGIO LA CHUCUA (IED)"/>
    <s v="6008 - 24"/>
    <x v="143"/>
    <n v="0"/>
    <n v="1"/>
    <n v="1"/>
    <n v="2"/>
    <n v="2"/>
    <n v="1386"/>
    <n v="0.5"/>
    <x v="6"/>
    <x v="9"/>
  </r>
  <r>
    <x v="4"/>
    <x v="5"/>
    <s v=" COLEGIO LA FLORESTA SUR (IED)"/>
    <s v="6008 - 25"/>
    <x v="230"/>
    <n v="0"/>
    <n v="4"/>
    <n v="0"/>
    <n v="4"/>
    <n v="4"/>
    <n v="1386"/>
    <n v="0"/>
    <x v="6"/>
    <x v="9"/>
  </r>
  <r>
    <x v="4"/>
    <x v="5"/>
    <s v=" COLEGIO LAS AMERICAS (IED)"/>
    <s v="6008 - 26"/>
    <x v="231"/>
    <n v="0"/>
    <n v="0"/>
    <n v="1"/>
    <n v="1"/>
    <n v="1"/>
    <n v="1386"/>
    <n v="1"/>
    <x v="6"/>
    <x v="9"/>
  </r>
  <r>
    <x v="4"/>
    <x v="5"/>
    <s v=" COLEGIO MANUEL CEPEDA VARGAS (IED)"/>
    <s v="6008 - 28"/>
    <x v="240"/>
    <n v="0"/>
    <n v="0"/>
    <n v="3"/>
    <n v="3"/>
    <n v="3"/>
    <n v="1386"/>
    <n v="1"/>
    <x v="6"/>
    <x v="9"/>
  </r>
  <r>
    <x v="4"/>
    <x v="5"/>
    <s v=" COLEGIO MANUEL ZAPATA OLIVELLA (IED)"/>
    <s v="6008 - 29"/>
    <x v="241"/>
    <n v="0"/>
    <n v="0"/>
    <n v="2"/>
    <n v="2"/>
    <n v="2"/>
    <n v="1386"/>
    <n v="1"/>
    <x v="6"/>
    <x v="9"/>
  </r>
  <r>
    <x v="4"/>
    <x v="5"/>
    <s v=" COLEGIO MARSELLA (IED)"/>
    <s v="6008 - 30"/>
    <x v="242"/>
    <n v="0"/>
    <n v="2"/>
    <n v="0"/>
    <n v="2"/>
    <n v="2"/>
    <n v="1386"/>
    <n v="0"/>
    <x v="6"/>
    <x v="9"/>
  </r>
  <r>
    <x v="4"/>
    <x v="5"/>
    <s v=" COLEGIO NACIONAL NICOLAS ESGUERRA (IED)"/>
    <s v="6008 - 31"/>
    <x v="119"/>
    <n v="0"/>
    <n v="0"/>
    <n v="4"/>
    <n v="4"/>
    <n v="4"/>
    <n v="1386"/>
    <n v="1"/>
    <x v="6"/>
    <x v="9"/>
  </r>
  <r>
    <x v="4"/>
    <x v="5"/>
    <s v=" COLEGIO NELSON MANDELA (IED)"/>
    <s v="6008 - 32"/>
    <x v="334"/>
    <n v="0"/>
    <n v="0"/>
    <n v="3"/>
    <n v="3"/>
    <n v="3"/>
    <n v="1386"/>
    <n v="1"/>
    <x v="6"/>
    <x v="9"/>
  </r>
  <r>
    <x v="4"/>
    <x v="5"/>
    <s v=" COLEGIO O.E.A. (IED)"/>
    <s v="6008 - 33"/>
    <x v="243"/>
    <n v="0"/>
    <n v="1"/>
    <n v="0"/>
    <n v="1"/>
    <n v="1"/>
    <n v="1386"/>
    <n v="0"/>
    <x v="6"/>
    <x v="9"/>
  </r>
  <r>
    <x v="4"/>
    <x v="5"/>
    <s v=" COLEGIO PAULO VI (IED)"/>
    <s v="6008 - 34"/>
    <x v="244"/>
    <n v="0"/>
    <n v="1"/>
    <n v="1"/>
    <n v="2"/>
    <n v="2"/>
    <n v="1386"/>
    <n v="0.5"/>
    <x v="6"/>
    <x v="9"/>
  </r>
  <r>
    <x v="4"/>
    <x v="5"/>
    <s v=" COLEGIO PROSPERO PINZON (IED)"/>
    <s v="6008 - 35"/>
    <x v="91"/>
    <n v="0"/>
    <n v="2"/>
    <n v="1"/>
    <n v="3"/>
    <n v="3"/>
    <n v="1386"/>
    <n v="0.33333333333333331"/>
    <x v="6"/>
    <x v="9"/>
  </r>
  <r>
    <x v="4"/>
    <x v="5"/>
    <s v=" COLEGIO SALUDCOOP SUR (IED)"/>
    <s v="6008 - 36"/>
    <x v="245"/>
    <n v="0"/>
    <n v="0"/>
    <n v="1"/>
    <n v="1"/>
    <n v="1"/>
    <n v="1386"/>
    <n v="1"/>
    <x v="6"/>
    <x v="9"/>
  </r>
  <r>
    <x v="4"/>
    <x v="5"/>
    <s v=" COLEGIO SAN JOSE (IED)"/>
    <s v="6008 - 37"/>
    <x v="246"/>
    <n v="0"/>
    <n v="0"/>
    <n v="2"/>
    <n v="2"/>
    <n v="2"/>
    <n v="1386"/>
    <n v="1"/>
    <x v="6"/>
    <x v="9"/>
  </r>
  <r>
    <x v="4"/>
    <x v="5"/>
    <s v=" COLEGIO SAN JOSE DE CASTILLA (IED)"/>
    <s v="6008 - 38"/>
    <x v="247"/>
    <n v="0"/>
    <n v="1"/>
    <n v="3"/>
    <n v="4"/>
    <n v="4"/>
    <n v="1386"/>
    <n v="0.75"/>
    <x v="6"/>
    <x v="9"/>
  </r>
  <r>
    <x v="4"/>
    <x v="5"/>
    <s v=" COLEGIO SAN PEDRO CLAVER (IED)"/>
    <s v="6008 - 39"/>
    <x v="92"/>
    <n v="0"/>
    <n v="0"/>
    <n v="3"/>
    <n v="3"/>
    <n v="3"/>
    <n v="1386"/>
    <n v="1"/>
    <x v="6"/>
    <x v="9"/>
  </r>
  <r>
    <x v="4"/>
    <x v="5"/>
    <s v=" COLEGIO SAN RAFAEL (IED)"/>
    <s v="6008 - 40"/>
    <x v="248"/>
    <n v="0"/>
    <n v="0"/>
    <n v="2"/>
    <n v="2"/>
    <n v="2"/>
    <n v="1386"/>
    <n v="1"/>
    <x v="6"/>
    <x v="9"/>
  </r>
  <r>
    <x v="4"/>
    <x v="5"/>
    <s v=" COLEGIO TOM ADAMS (IED)"/>
    <s v="6008 - 41"/>
    <x v="249"/>
    <n v="0"/>
    <n v="6"/>
    <n v="0"/>
    <n v="6"/>
    <n v="6"/>
    <n v="1386"/>
    <n v="0"/>
    <x v="6"/>
    <x v="9"/>
  </r>
  <r>
    <x v="4"/>
    <x v="5"/>
    <s v=" COLEGIO VILLA RICA (IED)"/>
    <s v="6008 - 42"/>
    <x v="250"/>
    <n v="0"/>
    <n v="1"/>
    <n v="1"/>
    <n v="2"/>
    <n v="2"/>
    <n v="1386"/>
    <n v="0.5"/>
    <x v="6"/>
    <x v="9"/>
  </r>
  <r>
    <x v="4"/>
    <x v="5"/>
    <s v=" COLEGIO ANTONIO VAN UDEN (IED)"/>
    <s v="6009 - 01"/>
    <x v="335"/>
    <n v="0"/>
    <n v="3"/>
    <n v="0"/>
    <n v="3"/>
    <n v="3"/>
    <n v="1386"/>
    <n v="0"/>
    <x v="6"/>
    <x v="9"/>
  </r>
  <r>
    <x v="4"/>
    <x v="5"/>
    <s v=" COLEGIO ATAHUALPA (IED)"/>
    <s v="6009 - 02"/>
    <x v="251"/>
    <n v="0"/>
    <n v="0"/>
    <n v="2"/>
    <n v="2"/>
    <n v="2"/>
    <n v="1386"/>
    <n v="1"/>
    <x v="6"/>
    <x v="9"/>
  </r>
  <r>
    <x v="4"/>
    <x v="5"/>
    <s v=" COLEGIO CARLO FEDERICI (IED)"/>
    <s v="6009 - 03"/>
    <x v="252"/>
    <n v="0"/>
    <n v="3"/>
    <n v="0"/>
    <n v="3"/>
    <n v="3"/>
    <n v="1386"/>
    <n v="0"/>
    <x v="6"/>
    <x v="9"/>
  </r>
  <r>
    <x v="4"/>
    <x v="5"/>
    <s v=" COLEGIO COSTA RICA (IED)"/>
    <s v="6009 - 04"/>
    <x v="253"/>
    <n v="0"/>
    <n v="1"/>
    <n v="1"/>
    <n v="2"/>
    <n v="2"/>
    <n v="1386"/>
    <n v="0.5"/>
    <x v="6"/>
    <x v="9"/>
  </r>
  <r>
    <x v="4"/>
    <x v="5"/>
    <s v=" COLEGIO INTEGRADO DE FONTIBON IBEP (IED)"/>
    <s v="6009 - 06"/>
    <x v="255"/>
    <n v="0"/>
    <n v="1"/>
    <n v="3"/>
    <n v="4"/>
    <n v="4"/>
    <n v="1386"/>
    <n v="0.75"/>
    <x v="6"/>
    <x v="9"/>
  </r>
  <r>
    <x v="4"/>
    <x v="5"/>
    <s v=" COLEGIO LUIS ANGEL ARANGO (IED)"/>
    <s v="6009 - 07"/>
    <x v="256"/>
    <n v="0"/>
    <n v="4"/>
    <n v="0"/>
    <n v="4"/>
    <n v="4"/>
    <n v="1386"/>
    <n v="0"/>
    <x v="6"/>
    <x v="9"/>
  </r>
  <r>
    <x v="4"/>
    <x v="5"/>
    <s v=" COLEGIO PABLO NERUDA (IED)"/>
    <s v="6009 - 08"/>
    <x v="257"/>
    <n v="0"/>
    <n v="0"/>
    <n v="4"/>
    <n v="4"/>
    <n v="4"/>
    <n v="1386"/>
    <n v="1"/>
    <x v="6"/>
    <x v="9"/>
  </r>
  <r>
    <x v="4"/>
    <x v="5"/>
    <s v=" COLEGIO RODRIGO ARENAS BETANCOURT (IED)"/>
    <s v="6009 - 09"/>
    <x v="120"/>
    <n v="0"/>
    <n v="0"/>
    <n v="4"/>
    <n v="4"/>
    <n v="4"/>
    <n v="1386"/>
    <n v="1"/>
    <x v="6"/>
    <x v="9"/>
  </r>
  <r>
    <x v="4"/>
    <x v="5"/>
    <s v=" COLEGIO VILLEMAR EL CARMEN (IED)"/>
    <s v="6009 - 10"/>
    <x v="258"/>
    <n v="0"/>
    <n v="0"/>
    <n v="1"/>
    <n v="1"/>
    <n v="1"/>
    <n v="1386"/>
    <n v="1"/>
    <x v="6"/>
    <x v="9"/>
  </r>
  <r>
    <x v="4"/>
    <x v="5"/>
    <s v=" COLEGIO LA FELICIDAD (IED)"/>
    <s v="6009 - 11"/>
    <x v="336"/>
    <n v="0"/>
    <n v="3"/>
    <n v="0"/>
    <n v="3"/>
    <n v="3"/>
    <n v="1386"/>
    <n v="0"/>
    <x v="6"/>
    <x v="9"/>
  </r>
  <r>
    <x v="4"/>
    <x v="5"/>
    <s v=" COLEGIO ANTONIO NARIÑO (IED)"/>
    <s v="6010 - 01"/>
    <x v="259"/>
    <n v="0"/>
    <n v="1"/>
    <n v="3"/>
    <n v="4"/>
    <n v="4"/>
    <n v="1386"/>
    <n v="0.75"/>
    <x v="6"/>
    <x v="9"/>
  </r>
  <r>
    <x v="4"/>
    <x v="5"/>
    <s v=" COLEGIO ANTONIO VILLAVICENCIO (IED)"/>
    <s v="6010 - 02"/>
    <x v="260"/>
    <n v="0"/>
    <n v="0"/>
    <n v="4"/>
    <n v="4"/>
    <n v="4"/>
    <n v="1386"/>
    <n v="1"/>
    <x v="6"/>
    <x v="9"/>
  </r>
  <r>
    <x v="4"/>
    <x v="5"/>
    <s v=" COLEGIO CHARRY (IED)"/>
    <s v="6010 - 03"/>
    <x v="337"/>
    <n v="0"/>
    <n v="1"/>
    <n v="2"/>
    <n v="3"/>
    <n v="3"/>
    <n v="1386"/>
    <n v="0.66666666666666663"/>
    <x v="6"/>
    <x v="9"/>
  </r>
  <r>
    <x v="4"/>
    <x v="5"/>
    <s v=" COLEGIO FLORIDABLANCA (IED)"/>
    <s v="6010 - 04"/>
    <x v="144"/>
    <n v="0"/>
    <n v="2"/>
    <n v="2"/>
    <n v="4"/>
    <n v="4"/>
    <n v="1386"/>
    <n v="0.5"/>
    <x v="6"/>
    <x v="9"/>
  </r>
  <r>
    <x v="4"/>
    <x v="5"/>
    <s v=" COLEGIO GARCES NAVAS (IED)"/>
    <s v="6010 - 05"/>
    <x v="368"/>
    <n v="0"/>
    <n v="2"/>
    <n v="1"/>
    <n v="3"/>
    <n v="3"/>
    <n v="1386"/>
    <n v="0.33333333333333331"/>
    <x v="6"/>
    <x v="9"/>
  </r>
  <r>
    <x v="4"/>
    <x v="5"/>
    <s v=" COLEGIO GENERAL SANTANDER (IED)"/>
    <s v="6010 - 06"/>
    <x v="261"/>
    <n v="0"/>
    <n v="4"/>
    <n v="0"/>
    <n v="4"/>
    <n v="4"/>
    <n v="1386"/>
    <n v="0"/>
    <x v="6"/>
    <x v="9"/>
  </r>
  <r>
    <x v="4"/>
    <x v="5"/>
    <s v=" COLEGIO GUILLERMO LEON VALENCIA (IED)"/>
    <s v="6010 - 07"/>
    <x v="262"/>
    <n v="0"/>
    <n v="0"/>
    <n v="3"/>
    <n v="3"/>
    <n v="3"/>
    <n v="1386"/>
    <n v="1"/>
    <x v="6"/>
    <x v="9"/>
  </r>
  <r>
    <x v="4"/>
    <x v="5"/>
    <s v=" COLEGIO INSTITUTO TECNICO INDUSTRIAL FRANCISCO JOSE DE CALDAS (IED)"/>
    <s v="6010 - 08"/>
    <x v="145"/>
    <n v="0"/>
    <n v="0"/>
    <n v="5"/>
    <n v="5"/>
    <n v="5"/>
    <n v="1386"/>
    <n v="1"/>
    <x v="6"/>
    <x v="9"/>
  </r>
  <r>
    <x v="4"/>
    <x v="5"/>
    <s v=" COLEGIO INSTITUTO TECNICO JUAN DEL CORRAL (IED)"/>
    <s v="6010 - 09"/>
    <x v="263"/>
    <n v="0"/>
    <n v="1"/>
    <n v="4"/>
    <n v="5"/>
    <n v="5"/>
    <n v="1386"/>
    <n v="0.8"/>
    <x v="6"/>
    <x v="9"/>
  </r>
  <r>
    <x v="4"/>
    <x v="5"/>
    <s v=" COLEGIO INSTITUTO TECNICO LAUREANO GOMEZ (IED)"/>
    <s v="6010 - 10"/>
    <x v="338"/>
    <n v="0"/>
    <n v="1"/>
    <n v="3"/>
    <n v="4"/>
    <n v="4"/>
    <n v="1386"/>
    <n v="0.75"/>
    <x v="6"/>
    <x v="9"/>
  </r>
  <r>
    <x v="4"/>
    <x v="5"/>
    <s v=" COLEGIO INSTITUTO TECNICO REPUBLICA DE GUATEMALA (IED)"/>
    <s v="6010 - 11"/>
    <x v="339"/>
    <n v="0"/>
    <n v="2"/>
    <n v="2"/>
    <n v="4"/>
    <n v="4"/>
    <n v="1386"/>
    <n v="0.5"/>
    <x v="6"/>
    <x v="9"/>
  </r>
  <r>
    <x v="4"/>
    <x v="5"/>
    <s v=" COLEGIO JORGE GAITAN CORTES (IED)"/>
    <s v="6010 - 12"/>
    <x v="415"/>
    <n v="0"/>
    <n v="2"/>
    <n v="0"/>
    <n v="2"/>
    <n v="2"/>
    <n v="1386"/>
    <n v="0"/>
    <x v="6"/>
    <x v="9"/>
  </r>
  <r>
    <x v="4"/>
    <x v="5"/>
    <s v=" COLEGIO JOSE ASUNCION SILVA (IED)"/>
    <s v="6010 - 13"/>
    <x v="121"/>
    <n v="0"/>
    <n v="0"/>
    <n v="3"/>
    <n v="3"/>
    <n v="3"/>
    <n v="1386"/>
    <n v="1"/>
    <x v="6"/>
    <x v="9"/>
  </r>
  <r>
    <x v="4"/>
    <x v="5"/>
    <s v=" COLEGIO LA PALESTINA (IED)"/>
    <s v="6010 - 14"/>
    <x v="340"/>
    <n v="0"/>
    <n v="0"/>
    <n v="4"/>
    <n v="4"/>
    <n v="4"/>
    <n v="1386"/>
    <n v="1"/>
    <x v="6"/>
    <x v="9"/>
  </r>
  <r>
    <x v="4"/>
    <x v="5"/>
    <s v=" COLEGIO MAGDALENA ORTEGA DE NARIÑO (IED)"/>
    <s v="6010 - 15"/>
    <x v="264"/>
    <n v="0"/>
    <n v="2"/>
    <n v="2"/>
    <n v="4"/>
    <n v="4"/>
    <n v="1386"/>
    <n v="0.5"/>
    <x v="6"/>
    <x v="9"/>
  </r>
  <r>
    <x v="4"/>
    <x v="5"/>
    <s v=" COLEGIO MANUELA AYALA DE GAITAN (IED)"/>
    <s v="6010 - 16"/>
    <x v="122"/>
    <n v="0"/>
    <n v="0"/>
    <n v="3"/>
    <n v="3"/>
    <n v="3"/>
    <n v="1386"/>
    <n v="1"/>
    <x v="6"/>
    <x v="9"/>
  </r>
  <r>
    <x v="4"/>
    <x v="5"/>
    <s v=" COLEGIO MIGUEL ANTONIO CARO (IED)"/>
    <s v="6010 - 18"/>
    <x v="384"/>
    <n v="0"/>
    <n v="0"/>
    <n v="4"/>
    <n v="4"/>
    <n v="4"/>
    <n v="1386"/>
    <n v="1"/>
    <x v="6"/>
    <x v="9"/>
  </r>
  <r>
    <x v="4"/>
    <x v="5"/>
    <s v=" COLEGIO NACIONES UNIDAS (IED)"/>
    <s v="6010 - 20"/>
    <x v="93"/>
    <n v="0"/>
    <n v="0"/>
    <n v="5"/>
    <n v="5"/>
    <n v="5"/>
    <n v="1386"/>
    <n v="1"/>
    <x v="6"/>
    <x v="9"/>
  </r>
  <r>
    <x v="4"/>
    <x v="5"/>
    <s v=" COLEGIO NESTOR FORERO ALCALA (IED)"/>
    <s v="6010 - 21"/>
    <x v="266"/>
    <n v="0"/>
    <n v="1"/>
    <n v="1"/>
    <n v="2"/>
    <n v="2"/>
    <n v="1386"/>
    <n v="0.5"/>
    <x v="6"/>
    <x v="9"/>
  </r>
  <r>
    <x v="4"/>
    <x v="5"/>
    <s v=" COLEGIO NIDIA QUINTERO DE TURBAY (IED)"/>
    <s v="6010 - 22"/>
    <x v="341"/>
    <n v="0"/>
    <n v="0"/>
    <n v="8"/>
    <n v="8"/>
    <n v="8"/>
    <n v="1386"/>
    <n v="1"/>
    <x v="6"/>
    <x v="9"/>
  </r>
  <r>
    <x v="4"/>
    <x v="5"/>
    <s v=" COLEGIO NUEVA CONSTITUCION (IED)"/>
    <s v="6010 - 23"/>
    <x v="267"/>
    <n v="0"/>
    <n v="2"/>
    <n v="0"/>
    <n v="2"/>
    <n v="2"/>
    <n v="1386"/>
    <n v="0"/>
    <x v="6"/>
    <x v="9"/>
  </r>
  <r>
    <x v="4"/>
    <x v="5"/>
    <s v=" COLEGIO REPUBLICA DE BOLIVIA (IED)"/>
    <s v="6010 - 24"/>
    <x v="268"/>
    <n v="0"/>
    <n v="0"/>
    <n v="2"/>
    <n v="2"/>
    <n v="2"/>
    <n v="1386"/>
    <n v="1"/>
    <x v="6"/>
    <x v="9"/>
  </r>
  <r>
    <x v="4"/>
    <x v="5"/>
    <s v=" COLEGIO REPUBLICA DE CHINA (IED)"/>
    <s v="6010 - 25"/>
    <x v="269"/>
    <n v="0"/>
    <n v="0"/>
    <n v="3"/>
    <n v="3"/>
    <n v="3"/>
    <n v="1386"/>
    <n v="1"/>
    <x v="6"/>
    <x v="9"/>
  </r>
  <r>
    <x v="4"/>
    <x v="5"/>
    <s v=" COLEGIO REPUBLICA DE COLOMBIA (IED)"/>
    <s v="6010 - 26"/>
    <x v="94"/>
    <n v="0"/>
    <n v="0"/>
    <n v="6"/>
    <n v="6"/>
    <n v="6"/>
    <n v="1386"/>
    <n v="1"/>
    <x v="6"/>
    <x v="9"/>
  </r>
  <r>
    <x v="4"/>
    <x v="5"/>
    <s v=" COLEGIO ROBERT F. KENNEDY (IED)"/>
    <s v="6010 - 27"/>
    <x v="95"/>
    <n v="0"/>
    <n v="1"/>
    <n v="3"/>
    <n v="4"/>
    <n v="4"/>
    <n v="1386"/>
    <n v="0.75"/>
    <x v="6"/>
    <x v="9"/>
  </r>
  <r>
    <x v="4"/>
    <x v="5"/>
    <s v=" COLEGIO RODOLFO LLINAS (IED)"/>
    <s v="6010 - 28"/>
    <x v="123"/>
    <n v="0"/>
    <n v="1"/>
    <n v="0"/>
    <n v="1"/>
    <n v="1"/>
    <n v="1386"/>
    <n v="0"/>
    <x v="6"/>
    <x v="9"/>
  </r>
  <r>
    <x v="4"/>
    <x v="5"/>
    <s v=" COLEGIO SAN JOSE NORTE (IED)"/>
    <s v="6010 - 29"/>
    <x v="342"/>
    <n v="0"/>
    <n v="1"/>
    <n v="0"/>
    <n v="1"/>
    <n v="1"/>
    <n v="1386"/>
    <n v="0"/>
    <x v="6"/>
    <x v="9"/>
  </r>
  <r>
    <x v="4"/>
    <x v="5"/>
    <s v=" COLEGIO SIMON BOLIVAR (IED)"/>
    <s v="6010 - 30"/>
    <x v="124"/>
    <n v="0"/>
    <n v="1"/>
    <n v="3"/>
    <n v="4"/>
    <n v="4"/>
    <n v="1386"/>
    <n v="0.75"/>
    <x v="6"/>
    <x v="9"/>
  </r>
  <r>
    <x v="4"/>
    <x v="5"/>
    <s v=" COLEGIO TABORA (IED)"/>
    <s v="6010 - 31"/>
    <x v="343"/>
    <n v="0"/>
    <n v="0"/>
    <n v="2"/>
    <n v="2"/>
    <n v="2"/>
    <n v="1386"/>
    <n v="1"/>
    <x v="6"/>
    <x v="9"/>
  </r>
  <r>
    <x v="4"/>
    <x v="5"/>
    <s v=" COLEGIO TOMAS CIPRIANO DE MOSQUERA (IED)"/>
    <s v="6010 - 32"/>
    <x v="270"/>
    <n v="0"/>
    <n v="0"/>
    <n v="5"/>
    <n v="5"/>
    <n v="5"/>
    <n v="1386"/>
    <n v="1"/>
    <x v="6"/>
    <x v="9"/>
  </r>
  <r>
    <x v="4"/>
    <x v="5"/>
    <s v=" COLEGIO VILLA AMALIA (IED)"/>
    <s v="6010 - 33"/>
    <x v="271"/>
    <n v="0"/>
    <n v="3"/>
    <n v="2"/>
    <n v="5"/>
    <n v="5"/>
    <n v="1386"/>
    <n v="0.4"/>
    <x v="6"/>
    <x v="9"/>
  </r>
  <r>
    <x v="4"/>
    <x v="5"/>
    <s v=" COLEGIO ALBERTO LLERAS CAMARGO (IED)"/>
    <s v="6011 - 01"/>
    <x v="272"/>
    <n v="0"/>
    <n v="2"/>
    <n v="3"/>
    <n v="5"/>
    <n v="5"/>
    <n v="1386"/>
    <n v="0.6"/>
    <x v="6"/>
    <x v="9"/>
  </r>
  <r>
    <x v="4"/>
    <x v="5"/>
    <s v=" COLEGIO ALVARO GOMEZ HURTADO (IED)"/>
    <s v="6011 - 02"/>
    <x v="273"/>
    <n v="0"/>
    <n v="0"/>
    <n v="3"/>
    <n v="3"/>
    <n v="3"/>
    <n v="1386"/>
    <n v="1"/>
    <x v="6"/>
    <x v="9"/>
  </r>
  <r>
    <x v="4"/>
    <x v="5"/>
    <s v=" COLEGIO ANIBAL FERNANDEZ DE SOTO (IED)"/>
    <s v="6011 - 03"/>
    <x v="370"/>
    <n v="0"/>
    <n v="0"/>
    <n v="3"/>
    <n v="3"/>
    <n v="3"/>
    <n v="1386"/>
    <n v="1"/>
    <x v="6"/>
    <x v="9"/>
  </r>
  <r>
    <x v="4"/>
    <x v="5"/>
    <s v=" COLEGIO DELIA ZAPATA OLIVELLA (IED)"/>
    <s v="6011 - 04"/>
    <x v="96"/>
    <n v="0"/>
    <n v="0"/>
    <n v="4"/>
    <n v="4"/>
    <n v="4"/>
    <n v="1386"/>
    <n v="1"/>
    <x v="6"/>
    <x v="9"/>
  </r>
  <r>
    <x v="4"/>
    <x v="5"/>
    <s v=" COLEGIO EL SALITRE - SUBA (IED)"/>
    <s v="6011 - 05"/>
    <x v="274"/>
    <n v="0"/>
    <n v="0"/>
    <n v="2"/>
    <n v="2"/>
    <n v="2"/>
    <n v="1386"/>
    <n v="1"/>
    <x v="6"/>
    <x v="9"/>
  </r>
  <r>
    <x v="4"/>
    <x v="5"/>
    <s v=" COLEGIO FILARMONICO SIMON BOLIVAR (IED)"/>
    <s v="6011 - 06"/>
    <x v="166"/>
    <n v="0"/>
    <n v="0"/>
    <n v="1"/>
    <n v="1"/>
    <n v="1"/>
    <n v="1386"/>
    <n v="1"/>
    <x v="6"/>
    <x v="9"/>
  </r>
  <r>
    <x v="4"/>
    <x v="5"/>
    <s v=" COLEGIO GERARDO MOLINA RAMIREZ (IED)"/>
    <s v="6011 - 07"/>
    <x v="97"/>
    <n v="0"/>
    <n v="0"/>
    <n v="1"/>
    <n v="1"/>
    <n v="1"/>
    <n v="1386"/>
    <n v="1"/>
    <x v="6"/>
    <x v="9"/>
  </r>
  <r>
    <x v="4"/>
    <x v="5"/>
    <s v=" COLEGIO GERARDO PAREDES (IED)"/>
    <s v="6011 - 08"/>
    <x v="344"/>
    <n v="0"/>
    <n v="0"/>
    <n v="4"/>
    <n v="4"/>
    <n v="4"/>
    <n v="1386"/>
    <n v="1"/>
    <x v="6"/>
    <x v="9"/>
  </r>
  <r>
    <x v="4"/>
    <x v="5"/>
    <s v=" COLEGIO GONZALO ARANGO (IED)"/>
    <s v="6011 - 09"/>
    <x v="167"/>
    <n v="0"/>
    <n v="0"/>
    <n v="2"/>
    <n v="2"/>
    <n v="2"/>
    <n v="1386"/>
    <n v="1"/>
    <x v="6"/>
    <x v="9"/>
  </r>
  <r>
    <x v="4"/>
    <x v="5"/>
    <s v=" COLEGIO GUSTAVO MORALES MORALES (IED)"/>
    <s v="6011 - 10"/>
    <x v="168"/>
    <n v="0"/>
    <n v="2"/>
    <n v="2"/>
    <n v="4"/>
    <n v="4"/>
    <n v="1386"/>
    <n v="0.5"/>
    <x v="6"/>
    <x v="9"/>
  </r>
  <r>
    <x v="4"/>
    <x v="5"/>
    <s v=" COLEGIO HUNZA (IED)"/>
    <s v="6011 - 11"/>
    <x v="345"/>
    <n v="0"/>
    <n v="1"/>
    <n v="0"/>
    <n v="1"/>
    <n v="1"/>
    <n v="1386"/>
    <n v="0"/>
    <x v="6"/>
    <x v="9"/>
  </r>
  <r>
    <x v="4"/>
    <x v="5"/>
    <s v=" COLEGIO JUAN LOZANO Y LOZANO (IED)"/>
    <s v="6011 - 12"/>
    <x v="169"/>
    <n v="0"/>
    <n v="2"/>
    <n v="1"/>
    <n v="3"/>
    <n v="3"/>
    <n v="1386"/>
    <n v="0.33333333333333331"/>
    <x v="6"/>
    <x v="9"/>
  </r>
  <r>
    <x v="4"/>
    <x v="5"/>
    <s v=" COLEGIO INSTITUTO TECNICO JULIO FLOREZ (IED)"/>
    <s v="6011 - 13"/>
    <x v="371"/>
    <n v="0"/>
    <n v="6"/>
    <n v="0"/>
    <n v="6"/>
    <n v="6"/>
    <n v="1386"/>
    <n v="0"/>
    <x v="6"/>
    <x v="9"/>
  </r>
  <r>
    <x v="4"/>
    <x v="5"/>
    <s v=" COLEGIO LA GAITANA (IED)"/>
    <s v="6011 - 14"/>
    <x v="170"/>
    <n v="0"/>
    <n v="3"/>
    <n v="0"/>
    <n v="3"/>
    <n v="3"/>
    <n v="1386"/>
    <n v="0"/>
    <x v="6"/>
    <x v="9"/>
  </r>
  <r>
    <x v="4"/>
    <x v="5"/>
    <s v=" COLEGIO LA TOSCANA - LISBOA (IED)"/>
    <s v="6011 - 15"/>
    <x v="171"/>
    <n v="0"/>
    <n v="0"/>
    <n v="2"/>
    <n v="2"/>
    <n v="2"/>
    <n v="1386"/>
    <n v="1"/>
    <x v="6"/>
    <x v="9"/>
  </r>
  <r>
    <x v="4"/>
    <x v="5"/>
    <s v=" COLEGIO NICOLAS BUENAVENTURA (IED)"/>
    <s v="6011 - 16"/>
    <x v="172"/>
    <n v="0"/>
    <n v="5"/>
    <n v="0"/>
    <n v="5"/>
    <n v="5"/>
    <n v="1386"/>
    <n v="0"/>
    <x v="6"/>
    <x v="9"/>
  </r>
  <r>
    <x v="4"/>
    <x v="5"/>
    <s v=" COLEGIO NUEVA COLOMBIA (IED)"/>
    <s v="6011 - 17"/>
    <x v="346"/>
    <n v="0"/>
    <n v="0"/>
    <n v="1"/>
    <n v="1"/>
    <n v="1"/>
    <n v="1386"/>
    <n v="1"/>
    <x v="6"/>
    <x v="9"/>
  </r>
  <r>
    <x v="4"/>
    <x v="5"/>
    <s v=" COLEGIO NUEVA ZELANDIA (IED)"/>
    <s v="6011 - 18"/>
    <x v="125"/>
    <n v="0"/>
    <n v="5"/>
    <n v="1"/>
    <n v="6"/>
    <n v="6"/>
    <n v="1386"/>
    <n v="0.16666666666666666"/>
    <x v="6"/>
    <x v="9"/>
  </r>
  <r>
    <x v="4"/>
    <x v="5"/>
    <s v=" COLEGIO PRADO VERANIEGO (IED)"/>
    <s v="6011 - 19"/>
    <x v="347"/>
    <n v="0"/>
    <n v="0"/>
    <n v="6"/>
    <n v="6"/>
    <n v="6"/>
    <n v="1386"/>
    <n v="1"/>
    <x v="6"/>
    <x v="9"/>
  </r>
  <r>
    <x v="4"/>
    <x v="5"/>
    <s v=" COLEGIO RAMON DE ZUBIRIA (IED)"/>
    <s v="6011 - 20"/>
    <x v="385"/>
    <n v="0"/>
    <n v="0"/>
    <n v="6"/>
    <n v="6"/>
    <n v="6"/>
    <n v="1386"/>
    <n v="1"/>
    <x v="6"/>
    <x v="9"/>
  </r>
  <r>
    <x v="4"/>
    <x v="5"/>
    <s v=" COLEGIO REPUBLICA DOMINICANA (IED)"/>
    <s v="6011 - 21"/>
    <x v="275"/>
    <n v="0"/>
    <n v="0"/>
    <n v="4"/>
    <n v="4"/>
    <n v="4"/>
    <n v="1386"/>
    <n v="1"/>
    <x v="6"/>
    <x v="9"/>
  </r>
  <r>
    <x v="4"/>
    <x v="5"/>
    <s v=" COLEGIO TIBABUYES UNIVERSAL (IED)"/>
    <s v="6011 - 22"/>
    <x v="276"/>
    <n v="0"/>
    <n v="3"/>
    <n v="4"/>
    <n v="7"/>
    <n v="7"/>
    <n v="1386"/>
    <n v="0.5714285714285714"/>
    <x v="6"/>
    <x v="9"/>
  </r>
  <r>
    <x v="4"/>
    <x v="5"/>
    <s v=" COLEGIO VEINTIUN ANGELES (IED)"/>
    <s v="6011 - 23"/>
    <x v="277"/>
    <n v="0"/>
    <n v="5"/>
    <n v="0"/>
    <n v="5"/>
    <n v="5"/>
    <n v="1386"/>
    <n v="0"/>
    <x v="6"/>
    <x v="9"/>
  </r>
  <r>
    <x v="4"/>
    <x v="5"/>
    <s v=" COLEGIO VILLA ELISA (IED)"/>
    <s v="6011 - 24"/>
    <x v="278"/>
    <n v="0"/>
    <n v="0"/>
    <n v="1"/>
    <n v="1"/>
    <n v="1"/>
    <n v="1386"/>
    <n v="1"/>
    <x v="6"/>
    <x v="9"/>
  </r>
  <r>
    <x v="4"/>
    <x v="5"/>
    <s v=" COLEGIO VIRGINIA GUTIERREZ DE PINEDA (IED)"/>
    <s v="6011 - 25"/>
    <x v="348"/>
    <n v="0"/>
    <n v="1"/>
    <n v="2"/>
    <n v="3"/>
    <n v="3"/>
    <n v="1386"/>
    <n v="0.66666666666666663"/>
    <x v="6"/>
    <x v="9"/>
  </r>
  <r>
    <x v="4"/>
    <x v="5"/>
    <s v=" COLEGIO VISTA BELLA (IED)"/>
    <s v="6011 - 26"/>
    <x v="98"/>
    <n v="0"/>
    <n v="2"/>
    <n v="3"/>
    <n v="5"/>
    <n v="5"/>
    <n v="1386"/>
    <n v="0.6"/>
    <x v="6"/>
    <x v="9"/>
  </r>
  <r>
    <x v="4"/>
    <x v="5"/>
    <s v=" COLEGIO FILARMONICO JORGE MARIO BERGOGLIO (IED)"/>
    <s v="6011 - 27"/>
    <x v="403"/>
    <n v="0"/>
    <n v="2"/>
    <n v="0"/>
    <n v="2"/>
    <n v="2"/>
    <n v="1386"/>
    <n v="0"/>
    <x v="6"/>
    <x v="9"/>
  </r>
  <r>
    <x v="4"/>
    <x v="5"/>
    <s v=" COLEGIO FEMENINO LORENCITA VILLEGAS DE SANTOS (IED)"/>
    <s v="6012 - 01"/>
    <x v="279"/>
    <n v="0"/>
    <n v="1"/>
    <n v="0"/>
    <n v="1"/>
    <n v="1"/>
    <n v="1386"/>
    <n v="0"/>
    <x v="6"/>
    <x v="9"/>
  </r>
  <r>
    <x v="4"/>
    <x v="5"/>
    <s v=" COLEGIO FRANCISCO PRIMERO S.S. (IED)"/>
    <s v="6012 - 02"/>
    <x v="349"/>
    <n v="0"/>
    <n v="0"/>
    <n v="3"/>
    <n v="3"/>
    <n v="3"/>
    <n v="1386"/>
    <n v="1"/>
    <x v="6"/>
    <x v="9"/>
  </r>
  <r>
    <x v="4"/>
    <x v="5"/>
    <s v=" COLEGIO HELADIA MEJIA (IED)"/>
    <s v="6012 - 03"/>
    <x v="350"/>
    <n v="0"/>
    <n v="1"/>
    <n v="2"/>
    <n v="3"/>
    <n v="3"/>
    <n v="1386"/>
    <n v="0.66666666666666663"/>
    <x v="6"/>
    <x v="9"/>
  </r>
  <r>
    <x v="4"/>
    <x v="5"/>
    <s v=" COLEGIO JORGE ELIECER GAITAN (IED)"/>
    <s v="6012 - 04"/>
    <x v="280"/>
    <n v="0"/>
    <n v="2"/>
    <n v="0"/>
    <n v="2"/>
    <n v="2"/>
    <n v="1386"/>
    <n v="0"/>
    <x v="6"/>
    <x v="9"/>
  </r>
  <r>
    <x v="4"/>
    <x v="5"/>
    <s v=" COLEGIO JUAN FRANCISCO BERBEO (IED)"/>
    <s v="6012 - 05"/>
    <x v="386"/>
    <n v="0"/>
    <n v="3"/>
    <n v="0"/>
    <n v="3"/>
    <n v="3"/>
    <n v="1386"/>
    <n v="0"/>
    <x v="6"/>
    <x v="9"/>
  </r>
  <r>
    <x v="4"/>
    <x v="5"/>
    <s v=" COLEGIO RAFAEL BERNAL JIMENEZ (IED)"/>
    <s v="6012 - 06"/>
    <x v="281"/>
    <n v="0"/>
    <n v="4"/>
    <n v="0"/>
    <n v="4"/>
    <n v="4"/>
    <n v="1386"/>
    <n v="0"/>
    <x v="6"/>
    <x v="9"/>
  </r>
  <r>
    <x v="4"/>
    <x v="5"/>
    <s v=" COLEGIO REPUBLICA DE PANAMA (IED)"/>
    <s v="6012 - 07"/>
    <x v="351"/>
    <n v="0"/>
    <n v="3"/>
    <n v="0"/>
    <n v="3"/>
    <n v="3"/>
    <n v="1386"/>
    <n v="0"/>
    <x v="6"/>
    <x v="9"/>
  </r>
  <r>
    <x v="4"/>
    <x v="5"/>
    <s v=" COLEGIO TECNICO DOMINGO FAUSTINO SARMIENTO (IED)"/>
    <s v="6012 - 08"/>
    <x v="99"/>
    <n v="0"/>
    <n v="1"/>
    <n v="5"/>
    <n v="6"/>
    <n v="6"/>
    <n v="1386"/>
    <n v="0.83333333333333337"/>
    <x v="6"/>
    <x v="9"/>
  </r>
  <r>
    <x v="4"/>
    <x v="5"/>
    <s v=" COLEGIO TOMAS CARRASQUILLA (IED)"/>
    <s v="6012 - 09"/>
    <x v="232"/>
    <n v="0"/>
    <n v="0"/>
    <n v="1"/>
    <n v="1"/>
    <n v="1"/>
    <n v="1386"/>
    <n v="1"/>
    <x v="6"/>
    <x v="9"/>
  </r>
  <r>
    <x v="4"/>
    <x v="5"/>
    <s v=" COLEGIO MANUELA BELTRAN (IED)"/>
    <s v="6013 - 01"/>
    <x v="233"/>
    <n v="0"/>
    <n v="2"/>
    <n v="1"/>
    <n v="3"/>
    <n v="3"/>
    <n v="1386"/>
    <n v="0.33333333333333331"/>
    <x v="6"/>
    <x v="9"/>
  </r>
  <r>
    <x v="4"/>
    <x v="5"/>
    <s v=" COLEGIO EDUARDO SANTOS (IED)"/>
    <s v="6014 - 01"/>
    <x v="100"/>
    <n v="0"/>
    <n v="0"/>
    <n v="11"/>
    <n v="11"/>
    <n v="11"/>
    <n v="1386"/>
    <n v="1"/>
    <x v="6"/>
    <x v="9"/>
  </r>
  <r>
    <x v="4"/>
    <x v="5"/>
    <s v=" COLEGIO LICEO NACIONAL AGUSTIN NIETO CABALLERO (IED)"/>
    <s v="6014 - 02"/>
    <x v="234"/>
    <n v="0"/>
    <n v="2"/>
    <n v="6"/>
    <n v="8"/>
    <n v="8"/>
    <n v="1386"/>
    <n v="0.75"/>
    <x v="6"/>
    <x v="9"/>
  </r>
  <r>
    <x v="4"/>
    <x v="5"/>
    <s v=" COLEGIO LICEO NACIONAL ANTONIA SANTOS (IED)"/>
    <s v="6014 - 03"/>
    <x v="352"/>
    <n v="0"/>
    <n v="10"/>
    <n v="1"/>
    <n v="11"/>
    <n v="11"/>
    <n v="1386"/>
    <n v="9.0909090909090912E-2"/>
    <x v="6"/>
    <x v="9"/>
  </r>
  <r>
    <x v="4"/>
    <x v="5"/>
    <s v=" COLEGIO PANAMERICANO (IED)"/>
    <s v="6014 - 04"/>
    <x v="235"/>
    <n v="0"/>
    <n v="0"/>
    <n v="8"/>
    <n v="8"/>
    <n v="8"/>
    <n v="1386"/>
    <n v="1"/>
    <x v="6"/>
    <x v="9"/>
  </r>
  <r>
    <x v="4"/>
    <x v="5"/>
    <s v=" COLEGIO REPUBLICA BOLIVARIANA DE VENEZUELA (IED)"/>
    <s v="6014 - 05"/>
    <x v="322"/>
    <n v="0"/>
    <n v="0"/>
    <n v="8"/>
    <n v="8"/>
    <n v="8"/>
    <n v="1386"/>
    <n v="1"/>
    <x v="6"/>
    <x v="9"/>
  </r>
  <r>
    <x v="4"/>
    <x v="5"/>
    <s v=" COLEGIO RICAURTE (CONCEJO) (IED)"/>
    <s v="6014 - 06"/>
    <x v="372"/>
    <n v="0"/>
    <n v="0"/>
    <n v="6"/>
    <n v="6"/>
    <n v="6"/>
    <n v="1386"/>
    <n v="1"/>
    <x v="6"/>
    <x v="9"/>
  </r>
  <r>
    <x v="4"/>
    <x v="5"/>
    <s v=" COLEGIO SAN FRANCISCO DE ASIS (IED)"/>
    <s v="6014 - 07"/>
    <x v="236"/>
    <n v="0"/>
    <n v="0"/>
    <n v="7"/>
    <n v="7"/>
    <n v="7"/>
    <n v="1386"/>
    <n v="1"/>
    <x v="6"/>
    <x v="9"/>
  </r>
  <r>
    <x v="4"/>
    <x v="5"/>
    <s v=" COLEGIO TECNICO MENORAH (IED)"/>
    <s v="6014 - 08"/>
    <x v="237"/>
    <n v="0"/>
    <n v="0"/>
    <n v="4"/>
    <n v="4"/>
    <n v="4"/>
    <n v="1386"/>
    <n v="1"/>
    <x v="6"/>
    <x v="9"/>
  </r>
  <r>
    <x v="4"/>
    <x v="5"/>
    <s v=" COLEGIO ATANASIO GIRARDOT (IED)"/>
    <s v="6015 - 01"/>
    <x v="126"/>
    <n v="0"/>
    <n v="1"/>
    <n v="7"/>
    <n v="8"/>
    <n v="8"/>
    <n v="1386"/>
    <n v="0.875"/>
    <x v="6"/>
    <x v="9"/>
  </r>
  <r>
    <x v="4"/>
    <x v="5"/>
    <s v=" COLEGIO ESCUELA NORMAL SUPERIOR DISTRITAL MARIA MONTESSORI (IED)"/>
    <s v="6015 - 02"/>
    <x v="238"/>
    <n v="0"/>
    <n v="0"/>
    <n v="1"/>
    <n v="1"/>
    <n v="1"/>
    <n v="1386"/>
    <n v="1"/>
    <x v="6"/>
    <x v="9"/>
  </r>
  <r>
    <x v="4"/>
    <x v="5"/>
    <s v=" COLEGIO FRANCISCO DE PAULA SANTANDER (IED)"/>
    <s v="6015 - 03"/>
    <x v="282"/>
    <n v="0"/>
    <n v="0"/>
    <n v="1"/>
    <n v="1"/>
    <n v="1"/>
    <n v="1386"/>
    <n v="1"/>
    <x v="6"/>
    <x v="9"/>
  </r>
  <r>
    <x v="4"/>
    <x v="5"/>
    <s v=" COLEGIO GUILLERMO LEON VALENCIA (IED)"/>
    <s v="6015 - 04"/>
    <x v="101"/>
    <n v="0"/>
    <n v="0"/>
    <n v="3"/>
    <n v="3"/>
    <n v="3"/>
    <n v="1386"/>
    <n v="1"/>
    <x v="6"/>
    <x v="9"/>
  </r>
  <r>
    <x v="4"/>
    <x v="5"/>
    <s v=" COLEGIO TECNICO JAIME PARDO LEAL (IED)"/>
    <s v="6015 - 05"/>
    <x v="102"/>
    <n v="0"/>
    <n v="4"/>
    <n v="1"/>
    <n v="5"/>
    <n v="5"/>
    <n v="1386"/>
    <n v="0.2"/>
    <x v="6"/>
    <x v="9"/>
  </r>
  <r>
    <x v="4"/>
    <x v="5"/>
    <s v=" COLEGIO ANDRES BELLO (IED)"/>
    <s v="6016 - 01"/>
    <x v="127"/>
    <n v="0"/>
    <n v="3"/>
    <n v="5"/>
    <n v="8"/>
    <n v="8"/>
    <n v="1386"/>
    <n v="0.625"/>
    <x v="6"/>
    <x v="9"/>
  </r>
  <r>
    <x v="4"/>
    <x v="5"/>
    <s v=" COLEGIO ANTONIO JOSE DE SUCRE (IED)"/>
    <s v="6016 - 02"/>
    <x v="387"/>
    <n v="0"/>
    <n v="0"/>
    <n v="1"/>
    <n v="1"/>
    <n v="1"/>
    <n v="1386"/>
    <n v="1"/>
    <x v="6"/>
    <x v="9"/>
  </r>
  <r>
    <x v="4"/>
    <x v="5"/>
    <s v=" COLEGIO BENJAMIN HERRERA (IED)"/>
    <s v="6016 - 03"/>
    <x v="128"/>
    <n v="0"/>
    <n v="0"/>
    <n v="12"/>
    <n v="12"/>
    <n v="12"/>
    <n v="1386"/>
    <n v="1"/>
    <x v="6"/>
    <x v="9"/>
  </r>
  <r>
    <x v="4"/>
    <x v="5"/>
    <s v=" COLEGIO DE CULTURA POPULAR (IED)"/>
    <s v="6016 - 04"/>
    <x v="283"/>
    <n v="0"/>
    <n v="0"/>
    <n v="5"/>
    <n v="5"/>
    <n v="5"/>
    <n v="1386"/>
    <n v="1"/>
    <x v="6"/>
    <x v="9"/>
  </r>
  <r>
    <x v="4"/>
    <x v="5"/>
    <s v=" COLEGIO EL JAZMIN (IED)"/>
    <s v="6016 - 05"/>
    <x v="284"/>
    <n v="0"/>
    <n v="2"/>
    <n v="2"/>
    <n v="4"/>
    <n v="4"/>
    <n v="1386"/>
    <n v="0.5"/>
    <x v="6"/>
    <x v="9"/>
  </r>
  <r>
    <x v="4"/>
    <x v="5"/>
    <s v=" COLEGIO JOSE JOAQUIN CASAS (IED)"/>
    <s v="6016 - 07"/>
    <x v="129"/>
    <n v="0"/>
    <n v="2"/>
    <n v="0"/>
    <n v="2"/>
    <n v="2"/>
    <n v="1386"/>
    <n v="0"/>
    <x v="6"/>
    <x v="9"/>
  </r>
  <r>
    <x v="4"/>
    <x v="5"/>
    <s v=" COLEGIO JOSE MANUEL RESTREPO (IED)"/>
    <s v="6016 - 08"/>
    <x v="286"/>
    <n v="0"/>
    <n v="0"/>
    <n v="1"/>
    <n v="1"/>
    <n v="1"/>
    <n v="1386"/>
    <n v="1"/>
    <x v="6"/>
    <x v="9"/>
  </r>
  <r>
    <x v="4"/>
    <x v="5"/>
    <s v=" COLEGIO JULIO GARAVITO ARMERO (IED)"/>
    <s v="6016 - 09"/>
    <x v="287"/>
    <n v="0"/>
    <n v="1"/>
    <n v="4"/>
    <n v="5"/>
    <n v="5"/>
    <n v="1386"/>
    <n v="0.8"/>
    <x v="6"/>
    <x v="9"/>
  </r>
  <r>
    <x v="4"/>
    <x v="5"/>
    <s v=" COLEGIO LA MERCED (IED)"/>
    <s v="6016 - 10"/>
    <x v="288"/>
    <n v="0"/>
    <n v="0"/>
    <n v="3"/>
    <n v="3"/>
    <n v="3"/>
    <n v="1386"/>
    <n v="1"/>
    <x v="6"/>
    <x v="9"/>
  </r>
  <r>
    <x v="4"/>
    <x v="5"/>
    <s v=" COLEGIO LUIS CARLOS GALAN SARMIENTO (IED)"/>
    <s v="6016 - 11"/>
    <x v="147"/>
    <n v="0"/>
    <n v="0"/>
    <n v="5"/>
    <n v="5"/>
    <n v="5"/>
    <n v="1386"/>
    <n v="1"/>
    <x v="6"/>
    <x v="9"/>
  </r>
  <r>
    <x v="4"/>
    <x v="5"/>
    <s v=" COLEGIO LUIS VARGAS TEJADA (IED)"/>
    <s v="6016 - 12"/>
    <x v="289"/>
    <n v="0"/>
    <n v="0"/>
    <n v="2"/>
    <n v="2"/>
    <n v="2"/>
    <n v="1386"/>
    <n v="1"/>
    <x v="6"/>
    <x v="9"/>
  </r>
  <r>
    <x v="4"/>
    <x v="5"/>
    <s v=" COLEGIO MARCO ANTONIO CARREÑO SILVA (IED)"/>
    <s v="6016 - 13"/>
    <x v="290"/>
    <n v="0"/>
    <n v="0"/>
    <n v="6"/>
    <n v="6"/>
    <n v="6"/>
    <n v="1386"/>
    <n v="1"/>
    <x v="6"/>
    <x v="9"/>
  </r>
  <r>
    <x v="4"/>
    <x v="5"/>
    <s v=" COLEGIO SILVERIA ESPINOSA DE RENDON (IED)"/>
    <s v="6016 - 14"/>
    <x v="148"/>
    <n v="0"/>
    <n v="0"/>
    <n v="3"/>
    <n v="3"/>
    <n v="3"/>
    <n v="1386"/>
    <n v="1"/>
    <x v="6"/>
    <x v="9"/>
  </r>
  <r>
    <x v="4"/>
    <x v="5"/>
    <s v=" COLEGIO SORRENTO (IED)"/>
    <s v="6016 - 15"/>
    <x v="291"/>
    <n v="0"/>
    <n v="0"/>
    <n v="6"/>
    <n v="6"/>
    <n v="6"/>
    <n v="1386"/>
    <n v="1"/>
    <x v="6"/>
    <x v="9"/>
  </r>
  <r>
    <x v="4"/>
    <x v="5"/>
    <s v=" COLEGIO ESCUELA NACIONAL DE COMERCIO (IED)"/>
    <s v="6017 - 01"/>
    <x v="292"/>
    <n v="0"/>
    <n v="4"/>
    <n v="0"/>
    <n v="4"/>
    <n v="4"/>
    <n v="1386"/>
    <n v="0"/>
    <x v="6"/>
    <x v="9"/>
  </r>
  <r>
    <x v="4"/>
    <x v="5"/>
    <s v=" COLEGIO INTEGRADA LA CANDELARIA (IED)"/>
    <s v="6017 - 02"/>
    <x v="293"/>
    <n v="0"/>
    <n v="1"/>
    <n v="1"/>
    <n v="2"/>
    <n v="2"/>
    <n v="1386"/>
    <n v="0.5"/>
    <x v="6"/>
    <x v="9"/>
  </r>
  <r>
    <x v="4"/>
    <x v="5"/>
    <s v=" COLEGIO ALEJANDRO OBREGON (IED)"/>
    <s v="6018 - 01"/>
    <x v="294"/>
    <n v="0"/>
    <n v="1"/>
    <n v="3"/>
    <n v="4"/>
    <n v="4"/>
    <n v="1386"/>
    <n v="0.75"/>
    <x v="6"/>
    <x v="9"/>
  </r>
  <r>
    <x v="4"/>
    <x v="5"/>
    <s v=" COLEGIO ALEXANDER FLEMING (IED)"/>
    <s v="6018 - 02"/>
    <x v="397"/>
    <n v="0"/>
    <n v="0"/>
    <n v="2"/>
    <n v="2"/>
    <n v="2"/>
    <n v="1386"/>
    <n v="1"/>
    <x v="6"/>
    <x v="9"/>
  </r>
  <r>
    <x v="4"/>
    <x v="5"/>
    <s v=" COLEGIO ALFREDO IRIARTE (IED)"/>
    <s v="6018 - 03"/>
    <x v="353"/>
    <n v="0"/>
    <n v="0"/>
    <n v="6"/>
    <n v="6"/>
    <n v="6"/>
    <n v="1386"/>
    <n v="1"/>
    <x v="6"/>
    <x v="9"/>
  </r>
  <r>
    <x v="4"/>
    <x v="5"/>
    <s v=" COLEGIO ANTONIO BARAYA (IED)"/>
    <s v="6018 - 04"/>
    <x v="388"/>
    <n v="0"/>
    <n v="0"/>
    <n v="2"/>
    <n v="2"/>
    <n v="2"/>
    <n v="1386"/>
    <n v="1"/>
    <x v="6"/>
    <x v="9"/>
  </r>
  <r>
    <x v="4"/>
    <x v="5"/>
    <s v=" COLEGIO BRAVO PAEZ (IED)"/>
    <s v="6018 - 05"/>
    <x v="295"/>
    <n v="0"/>
    <n v="2"/>
    <n v="0"/>
    <n v="2"/>
    <n v="2"/>
    <n v="1386"/>
    <n v="0"/>
    <x v="6"/>
    <x v="9"/>
  </r>
  <r>
    <x v="4"/>
    <x v="5"/>
    <s v=" COLEGIO CLEMENCIA DE CAYCEDO (IED)"/>
    <s v="6018 - 06"/>
    <x v="296"/>
    <n v="0"/>
    <n v="0"/>
    <n v="6"/>
    <n v="6"/>
    <n v="6"/>
    <n v="1386"/>
    <n v="1"/>
    <x v="6"/>
    <x v="9"/>
  </r>
  <r>
    <x v="4"/>
    <x v="5"/>
    <s v=" COLEGIO CLEMENCIA HOLGUIN DE URDANETA (IED)"/>
    <s v="6018 - 07"/>
    <x v="409"/>
    <n v="0"/>
    <n v="4"/>
    <n v="0"/>
    <n v="4"/>
    <n v="4"/>
    <n v="1386"/>
    <n v="0"/>
    <x v="6"/>
    <x v="9"/>
  </r>
  <r>
    <x v="4"/>
    <x v="5"/>
    <s v=" COLEGIO COLOMBIA VIVA (IED)"/>
    <s v="6018 - 08"/>
    <x v="297"/>
    <n v="0"/>
    <n v="2"/>
    <n v="1"/>
    <n v="3"/>
    <n v="3"/>
    <n v="1386"/>
    <n v="0.33333333333333331"/>
    <x v="6"/>
    <x v="9"/>
  </r>
  <r>
    <x v="4"/>
    <x v="5"/>
    <s v=" COLEGIO DIANA TURBAY (IED)"/>
    <s v="6018 - 09"/>
    <x v="298"/>
    <n v="0"/>
    <n v="0"/>
    <n v="5"/>
    <n v="5"/>
    <n v="5"/>
    <n v="1386"/>
    <n v="1"/>
    <x v="6"/>
    <x v="9"/>
  </r>
  <r>
    <x v="4"/>
    <x v="5"/>
    <s v=" COLEGIO EL LIBERTADOR (IED)"/>
    <s v="6018 - 10"/>
    <x v="299"/>
    <n v="0"/>
    <n v="0"/>
    <n v="7"/>
    <n v="7"/>
    <n v="7"/>
    <n v="1386"/>
    <n v="1"/>
    <x v="6"/>
    <x v="9"/>
  </r>
  <r>
    <x v="4"/>
    <x v="5"/>
    <s v=" COLEGIO ENRIQUE OLAYA HERRERA (IED)"/>
    <s v="6018 - 11"/>
    <x v="300"/>
    <n v="0"/>
    <n v="1"/>
    <n v="3"/>
    <n v="4"/>
    <n v="4"/>
    <n v="1386"/>
    <n v="0.75"/>
    <x v="6"/>
    <x v="9"/>
  </r>
  <r>
    <x v="4"/>
    <x v="5"/>
    <s v=" COLEGIO GUSTAVO RESTREPO (IED)"/>
    <s v="6018 - 12"/>
    <x v="301"/>
    <n v="0"/>
    <n v="0"/>
    <n v="4"/>
    <n v="4"/>
    <n v="4"/>
    <n v="1386"/>
    <n v="1"/>
    <x v="6"/>
    <x v="9"/>
  </r>
  <r>
    <x v="4"/>
    <x v="5"/>
    <s v=" COLEGIO JOSE MARTI (IED)"/>
    <s v="6018 - 13"/>
    <x v="354"/>
    <n v="0"/>
    <n v="0"/>
    <n v="6"/>
    <n v="6"/>
    <n v="6"/>
    <n v="1386"/>
    <n v="1"/>
    <x v="6"/>
    <x v="9"/>
  </r>
  <r>
    <x v="4"/>
    <x v="5"/>
    <s v=" COLEGIO LA PAZ (IED)"/>
    <s v="6018 - 14"/>
    <x v="103"/>
    <n v="0"/>
    <n v="0"/>
    <n v="1"/>
    <n v="1"/>
    <n v="1"/>
    <n v="1386"/>
    <n v="1"/>
    <x v="6"/>
    <x v="9"/>
  </r>
  <r>
    <x v="4"/>
    <x v="5"/>
    <s v=" COLEGIO LICEO FEMENINO MERCEDES NARIÑO (IED)"/>
    <s v="6018 - 15"/>
    <x v="302"/>
    <n v="0"/>
    <n v="0"/>
    <n v="5"/>
    <n v="5"/>
    <n v="5"/>
    <n v="1386"/>
    <n v="1"/>
    <x v="6"/>
    <x v="9"/>
  </r>
  <r>
    <x v="4"/>
    <x v="5"/>
    <s v=" COLEGIO MANUEL DEL SOCORRO RODRIGUEZ (IED)"/>
    <s v="6018 - 16"/>
    <x v="303"/>
    <n v="0"/>
    <n v="0"/>
    <n v="2"/>
    <n v="2"/>
    <n v="2"/>
    <n v="1386"/>
    <n v="1"/>
    <x v="6"/>
    <x v="9"/>
  </r>
  <r>
    <x v="4"/>
    <x v="5"/>
    <s v=" COLEGIO MARIA CANO (IED)"/>
    <s v="6018 - 17"/>
    <x v="304"/>
    <n v="0"/>
    <n v="0"/>
    <n v="1"/>
    <n v="1"/>
    <n v="1"/>
    <n v="1386"/>
    <n v="1"/>
    <x v="6"/>
    <x v="9"/>
  </r>
  <r>
    <x v="4"/>
    <x v="5"/>
    <s v=" COLEGIO MARRUECOS Y MOLINOS (IED)"/>
    <s v="6018 - 18"/>
    <x v="305"/>
    <n v="0"/>
    <n v="5"/>
    <n v="0"/>
    <n v="5"/>
    <n v="5"/>
    <n v="1386"/>
    <n v="0"/>
    <x v="6"/>
    <x v="9"/>
  </r>
  <r>
    <x v="4"/>
    <x v="5"/>
    <s v=" COLEGIO MISAEL PASTRANA BORRERO (IED)"/>
    <s v="6018 - 19"/>
    <x v="389"/>
    <n v="0"/>
    <n v="0"/>
    <n v="2"/>
    <n v="2"/>
    <n v="2"/>
    <n v="1386"/>
    <n v="1"/>
    <x v="6"/>
    <x v="9"/>
  </r>
  <r>
    <x v="4"/>
    <x v="5"/>
    <s v=" COLEGIO PALERMO SUR (IED)"/>
    <s v="6018 - 20"/>
    <x v="306"/>
    <n v="0"/>
    <n v="2"/>
    <n v="0"/>
    <n v="2"/>
    <n v="2"/>
    <n v="1386"/>
    <n v="0"/>
    <x v="6"/>
    <x v="9"/>
  </r>
  <r>
    <x v="4"/>
    <x v="5"/>
    <s v=" COLEGIO QUIROGA ALIANZA (IED)"/>
    <s v="6018 - 21"/>
    <x v="307"/>
    <n v="0"/>
    <n v="5"/>
    <n v="0"/>
    <n v="5"/>
    <n v="5"/>
    <n v="1386"/>
    <n v="0"/>
    <x v="6"/>
    <x v="9"/>
  </r>
  <r>
    <x v="4"/>
    <x v="5"/>
    <s v=" COLEGIO RAFAEL DELGADO SALGUERO (IED)"/>
    <s v="6018 - 22"/>
    <x v="308"/>
    <n v="0"/>
    <n v="5"/>
    <n v="1"/>
    <n v="6"/>
    <n v="6"/>
    <n v="1386"/>
    <n v="0.16666666666666666"/>
    <x v="6"/>
    <x v="9"/>
  </r>
  <r>
    <x v="4"/>
    <x v="5"/>
    <s v=" COLEGIO REINO DE HOLANDA (IED)"/>
    <s v="6018 - 23"/>
    <x v="390"/>
    <n v="0"/>
    <n v="2"/>
    <n v="0"/>
    <n v="2"/>
    <n v="2"/>
    <n v="1386"/>
    <n v="0"/>
    <x v="6"/>
    <x v="9"/>
  </r>
  <r>
    <x v="4"/>
    <x v="5"/>
    <s v=" COLEGIO REPUBLICA EE.UU DE AMERICA (IED)"/>
    <s v="6018 - 24"/>
    <x v="404"/>
    <n v="0"/>
    <n v="1"/>
    <n v="2"/>
    <n v="3"/>
    <n v="3"/>
    <n v="1386"/>
    <n v="0.66666666666666663"/>
    <x v="6"/>
    <x v="9"/>
  </r>
  <r>
    <x v="4"/>
    <x v="5"/>
    <s v=" COLEGIO REPUBLICA FEDERAL DE ALEMANIA (IED)"/>
    <s v="6018 - 25"/>
    <x v="355"/>
    <n v="0"/>
    <n v="4"/>
    <n v="0"/>
    <n v="4"/>
    <n v="4"/>
    <n v="1386"/>
    <n v="0"/>
    <x v="6"/>
    <x v="9"/>
  </r>
  <r>
    <x v="4"/>
    <x v="5"/>
    <s v=" COLEGIO RESTREPO MILLAN (IED)"/>
    <s v="6018 - 26"/>
    <x v="356"/>
    <n v="0"/>
    <n v="0"/>
    <n v="2"/>
    <n v="2"/>
    <n v="2"/>
    <n v="1386"/>
    <n v="1"/>
    <x v="6"/>
    <x v="9"/>
  </r>
  <r>
    <x v="4"/>
    <x v="5"/>
    <s v=" COLEGIO SAN AGUSTIN (IED)"/>
    <s v="6018 - 27"/>
    <x v="309"/>
    <n v="0"/>
    <n v="1"/>
    <n v="3"/>
    <n v="4"/>
    <n v="4"/>
    <n v="1386"/>
    <n v="0.75"/>
    <x v="6"/>
    <x v="9"/>
  </r>
  <r>
    <x v="4"/>
    <x v="5"/>
    <s v=" COLEGIO ACACIA II (IED)"/>
    <s v="6019 - 01"/>
    <x v="310"/>
    <n v="0"/>
    <n v="3"/>
    <n v="0"/>
    <n v="3"/>
    <n v="3"/>
    <n v="1386"/>
    <n v="0"/>
    <x v="6"/>
    <x v="9"/>
  </r>
  <r>
    <x v="4"/>
    <x v="5"/>
    <s v=" COLEGIO ANTONIO GARCIA (IED)"/>
    <s v="6019 - 02"/>
    <x v="357"/>
    <n v="0"/>
    <n v="0"/>
    <n v="3"/>
    <n v="3"/>
    <n v="3"/>
    <n v="1386"/>
    <n v="1"/>
    <x v="6"/>
    <x v="9"/>
  </r>
  <r>
    <x v="4"/>
    <x v="5"/>
    <s v=" COLEGIO ARBORIZADORA ALTA (IED)"/>
    <s v="6019 - 03"/>
    <x v="151"/>
    <n v="0"/>
    <n v="1"/>
    <n v="1"/>
    <n v="2"/>
    <n v="2"/>
    <n v="1386"/>
    <n v="0.5"/>
    <x v="6"/>
    <x v="9"/>
  </r>
  <r>
    <x v="4"/>
    <x v="5"/>
    <s v=" COLEGIO ARBORIZADORA BAJA (IED)"/>
    <s v="6019 - 04"/>
    <x v="152"/>
    <n v="0"/>
    <n v="2"/>
    <n v="0"/>
    <n v="2"/>
    <n v="2"/>
    <n v="1386"/>
    <n v="0"/>
    <x v="6"/>
    <x v="9"/>
  </r>
  <r>
    <x v="4"/>
    <x v="5"/>
    <s v=" COLEGIO CANADA (IED)"/>
    <s v="6019 - 05"/>
    <x v="391"/>
    <n v="0"/>
    <n v="1"/>
    <n v="0"/>
    <n v="1"/>
    <n v="1"/>
    <n v="1386"/>
    <n v="0"/>
    <x v="6"/>
    <x v="9"/>
  </r>
  <r>
    <x v="4"/>
    <x v="5"/>
    <s v=" COLEGIO CEDID CIUDAD BOLIVAR (IED)"/>
    <s v="6019 - 06"/>
    <x v="149"/>
    <n v="0"/>
    <n v="4"/>
    <n v="0"/>
    <n v="4"/>
    <n v="4"/>
    <n v="1386"/>
    <n v="0"/>
    <x v="6"/>
    <x v="9"/>
  </r>
  <r>
    <x v="4"/>
    <x v="5"/>
    <s v=" COLEGIO CIUDAD BOLIVAR - ARGENTINA (IED)"/>
    <s v="6019 - 07"/>
    <x v="153"/>
    <n v="0"/>
    <n v="0"/>
    <n v="1"/>
    <n v="1"/>
    <n v="1"/>
    <n v="1386"/>
    <n v="1"/>
    <x v="6"/>
    <x v="9"/>
  </r>
  <r>
    <x v="4"/>
    <x v="5"/>
    <s v=" COLEGIO CIUDAD DE MONTREAL (IED)"/>
    <s v="6019 - 08"/>
    <x v="373"/>
    <n v="0"/>
    <n v="0"/>
    <n v="2"/>
    <n v="2"/>
    <n v="2"/>
    <n v="1386"/>
    <n v="1"/>
    <x v="6"/>
    <x v="9"/>
  </r>
  <r>
    <x v="4"/>
    <x v="5"/>
    <s v=" COLEGIO COMPARTIR RECUERDO (IED)"/>
    <s v="6019 - 09"/>
    <x v="154"/>
    <n v="0"/>
    <n v="0"/>
    <n v="4"/>
    <n v="4"/>
    <n v="4"/>
    <n v="1386"/>
    <n v="1"/>
    <x v="6"/>
    <x v="9"/>
  </r>
  <r>
    <x v="4"/>
    <x v="5"/>
    <s v=" COLEGIO CONFEDERACION BRISAS DEL DIAMANTE (IED)"/>
    <s v="6019 - 10"/>
    <x v="155"/>
    <n v="0"/>
    <n v="1"/>
    <n v="4"/>
    <n v="5"/>
    <n v="5"/>
    <n v="1386"/>
    <n v="0.8"/>
    <x v="6"/>
    <x v="9"/>
  </r>
  <r>
    <x v="4"/>
    <x v="5"/>
    <s v=" COLEGIO CUNDINAMARCA (IED)"/>
    <s v="6019 - 11"/>
    <x v="150"/>
    <n v="0"/>
    <n v="3"/>
    <n v="0"/>
    <n v="3"/>
    <n v="3"/>
    <n v="1386"/>
    <n v="0"/>
    <x v="6"/>
    <x v="9"/>
  </r>
  <r>
    <x v="4"/>
    <x v="5"/>
    <s v=" COLEGIO EL MINUTO DE BUENOS AIRES (IED)"/>
    <s v="6019 - 12"/>
    <x v="156"/>
    <n v="0"/>
    <n v="2"/>
    <n v="0"/>
    <n v="2"/>
    <n v="2"/>
    <n v="1386"/>
    <n v="0"/>
    <x v="6"/>
    <x v="9"/>
  </r>
  <r>
    <x v="4"/>
    <x v="5"/>
    <s v=" COLEGIO EL PARAISO DE MANUELA BELTRAN (IED)"/>
    <s v="6019 - 13"/>
    <x v="358"/>
    <n v="0"/>
    <n v="4"/>
    <n v="0"/>
    <n v="4"/>
    <n v="4"/>
    <n v="1386"/>
    <n v="0"/>
    <x v="6"/>
    <x v="9"/>
  </r>
  <r>
    <x v="4"/>
    <x v="5"/>
    <s v=" COLEGIO EL TESORO DE LA CUMBRE (IED)"/>
    <s v="6019 - 14"/>
    <x v="374"/>
    <n v="0"/>
    <n v="1"/>
    <n v="2"/>
    <n v="3"/>
    <n v="3"/>
    <n v="1386"/>
    <n v="0.66666666666666663"/>
    <x v="6"/>
    <x v="9"/>
  </r>
  <r>
    <x v="4"/>
    <x v="5"/>
    <s v=" COLEGIO ESTRELLA DEL SUR (IED)"/>
    <s v="6019 - 15"/>
    <x v="157"/>
    <n v="0"/>
    <n v="1"/>
    <n v="11"/>
    <n v="12"/>
    <n v="12"/>
    <n v="1386"/>
    <n v="0.91666666666666663"/>
    <x v="6"/>
    <x v="9"/>
  </r>
  <r>
    <x v="4"/>
    <x v="5"/>
    <s v=" COLEGIO FANNY MIKEY (IED)"/>
    <s v="6019 - 16"/>
    <x v="311"/>
    <n v="0"/>
    <n v="2"/>
    <n v="0"/>
    <n v="2"/>
    <n v="2"/>
    <n v="1386"/>
    <n v="0"/>
    <x v="6"/>
    <x v="9"/>
  </r>
  <r>
    <x v="4"/>
    <x v="5"/>
    <s v=" COLEGIO GUILLERMO CANO ISAZA (IED)"/>
    <s v="6019 - 17"/>
    <x v="312"/>
    <n v="0"/>
    <n v="2"/>
    <n v="0"/>
    <n v="2"/>
    <n v="2"/>
    <n v="1386"/>
    <n v="0"/>
    <x v="6"/>
    <x v="9"/>
  </r>
  <r>
    <x v="4"/>
    <x v="5"/>
    <s v=" COLEGIO ISMAEL PERDOMO (IED)"/>
    <s v="6019 - 18"/>
    <x v="313"/>
    <n v="0"/>
    <n v="0"/>
    <n v="3"/>
    <n v="3"/>
    <n v="3"/>
    <n v="1386"/>
    <n v="1"/>
    <x v="6"/>
    <x v="9"/>
  </r>
  <r>
    <x v="4"/>
    <x v="5"/>
    <s v=" COLEGIO JOSE JAIME ROJAS (IED)"/>
    <s v="6019 - 19"/>
    <x v="413"/>
    <n v="0"/>
    <n v="4"/>
    <n v="1"/>
    <n v="5"/>
    <n v="5"/>
    <n v="1386"/>
    <n v="0.2"/>
    <x v="6"/>
    <x v="9"/>
  </r>
  <r>
    <x v="4"/>
    <x v="5"/>
    <s v=" COLEGIO LA ARABIA (IED)"/>
    <s v="6019 - 21"/>
    <x v="410"/>
    <n v="0"/>
    <n v="1"/>
    <n v="0"/>
    <n v="1"/>
    <n v="1"/>
    <n v="1386"/>
    <n v="0"/>
    <x v="6"/>
    <x v="9"/>
  </r>
  <r>
    <x v="4"/>
    <x v="5"/>
    <s v=" COLEGIO LA ESTANCIA - SAN ISIDRO LABRADOR (IED)"/>
    <s v="6019 - 22"/>
    <x v="314"/>
    <n v="0"/>
    <n v="2"/>
    <n v="0"/>
    <n v="2"/>
    <n v="2"/>
    <n v="1386"/>
    <n v="0"/>
    <x v="6"/>
    <x v="9"/>
  </r>
  <r>
    <x v="4"/>
    <x v="5"/>
    <s v=" COLEGIO LA JOYA (IED)"/>
    <s v="6019 - 23"/>
    <x v="375"/>
    <n v="0"/>
    <n v="1"/>
    <n v="0"/>
    <n v="1"/>
    <n v="1"/>
    <n v="1386"/>
    <n v="0"/>
    <x v="6"/>
    <x v="9"/>
  </r>
  <r>
    <x v="4"/>
    <x v="5"/>
    <s v=" COLEGIO LEON DE GREIFF (IED)"/>
    <s v="6019 - 24"/>
    <x v="130"/>
    <n v="0"/>
    <n v="1"/>
    <n v="2"/>
    <n v="3"/>
    <n v="3"/>
    <n v="1386"/>
    <n v="0.66666666666666663"/>
    <x v="6"/>
    <x v="9"/>
  </r>
  <r>
    <x v="4"/>
    <x v="5"/>
    <s v=" COLEGIO MARIA MERCEDES CARRANZA (IED)"/>
    <s v="6019 - 25"/>
    <x v="315"/>
    <n v="0"/>
    <n v="0"/>
    <n v="1"/>
    <n v="1"/>
    <n v="1"/>
    <n v="1386"/>
    <n v="1"/>
    <x v="6"/>
    <x v="9"/>
  </r>
  <r>
    <x v="4"/>
    <x v="5"/>
    <s v=" COLEGIO MOCHUELO ALTO (CED)"/>
    <s v="6019 - 26"/>
    <x v="316"/>
    <n v="0"/>
    <n v="0"/>
    <n v="2"/>
    <n v="2"/>
    <n v="2"/>
    <n v="1386"/>
    <n v="1"/>
    <x v="6"/>
    <x v="9"/>
  </r>
  <r>
    <x v="4"/>
    <x v="5"/>
    <s v=" COLEGIO NICOLAS GOMEZ DAVILA (IED)"/>
    <s v="6019 - 27"/>
    <x v="359"/>
    <n v="0"/>
    <n v="5"/>
    <n v="0"/>
    <n v="5"/>
    <n v="5"/>
    <n v="1386"/>
    <n v="0"/>
    <x v="6"/>
    <x v="9"/>
  </r>
  <r>
    <x v="4"/>
    <x v="5"/>
    <s v=" COLEGIO PARAISO MIRADOR (IED)"/>
    <s v="6019 - 28"/>
    <x v="317"/>
    <n v="0"/>
    <n v="2"/>
    <n v="0"/>
    <n v="2"/>
    <n v="2"/>
    <n v="1386"/>
    <n v="0"/>
    <x v="6"/>
    <x v="9"/>
  </r>
  <r>
    <x v="4"/>
    <x v="5"/>
    <s v=" COLEGIO RAFAEL URIBE URIBE (IED)"/>
    <s v="6019 - 29"/>
    <x v="376"/>
    <n v="0"/>
    <n v="0"/>
    <n v="3"/>
    <n v="3"/>
    <n v="3"/>
    <n v="1386"/>
    <n v="1"/>
    <x v="6"/>
    <x v="9"/>
  </r>
  <r>
    <x v="4"/>
    <x v="5"/>
    <s v=" COLEGIO REPUBLICA DE MEXICO (IED)"/>
    <s v="6019 - 30"/>
    <x v="377"/>
    <n v="0"/>
    <n v="0"/>
    <n v="2"/>
    <n v="2"/>
    <n v="2"/>
    <n v="1386"/>
    <n v="1"/>
    <x v="6"/>
    <x v="9"/>
  </r>
  <r>
    <x v="4"/>
    <x v="5"/>
    <s v=" COLEGIO RODRIGO LARA BONILLA (IED)"/>
    <s v="6019 - 31"/>
    <x v="131"/>
    <n v="0"/>
    <n v="2"/>
    <n v="1"/>
    <n v="3"/>
    <n v="3"/>
    <n v="1386"/>
    <n v="0.33333333333333331"/>
    <x v="6"/>
    <x v="9"/>
  </r>
  <r>
    <x v="4"/>
    <x v="5"/>
    <s v=" COLEGIO RURAL JOSE CELESTINO MUTIS (IED)"/>
    <s v="6019 - 32"/>
    <x v="104"/>
    <n v="0"/>
    <n v="2"/>
    <n v="0"/>
    <n v="2"/>
    <n v="2"/>
    <n v="1386"/>
    <n v="0"/>
    <x v="6"/>
    <x v="9"/>
  </r>
  <r>
    <x v="4"/>
    <x v="5"/>
    <s v=" COLEGIO RURAL PASQUILLA (IED)"/>
    <s v="6019 - 33"/>
    <x v="318"/>
    <n v="0"/>
    <n v="1"/>
    <n v="2"/>
    <n v="3"/>
    <n v="3"/>
    <n v="1386"/>
    <n v="0.66666666666666663"/>
    <x v="6"/>
    <x v="9"/>
  </r>
  <r>
    <x v="4"/>
    <x v="5"/>
    <s v=" COLEGIO RURAL QUIBA ALTA (IED)"/>
    <s v="6019 - 34"/>
    <x v="319"/>
    <n v="0"/>
    <n v="0"/>
    <n v="1"/>
    <n v="1"/>
    <n v="1"/>
    <n v="1386"/>
    <n v="1"/>
    <x v="6"/>
    <x v="9"/>
  </r>
  <r>
    <x v="4"/>
    <x v="5"/>
    <s v=" COLEGIO SAN FRANCISCO (IED)"/>
    <s v="6019 - 35"/>
    <x v="320"/>
    <n v="0"/>
    <n v="0"/>
    <n v="4"/>
    <n v="4"/>
    <n v="4"/>
    <n v="1386"/>
    <n v="1"/>
    <x v="6"/>
    <x v="9"/>
  </r>
  <r>
    <x v="4"/>
    <x v="5"/>
    <s v=" COLEGIO SANTA BARBARA (IED)"/>
    <s v="6019 - 36"/>
    <x v="132"/>
    <n v="0"/>
    <n v="2"/>
    <n v="0"/>
    <n v="2"/>
    <n v="2"/>
    <n v="1386"/>
    <n v="0"/>
    <x v="6"/>
    <x v="9"/>
  </r>
  <r>
    <x v="4"/>
    <x v="5"/>
    <s v=" COLEGIO SIERRA MORENA (IED)"/>
    <s v="6019 - 37"/>
    <x v="105"/>
    <n v="0"/>
    <n v="2"/>
    <n v="0"/>
    <n v="2"/>
    <n v="2"/>
    <n v="1386"/>
    <n v="0"/>
    <x v="6"/>
    <x v="9"/>
  </r>
  <r>
    <x v="4"/>
    <x v="5"/>
    <s v=" COLEGIO SOTAVENTO (IED)"/>
    <s v="6019 - 38"/>
    <x v="411"/>
    <n v="0"/>
    <n v="1"/>
    <n v="1"/>
    <n v="2"/>
    <n v="2"/>
    <n v="1386"/>
    <n v="0.5"/>
    <x v="6"/>
    <x v="9"/>
  </r>
  <r>
    <x v="4"/>
    <x v="5"/>
    <s v=" COLEGIO UNION EUROPEA (IED)"/>
    <s v="6019 - 39"/>
    <x v="321"/>
    <n v="0"/>
    <n v="1"/>
    <n v="2"/>
    <n v="3"/>
    <n v="3"/>
    <n v="1386"/>
    <n v="0.66666666666666663"/>
    <x v="6"/>
    <x v="9"/>
  </r>
  <r>
    <x v="4"/>
    <x v="5"/>
    <s v=" COLEGIO VILLAMAR (IED)"/>
    <s v="6019 - 40"/>
    <x v="360"/>
    <n v="0"/>
    <n v="3"/>
    <n v="2"/>
    <n v="5"/>
    <n v="5"/>
    <n v="1386"/>
    <n v="0.4"/>
    <x v="6"/>
    <x v="9"/>
  </r>
  <r>
    <x v="4"/>
    <x v="5"/>
    <s v=" COLEGIO CAMPESTRE JAIME GARZON (IED)"/>
    <s v="6020 - 01"/>
    <x v="106"/>
    <n v="0"/>
    <n v="1"/>
    <n v="3"/>
    <n v="4"/>
    <n v="4"/>
    <n v="1386"/>
    <n v="0.75"/>
    <x v="6"/>
    <x v="9"/>
  </r>
  <r>
    <x v="4"/>
    <x v="5"/>
    <s v=" COLEGIO GIMNASIO DEL CAMPO JUAN DE LA CRUZ VARELA (IED)"/>
    <s v="6020 - 02"/>
    <x v="412"/>
    <n v="0"/>
    <n v="3"/>
    <n v="0"/>
    <n v="3"/>
    <n v="3"/>
    <n v="1386"/>
    <n v="0"/>
    <x v="6"/>
    <x v="9"/>
  </r>
  <r>
    <x v="4"/>
    <x v="5"/>
    <s v=" COLEGIO AGUSTIN FERNANDEZ (IED)"/>
    <s v="6001 - 01"/>
    <x v="62"/>
    <n v="0"/>
    <n v="2"/>
    <n v="0"/>
    <n v="2"/>
    <n v="2"/>
    <n v="452"/>
    <n v="0"/>
    <x v="6"/>
    <x v="2"/>
  </r>
  <r>
    <x v="4"/>
    <x v="5"/>
    <s v=" COLEGIO DIVINO MAESTRO (IED)"/>
    <s v="6001 - 04"/>
    <x v="173"/>
    <n v="0"/>
    <n v="0"/>
    <n v="2"/>
    <n v="2"/>
    <n v="2"/>
    <n v="452"/>
    <n v="1"/>
    <x v="6"/>
    <x v="2"/>
  </r>
  <r>
    <x v="4"/>
    <x v="5"/>
    <s v=" COLEGIO FRIEDRICH NAUMANN (IED)"/>
    <s v="6001 - 05"/>
    <x v="325"/>
    <n v="0"/>
    <n v="3"/>
    <n v="0"/>
    <n v="3"/>
    <n v="3"/>
    <n v="452"/>
    <n v="0"/>
    <x v="6"/>
    <x v="2"/>
  </r>
  <r>
    <x v="4"/>
    <x v="5"/>
    <s v=" COLEGIO GENERAL SANTANDER (IED)"/>
    <s v="6001 - 06"/>
    <x v="174"/>
    <n v="0"/>
    <n v="1"/>
    <n v="0"/>
    <n v="1"/>
    <n v="1"/>
    <n v="452"/>
    <n v="0"/>
    <x v="6"/>
    <x v="2"/>
  </r>
  <r>
    <x v="4"/>
    <x v="5"/>
    <s v=" COLEGIO NUEVO HORIZONTE (IED)"/>
    <s v="6001 - 07"/>
    <x v="175"/>
    <n v="0"/>
    <n v="1"/>
    <n v="1"/>
    <n v="2"/>
    <n v="2"/>
    <n v="452"/>
    <n v="0.5"/>
    <x v="6"/>
    <x v="2"/>
  </r>
  <r>
    <x v="4"/>
    <x v="5"/>
    <s v=" COLEGIO SALUDCOOP NORTE (IED)"/>
    <s v="6001 - 08"/>
    <x v="107"/>
    <n v="0"/>
    <n v="0"/>
    <n v="1"/>
    <n v="1"/>
    <n v="1"/>
    <n v="452"/>
    <n v="1"/>
    <x v="6"/>
    <x v="2"/>
  </r>
  <r>
    <x v="4"/>
    <x v="5"/>
    <s v=" COLEGIO TOBERIN (IED)"/>
    <s v="6001 - 09"/>
    <x v="65"/>
    <n v="0"/>
    <n v="2"/>
    <n v="0"/>
    <n v="2"/>
    <n v="2"/>
    <n v="452"/>
    <n v="0"/>
    <x v="6"/>
    <x v="2"/>
  </r>
  <r>
    <x v="4"/>
    <x v="5"/>
    <s v=" COLEGIO USAQUEN (IED)"/>
    <s v="6001 - 11"/>
    <x v="66"/>
    <n v="0"/>
    <n v="2"/>
    <n v="0"/>
    <n v="2"/>
    <n v="2"/>
    <n v="452"/>
    <n v="0"/>
    <x v="6"/>
    <x v="2"/>
  </r>
  <r>
    <x v="4"/>
    <x v="5"/>
    <s v=" COLEGIO CAMPESTRE MONTE VERDE (IED)"/>
    <s v="6002 - 01"/>
    <x v="176"/>
    <n v="0"/>
    <n v="2"/>
    <n v="0"/>
    <n v="2"/>
    <n v="2"/>
    <n v="452"/>
    <n v="0"/>
    <x v="6"/>
    <x v="2"/>
  </r>
  <r>
    <x v="4"/>
    <x v="5"/>
    <s v=" COLEGIO SAN MARTIN DE PORRES (IED)"/>
    <s v="6002 - 02"/>
    <x v="177"/>
    <n v="0"/>
    <n v="2"/>
    <n v="0"/>
    <n v="2"/>
    <n v="2"/>
    <n v="452"/>
    <n v="0"/>
    <x v="6"/>
    <x v="2"/>
  </r>
  <r>
    <x v="4"/>
    <x v="5"/>
    <s v=" COLEGIO SIMON RODRIGUEZ (IED)"/>
    <s v="6002 - 03"/>
    <x v="178"/>
    <n v="0"/>
    <n v="1"/>
    <n v="0"/>
    <n v="1"/>
    <n v="1"/>
    <n v="452"/>
    <n v="0"/>
    <x v="6"/>
    <x v="2"/>
  </r>
  <r>
    <x v="4"/>
    <x v="5"/>
    <s v=" COLEGIO ANTONIO JOSE URIBE (IED)"/>
    <s v="6003 - 01"/>
    <x v="108"/>
    <n v="0"/>
    <n v="4"/>
    <n v="0"/>
    <n v="4"/>
    <n v="4"/>
    <n v="452"/>
    <n v="0"/>
    <x v="6"/>
    <x v="2"/>
  </r>
  <r>
    <x v="4"/>
    <x v="5"/>
    <s v=" COLEGIO AULAS COLOMBIANAS SAN LUIS (IED)"/>
    <s v="6003 - 02"/>
    <x v="327"/>
    <n v="0"/>
    <n v="0"/>
    <n v="1"/>
    <n v="1"/>
    <n v="1"/>
    <n v="452"/>
    <n v="1"/>
    <x v="6"/>
    <x v="2"/>
  </r>
  <r>
    <x v="4"/>
    <x v="5"/>
    <s v=" COLEGIO EL VERJON (IED)"/>
    <s v="6003 - 03"/>
    <x v="179"/>
    <n v="0"/>
    <n v="2"/>
    <n v="0"/>
    <n v="2"/>
    <n v="2"/>
    <n v="452"/>
    <n v="0"/>
    <x v="6"/>
    <x v="2"/>
  </r>
  <r>
    <x v="4"/>
    <x v="5"/>
    <s v=" COLEGIO JORGE SOTO DEL CORRAL (IED)"/>
    <s v="6003 - 05"/>
    <x v="361"/>
    <n v="0"/>
    <n v="2"/>
    <n v="2"/>
    <n v="4"/>
    <n v="4"/>
    <n v="452"/>
    <n v="0.5"/>
    <x v="6"/>
    <x v="2"/>
  </r>
  <r>
    <x v="4"/>
    <x v="5"/>
    <s v=" COLEGIO LOS PINOS (IED)"/>
    <s v="6003 - 06"/>
    <x v="362"/>
    <n v="0"/>
    <n v="0"/>
    <n v="1"/>
    <n v="1"/>
    <n v="1"/>
    <n v="452"/>
    <n v="1"/>
    <x v="6"/>
    <x v="2"/>
  </r>
  <r>
    <x v="4"/>
    <x v="5"/>
    <s v=" COLEGIO POLICARPA SALAVARRIETA (IED)"/>
    <s v="6003 - 08"/>
    <x v="158"/>
    <n v="0"/>
    <n v="7"/>
    <n v="1"/>
    <n v="8"/>
    <n v="8"/>
    <n v="452"/>
    <n v="0.125"/>
    <x v="6"/>
    <x v="2"/>
  </r>
  <r>
    <x v="4"/>
    <x v="5"/>
    <s v=" COLEGIO AGUAS CLARAS (IED)"/>
    <s v="6004 - 01"/>
    <x v="405"/>
    <n v="0"/>
    <n v="1"/>
    <n v="0"/>
    <n v="1"/>
    <n v="1"/>
    <n v="452"/>
    <n v="0"/>
    <x v="6"/>
    <x v="2"/>
  </r>
  <r>
    <x v="4"/>
    <x v="5"/>
    <s v=" COLEGIO ALDEMAR ROJAS PLAZAS (IED)"/>
    <s v="6004 - 02"/>
    <x v="159"/>
    <n v="0"/>
    <n v="2"/>
    <n v="1"/>
    <n v="3"/>
    <n v="3"/>
    <n v="452"/>
    <n v="0.33333333333333331"/>
    <x v="6"/>
    <x v="2"/>
  </r>
  <r>
    <x v="4"/>
    <x v="5"/>
    <s v=" COLEGIO ALEMANIA UNIFICADA (IED)"/>
    <s v="6004 - 03"/>
    <x v="160"/>
    <n v="0"/>
    <n v="1"/>
    <n v="0"/>
    <n v="1"/>
    <n v="1"/>
    <n v="452"/>
    <n v="0"/>
    <x v="6"/>
    <x v="2"/>
  </r>
  <r>
    <x v="4"/>
    <x v="5"/>
    <s v=" COLEGIO EL RODEO (IED)"/>
    <s v="6004 - 07"/>
    <x v="109"/>
    <n v="0"/>
    <n v="2"/>
    <n v="0"/>
    <n v="2"/>
    <n v="2"/>
    <n v="452"/>
    <n v="0"/>
    <x v="6"/>
    <x v="2"/>
  </r>
  <r>
    <x v="4"/>
    <x v="5"/>
    <s v=" COLEGIO GRAN COLOMBIA (IED)"/>
    <s v="6004 - 11"/>
    <x v="165"/>
    <n v="0"/>
    <n v="1"/>
    <n v="0"/>
    <n v="1"/>
    <n v="1"/>
    <n v="452"/>
    <n v="0"/>
    <x v="6"/>
    <x v="2"/>
  </r>
  <r>
    <x v="4"/>
    <x v="5"/>
    <s v=" COLEGIO JOSE ACEVEDO Y GOMEZ (IED)"/>
    <s v="6004 - 12"/>
    <x v="393"/>
    <n v="0"/>
    <n v="1"/>
    <n v="0"/>
    <n v="1"/>
    <n v="1"/>
    <n v="452"/>
    <n v="0"/>
    <x v="6"/>
    <x v="2"/>
  </r>
  <r>
    <x v="4"/>
    <x v="5"/>
    <s v=" COLEGIO JOSE FELIX RESTREPO (IED)"/>
    <s v="6004 - 13"/>
    <x v="181"/>
    <n v="0"/>
    <n v="2"/>
    <n v="2"/>
    <n v="4"/>
    <n v="4"/>
    <n v="452"/>
    <n v="0.5"/>
    <x v="6"/>
    <x v="2"/>
  </r>
  <r>
    <x v="4"/>
    <x v="5"/>
    <s v=" COLEGIO JOSE JOAQUIN CASTRO MARTINEZ (IED)"/>
    <s v="6004 - 14"/>
    <x v="182"/>
    <n v="0"/>
    <n v="3"/>
    <n v="2"/>
    <n v="5"/>
    <n v="5"/>
    <n v="452"/>
    <n v="0.4"/>
    <x v="6"/>
    <x v="2"/>
  </r>
  <r>
    <x v="4"/>
    <x v="5"/>
    <s v=" COLEGIO JOSE MARIA CARBONELL (IED)"/>
    <s v="6004 - 15"/>
    <x v="398"/>
    <n v="0"/>
    <n v="0"/>
    <n v="1"/>
    <n v="1"/>
    <n v="1"/>
    <n v="452"/>
    <n v="1"/>
    <x v="6"/>
    <x v="2"/>
  </r>
  <r>
    <x v="4"/>
    <x v="5"/>
    <s v=" COLEGIO LA BELLEZA LOS LIBERTADORES (IED)"/>
    <s v="6004 - 19"/>
    <x v="185"/>
    <n v="0"/>
    <n v="1"/>
    <n v="0"/>
    <n v="1"/>
    <n v="1"/>
    <n v="452"/>
    <n v="0"/>
    <x v="6"/>
    <x v="2"/>
  </r>
  <r>
    <x v="4"/>
    <x v="5"/>
    <s v=" COLEGIO LOS ALPES (IED)"/>
    <s v="6004 - 21"/>
    <x v="186"/>
    <n v="0"/>
    <n v="2"/>
    <n v="0"/>
    <n v="2"/>
    <n v="2"/>
    <n v="452"/>
    <n v="0"/>
    <x v="6"/>
    <x v="2"/>
  </r>
  <r>
    <x v="4"/>
    <x v="5"/>
    <s v=" COLEGIO MANUELITA SAENZ (IED)"/>
    <s v="6004 - 22"/>
    <x v="110"/>
    <n v="0"/>
    <n v="1"/>
    <n v="2"/>
    <n v="3"/>
    <n v="3"/>
    <n v="452"/>
    <n v="0.66666666666666663"/>
    <x v="6"/>
    <x v="2"/>
  </r>
  <r>
    <x v="4"/>
    <x v="5"/>
    <s v=" COLEGIO MONTEBELLO (IED)"/>
    <s v="6004 - 23"/>
    <x v="323"/>
    <n v="0"/>
    <n v="1"/>
    <n v="2"/>
    <n v="3"/>
    <n v="3"/>
    <n v="452"/>
    <n v="0.66666666666666663"/>
    <x v="6"/>
    <x v="2"/>
  </r>
  <r>
    <x v="4"/>
    <x v="5"/>
    <s v=" COLEGIO NUEVA DELHI (IED)"/>
    <s v="6004 - 25"/>
    <x v="363"/>
    <n v="0"/>
    <n v="1"/>
    <n v="3"/>
    <n v="4"/>
    <n v="4"/>
    <n v="452"/>
    <n v="0.75"/>
    <x v="6"/>
    <x v="2"/>
  </r>
  <r>
    <x v="4"/>
    <x v="5"/>
    <s v=" COLEGIO REPUBLICA DEL ECUADOR (IED)"/>
    <s v="6004 - 28"/>
    <x v="380"/>
    <n v="0"/>
    <n v="1"/>
    <n v="0"/>
    <n v="1"/>
    <n v="1"/>
    <n v="452"/>
    <n v="0"/>
    <x v="6"/>
    <x v="2"/>
  </r>
  <r>
    <x v="4"/>
    <x v="5"/>
    <s v=" COLEGIO SAN ISIDRO SUR ORIENTAL (IED)"/>
    <s v="6004 - 30"/>
    <x v="414"/>
    <n v="0"/>
    <n v="3"/>
    <n v="0"/>
    <n v="3"/>
    <n v="3"/>
    <n v="452"/>
    <n v="0"/>
    <x v="6"/>
    <x v="2"/>
  </r>
  <r>
    <x v="4"/>
    <x v="5"/>
    <s v=" COLEGIO SAN JOSE SUR ORIENTAL (IED)"/>
    <s v="6004 - 31"/>
    <x v="399"/>
    <n v="0"/>
    <n v="1"/>
    <n v="0"/>
    <n v="1"/>
    <n v="1"/>
    <n v="452"/>
    <n v="0"/>
    <x v="6"/>
    <x v="2"/>
  </r>
  <r>
    <x v="4"/>
    <x v="5"/>
    <s v=" COLEGIO VEINTE DE JULIO (IED)"/>
    <s v="6004 - 33"/>
    <x v="381"/>
    <n v="0"/>
    <n v="2"/>
    <n v="0"/>
    <n v="2"/>
    <n v="2"/>
    <n v="452"/>
    <n v="0"/>
    <x v="6"/>
    <x v="2"/>
  </r>
  <r>
    <x v="4"/>
    <x v="5"/>
    <s v=" COLEGIO CIUDAD DE VILLAVICENCIO (IED)"/>
    <s v="6005 - 06"/>
    <x v="71"/>
    <n v="0"/>
    <n v="1"/>
    <n v="2"/>
    <n v="3"/>
    <n v="3"/>
    <n v="452"/>
    <n v="0.66666666666666663"/>
    <x v="6"/>
    <x v="2"/>
  </r>
  <r>
    <x v="4"/>
    <x v="5"/>
    <s v=" COLEGIO DIEGO MONTANA CUELLAR (IED)"/>
    <s v="6005 - 07"/>
    <x v="72"/>
    <n v="0"/>
    <n v="1"/>
    <n v="0"/>
    <n v="1"/>
    <n v="1"/>
    <n v="452"/>
    <n v="0"/>
    <x v="6"/>
    <x v="2"/>
  </r>
  <r>
    <x v="4"/>
    <x v="5"/>
    <s v=" COLEGIO EL CORTIJO - VIANEY (IED)"/>
    <s v="6005 - 09"/>
    <x v="365"/>
    <n v="0"/>
    <n v="2"/>
    <n v="1"/>
    <n v="3"/>
    <n v="3"/>
    <n v="452"/>
    <n v="0.33333333333333331"/>
    <x v="6"/>
    <x v="2"/>
  </r>
  <r>
    <x v="4"/>
    <x v="5"/>
    <s v=" COLEGIO FABIO LOZANO SIMONELLI (IED)"/>
    <s v="6005 - 14"/>
    <x v="329"/>
    <n v="0"/>
    <n v="2"/>
    <n v="0"/>
    <n v="2"/>
    <n v="2"/>
    <n v="452"/>
    <n v="0"/>
    <x v="6"/>
    <x v="2"/>
  </r>
  <r>
    <x v="4"/>
    <x v="5"/>
    <s v=" COLEGIO FEDERICO GARCIA LORCA (IED)"/>
    <s v="6005 - 15"/>
    <x v="73"/>
    <n v="0"/>
    <n v="1"/>
    <n v="0"/>
    <n v="1"/>
    <n v="1"/>
    <n v="452"/>
    <n v="0"/>
    <x v="6"/>
    <x v="2"/>
  </r>
  <r>
    <x v="4"/>
    <x v="5"/>
    <s v=" COLEGIO FERNANDO GONZALEZ OCHOA (IED)"/>
    <s v="6005 - 16"/>
    <x v="74"/>
    <n v="0"/>
    <n v="1"/>
    <n v="0"/>
    <n v="1"/>
    <n v="1"/>
    <n v="452"/>
    <n v="0"/>
    <x v="6"/>
    <x v="2"/>
  </r>
  <r>
    <x v="4"/>
    <x v="5"/>
    <s v=" COLEGIO FRANCISCO ANTONIO ZEA DE USME (IED)"/>
    <s v="6005 - 17"/>
    <x v="136"/>
    <n v="0"/>
    <n v="0"/>
    <n v="2"/>
    <n v="2"/>
    <n v="2"/>
    <n v="452"/>
    <n v="1"/>
    <x v="6"/>
    <x v="2"/>
  </r>
  <r>
    <x v="4"/>
    <x v="5"/>
    <s v=" COLEGIO LOS COMUNEROS - OSWALDO GUAYAZAMIN (IED)"/>
    <s v="6005 - 21"/>
    <x v="137"/>
    <n v="0"/>
    <n v="2"/>
    <n v="0"/>
    <n v="2"/>
    <n v="2"/>
    <n v="452"/>
    <n v="0"/>
    <x v="6"/>
    <x v="2"/>
  </r>
  <r>
    <x v="4"/>
    <x v="5"/>
    <s v=" COLEGIO MIGUEL DE CERVANTES SAAVEDRA (IED)"/>
    <s v="6005 - 24"/>
    <x v="138"/>
    <n v="0"/>
    <n v="1"/>
    <n v="0"/>
    <n v="1"/>
    <n v="1"/>
    <n v="452"/>
    <n v="0"/>
    <x v="6"/>
    <x v="2"/>
  </r>
  <r>
    <x v="4"/>
    <x v="5"/>
    <s v=" COLEGIO NUEVA ESPERANZA (IED)"/>
    <s v="6005 - 25"/>
    <x v="394"/>
    <n v="0"/>
    <n v="0"/>
    <n v="1"/>
    <n v="1"/>
    <n v="1"/>
    <n v="452"/>
    <n v="1"/>
    <x v="6"/>
    <x v="2"/>
  </r>
  <r>
    <x v="4"/>
    <x v="5"/>
    <s v=" COLEGIO NUEVO SAN ANDRES DE LOS ALTOS (IED)"/>
    <s v="6005 - 26"/>
    <x v="400"/>
    <n v="0"/>
    <n v="1"/>
    <n v="0"/>
    <n v="1"/>
    <n v="1"/>
    <n v="452"/>
    <n v="0"/>
    <x v="6"/>
    <x v="2"/>
  </r>
  <r>
    <x v="4"/>
    <x v="5"/>
    <s v=" COLEGIO CENTRO INTEGRAL JOSE MARIA CORDOBA (IED)"/>
    <s v="6006 - 02"/>
    <x v="194"/>
    <n v="0"/>
    <n v="3"/>
    <n v="1"/>
    <n v="4"/>
    <n v="4"/>
    <n v="452"/>
    <n v="0.25"/>
    <x v="6"/>
    <x v="2"/>
  </r>
  <r>
    <x v="4"/>
    <x v="5"/>
    <s v=" COLEGIO INEM SANTIAGO PEREZ (IED)"/>
    <s v="6006 - 04"/>
    <x v="80"/>
    <n v="0"/>
    <n v="0"/>
    <n v="2"/>
    <n v="2"/>
    <n v="2"/>
    <n v="452"/>
    <n v="1"/>
    <x v="6"/>
    <x v="2"/>
  </r>
  <r>
    <x v="4"/>
    <x v="5"/>
    <s v=" COLEGIO INSTITUTO TECNICO INDUSTRIAL PILOTO (IED)"/>
    <s v="6006 - 05"/>
    <x v="195"/>
    <n v="0"/>
    <n v="4"/>
    <n v="1"/>
    <n v="5"/>
    <n v="5"/>
    <n v="452"/>
    <n v="0.2"/>
    <x v="6"/>
    <x v="2"/>
  </r>
  <r>
    <x v="4"/>
    <x v="5"/>
    <s v=" COLEGIO RUFINO JOSE CUERVO (IED)"/>
    <s v="6006 - 09"/>
    <x v="198"/>
    <n v="0"/>
    <n v="3"/>
    <n v="2"/>
    <n v="5"/>
    <n v="5"/>
    <n v="452"/>
    <n v="0.4"/>
    <x v="6"/>
    <x v="2"/>
  </r>
  <r>
    <x v="4"/>
    <x v="5"/>
    <s v=" COLEGIO SAN BENITO ABAD (IED)"/>
    <s v="6006 - 10"/>
    <x v="140"/>
    <n v="0"/>
    <n v="1"/>
    <n v="0"/>
    <n v="1"/>
    <n v="1"/>
    <n v="452"/>
    <n v="0"/>
    <x v="6"/>
    <x v="2"/>
  </r>
  <r>
    <x v="4"/>
    <x v="5"/>
    <s v=" COLEGIO VENECIA (IED)"/>
    <s v="6006 - 12"/>
    <x v="113"/>
    <n v="0"/>
    <n v="0"/>
    <n v="3"/>
    <n v="3"/>
    <n v="3"/>
    <n v="452"/>
    <n v="1"/>
    <x v="6"/>
    <x v="2"/>
  </r>
  <r>
    <x v="4"/>
    <x v="5"/>
    <s v=" COLEGIO ALFONSO REYES ECHANDIA (IED)"/>
    <s v="6007 - 02"/>
    <x v="383"/>
    <n v="0"/>
    <n v="1"/>
    <n v="0"/>
    <n v="1"/>
    <n v="1"/>
    <n v="452"/>
    <n v="0"/>
    <x v="6"/>
    <x v="2"/>
  </r>
  <r>
    <x v="4"/>
    <x v="5"/>
    <s v=" COLEGIO BRASILIA - BOSA (IED)"/>
    <s v="6007 - 04"/>
    <x v="201"/>
    <n v="0"/>
    <n v="0"/>
    <n v="1"/>
    <n v="1"/>
    <n v="1"/>
    <n v="452"/>
    <n v="1"/>
    <x v="6"/>
    <x v="2"/>
  </r>
  <r>
    <x v="4"/>
    <x v="5"/>
    <s v=" COLEGIO CARLOS ALBAN HOLGUIN (IED)"/>
    <s v="6007 - 05"/>
    <x v="82"/>
    <n v="0"/>
    <n v="3"/>
    <n v="0"/>
    <n v="3"/>
    <n v="3"/>
    <n v="452"/>
    <n v="0"/>
    <x v="6"/>
    <x v="2"/>
  </r>
  <r>
    <x v="4"/>
    <x v="5"/>
    <s v=" COLEGIO CARLOS PIZARRO LEON GOMEZ (IED)"/>
    <s v="6007 - 06"/>
    <x v="141"/>
    <n v="0"/>
    <n v="1"/>
    <n v="2"/>
    <n v="3"/>
    <n v="3"/>
    <n v="452"/>
    <n v="0.66666666666666663"/>
    <x v="6"/>
    <x v="2"/>
  </r>
  <r>
    <x v="4"/>
    <x v="5"/>
    <s v=" COLEGIO CEDID SAN PABLO (IED)"/>
    <s v="6007 - 07"/>
    <x v="202"/>
    <n v="0"/>
    <n v="1"/>
    <n v="0"/>
    <n v="1"/>
    <n v="1"/>
    <n v="452"/>
    <n v="0"/>
    <x v="6"/>
    <x v="2"/>
  </r>
  <r>
    <x v="4"/>
    <x v="5"/>
    <s v=" COLEGIO CIUDADELA EDUCATIVA DE BOSA (IED)"/>
    <s v="6007 - 08"/>
    <x v="114"/>
    <n v="0"/>
    <n v="1"/>
    <n v="0"/>
    <n v="1"/>
    <n v="1"/>
    <n v="452"/>
    <n v="0"/>
    <x v="6"/>
    <x v="2"/>
  </r>
  <r>
    <x v="4"/>
    <x v="5"/>
    <s v=" COLEGIO DEBORA ARANGO PEREZ (IED)"/>
    <s v="6007 - 09"/>
    <x v="203"/>
    <n v="0"/>
    <n v="1"/>
    <n v="0"/>
    <n v="1"/>
    <n v="1"/>
    <n v="452"/>
    <n v="0"/>
    <x v="6"/>
    <x v="2"/>
  </r>
  <r>
    <x v="4"/>
    <x v="5"/>
    <s v=" COLEGIO FERNANDO MAZUERA VILLEGAS (IED)"/>
    <s v="6007 - 11"/>
    <x v="84"/>
    <n v="0"/>
    <n v="5"/>
    <n v="0"/>
    <n v="5"/>
    <n v="5"/>
    <n v="452"/>
    <n v="0"/>
    <x v="6"/>
    <x v="2"/>
  </r>
  <r>
    <x v="4"/>
    <x v="5"/>
    <s v=" COLEGIO GERMAN ARCINIEGAS (IED)"/>
    <s v="6007 - 13"/>
    <x v="205"/>
    <n v="0"/>
    <n v="1"/>
    <n v="0"/>
    <n v="1"/>
    <n v="1"/>
    <n v="452"/>
    <n v="0"/>
    <x v="6"/>
    <x v="2"/>
  </r>
  <r>
    <x v="4"/>
    <x v="5"/>
    <s v=" COLEGIO JOSE ANTONIO GALAN (IED)"/>
    <s v="6007 - 15"/>
    <x v="207"/>
    <n v="0"/>
    <n v="2"/>
    <n v="0"/>
    <n v="2"/>
    <n v="2"/>
    <n v="452"/>
    <n v="0"/>
    <x v="6"/>
    <x v="2"/>
  </r>
  <r>
    <x v="4"/>
    <x v="5"/>
    <s v=" COLEGIO JOSE FRANCISCO SOCARRAS (IED)"/>
    <s v="6007 - 16"/>
    <x v="367"/>
    <n v="0"/>
    <n v="1"/>
    <n v="0"/>
    <n v="1"/>
    <n v="1"/>
    <n v="452"/>
    <n v="0"/>
    <x v="6"/>
    <x v="2"/>
  </r>
  <r>
    <x v="4"/>
    <x v="5"/>
    <s v=" COLEGIO LA CONCEPCION (IED)"/>
    <s v="6007 - 18"/>
    <x v="402"/>
    <n v="0"/>
    <n v="0"/>
    <n v="1"/>
    <n v="1"/>
    <n v="1"/>
    <n v="452"/>
    <n v="1"/>
    <x v="6"/>
    <x v="2"/>
  </r>
  <r>
    <x v="4"/>
    <x v="5"/>
    <s v=" COLEGIO LUIS LOPEZ DE MESA (IED)"/>
    <s v="6007 - 21"/>
    <x v="211"/>
    <n v="0"/>
    <n v="1"/>
    <n v="2"/>
    <n v="3"/>
    <n v="3"/>
    <n v="452"/>
    <n v="0.66666666666666663"/>
    <x v="6"/>
    <x v="2"/>
  </r>
  <r>
    <x v="4"/>
    <x v="5"/>
    <s v=" COLEGIO MOTORISTA (IED)"/>
    <s v="6007 - 22"/>
    <x v="212"/>
    <n v="0"/>
    <n v="1"/>
    <n v="0"/>
    <n v="1"/>
    <n v="1"/>
    <n v="452"/>
    <n v="0"/>
    <x v="6"/>
    <x v="2"/>
  </r>
  <r>
    <x v="4"/>
    <x v="5"/>
    <s v=" COLEGIO NUEVO CHILE (IED)"/>
    <s v="6007 - 23"/>
    <x v="213"/>
    <n v="0"/>
    <n v="2"/>
    <n v="1"/>
    <n v="3"/>
    <n v="3"/>
    <n v="452"/>
    <n v="0.33333333333333331"/>
    <x v="6"/>
    <x v="2"/>
  </r>
  <r>
    <x v="4"/>
    <x v="5"/>
    <s v=" COLEGIO ORLANDO HIGUITA ROJAS (IED)"/>
    <s v="6007 - 24"/>
    <x v="115"/>
    <n v="0"/>
    <n v="2"/>
    <n v="0"/>
    <n v="2"/>
    <n v="2"/>
    <n v="452"/>
    <n v="0"/>
    <x v="6"/>
    <x v="2"/>
  </r>
  <r>
    <x v="4"/>
    <x v="5"/>
    <s v=" COLEGIO ALQUERIA DE LA FRAGUA (IED)"/>
    <s v="6008 - 02"/>
    <x v="333"/>
    <n v="0"/>
    <n v="0"/>
    <n v="1"/>
    <n v="1"/>
    <n v="1"/>
    <n v="452"/>
    <n v="1"/>
    <x v="6"/>
    <x v="2"/>
  </r>
  <r>
    <x v="4"/>
    <x v="5"/>
    <s v=" COLEGIO CARLOS ARTURO TORRES (IED)"/>
    <s v="6008 - 04"/>
    <x v="85"/>
    <n v="0"/>
    <n v="1"/>
    <n v="0"/>
    <n v="1"/>
    <n v="1"/>
    <n v="452"/>
    <n v="0"/>
    <x v="6"/>
    <x v="2"/>
  </r>
  <r>
    <x v="4"/>
    <x v="5"/>
    <s v=" COLEGIO CASTILLA (IED)"/>
    <s v="6008 - 05"/>
    <x v="219"/>
    <n v="0"/>
    <n v="1"/>
    <n v="0"/>
    <n v="1"/>
    <n v="1"/>
    <n v="452"/>
    <n v="0"/>
    <x v="6"/>
    <x v="2"/>
  </r>
  <r>
    <x v="4"/>
    <x v="5"/>
    <s v=" COLEGIO CLASS (IED)"/>
    <s v="6008 - 06"/>
    <x v="117"/>
    <n v="0"/>
    <n v="0"/>
    <n v="1"/>
    <n v="1"/>
    <n v="1"/>
    <n v="452"/>
    <n v="1"/>
    <x v="6"/>
    <x v="2"/>
  </r>
  <r>
    <x v="4"/>
    <x v="5"/>
    <s v=" COLEGIO DARIO ECHANDIA (IED)"/>
    <s v="6008 - 08"/>
    <x v="221"/>
    <n v="0"/>
    <n v="2"/>
    <n v="0"/>
    <n v="2"/>
    <n v="2"/>
    <n v="452"/>
    <n v="0"/>
    <x v="6"/>
    <x v="2"/>
  </r>
  <r>
    <x v="4"/>
    <x v="5"/>
    <s v=" COLEGIO EL JAPON (IED)"/>
    <s v="6008 - 10"/>
    <x v="86"/>
    <n v="0"/>
    <n v="0"/>
    <n v="2"/>
    <n v="2"/>
    <n v="2"/>
    <n v="452"/>
    <n v="1"/>
    <x v="6"/>
    <x v="2"/>
  </r>
  <r>
    <x v="4"/>
    <x v="5"/>
    <s v=" COLEGIO FERNANDO SOTO APARICIO (IED)"/>
    <s v="6008 - 11"/>
    <x v="87"/>
    <n v="0"/>
    <n v="2"/>
    <n v="0"/>
    <n v="2"/>
    <n v="2"/>
    <n v="452"/>
    <n v="0"/>
    <x v="6"/>
    <x v="2"/>
  </r>
  <r>
    <x v="4"/>
    <x v="5"/>
    <s v=" COLEGIO GABRIEL BETANCOURT MEJIA (IED)"/>
    <s v="6008 - 13"/>
    <x v="224"/>
    <n v="0"/>
    <n v="6"/>
    <n v="4"/>
    <n v="10"/>
    <n v="10"/>
    <n v="452"/>
    <n v="0.4"/>
    <x v="6"/>
    <x v="2"/>
  </r>
  <r>
    <x v="4"/>
    <x v="5"/>
    <s v=" COLEGIO HERNANDO DURAN DUSSAN (IED)"/>
    <s v="6008 - 15"/>
    <x v="118"/>
    <n v="0"/>
    <n v="1"/>
    <n v="0"/>
    <n v="1"/>
    <n v="1"/>
    <n v="452"/>
    <n v="0"/>
    <x v="6"/>
    <x v="2"/>
  </r>
  <r>
    <x v="4"/>
    <x v="5"/>
    <s v=" COLEGIO INEM FRANCISCO DE PAULA SANTANDER (IED)"/>
    <s v="6008 - 16"/>
    <x v="88"/>
    <n v="0"/>
    <n v="4"/>
    <n v="1"/>
    <n v="5"/>
    <n v="5"/>
    <n v="452"/>
    <n v="0.2"/>
    <x v="6"/>
    <x v="2"/>
  </r>
  <r>
    <x v="4"/>
    <x v="5"/>
    <s v=" COLEGIO JACKELINE (IED)"/>
    <s v="6008 - 19"/>
    <x v="89"/>
    <n v="0"/>
    <n v="1"/>
    <n v="1"/>
    <n v="2"/>
    <n v="2"/>
    <n v="452"/>
    <n v="0.5"/>
    <x v="6"/>
    <x v="2"/>
  </r>
  <r>
    <x v="4"/>
    <x v="5"/>
    <s v=" COLEGIO JOHN F. KENNEDY (IED)"/>
    <s v="6008 - 21"/>
    <x v="90"/>
    <n v="0"/>
    <n v="0"/>
    <n v="2"/>
    <n v="2"/>
    <n v="2"/>
    <n v="452"/>
    <n v="1"/>
    <x v="6"/>
    <x v="2"/>
  </r>
  <r>
    <x v="4"/>
    <x v="5"/>
    <s v=" COLEGIO LA AMISTAD (IED)"/>
    <s v="6008 - 23"/>
    <x v="142"/>
    <n v="0"/>
    <n v="0"/>
    <n v="1"/>
    <n v="1"/>
    <n v="1"/>
    <n v="452"/>
    <n v="1"/>
    <x v="6"/>
    <x v="2"/>
  </r>
  <r>
    <x v="4"/>
    <x v="5"/>
    <s v=" COLEGIO LA CHUCUA (IED)"/>
    <s v="6008 - 24"/>
    <x v="143"/>
    <n v="0"/>
    <n v="1"/>
    <n v="0"/>
    <n v="1"/>
    <n v="1"/>
    <n v="452"/>
    <n v="0"/>
    <x v="6"/>
    <x v="2"/>
  </r>
  <r>
    <x v="4"/>
    <x v="5"/>
    <s v=" COLEGIO LA FLORESTA SUR (IED)"/>
    <s v="6008 - 25"/>
    <x v="230"/>
    <n v="0"/>
    <n v="5"/>
    <n v="0"/>
    <n v="5"/>
    <n v="5"/>
    <n v="452"/>
    <n v="0"/>
    <x v="6"/>
    <x v="2"/>
  </r>
  <r>
    <x v="4"/>
    <x v="5"/>
    <s v=" COLEGIO LOS PERIODISTAS (IED)"/>
    <s v="6008 - 27"/>
    <x v="239"/>
    <n v="0"/>
    <n v="1"/>
    <n v="0"/>
    <n v="1"/>
    <n v="1"/>
    <n v="452"/>
    <n v="0"/>
    <x v="6"/>
    <x v="2"/>
  </r>
  <r>
    <x v="4"/>
    <x v="5"/>
    <s v=" COLEGIO MANUEL CEPEDA VARGAS (IED)"/>
    <s v="6008 - 28"/>
    <x v="240"/>
    <n v="0"/>
    <n v="1"/>
    <n v="1"/>
    <n v="2"/>
    <n v="2"/>
    <n v="452"/>
    <n v="0.5"/>
    <x v="6"/>
    <x v="2"/>
  </r>
  <r>
    <x v="4"/>
    <x v="5"/>
    <s v=" COLEGIO MANUEL ZAPATA OLIVELLA (IED)"/>
    <s v="6008 - 29"/>
    <x v="241"/>
    <n v="0"/>
    <n v="1"/>
    <n v="3"/>
    <n v="4"/>
    <n v="4"/>
    <n v="452"/>
    <n v="0.75"/>
    <x v="6"/>
    <x v="2"/>
  </r>
  <r>
    <x v="4"/>
    <x v="5"/>
    <s v=" COLEGIO NACIONAL NICOLAS ESGUERRA (IED)"/>
    <s v="6008 - 31"/>
    <x v="119"/>
    <n v="0"/>
    <n v="1"/>
    <n v="0"/>
    <n v="1"/>
    <n v="1"/>
    <n v="452"/>
    <n v="0"/>
    <x v="6"/>
    <x v="2"/>
  </r>
  <r>
    <x v="4"/>
    <x v="5"/>
    <s v=" COLEGIO NELSON MANDELA (IED)"/>
    <s v="6008 - 32"/>
    <x v="334"/>
    <n v="0"/>
    <n v="1"/>
    <n v="0"/>
    <n v="1"/>
    <n v="1"/>
    <n v="452"/>
    <n v="0"/>
    <x v="6"/>
    <x v="2"/>
  </r>
  <r>
    <x v="4"/>
    <x v="5"/>
    <s v=" COLEGIO SAN JOSE (IED)"/>
    <s v="6008 - 37"/>
    <x v="246"/>
    <n v="0"/>
    <n v="2"/>
    <n v="0"/>
    <n v="2"/>
    <n v="2"/>
    <n v="452"/>
    <n v="0"/>
    <x v="6"/>
    <x v="2"/>
  </r>
  <r>
    <x v="4"/>
    <x v="5"/>
    <s v=" COLEGIO TOM ADAMS (IED)"/>
    <s v="6008 - 41"/>
    <x v="249"/>
    <n v="0"/>
    <n v="0"/>
    <n v="1"/>
    <n v="1"/>
    <n v="1"/>
    <n v="452"/>
    <n v="1"/>
    <x v="6"/>
    <x v="2"/>
  </r>
  <r>
    <x v="4"/>
    <x v="5"/>
    <s v=" COLEGIO VILLA RICA (IED)"/>
    <s v="6008 - 42"/>
    <x v="250"/>
    <n v="0"/>
    <n v="0"/>
    <n v="2"/>
    <n v="2"/>
    <n v="2"/>
    <n v="452"/>
    <n v="1"/>
    <x v="6"/>
    <x v="2"/>
  </r>
  <r>
    <x v="4"/>
    <x v="5"/>
    <s v=" COLEGIO ANTONIO VAN UDEN (IED)"/>
    <s v="6009 - 01"/>
    <x v="335"/>
    <n v="0"/>
    <n v="0"/>
    <n v="2"/>
    <n v="2"/>
    <n v="2"/>
    <n v="452"/>
    <n v="1"/>
    <x v="6"/>
    <x v="2"/>
  </r>
  <r>
    <x v="4"/>
    <x v="5"/>
    <s v=" COLEGIO ATAHUALPA (IED)"/>
    <s v="6009 - 02"/>
    <x v="251"/>
    <n v="0"/>
    <n v="1"/>
    <n v="0"/>
    <n v="1"/>
    <n v="1"/>
    <n v="452"/>
    <n v="0"/>
    <x v="6"/>
    <x v="2"/>
  </r>
  <r>
    <x v="4"/>
    <x v="5"/>
    <s v=" COLEGIO INTEGRADO DE FONTIBON IBEP (IED)"/>
    <s v="6009 - 06"/>
    <x v="255"/>
    <n v="0"/>
    <n v="1"/>
    <n v="0"/>
    <n v="1"/>
    <n v="1"/>
    <n v="452"/>
    <n v="0"/>
    <x v="6"/>
    <x v="2"/>
  </r>
  <r>
    <x v="4"/>
    <x v="5"/>
    <s v=" COLEGIO LUIS ANGEL ARANGO (IED)"/>
    <s v="6009 - 07"/>
    <x v="256"/>
    <n v="0"/>
    <n v="1"/>
    <n v="0"/>
    <n v="1"/>
    <n v="1"/>
    <n v="452"/>
    <n v="0"/>
    <x v="6"/>
    <x v="2"/>
  </r>
  <r>
    <x v="4"/>
    <x v="5"/>
    <s v=" COLEGIO VILLEMAR EL CARMEN (IED)"/>
    <s v="6009 - 10"/>
    <x v="258"/>
    <n v="0"/>
    <n v="0"/>
    <n v="1"/>
    <n v="1"/>
    <n v="1"/>
    <n v="452"/>
    <n v="1"/>
    <x v="6"/>
    <x v="2"/>
  </r>
  <r>
    <x v="4"/>
    <x v="5"/>
    <s v=" COLEGIO LA FELICIDAD (IED)"/>
    <s v="6009 - 11"/>
    <x v="336"/>
    <n v="0"/>
    <n v="0"/>
    <n v="1"/>
    <n v="1"/>
    <n v="1"/>
    <n v="452"/>
    <n v="1"/>
    <x v="6"/>
    <x v="2"/>
  </r>
  <r>
    <x v="4"/>
    <x v="5"/>
    <s v=" COLEGIO ANTONIO NARIÑO (IED)"/>
    <s v="6010 - 01"/>
    <x v="259"/>
    <n v="0"/>
    <n v="2"/>
    <n v="0"/>
    <n v="2"/>
    <n v="2"/>
    <n v="452"/>
    <n v="0"/>
    <x v="6"/>
    <x v="2"/>
  </r>
  <r>
    <x v="4"/>
    <x v="5"/>
    <s v=" COLEGIO ANTONIO VILLAVICENCIO (IED)"/>
    <s v="6010 - 02"/>
    <x v="260"/>
    <n v="0"/>
    <n v="0"/>
    <n v="1"/>
    <n v="1"/>
    <n v="1"/>
    <n v="452"/>
    <n v="1"/>
    <x v="6"/>
    <x v="2"/>
  </r>
  <r>
    <x v="4"/>
    <x v="5"/>
    <s v=" COLEGIO FLORIDABLANCA (IED)"/>
    <s v="6010 - 04"/>
    <x v="144"/>
    <n v="0"/>
    <n v="0"/>
    <n v="1"/>
    <n v="1"/>
    <n v="1"/>
    <n v="452"/>
    <n v="1"/>
    <x v="6"/>
    <x v="2"/>
  </r>
  <r>
    <x v="4"/>
    <x v="5"/>
    <s v=" COLEGIO GARCES NAVAS (IED)"/>
    <s v="6010 - 05"/>
    <x v="368"/>
    <n v="0"/>
    <n v="1"/>
    <n v="0"/>
    <n v="1"/>
    <n v="1"/>
    <n v="452"/>
    <n v="0"/>
    <x v="6"/>
    <x v="2"/>
  </r>
  <r>
    <x v="4"/>
    <x v="5"/>
    <s v=" COLEGIO INSTITUTO TECNICO INDUSTRIAL FRANCISCO JOSE DE CALDAS (IED)"/>
    <s v="6010 - 08"/>
    <x v="145"/>
    <n v="0"/>
    <n v="1"/>
    <n v="3"/>
    <n v="4"/>
    <n v="4"/>
    <n v="452"/>
    <n v="0.75"/>
    <x v="6"/>
    <x v="2"/>
  </r>
  <r>
    <x v="4"/>
    <x v="5"/>
    <s v=" COLEGIO INSTITUTO TECNICO JUAN DEL CORRAL (IED)"/>
    <s v="6010 - 09"/>
    <x v="263"/>
    <n v="0"/>
    <n v="0"/>
    <n v="1"/>
    <n v="1"/>
    <n v="1"/>
    <n v="452"/>
    <n v="1"/>
    <x v="6"/>
    <x v="2"/>
  </r>
  <r>
    <x v="4"/>
    <x v="5"/>
    <s v=" COLEGIO INSTITUTO TECNICO LAUREANO GOMEZ (IED)"/>
    <s v="6010 - 10"/>
    <x v="338"/>
    <n v="0"/>
    <n v="2"/>
    <n v="0"/>
    <n v="2"/>
    <n v="2"/>
    <n v="452"/>
    <n v="0"/>
    <x v="6"/>
    <x v="2"/>
  </r>
  <r>
    <x v="4"/>
    <x v="5"/>
    <s v=" COLEGIO INSTITUTO TECNICO REPUBLICA DE GUATEMALA (IED)"/>
    <s v="6010 - 11"/>
    <x v="339"/>
    <n v="0"/>
    <n v="0"/>
    <n v="3"/>
    <n v="3"/>
    <n v="3"/>
    <n v="452"/>
    <n v="1"/>
    <x v="6"/>
    <x v="2"/>
  </r>
  <r>
    <x v="4"/>
    <x v="5"/>
    <s v=" COLEGIO JORGE GAITAN CORTES (IED)"/>
    <s v="6010 - 12"/>
    <x v="415"/>
    <n v="0"/>
    <n v="3"/>
    <n v="0"/>
    <n v="3"/>
    <n v="3"/>
    <n v="452"/>
    <n v="0"/>
    <x v="6"/>
    <x v="2"/>
  </r>
  <r>
    <x v="4"/>
    <x v="5"/>
    <s v=" COLEGIO JOSE ASUNCION SILVA (IED)"/>
    <s v="6010 - 13"/>
    <x v="121"/>
    <n v="0"/>
    <n v="0"/>
    <n v="1"/>
    <n v="1"/>
    <n v="1"/>
    <n v="452"/>
    <n v="1"/>
    <x v="6"/>
    <x v="2"/>
  </r>
  <r>
    <x v="4"/>
    <x v="5"/>
    <s v=" COLEGIO MAGDALENA ORTEGA DE NARIÑO (IED)"/>
    <s v="6010 - 15"/>
    <x v="264"/>
    <n v="0"/>
    <n v="1"/>
    <n v="0"/>
    <n v="1"/>
    <n v="1"/>
    <n v="452"/>
    <n v="0"/>
    <x v="6"/>
    <x v="2"/>
  </r>
  <r>
    <x v="4"/>
    <x v="5"/>
    <s v=" COLEGIO MANUELA AYALA DE GAITAN (IED)"/>
    <s v="6010 - 16"/>
    <x v="122"/>
    <n v="0"/>
    <n v="0"/>
    <n v="1"/>
    <n v="1"/>
    <n v="1"/>
    <n v="452"/>
    <n v="1"/>
    <x v="6"/>
    <x v="2"/>
  </r>
  <r>
    <x v="4"/>
    <x v="5"/>
    <s v=" COLEGIO MARCO TULIO FERNANDEZ (IED)"/>
    <s v="6010 - 17"/>
    <x v="265"/>
    <n v="0"/>
    <n v="1"/>
    <n v="0"/>
    <n v="1"/>
    <n v="1"/>
    <n v="452"/>
    <n v="0"/>
    <x v="6"/>
    <x v="2"/>
  </r>
  <r>
    <x v="4"/>
    <x v="5"/>
    <s v=" COLEGIO MORISCO (IED)"/>
    <s v="6010 - 19"/>
    <x v="369"/>
    <n v="0"/>
    <n v="2"/>
    <n v="1"/>
    <n v="3"/>
    <n v="3"/>
    <n v="452"/>
    <n v="0.33333333333333331"/>
    <x v="6"/>
    <x v="2"/>
  </r>
  <r>
    <x v="4"/>
    <x v="5"/>
    <s v=" COLEGIO NACIONES UNIDAS (IED)"/>
    <s v="6010 - 20"/>
    <x v="93"/>
    <n v="0"/>
    <n v="1"/>
    <n v="0"/>
    <n v="1"/>
    <n v="1"/>
    <n v="452"/>
    <n v="0"/>
    <x v="6"/>
    <x v="2"/>
  </r>
  <r>
    <x v="4"/>
    <x v="5"/>
    <s v=" COLEGIO NESTOR FORERO ALCALA (IED)"/>
    <s v="6010 - 21"/>
    <x v="266"/>
    <n v="0"/>
    <n v="0"/>
    <n v="2"/>
    <n v="2"/>
    <n v="2"/>
    <n v="452"/>
    <n v="1"/>
    <x v="6"/>
    <x v="2"/>
  </r>
  <r>
    <x v="4"/>
    <x v="5"/>
    <s v=" COLEGIO NIDIA QUINTERO DE TURBAY (IED)"/>
    <s v="6010 - 22"/>
    <x v="341"/>
    <n v="0"/>
    <n v="1"/>
    <n v="1"/>
    <n v="2"/>
    <n v="2"/>
    <n v="452"/>
    <n v="0.5"/>
    <x v="6"/>
    <x v="2"/>
  </r>
  <r>
    <x v="4"/>
    <x v="5"/>
    <s v=" COLEGIO NUEVA CONSTITUCION (IED)"/>
    <s v="6010 - 23"/>
    <x v="267"/>
    <n v="0"/>
    <n v="2"/>
    <n v="0"/>
    <n v="2"/>
    <n v="2"/>
    <n v="452"/>
    <n v="0"/>
    <x v="6"/>
    <x v="2"/>
  </r>
  <r>
    <x v="4"/>
    <x v="5"/>
    <s v=" COLEGIO REPUBLICA DE CHINA (IED)"/>
    <s v="6010 - 25"/>
    <x v="269"/>
    <n v="0"/>
    <n v="2"/>
    <n v="2"/>
    <n v="4"/>
    <n v="4"/>
    <n v="452"/>
    <n v="0.5"/>
    <x v="6"/>
    <x v="2"/>
  </r>
  <r>
    <x v="4"/>
    <x v="5"/>
    <s v=" COLEGIO REPUBLICA DE COLOMBIA (IED)"/>
    <s v="6010 - 26"/>
    <x v="94"/>
    <n v="0"/>
    <n v="1"/>
    <n v="0"/>
    <n v="1"/>
    <n v="1"/>
    <n v="452"/>
    <n v="0"/>
    <x v="6"/>
    <x v="2"/>
  </r>
  <r>
    <x v="4"/>
    <x v="5"/>
    <s v=" COLEGIO ROBERT F. KENNEDY (IED)"/>
    <s v="6010 - 27"/>
    <x v="95"/>
    <n v="0"/>
    <n v="6"/>
    <n v="2"/>
    <n v="8"/>
    <n v="8"/>
    <n v="452"/>
    <n v="0.25"/>
    <x v="6"/>
    <x v="2"/>
  </r>
  <r>
    <x v="4"/>
    <x v="5"/>
    <s v=" COLEGIO RODOLFO LLINAS (IED)"/>
    <s v="6010 - 28"/>
    <x v="123"/>
    <n v="0"/>
    <n v="1"/>
    <n v="0"/>
    <n v="1"/>
    <n v="1"/>
    <n v="452"/>
    <n v="0"/>
    <x v="6"/>
    <x v="2"/>
  </r>
  <r>
    <x v="4"/>
    <x v="5"/>
    <s v=" COLEGIO SIMON BOLIVAR (IED)"/>
    <s v="6010 - 30"/>
    <x v="124"/>
    <n v="0"/>
    <n v="1"/>
    <n v="0"/>
    <n v="1"/>
    <n v="1"/>
    <n v="452"/>
    <n v="0"/>
    <x v="6"/>
    <x v="2"/>
  </r>
  <r>
    <x v="4"/>
    <x v="5"/>
    <s v=" COLEGIO VILLA AMALIA (IED)"/>
    <s v="6010 - 33"/>
    <x v="271"/>
    <n v="0"/>
    <n v="0"/>
    <n v="1"/>
    <n v="1"/>
    <n v="1"/>
    <n v="452"/>
    <n v="1"/>
    <x v="6"/>
    <x v="2"/>
  </r>
  <r>
    <x v="4"/>
    <x v="5"/>
    <s v=" COLEGIO ALBERTO LLERAS CAMARGO (IED)"/>
    <s v="6011 - 01"/>
    <x v="272"/>
    <n v="0"/>
    <n v="0"/>
    <n v="1"/>
    <n v="1"/>
    <n v="1"/>
    <n v="452"/>
    <n v="1"/>
    <x v="6"/>
    <x v="2"/>
  </r>
  <r>
    <x v="4"/>
    <x v="5"/>
    <s v=" COLEGIO ANIBAL FERNANDEZ DE SOTO (IED)"/>
    <s v="6011 - 03"/>
    <x v="370"/>
    <n v="0"/>
    <n v="1"/>
    <n v="2"/>
    <n v="3"/>
    <n v="3"/>
    <n v="452"/>
    <n v="0.66666666666666663"/>
    <x v="6"/>
    <x v="2"/>
  </r>
  <r>
    <x v="4"/>
    <x v="5"/>
    <s v=" COLEGIO DELIA ZAPATA OLIVELLA (IED)"/>
    <s v="6011 - 04"/>
    <x v="96"/>
    <n v="0"/>
    <n v="0"/>
    <n v="1"/>
    <n v="1"/>
    <n v="1"/>
    <n v="452"/>
    <n v="1"/>
    <x v="6"/>
    <x v="2"/>
  </r>
  <r>
    <x v="4"/>
    <x v="5"/>
    <s v=" COLEGIO FILARMONICO SIMON BOLIVAR (IED)"/>
    <s v="6011 - 06"/>
    <x v="166"/>
    <n v="0"/>
    <n v="2"/>
    <n v="0"/>
    <n v="2"/>
    <n v="2"/>
    <n v="452"/>
    <n v="0"/>
    <x v="6"/>
    <x v="2"/>
  </r>
  <r>
    <x v="4"/>
    <x v="5"/>
    <s v=" COLEGIO GERARDO MOLINA RAMIREZ (IED)"/>
    <s v="6011 - 07"/>
    <x v="97"/>
    <n v="0"/>
    <n v="0"/>
    <n v="1"/>
    <n v="1"/>
    <n v="1"/>
    <n v="452"/>
    <n v="1"/>
    <x v="6"/>
    <x v="2"/>
  </r>
  <r>
    <x v="4"/>
    <x v="5"/>
    <s v=" COLEGIO GERARDO PAREDES (IED)"/>
    <s v="6011 - 08"/>
    <x v="344"/>
    <n v="0"/>
    <n v="3"/>
    <n v="0"/>
    <n v="3"/>
    <n v="3"/>
    <n v="452"/>
    <n v="0"/>
    <x v="6"/>
    <x v="2"/>
  </r>
  <r>
    <x v="4"/>
    <x v="5"/>
    <s v=" COLEGIO GONZALO ARANGO (IED)"/>
    <s v="6011 - 09"/>
    <x v="167"/>
    <n v="0"/>
    <n v="1"/>
    <n v="0"/>
    <n v="1"/>
    <n v="1"/>
    <n v="452"/>
    <n v="0"/>
    <x v="6"/>
    <x v="2"/>
  </r>
  <r>
    <x v="4"/>
    <x v="5"/>
    <s v=" COLEGIO GUSTAVO MORALES MORALES (IED)"/>
    <s v="6011 - 10"/>
    <x v="168"/>
    <n v="0"/>
    <n v="2"/>
    <n v="2"/>
    <n v="4"/>
    <n v="4"/>
    <n v="452"/>
    <n v="0.5"/>
    <x v="6"/>
    <x v="2"/>
  </r>
  <r>
    <x v="4"/>
    <x v="5"/>
    <s v=" COLEGIO JUAN LOZANO Y LOZANO (IED)"/>
    <s v="6011 - 12"/>
    <x v="169"/>
    <n v="0"/>
    <n v="3"/>
    <n v="2"/>
    <n v="5"/>
    <n v="5"/>
    <n v="452"/>
    <n v="0.4"/>
    <x v="6"/>
    <x v="2"/>
  </r>
  <r>
    <x v="4"/>
    <x v="5"/>
    <s v=" COLEGIO INSTITUTO TECNICO JULIO FLOREZ (IED)"/>
    <s v="6011 - 13"/>
    <x v="371"/>
    <n v="0"/>
    <n v="2"/>
    <n v="0"/>
    <n v="2"/>
    <n v="2"/>
    <n v="452"/>
    <n v="0"/>
    <x v="6"/>
    <x v="2"/>
  </r>
  <r>
    <x v="4"/>
    <x v="5"/>
    <s v=" COLEGIO LA TOSCANA - LISBOA (IED)"/>
    <s v="6011 - 15"/>
    <x v="171"/>
    <n v="0"/>
    <n v="0"/>
    <n v="3"/>
    <n v="3"/>
    <n v="3"/>
    <n v="452"/>
    <n v="1"/>
    <x v="6"/>
    <x v="2"/>
  </r>
  <r>
    <x v="4"/>
    <x v="5"/>
    <s v=" COLEGIO NUEVA COLOMBIA (IED)"/>
    <s v="6011 - 17"/>
    <x v="346"/>
    <n v="0"/>
    <n v="1"/>
    <n v="0"/>
    <n v="1"/>
    <n v="1"/>
    <n v="452"/>
    <n v="0"/>
    <x v="6"/>
    <x v="2"/>
  </r>
  <r>
    <x v="4"/>
    <x v="5"/>
    <s v=" COLEGIO NUEVA ZELANDIA (IED)"/>
    <s v="6011 - 18"/>
    <x v="125"/>
    <n v="0"/>
    <n v="2"/>
    <n v="0"/>
    <n v="2"/>
    <n v="2"/>
    <n v="452"/>
    <n v="0"/>
    <x v="6"/>
    <x v="2"/>
  </r>
  <r>
    <x v="4"/>
    <x v="5"/>
    <s v=" COLEGIO PRADO VERANIEGO (IED)"/>
    <s v="6011 - 19"/>
    <x v="347"/>
    <n v="0"/>
    <n v="1"/>
    <n v="3"/>
    <n v="4"/>
    <n v="4"/>
    <n v="452"/>
    <n v="0.75"/>
    <x v="6"/>
    <x v="2"/>
  </r>
  <r>
    <x v="4"/>
    <x v="5"/>
    <s v=" COLEGIO RAMON DE ZUBIRIA (IED)"/>
    <s v="6011 - 20"/>
    <x v="385"/>
    <n v="0"/>
    <n v="0"/>
    <n v="1"/>
    <n v="1"/>
    <n v="1"/>
    <n v="452"/>
    <n v="1"/>
    <x v="6"/>
    <x v="2"/>
  </r>
  <r>
    <x v="4"/>
    <x v="5"/>
    <s v=" COLEGIO REPUBLICA DOMINICANA (IED)"/>
    <s v="6011 - 21"/>
    <x v="275"/>
    <n v="0"/>
    <n v="6"/>
    <n v="0"/>
    <n v="6"/>
    <n v="6"/>
    <n v="452"/>
    <n v="0"/>
    <x v="6"/>
    <x v="2"/>
  </r>
  <r>
    <x v="4"/>
    <x v="5"/>
    <s v=" COLEGIO TIBABUYES UNIVERSAL (IED)"/>
    <s v="6011 - 22"/>
    <x v="276"/>
    <n v="0"/>
    <n v="5"/>
    <n v="2"/>
    <n v="7"/>
    <n v="7"/>
    <n v="452"/>
    <n v="0.2857142857142857"/>
    <x v="6"/>
    <x v="2"/>
  </r>
  <r>
    <x v="4"/>
    <x v="5"/>
    <s v=" COLEGIO VEINTIUN ANGELES (IED)"/>
    <s v="6011 - 23"/>
    <x v="277"/>
    <n v="0"/>
    <n v="2"/>
    <n v="0"/>
    <n v="2"/>
    <n v="2"/>
    <n v="452"/>
    <n v="0"/>
    <x v="6"/>
    <x v="2"/>
  </r>
  <r>
    <x v="4"/>
    <x v="5"/>
    <s v=" COLEGIO VILLA ELISA (IED)"/>
    <s v="6011 - 24"/>
    <x v="278"/>
    <n v="0"/>
    <n v="1"/>
    <n v="0"/>
    <n v="1"/>
    <n v="1"/>
    <n v="452"/>
    <n v="0"/>
    <x v="6"/>
    <x v="2"/>
  </r>
  <r>
    <x v="4"/>
    <x v="5"/>
    <s v=" COLEGIO FRANCISCO PRIMERO S.S. (IED)"/>
    <s v="6012 - 02"/>
    <x v="349"/>
    <n v="0"/>
    <n v="2"/>
    <n v="0"/>
    <n v="2"/>
    <n v="2"/>
    <n v="452"/>
    <n v="0"/>
    <x v="6"/>
    <x v="2"/>
  </r>
  <r>
    <x v="4"/>
    <x v="5"/>
    <s v=" COLEGIO HELADIA MEJIA (IED)"/>
    <s v="6012 - 03"/>
    <x v="350"/>
    <n v="0"/>
    <n v="1"/>
    <n v="0"/>
    <n v="1"/>
    <n v="1"/>
    <n v="452"/>
    <n v="0"/>
    <x v="6"/>
    <x v="2"/>
  </r>
  <r>
    <x v="4"/>
    <x v="5"/>
    <s v=" COLEGIO JORGE ELIECER GAITAN (IED)"/>
    <s v="6012 - 04"/>
    <x v="280"/>
    <n v="0"/>
    <n v="1"/>
    <n v="0"/>
    <n v="1"/>
    <n v="1"/>
    <n v="452"/>
    <n v="0"/>
    <x v="6"/>
    <x v="2"/>
  </r>
  <r>
    <x v="4"/>
    <x v="5"/>
    <s v=" COLEGIO REPUBLICA DE PANAMA (IED)"/>
    <s v="6012 - 07"/>
    <x v="351"/>
    <n v="0"/>
    <n v="1"/>
    <n v="0"/>
    <n v="1"/>
    <n v="1"/>
    <n v="452"/>
    <n v="0"/>
    <x v="6"/>
    <x v="2"/>
  </r>
  <r>
    <x v="4"/>
    <x v="5"/>
    <s v=" COLEGIO TOMAS CARRASQUILLA (IED)"/>
    <s v="6012 - 09"/>
    <x v="232"/>
    <n v="0"/>
    <n v="1"/>
    <n v="1"/>
    <n v="2"/>
    <n v="2"/>
    <n v="452"/>
    <n v="0.5"/>
    <x v="6"/>
    <x v="2"/>
  </r>
  <r>
    <x v="4"/>
    <x v="5"/>
    <s v=" COLEGIO MANUELA BELTRAN (IED)"/>
    <s v="6013 - 01"/>
    <x v="233"/>
    <n v="0"/>
    <n v="2"/>
    <n v="0"/>
    <n v="2"/>
    <n v="2"/>
    <n v="452"/>
    <n v="0"/>
    <x v="6"/>
    <x v="2"/>
  </r>
  <r>
    <x v="4"/>
    <x v="5"/>
    <s v=" COLEGIO PALERMO -IEDIP- (IED)"/>
    <s v="6013 - 02"/>
    <x v="146"/>
    <n v="0"/>
    <n v="2"/>
    <n v="1"/>
    <n v="3"/>
    <n v="3"/>
    <n v="452"/>
    <n v="0.33333333333333331"/>
    <x v="6"/>
    <x v="2"/>
  </r>
  <r>
    <x v="4"/>
    <x v="5"/>
    <s v=" COLEGIO EDUARDO SANTOS (IED)"/>
    <s v="6014 - 01"/>
    <x v="100"/>
    <n v="0"/>
    <n v="1"/>
    <n v="1"/>
    <n v="2"/>
    <n v="2"/>
    <n v="452"/>
    <n v="0.5"/>
    <x v="6"/>
    <x v="2"/>
  </r>
  <r>
    <x v="4"/>
    <x v="5"/>
    <s v=" COLEGIO LICEO NACIONAL AGUSTIN NIETO CABALLERO (IED)"/>
    <s v="6014 - 02"/>
    <x v="234"/>
    <n v="0"/>
    <n v="2"/>
    <n v="2"/>
    <n v="4"/>
    <n v="4"/>
    <n v="452"/>
    <n v="0.5"/>
    <x v="6"/>
    <x v="2"/>
  </r>
  <r>
    <x v="4"/>
    <x v="5"/>
    <s v=" COLEGIO LICEO NACIONAL ANTONIA SANTOS (IED)"/>
    <s v="6014 - 03"/>
    <x v="352"/>
    <n v="0"/>
    <n v="1"/>
    <n v="0"/>
    <n v="1"/>
    <n v="1"/>
    <n v="452"/>
    <n v="0"/>
    <x v="6"/>
    <x v="2"/>
  </r>
  <r>
    <x v="4"/>
    <x v="5"/>
    <s v=" COLEGIO PANAMERICANO (IED)"/>
    <s v="6014 - 04"/>
    <x v="235"/>
    <n v="0"/>
    <n v="0"/>
    <n v="1"/>
    <n v="1"/>
    <n v="1"/>
    <n v="452"/>
    <n v="1"/>
    <x v="6"/>
    <x v="2"/>
  </r>
  <r>
    <x v="4"/>
    <x v="5"/>
    <s v=" COLEGIO REPUBLICA BOLIVARIANA DE VENEZUELA (IED)"/>
    <s v="6014 - 05"/>
    <x v="322"/>
    <n v="0"/>
    <n v="1"/>
    <n v="0"/>
    <n v="1"/>
    <n v="1"/>
    <n v="452"/>
    <n v="0"/>
    <x v="6"/>
    <x v="2"/>
  </r>
  <r>
    <x v="4"/>
    <x v="5"/>
    <s v=" COLEGIO ATANASIO GIRARDOT (IED)"/>
    <s v="6015 - 01"/>
    <x v="126"/>
    <n v="0"/>
    <n v="2"/>
    <n v="2"/>
    <n v="4"/>
    <n v="4"/>
    <n v="452"/>
    <n v="0.5"/>
    <x v="6"/>
    <x v="2"/>
  </r>
  <r>
    <x v="4"/>
    <x v="5"/>
    <s v=" COLEGIO ESCUELA NORMAL SUPERIOR DISTRITAL MARIA MONTESSORI (IED)"/>
    <s v="6015 - 02"/>
    <x v="238"/>
    <n v="0"/>
    <n v="5"/>
    <n v="4"/>
    <n v="9"/>
    <n v="9"/>
    <n v="452"/>
    <n v="0.44444444444444442"/>
    <x v="6"/>
    <x v="2"/>
  </r>
  <r>
    <x v="4"/>
    <x v="5"/>
    <s v=" COLEGIO GUILLERMO LEON VALENCIA (IED)"/>
    <s v="6015 - 04"/>
    <x v="101"/>
    <n v="0"/>
    <n v="1"/>
    <n v="2"/>
    <n v="3"/>
    <n v="3"/>
    <n v="452"/>
    <n v="0.66666666666666663"/>
    <x v="6"/>
    <x v="2"/>
  </r>
  <r>
    <x v="4"/>
    <x v="5"/>
    <s v=" COLEGIO TECNICO JAIME PARDO LEAL (IED)"/>
    <s v="6015 - 05"/>
    <x v="102"/>
    <n v="0"/>
    <n v="2"/>
    <n v="2"/>
    <n v="4"/>
    <n v="4"/>
    <n v="452"/>
    <n v="0.5"/>
    <x v="6"/>
    <x v="2"/>
  </r>
  <r>
    <x v="4"/>
    <x v="5"/>
    <s v=" COLEGIO ANDRES BELLO (IED)"/>
    <s v="6016 - 01"/>
    <x v="127"/>
    <n v="0"/>
    <n v="2"/>
    <n v="2"/>
    <n v="4"/>
    <n v="4"/>
    <n v="452"/>
    <n v="0.5"/>
    <x v="6"/>
    <x v="2"/>
  </r>
  <r>
    <x v="4"/>
    <x v="5"/>
    <s v=" COLEGIO BENJAMIN HERRERA (IED)"/>
    <s v="6016 - 03"/>
    <x v="128"/>
    <n v="0"/>
    <n v="3"/>
    <n v="0"/>
    <n v="3"/>
    <n v="3"/>
    <n v="452"/>
    <n v="0"/>
    <x v="6"/>
    <x v="2"/>
  </r>
  <r>
    <x v="4"/>
    <x v="5"/>
    <s v=" COLEGIO DE CULTURA POPULAR (IED)"/>
    <s v="6016 - 04"/>
    <x v="283"/>
    <n v="0"/>
    <n v="1"/>
    <n v="4"/>
    <n v="5"/>
    <n v="5"/>
    <n v="452"/>
    <n v="0.8"/>
    <x v="6"/>
    <x v="2"/>
  </r>
  <r>
    <x v="4"/>
    <x v="5"/>
    <s v=" COLEGIO EL JAZMIN (IED)"/>
    <s v="6016 - 05"/>
    <x v="284"/>
    <n v="0"/>
    <n v="2"/>
    <n v="0"/>
    <n v="2"/>
    <n v="2"/>
    <n v="452"/>
    <n v="0"/>
    <x v="6"/>
    <x v="2"/>
  </r>
  <r>
    <x v="4"/>
    <x v="5"/>
    <s v=" COLEGIO JULIO GARAVITO ARMERO (IED)"/>
    <s v="6016 - 09"/>
    <x v="287"/>
    <n v="0"/>
    <n v="1"/>
    <n v="0"/>
    <n v="1"/>
    <n v="1"/>
    <n v="452"/>
    <n v="0"/>
    <x v="6"/>
    <x v="2"/>
  </r>
  <r>
    <x v="4"/>
    <x v="5"/>
    <s v=" COLEGIO LA MERCED (IED)"/>
    <s v="6016 - 10"/>
    <x v="288"/>
    <n v="0"/>
    <n v="5"/>
    <n v="0"/>
    <n v="5"/>
    <n v="5"/>
    <n v="452"/>
    <n v="0"/>
    <x v="6"/>
    <x v="2"/>
  </r>
  <r>
    <x v="4"/>
    <x v="5"/>
    <s v=" COLEGIO LUIS CARLOS GALAN SARMIENTO (IED)"/>
    <s v="6016 - 11"/>
    <x v="147"/>
    <n v="0"/>
    <n v="0"/>
    <n v="1"/>
    <n v="1"/>
    <n v="1"/>
    <n v="452"/>
    <n v="1"/>
    <x v="6"/>
    <x v="2"/>
  </r>
  <r>
    <x v="4"/>
    <x v="5"/>
    <s v=" COLEGIO LUIS VARGAS TEJADA (IED)"/>
    <s v="6016 - 12"/>
    <x v="289"/>
    <n v="0"/>
    <n v="2"/>
    <n v="0"/>
    <n v="2"/>
    <n v="2"/>
    <n v="452"/>
    <n v="0"/>
    <x v="6"/>
    <x v="2"/>
  </r>
  <r>
    <x v="4"/>
    <x v="5"/>
    <s v=" COLEGIO MARCO ANTONIO CARREÑO SILVA (IED)"/>
    <s v="6016 - 13"/>
    <x v="290"/>
    <n v="0"/>
    <n v="2"/>
    <n v="0"/>
    <n v="2"/>
    <n v="2"/>
    <n v="452"/>
    <n v="0"/>
    <x v="6"/>
    <x v="2"/>
  </r>
  <r>
    <x v="4"/>
    <x v="5"/>
    <s v=" COLEGIO SORRENTO (IED)"/>
    <s v="6016 - 15"/>
    <x v="291"/>
    <n v="0"/>
    <n v="2"/>
    <n v="3"/>
    <n v="5"/>
    <n v="5"/>
    <n v="452"/>
    <n v="0.6"/>
    <x v="6"/>
    <x v="2"/>
  </r>
  <r>
    <x v="4"/>
    <x v="5"/>
    <s v=" COLEGIO ESCUELA NACIONAL DE COMERCIO (IED)"/>
    <s v="6017 - 01"/>
    <x v="292"/>
    <n v="0"/>
    <n v="3"/>
    <n v="0"/>
    <n v="3"/>
    <n v="3"/>
    <n v="452"/>
    <n v="0"/>
    <x v="6"/>
    <x v="2"/>
  </r>
  <r>
    <x v="4"/>
    <x v="5"/>
    <s v=" COLEGIO INTEGRADA LA CANDELARIA (IED)"/>
    <s v="6017 - 02"/>
    <x v="293"/>
    <n v="0"/>
    <n v="1"/>
    <n v="0"/>
    <n v="1"/>
    <n v="1"/>
    <n v="452"/>
    <n v="0"/>
    <x v="6"/>
    <x v="2"/>
  </r>
  <r>
    <x v="4"/>
    <x v="5"/>
    <s v=" COLEGIO ALEXANDER FLEMING (IED)"/>
    <s v="6018 - 02"/>
    <x v="397"/>
    <n v="0"/>
    <n v="1"/>
    <n v="0"/>
    <n v="1"/>
    <n v="1"/>
    <n v="452"/>
    <n v="0"/>
    <x v="6"/>
    <x v="2"/>
  </r>
  <r>
    <x v="4"/>
    <x v="5"/>
    <s v=" COLEGIO ALFREDO IRIARTE (IED)"/>
    <s v="6018 - 03"/>
    <x v="353"/>
    <n v="0"/>
    <n v="2"/>
    <n v="0"/>
    <n v="2"/>
    <n v="2"/>
    <n v="452"/>
    <n v="0"/>
    <x v="6"/>
    <x v="2"/>
  </r>
  <r>
    <x v="4"/>
    <x v="5"/>
    <s v=" COLEGIO ANTONIO BARAYA (IED)"/>
    <s v="6018 - 04"/>
    <x v="388"/>
    <n v="0"/>
    <n v="1"/>
    <n v="0"/>
    <n v="1"/>
    <n v="1"/>
    <n v="452"/>
    <n v="0"/>
    <x v="6"/>
    <x v="2"/>
  </r>
  <r>
    <x v="4"/>
    <x v="5"/>
    <s v=" COLEGIO BRAVO PAEZ (IED)"/>
    <s v="6018 - 05"/>
    <x v="295"/>
    <n v="0"/>
    <n v="1"/>
    <n v="0"/>
    <n v="1"/>
    <n v="1"/>
    <n v="452"/>
    <n v="0"/>
    <x v="6"/>
    <x v="2"/>
  </r>
  <r>
    <x v="4"/>
    <x v="5"/>
    <s v=" COLEGIO CLEMENCIA DE CAYCEDO (IED)"/>
    <s v="6018 - 06"/>
    <x v="296"/>
    <n v="0"/>
    <n v="1"/>
    <n v="0"/>
    <n v="1"/>
    <n v="1"/>
    <n v="452"/>
    <n v="0"/>
    <x v="6"/>
    <x v="2"/>
  </r>
  <r>
    <x v="4"/>
    <x v="5"/>
    <s v=" COLEGIO CLEMENCIA HOLGUIN DE URDANETA (IED)"/>
    <s v="6018 - 07"/>
    <x v="409"/>
    <n v="0"/>
    <n v="2"/>
    <n v="0"/>
    <n v="2"/>
    <n v="2"/>
    <n v="452"/>
    <n v="0"/>
    <x v="6"/>
    <x v="2"/>
  </r>
  <r>
    <x v="4"/>
    <x v="5"/>
    <s v=" COLEGIO COLOMBIA VIVA (IED)"/>
    <s v="6018 - 08"/>
    <x v="297"/>
    <n v="0"/>
    <n v="1"/>
    <n v="0"/>
    <n v="1"/>
    <n v="1"/>
    <n v="452"/>
    <n v="0"/>
    <x v="6"/>
    <x v="2"/>
  </r>
  <r>
    <x v="4"/>
    <x v="5"/>
    <s v=" COLEGIO DIANA TURBAY (IED)"/>
    <s v="6018 - 09"/>
    <x v="298"/>
    <n v="0"/>
    <n v="0"/>
    <n v="2"/>
    <n v="2"/>
    <n v="2"/>
    <n v="452"/>
    <n v="1"/>
    <x v="6"/>
    <x v="2"/>
  </r>
  <r>
    <x v="4"/>
    <x v="5"/>
    <s v=" COLEGIO EL LIBERTADOR (IED)"/>
    <s v="6018 - 10"/>
    <x v="299"/>
    <n v="0"/>
    <n v="2"/>
    <n v="1"/>
    <n v="3"/>
    <n v="3"/>
    <n v="452"/>
    <n v="0.33333333333333331"/>
    <x v="6"/>
    <x v="2"/>
  </r>
  <r>
    <x v="4"/>
    <x v="5"/>
    <s v=" COLEGIO GUSTAVO RESTREPO (IED)"/>
    <s v="6018 - 12"/>
    <x v="301"/>
    <n v="0"/>
    <n v="2"/>
    <n v="1"/>
    <n v="3"/>
    <n v="3"/>
    <n v="452"/>
    <n v="0.33333333333333331"/>
    <x v="6"/>
    <x v="2"/>
  </r>
  <r>
    <x v="4"/>
    <x v="5"/>
    <s v=" COLEGIO JOSE MARTI (IED)"/>
    <s v="6018 - 13"/>
    <x v="354"/>
    <n v="0"/>
    <n v="0"/>
    <n v="2"/>
    <n v="2"/>
    <n v="2"/>
    <n v="452"/>
    <n v="1"/>
    <x v="6"/>
    <x v="2"/>
  </r>
  <r>
    <x v="4"/>
    <x v="5"/>
    <s v=" COLEGIO LA PAZ (IED)"/>
    <s v="6018 - 14"/>
    <x v="103"/>
    <n v="0"/>
    <n v="1"/>
    <n v="0"/>
    <n v="1"/>
    <n v="1"/>
    <n v="452"/>
    <n v="0"/>
    <x v="6"/>
    <x v="2"/>
  </r>
  <r>
    <x v="4"/>
    <x v="5"/>
    <s v=" COLEGIO LICEO FEMENINO MERCEDES NARIÑO (IED)"/>
    <s v="6018 - 15"/>
    <x v="302"/>
    <n v="0"/>
    <n v="0"/>
    <n v="1"/>
    <n v="1"/>
    <n v="1"/>
    <n v="452"/>
    <n v="1"/>
    <x v="6"/>
    <x v="2"/>
  </r>
  <r>
    <x v="4"/>
    <x v="5"/>
    <s v=" COLEGIO MANUEL DEL SOCORRO RODRIGUEZ (IED)"/>
    <s v="6018 - 16"/>
    <x v="303"/>
    <n v="0"/>
    <n v="1"/>
    <n v="1"/>
    <n v="2"/>
    <n v="2"/>
    <n v="452"/>
    <n v="0.5"/>
    <x v="6"/>
    <x v="2"/>
  </r>
  <r>
    <x v="4"/>
    <x v="5"/>
    <s v=" COLEGIO MARRUECOS Y MOLINOS (IED)"/>
    <s v="6018 - 18"/>
    <x v="305"/>
    <n v="0"/>
    <n v="0"/>
    <n v="2"/>
    <n v="2"/>
    <n v="2"/>
    <n v="452"/>
    <n v="1"/>
    <x v="6"/>
    <x v="2"/>
  </r>
  <r>
    <x v="4"/>
    <x v="5"/>
    <s v=" COLEGIO MISAEL PASTRANA BORRERO (IED)"/>
    <s v="6018 - 19"/>
    <x v="389"/>
    <n v="0"/>
    <n v="0"/>
    <n v="1"/>
    <n v="1"/>
    <n v="1"/>
    <n v="452"/>
    <n v="1"/>
    <x v="6"/>
    <x v="2"/>
  </r>
  <r>
    <x v="4"/>
    <x v="5"/>
    <s v=" COLEGIO RAFAEL DELGADO SALGUERO (IED)"/>
    <s v="6018 - 22"/>
    <x v="308"/>
    <n v="0"/>
    <n v="0"/>
    <n v="1"/>
    <n v="1"/>
    <n v="1"/>
    <n v="452"/>
    <n v="1"/>
    <x v="6"/>
    <x v="2"/>
  </r>
  <r>
    <x v="4"/>
    <x v="5"/>
    <s v=" COLEGIO REINO DE HOLANDA (IED)"/>
    <s v="6018 - 23"/>
    <x v="390"/>
    <n v="0"/>
    <n v="4"/>
    <n v="0"/>
    <n v="4"/>
    <n v="4"/>
    <n v="452"/>
    <n v="0"/>
    <x v="6"/>
    <x v="2"/>
  </r>
  <r>
    <x v="4"/>
    <x v="5"/>
    <s v=" COLEGIO REPUBLICA FEDERAL DE ALEMANIA (IED)"/>
    <s v="6018 - 25"/>
    <x v="355"/>
    <n v="0"/>
    <n v="1"/>
    <n v="0"/>
    <n v="1"/>
    <n v="1"/>
    <n v="452"/>
    <n v="0"/>
    <x v="6"/>
    <x v="2"/>
  </r>
  <r>
    <x v="4"/>
    <x v="5"/>
    <s v=" COLEGIO RESTREPO MILLAN (IED)"/>
    <s v="6018 - 26"/>
    <x v="356"/>
    <n v="0"/>
    <n v="0"/>
    <n v="2"/>
    <n v="2"/>
    <n v="2"/>
    <n v="452"/>
    <n v="1"/>
    <x v="6"/>
    <x v="2"/>
  </r>
  <r>
    <x v="4"/>
    <x v="5"/>
    <s v=" COLEGIO SAN AGUSTIN (IED)"/>
    <s v="6018 - 27"/>
    <x v="309"/>
    <n v="0"/>
    <n v="2"/>
    <n v="0"/>
    <n v="2"/>
    <n v="2"/>
    <n v="452"/>
    <n v="0"/>
    <x v="6"/>
    <x v="2"/>
  </r>
  <r>
    <x v="4"/>
    <x v="5"/>
    <s v=" COLEGIO ACACIA II (IED)"/>
    <s v="6019 - 01"/>
    <x v="310"/>
    <n v="0"/>
    <n v="2"/>
    <n v="0"/>
    <n v="2"/>
    <n v="2"/>
    <n v="452"/>
    <n v="0"/>
    <x v="6"/>
    <x v="2"/>
  </r>
  <r>
    <x v="4"/>
    <x v="5"/>
    <s v=" COLEGIO ANTONIO GARCIA (IED)"/>
    <s v="6019 - 02"/>
    <x v="357"/>
    <n v="0"/>
    <n v="1"/>
    <n v="0"/>
    <n v="1"/>
    <n v="1"/>
    <n v="452"/>
    <n v="0"/>
    <x v="6"/>
    <x v="2"/>
  </r>
  <r>
    <x v="4"/>
    <x v="5"/>
    <s v=" COLEGIO ARBORIZADORA ALTA (IED)"/>
    <s v="6019 - 03"/>
    <x v="151"/>
    <n v="0"/>
    <n v="1"/>
    <n v="0"/>
    <n v="1"/>
    <n v="1"/>
    <n v="452"/>
    <n v="0"/>
    <x v="6"/>
    <x v="2"/>
  </r>
  <r>
    <x v="4"/>
    <x v="5"/>
    <s v=" COLEGIO ARBORIZADORA BAJA (IED)"/>
    <s v="6019 - 04"/>
    <x v="152"/>
    <n v="0"/>
    <n v="1"/>
    <n v="0"/>
    <n v="1"/>
    <n v="1"/>
    <n v="452"/>
    <n v="0"/>
    <x v="6"/>
    <x v="2"/>
  </r>
  <r>
    <x v="4"/>
    <x v="5"/>
    <s v=" COLEGIO CANADA (IED)"/>
    <s v="6019 - 05"/>
    <x v="391"/>
    <n v="0"/>
    <n v="1"/>
    <n v="0"/>
    <n v="1"/>
    <n v="1"/>
    <n v="452"/>
    <n v="0"/>
    <x v="6"/>
    <x v="2"/>
  </r>
  <r>
    <x v="4"/>
    <x v="5"/>
    <s v=" COLEGIO CEDID CIUDAD BOLIVAR (IED)"/>
    <s v="6019 - 06"/>
    <x v="149"/>
    <n v="0"/>
    <n v="2"/>
    <n v="0"/>
    <n v="2"/>
    <n v="2"/>
    <n v="452"/>
    <n v="0"/>
    <x v="6"/>
    <x v="2"/>
  </r>
  <r>
    <x v="4"/>
    <x v="5"/>
    <s v=" COLEGIO COMPARTIR RECUERDO (IED)"/>
    <s v="6019 - 09"/>
    <x v="154"/>
    <n v="0"/>
    <n v="0"/>
    <n v="1"/>
    <n v="1"/>
    <n v="1"/>
    <n v="452"/>
    <n v="1"/>
    <x v="6"/>
    <x v="2"/>
  </r>
  <r>
    <x v="4"/>
    <x v="5"/>
    <s v=" COLEGIO EL MINUTO DE BUENOS AIRES (IED)"/>
    <s v="6019 - 12"/>
    <x v="156"/>
    <n v="0"/>
    <n v="1"/>
    <n v="0"/>
    <n v="1"/>
    <n v="1"/>
    <n v="452"/>
    <n v="0"/>
    <x v="6"/>
    <x v="2"/>
  </r>
  <r>
    <x v="4"/>
    <x v="5"/>
    <s v=" COLEGIO EL PARAISO DE MANUELA BELTRAN (IED)"/>
    <s v="6019 - 13"/>
    <x v="358"/>
    <n v="0"/>
    <n v="2"/>
    <n v="0"/>
    <n v="2"/>
    <n v="2"/>
    <n v="452"/>
    <n v="0"/>
    <x v="6"/>
    <x v="2"/>
  </r>
  <r>
    <x v="4"/>
    <x v="5"/>
    <s v=" COLEGIO FANNY MIKEY (IED)"/>
    <s v="6019 - 16"/>
    <x v="311"/>
    <n v="0"/>
    <n v="1"/>
    <n v="0"/>
    <n v="1"/>
    <n v="1"/>
    <n v="452"/>
    <n v="0"/>
    <x v="6"/>
    <x v="2"/>
  </r>
  <r>
    <x v="4"/>
    <x v="5"/>
    <s v=" COLEGIO GUILLERMO CANO ISAZA (IED)"/>
    <s v="6019 - 17"/>
    <x v="312"/>
    <n v="0"/>
    <n v="2"/>
    <n v="0"/>
    <n v="2"/>
    <n v="2"/>
    <n v="452"/>
    <n v="0"/>
    <x v="6"/>
    <x v="2"/>
  </r>
  <r>
    <x v="4"/>
    <x v="5"/>
    <s v=" COLEGIO LA ARABIA (IED)"/>
    <s v="6019 - 21"/>
    <x v="410"/>
    <n v="0"/>
    <n v="1"/>
    <n v="0"/>
    <n v="1"/>
    <n v="1"/>
    <n v="452"/>
    <n v="0"/>
    <x v="6"/>
    <x v="2"/>
  </r>
  <r>
    <x v="4"/>
    <x v="5"/>
    <s v=" COLEGIO LEON DE GREIFF (IED)"/>
    <s v="6019 - 24"/>
    <x v="130"/>
    <n v="0"/>
    <n v="2"/>
    <n v="0"/>
    <n v="2"/>
    <n v="2"/>
    <n v="452"/>
    <n v="0"/>
    <x v="6"/>
    <x v="2"/>
  </r>
  <r>
    <x v="4"/>
    <x v="5"/>
    <s v=" COLEGIO MARIA MERCEDES CARRANZA (IED)"/>
    <s v="6019 - 25"/>
    <x v="315"/>
    <n v="0"/>
    <n v="1"/>
    <n v="2"/>
    <n v="3"/>
    <n v="3"/>
    <n v="452"/>
    <n v="0.66666666666666663"/>
    <x v="6"/>
    <x v="2"/>
  </r>
  <r>
    <x v="4"/>
    <x v="5"/>
    <s v=" COLEGIO NICOLAS GOMEZ DAVILA (IED)"/>
    <s v="6019 - 27"/>
    <x v="359"/>
    <n v="0"/>
    <n v="0"/>
    <n v="1"/>
    <n v="1"/>
    <n v="1"/>
    <n v="452"/>
    <n v="1"/>
    <x v="6"/>
    <x v="2"/>
  </r>
  <r>
    <x v="4"/>
    <x v="5"/>
    <s v=" COLEGIO RAFAEL URIBE URIBE (IED)"/>
    <s v="6019 - 29"/>
    <x v="376"/>
    <n v="0"/>
    <n v="0"/>
    <n v="1"/>
    <n v="1"/>
    <n v="1"/>
    <n v="452"/>
    <n v="1"/>
    <x v="6"/>
    <x v="2"/>
  </r>
  <r>
    <x v="4"/>
    <x v="5"/>
    <s v=" COLEGIO REPUBLICA DE MEXICO (IED)"/>
    <s v="6019 - 30"/>
    <x v="377"/>
    <n v="0"/>
    <n v="2"/>
    <n v="1"/>
    <n v="3"/>
    <n v="3"/>
    <n v="452"/>
    <n v="0.33333333333333331"/>
    <x v="6"/>
    <x v="2"/>
  </r>
  <r>
    <x v="4"/>
    <x v="5"/>
    <s v=" COLEGIO RODRIGO LARA BONILLA (IED)"/>
    <s v="6019 - 31"/>
    <x v="131"/>
    <n v="0"/>
    <n v="1"/>
    <n v="0"/>
    <n v="1"/>
    <n v="1"/>
    <n v="452"/>
    <n v="0"/>
    <x v="6"/>
    <x v="2"/>
  </r>
  <r>
    <x v="4"/>
    <x v="5"/>
    <s v=" COLEGIO RURAL PASQUILLA (IED)"/>
    <s v="6019 - 33"/>
    <x v="318"/>
    <n v="0"/>
    <n v="1"/>
    <n v="0"/>
    <n v="1"/>
    <n v="1"/>
    <n v="452"/>
    <n v="0"/>
    <x v="6"/>
    <x v="2"/>
  </r>
  <r>
    <x v="4"/>
    <x v="5"/>
    <s v=" COLEGIO RURAL QUIBA ALTA (IED)"/>
    <s v="6019 - 34"/>
    <x v="319"/>
    <n v="0"/>
    <n v="1"/>
    <n v="0"/>
    <n v="1"/>
    <n v="1"/>
    <n v="452"/>
    <n v="0"/>
    <x v="6"/>
    <x v="2"/>
  </r>
  <r>
    <x v="4"/>
    <x v="5"/>
    <s v=" COLEGIO SAN FRANCISCO (IED)"/>
    <s v="6019 - 35"/>
    <x v="320"/>
    <n v="0"/>
    <n v="1"/>
    <n v="0"/>
    <n v="1"/>
    <n v="1"/>
    <n v="452"/>
    <n v="0"/>
    <x v="6"/>
    <x v="2"/>
  </r>
  <r>
    <x v="4"/>
    <x v="5"/>
    <s v=" COLEGIO SANTA BARBARA (IED)"/>
    <s v="6019 - 36"/>
    <x v="132"/>
    <n v="0"/>
    <n v="1"/>
    <n v="0"/>
    <n v="1"/>
    <n v="1"/>
    <n v="452"/>
    <n v="0"/>
    <x v="6"/>
    <x v="2"/>
  </r>
  <r>
    <x v="4"/>
    <x v="5"/>
    <s v=" COLEGIO VILLAMAR (IED)"/>
    <s v="6019 - 40"/>
    <x v="360"/>
    <n v="0"/>
    <n v="2"/>
    <n v="0"/>
    <n v="2"/>
    <n v="2"/>
    <n v="452"/>
    <n v="0"/>
    <x v="6"/>
    <x v="2"/>
  </r>
  <r>
    <x v="4"/>
    <x v="5"/>
    <s v=" COLEGIO CAMPESTRE JAIME GARZON (IED)"/>
    <s v="6020 - 01"/>
    <x v="106"/>
    <n v="0"/>
    <n v="2"/>
    <n v="0"/>
    <n v="2"/>
    <n v="2"/>
    <n v="452"/>
    <n v="0"/>
    <x v="6"/>
    <x v="2"/>
  </r>
  <r>
    <x v="4"/>
    <x v="5"/>
    <s v=" COLEGIO GIMNASIO DEL CAMPO JUAN DE LA CRUZ VARELA (IED)"/>
    <s v="6020 - 02"/>
    <x v="412"/>
    <n v="0"/>
    <n v="3"/>
    <n v="0"/>
    <n v="3"/>
    <n v="3"/>
    <n v="452"/>
    <n v="0"/>
    <x v="6"/>
    <x v="2"/>
  </r>
  <r>
    <x v="5"/>
    <x v="5"/>
    <s v=" COLEGIO LUIS CARLOS GALAN SARMIENTO (IED)"/>
    <s v="6016 - 11"/>
    <x v="147"/>
    <n v="0"/>
    <n v="0"/>
    <n v="1"/>
    <n v="1"/>
    <n v="1"/>
    <n v="8"/>
    <n v="1"/>
    <x v="6"/>
    <x v="4"/>
  </r>
  <r>
    <x v="5"/>
    <x v="5"/>
    <s v=" COLEGIO LA MERCED (IED)"/>
    <s v="6016 - 10"/>
    <x v="288"/>
    <n v="0"/>
    <n v="0"/>
    <n v="2"/>
    <n v="2"/>
    <n v="2"/>
    <n v="8"/>
    <n v="1"/>
    <x v="6"/>
    <x v="4"/>
  </r>
  <r>
    <x v="5"/>
    <x v="5"/>
    <s v=" COLEGIO EL JAZMIN (IED)"/>
    <s v="6016 - 05"/>
    <x v="284"/>
    <n v="0"/>
    <n v="2"/>
    <n v="0"/>
    <n v="2"/>
    <n v="2"/>
    <n v="8"/>
    <n v="0"/>
    <x v="6"/>
    <x v="4"/>
  </r>
  <r>
    <x v="5"/>
    <x v="5"/>
    <s v=" COLEGIO DE CULTURA POPULAR (IED)"/>
    <s v="6016 - 04"/>
    <x v="283"/>
    <n v="0"/>
    <n v="0"/>
    <n v="1"/>
    <n v="1"/>
    <n v="1"/>
    <n v="8"/>
    <n v="1"/>
    <x v="6"/>
    <x v="4"/>
  </r>
  <r>
    <x v="5"/>
    <x v="5"/>
    <s v=" COLEGIO CIUDADELA EDUCATIVA DE BOSA (IED)"/>
    <s v="6007 - 08"/>
    <x v="114"/>
    <n v="0"/>
    <n v="0"/>
    <n v="1"/>
    <n v="1"/>
    <n v="1"/>
    <n v="8"/>
    <n v="1"/>
    <x v="6"/>
    <x v="4"/>
  </r>
  <r>
    <x v="5"/>
    <x v="5"/>
    <s v=" COLEGIO SORRENTO (IED)"/>
    <s v="6016 - 15"/>
    <x v="291"/>
    <n v="0"/>
    <n v="0"/>
    <n v="1"/>
    <n v="1"/>
    <n v="1"/>
    <n v="8"/>
    <n v="1"/>
    <x v="6"/>
    <x v="4"/>
  </r>
  <r>
    <x v="5"/>
    <x v="5"/>
    <s v=" COLEGIO LA MERCED (IED)"/>
    <s v="6016 - 10"/>
    <x v="288"/>
    <n v="0"/>
    <n v="0"/>
    <n v="1"/>
    <n v="1"/>
    <n v="1"/>
    <n v="12"/>
    <n v="1"/>
    <x v="6"/>
    <x v="7"/>
  </r>
  <r>
    <x v="5"/>
    <x v="5"/>
    <s v=" COLEGIO JULIO GARAVITO ARMERO (IED)"/>
    <s v="6016 - 09"/>
    <x v="287"/>
    <n v="0"/>
    <n v="0"/>
    <n v="3"/>
    <n v="3"/>
    <n v="3"/>
    <n v="12"/>
    <n v="1"/>
    <x v="6"/>
    <x v="7"/>
  </r>
  <r>
    <x v="5"/>
    <x v="5"/>
    <s v=" COLEGIO BENJAMIN HERRERA (IED)"/>
    <s v="6016 - 03"/>
    <x v="128"/>
    <n v="0"/>
    <n v="0"/>
    <n v="3"/>
    <n v="3"/>
    <n v="3"/>
    <n v="12"/>
    <n v="1"/>
    <x v="6"/>
    <x v="7"/>
  </r>
  <r>
    <x v="5"/>
    <x v="5"/>
    <s v=" COLEGIO ANDRES BELLO (IED)"/>
    <s v="6016 - 01"/>
    <x v="127"/>
    <n v="0"/>
    <n v="0"/>
    <n v="3"/>
    <n v="3"/>
    <n v="3"/>
    <n v="12"/>
    <n v="1"/>
    <x v="6"/>
    <x v="7"/>
  </r>
  <r>
    <x v="5"/>
    <x v="5"/>
    <s v=" COLEGIO SORRENTO (IED)"/>
    <s v="6016 - 15"/>
    <x v="291"/>
    <n v="0"/>
    <n v="0"/>
    <n v="2"/>
    <n v="2"/>
    <n v="2"/>
    <n v="12"/>
    <n v="1"/>
    <x v="6"/>
    <x v="7"/>
  </r>
  <r>
    <x v="5"/>
    <x v="5"/>
    <s v=" COLEGIO JULIO GARAVITO ARMERO (IED)"/>
    <s v="6016 - 09"/>
    <x v="287"/>
    <n v="0"/>
    <n v="0"/>
    <n v="2"/>
    <n v="2"/>
    <n v="2"/>
    <n v="6"/>
    <n v="1"/>
    <x v="6"/>
    <x v="0"/>
  </r>
  <r>
    <x v="5"/>
    <x v="5"/>
    <s v=" COLEGIO EL PORVENIR (IED)"/>
    <s v="6007 - 10"/>
    <x v="83"/>
    <n v="0"/>
    <n v="0"/>
    <n v="1"/>
    <n v="1"/>
    <n v="1"/>
    <n v="6"/>
    <n v="1"/>
    <x v="6"/>
    <x v="0"/>
  </r>
  <r>
    <x v="5"/>
    <x v="5"/>
    <s v=" COLEGIO LA MERCED (IED)"/>
    <s v="6016 - 10"/>
    <x v="288"/>
    <n v="1"/>
    <n v="0"/>
    <n v="2"/>
    <n v="3"/>
    <n v="2"/>
    <n v="6"/>
    <n v="1"/>
    <x v="6"/>
    <x v="0"/>
  </r>
  <r>
    <x v="5"/>
    <x v="5"/>
    <s v=" COLEGIO LA ESTANCIA - SAN ISIDRO LABRADOR (IED)"/>
    <s v="6019 - 22"/>
    <x v="314"/>
    <n v="0"/>
    <n v="1"/>
    <n v="0"/>
    <n v="1"/>
    <n v="1"/>
    <n v="10"/>
    <n v="0"/>
    <x v="6"/>
    <x v="8"/>
  </r>
  <r>
    <x v="5"/>
    <x v="5"/>
    <s v=" COLEGIO CEDID CIUDAD BOLIVAR (IED)"/>
    <s v="6019 - 06"/>
    <x v="149"/>
    <n v="0"/>
    <n v="0"/>
    <n v="1"/>
    <n v="1"/>
    <n v="1"/>
    <n v="10"/>
    <n v="1"/>
    <x v="6"/>
    <x v="8"/>
  </r>
  <r>
    <x v="5"/>
    <x v="5"/>
    <s v=" COLEGIO SILVERIA ESPINOSA DE RENDON (IED)"/>
    <s v="6016 - 14"/>
    <x v="148"/>
    <n v="0"/>
    <n v="1"/>
    <n v="0"/>
    <n v="1"/>
    <n v="1"/>
    <n v="10"/>
    <n v="0"/>
    <x v="6"/>
    <x v="8"/>
  </r>
  <r>
    <x v="5"/>
    <x v="5"/>
    <s v=" COLEGIO LA MERCED (IED)"/>
    <s v="6016 - 10"/>
    <x v="288"/>
    <n v="0"/>
    <n v="0"/>
    <n v="2"/>
    <n v="2"/>
    <n v="2"/>
    <n v="10"/>
    <n v="1"/>
    <x v="6"/>
    <x v="8"/>
  </r>
  <r>
    <x v="5"/>
    <x v="5"/>
    <s v=" COLEGIO BENJAMIN HERRERA (IED)"/>
    <s v="6016 - 03"/>
    <x v="128"/>
    <n v="0"/>
    <n v="1"/>
    <n v="0"/>
    <n v="1"/>
    <n v="1"/>
    <n v="10"/>
    <n v="0"/>
    <x v="6"/>
    <x v="8"/>
  </r>
  <r>
    <x v="5"/>
    <x v="5"/>
    <s v=" COLEGIO GERARDO MOLINA RAMIREZ (IED)"/>
    <s v="6011 - 07"/>
    <x v="97"/>
    <n v="0"/>
    <n v="0"/>
    <n v="1"/>
    <n v="1"/>
    <n v="1"/>
    <n v="10"/>
    <n v="1"/>
    <x v="6"/>
    <x v="8"/>
  </r>
  <r>
    <x v="5"/>
    <x v="5"/>
    <s v=" COLEGIO ALBERTO LLERAS CAMARGO (IED)"/>
    <s v="6011 - 01"/>
    <x v="272"/>
    <n v="0"/>
    <n v="0"/>
    <n v="1"/>
    <n v="1"/>
    <n v="1"/>
    <n v="10"/>
    <n v="1"/>
    <x v="6"/>
    <x v="8"/>
  </r>
  <r>
    <x v="5"/>
    <x v="5"/>
    <s v=" COLEGIO GENERAL GUSTAVO ROJAS PINILLA (IED)"/>
    <s v="6008 - 14"/>
    <x v="225"/>
    <n v="0"/>
    <n v="0"/>
    <n v="1"/>
    <n v="1"/>
    <n v="1"/>
    <n v="10"/>
    <n v="1"/>
    <x v="6"/>
    <x v="8"/>
  </r>
  <r>
    <x v="5"/>
    <x v="5"/>
    <s v=" COLEGIO UNION EUROPEA (IED)"/>
    <s v="6019 - 39"/>
    <x v="321"/>
    <n v="0"/>
    <n v="0"/>
    <n v="1"/>
    <n v="1"/>
    <n v="1"/>
    <n v="10"/>
    <n v="1"/>
    <x v="6"/>
    <x v="8"/>
  </r>
  <r>
    <x v="5"/>
    <x v="5"/>
    <s v=" COLEGIO VILLAS DEL PROGRESO (IED)"/>
    <s v="6007 - 28"/>
    <x v="116"/>
    <n v="0"/>
    <n v="1"/>
    <n v="0"/>
    <n v="1"/>
    <n v="1"/>
    <n v="16"/>
    <n v="0"/>
    <x v="6"/>
    <x v="6"/>
  </r>
  <r>
    <x v="5"/>
    <x v="5"/>
    <s v=" COLEGIO ESTANISLAO ZULETA (IED)"/>
    <s v="6005 - 13"/>
    <x v="328"/>
    <n v="0"/>
    <n v="1"/>
    <n v="0"/>
    <n v="1"/>
    <n v="1"/>
    <n v="16"/>
    <n v="0"/>
    <x v="6"/>
    <x v="6"/>
  </r>
  <r>
    <x v="5"/>
    <x v="5"/>
    <s v=" COLEGIO FABIO LOZANO SIMONELLI (IED)"/>
    <s v="6005 - 14"/>
    <x v="329"/>
    <n v="0"/>
    <n v="1"/>
    <n v="0"/>
    <n v="1"/>
    <n v="1"/>
    <n v="16"/>
    <n v="0"/>
    <x v="6"/>
    <x v="6"/>
  </r>
  <r>
    <x v="5"/>
    <x v="5"/>
    <s v=" COLEGIO PAULO FREIRE (IED)"/>
    <s v="6005 - 29"/>
    <x v="77"/>
    <n v="0"/>
    <n v="1"/>
    <n v="0"/>
    <n v="1"/>
    <n v="1"/>
    <n v="16"/>
    <n v="0"/>
    <x v="6"/>
    <x v="6"/>
  </r>
  <r>
    <x v="5"/>
    <x v="5"/>
    <s v=" COLEGIO BERNARDO JARAMILLO (IED)"/>
    <s v="6006 - 01"/>
    <x v="401"/>
    <n v="0"/>
    <n v="1"/>
    <n v="0"/>
    <n v="1"/>
    <n v="1"/>
    <n v="16"/>
    <n v="0"/>
    <x v="6"/>
    <x v="6"/>
  </r>
  <r>
    <x v="5"/>
    <x v="5"/>
    <s v=" COLEGIO CENTRO INTEGRAL JOSE MARIA CORDOBA (IED)"/>
    <s v="6006 - 02"/>
    <x v="194"/>
    <n v="0"/>
    <n v="1"/>
    <n v="0"/>
    <n v="1"/>
    <n v="1"/>
    <n v="16"/>
    <n v="0"/>
    <x v="6"/>
    <x v="6"/>
  </r>
  <r>
    <x v="5"/>
    <x v="5"/>
    <s v=" COLEGIO CARLOS PIZARRO LEON GOMEZ (IED)"/>
    <s v="6007 - 06"/>
    <x v="141"/>
    <n v="0"/>
    <n v="1"/>
    <n v="0"/>
    <n v="1"/>
    <n v="1"/>
    <n v="16"/>
    <n v="0"/>
    <x v="6"/>
    <x v="6"/>
  </r>
  <r>
    <x v="5"/>
    <x v="5"/>
    <s v=" COLEGIO ALFONSO LOPEZ PUMAREJO (IED)"/>
    <s v="6008 - 01"/>
    <x v="217"/>
    <n v="0"/>
    <n v="1"/>
    <n v="0"/>
    <n v="1"/>
    <n v="1"/>
    <n v="16"/>
    <n v="0"/>
    <x v="6"/>
    <x v="6"/>
  </r>
  <r>
    <x v="5"/>
    <x v="5"/>
    <s v=" COLEGIO FERNANDO SOTO APARICIO (IED)"/>
    <s v="6008 - 11"/>
    <x v="87"/>
    <n v="0"/>
    <n v="1"/>
    <n v="0"/>
    <n v="1"/>
    <n v="1"/>
    <n v="16"/>
    <n v="0"/>
    <x v="6"/>
    <x v="6"/>
  </r>
  <r>
    <x v="5"/>
    <x v="5"/>
    <s v=" COLEGIO CHARRY (IED)"/>
    <s v="6010 - 03"/>
    <x v="337"/>
    <n v="0"/>
    <n v="1"/>
    <n v="0"/>
    <n v="1"/>
    <n v="1"/>
    <n v="16"/>
    <n v="0"/>
    <x v="6"/>
    <x v="6"/>
  </r>
  <r>
    <x v="5"/>
    <x v="5"/>
    <s v=" COLEGIO GENERAL SANTANDER (IED)"/>
    <s v="6010 - 06"/>
    <x v="261"/>
    <n v="0"/>
    <n v="1"/>
    <n v="0"/>
    <n v="1"/>
    <n v="1"/>
    <n v="16"/>
    <n v="0"/>
    <x v="6"/>
    <x v="6"/>
  </r>
  <r>
    <x v="5"/>
    <x v="5"/>
    <s v=" COLEGIO INSTITUTO TECNICO JUAN DEL CORRAL (IED)"/>
    <s v="6010 - 09"/>
    <x v="263"/>
    <n v="0"/>
    <n v="1"/>
    <n v="0"/>
    <n v="1"/>
    <n v="1"/>
    <n v="16"/>
    <n v="0"/>
    <x v="6"/>
    <x v="6"/>
  </r>
  <r>
    <x v="5"/>
    <x v="5"/>
    <s v=" COLEGIO JULIO GARAVITO ARMERO (IED)"/>
    <s v="6016 - 09"/>
    <x v="287"/>
    <n v="0"/>
    <n v="1"/>
    <n v="0"/>
    <n v="1"/>
    <n v="1"/>
    <n v="16"/>
    <n v="0"/>
    <x v="6"/>
    <x v="6"/>
  </r>
  <r>
    <x v="5"/>
    <x v="5"/>
    <s v=" COLEGIO CARLOS ALBAN HOLGUIN (IED)"/>
    <s v="6007 - 05"/>
    <x v="82"/>
    <n v="0"/>
    <n v="1"/>
    <n v="0"/>
    <n v="1"/>
    <n v="1"/>
    <n v="16"/>
    <n v="0"/>
    <x v="6"/>
    <x v="6"/>
  </r>
  <r>
    <x v="5"/>
    <x v="5"/>
    <s v=" COLEGIO SAN AGUSTIN (IED)"/>
    <s v="6018 - 27"/>
    <x v="309"/>
    <n v="0"/>
    <n v="1"/>
    <n v="0"/>
    <n v="1"/>
    <n v="1"/>
    <n v="16"/>
    <n v="0"/>
    <x v="6"/>
    <x v="6"/>
  </r>
  <r>
    <x v="5"/>
    <x v="5"/>
    <s v=" COLEGIO EXTERNADO NACIONAL CAMILO TORRES (IED)"/>
    <s v="6003 - 04"/>
    <x v="180"/>
    <n v="0"/>
    <n v="1"/>
    <n v="0"/>
    <n v="1"/>
    <n v="1"/>
    <n v="16"/>
    <n v="0"/>
    <x v="6"/>
    <x v="6"/>
  </r>
  <r>
    <x v="5"/>
    <x v="5"/>
    <s v=" COLEGIO JOSE ANTONIO GALAN (IED)"/>
    <s v="6007 - 15"/>
    <x v="207"/>
    <n v="0"/>
    <n v="0"/>
    <n v="1"/>
    <n v="1"/>
    <n v="1"/>
    <n v="19"/>
    <n v="1"/>
    <x v="6"/>
    <x v="5"/>
  </r>
  <r>
    <x v="5"/>
    <x v="5"/>
    <s v=" COLEGIO USAQUEN (IED)"/>
    <s v="6001 - 11"/>
    <x v="66"/>
    <n v="0"/>
    <n v="0"/>
    <n v="2"/>
    <n v="2"/>
    <n v="2"/>
    <n v="19"/>
    <n v="1"/>
    <x v="6"/>
    <x v="5"/>
  </r>
  <r>
    <x v="5"/>
    <x v="5"/>
    <s v=" COLEGIO LA VICTORIA (IED)"/>
    <s v="6004 - 20"/>
    <x v="406"/>
    <n v="0"/>
    <n v="0"/>
    <n v="1"/>
    <n v="1"/>
    <n v="1"/>
    <n v="19"/>
    <n v="1"/>
    <x v="6"/>
    <x v="5"/>
  </r>
  <r>
    <x v="5"/>
    <x v="5"/>
    <s v=" COLEGIO MANUELITA SAENZ (IED)"/>
    <s v="6004 - 22"/>
    <x v="110"/>
    <n v="0"/>
    <n v="1"/>
    <n v="0"/>
    <n v="1"/>
    <n v="1"/>
    <n v="19"/>
    <n v="0"/>
    <x v="6"/>
    <x v="5"/>
  </r>
  <r>
    <x v="5"/>
    <x v="5"/>
    <s v=" COLEGIO EL CORTIJO - VIANEY (IED)"/>
    <s v="6005 - 09"/>
    <x v="365"/>
    <n v="0"/>
    <n v="0"/>
    <n v="1"/>
    <n v="1"/>
    <n v="1"/>
    <n v="19"/>
    <n v="1"/>
    <x v="6"/>
    <x v="5"/>
  </r>
  <r>
    <x v="5"/>
    <x v="5"/>
    <s v=" COLEGIO EL VIRREY JOSE SOLIS (IED)"/>
    <s v="6005 - 12"/>
    <x v="190"/>
    <n v="0"/>
    <n v="1"/>
    <n v="0"/>
    <n v="1"/>
    <n v="1"/>
    <n v="19"/>
    <n v="0"/>
    <x v="6"/>
    <x v="5"/>
  </r>
  <r>
    <x v="5"/>
    <x v="5"/>
    <s v=" COLEGIO TENERIFE - GRANADA SUR (IED)"/>
    <s v="6005 - 44"/>
    <x v="193"/>
    <n v="0"/>
    <n v="0"/>
    <n v="1"/>
    <n v="1"/>
    <n v="1"/>
    <n v="19"/>
    <n v="1"/>
    <x v="6"/>
    <x v="5"/>
  </r>
  <r>
    <x v="5"/>
    <x v="5"/>
    <s v=" COLEGIO FRANCISCO DE MIRANDA (IED)"/>
    <s v="6008 - 12"/>
    <x v="223"/>
    <n v="0"/>
    <n v="1"/>
    <n v="0"/>
    <n v="1"/>
    <n v="1"/>
    <n v="19"/>
    <n v="0"/>
    <x v="6"/>
    <x v="5"/>
  </r>
  <r>
    <x v="5"/>
    <x v="5"/>
    <s v=" COLEGIO GABRIEL BETANCOURT MEJIA (IED)"/>
    <s v="6008 - 13"/>
    <x v="224"/>
    <n v="0"/>
    <n v="0"/>
    <n v="1"/>
    <n v="1"/>
    <n v="1"/>
    <n v="19"/>
    <n v="1"/>
    <x v="6"/>
    <x v="5"/>
  </r>
  <r>
    <x v="5"/>
    <x v="5"/>
    <s v=" COLEGIO SAN JOSE (IED)"/>
    <s v="6008 - 37"/>
    <x v="246"/>
    <n v="0"/>
    <n v="1"/>
    <n v="0"/>
    <n v="1"/>
    <n v="1"/>
    <n v="19"/>
    <n v="0"/>
    <x v="6"/>
    <x v="5"/>
  </r>
  <r>
    <x v="5"/>
    <x v="5"/>
    <s v=" COLEGIO GERARDO MOLINA RAMIREZ (IED)"/>
    <s v="6011 - 07"/>
    <x v="97"/>
    <n v="0"/>
    <n v="0"/>
    <n v="1"/>
    <n v="1"/>
    <n v="1"/>
    <n v="19"/>
    <n v="1"/>
    <x v="6"/>
    <x v="5"/>
  </r>
  <r>
    <x v="5"/>
    <x v="5"/>
    <s v=" COLEGIO ANDRES BELLO (IED)"/>
    <s v="6016 - 01"/>
    <x v="127"/>
    <n v="0"/>
    <n v="0"/>
    <n v="1"/>
    <n v="1"/>
    <n v="1"/>
    <n v="19"/>
    <n v="1"/>
    <x v="6"/>
    <x v="5"/>
  </r>
  <r>
    <x v="5"/>
    <x v="5"/>
    <s v=" COLEGIO LA MERCED (IED)"/>
    <s v="6016 - 10"/>
    <x v="288"/>
    <n v="0"/>
    <n v="0"/>
    <n v="1"/>
    <n v="1"/>
    <n v="1"/>
    <n v="19"/>
    <n v="1"/>
    <x v="6"/>
    <x v="5"/>
  </r>
  <r>
    <x v="5"/>
    <x v="5"/>
    <s v=" COLEGIO SANTA MARTHA (IED)"/>
    <s v="6005 - 43"/>
    <x v="396"/>
    <n v="0"/>
    <n v="2"/>
    <n v="0"/>
    <n v="2"/>
    <n v="2"/>
    <n v="19"/>
    <n v="0"/>
    <x v="6"/>
    <x v="5"/>
  </r>
  <r>
    <x v="5"/>
    <x v="5"/>
    <s v=" COLEGIO SALUDCOOP NORTE (IED)"/>
    <s v="6001 - 08"/>
    <x v="107"/>
    <n v="0"/>
    <n v="0"/>
    <n v="2"/>
    <n v="2"/>
    <n v="2"/>
    <n v="19"/>
    <n v="1"/>
    <x v="6"/>
    <x v="5"/>
  </r>
  <r>
    <x v="5"/>
    <x v="5"/>
    <s v=" COLEGIO SORRENTO (IED)"/>
    <s v="6016 - 15"/>
    <x v="291"/>
    <n v="0"/>
    <n v="0"/>
    <n v="1"/>
    <n v="1"/>
    <n v="1"/>
    <n v="19"/>
    <n v="1"/>
    <x v="6"/>
    <x v="5"/>
  </r>
  <r>
    <x v="5"/>
    <x v="5"/>
    <s v=" COLEGIO RICAURTE (CONCEJO) (IED)"/>
    <s v="6014 - 06"/>
    <x v="372"/>
    <n v="0"/>
    <n v="0"/>
    <n v="2"/>
    <n v="2"/>
    <n v="2"/>
    <n v="58"/>
    <n v="1"/>
    <x v="6"/>
    <x v="1"/>
  </r>
  <r>
    <x v="5"/>
    <x v="5"/>
    <s v=" COLEGIO JACKELINE (IED)"/>
    <s v="6008 - 19"/>
    <x v="89"/>
    <n v="0"/>
    <n v="0"/>
    <n v="1"/>
    <n v="1"/>
    <n v="1"/>
    <n v="58"/>
    <n v="1"/>
    <x v="6"/>
    <x v="1"/>
  </r>
  <r>
    <x v="5"/>
    <x v="5"/>
    <s v=" COLEGIO KENNEDY (IED)"/>
    <s v="6008 - 22"/>
    <x v="229"/>
    <n v="0"/>
    <n v="0"/>
    <n v="1"/>
    <n v="1"/>
    <n v="1"/>
    <n v="58"/>
    <n v="1"/>
    <x v="6"/>
    <x v="1"/>
  </r>
  <r>
    <x v="5"/>
    <x v="5"/>
    <s v=" COLEGIO LOS PERIODISTAS (IED)"/>
    <s v="6008 - 27"/>
    <x v="239"/>
    <n v="0"/>
    <n v="0"/>
    <n v="3"/>
    <n v="3"/>
    <n v="3"/>
    <n v="58"/>
    <n v="1"/>
    <x v="6"/>
    <x v="1"/>
  </r>
  <r>
    <x v="5"/>
    <x v="5"/>
    <s v=" COLEGIO MANUEL CEPEDA VARGAS (IED)"/>
    <s v="6008 - 28"/>
    <x v="240"/>
    <n v="0"/>
    <n v="0"/>
    <n v="2"/>
    <n v="2"/>
    <n v="2"/>
    <n v="58"/>
    <n v="1"/>
    <x v="6"/>
    <x v="1"/>
  </r>
  <r>
    <x v="5"/>
    <x v="5"/>
    <s v=" COLEGIO MANUEL ZAPATA OLIVELLA (IED)"/>
    <s v="6008 - 29"/>
    <x v="241"/>
    <n v="0"/>
    <n v="1"/>
    <n v="0"/>
    <n v="1"/>
    <n v="1"/>
    <n v="58"/>
    <n v="0"/>
    <x v="6"/>
    <x v="1"/>
  </r>
  <r>
    <x v="5"/>
    <x v="5"/>
    <s v=" COLEGIO NELSON MANDELA (IED)"/>
    <s v="6008 - 32"/>
    <x v="334"/>
    <n v="0"/>
    <n v="0"/>
    <n v="1"/>
    <n v="1"/>
    <n v="1"/>
    <n v="58"/>
    <n v="1"/>
    <x v="6"/>
    <x v="1"/>
  </r>
  <r>
    <x v="5"/>
    <x v="5"/>
    <s v=" COLEGIO VILLA RICA (IED)"/>
    <s v="6008 - 42"/>
    <x v="250"/>
    <n v="0"/>
    <n v="0"/>
    <n v="1"/>
    <n v="1"/>
    <n v="1"/>
    <n v="58"/>
    <n v="1"/>
    <x v="6"/>
    <x v="1"/>
  </r>
  <r>
    <x v="5"/>
    <x v="5"/>
    <s v=" COLEGIO EDUARDO SANTOS (IED)"/>
    <s v="6014 - 01"/>
    <x v="100"/>
    <n v="0"/>
    <n v="1"/>
    <n v="1"/>
    <n v="2"/>
    <n v="2"/>
    <n v="58"/>
    <n v="0.5"/>
    <x v="6"/>
    <x v="1"/>
  </r>
  <r>
    <x v="5"/>
    <x v="5"/>
    <s v=" COLEGIO CODEMA (IED)"/>
    <s v="6008 - 07"/>
    <x v="220"/>
    <n v="0"/>
    <n v="0"/>
    <n v="1"/>
    <n v="1"/>
    <n v="1"/>
    <n v="58"/>
    <n v="1"/>
    <x v="6"/>
    <x v="1"/>
  </r>
  <r>
    <x v="5"/>
    <x v="5"/>
    <s v=" COLEGIO PANAMERICANO (IED)"/>
    <s v="6014 - 04"/>
    <x v="235"/>
    <n v="0"/>
    <n v="2"/>
    <n v="0"/>
    <n v="2"/>
    <n v="2"/>
    <n v="58"/>
    <n v="0"/>
    <x v="6"/>
    <x v="1"/>
  </r>
  <r>
    <x v="5"/>
    <x v="5"/>
    <s v=" COLEGIO ALFONSO LOPEZ PUMAREJO (IED)"/>
    <s v="6008 - 01"/>
    <x v="217"/>
    <n v="0"/>
    <n v="2"/>
    <n v="0"/>
    <n v="2"/>
    <n v="2"/>
    <n v="58"/>
    <n v="0"/>
    <x v="6"/>
    <x v="1"/>
  </r>
  <r>
    <x v="5"/>
    <x v="5"/>
    <s v=" COLEGIO BENJAMIN HERRERA (IED)"/>
    <s v="6016 - 03"/>
    <x v="128"/>
    <n v="0"/>
    <n v="0"/>
    <n v="2"/>
    <n v="2"/>
    <n v="2"/>
    <n v="58"/>
    <n v="1"/>
    <x v="6"/>
    <x v="1"/>
  </r>
  <r>
    <x v="5"/>
    <x v="5"/>
    <s v=" COLEGIO JOSE MANUEL RESTREPO (IED)"/>
    <s v="6016 - 08"/>
    <x v="286"/>
    <n v="0"/>
    <n v="0"/>
    <n v="1"/>
    <n v="1"/>
    <n v="1"/>
    <n v="58"/>
    <n v="1"/>
    <x v="6"/>
    <x v="1"/>
  </r>
  <r>
    <x v="5"/>
    <x v="5"/>
    <s v=" COLEGIO JULIO GARAVITO ARMERO (IED)"/>
    <s v="6016 - 09"/>
    <x v="287"/>
    <n v="0"/>
    <n v="2"/>
    <n v="0"/>
    <n v="2"/>
    <n v="2"/>
    <n v="58"/>
    <n v="0"/>
    <x v="6"/>
    <x v="1"/>
  </r>
  <r>
    <x v="5"/>
    <x v="5"/>
    <s v=" COLEGIO LA MERCED (IED)"/>
    <s v="6016 - 10"/>
    <x v="288"/>
    <n v="0"/>
    <n v="0"/>
    <n v="1"/>
    <n v="1"/>
    <n v="1"/>
    <n v="58"/>
    <n v="1"/>
    <x v="6"/>
    <x v="1"/>
  </r>
  <r>
    <x v="5"/>
    <x v="5"/>
    <s v=" COLEGIO LUIS CARLOS GALAN SARMIENTO (IED)"/>
    <s v="6016 - 11"/>
    <x v="147"/>
    <n v="0"/>
    <n v="0"/>
    <n v="1"/>
    <n v="1"/>
    <n v="1"/>
    <n v="58"/>
    <n v="1"/>
    <x v="6"/>
    <x v="1"/>
  </r>
  <r>
    <x v="5"/>
    <x v="5"/>
    <s v=" COLEGIO LUIS VARGAS TEJADA (IED)"/>
    <s v="6016 - 12"/>
    <x v="289"/>
    <n v="0"/>
    <n v="1"/>
    <n v="0"/>
    <n v="1"/>
    <n v="1"/>
    <n v="58"/>
    <n v="0"/>
    <x v="6"/>
    <x v="1"/>
  </r>
  <r>
    <x v="5"/>
    <x v="5"/>
    <s v=" COLEGIO ANTONIO BARAYA (IED)"/>
    <s v="6018 - 04"/>
    <x v="388"/>
    <n v="0"/>
    <n v="0"/>
    <n v="1"/>
    <n v="1"/>
    <n v="1"/>
    <n v="58"/>
    <n v="1"/>
    <x v="6"/>
    <x v="1"/>
  </r>
  <r>
    <x v="5"/>
    <x v="5"/>
    <s v=" COLEGIO LA ESTANCIA - SAN ISIDRO LABRADOR (IED)"/>
    <s v="6019 - 22"/>
    <x v="314"/>
    <n v="0"/>
    <n v="0"/>
    <n v="1"/>
    <n v="1"/>
    <n v="1"/>
    <n v="58"/>
    <n v="1"/>
    <x v="6"/>
    <x v="1"/>
  </r>
  <r>
    <x v="5"/>
    <x v="5"/>
    <s v=" COLEGIO MARIA MERCEDES CARRANZA (IED)"/>
    <s v="6019 - 25"/>
    <x v="315"/>
    <n v="0"/>
    <n v="1"/>
    <n v="0"/>
    <n v="1"/>
    <n v="1"/>
    <n v="58"/>
    <n v="0"/>
    <x v="6"/>
    <x v="1"/>
  </r>
  <r>
    <x v="5"/>
    <x v="5"/>
    <s v=" COLEGIO LICEO NACIONAL AGUSTIN NIETO CABALLERO (IED)"/>
    <s v="6014 - 02"/>
    <x v="234"/>
    <n v="0"/>
    <n v="1"/>
    <n v="0"/>
    <n v="1"/>
    <n v="1"/>
    <n v="58"/>
    <n v="0"/>
    <x v="6"/>
    <x v="1"/>
  </r>
  <r>
    <x v="5"/>
    <x v="5"/>
    <s v=" COLEGIO GABRIEL GARCIA MARQUEZ (IED)"/>
    <s v="6005 - 18"/>
    <x v="75"/>
    <n v="0"/>
    <n v="1"/>
    <n v="0"/>
    <n v="1"/>
    <n v="1"/>
    <n v="58"/>
    <n v="0"/>
    <x v="6"/>
    <x v="1"/>
  </r>
  <r>
    <x v="5"/>
    <x v="5"/>
    <s v=" COLEGIO SANTA BARBARA (IED)"/>
    <s v="6019 - 36"/>
    <x v="132"/>
    <n v="0"/>
    <n v="0"/>
    <n v="1"/>
    <n v="1"/>
    <n v="1"/>
    <n v="58"/>
    <n v="1"/>
    <x v="6"/>
    <x v="1"/>
  </r>
  <r>
    <x v="5"/>
    <x v="5"/>
    <s v=" COLEGIO TOBERIN (IED)"/>
    <s v="6001 - 09"/>
    <x v="65"/>
    <n v="0"/>
    <n v="2"/>
    <n v="3"/>
    <n v="5"/>
    <n v="5"/>
    <n v="58"/>
    <n v="0.6"/>
    <x v="6"/>
    <x v="1"/>
  </r>
  <r>
    <x v="5"/>
    <x v="5"/>
    <s v=" COLEGIO USAQUEN (IED)"/>
    <s v="6001 - 11"/>
    <x v="66"/>
    <n v="0"/>
    <n v="0"/>
    <n v="5"/>
    <n v="5"/>
    <n v="5"/>
    <n v="58"/>
    <n v="1"/>
    <x v="6"/>
    <x v="1"/>
  </r>
  <r>
    <x v="5"/>
    <x v="5"/>
    <s v=" COLEGIO ALMIRANTE PADILLA (IED)"/>
    <s v="6005 - 01"/>
    <x v="69"/>
    <n v="0"/>
    <n v="1"/>
    <n v="0"/>
    <n v="1"/>
    <n v="1"/>
    <n v="58"/>
    <n v="0"/>
    <x v="6"/>
    <x v="1"/>
  </r>
  <r>
    <x v="5"/>
    <x v="5"/>
    <s v=" COLEGIO INSTITUTO TECNICO RODRIGO DE TRIANA (IED)"/>
    <s v="6008 - 17"/>
    <x v="226"/>
    <n v="0"/>
    <n v="2"/>
    <n v="0"/>
    <n v="2"/>
    <n v="2"/>
    <n v="58"/>
    <n v="0"/>
    <x v="6"/>
    <x v="1"/>
  </r>
  <r>
    <x v="5"/>
    <x v="5"/>
    <s v=" COLEGIO BRASILIA - USME (IED)"/>
    <s v="6005 - 03"/>
    <x v="134"/>
    <n v="0"/>
    <n v="0"/>
    <n v="1"/>
    <n v="1"/>
    <n v="1"/>
    <n v="58"/>
    <n v="1"/>
    <x v="6"/>
    <x v="1"/>
  </r>
  <r>
    <x v="5"/>
    <x v="5"/>
    <s v=" COLEGIO GRAN YOMASA (IED)"/>
    <s v="6005 - 19"/>
    <x v="330"/>
    <n v="0"/>
    <n v="0"/>
    <n v="1"/>
    <n v="1"/>
    <n v="1"/>
    <n v="58"/>
    <n v="1"/>
    <x v="6"/>
    <x v="1"/>
  </r>
  <r>
    <x v="5"/>
    <x v="5"/>
    <s v=" COLEGIO LA AURORA (IED)"/>
    <s v="6005 - 20"/>
    <x v="191"/>
    <n v="0"/>
    <n v="0"/>
    <n v="1"/>
    <n v="1"/>
    <n v="1"/>
    <n v="58"/>
    <n v="1"/>
    <x v="6"/>
    <x v="1"/>
  </r>
  <r>
    <x v="5"/>
    <x v="5"/>
    <s v=" COLEGIO MIGUEL DE CERVANTES SAAVEDRA (IED)"/>
    <s v="6005 - 24"/>
    <x v="138"/>
    <n v="0"/>
    <n v="0"/>
    <n v="1"/>
    <n v="1"/>
    <n v="1"/>
    <n v="58"/>
    <n v="1"/>
    <x v="6"/>
    <x v="1"/>
  </r>
  <r>
    <x v="5"/>
    <x v="5"/>
    <s v=" COLEGIO NUEVO SAN ANDRES DE LOS ALTOS (IED)"/>
    <s v="6005 - 26"/>
    <x v="400"/>
    <n v="0"/>
    <n v="1"/>
    <n v="0"/>
    <n v="1"/>
    <n v="1"/>
    <n v="58"/>
    <n v="0"/>
    <x v="6"/>
    <x v="1"/>
  </r>
  <r>
    <x v="5"/>
    <x v="5"/>
    <s v=" COLEGIO OFELIA URIBE DE ACOSTA (IED)"/>
    <s v="6005 - 27"/>
    <x v="139"/>
    <n v="0"/>
    <n v="0"/>
    <n v="1"/>
    <n v="1"/>
    <n v="1"/>
    <n v="58"/>
    <n v="1"/>
    <x v="6"/>
    <x v="1"/>
  </r>
  <r>
    <x v="5"/>
    <x v="5"/>
    <s v=" COLEGIO PAULO FREIRE (IED)"/>
    <s v="6005 - 29"/>
    <x v="77"/>
    <n v="0"/>
    <n v="1"/>
    <n v="1"/>
    <n v="2"/>
    <n v="2"/>
    <n v="58"/>
    <n v="0.5"/>
    <x v="6"/>
    <x v="1"/>
  </r>
  <r>
    <x v="5"/>
    <x v="5"/>
    <s v=" COLEGIO CENTRO INTEGRAL JOSE MARIA CORDOBA (IED)"/>
    <s v="6006 - 02"/>
    <x v="194"/>
    <n v="0"/>
    <n v="1"/>
    <n v="0"/>
    <n v="1"/>
    <n v="1"/>
    <n v="58"/>
    <n v="0"/>
    <x v="6"/>
    <x v="1"/>
  </r>
  <r>
    <x v="5"/>
    <x v="5"/>
    <s v=" COLEGIO GERMAN ARCINIEGAS (IED)"/>
    <s v="6007 - 13"/>
    <x v="205"/>
    <n v="0"/>
    <n v="1"/>
    <n v="0"/>
    <n v="1"/>
    <n v="1"/>
    <n v="58"/>
    <n v="0"/>
    <x v="6"/>
    <x v="1"/>
  </r>
  <r>
    <x v="5"/>
    <x v="5"/>
    <s v=" COLEGIO PABLO DE TARSO (IED)"/>
    <s v="6007 - 25"/>
    <x v="214"/>
    <n v="0"/>
    <n v="1"/>
    <n v="0"/>
    <n v="1"/>
    <n v="1"/>
    <n v="58"/>
    <n v="0"/>
    <x v="6"/>
    <x v="1"/>
  </r>
  <r>
    <x v="5"/>
    <x v="5"/>
    <s v=" COLEGIO ATABANZHA (IED)"/>
    <s v="6005 - 02"/>
    <x v="364"/>
    <n v="0"/>
    <n v="0"/>
    <n v="1"/>
    <n v="1"/>
    <n v="1"/>
    <n v="58"/>
    <n v="1"/>
    <x v="6"/>
    <x v="1"/>
  </r>
  <r>
    <x v="5"/>
    <x v="5"/>
    <s v=" COLEGIO AQUILEO PARRA (IED)"/>
    <s v="6001 - 02"/>
    <x v="63"/>
    <n v="0"/>
    <n v="2"/>
    <n v="0"/>
    <n v="2"/>
    <n v="2"/>
    <n v="134"/>
    <n v="0"/>
    <x v="6"/>
    <x v="11"/>
  </r>
  <r>
    <x v="5"/>
    <x v="5"/>
    <s v=" COLEGIO NUEVO HORIZONTE (IED)"/>
    <s v="6001 - 07"/>
    <x v="175"/>
    <n v="0"/>
    <n v="0"/>
    <n v="1"/>
    <n v="1"/>
    <n v="1"/>
    <n v="134"/>
    <n v="1"/>
    <x v="6"/>
    <x v="11"/>
  </r>
  <r>
    <x v="5"/>
    <x v="5"/>
    <s v=" COLEGIO ALDEMAR ROJAS PLAZAS (IED)"/>
    <s v="6004 - 02"/>
    <x v="159"/>
    <n v="0"/>
    <n v="1"/>
    <n v="0"/>
    <n v="1"/>
    <n v="1"/>
    <n v="134"/>
    <n v="0"/>
    <x v="6"/>
    <x v="11"/>
  </r>
  <r>
    <x v="5"/>
    <x v="5"/>
    <s v=" COLEGIO MIGUEL DE CERVANTES SAAVEDRA (IED)"/>
    <s v="6005 - 24"/>
    <x v="138"/>
    <n v="0"/>
    <n v="0"/>
    <n v="1"/>
    <n v="1"/>
    <n v="1"/>
    <n v="134"/>
    <n v="1"/>
    <x v="6"/>
    <x v="11"/>
  </r>
  <r>
    <x v="5"/>
    <x v="5"/>
    <s v=" COLEGIO LOS COMUNEROS - OSWALDO GUAYAZAMIN (IED)"/>
    <s v="6005 - 21"/>
    <x v="137"/>
    <n v="0"/>
    <n v="0"/>
    <n v="2"/>
    <n v="2"/>
    <n v="2"/>
    <n v="134"/>
    <n v="1"/>
    <x v="6"/>
    <x v="11"/>
  </r>
  <r>
    <x v="5"/>
    <x v="5"/>
    <s v=" COLEGIO FRANCISCO ANTONIO ZEA DE USME (IED)"/>
    <s v="6005 - 17"/>
    <x v="136"/>
    <n v="0"/>
    <n v="0"/>
    <n v="2"/>
    <n v="2"/>
    <n v="2"/>
    <n v="134"/>
    <n v="1"/>
    <x v="6"/>
    <x v="11"/>
  </r>
  <r>
    <x v="5"/>
    <x v="5"/>
    <s v=" COLEGIO FEDERICO GARCIA LORCA (IED)"/>
    <s v="6005 - 15"/>
    <x v="73"/>
    <n v="0"/>
    <n v="1"/>
    <n v="0"/>
    <n v="1"/>
    <n v="1"/>
    <n v="134"/>
    <n v="0"/>
    <x v="6"/>
    <x v="11"/>
  </r>
  <r>
    <x v="5"/>
    <x v="5"/>
    <s v=" COLEGIO CHUNIZA (IED)"/>
    <s v="6005 - 05"/>
    <x v="70"/>
    <n v="0"/>
    <n v="2"/>
    <n v="0"/>
    <n v="2"/>
    <n v="2"/>
    <n v="134"/>
    <n v="0"/>
    <x v="6"/>
    <x v="11"/>
  </r>
  <r>
    <x v="5"/>
    <x v="5"/>
    <s v=" COLEGIO TECNICO TOMAS RUEDA VARGAS (IED)"/>
    <s v="6004 - 32"/>
    <x v="324"/>
    <n v="0"/>
    <n v="0"/>
    <n v="1"/>
    <n v="1"/>
    <n v="1"/>
    <n v="134"/>
    <n v="1"/>
    <x v="6"/>
    <x v="11"/>
  </r>
  <r>
    <x v="5"/>
    <x v="5"/>
    <s v=" COLEGIO CRISTOBAL COLON (IED)"/>
    <s v="6001 - 03"/>
    <x v="64"/>
    <n v="0"/>
    <n v="0"/>
    <n v="1"/>
    <n v="1"/>
    <n v="1"/>
    <n v="134"/>
    <n v="1"/>
    <x v="6"/>
    <x v="11"/>
  </r>
  <r>
    <x v="5"/>
    <x v="5"/>
    <s v=" COLEGIO ALEMANIA UNIFICADA (IED)"/>
    <s v="6004 - 03"/>
    <x v="160"/>
    <n v="0"/>
    <n v="0"/>
    <n v="1"/>
    <n v="1"/>
    <n v="1"/>
    <n v="134"/>
    <n v="1"/>
    <x v="6"/>
    <x v="11"/>
  </r>
  <r>
    <x v="5"/>
    <x v="5"/>
    <s v=" COLEGIO DIVINO MAESTRO (IED)"/>
    <s v="6001 - 04"/>
    <x v="173"/>
    <n v="0"/>
    <n v="1"/>
    <n v="1"/>
    <n v="2"/>
    <n v="2"/>
    <n v="134"/>
    <n v="0.5"/>
    <x v="6"/>
    <x v="11"/>
  </r>
  <r>
    <x v="5"/>
    <x v="5"/>
    <s v=" COLEGIO AULAS COLOMBIANAS SAN LUIS (IED)"/>
    <s v="6003 - 02"/>
    <x v="327"/>
    <n v="0"/>
    <n v="0"/>
    <n v="1"/>
    <n v="1"/>
    <n v="1"/>
    <n v="134"/>
    <n v="1"/>
    <x v="6"/>
    <x v="11"/>
  </r>
  <r>
    <x v="5"/>
    <x v="5"/>
    <s v=" COLEGIO USAQUEN (IED)"/>
    <s v="6001 - 11"/>
    <x v="66"/>
    <n v="0"/>
    <n v="1"/>
    <n v="4"/>
    <n v="5"/>
    <n v="5"/>
    <n v="134"/>
    <n v="0.8"/>
    <x v="6"/>
    <x v="11"/>
  </r>
  <r>
    <x v="5"/>
    <x v="5"/>
    <s v=" COLEGIO UNION COLOMBIA (IED)"/>
    <s v="6001 - 10"/>
    <x v="326"/>
    <n v="0"/>
    <n v="0"/>
    <n v="1"/>
    <n v="1"/>
    <n v="1"/>
    <n v="134"/>
    <n v="1"/>
    <x v="6"/>
    <x v="11"/>
  </r>
  <r>
    <x v="5"/>
    <x v="5"/>
    <s v=" COLEGIO TOBERIN (IED)"/>
    <s v="6001 - 09"/>
    <x v="65"/>
    <n v="0"/>
    <n v="0"/>
    <n v="1"/>
    <n v="1"/>
    <n v="1"/>
    <n v="134"/>
    <n v="1"/>
    <x v="6"/>
    <x v="11"/>
  </r>
  <r>
    <x v="5"/>
    <x v="5"/>
    <s v=" COLEGIO SALUDCOOP NORTE (IED)"/>
    <s v="6001 - 08"/>
    <x v="107"/>
    <n v="0"/>
    <n v="1"/>
    <n v="0"/>
    <n v="1"/>
    <n v="1"/>
    <n v="134"/>
    <n v="0"/>
    <x v="6"/>
    <x v="11"/>
  </r>
  <r>
    <x v="5"/>
    <x v="5"/>
    <s v=" COLEGIO LOS ALPES (IED)"/>
    <s v="6004 - 21"/>
    <x v="186"/>
    <n v="0"/>
    <n v="1"/>
    <n v="0"/>
    <n v="1"/>
    <n v="1"/>
    <n v="134"/>
    <n v="0"/>
    <x v="6"/>
    <x v="11"/>
  </r>
  <r>
    <x v="5"/>
    <x v="5"/>
    <s v=" COLEGIO ORLANDO FALS BORDA (IED)"/>
    <s v="6005 - 28"/>
    <x v="76"/>
    <n v="0"/>
    <n v="2"/>
    <n v="0"/>
    <n v="2"/>
    <n v="2"/>
    <n v="134"/>
    <n v="0"/>
    <x v="6"/>
    <x v="11"/>
  </r>
  <r>
    <x v="5"/>
    <x v="5"/>
    <s v=" COLEGIO REPUBLICA DE CHINA (IED)"/>
    <s v="6010 - 25"/>
    <x v="269"/>
    <n v="0"/>
    <n v="1"/>
    <n v="0"/>
    <n v="1"/>
    <n v="1"/>
    <n v="134"/>
    <n v="0"/>
    <x v="6"/>
    <x v="11"/>
  </r>
  <r>
    <x v="5"/>
    <x v="5"/>
    <s v=" COLEGIO INSTITUTO TECNICO LAUREANO GOMEZ (IED)"/>
    <s v="6010 - 10"/>
    <x v="338"/>
    <n v="0"/>
    <n v="1"/>
    <n v="0"/>
    <n v="1"/>
    <n v="1"/>
    <n v="134"/>
    <n v="0"/>
    <x v="6"/>
    <x v="11"/>
  </r>
  <r>
    <x v="5"/>
    <x v="5"/>
    <s v=" COLEGIO NUEVA ZELANDIA (IED)"/>
    <s v="6011 - 18"/>
    <x v="125"/>
    <n v="0"/>
    <n v="0"/>
    <n v="1"/>
    <n v="1"/>
    <n v="1"/>
    <n v="134"/>
    <n v="1"/>
    <x v="6"/>
    <x v="11"/>
  </r>
  <r>
    <x v="5"/>
    <x v="5"/>
    <s v=" COLEGIO JUAN LOZANO Y LOZANO (IED)"/>
    <s v="6011 - 12"/>
    <x v="169"/>
    <n v="0"/>
    <n v="5"/>
    <n v="0"/>
    <n v="5"/>
    <n v="5"/>
    <n v="134"/>
    <n v="0"/>
    <x v="6"/>
    <x v="11"/>
  </r>
  <r>
    <x v="5"/>
    <x v="5"/>
    <s v=" COLEGIO GERARDO MOLINA RAMIREZ (IED)"/>
    <s v="6011 - 07"/>
    <x v="97"/>
    <n v="0"/>
    <n v="0"/>
    <n v="1"/>
    <n v="1"/>
    <n v="1"/>
    <n v="134"/>
    <n v="1"/>
    <x v="6"/>
    <x v="11"/>
  </r>
  <r>
    <x v="5"/>
    <x v="5"/>
    <s v=" COLEGIO ALBERTO LLERAS CAMARGO (IED)"/>
    <s v="6011 - 01"/>
    <x v="272"/>
    <n v="0"/>
    <n v="0"/>
    <n v="1"/>
    <n v="1"/>
    <n v="1"/>
    <n v="134"/>
    <n v="1"/>
    <x v="6"/>
    <x v="11"/>
  </r>
  <r>
    <x v="5"/>
    <x v="5"/>
    <s v=" COLEGIO TOMAS CIPRIANO DE MOSQUERA (IED)"/>
    <s v="6010 - 32"/>
    <x v="270"/>
    <n v="0"/>
    <n v="0"/>
    <n v="1"/>
    <n v="1"/>
    <n v="1"/>
    <n v="134"/>
    <n v="1"/>
    <x v="6"/>
    <x v="11"/>
  </r>
  <r>
    <x v="5"/>
    <x v="5"/>
    <s v=" COLEGIO VISTA BELLA (IED)"/>
    <s v="6011 - 26"/>
    <x v="98"/>
    <n v="0"/>
    <n v="1"/>
    <n v="2"/>
    <n v="3"/>
    <n v="3"/>
    <n v="134"/>
    <n v="0.66666666666666663"/>
    <x v="6"/>
    <x v="11"/>
  </r>
  <r>
    <x v="5"/>
    <x v="5"/>
    <s v=" COLEGIO REPUBLICA DE COLOMBIA (IED)"/>
    <s v="6010 - 26"/>
    <x v="94"/>
    <n v="0"/>
    <n v="0"/>
    <n v="1"/>
    <n v="1"/>
    <n v="1"/>
    <n v="134"/>
    <n v="1"/>
    <x v="6"/>
    <x v="11"/>
  </r>
  <r>
    <x v="5"/>
    <x v="5"/>
    <s v=" COLEGIO MANUELA BELTRAN (IED)"/>
    <s v="6013 - 01"/>
    <x v="233"/>
    <n v="0"/>
    <n v="2"/>
    <n v="0"/>
    <n v="2"/>
    <n v="2"/>
    <n v="134"/>
    <n v="0"/>
    <x v="6"/>
    <x v="11"/>
  </r>
  <r>
    <x v="5"/>
    <x v="5"/>
    <s v=" COLEGIO NUEVA CONSTITUCION (IED)"/>
    <s v="6010 - 23"/>
    <x v="267"/>
    <n v="0"/>
    <n v="1"/>
    <n v="0"/>
    <n v="1"/>
    <n v="1"/>
    <n v="134"/>
    <n v="0"/>
    <x v="6"/>
    <x v="11"/>
  </r>
  <r>
    <x v="5"/>
    <x v="5"/>
    <s v=" COLEGIO MIGUEL ANTONIO CARO (IED)"/>
    <s v="6010 - 18"/>
    <x v="384"/>
    <n v="0"/>
    <n v="0"/>
    <n v="1"/>
    <n v="1"/>
    <n v="1"/>
    <n v="134"/>
    <n v="1"/>
    <x v="6"/>
    <x v="11"/>
  </r>
  <r>
    <x v="5"/>
    <x v="5"/>
    <s v=" COLEGIO LA PALESTINA (IED)"/>
    <s v="6010 - 14"/>
    <x v="340"/>
    <n v="0"/>
    <n v="0"/>
    <n v="2"/>
    <n v="2"/>
    <n v="2"/>
    <n v="134"/>
    <n v="1"/>
    <x v="6"/>
    <x v="11"/>
  </r>
  <r>
    <x v="5"/>
    <x v="5"/>
    <s v=" COLEGIO JOSE ASUNCION SILVA (IED)"/>
    <s v="6010 - 13"/>
    <x v="121"/>
    <n v="0"/>
    <n v="1"/>
    <n v="0"/>
    <n v="1"/>
    <n v="1"/>
    <n v="134"/>
    <n v="0"/>
    <x v="6"/>
    <x v="11"/>
  </r>
  <r>
    <x v="5"/>
    <x v="5"/>
    <s v=" COLEGIO JORGE GAITAN CORTES (IED)"/>
    <s v="6010 - 12"/>
    <x v="415"/>
    <n v="0"/>
    <n v="0"/>
    <n v="2"/>
    <n v="2"/>
    <n v="2"/>
    <n v="134"/>
    <n v="1"/>
    <x v="6"/>
    <x v="11"/>
  </r>
  <r>
    <x v="5"/>
    <x v="5"/>
    <s v=" COLEGIO NUEVO SAN ANDRES DE LOS ALTOS (IED)"/>
    <s v="6005 - 26"/>
    <x v="400"/>
    <n v="0"/>
    <n v="1"/>
    <n v="0"/>
    <n v="1"/>
    <n v="1"/>
    <n v="134"/>
    <n v="0"/>
    <x v="6"/>
    <x v="11"/>
  </r>
  <r>
    <x v="5"/>
    <x v="5"/>
    <s v=" COLEGIO ROBERT F. KENNEDY (IED)"/>
    <s v="6010 - 27"/>
    <x v="95"/>
    <n v="0"/>
    <n v="1"/>
    <n v="0"/>
    <n v="1"/>
    <n v="1"/>
    <n v="134"/>
    <n v="0"/>
    <x v="6"/>
    <x v="11"/>
  </r>
  <r>
    <x v="5"/>
    <x v="5"/>
    <s v=" COLEGIO MARCO ANTONIO CARREÑO SILVA (IED)"/>
    <s v="6016 - 13"/>
    <x v="290"/>
    <n v="0"/>
    <n v="1"/>
    <n v="0"/>
    <n v="1"/>
    <n v="1"/>
    <n v="134"/>
    <n v="0"/>
    <x v="6"/>
    <x v="11"/>
  </r>
  <r>
    <x v="5"/>
    <x v="5"/>
    <s v=" COLEGIO PARAISO MIRADOR (IED)"/>
    <s v="6019 - 28"/>
    <x v="317"/>
    <n v="0"/>
    <n v="0"/>
    <n v="1"/>
    <n v="1"/>
    <n v="1"/>
    <n v="134"/>
    <n v="1"/>
    <x v="6"/>
    <x v="11"/>
  </r>
  <r>
    <x v="5"/>
    <x v="5"/>
    <s v=" COLEGIO EL PARAISO DE MANUELA BELTRAN (IED)"/>
    <s v="6019 - 13"/>
    <x v="358"/>
    <n v="0"/>
    <n v="1"/>
    <n v="0"/>
    <n v="1"/>
    <n v="1"/>
    <n v="134"/>
    <n v="0"/>
    <x v="6"/>
    <x v="11"/>
  </r>
  <r>
    <x v="5"/>
    <x v="5"/>
    <s v=" COLEGIO CUNDINAMARCA (IED)"/>
    <s v="6019 - 11"/>
    <x v="150"/>
    <n v="0"/>
    <n v="1"/>
    <n v="0"/>
    <n v="1"/>
    <n v="1"/>
    <n v="134"/>
    <n v="0"/>
    <x v="6"/>
    <x v="11"/>
  </r>
  <r>
    <x v="5"/>
    <x v="5"/>
    <s v=" COLEGIO CEDID CIUDAD BOLIVAR (IED)"/>
    <s v="6019 - 06"/>
    <x v="149"/>
    <n v="0"/>
    <n v="0"/>
    <n v="3"/>
    <n v="3"/>
    <n v="3"/>
    <n v="134"/>
    <n v="1"/>
    <x v="6"/>
    <x v="11"/>
  </r>
  <r>
    <x v="5"/>
    <x v="5"/>
    <s v=" COLEGIO ARBORIZADORA ALTA (IED)"/>
    <s v="6019 - 03"/>
    <x v="151"/>
    <n v="0"/>
    <n v="1"/>
    <n v="0"/>
    <n v="1"/>
    <n v="1"/>
    <n v="134"/>
    <n v="0"/>
    <x v="6"/>
    <x v="11"/>
  </r>
  <r>
    <x v="5"/>
    <x v="5"/>
    <s v=" COLEGIO MISAEL PASTRANA BORRERO (IED)"/>
    <s v="6018 - 19"/>
    <x v="389"/>
    <n v="0"/>
    <n v="1"/>
    <n v="0"/>
    <n v="1"/>
    <n v="1"/>
    <n v="134"/>
    <n v="0"/>
    <x v="6"/>
    <x v="11"/>
  </r>
  <r>
    <x v="5"/>
    <x v="5"/>
    <s v=" COLEGIO REPUBLICA DOMINICANA (IED)"/>
    <s v="6011 - 21"/>
    <x v="275"/>
    <n v="0"/>
    <n v="0"/>
    <n v="3"/>
    <n v="3"/>
    <n v="3"/>
    <n v="134"/>
    <n v="1"/>
    <x v="6"/>
    <x v="11"/>
  </r>
  <r>
    <x v="5"/>
    <x v="5"/>
    <s v=" COLEGIO ANTONIO BARAYA (IED)"/>
    <s v="6018 - 04"/>
    <x v="388"/>
    <n v="0"/>
    <n v="0"/>
    <n v="3"/>
    <n v="3"/>
    <n v="3"/>
    <n v="134"/>
    <n v="1"/>
    <x v="6"/>
    <x v="11"/>
  </r>
  <r>
    <x v="5"/>
    <x v="5"/>
    <s v=" COLEGIO INSTITUTO TECNICO JUAN DEL CORRAL (IED)"/>
    <s v="6010 - 09"/>
    <x v="263"/>
    <n v="0"/>
    <n v="0"/>
    <n v="1"/>
    <n v="1"/>
    <n v="1"/>
    <n v="134"/>
    <n v="1"/>
    <x v="6"/>
    <x v="11"/>
  </r>
  <r>
    <x v="5"/>
    <x v="5"/>
    <s v=" COLEGIO LA MERCED (IED)"/>
    <s v="6016 - 10"/>
    <x v="288"/>
    <n v="0"/>
    <n v="0"/>
    <n v="1"/>
    <n v="1"/>
    <n v="1"/>
    <n v="134"/>
    <n v="1"/>
    <x v="6"/>
    <x v="11"/>
  </r>
  <r>
    <x v="5"/>
    <x v="5"/>
    <s v=" COLEGIO DE CULTURA POPULAR (IED)"/>
    <s v="6016 - 04"/>
    <x v="283"/>
    <n v="0"/>
    <n v="0"/>
    <n v="1"/>
    <n v="1"/>
    <n v="1"/>
    <n v="134"/>
    <n v="1"/>
    <x v="6"/>
    <x v="11"/>
  </r>
  <r>
    <x v="5"/>
    <x v="5"/>
    <s v=" COLEGIO BENJAMIN HERRERA (IED)"/>
    <s v="6016 - 03"/>
    <x v="128"/>
    <n v="0"/>
    <n v="0"/>
    <n v="2"/>
    <n v="2"/>
    <n v="2"/>
    <n v="134"/>
    <n v="1"/>
    <x v="6"/>
    <x v="11"/>
  </r>
  <r>
    <x v="5"/>
    <x v="5"/>
    <s v=" COLEGIO ESCUELA NORMAL SUPERIOR DISTRITAL MARIA MONTESSORI (IED)"/>
    <s v="6015 - 02"/>
    <x v="238"/>
    <n v="0"/>
    <n v="4"/>
    <n v="0"/>
    <n v="4"/>
    <n v="4"/>
    <n v="134"/>
    <n v="0"/>
    <x v="6"/>
    <x v="11"/>
  </r>
  <r>
    <x v="5"/>
    <x v="5"/>
    <s v=" COLEGIO SAN FRANCISCO DE ASIS (IED)"/>
    <s v="6014 - 07"/>
    <x v="236"/>
    <n v="0"/>
    <n v="1"/>
    <n v="0"/>
    <n v="1"/>
    <n v="1"/>
    <n v="134"/>
    <n v="0"/>
    <x v="6"/>
    <x v="11"/>
  </r>
  <r>
    <x v="5"/>
    <x v="5"/>
    <s v=" COLEGIO PALERMO -IEDIP- (IED)"/>
    <s v="6013 - 02"/>
    <x v="146"/>
    <n v="0"/>
    <n v="1"/>
    <n v="0"/>
    <n v="1"/>
    <n v="1"/>
    <n v="134"/>
    <n v="0"/>
    <x v="6"/>
    <x v="11"/>
  </r>
  <r>
    <x v="5"/>
    <x v="5"/>
    <s v=" COLEGIO MARRUECOS Y MOLINOS (IED)"/>
    <s v="6018 - 18"/>
    <x v="305"/>
    <n v="0"/>
    <n v="1"/>
    <n v="1"/>
    <n v="2"/>
    <n v="2"/>
    <n v="134"/>
    <n v="0.5"/>
    <x v="6"/>
    <x v="11"/>
  </r>
  <r>
    <x v="5"/>
    <x v="5"/>
    <s v=" COLEGIO CEDID SAN PABLO (IED)"/>
    <s v="6007 - 07"/>
    <x v="202"/>
    <n v="0"/>
    <n v="0"/>
    <n v="3"/>
    <n v="3"/>
    <n v="3"/>
    <n v="134"/>
    <n v="1"/>
    <x v="6"/>
    <x v="11"/>
  </r>
  <r>
    <x v="5"/>
    <x v="5"/>
    <s v=" COLEGIO INSTITUTO TECNICO REPUBLICA DE GUATEMALA (IED)"/>
    <s v="6010 - 11"/>
    <x v="339"/>
    <n v="0"/>
    <n v="0"/>
    <n v="2"/>
    <n v="2"/>
    <n v="2"/>
    <n v="134"/>
    <n v="1"/>
    <x v="6"/>
    <x v="11"/>
  </r>
  <r>
    <x v="5"/>
    <x v="5"/>
    <s v=" COLEGIO CODEMA (IED)"/>
    <s v="6008 - 07"/>
    <x v="220"/>
    <n v="0"/>
    <n v="0"/>
    <n v="2"/>
    <n v="2"/>
    <n v="2"/>
    <n v="134"/>
    <n v="1"/>
    <x v="6"/>
    <x v="11"/>
  </r>
  <r>
    <x v="5"/>
    <x v="5"/>
    <s v=" COLEGIO CARLOS ARANGO VELEZ (IED)"/>
    <s v="6008 - 03"/>
    <x v="218"/>
    <n v="0"/>
    <n v="1"/>
    <n v="0"/>
    <n v="1"/>
    <n v="1"/>
    <n v="134"/>
    <n v="0"/>
    <x v="6"/>
    <x v="11"/>
  </r>
  <r>
    <x v="5"/>
    <x v="5"/>
    <s v=" COLEGIO PABLO DE TARSO (IED)"/>
    <s v="6007 - 25"/>
    <x v="214"/>
    <n v="0"/>
    <n v="1"/>
    <n v="0"/>
    <n v="1"/>
    <n v="1"/>
    <n v="134"/>
    <n v="0"/>
    <x v="6"/>
    <x v="11"/>
  </r>
  <r>
    <x v="5"/>
    <x v="5"/>
    <s v=" COLEGIO KIMI PERNIA DOMICO (IED)"/>
    <s v="6007 - 17"/>
    <x v="208"/>
    <n v="0"/>
    <n v="1"/>
    <n v="0"/>
    <n v="1"/>
    <n v="1"/>
    <n v="134"/>
    <n v="0"/>
    <x v="6"/>
    <x v="11"/>
  </r>
  <r>
    <x v="5"/>
    <x v="5"/>
    <s v=" COLEGIO JOSE FRANCISCO SOCARRAS (IED)"/>
    <s v="6007 - 16"/>
    <x v="367"/>
    <n v="0"/>
    <n v="2"/>
    <n v="0"/>
    <n v="2"/>
    <n v="2"/>
    <n v="134"/>
    <n v="0"/>
    <x v="6"/>
    <x v="11"/>
  </r>
  <r>
    <x v="5"/>
    <x v="5"/>
    <s v=" COLEGIO GENERAL GUSTAVO ROJAS PINILLA (IED)"/>
    <s v="6008 - 14"/>
    <x v="225"/>
    <n v="0"/>
    <n v="0"/>
    <n v="1"/>
    <n v="1"/>
    <n v="1"/>
    <n v="134"/>
    <n v="1"/>
    <x v="6"/>
    <x v="11"/>
  </r>
  <r>
    <x v="5"/>
    <x v="5"/>
    <s v=" COLEGIO EL PORVENIR (IED)"/>
    <s v="6007 - 10"/>
    <x v="83"/>
    <n v="0"/>
    <n v="0"/>
    <n v="1"/>
    <n v="1"/>
    <n v="1"/>
    <n v="134"/>
    <n v="1"/>
    <x v="6"/>
    <x v="11"/>
  </r>
  <r>
    <x v="5"/>
    <x v="5"/>
    <s v=" COLEGIO INEM FRANCISCO DE PAULA SANTANDER (IED)"/>
    <s v="6008 - 16"/>
    <x v="88"/>
    <n v="0"/>
    <n v="0"/>
    <n v="1"/>
    <n v="1"/>
    <n v="1"/>
    <n v="134"/>
    <n v="1"/>
    <x v="6"/>
    <x v="11"/>
  </r>
  <r>
    <x v="5"/>
    <x v="5"/>
    <s v=" COLEGIO CARLOS ALBAN HOLGUIN (IED)"/>
    <s v="6007 - 05"/>
    <x v="82"/>
    <n v="0"/>
    <n v="1"/>
    <n v="0"/>
    <n v="1"/>
    <n v="1"/>
    <n v="134"/>
    <n v="0"/>
    <x v="6"/>
    <x v="11"/>
  </r>
  <r>
    <x v="5"/>
    <x v="5"/>
    <s v=" COLEGIO VENECIA (IED)"/>
    <s v="6006 - 12"/>
    <x v="113"/>
    <n v="0"/>
    <n v="0"/>
    <n v="2"/>
    <n v="2"/>
    <n v="2"/>
    <n v="134"/>
    <n v="1"/>
    <x v="6"/>
    <x v="11"/>
  </r>
  <r>
    <x v="5"/>
    <x v="5"/>
    <s v=" COLEGIO SAN CARLOS (IED)"/>
    <s v="6006 - 11"/>
    <x v="408"/>
    <n v="0"/>
    <n v="2"/>
    <n v="1"/>
    <n v="3"/>
    <n v="3"/>
    <n v="134"/>
    <n v="0.33333333333333331"/>
    <x v="6"/>
    <x v="11"/>
  </r>
  <r>
    <x v="5"/>
    <x v="5"/>
    <s v=" COLEGIO RAFAEL URIBE URIBE (IED)"/>
    <s v="6006 - 08"/>
    <x v="197"/>
    <n v="0"/>
    <n v="1"/>
    <n v="0"/>
    <n v="1"/>
    <n v="1"/>
    <n v="134"/>
    <n v="0"/>
    <x v="6"/>
    <x v="11"/>
  </r>
  <r>
    <x v="5"/>
    <x v="5"/>
    <s v=" COLEGIO PAULO FREIRE (IED)"/>
    <s v="6005 - 29"/>
    <x v="77"/>
    <n v="0"/>
    <n v="2"/>
    <n v="1"/>
    <n v="3"/>
    <n v="3"/>
    <n v="134"/>
    <n v="0.33333333333333331"/>
    <x v="6"/>
    <x v="11"/>
  </r>
  <r>
    <x v="5"/>
    <x v="5"/>
    <s v=" COLEGIO RURAL PASQUILLA (IED)"/>
    <s v="6019 - 33"/>
    <x v="318"/>
    <n v="0"/>
    <n v="1"/>
    <n v="0"/>
    <n v="1"/>
    <n v="1"/>
    <n v="134"/>
    <n v="0"/>
    <x v="6"/>
    <x v="11"/>
  </r>
  <r>
    <x v="5"/>
    <x v="5"/>
    <s v=" COLEGIO GERMAN ARCINIEGAS (IED)"/>
    <s v="6007 - 13"/>
    <x v="205"/>
    <n v="0"/>
    <n v="0"/>
    <n v="1"/>
    <n v="1"/>
    <n v="1"/>
    <n v="134"/>
    <n v="1"/>
    <x v="6"/>
    <x v="11"/>
  </r>
  <r>
    <x v="5"/>
    <x v="5"/>
    <s v=" COLEGIO LA FLORESTA SUR (IED)"/>
    <s v="6008 - 25"/>
    <x v="230"/>
    <n v="0"/>
    <n v="0"/>
    <n v="1"/>
    <n v="1"/>
    <n v="1"/>
    <n v="134"/>
    <n v="1"/>
    <x v="6"/>
    <x v="11"/>
  </r>
  <r>
    <x v="5"/>
    <x v="5"/>
    <s v=" COLEGIO CHARRY (IED)"/>
    <s v="6010 - 03"/>
    <x v="337"/>
    <n v="0"/>
    <n v="1"/>
    <n v="0"/>
    <n v="1"/>
    <n v="1"/>
    <n v="134"/>
    <n v="0"/>
    <x v="6"/>
    <x v="11"/>
  </r>
  <r>
    <x v="5"/>
    <x v="5"/>
    <s v=" COLEGIO ANTONIO VILLAVICENCIO (IED)"/>
    <s v="6010 - 02"/>
    <x v="260"/>
    <n v="0"/>
    <n v="0"/>
    <n v="1"/>
    <n v="1"/>
    <n v="1"/>
    <n v="134"/>
    <n v="1"/>
    <x v="6"/>
    <x v="11"/>
  </r>
  <r>
    <x v="5"/>
    <x v="5"/>
    <s v=" COLEGIO VILLEMAR EL CARMEN (IED)"/>
    <s v="6009 - 10"/>
    <x v="258"/>
    <n v="0"/>
    <n v="0"/>
    <n v="1"/>
    <n v="1"/>
    <n v="1"/>
    <n v="134"/>
    <n v="1"/>
    <x v="6"/>
    <x v="11"/>
  </r>
  <r>
    <x v="5"/>
    <x v="5"/>
    <s v=" COLEGIO ANTONIO VAN UDEN (IED)"/>
    <s v="6009 - 01"/>
    <x v="335"/>
    <n v="0"/>
    <n v="1"/>
    <n v="0"/>
    <n v="1"/>
    <n v="1"/>
    <n v="134"/>
    <n v="0"/>
    <x v="6"/>
    <x v="11"/>
  </r>
  <r>
    <x v="5"/>
    <x v="5"/>
    <s v=" COLEGIO SAN RAFAEL (IED)"/>
    <s v="6008 - 40"/>
    <x v="248"/>
    <n v="0"/>
    <n v="2"/>
    <n v="0"/>
    <n v="2"/>
    <n v="2"/>
    <n v="134"/>
    <n v="0"/>
    <x v="6"/>
    <x v="11"/>
  </r>
  <r>
    <x v="5"/>
    <x v="5"/>
    <s v=" COLEGIO SAN PEDRO CLAVER (IED)"/>
    <s v="6008 - 39"/>
    <x v="92"/>
    <n v="0"/>
    <n v="1"/>
    <n v="0"/>
    <n v="1"/>
    <n v="1"/>
    <n v="134"/>
    <n v="0"/>
    <x v="6"/>
    <x v="11"/>
  </r>
  <r>
    <x v="5"/>
    <x v="5"/>
    <s v=" COLEGIO FERNANDO SOTO APARICIO (IED)"/>
    <s v="6008 - 11"/>
    <x v="87"/>
    <n v="0"/>
    <n v="0"/>
    <n v="1"/>
    <n v="1"/>
    <n v="1"/>
    <n v="134"/>
    <n v="1"/>
    <x v="6"/>
    <x v="11"/>
  </r>
  <r>
    <x v="5"/>
    <x v="5"/>
    <s v=" COLEGIO LAS AMERICAS (IED)"/>
    <s v="6008 - 26"/>
    <x v="231"/>
    <n v="0"/>
    <n v="0"/>
    <n v="3"/>
    <n v="3"/>
    <n v="3"/>
    <n v="134"/>
    <n v="1"/>
    <x v="6"/>
    <x v="11"/>
  </r>
  <r>
    <x v="5"/>
    <x v="5"/>
    <s v=" COLEGIO OFELIA URIBE DE ACOSTA (IED)"/>
    <s v="6005 - 27"/>
    <x v="139"/>
    <n v="0"/>
    <n v="0"/>
    <n v="2"/>
    <n v="2"/>
    <n v="2"/>
    <n v="134"/>
    <n v="1"/>
    <x v="6"/>
    <x v="11"/>
  </r>
  <r>
    <x v="5"/>
    <x v="5"/>
    <s v=" COLEGIO LA AMISTAD (IED)"/>
    <s v="6008 - 23"/>
    <x v="142"/>
    <n v="0"/>
    <n v="2"/>
    <n v="0"/>
    <n v="2"/>
    <n v="2"/>
    <n v="134"/>
    <n v="0"/>
    <x v="6"/>
    <x v="11"/>
  </r>
  <r>
    <x v="5"/>
    <x v="5"/>
    <s v=" COLEGIO KENNEDY (IED)"/>
    <s v="6008 - 22"/>
    <x v="229"/>
    <n v="0"/>
    <n v="0"/>
    <n v="1"/>
    <n v="1"/>
    <n v="1"/>
    <n v="134"/>
    <n v="1"/>
    <x v="6"/>
    <x v="11"/>
  </r>
  <r>
    <x v="5"/>
    <x v="5"/>
    <s v=" COLEGIO JAIRO ANIBAL NINO (CED)"/>
    <s v="6008 - 20"/>
    <x v="228"/>
    <n v="0"/>
    <n v="0"/>
    <n v="1"/>
    <n v="1"/>
    <n v="1"/>
    <n v="134"/>
    <n v="1"/>
    <x v="6"/>
    <x v="11"/>
  </r>
  <r>
    <x v="5"/>
    <x v="5"/>
    <s v=" COLEGIO JACKELINE (IED)"/>
    <s v="6008 - 19"/>
    <x v="89"/>
    <n v="0"/>
    <n v="0"/>
    <n v="1"/>
    <n v="1"/>
    <n v="1"/>
    <n v="134"/>
    <n v="1"/>
    <x v="6"/>
    <x v="11"/>
  </r>
  <r>
    <x v="5"/>
    <x v="5"/>
    <s v=" COLEGIO ISABEL II (IED)"/>
    <s v="6008 - 18"/>
    <x v="227"/>
    <n v="0"/>
    <n v="1"/>
    <n v="0"/>
    <n v="1"/>
    <n v="1"/>
    <n v="134"/>
    <n v="0"/>
    <x v="6"/>
    <x v="11"/>
  </r>
  <r>
    <x v="5"/>
    <x v="5"/>
    <s v=" COLEGIO INSTITUTO TECNICO RODRIGO DE TRIANA (IED)"/>
    <s v="6008 - 17"/>
    <x v="226"/>
    <n v="0"/>
    <n v="1"/>
    <n v="1"/>
    <n v="2"/>
    <n v="2"/>
    <n v="134"/>
    <n v="0.5"/>
    <x v="6"/>
    <x v="11"/>
  </r>
  <r>
    <x v="5"/>
    <x v="5"/>
    <s v=" COLEGIO O.E.A. (IED)"/>
    <s v="6008 - 33"/>
    <x v="243"/>
    <n v="0"/>
    <n v="1"/>
    <n v="1"/>
    <n v="2"/>
    <n v="2"/>
    <n v="134"/>
    <n v="0.5"/>
    <x v="6"/>
    <x v="11"/>
  </r>
  <r>
    <x v="5"/>
    <x v="5"/>
    <s v=" COLEGIO NUEVO HORIZONTE (IED)"/>
    <s v="6001 - 07"/>
    <x v="175"/>
    <n v="0"/>
    <n v="0"/>
    <n v="1"/>
    <n v="1"/>
    <n v="1"/>
    <n v="108"/>
    <n v="1"/>
    <x v="6"/>
    <x v="10"/>
  </r>
  <r>
    <x v="5"/>
    <x v="5"/>
    <s v=" COLEGIO SAN JOSE SUR ORIENTAL (IED)"/>
    <s v="6004 - 31"/>
    <x v="399"/>
    <n v="0"/>
    <n v="1"/>
    <n v="0"/>
    <n v="1"/>
    <n v="1"/>
    <n v="108"/>
    <n v="0"/>
    <x v="6"/>
    <x v="10"/>
  </r>
  <r>
    <x v="5"/>
    <x v="5"/>
    <s v=" COLEGIO MONTEBELLO (IED)"/>
    <s v="6004 - 23"/>
    <x v="323"/>
    <n v="0"/>
    <n v="0"/>
    <n v="1"/>
    <n v="1"/>
    <n v="1"/>
    <n v="108"/>
    <n v="1"/>
    <x v="6"/>
    <x v="10"/>
  </r>
  <r>
    <x v="5"/>
    <x v="5"/>
    <s v=" COLEGIO JUANA ESCOBAR (IED)"/>
    <s v="6004 - 18"/>
    <x v="184"/>
    <n v="0"/>
    <n v="1"/>
    <n v="1"/>
    <n v="2"/>
    <n v="2"/>
    <n v="108"/>
    <n v="0.5"/>
    <x v="6"/>
    <x v="10"/>
  </r>
  <r>
    <x v="5"/>
    <x v="5"/>
    <s v=" COLEGIO ALTAMIRA SUR ORIENTAL (IED)"/>
    <s v="6004 - 04"/>
    <x v="161"/>
    <n v="0"/>
    <n v="0"/>
    <n v="1"/>
    <n v="1"/>
    <n v="1"/>
    <n v="108"/>
    <n v="1"/>
    <x v="6"/>
    <x v="10"/>
  </r>
  <r>
    <x v="5"/>
    <x v="5"/>
    <s v=" COLEGIO JORGE SOTO DEL CORRAL (IED)"/>
    <s v="6003 - 05"/>
    <x v="361"/>
    <n v="0"/>
    <n v="0"/>
    <n v="1"/>
    <n v="1"/>
    <n v="1"/>
    <n v="108"/>
    <n v="1"/>
    <x v="6"/>
    <x v="10"/>
  </r>
  <r>
    <x v="5"/>
    <x v="5"/>
    <s v=" COLEGIO USAQUEN (IED)"/>
    <s v="6001 - 11"/>
    <x v="66"/>
    <n v="0"/>
    <n v="1"/>
    <n v="0"/>
    <n v="1"/>
    <n v="1"/>
    <n v="108"/>
    <n v="0"/>
    <x v="6"/>
    <x v="10"/>
  </r>
  <r>
    <x v="5"/>
    <x v="5"/>
    <s v=" COLEGIO SALUDCOOP NORTE (IED)"/>
    <s v="6001 - 08"/>
    <x v="107"/>
    <n v="0"/>
    <n v="0"/>
    <n v="1"/>
    <n v="1"/>
    <n v="1"/>
    <n v="108"/>
    <n v="1"/>
    <x v="6"/>
    <x v="10"/>
  </r>
  <r>
    <x v="5"/>
    <x v="5"/>
    <s v=" COLEGIO GENERAL SANTANDER (IED)"/>
    <s v="6001 - 06"/>
    <x v="174"/>
    <n v="0"/>
    <n v="1"/>
    <n v="0"/>
    <n v="1"/>
    <n v="1"/>
    <n v="108"/>
    <n v="0"/>
    <x v="6"/>
    <x v="10"/>
  </r>
  <r>
    <x v="5"/>
    <x v="5"/>
    <s v=" COLEGIO FRIEDRICH NAUMANN (IED)"/>
    <s v="6001 - 05"/>
    <x v="325"/>
    <n v="0"/>
    <n v="1"/>
    <n v="0"/>
    <n v="1"/>
    <n v="1"/>
    <n v="108"/>
    <n v="0"/>
    <x v="6"/>
    <x v="10"/>
  </r>
  <r>
    <x v="5"/>
    <x v="5"/>
    <s v=" COLEGIO DIVINO MAESTRO (IED)"/>
    <s v="6001 - 04"/>
    <x v="173"/>
    <n v="0"/>
    <n v="1"/>
    <n v="0"/>
    <n v="1"/>
    <n v="1"/>
    <n v="108"/>
    <n v="0"/>
    <x v="6"/>
    <x v="10"/>
  </r>
  <r>
    <x v="5"/>
    <x v="5"/>
    <s v=" COLEGIO CRISTOBAL COLON (IED)"/>
    <s v="6001 - 03"/>
    <x v="64"/>
    <n v="0"/>
    <n v="2"/>
    <n v="0"/>
    <n v="2"/>
    <n v="2"/>
    <n v="108"/>
    <n v="0"/>
    <x v="6"/>
    <x v="10"/>
  </r>
  <r>
    <x v="5"/>
    <x v="5"/>
    <s v=" COLEGIO AQUILEO PARRA (IED)"/>
    <s v="6001 - 02"/>
    <x v="63"/>
    <n v="0"/>
    <n v="1"/>
    <n v="0"/>
    <n v="1"/>
    <n v="1"/>
    <n v="108"/>
    <n v="0"/>
    <x v="6"/>
    <x v="10"/>
  </r>
  <r>
    <x v="5"/>
    <x v="5"/>
    <s v=" COLEGIO AGUSTIN FERNANDEZ (IED)"/>
    <s v="6001 - 01"/>
    <x v="62"/>
    <n v="0"/>
    <n v="1"/>
    <n v="0"/>
    <n v="1"/>
    <n v="1"/>
    <n v="108"/>
    <n v="0"/>
    <x v="6"/>
    <x v="10"/>
  </r>
  <r>
    <x v="5"/>
    <x v="5"/>
    <s v=" COLEGIO TOBERIN (IED)"/>
    <s v="6001 - 09"/>
    <x v="65"/>
    <n v="0"/>
    <n v="0"/>
    <n v="1"/>
    <n v="1"/>
    <n v="1"/>
    <n v="108"/>
    <n v="1"/>
    <x v="6"/>
    <x v="10"/>
  </r>
  <r>
    <x v="5"/>
    <x v="5"/>
    <s v=" COLEGIO ATABANZHA (IED)"/>
    <s v="6005 - 02"/>
    <x v="364"/>
    <n v="0"/>
    <n v="0"/>
    <n v="1"/>
    <n v="1"/>
    <n v="1"/>
    <n v="108"/>
    <n v="1"/>
    <x v="6"/>
    <x v="10"/>
  </r>
  <r>
    <x v="5"/>
    <x v="5"/>
    <s v=" COLEGIO ANTONIO VILLAVICENCIO (IED)"/>
    <s v="6010 - 02"/>
    <x v="260"/>
    <n v="0"/>
    <n v="0"/>
    <n v="1"/>
    <n v="1"/>
    <n v="1"/>
    <n v="108"/>
    <n v="1"/>
    <x v="6"/>
    <x v="10"/>
  </r>
  <r>
    <x v="5"/>
    <x v="5"/>
    <s v=" COLEGIO VEINTE DE JULIO (IED)"/>
    <s v="6004 - 33"/>
    <x v="381"/>
    <n v="0"/>
    <n v="0"/>
    <n v="1"/>
    <n v="1"/>
    <n v="1"/>
    <n v="108"/>
    <n v="1"/>
    <x v="6"/>
    <x v="10"/>
  </r>
  <r>
    <x v="5"/>
    <x v="5"/>
    <s v=" COLEGIO TABORA (IED)"/>
    <s v="6010 - 31"/>
    <x v="343"/>
    <n v="0"/>
    <n v="0"/>
    <n v="1"/>
    <n v="1"/>
    <n v="1"/>
    <n v="108"/>
    <n v="1"/>
    <x v="6"/>
    <x v="10"/>
  </r>
  <r>
    <x v="5"/>
    <x v="5"/>
    <s v=" COLEGIO SAN JOSE NORTE (IED)"/>
    <s v="6010 - 29"/>
    <x v="342"/>
    <n v="0"/>
    <n v="1"/>
    <n v="0"/>
    <n v="1"/>
    <n v="1"/>
    <n v="108"/>
    <n v="0"/>
    <x v="6"/>
    <x v="10"/>
  </r>
  <r>
    <x v="5"/>
    <x v="5"/>
    <s v=" COLEGIO RODOLFO LLINAS (IED)"/>
    <s v="6010 - 28"/>
    <x v="123"/>
    <n v="0"/>
    <n v="1"/>
    <n v="2"/>
    <n v="3"/>
    <n v="3"/>
    <n v="108"/>
    <n v="0.66666666666666663"/>
    <x v="6"/>
    <x v="10"/>
  </r>
  <r>
    <x v="5"/>
    <x v="5"/>
    <s v=" COLEGIO NUEVA CONSTITUCION (IED)"/>
    <s v="6010 - 23"/>
    <x v="267"/>
    <n v="0"/>
    <n v="1"/>
    <n v="0"/>
    <n v="1"/>
    <n v="1"/>
    <n v="108"/>
    <n v="0"/>
    <x v="6"/>
    <x v="10"/>
  </r>
  <r>
    <x v="5"/>
    <x v="5"/>
    <s v=" COLEGIO INSTITUTO TECNICO INDUSTRIAL FRANCISCO JOSE DE CALDAS (IED)"/>
    <s v="6010 - 08"/>
    <x v="145"/>
    <n v="0"/>
    <n v="1"/>
    <n v="0"/>
    <n v="1"/>
    <n v="1"/>
    <n v="108"/>
    <n v="0"/>
    <x v="6"/>
    <x v="10"/>
  </r>
  <r>
    <x v="5"/>
    <x v="5"/>
    <s v=" COLEGIO JUAN LOZANO Y LOZANO (IED)"/>
    <s v="6011 - 12"/>
    <x v="169"/>
    <n v="0"/>
    <n v="1"/>
    <n v="0"/>
    <n v="1"/>
    <n v="1"/>
    <n v="108"/>
    <n v="0"/>
    <x v="6"/>
    <x v="10"/>
  </r>
  <r>
    <x v="5"/>
    <x v="5"/>
    <s v=" COLEGIO FLORIDABLANCA (IED)"/>
    <s v="6010 - 04"/>
    <x v="144"/>
    <n v="0"/>
    <n v="1"/>
    <n v="0"/>
    <n v="1"/>
    <n v="1"/>
    <n v="108"/>
    <n v="0"/>
    <x v="6"/>
    <x v="10"/>
  </r>
  <r>
    <x v="5"/>
    <x v="5"/>
    <s v=" COLEGIO LA TOSCANA - LISBOA (IED)"/>
    <s v="6011 - 15"/>
    <x v="171"/>
    <n v="0"/>
    <n v="1"/>
    <n v="0"/>
    <n v="1"/>
    <n v="1"/>
    <n v="108"/>
    <n v="0"/>
    <x v="6"/>
    <x v="10"/>
  </r>
  <r>
    <x v="5"/>
    <x v="5"/>
    <s v=" COLEGIO VILLA RICA (IED)"/>
    <s v="6008 - 42"/>
    <x v="250"/>
    <n v="0"/>
    <n v="0"/>
    <n v="1"/>
    <n v="1"/>
    <n v="1"/>
    <n v="108"/>
    <n v="1"/>
    <x v="6"/>
    <x v="10"/>
  </r>
  <r>
    <x v="5"/>
    <x v="5"/>
    <s v=" COLEGIO SAN JOSE DE CASTILLA (IED)"/>
    <s v="6008 - 38"/>
    <x v="247"/>
    <n v="0"/>
    <n v="0"/>
    <n v="1"/>
    <n v="1"/>
    <n v="1"/>
    <n v="108"/>
    <n v="1"/>
    <x v="6"/>
    <x v="10"/>
  </r>
  <r>
    <x v="5"/>
    <x v="5"/>
    <s v=" COLEGIO O.E.A. (IED)"/>
    <s v="6008 - 33"/>
    <x v="243"/>
    <n v="0"/>
    <n v="1"/>
    <n v="0"/>
    <n v="1"/>
    <n v="1"/>
    <n v="108"/>
    <n v="0"/>
    <x v="6"/>
    <x v="10"/>
  </r>
  <r>
    <x v="5"/>
    <x v="5"/>
    <s v=" COLEGIO NELSON MANDELA (IED)"/>
    <s v="6008 - 32"/>
    <x v="334"/>
    <n v="0"/>
    <n v="0"/>
    <n v="1"/>
    <n v="1"/>
    <n v="1"/>
    <n v="108"/>
    <n v="1"/>
    <x v="6"/>
    <x v="10"/>
  </r>
  <r>
    <x v="5"/>
    <x v="5"/>
    <s v=" COLEGIO LA FLORESTA SUR (IED)"/>
    <s v="6008 - 25"/>
    <x v="230"/>
    <n v="0"/>
    <n v="1"/>
    <n v="0"/>
    <n v="1"/>
    <n v="1"/>
    <n v="108"/>
    <n v="0"/>
    <x v="6"/>
    <x v="10"/>
  </r>
  <r>
    <x v="5"/>
    <x v="5"/>
    <s v=" COLEGIO LA AMISTAD (IED)"/>
    <s v="6008 - 23"/>
    <x v="142"/>
    <n v="0"/>
    <n v="1"/>
    <n v="0"/>
    <n v="1"/>
    <n v="1"/>
    <n v="108"/>
    <n v="0"/>
    <x v="6"/>
    <x v="10"/>
  </r>
  <r>
    <x v="5"/>
    <x v="5"/>
    <s v=" COLEGIO GARCES NAVAS (IED)"/>
    <s v="6010 - 05"/>
    <x v="368"/>
    <n v="0"/>
    <n v="1"/>
    <n v="0"/>
    <n v="1"/>
    <n v="1"/>
    <n v="108"/>
    <n v="0"/>
    <x v="6"/>
    <x v="10"/>
  </r>
  <r>
    <x v="5"/>
    <x v="5"/>
    <s v=" COLEGIO JOSE MANUEL RESTREPO (IED)"/>
    <s v="6016 - 08"/>
    <x v="286"/>
    <n v="0"/>
    <n v="0"/>
    <n v="1"/>
    <n v="1"/>
    <n v="1"/>
    <n v="108"/>
    <n v="1"/>
    <x v="6"/>
    <x v="10"/>
  </r>
  <r>
    <x v="5"/>
    <x v="5"/>
    <s v=" COLEGIO LEON DE GREIFF (IED)"/>
    <s v="6019 - 24"/>
    <x v="130"/>
    <n v="0"/>
    <n v="2"/>
    <n v="0"/>
    <n v="2"/>
    <n v="2"/>
    <n v="108"/>
    <n v="0"/>
    <x v="6"/>
    <x v="10"/>
  </r>
  <r>
    <x v="5"/>
    <x v="5"/>
    <s v=" COLEGIO LA ESTANCIA - SAN ISIDRO LABRADOR (IED)"/>
    <s v="6019 - 22"/>
    <x v="314"/>
    <n v="0"/>
    <n v="0"/>
    <n v="1"/>
    <n v="1"/>
    <n v="1"/>
    <n v="108"/>
    <n v="1"/>
    <x v="6"/>
    <x v="10"/>
  </r>
  <r>
    <x v="5"/>
    <x v="5"/>
    <s v=" COLEGIO ENRIQUE OLAYA HERRERA (IED)"/>
    <s v="6018 - 11"/>
    <x v="300"/>
    <n v="0"/>
    <n v="0"/>
    <n v="1"/>
    <n v="1"/>
    <n v="1"/>
    <n v="108"/>
    <n v="1"/>
    <x v="6"/>
    <x v="10"/>
  </r>
  <r>
    <x v="5"/>
    <x v="5"/>
    <s v=" COLEGIO CLEMENCIA HOLGUIN DE URDANETA (IED)"/>
    <s v="6018 - 07"/>
    <x v="409"/>
    <n v="0"/>
    <n v="1"/>
    <n v="0"/>
    <n v="1"/>
    <n v="1"/>
    <n v="108"/>
    <n v="0"/>
    <x v="6"/>
    <x v="10"/>
  </r>
  <r>
    <x v="5"/>
    <x v="5"/>
    <s v=" COLEGIO ALEJANDRO OBREGON (IED)"/>
    <s v="6018 - 01"/>
    <x v="294"/>
    <n v="0"/>
    <n v="0"/>
    <n v="1"/>
    <n v="1"/>
    <n v="1"/>
    <n v="108"/>
    <n v="1"/>
    <x v="6"/>
    <x v="10"/>
  </r>
  <r>
    <x v="5"/>
    <x v="5"/>
    <s v=" COLEGIO INTEGRADA LA CANDELARIA (IED)"/>
    <s v="6017 - 02"/>
    <x v="293"/>
    <n v="0"/>
    <n v="0"/>
    <n v="1"/>
    <n v="1"/>
    <n v="1"/>
    <n v="108"/>
    <n v="1"/>
    <x v="6"/>
    <x v="10"/>
  </r>
  <r>
    <x v="5"/>
    <x v="5"/>
    <s v=" COLEGIO DELIA ZAPATA OLIVELLA (IED)"/>
    <s v="6011 - 04"/>
    <x v="96"/>
    <n v="0"/>
    <n v="0"/>
    <n v="1"/>
    <n v="1"/>
    <n v="1"/>
    <n v="108"/>
    <n v="1"/>
    <x v="6"/>
    <x v="10"/>
  </r>
  <r>
    <x v="5"/>
    <x v="5"/>
    <s v=" COLEGIO SORRENTO (IED)"/>
    <s v="6016 - 15"/>
    <x v="291"/>
    <n v="0"/>
    <n v="0"/>
    <n v="2"/>
    <n v="2"/>
    <n v="2"/>
    <n v="108"/>
    <n v="1"/>
    <x v="6"/>
    <x v="10"/>
  </r>
  <r>
    <x v="5"/>
    <x v="5"/>
    <s v=" COLEGIO JAIRO ANIBAL NINO (CED)"/>
    <s v="6008 - 20"/>
    <x v="228"/>
    <n v="0"/>
    <n v="0"/>
    <n v="2"/>
    <n v="2"/>
    <n v="2"/>
    <n v="108"/>
    <n v="1"/>
    <x v="6"/>
    <x v="10"/>
  </r>
  <r>
    <x v="5"/>
    <x v="5"/>
    <s v=" COLEGIO ESCUELA NORMAL SUPERIOR DISTRITAL MARIA MONTESSORI (IED)"/>
    <s v="6015 - 02"/>
    <x v="238"/>
    <n v="0"/>
    <n v="1"/>
    <n v="0"/>
    <n v="1"/>
    <n v="1"/>
    <n v="108"/>
    <n v="0"/>
    <x v="6"/>
    <x v="10"/>
  </r>
  <r>
    <x v="5"/>
    <x v="5"/>
    <s v=" COLEGIO SAN FRANCISCO DE ASIS (IED)"/>
    <s v="6014 - 07"/>
    <x v="236"/>
    <n v="0"/>
    <n v="1"/>
    <n v="0"/>
    <n v="1"/>
    <n v="1"/>
    <n v="108"/>
    <n v="0"/>
    <x v="6"/>
    <x v="10"/>
  </r>
  <r>
    <x v="5"/>
    <x v="5"/>
    <s v=" COLEGIO PANAMERICANO (IED)"/>
    <s v="6014 - 04"/>
    <x v="235"/>
    <n v="0"/>
    <n v="1"/>
    <n v="0"/>
    <n v="1"/>
    <n v="1"/>
    <n v="108"/>
    <n v="0"/>
    <x v="6"/>
    <x v="10"/>
  </r>
  <r>
    <x v="5"/>
    <x v="5"/>
    <s v=" COLEGIO LICEO NACIONAL ANTONIA SANTOS (IED)"/>
    <s v="6014 - 03"/>
    <x v="352"/>
    <n v="0"/>
    <n v="0"/>
    <n v="1"/>
    <n v="1"/>
    <n v="1"/>
    <n v="108"/>
    <n v="1"/>
    <x v="6"/>
    <x v="10"/>
  </r>
  <r>
    <x v="5"/>
    <x v="5"/>
    <s v=" COLEGIO VEINTIUN ANGELES (IED)"/>
    <s v="6011 - 23"/>
    <x v="277"/>
    <n v="0"/>
    <n v="1"/>
    <n v="0"/>
    <n v="1"/>
    <n v="1"/>
    <n v="108"/>
    <n v="0"/>
    <x v="6"/>
    <x v="10"/>
  </r>
  <r>
    <x v="5"/>
    <x v="5"/>
    <s v=" COLEGIO REPUBLICA DOMINICANA (IED)"/>
    <s v="6011 - 21"/>
    <x v="275"/>
    <n v="0"/>
    <n v="0"/>
    <n v="2"/>
    <n v="2"/>
    <n v="2"/>
    <n v="108"/>
    <n v="1"/>
    <x v="6"/>
    <x v="10"/>
  </r>
  <r>
    <x v="5"/>
    <x v="5"/>
    <s v=" COLEGIO ESCUELA NACIONAL DE COMERCIO (IED)"/>
    <s v="6017 - 01"/>
    <x v="292"/>
    <n v="0"/>
    <n v="1"/>
    <n v="0"/>
    <n v="1"/>
    <n v="1"/>
    <n v="108"/>
    <n v="0"/>
    <x v="6"/>
    <x v="10"/>
  </r>
  <r>
    <x v="5"/>
    <x v="5"/>
    <s v=" COLEGIO FERNANDO GONZALEZ OCHOA (IED)"/>
    <s v="6005 - 16"/>
    <x v="74"/>
    <n v="0"/>
    <n v="0"/>
    <n v="1"/>
    <n v="1"/>
    <n v="1"/>
    <n v="108"/>
    <n v="1"/>
    <x v="6"/>
    <x v="10"/>
  </r>
  <r>
    <x v="5"/>
    <x v="5"/>
    <s v=" COLEGIO BERNARDO JARAMILLO (IED)"/>
    <s v="6006 - 01"/>
    <x v="401"/>
    <n v="0"/>
    <n v="0"/>
    <n v="1"/>
    <n v="1"/>
    <n v="1"/>
    <n v="108"/>
    <n v="1"/>
    <x v="6"/>
    <x v="10"/>
  </r>
  <r>
    <x v="5"/>
    <x v="5"/>
    <s v=" COLEGIO TENERIFE - GRANADA SUR (IED)"/>
    <s v="6005 - 44"/>
    <x v="193"/>
    <n v="0"/>
    <n v="0"/>
    <n v="1"/>
    <n v="1"/>
    <n v="1"/>
    <n v="108"/>
    <n v="1"/>
    <x v="6"/>
    <x v="10"/>
  </r>
  <r>
    <x v="5"/>
    <x v="5"/>
    <s v=" COLEGIO SANTA LIBRADA (IED)"/>
    <s v="6005 - 42"/>
    <x v="366"/>
    <n v="0"/>
    <n v="2"/>
    <n v="0"/>
    <n v="2"/>
    <n v="2"/>
    <n v="108"/>
    <n v="0"/>
    <x v="6"/>
    <x v="10"/>
  </r>
  <r>
    <x v="5"/>
    <x v="5"/>
    <s v=" COLEGIO PAULO FREIRE (IED)"/>
    <s v="6005 - 29"/>
    <x v="77"/>
    <n v="0"/>
    <n v="1"/>
    <n v="0"/>
    <n v="1"/>
    <n v="1"/>
    <n v="108"/>
    <n v="0"/>
    <x v="6"/>
    <x v="10"/>
  </r>
  <r>
    <x v="5"/>
    <x v="5"/>
    <s v=" COLEGIO OFELIA URIBE DE ACOSTA (IED)"/>
    <s v="6005 - 27"/>
    <x v="139"/>
    <n v="0"/>
    <n v="1"/>
    <n v="2"/>
    <n v="3"/>
    <n v="3"/>
    <n v="108"/>
    <n v="0.66666666666666663"/>
    <x v="6"/>
    <x v="10"/>
  </r>
  <r>
    <x v="5"/>
    <x v="5"/>
    <s v=" COLEGIO NUEVO SAN ANDRES DE LOS ALTOS (IED)"/>
    <s v="6005 - 26"/>
    <x v="400"/>
    <n v="0"/>
    <n v="1"/>
    <n v="0"/>
    <n v="1"/>
    <n v="1"/>
    <n v="108"/>
    <n v="0"/>
    <x v="6"/>
    <x v="10"/>
  </r>
  <r>
    <x v="5"/>
    <x v="5"/>
    <s v=" COLEGIO KENNEDY (IED)"/>
    <s v="6008 - 22"/>
    <x v="229"/>
    <n v="0"/>
    <n v="0"/>
    <n v="1"/>
    <n v="1"/>
    <n v="1"/>
    <n v="108"/>
    <n v="1"/>
    <x v="6"/>
    <x v="10"/>
  </r>
  <r>
    <x v="5"/>
    <x v="5"/>
    <s v=" COLEGIO LA AURORA (IED)"/>
    <s v="6005 - 20"/>
    <x v="191"/>
    <n v="0"/>
    <n v="1"/>
    <n v="0"/>
    <n v="1"/>
    <n v="1"/>
    <n v="108"/>
    <n v="0"/>
    <x v="6"/>
    <x v="10"/>
  </r>
  <r>
    <x v="5"/>
    <x v="5"/>
    <s v=" COLEGIO ALFONSO REYES ECHANDIA (IED)"/>
    <s v="6007 - 02"/>
    <x v="383"/>
    <n v="0"/>
    <n v="1"/>
    <n v="0"/>
    <n v="1"/>
    <n v="1"/>
    <n v="108"/>
    <n v="0"/>
    <x v="6"/>
    <x v="10"/>
  </r>
  <r>
    <x v="5"/>
    <x v="5"/>
    <s v=" COLEGIO FEDERICO GARCIA LORCA (IED)"/>
    <s v="6005 - 15"/>
    <x v="73"/>
    <n v="0"/>
    <n v="1"/>
    <n v="0"/>
    <n v="1"/>
    <n v="1"/>
    <n v="108"/>
    <n v="0"/>
    <x v="6"/>
    <x v="10"/>
  </r>
  <r>
    <x v="5"/>
    <x v="5"/>
    <s v=" COLEGIO ESTANISLAO ZULETA (IED)"/>
    <s v="6005 - 13"/>
    <x v="328"/>
    <n v="0"/>
    <n v="0"/>
    <n v="3"/>
    <n v="3"/>
    <n v="3"/>
    <n v="108"/>
    <n v="1"/>
    <x v="6"/>
    <x v="10"/>
  </r>
  <r>
    <x v="5"/>
    <x v="5"/>
    <s v=" COLEGIO EL VIRREY JOSE SOLIS (IED)"/>
    <s v="6005 - 12"/>
    <x v="190"/>
    <n v="0"/>
    <n v="0"/>
    <n v="1"/>
    <n v="1"/>
    <n v="1"/>
    <n v="108"/>
    <n v="1"/>
    <x v="6"/>
    <x v="10"/>
  </r>
  <r>
    <x v="5"/>
    <x v="5"/>
    <s v=" COLEGIO EL DESTINO (IED)"/>
    <s v="6005 - 10"/>
    <x v="135"/>
    <n v="0"/>
    <n v="1"/>
    <n v="0"/>
    <n v="1"/>
    <n v="1"/>
    <n v="108"/>
    <n v="0"/>
    <x v="6"/>
    <x v="10"/>
  </r>
  <r>
    <x v="5"/>
    <x v="5"/>
    <s v=" COLEGIO CHUNIZA (IED)"/>
    <s v="6005 - 05"/>
    <x v="70"/>
    <n v="0"/>
    <n v="1"/>
    <n v="0"/>
    <n v="1"/>
    <n v="1"/>
    <n v="108"/>
    <n v="0"/>
    <x v="6"/>
    <x v="10"/>
  </r>
  <r>
    <x v="5"/>
    <x v="5"/>
    <s v=" COLEGIO SAN FRANCISCO (IED)"/>
    <s v="6019 - 35"/>
    <x v="320"/>
    <n v="0"/>
    <n v="1"/>
    <n v="0"/>
    <n v="1"/>
    <n v="1"/>
    <n v="108"/>
    <n v="0"/>
    <x v="6"/>
    <x v="10"/>
  </r>
  <r>
    <x v="5"/>
    <x v="5"/>
    <s v=" COLEGIO MIGUEL DE CERVANTES SAAVEDRA (IED)"/>
    <s v="6005 - 24"/>
    <x v="138"/>
    <n v="0"/>
    <n v="0"/>
    <n v="2"/>
    <n v="2"/>
    <n v="2"/>
    <n v="108"/>
    <n v="1"/>
    <x v="6"/>
    <x v="10"/>
  </r>
  <r>
    <x v="5"/>
    <x v="5"/>
    <s v=" COLEGIO CODEMA (IED)"/>
    <s v="6008 - 07"/>
    <x v="220"/>
    <n v="0"/>
    <n v="0"/>
    <n v="2"/>
    <n v="2"/>
    <n v="2"/>
    <n v="108"/>
    <n v="1"/>
    <x v="6"/>
    <x v="10"/>
  </r>
  <r>
    <x v="5"/>
    <x v="5"/>
    <s v=" COLEGIO ALMIRANTE PADILLA (IED)"/>
    <s v="6005 - 01"/>
    <x v="69"/>
    <n v="0"/>
    <n v="1"/>
    <n v="0"/>
    <n v="1"/>
    <n v="1"/>
    <n v="108"/>
    <n v="0"/>
    <x v="6"/>
    <x v="10"/>
  </r>
  <r>
    <x v="5"/>
    <x v="5"/>
    <s v=" COLEGIO JACKELINE (IED)"/>
    <s v="6008 - 19"/>
    <x v="89"/>
    <n v="0"/>
    <n v="0"/>
    <n v="1"/>
    <n v="1"/>
    <n v="1"/>
    <n v="108"/>
    <n v="1"/>
    <x v="6"/>
    <x v="10"/>
  </r>
  <r>
    <x v="5"/>
    <x v="5"/>
    <s v=" COLEGIO INSTITUTO TECNICO RODRIGO DE TRIANA (IED)"/>
    <s v="6008 - 17"/>
    <x v="226"/>
    <n v="0"/>
    <n v="0"/>
    <n v="1"/>
    <n v="1"/>
    <n v="1"/>
    <n v="108"/>
    <n v="1"/>
    <x v="6"/>
    <x v="10"/>
  </r>
  <r>
    <x v="5"/>
    <x v="5"/>
    <s v=" COLEGIO INEM FRANCISCO DE PAULA SANTANDER (IED)"/>
    <s v="6008 - 16"/>
    <x v="88"/>
    <n v="0"/>
    <n v="0"/>
    <n v="4"/>
    <n v="4"/>
    <n v="4"/>
    <n v="108"/>
    <n v="1"/>
    <x v="6"/>
    <x v="10"/>
  </r>
  <r>
    <x v="5"/>
    <x v="5"/>
    <s v=" COLEGIO GENERAL GUSTAVO ROJAS PINILLA (IED)"/>
    <s v="6008 - 14"/>
    <x v="225"/>
    <n v="0"/>
    <n v="0"/>
    <n v="2"/>
    <n v="2"/>
    <n v="2"/>
    <n v="108"/>
    <n v="1"/>
    <x v="6"/>
    <x v="10"/>
  </r>
  <r>
    <x v="5"/>
    <x v="5"/>
    <s v=" COLEGIO GABRIEL BETANCOURT MEJIA (IED)"/>
    <s v="6008 - 13"/>
    <x v="224"/>
    <n v="0"/>
    <n v="0"/>
    <n v="1"/>
    <n v="1"/>
    <n v="1"/>
    <n v="108"/>
    <n v="1"/>
    <x v="6"/>
    <x v="10"/>
  </r>
  <r>
    <x v="5"/>
    <x v="5"/>
    <s v=" COLEGIO CIUDAD DE BOGOTA (IED)"/>
    <s v="6006 - 03"/>
    <x v="332"/>
    <n v="0"/>
    <n v="1"/>
    <n v="0"/>
    <n v="1"/>
    <n v="1"/>
    <n v="108"/>
    <n v="0"/>
    <x v="6"/>
    <x v="10"/>
  </r>
  <r>
    <x v="5"/>
    <x v="5"/>
    <s v=" COLEGIO FERNANDO SOTO APARICIO (IED)"/>
    <s v="6008 - 11"/>
    <x v="87"/>
    <n v="0"/>
    <n v="1"/>
    <n v="0"/>
    <n v="1"/>
    <n v="1"/>
    <n v="108"/>
    <n v="0"/>
    <x v="6"/>
    <x v="10"/>
  </r>
  <r>
    <x v="5"/>
    <x v="5"/>
    <s v=" COLEGIO VENECIA (IED)"/>
    <s v="6006 - 12"/>
    <x v="113"/>
    <n v="0"/>
    <n v="0"/>
    <n v="1"/>
    <n v="1"/>
    <n v="1"/>
    <n v="108"/>
    <n v="1"/>
    <x v="6"/>
    <x v="10"/>
  </r>
  <r>
    <x v="5"/>
    <x v="5"/>
    <s v=" COLEGIO CLASS (IED)"/>
    <s v="6008 - 06"/>
    <x v="117"/>
    <n v="0"/>
    <n v="0"/>
    <n v="1"/>
    <n v="1"/>
    <n v="1"/>
    <n v="108"/>
    <n v="1"/>
    <x v="6"/>
    <x v="10"/>
  </r>
  <r>
    <x v="5"/>
    <x v="5"/>
    <s v=" COLEGIO ALFONSO LOPEZ PUMAREJO (IED)"/>
    <s v="6008 - 01"/>
    <x v="217"/>
    <n v="0"/>
    <n v="1"/>
    <n v="0"/>
    <n v="1"/>
    <n v="1"/>
    <n v="108"/>
    <n v="0"/>
    <x v="6"/>
    <x v="10"/>
  </r>
  <r>
    <x v="5"/>
    <x v="5"/>
    <s v=" COLEGIO NUEVO CHILE (IED)"/>
    <s v="6007 - 23"/>
    <x v="213"/>
    <n v="0"/>
    <n v="1"/>
    <n v="0"/>
    <n v="1"/>
    <n v="1"/>
    <n v="108"/>
    <n v="0"/>
    <x v="6"/>
    <x v="10"/>
  </r>
  <r>
    <x v="5"/>
    <x v="5"/>
    <s v=" COLEGIO LA CONCEPCION (IED)"/>
    <s v="6007 - 18"/>
    <x v="402"/>
    <n v="0"/>
    <n v="1"/>
    <n v="0"/>
    <n v="1"/>
    <n v="1"/>
    <n v="108"/>
    <n v="0"/>
    <x v="6"/>
    <x v="10"/>
  </r>
  <r>
    <x v="5"/>
    <x v="5"/>
    <s v=" COLEGIO KIMI PERNIA DOMICO (IED)"/>
    <s v="6007 - 17"/>
    <x v="208"/>
    <n v="0"/>
    <n v="2"/>
    <n v="0"/>
    <n v="2"/>
    <n v="2"/>
    <n v="108"/>
    <n v="0"/>
    <x v="6"/>
    <x v="10"/>
  </r>
  <r>
    <x v="5"/>
    <x v="5"/>
    <s v=" COLEGIO FRANCISCO DE PAULA SANTANDER (IED)"/>
    <s v="6007 - 12"/>
    <x v="204"/>
    <n v="0"/>
    <n v="0"/>
    <n v="1"/>
    <n v="1"/>
    <n v="1"/>
    <n v="108"/>
    <n v="1"/>
    <x v="6"/>
    <x v="10"/>
  </r>
  <r>
    <x v="5"/>
    <x v="5"/>
    <s v=" COLEGIO JOHN F. KENNEDY (IED)"/>
    <s v="6008 - 21"/>
    <x v="90"/>
    <n v="0"/>
    <n v="0"/>
    <n v="3"/>
    <n v="3"/>
    <n v="3"/>
    <n v="108"/>
    <n v="1"/>
    <x v="6"/>
    <x v="10"/>
  </r>
  <r>
    <x v="5"/>
    <x v="5"/>
    <s v=" COLEGIO FRANCISCO DE MIRANDA (IED)"/>
    <s v="6008 - 12"/>
    <x v="223"/>
    <n v="0"/>
    <n v="1"/>
    <n v="0"/>
    <n v="1"/>
    <n v="1"/>
    <n v="108"/>
    <n v="0"/>
    <x v="6"/>
    <x v="10"/>
  </r>
  <r>
    <x v="5"/>
    <x v="5"/>
    <s v=" COLEGIO AQUILEO PARRA (IED)"/>
    <s v="6001 - 02"/>
    <x v="63"/>
    <n v="0"/>
    <n v="1"/>
    <n v="0"/>
    <n v="1"/>
    <n v="1"/>
    <n v="174"/>
    <n v="0"/>
    <x v="6"/>
    <x v="9"/>
  </r>
  <r>
    <x v="5"/>
    <x v="5"/>
    <s v=" COLEGIO CRISTOBAL COLON (IED)"/>
    <s v="6001 - 03"/>
    <x v="64"/>
    <n v="0"/>
    <n v="0"/>
    <n v="2"/>
    <n v="2"/>
    <n v="2"/>
    <n v="174"/>
    <n v="1"/>
    <x v="6"/>
    <x v="9"/>
  </r>
  <r>
    <x v="5"/>
    <x v="5"/>
    <s v=" COLEGIO MONTEBELLO (IED)"/>
    <s v="6004 - 23"/>
    <x v="323"/>
    <n v="0"/>
    <n v="0"/>
    <n v="1"/>
    <n v="1"/>
    <n v="1"/>
    <n v="174"/>
    <n v="1"/>
    <x v="6"/>
    <x v="9"/>
  </r>
  <r>
    <x v="5"/>
    <x v="5"/>
    <s v=" COLEGIO FEDERICO GARCIA LORCA (IED)"/>
    <s v="6005 - 15"/>
    <x v="73"/>
    <n v="0"/>
    <n v="2"/>
    <n v="1"/>
    <n v="3"/>
    <n v="3"/>
    <n v="174"/>
    <n v="0.33333333333333331"/>
    <x v="6"/>
    <x v="9"/>
  </r>
  <r>
    <x v="5"/>
    <x v="5"/>
    <s v=" COLEGIO ESTANISLAO ZULETA (IED)"/>
    <s v="6005 - 13"/>
    <x v="328"/>
    <n v="0"/>
    <n v="0"/>
    <n v="3"/>
    <n v="3"/>
    <n v="3"/>
    <n v="174"/>
    <n v="1"/>
    <x v="6"/>
    <x v="9"/>
  </r>
  <r>
    <x v="5"/>
    <x v="5"/>
    <s v=" COLEGIO CIUDAD DE VILLAVICENCIO (IED)"/>
    <s v="6005 - 06"/>
    <x v="71"/>
    <n v="0"/>
    <n v="0"/>
    <n v="1"/>
    <n v="1"/>
    <n v="1"/>
    <n v="174"/>
    <n v="1"/>
    <x v="6"/>
    <x v="9"/>
  </r>
  <r>
    <x v="5"/>
    <x v="5"/>
    <s v=" COLEGIO CHUNIZA (IED)"/>
    <s v="6005 - 05"/>
    <x v="70"/>
    <n v="0"/>
    <n v="2"/>
    <n v="0"/>
    <n v="2"/>
    <n v="2"/>
    <n v="174"/>
    <n v="0"/>
    <x v="6"/>
    <x v="9"/>
  </r>
  <r>
    <x v="5"/>
    <x v="5"/>
    <s v=" COLEGIO ATABANZHA (IED)"/>
    <s v="6005 - 02"/>
    <x v="364"/>
    <n v="0"/>
    <n v="0"/>
    <n v="1"/>
    <n v="1"/>
    <n v="1"/>
    <n v="174"/>
    <n v="1"/>
    <x v="6"/>
    <x v="9"/>
  </r>
  <r>
    <x v="5"/>
    <x v="5"/>
    <s v=" COLEGIO ALMIRANTE PADILLA (IED)"/>
    <s v="6005 - 01"/>
    <x v="69"/>
    <n v="0"/>
    <n v="1"/>
    <n v="0"/>
    <n v="1"/>
    <n v="1"/>
    <n v="174"/>
    <n v="0"/>
    <x v="6"/>
    <x v="9"/>
  </r>
  <r>
    <x v="5"/>
    <x v="5"/>
    <s v=" COLEGIO AGUSTIN FERNANDEZ (IED)"/>
    <s v="6001 - 01"/>
    <x v="62"/>
    <n v="0"/>
    <n v="0"/>
    <n v="1"/>
    <n v="1"/>
    <n v="1"/>
    <n v="174"/>
    <n v="1"/>
    <x v="6"/>
    <x v="9"/>
  </r>
  <r>
    <x v="5"/>
    <x v="5"/>
    <s v=" COLEGIO SAN ISIDRO SUR ORIENTAL (IED)"/>
    <s v="6004 - 30"/>
    <x v="414"/>
    <n v="0"/>
    <n v="1"/>
    <n v="0"/>
    <n v="1"/>
    <n v="1"/>
    <n v="174"/>
    <n v="0"/>
    <x v="6"/>
    <x v="9"/>
  </r>
  <r>
    <x v="5"/>
    <x v="5"/>
    <s v=" COLEGIO LOS ALPES (IED)"/>
    <s v="6004 - 21"/>
    <x v="186"/>
    <n v="0"/>
    <n v="0"/>
    <n v="1"/>
    <n v="1"/>
    <n v="1"/>
    <n v="174"/>
    <n v="1"/>
    <x v="6"/>
    <x v="9"/>
  </r>
  <r>
    <x v="5"/>
    <x v="5"/>
    <s v=" COLEGIO FRANCISCO JAVIER MATIZ (IED)"/>
    <s v="6004 - 10"/>
    <x v="378"/>
    <n v="0"/>
    <n v="0"/>
    <n v="1"/>
    <n v="1"/>
    <n v="1"/>
    <n v="174"/>
    <n v="1"/>
    <x v="6"/>
    <x v="9"/>
  </r>
  <r>
    <x v="5"/>
    <x v="5"/>
    <s v=" COLEGIO EL RODEO (IED)"/>
    <s v="6004 - 07"/>
    <x v="109"/>
    <n v="0"/>
    <n v="0"/>
    <n v="2"/>
    <n v="2"/>
    <n v="2"/>
    <n v="174"/>
    <n v="1"/>
    <x v="6"/>
    <x v="9"/>
  </r>
  <r>
    <x v="5"/>
    <x v="5"/>
    <s v=" COLEGIO USAQUEN (IED)"/>
    <s v="6001 - 11"/>
    <x v="66"/>
    <n v="0"/>
    <n v="3"/>
    <n v="0"/>
    <n v="3"/>
    <n v="3"/>
    <n v="174"/>
    <n v="0"/>
    <x v="6"/>
    <x v="9"/>
  </r>
  <r>
    <x v="5"/>
    <x v="5"/>
    <s v=" COLEGIO UNION COLOMBIA (IED)"/>
    <s v="6001 - 10"/>
    <x v="326"/>
    <n v="0"/>
    <n v="0"/>
    <n v="1"/>
    <n v="1"/>
    <n v="1"/>
    <n v="174"/>
    <n v="1"/>
    <x v="6"/>
    <x v="9"/>
  </r>
  <r>
    <x v="5"/>
    <x v="5"/>
    <s v=" COLEGIO TOBERIN (IED)"/>
    <s v="6001 - 09"/>
    <x v="65"/>
    <n v="0"/>
    <n v="0"/>
    <n v="1"/>
    <n v="1"/>
    <n v="1"/>
    <n v="174"/>
    <n v="1"/>
    <x v="6"/>
    <x v="9"/>
  </r>
  <r>
    <x v="5"/>
    <x v="5"/>
    <s v=" COLEGIO SALUDCOOP NORTE (IED)"/>
    <s v="6001 - 08"/>
    <x v="107"/>
    <n v="0"/>
    <n v="0"/>
    <n v="5"/>
    <n v="5"/>
    <n v="5"/>
    <n v="174"/>
    <n v="1"/>
    <x v="6"/>
    <x v="9"/>
  </r>
  <r>
    <x v="5"/>
    <x v="5"/>
    <s v=" COLEGIO TECNICO TOMAS RUEDA VARGAS (IED)"/>
    <s v="6004 - 32"/>
    <x v="324"/>
    <n v="1"/>
    <n v="0"/>
    <n v="1"/>
    <n v="2"/>
    <n v="1"/>
    <n v="174"/>
    <n v="1"/>
    <x v="6"/>
    <x v="9"/>
  </r>
  <r>
    <x v="5"/>
    <x v="5"/>
    <s v=" COLEGIO MIGUEL DE CERVANTES SAAVEDRA (IED)"/>
    <s v="6005 - 24"/>
    <x v="138"/>
    <n v="0"/>
    <n v="0"/>
    <n v="2"/>
    <n v="2"/>
    <n v="2"/>
    <n v="174"/>
    <n v="1"/>
    <x v="6"/>
    <x v="9"/>
  </r>
  <r>
    <x v="5"/>
    <x v="5"/>
    <s v=" COLEGIO GENERAL SANTANDER (IED)"/>
    <s v="6010 - 06"/>
    <x v="261"/>
    <n v="0"/>
    <n v="0"/>
    <n v="3"/>
    <n v="3"/>
    <n v="3"/>
    <n v="174"/>
    <n v="1"/>
    <x v="6"/>
    <x v="9"/>
  </r>
  <r>
    <x v="5"/>
    <x v="5"/>
    <s v=" COLEGIO RODOLFO LLINAS (IED)"/>
    <s v="6010 - 28"/>
    <x v="123"/>
    <n v="1"/>
    <n v="1"/>
    <n v="1"/>
    <n v="3"/>
    <n v="2"/>
    <n v="174"/>
    <n v="0.5"/>
    <x v="6"/>
    <x v="9"/>
  </r>
  <r>
    <x v="5"/>
    <x v="5"/>
    <s v=" COLEGIO NUEVA CONSTITUCION (IED)"/>
    <s v="6010 - 23"/>
    <x v="267"/>
    <n v="0"/>
    <n v="2"/>
    <n v="0"/>
    <n v="2"/>
    <n v="2"/>
    <n v="174"/>
    <n v="0"/>
    <x v="6"/>
    <x v="9"/>
  </r>
  <r>
    <x v="5"/>
    <x v="5"/>
    <s v=" COLEGIO NIDIA QUINTERO DE TURBAY (IED)"/>
    <s v="6010 - 22"/>
    <x v="341"/>
    <n v="0"/>
    <n v="0"/>
    <n v="2"/>
    <n v="2"/>
    <n v="2"/>
    <n v="174"/>
    <n v="1"/>
    <x v="6"/>
    <x v="9"/>
  </r>
  <r>
    <x v="5"/>
    <x v="5"/>
    <s v=" COLEGIO MIGUEL ANTONIO CARO (IED)"/>
    <s v="6010 - 18"/>
    <x v="384"/>
    <n v="0"/>
    <n v="0"/>
    <n v="1"/>
    <n v="1"/>
    <n v="1"/>
    <n v="174"/>
    <n v="1"/>
    <x v="6"/>
    <x v="9"/>
  </r>
  <r>
    <x v="5"/>
    <x v="5"/>
    <s v=" COLEGIO MANUELA AYALA DE GAITAN (IED)"/>
    <s v="6010 - 16"/>
    <x v="122"/>
    <n v="0"/>
    <n v="1"/>
    <n v="0"/>
    <n v="1"/>
    <n v="1"/>
    <n v="174"/>
    <n v="0"/>
    <x v="6"/>
    <x v="9"/>
  </r>
  <r>
    <x v="5"/>
    <x v="5"/>
    <s v=" COLEGIO INSTITUTO TECNICO LAUREANO GOMEZ (IED)"/>
    <s v="6010 - 10"/>
    <x v="338"/>
    <n v="0"/>
    <n v="0"/>
    <n v="1"/>
    <n v="1"/>
    <n v="1"/>
    <n v="174"/>
    <n v="1"/>
    <x v="6"/>
    <x v="9"/>
  </r>
  <r>
    <x v="5"/>
    <x v="5"/>
    <s v=" COLEGIO MARSELLA (IED)"/>
    <s v="6008 - 30"/>
    <x v="242"/>
    <n v="0"/>
    <n v="2"/>
    <n v="0"/>
    <n v="2"/>
    <n v="2"/>
    <n v="174"/>
    <n v="0"/>
    <x v="6"/>
    <x v="9"/>
  </r>
  <r>
    <x v="5"/>
    <x v="5"/>
    <s v=" COLEGIO INSTITUTO TECNICO INDUSTRIAL FRANCISCO JOSE DE CALDAS (IED)"/>
    <s v="6010 - 08"/>
    <x v="145"/>
    <n v="0"/>
    <n v="0"/>
    <n v="1"/>
    <n v="1"/>
    <n v="1"/>
    <n v="174"/>
    <n v="1"/>
    <x v="6"/>
    <x v="9"/>
  </r>
  <r>
    <x v="5"/>
    <x v="5"/>
    <s v=" COLEGIO ALVARO GOMEZ HURTADO (IED)"/>
    <s v="6011 - 02"/>
    <x v="273"/>
    <n v="0"/>
    <n v="1"/>
    <n v="0"/>
    <n v="1"/>
    <n v="1"/>
    <n v="174"/>
    <n v="0"/>
    <x v="6"/>
    <x v="9"/>
  </r>
  <r>
    <x v="5"/>
    <x v="5"/>
    <s v=" COLEGIO FLORIDABLANCA (IED)"/>
    <s v="6010 - 04"/>
    <x v="144"/>
    <n v="0"/>
    <n v="1"/>
    <n v="0"/>
    <n v="1"/>
    <n v="1"/>
    <n v="174"/>
    <n v="0"/>
    <x v="6"/>
    <x v="9"/>
  </r>
  <r>
    <x v="5"/>
    <x v="5"/>
    <s v=" COLEGIO TOM ADAMS (IED)"/>
    <s v="6008 - 41"/>
    <x v="249"/>
    <n v="0"/>
    <n v="1"/>
    <n v="0"/>
    <n v="1"/>
    <n v="1"/>
    <n v="174"/>
    <n v="0"/>
    <x v="6"/>
    <x v="9"/>
  </r>
  <r>
    <x v="5"/>
    <x v="5"/>
    <s v=" COLEGIO SAN PEDRO CLAVER (IED)"/>
    <s v="6008 - 39"/>
    <x v="92"/>
    <n v="0"/>
    <n v="2"/>
    <n v="0"/>
    <n v="2"/>
    <n v="2"/>
    <n v="174"/>
    <n v="0"/>
    <x v="6"/>
    <x v="9"/>
  </r>
  <r>
    <x v="5"/>
    <x v="5"/>
    <s v=" COLEGIO SAN JOSE DE CASTILLA (IED)"/>
    <s v="6008 - 38"/>
    <x v="247"/>
    <n v="0"/>
    <n v="3"/>
    <n v="1"/>
    <n v="4"/>
    <n v="4"/>
    <n v="174"/>
    <n v="0.25"/>
    <x v="6"/>
    <x v="9"/>
  </r>
  <r>
    <x v="5"/>
    <x v="5"/>
    <s v=" COLEGIO PAULO VI (IED)"/>
    <s v="6008 - 34"/>
    <x v="244"/>
    <n v="1"/>
    <n v="0"/>
    <n v="1"/>
    <n v="2"/>
    <n v="1"/>
    <n v="174"/>
    <n v="1"/>
    <x v="6"/>
    <x v="9"/>
  </r>
  <r>
    <x v="5"/>
    <x v="5"/>
    <s v=" COLEGIO O.E.A. (IED)"/>
    <s v="6008 - 33"/>
    <x v="243"/>
    <n v="0"/>
    <n v="0"/>
    <n v="2"/>
    <n v="2"/>
    <n v="2"/>
    <n v="174"/>
    <n v="1"/>
    <x v="6"/>
    <x v="9"/>
  </r>
  <r>
    <x v="5"/>
    <x v="5"/>
    <s v=" COLEGIO FERNANDO GONZALEZ OCHOA (IED)"/>
    <s v="6005 - 16"/>
    <x v="74"/>
    <n v="2"/>
    <n v="2"/>
    <n v="5"/>
    <n v="9"/>
    <n v="7"/>
    <n v="174"/>
    <n v="0.7142857142857143"/>
    <x v="6"/>
    <x v="9"/>
  </r>
  <r>
    <x v="5"/>
    <x v="5"/>
    <s v=" COLEGIO INSTITUTO TECNICO JUAN DEL CORRAL (IED)"/>
    <s v="6010 - 09"/>
    <x v="263"/>
    <n v="0"/>
    <n v="1"/>
    <n v="0"/>
    <n v="1"/>
    <n v="1"/>
    <n v="174"/>
    <n v="0"/>
    <x v="6"/>
    <x v="9"/>
  </r>
  <r>
    <x v="5"/>
    <x v="5"/>
    <s v=" COLEGIO SAN FRANCISCO DE ASIS (IED)"/>
    <s v="6014 - 07"/>
    <x v="236"/>
    <n v="0"/>
    <n v="2"/>
    <n v="0"/>
    <n v="2"/>
    <n v="2"/>
    <n v="174"/>
    <n v="0"/>
    <x v="6"/>
    <x v="9"/>
  </r>
  <r>
    <x v="5"/>
    <x v="5"/>
    <s v=" COLEGIO EL MINUTO DE BUENOS AIRES (IED)"/>
    <s v="6019 - 12"/>
    <x v="156"/>
    <n v="0"/>
    <n v="1"/>
    <n v="0"/>
    <n v="1"/>
    <n v="1"/>
    <n v="174"/>
    <n v="0"/>
    <x v="6"/>
    <x v="9"/>
  </r>
  <r>
    <x v="5"/>
    <x v="5"/>
    <s v=" COLEGIO GUSTAVO RESTREPO (IED)"/>
    <s v="6018 - 12"/>
    <x v="301"/>
    <n v="0"/>
    <n v="1"/>
    <n v="0"/>
    <n v="1"/>
    <n v="1"/>
    <n v="174"/>
    <n v="0"/>
    <x v="6"/>
    <x v="9"/>
  </r>
  <r>
    <x v="5"/>
    <x v="5"/>
    <s v=" COLEGIO CLEMENCIA DE CAYCEDO (IED)"/>
    <s v="6018 - 06"/>
    <x v="296"/>
    <n v="0"/>
    <n v="1"/>
    <n v="0"/>
    <n v="1"/>
    <n v="1"/>
    <n v="174"/>
    <n v="0"/>
    <x v="6"/>
    <x v="9"/>
  </r>
  <r>
    <x v="5"/>
    <x v="5"/>
    <s v=" COLEGIO SORRENTO (IED)"/>
    <s v="6016 - 15"/>
    <x v="291"/>
    <n v="0"/>
    <n v="1"/>
    <n v="1"/>
    <n v="2"/>
    <n v="2"/>
    <n v="174"/>
    <n v="0.5"/>
    <x v="6"/>
    <x v="9"/>
  </r>
  <r>
    <x v="5"/>
    <x v="5"/>
    <s v=" COLEGIO MARCO ANTONIO CARREÑO SILVA (IED)"/>
    <s v="6016 - 13"/>
    <x v="290"/>
    <n v="0"/>
    <n v="0"/>
    <n v="2"/>
    <n v="2"/>
    <n v="2"/>
    <n v="174"/>
    <n v="1"/>
    <x v="6"/>
    <x v="9"/>
  </r>
  <r>
    <x v="5"/>
    <x v="5"/>
    <s v=" COLEGIO LA MERCED (IED)"/>
    <s v="6016 - 10"/>
    <x v="288"/>
    <n v="0"/>
    <n v="0"/>
    <n v="1"/>
    <n v="1"/>
    <n v="1"/>
    <n v="174"/>
    <n v="1"/>
    <x v="6"/>
    <x v="9"/>
  </r>
  <r>
    <x v="5"/>
    <x v="5"/>
    <s v=" COLEGIO JULIO GARAVITO ARMERO (IED)"/>
    <s v="6016 - 09"/>
    <x v="287"/>
    <n v="0"/>
    <n v="0"/>
    <n v="4"/>
    <n v="4"/>
    <n v="4"/>
    <n v="174"/>
    <n v="1"/>
    <x v="6"/>
    <x v="9"/>
  </r>
  <r>
    <x v="5"/>
    <x v="5"/>
    <s v=" COLEGIO TABORA (IED)"/>
    <s v="6010 - 31"/>
    <x v="343"/>
    <n v="0"/>
    <n v="1"/>
    <n v="0"/>
    <n v="1"/>
    <n v="1"/>
    <n v="174"/>
    <n v="0"/>
    <x v="6"/>
    <x v="9"/>
  </r>
  <r>
    <x v="5"/>
    <x v="5"/>
    <s v=" COLEGIO TECNICO MENORAH (IED)"/>
    <s v="6014 - 08"/>
    <x v="237"/>
    <n v="0"/>
    <n v="1"/>
    <n v="1"/>
    <n v="2"/>
    <n v="2"/>
    <n v="174"/>
    <n v="0.5"/>
    <x v="6"/>
    <x v="9"/>
  </r>
  <r>
    <x v="5"/>
    <x v="5"/>
    <s v=" COLEGIO TOMAS CIPRIANO DE MOSQUERA (IED)"/>
    <s v="6010 - 32"/>
    <x v="270"/>
    <n v="0"/>
    <n v="0"/>
    <n v="1"/>
    <n v="1"/>
    <n v="1"/>
    <n v="174"/>
    <n v="1"/>
    <x v="6"/>
    <x v="9"/>
  </r>
  <r>
    <x v="5"/>
    <x v="5"/>
    <s v=" COLEGIO JORGE ELIECER GAITAN (IED)"/>
    <s v="6012 - 04"/>
    <x v="280"/>
    <n v="0"/>
    <n v="1"/>
    <n v="0"/>
    <n v="1"/>
    <n v="1"/>
    <n v="174"/>
    <n v="0"/>
    <x v="6"/>
    <x v="9"/>
  </r>
  <r>
    <x v="5"/>
    <x v="5"/>
    <s v=" COLEGIO NUEVA ZELANDIA (IED)"/>
    <s v="6011 - 18"/>
    <x v="125"/>
    <n v="0"/>
    <n v="0"/>
    <n v="1"/>
    <n v="1"/>
    <n v="1"/>
    <n v="174"/>
    <n v="1"/>
    <x v="6"/>
    <x v="9"/>
  </r>
  <r>
    <x v="5"/>
    <x v="5"/>
    <s v=" COLEGIO LA TOSCANA - LISBOA (IED)"/>
    <s v="6011 - 15"/>
    <x v="171"/>
    <n v="0"/>
    <n v="0"/>
    <n v="1"/>
    <n v="1"/>
    <n v="1"/>
    <n v="174"/>
    <n v="1"/>
    <x v="6"/>
    <x v="9"/>
  </r>
  <r>
    <x v="5"/>
    <x v="5"/>
    <s v=" COLEGIO GERARDO MOLINA RAMIREZ (IED)"/>
    <s v="6011 - 07"/>
    <x v="97"/>
    <n v="0"/>
    <n v="0"/>
    <n v="1"/>
    <n v="1"/>
    <n v="1"/>
    <n v="174"/>
    <n v="1"/>
    <x v="6"/>
    <x v="9"/>
  </r>
  <r>
    <x v="5"/>
    <x v="5"/>
    <s v=" COLEGIO DELIA ZAPATA OLIVELLA (IED)"/>
    <s v="6011 - 04"/>
    <x v="96"/>
    <n v="0"/>
    <n v="0"/>
    <n v="1"/>
    <n v="1"/>
    <n v="1"/>
    <n v="174"/>
    <n v="1"/>
    <x v="6"/>
    <x v="9"/>
  </r>
  <r>
    <x v="5"/>
    <x v="5"/>
    <s v=" COLEGIO ANIBAL FERNANDEZ DE SOTO (IED)"/>
    <s v="6011 - 03"/>
    <x v="370"/>
    <n v="0"/>
    <n v="0"/>
    <n v="1"/>
    <n v="1"/>
    <n v="1"/>
    <n v="174"/>
    <n v="1"/>
    <x v="6"/>
    <x v="9"/>
  </r>
  <r>
    <x v="5"/>
    <x v="5"/>
    <s v=" COLEGIO MANUEL CEPEDA VARGAS (IED)"/>
    <s v="6008 - 28"/>
    <x v="240"/>
    <n v="0"/>
    <n v="0"/>
    <n v="2"/>
    <n v="2"/>
    <n v="2"/>
    <n v="174"/>
    <n v="1"/>
    <x v="6"/>
    <x v="9"/>
  </r>
  <r>
    <x v="5"/>
    <x v="5"/>
    <s v=" COLEGIO BENJAMIN HERRERA (IED)"/>
    <s v="6016 - 03"/>
    <x v="128"/>
    <n v="2"/>
    <n v="0"/>
    <n v="2"/>
    <n v="4"/>
    <n v="2"/>
    <n v="174"/>
    <n v="1"/>
    <x v="6"/>
    <x v="9"/>
  </r>
  <r>
    <x v="5"/>
    <x v="5"/>
    <s v=" COLEGIO CENTRO INTEGRAL JOSE MARIA CORDOBA (IED)"/>
    <s v="6006 - 02"/>
    <x v="194"/>
    <n v="0"/>
    <n v="1"/>
    <n v="0"/>
    <n v="1"/>
    <n v="1"/>
    <n v="174"/>
    <n v="0"/>
    <x v="6"/>
    <x v="9"/>
  </r>
  <r>
    <x v="5"/>
    <x v="5"/>
    <s v=" COLEGIO CARLOS ALBAN HOLGUIN (IED)"/>
    <s v="6007 - 05"/>
    <x v="82"/>
    <n v="0"/>
    <n v="2"/>
    <n v="1"/>
    <n v="3"/>
    <n v="3"/>
    <n v="174"/>
    <n v="0.33333333333333331"/>
    <x v="6"/>
    <x v="9"/>
  </r>
  <r>
    <x v="5"/>
    <x v="5"/>
    <s v=" COLEGIO BRASILIA - BOSA (IED)"/>
    <s v="6007 - 04"/>
    <x v="201"/>
    <n v="0"/>
    <n v="2"/>
    <n v="0"/>
    <n v="2"/>
    <n v="2"/>
    <n v="174"/>
    <n v="0"/>
    <x v="6"/>
    <x v="9"/>
  </r>
  <r>
    <x v="5"/>
    <x v="5"/>
    <s v=" COLEGIO BOSANOVA (IED)"/>
    <s v="6007 - 03"/>
    <x v="200"/>
    <n v="0"/>
    <n v="3"/>
    <n v="0"/>
    <n v="3"/>
    <n v="3"/>
    <n v="174"/>
    <n v="0"/>
    <x v="6"/>
    <x v="9"/>
  </r>
  <r>
    <x v="5"/>
    <x v="5"/>
    <s v=" COLEGIO VENECIA (IED)"/>
    <s v="6006 - 12"/>
    <x v="113"/>
    <n v="0"/>
    <n v="0"/>
    <n v="1"/>
    <n v="1"/>
    <n v="1"/>
    <n v="174"/>
    <n v="1"/>
    <x v="6"/>
    <x v="9"/>
  </r>
  <r>
    <x v="5"/>
    <x v="5"/>
    <s v=" COLEGIO SAN CARLOS (IED)"/>
    <s v="6006 - 11"/>
    <x v="408"/>
    <n v="0"/>
    <n v="0"/>
    <n v="2"/>
    <n v="2"/>
    <n v="2"/>
    <n v="174"/>
    <n v="1"/>
    <x v="6"/>
    <x v="9"/>
  </r>
  <r>
    <x v="5"/>
    <x v="5"/>
    <s v=" COLEGIO MARCO FIDEL SUAREZ (IED)"/>
    <s v="6006 - 07"/>
    <x v="196"/>
    <n v="0"/>
    <n v="1"/>
    <n v="0"/>
    <n v="1"/>
    <n v="1"/>
    <n v="174"/>
    <n v="0"/>
    <x v="6"/>
    <x v="9"/>
  </r>
  <r>
    <x v="5"/>
    <x v="5"/>
    <s v=" COLEGIO NACIONAL NICOLAS ESGUERRA (IED)"/>
    <s v="6008 - 31"/>
    <x v="119"/>
    <n v="0"/>
    <n v="4"/>
    <n v="0"/>
    <n v="4"/>
    <n v="4"/>
    <n v="174"/>
    <n v="0"/>
    <x v="6"/>
    <x v="9"/>
  </r>
  <r>
    <x v="5"/>
    <x v="5"/>
    <s v=" COLEGIO INEM SANTIAGO PEREZ (IED)"/>
    <s v="6006 - 04"/>
    <x v="80"/>
    <n v="0"/>
    <n v="0"/>
    <n v="1"/>
    <n v="1"/>
    <n v="1"/>
    <n v="174"/>
    <n v="1"/>
    <x v="6"/>
    <x v="9"/>
  </r>
  <r>
    <x v="5"/>
    <x v="5"/>
    <s v=" COLEGIO FERNANDO MAZUERA VILLEGAS (IED)"/>
    <s v="6007 - 11"/>
    <x v="84"/>
    <n v="0"/>
    <n v="3"/>
    <n v="0"/>
    <n v="3"/>
    <n v="3"/>
    <n v="174"/>
    <n v="0"/>
    <x v="6"/>
    <x v="9"/>
  </r>
  <r>
    <x v="5"/>
    <x v="5"/>
    <s v=" COLEGIO SANTA MARTHA (IED)"/>
    <s v="6005 - 43"/>
    <x v="396"/>
    <n v="0"/>
    <n v="0"/>
    <n v="1"/>
    <n v="1"/>
    <n v="1"/>
    <n v="174"/>
    <n v="1"/>
    <x v="6"/>
    <x v="9"/>
  </r>
  <r>
    <x v="5"/>
    <x v="5"/>
    <s v=" COLEGIO SANTA LIBRADA (IED)"/>
    <s v="6005 - 42"/>
    <x v="366"/>
    <n v="0"/>
    <n v="1"/>
    <n v="0"/>
    <n v="1"/>
    <n v="1"/>
    <n v="174"/>
    <n v="0"/>
    <x v="6"/>
    <x v="9"/>
  </r>
  <r>
    <x v="5"/>
    <x v="5"/>
    <s v=" COLEGIO PROVINCIA DE QUEBEC (IED)"/>
    <s v="6005 - 30"/>
    <x v="192"/>
    <n v="0"/>
    <n v="1"/>
    <n v="0"/>
    <n v="1"/>
    <n v="1"/>
    <n v="174"/>
    <n v="0"/>
    <x v="6"/>
    <x v="9"/>
  </r>
  <r>
    <x v="5"/>
    <x v="5"/>
    <s v=" COLEGIO PAULO FREIRE (IED)"/>
    <s v="6005 - 29"/>
    <x v="77"/>
    <n v="0"/>
    <n v="0"/>
    <n v="2"/>
    <n v="2"/>
    <n v="2"/>
    <n v="174"/>
    <n v="1"/>
    <x v="6"/>
    <x v="9"/>
  </r>
  <r>
    <x v="5"/>
    <x v="5"/>
    <s v=" COLEGIO NUEVO SAN ANDRES DE LOS ALTOS (IED)"/>
    <s v="6005 - 26"/>
    <x v="400"/>
    <n v="0"/>
    <n v="3"/>
    <n v="0"/>
    <n v="3"/>
    <n v="3"/>
    <n v="174"/>
    <n v="0"/>
    <x v="6"/>
    <x v="9"/>
  </r>
  <r>
    <x v="5"/>
    <x v="5"/>
    <s v=" COLEGIO NUEVA ESPERANZA (IED)"/>
    <s v="6005 - 25"/>
    <x v="394"/>
    <n v="0"/>
    <n v="0"/>
    <n v="1"/>
    <n v="1"/>
    <n v="1"/>
    <n v="174"/>
    <n v="1"/>
    <x v="6"/>
    <x v="9"/>
  </r>
  <r>
    <x v="5"/>
    <x v="5"/>
    <s v=" COLEGIO CAMPESTRE JAIME GARZON (IED)"/>
    <s v="6020 - 01"/>
    <x v="106"/>
    <n v="0"/>
    <n v="0"/>
    <n v="1"/>
    <n v="1"/>
    <n v="1"/>
    <n v="174"/>
    <n v="1"/>
    <x v="6"/>
    <x v="9"/>
  </r>
  <r>
    <x v="5"/>
    <x v="5"/>
    <s v=" COLEGIO INSTITUTO TECNICO INDUSTRIAL PILOTO (IED)"/>
    <s v="6006 - 05"/>
    <x v="195"/>
    <n v="0"/>
    <n v="1"/>
    <n v="0"/>
    <n v="1"/>
    <n v="1"/>
    <n v="174"/>
    <n v="0"/>
    <x v="6"/>
    <x v="9"/>
  </r>
  <r>
    <x v="5"/>
    <x v="5"/>
    <s v=" COLEGIO FRANCISCO DE MIRANDA (IED)"/>
    <s v="6008 - 12"/>
    <x v="223"/>
    <n v="0"/>
    <n v="1"/>
    <n v="0"/>
    <n v="1"/>
    <n v="1"/>
    <n v="174"/>
    <n v="0"/>
    <x v="6"/>
    <x v="9"/>
  </r>
  <r>
    <x v="5"/>
    <x v="5"/>
    <s v=" COLEGIO LAS AMERICAS (IED)"/>
    <s v="6008 - 26"/>
    <x v="231"/>
    <n v="0"/>
    <n v="0"/>
    <n v="2"/>
    <n v="2"/>
    <n v="2"/>
    <n v="174"/>
    <n v="1"/>
    <x v="6"/>
    <x v="9"/>
  </r>
  <r>
    <x v="5"/>
    <x v="5"/>
    <s v=" COLEGIO LA AMISTAD (IED)"/>
    <s v="6008 - 23"/>
    <x v="142"/>
    <n v="0"/>
    <n v="1"/>
    <n v="0"/>
    <n v="1"/>
    <n v="1"/>
    <n v="174"/>
    <n v="0"/>
    <x v="6"/>
    <x v="9"/>
  </r>
  <r>
    <x v="5"/>
    <x v="5"/>
    <s v=" COLEGIO KENNEDY (IED)"/>
    <s v="6008 - 22"/>
    <x v="229"/>
    <n v="0"/>
    <n v="0"/>
    <n v="1"/>
    <n v="1"/>
    <n v="1"/>
    <n v="174"/>
    <n v="1"/>
    <x v="6"/>
    <x v="9"/>
  </r>
  <r>
    <x v="5"/>
    <x v="5"/>
    <s v=" COLEGIO JOHN F. KENNEDY (IED)"/>
    <s v="6008 - 21"/>
    <x v="90"/>
    <n v="0"/>
    <n v="0"/>
    <n v="1"/>
    <n v="1"/>
    <n v="1"/>
    <n v="174"/>
    <n v="1"/>
    <x v="6"/>
    <x v="9"/>
  </r>
  <r>
    <x v="5"/>
    <x v="5"/>
    <s v=" COLEGIO JACKELINE (IED)"/>
    <s v="6008 - 19"/>
    <x v="89"/>
    <n v="0"/>
    <n v="0"/>
    <n v="3"/>
    <n v="3"/>
    <n v="3"/>
    <n v="174"/>
    <n v="1"/>
    <x v="6"/>
    <x v="9"/>
  </r>
  <r>
    <x v="5"/>
    <x v="5"/>
    <s v=" COLEGIO ISABEL II (IED)"/>
    <s v="6008 - 18"/>
    <x v="227"/>
    <n v="0"/>
    <n v="0"/>
    <n v="1"/>
    <n v="1"/>
    <n v="1"/>
    <n v="174"/>
    <n v="1"/>
    <x v="6"/>
    <x v="9"/>
  </r>
  <r>
    <x v="5"/>
    <x v="5"/>
    <s v=" COLEGIO INEM FRANCISCO DE PAULA SANTANDER (IED)"/>
    <s v="6008 - 16"/>
    <x v="88"/>
    <n v="0"/>
    <n v="1"/>
    <n v="1"/>
    <n v="2"/>
    <n v="2"/>
    <n v="174"/>
    <n v="0.5"/>
    <x v="6"/>
    <x v="9"/>
  </r>
  <r>
    <x v="5"/>
    <x v="5"/>
    <s v=" COLEGIO CARLOS PIZARRO LEON GOMEZ (IED)"/>
    <s v="6007 - 06"/>
    <x v="141"/>
    <n v="3"/>
    <n v="0"/>
    <n v="3"/>
    <n v="6"/>
    <n v="3"/>
    <n v="174"/>
    <n v="1"/>
    <x v="6"/>
    <x v="9"/>
  </r>
  <r>
    <x v="5"/>
    <x v="5"/>
    <s v=" COLEGIO GENERAL GUSTAVO ROJAS PINILLA (IED)"/>
    <s v="6008 - 14"/>
    <x v="225"/>
    <n v="0"/>
    <n v="0"/>
    <n v="2"/>
    <n v="2"/>
    <n v="2"/>
    <n v="174"/>
    <n v="1"/>
    <x v="6"/>
    <x v="9"/>
  </r>
  <r>
    <x v="5"/>
    <x v="5"/>
    <s v=" COLEGIO CEDID SAN PABLO (IED)"/>
    <s v="6007 - 07"/>
    <x v="202"/>
    <n v="0"/>
    <n v="0"/>
    <n v="2"/>
    <n v="2"/>
    <n v="2"/>
    <n v="174"/>
    <n v="1"/>
    <x v="6"/>
    <x v="9"/>
  </r>
  <r>
    <x v="5"/>
    <x v="5"/>
    <s v=" COLEGIO DARIO ECHANDIA (IED)"/>
    <s v="6008 - 08"/>
    <x v="221"/>
    <n v="0"/>
    <n v="2"/>
    <n v="0"/>
    <n v="2"/>
    <n v="2"/>
    <n v="174"/>
    <n v="0"/>
    <x v="6"/>
    <x v="9"/>
  </r>
  <r>
    <x v="5"/>
    <x v="5"/>
    <s v=" COLEGIO CODEMA (IED)"/>
    <s v="6008 - 07"/>
    <x v="220"/>
    <n v="0"/>
    <n v="2"/>
    <n v="1"/>
    <n v="3"/>
    <n v="3"/>
    <n v="174"/>
    <n v="0.33333333333333331"/>
    <x v="6"/>
    <x v="9"/>
  </r>
  <r>
    <x v="5"/>
    <x v="5"/>
    <s v=" COLEGIO ALQUERIA DE LA FRAGUA (IED)"/>
    <s v="6008 - 02"/>
    <x v="333"/>
    <n v="0"/>
    <n v="0"/>
    <n v="2"/>
    <n v="2"/>
    <n v="2"/>
    <n v="174"/>
    <n v="1"/>
    <x v="6"/>
    <x v="9"/>
  </r>
  <r>
    <x v="5"/>
    <x v="5"/>
    <s v=" COLEGIO LA CONCEPCION (IED)"/>
    <s v="6007 - 18"/>
    <x v="402"/>
    <n v="0"/>
    <n v="1"/>
    <n v="0"/>
    <n v="1"/>
    <n v="1"/>
    <n v="174"/>
    <n v="0"/>
    <x v="6"/>
    <x v="9"/>
  </r>
  <r>
    <x v="5"/>
    <x v="5"/>
    <s v=" COLEGIO JOSE ANTONIO GALAN (IED)"/>
    <s v="6007 - 15"/>
    <x v="207"/>
    <n v="1"/>
    <n v="1"/>
    <n v="0"/>
    <n v="2"/>
    <n v="1"/>
    <n v="174"/>
    <n v="0"/>
    <x v="6"/>
    <x v="9"/>
  </r>
  <r>
    <x v="5"/>
    <x v="5"/>
    <s v=" COLEGIO GRANCOLOMBIANO (IED)"/>
    <s v="6007 - 14"/>
    <x v="206"/>
    <n v="0"/>
    <n v="1"/>
    <n v="0"/>
    <n v="1"/>
    <n v="1"/>
    <n v="174"/>
    <n v="0"/>
    <x v="6"/>
    <x v="9"/>
  </r>
  <r>
    <x v="5"/>
    <x v="5"/>
    <s v=" COLEGIO GABRIEL GARCIA MARQUEZ (IED)"/>
    <s v="6005 - 18"/>
    <x v="75"/>
    <n v="0"/>
    <n v="0"/>
    <n v="3"/>
    <n v="3"/>
    <n v="3"/>
    <n v="174"/>
    <n v="1"/>
    <x v="6"/>
    <x v="9"/>
  </r>
  <r>
    <x v="5"/>
    <x v="5"/>
    <s v=" COLEGIO HERNANDO DURAN DUSSAN (IED)"/>
    <s v="6008 - 15"/>
    <x v="118"/>
    <n v="1"/>
    <n v="0"/>
    <n v="1"/>
    <n v="2"/>
    <n v="1"/>
    <n v="174"/>
    <n v="1"/>
    <x v="6"/>
    <x v="9"/>
  </r>
  <r>
    <x v="5"/>
    <x v="5"/>
    <s v=" COLEGIO GARCES NAVAS (IED)"/>
    <s v="6010 - 05"/>
    <x v="368"/>
    <n v="0"/>
    <n v="2"/>
    <n v="0"/>
    <n v="2"/>
    <n v="2"/>
    <n v="47"/>
    <n v="0"/>
    <x v="6"/>
    <x v="2"/>
  </r>
  <r>
    <x v="5"/>
    <x v="5"/>
    <s v=" COLEGIO GABRIEL GARCIA MARQUEZ (IED)"/>
    <s v="6005 - 18"/>
    <x v="75"/>
    <n v="0"/>
    <n v="0"/>
    <n v="1"/>
    <n v="1"/>
    <n v="1"/>
    <n v="47"/>
    <n v="1"/>
    <x v="6"/>
    <x v="2"/>
  </r>
  <r>
    <x v="5"/>
    <x v="5"/>
    <s v=" COLEGIO SANTA LIBRADA (IED)"/>
    <s v="6005 - 42"/>
    <x v="366"/>
    <n v="0"/>
    <n v="1"/>
    <n v="0"/>
    <n v="1"/>
    <n v="1"/>
    <n v="47"/>
    <n v="0"/>
    <x v="6"/>
    <x v="2"/>
  </r>
  <r>
    <x v="5"/>
    <x v="5"/>
    <s v=" COLEGIO VENECIA (IED)"/>
    <s v="6006 - 12"/>
    <x v="113"/>
    <n v="0"/>
    <n v="1"/>
    <n v="0"/>
    <n v="1"/>
    <n v="1"/>
    <n v="47"/>
    <n v="0"/>
    <x v="6"/>
    <x v="2"/>
  </r>
  <r>
    <x v="5"/>
    <x v="5"/>
    <s v=" COLEGIO ALFONSO LOPEZ MICHELSEN (IED)"/>
    <s v="6007 - 01"/>
    <x v="199"/>
    <n v="0"/>
    <n v="0"/>
    <n v="1"/>
    <n v="1"/>
    <n v="1"/>
    <n v="47"/>
    <n v="1"/>
    <x v="6"/>
    <x v="2"/>
  </r>
  <r>
    <x v="5"/>
    <x v="5"/>
    <s v=" COLEGIO BRASILIA - BOSA (IED)"/>
    <s v="6007 - 04"/>
    <x v="201"/>
    <n v="0"/>
    <n v="0"/>
    <n v="1"/>
    <n v="1"/>
    <n v="1"/>
    <n v="47"/>
    <n v="1"/>
    <x v="6"/>
    <x v="2"/>
  </r>
  <r>
    <x v="5"/>
    <x v="5"/>
    <s v=" COLEGIO CIUDADELA EDUCATIVA DE BOSA (IED)"/>
    <s v="6007 - 08"/>
    <x v="114"/>
    <n v="0"/>
    <n v="0"/>
    <n v="1"/>
    <n v="1"/>
    <n v="1"/>
    <n v="47"/>
    <n v="1"/>
    <x v="6"/>
    <x v="2"/>
  </r>
  <r>
    <x v="5"/>
    <x v="5"/>
    <s v=" COLEGIO O.E.A. (IED)"/>
    <s v="6008 - 33"/>
    <x v="243"/>
    <n v="0"/>
    <n v="0"/>
    <n v="1"/>
    <n v="1"/>
    <n v="1"/>
    <n v="47"/>
    <n v="1"/>
    <x v="6"/>
    <x v="2"/>
  </r>
  <r>
    <x v="5"/>
    <x v="5"/>
    <s v=" COLEGIO ANTONIO VILLAVICENCIO (IED)"/>
    <s v="6010 - 02"/>
    <x v="260"/>
    <n v="0"/>
    <n v="1"/>
    <n v="0"/>
    <n v="1"/>
    <n v="1"/>
    <n v="47"/>
    <n v="0"/>
    <x v="6"/>
    <x v="2"/>
  </r>
  <r>
    <x v="5"/>
    <x v="5"/>
    <s v=" COLEGIO EL UVAL (IED)"/>
    <s v="6005 - 11"/>
    <x v="407"/>
    <n v="0"/>
    <n v="1"/>
    <n v="0"/>
    <n v="1"/>
    <n v="1"/>
    <n v="47"/>
    <n v="0"/>
    <x v="6"/>
    <x v="2"/>
  </r>
  <r>
    <x v="5"/>
    <x v="5"/>
    <s v=" COLEGIO INSTITUTO TECNICO INDUSTRIAL FRANCISCO JOSE DE CALDAS (IED)"/>
    <s v="6010 - 08"/>
    <x v="145"/>
    <n v="0"/>
    <n v="1"/>
    <n v="1"/>
    <n v="2"/>
    <n v="2"/>
    <n v="47"/>
    <n v="0.5"/>
    <x v="6"/>
    <x v="2"/>
  </r>
  <r>
    <x v="5"/>
    <x v="5"/>
    <s v=" COLEGIO INSTITUTO TECNICO LAUREANO GOMEZ (IED)"/>
    <s v="6010 - 10"/>
    <x v="338"/>
    <n v="0"/>
    <n v="1"/>
    <n v="0"/>
    <n v="1"/>
    <n v="1"/>
    <n v="47"/>
    <n v="0"/>
    <x v="6"/>
    <x v="2"/>
  </r>
  <r>
    <x v="5"/>
    <x v="5"/>
    <s v=" COLEGIO REPUBLICA DE COLOMBIA (IED)"/>
    <s v="6010 - 26"/>
    <x v="94"/>
    <n v="0"/>
    <n v="0"/>
    <n v="1"/>
    <n v="1"/>
    <n v="1"/>
    <n v="47"/>
    <n v="1"/>
    <x v="6"/>
    <x v="2"/>
  </r>
  <r>
    <x v="5"/>
    <x v="5"/>
    <s v=" COLEGIO ALVARO GOMEZ HURTADO (IED)"/>
    <s v="6011 - 02"/>
    <x v="273"/>
    <n v="0"/>
    <n v="1"/>
    <n v="1"/>
    <n v="2"/>
    <n v="2"/>
    <n v="47"/>
    <n v="0.5"/>
    <x v="6"/>
    <x v="2"/>
  </r>
  <r>
    <x v="5"/>
    <x v="5"/>
    <s v=" COLEGIO ATANASIO GIRARDOT (IED)"/>
    <s v="6015 - 01"/>
    <x v="126"/>
    <n v="0"/>
    <n v="1"/>
    <n v="0"/>
    <n v="1"/>
    <n v="1"/>
    <n v="47"/>
    <n v="0"/>
    <x v="6"/>
    <x v="2"/>
  </r>
  <r>
    <x v="5"/>
    <x v="5"/>
    <s v=" COLEGIO ANTONIO JOSE DE SUCRE (IED)"/>
    <s v="6016 - 02"/>
    <x v="387"/>
    <n v="0"/>
    <n v="0"/>
    <n v="1"/>
    <n v="1"/>
    <n v="1"/>
    <n v="47"/>
    <n v="1"/>
    <x v="6"/>
    <x v="2"/>
  </r>
  <r>
    <x v="5"/>
    <x v="5"/>
    <s v=" COLEGIO DE CULTURA POPULAR (IED)"/>
    <s v="6016 - 04"/>
    <x v="283"/>
    <n v="0"/>
    <n v="1"/>
    <n v="1"/>
    <n v="2"/>
    <n v="2"/>
    <n v="47"/>
    <n v="0.5"/>
    <x v="6"/>
    <x v="2"/>
  </r>
  <r>
    <x v="5"/>
    <x v="5"/>
    <s v=" COLEGIO SAN JOSE DE CASTILLA (IED)"/>
    <s v="6008 - 38"/>
    <x v="247"/>
    <n v="0"/>
    <n v="1"/>
    <n v="1"/>
    <n v="2"/>
    <n v="2"/>
    <n v="47"/>
    <n v="0.5"/>
    <x v="6"/>
    <x v="2"/>
  </r>
  <r>
    <x v="5"/>
    <x v="5"/>
    <s v=" COLEGIO TOBERIN (IED)"/>
    <s v="6001 - 09"/>
    <x v="65"/>
    <n v="0"/>
    <n v="0"/>
    <n v="1"/>
    <n v="1"/>
    <n v="1"/>
    <n v="47"/>
    <n v="1"/>
    <x v="6"/>
    <x v="2"/>
  </r>
  <r>
    <x v="5"/>
    <x v="5"/>
    <s v=" COLEGIO FERNANDO GONZALEZ OCHOA (IED)"/>
    <s v="6005 - 16"/>
    <x v="74"/>
    <n v="0"/>
    <n v="1"/>
    <n v="2"/>
    <n v="3"/>
    <n v="3"/>
    <n v="47"/>
    <n v="0.66666666666666663"/>
    <x v="6"/>
    <x v="2"/>
  </r>
  <r>
    <x v="5"/>
    <x v="5"/>
    <s v=" COLEGIO AGUSTIN FERNANDEZ (IED)"/>
    <s v="6001 - 01"/>
    <x v="62"/>
    <n v="0"/>
    <n v="0"/>
    <n v="2"/>
    <n v="2"/>
    <n v="2"/>
    <n v="47"/>
    <n v="1"/>
    <x v="6"/>
    <x v="2"/>
  </r>
  <r>
    <x v="5"/>
    <x v="5"/>
    <s v=" COLEGIO ESTANISLAO ZULETA (IED)"/>
    <s v="6005 - 13"/>
    <x v="328"/>
    <n v="0"/>
    <n v="0"/>
    <n v="2"/>
    <n v="2"/>
    <n v="2"/>
    <n v="47"/>
    <n v="1"/>
    <x v="6"/>
    <x v="2"/>
  </r>
  <r>
    <x v="5"/>
    <x v="5"/>
    <s v=" COLEGIO USAQUEN (IED)"/>
    <s v="6001 - 11"/>
    <x v="66"/>
    <n v="0"/>
    <n v="1"/>
    <n v="0"/>
    <n v="1"/>
    <n v="1"/>
    <n v="47"/>
    <n v="0"/>
    <x v="6"/>
    <x v="2"/>
  </r>
  <r>
    <x v="5"/>
    <x v="5"/>
    <s v=" COLEGIO POLICARPA SALAVARRIETA (IED)"/>
    <s v="6003 - 08"/>
    <x v="158"/>
    <n v="0"/>
    <n v="1"/>
    <n v="0"/>
    <n v="1"/>
    <n v="1"/>
    <n v="47"/>
    <n v="0"/>
    <x v="6"/>
    <x v="2"/>
  </r>
  <r>
    <x v="5"/>
    <x v="5"/>
    <s v=" COLEGIO LOS ALPES (IED)"/>
    <s v="6004 - 21"/>
    <x v="186"/>
    <n v="0"/>
    <n v="1"/>
    <n v="1"/>
    <n v="2"/>
    <n v="2"/>
    <n v="47"/>
    <n v="0.5"/>
    <x v="6"/>
    <x v="2"/>
  </r>
  <r>
    <x v="5"/>
    <x v="5"/>
    <s v=" COLEGIO MONTEBELLO (IED)"/>
    <s v="6004 - 23"/>
    <x v="323"/>
    <n v="0"/>
    <n v="0"/>
    <n v="1"/>
    <n v="1"/>
    <n v="1"/>
    <n v="47"/>
    <n v="1"/>
    <x v="6"/>
    <x v="2"/>
  </r>
  <r>
    <x v="5"/>
    <x v="5"/>
    <s v=" COLEGIO ALMIRANTE PADILLA (IED)"/>
    <s v="6005 - 01"/>
    <x v="69"/>
    <n v="0"/>
    <n v="2"/>
    <n v="0"/>
    <n v="2"/>
    <n v="2"/>
    <n v="47"/>
    <n v="0"/>
    <x v="6"/>
    <x v="2"/>
  </r>
  <r>
    <x v="5"/>
    <x v="5"/>
    <s v=" COLEGIO BRASILIA - USME (IED)"/>
    <s v="6005 - 03"/>
    <x v="134"/>
    <n v="0"/>
    <n v="1"/>
    <n v="1"/>
    <n v="2"/>
    <n v="2"/>
    <n v="47"/>
    <n v="0.5"/>
    <x v="6"/>
    <x v="2"/>
  </r>
  <r>
    <x v="5"/>
    <x v="5"/>
    <s v=" COLEGIO EL CORTIJO - VIANEY (IED)"/>
    <s v="6005 - 09"/>
    <x v="365"/>
    <n v="0"/>
    <n v="1"/>
    <n v="1"/>
    <n v="2"/>
    <n v="2"/>
    <n v="47"/>
    <n v="0.5"/>
    <x v="6"/>
    <x v="2"/>
  </r>
  <r>
    <x v="5"/>
    <x v="5"/>
    <s v=" COLEGIO SORRENTO (IED)"/>
    <s v="6016 - 15"/>
    <x v="291"/>
    <n v="0"/>
    <n v="4"/>
    <n v="1"/>
    <n v="5"/>
    <n v="5"/>
    <n v="47"/>
    <n v="0.2"/>
    <x v="6"/>
    <x v="2"/>
  </r>
  <r>
    <x v="2"/>
    <x v="2"/>
    <s v="DIRECCION DE TALENTO HUMANO"/>
    <n v="5100"/>
    <x v="47"/>
    <n v="0"/>
    <n v="11"/>
    <n v="22"/>
    <n v="33"/>
    <n v="33"/>
    <n v="1074"/>
    <n v="0.66666666666666663"/>
    <x v="7"/>
    <x v="3"/>
  </r>
  <r>
    <x v="2"/>
    <x v="0"/>
    <s v="DESPACHO"/>
    <n v="1000"/>
    <x v="26"/>
    <n v="0"/>
    <n v="0"/>
    <n v="4"/>
    <n v="4"/>
    <n v="4"/>
    <n v="1074"/>
    <n v="1"/>
    <x v="7"/>
    <x v="3"/>
  </r>
  <r>
    <x v="2"/>
    <x v="1"/>
    <s v="DIRECCION DE RELACIONES CON LOS SECTORES DE EDUCACION SUPERIOR Y EDUCACION PARA EL TRABAJO"/>
    <n v="2600"/>
    <x v="60"/>
    <n v="0"/>
    <n v="1"/>
    <n v="19"/>
    <n v="20"/>
    <n v="20"/>
    <n v="1074"/>
    <n v="0.95"/>
    <x v="7"/>
    <x v="3"/>
  </r>
  <r>
    <x v="2"/>
    <x v="3"/>
    <s v="DIRECCIÓN DE EDUCACIÓN PREESCOLAR Y BÁSICA"/>
    <n v="3100"/>
    <x v="18"/>
    <n v="0"/>
    <n v="0"/>
    <n v="2"/>
    <n v="2"/>
    <n v="2"/>
    <n v="1074"/>
    <n v="1"/>
    <x v="7"/>
    <x v="3"/>
  </r>
  <r>
    <x v="2"/>
    <x v="3"/>
    <s v="DIRECCIÓN DE EDUCACIÓN MEDIA"/>
    <n v="3200"/>
    <x v="19"/>
    <n v="0"/>
    <n v="0"/>
    <n v="4"/>
    <n v="4"/>
    <n v="4"/>
    <n v="1074"/>
    <n v="1"/>
    <x v="7"/>
    <x v="3"/>
  </r>
  <r>
    <x v="2"/>
    <x v="3"/>
    <s v="DIRECCIÓN DE CIENCIAS TECNOLOGÍAS Y MEDIOS EDUCATIVOS"/>
    <n v="3300"/>
    <x v="20"/>
    <n v="0"/>
    <n v="0"/>
    <n v="2"/>
    <n v="2"/>
    <n v="2"/>
    <n v="1074"/>
    <n v="1"/>
    <x v="7"/>
    <x v="3"/>
  </r>
  <r>
    <x v="2"/>
    <x v="3"/>
    <s v="DIRECCIÓN DE INCLUSIÓN E INTEGRACIÓN DE POBLACIONES"/>
    <n v="3400"/>
    <x v="21"/>
    <n v="0"/>
    <n v="3"/>
    <n v="3"/>
    <n v="6"/>
    <n v="6"/>
    <n v="1074"/>
    <n v="0.5"/>
    <x v="7"/>
    <x v="3"/>
  </r>
  <r>
    <x v="2"/>
    <x v="3"/>
    <s v="DIRECCIÓN DE FORMACIÓN DE DOCENTES E INNOVACIÓNES PEDAGÓGICAS"/>
    <n v="3500"/>
    <x v="41"/>
    <n v="0"/>
    <n v="0"/>
    <n v="1"/>
    <n v="1"/>
    <n v="1"/>
    <n v="1074"/>
    <n v="1"/>
    <x v="7"/>
    <x v="3"/>
  </r>
  <r>
    <x v="2"/>
    <x v="3"/>
    <s v="DIRECCIÓN DE EVALUACIÓN DE LA EDUCACIÓN"/>
    <n v="3600"/>
    <x v="42"/>
    <n v="0"/>
    <n v="0"/>
    <n v="2"/>
    <n v="2"/>
    <n v="2"/>
    <n v="1074"/>
    <n v="1"/>
    <x v="7"/>
    <x v="3"/>
  </r>
  <r>
    <x v="2"/>
    <x v="4"/>
    <s v="SUBSECRETARÍA DE ACCESO Y PERMANENCIA"/>
    <n v="4000"/>
    <x v="56"/>
    <n v="0"/>
    <n v="0"/>
    <n v="3"/>
    <n v="3"/>
    <n v="3"/>
    <n v="1074"/>
    <n v="1"/>
    <x v="7"/>
    <x v="3"/>
  </r>
  <r>
    <x v="2"/>
    <x v="4"/>
    <s v="DIRECCIÓN DE COBERTURA"/>
    <n v="4100"/>
    <x v="43"/>
    <n v="0"/>
    <n v="56"/>
    <n v="38"/>
    <n v="94"/>
    <n v="94"/>
    <n v="1074"/>
    <n v="0.40425531914893614"/>
    <x v="7"/>
    <x v="3"/>
  </r>
  <r>
    <x v="2"/>
    <x v="4"/>
    <s v="DIRECCIÓN DE BIENESTAR ESTUDIANTIL"/>
    <n v="4200"/>
    <x v="44"/>
    <n v="0"/>
    <n v="0"/>
    <n v="44"/>
    <n v="44"/>
    <n v="44"/>
    <n v="1074"/>
    <n v="1"/>
    <x v="7"/>
    <x v="3"/>
  </r>
  <r>
    <x v="2"/>
    <x v="1"/>
    <s v="DIRECCIÓN DE RELACIONES CON EL SECTOR EDUCATIVO PRIVADO"/>
    <n v="2400"/>
    <x v="54"/>
    <n v="0"/>
    <n v="0"/>
    <n v="1"/>
    <n v="1"/>
    <n v="1"/>
    <n v="1074"/>
    <n v="1"/>
    <x v="7"/>
    <x v="3"/>
  </r>
  <r>
    <x v="2"/>
    <x v="4"/>
    <s v="DIRECCIÓN DE DOTACIONES ESCOLARES"/>
    <n v="4400"/>
    <x v="46"/>
    <n v="0"/>
    <n v="0"/>
    <n v="4"/>
    <n v="4"/>
    <n v="4"/>
    <n v="1074"/>
    <n v="1"/>
    <x v="7"/>
    <x v="3"/>
  </r>
  <r>
    <x v="2"/>
    <x v="1"/>
    <s v="DIRECCIÓN DE PARTICIPACIÓN Y RELACIONES INTERINSTITUCIONALES"/>
    <n v="2300"/>
    <x v="15"/>
    <n v="0"/>
    <n v="0"/>
    <n v="28"/>
    <n v="28"/>
    <n v="28"/>
    <n v="1074"/>
    <n v="1"/>
    <x v="7"/>
    <x v="3"/>
  </r>
  <r>
    <x v="2"/>
    <x v="2"/>
    <s v="DIRECCION DE TALENTO HUMANO"/>
    <n v="5101"/>
    <x v="48"/>
    <n v="0"/>
    <n v="1"/>
    <n v="0"/>
    <n v="1"/>
    <n v="1"/>
    <n v="1074"/>
    <n v="0"/>
    <x v="7"/>
    <x v="3"/>
  </r>
  <r>
    <x v="2"/>
    <x v="2"/>
    <s v="DIRECCION DE TALENTO HUMANO"/>
    <n v="5110"/>
    <x v="49"/>
    <n v="0"/>
    <n v="44"/>
    <n v="18"/>
    <n v="62"/>
    <n v="62"/>
    <n v="1074"/>
    <n v="0.29032258064516131"/>
    <x v="7"/>
    <x v="3"/>
  </r>
  <r>
    <x v="2"/>
    <x v="2"/>
    <s v="DIRECCION DE TALENTO HUMANO"/>
    <n v="5111"/>
    <x v="50"/>
    <n v="0"/>
    <n v="5"/>
    <n v="1"/>
    <n v="6"/>
    <n v="6"/>
    <n v="1074"/>
    <n v="0.16666666666666666"/>
    <x v="7"/>
    <x v="3"/>
  </r>
  <r>
    <x v="2"/>
    <x v="2"/>
    <s v="DIRECCION DE TALENTO HUMANO"/>
    <n v="5120"/>
    <x v="51"/>
    <n v="0"/>
    <n v="0"/>
    <n v="2"/>
    <n v="2"/>
    <n v="2"/>
    <n v="1074"/>
    <n v="1"/>
    <x v="7"/>
    <x v="3"/>
  </r>
  <r>
    <x v="2"/>
    <x v="2"/>
    <s v="DIRECCION DE TALENTO HUMANO"/>
    <n v="5130"/>
    <x v="52"/>
    <n v="0"/>
    <n v="1"/>
    <n v="11"/>
    <n v="12"/>
    <n v="12"/>
    <n v="1074"/>
    <n v="0.91666666666666663"/>
    <x v="7"/>
    <x v="3"/>
  </r>
  <r>
    <x v="2"/>
    <x v="2"/>
    <s v="DIRECCION DE CONTRATOS"/>
    <n v="5200"/>
    <x v="58"/>
    <n v="0"/>
    <n v="0"/>
    <n v="1"/>
    <n v="1"/>
    <n v="1"/>
    <n v="1074"/>
    <n v="1"/>
    <x v="7"/>
    <x v="3"/>
  </r>
  <r>
    <x v="2"/>
    <x v="2"/>
    <s v="DIRECCION DE CONTRATOS"/>
    <n v="5220"/>
    <x v="4"/>
    <n v="0"/>
    <n v="0"/>
    <n v="2"/>
    <n v="2"/>
    <n v="2"/>
    <n v="1074"/>
    <n v="1"/>
    <x v="7"/>
    <x v="3"/>
  </r>
  <r>
    <x v="2"/>
    <x v="2"/>
    <s v="DIRECCION DESERVICIOS ADMINISTRATIVOS"/>
    <n v="5300"/>
    <x v="5"/>
    <n v="0"/>
    <n v="0"/>
    <n v="1"/>
    <n v="1"/>
    <n v="1"/>
    <n v="1074"/>
    <n v="1"/>
    <x v="7"/>
    <x v="3"/>
  </r>
  <r>
    <x v="2"/>
    <x v="2"/>
    <s v="DIRECCION DESERVICIOS ADMINISTRATIVOS"/>
    <n v="5301"/>
    <x v="6"/>
    <n v="0"/>
    <n v="2"/>
    <n v="2"/>
    <n v="4"/>
    <n v="4"/>
    <n v="1074"/>
    <n v="0.5"/>
    <x v="7"/>
    <x v="3"/>
  </r>
  <r>
    <x v="2"/>
    <x v="2"/>
    <s v="DIRECCION DESERVICIOS ADMINISTRATIVOS"/>
    <n v="5310"/>
    <x v="7"/>
    <n v="0"/>
    <n v="0"/>
    <n v="39"/>
    <n v="39"/>
    <n v="39"/>
    <n v="1074"/>
    <n v="1"/>
    <x v="7"/>
    <x v="3"/>
  </r>
  <r>
    <x v="2"/>
    <x v="2"/>
    <s v="DIRECCION DESERVICIOS ADMINISTRATIVOS"/>
    <n v="5310"/>
    <x v="7"/>
    <n v="0"/>
    <n v="6"/>
    <n v="20"/>
    <n v="26"/>
    <n v="26"/>
    <n v="1074"/>
    <n v="0.76923076923076927"/>
    <x v="7"/>
    <x v="3"/>
  </r>
  <r>
    <x v="5"/>
    <x v="5"/>
    <s v=" COLEGIO AGUSTIN FERNANDEZ (IED)"/>
    <s v="6001 - 01"/>
    <x v="62"/>
    <n v="0"/>
    <n v="0"/>
    <n v="2"/>
    <n v="2"/>
    <n v="2"/>
    <n v="83"/>
    <n v="1"/>
    <x v="7"/>
    <x v="3"/>
  </r>
  <r>
    <x v="2"/>
    <x v="4"/>
    <s v="DIRECCIÓN DE CONSTRUCCIÓN Y CONSERVACIÓN DE ESTABLECIMIENTOS EDUCATIVOS"/>
    <n v="4300"/>
    <x v="45"/>
    <n v="1"/>
    <n v="2"/>
    <n v="11"/>
    <n v="14"/>
    <n v="13"/>
    <n v="1074"/>
    <n v="0.84615384615384615"/>
    <x v="7"/>
    <x v="3"/>
  </r>
  <r>
    <x v="2"/>
    <x v="1"/>
    <s v="DLES"/>
    <n v="2207"/>
    <x v="33"/>
    <n v="0"/>
    <n v="8"/>
    <n v="63"/>
    <n v="71"/>
    <n v="71"/>
    <n v="1074"/>
    <n v="0.88732394366197187"/>
    <x v="7"/>
    <x v="3"/>
  </r>
  <r>
    <x v="2"/>
    <x v="0"/>
    <s v="OFICINA ASESORA DE PLANEACIÓN"/>
    <n v="1100"/>
    <x v="27"/>
    <n v="0"/>
    <n v="0"/>
    <n v="8"/>
    <n v="8"/>
    <n v="8"/>
    <n v="1074"/>
    <n v="1"/>
    <x v="7"/>
    <x v="3"/>
  </r>
  <r>
    <x v="2"/>
    <x v="0"/>
    <s v="OFICINA DE CONTROL INTERNO"/>
    <n v="1200"/>
    <x v="28"/>
    <n v="0"/>
    <n v="0"/>
    <n v="2"/>
    <n v="2"/>
    <n v="2"/>
    <n v="1074"/>
    <n v="1"/>
    <x v="7"/>
    <x v="3"/>
  </r>
  <r>
    <x v="2"/>
    <x v="0"/>
    <s v="OFICINA ASESORA DE JURIDÍCA"/>
    <n v="1300"/>
    <x v="29"/>
    <n v="0"/>
    <n v="0"/>
    <n v="1"/>
    <n v="1"/>
    <n v="1"/>
    <n v="1074"/>
    <n v="1"/>
    <x v="7"/>
    <x v="3"/>
  </r>
  <r>
    <x v="2"/>
    <x v="0"/>
    <s v="OFICINA DE CONTROL DISCIPLINARIO"/>
    <n v="1400"/>
    <x v="0"/>
    <n v="0"/>
    <n v="0"/>
    <n v="34"/>
    <n v="34"/>
    <n v="34"/>
    <n v="1074"/>
    <n v="1"/>
    <x v="7"/>
    <x v="3"/>
  </r>
  <r>
    <x v="2"/>
    <x v="0"/>
    <s v="OFICINA ASESORA DE COMUNICACIÓN Y PRENSA"/>
    <n v="1500"/>
    <x v="1"/>
    <n v="0"/>
    <n v="1"/>
    <n v="1"/>
    <n v="2"/>
    <n v="2"/>
    <n v="1074"/>
    <n v="0.5"/>
    <x v="7"/>
    <x v="3"/>
  </r>
  <r>
    <x v="2"/>
    <x v="1"/>
    <s v="SUBSECRETARÍA DE INTEGRACIÓN INTERINSTITUCIONAL"/>
    <n v="2000"/>
    <x v="2"/>
    <n v="0"/>
    <n v="0"/>
    <n v="2"/>
    <n v="2"/>
    <n v="2"/>
    <n v="1074"/>
    <n v="1"/>
    <x v="7"/>
    <x v="3"/>
  </r>
  <r>
    <x v="2"/>
    <x v="1"/>
    <s v="DIRECCIÓN GENERAL DE EDUCACIÓN Y COLEGIOS DISTRITALES"/>
    <n v="2100"/>
    <x v="22"/>
    <n v="0"/>
    <n v="1"/>
    <n v="0"/>
    <n v="1"/>
    <n v="1"/>
    <n v="1074"/>
    <n v="0"/>
    <x v="7"/>
    <x v="3"/>
  </r>
  <r>
    <x v="2"/>
    <x v="1"/>
    <s v="DLES"/>
    <n v="2201"/>
    <x v="23"/>
    <n v="3"/>
    <n v="0"/>
    <n v="29"/>
    <n v="32"/>
    <n v="29"/>
    <n v="1074"/>
    <n v="1"/>
    <x v="7"/>
    <x v="3"/>
  </r>
  <r>
    <x v="2"/>
    <x v="1"/>
    <s v="DLES"/>
    <n v="2202"/>
    <x v="24"/>
    <n v="0"/>
    <n v="2"/>
    <n v="15"/>
    <n v="17"/>
    <n v="17"/>
    <n v="1074"/>
    <n v="0.88235294117647056"/>
    <x v="7"/>
    <x v="3"/>
  </r>
  <r>
    <x v="2"/>
    <x v="1"/>
    <s v="DLES"/>
    <n v="2203"/>
    <x v="25"/>
    <n v="0"/>
    <n v="0"/>
    <n v="6"/>
    <n v="6"/>
    <n v="6"/>
    <n v="1074"/>
    <n v="1"/>
    <x v="7"/>
    <x v="3"/>
  </r>
  <r>
    <x v="2"/>
    <x v="1"/>
    <s v="DLES"/>
    <n v="2204"/>
    <x v="30"/>
    <n v="0"/>
    <n v="1"/>
    <n v="47"/>
    <n v="48"/>
    <n v="48"/>
    <n v="1074"/>
    <n v="0.97916666666666663"/>
    <x v="7"/>
    <x v="3"/>
  </r>
  <r>
    <x v="2"/>
    <x v="1"/>
    <s v="DIRECCIÓN DE INSPECCIÓN Y VIGILANCIA"/>
    <n v="2500"/>
    <x v="16"/>
    <n v="0"/>
    <n v="0"/>
    <n v="26"/>
    <n v="26"/>
    <n v="26"/>
    <n v="1074"/>
    <n v="1"/>
    <x v="7"/>
    <x v="3"/>
  </r>
  <r>
    <x v="2"/>
    <x v="1"/>
    <s v="DLES"/>
    <n v="2206"/>
    <x v="32"/>
    <n v="0"/>
    <n v="0"/>
    <n v="13"/>
    <n v="13"/>
    <n v="13"/>
    <n v="1074"/>
    <n v="1"/>
    <x v="7"/>
    <x v="3"/>
  </r>
  <r>
    <x v="5"/>
    <x v="5"/>
    <s v=" COLEGIO DIVINO MAESTRO (IED)"/>
    <s v="6001 - 04"/>
    <x v="173"/>
    <n v="0"/>
    <n v="1"/>
    <n v="0"/>
    <n v="1"/>
    <n v="1"/>
    <n v="83"/>
    <n v="0"/>
    <x v="7"/>
    <x v="3"/>
  </r>
  <r>
    <x v="2"/>
    <x v="1"/>
    <s v="DLES"/>
    <n v="2208"/>
    <x v="34"/>
    <n v="1"/>
    <n v="3"/>
    <n v="81"/>
    <n v="85"/>
    <n v="84"/>
    <n v="1074"/>
    <n v="0.9642857142857143"/>
    <x v="7"/>
    <x v="3"/>
  </r>
  <r>
    <x v="2"/>
    <x v="1"/>
    <s v="DLES"/>
    <n v="2209"/>
    <x v="35"/>
    <n v="0"/>
    <n v="0"/>
    <n v="27"/>
    <n v="27"/>
    <n v="27"/>
    <n v="1074"/>
    <n v="1"/>
    <x v="7"/>
    <x v="3"/>
  </r>
  <r>
    <x v="2"/>
    <x v="1"/>
    <s v="DLES"/>
    <n v="2210"/>
    <x v="36"/>
    <n v="7"/>
    <n v="10"/>
    <n v="27"/>
    <n v="44"/>
    <n v="37"/>
    <n v="1074"/>
    <n v="0.72972972972972971"/>
    <x v="7"/>
    <x v="3"/>
  </r>
  <r>
    <x v="2"/>
    <x v="1"/>
    <s v="DLES"/>
    <n v="2211"/>
    <x v="37"/>
    <n v="6"/>
    <n v="12"/>
    <n v="57"/>
    <n v="75"/>
    <n v="69"/>
    <n v="1074"/>
    <n v="0.82608695652173914"/>
    <x v="7"/>
    <x v="3"/>
  </r>
  <r>
    <x v="2"/>
    <x v="1"/>
    <s v="DLES"/>
    <n v="2212"/>
    <x v="38"/>
    <n v="0"/>
    <n v="0"/>
    <n v="6"/>
    <n v="6"/>
    <n v="6"/>
    <n v="1074"/>
    <n v="1"/>
    <x v="7"/>
    <x v="3"/>
  </r>
  <r>
    <x v="2"/>
    <x v="1"/>
    <s v="DLES"/>
    <n v="2213"/>
    <x v="39"/>
    <n v="0"/>
    <n v="0"/>
    <n v="8"/>
    <n v="8"/>
    <n v="8"/>
    <n v="1074"/>
    <n v="1"/>
    <x v="7"/>
    <x v="3"/>
  </r>
  <r>
    <x v="2"/>
    <x v="1"/>
    <s v="DLES"/>
    <n v="2214"/>
    <x v="40"/>
    <n v="0"/>
    <n v="0"/>
    <n v="6"/>
    <n v="6"/>
    <n v="6"/>
    <n v="1074"/>
    <n v="1"/>
    <x v="7"/>
    <x v="3"/>
  </r>
  <r>
    <x v="2"/>
    <x v="1"/>
    <s v="DLES"/>
    <n v="2215"/>
    <x v="11"/>
    <n v="0"/>
    <n v="1"/>
    <n v="8"/>
    <n v="9"/>
    <n v="9"/>
    <n v="1074"/>
    <n v="0.88888888888888884"/>
    <x v="7"/>
    <x v="3"/>
  </r>
  <r>
    <x v="2"/>
    <x v="1"/>
    <s v="DLES"/>
    <n v="2216"/>
    <x v="12"/>
    <n v="0"/>
    <n v="1"/>
    <n v="16"/>
    <n v="17"/>
    <n v="17"/>
    <n v="1074"/>
    <n v="0.94117647058823528"/>
    <x v="7"/>
    <x v="3"/>
  </r>
  <r>
    <x v="2"/>
    <x v="1"/>
    <s v="DLES"/>
    <n v="2218"/>
    <x v="13"/>
    <n v="0"/>
    <n v="0"/>
    <n v="35"/>
    <n v="35"/>
    <n v="35"/>
    <n v="1074"/>
    <n v="1"/>
    <x v="7"/>
    <x v="3"/>
  </r>
  <r>
    <x v="2"/>
    <x v="1"/>
    <s v="DLES"/>
    <n v="2219"/>
    <x v="14"/>
    <n v="0"/>
    <n v="1"/>
    <n v="49"/>
    <n v="50"/>
    <n v="50"/>
    <n v="1074"/>
    <n v="0.98"/>
    <x v="7"/>
    <x v="3"/>
  </r>
  <r>
    <x v="2"/>
    <x v="1"/>
    <s v="DLES"/>
    <n v="2220"/>
    <x v="53"/>
    <n v="0"/>
    <n v="1"/>
    <n v="1"/>
    <n v="2"/>
    <n v="2"/>
    <n v="1074"/>
    <n v="0.5"/>
    <x v="7"/>
    <x v="3"/>
  </r>
  <r>
    <x v="2"/>
    <x v="1"/>
    <s v="DLES"/>
    <n v="2205"/>
    <x v="31"/>
    <n v="0"/>
    <n v="3"/>
    <n v="26"/>
    <n v="29"/>
    <n v="29"/>
    <n v="1074"/>
    <n v="0.89655172413793105"/>
    <x v="7"/>
    <x v="3"/>
  </r>
  <r>
    <x v="5"/>
    <x v="5"/>
    <s v=" COLEGIO SAN JOSE NORTE (IED)"/>
    <s v="6010 - 29"/>
    <x v="342"/>
    <n v="0"/>
    <n v="1"/>
    <n v="0"/>
    <n v="1"/>
    <n v="1"/>
    <n v="83"/>
    <n v="0"/>
    <x v="7"/>
    <x v="3"/>
  </r>
  <r>
    <x v="5"/>
    <x v="5"/>
    <s v=" COLEGIO EL JAPON (IED)"/>
    <s v="6008 - 10"/>
    <x v="86"/>
    <n v="0"/>
    <n v="0"/>
    <n v="1"/>
    <n v="1"/>
    <n v="1"/>
    <n v="83"/>
    <n v="1"/>
    <x v="7"/>
    <x v="3"/>
  </r>
  <r>
    <x v="5"/>
    <x v="5"/>
    <s v=" COLEGIO INEM FRANCISCO DE PAULA SANTANDER (IED)"/>
    <s v="6008 - 16"/>
    <x v="88"/>
    <n v="0"/>
    <n v="0"/>
    <n v="1"/>
    <n v="1"/>
    <n v="1"/>
    <n v="83"/>
    <n v="1"/>
    <x v="7"/>
    <x v="3"/>
  </r>
  <r>
    <x v="5"/>
    <x v="5"/>
    <s v=" COLEGIO LAS AMERICAS (IED)"/>
    <s v="6008 - 26"/>
    <x v="231"/>
    <n v="0"/>
    <n v="0"/>
    <n v="2"/>
    <n v="2"/>
    <n v="2"/>
    <n v="83"/>
    <n v="1"/>
    <x v="7"/>
    <x v="3"/>
  </r>
  <r>
    <x v="5"/>
    <x v="5"/>
    <s v=" COLEGIO MANUEL ZAPATA OLIVELLA (IED)"/>
    <s v="6008 - 29"/>
    <x v="241"/>
    <n v="0"/>
    <n v="1"/>
    <n v="0"/>
    <n v="1"/>
    <n v="1"/>
    <n v="83"/>
    <n v="0"/>
    <x v="7"/>
    <x v="3"/>
  </r>
  <r>
    <x v="5"/>
    <x v="5"/>
    <s v=" COLEGIO SAN JOSE DE CASTILLA (IED)"/>
    <s v="6008 - 38"/>
    <x v="247"/>
    <n v="0"/>
    <n v="0"/>
    <n v="1"/>
    <n v="1"/>
    <n v="1"/>
    <n v="83"/>
    <n v="1"/>
    <x v="7"/>
    <x v="3"/>
  </r>
  <r>
    <x v="5"/>
    <x v="5"/>
    <s v=" COLEGIO CHARRY (IED)"/>
    <s v="6010 - 03"/>
    <x v="337"/>
    <n v="0"/>
    <n v="2"/>
    <n v="0"/>
    <n v="2"/>
    <n v="2"/>
    <n v="83"/>
    <n v="0"/>
    <x v="7"/>
    <x v="3"/>
  </r>
  <r>
    <x v="5"/>
    <x v="5"/>
    <s v=" COLEGIO INSTITUTO TECNICO INDUSTRIAL FRANCISCO JOSE DE CALDAS (IED)"/>
    <s v="6010 - 08"/>
    <x v="145"/>
    <n v="0"/>
    <n v="0"/>
    <n v="1"/>
    <n v="1"/>
    <n v="1"/>
    <n v="83"/>
    <n v="1"/>
    <x v="7"/>
    <x v="3"/>
  </r>
  <r>
    <x v="5"/>
    <x v="5"/>
    <s v=" COLEGIO INSTITUTO TECNICO JUAN DEL CORRAL (IED)"/>
    <s v="6010 - 09"/>
    <x v="263"/>
    <n v="0"/>
    <n v="0"/>
    <n v="2"/>
    <n v="2"/>
    <n v="2"/>
    <n v="83"/>
    <n v="1"/>
    <x v="7"/>
    <x v="3"/>
  </r>
  <r>
    <x v="5"/>
    <x v="5"/>
    <s v=" COLEGIO INSTITUTO TECNICO LAUREANO GOMEZ (IED)"/>
    <s v="6010 - 10"/>
    <x v="338"/>
    <n v="0"/>
    <n v="1"/>
    <n v="0"/>
    <n v="1"/>
    <n v="1"/>
    <n v="83"/>
    <n v="0"/>
    <x v="7"/>
    <x v="3"/>
  </r>
  <r>
    <x v="5"/>
    <x v="5"/>
    <s v=" COLEGIO MAGDALENA ORTEGA DE NARIÑO (IED)"/>
    <s v="6010 - 15"/>
    <x v="264"/>
    <n v="0"/>
    <n v="1"/>
    <n v="0"/>
    <n v="1"/>
    <n v="1"/>
    <n v="83"/>
    <n v="0"/>
    <x v="7"/>
    <x v="3"/>
  </r>
  <r>
    <x v="5"/>
    <x v="5"/>
    <s v=" COLEGIO NUEVA CONSTITUCION (IED)"/>
    <s v="6010 - 23"/>
    <x v="267"/>
    <n v="0"/>
    <n v="2"/>
    <n v="0"/>
    <n v="2"/>
    <n v="2"/>
    <n v="83"/>
    <n v="0"/>
    <x v="7"/>
    <x v="3"/>
  </r>
  <r>
    <x v="5"/>
    <x v="5"/>
    <s v=" COLEGIO AQUILEO PARRA (IED)"/>
    <s v="6001 - 02"/>
    <x v="63"/>
    <n v="0"/>
    <n v="1"/>
    <n v="0"/>
    <n v="1"/>
    <n v="1"/>
    <n v="83"/>
    <n v="0"/>
    <x v="7"/>
    <x v="3"/>
  </r>
  <r>
    <x v="5"/>
    <x v="5"/>
    <s v=" COLEGIO RODOLFO LLINAS (IED)"/>
    <s v="6010 - 28"/>
    <x v="123"/>
    <n v="0"/>
    <n v="1"/>
    <n v="0"/>
    <n v="1"/>
    <n v="1"/>
    <n v="83"/>
    <n v="0"/>
    <x v="7"/>
    <x v="3"/>
  </r>
  <r>
    <x v="5"/>
    <x v="5"/>
    <s v=" COLEGIO NUEVO CHILE (IED)"/>
    <s v="6007 - 23"/>
    <x v="213"/>
    <n v="0"/>
    <n v="0"/>
    <n v="1"/>
    <n v="1"/>
    <n v="1"/>
    <n v="83"/>
    <n v="1"/>
    <x v="7"/>
    <x v="3"/>
  </r>
  <r>
    <x v="5"/>
    <x v="5"/>
    <s v=" COLEGIO TOMAS CIPRIANO DE MOSQUERA (IED)"/>
    <s v="6010 - 32"/>
    <x v="270"/>
    <n v="0"/>
    <n v="0"/>
    <n v="3"/>
    <n v="3"/>
    <n v="3"/>
    <n v="83"/>
    <n v="1"/>
    <x v="7"/>
    <x v="3"/>
  </r>
  <r>
    <x v="5"/>
    <x v="5"/>
    <s v=" COLEGIO TIBABUYES UNIVERSAL (IED)"/>
    <s v="6011 - 22"/>
    <x v="276"/>
    <n v="0"/>
    <n v="0"/>
    <n v="1"/>
    <n v="1"/>
    <n v="1"/>
    <n v="83"/>
    <n v="1"/>
    <x v="7"/>
    <x v="3"/>
  </r>
  <r>
    <x v="5"/>
    <x v="5"/>
    <s v=" COLEGIO VISTA BELLA (IED)"/>
    <s v="6011 - 26"/>
    <x v="98"/>
    <n v="0"/>
    <n v="0"/>
    <n v="1"/>
    <n v="1"/>
    <n v="1"/>
    <n v="83"/>
    <n v="1"/>
    <x v="7"/>
    <x v="3"/>
  </r>
  <r>
    <x v="5"/>
    <x v="5"/>
    <s v=" COLEGIO JORGE ELIECER GAITAN (IED)"/>
    <s v="6012 - 04"/>
    <x v="280"/>
    <n v="0"/>
    <n v="2"/>
    <n v="0"/>
    <n v="2"/>
    <n v="2"/>
    <n v="83"/>
    <n v="0"/>
    <x v="7"/>
    <x v="3"/>
  </r>
  <r>
    <x v="5"/>
    <x v="5"/>
    <s v=" COLEGIO PANAMERICANO (IED)"/>
    <s v="6014 - 04"/>
    <x v="235"/>
    <n v="0"/>
    <n v="1"/>
    <n v="0"/>
    <n v="1"/>
    <n v="1"/>
    <n v="83"/>
    <n v="0"/>
    <x v="7"/>
    <x v="3"/>
  </r>
  <r>
    <x v="5"/>
    <x v="5"/>
    <s v=" COLEGIO TECNICO MENORAH (IED)"/>
    <s v="6014 - 08"/>
    <x v="237"/>
    <n v="0"/>
    <n v="0"/>
    <n v="2"/>
    <n v="2"/>
    <n v="2"/>
    <n v="83"/>
    <n v="1"/>
    <x v="7"/>
    <x v="3"/>
  </r>
  <r>
    <x v="5"/>
    <x v="5"/>
    <s v=" COLEGIO EL JAZMIN (IED)"/>
    <s v="6016 - 05"/>
    <x v="284"/>
    <n v="0"/>
    <n v="0"/>
    <n v="1"/>
    <n v="1"/>
    <n v="1"/>
    <n v="83"/>
    <n v="1"/>
    <x v="7"/>
    <x v="3"/>
  </r>
  <r>
    <x v="5"/>
    <x v="5"/>
    <s v=" COLEGIO LUIS VARGAS TEJADA (IED)"/>
    <s v="6016 - 12"/>
    <x v="289"/>
    <n v="0"/>
    <n v="2"/>
    <n v="0"/>
    <n v="2"/>
    <n v="2"/>
    <n v="83"/>
    <n v="0"/>
    <x v="7"/>
    <x v="3"/>
  </r>
  <r>
    <x v="5"/>
    <x v="5"/>
    <s v=" COLEGIO MARCO ANTONIO CARREÑO SILVA (IED)"/>
    <s v="6016 - 13"/>
    <x v="290"/>
    <n v="0"/>
    <n v="0"/>
    <n v="1"/>
    <n v="1"/>
    <n v="1"/>
    <n v="83"/>
    <n v="1"/>
    <x v="7"/>
    <x v="3"/>
  </r>
  <r>
    <x v="5"/>
    <x v="5"/>
    <s v=" COLEGIO SORRENTO (IED)"/>
    <s v="6016 - 15"/>
    <x v="291"/>
    <n v="0"/>
    <n v="0"/>
    <n v="1"/>
    <n v="1"/>
    <n v="1"/>
    <n v="83"/>
    <n v="1"/>
    <x v="7"/>
    <x v="3"/>
  </r>
  <r>
    <x v="5"/>
    <x v="5"/>
    <s v=" COLEGIO ALEJANDRO OBREGON (IED)"/>
    <s v="6018 - 01"/>
    <x v="294"/>
    <n v="0"/>
    <n v="0"/>
    <n v="2"/>
    <n v="2"/>
    <n v="2"/>
    <n v="83"/>
    <n v="1"/>
    <x v="7"/>
    <x v="3"/>
  </r>
  <r>
    <x v="5"/>
    <x v="5"/>
    <s v=" COLEGIO CUNDINAMARCA (IED)"/>
    <s v="6019 - 11"/>
    <x v="150"/>
    <n v="0"/>
    <n v="1"/>
    <n v="0"/>
    <n v="1"/>
    <n v="1"/>
    <n v="83"/>
    <n v="0"/>
    <x v="7"/>
    <x v="3"/>
  </r>
  <r>
    <x v="5"/>
    <x v="5"/>
    <s v=" COLEGIO REPUBLICA DE CHINA (IED)"/>
    <s v="6010 - 25"/>
    <x v="269"/>
    <n v="0"/>
    <n v="1"/>
    <n v="0"/>
    <n v="1"/>
    <n v="1"/>
    <n v="83"/>
    <n v="0"/>
    <x v="7"/>
    <x v="3"/>
  </r>
  <r>
    <x v="5"/>
    <x v="5"/>
    <s v=" COLEGIO PAULO FREIRE (IED)"/>
    <s v="6005 - 29"/>
    <x v="77"/>
    <n v="0"/>
    <n v="0"/>
    <n v="1"/>
    <n v="1"/>
    <n v="1"/>
    <n v="83"/>
    <n v="1"/>
    <x v="7"/>
    <x v="3"/>
  </r>
  <r>
    <x v="5"/>
    <x v="5"/>
    <s v=" COLEGIO RODRIGO LARA BONILLA (IED)"/>
    <s v="6019 - 31"/>
    <x v="131"/>
    <n v="0"/>
    <n v="1"/>
    <n v="0"/>
    <n v="1"/>
    <n v="1"/>
    <n v="83"/>
    <n v="0"/>
    <x v="7"/>
    <x v="3"/>
  </r>
  <r>
    <x v="5"/>
    <x v="5"/>
    <s v=" COLEGIO GENERAL SANTANDER (IED)"/>
    <s v="6001 - 06"/>
    <x v="174"/>
    <n v="0"/>
    <n v="1"/>
    <n v="0"/>
    <n v="1"/>
    <n v="1"/>
    <n v="83"/>
    <n v="0"/>
    <x v="7"/>
    <x v="3"/>
  </r>
  <r>
    <x v="5"/>
    <x v="5"/>
    <s v=" COLEGIO SALUDCOOP NORTE (IED)"/>
    <s v="6001 - 08"/>
    <x v="107"/>
    <n v="0"/>
    <n v="0"/>
    <n v="2"/>
    <n v="2"/>
    <n v="2"/>
    <n v="83"/>
    <n v="1"/>
    <x v="7"/>
    <x v="3"/>
  </r>
  <r>
    <x v="5"/>
    <x v="5"/>
    <s v=" COLEGIO TOBERIN (IED)"/>
    <s v="6001 - 09"/>
    <x v="65"/>
    <n v="0"/>
    <n v="1"/>
    <n v="0"/>
    <n v="1"/>
    <n v="1"/>
    <n v="83"/>
    <n v="0"/>
    <x v="7"/>
    <x v="3"/>
  </r>
  <r>
    <x v="5"/>
    <x v="5"/>
    <s v=" COLEGIO USAQUEN (IED)"/>
    <s v="6001 - 11"/>
    <x v="66"/>
    <n v="0"/>
    <n v="2"/>
    <n v="0"/>
    <n v="2"/>
    <n v="2"/>
    <n v="83"/>
    <n v="0"/>
    <x v="7"/>
    <x v="3"/>
  </r>
  <r>
    <x v="5"/>
    <x v="5"/>
    <s v=" COLEGIO LOS ALPES (IED)"/>
    <s v="6004 - 21"/>
    <x v="186"/>
    <n v="0"/>
    <n v="0"/>
    <n v="2"/>
    <n v="2"/>
    <n v="2"/>
    <n v="83"/>
    <n v="1"/>
    <x v="7"/>
    <x v="3"/>
  </r>
  <r>
    <x v="5"/>
    <x v="5"/>
    <s v=" COLEGIO NUEVA DELHI (IED)"/>
    <s v="6004 - 25"/>
    <x v="363"/>
    <n v="0"/>
    <n v="0"/>
    <n v="1"/>
    <n v="1"/>
    <n v="1"/>
    <n v="83"/>
    <n v="1"/>
    <x v="7"/>
    <x v="3"/>
  </r>
  <r>
    <x v="5"/>
    <x v="5"/>
    <s v=" COLEGIO SAN CRISTOBAL SUR (IED)"/>
    <s v="6004 - 29"/>
    <x v="111"/>
    <n v="0"/>
    <n v="1"/>
    <n v="0"/>
    <n v="1"/>
    <n v="1"/>
    <n v="83"/>
    <n v="0"/>
    <x v="7"/>
    <x v="3"/>
  </r>
  <r>
    <x v="5"/>
    <x v="5"/>
    <s v=" COLEGIO ALMIRANTE PADILLA (IED)"/>
    <s v="6005 - 01"/>
    <x v="69"/>
    <n v="0"/>
    <n v="0"/>
    <n v="1"/>
    <n v="1"/>
    <n v="1"/>
    <n v="83"/>
    <n v="1"/>
    <x v="7"/>
    <x v="3"/>
  </r>
  <r>
    <x v="5"/>
    <x v="5"/>
    <s v=" COLEGIO BRASILIA - USME (IED)"/>
    <s v="6005 - 03"/>
    <x v="134"/>
    <n v="0"/>
    <n v="0"/>
    <n v="1"/>
    <n v="1"/>
    <n v="1"/>
    <n v="83"/>
    <n v="1"/>
    <x v="7"/>
    <x v="3"/>
  </r>
  <r>
    <x v="5"/>
    <x v="5"/>
    <s v=" COLEGIO ESTANISLAO ZULETA (IED)"/>
    <s v="6005 - 13"/>
    <x v="328"/>
    <n v="0"/>
    <n v="0"/>
    <n v="4"/>
    <n v="4"/>
    <n v="4"/>
    <n v="83"/>
    <n v="1"/>
    <x v="7"/>
    <x v="3"/>
  </r>
  <r>
    <x v="5"/>
    <x v="5"/>
    <s v=" COLEGIO FABIO LOZANO SIMONELLI (IED)"/>
    <s v="6005 - 14"/>
    <x v="329"/>
    <n v="0"/>
    <n v="1"/>
    <n v="0"/>
    <n v="1"/>
    <n v="1"/>
    <n v="83"/>
    <n v="0"/>
    <x v="7"/>
    <x v="3"/>
  </r>
  <r>
    <x v="5"/>
    <x v="5"/>
    <s v=" COLEGIO CODEMA (IED)"/>
    <s v="6008 - 07"/>
    <x v="220"/>
    <n v="0"/>
    <n v="0"/>
    <n v="1"/>
    <n v="1"/>
    <n v="1"/>
    <n v="83"/>
    <n v="1"/>
    <x v="7"/>
    <x v="3"/>
  </r>
  <r>
    <x v="5"/>
    <x v="5"/>
    <s v=" COLEGIO NUEVO SAN ANDRES DE LOS ALTOS (IED)"/>
    <s v="6005 - 26"/>
    <x v="400"/>
    <n v="0"/>
    <n v="1"/>
    <n v="0"/>
    <n v="1"/>
    <n v="1"/>
    <n v="83"/>
    <n v="0"/>
    <x v="7"/>
    <x v="3"/>
  </r>
  <r>
    <x v="5"/>
    <x v="5"/>
    <s v=" COLEGIO ALFONSO LOPEZ PUMAREJO (IED)"/>
    <s v="6008 - 01"/>
    <x v="217"/>
    <n v="0"/>
    <n v="0"/>
    <n v="1"/>
    <n v="1"/>
    <n v="1"/>
    <n v="83"/>
    <n v="1"/>
    <x v="7"/>
    <x v="3"/>
  </r>
  <r>
    <x v="5"/>
    <x v="5"/>
    <s v=" COLEGIO TENERIFE - GRANADA SUR (IED)"/>
    <s v="6005 - 44"/>
    <x v="193"/>
    <n v="0"/>
    <n v="1"/>
    <n v="0"/>
    <n v="1"/>
    <n v="1"/>
    <n v="83"/>
    <n v="0"/>
    <x v="7"/>
    <x v="3"/>
  </r>
  <r>
    <x v="5"/>
    <x v="5"/>
    <s v=" COLEGIO USMINIA (IED)"/>
    <s v="6005 - 45"/>
    <x v="79"/>
    <n v="0"/>
    <n v="0"/>
    <n v="1"/>
    <n v="1"/>
    <n v="1"/>
    <n v="83"/>
    <n v="1"/>
    <x v="7"/>
    <x v="3"/>
  </r>
  <r>
    <x v="5"/>
    <x v="5"/>
    <s v=" COLEGIO INEM SANTIAGO PEREZ (IED)"/>
    <s v="6006 - 04"/>
    <x v="80"/>
    <n v="0"/>
    <n v="0"/>
    <n v="2"/>
    <n v="2"/>
    <n v="2"/>
    <n v="83"/>
    <n v="1"/>
    <x v="7"/>
    <x v="3"/>
  </r>
  <r>
    <x v="5"/>
    <x v="5"/>
    <s v=" COLEGIO INSTITUTO TECNICO INDUSTRIAL PILOTO (IED)"/>
    <s v="6006 - 05"/>
    <x v="195"/>
    <n v="0"/>
    <n v="2"/>
    <n v="0"/>
    <n v="2"/>
    <n v="2"/>
    <n v="83"/>
    <n v="0"/>
    <x v="7"/>
    <x v="3"/>
  </r>
  <r>
    <x v="5"/>
    <x v="5"/>
    <s v=" COLEGIO RUFINO JOSE CUERVO (IED)"/>
    <s v="6006 - 09"/>
    <x v="198"/>
    <n v="0"/>
    <n v="0"/>
    <n v="1"/>
    <n v="1"/>
    <n v="1"/>
    <n v="83"/>
    <n v="1"/>
    <x v="7"/>
    <x v="3"/>
  </r>
  <r>
    <x v="5"/>
    <x v="5"/>
    <s v=" COLEGIO VENECIA (IED)"/>
    <s v="6006 - 12"/>
    <x v="113"/>
    <n v="0"/>
    <n v="0"/>
    <n v="3"/>
    <n v="3"/>
    <n v="3"/>
    <n v="83"/>
    <n v="1"/>
    <x v="7"/>
    <x v="3"/>
  </r>
  <r>
    <x v="5"/>
    <x v="5"/>
    <s v=" COLEGIO ALFONSO REYES ECHANDIA (IED)"/>
    <s v="6007 - 02"/>
    <x v="383"/>
    <n v="0"/>
    <n v="0"/>
    <n v="1"/>
    <n v="1"/>
    <n v="1"/>
    <n v="83"/>
    <n v="1"/>
    <x v="7"/>
    <x v="3"/>
  </r>
  <r>
    <x v="5"/>
    <x v="5"/>
    <s v=" COLEGIO CEDID SAN PABLO (IED)"/>
    <s v="6007 - 07"/>
    <x v="202"/>
    <n v="0"/>
    <n v="0"/>
    <n v="2"/>
    <n v="2"/>
    <n v="2"/>
    <n v="83"/>
    <n v="1"/>
    <x v="7"/>
    <x v="3"/>
  </r>
  <r>
    <x v="5"/>
    <x v="5"/>
    <s v=" COLEGIO CIUDADELA EDUCATIVA DE BOSA (IED)"/>
    <s v="6007 - 08"/>
    <x v="114"/>
    <n v="0"/>
    <n v="0"/>
    <n v="3"/>
    <n v="3"/>
    <n v="3"/>
    <n v="83"/>
    <n v="1"/>
    <x v="7"/>
    <x v="3"/>
  </r>
  <r>
    <x v="5"/>
    <x v="5"/>
    <s v=" COLEGIO GRANCOLOMBIANO (IED)"/>
    <s v="6007 - 14"/>
    <x v="206"/>
    <n v="0"/>
    <n v="1"/>
    <n v="0"/>
    <n v="1"/>
    <n v="1"/>
    <n v="83"/>
    <n v="0"/>
    <x v="7"/>
    <x v="3"/>
  </r>
  <r>
    <x v="5"/>
    <x v="5"/>
    <s v=" COLEGIO LEONARDO POSADA PEDRAZA (IED)"/>
    <s v="6007 - 19"/>
    <x v="209"/>
    <n v="0"/>
    <n v="1"/>
    <n v="0"/>
    <n v="1"/>
    <n v="1"/>
    <n v="83"/>
    <n v="0"/>
    <x v="7"/>
    <x v="3"/>
  </r>
  <r>
    <x v="5"/>
    <x v="5"/>
    <s v=" COLEGIO CRISTOBAL COLON (IED)"/>
    <s v="6001 - 03"/>
    <x v="64"/>
    <n v="0"/>
    <n v="0"/>
    <n v="1"/>
    <n v="1"/>
    <n v="1"/>
    <n v="83"/>
    <n v="1"/>
    <x v="7"/>
    <x v="3"/>
  </r>
  <r>
    <x v="5"/>
    <x v="5"/>
    <s v=" COLEGIO GABRIEL GARCIA MARQUEZ (IED)"/>
    <s v="6005 - 18"/>
    <x v="75"/>
    <n v="0"/>
    <n v="0"/>
    <n v="1"/>
    <n v="1"/>
    <n v="1"/>
    <n v="83"/>
    <n v="1"/>
    <x v="7"/>
    <x v="3"/>
  </r>
  <r>
    <x v="0"/>
    <x v="0"/>
    <s v="DESPACHO"/>
    <n v="1000"/>
    <x v="26"/>
    <n v="4"/>
    <n v="0"/>
    <n v="70"/>
    <n v="74"/>
    <n v="70"/>
    <n v="28373"/>
    <n v="1"/>
    <x v="7"/>
    <x v="3"/>
  </r>
  <r>
    <x v="0"/>
    <x v="0"/>
    <s v="OFICINA ASESORA DE PLANEACIÓN"/>
    <n v="1100"/>
    <x v="27"/>
    <n v="0"/>
    <n v="2"/>
    <n v="19"/>
    <n v="21"/>
    <n v="21"/>
    <n v="28373"/>
    <n v="0.90476190476190477"/>
    <x v="7"/>
    <x v="3"/>
  </r>
  <r>
    <x v="0"/>
    <x v="0"/>
    <s v="OFICINA DE CONTROL INTERNO"/>
    <n v="1200"/>
    <x v="28"/>
    <n v="0"/>
    <n v="0"/>
    <n v="38"/>
    <n v="38"/>
    <n v="38"/>
    <n v="28373"/>
    <n v="1"/>
    <x v="7"/>
    <x v="3"/>
  </r>
  <r>
    <x v="0"/>
    <x v="0"/>
    <s v="OFICINA ASESORA DE JURIDÍCA"/>
    <n v="1300"/>
    <x v="29"/>
    <n v="22"/>
    <n v="107"/>
    <n v="659"/>
    <n v="788"/>
    <n v="766"/>
    <n v="28373"/>
    <n v="0.86031331592689297"/>
    <x v="7"/>
    <x v="3"/>
  </r>
  <r>
    <x v="0"/>
    <x v="0"/>
    <s v="OFICINA DE CONTROL DISCIPLINARIO"/>
    <n v="1400"/>
    <x v="0"/>
    <n v="0"/>
    <n v="0"/>
    <n v="339"/>
    <n v="339"/>
    <n v="339"/>
    <n v="28373"/>
    <n v="1"/>
    <x v="7"/>
    <x v="3"/>
  </r>
  <r>
    <x v="0"/>
    <x v="0"/>
    <s v="OFICINA ASESORA DE COMUNICACIÓN Y PRENSA"/>
    <n v="1500"/>
    <x v="1"/>
    <n v="0"/>
    <n v="5"/>
    <n v="6"/>
    <n v="11"/>
    <n v="11"/>
    <n v="28373"/>
    <n v="0.54545454545454541"/>
    <x v="7"/>
    <x v="3"/>
  </r>
  <r>
    <x v="0"/>
    <x v="1"/>
    <s v="SUBSECRETARÍA DE INTEGRACIÓN INTERINSTITUCIONAL"/>
    <n v="2000"/>
    <x v="2"/>
    <n v="0"/>
    <n v="0"/>
    <n v="3"/>
    <n v="3"/>
    <n v="3"/>
    <n v="28373"/>
    <n v="1"/>
    <x v="7"/>
    <x v="3"/>
  </r>
  <r>
    <x v="0"/>
    <x v="1"/>
    <s v="DIRECCIÓN GENERAL DE EDUCACIÓN Y COLEGIOS DISTRITALES"/>
    <n v="2100"/>
    <x v="22"/>
    <n v="0"/>
    <n v="0"/>
    <n v="10"/>
    <n v="10"/>
    <n v="10"/>
    <n v="28373"/>
    <n v="1"/>
    <x v="7"/>
    <x v="3"/>
  </r>
  <r>
    <x v="0"/>
    <x v="1"/>
    <s v="DLES"/>
    <n v="2201"/>
    <x v="23"/>
    <n v="1"/>
    <n v="0"/>
    <n v="130"/>
    <n v="131"/>
    <n v="130"/>
    <n v="28373"/>
    <n v="1"/>
    <x v="7"/>
    <x v="3"/>
  </r>
  <r>
    <x v="0"/>
    <x v="1"/>
    <s v="DLES"/>
    <n v="2202"/>
    <x v="24"/>
    <n v="0"/>
    <n v="0"/>
    <n v="66"/>
    <n v="66"/>
    <n v="66"/>
    <n v="28373"/>
    <n v="1"/>
    <x v="7"/>
    <x v="3"/>
  </r>
  <r>
    <x v="0"/>
    <x v="1"/>
    <s v="DLES"/>
    <n v="2203"/>
    <x v="25"/>
    <n v="0"/>
    <n v="0"/>
    <n v="89"/>
    <n v="89"/>
    <n v="89"/>
    <n v="28373"/>
    <n v="1"/>
    <x v="7"/>
    <x v="3"/>
  </r>
  <r>
    <x v="0"/>
    <x v="1"/>
    <s v="DLES"/>
    <n v="2204"/>
    <x v="30"/>
    <n v="0"/>
    <n v="0"/>
    <n v="220"/>
    <n v="220"/>
    <n v="220"/>
    <n v="28373"/>
    <n v="1"/>
    <x v="7"/>
    <x v="3"/>
  </r>
  <r>
    <x v="0"/>
    <x v="1"/>
    <s v="DLES"/>
    <n v="2205"/>
    <x v="31"/>
    <n v="0"/>
    <n v="3"/>
    <n v="159"/>
    <n v="163"/>
    <n v="163"/>
    <n v="28373"/>
    <n v="0.97546012269938653"/>
    <x v="7"/>
    <x v="3"/>
  </r>
  <r>
    <x v="0"/>
    <x v="1"/>
    <s v="DLES"/>
    <n v="2206"/>
    <x v="32"/>
    <n v="0"/>
    <n v="13"/>
    <n v="43"/>
    <n v="56"/>
    <n v="56"/>
    <n v="28373"/>
    <n v="0.7678571428571429"/>
    <x v="7"/>
    <x v="3"/>
  </r>
  <r>
    <x v="0"/>
    <x v="1"/>
    <s v="DLES"/>
    <n v="2207"/>
    <x v="33"/>
    <n v="0"/>
    <n v="2"/>
    <n v="685"/>
    <n v="687"/>
    <n v="687"/>
    <n v="28373"/>
    <n v="0.99708879184861721"/>
    <x v="7"/>
    <x v="3"/>
  </r>
  <r>
    <x v="0"/>
    <x v="1"/>
    <s v="DLES"/>
    <n v="2208"/>
    <x v="34"/>
    <n v="8"/>
    <n v="55"/>
    <n v="997"/>
    <n v="1060"/>
    <n v="1052"/>
    <n v="28373"/>
    <n v="0.94771863117870725"/>
    <x v="7"/>
    <x v="3"/>
  </r>
  <r>
    <x v="0"/>
    <x v="1"/>
    <s v="DLES"/>
    <n v="2209"/>
    <x v="35"/>
    <n v="0"/>
    <n v="0"/>
    <n v="169"/>
    <n v="169"/>
    <n v="169"/>
    <n v="28373"/>
    <n v="1"/>
    <x v="7"/>
    <x v="3"/>
  </r>
  <r>
    <x v="0"/>
    <x v="1"/>
    <s v="DLES"/>
    <n v="2210"/>
    <x v="36"/>
    <n v="26"/>
    <n v="613"/>
    <n v="406"/>
    <n v="1048"/>
    <n v="1022"/>
    <n v="28373"/>
    <n v="0.39726027397260272"/>
    <x v="7"/>
    <x v="3"/>
  </r>
  <r>
    <x v="0"/>
    <x v="1"/>
    <s v="DLES"/>
    <n v="2211"/>
    <x v="37"/>
    <n v="0"/>
    <n v="158"/>
    <n v="364"/>
    <n v="522"/>
    <n v="522"/>
    <n v="28373"/>
    <n v="0.69731800766283525"/>
    <x v="7"/>
    <x v="3"/>
  </r>
  <r>
    <x v="0"/>
    <x v="1"/>
    <s v="DLES"/>
    <n v="2212"/>
    <x v="38"/>
    <n v="1"/>
    <n v="2"/>
    <n v="197"/>
    <n v="200"/>
    <n v="199"/>
    <n v="28373"/>
    <n v="0.98994974874371855"/>
    <x v="7"/>
    <x v="3"/>
  </r>
  <r>
    <x v="0"/>
    <x v="1"/>
    <s v="DLES"/>
    <n v="2213"/>
    <x v="39"/>
    <n v="5"/>
    <n v="0"/>
    <n v="125"/>
    <n v="130"/>
    <n v="125"/>
    <n v="28373"/>
    <n v="1"/>
    <x v="7"/>
    <x v="3"/>
  </r>
  <r>
    <x v="0"/>
    <x v="1"/>
    <s v="DLES"/>
    <n v="2214"/>
    <x v="40"/>
    <n v="0"/>
    <n v="1"/>
    <n v="71"/>
    <n v="72"/>
    <n v="72"/>
    <n v="28373"/>
    <n v="0.98611111111111116"/>
    <x v="7"/>
    <x v="3"/>
  </r>
  <r>
    <x v="0"/>
    <x v="1"/>
    <s v="DLES"/>
    <n v="2215"/>
    <x v="11"/>
    <n v="0"/>
    <n v="2"/>
    <n v="52"/>
    <n v="54"/>
    <n v="54"/>
    <n v="28373"/>
    <n v="0.96296296296296291"/>
    <x v="7"/>
    <x v="3"/>
  </r>
  <r>
    <x v="0"/>
    <x v="1"/>
    <s v="DLES"/>
    <n v="2216"/>
    <x v="12"/>
    <n v="0"/>
    <n v="3"/>
    <n v="54"/>
    <n v="57"/>
    <n v="57"/>
    <n v="28373"/>
    <n v="0.94736842105263153"/>
    <x v="7"/>
    <x v="3"/>
  </r>
  <r>
    <x v="0"/>
    <x v="1"/>
    <s v="DLES"/>
    <n v="2218"/>
    <x v="13"/>
    <n v="0"/>
    <n v="29"/>
    <n v="264"/>
    <n v="293"/>
    <n v="293"/>
    <n v="28373"/>
    <n v="0.90102389078498291"/>
    <x v="7"/>
    <x v="3"/>
  </r>
  <r>
    <x v="0"/>
    <x v="1"/>
    <s v="DLES"/>
    <n v="2219"/>
    <x v="14"/>
    <n v="0"/>
    <n v="2"/>
    <n v="679"/>
    <n v="681"/>
    <n v="681"/>
    <n v="28373"/>
    <n v="0.99706314243759175"/>
    <x v="7"/>
    <x v="3"/>
  </r>
  <r>
    <x v="0"/>
    <x v="1"/>
    <s v="DLES"/>
    <n v="2220"/>
    <x v="53"/>
    <n v="0"/>
    <n v="2"/>
    <n v="3"/>
    <n v="5"/>
    <n v="5"/>
    <n v="28373"/>
    <n v="0.6"/>
    <x v="7"/>
    <x v="3"/>
  </r>
  <r>
    <x v="0"/>
    <x v="1"/>
    <s v="DIRECCIÓN DE PARTICIPACIÓN Y RELACIONES INTERINSTITUCIONALES"/>
    <n v="2300"/>
    <x v="15"/>
    <n v="0"/>
    <n v="0"/>
    <n v="12"/>
    <n v="12"/>
    <n v="12"/>
    <n v="28373"/>
    <n v="1"/>
    <x v="7"/>
    <x v="3"/>
  </r>
  <r>
    <x v="0"/>
    <x v="1"/>
    <s v="DIRECCIÓN DE RELACIONES CON EL SECTOR EDUCATIVO PRIVADO"/>
    <n v="2400"/>
    <x v="54"/>
    <n v="0"/>
    <n v="0"/>
    <n v="6"/>
    <n v="6"/>
    <n v="6"/>
    <n v="28373"/>
    <n v="1"/>
    <x v="7"/>
    <x v="3"/>
  </r>
  <r>
    <x v="0"/>
    <x v="1"/>
    <s v="DIRECCIÓN DE INSPECCIÓN Y VIGILANCIA"/>
    <n v="2500"/>
    <x v="16"/>
    <n v="3"/>
    <n v="42"/>
    <n v="100"/>
    <n v="146"/>
    <n v="143"/>
    <n v="28373"/>
    <n v="0.69930069930069927"/>
    <x v="7"/>
    <x v="3"/>
  </r>
  <r>
    <x v="0"/>
    <x v="1"/>
    <s v="DIRECCION DE RELACIONES CON LOS SECTORES DE EDUCACION SUPERIOR Y EDUCACION PARA EL TRABAJO"/>
    <n v="2600"/>
    <x v="60"/>
    <n v="0"/>
    <n v="5"/>
    <n v="194"/>
    <n v="199"/>
    <n v="199"/>
    <n v="28373"/>
    <n v="0.97487437185929648"/>
    <x v="7"/>
    <x v="3"/>
  </r>
  <r>
    <x v="0"/>
    <x v="3"/>
    <s v="DIRECCIÓN DE EDUCACIÓN PREESCOLAR Y BÁSICA"/>
    <n v="3100"/>
    <x v="18"/>
    <n v="0"/>
    <n v="5"/>
    <n v="139"/>
    <n v="144"/>
    <n v="144"/>
    <n v="28373"/>
    <n v="0.96527777777777779"/>
    <x v="7"/>
    <x v="3"/>
  </r>
  <r>
    <x v="0"/>
    <x v="3"/>
    <s v="DIRECCIÓN DE EDUCACIÓN MEDIA"/>
    <n v="3200"/>
    <x v="19"/>
    <n v="0"/>
    <n v="7"/>
    <n v="52"/>
    <n v="59"/>
    <n v="59"/>
    <n v="28373"/>
    <n v="0.88135593220338981"/>
    <x v="7"/>
    <x v="3"/>
  </r>
  <r>
    <x v="0"/>
    <x v="3"/>
    <s v="DIRECCIÓN DE CIENCIAS TECNOLOGÍAS Y MEDIOS EDUCATIVOS"/>
    <n v="3300"/>
    <x v="20"/>
    <n v="0"/>
    <n v="0"/>
    <n v="44"/>
    <n v="44"/>
    <n v="44"/>
    <n v="28373"/>
    <n v="1"/>
    <x v="7"/>
    <x v="3"/>
  </r>
  <r>
    <x v="0"/>
    <x v="3"/>
    <s v="DIRECCIÓN DE INCLUSIÓN E INTEGRACIÓN DE POBLACIONES"/>
    <n v="3400"/>
    <x v="21"/>
    <n v="0"/>
    <n v="9"/>
    <n v="40"/>
    <n v="49"/>
    <n v="49"/>
    <n v="28373"/>
    <n v="0.81632653061224492"/>
    <x v="7"/>
    <x v="3"/>
  </r>
  <r>
    <x v="0"/>
    <x v="3"/>
    <s v="DIRECCIÓN DE FORMACIÓN DE DOCENTES E INNOVACIÓNES PEDAGÓGICAS"/>
    <n v="3500"/>
    <x v="41"/>
    <n v="0"/>
    <n v="0"/>
    <n v="136"/>
    <n v="136"/>
    <n v="136"/>
    <n v="28373"/>
    <n v="1"/>
    <x v="7"/>
    <x v="3"/>
  </r>
  <r>
    <x v="0"/>
    <x v="3"/>
    <s v="DIRECCIÓN DE EVALUACIÓN DE LA EDUCACIÓN"/>
    <n v="3600"/>
    <x v="42"/>
    <n v="0"/>
    <n v="0"/>
    <n v="10"/>
    <n v="10"/>
    <n v="10"/>
    <n v="28373"/>
    <n v="1"/>
    <x v="7"/>
    <x v="3"/>
  </r>
  <r>
    <x v="0"/>
    <x v="4"/>
    <s v="DIRECCIÓN DE COBERTURA"/>
    <n v="4100"/>
    <x v="43"/>
    <n v="0"/>
    <n v="272"/>
    <n v="734"/>
    <n v="1006"/>
    <n v="1006"/>
    <n v="28373"/>
    <n v="0.72962226640159045"/>
    <x v="7"/>
    <x v="3"/>
  </r>
  <r>
    <x v="0"/>
    <x v="4"/>
    <s v="DIRECCIÓN DE BIENESTAR ESTUDIANTIL"/>
    <n v="4200"/>
    <x v="44"/>
    <n v="59"/>
    <n v="16"/>
    <n v="714"/>
    <n v="790"/>
    <n v="731"/>
    <n v="28373"/>
    <n v="0.97674418604651159"/>
    <x v="7"/>
    <x v="3"/>
  </r>
  <r>
    <x v="0"/>
    <x v="4"/>
    <s v="DIRECCIÓN DE CONSTRUCCIÓN Y CONSERVACIÓN DE ESTABLECIMIENTOS EDUCATIVOS"/>
    <n v="4300"/>
    <x v="45"/>
    <n v="0"/>
    <n v="24"/>
    <n v="473"/>
    <n v="499"/>
    <n v="499"/>
    <n v="28373"/>
    <n v="0.94789579158316628"/>
    <x v="7"/>
    <x v="3"/>
  </r>
  <r>
    <x v="0"/>
    <x v="4"/>
    <s v="DIRECCIÓN DE DOTACIONES ESCOLARES"/>
    <n v="4400"/>
    <x v="46"/>
    <n v="0"/>
    <n v="2"/>
    <n v="220"/>
    <n v="222"/>
    <n v="222"/>
    <n v="28373"/>
    <n v="0.99099099099099097"/>
    <x v="7"/>
    <x v="3"/>
  </r>
  <r>
    <x v="0"/>
    <x v="2"/>
    <s v="SUBSECRETARÍA DE GESTIÓN INSTITUCIONAL"/>
    <n v="5000"/>
    <x v="57"/>
    <n v="0"/>
    <n v="0"/>
    <n v="24"/>
    <n v="24"/>
    <n v="24"/>
    <n v="28373"/>
    <n v="1"/>
    <x v="7"/>
    <x v="3"/>
  </r>
  <r>
    <x v="0"/>
    <x v="2"/>
    <s v="DIRECCION DE TALENTO HUMANO"/>
    <n v="5100"/>
    <x v="47"/>
    <n v="23"/>
    <n v="1757"/>
    <n v="3204"/>
    <n v="4984"/>
    <n v="4961"/>
    <n v="28373"/>
    <n v="0.64583753275549283"/>
    <x v="7"/>
    <x v="3"/>
  </r>
  <r>
    <x v="0"/>
    <x v="2"/>
    <s v="DIRECCION DE TALENTO HUMANO"/>
    <n v="5110"/>
    <x v="49"/>
    <n v="71"/>
    <n v="221"/>
    <n v="4270"/>
    <n v="4562"/>
    <n v="4491"/>
    <n v="28373"/>
    <n v="0.95079046982854598"/>
    <x v="7"/>
    <x v="3"/>
  </r>
  <r>
    <x v="0"/>
    <x v="2"/>
    <s v="DIRECCION DE TALENTO HUMANO"/>
    <n v="5120"/>
    <x v="51"/>
    <n v="4"/>
    <n v="32"/>
    <n v="3079"/>
    <n v="3135"/>
    <n v="3131"/>
    <n v="28373"/>
    <n v="0.98339188757585438"/>
    <x v="7"/>
    <x v="3"/>
  </r>
  <r>
    <x v="0"/>
    <x v="2"/>
    <s v="DIRECCION DE TALENTO HUMANO"/>
    <n v="5130"/>
    <x v="52"/>
    <n v="1"/>
    <n v="41"/>
    <n v="611"/>
    <n v="653"/>
    <n v="652"/>
    <n v="28373"/>
    <n v="0.93711656441717794"/>
    <x v="7"/>
    <x v="3"/>
  </r>
  <r>
    <x v="0"/>
    <x v="2"/>
    <s v="DIRECCION DE CONTRATOS"/>
    <n v="5200"/>
    <x v="58"/>
    <n v="0"/>
    <n v="0"/>
    <n v="2"/>
    <n v="2"/>
    <n v="2"/>
    <n v="28373"/>
    <n v="1"/>
    <x v="7"/>
    <x v="3"/>
  </r>
  <r>
    <x v="0"/>
    <x v="2"/>
    <s v="DIRECCION DE CONTRATOS"/>
    <n v="5210"/>
    <x v="3"/>
    <n v="0"/>
    <n v="1"/>
    <n v="2"/>
    <n v="3"/>
    <n v="3"/>
    <n v="28373"/>
    <n v="0.66666666666666663"/>
    <x v="7"/>
    <x v="3"/>
  </r>
  <r>
    <x v="0"/>
    <x v="2"/>
    <s v="DIRECCION DE CONTRATOS"/>
    <n v="5220"/>
    <x v="4"/>
    <n v="0"/>
    <n v="0"/>
    <n v="571"/>
    <n v="571"/>
    <n v="571"/>
    <n v="28373"/>
    <n v="1"/>
    <x v="7"/>
    <x v="3"/>
  </r>
  <r>
    <x v="0"/>
    <x v="2"/>
    <s v="DIRECCION DESERVICIOS ADMINISTRATIVOS"/>
    <n v="5300"/>
    <x v="5"/>
    <n v="0"/>
    <n v="38"/>
    <n v="1894"/>
    <n v="1932"/>
    <n v="1932"/>
    <n v="28373"/>
    <n v="0.98033126293995865"/>
    <x v="7"/>
    <x v="3"/>
  </r>
  <r>
    <x v="0"/>
    <x v="2"/>
    <s v="DIRECCION DESERVICIOS ADMINISTRATIVOS"/>
    <n v="5310"/>
    <x v="7"/>
    <n v="0"/>
    <n v="0"/>
    <n v="2023"/>
    <n v="2023"/>
    <n v="2023"/>
    <n v="28373"/>
    <n v="1"/>
    <x v="7"/>
    <x v="3"/>
  </r>
  <r>
    <x v="0"/>
    <x v="2"/>
    <s v="DIRECCION DESERVICIOS ADMINISTRATIVOS"/>
    <n v="5320"/>
    <x v="8"/>
    <n v="0"/>
    <n v="1"/>
    <n v="54"/>
    <n v="55"/>
    <n v="55"/>
    <n v="28373"/>
    <n v="0.98181818181818181"/>
    <x v="7"/>
    <x v="3"/>
  </r>
  <r>
    <x v="0"/>
    <x v="2"/>
    <s v="DIRECCION FINANCIERA"/>
    <n v="5400"/>
    <x v="59"/>
    <n v="0"/>
    <n v="0"/>
    <n v="1"/>
    <n v="1"/>
    <n v="1"/>
    <n v="28373"/>
    <n v="1"/>
    <x v="7"/>
    <x v="3"/>
  </r>
  <r>
    <x v="0"/>
    <x v="2"/>
    <s v="DIRECCION FINANCIERA"/>
    <n v="5410"/>
    <x v="9"/>
    <n v="0"/>
    <n v="0"/>
    <n v="56"/>
    <n v="56"/>
    <n v="56"/>
    <n v="28373"/>
    <n v="1"/>
    <x v="7"/>
    <x v="3"/>
  </r>
  <r>
    <x v="0"/>
    <x v="2"/>
    <s v="DIRECCION FINANCIERA"/>
    <n v="5420"/>
    <x v="10"/>
    <n v="0"/>
    <n v="4"/>
    <n v="59"/>
    <n v="63"/>
    <n v="63"/>
    <n v="28373"/>
    <n v="0.93650793650793651"/>
    <x v="7"/>
    <x v="3"/>
  </r>
  <r>
    <x v="1"/>
    <x v="0"/>
    <s v="DESPACHO"/>
    <n v="1000"/>
    <x v="26"/>
    <n v="0"/>
    <n v="0"/>
    <n v="42"/>
    <n v="42"/>
    <n v="42"/>
    <n v="7412"/>
    <n v="1"/>
    <x v="7"/>
    <x v="3"/>
  </r>
  <r>
    <x v="1"/>
    <x v="0"/>
    <s v="OFICINA ASESORA DE PLANEACIÓN"/>
    <n v="1100"/>
    <x v="27"/>
    <n v="0"/>
    <n v="0"/>
    <n v="47"/>
    <n v="47"/>
    <n v="47"/>
    <n v="7412"/>
    <n v="1"/>
    <x v="7"/>
    <x v="3"/>
  </r>
  <r>
    <x v="1"/>
    <x v="0"/>
    <s v="OFICINA DE CONTROL INTERNO"/>
    <n v="1200"/>
    <x v="28"/>
    <n v="0"/>
    <n v="0"/>
    <n v="138"/>
    <n v="138"/>
    <n v="138"/>
    <n v="7412"/>
    <n v="1"/>
    <x v="7"/>
    <x v="3"/>
  </r>
  <r>
    <x v="1"/>
    <x v="0"/>
    <s v="OFICINA ASESORA DE JURIDÍCA"/>
    <n v="1300"/>
    <x v="29"/>
    <n v="22"/>
    <n v="42"/>
    <n v="335"/>
    <n v="399"/>
    <n v="377"/>
    <n v="7412"/>
    <n v="0.8885941644562334"/>
    <x v="7"/>
    <x v="3"/>
  </r>
  <r>
    <x v="1"/>
    <x v="0"/>
    <s v="OFICINA DE CONTROL DISCIPLINARIO"/>
    <n v="1400"/>
    <x v="0"/>
    <n v="0"/>
    <n v="1"/>
    <n v="225"/>
    <n v="226"/>
    <n v="226"/>
    <n v="7412"/>
    <n v="0.99557522123893805"/>
    <x v="7"/>
    <x v="3"/>
  </r>
  <r>
    <x v="1"/>
    <x v="0"/>
    <s v="OFICINA ASESORA DE COMUNICACIÓN Y PRENSA"/>
    <n v="1500"/>
    <x v="1"/>
    <n v="0"/>
    <n v="4"/>
    <n v="10"/>
    <n v="14"/>
    <n v="14"/>
    <n v="7412"/>
    <n v="0.7142857142857143"/>
    <x v="7"/>
    <x v="3"/>
  </r>
  <r>
    <x v="1"/>
    <x v="1"/>
    <s v="SUBSECRETARÍA DE INTEGRACIÓN INTERINSTITUCIONAL"/>
    <n v="2000"/>
    <x v="2"/>
    <n v="0"/>
    <n v="0"/>
    <n v="10"/>
    <n v="10"/>
    <n v="10"/>
    <n v="7412"/>
    <n v="1"/>
    <x v="7"/>
    <x v="3"/>
  </r>
  <r>
    <x v="1"/>
    <x v="1"/>
    <s v="DIRECCIÓN GENERAL DE EDUCACIÓN Y COLEGIOS DISTRITALES"/>
    <n v="2100"/>
    <x v="22"/>
    <n v="0"/>
    <n v="0"/>
    <n v="35"/>
    <n v="35"/>
    <n v="35"/>
    <n v="7412"/>
    <n v="1"/>
    <x v="7"/>
    <x v="3"/>
  </r>
  <r>
    <x v="1"/>
    <x v="1"/>
    <s v="DLES"/>
    <n v="2201"/>
    <x v="23"/>
    <n v="0"/>
    <n v="0"/>
    <n v="35"/>
    <n v="35"/>
    <n v="35"/>
    <n v="7412"/>
    <n v="1"/>
    <x v="7"/>
    <x v="3"/>
  </r>
  <r>
    <x v="1"/>
    <x v="1"/>
    <s v="DLES"/>
    <n v="2202"/>
    <x v="24"/>
    <n v="0"/>
    <n v="0"/>
    <n v="12"/>
    <n v="12"/>
    <n v="12"/>
    <n v="7412"/>
    <n v="1"/>
    <x v="7"/>
    <x v="3"/>
  </r>
  <r>
    <x v="1"/>
    <x v="1"/>
    <s v="DLES"/>
    <n v="2203"/>
    <x v="25"/>
    <n v="0"/>
    <n v="0"/>
    <n v="15"/>
    <n v="15"/>
    <n v="15"/>
    <n v="7412"/>
    <n v="1"/>
    <x v="7"/>
    <x v="3"/>
  </r>
  <r>
    <x v="1"/>
    <x v="1"/>
    <s v="DLES"/>
    <n v="2204"/>
    <x v="30"/>
    <n v="0"/>
    <n v="0"/>
    <n v="46"/>
    <n v="46"/>
    <n v="46"/>
    <n v="7412"/>
    <n v="1"/>
    <x v="7"/>
    <x v="3"/>
  </r>
  <r>
    <x v="1"/>
    <x v="1"/>
    <s v="DLES"/>
    <n v="2205"/>
    <x v="31"/>
    <n v="0"/>
    <n v="5"/>
    <n v="15"/>
    <n v="20"/>
    <n v="20"/>
    <n v="7412"/>
    <n v="0.75"/>
    <x v="7"/>
    <x v="3"/>
  </r>
  <r>
    <x v="1"/>
    <x v="1"/>
    <s v="DLES"/>
    <n v="2206"/>
    <x v="32"/>
    <n v="0"/>
    <n v="2"/>
    <n v="32"/>
    <n v="34"/>
    <n v="34"/>
    <n v="7412"/>
    <n v="0.94117647058823528"/>
    <x v="7"/>
    <x v="3"/>
  </r>
  <r>
    <x v="1"/>
    <x v="1"/>
    <s v="DLES"/>
    <n v="2207"/>
    <x v="33"/>
    <n v="0"/>
    <n v="0"/>
    <n v="53"/>
    <n v="53"/>
    <n v="53"/>
    <n v="7412"/>
    <n v="1"/>
    <x v="7"/>
    <x v="3"/>
  </r>
  <r>
    <x v="1"/>
    <x v="1"/>
    <s v="DLES"/>
    <n v="2208"/>
    <x v="34"/>
    <n v="0"/>
    <n v="24"/>
    <n v="68"/>
    <n v="92"/>
    <n v="92"/>
    <n v="7412"/>
    <n v="0.73913043478260865"/>
    <x v="7"/>
    <x v="3"/>
  </r>
  <r>
    <x v="1"/>
    <x v="1"/>
    <s v="DLES"/>
    <n v="2209"/>
    <x v="35"/>
    <n v="0"/>
    <n v="0"/>
    <n v="28"/>
    <n v="28"/>
    <n v="28"/>
    <n v="7412"/>
    <n v="1"/>
    <x v="7"/>
    <x v="3"/>
  </r>
  <r>
    <x v="1"/>
    <x v="1"/>
    <s v="DLES"/>
    <n v="2210"/>
    <x v="36"/>
    <n v="7"/>
    <n v="12"/>
    <n v="20"/>
    <n v="39"/>
    <n v="32"/>
    <n v="7412"/>
    <n v="0.625"/>
    <x v="7"/>
    <x v="3"/>
  </r>
  <r>
    <x v="1"/>
    <x v="1"/>
    <s v="DLES"/>
    <n v="2211"/>
    <x v="37"/>
    <n v="0"/>
    <n v="30"/>
    <n v="29"/>
    <n v="59"/>
    <n v="59"/>
    <n v="7412"/>
    <n v="0.49152542372881358"/>
    <x v="7"/>
    <x v="3"/>
  </r>
  <r>
    <x v="1"/>
    <x v="1"/>
    <s v="DLES"/>
    <n v="2212"/>
    <x v="38"/>
    <n v="0"/>
    <n v="1"/>
    <n v="14"/>
    <n v="15"/>
    <n v="15"/>
    <n v="7412"/>
    <n v="0.93333333333333335"/>
    <x v="7"/>
    <x v="3"/>
  </r>
  <r>
    <x v="1"/>
    <x v="1"/>
    <s v="DLES"/>
    <n v="2213"/>
    <x v="39"/>
    <n v="6"/>
    <n v="0"/>
    <n v="20"/>
    <n v="26"/>
    <n v="20"/>
    <n v="7412"/>
    <n v="1"/>
    <x v="7"/>
    <x v="3"/>
  </r>
  <r>
    <x v="1"/>
    <x v="1"/>
    <s v="DLES"/>
    <n v="2214"/>
    <x v="40"/>
    <n v="0"/>
    <n v="2"/>
    <n v="35"/>
    <n v="37"/>
    <n v="37"/>
    <n v="7412"/>
    <n v="0.94594594594594594"/>
    <x v="7"/>
    <x v="3"/>
  </r>
  <r>
    <x v="1"/>
    <x v="1"/>
    <s v="DLES"/>
    <n v="2215"/>
    <x v="11"/>
    <n v="0"/>
    <n v="2"/>
    <n v="29"/>
    <n v="31"/>
    <n v="31"/>
    <n v="7412"/>
    <n v="0.93548387096774188"/>
    <x v="7"/>
    <x v="3"/>
  </r>
  <r>
    <x v="1"/>
    <x v="1"/>
    <s v="DLES"/>
    <n v="2216"/>
    <x v="12"/>
    <n v="0"/>
    <n v="2"/>
    <n v="20"/>
    <n v="22"/>
    <n v="22"/>
    <n v="7412"/>
    <n v="0.90909090909090906"/>
    <x v="7"/>
    <x v="3"/>
  </r>
  <r>
    <x v="1"/>
    <x v="1"/>
    <s v="DLES"/>
    <n v="2218"/>
    <x v="13"/>
    <n v="0"/>
    <n v="4"/>
    <n v="36"/>
    <n v="40"/>
    <n v="40"/>
    <n v="7412"/>
    <n v="0.9"/>
    <x v="7"/>
    <x v="3"/>
  </r>
  <r>
    <x v="1"/>
    <x v="1"/>
    <s v="DLES"/>
    <n v="2219"/>
    <x v="14"/>
    <n v="0"/>
    <n v="0"/>
    <n v="13"/>
    <n v="13"/>
    <n v="13"/>
    <n v="7412"/>
    <n v="1"/>
    <x v="7"/>
    <x v="3"/>
  </r>
  <r>
    <x v="1"/>
    <x v="1"/>
    <s v="DLES"/>
    <n v="2220"/>
    <x v="53"/>
    <n v="0"/>
    <n v="0"/>
    <n v="2"/>
    <n v="2"/>
    <n v="2"/>
    <n v="7412"/>
    <n v="1"/>
    <x v="7"/>
    <x v="3"/>
  </r>
  <r>
    <x v="1"/>
    <x v="1"/>
    <s v="DIRECCIÓN DE PARTICIPACIÓN Y RELACIONES INTERINSTITUCIONALES"/>
    <n v="2300"/>
    <x v="15"/>
    <n v="0"/>
    <n v="0"/>
    <n v="19"/>
    <n v="19"/>
    <n v="19"/>
    <n v="7412"/>
    <n v="1"/>
    <x v="7"/>
    <x v="3"/>
  </r>
  <r>
    <x v="1"/>
    <x v="1"/>
    <s v="DIRECCIÓN DE RELACIONES CON EL SECTOR EDUCATIVO PRIVADO"/>
    <n v="2400"/>
    <x v="54"/>
    <n v="0"/>
    <n v="5"/>
    <n v="8"/>
    <n v="13"/>
    <n v="13"/>
    <n v="7412"/>
    <n v="0.61538461538461542"/>
    <x v="7"/>
    <x v="3"/>
  </r>
  <r>
    <x v="1"/>
    <x v="1"/>
    <s v="DIRECCIÓN DE INSPECCIÓN Y VIGILANCIA"/>
    <n v="2500"/>
    <x v="16"/>
    <n v="2"/>
    <n v="12"/>
    <n v="104"/>
    <n v="118"/>
    <n v="116"/>
    <n v="7412"/>
    <n v="0.89655172413793105"/>
    <x v="7"/>
    <x v="3"/>
  </r>
  <r>
    <x v="1"/>
    <x v="1"/>
    <s v="DIRECCION DE RELACIONES CON LOS SECTORES DE EDUCACION SUPERIOR Y EDUCACION PARA EL TRABAJO"/>
    <n v="2600"/>
    <x v="60"/>
    <n v="0"/>
    <n v="1"/>
    <n v="17"/>
    <n v="18"/>
    <n v="18"/>
    <n v="7412"/>
    <n v="0.94444444444444442"/>
    <x v="7"/>
    <x v="3"/>
  </r>
  <r>
    <x v="1"/>
    <x v="3"/>
    <s v="SUBSECRETARÍA DE CALIDAD Y PERTINENCIA"/>
    <n v="3000"/>
    <x v="17"/>
    <n v="0"/>
    <n v="0"/>
    <n v="10"/>
    <n v="10"/>
    <n v="10"/>
    <n v="7412"/>
    <n v="1"/>
    <x v="7"/>
    <x v="3"/>
  </r>
  <r>
    <x v="1"/>
    <x v="3"/>
    <s v="DIRECCIÓN DE EDUCACIÓN PREESCOLAR Y BÁSICA"/>
    <n v="3100"/>
    <x v="18"/>
    <n v="0"/>
    <n v="2"/>
    <n v="99"/>
    <n v="101"/>
    <n v="101"/>
    <n v="7412"/>
    <n v="0.98019801980198018"/>
    <x v="7"/>
    <x v="3"/>
  </r>
  <r>
    <x v="1"/>
    <x v="3"/>
    <s v="DIRECCIÓN DE EDUCACIÓN MEDIA"/>
    <n v="3200"/>
    <x v="19"/>
    <n v="0"/>
    <n v="1"/>
    <n v="18"/>
    <n v="19"/>
    <n v="19"/>
    <n v="7412"/>
    <n v="0.94736842105263153"/>
    <x v="7"/>
    <x v="3"/>
  </r>
  <r>
    <x v="1"/>
    <x v="3"/>
    <s v="DIRECCIÓN DE CIENCIAS TECNOLOGÍAS Y MEDIOS EDUCATIVOS"/>
    <n v="3300"/>
    <x v="20"/>
    <n v="0"/>
    <n v="0"/>
    <n v="34"/>
    <n v="34"/>
    <n v="34"/>
    <n v="7412"/>
    <n v="1"/>
    <x v="7"/>
    <x v="3"/>
  </r>
  <r>
    <x v="1"/>
    <x v="3"/>
    <s v="DIRECCIÓN DE INCLUSIÓN E INTEGRACIÓN DE POBLACIONES"/>
    <n v="3400"/>
    <x v="21"/>
    <n v="1"/>
    <n v="5"/>
    <n v="44"/>
    <n v="50"/>
    <n v="49"/>
    <n v="7412"/>
    <n v="0.89795918367346939"/>
    <x v="7"/>
    <x v="3"/>
  </r>
  <r>
    <x v="1"/>
    <x v="3"/>
    <s v="DIRECCIÓN DE FORMACIÓN DE DOCENTES E INNOVACIÓNES PEDAGÓGICAS"/>
    <n v="3500"/>
    <x v="41"/>
    <n v="0"/>
    <n v="1"/>
    <n v="15"/>
    <n v="16"/>
    <n v="16"/>
    <n v="7412"/>
    <n v="0.9375"/>
    <x v="7"/>
    <x v="3"/>
  </r>
  <r>
    <x v="1"/>
    <x v="3"/>
    <s v="DIRECCIÓN DE EVALUACIÓN DE LA EDUCACIÓN"/>
    <n v="3600"/>
    <x v="42"/>
    <n v="0"/>
    <n v="0"/>
    <n v="11"/>
    <n v="11"/>
    <n v="11"/>
    <n v="7412"/>
    <n v="1"/>
    <x v="7"/>
    <x v="3"/>
  </r>
  <r>
    <x v="1"/>
    <x v="4"/>
    <s v="SUBSECRETARÍA DE ACCESO Y PERMANENCIA"/>
    <n v="4000"/>
    <x v="56"/>
    <n v="1"/>
    <n v="2"/>
    <n v="3"/>
    <n v="6"/>
    <n v="5"/>
    <n v="7412"/>
    <n v="0.6"/>
    <x v="7"/>
    <x v="3"/>
  </r>
  <r>
    <x v="1"/>
    <x v="4"/>
    <s v="DIRECCIÓN DE COBERTURA"/>
    <n v="4100"/>
    <x v="43"/>
    <n v="0"/>
    <n v="10"/>
    <n v="90"/>
    <n v="100"/>
    <n v="100"/>
    <n v="7412"/>
    <n v="0.9"/>
    <x v="7"/>
    <x v="3"/>
  </r>
  <r>
    <x v="1"/>
    <x v="4"/>
    <s v="DIRECCIÓN DE BIENESTAR ESTUDIANTIL"/>
    <n v="4200"/>
    <x v="44"/>
    <n v="0"/>
    <n v="6"/>
    <n v="76"/>
    <n v="83"/>
    <n v="83"/>
    <n v="7412"/>
    <n v="0.91566265060240959"/>
    <x v="7"/>
    <x v="3"/>
  </r>
  <r>
    <x v="1"/>
    <x v="4"/>
    <s v="DIRECCIÓN DE CONSTRUCCIÓN Y CONSERVACIÓN DE ESTABLECIMIENTOS EDUCATIVOS"/>
    <n v="4300"/>
    <x v="45"/>
    <n v="0"/>
    <n v="37"/>
    <n v="312"/>
    <n v="349"/>
    <n v="349"/>
    <n v="7412"/>
    <n v="0.89398280802292263"/>
    <x v="7"/>
    <x v="3"/>
  </r>
  <r>
    <x v="1"/>
    <x v="4"/>
    <s v="DIRECCIÓN DE DOTACIONES ESCOLARES"/>
    <n v="4400"/>
    <x v="46"/>
    <n v="0"/>
    <n v="1"/>
    <n v="389"/>
    <n v="390"/>
    <n v="390"/>
    <n v="7412"/>
    <n v="0.99743589743589745"/>
    <x v="7"/>
    <x v="3"/>
  </r>
  <r>
    <x v="1"/>
    <x v="2"/>
    <s v="SUBSECRETARÍA DE GESTIÓN INSTITUCIONAL"/>
    <n v="5000"/>
    <x v="57"/>
    <n v="0"/>
    <n v="0"/>
    <n v="14"/>
    <n v="14"/>
    <n v="14"/>
    <n v="7412"/>
    <n v="1"/>
    <x v="7"/>
    <x v="3"/>
  </r>
  <r>
    <x v="1"/>
    <x v="2"/>
    <s v="DIRECCION DE TALENTO HUMANO"/>
    <n v="5100"/>
    <x v="47"/>
    <n v="9"/>
    <n v="82"/>
    <n v="280"/>
    <n v="371"/>
    <n v="362"/>
    <n v="7412"/>
    <n v="0.77348066298342544"/>
    <x v="7"/>
    <x v="3"/>
  </r>
  <r>
    <x v="1"/>
    <x v="2"/>
    <s v="DIRECCION DE TALENTO HUMANO"/>
    <n v="5110"/>
    <x v="49"/>
    <n v="1"/>
    <n v="60"/>
    <n v="551"/>
    <n v="612"/>
    <n v="611"/>
    <n v="7412"/>
    <n v="0.90180032733224225"/>
    <x v="7"/>
    <x v="3"/>
  </r>
  <r>
    <x v="1"/>
    <x v="2"/>
    <s v="DIRECCION DE TALENTO HUMANO"/>
    <n v="5120"/>
    <x v="51"/>
    <n v="0"/>
    <n v="0"/>
    <n v="155"/>
    <n v="155"/>
    <n v="155"/>
    <n v="7412"/>
    <n v="1"/>
    <x v="7"/>
    <x v="3"/>
  </r>
  <r>
    <x v="1"/>
    <x v="2"/>
    <s v="DIRECCION DE TALENTO HUMANO"/>
    <n v="5130"/>
    <x v="52"/>
    <n v="1"/>
    <n v="21"/>
    <n v="138"/>
    <n v="160"/>
    <n v="159"/>
    <n v="7412"/>
    <n v="0.86792452830188682"/>
    <x v="7"/>
    <x v="3"/>
  </r>
  <r>
    <x v="1"/>
    <x v="2"/>
    <s v="DIRECCION DE CONTRATOS"/>
    <n v="5200"/>
    <x v="58"/>
    <n v="0"/>
    <n v="3"/>
    <n v="82"/>
    <n v="85"/>
    <n v="85"/>
    <n v="7412"/>
    <n v="0.96470588235294119"/>
    <x v="7"/>
    <x v="3"/>
  </r>
  <r>
    <x v="1"/>
    <x v="2"/>
    <s v="DIRECCION DE CONTRATOS"/>
    <n v="5210"/>
    <x v="3"/>
    <n v="0"/>
    <n v="1"/>
    <n v="87"/>
    <n v="88"/>
    <n v="88"/>
    <n v="7412"/>
    <n v="0.98863636363636365"/>
    <x v="7"/>
    <x v="3"/>
  </r>
  <r>
    <x v="1"/>
    <x v="2"/>
    <s v="DIRECCION DE CONTRATOS"/>
    <n v="5220"/>
    <x v="4"/>
    <n v="8"/>
    <n v="1"/>
    <n v="2297"/>
    <n v="2306"/>
    <n v="2298"/>
    <n v="7412"/>
    <n v="0.99956483899042647"/>
    <x v="7"/>
    <x v="3"/>
  </r>
  <r>
    <x v="1"/>
    <x v="2"/>
    <s v="DIRECCION DESERVICIOS ADMINISTRATIVOS"/>
    <n v="5300"/>
    <x v="5"/>
    <n v="0"/>
    <n v="26"/>
    <n v="404"/>
    <n v="430"/>
    <n v="430"/>
    <n v="7412"/>
    <n v="0.93953488372093019"/>
    <x v="7"/>
    <x v="3"/>
  </r>
  <r>
    <x v="1"/>
    <x v="2"/>
    <s v="DIRECCION DESERVICIOS ADMINISTRATIVOS"/>
    <n v="5310"/>
    <x v="7"/>
    <n v="0"/>
    <n v="0"/>
    <n v="31"/>
    <n v="31"/>
    <n v="31"/>
    <n v="7412"/>
    <n v="1"/>
    <x v="7"/>
    <x v="3"/>
  </r>
  <r>
    <x v="1"/>
    <x v="2"/>
    <s v="DIRECCION DESERVICIOS ADMINISTRATIVOS"/>
    <n v="5320"/>
    <x v="8"/>
    <n v="0"/>
    <n v="2"/>
    <n v="32"/>
    <n v="34"/>
    <n v="34"/>
    <n v="7412"/>
    <n v="0.94117647058823528"/>
    <x v="7"/>
    <x v="3"/>
  </r>
  <r>
    <x v="1"/>
    <x v="2"/>
    <s v="DIRECCION FINANCIERA"/>
    <n v="5400"/>
    <x v="59"/>
    <n v="0"/>
    <n v="0"/>
    <n v="2"/>
    <n v="2"/>
    <n v="2"/>
    <n v="7412"/>
    <n v="1"/>
    <x v="7"/>
    <x v="3"/>
  </r>
  <r>
    <x v="1"/>
    <x v="2"/>
    <s v="DIRECCION FINANCIERA"/>
    <n v="5410"/>
    <x v="9"/>
    <n v="1"/>
    <n v="0"/>
    <n v="178"/>
    <n v="179"/>
    <n v="178"/>
    <n v="7412"/>
    <n v="1"/>
    <x v="7"/>
    <x v="3"/>
  </r>
  <r>
    <x v="1"/>
    <x v="2"/>
    <s v="DIRECCION FINANCIERA"/>
    <n v="5420"/>
    <x v="10"/>
    <n v="0"/>
    <n v="2"/>
    <n v="74"/>
    <n v="78"/>
    <n v="78"/>
    <n v="7412"/>
    <n v="0.94871794871794868"/>
    <x v="7"/>
    <x v="3"/>
  </r>
  <r>
    <x v="3"/>
    <x v="5"/>
    <s v=" COLEGIO AGUSTIN FERNANDEZ (IED)"/>
    <s v="6001 - 01"/>
    <x v="62"/>
    <n v="0"/>
    <n v="2"/>
    <n v="5"/>
    <n v="7"/>
    <n v="7"/>
    <n v="4685"/>
    <n v="0.7142857142857143"/>
    <x v="7"/>
    <x v="3"/>
  </r>
  <r>
    <x v="3"/>
    <x v="5"/>
    <s v=" COLEGIO AQUILEO PARRA (IED)"/>
    <s v="6001 - 02"/>
    <x v="63"/>
    <n v="0"/>
    <n v="0"/>
    <n v="7"/>
    <n v="7"/>
    <n v="7"/>
    <n v="4685"/>
    <n v="1"/>
    <x v="7"/>
    <x v="3"/>
  </r>
  <r>
    <x v="3"/>
    <x v="5"/>
    <s v=" COLEGIO CRISTOBAL COLON (IED)"/>
    <s v="6001 - 03"/>
    <x v="64"/>
    <n v="0"/>
    <n v="4"/>
    <n v="0"/>
    <n v="4"/>
    <n v="4"/>
    <n v="4685"/>
    <n v="0"/>
    <x v="7"/>
    <x v="3"/>
  </r>
  <r>
    <x v="3"/>
    <x v="5"/>
    <s v=" COLEGIO DIVINO MAESTRO (IED)"/>
    <s v="6001 - 04"/>
    <x v="173"/>
    <n v="0"/>
    <n v="13"/>
    <n v="1"/>
    <n v="14"/>
    <n v="14"/>
    <n v="4685"/>
    <n v="7.1428571428571425E-2"/>
    <x v="7"/>
    <x v="3"/>
  </r>
  <r>
    <x v="3"/>
    <x v="5"/>
    <s v=" COLEGIO FRIEDRICH NAUMANN (IED)"/>
    <s v="6001 - 05"/>
    <x v="325"/>
    <n v="0"/>
    <n v="0"/>
    <n v="4"/>
    <n v="4"/>
    <n v="4"/>
    <n v="4685"/>
    <n v="1"/>
    <x v="7"/>
    <x v="3"/>
  </r>
  <r>
    <x v="3"/>
    <x v="5"/>
    <s v=" COLEGIO GENERAL SANTANDER (IED)"/>
    <s v="6001 - 06"/>
    <x v="174"/>
    <n v="0"/>
    <n v="5"/>
    <n v="0"/>
    <n v="5"/>
    <n v="5"/>
    <n v="4685"/>
    <n v="0"/>
    <x v="7"/>
    <x v="3"/>
  </r>
  <r>
    <x v="3"/>
    <x v="5"/>
    <s v=" COLEGIO NUEVO HORIZONTE (IED)"/>
    <s v="6001 - 07"/>
    <x v="175"/>
    <n v="0"/>
    <n v="2"/>
    <n v="2"/>
    <n v="4"/>
    <n v="4"/>
    <n v="4685"/>
    <n v="0.5"/>
    <x v="7"/>
    <x v="3"/>
  </r>
  <r>
    <x v="3"/>
    <x v="5"/>
    <s v=" COLEGIO SALUDCOOP NORTE (IED)"/>
    <s v="6001 - 08"/>
    <x v="107"/>
    <n v="0"/>
    <n v="0"/>
    <n v="20"/>
    <n v="20"/>
    <n v="20"/>
    <n v="4685"/>
    <n v="1"/>
    <x v="7"/>
    <x v="3"/>
  </r>
  <r>
    <x v="3"/>
    <x v="5"/>
    <s v=" COLEGIO TOBERIN (IED)"/>
    <s v="6001 - 09"/>
    <x v="65"/>
    <n v="0"/>
    <n v="10"/>
    <n v="6"/>
    <n v="16"/>
    <n v="16"/>
    <n v="4685"/>
    <n v="0.375"/>
    <x v="7"/>
    <x v="3"/>
  </r>
  <r>
    <x v="3"/>
    <x v="5"/>
    <s v=" COLEGIO UNION COLOMBIA (IED)"/>
    <s v="6001 - 10"/>
    <x v="326"/>
    <n v="0"/>
    <n v="3"/>
    <n v="0"/>
    <n v="3"/>
    <n v="3"/>
    <n v="4685"/>
    <n v="0"/>
    <x v="7"/>
    <x v="3"/>
  </r>
  <r>
    <x v="3"/>
    <x v="5"/>
    <s v=" COLEGIO USAQUEN (IED)"/>
    <s v="6001 - 11"/>
    <x v="66"/>
    <n v="0"/>
    <n v="0"/>
    <n v="15"/>
    <n v="15"/>
    <n v="15"/>
    <n v="4685"/>
    <n v="1"/>
    <x v="7"/>
    <x v="3"/>
  </r>
  <r>
    <x v="3"/>
    <x v="5"/>
    <s v=" COLEGIO CAMPESTRE MONTE VERDE (IED)"/>
    <s v="6002 - 01"/>
    <x v="176"/>
    <n v="0"/>
    <n v="7"/>
    <n v="0"/>
    <n v="7"/>
    <n v="7"/>
    <n v="4685"/>
    <n v="0"/>
    <x v="7"/>
    <x v="3"/>
  </r>
  <r>
    <x v="3"/>
    <x v="5"/>
    <s v=" COLEGIO SAN MARTIN DE PORRES (IED)"/>
    <s v="6002 - 02"/>
    <x v="177"/>
    <n v="0"/>
    <n v="3"/>
    <n v="0"/>
    <n v="3"/>
    <n v="3"/>
    <n v="4685"/>
    <n v="0"/>
    <x v="7"/>
    <x v="3"/>
  </r>
  <r>
    <x v="3"/>
    <x v="5"/>
    <s v=" COLEGIO SIMON RODRIGUEZ (IED)"/>
    <s v="6002 - 03"/>
    <x v="178"/>
    <n v="0"/>
    <n v="20"/>
    <n v="95"/>
    <n v="115"/>
    <n v="115"/>
    <n v="4685"/>
    <n v="0.82608695652173914"/>
    <x v="7"/>
    <x v="3"/>
  </r>
  <r>
    <x v="3"/>
    <x v="5"/>
    <s v=" COLEGIO ANTONIO JOSE URIBE (IED)"/>
    <s v="6003 - 01"/>
    <x v="108"/>
    <n v="0"/>
    <n v="3"/>
    <n v="0"/>
    <n v="3"/>
    <n v="3"/>
    <n v="4685"/>
    <n v="0"/>
    <x v="7"/>
    <x v="3"/>
  </r>
  <r>
    <x v="3"/>
    <x v="5"/>
    <s v=" COLEGIO AULAS COLOMBIANAS SAN LUIS (IED)"/>
    <s v="6003 - 02"/>
    <x v="327"/>
    <n v="0"/>
    <n v="1"/>
    <n v="0"/>
    <n v="1"/>
    <n v="1"/>
    <n v="4685"/>
    <n v="0"/>
    <x v="7"/>
    <x v="3"/>
  </r>
  <r>
    <x v="3"/>
    <x v="5"/>
    <s v=" COLEGIO EXTERNADO NACIONAL CAMILO TORRES (IED)"/>
    <s v="6003 - 04"/>
    <x v="180"/>
    <n v="0"/>
    <n v="4"/>
    <n v="0"/>
    <n v="4"/>
    <n v="4"/>
    <n v="4685"/>
    <n v="0"/>
    <x v="7"/>
    <x v="3"/>
  </r>
  <r>
    <x v="3"/>
    <x v="5"/>
    <s v=" COLEGIO JORGE SOTO DEL CORRAL (IED)"/>
    <s v="6003 - 05"/>
    <x v="361"/>
    <n v="0"/>
    <n v="0"/>
    <n v="2"/>
    <n v="2"/>
    <n v="2"/>
    <n v="4685"/>
    <n v="1"/>
    <x v="7"/>
    <x v="3"/>
  </r>
  <r>
    <x v="3"/>
    <x v="5"/>
    <s v=" COLEGIO LOS PINOS (IED)"/>
    <s v="6003 - 06"/>
    <x v="362"/>
    <n v="0"/>
    <n v="1"/>
    <n v="1"/>
    <n v="2"/>
    <n v="2"/>
    <n v="4685"/>
    <n v="0.5"/>
    <x v="7"/>
    <x v="3"/>
  </r>
  <r>
    <x v="3"/>
    <x v="5"/>
    <s v=" COLEGIO MANUEL ELKIN PATARROYO (IED)"/>
    <s v="6003 - 07"/>
    <x v="67"/>
    <n v="0"/>
    <n v="0"/>
    <n v="2"/>
    <n v="2"/>
    <n v="2"/>
    <n v="4685"/>
    <n v="1"/>
    <x v="7"/>
    <x v="3"/>
  </r>
  <r>
    <x v="3"/>
    <x v="5"/>
    <s v=" COLEGIO POLICARPA SALAVARRIETA (IED)"/>
    <s v="6003 - 08"/>
    <x v="158"/>
    <n v="0"/>
    <n v="1"/>
    <n v="2"/>
    <n v="3"/>
    <n v="3"/>
    <n v="4685"/>
    <n v="0.66666666666666663"/>
    <x v="7"/>
    <x v="3"/>
  </r>
  <r>
    <x v="3"/>
    <x v="5"/>
    <s v=" COLEGIO ALEMANIA UNIFICADA (IED)"/>
    <s v="6004 - 03"/>
    <x v="160"/>
    <n v="0"/>
    <n v="1"/>
    <n v="2"/>
    <n v="3"/>
    <n v="3"/>
    <n v="4685"/>
    <n v="0.66666666666666663"/>
    <x v="7"/>
    <x v="3"/>
  </r>
  <r>
    <x v="3"/>
    <x v="5"/>
    <s v=" COLEGIO ALTAMIRA SUR ORIENTAL (IED)"/>
    <s v="6004 - 04"/>
    <x v="161"/>
    <n v="0"/>
    <n v="0"/>
    <n v="3"/>
    <n v="3"/>
    <n v="3"/>
    <n v="4685"/>
    <n v="1"/>
    <x v="7"/>
    <x v="3"/>
  </r>
  <r>
    <x v="3"/>
    <x v="5"/>
    <s v=" COLEGIO ATENAS (IED)"/>
    <s v="6004 - 05"/>
    <x v="162"/>
    <n v="0"/>
    <n v="1"/>
    <n v="0"/>
    <n v="1"/>
    <n v="1"/>
    <n v="4685"/>
    <n v="0"/>
    <x v="7"/>
    <x v="3"/>
  </r>
  <r>
    <x v="3"/>
    <x v="5"/>
    <s v=" COLEGIO EL RODEO (IED)"/>
    <s v="6004 - 07"/>
    <x v="109"/>
    <n v="0"/>
    <n v="0"/>
    <n v="5"/>
    <n v="5"/>
    <n v="5"/>
    <n v="4685"/>
    <n v="1"/>
    <x v="7"/>
    <x v="3"/>
  </r>
  <r>
    <x v="3"/>
    <x v="5"/>
    <s v=" COLEGIO ENTRE NUBES SURORIENTAL (IED)"/>
    <s v="6004 - 08"/>
    <x v="163"/>
    <n v="0"/>
    <n v="1"/>
    <n v="3"/>
    <n v="4"/>
    <n v="4"/>
    <n v="4685"/>
    <n v="0.75"/>
    <x v="7"/>
    <x v="3"/>
  </r>
  <r>
    <x v="3"/>
    <x v="5"/>
    <s v=" COLEGIO FLORENTINO GONZALEZ (IED)"/>
    <s v="6004 - 09"/>
    <x v="164"/>
    <n v="0"/>
    <n v="5"/>
    <n v="6"/>
    <n v="11"/>
    <n v="11"/>
    <n v="4685"/>
    <n v="0.54545454545454541"/>
    <x v="7"/>
    <x v="3"/>
  </r>
  <r>
    <x v="3"/>
    <x v="5"/>
    <s v=" COLEGIO FRANCISCO JAVIER MATIZ (IED)"/>
    <s v="6004 - 10"/>
    <x v="378"/>
    <n v="0"/>
    <n v="0"/>
    <n v="2"/>
    <n v="2"/>
    <n v="2"/>
    <n v="4685"/>
    <n v="1"/>
    <x v="7"/>
    <x v="3"/>
  </r>
  <r>
    <x v="3"/>
    <x v="5"/>
    <s v=" COLEGIO JOSE ACEVEDO Y GOMEZ (IED)"/>
    <s v="6004 - 12"/>
    <x v="393"/>
    <n v="0"/>
    <n v="0"/>
    <n v="1"/>
    <n v="1"/>
    <n v="1"/>
    <n v="4685"/>
    <n v="1"/>
    <x v="7"/>
    <x v="3"/>
  </r>
  <r>
    <x v="3"/>
    <x v="5"/>
    <s v=" COLEGIO JOSE FELIX RESTREPO (IED)"/>
    <s v="6004 - 13"/>
    <x v="181"/>
    <n v="0"/>
    <n v="0"/>
    <n v="11"/>
    <n v="11"/>
    <n v="11"/>
    <n v="4685"/>
    <n v="1"/>
    <x v="7"/>
    <x v="3"/>
  </r>
  <r>
    <x v="3"/>
    <x v="5"/>
    <s v=" COLEGIO JOSE JOAQUIN CASTRO MARTINEZ (IED)"/>
    <s v="6004 - 14"/>
    <x v="182"/>
    <n v="0"/>
    <n v="0"/>
    <n v="4"/>
    <n v="4"/>
    <n v="4"/>
    <n v="4685"/>
    <n v="1"/>
    <x v="7"/>
    <x v="3"/>
  </r>
  <r>
    <x v="3"/>
    <x v="5"/>
    <s v=" COLEGIO JOSE MARIA CARBONELL (IED)"/>
    <s v="6004 - 15"/>
    <x v="398"/>
    <n v="0"/>
    <n v="2"/>
    <n v="1"/>
    <n v="3"/>
    <n v="3"/>
    <n v="4685"/>
    <n v="0.33333333333333331"/>
    <x v="7"/>
    <x v="3"/>
  </r>
  <r>
    <x v="3"/>
    <x v="5"/>
    <s v=" COLEGIO JUAN EVANGELISTA GOMEZ (IED)"/>
    <s v="6004 - 16"/>
    <x v="183"/>
    <n v="0"/>
    <n v="1"/>
    <n v="1"/>
    <n v="2"/>
    <n v="2"/>
    <n v="4685"/>
    <n v="0.5"/>
    <x v="7"/>
    <x v="3"/>
  </r>
  <r>
    <x v="3"/>
    <x v="5"/>
    <s v=" COLEGIO JUAN REY (IED)"/>
    <s v="6004 - 17"/>
    <x v="133"/>
    <n v="0"/>
    <n v="1"/>
    <n v="7"/>
    <n v="8"/>
    <n v="8"/>
    <n v="4685"/>
    <n v="0.875"/>
    <x v="7"/>
    <x v="3"/>
  </r>
  <r>
    <x v="3"/>
    <x v="5"/>
    <s v=" COLEGIO JUANA ESCOBAR (IED)"/>
    <s v="6004 - 18"/>
    <x v="184"/>
    <n v="0"/>
    <n v="1"/>
    <n v="1"/>
    <n v="2"/>
    <n v="2"/>
    <n v="4685"/>
    <n v="0.5"/>
    <x v="7"/>
    <x v="3"/>
  </r>
  <r>
    <x v="3"/>
    <x v="5"/>
    <s v=" COLEGIO LA BELLEZA LOS LIBERTADORES (IED)"/>
    <s v="6004 - 19"/>
    <x v="185"/>
    <n v="0"/>
    <n v="2"/>
    <n v="0"/>
    <n v="2"/>
    <n v="2"/>
    <n v="4685"/>
    <n v="0"/>
    <x v="7"/>
    <x v="3"/>
  </r>
  <r>
    <x v="3"/>
    <x v="5"/>
    <s v=" COLEGIO LOS ALPES (IED)"/>
    <s v="6004 - 21"/>
    <x v="186"/>
    <n v="0"/>
    <n v="6"/>
    <n v="2"/>
    <n v="8"/>
    <n v="8"/>
    <n v="4685"/>
    <n v="0.25"/>
    <x v="7"/>
    <x v="3"/>
  </r>
  <r>
    <x v="3"/>
    <x v="5"/>
    <s v=" COLEGIO MANUELITA SAENZ (IED)"/>
    <s v="6004 - 22"/>
    <x v="110"/>
    <n v="0"/>
    <n v="0"/>
    <n v="23"/>
    <n v="23"/>
    <n v="23"/>
    <n v="4685"/>
    <n v="1"/>
    <x v="7"/>
    <x v="3"/>
  </r>
  <r>
    <x v="3"/>
    <x v="5"/>
    <s v=" COLEGIO MONTEBELLO (IED)"/>
    <s v="6004 - 23"/>
    <x v="323"/>
    <n v="0"/>
    <n v="0"/>
    <n v="8"/>
    <n v="8"/>
    <n v="8"/>
    <n v="4685"/>
    <n v="1"/>
    <x v="7"/>
    <x v="3"/>
  </r>
  <r>
    <x v="3"/>
    <x v="5"/>
    <s v=" COLEGIO MORALBA SURORIENTAL (IED)"/>
    <s v="6004 - 24"/>
    <x v="187"/>
    <n v="0"/>
    <n v="0"/>
    <n v="5"/>
    <n v="5"/>
    <n v="5"/>
    <n v="4685"/>
    <n v="1"/>
    <x v="7"/>
    <x v="3"/>
  </r>
  <r>
    <x v="3"/>
    <x v="5"/>
    <s v=" COLEGIO NUEVA DELHI (IED)"/>
    <s v="6004 - 25"/>
    <x v="363"/>
    <n v="0"/>
    <n v="0"/>
    <n v="7"/>
    <n v="7"/>
    <n v="7"/>
    <n v="4685"/>
    <n v="1"/>
    <x v="7"/>
    <x v="3"/>
  </r>
  <r>
    <x v="3"/>
    <x v="5"/>
    <s v=" COLEGIO RAFAEL NUNEZ (IED)"/>
    <s v="6004 - 27"/>
    <x v="188"/>
    <n v="0"/>
    <n v="0"/>
    <n v="2"/>
    <n v="2"/>
    <n v="2"/>
    <n v="4685"/>
    <n v="1"/>
    <x v="7"/>
    <x v="3"/>
  </r>
  <r>
    <x v="3"/>
    <x v="5"/>
    <s v=" COLEGIO REPUBLICA DEL ECUADOR (IED)"/>
    <s v="6004 - 28"/>
    <x v="380"/>
    <n v="0"/>
    <n v="0"/>
    <n v="2"/>
    <n v="2"/>
    <n v="2"/>
    <n v="4685"/>
    <n v="1"/>
    <x v="7"/>
    <x v="3"/>
  </r>
  <r>
    <x v="3"/>
    <x v="5"/>
    <s v=" COLEGIO SAN CRISTOBAL SUR (IED)"/>
    <s v="6004 - 29"/>
    <x v="111"/>
    <n v="0"/>
    <n v="8"/>
    <n v="0"/>
    <n v="8"/>
    <n v="8"/>
    <n v="4685"/>
    <n v="0"/>
    <x v="7"/>
    <x v="3"/>
  </r>
  <r>
    <x v="3"/>
    <x v="5"/>
    <s v=" COLEGIO SAN JOSE SUR ORIENTAL (IED)"/>
    <s v="6004 - 31"/>
    <x v="399"/>
    <n v="0"/>
    <n v="0"/>
    <n v="2"/>
    <n v="2"/>
    <n v="2"/>
    <n v="4685"/>
    <n v="1"/>
    <x v="7"/>
    <x v="3"/>
  </r>
  <r>
    <x v="3"/>
    <x v="5"/>
    <s v=" COLEGIO TECNICO TOMAS RUEDA VARGAS (IED)"/>
    <s v="6004 - 32"/>
    <x v="324"/>
    <n v="0"/>
    <n v="0"/>
    <n v="15"/>
    <n v="15"/>
    <n v="15"/>
    <n v="4685"/>
    <n v="1"/>
    <x v="7"/>
    <x v="3"/>
  </r>
  <r>
    <x v="3"/>
    <x v="5"/>
    <s v=" COLEGIO ALMIRANTE PADILLA (IED)"/>
    <s v="6005 - 01"/>
    <x v="69"/>
    <n v="0"/>
    <n v="1"/>
    <n v="3"/>
    <n v="4"/>
    <n v="4"/>
    <n v="4685"/>
    <n v="0.75"/>
    <x v="7"/>
    <x v="3"/>
  </r>
  <r>
    <x v="3"/>
    <x v="5"/>
    <s v=" COLEGIO ATABANZHA (IED)"/>
    <s v="6005 - 02"/>
    <x v="364"/>
    <n v="0"/>
    <n v="0"/>
    <n v="1"/>
    <n v="1"/>
    <n v="1"/>
    <n v="4685"/>
    <n v="1"/>
    <x v="7"/>
    <x v="3"/>
  </r>
  <r>
    <x v="3"/>
    <x v="5"/>
    <s v=" COLEGIO BRASILIA - USME (IED)"/>
    <s v="6005 - 03"/>
    <x v="134"/>
    <n v="0"/>
    <n v="0"/>
    <n v="1"/>
    <n v="1"/>
    <n v="1"/>
    <n v="4685"/>
    <n v="1"/>
    <x v="7"/>
    <x v="3"/>
  </r>
  <r>
    <x v="3"/>
    <x v="5"/>
    <s v=" COLEGIO BRAZUELOS (IED)"/>
    <s v="6005 - 04"/>
    <x v="189"/>
    <n v="0"/>
    <n v="0"/>
    <n v="51"/>
    <n v="51"/>
    <n v="51"/>
    <n v="4685"/>
    <n v="1"/>
    <x v="7"/>
    <x v="3"/>
  </r>
  <r>
    <x v="3"/>
    <x v="5"/>
    <s v=" COLEGIO CHUNIZA (IED)"/>
    <s v="6005 - 05"/>
    <x v="70"/>
    <n v="0"/>
    <n v="0"/>
    <n v="14"/>
    <n v="14"/>
    <n v="14"/>
    <n v="4685"/>
    <n v="1"/>
    <x v="7"/>
    <x v="3"/>
  </r>
  <r>
    <x v="3"/>
    <x v="5"/>
    <s v=" COLEGIO CIUDAD DE VILLAVICENCIO (IED)"/>
    <s v="6005 - 06"/>
    <x v="71"/>
    <n v="0"/>
    <n v="1"/>
    <n v="5"/>
    <n v="6"/>
    <n v="6"/>
    <n v="4685"/>
    <n v="0.83333333333333337"/>
    <x v="7"/>
    <x v="3"/>
  </r>
  <r>
    <x v="3"/>
    <x v="5"/>
    <s v=" COLEGIO DIEGO MONTANA CUELLAR (IED)"/>
    <s v="6005 - 07"/>
    <x v="72"/>
    <n v="0"/>
    <n v="0"/>
    <n v="3"/>
    <n v="3"/>
    <n v="3"/>
    <n v="4685"/>
    <n v="1"/>
    <x v="7"/>
    <x v="3"/>
  </r>
  <r>
    <x v="3"/>
    <x v="5"/>
    <s v=" COLEGIO EDUARDO UMANA MENDOZA (IED)"/>
    <s v="6005 - 08"/>
    <x v="382"/>
    <n v="0"/>
    <n v="0"/>
    <n v="1"/>
    <n v="1"/>
    <n v="1"/>
    <n v="4685"/>
    <n v="1"/>
    <x v="7"/>
    <x v="3"/>
  </r>
  <r>
    <x v="3"/>
    <x v="5"/>
    <s v=" COLEGIO EL CORTIJO - VIANEY (IED)"/>
    <s v="6005 - 09"/>
    <x v="365"/>
    <n v="0"/>
    <n v="0"/>
    <n v="2"/>
    <n v="2"/>
    <n v="2"/>
    <n v="4685"/>
    <n v="1"/>
    <x v="7"/>
    <x v="3"/>
  </r>
  <r>
    <x v="3"/>
    <x v="5"/>
    <s v=" COLEGIO EL DESTINO (IED)"/>
    <s v="6005 - 10"/>
    <x v="135"/>
    <n v="0"/>
    <n v="2"/>
    <n v="0"/>
    <n v="2"/>
    <n v="2"/>
    <n v="4685"/>
    <n v="0"/>
    <x v="7"/>
    <x v="3"/>
  </r>
  <r>
    <x v="3"/>
    <x v="5"/>
    <s v=" COLEGIO EL UVAL (IED)"/>
    <s v="6005 - 11"/>
    <x v="407"/>
    <n v="0"/>
    <n v="2"/>
    <n v="0"/>
    <n v="2"/>
    <n v="2"/>
    <n v="4685"/>
    <n v="0"/>
    <x v="7"/>
    <x v="3"/>
  </r>
  <r>
    <x v="3"/>
    <x v="5"/>
    <s v=" COLEGIO EL VIRREY JOSE SOLIS (IED)"/>
    <s v="6005 - 12"/>
    <x v="190"/>
    <n v="0"/>
    <n v="0"/>
    <n v="8"/>
    <n v="8"/>
    <n v="8"/>
    <n v="4685"/>
    <n v="1"/>
    <x v="7"/>
    <x v="3"/>
  </r>
  <r>
    <x v="3"/>
    <x v="5"/>
    <s v=" COLEGIO ESTANISLAO ZULETA (IED)"/>
    <s v="6005 - 13"/>
    <x v="328"/>
    <n v="0"/>
    <n v="1"/>
    <n v="7"/>
    <n v="8"/>
    <n v="8"/>
    <n v="4685"/>
    <n v="0.875"/>
    <x v="7"/>
    <x v="3"/>
  </r>
  <r>
    <x v="3"/>
    <x v="5"/>
    <s v=" COLEGIO FABIO LOZANO SIMONELLI (IED)"/>
    <s v="6005 - 14"/>
    <x v="329"/>
    <n v="0"/>
    <n v="10"/>
    <n v="0"/>
    <n v="10"/>
    <n v="10"/>
    <n v="4685"/>
    <n v="0"/>
    <x v="7"/>
    <x v="3"/>
  </r>
  <r>
    <x v="3"/>
    <x v="5"/>
    <s v=" COLEGIO FEDERICO GARCIA LORCA (IED)"/>
    <s v="6005 - 15"/>
    <x v="73"/>
    <n v="0"/>
    <n v="0"/>
    <n v="4"/>
    <n v="4"/>
    <n v="4"/>
    <n v="4685"/>
    <n v="1"/>
    <x v="7"/>
    <x v="3"/>
  </r>
  <r>
    <x v="3"/>
    <x v="5"/>
    <s v=" COLEGIO FERNANDO GONZALEZ OCHOA (IED)"/>
    <s v="6005 - 16"/>
    <x v="74"/>
    <n v="0"/>
    <n v="0"/>
    <n v="8"/>
    <n v="8"/>
    <n v="8"/>
    <n v="4685"/>
    <n v="1"/>
    <x v="7"/>
    <x v="3"/>
  </r>
  <r>
    <x v="3"/>
    <x v="5"/>
    <s v=" COLEGIO FRANCISCO ANTONIO ZEA DE USME (IED)"/>
    <s v="6005 - 17"/>
    <x v="136"/>
    <n v="0"/>
    <n v="4"/>
    <n v="10"/>
    <n v="14"/>
    <n v="14"/>
    <n v="4685"/>
    <n v="0.7142857142857143"/>
    <x v="7"/>
    <x v="3"/>
  </r>
  <r>
    <x v="3"/>
    <x v="5"/>
    <s v=" COLEGIO GABRIEL GARCIA MARQUEZ (IED)"/>
    <s v="6005 - 18"/>
    <x v="75"/>
    <n v="0"/>
    <n v="0"/>
    <n v="2"/>
    <n v="2"/>
    <n v="2"/>
    <n v="4685"/>
    <n v="1"/>
    <x v="7"/>
    <x v="3"/>
  </r>
  <r>
    <x v="3"/>
    <x v="5"/>
    <s v=" COLEGIO LA AURORA (IED)"/>
    <s v="6005 - 20"/>
    <x v="191"/>
    <n v="0"/>
    <n v="0"/>
    <n v="3"/>
    <n v="3"/>
    <n v="3"/>
    <n v="4685"/>
    <n v="1"/>
    <x v="7"/>
    <x v="3"/>
  </r>
  <r>
    <x v="3"/>
    <x v="5"/>
    <s v=" COLEGIO LOS COMUNEROS - OSWALDO GUAYAZAMIN (IED)"/>
    <s v="6005 - 21"/>
    <x v="137"/>
    <n v="0"/>
    <n v="13"/>
    <n v="0"/>
    <n v="13"/>
    <n v="13"/>
    <n v="4685"/>
    <n v="0"/>
    <x v="7"/>
    <x v="3"/>
  </r>
  <r>
    <x v="3"/>
    <x v="5"/>
    <s v=" COLEGIO LOS TEJARES (IED)"/>
    <s v="6005 - 22"/>
    <x v="331"/>
    <n v="0"/>
    <n v="0"/>
    <n v="1"/>
    <n v="1"/>
    <n v="1"/>
    <n v="4685"/>
    <n v="1"/>
    <x v="7"/>
    <x v="3"/>
  </r>
  <r>
    <x v="3"/>
    <x v="5"/>
    <s v=" COLEGIO LUIS EDUARDO MORA OSEJO (IED)"/>
    <s v="6005 - 23"/>
    <x v="112"/>
    <n v="0"/>
    <n v="0"/>
    <n v="2"/>
    <n v="2"/>
    <n v="2"/>
    <n v="4685"/>
    <n v="1"/>
    <x v="7"/>
    <x v="3"/>
  </r>
  <r>
    <x v="3"/>
    <x v="5"/>
    <s v=" COLEGIO MIGUEL DE CERVANTES SAAVEDRA (IED)"/>
    <s v="6005 - 24"/>
    <x v="138"/>
    <n v="0"/>
    <n v="2"/>
    <n v="39"/>
    <n v="41"/>
    <n v="41"/>
    <n v="4685"/>
    <n v="0.95121951219512191"/>
    <x v="7"/>
    <x v="3"/>
  </r>
  <r>
    <x v="3"/>
    <x v="5"/>
    <s v=" COLEGIO NUEVA ESPERANZA (IED)"/>
    <s v="6005 - 25"/>
    <x v="394"/>
    <n v="0"/>
    <n v="0"/>
    <n v="3"/>
    <n v="3"/>
    <n v="3"/>
    <n v="4685"/>
    <n v="1"/>
    <x v="7"/>
    <x v="3"/>
  </r>
  <r>
    <x v="3"/>
    <x v="5"/>
    <s v=" COLEGIO NUEVO SAN ANDRES DE LOS ALTOS (IED)"/>
    <s v="6005 - 26"/>
    <x v="400"/>
    <n v="0"/>
    <n v="1"/>
    <n v="1"/>
    <n v="2"/>
    <n v="2"/>
    <n v="4685"/>
    <n v="0.5"/>
    <x v="7"/>
    <x v="3"/>
  </r>
  <r>
    <x v="3"/>
    <x v="5"/>
    <s v=" COLEGIO OFELIA URIBE DE ACOSTA (IED)"/>
    <s v="6005 - 27"/>
    <x v="139"/>
    <n v="0"/>
    <n v="2"/>
    <n v="0"/>
    <n v="2"/>
    <n v="2"/>
    <n v="4685"/>
    <n v="0"/>
    <x v="7"/>
    <x v="3"/>
  </r>
  <r>
    <x v="3"/>
    <x v="5"/>
    <s v=" COLEGIO ORLANDO FALS BORDA (IED)"/>
    <s v="6005 - 28"/>
    <x v="76"/>
    <n v="0"/>
    <n v="8"/>
    <n v="0"/>
    <n v="8"/>
    <n v="8"/>
    <n v="4685"/>
    <n v="0"/>
    <x v="7"/>
    <x v="3"/>
  </r>
  <r>
    <x v="3"/>
    <x v="5"/>
    <s v=" COLEGIO PAULO FREIRE (IED)"/>
    <s v="6005 - 29"/>
    <x v="77"/>
    <n v="0"/>
    <n v="5"/>
    <n v="2"/>
    <n v="7"/>
    <n v="7"/>
    <n v="4685"/>
    <n v="0.2857142857142857"/>
    <x v="7"/>
    <x v="3"/>
  </r>
  <r>
    <x v="3"/>
    <x v="5"/>
    <s v=" COLEGIO PROVINCIA DE QUEBEC (IED)"/>
    <s v="6005 - 30"/>
    <x v="192"/>
    <n v="0"/>
    <n v="0"/>
    <n v="3"/>
    <n v="3"/>
    <n v="3"/>
    <n v="4685"/>
    <n v="1"/>
    <x v="7"/>
    <x v="3"/>
  </r>
  <r>
    <x v="3"/>
    <x v="5"/>
    <s v=" COLEGIO SANTA LIBRADA (IED)"/>
    <s v="6005 - 42"/>
    <x v="366"/>
    <n v="0"/>
    <n v="9"/>
    <n v="5"/>
    <n v="14"/>
    <n v="14"/>
    <n v="4685"/>
    <n v="0.35714285714285715"/>
    <x v="7"/>
    <x v="3"/>
  </r>
  <r>
    <x v="3"/>
    <x v="5"/>
    <s v=" COLEGIO SANTA MARTHA (IED)"/>
    <s v="6005 - 43"/>
    <x v="396"/>
    <n v="0"/>
    <n v="1"/>
    <n v="1"/>
    <n v="2"/>
    <n v="2"/>
    <n v="4685"/>
    <n v="0.5"/>
    <x v="7"/>
    <x v="3"/>
  </r>
  <r>
    <x v="3"/>
    <x v="5"/>
    <s v=" COLEGIO TENERIFE - GRANADA SUR (IED)"/>
    <s v="6005 - 44"/>
    <x v="193"/>
    <n v="0"/>
    <n v="0"/>
    <n v="12"/>
    <n v="12"/>
    <n v="12"/>
    <n v="4685"/>
    <n v="1"/>
    <x v="7"/>
    <x v="3"/>
  </r>
  <r>
    <x v="3"/>
    <x v="5"/>
    <s v=" COLEGIO USMINIA (IED)"/>
    <s v="6005 - 45"/>
    <x v="79"/>
    <n v="0"/>
    <n v="0"/>
    <n v="3"/>
    <n v="3"/>
    <n v="3"/>
    <n v="4685"/>
    <n v="1"/>
    <x v="7"/>
    <x v="3"/>
  </r>
  <r>
    <x v="3"/>
    <x v="5"/>
    <s v=" COLEGIO BERNARDO JARAMILLO (IED)"/>
    <s v="6006 - 01"/>
    <x v="401"/>
    <n v="0"/>
    <n v="0"/>
    <n v="6"/>
    <n v="6"/>
    <n v="6"/>
    <n v="4685"/>
    <n v="1"/>
    <x v="7"/>
    <x v="3"/>
  </r>
  <r>
    <x v="3"/>
    <x v="5"/>
    <s v=" COLEGIO CENTRO INTEGRAL JOSE MARIA CORDOBA (IED)"/>
    <s v="6006 - 02"/>
    <x v="194"/>
    <n v="0"/>
    <n v="6"/>
    <n v="4"/>
    <n v="10"/>
    <n v="10"/>
    <n v="4685"/>
    <n v="0.4"/>
    <x v="7"/>
    <x v="3"/>
  </r>
  <r>
    <x v="3"/>
    <x v="5"/>
    <s v=" COLEGIO CIUDAD DE BOGOTA (IED)"/>
    <s v="6006 - 03"/>
    <x v="332"/>
    <n v="0"/>
    <n v="8"/>
    <n v="1"/>
    <n v="9"/>
    <n v="9"/>
    <n v="4685"/>
    <n v="0.1111111111111111"/>
    <x v="7"/>
    <x v="3"/>
  </r>
  <r>
    <x v="3"/>
    <x v="5"/>
    <s v=" COLEGIO INEM SANTIAGO PEREZ (IED)"/>
    <s v="6006 - 04"/>
    <x v="80"/>
    <n v="0"/>
    <n v="1"/>
    <n v="27"/>
    <n v="28"/>
    <n v="28"/>
    <n v="4685"/>
    <n v="0.9642857142857143"/>
    <x v="7"/>
    <x v="3"/>
  </r>
  <r>
    <x v="3"/>
    <x v="5"/>
    <s v=" COLEGIO INSTITUTO TECNICO INDUSTRIAL PILOTO (IED)"/>
    <s v="6006 - 05"/>
    <x v="195"/>
    <n v="0"/>
    <n v="6"/>
    <n v="0"/>
    <n v="6"/>
    <n v="6"/>
    <n v="4685"/>
    <n v="0"/>
    <x v="7"/>
    <x v="3"/>
  </r>
  <r>
    <x v="3"/>
    <x v="5"/>
    <s v=" COLEGIO ISLA DEL SOL (IED)"/>
    <s v="6006 - 06"/>
    <x v="81"/>
    <n v="0"/>
    <n v="0"/>
    <n v="9"/>
    <n v="9"/>
    <n v="9"/>
    <n v="4685"/>
    <n v="1"/>
    <x v="7"/>
    <x v="3"/>
  </r>
  <r>
    <x v="3"/>
    <x v="5"/>
    <s v=" COLEGIO MARCO FIDEL SUAREZ (IED)"/>
    <s v="6006 - 07"/>
    <x v="196"/>
    <n v="0"/>
    <n v="5"/>
    <n v="4"/>
    <n v="9"/>
    <n v="9"/>
    <n v="4685"/>
    <n v="0.44444444444444442"/>
    <x v="7"/>
    <x v="3"/>
  </r>
  <r>
    <x v="3"/>
    <x v="5"/>
    <s v=" COLEGIO RAFAEL URIBE URIBE (IED)"/>
    <s v="6006 - 08"/>
    <x v="197"/>
    <n v="0"/>
    <n v="3"/>
    <n v="9"/>
    <n v="12"/>
    <n v="12"/>
    <n v="4685"/>
    <n v="0.75"/>
    <x v="7"/>
    <x v="3"/>
  </r>
  <r>
    <x v="3"/>
    <x v="5"/>
    <s v=" COLEGIO RUFINO JOSE CUERVO (IED)"/>
    <s v="6006 - 09"/>
    <x v="198"/>
    <n v="0"/>
    <n v="0"/>
    <n v="2"/>
    <n v="2"/>
    <n v="2"/>
    <n v="4685"/>
    <n v="1"/>
    <x v="7"/>
    <x v="3"/>
  </r>
  <r>
    <x v="3"/>
    <x v="5"/>
    <s v=" COLEGIO SAN BENITO ABAD (IED)"/>
    <s v="6006 - 10"/>
    <x v="140"/>
    <n v="0"/>
    <n v="1"/>
    <n v="0"/>
    <n v="1"/>
    <n v="1"/>
    <n v="4685"/>
    <n v="0"/>
    <x v="7"/>
    <x v="3"/>
  </r>
  <r>
    <x v="3"/>
    <x v="5"/>
    <s v=" COLEGIO VENECIA (IED)"/>
    <s v="6006 - 12"/>
    <x v="113"/>
    <n v="0"/>
    <n v="1"/>
    <n v="28"/>
    <n v="29"/>
    <n v="29"/>
    <n v="4685"/>
    <n v="0.96551724137931039"/>
    <x v="7"/>
    <x v="3"/>
  </r>
  <r>
    <x v="3"/>
    <x v="5"/>
    <s v=" COLEGIO ALFONSO LOPEZ MICHELSEN (IED)"/>
    <s v="6007 - 01"/>
    <x v="199"/>
    <n v="0"/>
    <n v="25"/>
    <n v="0"/>
    <n v="25"/>
    <n v="25"/>
    <n v="4685"/>
    <n v="0"/>
    <x v="7"/>
    <x v="3"/>
  </r>
  <r>
    <x v="3"/>
    <x v="5"/>
    <s v=" COLEGIO ALFONSO REYES ECHANDIA (IED)"/>
    <s v="6007 - 02"/>
    <x v="383"/>
    <n v="0"/>
    <n v="4"/>
    <n v="2"/>
    <n v="6"/>
    <n v="6"/>
    <n v="4685"/>
    <n v="0.33333333333333331"/>
    <x v="7"/>
    <x v="3"/>
  </r>
  <r>
    <x v="3"/>
    <x v="5"/>
    <s v=" COLEGIO BOSANOVA (IED)"/>
    <s v="6007 - 03"/>
    <x v="200"/>
    <n v="0"/>
    <n v="4"/>
    <n v="0"/>
    <n v="4"/>
    <n v="4"/>
    <n v="4685"/>
    <n v="0"/>
    <x v="7"/>
    <x v="3"/>
  </r>
  <r>
    <x v="3"/>
    <x v="5"/>
    <s v=" COLEGIO BRASILIA - BOSA (IED)"/>
    <s v="6007 - 04"/>
    <x v="201"/>
    <n v="0"/>
    <n v="0"/>
    <n v="10"/>
    <n v="10"/>
    <n v="10"/>
    <n v="4685"/>
    <n v="1"/>
    <x v="7"/>
    <x v="3"/>
  </r>
  <r>
    <x v="3"/>
    <x v="5"/>
    <s v=" COLEGIO CARLOS ALBAN HOLGUIN (IED)"/>
    <s v="6007 - 05"/>
    <x v="82"/>
    <n v="0"/>
    <n v="7"/>
    <n v="73"/>
    <n v="80"/>
    <n v="80"/>
    <n v="4685"/>
    <n v="0.91249999999999998"/>
    <x v="7"/>
    <x v="3"/>
  </r>
  <r>
    <x v="3"/>
    <x v="5"/>
    <s v=" COLEGIO CARLOS PIZARRO LEON GOMEZ (IED)"/>
    <s v="6007 - 06"/>
    <x v="141"/>
    <n v="0"/>
    <n v="416"/>
    <n v="53"/>
    <n v="469"/>
    <n v="469"/>
    <n v="4685"/>
    <n v="0.11300639658848614"/>
    <x v="7"/>
    <x v="3"/>
  </r>
  <r>
    <x v="3"/>
    <x v="5"/>
    <s v=" COLEGIO CEDID SAN PABLO (IED)"/>
    <s v="6007 - 07"/>
    <x v="202"/>
    <n v="0"/>
    <n v="7"/>
    <n v="5"/>
    <n v="12"/>
    <n v="12"/>
    <n v="4685"/>
    <n v="0.41666666666666669"/>
    <x v="7"/>
    <x v="3"/>
  </r>
  <r>
    <x v="3"/>
    <x v="5"/>
    <s v=" COLEGIO CIUDADELA EDUCATIVA DE BOSA (IED)"/>
    <s v="6007 - 08"/>
    <x v="114"/>
    <n v="0"/>
    <n v="0"/>
    <n v="52"/>
    <n v="52"/>
    <n v="52"/>
    <n v="4685"/>
    <n v="1"/>
    <x v="7"/>
    <x v="3"/>
  </r>
  <r>
    <x v="3"/>
    <x v="5"/>
    <s v=" COLEGIO DEBORA ARANGO PEREZ (IED)"/>
    <s v="6007 - 09"/>
    <x v="203"/>
    <n v="0"/>
    <n v="3"/>
    <n v="2"/>
    <n v="5"/>
    <n v="5"/>
    <n v="4685"/>
    <n v="0.4"/>
    <x v="7"/>
    <x v="3"/>
  </r>
  <r>
    <x v="3"/>
    <x v="5"/>
    <s v=" COLEGIO EL PORVENIR (IED)"/>
    <s v="6007 - 10"/>
    <x v="83"/>
    <n v="0"/>
    <n v="0"/>
    <n v="1"/>
    <n v="1"/>
    <n v="1"/>
    <n v="4685"/>
    <n v="1"/>
    <x v="7"/>
    <x v="3"/>
  </r>
  <r>
    <x v="3"/>
    <x v="5"/>
    <s v=" COLEGIO FERNANDO MAZUERA VILLEGAS (IED)"/>
    <s v="6007 - 11"/>
    <x v="84"/>
    <n v="0"/>
    <n v="17"/>
    <n v="4"/>
    <n v="21"/>
    <n v="21"/>
    <n v="4685"/>
    <n v="0.19047619047619047"/>
    <x v="7"/>
    <x v="3"/>
  </r>
  <r>
    <x v="3"/>
    <x v="5"/>
    <s v=" COLEGIO FRANCISCO DE PAULA SANTANDER (IED)"/>
    <s v="6007 - 12"/>
    <x v="204"/>
    <n v="0"/>
    <n v="0"/>
    <n v="6"/>
    <n v="6"/>
    <n v="6"/>
    <n v="4685"/>
    <n v="1"/>
    <x v="7"/>
    <x v="3"/>
  </r>
  <r>
    <x v="3"/>
    <x v="5"/>
    <s v=" COLEGIO GERMAN ARCINIEGAS (IED)"/>
    <s v="6007 - 13"/>
    <x v="205"/>
    <n v="0"/>
    <n v="0"/>
    <n v="392"/>
    <n v="392"/>
    <n v="392"/>
    <n v="4685"/>
    <n v="1"/>
    <x v="7"/>
    <x v="3"/>
  </r>
  <r>
    <x v="3"/>
    <x v="5"/>
    <s v=" COLEGIO GRANCOLOMBIANO (IED)"/>
    <s v="6007 - 14"/>
    <x v="206"/>
    <n v="0"/>
    <n v="2"/>
    <n v="4"/>
    <n v="6"/>
    <n v="6"/>
    <n v="4685"/>
    <n v="0.66666666666666663"/>
    <x v="7"/>
    <x v="3"/>
  </r>
  <r>
    <x v="3"/>
    <x v="5"/>
    <s v=" COLEGIO JOSE ANTONIO GALAN (IED)"/>
    <s v="6007 - 15"/>
    <x v="207"/>
    <n v="0"/>
    <n v="4"/>
    <n v="0"/>
    <n v="4"/>
    <n v="4"/>
    <n v="4685"/>
    <n v="0"/>
    <x v="7"/>
    <x v="3"/>
  </r>
  <r>
    <x v="3"/>
    <x v="5"/>
    <s v=" COLEGIO JOSE FRANCISCO SOCARRAS (IED)"/>
    <s v="6007 - 16"/>
    <x v="367"/>
    <n v="0"/>
    <n v="2"/>
    <n v="8"/>
    <n v="10"/>
    <n v="10"/>
    <n v="4685"/>
    <n v="0.8"/>
    <x v="7"/>
    <x v="3"/>
  </r>
  <r>
    <x v="3"/>
    <x v="5"/>
    <s v=" COLEGIO KIMI PERNIA DOMICO (IED)"/>
    <s v="6007 - 17"/>
    <x v="208"/>
    <n v="0"/>
    <n v="3"/>
    <n v="11"/>
    <n v="14"/>
    <n v="14"/>
    <n v="4685"/>
    <n v="0.7857142857142857"/>
    <x v="7"/>
    <x v="3"/>
  </r>
  <r>
    <x v="3"/>
    <x v="5"/>
    <s v=" COLEGIO LEONARDO POSADA PEDRAZA (IED)"/>
    <s v="6007 - 19"/>
    <x v="209"/>
    <n v="0"/>
    <n v="8"/>
    <n v="0"/>
    <n v="8"/>
    <n v="8"/>
    <n v="4685"/>
    <n v="0"/>
    <x v="7"/>
    <x v="3"/>
  </r>
  <r>
    <x v="3"/>
    <x v="5"/>
    <s v=" COLEGIO LUIS LOPEZ DE MESA (IED)"/>
    <s v="6007 - 21"/>
    <x v="211"/>
    <n v="0"/>
    <n v="0"/>
    <n v="10"/>
    <n v="10"/>
    <n v="10"/>
    <n v="4685"/>
    <n v="1"/>
    <x v="7"/>
    <x v="3"/>
  </r>
  <r>
    <x v="3"/>
    <x v="5"/>
    <s v=" COLEGIO MOTORISTA (IED)"/>
    <s v="6007 - 22"/>
    <x v="212"/>
    <n v="0"/>
    <n v="0"/>
    <n v="2"/>
    <n v="2"/>
    <n v="2"/>
    <n v="4685"/>
    <n v="1"/>
    <x v="7"/>
    <x v="3"/>
  </r>
  <r>
    <x v="3"/>
    <x v="5"/>
    <s v=" COLEGIO NUEVO CHILE (IED)"/>
    <s v="6007 - 23"/>
    <x v="213"/>
    <n v="0"/>
    <n v="5"/>
    <n v="25"/>
    <n v="30"/>
    <n v="30"/>
    <n v="4685"/>
    <n v="0.83333333333333337"/>
    <x v="7"/>
    <x v="3"/>
  </r>
  <r>
    <x v="3"/>
    <x v="5"/>
    <s v=" COLEGIO ORLANDO HIGUITA ROJAS (IED)"/>
    <s v="6007 - 24"/>
    <x v="115"/>
    <n v="0"/>
    <n v="9"/>
    <n v="0"/>
    <n v="9"/>
    <n v="9"/>
    <n v="4685"/>
    <n v="0"/>
    <x v="7"/>
    <x v="3"/>
  </r>
  <r>
    <x v="3"/>
    <x v="5"/>
    <s v=" COLEGIO PABLO DE TARSO (IED)"/>
    <s v="6007 - 25"/>
    <x v="214"/>
    <n v="0"/>
    <n v="0"/>
    <n v="6"/>
    <n v="6"/>
    <n v="6"/>
    <n v="4685"/>
    <n v="1"/>
    <x v="7"/>
    <x v="3"/>
  </r>
  <r>
    <x v="3"/>
    <x v="5"/>
    <s v=" COLEGIO PORFIRIO BARBA JACOB (IED)"/>
    <s v="6007 - 26"/>
    <x v="215"/>
    <n v="0"/>
    <n v="5"/>
    <n v="0"/>
    <n v="5"/>
    <n v="5"/>
    <n v="4685"/>
    <n v="0"/>
    <x v="7"/>
    <x v="3"/>
  </r>
  <r>
    <x v="3"/>
    <x v="5"/>
    <s v=" COLEGIO SAN BERNARDINO (IED)"/>
    <s v="6007 - 27"/>
    <x v="216"/>
    <n v="0"/>
    <n v="0"/>
    <n v="7"/>
    <n v="7"/>
    <n v="7"/>
    <n v="4685"/>
    <n v="1"/>
    <x v="7"/>
    <x v="3"/>
  </r>
  <r>
    <x v="3"/>
    <x v="5"/>
    <s v=" COLEGIO VILLAS DEL PROGRESO (IED)"/>
    <s v="6007 - 28"/>
    <x v="116"/>
    <n v="0"/>
    <n v="3"/>
    <n v="12"/>
    <n v="15"/>
    <n v="15"/>
    <n v="4685"/>
    <n v="0.8"/>
    <x v="7"/>
    <x v="3"/>
  </r>
  <r>
    <x v="3"/>
    <x v="5"/>
    <s v=" COLEGIO ALFONSO LOPEZ PUMAREJO (IED)"/>
    <s v="6008 - 01"/>
    <x v="217"/>
    <n v="0"/>
    <n v="3"/>
    <n v="0"/>
    <n v="3"/>
    <n v="3"/>
    <n v="4685"/>
    <n v="0"/>
    <x v="7"/>
    <x v="3"/>
  </r>
  <r>
    <x v="3"/>
    <x v="5"/>
    <s v=" COLEGIO CARLOS ARANGO VELEZ (IED)"/>
    <s v="6008 - 03"/>
    <x v="218"/>
    <n v="0"/>
    <n v="2"/>
    <n v="0"/>
    <n v="2"/>
    <n v="2"/>
    <n v="4685"/>
    <n v="0"/>
    <x v="7"/>
    <x v="3"/>
  </r>
  <r>
    <x v="3"/>
    <x v="5"/>
    <s v=" COLEGIO CARLOS ARTURO TORRES (IED)"/>
    <s v="6008 - 04"/>
    <x v="85"/>
    <n v="0"/>
    <n v="3"/>
    <n v="0"/>
    <n v="3"/>
    <n v="3"/>
    <n v="4685"/>
    <n v="0"/>
    <x v="7"/>
    <x v="3"/>
  </r>
  <r>
    <x v="3"/>
    <x v="5"/>
    <s v=" COLEGIO CASTILLA (IED)"/>
    <s v="6008 - 05"/>
    <x v="219"/>
    <n v="0"/>
    <n v="0"/>
    <n v="22"/>
    <n v="22"/>
    <n v="22"/>
    <n v="4685"/>
    <n v="1"/>
    <x v="7"/>
    <x v="3"/>
  </r>
  <r>
    <x v="3"/>
    <x v="5"/>
    <s v=" COLEGIO CLASS (IED)"/>
    <s v="6008 - 06"/>
    <x v="117"/>
    <n v="0"/>
    <n v="0"/>
    <n v="2"/>
    <n v="2"/>
    <n v="2"/>
    <n v="4685"/>
    <n v="1"/>
    <x v="7"/>
    <x v="3"/>
  </r>
  <r>
    <x v="3"/>
    <x v="5"/>
    <s v=" COLEGIO CODEMA (IED)"/>
    <s v="6008 - 07"/>
    <x v="220"/>
    <n v="0"/>
    <n v="15"/>
    <n v="0"/>
    <n v="15"/>
    <n v="15"/>
    <n v="4685"/>
    <n v="0"/>
    <x v="7"/>
    <x v="3"/>
  </r>
  <r>
    <x v="3"/>
    <x v="5"/>
    <s v=" COLEGIO DARIO ECHANDIA (IED)"/>
    <s v="6008 - 08"/>
    <x v="221"/>
    <n v="0"/>
    <n v="0"/>
    <n v="6"/>
    <n v="6"/>
    <n v="6"/>
    <n v="4685"/>
    <n v="1"/>
    <x v="7"/>
    <x v="3"/>
  </r>
  <r>
    <x v="3"/>
    <x v="5"/>
    <s v=" COLEGIO EDUARDO UMANA LUNA (IED)"/>
    <s v="6008 - 09"/>
    <x v="222"/>
    <n v="0"/>
    <n v="4"/>
    <n v="0"/>
    <n v="4"/>
    <n v="4"/>
    <n v="4685"/>
    <n v="0"/>
    <x v="7"/>
    <x v="3"/>
  </r>
  <r>
    <x v="3"/>
    <x v="5"/>
    <s v=" COLEGIO EL JAPON (IED)"/>
    <s v="6008 - 10"/>
    <x v="86"/>
    <n v="0"/>
    <n v="0"/>
    <n v="3"/>
    <n v="3"/>
    <n v="3"/>
    <n v="4685"/>
    <n v="1"/>
    <x v="7"/>
    <x v="3"/>
  </r>
  <r>
    <x v="3"/>
    <x v="5"/>
    <s v=" COLEGIO FERNANDO SOTO APARICIO (IED)"/>
    <s v="6008 - 11"/>
    <x v="87"/>
    <n v="0"/>
    <n v="0"/>
    <n v="6"/>
    <n v="6"/>
    <n v="6"/>
    <n v="4685"/>
    <n v="1"/>
    <x v="7"/>
    <x v="3"/>
  </r>
  <r>
    <x v="3"/>
    <x v="5"/>
    <s v=" COLEGIO FRANCISCO DE MIRANDA (IED)"/>
    <s v="6008 - 12"/>
    <x v="223"/>
    <n v="0"/>
    <n v="6"/>
    <n v="0"/>
    <n v="6"/>
    <n v="6"/>
    <n v="4685"/>
    <n v="0"/>
    <x v="7"/>
    <x v="3"/>
  </r>
  <r>
    <x v="3"/>
    <x v="5"/>
    <s v=" COLEGIO GABRIEL BETANCOURT MEJIA (IED)"/>
    <s v="6008 - 13"/>
    <x v="224"/>
    <n v="0"/>
    <n v="0"/>
    <n v="35"/>
    <n v="35"/>
    <n v="35"/>
    <n v="4685"/>
    <n v="1"/>
    <x v="7"/>
    <x v="3"/>
  </r>
  <r>
    <x v="3"/>
    <x v="5"/>
    <s v=" COLEGIO GENERAL GUSTAVO ROJAS PINILLA (IED)"/>
    <s v="6008 - 14"/>
    <x v="225"/>
    <n v="0"/>
    <n v="0"/>
    <n v="18"/>
    <n v="18"/>
    <n v="18"/>
    <n v="4685"/>
    <n v="1"/>
    <x v="7"/>
    <x v="3"/>
  </r>
  <r>
    <x v="3"/>
    <x v="5"/>
    <s v=" COLEGIO HERNANDO DURAN DUSSAN (IED)"/>
    <s v="6008 - 15"/>
    <x v="118"/>
    <n v="0"/>
    <n v="2"/>
    <n v="2"/>
    <n v="4"/>
    <n v="4"/>
    <n v="4685"/>
    <n v="0.5"/>
    <x v="7"/>
    <x v="3"/>
  </r>
  <r>
    <x v="3"/>
    <x v="5"/>
    <s v=" COLEGIO INEM FRANCISCO DE PAULA SANTANDER (IED)"/>
    <s v="6008 - 16"/>
    <x v="88"/>
    <n v="0"/>
    <n v="0"/>
    <n v="37"/>
    <n v="37"/>
    <n v="37"/>
    <n v="4685"/>
    <n v="1"/>
    <x v="7"/>
    <x v="3"/>
  </r>
  <r>
    <x v="3"/>
    <x v="5"/>
    <s v=" COLEGIO INSTITUTO TECNICO RODRIGO DE TRIANA (IED)"/>
    <s v="6008 - 17"/>
    <x v="226"/>
    <n v="0"/>
    <n v="0"/>
    <n v="8"/>
    <n v="8"/>
    <n v="8"/>
    <n v="4685"/>
    <n v="1"/>
    <x v="7"/>
    <x v="3"/>
  </r>
  <r>
    <x v="3"/>
    <x v="5"/>
    <s v=" COLEGIO ISABEL II (IED)"/>
    <s v="6008 - 18"/>
    <x v="227"/>
    <n v="0"/>
    <n v="12"/>
    <n v="2"/>
    <n v="14"/>
    <n v="14"/>
    <n v="4685"/>
    <n v="0.14285714285714285"/>
    <x v="7"/>
    <x v="3"/>
  </r>
  <r>
    <x v="3"/>
    <x v="5"/>
    <s v=" COLEGIO JACKELINE (IED)"/>
    <s v="6008 - 19"/>
    <x v="89"/>
    <n v="0"/>
    <n v="3"/>
    <n v="107"/>
    <n v="110"/>
    <n v="110"/>
    <n v="4685"/>
    <n v="0.97272727272727277"/>
    <x v="7"/>
    <x v="3"/>
  </r>
  <r>
    <x v="3"/>
    <x v="5"/>
    <s v=" COLEGIO JAIRO ANIBAL NINO (CED)"/>
    <s v="6008 - 20"/>
    <x v="228"/>
    <n v="0"/>
    <n v="0"/>
    <n v="5"/>
    <n v="5"/>
    <n v="5"/>
    <n v="4685"/>
    <n v="1"/>
    <x v="7"/>
    <x v="3"/>
  </r>
  <r>
    <x v="3"/>
    <x v="5"/>
    <s v=" COLEGIO JOHN F. KENNEDY (IED)"/>
    <s v="6008 - 21"/>
    <x v="90"/>
    <n v="0"/>
    <n v="3"/>
    <n v="5"/>
    <n v="8"/>
    <n v="8"/>
    <n v="4685"/>
    <n v="0.625"/>
    <x v="7"/>
    <x v="3"/>
  </r>
  <r>
    <x v="3"/>
    <x v="5"/>
    <s v=" COLEGIO KENNEDY (IED)"/>
    <s v="6008 - 22"/>
    <x v="229"/>
    <n v="0"/>
    <n v="0"/>
    <n v="5"/>
    <n v="5"/>
    <n v="5"/>
    <n v="4685"/>
    <n v="1"/>
    <x v="7"/>
    <x v="3"/>
  </r>
  <r>
    <x v="3"/>
    <x v="5"/>
    <s v=" COLEGIO LA AMISTAD (IED)"/>
    <s v="6008 - 23"/>
    <x v="142"/>
    <n v="0"/>
    <n v="7"/>
    <n v="1"/>
    <n v="8"/>
    <n v="8"/>
    <n v="4685"/>
    <n v="0.125"/>
    <x v="7"/>
    <x v="3"/>
  </r>
  <r>
    <x v="3"/>
    <x v="5"/>
    <s v=" COLEGIO LA CHUCUA (IED)"/>
    <s v="6008 - 24"/>
    <x v="143"/>
    <n v="0"/>
    <n v="0"/>
    <n v="8"/>
    <n v="8"/>
    <n v="8"/>
    <n v="4685"/>
    <n v="1"/>
    <x v="7"/>
    <x v="3"/>
  </r>
  <r>
    <x v="3"/>
    <x v="5"/>
    <s v=" COLEGIO LA FLORESTA SUR (IED)"/>
    <s v="6008 - 25"/>
    <x v="230"/>
    <n v="0"/>
    <n v="0"/>
    <n v="2"/>
    <n v="2"/>
    <n v="2"/>
    <n v="4685"/>
    <n v="1"/>
    <x v="7"/>
    <x v="3"/>
  </r>
  <r>
    <x v="3"/>
    <x v="5"/>
    <s v=" COLEGIO LAS AMERICAS (IED)"/>
    <s v="6008 - 26"/>
    <x v="231"/>
    <n v="0"/>
    <n v="0"/>
    <n v="7"/>
    <n v="7"/>
    <n v="7"/>
    <n v="4685"/>
    <n v="1"/>
    <x v="7"/>
    <x v="3"/>
  </r>
  <r>
    <x v="3"/>
    <x v="5"/>
    <s v=" COLEGIO LOS PERIODISTAS (IED)"/>
    <s v="6008 - 27"/>
    <x v="239"/>
    <n v="0"/>
    <n v="0"/>
    <n v="4"/>
    <n v="4"/>
    <n v="4"/>
    <n v="4685"/>
    <n v="1"/>
    <x v="7"/>
    <x v="3"/>
  </r>
  <r>
    <x v="3"/>
    <x v="5"/>
    <s v=" COLEGIO MANUEL CEPEDA VARGAS (IED)"/>
    <s v="6008 - 28"/>
    <x v="240"/>
    <n v="0"/>
    <n v="0"/>
    <n v="16"/>
    <n v="16"/>
    <n v="16"/>
    <n v="4685"/>
    <n v="1"/>
    <x v="7"/>
    <x v="3"/>
  </r>
  <r>
    <x v="3"/>
    <x v="5"/>
    <s v=" COLEGIO MANUEL ZAPATA OLIVELLA (IED)"/>
    <s v="6008 - 29"/>
    <x v="241"/>
    <n v="0"/>
    <n v="0"/>
    <n v="103"/>
    <n v="103"/>
    <n v="103"/>
    <n v="4685"/>
    <n v="1"/>
    <x v="7"/>
    <x v="3"/>
  </r>
  <r>
    <x v="3"/>
    <x v="5"/>
    <s v=" COLEGIO MARSELLA (IED)"/>
    <s v="6008 - 30"/>
    <x v="242"/>
    <n v="0"/>
    <n v="0"/>
    <n v="3"/>
    <n v="3"/>
    <n v="3"/>
    <n v="4685"/>
    <n v="1"/>
    <x v="7"/>
    <x v="3"/>
  </r>
  <r>
    <x v="3"/>
    <x v="5"/>
    <s v=" COLEGIO NACIONAL NICOLAS ESGUERRA (IED)"/>
    <s v="6008 - 31"/>
    <x v="119"/>
    <n v="0"/>
    <n v="0"/>
    <n v="9"/>
    <n v="9"/>
    <n v="9"/>
    <n v="4685"/>
    <n v="1"/>
    <x v="7"/>
    <x v="3"/>
  </r>
  <r>
    <x v="3"/>
    <x v="5"/>
    <s v=" COLEGIO NELSON MANDELA (IED)"/>
    <s v="6008 - 32"/>
    <x v="334"/>
    <n v="0"/>
    <n v="0"/>
    <n v="6"/>
    <n v="6"/>
    <n v="6"/>
    <n v="4685"/>
    <n v="1"/>
    <x v="7"/>
    <x v="3"/>
  </r>
  <r>
    <x v="3"/>
    <x v="5"/>
    <s v=" COLEGIO O.E.A. (IED)"/>
    <s v="6008 - 33"/>
    <x v="243"/>
    <n v="0"/>
    <n v="0"/>
    <n v="7"/>
    <n v="7"/>
    <n v="7"/>
    <n v="4685"/>
    <n v="1"/>
    <x v="7"/>
    <x v="3"/>
  </r>
  <r>
    <x v="3"/>
    <x v="5"/>
    <s v=" COLEGIO PAULO VI (IED)"/>
    <s v="6008 - 34"/>
    <x v="244"/>
    <n v="0"/>
    <n v="0"/>
    <n v="6"/>
    <n v="6"/>
    <n v="6"/>
    <n v="4685"/>
    <n v="1"/>
    <x v="7"/>
    <x v="3"/>
  </r>
  <r>
    <x v="3"/>
    <x v="5"/>
    <s v=" COLEGIO PROSPERO PINZON (IED)"/>
    <s v="6008 - 35"/>
    <x v="91"/>
    <n v="0"/>
    <n v="0"/>
    <n v="12"/>
    <n v="12"/>
    <n v="12"/>
    <n v="4685"/>
    <n v="1"/>
    <x v="7"/>
    <x v="3"/>
  </r>
  <r>
    <x v="3"/>
    <x v="5"/>
    <s v=" COLEGIO SALUDCOOP SUR (IED)"/>
    <s v="6008 - 36"/>
    <x v="245"/>
    <n v="0"/>
    <n v="0"/>
    <n v="4"/>
    <n v="4"/>
    <n v="4"/>
    <n v="4685"/>
    <n v="1"/>
    <x v="7"/>
    <x v="3"/>
  </r>
  <r>
    <x v="3"/>
    <x v="5"/>
    <s v=" COLEGIO SAN JOSE (IED)"/>
    <s v="6008 - 37"/>
    <x v="246"/>
    <n v="0"/>
    <n v="0"/>
    <n v="6"/>
    <n v="6"/>
    <n v="6"/>
    <n v="4685"/>
    <n v="1"/>
    <x v="7"/>
    <x v="3"/>
  </r>
  <r>
    <x v="3"/>
    <x v="5"/>
    <s v=" COLEGIO SAN JOSE DE CASTILLA (IED)"/>
    <s v="6008 - 38"/>
    <x v="247"/>
    <n v="0"/>
    <n v="2"/>
    <n v="9"/>
    <n v="11"/>
    <n v="11"/>
    <n v="4685"/>
    <n v="0.81818181818181823"/>
    <x v="7"/>
    <x v="3"/>
  </r>
  <r>
    <x v="3"/>
    <x v="5"/>
    <s v=" COLEGIO SAN PEDRO CLAVER (IED)"/>
    <s v="6008 - 39"/>
    <x v="92"/>
    <n v="0"/>
    <n v="0"/>
    <n v="5"/>
    <n v="5"/>
    <n v="5"/>
    <n v="4685"/>
    <n v="1"/>
    <x v="7"/>
    <x v="3"/>
  </r>
  <r>
    <x v="3"/>
    <x v="5"/>
    <s v=" COLEGIO SAN RAFAEL (IED)"/>
    <s v="6008 - 40"/>
    <x v="248"/>
    <n v="0"/>
    <n v="0"/>
    <n v="8"/>
    <n v="8"/>
    <n v="8"/>
    <n v="4685"/>
    <n v="1"/>
    <x v="7"/>
    <x v="3"/>
  </r>
  <r>
    <x v="3"/>
    <x v="5"/>
    <s v=" COLEGIO TOM ADAMS (IED)"/>
    <s v="6008 - 41"/>
    <x v="249"/>
    <n v="0"/>
    <n v="0"/>
    <n v="7"/>
    <n v="7"/>
    <n v="7"/>
    <n v="4685"/>
    <n v="1"/>
    <x v="7"/>
    <x v="3"/>
  </r>
  <r>
    <x v="3"/>
    <x v="5"/>
    <s v=" COLEGIO VILLA RICA (IED)"/>
    <s v="6008 - 42"/>
    <x v="250"/>
    <n v="0"/>
    <n v="0"/>
    <n v="12"/>
    <n v="12"/>
    <n v="12"/>
    <n v="4685"/>
    <n v="1"/>
    <x v="7"/>
    <x v="3"/>
  </r>
  <r>
    <x v="3"/>
    <x v="5"/>
    <s v=" COLEGIO ATAHUALPA (IED)"/>
    <s v="6009 - 02"/>
    <x v="251"/>
    <n v="0"/>
    <n v="0"/>
    <n v="1"/>
    <n v="1"/>
    <n v="1"/>
    <n v="4685"/>
    <n v="1"/>
    <x v="7"/>
    <x v="3"/>
  </r>
  <r>
    <x v="3"/>
    <x v="5"/>
    <s v=" COLEGIO CARLO FEDERICI (IED)"/>
    <s v="6009 - 03"/>
    <x v="252"/>
    <n v="0"/>
    <n v="7"/>
    <n v="20"/>
    <n v="27"/>
    <n v="27"/>
    <n v="4685"/>
    <n v="0.7407407407407407"/>
    <x v="7"/>
    <x v="3"/>
  </r>
  <r>
    <x v="3"/>
    <x v="5"/>
    <s v=" COLEGIO COSTA RICA (IED)"/>
    <s v="6009 - 04"/>
    <x v="253"/>
    <n v="0"/>
    <n v="9"/>
    <n v="1"/>
    <n v="10"/>
    <n v="10"/>
    <n v="4685"/>
    <n v="0.1"/>
    <x v="7"/>
    <x v="3"/>
  </r>
  <r>
    <x v="3"/>
    <x v="5"/>
    <s v=" COLEGIO INSTITUTO TECNICO INTERNACIONAL (IED)"/>
    <s v="6009 - 05"/>
    <x v="254"/>
    <n v="0"/>
    <n v="21"/>
    <n v="9"/>
    <n v="30"/>
    <n v="30"/>
    <n v="4685"/>
    <n v="0.3"/>
    <x v="7"/>
    <x v="3"/>
  </r>
  <r>
    <x v="3"/>
    <x v="5"/>
    <s v=" COLEGIO INTEGRADO DE FONTIBON IBEP (IED)"/>
    <s v="6009 - 06"/>
    <x v="255"/>
    <n v="0"/>
    <n v="0"/>
    <n v="2"/>
    <n v="2"/>
    <n v="2"/>
    <n v="4685"/>
    <n v="1"/>
    <x v="7"/>
    <x v="3"/>
  </r>
  <r>
    <x v="3"/>
    <x v="5"/>
    <s v=" COLEGIO LUIS ANGEL ARANGO (IED)"/>
    <s v="6009 - 07"/>
    <x v="256"/>
    <n v="0"/>
    <n v="2"/>
    <n v="0"/>
    <n v="2"/>
    <n v="2"/>
    <n v="4685"/>
    <n v="0"/>
    <x v="7"/>
    <x v="3"/>
  </r>
  <r>
    <x v="3"/>
    <x v="5"/>
    <s v=" COLEGIO PABLO NERUDA (IED)"/>
    <s v="6009 - 08"/>
    <x v="257"/>
    <n v="0"/>
    <n v="0"/>
    <n v="1"/>
    <n v="1"/>
    <n v="1"/>
    <n v="4685"/>
    <n v="1"/>
    <x v="7"/>
    <x v="3"/>
  </r>
  <r>
    <x v="3"/>
    <x v="5"/>
    <s v=" COLEGIO RODRIGO ARENAS BETANCOURT (IED)"/>
    <s v="6009 - 09"/>
    <x v="120"/>
    <n v="0"/>
    <n v="0"/>
    <n v="17"/>
    <n v="17"/>
    <n v="17"/>
    <n v="4685"/>
    <n v="1"/>
    <x v="7"/>
    <x v="3"/>
  </r>
  <r>
    <x v="3"/>
    <x v="5"/>
    <s v=" COLEGIO VILLEMAR EL CARMEN (IED)"/>
    <s v="6009 - 10"/>
    <x v="258"/>
    <n v="0"/>
    <n v="0"/>
    <n v="9"/>
    <n v="9"/>
    <n v="9"/>
    <n v="4685"/>
    <n v="1"/>
    <x v="7"/>
    <x v="3"/>
  </r>
  <r>
    <x v="3"/>
    <x v="5"/>
    <s v=" COLEGIO ANTONIO NARIÑO (IED)"/>
    <s v="6010 - 01"/>
    <x v="259"/>
    <n v="0"/>
    <n v="1"/>
    <n v="0"/>
    <n v="1"/>
    <n v="1"/>
    <n v="4685"/>
    <n v="0"/>
    <x v="7"/>
    <x v="3"/>
  </r>
  <r>
    <x v="3"/>
    <x v="5"/>
    <s v=" COLEGIO ANTONIO VILLAVICENCIO (IED)"/>
    <s v="6010 - 02"/>
    <x v="260"/>
    <n v="0"/>
    <n v="5"/>
    <n v="0"/>
    <n v="5"/>
    <n v="5"/>
    <n v="4685"/>
    <n v="0"/>
    <x v="7"/>
    <x v="3"/>
  </r>
  <r>
    <x v="3"/>
    <x v="5"/>
    <s v=" COLEGIO CHARRY (IED)"/>
    <s v="6010 - 03"/>
    <x v="337"/>
    <n v="0"/>
    <n v="2"/>
    <n v="1"/>
    <n v="3"/>
    <n v="3"/>
    <n v="4685"/>
    <n v="0.33333333333333331"/>
    <x v="7"/>
    <x v="3"/>
  </r>
  <r>
    <x v="3"/>
    <x v="5"/>
    <s v=" COLEGIO FLORIDABLANCA (IED)"/>
    <s v="6010 - 04"/>
    <x v="144"/>
    <n v="0"/>
    <n v="4"/>
    <n v="0"/>
    <n v="4"/>
    <n v="4"/>
    <n v="4685"/>
    <n v="0"/>
    <x v="7"/>
    <x v="3"/>
  </r>
  <r>
    <x v="3"/>
    <x v="5"/>
    <s v=" COLEGIO GARCES NAVAS (IED)"/>
    <s v="6010 - 05"/>
    <x v="368"/>
    <n v="0"/>
    <n v="6"/>
    <n v="1"/>
    <n v="7"/>
    <n v="7"/>
    <n v="4685"/>
    <n v="0.14285714285714285"/>
    <x v="7"/>
    <x v="3"/>
  </r>
  <r>
    <x v="3"/>
    <x v="5"/>
    <s v=" COLEGIO GENERAL SANTANDER (IED)"/>
    <s v="6010 - 06"/>
    <x v="261"/>
    <n v="0"/>
    <n v="14"/>
    <n v="0"/>
    <n v="14"/>
    <n v="14"/>
    <n v="4685"/>
    <n v="0"/>
    <x v="7"/>
    <x v="3"/>
  </r>
  <r>
    <x v="3"/>
    <x v="5"/>
    <s v=" COLEGIO GUILLERMO LEON VALENCIA (IED)"/>
    <s v="6010 - 07"/>
    <x v="262"/>
    <n v="0"/>
    <n v="1"/>
    <n v="3"/>
    <n v="4"/>
    <n v="4"/>
    <n v="4685"/>
    <n v="0.75"/>
    <x v="7"/>
    <x v="3"/>
  </r>
  <r>
    <x v="3"/>
    <x v="5"/>
    <s v=" COLEGIO INSTITUTO TECNICO INDUSTRIAL FRANCISCO JOSE DE CALDAS (IED)"/>
    <s v="6010 - 08"/>
    <x v="145"/>
    <n v="0"/>
    <n v="13"/>
    <n v="6"/>
    <n v="19"/>
    <n v="19"/>
    <n v="4685"/>
    <n v="0.31578947368421051"/>
    <x v="7"/>
    <x v="3"/>
  </r>
  <r>
    <x v="3"/>
    <x v="5"/>
    <s v=" COLEGIO INSTITUTO TECNICO JUAN DEL CORRAL (IED)"/>
    <s v="6010 - 09"/>
    <x v="263"/>
    <n v="0"/>
    <n v="88"/>
    <n v="91"/>
    <n v="179"/>
    <n v="179"/>
    <n v="4685"/>
    <n v="0.50837988826815639"/>
    <x v="7"/>
    <x v="3"/>
  </r>
  <r>
    <x v="3"/>
    <x v="5"/>
    <s v=" COLEGIO INSTITUTO TECNICO LAUREANO GOMEZ (IED)"/>
    <s v="6010 - 10"/>
    <x v="338"/>
    <n v="0"/>
    <n v="14"/>
    <n v="0"/>
    <n v="14"/>
    <n v="14"/>
    <n v="4685"/>
    <n v="0"/>
    <x v="7"/>
    <x v="3"/>
  </r>
  <r>
    <x v="3"/>
    <x v="5"/>
    <s v=" COLEGIO INSTITUTO TECNICO REPUBLICA DE GUATEMALA (IED)"/>
    <s v="6010 - 11"/>
    <x v="339"/>
    <n v="0"/>
    <n v="0"/>
    <n v="17"/>
    <n v="17"/>
    <n v="17"/>
    <n v="4685"/>
    <n v="1"/>
    <x v="7"/>
    <x v="3"/>
  </r>
  <r>
    <x v="3"/>
    <x v="5"/>
    <s v=" COLEGIO JORGE GAITAN CORTES (IED)"/>
    <s v="6010 - 12"/>
    <x v="415"/>
    <n v="0"/>
    <n v="1"/>
    <n v="0"/>
    <n v="1"/>
    <n v="1"/>
    <n v="4685"/>
    <n v="0"/>
    <x v="7"/>
    <x v="3"/>
  </r>
  <r>
    <x v="3"/>
    <x v="5"/>
    <s v=" COLEGIO JOSE ASUNCION SILVA (IED)"/>
    <s v="6010 - 13"/>
    <x v="121"/>
    <n v="0"/>
    <n v="0"/>
    <n v="4"/>
    <n v="4"/>
    <n v="4"/>
    <n v="4685"/>
    <n v="1"/>
    <x v="7"/>
    <x v="3"/>
  </r>
  <r>
    <x v="3"/>
    <x v="5"/>
    <s v=" COLEGIO LA PALESTINA (IED)"/>
    <s v="6010 - 14"/>
    <x v="340"/>
    <n v="0"/>
    <n v="0"/>
    <n v="10"/>
    <n v="10"/>
    <n v="10"/>
    <n v="4685"/>
    <n v="1"/>
    <x v="7"/>
    <x v="3"/>
  </r>
  <r>
    <x v="3"/>
    <x v="5"/>
    <s v=" COLEGIO MAGDALENA ORTEGA DE NARIÑO (IED)"/>
    <s v="6010 - 15"/>
    <x v="264"/>
    <n v="0"/>
    <n v="9"/>
    <n v="67"/>
    <n v="76"/>
    <n v="76"/>
    <n v="4685"/>
    <n v="0.88157894736842102"/>
    <x v="7"/>
    <x v="3"/>
  </r>
  <r>
    <x v="3"/>
    <x v="5"/>
    <s v=" COLEGIO MANUELA AYALA DE GAITAN (IED)"/>
    <s v="6010 - 16"/>
    <x v="122"/>
    <n v="0"/>
    <n v="2"/>
    <n v="4"/>
    <n v="6"/>
    <n v="6"/>
    <n v="4685"/>
    <n v="0.66666666666666663"/>
    <x v="7"/>
    <x v="3"/>
  </r>
  <r>
    <x v="3"/>
    <x v="5"/>
    <s v=" COLEGIO MARCO TULIO FERNANDEZ (IED)"/>
    <s v="6010 - 17"/>
    <x v="265"/>
    <n v="0"/>
    <n v="0"/>
    <n v="1"/>
    <n v="1"/>
    <n v="1"/>
    <n v="4685"/>
    <n v="1"/>
    <x v="7"/>
    <x v="3"/>
  </r>
  <r>
    <x v="3"/>
    <x v="5"/>
    <s v=" COLEGIO MIGUEL ANTONIO CARO (IED)"/>
    <s v="6010 - 18"/>
    <x v="384"/>
    <n v="0"/>
    <n v="0"/>
    <n v="4"/>
    <n v="4"/>
    <n v="4"/>
    <n v="4685"/>
    <n v="1"/>
    <x v="7"/>
    <x v="3"/>
  </r>
  <r>
    <x v="3"/>
    <x v="5"/>
    <s v=" COLEGIO MORISCO (IED)"/>
    <s v="6010 - 19"/>
    <x v="369"/>
    <n v="0"/>
    <n v="4"/>
    <n v="0"/>
    <n v="4"/>
    <n v="4"/>
    <n v="4685"/>
    <n v="0"/>
    <x v="7"/>
    <x v="3"/>
  </r>
  <r>
    <x v="3"/>
    <x v="5"/>
    <s v=" COLEGIO NESTOR FORERO ALCALA (IED)"/>
    <s v="6010 - 21"/>
    <x v="266"/>
    <n v="0"/>
    <n v="2"/>
    <n v="4"/>
    <n v="6"/>
    <n v="6"/>
    <n v="4685"/>
    <n v="0.66666666666666663"/>
    <x v="7"/>
    <x v="3"/>
  </r>
  <r>
    <x v="3"/>
    <x v="5"/>
    <s v=" COLEGIO NIDIA QUINTERO DE TURBAY (IED)"/>
    <s v="6010 - 22"/>
    <x v="341"/>
    <n v="0"/>
    <n v="2"/>
    <n v="0"/>
    <n v="2"/>
    <n v="2"/>
    <n v="4685"/>
    <n v="0"/>
    <x v="7"/>
    <x v="3"/>
  </r>
  <r>
    <x v="3"/>
    <x v="5"/>
    <s v=" COLEGIO NUEVA CONSTITUCION (IED)"/>
    <s v="6010 - 23"/>
    <x v="267"/>
    <n v="0"/>
    <n v="5"/>
    <n v="0"/>
    <n v="5"/>
    <n v="5"/>
    <n v="4685"/>
    <n v="0"/>
    <x v="7"/>
    <x v="3"/>
  </r>
  <r>
    <x v="3"/>
    <x v="5"/>
    <s v=" COLEGIO REPUBLICA DE BOLIVIA (IED)"/>
    <s v="6010 - 24"/>
    <x v="268"/>
    <n v="0"/>
    <n v="0"/>
    <n v="4"/>
    <n v="4"/>
    <n v="4"/>
    <n v="4685"/>
    <n v="1"/>
    <x v="7"/>
    <x v="3"/>
  </r>
  <r>
    <x v="3"/>
    <x v="5"/>
    <s v=" COLEGIO REPUBLICA DE CHINA (IED)"/>
    <s v="6010 - 25"/>
    <x v="269"/>
    <n v="0"/>
    <n v="15"/>
    <n v="0"/>
    <n v="15"/>
    <n v="15"/>
    <n v="4685"/>
    <n v="0"/>
    <x v="7"/>
    <x v="3"/>
  </r>
  <r>
    <x v="3"/>
    <x v="5"/>
    <s v=" COLEGIO REPUBLICA DE COLOMBIA (IED)"/>
    <s v="6010 - 26"/>
    <x v="94"/>
    <n v="0"/>
    <n v="1"/>
    <n v="0"/>
    <n v="1"/>
    <n v="1"/>
    <n v="4685"/>
    <n v="0"/>
    <x v="7"/>
    <x v="3"/>
  </r>
  <r>
    <x v="3"/>
    <x v="5"/>
    <s v=" COLEGIO ROBERT F. KENNEDY (IED)"/>
    <s v="6010 - 27"/>
    <x v="95"/>
    <n v="0"/>
    <n v="0"/>
    <n v="4"/>
    <n v="4"/>
    <n v="4"/>
    <n v="4685"/>
    <n v="1"/>
    <x v="7"/>
    <x v="3"/>
  </r>
  <r>
    <x v="3"/>
    <x v="5"/>
    <s v=" COLEGIO RODOLFO LLINAS (IED)"/>
    <s v="6010 - 28"/>
    <x v="123"/>
    <n v="0"/>
    <n v="1"/>
    <n v="11"/>
    <n v="12"/>
    <n v="12"/>
    <n v="4685"/>
    <n v="0.91666666666666663"/>
    <x v="7"/>
    <x v="3"/>
  </r>
  <r>
    <x v="3"/>
    <x v="5"/>
    <s v=" COLEGIO SAN JOSE NORTE (IED)"/>
    <s v="6010 - 29"/>
    <x v="342"/>
    <n v="0"/>
    <n v="2"/>
    <n v="0"/>
    <n v="2"/>
    <n v="2"/>
    <n v="4685"/>
    <n v="0"/>
    <x v="7"/>
    <x v="3"/>
  </r>
  <r>
    <x v="3"/>
    <x v="5"/>
    <s v=" COLEGIO SIMON BOLIVAR (IED)"/>
    <s v="6010 - 30"/>
    <x v="124"/>
    <n v="0"/>
    <n v="0"/>
    <n v="2"/>
    <n v="2"/>
    <n v="2"/>
    <n v="4685"/>
    <n v="1"/>
    <x v="7"/>
    <x v="3"/>
  </r>
  <r>
    <x v="3"/>
    <x v="5"/>
    <s v=" COLEGIO TABORA (IED)"/>
    <s v="6010 - 31"/>
    <x v="343"/>
    <n v="0"/>
    <n v="3"/>
    <n v="0"/>
    <n v="3"/>
    <n v="3"/>
    <n v="4685"/>
    <n v="0"/>
    <x v="7"/>
    <x v="3"/>
  </r>
  <r>
    <x v="3"/>
    <x v="5"/>
    <s v=" COLEGIO TOMAS CIPRIANO DE MOSQUERA (IED)"/>
    <s v="6010 - 32"/>
    <x v="270"/>
    <n v="0"/>
    <n v="1"/>
    <n v="4"/>
    <n v="5"/>
    <n v="5"/>
    <n v="4685"/>
    <n v="0.8"/>
    <x v="7"/>
    <x v="3"/>
  </r>
  <r>
    <x v="3"/>
    <x v="5"/>
    <s v=" COLEGIO VILLA AMALIA (IED)"/>
    <s v="6010 - 33"/>
    <x v="271"/>
    <n v="0"/>
    <n v="1"/>
    <n v="0"/>
    <n v="1"/>
    <n v="1"/>
    <n v="4685"/>
    <n v="0"/>
    <x v="7"/>
    <x v="3"/>
  </r>
  <r>
    <x v="3"/>
    <x v="5"/>
    <s v=" COLEGIO ALBERTO LLERAS CAMARGO (IED)"/>
    <s v="6011 - 01"/>
    <x v="272"/>
    <n v="0"/>
    <n v="0"/>
    <n v="19"/>
    <n v="19"/>
    <n v="19"/>
    <n v="4685"/>
    <n v="1"/>
    <x v="7"/>
    <x v="3"/>
  </r>
  <r>
    <x v="3"/>
    <x v="5"/>
    <s v=" COLEGIO ALVARO GOMEZ HURTADO (IED)"/>
    <s v="6011 - 02"/>
    <x v="273"/>
    <n v="0"/>
    <n v="0"/>
    <n v="14"/>
    <n v="14"/>
    <n v="14"/>
    <n v="4685"/>
    <n v="1"/>
    <x v="7"/>
    <x v="3"/>
  </r>
  <r>
    <x v="3"/>
    <x v="5"/>
    <s v=" COLEGIO ANIBAL FERNANDEZ DE SOTO (IED)"/>
    <s v="6011 - 03"/>
    <x v="370"/>
    <n v="0"/>
    <n v="0"/>
    <n v="4"/>
    <n v="4"/>
    <n v="4"/>
    <n v="4685"/>
    <n v="1"/>
    <x v="7"/>
    <x v="3"/>
  </r>
  <r>
    <x v="3"/>
    <x v="5"/>
    <s v=" COLEGIO DELIA ZAPATA OLIVELLA (IED)"/>
    <s v="6011 - 04"/>
    <x v="96"/>
    <n v="0"/>
    <n v="0"/>
    <n v="17"/>
    <n v="17"/>
    <n v="17"/>
    <n v="4685"/>
    <n v="1"/>
    <x v="7"/>
    <x v="3"/>
  </r>
  <r>
    <x v="3"/>
    <x v="5"/>
    <s v=" COLEGIO EL SALITRE - SUBA (IED)"/>
    <s v="6011 - 05"/>
    <x v="274"/>
    <n v="0"/>
    <n v="4"/>
    <n v="14"/>
    <n v="18"/>
    <n v="18"/>
    <n v="4685"/>
    <n v="0.77777777777777779"/>
    <x v="7"/>
    <x v="3"/>
  </r>
  <r>
    <x v="3"/>
    <x v="5"/>
    <s v=" COLEGIO FILARMONICO SIMON BOLIVAR (IED)"/>
    <s v="6011 - 06"/>
    <x v="166"/>
    <n v="0"/>
    <n v="8"/>
    <n v="0"/>
    <n v="8"/>
    <n v="8"/>
    <n v="4685"/>
    <n v="0"/>
    <x v="7"/>
    <x v="3"/>
  </r>
  <r>
    <x v="3"/>
    <x v="5"/>
    <s v=" COLEGIO GERARDO MOLINA RAMIREZ (IED)"/>
    <s v="6011 - 07"/>
    <x v="97"/>
    <n v="0"/>
    <n v="1"/>
    <n v="1"/>
    <n v="2"/>
    <n v="2"/>
    <n v="4685"/>
    <n v="0.5"/>
    <x v="7"/>
    <x v="3"/>
  </r>
  <r>
    <x v="3"/>
    <x v="5"/>
    <s v=" COLEGIO GERARDO PAREDES (IED)"/>
    <s v="6011 - 08"/>
    <x v="344"/>
    <n v="0"/>
    <n v="6"/>
    <n v="0"/>
    <n v="6"/>
    <n v="6"/>
    <n v="4685"/>
    <n v="0"/>
    <x v="7"/>
    <x v="3"/>
  </r>
  <r>
    <x v="3"/>
    <x v="5"/>
    <s v=" COLEGIO GONZALO ARANGO (IED)"/>
    <s v="6011 - 09"/>
    <x v="167"/>
    <n v="0"/>
    <n v="5"/>
    <n v="3"/>
    <n v="8"/>
    <n v="8"/>
    <n v="4685"/>
    <n v="0.375"/>
    <x v="7"/>
    <x v="3"/>
  </r>
  <r>
    <x v="3"/>
    <x v="5"/>
    <s v=" COLEGIO GUSTAVO MORALES MORALES (IED)"/>
    <s v="6011 - 10"/>
    <x v="168"/>
    <n v="0"/>
    <n v="2"/>
    <n v="1"/>
    <n v="3"/>
    <n v="3"/>
    <n v="4685"/>
    <n v="0.33333333333333331"/>
    <x v="7"/>
    <x v="3"/>
  </r>
  <r>
    <x v="3"/>
    <x v="5"/>
    <s v=" COLEGIO HUNZA (IED)"/>
    <s v="6011 - 11"/>
    <x v="345"/>
    <n v="0"/>
    <n v="1"/>
    <n v="104"/>
    <n v="105"/>
    <n v="105"/>
    <n v="4685"/>
    <n v="0.99047619047619051"/>
    <x v="7"/>
    <x v="3"/>
  </r>
  <r>
    <x v="3"/>
    <x v="5"/>
    <s v=" COLEGIO JUAN LOZANO Y LOZANO (IED)"/>
    <s v="6011 - 12"/>
    <x v="169"/>
    <n v="0"/>
    <n v="0"/>
    <n v="6"/>
    <n v="6"/>
    <n v="6"/>
    <n v="4685"/>
    <n v="1"/>
    <x v="7"/>
    <x v="3"/>
  </r>
  <r>
    <x v="3"/>
    <x v="5"/>
    <s v=" COLEGIO INSTITUTO TECNICO JULIO FLOREZ (IED)"/>
    <s v="6011 - 13"/>
    <x v="371"/>
    <n v="0"/>
    <n v="5"/>
    <n v="0"/>
    <n v="5"/>
    <n v="5"/>
    <n v="4685"/>
    <n v="0"/>
    <x v="7"/>
    <x v="3"/>
  </r>
  <r>
    <x v="3"/>
    <x v="5"/>
    <s v=" COLEGIO LA GAITANA (IED)"/>
    <s v="6011 - 14"/>
    <x v="170"/>
    <n v="0"/>
    <n v="2"/>
    <n v="3"/>
    <n v="5"/>
    <n v="5"/>
    <n v="4685"/>
    <n v="0.6"/>
    <x v="7"/>
    <x v="3"/>
  </r>
  <r>
    <x v="3"/>
    <x v="5"/>
    <s v=" COLEGIO LA TOSCANA - LISBOA (IED)"/>
    <s v="6011 - 15"/>
    <x v="171"/>
    <n v="0"/>
    <n v="0"/>
    <n v="3"/>
    <n v="3"/>
    <n v="3"/>
    <n v="4685"/>
    <n v="1"/>
    <x v="7"/>
    <x v="3"/>
  </r>
  <r>
    <x v="3"/>
    <x v="5"/>
    <s v=" COLEGIO NICOLAS BUENAVENTURA (IED)"/>
    <s v="6011 - 16"/>
    <x v="172"/>
    <n v="0"/>
    <n v="0"/>
    <n v="9"/>
    <n v="9"/>
    <n v="9"/>
    <n v="4685"/>
    <n v="1"/>
    <x v="7"/>
    <x v="3"/>
  </r>
  <r>
    <x v="3"/>
    <x v="5"/>
    <s v=" COLEGIO NUEVA COLOMBIA (IED)"/>
    <s v="6011 - 17"/>
    <x v="346"/>
    <n v="0"/>
    <n v="0"/>
    <n v="15"/>
    <n v="15"/>
    <n v="15"/>
    <n v="4685"/>
    <n v="1"/>
    <x v="7"/>
    <x v="3"/>
  </r>
  <r>
    <x v="3"/>
    <x v="5"/>
    <s v=" COLEGIO NUEVA ZELANDIA (IED)"/>
    <s v="6011 - 18"/>
    <x v="125"/>
    <n v="0"/>
    <n v="7"/>
    <n v="0"/>
    <n v="7"/>
    <n v="7"/>
    <n v="4685"/>
    <n v="0"/>
    <x v="7"/>
    <x v="3"/>
  </r>
  <r>
    <x v="3"/>
    <x v="5"/>
    <s v=" COLEGIO PRADO VERANIEGO (IED)"/>
    <s v="6011 - 19"/>
    <x v="347"/>
    <n v="0"/>
    <n v="0"/>
    <n v="6"/>
    <n v="6"/>
    <n v="6"/>
    <n v="4685"/>
    <n v="1"/>
    <x v="7"/>
    <x v="3"/>
  </r>
  <r>
    <x v="3"/>
    <x v="5"/>
    <s v=" COLEGIO RAMON DE ZUBIRIA (IED)"/>
    <s v="6011 - 20"/>
    <x v="385"/>
    <n v="0"/>
    <n v="0"/>
    <n v="5"/>
    <n v="5"/>
    <n v="5"/>
    <n v="4685"/>
    <n v="1"/>
    <x v="7"/>
    <x v="3"/>
  </r>
  <r>
    <x v="3"/>
    <x v="5"/>
    <s v=" COLEGIO REPUBLICA DOMINICANA (IED)"/>
    <s v="6011 - 21"/>
    <x v="275"/>
    <n v="0"/>
    <n v="1"/>
    <n v="16"/>
    <n v="17"/>
    <n v="17"/>
    <n v="4685"/>
    <n v="0.94117647058823528"/>
    <x v="7"/>
    <x v="3"/>
  </r>
  <r>
    <x v="3"/>
    <x v="5"/>
    <s v=" COLEGIO TIBABUYES UNIVERSAL (IED)"/>
    <s v="6011 - 22"/>
    <x v="276"/>
    <n v="0"/>
    <n v="46"/>
    <n v="187"/>
    <n v="233"/>
    <n v="233"/>
    <n v="4685"/>
    <n v="0.80257510729613735"/>
    <x v="7"/>
    <x v="3"/>
  </r>
  <r>
    <x v="3"/>
    <x v="5"/>
    <s v=" COLEGIO VEINTIUN ANGELES (IED)"/>
    <s v="6011 - 23"/>
    <x v="277"/>
    <n v="0"/>
    <n v="30"/>
    <n v="0"/>
    <n v="30"/>
    <n v="30"/>
    <n v="4685"/>
    <n v="0"/>
    <x v="7"/>
    <x v="3"/>
  </r>
  <r>
    <x v="3"/>
    <x v="5"/>
    <s v=" COLEGIO VILLA ELISA (IED)"/>
    <s v="6011 - 24"/>
    <x v="278"/>
    <n v="0"/>
    <n v="0"/>
    <n v="3"/>
    <n v="3"/>
    <n v="3"/>
    <n v="4685"/>
    <n v="1"/>
    <x v="7"/>
    <x v="3"/>
  </r>
  <r>
    <x v="3"/>
    <x v="5"/>
    <s v=" COLEGIO VIRGINIA GUTIERREZ DE PINEDA (IED)"/>
    <s v="6011 - 25"/>
    <x v="348"/>
    <n v="0"/>
    <n v="4"/>
    <n v="2"/>
    <n v="6"/>
    <n v="6"/>
    <n v="4685"/>
    <n v="0.33333333333333331"/>
    <x v="7"/>
    <x v="3"/>
  </r>
  <r>
    <x v="3"/>
    <x v="5"/>
    <s v=" COLEGIO VISTA BELLA (IED)"/>
    <s v="6011 - 26"/>
    <x v="98"/>
    <n v="0"/>
    <n v="2"/>
    <n v="3"/>
    <n v="5"/>
    <n v="5"/>
    <n v="4685"/>
    <n v="0.6"/>
    <x v="7"/>
    <x v="3"/>
  </r>
  <r>
    <x v="3"/>
    <x v="5"/>
    <s v=" COLEGIO FILARMONICO JORGE MARIO BERGOGLIO (IED)"/>
    <s v="6011 - 27"/>
    <x v="403"/>
    <n v="0"/>
    <n v="0"/>
    <n v="1"/>
    <n v="1"/>
    <n v="1"/>
    <n v="4685"/>
    <n v="1"/>
    <x v="7"/>
    <x v="3"/>
  </r>
  <r>
    <x v="3"/>
    <x v="5"/>
    <s v=" COLEGIO FEMENINO LORENCITA VILLEGAS DE SANTOS (IED)"/>
    <s v="6012 - 01"/>
    <x v="279"/>
    <n v="0"/>
    <n v="10"/>
    <n v="0"/>
    <n v="10"/>
    <n v="10"/>
    <n v="4685"/>
    <n v="0"/>
    <x v="7"/>
    <x v="3"/>
  </r>
  <r>
    <x v="3"/>
    <x v="5"/>
    <s v=" COLEGIO FRANCISCO PRIMERO S.S. (IED)"/>
    <s v="6012 - 02"/>
    <x v="349"/>
    <n v="0"/>
    <n v="5"/>
    <n v="0"/>
    <n v="5"/>
    <n v="5"/>
    <n v="4685"/>
    <n v="0"/>
    <x v="7"/>
    <x v="3"/>
  </r>
  <r>
    <x v="3"/>
    <x v="5"/>
    <s v=" COLEGIO HELADIA MEJIA (IED)"/>
    <s v="6012 - 03"/>
    <x v="350"/>
    <n v="0"/>
    <n v="0"/>
    <n v="23"/>
    <n v="23"/>
    <n v="23"/>
    <n v="4685"/>
    <n v="1"/>
    <x v="7"/>
    <x v="3"/>
  </r>
  <r>
    <x v="3"/>
    <x v="5"/>
    <s v=" COLEGIO JORGE ELIECER GAITAN (IED)"/>
    <s v="6012 - 04"/>
    <x v="280"/>
    <n v="0"/>
    <n v="0"/>
    <n v="9"/>
    <n v="9"/>
    <n v="9"/>
    <n v="4685"/>
    <n v="1"/>
    <x v="7"/>
    <x v="3"/>
  </r>
  <r>
    <x v="3"/>
    <x v="5"/>
    <s v=" COLEGIO JUAN FRANCISCO BERBEO (IED)"/>
    <s v="6012 - 05"/>
    <x v="386"/>
    <n v="0"/>
    <n v="1"/>
    <n v="4"/>
    <n v="5"/>
    <n v="5"/>
    <n v="4685"/>
    <n v="0.8"/>
    <x v="7"/>
    <x v="3"/>
  </r>
  <r>
    <x v="3"/>
    <x v="5"/>
    <s v=" COLEGIO RAFAEL BERNAL JIMENEZ (IED)"/>
    <s v="6012 - 06"/>
    <x v="281"/>
    <n v="0"/>
    <n v="6"/>
    <n v="0"/>
    <n v="6"/>
    <n v="6"/>
    <n v="4685"/>
    <n v="0"/>
    <x v="7"/>
    <x v="3"/>
  </r>
  <r>
    <x v="3"/>
    <x v="5"/>
    <s v=" COLEGIO TECNICO DOMINGO FAUSTINO SARMIENTO (IED)"/>
    <s v="6012 - 08"/>
    <x v="99"/>
    <n v="0"/>
    <n v="6"/>
    <n v="66"/>
    <n v="72"/>
    <n v="72"/>
    <n v="4685"/>
    <n v="0.91666666666666663"/>
    <x v="7"/>
    <x v="3"/>
  </r>
  <r>
    <x v="3"/>
    <x v="5"/>
    <s v=" COLEGIO TOMAS CARRASQUILLA (IED)"/>
    <s v="6012 - 09"/>
    <x v="232"/>
    <n v="0"/>
    <n v="9"/>
    <n v="1"/>
    <n v="10"/>
    <n v="10"/>
    <n v="4685"/>
    <n v="0.1"/>
    <x v="7"/>
    <x v="3"/>
  </r>
  <r>
    <x v="3"/>
    <x v="5"/>
    <s v=" COLEGIO MANUELA BELTRAN (IED)"/>
    <s v="6013 - 01"/>
    <x v="233"/>
    <n v="0"/>
    <n v="4"/>
    <n v="0"/>
    <n v="4"/>
    <n v="4"/>
    <n v="4685"/>
    <n v="0"/>
    <x v="7"/>
    <x v="3"/>
  </r>
  <r>
    <x v="3"/>
    <x v="5"/>
    <s v=" COLEGIO PALERMO -IEDIP- (IED)"/>
    <s v="6013 - 02"/>
    <x v="146"/>
    <n v="0"/>
    <n v="116"/>
    <n v="26"/>
    <n v="142"/>
    <n v="142"/>
    <n v="4685"/>
    <n v="0.18309859154929578"/>
    <x v="7"/>
    <x v="3"/>
  </r>
  <r>
    <x v="3"/>
    <x v="5"/>
    <s v=" COLEGIO EDUARDO SANTOS (IED)"/>
    <s v="6014 - 01"/>
    <x v="100"/>
    <n v="0"/>
    <n v="2"/>
    <n v="1"/>
    <n v="3"/>
    <n v="3"/>
    <n v="4685"/>
    <n v="0.33333333333333331"/>
    <x v="7"/>
    <x v="3"/>
  </r>
  <r>
    <x v="3"/>
    <x v="5"/>
    <s v=" COLEGIO LICEO NACIONAL ANTONIA SANTOS (IED)"/>
    <s v="6014 - 03"/>
    <x v="352"/>
    <n v="0"/>
    <n v="1"/>
    <n v="2"/>
    <n v="3"/>
    <n v="3"/>
    <n v="4685"/>
    <n v="0.66666666666666663"/>
    <x v="7"/>
    <x v="3"/>
  </r>
  <r>
    <x v="3"/>
    <x v="5"/>
    <s v=" COLEGIO REPUBLICA BOLIVARIANA DE VENEZUELA (IED)"/>
    <s v="6014 - 05"/>
    <x v="322"/>
    <n v="0"/>
    <n v="1"/>
    <n v="0"/>
    <n v="1"/>
    <n v="1"/>
    <n v="4685"/>
    <n v="0"/>
    <x v="7"/>
    <x v="3"/>
  </r>
  <r>
    <x v="3"/>
    <x v="5"/>
    <s v=" COLEGIO RICAURTE (CONCEJO) (IED)"/>
    <s v="6014 - 06"/>
    <x v="372"/>
    <n v="0"/>
    <n v="0"/>
    <n v="5"/>
    <n v="5"/>
    <n v="5"/>
    <n v="4685"/>
    <n v="1"/>
    <x v="7"/>
    <x v="3"/>
  </r>
  <r>
    <x v="3"/>
    <x v="5"/>
    <s v=" COLEGIO SAN FRANCISCO DE ASIS (IED)"/>
    <s v="6014 - 07"/>
    <x v="236"/>
    <n v="0"/>
    <n v="0"/>
    <n v="4"/>
    <n v="4"/>
    <n v="4"/>
    <n v="4685"/>
    <n v="1"/>
    <x v="7"/>
    <x v="3"/>
  </r>
  <r>
    <x v="3"/>
    <x v="5"/>
    <s v=" COLEGIO TECNICO MENORAH (IED)"/>
    <s v="6014 - 08"/>
    <x v="237"/>
    <n v="0"/>
    <n v="1"/>
    <n v="71"/>
    <n v="72"/>
    <n v="72"/>
    <n v="4685"/>
    <n v="0.98611111111111116"/>
    <x v="7"/>
    <x v="3"/>
  </r>
  <r>
    <x v="3"/>
    <x v="5"/>
    <s v=" COLEGIO ATANASIO GIRARDOT (IED)"/>
    <s v="6015 - 01"/>
    <x v="126"/>
    <n v="0"/>
    <n v="7"/>
    <n v="9"/>
    <n v="16"/>
    <n v="16"/>
    <n v="4685"/>
    <n v="0.5625"/>
    <x v="7"/>
    <x v="3"/>
  </r>
  <r>
    <x v="3"/>
    <x v="5"/>
    <s v=" COLEGIO ESCUELA NORMAL SUPERIOR DISTRITAL MARIA MONTESSORI (IED)"/>
    <s v="6015 - 02"/>
    <x v="238"/>
    <n v="0"/>
    <n v="3"/>
    <n v="5"/>
    <n v="8"/>
    <n v="8"/>
    <n v="4685"/>
    <n v="0.625"/>
    <x v="7"/>
    <x v="3"/>
  </r>
  <r>
    <x v="3"/>
    <x v="5"/>
    <s v=" COLEGIO FRANCISCO DE PAULA SANTANDER (IED)"/>
    <s v="6015 - 03"/>
    <x v="282"/>
    <n v="0"/>
    <n v="0"/>
    <n v="3"/>
    <n v="3"/>
    <n v="3"/>
    <n v="4685"/>
    <n v="1"/>
    <x v="7"/>
    <x v="3"/>
  </r>
  <r>
    <x v="3"/>
    <x v="5"/>
    <s v=" COLEGIO GUILLERMO LEON VALENCIA (IED)"/>
    <s v="6015 - 04"/>
    <x v="101"/>
    <n v="0"/>
    <n v="5"/>
    <n v="0"/>
    <n v="5"/>
    <n v="5"/>
    <n v="4685"/>
    <n v="0"/>
    <x v="7"/>
    <x v="3"/>
  </r>
  <r>
    <x v="3"/>
    <x v="5"/>
    <s v=" COLEGIO TECNICO JAIME PARDO LEAL (IED)"/>
    <s v="6015 - 05"/>
    <x v="102"/>
    <n v="0"/>
    <n v="0"/>
    <n v="2"/>
    <n v="2"/>
    <n v="2"/>
    <n v="4685"/>
    <n v="1"/>
    <x v="7"/>
    <x v="3"/>
  </r>
  <r>
    <x v="3"/>
    <x v="5"/>
    <s v=" COLEGIO ANDRES BELLO (IED)"/>
    <s v="6016 - 01"/>
    <x v="127"/>
    <n v="0"/>
    <n v="0"/>
    <n v="5"/>
    <n v="5"/>
    <n v="5"/>
    <n v="4685"/>
    <n v="1"/>
    <x v="7"/>
    <x v="3"/>
  </r>
  <r>
    <x v="3"/>
    <x v="5"/>
    <s v=" COLEGIO ANTONIO JOSE DE SUCRE (IED)"/>
    <s v="6016 - 02"/>
    <x v="387"/>
    <n v="0"/>
    <n v="0"/>
    <n v="1"/>
    <n v="1"/>
    <n v="1"/>
    <n v="4685"/>
    <n v="1"/>
    <x v="7"/>
    <x v="3"/>
  </r>
  <r>
    <x v="3"/>
    <x v="5"/>
    <s v=" COLEGIO BENJAMIN HERRERA (IED)"/>
    <s v="6016 - 03"/>
    <x v="128"/>
    <n v="0"/>
    <n v="25"/>
    <n v="1"/>
    <n v="26"/>
    <n v="26"/>
    <n v="4685"/>
    <n v="3.8461538461538464E-2"/>
    <x v="7"/>
    <x v="3"/>
  </r>
  <r>
    <x v="3"/>
    <x v="5"/>
    <s v=" COLEGIO DE CULTURA POPULAR (IED)"/>
    <s v="6016 - 04"/>
    <x v="283"/>
    <n v="0"/>
    <n v="0"/>
    <n v="6"/>
    <n v="6"/>
    <n v="6"/>
    <n v="4685"/>
    <n v="1"/>
    <x v="7"/>
    <x v="3"/>
  </r>
  <r>
    <x v="3"/>
    <x v="5"/>
    <s v=" COLEGIO EL JAZMIN (IED)"/>
    <s v="6016 - 05"/>
    <x v="284"/>
    <n v="0"/>
    <n v="4"/>
    <n v="0"/>
    <n v="4"/>
    <n v="4"/>
    <n v="4685"/>
    <n v="0"/>
    <x v="7"/>
    <x v="3"/>
  </r>
  <r>
    <x v="3"/>
    <x v="5"/>
    <s v=" COLEGIO JOSE JOAQUIN CASAS (IED)"/>
    <s v="6016 - 07"/>
    <x v="129"/>
    <n v="0"/>
    <n v="4"/>
    <n v="0"/>
    <n v="4"/>
    <n v="4"/>
    <n v="4685"/>
    <n v="0"/>
    <x v="7"/>
    <x v="3"/>
  </r>
  <r>
    <x v="3"/>
    <x v="5"/>
    <s v=" COLEGIO JOSE MANUEL RESTREPO (IED)"/>
    <s v="6016 - 08"/>
    <x v="286"/>
    <n v="0"/>
    <n v="0"/>
    <n v="6"/>
    <n v="6"/>
    <n v="6"/>
    <n v="4685"/>
    <n v="1"/>
    <x v="7"/>
    <x v="3"/>
  </r>
  <r>
    <x v="3"/>
    <x v="5"/>
    <s v=" COLEGIO JULIO GARAVITO ARMERO (IED)"/>
    <s v="6016 - 09"/>
    <x v="287"/>
    <n v="0"/>
    <n v="1"/>
    <n v="1"/>
    <n v="2"/>
    <n v="2"/>
    <n v="4685"/>
    <n v="0.5"/>
    <x v="7"/>
    <x v="3"/>
  </r>
  <r>
    <x v="3"/>
    <x v="5"/>
    <s v=" COLEGIO LA MERCED (IED)"/>
    <s v="6016 - 10"/>
    <x v="288"/>
    <n v="0"/>
    <n v="12"/>
    <n v="5"/>
    <n v="17"/>
    <n v="17"/>
    <n v="4685"/>
    <n v="0.29411764705882354"/>
    <x v="7"/>
    <x v="3"/>
  </r>
  <r>
    <x v="3"/>
    <x v="5"/>
    <s v=" COLEGIO LUIS CARLOS GALAN SARMIENTO (IED)"/>
    <s v="6016 - 11"/>
    <x v="147"/>
    <n v="0"/>
    <n v="0"/>
    <n v="6"/>
    <n v="6"/>
    <n v="6"/>
    <n v="4685"/>
    <n v="1"/>
    <x v="7"/>
    <x v="3"/>
  </r>
  <r>
    <x v="3"/>
    <x v="5"/>
    <s v=" COLEGIO MARCO ANTONIO CARREÑO SILVA (IED)"/>
    <s v="6016 - 13"/>
    <x v="290"/>
    <n v="0"/>
    <n v="4"/>
    <n v="4"/>
    <n v="8"/>
    <n v="8"/>
    <n v="4685"/>
    <n v="0.5"/>
    <x v="7"/>
    <x v="3"/>
  </r>
  <r>
    <x v="3"/>
    <x v="5"/>
    <s v=" COLEGIO SILVERIA ESPINOSA DE RENDON (IED)"/>
    <s v="6016 - 14"/>
    <x v="148"/>
    <n v="0"/>
    <n v="1"/>
    <n v="3"/>
    <n v="4"/>
    <n v="4"/>
    <n v="4685"/>
    <n v="0.75"/>
    <x v="7"/>
    <x v="3"/>
  </r>
  <r>
    <x v="3"/>
    <x v="5"/>
    <s v=" COLEGIO SORRENTO (IED)"/>
    <s v="6016 - 15"/>
    <x v="291"/>
    <n v="0"/>
    <n v="0"/>
    <n v="11"/>
    <n v="11"/>
    <n v="11"/>
    <n v="4685"/>
    <n v="1"/>
    <x v="7"/>
    <x v="3"/>
  </r>
  <r>
    <x v="3"/>
    <x v="5"/>
    <s v=" COLEGIO ESCUELA NACIONAL DE COMERCIO (IED)"/>
    <s v="6017 - 01"/>
    <x v="292"/>
    <n v="0"/>
    <n v="4"/>
    <n v="0"/>
    <n v="4"/>
    <n v="4"/>
    <n v="4685"/>
    <n v="0"/>
    <x v="7"/>
    <x v="3"/>
  </r>
  <r>
    <x v="3"/>
    <x v="5"/>
    <s v=" COLEGIO ALEJANDRO OBREGON (IED)"/>
    <s v="6018 - 01"/>
    <x v="294"/>
    <n v="0"/>
    <n v="0"/>
    <n v="7"/>
    <n v="7"/>
    <n v="7"/>
    <n v="4685"/>
    <n v="1"/>
    <x v="7"/>
    <x v="3"/>
  </r>
  <r>
    <x v="3"/>
    <x v="5"/>
    <s v=" COLEGIO ALEXANDER FLEMING (IED)"/>
    <s v="6018 - 02"/>
    <x v="397"/>
    <n v="0"/>
    <n v="0"/>
    <n v="3"/>
    <n v="3"/>
    <n v="3"/>
    <n v="4685"/>
    <n v="1"/>
    <x v="7"/>
    <x v="3"/>
  </r>
  <r>
    <x v="3"/>
    <x v="5"/>
    <s v=" COLEGIO ALFREDO IRIARTE (IED)"/>
    <s v="6018 - 03"/>
    <x v="353"/>
    <n v="0"/>
    <n v="3"/>
    <n v="0"/>
    <n v="3"/>
    <n v="3"/>
    <n v="4685"/>
    <n v="0"/>
    <x v="7"/>
    <x v="3"/>
  </r>
  <r>
    <x v="3"/>
    <x v="5"/>
    <s v=" COLEGIO ANTONIO BARAYA (IED)"/>
    <s v="6018 - 04"/>
    <x v="388"/>
    <n v="0"/>
    <n v="1"/>
    <n v="7"/>
    <n v="8"/>
    <n v="8"/>
    <n v="4685"/>
    <n v="0.875"/>
    <x v="7"/>
    <x v="3"/>
  </r>
  <r>
    <x v="3"/>
    <x v="5"/>
    <s v=" COLEGIO BRAVO PAEZ (IED)"/>
    <s v="6018 - 05"/>
    <x v="295"/>
    <n v="0"/>
    <n v="0"/>
    <n v="4"/>
    <n v="4"/>
    <n v="4"/>
    <n v="4685"/>
    <n v="1"/>
    <x v="7"/>
    <x v="3"/>
  </r>
  <r>
    <x v="3"/>
    <x v="5"/>
    <s v=" COLEGIO CLEMENCIA DE CAYCEDO (IED)"/>
    <s v="6018 - 06"/>
    <x v="296"/>
    <n v="0"/>
    <n v="2"/>
    <n v="3"/>
    <n v="5"/>
    <n v="5"/>
    <n v="4685"/>
    <n v="0.6"/>
    <x v="7"/>
    <x v="3"/>
  </r>
  <r>
    <x v="3"/>
    <x v="5"/>
    <s v=" COLEGIO CLEMENCIA HOLGUIN DE URDANETA (IED)"/>
    <s v="6018 - 07"/>
    <x v="409"/>
    <n v="0"/>
    <n v="2"/>
    <n v="0"/>
    <n v="2"/>
    <n v="2"/>
    <n v="4685"/>
    <n v="0"/>
    <x v="7"/>
    <x v="3"/>
  </r>
  <r>
    <x v="3"/>
    <x v="5"/>
    <s v=" COLEGIO COLOMBIA VIVA (IED)"/>
    <s v="6018 - 08"/>
    <x v="297"/>
    <n v="0"/>
    <n v="3"/>
    <n v="22"/>
    <n v="25"/>
    <n v="25"/>
    <n v="4685"/>
    <n v="0.88"/>
    <x v="7"/>
    <x v="3"/>
  </r>
  <r>
    <x v="3"/>
    <x v="5"/>
    <s v=" COLEGIO DIANA TURBAY (IED)"/>
    <s v="6018 - 09"/>
    <x v="298"/>
    <n v="0"/>
    <n v="0"/>
    <n v="68"/>
    <n v="68"/>
    <n v="68"/>
    <n v="4685"/>
    <n v="1"/>
    <x v="7"/>
    <x v="3"/>
  </r>
  <r>
    <x v="3"/>
    <x v="5"/>
    <s v=" COLEGIO EL LIBERTADOR (IED)"/>
    <s v="6018 - 10"/>
    <x v="299"/>
    <n v="0"/>
    <n v="0"/>
    <n v="2"/>
    <n v="2"/>
    <n v="2"/>
    <n v="4685"/>
    <n v="1"/>
    <x v="7"/>
    <x v="3"/>
  </r>
  <r>
    <x v="3"/>
    <x v="5"/>
    <s v=" COLEGIO ENRIQUE OLAYA HERRERA (IED)"/>
    <s v="6018 - 11"/>
    <x v="300"/>
    <n v="0"/>
    <n v="0"/>
    <n v="7"/>
    <n v="7"/>
    <n v="7"/>
    <n v="4685"/>
    <n v="1"/>
    <x v="7"/>
    <x v="3"/>
  </r>
  <r>
    <x v="3"/>
    <x v="5"/>
    <s v=" COLEGIO GUSTAVO RESTREPO (IED)"/>
    <s v="6018 - 12"/>
    <x v="301"/>
    <n v="0"/>
    <n v="9"/>
    <n v="0"/>
    <n v="9"/>
    <n v="9"/>
    <n v="4685"/>
    <n v="0"/>
    <x v="7"/>
    <x v="3"/>
  </r>
  <r>
    <x v="3"/>
    <x v="5"/>
    <s v=" COLEGIO JOSE MARTI (IED)"/>
    <s v="6018 - 13"/>
    <x v="354"/>
    <n v="0"/>
    <n v="0"/>
    <n v="4"/>
    <n v="4"/>
    <n v="4"/>
    <n v="4685"/>
    <n v="1"/>
    <x v="7"/>
    <x v="3"/>
  </r>
  <r>
    <x v="3"/>
    <x v="5"/>
    <s v=" COLEGIO LICEO FEMENINO MERCEDES NARIÑO (IED)"/>
    <s v="6018 - 15"/>
    <x v="302"/>
    <n v="0"/>
    <n v="0"/>
    <n v="34"/>
    <n v="34"/>
    <n v="34"/>
    <n v="4685"/>
    <n v="1"/>
    <x v="7"/>
    <x v="3"/>
  </r>
  <r>
    <x v="3"/>
    <x v="5"/>
    <s v=" COLEGIO MANUEL DEL SOCORRO RODRIGUEZ (IED)"/>
    <s v="6018 - 16"/>
    <x v="303"/>
    <n v="0"/>
    <n v="0"/>
    <n v="7"/>
    <n v="7"/>
    <n v="7"/>
    <n v="4685"/>
    <n v="1"/>
    <x v="7"/>
    <x v="3"/>
  </r>
  <r>
    <x v="3"/>
    <x v="5"/>
    <s v=" COLEGIO MARIA CANO (IED)"/>
    <s v="6018 - 17"/>
    <x v="304"/>
    <n v="0"/>
    <n v="0"/>
    <n v="3"/>
    <n v="3"/>
    <n v="3"/>
    <n v="4685"/>
    <n v="1"/>
    <x v="7"/>
    <x v="3"/>
  </r>
  <r>
    <x v="3"/>
    <x v="5"/>
    <s v=" COLEGIO MARRUECOS Y MOLINOS (IED)"/>
    <s v="6018 - 18"/>
    <x v="305"/>
    <n v="0"/>
    <n v="8"/>
    <n v="8"/>
    <n v="16"/>
    <n v="16"/>
    <n v="4685"/>
    <n v="0.5"/>
    <x v="7"/>
    <x v="3"/>
  </r>
  <r>
    <x v="3"/>
    <x v="5"/>
    <s v=" COLEGIO MISAEL PASTRANA BORRERO (IED)"/>
    <s v="6018 - 19"/>
    <x v="389"/>
    <n v="0"/>
    <n v="2"/>
    <n v="1"/>
    <n v="3"/>
    <n v="3"/>
    <n v="4685"/>
    <n v="0.33333333333333331"/>
    <x v="7"/>
    <x v="3"/>
  </r>
  <r>
    <x v="3"/>
    <x v="5"/>
    <s v=" COLEGIO PALERMO SUR (IED)"/>
    <s v="6018 - 20"/>
    <x v="306"/>
    <n v="0"/>
    <n v="1"/>
    <n v="0"/>
    <n v="1"/>
    <n v="1"/>
    <n v="4685"/>
    <n v="0"/>
    <x v="7"/>
    <x v="3"/>
  </r>
  <r>
    <x v="3"/>
    <x v="5"/>
    <s v=" COLEGIO QUIROGA ALIANZA (IED)"/>
    <s v="6018 - 21"/>
    <x v="307"/>
    <n v="0"/>
    <n v="1"/>
    <n v="0"/>
    <n v="1"/>
    <n v="1"/>
    <n v="4685"/>
    <n v="0"/>
    <x v="7"/>
    <x v="3"/>
  </r>
  <r>
    <x v="3"/>
    <x v="5"/>
    <s v=" COLEGIO REINO DE HOLANDA (IED)"/>
    <s v="6018 - 23"/>
    <x v="390"/>
    <n v="0"/>
    <n v="0"/>
    <n v="3"/>
    <n v="3"/>
    <n v="3"/>
    <n v="4685"/>
    <n v="1"/>
    <x v="7"/>
    <x v="3"/>
  </r>
  <r>
    <x v="3"/>
    <x v="5"/>
    <s v=" COLEGIO REPUBLICA EE.UU DE AMERICA (IED)"/>
    <s v="6018 - 24"/>
    <x v="404"/>
    <n v="0"/>
    <n v="0"/>
    <n v="7"/>
    <n v="7"/>
    <n v="7"/>
    <n v="4685"/>
    <n v="1"/>
    <x v="7"/>
    <x v="3"/>
  </r>
  <r>
    <x v="3"/>
    <x v="5"/>
    <s v=" COLEGIO RESTREPO MILLAN (IED)"/>
    <s v="6018 - 26"/>
    <x v="356"/>
    <n v="0"/>
    <n v="6"/>
    <n v="0"/>
    <n v="6"/>
    <n v="6"/>
    <n v="4685"/>
    <n v="0"/>
    <x v="7"/>
    <x v="3"/>
  </r>
  <r>
    <x v="3"/>
    <x v="5"/>
    <s v=" COLEGIO SAN AGUSTIN (IED)"/>
    <s v="6018 - 27"/>
    <x v="309"/>
    <n v="0"/>
    <n v="0"/>
    <n v="7"/>
    <n v="7"/>
    <n v="7"/>
    <n v="4685"/>
    <n v="1"/>
    <x v="7"/>
    <x v="3"/>
  </r>
  <r>
    <x v="3"/>
    <x v="5"/>
    <s v=" COLEGIO ACACIA II (IED)"/>
    <s v="6019 - 01"/>
    <x v="310"/>
    <n v="0"/>
    <n v="8"/>
    <n v="0"/>
    <n v="8"/>
    <n v="8"/>
    <n v="4685"/>
    <n v="0"/>
    <x v="7"/>
    <x v="3"/>
  </r>
  <r>
    <x v="3"/>
    <x v="5"/>
    <s v=" COLEGIO ANTONIO GARCIA (IED)"/>
    <s v="6019 - 02"/>
    <x v="357"/>
    <n v="0"/>
    <n v="3"/>
    <n v="0"/>
    <n v="3"/>
    <n v="3"/>
    <n v="4685"/>
    <n v="0"/>
    <x v="7"/>
    <x v="3"/>
  </r>
  <r>
    <x v="3"/>
    <x v="5"/>
    <s v=" COLEGIO ARBORIZADORA ALTA (IED)"/>
    <s v="6019 - 03"/>
    <x v="151"/>
    <n v="0"/>
    <n v="5"/>
    <n v="16"/>
    <n v="21"/>
    <n v="21"/>
    <n v="4685"/>
    <n v="0.76190476190476186"/>
    <x v="7"/>
    <x v="3"/>
  </r>
  <r>
    <x v="3"/>
    <x v="5"/>
    <s v=" COLEGIO ARBORIZADORA BAJA (IED)"/>
    <s v="6019 - 04"/>
    <x v="152"/>
    <n v="0"/>
    <n v="2"/>
    <n v="0"/>
    <n v="2"/>
    <n v="2"/>
    <n v="4685"/>
    <n v="0"/>
    <x v="7"/>
    <x v="3"/>
  </r>
  <r>
    <x v="3"/>
    <x v="5"/>
    <s v=" COLEGIO CANADA (IED)"/>
    <s v="6019 - 05"/>
    <x v="391"/>
    <n v="0"/>
    <n v="2"/>
    <n v="0"/>
    <n v="2"/>
    <n v="2"/>
    <n v="4685"/>
    <n v="0"/>
    <x v="7"/>
    <x v="3"/>
  </r>
  <r>
    <x v="3"/>
    <x v="5"/>
    <s v=" COLEGIO CEDID CIUDAD BOLIVAR (IED)"/>
    <s v="6019 - 06"/>
    <x v="149"/>
    <n v="0"/>
    <n v="5"/>
    <n v="0"/>
    <n v="5"/>
    <n v="5"/>
    <n v="4685"/>
    <n v="0"/>
    <x v="7"/>
    <x v="3"/>
  </r>
  <r>
    <x v="3"/>
    <x v="5"/>
    <s v=" COLEGIO CIUDAD BOLIVAR - ARGENTINA (IED)"/>
    <s v="6019 - 07"/>
    <x v="153"/>
    <n v="0"/>
    <n v="16"/>
    <n v="0"/>
    <n v="16"/>
    <n v="16"/>
    <n v="4685"/>
    <n v="0"/>
    <x v="7"/>
    <x v="3"/>
  </r>
  <r>
    <x v="3"/>
    <x v="5"/>
    <s v=" COLEGIO CIUDAD DE MONTREAL (IED)"/>
    <s v="6019 - 08"/>
    <x v="373"/>
    <n v="0"/>
    <n v="2"/>
    <n v="0"/>
    <n v="2"/>
    <n v="2"/>
    <n v="4685"/>
    <n v="0"/>
    <x v="7"/>
    <x v="3"/>
  </r>
  <r>
    <x v="3"/>
    <x v="5"/>
    <s v=" COLEGIO COMPARTIR RECUERDO (IED)"/>
    <s v="6019 - 09"/>
    <x v="154"/>
    <n v="0"/>
    <n v="0"/>
    <n v="1"/>
    <n v="1"/>
    <n v="1"/>
    <n v="4685"/>
    <n v="1"/>
    <x v="7"/>
    <x v="3"/>
  </r>
  <r>
    <x v="3"/>
    <x v="5"/>
    <s v=" COLEGIO CONFEDERACION BRISAS DEL DIAMANTE (IED)"/>
    <s v="6019 - 10"/>
    <x v="155"/>
    <n v="0"/>
    <n v="1"/>
    <n v="0"/>
    <n v="1"/>
    <n v="1"/>
    <n v="4685"/>
    <n v="0"/>
    <x v="7"/>
    <x v="3"/>
  </r>
  <r>
    <x v="3"/>
    <x v="5"/>
    <s v=" COLEGIO CUNDINAMARCA (IED)"/>
    <s v="6019 - 11"/>
    <x v="150"/>
    <n v="0"/>
    <n v="14"/>
    <n v="0"/>
    <n v="14"/>
    <n v="14"/>
    <n v="4685"/>
    <n v="0"/>
    <x v="7"/>
    <x v="3"/>
  </r>
  <r>
    <x v="3"/>
    <x v="5"/>
    <s v=" COLEGIO EL PARAISO DE MANUELA BELTRAN (IED)"/>
    <s v="6019 - 13"/>
    <x v="358"/>
    <n v="0"/>
    <n v="5"/>
    <n v="0"/>
    <n v="5"/>
    <n v="5"/>
    <n v="4685"/>
    <n v="0"/>
    <x v="7"/>
    <x v="3"/>
  </r>
  <r>
    <x v="3"/>
    <x v="5"/>
    <s v=" COLEGIO ESTRELLA DEL SUR (IED)"/>
    <s v="6019 - 15"/>
    <x v="157"/>
    <n v="0"/>
    <n v="2"/>
    <n v="1"/>
    <n v="3"/>
    <n v="3"/>
    <n v="4685"/>
    <n v="0.33333333333333331"/>
    <x v="7"/>
    <x v="3"/>
  </r>
  <r>
    <x v="3"/>
    <x v="5"/>
    <s v=" COLEGIO FANNY MIKEY (IED)"/>
    <s v="6019 - 16"/>
    <x v="311"/>
    <n v="0"/>
    <n v="4"/>
    <n v="0"/>
    <n v="4"/>
    <n v="4"/>
    <n v="4685"/>
    <n v="0"/>
    <x v="7"/>
    <x v="3"/>
  </r>
  <r>
    <x v="3"/>
    <x v="5"/>
    <s v=" COLEGIO GUILLERMO CANO ISAZA (IED)"/>
    <s v="6019 - 17"/>
    <x v="312"/>
    <n v="0"/>
    <n v="2"/>
    <n v="5"/>
    <n v="7"/>
    <n v="7"/>
    <n v="4685"/>
    <n v="0.7142857142857143"/>
    <x v="7"/>
    <x v="3"/>
  </r>
  <r>
    <x v="3"/>
    <x v="5"/>
    <s v=" COLEGIO ISMAEL PERDOMO (IED)"/>
    <s v="6019 - 18"/>
    <x v="313"/>
    <n v="0"/>
    <n v="0"/>
    <n v="3"/>
    <n v="3"/>
    <n v="3"/>
    <n v="4685"/>
    <n v="1"/>
    <x v="7"/>
    <x v="3"/>
  </r>
  <r>
    <x v="3"/>
    <x v="5"/>
    <s v=" COLEGIO LA ARABIA (IED)"/>
    <s v="6019 - 21"/>
    <x v="410"/>
    <n v="0"/>
    <n v="2"/>
    <n v="0"/>
    <n v="2"/>
    <n v="2"/>
    <n v="4685"/>
    <n v="0"/>
    <x v="7"/>
    <x v="3"/>
  </r>
  <r>
    <x v="3"/>
    <x v="5"/>
    <s v=" COLEGIO LA ESTANCIA - SAN ISIDRO LABRADOR (IED)"/>
    <s v="6019 - 22"/>
    <x v="314"/>
    <n v="0"/>
    <n v="0"/>
    <n v="122"/>
    <n v="122"/>
    <n v="122"/>
    <n v="4685"/>
    <n v="1"/>
    <x v="7"/>
    <x v="3"/>
  </r>
  <r>
    <x v="3"/>
    <x v="5"/>
    <s v=" COLEGIO LA JOYA (IED)"/>
    <s v="6019 - 23"/>
    <x v="375"/>
    <n v="0"/>
    <n v="2"/>
    <n v="5"/>
    <n v="7"/>
    <n v="7"/>
    <n v="4685"/>
    <n v="0.7142857142857143"/>
    <x v="7"/>
    <x v="3"/>
  </r>
  <r>
    <x v="3"/>
    <x v="5"/>
    <s v=" COLEGIO LEON DE GREIFF (IED)"/>
    <s v="6019 - 24"/>
    <x v="130"/>
    <n v="0"/>
    <n v="0"/>
    <n v="1"/>
    <n v="1"/>
    <n v="1"/>
    <n v="4685"/>
    <n v="1"/>
    <x v="7"/>
    <x v="3"/>
  </r>
  <r>
    <x v="3"/>
    <x v="5"/>
    <s v=" COLEGIO MARIA MERCEDES CARRANZA (IED)"/>
    <s v="6019 - 25"/>
    <x v="315"/>
    <n v="0"/>
    <n v="1"/>
    <n v="9"/>
    <n v="10"/>
    <n v="10"/>
    <n v="4685"/>
    <n v="0.9"/>
    <x v="7"/>
    <x v="3"/>
  </r>
  <r>
    <x v="3"/>
    <x v="5"/>
    <s v=" COLEGIO MOCHUELO ALTO (CED)"/>
    <s v="6019 - 26"/>
    <x v="316"/>
    <n v="0"/>
    <n v="1"/>
    <n v="0"/>
    <n v="1"/>
    <n v="1"/>
    <n v="4685"/>
    <n v="0"/>
    <x v="7"/>
    <x v="3"/>
  </r>
  <r>
    <x v="3"/>
    <x v="5"/>
    <s v=" COLEGIO NICOLAS GOMEZ DAVILA (IED)"/>
    <s v="6019 - 27"/>
    <x v="359"/>
    <n v="0"/>
    <n v="1"/>
    <n v="1"/>
    <n v="2"/>
    <n v="2"/>
    <n v="4685"/>
    <n v="0.5"/>
    <x v="7"/>
    <x v="3"/>
  </r>
  <r>
    <x v="3"/>
    <x v="5"/>
    <s v=" COLEGIO PARAISO MIRADOR (IED)"/>
    <s v="6019 - 28"/>
    <x v="317"/>
    <n v="0"/>
    <n v="1"/>
    <n v="0"/>
    <n v="1"/>
    <n v="1"/>
    <n v="4685"/>
    <n v="0"/>
    <x v="7"/>
    <x v="3"/>
  </r>
  <r>
    <x v="3"/>
    <x v="5"/>
    <s v=" COLEGIO RAFAEL URIBE URIBE (IED)"/>
    <s v="6019 - 29"/>
    <x v="376"/>
    <n v="0"/>
    <n v="0"/>
    <n v="11"/>
    <n v="11"/>
    <n v="11"/>
    <n v="4685"/>
    <n v="1"/>
    <x v="7"/>
    <x v="3"/>
  </r>
  <r>
    <x v="3"/>
    <x v="5"/>
    <s v=" COLEGIO REPUBLICA DE MEXICO (IED)"/>
    <s v="6019 - 30"/>
    <x v="377"/>
    <n v="0"/>
    <n v="0"/>
    <n v="2"/>
    <n v="2"/>
    <n v="2"/>
    <n v="4685"/>
    <n v="1"/>
    <x v="7"/>
    <x v="3"/>
  </r>
  <r>
    <x v="3"/>
    <x v="5"/>
    <s v=" COLEGIO RODRIGO LARA BONILLA (IED)"/>
    <s v="6019 - 31"/>
    <x v="131"/>
    <n v="0"/>
    <n v="0"/>
    <n v="7"/>
    <n v="7"/>
    <n v="7"/>
    <n v="4685"/>
    <n v="1"/>
    <x v="7"/>
    <x v="3"/>
  </r>
  <r>
    <x v="3"/>
    <x v="5"/>
    <s v=" COLEGIO RURAL JOSE CELESTINO MUTIS (IED)"/>
    <s v="6019 - 32"/>
    <x v="104"/>
    <n v="0"/>
    <n v="5"/>
    <n v="2"/>
    <n v="7"/>
    <n v="7"/>
    <n v="4685"/>
    <n v="0.2857142857142857"/>
    <x v="7"/>
    <x v="3"/>
  </r>
  <r>
    <x v="3"/>
    <x v="5"/>
    <s v=" COLEGIO RURAL PASQUILLA (IED)"/>
    <s v="6019 - 33"/>
    <x v="318"/>
    <n v="0"/>
    <n v="2"/>
    <n v="1"/>
    <n v="3"/>
    <n v="3"/>
    <n v="4685"/>
    <n v="0.33333333333333331"/>
    <x v="7"/>
    <x v="3"/>
  </r>
  <r>
    <x v="3"/>
    <x v="5"/>
    <s v=" COLEGIO RURAL QUIBA ALTA (IED)"/>
    <s v="6019 - 34"/>
    <x v="319"/>
    <n v="0"/>
    <n v="4"/>
    <n v="1"/>
    <n v="5"/>
    <n v="5"/>
    <n v="4685"/>
    <n v="0.2"/>
    <x v="7"/>
    <x v="3"/>
  </r>
  <r>
    <x v="3"/>
    <x v="5"/>
    <s v=" COLEGIO SAN FRANCISCO (IED)"/>
    <s v="6019 - 35"/>
    <x v="320"/>
    <n v="0"/>
    <n v="0"/>
    <n v="5"/>
    <n v="5"/>
    <n v="5"/>
    <n v="4685"/>
    <n v="1"/>
    <x v="7"/>
    <x v="3"/>
  </r>
  <r>
    <x v="3"/>
    <x v="5"/>
    <s v=" COLEGIO SANTA BARBARA (IED)"/>
    <s v="6019 - 36"/>
    <x v="132"/>
    <n v="0"/>
    <n v="2"/>
    <n v="0"/>
    <n v="2"/>
    <n v="2"/>
    <n v="4685"/>
    <n v="0"/>
    <x v="7"/>
    <x v="3"/>
  </r>
  <r>
    <x v="3"/>
    <x v="5"/>
    <s v=" COLEGIO SIERRA MORENA (IED)"/>
    <s v="6019 - 37"/>
    <x v="105"/>
    <n v="0"/>
    <n v="0"/>
    <n v="18"/>
    <n v="18"/>
    <n v="18"/>
    <n v="4685"/>
    <n v="1"/>
    <x v="7"/>
    <x v="3"/>
  </r>
  <r>
    <x v="3"/>
    <x v="5"/>
    <s v=" COLEGIO SOTAVENTO (IED)"/>
    <s v="6019 - 38"/>
    <x v="411"/>
    <n v="0"/>
    <n v="2"/>
    <n v="0"/>
    <n v="2"/>
    <n v="2"/>
    <n v="4685"/>
    <n v="0"/>
    <x v="7"/>
    <x v="3"/>
  </r>
  <r>
    <x v="3"/>
    <x v="5"/>
    <s v=" COLEGIO UNION EUROPEA (IED)"/>
    <s v="6019 - 39"/>
    <x v="321"/>
    <n v="0"/>
    <n v="0"/>
    <n v="7"/>
    <n v="7"/>
    <n v="7"/>
    <n v="4685"/>
    <n v="1"/>
    <x v="7"/>
    <x v="3"/>
  </r>
  <r>
    <x v="3"/>
    <x v="5"/>
    <s v=" COLEGIO VILLAMAR (IED)"/>
    <s v="6019 - 40"/>
    <x v="360"/>
    <n v="0"/>
    <n v="1"/>
    <n v="1"/>
    <n v="2"/>
    <n v="2"/>
    <n v="4685"/>
    <n v="0.5"/>
    <x v="7"/>
    <x v="3"/>
  </r>
  <r>
    <x v="4"/>
    <x v="5"/>
    <s v=" COLEGIO AGUSTIN FERNANDEZ (IED)"/>
    <s v="6001 - 01"/>
    <x v="62"/>
    <n v="0"/>
    <n v="0"/>
    <n v="3"/>
    <n v="3"/>
    <n v="3"/>
    <n v="1446"/>
    <n v="1"/>
    <x v="7"/>
    <x v="3"/>
  </r>
  <r>
    <x v="4"/>
    <x v="5"/>
    <s v=" COLEGIO AQUILEO PARRA (IED)"/>
    <s v="6001 - 02"/>
    <x v="63"/>
    <n v="0"/>
    <n v="1"/>
    <n v="3"/>
    <n v="4"/>
    <n v="4"/>
    <n v="1446"/>
    <n v="0.75"/>
    <x v="7"/>
    <x v="3"/>
  </r>
  <r>
    <x v="4"/>
    <x v="5"/>
    <s v=" COLEGIO CRISTOBAL COLON (IED)"/>
    <s v="6001 - 03"/>
    <x v="64"/>
    <n v="0"/>
    <n v="5"/>
    <n v="0"/>
    <n v="5"/>
    <n v="5"/>
    <n v="1446"/>
    <n v="0"/>
    <x v="7"/>
    <x v="3"/>
  </r>
  <r>
    <x v="4"/>
    <x v="5"/>
    <s v=" COLEGIO DIVINO MAESTRO (IED)"/>
    <s v="6001 - 04"/>
    <x v="173"/>
    <n v="0"/>
    <n v="1"/>
    <n v="1"/>
    <n v="2"/>
    <n v="2"/>
    <n v="1446"/>
    <n v="0.5"/>
    <x v="7"/>
    <x v="3"/>
  </r>
  <r>
    <x v="4"/>
    <x v="5"/>
    <s v=" COLEGIO FRIEDRICH NAUMANN (IED)"/>
    <s v="6001 - 05"/>
    <x v="325"/>
    <n v="0"/>
    <n v="0"/>
    <n v="4"/>
    <n v="4"/>
    <n v="4"/>
    <n v="1446"/>
    <n v="1"/>
    <x v="7"/>
    <x v="3"/>
  </r>
  <r>
    <x v="4"/>
    <x v="5"/>
    <s v=" COLEGIO GENERAL SANTANDER (IED)"/>
    <s v="6001 - 06"/>
    <x v="174"/>
    <n v="0"/>
    <n v="2"/>
    <n v="0"/>
    <n v="2"/>
    <n v="2"/>
    <n v="1446"/>
    <n v="0"/>
    <x v="7"/>
    <x v="3"/>
  </r>
  <r>
    <x v="4"/>
    <x v="5"/>
    <s v=" COLEGIO NUEVO HORIZONTE (IED)"/>
    <s v="6001 - 07"/>
    <x v="175"/>
    <n v="0"/>
    <n v="0"/>
    <n v="3"/>
    <n v="3"/>
    <n v="3"/>
    <n v="1446"/>
    <n v="1"/>
    <x v="7"/>
    <x v="3"/>
  </r>
  <r>
    <x v="4"/>
    <x v="5"/>
    <s v=" COLEGIO SALUDCOOP NORTE (IED)"/>
    <s v="6001 - 08"/>
    <x v="107"/>
    <n v="0"/>
    <n v="0"/>
    <n v="4"/>
    <n v="4"/>
    <n v="4"/>
    <n v="1446"/>
    <n v="1"/>
    <x v="7"/>
    <x v="3"/>
  </r>
  <r>
    <x v="4"/>
    <x v="5"/>
    <s v=" COLEGIO TOBERIN (IED)"/>
    <s v="6001 - 09"/>
    <x v="65"/>
    <n v="0"/>
    <n v="1"/>
    <n v="3"/>
    <n v="4"/>
    <n v="4"/>
    <n v="1446"/>
    <n v="0.75"/>
    <x v="7"/>
    <x v="3"/>
  </r>
  <r>
    <x v="4"/>
    <x v="5"/>
    <s v=" COLEGIO UNION COLOMBIA (IED)"/>
    <s v="6001 - 10"/>
    <x v="326"/>
    <n v="0"/>
    <n v="8"/>
    <n v="0"/>
    <n v="8"/>
    <n v="8"/>
    <n v="1446"/>
    <n v="0"/>
    <x v="7"/>
    <x v="3"/>
  </r>
  <r>
    <x v="4"/>
    <x v="5"/>
    <s v=" COLEGIO USAQUEN (IED)"/>
    <s v="6001 - 11"/>
    <x v="66"/>
    <n v="0"/>
    <n v="0"/>
    <n v="5"/>
    <n v="5"/>
    <n v="5"/>
    <n v="1446"/>
    <n v="1"/>
    <x v="7"/>
    <x v="3"/>
  </r>
  <r>
    <x v="4"/>
    <x v="5"/>
    <s v=" COLEGIO CAMPESTRE MONTE VERDE (IED)"/>
    <s v="6002 - 01"/>
    <x v="176"/>
    <n v="0"/>
    <n v="3"/>
    <n v="0"/>
    <n v="3"/>
    <n v="3"/>
    <n v="1446"/>
    <n v="0"/>
    <x v="7"/>
    <x v="3"/>
  </r>
  <r>
    <x v="4"/>
    <x v="5"/>
    <s v=" COLEGIO SAN MARTIN DE PORRES (IED)"/>
    <s v="6002 - 02"/>
    <x v="177"/>
    <n v="0"/>
    <n v="5"/>
    <n v="0"/>
    <n v="5"/>
    <n v="5"/>
    <n v="1446"/>
    <n v="0"/>
    <x v="7"/>
    <x v="3"/>
  </r>
  <r>
    <x v="4"/>
    <x v="5"/>
    <s v=" COLEGIO SIMON RODRIGUEZ (IED)"/>
    <s v="6002 - 03"/>
    <x v="178"/>
    <n v="0"/>
    <n v="5"/>
    <n v="3"/>
    <n v="8"/>
    <n v="8"/>
    <n v="1446"/>
    <n v="0.375"/>
    <x v="7"/>
    <x v="3"/>
  </r>
  <r>
    <x v="4"/>
    <x v="5"/>
    <s v=" COLEGIO ANTONIO JOSE URIBE (IED)"/>
    <s v="6003 - 01"/>
    <x v="108"/>
    <n v="0"/>
    <n v="6"/>
    <n v="0"/>
    <n v="6"/>
    <n v="6"/>
    <n v="1446"/>
    <n v="0"/>
    <x v="7"/>
    <x v="3"/>
  </r>
  <r>
    <x v="4"/>
    <x v="5"/>
    <s v=" COLEGIO AULAS COLOMBIANAS SAN LUIS (IED)"/>
    <s v="6003 - 02"/>
    <x v="327"/>
    <n v="0"/>
    <n v="1"/>
    <n v="5"/>
    <n v="6"/>
    <n v="6"/>
    <n v="1446"/>
    <n v="0.83333333333333337"/>
    <x v="7"/>
    <x v="3"/>
  </r>
  <r>
    <x v="4"/>
    <x v="5"/>
    <s v=" COLEGIO EL VERJON (IED)"/>
    <s v="6003 - 03"/>
    <x v="179"/>
    <n v="0"/>
    <n v="2"/>
    <n v="0"/>
    <n v="2"/>
    <n v="2"/>
    <n v="1446"/>
    <n v="0"/>
    <x v="7"/>
    <x v="3"/>
  </r>
  <r>
    <x v="4"/>
    <x v="5"/>
    <s v=" COLEGIO EXTERNADO NACIONAL CAMILO TORRES (IED)"/>
    <s v="6003 - 04"/>
    <x v="180"/>
    <n v="0"/>
    <n v="1"/>
    <n v="6"/>
    <n v="7"/>
    <n v="7"/>
    <n v="1446"/>
    <n v="0.8571428571428571"/>
    <x v="7"/>
    <x v="3"/>
  </r>
  <r>
    <x v="4"/>
    <x v="5"/>
    <s v=" COLEGIO JORGE SOTO DEL CORRAL (IED)"/>
    <s v="6003 - 05"/>
    <x v="361"/>
    <n v="0"/>
    <n v="1"/>
    <n v="3"/>
    <n v="4"/>
    <n v="4"/>
    <n v="1446"/>
    <n v="0.75"/>
    <x v="7"/>
    <x v="3"/>
  </r>
  <r>
    <x v="4"/>
    <x v="5"/>
    <s v=" COLEGIO LOS PINOS (IED)"/>
    <s v="6003 - 06"/>
    <x v="362"/>
    <n v="0"/>
    <n v="8"/>
    <n v="0"/>
    <n v="8"/>
    <n v="8"/>
    <n v="1446"/>
    <n v="0"/>
    <x v="7"/>
    <x v="3"/>
  </r>
  <r>
    <x v="4"/>
    <x v="5"/>
    <s v=" COLEGIO MANUEL ELKIN PATARROYO (IED)"/>
    <s v="6003 - 07"/>
    <x v="67"/>
    <n v="0"/>
    <n v="0"/>
    <n v="3"/>
    <n v="3"/>
    <n v="3"/>
    <n v="1446"/>
    <n v="1"/>
    <x v="7"/>
    <x v="3"/>
  </r>
  <r>
    <x v="4"/>
    <x v="5"/>
    <s v=" COLEGIO POLICARPA SALAVARRIETA (IED)"/>
    <s v="6003 - 08"/>
    <x v="158"/>
    <n v="0"/>
    <n v="10"/>
    <n v="3"/>
    <n v="13"/>
    <n v="13"/>
    <n v="1446"/>
    <n v="0.23076923076923078"/>
    <x v="7"/>
    <x v="3"/>
  </r>
  <r>
    <x v="4"/>
    <x v="5"/>
    <s v=" COLEGIO AGUAS CLARAS (IED)"/>
    <s v="6004 - 01"/>
    <x v="405"/>
    <n v="0"/>
    <n v="2"/>
    <n v="1"/>
    <n v="3"/>
    <n v="3"/>
    <n v="1446"/>
    <n v="0.33333333333333331"/>
    <x v="7"/>
    <x v="3"/>
  </r>
  <r>
    <x v="4"/>
    <x v="5"/>
    <s v=" COLEGIO ALDEMAR ROJAS PLAZAS (IED)"/>
    <s v="6004 - 02"/>
    <x v="159"/>
    <n v="0"/>
    <n v="4"/>
    <n v="0"/>
    <n v="4"/>
    <n v="4"/>
    <n v="1446"/>
    <n v="0"/>
    <x v="7"/>
    <x v="3"/>
  </r>
  <r>
    <x v="4"/>
    <x v="5"/>
    <s v=" COLEGIO ALEMANIA UNIFICADA (IED)"/>
    <s v="6004 - 03"/>
    <x v="160"/>
    <n v="0"/>
    <n v="0"/>
    <n v="2"/>
    <n v="2"/>
    <n v="2"/>
    <n v="1446"/>
    <n v="1"/>
    <x v="7"/>
    <x v="3"/>
  </r>
  <r>
    <x v="4"/>
    <x v="5"/>
    <s v=" COLEGIO ALTAMIRA SUR ORIENTAL (IED)"/>
    <s v="6004 - 04"/>
    <x v="161"/>
    <n v="0"/>
    <n v="1"/>
    <n v="3"/>
    <n v="4"/>
    <n v="4"/>
    <n v="1446"/>
    <n v="0.75"/>
    <x v="7"/>
    <x v="3"/>
  </r>
  <r>
    <x v="4"/>
    <x v="5"/>
    <s v=" COLEGIO ATENAS (IED)"/>
    <s v="6004 - 05"/>
    <x v="162"/>
    <n v="0"/>
    <n v="3"/>
    <n v="0"/>
    <n v="3"/>
    <n v="3"/>
    <n v="1446"/>
    <n v="0"/>
    <x v="7"/>
    <x v="3"/>
  </r>
  <r>
    <x v="4"/>
    <x v="5"/>
    <s v=" COLEGIO EL MANANTIAL (CED)"/>
    <s v="6004 - 06"/>
    <x v="68"/>
    <n v="0"/>
    <n v="2"/>
    <n v="1"/>
    <n v="3"/>
    <n v="3"/>
    <n v="1446"/>
    <n v="0.33333333333333331"/>
    <x v="7"/>
    <x v="3"/>
  </r>
  <r>
    <x v="4"/>
    <x v="5"/>
    <s v=" COLEGIO EL RODEO (IED)"/>
    <s v="6004 - 07"/>
    <x v="109"/>
    <n v="0"/>
    <n v="1"/>
    <n v="2"/>
    <n v="3"/>
    <n v="3"/>
    <n v="1446"/>
    <n v="0.66666666666666663"/>
    <x v="7"/>
    <x v="3"/>
  </r>
  <r>
    <x v="4"/>
    <x v="5"/>
    <s v=" COLEGIO ENTRE NUBES SURORIENTAL (IED)"/>
    <s v="6004 - 08"/>
    <x v="163"/>
    <n v="0"/>
    <n v="0"/>
    <n v="4"/>
    <n v="4"/>
    <n v="4"/>
    <n v="1446"/>
    <n v="1"/>
    <x v="7"/>
    <x v="3"/>
  </r>
  <r>
    <x v="4"/>
    <x v="5"/>
    <s v=" COLEGIO FLORENTINO GONZALEZ (IED)"/>
    <s v="6004 - 09"/>
    <x v="164"/>
    <n v="0"/>
    <n v="0"/>
    <n v="3"/>
    <n v="3"/>
    <n v="3"/>
    <n v="1446"/>
    <n v="1"/>
    <x v="7"/>
    <x v="3"/>
  </r>
  <r>
    <x v="4"/>
    <x v="5"/>
    <s v=" COLEGIO FRANCISCO JAVIER MATIZ (IED)"/>
    <s v="6004 - 10"/>
    <x v="378"/>
    <n v="0"/>
    <n v="0"/>
    <n v="4"/>
    <n v="4"/>
    <n v="4"/>
    <n v="1446"/>
    <n v="1"/>
    <x v="7"/>
    <x v="3"/>
  </r>
  <r>
    <x v="4"/>
    <x v="5"/>
    <s v=" COLEGIO GRAN COLOMBIA (IED)"/>
    <s v="6004 - 11"/>
    <x v="165"/>
    <n v="0"/>
    <n v="2"/>
    <n v="3"/>
    <n v="5"/>
    <n v="5"/>
    <n v="1446"/>
    <n v="0.6"/>
    <x v="7"/>
    <x v="3"/>
  </r>
  <r>
    <x v="4"/>
    <x v="5"/>
    <s v=" COLEGIO JOSE ACEVEDO Y GOMEZ (IED)"/>
    <s v="6004 - 12"/>
    <x v="393"/>
    <n v="0"/>
    <n v="0"/>
    <n v="4"/>
    <n v="4"/>
    <n v="4"/>
    <n v="1446"/>
    <n v="1"/>
    <x v="7"/>
    <x v="3"/>
  </r>
  <r>
    <x v="4"/>
    <x v="5"/>
    <s v=" COLEGIO JOSE FELIX RESTREPO (IED)"/>
    <s v="6004 - 13"/>
    <x v="181"/>
    <n v="0"/>
    <n v="0"/>
    <n v="4"/>
    <n v="4"/>
    <n v="4"/>
    <n v="1446"/>
    <n v="1"/>
    <x v="7"/>
    <x v="3"/>
  </r>
  <r>
    <x v="4"/>
    <x v="5"/>
    <s v=" COLEGIO JOSE JOAQUIN CASTRO MARTINEZ (IED)"/>
    <s v="6004 - 14"/>
    <x v="182"/>
    <n v="0"/>
    <n v="1"/>
    <n v="2"/>
    <n v="3"/>
    <n v="3"/>
    <n v="1446"/>
    <n v="0.66666666666666663"/>
    <x v="7"/>
    <x v="3"/>
  </r>
  <r>
    <x v="4"/>
    <x v="5"/>
    <s v=" COLEGIO JOSE MARIA CARBONELL (IED)"/>
    <s v="6004 - 15"/>
    <x v="398"/>
    <n v="0"/>
    <n v="2"/>
    <n v="1"/>
    <n v="3"/>
    <n v="3"/>
    <n v="1446"/>
    <n v="0.33333333333333331"/>
    <x v="7"/>
    <x v="3"/>
  </r>
  <r>
    <x v="4"/>
    <x v="5"/>
    <s v=" COLEGIO JUAN EVANGELISTA GOMEZ (IED)"/>
    <s v="6004 - 16"/>
    <x v="183"/>
    <n v="0"/>
    <n v="1"/>
    <n v="4"/>
    <n v="5"/>
    <n v="5"/>
    <n v="1446"/>
    <n v="0.8"/>
    <x v="7"/>
    <x v="3"/>
  </r>
  <r>
    <x v="4"/>
    <x v="5"/>
    <s v=" COLEGIO JUAN REY (IED)"/>
    <s v="6004 - 17"/>
    <x v="133"/>
    <n v="0"/>
    <n v="0"/>
    <n v="3"/>
    <n v="3"/>
    <n v="3"/>
    <n v="1446"/>
    <n v="1"/>
    <x v="7"/>
    <x v="3"/>
  </r>
  <r>
    <x v="4"/>
    <x v="5"/>
    <s v=" COLEGIO JUANA ESCOBAR (IED)"/>
    <s v="6004 - 18"/>
    <x v="184"/>
    <n v="0"/>
    <n v="0"/>
    <n v="4"/>
    <n v="4"/>
    <n v="4"/>
    <n v="1446"/>
    <n v="1"/>
    <x v="7"/>
    <x v="3"/>
  </r>
  <r>
    <x v="4"/>
    <x v="5"/>
    <s v=" COLEGIO LA BELLEZA LOS LIBERTADORES (IED)"/>
    <s v="6004 - 19"/>
    <x v="185"/>
    <n v="0"/>
    <n v="3"/>
    <n v="0"/>
    <n v="3"/>
    <n v="3"/>
    <n v="1446"/>
    <n v="0"/>
    <x v="7"/>
    <x v="3"/>
  </r>
  <r>
    <x v="4"/>
    <x v="5"/>
    <s v=" COLEGIO LA VICTORIA (IED)"/>
    <s v="6004 - 20"/>
    <x v="406"/>
    <n v="0"/>
    <n v="3"/>
    <n v="0"/>
    <n v="3"/>
    <n v="3"/>
    <n v="1446"/>
    <n v="0"/>
    <x v="7"/>
    <x v="3"/>
  </r>
  <r>
    <x v="4"/>
    <x v="5"/>
    <s v=" COLEGIO LOS ALPES (IED)"/>
    <s v="6004 - 21"/>
    <x v="186"/>
    <n v="0"/>
    <n v="6"/>
    <n v="2"/>
    <n v="8"/>
    <n v="8"/>
    <n v="1446"/>
    <n v="0.25"/>
    <x v="7"/>
    <x v="3"/>
  </r>
  <r>
    <x v="4"/>
    <x v="5"/>
    <s v=" COLEGIO MANUELITA SAENZ (IED)"/>
    <s v="6004 - 22"/>
    <x v="110"/>
    <n v="0"/>
    <n v="1"/>
    <n v="9"/>
    <n v="10"/>
    <n v="10"/>
    <n v="1446"/>
    <n v="0.9"/>
    <x v="7"/>
    <x v="3"/>
  </r>
  <r>
    <x v="4"/>
    <x v="5"/>
    <s v=" COLEGIO MONTEBELLO (IED)"/>
    <s v="6004 - 23"/>
    <x v="323"/>
    <n v="0"/>
    <n v="0"/>
    <n v="7"/>
    <n v="7"/>
    <n v="7"/>
    <n v="1446"/>
    <n v="1"/>
    <x v="7"/>
    <x v="3"/>
  </r>
  <r>
    <x v="4"/>
    <x v="5"/>
    <s v=" COLEGIO MORALBA SURORIENTAL (IED)"/>
    <s v="6004 - 24"/>
    <x v="187"/>
    <n v="0"/>
    <n v="2"/>
    <n v="3"/>
    <n v="5"/>
    <n v="5"/>
    <n v="1446"/>
    <n v="0.6"/>
    <x v="7"/>
    <x v="3"/>
  </r>
  <r>
    <x v="4"/>
    <x v="5"/>
    <s v=" COLEGIO NUEVA DELHI (IED)"/>
    <s v="6004 - 25"/>
    <x v="363"/>
    <n v="0"/>
    <n v="1"/>
    <n v="2"/>
    <n v="3"/>
    <n v="3"/>
    <n v="1446"/>
    <n v="0.66666666666666663"/>
    <x v="7"/>
    <x v="3"/>
  </r>
  <r>
    <x v="4"/>
    <x v="5"/>
    <s v=" COLEGIO PANTALEON GAITAN PEREZ (CED)"/>
    <s v="6004 - 26"/>
    <x v="379"/>
    <n v="0"/>
    <n v="1"/>
    <n v="2"/>
    <n v="3"/>
    <n v="3"/>
    <n v="1446"/>
    <n v="0.66666666666666663"/>
    <x v="7"/>
    <x v="3"/>
  </r>
  <r>
    <x v="4"/>
    <x v="5"/>
    <s v=" COLEGIO RAFAEL NUNEZ (IED)"/>
    <s v="6004 - 27"/>
    <x v="188"/>
    <n v="0"/>
    <n v="0"/>
    <n v="6"/>
    <n v="6"/>
    <n v="6"/>
    <n v="1446"/>
    <n v="1"/>
    <x v="7"/>
    <x v="3"/>
  </r>
  <r>
    <x v="4"/>
    <x v="5"/>
    <s v=" COLEGIO REPUBLICA DEL ECUADOR (IED)"/>
    <s v="6004 - 28"/>
    <x v="380"/>
    <n v="0"/>
    <n v="1"/>
    <n v="4"/>
    <n v="5"/>
    <n v="5"/>
    <n v="1446"/>
    <n v="0.8"/>
    <x v="7"/>
    <x v="3"/>
  </r>
  <r>
    <x v="4"/>
    <x v="5"/>
    <s v=" COLEGIO SAN CRISTOBAL SUR (IED)"/>
    <s v="6004 - 29"/>
    <x v="111"/>
    <n v="0"/>
    <n v="6"/>
    <n v="0"/>
    <n v="6"/>
    <n v="6"/>
    <n v="1446"/>
    <n v="0"/>
    <x v="7"/>
    <x v="3"/>
  </r>
  <r>
    <x v="4"/>
    <x v="5"/>
    <s v=" COLEGIO SAN ISIDRO SUR ORIENTAL (IED)"/>
    <s v="6004 - 30"/>
    <x v="414"/>
    <n v="0"/>
    <n v="9"/>
    <n v="0"/>
    <n v="9"/>
    <n v="9"/>
    <n v="1446"/>
    <n v="0"/>
    <x v="7"/>
    <x v="3"/>
  </r>
  <r>
    <x v="4"/>
    <x v="5"/>
    <s v=" COLEGIO SAN JOSE SUR ORIENTAL (IED)"/>
    <s v="6004 - 31"/>
    <x v="399"/>
    <n v="0"/>
    <n v="2"/>
    <n v="2"/>
    <n v="4"/>
    <n v="4"/>
    <n v="1446"/>
    <n v="0.5"/>
    <x v="7"/>
    <x v="3"/>
  </r>
  <r>
    <x v="4"/>
    <x v="5"/>
    <s v=" COLEGIO TECNICO TOMAS RUEDA VARGAS (IED)"/>
    <s v="6004 - 32"/>
    <x v="324"/>
    <n v="0"/>
    <n v="0"/>
    <n v="4"/>
    <n v="4"/>
    <n v="4"/>
    <n v="1446"/>
    <n v="1"/>
    <x v="7"/>
    <x v="3"/>
  </r>
  <r>
    <x v="4"/>
    <x v="5"/>
    <s v=" COLEGIO VEINTE DE JULIO (IED)"/>
    <s v="6004 - 33"/>
    <x v="381"/>
    <n v="0"/>
    <n v="4"/>
    <n v="0"/>
    <n v="4"/>
    <n v="4"/>
    <n v="1446"/>
    <n v="0"/>
    <x v="7"/>
    <x v="3"/>
  </r>
  <r>
    <x v="4"/>
    <x v="5"/>
    <s v=" COLEGIO ALMIRANTE PADILLA (IED)"/>
    <s v="6005 - 01"/>
    <x v="69"/>
    <n v="0"/>
    <n v="1"/>
    <n v="5"/>
    <n v="6"/>
    <n v="6"/>
    <n v="1446"/>
    <n v="0.83333333333333337"/>
    <x v="7"/>
    <x v="3"/>
  </r>
  <r>
    <x v="4"/>
    <x v="5"/>
    <s v=" COLEGIO ATABANZHA (IED)"/>
    <s v="6005 - 02"/>
    <x v="364"/>
    <n v="0"/>
    <n v="0"/>
    <n v="4"/>
    <n v="4"/>
    <n v="4"/>
    <n v="1446"/>
    <n v="1"/>
    <x v="7"/>
    <x v="3"/>
  </r>
  <r>
    <x v="4"/>
    <x v="5"/>
    <s v=" COLEGIO BRASILIA - USME (IED)"/>
    <s v="6005 - 03"/>
    <x v="134"/>
    <n v="0"/>
    <n v="0"/>
    <n v="2"/>
    <n v="2"/>
    <n v="2"/>
    <n v="1446"/>
    <n v="1"/>
    <x v="7"/>
    <x v="3"/>
  </r>
  <r>
    <x v="4"/>
    <x v="5"/>
    <s v=" COLEGIO BRAZUELOS (IED)"/>
    <s v="6005 - 04"/>
    <x v="189"/>
    <n v="0"/>
    <n v="1"/>
    <n v="3"/>
    <n v="4"/>
    <n v="4"/>
    <n v="1446"/>
    <n v="0.75"/>
    <x v="7"/>
    <x v="3"/>
  </r>
  <r>
    <x v="4"/>
    <x v="5"/>
    <s v=" COLEGIO CHUNIZA (IED)"/>
    <s v="6005 - 05"/>
    <x v="70"/>
    <n v="0"/>
    <n v="0"/>
    <n v="1"/>
    <n v="1"/>
    <n v="1"/>
    <n v="1446"/>
    <n v="1"/>
    <x v="7"/>
    <x v="3"/>
  </r>
  <r>
    <x v="4"/>
    <x v="5"/>
    <s v=" COLEGIO CIUDAD DE VILLAVICENCIO (IED)"/>
    <s v="6005 - 06"/>
    <x v="71"/>
    <n v="0"/>
    <n v="0"/>
    <n v="6"/>
    <n v="6"/>
    <n v="6"/>
    <n v="1446"/>
    <n v="1"/>
    <x v="7"/>
    <x v="3"/>
  </r>
  <r>
    <x v="4"/>
    <x v="5"/>
    <s v=" COLEGIO DIEGO MONTANA CUELLAR (IED)"/>
    <s v="6005 - 07"/>
    <x v="72"/>
    <n v="0"/>
    <n v="3"/>
    <n v="0"/>
    <n v="3"/>
    <n v="3"/>
    <n v="1446"/>
    <n v="0"/>
    <x v="7"/>
    <x v="3"/>
  </r>
  <r>
    <x v="4"/>
    <x v="5"/>
    <s v=" COLEGIO EDUARDO UMANA MENDOZA (IED)"/>
    <s v="6005 - 08"/>
    <x v="382"/>
    <n v="0"/>
    <n v="2"/>
    <n v="10"/>
    <n v="12"/>
    <n v="12"/>
    <n v="1446"/>
    <n v="0.83333333333333337"/>
    <x v="7"/>
    <x v="3"/>
  </r>
  <r>
    <x v="4"/>
    <x v="5"/>
    <s v=" COLEGIO EL CORTIJO - VIANEY (IED)"/>
    <s v="6005 - 09"/>
    <x v="365"/>
    <n v="0"/>
    <n v="0"/>
    <n v="4"/>
    <n v="4"/>
    <n v="4"/>
    <n v="1446"/>
    <n v="1"/>
    <x v="7"/>
    <x v="3"/>
  </r>
  <r>
    <x v="4"/>
    <x v="5"/>
    <s v=" COLEGIO EL DESTINO (IED)"/>
    <s v="6005 - 10"/>
    <x v="135"/>
    <n v="0"/>
    <n v="3"/>
    <n v="0"/>
    <n v="3"/>
    <n v="3"/>
    <n v="1446"/>
    <n v="0"/>
    <x v="7"/>
    <x v="3"/>
  </r>
  <r>
    <x v="4"/>
    <x v="5"/>
    <s v=" COLEGIO EL UVAL (IED)"/>
    <s v="6005 - 11"/>
    <x v="407"/>
    <n v="0"/>
    <n v="0"/>
    <n v="4"/>
    <n v="4"/>
    <n v="4"/>
    <n v="1446"/>
    <n v="1"/>
    <x v="7"/>
    <x v="3"/>
  </r>
  <r>
    <x v="4"/>
    <x v="5"/>
    <s v=" COLEGIO EL VIRREY JOSE SOLIS (IED)"/>
    <s v="6005 - 12"/>
    <x v="190"/>
    <n v="0"/>
    <n v="2"/>
    <n v="2"/>
    <n v="4"/>
    <n v="4"/>
    <n v="1446"/>
    <n v="0.5"/>
    <x v="7"/>
    <x v="3"/>
  </r>
  <r>
    <x v="4"/>
    <x v="5"/>
    <s v=" COLEGIO ESTANISLAO ZULETA (IED)"/>
    <s v="6005 - 13"/>
    <x v="328"/>
    <n v="0"/>
    <n v="0"/>
    <n v="2"/>
    <n v="2"/>
    <n v="2"/>
    <n v="1446"/>
    <n v="1"/>
    <x v="7"/>
    <x v="3"/>
  </r>
  <r>
    <x v="4"/>
    <x v="5"/>
    <s v=" COLEGIO FABIO LOZANO SIMONELLI (IED)"/>
    <s v="6005 - 14"/>
    <x v="329"/>
    <n v="0"/>
    <n v="2"/>
    <n v="0"/>
    <n v="2"/>
    <n v="2"/>
    <n v="1446"/>
    <n v="0"/>
    <x v="7"/>
    <x v="3"/>
  </r>
  <r>
    <x v="4"/>
    <x v="5"/>
    <s v=" COLEGIO FEDERICO GARCIA LORCA (IED)"/>
    <s v="6005 - 15"/>
    <x v="73"/>
    <n v="0"/>
    <n v="3"/>
    <n v="2"/>
    <n v="5"/>
    <n v="5"/>
    <n v="1446"/>
    <n v="0.4"/>
    <x v="7"/>
    <x v="3"/>
  </r>
  <r>
    <x v="4"/>
    <x v="5"/>
    <s v=" COLEGIO FERNANDO GONZALEZ OCHOA (IED)"/>
    <s v="6005 - 16"/>
    <x v="74"/>
    <n v="0"/>
    <n v="2"/>
    <n v="3"/>
    <n v="5"/>
    <n v="5"/>
    <n v="1446"/>
    <n v="0.6"/>
    <x v="7"/>
    <x v="3"/>
  </r>
  <r>
    <x v="4"/>
    <x v="5"/>
    <s v=" COLEGIO FRANCISCO ANTONIO ZEA DE USME (IED)"/>
    <s v="6005 - 17"/>
    <x v="136"/>
    <n v="0"/>
    <n v="0"/>
    <n v="3"/>
    <n v="3"/>
    <n v="3"/>
    <n v="1446"/>
    <n v="1"/>
    <x v="7"/>
    <x v="3"/>
  </r>
  <r>
    <x v="4"/>
    <x v="5"/>
    <s v=" COLEGIO GABRIEL GARCIA MARQUEZ (IED)"/>
    <s v="6005 - 18"/>
    <x v="75"/>
    <n v="0"/>
    <n v="1"/>
    <n v="1"/>
    <n v="2"/>
    <n v="2"/>
    <n v="1446"/>
    <n v="0.5"/>
    <x v="7"/>
    <x v="3"/>
  </r>
  <r>
    <x v="4"/>
    <x v="5"/>
    <s v=" COLEGIO GRAN YOMASA (IED)"/>
    <s v="6005 - 19"/>
    <x v="330"/>
    <n v="0"/>
    <n v="2"/>
    <n v="0"/>
    <n v="2"/>
    <n v="2"/>
    <n v="1446"/>
    <n v="0"/>
    <x v="7"/>
    <x v="3"/>
  </r>
  <r>
    <x v="4"/>
    <x v="5"/>
    <s v=" COLEGIO LA AURORA (IED)"/>
    <s v="6005 - 20"/>
    <x v="191"/>
    <n v="0"/>
    <n v="0"/>
    <n v="3"/>
    <n v="3"/>
    <n v="3"/>
    <n v="1446"/>
    <n v="1"/>
    <x v="7"/>
    <x v="3"/>
  </r>
  <r>
    <x v="4"/>
    <x v="5"/>
    <s v=" COLEGIO LOS COMUNEROS - OSWALDO GUAYAZAMIN (IED)"/>
    <s v="6005 - 21"/>
    <x v="137"/>
    <n v="0"/>
    <n v="2"/>
    <n v="1"/>
    <n v="3"/>
    <n v="3"/>
    <n v="1446"/>
    <n v="0.33333333333333331"/>
    <x v="7"/>
    <x v="3"/>
  </r>
  <r>
    <x v="4"/>
    <x v="5"/>
    <s v=" COLEGIO LOS TEJARES (IED)"/>
    <s v="6005 - 22"/>
    <x v="331"/>
    <n v="0"/>
    <n v="1"/>
    <n v="3"/>
    <n v="4"/>
    <n v="4"/>
    <n v="1446"/>
    <n v="0.75"/>
    <x v="7"/>
    <x v="3"/>
  </r>
  <r>
    <x v="4"/>
    <x v="5"/>
    <s v=" COLEGIO LUIS EDUARDO MORA OSEJO (IED)"/>
    <s v="6005 - 23"/>
    <x v="112"/>
    <n v="0"/>
    <n v="0"/>
    <n v="3"/>
    <n v="3"/>
    <n v="3"/>
    <n v="1446"/>
    <n v="1"/>
    <x v="7"/>
    <x v="3"/>
  </r>
  <r>
    <x v="4"/>
    <x v="5"/>
    <s v=" COLEGIO MIGUEL DE CERVANTES SAAVEDRA (IED)"/>
    <s v="6005 - 24"/>
    <x v="138"/>
    <n v="0"/>
    <n v="0"/>
    <n v="5"/>
    <n v="5"/>
    <n v="5"/>
    <n v="1446"/>
    <n v="1"/>
    <x v="7"/>
    <x v="3"/>
  </r>
  <r>
    <x v="4"/>
    <x v="5"/>
    <s v=" COLEGIO NUEVA ESPERANZA (IED)"/>
    <s v="6005 - 25"/>
    <x v="394"/>
    <n v="0"/>
    <n v="1"/>
    <n v="3"/>
    <n v="4"/>
    <n v="4"/>
    <n v="1446"/>
    <n v="0.75"/>
    <x v="7"/>
    <x v="3"/>
  </r>
  <r>
    <x v="4"/>
    <x v="5"/>
    <s v=" COLEGIO NUEVO SAN ANDRES DE LOS ALTOS (IED)"/>
    <s v="6005 - 26"/>
    <x v="400"/>
    <n v="0"/>
    <n v="0"/>
    <n v="5"/>
    <n v="5"/>
    <n v="5"/>
    <n v="1446"/>
    <n v="1"/>
    <x v="7"/>
    <x v="3"/>
  </r>
  <r>
    <x v="4"/>
    <x v="5"/>
    <s v=" COLEGIO OFELIA URIBE DE ACOSTA (IED)"/>
    <s v="6005 - 27"/>
    <x v="139"/>
    <n v="0"/>
    <n v="4"/>
    <n v="0"/>
    <n v="4"/>
    <n v="4"/>
    <n v="1446"/>
    <n v="0"/>
    <x v="7"/>
    <x v="3"/>
  </r>
  <r>
    <x v="4"/>
    <x v="5"/>
    <s v=" COLEGIO ORLANDO FALS BORDA (IED)"/>
    <s v="6005 - 28"/>
    <x v="76"/>
    <n v="0"/>
    <n v="3"/>
    <n v="0"/>
    <n v="3"/>
    <n v="3"/>
    <n v="1446"/>
    <n v="0"/>
    <x v="7"/>
    <x v="3"/>
  </r>
  <r>
    <x v="4"/>
    <x v="5"/>
    <s v=" COLEGIO PAULO FREIRE (IED)"/>
    <s v="6005 - 29"/>
    <x v="77"/>
    <n v="0"/>
    <n v="0"/>
    <n v="3"/>
    <n v="3"/>
    <n v="3"/>
    <n v="1446"/>
    <n v="1"/>
    <x v="7"/>
    <x v="3"/>
  </r>
  <r>
    <x v="4"/>
    <x v="5"/>
    <s v=" COLEGIO PROVINCIA DE QUEBEC (IED)"/>
    <s v="6005 - 30"/>
    <x v="192"/>
    <n v="0"/>
    <n v="0"/>
    <n v="3"/>
    <n v="3"/>
    <n v="3"/>
    <n v="1446"/>
    <n v="1"/>
    <x v="7"/>
    <x v="3"/>
  </r>
  <r>
    <x v="4"/>
    <x v="5"/>
    <s v=" COLEGIO RURAL LAS MERCEDES-ANDES-LA MAYORIA-LA UNION-CHIZACA"/>
    <s v="6005 - 37"/>
    <x v="395"/>
    <n v="0"/>
    <n v="0"/>
    <n v="3"/>
    <n v="3"/>
    <n v="3"/>
    <n v="1446"/>
    <n v="1"/>
    <x v="7"/>
    <x v="3"/>
  </r>
  <r>
    <x v="4"/>
    <x v="5"/>
    <s v=" COLEGIO RURAL LOS ARRAYANES (CED)"/>
    <s v="6005 - 39"/>
    <x v="416"/>
    <n v="0"/>
    <n v="3"/>
    <n v="2"/>
    <n v="5"/>
    <n v="5"/>
    <n v="1446"/>
    <n v="0.4"/>
    <x v="7"/>
    <x v="3"/>
  </r>
  <r>
    <x v="4"/>
    <x v="5"/>
    <s v=" COLEGIO SAN CAYETANO (IED)"/>
    <s v="6005 - 41"/>
    <x v="78"/>
    <n v="0"/>
    <n v="0"/>
    <n v="2"/>
    <n v="2"/>
    <n v="2"/>
    <n v="1446"/>
    <n v="1"/>
    <x v="7"/>
    <x v="3"/>
  </r>
  <r>
    <x v="4"/>
    <x v="5"/>
    <s v=" COLEGIO SANTA LIBRADA (IED)"/>
    <s v="6005 - 42"/>
    <x v="366"/>
    <n v="0"/>
    <n v="5"/>
    <n v="0"/>
    <n v="5"/>
    <n v="5"/>
    <n v="1446"/>
    <n v="0"/>
    <x v="7"/>
    <x v="3"/>
  </r>
  <r>
    <x v="4"/>
    <x v="5"/>
    <s v=" COLEGIO SANTA MARTHA (IED)"/>
    <s v="6005 - 43"/>
    <x v="396"/>
    <n v="0"/>
    <n v="1"/>
    <n v="1"/>
    <n v="2"/>
    <n v="2"/>
    <n v="1446"/>
    <n v="0.5"/>
    <x v="7"/>
    <x v="3"/>
  </r>
  <r>
    <x v="4"/>
    <x v="5"/>
    <s v=" COLEGIO TENERIFE - GRANADA SUR (IED)"/>
    <s v="6005 - 44"/>
    <x v="193"/>
    <n v="0"/>
    <n v="0"/>
    <n v="2"/>
    <n v="2"/>
    <n v="2"/>
    <n v="1446"/>
    <n v="1"/>
    <x v="7"/>
    <x v="3"/>
  </r>
  <r>
    <x v="4"/>
    <x v="5"/>
    <s v=" COLEGIO USMINIA (IED)"/>
    <s v="6005 - 45"/>
    <x v="79"/>
    <n v="0"/>
    <n v="0"/>
    <n v="3"/>
    <n v="3"/>
    <n v="3"/>
    <n v="1446"/>
    <n v="1"/>
    <x v="7"/>
    <x v="3"/>
  </r>
  <r>
    <x v="4"/>
    <x v="5"/>
    <s v=" COLEGIO BERNARDO JARAMILLO (IED)"/>
    <s v="6006 - 01"/>
    <x v="401"/>
    <n v="0"/>
    <n v="2"/>
    <n v="2"/>
    <n v="4"/>
    <n v="4"/>
    <n v="1446"/>
    <n v="0.5"/>
    <x v="7"/>
    <x v="3"/>
  </r>
  <r>
    <x v="4"/>
    <x v="5"/>
    <s v=" COLEGIO CENTRO INTEGRAL JOSE MARIA CORDOBA (IED)"/>
    <s v="6006 - 02"/>
    <x v="194"/>
    <n v="0"/>
    <n v="0"/>
    <n v="3"/>
    <n v="3"/>
    <n v="3"/>
    <n v="1446"/>
    <n v="1"/>
    <x v="7"/>
    <x v="3"/>
  </r>
  <r>
    <x v="4"/>
    <x v="5"/>
    <s v=" COLEGIO CIUDAD DE BOGOTA (IED)"/>
    <s v="6006 - 03"/>
    <x v="332"/>
    <n v="0"/>
    <n v="0"/>
    <n v="1"/>
    <n v="1"/>
    <n v="1"/>
    <n v="1446"/>
    <n v="1"/>
    <x v="7"/>
    <x v="3"/>
  </r>
  <r>
    <x v="4"/>
    <x v="5"/>
    <s v=" COLEGIO INEM SANTIAGO PEREZ (IED)"/>
    <s v="6006 - 04"/>
    <x v="80"/>
    <n v="0"/>
    <n v="0"/>
    <n v="3"/>
    <n v="3"/>
    <n v="3"/>
    <n v="1446"/>
    <n v="1"/>
    <x v="7"/>
    <x v="3"/>
  </r>
  <r>
    <x v="4"/>
    <x v="5"/>
    <s v=" COLEGIO INSTITUTO TECNICO INDUSTRIAL PILOTO (IED)"/>
    <s v="6006 - 05"/>
    <x v="195"/>
    <n v="0"/>
    <n v="10"/>
    <n v="0"/>
    <n v="10"/>
    <n v="10"/>
    <n v="1446"/>
    <n v="0"/>
    <x v="7"/>
    <x v="3"/>
  </r>
  <r>
    <x v="4"/>
    <x v="5"/>
    <s v=" COLEGIO ISLA DEL SOL (IED)"/>
    <s v="6006 - 06"/>
    <x v="81"/>
    <n v="0"/>
    <n v="1"/>
    <n v="13"/>
    <n v="14"/>
    <n v="14"/>
    <n v="1446"/>
    <n v="0.9285714285714286"/>
    <x v="7"/>
    <x v="3"/>
  </r>
  <r>
    <x v="4"/>
    <x v="5"/>
    <s v=" COLEGIO MARCO FIDEL SUAREZ (IED)"/>
    <s v="6006 - 07"/>
    <x v="196"/>
    <n v="0"/>
    <n v="1"/>
    <n v="4"/>
    <n v="5"/>
    <n v="5"/>
    <n v="1446"/>
    <n v="0.8"/>
    <x v="7"/>
    <x v="3"/>
  </r>
  <r>
    <x v="4"/>
    <x v="5"/>
    <s v=" COLEGIO RAFAEL URIBE URIBE (IED)"/>
    <s v="6006 - 08"/>
    <x v="197"/>
    <n v="0"/>
    <n v="2"/>
    <n v="2"/>
    <n v="4"/>
    <n v="4"/>
    <n v="1446"/>
    <n v="0.5"/>
    <x v="7"/>
    <x v="3"/>
  </r>
  <r>
    <x v="4"/>
    <x v="5"/>
    <s v=" COLEGIO RUFINO JOSE CUERVO (IED)"/>
    <s v="6006 - 09"/>
    <x v="198"/>
    <n v="0"/>
    <n v="0"/>
    <n v="3"/>
    <n v="3"/>
    <n v="3"/>
    <n v="1446"/>
    <n v="1"/>
    <x v="7"/>
    <x v="3"/>
  </r>
  <r>
    <x v="4"/>
    <x v="5"/>
    <s v=" COLEGIO SAN BENITO ABAD (IED)"/>
    <s v="6006 - 10"/>
    <x v="140"/>
    <n v="0"/>
    <n v="0"/>
    <n v="3"/>
    <n v="3"/>
    <n v="3"/>
    <n v="1446"/>
    <n v="1"/>
    <x v="7"/>
    <x v="3"/>
  </r>
  <r>
    <x v="4"/>
    <x v="5"/>
    <s v=" COLEGIO SAN CARLOS (IED)"/>
    <s v="6006 - 11"/>
    <x v="408"/>
    <n v="0"/>
    <n v="0"/>
    <n v="2"/>
    <n v="2"/>
    <n v="2"/>
    <n v="1446"/>
    <n v="1"/>
    <x v="7"/>
    <x v="3"/>
  </r>
  <r>
    <x v="4"/>
    <x v="5"/>
    <s v=" COLEGIO VENECIA (IED)"/>
    <s v="6006 - 12"/>
    <x v="113"/>
    <n v="0"/>
    <n v="0"/>
    <n v="8"/>
    <n v="8"/>
    <n v="8"/>
    <n v="1446"/>
    <n v="1"/>
    <x v="7"/>
    <x v="3"/>
  </r>
  <r>
    <x v="4"/>
    <x v="5"/>
    <s v=" COLEGIO ALFONSO LOPEZ MICHELSEN (IED)"/>
    <s v="6007 - 01"/>
    <x v="199"/>
    <n v="0"/>
    <n v="0"/>
    <n v="2"/>
    <n v="2"/>
    <n v="2"/>
    <n v="1446"/>
    <n v="1"/>
    <x v="7"/>
    <x v="3"/>
  </r>
  <r>
    <x v="4"/>
    <x v="5"/>
    <s v=" COLEGIO ALFONSO REYES ECHANDIA (IED)"/>
    <s v="6007 - 02"/>
    <x v="383"/>
    <n v="0"/>
    <n v="3"/>
    <n v="0"/>
    <n v="3"/>
    <n v="3"/>
    <n v="1446"/>
    <n v="0"/>
    <x v="7"/>
    <x v="3"/>
  </r>
  <r>
    <x v="4"/>
    <x v="5"/>
    <s v=" COLEGIO BOSANOVA (IED)"/>
    <s v="6007 - 03"/>
    <x v="200"/>
    <n v="0"/>
    <n v="2"/>
    <n v="1"/>
    <n v="3"/>
    <n v="3"/>
    <n v="1446"/>
    <n v="0.33333333333333331"/>
    <x v="7"/>
    <x v="3"/>
  </r>
  <r>
    <x v="4"/>
    <x v="5"/>
    <s v=" COLEGIO BRASILIA - BOSA (IED)"/>
    <s v="6007 - 04"/>
    <x v="201"/>
    <n v="0"/>
    <n v="0"/>
    <n v="4"/>
    <n v="4"/>
    <n v="4"/>
    <n v="1446"/>
    <n v="1"/>
    <x v="7"/>
    <x v="3"/>
  </r>
  <r>
    <x v="4"/>
    <x v="5"/>
    <s v=" COLEGIO CARLOS ALBAN HOLGUIN (IED)"/>
    <s v="6007 - 05"/>
    <x v="82"/>
    <n v="0"/>
    <n v="0"/>
    <n v="7"/>
    <n v="7"/>
    <n v="7"/>
    <n v="1446"/>
    <n v="1"/>
    <x v="7"/>
    <x v="3"/>
  </r>
  <r>
    <x v="4"/>
    <x v="5"/>
    <s v=" COLEGIO CARLOS PIZARRO LEON GOMEZ (IED)"/>
    <s v="6007 - 06"/>
    <x v="141"/>
    <n v="0"/>
    <n v="0"/>
    <n v="3"/>
    <n v="3"/>
    <n v="3"/>
    <n v="1446"/>
    <n v="1"/>
    <x v="7"/>
    <x v="3"/>
  </r>
  <r>
    <x v="4"/>
    <x v="5"/>
    <s v=" COLEGIO CEDID SAN PABLO (IED)"/>
    <s v="6007 - 07"/>
    <x v="202"/>
    <n v="0"/>
    <n v="3"/>
    <n v="3"/>
    <n v="6"/>
    <n v="6"/>
    <n v="1446"/>
    <n v="0.5"/>
    <x v="7"/>
    <x v="3"/>
  </r>
  <r>
    <x v="4"/>
    <x v="5"/>
    <s v=" COLEGIO CIUDADELA EDUCATIVA DE BOSA (IED)"/>
    <s v="6007 - 08"/>
    <x v="114"/>
    <n v="0"/>
    <n v="0"/>
    <n v="4"/>
    <n v="4"/>
    <n v="4"/>
    <n v="1446"/>
    <n v="1"/>
    <x v="7"/>
    <x v="3"/>
  </r>
  <r>
    <x v="4"/>
    <x v="5"/>
    <s v=" COLEGIO DEBORA ARANGO PEREZ (IED)"/>
    <s v="6007 - 09"/>
    <x v="203"/>
    <n v="0"/>
    <n v="3"/>
    <n v="0"/>
    <n v="3"/>
    <n v="3"/>
    <n v="1446"/>
    <n v="0"/>
    <x v="7"/>
    <x v="3"/>
  </r>
  <r>
    <x v="4"/>
    <x v="5"/>
    <s v=" COLEGIO EL PORVENIR (IED)"/>
    <s v="6007 - 10"/>
    <x v="83"/>
    <n v="0"/>
    <n v="1"/>
    <n v="6"/>
    <n v="7"/>
    <n v="7"/>
    <n v="1446"/>
    <n v="0.8571428571428571"/>
    <x v="7"/>
    <x v="3"/>
  </r>
  <r>
    <x v="4"/>
    <x v="5"/>
    <s v=" COLEGIO FERNANDO MAZUERA VILLEGAS (IED)"/>
    <s v="6007 - 11"/>
    <x v="84"/>
    <n v="0"/>
    <n v="2"/>
    <n v="12"/>
    <n v="14"/>
    <n v="14"/>
    <n v="1446"/>
    <n v="0.8571428571428571"/>
    <x v="7"/>
    <x v="3"/>
  </r>
  <r>
    <x v="4"/>
    <x v="5"/>
    <s v=" COLEGIO FRANCISCO DE PAULA SANTANDER (IED)"/>
    <s v="6007 - 12"/>
    <x v="204"/>
    <n v="0"/>
    <n v="0"/>
    <n v="4"/>
    <n v="4"/>
    <n v="4"/>
    <n v="1446"/>
    <n v="1"/>
    <x v="7"/>
    <x v="3"/>
  </r>
  <r>
    <x v="4"/>
    <x v="5"/>
    <s v=" COLEGIO GERMAN ARCINIEGAS (IED)"/>
    <s v="6007 - 13"/>
    <x v="205"/>
    <n v="0"/>
    <n v="0"/>
    <n v="1"/>
    <n v="1"/>
    <n v="1"/>
    <n v="1446"/>
    <n v="1"/>
    <x v="7"/>
    <x v="3"/>
  </r>
  <r>
    <x v="4"/>
    <x v="5"/>
    <s v=" COLEGIO GRANCOLOMBIANO (IED)"/>
    <s v="6007 - 14"/>
    <x v="206"/>
    <n v="0"/>
    <n v="1"/>
    <n v="4"/>
    <n v="5"/>
    <n v="5"/>
    <n v="1446"/>
    <n v="0.8"/>
    <x v="7"/>
    <x v="3"/>
  </r>
  <r>
    <x v="4"/>
    <x v="5"/>
    <s v=" COLEGIO JOSE ANTONIO GALAN (IED)"/>
    <s v="6007 - 15"/>
    <x v="207"/>
    <n v="0"/>
    <n v="0"/>
    <n v="1"/>
    <n v="1"/>
    <n v="1"/>
    <n v="1446"/>
    <n v="1"/>
    <x v="7"/>
    <x v="3"/>
  </r>
  <r>
    <x v="4"/>
    <x v="5"/>
    <s v=" COLEGIO JOSE FRANCISCO SOCARRAS (IED)"/>
    <s v="6007 - 16"/>
    <x v="367"/>
    <n v="0"/>
    <n v="0"/>
    <n v="4"/>
    <n v="4"/>
    <n v="4"/>
    <n v="1446"/>
    <n v="1"/>
    <x v="7"/>
    <x v="3"/>
  </r>
  <r>
    <x v="4"/>
    <x v="5"/>
    <s v=" COLEGIO KIMI PERNIA DOMICO (IED)"/>
    <s v="6007 - 17"/>
    <x v="208"/>
    <n v="0"/>
    <n v="0"/>
    <n v="3"/>
    <n v="3"/>
    <n v="3"/>
    <n v="1446"/>
    <n v="1"/>
    <x v="7"/>
    <x v="3"/>
  </r>
  <r>
    <x v="4"/>
    <x v="5"/>
    <s v=" COLEGIO LA CONCEPCION (IED)"/>
    <s v="6007 - 18"/>
    <x v="402"/>
    <n v="0"/>
    <n v="0"/>
    <n v="2"/>
    <n v="2"/>
    <n v="2"/>
    <n v="1446"/>
    <n v="1"/>
    <x v="7"/>
    <x v="3"/>
  </r>
  <r>
    <x v="4"/>
    <x v="5"/>
    <s v=" COLEGIO LEONARDO POSADA PEDRAZA (IED)"/>
    <s v="6007 - 19"/>
    <x v="209"/>
    <n v="0"/>
    <n v="2"/>
    <n v="1"/>
    <n v="3"/>
    <n v="3"/>
    <n v="1446"/>
    <n v="0.33333333333333331"/>
    <x v="7"/>
    <x v="3"/>
  </r>
  <r>
    <x v="4"/>
    <x v="5"/>
    <s v=" COLEGIO LLANO ORIENTAL (IED)"/>
    <s v="6007 - 20"/>
    <x v="210"/>
    <n v="0"/>
    <n v="1"/>
    <n v="3"/>
    <n v="4"/>
    <n v="4"/>
    <n v="1446"/>
    <n v="0.75"/>
    <x v="7"/>
    <x v="3"/>
  </r>
  <r>
    <x v="4"/>
    <x v="5"/>
    <s v=" COLEGIO LUIS LOPEZ DE MESA (IED)"/>
    <s v="6007 - 21"/>
    <x v="211"/>
    <n v="0"/>
    <n v="1"/>
    <n v="4"/>
    <n v="5"/>
    <n v="5"/>
    <n v="1446"/>
    <n v="0.8"/>
    <x v="7"/>
    <x v="3"/>
  </r>
  <r>
    <x v="4"/>
    <x v="5"/>
    <s v=" COLEGIO MOTORISTA (IED)"/>
    <s v="6007 - 22"/>
    <x v="212"/>
    <n v="0"/>
    <n v="0"/>
    <n v="2"/>
    <n v="2"/>
    <n v="2"/>
    <n v="1446"/>
    <n v="1"/>
    <x v="7"/>
    <x v="3"/>
  </r>
  <r>
    <x v="4"/>
    <x v="5"/>
    <s v=" COLEGIO NUEVO CHILE (IED)"/>
    <s v="6007 - 23"/>
    <x v="213"/>
    <n v="0"/>
    <n v="0"/>
    <n v="6"/>
    <n v="6"/>
    <n v="6"/>
    <n v="1446"/>
    <n v="1"/>
    <x v="7"/>
    <x v="3"/>
  </r>
  <r>
    <x v="4"/>
    <x v="5"/>
    <s v=" COLEGIO ORLANDO HIGUITA ROJAS (IED)"/>
    <s v="6007 - 24"/>
    <x v="115"/>
    <n v="0"/>
    <n v="3"/>
    <n v="0"/>
    <n v="3"/>
    <n v="3"/>
    <n v="1446"/>
    <n v="0"/>
    <x v="7"/>
    <x v="3"/>
  </r>
  <r>
    <x v="4"/>
    <x v="5"/>
    <s v=" COLEGIO PABLO DE TARSO (IED)"/>
    <s v="6007 - 25"/>
    <x v="214"/>
    <n v="0"/>
    <n v="0"/>
    <n v="2"/>
    <n v="2"/>
    <n v="2"/>
    <n v="1446"/>
    <n v="1"/>
    <x v="7"/>
    <x v="3"/>
  </r>
  <r>
    <x v="4"/>
    <x v="5"/>
    <s v=" COLEGIO PORFIRIO BARBA JACOB (IED)"/>
    <s v="6007 - 26"/>
    <x v="215"/>
    <n v="0"/>
    <n v="4"/>
    <n v="0"/>
    <n v="4"/>
    <n v="4"/>
    <n v="1446"/>
    <n v="0"/>
    <x v="7"/>
    <x v="3"/>
  </r>
  <r>
    <x v="4"/>
    <x v="5"/>
    <s v=" COLEGIO SAN BERNARDINO (IED)"/>
    <s v="6007 - 27"/>
    <x v="216"/>
    <n v="0"/>
    <n v="0"/>
    <n v="3"/>
    <n v="3"/>
    <n v="3"/>
    <n v="1446"/>
    <n v="1"/>
    <x v="7"/>
    <x v="3"/>
  </r>
  <r>
    <x v="4"/>
    <x v="5"/>
    <s v=" COLEGIO VILLAS DEL PROGRESO (IED)"/>
    <s v="6007 - 28"/>
    <x v="116"/>
    <n v="0"/>
    <n v="0"/>
    <n v="4"/>
    <n v="4"/>
    <n v="4"/>
    <n v="1446"/>
    <n v="1"/>
    <x v="7"/>
    <x v="3"/>
  </r>
  <r>
    <x v="4"/>
    <x v="5"/>
    <s v=" COLEGIO ALFONSO LOPEZ PUMAREJO (IED)"/>
    <s v="6008 - 01"/>
    <x v="217"/>
    <n v="0"/>
    <n v="2"/>
    <n v="4"/>
    <n v="6"/>
    <n v="6"/>
    <n v="1446"/>
    <n v="0.66666666666666663"/>
    <x v="7"/>
    <x v="3"/>
  </r>
  <r>
    <x v="4"/>
    <x v="5"/>
    <s v=" COLEGIO ALQUERIA DE LA FRAGUA (IED)"/>
    <s v="6008 - 02"/>
    <x v="333"/>
    <n v="0"/>
    <n v="1"/>
    <n v="1"/>
    <n v="2"/>
    <n v="2"/>
    <n v="1446"/>
    <n v="0.5"/>
    <x v="7"/>
    <x v="3"/>
  </r>
  <r>
    <x v="4"/>
    <x v="5"/>
    <s v=" COLEGIO CARLOS ARANGO VELEZ (IED)"/>
    <s v="6008 - 03"/>
    <x v="218"/>
    <n v="0"/>
    <n v="0"/>
    <n v="5"/>
    <n v="5"/>
    <n v="5"/>
    <n v="1446"/>
    <n v="1"/>
    <x v="7"/>
    <x v="3"/>
  </r>
  <r>
    <x v="4"/>
    <x v="5"/>
    <s v=" COLEGIO CARLOS ARTURO TORRES (IED)"/>
    <s v="6008 - 04"/>
    <x v="85"/>
    <n v="0"/>
    <n v="1"/>
    <n v="2"/>
    <n v="3"/>
    <n v="3"/>
    <n v="1446"/>
    <n v="0.66666666666666663"/>
    <x v="7"/>
    <x v="3"/>
  </r>
  <r>
    <x v="4"/>
    <x v="5"/>
    <s v=" COLEGIO CASTILLA (IED)"/>
    <s v="6008 - 05"/>
    <x v="219"/>
    <n v="0"/>
    <n v="0"/>
    <n v="4"/>
    <n v="4"/>
    <n v="4"/>
    <n v="1446"/>
    <n v="1"/>
    <x v="7"/>
    <x v="3"/>
  </r>
  <r>
    <x v="4"/>
    <x v="5"/>
    <s v=" COLEGIO CLASS (IED)"/>
    <s v="6008 - 06"/>
    <x v="117"/>
    <n v="0"/>
    <n v="0"/>
    <n v="4"/>
    <n v="4"/>
    <n v="4"/>
    <n v="1446"/>
    <n v="1"/>
    <x v="7"/>
    <x v="3"/>
  </r>
  <r>
    <x v="4"/>
    <x v="5"/>
    <s v=" COLEGIO CODEMA (IED)"/>
    <s v="6008 - 07"/>
    <x v="220"/>
    <n v="0"/>
    <n v="2"/>
    <n v="0"/>
    <n v="2"/>
    <n v="2"/>
    <n v="1446"/>
    <n v="0"/>
    <x v="7"/>
    <x v="3"/>
  </r>
  <r>
    <x v="4"/>
    <x v="5"/>
    <s v=" COLEGIO DARIO ECHANDIA (IED)"/>
    <s v="6008 - 08"/>
    <x v="221"/>
    <n v="0"/>
    <n v="1"/>
    <n v="2"/>
    <n v="3"/>
    <n v="3"/>
    <n v="1446"/>
    <n v="0.66666666666666663"/>
    <x v="7"/>
    <x v="3"/>
  </r>
  <r>
    <x v="4"/>
    <x v="5"/>
    <s v=" COLEGIO EDUARDO UMANA LUNA (IED)"/>
    <s v="6008 - 09"/>
    <x v="222"/>
    <n v="0"/>
    <n v="3"/>
    <n v="0"/>
    <n v="3"/>
    <n v="3"/>
    <n v="1446"/>
    <n v="0"/>
    <x v="7"/>
    <x v="3"/>
  </r>
  <r>
    <x v="4"/>
    <x v="5"/>
    <s v=" COLEGIO EL JAPON (IED)"/>
    <s v="6008 - 10"/>
    <x v="86"/>
    <n v="0"/>
    <n v="0"/>
    <n v="6"/>
    <n v="6"/>
    <n v="6"/>
    <n v="1446"/>
    <n v="1"/>
    <x v="7"/>
    <x v="3"/>
  </r>
  <r>
    <x v="4"/>
    <x v="5"/>
    <s v=" COLEGIO FERNANDO SOTO APARICIO (IED)"/>
    <s v="6008 - 11"/>
    <x v="87"/>
    <n v="0"/>
    <n v="2"/>
    <n v="3"/>
    <n v="5"/>
    <n v="5"/>
    <n v="1446"/>
    <n v="0.6"/>
    <x v="7"/>
    <x v="3"/>
  </r>
  <r>
    <x v="4"/>
    <x v="5"/>
    <s v=" COLEGIO FRANCISCO DE MIRANDA (IED)"/>
    <s v="6008 - 12"/>
    <x v="223"/>
    <n v="0"/>
    <n v="1"/>
    <n v="2"/>
    <n v="3"/>
    <n v="3"/>
    <n v="1446"/>
    <n v="0.66666666666666663"/>
    <x v="7"/>
    <x v="3"/>
  </r>
  <r>
    <x v="4"/>
    <x v="5"/>
    <s v=" COLEGIO GABRIEL BETANCOURT MEJIA (IED)"/>
    <s v="6008 - 13"/>
    <x v="224"/>
    <n v="0"/>
    <n v="1"/>
    <n v="3"/>
    <n v="4"/>
    <n v="4"/>
    <n v="1446"/>
    <n v="0.75"/>
    <x v="7"/>
    <x v="3"/>
  </r>
  <r>
    <x v="4"/>
    <x v="5"/>
    <s v=" COLEGIO GENERAL GUSTAVO ROJAS PINILLA (IED)"/>
    <s v="6008 - 14"/>
    <x v="225"/>
    <n v="0"/>
    <n v="0"/>
    <n v="6"/>
    <n v="6"/>
    <n v="6"/>
    <n v="1446"/>
    <n v="1"/>
    <x v="7"/>
    <x v="3"/>
  </r>
  <r>
    <x v="4"/>
    <x v="5"/>
    <s v=" COLEGIO HERNANDO DURAN DUSSAN (IED)"/>
    <s v="6008 - 15"/>
    <x v="118"/>
    <n v="0"/>
    <n v="2"/>
    <n v="3"/>
    <n v="5"/>
    <n v="5"/>
    <n v="1446"/>
    <n v="0.6"/>
    <x v="7"/>
    <x v="3"/>
  </r>
  <r>
    <x v="4"/>
    <x v="5"/>
    <s v=" COLEGIO INEM FRANCISCO DE PAULA SANTANDER (IED)"/>
    <s v="6008 - 16"/>
    <x v="88"/>
    <n v="0"/>
    <n v="1"/>
    <n v="4"/>
    <n v="5"/>
    <n v="5"/>
    <n v="1446"/>
    <n v="0.8"/>
    <x v="7"/>
    <x v="3"/>
  </r>
  <r>
    <x v="4"/>
    <x v="5"/>
    <s v=" COLEGIO INSTITUTO TECNICO RODRIGO DE TRIANA (IED)"/>
    <s v="6008 - 17"/>
    <x v="226"/>
    <n v="0"/>
    <n v="0"/>
    <n v="3"/>
    <n v="3"/>
    <n v="3"/>
    <n v="1446"/>
    <n v="1"/>
    <x v="7"/>
    <x v="3"/>
  </r>
  <r>
    <x v="4"/>
    <x v="5"/>
    <s v=" COLEGIO ISABEL II (IED)"/>
    <s v="6008 - 18"/>
    <x v="227"/>
    <n v="0"/>
    <n v="0"/>
    <n v="4"/>
    <n v="4"/>
    <n v="4"/>
    <n v="1446"/>
    <n v="1"/>
    <x v="7"/>
    <x v="3"/>
  </r>
  <r>
    <x v="4"/>
    <x v="5"/>
    <s v=" COLEGIO JACKELINE (IED)"/>
    <s v="6008 - 19"/>
    <x v="89"/>
    <n v="0"/>
    <n v="1"/>
    <n v="4"/>
    <n v="5"/>
    <n v="5"/>
    <n v="1446"/>
    <n v="0.8"/>
    <x v="7"/>
    <x v="3"/>
  </r>
  <r>
    <x v="4"/>
    <x v="5"/>
    <s v=" COLEGIO JAIRO ANIBAL NINO (CED)"/>
    <s v="6008 - 20"/>
    <x v="228"/>
    <n v="0"/>
    <n v="0"/>
    <n v="3"/>
    <n v="3"/>
    <n v="3"/>
    <n v="1446"/>
    <n v="1"/>
    <x v="7"/>
    <x v="3"/>
  </r>
  <r>
    <x v="4"/>
    <x v="5"/>
    <s v=" COLEGIO JOHN F. KENNEDY (IED)"/>
    <s v="6008 - 21"/>
    <x v="90"/>
    <n v="0"/>
    <n v="0"/>
    <n v="3"/>
    <n v="3"/>
    <n v="3"/>
    <n v="1446"/>
    <n v="1"/>
    <x v="7"/>
    <x v="3"/>
  </r>
  <r>
    <x v="4"/>
    <x v="5"/>
    <s v=" COLEGIO KENNEDY (IED)"/>
    <s v="6008 - 22"/>
    <x v="229"/>
    <n v="0"/>
    <n v="0"/>
    <n v="4"/>
    <n v="4"/>
    <n v="4"/>
    <n v="1446"/>
    <n v="1"/>
    <x v="7"/>
    <x v="3"/>
  </r>
  <r>
    <x v="4"/>
    <x v="5"/>
    <s v=" COLEGIO LA AMISTAD (IED)"/>
    <s v="6008 - 23"/>
    <x v="142"/>
    <n v="0"/>
    <n v="7"/>
    <n v="7"/>
    <n v="14"/>
    <n v="14"/>
    <n v="1446"/>
    <n v="0.5"/>
    <x v="7"/>
    <x v="3"/>
  </r>
  <r>
    <x v="4"/>
    <x v="5"/>
    <s v=" COLEGIO LA CHUCUA (IED)"/>
    <s v="6008 - 24"/>
    <x v="143"/>
    <n v="0"/>
    <n v="0"/>
    <n v="3"/>
    <n v="3"/>
    <n v="3"/>
    <n v="1446"/>
    <n v="1"/>
    <x v="7"/>
    <x v="3"/>
  </r>
  <r>
    <x v="4"/>
    <x v="5"/>
    <s v=" COLEGIO LA FLORESTA SUR (IED)"/>
    <s v="6008 - 25"/>
    <x v="230"/>
    <n v="0"/>
    <n v="1"/>
    <n v="3"/>
    <n v="4"/>
    <n v="4"/>
    <n v="1446"/>
    <n v="0.75"/>
    <x v="7"/>
    <x v="3"/>
  </r>
  <r>
    <x v="4"/>
    <x v="5"/>
    <s v=" COLEGIO LAS AMERICAS (IED)"/>
    <s v="6008 - 26"/>
    <x v="231"/>
    <n v="0"/>
    <n v="0"/>
    <n v="3"/>
    <n v="3"/>
    <n v="3"/>
    <n v="1446"/>
    <n v="1"/>
    <x v="7"/>
    <x v="3"/>
  </r>
  <r>
    <x v="4"/>
    <x v="5"/>
    <s v=" COLEGIO LOS PERIODISTAS (IED)"/>
    <s v="6008 - 27"/>
    <x v="239"/>
    <n v="0"/>
    <n v="0"/>
    <n v="6"/>
    <n v="6"/>
    <n v="6"/>
    <n v="1446"/>
    <n v="1"/>
    <x v="7"/>
    <x v="3"/>
  </r>
  <r>
    <x v="4"/>
    <x v="5"/>
    <s v=" COLEGIO MANUEL CEPEDA VARGAS (IED)"/>
    <s v="6008 - 28"/>
    <x v="240"/>
    <n v="0"/>
    <n v="1"/>
    <n v="8"/>
    <n v="9"/>
    <n v="9"/>
    <n v="1446"/>
    <n v="0.88888888888888884"/>
    <x v="7"/>
    <x v="3"/>
  </r>
  <r>
    <x v="4"/>
    <x v="5"/>
    <s v=" COLEGIO MANUEL ZAPATA OLIVELLA (IED)"/>
    <s v="6008 - 29"/>
    <x v="241"/>
    <n v="0"/>
    <n v="0"/>
    <n v="6"/>
    <n v="6"/>
    <n v="6"/>
    <n v="1446"/>
    <n v="1"/>
    <x v="7"/>
    <x v="3"/>
  </r>
  <r>
    <x v="4"/>
    <x v="5"/>
    <s v=" COLEGIO MARSELLA (IED)"/>
    <s v="6008 - 30"/>
    <x v="242"/>
    <n v="0"/>
    <n v="0"/>
    <n v="5"/>
    <n v="5"/>
    <n v="5"/>
    <n v="1446"/>
    <n v="1"/>
    <x v="7"/>
    <x v="3"/>
  </r>
  <r>
    <x v="4"/>
    <x v="5"/>
    <s v=" COLEGIO NACIONAL NICOLAS ESGUERRA (IED)"/>
    <s v="6008 - 31"/>
    <x v="119"/>
    <n v="0"/>
    <n v="0"/>
    <n v="5"/>
    <n v="5"/>
    <n v="5"/>
    <n v="1446"/>
    <n v="1"/>
    <x v="7"/>
    <x v="3"/>
  </r>
  <r>
    <x v="4"/>
    <x v="5"/>
    <s v=" COLEGIO NELSON MANDELA (IED)"/>
    <s v="6008 - 32"/>
    <x v="334"/>
    <n v="0"/>
    <n v="1"/>
    <n v="6"/>
    <n v="7"/>
    <n v="7"/>
    <n v="1446"/>
    <n v="0.8571428571428571"/>
    <x v="7"/>
    <x v="3"/>
  </r>
  <r>
    <x v="4"/>
    <x v="5"/>
    <s v=" COLEGIO O.E.A. (IED)"/>
    <s v="6008 - 33"/>
    <x v="243"/>
    <n v="0"/>
    <n v="0"/>
    <n v="4"/>
    <n v="4"/>
    <n v="4"/>
    <n v="1446"/>
    <n v="1"/>
    <x v="7"/>
    <x v="3"/>
  </r>
  <r>
    <x v="4"/>
    <x v="5"/>
    <s v=" COLEGIO PAULO VI (IED)"/>
    <s v="6008 - 34"/>
    <x v="244"/>
    <n v="0"/>
    <n v="3"/>
    <n v="3"/>
    <n v="6"/>
    <n v="6"/>
    <n v="1446"/>
    <n v="0.5"/>
    <x v="7"/>
    <x v="3"/>
  </r>
  <r>
    <x v="4"/>
    <x v="5"/>
    <s v=" COLEGIO PROSPERO PINZON (IED)"/>
    <s v="6008 - 35"/>
    <x v="91"/>
    <n v="0"/>
    <n v="0"/>
    <n v="3"/>
    <n v="3"/>
    <n v="3"/>
    <n v="1446"/>
    <n v="1"/>
    <x v="7"/>
    <x v="3"/>
  </r>
  <r>
    <x v="4"/>
    <x v="5"/>
    <s v=" COLEGIO SALUDCOOP SUR (IED)"/>
    <s v="6008 - 36"/>
    <x v="245"/>
    <n v="0"/>
    <n v="0"/>
    <n v="3"/>
    <n v="3"/>
    <n v="3"/>
    <n v="1446"/>
    <n v="1"/>
    <x v="7"/>
    <x v="3"/>
  </r>
  <r>
    <x v="4"/>
    <x v="5"/>
    <s v=" COLEGIO SAN JOSE (IED)"/>
    <s v="6008 - 37"/>
    <x v="246"/>
    <n v="0"/>
    <n v="0"/>
    <n v="3"/>
    <n v="3"/>
    <n v="3"/>
    <n v="1446"/>
    <n v="1"/>
    <x v="7"/>
    <x v="3"/>
  </r>
  <r>
    <x v="4"/>
    <x v="5"/>
    <s v=" COLEGIO SAN JOSE DE CASTILLA (IED)"/>
    <s v="6008 - 38"/>
    <x v="247"/>
    <n v="0"/>
    <n v="1"/>
    <n v="6"/>
    <n v="7"/>
    <n v="7"/>
    <n v="1446"/>
    <n v="0.8571428571428571"/>
    <x v="7"/>
    <x v="3"/>
  </r>
  <r>
    <x v="4"/>
    <x v="5"/>
    <s v=" COLEGIO SAN PEDRO CLAVER (IED)"/>
    <s v="6008 - 39"/>
    <x v="92"/>
    <n v="0"/>
    <n v="0"/>
    <n v="6"/>
    <n v="6"/>
    <n v="6"/>
    <n v="1446"/>
    <n v="1"/>
    <x v="7"/>
    <x v="3"/>
  </r>
  <r>
    <x v="4"/>
    <x v="5"/>
    <s v=" COLEGIO SAN RAFAEL (IED)"/>
    <s v="6008 - 40"/>
    <x v="248"/>
    <n v="0"/>
    <n v="0"/>
    <n v="5"/>
    <n v="5"/>
    <n v="5"/>
    <n v="1446"/>
    <n v="1"/>
    <x v="7"/>
    <x v="3"/>
  </r>
  <r>
    <x v="4"/>
    <x v="5"/>
    <s v=" COLEGIO TOM ADAMS (IED)"/>
    <s v="6008 - 41"/>
    <x v="249"/>
    <n v="0"/>
    <n v="0"/>
    <n v="8"/>
    <n v="8"/>
    <n v="8"/>
    <n v="1446"/>
    <n v="1"/>
    <x v="7"/>
    <x v="3"/>
  </r>
  <r>
    <x v="4"/>
    <x v="5"/>
    <s v=" COLEGIO VILLA RICA (IED)"/>
    <s v="6008 - 42"/>
    <x v="250"/>
    <n v="0"/>
    <n v="0"/>
    <n v="5"/>
    <n v="5"/>
    <n v="5"/>
    <n v="1446"/>
    <n v="1"/>
    <x v="7"/>
    <x v="3"/>
  </r>
  <r>
    <x v="4"/>
    <x v="5"/>
    <s v=" COLEGIO ANTONIO VAN UDEN (IED)"/>
    <s v="6009 - 01"/>
    <x v="335"/>
    <n v="0"/>
    <n v="4"/>
    <n v="0"/>
    <n v="4"/>
    <n v="4"/>
    <n v="1446"/>
    <n v="0"/>
    <x v="7"/>
    <x v="3"/>
  </r>
  <r>
    <x v="4"/>
    <x v="5"/>
    <s v=" COLEGIO ATAHUALPA (IED)"/>
    <s v="6009 - 02"/>
    <x v="251"/>
    <n v="0"/>
    <n v="0"/>
    <n v="2"/>
    <n v="2"/>
    <n v="2"/>
    <n v="1446"/>
    <n v="1"/>
    <x v="7"/>
    <x v="3"/>
  </r>
  <r>
    <x v="4"/>
    <x v="5"/>
    <s v=" COLEGIO CARLO FEDERICI (IED)"/>
    <s v="6009 - 03"/>
    <x v="252"/>
    <n v="0"/>
    <n v="0"/>
    <n v="3"/>
    <n v="3"/>
    <n v="3"/>
    <n v="1446"/>
    <n v="1"/>
    <x v="7"/>
    <x v="3"/>
  </r>
  <r>
    <x v="4"/>
    <x v="5"/>
    <s v=" COLEGIO COSTA RICA (IED)"/>
    <s v="6009 - 04"/>
    <x v="253"/>
    <n v="0"/>
    <n v="2"/>
    <n v="0"/>
    <n v="2"/>
    <n v="2"/>
    <n v="1446"/>
    <n v="0"/>
    <x v="7"/>
    <x v="3"/>
  </r>
  <r>
    <x v="4"/>
    <x v="5"/>
    <s v=" COLEGIO INSTITUTO TECNICO INTERNACIONAL (IED)"/>
    <s v="6009 - 05"/>
    <x v="254"/>
    <n v="0"/>
    <n v="1"/>
    <n v="3"/>
    <n v="4"/>
    <n v="4"/>
    <n v="1446"/>
    <n v="0.75"/>
    <x v="7"/>
    <x v="3"/>
  </r>
  <r>
    <x v="4"/>
    <x v="5"/>
    <s v=" COLEGIO INTEGRADO DE FONTIBON IBEP (IED)"/>
    <s v="6009 - 06"/>
    <x v="255"/>
    <n v="0"/>
    <n v="1"/>
    <n v="1"/>
    <n v="2"/>
    <n v="2"/>
    <n v="1446"/>
    <n v="0.5"/>
    <x v="7"/>
    <x v="3"/>
  </r>
  <r>
    <x v="4"/>
    <x v="5"/>
    <s v=" COLEGIO LUIS ANGEL ARANGO (IED)"/>
    <s v="6009 - 07"/>
    <x v="256"/>
    <n v="0"/>
    <n v="5"/>
    <n v="0"/>
    <n v="5"/>
    <n v="5"/>
    <n v="1446"/>
    <n v="0"/>
    <x v="7"/>
    <x v="3"/>
  </r>
  <r>
    <x v="4"/>
    <x v="5"/>
    <s v=" COLEGIO PABLO NERUDA (IED)"/>
    <s v="6009 - 08"/>
    <x v="257"/>
    <n v="0"/>
    <n v="0"/>
    <n v="3"/>
    <n v="3"/>
    <n v="3"/>
    <n v="1446"/>
    <n v="1"/>
    <x v="7"/>
    <x v="3"/>
  </r>
  <r>
    <x v="4"/>
    <x v="5"/>
    <s v=" COLEGIO RODRIGO ARENAS BETANCOURT (IED)"/>
    <s v="6009 - 09"/>
    <x v="120"/>
    <n v="0"/>
    <n v="1"/>
    <n v="2"/>
    <n v="3"/>
    <n v="3"/>
    <n v="1446"/>
    <n v="0.66666666666666663"/>
    <x v="7"/>
    <x v="3"/>
  </r>
  <r>
    <x v="4"/>
    <x v="5"/>
    <s v=" COLEGIO VILLEMAR EL CARMEN (IED)"/>
    <s v="6009 - 10"/>
    <x v="258"/>
    <n v="0"/>
    <n v="0"/>
    <n v="2"/>
    <n v="2"/>
    <n v="2"/>
    <n v="1446"/>
    <n v="1"/>
    <x v="7"/>
    <x v="3"/>
  </r>
  <r>
    <x v="4"/>
    <x v="5"/>
    <s v=" COLEGIO LA FELICIDAD (IED)"/>
    <s v="6009 - 11"/>
    <x v="336"/>
    <n v="0"/>
    <n v="2"/>
    <n v="0"/>
    <n v="2"/>
    <n v="2"/>
    <n v="1446"/>
    <n v="0"/>
    <x v="7"/>
    <x v="3"/>
  </r>
  <r>
    <x v="4"/>
    <x v="5"/>
    <s v=" COLEGIO ANTONIO NARIÑO (IED)"/>
    <s v="6010 - 01"/>
    <x v="259"/>
    <n v="0"/>
    <n v="4"/>
    <n v="0"/>
    <n v="4"/>
    <n v="4"/>
    <n v="1446"/>
    <n v="0"/>
    <x v="7"/>
    <x v="3"/>
  </r>
  <r>
    <x v="4"/>
    <x v="5"/>
    <s v=" COLEGIO ANTONIO VILLAVICENCIO (IED)"/>
    <s v="6010 - 02"/>
    <x v="260"/>
    <n v="0"/>
    <n v="0"/>
    <n v="5"/>
    <n v="5"/>
    <n v="5"/>
    <n v="1446"/>
    <n v="1"/>
    <x v="7"/>
    <x v="3"/>
  </r>
  <r>
    <x v="4"/>
    <x v="5"/>
    <s v=" COLEGIO CHARRY (IED)"/>
    <s v="6010 - 03"/>
    <x v="337"/>
    <n v="0"/>
    <n v="2"/>
    <n v="2"/>
    <n v="4"/>
    <n v="4"/>
    <n v="1446"/>
    <n v="0.5"/>
    <x v="7"/>
    <x v="3"/>
  </r>
  <r>
    <x v="4"/>
    <x v="5"/>
    <s v=" COLEGIO FLORIDABLANCA (IED)"/>
    <s v="6010 - 04"/>
    <x v="144"/>
    <n v="0"/>
    <n v="1"/>
    <n v="0"/>
    <n v="1"/>
    <n v="1"/>
    <n v="1446"/>
    <n v="0"/>
    <x v="7"/>
    <x v="3"/>
  </r>
  <r>
    <x v="4"/>
    <x v="5"/>
    <s v=" COLEGIO GARCES NAVAS (IED)"/>
    <s v="6010 - 05"/>
    <x v="368"/>
    <n v="0"/>
    <n v="0"/>
    <n v="2"/>
    <n v="2"/>
    <n v="2"/>
    <n v="1446"/>
    <n v="1"/>
    <x v="7"/>
    <x v="3"/>
  </r>
  <r>
    <x v="4"/>
    <x v="5"/>
    <s v=" COLEGIO GENERAL SANTANDER (IED)"/>
    <s v="6010 - 06"/>
    <x v="261"/>
    <n v="0"/>
    <n v="2"/>
    <n v="0"/>
    <n v="2"/>
    <n v="2"/>
    <n v="1446"/>
    <n v="0"/>
    <x v="7"/>
    <x v="3"/>
  </r>
  <r>
    <x v="4"/>
    <x v="5"/>
    <s v=" COLEGIO GUILLERMO LEON VALENCIA (IED)"/>
    <s v="6010 - 07"/>
    <x v="262"/>
    <n v="0"/>
    <n v="0"/>
    <n v="1"/>
    <n v="1"/>
    <n v="1"/>
    <n v="1446"/>
    <n v="1"/>
    <x v="7"/>
    <x v="3"/>
  </r>
  <r>
    <x v="4"/>
    <x v="5"/>
    <s v=" COLEGIO INSTITUTO TECNICO INDUSTRIAL FRANCISCO JOSE DE CALDAS (IED)"/>
    <s v="6010 - 08"/>
    <x v="145"/>
    <n v="0"/>
    <n v="3"/>
    <n v="6"/>
    <n v="9"/>
    <n v="9"/>
    <n v="1446"/>
    <n v="0.66666666666666663"/>
    <x v="7"/>
    <x v="3"/>
  </r>
  <r>
    <x v="4"/>
    <x v="5"/>
    <s v=" COLEGIO INSTITUTO TECNICO JUAN DEL CORRAL (IED)"/>
    <s v="6010 - 09"/>
    <x v="263"/>
    <n v="0"/>
    <n v="0"/>
    <n v="7"/>
    <n v="7"/>
    <n v="7"/>
    <n v="1446"/>
    <n v="1"/>
    <x v="7"/>
    <x v="3"/>
  </r>
  <r>
    <x v="4"/>
    <x v="5"/>
    <s v=" COLEGIO INSTITUTO TECNICO LAUREANO GOMEZ (IED)"/>
    <s v="6010 - 10"/>
    <x v="338"/>
    <n v="0"/>
    <n v="4"/>
    <n v="0"/>
    <n v="4"/>
    <n v="4"/>
    <n v="1446"/>
    <n v="0"/>
    <x v="7"/>
    <x v="3"/>
  </r>
  <r>
    <x v="4"/>
    <x v="5"/>
    <s v=" COLEGIO INSTITUTO TECNICO REPUBLICA DE GUATEMALA (IED)"/>
    <s v="6010 - 11"/>
    <x v="339"/>
    <n v="0"/>
    <n v="1"/>
    <n v="4"/>
    <n v="5"/>
    <n v="5"/>
    <n v="1446"/>
    <n v="0.8"/>
    <x v="7"/>
    <x v="3"/>
  </r>
  <r>
    <x v="4"/>
    <x v="5"/>
    <s v=" COLEGIO JORGE GAITAN CORTES (IED)"/>
    <s v="6010 - 12"/>
    <x v="415"/>
    <n v="0"/>
    <n v="2"/>
    <n v="0"/>
    <n v="2"/>
    <n v="2"/>
    <n v="1446"/>
    <n v="0"/>
    <x v="7"/>
    <x v="3"/>
  </r>
  <r>
    <x v="4"/>
    <x v="5"/>
    <s v=" COLEGIO JOSE ASUNCION SILVA (IED)"/>
    <s v="6010 - 13"/>
    <x v="121"/>
    <n v="0"/>
    <n v="1"/>
    <n v="3"/>
    <n v="4"/>
    <n v="4"/>
    <n v="1446"/>
    <n v="0.75"/>
    <x v="7"/>
    <x v="3"/>
  </r>
  <r>
    <x v="4"/>
    <x v="5"/>
    <s v=" COLEGIO LA PALESTINA (IED)"/>
    <s v="6010 - 14"/>
    <x v="340"/>
    <n v="0"/>
    <n v="1"/>
    <n v="1"/>
    <n v="2"/>
    <n v="2"/>
    <n v="1446"/>
    <n v="0.5"/>
    <x v="7"/>
    <x v="3"/>
  </r>
  <r>
    <x v="4"/>
    <x v="5"/>
    <s v=" COLEGIO MAGDALENA ORTEGA DE NARIÑO (IED)"/>
    <s v="6010 - 15"/>
    <x v="264"/>
    <n v="0"/>
    <n v="2"/>
    <n v="3"/>
    <n v="5"/>
    <n v="5"/>
    <n v="1446"/>
    <n v="0.6"/>
    <x v="7"/>
    <x v="3"/>
  </r>
  <r>
    <x v="4"/>
    <x v="5"/>
    <s v=" COLEGIO MANUELA AYALA DE GAITAN (IED)"/>
    <s v="6010 - 16"/>
    <x v="122"/>
    <n v="0"/>
    <n v="0"/>
    <n v="5"/>
    <n v="5"/>
    <n v="5"/>
    <n v="1446"/>
    <n v="1"/>
    <x v="7"/>
    <x v="3"/>
  </r>
  <r>
    <x v="4"/>
    <x v="5"/>
    <s v=" COLEGIO MARCO TULIO FERNANDEZ (IED)"/>
    <s v="6010 - 17"/>
    <x v="265"/>
    <n v="0"/>
    <n v="4"/>
    <n v="1"/>
    <n v="5"/>
    <n v="5"/>
    <n v="1446"/>
    <n v="0.2"/>
    <x v="7"/>
    <x v="3"/>
  </r>
  <r>
    <x v="4"/>
    <x v="5"/>
    <s v=" COLEGIO MIGUEL ANTONIO CARO (IED)"/>
    <s v="6010 - 18"/>
    <x v="384"/>
    <n v="0"/>
    <n v="0"/>
    <n v="2"/>
    <n v="2"/>
    <n v="2"/>
    <n v="1446"/>
    <n v="1"/>
    <x v="7"/>
    <x v="3"/>
  </r>
  <r>
    <x v="4"/>
    <x v="5"/>
    <s v=" COLEGIO MORISCO (IED)"/>
    <s v="6010 - 19"/>
    <x v="369"/>
    <n v="0"/>
    <n v="3"/>
    <n v="0"/>
    <n v="3"/>
    <n v="3"/>
    <n v="1446"/>
    <n v="0"/>
    <x v="7"/>
    <x v="3"/>
  </r>
  <r>
    <x v="4"/>
    <x v="5"/>
    <s v=" COLEGIO NACIONES UNIDAS (IED)"/>
    <s v="6010 - 20"/>
    <x v="93"/>
    <n v="0"/>
    <n v="2"/>
    <n v="2"/>
    <n v="4"/>
    <n v="4"/>
    <n v="1446"/>
    <n v="0.5"/>
    <x v="7"/>
    <x v="3"/>
  </r>
  <r>
    <x v="4"/>
    <x v="5"/>
    <s v=" COLEGIO NESTOR FORERO ALCALA (IED)"/>
    <s v="6010 - 21"/>
    <x v="266"/>
    <n v="0"/>
    <n v="2"/>
    <n v="1"/>
    <n v="3"/>
    <n v="3"/>
    <n v="1446"/>
    <n v="0.33333333333333331"/>
    <x v="7"/>
    <x v="3"/>
  </r>
  <r>
    <x v="4"/>
    <x v="5"/>
    <s v=" COLEGIO NIDIA QUINTERO DE TURBAY (IED)"/>
    <s v="6010 - 22"/>
    <x v="341"/>
    <n v="0"/>
    <n v="2"/>
    <n v="2"/>
    <n v="4"/>
    <n v="4"/>
    <n v="1446"/>
    <n v="0.5"/>
    <x v="7"/>
    <x v="3"/>
  </r>
  <r>
    <x v="4"/>
    <x v="5"/>
    <s v=" COLEGIO NUEVA CONSTITUCION (IED)"/>
    <s v="6010 - 23"/>
    <x v="267"/>
    <n v="0"/>
    <n v="4"/>
    <n v="0"/>
    <n v="4"/>
    <n v="4"/>
    <n v="1446"/>
    <n v="0"/>
    <x v="7"/>
    <x v="3"/>
  </r>
  <r>
    <x v="4"/>
    <x v="5"/>
    <s v=" COLEGIO REPUBLICA DE BOLIVIA (IED)"/>
    <s v="6010 - 24"/>
    <x v="268"/>
    <n v="0"/>
    <n v="0"/>
    <n v="2"/>
    <n v="2"/>
    <n v="2"/>
    <n v="1446"/>
    <n v="1"/>
    <x v="7"/>
    <x v="3"/>
  </r>
  <r>
    <x v="4"/>
    <x v="5"/>
    <s v=" COLEGIO REPUBLICA DE CHINA (IED)"/>
    <s v="6010 - 25"/>
    <x v="269"/>
    <n v="0"/>
    <n v="0"/>
    <n v="2"/>
    <n v="2"/>
    <n v="2"/>
    <n v="1446"/>
    <n v="1"/>
    <x v="7"/>
    <x v="3"/>
  </r>
  <r>
    <x v="4"/>
    <x v="5"/>
    <s v=" COLEGIO REPUBLICA DE COLOMBIA (IED)"/>
    <s v="6010 - 26"/>
    <x v="94"/>
    <n v="0"/>
    <n v="0"/>
    <n v="4"/>
    <n v="4"/>
    <n v="4"/>
    <n v="1446"/>
    <n v="1"/>
    <x v="7"/>
    <x v="3"/>
  </r>
  <r>
    <x v="4"/>
    <x v="5"/>
    <s v=" COLEGIO ROBERT F. KENNEDY (IED)"/>
    <s v="6010 - 27"/>
    <x v="95"/>
    <n v="0"/>
    <n v="1"/>
    <n v="2"/>
    <n v="3"/>
    <n v="3"/>
    <n v="1446"/>
    <n v="0.66666666666666663"/>
    <x v="7"/>
    <x v="3"/>
  </r>
  <r>
    <x v="4"/>
    <x v="5"/>
    <s v=" COLEGIO RODOLFO LLINAS (IED)"/>
    <s v="6010 - 28"/>
    <x v="123"/>
    <n v="0"/>
    <n v="0"/>
    <n v="3"/>
    <n v="3"/>
    <n v="3"/>
    <n v="1446"/>
    <n v="1"/>
    <x v="7"/>
    <x v="3"/>
  </r>
  <r>
    <x v="4"/>
    <x v="5"/>
    <s v=" COLEGIO SAN JOSE NORTE (IED)"/>
    <s v="6010 - 29"/>
    <x v="342"/>
    <n v="0"/>
    <n v="0"/>
    <n v="1"/>
    <n v="1"/>
    <n v="1"/>
    <n v="1446"/>
    <n v="1"/>
    <x v="7"/>
    <x v="3"/>
  </r>
  <r>
    <x v="4"/>
    <x v="5"/>
    <s v=" COLEGIO SIMON BOLIVAR (IED)"/>
    <s v="6010 - 30"/>
    <x v="124"/>
    <n v="0"/>
    <n v="0"/>
    <n v="5"/>
    <n v="5"/>
    <n v="5"/>
    <n v="1446"/>
    <n v="1"/>
    <x v="7"/>
    <x v="3"/>
  </r>
  <r>
    <x v="4"/>
    <x v="5"/>
    <s v=" COLEGIO TABORA (IED)"/>
    <s v="6010 - 31"/>
    <x v="343"/>
    <n v="0"/>
    <n v="0"/>
    <n v="2"/>
    <n v="2"/>
    <n v="2"/>
    <n v="1446"/>
    <n v="1"/>
    <x v="7"/>
    <x v="3"/>
  </r>
  <r>
    <x v="4"/>
    <x v="5"/>
    <s v=" COLEGIO TOMAS CIPRIANO DE MOSQUERA (IED)"/>
    <s v="6010 - 32"/>
    <x v="270"/>
    <n v="0"/>
    <n v="2"/>
    <n v="2"/>
    <n v="4"/>
    <n v="4"/>
    <n v="1446"/>
    <n v="0.5"/>
    <x v="7"/>
    <x v="3"/>
  </r>
  <r>
    <x v="4"/>
    <x v="5"/>
    <s v=" COLEGIO VILLA AMALIA (IED)"/>
    <s v="6010 - 33"/>
    <x v="271"/>
    <n v="0"/>
    <n v="1"/>
    <n v="2"/>
    <n v="3"/>
    <n v="3"/>
    <n v="1446"/>
    <n v="0.66666666666666663"/>
    <x v="7"/>
    <x v="3"/>
  </r>
  <r>
    <x v="4"/>
    <x v="5"/>
    <s v=" COLEGIO ALBERTO LLERAS CAMARGO (IED)"/>
    <s v="6011 - 01"/>
    <x v="272"/>
    <n v="0"/>
    <n v="0"/>
    <n v="2"/>
    <n v="2"/>
    <n v="2"/>
    <n v="1446"/>
    <n v="1"/>
    <x v="7"/>
    <x v="3"/>
  </r>
  <r>
    <x v="4"/>
    <x v="5"/>
    <s v=" COLEGIO ALVARO GOMEZ HURTADO (IED)"/>
    <s v="6011 - 02"/>
    <x v="273"/>
    <n v="0"/>
    <n v="0"/>
    <n v="5"/>
    <n v="5"/>
    <n v="5"/>
    <n v="1446"/>
    <n v="1"/>
    <x v="7"/>
    <x v="3"/>
  </r>
  <r>
    <x v="4"/>
    <x v="5"/>
    <s v=" COLEGIO ANIBAL FERNANDEZ DE SOTO (IED)"/>
    <s v="6011 - 03"/>
    <x v="370"/>
    <n v="0"/>
    <n v="0"/>
    <n v="1"/>
    <n v="1"/>
    <n v="1"/>
    <n v="1446"/>
    <n v="1"/>
    <x v="7"/>
    <x v="3"/>
  </r>
  <r>
    <x v="4"/>
    <x v="5"/>
    <s v=" COLEGIO DELIA ZAPATA OLIVELLA (IED)"/>
    <s v="6011 - 04"/>
    <x v="96"/>
    <n v="0"/>
    <n v="0"/>
    <n v="10"/>
    <n v="10"/>
    <n v="10"/>
    <n v="1446"/>
    <n v="1"/>
    <x v="7"/>
    <x v="3"/>
  </r>
  <r>
    <x v="4"/>
    <x v="5"/>
    <s v=" COLEGIO EL SALITRE - SUBA (IED)"/>
    <s v="6011 - 05"/>
    <x v="274"/>
    <n v="0"/>
    <n v="0"/>
    <n v="4"/>
    <n v="4"/>
    <n v="4"/>
    <n v="1446"/>
    <n v="1"/>
    <x v="7"/>
    <x v="3"/>
  </r>
  <r>
    <x v="4"/>
    <x v="5"/>
    <s v=" COLEGIO FILARMONICO SIMON BOLIVAR (IED)"/>
    <s v="6011 - 06"/>
    <x v="166"/>
    <n v="0"/>
    <n v="0"/>
    <n v="3"/>
    <n v="3"/>
    <n v="3"/>
    <n v="1446"/>
    <n v="1"/>
    <x v="7"/>
    <x v="3"/>
  </r>
  <r>
    <x v="4"/>
    <x v="5"/>
    <s v=" COLEGIO GERARDO MOLINA RAMIREZ (IED)"/>
    <s v="6011 - 07"/>
    <x v="97"/>
    <n v="0"/>
    <n v="0"/>
    <n v="6"/>
    <n v="6"/>
    <n v="6"/>
    <n v="1446"/>
    <n v="1"/>
    <x v="7"/>
    <x v="3"/>
  </r>
  <r>
    <x v="4"/>
    <x v="5"/>
    <s v=" COLEGIO GERARDO PAREDES (IED)"/>
    <s v="6011 - 08"/>
    <x v="344"/>
    <n v="0"/>
    <n v="5"/>
    <n v="1"/>
    <n v="6"/>
    <n v="6"/>
    <n v="1446"/>
    <n v="0.16666666666666666"/>
    <x v="7"/>
    <x v="3"/>
  </r>
  <r>
    <x v="4"/>
    <x v="5"/>
    <s v=" COLEGIO GONZALO ARANGO (IED)"/>
    <s v="6011 - 09"/>
    <x v="167"/>
    <n v="0"/>
    <n v="5"/>
    <n v="1"/>
    <n v="6"/>
    <n v="6"/>
    <n v="1446"/>
    <n v="0.16666666666666666"/>
    <x v="7"/>
    <x v="3"/>
  </r>
  <r>
    <x v="4"/>
    <x v="5"/>
    <s v=" COLEGIO GUSTAVO MORALES MORALES (IED)"/>
    <s v="6011 - 10"/>
    <x v="168"/>
    <n v="0"/>
    <n v="1"/>
    <n v="0"/>
    <n v="1"/>
    <n v="1"/>
    <n v="1446"/>
    <n v="0"/>
    <x v="7"/>
    <x v="3"/>
  </r>
  <r>
    <x v="4"/>
    <x v="5"/>
    <s v=" COLEGIO HUNZA (IED)"/>
    <s v="6011 - 11"/>
    <x v="345"/>
    <n v="0"/>
    <n v="0"/>
    <n v="2"/>
    <n v="2"/>
    <n v="2"/>
    <n v="1446"/>
    <n v="1"/>
    <x v="7"/>
    <x v="3"/>
  </r>
  <r>
    <x v="4"/>
    <x v="5"/>
    <s v=" COLEGIO JUAN LOZANO Y LOZANO (IED)"/>
    <s v="6011 - 12"/>
    <x v="169"/>
    <n v="0"/>
    <n v="1"/>
    <n v="2"/>
    <n v="3"/>
    <n v="3"/>
    <n v="1446"/>
    <n v="0.66666666666666663"/>
    <x v="7"/>
    <x v="3"/>
  </r>
  <r>
    <x v="4"/>
    <x v="5"/>
    <s v=" COLEGIO INSTITUTO TECNICO JULIO FLOREZ (IED)"/>
    <s v="6011 - 13"/>
    <x v="371"/>
    <n v="0"/>
    <n v="4"/>
    <n v="3"/>
    <n v="7"/>
    <n v="7"/>
    <n v="1446"/>
    <n v="0.42857142857142855"/>
    <x v="7"/>
    <x v="3"/>
  </r>
  <r>
    <x v="4"/>
    <x v="5"/>
    <s v=" COLEGIO LA GAITANA (IED)"/>
    <s v="6011 - 14"/>
    <x v="170"/>
    <n v="0"/>
    <n v="2"/>
    <n v="0"/>
    <n v="2"/>
    <n v="2"/>
    <n v="1446"/>
    <n v="0"/>
    <x v="7"/>
    <x v="3"/>
  </r>
  <r>
    <x v="4"/>
    <x v="5"/>
    <s v=" COLEGIO LA TOSCANA - LISBOA (IED)"/>
    <s v="6011 - 15"/>
    <x v="171"/>
    <n v="0"/>
    <n v="0"/>
    <n v="3"/>
    <n v="3"/>
    <n v="3"/>
    <n v="1446"/>
    <n v="1"/>
    <x v="7"/>
    <x v="3"/>
  </r>
  <r>
    <x v="4"/>
    <x v="5"/>
    <s v=" COLEGIO NICOLAS BUENAVENTURA (IED)"/>
    <s v="6011 - 16"/>
    <x v="172"/>
    <n v="0"/>
    <n v="3"/>
    <n v="3"/>
    <n v="6"/>
    <n v="6"/>
    <n v="1446"/>
    <n v="0.5"/>
    <x v="7"/>
    <x v="3"/>
  </r>
  <r>
    <x v="4"/>
    <x v="5"/>
    <s v=" COLEGIO NUEVA COLOMBIA (IED)"/>
    <s v="6011 - 17"/>
    <x v="346"/>
    <n v="0"/>
    <n v="0"/>
    <n v="3"/>
    <n v="3"/>
    <n v="3"/>
    <n v="1446"/>
    <n v="1"/>
    <x v="7"/>
    <x v="3"/>
  </r>
  <r>
    <x v="4"/>
    <x v="5"/>
    <s v=" COLEGIO NUEVA ZELANDIA (IED)"/>
    <s v="6011 - 18"/>
    <x v="125"/>
    <n v="0"/>
    <n v="1"/>
    <n v="3"/>
    <n v="4"/>
    <n v="4"/>
    <n v="1446"/>
    <n v="0.75"/>
    <x v="7"/>
    <x v="3"/>
  </r>
  <r>
    <x v="4"/>
    <x v="5"/>
    <s v=" COLEGIO PRADO VERANIEGO (IED)"/>
    <s v="6011 - 19"/>
    <x v="347"/>
    <n v="0"/>
    <n v="0"/>
    <n v="2"/>
    <n v="2"/>
    <n v="2"/>
    <n v="1446"/>
    <n v="1"/>
    <x v="7"/>
    <x v="3"/>
  </r>
  <r>
    <x v="4"/>
    <x v="5"/>
    <s v=" COLEGIO RAMON DE ZUBIRIA (IED)"/>
    <s v="6011 - 20"/>
    <x v="385"/>
    <n v="0"/>
    <n v="2"/>
    <n v="2"/>
    <n v="4"/>
    <n v="4"/>
    <n v="1446"/>
    <n v="0.5"/>
    <x v="7"/>
    <x v="3"/>
  </r>
  <r>
    <x v="4"/>
    <x v="5"/>
    <s v=" COLEGIO REPUBLICA DOMINICANA (IED)"/>
    <s v="6011 - 21"/>
    <x v="275"/>
    <n v="0"/>
    <n v="0"/>
    <n v="3"/>
    <n v="3"/>
    <n v="3"/>
    <n v="1446"/>
    <n v="1"/>
    <x v="7"/>
    <x v="3"/>
  </r>
  <r>
    <x v="4"/>
    <x v="5"/>
    <s v=" COLEGIO TIBABUYES UNIVERSAL (IED)"/>
    <s v="6011 - 22"/>
    <x v="276"/>
    <n v="0"/>
    <n v="2"/>
    <n v="5"/>
    <n v="7"/>
    <n v="7"/>
    <n v="1446"/>
    <n v="0.7142857142857143"/>
    <x v="7"/>
    <x v="3"/>
  </r>
  <r>
    <x v="4"/>
    <x v="5"/>
    <s v=" COLEGIO VEINTIUN ANGELES (IED)"/>
    <s v="6011 - 23"/>
    <x v="277"/>
    <n v="0"/>
    <n v="2"/>
    <n v="0"/>
    <n v="2"/>
    <n v="2"/>
    <n v="1446"/>
    <n v="0"/>
    <x v="7"/>
    <x v="3"/>
  </r>
  <r>
    <x v="4"/>
    <x v="5"/>
    <s v=" COLEGIO VILLA ELISA (IED)"/>
    <s v="6011 - 24"/>
    <x v="278"/>
    <n v="0"/>
    <n v="0"/>
    <n v="2"/>
    <n v="2"/>
    <n v="2"/>
    <n v="1446"/>
    <n v="1"/>
    <x v="7"/>
    <x v="3"/>
  </r>
  <r>
    <x v="4"/>
    <x v="5"/>
    <s v=" COLEGIO VIRGINIA GUTIERREZ DE PINEDA (IED)"/>
    <s v="6011 - 25"/>
    <x v="348"/>
    <n v="0"/>
    <n v="0"/>
    <n v="6"/>
    <n v="6"/>
    <n v="6"/>
    <n v="1446"/>
    <n v="1"/>
    <x v="7"/>
    <x v="3"/>
  </r>
  <r>
    <x v="4"/>
    <x v="5"/>
    <s v=" COLEGIO VISTA BELLA (IED)"/>
    <s v="6011 - 26"/>
    <x v="98"/>
    <n v="0"/>
    <n v="0"/>
    <n v="1"/>
    <n v="1"/>
    <n v="1"/>
    <n v="1446"/>
    <n v="1"/>
    <x v="7"/>
    <x v="3"/>
  </r>
  <r>
    <x v="4"/>
    <x v="5"/>
    <s v=" COLEGIO FILARMONICO JORGE MARIO BERGOGLIO (IED)"/>
    <s v="6011 - 27"/>
    <x v="403"/>
    <n v="0"/>
    <n v="2"/>
    <n v="0"/>
    <n v="2"/>
    <n v="2"/>
    <n v="1446"/>
    <n v="0"/>
    <x v="7"/>
    <x v="3"/>
  </r>
  <r>
    <x v="4"/>
    <x v="5"/>
    <s v=" COLEGIO FEMENINO LORENCITA VILLEGAS DE SANTOS (IED)"/>
    <s v="6012 - 01"/>
    <x v="279"/>
    <n v="0"/>
    <n v="3"/>
    <n v="0"/>
    <n v="3"/>
    <n v="3"/>
    <n v="1446"/>
    <n v="0"/>
    <x v="7"/>
    <x v="3"/>
  </r>
  <r>
    <x v="4"/>
    <x v="5"/>
    <s v=" COLEGIO FRANCISCO PRIMERO S.S. (IED)"/>
    <s v="6012 - 02"/>
    <x v="349"/>
    <n v="0"/>
    <n v="4"/>
    <n v="0"/>
    <n v="4"/>
    <n v="4"/>
    <n v="1446"/>
    <n v="0"/>
    <x v="7"/>
    <x v="3"/>
  </r>
  <r>
    <x v="4"/>
    <x v="5"/>
    <s v=" COLEGIO HELADIA MEJIA (IED)"/>
    <s v="6012 - 03"/>
    <x v="350"/>
    <n v="0"/>
    <n v="1"/>
    <n v="2"/>
    <n v="3"/>
    <n v="3"/>
    <n v="1446"/>
    <n v="0.66666666666666663"/>
    <x v="7"/>
    <x v="3"/>
  </r>
  <r>
    <x v="4"/>
    <x v="5"/>
    <s v=" COLEGIO JORGE ELIECER GAITAN (IED)"/>
    <s v="6012 - 04"/>
    <x v="280"/>
    <n v="0"/>
    <n v="2"/>
    <n v="3"/>
    <n v="5"/>
    <n v="5"/>
    <n v="1446"/>
    <n v="0.6"/>
    <x v="7"/>
    <x v="3"/>
  </r>
  <r>
    <x v="4"/>
    <x v="5"/>
    <s v=" COLEGIO JUAN FRANCISCO BERBEO (IED)"/>
    <s v="6012 - 05"/>
    <x v="386"/>
    <n v="0"/>
    <n v="0"/>
    <n v="3"/>
    <n v="3"/>
    <n v="3"/>
    <n v="1446"/>
    <n v="1"/>
    <x v="7"/>
    <x v="3"/>
  </r>
  <r>
    <x v="4"/>
    <x v="5"/>
    <s v=" COLEGIO RAFAEL BERNAL JIMENEZ (IED)"/>
    <s v="6012 - 06"/>
    <x v="281"/>
    <n v="0"/>
    <n v="2"/>
    <n v="0"/>
    <n v="2"/>
    <n v="2"/>
    <n v="1446"/>
    <n v="0"/>
    <x v="7"/>
    <x v="3"/>
  </r>
  <r>
    <x v="4"/>
    <x v="5"/>
    <s v=" COLEGIO REPUBLICA DE PANAMA (IED)"/>
    <s v="6012 - 07"/>
    <x v="351"/>
    <n v="0"/>
    <n v="0"/>
    <n v="4"/>
    <n v="4"/>
    <n v="4"/>
    <n v="1446"/>
    <n v="1"/>
    <x v="7"/>
    <x v="3"/>
  </r>
  <r>
    <x v="4"/>
    <x v="5"/>
    <s v=" COLEGIO TECNICO DOMINGO FAUSTINO SARMIENTO (IED)"/>
    <s v="6012 - 08"/>
    <x v="99"/>
    <n v="0"/>
    <n v="0"/>
    <n v="3"/>
    <n v="3"/>
    <n v="3"/>
    <n v="1446"/>
    <n v="1"/>
    <x v="7"/>
    <x v="3"/>
  </r>
  <r>
    <x v="4"/>
    <x v="5"/>
    <s v=" COLEGIO TOMAS CARRASQUILLA (IED)"/>
    <s v="6012 - 09"/>
    <x v="232"/>
    <n v="0"/>
    <n v="2"/>
    <n v="0"/>
    <n v="2"/>
    <n v="2"/>
    <n v="1446"/>
    <n v="0"/>
    <x v="7"/>
    <x v="3"/>
  </r>
  <r>
    <x v="4"/>
    <x v="5"/>
    <s v=" COLEGIO MANUELA BELTRAN (IED)"/>
    <s v="6013 - 01"/>
    <x v="233"/>
    <n v="0"/>
    <n v="2"/>
    <n v="3"/>
    <n v="5"/>
    <n v="5"/>
    <n v="1446"/>
    <n v="0.6"/>
    <x v="7"/>
    <x v="3"/>
  </r>
  <r>
    <x v="4"/>
    <x v="5"/>
    <s v=" COLEGIO PALERMO -IEDIP- (IED)"/>
    <s v="6013 - 02"/>
    <x v="146"/>
    <n v="0"/>
    <n v="2"/>
    <n v="5"/>
    <n v="7"/>
    <n v="7"/>
    <n v="1446"/>
    <n v="0.7142857142857143"/>
    <x v="7"/>
    <x v="3"/>
  </r>
  <r>
    <x v="4"/>
    <x v="5"/>
    <s v=" COLEGIO EDUARDO SANTOS (IED)"/>
    <s v="6014 - 01"/>
    <x v="100"/>
    <n v="0"/>
    <n v="2"/>
    <n v="3"/>
    <n v="5"/>
    <n v="5"/>
    <n v="1446"/>
    <n v="0.6"/>
    <x v="7"/>
    <x v="3"/>
  </r>
  <r>
    <x v="4"/>
    <x v="5"/>
    <s v=" COLEGIO LICEO NACIONAL AGUSTIN NIETO CABALLERO (IED)"/>
    <s v="6014 - 02"/>
    <x v="234"/>
    <n v="0"/>
    <n v="1"/>
    <n v="4"/>
    <n v="5"/>
    <n v="5"/>
    <n v="1446"/>
    <n v="0.8"/>
    <x v="7"/>
    <x v="3"/>
  </r>
  <r>
    <x v="4"/>
    <x v="5"/>
    <s v=" COLEGIO LICEO NACIONAL ANTONIA SANTOS (IED)"/>
    <s v="6014 - 03"/>
    <x v="352"/>
    <n v="0"/>
    <n v="3"/>
    <n v="3"/>
    <n v="6"/>
    <n v="6"/>
    <n v="1446"/>
    <n v="0.5"/>
    <x v="7"/>
    <x v="3"/>
  </r>
  <r>
    <x v="4"/>
    <x v="5"/>
    <s v=" COLEGIO PANAMERICANO (IED)"/>
    <s v="6014 - 04"/>
    <x v="235"/>
    <n v="0"/>
    <n v="1"/>
    <n v="5"/>
    <n v="6"/>
    <n v="6"/>
    <n v="1446"/>
    <n v="0.83333333333333337"/>
    <x v="7"/>
    <x v="3"/>
  </r>
  <r>
    <x v="4"/>
    <x v="5"/>
    <s v=" COLEGIO REPUBLICA BOLIVARIANA DE VENEZUELA (IED)"/>
    <s v="6014 - 05"/>
    <x v="322"/>
    <n v="0"/>
    <n v="1"/>
    <n v="1"/>
    <n v="2"/>
    <n v="2"/>
    <n v="1446"/>
    <n v="0.5"/>
    <x v="7"/>
    <x v="3"/>
  </r>
  <r>
    <x v="4"/>
    <x v="5"/>
    <s v=" COLEGIO RICAURTE (CONCEJO) (IED)"/>
    <s v="6014 - 06"/>
    <x v="372"/>
    <n v="0"/>
    <n v="1"/>
    <n v="6"/>
    <n v="7"/>
    <n v="7"/>
    <n v="1446"/>
    <n v="0.8571428571428571"/>
    <x v="7"/>
    <x v="3"/>
  </r>
  <r>
    <x v="4"/>
    <x v="5"/>
    <s v=" COLEGIO SAN FRANCISCO DE ASIS (IED)"/>
    <s v="6014 - 07"/>
    <x v="236"/>
    <n v="0"/>
    <n v="0"/>
    <n v="10"/>
    <n v="10"/>
    <n v="10"/>
    <n v="1446"/>
    <n v="1"/>
    <x v="7"/>
    <x v="3"/>
  </r>
  <r>
    <x v="4"/>
    <x v="5"/>
    <s v=" COLEGIO TECNICO MENORAH (IED)"/>
    <s v="6014 - 08"/>
    <x v="237"/>
    <n v="0"/>
    <n v="0"/>
    <n v="4"/>
    <n v="4"/>
    <n v="4"/>
    <n v="1446"/>
    <n v="1"/>
    <x v="7"/>
    <x v="3"/>
  </r>
  <r>
    <x v="4"/>
    <x v="5"/>
    <s v=" COLEGIO ATANASIO GIRARDOT (IED)"/>
    <s v="6015 - 01"/>
    <x v="126"/>
    <n v="0"/>
    <n v="0"/>
    <n v="7"/>
    <n v="7"/>
    <n v="7"/>
    <n v="1446"/>
    <n v="1"/>
    <x v="7"/>
    <x v="3"/>
  </r>
  <r>
    <x v="4"/>
    <x v="5"/>
    <s v=" COLEGIO ESCUELA NORMAL SUPERIOR DISTRITAL MARIA MONTESSORI (IED)"/>
    <s v="6015 - 02"/>
    <x v="238"/>
    <n v="0"/>
    <n v="2"/>
    <n v="6"/>
    <n v="8"/>
    <n v="8"/>
    <n v="1446"/>
    <n v="0.75"/>
    <x v="7"/>
    <x v="3"/>
  </r>
  <r>
    <x v="4"/>
    <x v="5"/>
    <s v=" COLEGIO FRANCISCO DE PAULA SANTANDER (IED)"/>
    <s v="6015 - 03"/>
    <x v="282"/>
    <n v="0"/>
    <n v="0"/>
    <n v="1"/>
    <n v="1"/>
    <n v="1"/>
    <n v="1446"/>
    <n v="1"/>
    <x v="7"/>
    <x v="3"/>
  </r>
  <r>
    <x v="4"/>
    <x v="5"/>
    <s v=" COLEGIO GUILLERMO LEON VALENCIA (IED)"/>
    <s v="6015 - 04"/>
    <x v="101"/>
    <n v="0"/>
    <n v="0"/>
    <n v="7"/>
    <n v="7"/>
    <n v="7"/>
    <n v="1446"/>
    <n v="1"/>
    <x v="7"/>
    <x v="3"/>
  </r>
  <r>
    <x v="4"/>
    <x v="5"/>
    <s v=" COLEGIO TECNICO JAIME PARDO LEAL (IED)"/>
    <s v="6015 - 05"/>
    <x v="102"/>
    <n v="0"/>
    <n v="0"/>
    <n v="6"/>
    <n v="6"/>
    <n v="6"/>
    <n v="1446"/>
    <n v="1"/>
    <x v="7"/>
    <x v="3"/>
  </r>
  <r>
    <x v="4"/>
    <x v="5"/>
    <s v=" COLEGIO ANDRES BELLO (IED)"/>
    <s v="6016 - 01"/>
    <x v="127"/>
    <n v="0"/>
    <n v="1"/>
    <n v="4"/>
    <n v="5"/>
    <n v="5"/>
    <n v="1446"/>
    <n v="0.8"/>
    <x v="7"/>
    <x v="3"/>
  </r>
  <r>
    <x v="4"/>
    <x v="5"/>
    <s v=" COLEGIO ANTONIO JOSE DE SUCRE (IED)"/>
    <s v="6016 - 02"/>
    <x v="387"/>
    <n v="0"/>
    <n v="0"/>
    <n v="3"/>
    <n v="3"/>
    <n v="3"/>
    <n v="1446"/>
    <n v="1"/>
    <x v="7"/>
    <x v="3"/>
  </r>
  <r>
    <x v="4"/>
    <x v="5"/>
    <s v=" COLEGIO BENJAMIN HERRERA (IED)"/>
    <s v="6016 - 03"/>
    <x v="128"/>
    <n v="0"/>
    <n v="1"/>
    <n v="3"/>
    <n v="4"/>
    <n v="4"/>
    <n v="1446"/>
    <n v="0.75"/>
    <x v="7"/>
    <x v="3"/>
  </r>
  <r>
    <x v="4"/>
    <x v="5"/>
    <s v=" COLEGIO DE CULTURA POPULAR (IED)"/>
    <s v="6016 - 04"/>
    <x v="283"/>
    <n v="0"/>
    <n v="1"/>
    <n v="4"/>
    <n v="5"/>
    <n v="5"/>
    <n v="1446"/>
    <n v="0.8"/>
    <x v="7"/>
    <x v="3"/>
  </r>
  <r>
    <x v="4"/>
    <x v="5"/>
    <s v=" COLEGIO EL JAZMIN (IED)"/>
    <s v="6016 - 05"/>
    <x v="284"/>
    <n v="0"/>
    <n v="3"/>
    <n v="0"/>
    <n v="3"/>
    <n v="3"/>
    <n v="1446"/>
    <n v="0"/>
    <x v="7"/>
    <x v="3"/>
  </r>
  <r>
    <x v="4"/>
    <x v="5"/>
    <s v=" COLEGIO ESPAÑA (IED)"/>
    <s v="6016 - 06"/>
    <x v="285"/>
    <n v="0"/>
    <n v="1"/>
    <n v="1"/>
    <n v="2"/>
    <n v="2"/>
    <n v="1446"/>
    <n v="0.5"/>
    <x v="7"/>
    <x v="3"/>
  </r>
  <r>
    <x v="4"/>
    <x v="5"/>
    <s v=" COLEGIO JOSE JOAQUIN CASAS (IED)"/>
    <s v="6016 - 07"/>
    <x v="129"/>
    <n v="0"/>
    <n v="1"/>
    <n v="0"/>
    <n v="1"/>
    <n v="1"/>
    <n v="1446"/>
    <n v="0"/>
    <x v="7"/>
    <x v="3"/>
  </r>
  <r>
    <x v="4"/>
    <x v="5"/>
    <s v=" COLEGIO JOSE MANUEL RESTREPO (IED)"/>
    <s v="6016 - 08"/>
    <x v="286"/>
    <n v="0"/>
    <n v="0"/>
    <n v="2"/>
    <n v="2"/>
    <n v="2"/>
    <n v="1446"/>
    <n v="1"/>
    <x v="7"/>
    <x v="3"/>
  </r>
  <r>
    <x v="4"/>
    <x v="5"/>
    <s v=" COLEGIO JULIO GARAVITO ARMERO (IED)"/>
    <s v="6016 - 09"/>
    <x v="287"/>
    <n v="0"/>
    <n v="0"/>
    <n v="1"/>
    <n v="1"/>
    <n v="1"/>
    <n v="1446"/>
    <n v="1"/>
    <x v="7"/>
    <x v="3"/>
  </r>
  <r>
    <x v="4"/>
    <x v="5"/>
    <s v=" COLEGIO LA MERCED (IED)"/>
    <s v="6016 - 10"/>
    <x v="288"/>
    <n v="0"/>
    <n v="0"/>
    <n v="6"/>
    <n v="6"/>
    <n v="6"/>
    <n v="1446"/>
    <n v="1"/>
    <x v="7"/>
    <x v="3"/>
  </r>
  <r>
    <x v="4"/>
    <x v="5"/>
    <s v=" COLEGIO LUIS CARLOS GALAN SARMIENTO (IED)"/>
    <s v="6016 - 11"/>
    <x v="147"/>
    <n v="0"/>
    <n v="0"/>
    <n v="3"/>
    <n v="3"/>
    <n v="3"/>
    <n v="1446"/>
    <n v="1"/>
    <x v="7"/>
    <x v="3"/>
  </r>
  <r>
    <x v="4"/>
    <x v="5"/>
    <s v=" COLEGIO LUIS VARGAS TEJADA (IED)"/>
    <s v="6016 - 12"/>
    <x v="289"/>
    <n v="0"/>
    <n v="0"/>
    <n v="5"/>
    <n v="5"/>
    <n v="5"/>
    <n v="1446"/>
    <n v="1"/>
    <x v="7"/>
    <x v="3"/>
  </r>
  <r>
    <x v="4"/>
    <x v="5"/>
    <s v=" COLEGIO MARCO ANTONIO CARREÑO SILVA (IED)"/>
    <s v="6016 - 13"/>
    <x v="290"/>
    <n v="0"/>
    <n v="2"/>
    <n v="2"/>
    <n v="4"/>
    <n v="4"/>
    <n v="1446"/>
    <n v="0.5"/>
    <x v="7"/>
    <x v="3"/>
  </r>
  <r>
    <x v="4"/>
    <x v="5"/>
    <s v=" COLEGIO SILVERIA ESPINOSA DE RENDON (IED)"/>
    <s v="6016 - 14"/>
    <x v="148"/>
    <n v="0"/>
    <n v="0"/>
    <n v="1"/>
    <n v="1"/>
    <n v="1"/>
    <n v="1446"/>
    <n v="1"/>
    <x v="7"/>
    <x v="3"/>
  </r>
  <r>
    <x v="4"/>
    <x v="5"/>
    <s v=" COLEGIO SORRENTO (IED)"/>
    <s v="6016 - 15"/>
    <x v="291"/>
    <n v="0"/>
    <n v="0"/>
    <n v="6"/>
    <n v="6"/>
    <n v="6"/>
    <n v="1446"/>
    <n v="1"/>
    <x v="7"/>
    <x v="3"/>
  </r>
  <r>
    <x v="4"/>
    <x v="5"/>
    <s v=" COLEGIO ESCUELA NACIONAL DE COMERCIO (IED)"/>
    <s v="6017 - 01"/>
    <x v="292"/>
    <n v="0"/>
    <n v="1"/>
    <n v="1"/>
    <n v="2"/>
    <n v="2"/>
    <n v="1446"/>
    <n v="0.5"/>
    <x v="7"/>
    <x v="3"/>
  </r>
  <r>
    <x v="4"/>
    <x v="5"/>
    <s v=" COLEGIO INTEGRADA LA CANDELARIA (IED)"/>
    <s v="6017 - 02"/>
    <x v="293"/>
    <n v="0"/>
    <n v="1"/>
    <n v="1"/>
    <n v="2"/>
    <n v="2"/>
    <n v="1446"/>
    <n v="0.5"/>
    <x v="7"/>
    <x v="3"/>
  </r>
  <r>
    <x v="4"/>
    <x v="5"/>
    <s v=" COLEGIO ALEJANDRO OBREGON (IED)"/>
    <s v="6018 - 01"/>
    <x v="294"/>
    <n v="0"/>
    <n v="0"/>
    <n v="10"/>
    <n v="10"/>
    <n v="10"/>
    <n v="1446"/>
    <n v="1"/>
    <x v="7"/>
    <x v="3"/>
  </r>
  <r>
    <x v="4"/>
    <x v="5"/>
    <s v=" COLEGIO ALEXANDER FLEMING (IED)"/>
    <s v="6018 - 02"/>
    <x v="397"/>
    <n v="0"/>
    <n v="1"/>
    <n v="3"/>
    <n v="4"/>
    <n v="4"/>
    <n v="1446"/>
    <n v="0.75"/>
    <x v="7"/>
    <x v="3"/>
  </r>
  <r>
    <x v="4"/>
    <x v="5"/>
    <s v=" COLEGIO ALFREDO IRIARTE (IED)"/>
    <s v="6018 - 03"/>
    <x v="353"/>
    <n v="0"/>
    <n v="0"/>
    <n v="2"/>
    <n v="2"/>
    <n v="2"/>
    <n v="1446"/>
    <n v="1"/>
    <x v="7"/>
    <x v="3"/>
  </r>
  <r>
    <x v="4"/>
    <x v="5"/>
    <s v=" COLEGIO ANTONIO BARAYA (IED)"/>
    <s v="6018 - 04"/>
    <x v="388"/>
    <n v="0"/>
    <n v="0"/>
    <n v="4"/>
    <n v="4"/>
    <n v="4"/>
    <n v="1446"/>
    <n v="1"/>
    <x v="7"/>
    <x v="3"/>
  </r>
  <r>
    <x v="4"/>
    <x v="5"/>
    <s v=" COLEGIO BRAVO PAEZ (IED)"/>
    <s v="6018 - 05"/>
    <x v="295"/>
    <n v="0"/>
    <n v="0"/>
    <n v="2"/>
    <n v="2"/>
    <n v="2"/>
    <n v="1446"/>
    <n v="1"/>
    <x v="7"/>
    <x v="3"/>
  </r>
  <r>
    <x v="4"/>
    <x v="5"/>
    <s v=" COLEGIO CLEMENCIA DE CAYCEDO (IED)"/>
    <s v="6018 - 06"/>
    <x v="296"/>
    <n v="0"/>
    <n v="0"/>
    <n v="4"/>
    <n v="4"/>
    <n v="4"/>
    <n v="1446"/>
    <n v="1"/>
    <x v="7"/>
    <x v="3"/>
  </r>
  <r>
    <x v="4"/>
    <x v="5"/>
    <s v=" COLEGIO CLEMENCIA HOLGUIN DE URDANETA (IED)"/>
    <s v="6018 - 07"/>
    <x v="409"/>
    <n v="0"/>
    <n v="5"/>
    <n v="0"/>
    <n v="5"/>
    <n v="5"/>
    <n v="1446"/>
    <n v="0"/>
    <x v="7"/>
    <x v="3"/>
  </r>
  <r>
    <x v="4"/>
    <x v="5"/>
    <s v=" COLEGIO COLOMBIA VIVA (IED)"/>
    <s v="6018 - 08"/>
    <x v="297"/>
    <n v="0"/>
    <n v="0"/>
    <n v="6"/>
    <n v="6"/>
    <n v="6"/>
    <n v="1446"/>
    <n v="1"/>
    <x v="7"/>
    <x v="3"/>
  </r>
  <r>
    <x v="4"/>
    <x v="5"/>
    <s v=" COLEGIO DIANA TURBAY (IED)"/>
    <s v="6018 - 09"/>
    <x v="298"/>
    <n v="0"/>
    <n v="0"/>
    <n v="3"/>
    <n v="3"/>
    <n v="3"/>
    <n v="1446"/>
    <n v="1"/>
    <x v="7"/>
    <x v="3"/>
  </r>
  <r>
    <x v="4"/>
    <x v="5"/>
    <s v=" COLEGIO EL LIBERTADOR (IED)"/>
    <s v="6018 - 10"/>
    <x v="299"/>
    <n v="0"/>
    <n v="0"/>
    <n v="12"/>
    <n v="12"/>
    <n v="12"/>
    <n v="1446"/>
    <n v="1"/>
    <x v="7"/>
    <x v="3"/>
  </r>
  <r>
    <x v="4"/>
    <x v="5"/>
    <s v=" COLEGIO ENRIQUE OLAYA HERRERA (IED)"/>
    <s v="6018 - 11"/>
    <x v="300"/>
    <n v="0"/>
    <n v="1"/>
    <n v="3"/>
    <n v="4"/>
    <n v="4"/>
    <n v="1446"/>
    <n v="0.75"/>
    <x v="7"/>
    <x v="3"/>
  </r>
  <r>
    <x v="4"/>
    <x v="5"/>
    <s v=" COLEGIO GUSTAVO RESTREPO (IED)"/>
    <s v="6018 - 12"/>
    <x v="301"/>
    <n v="0"/>
    <n v="1"/>
    <n v="3"/>
    <n v="4"/>
    <n v="4"/>
    <n v="1446"/>
    <n v="0.75"/>
    <x v="7"/>
    <x v="3"/>
  </r>
  <r>
    <x v="4"/>
    <x v="5"/>
    <s v=" COLEGIO JOSE MARTI (IED)"/>
    <s v="6018 - 13"/>
    <x v="354"/>
    <n v="0"/>
    <n v="0"/>
    <n v="3"/>
    <n v="3"/>
    <n v="3"/>
    <n v="1446"/>
    <n v="1"/>
    <x v="7"/>
    <x v="3"/>
  </r>
  <r>
    <x v="4"/>
    <x v="5"/>
    <s v=" COLEGIO LA PAZ (IED)"/>
    <s v="6018 - 14"/>
    <x v="103"/>
    <n v="0"/>
    <n v="0"/>
    <n v="4"/>
    <n v="4"/>
    <n v="4"/>
    <n v="1446"/>
    <n v="1"/>
    <x v="7"/>
    <x v="3"/>
  </r>
  <r>
    <x v="4"/>
    <x v="5"/>
    <s v=" COLEGIO LICEO FEMENINO MERCEDES NARIÑO (IED)"/>
    <s v="6018 - 15"/>
    <x v="302"/>
    <n v="0"/>
    <n v="0"/>
    <n v="6"/>
    <n v="6"/>
    <n v="6"/>
    <n v="1446"/>
    <n v="1"/>
    <x v="7"/>
    <x v="3"/>
  </r>
  <r>
    <x v="4"/>
    <x v="5"/>
    <s v=" COLEGIO MANUEL DEL SOCORRO RODRIGUEZ (IED)"/>
    <s v="6018 - 16"/>
    <x v="303"/>
    <n v="0"/>
    <n v="1"/>
    <n v="2"/>
    <n v="3"/>
    <n v="3"/>
    <n v="1446"/>
    <n v="0.66666666666666663"/>
    <x v="7"/>
    <x v="3"/>
  </r>
  <r>
    <x v="4"/>
    <x v="5"/>
    <s v=" COLEGIO MARIA CANO (IED)"/>
    <s v="6018 - 17"/>
    <x v="304"/>
    <n v="0"/>
    <n v="0"/>
    <n v="4"/>
    <n v="4"/>
    <n v="4"/>
    <n v="1446"/>
    <n v="1"/>
    <x v="7"/>
    <x v="3"/>
  </r>
  <r>
    <x v="4"/>
    <x v="5"/>
    <s v=" COLEGIO MARRUECOS Y MOLINOS (IED)"/>
    <s v="6018 - 18"/>
    <x v="305"/>
    <n v="0"/>
    <n v="1"/>
    <n v="4"/>
    <n v="5"/>
    <n v="5"/>
    <n v="1446"/>
    <n v="0.8"/>
    <x v="7"/>
    <x v="3"/>
  </r>
  <r>
    <x v="4"/>
    <x v="5"/>
    <s v=" COLEGIO MISAEL PASTRANA BORRERO (IED)"/>
    <s v="6018 - 19"/>
    <x v="389"/>
    <n v="0"/>
    <n v="2"/>
    <n v="2"/>
    <n v="4"/>
    <n v="4"/>
    <n v="1446"/>
    <n v="0.5"/>
    <x v="7"/>
    <x v="3"/>
  </r>
  <r>
    <x v="4"/>
    <x v="5"/>
    <s v=" COLEGIO PALERMO SUR (IED)"/>
    <s v="6018 - 20"/>
    <x v="306"/>
    <n v="0"/>
    <n v="2"/>
    <n v="1"/>
    <n v="3"/>
    <n v="3"/>
    <n v="1446"/>
    <n v="0.33333333333333331"/>
    <x v="7"/>
    <x v="3"/>
  </r>
  <r>
    <x v="4"/>
    <x v="5"/>
    <s v=" COLEGIO QUIROGA ALIANZA (IED)"/>
    <s v="6018 - 21"/>
    <x v="307"/>
    <n v="0"/>
    <n v="2"/>
    <n v="3"/>
    <n v="5"/>
    <n v="5"/>
    <n v="1446"/>
    <n v="0.6"/>
    <x v="7"/>
    <x v="3"/>
  </r>
  <r>
    <x v="4"/>
    <x v="5"/>
    <s v=" COLEGIO RAFAEL DELGADO SALGUERO (IED)"/>
    <s v="6018 - 22"/>
    <x v="308"/>
    <n v="0"/>
    <n v="0"/>
    <n v="2"/>
    <n v="2"/>
    <n v="2"/>
    <n v="1446"/>
    <n v="1"/>
    <x v="7"/>
    <x v="3"/>
  </r>
  <r>
    <x v="4"/>
    <x v="5"/>
    <s v=" COLEGIO REINO DE HOLANDA (IED)"/>
    <s v="6018 - 23"/>
    <x v="390"/>
    <n v="0"/>
    <n v="3"/>
    <n v="3"/>
    <n v="6"/>
    <n v="6"/>
    <n v="1446"/>
    <n v="0.5"/>
    <x v="7"/>
    <x v="3"/>
  </r>
  <r>
    <x v="4"/>
    <x v="5"/>
    <s v=" COLEGIO REPUBLICA EE.UU DE AMERICA (IED)"/>
    <s v="6018 - 24"/>
    <x v="404"/>
    <n v="0"/>
    <n v="1"/>
    <n v="1"/>
    <n v="2"/>
    <n v="2"/>
    <n v="1446"/>
    <n v="0.5"/>
    <x v="7"/>
    <x v="3"/>
  </r>
  <r>
    <x v="4"/>
    <x v="5"/>
    <s v=" COLEGIO REPUBLICA FEDERAL DE ALEMANIA (IED)"/>
    <s v="6018 - 25"/>
    <x v="355"/>
    <n v="0"/>
    <n v="4"/>
    <n v="0"/>
    <n v="4"/>
    <n v="4"/>
    <n v="1446"/>
    <n v="0"/>
    <x v="7"/>
    <x v="3"/>
  </r>
  <r>
    <x v="4"/>
    <x v="5"/>
    <s v=" COLEGIO RESTREPO MILLAN (IED)"/>
    <s v="6018 - 26"/>
    <x v="356"/>
    <n v="0"/>
    <n v="1"/>
    <n v="3"/>
    <n v="4"/>
    <n v="4"/>
    <n v="1446"/>
    <n v="0.75"/>
    <x v="7"/>
    <x v="3"/>
  </r>
  <r>
    <x v="4"/>
    <x v="5"/>
    <s v=" COLEGIO SAN AGUSTIN (IED)"/>
    <s v="6018 - 27"/>
    <x v="309"/>
    <n v="0"/>
    <n v="1"/>
    <n v="4"/>
    <n v="5"/>
    <n v="5"/>
    <n v="1446"/>
    <n v="0.8"/>
    <x v="7"/>
    <x v="3"/>
  </r>
  <r>
    <x v="4"/>
    <x v="5"/>
    <s v=" COLEGIO ACACIA II (IED)"/>
    <s v="6019 - 01"/>
    <x v="310"/>
    <n v="0"/>
    <n v="3"/>
    <n v="0"/>
    <n v="3"/>
    <n v="3"/>
    <n v="1446"/>
    <n v="0"/>
    <x v="7"/>
    <x v="3"/>
  </r>
  <r>
    <x v="4"/>
    <x v="5"/>
    <s v=" COLEGIO ANTONIO GARCIA (IED)"/>
    <s v="6019 - 02"/>
    <x v="357"/>
    <n v="0"/>
    <n v="2"/>
    <n v="0"/>
    <n v="2"/>
    <n v="2"/>
    <n v="1446"/>
    <n v="0"/>
    <x v="7"/>
    <x v="3"/>
  </r>
  <r>
    <x v="4"/>
    <x v="5"/>
    <s v=" COLEGIO ARBORIZADORA ALTA (IED)"/>
    <s v="6019 - 03"/>
    <x v="151"/>
    <n v="0"/>
    <n v="1"/>
    <n v="1"/>
    <n v="2"/>
    <n v="2"/>
    <n v="1446"/>
    <n v="0.5"/>
    <x v="7"/>
    <x v="3"/>
  </r>
  <r>
    <x v="4"/>
    <x v="5"/>
    <s v=" COLEGIO ARBORIZADORA BAJA (IED)"/>
    <s v="6019 - 04"/>
    <x v="152"/>
    <n v="0"/>
    <n v="1"/>
    <n v="1"/>
    <n v="2"/>
    <n v="2"/>
    <n v="1446"/>
    <n v="0.5"/>
    <x v="7"/>
    <x v="3"/>
  </r>
  <r>
    <x v="4"/>
    <x v="5"/>
    <s v=" COLEGIO CANADA (IED)"/>
    <s v="6019 - 05"/>
    <x v="391"/>
    <n v="0"/>
    <n v="2"/>
    <n v="0"/>
    <n v="2"/>
    <n v="2"/>
    <n v="1446"/>
    <n v="0"/>
    <x v="7"/>
    <x v="3"/>
  </r>
  <r>
    <x v="4"/>
    <x v="5"/>
    <s v=" COLEGIO CEDID CIUDAD BOLIVAR (IED)"/>
    <s v="6019 - 06"/>
    <x v="149"/>
    <n v="0"/>
    <n v="6"/>
    <n v="0"/>
    <n v="6"/>
    <n v="6"/>
    <n v="1446"/>
    <n v="0"/>
    <x v="7"/>
    <x v="3"/>
  </r>
  <r>
    <x v="4"/>
    <x v="5"/>
    <s v=" COLEGIO CIUDAD BOLIVAR - ARGENTINA (IED)"/>
    <s v="6019 - 07"/>
    <x v="153"/>
    <n v="0"/>
    <n v="0"/>
    <n v="3"/>
    <n v="3"/>
    <n v="3"/>
    <n v="1446"/>
    <n v="1"/>
    <x v="7"/>
    <x v="3"/>
  </r>
  <r>
    <x v="4"/>
    <x v="5"/>
    <s v=" COLEGIO CIUDAD DE MONTREAL (IED)"/>
    <s v="6019 - 08"/>
    <x v="373"/>
    <n v="0"/>
    <n v="3"/>
    <n v="0"/>
    <n v="3"/>
    <n v="3"/>
    <n v="1446"/>
    <n v="0"/>
    <x v="7"/>
    <x v="3"/>
  </r>
  <r>
    <x v="4"/>
    <x v="5"/>
    <s v=" COLEGIO COMPARTIR RECUERDO (IED)"/>
    <s v="6019 - 09"/>
    <x v="154"/>
    <n v="0"/>
    <n v="0"/>
    <n v="5"/>
    <n v="5"/>
    <n v="5"/>
    <n v="1446"/>
    <n v="1"/>
    <x v="7"/>
    <x v="3"/>
  </r>
  <r>
    <x v="4"/>
    <x v="5"/>
    <s v=" COLEGIO CONFEDERACION BRISAS DEL DIAMANTE (IED)"/>
    <s v="6019 - 10"/>
    <x v="155"/>
    <n v="0"/>
    <n v="3"/>
    <n v="1"/>
    <n v="4"/>
    <n v="4"/>
    <n v="1446"/>
    <n v="0.25"/>
    <x v="7"/>
    <x v="3"/>
  </r>
  <r>
    <x v="4"/>
    <x v="5"/>
    <s v=" COLEGIO CUNDINAMARCA (IED)"/>
    <s v="6019 - 11"/>
    <x v="150"/>
    <n v="0"/>
    <n v="3"/>
    <n v="1"/>
    <n v="4"/>
    <n v="4"/>
    <n v="1446"/>
    <n v="0.25"/>
    <x v="7"/>
    <x v="3"/>
  </r>
  <r>
    <x v="4"/>
    <x v="5"/>
    <s v=" COLEGIO EL MINUTO DE BUENOS AIRES (IED)"/>
    <s v="6019 - 12"/>
    <x v="156"/>
    <n v="0"/>
    <n v="0"/>
    <n v="2"/>
    <n v="2"/>
    <n v="2"/>
    <n v="1446"/>
    <n v="1"/>
    <x v="7"/>
    <x v="3"/>
  </r>
  <r>
    <x v="4"/>
    <x v="5"/>
    <s v=" COLEGIO EL PARAISO DE MANUELA BELTRAN (IED)"/>
    <s v="6019 - 13"/>
    <x v="358"/>
    <n v="0"/>
    <n v="4"/>
    <n v="0"/>
    <n v="4"/>
    <n v="4"/>
    <n v="1446"/>
    <n v="0"/>
    <x v="7"/>
    <x v="3"/>
  </r>
  <r>
    <x v="4"/>
    <x v="5"/>
    <s v=" COLEGIO EL TESORO DE LA CUMBRE (IED)"/>
    <s v="6019 - 14"/>
    <x v="374"/>
    <n v="0"/>
    <n v="3"/>
    <n v="0"/>
    <n v="3"/>
    <n v="3"/>
    <n v="1446"/>
    <n v="0"/>
    <x v="7"/>
    <x v="3"/>
  </r>
  <r>
    <x v="4"/>
    <x v="5"/>
    <s v=" COLEGIO ESTRELLA DEL SUR (IED)"/>
    <s v="6019 - 15"/>
    <x v="157"/>
    <n v="0"/>
    <n v="1"/>
    <n v="1"/>
    <n v="2"/>
    <n v="2"/>
    <n v="1446"/>
    <n v="0.5"/>
    <x v="7"/>
    <x v="3"/>
  </r>
  <r>
    <x v="4"/>
    <x v="5"/>
    <s v=" COLEGIO FANNY MIKEY (IED)"/>
    <s v="6019 - 16"/>
    <x v="311"/>
    <n v="0"/>
    <n v="1"/>
    <n v="1"/>
    <n v="2"/>
    <n v="2"/>
    <n v="1446"/>
    <n v="0.5"/>
    <x v="7"/>
    <x v="3"/>
  </r>
  <r>
    <x v="4"/>
    <x v="5"/>
    <s v=" COLEGIO GUILLERMO CANO ISAZA (IED)"/>
    <s v="6019 - 17"/>
    <x v="312"/>
    <n v="0"/>
    <n v="1"/>
    <n v="5"/>
    <n v="6"/>
    <n v="6"/>
    <n v="1446"/>
    <n v="0.83333333333333337"/>
    <x v="7"/>
    <x v="3"/>
  </r>
  <r>
    <x v="4"/>
    <x v="5"/>
    <s v=" COLEGIO ISMAEL PERDOMO (IED)"/>
    <s v="6019 - 18"/>
    <x v="313"/>
    <n v="0"/>
    <n v="0"/>
    <n v="2"/>
    <n v="2"/>
    <n v="2"/>
    <n v="1446"/>
    <n v="1"/>
    <x v="7"/>
    <x v="3"/>
  </r>
  <r>
    <x v="4"/>
    <x v="5"/>
    <s v=" COLEGIO JOSE JAIME ROJAS (IED)"/>
    <s v="6019 - 19"/>
    <x v="413"/>
    <n v="0"/>
    <n v="5"/>
    <n v="0"/>
    <n v="5"/>
    <n v="5"/>
    <n v="1446"/>
    <n v="0"/>
    <x v="7"/>
    <x v="3"/>
  </r>
  <r>
    <x v="4"/>
    <x v="5"/>
    <s v=" COLEGIO JOSE MARIA VARGAS VILA (IED)"/>
    <s v="6019 - 20"/>
    <x v="392"/>
    <n v="0"/>
    <n v="3"/>
    <n v="0"/>
    <n v="3"/>
    <n v="3"/>
    <n v="1446"/>
    <n v="0"/>
    <x v="7"/>
    <x v="3"/>
  </r>
  <r>
    <x v="4"/>
    <x v="5"/>
    <s v=" COLEGIO LA ARABIA (IED)"/>
    <s v="6019 - 21"/>
    <x v="410"/>
    <n v="0"/>
    <n v="3"/>
    <n v="0"/>
    <n v="3"/>
    <n v="3"/>
    <n v="1446"/>
    <n v="0"/>
    <x v="7"/>
    <x v="3"/>
  </r>
  <r>
    <x v="4"/>
    <x v="5"/>
    <s v=" COLEGIO LA ESTANCIA - SAN ISIDRO LABRADOR (IED)"/>
    <s v="6019 - 22"/>
    <x v="314"/>
    <n v="0"/>
    <n v="0"/>
    <n v="2"/>
    <n v="2"/>
    <n v="2"/>
    <n v="1446"/>
    <n v="1"/>
    <x v="7"/>
    <x v="3"/>
  </r>
  <r>
    <x v="4"/>
    <x v="5"/>
    <s v=" COLEGIO LA JOYA (IED)"/>
    <s v="6019 - 23"/>
    <x v="375"/>
    <n v="0"/>
    <n v="3"/>
    <n v="0"/>
    <n v="3"/>
    <n v="3"/>
    <n v="1446"/>
    <n v="0"/>
    <x v="7"/>
    <x v="3"/>
  </r>
  <r>
    <x v="4"/>
    <x v="5"/>
    <s v=" COLEGIO LEON DE GREIFF (IED)"/>
    <s v="6019 - 24"/>
    <x v="130"/>
    <n v="0"/>
    <n v="3"/>
    <n v="2"/>
    <n v="5"/>
    <n v="5"/>
    <n v="1446"/>
    <n v="0.4"/>
    <x v="7"/>
    <x v="3"/>
  </r>
  <r>
    <x v="4"/>
    <x v="5"/>
    <s v=" COLEGIO MARIA MERCEDES CARRANZA (IED)"/>
    <s v="6019 - 25"/>
    <x v="315"/>
    <n v="0"/>
    <n v="0"/>
    <n v="10"/>
    <n v="10"/>
    <n v="10"/>
    <n v="1446"/>
    <n v="1"/>
    <x v="7"/>
    <x v="3"/>
  </r>
  <r>
    <x v="4"/>
    <x v="5"/>
    <s v=" COLEGIO MOCHUELO ALTO (CED)"/>
    <s v="6019 - 26"/>
    <x v="316"/>
    <n v="0"/>
    <n v="1"/>
    <n v="1"/>
    <n v="2"/>
    <n v="2"/>
    <n v="1446"/>
    <n v="0.5"/>
    <x v="7"/>
    <x v="3"/>
  </r>
  <r>
    <x v="4"/>
    <x v="5"/>
    <s v=" COLEGIO NICOLAS GOMEZ DAVILA (IED)"/>
    <s v="6019 - 27"/>
    <x v="359"/>
    <n v="0"/>
    <n v="1"/>
    <n v="3"/>
    <n v="4"/>
    <n v="4"/>
    <n v="1446"/>
    <n v="0.75"/>
    <x v="7"/>
    <x v="3"/>
  </r>
  <r>
    <x v="4"/>
    <x v="5"/>
    <s v=" COLEGIO PARAISO MIRADOR (IED)"/>
    <s v="6019 - 28"/>
    <x v="317"/>
    <n v="0"/>
    <n v="3"/>
    <n v="1"/>
    <n v="4"/>
    <n v="4"/>
    <n v="1446"/>
    <n v="0.25"/>
    <x v="7"/>
    <x v="3"/>
  </r>
  <r>
    <x v="4"/>
    <x v="5"/>
    <s v=" COLEGIO RAFAEL URIBE URIBE (IED)"/>
    <s v="6019 - 29"/>
    <x v="376"/>
    <n v="0"/>
    <n v="0"/>
    <n v="4"/>
    <n v="4"/>
    <n v="4"/>
    <n v="1446"/>
    <n v="1"/>
    <x v="7"/>
    <x v="3"/>
  </r>
  <r>
    <x v="4"/>
    <x v="5"/>
    <s v=" COLEGIO REPUBLICA DE MEXICO (IED)"/>
    <s v="6019 - 30"/>
    <x v="377"/>
    <n v="0"/>
    <n v="0"/>
    <n v="2"/>
    <n v="2"/>
    <n v="2"/>
    <n v="1446"/>
    <n v="1"/>
    <x v="7"/>
    <x v="3"/>
  </r>
  <r>
    <x v="4"/>
    <x v="5"/>
    <s v=" COLEGIO RODRIGO LARA BONILLA (IED)"/>
    <s v="6019 - 31"/>
    <x v="131"/>
    <n v="0"/>
    <n v="3"/>
    <n v="1"/>
    <n v="4"/>
    <n v="4"/>
    <n v="1446"/>
    <n v="0.25"/>
    <x v="7"/>
    <x v="3"/>
  </r>
  <r>
    <x v="4"/>
    <x v="5"/>
    <s v=" COLEGIO RURAL JOSE CELESTINO MUTIS (IED)"/>
    <s v="6019 - 32"/>
    <x v="104"/>
    <n v="0"/>
    <n v="3"/>
    <n v="0"/>
    <n v="3"/>
    <n v="3"/>
    <n v="1446"/>
    <n v="0"/>
    <x v="7"/>
    <x v="3"/>
  </r>
  <r>
    <x v="4"/>
    <x v="5"/>
    <s v=" COLEGIO RURAL PASQUILLA (IED)"/>
    <s v="6019 - 33"/>
    <x v="318"/>
    <n v="0"/>
    <n v="0"/>
    <n v="4"/>
    <n v="4"/>
    <n v="4"/>
    <n v="1446"/>
    <n v="1"/>
    <x v="7"/>
    <x v="3"/>
  </r>
  <r>
    <x v="4"/>
    <x v="5"/>
    <s v=" COLEGIO RURAL QUIBA ALTA (IED)"/>
    <s v="6019 - 34"/>
    <x v="319"/>
    <n v="0"/>
    <n v="3"/>
    <n v="0"/>
    <n v="3"/>
    <n v="3"/>
    <n v="1446"/>
    <n v="0"/>
    <x v="7"/>
    <x v="3"/>
  </r>
  <r>
    <x v="4"/>
    <x v="5"/>
    <s v=" COLEGIO SAN FRANCISCO (IED)"/>
    <s v="6019 - 35"/>
    <x v="320"/>
    <n v="0"/>
    <n v="0"/>
    <n v="4"/>
    <n v="4"/>
    <n v="4"/>
    <n v="1446"/>
    <n v="1"/>
    <x v="7"/>
    <x v="3"/>
  </r>
  <r>
    <x v="4"/>
    <x v="5"/>
    <s v=" COLEGIO SANTA BARBARA (IED)"/>
    <s v="6019 - 36"/>
    <x v="132"/>
    <n v="0"/>
    <n v="2"/>
    <n v="0"/>
    <n v="2"/>
    <n v="2"/>
    <n v="1446"/>
    <n v="0"/>
    <x v="7"/>
    <x v="3"/>
  </r>
  <r>
    <x v="4"/>
    <x v="5"/>
    <s v=" COLEGIO SIERRA MORENA (IED)"/>
    <s v="6019 - 37"/>
    <x v="105"/>
    <n v="0"/>
    <n v="0"/>
    <n v="1"/>
    <n v="1"/>
    <n v="1"/>
    <n v="1446"/>
    <n v="1"/>
    <x v="7"/>
    <x v="3"/>
  </r>
  <r>
    <x v="4"/>
    <x v="5"/>
    <s v=" COLEGIO SOTAVENTO (IED)"/>
    <s v="6019 - 38"/>
    <x v="411"/>
    <n v="0"/>
    <n v="2"/>
    <n v="0"/>
    <n v="2"/>
    <n v="2"/>
    <n v="1446"/>
    <n v="0"/>
    <x v="7"/>
    <x v="3"/>
  </r>
  <r>
    <x v="4"/>
    <x v="5"/>
    <s v=" COLEGIO UNION EUROPEA (IED)"/>
    <s v="6019 - 39"/>
    <x v="321"/>
    <n v="0"/>
    <n v="0"/>
    <n v="2"/>
    <n v="2"/>
    <n v="2"/>
    <n v="1446"/>
    <n v="1"/>
    <x v="7"/>
    <x v="3"/>
  </r>
  <r>
    <x v="4"/>
    <x v="5"/>
    <s v=" COLEGIO VILLAMAR (IED)"/>
    <s v="6019 - 40"/>
    <x v="360"/>
    <n v="0"/>
    <n v="3"/>
    <n v="1"/>
    <n v="4"/>
    <n v="4"/>
    <n v="1446"/>
    <n v="0.25"/>
    <x v="7"/>
    <x v="3"/>
  </r>
  <r>
    <x v="4"/>
    <x v="5"/>
    <s v=" COLEGIO CAMPESTRE JAIME GARZON (IED)"/>
    <s v="6020 - 01"/>
    <x v="106"/>
    <n v="0"/>
    <n v="1"/>
    <n v="6"/>
    <n v="7"/>
    <n v="7"/>
    <n v="1446"/>
    <n v="0.8571428571428571"/>
    <x v="7"/>
    <x v="3"/>
  </r>
  <r>
    <x v="4"/>
    <x v="5"/>
    <s v=" COLEGIO GIMNASIO DEL CAMPO JUAN DE LA CRUZ VARELA (IED)"/>
    <s v="6020 - 02"/>
    <x v="412"/>
    <n v="0"/>
    <n v="3"/>
    <n v="1"/>
    <n v="4"/>
    <n v="4"/>
    <n v="1446"/>
    <n v="0.25"/>
    <x v="7"/>
    <x v="3"/>
  </r>
  <r>
    <x v="2"/>
    <x v="2"/>
    <s v="DIRECCION DE CONTRATOS"/>
    <n v="5220"/>
    <x v="4"/>
    <n v="0"/>
    <n v="0"/>
    <n v="3"/>
    <n v="3"/>
    <n v="3"/>
    <n v="1254"/>
    <n v="1"/>
    <x v="7"/>
    <x v="4"/>
  </r>
  <r>
    <x v="2"/>
    <x v="4"/>
    <s v="DIRECCIÓN DE BIENESTAR ESTUDIANTIL"/>
    <n v="4200"/>
    <x v="44"/>
    <n v="0"/>
    <n v="29"/>
    <n v="108"/>
    <n v="137"/>
    <n v="137"/>
    <n v="1254"/>
    <n v="0.78832116788321172"/>
    <x v="7"/>
    <x v="4"/>
  </r>
  <r>
    <x v="2"/>
    <x v="2"/>
    <s v="DIRECCION DE CONTRATOS"/>
    <n v="5200"/>
    <x v="58"/>
    <n v="0"/>
    <n v="0"/>
    <n v="1"/>
    <n v="1"/>
    <n v="1"/>
    <n v="1254"/>
    <n v="1"/>
    <x v="7"/>
    <x v="4"/>
  </r>
  <r>
    <x v="2"/>
    <x v="2"/>
    <s v="DIRECCION DE TALENTO HUMANO"/>
    <n v="5120"/>
    <x v="51"/>
    <n v="0"/>
    <n v="1"/>
    <n v="8"/>
    <n v="9"/>
    <n v="9"/>
    <n v="1254"/>
    <n v="0.88888888888888884"/>
    <x v="7"/>
    <x v="4"/>
  </r>
  <r>
    <x v="2"/>
    <x v="2"/>
    <s v="DIRECCION DE TALENTO HUMANO"/>
    <n v="5111"/>
    <x v="50"/>
    <n v="0"/>
    <n v="4"/>
    <n v="2"/>
    <n v="6"/>
    <n v="6"/>
    <n v="1254"/>
    <n v="0.33333333333333331"/>
    <x v="7"/>
    <x v="4"/>
  </r>
  <r>
    <x v="2"/>
    <x v="2"/>
    <s v="DIRECCION DE TALENTO HUMANO"/>
    <n v="5110"/>
    <x v="49"/>
    <n v="0"/>
    <n v="55"/>
    <n v="50"/>
    <n v="105"/>
    <n v="105"/>
    <n v="1254"/>
    <n v="0.47619047619047616"/>
    <x v="7"/>
    <x v="4"/>
  </r>
  <r>
    <x v="2"/>
    <x v="2"/>
    <s v="DIRECCION DE TALENTO HUMANO"/>
    <n v="5101"/>
    <x v="48"/>
    <n v="0"/>
    <n v="2"/>
    <n v="4"/>
    <n v="6"/>
    <n v="6"/>
    <n v="1254"/>
    <n v="0.66666666666666663"/>
    <x v="7"/>
    <x v="4"/>
  </r>
  <r>
    <x v="2"/>
    <x v="2"/>
    <s v="DIRECCION DE TALENTO HUMANO"/>
    <n v="5100"/>
    <x v="47"/>
    <n v="0"/>
    <n v="2"/>
    <n v="16"/>
    <n v="18"/>
    <n v="18"/>
    <n v="1254"/>
    <n v="0.88888888888888884"/>
    <x v="7"/>
    <x v="4"/>
  </r>
  <r>
    <x v="2"/>
    <x v="4"/>
    <s v="DIRECCIÓN DE DOTACIONES ESCOLARES"/>
    <n v="4400"/>
    <x v="46"/>
    <n v="0"/>
    <n v="0"/>
    <n v="4"/>
    <n v="4"/>
    <n v="4"/>
    <n v="1254"/>
    <n v="1"/>
    <x v="7"/>
    <x v="4"/>
  </r>
  <r>
    <x v="2"/>
    <x v="0"/>
    <s v="DESPACHO"/>
    <n v="1000"/>
    <x v="26"/>
    <n v="0"/>
    <n v="1"/>
    <n v="1"/>
    <n v="2"/>
    <n v="2"/>
    <n v="1254"/>
    <n v="0.5"/>
    <x v="7"/>
    <x v="4"/>
  </r>
  <r>
    <x v="2"/>
    <x v="2"/>
    <s v="DIRECCION DE CONTRATOS"/>
    <n v="5210"/>
    <x v="3"/>
    <n v="0"/>
    <n v="0"/>
    <n v="1"/>
    <n v="1"/>
    <n v="1"/>
    <n v="1254"/>
    <n v="1"/>
    <x v="7"/>
    <x v="4"/>
  </r>
  <r>
    <x v="2"/>
    <x v="4"/>
    <s v="DIRECCIÓN DE COBERTURA"/>
    <n v="4100"/>
    <x v="43"/>
    <n v="0"/>
    <n v="21"/>
    <n v="37"/>
    <n v="58"/>
    <n v="58"/>
    <n v="1254"/>
    <n v="0.63793103448275867"/>
    <x v="7"/>
    <x v="4"/>
  </r>
  <r>
    <x v="2"/>
    <x v="1"/>
    <s v="DLES"/>
    <n v="2203"/>
    <x v="25"/>
    <n v="0"/>
    <n v="1"/>
    <n v="6"/>
    <n v="7"/>
    <n v="7"/>
    <n v="1254"/>
    <n v="0.8571428571428571"/>
    <x v="7"/>
    <x v="4"/>
  </r>
  <r>
    <x v="2"/>
    <x v="1"/>
    <s v="DLES"/>
    <n v="2211"/>
    <x v="37"/>
    <n v="10"/>
    <n v="6"/>
    <n v="65"/>
    <n v="81"/>
    <n v="71"/>
    <n v="1254"/>
    <n v="0.91549295774647887"/>
    <x v="7"/>
    <x v="4"/>
  </r>
  <r>
    <x v="2"/>
    <x v="1"/>
    <s v="DLES"/>
    <n v="2210"/>
    <x v="36"/>
    <n v="4"/>
    <n v="6"/>
    <n v="52"/>
    <n v="62"/>
    <n v="58"/>
    <n v="1254"/>
    <n v="0.89655172413793105"/>
    <x v="7"/>
    <x v="4"/>
  </r>
  <r>
    <x v="2"/>
    <x v="1"/>
    <s v="DLES"/>
    <n v="2209"/>
    <x v="35"/>
    <n v="0"/>
    <n v="2"/>
    <n v="22"/>
    <n v="24"/>
    <n v="24"/>
    <n v="1254"/>
    <n v="0.91666666666666663"/>
    <x v="7"/>
    <x v="4"/>
  </r>
  <r>
    <x v="2"/>
    <x v="1"/>
    <s v="DLES"/>
    <n v="2208"/>
    <x v="34"/>
    <n v="1"/>
    <n v="6"/>
    <n v="82"/>
    <n v="89"/>
    <n v="88"/>
    <n v="1254"/>
    <n v="0.93181818181818177"/>
    <x v="7"/>
    <x v="4"/>
  </r>
  <r>
    <x v="2"/>
    <x v="1"/>
    <s v="DLES"/>
    <n v="2207"/>
    <x v="33"/>
    <n v="1"/>
    <n v="14"/>
    <n v="115"/>
    <n v="130"/>
    <n v="129"/>
    <n v="1254"/>
    <n v="0.89147286821705429"/>
    <x v="7"/>
    <x v="4"/>
  </r>
  <r>
    <x v="2"/>
    <x v="1"/>
    <s v="DLES"/>
    <n v="2206"/>
    <x v="32"/>
    <n v="0"/>
    <n v="0"/>
    <n v="15"/>
    <n v="15"/>
    <n v="15"/>
    <n v="1254"/>
    <n v="1"/>
    <x v="7"/>
    <x v="4"/>
  </r>
  <r>
    <x v="2"/>
    <x v="4"/>
    <s v="DIRECCIÓN DE CONSTRUCCIÓN Y CONSERVACIÓN DE ESTABLECIMIENTOS EDUCATIVOS"/>
    <n v="4300"/>
    <x v="45"/>
    <n v="0"/>
    <n v="1"/>
    <n v="11"/>
    <n v="12"/>
    <n v="12"/>
    <n v="1254"/>
    <n v="0.91666666666666663"/>
    <x v="7"/>
    <x v="4"/>
  </r>
  <r>
    <x v="2"/>
    <x v="1"/>
    <s v="DLES"/>
    <n v="2204"/>
    <x v="30"/>
    <n v="0"/>
    <n v="0"/>
    <n v="30"/>
    <n v="30"/>
    <n v="30"/>
    <n v="1254"/>
    <n v="1"/>
    <x v="7"/>
    <x v="4"/>
  </r>
  <r>
    <x v="2"/>
    <x v="1"/>
    <s v="DLES"/>
    <n v="2214"/>
    <x v="40"/>
    <n v="0"/>
    <n v="1"/>
    <n v="5"/>
    <n v="6"/>
    <n v="6"/>
    <n v="1254"/>
    <n v="0.83333333333333337"/>
    <x v="7"/>
    <x v="4"/>
  </r>
  <r>
    <x v="2"/>
    <x v="1"/>
    <s v="DLES"/>
    <n v="2202"/>
    <x v="24"/>
    <n v="0"/>
    <n v="0"/>
    <n v="12"/>
    <n v="12"/>
    <n v="12"/>
    <n v="1254"/>
    <n v="1"/>
    <x v="7"/>
    <x v="4"/>
  </r>
  <r>
    <x v="2"/>
    <x v="1"/>
    <s v="DLES"/>
    <n v="2201"/>
    <x v="23"/>
    <n v="0"/>
    <n v="0"/>
    <n v="37"/>
    <n v="37"/>
    <n v="37"/>
    <n v="1254"/>
    <n v="1"/>
    <x v="7"/>
    <x v="4"/>
  </r>
  <r>
    <x v="2"/>
    <x v="1"/>
    <s v="SUBSECRETARÍA DE INTEGRACIÓN INTERINSTITUCIONAL"/>
    <n v="2000"/>
    <x v="2"/>
    <n v="0"/>
    <n v="0"/>
    <n v="9"/>
    <n v="9"/>
    <n v="9"/>
    <n v="1254"/>
    <n v="1"/>
    <x v="7"/>
    <x v="4"/>
  </r>
  <r>
    <x v="2"/>
    <x v="0"/>
    <s v="OFICINA ASESORA DE COMUNICACIÓN Y PRENSA"/>
    <n v="1500"/>
    <x v="1"/>
    <n v="0"/>
    <n v="2"/>
    <n v="0"/>
    <n v="2"/>
    <n v="2"/>
    <n v="1254"/>
    <n v="0"/>
    <x v="7"/>
    <x v="4"/>
  </r>
  <r>
    <x v="2"/>
    <x v="0"/>
    <s v="OFICINA DE CONTROL DISCIPLINARIO"/>
    <n v="1400"/>
    <x v="0"/>
    <n v="0"/>
    <n v="0"/>
    <n v="39"/>
    <n v="39"/>
    <n v="39"/>
    <n v="1254"/>
    <n v="1"/>
    <x v="7"/>
    <x v="4"/>
  </r>
  <r>
    <x v="2"/>
    <x v="0"/>
    <s v="OFICINA DE CONTROL INTERNO"/>
    <n v="1200"/>
    <x v="28"/>
    <n v="0"/>
    <n v="0"/>
    <n v="4"/>
    <n v="4"/>
    <n v="4"/>
    <n v="1254"/>
    <n v="1"/>
    <x v="7"/>
    <x v="4"/>
  </r>
  <r>
    <x v="2"/>
    <x v="0"/>
    <s v="OFICINA ASESORA DE PLANEACIÓN"/>
    <n v="1100"/>
    <x v="27"/>
    <n v="0"/>
    <n v="0"/>
    <n v="2"/>
    <n v="2"/>
    <n v="2"/>
    <n v="1254"/>
    <n v="1"/>
    <x v="7"/>
    <x v="4"/>
  </r>
  <r>
    <x v="2"/>
    <x v="1"/>
    <s v="DLES"/>
    <n v="2205"/>
    <x v="31"/>
    <n v="1"/>
    <n v="1"/>
    <n v="29"/>
    <n v="31"/>
    <n v="30"/>
    <n v="1254"/>
    <n v="0.96666666666666667"/>
    <x v="7"/>
    <x v="4"/>
  </r>
  <r>
    <x v="2"/>
    <x v="1"/>
    <s v="DIRECCIÓN DE RELACIONES CON EL SECTOR EDUCATIVO PRIVADO"/>
    <n v="2400"/>
    <x v="54"/>
    <n v="0"/>
    <n v="1"/>
    <n v="6"/>
    <n v="7"/>
    <n v="7"/>
    <n v="1254"/>
    <n v="0.8571428571428571"/>
    <x v="7"/>
    <x v="4"/>
  </r>
  <r>
    <x v="2"/>
    <x v="4"/>
    <s v="SUBSECRETARÍA DE ACCESO Y PERMANENCIA"/>
    <n v="4000"/>
    <x v="56"/>
    <n v="0"/>
    <n v="1"/>
    <n v="1"/>
    <n v="2"/>
    <n v="2"/>
    <n v="1254"/>
    <n v="0.5"/>
    <x v="7"/>
    <x v="4"/>
  </r>
  <r>
    <x v="2"/>
    <x v="3"/>
    <s v="DIRECCIÓN DE EVALUACIÓN DE LA EDUCACIÓN"/>
    <n v="3600"/>
    <x v="42"/>
    <n v="0"/>
    <n v="0"/>
    <n v="1"/>
    <n v="1"/>
    <n v="1"/>
    <n v="1254"/>
    <n v="1"/>
    <x v="7"/>
    <x v="4"/>
  </r>
  <r>
    <x v="2"/>
    <x v="3"/>
    <s v="DIRECCIÓN DE FORMACIÓN DE DOCENTES E INNOVACIÓNES PEDAGÓGICAS"/>
    <n v="3500"/>
    <x v="41"/>
    <n v="0"/>
    <n v="0"/>
    <n v="1"/>
    <n v="1"/>
    <n v="1"/>
    <n v="1254"/>
    <n v="1"/>
    <x v="7"/>
    <x v="4"/>
  </r>
  <r>
    <x v="2"/>
    <x v="3"/>
    <s v="DIRECCIÓN DE INCLUSIÓN E INTEGRACIÓN DE POBLACIONES"/>
    <n v="3400"/>
    <x v="21"/>
    <n v="0"/>
    <n v="1"/>
    <n v="21"/>
    <n v="22"/>
    <n v="22"/>
    <n v="1254"/>
    <n v="0.95454545454545459"/>
    <x v="7"/>
    <x v="4"/>
  </r>
  <r>
    <x v="2"/>
    <x v="3"/>
    <s v="DIRECCIÓN DE CIENCIAS TECNOLOGÍAS Y MEDIOS EDUCATIVOS"/>
    <n v="3300"/>
    <x v="20"/>
    <n v="0"/>
    <n v="0"/>
    <n v="1"/>
    <n v="1"/>
    <n v="1"/>
    <n v="1254"/>
    <n v="1"/>
    <x v="7"/>
    <x v="4"/>
  </r>
  <r>
    <x v="2"/>
    <x v="3"/>
    <s v="DIRECCIÓN DE EDUCACIÓN MEDIA"/>
    <n v="3200"/>
    <x v="19"/>
    <n v="0"/>
    <n v="0"/>
    <n v="1"/>
    <n v="1"/>
    <n v="1"/>
    <n v="1254"/>
    <n v="1"/>
    <x v="7"/>
    <x v="4"/>
  </r>
  <r>
    <x v="2"/>
    <x v="3"/>
    <s v="DIRECCIÓN DE EDUCACIÓN PREESCOLAR Y BÁSICA"/>
    <n v="3100"/>
    <x v="18"/>
    <n v="0"/>
    <n v="0"/>
    <n v="7"/>
    <n v="7"/>
    <n v="7"/>
    <n v="1254"/>
    <n v="1"/>
    <x v="7"/>
    <x v="4"/>
  </r>
  <r>
    <x v="2"/>
    <x v="1"/>
    <s v="DLES"/>
    <n v="2212"/>
    <x v="38"/>
    <n v="0"/>
    <n v="0"/>
    <n v="8"/>
    <n v="8"/>
    <n v="8"/>
    <n v="1254"/>
    <n v="1"/>
    <x v="7"/>
    <x v="4"/>
  </r>
  <r>
    <x v="2"/>
    <x v="1"/>
    <s v="DIRECCIÓN DE INSPECCIÓN Y VIGILANCIA"/>
    <n v="2500"/>
    <x v="16"/>
    <n v="0"/>
    <n v="4"/>
    <n v="31"/>
    <n v="35"/>
    <n v="35"/>
    <n v="1254"/>
    <n v="0.88571428571428568"/>
    <x v="7"/>
    <x v="4"/>
  </r>
  <r>
    <x v="2"/>
    <x v="1"/>
    <s v="DLES"/>
    <n v="2213"/>
    <x v="39"/>
    <n v="0"/>
    <n v="0"/>
    <n v="5"/>
    <n v="5"/>
    <n v="5"/>
    <n v="1254"/>
    <n v="1"/>
    <x v="7"/>
    <x v="4"/>
  </r>
  <r>
    <x v="2"/>
    <x v="1"/>
    <s v="DIRECCIÓN DE PARTICIPACIÓN Y RELACIONES INTERINSTITUCIONALES"/>
    <n v="2300"/>
    <x v="15"/>
    <n v="0"/>
    <n v="2"/>
    <n v="19"/>
    <n v="21"/>
    <n v="21"/>
    <n v="1254"/>
    <n v="0.90476190476190477"/>
    <x v="7"/>
    <x v="4"/>
  </r>
  <r>
    <x v="2"/>
    <x v="1"/>
    <s v="DLES"/>
    <n v="2220"/>
    <x v="53"/>
    <n v="0"/>
    <n v="1"/>
    <n v="0"/>
    <n v="1"/>
    <n v="1"/>
    <n v="1254"/>
    <n v="0"/>
    <x v="7"/>
    <x v="4"/>
  </r>
  <r>
    <x v="2"/>
    <x v="1"/>
    <s v="DLES"/>
    <n v="2219"/>
    <x v="14"/>
    <n v="0"/>
    <n v="6"/>
    <n v="29"/>
    <n v="35"/>
    <n v="35"/>
    <n v="1254"/>
    <n v="0.82857142857142863"/>
    <x v="7"/>
    <x v="4"/>
  </r>
  <r>
    <x v="2"/>
    <x v="1"/>
    <s v="DLES"/>
    <n v="2218"/>
    <x v="13"/>
    <n v="0"/>
    <n v="0"/>
    <n v="40"/>
    <n v="40"/>
    <n v="40"/>
    <n v="1254"/>
    <n v="1"/>
    <x v="7"/>
    <x v="4"/>
  </r>
  <r>
    <x v="2"/>
    <x v="1"/>
    <s v="DLES"/>
    <n v="2216"/>
    <x v="12"/>
    <n v="0"/>
    <n v="1"/>
    <n v="18"/>
    <n v="19"/>
    <n v="19"/>
    <n v="1254"/>
    <n v="0.94736842105263153"/>
    <x v="7"/>
    <x v="4"/>
  </r>
  <r>
    <x v="2"/>
    <x v="1"/>
    <s v="DLES"/>
    <n v="2215"/>
    <x v="11"/>
    <n v="0"/>
    <n v="0"/>
    <n v="8"/>
    <n v="8"/>
    <n v="8"/>
    <n v="1254"/>
    <n v="1"/>
    <x v="7"/>
    <x v="4"/>
  </r>
  <r>
    <x v="2"/>
    <x v="1"/>
    <s v="DIRECCION DE RELACIONES CON LOS SECTORES DE EDUCACION SUPERIOR Y EDUCACION PARA EL TRABAJO"/>
    <n v="2600"/>
    <x v="60"/>
    <n v="0"/>
    <n v="0"/>
    <n v="34"/>
    <n v="34"/>
    <n v="34"/>
    <n v="1254"/>
    <n v="1"/>
    <x v="7"/>
    <x v="4"/>
  </r>
  <r>
    <x v="2"/>
    <x v="2"/>
    <s v="DIRECCION DE TALENTO HUMANO"/>
    <n v="5130"/>
    <x v="52"/>
    <n v="0"/>
    <n v="0"/>
    <n v="15"/>
    <n v="15"/>
    <n v="15"/>
    <n v="1254"/>
    <n v="1"/>
    <x v="7"/>
    <x v="4"/>
  </r>
  <r>
    <x v="2"/>
    <x v="2"/>
    <s v="DIRECCION DESERVICIOS ADMINISTRATIVOS"/>
    <n v="5310"/>
    <x v="7"/>
    <n v="0"/>
    <n v="0"/>
    <n v="3"/>
    <n v="3"/>
    <n v="3"/>
    <n v="1254"/>
    <n v="1"/>
    <x v="7"/>
    <x v="4"/>
  </r>
  <r>
    <x v="2"/>
    <x v="2"/>
    <s v="DIRECCION DESERVICIOS ADMINISTRATIVOS"/>
    <n v="5310"/>
    <x v="7"/>
    <n v="0"/>
    <n v="5"/>
    <n v="27"/>
    <n v="32"/>
    <n v="32"/>
    <n v="1254"/>
    <n v="0.84375"/>
    <x v="7"/>
    <x v="4"/>
  </r>
  <r>
    <x v="2"/>
    <x v="2"/>
    <s v="DIRECCION DESERVICIOS ADMINISTRATIVOS"/>
    <n v="5301"/>
    <x v="6"/>
    <n v="0"/>
    <n v="0"/>
    <n v="5"/>
    <n v="5"/>
    <n v="5"/>
    <n v="1254"/>
    <n v="1"/>
    <x v="7"/>
    <x v="4"/>
  </r>
  <r>
    <x v="2"/>
    <x v="2"/>
    <s v="DIRECCION DESERVICIOS ADMINISTRATIVOS"/>
    <n v="5300"/>
    <x v="5"/>
    <n v="0"/>
    <n v="2"/>
    <n v="7"/>
    <n v="9"/>
    <n v="9"/>
    <n v="1254"/>
    <n v="0.77777777777777779"/>
    <x v="7"/>
    <x v="4"/>
  </r>
  <r>
    <x v="5"/>
    <x v="5"/>
    <s v=" COLEGIO SALUDCOOP NORTE (IED)"/>
    <s v="6001 - 08"/>
    <x v="107"/>
    <n v="0"/>
    <n v="0"/>
    <n v="4"/>
    <n v="4"/>
    <n v="4"/>
    <n v="181"/>
    <n v="1"/>
    <x v="7"/>
    <x v="4"/>
  </r>
  <r>
    <x v="5"/>
    <x v="5"/>
    <s v=" COLEGIO ATABANZHA (IED)"/>
    <s v="6005 - 02"/>
    <x v="364"/>
    <n v="0"/>
    <n v="0"/>
    <n v="1"/>
    <n v="1"/>
    <n v="1"/>
    <n v="181"/>
    <n v="1"/>
    <x v="7"/>
    <x v="4"/>
  </r>
  <r>
    <x v="5"/>
    <x v="5"/>
    <s v=" COLEGIO LOS COMUNEROS - OSWALDO GUAYAZAMIN (IED)"/>
    <s v="6005 - 21"/>
    <x v="137"/>
    <n v="0"/>
    <n v="0"/>
    <n v="2"/>
    <n v="2"/>
    <n v="2"/>
    <n v="181"/>
    <n v="1"/>
    <x v="7"/>
    <x v="4"/>
  </r>
  <r>
    <x v="5"/>
    <x v="5"/>
    <s v=" COLEGIO LA AURORA (IED)"/>
    <s v="6005 - 20"/>
    <x v="191"/>
    <n v="0"/>
    <n v="0"/>
    <n v="1"/>
    <n v="1"/>
    <n v="1"/>
    <n v="181"/>
    <n v="1"/>
    <x v="7"/>
    <x v="4"/>
  </r>
  <r>
    <x v="5"/>
    <x v="5"/>
    <s v=" COLEGIO GABRIEL GARCIA MARQUEZ (IED)"/>
    <s v="6005 - 18"/>
    <x v="75"/>
    <n v="0"/>
    <n v="0"/>
    <n v="4"/>
    <n v="4"/>
    <n v="4"/>
    <n v="181"/>
    <n v="1"/>
    <x v="7"/>
    <x v="4"/>
  </r>
  <r>
    <x v="5"/>
    <x v="5"/>
    <s v=" COLEGIO FERNANDO GONZALEZ OCHOA (IED)"/>
    <s v="6005 - 16"/>
    <x v="74"/>
    <n v="0"/>
    <n v="0"/>
    <n v="2"/>
    <n v="2"/>
    <n v="2"/>
    <n v="181"/>
    <n v="1"/>
    <x v="7"/>
    <x v="4"/>
  </r>
  <r>
    <x v="5"/>
    <x v="5"/>
    <s v=" COLEGIO FABIO LOZANO SIMONELLI (IED)"/>
    <s v="6005 - 14"/>
    <x v="329"/>
    <n v="0"/>
    <n v="1"/>
    <n v="0"/>
    <n v="1"/>
    <n v="1"/>
    <n v="181"/>
    <n v="0"/>
    <x v="7"/>
    <x v="4"/>
  </r>
  <r>
    <x v="5"/>
    <x v="5"/>
    <s v=" COLEGIO ESTANISLAO ZULETA (IED)"/>
    <s v="6005 - 13"/>
    <x v="328"/>
    <n v="0"/>
    <n v="0"/>
    <n v="1"/>
    <n v="1"/>
    <n v="1"/>
    <n v="181"/>
    <n v="1"/>
    <x v="7"/>
    <x v="4"/>
  </r>
  <r>
    <x v="5"/>
    <x v="5"/>
    <s v=" COLEGIO EL VIRREY JOSE SOLIS (IED)"/>
    <s v="6005 - 12"/>
    <x v="190"/>
    <n v="0"/>
    <n v="0"/>
    <n v="1"/>
    <n v="1"/>
    <n v="1"/>
    <n v="181"/>
    <n v="1"/>
    <x v="7"/>
    <x v="4"/>
  </r>
  <r>
    <x v="5"/>
    <x v="5"/>
    <s v=" COLEGIO AQUILEO PARRA (IED)"/>
    <s v="6001 - 02"/>
    <x v="63"/>
    <n v="0"/>
    <n v="3"/>
    <n v="0"/>
    <n v="3"/>
    <n v="3"/>
    <n v="181"/>
    <n v="0"/>
    <x v="7"/>
    <x v="4"/>
  </r>
  <r>
    <x v="5"/>
    <x v="5"/>
    <s v=" COLEGIO CIUDAD DE VILLAVICENCIO (IED)"/>
    <s v="6005 - 06"/>
    <x v="71"/>
    <n v="0"/>
    <n v="0"/>
    <n v="2"/>
    <n v="2"/>
    <n v="2"/>
    <n v="181"/>
    <n v="1"/>
    <x v="7"/>
    <x v="4"/>
  </r>
  <r>
    <x v="5"/>
    <x v="5"/>
    <s v=" COLEGIO GENERAL SANTANDER (IED)"/>
    <s v="6001 - 06"/>
    <x v="174"/>
    <n v="0"/>
    <n v="1"/>
    <n v="0"/>
    <n v="1"/>
    <n v="1"/>
    <n v="181"/>
    <n v="0"/>
    <x v="7"/>
    <x v="4"/>
  </r>
  <r>
    <x v="5"/>
    <x v="5"/>
    <s v=" COLEGIO MONTEBELLO (IED)"/>
    <s v="6004 - 23"/>
    <x v="323"/>
    <n v="0"/>
    <n v="1"/>
    <n v="0"/>
    <n v="1"/>
    <n v="1"/>
    <n v="181"/>
    <n v="0"/>
    <x v="7"/>
    <x v="4"/>
  </r>
  <r>
    <x v="5"/>
    <x v="5"/>
    <s v=" COLEGIO MANUELITA SAENZ (IED)"/>
    <s v="6004 - 22"/>
    <x v="110"/>
    <n v="0"/>
    <n v="0"/>
    <n v="1"/>
    <n v="1"/>
    <n v="1"/>
    <n v="181"/>
    <n v="1"/>
    <x v="7"/>
    <x v="4"/>
  </r>
  <r>
    <x v="5"/>
    <x v="5"/>
    <s v=" COLEGIO JORGE SOTO DEL CORRAL (IED)"/>
    <s v="6003 - 05"/>
    <x v="361"/>
    <n v="0"/>
    <n v="0"/>
    <n v="1"/>
    <n v="1"/>
    <n v="1"/>
    <n v="181"/>
    <n v="1"/>
    <x v="7"/>
    <x v="4"/>
  </r>
  <r>
    <x v="5"/>
    <x v="5"/>
    <s v=" COLEGIO USAQUEN (IED)"/>
    <s v="6001 - 11"/>
    <x v="66"/>
    <n v="0"/>
    <n v="2"/>
    <n v="0"/>
    <n v="2"/>
    <n v="2"/>
    <n v="181"/>
    <n v="0"/>
    <x v="7"/>
    <x v="4"/>
  </r>
  <r>
    <x v="5"/>
    <x v="5"/>
    <s v=" COLEGIO UNION COLOMBIA (IED)"/>
    <s v="6001 - 10"/>
    <x v="326"/>
    <n v="0"/>
    <n v="0"/>
    <n v="2"/>
    <n v="2"/>
    <n v="2"/>
    <n v="181"/>
    <n v="1"/>
    <x v="7"/>
    <x v="4"/>
  </r>
  <r>
    <x v="5"/>
    <x v="5"/>
    <s v=" COLEGIO TOBERIN (IED)"/>
    <s v="6001 - 09"/>
    <x v="65"/>
    <n v="0"/>
    <n v="0"/>
    <n v="2"/>
    <n v="2"/>
    <n v="2"/>
    <n v="181"/>
    <n v="1"/>
    <x v="7"/>
    <x v="4"/>
  </r>
  <r>
    <x v="5"/>
    <x v="5"/>
    <s v=" COLEGIO EL DESTINO (IED)"/>
    <s v="6005 - 10"/>
    <x v="135"/>
    <n v="0"/>
    <n v="0"/>
    <n v="1"/>
    <n v="1"/>
    <n v="1"/>
    <n v="181"/>
    <n v="1"/>
    <x v="7"/>
    <x v="4"/>
  </r>
  <r>
    <x v="5"/>
    <x v="5"/>
    <s v=" COLEGIO PAULO FREIRE (IED)"/>
    <s v="6005 - 29"/>
    <x v="77"/>
    <n v="0"/>
    <n v="0"/>
    <n v="1"/>
    <n v="1"/>
    <n v="1"/>
    <n v="181"/>
    <n v="1"/>
    <x v="7"/>
    <x v="4"/>
  </r>
  <r>
    <x v="5"/>
    <x v="5"/>
    <s v=" COLEGIO REPUBLICA DE CHINA (IED)"/>
    <s v="6010 - 25"/>
    <x v="269"/>
    <n v="0"/>
    <n v="2"/>
    <n v="0"/>
    <n v="2"/>
    <n v="2"/>
    <n v="181"/>
    <n v="0"/>
    <x v="7"/>
    <x v="4"/>
  </r>
  <r>
    <x v="5"/>
    <x v="5"/>
    <s v=" COLEGIO RAMON DE ZUBIRIA (IED)"/>
    <s v="6011 - 20"/>
    <x v="385"/>
    <n v="0"/>
    <n v="1"/>
    <n v="0"/>
    <n v="1"/>
    <n v="1"/>
    <n v="181"/>
    <n v="0"/>
    <x v="7"/>
    <x v="4"/>
  </r>
  <r>
    <x v="5"/>
    <x v="5"/>
    <s v=" COLEGIO JUAN LOZANO Y LOZANO (IED)"/>
    <s v="6011 - 12"/>
    <x v="169"/>
    <n v="0"/>
    <n v="0"/>
    <n v="2"/>
    <n v="2"/>
    <n v="2"/>
    <n v="181"/>
    <n v="1"/>
    <x v="7"/>
    <x v="4"/>
  </r>
  <r>
    <x v="5"/>
    <x v="5"/>
    <s v=" COLEGIO GUSTAVO MORALES MORALES (IED)"/>
    <s v="6011 - 10"/>
    <x v="168"/>
    <n v="0"/>
    <n v="1"/>
    <n v="0"/>
    <n v="1"/>
    <n v="1"/>
    <n v="181"/>
    <n v="0"/>
    <x v="7"/>
    <x v="4"/>
  </r>
  <r>
    <x v="5"/>
    <x v="5"/>
    <s v=" COLEGIO ANIBAL FERNANDEZ DE SOTO (IED)"/>
    <s v="6011 - 03"/>
    <x v="370"/>
    <n v="0"/>
    <n v="0"/>
    <n v="1"/>
    <n v="1"/>
    <n v="1"/>
    <n v="181"/>
    <n v="1"/>
    <x v="7"/>
    <x v="4"/>
  </r>
  <r>
    <x v="5"/>
    <x v="5"/>
    <s v=" COLEGIO TABORA (IED)"/>
    <s v="6010 - 31"/>
    <x v="343"/>
    <n v="0"/>
    <n v="0"/>
    <n v="1"/>
    <n v="1"/>
    <n v="1"/>
    <n v="181"/>
    <n v="1"/>
    <x v="7"/>
    <x v="4"/>
  </r>
  <r>
    <x v="5"/>
    <x v="5"/>
    <s v=" COLEGIO SAN JOSE NORTE (IED)"/>
    <s v="6010 - 29"/>
    <x v="342"/>
    <n v="0"/>
    <n v="2"/>
    <n v="1"/>
    <n v="3"/>
    <n v="3"/>
    <n v="181"/>
    <n v="0.33333333333333331"/>
    <x v="7"/>
    <x v="4"/>
  </r>
  <r>
    <x v="5"/>
    <x v="5"/>
    <s v=" COLEGIO NUEVO SAN ANDRES DE LOS ALTOS (IED)"/>
    <s v="6005 - 26"/>
    <x v="400"/>
    <n v="0"/>
    <n v="1"/>
    <n v="0"/>
    <n v="1"/>
    <n v="1"/>
    <n v="181"/>
    <n v="0"/>
    <x v="7"/>
    <x v="4"/>
  </r>
  <r>
    <x v="5"/>
    <x v="5"/>
    <s v=" COLEGIO ROBERT F. KENNEDY (IED)"/>
    <s v="6010 - 27"/>
    <x v="95"/>
    <n v="0"/>
    <n v="1"/>
    <n v="0"/>
    <n v="1"/>
    <n v="1"/>
    <n v="181"/>
    <n v="0"/>
    <x v="7"/>
    <x v="4"/>
  </r>
  <r>
    <x v="5"/>
    <x v="5"/>
    <s v=" COLEGIO VISTA BELLA (IED)"/>
    <s v="6011 - 26"/>
    <x v="98"/>
    <n v="0"/>
    <n v="0"/>
    <n v="1"/>
    <n v="1"/>
    <n v="1"/>
    <n v="181"/>
    <n v="1"/>
    <x v="7"/>
    <x v="4"/>
  </r>
  <r>
    <x v="5"/>
    <x v="5"/>
    <s v=" COLEGIO NIDIA QUINTERO DE TURBAY (IED)"/>
    <s v="6010 - 22"/>
    <x v="341"/>
    <n v="0"/>
    <n v="0"/>
    <n v="1"/>
    <n v="1"/>
    <n v="1"/>
    <n v="181"/>
    <n v="1"/>
    <x v="7"/>
    <x v="4"/>
  </r>
  <r>
    <x v="5"/>
    <x v="5"/>
    <s v=" COLEGIO JORGE GAITAN CORTES (IED)"/>
    <s v="6010 - 12"/>
    <x v="415"/>
    <n v="0"/>
    <n v="0"/>
    <n v="4"/>
    <n v="4"/>
    <n v="4"/>
    <n v="181"/>
    <n v="1"/>
    <x v="7"/>
    <x v="4"/>
  </r>
  <r>
    <x v="5"/>
    <x v="5"/>
    <s v=" COLEGIO INSTITUTO TECNICO LAUREANO GOMEZ (IED)"/>
    <s v="6010 - 10"/>
    <x v="338"/>
    <n v="0"/>
    <n v="4"/>
    <n v="1"/>
    <n v="5"/>
    <n v="5"/>
    <n v="181"/>
    <n v="0.2"/>
    <x v="7"/>
    <x v="4"/>
  </r>
  <r>
    <x v="5"/>
    <x v="5"/>
    <s v=" COLEGIO INSTITUTO TECNICO JUAN DEL CORRAL (IED)"/>
    <s v="6010 - 09"/>
    <x v="263"/>
    <n v="0"/>
    <n v="2"/>
    <n v="3"/>
    <n v="5"/>
    <n v="5"/>
    <n v="181"/>
    <n v="0.6"/>
    <x v="7"/>
    <x v="4"/>
  </r>
  <r>
    <x v="5"/>
    <x v="5"/>
    <s v=" COLEGIO INSTITUTO TECNICO INTERNACIONAL (IED)"/>
    <s v="6009 - 05"/>
    <x v="254"/>
    <n v="0"/>
    <n v="0"/>
    <n v="1"/>
    <n v="1"/>
    <n v="1"/>
    <n v="181"/>
    <n v="1"/>
    <x v="7"/>
    <x v="4"/>
  </r>
  <r>
    <x v="5"/>
    <x v="5"/>
    <s v=" COLEGIO SAN RAFAEL (IED)"/>
    <s v="6008 - 40"/>
    <x v="248"/>
    <n v="0"/>
    <n v="0"/>
    <n v="1"/>
    <n v="1"/>
    <n v="1"/>
    <n v="181"/>
    <n v="1"/>
    <x v="7"/>
    <x v="4"/>
  </r>
  <r>
    <x v="5"/>
    <x v="5"/>
    <s v=" COLEGIO SAN JOSE DE CASTILLA (IED)"/>
    <s v="6008 - 38"/>
    <x v="247"/>
    <n v="0"/>
    <n v="0"/>
    <n v="1"/>
    <n v="1"/>
    <n v="1"/>
    <n v="181"/>
    <n v="1"/>
    <x v="7"/>
    <x v="4"/>
  </r>
  <r>
    <x v="5"/>
    <x v="5"/>
    <s v=" COLEGIO RODOLFO LLINAS (IED)"/>
    <s v="6010 - 28"/>
    <x v="123"/>
    <n v="0"/>
    <n v="4"/>
    <n v="1"/>
    <n v="5"/>
    <n v="5"/>
    <n v="181"/>
    <n v="0.2"/>
    <x v="7"/>
    <x v="4"/>
  </r>
  <r>
    <x v="5"/>
    <x v="5"/>
    <s v=" COLEGIO LUIS CARLOS GALAN SARMIENTO (IED)"/>
    <s v="6016 - 11"/>
    <x v="147"/>
    <n v="0"/>
    <n v="0"/>
    <n v="1"/>
    <n v="1"/>
    <n v="1"/>
    <n v="181"/>
    <n v="1"/>
    <x v="7"/>
    <x v="4"/>
  </r>
  <r>
    <x v="5"/>
    <x v="5"/>
    <s v=" COLEGIO CUNDINAMARCA (IED)"/>
    <s v="6019 - 11"/>
    <x v="150"/>
    <n v="0"/>
    <n v="1"/>
    <n v="0"/>
    <n v="1"/>
    <n v="1"/>
    <n v="181"/>
    <n v="0"/>
    <x v="7"/>
    <x v="4"/>
  </r>
  <r>
    <x v="5"/>
    <x v="5"/>
    <s v=" COLEGIO ACACIA II (IED)"/>
    <s v="6019 - 01"/>
    <x v="310"/>
    <n v="0"/>
    <n v="1"/>
    <n v="0"/>
    <n v="1"/>
    <n v="1"/>
    <n v="181"/>
    <n v="0"/>
    <x v="7"/>
    <x v="4"/>
  </r>
  <r>
    <x v="5"/>
    <x v="5"/>
    <s v=" COLEGIO SAN AGUSTIN (IED)"/>
    <s v="6018 - 27"/>
    <x v="309"/>
    <n v="0"/>
    <n v="0"/>
    <n v="1"/>
    <n v="1"/>
    <n v="1"/>
    <n v="181"/>
    <n v="1"/>
    <x v="7"/>
    <x v="4"/>
  </r>
  <r>
    <x v="5"/>
    <x v="5"/>
    <s v=" COLEGIO MISAEL PASTRANA BORRERO (IED)"/>
    <s v="6018 - 19"/>
    <x v="389"/>
    <n v="0"/>
    <n v="1"/>
    <n v="0"/>
    <n v="1"/>
    <n v="1"/>
    <n v="181"/>
    <n v="0"/>
    <x v="7"/>
    <x v="4"/>
  </r>
  <r>
    <x v="5"/>
    <x v="5"/>
    <s v=" COLEGIO MARIA CANO (IED)"/>
    <s v="6018 - 17"/>
    <x v="304"/>
    <n v="0"/>
    <n v="0"/>
    <n v="1"/>
    <n v="1"/>
    <n v="1"/>
    <n v="181"/>
    <n v="1"/>
    <x v="7"/>
    <x v="4"/>
  </r>
  <r>
    <x v="5"/>
    <x v="5"/>
    <s v=" COLEGIO GUSTAVO RESTREPO (IED)"/>
    <s v="6018 - 12"/>
    <x v="301"/>
    <n v="0"/>
    <n v="1"/>
    <n v="0"/>
    <n v="1"/>
    <n v="1"/>
    <n v="181"/>
    <n v="0"/>
    <x v="7"/>
    <x v="4"/>
  </r>
  <r>
    <x v="5"/>
    <x v="5"/>
    <s v=" COLEGIO ENRIQUE OLAYA HERRERA (IED)"/>
    <s v="6018 - 11"/>
    <x v="300"/>
    <n v="0"/>
    <n v="1"/>
    <n v="0"/>
    <n v="1"/>
    <n v="1"/>
    <n v="181"/>
    <n v="0"/>
    <x v="7"/>
    <x v="4"/>
  </r>
  <r>
    <x v="5"/>
    <x v="5"/>
    <s v=" COLEGIO REPUBLICA DOMINICANA (IED)"/>
    <s v="6011 - 21"/>
    <x v="275"/>
    <n v="0"/>
    <n v="0"/>
    <n v="1"/>
    <n v="1"/>
    <n v="1"/>
    <n v="181"/>
    <n v="1"/>
    <x v="7"/>
    <x v="4"/>
  </r>
  <r>
    <x v="5"/>
    <x v="5"/>
    <s v=" COLEGIO LUIS VARGAS TEJADA (IED)"/>
    <s v="6016 - 12"/>
    <x v="289"/>
    <n v="0"/>
    <n v="2"/>
    <n v="0"/>
    <n v="2"/>
    <n v="2"/>
    <n v="181"/>
    <n v="0"/>
    <x v="7"/>
    <x v="4"/>
  </r>
  <r>
    <x v="5"/>
    <x v="5"/>
    <s v=" COLEGIO TIBABUYES UNIVERSAL (IED)"/>
    <s v="6011 - 22"/>
    <x v="276"/>
    <n v="0"/>
    <n v="0"/>
    <n v="1"/>
    <n v="1"/>
    <n v="1"/>
    <n v="181"/>
    <n v="1"/>
    <x v="7"/>
    <x v="4"/>
  </r>
  <r>
    <x v="5"/>
    <x v="5"/>
    <s v=" COLEGIO LA MERCED (IED)"/>
    <s v="6016 - 10"/>
    <x v="288"/>
    <n v="0"/>
    <n v="0"/>
    <n v="2"/>
    <n v="2"/>
    <n v="2"/>
    <n v="181"/>
    <n v="1"/>
    <x v="7"/>
    <x v="4"/>
  </r>
  <r>
    <x v="5"/>
    <x v="5"/>
    <s v=" COLEGIO ANDRES BELLO (IED)"/>
    <s v="6016 - 01"/>
    <x v="127"/>
    <n v="0"/>
    <n v="0"/>
    <n v="2"/>
    <n v="2"/>
    <n v="2"/>
    <n v="181"/>
    <n v="1"/>
    <x v="7"/>
    <x v="4"/>
  </r>
  <r>
    <x v="5"/>
    <x v="5"/>
    <s v=" COLEGIO GUILLERMO LEON VALENCIA (IED)"/>
    <s v="6015 - 04"/>
    <x v="101"/>
    <n v="0"/>
    <n v="0"/>
    <n v="1"/>
    <n v="1"/>
    <n v="1"/>
    <n v="181"/>
    <n v="1"/>
    <x v="7"/>
    <x v="4"/>
  </r>
  <r>
    <x v="5"/>
    <x v="5"/>
    <s v=" COLEGIO RICAURTE (CONCEJO) (IED)"/>
    <s v="6014 - 06"/>
    <x v="372"/>
    <n v="0"/>
    <n v="0"/>
    <n v="1"/>
    <n v="1"/>
    <n v="1"/>
    <n v="181"/>
    <n v="1"/>
    <x v="7"/>
    <x v="4"/>
  </r>
  <r>
    <x v="5"/>
    <x v="5"/>
    <s v=" COLEGIO MANUELA BELTRAN (IED)"/>
    <s v="6013 - 01"/>
    <x v="233"/>
    <n v="0"/>
    <n v="1"/>
    <n v="0"/>
    <n v="1"/>
    <n v="1"/>
    <n v="181"/>
    <n v="0"/>
    <x v="7"/>
    <x v="4"/>
  </r>
  <r>
    <x v="5"/>
    <x v="5"/>
    <s v=" COLEGIO HELADIA MEJIA (IED)"/>
    <s v="6012 - 03"/>
    <x v="350"/>
    <n v="0"/>
    <n v="0"/>
    <n v="1"/>
    <n v="1"/>
    <n v="1"/>
    <n v="181"/>
    <n v="1"/>
    <x v="7"/>
    <x v="4"/>
  </r>
  <r>
    <x v="5"/>
    <x v="5"/>
    <s v=" COLEGIO MANUEL ZAPATA OLIVELLA (IED)"/>
    <s v="6008 - 29"/>
    <x v="241"/>
    <n v="0"/>
    <n v="0"/>
    <n v="1"/>
    <n v="1"/>
    <n v="1"/>
    <n v="181"/>
    <n v="1"/>
    <x v="7"/>
    <x v="4"/>
  </r>
  <r>
    <x v="5"/>
    <x v="5"/>
    <s v=" COLEGIO EL LIBERTADOR (IED)"/>
    <s v="6018 - 10"/>
    <x v="299"/>
    <n v="0"/>
    <n v="0"/>
    <n v="1"/>
    <n v="1"/>
    <n v="1"/>
    <n v="181"/>
    <n v="1"/>
    <x v="7"/>
    <x v="4"/>
  </r>
  <r>
    <x v="5"/>
    <x v="5"/>
    <s v=" COLEGIO ALFONSO LOPEZ MICHELSEN (IED)"/>
    <s v="6007 - 01"/>
    <x v="199"/>
    <n v="0"/>
    <n v="0"/>
    <n v="3"/>
    <n v="3"/>
    <n v="3"/>
    <n v="181"/>
    <n v="1"/>
    <x v="7"/>
    <x v="4"/>
  </r>
  <r>
    <x v="5"/>
    <x v="5"/>
    <s v=" COLEGIO SAN JOSE (IED)"/>
    <s v="6008 - 37"/>
    <x v="246"/>
    <n v="0"/>
    <n v="0"/>
    <n v="1"/>
    <n v="1"/>
    <n v="1"/>
    <n v="181"/>
    <n v="1"/>
    <x v="7"/>
    <x v="4"/>
  </r>
  <r>
    <x v="5"/>
    <x v="5"/>
    <s v=" COLEGIO EL PORVENIR (IED)"/>
    <s v="6007 - 10"/>
    <x v="83"/>
    <n v="0"/>
    <n v="0"/>
    <n v="1"/>
    <n v="1"/>
    <n v="1"/>
    <n v="181"/>
    <n v="1"/>
    <x v="7"/>
    <x v="4"/>
  </r>
  <r>
    <x v="5"/>
    <x v="5"/>
    <s v=" COLEGIO DEBORA ARANGO PEREZ (IED)"/>
    <s v="6007 - 09"/>
    <x v="203"/>
    <n v="0"/>
    <n v="0"/>
    <n v="3"/>
    <n v="3"/>
    <n v="3"/>
    <n v="181"/>
    <n v="1"/>
    <x v="7"/>
    <x v="4"/>
  </r>
  <r>
    <x v="5"/>
    <x v="5"/>
    <s v=" COLEGIO CIUDADELA EDUCATIVA DE BOSA (IED)"/>
    <s v="6007 - 08"/>
    <x v="114"/>
    <n v="0"/>
    <n v="2"/>
    <n v="15"/>
    <n v="17"/>
    <n v="17"/>
    <n v="181"/>
    <n v="0.88235294117647056"/>
    <x v="7"/>
    <x v="4"/>
  </r>
  <r>
    <x v="5"/>
    <x v="5"/>
    <s v=" COLEGIO CEDID SAN PABLO (IED)"/>
    <s v="6007 - 07"/>
    <x v="202"/>
    <n v="0"/>
    <n v="0"/>
    <n v="2"/>
    <n v="2"/>
    <n v="2"/>
    <n v="181"/>
    <n v="1"/>
    <x v="7"/>
    <x v="4"/>
  </r>
  <r>
    <x v="5"/>
    <x v="5"/>
    <s v=" COLEGIO CARLOS PIZARRO LEON GOMEZ (IED)"/>
    <s v="6007 - 06"/>
    <x v="141"/>
    <n v="0"/>
    <n v="0"/>
    <n v="2"/>
    <n v="2"/>
    <n v="2"/>
    <n v="181"/>
    <n v="1"/>
    <x v="7"/>
    <x v="4"/>
  </r>
  <r>
    <x v="5"/>
    <x v="5"/>
    <s v=" COLEGIO CARLOS ALBAN HOLGUIN (IED)"/>
    <s v="6007 - 05"/>
    <x v="82"/>
    <n v="0"/>
    <n v="0"/>
    <n v="2"/>
    <n v="2"/>
    <n v="2"/>
    <n v="181"/>
    <n v="1"/>
    <x v="7"/>
    <x v="4"/>
  </r>
  <r>
    <x v="5"/>
    <x v="5"/>
    <s v=" COLEGIO KIMI PERNIA DOMICO (IED)"/>
    <s v="6007 - 17"/>
    <x v="208"/>
    <n v="0"/>
    <n v="1"/>
    <n v="1"/>
    <n v="2"/>
    <n v="2"/>
    <n v="181"/>
    <n v="0.5"/>
    <x v="7"/>
    <x v="4"/>
  </r>
  <r>
    <x v="5"/>
    <x v="5"/>
    <s v=" COLEGIO ALFONSO REYES ECHANDIA (IED)"/>
    <s v="6007 - 02"/>
    <x v="383"/>
    <n v="0"/>
    <n v="0"/>
    <n v="2"/>
    <n v="2"/>
    <n v="2"/>
    <n v="181"/>
    <n v="1"/>
    <x v="7"/>
    <x v="4"/>
  </r>
  <r>
    <x v="5"/>
    <x v="5"/>
    <s v=" COLEGIO LA CONCEPCION (IED)"/>
    <s v="6007 - 18"/>
    <x v="402"/>
    <n v="0"/>
    <n v="1"/>
    <n v="0"/>
    <n v="1"/>
    <n v="1"/>
    <n v="181"/>
    <n v="0"/>
    <x v="7"/>
    <x v="4"/>
  </r>
  <r>
    <x v="5"/>
    <x v="5"/>
    <s v=" COLEGIO VENECIA (IED)"/>
    <s v="6006 - 12"/>
    <x v="113"/>
    <n v="0"/>
    <n v="0"/>
    <n v="5"/>
    <n v="5"/>
    <n v="5"/>
    <n v="181"/>
    <n v="1"/>
    <x v="7"/>
    <x v="4"/>
  </r>
  <r>
    <x v="5"/>
    <x v="5"/>
    <s v=" COLEGIO ISLA DEL SOL (IED)"/>
    <s v="6006 - 06"/>
    <x v="81"/>
    <n v="0"/>
    <n v="0"/>
    <n v="1"/>
    <n v="1"/>
    <n v="1"/>
    <n v="181"/>
    <n v="1"/>
    <x v="7"/>
    <x v="4"/>
  </r>
  <r>
    <x v="5"/>
    <x v="5"/>
    <s v=" COLEGIO CIUDAD DE BOGOTA (IED)"/>
    <s v="6006 - 03"/>
    <x v="332"/>
    <n v="0"/>
    <n v="0"/>
    <n v="1"/>
    <n v="1"/>
    <n v="1"/>
    <n v="181"/>
    <n v="1"/>
    <x v="7"/>
    <x v="4"/>
  </r>
  <r>
    <x v="5"/>
    <x v="5"/>
    <s v=" COLEGIO CENTRO INTEGRAL JOSE MARIA CORDOBA (IED)"/>
    <s v="6006 - 02"/>
    <x v="194"/>
    <n v="0"/>
    <n v="0"/>
    <n v="1"/>
    <n v="1"/>
    <n v="1"/>
    <n v="181"/>
    <n v="1"/>
    <x v="7"/>
    <x v="4"/>
  </r>
  <r>
    <x v="5"/>
    <x v="5"/>
    <s v=" COLEGIO USMINIA (IED)"/>
    <s v="6005 - 45"/>
    <x v="79"/>
    <n v="0"/>
    <n v="0"/>
    <n v="2"/>
    <n v="2"/>
    <n v="2"/>
    <n v="181"/>
    <n v="1"/>
    <x v="7"/>
    <x v="4"/>
  </r>
  <r>
    <x v="5"/>
    <x v="5"/>
    <s v=" COLEGIO SAN CAYETANO (IED)"/>
    <s v="6005 - 41"/>
    <x v="78"/>
    <n v="0"/>
    <n v="0"/>
    <n v="1"/>
    <n v="1"/>
    <n v="1"/>
    <n v="181"/>
    <n v="1"/>
    <x v="7"/>
    <x v="4"/>
  </r>
  <r>
    <x v="5"/>
    <x v="5"/>
    <s v=" COLEGIO MARIA MERCEDES CARRANZA (IED)"/>
    <s v="6019 - 25"/>
    <x v="315"/>
    <n v="0"/>
    <n v="0"/>
    <n v="4"/>
    <n v="4"/>
    <n v="4"/>
    <n v="181"/>
    <n v="1"/>
    <x v="7"/>
    <x v="4"/>
  </r>
  <r>
    <x v="5"/>
    <x v="5"/>
    <s v=" COLEGIO BOSANOVA (IED)"/>
    <s v="6007 - 03"/>
    <x v="200"/>
    <n v="0"/>
    <n v="0"/>
    <n v="2"/>
    <n v="2"/>
    <n v="2"/>
    <n v="181"/>
    <n v="1"/>
    <x v="7"/>
    <x v="4"/>
  </r>
  <r>
    <x v="5"/>
    <x v="5"/>
    <s v=" COLEGIO CARLOS ARTURO TORRES (IED)"/>
    <s v="6008 - 04"/>
    <x v="85"/>
    <n v="0"/>
    <n v="1"/>
    <n v="1"/>
    <n v="2"/>
    <n v="2"/>
    <n v="181"/>
    <n v="0.5"/>
    <x v="7"/>
    <x v="4"/>
  </r>
  <r>
    <x v="5"/>
    <x v="5"/>
    <s v=" COLEGIO ORLANDO FALS BORDA (IED)"/>
    <s v="6005 - 28"/>
    <x v="76"/>
    <n v="0"/>
    <n v="1"/>
    <n v="0"/>
    <n v="1"/>
    <n v="1"/>
    <n v="181"/>
    <n v="0"/>
    <x v="7"/>
    <x v="4"/>
  </r>
  <r>
    <x v="5"/>
    <x v="5"/>
    <s v=" COLEGIO MANUEL CEPEDA VARGAS (IED)"/>
    <s v="6008 - 28"/>
    <x v="240"/>
    <n v="0"/>
    <n v="0"/>
    <n v="1"/>
    <n v="1"/>
    <n v="1"/>
    <n v="181"/>
    <n v="1"/>
    <x v="7"/>
    <x v="4"/>
  </r>
  <r>
    <x v="5"/>
    <x v="5"/>
    <s v=" COLEGIO ISABEL II (IED)"/>
    <s v="6008 - 18"/>
    <x v="227"/>
    <n v="0"/>
    <n v="0"/>
    <n v="1"/>
    <n v="1"/>
    <n v="1"/>
    <n v="181"/>
    <n v="1"/>
    <x v="7"/>
    <x v="4"/>
  </r>
  <r>
    <x v="5"/>
    <x v="5"/>
    <s v=" COLEGIO INSTITUTO TECNICO RODRIGO DE TRIANA (IED)"/>
    <s v="6008 - 17"/>
    <x v="226"/>
    <n v="0"/>
    <n v="1"/>
    <n v="1"/>
    <n v="2"/>
    <n v="2"/>
    <n v="181"/>
    <n v="0.5"/>
    <x v="7"/>
    <x v="4"/>
  </r>
  <r>
    <x v="5"/>
    <x v="5"/>
    <s v=" COLEGIO INEM FRANCISCO DE PAULA SANTANDER (IED)"/>
    <s v="6008 - 16"/>
    <x v="88"/>
    <n v="0"/>
    <n v="0"/>
    <n v="2"/>
    <n v="2"/>
    <n v="2"/>
    <n v="181"/>
    <n v="1"/>
    <x v="7"/>
    <x v="4"/>
  </r>
  <r>
    <x v="5"/>
    <x v="5"/>
    <s v=" COLEGIO GABRIEL BETANCOURT MEJIA (IED)"/>
    <s v="6008 - 13"/>
    <x v="224"/>
    <n v="0"/>
    <n v="0"/>
    <n v="1"/>
    <n v="1"/>
    <n v="1"/>
    <n v="181"/>
    <n v="1"/>
    <x v="7"/>
    <x v="4"/>
  </r>
  <r>
    <x v="5"/>
    <x v="5"/>
    <s v=" COLEGIO FERNANDO SOTO APARICIO (IED)"/>
    <s v="6008 - 11"/>
    <x v="87"/>
    <n v="0"/>
    <n v="0"/>
    <n v="1"/>
    <n v="1"/>
    <n v="1"/>
    <n v="181"/>
    <n v="1"/>
    <x v="7"/>
    <x v="4"/>
  </r>
  <r>
    <x v="5"/>
    <x v="5"/>
    <s v=" COLEGIO FERNANDO MAZUERA VILLEGAS (IED)"/>
    <s v="6007 - 11"/>
    <x v="84"/>
    <n v="0"/>
    <n v="1"/>
    <n v="3"/>
    <n v="4"/>
    <n v="4"/>
    <n v="181"/>
    <n v="0.75"/>
    <x v="7"/>
    <x v="4"/>
  </r>
  <r>
    <x v="5"/>
    <x v="5"/>
    <s v=" COLEGIO CODEMA (IED)"/>
    <s v="6008 - 07"/>
    <x v="220"/>
    <n v="0"/>
    <n v="0"/>
    <n v="2"/>
    <n v="2"/>
    <n v="2"/>
    <n v="181"/>
    <n v="1"/>
    <x v="7"/>
    <x v="4"/>
  </r>
  <r>
    <x v="5"/>
    <x v="5"/>
    <s v=" COLEGIO PAULO VI (IED)"/>
    <s v="6008 - 34"/>
    <x v="244"/>
    <n v="0"/>
    <n v="0"/>
    <n v="1"/>
    <n v="1"/>
    <n v="1"/>
    <n v="181"/>
    <n v="1"/>
    <x v="7"/>
    <x v="4"/>
  </r>
  <r>
    <x v="5"/>
    <x v="5"/>
    <s v=" COLEGIO ALFONSO LOPEZ PUMAREJO (IED)"/>
    <s v="6008 - 01"/>
    <x v="217"/>
    <n v="0"/>
    <n v="2"/>
    <n v="0"/>
    <n v="2"/>
    <n v="2"/>
    <n v="181"/>
    <n v="0"/>
    <x v="7"/>
    <x v="4"/>
  </r>
  <r>
    <x v="5"/>
    <x v="5"/>
    <s v=" COLEGIO VILLAS DEL PROGRESO (IED)"/>
    <s v="6007 - 28"/>
    <x v="116"/>
    <n v="0"/>
    <n v="0"/>
    <n v="2"/>
    <n v="2"/>
    <n v="2"/>
    <n v="181"/>
    <n v="1"/>
    <x v="7"/>
    <x v="4"/>
  </r>
  <r>
    <x v="5"/>
    <x v="5"/>
    <s v=" COLEGIO PORFIRIO BARBA JACOB (IED)"/>
    <s v="6007 - 26"/>
    <x v="215"/>
    <n v="0"/>
    <n v="2"/>
    <n v="0"/>
    <n v="2"/>
    <n v="2"/>
    <n v="181"/>
    <n v="0"/>
    <x v="7"/>
    <x v="4"/>
  </r>
  <r>
    <x v="5"/>
    <x v="5"/>
    <s v=" COLEGIO PABLO DE TARSO (IED)"/>
    <s v="6007 - 25"/>
    <x v="214"/>
    <n v="0"/>
    <n v="1"/>
    <n v="0"/>
    <n v="1"/>
    <n v="1"/>
    <n v="181"/>
    <n v="0"/>
    <x v="7"/>
    <x v="4"/>
  </r>
  <r>
    <x v="5"/>
    <x v="5"/>
    <s v=" COLEGIO NUEVO CHILE (IED)"/>
    <s v="6007 - 23"/>
    <x v="213"/>
    <n v="0"/>
    <n v="1"/>
    <n v="1"/>
    <n v="2"/>
    <n v="2"/>
    <n v="181"/>
    <n v="0.5"/>
    <x v="7"/>
    <x v="4"/>
  </r>
  <r>
    <x v="5"/>
    <x v="5"/>
    <s v=" COLEGIO LLANO ORIENTAL (IED)"/>
    <s v="6007 - 20"/>
    <x v="210"/>
    <n v="0"/>
    <n v="0"/>
    <n v="2"/>
    <n v="2"/>
    <n v="2"/>
    <n v="181"/>
    <n v="1"/>
    <x v="7"/>
    <x v="4"/>
  </r>
  <r>
    <x v="5"/>
    <x v="5"/>
    <s v=" COLEGIO LEONARDO POSADA PEDRAZA (IED)"/>
    <s v="6007 - 19"/>
    <x v="209"/>
    <n v="0"/>
    <n v="2"/>
    <n v="1"/>
    <n v="3"/>
    <n v="3"/>
    <n v="181"/>
    <n v="0.33333333333333331"/>
    <x v="7"/>
    <x v="4"/>
  </r>
  <r>
    <x v="5"/>
    <x v="5"/>
    <s v=" COLEGIO EDUARDO UMANA LUNA (IED)"/>
    <s v="6008 - 09"/>
    <x v="222"/>
    <n v="0"/>
    <n v="0"/>
    <n v="2"/>
    <n v="2"/>
    <n v="2"/>
    <n v="181"/>
    <n v="1"/>
    <x v="7"/>
    <x v="4"/>
  </r>
  <r>
    <x v="5"/>
    <x v="5"/>
    <s v=" COLEGIO AGUSTIN FERNANDEZ (IED)"/>
    <s v="6001 - 01"/>
    <x v="62"/>
    <n v="0"/>
    <n v="0"/>
    <n v="1"/>
    <n v="1"/>
    <n v="1"/>
    <n v="181"/>
    <n v="1"/>
    <x v="7"/>
    <x v="4"/>
  </r>
  <r>
    <x v="0"/>
    <x v="0"/>
    <s v="DESPACHO"/>
    <n v="1000"/>
    <x v="26"/>
    <n v="7"/>
    <n v="0"/>
    <n v="97"/>
    <n v="104"/>
    <n v="97"/>
    <n v="28218"/>
    <n v="1"/>
    <x v="7"/>
    <x v="4"/>
  </r>
  <r>
    <x v="0"/>
    <x v="0"/>
    <s v="OFICINA ASESORA DE PLANEACIÓN"/>
    <n v="1100"/>
    <x v="27"/>
    <n v="0"/>
    <n v="0"/>
    <n v="24"/>
    <n v="24"/>
    <n v="24"/>
    <n v="28218"/>
    <n v="1"/>
    <x v="7"/>
    <x v="4"/>
  </r>
  <r>
    <x v="0"/>
    <x v="0"/>
    <s v="OFICINA DE CONTROL INTERNO"/>
    <n v="1200"/>
    <x v="28"/>
    <n v="0"/>
    <n v="0"/>
    <n v="55"/>
    <n v="55"/>
    <n v="55"/>
    <n v="28218"/>
    <n v="1"/>
    <x v="7"/>
    <x v="4"/>
  </r>
  <r>
    <x v="0"/>
    <x v="0"/>
    <s v="OFICINA ASESORA DE JURIDÍCA"/>
    <n v="1300"/>
    <x v="29"/>
    <n v="4"/>
    <n v="105"/>
    <n v="862"/>
    <n v="971"/>
    <n v="967"/>
    <n v="28218"/>
    <n v="0.89141675284384692"/>
    <x v="7"/>
    <x v="4"/>
  </r>
  <r>
    <x v="0"/>
    <x v="0"/>
    <s v="OFICINA DE CONTROL DISCIPLINARIO"/>
    <n v="1400"/>
    <x v="0"/>
    <n v="0"/>
    <n v="2"/>
    <n v="429"/>
    <n v="431"/>
    <n v="431"/>
    <n v="28218"/>
    <n v="0.9953596287703016"/>
    <x v="7"/>
    <x v="4"/>
  </r>
  <r>
    <x v="0"/>
    <x v="0"/>
    <s v="OFICINA ASESORA DE COMUNICACIÓN Y PRENSA"/>
    <n v="1500"/>
    <x v="1"/>
    <n v="0"/>
    <n v="2"/>
    <n v="20"/>
    <n v="22"/>
    <n v="22"/>
    <n v="28218"/>
    <n v="0.90909090909090906"/>
    <x v="7"/>
    <x v="4"/>
  </r>
  <r>
    <x v="0"/>
    <x v="1"/>
    <s v="SUBSECRETARÍA DE INTEGRACIÓN INTERINSTITUCIONAL"/>
    <n v="2000"/>
    <x v="2"/>
    <n v="0"/>
    <n v="0"/>
    <n v="4"/>
    <n v="4"/>
    <n v="4"/>
    <n v="28218"/>
    <n v="1"/>
    <x v="7"/>
    <x v="4"/>
  </r>
  <r>
    <x v="0"/>
    <x v="1"/>
    <s v="DIRECCIÓN GENERAL DE EDUCACIÓN Y COLEGIOS DISTRITALES"/>
    <n v="2100"/>
    <x v="22"/>
    <n v="0"/>
    <n v="1"/>
    <n v="18"/>
    <n v="19"/>
    <n v="19"/>
    <n v="28218"/>
    <n v="0.94736842105263153"/>
    <x v="7"/>
    <x v="4"/>
  </r>
  <r>
    <x v="0"/>
    <x v="1"/>
    <s v="DLES"/>
    <n v="2201"/>
    <x v="23"/>
    <n v="0"/>
    <n v="0"/>
    <n v="240"/>
    <n v="240"/>
    <n v="240"/>
    <n v="28218"/>
    <n v="1"/>
    <x v="7"/>
    <x v="4"/>
  </r>
  <r>
    <x v="0"/>
    <x v="1"/>
    <s v="DLES"/>
    <n v="2202"/>
    <x v="24"/>
    <n v="1"/>
    <n v="0"/>
    <n v="57"/>
    <n v="58"/>
    <n v="57"/>
    <n v="28218"/>
    <n v="1"/>
    <x v="7"/>
    <x v="4"/>
  </r>
  <r>
    <x v="0"/>
    <x v="1"/>
    <s v="DLES"/>
    <n v="2203"/>
    <x v="25"/>
    <n v="0"/>
    <n v="0"/>
    <n v="130"/>
    <n v="130"/>
    <n v="130"/>
    <n v="28218"/>
    <n v="1"/>
    <x v="7"/>
    <x v="4"/>
  </r>
  <r>
    <x v="0"/>
    <x v="1"/>
    <s v="DLES"/>
    <n v="2204"/>
    <x v="30"/>
    <n v="0"/>
    <n v="0"/>
    <n v="304"/>
    <n v="304"/>
    <n v="304"/>
    <n v="28218"/>
    <n v="1"/>
    <x v="7"/>
    <x v="4"/>
  </r>
  <r>
    <x v="0"/>
    <x v="1"/>
    <s v="DLES"/>
    <n v="2205"/>
    <x v="31"/>
    <n v="0"/>
    <n v="1"/>
    <n v="158"/>
    <n v="159"/>
    <n v="159"/>
    <n v="28218"/>
    <n v="0.99371069182389937"/>
    <x v="7"/>
    <x v="4"/>
  </r>
  <r>
    <x v="0"/>
    <x v="1"/>
    <s v="DLES"/>
    <n v="2206"/>
    <x v="32"/>
    <n v="0"/>
    <n v="3"/>
    <n v="92"/>
    <n v="95"/>
    <n v="95"/>
    <n v="28218"/>
    <n v="0.96842105263157896"/>
    <x v="7"/>
    <x v="4"/>
  </r>
  <r>
    <x v="0"/>
    <x v="1"/>
    <s v="DLES"/>
    <n v="2207"/>
    <x v="33"/>
    <n v="0"/>
    <n v="6"/>
    <n v="988"/>
    <n v="994"/>
    <n v="994"/>
    <n v="28218"/>
    <n v="0.99396378269617702"/>
    <x v="7"/>
    <x v="4"/>
  </r>
  <r>
    <x v="0"/>
    <x v="1"/>
    <s v="DLES"/>
    <n v="2208"/>
    <x v="34"/>
    <n v="31"/>
    <n v="514"/>
    <n v="481"/>
    <n v="1031"/>
    <n v="1000"/>
    <n v="28218"/>
    <n v="0.48099999999999998"/>
    <x v="7"/>
    <x v="4"/>
  </r>
  <r>
    <x v="0"/>
    <x v="1"/>
    <s v="DLES"/>
    <n v="2209"/>
    <x v="35"/>
    <n v="0"/>
    <n v="0"/>
    <n v="173"/>
    <n v="173"/>
    <n v="173"/>
    <n v="28218"/>
    <n v="1"/>
    <x v="7"/>
    <x v="4"/>
  </r>
  <r>
    <x v="0"/>
    <x v="1"/>
    <s v="DLES"/>
    <n v="2210"/>
    <x v="36"/>
    <n v="2"/>
    <n v="271"/>
    <n v="269"/>
    <n v="542"/>
    <n v="540"/>
    <n v="28218"/>
    <n v="0.49814814814814817"/>
    <x v="7"/>
    <x v="4"/>
  </r>
  <r>
    <x v="0"/>
    <x v="1"/>
    <s v="DLES"/>
    <n v="2211"/>
    <x v="37"/>
    <n v="2"/>
    <n v="258"/>
    <n v="458"/>
    <n v="718"/>
    <n v="716"/>
    <n v="28218"/>
    <n v="0.63966480446927376"/>
    <x v="7"/>
    <x v="4"/>
  </r>
  <r>
    <x v="0"/>
    <x v="1"/>
    <s v="DLES"/>
    <n v="2212"/>
    <x v="38"/>
    <n v="0"/>
    <n v="3"/>
    <n v="255"/>
    <n v="258"/>
    <n v="258"/>
    <n v="28218"/>
    <n v="0.98837209302325579"/>
    <x v="7"/>
    <x v="4"/>
  </r>
  <r>
    <x v="0"/>
    <x v="1"/>
    <s v="DLES"/>
    <n v="2213"/>
    <x v="39"/>
    <n v="1"/>
    <n v="1"/>
    <n v="119"/>
    <n v="121"/>
    <n v="120"/>
    <n v="28218"/>
    <n v="0.9916666666666667"/>
    <x v="7"/>
    <x v="4"/>
  </r>
  <r>
    <x v="0"/>
    <x v="1"/>
    <s v="DLES"/>
    <n v="2214"/>
    <x v="40"/>
    <n v="0"/>
    <n v="3"/>
    <n v="92"/>
    <n v="95"/>
    <n v="95"/>
    <n v="28218"/>
    <n v="0.96842105263157896"/>
    <x v="7"/>
    <x v="4"/>
  </r>
  <r>
    <x v="0"/>
    <x v="1"/>
    <s v="DLES"/>
    <n v="2215"/>
    <x v="11"/>
    <n v="0"/>
    <n v="1"/>
    <n v="56"/>
    <n v="57"/>
    <n v="57"/>
    <n v="28218"/>
    <n v="0.98245614035087714"/>
    <x v="7"/>
    <x v="4"/>
  </r>
  <r>
    <x v="0"/>
    <x v="1"/>
    <s v="DLES"/>
    <n v="2216"/>
    <x v="12"/>
    <n v="0"/>
    <n v="8"/>
    <n v="102"/>
    <n v="110"/>
    <n v="110"/>
    <n v="28218"/>
    <n v="0.92727272727272725"/>
    <x v="7"/>
    <x v="4"/>
  </r>
  <r>
    <x v="0"/>
    <x v="1"/>
    <s v="DLES"/>
    <n v="2218"/>
    <x v="13"/>
    <n v="0"/>
    <n v="91"/>
    <n v="365"/>
    <n v="456"/>
    <n v="456"/>
    <n v="28218"/>
    <n v="0.80043859649122806"/>
    <x v="7"/>
    <x v="4"/>
  </r>
  <r>
    <x v="0"/>
    <x v="1"/>
    <s v="DLES"/>
    <n v="2219"/>
    <x v="14"/>
    <n v="0"/>
    <n v="2"/>
    <n v="559"/>
    <n v="561"/>
    <n v="561"/>
    <n v="28218"/>
    <n v="0.99643493761140822"/>
    <x v="7"/>
    <x v="4"/>
  </r>
  <r>
    <x v="0"/>
    <x v="1"/>
    <s v="DLES"/>
    <n v="2220"/>
    <x v="53"/>
    <n v="0"/>
    <n v="1"/>
    <n v="2"/>
    <n v="3"/>
    <n v="3"/>
    <n v="28218"/>
    <n v="0.66666666666666663"/>
    <x v="7"/>
    <x v="4"/>
  </r>
  <r>
    <x v="0"/>
    <x v="1"/>
    <s v="DIRECCIÓN DE PARTICIPACIÓN Y RELACIONES INTERINSTITUCIONALES"/>
    <n v="2300"/>
    <x v="15"/>
    <n v="0"/>
    <n v="0"/>
    <n v="24"/>
    <n v="24"/>
    <n v="24"/>
    <n v="28218"/>
    <n v="1"/>
    <x v="7"/>
    <x v="4"/>
  </r>
  <r>
    <x v="0"/>
    <x v="1"/>
    <s v="DIRECCIÓN DE RELACIONES CON EL SECTOR EDUCATIVO PRIVADO"/>
    <n v="2400"/>
    <x v="54"/>
    <n v="0"/>
    <n v="0"/>
    <n v="3"/>
    <n v="3"/>
    <n v="3"/>
    <n v="28218"/>
    <n v="1"/>
    <x v="7"/>
    <x v="4"/>
  </r>
  <r>
    <x v="0"/>
    <x v="1"/>
    <s v="DIRECCIÓN DE INSPECCIÓN Y VIGILANCIA"/>
    <n v="2500"/>
    <x v="16"/>
    <n v="1"/>
    <n v="49"/>
    <n v="103"/>
    <n v="153"/>
    <n v="152"/>
    <n v="28218"/>
    <n v="0.67763157894736847"/>
    <x v="7"/>
    <x v="4"/>
  </r>
  <r>
    <x v="0"/>
    <x v="1"/>
    <s v="DIRECCION DE RELACIONES CON LOS SECTORES DE EDUCACION SUPERIOR Y EDUCACION PARA EL TRABAJO"/>
    <n v="2600"/>
    <x v="60"/>
    <n v="0"/>
    <n v="1"/>
    <n v="116"/>
    <n v="117"/>
    <n v="117"/>
    <n v="28218"/>
    <n v="0.99145299145299148"/>
    <x v="7"/>
    <x v="4"/>
  </r>
  <r>
    <x v="0"/>
    <x v="3"/>
    <s v="SUBSECRETARÍA DE CALIDAD Y PERTINENCIA"/>
    <n v="3000"/>
    <x v="17"/>
    <n v="0"/>
    <n v="0"/>
    <n v="4"/>
    <n v="4"/>
    <n v="4"/>
    <n v="28218"/>
    <n v="1"/>
    <x v="7"/>
    <x v="4"/>
  </r>
  <r>
    <x v="0"/>
    <x v="3"/>
    <s v="DIRECCIÓN DE EDUCACIÓN PREESCOLAR Y BÁSICA"/>
    <n v="3100"/>
    <x v="18"/>
    <n v="0"/>
    <n v="0"/>
    <n v="55"/>
    <n v="55"/>
    <n v="55"/>
    <n v="28218"/>
    <n v="1"/>
    <x v="7"/>
    <x v="4"/>
  </r>
  <r>
    <x v="0"/>
    <x v="3"/>
    <s v="DIRECCIÓN DE EDUCACIÓN MEDIA"/>
    <n v="3200"/>
    <x v="19"/>
    <n v="0"/>
    <n v="2"/>
    <n v="100"/>
    <n v="102"/>
    <n v="102"/>
    <n v="28218"/>
    <n v="0.98039215686274506"/>
    <x v="7"/>
    <x v="4"/>
  </r>
  <r>
    <x v="0"/>
    <x v="3"/>
    <s v="DIRECCIÓN DE CIENCIAS TECNOLOGÍAS Y MEDIOS EDUCATIVOS"/>
    <n v="3300"/>
    <x v="20"/>
    <n v="0"/>
    <n v="1"/>
    <n v="78"/>
    <n v="79"/>
    <n v="79"/>
    <n v="28218"/>
    <n v="0.98734177215189878"/>
    <x v="7"/>
    <x v="4"/>
  </r>
  <r>
    <x v="0"/>
    <x v="3"/>
    <s v="DIRECCIÓN DE INCLUSIÓN E INTEGRACIÓN DE POBLACIONES"/>
    <n v="3400"/>
    <x v="21"/>
    <n v="0"/>
    <n v="9"/>
    <n v="98"/>
    <n v="107"/>
    <n v="107"/>
    <n v="28218"/>
    <n v="0.91588785046728971"/>
    <x v="7"/>
    <x v="4"/>
  </r>
  <r>
    <x v="1"/>
    <x v="0"/>
    <s v="DESPACHO"/>
    <n v="1000"/>
    <x v="26"/>
    <n v="0"/>
    <n v="1"/>
    <n v="64"/>
    <n v="65"/>
    <n v="65"/>
    <n v="7959"/>
    <n v="0.98461538461538467"/>
    <x v="7"/>
    <x v="4"/>
  </r>
  <r>
    <x v="1"/>
    <x v="0"/>
    <s v="OFICINA ASESORA DE PLANEACIÓN"/>
    <n v="1100"/>
    <x v="27"/>
    <n v="0"/>
    <n v="0"/>
    <n v="65"/>
    <n v="65"/>
    <n v="65"/>
    <n v="7959"/>
    <n v="1"/>
    <x v="7"/>
    <x v="4"/>
  </r>
  <r>
    <x v="1"/>
    <x v="0"/>
    <s v="OFICINA DE CONTROL INTERNO"/>
    <n v="1200"/>
    <x v="28"/>
    <n v="0"/>
    <n v="0"/>
    <n v="102"/>
    <n v="102"/>
    <n v="102"/>
    <n v="7959"/>
    <n v="1"/>
    <x v="7"/>
    <x v="4"/>
  </r>
  <r>
    <x v="1"/>
    <x v="0"/>
    <s v="OFICINA ASESORA DE JURIDÍCA"/>
    <n v="1300"/>
    <x v="29"/>
    <n v="6"/>
    <n v="84"/>
    <n v="569"/>
    <n v="659"/>
    <n v="653"/>
    <n v="7959"/>
    <n v="0.87136294027565087"/>
    <x v="7"/>
    <x v="4"/>
  </r>
  <r>
    <x v="1"/>
    <x v="0"/>
    <s v="OFICINA DE CONTROL DISCIPLINARIO"/>
    <n v="1400"/>
    <x v="0"/>
    <n v="0"/>
    <n v="15"/>
    <n v="347"/>
    <n v="362"/>
    <n v="362"/>
    <n v="7959"/>
    <n v="0.95856353591160226"/>
    <x v="7"/>
    <x v="4"/>
  </r>
  <r>
    <x v="1"/>
    <x v="0"/>
    <s v="OFICINA ASESORA DE COMUNICACIÓN Y PRENSA"/>
    <n v="1500"/>
    <x v="1"/>
    <n v="0"/>
    <n v="1"/>
    <n v="18"/>
    <n v="19"/>
    <n v="19"/>
    <n v="7959"/>
    <n v="0.94736842105263153"/>
    <x v="7"/>
    <x v="4"/>
  </r>
  <r>
    <x v="1"/>
    <x v="1"/>
    <s v="SUBSECRETARÍA DE INTEGRACIÓN INTERINSTITUCIONAL"/>
    <n v="2000"/>
    <x v="2"/>
    <n v="0"/>
    <n v="0"/>
    <n v="7"/>
    <n v="7"/>
    <n v="7"/>
    <n v="7959"/>
    <n v="1"/>
    <x v="7"/>
    <x v="4"/>
  </r>
  <r>
    <x v="1"/>
    <x v="1"/>
    <s v="DIRECCIÓN GENERAL DE EDUCACIÓN Y COLEGIOS DISTRITALES"/>
    <n v="2100"/>
    <x v="22"/>
    <n v="0"/>
    <n v="3"/>
    <n v="24"/>
    <n v="27"/>
    <n v="27"/>
    <n v="7959"/>
    <n v="0.88888888888888884"/>
    <x v="7"/>
    <x v="4"/>
  </r>
  <r>
    <x v="1"/>
    <x v="1"/>
    <s v="DLES"/>
    <n v="2201"/>
    <x v="23"/>
    <n v="1"/>
    <n v="0"/>
    <n v="32"/>
    <n v="33"/>
    <n v="32"/>
    <n v="7959"/>
    <n v="1"/>
    <x v="7"/>
    <x v="4"/>
  </r>
  <r>
    <x v="1"/>
    <x v="1"/>
    <s v="DLES"/>
    <n v="2202"/>
    <x v="24"/>
    <n v="0"/>
    <n v="0"/>
    <n v="25"/>
    <n v="25"/>
    <n v="25"/>
    <n v="7959"/>
    <n v="1"/>
    <x v="7"/>
    <x v="4"/>
  </r>
  <r>
    <x v="1"/>
    <x v="1"/>
    <s v="DIRECCION DE RELACIONES CON LOS SECTORES DE EDUCACION SUPERIOR Y EDUCACION PARA EL TRABAJO"/>
    <n v="2600"/>
    <x v="60"/>
    <n v="0"/>
    <n v="0"/>
    <n v="20"/>
    <n v="20"/>
    <n v="20"/>
    <n v="7959"/>
    <n v="1"/>
    <x v="7"/>
    <x v="4"/>
  </r>
  <r>
    <x v="1"/>
    <x v="3"/>
    <s v="SUBSECRETARÍA DE CALIDAD Y PERTINENCIA"/>
    <n v="3000"/>
    <x v="17"/>
    <n v="0"/>
    <n v="0"/>
    <n v="21"/>
    <n v="21"/>
    <n v="21"/>
    <n v="7959"/>
    <n v="1"/>
    <x v="7"/>
    <x v="4"/>
  </r>
  <r>
    <x v="1"/>
    <x v="3"/>
    <s v="DIRECCIÓN DE EDUCACIÓN PREESCOLAR Y BÁSICA"/>
    <n v="3100"/>
    <x v="18"/>
    <n v="0"/>
    <n v="0"/>
    <n v="76"/>
    <n v="76"/>
    <n v="76"/>
    <n v="7959"/>
    <n v="1"/>
    <x v="7"/>
    <x v="4"/>
  </r>
  <r>
    <x v="1"/>
    <x v="3"/>
    <s v="DIRECCIÓN DE EDUCACIÓN MEDIA"/>
    <n v="3200"/>
    <x v="19"/>
    <n v="0"/>
    <n v="1"/>
    <n v="21"/>
    <n v="22"/>
    <n v="22"/>
    <n v="7959"/>
    <n v="0.95454545454545459"/>
    <x v="7"/>
    <x v="4"/>
  </r>
  <r>
    <x v="1"/>
    <x v="3"/>
    <s v="DIRECCIÓN DE CIENCIAS TECNOLOGÍAS Y MEDIOS EDUCATIVOS"/>
    <n v="3300"/>
    <x v="20"/>
    <n v="0"/>
    <n v="0"/>
    <n v="42"/>
    <n v="42"/>
    <n v="42"/>
    <n v="7959"/>
    <n v="1"/>
    <x v="7"/>
    <x v="4"/>
  </r>
  <r>
    <x v="1"/>
    <x v="3"/>
    <s v="DIRECCIÓN DE INCLUSIÓN E INTEGRACIÓN DE POBLACIONES"/>
    <n v="3400"/>
    <x v="21"/>
    <n v="0"/>
    <n v="9"/>
    <n v="46"/>
    <n v="55"/>
    <n v="55"/>
    <n v="7959"/>
    <n v="0.83636363636363631"/>
    <x v="7"/>
    <x v="4"/>
  </r>
  <r>
    <x v="1"/>
    <x v="3"/>
    <s v="DIRECCIÓN DE FORMACIÓN DE DOCENTES E INNOVACIÓNES PEDAGÓGICAS"/>
    <n v="3500"/>
    <x v="41"/>
    <n v="0"/>
    <n v="0"/>
    <n v="28"/>
    <n v="28"/>
    <n v="28"/>
    <n v="7959"/>
    <n v="1"/>
    <x v="7"/>
    <x v="4"/>
  </r>
  <r>
    <x v="1"/>
    <x v="3"/>
    <s v="DIRECCIÓN DE EVALUACIÓN DE LA EDUCACIÓN"/>
    <n v="3600"/>
    <x v="42"/>
    <n v="0"/>
    <n v="0"/>
    <n v="18"/>
    <n v="18"/>
    <n v="18"/>
    <n v="7959"/>
    <n v="1"/>
    <x v="7"/>
    <x v="4"/>
  </r>
  <r>
    <x v="1"/>
    <x v="4"/>
    <s v="SUBSECRETARÍA DE ACCESO Y PERMANENCIA"/>
    <n v="4000"/>
    <x v="56"/>
    <n v="0"/>
    <n v="0"/>
    <n v="16"/>
    <n v="16"/>
    <n v="16"/>
    <n v="7959"/>
    <n v="1"/>
    <x v="7"/>
    <x v="4"/>
  </r>
  <r>
    <x v="1"/>
    <x v="4"/>
    <s v="DIRECCIÓN DE COBERTURA"/>
    <n v="4100"/>
    <x v="43"/>
    <n v="0"/>
    <n v="4"/>
    <n v="157"/>
    <n v="161"/>
    <n v="161"/>
    <n v="7959"/>
    <n v="0.97515527950310554"/>
    <x v="7"/>
    <x v="4"/>
  </r>
  <r>
    <x v="3"/>
    <x v="5"/>
    <s v=" COLEGIO DIVINO MAESTRO (IED)"/>
    <s v="6001 - 04"/>
    <x v="173"/>
    <n v="0"/>
    <n v="0"/>
    <n v="4"/>
    <n v="4"/>
    <n v="4"/>
    <n v="6250"/>
    <n v="1"/>
    <x v="7"/>
    <x v="4"/>
  </r>
  <r>
    <x v="3"/>
    <x v="5"/>
    <s v=" COLEGIO FRIEDRICH NAUMANN (IED)"/>
    <s v="6001 - 05"/>
    <x v="325"/>
    <n v="0"/>
    <n v="0"/>
    <n v="3"/>
    <n v="3"/>
    <n v="3"/>
    <n v="6250"/>
    <n v="1"/>
    <x v="7"/>
    <x v="4"/>
  </r>
  <r>
    <x v="3"/>
    <x v="5"/>
    <s v=" COLEGIO GENERAL SANTANDER (IED)"/>
    <s v="6001 - 06"/>
    <x v="174"/>
    <n v="0"/>
    <n v="1"/>
    <n v="0"/>
    <n v="1"/>
    <n v="1"/>
    <n v="6250"/>
    <n v="0"/>
    <x v="7"/>
    <x v="4"/>
  </r>
  <r>
    <x v="3"/>
    <x v="5"/>
    <s v=" COLEGIO NUEVO HORIZONTE (IED)"/>
    <s v="6001 - 07"/>
    <x v="175"/>
    <n v="0"/>
    <n v="0"/>
    <n v="3"/>
    <n v="3"/>
    <n v="3"/>
    <n v="6250"/>
    <n v="1"/>
    <x v="7"/>
    <x v="4"/>
  </r>
  <r>
    <x v="3"/>
    <x v="5"/>
    <s v=" COLEGIO SALUDCOOP NORTE (IED)"/>
    <s v="6001 - 08"/>
    <x v="107"/>
    <n v="0"/>
    <n v="0"/>
    <n v="3"/>
    <n v="3"/>
    <n v="3"/>
    <n v="6250"/>
    <n v="1"/>
    <x v="7"/>
    <x v="4"/>
  </r>
  <r>
    <x v="3"/>
    <x v="5"/>
    <s v=" COLEGIO TOBERIN (IED)"/>
    <s v="6001 - 09"/>
    <x v="65"/>
    <n v="0"/>
    <n v="0"/>
    <n v="8"/>
    <n v="8"/>
    <n v="8"/>
    <n v="6250"/>
    <n v="1"/>
    <x v="7"/>
    <x v="4"/>
  </r>
  <r>
    <x v="3"/>
    <x v="5"/>
    <s v=" COLEGIO USAQUEN (IED)"/>
    <s v="6001 - 11"/>
    <x v="66"/>
    <n v="0"/>
    <n v="0"/>
    <n v="15"/>
    <n v="15"/>
    <n v="15"/>
    <n v="6250"/>
    <n v="1"/>
    <x v="7"/>
    <x v="4"/>
  </r>
  <r>
    <x v="3"/>
    <x v="5"/>
    <s v=" COLEGIO CAMPESTRE MONTE VERDE (IED)"/>
    <s v="6002 - 01"/>
    <x v="176"/>
    <n v="0"/>
    <n v="1"/>
    <n v="0"/>
    <n v="1"/>
    <n v="1"/>
    <n v="6250"/>
    <n v="0"/>
    <x v="7"/>
    <x v="4"/>
  </r>
  <r>
    <x v="3"/>
    <x v="5"/>
    <s v=" COLEGIO SIMON RODRIGUEZ (IED)"/>
    <s v="6002 - 03"/>
    <x v="178"/>
    <n v="0"/>
    <n v="5"/>
    <n v="116"/>
    <n v="121"/>
    <n v="121"/>
    <n v="6250"/>
    <n v="0.95867768595041325"/>
    <x v="7"/>
    <x v="4"/>
  </r>
  <r>
    <x v="3"/>
    <x v="5"/>
    <s v=" COLEGIO ANTONIO BARAYA (IED)"/>
    <s v="6018 - 04"/>
    <x v="388"/>
    <n v="0"/>
    <n v="0"/>
    <n v="2"/>
    <n v="2"/>
    <n v="2"/>
    <n v="6250"/>
    <n v="1"/>
    <x v="7"/>
    <x v="4"/>
  </r>
  <r>
    <x v="3"/>
    <x v="5"/>
    <s v=" COLEGIO BRAVO PAEZ (IED)"/>
    <s v="6018 - 05"/>
    <x v="295"/>
    <n v="0"/>
    <n v="11"/>
    <n v="2"/>
    <n v="13"/>
    <n v="13"/>
    <n v="6250"/>
    <n v="0.15384615384615385"/>
    <x v="7"/>
    <x v="4"/>
  </r>
  <r>
    <x v="3"/>
    <x v="5"/>
    <s v=" COLEGIO CLEMENCIA DE CAYCEDO (IED)"/>
    <s v="6018 - 06"/>
    <x v="296"/>
    <n v="0"/>
    <n v="1"/>
    <n v="5"/>
    <n v="6"/>
    <n v="6"/>
    <n v="6250"/>
    <n v="0.83333333333333337"/>
    <x v="7"/>
    <x v="4"/>
  </r>
  <r>
    <x v="3"/>
    <x v="5"/>
    <s v=" COLEGIO COLOMBIA VIVA (IED)"/>
    <s v="6018 - 08"/>
    <x v="297"/>
    <n v="0"/>
    <n v="1"/>
    <n v="20"/>
    <n v="21"/>
    <n v="21"/>
    <n v="6250"/>
    <n v="0.95238095238095233"/>
    <x v="7"/>
    <x v="4"/>
  </r>
  <r>
    <x v="3"/>
    <x v="5"/>
    <s v=" COLEGIO DIANA TURBAY (IED)"/>
    <s v="6018 - 09"/>
    <x v="298"/>
    <n v="0"/>
    <n v="0"/>
    <n v="80"/>
    <n v="80"/>
    <n v="80"/>
    <n v="6250"/>
    <n v="1"/>
    <x v="7"/>
    <x v="4"/>
  </r>
  <r>
    <x v="3"/>
    <x v="5"/>
    <s v=" COLEGIO ENRIQUE OLAYA HERRERA (IED)"/>
    <s v="6018 - 11"/>
    <x v="300"/>
    <n v="0"/>
    <n v="0"/>
    <n v="9"/>
    <n v="9"/>
    <n v="9"/>
    <n v="6250"/>
    <n v="1"/>
    <x v="7"/>
    <x v="4"/>
  </r>
  <r>
    <x v="3"/>
    <x v="5"/>
    <s v=" COLEGIO GUSTAVO RESTREPO (IED)"/>
    <s v="6018 - 12"/>
    <x v="301"/>
    <n v="0"/>
    <n v="9"/>
    <n v="2"/>
    <n v="11"/>
    <n v="11"/>
    <n v="6250"/>
    <n v="0.18181818181818182"/>
    <x v="7"/>
    <x v="4"/>
  </r>
  <r>
    <x v="3"/>
    <x v="5"/>
    <s v=" COLEGIO JOSE MARTI (IED)"/>
    <s v="6018 - 13"/>
    <x v="354"/>
    <n v="0"/>
    <n v="0"/>
    <n v="7"/>
    <n v="7"/>
    <n v="7"/>
    <n v="6250"/>
    <n v="1"/>
    <x v="7"/>
    <x v="4"/>
  </r>
  <r>
    <x v="3"/>
    <x v="5"/>
    <s v=" COLEGIO LA PAZ (IED)"/>
    <s v="6018 - 14"/>
    <x v="103"/>
    <n v="0"/>
    <n v="0"/>
    <n v="5"/>
    <n v="5"/>
    <n v="5"/>
    <n v="6250"/>
    <n v="1"/>
    <x v="7"/>
    <x v="4"/>
  </r>
  <r>
    <x v="4"/>
    <x v="5"/>
    <s v=" COLEGIO NESTOR FORERO ALCALA (IED)"/>
    <s v="6010 - 21"/>
    <x v="266"/>
    <n v="0"/>
    <n v="2"/>
    <n v="4"/>
    <n v="6"/>
    <n v="6"/>
    <n v="2046"/>
    <n v="0.66666666666666663"/>
    <x v="7"/>
    <x v="4"/>
  </r>
  <r>
    <x v="4"/>
    <x v="5"/>
    <s v=" COLEGIO NIDIA QUINTERO DE TURBAY (IED)"/>
    <s v="6010 - 22"/>
    <x v="341"/>
    <n v="0"/>
    <n v="0"/>
    <n v="7"/>
    <n v="7"/>
    <n v="7"/>
    <n v="2046"/>
    <n v="1"/>
    <x v="7"/>
    <x v="4"/>
  </r>
  <r>
    <x v="4"/>
    <x v="5"/>
    <s v=" COLEGIO NUEVA CONSTITUCION (IED)"/>
    <s v="6010 - 23"/>
    <x v="267"/>
    <n v="0"/>
    <n v="0"/>
    <n v="7"/>
    <n v="7"/>
    <n v="7"/>
    <n v="2046"/>
    <n v="1"/>
    <x v="7"/>
    <x v="4"/>
  </r>
  <r>
    <x v="4"/>
    <x v="5"/>
    <s v=" COLEGIO REPUBLICA DE BOLIVIA (IED)"/>
    <s v="6010 - 24"/>
    <x v="268"/>
    <n v="0"/>
    <n v="1"/>
    <n v="3"/>
    <n v="4"/>
    <n v="4"/>
    <n v="2046"/>
    <n v="0.75"/>
    <x v="7"/>
    <x v="4"/>
  </r>
  <r>
    <x v="4"/>
    <x v="5"/>
    <s v=" COLEGIO REPUBLICA DE CHINA (IED)"/>
    <s v="6010 - 25"/>
    <x v="269"/>
    <n v="0"/>
    <n v="0"/>
    <n v="6"/>
    <n v="6"/>
    <n v="6"/>
    <n v="2046"/>
    <n v="1"/>
    <x v="7"/>
    <x v="4"/>
  </r>
  <r>
    <x v="4"/>
    <x v="5"/>
    <s v=" COLEGIO REPUBLICA DE COLOMBIA (IED)"/>
    <s v="6010 - 26"/>
    <x v="94"/>
    <n v="0"/>
    <n v="0"/>
    <n v="7"/>
    <n v="7"/>
    <n v="7"/>
    <n v="2046"/>
    <n v="1"/>
    <x v="7"/>
    <x v="4"/>
  </r>
  <r>
    <x v="4"/>
    <x v="5"/>
    <s v=" COLEGIO ROBERT F. KENNEDY (IED)"/>
    <s v="6010 - 27"/>
    <x v="95"/>
    <n v="0"/>
    <n v="1"/>
    <n v="13"/>
    <n v="14"/>
    <n v="14"/>
    <n v="2046"/>
    <n v="0.9285714285714286"/>
    <x v="7"/>
    <x v="4"/>
  </r>
  <r>
    <x v="4"/>
    <x v="5"/>
    <s v=" COLEGIO RODOLFO LLINAS (IED)"/>
    <s v="6010 - 28"/>
    <x v="123"/>
    <n v="0"/>
    <n v="2"/>
    <n v="8"/>
    <n v="10"/>
    <n v="10"/>
    <n v="2046"/>
    <n v="0.8"/>
    <x v="7"/>
    <x v="4"/>
  </r>
  <r>
    <x v="4"/>
    <x v="5"/>
    <s v=" COLEGIO SAN JOSE NORTE (IED)"/>
    <s v="6010 - 29"/>
    <x v="342"/>
    <n v="0"/>
    <n v="3"/>
    <n v="1"/>
    <n v="4"/>
    <n v="4"/>
    <n v="2046"/>
    <n v="0.25"/>
    <x v="7"/>
    <x v="4"/>
  </r>
  <r>
    <x v="0"/>
    <x v="3"/>
    <s v="DIRECCIÓN DE FORMACIÓN DE DOCENTES E INNOVACIÓNES PEDAGÓGICAS"/>
    <n v="3500"/>
    <x v="41"/>
    <n v="0"/>
    <n v="0"/>
    <n v="125"/>
    <n v="125"/>
    <n v="125"/>
    <n v="28218"/>
    <n v="1"/>
    <x v="7"/>
    <x v="4"/>
  </r>
  <r>
    <x v="0"/>
    <x v="3"/>
    <s v="DIRECCIÓN DE EVALUACIÓN DE LA EDUCACIÓN"/>
    <n v="3600"/>
    <x v="42"/>
    <n v="0"/>
    <n v="0"/>
    <n v="15"/>
    <n v="15"/>
    <n v="15"/>
    <n v="28218"/>
    <n v="1"/>
    <x v="7"/>
    <x v="4"/>
  </r>
  <r>
    <x v="0"/>
    <x v="4"/>
    <s v="SUBSECRETARÍA DE ACCESO Y PERMANENCIA"/>
    <n v="4000"/>
    <x v="56"/>
    <n v="0"/>
    <n v="0"/>
    <n v="2"/>
    <n v="2"/>
    <n v="2"/>
    <n v="28218"/>
    <n v="1"/>
    <x v="7"/>
    <x v="4"/>
  </r>
  <r>
    <x v="0"/>
    <x v="4"/>
    <s v="DIRECCIÓN DE COBERTURA"/>
    <n v="4100"/>
    <x v="43"/>
    <n v="0"/>
    <n v="99"/>
    <n v="686"/>
    <n v="785"/>
    <n v="785"/>
    <n v="28218"/>
    <n v="0.87388535031847137"/>
    <x v="7"/>
    <x v="4"/>
  </r>
  <r>
    <x v="0"/>
    <x v="4"/>
    <s v="DIRECCIÓN DE BIENESTAR ESTUDIANTIL"/>
    <n v="4200"/>
    <x v="44"/>
    <n v="90"/>
    <n v="87"/>
    <n v="1175"/>
    <n v="1370"/>
    <n v="1280"/>
    <n v="28218"/>
    <n v="0.91796875"/>
    <x v="7"/>
    <x v="4"/>
  </r>
  <r>
    <x v="0"/>
    <x v="4"/>
    <s v="DIRECCIÓN DE CONSTRUCCIÓN Y CONSERVACIÓN DE ESTABLECIMIENTOS EDUCATIVOS"/>
    <n v="4300"/>
    <x v="45"/>
    <n v="0"/>
    <n v="33"/>
    <n v="531"/>
    <n v="564"/>
    <n v="564"/>
    <n v="28218"/>
    <n v="0.94148936170212771"/>
    <x v="7"/>
    <x v="4"/>
  </r>
  <r>
    <x v="0"/>
    <x v="4"/>
    <s v="DIRECCIÓN DE DOTACIONES ESCOLARES"/>
    <n v="4400"/>
    <x v="46"/>
    <n v="0"/>
    <n v="2"/>
    <n v="427"/>
    <n v="429"/>
    <n v="429"/>
    <n v="28218"/>
    <n v="0.99533799533799538"/>
    <x v="7"/>
    <x v="4"/>
  </r>
  <r>
    <x v="0"/>
    <x v="2"/>
    <s v="SUBSECRETARÍA DE GESTIÓN INSTITUCIONAL"/>
    <n v="5000"/>
    <x v="57"/>
    <n v="0"/>
    <n v="0"/>
    <n v="26"/>
    <n v="26"/>
    <n v="26"/>
    <n v="28218"/>
    <n v="1"/>
    <x v="7"/>
    <x v="4"/>
  </r>
  <r>
    <x v="0"/>
    <x v="2"/>
    <s v="DIRECCION DE TALENTO HUMANO"/>
    <n v="5100"/>
    <x v="47"/>
    <n v="27"/>
    <n v="2162"/>
    <n v="3220"/>
    <n v="5426"/>
    <n v="5399"/>
    <n v="28218"/>
    <n v="0.59640674198925725"/>
    <x v="7"/>
    <x v="4"/>
  </r>
  <r>
    <x v="0"/>
    <x v="2"/>
    <s v="DIRECCION DE TALENTO HUMANO"/>
    <n v="5110"/>
    <x v="49"/>
    <n v="46"/>
    <n v="426"/>
    <n v="3151"/>
    <n v="3623"/>
    <n v="3577"/>
    <n v="28218"/>
    <n v="0.88090578697232313"/>
    <x v="7"/>
    <x v="4"/>
  </r>
  <r>
    <x v="0"/>
    <x v="2"/>
    <s v="DIRECCION DE TALENTO HUMANO"/>
    <n v="5120"/>
    <x v="51"/>
    <n v="8"/>
    <n v="25"/>
    <n v="2433"/>
    <n v="2466"/>
    <n v="2458"/>
    <n v="28218"/>
    <n v="0.98982912937347434"/>
    <x v="7"/>
    <x v="4"/>
  </r>
  <r>
    <x v="0"/>
    <x v="2"/>
    <s v="DIRECCION DE TALENTO HUMANO"/>
    <n v="5130"/>
    <x v="52"/>
    <n v="1"/>
    <n v="70"/>
    <n v="765"/>
    <n v="836"/>
    <n v="835"/>
    <n v="28218"/>
    <n v="0.91616766467065869"/>
    <x v="7"/>
    <x v="4"/>
  </r>
  <r>
    <x v="0"/>
    <x v="2"/>
    <s v="DIRECCION DE CONTRATOS"/>
    <n v="5200"/>
    <x v="58"/>
    <n v="0"/>
    <n v="1"/>
    <n v="3"/>
    <n v="4"/>
    <n v="4"/>
    <n v="28218"/>
    <n v="0.75"/>
    <x v="7"/>
    <x v="4"/>
  </r>
  <r>
    <x v="0"/>
    <x v="2"/>
    <s v="DIRECCION DE CONTRATOS"/>
    <n v="5210"/>
    <x v="3"/>
    <n v="0"/>
    <n v="0"/>
    <n v="12"/>
    <n v="12"/>
    <n v="12"/>
    <n v="28218"/>
    <n v="1"/>
    <x v="7"/>
    <x v="4"/>
  </r>
  <r>
    <x v="0"/>
    <x v="2"/>
    <s v="DIRECCION DE CONTRATOS"/>
    <n v="5220"/>
    <x v="4"/>
    <n v="0"/>
    <n v="0"/>
    <n v="480"/>
    <n v="480"/>
    <n v="480"/>
    <n v="28218"/>
    <n v="1"/>
    <x v="7"/>
    <x v="4"/>
  </r>
  <r>
    <x v="0"/>
    <x v="2"/>
    <s v="DIRECCION DESERVICIOS ADMINISTRATIVOS"/>
    <n v="5300"/>
    <x v="5"/>
    <n v="0"/>
    <n v="21"/>
    <n v="1324"/>
    <n v="1345"/>
    <n v="1345"/>
    <n v="28218"/>
    <n v="0.98438661710037179"/>
    <x v="7"/>
    <x v="4"/>
  </r>
  <r>
    <x v="0"/>
    <x v="2"/>
    <s v="DIRECCION DESERVICIOS ADMINISTRATIVOS"/>
    <n v="5310"/>
    <x v="7"/>
    <n v="0"/>
    <n v="7"/>
    <n v="2088"/>
    <n v="2095"/>
    <n v="2095"/>
    <n v="28218"/>
    <n v="0.99665871121718375"/>
    <x v="7"/>
    <x v="4"/>
  </r>
  <r>
    <x v="0"/>
    <x v="2"/>
    <s v="DIRECCION DESERVICIOS ADMINISTRATIVOS"/>
    <n v="5320"/>
    <x v="8"/>
    <n v="0"/>
    <n v="1"/>
    <n v="50"/>
    <n v="51"/>
    <n v="51"/>
    <n v="28218"/>
    <n v="0.98039215686274506"/>
    <x v="7"/>
    <x v="4"/>
  </r>
  <r>
    <x v="0"/>
    <x v="2"/>
    <s v="DIRECCION FINANCIERA"/>
    <n v="5400"/>
    <x v="59"/>
    <n v="0"/>
    <n v="0"/>
    <n v="1"/>
    <n v="1"/>
    <n v="1"/>
    <n v="28218"/>
    <n v="1"/>
    <x v="7"/>
    <x v="4"/>
  </r>
  <r>
    <x v="0"/>
    <x v="2"/>
    <s v="DIRECCION FINANCIERA"/>
    <n v="5410"/>
    <x v="9"/>
    <n v="0"/>
    <n v="0"/>
    <n v="97"/>
    <n v="97"/>
    <n v="97"/>
    <n v="28218"/>
    <n v="1"/>
    <x v="7"/>
    <x v="4"/>
  </r>
  <r>
    <x v="0"/>
    <x v="2"/>
    <s v="DIRECCION FINANCIERA"/>
    <n v="5420"/>
    <x v="10"/>
    <n v="0"/>
    <n v="10"/>
    <n v="77"/>
    <n v="87"/>
    <n v="87"/>
    <n v="28218"/>
    <n v="0.88505747126436785"/>
    <x v="7"/>
    <x v="4"/>
  </r>
  <r>
    <x v="1"/>
    <x v="1"/>
    <s v="DLES"/>
    <n v="2203"/>
    <x v="25"/>
    <n v="0"/>
    <n v="0"/>
    <n v="21"/>
    <n v="21"/>
    <n v="21"/>
    <n v="7959"/>
    <n v="1"/>
    <x v="7"/>
    <x v="4"/>
  </r>
  <r>
    <x v="1"/>
    <x v="1"/>
    <s v="DLES"/>
    <n v="2204"/>
    <x v="30"/>
    <n v="0"/>
    <n v="0"/>
    <n v="107"/>
    <n v="107"/>
    <n v="107"/>
    <n v="7959"/>
    <n v="1"/>
    <x v="7"/>
    <x v="4"/>
  </r>
  <r>
    <x v="1"/>
    <x v="1"/>
    <s v="DLES"/>
    <n v="2205"/>
    <x v="31"/>
    <n v="0"/>
    <n v="1"/>
    <n v="35"/>
    <n v="36"/>
    <n v="36"/>
    <n v="7959"/>
    <n v="0.97222222222222221"/>
    <x v="7"/>
    <x v="4"/>
  </r>
  <r>
    <x v="1"/>
    <x v="1"/>
    <s v="DLES"/>
    <n v="2206"/>
    <x v="32"/>
    <n v="0"/>
    <n v="1"/>
    <n v="62"/>
    <n v="63"/>
    <n v="63"/>
    <n v="7959"/>
    <n v="0.98412698412698407"/>
    <x v="7"/>
    <x v="4"/>
  </r>
  <r>
    <x v="1"/>
    <x v="1"/>
    <s v="DLES"/>
    <n v="2207"/>
    <x v="33"/>
    <n v="0"/>
    <n v="3"/>
    <n v="89"/>
    <n v="92"/>
    <n v="92"/>
    <n v="7959"/>
    <n v="0.96739130434782605"/>
    <x v="7"/>
    <x v="4"/>
  </r>
  <r>
    <x v="1"/>
    <x v="1"/>
    <s v="DLES"/>
    <n v="2208"/>
    <x v="34"/>
    <n v="0"/>
    <n v="16"/>
    <n v="66"/>
    <n v="82"/>
    <n v="82"/>
    <n v="7959"/>
    <n v="0.80487804878048785"/>
    <x v="7"/>
    <x v="4"/>
  </r>
  <r>
    <x v="1"/>
    <x v="1"/>
    <s v="DLES"/>
    <n v="2209"/>
    <x v="35"/>
    <n v="0"/>
    <n v="1"/>
    <n v="16"/>
    <n v="17"/>
    <n v="17"/>
    <n v="7959"/>
    <n v="0.94117647058823528"/>
    <x v="7"/>
    <x v="4"/>
  </r>
  <r>
    <x v="1"/>
    <x v="1"/>
    <s v="DLES"/>
    <n v="2210"/>
    <x v="36"/>
    <n v="0"/>
    <n v="13"/>
    <n v="29"/>
    <n v="43"/>
    <n v="43"/>
    <n v="7959"/>
    <n v="0.67441860465116277"/>
    <x v="7"/>
    <x v="4"/>
  </r>
  <r>
    <x v="1"/>
    <x v="1"/>
    <s v="DLES"/>
    <n v="2211"/>
    <x v="37"/>
    <n v="0"/>
    <n v="41"/>
    <n v="60"/>
    <n v="101"/>
    <n v="101"/>
    <n v="7959"/>
    <n v="0.59405940594059403"/>
    <x v="7"/>
    <x v="4"/>
  </r>
  <r>
    <x v="1"/>
    <x v="1"/>
    <s v="DLES"/>
    <n v="2212"/>
    <x v="38"/>
    <n v="0"/>
    <n v="1"/>
    <n v="18"/>
    <n v="19"/>
    <n v="19"/>
    <n v="7959"/>
    <n v="0.94736842105263153"/>
    <x v="7"/>
    <x v="4"/>
  </r>
  <r>
    <x v="1"/>
    <x v="1"/>
    <s v="DLES"/>
    <n v="2213"/>
    <x v="39"/>
    <n v="10"/>
    <n v="0"/>
    <n v="23"/>
    <n v="33"/>
    <n v="23"/>
    <n v="7959"/>
    <n v="1"/>
    <x v="7"/>
    <x v="4"/>
  </r>
  <r>
    <x v="1"/>
    <x v="1"/>
    <s v="DLES"/>
    <n v="2214"/>
    <x v="40"/>
    <n v="0"/>
    <n v="1"/>
    <n v="48"/>
    <n v="49"/>
    <n v="49"/>
    <n v="7959"/>
    <n v="0.97959183673469385"/>
    <x v="7"/>
    <x v="4"/>
  </r>
  <r>
    <x v="1"/>
    <x v="1"/>
    <s v="DLES"/>
    <n v="2215"/>
    <x v="11"/>
    <n v="0"/>
    <n v="1"/>
    <n v="37"/>
    <n v="38"/>
    <n v="38"/>
    <n v="7959"/>
    <n v="0.97368421052631582"/>
    <x v="7"/>
    <x v="4"/>
  </r>
  <r>
    <x v="1"/>
    <x v="1"/>
    <s v="DLES"/>
    <n v="2216"/>
    <x v="12"/>
    <n v="0"/>
    <n v="2"/>
    <n v="42"/>
    <n v="44"/>
    <n v="44"/>
    <n v="7959"/>
    <n v="0.95454545454545459"/>
    <x v="7"/>
    <x v="4"/>
  </r>
  <r>
    <x v="1"/>
    <x v="1"/>
    <s v="DLES"/>
    <n v="2218"/>
    <x v="13"/>
    <n v="0"/>
    <n v="4"/>
    <n v="65"/>
    <n v="69"/>
    <n v="69"/>
    <n v="7959"/>
    <n v="0.94202898550724634"/>
    <x v="7"/>
    <x v="4"/>
  </r>
  <r>
    <x v="1"/>
    <x v="1"/>
    <s v="DLES"/>
    <n v="2219"/>
    <x v="14"/>
    <n v="0"/>
    <n v="1"/>
    <n v="39"/>
    <n v="40"/>
    <n v="40"/>
    <n v="7959"/>
    <n v="0.97499999999999998"/>
    <x v="7"/>
    <x v="4"/>
  </r>
  <r>
    <x v="1"/>
    <x v="1"/>
    <s v="DLES"/>
    <n v="2220"/>
    <x v="53"/>
    <n v="0"/>
    <n v="4"/>
    <n v="1"/>
    <n v="5"/>
    <n v="5"/>
    <n v="7959"/>
    <n v="0.2"/>
    <x v="7"/>
    <x v="4"/>
  </r>
  <r>
    <x v="1"/>
    <x v="1"/>
    <s v="DIRECCIÓN DE PARTICIPACIÓN Y RELACIONES INTERINSTITUCIONALES"/>
    <n v="2300"/>
    <x v="15"/>
    <n v="0"/>
    <n v="1"/>
    <n v="50"/>
    <n v="51"/>
    <n v="51"/>
    <n v="7959"/>
    <n v="0.98039215686274506"/>
    <x v="7"/>
    <x v="4"/>
  </r>
  <r>
    <x v="1"/>
    <x v="1"/>
    <s v="DIRECCIÓN DE RELACIONES CON EL SECTOR EDUCATIVO PRIVADO"/>
    <n v="2400"/>
    <x v="54"/>
    <n v="0"/>
    <n v="0"/>
    <n v="16"/>
    <n v="16"/>
    <n v="16"/>
    <n v="7959"/>
    <n v="1"/>
    <x v="7"/>
    <x v="4"/>
  </r>
  <r>
    <x v="1"/>
    <x v="1"/>
    <s v="DIRECCIÓN DE INSPECCIÓN Y VIGILANCIA"/>
    <n v="2500"/>
    <x v="16"/>
    <n v="0"/>
    <n v="11"/>
    <n v="185"/>
    <n v="196"/>
    <n v="196"/>
    <n v="7959"/>
    <n v="0.94387755102040816"/>
    <x v="7"/>
    <x v="4"/>
  </r>
  <r>
    <x v="1"/>
    <x v="4"/>
    <s v="DIRECCIÓN DE BIENESTAR ESTUDIANTIL"/>
    <n v="4200"/>
    <x v="44"/>
    <n v="3"/>
    <n v="8"/>
    <n v="115"/>
    <n v="126"/>
    <n v="123"/>
    <n v="7959"/>
    <n v="0.93495934959349591"/>
    <x v="7"/>
    <x v="4"/>
  </r>
  <r>
    <x v="1"/>
    <x v="4"/>
    <s v="DIRECCIÓN DE CONSTRUCCIÓN Y CONSERVACIÓN DE ESTABLECIMIENTOS EDUCATIVOS"/>
    <n v="4300"/>
    <x v="45"/>
    <n v="1"/>
    <n v="62"/>
    <n v="403"/>
    <n v="466"/>
    <n v="465"/>
    <n v="7959"/>
    <n v="0.8666666666666667"/>
    <x v="7"/>
    <x v="4"/>
  </r>
  <r>
    <x v="1"/>
    <x v="4"/>
    <s v="DIRECCIÓN DE DOTACIONES ESCOLARES"/>
    <n v="4400"/>
    <x v="46"/>
    <n v="0"/>
    <n v="3"/>
    <n v="727"/>
    <n v="730"/>
    <n v="730"/>
    <n v="7959"/>
    <n v="0.99589041095890407"/>
    <x v="7"/>
    <x v="4"/>
  </r>
  <r>
    <x v="1"/>
    <x v="2"/>
    <s v="SUBSECRETARÍA DE GESTIÓN INSTITUCIONAL"/>
    <n v="5000"/>
    <x v="57"/>
    <n v="0"/>
    <n v="0"/>
    <n v="26"/>
    <n v="26"/>
    <n v="26"/>
    <n v="7959"/>
    <n v="1"/>
    <x v="7"/>
    <x v="4"/>
  </r>
  <r>
    <x v="1"/>
    <x v="2"/>
    <s v="DIRECCION DE TALENTO HUMANO"/>
    <n v="5100"/>
    <x v="47"/>
    <n v="3"/>
    <n v="129"/>
    <n v="302"/>
    <n v="436"/>
    <n v="433"/>
    <n v="7959"/>
    <n v="0.69745958429561206"/>
    <x v="7"/>
    <x v="4"/>
  </r>
  <r>
    <x v="1"/>
    <x v="2"/>
    <s v="DIRECCION DE TALENTO HUMANO"/>
    <n v="5110"/>
    <x v="49"/>
    <n v="0"/>
    <n v="187"/>
    <n v="656"/>
    <n v="843"/>
    <n v="843"/>
    <n v="7959"/>
    <n v="0.77817319098457893"/>
    <x v="7"/>
    <x v="4"/>
  </r>
  <r>
    <x v="1"/>
    <x v="2"/>
    <s v="DIRECCION DE TALENTO HUMANO"/>
    <n v="5120"/>
    <x v="51"/>
    <n v="0"/>
    <n v="4"/>
    <n v="150"/>
    <n v="154"/>
    <n v="154"/>
    <n v="7959"/>
    <n v="0.97402597402597402"/>
    <x v="7"/>
    <x v="4"/>
  </r>
  <r>
    <x v="1"/>
    <x v="2"/>
    <s v="DIRECCION DE TALENTO HUMANO"/>
    <n v="5130"/>
    <x v="52"/>
    <n v="0"/>
    <n v="20"/>
    <n v="233"/>
    <n v="253"/>
    <n v="253"/>
    <n v="7959"/>
    <n v="0.92094861660079053"/>
    <x v="7"/>
    <x v="4"/>
  </r>
  <r>
    <x v="1"/>
    <x v="2"/>
    <s v="DIRECCION DE CONTRATOS"/>
    <n v="5200"/>
    <x v="58"/>
    <n v="0"/>
    <n v="0"/>
    <n v="63"/>
    <n v="63"/>
    <n v="63"/>
    <n v="7959"/>
    <n v="1"/>
    <x v="7"/>
    <x v="4"/>
  </r>
  <r>
    <x v="1"/>
    <x v="2"/>
    <s v="DIRECCION DE CONTRATOS"/>
    <n v="5210"/>
    <x v="3"/>
    <n v="0"/>
    <n v="1"/>
    <n v="121"/>
    <n v="122"/>
    <n v="122"/>
    <n v="7959"/>
    <n v="0.99180327868852458"/>
    <x v="7"/>
    <x v="4"/>
  </r>
  <r>
    <x v="1"/>
    <x v="2"/>
    <s v="DIRECCION DE CONTRATOS"/>
    <n v="5220"/>
    <x v="4"/>
    <n v="3"/>
    <n v="0"/>
    <n v="801"/>
    <n v="804"/>
    <n v="801"/>
    <n v="7959"/>
    <n v="1"/>
    <x v="7"/>
    <x v="4"/>
  </r>
  <r>
    <x v="1"/>
    <x v="2"/>
    <s v="DIRECCION DESERVICIOS ADMINISTRATIVOS"/>
    <n v="5300"/>
    <x v="5"/>
    <n v="0"/>
    <n v="52"/>
    <n v="462"/>
    <n v="514"/>
    <n v="514"/>
    <n v="7959"/>
    <n v="0.89883268482490275"/>
    <x v="7"/>
    <x v="4"/>
  </r>
  <r>
    <x v="1"/>
    <x v="2"/>
    <s v="DIRECCION DESERVICIOS ADMINISTRATIVOS"/>
    <n v="5310"/>
    <x v="7"/>
    <n v="0"/>
    <n v="2"/>
    <n v="63"/>
    <n v="65"/>
    <n v="65"/>
    <n v="7959"/>
    <n v="0.96923076923076923"/>
    <x v="7"/>
    <x v="4"/>
  </r>
  <r>
    <x v="1"/>
    <x v="2"/>
    <s v="DIRECCION DESERVICIOS ADMINISTRATIVOS"/>
    <n v="5320"/>
    <x v="8"/>
    <n v="0"/>
    <n v="3"/>
    <n v="48"/>
    <n v="51"/>
    <n v="51"/>
    <n v="7959"/>
    <n v="0.94117647058823528"/>
    <x v="7"/>
    <x v="4"/>
  </r>
  <r>
    <x v="1"/>
    <x v="2"/>
    <s v="DIRECCION FINANCIERA"/>
    <n v="5400"/>
    <x v="59"/>
    <n v="0"/>
    <n v="0"/>
    <n v="4"/>
    <n v="4"/>
    <n v="4"/>
    <n v="7959"/>
    <n v="1"/>
    <x v="7"/>
    <x v="4"/>
  </r>
  <r>
    <x v="1"/>
    <x v="2"/>
    <s v="DIRECCION FINANCIERA"/>
    <n v="5410"/>
    <x v="9"/>
    <n v="0"/>
    <n v="1"/>
    <n v="263"/>
    <n v="264"/>
    <n v="264"/>
    <n v="7959"/>
    <n v="0.99621212121212122"/>
    <x v="7"/>
    <x v="4"/>
  </r>
  <r>
    <x v="1"/>
    <x v="2"/>
    <s v="DIRECCION FINANCIERA"/>
    <n v="5420"/>
    <x v="10"/>
    <n v="0"/>
    <n v="8"/>
    <n v="85"/>
    <n v="93"/>
    <n v="93"/>
    <n v="7959"/>
    <n v="0.91397849462365588"/>
    <x v="7"/>
    <x v="4"/>
  </r>
  <r>
    <x v="3"/>
    <x v="5"/>
    <s v=" COLEGIO AGUSTIN FERNANDEZ (IED)"/>
    <s v="6001 - 01"/>
    <x v="62"/>
    <n v="0"/>
    <n v="0"/>
    <n v="8"/>
    <n v="8"/>
    <n v="8"/>
    <n v="6250"/>
    <n v="1"/>
    <x v="7"/>
    <x v="4"/>
  </r>
  <r>
    <x v="3"/>
    <x v="5"/>
    <s v=" COLEGIO AQUILEO PARRA (IED)"/>
    <s v="6001 - 02"/>
    <x v="63"/>
    <n v="0"/>
    <n v="0"/>
    <n v="7"/>
    <n v="7"/>
    <n v="7"/>
    <n v="6250"/>
    <n v="1"/>
    <x v="7"/>
    <x v="4"/>
  </r>
  <r>
    <x v="3"/>
    <x v="5"/>
    <s v=" COLEGIO CRISTOBAL COLON (IED)"/>
    <s v="6001 - 03"/>
    <x v="64"/>
    <n v="0"/>
    <n v="1"/>
    <n v="0"/>
    <n v="1"/>
    <n v="1"/>
    <n v="6250"/>
    <n v="0"/>
    <x v="7"/>
    <x v="4"/>
  </r>
  <r>
    <x v="3"/>
    <x v="5"/>
    <s v=" COLEGIO AULAS COLOMBIANAS SAN LUIS (IED)"/>
    <s v="6003 - 02"/>
    <x v="327"/>
    <n v="0"/>
    <n v="4"/>
    <n v="0"/>
    <n v="4"/>
    <n v="4"/>
    <n v="6250"/>
    <n v="0"/>
    <x v="7"/>
    <x v="4"/>
  </r>
  <r>
    <x v="3"/>
    <x v="5"/>
    <s v=" COLEGIO EL VERJON (IED)"/>
    <s v="6003 - 03"/>
    <x v="179"/>
    <n v="0"/>
    <n v="4"/>
    <n v="0"/>
    <n v="4"/>
    <n v="4"/>
    <n v="6250"/>
    <n v="0"/>
    <x v="7"/>
    <x v="4"/>
  </r>
  <r>
    <x v="3"/>
    <x v="5"/>
    <s v=" COLEGIO EXTERNADO NACIONAL CAMILO TORRES (IED)"/>
    <s v="6003 - 04"/>
    <x v="180"/>
    <n v="0"/>
    <n v="1"/>
    <n v="2"/>
    <n v="3"/>
    <n v="3"/>
    <n v="6250"/>
    <n v="0.66666666666666663"/>
    <x v="7"/>
    <x v="4"/>
  </r>
  <r>
    <x v="3"/>
    <x v="5"/>
    <s v=" COLEGIO JORGE SOTO DEL CORRAL (IED)"/>
    <s v="6003 - 05"/>
    <x v="361"/>
    <n v="0"/>
    <n v="0"/>
    <n v="2"/>
    <n v="2"/>
    <n v="2"/>
    <n v="6250"/>
    <n v="1"/>
    <x v="7"/>
    <x v="4"/>
  </r>
  <r>
    <x v="3"/>
    <x v="5"/>
    <s v=" COLEGIO LOS PINOS (IED)"/>
    <s v="6003 - 06"/>
    <x v="362"/>
    <n v="0"/>
    <n v="1"/>
    <n v="0"/>
    <n v="1"/>
    <n v="1"/>
    <n v="6250"/>
    <n v="0"/>
    <x v="7"/>
    <x v="4"/>
  </r>
  <r>
    <x v="3"/>
    <x v="5"/>
    <s v=" COLEGIO POLICARPA SALAVARRIETA (IED)"/>
    <s v="6003 - 08"/>
    <x v="158"/>
    <n v="0"/>
    <n v="1"/>
    <n v="3"/>
    <n v="4"/>
    <n v="4"/>
    <n v="6250"/>
    <n v="0.75"/>
    <x v="7"/>
    <x v="4"/>
  </r>
  <r>
    <x v="3"/>
    <x v="5"/>
    <s v=" COLEGIO ALDEMAR ROJAS PLAZAS (IED)"/>
    <s v="6004 - 02"/>
    <x v="159"/>
    <n v="0"/>
    <n v="0"/>
    <n v="1"/>
    <n v="1"/>
    <n v="1"/>
    <n v="6250"/>
    <n v="1"/>
    <x v="7"/>
    <x v="4"/>
  </r>
  <r>
    <x v="3"/>
    <x v="5"/>
    <s v=" COLEGIO ALEMANIA UNIFICADA (IED)"/>
    <s v="6004 - 03"/>
    <x v="160"/>
    <n v="0"/>
    <n v="0"/>
    <n v="8"/>
    <n v="8"/>
    <n v="8"/>
    <n v="6250"/>
    <n v="1"/>
    <x v="7"/>
    <x v="4"/>
  </r>
  <r>
    <x v="3"/>
    <x v="5"/>
    <s v=" COLEGIO ALTAMIRA SUR ORIENTAL (IED)"/>
    <s v="6004 - 04"/>
    <x v="161"/>
    <n v="0"/>
    <n v="0"/>
    <n v="4"/>
    <n v="4"/>
    <n v="4"/>
    <n v="6250"/>
    <n v="1"/>
    <x v="7"/>
    <x v="4"/>
  </r>
  <r>
    <x v="3"/>
    <x v="5"/>
    <s v=" COLEGIO EL RODEO (IED)"/>
    <s v="6004 - 07"/>
    <x v="109"/>
    <n v="0"/>
    <n v="0"/>
    <n v="4"/>
    <n v="4"/>
    <n v="4"/>
    <n v="6250"/>
    <n v="1"/>
    <x v="7"/>
    <x v="4"/>
  </r>
  <r>
    <x v="3"/>
    <x v="5"/>
    <s v=" COLEGIO ENTRE NUBES SURORIENTAL (IED)"/>
    <s v="6004 - 08"/>
    <x v="163"/>
    <n v="0"/>
    <n v="1"/>
    <n v="6"/>
    <n v="7"/>
    <n v="7"/>
    <n v="6250"/>
    <n v="0.8571428571428571"/>
    <x v="7"/>
    <x v="4"/>
  </r>
  <r>
    <x v="3"/>
    <x v="5"/>
    <s v=" COLEGIO FLORENTINO GONZALEZ (IED)"/>
    <s v="6004 - 09"/>
    <x v="164"/>
    <n v="0"/>
    <n v="1"/>
    <n v="8"/>
    <n v="9"/>
    <n v="9"/>
    <n v="6250"/>
    <n v="0.88888888888888884"/>
    <x v="7"/>
    <x v="4"/>
  </r>
  <r>
    <x v="3"/>
    <x v="5"/>
    <s v=" COLEGIO FRANCISCO JAVIER MATIZ (IED)"/>
    <s v="6004 - 10"/>
    <x v="378"/>
    <n v="0"/>
    <n v="0"/>
    <n v="3"/>
    <n v="3"/>
    <n v="3"/>
    <n v="6250"/>
    <n v="1"/>
    <x v="7"/>
    <x v="4"/>
  </r>
  <r>
    <x v="3"/>
    <x v="5"/>
    <s v=" COLEGIO JOSE ACEVEDO Y GOMEZ (IED)"/>
    <s v="6004 - 12"/>
    <x v="393"/>
    <n v="0"/>
    <n v="0"/>
    <n v="1"/>
    <n v="1"/>
    <n v="1"/>
    <n v="6250"/>
    <n v="1"/>
    <x v="7"/>
    <x v="4"/>
  </r>
  <r>
    <x v="3"/>
    <x v="5"/>
    <s v=" COLEGIO JOSE FELIX RESTREPO (IED)"/>
    <s v="6004 - 13"/>
    <x v="181"/>
    <n v="0"/>
    <n v="0"/>
    <n v="2"/>
    <n v="2"/>
    <n v="2"/>
    <n v="6250"/>
    <n v="1"/>
    <x v="7"/>
    <x v="4"/>
  </r>
  <r>
    <x v="3"/>
    <x v="5"/>
    <s v=" COLEGIO JOSE JOAQUIN CASTRO MARTINEZ (IED)"/>
    <s v="6004 - 14"/>
    <x v="182"/>
    <n v="0"/>
    <n v="0"/>
    <n v="5"/>
    <n v="5"/>
    <n v="5"/>
    <n v="6250"/>
    <n v="1"/>
    <x v="7"/>
    <x v="4"/>
  </r>
  <r>
    <x v="3"/>
    <x v="5"/>
    <s v=" COLEGIO JOSE MARIA CARBONELL (IED)"/>
    <s v="6004 - 15"/>
    <x v="398"/>
    <n v="0"/>
    <n v="0"/>
    <n v="1"/>
    <n v="1"/>
    <n v="1"/>
    <n v="6250"/>
    <n v="1"/>
    <x v="7"/>
    <x v="4"/>
  </r>
  <r>
    <x v="3"/>
    <x v="5"/>
    <s v=" COLEGIO JUAN EVANGELISTA GOMEZ (IED)"/>
    <s v="6004 - 16"/>
    <x v="183"/>
    <n v="0"/>
    <n v="0"/>
    <n v="6"/>
    <n v="6"/>
    <n v="6"/>
    <n v="6250"/>
    <n v="1"/>
    <x v="7"/>
    <x v="4"/>
  </r>
  <r>
    <x v="3"/>
    <x v="5"/>
    <s v=" COLEGIO JUANA ESCOBAR (IED)"/>
    <s v="6004 - 18"/>
    <x v="184"/>
    <n v="0"/>
    <n v="2"/>
    <n v="4"/>
    <n v="6"/>
    <n v="6"/>
    <n v="6250"/>
    <n v="0.66666666666666663"/>
    <x v="7"/>
    <x v="4"/>
  </r>
  <r>
    <x v="3"/>
    <x v="5"/>
    <s v=" COLEGIO LOS ALPES (IED)"/>
    <s v="6004 - 21"/>
    <x v="186"/>
    <n v="0"/>
    <n v="2"/>
    <n v="3"/>
    <n v="5"/>
    <n v="5"/>
    <n v="6250"/>
    <n v="0.6"/>
    <x v="7"/>
    <x v="4"/>
  </r>
  <r>
    <x v="3"/>
    <x v="5"/>
    <s v=" COLEGIO MANUELITA SAENZ (IED)"/>
    <s v="6004 - 22"/>
    <x v="110"/>
    <n v="0"/>
    <n v="1"/>
    <n v="18"/>
    <n v="19"/>
    <n v="19"/>
    <n v="6250"/>
    <n v="0.94736842105263153"/>
    <x v="7"/>
    <x v="4"/>
  </r>
  <r>
    <x v="3"/>
    <x v="5"/>
    <s v=" COLEGIO MONTEBELLO (IED)"/>
    <s v="6004 - 23"/>
    <x v="323"/>
    <n v="0"/>
    <n v="0"/>
    <n v="4"/>
    <n v="4"/>
    <n v="4"/>
    <n v="6250"/>
    <n v="1"/>
    <x v="7"/>
    <x v="4"/>
  </r>
  <r>
    <x v="3"/>
    <x v="5"/>
    <s v=" COLEGIO NUEVA DELHI (IED)"/>
    <s v="6004 - 25"/>
    <x v="363"/>
    <n v="0"/>
    <n v="0"/>
    <n v="6"/>
    <n v="6"/>
    <n v="6"/>
    <n v="6250"/>
    <n v="1"/>
    <x v="7"/>
    <x v="4"/>
  </r>
  <r>
    <x v="3"/>
    <x v="5"/>
    <s v=" COLEGIO RAFAEL NUNEZ (IED)"/>
    <s v="6004 - 27"/>
    <x v="188"/>
    <n v="0"/>
    <n v="4"/>
    <n v="0"/>
    <n v="4"/>
    <n v="4"/>
    <n v="6250"/>
    <n v="0"/>
    <x v="7"/>
    <x v="4"/>
  </r>
  <r>
    <x v="3"/>
    <x v="5"/>
    <s v=" COLEGIO REPUBLICA DEL ECUADOR (IED)"/>
    <s v="6004 - 28"/>
    <x v="380"/>
    <n v="0"/>
    <n v="0"/>
    <n v="2"/>
    <n v="2"/>
    <n v="2"/>
    <n v="6250"/>
    <n v="1"/>
    <x v="7"/>
    <x v="4"/>
  </r>
  <r>
    <x v="3"/>
    <x v="5"/>
    <s v=" COLEGIO SAN CRISTOBAL SUR (IED)"/>
    <s v="6004 - 29"/>
    <x v="111"/>
    <n v="0"/>
    <n v="42"/>
    <n v="0"/>
    <n v="42"/>
    <n v="42"/>
    <n v="6250"/>
    <n v="0"/>
    <x v="7"/>
    <x v="4"/>
  </r>
  <r>
    <x v="3"/>
    <x v="5"/>
    <s v=" COLEGIO SAN JOSE SUR ORIENTAL (IED)"/>
    <s v="6004 - 31"/>
    <x v="399"/>
    <n v="0"/>
    <n v="0"/>
    <n v="1"/>
    <n v="1"/>
    <n v="1"/>
    <n v="6250"/>
    <n v="1"/>
    <x v="7"/>
    <x v="4"/>
  </r>
  <r>
    <x v="3"/>
    <x v="5"/>
    <s v=" COLEGIO TECNICO TOMAS RUEDA VARGAS (IED)"/>
    <s v="6004 - 32"/>
    <x v="324"/>
    <n v="0"/>
    <n v="0"/>
    <n v="31"/>
    <n v="31"/>
    <n v="31"/>
    <n v="6250"/>
    <n v="1"/>
    <x v="7"/>
    <x v="4"/>
  </r>
  <r>
    <x v="3"/>
    <x v="5"/>
    <s v=" COLEGIO ALMIRANTE PADILLA (IED)"/>
    <s v="6005 - 01"/>
    <x v="69"/>
    <n v="0"/>
    <n v="1"/>
    <n v="6"/>
    <n v="7"/>
    <n v="7"/>
    <n v="6250"/>
    <n v="0.8571428571428571"/>
    <x v="7"/>
    <x v="4"/>
  </r>
  <r>
    <x v="3"/>
    <x v="5"/>
    <s v=" COLEGIO ATABANZHA (IED)"/>
    <s v="6005 - 02"/>
    <x v="364"/>
    <n v="0"/>
    <n v="0"/>
    <n v="3"/>
    <n v="3"/>
    <n v="3"/>
    <n v="6250"/>
    <n v="1"/>
    <x v="7"/>
    <x v="4"/>
  </r>
  <r>
    <x v="3"/>
    <x v="5"/>
    <s v=" COLEGIO BRAZUELOS (IED)"/>
    <s v="6005 - 04"/>
    <x v="189"/>
    <n v="0"/>
    <n v="0"/>
    <n v="116"/>
    <n v="116"/>
    <n v="116"/>
    <n v="6250"/>
    <n v="1"/>
    <x v="7"/>
    <x v="4"/>
  </r>
  <r>
    <x v="3"/>
    <x v="5"/>
    <s v=" COLEGIO CHUNIZA (IED)"/>
    <s v="6005 - 05"/>
    <x v="70"/>
    <n v="0"/>
    <n v="0"/>
    <n v="4"/>
    <n v="4"/>
    <n v="4"/>
    <n v="6250"/>
    <n v="1"/>
    <x v="7"/>
    <x v="4"/>
  </r>
  <r>
    <x v="3"/>
    <x v="5"/>
    <s v=" COLEGIO CIUDAD DE VILLAVICENCIO (IED)"/>
    <s v="6005 - 06"/>
    <x v="71"/>
    <n v="0"/>
    <n v="2"/>
    <n v="8"/>
    <n v="10"/>
    <n v="10"/>
    <n v="6250"/>
    <n v="0.8"/>
    <x v="7"/>
    <x v="4"/>
  </r>
  <r>
    <x v="3"/>
    <x v="5"/>
    <s v=" COLEGIO DIEGO MONTANA CUELLAR (IED)"/>
    <s v="6005 - 07"/>
    <x v="72"/>
    <n v="0"/>
    <n v="0"/>
    <n v="2"/>
    <n v="2"/>
    <n v="2"/>
    <n v="6250"/>
    <n v="1"/>
    <x v="7"/>
    <x v="4"/>
  </r>
  <r>
    <x v="3"/>
    <x v="5"/>
    <s v=" COLEGIO EL CORTIJO - VIANEY (IED)"/>
    <s v="6005 - 09"/>
    <x v="365"/>
    <n v="0"/>
    <n v="0"/>
    <n v="7"/>
    <n v="7"/>
    <n v="7"/>
    <n v="6250"/>
    <n v="1"/>
    <x v="7"/>
    <x v="4"/>
  </r>
  <r>
    <x v="3"/>
    <x v="5"/>
    <s v=" COLEGIO EL DESTINO (IED)"/>
    <s v="6005 - 10"/>
    <x v="135"/>
    <n v="0"/>
    <n v="1"/>
    <n v="0"/>
    <n v="1"/>
    <n v="1"/>
    <n v="6250"/>
    <n v="0"/>
    <x v="7"/>
    <x v="4"/>
  </r>
  <r>
    <x v="3"/>
    <x v="5"/>
    <s v=" COLEGIO EL VIRREY JOSE SOLIS (IED)"/>
    <s v="6005 - 12"/>
    <x v="190"/>
    <n v="0"/>
    <n v="0"/>
    <n v="9"/>
    <n v="9"/>
    <n v="9"/>
    <n v="6250"/>
    <n v="1"/>
    <x v="7"/>
    <x v="4"/>
  </r>
  <r>
    <x v="3"/>
    <x v="5"/>
    <s v=" COLEGIO ESTANISLAO ZULETA (IED)"/>
    <s v="6005 - 13"/>
    <x v="328"/>
    <n v="0"/>
    <n v="2"/>
    <n v="6"/>
    <n v="8"/>
    <n v="8"/>
    <n v="6250"/>
    <n v="0.75"/>
    <x v="7"/>
    <x v="4"/>
  </r>
  <r>
    <x v="3"/>
    <x v="5"/>
    <s v=" COLEGIO FABIO LOZANO SIMONELLI (IED)"/>
    <s v="6005 - 14"/>
    <x v="329"/>
    <n v="0"/>
    <n v="2"/>
    <n v="0"/>
    <n v="2"/>
    <n v="2"/>
    <n v="6250"/>
    <n v="0"/>
    <x v="7"/>
    <x v="4"/>
  </r>
  <r>
    <x v="3"/>
    <x v="5"/>
    <s v=" COLEGIO FEDERICO GARCIA LORCA (IED)"/>
    <s v="6005 - 15"/>
    <x v="73"/>
    <n v="0"/>
    <n v="0"/>
    <n v="4"/>
    <n v="4"/>
    <n v="4"/>
    <n v="6250"/>
    <n v="1"/>
    <x v="7"/>
    <x v="4"/>
  </r>
  <r>
    <x v="3"/>
    <x v="5"/>
    <s v=" COLEGIO FERNANDO GONZALEZ OCHOA (IED)"/>
    <s v="6005 - 16"/>
    <x v="74"/>
    <n v="0"/>
    <n v="2"/>
    <n v="273"/>
    <n v="275"/>
    <n v="275"/>
    <n v="6250"/>
    <n v="0.99272727272727268"/>
    <x v="7"/>
    <x v="4"/>
  </r>
  <r>
    <x v="3"/>
    <x v="5"/>
    <s v=" COLEGIO FRANCISCO ANTONIO ZEA DE USME (IED)"/>
    <s v="6005 - 17"/>
    <x v="136"/>
    <n v="0"/>
    <n v="0"/>
    <n v="9"/>
    <n v="9"/>
    <n v="9"/>
    <n v="6250"/>
    <n v="1"/>
    <x v="7"/>
    <x v="4"/>
  </r>
  <r>
    <x v="3"/>
    <x v="5"/>
    <s v=" COLEGIO GRAN YOMASA (IED)"/>
    <s v="6005 - 19"/>
    <x v="330"/>
    <n v="0"/>
    <n v="1"/>
    <n v="0"/>
    <n v="1"/>
    <n v="1"/>
    <n v="6250"/>
    <n v="0"/>
    <x v="7"/>
    <x v="4"/>
  </r>
  <r>
    <x v="3"/>
    <x v="5"/>
    <s v=" COLEGIO LOS COMUNEROS - OSWALDO GUAYAZAMIN (IED)"/>
    <s v="6005 - 21"/>
    <x v="137"/>
    <n v="0"/>
    <n v="21"/>
    <n v="1"/>
    <n v="22"/>
    <n v="22"/>
    <n v="6250"/>
    <n v="4.5454545454545456E-2"/>
    <x v="7"/>
    <x v="4"/>
  </r>
  <r>
    <x v="3"/>
    <x v="5"/>
    <s v=" COLEGIO LOS TEJARES (IED)"/>
    <s v="6005 - 22"/>
    <x v="331"/>
    <n v="0"/>
    <n v="0"/>
    <n v="2"/>
    <n v="2"/>
    <n v="2"/>
    <n v="6250"/>
    <n v="1"/>
    <x v="7"/>
    <x v="4"/>
  </r>
  <r>
    <x v="3"/>
    <x v="5"/>
    <s v=" COLEGIO LUIS EDUARDO MORA OSEJO (IED)"/>
    <s v="6005 - 23"/>
    <x v="112"/>
    <n v="0"/>
    <n v="0"/>
    <n v="2"/>
    <n v="2"/>
    <n v="2"/>
    <n v="6250"/>
    <n v="1"/>
    <x v="7"/>
    <x v="4"/>
  </r>
  <r>
    <x v="3"/>
    <x v="5"/>
    <s v=" COLEGIO MIGUEL DE CERVANTES SAAVEDRA (IED)"/>
    <s v="6005 - 24"/>
    <x v="138"/>
    <n v="0"/>
    <n v="0"/>
    <n v="12"/>
    <n v="12"/>
    <n v="12"/>
    <n v="6250"/>
    <n v="1"/>
    <x v="7"/>
    <x v="4"/>
  </r>
  <r>
    <x v="3"/>
    <x v="5"/>
    <s v=" COLEGIO NUEVO SAN ANDRES DE LOS ALTOS (IED)"/>
    <s v="6005 - 26"/>
    <x v="400"/>
    <n v="0"/>
    <n v="0"/>
    <n v="1"/>
    <n v="1"/>
    <n v="1"/>
    <n v="6250"/>
    <n v="1"/>
    <x v="7"/>
    <x v="4"/>
  </r>
  <r>
    <x v="3"/>
    <x v="5"/>
    <s v=" COLEGIO ORLANDO FALS BORDA (IED)"/>
    <s v="6005 - 28"/>
    <x v="76"/>
    <n v="0"/>
    <n v="0"/>
    <n v="1"/>
    <n v="1"/>
    <n v="1"/>
    <n v="6250"/>
    <n v="1"/>
    <x v="7"/>
    <x v="4"/>
  </r>
  <r>
    <x v="3"/>
    <x v="5"/>
    <s v=" COLEGIO PAULO FREIRE (IED)"/>
    <s v="6005 - 29"/>
    <x v="77"/>
    <n v="0"/>
    <n v="2"/>
    <n v="1"/>
    <n v="3"/>
    <n v="3"/>
    <n v="6250"/>
    <n v="0.33333333333333331"/>
    <x v="7"/>
    <x v="4"/>
  </r>
  <r>
    <x v="3"/>
    <x v="5"/>
    <s v=" COLEGIO PROVINCIA DE QUEBEC (IED)"/>
    <s v="6005 - 30"/>
    <x v="192"/>
    <n v="0"/>
    <n v="0"/>
    <n v="5"/>
    <n v="5"/>
    <n v="5"/>
    <n v="6250"/>
    <n v="1"/>
    <x v="7"/>
    <x v="4"/>
  </r>
  <r>
    <x v="3"/>
    <x v="5"/>
    <s v=" COLEGIO SAN CAYETANO (IED)"/>
    <s v="6005 - 41"/>
    <x v="78"/>
    <n v="0"/>
    <n v="0"/>
    <n v="2"/>
    <n v="2"/>
    <n v="2"/>
    <n v="6250"/>
    <n v="1"/>
    <x v="7"/>
    <x v="4"/>
  </r>
  <r>
    <x v="3"/>
    <x v="5"/>
    <s v=" COLEGIO SANTA LIBRADA (IED)"/>
    <s v="6005 - 42"/>
    <x v="366"/>
    <n v="0"/>
    <n v="0"/>
    <n v="11"/>
    <n v="11"/>
    <n v="11"/>
    <n v="6250"/>
    <n v="1"/>
    <x v="7"/>
    <x v="4"/>
  </r>
  <r>
    <x v="3"/>
    <x v="5"/>
    <s v=" COLEGIO TENERIFE - GRANADA SUR (IED)"/>
    <s v="6005 - 44"/>
    <x v="193"/>
    <n v="0"/>
    <n v="0"/>
    <n v="4"/>
    <n v="4"/>
    <n v="4"/>
    <n v="6250"/>
    <n v="1"/>
    <x v="7"/>
    <x v="4"/>
  </r>
  <r>
    <x v="3"/>
    <x v="5"/>
    <s v=" COLEGIO USMINIA (IED)"/>
    <s v="6005 - 45"/>
    <x v="79"/>
    <n v="0"/>
    <n v="0"/>
    <n v="1"/>
    <n v="1"/>
    <n v="1"/>
    <n v="6250"/>
    <n v="1"/>
    <x v="7"/>
    <x v="4"/>
  </r>
  <r>
    <x v="3"/>
    <x v="5"/>
    <s v=" COLEGIO BERNARDO JARAMILLO (IED)"/>
    <s v="6006 - 01"/>
    <x v="401"/>
    <n v="0"/>
    <n v="0"/>
    <n v="3"/>
    <n v="3"/>
    <n v="3"/>
    <n v="6250"/>
    <n v="1"/>
    <x v="7"/>
    <x v="4"/>
  </r>
  <r>
    <x v="3"/>
    <x v="5"/>
    <s v=" COLEGIO CENTRO INTEGRAL JOSE MARIA CORDOBA (IED)"/>
    <s v="6006 - 02"/>
    <x v="194"/>
    <n v="0"/>
    <n v="0"/>
    <n v="7"/>
    <n v="7"/>
    <n v="7"/>
    <n v="6250"/>
    <n v="1"/>
    <x v="7"/>
    <x v="4"/>
  </r>
  <r>
    <x v="3"/>
    <x v="5"/>
    <s v=" COLEGIO CIUDAD DE BOGOTA (IED)"/>
    <s v="6006 - 03"/>
    <x v="332"/>
    <n v="0"/>
    <n v="0"/>
    <n v="10"/>
    <n v="10"/>
    <n v="10"/>
    <n v="6250"/>
    <n v="1"/>
    <x v="7"/>
    <x v="4"/>
  </r>
  <r>
    <x v="3"/>
    <x v="5"/>
    <s v=" COLEGIO INEM SANTIAGO PEREZ (IED)"/>
    <s v="6006 - 04"/>
    <x v="80"/>
    <n v="0"/>
    <n v="0"/>
    <n v="19"/>
    <n v="19"/>
    <n v="19"/>
    <n v="6250"/>
    <n v="1"/>
    <x v="7"/>
    <x v="4"/>
  </r>
  <r>
    <x v="3"/>
    <x v="5"/>
    <s v=" COLEGIO INSTITUTO TECNICO INDUSTRIAL PILOTO (IED)"/>
    <s v="6006 - 05"/>
    <x v="195"/>
    <n v="0"/>
    <n v="5"/>
    <n v="0"/>
    <n v="5"/>
    <n v="5"/>
    <n v="6250"/>
    <n v="0"/>
    <x v="7"/>
    <x v="4"/>
  </r>
  <r>
    <x v="3"/>
    <x v="5"/>
    <s v=" COLEGIO ISLA DEL SOL (IED)"/>
    <s v="6006 - 06"/>
    <x v="81"/>
    <n v="0"/>
    <n v="2"/>
    <n v="52"/>
    <n v="54"/>
    <n v="54"/>
    <n v="6250"/>
    <n v="0.96296296296296291"/>
    <x v="7"/>
    <x v="4"/>
  </r>
  <r>
    <x v="3"/>
    <x v="5"/>
    <s v=" COLEGIO MARCO FIDEL SUAREZ (IED)"/>
    <s v="6006 - 07"/>
    <x v="196"/>
    <n v="0"/>
    <n v="1"/>
    <n v="2"/>
    <n v="3"/>
    <n v="3"/>
    <n v="6250"/>
    <n v="0.66666666666666663"/>
    <x v="7"/>
    <x v="4"/>
  </r>
  <r>
    <x v="3"/>
    <x v="5"/>
    <s v=" COLEGIO RAFAEL URIBE URIBE (IED)"/>
    <s v="6006 - 08"/>
    <x v="197"/>
    <n v="0"/>
    <n v="0"/>
    <n v="4"/>
    <n v="4"/>
    <n v="4"/>
    <n v="6250"/>
    <n v="1"/>
    <x v="7"/>
    <x v="4"/>
  </r>
  <r>
    <x v="3"/>
    <x v="5"/>
    <s v=" COLEGIO RUFINO JOSE CUERVO (IED)"/>
    <s v="6006 - 09"/>
    <x v="198"/>
    <n v="0"/>
    <n v="0"/>
    <n v="7"/>
    <n v="7"/>
    <n v="7"/>
    <n v="6250"/>
    <n v="1"/>
    <x v="7"/>
    <x v="4"/>
  </r>
  <r>
    <x v="3"/>
    <x v="5"/>
    <s v=" COLEGIO SAN BENITO ABAD (IED)"/>
    <s v="6006 - 10"/>
    <x v="140"/>
    <n v="0"/>
    <n v="0"/>
    <n v="2"/>
    <n v="2"/>
    <n v="2"/>
    <n v="6250"/>
    <n v="1"/>
    <x v="7"/>
    <x v="4"/>
  </r>
  <r>
    <x v="3"/>
    <x v="5"/>
    <s v=" COLEGIO VENECIA (IED)"/>
    <s v="6006 - 12"/>
    <x v="113"/>
    <n v="0"/>
    <n v="0"/>
    <n v="5"/>
    <n v="5"/>
    <n v="5"/>
    <n v="6250"/>
    <n v="1"/>
    <x v="7"/>
    <x v="4"/>
  </r>
  <r>
    <x v="3"/>
    <x v="5"/>
    <s v=" COLEGIO ALFONSO LOPEZ MICHELSEN (IED)"/>
    <s v="6007 - 01"/>
    <x v="199"/>
    <n v="0"/>
    <n v="2"/>
    <n v="12"/>
    <n v="14"/>
    <n v="14"/>
    <n v="6250"/>
    <n v="0.8571428571428571"/>
    <x v="7"/>
    <x v="4"/>
  </r>
  <r>
    <x v="3"/>
    <x v="5"/>
    <s v=" COLEGIO ALFONSO REYES ECHANDIA (IED)"/>
    <s v="6007 - 02"/>
    <x v="383"/>
    <n v="0"/>
    <n v="7"/>
    <n v="7"/>
    <n v="14"/>
    <n v="14"/>
    <n v="6250"/>
    <n v="0.5"/>
    <x v="7"/>
    <x v="4"/>
  </r>
  <r>
    <x v="3"/>
    <x v="5"/>
    <s v=" COLEGIO BRASILIA - BOSA (IED)"/>
    <s v="6007 - 04"/>
    <x v="201"/>
    <n v="0"/>
    <n v="0"/>
    <n v="11"/>
    <n v="11"/>
    <n v="11"/>
    <n v="6250"/>
    <n v="1"/>
    <x v="7"/>
    <x v="4"/>
  </r>
  <r>
    <x v="3"/>
    <x v="5"/>
    <s v=" COLEGIO CARLOS ALBAN HOLGUIN (IED)"/>
    <s v="6007 - 05"/>
    <x v="82"/>
    <n v="0"/>
    <n v="2"/>
    <n v="24"/>
    <n v="26"/>
    <n v="26"/>
    <n v="6250"/>
    <n v="0.92307692307692313"/>
    <x v="7"/>
    <x v="4"/>
  </r>
  <r>
    <x v="3"/>
    <x v="5"/>
    <s v=" COLEGIO CARLOS PIZARRO LEON GOMEZ (IED)"/>
    <s v="6007 - 06"/>
    <x v="141"/>
    <n v="0"/>
    <n v="776"/>
    <n v="80"/>
    <n v="856"/>
    <n v="856"/>
    <n v="6250"/>
    <n v="9.3457943925233641E-2"/>
    <x v="7"/>
    <x v="4"/>
  </r>
  <r>
    <x v="3"/>
    <x v="5"/>
    <s v=" COLEGIO CEDID SAN PABLO (IED)"/>
    <s v="6007 - 07"/>
    <x v="202"/>
    <n v="0"/>
    <n v="0"/>
    <n v="11"/>
    <n v="11"/>
    <n v="11"/>
    <n v="6250"/>
    <n v="1"/>
    <x v="7"/>
    <x v="4"/>
  </r>
  <r>
    <x v="3"/>
    <x v="5"/>
    <s v=" COLEGIO CIUDADELA EDUCATIVA DE BOSA (IED)"/>
    <s v="6007 - 08"/>
    <x v="114"/>
    <n v="0"/>
    <n v="37"/>
    <n v="1"/>
    <n v="38"/>
    <n v="38"/>
    <n v="6250"/>
    <n v="2.6315789473684209E-2"/>
    <x v="7"/>
    <x v="4"/>
  </r>
  <r>
    <x v="3"/>
    <x v="5"/>
    <s v=" COLEGIO DEBORA ARANGO PEREZ (IED)"/>
    <s v="6007 - 09"/>
    <x v="203"/>
    <n v="0"/>
    <n v="0"/>
    <n v="3"/>
    <n v="3"/>
    <n v="3"/>
    <n v="6250"/>
    <n v="1"/>
    <x v="7"/>
    <x v="4"/>
  </r>
  <r>
    <x v="3"/>
    <x v="5"/>
    <s v=" COLEGIO EL PORVENIR (IED)"/>
    <s v="6007 - 10"/>
    <x v="83"/>
    <n v="0"/>
    <n v="0"/>
    <n v="1"/>
    <n v="1"/>
    <n v="1"/>
    <n v="6250"/>
    <n v="1"/>
    <x v="7"/>
    <x v="4"/>
  </r>
  <r>
    <x v="3"/>
    <x v="5"/>
    <s v=" COLEGIO FERNANDO MAZUERA VILLEGAS (IED)"/>
    <s v="6007 - 11"/>
    <x v="84"/>
    <n v="0"/>
    <n v="1"/>
    <n v="12"/>
    <n v="13"/>
    <n v="13"/>
    <n v="6250"/>
    <n v="0.92307692307692313"/>
    <x v="7"/>
    <x v="4"/>
  </r>
  <r>
    <x v="3"/>
    <x v="5"/>
    <s v=" COLEGIO FRANCISCO DE PAULA SANTANDER (IED)"/>
    <s v="6007 - 12"/>
    <x v="204"/>
    <n v="0"/>
    <n v="2"/>
    <n v="0"/>
    <n v="2"/>
    <n v="2"/>
    <n v="6250"/>
    <n v="0"/>
    <x v="7"/>
    <x v="4"/>
  </r>
  <r>
    <x v="3"/>
    <x v="5"/>
    <s v=" COLEGIO GERMAN ARCINIEGAS (IED)"/>
    <s v="6007 - 13"/>
    <x v="205"/>
    <n v="0"/>
    <n v="0"/>
    <n v="663"/>
    <n v="663"/>
    <n v="663"/>
    <n v="6250"/>
    <n v="1"/>
    <x v="7"/>
    <x v="4"/>
  </r>
  <r>
    <x v="3"/>
    <x v="5"/>
    <s v=" COLEGIO GRANCOLOMBIANO (IED)"/>
    <s v="6007 - 14"/>
    <x v="206"/>
    <n v="0"/>
    <n v="0"/>
    <n v="6"/>
    <n v="6"/>
    <n v="6"/>
    <n v="6250"/>
    <n v="1"/>
    <x v="7"/>
    <x v="4"/>
  </r>
  <r>
    <x v="3"/>
    <x v="5"/>
    <s v=" COLEGIO JOSE ANTONIO GALAN (IED)"/>
    <s v="6007 - 15"/>
    <x v="207"/>
    <n v="0"/>
    <n v="3"/>
    <n v="0"/>
    <n v="3"/>
    <n v="3"/>
    <n v="6250"/>
    <n v="0"/>
    <x v="7"/>
    <x v="4"/>
  </r>
  <r>
    <x v="3"/>
    <x v="5"/>
    <s v=" COLEGIO JOSE FRANCISCO SOCARRAS (IED)"/>
    <s v="6007 - 16"/>
    <x v="367"/>
    <n v="0"/>
    <n v="0"/>
    <n v="7"/>
    <n v="7"/>
    <n v="7"/>
    <n v="6250"/>
    <n v="1"/>
    <x v="7"/>
    <x v="4"/>
  </r>
  <r>
    <x v="3"/>
    <x v="5"/>
    <s v=" COLEGIO KIMI PERNIA DOMICO (IED)"/>
    <s v="6007 - 17"/>
    <x v="208"/>
    <n v="0"/>
    <n v="0"/>
    <n v="14"/>
    <n v="14"/>
    <n v="14"/>
    <n v="6250"/>
    <n v="1"/>
    <x v="7"/>
    <x v="4"/>
  </r>
  <r>
    <x v="3"/>
    <x v="5"/>
    <s v=" COLEGIO LEONARDO POSADA PEDRAZA (IED)"/>
    <s v="6007 - 19"/>
    <x v="209"/>
    <n v="0"/>
    <n v="4"/>
    <n v="1"/>
    <n v="5"/>
    <n v="5"/>
    <n v="6250"/>
    <n v="0.2"/>
    <x v="7"/>
    <x v="4"/>
  </r>
  <r>
    <x v="3"/>
    <x v="5"/>
    <s v=" COLEGIO LUIS LOPEZ DE MESA (IED)"/>
    <s v="6007 - 21"/>
    <x v="211"/>
    <n v="0"/>
    <n v="0"/>
    <n v="8"/>
    <n v="8"/>
    <n v="8"/>
    <n v="6250"/>
    <n v="1"/>
    <x v="7"/>
    <x v="4"/>
  </r>
  <r>
    <x v="3"/>
    <x v="5"/>
    <s v=" COLEGIO MOTORISTA (IED)"/>
    <s v="6007 - 22"/>
    <x v="212"/>
    <n v="0"/>
    <n v="0"/>
    <n v="1"/>
    <n v="1"/>
    <n v="1"/>
    <n v="6250"/>
    <n v="1"/>
    <x v="7"/>
    <x v="4"/>
  </r>
  <r>
    <x v="3"/>
    <x v="5"/>
    <s v=" COLEGIO NUEVO CHILE (IED)"/>
    <s v="6007 - 23"/>
    <x v="213"/>
    <n v="0"/>
    <n v="0"/>
    <n v="13"/>
    <n v="13"/>
    <n v="13"/>
    <n v="6250"/>
    <n v="1"/>
    <x v="7"/>
    <x v="4"/>
  </r>
  <r>
    <x v="3"/>
    <x v="5"/>
    <s v=" COLEGIO ORLANDO HIGUITA ROJAS (IED)"/>
    <s v="6007 - 24"/>
    <x v="115"/>
    <n v="0"/>
    <n v="0"/>
    <n v="2"/>
    <n v="2"/>
    <n v="2"/>
    <n v="6250"/>
    <n v="1"/>
    <x v="7"/>
    <x v="4"/>
  </r>
  <r>
    <x v="3"/>
    <x v="5"/>
    <s v=" COLEGIO PABLO DE TARSO (IED)"/>
    <s v="6007 - 25"/>
    <x v="214"/>
    <n v="0"/>
    <n v="0"/>
    <n v="13"/>
    <n v="13"/>
    <n v="13"/>
    <n v="6250"/>
    <n v="1"/>
    <x v="7"/>
    <x v="4"/>
  </r>
  <r>
    <x v="3"/>
    <x v="5"/>
    <s v=" COLEGIO PORFIRIO BARBA JACOB (IED)"/>
    <s v="6007 - 26"/>
    <x v="215"/>
    <n v="0"/>
    <n v="7"/>
    <n v="0"/>
    <n v="7"/>
    <n v="7"/>
    <n v="6250"/>
    <n v="0"/>
    <x v="7"/>
    <x v="4"/>
  </r>
  <r>
    <x v="3"/>
    <x v="5"/>
    <s v=" COLEGIO SAN BERNARDINO (IED)"/>
    <s v="6007 - 27"/>
    <x v="216"/>
    <n v="0"/>
    <n v="0"/>
    <n v="18"/>
    <n v="18"/>
    <n v="18"/>
    <n v="6250"/>
    <n v="1"/>
    <x v="7"/>
    <x v="4"/>
  </r>
  <r>
    <x v="3"/>
    <x v="5"/>
    <s v=" COLEGIO VILLAS DEL PROGRESO (IED)"/>
    <s v="6007 - 28"/>
    <x v="116"/>
    <n v="0"/>
    <n v="10"/>
    <n v="44"/>
    <n v="54"/>
    <n v="54"/>
    <n v="6250"/>
    <n v="0.81481481481481477"/>
    <x v="7"/>
    <x v="4"/>
  </r>
  <r>
    <x v="3"/>
    <x v="5"/>
    <s v=" COLEGIO ALFONSO LOPEZ PUMAREJO (IED)"/>
    <s v="6008 - 01"/>
    <x v="217"/>
    <n v="0"/>
    <n v="0"/>
    <n v="9"/>
    <n v="9"/>
    <n v="9"/>
    <n v="6250"/>
    <n v="1"/>
    <x v="7"/>
    <x v="4"/>
  </r>
  <r>
    <x v="3"/>
    <x v="5"/>
    <s v=" COLEGIO CARLOS ARANGO VELEZ (IED)"/>
    <s v="6008 - 03"/>
    <x v="218"/>
    <n v="0"/>
    <n v="0"/>
    <n v="3"/>
    <n v="3"/>
    <n v="3"/>
    <n v="6250"/>
    <n v="1"/>
    <x v="7"/>
    <x v="4"/>
  </r>
  <r>
    <x v="3"/>
    <x v="5"/>
    <s v=" COLEGIO CARLOS ARTURO TORRES (IED)"/>
    <s v="6008 - 04"/>
    <x v="85"/>
    <n v="0"/>
    <n v="4"/>
    <n v="3"/>
    <n v="7"/>
    <n v="7"/>
    <n v="6250"/>
    <n v="0.42857142857142855"/>
    <x v="7"/>
    <x v="4"/>
  </r>
  <r>
    <x v="3"/>
    <x v="5"/>
    <s v=" COLEGIO CASTILLA (IED)"/>
    <s v="6008 - 05"/>
    <x v="219"/>
    <n v="0"/>
    <n v="0"/>
    <n v="12"/>
    <n v="12"/>
    <n v="12"/>
    <n v="6250"/>
    <n v="1"/>
    <x v="7"/>
    <x v="4"/>
  </r>
  <r>
    <x v="3"/>
    <x v="5"/>
    <s v=" COLEGIO CLASS (IED)"/>
    <s v="6008 - 06"/>
    <x v="117"/>
    <n v="0"/>
    <n v="4"/>
    <n v="2"/>
    <n v="6"/>
    <n v="6"/>
    <n v="6250"/>
    <n v="0.33333333333333331"/>
    <x v="7"/>
    <x v="4"/>
  </r>
  <r>
    <x v="3"/>
    <x v="5"/>
    <s v=" COLEGIO CODEMA (IED)"/>
    <s v="6008 - 07"/>
    <x v="220"/>
    <n v="0"/>
    <n v="7"/>
    <n v="8"/>
    <n v="15"/>
    <n v="15"/>
    <n v="6250"/>
    <n v="0.53333333333333333"/>
    <x v="7"/>
    <x v="4"/>
  </r>
  <r>
    <x v="3"/>
    <x v="5"/>
    <s v=" COLEGIO DARIO ECHANDIA (IED)"/>
    <s v="6008 - 08"/>
    <x v="221"/>
    <n v="0"/>
    <n v="0"/>
    <n v="7"/>
    <n v="7"/>
    <n v="7"/>
    <n v="6250"/>
    <n v="1"/>
    <x v="7"/>
    <x v="4"/>
  </r>
  <r>
    <x v="3"/>
    <x v="5"/>
    <s v=" COLEGIO EDUARDO UMANA LUNA (IED)"/>
    <s v="6008 - 09"/>
    <x v="222"/>
    <n v="0"/>
    <n v="4"/>
    <n v="0"/>
    <n v="4"/>
    <n v="4"/>
    <n v="6250"/>
    <n v="0"/>
    <x v="7"/>
    <x v="4"/>
  </r>
  <r>
    <x v="3"/>
    <x v="5"/>
    <s v=" COLEGIO EL JAPON (IED)"/>
    <s v="6008 - 10"/>
    <x v="86"/>
    <n v="0"/>
    <n v="1"/>
    <n v="4"/>
    <n v="5"/>
    <n v="5"/>
    <n v="6250"/>
    <n v="0.8"/>
    <x v="7"/>
    <x v="4"/>
  </r>
  <r>
    <x v="3"/>
    <x v="5"/>
    <s v=" COLEGIO FERNANDO SOTO APARICIO (IED)"/>
    <s v="6008 - 11"/>
    <x v="87"/>
    <n v="0"/>
    <n v="0"/>
    <n v="4"/>
    <n v="4"/>
    <n v="4"/>
    <n v="6250"/>
    <n v="1"/>
    <x v="7"/>
    <x v="4"/>
  </r>
  <r>
    <x v="3"/>
    <x v="5"/>
    <s v=" COLEGIO FRANCISCO DE MIRANDA (IED)"/>
    <s v="6008 - 12"/>
    <x v="223"/>
    <n v="0"/>
    <n v="0"/>
    <n v="1"/>
    <n v="1"/>
    <n v="1"/>
    <n v="6250"/>
    <n v="1"/>
    <x v="7"/>
    <x v="4"/>
  </r>
  <r>
    <x v="3"/>
    <x v="5"/>
    <s v=" COLEGIO GABRIEL BETANCOURT MEJIA (IED)"/>
    <s v="6008 - 13"/>
    <x v="224"/>
    <n v="0"/>
    <n v="0"/>
    <n v="7"/>
    <n v="7"/>
    <n v="7"/>
    <n v="6250"/>
    <n v="1"/>
    <x v="7"/>
    <x v="4"/>
  </r>
  <r>
    <x v="3"/>
    <x v="5"/>
    <s v=" COLEGIO GENERAL GUSTAVO ROJAS PINILLA (IED)"/>
    <s v="6008 - 14"/>
    <x v="225"/>
    <n v="0"/>
    <n v="0"/>
    <n v="18"/>
    <n v="18"/>
    <n v="18"/>
    <n v="6250"/>
    <n v="1"/>
    <x v="7"/>
    <x v="4"/>
  </r>
  <r>
    <x v="3"/>
    <x v="5"/>
    <s v=" COLEGIO HERNANDO DURAN DUSSAN (IED)"/>
    <s v="6008 - 15"/>
    <x v="118"/>
    <n v="0"/>
    <n v="1"/>
    <n v="3"/>
    <n v="4"/>
    <n v="4"/>
    <n v="6250"/>
    <n v="0.75"/>
    <x v="7"/>
    <x v="4"/>
  </r>
  <r>
    <x v="3"/>
    <x v="5"/>
    <s v=" COLEGIO INEM FRANCISCO DE PAULA SANTANDER (IED)"/>
    <s v="6008 - 16"/>
    <x v="88"/>
    <n v="0"/>
    <n v="0"/>
    <n v="23"/>
    <n v="23"/>
    <n v="23"/>
    <n v="6250"/>
    <n v="1"/>
    <x v="7"/>
    <x v="4"/>
  </r>
  <r>
    <x v="3"/>
    <x v="5"/>
    <s v=" COLEGIO INSTITUTO TECNICO RODRIGO DE TRIANA (IED)"/>
    <s v="6008 - 17"/>
    <x v="226"/>
    <n v="0"/>
    <n v="1"/>
    <n v="5"/>
    <n v="6"/>
    <n v="6"/>
    <n v="6250"/>
    <n v="0.83333333333333337"/>
    <x v="7"/>
    <x v="4"/>
  </r>
  <r>
    <x v="3"/>
    <x v="5"/>
    <s v=" COLEGIO ISABEL II (IED)"/>
    <s v="6008 - 18"/>
    <x v="227"/>
    <n v="0"/>
    <n v="3"/>
    <n v="2"/>
    <n v="5"/>
    <n v="5"/>
    <n v="6250"/>
    <n v="0.4"/>
    <x v="7"/>
    <x v="4"/>
  </r>
  <r>
    <x v="3"/>
    <x v="5"/>
    <s v=" COLEGIO JACKELINE (IED)"/>
    <s v="6008 - 19"/>
    <x v="89"/>
    <n v="0"/>
    <n v="6"/>
    <n v="125"/>
    <n v="131"/>
    <n v="131"/>
    <n v="6250"/>
    <n v="0.95419847328244278"/>
    <x v="7"/>
    <x v="4"/>
  </r>
  <r>
    <x v="3"/>
    <x v="5"/>
    <s v=" COLEGIO JAIRO ANIBAL NINO (CED)"/>
    <s v="6008 - 20"/>
    <x v="228"/>
    <n v="0"/>
    <n v="0"/>
    <n v="4"/>
    <n v="4"/>
    <n v="4"/>
    <n v="6250"/>
    <n v="1"/>
    <x v="7"/>
    <x v="4"/>
  </r>
  <r>
    <x v="3"/>
    <x v="5"/>
    <s v=" COLEGIO JOHN F. KENNEDY (IED)"/>
    <s v="6008 - 21"/>
    <x v="90"/>
    <n v="0"/>
    <n v="0"/>
    <n v="6"/>
    <n v="6"/>
    <n v="6"/>
    <n v="6250"/>
    <n v="1"/>
    <x v="7"/>
    <x v="4"/>
  </r>
  <r>
    <x v="3"/>
    <x v="5"/>
    <s v=" COLEGIO KENNEDY (IED)"/>
    <s v="6008 - 22"/>
    <x v="229"/>
    <n v="0"/>
    <n v="0"/>
    <n v="2"/>
    <n v="2"/>
    <n v="2"/>
    <n v="6250"/>
    <n v="1"/>
    <x v="7"/>
    <x v="4"/>
  </r>
  <r>
    <x v="3"/>
    <x v="5"/>
    <s v=" COLEGIO LA AMISTAD (IED)"/>
    <s v="6008 - 23"/>
    <x v="142"/>
    <n v="0"/>
    <n v="7"/>
    <n v="2"/>
    <n v="9"/>
    <n v="9"/>
    <n v="6250"/>
    <n v="0.22222222222222221"/>
    <x v="7"/>
    <x v="4"/>
  </r>
  <r>
    <x v="3"/>
    <x v="5"/>
    <s v=" COLEGIO LA CHUCUA (IED)"/>
    <s v="6008 - 24"/>
    <x v="143"/>
    <n v="0"/>
    <n v="4"/>
    <n v="0"/>
    <n v="4"/>
    <n v="4"/>
    <n v="6250"/>
    <n v="0"/>
    <x v="7"/>
    <x v="4"/>
  </r>
  <r>
    <x v="3"/>
    <x v="5"/>
    <s v=" COLEGIO LA FLORESTA SUR (IED)"/>
    <s v="6008 - 25"/>
    <x v="230"/>
    <n v="0"/>
    <n v="0"/>
    <n v="3"/>
    <n v="3"/>
    <n v="3"/>
    <n v="6250"/>
    <n v="1"/>
    <x v="7"/>
    <x v="4"/>
  </r>
  <r>
    <x v="3"/>
    <x v="5"/>
    <s v=" COLEGIO LAS AMERICAS (IED)"/>
    <s v="6008 - 26"/>
    <x v="231"/>
    <n v="0"/>
    <n v="0"/>
    <n v="13"/>
    <n v="13"/>
    <n v="13"/>
    <n v="6250"/>
    <n v="1"/>
    <x v="7"/>
    <x v="4"/>
  </r>
  <r>
    <x v="3"/>
    <x v="5"/>
    <s v=" COLEGIO MANUEL CEPEDA VARGAS (IED)"/>
    <s v="6008 - 28"/>
    <x v="240"/>
    <n v="0"/>
    <n v="0"/>
    <n v="15"/>
    <n v="15"/>
    <n v="15"/>
    <n v="6250"/>
    <n v="1"/>
    <x v="7"/>
    <x v="4"/>
  </r>
  <r>
    <x v="3"/>
    <x v="5"/>
    <s v=" COLEGIO MANUEL ZAPATA OLIVELLA (IED)"/>
    <s v="6008 - 29"/>
    <x v="241"/>
    <n v="0"/>
    <n v="0"/>
    <n v="32"/>
    <n v="32"/>
    <n v="32"/>
    <n v="6250"/>
    <n v="1"/>
    <x v="7"/>
    <x v="4"/>
  </r>
  <r>
    <x v="3"/>
    <x v="5"/>
    <s v=" COLEGIO MARSELLA (IED)"/>
    <s v="6008 - 30"/>
    <x v="242"/>
    <n v="0"/>
    <n v="0"/>
    <n v="7"/>
    <n v="7"/>
    <n v="7"/>
    <n v="6250"/>
    <n v="1"/>
    <x v="7"/>
    <x v="4"/>
  </r>
  <r>
    <x v="3"/>
    <x v="5"/>
    <s v=" COLEGIO NACIONAL NICOLAS ESGUERRA (IED)"/>
    <s v="6008 - 31"/>
    <x v="119"/>
    <n v="0"/>
    <n v="0"/>
    <n v="11"/>
    <n v="11"/>
    <n v="11"/>
    <n v="6250"/>
    <n v="1"/>
    <x v="7"/>
    <x v="4"/>
  </r>
  <r>
    <x v="3"/>
    <x v="5"/>
    <s v=" COLEGIO NELSON MANDELA (IED)"/>
    <s v="6008 - 32"/>
    <x v="334"/>
    <n v="0"/>
    <n v="0"/>
    <n v="1"/>
    <n v="1"/>
    <n v="1"/>
    <n v="6250"/>
    <n v="1"/>
    <x v="7"/>
    <x v="4"/>
  </r>
  <r>
    <x v="3"/>
    <x v="5"/>
    <s v=" COLEGIO O.E.A. (IED)"/>
    <s v="6008 - 33"/>
    <x v="243"/>
    <n v="0"/>
    <n v="0"/>
    <n v="4"/>
    <n v="4"/>
    <n v="4"/>
    <n v="6250"/>
    <n v="1"/>
    <x v="7"/>
    <x v="4"/>
  </r>
  <r>
    <x v="3"/>
    <x v="5"/>
    <s v=" COLEGIO PAULO VI (IED)"/>
    <s v="6008 - 34"/>
    <x v="244"/>
    <n v="0"/>
    <n v="0"/>
    <n v="6"/>
    <n v="6"/>
    <n v="6"/>
    <n v="6250"/>
    <n v="1"/>
    <x v="7"/>
    <x v="4"/>
  </r>
  <r>
    <x v="3"/>
    <x v="5"/>
    <s v=" COLEGIO PROSPERO PINZON (IED)"/>
    <s v="6008 - 35"/>
    <x v="91"/>
    <n v="0"/>
    <n v="0"/>
    <n v="3"/>
    <n v="3"/>
    <n v="3"/>
    <n v="6250"/>
    <n v="1"/>
    <x v="7"/>
    <x v="4"/>
  </r>
  <r>
    <x v="3"/>
    <x v="5"/>
    <s v=" COLEGIO SALUDCOOP SUR (IED)"/>
    <s v="6008 - 36"/>
    <x v="245"/>
    <n v="0"/>
    <n v="0"/>
    <n v="8"/>
    <n v="8"/>
    <n v="8"/>
    <n v="6250"/>
    <n v="1"/>
    <x v="7"/>
    <x v="4"/>
  </r>
  <r>
    <x v="3"/>
    <x v="5"/>
    <s v=" COLEGIO SAN JOSE (IED)"/>
    <s v="6008 - 37"/>
    <x v="246"/>
    <n v="0"/>
    <n v="0"/>
    <n v="2"/>
    <n v="2"/>
    <n v="2"/>
    <n v="6250"/>
    <n v="1"/>
    <x v="7"/>
    <x v="4"/>
  </r>
  <r>
    <x v="3"/>
    <x v="5"/>
    <s v=" COLEGIO SAN JOSE DE CASTILLA (IED)"/>
    <s v="6008 - 38"/>
    <x v="247"/>
    <n v="0"/>
    <n v="0"/>
    <n v="10"/>
    <n v="10"/>
    <n v="10"/>
    <n v="6250"/>
    <n v="1"/>
    <x v="7"/>
    <x v="4"/>
  </r>
  <r>
    <x v="3"/>
    <x v="5"/>
    <s v=" COLEGIO SAN PEDRO CLAVER (IED)"/>
    <s v="6008 - 39"/>
    <x v="92"/>
    <n v="0"/>
    <n v="0"/>
    <n v="4"/>
    <n v="4"/>
    <n v="4"/>
    <n v="6250"/>
    <n v="1"/>
    <x v="7"/>
    <x v="4"/>
  </r>
  <r>
    <x v="3"/>
    <x v="5"/>
    <s v=" COLEGIO SAN RAFAEL (IED)"/>
    <s v="6008 - 40"/>
    <x v="248"/>
    <n v="0"/>
    <n v="0"/>
    <n v="2"/>
    <n v="2"/>
    <n v="2"/>
    <n v="6250"/>
    <n v="1"/>
    <x v="7"/>
    <x v="4"/>
  </r>
  <r>
    <x v="3"/>
    <x v="5"/>
    <s v=" COLEGIO TOM ADAMS (IED)"/>
    <s v="6008 - 41"/>
    <x v="249"/>
    <n v="0"/>
    <n v="0"/>
    <n v="4"/>
    <n v="4"/>
    <n v="4"/>
    <n v="6250"/>
    <n v="1"/>
    <x v="7"/>
    <x v="4"/>
  </r>
  <r>
    <x v="3"/>
    <x v="5"/>
    <s v=" COLEGIO VILLA RICA (IED)"/>
    <s v="6008 - 42"/>
    <x v="250"/>
    <n v="0"/>
    <n v="0"/>
    <n v="15"/>
    <n v="15"/>
    <n v="15"/>
    <n v="6250"/>
    <n v="1"/>
    <x v="7"/>
    <x v="4"/>
  </r>
  <r>
    <x v="3"/>
    <x v="5"/>
    <s v=" COLEGIO ATAHUALPA (IED)"/>
    <s v="6009 - 02"/>
    <x v="251"/>
    <n v="0"/>
    <n v="0"/>
    <n v="1"/>
    <n v="1"/>
    <n v="1"/>
    <n v="6250"/>
    <n v="1"/>
    <x v="7"/>
    <x v="4"/>
  </r>
  <r>
    <x v="3"/>
    <x v="5"/>
    <s v=" COLEGIO CARLO FEDERICI (IED)"/>
    <s v="6009 - 03"/>
    <x v="252"/>
    <n v="0"/>
    <n v="0"/>
    <n v="12"/>
    <n v="12"/>
    <n v="12"/>
    <n v="6250"/>
    <n v="1"/>
    <x v="7"/>
    <x v="4"/>
  </r>
  <r>
    <x v="3"/>
    <x v="5"/>
    <s v=" COLEGIO COSTA RICA (IED)"/>
    <s v="6009 - 04"/>
    <x v="253"/>
    <n v="0"/>
    <n v="0"/>
    <n v="5"/>
    <n v="5"/>
    <n v="5"/>
    <n v="6250"/>
    <n v="1"/>
    <x v="7"/>
    <x v="4"/>
  </r>
  <r>
    <x v="3"/>
    <x v="5"/>
    <s v=" COLEGIO INSTITUTO TECNICO INTERNACIONAL (IED)"/>
    <s v="6009 - 05"/>
    <x v="254"/>
    <n v="0"/>
    <n v="1"/>
    <n v="20"/>
    <n v="21"/>
    <n v="21"/>
    <n v="6250"/>
    <n v="0.95238095238095233"/>
    <x v="7"/>
    <x v="4"/>
  </r>
  <r>
    <x v="3"/>
    <x v="5"/>
    <s v=" COLEGIO INTEGRADO DE FONTIBON IBEP (IED)"/>
    <s v="6009 - 06"/>
    <x v="255"/>
    <n v="0"/>
    <n v="0"/>
    <n v="2"/>
    <n v="2"/>
    <n v="2"/>
    <n v="6250"/>
    <n v="1"/>
    <x v="7"/>
    <x v="4"/>
  </r>
  <r>
    <x v="3"/>
    <x v="5"/>
    <s v=" COLEGIO LUIS ANGEL ARANGO (IED)"/>
    <s v="6009 - 07"/>
    <x v="256"/>
    <n v="0"/>
    <n v="4"/>
    <n v="0"/>
    <n v="4"/>
    <n v="4"/>
    <n v="6250"/>
    <n v="0"/>
    <x v="7"/>
    <x v="4"/>
  </r>
  <r>
    <x v="3"/>
    <x v="5"/>
    <s v=" COLEGIO PABLO NERUDA (IED)"/>
    <s v="6009 - 08"/>
    <x v="257"/>
    <n v="0"/>
    <n v="0"/>
    <n v="1"/>
    <n v="1"/>
    <n v="1"/>
    <n v="6250"/>
    <n v="1"/>
    <x v="7"/>
    <x v="4"/>
  </r>
  <r>
    <x v="3"/>
    <x v="5"/>
    <s v=" COLEGIO RODRIGO ARENAS BETANCOURT (IED)"/>
    <s v="6009 - 09"/>
    <x v="120"/>
    <n v="0"/>
    <n v="0"/>
    <n v="13"/>
    <n v="13"/>
    <n v="13"/>
    <n v="6250"/>
    <n v="1"/>
    <x v="7"/>
    <x v="4"/>
  </r>
  <r>
    <x v="3"/>
    <x v="5"/>
    <s v=" COLEGIO VILLEMAR EL CARMEN (IED)"/>
    <s v="6009 - 10"/>
    <x v="258"/>
    <n v="0"/>
    <n v="0"/>
    <n v="6"/>
    <n v="6"/>
    <n v="6"/>
    <n v="6250"/>
    <n v="1"/>
    <x v="7"/>
    <x v="4"/>
  </r>
  <r>
    <x v="3"/>
    <x v="5"/>
    <s v=" COLEGIO ANTONIO NARIÑO (IED)"/>
    <s v="6010 - 01"/>
    <x v="259"/>
    <n v="0"/>
    <n v="4"/>
    <n v="0"/>
    <n v="4"/>
    <n v="4"/>
    <n v="6250"/>
    <n v="0"/>
    <x v="7"/>
    <x v="4"/>
  </r>
  <r>
    <x v="3"/>
    <x v="5"/>
    <s v=" COLEGIO ANTONIO VILLAVICENCIO (IED)"/>
    <s v="6010 - 02"/>
    <x v="260"/>
    <n v="0"/>
    <n v="2"/>
    <n v="0"/>
    <n v="2"/>
    <n v="2"/>
    <n v="6250"/>
    <n v="0"/>
    <x v="7"/>
    <x v="4"/>
  </r>
  <r>
    <x v="3"/>
    <x v="5"/>
    <s v=" COLEGIO CHARRY (IED)"/>
    <s v="6010 - 03"/>
    <x v="337"/>
    <n v="0"/>
    <n v="0"/>
    <n v="1"/>
    <n v="1"/>
    <n v="1"/>
    <n v="6250"/>
    <n v="1"/>
    <x v="7"/>
    <x v="4"/>
  </r>
  <r>
    <x v="3"/>
    <x v="5"/>
    <s v=" COLEGIO FLORIDABLANCA (IED)"/>
    <s v="6010 - 04"/>
    <x v="144"/>
    <n v="0"/>
    <n v="4"/>
    <n v="0"/>
    <n v="4"/>
    <n v="4"/>
    <n v="6250"/>
    <n v="0"/>
    <x v="7"/>
    <x v="4"/>
  </r>
  <r>
    <x v="3"/>
    <x v="5"/>
    <s v=" COLEGIO GARCES NAVAS (IED)"/>
    <s v="6010 - 05"/>
    <x v="368"/>
    <n v="0"/>
    <n v="5"/>
    <n v="0"/>
    <n v="5"/>
    <n v="5"/>
    <n v="6250"/>
    <n v="0"/>
    <x v="7"/>
    <x v="4"/>
  </r>
  <r>
    <x v="3"/>
    <x v="5"/>
    <s v=" COLEGIO GENERAL SANTANDER (IED)"/>
    <s v="6010 - 06"/>
    <x v="261"/>
    <n v="0"/>
    <n v="0"/>
    <n v="6"/>
    <n v="6"/>
    <n v="6"/>
    <n v="6250"/>
    <n v="1"/>
    <x v="7"/>
    <x v="4"/>
  </r>
  <r>
    <x v="3"/>
    <x v="5"/>
    <s v=" COLEGIO INSTITUTO TECNICO INDUSTRIAL FRANCISCO JOSE DE CALDAS (IED)"/>
    <s v="6010 - 08"/>
    <x v="145"/>
    <n v="0"/>
    <n v="1"/>
    <n v="13"/>
    <n v="14"/>
    <n v="14"/>
    <n v="6250"/>
    <n v="0.9285714285714286"/>
    <x v="7"/>
    <x v="4"/>
  </r>
  <r>
    <x v="3"/>
    <x v="5"/>
    <s v=" COLEGIO INSTITUTO TECNICO JUAN DEL CORRAL (IED)"/>
    <s v="6010 - 09"/>
    <x v="263"/>
    <n v="0"/>
    <n v="54"/>
    <n v="94"/>
    <n v="148"/>
    <n v="148"/>
    <n v="6250"/>
    <n v="0.63513513513513509"/>
    <x v="7"/>
    <x v="4"/>
  </r>
  <r>
    <x v="3"/>
    <x v="5"/>
    <s v=" COLEGIO INSTITUTO TECNICO LAUREANO GOMEZ (IED)"/>
    <s v="6010 - 10"/>
    <x v="338"/>
    <n v="0"/>
    <n v="10"/>
    <n v="0"/>
    <n v="10"/>
    <n v="10"/>
    <n v="6250"/>
    <n v="0"/>
    <x v="7"/>
    <x v="4"/>
  </r>
  <r>
    <x v="3"/>
    <x v="5"/>
    <s v=" COLEGIO INSTITUTO TECNICO REPUBLICA DE GUATEMALA (IED)"/>
    <s v="6010 - 11"/>
    <x v="339"/>
    <n v="0"/>
    <n v="1"/>
    <n v="118"/>
    <n v="119"/>
    <n v="119"/>
    <n v="6250"/>
    <n v="0.99159663865546221"/>
    <x v="7"/>
    <x v="4"/>
  </r>
  <r>
    <x v="3"/>
    <x v="5"/>
    <s v=" COLEGIO JOSE ASUNCION SILVA (IED)"/>
    <s v="6010 - 13"/>
    <x v="121"/>
    <n v="0"/>
    <n v="0"/>
    <n v="3"/>
    <n v="3"/>
    <n v="3"/>
    <n v="6250"/>
    <n v="1"/>
    <x v="7"/>
    <x v="4"/>
  </r>
  <r>
    <x v="3"/>
    <x v="5"/>
    <s v=" COLEGIO LA PALESTINA (IED)"/>
    <s v="6010 - 14"/>
    <x v="340"/>
    <n v="0"/>
    <n v="0"/>
    <n v="3"/>
    <n v="3"/>
    <n v="3"/>
    <n v="6250"/>
    <n v="1"/>
    <x v="7"/>
    <x v="4"/>
  </r>
  <r>
    <x v="3"/>
    <x v="5"/>
    <s v=" COLEGIO MAGDALENA ORTEGA DE NARIÑO (IED)"/>
    <s v="6010 - 15"/>
    <x v="264"/>
    <n v="0"/>
    <n v="3"/>
    <n v="58"/>
    <n v="61"/>
    <n v="61"/>
    <n v="6250"/>
    <n v="0.95081967213114749"/>
    <x v="7"/>
    <x v="4"/>
  </r>
  <r>
    <x v="3"/>
    <x v="5"/>
    <s v=" COLEGIO MANUELA AYALA DE GAITAN (IED)"/>
    <s v="6010 - 16"/>
    <x v="122"/>
    <n v="0"/>
    <n v="1"/>
    <n v="2"/>
    <n v="3"/>
    <n v="3"/>
    <n v="6250"/>
    <n v="0.66666666666666663"/>
    <x v="7"/>
    <x v="4"/>
  </r>
  <r>
    <x v="3"/>
    <x v="5"/>
    <s v=" COLEGIO MARCO TULIO FERNANDEZ (IED)"/>
    <s v="6010 - 17"/>
    <x v="265"/>
    <n v="0"/>
    <n v="0"/>
    <n v="2"/>
    <n v="2"/>
    <n v="2"/>
    <n v="6250"/>
    <n v="1"/>
    <x v="7"/>
    <x v="4"/>
  </r>
  <r>
    <x v="3"/>
    <x v="5"/>
    <s v=" COLEGIO MIGUEL ANTONIO CARO (IED)"/>
    <s v="6010 - 18"/>
    <x v="384"/>
    <n v="0"/>
    <n v="0"/>
    <n v="2"/>
    <n v="2"/>
    <n v="2"/>
    <n v="6250"/>
    <n v="1"/>
    <x v="7"/>
    <x v="4"/>
  </r>
  <r>
    <x v="3"/>
    <x v="5"/>
    <s v=" COLEGIO MORISCO (IED)"/>
    <s v="6010 - 19"/>
    <x v="369"/>
    <n v="0"/>
    <n v="1"/>
    <n v="1"/>
    <n v="2"/>
    <n v="2"/>
    <n v="6250"/>
    <n v="0.5"/>
    <x v="7"/>
    <x v="4"/>
  </r>
  <r>
    <x v="3"/>
    <x v="5"/>
    <s v=" COLEGIO NACIONES UNIDAS (IED)"/>
    <s v="6010 - 20"/>
    <x v="93"/>
    <n v="0"/>
    <n v="0"/>
    <n v="3"/>
    <n v="3"/>
    <n v="3"/>
    <n v="6250"/>
    <n v="1"/>
    <x v="7"/>
    <x v="4"/>
  </r>
  <r>
    <x v="3"/>
    <x v="5"/>
    <s v=" COLEGIO NESTOR FORERO ALCALA (IED)"/>
    <s v="6010 - 21"/>
    <x v="266"/>
    <n v="0"/>
    <n v="0"/>
    <n v="3"/>
    <n v="3"/>
    <n v="3"/>
    <n v="6250"/>
    <n v="1"/>
    <x v="7"/>
    <x v="4"/>
  </r>
  <r>
    <x v="3"/>
    <x v="5"/>
    <s v=" COLEGIO NIDIA QUINTERO DE TURBAY (IED)"/>
    <s v="6010 - 22"/>
    <x v="341"/>
    <n v="0"/>
    <n v="0"/>
    <n v="5"/>
    <n v="5"/>
    <n v="5"/>
    <n v="6250"/>
    <n v="1"/>
    <x v="7"/>
    <x v="4"/>
  </r>
  <r>
    <x v="3"/>
    <x v="5"/>
    <s v=" COLEGIO NUEVA CONSTITUCION (IED)"/>
    <s v="6010 - 23"/>
    <x v="267"/>
    <n v="0"/>
    <n v="0"/>
    <n v="4"/>
    <n v="4"/>
    <n v="4"/>
    <n v="6250"/>
    <n v="1"/>
    <x v="7"/>
    <x v="4"/>
  </r>
  <r>
    <x v="3"/>
    <x v="5"/>
    <s v=" COLEGIO REPUBLICA DE BOLIVIA (IED)"/>
    <s v="6010 - 24"/>
    <x v="268"/>
    <n v="0"/>
    <n v="0"/>
    <n v="2"/>
    <n v="2"/>
    <n v="2"/>
    <n v="6250"/>
    <n v="1"/>
    <x v="7"/>
    <x v="4"/>
  </r>
  <r>
    <x v="3"/>
    <x v="5"/>
    <s v=" COLEGIO REPUBLICA DE CHINA (IED)"/>
    <s v="6010 - 25"/>
    <x v="269"/>
    <n v="0"/>
    <n v="0"/>
    <n v="7"/>
    <n v="7"/>
    <n v="7"/>
    <n v="6250"/>
    <n v="1"/>
    <x v="7"/>
    <x v="4"/>
  </r>
  <r>
    <x v="3"/>
    <x v="5"/>
    <s v=" COLEGIO REPUBLICA DE COLOMBIA (IED)"/>
    <s v="6010 - 26"/>
    <x v="94"/>
    <n v="0"/>
    <n v="0"/>
    <n v="2"/>
    <n v="2"/>
    <n v="2"/>
    <n v="6250"/>
    <n v="1"/>
    <x v="7"/>
    <x v="4"/>
  </r>
  <r>
    <x v="3"/>
    <x v="5"/>
    <s v=" COLEGIO ROBERT F. KENNEDY (IED)"/>
    <s v="6010 - 27"/>
    <x v="95"/>
    <n v="0"/>
    <n v="2"/>
    <n v="5"/>
    <n v="7"/>
    <n v="7"/>
    <n v="6250"/>
    <n v="0.7142857142857143"/>
    <x v="7"/>
    <x v="4"/>
  </r>
  <r>
    <x v="3"/>
    <x v="5"/>
    <s v=" COLEGIO SAN JOSE NORTE (IED)"/>
    <s v="6010 - 29"/>
    <x v="342"/>
    <n v="0"/>
    <n v="17"/>
    <n v="2"/>
    <n v="19"/>
    <n v="19"/>
    <n v="6250"/>
    <n v="0.10526315789473684"/>
    <x v="7"/>
    <x v="4"/>
  </r>
  <r>
    <x v="3"/>
    <x v="5"/>
    <s v=" COLEGIO SIMON BOLIVAR (IED)"/>
    <s v="6010 - 30"/>
    <x v="124"/>
    <n v="0"/>
    <n v="0"/>
    <n v="1"/>
    <n v="1"/>
    <n v="1"/>
    <n v="6250"/>
    <n v="1"/>
    <x v="7"/>
    <x v="4"/>
  </r>
  <r>
    <x v="3"/>
    <x v="5"/>
    <s v=" COLEGIO TABORA (IED)"/>
    <s v="6010 - 31"/>
    <x v="343"/>
    <n v="0"/>
    <n v="6"/>
    <n v="0"/>
    <n v="6"/>
    <n v="6"/>
    <n v="6250"/>
    <n v="0"/>
    <x v="7"/>
    <x v="4"/>
  </r>
  <r>
    <x v="3"/>
    <x v="5"/>
    <s v=" COLEGIO TOMAS CIPRIANO DE MOSQUERA (IED)"/>
    <s v="6010 - 32"/>
    <x v="270"/>
    <n v="0"/>
    <n v="1"/>
    <n v="7"/>
    <n v="8"/>
    <n v="8"/>
    <n v="6250"/>
    <n v="0.875"/>
    <x v="7"/>
    <x v="4"/>
  </r>
  <r>
    <x v="3"/>
    <x v="5"/>
    <s v=" COLEGIO VILLA AMALIA (IED)"/>
    <s v="6010 - 33"/>
    <x v="271"/>
    <n v="0"/>
    <n v="0"/>
    <n v="2"/>
    <n v="2"/>
    <n v="2"/>
    <n v="6250"/>
    <n v="1"/>
    <x v="7"/>
    <x v="4"/>
  </r>
  <r>
    <x v="3"/>
    <x v="5"/>
    <s v=" COLEGIO ALBERTO LLERAS CAMARGO (IED)"/>
    <s v="6011 - 01"/>
    <x v="272"/>
    <n v="0"/>
    <n v="0"/>
    <n v="15"/>
    <n v="15"/>
    <n v="15"/>
    <n v="6250"/>
    <n v="1"/>
    <x v="7"/>
    <x v="4"/>
  </r>
  <r>
    <x v="3"/>
    <x v="5"/>
    <s v=" COLEGIO ALVARO GOMEZ HURTADO (IED)"/>
    <s v="6011 - 02"/>
    <x v="273"/>
    <n v="0"/>
    <n v="0"/>
    <n v="16"/>
    <n v="16"/>
    <n v="16"/>
    <n v="6250"/>
    <n v="1"/>
    <x v="7"/>
    <x v="4"/>
  </r>
  <r>
    <x v="3"/>
    <x v="5"/>
    <s v=" COLEGIO ANIBAL FERNANDEZ DE SOTO (IED)"/>
    <s v="6011 - 03"/>
    <x v="370"/>
    <n v="0"/>
    <n v="0"/>
    <n v="12"/>
    <n v="12"/>
    <n v="12"/>
    <n v="6250"/>
    <n v="1"/>
    <x v="7"/>
    <x v="4"/>
  </r>
  <r>
    <x v="3"/>
    <x v="5"/>
    <s v=" COLEGIO DELIA ZAPATA OLIVELLA (IED)"/>
    <s v="6011 - 04"/>
    <x v="96"/>
    <n v="0"/>
    <n v="0"/>
    <n v="4"/>
    <n v="4"/>
    <n v="4"/>
    <n v="6250"/>
    <n v="1"/>
    <x v="7"/>
    <x v="4"/>
  </r>
  <r>
    <x v="3"/>
    <x v="5"/>
    <s v=" COLEGIO EL SALITRE - SUBA (IED)"/>
    <s v="6011 - 05"/>
    <x v="274"/>
    <n v="0"/>
    <n v="0"/>
    <n v="10"/>
    <n v="10"/>
    <n v="10"/>
    <n v="6250"/>
    <n v="1"/>
    <x v="7"/>
    <x v="4"/>
  </r>
  <r>
    <x v="3"/>
    <x v="5"/>
    <s v=" COLEGIO FILARMONICO SIMON BOLIVAR (IED)"/>
    <s v="6011 - 06"/>
    <x v="166"/>
    <n v="0"/>
    <n v="1"/>
    <n v="2"/>
    <n v="3"/>
    <n v="3"/>
    <n v="6250"/>
    <n v="0.66666666666666663"/>
    <x v="7"/>
    <x v="4"/>
  </r>
  <r>
    <x v="3"/>
    <x v="5"/>
    <s v=" COLEGIO GERARDO MOLINA RAMIREZ (IED)"/>
    <s v="6011 - 07"/>
    <x v="97"/>
    <n v="0"/>
    <n v="0"/>
    <n v="7"/>
    <n v="7"/>
    <n v="7"/>
    <n v="6250"/>
    <n v="1"/>
    <x v="7"/>
    <x v="4"/>
  </r>
  <r>
    <x v="3"/>
    <x v="5"/>
    <s v=" COLEGIO GERARDO PAREDES (IED)"/>
    <s v="6011 - 08"/>
    <x v="344"/>
    <n v="0"/>
    <n v="3"/>
    <n v="5"/>
    <n v="8"/>
    <n v="8"/>
    <n v="6250"/>
    <n v="0.625"/>
    <x v="7"/>
    <x v="4"/>
  </r>
  <r>
    <x v="3"/>
    <x v="5"/>
    <s v=" COLEGIO GONZALO ARANGO (IED)"/>
    <s v="6011 - 09"/>
    <x v="167"/>
    <n v="0"/>
    <n v="0"/>
    <n v="5"/>
    <n v="5"/>
    <n v="5"/>
    <n v="6250"/>
    <n v="1"/>
    <x v="7"/>
    <x v="4"/>
  </r>
  <r>
    <x v="3"/>
    <x v="5"/>
    <s v=" COLEGIO GUSTAVO MORALES MORALES (IED)"/>
    <s v="6011 - 10"/>
    <x v="168"/>
    <n v="0"/>
    <n v="4"/>
    <n v="2"/>
    <n v="6"/>
    <n v="6"/>
    <n v="6250"/>
    <n v="0.33333333333333331"/>
    <x v="7"/>
    <x v="4"/>
  </r>
  <r>
    <x v="3"/>
    <x v="5"/>
    <s v=" COLEGIO HUNZA (IED)"/>
    <s v="6011 - 11"/>
    <x v="345"/>
    <n v="0"/>
    <n v="0"/>
    <n v="146"/>
    <n v="146"/>
    <n v="146"/>
    <n v="6250"/>
    <n v="1"/>
    <x v="7"/>
    <x v="4"/>
  </r>
  <r>
    <x v="3"/>
    <x v="5"/>
    <s v=" COLEGIO JUAN LOZANO Y LOZANO (IED)"/>
    <s v="6011 - 12"/>
    <x v="169"/>
    <n v="0"/>
    <n v="0"/>
    <n v="12"/>
    <n v="12"/>
    <n v="12"/>
    <n v="6250"/>
    <n v="1"/>
    <x v="7"/>
    <x v="4"/>
  </r>
  <r>
    <x v="3"/>
    <x v="5"/>
    <s v=" COLEGIO INSTITUTO TECNICO JULIO FLOREZ (IED)"/>
    <s v="6011 - 13"/>
    <x v="371"/>
    <n v="0"/>
    <n v="9"/>
    <n v="1"/>
    <n v="10"/>
    <n v="10"/>
    <n v="6250"/>
    <n v="0.1"/>
    <x v="7"/>
    <x v="4"/>
  </r>
  <r>
    <x v="3"/>
    <x v="5"/>
    <s v=" COLEGIO LA GAITANA (IED)"/>
    <s v="6011 - 14"/>
    <x v="170"/>
    <n v="0"/>
    <n v="0"/>
    <n v="7"/>
    <n v="7"/>
    <n v="7"/>
    <n v="6250"/>
    <n v="1"/>
    <x v="7"/>
    <x v="4"/>
  </r>
  <r>
    <x v="3"/>
    <x v="5"/>
    <s v=" COLEGIO LA TOSCANA - LISBOA (IED)"/>
    <s v="6011 - 15"/>
    <x v="171"/>
    <n v="0"/>
    <n v="0"/>
    <n v="2"/>
    <n v="2"/>
    <n v="2"/>
    <n v="6250"/>
    <n v="1"/>
    <x v="7"/>
    <x v="4"/>
  </r>
  <r>
    <x v="3"/>
    <x v="5"/>
    <s v=" COLEGIO NICOLAS BUENAVENTURA (IED)"/>
    <s v="6011 - 16"/>
    <x v="172"/>
    <n v="0"/>
    <n v="0"/>
    <n v="8"/>
    <n v="8"/>
    <n v="8"/>
    <n v="6250"/>
    <n v="1"/>
    <x v="7"/>
    <x v="4"/>
  </r>
  <r>
    <x v="3"/>
    <x v="5"/>
    <s v=" COLEGIO NUEVA COLOMBIA (IED)"/>
    <s v="6011 - 17"/>
    <x v="346"/>
    <n v="0"/>
    <n v="1"/>
    <n v="0"/>
    <n v="1"/>
    <n v="1"/>
    <n v="6250"/>
    <n v="0"/>
    <x v="7"/>
    <x v="4"/>
  </r>
  <r>
    <x v="3"/>
    <x v="5"/>
    <s v=" COLEGIO NUEVA ZELANDIA (IED)"/>
    <s v="6011 - 18"/>
    <x v="125"/>
    <n v="0"/>
    <n v="5"/>
    <n v="6"/>
    <n v="11"/>
    <n v="11"/>
    <n v="6250"/>
    <n v="0.54545454545454541"/>
    <x v="7"/>
    <x v="4"/>
  </r>
  <r>
    <x v="3"/>
    <x v="5"/>
    <s v=" COLEGIO RAMON DE ZUBIRIA (IED)"/>
    <s v="6011 - 20"/>
    <x v="385"/>
    <n v="0"/>
    <n v="0"/>
    <n v="2"/>
    <n v="2"/>
    <n v="2"/>
    <n v="6250"/>
    <n v="1"/>
    <x v="7"/>
    <x v="4"/>
  </r>
  <r>
    <x v="3"/>
    <x v="5"/>
    <s v=" COLEGIO REPUBLICA DOMINICANA (IED)"/>
    <s v="6011 - 21"/>
    <x v="275"/>
    <n v="0"/>
    <n v="1"/>
    <n v="14"/>
    <n v="15"/>
    <n v="15"/>
    <n v="6250"/>
    <n v="0.93333333333333335"/>
    <x v="7"/>
    <x v="4"/>
  </r>
  <r>
    <x v="3"/>
    <x v="5"/>
    <s v=" COLEGIO TIBABUYES UNIVERSAL (IED)"/>
    <s v="6011 - 22"/>
    <x v="276"/>
    <n v="0"/>
    <n v="331"/>
    <n v="173"/>
    <n v="504"/>
    <n v="504"/>
    <n v="6250"/>
    <n v="0.34325396825396826"/>
    <x v="7"/>
    <x v="4"/>
  </r>
  <r>
    <x v="3"/>
    <x v="5"/>
    <s v=" COLEGIO VEINTIUN ANGELES (IED)"/>
    <s v="6011 - 23"/>
    <x v="277"/>
    <n v="0"/>
    <n v="13"/>
    <n v="0"/>
    <n v="13"/>
    <n v="13"/>
    <n v="6250"/>
    <n v="0"/>
    <x v="7"/>
    <x v="4"/>
  </r>
  <r>
    <x v="3"/>
    <x v="5"/>
    <s v=" COLEGIO VILLA ELISA (IED)"/>
    <s v="6011 - 24"/>
    <x v="278"/>
    <n v="0"/>
    <n v="0"/>
    <n v="5"/>
    <n v="5"/>
    <n v="5"/>
    <n v="6250"/>
    <n v="1"/>
    <x v="7"/>
    <x v="4"/>
  </r>
  <r>
    <x v="3"/>
    <x v="5"/>
    <s v=" COLEGIO VIRGINIA GUTIERREZ DE PINEDA (IED)"/>
    <s v="6011 - 25"/>
    <x v="348"/>
    <n v="0"/>
    <n v="0"/>
    <n v="6"/>
    <n v="6"/>
    <n v="6"/>
    <n v="6250"/>
    <n v="1"/>
    <x v="7"/>
    <x v="4"/>
  </r>
  <r>
    <x v="3"/>
    <x v="5"/>
    <s v=" COLEGIO VISTA BELLA (IED)"/>
    <s v="6011 - 26"/>
    <x v="98"/>
    <n v="0"/>
    <n v="0"/>
    <n v="5"/>
    <n v="5"/>
    <n v="5"/>
    <n v="6250"/>
    <n v="1"/>
    <x v="7"/>
    <x v="4"/>
  </r>
  <r>
    <x v="3"/>
    <x v="5"/>
    <s v=" COLEGIO FILARMONICO JORGE MARIO BERGOGLIO (IED)"/>
    <s v="6011 - 27"/>
    <x v="403"/>
    <n v="0"/>
    <n v="2"/>
    <n v="1"/>
    <n v="3"/>
    <n v="3"/>
    <n v="6250"/>
    <n v="0.33333333333333331"/>
    <x v="7"/>
    <x v="4"/>
  </r>
  <r>
    <x v="3"/>
    <x v="5"/>
    <s v=" COLEGIO FEMENINO LORENCITA VILLEGAS DE SANTOS (IED)"/>
    <s v="6012 - 01"/>
    <x v="279"/>
    <n v="0"/>
    <n v="7"/>
    <n v="0"/>
    <n v="7"/>
    <n v="7"/>
    <n v="6250"/>
    <n v="0"/>
    <x v="7"/>
    <x v="4"/>
  </r>
  <r>
    <x v="3"/>
    <x v="5"/>
    <s v=" COLEGIO FRANCISCO PRIMERO S.S. (IED)"/>
    <s v="6012 - 02"/>
    <x v="349"/>
    <n v="0"/>
    <n v="1"/>
    <n v="0"/>
    <n v="1"/>
    <n v="1"/>
    <n v="6250"/>
    <n v="0"/>
    <x v="7"/>
    <x v="4"/>
  </r>
  <r>
    <x v="3"/>
    <x v="5"/>
    <s v=" COLEGIO HELADIA MEJIA (IED)"/>
    <s v="6012 - 03"/>
    <x v="350"/>
    <n v="0"/>
    <n v="0"/>
    <n v="109"/>
    <n v="109"/>
    <n v="109"/>
    <n v="6250"/>
    <n v="1"/>
    <x v="7"/>
    <x v="4"/>
  </r>
  <r>
    <x v="3"/>
    <x v="5"/>
    <s v=" COLEGIO JORGE ELIECER GAITAN (IED)"/>
    <s v="6012 - 04"/>
    <x v="280"/>
    <n v="0"/>
    <n v="1"/>
    <n v="12"/>
    <n v="13"/>
    <n v="13"/>
    <n v="6250"/>
    <n v="0.92307692307692313"/>
    <x v="7"/>
    <x v="4"/>
  </r>
  <r>
    <x v="3"/>
    <x v="5"/>
    <s v=" COLEGIO JUAN FRANCISCO BERBEO (IED)"/>
    <s v="6012 - 05"/>
    <x v="386"/>
    <n v="0"/>
    <n v="0"/>
    <n v="6"/>
    <n v="6"/>
    <n v="6"/>
    <n v="6250"/>
    <n v="1"/>
    <x v="7"/>
    <x v="4"/>
  </r>
  <r>
    <x v="3"/>
    <x v="5"/>
    <s v=" COLEGIO RAFAEL BERNAL JIMENEZ (IED)"/>
    <s v="6012 - 06"/>
    <x v="281"/>
    <n v="0"/>
    <n v="0"/>
    <n v="3"/>
    <n v="3"/>
    <n v="3"/>
    <n v="6250"/>
    <n v="1"/>
    <x v="7"/>
    <x v="4"/>
  </r>
  <r>
    <x v="3"/>
    <x v="5"/>
    <s v=" COLEGIO REPUBLICA DE PANAMA (IED)"/>
    <s v="6012 - 07"/>
    <x v="351"/>
    <n v="0"/>
    <n v="0"/>
    <n v="3"/>
    <n v="3"/>
    <n v="3"/>
    <n v="6250"/>
    <n v="1"/>
    <x v="7"/>
    <x v="4"/>
  </r>
  <r>
    <x v="3"/>
    <x v="5"/>
    <s v=" COLEGIO TECNICO DOMINGO FAUSTINO SARMIENTO (IED)"/>
    <s v="6012 - 08"/>
    <x v="99"/>
    <n v="0"/>
    <n v="0"/>
    <n v="273"/>
    <n v="273"/>
    <n v="273"/>
    <n v="6250"/>
    <n v="1"/>
    <x v="7"/>
    <x v="4"/>
  </r>
  <r>
    <x v="3"/>
    <x v="5"/>
    <s v=" COLEGIO TOMAS CARRASQUILLA (IED)"/>
    <s v="6012 - 09"/>
    <x v="232"/>
    <n v="0"/>
    <n v="0"/>
    <n v="4"/>
    <n v="4"/>
    <n v="4"/>
    <n v="6250"/>
    <n v="1"/>
    <x v="7"/>
    <x v="4"/>
  </r>
  <r>
    <x v="3"/>
    <x v="5"/>
    <s v=" COLEGIO MANUELA BELTRAN (IED)"/>
    <s v="6013 - 01"/>
    <x v="233"/>
    <n v="0"/>
    <n v="10"/>
    <n v="0"/>
    <n v="10"/>
    <n v="10"/>
    <n v="6250"/>
    <n v="0"/>
    <x v="7"/>
    <x v="4"/>
  </r>
  <r>
    <x v="3"/>
    <x v="5"/>
    <s v=" COLEGIO PALERMO -IEDIP- (IED)"/>
    <s v="6013 - 02"/>
    <x v="146"/>
    <n v="0"/>
    <n v="43"/>
    <n v="152"/>
    <n v="195"/>
    <n v="195"/>
    <n v="6250"/>
    <n v="0.77948717948717949"/>
    <x v="7"/>
    <x v="4"/>
  </r>
  <r>
    <x v="3"/>
    <x v="5"/>
    <s v=" COLEGIO EDUARDO SANTOS (IED)"/>
    <s v="6014 - 01"/>
    <x v="100"/>
    <n v="0"/>
    <n v="0"/>
    <n v="9"/>
    <n v="9"/>
    <n v="9"/>
    <n v="6250"/>
    <n v="1"/>
    <x v="7"/>
    <x v="4"/>
  </r>
  <r>
    <x v="3"/>
    <x v="5"/>
    <s v=" COLEGIO LICEO NACIONAL AGUSTIN NIETO CABALLERO (IED)"/>
    <s v="6014 - 02"/>
    <x v="234"/>
    <n v="0"/>
    <n v="0"/>
    <n v="5"/>
    <n v="5"/>
    <n v="5"/>
    <n v="6250"/>
    <n v="1"/>
    <x v="7"/>
    <x v="4"/>
  </r>
  <r>
    <x v="3"/>
    <x v="5"/>
    <s v=" COLEGIO LICEO NACIONAL ANTONIA SANTOS (IED)"/>
    <s v="6014 - 03"/>
    <x v="352"/>
    <n v="0"/>
    <n v="3"/>
    <n v="0"/>
    <n v="3"/>
    <n v="3"/>
    <n v="6250"/>
    <n v="0"/>
    <x v="7"/>
    <x v="4"/>
  </r>
  <r>
    <x v="3"/>
    <x v="5"/>
    <s v=" COLEGIO PANAMERICANO (IED)"/>
    <s v="6014 - 04"/>
    <x v="235"/>
    <n v="0"/>
    <n v="0"/>
    <n v="6"/>
    <n v="6"/>
    <n v="6"/>
    <n v="6250"/>
    <n v="1"/>
    <x v="7"/>
    <x v="4"/>
  </r>
  <r>
    <x v="3"/>
    <x v="5"/>
    <s v=" COLEGIO REPUBLICA BOLIVARIANA DE VENEZUELA (IED)"/>
    <s v="6014 - 05"/>
    <x v="322"/>
    <n v="0"/>
    <n v="6"/>
    <n v="7"/>
    <n v="13"/>
    <n v="13"/>
    <n v="6250"/>
    <n v="0.53846153846153844"/>
    <x v="7"/>
    <x v="4"/>
  </r>
  <r>
    <x v="3"/>
    <x v="5"/>
    <s v=" COLEGIO RICAURTE (CONCEJO) (IED)"/>
    <s v="6014 - 06"/>
    <x v="372"/>
    <n v="0"/>
    <n v="0"/>
    <n v="1"/>
    <n v="1"/>
    <n v="1"/>
    <n v="6250"/>
    <n v="1"/>
    <x v="7"/>
    <x v="4"/>
  </r>
  <r>
    <x v="3"/>
    <x v="5"/>
    <s v=" COLEGIO SAN FRANCISCO DE ASIS (IED)"/>
    <s v="6014 - 07"/>
    <x v="236"/>
    <n v="0"/>
    <n v="0"/>
    <n v="7"/>
    <n v="7"/>
    <n v="7"/>
    <n v="6250"/>
    <n v="1"/>
    <x v="7"/>
    <x v="4"/>
  </r>
  <r>
    <x v="3"/>
    <x v="5"/>
    <s v=" COLEGIO TECNICO MENORAH (IED)"/>
    <s v="6014 - 08"/>
    <x v="237"/>
    <n v="0"/>
    <n v="1"/>
    <n v="138"/>
    <n v="139"/>
    <n v="139"/>
    <n v="6250"/>
    <n v="0.9928057553956835"/>
    <x v="7"/>
    <x v="4"/>
  </r>
  <r>
    <x v="3"/>
    <x v="5"/>
    <s v=" COLEGIO ATANASIO GIRARDOT (IED)"/>
    <s v="6015 - 01"/>
    <x v="126"/>
    <n v="0"/>
    <n v="0"/>
    <n v="3"/>
    <n v="3"/>
    <n v="3"/>
    <n v="6250"/>
    <n v="1"/>
    <x v="7"/>
    <x v="4"/>
  </r>
  <r>
    <x v="3"/>
    <x v="5"/>
    <s v=" COLEGIO ESCUELA NORMAL SUPERIOR DISTRITAL MARIA MONTESSORI (IED)"/>
    <s v="6015 - 02"/>
    <x v="238"/>
    <n v="0"/>
    <n v="0"/>
    <n v="13"/>
    <n v="13"/>
    <n v="13"/>
    <n v="6250"/>
    <n v="1"/>
    <x v="7"/>
    <x v="4"/>
  </r>
  <r>
    <x v="3"/>
    <x v="5"/>
    <s v=" COLEGIO GUILLERMO LEON VALENCIA (IED)"/>
    <s v="6015 - 04"/>
    <x v="101"/>
    <n v="0"/>
    <n v="2"/>
    <n v="0"/>
    <n v="2"/>
    <n v="2"/>
    <n v="6250"/>
    <n v="0"/>
    <x v="7"/>
    <x v="4"/>
  </r>
  <r>
    <x v="3"/>
    <x v="5"/>
    <s v=" COLEGIO TECNICO JAIME PARDO LEAL (IED)"/>
    <s v="6015 - 05"/>
    <x v="102"/>
    <n v="0"/>
    <n v="0"/>
    <n v="5"/>
    <n v="5"/>
    <n v="5"/>
    <n v="6250"/>
    <n v="1"/>
    <x v="7"/>
    <x v="4"/>
  </r>
  <r>
    <x v="3"/>
    <x v="5"/>
    <s v=" COLEGIO ANDRES BELLO (IED)"/>
    <s v="6016 - 01"/>
    <x v="127"/>
    <n v="0"/>
    <n v="1"/>
    <n v="2"/>
    <n v="3"/>
    <n v="3"/>
    <n v="6250"/>
    <n v="0.66666666666666663"/>
    <x v="7"/>
    <x v="4"/>
  </r>
  <r>
    <x v="3"/>
    <x v="5"/>
    <s v=" COLEGIO ANTONIO JOSE DE SUCRE (IED)"/>
    <s v="6016 - 02"/>
    <x v="387"/>
    <n v="0"/>
    <n v="4"/>
    <n v="1"/>
    <n v="5"/>
    <n v="5"/>
    <n v="6250"/>
    <n v="0.2"/>
    <x v="7"/>
    <x v="4"/>
  </r>
  <r>
    <x v="3"/>
    <x v="5"/>
    <s v=" COLEGIO BENJAMIN HERRERA (IED)"/>
    <s v="6016 - 03"/>
    <x v="128"/>
    <n v="0"/>
    <n v="6"/>
    <n v="18"/>
    <n v="24"/>
    <n v="24"/>
    <n v="6250"/>
    <n v="0.75"/>
    <x v="7"/>
    <x v="4"/>
  </r>
  <r>
    <x v="3"/>
    <x v="5"/>
    <s v=" COLEGIO EL JAZMIN (IED)"/>
    <s v="6016 - 05"/>
    <x v="284"/>
    <n v="0"/>
    <n v="0"/>
    <n v="4"/>
    <n v="4"/>
    <n v="4"/>
    <n v="6250"/>
    <n v="1"/>
    <x v="7"/>
    <x v="4"/>
  </r>
  <r>
    <x v="3"/>
    <x v="5"/>
    <s v=" COLEGIO ESPAÑA (IED)"/>
    <s v="6016 - 06"/>
    <x v="285"/>
    <n v="0"/>
    <n v="0"/>
    <n v="3"/>
    <n v="3"/>
    <n v="3"/>
    <n v="6250"/>
    <n v="1"/>
    <x v="7"/>
    <x v="4"/>
  </r>
  <r>
    <x v="3"/>
    <x v="5"/>
    <s v=" COLEGIO LA MERCED (IED)"/>
    <s v="6016 - 10"/>
    <x v="288"/>
    <n v="0"/>
    <n v="10"/>
    <n v="6"/>
    <n v="16"/>
    <n v="16"/>
    <n v="6250"/>
    <n v="0.375"/>
    <x v="7"/>
    <x v="4"/>
  </r>
  <r>
    <x v="3"/>
    <x v="5"/>
    <s v=" COLEGIO LUIS CARLOS GALAN SARMIENTO (IED)"/>
    <s v="6016 - 11"/>
    <x v="147"/>
    <n v="0"/>
    <n v="0"/>
    <n v="10"/>
    <n v="10"/>
    <n v="10"/>
    <n v="6250"/>
    <n v="1"/>
    <x v="7"/>
    <x v="4"/>
  </r>
  <r>
    <x v="3"/>
    <x v="5"/>
    <s v=" COLEGIO MARCO ANTONIO CARREÑO SILVA (IED)"/>
    <s v="6016 - 13"/>
    <x v="290"/>
    <n v="0"/>
    <n v="0"/>
    <n v="1"/>
    <n v="1"/>
    <n v="1"/>
    <n v="6250"/>
    <n v="1"/>
    <x v="7"/>
    <x v="4"/>
  </r>
  <r>
    <x v="3"/>
    <x v="5"/>
    <s v=" COLEGIO SILVERIA ESPINOSA DE RENDON (IED)"/>
    <s v="6016 - 14"/>
    <x v="148"/>
    <n v="0"/>
    <n v="0"/>
    <n v="2"/>
    <n v="2"/>
    <n v="2"/>
    <n v="6250"/>
    <n v="1"/>
    <x v="7"/>
    <x v="4"/>
  </r>
  <r>
    <x v="3"/>
    <x v="5"/>
    <s v=" COLEGIO SORRENTO (IED)"/>
    <s v="6016 - 15"/>
    <x v="291"/>
    <n v="0"/>
    <n v="0"/>
    <n v="2"/>
    <n v="2"/>
    <n v="2"/>
    <n v="6250"/>
    <n v="1"/>
    <x v="7"/>
    <x v="4"/>
  </r>
  <r>
    <x v="3"/>
    <x v="5"/>
    <s v=" COLEGIO ESCUELA NACIONAL DE COMERCIO (IED)"/>
    <s v="6017 - 01"/>
    <x v="292"/>
    <n v="0"/>
    <n v="2"/>
    <n v="0"/>
    <n v="2"/>
    <n v="2"/>
    <n v="6250"/>
    <n v="0"/>
    <x v="7"/>
    <x v="4"/>
  </r>
  <r>
    <x v="3"/>
    <x v="5"/>
    <s v=" COLEGIO ALEJANDRO OBREGON (IED)"/>
    <s v="6018 - 01"/>
    <x v="294"/>
    <n v="0"/>
    <n v="0"/>
    <n v="1"/>
    <n v="1"/>
    <n v="1"/>
    <n v="6250"/>
    <n v="1"/>
    <x v="7"/>
    <x v="4"/>
  </r>
  <r>
    <x v="3"/>
    <x v="5"/>
    <s v=" COLEGIO ALEXANDER FLEMING (IED)"/>
    <s v="6018 - 02"/>
    <x v="397"/>
    <n v="0"/>
    <n v="0"/>
    <n v="3"/>
    <n v="3"/>
    <n v="3"/>
    <n v="6250"/>
    <n v="1"/>
    <x v="7"/>
    <x v="4"/>
  </r>
  <r>
    <x v="3"/>
    <x v="5"/>
    <s v=" COLEGIO ALFREDO IRIARTE (IED)"/>
    <s v="6018 - 03"/>
    <x v="353"/>
    <n v="0"/>
    <n v="0"/>
    <n v="4"/>
    <n v="4"/>
    <n v="4"/>
    <n v="6250"/>
    <n v="1"/>
    <x v="7"/>
    <x v="4"/>
  </r>
  <r>
    <x v="3"/>
    <x v="5"/>
    <s v=" COLEGIO LICEO FEMENINO MERCEDES NARIÑO (IED)"/>
    <s v="6018 - 15"/>
    <x v="302"/>
    <n v="0"/>
    <n v="0"/>
    <n v="28"/>
    <n v="28"/>
    <n v="28"/>
    <n v="6250"/>
    <n v="1"/>
    <x v="7"/>
    <x v="4"/>
  </r>
  <r>
    <x v="3"/>
    <x v="5"/>
    <s v=" COLEGIO MANUEL DEL SOCORRO RODRIGUEZ (IED)"/>
    <s v="6018 - 16"/>
    <x v="303"/>
    <n v="0"/>
    <n v="0"/>
    <n v="2"/>
    <n v="2"/>
    <n v="2"/>
    <n v="6250"/>
    <n v="1"/>
    <x v="7"/>
    <x v="4"/>
  </r>
  <r>
    <x v="3"/>
    <x v="5"/>
    <s v=" COLEGIO MARIA CANO (IED)"/>
    <s v="6018 - 17"/>
    <x v="304"/>
    <n v="0"/>
    <n v="7"/>
    <n v="5"/>
    <n v="12"/>
    <n v="12"/>
    <n v="6250"/>
    <n v="0.41666666666666669"/>
    <x v="7"/>
    <x v="4"/>
  </r>
  <r>
    <x v="3"/>
    <x v="5"/>
    <s v=" COLEGIO MARRUECOS Y MOLINOS (IED)"/>
    <s v="6018 - 18"/>
    <x v="305"/>
    <n v="0"/>
    <n v="0"/>
    <n v="7"/>
    <n v="7"/>
    <n v="7"/>
    <n v="6250"/>
    <n v="1"/>
    <x v="7"/>
    <x v="4"/>
  </r>
  <r>
    <x v="3"/>
    <x v="5"/>
    <s v=" COLEGIO MISAEL PASTRANA BORRERO (IED)"/>
    <s v="6018 - 19"/>
    <x v="389"/>
    <n v="0"/>
    <n v="3"/>
    <n v="0"/>
    <n v="3"/>
    <n v="3"/>
    <n v="6250"/>
    <n v="0"/>
    <x v="7"/>
    <x v="4"/>
  </r>
  <r>
    <x v="3"/>
    <x v="5"/>
    <s v=" COLEGIO PALERMO SUR (IED)"/>
    <s v="6018 - 20"/>
    <x v="306"/>
    <n v="0"/>
    <n v="0"/>
    <n v="4"/>
    <n v="4"/>
    <n v="4"/>
    <n v="6250"/>
    <n v="1"/>
    <x v="7"/>
    <x v="4"/>
  </r>
  <r>
    <x v="3"/>
    <x v="5"/>
    <s v=" COLEGIO QUIROGA ALIANZA (IED)"/>
    <s v="6018 - 21"/>
    <x v="307"/>
    <n v="0"/>
    <n v="0"/>
    <n v="3"/>
    <n v="3"/>
    <n v="3"/>
    <n v="6250"/>
    <n v="1"/>
    <x v="7"/>
    <x v="4"/>
  </r>
  <r>
    <x v="3"/>
    <x v="5"/>
    <s v=" COLEGIO REINO DE HOLANDA (IED)"/>
    <s v="6018 - 23"/>
    <x v="390"/>
    <n v="0"/>
    <n v="0"/>
    <n v="3"/>
    <n v="3"/>
    <n v="3"/>
    <n v="6250"/>
    <n v="1"/>
    <x v="7"/>
    <x v="4"/>
  </r>
  <r>
    <x v="3"/>
    <x v="5"/>
    <s v=" COLEGIO REPUBLICA EE.UU DE AMERICA (IED)"/>
    <s v="6018 - 24"/>
    <x v="404"/>
    <n v="0"/>
    <n v="0"/>
    <n v="1"/>
    <n v="1"/>
    <n v="1"/>
    <n v="6250"/>
    <n v="1"/>
    <x v="7"/>
    <x v="4"/>
  </r>
  <r>
    <x v="3"/>
    <x v="5"/>
    <s v=" COLEGIO REPUBLICA FEDERAL DE ALEMANIA (IED)"/>
    <s v="6018 - 25"/>
    <x v="355"/>
    <n v="0"/>
    <n v="1"/>
    <n v="0"/>
    <n v="1"/>
    <n v="1"/>
    <n v="6250"/>
    <n v="0"/>
    <x v="7"/>
    <x v="4"/>
  </r>
  <r>
    <x v="3"/>
    <x v="5"/>
    <s v=" COLEGIO RESTREPO MILLAN (IED)"/>
    <s v="6018 - 26"/>
    <x v="356"/>
    <n v="0"/>
    <n v="3"/>
    <n v="1"/>
    <n v="4"/>
    <n v="4"/>
    <n v="6250"/>
    <n v="0.25"/>
    <x v="7"/>
    <x v="4"/>
  </r>
  <r>
    <x v="3"/>
    <x v="5"/>
    <s v=" COLEGIO SAN AGUSTIN (IED)"/>
    <s v="6018 - 27"/>
    <x v="309"/>
    <n v="0"/>
    <n v="0"/>
    <n v="1"/>
    <n v="1"/>
    <n v="1"/>
    <n v="6250"/>
    <n v="1"/>
    <x v="7"/>
    <x v="4"/>
  </r>
  <r>
    <x v="3"/>
    <x v="5"/>
    <s v=" COLEGIO ACACIA II (IED)"/>
    <s v="6019 - 01"/>
    <x v="310"/>
    <n v="0"/>
    <n v="3"/>
    <n v="0"/>
    <n v="3"/>
    <n v="3"/>
    <n v="6250"/>
    <n v="0"/>
    <x v="7"/>
    <x v="4"/>
  </r>
  <r>
    <x v="3"/>
    <x v="5"/>
    <s v=" COLEGIO ANTONIO GARCIA (IED)"/>
    <s v="6019 - 02"/>
    <x v="357"/>
    <n v="0"/>
    <n v="2"/>
    <n v="0"/>
    <n v="2"/>
    <n v="2"/>
    <n v="6250"/>
    <n v="0"/>
    <x v="7"/>
    <x v="4"/>
  </r>
  <r>
    <x v="3"/>
    <x v="5"/>
    <s v=" COLEGIO ARBORIZADORA ALTA (IED)"/>
    <s v="6019 - 03"/>
    <x v="151"/>
    <n v="0"/>
    <n v="0"/>
    <n v="8"/>
    <n v="8"/>
    <n v="8"/>
    <n v="6250"/>
    <n v="1"/>
    <x v="7"/>
    <x v="4"/>
  </r>
  <r>
    <x v="3"/>
    <x v="5"/>
    <s v=" COLEGIO ARBORIZADORA BAJA (IED)"/>
    <s v="6019 - 04"/>
    <x v="152"/>
    <n v="0"/>
    <n v="0"/>
    <n v="1"/>
    <n v="1"/>
    <n v="1"/>
    <n v="6250"/>
    <n v="1"/>
    <x v="7"/>
    <x v="4"/>
  </r>
  <r>
    <x v="3"/>
    <x v="5"/>
    <s v=" COLEGIO CEDID CIUDAD BOLIVAR (IED)"/>
    <s v="6019 - 06"/>
    <x v="149"/>
    <n v="0"/>
    <n v="7"/>
    <n v="0"/>
    <n v="7"/>
    <n v="7"/>
    <n v="6250"/>
    <n v="0"/>
    <x v="7"/>
    <x v="4"/>
  </r>
  <r>
    <x v="3"/>
    <x v="5"/>
    <s v=" COLEGIO CIUDAD BOLIVAR - ARGENTINA (IED)"/>
    <s v="6019 - 07"/>
    <x v="153"/>
    <n v="0"/>
    <n v="0"/>
    <n v="3"/>
    <n v="3"/>
    <n v="3"/>
    <n v="6250"/>
    <n v="1"/>
    <x v="7"/>
    <x v="4"/>
  </r>
  <r>
    <x v="3"/>
    <x v="5"/>
    <s v=" COLEGIO CIUDAD DE MONTREAL (IED)"/>
    <s v="6019 - 08"/>
    <x v="373"/>
    <n v="0"/>
    <n v="0"/>
    <n v="1"/>
    <n v="1"/>
    <n v="1"/>
    <n v="6250"/>
    <n v="1"/>
    <x v="7"/>
    <x v="4"/>
  </r>
  <r>
    <x v="3"/>
    <x v="5"/>
    <s v=" COLEGIO COMPARTIR RECUERDO (IED)"/>
    <s v="6019 - 09"/>
    <x v="154"/>
    <n v="0"/>
    <n v="0"/>
    <n v="4"/>
    <n v="4"/>
    <n v="4"/>
    <n v="6250"/>
    <n v="1"/>
    <x v="7"/>
    <x v="4"/>
  </r>
  <r>
    <x v="3"/>
    <x v="5"/>
    <s v=" COLEGIO CONFEDERACION BRISAS DEL DIAMANTE (IED)"/>
    <s v="6019 - 10"/>
    <x v="155"/>
    <n v="0"/>
    <n v="0"/>
    <n v="2"/>
    <n v="2"/>
    <n v="2"/>
    <n v="6250"/>
    <n v="1"/>
    <x v="7"/>
    <x v="4"/>
  </r>
  <r>
    <x v="3"/>
    <x v="5"/>
    <s v=" COLEGIO CUNDINAMARCA (IED)"/>
    <s v="6019 - 11"/>
    <x v="150"/>
    <n v="0"/>
    <n v="2"/>
    <n v="15"/>
    <n v="17"/>
    <n v="17"/>
    <n v="6250"/>
    <n v="0.88235294117647056"/>
    <x v="7"/>
    <x v="4"/>
  </r>
  <r>
    <x v="3"/>
    <x v="5"/>
    <s v=" COLEGIO EL MINUTO DE BUENOS AIRES (IED)"/>
    <s v="6019 - 12"/>
    <x v="156"/>
    <n v="0"/>
    <n v="0"/>
    <n v="7"/>
    <n v="7"/>
    <n v="7"/>
    <n v="6250"/>
    <n v="1"/>
    <x v="7"/>
    <x v="4"/>
  </r>
  <r>
    <x v="3"/>
    <x v="5"/>
    <s v=" COLEGIO EL PARAISO DE MANUELA BELTRAN (IED)"/>
    <s v="6019 - 13"/>
    <x v="358"/>
    <n v="0"/>
    <n v="4"/>
    <n v="0"/>
    <n v="4"/>
    <n v="4"/>
    <n v="6250"/>
    <n v="0"/>
    <x v="7"/>
    <x v="4"/>
  </r>
  <r>
    <x v="3"/>
    <x v="5"/>
    <s v=" COLEGIO ESTRELLA DEL SUR (IED)"/>
    <s v="6019 - 15"/>
    <x v="157"/>
    <n v="0"/>
    <n v="0"/>
    <n v="4"/>
    <n v="4"/>
    <n v="4"/>
    <n v="6250"/>
    <n v="1"/>
    <x v="7"/>
    <x v="4"/>
  </r>
  <r>
    <x v="3"/>
    <x v="5"/>
    <s v=" COLEGIO FANNY MIKEY (IED)"/>
    <s v="6019 - 16"/>
    <x v="311"/>
    <n v="0"/>
    <n v="1"/>
    <n v="0"/>
    <n v="1"/>
    <n v="1"/>
    <n v="6250"/>
    <n v="0"/>
    <x v="7"/>
    <x v="4"/>
  </r>
  <r>
    <x v="3"/>
    <x v="5"/>
    <s v=" COLEGIO GUILLERMO CANO ISAZA (IED)"/>
    <s v="6019 - 17"/>
    <x v="312"/>
    <n v="0"/>
    <n v="0"/>
    <n v="4"/>
    <n v="4"/>
    <n v="4"/>
    <n v="6250"/>
    <n v="1"/>
    <x v="7"/>
    <x v="4"/>
  </r>
  <r>
    <x v="3"/>
    <x v="5"/>
    <s v=" COLEGIO ISMAEL PERDOMO (IED)"/>
    <s v="6019 - 18"/>
    <x v="313"/>
    <n v="0"/>
    <n v="0"/>
    <n v="2"/>
    <n v="2"/>
    <n v="2"/>
    <n v="6250"/>
    <n v="1"/>
    <x v="7"/>
    <x v="4"/>
  </r>
  <r>
    <x v="3"/>
    <x v="5"/>
    <s v=" COLEGIO JOSE MARIA VARGAS VILA (IED)"/>
    <s v="6019 - 20"/>
    <x v="392"/>
    <n v="0"/>
    <n v="4"/>
    <n v="0"/>
    <n v="4"/>
    <n v="4"/>
    <n v="6250"/>
    <n v="0"/>
    <x v="7"/>
    <x v="4"/>
  </r>
  <r>
    <x v="3"/>
    <x v="5"/>
    <s v=" COLEGIO LA ARABIA (IED)"/>
    <s v="6019 - 21"/>
    <x v="410"/>
    <n v="0"/>
    <n v="1"/>
    <n v="0"/>
    <n v="1"/>
    <n v="1"/>
    <n v="6250"/>
    <n v="0"/>
    <x v="7"/>
    <x v="4"/>
  </r>
  <r>
    <x v="3"/>
    <x v="5"/>
    <s v=" COLEGIO LA ESTANCIA - SAN ISIDRO LABRADOR (IED)"/>
    <s v="6019 - 22"/>
    <x v="314"/>
    <n v="0"/>
    <n v="0"/>
    <n v="358"/>
    <n v="358"/>
    <n v="358"/>
    <n v="6250"/>
    <n v="1"/>
    <x v="7"/>
    <x v="4"/>
  </r>
  <r>
    <x v="3"/>
    <x v="5"/>
    <s v=" COLEGIO LA JOYA (IED)"/>
    <s v="6019 - 23"/>
    <x v="375"/>
    <n v="0"/>
    <n v="0"/>
    <n v="5"/>
    <n v="5"/>
    <n v="5"/>
    <n v="6250"/>
    <n v="1"/>
    <x v="7"/>
    <x v="4"/>
  </r>
  <r>
    <x v="3"/>
    <x v="5"/>
    <s v=" COLEGIO LEON DE GREIFF (IED)"/>
    <s v="6019 - 24"/>
    <x v="130"/>
    <n v="0"/>
    <n v="0"/>
    <n v="14"/>
    <n v="14"/>
    <n v="14"/>
    <n v="6250"/>
    <n v="1"/>
    <x v="7"/>
    <x v="4"/>
  </r>
  <r>
    <x v="3"/>
    <x v="5"/>
    <s v=" COLEGIO MARIA MERCEDES CARRANZA (IED)"/>
    <s v="6019 - 25"/>
    <x v="315"/>
    <n v="0"/>
    <n v="0"/>
    <n v="9"/>
    <n v="9"/>
    <n v="9"/>
    <n v="6250"/>
    <n v="1"/>
    <x v="7"/>
    <x v="4"/>
  </r>
  <r>
    <x v="3"/>
    <x v="5"/>
    <s v=" COLEGIO MOCHUELO ALTO (CED)"/>
    <s v="6019 - 26"/>
    <x v="316"/>
    <n v="0"/>
    <n v="0"/>
    <n v="1"/>
    <n v="1"/>
    <n v="1"/>
    <n v="6250"/>
    <n v="1"/>
    <x v="7"/>
    <x v="4"/>
  </r>
  <r>
    <x v="3"/>
    <x v="5"/>
    <s v=" COLEGIO PARAISO MIRADOR (IED)"/>
    <s v="6019 - 28"/>
    <x v="317"/>
    <n v="0"/>
    <n v="0"/>
    <n v="1"/>
    <n v="1"/>
    <n v="1"/>
    <n v="6250"/>
    <n v="1"/>
    <x v="7"/>
    <x v="4"/>
  </r>
  <r>
    <x v="3"/>
    <x v="5"/>
    <s v=" COLEGIO REPUBLICA DE MEXICO (IED)"/>
    <s v="6019 - 30"/>
    <x v="377"/>
    <n v="0"/>
    <n v="0"/>
    <n v="1"/>
    <n v="1"/>
    <n v="1"/>
    <n v="6250"/>
    <n v="1"/>
    <x v="7"/>
    <x v="4"/>
  </r>
  <r>
    <x v="3"/>
    <x v="5"/>
    <s v=" COLEGIO RODRIGO LARA BONILLA (IED)"/>
    <s v="6019 - 31"/>
    <x v="131"/>
    <n v="0"/>
    <n v="0"/>
    <n v="7"/>
    <n v="7"/>
    <n v="7"/>
    <n v="6250"/>
    <n v="1"/>
    <x v="7"/>
    <x v="4"/>
  </r>
  <r>
    <x v="3"/>
    <x v="5"/>
    <s v=" COLEGIO RURAL JOSE CELESTINO MUTIS (IED)"/>
    <s v="6019 - 32"/>
    <x v="104"/>
    <n v="0"/>
    <n v="1"/>
    <n v="0"/>
    <n v="1"/>
    <n v="1"/>
    <n v="6250"/>
    <n v="0"/>
    <x v="7"/>
    <x v="4"/>
  </r>
  <r>
    <x v="3"/>
    <x v="5"/>
    <s v=" COLEGIO RURAL PASQUILLA (IED)"/>
    <s v="6019 - 33"/>
    <x v="318"/>
    <n v="0"/>
    <n v="0"/>
    <n v="1"/>
    <n v="1"/>
    <n v="1"/>
    <n v="6250"/>
    <n v="1"/>
    <x v="7"/>
    <x v="4"/>
  </r>
  <r>
    <x v="3"/>
    <x v="5"/>
    <s v=" COLEGIO SAN FRANCISCO (IED)"/>
    <s v="6019 - 35"/>
    <x v="320"/>
    <n v="0"/>
    <n v="0"/>
    <n v="3"/>
    <n v="3"/>
    <n v="3"/>
    <n v="6250"/>
    <n v="1"/>
    <x v="7"/>
    <x v="4"/>
  </r>
  <r>
    <x v="3"/>
    <x v="5"/>
    <s v=" COLEGIO SANTA BARBARA (IED)"/>
    <s v="6019 - 36"/>
    <x v="132"/>
    <n v="0"/>
    <n v="1"/>
    <n v="0"/>
    <n v="1"/>
    <n v="1"/>
    <n v="6250"/>
    <n v="0"/>
    <x v="7"/>
    <x v="4"/>
  </r>
  <r>
    <x v="3"/>
    <x v="5"/>
    <s v=" COLEGIO SIERRA MORENA (IED)"/>
    <s v="6019 - 37"/>
    <x v="105"/>
    <n v="0"/>
    <n v="0"/>
    <n v="21"/>
    <n v="21"/>
    <n v="21"/>
    <n v="6250"/>
    <n v="1"/>
    <x v="7"/>
    <x v="4"/>
  </r>
  <r>
    <x v="3"/>
    <x v="5"/>
    <s v=" COLEGIO UNION EUROPEA (IED)"/>
    <s v="6019 - 39"/>
    <x v="321"/>
    <n v="0"/>
    <n v="1"/>
    <n v="10"/>
    <n v="11"/>
    <n v="11"/>
    <n v="6250"/>
    <n v="0.90909090909090906"/>
    <x v="7"/>
    <x v="4"/>
  </r>
  <r>
    <x v="3"/>
    <x v="5"/>
    <s v=" COLEGIO CAMPESTRE JAIME GARZON (IED)"/>
    <s v="6020 - 01"/>
    <x v="106"/>
    <n v="0"/>
    <n v="2"/>
    <n v="4"/>
    <n v="6"/>
    <n v="6"/>
    <n v="6250"/>
    <n v="0.66666666666666663"/>
    <x v="7"/>
    <x v="4"/>
  </r>
  <r>
    <x v="3"/>
    <x v="5"/>
    <s v=" COLEGIO GIMNASIO DEL CAMPO JUAN DE LA CRUZ VARELA (IED)"/>
    <s v="6020 - 02"/>
    <x v="412"/>
    <n v="0"/>
    <n v="0"/>
    <n v="1"/>
    <n v="1"/>
    <n v="1"/>
    <n v="6250"/>
    <n v="1"/>
    <x v="7"/>
    <x v="4"/>
  </r>
  <r>
    <x v="4"/>
    <x v="5"/>
    <s v=" COLEGIO AGUSTIN FERNANDEZ (IED)"/>
    <s v="6001 - 01"/>
    <x v="62"/>
    <n v="0"/>
    <n v="0"/>
    <n v="6"/>
    <n v="6"/>
    <n v="6"/>
    <n v="2046"/>
    <n v="1"/>
    <x v="7"/>
    <x v="4"/>
  </r>
  <r>
    <x v="4"/>
    <x v="5"/>
    <s v=" COLEGIO AQUILEO PARRA (IED)"/>
    <s v="6001 - 02"/>
    <x v="63"/>
    <n v="0"/>
    <n v="0"/>
    <n v="4"/>
    <n v="4"/>
    <n v="4"/>
    <n v="2046"/>
    <n v="1"/>
    <x v="7"/>
    <x v="4"/>
  </r>
  <r>
    <x v="4"/>
    <x v="5"/>
    <s v=" COLEGIO CRISTOBAL COLON (IED)"/>
    <s v="6001 - 03"/>
    <x v="64"/>
    <n v="0"/>
    <n v="4"/>
    <n v="0"/>
    <n v="4"/>
    <n v="4"/>
    <n v="2046"/>
    <n v="0"/>
    <x v="7"/>
    <x v="4"/>
  </r>
  <r>
    <x v="4"/>
    <x v="5"/>
    <s v=" COLEGIO DIVINO MAESTRO (IED)"/>
    <s v="6001 - 04"/>
    <x v="173"/>
    <n v="0"/>
    <n v="0"/>
    <n v="10"/>
    <n v="10"/>
    <n v="10"/>
    <n v="2046"/>
    <n v="1"/>
    <x v="7"/>
    <x v="4"/>
  </r>
  <r>
    <x v="4"/>
    <x v="5"/>
    <s v=" COLEGIO FRIEDRICH NAUMANN (IED)"/>
    <s v="6001 - 05"/>
    <x v="325"/>
    <n v="0"/>
    <n v="0"/>
    <n v="5"/>
    <n v="5"/>
    <n v="5"/>
    <n v="2046"/>
    <n v="1"/>
    <x v="7"/>
    <x v="4"/>
  </r>
  <r>
    <x v="4"/>
    <x v="5"/>
    <s v=" COLEGIO GENERAL SANTANDER (IED)"/>
    <s v="6001 - 06"/>
    <x v="174"/>
    <n v="0"/>
    <n v="2"/>
    <n v="0"/>
    <n v="2"/>
    <n v="2"/>
    <n v="2046"/>
    <n v="0"/>
    <x v="7"/>
    <x v="4"/>
  </r>
  <r>
    <x v="4"/>
    <x v="5"/>
    <s v=" COLEGIO NUEVO HORIZONTE (IED)"/>
    <s v="6001 - 07"/>
    <x v="175"/>
    <n v="0"/>
    <n v="0"/>
    <n v="4"/>
    <n v="4"/>
    <n v="4"/>
    <n v="2046"/>
    <n v="1"/>
    <x v="7"/>
    <x v="4"/>
  </r>
  <r>
    <x v="4"/>
    <x v="5"/>
    <s v=" COLEGIO SALUDCOOP NORTE (IED)"/>
    <s v="6001 - 08"/>
    <x v="107"/>
    <n v="0"/>
    <n v="0"/>
    <n v="2"/>
    <n v="2"/>
    <n v="2"/>
    <n v="2046"/>
    <n v="1"/>
    <x v="7"/>
    <x v="4"/>
  </r>
  <r>
    <x v="4"/>
    <x v="5"/>
    <s v=" COLEGIO TOBERIN (IED)"/>
    <s v="6001 - 09"/>
    <x v="65"/>
    <n v="0"/>
    <n v="1"/>
    <n v="3"/>
    <n v="4"/>
    <n v="4"/>
    <n v="2046"/>
    <n v="0.75"/>
    <x v="7"/>
    <x v="4"/>
  </r>
  <r>
    <x v="4"/>
    <x v="5"/>
    <s v=" COLEGIO UNION COLOMBIA (IED)"/>
    <s v="6001 - 10"/>
    <x v="326"/>
    <n v="0"/>
    <n v="3"/>
    <n v="2"/>
    <n v="5"/>
    <n v="5"/>
    <n v="2046"/>
    <n v="0.4"/>
    <x v="7"/>
    <x v="4"/>
  </r>
  <r>
    <x v="4"/>
    <x v="5"/>
    <s v=" COLEGIO USAQUEN (IED)"/>
    <s v="6001 - 11"/>
    <x v="66"/>
    <n v="0"/>
    <n v="0"/>
    <n v="4"/>
    <n v="4"/>
    <n v="4"/>
    <n v="2046"/>
    <n v="1"/>
    <x v="7"/>
    <x v="4"/>
  </r>
  <r>
    <x v="4"/>
    <x v="5"/>
    <s v=" COLEGIO CAMPESTRE MONTE VERDE (IED)"/>
    <s v="6002 - 01"/>
    <x v="176"/>
    <n v="0"/>
    <n v="3"/>
    <n v="1"/>
    <n v="4"/>
    <n v="4"/>
    <n v="2046"/>
    <n v="0.25"/>
    <x v="7"/>
    <x v="4"/>
  </r>
  <r>
    <x v="4"/>
    <x v="5"/>
    <s v=" COLEGIO SAN MARTIN DE PORRES (IED)"/>
    <s v="6002 - 02"/>
    <x v="177"/>
    <n v="0"/>
    <n v="0"/>
    <n v="6"/>
    <n v="6"/>
    <n v="6"/>
    <n v="2046"/>
    <n v="1"/>
    <x v="7"/>
    <x v="4"/>
  </r>
  <r>
    <x v="4"/>
    <x v="5"/>
    <s v=" COLEGIO SIMON RODRIGUEZ (IED)"/>
    <s v="6002 - 03"/>
    <x v="178"/>
    <n v="0"/>
    <n v="4"/>
    <n v="2"/>
    <n v="6"/>
    <n v="6"/>
    <n v="2046"/>
    <n v="0.33333333333333331"/>
    <x v="7"/>
    <x v="4"/>
  </r>
  <r>
    <x v="4"/>
    <x v="5"/>
    <s v=" COLEGIO ANTONIO JOSE URIBE (IED)"/>
    <s v="6003 - 01"/>
    <x v="108"/>
    <n v="0"/>
    <n v="3"/>
    <n v="0"/>
    <n v="3"/>
    <n v="3"/>
    <n v="2046"/>
    <n v="0"/>
    <x v="7"/>
    <x v="4"/>
  </r>
  <r>
    <x v="4"/>
    <x v="5"/>
    <s v=" COLEGIO AULAS COLOMBIANAS SAN LUIS (IED)"/>
    <s v="6003 - 02"/>
    <x v="327"/>
    <n v="0"/>
    <n v="0"/>
    <n v="6"/>
    <n v="6"/>
    <n v="6"/>
    <n v="2046"/>
    <n v="1"/>
    <x v="7"/>
    <x v="4"/>
  </r>
  <r>
    <x v="4"/>
    <x v="5"/>
    <s v=" COLEGIO EL VERJON (IED)"/>
    <s v="6003 - 03"/>
    <x v="179"/>
    <n v="0"/>
    <n v="0"/>
    <n v="3"/>
    <n v="3"/>
    <n v="3"/>
    <n v="2046"/>
    <n v="1"/>
    <x v="7"/>
    <x v="4"/>
  </r>
  <r>
    <x v="4"/>
    <x v="5"/>
    <s v=" COLEGIO EXTERNADO NACIONAL CAMILO TORRES (IED)"/>
    <s v="6003 - 04"/>
    <x v="180"/>
    <n v="0"/>
    <n v="1"/>
    <n v="12"/>
    <n v="13"/>
    <n v="13"/>
    <n v="2046"/>
    <n v="0.92307692307692313"/>
    <x v="7"/>
    <x v="4"/>
  </r>
  <r>
    <x v="4"/>
    <x v="5"/>
    <s v=" COLEGIO JORGE SOTO DEL CORRAL (IED)"/>
    <s v="6003 - 05"/>
    <x v="361"/>
    <n v="0"/>
    <n v="1"/>
    <n v="9"/>
    <n v="10"/>
    <n v="10"/>
    <n v="2046"/>
    <n v="0.9"/>
    <x v="7"/>
    <x v="4"/>
  </r>
  <r>
    <x v="4"/>
    <x v="5"/>
    <s v=" COLEGIO LOS PINOS (IED)"/>
    <s v="6003 - 06"/>
    <x v="362"/>
    <n v="0"/>
    <n v="6"/>
    <n v="0"/>
    <n v="6"/>
    <n v="6"/>
    <n v="2046"/>
    <n v="0"/>
    <x v="7"/>
    <x v="4"/>
  </r>
  <r>
    <x v="4"/>
    <x v="5"/>
    <s v=" COLEGIO MANUEL ELKIN PATARROYO (IED)"/>
    <s v="6003 - 07"/>
    <x v="67"/>
    <n v="0"/>
    <n v="2"/>
    <n v="2"/>
    <n v="4"/>
    <n v="4"/>
    <n v="2046"/>
    <n v="0.5"/>
    <x v="7"/>
    <x v="4"/>
  </r>
  <r>
    <x v="4"/>
    <x v="5"/>
    <s v=" COLEGIO POLICARPA SALAVARRIETA (IED)"/>
    <s v="6003 - 08"/>
    <x v="158"/>
    <n v="0"/>
    <n v="11"/>
    <n v="3"/>
    <n v="14"/>
    <n v="14"/>
    <n v="2046"/>
    <n v="0.21428571428571427"/>
    <x v="7"/>
    <x v="4"/>
  </r>
  <r>
    <x v="4"/>
    <x v="5"/>
    <s v=" COLEGIO AGUAS CLARAS (IED)"/>
    <s v="6004 - 01"/>
    <x v="405"/>
    <n v="0"/>
    <n v="0"/>
    <n v="4"/>
    <n v="4"/>
    <n v="4"/>
    <n v="2046"/>
    <n v="1"/>
    <x v="7"/>
    <x v="4"/>
  </r>
  <r>
    <x v="4"/>
    <x v="5"/>
    <s v=" COLEGIO ALDEMAR ROJAS PLAZAS (IED)"/>
    <s v="6004 - 02"/>
    <x v="159"/>
    <n v="0"/>
    <n v="1"/>
    <n v="3"/>
    <n v="4"/>
    <n v="4"/>
    <n v="2046"/>
    <n v="0.75"/>
    <x v="7"/>
    <x v="4"/>
  </r>
  <r>
    <x v="4"/>
    <x v="5"/>
    <s v=" COLEGIO ALEMANIA UNIFICADA (IED)"/>
    <s v="6004 - 03"/>
    <x v="160"/>
    <n v="0"/>
    <n v="0"/>
    <n v="3"/>
    <n v="3"/>
    <n v="3"/>
    <n v="2046"/>
    <n v="1"/>
    <x v="7"/>
    <x v="4"/>
  </r>
  <r>
    <x v="4"/>
    <x v="5"/>
    <s v=" COLEGIO ALTAMIRA SUR ORIENTAL (IED)"/>
    <s v="6004 - 04"/>
    <x v="161"/>
    <n v="0"/>
    <n v="0"/>
    <n v="3"/>
    <n v="3"/>
    <n v="3"/>
    <n v="2046"/>
    <n v="1"/>
    <x v="7"/>
    <x v="4"/>
  </r>
  <r>
    <x v="4"/>
    <x v="5"/>
    <s v=" COLEGIO ATENAS (IED)"/>
    <s v="6004 - 05"/>
    <x v="162"/>
    <n v="0"/>
    <n v="1"/>
    <n v="1"/>
    <n v="2"/>
    <n v="2"/>
    <n v="2046"/>
    <n v="0.5"/>
    <x v="7"/>
    <x v="4"/>
  </r>
  <r>
    <x v="4"/>
    <x v="5"/>
    <s v=" COLEGIO EL MANANTIAL (CED)"/>
    <s v="6004 - 06"/>
    <x v="68"/>
    <n v="0"/>
    <n v="0"/>
    <n v="4"/>
    <n v="4"/>
    <n v="4"/>
    <n v="2046"/>
    <n v="1"/>
    <x v="7"/>
    <x v="4"/>
  </r>
  <r>
    <x v="4"/>
    <x v="5"/>
    <s v=" COLEGIO EL RODEO (IED)"/>
    <s v="6004 - 07"/>
    <x v="109"/>
    <n v="0"/>
    <n v="0"/>
    <n v="4"/>
    <n v="4"/>
    <n v="4"/>
    <n v="2046"/>
    <n v="1"/>
    <x v="7"/>
    <x v="4"/>
  </r>
  <r>
    <x v="4"/>
    <x v="5"/>
    <s v=" COLEGIO ENTRE NUBES SURORIENTAL (IED)"/>
    <s v="6004 - 08"/>
    <x v="163"/>
    <n v="0"/>
    <n v="0"/>
    <n v="2"/>
    <n v="2"/>
    <n v="2"/>
    <n v="2046"/>
    <n v="1"/>
    <x v="7"/>
    <x v="4"/>
  </r>
  <r>
    <x v="4"/>
    <x v="5"/>
    <s v=" COLEGIO FLORENTINO GONZALEZ (IED)"/>
    <s v="6004 - 09"/>
    <x v="164"/>
    <n v="0"/>
    <n v="0"/>
    <n v="5"/>
    <n v="5"/>
    <n v="5"/>
    <n v="2046"/>
    <n v="1"/>
    <x v="7"/>
    <x v="4"/>
  </r>
  <r>
    <x v="4"/>
    <x v="5"/>
    <s v=" COLEGIO FRANCISCO JAVIER MATIZ (IED)"/>
    <s v="6004 - 10"/>
    <x v="378"/>
    <n v="0"/>
    <n v="0"/>
    <n v="8"/>
    <n v="8"/>
    <n v="8"/>
    <n v="2046"/>
    <n v="1"/>
    <x v="7"/>
    <x v="4"/>
  </r>
  <r>
    <x v="4"/>
    <x v="5"/>
    <s v=" COLEGIO GRAN COLOMBIA (IED)"/>
    <s v="6004 - 11"/>
    <x v="165"/>
    <n v="0"/>
    <n v="0"/>
    <n v="4"/>
    <n v="4"/>
    <n v="4"/>
    <n v="2046"/>
    <n v="1"/>
    <x v="7"/>
    <x v="4"/>
  </r>
  <r>
    <x v="4"/>
    <x v="5"/>
    <s v=" COLEGIO JOSE ACEVEDO Y GOMEZ (IED)"/>
    <s v="6004 - 12"/>
    <x v="393"/>
    <n v="0"/>
    <n v="0"/>
    <n v="2"/>
    <n v="2"/>
    <n v="2"/>
    <n v="2046"/>
    <n v="1"/>
    <x v="7"/>
    <x v="4"/>
  </r>
  <r>
    <x v="4"/>
    <x v="5"/>
    <s v=" COLEGIO JOSE FELIX RESTREPO (IED)"/>
    <s v="6004 - 13"/>
    <x v="181"/>
    <n v="0"/>
    <n v="0"/>
    <n v="8"/>
    <n v="8"/>
    <n v="8"/>
    <n v="2046"/>
    <n v="1"/>
    <x v="7"/>
    <x v="4"/>
  </r>
  <r>
    <x v="4"/>
    <x v="5"/>
    <s v=" COLEGIO JOSE JOAQUIN CASTRO MARTINEZ (IED)"/>
    <s v="6004 - 14"/>
    <x v="182"/>
    <n v="0"/>
    <n v="0"/>
    <n v="4"/>
    <n v="4"/>
    <n v="4"/>
    <n v="2046"/>
    <n v="1"/>
    <x v="7"/>
    <x v="4"/>
  </r>
  <r>
    <x v="4"/>
    <x v="5"/>
    <s v=" COLEGIO JOSE MARIA CARBONELL (IED)"/>
    <s v="6004 - 15"/>
    <x v="398"/>
    <n v="0"/>
    <n v="3"/>
    <n v="3"/>
    <n v="6"/>
    <n v="6"/>
    <n v="2046"/>
    <n v="0.5"/>
    <x v="7"/>
    <x v="4"/>
  </r>
  <r>
    <x v="4"/>
    <x v="5"/>
    <s v=" COLEGIO JUAN EVANGELISTA GOMEZ (IED)"/>
    <s v="6004 - 16"/>
    <x v="183"/>
    <n v="0"/>
    <n v="1"/>
    <n v="5"/>
    <n v="6"/>
    <n v="6"/>
    <n v="2046"/>
    <n v="0.83333333333333337"/>
    <x v="7"/>
    <x v="4"/>
  </r>
  <r>
    <x v="4"/>
    <x v="5"/>
    <s v=" COLEGIO JUAN REY (IED)"/>
    <s v="6004 - 17"/>
    <x v="133"/>
    <n v="0"/>
    <n v="0"/>
    <n v="5"/>
    <n v="5"/>
    <n v="5"/>
    <n v="2046"/>
    <n v="1"/>
    <x v="7"/>
    <x v="4"/>
  </r>
  <r>
    <x v="4"/>
    <x v="5"/>
    <s v=" COLEGIO JUANA ESCOBAR (IED)"/>
    <s v="6004 - 18"/>
    <x v="184"/>
    <n v="0"/>
    <n v="0"/>
    <n v="3"/>
    <n v="3"/>
    <n v="3"/>
    <n v="2046"/>
    <n v="1"/>
    <x v="7"/>
    <x v="4"/>
  </r>
  <r>
    <x v="4"/>
    <x v="5"/>
    <s v=" COLEGIO LA BELLEZA LOS LIBERTADORES (IED)"/>
    <s v="6004 - 19"/>
    <x v="185"/>
    <n v="0"/>
    <n v="0"/>
    <n v="3"/>
    <n v="3"/>
    <n v="3"/>
    <n v="2046"/>
    <n v="1"/>
    <x v="7"/>
    <x v="4"/>
  </r>
  <r>
    <x v="4"/>
    <x v="5"/>
    <s v=" COLEGIO LA VICTORIA (IED)"/>
    <s v="6004 - 20"/>
    <x v="406"/>
    <n v="0"/>
    <n v="5"/>
    <n v="0"/>
    <n v="5"/>
    <n v="5"/>
    <n v="2046"/>
    <n v="0"/>
    <x v="7"/>
    <x v="4"/>
  </r>
  <r>
    <x v="4"/>
    <x v="5"/>
    <s v=" COLEGIO LOS ALPES (IED)"/>
    <s v="6004 - 21"/>
    <x v="186"/>
    <n v="0"/>
    <n v="0"/>
    <n v="10"/>
    <n v="10"/>
    <n v="10"/>
    <n v="2046"/>
    <n v="1"/>
    <x v="7"/>
    <x v="4"/>
  </r>
  <r>
    <x v="4"/>
    <x v="5"/>
    <s v=" COLEGIO MANUELITA SAENZ (IED)"/>
    <s v="6004 - 22"/>
    <x v="110"/>
    <n v="0"/>
    <n v="0"/>
    <n v="7"/>
    <n v="7"/>
    <n v="7"/>
    <n v="2046"/>
    <n v="1"/>
    <x v="7"/>
    <x v="4"/>
  </r>
  <r>
    <x v="4"/>
    <x v="5"/>
    <s v=" COLEGIO MONTEBELLO (IED)"/>
    <s v="6004 - 23"/>
    <x v="323"/>
    <n v="0"/>
    <n v="0"/>
    <n v="4"/>
    <n v="4"/>
    <n v="4"/>
    <n v="2046"/>
    <n v="1"/>
    <x v="7"/>
    <x v="4"/>
  </r>
  <r>
    <x v="4"/>
    <x v="5"/>
    <s v=" COLEGIO MORALBA SURORIENTAL (IED)"/>
    <s v="6004 - 24"/>
    <x v="187"/>
    <n v="0"/>
    <n v="0"/>
    <n v="6"/>
    <n v="6"/>
    <n v="6"/>
    <n v="2046"/>
    <n v="1"/>
    <x v="7"/>
    <x v="4"/>
  </r>
  <r>
    <x v="4"/>
    <x v="5"/>
    <s v=" COLEGIO NUEVA DELHI (IED)"/>
    <s v="6004 - 25"/>
    <x v="363"/>
    <n v="0"/>
    <n v="0"/>
    <n v="5"/>
    <n v="5"/>
    <n v="5"/>
    <n v="2046"/>
    <n v="1"/>
    <x v="7"/>
    <x v="4"/>
  </r>
  <r>
    <x v="4"/>
    <x v="5"/>
    <s v=" COLEGIO PANTALEON GAITAN PEREZ (CED)"/>
    <s v="6004 - 26"/>
    <x v="379"/>
    <n v="0"/>
    <n v="3"/>
    <n v="0"/>
    <n v="3"/>
    <n v="3"/>
    <n v="2046"/>
    <n v="0"/>
    <x v="7"/>
    <x v="4"/>
  </r>
  <r>
    <x v="4"/>
    <x v="5"/>
    <s v=" COLEGIO RAFAEL NUNEZ (IED)"/>
    <s v="6004 - 27"/>
    <x v="188"/>
    <n v="0"/>
    <n v="0"/>
    <n v="5"/>
    <n v="5"/>
    <n v="5"/>
    <n v="2046"/>
    <n v="1"/>
    <x v="7"/>
    <x v="4"/>
  </r>
  <r>
    <x v="4"/>
    <x v="5"/>
    <s v=" COLEGIO REPUBLICA DEL ECUADOR (IED)"/>
    <s v="6004 - 28"/>
    <x v="380"/>
    <n v="0"/>
    <n v="0"/>
    <n v="4"/>
    <n v="4"/>
    <n v="4"/>
    <n v="2046"/>
    <n v="1"/>
    <x v="7"/>
    <x v="4"/>
  </r>
  <r>
    <x v="4"/>
    <x v="5"/>
    <s v=" COLEGIO SAN CRISTOBAL SUR (IED)"/>
    <s v="6004 - 29"/>
    <x v="111"/>
    <n v="0"/>
    <n v="9"/>
    <n v="0"/>
    <n v="9"/>
    <n v="9"/>
    <n v="2046"/>
    <n v="0"/>
    <x v="7"/>
    <x v="4"/>
  </r>
  <r>
    <x v="4"/>
    <x v="5"/>
    <s v=" COLEGIO SAN ISIDRO SUR ORIENTAL (IED)"/>
    <s v="6004 - 30"/>
    <x v="414"/>
    <n v="0"/>
    <n v="7"/>
    <n v="3"/>
    <n v="10"/>
    <n v="10"/>
    <n v="2046"/>
    <n v="0.3"/>
    <x v="7"/>
    <x v="4"/>
  </r>
  <r>
    <x v="4"/>
    <x v="5"/>
    <s v=" COLEGIO SAN JOSE SUR ORIENTAL (IED)"/>
    <s v="6004 - 31"/>
    <x v="399"/>
    <n v="0"/>
    <n v="0"/>
    <n v="5"/>
    <n v="5"/>
    <n v="5"/>
    <n v="2046"/>
    <n v="1"/>
    <x v="7"/>
    <x v="4"/>
  </r>
  <r>
    <x v="4"/>
    <x v="5"/>
    <s v=" COLEGIO TECNICO TOMAS RUEDA VARGAS (IED)"/>
    <s v="6004 - 32"/>
    <x v="324"/>
    <n v="0"/>
    <n v="0"/>
    <n v="6"/>
    <n v="6"/>
    <n v="6"/>
    <n v="2046"/>
    <n v="1"/>
    <x v="7"/>
    <x v="4"/>
  </r>
  <r>
    <x v="4"/>
    <x v="5"/>
    <s v=" COLEGIO VEINTE DE JULIO (IED)"/>
    <s v="6004 - 33"/>
    <x v="381"/>
    <n v="0"/>
    <n v="3"/>
    <n v="3"/>
    <n v="6"/>
    <n v="6"/>
    <n v="2046"/>
    <n v="0.5"/>
    <x v="7"/>
    <x v="4"/>
  </r>
  <r>
    <x v="4"/>
    <x v="5"/>
    <s v=" COLEGIO ALMIRANTE PADILLA (IED)"/>
    <s v="6005 - 01"/>
    <x v="69"/>
    <n v="0"/>
    <n v="0"/>
    <n v="3"/>
    <n v="3"/>
    <n v="3"/>
    <n v="2046"/>
    <n v="1"/>
    <x v="7"/>
    <x v="4"/>
  </r>
  <r>
    <x v="4"/>
    <x v="5"/>
    <s v=" COLEGIO ATABANZHA (IED)"/>
    <s v="6005 - 02"/>
    <x v="364"/>
    <n v="0"/>
    <n v="0"/>
    <n v="7"/>
    <n v="7"/>
    <n v="7"/>
    <n v="2046"/>
    <n v="1"/>
    <x v="7"/>
    <x v="4"/>
  </r>
  <r>
    <x v="4"/>
    <x v="5"/>
    <s v=" COLEGIO BRASILIA - USME (IED)"/>
    <s v="6005 - 03"/>
    <x v="134"/>
    <n v="0"/>
    <n v="0"/>
    <n v="4"/>
    <n v="4"/>
    <n v="4"/>
    <n v="2046"/>
    <n v="1"/>
    <x v="7"/>
    <x v="4"/>
  </r>
  <r>
    <x v="4"/>
    <x v="5"/>
    <s v=" COLEGIO BRAZUELOS (IED)"/>
    <s v="6005 - 04"/>
    <x v="189"/>
    <n v="0"/>
    <n v="1"/>
    <n v="1"/>
    <n v="2"/>
    <n v="2"/>
    <n v="2046"/>
    <n v="0.5"/>
    <x v="7"/>
    <x v="4"/>
  </r>
  <r>
    <x v="4"/>
    <x v="5"/>
    <s v=" COLEGIO CHUNIZA (IED)"/>
    <s v="6005 - 05"/>
    <x v="70"/>
    <n v="0"/>
    <n v="0"/>
    <n v="4"/>
    <n v="4"/>
    <n v="4"/>
    <n v="2046"/>
    <n v="1"/>
    <x v="7"/>
    <x v="4"/>
  </r>
  <r>
    <x v="4"/>
    <x v="5"/>
    <s v=" COLEGIO CIUDAD DE VILLAVICENCIO (IED)"/>
    <s v="6005 - 06"/>
    <x v="71"/>
    <n v="0"/>
    <n v="0"/>
    <n v="6"/>
    <n v="6"/>
    <n v="6"/>
    <n v="2046"/>
    <n v="1"/>
    <x v="7"/>
    <x v="4"/>
  </r>
  <r>
    <x v="4"/>
    <x v="5"/>
    <s v=" COLEGIO DIEGO MONTANA CUELLAR (IED)"/>
    <s v="6005 - 07"/>
    <x v="72"/>
    <n v="0"/>
    <n v="0"/>
    <n v="3"/>
    <n v="3"/>
    <n v="3"/>
    <n v="2046"/>
    <n v="1"/>
    <x v="7"/>
    <x v="4"/>
  </r>
  <r>
    <x v="4"/>
    <x v="5"/>
    <s v=" COLEGIO EDUARDO UMANA MENDOZA (IED)"/>
    <s v="6005 - 08"/>
    <x v="382"/>
    <n v="0"/>
    <n v="1"/>
    <n v="7"/>
    <n v="8"/>
    <n v="8"/>
    <n v="2046"/>
    <n v="0.875"/>
    <x v="7"/>
    <x v="4"/>
  </r>
  <r>
    <x v="4"/>
    <x v="5"/>
    <s v=" COLEGIO EL CORTIJO - VIANEY (IED)"/>
    <s v="6005 - 09"/>
    <x v="365"/>
    <n v="0"/>
    <n v="0"/>
    <n v="7"/>
    <n v="7"/>
    <n v="7"/>
    <n v="2046"/>
    <n v="1"/>
    <x v="7"/>
    <x v="4"/>
  </r>
  <r>
    <x v="4"/>
    <x v="5"/>
    <s v=" COLEGIO EL DESTINO (IED)"/>
    <s v="6005 - 10"/>
    <x v="135"/>
    <n v="0"/>
    <n v="2"/>
    <n v="0"/>
    <n v="2"/>
    <n v="2"/>
    <n v="2046"/>
    <n v="0"/>
    <x v="7"/>
    <x v="4"/>
  </r>
  <r>
    <x v="4"/>
    <x v="5"/>
    <s v=" COLEGIO EL UVAL (IED)"/>
    <s v="6005 - 11"/>
    <x v="407"/>
    <n v="0"/>
    <n v="1"/>
    <n v="2"/>
    <n v="3"/>
    <n v="3"/>
    <n v="2046"/>
    <n v="0.66666666666666663"/>
    <x v="7"/>
    <x v="4"/>
  </r>
  <r>
    <x v="4"/>
    <x v="5"/>
    <s v=" COLEGIO EL VIRREY JOSE SOLIS (IED)"/>
    <s v="6005 - 12"/>
    <x v="190"/>
    <n v="0"/>
    <n v="0"/>
    <n v="3"/>
    <n v="3"/>
    <n v="3"/>
    <n v="2046"/>
    <n v="1"/>
    <x v="7"/>
    <x v="4"/>
  </r>
  <r>
    <x v="4"/>
    <x v="5"/>
    <s v=" COLEGIO ESTANISLAO ZULETA (IED)"/>
    <s v="6005 - 13"/>
    <x v="328"/>
    <n v="0"/>
    <n v="0"/>
    <n v="5"/>
    <n v="5"/>
    <n v="5"/>
    <n v="2046"/>
    <n v="1"/>
    <x v="7"/>
    <x v="4"/>
  </r>
  <r>
    <x v="4"/>
    <x v="5"/>
    <s v=" COLEGIO FABIO LOZANO SIMONELLI (IED)"/>
    <s v="6005 - 14"/>
    <x v="329"/>
    <n v="0"/>
    <n v="0"/>
    <n v="3"/>
    <n v="3"/>
    <n v="3"/>
    <n v="2046"/>
    <n v="1"/>
    <x v="7"/>
    <x v="4"/>
  </r>
  <r>
    <x v="4"/>
    <x v="5"/>
    <s v=" COLEGIO FEDERICO GARCIA LORCA (IED)"/>
    <s v="6005 - 15"/>
    <x v="73"/>
    <n v="0"/>
    <n v="1"/>
    <n v="6"/>
    <n v="7"/>
    <n v="7"/>
    <n v="2046"/>
    <n v="0.8571428571428571"/>
    <x v="7"/>
    <x v="4"/>
  </r>
  <r>
    <x v="4"/>
    <x v="5"/>
    <s v=" COLEGIO FERNANDO GONZALEZ OCHOA (IED)"/>
    <s v="6005 - 16"/>
    <x v="74"/>
    <n v="0"/>
    <n v="0"/>
    <n v="5"/>
    <n v="5"/>
    <n v="5"/>
    <n v="2046"/>
    <n v="1"/>
    <x v="7"/>
    <x v="4"/>
  </r>
  <r>
    <x v="4"/>
    <x v="5"/>
    <s v=" COLEGIO FRANCISCO ANTONIO ZEA DE USME (IED)"/>
    <s v="6005 - 17"/>
    <x v="136"/>
    <n v="0"/>
    <n v="0"/>
    <n v="5"/>
    <n v="5"/>
    <n v="5"/>
    <n v="2046"/>
    <n v="1"/>
    <x v="7"/>
    <x v="4"/>
  </r>
  <r>
    <x v="4"/>
    <x v="5"/>
    <s v=" COLEGIO GABRIEL GARCIA MARQUEZ (IED)"/>
    <s v="6005 - 18"/>
    <x v="75"/>
    <n v="0"/>
    <n v="0"/>
    <n v="3"/>
    <n v="3"/>
    <n v="3"/>
    <n v="2046"/>
    <n v="1"/>
    <x v="7"/>
    <x v="4"/>
  </r>
  <r>
    <x v="4"/>
    <x v="5"/>
    <s v=" COLEGIO GRAN YOMASA (IED)"/>
    <s v="6005 - 19"/>
    <x v="330"/>
    <n v="0"/>
    <n v="5"/>
    <n v="1"/>
    <n v="6"/>
    <n v="6"/>
    <n v="2046"/>
    <n v="0.16666666666666666"/>
    <x v="7"/>
    <x v="4"/>
  </r>
  <r>
    <x v="4"/>
    <x v="5"/>
    <s v=" COLEGIO LA AURORA (IED)"/>
    <s v="6005 - 20"/>
    <x v="191"/>
    <n v="0"/>
    <n v="0"/>
    <n v="6"/>
    <n v="6"/>
    <n v="6"/>
    <n v="2046"/>
    <n v="1"/>
    <x v="7"/>
    <x v="4"/>
  </r>
  <r>
    <x v="4"/>
    <x v="5"/>
    <s v=" COLEGIO LOS COMUNEROS - OSWALDO GUAYAZAMIN (IED)"/>
    <s v="6005 - 21"/>
    <x v="137"/>
    <n v="0"/>
    <n v="2"/>
    <n v="6"/>
    <n v="8"/>
    <n v="8"/>
    <n v="2046"/>
    <n v="0.75"/>
    <x v="7"/>
    <x v="4"/>
  </r>
  <r>
    <x v="4"/>
    <x v="5"/>
    <s v=" COLEGIO LOS TEJARES (IED)"/>
    <s v="6005 - 22"/>
    <x v="331"/>
    <n v="0"/>
    <n v="0"/>
    <n v="3"/>
    <n v="3"/>
    <n v="3"/>
    <n v="2046"/>
    <n v="1"/>
    <x v="7"/>
    <x v="4"/>
  </r>
  <r>
    <x v="4"/>
    <x v="5"/>
    <s v=" COLEGIO LUIS EDUARDO MORA OSEJO (IED)"/>
    <s v="6005 - 23"/>
    <x v="112"/>
    <n v="0"/>
    <n v="2"/>
    <n v="4"/>
    <n v="6"/>
    <n v="6"/>
    <n v="2046"/>
    <n v="0.66666666666666663"/>
    <x v="7"/>
    <x v="4"/>
  </r>
  <r>
    <x v="4"/>
    <x v="5"/>
    <s v=" COLEGIO MIGUEL DE CERVANTES SAAVEDRA (IED)"/>
    <s v="6005 - 24"/>
    <x v="138"/>
    <n v="0"/>
    <n v="0"/>
    <n v="6"/>
    <n v="6"/>
    <n v="6"/>
    <n v="2046"/>
    <n v="1"/>
    <x v="7"/>
    <x v="4"/>
  </r>
  <r>
    <x v="4"/>
    <x v="5"/>
    <s v=" COLEGIO NUEVA ESPERANZA (IED)"/>
    <s v="6005 - 25"/>
    <x v="394"/>
    <n v="0"/>
    <n v="0"/>
    <n v="6"/>
    <n v="6"/>
    <n v="6"/>
    <n v="2046"/>
    <n v="1"/>
    <x v="7"/>
    <x v="4"/>
  </r>
  <r>
    <x v="4"/>
    <x v="5"/>
    <s v=" COLEGIO NUEVO SAN ANDRES DE LOS ALTOS (IED)"/>
    <s v="6005 - 26"/>
    <x v="400"/>
    <n v="0"/>
    <n v="0"/>
    <n v="2"/>
    <n v="2"/>
    <n v="2"/>
    <n v="2046"/>
    <n v="1"/>
    <x v="7"/>
    <x v="4"/>
  </r>
  <r>
    <x v="4"/>
    <x v="5"/>
    <s v=" COLEGIO OFELIA URIBE DE ACOSTA (IED)"/>
    <s v="6005 - 27"/>
    <x v="139"/>
    <n v="0"/>
    <n v="0"/>
    <n v="8"/>
    <n v="8"/>
    <n v="8"/>
    <n v="2046"/>
    <n v="1"/>
    <x v="7"/>
    <x v="4"/>
  </r>
  <r>
    <x v="4"/>
    <x v="5"/>
    <s v=" COLEGIO ORLANDO FALS BORDA (IED)"/>
    <s v="6005 - 28"/>
    <x v="76"/>
    <n v="0"/>
    <n v="5"/>
    <n v="0"/>
    <n v="5"/>
    <n v="5"/>
    <n v="2046"/>
    <n v="0"/>
    <x v="7"/>
    <x v="4"/>
  </r>
  <r>
    <x v="4"/>
    <x v="5"/>
    <s v=" COLEGIO PAULO FREIRE (IED)"/>
    <s v="6005 - 29"/>
    <x v="77"/>
    <n v="0"/>
    <n v="3"/>
    <n v="3"/>
    <n v="6"/>
    <n v="6"/>
    <n v="2046"/>
    <n v="0.5"/>
    <x v="7"/>
    <x v="4"/>
  </r>
  <r>
    <x v="4"/>
    <x v="5"/>
    <s v=" COLEGIO PROVINCIA DE QUEBEC (IED)"/>
    <s v="6005 - 30"/>
    <x v="192"/>
    <n v="0"/>
    <n v="0"/>
    <n v="10"/>
    <n v="10"/>
    <n v="10"/>
    <n v="2046"/>
    <n v="1"/>
    <x v="7"/>
    <x v="4"/>
  </r>
  <r>
    <x v="4"/>
    <x v="5"/>
    <s v=" COLEGIO RURAL LAS MERCEDES-ANDES-LA MAYORIA-LA UNION-CHIZACA"/>
    <s v="6005 - 37"/>
    <x v="395"/>
    <n v="0"/>
    <n v="0"/>
    <n v="9"/>
    <n v="9"/>
    <n v="9"/>
    <n v="2046"/>
    <n v="1"/>
    <x v="7"/>
    <x v="4"/>
  </r>
  <r>
    <x v="4"/>
    <x v="5"/>
    <s v=" COLEGIO RURAL LOS ARRAYANES (CED)"/>
    <s v="6005 - 39"/>
    <x v="416"/>
    <n v="0"/>
    <n v="1"/>
    <n v="10"/>
    <n v="11"/>
    <n v="11"/>
    <n v="2046"/>
    <n v="0.90909090909090906"/>
    <x v="7"/>
    <x v="4"/>
  </r>
  <r>
    <x v="4"/>
    <x v="5"/>
    <s v=" COLEGIO SAN CAYETANO (IED)"/>
    <s v="6005 - 41"/>
    <x v="78"/>
    <n v="0"/>
    <n v="2"/>
    <n v="6"/>
    <n v="8"/>
    <n v="8"/>
    <n v="2046"/>
    <n v="0.75"/>
    <x v="7"/>
    <x v="4"/>
  </r>
  <r>
    <x v="4"/>
    <x v="5"/>
    <s v=" COLEGIO SANTA LIBRADA (IED)"/>
    <s v="6005 - 42"/>
    <x v="366"/>
    <n v="0"/>
    <n v="1"/>
    <n v="1"/>
    <n v="2"/>
    <n v="2"/>
    <n v="2046"/>
    <n v="0.5"/>
    <x v="7"/>
    <x v="4"/>
  </r>
  <r>
    <x v="4"/>
    <x v="5"/>
    <s v=" COLEGIO SANTA MARTHA (IED)"/>
    <s v="6005 - 43"/>
    <x v="396"/>
    <n v="0"/>
    <n v="1"/>
    <n v="5"/>
    <n v="6"/>
    <n v="6"/>
    <n v="2046"/>
    <n v="0.83333333333333337"/>
    <x v="7"/>
    <x v="4"/>
  </r>
  <r>
    <x v="4"/>
    <x v="5"/>
    <s v=" COLEGIO TENERIFE - GRANADA SUR (IED)"/>
    <s v="6005 - 44"/>
    <x v="193"/>
    <n v="0"/>
    <n v="0"/>
    <n v="2"/>
    <n v="2"/>
    <n v="2"/>
    <n v="2046"/>
    <n v="1"/>
    <x v="7"/>
    <x v="4"/>
  </r>
  <r>
    <x v="4"/>
    <x v="5"/>
    <s v=" COLEGIO USMINIA (IED)"/>
    <s v="6005 - 45"/>
    <x v="79"/>
    <n v="0"/>
    <n v="0"/>
    <n v="4"/>
    <n v="4"/>
    <n v="4"/>
    <n v="2046"/>
    <n v="1"/>
    <x v="7"/>
    <x v="4"/>
  </r>
  <r>
    <x v="4"/>
    <x v="5"/>
    <s v=" COLEGIO BERNARDO JARAMILLO (IED)"/>
    <s v="6006 - 01"/>
    <x v="401"/>
    <n v="0"/>
    <n v="0"/>
    <n v="6"/>
    <n v="6"/>
    <n v="6"/>
    <n v="2046"/>
    <n v="1"/>
    <x v="7"/>
    <x v="4"/>
  </r>
  <r>
    <x v="4"/>
    <x v="5"/>
    <s v=" COLEGIO CENTRO INTEGRAL JOSE MARIA CORDOBA (IED)"/>
    <s v="6006 - 02"/>
    <x v="194"/>
    <n v="0"/>
    <n v="0"/>
    <n v="13"/>
    <n v="13"/>
    <n v="13"/>
    <n v="2046"/>
    <n v="1"/>
    <x v="7"/>
    <x v="4"/>
  </r>
  <r>
    <x v="4"/>
    <x v="5"/>
    <s v=" COLEGIO CIUDAD DE BOGOTA (IED)"/>
    <s v="6006 - 03"/>
    <x v="332"/>
    <n v="0"/>
    <n v="0"/>
    <n v="6"/>
    <n v="6"/>
    <n v="6"/>
    <n v="2046"/>
    <n v="1"/>
    <x v="7"/>
    <x v="4"/>
  </r>
  <r>
    <x v="4"/>
    <x v="5"/>
    <s v=" COLEGIO INEM SANTIAGO PEREZ (IED)"/>
    <s v="6006 - 04"/>
    <x v="80"/>
    <n v="0"/>
    <n v="0"/>
    <n v="4"/>
    <n v="4"/>
    <n v="4"/>
    <n v="2046"/>
    <n v="1"/>
    <x v="7"/>
    <x v="4"/>
  </r>
  <r>
    <x v="4"/>
    <x v="5"/>
    <s v=" COLEGIO INSTITUTO TECNICO INDUSTRIAL PILOTO (IED)"/>
    <s v="6006 - 05"/>
    <x v="195"/>
    <n v="0"/>
    <n v="9"/>
    <n v="0"/>
    <n v="9"/>
    <n v="9"/>
    <n v="2046"/>
    <n v="0"/>
    <x v="7"/>
    <x v="4"/>
  </r>
  <r>
    <x v="4"/>
    <x v="5"/>
    <s v=" COLEGIO ISLA DEL SOL (IED)"/>
    <s v="6006 - 06"/>
    <x v="81"/>
    <n v="0"/>
    <n v="0"/>
    <n v="43"/>
    <n v="43"/>
    <n v="43"/>
    <n v="2046"/>
    <n v="1"/>
    <x v="7"/>
    <x v="4"/>
  </r>
  <r>
    <x v="4"/>
    <x v="5"/>
    <s v=" COLEGIO MARCO FIDEL SUAREZ (IED)"/>
    <s v="6006 - 07"/>
    <x v="196"/>
    <n v="0"/>
    <n v="2"/>
    <n v="1"/>
    <n v="3"/>
    <n v="3"/>
    <n v="2046"/>
    <n v="0.33333333333333331"/>
    <x v="7"/>
    <x v="4"/>
  </r>
  <r>
    <x v="4"/>
    <x v="5"/>
    <s v=" COLEGIO RAFAEL URIBE URIBE (IED)"/>
    <s v="6006 - 08"/>
    <x v="197"/>
    <n v="0"/>
    <n v="0"/>
    <n v="5"/>
    <n v="5"/>
    <n v="5"/>
    <n v="2046"/>
    <n v="1"/>
    <x v="7"/>
    <x v="4"/>
  </r>
  <r>
    <x v="4"/>
    <x v="5"/>
    <s v=" COLEGIO RUFINO JOSE CUERVO (IED)"/>
    <s v="6006 - 09"/>
    <x v="198"/>
    <n v="0"/>
    <n v="0"/>
    <n v="6"/>
    <n v="6"/>
    <n v="6"/>
    <n v="2046"/>
    <n v="1"/>
    <x v="7"/>
    <x v="4"/>
  </r>
  <r>
    <x v="4"/>
    <x v="5"/>
    <s v=" COLEGIO SAN BENITO ABAD (IED)"/>
    <s v="6006 - 10"/>
    <x v="140"/>
    <n v="0"/>
    <n v="0"/>
    <n v="6"/>
    <n v="6"/>
    <n v="6"/>
    <n v="2046"/>
    <n v="1"/>
    <x v="7"/>
    <x v="4"/>
  </r>
  <r>
    <x v="4"/>
    <x v="5"/>
    <s v=" COLEGIO SAN CARLOS (IED)"/>
    <s v="6006 - 11"/>
    <x v="408"/>
    <n v="0"/>
    <n v="0"/>
    <n v="10"/>
    <n v="10"/>
    <n v="10"/>
    <n v="2046"/>
    <n v="1"/>
    <x v="7"/>
    <x v="4"/>
  </r>
  <r>
    <x v="4"/>
    <x v="5"/>
    <s v=" COLEGIO VENECIA (IED)"/>
    <s v="6006 - 12"/>
    <x v="113"/>
    <n v="0"/>
    <n v="0"/>
    <n v="11"/>
    <n v="11"/>
    <n v="11"/>
    <n v="2046"/>
    <n v="1"/>
    <x v="7"/>
    <x v="4"/>
  </r>
  <r>
    <x v="4"/>
    <x v="5"/>
    <s v=" COLEGIO ALFONSO LOPEZ MICHELSEN (IED)"/>
    <s v="6007 - 01"/>
    <x v="199"/>
    <n v="0"/>
    <n v="0"/>
    <n v="2"/>
    <n v="2"/>
    <n v="2"/>
    <n v="2046"/>
    <n v="1"/>
    <x v="7"/>
    <x v="4"/>
  </r>
  <r>
    <x v="4"/>
    <x v="5"/>
    <s v=" COLEGIO ALFONSO REYES ECHANDIA (IED)"/>
    <s v="6007 - 02"/>
    <x v="383"/>
    <n v="0"/>
    <n v="0"/>
    <n v="2"/>
    <n v="2"/>
    <n v="2"/>
    <n v="2046"/>
    <n v="1"/>
    <x v="7"/>
    <x v="4"/>
  </r>
  <r>
    <x v="4"/>
    <x v="5"/>
    <s v=" COLEGIO BOSANOVA (IED)"/>
    <s v="6007 - 03"/>
    <x v="200"/>
    <n v="0"/>
    <n v="0"/>
    <n v="7"/>
    <n v="7"/>
    <n v="7"/>
    <n v="2046"/>
    <n v="1"/>
    <x v="7"/>
    <x v="4"/>
  </r>
  <r>
    <x v="4"/>
    <x v="5"/>
    <s v=" COLEGIO BRASILIA - BOSA (IED)"/>
    <s v="6007 - 04"/>
    <x v="201"/>
    <n v="0"/>
    <n v="0"/>
    <n v="5"/>
    <n v="5"/>
    <n v="5"/>
    <n v="2046"/>
    <n v="1"/>
    <x v="7"/>
    <x v="4"/>
  </r>
  <r>
    <x v="4"/>
    <x v="5"/>
    <s v=" COLEGIO CARLOS ALBAN HOLGUIN (IED)"/>
    <s v="6007 - 05"/>
    <x v="82"/>
    <n v="0"/>
    <n v="1"/>
    <n v="5"/>
    <n v="6"/>
    <n v="6"/>
    <n v="2046"/>
    <n v="0.83333333333333337"/>
    <x v="7"/>
    <x v="4"/>
  </r>
  <r>
    <x v="4"/>
    <x v="5"/>
    <s v=" COLEGIO CARLOS PIZARRO LEON GOMEZ (IED)"/>
    <s v="6007 - 06"/>
    <x v="141"/>
    <n v="0"/>
    <n v="0"/>
    <n v="10"/>
    <n v="10"/>
    <n v="10"/>
    <n v="2046"/>
    <n v="1"/>
    <x v="7"/>
    <x v="4"/>
  </r>
  <r>
    <x v="4"/>
    <x v="5"/>
    <s v=" COLEGIO CEDID SAN PABLO (IED)"/>
    <s v="6007 - 07"/>
    <x v="202"/>
    <n v="0"/>
    <n v="0"/>
    <n v="8"/>
    <n v="8"/>
    <n v="8"/>
    <n v="2046"/>
    <n v="1"/>
    <x v="7"/>
    <x v="4"/>
  </r>
  <r>
    <x v="4"/>
    <x v="5"/>
    <s v=" COLEGIO CIUDADELA EDUCATIVA DE BOSA (IED)"/>
    <s v="6007 - 08"/>
    <x v="114"/>
    <n v="0"/>
    <n v="0"/>
    <n v="8"/>
    <n v="8"/>
    <n v="8"/>
    <n v="2046"/>
    <n v="1"/>
    <x v="7"/>
    <x v="4"/>
  </r>
  <r>
    <x v="4"/>
    <x v="5"/>
    <s v=" COLEGIO DEBORA ARANGO PEREZ (IED)"/>
    <s v="6007 - 09"/>
    <x v="203"/>
    <n v="0"/>
    <n v="0"/>
    <n v="11"/>
    <n v="11"/>
    <n v="11"/>
    <n v="2046"/>
    <n v="1"/>
    <x v="7"/>
    <x v="4"/>
  </r>
  <r>
    <x v="4"/>
    <x v="5"/>
    <s v=" COLEGIO EL PORVENIR (IED)"/>
    <s v="6007 - 10"/>
    <x v="83"/>
    <n v="0"/>
    <n v="1"/>
    <n v="10"/>
    <n v="11"/>
    <n v="11"/>
    <n v="2046"/>
    <n v="0.90909090909090906"/>
    <x v="7"/>
    <x v="4"/>
  </r>
  <r>
    <x v="4"/>
    <x v="5"/>
    <s v=" COLEGIO FERNANDO MAZUERA VILLEGAS (IED)"/>
    <s v="6007 - 11"/>
    <x v="84"/>
    <n v="0"/>
    <n v="1"/>
    <n v="11"/>
    <n v="12"/>
    <n v="12"/>
    <n v="2046"/>
    <n v="0.91666666666666663"/>
    <x v="7"/>
    <x v="4"/>
  </r>
  <r>
    <x v="4"/>
    <x v="5"/>
    <s v=" COLEGIO FRANCISCO DE PAULA SANTANDER (IED)"/>
    <s v="6007 - 12"/>
    <x v="204"/>
    <n v="0"/>
    <n v="0"/>
    <n v="3"/>
    <n v="3"/>
    <n v="3"/>
    <n v="2046"/>
    <n v="1"/>
    <x v="7"/>
    <x v="4"/>
  </r>
  <r>
    <x v="4"/>
    <x v="5"/>
    <s v=" COLEGIO GERMAN ARCINIEGAS (IED)"/>
    <s v="6007 - 13"/>
    <x v="205"/>
    <n v="0"/>
    <n v="0"/>
    <n v="5"/>
    <n v="5"/>
    <n v="5"/>
    <n v="2046"/>
    <n v="1"/>
    <x v="7"/>
    <x v="4"/>
  </r>
  <r>
    <x v="4"/>
    <x v="5"/>
    <s v=" COLEGIO GRANCOLOMBIANO (IED)"/>
    <s v="6007 - 14"/>
    <x v="206"/>
    <n v="0"/>
    <n v="0"/>
    <n v="5"/>
    <n v="5"/>
    <n v="5"/>
    <n v="2046"/>
    <n v="1"/>
    <x v="7"/>
    <x v="4"/>
  </r>
  <r>
    <x v="4"/>
    <x v="5"/>
    <s v=" COLEGIO JOSE ANTONIO GALAN (IED)"/>
    <s v="6007 - 15"/>
    <x v="207"/>
    <n v="0"/>
    <n v="0"/>
    <n v="3"/>
    <n v="3"/>
    <n v="3"/>
    <n v="2046"/>
    <n v="1"/>
    <x v="7"/>
    <x v="4"/>
  </r>
  <r>
    <x v="4"/>
    <x v="5"/>
    <s v=" COLEGIO JOSE FRANCISCO SOCARRAS (IED)"/>
    <s v="6007 - 16"/>
    <x v="367"/>
    <n v="0"/>
    <n v="0"/>
    <n v="9"/>
    <n v="9"/>
    <n v="9"/>
    <n v="2046"/>
    <n v="1"/>
    <x v="7"/>
    <x v="4"/>
  </r>
  <r>
    <x v="4"/>
    <x v="5"/>
    <s v=" COLEGIO KIMI PERNIA DOMICO (IED)"/>
    <s v="6007 - 17"/>
    <x v="208"/>
    <n v="0"/>
    <n v="2"/>
    <n v="4"/>
    <n v="6"/>
    <n v="6"/>
    <n v="2046"/>
    <n v="0.66666666666666663"/>
    <x v="7"/>
    <x v="4"/>
  </r>
  <r>
    <x v="4"/>
    <x v="5"/>
    <s v=" COLEGIO LA CONCEPCION (IED)"/>
    <s v="6007 - 18"/>
    <x v="402"/>
    <n v="0"/>
    <n v="0"/>
    <n v="4"/>
    <n v="4"/>
    <n v="4"/>
    <n v="2046"/>
    <n v="1"/>
    <x v="7"/>
    <x v="4"/>
  </r>
  <r>
    <x v="4"/>
    <x v="5"/>
    <s v=" COLEGIO LEONARDO POSADA PEDRAZA (IED)"/>
    <s v="6007 - 19"/>
    <x v="209"/>
    <n v="0"/>
    <n v="1"/>
    <n v="3"/>
    <n v="4"/>
    <n v="4"/>
    <n v="2046"/>
    <n v="0.75"/>
    <x v="7"/>
    <x v="4"/>
  </r>
  <r>
    <x v="4"/>
    <x v="5"/>
    <s v=" COLEGIO LLANO ORIENTAL (IED)"/>
    <s v="6007 - 20"/>
    <x v="210"/>
    <n v="0"/>
    <n v="0"/>
    <n v="4"/>
    <n v="4"/>
    <n v="4"/>
    <n v="2046"/>
    <n v="1"/>
    <x v="7"/>
    <x v="4"/>
  </r>
  <r>
    <x v="4"/>
    <x v="5"/>
    <s v=" COLEGIO LUIS LOPEZ DE MESA (IED)"/>
    <s v="6007 - 21"/>
    <x v="211"/>
    <n v="0"/>
    <n v="0"/>
    <n v="9"/>
    <n v="9"/>
    <n v="9"/>
    <n v="2046"/>
    <n v="1"/>
    <x v="7"/>
    <x v="4"/>
  </r>
  <r>
    <x v="4"/>
    <x v="5"/>
    <s v=" COLEGIO MOTORISTA (IED)"/>
    <s v="6007 - 22"/>
    <x v="212"/>
    <n v="0"/>
    <n v="0"/>
    <n v="3"/>
    <n v="3"/>
    <n v="3"/>
    <n v="2046"/>
    <n v="1"/>
    <x v="7"/>
    <x v="4"/>
  </r>
  <r>
    <x v="4"/>
    <x v="5"/>
    <s v=" COLEGIO NUEVO CHILE (IED)"/>
    <s v="6007 - 23"/>
    <x v="213"/>
    <n v="0"/>
    <n v="1"/>
    <n v="5"/>
    <n v="6"/>
    <n v="6"/>
    <n v="2046"/>
    <n v="0.83333333333333337"/>
    <x v="7"/>
    <x v="4"/>
  </r>
  <r>
    <x v="4"/>
    <x v="5"/>
    <s v=" COLEGIO ORLANDO HIGUITA ROJAS (IED)"/>
    <s v="6007 - 24"/>
    <x v="115"/>
    <n v="0"/>
    <n v="3"/>
    <n v="3"/>
    <n v="6"/>
    <n v="6"/>
    <n v="2046"/>
    <n v="0.5"/>
    <x v="7"/>
    <x v="4"/>
  </r>
  <r>
    <x v="4"/>
    <x v="5"/>
    <s v=" COLEGIO PABLO DE TARSO (IED)"/>
    <s v="6007 - 25"/>
    <x v="214"/>
    <n v="0"/>
    <n v="0"/>
    <n v="7"/>
    <n v="7"/>
    <n v="7"/>
    <n v="2046"/>
    <n v="1"/>
    <x v="7"/>
    <x v="4"/>
  </r>
  <r>
    <x v="4"/>
    <x v="5"/>
    <s v=" COLEGIO PORFIRIO BARBA JACOB (IED)"/>
    <s v="6007 - 26"/>
    <x v="215"/>
    <n v="0"/>
    <n v="0"/>
    <n v="6"/>
    <n v="6"/>
    <n v="6"/>
    <n v="2046"/>
    <n v="1"/>
    <x v="7"/>
    <x v="4"/>
  </r>
  <r>
    <x v="4"/>
    <x v="5"/>
    <s v=" COLEGIO SAN BERNARDINO (IED)"/>
    <s v="6007 - 27"/>
    <x v="216"/>
    <n v="0"/>
    <n v="0"/>
    <n v="5"/>
    <n v="5"/>
    <n v="5"/>
    <n v="2046"/>
    <n v="1"/>
    <x v="7"/>
    <x v="4"/>
  </r>
  <r>
    <x v="4"/>
    <x v="5"/>
    <s v=" COLEGIO VILLAS DEL PROGRESO (IED)"/>
    <s v="6007 - 28"/>
    <x v="116"/>
    <n v="0"/>
    <n v="0"/>
    <n v="7"/>
    <n v="7"/>
    <n v="7"/>
    <n v="2046"/>
    <n v="1"/>
    <x v="7"/>
    <x v="4"/>
  </r>
  <r>
    <x v="4"/>
    <x v="5"/>
    <s v=" COLEGIO ALFONSO LOPEZ PUMAREJO (IED)"/>
    <s v="6008 - 01"/>
    <x v="217"/>
    <n v="0"/>
    <n v="0"/>
    <n v="12"/>
    <n v="12"/>
    <n v="12"/>
    <n v="2046"/>
    <n v="1"/>
    <x v="7"/>
    <x v="4"/>
  </r>
  <r>
    <x v="4"/>
    <x v="5"/>
    <s v=" COLEGIO ALQUERIA DE LA FRAGUA (IED)"/>
    <s v="6008 - 02"/>
    <x v="333"/>
    <n v="0"/>
    <n v="0"/>
    <n v="2"/>
    <n v="2"/>
    <n v="2"/>
    <n v="2046"/>
    <n v="1"/>
    <x v="7"/>
    <x v="4"/>
  </r>
  <r>
    <x v="4"/>
    <x v="5"/>
    <s v=" COLEGIO CARLOS ARANGO VELEZ (IED)"/>
    <s v="6008 - 03"/>
    <x v="218"/>
    <n v="0"/>
    <n v="1"/>
    <n v="4"/>
    <n v="5"/>
    <n v="5"/>
    <n v="2046"/>
    <n v="0.8"/>
    <x v="7"/>
    <x v="4"/>
  </r>
  <r>
    <x v="4"/>
    <x v="5"/>
    <s v=" COLEGIO CARLOS ARTURO TORRES (IED)"/>
    <s v="6008 - 04"/>
    <x v="85"/>
    <n v="0"/>
    <n v="0"/>
    <n v="4"/>
    <n v="4"/>
    <n v="4"/>
    <n v="2046"/>
    <n v="1"/>
    <x v="7"/>
    <x v="4"/>
  </r>
  <r>
    <x v="4"/>
    <x v="5"/>
    <s v=" COLEGIO CASTILLA (IED)"/>
    <s v="6008 - 05"/>
    <x v="219"/>
    <n v="0"/>
    <n v="0"/>
    <n v="11"/>
    <n v="11"/>
    <n v="11"/>
    <n v="2046"/>
    <n v="1"/>
    <x v="7"/>
    <x v="4"/>
  </r>
  <r>
    <x v="4"/>
    <x v="5"/>
    <s v=" COLEGIO CLASS (IED)"/>
    <s v="6008 - 06"/>
    <x v="117"/>
    <n v="0"/>
    <n v="1"/>
    <n v="9"/>
    <n v="10"/>
    <n v="10"/>
    <n v="2046"/>
    <n v="0.9"/>
    <x v="7"/>
    <x v="4"/>
  </r>
  <r>
    <x v="4"/>
    <x v="5"/>
    <s v=" COLEGIO CODEMA (IED)"/>
    <s v="6008 - 07"/>
    <x v="220"/>
    <n v="0"/>
    <n v="1"/>
    <n v="1"/>
    <n v="2"/>
    <n v="2"/>
    <n v="2046"/>
    <n v="0.5"/>
    <x v="7"/>
    <x v="4"/>
  </r>
  <r>
    <x v="4"/>
    <x v="5"/>
    <s v=" COLEGIO DARIO ECHANDIA (IED)"/>
    <s v="6008 - 08"/>
    <x v="221"/>
    <n v="0"/>
    <n v="0"/>
    <n v="5"/>
    <n v="5"/>
    <n v="5"/>
    <n v="2046"/>
    <n v="1"/>
    <x v="7"/>
    <x v="4"/>
  </r>
  <r>
    <x v="4"/>
    <x v="5"/>
    <s v=" COLEGIO EDUARDO UMANA LUNA (IED)"/>
    <s v="6008 - 09"/>
    <x v="222"/>
    <n v="0"/>
    <n v="0"/>
    <n v="4"/>
    <n v="4"/>
    <n v="4"/>
    <n v="2046"/>
    <n v="1"/>
    <x v="7"/>
    <x v="4"/>
  </r>
  <r>
    <x v="4"/>
    <x v="5"/>
    <s v=" COLEGIO EL JAPON (IED)"/>
    <s v="6008 - 10"/>
    <x v="86"/>
    <n v="0"/>
    <n v="0"/>
    <n v="5"/>
    <n v="5"/>
    <n v="5"/>
    <n v="2046"/>
    <n v="1"/>
    <x v="7"/>
    <x v="4"/>
  </r>
  <r>
    <x v="4"/>
    <x v="5"/>
    <s v=" COLEGIO FERNANDO SOTO APARICIO (IED)"/>
    <s v="6008 - 11"/>
    <x v="87"/>
    <n v="0"/>
    <n v="0"/>
    <n v="4"/>
    <n v="4"/>
    <n v="4"/>
    <n v="2046"/>
    <n v="1"/>
    <x v="7"/>
    <x v="4"/>
  </r>
  <r>
    <x v="4"/>
    <x v="5"/>
    <s v=" COLEGIO FRANCISCO DE MIRANDA (IED)"/>
    <s v="6008 - 12"/>
    <x v="223"/>
    <n v="0"/>
    <n v="0"/>
    <n v="3"/>
    <n v="3"/>
    <n v="3"/>
    <n v="2046"/>
    <n v="1"/>
    <x v="7"/>
    <x v="4"/>
  </r>
  <r>
    <x v="4"/>
    <x v="5"/>
    <s v=" COLEGIO GABRIEL BETANCOURT MEJIA (IED)"/>
    <s v="6008 - 13"/>
    <x v="224"/>
    <n v="0"/>
    <n v="0"/>
    <n v="16"/>
    <n v="16"/>
    <n v="16"/>
    <n v="2046"/>
    <n v="1"/>
    <x v="7"/>
    <x v="4"/>
  </r>
  <r>
    <x v="4"/>
    <x v="5"/>
    <s v=" COLEGIO GENERAL GUSTAVO ROJAS PINILLA (IED)"/>
    <s v="6008 - 14"/>
    <x v="225"/>
    <n v="0"/>
    <n v="0"/>
    <n v="5"/>
    <n v="5"/>
    <n v="5"/>
    <n v="2046"/>
    <n v="1"/>
    <x v="7"/>
    <x v="4"/>
  </r>
  <r>
    <x v="4"/>
    <x v="5"/>
    <s v=" COLEGIO HERNANDO DURAN DUSSAN (IED)"/>
    <s v="6008 - 15"/>
    <x v="118"/>
    <n v="0"/>
    <n v="0"/>
    <n v="8"/>
    <n v="8"/>
    <n v="8"/>
    <n v="2046"/>
    <n v="1"/>
    <x v="7"/>
    <x v="4"/>
  </r>
  <r>
    <x v="4"/>
    <x v="5"/>
    <s v=" COLEGIO INEM FRANCISCO DE PAULA SANTANDER (IED)"/>
    <s v="6008 - 16"/>
    <x v="88"/>
    <n v="0"/>
    <n v="2"/>
    <n v="9"/>
    <n v="11"/>
    <n v="11"/>
    <n v="2046"/>
    <n v="0.81818181818181823"/>
    <x v="7"/>
    <x v="4"/>
  </r>
  <r>
    <x v="4"/>
    <x v="5"/>
    <s v=" COLEGIO INSTITUTO TECNICO RODRIGO DE TRIANA (IED)"/>
    <s v="6008 - 17"/>
    <x v="226"/>
    <n v="0"/>
    <n v="1"/>
    <n v="3"/>
    <n v="4"/>
    <n v="4"/>
    <n v="2046"/>
    <n v="0.75"/>
    <x v="7"/>
    <x v="4"/>
  </r>
  <r>
    <x v="4"/>
    <x v="5"/>
    <s v=" COLEGIO ISABEL II (IED)"/>
    <s v="6008 - 18"/>
    <x v="227"/>
    <n v="0"/>
    <n v="0"/>
    <n v="6"/>
    <n v="6"/>
    <n v="6"/>
    <n v="2046"/>
    <n v="1"/>
    <x v="7"/>
    <x v="4"/>
  </r>
  <r>
    <x v="4"/>
    <x v="5"/>
    <s v=" COLEGIO JACKELINE (IED)"/>
    <s v="6008 - 19"/>
    <x v="89"/>
    <n v="0"/>
    <n v="0"/>
    <n v="5"/>
    <n v="5"/>
    <n v="5"/>
    <n v="2046"/>
    <n v="1"/>
    <x v="7"/>
    <x v="4"/>
  </r>
  <r>
    <x v="4"/>
    <x v="5"/>
    <s v=" COLEGIO JAIRO ANIBAL NINO (CED)"/>
    <s v="6008 - 20"/>
    <x v="228"/>
    <n v="0"/>
    <n v="0"/>
    <n v="2"/>
    <n v="2"/>
    <n v="2"/>
    <n v="2046"/>
    <n v="1"/>
    <x v="7"/>
    <x v="4"/>
  </r>
  <r>
    <x v="4"/>
    <x v="5"/>
    <s v=" COLEGIO JOHN F. KENNEDY (IED)"/>
    <s v="6008 - 21"/>
    <x v="90"/>
    <n v="0"/>
    <n v="0"/>
    <n v="7"/>
    <n v="7"/>
    <n v="7"/>
    <n v="2046"/>
    <n v="1"/>
    <x v="7"/>
    <x v="4"/>
  </r>
  <r>
    <x v="4"/>
    <x v="5"/>
    <s v=" COLEGIO KENNEDY (IED)"/>
    <s v="6008 - 22"/>
    <x v="229"/>
    <n v="0"/>
    <n v="0"/>
    <n v="3"/>
    <n v="3"/>
    <n v="3"/>
    <n v="2046"/>
    <n v="1"/>
    <x v="7"/>
    <x v="4"/>
  </r>
  <r>
    <x v="4"/>
    <x v="5"/>
    <s v=" COLEGIO LA AMISTAD (IED)"/>
    <s v="6008 - 23"/>
    <x v="142"/>
    <n v="0"/>
    <n v="1"/>
    <n v="11"/>
    <n v="12"/>
    <n v="12"/>
    <n v="2046"/>
    <n v="0.91666666666666663"/>
    <x v="7"/>
    <x v="4"/>
  </r>
  <r>
    <x v="4"/>
    <x v="5"/>
    <s v=" COLEGIO LA CHUCUA (IED)"/>
    <s v="6008 - 24"/>
    <x v="143"/>
    <n v="0"/>
    <n v="0"/>
    <n v="3"/>
    <n v="3"/>
    <n v="3"/>
    <n v="2046"/>
    <n v="1"/>
    <x v="7"/>
    <x v="4"/>
  </r>
  <r>
    <x v="4"/>
    <x v="5"/>
    <s v=" COLEGIO LA FLORESTA SUR (IED)"/>
    <s v="6008 - 25"/>
    <x v="230"/>
    <n v="0"/>
    <n v="0"/>
    <n v="6"/>
    <n v="6"/>
    <n v="6"/>
    <n v="2046"/>
    <n v="1"/>
    <x v="7"/>
    <x v="4"/>
  </r>
  <r>
    <x v="4"/>
    <x v="5"/>
    <s v=" COLEGIO LAS AMERICAS (IED)"/>
    <s v="6008 - 26"/>
    <x v="231"/>
    <n v="0"/>
    <n v="0"/>
    <n v="3"/>
    <n v="3"/>
    <n v="3"/>
    <n v="2046"/>
    <n v="1"/>
    <x v="7"/>
    <x v="4"/>
  </r>
  <r>
    <x v="4"/>
    <x v="5"/>
    <s v=" COLEGIO LOS PERIODISTAS (IED)"/>
    <s v="6008 - 27"/>
    <x v="239"/>
    <n v="0"/>
    <n v="0"/>
    <n v="28"/>
    <n v="28"/>
    <n v="28"/>
    <n v="2046"/>
    <n v="1"/>
    <x v="7"/>
    <x v="4"/>
  </r>
  <r>
    <x v="4"/>
    <x v="5"/>
    <s v=" COLEGIO MANUEL CEPEDA VARGAS (IED)"/>
    <s v="6008 - 28"/>
    <x v="240"/>
    <n v="0"/>
    <n v="0"/>
    <n v="3"/>
    <n v="3"/>
    <n v="3"/>
    <n v="2046"/>
    <n v="1"/>
    <x v="7"/>
    <x v="4"/>
  </r>
  <r>
    <x v="4"/>
    <x v="5"/>
    <s v=" COLEGIO MANUEL ZAPATA OLIVELLA (IED)"/>
    <s v="6008 - 29"/>
    <x v="241"/>
    <n v="0"/>
    <n v="0"/>
    <n v="4"/>
    <n v="4"/>
    <n v="4"/>
    <n v="2046"/>
    <n v="1"/>
    <x v="7"/>
    <x v="4"/>
  </r>
  <r>
    <x v="4"/>
    <x v="5"/>
    <s v=" COLEGIO MARSELLA (IED)"/>
    <s v="6008 - 30"/>
    <x v="242"/>
    <n v="0"/>
    <n v="0"/>
    <n v="4"/>
    <n v="4"/>
    <n v="4"/>
    <n v="2046"/>
    <n v="1"/>
    <x v="7"/>
    <x v="4"/>
  </r>
  <r>
    <x v="4"/>
    <x v="5"/>
    <s v=" COLEGIO NACIONAL NICOLAS ESGUERRA (IED)"/>
    <s v="6008 - 31"/>
    <x v="119"/>
    <n v="0"/>
    <n v="0"/>
    <n v="5"/>
    <n v="5"/>
    <n v="5"/>
    <n v="2046"/>
    <n v="1"/>
    <x v="7"/>
    <x v="4"/>
  </r>
  <r>
    <x v="4"/>
    <x v="5"/>
    <s v=" COLEGIO NELSON MANDELA (IED)"/>
    <s v="6008 - 32"/>
    <x v="334"/>
    <n v="0"/>
    <n v="0"/>
    <n v="5"/>
    <n v="5"/>
    <n v="5"/>
    <n v="2046"/>
    <n v="1"/>
    <x v="7"/>
    <x v="4"/>
  </r>
  <r>
    <x v="4"/>
    <x v="5"/>
    <s v=" COLEGIO O.E.A. (IED)"/>
    <s v="6008 - 33"/>
    <x v="243"/>
    <n v="0"/>
    <n v="0"/>
    <n v="2"/>
    <n v="2"/>
    <n v="2"/>
    <n v="2046"/>
    <n v="1"/>
    <x v="7"/>
    <x v="4"/>
  </r>
  <r>
    <x v="4"/>
    <x v="5"/>
    <s v=" COLEGIO PAULO VI (IED)"/>
    <s v="6008 - 34"/>
    <x v="244"/>
    <n v="0"/>
    <n v="1"/>
    <n v="6"/>
    <n v="7"/>
    <n v="7"/>
    <n v="2046"/>
    <n v="0.8571428571428571"/>
    <x v="7"/>
    <x v="4"/>
  </r>
  <r>
    <x v="4"/>
    <x v="5"/>
    <s v=" COLEGIO PROSPERO PINZON (IED)"/>
    <s v="6008 - 35"/>
    <x v="91"/>
    <n v="0"/>
    <n v="0"/>
    <n v="3"/>
    <n v="3"/>
    <n v="3"/>
    <n v="2046"/>
    <n v="1"/>
    <x v="7"/>
    <x v="4"/>
  </r>
  <r>
    <x v="4"/>
    <x v="5"/>
    <s v=" COLEGIO SALUDCOOP SUR (IED)"/>
    <s v="6008 - 36"/>
    <x v="245"/>
    <n v="0"/>
    <n v="0"/>
    <n v="7"/>
    <n v="7"/>
    <n v="7"/>
    <n v="2046"/>
    <n v="1"/>
    <x v="7"/>
    <x v="4"/>
  </r>
  <r>
    <x v="4"/>
    <x v="5"/>
    <s v=" COLEGIO SAN JOSE (IED)"/>
    <s v="6008 - 37"/>
    <x v="246"/>
    <n v="0"/>
    <n v="0"/>
    <n v="4"/>
    <n v="4"/>
    <n v="4"/>
    <n v="2046"/>
    <n v="1"/>
    <x v="7"/>
    <x v="4"/>
  </r>
  <r>
    <x v="4"/>
    <x v="5"/>
    <s v=" COLEGIO SAN JOSE DE CASTILLA (IED)"/>
    <s v="6008 - 38"/>
    <x v="247"/>
    <n v="0"/>
    <n v="0"/>
    <n v="5"/>
    <n v="5"/>
    <n v="5"/>
    <n v="2046"/>
    <n v="1"/>
    <x v="7"/>
    <x v="4"/>
  </r>
  <r>
    <x v="4"/>
    <x v="5"/>
    <s v=" COLEGIO SAN PEDRO CLAVER (IED)"/>
    <s v="6008 - 39"/>
    <x v="92"/>
    <n v="0"/>
    <n v="1"/>
    <n v="5"/>
    <n v="6"/>
    <n v="6"/>
    <n v="2046"/>
    <n v="0.83333333333333337"/>
    <x v="7"/>
    <x v="4"/>
  </r>
  <r>
    <x v="4"/>
    <x v="5"/>
    <s v=" COLEGIO SAN RAFAEL (IED)"/>
    <s v="6008 - 40"/>
    <x v="248"/>
    <n v="0"/>
    <n v="0"/>
    <n v="3"/>
    <n v="3"/>
    <n v="3"/>
    <n v="2046"/>
    <n v="1"/>
    <x v="7"/>
    <x v="4"/>
  </r>
  <r>
    <x v="4"/>
    <x v="5"/>
    <s v=" COLEGIO TOM ADAMS (IED)"/>
    <s v="6008 - 41"/>
    <x v="249"/>
    <n v="0"/>
    <n v="0"/>
    <n v="5"/>
    <n v="5"/>
    <n v="5"/>
    <n v="2046"/>
    <n v="1"/>
    <x v="7"/>
    <x v="4"/>
  </r>
  <r>
    <x v="4"/>
    <x v="5"/>
    <s v=" COLEGIO VILLA RICA (IED)"/>
    <s v="6008 - 42"/>
    <x v="250"/>
    <n v="0"/>
    <n v="0"/>
    <n v="8"/>
    <n v="8"/>
    <n v="8"/>
    <n v="2046"/>
    <n v="1"/>
    <x v="7"/>
    <x v="4"/>
  </r>
  <r>
    <x v="4"/>
    <x v="5"/>
    <s v=" COLEGIO ANTONIO VAN UDEN (IED)"/>
    <s v="6009 - 01"/>
    <x v="335"/>
    <n v="0"/>
    <n v="2"/>
    <n v="0"/>
    <n v="2"/>
    <n v="2"/>
    <n v="2046"/>
    <n v="0"/>
    <x v="7"/>
    <x v="4"/>
  </r>
  <r>
    <x v="4"/>
    <x v="5"/>
    <s v=" COLEGIO ATAHUALPA (IED)"/>
    <s v="6009 - 02"/>
    <x v="251"/>
    <n v="0"/>
    <n v="0"/>
    <n v="4"/>
    <n v="4"/>
    <n v="4"/>
    <n v="2046"/>
    <n v="1"/>
    <x v="7"/>
    <x v="4"/>
  </r>
  <r>
    <x v="4"/>
    <x v="5"/>
    <s v=" COLEGIO CARLO FEDERICI (IED)"/>
    <s v="6009 - 03"/>
    <x v="252"/>
    <n v="0"/>
    <n v="0"/>
    <n v="2"/>
    <n v="2"/>
    <n v="2"/>
    <n v="2046"/>
    <n v="1"/>
    <x v="7"/>
    <x v="4"/>
  </r>
  <r>
    <x v="4"/>
    <x v="5"/>
    <s v=" COLEGIO COSTA RICA (IED)"/>
    <s v="6009 - 04"/>
    <x v="253"/>
    <n v="0"/>
    <n v="0"/>
    <n v="3"/>
    <n v="3"/>
    <n v="3"/>
    <n v="2046"/>
    <n v="1"/>
    <x v="7"/>
    <x v="4"/>
  </r>
  <r>
    <x v="4"/>
    <x v="5"/>
    <s v=" COLEGIO INSTITUTO TECNICO INTERNACIONAL (IED)"/>
    <s v="6009 - 05"/>
    <x v="254"/>
    <n v="0"/>
    <n v="0"/>
    <n v="6"/>
    <n v="6"/>
    <n v="6"/>
    <n v="2046"/>
    <n v="1"/>
    <x v="7"/>
    <x v="4"/>
  </r>
  <r>
    <x v="4"/>
    <x v="5"/>
    <s v=" COLEGIO INTEGRADO DE FONTIBON IBEP (IED)"/>
    <s v="6009 - 06"/>
    <x v="255"/>
    <n v="0"/>
    <n v="0"/>
    <n v="5"/>
    <n v="5"/>
    <n v="5"/>
    <n v="2046"/>
    <n v="1"/>
    <x v="7"/>
    <x v="4"/>
  </r>
  <r>
    <x v="4"/>
    <x v="5"/>
    <s v=" COLEGIO LUIS ANGEL ARANGO (IED)"/>
    <s v="6009 - 07"/>
    <x v="256"/>
    <n v="0"/>
    <n v="3"/>
    <n v="0"/>
    <n v="3"/>
    <n v="3"/>
    <n v="2046"/>
    <n v="0"/>
    <x v="7"/>
    <x v="4"/>
  </r>
  <r>
    <x v="4"/>
    <x v="5"/>
    <s v=" COLEGIO PABLO NERUDA (IED)"/>
    <s v="6009 - 08"/>
    <x v="257"/>
    <n v="0"/>
    <n v="0"/>
    <n v="6"/>
    <n v="6"/>
    <n v="6"/>
    <n v="2046"/>
    <n v="1"/>
    <x v="7"/>
    <x v="4"/>
  </r>
  <r>
    <x v="4"/>
    <x v="5"/>
    <s v=" COLEGIO RODRIGO ARENAS BETANCOURT (IED)"/>
    <s v="6009 - 09"/>
    <x v="120"/>
    <n v="0"/>
    <n v="1"/>
    <n v="2"/>
    <n v="3"/>
    <n v="3"/>
    <n v="2046"/>
    <n v="0.66666666666666663"/>
    <x v="7"/>
    <x v="4"/>
  </r>
  <r>
    <x v="4"/>
    <x v="5"/>
    <s v=" COLEGIO VILLEMAR EL CARMEN (IED)"/>
    <s v="6009 - 10"/>
    <x v="258"/>
    <n v="0"/>
    <n v="0"/>
    <n v="4"/>
    <n v="4"/>
    <n v="4"/>
    <n v="2046"/>
    <n v="1"/>
    <x v="7"/>
    <x v="4"/>
  </r>
  <r>
    <x v="4"/>
    <x v="5"/>
    <s v=" COLEGIO LA FELICIDAD (IED)"/>
    <s v="6009 - 11"/>
    <x v="336"/>
    <n v="0"/>
    <n v="0"/>
    <n v="2"/>
    <n v="2"/>
    <n v="2"/>
    <n v="2046"/>
    <n v="1"/>
    <x v="7"/>
    <x v="4"/>
  </r>
  <r>
    <x v="4"/>
    <x v="5"/>
    <s v=" COLEGIO ANTONIO NARIÑO (IED)"/>
    <s v="6010 - 01"/>
    <x v="259"/>
    <n v="0"/>
    <n v="4"/>
    <n v="1"/>
    <n v="5"/>
    <n v="5"/>
    <n v="2046"/>
    <n v="0.2"/>
    <x v="7"/>
    <x v="4"/>
  </r>
  <r>
    <x v="4"/>
    <x v="5"/>
    <s v=" COLEGIO ANTONIO VILLAVICENCIO (IED)"/>
    <s v="6010 - 02"/>
    <x v="260"/>
    <n v="0"/>
    <n v="0"/>
    <n v="4"/>
    <n v="4"/>
    <n v="4"/>
    <n v="2046"/>
    <n v="1"/>
    <x v="7"/>
    <x v="4"/>
  </r>
  <r>
    <x v="4"/>
    <x v="5"/>
    <s v=" COLEGIO CHARRY (IED)"/>
    <s v="6010 - 03"/>
    <x v="337"/>
    <n v="0"/>
    <n v="0"/>
    <n v="3"/>
    <n v="3"/>
    <n v="3"/>
    <n v="2046"/>
    <n v="1"/>
    <x v="7"/>
    <x v="4"/>
  </r>
  <r>
    <x v="4"/>
    <x v="5"/>
    <s v=" COLEGIO FLORIDABLANCA (IED)"/>
    <s v="6010 - 04"/>
    <x v="144"/>
    <n v="0"/>
    <n v="0"/>
    <n v="2"/>
    <n v="2"/>
    <n v="2"/>
    <n v="2046"/>
    <n v="1"/>
    <x v="7"/>
    <x v="4"/>
  </r>
  <r>
    <x v="4"/>
    <x v="5"/>
    <s v=" COLEGIO GARCES NAVAS (IED)"/>
    <s v="6010 - 05"/>
    <x v="368"/>
    <n v="0"/>
    <n v="3"/>
    <n v="1"/>
    <n v="4"/>
    <n v="4"/>
    <n v="2046"/>
    <n v="0.25"/>
    <x v="7"/>
    <x v="4"/>
  </r>
  <r>
    <x v="4"/>
    <x v="5"/>
    <s v=" COLEGIO GENERAL SANTANDER (IED)"/>
    <s v="6010 - 06"/>
    <x v="261"/>
    <n v="0"/>
    <n v="0"/>
    <n v="5"/>
    <n v="5"/>
    <n v="5"/>
    <n v="2046"/>
    <n v="1"/>
    <x v="7"/>
    <x v="4"/>
  </r>
  <r>
    <x v="4"/>
    <x v="5"/>
    <s v=" COLEGIO GUILLERMO LEON VALENCIA (IED)"/>
    <s v="6010 - 07"/>
    <x v="262"/>
    <n v="0"/>
    <n v="0"/>
    <n v="1"/>
    <n v="1"/>
    <n v="1"/>
    <n v="2046"/>
    <n v="1"/>
    <x v="7"/>
    <x v="4"/>
  </r>
  <r>
    <x v="4"/>
    <x v="5"/>
    <s v=" COLEGIO INSTITUTO TECNICO INDUSTRIAL FRANCISCO JOSE DE CALDAS (IED)"/>
    <s v="6010 - 08"/>
    <x v="145"/>
    <n v="0"/>
    <n v="0"/>
    <n v="9"/>
    <n v="9"/>
    <n v="9"/>
    <n v="2046"/>
    <n v="1"/>
    <x v="7"/>
    <x v="4"/>
  </r>
  <r>
    <x v="4"/>
    <x v="5"/>
    <s v=" COLEGIO INSTITUTO TECNICO JUAN DEL CORRAL (IED)"/>
    <s v="6010 - 09"/>
    <x v="263"/>
    <n v="0"/>
    <n v="2"/>
    <n v="2"/>
    <n v="4"/>
    <n v="4"/>
    <n v="2046"/>
    <n v="0.5"/>
    <x v="7"/>
    <x v="4"/>
  </r>
  <r>
    <x v="4"/>
    <x v="5"/>
    <s v=" COLEGIO INSTITUTO TECNICO LAUREANO GOMEZ (IED)"/>
    <s v="6010 - 10"/>
    <x v="338"/>
    <n v="0"/>
    <n v="3"/>
    <n v="1"/>
    <n v="4"/>
    <n v="4"/>
    <n v="2046"/>
    <n v="0.25"/>
    <x v="7"/>
    <x v="4"/>
  </r>
  <r>
    <x v="4"/>
    <x v="5"/>
    <s v=" COLEGIO INSTITUTO TECNICO REPUBLICA DE GUATEMALA (IED)"/>
    <s v="6010 - 11"/>
    <x v="339"/>
    <n v="0"/>
    <n v="0"/>
    <n v="5"/>
    <n v="5"/>
    <n v="5"/>
    <n v="2046"/>
    <n v="1"/>
    <x v="7"/>
    <x v="4"/>
  </r>
  <r>
    <x v="4"/>
    <x v="5"/>
    <s v=" COLEGIO JORGE GAITAN CORTES (IED)"/>
    <s v="6010 - 12"/>
    <x v="415"/>
    <n v="0"/>
    <n v="0"/>
    <n v="1"/>
    <n v="1"/>
    <n v="1"/>
    <n v="2046"/>
    <n v="1"/>
    <x v="7"/>
    <x v="4"/>
  </r>
  <r>
    <x v="4"/>
    <x v="5"/>
    <s v=" COLEGIO JOSE ASUNCION SILVA (IED)"/>
    <s v="6010 - 13"/>
    <x v="121"/>
    <n v="0"/>
    <n v="0"/>
    <n v="3"/>
    <n v="3"/>
    <n v="3"/>
    <n v="2046"/>
    <n v="1"/>
    <x v="7"/>
    <x v="4"/>
  </r>
  <r>
    <x v="4"/>
    <x v="5"/>
    <s v=" COLEGIO LA PALESTINA (IED)"/>
    <s v="6010 - 14"/>
    <x v="340"/>
    <n v="0"/>
    <n v="0"/>
    <n v="3"/>
    <n v="3"/>
    <n v="3"/>
    <n v="2046"/>
    <n v="1"/>
    <x v="7"/>
    <x v="4"/>
  </r>
  <r>
    <x v="4"/>
    <x v="5"/>
    <s v=" COLEGIO MAGDALENA ORTEGA DE NARIÑO (IED)"/>
    <s v="6010 - 15"/>
    <x v="264"/>
    <n v="0"/>
    <n v="4"/>
    <n v="5"/>
    <n v="9"/>
    <n v="9"/>
    <n v="2046"/>
    <n v="0.55555555555555558"/>
    <x v="7"/>
    <x v="4"/>
  </r>
  <r>
    <x v="4"/>
    <x v="5"/>
    <s v=" COLEGIO MANUELA AYALA DE GAITAN (IED)"/>
    <s v="6010 - 16"/>
    <x v="122"/>
    <n v="0"/>
    <n v="0"/>
    <n v="6"/>
    <n v="6"/>
    <n v="6"/>
    <n v="2046"/>
    <n v="1"/>
    <x v="7"/>
    <x v="4"/>
  </r>
  <r>
    <x v="4"/>
    <x v="5"/>
    <s v=" COLEGIO MARCO TULIO FERNANDEZ (IED)"/>
    <s v="6010 - 17"/>
    <x v="265"/>
    <n v="0"/>
    <n v="1"/>
    <n v="2"/>
    <n v="3"/>
    <n v="3"/>
    <n v="2046"/>
    <n v="0.66666666666666663"/>
    <x v="7"/>
    <x v="4"/>
  </r>
  <r>
    <x v="4"/>
    <x v="5"/>
    <s v=" COLEGIO MIGUEL ANTONIO CARO (IED)"/>
    <s v="6010 - 18"/>
    <x v="384"/>
    <n v="0"/>
    <n v="0"/>
    <n v="7"/>
    <n v="7"/>
    <n v="7"/>
    <n v="2046"/>
    <n v="1"/>
    <x v="7"/>
    <x v="4"/>
  </r>
  <r>
    <x v="4"/>
    <x v="5"/>
    <s v=" COLEGIO MORISCO (IED)"/>
    <s v="6010 - 19"/>
    <x v="369"/>
    <n v="0"/>
    <n v="3"/>
    <n v="2"/>
    <n v="5"/>
    <n v="5"/>
    <n v="2046"/>
    <n v="0.4"/>
    <x v="7"/>
    <x v="4"/>
  </r>
  <r>
    <x v="4"/>
    <x v="5"/>
    <s v=" COLEGIO NACIONES UNIDAS (IED)"/>
    <s v="6010 - 20"/>
    <x v="93"/>
    <n v="0"/>
    <n v="0"/>
    <n v="2"/>
    <n v="2"/>
    <n v="2"/>
    <n v="2046"/>
    <n v="1"/>
    <x v="7"/>
    <x v="4"/>
  </r>
  <r>
    <x v="4"/>
    <x v="5"/>
    <s v=" COLEGIO SIMON BOLIVAR (IED)"/>
    <s v="6010 - 30"/>
    <x v="124"/>
    <n v="0"/>
    <n v="1"/>
    <n v="5"/>
    <n v="6"/>
    <n v="6"/>
    <n v="2046"/>
    <n v="0.83333333333333337"/>
    <x v="7"/>
    <x v="4"/>
  </r>
  <r>
    <x v="4"/>
    <x v="5"/>
    <s v=" COLEGIO TABORA (IED)"/>
    <s v="6010 - 31"/>
    <x v="343"/>
    <n v="0"/>
    <n v="1"/>
    <n v="4"/>
    <n v="5"/>
    <n v="5"/>
    <n v="2046"/>
    <n v="0.8"/>
    <x v="7"/>
    <x v="4"/>
  </r>
  <r>
    <x v="4"/>
    <x v="5"/>
    <s v=" COLEGIO TOMAS CIPRIANO DE MOSQUERA (IED)"/>
    <s v="6010 - 32"/>
    <x v="270"/>
    <n v="0"/>
    <n v="0"/>
    <n v="8"/>
    <n v="8"/>
    <n v="8"/>
    <n v="2046"/>
    <n v="1"/>
    <x v="7"/>
    <x v="4"/>
  </r>
  <r>
    <x v="4"/>
    <x v="5"/>
    <s v=" COLEGIO VILLA AMALIA (IED)"/>
    <s v="6010 - 33"/>
    <x v="271"/>
    <n v="0"/>
    <n v="0"/>
    <n v="4"/>
    <n v="4"/>
    <n v="4"/>
    <n v="2046"/>
    <n v="1"/>
    <x v="7"/>
    <x v="4"/>
  </r>
  <r>
    <x v="4"/>
    <x v="5"/>
    <s v=" COLEGIO ALBERTO LLERAS CAMARGO (IED)"/>
    <s v="6011 - 01"/>
    <x v="272"/>
    <n v="0"/>
    <n v="0"/>
    <n v="2"/>
    <n v="2"/>
    <n v="2"/>
    <n v="2046"/>
    <n v="1"/>
    <x v="7"/>
    <x v="4"/>
  </r>
  <r>
    <x v="4"/>
    <x v="5"/>
    <s v=" COLEGIO ALVARO GOMEZ HURTADO (IED)"/>
    <s v="6011 - 02"/>
    <x v="273"/>
    <n v="0"/>
    <n v="0"/>
    <n v="5"/>
    <n v="5"/>
    <n v="5"/>
    <n v="2046"/>
    <n v="1"/>
    <x v="7"/>
    <x v="4"/>
  </r>
  <r>
    <x v="4"/>
    <x v="5"/>
    <s v=" COLEGIO ANIBAL FERNANDEZ DE SOTO (IED)"/>
    <s v="6011 - 03"/>
    <x v="370"/>
    <n v="0"/>
    <n v="1"/>
    <n v="3"/>
    <n v="4"/>
    <n v="4"/>
    <n v="2046"/>
    <n v="0.75"/>
    <x v="7"/>
    <x v="4"/>
  </r>
  <r>
    <x v="4"/>
    <x v="5"/>
    <s v=" COLEGIO DELIA ZAPATA OLIVELLA (IED)"/>
    <s v="6011 - 04"/>
    <x v="96"/>
    <n v="0"/>
    <n v="0"/>
    <n v="7"/>
    <n v="7"/>
    <n v="7"/>
    <n v="2046"/>
    <n v="1"/>
    <x v="7"/>
    <x v="4"/>
  </r>
  <r>
    <x v="4"/>
    <x v="5"/>
    <s v=" COLEGIO EL SALITRE - SUBA (IED)"/>
    <s v="6011 - 05"/>
    <x v="274"/>
    <n v="0"/>
    <n v="0"/>
    <n v="7"/>
    <n v="7"/>
    <n v="7"/>
    <n v="2046"/>
    <n v="1"/>
    <x v="7"/>
    <x v="4"/>
  </r>
  <r>
    <x v="4"/>
    <x v="5"/>
    <s v=" COLEGIO FILARMONICO SIMON BOLIVAR (IED)"/>
    <s v="6011 - 06"/>
    <x v="166"/>
    <n v="0"/>
    <n v="0"/>
    <n v="3"/>
    <n v="3"/>
    <n v="3"/>
    <n v="2046"/>
    <n v="1"/>
    <x v="7"/>
    <x v="4"/>
  </r>
  <r>
    <x v="4"/>
    <x v="5"/>
    <s v=" COLEGIO GERARDO MOLINA RAMIREZ (IED)"/>
    <s v="6011 - 07"/>
    <x v="97"/>
    <n v="0"/>
    <n v="1"/>
    <n v="6"/>
    <n v="7"/>
    <n v="7"/>
    <n v="2046"/>
    <n v="0.8571428571428571"/>
    <x v="7"/>
    <x v="4"/>
  </r>
  <r>
    <x v="4"/>
    <x v="5"/>
    <s v=" COLEGIO GERARDO PAREDES (IED)"/>
    <s v="6011 - 08"/>
    <x v="344"/>
    <n v="0"/>
    <n v="3"/>
    <n v="9"/>
    <n v="12"/>
    <n v="12"/>
    <n v="2046"/>
    <n v="0.75"/>
    <x v="7"/>
    <x v="4"/>
  </r>
  <r>
    <x v="4"/>
    <x v="5"/>
    <s v=" COLEGIO GONZALO ARANGO (IED)"/>
    <s v="6011 - 09"/>
    <x v="167"/>
    <n v="0"/>
    <n v="4"/>
    <n v="1"/>
    <n v="5"/>
    <n v="5"/>
    <n v="2046"/>
    <n v="0.2"/>
    <x v="7"/>
    <x v="4"/>
  </r>
  <r>
    <x v="4"/>
    <x v="5"/>
    <s v=" COLEGIO GUSTAVO MORALES MORALES (IED)"/>
    <s v="6011 - 10"/>
    <x v="168"/>
    <n v="0"/>
    <n v="1"/>
    <n v="4"/>
    <n v="5"/>
    <n v="5"/>
    <n v="2046"/>
    <n v="0.8"/>
    <x v="7"/>
    <x v="4"/>
  </r>
  <r>
    <x v="4"/>
    <x v="5"/>
    <s v=" COLEGIO HUNZA (IED)"/>
    <s v="6011 - 11"/>
    <x v="345"/>
    <n v="0"/>
    <n v="0"/>
    <n v="3"/>
    <n v="3"/>
    <n v="3"/>
    <n v="2046"/>
    <n v="1"/>
    <x v="7"/>
    <x v="4"/>
  </r>
  <r>
    <x v="4"/>
    <x v="5"/>
    <s v=" COLEGIO JUAN LOZANO Y LOZANO (IED)"/>
    <s v="6011 - 12"/>
    <x v="169"/>
    <n v="0"/>
    <n v="3"/>
    <n v="5"/>
    <n v="8"/>
    <n v="8"/>
    <n v="2046"/>
    <n v="0.625"/>
    <x v="7"/>
    <x v="4"/>
  </r>
  <r>
    <x v="4"/>
    <x v="5"/>
    <s v=" COLEGIO INSTITUTO TECNICO JULIO FLOREZ (IED)"/>
    <s v="6011 - 13"/>
    <x v="371"/>
    <n v="0"/>
    <n v="3"/>
    <n v="0"/>
    <n v="3"/>
    <n v="3"/>
    <n v="2046"/>
    <n v="0"/>
    <x v="7"/>
    <x v="4"/>
  </r>
  <r>
    <x v="4"/>
    <x v="5"/>
    <s v=" COLEGIO LA GAITANA (IED)"/>
    <s v="6011 - 14"/>
    <x v="170"/>
    <n v="0"/>
    <n v="0"/>
    <n v="4"/>
    <n v="4"/>
    <n v="4"/>
    <n v="2046"/>
    <n v="1"/>
    <x v="7"/>
    <x v="4"/>
  </r>
  <r>
    <x v="4"/>
    <x v="5"/>
    <s v=" COLEGIO LA TOSCANA - LISBOA (IED)"/>
    <s v="6011 - 15"/>
    <x v="171"/>
    <n v="0"/>
    <n v="0"/>
    <n v="5"/>
    <n v="5"/>
    <n v="5"/>
    <n v="2046"/>
    <n v="1"/>
    <x v="7"/>
    <x v="4"/>
  </r>
  <r>
    <x v="4"/>
    <x v="5"/>
    <s v=" COLEGIO NICOLAS BUENAVENTURA (IED)"/>
    <s v="6011 - 16"/>
    <x v="172"/>
    <n v="0"/>
    <n v="0"/>
    <n v="8"/>
    <n v="8"/>
    <n v="8"/>
    <n v="2046"/>
    <n v="1"/>
    <x v="7"/>
    <x v="4"/>
  </r>
  <r>
    <x v="4"/>
    <x v="5"/>
    <s v=" COLEGIO NUEVA COLOMBIA (IED)"/>
    <s v="6011 - 17"/>
    <x v="346"/>
    <n v="0"/>
    <n v="1"/>
    <n v="3"/>
    <n v="4"/>
    <n v="4"/>
    <n v="2046"/>
    <n v="0.75"/>
    <x v="7"/>
    <x v="4"/>
  </r>
  <r>
    <x v="4"/>
    <x v="5"/>
    <s v=" COLEGIO NUEVA ZELANDIA (IED)"/>
    <s v="6011 - 18"/>
    <x v="125"/>
    <n v="0"/>
    <n v="0"/>
    <n v="3"/>
    <n v="3"/>
    <n v="3"/>
    <n v="2046"/>
    <n v="1"/>
    <x v="7"/>
    <x v="4"/>
  </r>
  <r>
    <x v="4"/>
    <x v="5"/>
    <s v=" COLEGIO PRADO VERANIEGO (IED)"/>
    <s v="6011 - 19"/>
    <x v="347"/>
    <n v="0"/>
    <n v="0"/>
    <n v="5"/>
    <n v="5"/>
    <n v="5"/>
    <n v="2046"/>
    <n v="1"/>
    <x v="7"/>
    <x v="4"/>
  </r>
  <r>
    <x v="4"/>
    <x v="5"/>
    <s v=" COLEGIO RAMON DE ZUBIRIA (IED)"/>
    <s v="6011 - 20"/>
    <x v="385"/>
    <n v="0"/>
    <n v="0"/>
    <n v="7"/>
    <n v="7"/>
    <n v="7"/>
    <n v="2046"/>
    <n v="1"/>
    <x v="7"/>
    <x v="4"/>
  </r>
  <r>
    <x v="4"/>
    <x v="5"/>
    <s v=" COLEGIO REPUBLICA DOMINICANA (IED)"/>
    <s v="6011 - 21"/>
    <x v="275"/>
    <n v="0"/>
    <n v="1"/>
    <n v="7"/>
    <n v="8"/>
    <n v="8"/>
    <n v="2046"/>
    <n v="0.875"/>
    <x v="7"/>
    <x v="4"/>
  </r>
  <r>
    <x v="4"/>
    <x v="5"/>
    <s v=" COLEGIO TIBABUYES UNIVERSAL (IED)"/>
    <s v="6011 - 22"/>
    <x v="276"/>
    <n v="0"/>
    <n v="2"/>
    <n v="6"/>
    <n v="8"/>
    <n v="8"/>
    <n v="2046"/>
    <n v="0.75"/>
    <x v="7"/>
    <x v="4"/>
  </r>
  <r>
    <x v="4"/>
    <x v="5"/>
    <s v=" COLEGIO VEINTIUN ANGELES (IED)"/>
    <s v="6011 - 23"/>
    <x v="277"/>
    <n v="0"/>
    <n v="10"/>
    <n v="0"/>
    <n v="10"/>
    <n v="10"/>
    <n v="2046"/>
    <n v="0"/>
    <x v="7"/>
    <x v="4"/>
  </r>
  <r>
    <x v="4"/>
    <x v="5"/>
    <s v=" COLEGIO VILLA ELISA (IED)"/>
    <s v="6011 - 24"/>
    <x v="278"/>
    <n v="0"/>
    <n v="0"/>
    <n v="6"/>
    <n v="6"/>
    <n v="6"/>
    <n v="2046"/>
    <n v="1"/>
    <x v="7"/>
    <x v="4"/>
  </r>
  <r>
    <x v="4"/>
    <x v="5"/>
    <s v=" COLEGIO VIRGINIA GUTIERREZ DE PINEDA (IED)"/>
    <s v="6011 - 25"/>
    <x v="348"/>
    <n v="0"/>
    <n v="0"/>
    <n v="6"/>
    <n v="6"/>
    <n v="6"/>
    <n v="2046"/>
    <n v="1"/>
    <x v="7"/>
    <x v="4"/>
  </r>
  <r>
    <x v="4"/>
    <x v="5"/>
    <s v=" COLEGIO VISTA BELLA (IED)"/>
    <s v="6011 - 26"/>
    <x v="98"/>
    <n v="0"/>
    <n v="0"/>
    <n v="3"/>
    <n v="3"/>
    <n v="3"/>
    <n v="2046"/>
    <n v="1"/>
    <x v="7"/>
    <x v="4"/>
  </r>
  <r>
    <x v="4"/>
    <x v="5"/>
    <s v=" COLEGIO FILARMONICO JORGE MARIO BERGOGLIO (IED)"/>
    <s v="6011 - 27"/>
    <x v="403"/>
    <n v="0"/>
    <n v="0"/>
    <n v="3"/>
    <n v="3"/>
    <n v="3"/>
    <n v="2046"/>
    <n v="1"/>
    <x v="7"/>
    <x v="4"/>
  </r>
  <r>
    <x v="4"/>
    <x v="5"/>
    <s v=" COLEGIO FEMENINO LORENCITA VILLEGAS DE SANTOS (IED)"/>
    <s v="6012 - 01"/>
    <x v="279"/>
    <n v="0"/>
    <n v="2"/>
    <n v="0"/>
    <n v="2"/>
    <n v="2"/>
    <n v="2046"/>
    <n v="0"/>
    <x v="7"/>
    <x v="4"/>
  </r>
  <r>
    <x v="4"/>
    <x v="5"/>
    <s v=" COLEGIO FRANCISCO PRIMERO S.S. (IED)"/>
    <s v="6012 - 02"/>
    <x v="349"/>
    <n v="0"/>
    <n v="5"/>
    <n v="0"/>
    <n v="5"/>
    <n v="5"/>
    <n v="2046"/>
    <n v="0"/>
    <x v="7"/>
    <x v="4"/>
  </r>
  <r>
    <x v="4"/>
    <x v="5"/>
    <s v=" COLEGIO HELADIA MEJIA (IED)"/>
    <s v="6012 - 03"/>
    <x v="350"/>
    <n v="0"/>
    <n v="1"/>
    <n v="4"/>
    <n v="5"/>
    <n v="5"/>
    <n v="2046"/>
    <n v="0.8"/>
    <x v="7"/>
    <x v="4"/>
  </r>
  <r>
    <x v="4"/>
    <x v="5"/>
    <s v=" COLEGIO JORGE ELIECER GAITAN (IED)"/>
    <s v="6012 - 04"/>
    <x v="280"/>
    <n v="0"/>
    <n v="0"/>
    <n v="5"/>
    <n v="5"/>
    <n v="5"/>
    <n v="2046"/>
    <n v="1"/>
    <x v="7"/>
    <x v="4"/>
  </r>
  <r>
    <x v="4"/>
    <x v="5"/>
    <s v=" COLEGIO JUAN FRANCISCO BERBEO (IED)"/>
    <s v="6012 - 05"/>
    <x v="386"/>
    <n v="0"/>
    <n v="0"/>
    <n v="5"/>
    <n v="5"/>
    <n v="5"/>
    <n v="2046"/>
    <n v="1"/>
    <x v="7"/>
    <x v="4"/>
  </r>
  <r>
    <x v="4"/>
    <x v="5"/>
    <s v=" COLEGIO RAFAEL BERNAL JIMENEZ (IED)"/>
    <s v="6012 - 06"/>
    <x v="281"/>
    <n v="0"/>
    <n v="2"/>
    <n v="1"/>
    <n v="3"/>
    <n v="3"/>
    <n v="2046"/>
    <n v="0.33333333333333331"/>
    <x v="7"/>
    <x v="4"/>
  </r>
  <r>
    <x v="4"/>
    <x v="5"/>
    <s v=" COLEGIO REPUBLICA DE PANAMA (IED)"/>
    <s v="6012 - 07"/>
    <x v="351"/>
    <n v="0"/>
    <n v="1"/>
    <n v="4"/>
    <n v="5"/>
    <n v="5"/>
    <n v="2046"/>
    <n v="0.8"/>
    <x v="7"/>
    <x v="4"/>
  </r>
  <r>
    <x v="4"/>
    <x v="5"/>
    <s v=" COLEGIO TECNICO DOMINGO FAUSTINO SARMIENTO (IED)"/>
    <s v="6012 - 08"/>
    <x v="99"/>
    <n v="0"/>
    <n v="0"/>
    <n v="8"/>
    <n v="8"/>
    <n v="8"/>
    <n v="2046"/>
    <n v="1"/>
    <x v="7"/>
    <x v="4"/>
  </r>
  <r>
    <x v="4"/>
    <x v="5"/>
    <s v=" COLEGIO TOMAS CARRASQUILLA (IED)"/>
    <s v="6012 - 09"/>
    <x v="232"/>
    <n v="0"/>
    <n v="1"/>
    <n v="2"/>
    <n v="3"/>
    <n v="3"/>
    <n v="2046"/>
    <n v="0.66666666666666663"/>
    <x v="7"/>
    <x v="4"/>
  </r>
  <r>
    <x v="4"/>
    <x v="5"/>
    <s v=" COLEGIO MANUELA BELTRAN (IED)"/>
    <s v="6013 - 01"/>
    <x v="233"/>
    <n v="0"/>
    <n v="0"/>
    <n v="5"/>
    <n v="5"/>
    <n v="5"/>
    <n v="2046"/>
    <n v="1"/>
    <x v="7"/>
    <x v="4"/>
  </r>
  <r>
    <x v="4"/>
    <x v="5"/>
    <s v=" COLEGIO PALERMO -IEDIP- (IED)"/>
    <s v="6013 - 02"/>
    <x v="146"/>
    <n v="0"/>
    <n v="0"/>
    <n v="3"/>
    <n v="3"/>
    <n v="3"/>
    <n v="2046"/>
    <n v="1"/>
    <x v="7"/>
    <x v="4"/>
  </r>
  <r>
    <x v="4"/>
    <x v="5"/>
    <s v=" COLEGIO EDUARDO SANTOS (IED)"/>
    <s v="6014 - 01"/>
    <x v="100"/>
    <n v="0"/>
    <n v="2"/>
    <n v="9"/>
    <n v="11"/>
    <n v="11"/>
    <n v="2046"/>
    <n v="0.81818181818181823"/>
    <x v="7"/>
    <x v="4"/>
  </r>
  <r>
    <x v="4"/>
    <x v="5"/>
    <s v=" COLEGIO LICEO NACIONAL AGUSTIN NIETO CABALLERO (IED)"/>
    <s v="6014 - 02"/>
    <x v="234"/>
    <n v="0"/>
    <n v="0"/>
    <n v="9"/>
    <n v="9"/>
    <n v="9"/>
    <n v="2046"/>
    <n v="1"/>
    <x v="7"/>
    <x v="4"/>
  </r>
  <r>
    <x v="4"/>
    <x v="5"/>
    <s v=" COLEGIO LICEO NACIONAL ANTONIA SANTOS (IED)"/>
    <s v="6014 - 03"/>
    <x v="352"/>
    <n v="0"/>
    <n v="5"/>
    <n v="6"/>
    <n v="11"/>
    <n v="11"/>
    <n v="2046"/>
    <n v="0.54545454545454541"/>
    <x v="7"/>
    <x v="4"/>
  </r>
  <r>
    <x v="4"/>
    <x v="5"/>
    <s v=" COLEGIO PANAMERICANO (IED)"/>
    <s v="6014 - 04"/>
    <x v="235"/>
    <n v="0"/>
    <n v="1"/>
    <n v="6"/>
    <n v="7"/>
    <n v="7"/>
    <n v="2046"/>
    <n v="0.8571428571428571"/>
    <x v="7"/>
    <x v="4"/>
  </r>
  <r>
    <x v="4"/>
    <x v="5"/>
    <s v=" COLEGIO REPUBLICA BOLIVARIANA DE VENEZUELA (IED)"/>
    <s v="6014 - 05"/>
    <x v="322"/>
    <n v="0"/>
    <n v="3"/>
    <n v="3"/>
    <n v="6"/>
    <n v="6"/>
    <n v="2046"/>
    <n v="0.5"/>
    <x v="7"/>
    <x v="4"/>
  </r>
  <r>
    <x v="4"/>
    <x v="5"/>
    <s v=" COLEGIO RICAURTE (CONCEJO) (IED)"/>
    <s v="6014 - 06"/>
    <x v="372"/>
    <n v="0"/>
    <n v="0"/>
    <n v="5"/>
    <n v="5"/>
    <n v="5"/>
    <n v="2046"/>
    <n v="1"/>
    <x v="7"/>
    <x v="4"/>
  </r>
  <r>
    <x v="4"/>
    <x v="5"/>
    <s v=" COLEGIO SAN FRANCISCO DE ASIS (IED)"/>
    <s v="6014 - 07"/>
    <x v="236"/>
    <n v="0"/>
    <n v="0"/>
    <n v="12"/>
    <n v="12"/>
    <n v="12"/>
    <n v="2046"/>
    <n v="1"/>
    <x v="7"/>
    <x v="4"/>
  </r>
  <r>
    <x v="4"/>
    <x v="5"/>
    <s v=" COLEGIO TECNICO MENORAH (IED)"/>
    <s v="6014 - 08"/>
    <x v="237"/>
    <n v="0"/>
    <n v="1"/>
    <n v="10"/>
    <n v="11"/>
    <n v="11"/>
    <n v="2046"/>
    <n v="0.90909090909090906"/>
    <x v="7"/>
    <x v="4"/>
  </r>
  <r>
    <x v="4"/>
    <x v="5"/>
    <s v=" COLEGIO ATANASIO GIRARDOT (IED)"/>
    <s v="6015 - 01"/>
    <x v="126"/>
    <n v="0"/>
    <n v="0"/>
    <n v="9"/>
    <n v="9"/>
    <n v="9"/>
    <n v="2046"/>
    <n v="1"/>
    <x v="7"/>
    <x v="4"/>
  </r>
  <r>
    <x v="4"/>
    <x v="5"/>
    <s v=" COLEGIO ESCUELA NORMAL SUPERIOR DISTRITAL MARIA MONTESSORI (IED)"/>
    <s v="6015 - 02"/>
    <x v="238"/>
    <n v="0"/>
    <n v="0"/>
    <n v="6"/>
    <n v="6"/>
    <n v="6"/>
    <n v="2046"/>
    <n v="1"/>
    <x v="7"/>
    <x v="4"/>
  </r>
  <r>
    <x v="4"/>
    <x v="5"/>
    <s v=" COLEGIO FRANCISCO DE PAULA SANTANDER (IED)"/>
    <s v="6015 - 03"/>
    <x v="282"/>
    <n v="0"/>
    <n v="2"/>
    <n v="2"/>
    <n v="4"/>
    <n v="4"/>
    <n v="2046"/>
    <n v="0.5"/>
    <x v="7"/>
    <x v="4"/>
  </r>
  <r>
    <x v="4"/>
    <x v="5"/>
    <s v=" COLEGIO GUILLERMO LEON VALENCIA (IED)"/>
    <s v="6015 - 04"/>
    <x v="101"/>
    <n v="0"/>
    <n v="0"/>
    <n v="11"/>
    <n v="11"/>
    <n v="11"/>
    <n v="2046"/>
    <n v="1"/>
    <x v="7"/>
    <x v="4"/>
  </r>
  <r>
    <x v="4"/>
    <x v="5"/>
    <s v=" COLEGIO TECNICO JAIME PARDO LEAL (IED)"/>
    <s v="6015 - 05"/>
    <x v="102"/>
    <n v="0"/>
    <n v="0"/>
    <n v="7"/>
    <n v="7"/>
    <n v="7"/>
    <n v="2046"/>
    <n v="1"/>
    <x v="7"/>
    <x v="4"/>
  </r>
  <r>
    <x v="4"/>
    <x v="5"/>
    <s v=" COLEGIO ANDRES BELLO (IED)"/>
    <s v="6016 - 01"/>
    <x v="127"/>
    <n v="0"/>
    <n v="5"/>
    <n v="2"/>
    <n v="7"/>
    <n v="7"/>
    <n v="2046"/>
    <n v="0.2857142857142857"/>
    <x v="7"/>
    <x v="4"/>
  </r>
  <r>
    <x v="4"/>
    <x v="5"/>
    <s v=" COLEGIO ANTONIO JOSE DE SUCRE (IED)"/>
    <s v="6016 - 02"/>
    <x v="387"/>
    <n v="0"/>
    <n v="0"/>
    <n v="5"/>
    <n v="5"/>
    <n v="5"/>
    <n v="2046"/>
    <n v="1"/>
    <x v="7"/>
    <x v="4"/>
  </r>
  <r>
    <x v="4"/>
    <x v="5"/>
    <s v=" COLEGIO BENJAMIN HERRERA (IED)"/>
    <s v="6016 - 03"/>
    <x v="128"/>
    <n v="0"/>
    <n v="0"/>
    <n v="7"/>
    <n v="7"/>
    <n v="7"/>
    <n v="2046"/>
    <n v="1"/>
    <x v="7"/>
    <x v="4"/>
  </r>
  <r>
    <x v="4"/>
    <x v="5"/>
    <s v=" COLEGIO DE CULTURA POPULAR (IED)"/>
    <s v="6016 - 04"/>
    <x v="283"/>
    <n v="0"/>
    <n v="2"/>
    <n v="3"/>
    <n v="5"/>
    <n v="5"/>
    <n v="2046"/>
    <n v="0.6"/>
    <x v="7"/>
    <x v="4"/>
  </r>
  <r>
    <x v="4"/>
    <x v="5"/>
    <s v=" COLEGIO EL JAZMIN (IED)"/>
    <s v="6016 - 05"/>
    <x v="284"/>
    <n v="0"/>
    <n v="0"/>
    <n v="7"/>
    <n v="7"/>
    <n v="7"/>
    <n v="2046"/>
    <n v="1"/>
    <x v="7"/>
    <x v="4"/>
  </r>
  <r>
    <x v="4"/>
    <x v="5"/>
    <s v=" COLEGIO ESPAÑA (IED)"/>
    <s v="6016 - 06"/>
    <x v="285"/>
    <n v="0"/>
    <n v="0"/>
    <n v="7"/>
    <n v="7"/>
    <n v="7"/>
    <n v="2046"/>
    <n v="1"/>
    <x v="7"/>
    <x v="4"/>
  </r>
  <r>
    <x v="4"/>
    <x v="5"/>
    <s v=" COLEGIO JOSE JOAQUIN CASAS (IED)"/>
    <s v="6016 - 07"/>
    <x v="129"/>
    <n v="0"/>
    <n v="5"/>
    <n v="0"/>
    <n v="5"/>
    <n v="5"/>
    <n v="2046"/>
    <n v="0"/>
    <x v="7"/>
    <x v="4"/>
  </r>
  <r>
    <x v="4"/>
    <x v="5"/>
    <s v=" COLEGIO JOSE MANUEL RESTREPO (IED)"/>
    <s v="6016 - 08"/>
    <x v="286"/>
    <n v="0"/>
    <n v="0"/>
    <n v="5"/>
    <n v="5"/>
    <n v="5"/>
    <n v="2046"/>
    <n v="1"/>
    <x v="7"/>
    <x v="4"/>
  </r>
  <r>
    <x v="4"/>
    <x v="5"/>
    <s v=" COLEGIO JULIO GARAVITO ARMERO (IED)"/>
    <s v="6016 - 09"/>
    <x v="287"/>
    <n v="0"/>
    <n v="0"/>
    <n v="5"/>
    <n v="5"/>
    <n v="5"/>
    <n v="2046"/>
    <n v="1"/>
    <x v="7"/>
    <x v="4"/>
  </r>
  <r>
    <x v="4"/>
    <x v="5"/>
    <s v=" COLEGIO LA MERCED (IED)"/>
    <s v="6016 - 10"/>
    <x v="288"/>
    <n v="0"/>
    <n v="0"/>
    <n v="8"/>
    <n v="8"/>
    <n v="8"/>
    <n v="2046"/>
    <n v="1"/>
    <x v="7"/>
    <x v="4"/>
  </r>
  <r>
    <x v="4"/>
    <x v="5"/>
    <s v=" COLEGIO LUIS CARLOS GALAN SARMIENTO (IED)"/>
    <s v="6016 - 11"/>
    <x v="147"/>
    <n v="0"/>
    <n v="1"/>
    <n v="4"/>
    <n v="5"/>
    <n v="5"/>
    <n v="2046"/>
    <n v="0.8"/>
    <x v="7"/>
    <x v="4"/>
  </r>
  <r>
    <x v="4"/>
    <x v="5"/>
    <s v=" COLEGIO LUIS VARGAS TEJADA (IED)"/>
    <s v="6016 - 12"/>
    <x v="289"/>
    <n v="0"/>
    <n v="0"/>
    <n v="7"/>
    <n v="7"/>
    <n v="7"/>
    <n v="2046"/>
    <n v="1"/>
    <x v="7"/>
    <x v="4"/>
  </r>
  <r>
    <x v="4"/>
    <x v="5"/>
    <s v=" COLEGIO MARCO ANTONIO CARREÑO SILVA (IED)"/>
    <s v="6016 - 13"/>
    <x v="290"/>
    <n v="0"/>
    <n v="0"/>
    <n v="6"/>
    <n v="6"/>
    <n v="6"/>
    <n v="2046"/>
    <n v="1"/>
    <x v="7"/>
    <x v="4"/>
  </r>
  <r>
    <x v="4"/>
    <x v="5"/>
    <s v=" COLEGIO SILVERIA ESPINOSA DE RENDON (IED)"/>
    <s v="6016 - 14"/>
    <x v="148"/>
    <n v="0"/>
    <n v="0"/>
    <n v="5"/>
    <n v="5"/>
    <n v="5"/>
    <n v="2046"/>
    <n v="1"/>
    <x v="7"/>
    <x v="4"/>
  </r>
  <r>
    <x v="4"/>
    <x v="5"/>
    <s v=" COLEGIO SORRENTO (IED)"/>
    <s v="6016 - 15"/>
    <x v="291"/>
    <n v="0"/>
    <n v="0"/>
    <n v="7"/>
    <n v="7"/>
    <n v="7"/>
    <n v="2046"/>
    <n v="1"/>
    <x v="7"/>
    <x v="4"/>
  </r>
  <r>
    <x v="4"/>
    <x v="5"/>
    <s v=" COLEGIO ESCUELA NACIONAL DE COMERCIO (IED)"/>
    <s v="6017 - 01"/>
    <x v="292"/>
    <n v="0"/>
    <n v="10"/>
    <n v="0"/>
    <n v="10"/>
    <n v="10"/>
    <n v="2046"/>
    <n v="0"/>
    <x v="7"/>
    <x v="4"/>
  </r>
  <r>
    <x v="4"/>
    <x v="5"/>
    <s v=" COLEGIO INTEGRADA LA CANDELARIA (IED)"/>
    <s v="6017 - 02"/>
    <x v="293"/>
    <n v="0"/>
    <n v="0"/>
    <n v="7"/>
    <n v="7"/>
    <n v="7"/>
    <n v="2046"/>
    <n v="1"/>
    <x v="7"/>
    <x v="4"/>
  </r>
  <r>
    <x v="4"/>
    <x v="5"/>
    <s v=" COLEGIO ALEJANDRO OBREGON (IED)"/>
    <s v="6018 - 01"/>
    <x v="294"/>
    <n v="0"/>
    <n v="0"/>
    <n v="3"/>
    <n v="3"/>
    <n v="3"/>
    <n v="2046"/>
    <n v="1"/>
    <x v="7"/>
    <x v="4"/>
  </r>
  <r>
    <x v="4"/>
    <x v="5"/>
    <s v=" COLEGIO ALEXANDER FLEMING (IED)"/>
    <s v="6018 - 02"/>
    <x v="397"/>
    <n v="0"/>
    <n v="0"/>
    <n v="3"/>
    <n v="3"/>
    <n v="3"/>
    <n v="2046"/>
    <n v="1"/>
    <x v="7"/>
    <x v="4"/>
  </r>
  <r>
    <x v="4"/>
    <x v="5"/>
    <s v=" COLEGIO ALFREDO IRIARTE (IED)"/>
    <s v="6018 - 03"/>
    <x v="353"/>
    <n v="0"/>
    <n v="0"/>
    <n v="4"/>
    <n v="4"/>
    <n v="4"/>
    <n v="2046"/>
    <n v="1"/>
    <x v="7"/>
    <x v="4"/>
  </r>
  <r>
    <x v="4"/>
    <x v="5"/>
    <s v=" COLEGIO ANTONIO BARAYA (IED)"/>
    <s v="6018 - 04"/>
    <x v="388"/>
    <n v="0"/>
    <n v="1"/>
    <n v="6"/>
    <n v="7"/>
    <n v="7"/>
    <n v="2046"/>
    <n v="0.8571428571428571"/>
    <x v="7"/>
    <x v="4"/>
  </r>
  <r>
    <x v="4"/>
    <x v="5"/>
    <s v=" COLEGIO BRAVO PAEZ (IED)"/>
    <s v="6018 - 05"/>
    <x v="295"/>
    <n v="0"/>
    <n v="0"/>
    <n v="1"/>
    <n v="1"/>
    <n v="1"/>
    <n v="2046"/>
    <n v="1"/>
    <x v="7"/>
    <x v="4"/>
  </r>
  <r>
    <x v="4"/>
    <x v="5"/>
    <s v=" COLEGIO CLEMENCIA DE CAYCEDO (IED)"/>
    <s v="6018 - 06"/>
    <x v="296"/>
    <n v="0"/>
    <n v="0"/>
    <n v="8"/>
    <n v="8"/>
    <n v="8"/>
    <n v="2046"/>
    <n v="1"/>
    <x v="7"/>
    <x v="4"/>
  </r>
  <r>
    <x v="4"/>
    <x v="5"/>
    <s v=" COLEGIO CLEMENCIA HOLGUIN DE URDANETA (IED)"/>
    <s v="6018 - 07"/>
    <x v="409"/>
    <n v="0"/>
    <n v="0"/>
    <n v="7"/>
    <n v="7"/>
    <n v="7"/>
    <n v="2046"/>
    <n v="1"/>
    <x v="7"/>
    <x v="4"/>
  </r>
  <r>
    <x v="4"/>
    <x v="5"/>
    <s v=" COLEGIO COLOMBIA VIVA (IED)"/>
    <s v="6018 - 08"/>
    <x v="297"/>
    <n v="0"/>
    <n v="3"/>
    <n v="1"/>
    <n v="4"/>
    <n v="4"/>
    <n v="2046"/>
    <n v="0.25"/>
    <x v="7"/>
    <x v="4"/>
  </r>
  <r>
    <x v="4"/>
    <x v="5"/>
    <s v=" COLEGIO DIANA TURBAY (IED)"/>
    <s v="6018 - 09"/>
    <x v="298"/>
    <n v="0"/>
    <n v="0"/>
    <n v="5"/>
    <n v="5"/>
    <n v="5"/>
    <n v="2046"/>
    <n v="1"/>
    <x v="7"/>
    <x v="4"/>
  </r>
  <r>
    <x v="4"/>
    <x v="5"/>
    <s v=" COLEGIO EL LIBERTADOR (IED)"/>
    <s v="6018 - 10"/>
    <x v="299"/>
    <n v="0"/>
    <n v="0"/>
    <n v="1"/>
    <n v="1"/>
    <n v="1"/>
    <n v="2046"/>
    <n v="1"/>
    <x v="7"/>
    <x v="4"/>
  </r>
  <r>
    <x v="4"/>
    <x v="5"/>
    <s v=" COLEGIO ENRIQUE OLAYA HERRERA (IED)"/>
    <s v="6018 - 11"/>
    <x v="300"/>
    <n v="0"/>
    <n v="4"/>
    <n v="3"/>
    <n v="7"/>
    <n v="7"/>
    <n v="2046"/>
    <n v="0.42857142857142855"/>
    <x v="7"/>
    <x v="4"/>
  </r>
  <r>
    <x v="4"/>
    <x v="5"/>
    <s v=" COLEGIO GUSTAVO RESTREPO (IED)"/>
    <s v="6018 - 12"/>
    <x v="301"/>
    <n v="0"/>
    <n v="1"/>
    <n v="6"/>
    <n v="7"/>
    <n v="7"/>
    <n v="2046"/>
    <n v="0.8571428571428571"/>
    <x v="7"/>
    <x v="4"/>
  </r>
  <r>
    <x v="4"/>
    <x v="5"/>
    <s v=" COLEGIO JOSE MARTI (IED)"/>
    <s v="6018 - 13"/>
    <x v="354"/>
    <n v="0"/>
    <n v="0"/>
    <n v="6"/>
    <n v="6"/>
    <n v="6"/>
    <n v="2046"/>
    <n v="1"/>
    <x v="7"/>
    <x v="4"/>
  </r>
  <r>
    <x v="4"/>
    <x v="5"/>
    <s v=" COLEGIO LA PAZ (IED)"/>
    <s v="6018 - 14"/>
    <x v="103"/>
    <n v="0"/>
    <n v="0"/>
    <n v="4"/>
    <n v="4"/>
    <n v="4"/>
    <n v="2046"/>
    <n v="1"/>
    <x v="7"/>
    <x v="4"/>
  </r>
  <r>
    <x v="4"/>
    <x v="5"/>
    <s v=" COLEGIO LICEO FEMENINO MERCEDES NARIÑO (IED)"/>
    <s v="6018 - 15"/>
    <x v="302"/>
    <n v="0"/>
    <n v="1"/>
    <n v="20"/>
    <n v="21"/>
    <n v="21"/>
    <n v="2046"/>
    <n v="0.95238095238095233"/>
    <x v="7"/>
    <x v="4"/>
  </r>
  <r>
    <x v="4"/>
    <x v="5"/>
    <s v=" COLEGIO MANUEL DEL SOCORRO RODRIGUEZ (IED)"/>
    <s v="6018 - 16"/>
    <x v="303"/>
    <n v="0"/>
    <n v="1"/>
    <n v="6"/>
    <n v="7"/>
    <n v="7"/>
    <n v="2046"/>
    <n v="0.8571428571428571"/>
    <x v="7"/>
    <x v="4"/>
  </r>
  <r>
    <x v="4"/>
    <x v="5"/>
    <s v=" COLEGIO MARIA CANO (IED)"/>
    <s v="6018 - 17"/>
    <x v="304"/>
    <n v="0"/>
    <n v="3"/>
    <n v="5"/>
    <n v="8"/>
    <n v="8"/>
    <n v="2046"/>
    <n v="0.625"/>
    <x v="7"/>
    <x v="4"/>
  </r>
  <r>
    <x v="4"/>
    <x v="5"/>
    <s v=" COLEGIO MARRUECOS Y MOLINOS (IED)"/>
    <s v="6018 - 18"/>
    <x v="305"/>
    <n v="0"/>
    <n v="0"/>
    <n v="12"/>
    <n v="12"/>
    <n v="12"/>
    <n v="2046"/>
    <n v="1"/>
    <x v="7"/>
    <x v="4"/>
  </r>
  <r>
    <x v="4"/>
    <x v="5"/>
    <s v=" COLEGIO MISAEL PASTRANA BORRERO (IED)"/>
    <s v="6018 - 19"/>
    <x v="389"/>
    <n v="0"/>
    <n v="2"/>
    <n v="0"/>
    <n v="2"/>
    <n v="2"/>
    <n v="2046"/>
    <n v="0"/>
    <x v="7"/>
    <x v="4"/>
  </r>
  <r>
    <x v="4"/>
    <x v="5"/>
    <s v=" COLEGIO PALERMO SUR (IED)"/>
    <s v="6018 - 20"/>
    <x v="306"/>
    <n v="0"/>
    <n v="0"/>
    <n v="6"/>
    <n v="6"/>
    <n v="6"/>
    <n v="2046"/>
    <n v="1"/>
    <x v="7"/>
    <x v="4"/>
  </r>
  <r>
    <x v="4"/>
    <x v="5"/>
    <s v=" COLEGIO QUIROGA ALIANZA (IED)"/>
    <s v="6018 - 21"/>
    <x v="307"/>
    <n v="0"/>
    <n v="3"/>
    <n v="5"/>
    <n v="8"/>
    <n v="8"/>
    <n v="2046"/>
    <n v="0.625"/>
    <x v="7"/>
    <x v="4"/>
  </r>
  <r>
    <x v="4"/>
    <x v="5"/>
    <s v=" COLEGIO RAFAEL DELGADO SALGUERO (IED)"/>
    <s v="6018 - 22"/>
    <x v="308"/>
    <n v="0"/>
    <n v="0"/>
    <n v="8"/>
    <n v="8"/>
    <n v="8"/>
    <n v="2046"/>
    <n v="1"/>
    <x v="7"/>
    <x v="4"/>
  </r>
  <r>
    <x v="4"/>
    <x v="5"/>
    <s v=" COLEGIO REINO DE HOLANDA (IED)"/>
    <s v="6018 - 23"/>
    <x v="390"/>
    <n v="0"/>
    <n v="1"/>
    <n v="6"/>
    <n v="7"/>
    <n v="7"/>
    <n v="2046"/>
    <n v="0.8571428571428571"/>
    <x v="7"/>
    <x v="4"/>
  </r>
  <r>
    <x v="4"/>
    <x v="5"/>
    <s v=" COLEGIO REPUBLICA EE.UU DE AMERICA (IED)"/>
    <s v="6018 - 24"/>
    <x v="404"/>
    <n v="0"/>
    <n v="1"/>
    <n v="4"/>
    <n v="5"/>
    <n v="5"/>
    <n v="2046"/>
    <n v="0.8"/>
    <x v="7"/>
    <x v="4"/>
  </r>
  <r>
    <x v="4"/>
    <x v="5"/>
    <s v=" COLEGIO REPUBLICA FEDERAL DE ALEMANIA (IED)"/>
    <s v="6018 - 25"/>
    <x v="355"/>
    <n v="0"/>
    <n v="4"/>
    <n v="0"/>
    <n v="4"/>
    <n v="4"/>
    <n v="2046"/>
    <n v="0"/>
    <x v="7"/>
    <x v="4"/>
  </r>
  <r>
    <x v="4"/>
    <x v="5"/>
    <s v=" COLEGIO RESTREPO MILLAN (IED)"/>
    <s v="6018 - 26"/>
    <x v="356"/>
    <n v="0"/>
    <n v="5"/>
    <n v="1"/>
    <n v="6"/>
    <n v="6"/>
    <n v="2046"/>
    <n v="0.16666666666666666"/>
    <x v="7"/>
    <x v="4"/>
  </r>
  <r>
    <x v="4"/>
    <x v="5"/>
    <s v=" COLEGIO SAN AGUSTIN (IED)"/>
    <s v="6018 - 27"/>
    <x v="309"/>
    <n v="0"/>
    <n v="4"/>
    <n v="5"/>
    <n v="9"/>
    <n v="9"/>
    <n v="2046"/>
    <n v="0.55555555555555558"/>
    <x v="7"/>
    <x v="4"/>
  </r>
  <r>
    <x v="4"/>
    <x v="5"/>
    <s v=" COLEGIO ACACIA II (IED)"/>
    <s v="6019 - 01"/>
    <x v="310"/>
    <n v="0"/>
    <n v="4"/>
    <n v="2"/>
    <n v="6"/>
    <n v="6"/>
    <n v="2046"/>
    <n v="0.33333333333333331"/>
    <x v="7"/>
    <x v="4"/>
  </r>
  <r>
    <x v="4"/>
    <x v="5"/>
    <s v=" COLEGIO ANTONIO GARCIA (IED)"/>
    <s v="6019 - 02"/>
    <x v="357"/>
    <n v="0"/>
    <n v="3"/>
    <n v="0"/>
    <n v="3"/>
    <n v="3"/>
    <n v="2046"/>
    <n v="0"/>
    <x v="7"/>
    <x v="4"/>
  </r>
  <r>
    <x v="4"/>
    <x v="5"/>
    <s v=" COLEGIO ARBORIZADORA ALTA (IED)"/>
    <s v="6019 - 03"/>
    <x v="151"/>
    <n v="0"/>
    <n v="0"/>
    <n v="5"/>
    <n v="5"/>
    <n v="5"/>
    <n v="2046"/>
    <n v="1"/>
    <x v="7"/>
    <x v="4"/>
  </r>
  <r>
    <x v="4"/>
    <x v="5"/>
    <s v=" COLEGIO ARBORIZADORA BAJA (IED)"/>
    <s v="6019 - 04"/>
    <x v="152"/>
    <n v="0"/>
    <n v="0"/>
    <n v="6"/>
    <n v="6"/>
    <n v="6"/>
    <n v="2046"/>
    <n v="1"/>
    <x v="7"/>
    <x v="4"/>
  </r>
  <r>
    <x v="4"/>
    <x v="5"/>
    <s v=" COLEGIO CANADA (IED)"/>
    <s v="6019 - 05"/>
    <x v="391"/>
    <n v="0"/>
    <n v="1"/>
    <n v="2"/>
    <n v="3"/>
    <n v="3"/>
    <n v="2046"/>
    <n v="0.66666666666666663"/>
    <x v="7"/>
    <x v="4"/>
  </r>
  <r>
    <x v="4"/>
    <x v="5"/>
    <s v=" COLEGIO CEDID CIUDAD BOLIVAR (IED)"/>
    <s v="6019 - 06"/>
    <x v="149"/>
    <n v="0"/>
    <n v="8"/>
    <n v="1"/>
    <n v="9"/>
    <n v="9"/>
    <n v="2046"/>
    <n v="0.1111111111111111"/>
    <x v="7"/>
    <x v="4"/>
  </r>
  <r>
    <x v="4"/>
    <x v="5"/>
    <s v=" COLEGIO CIUDAD BOLIVAR - ARGENTINA (IED)"/>
    <s v="6019 - 07"/>
    <x v="153"/>
    <n v="0"/>
    <n v="0"/>
    <n v="7"/>
    <n v="7"/>
    <n v="7"/>
    <n v="2046"/>
    <n v="1"/>
    <x v="7"/>
    <x v="4"/>
  </r>
  <r>
    <x v="4"/>
    <x v="5"/>
    <s v=" COLEGIO CIUDAD DE MONTREAL (IED)"/>
    <s v="6019 - 08"/>
    <x v="373"/>
    <n v="0"/>
    <n v="1"/>
    <n v="3"/>
    <n v="4"/>
    <n v="4"/>
    <n v="2046"/>
    <n v="0.75"/>
    <x v="7"/>
    <x v="4"/>
  </r>
  <r>
    <x v="4"/>
    <x v="5"/>
    <s v=" COLEGIO COMPARTIR RECUERDO (IED)"/>
    <s v="6019 - 09"/>
    <x v="154"/>
    <n v="0"/>
    <n v="0"/>
    <n v="5"/>
    <n v="5"/>
    <n v="5"/>
    <n v="2046"/>
    <n v="1"/>
    <x v="7"/>
    <x v="4"/>
  </r>
  <r>
    <x v="4"/>
    <x v="5"/>
    <s v=" COLEGIO CONFEDERACION BRISAS DEL DIAMANTE (IED)"/>
    <s v="6019 - 10"/>
    <x v="155"/>
    <n v="0"/>
    <n v="0"/>
    <n v="2"/>
    <n v="2"/>
    <n v="2"/>
    <n v="2046"/>
    <n v="1"/>
    <x v="7"/>
    <x v="4"/>
  </r>
  <r>
    <x v="4"/>
    <x v="5"/>
    <s v=" COLEGIO CUNDINAMARCA (IED)"/>
    <s v="6019 - 11"/>
    <x v="150"/>
    <n v="0"/>
    <n v="2"/>
    <n v="0"/>
    <n v="2"/>
    <n v="2"/>
    <n v="2046"/>
    <n v="0"/>
    <x v="7"/>
    <x v="4"/>
  </r>
  <r>
    <x v="4"/>
    <x v="5"/>
    <s v=" COLEGIO EL MINUTO DE BUENOS AIRES (IED)"/>
    <s v="6019 - 12"/>
    <x v="156"/>
    <n v="0"/>
    <n v="0"/>
    <n v="5"/>
    <n v="5"/>
    <n v="5"/>
    <n v="2046"/>
    <n v="1"/>
    <x v="7"/>
    <x v="4"/>
  </r>
  <r>
    <x v="4"/>
    <x v="5"/>
    <s v=" COLEGIO EL PARAISO DE MANUELA BELTRAN (IED)"/>
    <s v="6019 - 13"/>
    <x v="358"/>
    <n v="0"/>
    <n v="5"/>
    <n v="0"/>
    <n v="5"/>
    <n v="5"/>
    <n v="2046"/>
    <n v="0"/>
    <x v="7"/>
    <x v="4"/>
  </r>
  <r>
    <x v="4"/>
    <x v="5"/>
    <s v=" COLEGIO EL TESORO DE LA CUMBRE (IED)"/>
    <s v="6019 - 14"/>
    <x v="374"/>
    <n v="0"/>
    <n v="1"/>
    <n v="2"/>
    <n v="3"/>
    <n v="3"/>
    <n v="2046"/>
    <n v="0.66666666666666663"/>
    <x v="7"/>
    <x v="4"/>
  </r>
  <r>
    <x v="4"/>
    <x v="5"/>
    <s v=" COLEGIO ESTRELLA DEL SUR (IED)"/>
    <s v="6019 - 15"/>
    <x v="157"/>
    <n v="0"/>
    <n v="0"/>
    <n v="3"/>
    <n v="3"/>
    <n v="3"/>
    <n v="2046"/>
    <n v="1"/>
    <x v="7"/>
    <x v="4"/>
  </r>
  <r>
    <x v="4"/>
    <x v="5"/>
    <s v=" COLEGIO FANNY MIKEY (IED)"/>
    <s v="6019 - 16"/>
    <x v="311"/>
    <n v="0"/>
    <n v="2"/>
    <n v="0"/>
    <n v="2"/>
    <n v="2"/>
    <n v="2046"/>
    <n v="0"/>
    <x v="7"/>
    <x v="4"/>
  </r>
  <r>
    <x v="4"/>
    <x v="5"/>
    <s v=" COLEGIO GUILLERMO CANO ISAZA (IED)"/>
    <s v="6019 - 17"/>
    <x v="312"/>
    <n v="0"/>
    <n v="0"/>
    <n v="8"/>
    <n v="8"/>
    <n v="8"/>
    <n v="2046"/>
    <n v="1"/>
    <x v="7"/>
    <x v="4"/>
  </r>
  <r>
    <x v="4"/>
    <x v="5"/>
    <s v=" COLEGIO ISMAEL PERDOMO (IED)"/>
    <s v="6019 - 18"/>
    <x v="313"/>
    <n v="0"/>
    <n v="0"/>
    <n v="2"/>
    <n v="2"/>
    <n v="2"/>
    <n v="2046"/>
    <n v="1"/>
    <x v="7"/>
    <x v="4"/>
  </r>
  <r>
    <x v="4"/>
    <x v="5"/>
    <s v=" COLEGIO JOSE JAIME ROJAS (IED)"/>
    <s v="6019 - 19"/>
    <x v="413"/>
    <n v="0"/>
    <n v="0"/>
    <n v="6"/>
    <n v="6"/>
    <n v="6"/>
    <n v="2046"/>
    <n v="1"/>
    <x v="7"/>
    <x v="4"/>
  </r>
  <r>
    <x v="4"/>
    <x v="5"/>
    <s v=" COLEGIO JOSE MARIA VARGAS VILA (IED)"/>
    <s v="6019 - 20"/>
    <x v="392"/>
    <n v="0"/>
    <n v="4"/>
    <n v="0"/>
    <n v="4"/>
    <n v="4"/>
    <n v="2046"/>
    <n v="0"/>
    <x v="7"/>
    <x v="4"/>
  </r>
  <r>
    <x v="4"/>
    <x v="5"/>
    <s v=" COLEGIO LA ARABIA (IED)"/>
    <s v="6019 - 21"/>
    <x v="410"/>
    <n v="0"/>
    <n v="5"/>
    <n v="0"/>
    <n v="5"/>
    <n v="5"/>
    <n v="2046"/>
    <n v="0"/>
    <x v="7"/>
    <x v="4"/>
  </r>
  <r>
    <x v="4"/>
    <x v="5"/>
    <s v=" COLEGIO LA ESTANCIA - SAN ISIDRO LABRADOR (IED)"/>
    <s v="6019 - 22"/>
    <x v="314"/>
    <n v="0"/>
    <n v="0"/>
    <n v="5"/>
    <n v="5"/>
    <n v="5"/>
    <n v="2046"/>
    <n v="1"/>
    <x v="7"/>
    <x v="4"/>
  </r>
  <r>
    <x v="4"/>
    <x v="5"/>
    <s v=" COLEGIO LA JOYA (IED)"/>
    <s v="6019 - 23"/>
    <x v="375"/>
    <n v="0"/>
    <n v="2"/>
    <n v="5"/>
    <n v="7"/>
    <n v="7"/>
    <n v="2046"/>
    <n v="0.7142857142857143"/>
    <x v="7"/>
    <x v="4"/>
  </r>
  <r>
    <x v="4"/>
    <x v="5"/>
    <s v=" COLEGIO LEON DE GREIFF (IED)"/>
    <s v="6019 - 24"/>
    <x v="130"/>
    <n v="0"/>
    <n v="0"/>
    <n v="4"/>
    <n v="4"/>
    <n v="4"/>
    <n v="2046"/>
    <n v="1"/>
    <x v="7"/>
    <x v="4"/>
  </r>
  <r>
    <x v="4"/>
    <x v="5"/>
    <s v=" COLEGIO MARIA MERCEDES CARRANZA (IED)"/>
    <s v="6019 - 25"/>
    <x v="315"/>
    <n v="0"/>
    <n v="0"/>
    <n v="3"/>
    <n v="3"/>
    <n v="3"/>
    <n v="2046"/>
    <n v="1"/>
    <x v="7"/>
    <x v="4"/>
  </r>
  <r>
    <x v="4"/>
    <x v="5"/>
    <s v=" COLEGIO MOCHUELO ALTO (CED)"/>
    <s v="6019 - 26"/>
    <x v="316"/>
    <n v="0"/>
    <n v="0"/>
    <n v="3"/>
    <n v="3"/>
    <n v="3"/>
    <n v="2046"/>
    <n v="1"/>
    <x v="7"/>
    <x v="4"/>
  </r>
  <r>
    <x v="4"/>
    <x v="5"/>
    <s v=" COLEGIO NICOLAS GOMEZ DAVILA (IED)"/>
    <s v="6019 - 27"/>
    <x v="359"/>
    <n v="0"/>
    <n v="0"/>
    <n v="7"/>
    <n v="7"/>
    <n v="7"/>
    <n v="2046"/>
    <n v="1"/>
    <x v="7"/>
    <x v="4"/>
  </r>
  <r>
    <x v="4"/>
    <x v="5"/>
    <s v=" COLEGIO PARAISO MIRADOR (IED)"/>
    <s v="6019 - 28"/>
    <x v="317"/>
    <n v="0"/>
    <n v="0"/>
    <n v="7"/>
    <n v="7"/>
    <n v="7"/>
    <n v="2046"/>
    <n v="1"/>
    <x v="7"/>
    <x v="4"/>
  </r>
  <r>
    <x v="4"/>
    <x v="5"/>
    <s v=" COLEGIO RAFAEL URIBE URIBE (IED)"/>
    <s v="6019 - 29"/>
    <x v="376"/>
    <n v="0"/>
    <n v="1"/>
    <n v="4"/>
    <n v="5"/>
    <n v="5"/>
    <n v="2046"/>
    <n v="0.8"/>
    <x v="7"/>
    <x v="4"/>
  </r>
  <r>
    <x v="4"/>
    <x v="5"/>
    <s v=" COLEGIO REPUBLICA DE MEXICO (IED)"/>
    <s v="6019 - 30"/>
    <x v="377"/>
    <n v="0"/>
    <n v="1"/>
    <n v="4"/>
    <n v="5"/>
    <n v="5"/>
    <n v="2046"/>
    <n v="0.8"/>
    <x v="7"/>
    <x v="4"/>
  </r>
  <r>
    <x v="4"/>
    <x v="5"/>
    <s v=" COLEGIO RODRIGO LARA BONILLA (IED)"/>
    <s v="6019 - 31"/>
    <x v="131"/>
    <n v="0"/>
    <n v="5"/>
    <n v="2"/>
    <n v="7"/>
    <n v="7"/>
    <n v="2046"/>
    <n v="0.2857142857142857"/>
    <x v="7"/>
    <x v="4"/>
  </r>
  <r>
    <x v="4"/>
    <x v="5"/>
    <s v=" COLEGIO RURAL JOSE CELESTINO MUTIS (IED)"/>
    <s v="6019 - 32"/>
    <x v="104"/>
    <n v="0"/>
    <n v="2"/>
    <n v="1"/>
    <n v="3"/>
    <n v="3"/>
    <n v="2046"/>
    <n v="0.33333333333333331"/>
    <x v="7"/>
    <x v="4"/>
  </r>
  <r>
    <x v="4"/>
    <x v="5"/>
    <s v=" COLEGIO RURAL PASQUILLA (IED)"/>
    <s v="6019 - 33"/>
    <x v="318"/>
    <n v="0"/>
    <n v="0"/>
    <n v="5"/>
    <n v="5"/>
    <n v="5"/>
    <n v="2046"/>
    <n v="1"/>
    <x v="7"/>
    <x v="4"/>
  </r>
  <r>
    <x v="4"/>
    <x v="5"/>
    <s v=" COLEGIO RURAL QUIBA ALTA (IED)"/>
    <s v="6019 - 34"/>
    <x v="319"/>
    <n v="0"/>
    <n v="2"/>
    <n v="4"/>
    <n v="6"/>
    <n v="6"/>
    <n v="2046"/>
    <n v="0.66666666666666663"/>
    <x v="7"/>
    <x v="4"/>
  </r>
  <r>
    <x v="4"/>
    <x v="5"/>
    <s v=" COLEGIO SAN FRANCISCO (IED)"/>
    <s v="6019 - 35"/>
    <x v="320"/>
    <n v="0"/>
    <n v="0"/>
    <n v="10"/>
    <n v="10"/>
    <n v="10"/>
    <n v="2046"/>
    <n v="1"/>
    <x v="7"/>
    <x v="4"/>
  </r>
  <r>
    <x v="4"/>
    <x v="5"/>
    <s v=" COLEGIO SANTA BARBARA (IED)"/>
    <s v="6019 - 36"/>
    <x v="132"/>
    <n v="0"/>
    <n v="1"/>
    <n v="1"/>
    <n v="2"/>
    <n v="2"/>
    <n v="2046"/>
    <n v="0.5"/>
    <x v="7"/>
    <x v="4"/>
  </r>
  <r>
    <x v="4"/>
    <x v="5"/>
    <s v=" COLEGIO SIERRA MORENA (IED)"/>
    <s v="6019 - 37"/>
    <x v="105"/>
    <n v="0"/>
    <n v="2"/>
    <n v="2"/>
    <n v="4"/>
    <n v="4"/>
    <n v="2046"/>
    <n v="0.5"/>
    <x v="7"/>
    <x v="4"/>
  </r>
  <r>
    <x v="4"/>
    <x v="5"/>
    <s v=" COLEGIO SOTAVENTO (IED)"/>
    <s v="6019 - 38"/>
    <x v="411"/>
    <n v="0"/>
    <n v="1"/>
    <n v="4"/>
    <n v="5"/>
    <n v="5"/>
    <n v="2046"/>
    <n v="0.8"/>
    <x v="7"/>
    <x v="4"/>
  </r>
  <r>
    <x v="4"/>
    <x v="5"/>
    <s v=" COLEGIO UNION EUROPEA (IED)"/>
    <s v="6019 - 39"/>
    <x v="321"/>
    <n v="0"/>
    <n v="0"/>
    <n v="6"/>
    <n v="6"/>
    <n v="6"/>
    <n v="2046"/>
    <n v="1"/>
    <x v="7"/>
    <x v="4"/>
  </r>
  <r>
    <x v="4"/>
    <x v="5"/>
    <s v=" COLEGIO VILLAMAR (IED)"/>
    <s v="6019 - 40"/>
    <x v="360"/>
    <n v="0"/>
    <n v="0"/>
    <n v="3"/>
    <n v="3"/>
    <n v="3"/>
    <n v="2046"/>
    <n v="1"/>
    <x v="7"/>
    <x v="4"/>
  </r>
  <r>
    <x v="4"/>
    <x v="5"/>
    <s v=" COLEGIO CAMPESTRE JAIME GARZON (IED)"/>
    <s v="6020 - 01"/>
    <x v="106"/>
    <n v="0"/>
    <n v="0"/>
    <n v="10"/>
    <n v="10"/>
    <n v="10"/>
    <n v="2046"/>
    <n v="1"/>
    <x v="7"/>
    <x v="4"/>
  </r>
  <r>
    <x v="4"/>
    <x v="5"/>
    <s v=" COLEGIO GIMNASIO DEL CAMPO JUAN DE LA CRUZ VARELA (IED)"/>
    <s v="6020 - 02"/>
    <x v="412"/>
    <n v="0"/>
    <n v="1"/>
    <n v="6"/>
    <n v="7"/>
    <n v="7"/>
    <n v="2046"/>
    <n v="0.8571428571428571"/>
    <x v="7"/>
    <x v="4"/>
  </r>
  <r>
    <x v="0"/>
    <x v="0"/>
    <s v="DESPACHO"/>
    <n v="1000"/>
    <x v="26"/>
    <n v="5"/>
    <n v="3"/>
    <n v="85"/>
    <n v="96"/>
    <n v="91"/>
    <n v="24412"/>
    <n v="0.93406593406593408"/>
    <x v="7"/>
    <x v="7"/>
  </r>
  <r>
    <x v="0"/>
    <x v="0"/>
    <s v="OFICINA ASESORA DE PLANEACIÓN"/>
    <n v="1100"/>
    <x v="27"/>
    <n v="0"/>
    <n v="0"/>
    <n v="28"/>
    <n v="28"/>
    <n v="28"/>
    <n v="24412"/>
    <n v="1"/>
    <x v="7"/>
    <x v="7"/>
  </r>
  <r>
    <x v="0"/>
    <x v="0"/>
    <s v="OFICINA DE CONTROL INTERNO"/>
    <n v="1200"/>
    <x v="28"/>
    <n v="0"/>
    <n v="0"/>
    <n v="54"/>
    <n v="54"/>
    <n v="54"/>
    <n v="24412"/>
    <n v="1"/>
    <x v="7"/>
    <x v="7"/>
  </r>
  <r>
    <x v="0"/>
    <x v="0"/>
    <s v="OFICINA ASESORA DE JURIDÍCA"/>
    <n v="1300"/>
    <x v="29"/>
    <n v="12"/>
    <n v="37"/>
    <n v="769"/>
    <n v="820"/>
    <n v="808"/>
    <n v="24412"/>
    <n v="0.95173267326732669"/>
    <x v="7"/>
    <x v="7"/>
  </r>
  <r>
    <x v="0"/>
    <x v="0"/>
    <s v="OFICINA DE CONTROL DISCIPLINARIO"/>
    <n v="1400"/>
    <x v="0"/>
    <n v="0"/>
    <n v="4"/>
    <n v="356"/>
    <n v="360"/>
    <n v="360"/>
    <n v="24412"/>
    <n v="0.98888888888888893"/>
    <x v="7"/>
    <x v="7"/>
  </r>
  <r>
    <x v="0"/>
    <x v="0"/>
    <s v="OFICINA ASESORA DE COMUNICACIÓN Y PRENSA"/>
    <n v="1500"/>
    <x v="1"/>
    <n v="0"/>
    <n v="1"/>
    <n v="19"/>
    <n v="20"/>
    <n v="20"/>
    <n v="24412"/>
    <n v="0.95"/>
    <x v="7"/>
    <x v="7"/>
  </r>
  <r>
    <x v="0"/>
    <x v="1"/>
    <s v="SUBSECRETARÍA DE INTEGRACIÓN INTERINSTITUCIONAL"/>
    <n v="2000"/>
    <x v="2"/>
    <n v="0"/>
    <n v="0"/>
    <n v="5"/>
    <n v="5"/>
    <n v="5"/>
    <n v="24412"/>
    <n v="1"/>
    <x v="7"/>
    <x v="7"/>
  </r>
  <r>
    <x v="0"/>
    <x v="1"/>
    <s v="DIRECCIÓN GENERAL DE EDUCACIÓN Y COLEGIOS DISTRITALES"/>
    <n v="2100"/>
    <x v="22"/>
    <n v="0"/>
    <n v="0"/>
    <n v="9"/>
    <n v="9"/>
    <n v="9"/>
    <n v="24412"/>
    <n v="1"/>
    <x v="7"/>
    <x v="7"/>
  </r>
  <r>
    <x v="0"/>
    <x v="1"/>
    <s v="DLES"/>
    <n v="2201"/>
    <x v="23"/>
    <n v="0"/>
    <n v="0"/>
    <n v="258"/>
    <n v="258"/>
    <n v="258"/>
    <n v="24412"/>
    <n v="1"/>
    <x v="7"/>
    <x v="7"/>
  </r>
  <r>
    <x v="0"/>
    <x v="1"/>
    <s v="DLES"/>
    <n v="2202"/>
    <x v="24"/>
    <n v="6"/>
    <n v="0"/>
    <n v="84"/>
    <n v="90"/>
    <n v="84"/>
    <n v="24412"/>
    <n v="1"/>
    <x v="7"/>
    <x v="7"/>
  </r>
  <r>
    <x v="0"/>
    <x v="1"/>
    <s v="DLES"/>
    <n v="2203"/>
    <x v="25"/>
    <n v="0"/>
    <n v="0"/>
    <n v="153"/>
    <n v="153"/>
    <n v="153"/>
    <n v="24412"/>
    <n v="1"/>
    <x v="7"/>
    <x v="7"/>
  </r>
  <r>
    <x v="0"/>
    <x v="1"/>
    <s v="DLES"/>
    <n v="2204"/>
    <x v="30"/>
    <n v="0"/>
    <n v="0"/>
    <n v="265"/>
    <n v="265"/>
    <n v="265"/>
    <n v="24412"/>
    <n v="1"/>
    <x v="7"/>
    <x v="7"/>
  </r>
  <r>
    <x v="0"/>
    <x v="1"/>
    <s v="DLES"/>
    <n v="2205"/>
    <x v="31"/>
    <n v="0"/>
    <n v="1"/>
    <n v="189"/>
    <n v="190"/>
    <n v="190"/>
    <n v="24412"/>
    <n v="0.99473684210526314"/>
    <x v="7"/>
    <x v="7"/>
  </r>
  <r>
    <x v="0"/>
    <x v="1"/>
    <s v="DLES"/>
    <n v="2206"/>
    <x v="32"/>
    <n v="0"/>
    <n v="1"/>
    <n v="96"/>
    <n v="97"/>
    <n v="97"/>
    <n v="24412"/>
    <n v="0.98969072164948457"/>
    <x v="7"/>
    <x v="7"/>
  </r>
  <r>
    <x v="0"/>
    <x v="1"/>
    <s v="DLES"/>
    <n v="2207"/>
    <x v="33"/>
    <n v="0"/>
    <n v="4"/>
    <n v="706"/>
    <n v="710"/>
    <n v="710"/>
    <n v="24412"/>
    <n v="0.9943661971830986"/>
    <x v="7"/>
    <x v="7"/>
  </r>
  <r>
    <x v="0"/>
    <x v="1"/>
    <s v="DLES"/>
    <n v="2208"/>
    <x v="34"/>
    <n v="4"/>
    <n v="191"/>
    <n v="582"/>
    <n v="781"/>
    <n v="777"/>
    <n v="24412"/>
    <n v="0.74903474903474898"/>
    <x v="7"/>
    <x v="7"/>
  </r>
  <r>
    <x v="0"/>
    <x v="1"/>
    <s v="DLES"/>
    <n v="2209"/>
    <x v="35"/>
    <n v="0"/>
    <n v="1"/>
    <n v="158"/>
    <n v="159"/>
    <n v="159"/>
    <n v="24412"/>
    <n v="0.99371069182389937"/>
    <x v="7"/>
    <x v="7"/>
  </r>
  <r>
    <x v="0"/>
    <x v="1"/>
    <s v="DLES"/>
    <n v="2210"/>
    <x v="36"/>
    <n v="6"/>
    <n v="73"/>
    <n v="262"/>
    <n v="342"/>
    <n v="336"/>
    <n v="24412"/>
    <n v="0.77976190476190477"/>
    <x v="7"/>
    <x v="7"/>
  </r>
  <r>
    <x v="0"/>
    <x v="1"/>
    <s v="DLES"/>
    <n v="2211"/>
    <x v="37"/>
    <n v="0"/>
    <n v="114"/>
    <n v="633"/>
    <n v="747"/>
    <n v="747"/>
    <n v="24412"/>
    <n v="0.84738955823293172"/>
    <x v="7"/>
    <x v="7"/>
  </r>
  <r>
    <x v="0"/>
    <x v="1"/>
    <s v="DLES"/>
    <n v="2212"/>
    <x v="38"/>
    <n v="3"/>
    <n v="5"/>
    <n v="150"/>
    <n v="160"/>
    <n v="157"/>
    <n v="24412"/>
    <n v="0.95541401273885351"/>
    <x v="7"/>
    <x v="7"/>
  </r>
  <r>
    <x v="0"/>
    <x v="1"/>
    <s v="DLES"/>
    <n v="2213"/>
    <x v="39"/>
    <n v="0"/>
    <n v="0"/>
    <n v="150"/>
    <n v="150"/>
    <n v="150"/>
    <n v="24412"/>
    <n v="1"/>
    <x v="7"/>
    <x v="7"/>
  </r>
  <r>
    <x v="0"/>
    <x v="1"/>
    <s v="DLES"/>
    <n v="2214"/>
    <x v="40"/>
    <n v="0"/>
    <n v="4"/>
    <n v="75"/>
    <n v="79"/>
    <n v="79"/>
    <n v="24412"/>
    <n v="0.94936708860759489"/>
    <x v="7"/>
    <x v="7"/>
  </r>
  <r>
    <x v="0"/>
    <x v="1"/>
    <s v="DLES"/>
    <n v="2215"/>
    <x v="11"/>
    <n v="0"/>
    <n v="0"/>
    <n v="116"/>
    <n v="116"/>
    <n v="116"/>
    <n v="24412"/>
    <n v="1"/>
    <x v="7"/>
    <x v="7"/>
  </r>
  <r>
    <x v="0"/>
    <x v="1"/>
    <s v="DLES"/>
    <n v="2216"/>
    <x v="12"/>
    <n v="0"/>
    <n v="6"/>
    <n v="129"/>
    <n v="135"/>
    <n v="135"/>
    <n v="24412"/>
    <n v="0.9555555555555556"/>
    <x v="7"/>
    <x v="7"/>
  </r>
  <r>
    <x v="0"/>
    <x v="1"/>
    <s v="DLES"/>
    <n v="2218"/>
    <x v="13"/>
    <n v="1"/>
    <n v="59"/>
    <n v="310"/>
    <n v="370"/>
    <n v="369"/>
    <n v="24412"/>
    <n v="0.84010840108401086"/>
    <x v="7"/>
    <x v="7"/>
  </r>
  <r>
    <x v="0"/>
    <x v="1"/>
    <s v="DLES"/>
    <n v="2219"/>
    <x v="14"/>
    <n v="1"/>
    <n v="3"/>
    <n v="420"/>
    <n v="424"/>
    <n v="423"/>
    <n v="24412"/>
    <n v="0.99290780141843971"/>
    <x v="7"/>
    <x v="7"/>
  </r>
  <r>
    <x v="0"/>
    <x v="1"/>
    <s v="DLES"/>
    <n v="2220"/>
    <x v="53"/>
    <n v="0"/>
    <n v="0"/>
    <n v="4"/>
    <n v="4"/>
    <n v="4"/>
    <n v="24412"/>
    <n v="1"/>
    <x v="7"/>
    <x v="7"/>
  </r>
  <r>
    <x v="0"/>
    <x v="1"/>
    <s v="DIRECCIÓN DE PARTICIPACIÓN Y RELACIONES INTERINSTITUCIONALES"/>
    <n v="2300"/>
    <x v="15"/>
    <n v="0"/>
    <n v="2"/>
    <n v="40"/>
    <n v="42"/>
    <n v="42"/>
    <n v="24412"/>
    <n v="0.95238095238095233"/>
    <x v="7"/>
    <x v="7"/>
  </r>
  <r>
    <x v="0"/>
    <x v="1"/>
    <s v="DIRECCIÓN DE RELACIONES CON EL SECTOR EDUCATIVO PRIVADO"/>
    <n v="2400"/>
    <x v="54"/>
    <n v="0"/>
    <n v="0"/>
    <n v="6"/>
    <n v="6"/>
    <n v="6"/>
    <n v="24412"/>
    <n v="1"/>
    <x v="7"/>
    <x v="7"/>
  </r>
  <r>
    <x v="0"/>
    <x v="1"/>
    <s v="DIRECCIÓN DE INSPECCIÓN Y VIGILANCIA"/>
    <n v="2500"/>
    <x v="16"/>
    <n v="6"/>
    <n v="1"/>
    <n v="167"/>
    <n v="174"/>
    <n v="168"/>
    <n v="24412"/>
    <n v="0.99404761904761907"/>
    <x v="7"/>
    <x v="7"/>
  </r>
  <r>
    <x v="0"/>
    <x v="1"/>
    <s v="DIRECCION DE RELACIONES CON LOS SECTORES DE EDUCACION SUPERIOR Y EDUCACION PARA EL TRABAJO"/>
    <n v="2600"/>
    <x v="60"/>
    <n v="0"/>
    <n v="6"/>
    <n v="112"/>
    <n v="118"/>
    <n v="118"/>
    <n v="24412"/>
    <n v="0.94915254237288138"/>
    <x v="7"/>
    <x v="7"/>
  </r>
  <r>
    <x v="0"/>
    <x v="3"/>
    <s v="SUBSECRETARÍA DE CALIDAD Y PERTINENCIA"/>
    <n v="3000"/>
    <x v="17"/>
    <n v="0"/>
    <n v="0"/>
    <n v="2"/>
    <n v="2"/>
    <n v="2"/>
    <n v="24412"/>
    <n v="1"/>
    <x v="7"/>
    <x v="7"/>
  </r>
  <r>
    <x v="0"/>
    <x v="3"/>
    <s v="DIRECCIÓN DE EDUCACIÓN PREESCOLAR Y BÁSICA"/>
    <n v="3100"/>
    <x v="18"/>
    <n v="0"/>
    <n v="0"/>
    <n v="51"/>
    <n v="51"/>
    <n v="51"/>
    <n v="24412"/>
    <n v="1"/>
    <x v="7"/>
    <x v="7"/>
  </r>
  <r>
    <x v="0"/>
    <x v="3"/>
    <s v="DIRECCIÓN DE EDUCACIÓN MEDIA"/>
    <n v="3200"/>
    <x v="19"/>
    <n v="0"/>
    <n v="0"/>
    <n v="72"/>
    <n v="72"/>
    <n v="72"/>
    <n v="24412"/>
    <n v="1"/>
    <x v="7"/>
    <x v="7"/>
  </r>
  <r>
    <x v="0"/>
    <x v="3"/>
    <s v="DIRECCIÓN DE CIENCIAS TECNOLOGÍAS Y MEDIOS EDUCATIVOS"/>
    <n v="3300"/>
    <x v="20"/>
    <n v="0"/>
    <n v="0"/>
    <n v="49"/>
    <n v="49"/>
    <n v="49"/>
    <n v="24412"/>
    <n v="1"/>
    <x v="7"/>
    <x v="7"/>
  </r>
  <r>
    <x v="0"/>
    <x v="3"/>
    <s v="DIRECCIÓN DE INCLUSIÓN E INTEGRACIÓN DE POBLACIONES"/>
    <n v="3400"/>
    <x v="21"/>
    <n v="0"/>
    <n v="4"/>
    <n v="67"/>
    <n v="71"/>
    <n v="71"/>
    <n v="24412"/>
    <n v="0.94366197183098588"/>
    <x v="7"/>
    <x v="7"/>
  </r>
  <r>
    <x v="0"/>
    <x v="3"/>
    <s v="DIRECCIÓN DE FORMACIÓN DE DOCENTES E INNOVACIÓNES PEDAGÓGICAS"/>
    <n v="3500"/>
    <x v="41"/>
    <n v="0"/>
    <n v="1"/>
    <n v="110"/>
    <n v="111"/>
    <n v="111"/>
    <n v="24412"/>
    <n v="0.99099099099099097"/>
    <x v="7"/>
    <x v="7"/>
  </r>
  <r>
    <x v="0"/>
    <x v="3"/>
    <s v="DIRECCIÓN DE EVALUACIÓN DE LA EDUCACIÓN"/>
    <n v="3600"/>
    <x v="42"/>
    <n v="0"/>
    <n v="0"/>
    <n v="6"/>
    <n v="6"/>
    <n v="6"/>
    <n v="24412"/>
    <n v="1"/>
    <x v="7"/>
    <x v="7"/>
  </r>
  <r>
    <x v="0"/>
    <x v="4"/>
    <s v="SUBSECRETARÍA DE ACCESO Y PERMANENCIA"/>
    <n v="4000"/>
    <x v="56"/>
    <n v="0"/>
    <n v="0"/>
    <n v="1"/>
    <n v="1"/>
    <n v="1"/>
    <n v="24412"/>
    <n v="1"/>
    <x v="7"/>
    <x v="7"/>
  </r>
  <r>
    <x v="0"/>
    <x v="4"/>
    <s v="DIRECCIÓN DE COBERTURA"/>
    <n v="4100"/>
    <x v="43"/>
    <n v="0"/>
    <n v="37"/>
    <n v="506"/>
    <n v="543"/>
    <n v="543"/>
    <n v="24412"/>
    <n v="0.93186003683241247"/>
    <x v="7"/>
    <x v="7"/>
  </r>
  <r>
    <x v="0"/>
    <x v="4"/>
    <s v="DIRECCIÓN DE BIENESTAR ESTUDIANTIL"/>
    <n v="4200"/>
    <x v="44"/>
    <n v="0"/>
    <n v="176"/>
    <n v="741"/>
    <n v="917"/>
    <n v="917"/>
    <n v="24412"/>
    <n v="0.80806979280261726"/>
    <x v="7"/>
    <x v="7"/>
  </r>
  <r>
    <x v="0"/>
    <x v="4"/>
    <s v="DIRECCIÓN DE CONSTRUCCIÓN Y CONSERVACIÓN DE ESTABLECIMIENTOS EDUCATIVOS"/>
    <n v="4300"/>
    <x v="45"/>
    <n v="1"/>
    <n v="32"/>
    <n v="607"/>
    <n v="640"/>
    <n v="639"/>
    <n v="24412"/>
    <n v="0.9499217527386542"/>
    <x v="7"/>
    <x v="7"/>
  </r>
  <r>
    <x v="0"/>
    <x v="4"/>
    <s v="DIRECCIÓN DE DOTACIONES ESCOLARES"/>
    <n v="4400"/>
    <x v="46"/>
    <n v="0"/>
    <n v="1"/>
    <n v="385"/>
    <n v="386"/>
    <n v="386"/>
    <n v="24412"/>
    <n v="0.99740932642487046"/>
    <x v="7"/>
    <x v="7"/>
  </r>
  <r>
    <x v="0"/>
    <x v="2"/>
    <s v="SUBSECRETARÍA DE GESTIÓN INSTITUCIONAL"/>
    <n v="5000"/>
    <x v="57"/>
    <n v="0"/>
    <n v="0"/>
    <n v="32"/>
    <n v="32"/>
    <n v="32"/>
    <n v="24412"/>
    <n v="1"/>
    <x v="7"/>
    <x v="7"/>
  </r>
  <r>
    <x v="0"/>
    <x v="2"/>
    <s v="DIRECCION DE TALENTO HUMANO"/>
    <n v="5100"/>
    <x v="47"/>
    <n v="2"/>
    <n v="2615"/>
    <n v="2856"/>
    <n v="5473"/>
    <n v="5471"/>
    <n v="24412"/>
    <n v="0.52202522390787787"/>
    <x v="7"/>
    <x v="7"/>
  </r>
  <r>
    <x v="0"/>
    <x v="2"/>
    <s v="DIRECCION DE TALENTO HUMANO"/>
    <n v="5110"/>
    <x v="49"/>
    <n v="38"/>
    <n v="416"/>
    <n v="2620"/>
    <n v="3074"/>
    <n v="3036"/>
    <n v="24412"/>
    <n v="0.86297760210803687"/>
    <x v="7"/>
    <x v="7"/>
  </r>
  <r>
    <x v="0"/>
    <x v="2"/>
    <s v="DIRECCION DE TALENTO HUMANO"/>
    <n v="5120"/>
    <x v="51"/>
    <n v="6"/>
    <n v="11"/>
    <n v="1699"/>
    <n v="1716"/>
    <n v="1710"/>
    <n v="24412"/>
    <n v="0.99356725146198832"/>
    <x v="7"/>
    <x v="7"/>
  </r>
  <r>
    <x v="0"/>
    <x v="2"/>
    <s v="DIRECCION DE TALENTO HUMANO"/>
    <n v="5130"/>
    <x v="52"/>
    <n v="0"/>
    <n v="67"/>
    <n v="791"/>
    <n v="858"/>
    <n v="858"/>
    <n v="24412"/>
    <n v="0.92191142191142195"/>
    <x v="7"/>
    <x v="7"/>
  </r>
  <r>
    <x v="0"/>
    <x v="2"/>
    <s v="DIRECCION DE CONTRATOS"/>
    <n v="5210"/>
    <x v="3"/>
    <n v="0"/>
    <n v="0"/>
    <n v="20"/>
    <n v="20"/>
    <n v="20"/>
    <n v="24412"/>
    <n v="1"/>
    <x v="7"/>
    <x v="7"/>
  </r>
  <r>
    <x v="0"/>
    <x v="2"/>
    <s v="DIRECCION DE CONTRATOS"/>
    <n v="5220"/>
    <x v="4"/>
    <n v="0"/>
    <n v="0"/>
    <n v="458"/>
    <n v="458"/>
    <n v="458"/>
    <n v="24412"/>
    <n v="1"/>
    <x v="7"/>
    <x v="7"/>
  </r>
  <r>
    <x v="0"/>
    <x v="2"/>
    <s v="DIRECCION DESERVICIOS ADMINISTRATIVOS"/>
    <n v="5300"/>
    <x v="5"/>
    <n v="0"/>
    <n v="10"/>
    <n v="1204"/>
    <n v="1214"/>
    <n v="1214"/>
    <n v="24412"/>
    <n v="0.99176276771004945"/>
    <x v="7"/>
    <x v="7"/>
  </r>
  <r>
    <x v="0"/>
    <x v="2"/>
    <s v="DIRECCION DESERVICIOS ADMINISTRATIVOS"/>
    <n v="5310"/>
    <x v="7"/>
    <n v="0"/>
    <n v="0"/>
    <n v="1514"/>
    <n v="1514"/>
    <n v="1514"/>
    <n v="24412"/>
    <n v="1"/>
    <x v="7"/>
    <x v="7"/>
  </r>
  <r>
    <x v="0"/>
    <x v="2"/>
    <s v="DIRECCION DESERVICIOS ADMINISTRATIVOS"/>
    <n v="5320"/>
    <x v="8"/>
    <n v="0"/>
    <n v="4"/>
    <n v="38"/>
    <n v="42"/>
    <n v="42"/>
    <n v="24412"/>
    <n v="0.90476190476190477"/>
    <x v="7"/>
    <x v="7"/>
  </r>
  <r>
    <x v="0"/>
    <x v="2"/>
    <s v="DIRECCION FINANCIERA"/>
    <n v="5400"/>
    <x v="59"/>
    <n v="0"/>
    <n v="0"/>
    <n v="4"/>
    <n v="4"/>
    <n v="4"/>
    <n v="24412"/>
    <n v="1"/>
    <x v="7"/>
    <x v="7"/>
  </r>
  <r>
    <x v="0"/>
    <x v="2"/>
    <s v="DIRECCION FINANCIERA"/>
    <n v="5410"/>
    <x v="9"/>
    <n v="0"/>
    <n v="0"/>
    <n v="136"/>
    <n v="136"/>
    <n v="136"/>
    <n v="24412"/>
    <n v="1"/>
    <x v="7"/>
    <x v="7"/>
  </r>
  <r>
    <x v="0"/>
    <x v="2"/>
    <s v="DIRECCION FINANCIERA"/>
    <n v="5420"/>
    <x v="10"/>
    <n v="0"/>
    <n v="3"/>
    <n v="57"/>
    <n v="60"/>
    <n v="60"/>
    <n v="24412"/>
    <n v="0.95"/>
    <x v="7"/>
    <x v="7"/>
  </r>
  <r>
    <x v="1"/>
    <x v="0"/>
    <s v="DESPACHO"/>
    <n v="1000"/>
    <x v="26"/>
    <n v="0"/>
    <n v="0"/>
    <n v="66"/>
    <n v="66"/>
    <n v="66"/>
    <n v="7766"/>
    <n v="1"/>
    <x v="7"/>
    <x v="7"/>
  </r>
  <r>
    <x v="1"/>
    <x v="0"/>
    <s v="OFICINA ASESORA DE PLANEACIÓN"/>
    <n v="1100"/>
    <x v="27"/>
    <n v="0"/>
    <n v="1"/>
    <n v="54"/>
    <n v="55"/>
    <n v="55"/>
    <n v="7766"/>
    <n v="0.98181818181818181"/>
    <x v="7"/>
    <x v="7"/>
  </r>
  <r>
    <x v="1"/>
    <x v="0"/>
    <s v="OFICINA DE CONTROL INTERNO"/>
    <n v="1200"/>
    <x v="28"/>
    <n v="0"/>
    <n v="1"/>
    <n v="106"/>
    <n v="107"/>
    <n v="107"/>
    <n v="7766"/>
    <n v="0.99065420560747663"/>
    <x v="7"/>
    <x v="7"/>
  </r>
  <r>
    <x v="1"/>
    <x v="0"/>
    <s v="OFICINA ASESORA DE JURIDÍCA"/>
    <n v="1300"/>
    <x v="29"/>
    <n v="20"/>
    <n v="43"/>
    <n v="378"/>
    <n v="442"/>
    <n v="422"/>
    <n v="7766"/>
    <n v="0.89573459715639814"/>
    <x v="7"/>
    <x v="7"/>
  </r>
  <r>
    <x v="1"/>
    <x v="0"/>
    <s v="OFICINA DE CONTROL DISCIPLINARIO"/>
    <n v="1400"/>
    <x v="0"/>
    <n v="0"/>
    <n v="11"/>
    <n v="370"/>
    <n v="381"/>
    <n v="381"/>
    <n v="7766"/>
    <n v="0.97112860892388453"/>
    <x v="7"/>
    <x v="7"/>
  </r>
  <r>
    <x v="1"/>
    <x v="0"/>
    <s v="OFICINA ASESORA DE COMUNICACIÓN Y PRENSA"/>
    <n v="1500"/>
    <x v="1"/>
    <n v="0"/>
    <n v="2"/>
    <n v="26"/>
    <n v="28"/>
    <n v="28"/>
    <n v="7766"/>
    <n v="0.9285714285714286"/>
    <x v="7"/>
    <x v="7"/>
  </r>
  <r>
    <x v="1"/>
    <x v="1"/>
    <s v="SUBSECRETARÍA DE INTEGRACIÓN INTERINSTITUCIONAL"/>
    <n v="2000"/>
    <x v="2"/>
    <n v="0"/>
    <n v="0"/>
    <n v="10"/>
    <n v="10"/>
    <n v="10"/>
    <n v="7766"/>
    <n v="1"/>
    <x v="7"/>
    <x v="7"/>
  </r>
  <r>
    <x v="1"/>
    <x v="1"/>
    <s v="DIRECCIÓN GENERAL DE EDUCACIÓN Y COLEGIOS DISTRITALES"/>
    <n v="2100"/>
    <x v="22"/>
    <n v="0"/>
    <n v="1"/>
    <n v="33"/>
    <n v="34"/>
    <n v="34"/>
    <n v="7766"/>
    <n v="0.97058823529411764"/>
    <x v="7"/>
    <x v="7"/>
  </r>
  <r>
    <x v="1"/>
    <x v="1"/>
    <s v="DLES"/>
    <n v="2201"/>
    <x v="23"/>
    <n v="0"/>
    <n v="1"/>
    <n v="52"/>
    <n v="53"/>
    <n v="53"/>
    <n v="7766"/>
    <n v="0.98113207547169812"/>
    <x v="7"/>
    <x v="7"/>
  </r>
  <r>
    <x v="1"/>
    <x v="1"/>
    <s v="DLES"/>
    <n v="2202"/>
    <x v="24"/>
    <n v="0"/>
    <n v="1"/>
    <n v="14"/>
    <n v="15"/>
    <n v="15"/>
    <n v="7766"/>
    <n v="0.93333333333333335"/>
    <x v="7"/>
    <x v="7"/>
  </r>
  <r>
    <x v="1"/>
    <x v="1"/>
    <s v="DLES"/>
    <n v="2203"/>
    <x v="25"/>
    <n v="0"/>
    <n v="0"/>
    <n v="26"/>
    <n v="26"/>
    <n v="26"/>
    <n v="7766"/>
    <n v="1"/>
    <x v="7"/>
    <x v="7"/>
  </r>
  <r>
    <x v="1"/>
    <x v="1"/>
    <s v="DLES"/>
    <n v="2204"/>
    <x v="30"/>
    <n v="0"/>
    <n v="0"/>
    <n v="75"/>
    <n v="75"/>
    <n v="75"/>
    <n v="7766"/>
    <n v="1"/>
    <x v="7"/>
    <x v="7"/>
  </r>
  <r>
    <x v="1"/>
    <x v="1"/>
    <s v="DLES"/>
    <n v="2205"/>
    <x v="31"/>
    <n v="0"/>
    <n v="1"/>
    <n v="52"/>
    <n v="53"/>
    <n v="53"/>
    <n v="7766"/>
    <n v="0.98113207547169812"/>
    <x v="7"/>
    <x v="7"/>
  </r>
  <r>
    <x v="1"/>
    <x v="1"/>
    <s v="DLES"/>
    <n v="2206"/>
    <x v="32"/>
    <n v="0"/>
    <n v="1"/>
    <n v="74"/>
    <n v="75"/>
    <n v="75"/>
    <n v="7766"/>
    <n v="0.98666666666666669"/>
    <x v="7"/>
    <x v="7"/>
  </r>
  <r>
    <x v="1"/>
    <x v="1"/>
    <s v="DLES"/>
    <n v="2207"/>
    <x v="33"/>
    <n v="0"/>
    <n v="2"/>
    <n v="107"/>
    <n v="109"/>
    <n v="109"/>
    <n v="7766"/>
    <n v="0.98165137614678899"/>
    <x v="7"/>
    <x v="7"/>
  </r>
  <r>
    <x v="1"/>
    <x v="1"/>
    <s v="DLES"/>
    <n v="2208"/>
    <x v="34"/>
    <n v="0"/>
    <n v="18"/>
    <n v="68"/>
    <n v="86"/>
    <n v="86"/>
    <n v="7766"/>
    <n v="0.79069767441860461"/>
    <x v="7"/>
    <x v="7"/>
  </r>
  <r>
    <x v="1"/>
    <x v="1"/>
    <s v="DLES"/>
    <n v="2209"/>
    <x v="35"/>
    <n v="0"/>
    <n v="0"/>
    <n v="30"/>
    <n v="30"/>
    <n v="30"/>
    <n v="7766"/>
    <n v="1"/>
    <x v="7"/>
    <x v="7"/>
  </r>
  <r>
    <x v="1"/>
    <x v="1"/>
    <s v="DLES"/>
    <n v="2210"/>
    <x v="36"/>
    <n v="1"/>
    <n v="11"/>
    <n v="45"/>
    <n v="57"/>
    <n v="56"/>
    <n v="7766"/>
    <n v="0.8035714285714286"/>
    <x v="7"/>
    <x v="7"/>
  </r>
  <r>
    <x v="1"/>
    <x v="1"/>
    <s v="DLES"/>
    <n v="2211"/>
    <x v="37"/>
    <n v="0"/>
    <n v="22"/>
    <n v="74"/>
    <n v="96"/>
    <n v="96"/>
    <n v="7766"/>
    <n v="0.77083333333333337"/>
    <x v="7"/>
    <x v="7"/>
  </r>
  <r>
    <x v="1"/>
    <x v="1"/>
    <s v="DLES"/>
    <n v="2212"/>
    <x v="38"/>
    <n v="0"/>
    <n v="3"/>
    <n v="21"/>
    <n v="24"/>
    <n v="24"/>
    <n v="7766"/>
    <n v="0.875"/>
    <x v="7"/>
    <x v="7"/>
  </r>
  <r>
    <x v="1"/>
    <x v="1"/>
    <s v="DLES"/>
    <n v="2213"/>
    <x v="39"/>
    <n v="2"/>
    <n v="2"/>
    <n v="30"/>
    <n v="34"/>
    <n v="32"/>
    <n v="7766"/>
    <n v="0.9375"/>
    <x v="7"/>
    <x v="7"/>
  </r>
  <r>
    <x v="1"/>
    <x v="1"/>
    <s v="DLES"/>
    <n v="2214"/>
    <x v="40"/>
    <n v="0"/>
    <n v="13"/>
    <n v="43"/>
    <n v="56"/>
    <n v="56"/>
    <n v="7766"/>
    <n v="0.7678571428571429"/>
    <x v="7"/>
    <x v="7"/>
  </r>
  <r>
    <x v="1"/>
    <x v="1"/>
    <s v="DLES"/>
    <n v="2215"/>
    <x v="11"/>
    <n v="0"/>
    <n v="4"/>
    <n v="36"/>
    <n v="40"/>
    <n v="40"/>
    <n v="7766"/>
    <n v="0.9"/>
    <x v="7"/>
    <x v="7"/>
  </r>
  <r>
    <x v="1"/>
    <x v="1"/>
    <s v="DLES"/>
    <n v="2216"/>
    <x v="12"/>
    <n v="0"/>
    <n v="3"/>
    <n v="44"/>
    <n v="47"/>
    <n v="47"/>
    <n v="7766"/>
    <n v="0.93617021276595747"/>
    <x v="7"/>
    <x v="7"/>
  </r>
  <r>
    <x v="1"/>
    <x v="1"/>
    <s v="DLES"/>
    <n v="2218"/>
    <x v="13"/>
    <n v="0"/>
    <n v="2"/>
    <n v="70"/>
    <n v="72"/>
    <n v="72"/>
    <n v="7766"/>
    <n v="0.97222222222222221"/>
    <x v="7"/>
    <x v="7"/>
  </r>
  <r>
    <x v="1"/>
    <x v="1"/>
    <s v="DLES"/>
    <n v="2219"/>
    <x v="14"/>
    <n v="0"/>
    <n v="0"/>
    <n v="28"/>
    <n v="28"/>
    <n v="28"/>
    <n v="7766"/>
    <n v="1"/>
    <x v="7"/>
    <x v="7"/>
  </r>
  <r>
    <x v="1"/>
    <x v="1"/>
    <s v="DLES"/>
    <n v="2220"/>
    <x v="53"/>
    <n v="0"/>
    <n v="1"/>
    <n v="9"/>
    <n v="10"/>
    <n v="10"/>
    <n v="7766"/>
    <n v="0.9"/>
    <x v="7"/>
    <x v="7"/>
  </r>
  <r>
    <x v="1"/>
    <x v="1"/>
    <s v="DIRECCIÓN DE PARTICIPACIÓN Y RELACIONES INTERINSTITUCIONALES"/>
    <n v="2300"/>
    <x v="15"/>
    <n v="0"/>
    <n v="2"/>
    <n v="35"/>
    <n v="37"/>
    <n v="37"/>
    <n v="7766"/>
    <n v="0.94594594594594594"/>
    <x v="7"/>
    <x v="7"/>
  </r>
  <r>
    <x v="1"/>
    <x v="1"/>
    <s v="DIRECCIÓN DE RELACIONES CON EL SECTOR EDUCATIVO PRIVADO"/>
    <n v="2400"/>
    <x v="54"/>
    <n v="0"/>
    <n v="0"/>
    <n v="7"/>
    <n v="7"/>
    <n v="7"/>
    <n v="7766"/>
    <n v="1"/>
    <x v="7"/>
    <x v="7"/>
  </r>
  <r>
    <x v="1"/>
    <x v="1"/>
    <s v="DIRECCIÓN DE INSPECCIÓN Y VIGILANCIA"/>
    <n v="2500"/>
    <x v="16"/>
    <n v="0"/>
    <n v="1"/>
    <n v="296"/>
    <n v="297"/>
    <n v="297"/>
    <n v="7766"/>
    <n v="0.99663299663299665"/>
    <x v="7"/>
    <x v="7"/>
  </r>
  <r>
    <x v="1"/>
    <x v="1"/>
    <s v="DIRECCION DE RELACIONES CON LOS SECTORES DE EDUCACION SUPERIOR Y EDUCACION PARA EL TRABAJO"/>
    <n v="2600"/>
    <x v="60"/>
    <n v="0"/>
    <n v="2"/>
    <n v="35"/>
    <n v="37"/>
    <n v="37"/>
    <n v="7766"/>
    <n v="0.94594594594594594"/>
    <x v="7"/>
    <x v="7"/>
  </r>
  <r>
    <x v="1"/>
    <x v="3"/>
    <s v="SUBSECRETARÍA DE CALIDAD Y PERTINENCIA"/>
    <n v="3000"/>
    <x v="17"/>
    <n v="0"/>
    <n v="0"/>
    <n v="12"/>
    <n v="12"/>
    <n v="12"/>
    <n v="7766"/>
    <n v="1"/>
    <x v="7"/>
    <x v="7"/>
  </r>
  <r>
    <x v="1"/>
    <x v="3"/>
    <s v="DIRECCIÓN DE EDUCACIÓN PREESCOLAR Y BÁSICA"/>
    <n v="3100"/>
    <x v="18"/>
    <n v="0"/>
    <n v="0"/>
    <n v="78"/>
    <n v="78"/>
    <n v="78"/>
    <n v="7766"/>
    <n v="1"/>
    <x v="7"/>
    <x v="7"/>
  </r>
  <r>
    <x v="1"/>
    <x v="3"/>
    <s v="DIRECCIÓN DE EDUCACIÓN MEDIA"/>
    <n v="3200"/>
    <x v="19"/>
    <n v="0"/>
    <n v="1"/>
    <n v="31"/>
    <n v="32"/>
    <n v="32"/>
    <n v="7766"/>
    <n v="0.96875"/>
    <x v="7"/>
    <x v="7"/>
  </r>
  <r>
    <x v="1"/>
    <x v="3"/>
    <s v="DIRECCIÓN DE CIENCIAS TECNOLOGÍAS Y MEDIOS EDUCATIVOS"/>
    <n v="3300"/>
    <x v="20"/>
    <n v="0"/>
    <n v="0"/>
    <n v="43"/>
    <n v="43"/>
    <n v="43"/>
    <n v="7766"/>
    <n v="1"/>
    <x v="7"/>
    <x v="7"/>
  </r>
  <r>
    <x v="1"/>
    <x v="3"/>
    <s v="DIRECCIÓN DE INCLUSIÓN E INTEGRACIÓN DE POBLACIONES"/>
    <n v="3400"/>
    <x v="21"/>
    <n v="0"/>
    <n v="4"/>
    <n v="75"/>
    <n v="79"/>
    <n v="79"/>
    <n v="7766"/>
    <n v="0.94936708860759489"/>
    <x v="7"/>
    <x v="7"/>
  </r>
  <r>
    <x v="1"/>
    <x v="3"/>
    <s v="DIRECCIÓN DE FORMACIÓN DE DOCENTES E INNOVACIÓNES PEDAGÓGICAS"/>
    <n v="3500"/>
    <x v="41"/>
    <n v="0"/>
    <n v="1"/>
    <n v="20"/>
    <n v="21"/>
    <n v="21"/>
    <n v="7766"/>
    <n v="0.95238095238095233"/>
    <x v="7"/>
    <x v="7"/>
  </r>
  <r>
    <x v="1"/>
    <x v="3"/>
    <s v="DIRECCIÓN DE EVALUACIÓN DE LA EDUCACIÓN"/>
    <n v="3600"/>
    <x v="42"/>
    <n v="0"/>
    <n v="0"/>
    <n v="19"/>
    <n v="19"/>
    <n v="19"/>
    <n v="7766"/>
    <n v="1"/>
    <x v="7"/>
    <x v="7"/>
  </r>
  <r>
    <x v="1"/>
    <x v="4"/>
    <s v="SUBSECRETARÍA DE ACCESO Y PERMANENCIA"/>
    <n v="4000"/>
    <x v="56"/>
    <n v="0"/>
    <n v="0"/>
    <n v="21"/>
    <n v="21"/>
    <n v="21"/>
    <n v="7766"/>
    <n v="1"/>
    <x v="7"/>
    <x v="7"/>
  </r>
  <r>
    <x v="1"/>
    <x v="4"/>
    <s v="DIRECCIÓN DE COBERTURA"/>
    <n v="4100"/>
    <x v="43"/>
    <n v="0"/>
    <n v="4"/>
    <n v="145"/>
    <n v="149"/>
    <n v="149"/>
    <n v="7766"/>
    <n v="0.97315436241610742"/>
    <x v="7"/>
    <x v="7"/>
  </r>
  <r>
    <x v="1"/>
    <x v="4"/>
    <s v="DIRECCIÓN DE BIENESTAR ESTUDIANTIL"/>
    <n v="4200"/>
    <x v="44"/>
    <n v="0"/>
    <n v="25"/>
    <n v="115"/>
    <n v="140"/>
    <n v="140"/>
    <n v="7766"/>
    <n v="0.8214285714285714"/>
    <x v="7"/>
    <x v="7"/>
  </r>
  <r>
    <x v="1"/>
    <x v="4"/>
    <s v="DIRECCIÓN DE CONSTRUCCIÓN Y CONSERVACIÓN DE ESTABLECIMIENTOS EDUCATIVOS"/>
    <n v="4300"/>
    <x v="45"/>
    <n v="1"/>
    <n v="33"/>
    <n v="464"/>
    <n v="498"/>
    <n v="497"/>
    <n v="7766"/>
    <n v="0.9336016096579477"/>
    <x v="7"/>
    <x v="7"/>
  </r>
  <r>
    <x v="1"/>
    <x v="4"/>
    <s v="DIRECCIÓN DE DOTACIONES ESCOLARES"/>
    <n v="4400"/>
    <x v="46"/>
    <n v="0"/>
    <n v="7"/>
    <n v="614"/>
    <n v="621"/>
    <n v="621"/>
    <n v="7766"/>
    <n v="0.98872785829307563"/>
    <x v="7"/>
    <x v="7"/>
  </r>
  <r>
    <x v="1"/>
    <x v="2"/>
    <s v="SUBSECRETARÍA DE GESTIÓN INSTITUCIONAL"/>
    <n v="5000"/>
    <x v="57"/>
    <n v="0"/>
    <n v="0"/>
    <n v="18"/>
    <n v="18"/>
    <n v="18"/>
    <n v="7766"/>
    <n v="1"/>
    <x v="7"/>
    <x v="7"/>
  </r>
  <r>
    <x v="1"/>
    <x v="2"/>
    <s v="DIRECCION DE TALENTO HUMANO"/>
    <n v="5100"/>
    <x v="47"/>
    <n v="0"/>
    <n v="143"/>
    <n v="341"/>
    <n v="484"/>
    <n v="484"/>
    <n v="7766"/>
    <n v="0.70454545454545459"/>
    <x v="7"/>
    <x v="7"/>
  </r>
  <r>
    <x v="1"/>
    <x v="2"/>
    <s v="DIRECCION DE TALENTO HUMANO"/>
    <n v="5110"/>
    <x v="49"/>
    <n v="4"/>
    <n v="153"/>
    <n v="505"/>
    <n v="662"/>
    <n v="658"/>
    <n v="7766"/>
    <n v="0.76747720364741645"/>
    <x v="7"/>
    <x v="7"/>
  </r>
  <r>
    <x v="1"/>
    <x v="2"/>
    <s v="DIRECCION DE TALENTO HUMANO"/>
    <n v="5120"/>
    <x v="51"/>
    <n v="0"/>
    <n v="4"/>
    <n v="228"/>
    <n v="232"/>
    <n v="232"/>
    <n v="7766"/>
    <n v="0.98275862068965514"/>
    <x v="7"/>
    <x v="7"/>
  </r>
  <r>
    <x v="1"/>
    <x v="2"/>
    <s v="DIRECCION DE TALENTO HUMANO"/>
    <n v="5130"/>
    <x v="52"/>
    <n v="0"/>
    <n v="13"/>
    <n v="307"/>
    <n v="320"/>
    <n v="320"/>
    <n v="7766"/>
    <n v="0.95937499999999998"/>
    <x v="7"/>
    <x v="7"/>
  </r>
  <r>
    <x v="1"/>
    <x v="2"/>
    <s v="DIRECCION DE CONTRATOS"/>
    <n v="5200"/>
    <x v="58"/>
    <n v="0"/>
    <n v="0"/>
    <n v="50"/>
    <n v="50"/>
    <n v="50"/>
    <n v="7766"/>
    <n v="1"/>
    <x v="7"/>
    <x v="7"/>
  </r>
  <r>
    <x v="1"/>
    <x v="2"/>
    <s v="DIRECCION DE CONTRATOS"/>
    <n v="5210"/>
    <x v="3"/>
    <n v="0"/>
    <n v="4"/>
    <n v="136"/>
    <n v="140"/>
    <n v="140"/>
    <n v="7766"/>
    <n v="0.97142857142857142"/>
    <x v="7"/>
    <x v="7"/>
  </r>
  <r>
    <x v="1"/>
    <x v="2"/>
    <s v="DIRECCION DE CONTRATOS"/>
    <n v="5220"/>
    <x v="4"/>
    <n v="3"/>
    <n v="0"/>
    <n v="667"/>
    <n v="670"/>
    <n v="667"/>
    <n v="7766"/>
    <n v="1"/>
    <x v="7"/>
    <x v="7"/>
  </r>
  <r>
    <x v="1"/>
    <x v="2"/>
    <s v="DIRECCION DESERVICIOS ADMINISTRATIVOS"/>
    <n v="5300"/>
    <x v="5"/>
    <n v="0"/>
    <n v="27"/>
    <n v="483"/>
    <n v="510"/>
    <n v="510"/>
    <n v="7766"/>
    <n v="0.94705882352941173"/>
    <x v="7"/>
    <x v="7"/>
  </r>
  <r>
    <x v="1"/>
    <x v="2"/>
    <s v="DIRECCION DESERVICIOS ADMINISTRATIVOS"/>
    <n v="5310"/>
    <x v="7"/>
    <n v="2"/>
    <n v="1"/>
    <n v="47"/>
    <n v="50"/>
    <n v="48"/>
    <n v="7766"/>
    <n v="0.97916666666666663"/>
    <x v="7"/>
    <x v="7"/>
  </r>
  <r>
    <x v="1"/>
    <x v="2"/>
    <s v="DIRECCION DESERVICIOS ADMINISTRATIVOS"/>
    <n v="5320"/>
    <x v="8"/>
    <n v="0"/>
    <n v="6"/>
    <n v="45"/>
    <n v="51"/>
    <n v="51"/>
    <n v="7766"/>
    <n v="0.88235294117647056"/>
    <x v="7"/>
    <x v="7"/>
  </r>
  <r>
    <x v="1"/>
    <x v="2"/>
    <s v="DIRECCION FINANCIERA"/>
    <n v="5400"/>
    <x v="59"/>
    <n v="0"/>
    <n v="0"/>
    <n v="11"/>
    <n v="11"/>
    <n v="11"/>
    <n v="7766"/>
    <n v="1"/>
    <x v="7"/>
    <x v="7"/>
  </r>
  <r>
    <x v="1"/>
    <x v="2"/>
    <s v="DIRECCION FINANCIERA"/>
    <n v="5410"/>
    <x v="9"/>
    <n v="0"/>
    <n v="1"/>
    <n v="282"/>
    <n v="283"/>
    <n v="283"/>
    <n v="7766"/>
    <n v="0.99646643109540634"/>
    <x v="7"/>
    <x v="7"/>
  </r>
  <r>
    <x v="1"/>
    <x v="2"/>
    <s v="DIRECCION FINANCIERA"/>
    <n v="5420"/>
    <x v="10"/>
    <n v="0"/>
    <n v="3"/>
    <n v="81"/>
    <n v="85"/>
    <n v="85"/>
    <n v="7766"/>
    <n v="0.95294117647058818"/>
    <x v="7"/>
    <x v="7"/>
  </r>
  <r>
    <x v="3"/>
    <x v="5"/>
    <s v=" COLEGIO AGUSTIN FERNANDEZ (IED)"/>
    <s v="6001 - 01"/>
    <x v="62"/>
    <n v="0"/>
    <n v="0"/>
    <n v="7"/>
    <n v="7"/>
    <n v="7"/>
    <n v="4243"/>
    <n v="1"/>
    <x v="7"/>
    <x v="7"/>
  </r>
  <r>
    <x v="3"/>
    <x v="5"/>
    <s v=" COLEGIO AQUILEO PARRA (IED)"/>
    <s v="6001 - 02"/>
    <x v="63"/>
    <n v="0"/>
    <n v="0"/>
    <n v="7"/>
    <n v="7"/>
    <n v="7"/>
    <n v="4243"/>
    <n v="1"/>
    <x v="7"/>
    <x v="7"/>
  </r>
  <r>
    <x v="3"/>
    <x v="5"/>
    <s v=" COLEGIO CRISTOBAL COLON (IED)"/>
    <s v="6001 - 03"/>
    <x v="64"/>
    <n v="0"/>
    <n v="0"/>
    <n v="1"/>
    <n v="1"/>
    <n v="1"/>
    <n v="4243"/>
    <n v="1"/>
    <x v="7"/>
    <x v="7"/>
  </r>
  <r>
    <x v="3"/>
    <x v="5"/>
    <s v=" COLEGIO DIVINO MAESTRO (IED)"/>
    <s v="6001 - 04"/>
    <x v="173"/>
    <n v="0"/>
    <n v="0"/>
    <n v="7"/>
    <n v="7"/>
    <n v="7"/>
    <n v="4243"/>
    <n v="1"/>
    <x v="7"/>
    <x v="7"/>
  </r>
  <r>
    <x v="3"/>
    <x v="5"/>
    <s v=" COLEGIO FRIEDRICH NAUMANN (IED)"/>
    <s v="6001 - 05"/>
    <x v="325"/>
    <n v="0"/>
    <n v="0"/>
    <n v="2"/>
    <n v="2"/>
    <n v="2"/>
    <n v="4243"/>
    <n v="1"/>
    <x v="7"/>
    <x v="7"/>
  </r>
  <r>
    <x v="3"/>
    <x v="5"/>
    <s v=" COLEGIO GENERAL SANTANDER (IED)"/>
    <s v="6001 - 06"/>
    <x v="174"/>
    <n v="0"/>
    <n v="3"/>
    <n v="0"/>
    <n v="3"/>
    <n v="3"/>
    <n v="4243"/>
    <n v="0"/>
    <x v="7"/>
    <x v="7"/>
  </r>
  <r>
    <x v="3"/>
    <x v="5"/>
    <s v=" COLEGIO NUEVO HORIZONTE (IED)"/>
    <s v="6001 - 07"/>
    <x v="175"/>
    <n v="0"/>
    <n v="0"/>
    <n v="3"/>
    <n v="3"/>
    <n v="3"/>
    <n v="4243"/>
    <n v="1"/>
    <x v="7"/>
    <x v="7"/>
  </r>
  <r>
    <x v="3"/>
    <x v="5"/>
    <s v=" COLEGIO SALUDCOOP NORTE (IED)"/>
    <s v="6001 - 08"/>
    <x v="107"/>
    <n v="0"/>
    <n v="0"/>
    <n v="11"/>
    <n v="11"/>
    <n v="11"/>
    <n v="4243"/>
    <n v="1"/>
    <x v="7"/>
    <x v="7"/>
  </r>
  <r>
    <x v="3"/>
    <x v="5"/>
    <s v=" COLEGIO TOBERIN (IED)"/>
    <s v="6001 - 09"/>
    <x v="65"/>
    <n v="0"/>
    <n v="2"/>
    <n v="2"/>
    <n v="4"/>
    <n v="4"/>
    <n v="4243"/>
    <n v="0.5"/>
    <x v="7"/>
    <x v="7"/>
  </r>
  <r>
    <x v="3"/>
    <x v="5"/>
    <s v=" COLEGIO UNION COLOMBIA (IED)"/>
    <s v="6001 - 10"/>
    <x v="326"/>
    <n v="0"/>
    <n v="0"/>
    <n v="2"/>
    <n v="2"/>
    <n v="2"/>
    <n v="4243"/>
    <n v="1"/>
    <x v="7"/>
    <x v="7"/>
  </r>
  <r>
    <x v="3"/>
    <x v="5"/>
    <s v=" COLEGIO USAQUEN (IED)"/>
    <s v="6001 - 11"/>
    <x v="66"/>
    <n v="0"/>
    <n v="0"/>
    <n v="5"/>
    <n v="5"/>
    <n v="5"/>
    <n v="4243"/>
    <n v="1"/>
    <x v="7"/>
    <x v="7"/>
  </r>
  <r>
    <x v="3"/>
    <x v="5"/>
    <s v=" COLEGIO CAMPESTRE MONTE VERDE (IED)"/>
    <s v="6002 - 01"/>
    <x v="176"/>
    <n v="0"/>
    <n v="2"/>
    <n v="0"/>
    <n v="2"/>
    <n v="2"/>
    <n v="4243"/>
    <n v="0"/>
    <x v="7"/>
    <x v="7"/>
  </r>
  <r>
    <x v="3"/>
    <x v="5"/>
    <s v=" COLEGIO SAN MARTIN DE PORRES (IED)"/>
    <s v="6002 - 02"/>
    <x v="177"/>
    <n v="0"/>
    <n v="0"/>
    <n v="11"/>
    <n v="11"/>
    <n v="11"/>
    <n v="4243"/>
    <n v="1"/>
    <x v="7"/>
    <x v="7"/>
  </r>
  <r>
    <x v="3"/>
    <x v="5"/>
    <s v=" COLEGIO SIMON RODRIGUEZ (IED)"/>
    <s v="6002 - 03"/>
    <x v="178"/>
    <n v="0"/>
    <n v="0"/>
    <n v="88"/>
    <n v="88"/>
    <n v="88"/>
    <n v="4243"/>
    <n v="1"/>
    <x v="7"/>
    <x v="7"/>
  </r>
  <r>
    <x v="3"/>
    <x v="5"/>
    <s v=" COLEGIO ANTONIO JOSE URIBE (IED)"/>
    <s v="6003 - 01"/>
    <x v="108"/>
    <n v="0"/>
    <n v="1"/>
    <n v="1"/>
    <n v="2"/>
    <n v="2"/>
    <n v="4243"/>
    <n v="0.5"/>
    <x v="7"/>
    <x v="7"/>
  </r>
  <r>
    <x v="3"/>
    <x v="5"/>
    <s v=" COLEGIO AULAS COLOMBIANAS SAN LUIS (IED)"/>
    <s v="6003 - 02"/>
    <x v="327"/>
    <n v="0"/>
    <n v="4"/>
    <n v="0"/>
    <n v="4"/>
    <n v="4"/>
    <n v="4243"/>
    <n v="0"/>
    <x v="7"/>
    <x v="7"/>
  </r>
  <r>
    <x v="3"/>
    <x v="5"/>
    <s v=" COLEGIO EXTERNADO NACIONAL CAMILO TORRES (IED)"/>
    <s v="6003 - 04"/>
    <x v="180"/>
    <n v="0"/>
    <n v="0"/>
    <n v="6"/>
    <n v="6"/>
    <n v="6"/>
    <n v="4243"/>
    <n v="1"/>
    <x v="7"/>
    <x v="7"/>
  </r>
  <r>
    <x v="3"/>
    <x v="5"/>
    <s v=" COLEGIO POLICARPA SALAVARRIETA (IED)"/>
    <s v="6003 - 08"/>
    <x v="158"/>
    <n v="0"/>
    <n v="0"/>
    <n v="2"/>
    <n v="2"/>
    <n v="2"/>
    <n v="4243"/>
    <n v="1"/>
    <x v="7"/>
    <x v="7"/>
  </r>
  <r>
    <x v="3"/>
    <x v="5"/>
    <s v=" COLEGIO ALEMANIA UNIFICADA (IED)"/>
    <s v="6004 - 03"/>
    <x v="160"/>
    <n v="0"/>
    <n v="1"/>
    <n v="2"/>
    <n v="3"/>
    <n v="3"/>
    <n v="4243"/>
    <n v="0.66666666666666663"/>
    <x v="7"/>
    <x v="7"/>
  </r>
  <r>
    <x v="3"/>
    <x v="5"/>
    <s v=" COLEGIO ALTAMIRA SUR ORIENTAL (IED)"/>
    <s v="6004 - 04"/>
    <x v="161"/>
    <n v="0"/>
    <n v="0"/>
    <n v="5"/>
    <n v="5"/>
    <n v="5"/>
    <n v="4243"/>
    <n v="1"/>
    <x v="7"/>
    <x v="7"/>
  </r>
  <r>
    <x v="3"/>
    <x v="5"/>
    <s v=" COLEGIO ENTRE NUBES SURORIENTAL (IED)"/>
    <s v="6004 - 08"/>
    <x v="163"/>
    <n v="0"/>
    <n v="1"/>
    <n v="0"/>
    <n v="1"/>
    <n v="1"/>
    <n v="4243"/>
    <n v="0"/>
    <x v="7"/>
    <x v="7"/>
  </r>
  <r>
    <x v="3"/>
    <x v="5"/>
    <s v=" COLEGIO FLORENTINO GONZALEZ (IED)"/>
    <s v="6004 - 09"/>
    <x v="164"/>
    <n v="0"/>
    <n v="0"/>
    <n v="5"/>
    <n v="5"/>
    <n v="5"/>
    <n v="4243"/>
    <n v="1"/>
    <x v="7"/>
    <x v="7"/>
  </r>
  <r>
    <x v="3"/>
    <x v="5"/>
    <s v=" COLEGIO FRANCISCO JAVIER MATIZ (IED)"/>
    <s v="6004 - 10"/>
    <x v="378"/>
    <n v="0"/>
    <n v="0"/>
    <n v="10"/>
    <n v="10"/>
    <n v="10"/>
    <n v="4243"/>
    <n v="1"/>
    <x v="7"/>
    <x v="7"/>
  </r>
  <r>
    <x v="3"/>
    <x v="5"/>
    <s v=" COLEGIO JOSE FELIX RESTREPO (IED)"/>
    <s v="6004 - 13"/>
    <x v="181"/>
    <n v="0"/>
    <n v="0"/>
    <n v="3"/>
    <n v="3"/>
    <n v="3"/>
    <n v="4243"/>
    <n v="1"/>
    <x v="7"/>
    <x v="7"/>
  </r>
  <r>
    <x v="3"/>
    <x v="5"/>
    <s v=" COLEGIO JOSE JOAQUIN CASTRO MARTINEZ (IED)"/>
    <s v="6004 - 14"/>
    <x v="182"/>
    <n v="0"/>
    <n v="0"/>
    <n v="7"/>
    <n v="7"/>
    <n v="7"/>
    <n v="4243"/>
    <n v="1"/>
    <x v="7"/>
    <x v="7"/>
  </r>
  <r>
    <x v="3"/>
    <x v="5"/>
    <s v=" COLEGIO JUAN REY (IED)"/>
    <s v="6004 - 17"/>
    <x v="133"/>
    <n v="0"/>
    <n v="0"/>
    <n v="2"/>
    <n v="2"/>
    <n v="2"/>
    <n v="4243"/>
    <n v="1"/>
    <x v="7"/>
    <x v="7"/>
  </r>
  <r>
    <x v="3"/>
    <x v="5"/>
    <s v=" COLEGIO LA BELLEZA LOS LIBERTADORES (IED)"/>
    <s v="6004 - 19"/>
    <x v="185"/>
    <n v="0"/>
    <n v="0"/>
    <n v="4"/>
    <n v="4"/>
    <n v="4"/>
    <n v="4243"/>
    <n v="1"/>
    <x v="7"/>
    <x v="7"/>
  </r>
  <r>
    <x v="3"/>
    <x v="5"/>
    <s v=" COLEGIO LOS ALPES (IED)"/>
    <s v="6004 - 21"/>
    <x v="186"/>
    <n v="0"/>
    <n v="0"/>
    <n v="3"/>
    <n v="3"/>
    <n v="3"/>
    <n v="4243"/>
    <n v="1"/>
    <x v="7"/>
    <x v="7"/>
  </r>
  <r>
    <x v="3"/>
    <x v="5"/>
    <s v=" COLEGIO MANUELITA SAENZ (IED)"/>
    <s v="6004 - 22"/>
    <x v="110"/>
    <n v="0"/>
    <n v="0"/>
    <n v="13"/>
    <n v="13"/>
    <n v="13"/>
    <n v="4243"/>
    <n v="1"/>
    <x v="7"/>
    <x v="7"/>
  </r>
  <r>
    <x v="3"/>
    <x v="5"/>
    <s v=" COLEGIO MONTEBELLO (IED)"/>
    <s v="6004 - 23"/>
    <x v="323"/>
    <n v="0"/>
    <n v="0"/>
    <n v="7"/>
    <n v="7"/>
    <n v="7"/>
    <n v="4243"/>
    <n v="1"/>
    <x v="7"/>
    <x v="7"/>
  </r>
  <r>
    <x v="3"/>
    <x v="5"/>
    <s v=" COLEGIO MORALBA SURORIENTAL (IED)"/>
    <s v="6004 - 24"/>
    <x v="187"/>
    <n v="0"/>
    <n v="0"/>
    <n v="2"/>
    <n v="2"/>
    <n v="2"/>
    <n v="4243"/>
    <n v="1"/>
    <x v="7"/>
    <x v="7"/>
  </r>
  <r>
    <x v="3"/>
    <x v="5"/>
    <s v=" COLEGIO NUEVA DELHI (IED)"/>
    <s v="6004 - 25"/>
    <x v="363"/>
    <n v="0"/>
    <n v="0"/>
    <n v="1"/>
    <n v="1"/>
    <n v="1"/>
    <n v="4243"/>
    <n v="1"/>
    <x v="7"/>
    <x v="7"/>
  </r>
  <r>
    <x v="3"/>
    <x v="5"/>
    <s v=" COLEGIO RAFAEL NUNEZ (IED)"/>
    <s v="6004 - 27"/>
    <x v="188"/>
    <n v="0"/>
    <n v="0"/>
    <n v="2"/>
    <n v="2"/>
    <n v="2"/>
    <n v="4243"/>
    <n v="1"/>
    <x v="7"/>
    <x v="7"/>
  </r>
  <r>
    <x v="3"/>
    <x v="5"/>
    <s v=" COLEGIO SAN CRISTOBAL SUR (IED)"/>
    <s v="6004 - 29"/>
    <x v="111"/>
    <n v="0"/>
    <n v="18"/>
    <n v="13"/>
    <n v="31"/>
    <n v="31"/>
    <n v="4243"/>
    <n v="0.41935483870967744"/>
    <x v="7"/>
    <x v="7"/>
  </r>
  <r>
    <x v="3"/>
    <x v="5"/>
    <s v=" COLEGIO TECNICO TOMAS RUEDA VARGAS (IED)"/>
    <s v="6004 - 32"/>
    <x v="324"/>
    <n v="0"/>
    <n v="0"/>
    <n v="5"/>
    <n v="5"/>
    <n v="5"/>
    <n v="4243"/>
    <n v="1"/>
    <x v="7"/>
    <x v="7"/>
  </r>
  <r>
    <x v="3"/>
    <x v="5"/>
    <s v=" COLEGIO ALMIRANTE PADILLA (IED)"/>
    <s v="6005 - 01"/>
    <x v="69"/>
    <n v="0"/>
    <n v="0"/>
    <n v="9"/>
    <n v="9"/>
    <n v="9"/>
    <n v="4243"/>
    <n v="1"/>
    <x v="7"/>
    <x v="7"/>
  </r>
  <r>
    <x v="3"/>
    <x v="5"/>
    <s v=" COLEGIO ATABANZHA (IED)"/>
    <s v="6005 - 02"/>
    <x v="364"/>
    <n v="0"/>
    <n v="0"/>
    <n v="9"/>
    <n v="9"/>
    <n v="9"/>
    <n v="4243"/>
    <n v="1"/>
    <x v="7"/>
    <x v="7"/>
  </r>
  <r>
    <x v="3"/>
    <x v="5"/>
    <s v=" COLEGIO BRASILIA - USME (IED)"/>
    <s v="6005 - 03"/>
    <x v="134"/>
    <n v="0"/>
    <n v="0"/>
    <n v="2"/>
    <n v="2"/>
    <n v="2"/>
    <n v="4243"/>
    <n v="1"/>
    <x v="7"/>
    <x v="7"/>
  </r>
  <r>
    <x v="3"/>
    <x v="5"/>
    <s v=" COLEGIO BRAZUELOS (IED)"/>
    <s v="6005 - 04"/>
    <x v="189"/>
    <n v="0"/>
    <n v="2"/>
    <n v="78"/>
    <n v="80"/>
    <n v="80"/>
    <n v="4243"/>
    <n v="0.97499999999999998"/>
    <x v="7"/>
    <x v="7"/>
  </r>
  <r>
    <x v="3"/>
    <x v="5"/>
    <s v=" COLEGIO CHUNIZA (IED)"/>
    <s v="6005 - 05"/>
    <x v="70"/>
    <n v="0"/>
    <n v="0"/>
    <n v="5"/>
    <n v="5"/>
    <n v="5"/>
    <n v="4243"/>
    <n v="1"/>
    <x v="7"/>
    <x v="7"/>
  </r>
  <r>
    <x v="3"/>
    <x v="5"/>
    <s v=" COLEGIO CIUDAD DE VILLAVICENCIO (IED)"/>
    <s v="6005 - 06"/>
    <x v="71"/>
    <n v="0"/>
    <n v="2"/>
    <n v="0"/>
    <n v="2"/>
    <n v="2"/>
    <n v="4243"/>
    <n v="0"/>
    <x v="7"/>
    <x v="7"/>
  </r>
  <r>
    <x v="3"/>
    <x v="5"/>
    <s v=" COLEGIO DIEGO MONTANA CUELLAR (IED)"/>
    <s v="6005 - 07"/>
    <x v="72"/>
    <n v="0"/>
    <n v="1"/>
    <n v="6"/>
    <n v="7"/>
    <n v="7"/>
    <n v="4243"/>
    <n v="0.8571428571428571"/>
    <x v="7"/>
    <x v="7"/>
  </r>
  <r>
    <x v="3"/>
    <x v="5"/>
    <s v=" COLEGIO EDUARDO UMANA MENDOZA (IED)"/>
    <s v="6005 - 08"/>
    <x v="382"/>
    <n v="0"/>
    <n v="0"/>
    <n v="1"/>
    <n v="1"/>
    <n v="1"/>
    <n v="4243"/>
    <n v="1"/>
    <x v="7"/>
    <x v="7"/>
  </r>
  <r>
    <x v="3"/>
    <x v="5"/>
    <s v=" COLEGIO EL CORTIJO - VIANEY (IED)"/>
    <s v="6005 - 09"/>
    <x v="365"/>
    <n v="0"/>
    <n v="0"/>
    <n v="10"/>
    <n v="10"/>
    <n v="10"/>
    <n v="4243"/>
    <n v="1"/>
    <x v="7"/>
    <x v="7"/>
  </r>
  <r>
    <x v="3"/>
    <x v="5"/>
    <s v=" COLEGIO ESTANISLAO ZULETA (IED)"/>
    <s v="6005 - 13"/>
    <x v="328"/>
    <n v="0"/>
    <n v="0"/>
    <n v="6"/>
    <n v="6"/>
    <n v="6"/>
    <n v="4243"/>
    <n v="1"/>
    <x v="7"/>
    <x v="7"/>
  </r>
  <r>
    <x v="3"/>
    <x v="5"/>
    <s v=" COLEGIO FABIO LOZANO SIMONELLI (IED)"/>
    <s v="6005 - 14"/>
    <x v="329"/>
    <n v="0"/>
    <n v="0"/>
    <n v="2"/>
    <n v="2"/>
    <n v="2"/>
    <n v="4243"/>
    <n v="1"/>
    <x v="7"/>
    <x v="7"/>
  </r>
  <r>
    <x v="3"/>
    <x v="5"/>
    <s v=" COLEGIO FERNANDO GONZALEZ OCHOA (IED)"/>
    <s v="6005 - 16"/>
    <x v="74"/>
    <n v="0"/>
    <n v="0"/>
    <n v="16"/>
    <n v="16"/>
    <n v="16"/>
    <n v="4243"/>
    <n v="1"/>
    <x v="7"/>
    <x v="7"/>
  </r>
  <r>
    <x v="3"/>
    <x v="5"/>
    <s v=" COLEGIO FRANCISCO ANTONIO ZEA DE USME (IED)"/>
    <s v="6005 - 17"/>
    <x v="136"/>
    <n v="0"/>
    <n v="0"/>
    <n v="12"/>
    <n v="12"/>
    <n v="12"/>
    <n v="4243"/>
    <n v="1"/>
    <x v="7"/>
    <x v="7"/>
  </r>
  <r>
    <x v="3"/>
    <x v="5"/>
    <s v=" COLEGIO GABRIEL GARCIA MARQUEZ (IED)"/>
    <s v="6005 - 18"/>
    <x v="75"/>
    <n v="0"/>
    <n v="1"/>
    <n v="0"/>
    <n v="1"/>
    <n v="1"/>
    <n v="4243"/>
    <n v="0"/>
    <x v="7"/>
    <x v="7"/>
  </r>
  <r>
    <x v="3"/>
    <x v="5"/>
    <s v=" COLEGIO LA AURORA (IED)"/>
    <s v="6005 - 20"/>
    <x v="191"/>
    <n v="0"/>
    <n v="0"/>
    <n v="1"/>
    <n v="1"/>
    <n v="1"/>
    <n v="4243"/>
    <n v="1"/>
    <x v="7"/>
    <x v="7"/>
  </r>
  <r>
    <x v="3"/>
    <x v="5"/>
    <s v=" COLEGIO LOS COMUNEROS - OSWALDO GUAYAZAMIN (IED)"/>
    <s v="6005 - 21"/>
    <x v="137"/>
    <n v="0"/>
    <n v="0"/>
    <n v="5"/>
    <n v="5"/>
    <n v="5"/>
    <n v="4243"/>
    <n v="1"/>
    <x v="7"/>
    <x v="7"/>
  </r>
  <r>
    <x v="3"/>
    <x v="5"/>
    <s v=" COLEGIO LUIS EDUARDO MORA OSEJO (IED)"/>
    <s v="6005 - 23"/>
    <x v="112"/>
    <n v="0"/>
    <n v="0"/>
    <n v="1"/>
    <n v="1"/>
    <n v="1"/>
    <n v="4243"/>
    <n v="1"/>
    <x v="7"/>
    <x v="7"/>
  </r>
  <r>
    <x v="3"/>
    <x v="5"/>
    <s v=" COLEGIO MIGUEL DE CERVANTES SAAVEDRA (IED)"/>
    <s v="6005 - 24"/>
    <x v="138"/>
    <n v="0"/>
    <n v="0"/>
    <n v="3"/>
    <n v="3"/>
    <n v="3"/>
    <n v="4243"/>
    <n v="1"/>
    <x v="7"/>
    <x v="7"/>
  </r>
  <r>
    <x v="3"/>
    <x v="5"/>
    <s v=" COLEGIO PAULO FREIRE (IED)"/>
    <s v="6005 - 29"/>
    <x v="77"/>
    <n v="0"/>
    <n v="3"/>
    <n v="0"/>
    <n v="3"/>
    <n v="3"/>
    <n v="4243"/>
    <n v="0"/>
    <x v="7"/>
    <x v="7"/>
  </r>
  <r>
    <x v="3"/>
    <x v="5"/>
    <s v=" COLEGIO SAN CAYETANO (IED)"/>
    <s v="6005 - 41"/>
    <x v="78"/>
    <n v="0"/>
    <n v="0"/>
    <n v="2"/>
    <n v="2"/>
    <n v="2"/>
    <n v="4243"/>
    <n v="1"/>
    <x v="7"/>
    <x v="7"/>
  </r>
  <r>
    <x v="3"/>
    <x v="5"/>
    <s v=" COLEGIO SANTA LIBRADA (IED)"/>
    <s v="6005 - 42"/>
    <x v="366"/>
    <n v="0"/>
    <n v="0"/>
    <n v="1"/>
    <n v="1"/>
    <n v="1"/>
    <n v="4243"/>
    <n v="1"/>
    <x v="7"/>
    <x v="7"/>
  </r>
  <r>
    <x v="3"/>
    <x v="5"/>
    <s v=" COLEGIO SANTA MARTHA (IED)"/>
    <s v="6005 - 43"/>
    <x v="396"/>
    <n v="0"/>
    <n v="0"/>
    <n v="1"/>
    <n v="1"/>
    <n v="1"/>
    <n v="4243"/>
    <n v="1"/>
    <x v="7"/>
    <x v="7"/>
  </r>
  <r>
    <x v="3"/>
    <x v="5"/>
    <s v=" COLEGIO USMINIA (IED)"/>
    <s v="6005 - 45"/>
    <x v="79"/>
    <n v="0"/>
    <n v="0"/>
    <n v="7"/>
    <n v="7"/>
    <n v="7"/>
    <n v="4243"/>
    <n v="1"/>
    <x v="7"/>
    <x v="7"/>
  </r>
  <r>
    <x v="3"/>
    <x v="5"/>
    <s v=" COLEGIO BERNARDO JARAMILLO (IED)"/>
    <s v="6006 - 01"/>
    <x v="401"/>
    <n v="0"/>
    <n v="0"/>
    <n v="2"/>
    <n v="2"/>
    <n v="2"/>
    <n v="4243"/>
    <n v="1"/>
    <x v="7"/>
    <x v="7"/>
  </r>
  <r>
    <x v="3"/>
    <x v="5"/>
    <s v=" COLEGIO CENTRO INTEGRAL JOSE MARIA CORDOBA (IED)"/>
    <s v="6006 - 02"/>
    <x v="194"/>
    <n v="0"/>
    <n v="0"/>
    <n v="9"/>
    <n v="9"/>
    <n v="9"/>
    <n v="4243"/>
    <n v="1"/>
    <x v="7"/>
    <x v="7"/>
  </r>
  <r>
    <x v="3"/>
    <x v="5"/>
    <s v=" COLEGIO CIUDAD DE BOGOTA (IED)"/>
    <s v="6006 - 03"/>
    <x v="332"/>
    <n v="0"/>
    <n v="0"/>
    <n v="3"/>
    <n v="3"/>
    <n v="3"/>
    <n v="4243"/>
    <n v="1"/>
    <x v="7"/>
    <x v="7"/>
  </r>
  <r>
    <x v="3"/>
    <x v="5"/>
    <s v=" COLEGIO INEM SANTIAGO PEREZ (IED)"/>
    <s v="6006 - 04"/>
    <x v="80"/>
    <n v="0"/>
    <n v="0"/>
    <n v="23"/>
    <n v="23"/>
    <n v="23"/>
    <n v="4243"/>
    <n v="1"/>
    <x v="7"/>
    <x v="7"/>
  </r>
  <r>
    <x v="3"/>
    <x v="5"/>
    <s v=" COLEGIO INSTITUTO TECNICO INDUSTRIAL PILOTO (IED)"/>
    <s v="6006 - 05"/>
    <x v="195"/>
    <n v="0"/>
    <n v="1"/>
    <n v="5"/>
    <n v="6"/>
    <n v="6"/>
    <n v="4243"/>
    <n v="0.83333333333333337"/>
    <x v="7"/>
    <x v="7"/>
  </r>
  <r>
    <x v="3"/>
    <x v="5"/>
    <s v=" COLEGIO ISLA DEL SOL (IED)"/>
    <s v="6006 - 06"/>
    <x v="81"/>
    <n v="0"/>
    <n v="1"/>
    <n v="15"/>
    <n v="16"/>
    <n v="16"/>
    <n v="4243"/>
    <n v="0.9375"/>
    <x v="7"/>
    <x v="7"/>
  </r>
  <r>
    <x v="3"/>
    <x v="5"/>
    <s v=" COLEGIO MARCO FIDEL SUAREZ (IED)"/>
    <s v="6006 - 07"/>
    <x v="196"/>
    <n v="0"/>
    <n v="0"/>
    <n v="20"/>
    <n v="20"/>
    <n v="20"/>
    <n v="4243"/>
    <n v="1"/>
    <x v="7"/>
    <x v="7"/>
  </r>
  <r>
    <x v="3"/>
    <x v="5"/>
    <s v=" COLEGIO RAFAEL URIBE URIBE (IED)"/>
    <s v="6006 - 08"/>
    <x v="197"/>
    <n v="0"/>
    <n v="0"/>
    <n v="2"/>
    <n v="2"/>
    <n v="2"/>
    <n v="4243"/>
    <n v="1"/>
    <x v="7"/>
    <x v="7"/>
  </r>
  <r>
    <x v="3"/>
    <x v="5"/>
    <s v=" COLEGIO SAN BENITO ABAD (IED)"/>
    <s v="6006 - 10"/>
    <x v="140"/>
    <n v="0"/>
    <n v="0"/>
    <n v="1"/>
    <n v="1"/>
    <n v="1"/>
    <n v="4243"/>
    <n v="1"/>
    <x v="7"/>
    <x v="7"/>
  </r>
  <r>
    <x v="3"/>
    <x v="5"/>
    <s v=" COLEGIO VENECIA (IED)"/>
    <s v="6006 - 12"/>
    <x v="113"/>
    <n v="0"/>
    <n v="0"/>
    <n v="7"/>
    <n v="7"/>
    <n v="7"/>
    <n v="4243"/>
    <n v="1"/>
    <x v="7"/>
    <x v="7"/>
  </r>
  <r>
    <x v="3"/>
    <x v="5"/>
    <s v=" COLEGIO ALFONSO LOPEZ MICHELSEN (IED)"/>
    <s v="6007 - 01"/>
    <x v="199"/>
    <n v="0"/>
    <n v="0"/>
    <n v="4"/>
    <n v="4"/>
    <n v="4"/>
    <n v="4243"/>
    <n v="1"/>
    <x v="7"/>
    <x v="7"/>
  </r>
  <r>
    <x v="3"/>
    <x v="5"/>
    <s v=" COLEGIO ALFONSO REYES ECHANDIA (IED)"/>
    <s v="6007 - 02"/>
    <x v="383"/>
    <n v="0"/>
    <n v="0"/>
    <n v="3"/>
    <n v="3"/>
    <n v="3"/>
    <n v="4243"/>
    <n v="1"/>
    <x v="7"/>
    <x v="7"/>
  </r>
  <r>
    <x v="3"/>
    <x v="5"/>
    <s v=" COLEGIO BOSANOVA (IED)"/>
    <s v="6007 - 03"/>
    <x v="200"/>
    <n v="0"/>
    <n v="4"/>
    <n v="0"/>
    <n v="4"/>
    <n v="4"/>
    <n v="4243"/>
    <n v="0"/>
    <x v="7"/>
    <x v="7"/>
  </r>
  <r>
    <x v="3"/>
    <x v="5"/>
    <s v=" COLEGIO BRASILIA - BOSA (IED)"/>
    <s v="6007 - 04"/>
    <x v="201"/>
    <n v="0"/>
    <n v="0"/>
    <n v="3"/>
    <n v="3"/>
    <n v="3"/>
    <n v="4243"/>
    <n v="1"/>
    <x v="7"/>
    <x v="7"/>
  </r>
  <r>
    <x v="3"/>
    <x v="5"/>
    <s v=" COLEGIO CARLOS ALBAN HOLGUIN (IED)"/>
    <s v="6007 - 05"/>
    <x v="82"/>
    <n v="0"/>
    <n v="0"/>
    <n v="13"/>
    <n v="13"/>
    <n v="13"/>
    <n v="4243"/>
    <n v="1"/>
    <x v="7"/>
    <x v="7"/>
  </r>
  <r>
    <x v="3"/>
    <x v="5"/>
    <s v=" COLEGIO CARLOS PIZARRO LEON GOMEZ (IED)"/>
    <s v="6007 - 06"/>
    <x v="141"/>
    <n v="0"/>
    <n v="416"/>
    <n v="113"/>
    <n v="529"/>
    <n v="529"/>
    <n v="4243"/>
    <n v="0.21361058601134217"/>
    <x v="7"/>
    <x v="7"/>
  </r>
  <r>
    <x v="3"/>
    <x v="5"/>
    <s v=" COLEGIO CEDID SAN PABLO (IED)"/>
    <s v="6007 - 07"/>
    <x v="202"/>
    <n v="0"/>
    <n v="0"/>
    <n v="3"/>
    <n v="3"/>
    <n v="3"/>
    <n v="4243"/>
    <n v="1"/>
    <x v="7"/>
    <x v="7"/>
  </r>
  <r>
    <x v="3"/>
    <x v="5"/>
    <s v=" COLEGIO CIUDADELA EDUCATIVA DE BOSA (IED)"/>
    <s v="6007 - 08"/>
    <x v="114"/>
    <n v="0"/>
    <n v="1"/>
    <n v="27"/>
    <n v="28"/>
    <n v="28"/>
    <n v="4243"/>
    <n v="0.9642857142857143"/>
    <x v="7"/>
    <x v="7"/>
  </r>
  <r>
    <x v="3"/>
    <x v="5"/>
    <s v=" COLEGIO DEBORA ARANGO PEREZ (IED)"/>
    <s v="6007 - 09"/>
    <x v="203"/>
    <n v="0"/>
    <n v="0"/>
    <n v="4"/>
    <n v="4"/>
    <n v="4"/>
    <n v="4243"/>
    <n v="1"/>
    <x v="7"/>
    <x v="7"/>
  </r>
  <r>
    <x v="3"/>
    <x v="5"/>
    <s v=" COLEGIO EL PORVENIR (IED)"/>
    <s v="6007 - 10"/>
    <x v="83"/>
    <n v="0"/>
    <n v="0"/>
    <n v="7"/>
    <n v="7"/>
    <n v="7"/>
    <n v="4243"/>
    <n v="1"/>
    <x v="7"/>
    <x v="7"/>
  </r>
  <r>
    <x v="3"/>
    <x v="5"/>
    <s v=" COLEGIO FERNANDO MAZUERA VILLEGAS (IED)"/>
    <s v="6007 - 11"/>
    <x v="84"/>
    <n v="0"/>
    <n v="0"/>
    <n v="2"/>
    <n v="2"/>
    <n v="2"/>
    <n v="4243"/>
    <n v="1"/>
    <x v="7"/>
    <x v="7"/>
  </r>
  <r>
    <x v="3"/>
    <x v="5"/>
    <s v=" COLEGIO FRANCISCO DE PAULA SANTANDER (IED)"/>
    <s v="6007 - 12"/>
    <x v="204"/>
    <n v="0"/>
    <n v="0"/>
    <n v="1"/>
    <n v="1"/>
    <n v="1"/>
    <n v="4243"/>
    <n v="1"/>
    <x v="7"/>
    <x v="7"/>
  </r>
  <r>
    <x v="3"/>
    <x v="5"/>
    <s v=" COLEGIO GERMAN ARCINIEGAS (IED)"/>
    <s v="6007 - 13"/>
    <x v="205"/>
    <n v="0"/>
    <n v="0"/>
    <n v="398"/>
    <n v="398"/>
    <n v="398"/>
    <n v="4243"/>
    <n v="1"/>
    <x v="7"/>
    <x v="7"/>
  </r>
  <r>
    <x v="3"/>
    <x v="5"/>
    <s v=" COLEGIO GRANCOLOMBIANO (IED)"/>
    <s v="6007 - 14"/>
    <x v="206"/>
    <n v="0"/>
    <n v="0"/>
    <n v="1"/>
    <n v="1"/>
    <n v="1"/>
    <n v="4243"/>
    <n v="1"/>
    <x v="7"/>
    <x v="7"/>
  </r>
  <r>
    <x v="3"/>
    <x v="5"/>
    <s v=" COLEGIO JOSE FRANCISCO SOCARRAS (IED)"/>
    <s v="6007 - 16"/>
    <x v="367"/>
    <n v="0"/>
    <n v="0"/>
    <n v="3"/>
    <n v="3"/>
    <n v="3"/>
    <n v="4243"/>
    <n v="1"/>
    <x v="7"/>
    <x v="7"/>
  </r>
  <r>
    <x v="3"/>
    <x v="5"/>
    <s v=" COLEGIO KIMI PERNIA DOMICO (IED)"/>
    <s v="6007 - 17"/>
    <x v="208"/>
    <n v="0"/>
    <n v="1"/>
    <n v="8"/>
    <n v="9"/>
    <n v="9"/>
    <n v="4243"/>
    <n v="0.88888888888888884"/>
    <x v="7"/>
    <x v="7"/>
  </r>
  <r>
    <x v="3"/>
    <x v="5"/>
    <s v=" COLEGIO LA CONCEPCION (IED)"/>
    <s v="6007 - 18"/>
    <x v="402"/>
    <n v="0"/>
    <n v="0"/>
    <n v="1"/>
    <n v="1"/>
    <n v="1"/>
    <n v="4243"/>
    <n v="1"/>
    <x v="7"/>
    <x v="7"/>
  </r>
  <r>
    <x v="3"/>
    <x v="5"/>
    <s v=" COLEGIO LEONARDO POSADA PEDRAZA (IED)"/>
    <s v="6007 - 19"/>
    <x v="209"/>
    <n v="0"/>
    <n v="2"/>
    <n v="2"/>
    <n v="4"/>
    <n v="4"/>
    <n v="4243"/>
    <n v="0.5"/>
    <x v="7"/>
    <x v="7"/>
  </r>
  <r>
    <x v="3"/>
    <x v="5"/>
    <s v=" COLEGIO LLANO ORIENTAL (IED)"/>
    <s v="6007 - 20"/>
    <x v="210"/>
    <n v="0"/>
    <n v="0"/>
    <n v="1"/>
    <n v="1"/>
    <n v="1"/>
    <n v="4243"/>
    <n v="1"/>
    <x v="7"/>
    <x v="7"/>
  </r>
  <r>
    <x v="3"/>
    <x v="5"/>
    <s v=" COLEGIO LUIS LOPEZ DE MESA (IED)"/>
    <s v="6007 - 21"/>
    <x v="211"/>
    <n v="0"/>
    <n v="0"/>
    <n v="2"/>
    <n v="2"/>
    <n v="2"/>
    <n v="4243"/>
    <n v="1"/>
    <x v="7"/>
    <x v="7"/>
  </r>
  <r>
    <x v="3"/>
    <x v="5"/>
    <s v=" COLEGIO MOTORISTA (IED)"/>
    <s v="6007 - 22"/>
    <x v="212"/>
    <n v="0"/>
    <n v="0"/>
    <n v="1"/>
    <n v="1"/>
    <n v="1"/>
    <n v="4243"/>
    <n v="1"/>
    <x v="7"/>
    <x v="7"/>
  </r>
  <r>
    <x v="3"/>
    <x v="5"/>
    <s v=" COLEGIO NUEVO CHILE (IED)"/>
    <s v="6007 - 23"/>
    <x v="213"/>
    <n v="0"/>
    <n v="0"/>
    <n v="6"/>
    <n v="6"/>
    <n v="6"/>
    <n v="4243"/>
    <n v="1"/>
    <x v="7"/>
    <x v="7"/>
  </r>
  <r>
    <x v="3"/>
    <x v="5"/>
    <s v=" COLEGIO ORLANDO HIGUITA ROJAS (IED)"/>
    <s v="6007 - 24"/>
    <x v="115"/>
    <n v="0"/>
    <n v="0"/>
    <n v="5"/>
    <n v="5"/>
    <n v="5"/>
    <n v="4243"/>
    <n v="1"/>
    <x v="7"/>
    <x v="7"/>
  </r>
  <r>
    <x v="3"/>
    <x v="5"/>
    <s v=" COLEGIO PABLO DE TARSO (IED)"/>
    <s v="6007 - 25"/>
    <x v="214"/>
    <n v="0"/>
    <n v="1"/>
    <n v="3"/>
    <n v="4"/>
    <n v="4"/>
    <n v="4243"/>
    <n v="0.75"/>
    <x v="7"/>
    <x v="7"/>
  </r>
  <r>
    <x v="3"/>
    <x v="5"/>
    <s v=" COLEGIO PORFIRIO BARBA JACOB (IED)"/>
    <s v="6007 - 26"/>
    <x v="215"/>
    <n v="0"/>
    <n v="4"/>
    <n v="0"/>
    <n v="4"/>
    <n v="4"/>
    <n v="4243"/>
    <n v="0"/>
    <x v="7"/>
    <x v="7"/>
  </r>
  <r>
    <x v="3"/>
    <x v="5"/>
    <s v=" COLEGIO SAN BERNARDINO (IED)"/>
    <s v="6007 - 27"/>
    <x v="216"/>
    <n v="0"/>
    <n v="0"/>
    <n v="8"/>
    <n v="8"/>
    <n v="8"/>
    <n v="4243"/>
    <n v="1"/>
    <x v="7"/>
    <x v="7"/>
  </r>
  <r>
    <x v="3"/>
    <x v="5"/>
    <s v=" COLEGIO VILLAS DEL PROGRESO (IED)"/>
    <s v="6007 - 28"/>
    <x v="116"/>
    <n v="0"/>
    <n v="0"/>
    <n v="22"/>
    <n v="22"/>
    <n v="22"/>
    <n v="4243"/>
    <n v="1"/>
    <x v="7"/>
    <x v="7"/>
  </r>
  <r>
    <x v="3"/>
    <x v="5"/>
    <s v=" COLEGIO ALFONSO LOPEZ PUMAREJO (IED)"/>
    <s v="6008 - 01"/>
    <x v="217"/>
    <n v="0"/>
    <n v="0"/>
    <n v="6"/>
    <n v="6"/>
    <n v="6"/>
    <n v="4243"/>
    <n v="1"/>
    <x v="7"/>
    <x v="7"/>
  </r>
  <r>
    <x v="3"/>
    <x v="5"/>
    <s v=" COLEGIO ALQUERIA DE LA FRAGUA (IED)"/>
    <s v="6008 - 02"/>
    <x v="333"/>
    <n v="0"/>
    <n v="0"/>
    <n v="22"/>
    <n v="22"/>
    <n v="22"/>
    <n v="4243"/>
    <n v="1"/>
    <x v="7"/>
    <x v="7"/>
  </r>
  <r>
    <x v="3"/>
    <x v="5"/>
    <s v=" COLEGIO CARLOS ARANGO VELEZ (IED)"/>
    <s v="6008 - 03"/>
    <x v="218"/>
    <n v="0"/>
    <n v="0"/>
    <n v="4"/>
    <n v="4"/>
    <n v="4"/>
    <n v="4243"/>
    <n v="1"/>
    <x v="7"/>
    <x v="7"/>
  </r>
  <r>
    <x v="3"/>
    <x v="5"/>
    <s v=" COLEGIO CASTILLA (IED)"/>
    <s v="6008 - 05"/>
    <x v="219"/>
    <n v="0"/>
    <n v="0"/>
    <n v="10"/>
    <n v="10"/>
    <n v="10"/>
    <n v="4243"/>
    <n v="1"/>
    <x v="7"/>
    <x v="7"/>
  </r>
  <r>
    <x v="3"/>
    <x v="5"/>
    <s v=" COLEGIO CODEMA (IED)"/>
    <s v="6008 - 07"/>
    <x v="220"/>
    <n v="0"/>
    <n v="1"/>
    <n v="7"/>
    <n v="8"/>
    <n v="8"/>
    <n v="4243"/>
    <n v="0.875"/>
    <x v="7"/>
    <x v="7"/>
  </r>
  <r>
    <x v="3"/>
    <x v="5"/>
    <s v=" COLEGIO DARIO ECHANDIA (IED)"/>
    <s v="6008 - 08"/>
    <x v="221"/>
    <n v="0"/>
    <n v="0"/>
    <n v="4"/>
    <n v="4"/>
    <n v="4"/>
    <n v="4243"/>
    <n v="1"/>
    <x v="7"/>
    <x v="7"/>
  </r>
  <r>
    <x v="3"/>
    <x v="5"/>
    <s v=" COLEGIO EDUARDO UMANA LUNA (IED)"/>
    <s v="6008 - 09"/>
    <x v="222"/>
    <n v="0"/>
    <n v="0"/>
    <n v="6"/>
    <n v="6"/>
    <n v="6"/>
    <n v="4243"/>
    <n v="1"/>
    <x v="7"/>
    <x v="7"/>
  </r>
  <r>
    <x v="3"/>
    <x v="5"/>
    <s v=" COLEGIO FERNANDO SOTO APARICIO (IED)"/>
    <s v="6008 - 11"/>
    <x v="87"/>
    <n v="0"/>
    <n v="0"/>
    <n v="1"/>
    <n v="1"/>
    <n v="1"/>
    <n v="4243"/>
    <n v="1"/>
    <x v="7"/>
    <x v="7"/>
  </r>
  <r>
    <x v="3"/>
    <x v="5"/>
    <s v=" COLEGIO FRANCISCO DE MIRANDA (IED)"/>
    <s v="6008 - 12"/>
    <x v="223"/>
    <n v="0"/>
    <n v="0"/>
    <n v="3"/>
    <n v="3"/>
    <n v="3"/>
    <n v="4243"/>
    <n v="1"/>
    <x v="7"/>
    <x v="7"/>
  </r>
  <r>
    <x v="3"/>
    <x v="5"/>
    <s v=" COLEGIO GABRIEL BETANCOURT MEJIA (IED)"/>
    <s v="6008 - 13"/>
    <x v="224"/>
    <n v="0"/>
    <n v="0"/>
    <n v="3"/>
    <n v="3"/>
    <n v="3"/>
    <n v="4243"/>
    <n v="1"/>
    <x v="7"/>
    <x v="7"/>
  </r>
  <r>
    <x v="3"/>
    <x v="5"/>
    <s v=" COLEGIO GENERAL GUSTAVO ROJAS PINILLA (IED)"/>
    <s v="6008 - 14"/>
    <x v="225"/>
    <n v="0"/>
    <n v="0"/>
    <n v="19"/>
    <n v="19"/>
    <n v="19"/>
    <n v="4243"/>
    <n v="1"/>
    <x v="7"/>
    <x v="7"/>
  </r>
  <r>
    <x v="3"/>
    <x v="5"/>
    <s v=" COLEGIO HERNANDO DURAN DUSSAN (IED)"/>
    <s v="6008 - 15"/>
    <x v="118"/>
    <n v="0"/>
    <n v="1"/>
    <n v="2"/>
    <n v="3"/>
    <n v="3"/>
    <n v="4243"/>
    <n v="0.66666666666666663"/>
    <x v="7"/>
    <x v="7"/>
  </r>
  <r>
    <x v="3"/>
    <x v="5"/>
    <s v=" COLEGIO INEM FRANCISCO DE PAULA SANTANDER (IED)"/>
    <s v="6008 - 16"/>
    <x v="88"/>
    <n v="0"/>
    <n v="0"/>
    <n v="7"/>
    <n v="7"/>
    <n v="7"/>
    <n v="4243"/>
    <n v="1"/>
    <x v="7"/>
    <x v="7"/>
  </r>
  <r>
    <x v="3"/>
    <x v="5"/>
    <s v=" COLEGIO INSTITUTO TECNICO RODRIGO DE TRIANA (IED)"/>
    <s v="6008 - 17"/>
    <x v="226"/>
    <n v="0"/>
    <n v="0"/>
    <n v="1"/>
    <n v="1"/>
    <n v="1"/>
    <n v="4243"/>
    <n v="1"/>
    <x v="7"/>
    <x v="7"/>
  </r>
  <r>
    <x v="3"/>
    <x v="5"/>
    <s v=" COLEGIO ISABEL II (IED)"/>
    <s v="6008 - 18"/>
    <x v="227"/>
    <n v="0"/>
    <n v="0"/>
    <n v="7"/>
    <n v="7"/>
    <n v="7"/>
    <n v="4243"/>
    <n v="1"/>
    <x v="7"/>
    <x v="7"/>
  </r>
  <r>
    <x v="3"/>
    <x v="5"/>
    <s v=" COLEGIO JACKELINE (IED)"/>
    <s v="6008 - 19"/>
    <x v="89"/>
    <n v="0"/>
    <n v="0"/>
    <n v="116"/>
    <n v="116"/>
    <n v="116"/>
    <n v="4243"/>
    <n v="1"/>
    <x v="7"/>
    <x v="7"/>
  </r>
  <r>
    <x v="3"/>
    <x v="5"/>
    <s v=" COLEGIO JAIRO ANIBAL NINO (CED)"/>
    <s v="6008 - 20"/>
    <x v="228"/>
    <n v="0"/>
    <n v="0"/>
    <n v="3"/>
    <n v="3"/>
    <n v="3"/>
    <n v="4243"/>
    <n v="1"/>
    <x v="7"/>
    <x v="7"/>
  </r>
  <r>
    <x v="3"/>
    <x v="5"/>
    <s v=" COLEGIO JOHN F. KENNEDY (IED)"/>
    <s v="6008 - 21"/>
    <x v="90"/>
    <n v="0"/>
    <n v="1"/>
    <n v="4"/>
    <n v="5"/>
    <n v="5"/>
    <n v="4243"/>
    <n v="0.8"/>
    <x v="7"/>
    <x v="7"/>
  </r>
  <r>
    <x v="3"/>
    <x v="5"/>
    <s v=" COLEGIO KENNEDY (IED)"/>
    <s v="6008 - 22"/>
    <x v="229"/>
    <n v="0"/>
    <n v="0"/>
    <n v="6"/>
    <n v="6"/>
    <n v="6"/>
    <n v="4243"/>
    <n v="1"/>
    <x v="7"/>
    <x v="7"/>
  </r>
  <r>
    <x v="3"/>
    <x v="5"/>
    <s v=" COLEGIO LA AMISTAD (IED)"/>
    <s v="6008 - 23"/>
    <x v="142"/>
    <n v="0"/>
    <n v="0"/>
    <n v="6"/>
    <n v="6"/>
    <n v="6"/>
    <n v="4243"/>
    <n v="1"/>
    <x v="7"/>
    <x v="7"/>
  </r>
  <r>
    <x v="3"/>
    <x v="5"/>
    <s v=" COLEGIO LA CHUCUA (IED)"/>
    <s v="6008 - 24"/>
    <x v="143"/>
    <n v="0"/>
    <n v="1"/>
    <n v="3"/>
    <n v="4"/>
    <n v="4"/>
    <n v="4243"/>
    <n v="0.75"/>
    <x v="7"/>
    <x v="7"/>
  </r>
  <r>
    <x v="3"/>
    <x v="5"/>
    <s v=" COLEGIO LA FLORESTA SUR (IED)"/>
    <s v="6008 - 25"/>
    <x v="230"/>
    <n v="0"/>
    <n v="0"/>
    <n v="3"/>
    <n v="3"/>
    <n v="3"/>
    <n v="4243"/>
    <n v="1"/>
    <x v="7"/>
    <x v="7"/>
  </r>
  <r>
    <x v="3"/>
    <x v="5"/>
    <s v=" COLEGIO LAS AMERICAS (IED)"/>
    <s v="6008 - 26"/>
    <x v="231"/>
    <n v="0"/>
    <n v="0"/>
    <n v="4"/>
    <n v="4"/>
    <n v="4"/>
    <n v="4243"/>
    <n v="1"/>
    <x v="7"/>
    <x v="7"/>
  </r>
  <r>
    <x v="3"/>
    <x v="5"/>
    <s v=" COLEGIO LOS PERIODISTAS (IED)"/>
    <s v="6008 - 27"/>
    <x v="239"/>
    <n v="0"/>
    <n v="0"/>
    <n v="2"/>
    <n v="2"/>
    <n v="2"/>
    <n v="4243"/>
    <n v="1"/>
    <x v="7"/>
    <x v="7"/>
  </r>
  <r>
    <x v="3"/>
    <x v="5"/>
    <s v=" COLEGIO MANUEL CEPEDA VARGAS (IED)"/>
    <s v="6008 - 28"/>
    <x v="240"/>
    <n v="0"/>
    <n v="0"/>
    <n v="12"/>
    <n v="12"/>
    <n v="12"/>
    <n v="4243"/>
    <n v="1"/>
    <x v="7"/>
    <x v="7"/>
  </r>
  <r>
    <x v="3"/>
    <x v="5"/>
    <s v=" COLEGIO MANUEL ZAPATA OLIVELLA (IED)"/>
    <s v="6008 - 29"/>
    <x v="241"/>
    <n v="0"/>
    <n v="0"/>
    <n v="12"/>
    <n v="12"/>
    <n v="12"/>
    <n v="4243"/>
    <n v="1"/>
    <x v="7"/>
    <x v="7"/>
  </r>
  <r>
    <x v="3"/>
    <x v="5"/>
    <s v=" COLEGIO MARSELLA (IED)"/>
    <s v="6008 - 30"/>
    <x v="242"/>
    <n v="0"/>
    <n v="0"/>
    <n v="2"/>
    <n v="2"/>
    <n v="2"/>
    <n v="4243"/>
    <n v="1"/>
    <x v="7"/>
    <x v="7"/>
  </r>
  <r>
    <x v="3"/>
    <x v="5"/>
    <s v=" COLEGIO NACIONAL NICOLAS ESGUERRA (IED)"/>
    <s v="6008 - 31"/>
    <x v="119"/>
    <n v="0"/>
    <n v="0"/>
    <n v="6"/>
    <n v="6"/>
    <n v="6"/>
    <n v="4243"/>
    <n v="1"/>
    <x v="7"/>
    <x v="7"/>
  </r>
  <r>
    <x v="3"/>
    <x v="5"/>
    <s v=" COLEGIO NELSON MANDELA (IED)"/>
    <s v="6008 - 32"/>
    <x v="334"/>
    <n v="0"/>
    <n v="0"/>
    <n v="5"/>
    <n v="5"/>
    <n v="5"/>
    <n v="4243"/>
    <n v="1"/>
    <x v="7"/>
    <x v="7"/>
  </r>
  <r>
    <x v="3"/>
    <x v="5"/>
    <s v=" COLEGIO O.E.A. (IED)"/>
    <s v="6008 - 33"/>
    <x v="243"/>
    <n v="0"/>
    <n v="0"/>
    <n v="4"/>
    <n v="4"/>
    <n v="4"/>
    <n v="4243"/>
    <n v="1"/>
    <x v="7"/>
    <x v="7"/>
  </r>
  <r>
    <x v="3"/>
    <x v="5"/>
    <s v=" COLEGIO PAULO VI (IED)"/>
    <s v="6008 - 34"/>
    <x v="244"/>
    <n v="0"/>
    <n v="0"/>
    <n v="13"/>
    <n v="13"/>
    <n v="13"/>
    <n v="4243"/>
    <n v="1"/>
    <x v="7"/>
    <x v="7"/>
  </r>
  <r>
    <x v="3"/>
    <x v="5"/>
    <s v=" COLEGIO PROSPERO PINZON (IED)"/>
    <s v="6008 - 35"/>
    <x v="91"/>
    <n v="0"/>
    <n v="0"/>
    <n v="5"/>
    <n v="5"/>
    <n v="5"/>
    <n v="4243"/>
    <n v="1"/>
    <x v="7"/>
    <x v="7"/>
  </r>
  <r>
    <x v="3"/>
    <x v="5"/>
    <s v=" COLEGIO SALUDCOOP SUR (IED)"/>
    <s v="6008 - 36"/>
    <x v="245"/>
    <n v="0"/>
    <n v="1"/>
    <n v="3"/>
    <n v="4"/>
    <n v="4"/>
    <n v="4243"/>
    <n v="0.75"/>
    <x v="7"/>
    <x v="7"/>
  </r>
  <r>
    <x v="3"/>
    <x v="5"/>
    <s v=" COLEGIO SAN JOSE (IED)"/>
    <s v="6008 - 37"/>
    <x v="246"/>
    <n v="0"/>
    <n v="0"/>
    <n v="7"/>
    <n v="7"/>
    <n v="7"/>
    <n v="4243"/>
    <n v="1"/>
    <x v="7"/>
    <x v="7"/>
  </r>
  <r>
    <x v="3"/>
    <x v="5"/>
    <s v=" COLEGIO SAN JOSE DE CASTILLA (IED)"/>
    <s v="6008 - 38"/>
    <x v="247"/>
    <n v="0"/>
    <n v="0"/>
    <n v="12"/>
    <n v="12"/>
    <n v="12"/>
    <n v="4243"/>
    <n v="1"/>
    <x v="7"/>
    <x v="7"/>
  </r>
  <r>
    <x v="3"/>
    <x v="5"/>
    <s v=" COLEGIO SAN PEDRO CLAVER (IED)"/>
    <s v="6008 - 39"/>
    <x v="92"/>
    <n v="0"/>
    <n v="0"/>
    <n v="3"/>
    <n v="3"/>
    <n v="3"/>
    <n v="4243"/>
    <n v="1"/>
    <x v="7"/>
    <x v="7"/>
  </r>
  <r>
    <x v="3"/>
    <x v="5"/>
    <s v=" COLEGIO SAN RAFAEL (IED)"/>
    <s v="6008 - 40"/>
    <x v="248"/>
    <n v="0"/>
    <n v="0"/>
    <n v="2"/>
    <n v="2"/>
    <n v="2"/>
    <n v="4243"/>
    <n v="1"/>
    <x v="7"/>
    <x v="7"/>
  </r>
  <r>
    <x v="3"/>
    <x v="5"/>
    <s v=" COLEGIO TOM ADAMS (IED)"/>
    <s v="6008 - 41"/>
    <x v="249"/>
    <n v="0"/>
    <n v="0"/>
    <n v="7"/>
    <n v="7"/>
    <n v="7"/>
    <n v="4243"/>
    <n v="1"/>
    <x v="7"/>
    <x v="7"/>
  </r>
  <r>
    <x v="3"/>
    <x v="5"/>
    <s v=" COLEGIO VILLA RICA (IED)"/>
    <s v="6008 - 42"/>
    <x v="250"/>
    <n v="0"/>
    <n v="0"/>
    <n v="8"/>
    <n v="8"/>
    <n v="8"/>
    <n v="4243"/>
    <n v="1"/>
    <x v="7"/>
    <x v="7"/>
  </r>
  <r>
    <x v="3"/>
    <x v="5"/>
    <s v=" COLEGIO CARLO FEDERICI (IED)"/>
    <s v="6009 - 03"/>
    <x v="252"/>
    <n v="0"/>
    <n v="0"/>
    <n v="8"/>
    <n v="8"/>
    <n v="8"/>
    <n v="4243"/>
    <n v="1"/>
    <x v="7"/>
    <x v="7"/>
  </r>
  <r>
    <x v="3"/>
    <x v="5"/>
    <s v=" COLEGIO COSTA RICA (IED)"/>
    <s v="6009 - 04"/>
    <x v="253"/>
    <n v="0"/>
    <n v="0"/>
    <n v="1"/>
    <n v="1"/>
    <n v="1"/>
    <n v="4243"/>
    <n v="1"/>
    <x v="7"/>
    <x v="7"/>
  </r>
  <r>
    <x v="3"/>
    <x v="5"/>
    <s v=" COLEGIO INSTITUTO TECNICO INTERNACIONAL (IED)"/>
    <s v="6009 - 05"/>
    <x v="254"/>
    <n v="0"/>
    <n v="1"/>
    <n v="1"/>
    <n v="2"/>
    <n v="2"/>
    <n v="4243"/>
    <n v="0.5"/>
    <x v="7"/>
    <x v="7"/>
  </r>
  <r>
    <x v="3"/>
    <x v="5"/>
    <s v=" COLEGIO INTEGRADO DE FONTIBON IBEP (IED)"/>
    <s v="6009 - 06"/>
    <x v="255"/>
    <n v="0"/>
    <n v="0"/>
    <n v="7"/>
    <n v="7"/>
    <n v="7"/>
    <n v="4243"/>
    <n v="1"/>
    <x v="7"/>
    <x v="7"/>
  </r>
  <r>
    <x v="3"/>
    <x v="5"/>
    <s v=" COLEGIO LUIS ANGEL ARANGO (IED)"/>
    <s v="6009 - 07"/>
    <x v="256"/>
    <n v="0"/>
    <n v="7"/>
    <n v="0"/>
    <n v="7"/>
    <n v="7"/>
    <n v="4243"/>
    <n v="0"/>
    <x v="7"/>
    <x v="7"/>
  </r>
  <r>
    <x v="3"/>
    <x v="5"/>
    <s v=" COLEGIO PABLO NERUDA (IED)"/>
    <s v="6009 - 08"/>
    <x v="257"/>
    <n v="0"/>
    <n v="0"/>
    <n v="3"/>
    <n v="3"/>
    <n v="3"/>
    <n v="4243"/>
    <n v="1"/>
    <x v="7"/>
    <x v="7"/>
  </r>
  <r>
    <x v="3"/>
    <x v="5"/>
    <s v=" COLEGIO RODRIGO ARENAS BETANCOURT (IED)"/>
    <s v="6009 - 09"/>
    <x v="120"/>
    <n v="0"/>
    <n v="0"/>
    <n v="5"/>
    <n v="5"/>
    <n v="5"/>
    <n v="4243"/>
    <n v="1"/>
    <x v="7"/>
    <x v="7"/>
  </r>
  <r>
    <x v="3"/>
    <x v="5"/>
    <s v=" COLEGIO VILLEMAR EL CARMEN (IED)"/>
    <s v="6009 - 10"/>
    <x v="258"/>
    <n v="0"/>
    <n v="0"/>
    <n v="2"/>
    <n v="2"/>
    <n v="2"/>
    <n v="4243"/>
    <n v="1"/>
    <x v="7"/>
    <x v="7"/>
  </r>
  <r>
    <x v="3"/>
    <x v="5"/>
    <s v=" COLEGIO ANTONIO NARIÑO (IED)"/>
    <s v="6010 - 01"/>
    <x v="259"/>
    <n v="0"/>
    <n v="4"/>
    <n v="0"/>
    <n v="4"/>
    <n v="4"/>
    <n v="4243"/>
    <n v="0"/>
    <x v="7"/>
    <x v="7"/>
  </r>
  <r>
    <x v="3"/>
    <x v="5"/>
    <s v=" COLEGIO ANTONIO VILLAVICENCIO (IED)"/>
    <s v="6010 - 02"/>
    <x v="260"/>
    <n v="0"/>
    <n v="3"/>
    <n v="0"/>
    <n v="3"/>
    <n v="3"/>
    <n v="4243"/>
    <n v="0"/>
    <x v="7"/>
    <x v="7"/>
  </r>
  <r>
    <x v="3"/>
    <x v="5"/>
    <s v=" COLEGIO CHARRY (IED)"/>
    <s v="6010 - 03"/>
    <x v="337"/>
    <n v="0"/>
    <n v="0"/>
    <n v="6"/>
    <n v="6"/>
    <n v="6"/>
    <n v="4243"/>
    <n v="1"/>
    <x v="7"/>
    <x v="7"/>
  </r>
  <r>
    <x v="3"/>
    <x v="5"/>
    <s v=" COLEGIO FLORIDABLANCA (IED)"/>
    <s v="6010 - 04"/>
    <x v="144"/>
    <n v="0"/>
    <n v="6"/>
    <n v="0"/>
    <n v="6"/>
    <n v="6"/>
    <n v="4243"/>
    <n v="0"/>
    <x v="7"/>
    <x v="7"/>
  </r>
  <r>
    <x v="3"/>
    <x v="5"/>
    <s v=" COLEGIO GARCES NAVAS (IED)"/>
    <s v="6010 - 05"/>
    <x v="368"/>
    <n v="0"/>
    <n v="1"/>
    <n v="0"/>
    <n v="1"/>
    <n v="1"/>
    <n v="4243"/>
    <n v="0"/>
    <x v="7"/>
    <x v="7"/>
  </r>
  <r>
    <x v="3"/>
    <x v="5"/>
    <s v=" COLEGIO GENERAL SANTANDER (IED)"/>
    <s v="6010 - 06"/>
    <x v="261"/>
    <n v="0"/>
    <n v="0"/>
    <n v="2"/>
    <n v="2"/>
    <n v="2"/>
    <n v="4243"/>
    <n v="1"/>
    <x v="7"/>
    <x v="7"/>
  </r>
  <r>
    <x v="3"/>
    <x v="5"/>
    <s v=" COLEGIO INSTITUTO TECNICO INDUSTRIAL FRANCISCO JOSE DE CALDAS (IED)"/>
    <s v="6010 - 08"/>
    <x v="145"/>
    <n v="0"/>
    <n v="0"/>
    <n v="14"/>
    <n v="14"/>
    <n v="14"/>
    <n v="4243"/>
    <n v="1"/>
    <x v="7"/>
    <x v="7"/>
  </r>
  <r>
    <x v="3"/>
    <x v="5"/>
    <s v=" COLEGIO INSTITUTO TECNICO JUAN DEL CORRAL (IED)"/>
    <s v="6010 - 09"/>
    <x v="263"/>
    <n v="0"/>
    <n v="3"/>
    <n v="86"/>
    <n v="89"/>
    <n v="89"/>
    <n v="4243"/>
    <n v="0.9662921348314607"/>
    <x v="7"/>
    <x v="7"/>
  </r>
  <r>
    <x v="3"/>
    <x v="5"/>
    <s v=" COLEGIO INSTITUTO TECNICO LAUREANO GOMEZ (IED)"/>
    <s v="6010 - 10"/>
    <x v="338"/>
    <n v="0"/>
    <n v="4"/>
    <n v="8"/>
    <n v="12"/>
    <n v="12"/>
    <n v="4243"/>
    <n v="0.66666666666666663"/>
    <x v="7"/>
    <x v="7"/>
  </r>
  <r>
    <x v="3"/>
    <x v="5"/>
    <s v=" COLEGIO INSTITUTO TECNICO REPUBLICA DE GUATEMALA (IED)"/>
    <s v="6010 - 11"/>
    <x v="339"/>
    <n v="0"/>
    <n v="0"/>
    <n v="90"/>
    <n v="90"/>
    <n v="90"/>
    <n v="4243"/>
    <n v="1"/>
    <x v="7"/>
    <x v="7"/>
  </r>
  <r>
    <x v="3"/>
    <x v="5"/>
    <s v=" COLEGIO JORGE GAITAN CORTES (IED)"/>
    <s v="6010 - 12"/>
    <x v="415"/>
    <n v="0"/>
    <n v="0"/>
    <n v="1"/>
    <n v="1"/>
    <n v="1"/>
    <n v="4243"/>
    <n v="1"/>
    <x v="7"/>
    <x v="7"/>
  </r>
  <r>
    <x v="3"/>
    <x v="5"/>
    <s v=" COLEGIO JOSE ASUNCION SILVA (IED)"/>
    <s v="6010 - 13"/>
    <x v="121"/>
    <n v="0"/>
    <n v="0"/>
    <n v="1"/>
    <n v="1"/>
    <n v="1"/>
    <n v="4243"/>
    <n v="1"/>
    <x v="7"/>
    <x v="7"/>
  </r>
  <r>
    <x v="3"/>
    <x v="5"/>
    <s v=" COLEGIO LA PALESTINA (IED)"/>
    <s v="6010 - 14"/>
    <x v="340"/>
    <n v="0"/>
    <n v="0"/>
    <n v="1"/>
    <n v="1"/>
    <n v="1"/>
    <n v="4243"/>
    <n v="1"/>
    <x v="7"/>
    <x v="7"/>
  </r>
  <r>
    <x v="3"/>
    <x v="5"/>
    <s v=" COLEGIO MAGDALENA ORTEGA DE NARIÑO (IED)"/>
    <s v="6010 - 15"/>
    <x v="264"/>
    <n v="0"/>
    <n v="1"/>
    <n v="64"/>
    <n v="65"/>
    <n v="65"/>
    <n v="4243"/>
    <n v="0.98461538461538467"/>
    <x v="7"/>
    <x v="7"/>
  </r>
  <r>
    <x v="3"/>
    <x v="5"/>
    <s v=" COLEGIO MANUELA AYALA DE GAITAN (IED)"/>
    <s v="6010 - 16"/>
    <x v="122"/>
    <n v="0"/>
    <n v="0"/>
    <n v="3"/>
    <n v="3"/>
    <n v="3"/>
    <n v="4243"/>
    <n v="1"/>
    <x v="7"/>
    <x v="7"/>
  </r>
  <r>
    <x v="3"/>
    <x v="5"/>
    <s v=" COLEGIO MARCO TULIO FERNANDEZ (IED)"/>
    <s v="6010 - 17"/>
    <x v="265"/>
    <n v="0"/>
    <n v="0"/>
    <n v="10"/>
    <n v="10"/>
    <n v="10"/>
    <n v="4243"/>
    <n v="1"/>
    <x v="7"/>
    <x v="7"/>
  </r>
  <r>
    <x v="3"/>
    <x v="5"/>
    <s v=" COLEGIO MIGUEL ANTONIO CARO (IED)"/>
    <s v="6010 - 18"/>
    <x v="384"/>
    <n v="0"/>
    <n v="0"/>
    <n v="1"/>
    <n v="1"/>
    <n v="1"/>
    <n v="4243"/>
    <n v="1"/>
    <x v="7"/>
    <x v="7"/>
  </r>
  <r>
    <x v="3"/>
    <x v="5"/>
    <s v=" COLEGIO MORISCO (IED)"/>
    <s v="6010 - 19"/>
    <x v="369"/>
    <n v="0"/>
    <n v="0"/>
    <n v="4"/>
    <n v="4"/>
    <n v="4"/>
    <n v="4243"/>
    <n v="1"/>
    <x v="7"/>
    <x v="7"/>
  </r>
  <r>
    <x v="3"/>
    <x v="5"/>
    <s v=" COLEGIO NACIONES UNIDAS (IED)"/>
    <s v="6010 - 20"/>
    <x v="93"/>
    <n v="0"/>
    <n v="0"/>
    <n v="2"/>
    <n v="2"/>
    <n v="2"/>
    <n v="4243"/>
    <n v="1"/>
    <x v="7"/>
    <x v="7"/>
  </r>
  <r>
    <x v="3"/>
    <x v="5"/>
    <s v=" COLEGIO NESTOR FORERO ALCALA (IED)"/>
    <s v="6010 - 21"/>
    <x v="266"/>
    <n v="0"/>
    <n v="0"/>
    <n v="1"/>
    <n v="1"/>
    <n v="1"/>
    <n v="4243"/>
    <n v="1"/>
    <x v="7"/>
    <x v="7"/>
  </r>
  <r>
    <x v="3"/>
    <x v="5"/>
    <s v=" COLEGIO NIDIA QUINTERO DE TURBAY (IED)"/>
    <s v="6010 - 22"/>
    <x v="341"/>
    <n v="0"/>
    <n v="0"/>
    <n v="6"/>
    <n v="6"/>
    <n v="6"/>
    <n v="4243"/>
    <n v="1"/>
    <x v="7"/>
    <x v="7"/>
  </r>
  <r>
    <x v="3"/>
    <x v="5"/>
    <s v=" COLEGIO REPUBLICA DE BOLIVIA (IED)"/>
    <s v="6010 - 24"/>
    <x v="268"/>
    <n v="0"/>
    <n v="0"/>
    <n v="3"/>
    <n v="3"/>
    <n v="3"/>
    <n v="4243"/>
    <n v="1"/>
    <x v="7"/>
    <x v="7"/>
  </r>
  <r>
    <x v="3"/>
    <x v="5"/>
    <s v=" COLEGIO REPUBLICA DE CHINA (IED)"/>
    <s v="6010 - 25"/>
    <x v="269"/>
    <n v="0"/>
    <n v="0"/>
    <n v="5"/>
    <n v="5"/>
    <n v="5"/>
    <n v="4243"/>
    <n v="1"/>
    <x v="7"/>
    <x v="7"/>
  </r>
  <r>
    <x v="3"/>
    <x v="5"/>
    <s v=" COLEGIO REPUBLICA DE COLOMBIA (IED)"/>
    <s v="6010 - 26"/>
    <x v="94"/>
    <n v="0"/>
    <n v="1"/>
    <n v="3"/>
    <n v="4"/>
    <n v="4"/>
    <n v="4243"/>
    <n v="0.75"/>
    <x v="7"/>
    <x v="7"/>
  </r>
  <r>
    <x v="3"/>
    <x v="5"/>
    <s v=" COLEGIO ROBERT F. KENNEDY (IED)"/>
    <s v="6010 - 27"/>
    <x v="95"/>
    <n v="0"/>
    <n v="0"/>
    <n v="4"/>
    <n v="4"/>
    <n v="4"/>
    <n v="4243"/>
    <n v="1"/>
    <x v="7"/>
    <x v="7"/>
  </r>
  <r>
    <x v="3"/>
    <x v="5"/>
    <s v=" COLEGIO RODOLFO LLINAS (IED)"/>
    <s v="6010 - 28"/>
    <x v="123"/>
    <n v="0"/>
    <n v="1"/>
    <n v="0"/>
    <n v="1"/>
    <n v="1"/>
    <n v="4243"/>
    <n v="0"/>
    <x v="7"/>
    <x v="7"/>
  </r>
  <r>
    <x v="3"/>
    <x v="5"/>
    <s v=" COLEGIO SAN JOSE NORTE (IED)"/>
    <s v="6010 - 29"/>
    <x v="342"/>
    <n v="0"/>
    <n v="0"/>
    <n v="13"/>
    <n v="13"/>
    <n v="13"/>
    <n v="4243"/>
    <n v="1"/>
    <x v="7"/>
    <x v="7"/>
  </r>
  <r>
    <x v="3"/>
    <x v="5"/>
    <s v=" COLEGIO SIMON BOLIVAR (IED)"/>
    <s v="6010 - 30"/>
    <x v="124"/>
    <n v="0"/>
    <n v="0"/>
    <n v="2"/>
    <n v="2"/>
    <n v="2"/>
    <n v="4243"/>
    <n v="1"/>
    <x v="7"/>
    <x v="7"/>
  </r>
  <r>
    <x v="3"/>
    <x v="5"/>
    <s v=" COLEGIO TABORA (IED)"/>
    <s v="6010 - 31"/>
    <x v="343"/>
    <n v="0"/>
    <n v="3"/>
    <n v="0"/>
    <n v="3"/>
    <n v="3"/>
    <n v="4243"/>
    <n v="0"/>
    <x v="7"/>
    <x v="7"/>
  </r>
  <r>
    <x v="3"/>
    <x v="5"/>
    <s v=" COLEGIO VILLA AMALIA (IED)"/>
    <s v="6010 - 33"/>
    <x v="271"/>
    <n v="0"/>
    <n v="0"/>
    <n v="5"/>
    <n v="5"/>
    <n v="5"/>
    <n v="4243"/>
    <n v="1"/>
    <x v="7"/>
    <x v="7"/>
  </r>
  <r>
    <x v="3"/>
    <x v="5"/>
    <s v=" COLEGIO ALBERTO LLERAS CAMARGO (IED)"/>
    <s v="6011 - 01"/>
    <x v="272"/>
    <n v="0"/>
    <n v="0"/>
    <n v="5"/>
    <n v="5"/>
    <n v="5"/>
    <n v="4243"/>
    <n v="1"/>
    <x v="7"/>
    <x v="7"/>
  </r>
  <r>
    <x v="3"/>
    <x v="5"/>
    <s v=" COLEGIO ALVARO GOMEZ HURTADO (IED)"/>
    <s v="6011 - 02"/>
    <x v="273"/>
    <n v="0"/>
    <n v="0"/>
    <n v="9"/>
    <n v="9"/>
    <n v="9"/>
    <n v="4243"/>
    <n v="1"/>
    <x v="7"/>
    <x v="7"/>
  </r>
  <r>
    <x v="3"/>
    <x v="5"/>
    <s v=" COLEGIO DELIA ZAPATA OLIVELLA (IED)"/>
    <s v="6011 - 04"/>
    <x v="96"/>
    <n v="0"/>
    <n v="0"/>
    <n v="8"/>
    <n v="8"/>
    <n v="8"/>
    <n v="4243"/>
    <n v="1"/>
    <x v="7"/>
    <x v="7"/>
  </r>
  <r>
    <x v="3"/>
    <x v="5"/>
    <s v=" COLEGIO EL SALITRE - SUBA (IED)"/>
    <s v="6011 - 05"/>
    <x v="274"/>
    <n v="0"/>
    <n v="1"/>
    <n v="7"/>
    <n v="8"/>
    <n v="8"/>
    <n v="4243"/>
    <n v="0.875"/>
    <x v="7"/>
    <x v="7"/>
  </r>
  <r>
    <x v="3"/>
    <x v="5"/>
    <s v=" COLEGIO FILARMONICO SIMON BOLIVAR (IED)"/>
    <s v="6011 - 06"/>
    <x v="166"/>
    <n v="0"/>
    <n v="0"/>
    <n v="5"/>
    <n v="5"/>
    <n v="5"/>
    <n v="4243"/>
    <n v="1"/>
    <x v="7"/>
    <x v="7"/>
  </r>
  <r>
    <x v="3"/>
    <x v="5"/>
    <s v=" COLEGIO GERARDO MOLINA RAMIREZ (IED)"/>
    <s v="6011 - 07"/>
    <x v="97"/>
    <n v="0"/>
    <n v="4"/>
    <n v="13"/>
    <n v="17"/>
    <n v="17"/>
    <n v="4243"/>
    <n v="0.76470588235294112"/>
    <x v="7"/>
    <x v="7"/>
  </r>
  <r>
    <x v="3"/>
    <x v="5"/>
    <s v=" COLEGIO GERARDO PAREDES (IED)"/>
    <s v="6011 - 08"/>
    <x v="344"/>
    <n v="0"/>
    <n v="0"/>
    <n v="1"/>
    <n v="1"/>
    <n v="1"/>
    <n v="4243"/>
    <n v="1"/>
    <x v="7"/>
    <x v="7"/>
  </r>
  <r>
    <x v="3"/>
    <x v="5"/>
    <s v=" COLEGIO GONZALO ARANGO (IED)"/>
    <s v="6011 - 09"/>
    <x v="167"/>
    <n v="0"/>
    <n v="0"/>
    <n v="9"/>
    <n v="9"/>
    <n v="9"/>
    <n v="4243"/>
    <n v="1"/>
    <x v="7"/>
    <x v="7"/>
  </r>
  <r>
    <x v="3"/>
    <x v="5"/>
    <s v=" COLEGIO GUSTAVO MORALES MORALES (IED)"/>
    <s v="6011 - 10"/>
    <x v="168"/>
    <n v="0"/>
    <n v="0"/>
    <n v="1"/>
    <n v="1"/>
    <n v="1"/>
    <n v="4243"/>
    <n v="1"/>
    <x v="7"/>
    <x v="7"/>
  </r>
  <r>
    <x v="3"/>
    <x v="5"/>
    <s v=" COLEGIO HUNZA (IED)"/>
    <s v="6011 - 11"/>
    <x v="345"/>
    <n v="0"/>
    <n v="0"/>
    <n v="17"/>
    <n v="17"/>
    <n v="17"/>
    <n v="4243"/>
    <n v="1"/>
    <x v="7"/>
    <x v="7"/>
  </r>
  <r>
    <x v="3"/>
    <x v="5"/>
    <s v=" COLEGIO JUAN LOZANO Y LOZANO (IED)"/>
    <s v="6011 - 12"/>
    <x v="169"/>
    <n v="0"/>
    <n v="0"/>
    <n v="4"/>
    <n v="4"/>
    <n v="4"/>
    <n v="4243"/>
    <n v="1"/>
    <x v="7"/>
    <x v="7"/>
  </r>
  <r>
    <x v="3"/>
    <x v="5"/>
    <s v=" COLEGIO INSTITUTO TECNICO JULIO FLOREZ (IED)"/>
    <s v="6011 - 13"/>
    <x v="371"/>
    <n v="0"/>
    <n v="5"/>
    <n v="10"/>
    <n v="15"/>
    <n v="15"/>
    <n v="4243"/>
    <n v="0.66666666666666663"/>
    <x v="7"/>
    <x v="7"/>
  </r>
  <r>
    <x v="3"/>
    <x v="5"/>
    <s v=" COLEGIO LA GAITANA (IED)"/>
    <s v="6011 - 14"/>
    <x v="170"/>
    <n v="0"/>
    <n v="0"/>
    <n v="4"/>
    <n v="4"/>
    <n v="4"/>
    <n v="4243"/>
    <n v="1"/>
    <x v="7"/>
    <x v="7"/>
  </r>
  <r>
    <x v="3"/>
    <x v="5"/>
    <s v=" COLEGIO LA TOSCANA - LISBOA (IED)"/>
    <s v="6011 - 15"/>
    <x v="171"/>
    <n v="0"/>
    <n v="0"/>
    <n v="9"/>
    <n v="9"/>
    <n v="9"/>
    <n v="4243"/>
    <n v="1"/>
    <x v="7"/>
    <x v="7"/>
  </r>
  <r>
    <x v="3"/>
    <x v="5"/>
    <s v=" COLEGIO NICOLAS BUENAVENTURA (IED)"/>
    <s v="6011 - 16"/>
    <x v="172"/>
    <n v="0"/>
    <n v="0"/>
    <n v="9"/>
    <n v="9"/>
    <n v="9"/>
    <n v="4243"/>
    <n v="1"/>
    <x v="7"/>
    <x v="7"/>
  </r>
  <r>
    <x v="3"/>
    <x v="5"/>
    <s v=" COLEGIO NUEVA COLOMBIA (IED)"/>
    <s v="6011 - 17"/>
    <x v="346"/>
    <n v="0"/>
    <n v="2"/>
    <n v="1"/>
    <n v="3"/>
    <n v="3"/>
    <n v="4243"/>
    <n v="0.33333333333333331"/>
    <x v="7"/>
    <x v="7"/>
  </r>
  <r>
    <x v="3"/>
    <x v="5"/>
    <s v=" COLEGIO NUEVA ZELANDIA (IED)"/>
    <s v="6011 - 18"/>
    <x v="125"/>
    <n v="0"/>
    <n v="0"/>
    <n v="1"/>
    <n v="1"/>
    <n v="1"/>
    <n v="4243"/>
    <n v="1"/>
    <x v="7"/>
    <x v="7"/>
  </r>
  <r>
    <x v="3"/>
    <x v="5"/>
    <s v=" COLEGIO PRADO VERANIEGO (IED)"/>
    <s v="6011 - 19"/>
    <x v="347"/>
    <n v="0"/>
    <n v="0"/>
    <n v="2"/>
    <n v="2"/>
    <n v="2"/>
    <n v="4243"/>
    <n v="1"/>
    <x v="7"/>
    <x v="7"/>
  </r>
  <r>
    <x v="3"/>
    <x v="5"/>
    <s v=" COLEGIO RAMON DE ZUBIRIA (IED)"/>
    <s v="6011 - 20"/>
    <x v="385"/>
    <n v="0"/>
    <n v="0"/>
    <n v="3"/>
    <n v="3"/>
    <n v="3"/>
    <n v="4243"/>
    <n v="1"/>
    <x v="7"/>
    <x v="7"/>
  </r>
  <r>
    <x v="3"/>
    <x v="5"/>
    <s v=" COLEGIO REPUBLICA DOMINICANA (IED)"/>
    <s v="6011 - 21"/>
    <x v="275"/>
    <n v="0"/>
    <n v="1"/>
    <n v="8"/>
    <n v="9"/>
    <n v="9"/>
    <n v="4243"/>
    <n v="0.88888888888888884"/>
    <x v="7"/>
    <x v="7"/>
  </r>
  <r>
    <x v="3"/>
    <x v="5"/>
    <s v=" COLEGIO TIBABUYES UNIVERSAL (IED)"/>
    <s v="6011 - 22"/>
    <x v="276"/>
    <n v="0"/>
    <n v="395"/>
    <n v="88"/>
    <n v="483"/>
    <n v="483"/>
    <n v="4243"/>
    <n v="0.18219461697722567"/>
    <x v="7"/>
    <x v="7"/>
  </r>
  <r>
    <x v="3"/>
    <x v="5"/>
    <s v=" COLEGIO VEINTIUN ANGELES (IED)"/>
    <s v="6011 - 23"/>
    <x v="277"/>
    <n v="0"/>
    <n v="2"/>
    <n v="0"/>
    <n v="2"/>
    <n v="2"/>
    <n v="4243"/>
    <n v="0"/>
    <x v="7"/>
    <x v="7"/>
  </r>
  <r>
    <x v="3"/>
    <x v="5"/>
    <s v=" COLEGIO VILLA ELISA (IED)"/>
    <s v="6011 - 24"/>
    <x v="278"/>
    <n v="0"/>
    <n v="0"/>
    <n v="5"/>
    <n v="5"/>
    <n v="5"/>
    <n v="4243"/>
    <n v="1"/>
    <x v="7"/>
    <x v="7"/>
  </r>
  <r>
    <x v="3"/>
    <x v="5"/>
    <s v=" COLEGIO VIRGINIA GUTIERREZ DE PINEDA (IED)"/>
    <s v="6011 - 25"/>
    <x v="348"/>
    <n v="0"/>
    <n v="0"/>
    <n v="3"/>
    <n v="3"/>
    <n v="3"/>
    <n v="4243"/>
    <n v="1"/>
    <x v="7"/>
    <x v="7"/>
  </r>
  <r>
    <x v="3"/>
    <x v="5"/>
    <s v=" COLEGIO FEMENINO LORENCITA VILLEGAS DE SANTOS (IED)"/>
    <s v="6012 - 01"/>
    <x v="279"/>
    <n v="0"/>
    <n v="1"/>
    <n v="0"/>
    <n v="1"/>
    <n v="1"/>
    <n v="4243"/>
    <n v="0"/>
    <x v="7"/>
    <x v="7"/>
  </r>
  <r>
    <x v="3"/>
    <x v="5"/>
    <s v=" COLEGIO FRANCISCO PRIMERO S.S. (IED)"/>
    <s v="6012 - 02"/>
    <x v="349"/>
    <n v="0"/>
    <n v="5"/>
    <n v="0"/>
    <n v="5"/>
    <n v="5"/>
    <n v="4243"/>
    <n v="0"/>
    <x v="7"/>
    <x v="7"/>
  </r>
  <r>
    <x v="3"/>
    <x v="5"/>
    <s v=" COLEGIO HELADIA MEJIA (IED)"/>
    <s v="6012 - 03"/>
    <x v="350"/>
    <n v="0"/>
    <n v="0"/>
    <n v="114"/>
    <n v="114"/>
    <n v="114"/>
    <n v="4243"/>
    <n v="1"/>
    <x v="7"/>
    <x v="7"/>
  </r>
  <r>
    <x v="3"/>
    <x v="5"/>
    <s v=" COLEGIO JORGE ELIECER GAITAN (IED)"/>
    <s v="6012 - 04"/>
    <x v="280"/>
    <n v="0"/>
    <n v="0"/>
    <n v="8"/>
    <n v="8"/>
    <n v="8"/>
    <n v="4243"/>
    <n v="1"/>
    <x v="7"/>
    <x v="7"/>
  </r>
  <r>
    <x v="3"/>
    <x v="5"/>
    <s v=" COLEGIO JUAN FRANCISCO BERBEO (IED)"/>
    <s v="6012 - 05"/>
    <x v="386"/>
    <n v="0"/>
    <n v="0"/>
    <n v="6"/>
    <n v="6"/>
    <n v="6"/>
    <n v="4243"/>
    <n v="1"/>
    <x v="7"/>
    <x v="7"/>
  </r>
  <r>
    <x v="3"/>
    <x v="5"/>
    <s v=" COLEGIO RAFAEL BERNAL JIMENEZ (IED)"/>
    <s v="6012 - 06"/>
    <x v="281"/>
    <n v="0"/>
    <n v="0"/>
    <n v="3"/>
    <n v="3"/>
    <n v="3"/>
    <n v="4243"/>
    <n v="1"/>
    <x v="7"/>
    <x v="7"/>
  </r>
  <r>
    <x v="3"/>
    <x v="5"/>
    <s v=" COLEGIO REPUBLICA DE PANAMA (IED)"/>
    <s v="6012 - 07"/>
    <x v="351"/>
    <n v="0"/>
    <n v="0"/>
    <n v="8"/>
    <n v="8"/>
    <n v="8"/>
    <n v="4243"/>
    <n v="1"/>
    <x v="7"/>
    <x v="7"/>
  </r>
  <r>
    <x v="3"/>
    <x v="5"/>
    <s v=" COLEGIO TECNICO DOMINGO FAUSTINO SARMIENTO (IED)"/>
    <s v="6012 - 08"/>
    <x v="99"/>
    <n v="0"/>
    <n v="0"/>
    <n v="241"/>
    <n v="241"/>
    <n v="241"/>
    <n v="4243"/>
    <n v="1"/>
    <x v="7"/>
    <x v="7"/>
  </r>
  <r>
    <x v="3"/>
    <x v="5"/>
    <s v=" COLEGIO TOMAS CARRASQUILLA (IED)"/>
    <s v="6012 - 09"/>
    <x v="232"/>
    <n v="0"/>
    <n v="0"/>
    <n v="6"/>
    <n v="6"/>
    <n v="6"/>
    <n v="4243"/>
    <n v="1"/>
    <x v="7"/>
    <x v="7"/>
  </r>
  <r>
    <x v="3"/>
    <x v="5"/>
    <s v=" COLEGIO MANUELA BELTRAN (IED)"/>
    <s v="6013 - 01"/>
    <x v="233"/>
    <n v="0"/>
    <n v="3"/>
    <n v="1"/>
    <n v="4"/>
    <n v="4"/>
    <n v="4243"/>
    <n v="0.25"/>
    <x v="7"/>
    <x v="7"/>
  </r>
  <r>
    <x v="3"/>
    <x v="5"/>
    <s v=" COLEGIO PALERMO -IEDIP- (IED)"/>
    <s v="6013 - 02"/>
    <x v="146"/>
    <n v="0"/>
    <n v="4"/>
    <n v="147"/>
    <n v="151"/>
    <n v="151"/>
    <n v="4243"/>
    <n v="0.97350993377483441"/>
    <x v="7"/>
    <x v="7"/>
  </r>
  <r>
    <x v="3"/>
    <x v="5"/>
    <s v=" COLEGIO EDUARDO SANTOS (IED)"/>
    <s v="6014 - 01"/>
    <x v="100"/>
    <n v="0"/>
    <n v="0"/>
    <n v="1"/>
    <n v="1"/>
    <n v="1"/>
    <n v="4243"/>
    <n v="1"/>
    <x v="7"/>
    <x v="7"/>
  </r>
  <r>
    <x v="3"/>
    <x v="5"/>
    <s v=" COLEGIO LICEO NACIONAL ANTONIA SANTOS (IED)"/>
    <s v="6014 - 03"/>
    <x v="352"/>
    <n v="0"/>
    <n v="0"/>
    <n v="1"/>
    <n v="1"/>
    <n v="1"/>
    <n v="4243"/>
    <n v="1"/>
    <x v="7"/>
    <x v="7"/>
  </r>
  <r>
    <x v="3"/>
    <x v="5"/>
    <s v=" COLEGIO PANAMERICANO (IED)"/>
    <s v="6014 - 04"/>
    <x v="235"/>
    <n v="0"/>
    <n v="2"/>
    <n v="0"/>
    <n v="2"/>
    <n v="2"/>
    <n v="4243"/>
    <n v="0"/>
    <x v="7"/>
    <x v="7"/>
  </r>
  <r>
    <x v="3"/>
    <x v="5"/>
    <s v=" COLEGIO REPUBLICA BOLIVARIANA DE VENEZUELA (IED)"/>
    <s v="6014 - 05"/>
    <x v="322"/>
    <n v="0"/>
    <n v="0"/>
    <n v="5"/>
    <n v="5"/>
    <n v="5"/>
    <n v="4243"/>
    <n v="1"/>
    <x v="7"/>
    <x v="7"/>
  </r>
  <r>
    <x v="3"/>
    <x v="5"/>
    <s v=" COLEGIO RICAURTE (CONCEJO) (IED)"/>
    <s v="6014 - 06"/>
    <x v="372"/>
    <n v="0"/>
    <n v="0"/>
    <n v="2"/>
    <n v="2"/>
    <n v="2"/>
    <n v="4243"/>
    <n v="1"/>
    <x v="7"/>
    <x v="7"/>
  </r>
  <r>
    <x v="3"/>
    <x v="5"/>
    <s v=" COLEGIO SAN FRANCISCO DE ASIS (IED)"/>
    <s v="6014 - 07"/>
    <x v="236"/>
    <n v="0"/>
    <n v="0"/>
    <n v="1"/>
    <n v="1"/>
    <n v="1"/>
    <n v="4243"/>
    <n v="1"/>
    <x v="7"/>
    <x v="7"/>
  </r>
  <r>
    <x v="3"/>
    <x v="5"/>
    <s v=" COLEGIO TECNICO MENORAH (IED)"/>
    <s v="6014 - 08"/>
    <x v="237"/>
    <n v="0"/>
    <n v="0"/>
    <n v="108"/>
    <n v="108"/>
    <n v="108"/>
    <n v="4243"/>
    <n v="1"/>
    <x v="7"/>
    <x v="7"/>
  </r>
  <r>
    <x v="3"/>
    <x v="5"/>
    <s v=" COLEGIO ATANASIO GIRARDOT (IED)"/>
    <s v="6015 - 01"/>
    <x v="126"/>
    <n v="0"/>
    <n v="0"/>
    <n v="5"/>
    <n v="5"/>
    <n v="5"/>
    <n v="4243"/>
    <n v="1"/>
    <x v="7"/>
    <x v="7"/>
  </r>
  <r>
    <x v="3"/>
    <x v="5"/>
    <s v=" COLEGIO ESCUELA NORMAL SUPERIOR DISTRITAL MARIA MONTESSORI (IED)"/>
    <s v="6015 - 02"/>
    <x v="238"/>
    <n v="0"/>
    <n v="0"/>
    <n v="4"/>
    <n v="4"/>
    <n v="4"/>
    <n v="4243"/>
    <n v="1"/>
    <x v="7"/>
    <x v="7"/>
  </r>
  <r>
    <x v="3"/>
    <x v="5"/>
    <s v=" COLEGIO GUILLERMO LEON VALENCIA (IED)"/>
    <s v="6015 - 04"/>
    <x v="101"/>
    <n v="0"/>
    <n v="3"/>
    <n v="0"/>
    <n v="3"/>
    <n v="3"/>
    <n v="4243"/>
    <n v="0"/>
    <x v="7"/>
    <x v="7"/>
  </r>
  <r>
    <x v="3"/>
    <x v="5"/>
    <s v=" COLEGIO TECNICO JAIME PARDO LEAL (IED)"/>
    <s v="6015 - 05"/>
    <x v="102"/>
    <n v="0"/>
    <n v="0"/>
    <n v="1"/>
    <n v="1"/>
    <n v="1"/>
    <n v="4243"/>
    <n v="1"/>
    <x v="7"/>
    <x v="7"/>
  </r>
  <r>
    <x v="3"/>
    <x v="5"/>
    <s v=" COLEGIO ANTONIO JOSE DE SUCRE (IED)"/>
    <s v="6016 - 02"/>
    <x v="387"/>
    <n v="0"/>
    <n v="0"/>
    <n v="2"/>
    <n v="2"/>
    <n v="2"/>
    <n v="4243"/>
    <n v="1"/>
    <x v="7"/>
    <x v="7"/>
  </r>
  <r>
    <x v="3"/>
    <x v="5"/>
    <s v=" COLEGIO BENJAMIN HERRERA (IED)"/>
    <s v="6016 - 03"/>
    <x v="128"/>
    <n v="0"/>
    <n v="0"/>
    <n v="14"/>
    <n v="14"/>
    <n v="14"/>
    <n v="4243"/>
    <n v="1"/>
    <x v="7"/>
    <x v="7"/>
  </r>
  <r>
    <x v="3"/>
    <x v="5"/>
    <s v=" COLEGIO DE CULTURA POPULAR (IED)"/>
    <s v="6016 - 04"/>
    <x v="283"/>
    <n v="0"/>
    <n v="1"/>
    <n v="0"/>
    <n v="1"/>
    <n v="1"/>
    <n v="4243"/>
    <n v="0"/>
    <x v="7"/>
    <x v="7"/>
  </r>
  <r>
    <x v="3"/>
    <x v="5"/>
    <s v=" COLEGIO EL JAZMIN (IED)"/>
    <s v="6016 - 05"/>
    <x v="284"/>
    <n v="0"/>
    <n v="0"/>
    <n v="3"/>
    <n v="3"/>
    <n v="3"/>
    <n v="4243"/>
    <n v="1"/>
    <x v="7"/>
    <x v="7"/>
  </r>
  <r>
    <x v="3"/>
    <x v="5"/>
    <s v=" COLEGIO JULIO GARAVITO ARMERO (IED)"/>
    <s v="6016 - 09"/>
    <x v="287"/>
    <n v="0"/>
    <n v="0"/>
    <n v="1"/>
    <n v="1"/>
    <n v="1"/>
    <n v="4243"/>
    <n v="1"/>
    <x v="7"/>
    <x v="7"/>
  </r>
  <r>
    <x v="3"/>
    <x v="5"/>
    <s v=" COLEGIO LA MERCED (IED)"/>
    <s v="6016 - 10"/>
    <x v="288"/>
    <n v="0"/>
    <n v="18"/>
    <n v="5"/>
    <n v="23"/>
    <n v="23"/>
    <n v="4243"/>
    <n v="0.21739130434782608"/>
    <x v="7"/>
    <x v="7"/>
  </r>
  <r>
    <x v="3"/>
    <x v="5"/>
    <s v=" COLEGIO LUIS CARLOS GALAN SARMIENTO (IED)"/>
    <s v="6016 - 11"/>
    <x v="147"/>
    <n v="0"/>
    <n v="0"/>
    <n v="3"/>
    <n v="3"/>
    <n v="3"/>
    <n v="4243"/>
    <n v="1"/>
    <x v="7"/>
    <x v="7"/>
  </r>
  <r>
    <x v="3"/>
    <x v="5"/>
    <s v=" COLEGIO MARCO ANTONIO CARREÑO SILVA (IED)"/>
    <s v="6016 - 13"/>
    <x v="290"/>
    <n v="0"/>
    <n v="0"/>
    <n v="2"/>
    <n v="2"/>
    <n v="2"/>
    <n v="4243"/>
    <n v="1"/>
    <x v="7"/>
    <x v="7"/>
  </r>
  <r>
    <x v="3"/>
    <x v="5"/>
    <s v=" COLEGIO SORRENTO (IED)"/>
    <s v="6016 - 15"/>
    <x v="291"/>
    <n v="0"/>
    <n v="0"/>
    <n v="4"/>
    <n v="4"/>
    <n v="4"/>
    <n v="4243"/>
    <n v="1"/>
    <x v="7"/>
    <x v="7"/>
  </r>
  <r>
    <x v="3"/>
    <x v="5"/>
    <s v=" COLEGIO INTEGRADA LA CANDELARIA (IED)"/>
    <s v="6017 - 02"/>
    <x v="293"/>
    <n v="0"/>
    <n v="2"/>
    <n v="0"/>
    <n v="2"/>
    <n v="2"/>
    <n v="4243"/>
    <n v="0"/>
    <x v="7"/>
    <x v="7"/>
  </r>
  <r>
    <x v="3"/>
    <x v="5"/>
    <s v=" COLEGIO ALEJANDRO OBREGON (IED)"/>
    <s v="6018 - 01"/>
    <x v="294"/>
    <n v="0"/>
    <n v="0"/>
    <n v="1"/>
    <n v="1"/>
    <n v="1"/>
    <n v="4243"/>
    <n v="1"/>
    <x v="7"/>
    <x v="7"/>
  </r>
  <r>
    <x v="3"/>
    <x v="5"/>
    <s v=" COLEGIO ALFREDO IRIARTE (IED)"/>
    <s v="6018 - 03"/>
    <x v="353"/>
    <n v="0"/>
    <n v="0"/>
    <n v="2"/>
    <n v="2"/>
    <n v="2"/>
    <n v="4243"/>
    <n v="1"/>
    <x v="7"/>
    <x v="7"/>
  </r>
  <r>
    <x v="3"/>
    <x v="5"/>
    <s v=" COLEGIO ANTONIO BARAYA (IED)"/>
    <s v="6018 - 04"/>
    <x v="388"/>
    <n v="0"/>
    <n v="0"/>
    <n v="3"/>
    <n v="3"/>
    <n v="3"/>
    <n v="4243"/>
    <n v="1"/>
    <x v="7"/>
    <x v="7"/>
  </r>
  <r>
    <x v="3"/>
    <x v="5"/>
    <s v=" COLEGIO BRAVO PAEZ (IED)"/>
    <s v="6018 - 05"/>
    <x v="295"/>
    <n v="0"/>
    <n v="3"/>
    <n v="2"/>
    <n v="5"/>
    <n v="5"/>
    <n v="4243"/>
    <n v="0.4"/>
    <x v="7"/>
    <x v="7"/>
  </r>
  <r>
    <x v="3"/>
    <x v="5"/>
    <s v=" COLEGIO CLEMENCIA DE CAYCEDO (IED)"/>
    <s v="6018 - 06"/>
    <x v="296"/>
    <n v="0"/>
    <n v="1"/>
    <n v="0"/>
    <n v="1"/>
    <n v="1"/>
    <n v="4243"/>
    <n v="0"/>
    <x v="7"/>
    <x v="7"/>
  </r>
  <r>
    <x v="3"/>
    <x v="5"/>
    <s v=" COLEGIO COLOMBIA VIVA (IED)"/>
    <s v="6018 - 08"/>
    <x v="297"/>
    <n v="0"/>
    <n v="0"/>
    <n v="17"/>
    <n v="17"/>
    <n v="17"/>
    <n v="4243"/>
    <n v="1"/>
    <x v="7"/>
    <x v="7"/>
  </r>
  <r>
    <x v="3"/>
    <x v="5"/>
    <s v=" COLEGIO DIANA TURBAY (IED)"/>
    <s v="6018 - 09"/>
    <x v="298"/>
    <n v="0"/>
    <n v="0"/>
    <n v="42"/>
    <n v="42"/>
    <n v="42"/>
    <n v="4243"/>
    <n v="1"/>
    <x v="7"/>
    <x v="7"/>
  </r>
  <r>
    <x v="3"/>
    <x v="5"/>
    <s v=" COLEGIO EL LIBERTADOR (IED)"/>
    <s v="6018 - 10"/>
    <x v="299"/>
    <n v="0"/>
    <n v="0"/>
    <n v="3"/>
    <n v="3"/>
    <n v="3"/>
    <n v="4243"/>
    <n v="1"/>
    <x v="7"/>
    <x v="7"/>
  </r>
  <r>
    <x v="3"/>
    <x v="5"/>
    <s v=" COLEGIO ENRIQUE OLAYA HERRERA (IED)"/>
    <s v="6018 - 11"/>
    <x v="300"/>
    <n v="0"/>
    <n v="0"/>
    <n v="4"/>
    <n v="4"/>
    <n v="4"/>
    <n v="4243"/>
    <n v="1"/>
    <x v="7"/>
    <x v="7"/>
  </r>
  <r>
    <x v="3"/>
    <x v="5"/>
    <s v=" COLEGIO GUSTAVO RESTREPO (IED)"/>
    <s v="6018 - 12"/>
    <x v="301"/>
    <n v="0"/>
    <n v="0"/>
    <n v="3"/>
    <n v="3"/>
    <n v="3"/>
    <n v="4243"/>
    <n v="1"/>
    <x v="7"/>
    <x v="7"/>
  </r>
  <r>
    <x v="3"/>
    <x v="5"/>
    <s v=" COLEGIO JOSE MARTI (IED)"/>
    <s v="6018 - 13"/>
    <x v="354"/>
    <n v="0"/>
    <n v="0"/>
    <n v="9"/>
    <n v="9"/>
    <n v="9"/>
    <n v="4243"/>
    <n v="1"/>
    <x v="7"/>
    <x v="7"/>
  </r>
  <r>
    <x v="3"/>
    <x v="5"/>
    <s v=" COLEGIO LA PAZ (IED)"/>
    <s v="6018 - 14"/>
    <x v="103"/>
    <n v="0"/>
    <n v="0"/>
    <n v="4"/>
    <n v="4"/>
    <n v="4"/>
    <n v="4243"/>
    <n v="1"/>
    <x v="7"/>
    <x v="7"/>
  </r>
  <r>
    <x v="3"/>
    <x v="5"/>
    <s v=" COLEGIO LICEO FEMENINO MERCEDES NARIÑO (IED)"/>
    <s v="6018 - 15"/>
    <x v="302"/>
    <n v="0"/>
    <n v="0"/>
    <n v="17"/>
    <n v="17"/>
    <n v="17"/>
    <n v="4243"/>
    <n v="1"/>
    <x v="7"/>
    <x v="7"/>
  </r>
  <r>
    <x v="3"/>
    <x v="5"/>
    <s v=" COLEGIO MANUEL DEL SOCORRO RODRIGUEZ (IED)"/>
    <s v="6018 - 16"/>
    <x v="303"/>
    <n v="0"/>
    <n v="0"/>
    <n v="4"/>
    <n v="4"/>
    <n v="4"/>
    <n v="4243"/>
    <n v="1"/>
    <x v="7"/>
    <x v="7"/>
  </r>
  <r>
    <x v="3"/>
    <x v="5"/>
    <s v=" COLEGIO MARIA CANO (IED)"/>
    <s v="6018 - 17"/>
    <x v="304"/>
    <n v="0"/>
    <n v="0"/>
    <n v="6"/>
    <n v="6"/>
    <n v="6"/>
    <n v="4243"/>
    <n v="1"/>
    <x v="7"/>
    <x v="7"/>
  </r>
  <r>
    <x v="3"/>
    <x v="5"/>
    <s v=" COLEGIO MARRUECOS Y MOLINOS (IED)"/>
    <s v="6018 - 18"/>
    <x v="305"/>
    <n v="0"/>
    <n v="0"/>
    <n v="6"/>
    <n v="6"/>
    <n v="6"/>
    <n v="4243"/>
    <n v="1"/>
    <x v="7"/>
    <x v="7"/>
  </r>
  <r>
    <x v="3"/>
    <x v="5"/>
    <s v=" COLEGIO MISAEL PASTRANA BORRERO (IED)"/>
    <s v="6018 - 19"/>
    <x v="389"/>
    <n v="0"/>
    <n v="1"/>
    <n v="3"/>
    <n v="4"/>
    <n v="4"/>
    <n v="4243"/>
    <n v="0.75"/>
    <x v="7"/>
    <x v="7"/>
  </r>
  <r>
    <x v="3"/>
    <x v="5"/>
    <s v=" COLEGIO PALERMO SUR (IED)"/>
    <s v="6018 - 20"/>
    <x v="306"/>
    <n v="0"/>
    <n v="0"/>
    <n v="1"/>
    <n v="1"/>
    <n v="1"/>
    <n v="4243"/>
    <n v="1"/>
    <x v="7"/>
    <x v="7"/>
  </r>
  <r>
    <x v="3"/>
    <x v="5"/>
    <s v=" COLEGIO QUIROGA ALIANZA (IED)"/>
    <s v="6018 - 21"/>
    <x v="307"/>
    <n v="0"/>
    <n v="0"/>
    <n v="1"/>
    <n v="1"/>
    <n v="1"/>
    <n v="4243"/>
    <n v="1"/>
    <x v="7"/>
    <x v="7"/>
  </r>
  <r>
    <x v="3"/>
    <x v="5"/>
    <s v=" COLEGIO REINO DE HOLANDA (IED)"/>
    <s v="6018 - 23"/>
    <x v="390"/>
    <n v="0"/>
    <n v="0"/>
    <n v="2"/>
    <n v="2"/>
    <n v="2"/>
    <n v="4243"/>
    <n v="1"/>
    <x v="7"/>
    <x v="7"/>
  </r>
  <r>
    <x v="3"/>
    <x v="5"/>
    <s v=" COLEGIO REPUBLICA EE.UU DE AMERICA (IED)"/>
    <s v="6018 - 24"/>
    <x v="404"/>
    <n v="0"/>
    <n v="0"/>
    <n v="2"/>
    <n v="2"/>
    <n v="2"/>
    <n v="4243"/>
    <n v="1"/>
    <x v="7"/>
    <x v="7"/>
  </r>
  <r>
    <x v="3"/>
    <x v="5"/>
    <s v=" COLEGIO REPUBLICA FEDERAL DE ALEMANIA (IED)"/>
    <s v="6018 - 25"/>
    <x v="355"/>
    <n v="0"/>
    <n v="1"/>
    <n v="0"/>
    <n v="1"/>
    <n v="1"/>
    <n v="4243"/>
    <n v="0"/>
    <x v="7"/>
    <x v="7"/>
  </r>
  <r>
    <x v="3"/>
    <x v="5"/>
    <s v=" COLEGIO RESTREPO MILLAN (IED)"/>
    <s v="6018 - 26"/>
    <x v="356"/>
    <n v="0"/>
    <n v="0"/>
    <n v="6"/>
    <n v="6"/>
    <n v="6"/>
    <n v="4243"/>
    <n v="1"/>
    <x v="7"/>
    <x v="7"/>
  </r>
  <r>
    <x v="3"/>
    <x v="5"/>
    <s v=" COLEGIO SAN AGUSTIN (IED)"/>
    <s v="6018 - 27"/>
    <x v="309"/>
    <n v="0"/>
    <n v="0"/>
    <n v="6"/>
    <n v="6"/>
    <n v="6"/>
    <n v="4243"/>
    <n v="1"/>
    <x v="7"/>
    <x v="7"/>
  </r>
  <r>
    <x v="3"/>
    <x v="5"/>
    <s v=" COLEGIO ANTONIO GARCIA (IED)"/>
    <s v="6019 - 02"/>
    <x v="357"/>
    <n v="0"/>
    <n v="1"/>
    <n v="0"/>
    <n v="1"/>
    <n v="1"/>
    <n v="4243"/>
    <n v="0"/>
    <x v="7"/>
    <x v="7"/>
  </r>
  <r>
    <x v="3"/>
    <x v="5"/>
    <s v=" COLEGIO ARBORIZADORA ALTA (IED)"/>
    <s v="6019 - 03"/>
    <x v="151"/>
    <n v="0"/>
    <n v="0"/>
    <n v="1"/>
    <n v="1"/>
    <n v="1"/>
    <n v="4243"/>
    <n v="1"/>
    <x v="7"/>
    <x v="7"/>
  </r>
  <r>
    <x v="3"/>
    <x v="5"/>
    <s v=" COLEGIO ARBORIZADORA BAJA (IED)"/>
    <s v="6019 - 04"/>
    <x v="152"/>
    <n v="0"/>
    <n v="0"/>
    <n v="3"/>
    <n v="3"/>
    <n v="3"/>
    <n v="4243"/>
    <n v="1"/>
    <x v="7"/>
    <x v="7"/>
  </r>
  <r>
    <x v="3"/>
    <x v="5"/>
    <s v=" COLEGIO CEDID CIUDAD BOLIVAR (IED)"/>
    <s v="6019 - 06"/>
    <x v="149"/>
    <n v="0"/>
    <n v="0"/>
    <n v="2"/>
    <n v="2"/>
    <n v="2"/>
    <n v="4243"/>
    <n v="1"/>
    <x v="7"/>
    <x v="7"/>
  </r>
  <r>
    <x v="3"/>
    <x v="5"/>
    <s v=" COLEGIO CIUDAD BOLIVAR - ARGENTINA (IED)"/>
    <s v="6019 - 07"/>
    <x v="153"/>
    <n v="0"/>
    <n v="0"/>
    <n v="1"/>
    <n v="1"/>
    <n v="1"/>
    <n v="4243"/>
    <n v="1"/>
    <x v="7"/>
    <x v="7"/>
  </r>
  <r>
    <x v="3"/>
    <x v="5"/>
    <s v=" COLEGIO CUNDINAMARCA (IED)"/>
    <s v="6019 - 11"/>
    <x v="150"/>
    <n v="0"/>
    <n v="0"/>
    <n v="8"/>
    <n v="8"/>
    <n v="8"/>
    <n v="4243"/>
    <n v="1"/>
    <x v="7"/>
    <x v="7"/>
  </r>
  <r>
    <x v="3"/>
    <x v="5"/>
    <s v=" COLEGIO EL PARAISO DE MANUELA BELTRAN (IED)"/>
    <s v="6019 - 13"/>
    <x v="358"/>
    <n v="0"/>
    <n v="4"/>
    <n v="0"/>
    <n v="4"/>
    <n v="4"/>
    <n v="4243"/>
    <n v="0"/>
    <x v="7"/>
    <x v="7"/>
  </r>
  <r>
    <x v="3"/>
    <x v="5"/>
    <s v=" COLEGIO EL TESORO DE LA CUMBRE (IED)"/>
    <s v="6019 - 14"/>
    <x v="374"/>
    <n v="0"/>
    <n v="2"/>
    <n v="2"/>
    <n v="4"/>
    <n v="4"/>
    <n v="4243"/>
    <n v="0.5"/>
    <x v="7"/>
    <x v="7"/>
  </r>
  <r>
    <x v="3"/>
    <x v="5"/>
    <s v=" COLEGIO FANNY MIKEY (IED)"/>
    <s v="6019 - 16"/>
    <x v="311"/>
    <n v="0"/>
    <n v="3"/>
    <n v="0"/>
    <n v="3"/>
    <n v="3"/>
    <n v="4243"/>
    <n v="0"/>
    <x v="7"/>
    <x v="7"/>
  </r>
  <r>
    <x v="3"/>
    <x v="5"/>
    <s v=" COLEGIO GUILLERMO CANO ISAZA (IED)"/>
    <s v="6019 - 17"/>
    <x v="312"/>
    <n v="0"/>
    <n v="0"/>
    <n v="1"/>
    <n v="1"/>
    <n v="1"/>
    <n v="4243"/>
    <n v="1"/>
    <x v="7"/>
    <x v="7"/>
  </r>
  <r>
    <x v="3"/>
    <x v="5"/>
    <s v=" COLEGIO ISMAEL PERDOMO (IED)"/>
    <s v="6019 - 18"/>
    <x v="313"/>
    <n v="0"/>
    <n v="0"/>
    <n v="5"/>
    <n v="5"/>
    <n v="5"/>
    <n v="4243"/>
    <n v="1"/>
    <x v="7"/>
    <x v="7"/>
  </r>
  <r>
    <x v="3"/>
    <x v="5"/>
    <s v=" COLEGIO LA ESTANCIA - SAN ISIDRO LABRADOR (IED)"/>
    <s v="6019 - 22"/>
    <x v="314"/>
    <n v="0"/>
    <n v="0"/>
    <n v="275"/>
    <n v="275"/>
    <n v="275"/>
    <n v="4243"/>
    <n v="1"/>
    <x v="7"/>
    <x v="7"/>
  </r>
  <r>
    <x v="3"/>
    <x v="5"/>
    <s v=" COLEGIO LEON DE GREIFF (IED)"/>
    <s v="6019 - 24"/>
    <x v="130"/>
    <n v="0"/>
    <n v="0"/>
    <n v="2"/>
    <n v="2"/>
    <n v="2"/>
    <n v="4243"/>
    <n v="1"/>
    <x v="7"/>
    <x v="7"/>
  </r>
  <r>
    <x v="3"/>
    <x v="5"/>
    <s v=" COLEGIO MARIA MERCEDES CARRANZA (IED)"/>
    <s v="6019 - 25"/>
    <x v="315"/>
    <n v="0"/>
    <n v="0"/>
    <n v="8"/>
    <n v="8"/>
    <n v="8"/>
    <n v="4243"/>
    <n v="1"/>
    <x v="7"/>
    <x v="7"/>
  </r>
  <r>
    <x v="3"/>
    <x v="5"/>
    <s v=" COLEGIO NICOLAS GOMEZ DAVILA (IED)"/>
    <s v="6019 - 27"/>
    <x v="359"/>
    <n v="0"/>
    <n v="0"/>
    <n v="2"/>
    <n v="2"/>
    <n v="2"/>
    <n v="4243"/>
    <n v="1"/>
    <x v="7"/>
    <x v="7"/>
  </r>
  <r>
    <x v="3"/>
    <x v="5"/>
    <s v=" COLEGIO PARAISO MIRADOR (IED)"/>
    <s v="6019 - 28"/>
    <x v="317"/>
    <n v="0"/>
    <n v="0"/>
    <n v="1"/>
    <n v="1"/>
    <n v="1"/>
    <n v="4243"/>
    <n v="1"/>
    <x v="7"/>
    <x v="7"/>
  </r>
  <r>
    <x v="3"/>
    <x v="5"/>
    <s v=" COLEGIO RAFAEL URIBE URIBE (IED)"/>
    <s v="6019 - 29"/>
    <x v="376"/>
    <n v="0"/>
    <n v="0"/>
    <n v="1"/>
    <n v="1"/>
    <n v="1"/>
    <n v="4243"/>
    <n v="1"/>
    <x v="7"/>
    <x v="7"/>
  </r>
  <r>
    <x v="3"/>
    <x v="5"/>
    <s v=" COLEGIO RODRIGO LARA BONILLA (IED)"/>
    <s v="6019 - 31"/>
    <x v="131"/>
    <n v="0"/>
    <n v="0"/>
    <n v="6"/>
    <n v="6"/>
    <n v="6"/>
    <n v="4243"/>
    <n v="1"/>
    <x v="7"/>
    <x v="7"/>
  </r>
  <r>
    <x v="3"/>
    <x v="5"/>
    <s v=" COLEGIO RURAL JOSE CELESTINO MUTIS (IED)"/>
    <s v="6019 - 32"/>
    <x v="104"/>
    <n v="0"/>
    <n v="0"/>
    <n v="1"/>
    <n v="1"/>
    <n v="1"/>
    <n v="4243"/>
    <n v="1"/>
    <x v="7"/>
    <x v="7"/>
  </r>
  <r>
    <x v="3"/>
    <x v="5"/>
    <s v=" COLEGIO SAN FRANCISCO (IED)"/>
    <s v="6019 - 35"/>
    <x v="320"/>
    <n v="0"/>
    <n v="0"/>
    <n v="1"/>
    <n v="1"/>
    <n v="1"/>
    <n v="4243"/>
    <n v="1"/>
    <x v="7"/>
    <x v="7"/>
  </r>
  <r>
    <x v="3"/>
    <x v="5"/>
    <s v=" COLEGIO SANTA BARBARA (IED)"/>
    <s v="6019 - 36"/>
    <x v="132"/>
    <n v="0"/>
    <n v="0"/>
    <n v="1"/>
    <n v="1"/>
    <n v="1"/>
    <n v="4243"/>
    <n v="1"/>
    <x v="7"/>
    <x v="7"/>
  </r>
  <r>
    <x v="3"/>
    <x v="5"/>
    <s v=" COLEGIO SIERRA MORENA (IED)"/>
    <s v="6019 - 37"/>
    <x v="105"/>
    <n v="0"/>
    <n v="0"/>
    <n v="22"/>
    <n v="22"/>
    <n v="22"/>
    <n v="4243"/>
    <n v="1"/>
    <x v="7"/>
    <x v="7"/>
  </r>
  <r>
    <x v="3"/>
    <x v="5"/>
    <s v=" COLEGIO UNION EUROPEA (IED)"/>
    <s v="6019 - 39"/>
    <x v="321"/>
    <n v="0"/>
    <n v="2"/>
    <n v="0"/>
    <n v="2"/>
    <n v="2"/>
    <n v="4243"/>
    <n v="0"/>
    <x v="7"/>
    <x v="7"/>
  </r>
  <r>
    <x v="3"/>
    <x v="5"/>
    <s v=" COLEGIO CAMPESTRE JAIME GARZON (IED)"/>
    <s v="6020 - 01"/>
    <x v="106"/>
    <n v="0"/>
    <n v="0"/>
    <n v="3"/>
    <n v="3"/>
    <n v="3"/>
    <n v="4243"/>
    <n v="1"/>
    <x v="7"/>
    <x v="7"/>
  </r>
  <r>
    <x v="4"/>
    <x v="5"/>
    <s v=" COLEGIO AGUSTIN FERNANDEZ (IED)"/>
    <s v="6001 - 01"/>
    <x v="62"/>
    <n v="0"/>
    <n v="0"/>
    <n v="6"/>
    <n v="6"/>
    <n v="6"/>
    <n v="1843"/>
    <n v="1"/>
    <x v="7"/>
    <x v="7"/>
  </r>
  <r>
    <x v="4"/>
    <x v="5"/>
    <s v=" COLEGIO AQUILEO PARRA (IED)"/>
    <s v="6001 - 02"/>
    <x v="63"/>
    <n v="0"/>
    <n v="1"/>
    <n v="7"/>
    <n v="8"/>
    <n v="8"/>
    <n v="1843"/>
    <n v="0.875"/>
    <x v="7"/>
    <x v="7"/>
  </r>
  <r>
    <x v="4"/>
    <x v="5"/>
    <s v=" COLEGIO CRISTOBAL COLON (IED)"/>
    <s v="6001 - 03"/>
    <x v="64"/>
    <n v="0"/>
    <n v="1"/>
    <n v="6"/>
    <n v="7"/>
    <n v="7"/>
    <n v="1843"/>
    <n v="0.8571428571428571"/>
    <x v="7"/>
    <x v="7"/>
  </r>
  <r>
    <x v="4"/>
    <x v="5"/>
    <s v=" COLEGIO DIVINO MAESTRO (IED)"/>
    <s v="6001 - 04"/>
    <x v="173"/>
    <n v="0"/>
    <n v="0"/>
    <n v="6"/>
    <n v="6"/>
    <n v="6"/>
    <n v="1843"/>
    <n v="1"/>
    <x v="7"/>
    <x v="7"/>
  </r>
  <r>
    <x v="4"/>
    <x v="5"/>
    <s v=" COLEGIO FRIEDRICH NAUMANN (IED)"/>
    <s v="6001 - 05"/>
    <x v="325"/>
    <n v="0"/>
    <n v="0"/>
    <n v="4"/>
    <n v="4"/>
    <n v="4"/>
    <n v="1843"/>
    <n v="1"/>
    <x v="7"/>
    <x v="7"/>
  </r>
  <r>
    <x v="4"/>
    <x v="5"/>
    <s v=" COLEGIO GENERAL SANTANDER (IED)"/>
    <s v="6001 - 06"/>
    <x v="174"/>
    <n v="0"/>
    <n v="3"/>
    <n v="0"/>
    <n v="3"/>
    <n v="3"/>
    <n v="1843"/>
    <n v="0"/>
    <x v="7"/>
    <x v="7"/>
  </r>
  <r>
    <x v="4"/>
    <x v="5"/>
    <s v=" COLEGIO NUEVO HORIZONTE (IED)"/>
    <s v="6001 - 07"/>
    <x v="175"/>
    <n v="0"/>
    <n v="0"/>
    <n v="4"/>
    <n v="4"/>
    <n v="4"/>
    <n v="1843"/>
    <n v="1"/>
    <x v="7"/>
    <x v="7"/>
  </r>
  <r>
    <x v="4"/>
    <x v="5"/>
    <s v=" COLEGIO SALUDCOOP NORTE (IED)"/>
    <s v="6001 - 08"/>
    <x v="107"/>
    <n v="0"/>
    <n v="0"/>
    <n v="6"/>
    <n v="6"/>
    <n v="6"/>
    <n v="1843"/>
    <n v="1"/>
    <x v="7"/>
    <x v="7"/>
  </r>
  <r>
    <x v="4"/>
    <x v="5"/>
    <s v=" COLEGIO TOBERIN (IED)"/>
    <s v="6001 - 09"/>
    <x v="65"/>
    <n v="0"/>
    <n v="0"/>
    <n v="9"/>
    <n v="9"/>
    <n v="9"/>
    <n v="1843"/>
    <n v="1"/>
    <x v="7"/>
    <x v="7"/>
  </r>
  <r>
    <x v="4"/>
    <x v="5"/>
    <s v=" COLEGIO UNION COLOMBIA (IED)"/>
    <s v="6001 - 10"/>
    <x v="326"/>
    <n v="0"/>
    <n v="0"/>
    <n v="5"/>
    <n v="5"/>
    <n v="5"/>
    <n v="1843"/>
    <n v="1"/>
    <x v="7"/>
    <x v="7"/>
  </r>
  <r>
    <x v="4"/>
    <x v="5"/>
    <s v=" COLEGIO USAQUEN (IED)"/>
    <s v="6001 - 11"/>
    <x v="66"/>
    <n v="0"/>
    <n v="2"/>
    <n v="1"/>
    <n v="3"/>
    <n v="3"/>
    <n v="1843"/>
    <n v="0.33333333333333331"/>
    <x v="7"/>
    <x v="7"/>
  </r>
  <r>
    <x v="4"/>
    <x v="5"/>
    <s v=" COLEGIO CAMPESTRE MONTE VERDE (IED)"/>
    <s v="6002 - 01"/>
    <x v="176"/>
    <n v="0"/>
    <n v="5"/>
    <n v="2"/>
    <n v="7"/>
    <n v="7"/>
    <n v="1843"/>
    <n v="0.2857142857142857"/>
    <x v="7"/>
    <x v="7"/>
  </r>
  <r>
    <x v="4"/>
    <x v="5"/>
    <s v=" COLEGIO SAN MARTIN DE PORRES (IED)"/>
    <s v="6002 - 02"/>
    <x v="177"/>
    <n v="0"/>
    <n v="0"/>
    <n v="6"/>
    <n v="6"/>
    <n v="6"/>
    <n v="1843"/>
    <n v="1"/>
    <x v="7"/>
    <x v="7"/>
  </r>
  <r>
    <x v="4"/>
    <x v="5"/>
    <s v=" COLEGIO SIMON RODRIGUEZ (IED)"/>
    <s v="6002 - 03"/>
    <x v="178"/>
    <n v="0"/>
    <n v="4"/>
    <n v="8"/>
    <n v="12"/>
    <n v="12"/>
    <n v="1843"/>
    <n v="0.66666666666666663"/>
    <x v="7"/>
    <x v="7"/>
  </r>
  <r>
    <x v="4"/>
    <x v="5"/>
    <s v=" COLEGIO ANTONIO JOSE URIBE (IED)"/>
    <s v="6003 - 01"/>
    <x v="108"/>
    <n v="0"/>
    <n v="4"/>
    <n v="4"/>
    <n v="8"/>
    <n v="8"/>
    <n v="1843"/>
    <n v="0.5"/>
    <x v="7"/>
    <x v="7"/>
  </r>
  <r>
    <x v="4"/>
    <x v="5"/>
    <s v=" COLEGIO AULAS COLOMBIANAS SAN LUIS (IED)"/>
    <s v="6003 - 02"/>
    <x v="327"/>
    <n v="0"/>
    <n v="1"/>
    <n v="10"/>
    <n v="11"/>
    <n v="11"/>
    <n v="1843"/>
    <n v="0.90909090909090906"/>
    <x v="7"/>
    <x v="7"/>
  </r>
  <r>
    <x v="4"/>
    <x v="5"/>
    <s v=" COLEGIO EL VERJON (IED)"/>
    <s v="6003 - 03"/>
    <x v="179"/>
    <n v="0"/>
    <n v="2"/>
    <n v="6"/>
    <n v="8"/>
    <n v="8"/>
    <n v="1843"/>
    <n v="0.75"/>
    <x v="7"/>
    <x v="7"/>
  </r>
  <r>
    <x v="4"/>
    <x v="5"/>
    <s v=" COLEGIO EXTERNADO NACIONAL CAMILO TORRES (IED)"/>
    <s v="6003 - 04"/>
    <x v="180"/>
    <n v="0"/>
    <n v="0"/>
    <n v="5"/>
    <n v="5"/>
    <n v="5"/>
    <n v="1843"/>
    <n v="1"/>
    <x v="7"/>
    <x v="7"/>
  </r>
  <r>
    <x v="4"/>
    <x v="5"/>
    <s v=" COLEGIO JORGE SOTO DEL CORRAL (IED)"/>
    <s v="6003 - 05"/>
    <x v="361"/>
    <n v="0"/>
    <n v="0"/>
    <n v="4"/>
    <n v="4"/>
    <n v="4"/>
    <n v="1843"/>
    <n v="1"/>
    <x v="7"/>
    <x v="7"/>
  </r>
  <r>
    <x v="4"/>
    <x v="5"/>
    <s v=" COLEGIO LOS PINOS (IED)"/>
    <s v="6003 - 06"/>
    <x v="362"/>
    <n v="0"/>
    <n v="6"/>
    <n v="2"/>
    <n v="8"/>
    <n v="8"/>
    <n v="1843"/>
    <n v="0.25"/>
    <x v="7"/>
    <x v="7"/>
  </r>
  <r>
    <x v="4"/>
    <x v="5"/>
    <s v=" COLEGIO MANUEL ELKIN PATARROYO (IED)"/>
    <s v="6003 - 07"/>
    <x v="67"/>
    <n v="0"/>
    <n v="0"/>
    <n v="2"/>
    <n v="2"/>
    <n v="2"/>
    <n v="1843"/>
    <n v="1"/>
    <x v="7"/>
    <x v="7"/>
  </r>
  <r>
    <x v="4"/>
    <x v="5"/>
    <s v=" COLEGIO POLICARPA SALAVARRIETA (IED)"/>
    <s v="6003 - 08"/>
    <x v="158"/>
    <n v="0"/>
    <n v="0"/>
    <n v="10"/>
    <n v="10"/>
    <n v="10"/>
    <n v="1843"/>
    <n v="1"/>
    <x v="7"/>
    <x v="7"/>
  </r>
  <r>
    <x v="4"/>
    <x v="5"/>
    <s v=" COLEGIO AGUAS CLARAS (IED)"/>
    <s v="6004 - 01"/>
    <x v="405"/>
    <n v="0"/>
    <n v="0"/>
    <n v="1"/>
    <n v="1"/>
    <n v="1"/>
    <n v="1843"/>
    <n v="1"/>
    <x v="7"/>
    <x v="7"/>
  </r>
  <r>
    <x v="4"/>
    <x v="5"/>
    <s v=" COLEGIO ALDEMAR ROJAS PLAZAS (IED)"/>
    <s v="6004 - 02"/>
    <x v="159"/>
    <n v="0"/>
    <n v="1"/>
    <n v="3"/>
    <n v="4"/>
    <n v="4"/>
    <n v="1843"/>
    <n v="0.75"/>
    <x v="7"/>
    <x v="7"/>
  </r>
  <r>
    <x v="4"/>
    <x v="5"/>
    <s v=" COLEGIO ALEMANIA UNIFICADA (IED)"/>
    <s v="6004 - 03"/>
    <x v="160"/>
    <n v="0"/>
    <n v="0"/>
    <n v="3"/>
    <n v="3"/>
    <n v="3"/>
    <n v="1843"/>
    <n v="1"/>
    <x v="7"/>
    <x v="7"/>
  </r>
  <r>
    <x v="4"/>
    <x v="5"/>
    <s v=" COLEGIO ALTAMIRA SUR ORIENTAL (IED)"/>
    <s v="6004 - 04"/>
    <x v="161"/>
    <n v="0"/>
    <n v="0"/>
    <n v="4"/>
    <n v="4"/>
    <n v="4"/>
    <n v="1843"/>
    <n v="1"/>
    <x v="7"/>
    <x v="7"/>
  </r>
  <r>
    <x v="4"/>
    <x v="5"/>
    <s v=" COLEGIO ATENAS (IED)"/>
    <s v="6004 - 05"/>
    <x v="162"/>
    <n v="0"/>
    <n v="3"/>
    <n v="1"/>
    <n v="4"/>
    <n v="4"/>
    <n v="1843"/>
    <n v="0.25"/>
    <x v="7"/>
    <x v="7"/>
  </r>
  <r>
    <x v="4"/>
    <x v="5"/>
    <s v=" COLEGIO EL MANANTIAL (CED)"/>
    <s v="6004 - 06"/>
    <x v="68"/>
    <n v="0"/>
    <n v="0"/>
    <n v="1"/>
    <n v="1"/>
    <n v="1"/>
    <n v="1843"/>
    <n v="1"/>
    <x v="7"/>
    <x v="7"/>
  </r>
  <r>
    <x v="4"/>
    <x v="5"/>
    <s v=" COLEGIO EL RODEO (IED)"/>
    <s v="6004 - 07"/>
    <x v="109"/>
    <n v="0"/>
    <n v="0"/>
    <n v="1"/>
    <n v="1"/>
    <n v="1"/>
    <n v="1843"/>
    <n v="1"/>
    <x v="7"/>
    <x v="7"/>
  </r>
  <r>
    <x v="4"/>
    <x v="5"/>
    <s v=" COLEGIO ENTRE NUBES SURORIENTAL (IED)"/>
    <s v="6004 - 08"/>
    <x v="163"/>
    <n v="0"/>
    <n v="0"/>
    <n v="2"/>
    <n v="2"/>
    <n v="2"/>
    <n v="1843"/>
    <n v="1"/>
    <x v="7"/>
    <x v="7"/>
  </r>
  <r>
    <x v="4"/>
    <x v="5"/>
    <s v=" COLEGIO FLORENTINO GONZALEZ (IED)"/>
    <s v="6004 - 09"/>
    <x v="164"/>
    <n v="0"/>
    <n v="0"/>
    <n v="5"/>
    <n v="5"/>
    <n v="5"/>
    <n v="1843"/>
    <n v="1"/>
    <x v="7"/>
    <x v="7"/>
  </r>
  <r>
    <x v="4"/>
    <x v="5"/>
    <s v=" COLEGIO FRANCISCO JAVIER MATIZ (IED)"/>
    <s v="6004 - 10"/>
    <x v="378"/>
    <n v="0"/>
    <n v="0"/>
    <n v="1"/>
    <n v="1"/>
    <n v="1"/>
    <n v="1843"/>
    <n v="1"/>
    <x v="7"/>
    <x v="7"/>
  </r>
  <r>
    <x v="4"/>
    <x v="5"/>
    <s v=" COLEGIO GRAN COLOMBIA (IED)"/>
    <s v="6004 - 11"/>
    <x v="165"/>
    <n v="0"/>
    <n v="0"/>
    <n v="2"/>
    <n v="2"/>
    <n v="2"/>
    <n v="1843"/>
    <n v="1"/>
    <x v="7"/>
    <x v="7"/>
  </r>
  <r>
    <x v="4"/>
    <x v="5"/>
    <s v=" COLEGIO JOSE ACEVEDO Y GOMEZ (IED)"/>
    <s v="6004 - 12"/>
    <x v="393"/>
    <n v="0"/>
    <n v="0"/>
    <n v="2"/>
    <n v="2"/>
    <n v="2"/>
    <n v="1843"/>
    <n v="1"/>
    <x v="7"/>
    <x v="7"/>
  </r>
  <r>
    <x v="4"/>
    <x v="5"/>
    <s v=" COLEGIO JOSE FELIX RESTREPO (IED)"/>
    <s v="6004 - 13"/>
    <x v="181"/>
    <n v="0"/>
    <n v="0"/>
    <n v="4"/>
    <n v="4"/>
    <n v="4"/>
    <n v="1843"/>
    <n v="1"/>
    <x v="7"/>
    <x v="7"/>
  </r>
  <r>
    <x v="4"/>
    <x v="5"/>
    <s v=" COLEGIO JOSE JOAQUIN CASTRO MARTINEZ (IED)"/>
    <s v="6004 - 14"/>
    <x v="182"/>
    <n v="0"/>
    <n v="0"/>
    <n v="2"/>
    <n v="2"/>
    <n v="2"/>
    <n v="1843"/>
    <n v="1"/>
    <x v="7"/>
    <x v="7"/>
  </r>
  <r>
    <x v="4"/>
    <x v="5"/>
    <s v=" COLEGIO JOSE MARIA CARBONELL (IED)"/>
    <s v="6004 - 15"/>
    <x v="398"/>
    <n v="0"/>
    <n v="0"/>
    <n v="4"/>
    <n v="4"/>
    <n v="4"/>
    <n v="1843"/>
    <n v="1"/>
    <x v="7"/>
    <x v="7"/>
  </r>
  <r>
    <x v="4"/>
    <x v="5"/>
    <s v=" COLEGIO JUAN EVANGELISTA GOMEZ (IED)"/>
    <s v="6004 - 16"/>
    <x v="183"/>
    <n v="0"/>
    <n v="1"/>
    <n v="4"/>
    <n v="5"/>
    <n v="5"/>
    <n v="1843"/>
    <n v="0.8"/>
    <x v="7"/>
    <x v="7"/>
  </r>
  <r>
    <x v="4"/>
    <x v="5"/>
    <s v=" COLEGIO JUAN REY (IED)"/>
    <s v="6004 - 17"/>
    <x v="133"/>
    <n v="0"/>
    <n v="0"/>
    <n v="4"/>
    <n v="4"/>
    <n v="4"/>
    <n v="1843"/>
    <n v="1"/>
    <x v="7"/>
    <x v="7"/>
  </r>
  <r>
    <x v="4"/>
    <x v="5"/>
    <s v=" COLEGIO JUANA ESCOBAR (IED)"/>
    <s v="6004 - 18"/>
    <x v="184"/>
    <n v="0"/>
    <n v="1"/>
    <n v="7"/>
    <n v="8"/>
    <n v="8"/>
    <n v="1843"/>
    <n v="0.875"/>
    <x v="7"/>
    <x v="7"/>
  </r>
  <r>
    <x v="4"/>
    <x v="5"/>
    <s v=" COLEGIO LA BELLEZA LOS LIBERTADORES (IED)"/>
    <s v="6004 - 19"/>
    <x v="185"/>
    <n v="0"/>
    <n v="0"/>
    <n v="7"/>
    <n v="7"/>
    <n v="7"/>
    <n v="1843"/>
    <n v="1"/>
    <x v="7"/>
    <x v="7"/>
  </r>
  <r>
    <x v="4"/>
    <x v="5"/>
    <s v=" COLEGIO LA VICTORIA (IED)"/>
    <s v="6004 - 20"/>
    <x v="406"/>
    <n v="0"/>
    <n v="9"/>
    <n v="0"/>
    <n v="9"/>
    <n v="9"/>
    <n v="1843"/>
    <n v="0"/>
    <x v="7"/>
    <x v="7"/>
  </r>
  <r>
    <x v="4"/>
    <x v="5"/>
    <s v=" COLEGIO LOS ALPES (IED)"/>
    <s v="6004 - 21"/>
    <x v="186"/>
    <n v="0"/>
    <n v="0"/>
    <n v="12"/>
    <n v="12"/>
    <n v="12"/>
    <n v="1843"/>
    <n v="1"/>
    <x v="7"/>
    <x v="7"/>
  </r>
  <r>
    <x v="4"/>
    <x v="5"/>
    <s v=" COLEGIO MANUELITA SAENZ (IED)"/>
    <s v="6004 - 22"/>
    <x v="110"/>
    <n v="0"/>
    <n v="2"/>
    <n v="4"/>
    <n v="6"/>
    <n v="6"/>
    <n v="1843"/>
    <n v="0.66666666666666663"/>
    <x v="7"/>
    <x v="7"/>
  </r>
  <r>
    <x v="4"/>
    <x v="5"/>
    <s v=" COLEGIO MONTEBELLO (IED)"/>
    <s v="6004 - 23"/>
    <x v="323"/>
    <n v="0"/>
    <n v="0"/>
    <n v="2"/>
    <n v="2"/>
    <n v="2"/>
    <n v="1843"/>
    <n v="1"/>
    <x v="7"/>
    <x v="7"/>
  </r>
  <r>
    <x v="4"/>
    <x v="5"/>
    <s v=" COLEGIO MORALBA SURORIENTAL (IED)"/>
    <s v="6004 - 24"/>
    <x v="187"/>
    <n v="0"/>
    <n v="1"/>
    <n v="7"/>
    <n v="8"/>
    <n v="8"/>
    <n v="1843"/>
    <n v="0.875"/>
    <x v="7"/>
    <x v="7"/>
  </r>
  <r>
    <x v="4"/>
    <x v="5"/>
    <s v=" COLEGIO NUEVA DELHI (IED)"/>
    <s v="6004 - 25"/>
    <x v="363"/>
    <n v="0"/>
    <n v="0"/>
    <n v="2"/>
    <n v="2"/>
    <n v="2"/>
    <n v="1843"/>
    <n v="1"/>
    <x v="7"/>
    <x v="7"/>
  </r>
  <r>
    <x v="4"/>
    <x v="5"/>
    <s v=" COLEGIO RAFAEL NUNEZ (IED)"/>
    <s v="6004 - 27"/>
    <x v="188"/>
    <n v="0"/>
    <n v="0"/>
    <n v="6"/>
    <n v="6"/>
    <n v="6"/>
    <n v="1843"/>
    <n v="1"/>
    <x v="7"/>
    <x v="7"/>
  </r>
  <r>
    <x v="4"/>
    <x v="5"/>
    <s v=" COLEGIO REPUBLICA DEL ECUADOR (IED)"/>
    <s v="6004 - 28"/>
    <x v="380"/>
    <n v="0"/>
    <n v="0"/>
    <n v="3"/>
    <n v="3"/>
    <n v="3"/>
    <n v="1843"/>
    <n v="1"/>
    <x v="7"/>
    <x v="7"/>
  </r>
  <r>
    <x v="4"/>
    <x v="5"/>
    <s v=" COLEGIO SAN CRISTOBAL SUR (IED)"/>
    <s v="6004 - 29"/>
    <x v="111"/>
    <n v="0"/>
    <n v="1"/>
    <n v="6"/>
    <n v="7"/>
    <n v="7"/>
    <n v="1843"/>
    <n v="0.8571428571428571"/>
    <x v="7"/>
    <x v="7"/>
  </r>
  <r>
    <x v="4"/>
    <x v="5"/>
    <s v=" COLEGIO SAN ISIDRO SUR ORIENTAL (IED)"/>
    <s v="6004 - 30"/>
    <x v="414"/>
    <n v="0"/>
    <n v="0"/>
    <n v="3"/>
    <n v="3"/>
    <n v="3"/>
    <n v="1843"/>
    <n v="1"/>
    <x v="7"/>
    <x v="7"/>
  </r>
  <r>
    <x v="4"/>
    <x v="5"/>
    <s v=" COLEGIO SAN JOSE SUR ORIENTAL (IED)"/>
    <s v="6004 - 31"/>
    <x v="399"/>
    <n v="0"/>
    <n v="1"/>
    <n v="4"/>
    <n v="5"/>
    <n v="5"/>
    <n v="1843"/>
    <n v="0.8"/>
    <x v="7"/>
    <x v="7"/>
  </r>
  <r>
    <x v="4"/>
    <x v="5"/>
    <s v=" COLEGIO TECNICO TOMAS RUEDA VARGAS (IED)"/>
    <s v="6004 - 32"/>
    <x v="324"/>
    <n v="0"/>
    <n v="0"/>
    <n v="5"/>
    <n v="5"/>
    <n v="5"/>
    <n v="1843"/>
    <n v="1"/>
    <x v="7"/>
    <x v="7"/>
  </r>
  <r>
    <x v="4"/>
    <x v="5"/>
    <s v=" COLEGIO VEINTE DE JULIO (IED)"/>
    <s v="6004 - 33"/>
    <x v="381"/>
    <n v="0"/>
    <n v="0"/>
    <n v="4"/>
    <n v="4"/>
    <n v="4"/>
    <n v="1843"/>
    <n v="1"/>
    <x v="7"/>
    <x v="7"/>
  </r>
  <r>
    <x v="4"/>
    <x v="5"/>
    <s v=" COLEGIO ALMIRANTE PADILLA (IED)"/>
    <s v="6005 - 01"/>
    <x v="69"/>
    <n v="0"/>
    <n v="0"/>
    <n v="4"/>
    <n v="4"/>
    <n v="4"/>
    <n v="1843"/>
    <n v="1"/>
    <x v="7"/>
    <x v="7"/>
  </r>
  <r>
    <x v="4"/>
    <x v="5"/>
    <s v=" COLEGIO ATABANZHA (IED)"/>
    <s v="6005 - 02"/>
    <x v="364"/>
    <n v="0"/>
    <n v="0"/>
    <n v="1"/>
    <n v="1"/>
    <n v="1"/>
    <n v="1843"/>
    <n v="1"/>
    <x v="7"/>
    <x v="7"/>
  </r>
  <r>
    <x v="4"/>
    <x v="5"/>
    <s v=" COLEGIO BRASILIA - USME (IED)"/>
    <s v="6005 - 03"/>
    <x v="134"/>
    <n v="0"/>
    <n v="0"/>
    <n v="3"/>
    <n v="3"/>
    <n v="3"/>
    <n v="1843"/>
    <n v="1"/>
    <x v="7"/>
    <x v="7"/>
  </r>
  <r>
    <x v="4"/>
    <x v="5"/>
    <s v=" COLEGIO BRAZUELOS (IED)"/>
    <s v="6005 - 04"/>
    <x v="189"/>
    <n v="0"/>
    <n v="0"/>
    <n v="2"/>
    <n v="2"/>
    <n v="2"/>
    <n v="1843"/>
    <n v="1"/>
    <x v="7"/>
    <x v="7"/>
  </r>
  <r>
    <x v="4"/>
    <x v="5"/>
    <s v=" COLEGIO CHUNIZA (IED)"/>
    <s v="6005 - 05"/>
    <x v="70"/>
    <n v="0"/>
    <n v="0"/>
    <n v="3"/>
    <n v="3"/>
    <n v="3"/>
    <n v="1843"/>
    <n v="1"/>
    <x v="7"/>
    <x v="7"/>
  </r>
  <r>
    <x v="4"/>
    <x v="5"/>
    <s v=" COLEGIO CIUDAD DE VILLAVICENCIO (IED)"/>
    <s v="6005 - 06"/>
    <x v="71"/>
    <n v="0"/>
    <n v="2"/>
    <n v="3"/>
    <n v="5"/>
    <n v="5"/>
    <n v="1843"/>
    <n v="0.6"/>
    <x v="7"/>
    <x v="7"/>
  </r>
  <r>
    <x v="4"/>
    <x v="5"/>
    <s v=" COLEGIO DIEGO MONTANA CUELLAR (IED)"/>
    <s v="6005 - 07"/>
    <x v="72"/>
    <n v="0"/>
    <n v="0"/>
    <n v="7"/>
    <n v="7"/>
    <n v="7"/>
    <n v="1843"/>
    <n v="1"/>
    <x v="7"/>
    <x v="7"/>
  </r>
  <r>
    <x v="4"/>
    <x v="5"/>
    <s v=" COLEGIO EDUARDO UMANA MENDOZA (IED)"/>
    <s v="6005 - 08"/>
    <x v="382"/>
    <n v="0"/>
    <n v="0"/>
    <n v="3"/>
    <n v="3"/>
    <n v="3"/>
    <n v="1843"/>
    <n v="1"/>
    <x v="7"/>
    <x v="7"/>
  </r>
  <r>
    <x v="4"/>
    <x v="5"/>
    <s v=" COLEGIO EL CORTIJO - VIANEY (IED)"/>
    <s v="6005 - 09"/>
    <x v="365"/>
    <n v="0"/>
    <n v="0"/>
    <n v="6"/>
    <n v="6"/>
    <n v="6"/>
    <n v="1843"/>
    <n v="1"/>
    <x v="7"/>
    <x v="7"/>
  </r>
  <r>
    <x v="4"/>
    <x v="5"/>
    <s v=" COLEGIO EL DESTINO (IED)"/>
    <s v="6005 - 10"/>
    <x v="135"/>
    <n v="0"/>
    <n v="2"/>
    <n v="5"/>
    <n v="7"/>
    <n v="7"/>
    <n v="1843"/>
    <n v="0.7142857142857143"/>
    <x v="7"/>
    <x v="7"/>
  </r>
  <r>
    <x v="4"/>
    <x v="5"/>
    <s v=" COLEGIO EL UVAL (IED)"/>
    <s v="6005 - 11"/>
    <x v="407"/>
    <n v="0"/>
    <n v="2"/>
    <n v="1"/>
    <n v="3"/>
    <n v="3"/>
    <n v="1843"/>
    <n v="0.33333333333333331"/>
    <x v="7"/>
    <x v="7"/>
  </r>
  <r>
    <x v="4"/>
    <x v="5"/>
    <s v=" COLEGIO EL VIRREY JOSE SOLIS (IED)"/>
    <s v="6005 - 12"/>
    <x v="190"/>
    <n v="0"/>
    <n v="0"/>
    <n v="5"/>
    <n v="5"/>
    <n v="5"/>
    <n v="1843"/>
    <n v="1"/>
    <x v="7"/>
    <x v="7"/>
  </r>
  <r>
    <x v="4"/>
    <x v="5"/>
    <s v=" COLEGIO ESTANISLAO ZULETA (IED)"/>
    <s v="6005 - 13"/>
    <x v="328"/>
    <n v="0"/>
    <n v="0"/>
    <n v="2"/>
    <n v="2"/>
    <n v="2"/>
    <n v="1843"/>
    <n v="1"/>
    <x v="7"/>
    <x v="7"/>
  </r>
  <r>
    <x v="4"/>
    <x v="5"/>
    <s v=" COLEGIO FEDERICO GARCIA LORCA (IED)"/>
    <s v="6005 - 15"/>
    <x v="73"/>
    <n v="0"/>
    <n v="1"/>
    <n v="3"/>
    <n v="4"/>
    <n v="4"/>
    <n v="1843"/>
    <n v="0.75"/>
    <x v="7"/>
    <x v="7"/>
  </r>
  <r>
    <x v="4"/>
    <x v="5"/>
    <s v=" COLEGIO FERNANDO GONZALEZ OCHOA (IED)"/>
    <s v="6005 - 16"/>
    <x v="74"/>
    <n v="0"/>
    <n v="0"/>
    <n v="1"/>
    <n v="1"/>
    <n v="1"/>
    <n v="1843"/>
    <n v="1"/>
    <x v="7"/>
    <x v="7"/>
  </r>
  <r>
    <x v="4"/>
    <x v="5"/>
    <s v=" COLEGIO FRANCISCO ANTONIO ZEA DE USME (IED)"/>
    <s v="6005 - 17"/>
    <x v="136"/>
    <n v="0"/>
    <n v="0"/>
    <n v="7"/>
    <n v="7"/>
    <n v="7"/>
    <n v="1843"/>
    <n v="1"/>
    <x v="7"/>
    <x v="7"/>
  </r>
  <r>
    <x v="4"/>
    <x v="5"/>
    <s v=" COLEGIO GABRIEL GARCIA MARQUEZ (IED)"/>
    <s v="6005 - 18"/>
    <x v="75"/>
    <n v="0"/>
    <n v="3"/>
    <n v="2"/>
    <n v="5"/>
    <n v="5"/>
    <n v="1843"/>
    <n v="0.4"/>
    <x v="7"/>
    <x v="7"/>
  </r>
  <r>
    <x v="4"/>
    <x v="5"/>
    <s v=" COLEGIO GRAN YOMASA (IED)"/>
    <s v="6005 - 19"/>
    <x v="330"/>
    <n v="0"/>
    <n v="3"/>
    <n v="0"/>
    <n v="3"/>
    <n v="3"/>
    <n v="1843"/>
    <n v="0"/>
    <x v="7"/>
    <x v="7"/>
  </r>
  <r>
    <x v="4"/>
    <x v="5"/>
    <s v=" COLEGIO LA AURORA (IED)"/>
    <s v="6005 - 20"/>
    <x v="191"/>
    <n v="0"/>
    <n v="0"/>
    <n v="3"/>
    <n v="3"/>
    <n v="3"/>
    <n v="1843"/>
    <n v="1"/>
    <x v="7"/>
    <x v="7"/>
  </r>
  <r>
    <x v="4"/>
    <x v="5"/>
    <s v=" COLEGIO LOS COMUNEROS - OSWALDO GUAYAZAMIN (IED)"/>
    <s v="6005 - 21"/>
    <x v="137"/>
    <n v="0"/>
    <n v="2"/>
    <n v="17"/>
    <n v="19"/>
    <n v="19"/>
    <n v="1843"/>
    <n v="0.89473684210526316"/>
    <x v="7"/>
    <x v="7"/>
  </r>
  <r>
    <x v="4"/>
    <x v="5"/>
    <s v=" COLEGIO LOS TEJARES (IED)"/>
    <s v="6005 - 22"/>
    <x v="331"/>
    <n v="0"/>
    <n v="0"/>
    <n v="7"/>
    <n v="7"/>
    <n v="7"/>
    <n v="1843"/>
    <n v="1"/>
    <x v="7"/>
    <x v="7"/>
  </r>
  <r>
    <x v="4"/>
    <x v="5"/>
    <s v=" COLEGIO LUIS EDUARDO MORA OSEJO (IED)"/>
    <s v="6005 - 23"/>
    <x v="112"/>
    <n v="0"/>
    <n v="0"/>
    <n v="3"/>
    <n v="3"/>
    <n v="3"/>
    <n v="1843"/>
    <n v="1"/>
    <x v="7"/>
    <x v="7"/>
  </r>
  <r>
    <x v="4"/>
    <x v="5"/>
    <s v=" COLEGIO MIGUEL DE CERVANTES SAAVEDRA (IED)"/>
    <s v="6005 - 24"/>
    <x v="138"/>
    <n v="0"/>
    <n v="1"/>
    <n v="4"/>
    <n v="5"/>
    <n v="5"/>
    <n v="1843"/>
    <n v="0.8"/>
    <x v="7"/>
    <x v="7"/>
  </r>
  <r>
    <x v="4"/>
    <x v="5"/>
    <s v=" COLEGIO NUEVA ESPERANZA (IED)"/>
    <s v="6005 - 25"/>
    <x v="394"/>
    <n v="0"/>
    <n v="0"/>
    <n v="1"/>
    <n v="1"/>
    <n v="1"/>
    <n v="1843"/>
    <n v="1"/>
    <x v="7"/>
    <x v="7"/>
  </r>
  <r>
    <x v="4"/>
    <x v="5"/>
    <s v=" COLEGIO NUEVO SAN ANDRES DE LOS ALTOS (IED)"/>
    <s v="6005 - 26"/>
    <x v="400"/>
    <n v="0"/>
    <n v="0"/>
    <n v="3"/>
    <n v="3"/>
    <n v="3"/>
    <n v="1843"/>
    <n v="1"/>
    <x v="7"/>
    <x v="7"/>
  </r>
  <r>
    <x v="4"/>
    <x v="5"/>
    <s v=" COLEGIO OFELIA URIBE DE ACOSTA (IED)"/>
    <s v="6005 - 27"/>
    <x v="139"/>
    <n v="0"/>
    <n v="0"/>
    <n v="3"/>
    <n v="3"/>
    <n v="3"/>
    <n v="1843"/>
    <n v="1"/>
    <x v="7"/>
    <x v="7"/>
  </r>
  <r>
    <x v="4"/>
    <x v="5"/>
    <s v=" COLEGIO ORLANDO FALS BORDA (IED)"/>
    <s v="6005 - 28"/>
    <x v="76"/>
    <n v="0"/>
    <n v="3"/>
    <n v="3"/>
    <n v="6"/>
    <n v="6"/>
    <n v="1843"/>
    <n v="0.5"/>
    <x v="7"/>
    <x v="7"/>
  </r>
  <r>
    <x v="4"/>
    <x v="5"/>
    <s v=" COLEGIO PAULO FREIRE (IED)"/>
    <s v="6005 - 29"/>
    <x v="77"/>
    <n v="0"/>
    <n v="2"/>
    <n v="4"/>
    <n v="6"/>
    <n v="6"/>
    <n v="1843"/>
    <n v="0.66666666666666663"/>
    <x v="7"/>
    <x v="7"/>
  </r>
  <r>
    <x v="4"/>
    <x v="5"/>
    <s v=" COLEGIO PROVINCIA DE QUEBEC (IED)"/>
    <s v="6005 - 30"/>
    <x v="192"/>
    <n v="0"/>
    <n v="0"/>
    <n v="3"/>
    <n v="3"/>
    <n v="3"/>
    <n v="1843"/>
    <n v="1"/>
    <x v="7"/>
    <x v="7"/>
  </r>
  <r>
    <x v="4"/>
    <x v="5"/>
    <s v=" COLEGIO RURAL LAS MERCEDES-ANDES-LA MAYORIA-LA UNION-CHIZACA"/>
    <s v="6005 - 37"/>
    <x v="395"/>
    <n v="0"/>
    <n v="0"/>
    <n v="2"/>
    <n v="2"/>
    <n v="2"/>
    <n v="1843"/>
    <n v="1"/>
    <x v="7"/>
    <x v="7"/>
  </r>
  <r>
    <x v="4"/>
    <x v="5"/>
    <s v=" COLEGIO RURAL LOS ARRAYANES (CED)"/>
    <s v="6005 - 39"/>
    <x v="416"/>
    <n v="0"/>
    <n v="0"/>
    <n v="2"/>
    <n v="2"/>
    <n v="2"/>
    <n v="1843"/>
    <n v="1"/>
    <x v="7"/>
    <x v="7"/>
  </r>
  <r>
    <x v="4"/>
    <x v="5"/>
    <s v=" COLEGIO SAN CAYETANO (IED)"/>
    <s v="6005 - 41"/>
    <x v="78"/>
    <n v="0"/>
    <n v="0"/>
    <n v="7"/>
    <n v="7"/>
    <n v="7"/>
    <n v="1843"/>
    <n v="1"/>
    <x v="7"/>
    <x v="7"/>
  </r>
  <r>
    <x v="4"/>
    <x v="5"/>
    <s v=" COLEGIO SANTA LIBRADA (IED)"/>
    <s v="6005 - 42"/>
    <x v="366"/>
    <n v="0"/>
    <n v="2"/>
    <n v="5"/>
    <n v="7"/>
    <n v="7"/>
    <n v="1843"/>
    <n v="0.7142857142857143"/>
    <x v="7"/>
    <x v="7"/>
  </r>
  <r>
    <x v="4"/>
    <x v="5"/>
    <s v=" COLEGIO SANTA MARTHA (IED)"/>
    <s v="6005 - 43"/>
    <x v="396"/>
    <n v="0"/>
    <n v="1"/>
    <n v="3"/>
    <n v="4"/>
    <n v="4"/>
    <n v="1843"/>
    <n v="0.75"/>
    <x v="7"/>
    <x v="7"/>
  </r>
  <r>
    <x v="4"/>
    <x v="5"/>
    <s v=" COLEGIO TENERIFE - GRANADA SUR (IED)"/>
    <s v="6005 - 44"/>
    <x v="193"/>
    <n v="0"/>
    <n v="0"/>
    <n v="5"/>
    <n v="5"/>
    <n v="5"/>
    <n v="1843"/>
    <n v="1"/>
    <x v="7"/>
    <x v="7"/>
  </r>
  <r>
    <x v="4"/>
    <x v="5"/>
    <s v=" COLEGIO USMINIA (IED)"/>
    <s v="6005 - 45"/>
    <x v="79"/>
    <n v="0"/>
    <n v="0"/>
    <n v="3"/>
    <n v="3"/>
    <n v="3"/>
    <n v="1843"/>
    <n v="1"/>
    <x v="7"/>
    <x v="7"/>
  </r>
  <r>
    <x v="4"/>
    <x v="5"/>
    <s v=" COLEGIO BERNARDO JARAMILLO (IED)"/>
    <s v="6006 - 01"/>
    <x v="401"/>
    <n v="0"/>
    <n v="0"/>
    <n v="5"/>
    <n v="5"/>
    <n v="5"/>
    <n v="1843"/>
    <n v="1"/>
    <x v="7"/>
    <x v="7"/>
  </r>
  <r>
    <x v="4"/>
    <x v="5"/>
    <s v=" COLEGIO CENTRO INTEGRAL JOSE MARIA CORDOBA (IED)"/>
    <s v="6006 - 02"/>
    <x v="194"/>
    <n v="0"/>
    <n v="0"/>
    <n v="5"/>
    <n v="5"/>
    <n v="5"/>
    <n v="1843"/>
    <n v="1"/>
    <x v="7"/>
    <x v="7"/>
  </r>
  <r>
    <x v="4"/>
    <x v="5"/>
    <s v=" COLEGIO CIUDAD DE BOGOTA (IED)"/>
    <s v="6006 - 03"/>
    <x v="332"/>
    <n v="0"/>
    <n v="1"/>
    <n v="2"/>
    <n v="3"/>
    <n v="3"/>
    <n v="1843"/>
    <n v="0.66666666666666663"/>
    <x v="7"/>
    <x v="7"/>
  </r>
  <r>
    <x v="4"/>
    <x v="5"/>
    <s v=" COLEGIO INEM SANTIAGO PEREZ (IED)"/>
    <s v="6006 - 04"/>
    <x v="80"/>
    <n v="0"/>
    <n v="0"/>
    <n v="6"/>
    <n v="6"/>
    <n v="6"/>
    <n v="1843"/>
    <n v="1"/>
    <x v="7"/>
    <x v="7"/>
  </r>
  <r>
    <x v="4"/>
    <x v="5"/>
    <s v=" COLEGIO INSTITUTO TECNICO INDUSTRIAL PILOTO (IED)"/>
    <s v="6006 - 05"/>
    <x v="195"/>
    <n v="0"/>
    <n v="5"/>
    <n v="6"/>
    <n v="11"/>
    <n v="11"/>
    <n v="1843"/>
    <n v="0.54545454545454541"/>
    <x v="7"/>
    <x v="7"/>
  </r>
  <r>
    <x v="4"/>
    <x v="5"/>
    <s v=" COLEGIO ISLA DEL SOL (IED)"/>
    <s v="6006 - 06"/>
    <x v="81"/>
    <n v="0"/>
    <n v="4"/>
    <n v="35"/>
    <n v="39"/>
    <n v="39"/>
    <n v="1843"/>
    <n v="0.89743589743589747"/>
    <x v="7"/>
    <x v="7"/>
  </r>
  <r>
    <x v="4"/>
    <x v="5"/>
    <s v=" COLEGIO MARCO FIDEL SUAREZ (IED)"/>
    <s v="6006 - 07"/>
    <x v="196"/>
    <n v="0"/>
    <n v="4"/>
    <n v="8"/>
    <n v="12"/>
    <n v="12"/>
    <n v="1843"/>
    <n v="0.66666666666666663"/>
    <x v="7"/>
    <x v="7"/>
  </r>
  <r>
    <x v="4"/>
    <x v="5"/>
    <s v=" COLEGIO RAFAEL URIBE URIBE (IED)"/>
    <s v="6006 - 08"/>
    <x v="197"/>
    <n v="0"/>
    <n v="1"/>
    <n v="11"/>
    <n v="12"/>
    <n v="12"/>
    <n v="1843"/>
    <n v="0.91666666666666663"/>
    <x v="7"/>
    <x v="7"/>
  </r>
  <r>
    <x v="4"/>
    <x v="5"/>
    <s v=" COLEGIO RUFINO JOSE CUERVO (IED)"/>
    <s v="6006 - 09"/>
    <x v="198"/>
    <n v="0"/>
    <n v="0"/>
    <n v="9"/>
    <n v="9"/>
    <n v="9"/>
    <n v="1843"/>
    <n v="1"/>
    <x v="7"/>
    <x v="7"/>
  </r>
  <r>
    <x v="4"/>
    <x v="5"/>
    <s v=" COLEGIO SAN BENITO ABAD (IED)"/>
    <s v="6006 - 10"/>
    <x v="140"/>
    <n v="0"/>
    <n v="1"/>
    <n v="2"/>
    <n v="3"/>
    <n v="3"/>
    <n v="1843"/>
    <n v="0.66666666666666663"/>
    <x v="7"/>
    <x v="7"/>
  </r>
  <r>
    <x v="4"/>
    <x v="5"/>
    <s v=" COLEGIO SAN CARLOS (IED)"/>
    <s v="6006 - 11"/>
    <x v="408"/>
    <n v="0"/>
    <n v="3"/>
    <n v="2"/>
    <n v="5"/>
    <n v="5"/>
    <n v="1843"/>
    <n v="0.4"/>
    <x v="7"/>
    <x v="7"/>
  </r>
  <r>
    <x v="4"/>
    <x v="5"/>
    <s v=" COLEGIO VENECIA (IED)"/>
    <s v="6006 - 12"/>
    <x v="113"/>
    <n v="0"/>
    <n v="0"/>
    <n v="8"/>
    <n v="8"/>
    <n v="8"/>
    <n v="1843"/>
    <n v="1"/>
    <x v="7"/>
    <x v="7"/>
  </r>
  <r>
    <x v="4"/>
    <x v="5"/>
    <s v=" COLEGIO ALFONSO LOPEZ MICHELSEN (IED)"/>
    <s v="6007 - 01"/>
    <x v="199"/>
    <n v="0"/>
    <n v="0"/>
    <n v="3"/>
    <n v="3"/>
    <n v="3"/>
    <n v="1843"/>
    <n v="1"/>
    <x v="7"/>
    <x v="7"/>
  </r>
  <r>
    <x v="4"/>
    <x v="5"/>
    <s v=" COLEGIO ALFONSO REYES ECHANDIA (IED)"/>
    <s v="6007 - 02"/>
    <x v="383"/>
    <n v="0"/>
    <n v="0"/>
    <n v="3"/>
    <n v="3"/>
    <n v="3"/>
    <n v="1843"/>
    <n v="1"/>
    <x v="7"/>
    <x v="7"/>
  </r>
  <r>
    <x v="4"/>
    <x v="5"/>
    <s v=" COLEGIO BOSANOVA (IED)"/>
    <s v="6007 - 03"/>
    <x v="200"/>
    <n v="0"/>
    <n v="6"/>
    <n v="0"/>
    <n v="6"/>
    <n v="6"/>
    <n v="1843"/>
    <n v="0"/>
    <x v="7"/>
    <x v="7"/>
  </r>
  <r>
    <x v="4"/>
    <x v="5"/>
    <s v=" COLEGIO BRASILIA - BOSA (IED)"/>
    <s v="6007 - 04"/>
    <x v="201"/>
    <n v="0"/>
    <n v="0"/>
    <n v="2"/>
    <n v="2"/>
    <n v="2"/>
    <n v="1843"/>
    <n v="1"/>
    <x v="7"/>
    <x v="7"/>
  </r>
  <r>
    <x v="4"/>
    <x v="5"/>
    <s v=" COLEGIO CARLOS ALBAN HOLGUIN (IED)"/>
    <s v="6007 - 05"/>
    <x v="82"/>
    <n v="0"/>
    <n v="0"/>
    <n v="1"/>
    <n v="1"/>
    <n v="1"/>
    <n v="1843"/>
    <n v="1"/>
    <x v="7"/>
    <x v="7"/>
  </r>
  <r>
    <x v="4"/>
    <x v="5"/>
    <s v=" COLEGIO CARLOS PIZARRO LEON GOMEZ (IED)"/>
    <s v="6007 - 06"/>
    <x v="141"/>
    <n v="0"/>
    <n v="1"/>
    <n v="5"/>
    <n v="6"/>
    <n v="6"/>
    <n v="1843"/>
    <n v="0.83333333333333337"/>
    <x v="7"/>
    <x v="7"/>
  </r>
  <r>
    <x v="4"/>
    <x v="5"/>
    <s v=" COLEGIO CEDID SAN PABLO (IED)"/>
    <s v="6007 - 07"/>
    <x v="202"/>
    <n v="0"/>
    <n v="0"/>
    <n v="8"/>
    <n v="8"/>
    <n v="8"/>
    <n v="1843"/>
    <n v="1"/>
    <x v="7"/>
    <x v="7"/>
  </r>
  <r>
    <x v="4"/>
    <x v="5"/>
    <s v=" COLEGIO CIUDADELA EDUCATIVA DE BOSA (IED)"/>
    <s v="6007 - 08"/>
    <x v="114"/>
    <n v="0"/>
    <n v="0"/>
    <n v="5"/>
    <n v="5"/>
    <n v="5"/>
    <n v="1843"/>
    <n v="1"/>
    <x v="7"/>
    <x v="7"/>
  </r>
  <r>
    <x v="4"/>
    <x v="5"/>
    <s v=" COLEGIO DEBORA ARANGO PEREZ (IED)"/>
    <s v="6007 - 09"/>
    <x v="203"/>
    <n v="0"/>
    <n v="0"/>
    <n v="6"/>
    <n v="6"/>
    <n v="6"/>
    <n v="1843"/>
    <n v="1"/>
    <x v="7"/>
    <x v="7"/>
  </r>
  <r>
    <x v="4"/>
    <x v="5"/>
    <s v=" COLEGIO EL PORVENIR (IED)"/>
    <s v="6007 - 10"/>
    <x v="83"/>
    <n v="0"/>
    <n v="0"/>
    <n v="16"/>
    <n v="16"/>
    <n v="16"/>
    <n v="1843"/>
    <n v="1"/>
    <x v="7"/>
    <x v="7"/>
  </r>
  <r>
    <x v="4"/>
    <x v="5"/>
    <s v=" COLEGIO FERNANDO MAZUERA VILLEGAS (IED)"/>
    <s v="6007 - 11"/>
    <x v="84"/>
    <n v="0"/>
    <n v="0"/>
    <n v="20"/>
    <n v="20"/>
    <n v="20"/>
    <n v="1843"/>
    <n v="1"/>
    <x v="7"/>
    <x v="7"/>
  </r>
  <r>
    <x v="4"/>
    <x v="5"/>
    <s v=" COLEGIO FRANCISCO DE PAULA SANTANDER (IED)"/>
    <s v="6007 - 12"/>
    <x v="204"/>
    <n v="0"/>
    <n v="0"/>
    <n v="3"/>
    <n v="3"/>
    <n v="3"/>
    <n v="1843"/>
    <n v="1"/>
    <x v="7"/>
    <x v="7"/>
  </r>
  <r>
    <x v="4"/>
    <x v="5"/>
    <s v=" COLEGIO GERMAN ARCINIEGAS (IED)"/>
    <s v="6007 - 13"/>
    <x v="205"/>
    <n v="0"/>
    <n v="0"/>
    <n v="7"/>
    <n v="7"/>
    <n v="7"/>
    <n v="1843"/>
    <n v="1"/>
    <x v="7"/>
    <x v="7"/>
  </r>
  <r>
    <x v="4"/>
    <x v="5"/>
    <s v=" COLEGIO GRANCOLOMBIANO (IED)"/>
    <s v="6007 - 14"/>
    <x v="206"/>
    <n v="0"/>
    <n v="4"/>
    <n v="1"/>
    <n v="5"/>
    <n v="5"/>
    <n v="1843"/>
    <n v="0.2"/>
    <x v="7"/>
    <x v="7"/>
  </r>
  <r>
    <x v="4"/>
    <x v="5"/>
    <s v=" COLEGIO JOSE ANTONIO GALAN (IED)"/>
    <s v="6007 - 15"/>
    <x v="207"/>
    <n v="0"/>
    <n v="0"/>
    <n v="1"/>
    <n v="1"/>
    <n v="1"/>
    <n v="1843"/>
    <n v="1"/>
    <x v="7"/>
    <x v="7"/>
  </r>
  <r>
    <x v="4"/>
    <x v="5"/>
    <s v=" COLEGIO JOSE FRANCISCO SOCARRAS (IED)"/>
    <s v="6007 - 16"/>
    <x v="367"/>
    <n v="0"/>
    <n v="0"/>
    <n v="12"/>
    <n v="12"/>
    <n v="12"/>
    <n v="1843"/>
    <n v="1"/>
    <x v="7"/>
    <x v="7"/>
  </r>
  <r>
    <x v="4"/>
    <x v="5"/>
    <s v=" COLEGIO KIMI PERNIA DOMICO (IED)"/>
    <s v="6007 - 17"/>
    <x v="208"/>
    <n v="0"/>
    <n v="0"/>
    <n v="4"/>
    <n v="4"/>
    <n v="4"/>
    <n v="1843"/>
    <n v="1"/>
    <x v="7"/>
    <x v="7"/>
  </r>
  <r>
    <x v="4"/>
    <x v="5"/>
    <s v=" COLEGIO LA CONCEPCION (IED)"/>
    <s v="6007 - 18"/>
    <x v="402"/>
    <n v="0"/>
    <n v="0"/>
    <n v="1"/>
    <n v="1"/>
    <n v="1"/>
    <n v="1843"/>
    <n v="1"/>
    <x v="7"/>
    <x v="7"/>
  </r>
  <r>
    <x v="4"/>
    <x v="5"/>
    <s v=" COLEGIO LEONARDO POSADA PEDRAZA (IED)"/>
    <s v="6007 - 19"/>
    <x v="209"/>
    <n v="0"/>
    <n v="0"/>
    <n v="4"/>
    <n v="4"/>
    <n v="4"/>
    <n v="1843"/>
    <n v="1"/>
    <x v="7"/>
    <x v="7"/>
  </r>
  <r>
    <x v="4"/>
    <x v="5"/>
    <s v=" COLEGIO LLANO ORIENTAL (IED)"/>
    <s v="6007 - 20"/>
    <x v="210"/>
    <n v="0"/>
    <n v="0"/>
    <n v="1"/>
    <n v="1"/>
    <n v="1"/>
    <n v="1843"/>
    <n v="1"/>
    <x v="7"/>
    <x v="7"/>
  </r>
  <r>
    <x v="4"/>
    <x v="5"/>
    <s v=" COLEGIO LUIS LOPEZ DE MESA (IED)"/>
    <s v="6007 - 21"/>
    <x v="211"/>
    <n v="0"/>
    <n v="2"/>
    <n v="4"/>
    <n v="6"/>
    <n v="6"/>
    <n v="1843"/>
    <n v="0.66666666666666663"/>
    <x v="7"/>
    <x v="7"/>
  </r>
  <r>
    <x v="4"/>
    <x v="5"/>
    <s v=" COLEGIO MOTORISTA (IED)"/>
    <s v="6007 - 22"/>
    <x v="212"/>
    <n v="0"/>
    <n v="0"/>
    <n v="1"/>
    <n v="1"/>
    <n v="1"/>
    <n v="1843"/>
    <n v="1"/>
    <x v="7"/>
    <x v="7"/>
  </r>
  <r>
    <x v="4"/>
    <x v="5"/>
    <s v=" COLEGIO NUEVO CHILE (IED)"/>
    <s v="6007 - 23"/>
    <x v="213"/>
    <n v="0"/>
    <n v="1"/>
    <n v="4"/>
    <n v="5"/>
    <n v="5"/>
    <n v="1843"/>
    <n v="0.8"/>
    <x v="7"/>
    <x v="7"/>
  </r>
  <r>
    <x v="4"/>
    <x v="5"/>
    <s v=" COLEGIO ORLANDO HIGUITA ROJAS (IED)"/>
    <s v="6007 - 24"/>
    <x v="115"/>
    <n v="0"/>
    <n v="0"/>
    <n v="3"/>
    <n v="3"/>
    <n v="3"/>
    <n v="1843"/>
    <n v="1"/>
    <x v="7"/>
    <x v="7"/>
  </r>
  <r>
    <x v="4"/>
    <x v="5"/>
    <s v=" COLEGIO PABLO DE TARSO (IED)"/>
    <s v="6007 - 25"/>
    <x v="214"/>
    <n v="0"/>
    <n v="0"/>
    <n v="4"/>
    <n v="4"/>
    <n v="4"/>
    <n v="1843"/>
    <n v="1"/>
    <x v="7"/>
    <x v="7"/>
  </r>
  <r>
    <x v="4"/>
    <x v="5"/>
    <s v=" COLEGIO PORFIRIO BARBA JACOB (IED)"/>
    <s v="6007 - 26"/>
    <x v="215"/>
    <n v="0"/>
    <n v="4"/>
    <n v="0"/>
    <n v="4"/>
    <n v="4"/>
    <n v="1843"/>
    <n v="0"/>
    <x v="7"/>
    <x v="7"/>
  </r>
  <r>
    <x v="4"/>
    <x v="5"/>
    <s v=" COLEGIO SAN BERNARDINO (IED)"/>
    <s v="6007 - 27"/>
    <x v="216"/>
    <n v="0"/>
    <n v="1"/>
    <n v="4"/>
    <n v="5"/>
    <n v="5"/>
    <n v="1843"/>
    <n v="0.8"/>
    <x v="7"/>
    <x v="7"/>
  </r>
  <r>
    <x v="4"/>
    <x v="5"/>
    <s v=" COLEGIO VILLAS DEL PROGRESO (IED)"/>
    <s v="6007 - 28"/>
    <x v="116"/>
    <n v="0"/>
    <n v="0"/>
    <n v="4"/>
    <n v="4"/>
    <n v="4"/>
    <n v="1843"/>
    <n v="1"/>
    <x v="7"/>
    <x v="7"/>
  </r>
  <r>
    <x v="4"/>
    <x v="5"/>
    <s v=" COLEGIO ALFONSO LOPEZ PUMAREJO (IED)"/>
    <s v="6008 - 01"/>
    <x v="217"/>
    <n v="0"/>
    <n v="0"/>
    <n v="7"/>
    <n v="7"/>
    <n v="7"/>
    <n v="1843"/>
    <n v="1"/>
    <x v="7"/>
    <x v="7"/>
  </r>
  <r>
    <x v="4"/>
    <x v="5"/>
    <s v=" COLEGIO ALQUERIA DE LA FRAGUA (IED)"/>
    <s v="6008 - 02"/>
    <x v="333"/>
    <n v="0"/>
    <n v="0"/>
    <n v="12"/>
    <n v="12"/>
    <n v="12"/>
    <n v="1843"/>
    <n v="1"/>
    <x v="7"/>
    <x v="7"/>
  </r>
  <r>
    <x v="4"/>
    <x v="5"/>
    <s v=" COLEGIO CARLOS ARANGO VELEZ (IED)"/>
    <s v="6008 - 03"/>
    <x v="218"/>
    <n v="0"/>
    <n v="1"/>
    <n v="0"/>
    <n v="1"/>
    <n v="1"/>
    <n v="1843"/>
    <n v="0"/>
    <x v="7"/>
    <x v="7"/>
  </r>
  <r>
    <x v="4"/>
    <x v="5"/>
    <s v=" COLEGIO CARLOS ARTURO TORRES (IED)"/>
    <s v="6008 - 04"/>
    <x v="85"/>
    <n v="0"/>
    <n v="1"/>
    <n v="4"/>
    <n v="5"/>
    <n v="5"/>
    <n v="1843"/>
    <n v="0.8"/>
    <x v="7"/>
    <x v="7"/>
  </r>
  <r>
    <x v="4"/>
    <x v="5"/>
    <s v=" COLEGIO CASTILLA (IED)"/>
    <s v="6008 - 05"/>
    <x v="219"/>
    <n v="0"/>
    <n v="0"/>
    <n v="7"/>
    <n v="7"/>
    <n v="7"/>
    <n v="1843"/>
    <n v="1"/>
    <x v="7"/>
    <x v="7"/>
  </r>
  <r>
    <x v="4"/>
    <x v="5"/>
    <s v=" COLEGIO CLASS (IED)"/>
    <s v="6008 - 06"/>
    <x v="117"/>
    <n v="0"/>
    <n v="0"/>
    <n v="17"/>
    <n v="17"/>
    <n v="17"/>
    <n v="1843"/>
    <n v="1"/>
    <x v="7"/>
    <x v="7"/>
  </r>
  <r>
    <x v="4"/>
    <x v="5"/>
    <s v=" COLEGIO CODEMA (IED)"/>
    <s v="6008 - 07"/>
    <x v="220"/>
    <n v="0"/>
    <n v="0"/>
    <n v="1"/>
    <n v="1"/>
    <n v="1"/>
    <n v="1843"/>
    <n v="1"/>
    <x v="7"/>
    <x v="7"/>
  </r>
  <r>
    <x v="4"/>
    <x v="5"/>
    <s v=" COLEGIO DARIO ECHANDIA (IED)"/>
    <s v="6008 - 08"/>
    <x v="221"/>
    <n v="0"/>
    <n v="0"/>
    <n v="3"/>
    <n v="3"/>
    <n v="3"/>
    <n v="1843"/>
    <n v="1"/>
    <x v="7"/>
    <x v="7"/>
  </r>
  <r>
    <x v="4"/>
    <x v="5"/>
    <s v=" COLEGIO EDUARDO UMANA LUNA (IED)"/>
    <s v="6008 - 09"/>
    <x v="222"/>
    <n v="0"/>
    <n v="0"/>
    <n v="8"/>
    <n v="8"/>
    <n v="8"/>
    <n v="1843"/>
    <n v="1"/>
    <x v="7"/>
    <x v="7"/>
  </r>
  <r>
    <x v="4"/>
    <x v="5"/>
    <s v=" COLEGIO EL JAPON (IED)"/>
    <s v="6008 - 10"/>
    <x v="86"/>
    <n v="0"/>
    <n v="0"/>
    <n v="2"/>
    <n v="2"/>
    <n v="2"/>
    <n v="1843"/>
    <n v="1"/>
    <x v="7"/>
    <x v="7"/>
  </r>
  <r>
    <x v="4"/>
    <x v="5"/>
    <s v=" COLEGIO FERNANDO SOTO APARICIO (IED)"/>
    <s v="6008 - 11"/>
    <x v="87"/>
    <n v="0"/>
    <n v="0"/>
    <n v="7"/>
    <n v="7"/>
    <n v="7"/>
    <n v="1843"/>
    <n v="1"/>
    <x v="7"/>
    <x v="7"/>
  </r>
  <r>
    <x v="4"/>
    <x v="5"/>
    <s v=" COLEGIO FRANCISCO DE MIRANDA (IED)"/>
    <s v="6008 - 12"/>
    <x v="223"/>
    <n v="0"/>
    <n v="0"/>
    <n v="2"/>
    <n v="2"/>
    <n v="2"/>
    <n v="1843"/>
    <n v="1"/>
    <x v="7"/>
    <x v="7"/>
  </r>
  <r>
    <x v="4"/>
    <x v="5"/>
    <s v=" COLEGIO GABRIEL BETANCOURT MEJIA (IED)"/>
    <s v="6008 - 13"/>
    <x v="224"/>
    <n v="0"/>
    <n v="0"/>
    <n v="13"/>
    <n v="13"/>
    <n v="13"/>
    <n v="1843"/>
    <n v="1"/>
    <x v="7"/>
    <x v="7"/>
  </r>
  <r>
    <x v="4"/>
    <x v="5"/>
    <s v=" COLEGIO GENERAL GUSTAVO ROJAS PINILLA (IED)"/>
    <s v="6008 - 14"/>
    <x v="225"/>
    <n v="0"/>
    <n v="0"/>
    <n v="5"/>
    <n v="5"/>
    <n v="5"/>
    <n v="1843"/>
    <n v="1"/>
    <x v="7"/>
    <x v="7"/>
  </r>
  <r>
    <x v="4"/>
    <x v="5"/>
    <s v=" COLEGIO HERNANDO DURAN DUSSAN (IED)"/>
    <s v="6008 - 15"/>
    <x v="118"/>
    <n v="0"/>
    <n v="0"/>
    <n v="4"/>
    <n v="4"/>
    <n v="4"/>
    <n v="1843"/>
    <n v="1"/>
    <x v="7"/>
    <x v="7"/>
  </r>
  <r>
    <x v="4"/>
    <x v="5"/>
    <s v=" COLEGIO INEM FRANCISCO DE PAULA SANTANDER (IED)"/>
    <s v="6008 - 16"/>
    <x v="88"/>
    <n v="0"/>
    <n v="2"/>
    <n v="8"/>
    <n v="10"/>
    <n v="10"/>
    <n v="1843"/>
    <n v="0.8"/>
    <x v="7"/>
    <x v="7"/>
  </r>
  <r>
    <x v="4"/>
    <x v="5"/>
    <s v=" COLEGIO INSTITUTO TECNICO RODRIGO DE TRIANA (IED)"/>
    <s v="6008 - 17"/>
    <x v="226"/>
    <n v="0"/>
    <n v="0"/>
    <n v="3"/>
    <n v="3"/>
    <n v="3"/>
    <n v="1843"/>
    <n v="1"/>
    <x v="7"/>
    <x v="7"/>
  </r>
  <r>
    <x v="4"/>
    <x v="5"/>
    <s v=" COLEGIO ISABEL II (IED)"/>
    <s v="6008 - 18"/>
    <x v="227"/>
    <n v="0"/>
    <n v="0"/>
    <n v="3"/>
    <n v="3"/>
    <n v="3"/>
    <n v="1843"/>
    <n v="1"/>
    <x v="7"/>
    <x v="7"/>
  </r>
  <r>
    <x v="4"/>
    <x v="5"/>
    <s v=" COLEGIO JACKELINE (IED)"/>
    <s v="6008 - 19"/>
    <x v="89"/>
    <n v="0"/>
    <n v="0"/>
    <n v="1"/>
    <n v="1"/>
    <n v="1"/>
    <n v="1843"/>
    <n v="1"/>
    <x v="7"/>
    <x v="7"/>
  </r>
  <r>
    <x v="4"/>
    <x v="5"/>
    <s v=" COLEGIO JAIRO ANIBAL NINO (CED)"/>
    <s v="6008 - 20"/>
    <x v="228"/>
    <n v="0"/>
    <n v="0"/>
    <n v="5"/>
    <n v="5"/>
    <n v="5"/>
    <n v="1843"/>
    <n v="1"/>
    <x v="7"/>
    <x v="7"/>
  </r>
  <r>
    <x v="4"/>
    <x v="5"/>
    <s v=" COLEGIO JOHN F. KENNEDY (IED)"/>
    <s v="6008 - 21"/>
    <x v="90"/>
    <n v="0"/>
    <n v="0"/>
    <n v="3"/>
    <n v="3"/>
    <n v="3"/>
    <n v="1843"/>
    <n v="1"/>
    <x v="7"/>
    <x v="7"/>
  </r>
  <r>
    <x v="4"/>
    <x v="5"/>
    <s v=" COLEGIO KENNEDY (IED)"/>
    <s v="6008 - 22"/>
    <x v="229"/>
    <n v="0"/>
    <n v="0"/>
    <n v="7"/>
    <n v="7"/>
    <n v="7"/>
    <n v="1843"/>
    <n v="1"/>
    <x v="7"/>
    <x v="7"/>
  </r>
  <r>
    <x v="4"/>
    <x v="5"/>
    <s v=" COLEGIO LA AMISTAD (IED)"/>
    <s v="6008 - 23"/>
    <x v="142"/>
    <n v="0"/>
    <n v="1"/>
    <n v="10"/>
    <n v="11"/>
    <n v="11"/>
    <n v="1843"/>
    <n v="0.90909090909090906"/>
    <x v="7"/>
    <x v="7"/>
  </r>
  <r>
    <x v="4"/>
    <x v="5"/>
    <s v=" COLEGIO LA CHUCUA (IED)"/>
    <s v="6008 - 24"/>
    <x v="143"/>
    <n v="0"/>
    <n v="0"/>
    <n v="2"/>
    <n v="2"/>
    <n v="2"/>
    <n v="1843"/>
    <n v="1"/>
    <x v="7"/>
    <x v="7"/>
  </r>
  <r>
    <x v="4"/>
    <x v="5"/>
    <s v=" COLEGIO LA FLORESTA SUR (IED)"/>
    <s v="6008 - 25"/>
    <x v="230"/>
    <n v="0"/>
    <n v="0"/>
    <n v="5"/>
    <n v="5"/>
    <n v="5"/>
    <n v="1843"/>
    <n v="1"/>
    <x v="7"/>
    <x v="7"/>
  </r>
  <r>
    <x v="4"/>
    <x v="5"/>
    <s v=" COLEGIO LAS AMERICAS (IED)"/>
    <s v="6008 - 26"/>
    <x v="231"/>
    <n v="0"/>
    <n v="0"/>
    <n v="3"/>
    <n v="3"/>
    <n v="3"/>
    <n v="1843"/>
    <n v="1"/>
    <x v="7"/>
    <x v="7"/>
  </r>
  <r>
    <x v="4"/>
    <x v="5"/>
    <s v=" COLEGIO LOS PERIODISTAS (IED)"/>
    <s v="6008 - 27"/>
    <x v="239"/>
    <n v="0"/>
    <n v="0"/>
    <n v="1"/>
    <n v="1"/>
    <n v="1"/>
    <n v="1843"/>
    <n v="1"/>
    <x v="7"/>
    <x v="7"/>
  </r>
  <r>
    <x v="4"/>
    <x v="5"/>
    <s v=" COLEGIO MANUEL CEPEDA VARGAS (IED)"/>
    <s v="6008 - 28"/>
    <x v="240"/>
    <n v="0"/>
    <n v="0"/>
    <n v="1"/>
    <n v="1"/>
    <n v="1"/>
    <n v="1843"/>
    <n v="1"/>
    <x v="7"/>
    <x v="7"/>
  </r>
  <r>
    <x v="4"/>
    <x v="5"/>
    <s v=" COLEGIO MANUEL ZAPATA OLIVELLA (IED)"/>
    <s v="6008 - 29"/>
    <x v="241"/>
    <n v="0"/>
    <n v="0"/>
    <n v="5"/>
    <n v="5"/>
    <n v="5"/>
    <n v="1843"/>
    <n v="1"/>
    <x v="7"/>
    <x v="7"/>
  </r>
  <r>
    <x v="4"/>
    <x v="5"/>
    <s v=" COLEGIO MARSELLA (IED)"/>
    <s v="6008 - 30"/>
    <x v="242"/>
    <n v="0"/>
    <n v="0"/>
    <n v="4"/>
    <n v="4"/>
    <n v="4"/>
    <n v="1843"/>
    <n v="1"/>
    <x v="7"/>
    <x v="7"/>
  </r>
  <r>
    <x v="4"/>
    <x v="5"/>
    <s v=" COLEGIO NACIONAL NICOLAS ESGUERRA (IED)"/>
    <s v="6008 - 31"/>
    <x v="119"/>
    <n v="0"/>
    <n v="0"/>
    <n v="4"/>
    <n v="4"/>
    <n v="4"/>
    <n v="1843"/>
    <n v="1"/>
    <x v="7"/>
    <x v="7"/>
  </r>
  <r>
    <x v="4"/>
    <x v="5"/>
    <s v=" COLEGIO NELSON MANDELA (IED)"/>
    <s v="6008 - 32"/>
    <x v="334"/>
    <n v="0"/>
    <n v="0"/>
    <n v="10"/>
    <n v="10"/>
    <n v="10"/>
    <n v="1843"/>
    <n v="1"/>
    <x v="7"/>
    <x v="7"/>
  </r>
  <r>
    <x v="4"/>
    <x v="5"/>
    <s v=" COLEGIO O.E.A. (IED)"/>
    <s v="6008 - 33"/>
    <x v="243"/>
    <n v="0"/>
    <n v="0"/>
    <n v="3"/>
    <n v="3"/>
    <n v="3"/>
    <n v="1843"/>
    <n v="1"/>
    <x v="7"/>
    <x v="7"/>
  </r>
  <r>
    <x v="4"/>
    <x v="5"/>
    <s v=" COLEGIO PAULO VI (IED)"/>
    <s v="6008 - 34"/>
    <x v="244"/>
    <n v="0"/>
    <n v="0"/>
    <n v="2"/>
    <n v="2"/>
    <n v="2"/>
    <n v="1843"/>
    <n v="1"/>
    <x v="7"/>
    <x v="7"/>
  </r>
  <r>
    <x v="4"/>
    <x v="5"/>
    <s v=" COLEGIO PROSPERO PINZON (IED)"/>
    <s v="6008 - 35"/>
    <x v="91"/>
    <n v="0"/>
    <n v="1"/>
    <n v="1"/>
    <n v="2"/>
    <n v="2"/>
    <n v="1843"/>
    <n v="0.5"/>
    <x v="7"/>
    <x v="7"/>
  </r>
  <r>
    <x v="4"/>
    <x v="5"/>
    <s v=" COLEGIO SALUDCOOP SUR (IED)"/>
    <s v="6008 - 36"/>
    <x v="245"/>
    <n v="0"/>
    <n v="0"/>
    <n v="2"/>
    <n v="2"/>
    <n v="2"/>
    <n v="1843"/>
    <n v="1"/>
    <x v="7"/>
    <x v="7"/>
  </r>
  <r>
    <x v="4"/>
    <x v="5"/>
    <s v=" COLEGIO SAN JOSE (IED)"/>
    <s v="6008 - 37"/>
    <x v="246"/>
    <n v="0"/>
    <n v="1"/>
    <n v="6"/>
    <n v="7"/>
    <n v="7"/>
    <n v="1843"/>
    <n v="0.8571428571428571"/>
    <x v="7"/>
    <x v="7"/>
  </r>
  <r>
    <x v="4"/>
    <x v="5"/>
    <s v=" COLEGIO SAN JOSE DE CASTILLA (IED)"/>
    <s v="6008 - 38"/>
    <x v="247"/>
    <n v="0"/>
    <n v="0"/>
    <n v="17"/>
    <n v="17"/>
    <n v="17"/>
    <n v="1843"/>
    <n v="1"/>
    <x v="7"/>
    <x v="7"/>
  </r>
  <r>
    <x v="4"/>
    <x v="5"/>
    <s v=" COLEGIO SAN PEDRO CLAVER (IED)"/>
    <s v="6008 - 39"/>
    <x v="92"/>
    <n v="0"/>
    <n v="0"/>
    <n v="9"/>
    <n v="9"/>
    <n v="9"/>
    <n v="1843"/>
    <n v="1"/>
    <x v="7"/>
    <x v="7"/>
  </r>
  <r>
    <x v="4"/>
    <x v="5"/>
    <s v=" COLEGIO SAN RAFAEL (IED)"/>
    <s v="6008 - 40"/>
    <x v="248"/>
    <n v="0"/>
    <n v="0"/>
    <n v="3"/>
    <n v="3"/>
    <n v="3"/>
    <n v="1843"/>
    <n v="1"/>
    <x v="7"/>
    <x v="7"/>
  </r>
  <r>
    <x v="4"/>
    <x v="5"/>
    <s v=" COLEGIO TOM ADAMS (IED)"/>
    <s v="6008 - 41"/>
    <x v="249"/>
    <n v="0"/>
    <n v="0"/>
    <n v="7"/>
    <n v="7"/>
    <n v="7"/>
    <n v="1843"/>
    <n v="1"/>
    <x v="7"/>
    <x v="7"/>
  </r>
  <r>
    <x v="4"/>
    <x v="5"/>
    <s v=" COLEGIO VILLA RICA (IED)"/>
    <s v="6008 - 42"/>
    <x v="250"/>
    <n v="0"/>
    <n v="1"/>
    <n v="8"/>
    <n v="9"/>
    <n v="9"/>
    <n v="1843"/>
    <n v="0.88888888888888884"/>
    <x v="7"/>
    <x v="7"/>
  </r>
  <r>
    <x v="4"/>
    <x v="5"/>
    <s v=" COLEGIO ANTONIO VAN UDEN (IED)"/>
    <s v="6009 - 01"/>
    <x v="335"/>
    <n v="0"/>
    <n v="2"/>
    <n v="0"/>
    <n v="2"/>
    <n v="2"/>
    <n v="1843"/>
    <n v="0"/>
    <x v="7"/>
    <x v="7"/>
  </r>
  <r>
    <x v="4"/>
    <x v="5"/>
    <s v=" COLEGIO ATAHUALPA (IED)"/>
    <s v="6009 - 02"/>
    <x v="251"/>
    <n v="0"/>
    <n v="0"/>
    <n v="2"/>
    <n v="2"/>
    <n v="2"/>
    <n v="1843"/>
    <n v="1"/>
    <x v="7"/>
    <x v="7"/>
  </r>
  <r>
    <x v="4"/>
    <x v="5"/>
    <s v=" COLEGIO CARLO FEDERICI (IED)"/>
    <s v="6009 - 03"/>
    <x v="252"/>
    <n v="0"/>
    <n v="3"/>
    <n v="5"/>
    <n v="8"/>
    <n v="8"/>
    <n v="1843"/>
    <n v="0.625"/>
    <x v="7"/>
    <x v="7"/>
  </r>
  <r>
    <x v="4"/>
    <x v="5"/>
    <s v=" COLEGIO COSTA RICA (IED)"/>
    <s v="6009 - 04"/>
    <x v="253"/>
    <n v="0"/>
    <n v="0"/>
    <n v="5"/>
    <n v="5"/>
    <n v="5"/>
    <n v="1843"/>
    <n v="1"/>
    <x v="7"/>
    <x v="7"/>
  </r>
  <r>
    <x v="4"/>
    <x v="5"/>
    <s v=" COLEGIO INSTITUTO TECNICO INTERNACIONAL (IED)"/>
    <s v="6009 - 05"/>
    <x v="254"/>
    <n v="0"/>
    <n v="1"/>
    <n v="2"/>
    <n v="3"/>
    <n v="3"/>
    <n v="1843"/>
    <n v="0.66666666666666663"/>
    <x v="7"/>
    <x v="7"/>
  </r>
  <r>
    <x v="4"/>
    <x v="5"/>
    <s v=" COLEGIO INTEGRADO DE FONTIBON IBEP (IED)"/>
    <s v="6009 - 06"/>
    <x v="255"/>
    <n v="0"/>
    <n v="0"/>
    <n v="9"/>
    <n v="9"/>
    <n v="9"/>
    <n v="1843"/>
    <n v="1"/>
    <x v="7"/>
    <x v="7"/>
  </r>
  <r>
    <x v="4"/>
    <x v="5"/>
    <s v=" COLEGIO LUIS ANGEL ARANGO (IED)"/>
    <s v="6009 - 07"/>
    <x v="256"/>
    <n v="0"/>
    <n v="4"/>
    <n v="1"/>
    <n v="5"/>
    <n v="5"/>
    <n v="1843"/>
    <n v="0.2"/>
    <x v="7"/>
    <x v="7"/>
  </r>
  <r>
    <x v="4"/>
    <x v="5"/>
    <s v=" COLEGIO PABLO NERUDA (IED)"/>
    <s v="6009 - 08"/>
    <x v="257"/>
    <n v="0"/>
    <n v="1"/>
    <n v="5"/>
    <n v="6"/>
    <n v="6"/>
    <n v="1843"/>
    <n v="0.83333333333333337"/>
    <x v="7"/>
    <x v="7"/>
  </r>
  <r>
    <x v="4"/>
    <x v="5"/>
    <s v=" COLEGIO RODRIGO ARENAS BETANCOURT (IED)"/>
    <s v="6009 - 09"/>
    <x v="120"/>
    <n v="0"/>
    <n v="0"/>
    <n v="3"/>
    <n v="3"/>
    <n v="3"/>
    <n v="1843"/>
    <n v="1"/>
    <x v="7"/>
    <x v="7"/>
  </r>
  <r>
    <x v="4"/>
    <x v="5"/>
    <s v=" COLEGIO VILLEMAR EL CARMEN (IED)"/>
    <s v="6009 - 10"/>
    <x v="258"/>
    <n v="0"/>
    <n v="0"/>
    <n v="9"/>
    <n v="9"/>
    <n v="9"/>
    <n v="1843"/>
    <n v="1"/>
    <x v="7"/>
    <x v="7"/>
  </r>
  <r>
    <x v="4"/>
    <x v="5"/>
    <s v=" COLEGIO LA FELICIDAD (IED)"/>
    <s v="6009 - 11"/>
    <x v="336"/>
    <n v="0"/>
    <n v="0"/>
    <n v="6"/>
    <n v="6"/>
    <n v="6"/>
    <n v="1843"/>
    <n v="1"/>
    <x v="7"/>
    <x v="7"/>
  </r>
  <r>
    <x v="4"/>
    <x v="5"/>
    <s v=" COLEGIO ANTONIO NARIÑO (IED)"/>
    <s v="6010 - 01"/>
    <x v="259"/>
    <n v="0"/>
    <n v="1"/>
    <n v="3"/>
    <n v="4"/>
    <n v="4"/>
    <n v="1843"/>
    <n v="0.75"/>
    <x v="7"/>
    <x v="7"/>
  </r>
  <r>
    <x v="4"/>
    <x v="5"/>
    <s v=" COLEGIO ANTONIO VILLAVICENCIO (IED)"/>
    <s v="6010 - 02"/>
    <x v="260"/>
    <n v="0"/>
    <n v="1"/>
    <n v="4"/>
    <n v="5"/>
    <n v="5"/>
    <n v="1843"/>
    <n v="0.8"/>
    <x v="7"/>
    <x v="7"/>
  </r>
  <r>
    <x v="4"/>
    <x v="5"/>
    <s v=" COLEGIO FLORIDABLANCA (IED)"/>
    <s v="6010 - 04"/>
    <x v="144"/>
    <n v="0"/>
    <n v="0"/>
    <n v="2"/>
    <n v="2"/>
    <n v="2"/>
    <n v="1843"/>
    <n v="1"/>
    <x v="7"/>
    <x v="7"/>
  </r>
  <r>
    <x v="4"/>
    <x v="5"/>
    <s v=" COLEGIO GENERAL SANTANDER (IED)"/>
    <s v="6010 - 06"/>
    <x v="261"/>
    <n v="0"/>
    <n v="2"/>
    <n v="2"/>
    <n v="4"/>
    <n v="4"/>
    <n v="1843"/>
    <n v="0.5"/>
    <x v="7"/>
    <x v="7"/>
  </r>
  <r>
    <x v="4"/>
    <x v="5"/>
    <s v=" COLEGIO GUILLERMO LEON VALENCIA (IED)"/>
    <s v="6010 - 07"/>
    <x v="262"/>
    <n v="0"/>
    <n v="2"/>
    <n v="0"/>
    <n v="2"/>
    <n v="2"/>
    <n v="1843"/>
    <n v="0"/>
    <x v="7"/>
    <x v="7"/>
  </r>
  <r>
    <x v="4"/>
    <x v="5"/>
    <s v=" COLEGIO INSTITUTO TECNICO INDUSTRIAL FRANCISCO JOSE DE CALDAS (IED)"/>
    <s v="6010 - 08"/>
    <x v="145"/>
    <n v="0"/>
    <n v="0"/>
    <n v="11"/>
    <n v="11"/>
    <n v="11"/>
    <n v="1843"/>
    <n v="1"/>
    <x v="7"/>
    <x v="7"/>
  </r>
  <r>
    <x v="4"/>
    <x v="5"/>
    <s v=" COLEGIO INSTITUTO TECNICO JUAN DEL CORRAL (IED)"/>
    <s v="6010 - 09"/>
    <x v="263"/>
    <n v="0"/>
    <n v="0"/>
    <n v="4"/>
    <n v="4"/>
    <n v="4"/>
    <n v="1843"/>
    <n v="1"/>
    <x v="7"/>
    <x v="7"/>
  </r>
  <r>
    <x v="4"/>
    <x v="5"/>
    <s v=" COLEGIO INSTITUTO TECNICO LAUREANO GOMEZ (IED)"/>
    <s v="6010 - 10"/>
    <x v="338"/>
    <n v="0"/>
    <n v="0"/>
    <n v="6"/>
    <n v="6"/>
    <n v="6"/>
    <n v="1843"/>
    <n v="1"/>
    <x v="7"/>
    <x v="7"/>
  </r>
  <r>
    <x v="4"/>
    <x v="5"/>
    <s v=" COLEGIO INSTITUTO TECNICO REPUBLICA DE GUATEMALA (IED)"/>
    <s v="6010 - 11"/>
    <x v="339"/>
    <n v="0"/>
    <n v="0"/>
    <n v="6"/>
    <n v="6"/>
    <n v="6"/>
    <n v="1843"/>
    <n v="1"/>
    <x v="7"/>
    <x v="7"/>
  </r>
  <r>
    <x v="4"/>
    <x v="5"/>
    <s v=" COLEGIO JORGE GAITAN CORTES (IED)"/>
    <s v="6010 - 12"/>
    <x v="415"/>
    <n v="0"/>
    <n v="0"/>
    <n v="3"/>
    <n v="3"/>
    <n v="3"/>
    <n v="1843"/>
    <n v="1"/>
    <x v="7"/>
    <x v="7"/>
  </r>
  <r>
    <x v="4"/>
    <x v="5"/>
    <s v=" COLEGIO JOSE ASUNCION SILVA (IED)"/>
    <s v="6010 - 13"/>
    <x v="121"/>
    <n v="0"/>
    <n v="0"/>
    <n v="5"/>
    <n v="5"/>
    <n v="5"/>
    <n v="1843"/>
    <n v="1"/>
    <x v="7"/>
    <x v="7"/>
  </r>
  <r>
    <x v="4"/>
    <x v="5"/>
    <s v=" COLEGIO LA PALESTINA (IED)"/>
    <s v="6010 - 14"/>
    <x v="340"/>
    <n v="0"/>
    <n v="2"/>
    <n v="1"/>
    <n v="3"/>
    <n v="3"/>
    <n v="1843"/>
    <n v="0.33333333333333331"/>
    <x v="7"/>
    <x v="7"/>
  </r>
  <r>
    <x v="4"/>
    <x v="5"/>
    <s v=" COLEGIO MAGDALENA ORTEGA DE NARIÑO (IED)"/>
    <s v="6010 - 15"/>
    <x v="264"/>
    <n v="0"/>
    <n v="2"/>
    <n v="9"/>
    <n v="11"/>
    <n v="11"/>
    <n v="1843"/>
    <n v="0.81818181818181823"/>
    <x v="7"/>
    <x v="7"/>
  </r>
  <r>
    <x v="4"/>
    <x v="5"/>
    <s v=" COLEGIO MANUELA AYALA DE GAITAN (IED)"/>
    <s v="6010 - 16"/>
    <x v="122"/>
    <n v="0"/>
    <n v="0"/>
    <n v="6"/>
    <n v="6"/>
    <n v="6"/>
    <n v="1843"/>
    <n v="1"/>
    <x v="7"/>
    <x v="7"/>
  </r>
  <r>
    <x v="4"/>
    <x v="5"/>
    <s v=" COLEGIO MARCO TULIO FERNANDEZ (IED)"/>
    <s v="6010 - 17"/>
    <x v="265"/>
    <n v="0"/>
    <n v="0"/>
    <n v="2"/>
    <n v="2"/>
    <n v="2"/>
    <n v="1843"/>
    <n v="1"/>
    <x v="7"/>
    <x v="7"/>
  </r>
  <r>
    <x v="4"/>
    <x v="5"/>
    <s v=" COLEGIO MIGUEL ANTONIO CARO (IED)"/>
    <s v="6010 - 18"/>
    <x v="384"/>
    <n v="0"/>
    <n v="0"/>
    <n v="6"/>
    <n v="6"/>
    <n v="6"/>
    <n v="1843"/>
    <n v="1"/>
    <x v="7"/>
    <x v="7"/>
  </r>
  <r>
    <x v="4"/>
    <x v="5"/>
    <s v=" COLEGIO MORISCO (IED)"/>
    <s v="6010 - 19"/>
    <x v="369"/>
    <n v="0"/>
    <n v="1"/>
    <n v="4"/>
    <n v="5"/>
    <n v="5"/>
    <n v="1843"/>
    <n v="0.8"/>
    <x v="7"/>
    <x v="7"/>
  </r>
  <r>
    <x v="4"/>
    <x v="5"/>
    <s v=" COLEGIO NACIONES UNIDAS (IED)"/>
    <s v="6010 - 20"/>
    <x v="93"/>
    <n v="0"/>
    <n v="0"/>
    <n v="2"/>
    <n v="2"/>
    <n v="2"/>
    <n v="1843"/>
    <n v="1"/>
    <x v="7"/>
    <x v="7"/>
  </r>
  <r>
    <x v="4"/>
    <x v="5"/>
    <s v=" COLEGIO NESTOR FORERO ALCALA (IED)"/>
    <s v="6010 - 21"/>
    <x v="266"/>
    <n v="0"/>
    <n v="2"/>
    <n v="2"/>
    <n v="4"/>
    <n v="4"/>
    <n v="1843"/>
    <n v="0.5"/>
    <x v="7"/>
    <x v="7"/>
  </r>
  <r>
    <x v="4"/>
    <x v="5"/>
    <s v=" COLEGIO NIDIA QUINTERO DE TURBAY (IED)"/>
    <s v="6010 - 22"/>
    <x v="341"/>
    <n v="0"/>
    <n v="0"/>
    <n v="2"/>
    <n v="2"/>
    <n v="2"/>
    <n v="1843"/>
    <n v="1"/>
    <x v="7"/>
    <x v="7"/>
  </r>
  <r>
    <x v="4"/>
    <x v="5"/>
    <s v=" COLEGIO NUEVA CONSTITUCION (IED)"/>
    <s v="6010 - 23"/>
    <x v="267"/>
    <n v="0"/>
    <n v="0"/>
    <n v="6"/>
    <n v="6"/>
    <n v="6"/>
    <n v="1843"/>
    <n v="1"/>
    <x v="7"/>
    <x v="7"/>
  </r>
  <r>
    <x v="4"/>
    <x v="5"/>
    <s v=" COLEGIO REPUBLICA DE BOLIVIA (IED)"/>
    <s v="6010 - 24"/>
    <x v="268"/>
    <n v="0"/>
    <n v="0"/>
    <n v="3"/>
    <n v="3"/>
    <n v="3"/>
    <n v="1843"/>
    <n v="1"/>
    <x v="7"/>
    <x v="7"/>
  </r>
  <r>
    <x v="4"/>
    <x v="5"/>
    <s v=" COLEGIO REPUBLICA DE CHINA (IED)"/>
    <s v="6010 - 25"/>
    <x v="269"/>
    <n v="0"/>
    <n v="0"/>
    <n v="4"/>
    <n v="4"/>
    <n v="4"/>
    <n v="1843"/>
    <n v="1"/>
    <x v="7"/>
    <x v="7"/>
  </r>
  <r>
    <x v="4"/>
    <x v="5"/>
    <s v=" COLEGIO REPUBLICA DE COLOMBIA (IED)"/>
    <s v="6010 - 26"/>
    <x v="94"/>
    <n v="0"/>
    <n v="0"/>
    <n v="4"/>
    <n v="4"/>
    <n v="4"/>
    <n v="1843"/>
    <n v="1"/>
    <x v="7"/>
    <x v="7"/>
  </r>
  <r>
    <x v="4"/>
    <x v="5"/>
    <s v=" COLEGIO ROBERT F. KENNEDY (IED)"/>
    <s v="6010 - 27"/>
    <x v="95"/>
    <n v="0"/>
    <n v="4"/>
    <n v="16"/>
    <n v="20"/>
    <n v="20"/>
    <n v="1843"/>
    <n v="0.8"/>
    <x v="7"/>
    <x v="7"/>
  </r>
  <r>
    <x v="4"/>
    <x v="5"/>
    <s v=" COLEGIO RODOLFO LLINAS (IED)"/>
    <s v="6010 - 28"/>
    <x v="123"/>
    <n v="0"/>
    <n v="1"/>
    <n v="0"/>
    <n v="1"/>
    <n v="1"/>
    <n v="1843"/>
    <n v="0"/>
    <x v="7"/>
    <x v="7"/>
  </r>
  <r>
    <x v="4"/>
    <x v="5"/>
    <s v=" COLEGIO SAN JOSE NORTE (IED)"/>
    <s v="6010 - 29"/>
    <x v="342"/>
    <n v="0"/>
    <n v="0"/>
    <n v="4"/>
    <n v="4"/>
    <n v="4"/>
    <n v="1843"/>
    <n v="1"/>
    <x v="7"/>
    <x v="7"/>
  </r>
  <r>
    <x v="4"/>
    <x v="5"/>
    <s v=" COLEGIO SIMON BOLIVAR (IED)"/>
    <s v="6010 - 30"/>
    <x v="124"/>
    <n v="0"/>
    <n v="2"/>
    <n v="1"/>
    <n v="3"/>
    <n v="3"/>
    <n v="1843"/>
    <n v="0.33333333333333331"/>
    <x v="7"/>
    <x v="7"/>
  </r>
  <r>
    <x v="4"/>
    <x v="5"/>
    <s v=" COLEGIO TABORA (IED)"/>
    <s v="6010 - 31"/>
    <x v="343"/>
    <n v="0"/>
    <n v="0"/>
    <n v="4"/>
    <n v="4"/>
    <n v="4"/>
    <n v="1843"/>
    <n v="1"/>
    <x v="7"/>
    <x v="7"/>
  </r>
  <r>
    <x v="4"/>
    <x v="5"/>
    <s v=" COLEGIO TOMAS CIPRIANO DE MOSQUERA (IED)"/>
    <s v="6010 - 32"/>
    <x v="270"/>
    <n v="0"/>
    <n v="0"/>
    <n v="6"/>
    <n v="6"/>
    <n v="6"/>
    <n v="1843"/>
    <n v="1"/>
    <x v="7"/>
    <x v="7"/>
  </r>
  <r>
    <x v="4"/>
    <x v="5"/>
    <s v=" COLEGIO VILLA AMALIA (IED)"/>
    <s v="6010 - 33"/>
    <x v="271"/>
    <n v="0"/>
    <n v="0"/>
    <n v="3"/>
    <n v="3"/>
    <n v="3"/>
    <n v="1843"/>
    <n v="1"/>
    <x v="7"/>
    <x v="7"/>
  </r>
  <r>
    <x v="4"/>
    <x v="5"/>
    <s v=" COLEGIO ALBERTO LLERAS CAMARGO (IED)"/>
    <s v="6011 - 01"/>
    <x v="272"/>
    <n v="0"/>
    <n v="0"/>
    <n v="5"/>
    <n v="5"/>
    <n v="5"/>
    <n v="1843"/>
    <n v="1"/>
    <x v="7"/>
    <x v="7"/>
  </r>
  <r>
    <x v="4"/>
    <x v="5"/>
    <s v=" COLEGIO ALVARO GOMEZ HURTADO (IED)"/>
    <s v="6011 - 02"/>
    <x v="273"/>
    <n v="0"/>
    <n v="0"/>
    <n v="5"/>
    <n v="5"/>
    <n v="5"/>
    <n v="1843"/>
    <n v="1"/>
    <x v="7"/>
    <x v="7"/>
  </r>
  <r>
    <x v="4"/>
    <x v="5"/>
    <s v=" COLEGIO ANIBAL FERNANDEZ DE SOTO (IED)"/>
    <s v="6011 - 03"/>
    <x v="370"/>
    <n v="0"/>
    <n v="0"/>
    <n v="5"/>
    <n v="5"/>
    <n v="5"/>
    <n v="1843"/>
    <n v="1"/>
    <x v="7"/>
    <x v="7"/>
  </r>
  <r>
    <x v="4"/>
    <x v="5"/>
    <s v=" COLEGIO DELIA ZAPATA OLIVELLA (IED)"/>
    <s v="6011 - 04"/>
    <x v="96"/>
    <n v="0"/>
    <n v="0"/>
    <n v="2"/>
    <n v="2"/>
    <n v="2"/>
    <n v="1843"/>
    <n v="1"/>
    <x v="7"/>
    <x v="7"/>
  </r>
  <r>
    <x v="4"/>
    <x v="5"/>
    <s v=" COLEGIO EL SALITRE - SUBA (IED)"/>
    <s v="6011 - 05"/>
    <x v="274"/>
    <n v="0"/>
    <n v="1"/>
    <n v="2"/>
    <n v="3"/>
    <n v="3"/>
    <n v="1843"/>
    <n v="0.66666666666666663"/>
    <x v="7"/>
    <x v="7"/>
  </r>
  <r>
    <x v="4"/>
    <x v="5"/>
    <s v=" COLEGIO FILARMONICO SIMON BOLIVAR (IED)"/>
    <s v="6011 - 06"/>
    <x v="166"/>
    <n v="0"/>
    <n v="1"/>
    <n v="2"/>
    <n v="3"/>
    <n v="3"/>
    <n v="1843"/>
    <n v="0.66666666666666663"/>
    <x v="7"/>
    <x v="7"/>
  </r>
  <r>
    <x v="4"/>
    <x v="5"/>
    <s v=" COLEGIO GERARDO MOLINA RAMIREZ (IED)"/>
    <s v="6011 - 07"/>
    <x v="97"/>
    <n v="0"/>
    <n v="1"/>
    <n v="11"/>
    <n v="12"/>
    <n v="12"/>
    <n v="1843"/>
    <n v="0.91666666666666663"/>
    <x v="7"/>
    <x v="7"/>
  </r>
  <r>
    <x v="4"/>
    <x v="5"/>
    <s v=" COLEGIO GERARDO PAREDES (IED)"/>
    <s v="6011 - 08"/>
    <x v="344"/>
    <n v="0"/>
    <n v="0"/>
    <n v="9"/>
    <n v="9"/>
    <n v="9"/>
    <n v="1843"/>
    <n v="1"/>
    <x v="7"/>
    <x v="7"/>
  </r>
  <r>
    <x v="4"/>
    <x v="5"/>
    <s v=" COLEGIO GONZALO ARANGO (IED)"/>
    <s v="6011 - 09"/>
    <x v="167"/>
    <n v="0"/>
    <n v="0"/>
    <n v="2"/>
    <n v="2"/>
    <n v="2"/>
    <n v="1843"/>
    <n v="1"/>
    <x v="7"/>
    <x v="7"/>
  </r>
  <r>
    <x v="4"/>
    <x v="5"/>
    <s v=" COLEGIO GUSTAVO MORALES MORALES (IED)"/>
    <s v="6011 - 10"/>
    <x v="168"/>
    <n v="0"/>
    <n v="5"/>
    <n v="0"/>
    <n v="5"/>
    <n v="5"/>
    <n v="1843"/>
    <n v="0"/>
    <x v="7"/>
    <x v="7"/>
  </r>
  <r>
    <x v="4"/>
    <x v="5"/>
    <s v=" COLEGIO HUNZA (IED)"/>
    <s v="6011 - 11"/>
    <x v="345"/>
    <n v="0"/>
    <n v="0"/>
    <n v="2"/>
    <n v="2"/>
    <n v="2"/>
    <n v="1843"/>
    <n v="1"/>
    <x v="7"/>
    <x v="7"/>
  </r>
  <r>
    <x v="4"/>
    <x v="5"/>
    <s v=" COLEGIO JUAN LOZANO Y LOZANO (IED)"/>
    <s v="6011 - 12"/>
    <x v="169"/>
    <n v="0"/>
    <n v="1"/>
    <n v="2"/>
    <n v="3"/>
    <n v="3"/>
    <n v="1843"/>
    <n v="0.66666666666666663"/>
    <x v="7"/>
    <x v="7"/>
  </r>
  <r>
    <x v="4"/>
    <x v="5"/>
    <s v=" COLEGIO INSTITUTO TECNICO JULIO FLOREZ (IED)"/>
    <s v="6011 - 13"/>
    <x v="371"/>
    <n v="0"/>
    <n v="2"/>
    <n v="1"/>
    <n v="3"/>
    <n v="3"/>
    <n v="1843"/>
    <n v="0.33333333333333331"/>
    <x v="7"/>
    <x v="7"/>
  </r>
  <r>
    <x v="4"/>
    <x v="5"/>
    <s v=" COLEGIO LA GAITANA (IED)"/>
    <s v="6011 - 14"/>
    <x v="170"/>
    <n v="0"/>
    <n v="1"/>
    <n v="6"/>
    <n v="7"/>
    <n v="7"/>
    <n v="1843"/>
    <n v="0.8571428571428571"/>
    <x v="7"/>
    <x v="7"/>
  </r>
  <r>
    <x v="4"/>
    <x v="5"/>
    <s v=" COLEGIO LA TOSCANA - LISBOA (IED)"/>
    <s v="6011 - 15"/>
    <x v="171"/>
    <n v="0"/>
    <n v="0"/>
    <n v="8"/>
    <n v="8"/>
    <n v="8"/>
    <n v="1843"/>
    <n v="1"/>
    <x v="7"/>
    <x v="7"/>
  </r>
  <r>
    <x v="4"/>
    <x v="5"/>
    <s v=" COLEGIO NICOLAS BUENAVENTURA (IED)"/>
    <s v="6011 - 16"/>
    <x v="172"/>
    <n v="0"/>
    <n v="0"/>
    <n v="6"/>
    <n v="6"/>
    <n v="6"/>
    <n v="1843"/>
    <n v="1"/>
    <x v="7"/>
    <x v="7"/>
  </r>
  <r>
    <x v="4"/>
    <x v="5"/>
    <s v=" COLEGIO NUEVA COLOMBIA (IED)"/>
    <s v="6011 - 17"/>
    <x v="346"/>
    <n v="0"/>
    <n v="0"/>
    <n v="4"/>
    <n v="4"/>
    <n v="4"/>
    <n v="1843"/>
    <n v="1"/>
    <x v="7"/>
    <x v="7"/>
  </r>
  <r>
    <x v="4"/>
    <x v="5"/>
    <s v=" COLEGIO NUEVA ZELANDIA (IED)"/>
    <s v="6011 - 18"/>
    <x v="125"/>
    <n v="0"/>
    <n v="0"/>
    <n v="4"/>
    <n v="4"/>
    <n v="4"/>
    <n v="1843"/>
    <n v="1"/>
    <x v="7"/>
    <x v="7"/>
  </r>
  <r>
    <x v="4"/>
    <x v="5"/>
    <s v=" COLEGIO PRADO VERANIEGO (IED)"/>
    <s v="6011 - 19"/>
    <x v="347"/>
    <n v="0"/>
    <n v="0"/>
    <n v="10"/>
    <n v="10"/>
    <n v="10"/>
    <n v="1843"/>
    <n v="1"/>
    <x v="7"/>
    <x v="7"/>
  </r>
  <r>
    <x v="4"/>
    <x v="5"/>
    <s v=" COLEGIO RAMON DE ZUBIRIA (IED)"/>
    <s v="6011 - 20"/>
    <x v="385"/>
    <n v="0"/>
    <n v="0"/>
    <n v="4"/>
    <n v="4"/>
    <n v="4"/>
    <n v="1843"/>
    <n v="1"/>
    <x v="7"/>
    <x v="7"/>
  </r>
  <r>
    <x v="4"/>
    <x v="5"/>
    <s v=" COLEGIO REPUBLICA DOMINICANA (IED)"/>
    <s v="6011 - 21"/>
    <x v="275"/>
    <n v="0"/>
    <n v="2"/>
    <n v="6"/>
    <n v="8"/>
    <n v="8"/>
    <n v="1843"/>
    <n v="0.75"/>
    <x v="7"/>
    <x v="7"/>
  </r>
  <r>
    <x v="4"/>
    <x v="5"/>
    <s v=" COLEGIO TIBABUYES UNIVERSAL (IED)"/>
    <s v="6011 - 22"/>
    <x v="276"/>
    <n v="0"/>
    <n v="0"/>
    <n v="6"/>
    <n v="6"/>
    <n v="6"/>
    <n v="1843"/>
    <n v="1"/>
    <x v="7"/>
    <x v="7"/>
  </r>
  <r>
    <x v="4"/>
    <x v="5"/>
    <s v=" COLEGIO VEINTIUN ANGELES (IED)"/>
    <s v="6011 - 23"/>
    <x v="277"/>
    <n v="0"/>
    <n v="8"/>
    <n v="0"/>
    <n v="8"/>
    <n v="8"/>
    <n v="1843"/>
    <n v="0"/>
    <x v="7"/>
    <x v="7"/>
  </r>
  <r>
    <x v="4"/>
    <x v="5"/>
    <s v=" COLEGIO VILLA ELISA (IED)"/>
    <s v="6011 - 24"/>
    <x v="278"/>
    <n v="0"/>
    <n v="0"/>
    <n v="5"/>
    <n v="5"/>
    <n v="5"/>
    <n v="1843"/>
    <n v="1"/>
    <x v="7"/>
    <x v="7"/>
  </r>
  <r>
    <x v="4"/>
    <x v="5"/>
    <s v=" COLEGIO VIRGINIA GUTIERREZ DE PINEDA (IED)"/>
    <s v="6011 - 25"/>
    <x v="348"/>
    <n v="0"/>
    <n v="0"/>
    <n v="1"/>
    <n v="1"/>
    <n v="1"/>
    <n v="1843"/>
    <n v="1"/>
    <x v="7"/>
    <x v="7"/>
  </r>
  <r>
    <x v="4"/>
    <x v="5"/>
    <s v=" COLEGIO VISTA BELLA (IED)"/>
    <s v="6011 - 26"/>
    <x v="98"/>
    <n v="0"/>
    <n v="0"/>
    <n v="1"/>
    <n v="1"/>
    <n v="1"/>
    <n v="1843"/>
    <n v="1"/>
    <x v="7"/>
    <x v="7"/>
  </r>
  <r>
    <x v="4"/>
    <x v="5"/>
    <s v=" COLEGIO FILARMONICO JORGE MARIO BERGOGLIO (IED)"/>
    <s v="6011 - 27"/>
    <x v="403"/>
    <n v="0"/>
    <n v="1"/>
    <n v="2"/>
    <n v="3"/>
    <n v="3"/>
    <n v="1843"/>
    <n v="0.66666666666666663"/>
    <x v="7"/>
    <x v="7"/>
  </r>
  <r>
    <x v="4"/>
    <x v="5"/>
    <s v=" COLEGIO FEMENINO LORENCITA VILLEGAS DE SANTOS (IED)"/>
    <s v="6012 - 01"/>
    <x v="279"/>
    <n v="0"/>
    <n v="0"/>
    <n v="6"/>
    <n v="6"/>
    <n v="6"/>
    <n v="1843"/>
    <n v="1"/>
    <x v="7"/>
    <x v="7"/>
  </r>
  <r>
    <x v="4"/>
    <x v="5"/>
    <s v=" COLEGIO FRANCISCO PRIMERO S.S. (IED)"/>
    <s v="6012 - 02"/>
    <x v="349"/>
    <n v="0"/>
    <n v="5"/>
    <n v="0"/>
    <n v="5"/>
    <n v="5"/>
    <n v="1843"/>
    <n v="0"/>
    <x v="7"/>
    <x v="7"/>
  </r>
  <r>
    <x v="4"/>
    <x v="5"/>
    <s v=" COLEGIO HELADIA MEJIA (IED)"/>
    <s v="6012 - 03"/>
    <x v="350"/>
    <n v="0"/>
    <n v="0"/>
    <n v="7"/>
    <n v="7"/>
    <n v="7"/>
    <n v="1843"/>
    <n v="1"/>
    <x v="7"/>
    <x v="7"/>
  </r>
  <r>
    <x v="4"/>
    <x v="5"/>
    <s v=" COLEGIO JORGE ELIECER GAITAN (IED)"/>
    <s v="6012 - 04"/>
    <x v="280"/>
    <n v="0"/>
    <n v="0"/>
    <n v="6"/>
    <n v="6"/>
    <n v="6"/>
    <n v="1843"/>
    <n v="1"/>
    <x v="7"/>
    <x v="7"/>
  </r>
  <r>
    <x v="4"/>
    <x v="5"/>
    <s v=" COLEGIO JUAN FRANCISCO BERBEO (IED)"/>
    <s v="6012 - 05"/>
    <x v="386"/>
    <n v="0"/>
    <n v="0"/>
    <n v="3"/>
    <n v="3"/>
    <n v="3"/>
    <n v="1843"/>
    <n v="1"/>
    <x v="7"/>
    <x v="7"/>
  </r>
  <r>
    <x v="4"/>
    <x v="5"/>
    <s v=" COLEGIO RAFAEL BERNAL JIMENEZ (IED)"/>
    <s v="6012 - 06"/>
    <x v="281"/>
    <n v="0"/>
    <n v="0"/>
    <n v="3"/>
    <n v="3"/>
    <n v="3"/>
    <n v="1843"/>
    <n v="1"/>
    <x v="7"/>
    <x v="7"/>
  </r>
  <r>
    <x v="4"/>
    <x v="5"/>
    <s v=" COLEGIO REPUBLICA DE PANAMA (IED)"/>
    <s v="6012 - 07"/>
    <x v="351"/>
    <n v="0"/>
    <n v="0"/>
    <n v="4"/>
    <n v="4"/>
    <n v="4"/>
    <n v="1843"/>
    <n v="1"/>
    <x v="7"/>
    <x v="7"/>
  </r>
  <r>
    <x v="4"/>
    <x v="5"/>
    <s v=" COLEGIO TECNICO DOMINGO FAUSTINO SARMIENTO (IED)"/>
    <s v="6012 - 08"/>
    <x v="99"/>
    <n v="0"/>
    <n v="0"/>
    <n v="3"/>
    <n v="3"/>
    <n v="3"/>
    <n v="1843"/>
    <n v="1"/>
    <x v="7"/>
    <x v="7"/>
  </r>
  <r>
    <x v="4"/>
    <x v="5"/>
    <s v=" COLEGIO TOMAS CARRASQUILLA (IED)"/>
    <s v="6012 - 09"/>
    <x v="232"/>
    <n v="0"/>
    <n v="0"/>
    <n v="1"/>
    <n v="1"/>
    <n v="1"/>
    <n v="1843"/>
    <n v="1"/>
    <x v="7"/>
    <x v="7"/>
  </r>
  <r>
    <x v="4"/>
    <x v="5"/>
    <s v=" COLEGIO MANUELA BELTRAN (IED)"/>
    <s v="6013 - 01"/>
    <x v="233"/>
    <n v="0"/>
    <n v="0"/>
    <n v="3"/>
    <n v="3"/>
    <n v="3"/>
    <n v="1843"/>
    <n v="1"/>
    <x v="7"/>
    <x v="7"/>
  </r>
  <r>
    <x v="4"/>
    <x v="5"/>
    <s v=" COLEGIO PALERMO -IEDIP- (IED)"/>
    <s v="6013 - 02"/>
    <x v="146"/>
    <n v="0"/>
    <n v="0"/>
    <n v="10"/>
    <n v="10"/>
    <n v="10"/>
    <n v="1843"/>
    <n v="1"/>
    <x v="7"/>
    <x v="7"/>
  </r>
  <r>
    <x v="4"/>
    <x v="5"/>
    <s v=" COLEGIO EDUARDO SANTOS (IED)"/>
    <s v="6014 - 01"/>
    <x v="100"/>
    <n v="0"/>
    <n v="0"/>
    <n v="7"/>
    <n v="7"/>
    <n v="7"/>
    <n v="1843"/>
    <n v="1"/>
    <x v="7"/>
    <x v="7"/>
  </r>
  <r>
    <x v="4"/>
    <x v="5"/>
    <s v=" COLEGIO LICEO NACIONAL AGUSTIN NIETO CABALLERO (IED)"/>
    <s v="6014 - 02"/>
    <x v="234"/>
    <n v="0"/>
    <n v="0"/>
    <n v="10"/>
    <n v="10"/>
    <n v="10"/>
    <n v="1843"/>
    <n v="1"/>
    <x v="7"/>
    <x v="7"/>
  </r>
  <r>
    <x v="4"/>
    <x v="5"/>
    <s v=" COLEGIO LICEO NACIONAL ANTONIA SANTOS (IED)"/>
    <s v="6014 - 03"/>
    <x v="352"/>
    <n v="0"/>
    <n v="2"/>
    <n v="7"/>
    <n v="9"/>
    <n v="9"/>
    <n v="1843"/>
    <n v="0.77777777777777779"/>
    <x v="7"/>
    <x v="7"/>
  </r>
  <r>
    <x v="4"/>
    <x v="5"/>
    <s v=" COLEGIO PANAMERICANO (IED)"/>
    <s v="6014 - 04"/>
    <x v="235"/>
    <n v="0"/>
    <n v="1"/>
    <n v="4"/>
    <n v="5"/>
    <n v="5"/>
    <n v="1843"/>
    <n v="0.8"/>
    <x v="7"/>
    <x v="7"/>
  </r>
  <r>
    <x v="4"/>
    <x v="5"/>
    <s v=" COLEGIO REPUBLICA BOLIVARIANA DE VENEZUELA (IED)"/>
    <s v="6014 - 05"/>
    <x v="322"/>
    <n v="0"/>
    <n v="1"/>
    <n v="8"/>
    <n v="9"/>
    <n v="9"/>
    <n v="1843"/>
    <n v="0.88888888888888884"/>
    <x v="7"/>
    <x v="7"/>
  </r>
  <r>
    <x v="4"/>
    <x v="5"/>
    <s v=" COLEGIO RICAURTE (CONCEJO) (IED)"/>
    <s v="6014 - 06"/>
    <x v="372"/>
    <n v="0"/>
    <n v="1"/>
    <n v="8"/>
    <n v="9"/>
    <n v="9"/>
    <n v="1843"/>
    <n v="0.88888888888888884"/>
    <x v="7"/>
    <x v="7"/>
  </r>
  <r>
    <x v="4"/>
    <x v="5"/>
    <s v=" COLEGIO SAN FRANCISCO DE ASIS (IED)"/>
    <s v="6014 - 07"/>
    <x v="236"/>
    <n v="0"/>
    <n v="0"/>
    <n v="7"/>
    <n v="7"/>
    <n v="7"/>
    <n v="1843"/>
    <n v="1"/>
    <x v="7"/>
    <x v="7"/>
  </r>
  <r>
    <x v="4"/>
    <x v="5"/>
    <s v=" COLEGIO TECNICO MENORAH (IED)"/>
    <s v="6014 - 08"/>
    <x v="237"/>
    <n v="0"/>
    <n v="3"/>
    <n v="10"/>
    <n v="13"/>
    <n v="13"/>
    <n v="1843"/>
    <n v="0.76923076923076927"/>
    <x v="7"/>
    <x v="7"/>
  </r>
  <r>
    <x v="4"/>
    <x v="5"/>
    <s v=" COLEGIO ATANASIO GIRARDOT (IED)"/>
    <s v="6015 - 01"/>
    <x v="126"/>
    <n v="0"/>
    <n v="1"/>
    <n v="8"/>
    <n v="9"/>
    <n v="9"/>
    <n v="1843"/>
    <n v="0.88888888888888884"/>
    <x v="7"/>
    <x v="7"/>
  </r>
  <r>
    <x v="4"/>
    <x v="5"/>
    <s v=" COLEGIO ESCUELA NORMAL SUPERIOR DISTRITAL MARIA MONTESSORI (IED)"/>
    <s v="6015 - 02"/>
    <x v="238"/>
    <n v="0"/>
    <n v="0"/>
    <n v="7"/>
    <n v="7"/>
    <n v="7"/>
    <n v="1843"/>
    <n v="1"/>
    <x v="7"/>
    <x v="7"/>
  </r>
  <r>
    <x v="4"/>
    <x v="5"/>
    <s v=" COLEGIO FRANCISCO DE PAULA SANTANDER (IED)"/>
    <s v="6015 - 03"/>
    <x v="282"/>
    <n v="0"/>
    <n v="0"/>
    <n v="2"/>
    <n v="2"/>
    <n v="2"/>
    <n v="1843"/>
    <n v="1"/>
    <x v="7"/>
    <x v="7"/>
  </r>
  <r>
    <x v="4"/>
    <x v="5"/>
    <s v=" COLEGIO GUILLERMO LEON VALENCIA (IED)"/>
    <s v="6015 - 04"/>
    <x v="101"/>
    <n v="0"/>
    <n v="0"/>
    <n v="3"/>
    <n v="3"/>
    <n v="3"/>
    <n v="1843"/>
    <n v="1"/>
    <x v="7"/>
    <x v="7"/>
  </r>
  <r>
    <x v="4"/>
    <x v="5"/>
    <s v=" COLEGIO TECNICO JAIME PARDO LEAL (IED)"/>
    <s v="6015 - 05"/>
    <x v="102"/>
    <n v="0"/>
    <n v="0"/>
    <n v="11"/>
    <n v="11"/>
    <n v="11"/>
    <n v="1843"/>
    <n v="1"/>
    <x v="7"/>
    <x v="7"/>
  </r>
  <r>
    <x v="4"/>
    <x v="5"/>
    <s v=" COLEGIO ANDRES BELLO (IED)"/>
    <s v="6016 - 01"/>
    <x v="127"/>
    <n v="0"/>
    <n v="8"/>
    <n v="5"/>
    <n v="13"/>
    <n v="13"/>
    <n v="1843"/>
    <n v="0.38461538461538464"/>
    <x v="7"/>
    <x v="7"/>
  </r>
  <r>
    <x v="4"/>
    <x v="5"/>
    <s v=" COLEGIO ANTONIO JOSE DE SUCRE (IED)"/>
    <s v="6016 - 02"/>
    <x v="387"/>
    <n v="0"/>
    <n v="0"/>
    <n v="9"/>
    <n v="9"/>
    <n v="9"/>
    <n v="1843"/>
    <n v="1"/>
    <x v="7"/>
    <x v="7"/>
  </r>
  <r>
    <x v="4"/>
    <x v="5"/>
    <s v=" COLEGIO BENJAMIN HERRERA (IED)"/>
    <s v="6016 - 03"/>
    <x v="128"/>
    <n v="0"/>
    <n v="1"/>
    <n v="7"/>
    <n v="8"/>
    <n v="8"/>
    <n v="1843"/>
    <n v="0.875"/>
    <x v="7"/>
    <x v="7"/>
  </r>
  <r>
    <x v="4"/>
    <x v="5"/>
    <s v=" COLEGIO DE CULTURA POPULAR (IED)"/>
    <s v="6016 - 04"/>
    <x v="283"/>
    <n v="0"/>
    <n v="0"/>
    <n v="4"/>
    <n v="4"/>
    <n v="4"/>
    <n v="1843"/>
    <n v="1"/>
    <x v="7"/>
    <x v="7"/>
  </r>
  <r>
    <x v="4"/>
    <x v="5"/>
    <s v=" COLEGIO EL JAZMIN (IED)"/>
    <s v="6016 - 05"/>
    <x v="284"/>
    <n v="0"/>
    <n v="0"/>
    <n v="5"/>
    <n v="5"/>
    <n v="5"/>
    <n v="1843"/>
    <n v="1"/>
    <x v="7"/>
    <x v="7"/>
  </r>
  <r>
    <x v="4"/>
    <x v="5"/>
    <s v=" COLEGIO ESPAÑA (IED)"/>
    <s v="6016 - 06"/>
    <x v="285"/>
    <n v="0"/>
    <n v="0"/>
    <n v="3"/>
    <n v="3"/>
    <n v="3"/>
    <n v="1843"/>
    <n v="1"/>
    <x v="7"/>
    <x v="7"/>
  </r>
  <r>
    <x v="4"/>
    <x v="5"/>
    <s v=" COLEGIO JOSE JOAQUIN CASAS (IED)"/>
    <s v="6016 - 07"/>
    <x v="129"/>
    <n v="0"/>
    <n v="4"/>
    <n v="1"/>
    <n v="5"/>
    <n v="5"/>
    <n v="1843"/>
    <n v="0.2"/>
    <x v="7"/>
    <x v="7"/>
  </r>
  <r>
    <x v="4"/>
    <x v="5"/>
    <s v=" COLEGIO JOSE MANUEL RESTREPO (IED)"/>
    <s v="6016 - 08"/>
    <x v="286"/>
    <n v="0"/>
    <n v="0"/>
    <n v="3"/>
    <n v="3"/>
    <n v="3"/>
    <n v="1843"/>
    <n v="1"/>
    <x v="7"/>
    <x v="7"/>
  </r>
  <r>
    <x v="4"/>
    <x v="5"/>
    <s v=" COLEGIO JULIO GARAVITO ARMERO (IED)"/>
    <s v="6016 - 09"/>
    <x v="287"/>
    <n v="0"/>
    <n v="0"/>
    <n v="1"/>
    <n v="1"/>
    <n v="1"/>
    <n v="1843"/>
    <n v="1"/>
    <x v="7"/>
    <x v="7"/>
  </r>
  <r>
    <x v="4"/>
    <x v="5"/>
    <s v=" COLEGIO LA MERCED (IED)"/>
    <s v="6016 - 10"/>
    <x v="288"/>
    <n v="0"/>
    <n v="0"/>
    <n v="6"/>
    <n v="6"/>
    <n v="6"/>
    <n v="1843"/>
    <n v="1"/>
    <x v="7"/>
    <x v="7"/>
  </r>
  <r>
    <x v="4"/>
    <x v="5"/>
    <s v=" COLEGIO LUIS CARLOS GALAN SARMIENTO (IED)"/>
    <s v="6016 - 11"/>
    <x v="147"/>
    <n v="0"/>
    <n v="0"/>
    <n v="3"/>
    <n v="3"/>
    <n v="3"/>
    <n v="1843"/>
    <n v="1"/>
    <x v="7"/>
    <x v="7"/>
  </r>
  <r>
    <x v="4"/>
    <x v="5"/>
    <s v=" COLEGIO LUIS VARGAS TEJADA (IED)"/>
    <s v="6016 - 12"/>
    <x v="289"/>
    <n v="0"/>
    <n v="3"/>
    <n v="3"/>
    <n v="6"/>
    <n v="6"/>
    <n v="1843"/>
    <n v="0.5"/>
    <x v="7"/>
    <x v="7"/>
  </r>
  <r>
    <x v="4"/>
    <x v="5"/>
    <s v=" COLEGIO MARCO ANTONIO CARREÑO SILVA (IED)"/>
    <s v="6016 - 13"/>
    <x v="290"/>
    <n v="0"/>
    <n v="0"/>
    <n v="9"/>
    <n v="9"/>
    <n v="9"/>
    <n v="1843"/>
    <n v="1"/>
    <x v="7"/>
    <x v="7"/>
  </r>
  <r>
    <x v="4"/>
    <x v="5"/>
    <s v=" COLEGIO SILVERIA ESPINOSA DE RENDON (IED)"/>
    <s v="6016 - 14"/>
    <x v="148"/>
    <n v="0"/>
    <n v="1"/>
    <n v="3"/>
    <n v="4"/>
    <n v="4"/>
    <n v="1843"/>
    <n v="0.75"/>
    <x v="7"/>
    <x v="7"/>
  </r>
  <r>
    <x v="4"/>
    <x v="5"/>
    <s v=" COLEGIO SORRENTO (IED)"/>
    <s v="6016 - 15"/>
    <x v="291"/>
    <n v="0"/>
    <n v="0"/>
    <n v="8"/>
    <n v="8"/>
    <n v="8"/>
    <n v="1843"/>
    <n v="1"/>
    <x v="7"/>
    <x v="7"/>
  </r>
  <r>
    <x v="4"/>
    <x v="5"/>
    <s v=" COLEGIO ESCUELA NACIONAL DE COMERCIO (IED)"/>
    <s v="6017 - 01"/>
    <x v="292"/>
    <n v="0"/>
    <n v="10"/>
    <n v="0"/>
    <n v="10"/>
    <n v="10"/>
    <n v="1843"/>
    <n v="0"/>
    <x v="7"/>
    <x v="7"/>
  </r>
  <r>
    <x v="4"/>
    <x v="5"/>
    <s v=" COLEGIO INTEGRADA LA CANDELARIA (IED)"/>
    <s v="6017 - 02"/>
    <x v="293"/>
    <n v="0"/>
    <n v="1"/>
    <n v="4"/>
    <n v="5"/>
    <n v="5"/>
    <n v="1843"/>
    <n v="0.8"/>
    <x v="7"/>
    <x v="7"/>
  </r>
  <r>
    <x v="4"/>
    <x v="5"/>
    <s v=" COLEGIO ALEJANDRO OBREGON (IED)"/>
    <s v="6018 - 01"/>
    <x v="294"/>
    <n v="0"/>
    <n v="0"/>
    <n v="4"/>
    <n v="4"/>
    <n v="4"/>
    <n v="1843"/>
    <n v="1"/>
    <x v="7"/>
    <x v="7"/>
  </r>
  <r>
    <x v="4"/>
    <x v="5"/>
    <s v=" COLEGIO ALEXANDER FLEMING (IED)"/>
    <s v="6018 - 02"/>
    <x v="397"/>
    <n v="0"/>
    <n v="0"/>
    <n v="2"/>
    <n v="2"/>
    <n v="2"/>
    <n v="1843"/>
    <n v="1"/>
    <x v="7"/>
    <x v="7"/>
  </r>
  <r>
    <x v="4"/>
    <x v="5"/>
    <s v=" COLEGIO ALFREDO IRIARTE (IED)"/>
    <s v="6018 - 03"/>
    <x v="353"/>
    <n v="0"/>
    <n v="0"/>
    <n v="5"/>
    <n v="5"/>
    <n v="5"/>
    <n v="1843"/>
    <n v="1"/>
    <x v="7"/>
    <x v="7"/>
  </r>
  <r>
    <x v="4"/>
    <x v="5"/>
    <s v=" COLEGIO ANTONIO BARAYA (IED)"/>
    <s v="6018 - 04"/>
    <x v="388"/>
    <n v="0"/>
    <n v="0"/>
    <n v="4"/>
    <n v="4"/>
    <n v="4"/>
    <n v="1843"/>
    <n v="1"/>
    <x v="7"/>
    <x v="7"/>
  </r>
  <r>
    <x v="4"/>
    <x v="5"/>
    <s v=" COLEGIO BRAVO PAEZ (IED)"/>
    <s v="6018 - 05"/>
    <x v="295"/>
    <n v="0"/>
    <n v="0"/>
    <n v="1"/>
    <n v="1"/>
    <n v="1"/>
    <n v="1843"/>
    <n v="1"/>
    <x v="7"/>
    <x v="7"/>
  </r>
  <r>
    <x v="4"/>
    <x v="5"/>
    <s v=" COLEGIO CLEMENCIA DE CAYCEDO (IED)"/>
    <s v="6018 - 06"/>
    <x v="296"/>
    <n v="0"/>
    <n v="0"/>
    <n v="9"/>
    <n v="9"/>
    <n v="9"/>
    <n v="1843"/>
    <n v="1"/>
    <x v="7"/>
    <x v="7"/>
  </r>
  <r>
    <x v="4"/>
    <x v="5"/>
    <s v=" COLEGIO CLEMENCIA HOLGUIN DE URDANETA (IED)"/>
    <s v="6018 - 07"/>
    <x v="409"/>
    <n v="0"/>
    <n v="1"/>
    <n v="6"/>
    <n v="7"/>
    <n v="7"/>
    <n v="1843"/>
    <n v="0.8571428571428571"/>
    <x v="7"/>
    <x v="7"/>
  </r>
  <r>
    <x v="4"/>
    <x v="5"/>
    <s v=" COLEGIO COLOMBIA VIVA (IED)"/>
    <s v="6018 - 08"/>
    <x v="297"/>
    <n v="0"/>
    <n v="3"/>
    <n v="2"/>
    <n v="5"/>
    <n v="5"/>
    <n v="1843"/>
    <n v="0.4"/>
    <x v="7"/>
    <x v="7"/>
  </r>
  <r>
    <x v="4"/>
    <x v="5"/>
    <s v=" COLEGIO DIANA TURBAY (IED)"/>
    <s v="6018 - 09"/>
    <x v="298"/>
    <n v="0"/>
    <n v="0"/>
    <n v="5"/>
    <n v="5"/>
    <n v="5"/>
    <n v="1843"/>
    <n v="1"/>
    <x v="7"/>
    <x v="7"/>
  </r>
  <r>
    <x v="4"/>
    <x v="5"/>
    <s v=" COLEGIO EL LIBERTADOR (IED)"/>
    <s v="6018 - 10"/>
    <x v="299"/>
    <n v="0"/>
    <n v="0"/>
    <n v="4"/>
    <n v="4"/>
    <n v="4"/>
    <n v="1843"/>
    <n v="1"/>
    <x v="7"/>
    <x v="7"/>
  </r>
  <r>
    <x v="4"/>
    <x v="5"/>
    <s v=" COLEGIO ENRIQUE OLAYA HERRERA (IED)"/>
    <s v="6018 - 11"/>
    <x v="300"/>
    <n v="0"/>
    <n v="0"/>
    <n v="11"/>
    <n v="11"/>
    <n v="11"/>
    <n v="1843"/>
    <n v="1"/>
    <x v="7"/>
    <x v="7"/>
  </r>
  <r>
    <x v="4"/>
    <x v="5"/>
    <s v=" COLEGIO GUSTAVO RESTREPO (IED)"/>
    <s v="6018 - 12"/>
    <x v="301"/>
    <n v="0"/>
    <n v="0"/>
    <n v="2"/>
    <n v="2"/>
    <n v="2"/>
    <n v="1843"/>
    <n v="1"/>
    <x v="7"/>
    <x v="7"/>
  </r>
  <r>
    <x v="4"/>
    <x v="5"/>
    <s v=" COLEGIO JOSE MARTI (IED)"/>
    <s v="6018 - 13"/>
    <x v="354"/>
    <n v="0"/>
    <n v="0"/>
    <n v="6"/>
    <n v="6"/>
    <n v="6"/>
    <n v="1843"/>
    <n v="1"/>
    <x v="7"/>
    <x v="7"/>
  </r>
  <r>
    <x v="4"/>
    <x v="5"/>
    <s v=" COLEGIO LA PAZ (IED)"/>
    <s v="6018 - 14"/>
    <x v="103"/>
    <n v="0"/>
    <n v="0"/>
    <n v="7"/>
    <n v="7"/>
    <n v="7"/>
    <n v="1843"/>
    <n v="1"/>
    <x v="7"/>
    <x v="7"/>
  </r>
  <r>
    <x v="4"/>
    <x v="5"/>
    <s v=" COLEGIO LICEO FEMENINO MERCEDES NARIÑO (IED)"/>
    <s v="6018 - 15"/>
    <x v="302"/>
    <n v="0"/>
    <n v="0"/>
    <n v="14"/>
    <n v="14"/>
    <n v="14"/>
    <n v="1843"/>
    <n v="1"/>
    <x v="7"/>
    <x v="7"/>
  </r>
  <r>
    <x v="4"/>
    <x v="5"/>
    <s v=" COLEGIO MANUEL DEL SOCORRO RODRIGUEZ (IED)"/>
    <s v="6018 - 16"/>
    <x v="303"/>
    <n v="0"/>
    <n v="0"/>
    <n v="5"/>
    <n v="5"/>
    <n v="5"/>
    <n v="1843"/>
    <n v="1"/>
    <x v="7"/>
    <x v="7"/>
  </r>
  <r>
    <x v="4"/>
    <x v="5"/>
    <s v=" COLEGIO MARIA CANO (IED)"/>
    <s v="6018 - 17"/>
    <x v="304"/>
    <n v="0"/>
    <n v="1"/>
    <n v="10"/>
    <n v="11"/>
    <n v="11"/>
    <n v="1843"/>
    <n v="0.90909090909090906"/>
    <x v="7"/>
    <x v="7"/>
  </r>
  <r>
    <x v="4"/>
    <x v="5"/>
    <s v=" COLEGIO MARRUECOS Y MOLINOS (IED)"/>
    <s v="6018 - 18"/>
    <x v="305"/>
    <n v="0"/>
    <n v="1"/>
    <n v="6"/>
    <n v="7"/>
    <n v="7"/>
    <n v="1843"/>
    <n v="0.8571428571428571"/>
    <x v="7"/>
    <x v="7"/>
  </r>
  <r>
    <x v="4"/>
    <x v="5"/>
    <s v=" COLEGIO MISAEL PASTRANA BORRERO (IED)"/>
    <s v="6018 - 19"/>
    <x v="389"/>
    <n v="0"/>
    <n v="2"/>
    <n v="2"/>
    <n v="4"/>
    <n v="4"/>
    <n v="1843"/>
    <n v="0.5"/>
    <x v="7"/>
    <x v="7"/>
  </r>
  <r>
    <x v="4"/>
    <x v="5"/>
    <s v=" COLEGIO PALERMO SUR (IED)"/>
    <s v="6018 - 20"/>
    <x v="306"/>
    <n v="0"/>
    <n v="0"/>
    <n v="2"/>
    <n v="2"/>
    <n v="2"/>
    <n v="1843"/>
    <n v="1"/>
    <x v="7"/>
    <x v="7"/>
  </r>
  <r>
    <x v="4"/>
    <x v="5"/>
    <s v=" COLEGIO QUIROGA ALIANZA (IED)"/>
    <s v="6018 - 21"/>
    <x v="307"/>
    <n v="0"/>
    <n v="0"/>
    <n v="8"/>
    <n v="8"/>
    <n v="8"/>
    <n v="1843"/>
    <n v="1"/>
    <x v="7"/>
    <x v="7"/>
  </r>
  <r>
    <x v="4"/>
    <x v="5"/>
    <s v=" COLEGIO RAFAEL DELGADO SALGUERO (IED)"/>
    <s v="6018 - 22"/>
    <x v="308"/>
    <n v="0"/>
    <n v="0"/>
    <n v="6"/>
    <n v="6"/>
    <n v="6"/>
    <n v="1843"/>
    <n v="1"/>
    <x v="7"/>
    <x v="7"/>
  </r>
  <r>
    <x v="4"/>
    <x v="5"/>
    <s v=" COLEGIO REINO DE HOLANDA (IED)"/>
    <s v="6018 - 23"/>
    <x v="390"/>
    <n v="0"/>
    <n v="0"/>
    <n v="6"/>
    <n v="6"/>
    <n v="6"/>
    <n v="1843"/>
    <n v="1"/>
    <x v="7"/>
    <x v="7"/>
  </r>
  <r>
    <x v="4"/>
    <x v="5"/>
    <s v=" COLEGIO REPUBLICA EE.UU DE AMERICA (IED)"/>
    <s v="6018 - 24"/>
    <x v="404"/>
    <n v="0"/>
    <n v="0"/>
    <n v="3"/>
    <n v="3"/>
    <n v="3"/>
    <n v="1843"/>
    <n v="1"/>
    <x v="7"/>
    <x v="7"/>
  </r>
  <r>
    <x v="4"/>
    <x v="5"/>
    <s v=" COLEGIO REPUBLICA FEDERAL DE ALEMANIA (IED)"/>
    <s v="6018 - 25"/>
    <x v="355"/>
    <n v="0"/>
    <n v="4"/>
    <n v="1"/>
    <n v="5"/>
    <n v="5"/>
    <n v="1843"/>
    <n v="0.2"/>
    <x v="7"/>
    <x v="7"/>
  </r>
  <r>
    <x v="4"/>
    <x v="5"/>
    <s v=" COLEGIO RESTREPO MILLAN (IED)"/>
    <s v="6018 - 26"/>
    <x v="356"/>
    <n v="0"/>
    <n v="1"/>
    <n v="3"/>
    <n v="4"/>
    <n v="4"/>
    <n v="1843"/>
    <n v="0.75"/>
    <x v="7"/>
    <x v="7"/>
  </r>
  <r>
    <x v="4"/>
    <x v="5"/>
    <s v=" COLEGIO SAN AGUSTIN (IED)"/>
    <s v="6018 - 27"/>
    <x v="309"/>
    <n v="0"/>
    <n v="0"/>
    <n v="7"/>
    <n v="7"/>
    <n v="7"/>
    <n v="1843"/>
    <n v="1"/>
    <x v="7"/>
    <x v="7"/>
  </r>
  <r>
    <x v="4"/>
    <x v="5"/>
    <s v=" COLEGIO ACACIA II (IED)"/>
    <s v="6019 - 01"/>
    <x v="310"/>
    <n v="0"/>
    <n v="1"/>
    <n v="3"/>
    <n v="4"/>
    <n v="4"/>
    <n v="1843"/>
    <n v="0.75"/>
    <x v="7"/>
    <x v="7"/>
  </r>
  <r>
    <x v="4"/>
    <x v="5"/>
    <s v=" COLEGIO ARBORIZADORA ALTA (IED)"/>
    <s v="6019 - 03"/>
    <x v="151"/>
    <n v="0"/>
    <n v="0"/>
    <n v="5"/>
    <n v="5"/>
    <n v="5"/>
    <n v="1843"/>
    <n v="1"/>
    <x v="7"/>
    <x v="7"/>
  </r>
  <r>
    <x v="4"/>
    <x v="5"/>
    <s v=" COLEGIO ARBORIZADORA BAJA (IED)"/>
    <s v="6019 - 04"/>
    <x v="152"/>
    <n v="0"/>
    <n v="0"/>
    <n v="6"/>
    <n v="6"/>
    <n v="6"/>
    <n v="1843"/>
    <n v="1"/>
    <x v="7"/>
    <x v="7"/>
  </r>
  <r>
    <x v="4"/>
    <x v="5"/>
    <s v=" COLEGIO CANADA (IED)"/>
    <s v="6019 - 05"/>
    <x v="391"/>
    <n v="0"/>
    <n v="0"/>
    <n v="2"/>
    <n v="2"/>
    <n v="2"/>
    <n v="1843"/>
    <n v="1"/>
    <x v="7"/>
    <x v="7"/>
  </r>
  <r>
    <x v="4"/>
    <x v="5"/>
    <s v=" COLEGIO CEDID CIUDAD BOLIVAR (IED)"/>
    <s v="6019 - 06"/>
    <x v="149"/>
    <n v="0"/>
    <n v="1"/>
    <n v="3"/>
    <n v="4"/>
    <n v="4"/>
    <n v="1843"/>
    <n v="0.75"/>
    <x v="7"/>
    <x v="7"/>
  </r>
  <r>
    <x v="4"/>
    <x v="5"/>
    <s v=" COLEGIO CIUDAD BOLIVAR - ARGENTINA (IED)"/>
    <s v="6019 - 07"/>
    <x v="153"/>
    <n v="0"/>
    <n v="0"/>
    <n v="2"/>
    <n v="2"/>
    <n v="2"/>
    <n v="1843"/>
    <n v="1"/>
    <x v="7"/>
    <x v="7"/>
  </r>
  <r>
    <x v="4"/>
    <x v="5"/>
    <s v=" COLEGIO CIUDAD DE MONTREAL (IED)"/>
    <s v="6019 - 08"/>
    <x v="373"/>
    <n v="0"/>
    <n v="2"/>
    <n v="1"/>
    <n v="3"/>
    <n v="3"/>
    <n v="1843"/>
    <n v="0.33333333333333331"/>
    <x v="7"/>
    <x v="7"/>
  </r>
  <r>
    <x v="4"/>
    <x v="5"/>
    <s v=" COLEGIO COMPARTIR RECUERDO (IED)"/>
    <s v="6019 - 09"/>
    <x v="154"/>
    <n v="0"/>
    <n v="0"/>
    <n v="7"/>
    <n v="7"/>
    <n v="7"/>
    <n v="1843"/>
    <n v="1"/>
    <x v="7"/>
    <x v="7"/>
  </r>
  <r>
    <x v="4"/>
    <x v="5"/>
    <s v=" COLEGIO CONFEDERACION BRISAS DEL DIAMANTE (IED)"/>
    <s v="6019 - 10"/>
    <x v="155"/>
    <n v="0"/>
    <n v="0"/>
    <n v="1"/>
    <n v="1"/>
    <n v="1"/>
    <n v="1843"/>
    <n v="1"/>
    <x v="7"/>
    <x v="7"/>
  </r>
  <r>
    <x v="4"/>
    <x v="5"/>
    <s v=" COLEGIO CUNDINAMARCA (IED)"/>
    <s v="6019 - 11"/>
    <x v="150"/>
    <n v="0"/>
    <n v="2"/>
    <n v="0"/>
    <n v="2"/>
    <n v="2"/>
    <n v="1843"/>
    <n v="0"/>
    <x v="7"/>
    <x v="7"/>
  </r>
  <r>
    <x v="4"/>
    <x v="5"/>
    <s v=" COLEGIO EL MINUTO DE BUENOS AIRES (IED)"/>
    <s v="6019 - 12"/>
    <x v="156"/>
    <n v="0"/>
    <n v="0"/>
    <n v="1"/>
    <n v="1"/>
    <n v="1"/>
    <n v="1843"/>
    <n v="1"/>
    <x v="7"/>
    <x v="7"/>
  </r>
  <r>
    <x v="4"/>
    <x v="5"/>
    <s v=" COLEGIO EL PARAISO DE MANUELA BELTRAN (IED)"/>
    <s v="6019 - 13"/>
    <x v="358"/>
    <n v="0"/>
    <n v="3"/>
    <n v="1"/>
    <n v="4"/>
    <n v="4"/>
    <n v="1843"/>
    <n v="0.25"/>
    <x v="7"/>
    <x v="7"/>
  </r>
  <r>
    <x v="4"/>
    <x v="5"/>
    <s v=" COLEGIO EL TESORO DE LA CUMBRE (IED)"/>
    <s v="6019 - 14"/>
    <x v="374"/>
    <n v="0"/>
    <n v="6"/>
    <n v="0"/>
    <n v="6"/>
    <n v="6"/>
    <n v="1843"/>
    <n v="0"/>
    <x v="7"/>
    <x v="7"/>
  </r>
  <r>
    <x v="4"/>
    <x v="5"/>
    <s v=" COLEGIO ESTRELLA DEL SUR (IED)"/>
    <s v="6019 - 15"/>
    <x v="157"/>
    <n v="0"/>
    <n v="0"/>
    <n v="1"/>
    <n v="1"/>
    <n v="1"/>
    <n v="1843"/>
    <n v="1"/>
    <x v="7"/>
    <x v="7"/>
  </r>
  <r>
    <x v="4"/>
    <x v="5"/>
    <s v=" COLEGIO FANNY MIKEY (IED)"/>
    <s v="6019 - 16"/>
    <x v="311"/>
    <n v="0"/>
    <n v="0"/>
    <n v="3"/>
    <n v="3"/>
    <n v="3"/>
    <n v="1843"/>
    <n v="1"/>
    <x v="7"/>
    <x v="7"/>
  </r>
  <r>
    <x v="4"/>
    <x v="5"/>
    <s v=" COLEGIO GUILLERMO CANO ISAZA (IED)"/>
    <s v="6019 - 17"/>
    <x v="312"/>
    <n v="0"/>
    <n v="0"/>
    <n v="1"/>
    <n v="1"/>
    <n v="1"/>
    <n v="1843"/>
    <n v="1"/>
    <x v="7"/>
    <x v="7"/>
  </r>
  <r>
    <x v="4"/>
    <x v="5"/>
    <s v=" COLEGIO ISMAEL PERDOMO (IED)"/>
    <s v="6019 - 18"/>
    <x v="313"/>
    <n v="0"/>
    <n v="0"/>
    <n v="6"/>
    <n v="6"/>
    <n v="6"/>
    <n v="1843"/>
    <n v="1"/>
    <x v="7"/>
    <x v="7"/>
  </r>
  <r>
    <x v="4"/>
    <x v="5"/>
    <s v=" COLEGIO JOSE JAIME ROJAS (IED)"/>
    <s v="6019 - 19"/>
    <x v="413"/>
    <n v="0"/>
    <n v="1"/>
    <n v="3"/>
    <n v="4"/>
    <n v="4"/>
    <n v="1843"/>
    <n v="0.75"/>
    <x v="7"/>
    <x v="7"/>
  </r>
  <r>
    <x v="4"/>
    <x v="5"/>
    <s v=" COLEGIO JOSE MARIA VARGAS VILA (IED)"/>
    <s v="6019 - 20"/>
    <x v="392"/>
    <n v="0"/>
    <n v="3"/>
    <n v="0"/>
    <n v="3"/>
    <n v="3"/>
    <n v="1843"/>
    <n v="0"/>
    <x v="7"/>
    <x v="7"/>
  </r>
  <r>
    <x v="4"/>
    <x v="5"/>
    <s v=" COLEGIO LA ARABIA (IED)"/>
    <s v="6019 - 21"/>
    <x v="410"/>
    <n v="0"/>
    <n v="4"/>
    <n v="0"/>
    <n v="4"/>
    <n v="4"/>
    <n v="1843"/>
    <n v="0"/>
    <x v="7"/>
    <x v="7"/>
  </r>
  <r>
    <x v="4"/>
    <x v="5"/>
    <s v=" COLEGIO LA ESTANCIA - SAN ISIDRO LABRADOR (IED)"/>
    <s v="6019 - 22"/>
    <x v="314"/>
    <n v="0"/>
    <n v="0"/>
    <n v="3"/>
    <n v="3"/>
    <n v="3"/>
    <n v="1843"/>
    <n v="1"/>
    <x v="7"/>
    <x v="7"/>
  </r>
  <r>
    <x v="4"/>
    <x v="5"/>
    <s v=" COLEGIO LA JOYA (IED)"/>
    <s v="6019 - 23"/>
    <x v="375"/>
    <n v="0"/>
    <n v="0"/>
    <n v="4"/>
    <n v="4"/>
    <n v="4"/>
    <n v="1843"/>
    <n v="1"/>
    <x v="7"/>
    <x v="7"/>
  </r>
  <r>
    <x v="4"/>
    <x v="5"/>
    <s v=" COLEGIO LEON DE GREIFF (IED)"/>
    <s v="6019 - 24"/>
    <x v="130"/>
    <n v="0"/>
    <n v="1"/>
    <n v="5"/>
    <n v="6"/>
    <n v="6"/>
    <n v="1843"/>
    <n v="0.83333333333333337"/>
    <x v="7"/>
    <x v="7"/>
  </r>
  <r>
    <x v="4"/>
    <x v="5"/>
    <s v=" COLEGIO MARIA MERCEDES CARRANZA (IED)"/>
    <s v="6019 - 25"/>
    <x v="315"/>
    <n v="0"/>
    <n v="0"/>
    <n v="7"/>
    <n v="7"/>
    <n v="7"/>
    <n v="1843"/>
    <n v="1"/>
    <x v="7"/>
    <x v="7"/>
  </r>
  <r>
    <x v="4"/>
    <x v="5"/>
    <s v=" COLEGIO MOCHUELO ALTO (CED)"/>
    <s v="6019 - 26"/>
    <x v="316"/>
    <n v="0"/>
    <n v="0"/>
    <n v="1"/>
    <n v="1"/>
    <n v="1"/>
    <n v="1843"/>
    <n v="1"/>
    <x v="7"/>
    <x v="7"/>
  </r>
  <r>
    <x v="4"/>
    <x v="5"/>
    <s v=" COLEGIO NICOLAS GOMEZ DAVILA (IED)"/>
    <s v="6019 - 27"/>
    <x v="359"/>
    <n v="0"/>
    <n v="0"/>
    <n v="3"/>
    <n v="3"/>
    <n v="3"/>
    <n v="1843"/>
    <n v="1"/>
    <x v="7"/>
    <x v="7"/>
  </r>
  <r>
    <x v="4"/>
    <x v="5"/>
    <s v=" COLEGIO PARAISO MIRADOR (IED)"/>
    <s v="6019 - 28"/>
    <x v="317"/>
    <n v="0"/>
    <n v="0"/>
    <n v="6"/>
    <n v="6"/>
    <n v="6"/>
    <n v="1843"/>
    <n v="1"/>
    <x v="7"/>
    <x v="7"/>
  </r>
  <r>
    <x v="4"/>
    <x v="5"/>
    <s v=" COLEGIO RAFAEL URIBE URIBE (IED)"/>
    <s v="6019 - 29"/>
    <x v="376"/>
    <n v="0"/>
    <n v="0"/>
    <n v="3"/>
    <n v="3"/>
    <n v="3"/>
    <n v="1843"/>
    <n v="1"/>
    <x v="7"/>
    <x v="7"/>
  </r>
  <r>
    <x v="4"/>
    <x v="5"/>
    <s v=" COLEGIO REPUBLICA DE MEXICO (IED)"/>
    <s v="6019 - 30"/>
    <x v="377"/>
    <n v="0"/>
    <n v="0"/>
    <n v="3"/>
    <n v="3"/>
    <n v="3"/>
    <n v="1843"/>
    <n v="1"/>
    <x v="7"/>
    <x v="7"/>
  </r>
  <r>
    <x v="4"/>
    <x v="5"/>
    <s v=" COLEGIO RODRIGO LARA BONILLA (IED)"/>
    <s v="6019 - 31"/>
    <x v="131"/>
    <n v="0"/>
    <n v="2"/>
    <n v="3"/>
    <n v="5"/>
    <n v="5"/>
    <n v="1843"/>
    <n v="0.6"/>
    <x v="7"/>
    <x v="7"/>
  </r>
  <r>
    <x v="4"/>
    <x v="5"/>
    <s v=" COLEGIO RURAL JOSE CELESTINO MUTIS (IED)"/>
    <s v="6019 - 32"/>
    <x v="104"/>
    <n v="0"/>
    <n v="0"/>
    <n v="2"/>
    <n v="2"/>
    <n v="2"/>
    <n v="1843"/>
    <n v="1"/>
    <x v="7"/>
    <x v="7"/>
  </r>
  <r>
    <x v="4"/>
    <x v="5"/>
    <s v=" COLEGIO RURAL PASQUILLA (IED)"/>
    <s v="6019 - 33"/>
    <x v="318"/>
    <n v="0"/>
    <n v="0"/>
    <n v="3"/>
    <n v="3"/>
    <n v="3"/>
    <n v="1843"/>
    <n v="1"/>
    <x v="7"/>
    <x v="7"/>
  </r>
  <r>
    <x v="4"/>
    <x v="5"/>
    <s v=" COLEGIO RURAL QUIBA ALTA (IED)"/>
    <s v="6019 - 34"/>
    <x v="319"/>
    <n v="0"/>
    <n v="1"/>
    <n v="3"/>
    <n v="4"/>
    <n v="4"/>
    <n v="1843"/>
    <n v="0.75"/>
    <x v="7"/>
    <x v="7"/>
  </r>
  <r>
    <x v="4"/>
    <x v="5"/>
    <s v=" COLEGIO SAN FRANCISCO (IED)"/>
    <s v="6019 - 35"/>
    <x v="320"/>
    <n v="0"/>
    <n v="0"/>
    <n v="5"/>
    <n v="5"/>
    <n v="5"/>
    <n v="1843"/>
    <n v="1"/>
    <x v="7"/>
    <x v="7"/>
  </r>
  <r>
    <x v="4"/>
    <x v="5"/>
    <s v=" COLEGIO SANTA BARBARA (IED)"/>
    <s v="6019 - 36"/>
    <x v="132"/>
    <n v="0"/>
    <n v="2"/>
    <n v="1"/>
    <n v="3"/>
    <n v="3"/>
    <n v="1843"/>
    <n v="0.33333333333333331"/>
    <x v="7"/>
    <x v="7"/>
  </r>
  <r>
    <x v="4"/>
    <x v="5"/>
    <s v=" COLEGIO SIERRA MORENA (IED)"/>
    <s v="6019 - 37"/>
    <x v="105"/>
    <n v="0"/>
    <n v="0"/>
    <n v="1"/>
    <n v="1"/>
    <n v="1"/>
    <n v="1843"/>
    <n v="1"/>
    <x v="7"/>
    <x v="7"/>
  </r>
  <r>
    <x v="4"/>
    <x v="5"/>
    <s v=" COLEGIO SOTAVENTO (IED)"/>
    <s v="6019 - 38"/>
    <x v="411"/>
    <n v="0"/>
    <n v="0"/>
    <n v="4"/>
    <n v="4"/>
    <n v="4"/>
    <n v="1843"/>
    <n v="1"/>
    <x v="7"/>
    <x v="7"/>
  </r>
  <r>
    <x v="4"/>
    <x v="5"/>
    <s v=" COLEGIO UNION EUROPEA (IED)"/>
    <s v="6019 - 39"/>
    <x v="321"/>
    <n v="0"/>
    <n v="1"/>
    <n v="0"/>
    <n v="1"/>
    <n v="1"/>
    <n v="1843"/>
    <n v="0"/>
    <x v="7"/>
    <x v="7"/>
  </r>
  <r>
    <x v="4"/>
    <x v="5"/>
    <s v=" COLEGIO VILLAMAR (IED)"/>
    <s v="6019 - 40"/>
    <x v="360"/>
    <n v="0"/>
    <n v="2"/>
    <n v="0"/>
    <n v="2"/>
    <n v="2"/>
    <n v="1843"/>
    <n v="0"/>
    <x v="7"/>
    <x v="7"/>
  </r>
  <r>
    <x v="4"/>
    <x v="5"/>
    <s v=" COLEGIO CAMPESTRE JAIME GARZON (IED)"/>
    <s v="6020 - 01"/>
    <x v="106"/>
    <n v="0"/>
    <n v="2"/>
    <n v="11"/>
    <n v="13"/>
    <n v="13"/>
    <n v="1843"/>
    <n v="0.84615384615384615"/>
    <x v="7"/>
    <x v="7"/>
  </r>
  <r>
    <x v="4"/>
    <x v="5"/>
    <s v=" COLEGIO GIMNASIO DEL CAMPO JUAN DE LA CRUZ VARELA (IED)"/>
    <s v="6020 - 02"/>
    <x v="412"/>
    <n v="0"/>
    <n v="2"/>
    <n v="7"/>
    <n v="9"/>
    <n v="9"/>
    <n v="1843"/>
    <n v="0.77777777777777779"/>
    <x v="7"/>
    <x v="7"/>
  </r>
  <r>
    <x v="2"/>
    <x v="0"/>
    <s v="DESPACHO"/>
    <n v="1000"/>
    <x v="26"/>
    <n v="0"/>
    <n v="0"/>
    <n v="5"/>
    <n v="5"/>
    <n v="5"/>
    <n v="1201"/>
    <n v="1"/>
    <x v="7"/>
    <x v="7"/>
  </r>
  <r>
    <x v="2"/>
    <x v="0"/>
    <s v="OFICINA ASESORA DE PLANEACIÓN"/>
    <n v="1100"/>
    <x v="27"/>
    <n v="0"/>
    <n v="1"/>
    <n v="13"/>
    <n v="14"/>
    <n v="14"/>
    <n v="1201"/>
    <n v="0.9285714285714286"/>
    <x v="7"/>
    <x v="7"/>
  </r>
  <r>
    <x v="2"/>
    <x v="0"/>
    <s v="OFICINA DE CONTROL INTERNO"/>
    <n v="1200"/>
    <x v="28"/>
    <n v="0"/>
    <n v="0"/>
    <n v="3"/>
    <n v="3"/>
    <n v="3"/>
    <n v="1201"/>
    <n v="1"/>
    <x v="7"/>
    <x v="7"/>
  </r>
  <r>
    <x v="2"/>
    <x v="0"/>
    <s v="OFICINA ASESORA DE JURIDÍCA"/>
    <n v="1300"/>
    <x v="29"/>
    <n v="0"/>
    <n v="0"/>
    <n v="1"/>
    <n v="1"/>
    <n v="1"/>
    <n v="1201"/>
    <n v="1"/>
    <x v="7"/>
    <x v="7"/>
  </r>
  <r>
    <x v="2"/>
    <x v="0"/>
    <s v="OFICINA DE CONTROL DISCIPLINARIO"/>
    <n v="1400"/>
    <x v="0"/>
    <n v="0"/>
    <n v="0"/>
    <n v="55"/>
    <n v="55"/>
    <n v="55"/>
    <n v="1201"/>
    <n v="1"/>
    <x v="7"/>
    <x v="7"/>
  </r>
  <r>
    <x v="2"/>
    <x v="0"/>
    <s v="OFICINA ASESORA DE COMUNICACIÓN Y PRENSA"/>
    <n v="1500"/>
    <x v="1"/>
    <n v="0"/>
    <n v="0"/>
    <n v="1"/>
    <n v="1"/>
    <n v="1"/>
    <n v="1201"/>
    <n v="1"/>
    <x v="7"/>
    <x v="7"/>
  </r>
  <r>
    <x v="2"/>
    <x v="1"/>
    <s v="SUBSECRETARÍA DE INTEGRACIÓN INTERINSTITUCIONAL"/>
    <n v="2000"/>
    <x v="2"/>
    <n v="0"/>
    <n v="0"/>
    <n v="5"/>
    <n v="5"/>
    <n v="5"/>
    <n v="1201"/>
    <n v="1"/>
    <x v="7"/>
    <x v="7"/>
  </r>
  <r>
    <x v="2"/>
    <x v="1"/>
    <s v="DIRECCIÓN GENERAL DE EDUCACIÓN Y COLEGIOS DISTRITALES"/>
    <n v="2100"/>
    <x v="22"/>
    <n v="0"/>
    <n v="0"/>
    <n v="6"/>
    <n v="6"/>
    <n v="6"/>
    <n v="1201"/>
    <n v="1"/>
    <x v="7"/>
    <x v="7"/>
  </r>
  <r>
    <x v="2"/>
    <x v="1"/>
    <s v="DLES"/>
    <n v="2201"/>
    <x v="23"/>
    <n v="4"/>
    <n v="0"/>
    <n v="35"/>
    <n v="39"/>
    <n v="35"/>
    <n v="1201"/>
    <n v="1"/>
    <x v="7"/>
    <x v="7"/>
  </r>
  <r>
    <x v="2"/>
    <x v="1"/>
    <s v="DLES"/>
    <n v="2202"/>
    <x v="24"/>
    <n v="0"/>
    <n v="0"/>
    <n v="10"/>
    <n v="10"/>
    <n v="10"/>
    <n v="1201"/>
    <n v="1"/>
    <x v="7"/>
    <x v="7"/>
  </r>
  <r>
    <x v="2"/>
    <x v="1"/>
    <s v="DLES"/>
    <n v="2203"/>
    <x v="25"/>
    <n v="0"/>
    <n v="0"/>
    <n v="7"/>
    <n v="7"/>
    <n v="7"/>
    <n v="1201"/>
    <n v="1"/>
    <x v="7"/>
    <x v="7"/>
  </r>
  <r>
    <x v="2"/>
    <x v="1"/>
    <s v="DLES"/>
    <n v="2204"/>
    <x v="30"/>
    <n v="0"/>
    <n v="1"/>
    <n v="33"/>
    <n v="34"/>
    <n v="34"/>
    <n v="1201"/>
    <n v="0.97058823529411764"/>
    <x v="7"/>
    <x v="7"/>
  </r>
  <r>
    <x v="2"/>
    <x v="1"/>
    <s v="DLES"/>
    <n v="2205"/>
    <x v="31"/>
    <n v="0"/>
    <n v="4"/>
    <n v="22"/>
    <n v="26"/>
    <n v="26"/>
    <n v="1201"/>
    <n v="0.84615384615384615"/>
    <x v="7"/>
    <x v="7"/>
  </r>
  <r>
    <x v="2"/>
    <x v="1"/>
    <s v="DLES"/>
    <n v="2206"/>
    <x v="32"/>
    <n v="0"/>
    <n v="0"/>
    <n v="11"/>
    <n v="11"/>
    <n v="11"/>
    <n v="1201"/>
    <n v="1"/>
    <x v="7"/>
    <x v="7"/>
  </r>
  <r>
    <x v="2"/>
    <x v="1"/>
    <s v="DLES"/>
    <n v="2207"/>
    <x v="33"/>
    <n v="5"/>
    <n v="6"/>
    <n v="83"/>
    <n v="94"/>
    <n v="89"/>
    <n v="1201"/>
    <n v="0.93258426966292129"/>
    <x v="7"/>
    <x v="7"/>
  </r>
  <r>
    <x v="2"/>
    <x v="1"/>
    <s v="DLES"/>
    <n v="2208"/>
    <x v="34"/>
    <n v="0"/>
    <n v="2"/>
    <n v="58"/>
    <n v="60"/>
    <n v="60"/>
    <n v="1201"/>
    <n v="0.96666666666666667"/>
    <x v="7"/>
    <x v="7"/>
  </r>
  <r>
    <x v="2"/>
    <x v="1"/>
    <s v="DLES"/>
    <n v="2209"/>
    <x v="35"/>
    <n v="0"/>
    <n v="1"/>
    <n v="16"/>
    <n v="17"/>
    <n v="17"/>
    <n v="1201"/>
    <n v="0.94117647058823528"/>
    <x v="7"/>
    <x v="7"/>
  </r>
  <r>
    <x v="2"/>
    <x v="1"/>
    <s v="DLES"/>
    <n v="2210"/>
    <x v="36"/>
    <n v="2"/>
    <n v="1"/>
    <n v="37"/>
    <n v="40"/>
    <n v="38"/>
    <n v="1201"/>
    <n v="0.97368421052631582"/>
    <x v="7"/>
    <x v="7"/>
  </r>
  <r>
    <x v="2"/>
    <x v="1"/>
    <s v="DLES"/>
    <n v="2211"/>
    <x v="37"/>
    <n v="7"/>
    <n v="7"/>
    <n v="38"/>
    <n v="52"/>
    <n v="45"/>
    <n v="1201"/>
    <n v="0.84444444444444444"/>
    <x v="7"/>
    <x v="7"/>
  </r>
  <r>
    <x v="2"/>
    <x v="1"/>
    <s v="DLES"/>
    <n v="2212"/>
    <x v="38"/>
    <n v="0"/>
    <n v="0"/>
    <n v="7"/>
    <n v="7"/>
    <n v="7"/>
    <n v="1201"/>
    <n v="1"/>
    <x v="7"/>
    <x v="7"/>
  </r>
  <r>
    <x v="2"/>
    <x v="1"/>
    <s v="DLES"/>
    <n v="2213"/>
    <x v="39"/>
    <n v="0"/>
    <n v="0"/>
    <n v="5"/>
    <n v="5"/>
    <n v="5"/>
    <n v="1201"/>
    <n v="1"/>
    <x v="7"/>
    <x v="7"/>
  </r>
  <r>
    <x v="2"/>
    <x v="1"/>
    <s v="DLES"/>
    <n v="2214"/>
    <x v="40"/>
    <n v="0"/>
    <n v="0"/>
    <n v="4"/>
    <n v="4"/>
    <n v="4"/>
    <n v="1201"/>
    <n v="1"/>
    <x v="7"/>
    <x v="7"/>
  </r>
  <r>
    <x v="2"/>
    <x v="1"/>
    <s v="DLES"/>
    <n v="2215"/>
    <x v="11"/>
    <n v="1"/>
    <n v="2"/>
    <n v="4"/>
    <n v="7"/>
    <n v="6"/>
    <n v="1201"/>
    <n v="0.66666666666666663"/>
    <x v="7"/>
    <x v="7"/>
  </r>
  <r>
    <x v="2"/>
    <x v="1"/>
    <s v="DLES"/>
    <n v="2216"/>
    <x v="12"/>
    <n v="0"/>
    <n v="0"/>
    <n v="19"/>
    <n v="19"/>
    <n v="19"/>
    <n v="1201"/>
    <n v="1"/>
    <x v="7"/>
    <x v="7"/>
  </r>
  <r>
    <x v="2"/>
    <x v="1"/>
    <s v="DLES"/>
    <n v="2218"/>
    <x v="13"/>
    <n v="0"/>
    <n v="0"/>
    <n v="20"/>
    <n v="20"/>
    <n v="20"/>
    <n v="1201"/>
    <n v="1"/>
    <x v="7"/>
    <x v="7"/>
  </r>
  <r>
    <x v="2"/>
    <x v="1"/>
    <s v="DLES"/>
    <n v="2219"/>
    <x v="14"/>
    <n v="5"/>
    <n v="0"/>
    <n v="18"/>
    <n v="23"/>
    <n v="18"/>
    <n v="1201"/>
    <n v="1"/>
    <x v="7"/>
    <x v="7"/>
  </r>
  <r>
    <x v="2"/>
    <x v="1"/>
    <s v="DIRECCIÓN DE PARTICIPACIÓN Y RELACIONES INTERINSTITUCIONALES"/>
    <n v="2300"/>
    <x v="15"/>
    <n v="2"/>
    <n v="2"/>
    <n v="35"/>
    <n v="39"/>
    <n v="37"/>
    <n v="1201"/>
    <n v="0.94594594594594594"/>
    <x v="7"/>
    <x v="7"/>
  </r>
  <r>
    <x v="2"/>
    <x v="1"/>
    <s v="DIRECCIÓN DE RELACIONES CON EL SECTOR EDUCATIVO PRIVADO"/>
    <n v="2400"/>
    <x v="54"/>
    <n v="1"/>
    <n v="0"/>
    <n v="7"/>
    <n v="8"/>
    <n v="7"/>
    <n v="1201"/>
    <n v="1"/>
    <x v="7"/>
    <x v="7"/>
  </r>
  <r>
    <x v="2"/>
    <x v="1"/>
    <s v="DIRECCIÓN DE INSPECCIÓN Y VIGILANCIA"/>
    <n v="2500"/>
    <x v="16"/>
    <n v="1"/>
    <n v="2"/>
    <n v="92"/>
    <n v="95"/>
    <n v="94"/>
    <n v="1201"/>
    <n v="0.97872340425531912"/>
    <x v="7"/>
    <x v="7"/>
  </r>
  <r>
    <x v="2"/>
    <x v="1"/>
    <s v="DIRECCION DE RELACIONES CON LOS SECTORES DE EDUCACION SUPERIOR Y EDUCACION PARA EL TRABAJO"/>
    <n v="2600"/>
    <x v="60"/>
    <n v="0"/>
    <n v="0"/>
    <n v="20"/>
    <n v="20"/>
    <n v="20"/>
    <n v="1201"/>
    <n v="1"/>
    <x v="7"/>
    <x v="7"/>
  </r>
  <r>
    <x v="2"/>
    <x v="3"/>
    <s v="SUBSECRETARÍA DE CALIDAD Y PERTINENCIA"/>
    <n v="3000"/>
    <x v="17"/>
    <n v="0"/>
    <n v="0"/>
    <n v="4"/>
    <n v="4"/>
    <n v="4"/>
    <n v="1201"/>
    <n v="1"/>
    <x v="7"/>
    <x v="7"/>
  </r>
  <r>
    <x v="2"/>
    <x v="3"/>
    <s v="DIRECCIÓN DE EDUCACIÓN PREESCOLAR Y BÁSICA"/>
    <n v="3100"/>
    <x v="18"/>
    <n v="0"/>
    <n v="0"/>
    <n v="3"/>
    <n v="3"/>
    <n v="3"/>
    <n v="1201"/>
    <n v="1"/>
    <x v="7"/>
    <x v="7"/>
  </r>
  <r>
    <x v="2"/>
    <x v="3"/>
    <s v="DIRECCIÓN DE EDUCACIÓN MEDIA"/>
    <n v="3200"/>
    <x v="19"/>
    <n v="0"/>
    <n v="0"/>
    <n v="4"/>
    <n v="4"/>
    <n v="4"/>
    <n v="1201"/>
    <n v="1"/>
    <x v="7"/>
    <x v="7"/>
  </r>
  <r>
    <x v="2"/>
    <x v="3"/>
    <s v="DIRECCIÓN DE CIENCIAS TECNOLOGÍAS Y MEDIOS EDUCATIVOS"/>
    <n v="3300"/>
    <x v="20"/>
    <n v="0"/>
    <n v="0"/>
    <n v="4"/>
    <n v="4"/>
    <n v="4"/>
    <n v="1201"/>
    <n v="1"/>
    <x v="7"/>
    <x v="7"/>
  </r>
  <r>
    <x v="2"/>
    <x v="3"/>
    <s v="DIRECCIÓN DE INCLUSIÓN E INTEGRACIÓN DE POBLACIONES"/>
    <n v="3400"/>
    <x v="21"/>
    <n v="0"/>
    <n v="1"/>
    <n v="23"/>
    <n v="24"/>
    <n v="24"/>
    <n v="1201"/>
    <n v="0.95833333333333337"/>
    <x v="7"/>
    <x v="7"/>
  </r>
  <r>
    <x v="2"/>
    <x v="3"/>
    <s v="DIRECCIÓN DE EVALUACIÓN DE LA EDUCACIÓN"/>
    <n v="3600"/>
    <x v="42"/>
    <n v="0"/>
    <n v="0"/>
    <n v="3"/>
    <n v="3"/>
    <n v="3"/>
    <n v="1201"/>
    <n v="1"/>
    <x v="7"/>
    <x v="7"/>
  </r>
  <r>
    <x v="2"/>
    <x v="4"/>
    <s v="SUBSECRETARÍA DE ACCESO Y PERMANENCIA"/>
    <n v="4000"/>
    <x v="56"/>
    <n v="0"/>
    <n v="0"/>
    <n v="4"/>
    <n v="4"/>
    <n v="4"/>
    <n v="1201"/>
    <n v="1"/>
    <x v="7"/>
    <x v="7"/>
  </r>
  <r>
    <x v="2"/>
    <x v="4"/>
    <s v="DIRECCIÓN DE COBERTURA"/>
    <n v="4100"/>
    <x v="43"/>
    <n v="3"/>
    <n v="19"/>
    <n v="32"/>
    <n v="54"/>
    <n v="51"/>
    <n v="1201"/>
    <n v="0.62745098039215685"/>
    <x v="7"/>
    <x v="7"/>
  </r>
  <r>
    <x v="2"/>
    <x v="4"/>
    <s v="DIRECCIÓN DE BIENESTAR ESTUDIANTIL"/>
    <n v="4200"/>
    <x v="44"/>
    <n v="0"/>
    <n v="18"/>
    <n v="79"/>
    <n v="97"/>
    <n v="97"/>
    <n v="1201"/>
    <n v="0.81443298969072164"/>
    <x v="7"/>
    <x v="7"/>
  </r>
  <r>
    <x v="2"/>
    <x v="4"/>
    <s v="DIRECCIÓN DE CONSTRUCCIÓN Y CONSERVACIÓN DE ESTABLECIMIENTOS EDUCATIVOS"/>
    <n v="4300"/>
    <x v="45"/>
    <n v="1"/>
    <n v="4"/>
    <n v="19"/>
    <n v="24"/>
    <n v="23"/>
    <n v="1201"/>
    <n v="0.82608695652173914"/>
    <x v="7"/>
    <x v="7"/>
  </r>
  <r>
    <x v="2"/>
    <x v="4"/>
    <s v="DIRECCIÓN DE DOTACIONES ESCOLARES"/>
    <n v="4400"/>
    <x v="46"/>
    <n v="0"/>
    <n v="1"/>
    <n v="4"/>
    <n v="5"/>
    <n v="5"/>
    <n v="1201"/>
    <n v="0.8"/>
    <x v="7"/>
    <x v="7"/>
  </r>
  <r>
    <x v="2"/>
    <x v="2"/>
    <s v="SUBSECRETARÍA DE GESTIÓN INSTITUCIONAL"/>
    <n v="5000"/>
    <x v="57"/>
    <n v="0"/>
    <n v="0"/>
    <n v="5"/>
    <n v="5"/>
    <n v="5"/>
    <n v="1201"/>
    <n v="1"/>
    <x v="7"/>
    <x v="7"/>
  </r>
  <r>
    <x v="2"/>
    <x v="2"/>
    <s v="DIRECCION DE TALENTO HUMANO"/>
    <n v="5100"/>
    <x v="47"/>
    <n v="0"/>
    <n v="0"/>
    <n v="13"/>
    <n v="13"/>
    <n v="13"/>
    <n v="1201"/>
    <n v="1"/>
    <x v="7"/>
    <x v="7"/>
  </r>
  <r>
    <x v="2"/>
    <x v="2"/>
    <s v="DIRECCION DE TALENTO HUMANO"/>
    <n v="5101"/>
    <x v="48"/>
    <n v="0"/>
    <n v="1"/>
    <n v="7"/>
    <n v="8"/>
    <n v="8"/>
    <n v="1201"/>
    <n v="0.875"/>
    <x v="7"/>
    <x v="7"/>
  </r>
  <r>
    <x v="2"/>
    <x v="2"/>
    <s v="DIRECCION DE TALENTO HUMANO"/>
    <n v="5110"/>
    <x v="49"/>
    <n v="22"/>
    <n v="43"/>
    <n v="49"/>
    <n v="114"/>
    <n v="92"/>
    <n v="1201"/>
    <n v="0.53260869565217395"/>
    <x v="7"/>
    <x v="7"/>
  </r>
  <r>
    <x v="2"/>
    <x v="2"/>
    <s v="DIRECCION DE TALENTO HUMANO"/>
    <n v="5111"/>
    <x v="50"/>
    <n v="0"/>
    <n v="2"/>
    <n v="10"/>
    <n v="12"/>
    <n v="12"/>
    <n v="1201"/>
    <n v="0.83333333333333337"/>
    <x v="7"/>
    <x v="7"/>
  </r>
  <r>
    <x v="2"/>
    <x v="2"/>
    <s v="DIRECCION DE TALENTO HUMANO"/>
    <n v="5120"/>
    <x v="51"/>
    <n v="0"/>
    <n v="1"/>
    <n v="8"/>
    <n v="9"/>
    <n v="9"/>
    <n v="1201"/>
    <n v="0.88888888888888884"/>
    <x v="7"/>
    <x v="7"/>
  </r>
  <r>
    <x v="2"/>
    <x v="2"/>
    <s v="DIRECCION DE TALENTO HUMANO"/>
    <n v="5130"/>
    <x v="52"/>
    <n v="0"/>
    <n v="1"/>
    <n v="11"/>
    <n v="12"/>
    <n v="12"/>
    <n v="1201"/>
    <n v="0.91666666666666663"/>
    <x v="7"/>
    <x v="7"/>
  </r>
  <r>
    <x v="2"/>
    <x v="2"/>
    <s v="DIRECCION DE CONTRATOS"/>
    <n v="5200"/>
    <x v="58"/>
    <n v="0"/>
    <n v="0"/>
    <n v="1"/>
    <n v="1"/>
    <n v="1"/>
    <n v="1201"/>
    <n v="1"/>
    <x v="7"/>
    <x v="7"/>
  </r>
  <r>
    <x v="2"/>
    <x v="2"/>
    <s v="DIRECCION DE CONTRATOS"/>
    <n v="5210"/>
    <x v="3"/>
    <n v="0"/>
    <n v="0"/>
    <n v="1"/>
    <n v="1"/>
    <n v="1"/>
    <n v="1201"/>
    <n v="1"/>
    <x v="7"/>
    <x v="7"/>
  </r>
  <r>
    <x v="2"/>
    <x v="2"/>
    <s v="DIRECCION DE CONTRATOS"/>
    <n v="5220"/>
    <x v="4"/>
    <n v="1"/>
    <n v="0"/>
    <n v="4"/>
    <n v="5"/>
    <n v="4"/>
    <n v="1201"/>
    <n v="1"/>
    <x v="7"/>
    <x v="7"/>
  </r>
  <r>
    <x v="2"/>
    <x v="2"/>
    <s v="DIRECCION DESERVICIOS ADMINISTRATIVOS"/>
    <n v="5300"/>
    <x v="5"/>
    <n v="0"/>
    <n v="2"/>
    <n v="11"/>
    <n v="13"/>
    <n v="13"/>
    <n v="1201"/>
    <n v="0.84615384615384615"/>
    <x v="7"/>
    <x v="7"/>
  </r>
  <r>
    <x v="2"/>
    <x v="2"/>
    <s v="DIRECCION DESERVICIOS ADMINISTRATIVOS"/>
    <n v="5301"/>
    <x v="6"/>
    <n v="0"/>
    <n v="0"/>
    <n v="18"/>
    <n v="18"/>
    <n v="18"/>
    <n v="1201"/>
    <n v="1"/>
    <x v="7"/>
    <x v="7"/>
  </r>
  <r>
    <x v="2"/>
    <x v="2"/>
    <s v="DIRECCION DESERVICIOS ADMINISTRATIVOS"/>
    <n v="5310"/>
    <x v="7"/>
    <n v="0"/>
    <n v="0"/>
    <n v="23"/>
    <n v="23"/>
    <n v="23"/>
    <n v="1201"/>
    <n v="1"/>
    <x v="7"/>
    <x v="7"/>
  </r>
  <r>
    <x v="2"/>
    <x v="2"/>
    <s v="DIRECCION DESERVICIOS ADMINISTRATIVOS"/>
    <n v="5310"/>
    <x v="7"/>
    <n v="0"/>
    <n v="1"/>
    <n v="13"/>
    <n v="14"/>
    <n v="14"/>
    <n v="1201"/>
    <n v="0.9285714285714286"/>
    <x v="7"/>
    <x v="7"/>
  </r>
  <r>
    <x v="5"/>
    <x v="5"/>
    <s v=" COLEGIO DIVINO MAESTRO (IED)"/>
    <s v="6001 - 04"/>
    <x v="173"/>
    <n v="0"/>
    <n v="0"/>
    <n v="1"/>
    <n v="1"/>
    <n v="1"/>
    <n v="134"/>
    <n v="1"/>
    <x v="7"/>
    <x v="7"/>
  </r>
  <r>
    <x v="5"/>
    <x v="5"/>
    <s v=" COLEGIO GENERAL SANTANDER (IED)"/>
    <s v="6001 - 06"/>
    <x v="174"/>
    <n v="1"/>
    <n v="0"/>
    <n v="0"/>
    <n v="1"/>
    <n v="0"/>
    <n v="134"/>
    <e v="#DIV/0!"/>
    <x v="7"/>
    <x v="7"/>
  </r>
  <r>
    <x v="5"/>
    <x v="5"/>
    <s v=" COLEGIO TOBERIN (IED)"/>
    <s v="6001 - 09"/>
    <x v="65"/>
    <n v="0"/>
    <n v="0"/>
    <n v="4"/>
    <n v="4"/>
    <n v="4"/>
    <n v="134"/>
    <n v="1"/>
    <x v="7"/>
    <x v="7"/>
  </r>
  <r>
    <x v="5"/>
    <x v="5"/>
    <s v=" COLEGIO UNION COLOMBIA (IED)"/>
    <s v="6001 - 10"/>
    <x v="326"/>
    <n v="0"/>
    <n v="0"/>
    <n v="1"/>
    <n v="1"/>
    <n v="1"/>
    <n v="134"/>
    <n v="1"/>
    <x v="7"/>
    <x v="7"/>
  </r>
  <r>
    <x v="5"/>
    <x v="5"/>
    <s v=" COLEGIO USAQUEN (IED)"/>
    <s v="6001 - 11"/>
    <x v="66"/>
    <n v="0"/>
    <n v="0"/>
    <n v="1"/>
    <n v="1"/>
    <n v="1"/>
    <n v="134"/>
    <n v="1"/>
    <x v="7"/>
    <x v="7"/>
  </r>
  <r>
    <x v="5"/>
    <x v="5"/>
    <s v=" COLEGIO JORGE SOTO DEL CORRAL (IED)"/>
    <s v="6003 - 05"/>
    <x v="361"/>
    <n v="0"/>
    <n v="0"/>
    <n v="1"/>
    <n v="1"/>
    <n v="1"/>
    <n v="134"/>
    <n v="1"/>
    <x v="7"/>
    <x v="7"/>
  </r>
  <r>
    <x v="5"/>
    <x v="5"/>
    <s v=" COLEGIO ALTAMIRA SUR ORIENTAL (IED)"/>
    <s v="6004 - 04"/>
    <x v="161"/>
    <n v="0"/>
    <n v="0"/>
    <n v="1"/>
    <n v="1"/>
    <n v="1"/>
    <n v="134"/>
    <n v="1"/>
    <x v="7"/>
    <x v="7"/>
  </r>
  <r>
    <x v="5"/>
    <x v="5"/>
    <s v=" COLEGIO FLORENTINO GONZALEZ (IED)"/>
    <s v="6004 - 09"/>
    <x v="164"/>
    <n v="0"/>
    <n v="1"/>
    <n v="2"/>
    <n v="3"/>
    <n v="3"/>
    <n v="134"/>
    <n v="0.66666666666666663"/>
    <x v="7"/>
    <x v="7"/>
  </r>
  <r>
    <x v="5"/>
    <x v="5"/>
    <s v=" COLEGIO JOSE FELIX RESTREPO (IED)"/>
    <s v="6004 - 13"/>
    <x v="181"/>
    <n v="0"/>
    <n v="0"/>
    <n v="2"/>
    <n v="2"/>
    <n v="2"/>
    <n v="134"/>
    <n v="1"/>
    <x v="7"/>
    <x v="7"/>
  </r>
  <r>
    <x v="5"/>
    <x v="5"/>
    <s v=" COLEGIO JUANA ESCOBAR (IED)"/>
    <s v="6004 - 18"/>
    <x v="184"/>
    <n v="0"/>
    <n v="1"/>
    <n v="0"/>
    <n v="1"/>
    <n v="1"/>
    <n v="134"/>
    <n v="0"/>
    <x v="7"/>
    <x v="7"/>
  </r>
  <r>
    <x v="5"/>
    <x v="5"/>
    <s v=" COLEGIO LA VICTORIA (IED)"/>
    <s v="6004 - 20"/>
    <x v="406"/>
    <n v="2"/>
    <n v="0"/>
    <n v="0"/>
    <n v="2"/>
    <n v="0"/>
    <n v="134"/>
    <e v="#DIV/0!"/>
    <x v="7"/>
    <x v="7"/>
  </r>
  <r>
    <x v="5"/>
    <x v="5"/>
    <s v=" COLEGIO MONTEBELLO (IED)"/>
    <s v="6004 - 23"/>
    <x v="323"/>
    <n v="0"/>
    <n v="0"/>
    <n v="2"/>
    <n v="2"/>
    <n v="2"/>
    <n v="134"/>
    <n v="1"/>
    <x v="7"/>
    <x v="7"/>
  </r>
  <r>
    <x v="5"/>
    <x v="5"/>
    <s v=" COLEGIO SAN CRISTOBAL SUR (IED)"/>
    <s v="6004 - 29"/>
    <x v="111"/>
    <n v="0"/>
    <n v="0"/>
    <n v="1"/>
    <n v="1"/>
    <n v="1"/>
    <n v="134"/>
    <n v="1"/>
    <x v="7"/>
    <x v="7"/>
  </r>
  <r>
    <x v="5"/>
    <x v="5"/>
    <s v=" COLEGIO TECNICO TOMAS RUEDA VARGAS (IED)"/>
    <s v="6004 - 32"/>
    <x v="324"/>
    <n v="0"/>
    <n v="0"/>
    <n v="1"/>
    <n v="1"/>
    <n v="1"/>
    <n v="134"/>
    <n v="1"/>
    <x v="7"/>
    <x v="7"/>
  </r>
  <r>
    <x v="5"/>
    <x v="5"/>
    <s v=" COLEGIO ALMIRANTE PADILLA (IED)"/>
    <s v="6005 - 01"/>
    <x v="69"/>
    <n v="0"/>
    <n v="0"/>
    <n v="1"/>
    <n v="1"/>
    <n v="1"/>
    <n v="134"/>
    <n v="1"/>
    <x v="7"/>
    <x v="7"/>
  </r>
  <r>
    <x v="5"/>
    <x v="5"/>
    <s v=" COLEGIO ATABANZHA (IED)"/>
    <s v="6005 - 02"/>
    <x v="364"/>
    <n v="0"/>
    <n v="0"/>
    <n v="1"/>
    <n v="1"/>
    <n v="1"/>
    <n v="134"/>
    <n v="1"/>
    <x v="7"/>
    <x v="7"/>
  </r>
  <r>
    <x v="5"/>
    <x v="5"/>
    <s v=" COLEGIO CHUNIZA (IED)"/>
    <s v="6005 - 05"/>
    <x v="70"/>
    <n v="0"/>
    <n v="1"/>
    <n v="0"/>
    <n v="1"/>
    <n v="1"/>
    <n v="134"/>
    <n v="0"/>
    <x v="7"/>
    <x v="7"/>
  </r>
  <r>
    <x v="5"/>
    <x v="5"/>
    <s v=" COLEGIO CIUDAD DE VILLAVICENCIO (IED)"/>
    <s v="6005 - 06"/>
    <x v="71"/>
    <n v="0"/>
    <n v="0"/>
    <n v="1"/>
    <n v="1"/>
    <n v="1"/>
    <n v="134"/>
    <n v="1"/>
    <x v="7"/>
    <x v="7"/>
  </r>
  <r>
    <x v="5"/>
    <x v="5"/>
    <s v=" COLEGIO ESTANISLAO ZULETA (IED)"/>
    <s v="6005 - 13"/>
    <x v="328"/>
    <n v="0"/>
    <n v="0"/>
    <n v="1"/>
    <n v="1"/>
    <n v="1"/>
    <n v="134"/>
    <n v="1"/>
    <x v="7"/>
    <x v="7"/>
  </r>
  <r>
    <x v="5"/>
    <x v="5"/>
    <s v=" COLEGIO FABIO LOZANO SIMONELLI (IED)"/>
    <s v="6005 - 14"/>
    <x v="329"/>
    <n v="0"/>
    <n v="1"/>
    <n v="0"/>
    <n v="1"/>
    <n v="1"/>
    <n v="134"/>
    <n v="0"/>
    <x v="7"/>
    <x v="7"/>
  </r>
  <r>
    <x v="5"/>
    <x v="5"/>
    <s v=" COLEGIO FERNANDO GONZALEZ OCHOA (IED)"/>
    <s v="6005 - 16"/>
    <x v="74"/>
    <n v="0"/>
    <n v="0"/>
    <n v="4"/>
    <n v="4"/>
    <n v="4"/>
    <n v="134"/>
    <n v="1"/>
    <x v="7"/>
    <x v="7"/>
  </r>
  <r>
    <x v="5"/>
    <x v="5"/>
    <s v=" COLEGIO MIGUEL DE CERVANTES SAAVEDRA (IED)"/>
    <s v="6005 - 24"/>
    <x v="138"/>
    <n v="0"/>
    <n v="0"/>
    <n v="3"/>
    <n v="3"/>
    <n v="3"/>
    <n v="134"/>
    <n v="1"/>
    <x v="7"/>
    <x v="7"/>
  </r>
  <r>
    <x v="5"/>
    <x v="5"/>
    <s v=" COLEGIO SAN CAYETANO (IED)"/>
    <s v="6005 - 41"/>
    <x v="78"/>
    <n v="0"/>
    <n v="0"/>
    <n v="1"/>
    <n v="1"/>
    <n v="1"/>
    <n v="134"/>
    <n v="1"/>
    <x v="7"/>
    <x v="7"/>
  </r>
  <r>
    <x v="5"/>
    <x v="5"/>
    <s v=" COLEGIO SANTA LIBRADA (IED)"/>
    <s v="6005 - 42"/>
    <x v="366"/>
    <n v="0"/>
    <n v="0"/>
    <n v="2"/>
    <n v="2"/>
    <n v="2"/>
    <n v="134"/>
    <n v="1"/>
    <x v="7"/>
    <x v="7"/>
  </r>
  <r>
    <x v="5"/>
    <x v="5"/>
    <s v=" COLEGIO SANTA MARTHA (IED)"/>
    <s v="6005 - 43"/>
    <x v="396"/>
    <n v="0"/>
    <n v="1"/>
    <n v="0"/>
    <n v="1"/>
    <n v="1"/>
    <n v="134"/>
    <n v="0"/>
    <x v="7"/>
    <x v="7"/>
  </r>
  <r>
    <x v="5"/>
    <x v="5"/>
    <s v=" COLEGIO CENTRO INTEGRAL JOSE MARIA CORDOBA (IED)"/>
    <s v="6006 - 02"/>
    <x v="194"/>
    <n v="0"/>
    <n v="0"/>
    <n v="1"/>
    <n v="1"/>
    <n v="1"/>
    <n v="134"/>
    <n v="1"/>
    <x v="7"/>
    <x v="7"/>
  </r>
  <r>
    <x v="5"/>
    <x v="5"/>
    <s v=" COLEGIO CIUDAD DE BOGOTA (IED)"/>
    <s v="6006 - 03"/>
    <x v="332"/>
    <n v="0"/>
    <n v="0"/>
    <n v="1"/>
    <n v="1"/>
    <n v="1"/>
    <n v="134"/>
    <n v="1"/>
    <x v="7"/>
    <x v="7"/>
  </r>
  <r>
    <x v="5"/>
    <x v="5"/>
    <s v=" COLEGIO INSTITUTO TECNICO INDUSTRIAL PILOTO (IED)"/>
    <s v="6006 - 05"/>
    <x v="195"/>
    <n v="0"/>
    <n v="0"/>
    <n v="1"/>
    <n v="1"/>
    <n v="1"/>
    <n v="134"/>
    <n v="1"/>
    <x v="7"/>
    <x v="7"/>
  </r>
  <r>
    <x v="5"/>
    <x v="5"/>
    <s v=" COLEGIO MARCO FIDEL SUAREZ (IED)"/>
    <s v="6006 - 07"/>
    <x v="196"/>
    <n v="1"/>
    <n v="0"/>
    <n v="0"/>
    <n v="1"/>
    <n v="0"/>
    <n v="134"/>
    <e v="#DIV/0!"/>
    <x v="7"/>
    <x v="7"/>
  </r>
  <r>
    <x v="5"/>
    <x v="5"/>
    <s v=" COLEGIO VENECIA (IED)"/>
    <s v="6006 - 12"/>
    <x v="113"/>
    <n v="1"/>
    <n v="0"/>
    <n v="2"/>
    <n v="3"/>
    <n v="2"/>
    <n v="134"/>
    <n v="1"/>
    <x v="7"/>
    <x v="7"/>
  </r>
  <r>
    <x v="5"/>
    <x v="5"/>
    <s v=" COLEGIO ALFONSO LOPEZ MICHELSEN (IED)"/>
    <s v="6007 - 01"/>
    <x v="199"/>
    <n v="0"/>
    <n v="0"/>
    <n v="1"/>
    <n v="1"/>
    <n v="1"/>
    <n v="134"/>
    <n v="1"/>
    <x v="7"/>
    <x v="7"/>
  </r>
  <r>
    <x v="5"/>
    <x v="5"/>
    <s v=" COLEGIO ALFONSO REYES ECHANDIA (IED)"/>
    <s v="6007 - 02"/>
    <x v="383"/>
    <n v="2"/>
    <n v="0"/>
    <n v="0"/>
    <n v="2"/>
    <n v="0"/>
    <n v="134"/>
    <e v="#DIV/0!"/>
    <x v="7"/>
    <x v="7"/>
  </r>
  <r>
    <x v="5"/>
    <x v="5"/>
    <s v=" COLEGIO CARLOS PIZARRO LEON GOMEZ (IED)"/>
    <s v="6007 - 06"/>
    <x v="141"/>
    <n v="0"/>
    <n v="0"/>
    <n v="4"/>
    <n v="4"/>
    <n v="4"/>
    <n v="134"/>
    <n v="1"/>
    <x v="7"/>
    <x v="7"/>
  </r>
  <r>
    <x v="5"/>
    <x v="5"/>
    <s v=" COLEGIO CEDID SAN PABLO (IED)"/>
    <s v="6007 - 07"/>
    <x v="202"/>
    <n v="0"/>
    <n v="0"/>
    <n v="1"/>
    <n v="1"/>
    <n v="1"/>
    <n v="134"/>
    <n v="1"/>
    <x v="7"/>
    <x v="7"/>
  </r>
  <r>
    <x v="5"/>
    <x v="5"/>
    <s v=" COLEGIO CIUDADELA EDUCATIVA DE BOSA (IED)"/>
    <s v="6007 - 08"/>
    <x v="114"/>
    <n v="0"/>
    <n v="0"/>
    <n v="6"/>
    <n v="6"/>
    <n v="6"/>
    <n v="134"/>
    <n v="1"/>
    <x v="7"/>
    <x v="7"/>
  </r>
  <r>
    <x v="5"/>
    <x v="5"/>
    <s v=" COLEGIO FRANCISCO DE PAULA SANTANDER (IED)"/>
    <s v="6007 - 12"/>
    <x v="204"/>
    <n v="0"/>
    <n v="0"/>
    <n v="2"/>
    <n v="2"/>
    <n v="2"/>
    <n v="134"/>
    <n v="1"/>
    <x v="7"/>
    <x v="7"/>
  </r>
  <r>
    <x v="5"/>
    <x v="5"/>
    <s v=" COLEGIO GERMAN ARCINIEGAS (IED)"/>
    <s v="6007 - 13"/>
    <x v="205"/>
    <n v="0"/>
    <n v="1"/>
    <n v="0"/>
    <n v="1"/>
    <n v="1"/>
    <n v="134"/>
    <n v="0"/>
    <x v="7"/>
    <x v="7"/>
  </r>
  <r>
    <x v="5"/>
    <x v="5"/>
    <s v=" COLEGIO JOSE FRANCISCO SOCARRAS (IED)"/>
    <s v="6007 - 16"/>
    <x v="367"/>
    <n v="0"/>
    <n v="0"/>
    <n v="1"/>
    <n v="1"/>
    <n v="1"/>
    <n v="134"/>
    <n v="1"/>
    <x v="7"/>
    <x v="7"/>
  </r>
  <r>
    <x v="5"/>
    <x v="5"/>
    <s v=" COLEGIO LEONARDO POSADA PEDRAZA (IED)"/>
    <s v="6007 - 19"/>
    <x v="209"/>
    <n v="0"/>
    <n v="0"/>
    <n v="2"/>
    <n v="2"/>
    <n v="2"/>
    <n v="134"/>
    <n v="1"/>
    <x v="7"/>
    <x v="7"/>
  </r>
  <r>
    <x v="5"/>
    <x v="5"/>
    <s v=" COLEGIO LUIS LOPEZ DE MESA (IED)"/>
    <s v="6007 - 21"/>
    <x v="211"/>
    <n v="1"/>
    <n v="0"/>
    <n v="0"/>
    <n v="1"/>
    <n v="0"/>
    <n v="134"/>
    <e v="#DIV/0!"/>
    <x v="7"/>
    <x v="7"/>
  </r>
  <r>
    <x v="5"/>
    <x v="5"/>
    <s v=" COLEGIO NUEVO CHILE (IED)"/>
    <s v="6007 - 23"/>
    <x v="213"/>
    <n v="0"/>
    <n v="0"/>
    <n v="1"/>
    <n v="1"/>
    <n v="1"/>
    <n v="134"/>
    <n v="1"/>
    <x v="7"/>
    <x v="7"/>
  </r>
  <r>
    <x v="5"/>
    <x v="5"/>
    <s v=" COLEGIO ORLANDO HIGUITA ROJAS (IED)"/>
    <s v="6007 - 24"/>
    <x v="115"/>
    <n v="0"/>
    <n v="0"/>
    <n v="2"/>
    <n v="2"/>
    <n v="2"/>
    <n v="134"/>
    <n v="1"/>
    <x v="7"/>
    <x v="7"/>
  </r>
  <r>
    <x v="5"/>
    <x v="5"/>
    <s v=" COLEGIO VILLAS DEL PROGRESO (IED)"/>
    <s v="6007 - 28"/>
    <x v="116"/>
    <n v="0"/>
    <n v="0"/>
    <n v="1"/>
    <n v="1"/>
    <n v="1"/>
    <n v="134"/>
    <n v="1"/>
    <x v="7"/>
    <x v="7"/>
  </r>
  <r>
    <x v="5"/>
    <x v="5"/>
    <s v=" COLEGIO CODEMA (IED)"/>
    <s v="6008 - 07"/>
    <x v="220"/>
    <n v="0"/>
    <n v="0"/>
    <n v="1"/>
    <n v="1"/>
    <n v="1"/>
    <n v="134"/>
    <n v="1"/>
    <x v="7"/>
    <x v="7"/>
  </r>
  <r>
    <x v="5"/>
    <x v="5"/>
    <s v=" COLEGIO DARIO ECHANDIA (IED)"/>
    <s v="6008 - 08"/>
    <x v="221"/>
    <n v="0"/>
    <n v="0"/>
    <n v="1"/>
    <n v="1"/>
    <n v="1"/>
    <n v="134"/>
    <n v="1"/>
    <x v="7"/>
    <x v="7"/>
  </r>
  <r>
    <x v="5"/>
    <x v="5"/>
    <s v=" COLEGIO GENERAL GUSTAVO ROJAS PINILLA (IED)"/>
    <s v="6008 - 14"/>
    <x v="225"/>
    <n v="0"/>
    <n v="1"/>
    <n v="0"/>
    <n v="1"/>
    <n v="1"/>
    <n v="134"/>
    <n v="0"/>
    <x v="7"/>
    <x v="7"/>
  </r>
  <r>
    <x v="5"/>
    <x v="5"/>
    <s v=" COLEGIO HERNANDO DURAN DUSSAN (IED)"/>
    <s v="6008 - 15"/>
    <x v="118"/>
    <n v="0"/>
    <n v="0"/>
    <n v="1"/>
    <n v="1"/>
    <n v="1"/>
    <n v="134"/>
    <n v="1"/>
    <x v="7"/>
    <x v="7"/>
  </r>
  <r>
    <x v="5"/>
    <x v="5"/>
    <s v=" COLEGIO INEM FRANCISCO DE PAULA SANTANDER (IED)"/>
    <s v="6008 - 16"/>
    <x v="88"/>
    <n v="0"/>
    <n v="0"/>
    <n v="2"/>
    <n v="2"/>
    <n v="2"/>
    <n v="134"/>
    <n v="1"/>
    <x v="7"/>
    <x v="7"/>
  </r>
  <r>
    <x v="5"/>
    <x v="5"/>
    <s v=" COLEGIO ISABEL II (IED)"/>
    <s v="6008 - 18"/>
    <x v="227"/>
    <n v="0"/>
    <n v="0"/>
    <n v="2"/>
    <n v="2"/>
    <n v="2"/>
    <n v="134"/>
    <n v="1"/>
    <x v="7"/>
    <x v="7"/>
  </r>
  <r>
    <x v="5"/>
    <x v="5"/>
    <s v=" COLEGIO LA AMISTAD (IED)"/>
    <s v="6008 - 23"/>
    <x v="142"/>
    <n v="0"/>
    <n v="0"/>
    <n v="3"/>
    <n v="3"/>
    <n v="3"/>
    <n v="134"/>
    <n v="1"/>
    <x v="7"/>
    <x v="7"/>
  </r>
  <r>
    <x v="5"/>
    <x v="5"/>
    <s v=" COLEGIO LAS AMERICAS (IED)"/>
    <s v="6008 - 26"/>
    <x v="231"/>
    <n v="0"/>
    <n v="0"/>
    <n v="1"/>
    <n v="1"/>
    <n v="1"/>
    <n v="134"/>
    <n v="1"/>
    <x v="7"/>
    <x v="7"/>
  </r>
  <r>
    <x v="5"/>
    <x v="5"/>
    <s v=" COLEGIO LOS PERIODISTAS (IED)"/>
    <s v="6008 - 27"/>
    <x v="239"/>
    <n v="0"/>
    <n v="0"/>
    <n v="1"/>
    <n v="1"/>
    <n v="1"/>
    <n v="134"/>
    <n v="1"/>
    <x v="7"/>
    <x v="7"/>
  </r>
  <r>
    <x v="5"/>
    <x v="5"/>
    <s v=" COLEGIO MANUEL CEPEDA VARGAS (IED)"/>
    <s v="6008 - 28"/>
    <x v="240"/>
    <n v="0"/>
    <n v="0"/>
    <n v="1"/>
    <n v="1"/>
    <n v="1"/>
    <n v="134"/>
    <n v="1"/>
    <x v="7"/>
    <x v="7"/>
  </r>
  <r>
    <x v="5"/>
    <x v="5"/>
    <s v=" COLEGIO MARSELLA (IED)"/>
    <s v="6008 - 30"/>
    <x v="242"/>
    <n v="0"/>
    <n v="0"/>
    <n v="1"/>
    <n v="1"/>
    <n v="1"/>
    <n v="134"/>
    <n v="1"/>
    <x v="7"/>
    <x v="7"/>
  </r>
  <r>
    <x v="5"/>
    <x v="5"/>
    <s v=" COLEGIO NELSON MANDELA (IED)"/>
    <s v="6008 - 32"/>
    <x v="334"/>
    <n v="0"/>
    <n v="0"/>
    <n v="3"/>
    <n v="3"/>
    <n v="3"/>
    <n v="134"/>
    <n v="1"/>
    <x v="7"/>
    <x v="7"/>
  </r>
  <r>
    <x v="5"/>
    <x v="5"/>
    <s v=" COLEGIO SAN JOSE (IED)"/>
    <s v="6008 - 37"/>
    <x v="246"/>
    <n v="0"/>
    <n v="0"/>
    <n v="1"/>
    <n v="1"/>
    <n v="1"/>
    <n v="134"/>
    <n v="1"/>
    <x v="7"/>
    <x v="7"/>
  </r>
  <r>
    <x v="5"/>
    <x v="5"/>
    <s v=" COLEGIO SAN JOSE DE CASTILLA (IED)"/>
    <s v="6008 - 38"/>
    <x v="247"/>
    <n v="0"/>
    <n v="0"/>
    <n v="3"/>
    <n v="3"/>
    <n v="3"/>
    <n v="134"/>
    <n v="1"/>
    <x v="7"/>
    <x v="7"/>
  </r>
  <r>
    <x v="5"/>
    <x v="5"/>
    <s v=" COLEGIO TOM ADAMS (IED)"/>
    <s v="6008 - 41"/>
    <x v="249"/>
    <n v="0"/>
    <n v="0"/>
    <n v="1"/>
    <n v="1"/>
    <n v="1"/>
    <n v="134"/>
    <n v="1"/>
    <x v="7"/>
    <x v="7"/>
  </r>
  <r>
    <x v="5"/>
    <x v="5"/>
    <s v=" COLEGIO ATAHUALPA (IED)"/>
    <s v="6009 - 02"/>
    <x v="251"/>
    <n v="0"/>
    <n v="0"/>
    <n v="1"/>
    <n v="1"/>
    <n v="1"/>
    <n v="134"/>
    <n v="1"/>
    <x v="7"/>
    <x v="7"/>
  </r>
  <r>
    <x v="5"/>
    <x v="5"/>
    <s v=" COLEGIO ANTONIO VILLAVICENCIO (IED)"/>
    <s v="6010 - 02"/>
    <x v="260"/>
    <n v="0"/>
    <n v="0"/>
    <n v="1"/>
    <n v="1"/>
    <n v="1"/>
    <n v="134"/>
    <n v="1"/>
    <x v="7"/>
    <x v="7"/>
  </r>
  <r>
    <x v="5"/>
    <x v="5"/>
    <s v=" COLEGIO FLORIDABLANCA (IED)"/>
    <s v="6010 - 04"/>
    <x v="144"/>
    <n v="0"/>
    <n v="1"/>
    <n v="0"/>
    <n v="1"/>
    <n v="1"/>
    <n v="134"/>
    <n v="0"/>
    <x v="7"/>
    <x v="7"/>
  </r>
  <r>
    <x v="5"/>
    <x v="5"/>
    <s v=" COLEGIO GARCES NAVAS (IED)"/>
    <s v="6010 - 05"/>
    <x v="368"/>
    <n v="0"/>
    <n v="0"/>
    <n v="2"/>
    <n v="2"/>
    <n v="2"/>
    <n v="134"/>
    <n v="1"/>
    <x v="7"/>
    <x v="7"/>
  </r>
  <r>
    <x v="5"/>
    <x v="5"/>
    <s v=" COLEGIO INSTITUTO TECNICO JUAN DEL CORRAL (IED)"/>
    <s v="6010 - 09"/>
    <x v="263"/>
    <n v="0"/>
    <n v="0"/>
    <n v="2"/>
    <n v="2"/>
    <n v="2"/>
    <n v="134"/>
    <n v="1"/>
    <x v="7"/>
    <x v="7"/>
  </r>
  <r>
    <x v="5"/>
    <x v="5"/>
    <s v=" COLEGIO INSTITUTO TECNICO LAUREANO GOMEZ (IED)"/>
    <s v="6010 - 10"/>
    <x v="338"/>
    <n v="1"/>
    <n v="0"/>
    <n v="0"/>
    <n v="1"/>
    <n v="0"/>
    <n v="134"/>
    <e v="#DIV/0!"/>
    <x v="7"/>
    <x v="7"/>
  </r>
  <r>
    <x v="5"/>
    <x v="5"/>
    <s v=" COLEGIO INSTITUTO TECNICO REPUBLICA DE GUATEMALA (IED)"/>
    <s v="6010 - 11"/>
    <x v="339"/>
    <n v="0"/>
    <n v="0"/>
    <n v="2"/>
    <n v="2"/>
    <n v="2"/>
    <n v="134"/>
    <n v="1"/>
    <x v="7"/>
    <x v="7"/>
  </r>
  <r>
    <x v="5"/>
    <x v="5"/>
    <s v=" COLEGIO JORGE GAITAN CORTES (IED)"/>
    <s v="6010 - 12"/>
    <x v="415"/>
    <n v="1"/>
    <n v="0"/>
    <n v="1"/>
    <n v="2"/>
    <n v="1"/>
    <n v="134"/>
    <n v="1"/>
    <x v="7"/>
    <x v="7"/>
  </r>
  <r>
    <x v="5"/>
    <x v="5"/>
    <s v=" COLEGIO MAGDALENA ORTEGA DE NARIÑO (IED)"/>
    <s v="6010 - 15"/>
    <x v="264"/>
    <n v="0"/>
    <n v="1"/>
    <n v="0"/>
    <n v="1"/>
    <n v="1"/>
    <n v="134"/>
    <n v="0"/>
    <x v="7"/>
    <x v="7"/>
  </r>
  <r>
    <x v="5"/>
    <x v="5"/>
    <s v=" COLEGIO MANUELA AYALA DE GAITAN (IED)"/>
    <s v="6010 - 16"/>
    <x v="122"/>
    <n v="1"/>
    <n v="0"/>
    <n v="0"/>
    <n v="1"/>
    <n v="0"/>
    <n v="134"/>
    <e v="#DIV/0!"/>
    <x v="7"/>
    <x v="7"/>
  </r>
  <r>
    <x v="5"/>
    <x v="5"/>
    <s v=" COLEGIO MIGUEL ANTONIO CARO (IED)"/>
    <s v="6010 - 18"/>
    <x v="384"/>
    <n v="0"/>
    <n v="0"/>
    <n v="1"/>
    <n v="1"/>
    <n v="1"/>
    <n v="134"/>
    <n v="1"/>
    <x v="7"/>
    <x v="7"/>
  </r>
  <r>
    <x v="5"/>
    <x v="5"/>
    <s v=" COLEGIO NIDIA QUINTERO DE TURBAY (IED)"/>
    <s v="6010 - 22"/>
    <x v="341"/>
    <n v="0"/>
    <n v="0"/>
    <n v="2"/>
    <n v="2"/>
    <n v="2"/>
    <n v="134"/>
    <n v="1"/>
    <x v="7"/>
    <x v="7"/>
  </r>
  <r>
    <x v="5"/>
    <x v="5"/>
    <s v=" COLEGIO ROBERT F. KENNEDY (IED)"/>
    <s v="6010 - 27"/>
    <x v="95"/>
    <n v="1"/>
    <n v="0"/>
    <n v="0"/>
    <n v="1"/>
    <n v="0"/>
    <n v="134"/>
    <e v="#DIV/0!"/>
    <x v="7"/>
    <x v="7"/>
  </r>
  <r>
    <x v="5"/>
    <x v="5"/>
    <s v=" COLEGIO RODOLFO LLINAS (IED)"/>
    <s v="6010 - 28"/>
    <x v="123"/>
    <n v="0"/>
    <n v="1"/>
    <n v="0"/>
    <n v="1"/>
    <n v="1"/>
    <n v="134"/>
    <n v="0"/>
    <x v="7"/>
    <x v="7"/>
  </r>
  <r>
    <x v="5"/>
    <x v="5"/>
    <s v=" COLEGIO TOMAS CIPRIANO DE MOSQUERA (IED)"/>
    <s v="6010 - 32"/>
    <x v="270"/>
    <n v="0"/>
    <n v="0"/>
    <n v="1"/>
    <n v="1"/>
    <n v="1"/>
    <n v="134"/>
    <n v="1"/>
    <x v="7"/>
    <x v="7"/>
  </r>
  <r>
    <x v="5"/>
    <x v="5"/>
    <s v=" COLEGIO ALBERTO LLERAS CAMARGO (IED)"/>
    <s v="6011 - 01"/>
    <x v="272"/>
    <n v="0"/>
    <n v="0"/>
    <n v="3"/>
    <n v="3"/>
    <n v="3"/>
    <n v="134"/>
    <n v="1"/>
    <x v="7"/>
    <x v="7"/>
  </r>
  <r>
    <x v="5"/>
    <x v="5"/>
    <s v=" COLEGIO ALVARO GOMEZ HURTADO (IED)"/>
    <s v="6011 - 02"/>
    <x v="273"/>
    <n v="0"/>
    <n v="0"/>
    <n v="1"/>
    <n v="1"/>
    <n v="1"/>
    <n v="134"/>
    <n v="1"/>
    <x v="7"/>
    <x v="7"/>
  </r>
  <r>
    <x v="5"/>
    <x v="5"/>
    <s v=" COLEGIO DELIA ZAPATA OLIVELLA (IED)"/>
    <s v="6011 - 04"/>
    <x v="96"/>
    <n v="0"/>
    <n v="0"/>
    <n v="1"/>
    <n v="1"/>
    <n v="1"/>
    <n v="134"/>
    <n v="1"/>
    <x v="7"/>
    <x v="7"/>
  </r>
  <r>
    <x v="5"/>
    <x v="5"/>
    <s v=" COLEGIO GERARDO MOLINA RAMIREZ (IED)"/>
    <s v="6011 - 07"/>
    <x v="97"/>
    <n v="0"/>
    <n v="0"/>
    <n v="1"/>
    <n v="1"/>
    <n v="1"/>
    <n v="134"/>
    <n v="1"/>
    <x v="7"/>
    <x v="7"/>
  </r>
  <r>
    <x v="5"/>
    <x v="5"/>
    <s v=" COLEGIO NUEVA COLOMBIA (IED)"/>
    <s v="6011 - 17"/>
    <x v="346"/>
    <n v="0"/>
    <n v="0"/>
    <n v="1"/>
    <n v="1"/>
    <n v="1"/>
    <n v="134"/>
    <n v="1"/>
    <x v="7"/>
    <x v="7"/>
  </r>
  <r>
    <x v="5"/>
    <x v="5"/>
    <s v=" COLEGIO NUEVA ZELANDIA (IED)"/>
    <s v="6011 - 18"/>
    <x v="125"/>
    <n v="0"/>
    <n v="0"/>
    <n v="1"/>
    <n v="1"/>
    <n v="1"/>
    <n v="134"/>
    <n v="1"/>
    <x v="7"/>
    <x v="7"/>
  </r>
  <r>
    <x v="5"/>
    <x v="5"/>
    <s v=" COLEGIO VISTA BELLA (IED)"/>
    <s v="6011 - 26"/>
    <x v="98"/>
    <n v="0"/>
    <n v="0"/>
    <n v="1"/>
    <n v="1"/>
    <n v="1"/>
    <n v="134"/>
    <n v="1"/>
    <x v="7"/>
    <x v="7"/>
  </r>
  <r>
    <x v="5"/>
    <x v="5"/>
    <s v=" COLEGIO RICAURTE (CONCEJO) (IED)"/>
    <s v="6014 - 06"/>
    <x v="372"/>
    <n v="0"/>
    <n v="0"/>
    <n v="1"/>
    <n v="1"/>
    <n v="1"/>
    <n v="134"/>
    <n v="1"/>
    <x v="7"/>
    <x v="7"/>
  </r>
  <r>
    <x v="5"/>
    <x v="5"/>
    <s v=" COLEGIO EL JAZMIN (IED)"/>
    <s v="6016 - 05"/>
    <x v="284"/>
    <n v="0"/>
    <n v="0"/>
    <n v="1"/>
    <n v="1"/>
    <n v="1"/>
    <n v="134"/>
    <n v="1"/>
    <x v="7"/>
    <x v="7"/>
  </r>
  <r>
    <x v="5"/>
    <x v="5"/>
    <s v=" COLEGIO LA MERCED (IED)"/>
    <s v="6016 - 10"/>
    <x v="288"/>
    <n v="0"/>
    <n v="0"/>
    <n v="2"/>
    <n v="2"/>
    <n v="2"/>
    <n v="134"/>
    <n v="1"/>
    <x v="7"/>
    <x v="7"/>
  </r>
  <r>
    <x v="5"/>
    <x v="5"/>
    <s v=" COLEGIO CLEMENCIA HOLGUIN DE URDANETA (IED)"/>
    <s v="6018 - 07"/>
    <x v="409"/>
    <n v="0"/>
    <n v="0"/>
    <n v="1"/>
    <n v="1"/>
    <n v="1"/>
    <n v="134"/>
    <n v="1"/>
    <x v="7"/>
    <x v="7"/>
  </r>
  <r>
    <x v="5"/>
    <x v="5"/>
    <s v=" COLEGIO DIANA TURBAY (IED)"/>
    <s v="6018 - 09"/>
    <x v="298"/>
    <n v="0"/>
    <n v="0"/>
    <n v="1"/>
    <n v="1"/>
    <n v="1"/>
    <n v="134"/>
    <n v="1"/>
    <x v="7"/>
    <x v="7"/>
  </r>
  <r>
    <x v="5"/>
    <x v="5"/>
    <s v=" COLEGIO EL LIBERTADOR (IED)"/>
    <s v="6018 - 10"/>
    <x v="299"/>
    <n v="0"/>
    <n v="0"/>
    <n v="1"/>
    <n v="1"/>
    <n v="1"/>
    <n v="134"/>
    <n v="1"/>
    <x v="7"/>
    <x v="7"/>
  </r>
  <r>
    <x v="5"/>
    <x v="5"/>
    <s v=" COLEGIO ENRIQUE OLAYA HERRERA (IED)"/>
    <s v="6018 - 11"/>
    <x v="300"/>
    <n v="0"/>
    <n v="0"/>
    <n v="1"/>
    <n v="1"/>
    <n v="1"/>
    <n v="134"/>
    <n v="1"/>
    <x v="7"/>
    <x v="7"/>
  </r>
  <r>
    <x v="5"/>
    <x v="5"/>
    <s v=" COLEGIO MARRUECOS Y MOLINOS (IED)"/>
    <s v="6018 - 18"/>
    <x v="305"/>
    <n v="0"/>
    <n v="0"/>
    <n v="1"/>
    <n v="1"/>
    <n v="1"/>
    <n v="134"/>
    <n v="1"/>
    <x v="7"/>
    <x v="7"/>
  </r>
  <r>
    <x v="5"/>
    <x v="5"/>
    <s v=" COLEGIO LA ARABIA (IED)"/>
    <s v="6019 - 21"/>
    <x v="410"/>
    <n v="0"/>
    <n v="0"/>
    <n v="1"/>
    <n v="1"/>
    <n v="1"/>
    <n v="134"/>
    <n v="1"/>
    <x v="7"/>
    <x v="7"/>
  </r>
  <r>
    <x v="5"/>
    <x v="5"/>
    <s v=" COLEGIO RODRIGO LARA BONILLA (IED)"/>
    <s v="6019 - 31"/>
    <x v="131"/>
    <n v="0"/>
    <n v="1"/>
    <n v="0"/>
    <n v="1"/>
    <n v="1"/>
    <n v="134"/>
    <n v="0"/>
    <x v="7"/>
    <x v="7"/>
  </r>
  <r>
    <x v="0"/>
    <x v="0"/>
    <s v="DESPACHO"/>
    <n v="1000"/>
    <x v="26"/>
    <n v="4"/>
    <n v="0"/>
    <n v="99"/>
    <n v="103"/>
    <n v="99"/>
    <n v="21433"/>
    <n v="1"/>
    <x v="7"/>
    <x v="0"/>
  </r>
  <r>
    <x v="0"/>
    <x v="0"/>
    <s v="OFICINA ASESORA DE PLANEACIÓN"/>
    <n v="1100"/>
    <x v="27"/>
    <n v="0"/>
    <n v="0"/>
    <n v="27"/>
    <n v="27"/>
    <n v="27"/>
    <n v="21433"/>
    <n v="1"/>
    <x v="7"/>
    <x v="0"/>
  </r>
  <r>
    <x v="0"/>
    <x v="0"/>
    <s v="OFICINA DE CONTROL INTERNO"/>
    <n v="1200"/>
    <x v="28"/>
    <n v="0"/>
    <n v="0"/>
    <n v="55"/>
    <n v="55"/>
    <n v="55"/>
    <n v="21433"/>
    <n v="1"/>
    <x v="7"/>
    <x v="0"/>
  </r>
  <r>
    <x v="0"/>
    <x v="0"/>
    <s v="OFICINA ASESORA DE JURIDÍCA"/>
    <n v="1300"/>
    <x v="29"/>
    <n v="8"/>
    <n v="7"/>
    <n v="713"/>
    <n v="728"/>
    <n v="720"/>
    <n v="21433"/>
    <n v="0.99027777777777781"/>
    <x v="7"/>
    <x v="0"/>
  </r>
  <r>
    <x v="0"/>
    <x v="0"/>
    <s v="OFICINA DE CONTROL DISCIPLINARIO"/>
    <n v="1400"/>
    <x v="0"/>
    <n v="1"/>
    <n v="5"/>
    <n v="334"/>
    <n v="340"/>
    <n v="339"/>
    <n v="21433"/>
    <n v="0.98525073746312686"/>
    <x v="7"/>
    <x v="0"/>
  </r>
  <r>
    <x v="0"/>
    <x v="0"/>
    <s v="OFICINA ASESORA DE COMUNICACIÓN Y PRENSA"/>
    <n v="1500"/>
    <x v="1"/>
    <n v="0"/>
    <n v="0"/>
    <n v="21"/>
    <n v="21"/>
    <n v="21"/>
    <n v="21433"/>
    <n v="1"/>
    <x v="7"/>
    <x v="0"/>
  </r>
  <r>
    <x v="0"/>
    <x v="1"/>
    <s v="SUBSECRETARÍA DE INTEGRACIÓN INTERINSTITUCIONAL"/>
    <n v="2000"/>
    <x v="2"/>
    <n v="0"/>
    <n v="0"/>
    <n v="4"/>
    <n v="4"/>
    <n v="4"/>
    <n v="21433"/>
    <n v="1"/>
    <x v="7"/>
    <x v="0"/>
  </r>
  <r>
    <x v="0"/>
    <x v="1"/>
    <s v="DIRECCIÓN GENERAL DE EDUCACIÓN Y COLEGIOS DISTRITALES"/>
    <n v="2100"/>
    <x v="22"/>
    <n v="0"/>
    <n v="0"/>
    <n v="14"/>
    <n v="14"/>
    <n v="14"/>
    <n v="21433"/>
    <n v="1"/>
    <x v="7"/>
    <x v="0"/>
  </r>
  <r>
    <x v="0"/>
    <x v="1"/>
    <s v="DLES"/>
    <n v="2201"/>
    <x v="23"/>
    <n v="3"/>
    <n v="0"/>
    <n v="187"/>
    <n v="190"/>
    <n v="187"/>
    <n v="21433"/>
    <n v="1"/>
    <x v="7"/>
    <x v="0"/>
  </r>
  <r>
    <x v="0"/>
    <x v="1"/>
    <s v="DLES"/>
    <n v="2202"/>
    <x v="24"/>
    <n v="0"/>
    <n v="0"/>
    <n v="55"/>
    <n v="55"/>
    <n v="55"/>
    <n v="21433"/>
    <n v="1"/>
    <x v="7"/>
    <x v="0"/>
  </r>
  <r>
    <x v="0"/>
    <x v="1"/>
    <s v="DLES"/>
    <n v="2203"/>
    <x v="25"/>
    <n v="0"/>
    <n v="0"/>
    <n v="92"/>
    <n v="92"/>
    <n v="92"/>
    <n v="21433"/>
    <n v="1"/>
    <x v="7"/>
    <x v="0"/>
  </r>
  <r>
    <x v="0"/>
    <x v="1"/>
    <s v="DLES"/>
    <n v="2204"/>
    <x v="30"/>
    <n v="0"/>
    <n v="0"/>
    <n v="120"/>
    <n v="120"/>
    <n v="120"/>
    <n v="21433"/>
    <n v="1"/>
    <x v="7"/>
    <x v="0"/>
  </r>
  <r>
    <x v="0"/>
    <x v="1"/>
    <s v="DLES"/>
    <n v="2205"/>
    <x v="31"/>
    <n v="0"/>
    <n v="0"/>
    <n v="111"/>
    <n v="111"/>
    <n v="111"/>
    <n v="21433"/>
    <n v="1"/>
    <x v="7"/>
    <x v="0"/>
  </r>
  <r>
    <x v="0"/>
    <x v="1"/>
    <s v="DLES"/>
    <n v="2206"/>
    <x v="32"/>
    <n v="0"/>
    <n v="0"/>
    <n v="73"/>
    <n v="73"/>
    <n v="73"/>
    <n v="21433"/>
    <n v="1"/>
    <x v="7"/>
    <x v="0"/>
  </r>
  <r>
    <x v="0"/>
    <x v="1"/>
    <s v="DLES"/>
    <n v="2207"/>
    <x v="33"/>
    <n v="0"/>
    <n v="2"/>
    <n v="720"/>
    <n v="722"/>
    <n v="722"/>
    <n v="21433"/>
    <n v="0.99722991689750695"/>
    <x v="7"/>
    <x v="0"/>
  </r>
  <r>
    <x v="0"/>
    <x v="1"/>
    <s v="DLES"/>
    <n v="2208"/>
    <x v="34"/>
    <n v="4"/>
    <n v="148"/>
    <n v="483"/>
    <n v="635"/>
    <n v="631"/>
    <n v="21433"/>
    <n v="0.76545166402535658"/>
    <x v="7"/>
    <x v="0"/>
  </r>
  <r>
    <x v="0"/>
    <x v="1"/>
    <s v="DLES"/>
    <n v="2209"/>
    <x v="35"/>
    <n v="0"/>
    <n v="1"/>
    <n v="119"/>
    <n v="120"/>
    <n v="120"/>
    <n v="21433"/>
    <n v="0.9916666666666667"/>
    <x v="7"/>
    <x v="0"/>
  </r>
  <r>
    <x v="0"/>
    <x v="1"/>
    <s v="DLES"/>
    <n v="2210"/>
    <x v="36"/>
    <n v="6"/>
    <n v="25"/>
    <n v="194"/>
    <n v="225"/>
    <n v="219"/>
    <n v="21433"/>
    <n v="0.88584474885844744"/>
    <x v="7"/>
    <x v="0"/>
  </r>
  <r>
    <x v="0"/>
    <x v="1"/>
    <s v="DLES"/>
    <n v="2211"/>
    <x v="37"/>
    <n v="0"/>
    <n v="148"/>
    <n v="570"/>
    <n v="718"/>
    <n v="718"/>
    <n v="21433"/>
    <n v="0.79387186629526463"/>
    <x v="7"/>
    <x v="0"/>
  </r>
  <r>
    <x v="0"/>
    <x v="1"/>
    <s v="DLES"/>
    <n v="2212"/>
    <x v="38"/>
    <n v="0"/>
    <n v="0"/>
    <n v="134"/>
    <n v="134"/>
    <n v="134"/>
    <n v="21433"/>
    <n v="1"/>
    <x v="7"/>
    <x v="0"/>
  </r>
  <r>
    <x v="0"/>
    <x v="4"/>
    <s v="DIRECCIÓN DE CONSTRUCCIÓN Y CONSERVACIÓN DE ESTABLECIMIENTOS EDUCATIVOS"/>
    <n v="4300"/>
    <x v="45"/>
    <n v="1"/>
    <n v="44"/>
    <n v="579"/>
    <n v="624"/>
    <n v="623"/>
    <n v="21433"/>
    <n v="0.9293739967897271"/>
    <x v="7"/>
    <x v="0"/>
  </r>
  <r>
    <x v="0"/>
    <x v="4"/>
    <s v="DIRECCIÓN DE DOTACIONES ESCOLARES"/>
    <n v="4400"/>
    <x v="46"/>
    <n v="0"/>
    <n v="0"/>
    <n v="426"/>
    <n v="426"/>
    <n v="426"/>
    <n v="21433"/>
    <n v="1"/>
    <x v="7"/>
    <x v="0"/>
  </r>
  <r>
    <x v="0"/>
    <x v="2"/>
    <s v="SUBSECRETARÍA DE GESTIÓN INSTITUCIONAL"/>
    <n v="5000"/>
    <x v="57"/>
    <n v="0"/>
    <n v="0"/>
    <n v="12"/>
    <n v="12"/>
    <n v="12"/>
    <n v="21433"/>
    <n v="1"/>
    <x v="7"/>
    <x v="0"/>
  </r>
  <r>
    <x v="0"/>
    <x v="2"/>
    <s v="DIRECCION DE TALENTO HUMANO"/>
    <n v="5100"/>
    <x v="47"/>
    <n v="1"/>
    <n v="2071"/>
    <n v="3139"/>
    <n v="5211"/>
    <n v="5210"/>
    <n v="21433"/>
    <n v="0.60249520153550862"/>
    <x v="7"/>
    <x v="0"/>
  </r>
  <r>
    <x v="0"/>
    <x v="2"/>
    <s v="DIRECCION DE TALENTO HUMANO"/>
    <n v="5110"/>
    <x v="49"/>
    <n v="19"/>
    <n v="264"/>
    <n v="2334"/>
    <n v="2617"/>
    <n v="2598"/>
    <n v="21433"/>
    <n v="0.89838337182448036"/>
    <x v="7"/>
    <x v="0"/>
  </r>
  <r>
    <x v="0"/>
    <x v="2"/>
    <s v="DIRECCION DE TALENTO HUMANO"/>
    <n v="5120"/>
    <x v="51"/>
    <n v="7"/>
    <n v="1"/>
    <n v="1280"/>
    <n v="1288"/>
    <n v="1281"/>
    <n v="21433"/>
    <n v="0.99921935987509758"/>
    <x v="7"/>
    <x v="0"/>
  </r>
  <r>
    <x v="0"/>
    <x v="2"/>
    <s v="DIRECCION DE TALENTO HUMANO"/>
    <n v="5130"/>
    <x v="52"/>
    <n v="2"/>
    <n v="118"/>
    <n v="799"/>
    <n v="919"/>
    <n v="917"/>
    <n v="21433"/>
    <n v="0.871319520174482"/>
    <x v="7"/>
    <x v="0"/>
  </r>
  <r>
    <x v="0"/>
    <x v="2"/>
    <s v="DIRECCION DE CONTRATOS"/>
    <n v="5200"/>
    <x v="58"/>
    <n v="0"/>
    <n v="0"/>
    <n v="2"/>
    <n v="2"/>
    <n v="2"/>
    <n v="21433"/>
    <n v="1"/>
    <x v="7"/>
    <x v="0"/>
  </r>
  <r>
    <x v="0"/>
    <x v="2"/>
    <s v="DIRECCION DE CONTRATOS"/>
    <n v="5210"/>
    <x v="3"/>
    <n v="0"/>
    <n v="0"/>
    <n v="14"/>
    <n v="14"/>
    <n v="14"/>
    <n v="21433"/>
    <n v="1"/>
    <x v="7"/>
    <x v="0"/>
  </r>
  <r>
    <x v="0"/>
    <x v="2"/>
    <s v="DIRECCION DE CONTRATOS"/>
    <n v="5220"/>
    <x v="4"/>
    <n v="0"/>
    <n v="0"/>
    <n v="360"/>
    <n v="360"/>
    <n v="360"/>
    <n v="21433"/>
    <n v="1"/>
    <x v="7"/>
    <x v="0"/>
  </r>
  <r>
    <x v="0"/>
    <x v="2"/>
    <s v="DIRECCION DESERVICIOS ADMINISTRATIVOS"/>
    <n v="5300"/>
    <x v="5"/>
    <n v="0"/>
    <n v="29"/>
    <n v="1151"/>
    <n v="1180"/>
    <n v="1180"/>
    <n v="21433"/>
    <n v="0.97542372881355932"/>
    <x v="7"/>
    <x v="0"/>
  </r>
  <r>
    <x v="3"/>
    <x v="5"/>
    <s v=" COLEGIO INSTITUTO TECNICO INTERNACIONAL (IED)"/>
    <s v="6009 - 05"/>
    <x v="254"/>
    <n v="0"/>
    <n v="0"/>
    <n v="2"/>
    <n v="2"/>
    <n v="2"/>
    <n v="2236"/>
    <n v="1"/>
    <x v="7"/>
    <x v="0"/>
  </r>
  <r>
    <x v="3"/>
    <x v="5"/>
    <s v=" COLEGIO INTEGRADO DE FONTIBON IBEP (IED)"/>
    <s v="6009 - 06"/>
    <x v="255"/>
    <n v="0"/>
    <n v="0"/>
    <n v="2"/>
    <n v="2"/>
    <n v="2"/>
    <n v="2236"/>
    <n v="1"/>
    <x v="7"/>
    <x v="0"/>
  </r>
  <r>
    <x v="3"/>
    <x v="5"/>
    <s v=" COLEGIO VILLEMAR EL CARMEN (IED)"/>
    <s v="6009 - 10"/>
    <x v="258"/>
    <n v="0"/>
    <n v="0"/>
    <n v="3"/>
    <n v="3"/>
    <n v="3"/>
    <n v="2236"/>
    <n v="1"/>
    <x v="7"/>
    <x v="0"/>
  </r>
  <r>
    <x v="3"/>
    <x v="5"/>
    <s v=" COLEGIO FLORIDABLANCA (IED)"/>
    <s v="6010 - 04"/>
    <x v="144"/>
    <n v="0"/>
    <n v="0"/>
    <n v="2"/>
    <n v="2"/>
    <n v="2"/>
    <n v="2236"/>
    <n v="1"/>
    <x v="7"/>
    <x v="0"/>
  </r>
  <r>
    <x v="3"/>
    <x v="5"/>
    <s v=" COLEGIO GARCES NAVAS (IED)"/>
    <s v="6010 - 05"/>
    <x v="368"/>
    <n v="0"/>
    <n v="3"/>
    <n v="0"/>
    <n v="3"/>
    <n v="3"/>
    <n v="2236"/>
    <n v="0"/>
    <x v="7"/>
    <x v="0"/>
  </r>
  <r>
    <x v="3"/>
    <x v="5"/>
    <s v=" COLEGIO GENERAL SANTANDER (IED)"/>
    <s v="6010 - 06"/>
    <x v="261"/>
    <n v="0"/>
    <n v="3"/>
    <n v="0"/>
    <n v="3"/>
    <n v="3"/>
    <n v="2236"/>
    <n v="0"/>
    <x v="7"/>
    <x v="0"/>
  </r>
  <r>
    <x v="3"/>
    <x v="5"/>
    <s v=" COLEGIO GUILLERMO LEON VALENCIA (IED)"/>
    <s v="6010 - 07"/>
    <x v="262"/>
    <n v="0"/>
    <n v="1"/>
    <n v="0"/>
    <n v="1"/>
    <n v="1"/>
    <n v="2236"/>
    <n v="0"/>
    <x v="7"/>
    <x v="0"/>
  </r>
  <r>
    <x v="3"/>
    <x v="5"/>
    <s v=" COLEGIO INSTITUTO TECNICO INDUSTRIAL FRANCISCO JOSE DE CALDAS (IED)"/>
    <s v="6010 - 08"/>
    <x v="145"/>
    <n v="0"/>
    <n v="0"/>
    <n v="7"/>
    <n v="7"/>
    <n v="7"/>
    <n v="2236"/>
    <n v="1"/>
    <x v="7"/>
    <x v="0"/>
  </r>
  <r>
    <x v="3"/>
    <x v="5"/>
    <s v=" COLEGIO INSTITUTO TECNICO JUAN DEL CORRAL (IED)"/>
    <s v="6010 - 09"/>
    <x v="263"/>
    <n v="0"/>
    <n v="0"/>
    <n v="83"/>
    <n v="83"/>
    <n v="83"/>
    <n v="2236"/>
    <n v="1"/>
    <x v="7"/>
    <x v="0"/>
  </r>
  <r>
    <x v="0"/>
    <x v="1"/>
    <s v="DLES"/>
    <n v="2213"/>
    <x v="39"/>
    <n v="5"/>
    <n v="0"/>
    <n v="134"/>
    <n v="139"/>
    <n v="134"/>
    <n v="21433"/>
    <n v="1"/>
    <x v="7"/>
    <x v="0"/>
  </r>
  <r>
    <x v="0"/>
    <x v="1"/>
    <s v="DLES"/>
    <n v="2214"/>
    <x v="40"/>
    <n v="0"/>
    <n v="2"/>
    <n v="64"/>
    <n v="66"/>
    <n v="66"/>
    <n v="21433"/>
    <n v="0.96969696969696972"/>
    <x v="7"/>
    <x v="0"/>
  </r>
  <r>
    <x v="0"/>
    <x v="1"/>
    <s v="DLES"/>
    <n v="2215"/>
    <x v="11"/>
    <n v="0"/>
    <n v="4"/>
    <n v="55"/>
    <n v="59"/>
    <n v="59"/>
    <n v="21433"/>
    <n v="0.93220338983050843"/>
    <x v="7"/>
    <x v="0"/>
  </r>
  <r>
    <x v="0"/>
    <x v="1"/>
    <s v="DLES"/>
    <n v="2216"/>
    <x v="12"/>
    <n v="0"/>
    <n v="4"/>
    <n v="87"/>
    <n v="91"/>
    <n v="91"/>
    <n v="21433"/>
    <n v="0.95604395604395609"/>
    <x v="7"/>
    <x v="0"/>
  </r>
  <r>
    <x v="0"/>
    <x v="1"/>
    <s v="DLES"/>
    <n v="2218"/>
    <x v="13"/>
    <n v="1"/>
    <n v="15"/>
    <n v="239"/>
    <n v="255"/>
    <n v="254"/>
    <n v="21433"/>
    <n v="0.94094488188976377"/>
    <x v="7"/>
    <x v="0"/>
  </r>
  <r>
    <x v="0"/>
    <x v="1"/>
    <s v="DLES"/>
    <n v="2219"/>
    <x v="14"/>
    <n v="0"/>
    <n v="6"/>
    <n v="341"/>
    <n v="347"/>
    <n v="347"/>
    <n v="21433"/>
    <n v="0.98270893371757928"/>
    <x v="7"/>
    <x v="0"/>
  </r>
  <r>
    <x v="0"/>
    <x v="1"/>
    <s v="DLES"/>
    <n v="2220"/>
    <x v="53"/>
    <n v="0"/>
    <n v="0"/>
    <n v="5"/>
    <n v="5"/>
    <n v="5"/>
    <n v="21433"/>
    <n v="1"/>
    <x v="7"/>
    <x v="0"/>
  </r>
  <r>
    <x v="0"/>
    <x v="1"/>
    <s v="DIRECCIÓN DE PARTICIPACIÓN Y RELACIONES INTERINSTITUCIONALES"/>
    <n v="2300"/>
    <x v="15"/>
    <n v="0"/>
    <n v="0"/>
    <n v="28"/>
    <n v="28"/>
    <n v="28"/>
    <n v="21433"/>
    <n v="1"/>
    <x v="7"/>
    <x v="0"/>
  </r>
  <r>
    <x v="0"/>
    <x v="1"/>
    <s v="DIRECCIÓN DE RELACIONES CON EL SECTOR EDUCATIVO PRIVADO"/>
    <n v="2400"/>
    <x v="54"/>
    <n v="0"/>
    <n v="0"/>
    <n v="6"/>
    <n v="6"/>
    <n v="6"/>
    <n v="21433"/>
    <n v="1"/>
    <x v="7"/>
    <x v="0"/>
  </r>
  <r>
    <x v="0"/>
    <x v="1"/>
    <s v="DIRECCIÓN DE INSPECCIÓN Y VIGILANCIA"/>
    <n v="2500"/>
    <x v="16"/>
    <n v="48"/>
    <n v="3"/>
    <n v="194"/>
    <n v="245"/>
    <n v="197"/>
    <n v="21433"/>
    <n v="0.98477157360406087"/>
    <x v="7"/>
    <x v="0"/>
  </r>
  <r>
    <x v="0"/>
    <x v="1"/>
    <s v="DIRECCION DE RELACIONES CON LOS SECTORES DE EDUCACION SUPERIOR Y EDUCACION PARA EL TRABAJO"/>
    <n v="2600"/>
    <x v="60"/>
    <n v="0"/>
    <n v="1"/>
    <n v="98"/>
    <n v="99"/>
    <n v="99"/>
    <n v="21433"/>
    <n v="0.98989898989898994"/>
    <x v="7"/>
    <x v="0"/>
  </r>
  <r>
    <x v="0"/>
    <x v="3"/>
    <s v="SUBSECRETARÍA DE CALIDAD Y PERTINENCIA"/>
    <n v="3000"/>
    <x v="17"/>
    <n v="0"/>
    <n v="0"/>
    <n v="4"/>
    <n v="4"/>
    <n v="4"/>
    <n v="21433"/>
    <n v="1"/>
    <x v="7"/>
    <x v="0"/>
  </r>
  <r>
    <x v="0"/>
    <x v="3"/>
    <s v="DIRECCIÓN DE EDUCACIÓN PREESCOLAR Y BÁSICA"/>
    <n v="3100"/>
    <x v="18"/>
    <n v="0"/>
    <n v="0"/>
    <n v="43"/>
    <n v="43"/>
    <n v="43"/>
    <n v="21433"/>
    <n v="1"/>
    <x v="7"/>
    <x v="0"/>
  </r>
  <r>
    <x v="0"/>
    <x v="3"/>
    <s v="DIRECCIÓN DE EDUCACIÓN MEDIA"/>
    <n v="3200"/>
    <x v="19"/>
    <n v="0"/>
    <n v="1"/>
    <n v="29"/>
    <n v="30"/>
    <n v="30"/>
    <n v="21433"/>
    <n v="0.96666666666666667"/>
    <x v="7"/>
    <x v="0"/>
  </r>
  <r>
    <x v="0"/>
    <x v="3"/>
    <s v="DIRECCIÓN DE CIENCIAS TECNOLOGÍAS Y MEDIOS EDUCATIVOS"/>
    <n v="3300"/>
    <x v="20"/>
    <n v="0"/>
    <n v="0"/>
    <n v="23"/>
    <n v="23"/>
    <n v="23"/>
    <n v="21433"/>
    <n v="1"/>
    <x v="7"/>
    <x v="0"/>
  </r>
  <r>
    <x v="0"/>
    <x v="3"/>
    <s v="DIRECCIÓN DE INCLUSIÓN E INTEGRACIÓN DE POBLACIONES"/>
    <n v="3400"/>
    <x v="21"/>
    <n v="0"/>
    <n v="5"/>
    <n v="63"/>
    <n v="68"/>
    <n v="68"/>
    <n v="21433"/>
    <n v="0.92647058823529416"/>
    <x v="7"/>
    <x v="0"/>
  </r>
  <r>
    <x v="0"/>
    <x v="3"/>
    <s v="DIRECCIÓN DE FORMACIÓN DE DOCENTES E INNOVACIÓNES PEDAGÓGICAS"/>
    <n v="3500"/>
    <x v="41"/>
    <n v="0"/>
    <n v="2"/>
    <n v="127"/>
    <n v="129"/>
    <n v="129"/>
    <n v="21433"/>
    <n v="0.98449612403100772"/>
    <x v="7"/>
    <x v="0"/>
  </r>
  <r>
    <x v="0"/>
    <x v="3"/>
    <s v="DIRECCIÓN DE EVALUACIÓN DE LA EDUCACIÓN"/>
    <n v="3600"/>
    <x v="42"/>
    <n v="0"/>
    <n v="0"/>
    <n v="4"/>
    <n v="4"/>
    <n v="4"/>
    <n v="21433"/>
    <n v="1"/>
    <x v="7"/>
    <x v="0"/>
  </r>
  <r>
    <x v="0"/>
    <x v="4"/>
    <s v="DIRECCIÓN DE COBERTURA"/>
    <n v="4100"/>
    <x v="43"/>
    <n v="0"/>
    <n v="38"/>
    <n v="353"/>
    <n v="391"/>
    <n v="391"/>
    <n v="21433"/>
    <n v="0.90281329923273657"/>
    <x v="7"/>
    <x v="0"/>
  </r>
  <r>
    <x v="0"/>
    <x v="4"/>
    <s v="DIRECCIÓN DE BIENESTAR ESTUDIANTIL"/>
    <n v="4200"/>
    <x v="44"/>
    <n v="0"/>
    <n v="53"/>
    <n v="578"/>
    <n v="631"/>
    <n v="631"/>
    <n v="21433"/>
    <n v="0.91600633914421548"/>
    <x v="7"/>
    <x v="0"/>
  </r>
  <r>
    <x v="0"/>
    <x v="2"/>
    <s v="DIRECCION DESERVICIOS ADMINISTRATIVOS"/>
    <n v="5310"/>
    <x v="7"/>
    <n v="0"/>
    <n v="0"/>
    <n v="1328"/>
    <n v="1328"/>
    <n v="1328"/>
    <n v="21433"/>
    <n v="1"/>
    <x v="7"/>
    <x v="0"/>
  </r>
  <r>
    <x v="0"/>
    <x v="2"/>
    <s v="DIRECCION DESERVICIOS ADMINISTRATIVOS"/>
    <n v="5320"/>
    <x v="8"/>
    <n v="0"/>
    <n v="6"/>
    <n v="58"/>
    <n v="64"/>
    <n v="64"/>
    <n v="21433"/>
    <n v="0.90625"/>
    <x v="7"/>
    <x v="0"/>
  </r>
  <r>
    <x v="0"/>
    <x v="2"/>
    <s v="DIRECCION FINANCIERA"/>
    <n v="5410"/>
    <x v="9"/>
    <n v="0"/>
    <n v="0"/>
    <n v="162"/>
    <n v="162"/>
    <n v="162"/>
    <n v="21433"/>
    <n v="1"/>
    <x v="7"/>
    <x v="0"/>
  </r>
  <r>
    <x v="0"/>
    <x v="2"/>
    <s v="DIRECCION FINANCIERA"/>
    <n v="5420"/>
    <x v="10"/>
    <n v="1"/>
    <n v="3"/>
    <n v="72"/>
    <n v="76"/>
    <n v="75"/>
    <n v="21433"/>
    <n v="0.96"/>
    <x v="7"/>
    <x v="0"/>
  </r>
  <r>
    <x v="1"/>
    <x v="0"/>
    <s v="DESPACHO"/>
    <n v="1000"/>
    <x v="26"/>
    <n v="0"/>
    <n v="0"/>
    <n v="85"/>
    <n v="85"/>
    <n v="85"/>
    <n v="7436"/>
    <n v="1"/>
    <x v="7"/>
    <x v="0"/>
  </r>
  <r>
    <x v="1"/>
    <x v="0"/>
    <s v="OFICINA ASESORA DE PLANEACIÓN"/>
    <n v="1100"/>
    <x v="27"/>
    <n v="0"/>
    <n v="0"/>
    <n v="59"/>
    <n v="59"/>
    <n v="59"/>
    <n v="7436"/>
    <n v="1"/>
    <x v="7"/>
    <x v="0"/>
  </r>
  <r>
    <x v="1"/>
    <x v="0"/>
    <s v="OFICINA DE CONTROL INTERNO"/>
    <n v="1200"/>
    <x v="28"/>
    <n v="0"/>
    <n v="0"/>
    <n v="161"/>
    <n v="161"/>
    <n v="161"/>
    <n v="7436"/>
    <n v="1"/>
    <x v="7"/>
    <x v="0"/>
  </r>
  <r>
    <x v="1"/>
    <x v="0"/>
    <s v="OFICINA ASESORA DE JURIDÍCA"/>
    <n v="1300"/>
    <x v="29"/>
    <n v="8"/>
    <n v="8"/>
    <n v="428"/>
    <n v="444"/>
    <n v="436"/>
    <n v="7436"/>
    <n v="0.98165137614678899"/>
    <x v="7"/>
    <x v="0"/>
  </r>
  <r>
    <x v="1"/>
    <x v="0"/>
    <s v="OFICINA DE CONTROL DISCIPLINARIO"/>
    <n v="1400"/>
    <x v="0"/>
    <n v="0"/>
    <n v="7"/>
    <n v="276"/>
    <n v="283"/>
    <n v="283"/>
    <n v="7436"/>
    <n v="0.97526501766784457"/>
    <x v="7"/>
    <x v="0"/>
  </r>
  <r>
    <x v="1"/>
    <x v="0"/>
    <s v="OFICINA ASESORA DE COMUNICACIÓN Y PRENSA"/>
    <n v="1500"/>
    <x v="1"/>
    <n v="0"/>
    <n v="0"/>
    <n v="18"/>
    <n v="18"/>
    <n v="18"/>
    <n v="7436"/>
    <n v="1"/>
    <x v="7"/>
    <x v="0"/>
  </r>
  <r>
    <x v="1"/>
    <x v="1"/>
    <s v="SUBSECRETARÍA DE INTEGRACIÓN INTERINSTITUCIONAL"/>
    <n v="2000"/>
    <x v="2"/>
    <n v="0"/>
    <n v="0"/>
    <n v="7"/>
    <n v="7"/>
    <n v="7"/>
    <n v="7436"/>
    <n v="1"/>
    <x v="7"/>
    <x v="0"/>
  </r>
  <r>
    <x v="1"/>
    <x v="1"/>
    <s v="DIRECCIÓN GENERAL DE EDUCACIÓN Y COLEGIOS DISTRITALES"/>
    <n v="2100"/>
    <x v="22"/>
    <n v="0"/>
    <n v="0"/>
    <n v="34"/>
    <n v="34"/>
    <n v="34"/>
    <n v="7436"/>
    <n v="1"/>
    <x v="7"/>
    <x v="0"/>
  </r>
  <r>
    <x v="1"/>
    <x v="1"/>
    <s v="DLES"/>
    <n v="2201"/>
    <x v="23"/>
    <n v="0"/>
    <n v="2"/>
    <n v="41"/>
    <n v="43"/>
    <n v="43"/>
    <n v="7436"/>
    <n v="0.95348837209302328"/>
    <x v="7"/>
    <x v="0"/>
  </r>
  <r>
    <x v="1"/>
    <x v="1"/>
    <s v="DLES"/>
    <n v="2202"/>
    <x v="24"/>
    <n v="0"/>
    <n v="0"/>
    <n v="14"/>
    <n v="14"/>
    <n v="14"/>
    <n v="7436"/>
    <n v="1"/>
    <x v="7"/>
    <x v="0"/>
  </r>
  <r>
    <x v="1"/>
    <x v="1"/>
    <s v="DLES"/>
    <n v="2203"/>
    <x v="25"/>
    <n v="0"/>
    <n v="0"/>
    <n v="28"/>
    <n v="28"/>
    <n v="28"/>
    <n v="7436"/>
    <n v="1"/>
    <x v="7"/>
    <x v="0"/>
  </r>
  <r>
    <x v="1"/>
    <x v="1"/>
    <s v="DLES"/>
    <n v="2204"/>
    <x v="30"/>
    <n v="0"/>
    <n v="0"/>
    <n v="69"/>
    <n v="69"/>
    <n v="69"/>
    <n v="7436"/>
    <n v="1"/>
    <x v="7"/>
    <x v="0"/>
  </r>
  <r>
    <x v="1"/>
    <x v="1"/>
    <s v="DLES"/>
    <n v="2205"/>
    <x v="31"/>
    <n v="0"/>
    <n v="1"/>
    <n v="70"/>
    <n v="71"/>
    <n v="71"/>
    <n v="7436"/>
    <n v="0.9859154929577465"/>
    <x v="7"/>
    <x v="0"/>
  </r>
  <r>
    <x v="1"/>
    <x v="1"/>
    <s v="DLES"/>
    <n v="2206"/>
    <x v="32"/>
    <n v="0"/>
    <n v="0"/>
    <n v="48"/>
    <n v="48"/>
    <n v="48"/>
    <n v="7436"/>
    <n v="1"/>
    <x v="7"/>
    <x v="0"/>
  </r>
  <r>
    <x v="1"/>
    <x v="1"/>
    <s v="DLES"/>
    <n v="2207"/>
    <x v="33"/>
    <n v="0"/>
    <n v="7"/>
    <n v="92"/>
    <n v="99"/>
    <n v="99"/>
    <n v="7436"/>
    <n v="0.92929292929292928"/>
    <x v="7"/>
    <x v="0"/>
  </r>
  <r>
    <x v="1"/>
    <x v="1"/>
    <s v="DLES"/>
    <n v="2208"/>
    <x v="34"/>
    <n v="0"/>
    <n v="12"/>
    <n v="68"/>
    <n v="80"/>
    <n v="80"/>
    <n v="7436"/>
    <n v="0.85"/>
    <x v="7"/>
    <x v="0"/>
  </r>
  <r>
    <x v="1"/>
    <x v="1"/>
    <s v="DLES"/>
    <n v="2209"/>
    <x v="35"/>
    <n v="0"/>
    <n v="0"/>
    <n v="25"/>
    <n v="25"/>
    <n v="25"/>
    <n v="7436"/>
    <n v="1"/>
    <x v="7"/>
    <x v="0"/>
  </r>
  <r>
    <x v="1"/>
    <x v="1"/>
    <s v="DLES"/>
    <n v="2210"/>
    <x v="36"/>
    <n v="3"/>
    <n v="2"/>
    <n v="61"/>
    <n v="66"/>
    <n v="63"/>
    <n v="7436"/>
    <n v="0.96825396825396826"/>
    <x v="7"/>
    <x v="0"/>
  </r>
  <r>
    <x v="1"/>
    <x v="1"/>
    <s v="DLES"/>
    <n v="2211"/>
    <x v="37"/>
    <n v="0"/>
    <n v="44"/>
    <n v="87"/>
    <n v="131"/>
    <n v="131"/>
    <n v="7436"/>
    <n v="0.66412213740458015"/>
    <x v="7"/>
    <x v="0"/>
  </r>
  <r>
    <x v="1"/>
    <x v="1"/>
    <s v="DLES"/>
    <n v="2212"/>
    <x v="38"/>
    <n v="0"/>
    <n v="1"/>
    <n v="14"/>
    <n v="15"/>
    <n v="15"/>
    <n v="7436"/>
    <n v="0.93333333333333335"/>
    <x v="7"/>
    <x v="0"/>
  </r>
  <r>
    <x v="1"/>
    <x v="1"/>
    <s v="DLES"/>
    <n v="2213"/>
    <x v="39"/>
    <n v="2"/>
    <n v="0"/>
    <n v="27"/>
    <n v="29"/>
    <n v="27"/>
    <n v="7436"/>
    <n v="1"/>
    <x v="7"/>
    <x v="0"/>
  </r>
  <r>
    <x v="1"/>
    <x v="1"/>
    <s v="DLES"/>
    <n v="2214"/>
    <x v="40"/>
    <n v="0"/>
    <n v="5"/>
    <n v="46"/>
    <n v="51"/>
    <n v="51"/>
    <n v="7436"/>
    <n v="0.90196078431372551"/>
    <x v="7"/>
    <x v="0"/>
  </r>
  <r>
    <x v="1"/>
    <x v="1"/>
    <s v="DLES"/>
    <n v="2215"/>
    <x v="11"/>
    <n v="0"/>
    <n v="2"/>
    <n v="44"/>
    <n v="46"/>
    <n v="46"/>
    <n v="7436"/>
    <n v="0.95652173913043481"/>
    <x v="7"/>
    <x v="0"/>
  </r>
  <r>
    <x v="1"/>
    <x v="1"/>
    <s v="DLES"/>
    <n v="2216"/>
    <x v="12"/>
    <n v="0"/>
    <n v="6"/>
    <n v="35"/>
    <n v="41"/>
    <n v="41"/>
    <n v="7436"/>
    <n v="0.85365853658536583"/>
    <x v="7"/>
    <x v="0"/>
  </r>
  <r>
    <x v="1"/>
    <x v="1"/>
    <s v="DLES"/>
    <n v="2218"/>
    <x v="13"/>
    <n v="0"/>
    <n v="0"/>
    <n v="57"/>
    <n v="57"/>
    <n v="57"/>
    <n v="7436"/>
    <n v="1"/>
    <x v="7"/>
    <x v="0"/>
  </r>
  <r>
    <x v="1"/>
    <x v="1"/>
    <s v="DLES"/>
    <n v="2219"/>
    <x v="14"/>
    <n v="0"/>
    <n v="1"/>
    <n v="22"/>
    <n v="23"/>
    <n v="23"/>
    <n v="7436"/>
    <n v="0.95652173913043481"/>
    <x v="7"/>
    <x v="0"/>
  </r>
  <r>
    <x v="1"/>
    <x v="1"/>
    <s v="DLES"/>
    <n v="2220"/>
    <x v="53"/>
    <n v="0"/>
    <n v="0"/>
    <n v="9"/>
    <n v="9"/>
    <n v="9"/>
    <n v="7436"/>
    <n v="1"/>
    <x v="7"/>
    <x v="0"/>
  </r>
  <r>
    <x v="1"/>
    <x v="1"/>
    <s v="DIRECCIÓN DE PARTICIPACIÓN Y RELACIONES INTERINSTITUCIONALES"/>
    <n v="2300"/>
    <x v="15"/>
    <n v="0"/>
    <n v="2"/>
    <n v="29"/>
    <n v="31"/>
    <n v="31"/>
    <n v="7436"/>
    <n v="0.93548387096774188"/>
    <x v="7"/>
    <x v="0"/>
  </r>
  <r>
    <x v="1"/>
    <x v="1"/>
    <s v="DIRECCIÓN DE RELACIONES CON EL SECTOR EDUCATIVO PRIVADO"/>
    <n v="2400"/>
    <x v="54"/>
    <n v="0"/>
    <n v="0"/>
    <n v="10"/>
    <n v="10"/>
    <n v="10"/>
    <n v="7436"/>
    <n v="1"/>
    <x v="7"/>
    <x v="0"/>
  </r>
  <r>
    <x v="1"/>
    <x v="1"/>
    <s v="DIRECCIÓN DE INSPECCIÓN Y VIGILANCIA"/>
    <n v="2500"/>
    <x v="16"/>
    <n v="2"/>
    <n v="5"/>
    <n v="188"/>
    <n v="195"/>
    <n v="193"/>
    <n v="7436"/>
    <n v="0.97409326424870468"/>
    <x v="7"/>
    <x v="0"/>
  </r>
  <r>
    <x v="1"/>
    <x v="1"/>
    <s v="DIRECCION DE RELACIONES CON LOS SECTORES DE EDUCACION SUPERIOR Y EDUCACION PARA EL TRABAJO"/>
    <n v="2600"/>
    <x v="60"/>
    <n v="0"/>
    <n v="0"/>
    <n v="12"/>
    <n v="12"/>
    <n v="12"/>
    <n v="7436"/>
    <n v="1"/>
    <x v="7"/>
    <x v="0"/>
  </r>
  <r>
    <x v="1"/>
    <x v="3"/>
    <s v="SUBSECRETARÍA DE CALIDAD Y PERTINENCIA"/>
    <n v="3000"/>
    <x v="17"/>
    <n v="0"/>
    <n v="0"/>
    <n v="13"/>
    <n v="13"/>
    <n v="13"/>
    <n v="7436"/>
    <n v="1"/>
    <x v="7"/>
    <x v="0"/>
  </r>
  <r>
    <x v="1"/>
    <x v="3"/>
    <s v="DIRECCIÓN DE EDUCACIÓN PREESCOLAR Y BÁSICA"/>
    <n v="3100"/>
    <x v="18"/>
    <n v="0"/>
    <n v="0"/>
    <n v="56"/>
    <n v="56"/>
    <n v="56"/>
    <n v="7436"/>
    <n v="1"/>
    <x v="7"/>
    <x v="0"/>
  </r>
  <r>
    <x v="1"/>
    <x v="3"/>
    <s v="DIRECCIÓN DE EDUCACIÓN MEDIA"/>
    <n v="3200"/>
    <x v="19"/>
    <n v="0"/>
    <n v="0"/>
    <n v="26"/>
    <n v="26"/>
    <n v="26"/>
    <n v="7436"/>
    <n v="1"/>
    <x v="7"/>
    <x v="0"/>
  </r>
  <r>
    <x v="1"/>
    <x v="3"/>
    <s v="DIRECCIÓN DE CIENCIAS TECNOLOGÍAS Y MEDIOS EDUCATIVOS"/>
    <n v="3300"/>
    <x v="20"/>
    <n v="0"/>
    <n v="0"/>
    <n v="29"/>
    <n v="29"/>
    <n v="29"/>
    <n v="7436"/>
    <n v="1"/>
    <x v="7"/>
    <x v="0"/>
  </r>
  <r>
    <x v="1"/>
    <x v="3"/>
    <s v="DIRECCIÓN DE INCLUSIÓN E INTEGRACIÓN DE POBLACIONES"/>
    <n v="3400"/>
    <x v="21"/>
    <n v="0"/>
    <n v="1"/>
    <n v="50"/>
    <n v="51"/>
    <n v="51"/>
    <n v="7436"/>
    <n v="0.98039215686274506"/>
    <x v="7"/>
    <x v="0"/>
  </r>
  <r>
    <x v="1"/>
    <x v="3"/>
    <s v="DIRECCIÓN DE FORMACIÓN DE DOCENTES E INNOVACIÓNES PEDAGÓGICAS"/>
    <n v="3500"/>
    <x v="41"/>
    <n v="0"/>
    <n v="0"/>
    <n v="26"/>
    <n v="26"/>
    <n v="26"/>
    <n v="7436"/>
    <n v="1"/>
    <x v="7"/>
    <x v="0"/>
  </r>
  <r>
    <x v="1"/>
    <x v="3"/>
    <s v="DIRECCIÓN DE EVALUACIÓN DE LA EDUCACIÓN"/>
    <n v="3600"/>
    <x v="42"/>
    <n v="0"/>
    <n v="0"/>
    <n v="9"/>
    <n v="9"/>
    <n v="9"/>
    <n v="7436"/>
    <n v="1"/>
    <x v="7"/>
    <x v="0"/>
  </r>
  <r>
    <x v="1"/>
    <x v="4"/>
    <s v="SUBSECRETARÍA DE ACCESO Y PERMANENCIA"/>
    <n v="4000"/>
    <x v="56"/>
    <n v="0"/>
    <n v="1"/>
    <n v="68"/>
    <n v="69"/>
    <n v="69"/>
    <n v="7436"/>
    <n v="0.98550724637681164"/>
    <x v="7"/>
    <x v="0"/>
  </r>
  <r>
    <x v="1"/>
    <x v="4"/>
    <s v="DIRECCIÓN DE COBERTURA"/>
    <n v="4100"/>
    <x v="43"/>
    <n v="0"/>
    <n v="6"/>
    <n v="74"/>
    <n v="80"/>
    <n v="80"/>
    <n v="7436"/>
    <n v="0.92500000000000004"/>
    <x v="7"/>
    <x v="0"/>
  </r>
  <r>
    <x v="1"/>
    <x v="4"/>
    <s v="DIRECCIÓN DE BIENESTAR ESTUDIANTIL"/>
    <n v="4200"/>
    <x v="44"/>
    <n v="0"/>
    <n v="18"/>
    <n v="125"/>
    <n v="143"/>
    <n v="143"/>
    <n v="7436"/>
    <n v="0.87412587412587417"/>
    <x v="7"/>
    <x v="0"/>
  </r>
  <r>
    <x v="1"/>
    <x v="4"/>
    <s v="DIRECCIÓN DE CONSTRUCCIÓN Y CONSERVACIÓN DE ESTABLECIMIENTOS EDUCATIVOS"/>
    <n v="4300"/>
    <x v="45"/>
    <n v="5"/>
    <n v="58"/>
    <n v="425"/>
    <n v="488"/>
    <n v="483"/>
    <n v="7436"/>
    <n v="0.87991718426501031"/>
    <x v="7"/>
    <x v="0"/>
  </r>
  <r>
    <x v="1"/>
    <x v="4"/>
    <s v="DIRECCIÓN DE DOTACIONES ESCOLARES"/>
    <n v="4400"/>
    <x v="46"/>
    <n v="0"/>
    <n v="0"/>
    <n v="612"/>
    <n v="612"/>
    <n v="612"/>
    <n v="7436"/>
    <n v="1"/>
    <x v="7"/>
    <x v="0"/>
  </r>
  <r>
    <x v="1"/>
    <x v="2"/>
    <s v="SUBSECRETARÍA DE GESTIÓN INSTITUCIONAL"/>
    <n v="5000"/>
    <x v="57"/>
    <n v="0"/>
    <n v="0"/>
    <n v="40"/>
    <n v="40"/>
    <n v="40"/>
    <n v="7436"/>
    <n v="1"/>
    <x v="7"/>
    <x v="0"/>
  </r>
  <r>
    <x v="1"/>
    <x v="2"/>
    <s v="DIRECCION DE TALENTO HUMANO"/>
    <n v="5100"/>
    <x v="47"/>
    <n v="1"/>
    <n v="167"/>
    <n v="255"/>
    <n v="423"/>
    <n v="422"/>
    <n v="7436"/>
    <n v="0.60426540284360186"/>
    <x v="7"/>
    <x v="0"/>
  </r>
  <r>
    <x v="1"/>
    <x v="2"/>
    <s v="DIRECCION DE TALENTO HUMANO"/>
    <n v="5110"/>
    <x v="49"/>
    <n v="2"/>
    <n v="160"/>
    <n v="491"/>
    <n v="653"/>
    <n v="651"/>
    <n v="7436"/>
    <n v="0.75422427035330264"/>
    <x v="7"/>
    <x v="0"/>
  </r>
  <r>
    <x v="1"/>
    <x v="2"/>
    <s v="DIRECCION DE TALENTO HUMANO"/>
    <n v="5120"/>
    <x v="51"/>
    <n v="0"/>
    <n v="8"/>
    <n v="246"/>
    <n v="254"/>
    <n v="254"/>
    <n v="7436"/>
    <n v="0.96850393700787396"/>
    <x v="7"/>
    <x v="0"/>
  </r>
  <r>
    <x v="1"/>
    <x v="2"/>
    <s v="DIRECCION DE TALENTO HUMANO"/>
    <n v="5130"/>
    <x v="52"/>
    <n v="1"/>
    <n v="24"/>
    <n v="279"/>
    <n v="304"/>
    <n v="303"/>
    <n v="7436"/>
    <n v="0.92079207920792083"/>
    <x v="7"/>
    <x v="0"/>
  </r>
  <r>
    <x v="1"/>
    <x v="2"/>
    <s v="DIRECCION DE CONTRATOS"/>
    <n v="5200"/>
    <x v="58"/>
    <n v="0"/>
    <n v="0"/>
    <n v="47"/>
    <n v="47"/>
    <n v="47"/>
    <n v="7436"/>
    <n v="1"/>
    <x v="7"/>
    <x v="0"/>
  </r>
  <r>
    <x v="1"/>
    <x v="2"/>
    <s v="DIRECCION DE CONTRATOS"/>
    <n v="5210"/>
    <x v="3"/>
    <n v="0"/>
    <n v="3"/>
    <n v="121"/>
    <n v="124"/>
    <n v="124"/>
    <n v="7436"/>
    <n v="0.97580645161290325"/>
    <x v="7"/>
    <x v="0"/>
  </r>
  <r>
    <x v="1"/>
    <x v="2"/>
    <s v="DIRECCION DE CONTRATOS"/>
    <n v="5220"/>
    <x v="4"/>
    <n v="0"/>
    <n v="0"/>
    <n v="730"/>
    <n v="730"/>
    <n v="730"/>
    <n v="7436"/>
    <n v="1"/>
    <x v="7"/>
    <x v="0"/>
  </r>
  <r>
    <x v="1"/>
    <x v="2"/>
    <s v="DIRECCION DESERVICIOS ADMINISTRATIVOS"/>
    <n v="5300"/>
    <x v="5"/>
    <n v="0"/>
    <n v="20"/>
    <n v="456"/>
    <n v="476"/>
    <n v="476"/>
    <n v="7436"/>
    <n v="0.95798319327731096"/>
    <x v="7"/>
    <x v="0"/>
  </r>
  <r>
    <x v="1"/>
    <x v="2"/>
    <s v="DIRECCION DESERVICIOS ADMINISTRATIVOS"/>
    <n v="5310"/>
    <x v="7"/>
    <n v="0"/>
    <n v="2"/>
    <n v="55"/>
    <n v="57"/>
    <n v="57"/>
    <n v="7436"/>
    <n v="0.96491228070175439"/>
    <x v="7"/>
    <x v="0"/>
  </r>
  <r>
    <x v="1"/>
    <x v="2"/>
    <s v="DIRECCION DESERVICIOS ADMINISTRATIVOS"/>
    <n v="5320"/>
    <x v="8"/>
    <n v="0"/>
    <n v="4"/>
    <n v="39"/>
    <n v="43"/>
    <n v="43"/>
    <n v="7436"/>
    <n v="0.90697674418604646"/>
    <x v="7"/>
    <x v="0"/>
  </r>
  <r>
    <x v="1"/>
    <x v="2"/>
    <s v="DIRECCION FINANCIERA"/>
    <n v="5400"/>
    <x v="59"/>
    <n v="0"/>
    <n v="0"/>
    <n v="6"/>
    <n v="6"/>
    <n v="6"/>
    <n v="7436"/>
    <n v="1"/>
    <x v="7"/>
    <x v="0"/>
  </r>
  <r>
    <x v="1"/>
    <x v="2"/>
    <s v="DIRECCION FINANCIERA"/>
    <n v="5410"/>
    <x v="9"/>
    <n v="0"/>
    <n v="5"/>
    <n v="296"/>
    <n v="301"/>
    <n v="301"/>
    <n v="7436"/>
    <n v="0.98338870431893688"/>
    <x v="7"/>
    <x v="0"/>
  </r>
  <r>
    <x v="1"/>
    <x v="2"/>
    <s v="DIRECCION FINANCIERA"/>
    <n v="5420"/>
    <x v="10"/>
    <n v="0"/>
    <n v="6"/>
    <n v="86"/>
    <n v="92"/>
    <n v="92"/>
    <n v="7436"/>
    <n v="0.93478260869565222"/>
    <x v="7"/>
    <x v="0"/>
  </r>
  <r>
    <x v="3"/>
    <x v="5"/>
    <s v=" COLEGIO AGUSTIN FERNANDEZ (IED)"/>
    <s v="6001 - 01"/>
    <x v="62"/>
    <n v="0"/>
    <n v="0"/>
    <n v="1"/>
    <n v="1"/>
    <n v="1"/>
    <n v="2236"/>
    <n v="1"/>
    <x v="7"/>
    <x v="0"/>
  </r>
  <r>
    <x v="3"/>
    <x v="5"/>
    <s v=" COLEGIO AQUILEO PARRA (IED)"/>
    <s v="6001 - 02"/>
    <x v="63"/>
    <n v="0"/>
    <n v="0"/>
    <n v="7"/>
    <n v="7"/>
    <n v="7"/>
    <n v="2236"/>
    <n v="1"/>
    <x v="7"/>
    <x v="0"/>
  </r>
  <r>
    <x v="3"/>
    <x v="5"/>
    <s v=" COLEGIO CRISTOBAL COLON (IED)"/>
    <s v="6001 - 03"/>
    <x v="64"/>
    <n v="0"/>
    <n v="0"/>
    <n v="2"/>
    <n v="2"/>
    <n v="2"/>
    <n v="2236"/>
    <n v="1"/>
    <x v="7"/>
    <x v="0"/>
  </r>
  <r>
    <x v="3"/>
    <x v="5"/>
    <s v=" COLEGIO DIVINO MAESTRO (IED)"/>
    <s v="6001 - 04"/>
    <x v="173"/>
    <n v="0"/>
    <n v="1"/>
    <n v="0"/>
    <n v="1"/>
    <n v="1"/>
    <n v="2236"/>
    <n v="0"/>
    <x v="7"/>
    <x v="0"/>
  </r>
  <r>
    <x v="3"/>
    <x v="5"/>
    <s v=" COLEGIO FRIEDRICH NAUMANN (IED)"/>
    <s v="6001 - 05"/>
    <x v="325"/>
    <n v="0"/>
    <n v="0"/>
    <n v="1"/>
    <n v="1"/>
    <n v="1"/>
    <n v="2236"/>
    <n v="1"/>
    <x v="7"/>
    <x v="0"/>
  </r>
  <r>
    <x v="3"/>
    <x v="5"/>
    <s v=" COLEGIO NUEVO HORIZONTE (IED)"/>
    <s v="6001 - 07"/>
    <x v="175"/>
    <n v="0"/>
    <n v="0"/>
    <n v="4"/>
    <n v="4"/>
    <n v="4"/>
    <n v="2236"/>
    <n v="1"/>
    <x v="7"/>
    <x v="0"/>
  </r>
  <r>
    <x v="3"/>
    <x v="5"/>
    <s v=" COLEGIO SALUDCOOP NORTE (IED)"/>
    <s v="6001 - 08"/>
    <x v="107"/>
    <n v="0"/>
    <n v="0"/>
    <n v="6"/>
    <n v="6"/>
    <n v="6"/>
    <n v="2236"/>
    <n v="1"/>
    <x v="7"/>
    <x v="0"/>
  </r>
  <r>
    <x v="3"/>
    <x v="5"/>
    <s v=" COLEGIO TOBERIN (IED)"/>
    <s v="6001 - 09"/>
    <x v="65"/>
    <n v="0"/>
    <n v="0"/>
    <n v="2"/>
    <n v="2"/>
    <n v="2"/>
    <n v="2236"/>
    <n v="1"/>
    <x v="7"/>
    <x v="0"/>
  </r>
  <r>
    <x v="3"/>
    <x v="5"/>
    <s v=" COLEGIO UNION COLOMBIA (IED)"/>
    <s v="6001 - 10"/>
    <x v="326"/>
    <n v="0"/>
    <n v="0"/>
    <n v="1"/>
    <n v="1"/>
    <n v="1"/>
    <n v="2236"/>
    <n v="1"/>
    <x v="7"/>
    <x v="0"/>
  </r>
  <r>
    <x v="3"/>
    <x v="5"/>
    <s v=" COLEGIO USAQUEN (IED)"/>
    <s v="6001 - 11"/>
    <x v="66"/>
    <n v="0"/>
    <n v="0"/>
    <n v="7"/>
    <n v="7"/>
    <n v="7"/>
    <n v="2236"/>
    <n v="1"/>
    <x v="7"/>
    <x v="0"/>
  </r>
  <r>
    <x v="3"/>
    <x v="5"/>
    <s v=" COLEGIO CAMPESTRE MONTE VERDE (IED)"/>
    <s v="6002 - 01"/>
    <x v="176"/>
    <n v="0"/>
    <n v="2"/>
    <n v="0"/>
    <n v="2"/>
    <n v="2"/>
    <n v="2236"/>
    <n v="0"/>
    <x v="7"/>
    <x v="0"/>
  </r>
  <r>
    <x v="3"/>
    <x v="5"/>
    <s v=" COLEGIO SAN MARTIN DE PORRES (IED)"/>
    <s v="6002 - 02"/>
    <x v="177"/>
    <n v="0"/>
    <n v="0"/>
    <n v="9"/>
    <n v="9"/>
    <n v="9"/>
    <n v="2236"/>
    <n v="1"/>
    <x v="7"/>
    <x v="0"/>
  </r>
  <r>
    <x v="3"/>
    <x v="5"/>
    <s v=" COLEGIO SIMON RODRIGUEZ (IED)"/>
    <s v="6002 - 03"/>
    <x v="178"/>
    <n v="0"/>
    <n v="8"/>
    <n v="25"/>
    <n v="33"/>
    <n v="33"/>
    <n v="2236"/>
    <n v="0.75757575757575757"/>
    <x v="7"/>
    <x v="0"/>
  </r>
  <r>
    <x v="3"/>
    <x v="5"/>
    <s v=" COLEGIO ANTONIO JOSE URIBE (IED)"/>
    <s v="6003 - 01"/>
    <x v="108"/>
    <n v="0"/>
    <n v="1"/>
    <n v="0"/>
    <n v="1"/>
    <n v="1"/>
    <n v="2236"/>
    <n v="0"/>
    <x v="7"/>
    <x v="0"/>
  </r>
  <r>
    <x v="3"/>
    <x v="5"/>
    <s v=" COLEGIO EXTERNADO NACIONAL CAMILO TORRES (IED)"/>
    <s v="6003 - 04"/>
    <x v="180"/>
    <n v="0"/>
    <n v="0"/>
    <n v="2"/>
    <n v="2"/>
    <n v="2"/>
    <n v="2236"/>
    <n v="1"/>
    <x v="7"/>
    <x v="0"/>
  </r>
  <r>
    <x v="3"/>
    <x v="5"/>
    <s v=" COLEGIO LOS PINOS (IED)"/>
    <s v="6003 - 06"/>
    <x v="362"/>
    <n v="0"/>
    <n v="3"/>
    <n v="0"/>
    <n v="3"/>
    <n v="3"/>
    <n v="2236"/>
    <n v="0"/>
    <x v="7"/>
    <x v="0"/>
  </r>
  <r>
    <x v="3"/>
    <x v="5"/>
    <s v=" COLEGIO POLICARPA SALAVARRIETA (IED)"/>
    <s v="6003 - 08"/>
    <x v="158"/>
    <n v="0"/>
    <n v="0"/>
    <n v="1"/>
    <n v="1"/>
    <n v="1"/>
    <n v="2236"/>
    <n v="1"/>
    <x v="7"/>
    <x v="0"/>
  </r>
  <r>
    <x v="3"/>
    <x v="5"/>
    <s v=" COLEGIO ALDEMAR ROJAS PLAZAS (IED)"/>
    <s v="6004 - 02"/>
    <x v="159"/>
    <n v="0"/>
    <n v="0"/>
    <n v="1"/>
    <n v="1"/>
    <n v="1"/>
    <n v="2236"/>
    <n v="1"/>
    <x v="7"/>
    <x v="0"/>
  </r>
  <r>
    <x v="3"/>
    <x v="5"/>
    <s v=" COLEGIO ALEMANIA UNIFICADA (IED)"/>
    <s v="6004 - 03"/>
    <x v="160"/>
    <n v="0"/>
    <n v="0"/>
    <n v="1"/>
    <n v="1"/>
    <n v="1"/>
    <n v="2236"/>
    <n v="1"/>
    <x v="7"/>
    <x v="0"/>
  </r>
  <r>
    <x v="3"/>
    <x v="5"/>
    <s v=" COLEGIO EL RODEO (IED)"/>
    <s v="6004 - 07"/>
    <x v="109"/>
    <n v="0"/>
    <n v="0"/>
    <n v="2"/>
    <n v="2"/>
    <n v="2"/>
    <n v="2236"/>
    <n v="1"/>
    <x v="7"/>
    <x v="0"/>
  </r>
  <r>
    <x v="3"/>
    <x v="5"/>
    <s v=" COLEGIO FLORENTINO GONZALEZ (IED)"/>
    <s v="6004 - 09"/>
    <x v="164"/>
    <n v="0"/>
    <n v="0"/>
    <n v="5"/>
    <n v="5"/>
    <n v="5"/>
    <n v="2236"/>
    <n v="1"/>
    <x v="7"/>
    <x v="0"/>
  </r>
  <r>
    <x v="3"/>
    <x v="5"/>
    <s v=" COLEGIO FRANCISCO JAVIER MATIZ (IED)"/>
    <s v="6004 - 10"/>
    <x v="378"/>
    <n v="0"/>
    <n v="0"/>
    <n v="1"/>
    <n v="1"/>
    <n v="1"/>
    <n v="2236"/>
    <n v="1"/>
    <x v="7"/>
    <x v="0"/>
  </r>
  <r>
    <x v="3"/>
    <x v="5"/>
    <s v=" COLEGIO JOSE FELIX RESTREPO (IED)"/>
    <s v="6004 - 13"/>
    <x v="181"/>
    <n v="0"/>
    <n v="0"/>
    <n v="6"/>
    <n v="6"/>
    <n v="6"/>
    <n v="2236"/>
    <n v="1"/>
    <x v="7"/>
    <x v="0"/>
  </r>
  <r>
    <x v="3"/>
    <x v="5"/>
    <s v=" COLEGIO JOSE JOAQUIN CASTRO MARTINEZ (IED)"/>
    <s v="6004 - 14"/>
    <x v="182"/>
    <n v="0"/>
    <n v="0"/>
    <n v="3"/>
    <n v="3"/>
    <n v="3"/>
    <n v="2236"/>
    <n v="1"/>
    <x v="7"/>
    <x v="0"/>
  </r>
  <r>
    <x v="3"/>
    <x v="5"/>
    <s v=" COLEGIO JOSE MARIA CARBONELL (IED)"/>
    <s v="6004 - 15"/>
    <x v="398"/>
    <n v="0"/>
    <n v="0"/>
    <n v="1"/>
    <n v="1"/>
    <n v="1"/>
    <n v="2236"/>
    <n v="1"/>
    <x v="7"/>
    <x v="0"/>
  </r>
  <r>
    <x v="3"/>
    <x v="5"/>
    <s v=" COLEGIO JUAN REY (IED)"/>
    <s v="6004 - 17"/>
    <x v="133"/>
    <n v="0"/>
    <n v="0"/>
    <n v="2"/>
    <n v="2"/>
    <n v="2"/>
    <n v="2236"/>
    <n v="1"/>
    <x v="7"/>
    <x v="0"/>
  </r>
  <r>
    <x v="3"/>
    <x v="5"/>
    <s v=" COLEGIO JUANA ESCOBAR (IED)"/>
    <s v="6004 - 18"/>
    <x v="184"/>
    <n v="0"/>
    <n v="0"/>
    <n v="2"/>
    <n v="2"/>
    <n v="2"/>
    <n v="2236"/>
    <n v="1"/>
    <x v="7"/>
    <x v="0"/>
  </r>
  <r>
    <x v="3"/>
    <x v="5"/>
    <s v=" COLEGIO LOS ALPES (IED)"/>
    <s v="6004 - 21"/>
    <x v="186"/>
    <n v="0"/>
    <n v="0"/>
    <n v="1"/>
    <n v="1"/>
    <n v="1"/>
    <n v="2236"/>
    <n v="1"/>
    <x v="7"/>
    <x v="0"/>
  </r>
  <r>
    <x v="3"/>
    <x v="5"/>
    <s v=" COLEGIO MANUELITA SAENZ (IED)"/>
    <s v="6004 - 22"/>
    <x v="110"/>
    <n v="0"/>
    <n v="2"/>
    <n v="4"/>
    <n v="6"/>
    <n v="6"/>
    <n v="2236"/>
    <n v="0.66666666666666663"/>
    <x v="7"/>
    <x v="0"/>
  </r>
  <r>
    <x v="3"/>
    <x v="5"/>
    <s v=" COLEGIO MONTEBELLO (IED)"/>
    <s v="6004 - 23"/>
    <x v="323"/>
    <n v="0"/>
    <n v="0"/>
    <n v="2"/>
    <n v="2"/>
    <n v="2"/>
    <n v="2236"/>
    <n v="1"/>
    <x v="7"/>
    <x v="0"/>
  </r>
  <r>
    <x v="3"/>
    <x v="5"/>
    <s v=" COLEGIO MORALBA SURORIENTAL (IED)"/>
    <s v="6004 - 24"/>
    <x v="187"/>
    <n v="0"/>
    <n v="0"/>
    <n v="4"/>
    <n v="4"/>
    <n v="4"/>
    <n v="2236"/>
    <n v="1"/>
    <x v="7"/>
    <x v="0"/>
  </r>
  <r>
    <x v="3"/>
    <x v="5"/>
    <s v=" COLEGIO RAFAEL NUNEZ (IED)"/>
    <s v="6004 - 27"/>
    <x v="188"/>
    <n v="0"/>
    <n v="0"/>
    <n v="2"/>
    <n v="2"/>
    <n v="2"/>
    <n v="2236"/>
    <n v="1"/>
    <x v="7"/>
    <x v="0"/>
  </r>
  <r>
    <x v="3"/>
    <x v="5"/>
    <s v=" COLEGIO SAN CRISTOBAL SUR (IED)"/>
    <s v="6004 - 29"/>
    <x v="111"/>
    <n v="0"/>
    <n v="0"/>
    <n v="11"/>
    <n v="11"/>
    <n v="11"/>
    <n v="2236"/>
    <n v="1"/>
    <x v="7"/>
    <x v="0"/>
  </r>
  <r>
    <x v="3"/>
    <x v="5"/>
    <s v=" COLEGIO SAN JOSE SUR ORIENTAL (IED)"/>
    <s v="6004 - 31"/>
    <x v="399"/>
    <n v="0"/>
    <n v="0"/>
    <n v="1"/>
    <n v="1"/>
    <n v="1"/>
    <n v="2236"/>
    <n v="1"/>
    <x v="7"/>
    <x v="0"/>
  </r>
  <r>
    <x v="3"/>
    <x v="5"/>
    <s v=" COLEGIO TECNICO TOMAS RUEDA VARGAS (IED)"/>
    <s v="6004 - 32"/>
    <x v="324"/>
    <n v="0"/>
    <n v="0"/>
    <n v="4"/>
    <n v="4"/>
    <n v="4"/>
    <n v="2236"/>
    <n v="1"/>
    <x v="7"/>
    <x v="0"/>
  </r>
  <r>
    <x v="3"/>
    <x v="5"/>
    <s v=" COLEGIO ALMIRANTE PADILLA (IED)"/>
    <s v="6005 - 01"/>
    <x v="69"/>
    <n v="0"/>
    <n v="0"/>
    <n v="1"/>
    <n v="1"/>
    <n v="1"/>
    <n v="2236"/>
    <n v="1"/>
    <x v="7"/>
    <x v="0"/>
  </r>
  <r>
    <x v="3"/>
    <x v="5"/>
    <s v=" COLEGIO BRASILIA - USME (IED)"/>
    <s v="6005 - 03"/>
    <x v="134"/>
    <n v="0"/>
    <n v="0"/>
    <n v="2"/>
    <n v="2"/>
    <n v="2"/>
    <n v="2236"/>
    <n v="1"/>
    <x v="7"/>
    <x v="0"/>
  </r>
  <r>
    <x v="3"/>
    <x v="5"/>
    <s v=" COLEGIO BRAZUELOS (IED)"/>
    <s v="6005 - 04"/>
    <x v="189"/>
    <n v="0"/>
    <n v="0"/>
    <n v="35"/>
    <n v="35"/>
    <n v="35"/>
    <n v="2236"/>
    <n v="1"/>
    <x v="7"/>
    <x v="0"/>
  </r>
  <r>
    <x v="3"/>
    <x v="5"/>
    <s v=" COLEGIO CHUNIZA (IED)"/>
    <s v="6005 - 05"/>
    <x v="70"/>
    <n v="0"/>
    <n v="0"/>
    <n v="3"/>
    <n v="3"/>
    <n v="3"/>
    <n v="2236"/>
    <n v="1"/>
    <x v="7"/>
    <x v="0"/>
  </r>
  <r>
    <x v="3"/>
    <x v="5"/>
    <s v=" COLEGIO CIUDAD DE VILLAVICENCIO (IED)"/>
    <s v="6005 - 06"/>
    <x v="71"/>
    <n v="0"/>
    <n v="0"/>
    <n v="5"/>
    <n v="5"/>
    <n v="5"/>
    <n v="2236"/>
    <n v="1"/>
    <x v="7"/>
    <x v="0"/>
  </r>
  <r>
    <x v="3"/>
    <x v="5"/>
    <s v=" COLEGIO EL CORTIJO - VIANEY (IED)"/>
    <s v="6005 - 09"/>
    <x v="365"/>
    <n v="0"/>
    <n v="0"/>
    <n v="4"/>
    <n v="4"/>
    <n v="4"/>
    <n v="2236"/>
    <n v="1"/>
    <x v="7"/>
    <x v="0"/>
  </r>
  <r>
    <x v="3"/>
    <x v="5"/>
    <s v=" COLEGIO EL DESTINO (IED)"/>
    <s v="6005 - 10"/>
    <x v="135"/>
    <n v="0"/>
    <n v="0"/>
    <n v="1"/>
    <n v="1"/>
    <n v="1"/>
    <n v="2236"/>
    <n v="1"/>
    <x v="7"/>
    <x v="0"/>
  </r>
  <r>
    <x v="3"/>
    <x v="5"/>
    <s v=" COLEGIO EL UVAL (IED)"/>
    <s v="6005 - 11"/>
    <x v="407"/>
    <n v="0"/>
    <n v="1"/>
    <n v="1"/>
    <n v="2"/>
    <n v="2"/>
    <n v="2236"/>
    <n v="0.5"/>
    <x v="7"/>
    <x v="0"/>
  </r>
  <r>
    <x v="3"/>
    <x v="5"/>
    <s v=" COLEGIO EL VIRREY JOSE SOLIS (IED)"/>
    <s v="6005 - 12"/>
    <x v="190"/>
    <n v="0"/>
    <n v="0"/>
    <n v="1"/>
    <n v="1"/>
    <n v="1"/>
    <n v="2236"/>
    <n v="1"/>
    <x v="7"/>
    <x v="0"/>
  </r>
  <r>
    <x v="3"/>
    <x v="5"/>
    <s v=" COLEGIO ESTANISLAO ZULETA (IED)"/>
    <s v="6005 - 13"/>
    <x v="328"/>
    <n v="0"/>
    <n v="0"/>
    <n v="1"/>
    <n v="1"/>
    <n v="1"/>
    <n v="2236"/>
    <n v="1"/>
    <x v="7"/>
    <x v="0"/>
  </r>
  <r>
    <x v="3"/>
    <x v="5"/>
    <s v=" COLEGIO FERNANDO GONZALEZ OCHOA (IED)"/>
    <s v="6005 - 16"/>
    <x v="74"/>
    <n v="0"/>
    <n v="0"/>
    <n v="2"/>
    <n v="2"/>
    <n v="2"/>
    <n v="2236"/>
    <n v="1"/>
    <x v="7"/>
    <x v="0"/>
  </r>
  <r>
    <x v="3"/>
    <x v="5"/>
    <s v=" COLEGIO FRANCISCO ANTONIO ZEA DE USME (IED)"/>
    <s v="6005 - 17"/>
    <x v="136"/>
    <n v="0"/>
    <n v="0"/>
    <n v="1"/>
    <n v="1"/>
    <n v="1"/>
    <n v="2236"/>
    <n v="1"/>
    <x v="7"/>
    <x v="0"/>
  </r>
  <r>
    <x v="3"/>
    <x v="5"/>
    <s v=" COLEGIO GRAN YOMASA (IED)"/>
    <s v="6005 - 19"/>
    <x v="330"/>
    <n v="0"/>
    <n v="1"/>
    <n v="0"/>
    <n v="1"/>
    <n v="1"/>
    <n v="2236"/>
    <n v="0"/>
    <x v="7"/>
    <x v="0"/>
  </r>
  <r>
    <x v="3"/>
    <x v="5"/>
    <s v=" COLEGIO LA AURORA (IED)"/>
    <s v="6005 - 20"/>
    <x v="191"/>
    <n v="0"/>
    <n v="0"/>
    <n v="2"/>
    <n v="2"/>
    <n v="2"/>
    <n v="2236"/>
    <n v="1"/>
    <x v="7"/>
    <x v="0"/>
  </r>
  <r>
    <x v="3"/>
    <x v="5"/>
    <s v=" COLEGIO MIGUEL DE CERVANTES SAAVEDRA (IED)"/>
    <s v="6005 - 24"/>
    <x v="138"/>
    <n v="0"/>
    <n v="0"/>
    <n v="4"/>
    <n v="4"/>
    <n v="4"/>
    <n v="2236"/>
    <n v="1"/>
    <x v="7"/>
    <x v="0"/>
  </r>
  <r>
    <x v="3"/>
    <x v="5"/>
    <s v=" COLEGIO OFELIA URIBE DE ACOSTA (IED)"/>
    <s v="6005 - 27"/>
    <x v="139"/>
    <n v="0"/>
    <n v="0"/>
    <n v="1"/>
    <n v="1"/>
    <n v="1"/>
    <n v="2236"/>
    <n v="1"/>
    <x v="7"/>
    <x v="0"/>
  </r>
  <r>
    <x v="3"/>
    <x v="5"/>
    <s v=" COLEGIO SAN CAYETANO (IED)"/>
    <s v="6005 - 41"/>
    <x v="78"/>
    <n v="0"/>
    <n v="0"/>
    <n v="1"/>
    <n v="1"/>
    <n v="1"/>
    <n v="2236"/>
    <n v="1"/>
    <x v="7"/>
    <x v="0"/>
  </r>
  <r>
    <x v="3"/>
    <x v="5"/>
    <s v=" COLEGIO TENERIFE - GRANADA SUR (IED)"/>
    <s v="6005 - 44"/>
    <x v="193"/>
    <n v="0"/>
    <n v="0"/>
    <n v="1"/>
    <n v="1"/>
    <n v="1"/>
    <n v="2236"/>
    <n v="1"/>
    <x v="7"/>
    <x v="0"/>
  </r>
  <r>
    <x v="3"/>
    <x v="5"/>
    <s v=" COLEGIO USMINIA (IED)"/>
    <s v="6005 - 45"/>
    <x v="79"/>
    <n v="0"/>
    <n v="0"/>
    <n v="1"/>
    <n v="1"/>
    <n v="1"/>
    <n v="2236"/>
    <n v="1"/>
    <x v="7"/>
    <x v="0"/>
  </r>
  <r>
    <x v="3"/>
    <x v="5"/>
    <s v=" COLEGIO BERNARDO JARAMILLO (IED)"/>
    <s v="6006 - 01"/>
    <x v="401"/>
    <n v="0"/>
    <n v="0"/>
    <n v="1"/>
    <n v="1"/>
    <n v="1"/>
    <n v="2236"/>
    <n v="1"/>
    <x v="7"/>
    <x v="0"/>
  </r>
  <r>
    <x v="3"/>
    <x v="5"/>
    <s v=" COLEGIO CENTRO INTEGRAL JOSE MARIA CORDOBA (IED)"/>
    <s v="6006 - 02"/>
    <x v="194"/>
    <n v="0"/>
    <n v="0"/>
    <n v="5"/>
    <n v="5"/>
    <n v="5"/>
    <n v="2236"/>
    <n v="1"/>
    <x v="7"/>
    <x v="0"/>
  </r>
  <r>
    <x v="3"/>
    <x v="5"/>
    <s v=" COLEGIO CIUDAD DE BOGOTA (IED)"/>
    <s v="6006 - 03"/>
    <x v="332"/>
    <n v="0"/>
    <n v="1"/>
    <n v="0"/>
    <n v="1"/>
    <n v="1"/>
    <n v="2236"/>
    <n v="0"/>
    <x v="7"/>
    <x v="0"/>
  </r>
  <r>
    <x v="3"/>
    <x v="5"/>
    <s v=" COLEGIO INEM SANTIAGO PEREZ (IED)"/>
    <s v="6006 - 04"/>
    <x v="80"/>
    <n v="0"/>
    <n v="0"/>
    <n v="7"/>
    <n v="7"/>
    <n v="7"/>
    <n v="2236"/>
    <n v="1"/>
    <x v="7"/>
    <x v="0"/>
  </r>
  <r>
    <x v="3"/>
    <x v="5"/>
    <s v=" COLEGIO INSTITUTO TECNICO INDUSTRIAL PILOTO (IED)"/>
    <s v="6006 - 05"/>
    <x v="195"/>
    <n v="0"/>
    <n v="4"/>
    <n v="5"/>
    <n v="9"/>
    <n v="9"/>
    <n v="2236"/>
    <n v="0.55555555555555558"/>
    <x v="7"/>
    <x v="0"/>
  </r>
  <r>
    <x v="3"/>
    <x v="5"/>
    <s v=" COLEGIO ISLA DEL SOL (IED)"/>
    <s v="6006 - 06"/>
    <x v="81"/>
    <n v="0"/>
    <n v="2"/>
    <n v="10"/>
    <n v="12"/>
    <n v="12"/>
    <n v="2236"/>
    <n v="0.83333333333333337"/>
    <x v="7"/>
    <x v="0"/>
  </r>
  <r>
    <x v="3"/>
    <x v="5"/>
    <s v=" COLEGIO MARCO FIDEL SUAREZ (IED)"/>
    <s v="6006 - 07"/>
    <x v="196"/>
    <n v="0"/>
    <n v="0"/>
    <n v="20"/>
    <n v="20"/>
    <n v="20"/>
    <n v="2236"/>
    <n v="1"/>
    <x v="7"/>
    <x v="0"/>
  </r>
  <r>
    <x v="3"/>
    <x v="5"/>
    <s v=" COLEGIO RAFAEL URIBE URIBE (IED)"/>
    <s v="6006 - 08"/>
    <x v="197"/>
    <n v="0"/>
    <n v="0"/>
    <n v="3"/>
    <n v="3"/>
    <n v="3"/>
    <n v="2236"/>
    <n v="1"/>
    <x v="7"/>
    <x v="0"/>
  </r>
  <r>
    <x v="3"/>
    <x v="5"/>
    <s v=" COLEGIO SAN BENITO ABAD (IED)"/>
    <s v="6006 - 10"/>
    <x v="140"/>
    <n v="0"/>
    <n v="1"/>
    <n v="0"/>
    <n v="1"/>
    <n v="1"/>
    <n v="2236"/>
    <n v="0"/>
    <x v="7"/>
    <x v="0"/>
  </r>
  <r>
    <x v="3"/>
    <x v="5"/>
    <s v=" COLEGIO SAN CARLOS (IED)"/>
    <s v="6006 - 11"/>
    <x v="408"/>
    <n v="0"/>
    <n v="1"/>
    <n v="0"/>
    <n v="1"/>
    <n v="1"/>
    <n v="2236"/>
    <n v="0"/>
    <x v="7"/>
    <x v="0"/>
  </r>
  <r>
    <x v="3"/>
    <x v="5"/>
    <s v=" COLEGIO VENECIA (IED)"/>
    <s v="6006 - 12"/>
    <x v="113"/>
    <n v="0"/>
    <n v="0"/>
    <n v="3"/>
    <n v="3"/>
    <n v="3"/>
    <n v="2236"/>
    <n v="1"/>
    <x v="7"/>
    <x v="0"/>
  </r>
  <r>
    <x v="3"/>
    <x v="5"/>
    <s v=" COLEGIO ALFONSO LOPEZ MICHELSEN (IED)"/>
    <s v="6007 - 01"/>
    <x v="199"/>
    <n v="0"/>
    <n v="0"/>
    <n v="4"/>
    <n v="4"/>
    <n v="4"/>
    <n v="2236"/>
    <n v="1"/>
    <x v="7"/>
    <x v="0"/>
  </r>
  <r>
    <x v="3"/>
    <x v="5"/>
    <s v=" COLEGIO BOSANOVA (IED)"/>
    <s v="6007 - 03"/>
    <x v="200"/>
    <n v="0"/>
    <n v="0"/>
    <n v="2"/>
    <n v="2"/>
    <n v="2"/>
    <n v="2236"/>
    <n v="1"/>
    <x v="7"/>
    <x v="0"/>
  </r>
  <r>
    <x v="3"/>
    <x v="5"/>
    <s v=" COLEGIO CARLOS ALBAN HOLGUIN (IED)"/>
    <s v="6007 - 05"/>
    <x v="82"/>
    <n v="0"/>
    <n v="0"/>
    <n v="2"/>
    <n v="2"/>
    <n v="2"/>
    <n v="2236"/>
    <n v="1"/>
    <x v="7"/>
    <x v="0"/>
  </r>
  <r>
    <x v="3"/>
    <x v="5"/>
    <s v=" COLEGIO CARLOS PIZARRO LEON GOMEZ (IED)"/>
    <s v="6007 - 06"/>
    <x v="141"/>
    <n v="0"/>
    <n v="53"/>
    <n v="53"/>
    <n v="106"/>
    <n v="106"/>
    <n v="2236"/>
    <n v="0.5"/>
    <x v="7"/>
    <x v="0"/>
  </r>
  <r>
    <x v="3"/>
    <x v="5"/>
    <s v=" COLEGIO CEDID SAN PABLO (IED)"/>
    <s v="6007 - 07"/>
    <x v="202"/>
    <n v="0"/>
    <n v="0"/>
    <n v="2"/>
    <n v="2"/>
    <n v="2"/>
    <n v="2236"/>
    <n v="1"/>
    <x v="7"/>
    <x v="0"/>
  </r>
  <r>
    <x v="3"/>
    <x v="5"/>
    <s v=" COLEGIO CIUDADELA EDUCATIVA DE BOSA (IED)"/>
    <s v="6007 - 08"/>
    <x v="114"/>
    <n v="0"/>
    <n v="5"/>
    <n v="1"/>
    <n v="6"/>
    <n v="6"/>
    <n v="2236"/>
    <n v="0.16666666666666666"/>
    <x v="7"/>
    <x v="0"/>
  </r>
  <r>
    <x v="3"/>
    <x v="5"/>
    <s v=" COLEGIO DEBORA ARANGO PEREZ (IED)"/>
    <s v="6007 - 09"/>
    <x v="203"/>
    <n v="0"/>
    <n v="0"/>
    <n v="1"/>
    <n v="1"/>
    <n v="1"/>
    <n v="2236"/>
    <n v="1"/>
    <x v="7"/>
    <x v="0"/>
  </r>
  <r>
    <x v="3"/>
    <x v="5"/>
    <s v=" COLEGIO EL PORVENIR (IED)"/>
    <s v="6007 - 10"/>
    <x v="83"/>
    <n v="0"/>
    <n v="0"/>
    <n v="3"/>
    <n v="3"/>
    <n v="3"/>
    <n v="2236"/>
    <n v="1"/>
    <x v="7"/>
    <x v="0"/>
  </r>
  <r>
    <x v="3"/>
    <x v="5"/>
    <s v=" COLEGIO FERNANDO MAZUERA VILLEGAS (IED)"/>
    <s v="6007 - 11"/>
    <x v="84"/>
    <n v="0"/>
    <n v="0"/>
    <n v="6"/>
    <n v="6"/>
    <n v="6"/>
    <n v="2236"/>
    <n v="1"/>
    <x v="7"/>
    <x v="0"/>
  </r>
  <r>
    <x v="3"/>
    <x v="5"/>
    <s v=" COLEGIO FRANCISCO DE PAULA SANTANDER (IED)"/>
    <s v="6007 - 12"/>
    <x v="204"/>
    <n v="0"/>
    <n v="0"/>
    <n v="3"/>
    <n v="3"/>
    <n v="3"/>
    <n v="2236"/>
    <n v="1"/>
    <x v="7"/>
    <x v="0"/>
  </r>
  <r>
    <x v="3"/>
    <x v="5"/>
    <s v=" COLEGIO GERMAN ARCINIEGAS (IED)"/>
    <s v="6007 - 13"/>
    <x v="205"/>
    <n v="0"/>
    <n v="0"/>
    <n v="191"/>
    <n v="191"/>
    <n v="191"/>
    <n v="2236"/>
    <n v="1"/>
    <x v="7"/>
    <x v="0"/>
  </r>
  <r>
    <x v="3"/>
    <x v="5"/>
    <s v=" COLEGIO GRANCOLOMBIANO (IED)"/>
    <s v="6007 - 14"/>
    <x v="206"/>
    <n v="0"/>
    <n v="0"/>
    <n v="2"/>
    <n v="2"/>
    <n v="2"/>
    <n v="2236"/>
    <n v="1"/>
    <x v="7"/>
    <x v="0"/>
  </r>
  <r>
    <x v="3"/>
    <x v="5"/>
    <s v=" COLEGIO JOSE ANTONIO GALAN (IED)"/>
    <s v="6007 - 15"/>
    <x v="207"/>
    <n v="0"/>
    <n v="0"/>
    <n v="8"/>
    <n v="8"/>
    <n v="8"/>
    <n v="2236"/>
    <n v="1"/>
    <x v="7"/>
    <x v="0"/>
  </r>
  <r>
    <x v="3"/>
    <x v="5"/>
    <s v=" COLEGIO KIMI PERNIA DOMICO (IED)"/>
    <s v="6007 - 17"/>
    <x v="208"/>
    <n v="0"/>
    <n v="0"/>
    <n v="5"/>
    <n v="5"/>
    <n v="5"/>
    <n v="2236"/>
    <n v="1"/>
    <x v="7"/>
    <x v="0"/>
  </r>
  <r>
    <x v="3"/>
    <x v="5"/>
    <s v=" COLEGIO LA CONCEPCION (IED)"/>
    <s v="6007 - 18"/>
    <x v="402"/>
    <n v="0"/>
    <n v="0"/>
    <n v="2"/>
    <n v="2"/>
    <n v="2"/>
    <n v="2236"/>
    <n v="1"/>
    <x v="7"/>
    <x v="0"/>
  </r>
  <r>
    <x v="3"/>
    <x v="5"/>
    <s v=" COLEGIO LEONARDO POSADA PEDRAZA (IED)"/>
    <s v="6007 - 19"/>
    <x v="209"/>
    <n v="0"/>
    <n v="0"/>
    <n v="2"/>
    <n v="2"/>
    <n v="2"/>
    <n v="2236"/>
    <n v="1"/>
    <x v="7"/>
    <x v="0"/>
  </r>
  <r>
    <x v="3"/>
    <x v="5"/>
    <s v=" COLEGIO MOTORISTA (IED)"/>
    <s v="6007 - 22"/>
    <x v="212"/>
    <n v="0"/>
    <n v="0"/>
    <n v="4"/>
    <n v="4"/>
    <n v="4"/>
    <n v="2236"/>
    <n v="1"/>
    <x v="7"/>
    <x v="0"/>
  </r>
  <r>
    <x v="3"/>
    <x v="5"/>
    <s v=" COLEGIO NUEVO CHILE (IED)"/>
    <s v="6007 - 23"/>
    <x v="213"/>
    <n v="0"/>
    <n v="0"/>
    <n v="1"/>
    <n v="1"/>
    <n v="1"/>
    <n v="2236"/>
    <n v="1"/>
    <x v="7"/>
    <x v="0"/>
  </r>
  <r>
    <x v="3"/>
    <x v="5"/>
    <s v=" COLEGIO ORLANDO HIGUITA ROJAS (IED)"/>
    <s v="6007 - 24"/>
    <x v="115"/>
    <n v="0"/>
    <n v="0"/>
    <n v="2"/>
    <n v="2"/>
    <n v="2"/>
    <n v="2236"/>
    <n v="1"/>
    <x v="7"/>
    <x v="0"/>
  </r>
  <r>
    <x v="3"/>
    <x v="5"/>
    <s v=" COLEGIO PABLO DE TARSO (IED)"/>
    <s v="6007 - 25"/>
    <x v="214"/>
    <n v="0"/>
    <n v="0"/>
    <n v="1"/>
    <n v="1"/>
    <n v="1"/>
    <n v="2236"/>
    <n v="1"/>
    <x v="7"/>
    <x v="0"/>
  </r>
  <r>
    <x v="3"/>
    <x v="5"/>
    <s v=" COLEGIO PORFIRIO BARBA JACOB (IED)"/>
    <s v="6007 - 26"/>
    <x v="215"/>
    <n v="0"/>
    <n v="1"/>
    <n v="0"/>
    <n v="1"/>
    <n v="1"/>
    <n v="2236"/>
    <n v="0"/>
    <x v="7"/>
    <x v="0"/>
  </r>
  <r>
    <x v="3"/>
    <x v="5"/>
    <s v=" COLEGIO SAN BERNARDINO (IED)"/>
    <s v="6007 - 27"/>
    <x v="216"/>
    <n v="0"/>
    <n v="5"/>
    <n v="6"/>
    <n v="11"/>
    <n v="11"/>
    <n v="2236"/>
    <n v="0.54545454545454541"/>
    <x v="7"/>
    <x v="0"/>
  </r>
  <r>
    <x v="3"/>
    <x v="5"/>
    <s v=" COLEGIO VILLAS DEL PROGRESO (IED)"/>
    <s v="6007 - 28"/>
    <x v="116"/>
    <n v="0"/>
    <n v="0"/>
    <n v="7"/>
    <n v="7"/>
    <n v="7"/>
    <n v="2236"/>
    <n v="1"/>
    <x v="7"/>
    <x v="0"/>
  </r>
  <r>
    <x v="3"/>
    <x v="5"/>
    <s v=" COLEGIO ALFONSO LOPEZ PUMAREJO (IED)"/>
    <s v="6008 - 01"/>
    <x v="217"/>
    <n v="0"/>
    <n v="0"/>
    <n v="1"/>
    <n v="1"/>
    <n v="1"/>
    <n v="2236"/>
    <n v="1"/>
    <x v="7"/>
    <x v="0"/>
  </r>
  <r>
    <x v="3"/>
    <x v="5"/>
    <s v=" COLEGIO ALQUERIA DE LA FRAGUA (IED)"/>
    <s v="6008 - 02"/>
    <x v="333"/>
    <n v="0"/>
    <n v="0"/>
    <n v="66"/>
    <n v="66"/>
    <n v="66"/>
    <n v="2236"/>
    <n v="1"/>
    <x v="7"/>
    <x v="0"/>
  </r>
  <r>
    <x v="3"/>
    <x v="5"/>
    <s v=" COLEGIO CARLOS ARANGO VELEZ (IED)"/>
    <s v="6008 - 03"/>
    <x v="218"/>
    <n v="0"/>
    <n v="0"/>
    <n v="3"/>
    <n v="3"/>
    <n v="3"/>
    <n v="2236"/>
    <n v="1"/>
    <x v="7"/>
    <x v="0"/>
  </r>
  <r>
    <x v="3"/>
    <x v="5"/>
    <s v=" COLEGIO CASTILLA (IED)"/>
    <s v="6008 - 05"/>
    <x v="219"/>
    <n v="0"/>
    <n v="2"/>
    <n v="0"/>
    <n v="2"/>
    <n v="2"/>
    <n v="2236"/>
    <n v="0"/>
    <x v="7"/>
    <x v="0"/>
  </r>
  <r>
    <x v="3"/>
    <x v="5"/>
    <s v=" COLEGIO CODEMA (IED)"/>
    <s v="6008 - 07"/>
    <x v="220"/>
    <n v="0"/>
    <n v="0"/>
    <n v="2"/>
    <n v="2"/>
    <n v="2"/>
    <n v="2236"/>
    <n v="1"/>
    <x v="7"/>
    <x v="0"/>
  </r>
  <r>
    <x v="3"/>
    <x v="5"/>
    <s v=" COLEGIO DARIO ECHANDIA (IED)"/>
    <s v="6008 - 08"/>
    <x v="221"/>
    <n v="0"/>
    <n v="0"/>
    <n v="2"/>
    <n v="2"/>
    <n v="2"/>
    <n v="2236"/>
    <n v="1"/>
    <x v="7"/>
    <x v="0"/>
  </r>
  <r>
    <x v="3"/>
    <x v="5"/>
    <s v=" COLEGIO EDUARDO UMANA LUNA (IED)"/>
    <s v="6008 - 09"/>
    <x v="222"/>
    <n v="0"/>
    <n v="0"/>
    <n v="1"/>
    <n v="1"/>
    <n v="1"/>
    <n v="2236"/>
    <n v="1"/>
    <x v="7"/>
    <x v="0"/>
  </r>
  <r>
    <x v="3"/>
    <x v="5"/>
    <s v=" COLEGIO EL JAPON (IED)"/>
    <s v="6008 - 10"/>
    <x v="86"/>
    <n v="0"/>
    <n v="0"/>
    <n v="2"/>
    <n v="2"/>
    <n v="2"/>
    <n v="2236"/>
    <n v="1"/>
    <x v="7"/>
    <x v="0"/>
  </r>
  <r>
    <x v="3"/>
    <x v="5"/>
    <s v=" COLEGIO FERNANDO SOTO APARICIO (IED)"/>
    <s v="6008 - 11"/>
    <x v="87"/>
    <n v="0"/>
    <n v="0"/>
    <n v="1"/>
    <n v="1"/>
    <n v="1"/>
    <n v="2236"/>
    <n v="1"/>
    <x v="7"/>
    <x v="0"/>
  </r>
  <r>
    <x v="3"/>
    <x v="5"/>
    <s v=" COLEGIO FRANCISCO DE MIRANDA (IED)"/>
    <s v="6008 - 12"/>
    <x v="223"/>
    <n v="0"/>
    <n v="0"/>
    <n v="2"/>
    <n v="2"/>
    <n v="2"/>
    <n v="2236"/>
    <n v="1"/>
    <x v="7"/>
    <x v="0"/>
  </r>
  <r>
    <x v="3"/>
    <x v="5"/>
    <s v=" COLEGIO GABRIEL BETANCOURT MEJIA (IED)"/>
    <s v="6008 - 13"/>
    <x v="224"/>
    <n v="0"/>
    <n v="3"/>
    <n v="3"/>
    <n v="6"/>
    <n v="6"/>
    <n v="2236"/>
    <n v="0.5"/>
    <x v="7"/>
    <x v="0"/>
  </r>
  <r>
    <x v="3"/>
    <x v="5"/>
    <s v=" COLEGIO GENERAL GUSTAVO ROJAS PINILLA (IED)"/>
    <s v="6008 - 14"/>
    <x v="225"/>
    <n v="0"/>
    <n v="0"/>
    <n v="8"/>
    <n v="8"/>
    <n v="8"/>
    <n v="2236"/>
    <n v="1"/>
    <x v="7"/>
    <x v="0"/>
  </r>
  <r>
    <x v="3"/>
    <x v="5"/>
    <s v=" COLEGIO INEM FRANCISCO DE PAULA SANTANDER (IED)"/>
    <s v="6008 - 16"/>
    <x v="88"/>
    <n v="0"/>
    <n v="0"/>
    <n v="18"/>
    <n v="18"/>
    <n v="18"/>
    <n v="2236"/>
    <n v="1"/>
    <x v="7"/>
    <x v="0"/>
  </r>
  <r>
    <x v="3"/>
    <x v="5"/>
    <s v=" COLEGIO INSTITUTO TECNICO RODRIGO DE TRIANA (IED)"/>
    <s v="6008 - 17"/>
    <x v="226"/>
    <n v="0"/>
    <n v="0"/>
    <n v="2"/>
    <n v="2"/>
    <n v="2"/>
    <n v="2236"/>
    <n v="1"/>
    <x v="7"/>
    <x v="0"/>
  </r>
  <r>
    <x v="3"/>
    <x v="5"/>
    <s v=" COLEGIO ISABEL II (IED)"/>
    <s v="6008 - 18"/>
    <x v="227"/>
    <n v="0"/>
    <n v="0"/>
    <n v="4"/>
    <n v="4"/>
    <n v="4"/>
    <n v="2236"/>
    <n v="1"/>
    <x v="7"/>
    <x v="0"/>
  </r>
  <r>
    <x v="3"/>
    <x v="5"/>
    <s v=" COLEGIO JACKELINE (IED)"/>
    <s v="6008 - 19"/>
    <x v="89"/>
    <n v="0"/>
    <n v="1"/>
    <n v="58"/>
    <n v="59"/>
    <n v="59"/>
    <n v="2236"/>
    <n v="0.98305084745762716"/>
    <x v="7"/>
    <x v="0"/>
  </r>
  <r>
    <x v="3"/>
    <x v="5"/>
    <s v=" COLEGIO JAIRO ANIBAL NINO (CED)"/>
    <s v="6008 - 20"/>
    <x v="228"/>
    <n v="0"/>
    <n v="0"/>
    <n v="2"/>
    <n v="2"/>
    <n v="2"/>
    <n v="2236"/>
    <n v="1"/>
    <x v="7"/>
    <x v="0"/>
  </r>
  <r>
    <x v="3"/>
    <x v="5"/>
    <s v=" COLEGIO JOHN F. KENNEDY (IED)"/>
    <s v="6008 - 21"/>
    <x v="90"/>
    <n v="0"/>
    <n v="0"/>
    <n v="4"/>
    <n v="4"/>
    <n v="4"/>
    <n v="2236"/>
    <n v="1"/>
    <x v="7"/>
    <x v="0"/>
  </r>
  <r>
    <x v="3"/>
    <x v="5"/>
    <s v=" COLEGIO KENNEDY (IED)"/>
    <s v="6008 - 22"/>
    <x v="229"/>
    <n v="0"/>
    <n v="0"/>
    <n v="3"/>
    <n v="3"/>
    <n v="3"/>
    <n v="2236"/>
    <n v="1"/>
    <x v="7"/>
    <x v="0"/>
  </r>
  <r>
    <x v="3"/>
    <x v="5"/>
    <s v=" COLEGIO LA AMISTAD (IED)"/>
    <s v="6008 - 23"/>
    <x v="142"/>
    <n v="0"/>
    <n v="1"/>
    <n v="2"/>
    <n v="3"/>
    <n v="3"/>
    <n v="2236"/>
    <n v="0.66666666666666663"/>
    <x v="7"/>
    <x v="0"/>
  </r>
  <r>
    <x v="3"/>
    <x v="5"/>
    <s v=" COLEGIO LA CHUCUA (IED)"/>
    <s v="6008 - 24"/>
    <x v="143"/>
    <n v="0"/>
    <n v="4"/>
    <n v="6"/>
    <n v="10"/>
    <n v="10"/>
    <n v="2236"/>
    <n v="0.6"/>
    <x v="7"/>
    <x v="0"/>
  </r>
  <r>
    <x v="3"/>
    <x v="5"/>
    <s v=" COLEGIO LA FLORESTA SUR (IED)"/>
    <s v="6008 - 25"/>
    <x v="230"/>
    <n v="0"/>
    <n v="0"/>
    <n v="3"/>
    <n v="3"/>
    <n v="3"/>
    <n v="2236"/>
    <n v="1"/>
    <x v="7"/>
    <x v="0"/>
  </r>
  <r>
    <x v="3"/>
    <x v="5"/>
    <s v=" COLEGIO LAS AMERICAS (IED)"/>
    <s v="6008 - 26"/>
    <x v="231"/>
    <n v="0"/>
    <n v="0"/>
    <n v="4"/>
    <n v="4"/>
    <n v="4"/>
    <n v="2236"/>
    <n v="1"/>
    <x v="7"/>
    <x v="0"/>
  </r>
  <r>
    <x v="3"/>
    <x v="5"/>
    <s v=" COLEGIO MANUEL CEPEDA VARGAS (IED)"/>
    <s v="6008 - 28"/>
    <x v="240"/>
    <n v="0"/>
    <n v="0"/>
    <n v="5"/>
    <n v="5"/>
    <n v="5"/>
    <n v="2236"/>
    <n v="1"/>
    <x v="7"/>
    <x v="0"/>
  </r>
  <r>
    <x v="3"/>
    <x v="5"/>
    <s v=" COLEGIO MANUEL ZAPATA OLIVELLA (IED)"/>
    <s v="6008 - 29"/>
    <x v="241"/>
    <n v="0"/>
    <n v="1"/>
    <n v="3"/>
    <n v="4"/>
    <n v="4"/>
    <n v="2236"/>
    <n v="0.75"/>
    <x v="7"/>
    <x v="0"/>
  </r>
  <r>
    <x v="3"/>
    <x v="5"/>
    <s v=" COLEGIO MARSELLA (IED)"/>
    <s v="6008 - 30"/>
    <x v="242"/>
    <n v="0"/>
    <n v="0"/>
    <n v="2"/>
    <n v="2"/>
    <n v="2"/>
    <n v="2236"/>
    <n v="1"/>
    <x v="7"/>
    <x v="0"/>
  </r>
  <r>
    <x v="3"/>
    <x v="5"/>
    <s v=" COLEGIO NACIONAL NICOLAS ESGUERRA (IED)"/>
    <s v="6008 - 31"/>
    <x v="119"/>
    <n v="0"/>
    <n v="0"/>
    <n v="2"/>
    <n v="2"/>
    <n v="2"/>
    <n v="2236"/>
    <n v="1"/>
    <x v="7"/>
    <x v="0"/>
  </r>
  <r>
    <x v="3"/>
    <x v="5"/>
    <s v=" COLEGIO O.E.A. (IED)"/>
    <s v="6008 - 33"/>
    <x v="243"/>
    <n v="0"/>
    <n v="1"/>
    <n v="4"/>
    <n v="5"/>
    <n v="5"/>
    <n v="2236"/>
    <n v="0.8"/>
    <x v="7"/>
    <x v="0"/>
  </r>
  <r>
    <x v="3"/>
    <x v="5"/>
    <s v=" COLEGIO PAULO VI (IED)"/>
    <s v="6008 - 34"/>
    <x v="244"/>
    <n v="0"/>
    <n v="0"/>
    <n v="2"/>
    <n v="2"/>
    <n v="2"/>
    <n v="2236"/>
    <n v="1"/>
    <x v="7"/>
    <x v="0"/>
  </r>
  <r>
    <x v="3"/>
    <x v="5"/>
    <s v=" COLEGIO PROSPERO PINZON (IED)"/>
    <s v="6008 - 35"/>
    <x v="91"/>
    <n v="0"/>
    <n v="0"/>
    <n v="2"/>
    <n v="2"/>
    <n v="2"/>
    <n v="2236"/>
    <n v="1"/>
    <x v="7"/>
    <x v="0"/>
  </r>
  <r>
    <x v="3"/>
    <x v="5"/>
    <s v=" COLEGIO SALUDCOOP SUR (IED)"/>
    <s v="6008 - 36"/>
    <x v="245"/>
    <n v="0"/>
    <n v="0"/>
    <n v="2"/>
    <n v="2"/>
    <n v="2"/>
    <n v="2236"/>
    <n v="1"/>
    <x v="7"/>
    <x v="0"/>
  </r>
  <r>
    <x v="3"/>
    <x v="5"/>
    <s v=" COLEGIO SAN JOSE (IED)"/>
    <s v="6008 - 37"/>
    <x v="246"/>
    <n v="0"/>
    <n v="0"/>
    <n v="1"/>
    <n v="1"/>
    <n v="1"/>
    <n v="2236"/>
    <n v="1"/>
    <x v="7"/>
    <x v="0"/>
  </r>
  <r>
    <x v="3"/>
    <x v="5"/>
    <s v=" COLEGIO SAN JOSE DE CASTILLA (IED)"/>
    <s v="6008 - 38"/>
    <x v="247"/>
    <n v="0"/>
    <n v="0"/>
    <n v="5"/>
    <n v="5"/>
    <n v="5"/>
    <n v="2236"/>
    <n v="1"/>
    <x v="7"/>
    <x v="0"/>
  </r>
  <r>
    <x v="3"/>
    <x v="5"/>
    <s v=" COLEGIO SAN PEDRO CLAVER (IED)"/>
    <s v="6008 - 39"/>
    <x v="92"/>
    <n v="0"/>
    <n v="0"/>
    <n v="2"/>
    <n v="2"/>
    <n v="2"/>
    <n v="2236"/>
    <n v="1"/>
    <x v="7"/>
    <x v="0"/>
  </r>
  <r>
    <x v="3"/>
    <x v="5"/>
    <s v=" COLEGIO SAN RAFAEL (IED)"/>
    <s v="6008 - 40"/>
    <x v="248"/>
    <n v="0"/>
    <n v="0"/>
    <n v="2"/>
    <n v="2"/>
    <n v="2"/>
    <n v="2236"/>
    <n v="1"/>
    <x v="7"/>
    <x v="0"/>
  </r>
  <r>
    <x v="3"/>
    <x v="5"/>
    <s v=" COLEGIO TOM ADAMS (IED)"/>
    <s v="6008 - 41"/>
    <x v="249"/>
    <n v="0"/>
    <n v="0"/>
    <n v="4"/>
    <n v="4"/>
    <n v="4"/>
    <n v="2236"/>
    <n v="1"/>
    <x v="7"/>
    <x v="0"/>
  </r>
  <r>
    <x v="3"/>
    <x v="5"/>
    <s v=" COLEGIO VILLA RICA (IED)"/>
    <s v="6008 - 42"/>
    <x v="250"/>
    <n v="0"/>
    <n v="0"/>
    <n v="5"/>
    <n v="5"/>
    <n v="5"/>
    <n v="2236"/>
    <n v="1"/>
    <x v="7"/>
    <x v="0"/>
  </r>
  <r>
    <x v="3"/>
    <x v="5"/>
    <s v=" COLEGIO ANTONIO VAN UDEN (IED)"/>
    <s v="6009 - 01"/>
    <x v="335"/>
    <n v="0"/>
    <n v="1"/>
    <n v="0"/>
    <n v="1"/>
    <n v="1"/>
    <n v="2236"/>
    <n v="0"/>
    <x v="7"/>
    <x v="0"/>
  </r>
  <r>
    <x v="3"/>
    <x v="5"/>
    <s v=" COLEGIO CARLO FEDERICI (IED)"/>
    <s v="6009 - 03"/>
    <x v="252"/>
    <n v="0"/>
    <n v="1"/>
    <n v="9"/>
    <n v="10"/>
    <n v="10"/>
    <n v="2236"/>
    <n v="0.9"/>
    <x v="7"/>
    <x v="0"/>
  </r>
  <r>
    <x v="3"/>
    <x v="5"/>
    <s v=" COLEGIO COSTA RICA (IED)"/>
    <s v="6009 - 04"/>
    <x v="253"/>
    <n v="0"/>
    <n v="0"/>
    <n v="2"/>
    <n v="2"/>
    <n v="2"/>
    <n v="2236"/>
    <n v="1"/>
    <x v="7"/>
    <x v="0"/>
  </r>
  <r>
    <x v="3"/>
    <x v="5"/>
    <s v=" COLEGIO INSTITUTO TECNICO LAUREANO GOMEZ (IED)"/>
    <s v="6010 - 10"/>
    <x v="338"/>
    <n v="0"/>
    <n v="2"/>
    <n v="0"/>
    <n v="2"/>
    <n v="2"/>
    <n v="2236"/>
    <n v="0"/>
    <x v="7"/>
    <x v="0"/>
  </r>
  <r>
    <x v="3"/>
    <x v="5"/>
    <s v=" COLEGIO INSTITUTO TECNICO REPUBLICA DE GUATEMALA (IED)"/>
    <s v="6010 - 11"/>
    <x v="339"/>
    <n v="0"/>
    <n v="0"/>
    <n v="51"/>
    <n v="51"/>
    <n v="51"/>
    <n v="2236"/>
    <n v="1"/>
    <x v="7"/>
    <x v="0"/>
  </r>
  <r>
    <x v="3"/>
    <x v="5"/>
    <s v=" COLEGIO JOSE ASUNCION SILVA (IED)"/>
    <s v="6010 - 13"/>
    <x v="121"/>
    <n v="0"/>
    <n v="0"/>
    <n v="3"/>
    <n v="3"/>
    <n v="3"/>
    <n v="2236"/>
    <n v="1"/>
    <x v="7"/>
    <x v="0"/>
  </r>
  <r>
    <x v="3"/>
    <x v="5"/>
    <s v=" COLEGIO LA PALESTINA (IED)"/>
    <s v="6010 - 14"/>
    <x v="340"/>
    <n v="0"/>
    <n v="1"/>
    <n v="2"/>
    <n v="3"/>
    <n v="3"/>
    <n v="2236"/>
    <n v="0.66666666666666663"/>
    <x v="7"/>
    <x v="0"/>
  </r>
  <r>
    <x v="3"/>
    <x v="5"/>
    <s v=" COLEGIO MAGDALENA ORTEGA DE NARIÑO (IED)"/>
    <s v="6010 - 15"/>
    <x v="264"/>
    <n v="0"/>
    <n v="0"/>
    <n v="39"/>
    <n v="39"/>
    <n v="39"/>
    <n v="2236"/>
    <n v="1"/>
    <x v="7"/>
    <x v="0"/>
  </r>
  <r>
    <x v="3"/>
    <x v="5"/>
    <s v=" COLEGIO MANUELA AYALA DE GAITAN (IED)"/>
    <s v="6010 - 16"/>
    <x v="122"/>
    <n v="0"/>
    <n v="0"/>
    <n v="2"/>
    <n v="2"/>
    <n v="2"/>
    <n v="2236"/>
    <n v="1"/>
    <x v="7"/>
    <x v="0"/>
  </r>
  <r>
    <x v="3"/>
    <x v="5"/>
    <s v=" COLEGIO MORISCO (IED)"/>
    <s v="6010 - 19"/>
    <x v="369"/>
    <n v="0"/>
    <n v="2"/>
    <n v="1"/>
    <n v="3"/>
    <n v="3"/>
    <n v="2236"/>
    <n v="0.33333333333333331"/>
    <x v="7"/>
    <x v="0"/>
  </r>
  <r>
    <x v="3"/>
    <x v="5"/>
    <s v=" COLEGIO NACIONES UNIDAS (IED)"/>
    <s v="6010 - 20"/>
    <x v="93"/>
    <n v="0"/>
    <n v="0"/>
    <n v="1"/>
    <n v="1"/>
    <n v="1"/>
    <n v="2236"/>
    <n v="1"/>
    <x v="7"/>
    <x v="0"/>
  </r>
  <r>
    <x v="3"/>
    <x v="5"/>
    <s v=" COLEGIO NIDIA QUINTERO DE TURBAY (IED)"/>
    <s v="6010 - 22"/>
    <x v="341"/>
    <n v="0"/>
    <n v="0"/>
    <n v="1"/>
    <n v="1"/>
    <n v="1"/>
    <n v="2236"/>
    <n v="1"/>
    <x v="7"/>
    <x v="0"/>
  </r>
  <r>
    <x v="3"/>
    <x v="5"/>
    <s v=" COLEGIO NUEVA CONSTITUCION (IED)"/>
    <s v="6010 - 23"/>
    <x v="267"/>
    <n v="0"/>
    <n v="0"/>
    <n v="3"/>
    <n v="3"/>
    <n v="3"/>
    <n v="2236"/>
    <n v="1"/>
    <x v="7"/>
    <x v="0"/>
  </r>
  <r>
    <x v="3"/>
    <x v="5"/>
    <s v=" COLEGIO REPUBLICA DE BOLIVIA (IED)"/>
    <s v="6010 - 24"/>
    <x v="268"/>
    <n v="0"/>
    <n v="0"/>
    <n v="1"/>
    <n v="1"/>
    <n v="1"/>
    <n v="2236"/>
    <n v="1"/>
    <x v="7"/>
    <x v="0"/>
  </r>
  <r>
    <x v="3"/>
    <x v="5"/>
    <s v=" COLEGIO REPUBLICA DE CHINA (IED)"/>
    <s v="6010 - 25"/>
    <x v="269"/>
    <n v="0"/>
    <n v="3"/>
    <n v="0"/>
    <n v="3"/>
    <n v="3"/>
    <n v="2236"/>
    <n v="0"/>
    <x v="7"/>
    <x v="0"/>
  </r>
  <r>
    <x v="3"/>
    <x v="5"/>
    <s v=" COLEGIO ROBERT F. KENNEDY (IED)"/>
    <s v="6010 - 27"/>
    <x v="95"/>
    <n v="0"/>
    <n v="0"/>
    <n v="1"/>
    <n v="1"/>
    <n v="1"/>
    <n v="2236"/>
    <n v="1"/>
    <x v="7"/>
    <x v="0"/>
  </r>
  <r>
    <x v="3"/>
    <x v="5"/>
    <s v=" COLEGIO RODOLFO LLINAS (IED)"/>
    <s v="6010 - 28"/>
    <x v="123"/>
    <n v="0"/>
    <n v="1"/>
    <n v="0"/>
    <n v="1"/>
    <n v="1"/>
    <n v="2236"/>
    <n v="0"/>
    <x v="7"/>
    <x v="0"/>
  </r>
  <r>
    <x v="3"/>
    <x v="5"/>
    <s v=" COLEGIO SAN JOSE NORTE (IED)"/>
    <s v="6010 - 29"/>
    <x v="342"/>
    <n v="0"/>
    <n v="0"/>
    <n v="3"/>
    <n v="3"/>
    <n v="3"/>
    <n v="2236"/>
    <n v="1"/>
    <x v="7"/>
    <x v="0"/>
  </r>
  <r>
    <x v="3"/>
    <x v="5"/>
    <s v=" COLEGIO SIMON BOLIVAR (IED)"/>
    <s v="6010 - 30"/>
    <x v="124"/>
    <n v="0"/>
    <n v="2"/>
    <n v="1"/>
    <n v="3"/>
    <n v="3"/>
    <n v="2236"/>
    <n v="0.33333333333333331"/>
    <x v="7"/>
    <x v="0"/>
  </r>
  <r>
    <x v="3"/>
    <x v="5"/>
    <s v=" COLEGIO TABORA (IED)"/>
    <s v="6010 - 31"/>
    <x v="343"/>
    <n v="0"/>
    <n v="1"/>
    <n v="4"/>
    <n v="5"/>
    <n v="5"/>
    <n v="2236"/>
    <n v="0.8"/>
    <x v="7"/>
    <x v="0"/>
  </r>
  <r>
    <x v="3"/>
    <x v="5"/>
    <s v=" COLEGIO TOMAS CIPRIANO DE MOSQUERA (IED)"/>
    <s v="6010 - 32"/>
    <x v="270"/>
    <n v="0"/>
    <n v="0"/>
    <n v="3"/>
    <n v="3"/>
    <n v="3"/>
    <n v="2236"/>
    <n v="1"/>
    <x v="7"/>
    <x v="0"/>
  </r>
  <r>
    <x v="3"/>
    <x v="5"/>
    <s v=" COLEGIO ALBERTO LLERAS CAMARGO (IED)"/>
    <s v="6011 - 01"/>
    <x v="272"/>
    <n v="0"/>
    <n v="0"/>
    <n v="4"/>
    <n v="4"/>
    <n v="4"/>
    <n v="2236"/>
    <n v="1"/>
    <x v="7"/>
    <x v="0"/>
  </r>
  <r>
    <x v="3"/>
    <x v="5"/>
    <s v=" COLEGIO ALVARO GOMEZ HURTADO (IED)"/>
    <s v="6011 - 02"/>
    <x v="273"/>
    <n v="0"/>
    <n v="0"/>
    <n v="3"/>
    <n v="3"/>
    <n v="3"/>
    <n v="2236"/>
    <n v="1"/>
    <x v="7"/>
    <x v="0"/>
  </r>
  <r>
    <x v="3"/>
    <x v="5"/>
    <s v=" COLEGIO ANIBAL FERNANDEZ DE SOTO (IED)"/>
    <s v="6011 - 03"/>
    <x v="370"/>
    <n v="0"/>
    <n v="0"/>
    <n v="2"/>
    <n v="2"/>
    <n v="2"/>
    <n v="2236"/>
    <n v="1"/>
    <x v="7"/>
    <x v="0"/>
  </r>
  <r>
    <x v="3"/>
    <x v="5"/>
    <s v=" COLEGIO DELIA ZAPATA OLIVELLA (IED)"/>
    <s v="6011 - 04"/>
    <x v="96"/>
    <n v="0"/>
    <n v="0"/>
    <n v="2"/>
    <n v="2"/>
    <n v="2"/>
    <n v="2236"/>
    <n v="1"/>
    <x v="7"/>
    <x v="0"/>
  </r>
  <r>
    <x v="3"/>
    <x v="5"/>
    <s v=" COLEGIO EL SALITRE - SUBA (IED)"/>
    <s v="6011 - 05"/>
    <x v="274"/>
    <n v="0"/>
    <n v="0"/>
    <n v="2"/>
    <n v="2"/>
    <n v="2"/>
    <n v="2236"/>
    <n v="1"/>
    <x v="7"/>
    <x v="0"/>
  </r>
  <r>
    <x v="3"/>
    <x v="5"/>
    <s v=" COLEGIO FILARMONICO SIMON BOLIVAR (IED)"/>
    <s v="6011 - 06"/>
    <x v="166"/>
    <n v="0"/>
    <n v="0"/>
    <n v="5"/>
    <n v="5"/>
    <n v="5"/>
    <n v="2236"/>
    <n v="1"/>
    <x v="7"/>
    <x v="0"/>
  </r>
  <r>
    <x v="3"/>
    <x v="5"/>
    <s v=" COLEGIO GERARDO MOLINA RAMIREZ (IED)"/>
    <s v="6011 - 07"/>
    <x v="97"/>
    <n v="0"/>
    <n v="0"/>
    <n v="7"/>
    <n v="7"/>
    <n v="7"/>
    <n v="2236"/>
    <n v="1"/>
    <x v="7"/>
    <x v="0"/>
  </r>
  <r>
    <x v="3"/>
    <x v="5"/>
    <s v=" COLEGIO GERARDO PAREDES (IED)"/>
    <s v="6011 - 08"/>
    <x v="344"/>
    <n v="0"/>
    <n v="0"/>
    <n v="2"/>
    <n v="2"/>
    <n v="2"/>
    <n v="2236"/>
    <n v="1"/>
    <x v="7"/>
    <x v="0"/>
  </r>
  <r>
    <x v="3"/>
    <x v="5"/>
    <s v=" COLEGIO GONZALO ARANGO (IED)"/>
    <s v="6011 - 09"/>
    <x v="167"/>
    <n v="0"/>
    <n v="2"/>
    <n v="0"/>
    <n v="2"/>
    <n v="2"/>
    <n v="2236"/>
    <n v="0"/>
    <x v="7"/>
    <x v="0"/>
  </r>
  <r>
    <x v="3"/>
    <x v="5"/>
    <s v=" COLEGIO GUSTAVO MORALES MORALES (IED)"/>
    <s v="6011 - 10"/>
    <x v="168"/>
    <n v="0"/>
    <n v="0"/>
    <n v="2"/>
    <n v="2"/>
    <n v="2"/>
    <n v="2236"/>
    <n v="1"/>
    <x v="7"/>
    <x v="0"/>
  </r>
  <r>
    <x v="3"/>
    <x v="5"/>
    <s v=" COLEGIO HUNZA (IED)"/>
    <s v="6011 - 11"/>
    <x v="345"/>
    <n v="0"/>
    <n v="0"/>
    <n v="11"/>
    <n v="11"/>
    <n v="11"/>
    <n v="2236"/>
    <n v="1"/>
    <x v="7"/>
    <x v="0"/>
  </r>
  <r>
    <x v="3"/>
    <x v="5"/>
    <s v=" COLEGIO JUAN LOZANO Y LOZANO (IED)"/>
    <s v="6011 - 12"/>
    <x v="169"/>
    <n v="0"/>
    <n v="0"/>
    <n v="3"/>
    <n v="3"/>
    <n v="3"/>
    <n v="2236"/>
    <n v="1"/>
    <x v="7"/>
    <x v="0"/>
  </r>
  <r>
    <x v="3"/>
    <x v="5"/>
    <s v=" COLEGIO INSTITUTO TECNICO JULIO FLOREZ (IED)"/>
    <s v="6011 - 13"/>
    <x v="371"/>
    <n v="0"/>
    <n v="2"/>
    <n v="2"/>
    <n v="4"/>
    <n v="4"/>
    <n v="2236"/>
    <n v="0.5"/>
    <x v="7"/>
    <x v="0"/>
  </r>
  <r>
    <x v="3"/>
    <x v="5"/>
    <s v=" COLEGIO LA GAITANA (IED)"/>
    <s v="6011 - 14"/>
    <x v="170"/>
    <n v="0"/>
    <n v="0"/>
    <n v="3"/>
    <n v="3"/>
    <n v="3"/>
    <n v="2236"/>
    <n v="1"/>
    <x v="7"/>
    <x v="0"/>
  </r>
  <r>
    <x v="3"/>
    <x v="5"/>
    <s v=" COLEGIO LA TOSCANA - LISBOA (IED)"/>
    <s v="6011 - 15"/>
    <x v="171"/>
    <n v="0"/>
    <n v="0"/>
    <n v="8"/>
    <n v="8"/>
    <n v="8"/>
    <n v="2236"/>
    <n v="1"/>
    <x v="7"/>
    <x v="0"/>
  </r>
  <r>
    <x v="3"/>
    <x v="5"/>
    <s v=" COLEGIO NICOLAS BUENAVENTURA (IED)"/>
    <s v="6011 - 16"/>
    <x v="172"/>
    <n v="0"/>
    <n v="0"/>
    <n v="3"/>
    <n v="3"/>
    <n v="3"/>
    <n v="2236"/>
    <n v="1"/>
    <x v="7"/>
    <x v="0"/>
  </r>
  <r>
    <x v="3"/>
    <x v="5"/>
    <s v=" COLEGIO NUEVA COLOMBIA (IED)"/>
    <s v="6011 - 17"/>
    <x v="346"/>
    <n v="0"/>
    <n v="0"/>
    <n v="3"/>
    <n v="3"/>
    <n v="3"/>
    <n v="2236"/>
    <n v="1"/>
    <x v="7"/>
    <x v="0"/>
  </r>
  <r>
    <x v="3"/>
    <x v="5"/>
    <s v=" COLEGIO NUEVA ZELANDIA (IED)"/>
    <s v="6011 - 18"/>
    <x v="125"/>
    <n v="0"/>
    <n v="0"/>
    <n v="1"/>
    <n v="1"/>
    <n v="1"/>
    <n v="2236"/>
    <n v="1"/>
    <x v="7"/>
    <x v="0"/>
  </r>
  <r>
    <x v="3"/>
    <x v="5"/>
    <s v=" COLEGIO PRADO VERANIEGO (IED)"/>
    <s v="6011 - 19"/>
    <x v="347"/>
    <n v="0"/>
    <n v="0"/>
    <n v="2"/>
    <n v="2"/>
    <n v="2"/>
    <n v="2236"/>
    <n v="1"/>
    <x v="7"/>
    <x v="0"/>
  </r>
  <r>
    <x v="3"/>
    <x v="5"/>
    <s v=" COLEGIO RAMON DE ZUBIRIA (IED)"/>
    <s v="6011 - 20"/>
    <x v="385"/>
    <n v="0"/>
    <n v="0"/>
    <n v="1"/>
    <n v="1"/>
    <n v="1"/>
    <n v="2236"/>
    <n v="1"/>
    <x v="7"/>
    <x v="0"/>
  </r>
  <r>
    <x v="3"/>
    <x v="5"/>
    <s v=" COLEGIO REPUBLICA DOMINICANA (IED)"/>
    <s v="6011 - 21"/>
    <x v="275"/>
    <n v="0"/>
    <n v="1"/>
    <n v="0"/>
    <n v="1"/>
    <n v="1"/>
    <n v="2236"/>
    <n v="0"/>
    <x v="7"/>
    <x v="0"/>
  </r>
  <r>
    <x v="3"/>
    <x v="5"/>
    <s v=" COLEGIO TIBABUYES UNIVERSAL (IED)"/>
    <s v="6011 - 22"/>
    <x v="276"/>
    <n v="0"/>
    <n v="197"/>
    <n v="63"/>
    <n v="260"/>
    <n v="260"/>
    <n v="2236"/>
    <n v="0.24230769230769231"/>
    <x v="7"/>
    <x v="0"/>
  </r>
  <r>
    <x v="3"/>
    <x v="5"/>
    <s v=" COLEGIO VEINTIUN ANGELES (IED)"/>
    <s v="6011 - 23"/>
    <x v="277"/>
    <n v="0"/>
    <n v="7"/>
    <n v="0"/>
    <n v="7"/>
    <n v="7"/>
    <n v="2236"/>
    <n v="0"/>
    <x v="7"/>
    <x v="0"/>
  </r>
  <r>
    <x v="3"/>
    <x v="5"/>
    <s v=" COLEGIO VILLA ELISA (IED)"/>
    <s v="6011 - 24"/>
    <x v="278"/>
    <n v="0"/>
    <n v="0"/>
    <n v="3"/>
    <n v="3"/>
    <n v="3"/>
    <n v="2236"/>
    <n v="1"/>
    <x v="7"/>
    <x v="0"/>
  </r>
  <r>
    <x v="3"/>
    <x v="5"/>
    <s v=" COLEGIO VISTA BELLA (IED)"/>
    <s v="6011 - 26"/>
    <x v="98"/>
    <n v="0"/>
    <n v="0"/>
    <n v="2"/>
    <n v="2"/>
    <n v="2"/>
    <n v="2236"/>
    <n v="1"/>
    <x v="7"/>
    <x v="0"/>
  </r>
  <r>
    <x v="3"/>
    <x v="5"/>
    <s v=" COLEGIO FILARMONICO JORGE MARIO BERGOGLIO (IED)"/>
    <s v="6011 - 27"/>
    <x v="403"/>
    <n v="0"/>
    <n v="0"/>
    <n v="1"/>
    <n v="1"/>
    <n v="1"/>
    <n v="2236"/>
    <n v="1"/>
    <x v="7"/>
    <x v="0"/>
  </r>
  <r>
    <x v="3"/>
    <x v="5"/>
    <s v=" COLEGIO FEMENINO LORENCITA VILLEGAS DE SANTOS (IED)"/>
    <s v="6012 - 01"/>
    <x v="279"/>
    <n v="0"/>
    <n v="0"/>
    <n v="5"/>
    <n v="5"/>
    <n v="5"/>
    <n v="2236"/>
    <n v="1"/>
    <x v="7"/>
    <x v="0"/>
  </r>
  <r>
    <x v="3"/>
    <x v="5"/>
    <s v=" COLEGIO FRANCISCO PRIMERO S.S. (IED)"/>
    <s v="6012 - 02"/>
    <x v="349"/>
    <n v="0"/>
    <n v="1"/>
    <n v="0"/>
    <n v="1"/>
    <n v="1"/>
    <n v="2236"/>
    <n v="0"/>
    <x v="7"/>
    <x v="0"/>
  </r>
  <r>
    <x v="3"/>
    <x v="5"/>
    <s v=" COLEGIO HELADIA MEJIA (IED)"/>
    <s v="6012 - 03"/>
    <x v="350"/>
    <n v="0"/>
    <n v="0"/>
    <n v="57"/>
    <n v="57"/>
    <n v="57"/>
    <n v="2236"/>
    <n v="1"/>
    <x v="7"/>
    <x v="0"/>
  </r>
  <r>
    <x v="3"/>
    <x v="5"/>
    <s v=" COLEGIO JORGE ELIECER GAITAN (IED)"/>
    <s v="6012 - 04"/>
    <x v="280"/>
    <n v="0"/>
    <n v="0"/>
    <n v="3"/>
    <n v="3"/>
    <n v="3"/>
    <n v="2236"/>
    <n v="1"/>
    <x v="7"/>
    <x v="0"/>
  </r>
  <r>
    <x v="3"/>
    <x v="5"/>
    <s v=" COLEGIO JUAN FRANCISCO BERBEO (IED)"/>
    <s v="6012 - 05"/>
    <x v="386"/>
    <n v="0"/>
    <n v="0"/>
    <n v="1"/>
    <n v="1"/>
    <n v="1"/>
    <n v="2236"/>
    <n v="1"/>
    <x v="7"/>
    <x v="0"/>
  </r>
  <r>
    <x v="3"/>
    <x v="5"/>
    <s v=" COLEGIO RAFAEL BERNAL JIMENEZ (IED)"/>
    <s v="6012 - 06"/>
    <x v="281"/>
    <n v="0"/>
    <n v="0"/>
    <n v="8"/>
    <n v="8"/>
    <n v="8"/>
    <n v="2236"/>
    <n v="1"/>
    <x v="7"/>
    <x v="0"/>
  </r>
  <r>
    <x v="3"/>
    <x v="5"/>
    <s v=" COLEGIO REPUBLICA DE PANAMA (IED)"/>
    <s v="6012 - 07"/>
    <x v="351"/>
    <n v="0"/>
    <n v="0"/>
    <n v="3"/>
    <n v="3"/>
    <n v="3"/>
    <n v="2236"/>
    <n v="1"/>
    <x v="7"/>
    <x v="0"/>
  </r>
  <r>
    <x v="3"/>
    <x v="5"/>
    <s v=" COLEGIO TECNICO DOMINGO FAUSTINO SARMIENTO (IED)"/>
    <s v="6012 - 08"/>
    <x v="99"/>
    <n v="0"/>
    <n v="0"/>
    <n v="139"/>
    <n v="139"/>
    <n v="139"/>
    <n v="2236"/>
    <n v="1"/>
    <x v="7"/>
    <x v="0"/>
  </r>
  <r>
    <x v="3"/>
    <x v="5"/>
    <s v=" COLEGIO TOMAS CARRASQUILLA (IED)"/>
    <s v="6012 - 09"/>
    <x v="232"/>
    <n v="0"/>
    <n v="0"/>
    <n v="2"/>
    <n v="2"/>
    <n v="2"/>
    <n v="2236"/>
    <n v="1"/>
    <x v="7"/>
    <x v="0"/>
  </r>
  <r>
    <x v="3"/>
    <x v="5"/>
    <s v=" COLEGIO MANUELA BELTRAN (IED)"/>
    <s v="6013 - 01"/>
    <x v="233"/>
    <n v="0"/>
    <n v="0"/>
    <n v="4"/>
    <n v="4"/>
    <n v="4"/>
    <n v="2236"/>
    <n v="1"/>
    <x v="7"/>
    <x v="0"/>
  </r>
  <r>
    <x v="3"/>
    <x v="5"/>
    <s v=" COLEGIO PALERMO -IEDIP- (IED)"/>
    <s v="6013 - 02"/>
    <x v="146"/>
    <n v="0"/>
    <n v="2"/>
    <n v="100"/>
    <n v="102"/>
    <n v="102"/>
    <n v="2236"/>
    <n v="0.98039215686274506"/>
    <x v="7"/>
    <x v="0"/>
  </r>
  <r>
    <x v="3"/>
    <x v="5"/>
    <s v=" COLEGIO EDUARDO SANTOS (IED)"/>
    <s v="6014 - 01"/>
    <x v="100"/>
    <n v="0"/>
    <n v="0"/>
    <n v="2"/>
    <n v="2"/>
    <n v="2"/>
    <n v="2236"/>
    <n v="1"/>
    <x v="7"/>
    <x v="0"/>
  </r>
  <r>
    <x v="3"/>
    <x v="5"/>
    <s v=" COLEGIO LICEO NACIONAL AGUSTIN NIETO CABALLERO (IED)"/>
    <s v="6014 - 02"/>
    <x v="234"/>
    <n v="0"/>
    <n v="0"/>
    <n v="1"/>
    <n v="1"/>
    <n v="1"/>
    <n v="2236"/>
    <n v="1"/>
    <x v="7"/>
    <x v="0"/>
  </r>
  <r>
    <x v="3"/>
    <x v="5"/>
    <s v=" COLEGIO LICEO NACIONAL ANTONIA SANTOS (IED)"/>
    <s v="6014 - 03"/>
    <x v="352"/>
    <n v="0"/>
    <n v="0"/>
    <n v="2"/>
    <n v="2"/>
    <n v="2"/>
    <n v="2236"/>
    <n v="1"/>
    <x v="7"/>
    <x v="0"/>
  </r>
  <r>
    <x v="3"/>
    <x v="5"/>
    <s v=" COLEGIO REPUBLICA BOLIVARIANA DE VENEZUELA (IED)"/>
    <s v="6014 - 05"/>
    <x v="322"/>
    <n v="0"/>
    <n v="0"/>
    <n v="4"/>
    <n v="4"/>
    <n v="4"/>
    <n v="2236"/>
    <n v="1"/>
    <x v="7"/>
    <x v="0"/>
  </r>
  <r>
    <x v="3"/>
    <x v="5"/>
    <s v=" COLEGIO TECNICO MENORAH (IED)"/>
    <s v="6014 - 08"/>
    <x v="237"/>
    <n v="0"/>
    <n v="2"/>
    <n v="74"/>
    <n v="76"/>
    <n v="76"/>
    <n v="2236"/>
    <n v="0.97368421052631582"/>
    <x v="7"/>
    <x v="0"/>
  </r>
  <r>
    <x v="3"/>
    <x v="5"/>
    <s v=" COLEGIO ATANASIO GIRARDOT (IED)"/>
    <s v="6015 - 01"/>
    <x v="126"/>
    <n v="0"/>
    <n v="0"/>
    <n v="2"/>
    <n v="2"/>
    <n v="2"/>
    <n v="2236"/>
    <n v="1"/>
    <x v="7"/>
    <x v="0"/>
  </r>
  <r>
    <x v="3"/>
    <x v="5"/>
    <s v=" COLEGIO FRANCISCO DE PAULA SANTANDER (IED)"/>
    <s v="6015 - 03"/>
    <x v="282"/>
    <n v="0"/>
    <n v="0"/>
    <n v="1"/>
    <n v="1"/>
    <n v="1"/>
    <n v="2236"/>
    <n v="1"/>
    <x v="7"/>
    <x v="0"/>
  </r>
  <r>
    <x v="3"/>
    <x v="5"/>
    <s v=" COLEGIO GUILLERMO LEON VALENCIA (IED)"/>
    <s v="6015 - 04"/>
    <x v="101"/>
    <n v="0"/>
    <n v="0"/>
    <n v="1"/>
    <n v="1"/>
    <n v="1"/>
    <n v="2236"/>
    <n v="1"/>
    <x v="7"/>
    <x v="0"/>
  </r>
  <r>
    <x v="3"/>
    <x v="5"/>
    <s v=" COLEGIO ANDRES BELLO (IED)"/>
    <s v="6016 - 01"/>
    <x v="127"/>
    <n v="0"/>
    <n v="1"/>
    <n v="0"/>
    <n v="1"/>
    <n v="1"/>
    <n v="2236"/>
    <n v="0"/>
    <x v="7"/>
    <x v="0"/>
  </r>
  <r>
    <x v="3"/>
    <x v="5"/>
    <s v=" COLEGIO BENJAMIN HERRERA (IED)"/>
    <s v="6016 - 03"/>
    <x v="128"/>
    <n v="0"/>
    <n v="0"/>
    <n v="4"/>
    <n v="4"/>
    <n v="4"/>
    <n v="2236"/>
    <n v="1"/>
    <x v="7"/>
    <x v="0"/>
  </r>
  <r>
    <x v="3"/>
    <x v="5"/>
    <s v=" COLEGIO DE CULTURA POPULAR (IED)"/>
    <s v="6016 - 04"/>
    <x v="283"/>
    <n v="0"/>
    <n v="0"/>
    <n v="2"/>
    <n v="2"/>
    <n v="2"/>
    <n v="2236"/>
    <n v="1"/>
    <x v="7"/>
    <x v="0"/>
  </r>
  <r>
    <x v="3"/>
    <x v="5"/>
    <s v=" COLEGIO ESPAÑA (IED)"/>
    <s v="6016 - 06"/>
    <x v="285"/>
    <n v="0"/>
    <n v="0"/>
    <n v="1"/>
    <n v="1"/>
    <n v="1"/>
    <n v="2236"/>
    <n v="1"/>
    <x v="7"/>
    <x v="0"/>
  </r>
  <r>
    <x v="3"/>
    <x v="5"/>
    <s v=" COLEGIO JULIO GARAVITO ARMERO (IED)"/>
    <s v="6016 - 09"/>
    <x v="287"/>
    <n v="0"/>
    <n v="0"/>
    <n v="1"/>
    <n v="1"/>
    <n v="1"/>
    <n v="2236"/>
    <n v="1"/>
    <x v="7"/>
    <x v="0"/>
  </r>
  <r>
    <x v="3"/>
    <x v="5"/>
    <s v=" COLEGIO LA MERCED (IED)"/>
    <s v="6016 - 10"/>
    <x v="288"/>
    <n v="0"/>
    <n v="2"/>
    <n v="2"/>
    <n v="4"/>
    <n v="4"/>
    <n v="2236"/>
    <n v="0.5"/>
    <x v="7"/>
    <x v="0"/>
  </r>
  <r>
    <x v="3"/>
    <x v="5"/>
    <s v=" COLEGIO LUIS CARLOS GALAN SARMIENTO (IED)"/>
    <s v="6016 - 11"/>
    <x v="147"/>
    <n v="0"/>
    <n v="0"/>
    <n v="1"/>
    <n v="1"/>
    <n v="1"/>
    <n v="2236"/>
    <n v="1"/>
    <x v="7"/>
    <x v="0"/>
  </r>
  <r>
    <x v="3"/>
    <x v="5"/>
    <s v=" COLEGIO LUIS VARGAS TEJADA (IED)"/>
    <s v="6016 - 12"/>
    <x v="289"/>
    <n v="0"/>
    <n v="0"/>
    <n v="1"/>
    <n v="1"/>
    <n v="1"/>
    <n v="2236"/>
    <n v="1"/>
    <x v="7"/>
    <x v="0"/>
  </r>
  <r>
    <x v="3"/>
    <x v="5"/>
    <s v=" COLEGIO SILVERIA ESPINOSA DE RENDON (IED)"/>
    <s v="6016 - 14"/>
    <x v="148"/>
    <n v="0"/>
    <n v="0"/>
    <n v="2"/>
    <n v="2"/>
    <n v="2"/>
    <n v="2236"/>
    <n v="1"/>
    <x v="7"/>
    <x v="0"/>
  </r>
  <r>
    <x v="3"/>
    <x v="5"/>
    <s v=" COLEGIO SORRENTO (IED)"/>
    <s v="6016 - 15"/>
    <x v="291"/>
    <n v="0"/>
    <n v="0"/>
    <n v="2"/>
    <n v="2"/>
    <n v="2"/>
    <n v="2236"/>
    <n v="1"/>
    <x v="7"/>
    <x v="0"/>
  </r>
  <r>
    <x v="3"/>
    <x v="5"/>
    <s v=" COLEGIO ESCUELA NACIONAL DE COMERCIO (IED)"/>
    <s v="6017 - 01"/>
    <x v="292"/>
    <n v="0"/>
    <n v="1"/>
    <n v="0"/>
    <n v="1"/>
    <n v="1"/>
    <n v="2236"/>
    <n v="0"/>
    <x v="7"/>
    <x v="0"/>
  </r>
  <r>
    <x v="3"/>
    <x v="5"/>
    <s v=" COLEGIO ALEXANDER FLEMING (IED)"/>
    <s v="6018 - 02"/>
    <x v="397"/>
    <n v="0"/>
    <n v="0"/>
    <n v="2"/>
    <n v="2"/>
    <n v="2"/>
    <n v="2236"/>
    <n v="1"/>
    <x v="7"/>
    <x v="0"/>
  </r>
  <r>
    <x v="3"/>
    <x v="5"/>
    <s v=" COLEGIO ALFREDO IRIARTE (IED)"/>
    <s v="6018 - 03"/>
    <x v="353"/>
    <n v="0"/>
    <n v="0"/>
    <n v="1"/>
    <n v="1"/>
    <n v="1"/>
    <n v="2236"/>
    <n v="1"/>
    <x v="7"/>
    <x v="0"/>
  </r>
  <r>
    <x v="3"/>
    <x v="5"/>
    <s v=" COLEGIO BRAVO PAEZ (IED)"/>
    <s v="6018 - 05"/>
    <x v="295"/>
    <n v="0"/>
    <n v="0"/>
    <n v="3"/>
    <n v="3"/>
    <n v="3"/>
    <n v="2236"/>
    <n v="1"/>
    <x v="7"/>
    <x v="0"/>
  </r>
  <r>
    <x v="3"/>
    <x v="5"/>
    <s v=" COLEGIO CLEMENCIA DE CAYCEDO (IED)"/>
    <s v="6018 - 06"/>
    <x v="296"/>
    <n v="0"/>
    <n v="0"/>
    <n v="2"/>
    <n v="2"/>
    <n v="2"/>
    <n v="2236"/>
    <n v="1"/>
    <x v="7"/>
    <x v="0"/>
  </r>
  <r>
    <x v="3"/>
    <x v="5"/>
    <s v=" COLEGIO COLOMBIA VIVA (IED)"/>
    <s v="6018 - 08"/>
    <x v="297"/>
    <n v="0"/>
    <n v="0"/>
    <n v="6"/>
    <n v="6"/>
    <n v="6"/>
    <n v="2236"/>
    <n v="1"/>
    <x v="7"/>
    <x v="0"/>
  </r>
  <r>
    <x v="3"/>
    <x v="5"/>
    <s v=" COLEGIO DIANA TURBAY (IED)"/>
    <s v="6018 - 09"/>
    <x v="298"/>
    <n v="0"/>
    <n v="0"/>
    <n v="21"/>
    <n v="21"/>
    <n v="21"/>
    <n v="2236"/>
    <n v="1"/>
    <x v="7"/>
    <x v="0"/>
  </r>
  <r>
    <x v="3"/>
    <x v="5"/>
    <s v=" COLEGIO EL LIBERTADOR (IED)"/>
    <s v="6018 - 10"/>
    <x v="299"/>
    <n v="0"/>
    <n v="0"/>
    <n v="6"/>
    <n v="6"/>
    <n v="6"/>
    <n v="2236"/>
    <n v="1"/>
    <x v="7"/>
    <x v="0"/>
  </r>
  <r>
    <x v="3"/>
    <x v="5"/>
    <s v=" COLEGIO ENRIQUE OLAYA HERRERA (IED)"/>
    <s v="6018 - 11"/>
    <x v="300"/>
    <n v="0"/>
    <n v="0"/>
    <n v="5"/>
    <n v="5"/>
    <n v="5"/>
    <n v="2236"/>
    <n v="1"/>
    <x v="7"/>
    <x v="0"/>
  </r>
  <r>
    <x v="3"/>
    <x v="5"/>
    <s v=" COLEGIO GUSTAVO RESTREPO (IED)"/>
    <s v="6018 - 12"/>
    <x v="301"/>
    <n v="0"/>
    <n v="0"/>
    <n v="5"/>
    <n v="5"/>
    <n v="5"/>
    <n v="2236"/>
    <n v="1"/>
    <x v="7"/>
    <x v="0"/>
  </r>
  <r>
    <x v="3"/>
    <x v="5"/>
    <s v=" COLEGIO JOSE MARTI (IED)"/>
    <s v="6018 - 13"/>
    <x v="354"/>
    <n v="0"/>
    <n v="0"/>
    <n v="12"/>
    <n v="12"/>
    <n v="12"/>
    <n v="2236"/>
    <n v="1"/>
    <x v="7"/>
    <x v="0"/>
  </r>
  <r>
    <x v="3"/>
    <x v="5"/>
    <s v=" COLEGIO LA PAZ (IED)"/>
    <s v="6018 - 14"/>
    <x v="103"/>
    <n v="0"/>
    <n v="0"/>
    <n v="6"/>
    <n v="6"/>
    <n v="6"/>
    <n v="2236"/>
    <n v="1"/>
    <x v="7"/>
    <x v="0"/>
  </r>
  <r>
    <x v="3"/>
    <x v="5"/>
    <s v=" COLEGIO LICEO FEMENINO MERCEDES NARIÑO (IED)"/>
    <s v="6018 - 15"/>
    <x v="302"/>
    <n v="0"/>
    <n v="0"/>
    <n v="11"/>
    <n v="11"/>
    <n v="11"/>
    <n v="2236"/>
    <n v="1"/>
    <x v="7"/>
    <x v="0"/>
  </r>
  <r>
    <x v="3"/>
    <x v="5"/>
    <s v=" COLEGIO MANUEL DEL SOCORRO RODRIGUEZ (IED)"/>
    <s v="6018 - 16"/>
    <x v="303"/>
    <n v="0"/>
    <n v="0"/>
    <n v="1"/>
    <n v="1"/>
    <n v="1"/>
    <n v="2236"/>
    <n v="1"/>
    <x v="7"/>
    <x v="0"/>
  </r>
  <r>
    <x v="3"/>
    <x v="5"/>
    <s v=" COLEGIO MARIA CANO (IED)"/>
    <s v="6018 - 17"/>
    <x v="304"/>
    <n v="0"/>
    <n v="0"/>
    <n v="2"/>
    <n v="2"/>
    <n v="2"/>
    <n v="2236"/>
    <n v="1"/>
    <x v="7"/>
    <x v="0"/>
  </r>
  <r>
    <x v="3"/>
    <x v="5"/>
    <s v=" COLEGIO MARRUECOS Y MOLINOS (IED)"/>
    <s v="6018 - 18"/>
    <x v="305"/>
    <n v="0"/>
    <n v="0"/>
    <n v="3"/>
    <n v="3"/>
    <n v="3"/>
    <n v="2236"/>
    <n v="1"/>
    <x v="7"/>
    <x v="0"/>
  </r>
  <r>
    <x v="3"/>
    <x v="5"/>
    <s v=" COLEGIO MISAEL PASTRANA BORRERO (IED)"/>
    <s v="6018 - 19"/>
    <x v="389"/>
    <n v="0"/>
    <n v="0"/>
    <n v="2"/>
    <n v="2"/>
    <n v="2"/>
    <n v="2236"/>
    <n v="1"/>
    <x v="7"/>
    <x v="0"/>
  </r>
  <r>
    <x v="3"/>
    <x v="5"/>
    <s v=" COLEGIO PALERMO SUR (IED)"/>
    <s v="6018 - 20"/>
    <x v="306"/>
    <n v="0"/>
    <n v="0"/>
    <n v="3"/>
    <n v="3"/>
    <n v="3"/>
    <n v="2236"/>
    <n v="1"/>
    <x v="7"/>
    <x v="0"/>
  </r>
  <r>
    <x v="3"/>
    <x v="5"/>
    <s v=" COLEGIO QUIROGA ALIANZA (IED)"/>
    <s v="6018 - 21"/>
    <x v="307"/>
    <n v="0"/>
    <n v="0"/>
    <n v="4"/>
    <n v="4"/>
    <n v="4"/>
    <n v="2236"/>
    <n v="1"/>
    <x v="7"/>
    <x v="0"/>
  </r>
  <r>
    <x v="3"/>
    <x v="5"/>
    <s v=" COLEGIO REPUBLICA FEDERAL DE ALEMANIA (IED)"/>
    <s v="6018 - 25"/>
    <x v="355"/>
    <n v="0"/>
    <n v="0"/>
    <n v="2"/>
    <n v="2"/>
    <n v="2"/>
    <n v="2236"/>
    <n v="1"/>
    <x v="7"/>
    <x v="0"/>
  </r>
  <r>
    <x v="3"/>
    <x v="5"/>
    <s v=" COLEGIO RESTREPO MILLAN (IED)"/>
    <s v="6018 - 26"/>
    <x v="356"/>
    <n v="0"/>
    <n v="1"/>
    <n v="5"/>
    <n v="6"/>
    <n v="6"/>
    <n v="2236"/>
    <n v="0.83333333333333337"/>
    <x v="7"/>
    <x v="0"/>
  </r>
  <r>
    <x v="3"/>
    <x v="5"/>
    <s v=" COLEGIO SAN AGUSTIN (IED)"/>
    <s v="6018 - 27"/>
    <x v="309"/>
    <n v="0"/>
    <n v="0"/>
    <n v="3"/>
    <n v="3"/>
    <n v="3"/>
    <n v="2236"/>
    <n v="1"/>
    <x v="7"/>
    <x v="0"/>
  </r>
  <r>
    <x v="3"/>
    <x v="5"/>
    <s v=" COLEGIO ACACIA II (IED)"/>
    <s v="6019 - 01"/>
    <x v="310"/>
    <n v="0"/>
    <n v="0"/>
    <n v="2"/>
    <n v="2"/>
    <n v="2"/>
    <n v="2236"/>
    <n v="1"/>
    <x v="7"/>
    <x v="0"/>
  </r>
  <r>
    <x v="3"/>
    <x v="5"/>
    <s v=" COLEGIO ANTONIO GARCIA (IED)"/>
    <s v="6019 - 02"/>
    <x v="357"/>
    <n v="0"/>
    <n v="5"/>
    <n v="0"/>
    <n v="5"/>
    <n v="5"/>
    <n v="2236"/>
    <n v="0"/>
    <x v="7"/>
    <x v="0"/>
  </r>
  <r>
    <x v="3"/>
    <x v="5"/>
    <s v=" COLEGIO ARBORIZADORA BAJA (IED)"/>
    <s v="6019 - 04"/>
    <x v="152"/>
    <n v="0"/>
    <n v="0"/>
    <n v="4"/>
    <n v="4"/>
    <n v="4"/>
    <n v="2236"/>
    <n v="1"/>
    <x v="7"/>
    <x v="0"/>
  </r>
  <r>
    <x v="3"/>
    <x v="5"/>
    <s v=" COLEGIO CEDID CIUDAD BOLIVAR (IED)"/>
    <s v="6019 - 06"/>
    <x v="149"/>
    <n v="0"/>
    <n v="3"/>
    <n v="0"/>
    <n v="3"/>
    <n v="3"/>
    <n v="2236"/>
    <n v="0"/>
    <x v="7"/>
    <x v="0"/>
  </r>
  <r>
    <x v="3"/>
    <x v="5"/>
    <s v=" COLEGIO COMPARTIR RECUERDO (IED)"/>
    <s v="6019 - 09"/>
    <x v="154"/>
    <n v="0"/>
    <n v="0"/>
    <n v="2"/>
    <n v="2"/>
    <n v="2"/>
    <n v="2236"/>
    <n v="1"/>
    <x v="7"/>
    <x v="0"/>
  </r>
  <r>
    <x v="3"/>
    <x v="5"/>
    <s v=" COLEGIO CUNDINAMARCA (IED)"/>
    <s v="6019 - 11"/>
    <x v="150"/>
    <n v="0"/>
    <n v="1"/>
    <n v="6"/>
    <n v="7"/>
    <n v="7"/>
    <n v="2236"/>
    <n v="0.8571428571428571"/>
    <x v="7"/>
    <x v="0"/>
  </r>
  <r>
    <x v="3"/>
    <x v="5"/>
    <s v=" COLEGIO EL PARAISO DE MANUELA BELTRAN (IED)"/>
    <s v="6019 - 13"/>
    <x v="358"/>
    <n v="0"/>
    <n v="0"/>
    <n v="1"/>
    <n v="1"/>
    <n v="1"/>
    <n v="2236"/>
    <n v="1"/>
    <x v="7"/>
    <x v="0"/>
  </r>
  <r>
    <x v="3"/>
    <x v="5"/>
    <s v=" COLEGIO GUILLERMO CANO ISAZA (IED)"/>
    <s v="6019 - 17"/>
    <x v="312"/>
    <n v="0"/>
    <n v="0"/>
    <n v="1"/>
    <n v="1"/>
    <n v="1"/>
    <n v="2236"/>
    <n v="1"/>
    <x v="7"/>
    <x v="0"/>
  </r>
  <r>
    <x v="3"/>
    <x v="5"/>
    <s v=" COLEGIO LA ARABIA (IED)"/>
    <s v="6019 - 21"/>
    <x v="410"/>
    <n v="0"/>
    <n v="1"/>
    <n v="0"/>
    <n v="1"/>
    <n v="1"/>
    <n v="2236"/>
    <n v="0"/>
    <x v="7"/>
    <x v="0"/>
  </r>
  <r>
    <x v="3"/>
    <x v="5"/>
    <s v=" COLEGIO LA ESTANCIA - SAN ISIDRO LABRADOR (IED)"/>
    <s v="6019 - 22"/>
    <x v="314"/>
    <n v="0"/>
    <n v="0"/>
    <n v="151"/>
    <n v="151"/>
    <n v="151"/>
    <n v="2236"/>
    <n v="1"/>
    <x v="7"/>
    <x v="0"/>
  </r>
  <r>
    <x v="3"/>
    <x v="5"/>
    <s v=" COLEGIO LEON DE GREIFF (IED)"/>
    <s v="6019 - 24"/>
    <x v="130"/>
    <n v="0"/>
    <n v="0"/>
    <n v="1"/>
    <n v="1"/>
    <n v="1"/>
    <n v="2236"/>
    <n v="1"/>
    <x v="7"/>
    <x v="0"/>
  </r>
  <r>
    <x v="3"/>
    <x v="5"/>
    <s v=" COLEGIO MARIA MERCEDES CARRANZA (IED)"/>
    <s v="6019 - 25"/>
    <x v="315"/>
    <n v="0"/>
    <n v="0"/>
    <n v="7"/>
    <n v="7"/>
    <n v="7"/>
    <n v="2236"/>
    <n v="1"/>
    <x v="7"/>
    <x v="0"/>
  </r>
  <r>
    <x v="3"/>
    <x v="5"/>
    <s v=" COLEGIO NICOLAS GOMEZ DAVILA (IED)"/>
    <s v="6019 - 27"/>
    <x v="359"/>
    <n v="0"/>
    <n v="0"/>
    <n v="1"/>
    <n v="1"/>
    <n v="1"/>
    <n v="2236"/>
    <n v="1"/>
    <x v="7"/>
    <x v="0"/>
  </r>
  <r>
    <x v="3"/>
    <x v="5"/>
    <s v=" COLEGIO RAFAEL URIBE URIBE (IED)"/>
    <s v="6019 - 29"/>
    <x v="376"/>
    <n v="0"/>
    <n v="0"/>
    <n v="4"/>
    <n v="4"/>
    <n v="4"/>
    <n v="2236"/>
    <n v="1"/>
    <x v="7"/>
    <x v="0"/>
  </r>
  <r>
    <x v="3"/>
    <x v="5"/>
    <s v=" COLEGIO RODRIGO LARA BONILLA (IED)"/>
    <s v="6019 - 31"/>
    <x v="131"/>
    <n v="0"/>
    <n v="0"/>
    <n v="1"/>
    <n v="1"/>
    <n v="1"/>
    <n v="2236"/>
    <n v="1"/>
    <x v="7"/>
    <x v="0"/>
  </r>
  <r>
    <x v="3"/>
    <x v="5"/>
    <s v=" COLEGIO RURAL JOSE CELESTINO MUTIS (IED)"/>
    <s v="6019 - 32"/>
    <x v="104"/>
    <n v="0"/>
    <n v="0"/>
    <n v="3"/>
    <n v="3"/>
    <n v="3"/>
    <n v="2236"/>
    <n v="1"/>
    <x v="7"/>
    <x v="0"/>
  </r>
  <r>
    <x v="3"/>
    <x v="5"/>
    <s v=" COLEGIO RURAL PASQUILLA (IED)"/>
    <s v="6019 - 33"/>
    <x v="318"/>
    <n v="0"/>
    <n v="1"/>
    <n v="2"/>
    <n v="3"/>
    <n v="3"/>
    <n v="2236"/>
    <n v="0.66666666666666663"/>
    <x v="7"/>
    <x v="0"/>
  </r>
  <r>
    <x v="3"/>
    <x v="5"/>
    <s v=" COLEGIO RURAL QUIBA ALTA (IED)"/>
    <s v="6019 - 34"/>
    <x v="319"/>
    <n v="0"/>
    <n v="0"/>
    <n v="1"/>
    <n v="1"/>
    <n v="1"/>
    <n v="2236"/>
    <n v="1"/>
    <x v="7"/>
    <x v="0"/>
  </r>
  <r>
    <x v="3"/>
    <x v="5"/>
    <s v=" COLEGIO SAN FRANCISCO (IED)"/>
    <s v="6019 - 35"/>
    <x v="320"/>
    <n v="0"/>
    <n v="0"/>
    <n v="3"/>
    <n v="3"/>
    <n v="3"/>
    <n v="2236"/>
    <n v="1"/>
    <x v="7"/>
    <x v="0"/>
  </r>
  <r>
    <x v="3"/>
    <x v="5"/>
    <s v=" COLEGIO SIERRA MORENA (IED)"/>
    <s v="6019 - 37"/>
    <x v="105"/>
    <n v="0"/>
    <n v="0"/>
    <n v="8"/>
    <n v="8"/>
    <n v="8"/>
    <n v="2236"/>
    <n v="1"/>
    <x v="7"/>
    <x v="0"/>
  </r>
  <r>
    <x v="3"/>
    <x v="5"/>
    <s v=" COLEGIO UNION EUROPEA (IED)"/>
    <s v="6019 - 39"/>
    <x v="321"/>
    <n v="0"/>
    <n v="0"/>
    <n v="1"/>
    <n v="1"/>
    <n v="1"/>
    <n v="2236"/>
    <n v="1"/>
    <x v="7"/>
    <x v="0"/>
  </r>
  <r>
    <x v="3"/>
    <x v="5"/>
    <s v=" COLEGIO CAMPESTRE JAIME GARZON (IED)"/>
    <s v="6020 - 01"/>
    <x v="106"/>
    <n v="0"/>
    <n v="0"/>
    <n v="2"/>
    <n v="2"/>
    <n v="2"/>
    <n v="2236"/>
    <n v="1"/>
    <x v="7"/>
    <x v="0"/>
  </r>
  <r>
    <x v="4"/>
    <x v="5"/>
    <s v=" COLEGIO AGUSTIN FERNANDEZ (IED)"/>
    <s v="6001 - 01"/>
    <x v="62"/>
    <n v="0"/>
    <n v="0"/>
    <n v="2"/>
    <n v="2"/>
    <n v="2"/>
    <n v="1215"/>
    <n v="1"/>
    <x v="7"/>
    <x v="0"/>
  </r>
  <r>
    <x v="4"/>
    <x v="5"/>
    <s v=" COLEGIO AQUILEO PARRA (IED)"/>
    <s v="6001 - 02"/>
    <x v="63"/>
    <n v="0"/>
    <n v="0"/>
    <n v="2"/>
    <n v="2"/>
    <n v="2"/>
    <n v="1215"/>
    <n v="1"/>
    <x v="7"/>
    <x v="0"/>
  </r>
  <r>
    <x v="4"/>
    <x v="5"/>
    <s v=" COLEGIO CRISTOBAL COLON (IED)"/>
    <s v="6001 - 03"/>
    <x v="64"/>
    <n v="0"/>
    <n v="1"/>
    <n v="2"/>
    <n v="3"/>
    <n v="3"/>
    <n v="1215"/>
    <n v="0.66666666666666663"/>
    <x v="7"/>
    <x v="0"/>
  </r>
  <r>
    <x v="4"/>
    <x v="5"/>
    <s v=" COLEGIO DIVINO MAESTRO (IED)"/>
    <s v="6001 - 04"/>
    <x v="173"/>
    <n v="0"/>
    <n v="1"/>
    <n v="8"/>
    <n v="9"/>
    <n v="9"/>
    <n v="1215"/>
    <n v="0.88888888888888884"/>
    <x v="7"/>
    <x v="0"/>
  </r>
  <r>
    <x v="4"/>
    <x v="5"/>
    <s v=" COLEGIO FRIEDRICH NAUMANN (IED)"/>
    <s v="6001 - 05"/>
    <x v="325"/>
    <n v="0"/>
    <n v="0"/>
    <n v="5"/>
    <n v="5"/>
    <n v="5"/>
    <n v="1215"/>
    <n v="1"/>
    <x v="7"/>
    <x v="0"/>
  </r>
  <r>
    <x v="4"/>
    <x v="5"/>
    <s v=" COLEGIO GENERAL SANTANDER (IED)"/>
    <s v="6001 - 06"/>
    <x v="174"/>
    <n v="0"/>
    <n v="0"/>
    <n v="1"/>
    <n v="1"/>
    <n v="1"/>
    <n v="1215"/>
    <n v="1"/>
    <x v="7"/>
    <x v="0"/>
  </r>
  <r>
    <x v="4"/>
    <x v="5"/>
    <s v=" COLEGIO NUEVO HORIZONTE (IED)"/>
    <s v="6001 - 07"/>
    <x v="175"/>
    <n v="0"/>
    <n v="1"/>
    <n v="1"/>
    <n v="2"/>
    <n v="2"/>
    <n v="1215"/>
    <n v="0.5"/>
    <x v="7"/>
    <x v="0"/>
  </r>
  <r>
    <x v="4"/>
    <x v="5"/>
    <s v=" COLEGIO SALUDCOOP NORTE (IED)"/>
    <s v="6001 - 08"/>
    <x v="107"/>
    <n v="0"/>
    <n v="0"/>
    <n v="3"/>
    <n v="3"/>
    <n v="3"/>
    <n v="1215"/>
    <n v="1"/>
    <x v="7"/>
    <x v="0"/>
  </r>
  <r>
    <x v="4"/>
    <x v="5"/>
    <s v=" COLEGIO UNION COLOMBIA (IED)"/>
    <s v="6001 - 10"/>
    <x v="326"/>
    <n v="0"/>
    <n v="0"/>
    <n v="4"/>
    <n v="4"/>
    <n v="4"/>
    <n v="1215"/>
    <n v="1"/>
    <x v="7"/>
    <x v="0"/>
  </r>
  <r>
    <x v="4"/>
    <x v="5"/>
    <s v=" COLEGIO USAQUEN (IED)"/>
    <s v="6001 - 11"/>
    <x v="66"/>
    <n v="0"/>
    <n v="1"/>
    <n v="4"/>
    <n v="5"/>
    <n v="5"/>
    <n v="1215"/>
    <n v="0.8"/>
    <x v="7"/>
    <x v="0"/>
  </r>
  <r>
    <x v="4"/>
    <x v="5"/>
    <s v=" COLEGIO CAMPESTRE MONTE VERDE (IED)"/>
    <s v="6002 - 01"/>
    <x v="176"/>
    <n v="0"/>
    <n v="1"/>
    <n v="0"/>
    <n v="1"/>
    <n v="1"/>
    <n v="1215"/>
    <n v="0"/>
    <x v="7"/>
    <x v="0"/>
  </r>
  <r>
    <x v="4"/>
    <x v="5"/>
    <s v=" COLEGIO SAN MARTIN DE PORRES (IED)"/>
    <s v="6002 - 02"/>
    <x v="177"/>
    <n v="0"/>
    <n v="0"/>
    <n v="2"/>
    <n v="2"/>
    <n v="2"/>
    <n v="1215"/>
    <n v="1"/>
    <x v="7"/>
    <x v="0"/>
  </r>
  <r>
    <x v="4"/>
    <x v="5"/>
    <s v=" COLEGIO SIMON RODRIGUEZ (IED)"/>
    <s v="6002 - 03"/>
    <x v="178"/>
    <n v="0"/>
    <n v="1"/>
    <n v="0"/>
    <n v="1"/>
    <n v="1"/>
    <n v="1215"/>
    <n v="0"/>
    <x v="7"/>
    <x v="0"/>
  </r>
  <r>
    <x v="4"/>
    <x v="5"/>
    <s v=" COLEGIO ANTONIO JOSE URIBE (IED)"/>
    <s v="6003 - 01"/>
    <x v="108"/>
    <n v="0"/>
    <n v="4"/>
    <n v="0"/>
    <n v="4"/>
    <n v="4"/>
    <n v="1215"/>
    <n v="0"/>
    <x v="7"/>
    <x v="0"/>
  </r>
  <r>
    <x v="4"/>
    <x v="5"/>
    <s v=" COLEGIO AULAS COLOMBIANAS SAN LUIS (IED)"/>
    <s v="6003 - 02"/>
    <x v="327"/>
    <n v="0"/>
    <n v="4"/>
    <n v="0"/>
    <n v="4"/>
    <n v="4"/>
    <n v="1215"/>
    <n v="0"/>
    <x v="7"/>
    <x v="0"/>
  </r>
  <r>
    <x v="4"/>
    <x v="5"/>
    <s v=" COLEGIO EL VERJON (IED)"/>
    <s v="6003 - 03"/>
    <x v="179"/>
    <n v="0"/>
    <n v="1"/>
    <n v="3"/>
    <n v="4"/>
    <n v="4"/>
    <n v="1215"/>
    <n v="0.75"/>
    <x v="7"/>
    <x v="0"/>
  </r>
  <r>
    <x v="4"/>
    <x v="5"/>
    <s v=" COLEGIO EXTERNADO NACIONAL CAMILO TORRES (IED)"/>
    <s v="6003 - 04"/>
    <x v="180"/>
    <n v="0"/>
    <n v="0"/>
    <n v="1"/>
    <n v="1"/>
    <n v="1"/>
    <n v="1215"/>
    <n v="1"/>
    <x v="7"/>
    <x v="0"/>
  </r>
  <r>
    <x v="4"/>
    <x v="5"/>
    <s v=" COLEGIO JORGE SOTO DEL CORRAL (IED)"/>
    <s v="6003 - 05"/>
    <x v="361"/>
    <n v="0"/>
    <n v="0"/>
    <n v="3"/>
    <n v="3"/>
    <n v="3"/>
    <n v="1215"/>
    <n v="1"/>
    <x v="7"/>
    <x v="0"/>
  </r>
  <r>
    <x v="4"/>
    <x v="5"/>
    <s v=" COLEGIO LOS PINOS (IED)"/>
    <s v="6003 - 06"/>
    <x v="362"/>
    <n v="0"/>
    <n v="1"/>
    <n v="1"/>
    <n v="2"/>
    <n v="2"/>
    <n v="1215"/>
    <n v="0.5"/>
    <x v="7"/>
    <x v="0"/>
  </r>
  <r>
    <x v="4"/>
    <x v="5"/>
    <s v=" COLEGIO MANUEL ELKIN PATARROYO (IED)"/>
    <s v="6003 - 07"/>
    <x v="67"/>
    <n v="0"/>
    <n v="0"/>
    <n v="3"/>
    <n v="3"/>
    <n v="3"/>
    <n v="1215"/>
    <n v="1"/>
    <x v="7"/>
    <x v="0"/>
  </r>
  <r>
    <x v="4"/>
    <x v="5"/>
    <s v=" COLEGIO POLICARPA SALAVARRIETA (IED)"/>
    <s v="6003 - 08"/>
    <x v="158"/>
    <n v="0"/>
    <n v="4"/>
    <n v="8"/>
    <n v="12"/>
    <n v="12"/>
    <n v="1215"/>
    <n v="0.66666666666666663"/>
    <x v="7"/>
    <x v="0"/>
  </r>
  <r>
    <x v="4"/>
    <x v="5"/>
    <s v=" COLEGIO ALDEMAR ROJAS PLAZAS (IED)"/>
    <s v="6004 - 02"/>
    <x v="159"/>
    <n v="0"/>
    <n v="0"/>
    <n v="2"/>
    <n v="2"/>
    <n v="2"/>
    <n v="1215"/>
    <n v="1"/>
    <x v="7"/>
    <x v="0"/>
  </r>
  <r>
    <x v="4"/>
    <x v="5"/>
    <s v=" COLEGIO ALEMANIA UNIFICADA (IED)"/>
    <s v="6004 - 03"/>
    <x v="160"/>
    <n v="0"/>
    <n v="1"/>
    <n v="2"/>
    <n v="3"/>
    <n v="3"/>
    <n v="1215"/>
    <n v="0.66666666666666663"/>
    <x v="7"/>
    <x v="0"/>
  </r>
  <r>
    <x v="4"/>
    <x v="5"/>
    <s v=" COLEGIO ATENAS (IED)"/>
    <s v="6004 - 05"/>
    <x v="162"/>
    <n v="0"/>
    <n v="0"/>
    <n v="1"/>
    <n v="1"/>
    <n v="1"/>
    <n v="1215"/>
    <n v="1"/>
    <x v="7"/>
    <x v="0"/>
  </r>
  <r>
    <x v="4"/>
    <x v="5"/>
    <s v=" COLEGIO EL RODEO (IED)"/>
    <s v="6004 - 07"/>
    <x v="109"/>
    <n v="0"/>
    <n v="0"/>
    <n v="4"/>
    <n v="4"/>
    <n v="4"/>
    <n v="1215"/>
    <n v="1"/>
    <x v="7"/>
    <x v="0"/>
  </r>
  <r>
    <x v="4"/>
    <x v="5"/>
    <s v=" COLEGIO ENTRE NUBES SURORIENTAL (IED)"/>
    <s v="6004 - 08"/>
    <x v="163"/>
    <n v="0"/>
    <n v="0"/>
    <n v="1"/>
    <n v="1"/>
    <n v="1"/>
    <n v="1215"/>
    <n v="1"/>
    <x v="7"/>
    <x v="0"/>
  </r>
  <r>
    <x v="4"/>
    <x v="5"/>
    <s v=" COLEGIO FLORENTINO GONZALEZ (IED)"/>
    <s v="6004 - 09"/>
    <x v="164"/>
    <n v="0"/>
    <n v="0"/>
    <n v="3"/>
    <n v="3"/>
    <n v="3"/>
    <n v="1215"/>
    <n v="1"/>
    <x v="7"/>
    <x v="0"/>
  </r>
  <r>
    <x v="4"/>
    <x v="5"/>
    <s v=" COLEGIO FRANCISCO JAVIER MATIZ (IED)"/>
    <s v="6004 - 10"/>
    <x v="378"/>
    <n v="0"/>
    <n v="0"/>
    <n v="2"/>
    <n v="2"/>
    <n v="2"/>
    <n v="1215"/>
    <n v="1"/>
    <x v="7"/>
    <x v="0"/>
  </r>
  <r>
    <x v="4"/>
    <x v="5"/>
    <s v=" COLEGIO JOSE ACEVEDO Y GOMEZ (IED)"/>
    <s v="6004 - 12"/>
    <x v="393"/>
    <n v="0"/>
    <n v="3"/>
    <n v="0"/>
    <n v="3"/>
    <n v="3"/>
    <n v="1215"/>
    <n v="0"/>
    <x v="7"/>
    <x v="0"/>
  </r>
  <r>
    <x v="4"/>
    <x v="5"/>
    <s v=" COLEGIO JOSE FELIX RESTREPO (IED)"/>
    <s v="6004 - 13"/>
    <x v="181"/>
    <n v="0"/>
    <n v="0"/>
    <n v="1"/>
    <n v="1"/>
    <n v="1"/>
    <n v="1215"/>
    <n v="1"/>
    <x v="7"/>
    <x v="0"/>
  </r>
  <r>
    <x v="4"/>
    <x v="5"/>
    <s v=" COLEGIO JOSE JOAQUIN CASTRO MARTINEZ (IED)"/>
    <s v="6004 - 14"/>
    <x v="182"/>
    <n v="0"/>
    <n v="0"/>
    <n v="1"/>
    <n v="1"/>
    <n v="1"/>
    <n v="1215"/>
    <n v="1"/>
    <x v="7"/>
    <x v="0"/>
  </r>
  <r>
    <x v="4"/>
    <x v="5"/>
    <s v=" COLEGIO JOSE MARIA CARBONELL (IED)"/>
    <s v="6004 - 15"/>
    <x v="398"/>
    <n v="0"/>
    <n v="0"/>
    <n v="1"/>
    <n v="1"/>
    <n v="1"/>
    <n v="1215"/>
    <n v="1"/>
    <x v="7"/>
    <x v="0"/>
  </r>
  <r>
    <x v="4"/>
    <x v="5"/>
    <s v=" COLEGIO JUAN EVANGELISTA GOMEZ (IED)"/>
    <s v="6004 - 16"/>
    <x v="183"/>
    <n v="0"/>
    <n v="1"/>
    <n v="1"/>
    <n v="2"/>
    <n v="2"/>
    <n v="1215"/>
    <n v="0.5"/>
    <x v="7"/>
    <x v="0"/>
  </r>
  <r>
    <x v="4"/>
    <x v="5"/>
    <s v=" COLEGIO JUAN REY (IED)"/>
    <s v="6004 - 17"/>
    <x v="133"/>
    <n v="0"/>
    <n v="0"/>
    <n v="4"/>
    <n v="4"/>
    <n v="4"/>
    <n v="1215"/>
    <n v="1"/>
    <x v="7"/>
    <x v="0"/>
  </r>
  <r>
    <x v="4"/>
    <x v="5"/>
    <s v=" COLEGIO JUANA ESCOBAR (IED)"/>
    <s v="6004 - 18"/>
    <x v="184"/>
    <n v="0"/>
    <n v="0"/>
    <n v="2"/>
    <n v="2"/>
    <n v="2"/>
    <n v="1215"/>
    <n v="1"/>
    <x v="7"/>
    <x v="0"/>
  </r>
  <r>
    <x v="4"/>
    <x v="5"/>
    <s v=" COLEGIO LA VICTORIA (IED)"/>
    <s v="6004 - 20"/>
    <x v="406"/>
    <n v="0"/>
    <n v="3"/>
    <n v="0"/>
    <n v="3"/>
    <n v="3"/>
    <n v="1215"/>
    <n v="0"/>
    <x v="7"/>
    <x v="0"/>
  </r>
  <r>
    <x v="4"/>
    <x v="5"/>
    <s v=" COLEGIO LOS ALPES (IED)"/>
    <s v="6004 - 21"/>
    <x v="186"/>
    <n v="0"/>
    <n v="0"/>
    <n v="4"/>
    <n v="4"/>
    <n v="4"/>
    <n v="1215"/>
    <n v="1"/>
    <x v="7"/>
    <x v="0"/>
  </r>
  <r>
    <x v="4"/>
    <x v="5"/>
    <s v=" COLEGIO MANUELITA SAENZ (IED)"/>
    <s v="6004 - 22"/>
    <x v="110"/>
    <n v="0"/>
    <n v="1"/>
    <n v="7"/>
    <n v="8"/>
    <n v="8"/>
    <n v="1215"/>
    <n v="0.875"/>
    <x v="7"/>
    <x v="0"/>
  </r>
  <r>
    <x v="4"/>
    <x v="5"/>
    <s v=" COLEGIO MONTEBELLO (IED)"/>
    <s v="6004 - 23"/>
    <x v="323"/>
    <n v="0"/>
    <n v="1"/>
    <n v="0"/>
    <n v="1"/>
    <n v="1"/>
    <n v="1215"/>
    <n v="0"/>
    <x v="7"/>
    <x v="0"/>
  </r>
  <r>
    <x v="4"/>
    <x v="5"/>
    <s v=" COLEGIO MORALBA SURORIENTAL (IED)"/>
    <s v="6004 - 24"/>
    <x v="187"/>
    <n v="0"/>
    <n v="0"/>
    <n v="1"/>
    <n v="1"/>
    <n v="1"/>
    <n v="1215"/>
    <n v="1"/>
    <x v="7"/>
    <x v="0"/>
  </r>
  <r>
    <x v="4"/>
    <x v="5"/>
    <s v=" COLEGIO RAFAEL NUNEZ (IED)"/>
    <s v="6004 - 27"/>
    <x v="188"/>
    <n v="0"/>
    <n v="0"/>
    <n v="3"/>
    <n v="3"/>
    <n v="3"/>
    <n v="1215"/>
    <n v="1"/>
    <x v="7"/>
    <x v="0"/>
  </r>
  <r>
    <x v="4"/>
    <x v="5"/>
    <s v=" COLEGIO SAN CRISTOBAL SUR (IED)"/>
    <s v="6004 - 29"/>
    <x v="111"/>
    <n v="0"/>
    <n v="0"/>
    <n v="2"/>
    <n v="2"/>
    <n v="2"/>
    <n v="1215"/>
    <n v="1"/>
    <x v="7"/>
    <x v="0"/>
  </r>
  <r>
    <x v="4"/>
    <x v="5"/>
    <s v=" COLEGIO SAN ISIDRO SUR ORIENTAL (IED)"/>
    <s v="6004 - 30"/>
    <x v="414"/>
    <n v="0"/>
    <n v="1"/>
    <n v="1"/>
    <n v="2"/>
    <n v="2"/>
    <n v="1215"/>
    <n v="0.5"/>
    <x v="7"/>
    <x v="0"/>
  </r>
  <r>
    <x v="4"/>
    <x v="5"/>
    <s v=" COLEGIO SAN JOSE SUR ORIENTAL (IED)"/>
    <s v="6004 - 31"/>
    <x v="399"/>
    <n v="0"/>
    <n v="1"/>
    <n v="1"/>
    <n v="2"/>
    <n v="2"/>
    <n v="1215"/>
    <n v="0.5"/>
    <x v="7"/>
    <x v="0"/>
  </r>
  <r>
    <x v="4"/>
    <x v="5"/>
    <s v=" COLEGIO TECNICO TOMAS RUEDA VARGAS (IED)"/>
    <s v="6004 - 32"/>
    <x v="324"/>
    <n v="0"/>
    <n v="0"/>
    <n v="3"/>
    <n v="3"/>
    <n v="3"/>
    <n v="1215"/>
    <n v="1"/>
    <x v="7"/>
    <x v="0"/>
  </r>
  <r>
    <x v="4"/>
    <x v="5"/>
    <s v=" COLEGIO VEINTE DE JULIO (IED)"/>
    <s v="6004 - 33"/>
    <x v="381"/>
    <n v="0"/>
    <n v="0"/>
    <n v="1"/>
    <n v="1"/>
    <n v="1"/>
    <n v="1215"/>
    <n v="1"/>
    <x v="7"/>
    <x v="0"/>
  </r>
  <r>
    <x v="4"/>
    <x v="5"/>
    <s v=" COLEGIO ALMIRANTE PADILLA (IED)"/>
    <s v="6005 - 01"/>
    <x v="69"/>
    <n v="0"/>
    <n v="0"/>
    <n v="5"/>
    <n v="5"/>
    <n v="5"/>
    <n v="1215"/>
    <n v="1"/>
    <x v="7"/>
    <x v="0"/>
  </r>
  <r>
    <x v="4"/>
    <x v="5"/>
    <s v=" COLEGIO ATABANZHA (IED)"/>
    <s v="6005 - 02"/>
    <x v="364"/>
    <n v="0"/>
    <n v="0"/>
    <n v="1"/>
    <n v="1"/>
    <n v="1"/>
    <n v="1215"/>
    <n v="1"/>
    <x v="7"/>
    <x v="0"/>
  </r>
  <r>
    <x v="4"/>
    <x v="5"/>
    <s v=" COLEGIO BRASILIA - USME (IED)"/>
    <s v="6005 - 03"/>
    <x v="134"/>
    <n v="0"/>
    <n v="0"/>
    <n v="5"/>
    <n v="5"/>
    <n v="5"/>
    <n v="1215"/>
    <n v="1"/>
    <x v="7"/>
    <x v="0"/>
  </r>
  <r>
    <x v="4"/>
    <x v="5"/>
    <s v=" COLEGIO BRAZUELOS (IED)"/>
    <s v="6005 - 04"/>
    <x v="189"/>
    <n v="0"/>
    <n v="0"/>
    <n v="3"/>
    <n v="3"/>
    <n v="3"/>
    <n v="1215"/>
    <n v="1"/>
    <x v="7"/>
    <x v="0"/>
  </r>
  <r>
    <x v="4"/>
    <x v="5"/>
    <s v=" COLEGIO CHUNIZA (IED)"/>
    <s v="6005 - 05"/>
    <x v="70"/>
    <n v="0"/>
    <n v="0"/>
    <n v="1"/>
    <n v="1"/>
    <n v="1"/>
    <n v="1215"/>
    <n v="1"/>
    <x v="7"/>
    <x v="0"/>
  </r>
  <r>
    <x v="4"/>
    <x v="5"/>
    <s v=" COLEGIO CIUDAD DE VILLAVICENCIO (IED)"/>
    <s v="6005 - 06"/>
    <x v="71"/>
    <n v="0"/>
    <n v="2"/>
    <n v="4"/>
    <n v="6"/>
    <n v="6"/>
    <n v="1215"/>
    <n v="0.66666666666666663"/>
    <x v="7"/>
    <x v="0"/>
  </r>
  <r>
    <x v="4"/>
    <x v="5"/>
    <s v=" COLEGIO DIEGO MONTANA CUELLAR (IED)"/>
    <s v="6005 - 07"/>
    <x v="72"/>
    <n v="0"/>
    <n v="0"/>
    <n v="4"/>
    <n v="4"/>
    <n v="4"/>
    <n v="1215"/>
    <n v="1"/>
    <x v="7"/>
    <x v="0"/>
  </r>
  <r>
    <x v="4"/>
    <x v="5"/>
    <s v=" COLEGIO EDUARDO UMANA MENDOZA (IED)"/>
    <s v="6005 - 08"/>
    <x v="382"/>
    <n v="0"/>
    <n v="0"/>
    <n v="5"/>
    <n v="5"/>
    <n v="5"/>
    <n v="1215"/>
    <n v="1"/>
    <x v="7"/>
    <x v="0"/>
  </r>
  <r>
    <x v="4"/>
    <x v="5"/>
    <s v=" COLEGIO EL CORTIJO - VIANEY (IED)"/>
    <s v="6005 - 09"/>
    <x v="365"/>
    <n v="0"/>
    <n v="0"/>
    <n v="4"/>
    <n v="4"/>
    <n v="4"/>
    <n v="1215"/>
    <n v="1"/>
    <x v="7"/>
    <x v="0"/>
  </r>
  <r>
    <x v="4"/>
    <x v="5"/>
    <s v=" COLEGIO EL DESTINO (IED)"/>
    <s v="6005 - 10"/>
    <x v="135"/>
    <n v="0"/>
    <n v="1"/>
    <n v="0"/>
    <n v="1"/>
    <n v="1"/>
    <n v="1215"/>
    <n v="0"/>
    <x v="7"/>
    <x v="0"/>
  </r>
  <r>
    <x v="4"/>
    <x v="5"/>
    <s v=" COLEGIO EL VIRREY JOSE SOLIS (IED)"/>
    <s v="6005 - 12"/>
    <x v="190"/>
    <n v="0"/>
    <n v="0"/>
    <n v="2"/>
    <n v="2"/>
    <n v="2"/>
    <n v="1215"/>
    <n v="1"/>
    <x v="7"/>
    <x v="0"/>
  </r>
  <r>
    <x v="4"/>
    <x v="5"/>
    <s v=" COLEGIO ESTANISLAO ZULETA (IED)"/>
    <s v="6005 - 13"/>
    <x v="328"/>
    <n v="0"/>
    <n v="0"/>
    <n v="2"/>
    <n v="2"/>
    <n v="2"/>
    <n v="1215"/>
    <n v="1"/>
    <x v="7"/>
    <x v="0"/>
  </r>
  <r>
    <x v="4"/>
    <x v="5"/>
    <s v=" COLEGIO FABIO LOZANO SIMONELLI (IED)"/>
    <s v="6005 - 14"/>
    <x v="329"/>
    <n v="0"/>
    <n v="0"/>
    <n v="3"/>
    <n v="3"/>
    <n v="3"/>
    <n v="1215"/>
    <n v="1"/>
    <x v="7"/>
    <x v="0"/>
  </r>
  <r>
    <x v="4"/>
    <x v="5"/>
    <s v=" COLEGIO FEDERICO GARCIA LORCA (IED)"/>
    <s v="6005 - 15"/>
    <x v="73"/>
    <n v="0"/>
    <n v="2"/>
    <n v="1"/>
    <n v="3"/>
    <n v="3"/>
    <n v="1215"/>
    <n v="0.33333333333333331"/>
    <x v="7"/>
    <x v="0"/>
  </r>
  <r>
    <x v="4"/>
    <x v="5"/>
    <s v=" COLEGIO FERNANDO GONZALEZ OCHOA (IED)"/>
    <s v="6005 - 16"/>
    <x v="74"/>
    <n v="0"/>
    <n v="0"/>
    <n v="2"/>
    <n v="2"/>
    <n v="2"/>
    <n v="1215"/>
    <n v="1"/>
    <x v="7"/>
    <x v="0"/>
  </r>
  <r>
    <x v="4"/>
    <x v="5"/>
    <s v=" COLEGIO FRANCISCO ANTONIO ZEA DE USME (IED)"/>
    <s v="6005 - 17"/>
    <x v="136"/>
    <n v="0"/>
    <n v="0"/>
    <n v="5"/>
    <n v="5"/>
    <n v="5"/>
    <n v="1215"/>
    <n v="1"/>
    <x v="7"/>
    <x v="0"/>
  </r>
  <r>
    <x v="4"/>
    <x v="5"/>
    <s v=" COLEGIO GABRIEL GARCIA MARQUEZ (IED)"/>
    <s v="6005 - 18"/>
    <x v="75"/>
    <n v="0"/>
    <n v="1"/>
    <n v="3"/>
    <n v="4"/>
    <n v="4"/>
    <n v="1215"/>
    <n v="0.75"/>
    <x v="7"/>
    <x v="0"/>
  </r>
  <r>
    <x v="4"/>
    <x v="5"/>
    <s v=" COLEGIO GRAN YOMASA (IED)"/>
    <s v="6005 - 19"/>
    <x v="330"/>
    <n v="0"/>
    <n v="3"/>
    <n v="0"/>
    <n v="3"/>
    <n v="3"/>
    <n v="1215"/>
    <n v="0"/>
    <x v="7"/>
    <x v="0"/>
  </r>
  <r>
    <x v="4"/>
    <x v="5"/>
    <s v=" COLEGIO LOS COMUNEROS - OSWALDO GUAYAZAMIN (IED)"/>
    <s v="6005 - 21"/>
    <x v="137"/>
    <n v="0"/>
    <n v="0"/>
    <n v="6"/>
    <n v="6"/>
    <n v="6"/>
    <n v="1215"/>
    <n v="1"/>
    <x v="7"/>
    <x v="0"/>
  </r>
  <r>
    <x v="4"/>
    <x v="5"/>
    <s v=" COLEGIO LOS TEJARES (IED)"/>
    <s v="6005 - 22"/>
    <x v="331"/>
    <n v="0"/>
    <n v="0"/>
    <n v="2"/>
    <n v="2"/>
    <n v="2"/>
    <n v="1215"/>
    <n v="1"/>
    <x v="7"/>
    <x v="0"/>
  </r>
  <r>
    <x v="4"/>
    <x v="5"/>
    <s v=" COLEGIO MIGUEL DE CERVANTES SAAVEDRA (IED)"/>
    <s v="6005 - 24"/>
    <x v="138"/>
    <n v="0"/>
    <n v="0"/>
    <n v="6"/>
    <n v="6"/>
    <n v="6"/>
    <n v="1215"/>
    <n v="1"/>
    <x v="7"/>
    <x v="0"/>
  </r>
  <r>
    <x v="4"/>
    <x v="5"/>
    <s v=" COLEGIO NUEVA ESPERANZA (IED)"/>
    <s v="6005 - 25"/>
    <x v="394"/>
    <n v="0"/>
    <n v="0"/>
    <n v="1"/>
    <n v="1"/>
    <n v="1"/>
    <n v="1215"/>
    <n v="1"/>
    <x v="7"/>
    <x v="0"/>
  </r>
  <r>
    <x v="4"/>
    <x v="5"/>
    <s v=" COLEGIO NUEVO SAN ANDRES DE LOS ALTOS (IED)"/>
    <s v="6005 - 26"/>
    <x v="400"/>
    <n v="0"/>
    <n v="1"/>
    <n v="0"/>
    <n v="1"/>
    <n v="1"/>
    <n v="1215"/>
    <n v="0"/>
    <x v="7"/>
    <x v="0"/>
  </r>
  <r>
    <x v="4"/>
    <x v="5"/>
    <s v=" COLEGIO OFELIA URIBE DE ACOSTA (IED)"/>
    <s v="6005 - 27"/>
    <x v="139"/>
    <n v="0"/>
    <n v="0"/>
    <n v="6"/>
    <n v="6"/>
    <n v="6"/>
    <n v="1215"/>
    <n v="1"/>
    <x v="7"/>
    <x v="0"/>
  </r>
  <r>
    <x v="4"/>
    <x v="5"/>
    <s v=" COLEGIO ORLANDO FALS BORDA (IED)"/>
    <s v="6005 - 28"/>
    <x v="76"/>
    <n v="0"/>
    <n v="1"/>
    <n v="4"/>
    <n v="5"/>
    <n v="5"/>
    <n v="1215"/>
    <n v="0.8"/>
    <x v="7"/>
    <x v="0"/>
  </r>
  <r>
    <x v="4"/>
    <x v="5"/>
    <s v=" COLEGIO PAULO FREIRE (IED)"/>
    <s v="6005 - 29"/>
    <x v="77"/>
    <n v="0"/>
    <n v="1"/>
    <n v="2"/>
    <n v="3"/>
    <n v="3"/>
    <n v="1215"/>
    <n v="0.66666666666666663"/>
    <x v="7"/>
    <x v="0"/>
  </r>
  <r>
    <x v="4"/>
    <x v="5"/>
    <s v=" COLEGIO PROVINCIA DE QUEBEC (IED)"/>
    <s v="6005 - 30"/>
    <x v="192"/>
    <n v="0"/>
    <n v="0"/>
    <n v="3"/>
    <n v="3"/>
    <n v="3"/>
    <n v="1215"/>
    <n v="1"/>
    <x v="7"/>
    <x v="0"/>
  </r>
  <r>
    <x v="4"/>
    <x v="5"/>
    <s v=" COLEGIO RURAL LOS ARRAYANES (CED)"/>
    <s v="6005 - 39"/>
    <x v="416"/>
    <n v="0"/>
    <n v="0"/>
    <n v="1"/>
    <n v="1"/>
    <n v="1"/>
    <n v="1215"/>
    <n v="1"/>
    <x v="7"/>
    <x v="0"/>
  </r>
  <r>
    <x v="4"/>
    <x v="5"/>
    <s v=" COLEGIO SAN CAYETANO (IED)"/>
    <s v="6005 - 41"/>
    <x v="78"/>
    <n v="0"/>
    <n v="0"/>
    <n v="7"/>
    <n v="7"/>
    <n v="7"/>
    <n v="1215"/>
    <n v="1"/>
    <x v="7"/>
    <x v="0"/>
  </r>
  <r>
    <x v="4"/>
    <x v="5"/>
    <s v=" COLEGIO SANTA LIBRADA (IED)"/>
    <s v="6005 - 42"/>
    <x v="366"/>
    <n v="0"/>
    <n v="1"/>
    <n v="1"/>
    <n v="2"/>
    <n v="2"/>
    <n v="1215"/>
    <n v="0.5"/>
    <x v="7"/>
    <x v="0"/>
  </r>
  <r>
    <x v="4"/>
    <x v="5"/>
    <s v=" COLEGIO SANTA MARTHA (IED)"/>
    <s v="6005 - 43"/>
    <x v="396"/>
    <n v="0"/>
    <n v="0"/>
    <n v="1"/>
    <n v="1"/>
    <n v="1"/>
    <n v="1215"/>
    <n v="1"/>
    <x v="7"/>
    <x v="0"/>
  </r>
  <r>
    <x v="4"/>
    <x v="5"/>
    <s v=" COLEGIO TENERIFE - GRANADA SUR (IED)"/>
    <s v="6005 - 44"/>
    <x v="193"/>
    <n v="0"/>
    <n v="0"/>
    <n v="3"/>
    <n v="3"/>
    <n v="3"/>
    <n v="1215"/>
    <n v="1"/>
    <x v="7"/>
    <x v="0"/>
  </r>
  <r>
    <x v="4"/>
    <x v="5"/>
    <s v=" COLEGIO USMINIA (IED)"/>
    <s v="6005 - 45"/>
    <x v="79"/>
    <n v="0"/>
    <n v="0"/>
    <n v="1"/>
    <n v="1"/>
    <n v="1"/>
    <n v="1215"/>
    <n v="1"/>
    <x v="7"/>
    <x v="0"/>
  </r>
  <r>
    <x v="4"/>
    <x v="5"/>
    <s v=" COLEGIO BERNARDO JARAMILLO (IED)"/>
    <s v="6006 - 01"/>
    <x v="401"/>
    <n v="0"/>
    <n v="0"/>
    <n v="1"/>
    <n v="1"/>
    <n v="1"/>
    <n v="1215"/>
    <n v="1"/>
    <x v="7"/>
    <x v="0"/>
  </r>
  <r>
    <x v="4"/>
    <x v="5"/>
    <s v=" COLEGIO CENTRO INTEGRAL JOSE MARIA CORDOBA (IED)"/>
    <s v="6006 - 02"/>
    <x v="194"/>
    <n v="0"/>
    <n v="0"/>
    <n v="2"/>
    <n v="2"/>
    <n v="2"/>
    <n v="1215"/>
    <n v="1"/>
    <x v="7"/>
    <x v="0"/>
  </r>
  <r>
    <x v="4"/>
    <x v="5"/>
    <s v=" COLEGIO CIUDAD DE BOGOTA (IED)"/>
    <s v="6006 - 03"/>
    <x v="332"/>
    <n v="0"/>
    <n v="2"/>
    <n v="0"/>
    <n v="2"/>
    <n v="2"/>
    <n v="1215"/>
    <n v="0"/>
    <x v="7"/>
    <x v="0"/>
  </r>
  <r>
    <x v="4"/>
    <x v="5"/>
    <s v=" COLEGIO INEM SANTIAGO PEREZ (IED)"/>
    <s v="6006 - 04"/>
    <x v="80"/>
    <n v="0"/>
    <n v="0"/>
    <n v="4"/>
    <n v="4"/>
    <n v="4"/>
    <n v="1215"/>
    <n v="1"/>
    <x v="7"/>
    <x v="0"/>
  </r>
  <r>
    <x v="4"/>
    <x v="5"/>
    <s v=" COLEGIO INSTITUTO TECNICO INDUSTRIAL PILOTO (IED)"/>
    <s v="6006 - 05"/>
    <x v="195"/>
    <n v="0"/>
    <n v="1"/>
    <n v="5"/>
    <n v="6"/>
    <n v="6"/>
    <n v="1215"/>
    <n v="0.83333333333333337"/>
    <x v="7"/>
    <x v="0"/>
  </r>
  <r>
    <x v="4"/>
    <x v="5"/>
    <s v=" COLEGIO ISLA DEL SOL (IED)"/>
    <s v="6006 - 06"/>
    <x v="81"/>
    <n v="0"/>
    <n v="1"/>
    <n v="24"/>
    <n v="25"/>
    <n v="25"/>
    <n v="1215"/>
    <n v="0.96"/>
    <x v="7"/>
    <x v="0"/>
  </r>
  <r>
    <x v="4"/>
    <x v="5"/>
    <s v=" COLEGIO MARCO FIDEL SUAREZ (IED)"/>
    <s v="6006 - 07"/>
    <x v="196"/>
    <n v="0"/>
    <n v="1"/>
    <n v="5"/>
    <n v="6"/>
    <n v="6"/>
    <n v="1215"/>
    <n v="0.83333333333333337"/>
    <x v="7"/>
    <x v="0"/>
  </r>
  <r>
    <x v="4"/>
    <x v="5"/>
    <s v=" COLEGIO RAFAEL URIBE URIBE (IED)"/>
    <s v="6006 - 08"/>
    <x v="197"/>
    <n v="0"/>
    <n v="0"/>
    <n v="5"/>
    <n v="5"/>
    <n v="5"/>
    <n v="1215"/>
    <n v="1"/>
    <x v="7"/>
    <x v="0"/>
  </r>
  <r>
    <x v="4"/>
    <x v="5"/>
    <s v=" COLEGIO RUFINO JOSE CUERVO (IED)"/>
    <s v="6006 - 09"/>
    <x v="198"/>
    <n v="0"/>
    <n v="0"/>
    <n v="5"/>
    <n v="5"/>
    <n v="5"/>
    <n v="1215"/>
    <n v="1"/>
    <x v="7"/>
    <x v="0"/>
  </r>
  <r>
    <x v="4"/>
    <x v="5"/>
    <s v=" COLEGIO SAN BENITO ABAD (IED)"/>
    <s v="6006 - 10"/>
    <x v="140"/>
    <n v="0"/>
    <n v="1"/>
    <n v="0"/>
    <n v="1"/>
    <n v="1"/>
    <n v="1215"/>
    <n v="0"/>
    <x v="7"/>
    <x v="0"/>
  </r>
  <r>
    <x v="4"/>
    <x v="5"/>
    <s v=" COLEGIO SAN CARLOS (IED)"/>
    <s v="6006 - 11"/>
    <x v="408"/>
    <n v="0"/>
    <n v="3"/>
    <n v="2"/>
    <n v="5"/>
    <n v="5"/>
    <n v="1215"/>
    <n v="0.4"/>
    <x v="7"/>
    <x v="0"/>
  </r>
  <r>
    <x v="4"/>
    <x v="5"/>
    <s v=" COLEGIO VENECIA (IED)"/>
    <s v="6006 - 12"/>
    <x v="113"/>
    <n v="0"/>
    <n v="2"/>
    <n v="8"/>
    <n v="10"/>
    <n v="10"/>
    <n v="1215"/>
    <n v="0.8"/>
    <x v="7"/>
    <x v="0"/>
  </r>
  <r>
    <x v="4"/>
    <x v="5"/>
    <s v=" COLEGIO ALFONSO LOPEZ MICHELSEN (IED)"/>
    <s v="6007 - 01"/>
    <x v="199"/>
    <n v="0"/>
    <n v="0"/>
    <n v="6"/>
    <n v="6"/>
    <n v="6"/>
    <n v="1215"/>
    <n v="1"/>
    <x v="7"/>
    <x v="0"/>
  </r>
  <r>
    <x v="4"/>
    <x v="5"/>
    <s v=" COLEGIO ALFONSO REYES ECHANDIA (IED)"/>
    <s v="6007 - 02"/>
    <x v="383"/>
    <n v="0"/>
    <n v="1"/>
    <n v="3"/>
    <n v="4"/>
    <n v="4"/>
    <n v="1215"/>
    <n v="0.75"/>
    <x v="7"/>
    <x v="0"/>
  </r>
  <r>
    <x v="4"/>
    <x v="5"/>
    <s v=" COLEGIO BOSANOVA (IED)"/>
    <s v="6007 - 03"/>
    <x v="200"/>
    <n v="0"/>
    <n v="3"/>
    <n v="3"/>
    <n v="6"/>
    <n v="6"/>
    <n v="1215"/>
    <n v="0.5"/>
    <x v="7"/>
    <x v="0"/>
  </r>
  <r>
    <x v="4"/>
    <x v="5"/>
    <s v=" COLEGIO BRASILIA - BOSA (IED)"/>
    <s v="6007 - 04"/>
    <x v="201"/>
    <n v="0"/>
    <n v="1"/>
    <n v="5"/>
    <n v="6"/>
    <n v="6"/>
    <n v="1215"/>
    <n v="0.83333333333333337"/>
    <x v="7"/>
    <x v="0"/>
  </r>
  <r>
    <x v="4"/>
    <x v="5"/>
    <s v=" COLEGIO CARLOS ALBAN HOLGUIN (IED)"/>
    <s v="6007 - 05"/>
    <x v="82"/>
    <n v="0"/>
    <n v="0"/>
    <n v="3"/>
    <n v="3"/>
    <n v="3"/>
    <n v="1215"/>
    <n v="1"/>
    <x v="7"/>
    <x v="0"/>
  </r>
  <r>
    <x v="4"/>
    <x v="5"/>
    <s v=" COLEGIO CARLOS PIZARRO LEON GOMEZ (IED)"/>
    <s v="6007 - 06"/>
    <x v="141"/>
    <n v="0"/>
    <n v="2"/>
    <n v="10"/>
    <n v="12"/>
    <n v="12"/>
    <n v="1215"/>
    <n v="0.83333333333333337"/>
    <x v="7"/>
    <x v="0"/>
  </r>
  <r>
    <x v="4"/>
    <x v="5"/>
    <s v=" COLEGIO CEDID SAN PABLO (IED)"/>
    <s v="6007 - 07"/>
    <x v="202"/>
    <n v="0"/>
    <n v="0"/>
    <n v="3"/>
    <n v="3"/>
    <n v="3"/>
    <n v="1215"/>
    <n v="1"/>
    <x v="7"/>
    <x v="0"/>
  </r>
  <r>
    <x v="4"/>
    <x v="5"/>
    <s v=" COLEGIO CIUDADELA EDUCATIVA DE BOSA (IED)"/>
    <s v="6007 - 08"/>
    <x v="114"/>
    <n v="0"/>
    <n v="0"/>
    <n v="7"/>
    <n v="7"/>
    <n v="7"/>
    <n v="1215"/>
    <n v="1"/>
    <x v="7"/>
    <x v="0"/>
  </r>
  <r>
    <x v="4"/>
    <x v="5"/>
    <s v=" COLEGIO DEBORA ARANGO PEREZ (IED)"/>
    <s v="6007 - 09"/>
    <x v="203"/>
    <n v="0"/>
    <n v="0"/>
    <n v="2"/>
    <n v="2"/>
    <n v="2"/>
    <n v="1215"/>
    <n v="1"/>
    <x v="7"/>
    <x v="0"/>
  </r>
  <r>
    <x v="4"/>
    <x v="5"/>
    <s v=" COLEGIO EL PORVENIR (IED)"/>
    <s v="6007 - 10"/>
    <x v="83"/>
    <n v="0"/>
    <n v="1"/>
    <n v="9"/>
    <n v="10"/>
    <n v="10"/>
    <n v="1215"/>
    <n v="0.9"/>
    <x v="7"/>
    <x v="0"/>
  </r>
  <r>
    <x v="4"/>
    <x v="5"/>
    <s v=" COLEGIO FERNANDO MAZUERA VILLEGAS (IED)"/>
    <s v="6007 - 11"/>
    <x v="84"/>
    <n v="0"/>
    <n v="0"/>
    <n v="11"/>
    <n v="11"/>
    <n v="11"/>
    <n v="1215"/>
    <n v="1"/>
    <x v="7"/>
    <x v="0"/>
  </r>
  <r>
    <x v="4"/>
    <x v="5"/>
    <s v=" COLEGIO FRANCISCO DE PAULA SANTANDER (IED)"/>
    <s v="6007 - 12"/>
    <x v="204"/>
    <n v="0"/>
    <n v="0"/>
    <n v="7"/>
    <n v="7"/>
    <n v="7"/>
    <n v="1215"/>
    <n v="1"/>
    <x v="7"/>
    <x v="0"/>
  </r>
  <r>
    <x v="4"/>
    <x v="5"/>
    <s v=" COLEGIO GERMAN ARCINIEGAS (IED)"/>
    <s v="6007 - 13"/>
    <x v="205"/>
    <n v="0"/>
    <n v="1"/>
    <n v="3"/>
    <n v="4"/>
    <n v="4"/>
    <n v="1215"/>
    <n v="0.75"/>
    <x v="7"/>
    <x v="0"/>
  </r>
  <r>
    <x v="4"/>
    <x v="5"/>
    <s v=" COLEGIO GRANCOLOMBIANO (IED)"/>
    <s v="6007 - 14"/>
    <x v="206"/>
    <n v="0"/>
    <n v="1"/>
    <n v="3"/>
    <n v="4"/>
    <n v="4"/>
    <n v="1215"/>
    <n v="0.75"/>
    <x v="7"/>
    <x v="0"/>
  </r>
  <r>
    <x v="4"/>
    <x v="5"/>
    <s v=" COLEGIO JOSE ANTONIO GALAN (IED)"/>
    <s v="6007 - 15"/>
    <x v="207"/>
    <n v="0"/>
    <n v="0"/>
    <n v="7"/>
    <n v="7"/>
    <n v="7"/>
    <n v="1215"/>
    <n v="1"/>
    <x v="7"/>
    <x v="0"/>
  </r>
  <r>
    <x v="4"/>
    <x v="5"/>
    <s v=" COLEGIO JOSE FRANCISCO SOCARRAS (IED)"/>
    <s v="6007 - 16"/>
    <x v="367"/>
    <n v="0"/>
    <n v="0"/>
    <n v="5"/>
    <n v="5"/>
    <n v="5"/>
    <n v="1215"/>
    <n v="1"/>
    <x v="7"/>
    <x v="0"/>
  </r>
  <r>
    <x v="4"/>
    <x v="5"/>
    <s v=" COLEGIO KIMI PERNIA DOMICO (IED)"/>
    <s v="6007 - 17"/>
    <x v="208"/>
    <n v="0"/>
    <n v="0"/>
    <n v="2"/>
    <n v="2"/>
    <n v="2"/>
    <n v="1215"/>
    <n v="1"/>
    <x v="7"/>
    <x v="0"/>
  </r>
  <r>
    <x v="4"/>
    <x v="5"/>
    <s v=" COLEGIO LA CONCEPCION (IED)"/>
    <s v="6007 - 18"/>
    <x v="402"/>
    <n v="0"/>
    <n v="0"/>
    <n v="4"/>
    <n v="4"/>
    <n v="4"/>
    <n v="1215"/>
    <n v="1"/>
    <x v="7"/>
    <x v="0"/>
  </r>
  <r>
    <x v="4"/>
    <x v="5"/>
    <s v=" COLEGIO LEONARDO POSADA PEDRAZA (IED)"/>
    <s v="6007 - 19"/>
    <x v="209"/>
    <n v="0"/>
    <n v="0"/>
    <n v="1"/>
    <n v="1"/>
    <n v="1"/>
    <n v="1215"/>
    <n v="1"/>
    <x v="7"/>
    <x v="0"/>
  </r>
  <r>
    <x v="4"/>
    <x v="5"/>
    <s v=" COLEGIO LLANO ORIENTAL (IED)"/>
    <s v="6007 - 20"/>
    <x v="210"/>
    <n v="0"/>
    <n v="0"/>
    <n v="3"/>
    <n v="3"/>
    <n v="3"/>
    <n v="1215"/>
    <n v="1"/>
    <x v="7"/>
    <x v="0"/>
  </r>
  <r>
    <x v="4"/>
    <x v="5"/>
    <s v=" COLEGIO LUIS LOPEZ DE MESA (IED)"/>
    <s v="6007 - 21"/>
    <x v="211"/>
    <n v="0"/>
    <n v="2"/>
    <n v="3"/>
    <n v="5"/>
    <n v="5"/>
    <n v="1215"/>
    <n v="0.6"/>
    <x v="7"/>
    <x v="0"/>
  </r>
  <r>
    <x v="4"/>
    <x v="5"/>
    <s v=" COLEGIO MOTORISTA (IED)"/>
    <s v="6007 - 22"/>
    <x v="212"/>
    <n v="0"/>
    <n v="0"/>
    <n v="2"/>
    <n v="2"/>
    <n v="2"/>
    <n v="1215"/>
    <n v="1"/>
    <x v="7"/>
    <x v="0"/>
  </r>
  <r>
    <x v="4"/>
    <x v="5"/>
    <s v=" COLEGIO NUEVO CHILE (IED)"/>
    <s v="6007 - 23"/>
    <x v="213"/>
    <n v="0"/>
    <n v="0"/>
    <n v="7"/>
    <n v="7"/>
    <n v="7"/>
    <n v="1215"/>
    <n v="1"/>
    <x v="7"/>
    <x v="0"/>
  </r>
  <r>
    <x v="4"/>
    <x v="5"/>
    <s v=" COLEGIO ORLANDO HIGUITA ROJAS (IED)"/>
    <s v="6007 - 24"/>
    <x v="115"/>
    <n v="0"/>
    <n v="0"/>
    <n v="8"/>
    <n v="8"/>
    <n v="8"/>
    <n v="1215"/>
    <n v="1"/>
    <x v="7"/>
    <x v="0"/>
  </r>
  <r>
    <x v="4"/>
    <x v="5"/>
    <s v=" COLEGIO PABLO DE TARSO (IED)"/>
    <s v="6007 - 25"/>
    <x v="214"/>
    <n v="0"/>
    <n v="0"/>
    <n v="2"/>
    <n v="2"/>
    <n v="2"/>
    <n v="1215"/>
    <n v="1"/>
    <x v="7"/>
    <x v="0"/>
  </r>
  <r>
    <x v="4"/>
    <x v="5"/>
    <s v=" COLEGIO PORFIRIO BARBA JACOB (IED)"/>
    <s v="6007 - 26"/>
    <x v="215"/>
    <n v="0"/>
    <n v="4"/>
    <n v="0"/>
    <n v="4"/>
    <n v="4"/>
    <n v="1215"/>
    <n v="0"/>
    <x v="7"/>
    <x v="0"/>
  </r>
  <r>
    <x v="4"/>
    <x v="5"/>
    <s v=" COLEGIO SAN BERNARDINO (IED)"/>
    <s v="6007 - 27"/>
    <x v="216"/>
    <n v="0"/>
    <n v="0"/>
    <n v="7"/>
    <n v="7"/>
    <n v="7"/>
    <n v="1215"/>
    <n v="1"/>
    <x v="7"/>
    <x v="0"/>
  </r>
  <r>
    <x v="4"/>
    <x v="5"/>
    <s v=" COLEGIO VILLAS DEL PROGRESO (IED)"/>
    <s v="6007 - 28"/>
    <x v="116"/>
    <n v="0"/>
    <n v="0"/>
    <n v="10"/>
    <n v="10"/>
    <n v="10"/>
    <n v="1215"/>
    <n v="1"/>
    <x v="7"/>
    <x v="0"/>
  </r>
  <r>
    <x v="4"/>
    <x v="5"/>
    <s v=" COLEGIO ALFONSO LOPEZ PUMAREJO (IED)"/>
    <s v="6008 - 01"/>
    <x v="217"/>
    <n v="0"/>
    <n v="0"/>
    <n v="6"/>
    <n v="6"/>
    <n v="6"/>
    <n v="1215"/>
    <n v="1"/>
    <x v="7"/>
    <x v="0"/>
  </r>
  <r>
    <x v="4"/>
    <x v="5"/>
    <s v=" COLEGIO CARLOS ARANGO VELEZ (IED)"/>
    <s v="6008 - 03"/>
    <x v="218"/>
    <n v="0"/>
    <n v="1"/>
    <n v="2"/>
    <n v="3"/>
    <n v="3"/>
    <n v="1215"/>
    <n v="0.66666666666666663"/>
    <x v="7"/>
    <x v="0"/>
  </r>
  <r>
    <x v="4"/>
    <x v="5"/>
    <s v=" COLEGIO CARLOS ARTURO TORRES (IED)"/>
    <s v="6008 - 04"/>
    <x v="85"/>
    <n v="0"/>
    <n v="3"/>
    <n v="0"/>
    <n v="3"/>
    <n v="3"/>
    <n v="1215"/>
    <n v="0"/>
    <x v="7"/>
    <x v="0"/>
  </r>
  <r>
    <x v="4"/>
    <x v="5"/>
    <s v=" COLEGIO CASTILLA (IED)"/>
    <s v="6008 - 05"/>
    <x v="219"/>
    <n v="0"/>
    <n v="0"/>
    <n v="2"/>
    <n v="2"/>
    <n v="2"/>
    <n v="1215"/>
    <n v="1"/>
    <x v="7"/>
    <x v="0"/>
  </r>
  <r>
    <x v="4"/>
    <x v="5"/>
    <s v=" COLEGIO CLASS (IED)"/>
    <s v="6008 - 06"/>
    <x v="117"/>
    <n v="0"/>
    <n v="0"/>
    <n v="5"/>
    <n v="5"/>
    <n v="5"/>
    <n v="1215"/>
    <n v="1"/>
    <x v="7"/>
    <x v="0"/>
  </r>
  <r>
    <x v="4"/>
    <x v="5"/>
    <s v=" COLEGIO CODEMA (IED)"/>
    <s v="6008 - 07"/>
    <x v="220"/>
    <n v="0"/>
    <n v="0"/>
    <n v="1"/>
    <n v="1"/>
    <n v="1"/>
    <n v="1215"/>
    <n v="1"/>
    <x v="7"/>
    <x v="0"/>
  </r>
  <r>
    <x v="4"/>
    <x v="5"/>
    <s v=" COLEGIO DARIO ECHANDIA (IED)"/>
    <s v="6008 - 08"/>
    <x v="221"/>
    <n v="0"/>
    <n v="0"/>
    <n v="5"/>
    <n v="5"/>
    <n v="5"/>
    <n v="1215"/>
    <n v="1"/>
    <x v="7"/>
    <x v="0"/>
  </r>
  <r>
    <x v="4"/>
    <x v="5"/>
    <s v=" COLEGIO EDUARDO UMANA LUNA (IED)"/>
    <s v="6008 - 09"/>
    <x v="222"/>
    <n v="0"/>
    <n v="2"/>
    <n v="2"/>
    <n v="4"/>
    <n v="4"/>
    <n v="1215"/>
    <n v="0.5"/>
    <x v="7"/>
    <x v="0"/>
  </r>
  <r>
    <x v="4"/>
    <x v="5"/>
    <s v=" COLEGIO EL JAPON (IED)"/>
    <s v="6008 - 10"/>
    <x v="86"/>
    <n v="0"/>
    <n v="0"/>
    <n v="5"/>
    <n v="5"/>
    <n v="5"/>
    <n v="1215"/>
    <n v="1"/>
    <x v="7"/>
    <x v="0"/>
  </r>
  <r>
    <x v="4"/>
    <x v="5"/>
    <s v=" COLEGIO FERNANDO SOTO APARICIO (IED)"/>
    <s v="6008 - 11"/>
    <x v="87"/>
    <n v="0"/>
    <n v="0"/>
    <n v="1"/>
    <n v="1"/>
    <n v="1"/>
    <n v="1215"/>
    <n v="1"/>
    <x v="7"/>
    <x v="0"/>
  </r>
  <r>
    <x v="4"/>
    <x v="5"/>
    <s v=" COLEGIO FRANCISCO DE MIRANDA (IED)"/>
    <s v="6008 - 12"/>
    <x v="223"/>
    <n v="0"/>
    <n v="0"/>
    <n v="1"/>
    <n v="1"/>
    <n v="1"/>
    <n v="1215"/>
    <n v="1"/>
    <x v="7"/>
    <x v="0"/>
  </r>
  <r>
    <x v="4"/>
    <x v="5"/>
    <s v=" COLEGIO GABRIEL BETANCOURT MEJIA (IED)"/>
    <s v="6008 - 13"/>
    <x v="224"/>
    <n v="0"/>
    <n v="0"/>
    <n v="4"/>
    <n v="4"/>
    <n v="4"/>
    <n v="1215"/>
    <n v="1"/>
    <x v="7"/>
    <x v="0"/>
  </r>
  <r>
    <x v="4"/>
    <x v="5"/>
    <s v=" COLEGIO GENERAL GUSTAVO ROJAS PINILLA (IED)"/>
    <s v="6008 - 14"/>
    <x v="225"/>
    <n v="0"/>
    <n v="5"/>
    <n v="5"/>
    <n v="10"/>
    <n v="10"/>
    <n v="1215"/>
    <n v="0.5"/>
    <x v="7"/>
    <x v="0"/>
  </r>
  <r>
    <x v="4"/>
    <x v="5"/>
    <s v=" COLEGIO HERNANDO DURAN DUSSAN (IED)"/>
    <s v="6008 - 15"/>
    <x v="118"/>
    <n v="0"/>
    <n v="0"/>
    <n v="10"/>
    <n v="10"/>
    <n v="10"/>
    <n v="1215"/>
    <n v="1"/>
    <x v="7"/>
    <x v="0"/>
  </r>
  <r>
    <x v="4"/>
    <x v="5"/>
    <s v=" COLEGIO INEM FRANCISCO DE PAULA SANTANDER (IED)"/>
    <s v="6008 - 16"/>
    <x v="88"/>
    <n v="0"/>
    <n v="0"/>
    <n v="4"/>
    <n v="4"/>
    <n v="4"/>
    <n v="1215"/>
    <n v="1"/>
    <x v="7"/>
    <x v="0"/>
  </r>
  <r>
    <x v="4"/>
    <x v="5"/>
    <s v=" COLEGIO INSTITUTO TECNICO RODRIGO DE TRIANA (IED)"/>
    <s v="6008 - 17"/>
    <x v="226"/>
    <n v="0"/>
    <n v="0"/>
    <n v="2"/>
    <n v="2"/>
    <n v="2"/>
    <n v="1215"/>
    <n v="1"/>
    <x v="7"/>
    <x v="0"/>
  </r>
  <r>
    <x v="4"/>
    <x v="5"/>
    <s v=" COLEGIO ISABEL II (IED)"/>
    <s v="6008 - 18"/>
    <x v="227"/>
    <n v="0"/>
    <n v="0"/>
    <n v="3"/>
    <n v="3"/>
    <n v="3"/>
    <n v="1215"/>
    <n v="1"/>
    <x v="7"/>
    <x v="0"/>
  </r>
  <r>
    <x v="4"/>
    <x v="5"/>
    <s v=" COLEGIO JACKELINE (IED)"/>
    <s v="6008 - 19"/>
    <x v="89"/>
    <n v="0"/>
    <n v="0"/>
    <n v="2"/>
    <n v="2"/>
    <n v="2"/>
    <n v="1215"/>
    <n v="1"/>
    <x v="7"/>
    <x v="0"/>
  </r>
  <r>
    <x v="4"/>
    <x v="5"/>
    <s v=" COLEGIO JAIRO ANIBAL NINO (CED)"/>
    <s v="6008 - 20"/>
    <x v="228"/>
    <n v="0"/>
    <n v="0"/>
    <n v="3"/>
    <n v="3"/>
    <n v="3"/>
    <n v="1215"/>
    <n v="1"/>
    <x v="7"/>
    <x v="0"/>
  </r>
  <r>
    <x v="4"/>
    <x v="5"/>
    <s v=" COLEGIO JOHN F. KENNEDY (IED)"/>
    <s v="6008 - 21"/>
    <x v="90"/>
    <n v="0"/>
    <n v="0"/>
    <n v="4"/>
    <n v="4"/>
    <n v="4"/>
    <n v="1215"/>
    <n v="1"/>
    <x v="7"/>
    <x v="0"/>
  </r>
  <r>
    <x v="4"/>
    <x v="5"/>
    <s v=" COLEGIO LA AMISTAD (IED)"/>
    <s v="6008 - 23"/>
    <x v="142"/>
    <n v="0"/>
    <n v="0"/>
    <n v="3"/>
    <n v="3"/>
    <n v="3"/>
    <n v="1215"/>
    <n v="1"/>
    <x v="7"/>
    <x v="0"/>
  </r>
  <r>
    <x v="4"/>
    <x v="5"/>
    <s v=" COLEGIO LA CHUCUA (IED)"/>
    <s v="6008 - 24"/>
    <x v="143"/>
    <n v="0"/>
    <n v="0"/>
    <n v="2"/>
    <n v="2"/>
    <n v="2"/>
    <n v="1215"/>
    <n v="1"/>
    <x v="7"/>
    <x v="0"/>
  </r>
  <r>
    <x v="4"/>
    <x v="5"/>
    <s v=" COLEGIO LA FLORESTA SUR (IED)"/>
    <s v="6008 - 25"/>
    <x v="230"/>
    <n v="0"/>
    <n v="0"/>
    <n v="16"/>
    <n v="16"/>
    <n v="16"/>
    <n v="1215"/>
    <n v="1"/>
    <x v="7"/>
    <x v="0"/>
  </r>
  <r>
    <x v="4"/>
    <x v="5"/>
    <s v=" COLEGIO LAS AMERICAS (IED)"/>
    <s v="6008 - 26"/>
    <x v="231"/>
    <n v="0"/>
    <n v="0"/>
    <n v="4"/>
    <n v="4"/>
    <n v="4"/>
    <n v="1215"/>
    <n v="1"/>
    <x v="7"/>
    <x v="0"/>
  </r>
  <r>
    <x v="4"/>
    <x v="5"/>
    <s v=" COLEGIO LOS PERIODISTAS (IED)"/>
    <s v="6008 - 27"/>
    <x v="239"/>
    <n v="0"/>
    <n v="0"/>
    <n v="2"/>
    <n v="2"/>
    <n v="2"/>
    <n v="1215"/>
    <n v="1"/>
    <x v="7"/>
    <x v="0"/>
  </r>
  <r>
    <x v="4"/>
    <x v="5"/>
    <s v=" COLEGIO MANUEL CEPEDA VARGAS (IED)"/>
    <s v="6008 - 28"/>
    <x v="240"/>
    <n v="0"/>
    <n v="0"/>
    <n v="1"/>
    <n v="1"/>
    <n v="1"/>
    <n v="1215"/>
    <n v="1"/>
    <x v="7"/>
    <x v="0"/>
  </r>
  <r>
    <x v="4"/>
    <x v="5"/>
    <s v=" COLEGIO MANUEL ZAPATA OLIVELLA (IED)"/>
    <s v="6008 - 29"/>
    <x v="241"/>
    <n v="0"/>
    <n v="0"/>
    <n v="2"/>
    <n v="2"/>
    <n v="2"/>
    <n v="1215"/>
    <n v="1"/>
    <x v="7"/>
    <x v="0"/>
  </r>
  <r>
    <x v="4"/>
    <x v="5"/>
    <s v=" COLEGIO MARSELLA (IED)"/>
    <s v="6008 - 30"/>
    <x v="242"/>
    <n v="0"/>
    <n v="0"/>
    <n v="1"/>
    <n v="1"/>
    <n v="1"/>
    <n v="1215"/>
    <n v="1"/>
    <x v="7"/>
    <x v="0"/>
  </r>
  <r>
    <x v="4"/>
    <x v="5"/>
    <s v=" COLEGIO NACIONAL NICOLAS ESGUERRA (IED)"/>
    <s v="6008 - 31"/>
    <x v="119"/>
    <n v="0"/>
    <n v="0"/>
    <n v="2"/>
    <n v="2"/>
    <n v="2"/>
    <n v="1215"/>
    <n v="1"/>
    <x v="7"/>
    <x v="0"/>
  </r>
  <r>
    <x v="4"/>
    <x v="5"/>
    <s v=" COLEGIO NELSON MANDELA (IED)"/>
    <s v="6008 - 32"/>
    <x v="334"/>
    <n v="0"/>
    <n v="0"/>
    <n v="3"/>
    <n v="3"/>
    <n v="3"/>
    <n v="1215"/>
    <n v="1"/>
    <x v="7"/>
    <x v="0"/>
  </r>
  <r>
    <x v="4"/>
    <x v="5"/>
    <s v=" COLEGIO O.E.A. (IED)"/>
    <s v="6008 - 33"/>
    <x v="243"/>
    <n v="0"/>
    <n v="0"/>
    <n v="12"/>
    <n v="12"/>
    <n v="12"/>
    <n v="1215"/>
    <n v="1"/>
    <x v="7"/>
    <x v="0"/>
  </r>
  <r>
    <x v="4"/>
    <x v="5"/>
    <s v=" COLEGIO PAULO VI (IED)"/>
    <s v="6008 - 34"/>
    <x v="244"/>
    <n v="0"/>
    <n v="0"/>
    <n v="6"/>
    <n v="6"/>
    <n v="6"/>
    <n v="1215"/>
    <n v="1"/>
    <x v="7"/>
    <x v="0"/>
  </r>
  <r>
    <x v="4"/>
    <x v="5"/>
    <s v=" COLEGIO PROSPERO PINZON (IED)"/>
    <s v="6008 - 35"/>
    <x v="91"/>
    <n v="0"/>
    <n v="0"/>
    <n v="2"/>
    <n v="2"/>
    <n v="2"/>
    <n v="1215"/>
    <n v="1"/>
    <x v="7"/>
    <x v="0"/>
  </r>
  <r>
    <x v="4"/>
    <x v="5"/>
    <s v=" COLEGIO SALUDCOOP SUR (IED)"/>
    <s v="6008 - 36"/>
    <x v="245"/>
    <n v="0"/>
    <n v="0"/>
    <n v="1"/>
    <n v="1"/>
    <n v="1"/>
    <n v="1215"/>
    <n v="1"/>
    <x v="7"/>
    <x v="0"/>
  </r>
  <r>
    <x v="4"/>
    <x v="5"/>
    <s v=" COLEGIO SAN JOSE DE CASTILLA (IED)"/>
    <s v="6008 - 38"/>
    <x v="247"/>
    <n v="0"/>
    <n v="0"/>
    <n v="2"/>
    <n v="2"/>
    <n v="2"/>
    <n v="1215"/>
    <n v="1"/>
    <x v="7"/>
    <x v="0"/>
  </r>
  <r>
    <x v="4"/>
    <x v="5"/>
    <s v=" COLEGIO SAN PEDRO CLAVER (IED)"/>
    <s v="6008 - 39"/>
    <x v="92"/>
    <n v="0"/>
    <n v="0"/>
    <n v="1"/>
    <n v="1"/>
    <n v="1"/>
    <n v="1215"/>
    <n v="1"/>
    <x v="7"/>
    <x v="0"/>
  </r>
  <r>
    <x v="4"/>
    <x v="5"/>
    <s v=" COLEGIO SAN RAFAEL (IED)"/>
    <s v="6008 - 40"/>
    <x v="248"/>
    <n v="0"/>
    <n v="3"/>
    <n v="5"/>
    <n v="8"/>
    <n v="8"/>
    <n v="1215"/>
    <n v="0.625"/>
    <x v="7"/>
    <x v="0"/>
  </r>
  <r>
    <x v="4"/>
    <x v="5"/>
    <s v=" COLEGIO TOM ADAMS (IED)"/>
    <s v="6008 - 41"/>
    <x v="249"/>
    <n v="0"/>
    <n v="0"/>
    <n v="6"/>
    <n v="6"/>
    <n v="6"/>
    <n v="1215"/>
    <n v="1"/>
    <x v="7"/>
    <x v="0"/>
  </r>
  <r>
    <x v="4"/>
    <x v="5"/>
    <s v=" COLEGIO VILLA RICA (IED)"/>
    <s v="6008 - 42"/>
    <x v="250"/>
    <n v="0"/>
    <n v="0"/>
    <n v="7"/>
    <n v="7"/>
    <n v="7"/>
    <n v="1215"/>
    <n v="1"/>
    <x v="7"/>
    <x v="0"/>
  </r>
  <r>
    <x v="4"/>
    <x v="5"/>
    <s v=" COLEGIO ANTONIO VAN UDEN (IED)"/>
    <s v="6009 - 01"/>
    <x v="335"/>
    <n v="0"/>
    <n v="2"/>
    <n v="0"/>
    <n v="2"/>
    <n v="2"/>
    <n v="1215"/>
    <n v="0"/>
    <x v="7"/>
    <x v="0"/>
  </r>
  <r>
    <x v="4"/>
    <x v="5"/>
    <s v=" COLEGIO ATAHUALPA (IED)"/>
    <s v="6009 - 02"/>
    <x v="251"/>
    <n v="0"/>
    <n v="0"/>
    <n v="1"/>
    <n v="1"/>
    <n v="1"/>
    <n v="1215"/>
    <n v="1"/>
    <x v="7"/>
    <x v="0"/>
  </r>
  <r>
    <x v="4"/>
    <x v="5"/>
    <s v=" COLEGIO INSTITUTO TECNICO INTERNACIONAL (IED)"/>
    <s v="6009 - 05"/>
    <x v="254"/>
    <n v="0"/>
    <n v="1"/>
    <n v="3"/>
    <n v="4"/>
    <n v="4"/>
    <n v="1215"/>
    <n v="0.75"/>
    <x v="7"/>
    <x v="0"/>
  </r>
  <r>
    <x v="4"/>
    <x v="5"/>
    <s v=" COLEGIO INTEGRADO DE FONTIBON IBEP (IED)"/>
    <s v="6009 - 06"/>
    <x v="255"/>
    <n v="0"/>
    <n v="0"/>
    <n v="7"/>
    <n v="7"/>
    <n v="7"/>
    <n v="1215"/>
    <n v="1"/>
    <x v="7"/>
    <x v="0"/>
  </r>
  <r>
    <x v="4"/>
    <x v="5"/>
    <s v=" COLEGIO LUIS ANGEL ARANGO (IED)"/>
    <s v="6009 - 07"/>
    <x v="256"/>
    <n v="0"/>
    <n v="0"/>
    <n v="4"/>
    <n v="4"/>
    <n v="4"/>
    <n v="1215"/>
    <n v="1"/>
    <x v="7"/>
    <x v="0"/>
  </r>
  <r>
    <x v="4"/>
    <x v="5"/>
    <s v=" COLEGIO PABLO NERUDA (IED)"/>
    <s v="6009 - 08"/>
    <x v="257"/>
    <n v="0"/>
    <n v="0"/>
    <n v="7"/>
    <n v="7"/>
    <n v="7"/>
    <n v="1215"/>
    <n v="1"/>
    <x v="7"/>
    <x v="0"/>
  </r>
  <r>
    <x v="4"/>
    <x v="5"/>
    <s v=" COLEGIO RODRIGO ARENAS BETANCOURT (IED)"/>
    <s v="6009 - 09"/>
    <x v="120"/>
    <n v="0"/>
    <n v="0"/>
    <n v="1"/>
    <n v="1"/>
    <n v="1"/>
    <n v="1215"/>
    <n v="1"/>
    <x v="7"/>
    <x v="0"/>
  </r>
  <r>
    <x v="4"/>
    <x v="5"/>
    <s v=" COLEGIO VILLEMAR EL CARMEN (IED)"/>
    <s v="6009 - 10"/>
    <x v="258"/>
    <n v="0"/>
    <n v="0"/>
    <n v="4"/>
    <n v="4"/>
    <n v="4"/>
    <n v="1215"/>
    <n v="1"/>
    <x v="7"/>
    <x v="0"/>
  </r>
  <r>
    <x v="4"/>
    <x v="5"/>
    <s v=" COLEGIO LA FELICIDAD (IED)"/>
    <s v="6009 - 11"/>
    <x v="336"/>
    <n v="0"/>
    <n v="1"/>
    <n v="2"/>
    <n v="3"/>
    <n v="3"/>
    <n v="1215"/>
    <n v="0.66666666666666663"/>
    <x v="7"/>
    <x v="0"/>
  </r>
  <r>
    <x v="4"/>
    <x v="5"/>
    <s v=" COLEGIO ANTONIO NARIÑO (IED)"/>
    <s v="6010 - 01"/>
    <x v="259"/>
    <n v="0"/>
    <n v="1"/>
    <n v="0"/>
    <n v="1"/>
    <n v="1"/>
    <n v="1215"/>
    <n v="0"/>
    <x v="7"/>
    <x v="0"/>
  </r>
  <r>
    <x v="4"/>
    <x v="5"/>
    <s v=" COLEGIO ANTONIO VILLAVICENCIO (IED)"/>
    <s v="6010 - 02"/>
    <x v="260"/>
    <n v="0"/>
    <n v="0"/>
    <n v="1"/>
    <n v="1"/>
    <n v="1"/>
    <n v="1215"/>
    <n v="1"/>
    <x v="7"/>
    <x v="0"/>
  </r>
  <r>
    <x v="4"/>
    <x v="5"/>
    <s v=" COLEGIO CHARRY (IED)"/>
    <s v="6010 - 03"/>
    <x v="337"/>
    <n v="0"/>
    <n v="0"/>
    <n v="1"/>
    <n v="1"/>
    <n v="1"/>
    <n v="1215"/>
    <n v="1"/>
    <x v="7"/>
    <x v="0"/>
  </r>
  <r>
    <x v="4"/>
    <x v="5"/>
    <s v=" COLEGIO FLORIDABLANCA (IED)"/>
    <s v="6010 - 04"/>
    <x v="144"/>
    <n v="0"/>
    <n v="0"/>
    <n v="1"/>
    <n v="1"/>
    <n v="1"/>
    <n v="1215"/>
    <n v="1"/>
    <x v="7"/>
    <x v="0"/>
  </r>
  <r>
    <x v="4"/>
    <x v="5"/>
    <s v=" COLEGIO GARCES NAVAS (IED)"/>
    <s v="6010 - 05"/>
    <x v="368"/>
    <n v="0"/>
    <n v="2"/>
    <n v="2"/>
    <n v="4"/>
    <n v="4"/>
    <n v="1215"/>
    <n v="0.5"/>
    <x v="7"/>
    <x v="0"/>
  </r>
  <r>
    <x v="4"/>
    <x v="5"/>
    <s v=" COLEGIO GUILLERMO LEON VALENCIA (IED)"/>
    <s v="6010 - 07"/>
    <x v="262"/>
    <n v="0"/>
    <n v="0"/>
    <n v="2"/>
    <n v="2"/>
    <n v="2"/>
    <n v="1215"/>
    <n v="1"/>
    <x v="7"/>
    <x v="0"/>
  </r>
  <r>
    <x v="4"/>
    <x v="5"/>
    <s v=" COLEGIO INSTITUTO TECNICO INDUSTRIAL FRANCISCO JOSE DE CALDAS (IED)"/>
    <s v="6010 - 08"/>
    <x v="145"/>
    <n v="0"/>
    <n v="1"/>
    <n v="8"/>
    <n v="9"/>
    <n v="9"/>
    <n v="1215"/>
    <n v="0.88888888888888884"/>
    <x v="7"/>
    <x v="0"/>
  </r>
  <r>
    <x v="4"/>
    <x v="5"/>
    <s v=" COLEGIO INSTITUTO TECNICO JUAN DEL CORRAL (IED)"/>
    <s v="6010 - 09"/>
    <x v="263"/>
    <n v="0"/>
    <n v="1"/>
    <n v="5"/>
    <n v="6"/>
    <n v="6"/>
    <n v="1215"/>
    <n v="0.83333333333333337"/>
    <x v="7"/>
    <x v="0"/>
  </r>
  <r>
    <x v="4"/>
    <x v="5"/>
    <s v=" COLEGIO INSTITUTO TECNICO LAUREANO GOMEZ (IED)"/>
    <s v="6010 - 10"/>
    <x v="338"/>
    <n v="0"/>
    <n v="3"/>
    <n v="3"/>
    <n v="6"/>
    <n v="6"/>
    <n v="1215"/>
    <n v="0.5"/>
    <x v="7"/>
    <x v="0"/>
  </r>
  <r>
    <x v="4"/>
    <x v="5"/>
    <s v=" COLEGIO INSTITUTO TECNICO REPUBLICA DE GUATEMALA (IED)"/>
    <s v="6010 - 11"/>
    <x v="339"/>
    <n v="0"/>
    <n v="0"/>
    <n v="1"/>
    <n v="1"/>
    <n v="1"/>
    <n v="1215"/>
    <n v="1"/>
    <x v="7"/>
    <x v="0"/>
  </r>
  <r>
    <x v="4"/>
    <x v="5"/>
    <s v=" COLEGIO JORGE GAITAN CORTES (IED)"/>
    <s v="6010 - 12"/>
    <x v="415"/>
    <n v="0"/>
    <n v="0"/>
    <n v="3"/>
    <n v="3"/>
    <n v="3"/>
    <n v="1215"/>
    <n v="1"/>
    <x v="7"/>
    <x v="0"/>
  </r>
  <r>
    <x v="4"/>
    <x v="5"/>
    <s v=" COLEGIO JOSE ASUNCION SILVA (IED)"/>
    <s v="6010 - 13"/>
    <x v="121"/>
    <n v="0"/>
    <n v="0"/>
    <n v="3"/>
    <n v="3"/>
    <n v="3"/>
    <n v="1215"/>
    <n v="1"/>
    <x v="7"/>
    <x v="0"/>
  </r>
  <r>
    <x v="4"/>
    <x v="5"/>
    <s v=" COLEGIO MAGDALENA ORTEGA DE NARIÑO (IED)"/>
    <s v="6010 - 15"/>
    <x v="264"/>
    <n v="0"/>
    <n v="1"/>
    <n v="0"/>
    <n v="1"/>
    <n v="1"/>
    <n v="1215"/>
    <n v="0"/>
    <x v="7"/>
    <x v="0"/>
  </r>
  <r>
    <x v="4"/>
    <x v="5"/>
    <s v=" COLEGIO MANUELA AYALA DE GAITAN (IED)"/>
    <s v="6010 - 16"/>
    <x v="122"/>
    <n v="0"/>
    <n v="0"/>
    <n v="1"/>
    <n v="1"/>
    <n v="1"/>
    <n v="1215"/>
    <n v="1"/>
    <x v="7"/>
    <x v="0"/>
  </r>
  <r>
    <x v="4"/>
    <x v="5"/>
    <s v=" COLEGIO MARCO TULIO FERNANDEZ (IED)"/>
    <s v="6010 - 17"/>
    <x v="265"/>
    <n v="0"/>
    <n v="1"/>
    <n v="1"/>
    <n v="2"/>
    <n v="2"/>
    <n v="1215"/>
    <n v="0.5"/>
    <x v="7"/>
    <x v="0"/>
  </r>
  <r>
    <x v="4"/>
    <x v="5"/>
    <s v=" COLEGIO MIGUEL ANTONIO CARO (IED)"/>
    <s v="6010 - 18"/>
    <x v="384"/>
    <n v="0"/>
    <n v="0"/>
    <n v="4"/>
    <n v="4"/>
    <n v="4"/>
    <n v="1215"/>
    <n v="1"/>
    <x v="7"/>
    <x v="0"/>
  </r>
  <r>
    <x v="4"/>
    <x v="5"/>
    <s v=" COLEGIO MORISCO (IED)"/>
    <s v="6010 - 19"/>
    <x v="369"/>
    <n v="0"/>
    <n v="0"/>
    <n v="5"/>
    <n v="5"/>
    <n v="5"/>
    <n v="1215"/>
    <n v="1"/>
    <x v="7"/>
    <x v="0"/>
  </r>
  <r>
    <x v="4"/>
    <x v="5"/>
    <s v=" COLEGIO NACIONES UNIDAS (IED)"/>
    <s v="6010 - 20"/>
    <x v="93"/>
    <n v="0"/>
    <n v="1"/>
    <n v="3"/>
    <n v="4"/>
    <n v="4"/>
    <n v="1215"/>
    <n v="0.75"/>
    <x v="7"/>
    <x v="0"/>
  </r>
  <r>
    <x v="4"/>
    <x v="5"/>
    <s v=" COLEGIO NESTOR FORERO ALCALA (IED)"/>
    <s v="6010 - 21"/>
    <x v="266"/>
    <n v="0"/>
    <n v="0"/>
    <n v="3"/>
    <n v="3"/>
    <n v="3"/>
    <n v="1215"/>
    <n v="1"/>
    <x v="7"/>
    <x v="0"/>
  </r>
  <r>
    <x v="4"/>
    <x v="5"/>
    <s v=" COLEGIO NIDIA QUINTERO DE TURBAY (IED)"/>
    <s v="6010 - 22"/>
    <x v="341"/>
    <n v="0"/>
    <n v="0"/>
    <n v="2"/>
    <n v="2"/>
    <n v="2"/>
    <n v="1215"/>
    <n v="1"/>
    <x v="7"/>
    <x v="0"/>
  </r>
  <r>
    <x v="4"/>
    <x v="5"/>
    <s v=" COLEGIO NUEVA CONSTITUCION (IED)"/>
    <s v="6010 - 23"/>
    <x v="267"/>
    <n v="0"/>
    <n v="0"/>
    <n v="4"/>
    <n v="4"/>
    <n v="4"/>
    <n v="1215"/>
    <n v="1"/>
    <x v="7"/>
    <x v="0"/>
  </r>
  <r>
    <x v="4"/>
    <x v="5"/>
    <s v=" COLEGIO REPUBLICA DE CHINA (IED)"/>
    <s v="6010 - 25"/>
    <x v="269"/>
    <n v="0"/>
    <n v="0"/>
    <n v="4"/>
    <n v="4"/>
    <n v="4"/>
    <n v="1215"/>
    <n v="1"/>
    <x v="7"/>
    <x v="0"/>
  </r>
  <r>
    <x v="4"/>
    <x v="5"/>
    <s v=" COLEGIO REPUBLICA DE COLOMBIA (IED)"/>
    <s v="6010 - 26"/>
    <x v="94"/>
    <n v="0"/>
    <n v="2"/>
    <n v="2"/>
    <n v="4"/>
    <n v="4"/>
    <n v="1215"/>
    <n v="0.5"/>
    <x v="7"/>
    <x v="0"/>
  </r>
  <r>
    <x v="4"/>
    <x v="5"/>
    <s v=" COLEGIO ROBERT F. KENNEDY (IED)"/>
    <s v="6010 - 27"/>
    <x v="95"/>
    <n v="0"/>
    <n v="5"/>
    <n v="3"/>
    <n v="8"/>
    <n v="8"/>
    <n v="1215"/>
    <n v="0.375"/>
    <x v="7"/>
    <x v="0"/>
  </r>
  <r>
    <x v="4"/>
    <x v="5"/>
    <s v=" COLEGIO RODOLFO LLINAS (IED)"/>
    <s v="6010 - 28"/>
    <x v="123"/>
    <n v="0"/>
    <n v="3"/>
    <n v="0"/>
    <n v="3"/>
    <n v="3"/>
    <n v="1215"/>
    <n v="0"/>
    <x v="7"/>
    <x v="0"/>
  </r>
  <r>
    <x v="4"/>
    <x v="5"/>
    <s v=" COLEGIO SAN JOSE NORTE (IED)"/>
    <s v="6010 - 29"/>
    <x v="342"/>
    <n v="0"/>
    <n v="0"/>
    <n v="3"/>
    <n v="3"/>
    <n v="3"/>
    <n v="1215"/>
    <n v="1"/>
    <x v="7"/>
    <x v="0"/>
  </r>
  <r>
    <x v="4"/>
    <x v="5"/>
    <s v=" COLEGIO SIMON BOLIVAR (IED)"/>
    <s v="6010 - 30"/>
    <x v="124"/>
    <n v="0"/>
    <n v="2"/>
    <n v="0"/>
    <n v="2"/>
    <n v="2"/>
    <n v="1215"/>
    <n v="0"/>
    <x v="7"/>
    <x v="0"/>
  </r>
  <r>
    <x v="4"/>
    <x v="5"/>
    <s v=" COLEGIO TABORA (IED)"/>
    <s v="6010 - 31"/>
    <x v="343"/>
    <n v="0"/>
    <n v="0"/>
    <n v="1"/>
    <n v="1"/>
    <n v="1"/>
    <n v="1215"/>
    <n v="1"/>
    <x v="7"/>
    <x v="0"/>
  </r>
  <r>
    <x v="4"/>
    <x v="5"/>
    <s v=" COLEGIO TOMAS CIPRIANO DE MOSQUERA (IED)"/>
    <s v="6010 - 32"/>
    <x v="270"/>
    <n v="0"/>
    <n v="0"/>
    <n v="2"/>
    <n v="2"/>
    <n v="2"/>
    <n v="1215"/>
    <n v="1"/>
    <x v="7"/>
    <x v="0"/>
  </r>
  <r>
    <x v="4"/>
    <x v="5"/>
    <s v=" COLEGIO ALBERTO LLERAS CAMARGO (IED)"/>
    <s v="6011 - 01"/>
    <x v="272"/>
    <n v="0"/>
    <n v="1"/>
    <n v="4"/>
    <n v="5"/>
    <n v="5"/>
    <n v="1215"/>
    <n v="0.8"/>
    <x v="7"/>
    <x v="0"/>
  </r>
  <r>
    <x v="4"/>
    <x v="5"/>
    <s v=" COLEGIO ALVARO GOMEZ HURTADO (IED)"/>
    <s v="6011 - 02"/>
    <x v="273"/>
    <n v="0"/>
    <n v="0"/>
    <n v="2"/>
    <n v="2"/>
    <n v="2"/>
    <n v="1215"/>
    <n v="1"/>
    <x v="7"/>
    <x v="0"/>
  </r>
  <r>
    <x v="4"/>
    <x v="5"/>
    <s v=" COLEGIO ANIBAL FERNANDEZ DE SOTO (IED)"/>
    <s v="6011 - 03"/>
    <x v="370"/>
    <n v="0"/>
    <n v="0"/>
    <n v="3"/>
    <n v="3"/>
    <n v="3"/>
    <n v="1215"/>
    <n v="1"/>
    <x v="7"/>
    <x v="0"/>
  </r>
  <r>
    <x v="4"/>
    <x v="5"/>
    <s v=" COLEGIO DELIA ZAPATA OLIVELLA (IED)"/>
    <s v="6011 - 04"/>
    <x v="96"/>
    <n v="0"/>
    <n v="0"/>
    <n v="7"/>
    <n v="7"/>
    <n v="7"/>
    <n v="1215"/>
    <n v="1"/>
    <x v="7"/>
    <x v="0"/>
  </r>
  <r>
    <x v="4"/>
    <x v="5"/>
    <s v=" COLEGIO EL SALITRE - SUBA (IED)"/>
    <s v="6011 - 05"/>
    <x v="274"/>
    <n v="0"/>
    <n v="0"/>
    <n v="2"/>
    <n v="2"/>
    <n v="2"/>
    <n v="1215"/>
    <n v="1"/>
    <x v="7"/>
    <x v="0"/>
  </r>
  <r>
    <x v="4"/>
    <x v="5"/>
    <s v=" COLEGIO FILARMONICO SIMON BOLIVAR (IED)"/>
    <s v="6011 - 06"/>
    <x v="166"/>
    <n v="0"/>
    <n v="0"/>
    <n v="1"/>
    <n v="1"/>
    <n v="1"/>
    <n v="1215"/>
    <n v="1"/>
    <x v="7"/>
    <x v="0"/>
  </r>
  <r>
    <x v="4"/>
    <x v="5"/>
    <s v=" COLEGIO GERARDO MOLINA RAMIREZ (IED)"/>
    <s v="6011 - 07"/>
    <x v="97"/>
    <n v="0"/>
    <n v="1"/>
    <n v="2"/>
    <n v="3"/>
    <n v="3"/>
    <n v="1215"/>
    <n v="0.66666666666666663"/>
    <x v="7"/>
    <x v="0"/>
  </r>
  <r>
    <x v="4"/>
    <x v="5"/>
    <s v=" COLEGIO GERARDO PAREDES (IED)"/>
    <s v="6011 - 08"/>
    <x v="344"/>
    <n v="0"/>
    <n v="2"/>
    <n v="8"/>
    <n v="10"/>
    <n v="10"/>
    <n v="1215"/>
    <n v="0.8"/>
    <x v="7"/>
    <x v="0"/>
  </r>
  <r>
    <x v="4"/>
    <x v="5"/>
    <s v=" COLEGIO GONZALO ARANGO (IED)"/>
    <s v="6011 - 09"/>
    <x v="167"/>
    <n v="0"/>
    <n v="1"/>
    <n v="1"/>
    <n v="2"/>
    <n v="2"/>
    <n v="1215"/>
    <n v="0.5"/>
    <x v="7"/>
    <x v="0"/>
  </r>
  <r>
    <x v="4"/>
    <x v="5"/>
    <s v=" COLEGIO GUSTAVO MORALES MORALES (IED)"/>
    <s v="6011 - 10"/>
    <x v="168"/>
    <n v="0"/>
    <n v="1"/>
    <n v="3"/>
    <n v="4"/>
    <n v="4"/>
    <n v="1215"/>
    <n v="0.75"/>
    <x v="7"/>
    <x v="0"/>
  </r>
  <r>
    <x v="4"/>
    <x v="5"/>
    <s v=" COLEGIO HUNZA (IED)"/>
    <s v="6011 - 11"/>
    <x v="345"/>
    <n v="0"/>
    <n v="0"/>
    <n v="2"/>
    <n v="2"/>
    <n v="2"/>
    <n v="1215"/>
    <n v="1"/>
    <x v="7"/>
    <x v="0"/>
  </r>
  <r>
    <x v="4"/>
    <x v="5"/>
    <s v=" COLEGIO JUAN LOZANO Y LOZANO (IED)"/>
    <s v="6011 - 12"/>
    <x v="169"/>
    <n v="0"/>
    <n v="0"/>
    <n v="3"/>
    <n v="3"/>
    <n v="3"/>
    <n v="1215"/>
    <n v="1"/>
    <x v="7"/>
    <x v="0"/>
  </r>
  <r>
    <x v="4"/>
    <x v="5"/>
    <s v=" COLEGIO INSTITUTO TECNICO JULIO FLOREZ (IED)"/>
    <s v="6011 - 13"/>
    <x v="371"/>
    <n v="0"/>
    <n v="5"/>
    <n v="0"/>
    <n v="5"/>
    <n v="5"/>
    <n v="1215"/>
    <n v="0"/>
    <x v="7"/>
    <x v="0"/>
  </r>
  <r>
    <x v="4"/>
    <x v="5"/>
    <s v=" COLEGIO LA GAITANA (IED)"/>
    <s v="6011 - 14"/>
    <x v="170"/>
    <n v="0"/>
    <n v="4"/>
    <n v="3"/>
    <n v="7"/>
    <n v="7"/>
    <n v="1215"/>
    <n v="0.42857142857142855"/>
    <x v="7"/>
    <x v="0"/>
  </r>
  <r>
    <x v="4"/>
    <x v="5"/>
    <s v=" COLEGIO LA TOSCANA - LISBOA (IED)"/>
    <s v="6011 - 15"/>
    <x v="171"/>
    <n v="0"/>
    <n v="0"/>
    <n v="6"/>
    <n v="6"/>
    <n v="6"/>
    <n v="1215"/>
    <n v="1"/>
    <x v="7"/>
    <x v="0"/>
  </r>
  <r>
    <x v="4"/>
    <x v="5"/>
    <s v=" COLEGIO NICOLAS BUENAVENTURA (IED)"/>
    <s v="6011 - 16"/>
    <x v="172"/>
    <n v="0"/>
    <n v="0"/>
    <n v="4"/>
    <n v="4"/>
    <n v="4"/>
    <n v="1215"/>
    <n v="1"/>
    <x v="7"/>
    <x v="0"/>
  </r>
  <r>
    <x v="4"/>
    <x v="5"/>
    <s v=" COLEGIO NUEVA COLOMBIA (IED)"/>
    <s v="6011 - 17"/>
    <x v="346"/>
    <n v="0"/>
    <n v="0"/>
    <n v="2"/>
    <n v="2"/>
    <n v="2"/>
    <n v="1215"/>
    <n v="1"/>
    <x v="7"/>
    <x v="0"/>
  </r>
  <r>
    <x v="4"/>
    <x v="5"/>
    <s v=" COLEGIO NUEVA ZELANDIA (IED)"/>
    <s v="6011 - 18"/>
    <x v="125"/>
    <n v="0"/>
    <n v="0"/>
    <n v="5"/>
    <n v="5"/>
    <n v="5"/>
    <n v="1215"/>
    <n v="1"/>
    <x v="7"/>
    <x v="0"/>
  </r>
  <r>
    <x v="4"/>
    <x v="5"/>
    <s v=" COLEGIO PRADO VERANIEGO (IED)"/>
    <s v="6011 - 19"/>
    <x v="347"/>
    <n v="0"/>
    <n v="0"/>
    <n v="5"/>
    <n v="5"/>
    <n v="5"/>
    <n v="1215"/>
    <n v="1"/>
    <x v="7"/>
    <x v="0"/>
  </r>
  <r>
    <x v="4"/>
    <x v="5"/>
    <s v=" COLEGIO RAMON DE ZUBIRIA (IED)"/>
    <s v="6011 - 20"/>
    <x v="385"/>
    <n v="0"/>
    <n v="0"/>
    <n v="3"/>
    <n v="3"/>
    <n v="3"/>
    <n v="1215"/>
    <n v="1"/>
    <x v="7"/>
    <x v="0"/>
  </r>
  <r>
    <x v="4"/>
    <x v="5"/>
    <s v=" COLEGIO REPUBLICA DOMINICANA (IED)"/>
    <s v="6011 - 21"/>
    <x v="275"/>
    <n v="0"/>
    <n v="0"/>
    <n v="4"/>
    <n v="4"/>
    <n v="4"/>
    <n v="1215"/>
    <n v="1"/>
    <x v="7"/>
    <x v="0"/>
  </r>
  <r>
    <x v="4"/>
    <x v="5"/>
    <s v=" COLEGIO TIBABUYES UNIVERSAL (IED)"/>
    <s v="6011 - 22"/>
    <x v="276"/>
    <n v="0"/>
    <n v="1"/>
    <n v="3"/>
    <n v="4"/>
    <n v="4"/>
    <n v="1215"/>
    <n v="0.75"/>
    <x v="7"/>
    <x v="0"/>
  </r>
  <r>
    <x v="4"/>
    <x v="5"/>
    <s v=" COLEGIO VEINTIUN ANGELES (IED)"/>
    <s v="6011 - 23"/>
    <x v="277"/>
    <n v="0"/>
    <n v="3"/>
    <n v="1"/>
    <n v="4"/>
    <n v="4"/>
    <n v="1215"/>
    <n v="0.25"/>
    <x v="7"/>
    <x v="0"/>
  </r>
  <r>
    <x v="4"/>
    <x v="5"/>
    <s v=" COLEGIO VILLA ELISA (IED)"/>
    <s v="6011 - 24"/>
    <x v="278"/>
    <n v="0"/>
    <n v="0"/>
    <n v="4"/>
    <n v="4"/>
    <n v="4"/>
    <n v="1215"/>
    <n v="1"/>
    <x v="7"/>
    <x v="0"/>
  </r>
  <r>
    <x v="4"/>
    <x v="5"/>
    <s v=" COLEGIO VIRGINIA GUTIERREZ DE PINEDA (IED)"/>
    <s v="6011 - 25"/>
    <x v="348"/>
    <n v="0"/>
    <n v="0"/>
    <n v="4"/>
    <n v="4"/>
    <n v="4"/>
    <n v="1215"/>
    <n v="1"/>
    <x v="7"/>
    <x v="0"/>
  </r>
  <r>
    <x v="4"/>
    <x v="5"/>
    <s v=" COLEGIO VISTA BELLA (IED)"/>
    <s v="6011 - 26"/>
    <x v="98"/>
    <n v="0"/>
    <n v="1"/>
    <n v="2"/>
    <n v="3"/>
    <n v="3"/>
    <n v="1215"/>
    <n v="0.66666666666666663"/>
    <x v="7"/>
    <x v="0"/>
  </r>
  <r>
    <x v="4"/>
    <x v="5"/>
    <s v=" COLEGIO FILARMONICO JORGE MARIO BERGOGLIO (IED)"/>
    <s v="6011 - 27"/>
    <x v="403"/>
    <n v="0"/>
    <n v="1"/>
    <n v="1"/>
    <n v="2"/>
    <n v="2"/>
    <n v="1215"/>
    <n v="0.5"/>
    <x v="7"/>
    <x v="0"/>
  </r>
  <r>
    <x v="4"/>
    <x v="5"/>
    <s v=" COLEGIO FEMENINO LORENCITA VILLEGAS DE SANTOS (IED)"/>
    <s v="6012 - 01"/>
    <x v="279"/>
    <n v="0"/>
    <n v="0"/>
    <n v="2"/>
    <n v="2"/>
    <n v="2"/>
    <n v="1215"/>
    <n v="1"/>
    <x v="7"/>
    <x v="0"/>
  </r>
  <r>
    <x v="4"/>
    <x v="5"/>
    <s v=" COLEGIO FRANCISCO PRIMERO S.S. (IED)"/>
    <s v="6012 - 02"/>
    <x v="349"/>
    <n v="0"/>
    <n v="2"/>
    <n v="0"/>
    <n v="2"/>
    <n v="2"/>
    <n v="1215"/>
    <n v="0"/>
    <x v="7"/>
    <x v="0"/>
  </r>
  <r>
    <x v="4"/>
    <x v="5"/>
    <s v=" COLEGIO HELADIA MEJIA (IED)"/>
    <s v="6012 - 03"/>
    <x v="350"/>
    <n v="0"/>
    <n v="0"/>
    <n v="1"/>
    <n v="1"/>
    <n v="1"/>
    <n v="1215"/>
    <n v="1"/>
    <x v="7"/>
    <x v="0"/>
  </r>
  <r>
    <x v="4"/>
    <x v="5"/>
    <s v=" COLEGIO JORGE ELIECER GAITAN (IED)"/>
    <s v="6012 - 04"/>
    <x v="280"/>
    <n v="0"/>
    <n v="0"/>
    <n v="2"/>
    <n v="2"/>
    <n v="2"/>
    <n v="1215"/>
    <n v="1"/>
    <x v="7"/>
    <x v="0"/>
  </r>
  <r>
    <x v="4"/>
    <x v="5"/>
    <s v=" COLEGIO JUAN FRANCISCO BERBEO (IED)"/>
    <s v="6012 - 05"/>
    <x v="386"/>
    <n v="0"/>
    <n v="0"/>
    <n v="3"/>
    <n v="3"/>
    <n v="3"/>
    <n v="1215"/>
    <n v="1"/>
    <x v="7"/>
    <x v="0"/>
  </r>
  <r>
    <x v="4"/>
    <x v="5"/>
    <s v=" COLEGIO RAFAEL BERNAL JIMENEZ (IED)"/>
    <s v="6012 - 06"/>
    <x v="281"/>
    <n v="0"/>
    <n v="0"/>
    <n v="1"/>
    <n v="1"/>
    <n v="1"/>
    <n v="1215"/>
    <n v="1"/>
    <x v="7"/>
    <x v="0"/>
  </r>
  <r>
    <x v="4"/>
    <x v="5"/>
    <s v=" COLEGIO REPUBLICA DE PANAMA (IED)"/>
    <s v="6012 - 07"/>
    <x v="351"/>
    <n v="0"/>
    <n v="0"/>
    <n v="2"/>
    <n v="2"/>
    <n v="2"/>
    <n v="1215"/>
    <n v="1"/>
    <x v="7"/>
    <x v="0"/>
  </r>
  <r>
    <x v="4"/>
    <x v="5"/>
    <s v=" COLEGIO TECNICO DOMINGO FAUSTINO SARMIENTO (IED)"/>
    <s v="6012 - 08"/>
    <x v="99"/>
    <n v="0"/>
    <n v="1"/>
    <n v="1"/>
    <n v="2"/>
    <n v="2"/>
    <n v="1215"/>
    <n v="0.5"/>
    <x v="7"/>
    <x v="0"/>
  </r>
  <r>
    <x v="4"/>
    <x v="5"/>
    <s v=" COLEGIO TOMAS CARRASQUILLA (IED)"/>
    <s v="6012 - 09"/>
    <x v="232"/>
    <n v="0"/>
    <n v="0"/>
    <n v="2"/>
    <n v="2"/>
    <n v="2"/>
    <n v="1215"/>
    <n v="1"/>
    <x v="7"/>
    <x v="0"/>
  </r>
  <r>
    <x v="4"/>
    <x v="5"/>
    <s v=" COLEGIO MANUELA BELTRAN (IED)"/>
    <s v="6013 - 01"/>
    <x v="233"/>
    <n v="0"/>
    <n v="0"/>
    <n v="2"/>
    <n v="2"/>
    <n v="2"/>
    <n v="1215"/>
    <n v="1"/>
    <x v="7"/>
    <x v="0"/>
  </r>
  <r>
    <x v="4"/>
    <x v="5"/>
    <s v=" COLEGIO PALERMO -IEDIP- (IED)"/>
    <s v="6013 - 02"/>
    <x v="146"/>
    <n v="0"/>
    <n v="0"/>
    <n v="1"/>
    <n v="1"/>
    <n v="1"/>
    <n v="1215"/>
    <n v="1"/>
    <x v="7"/>
    <x v="0"/>
  </r>
  <r>
    <x v="4"/>
    <x v="5"/>
    <s v=" COLEGIO EDUARDO SANTOS (IED)"/>
    <s v="6014 - 01"/>
    <x v="100"/>
    <n v="0"/>
    <n v="0"/>
    <n v="5"/>
    <n v="5"/>
    <n v="5"/>
    <n v="1215"/>
    <n v="1"/>
    <x v="7"/>
    <x v="0"/>
  </r>
  <r>
    <x v="4"/>
    <x v="5"/>
    <s v=" COLEGIO LICEO NACIONAL AGUSTIN NIETO CABALLERO (IED)"/>
    <s v="6014 - 02"/>
    <x v="234"/>
    <n v="0"/>
    <n v="0"/>
    <n v="3"/>
    <n v="3"/>
    <n v="3"/>
    <n v="1215"/>
    <n v="1"/>
    <x v="7"/>
    <x v="0"/>
  </r>
  <r>
    <x v="4"/>
    <x v="5"/>
    <s v=" COLEGIO LICEO NACIONAL ANTONIA SANTOS (IED)"/>
    <s v="6014 - 03"/>
    <x v="352"/>
    <n v="0"/>
    <n v="1"/>
    <n v="2"/>
    <n v="3"/>
    <n v="3"/>
    <n v="1215"/>
    <n v="0.66666666666666663"/>
    <x v="7"/>
    <x v="0"/>
  </r>
  <r>
    <x v="4"/>
    <x v="5"/>
    <s v=" COLEGIO PANAMERICANO (IED)"/>
    <s v="6014 - 04"/>
    <x v="235"/>
    <n v="0"/>
    <n v="0"/>
    <n v="4"/>
    <n v="4"/>
    <n v="4"/>
    <n v="1215"/>
    <n v="1"/>
    <x v="7"/>
    <x v="0"/>
  </r>
  <r>
    <x v="4"/>
    <x v="5"/>
    <s v=" COLEGIO REPUBLICA BOLIVARIANA DE VENEZUELA (IED)"/>
    <s v="6014 - 05"/>
    <x v="322"/>
    <n v="0"/>
    <n v="0"/>
    <n v="5"/>
    <n v="5"/>
    <n v="5"/>
    <n v="1215"/>
    <n v="1"/>
    <x v="7"/>
    <x v="0"/>
  </r>
  <r>
    <x v="4"/>
    <x v="5"/>
    <s v=" COLEGIO RICAURTE (CONCEJO) (IED)"/>
    <s v="6014 - 06"/>
    <x v="372"/>
    <n v="0"/>
    <n v="0"/>
    <n v="5"/>
    <n v="5"/>
    <n v="5"/>
    <n v="1215"/>
    <n v="1"/>
    <x v="7"/>
    <x v="0"/>
  </r>
  <r>
    <x v="4"/>
    <x v="5"/>
    <s v=" COLEGIO SAN FRANCISCO DE ASIS (IED)"/>
    <s v="6014 - 07"/>
    <x v="236"/>
    <n v="0"/>
    <n v="0"/>
    <n v="3"/>
    <n v="3"/>
    <n v="3"/>
    <n v="1215"/>
    <n v="1"/>
    <x v="7"/>
    <x v="0"/>
  </r>
  <r>
    <x v="4"/>
    <x v="5"/>
    <s v=" COLEGIO TECNICO MENORAH (IED)"/>
    <s v="6014 - 08"/>
    <x v="237"/>
    <n v="0"/>
    <n v="0"/>
    <n v="1"/>
    <n v="1"/>
    <n v="1"/>
    <n v="1215"/>
    <n v="1"/>
    <x v="7"/>
    <x v="0"/>
  </r>
  <r>
    <x v="4"/>
    <x v="5"/>
    <s v=" COLEGIO ATANASIO GIRARDOT (IED)"/>
    <s v="6015 - 01"/>
    <x v="126"/>
    <n v="0"/>
    <n v="0"/>
    <n v="4"/>
    <n v="4"/>
    <n v="4"/>
    <n v="1215"/>
    <n v="1"/>
    <x v="7"/>
    <x v="0"/>
  </r>
  <r>
    <x v="4"/>
    <x v="5"/>
    <s v=" COLEGIO ESCUELA NORMAL SUPERIOR DISTRITAL MARIA MONTESSORI (IED)"/>
    <s v="6015 - 02"/>
    <x v="238"/>
    <n v="0"/>
    <n v="1"/>
    <n v="5"/>
    <n v="6"/>
    <n v="6"/>
    <n v="1215"/>
    <n v="0.83333333333333337"/>
    <x v="7"/>
    <x v="0"/>
  </r>
  <r>
    <x v="4"/>
    <x v="5"/>
    <s v=" COLEGIO FRANCISCO DE PAULA SANTANDER (IED)"/>
    <s v="6015 - 03"/>
    <x v="282"/>
    <n v="0"/>
    <n v="0"/>
    <n v="1"/>
    <n v="1"/>
    <n v="1"/>
    <n v="1215"/>
    <n v="1"/>
    <x v="7"/>
    <x v="0"/>
  </r>
  <r>
    <x v="4"/>
    <x v="5"/>
    <s v=" COLEGIO GUILLERMO LEON VALENCIA (IED)"/>
    <s v="6015 - 04"/>
    <x v="101"/>
    <n v="0"/>
    <n v="0"/>
    <n v="3"/>
    <n v="3"/>
    <n v="3"/>
    <n v="1215"/>
    <n v="1"/>
    <x v="7"/>
    <x v="0"/>
  </r>
  <r>
    <x v="4"/>
    <x v="5"/>
    <s v=" COLEGIO ANDRES BELLO (IED)"/>
    <s v="6016 - 01"/>
    <x v="127"/>
    <n v="0"/>
    <n v="1"/>
    <n v="2"/>
    <n v="3"/>
    <n v="3"/>
    <n v="1215"/>
    <n v="0.66666666666666663"/>
    <x v="7"/>
    <x v="0"/>
  </r>
  <r>
    <x v="4"/>
    <x v="5"/>
    <s v=" COLEGIO ANTONIO JOSE DE SUCRE (IED)"/>
    <s v="6016 - 02"/>
    <x v="387"/>
    <n v="0"/>
    <n v="0"/>
    <n v="3"/>
    <n v="3"/>
    <n v="3"/>
    <n v="1215"/>
    <n v="1"/>
    <x v="7"/>
    <x v="0"/>
  </r>
  <r>
    <x v="4"/>
    <x v="5"/>
    <s v=" COLEGIO BENJAMIN HERRERA (IED)"/>
    <s v="6016 - 03"/>
    <x v="128"/>
    <n v="0"/>
    <n v="0"/>
    <n v="12"/>
    <n v="12"/>
    <n v="12"/>
    <n v="1215"/>
    <n v="1"/>
    <x v="7"/>
    <x v="0"/>
  </r>
  <r>
    <x v="4"/>
    <x v="5"/>
    <s v=" COLEGIO DE CULTURA POPULAR (IED)"/>
    <s v="6016 - 04"/>
    <x v="283"/>
    <n v="0"/>
    <n v="0"/>
    <n v="7"/>
    <n v="7"/>
    <n v="7"/>
    <n v="1215"/>
    <n v="1"/>
    <x v="7"/>
    <x v="0"/>
  </r>
  <r>
    <x v="4"/>
    <x v="5"/>
    <s v=" COLEGIO EL JAZMIN (IED)"/>
    <s v="6016 - 05"/>
    <x v="284"/>
    <n v="0"/>
    <n v="0"/>
    <n v="4"/>
    <n v="4"/>
    <n v="4"/>
    <n v="1215"/>
    <n v="1"/>
    <x v="7"/>
    <x v="0"/>
  </r>
  <r>
    <x v="4"/>
    <x v="5"/>
    <s v=" COLEGIO ESPAÑA (IED)"/>
    <s v="6016 - 06"/>
    <x v="285"/>
    <n v="0"/>
    <n v="0"/>
    <n v="2"/>
    <n v="2"/>
    <n v="2"/>
    <n v="1215"/>
    <n v="1"/>
    <x v="7"/>
    <x v="0"/>
  </r>
  <r>
    <x v="4"/>
    <x v="5"/>
    <s v=" COLEGIO JOSE JOAQUIN CASAS (IED)"/>
    <s v="6016 - 07"/>
    <x v="129"/>
    <n v="0"/>
    <n v="1"/>
    <n v="1"/>
    <n v="2"/>
    <n v="2"/>
    <n v="1215"/>
    <n v="0.5"/>
    <x v="7"/>
    <x v="0"/>
  </r>
  <r>
    <x v="4"/>
    <x v="5"/>
    <s v=" COLEGIO JOSE MANUEL RESTREPO (IED)"/>
    <s v="6016 - 08"/>
    <x v="286"/>
    <n v="0"/>
    <n v="0"/>
    <n v="2"/>
    <n v="2"/>
    <n v="2"/>
    <n v="1215"/>
    <n v="1"/>
    <x v="7"/>
    <x v="0"/>
  </r>
  <r>
    <x v="4"/>
    <x v="5"/>
    <s v=" COLEGIO JULIO GARAVITO ARMERO (IED)"/>
    <s v="6016 - 09"/>
    <x v="287"/>
    <n v="0"/>
    <n v="1"/>
    <n v="3"/>
    <n v="4"/>
    <n v="4"/>
    <n v="1215"/>
    <n v="0.75"/>
    <x v="7"/>
    <x v="0"/>
  </r>
  <r>
    <x v="4"/>
    <x v="5"/>
    <s v=" COLEGIO LA MERCED (IED)"/>
    <s v="6016 - 10"/>
    <x v="288"/>
    <n v="0"/>
    <n v="0"/>
    <n v="7"/>
    <n v="7"/>
    <n v="7"/>
    <n v="1215"/>
    <n v="1"/>
    <x v="7"/>
    <x v="0"/>
  </r>
  <r>
    <x v="4"/>
    <x v="5"/>
    <s v=" COLEGIO LUIS CARLOS GALAN SARMIENTO (IED)"/>
    <s v="6016 - 11"/>
    <x v="147"/>
    <n v="0"/>
    <n v="0"/>
    <n v="1"/>
    <n v="1"/>
    <n v="1"/>
    <n v="1215"/>
    <n v="1"/>
    <x v="7"/>
    <x v="0"/>
  </r>
  <r>
    <x v="4"/>
    <x v="5"/>
    <s v=" COLEGIO LUIS VARGAS TEJADA (IED)"/>
    <s v="6016 - 12"/>
    <x v="289"/>
    <n v="0"/>
    <n v="0"/>
    <n v="6"/>
    <n v="6"/>
    <n v="6"/>
    <n v="1215"/>
    <n v="1"/>
    <x v="7"/>
    <x v="0"/>
  </r>
  <r>
    <x v="4"/>
    <x v="5"/>
    <s v=" COLEGIO MARCO ANTONIO CARREÑO SILVA (IED)"/>
    <s v="6016 - 13"/>
    <x v="290"/>
    <n v="0"/>
    <n v="0"/>
    <n v="5"/>
    <n v="5"/>
    <n v="5"/>
    <n v="1215"/>
    <n v="1"/>
    <x v="7"/>
    <x v="0"/>
  </r>
  <r>
    <x v="4"/>
    <x v="5"/>
    <s v=" COLEGIO SILVERIA ESPINOSA DE RENDON (IED)"/>
    <s v="6016 - 14"/>
    <x v="148"/>
    <n v="0"/>
    <n v="0"/>
    <n v="2"/>
    <n v="2"/>
    <n v="2"/>
    <n v="1215"/>
    <n v="1"/>
    <x v="7"/>
    <x v="0"/>
  </r>
  <r>
    <x v="4"/>
    <x v="5"/>
    <s v=" COLEGIO SORRENTO (IED)"/>
    <s v="6016 - 15"/>
    <x v="291"/>
    <n v="0"/>
    <n v="0"/>
    <n v="2"/>
    <n v="2"/>
    <n v="2"/>
    <n v="1215"/>
    <n v="1"/>
    <x v="7"/>
    <x v="0"/>
  </r>
  <r>
    <x v="4"/>
    <x v="5"/>
    <s v=" COLEGIO ESCUELA NACIONAL DE COMERCIO (IED)"/>
    <s v="6017 - 01"/>
    <x v="292"/>
    <n v="0"/>
    <n v="1"/>
    <n v="1"/>
    <n v="2"/>
    <n v="2"/>
    <n v="1215"/>
    <n v="0.5"/>
    <x v="7"/>
    <x v="0"/>
  </r>
  <r>
    <x v="4"/>
    <x v="5"/>
    <s v=" COLEGIO INTEGRADA LA CANDELARIA (IED)"/>
    <s v="6017 - 02"/>
    <x v="293"/>
    <n v="0"/>
    <n v="0"/>
    <n v="5"/>
    <n v="5"/>
    <n v="5"/>
    <n v="1215"/>
    <n v="1"/>
    <x v="7"/>
    <x v="0"/>
  </r>
  <r>
    <x v="4"/>
    <x v="5"/>
    <s v=" COLEGIO ALEJANDRO OBREGON (IED)"/>
    <s v="6018 - 01"/>
    <x v="294"/>
    <n v="0"/>
    <n v="0"/>
    <n v="3"/>
    <n v="3"/>
    <n v="3"/>
    <n v="1215"/>
    <n v="1"/>
    <x v="7"/>
    <x v="0"/>
  </r>
  <r>
    <x v="4"/>
    <x v="5"/>
    <s v=" COLEGIO ALEXANDER FLEMING (IED)"/>
    <s v="6018 - 02"/>
    <x v="397"/>
    <n v="0"/>
    <n v="0"/>
    <n v="3"/>
    <n v="3"/>
    <n v="3"/>
    <n v="1215"/>
    <n v="1"/>
    <x v="7"/>
    <x v="0"/>
  </r>
  <r>
    <x v="4"/>
    <x v="5"/>
    <s v=" COLEGIO ALFREDO IRIARTE (IED)"/>
    <s v="6018 - 03"/>
    <x v="353"/>
    <n v="0"/>
    <n v="0"/>
    <n v="2"/>
    <n v="2"/>
    <n v="2"/>
    <n v="1215"/>
    <n v="1"/>
    <x v="7"/>
    <x v="0"/>
  </r>
  <r>
    <x v="4"/>
    <x v="5"/>
    <s v=" COLEGIO ANTONIO BARAYA (IED)"/>
    <s v="6018 - 04"/>
    <x v="388"/>
    <n v="0"/>
    <n v="0"/>
    <n v="3"/>
    <n v="3"/>
    <n v="3"/>
    <n v="1215"/>
    <n v="1"/>
    <x v="7"/>
    <x v="0"/>
  </r>
  <r>
    <x v="4"/>
    <x v="5"/>
    <s v=" COLEGIO BRAVO PAEZ (IED)"/>
    <s v="6018 - 05"/>
    <x v="295"/>
    <n v="0"/>
    <n v="0"/>
    <n v="3"/>
    <n v="3"/>
    <n v="3"/>
    <n v="1215"/>
    <n v="1"/>
    <x v="7"/>
    <x v="0"/>
  </r>
  <r>
    <x v="4"/>
    <x v="5"/>
    <s v=" COLEGIO CLEMENCIA DE CAYCEDO (IED)"/>
    <s v="6018 - 06"/>
    <x v="296"/>
    <n v="0"/>
    <n v="1"/>
    <n v="3"/>
    <n v="4"/>
    <n v="4"/>
    <n v="1215"/>
    <n v="0.75"/>
    <x v="7"/>
    <x v="0"/>
  </r>
  <r>
    <x v="4"/>
    <x v="5"/>
    <s v=" COLEGIO CLEMENCIA HOLGUIN DE URDANETA (IED)"/>
    <s v="6018 - 07"/>
    <x v="409"/>
    <n v="0"/>
    <n v="1"/>
    <n v="0"/>
    <n v="1"/>
    <n v="1"/>
    <n v="1215"/>
    <n v="0"/>
    <x v="7"/>
    <x v="0"/>
  </r>
  <r>
    <x v="4"/>
    <x v="5"/>
    <s v=" COLEGIO DIANA TURBAY (IED)"/>
    <s v="6018 - 09"/>
    <x v="298"/>
    <n v="0"/>
    <n v="0"/>
    <n v="3"/>
    <n v="3"/>
    <n v="3"/>
    <n v="1215"/>
    <n v="1"/>
    <x v="7"/>
    <x v="0"/>
  </r>
  <r>
    <x v="4"/>
    <x v="5"/>
    <s v=" COLEGIO EL LIBERTADOR (IED)"/>
    <s v="6018 - 10"/>
    <x v="299"/>
    <n v="0"/>
    <n v="0"/>
    <n v="7"/>
    <n v="7"/>
    <n v="7"/>
    <n v="1215"/>
    <n v="1"/>
    <x v="7"/>
    <x v="0"/>
  </r>
  <r>
    <x v="4"/>
    <x v="5"/>
    <s v=" COLEGIO ENRIQUE OLAYA HERRERA (IED)"/>
    <s v="6018 - 11"/>
    <x v="300"/>
    <n v="0"/>
    <n v="0"/>
    <n v="4"/>
    <n v="4"/>
    <n v="4"/>
    <n v="1215"/>
    <n v="1"/>
    <x v="7"/>
    <x v="0"/>
  </r>
  <r>
    <x v="4"/>
    <x v="5"/>
    <s v=" COLEGIO GUSTAVO RESTREPO (IED)"/>
    <s v="6018 - 12"/>
    <x v="301"/>
    <n v="0"/>
    <n v="2"/>
    <n v="2"/>
    <n v="4"/>
    <n v="4"/>
    <n v="1215"/>
    <n v="0.5"/>
    <x v="7"/>
    <x v="0"/>
  </r>
  <r>
    <x v="4"/>
    <x v="5"/>
    <s v=" COLEGIO JOSE MARTI (IED)"/>
    <s v="6018 - 13"/>
    <x v="354"/>
    <n v="0"/>
    <n v="0"/>
    <n v="4"/>
    <n v="4"/>
    <n v="4"/>
    <n v="1215"/>
    <n v="1"/>
    <x v="7"/>
    <x v="0"/>
  </r>
  <r>
    <x v="4"/>
    <x v="5"/>
    <s v=" COLEGIO LA PAZ (IED)"/>
    <s v="6018 - 14"/>
    <x v="103"/>
    <n v="0"/>
    <n v="0"/>
    <n v="2"/>
    <n v="2"/>
    <n v="2"/>
    <n v="1215"/>
    <n v="1"/>
    <x v="7"/>
    <x v="0"/>
  </r>
  <r>
    <x v="4"/>
    <x v="5"/>
    <s v=" COLEGIO LICEO FEMENINO MERCEDES NARIÑO (IED)"/>
    <s v="6018 - 15"/>
    <x v="302"/>
    <n v="0"/>
    <n v="0"/>
    <n v="8"/>
    <n v="8"/>
    <n v="8"/>
    <n v="1215"/>
    <n v="1"/>
    <x v="7"/>
    <x v="0"/>
  </r>
  <r>
    <x v="4"/>
    <x v="5"/>
    <s v=" COLEGIO MANUEL DEL SOCORRO RODRIGUEZ (IED)"/>
    <s v="6018 - 16"/>
    <x v="303"/>
    <n v="0"/>
    <n v="0"/>
    <n v="3"/>
    <n v="3"/>
    <n v="3"/>
    <n v="1215"/>
    <n v="1"/>
    <x v="7"/>
    <x v="0"/>
  </r>
  <r>
    <x v="4"/>
    <x v="5"/>
    <s v=" COLEGIO MARIA CANO (IED)"/>
    <s v="6018 - 17"/>
    <x v="304"/>
    <n v="0"/>
    <n v="0"/>
    <n v="3"/>
    <n v="3"/>
    <n v="3"/>
    <n v="1215"/>
    <n v="1"/>
    <x v="7"/>
    <x v="0"/>
  </r>
  <r>
    <x v="4"/>
    <x v="5"/>
    <s v=" COLEGIO MARRUECOS Y MOLINOS (IED)"/>
    <s v="6018 - 18"/>
    <x v="305"/>
    <n v="0"/>
    <n v="0"/>
    <n v="3"/>
    <n v="3"/>
    <n v="3"/>
    <n v="1215"/>
    <n v="1"/>
    <x v="7"/>
    <x v="0"/>
  </r>
  <r>
    <x v="4"/>
    <x v="5"/>
    <s v=" COLEGIO MISAEL PASTRANA BORRERO (IED)"/>
    <s v="6018 - 19"/>
    <x v="389"/>
    <n v="0"/>
    <n v="0"/>
    <n v="1"/>
    <n v="1"/>
    <n v="1"/>
    <n v="1215"/>
    <n v="1"/>
    <x v="7"/>
    <x v="0"/>
  </r>
  <r>
    <x v="4"/>
    <x v="5"/>
    <s v=" COLEGIO PALERMO SUR (IED)"/>
    <s v="6018 - 20"/>
    <x v="306"/>
    <n v="0"/>
    <n v="1"/>
    <n v="1"/>
    <n v="2"/>
    <n v="2"/>
    <n v="1215"/>
    <n v="0.5"/>
    <x v="7"/>
    <x v="0"/>
  </r>
  <r>
    <x v="4"/>
    <x v="5"/>
    <s v=" COLEGIO QUIROGA ALIANZA (IED)"/>
    <s v="6018 - 21"/>
    <x v="307"/>
    <n v="0"/>
    <n v="0"/>
    <n v="2"/>
    <n v="2"/>
    <n v="2"/>
    <n v="1215"/>
    <n v="1"/>
    <x v="7"/>
    <x v="0"/>
  </r>
  <r>
    <x v="4"/>
    <x v="5"/>
    <s v=" COLEGIO RAFAEL DELGADO SALGUERO (IED)"/>
    <s v="6018 - 22"/>
    <x v="308"/>
    <n v="0"/>
    <n v="1"/>
    <n v="3"/>
    <n v="4"/>
    <n v="4"/>
    <n v="1215"/>
    <n v="0.75"/>
    <x v="7"/>
    <x v="0"/>
  </r>
  <r>
    <x v="4"/>
    <x v="5"/>
    <s v=" COLEGIO REINO DE HOLANDA (IED)"/>
    <s v="6018 - 23"/>
    <x v="390"/>
    <n v="0"/>
    <n v="0"/>
    <n v="6"/>
    <n v="6"/>
    <n v="6"/>
    <n v="1215"/>
    <n v="1"/>
    <x v="7"/>
    <x v="0"/>
  </r>
  <r>
    <x v="4"/>
    <x v="5"/>
    <s v=" COLEGIO REPUBLICA EE.UU DE AMERICA (IED)"/>
    <s v="6018 - 24"/>
    <x v="404"/>
    <n v="0"/>
    <n v="0"/>
    <n v="12"/>
    <n v="12"/>
    <n v="12"/>
    <n v="1215"/>
    <n v="1"/>
    <x v="7"/>
    <x v="0"/>
  </r>
  <r>
    <x v="4"/>
    <x v="5"/>
    <s v=" COLEGIO REPUBLICA FEDERAL DE ALEMANIA (IED)"/>
    <s v="6018 - 25"/>
    <x v="355"/>
    <n v="0"/>
    <n v="0"/>
    <n v="5"/>
    <n v="5"/>
    <n v="5"/>
    <n v="1215"/>
    <n v="1"/>
    <x v="7"/>
    <x v="0"/>
  </r>
  <r>
    <x v="4"/>
    <x v="5"/>
    <s v=" COLEGIO RESTREPO MILLAN (IED)"/>
    <s v="6018 - 26"/>
    <x v="356"/>
    <n v="0"/>
    <n v="0"/>
    <n v="5"/>
    <n v="5"/>
    <n v="5"/>
    <n v="1215"/>
    <n v="1"/>
    <x v="7"/>
    <x v="0"/>
  </r>
  <r>
    <x v="4"/>
    <x v="5"/>
    <s v=" COLEGIO SAN AGUSTIN (IED)"/>
    <s v="6018 - 27"/>
    <x v="309"/>
    <n v="0"/>
    <n v="0"/>
    <n v="2"/>
    <n v="2"/>
    <n v="2"/>
    <n v="1215"/>
    <n v="1"/>
    <x v="7"/>
    <x v="0"/>
  </r>
  <r>
    <x v="4"/>
    <x v="5"/>
    <s v=" COLEGIO ACACIA II (IED)"/>
    <s v="6019 - 01"/>
    <x v="310"/>
    <n v="0"/>
    <n v="0"/>
    <n v="2"/>
    <n v="2"/>
    <n v="2"/>
    <n v="1215"/>
    <n v="1"/>
    <x v="7"/>
    <x v="0"/>
  </r>
  <r>
    <x v="4"/>
    <x v="5"/>
    <s v=" COLEGIO ANTONIO GARCIA (IED)"/>
    <s v="6019 - 02"/>
    <x v="357"/>
    <n v="0"/>
    <n v="3"/>
    <n v="0"/>
    <n v="3"/>
    <n v="3"/>
    <n v="1215"/>
    <n v="0"/>
    <x v="7"/>
    <x v="0"/>
  </r>
  <r>
    <x v="4"/>
    <x v="5"/>
    <s v=" COLEGIO ARBORIZADORA ALTA (IED)"/>
    <s v="6019 - 03"/>
    <x v="151"/>
    <n v="0"/>
    <n v="1"/>
    <n v="2"/>
    <n v="3"/>
    <n v="3"/>
    <n v="1215"/>
    <n v="0.66666666666666663"/>
    <x v="7"/>
    <x v="0"/>
  </r>
  <r>
    <x v="4"/>
    <x v="5"/>
    <s v=" COLEGIO ARBORIZADORA BAJA (IED)"/>
    <s v="6019 - 04"/>
    <x v="152"/>
    <n v="0"/>
    <n v="0"/>
    <n v="8"/>
    <n v="8"/>
    <n v="8"/>
    <n v="1215"/>
    <n v="1"/>
    <x v="7"/>
    <x v="0"/>
  </r>
  <r>
    <x v="4"/>
    <x v="5"/>
    <s v=" COLEGIO CANADA (IED)"/>
    <s v="6019 - 05"/>
    <x v="391"/>
    <n v="0"/>
    <n v="1"/>
    <n v="3"/>
    <n v="4"/>
    <n v="4"/>
    <n v="1215"/>
    <n v="0.75"/>
    <x v="7"/>
    <x v="0"/>
  </r>
  <r>
    <x v="4"/>
    <x v="5"/>
    <s v=" COLEGIO CEDID CIUDAD BOLIVAR (IED)"/>
    <s v="6019 - 06"/>
    <x v="149"/>
    <n v="0"/>
    <n v="0"/>
    <n v="2"/>
    <n v="2"/>
    <n v="2"/>
    <n v="1215"/>
    <n v="1"/>
    <x v="7"/>
    <x v="0"/>
  </r>
  <r>
    <x v="4"/>
    <x v="5"/>
    <s v=" COLEGIO CIUDAD BOLIVAR - ARGENTINA (IED)"/>
    <s v="6019 - 07"/>
    <x v="153"/>
    <n v="0"/>
    <n v="0"/>
    <n v="2"/>
    <n v="2"/>
    <n v="2"/>
    <n v="1215"/>
    <n v="1"/>
    <x v="7"/>
    <x v="0"/>
  </r>
  <r>
    <x v="4"/>
    <x v="5"/>
    <s v=" COLEGIO COMPARTIR RECUERDO (IED)"/>
    <s v="6019 - 09"/>
    <x v="154"/>
    <n v="0"/>
    <n v="0"/>
    <n v="3"/>
    <n v="3"/>
    <n v="3"/>
    <n v="1215"/>
    <n v="1"/>
    <x v="7"/>
    <x v="0"/>
  </r>
  <r>
    <x v="4"/>
    <x v="5"/>
    <s v=" COLEGIO CONFEDERACION BRISAS DEL DIAMANTE (IED)"/>
    <s v="6019 - 10"/>
    <x v="155"/>
    <n v="0"/>
    <n v="0"/>
    <n v="2"/>
    <n v="2"/>
    <n v="2"/>
    <n v="1215"/>
    <n v="1"/>
    <x v="7"/>
    <x v="0"/>
  </r>
  <r>
    <x v="4"/>
    <x v="5"/>
    <s v=" COLEGIO CUNDINAMARCA (IED)"/>
    <s v="6019 - 11"/>
    <x v="150"/>
    <n v="0"/>
    <n v="5"/>
    <n v="0"/>
    <n v="5"/>
    <n v="5"/>
    <n v="1215"/>
    <n v="0"/>
    <x v="7"/>
    <x v="0"/>
  </r>
  <r>
    <x v="4"/>
    <x v="5"/>
    <s v=" COLEGIO EL MINUTO DE BUENOS AIRES (IED)"/>
    <s v="6019 - 12"/>
    <x v="156"/>
    <n v="0"/>
    <n v="0"/>
    <n v="2"/>
    <n v="2"/>
    <n v="2"/>
    <n v="1215"/>
    <n v="1"/>
    <x v="7"/>
    <x v="0"/>
  </r>
  <r>
    <x v="4"/>
    <x v="5"/>
    <s v=" COLEGIO EL PARAISO DE MANUELA BELTRAN (IED)"/>
    <s v="6019 - 13"/>
    <x v="358"/>
    <n v="0"/>
    <n v="1"/>
    <n v="2"/>
    <n v="3"/>
    <n v="3"/>
    <n v="1215"/>
    <n v="0.66666666666666663"/>
    <x v="7"/>
    <x v="0"/>
  </r>
  <r>
    <x v="4"/>
    <x v="5"/>
    <s v=" COLEGIO EL TESORO DE LA CUMBRE (IED)"/>
    <s v="6019 - 14"/>
    <x v="374"/>
    <n v="0"/>
    <n v="1"/>
    <n v="0"/>
    <n v="1"/>
    <n v="1"/>
    <n v="1215"/>
    <n v="0"/>
    <x v="7"/>
    <x v="0"/>
  </r>
  <r>
    <x v="4"/>
    <x v="5"/>
    <s v=" COLEGIO ESTRELLA DEL SUR (IED)"/>
    <s v="6019 - 15"/>
    <x v="157"/>
    <n v="0"/>
    <n v="0"/>
    <n v="6"/>
    <n v="6"/>
    <n v="6"/>
    <n v="1215"/>
    <n v="1"/>
    <x v="7"/>
    <x v="0"/>
  </r>
  <r>
    <x v="4"/>
    <x v="5"/>
    <s v=" COLEGIO FANNY MIKEY (IED)"/>
    <s v="6019 - 16"/>
    <x v="311"/>
    <n v="0"/>
    <n v="2"/>
    <n v="2"/>
    <n v="4"/>
    <n v="4"/>
    <n v="1215"/>
    <n v="0.5"/>
    <x v="7"/>
    <x v="0"/>
  </r>
  <r>
    <x v="4"/>
    <x v="5"/>
    <s v=" COLEGIO GUILLERMO CANO ISAZA (IED)"/>
    <s v="6019 - 17"/>
    <x v="312"/>
    <n v="0"/>
    <n v="0"/>
    <n v="3"/>
    <n v="3"/>
    <n v="3"/>
    <n v="1215"/>
    <n v="1"/>
    <x v="7"/>
    <x v="0"/>
  </r>
  <r>
    <x v="4"/>
    <x v="5"/>
    <s v=" COLEGIO ISMAEL PERDOMO (IED)"/>
    <s v="6019 - 18"/>
    <x v="313"/>
    <n v="0"/>
    <n v="0"/>
    <n v="2"/>
    <n v="2"/>
    <n v="2"/>
    <n v="1215"/>
    <n v="1"/>
    <x v="7"/>
    <x v="0"/>
  </r>
  <r>
    <x v="4"/>
    <x v="5"/>
    <s v=" COLEGIO JOSE JAIME ROJAS (IED)"/>
    <s v="6019 - 19"/>
    <x v="413"/>
    <n v="0"/>
    <n v="0"/>
    <n v="2"/>
    <n v="2"/>
    <n v="2"/>
    <n v="1215"/>
    <n v="1"/>
    <x v="7"/>
    <x v="0"/>
  </r>
  <r>
    <x v="4"/>
    <x v="5"/>
    <s v=" COLEGIO JOSE MARIA VARGAS VILA (IED)"/>
    <s v="6019 - 20"/>
    <x v="392"/>
    <n v="0"/>
    <n v="5"/>
    <n v="0"/>
    <n v="5"/>
    <n v="5"/>
    <n v="1215"/>
    <n v="0"/>
    <x v="7"/>
    <x v="0"/>
  </r>
  <r>
    <x v="4"/>
    <x v="5"/>
    <s v=" COLEGIO LA ARABIA (IED)"/>
    <s v="6019 - 21"/>
    <x v="410"/>
    <n v="0"/>
    <n v="2"/>
    <n v="2"/>
    <n v="4"/>
    <n v="4"/>
    <n v="1215"/>
    <n v="0.5"/>
    <x v="7"/>
    <x v="0"/>
  </r>
  <r>
    <x v="4"/>
    <x v="5"/>
    <s v=" COLEGIO LA ESTANCIA - SAN ISIDRO LABRADOR (IED)"/>
    <s v="6019 - 22"/>
    <x v="314"/>
    <n v="0"/>
    <n v="0"/>
    <n v="5"/>
    <n v="5"/>
    <n v="5"/>
    <n v="1215"/>
    <n v="1"/>
    <x v="7"/>
    <x v="0"/>
  </r>
  <r>
    <x v="4"/>
    <x v="5"/>
    <s v=" COLEGIO LA JOYA (IED)"/>
    <s v="6019 - 23"/>
    <x v="375"/>
    <n v="0"/>
    <n v="0"/>
    <n v="3"/>
    <n v="3"/>
    <n v="3"/>
    <n v="1215"/>
    <n v="1"/>
    <x v="7"/>
    <x v="0"/>
  </r>
  <r>
    <x v="4"/>
    <x v="5"/>
    <s v=" COLEGIO LEON DE GREIFF (IED)"/>
    <s v="6019 - 24"/>
    <x v="130"/>
    <n v="0"/>
    <n v="0"/>
    <n v="7"/>
    <n v="7"/>
    <n v="7"/>
    <n v="1215"/>
    <n v="1"/>
    <x v="7"/>
    <x v="0"/>
  </r>
  <r>
    <x v="4"/>
    <x v="5"/>
    <s v=" COLEGIO MARIA MERCEDES CARRANZA (IED)"/>
    <s v="6019 - 25"/>
    <x v="315"/>
    <n v="0"/>
    <n v="1"/>
    <n v="5"/>
    <n v="6"/>
    <n v="6"/>
    <n v="1215"/>
    <n v="0.83333333333333337"/>
    <x v="7"/>
    <x v="0"/>
  </r>
  <r>
    <x v="4"/>
    <x v="5"/>
    <s v=" COLEGIO NICOLAS GOMEZ DAVILA (IED)"/>
    <s v="6019 - 27"/>
    <x v="359"/>
    <n v="0"/>
    <n v="0"/>
    <n v="3"/>
    <n v="3"/>
    <n v="3"/>
    <n v="1215"/>
    <n v="1"/>
    <x v="7"/>
    <x v="0"/>
  </r>
  <r>
    <x v="4"/>
    <x v="5"/>
    <s v=" COLEGIO PARAISO MIRADOR (IED)"/>
    <s v="6019 - 28"/>
    <x v="317"/>
    <n v="0"/>
    <n v="1"/>
    <n v="0"/>
    <n v="1"/>
    <n v="1"/>
    <n v="1215"/>
    <n v="0"/>
    <x v="7"/>
    <x v="0"/>
  </r>
  <r>
    <x v="4"/>
    <x v="5"/>
    <s v=" COLEGIO RAFAEL URIBE URIBE (IED)"/>
    <s v="6019 - 29"/>
    <x v="376"/>
    <n v="0"/>
    <n v="0"/>
    <n v="3"/>
    <n v="3"/>
    <n v="3"/>
    <n v="1215"/>
    <n v="1"/>
    <x v="7"/>
    <x v="0"/>
  </r>
  <r>
    <x v="4"/>
    <x v="5"/>
    <s v=" COLEGIO REPUBLICA DE MEXICO (IED)"/>
    <s v="6019 - 30"/>
    <x v="377"/>
    <n v="0"/>
    <n v="0"/>
    <n v="3"/>
    <n v="3"/>
    <n v="3"/>
    <n v="1215"/>
    <n v="1"/>
    <x v="7"/>
    <x v="0"/>
  </r>
  <r>
    <x v="4"/>
    <x v="5"/>
    <s v=" COLEGIO RODRIGO LARA BONILLA (IED)"/>
    <s v="6019 - 31"/>
    <x v="131"/>
    <n v="0"/>
    <n v="1"/>
    <n v="3"/>
    <n v="4"/>
    <n v="4"/>
    <n v="1215"/>
    <n v="0.75"/>
    <x v="7"/>
    <x v="0"/>
  </r>
  <r>
    <x v="4"/>
    <x v="5"/>
    <s v=" COLEGIO RURAL JOSE CELESTINO MUTIS (IED)"/>
    <s v="6019 - 32"/>
    <x v="104"/>
    <n v="0"/>
    <n v="0"/>
    <n v="1"/>
    <n v="1"/>
    <n v="1"/>
    <n v="1215"/>
    <n v="1"/>
    <x v="7"/>
    <x v="0"/>
  </r>
  <r>
    <x v="4"/>
    <x v="5"/>
    <s v=" COLEGIO RURAL PASQUILLA (IED)"/>
    <s v="6019 - 33"/>
    <x v="318"/>
    <n v="0"/>
    <n v="0"/>
    <n v="1"/>
    <n v="1"/>
    <n v="1"/>
    <n v="1215"/>
    <n v="1"/>
    <x v="7"/>
    <x v="0"/>
  </r>
  <r>
    <x v="4"/>
    <x v="5"/>
    <s v=" COLEGIO SAN FRANCISCO (IED)"/>
    <s v="6019 - 35"/>
    <x v="320"/>
    <n v="0"/>
    <n v="0"/>
    <n v="4"/>
    <n v="4"/>
    <n v="4"/>
    <n v="1215"/>
    <n v="1"/>
    <x v="7"/>
    <x v="0"/>
  </r>
  <r>
    <x v="4"/>
    <x v="5"/>
    <s v=" COLEGIO SANTA BARBARA (IED)"/>
    <s v="6019 - 36"/>
    <x v="132"/>
    <n v="0"/>
    <n v="2"/>
    <n v="1"/>
    <n v="3"/>
    <n v="3"/>
    <n v="1215"/>
    <n v="0.33333333333333331"/>
    <x v="7"/>
    <x v="0"/>
  </r>
  <r>
    <x v="4"/>
    <x v="5"/>
    <s v=" COLEGIO SIERRA MORENA (IED)"/>
    <s v="6019 - 37"/>
    <x v="105"/>
    <n v="0"/>
    <n v="0"/>
    <n v="2"/>
    <n v="2"/>
    <n v="2"/>
    <n v="1215"/>
    <n v="1"/>
    <x v="7"/>
    <x v="0"/>
  </r>
  <r>
    <x v="4"/>
    <x v="5"/>
    <s v=" COLEGIO SOTAVENTO (IED)"/>
    <s v="6019 - 38"/>
    <x v="411"/>
    <n v="0"/>
    <n v="0"/>
    <n v="1"/>
    <n v="1"/>
    <n v="1"/>
    <n v="1215"/>
    <n v="1"/>
    <x v="7"/>
    <x v="0"/>
  </r>
  <r>
    <x v="4"/>
    <x v="5"/>
    <s v=" COLEGIO UNION EUROPEA (IED)"/>
    <s v="6019 - 39"/>
    <x v="321"/>
    <n v="0"/>
    <n v="0"/>
    <n v="2"/>
    <n v="2"/>
    <n v="2"/>
    <n v="1215"/>
    <n v="1"/>
    <x v="7"/>
    <x v="0"/>
  </r>
  <r>
    <x v="4"/>
    <x v="5"/>
    <s v=" COLEGIO CAMPESTRE JAIME GARZON (IED)"/>
    <s v="6020 - 01"/>
    <x v="106"/>
    <n v="0"/>
    <n v="0"/>
    <n v="8"/>
    <n v="8"/>
    <n v="8"/>
    <n v="1215"/>
    <n v="1"/>
    <x v="7"/>
    <x v="0"/>
  </r>
  <r>
    <x v="4"/>
    <x v="5"/>
    <s v=" COLEGIO GIMNASIO DEL CAMPO JUAN DE LA CRUZ VARELA (IED)"/>
    <s v="6020 - 02"/>
    <x v="412"/>
    <n v="0"/>
    <n v="2"/>
    <n v="6"/>
    <n v="8"/>
    <n v="8"/>
    <n v="1215"/>
    <n v="0.75"/>
    <x v="7"/>
    <x v="0"/>
  </r>
  <r>
    <x v="2"/>
    <x v="0"/>
    <s v="DESPACHO"/>
    <n v="1000"/>
    <x v="26"/>
    <n v="0"/>
    <n v="0"/>
    <n v="4"/>
    <n v="4"/>
    <n v="4"/>
    <n v="851"/>
    <n v="1"/>
    <x v="7"/>
    <x v="0"/>
  </r>
  <r>
    <x v="2"/>
    <x v="0"/>
    <s v="OFICINA ASESORA DE PLANEACIÓN"/>
    <n v="1100"/>
    <x v="27"/>
    <n v="0"/>
    <n v="0"/>
    <n v="8"/>
    <n v="8"/>
    <n v="8"/>
    <n v="851"/>
    <n v="1"/>
    <x v="7"/>
    <x v="0"/>
  </r>
  <r>
    <x v="2"/>
    <x v="0"/>
    <s v="OFICINA DE CONTROL DISCIPLINARIO"/>
    <n v="1400"/>
    <x v="0"/>
    <n v="0"/>
    <n v="0"/>
    <n v="71"/>
    <n v="71"/>
    <n v="71"/>
    <n v="851"/>
    <n v="1"/>
    <x v="7"/>
    <x v="0"/>
  </r>
  <r>
    <x v="2"/>
    <x v="1"/>
    <s v="SUBSECRETARÍA DE INTEGRACIÓN INTERINSTITUCIONAL"/>
    <n v="2000"/>
    <x v="2"/>
    <n v="0"/>
    <n v="0"/>
    <n v="3"/>
    <n v="3"/>
    <n v="3"/>
    <n v="851"/>
    <n v="1"/>
    <x v="7"/>
    <x v="0"/>
  </r>
  <r>
    <x v="2"/>
    <x v="1"/>
    <s v="DLES"/>
    <n v="2201"/>
    <x v="23"/>
    <n v="0"/>
    <n v="0"/>
    <n v="25"/>
    <n v="25"/>
    <n v="25"/>
    <n v="851"/>
    <n v="1"/>
    <x v="7"/>
    <x v="0"/>
  </r>
  <r>
    <x v="2"/>
    <x v="1"/>
    <s v="DLES"/>
    <n v="2202"/>
    <x v="24"/>
    <n v="0"/>
    <n v="0"/>
    <n v="2"/>
    <n v="2"/>
    <n v="2"/>
    <n v="851"/>
    <n v="1"/>
    <x v="7"/>
    <x v="0"/>
  </r>
  <r>
    <x v="2"/>
    <x v="1"/>
    <s v="DLES"/>
    <n v="2203"/>
    <x v="25"/>
    <n v="0"/>
    <n v="0"/>
    <n v="6"/>
    <n v="6"/>
    <n v="6"/>
    <n v="851"/>
    <n v="1"/>
    <x v="7"/>
    <x v="0"/>
  </r>
  <r>
    <x v="2"/>
    <x v="1"/>
    <s v="DLES"/>
    <n v="2204"/>
    <x v="30"/>
    <n v="0"/>
    <n v="0"/>
    <n v="48"/>
    <n v="48"/>
    <n v="48"/>
    <n v="851"/>
    <n v="1"/>
    <x v="7"/>
    <x v="0"/>
  </r>
  <r>
    <x v="2"/>
    <x v="1"/>
    <s v="DLES"/>
    <n v="2205"/>
    <x v="31"/>
    <n v="0"/>
    <n v="0"/>
    <n v="45"/>
    <n v="45"/>
    <n v="45"/>
    <n v="851"/>
    <n v="1"/>
    <x v="7"/>
    <x v="0"/>
  </r>
  <r>
    <x v="2"/>
    <x v="1"/>
    <s v="DLES"/>
    <n v="2206"/>
    <x v="32"/>
    <n v="0"/>
    <n v="0"/>
    <n v="10"/>
    <n v="10"/>
    <n v="10"/>
    <n v="851"/>
    <n v="1"/>
    <x v="7"/>
    <x v="0"/>
  </r>
  <r>
    <x v="2"/>
    <x v="1"/>
    <s v="DLES"/>
    <n v="2207"/>
    <x v="33"/>
    <n v="0"/>
    <n v="0"/>
    <n v="100"/>
    <n v="100"/>
    <n v="100"/>
    <n v="851"/>
    <n v="1"/>
    <x v="7"/>
    <x v="0"/>
  </r>
  <r>
    <x v="2"/>
    <x v="1"/>
    <s v="DLES"/>
    <n v="2208"/>
    <x v="34"/>
    <n v="0"/>
    <n v="0"/>
    <n v="59"/>
    <n v="59"/>
    <n v="59"/>
    <n v="851"/>
    <n v="1"/>
    <x v="7"/>
    <x v="0"/>
  </r>
  <r>
    <x v="2"/>
    <x v="1"/>
    <s v="DLES"/>
    <n v="2209"/>
    <x v="35"/>
    <n v="0"/>
    <n v="0"/>
    <n v="12"/>
    <n v="12"/>
    <n v="12"/>
    <n v="851"/>
    <n v="1"/>
    <x v="7"/>
    <x v="0"/>
  </r>
  <r>
    <x v="2"/>
    <x v="1"/>
    <s v="DLES"/>
    <n v="2210"/>
    <x v="36"/>
    <n v="0"/>
    <n v="0"/>
    <n v="16"/>
    <n v="16"/>
    <n v="16"/>
    <n v="851"/>
    <n v="1"/>
    <x v="7"/>
    <x v="0"/>
  </r>
  <r>
    <x v="2"/>
    <x v="1"/>
    <s v="DLES"/>
    <n v="2211"/>
    <x v="37"/>
    <n v="0"/>
    <n v="2"/>
    <n v="22"/>
    <n v="24"/>
    <n v="24"/>
    <n v="851"/>
    <n v="0.91666666666666663"/>
    <x v="7"/>
    <x v="0"/>
  </r>
  <r>
    <x v="2"/>
    <x v="1"/>
    <s v="DLES"/>
    <n v="2212"/>
    <x v="38"/>
    <n v="0"/>
    <n v="0"/>
    <n v="3"/>
    <n v="3"/>
    <n v="3"/>
    <n v="851"/>
    <n v="1"/>
    <x v="7"/>
    <x v="0"/>
  </r>
  <r>
    <x v="2"/>
    <x v="1"/>
    <s v="DLES"/>
    <n v="2213"/>
    <x v="39"/>
    <n v="0"/>
    <n v="0"/>
    <n v="10"/>
    <n v="10"/>
    <n v="10"/>
    <n v="851"/>
    <n v="1"/>
    <x v="7"/>
    <x v="0"/>
  </r>
  <r>
    <x v="2"/>
    <x v="1"/>
    <s v="DLES"/>
    <n v="2214"/>
    <x v="40"/>
    <n v="0"/>
    <n v="0"/>
    <n v="2"/>
    <n v="2"/>
    <n v="2"/>
    <n v="851"/>
    <n v="1"/>
    <x v="7"/>
    <x v="0"/>
  </r>
  <r>
    <x v="2"/>
    <x v="1"/>
    <s v="DLES"/>
    <n v="2216"/>
    <x v="12"/>
    <n v="0"/>
    <n v="0"/>
    <n v="12"/>
    <n v="12"/>
    <n v="12"/>
    <n v="851"/>
    <n v="1"/>
    <x v="7"/>
    <x v="0"/>
  </r>
  <r>
    <x v="2"/>
    <x v="1"/>
    <s v="DLES"/>
    <n v="2218"/>
    <x v="13"/>
    <n v="0"/>
    <n v="0"/>
    <n v="9"/>
    <n v="9"/>
    <n v="9"/>
    <n v="851"/>
    <n v="1"/>
    <x v="7"/>
    <x v="0"/>
  </r>
  <r>
    <x v="2"/>
    <x v="1"/>
    <s v="DLES"/>
    <n v="2219"/>
    <x v="14"/>
    <n v="0"/>
    <n v="0"/>
    <n v="17"/>
    <n v="17"/>
    <n v="17"/>
    <n v="851"/>
    <n v="1"/>
    <x v="7"/>
    <x v="0"/>
  </r>
  <r>
    <x v="2"/>
    <x v="1"/>
    <s v="DIRECCIÓN DE PARTICIPACIÓN Y RELACIONES INTERINSTITUCIONALES"/>
    <n v="2300"/>
    <x v="15"/>
    <n v="0"/>
    <n v="0"/>
    <n v="22"/>
    <n v="22"/>
    <n v="22"/>
    <n v="851"/>
    <n v="1"/>
    <x v="7"/>
    <x v="0"/>
  </r>
  <r>
    <x v="2"/>
    <x v="1"/>
    <s v="DIRECCIÓN DE RELACIONES CON EL SECTOR EDUCATIVO PRIVADO"/>
    <n v="2400"/>
    <x v="54"/>
    <n v="0"/>
    <n v="0"/>
    <n v="6"/>
    <n v="6"/>
    <n v="6"/>
    <n v="851"/>
    <n v="1"/>
    <x v="7"/>
    <x v="0"/>
  </r>
  <r>
    <x v="2"/>
    <x v="1"/>
    <s v="DIRECCIÓN DE INSPECCIÓN Y VIGILANCIA"/>
    <n v="2500"/>
    <x v="16"/>
    <n v="0"/>
    <n v="0"/>
    <n v="38"/>
    <n v="38"/>
    <n v="38"/>
    <n v="851"/>
    <n v="1"/>
    <x v="7"/>
    <x v="0"/>
  </r>
  <r>
    <x v="2"/>
    <x v="1"/>
    <s v="DIRECCION DE RELACIONES CON LOS SECTORES DE EDUCACION SUPERIOR Y EDUCACION PARA EL TRABAJO"/>
    <n v="2600"/>
    <x v="60"/>
    <n v="0"/>
    <n v="0"/>
    <n v="5"/>
    <n v="5"/>
    <n v="5"/>
    <n v="851"/>
    <n v="1"/>
    <x v="7"/>
    <x v="0"/>
  </r>
  <r>
    <x v="2"/>
    <x v="3"/>
    <s v="SUBSECRETARÍA DE CALIDAD Y PERTINENCIA"/>
    <n v="3000"/>
    <x v="17"/>
    <n v="0"/>
    <n v="0"/>
    <n v="2"/>
    <n v="2"/>
    <n v="2"/>
    <n v="851"/>
    <n v="1"/>
    <x v="7"/>
    <x v="0"/>
  </r>
  <r>
    <x v="2"/>
    <x v="3"/>
    <s v="DIRECCIÓN DE EDUCACIÓN PREESCOLAR Y BÁSICA"/>
    <n v="3100"/>
    <x v="18"/>
    <n v="0"/>
    <n v="0"/>
    <n v="4"/>
    <n v="4"/>
    <n v="4"/>
    <n v="851"/>
    <n v="1"/>
    <x v="7"/>
    <x v="0"/>
  </r>
  <r>
    <x v="2"/>
    <x v="3"/>
    <s v="DIRECCIÓN DE EDUCACIÓN MEDIA"/>
    <n v="3200"/>
    <x v="19"/>
    <n v="0"/>
    <n v="1"/>
    <n v="3"/>
    <n v="4"/>
    <n v="4"/>
    <n v="851"/>
    <n v="0.75"/>
    <x v="7"/>
    <x v="0"/>
  </r>
  <r>
    <x v="2"/>
    <x v="3"/>
    <s v="DIRECCIÓN DE CIENCIAS TECNOLOGÍAS Y MEDIOS EDUCATIVOS"/>
    <n v="3300"/>
    <x v="20"/>
    <n v="0"/>
    <n v="0"/>
    <n v="2"/>
    <n v="2"/>
    <n v="2"/>
    <n v="851"/>
    <n v="1"/>
    <x v="7"/>
    <x v="0"/>
  </r>
  <r>
    <x v="2"/>
    <x v="3"/>
    <s v="DIRECCIÓN DE INCLUSIÓN E INTEGRACIÓN DE POBLACIONES"/>
    <n v="3400"/>
    <x v="21"/>
    <n v="0"/>
    <n v="0"/>
    <n v="12"/>
    <n v="12"/>
    <n v="12"/>
    <n v="851"/>
    <n v="1"/>
    <x v="7"/>
    <x v="0"/>
  </r>
  <r>
    <x v="2"/>
    <x v="3"/>
    <s v="DIRECCIÓN DE FORMACIÓN DE DOCENTES E INNOVACIÓNES PEDAGÓGICAS"/>
    <n v="3500"/>
    <x v="41"/>
    <n v="0"/>
    <n v="0"/>
    <n v="1"/>
    <n v="1"/>
    <n v="1"/>
    <n v="851"/>
    <n v="1"/>
    <x v="7"/>
    <x v="0"/>
  </r>
  <r>
    <x v="2"/>
    <x v="3"/>
    <s v="DIRECCIÓN DE EVALUACIÓN DE LA EDUCACIÓN"/>
    <n v="3600"/>
    <x v="42"/>
    <n v="0"/>
    <n v="0"/>
    <n v="2"/>
    <n v="2"/>
    <n v="2"/>
    <n v="851"/>
    <n v="1"/>
    <x v="7"/>
    <x v="0"/>
  </r>
  <r>
    <x v="2"/>
    <x v="4"/>
    <s v="SUBSECRETARÍA DE ACCESO Y PERMANENCIA"/>
    <n v="4000"/>
    <x v="56"/>
    <n v="0"/>
    <n v="0"/>
    <n v="2"/>
    <n v="2"/>
    <n v="2"/>
    <n v="851"/>
    <n v="1"/>
    <x v="7"/>
    <x v="0"/>
  </r>
  <r>
    <x v="2"/>
    <x v="4"/>
    <s v="DIRECCIÓN DE COBERTURA"/>
    <n v="4100"/>
    <x v="43"/>
    <n v="0"/>
    <n v="5"/>
    <n v="20"/>
    <n v="25"/>
    <n v="25"/>
    <n v="851"/>
    <n v="0.8"/>
    <x v="7"/>
    <x v="0"/>
  </r>
  <r>
    <x v="2"/>
    <x v="4"/>
    <s v="DIRECCIÓN DE BIENESTAR ESTUDIANTIL"/>
    <n v="4200"/>
    <x v="44"/>
    <n v="0"/>
    <n v="0"/>
    <n v="42"/>
    <n v="42"/>
    <n v="42"/>
    <n v="851"/>
    <n v="1"/>
    <x v="7"/>
    <x v="0"/>
  </r>
  <r>
    <x v="2"/>
    <x v="4"/>
    <s v="DIRECCIÓN DE CONSTRUCCIÓN Y CONSERVACIÓN DE ESTABLECIMIENTOS EDUCATIVOS"/>
    <n v="4300"/>
    <x v="45"/>
    <n v="0"/>
    <n v="0"/>
    <n v="7"/>
    <n v="7"/>
    <n v="7"/>
    <n v="851"/>
    <n v="1"/>
    <x v="7"/>
    <x v="0"/>
  </r>
  <r>
    <x v="2"/>
    <x v="4"/>
    <s v="DIRECCIÓN DE DOTACIONES ESCOLARES"/>
    <n v="4400"/>
    <x v="46"/>
    <n v="0"/>
    <n v="0"/>
    <n v="2"/>
    <n v="2"/>
    <n v="2"/>
    <n v="851"/>
    <n v="1"/>
    <x v="7"/>
    <x v="0"/>
  </r>
  <r>
    <x v="2"/>
    <x v="2"/>
    <s v="SUBSECRETARÍA DE GESTIÓN INSTITUCIONAL"/>
    <n v="5000"/>
    <x v="57"/>
    <n v="0"/>
    <n v="0"/>
    <n v="1"/>
    <n v="1"/>
    <n v="1"/>
    <n v="851"/>
    <n v="1"/>
    <x v="7"/>
    <x v="0"/>
  </r>
  <r>
    <x v="2"/>
    <x v="2"/>
    <s v="DIRECCION DE TALENTO HUMANO"/>
    <n v="5100"/>
    <x v="47"/>
    <n v="0"/>
    <n v="0"/>
    <n v="11"/>
    <n v="11"/>
    <n v="11"/>
    <n v="851"/>
    <n v="1"/>
    <x v="7"/>
    <x v="0"/>
  </r>
  <r>
    <x v="2"/>
    <x v="2"/>
    <s v="DIRECCION DE TALENTO HUMANO"/>
    <n v="5110"/>
    <x v="49"/>
    <n v="0"/>
    <n v="2"/>
    <n v="54"/>
    <n v="56"/>
    <n v="56"/>
    <n v="851"/>
    <n v="0.9642857142857143"/>
    <x v="7"/>
    <x v="0"/>
  </r>
  <r>
    <x v="2"/>
    <x v="2"/>
    <s v="DIRECCION DE TALENTO HUMANO"/>
    <n v="5111"/>
    <x v="50"/>
    <n v="0"/>
    <n v="0"/>
    <n v="11"/>
    <n v="11"/>
    <n v="11"/>
    <n v="851"/>
    <n v="1"/>
    <x v="7"/>
    <x v="0"/>
  </r>
  <r>
    <x v="2"/>
    <x v="2"/>
    <s v="DIRECCION DE TALENTO HUMANO"/>
    <n v="5120"/>
    <x v="51"/>
    <n v="0"/>
    <n v="0"/>
    <n v="1"/>
    <n v="1"/>
    <n v="1"/>
    <n v="851"/>
    <n v="1"/>
    <x v="7"/>
    <x v="0"/>
  </r>
  <r>
    <x v="2"/>
    <x v="2"/>
    <s v="DIRECCION DE TALENTO HUMANO"/>
    <n v="5130"/>
    <x v="52"/>
    <n v="0"/>
    <n v="0"/>
    <n v="50"/>
    <n v="50"/>
    <n v="50"/>
    <n v="851"/>
    <n v="1"/>
    <x v="7"/>
    <x v="0"/>
  </r>
  <r>
    <x v="2"/>
    <x v="2"/>
    <s v="DIRECCION DE CONTRATOS"/>
    <n v="5200"/>
    <x v="58"/>
    <n v="0"/>
    <n v="0"/>
    <n v="1"/>
    <n v="1"/>
    <n v="1"/>
    <n v="851"/>
    <n v="1"/>
    <x v="7"/>
    <x v="0"/>
  </r>
  <r>
    <x v="2"/>
    <x v="2"/>
    <s v="DIRECCION DE CONTRATOS"/>
    <n v="5220"/>
    <x v="4"/>
    <n v="0"/>
    <n v="0"/>
    <n v="4"/>
    <n v="4"/>
    <n v="4"/>
    <n v="851"/>
    <n v="1"/>
    <x v="7"/>
    <x v="0"/>
  </r>
  <r>
    <x v="2"/>
    <x v="2"/>
    <s v="DIRECCION DESERVICIOS ADMINISTRATIVOS"/>
    <n v="5300"/>
    <x v="5"/>
    <n v="0"/>
    <n v="0"/>
    <n v="12"/>
    <n v="12"/>
    <n v="12"/>
    <n v="851"/>
    <n v="1"/>
    <x v="7"/>
    <x v="0"/>
  </r>
  <r>
    <x v="2"/>
    <x v="2"/>
    <s v="DIRECCION DESERVICIOS ADMINISTRATIVOS"/>
    <n v="5301"/>
    <x v="6"/>
    <n v="0"/>
    <n v="0"/>
    <n v="4"/>
    <n v="4"/>
    <n v="4"/>
    <n v="851"/>
    <n v="1"/>
    <x v="7"/>
    <x v="0"/>
  </r>
  <r>
    <x v="2"/>
    <x v="2"/>
    <s v="DIRECCION DESERVICIOS ADMINISTRATIVOS"/>
    <n v="5310"/>
    <x v="7"/>
    <n v="0"/>
    <n v="0"/>
    <n v="29"/>
    <n v="29"/>
    <n v="29"/>
    <n v="851"/>
    <n v="1"/>
    <x v="7"/>
    <x v="0"/>
  </r>
  <r>
    <x v="2"/>
    <x v="2"/>
    <s v="DIRECCION DESERVICIOS ADMINISTRATIVOS"/>
    <n v="5310"/>
    <x v="7"/>
    <n v="0"/>
    <n v="0"/>
    <n v="9"/>
    <n v="9"/>
    <n v="9"/>
    <n v="851"/>
    <n v="1"/>
    <x v="7"/>
    <x v="0"/>
  </r>
  <r>
    <x v="5"/>
    <x v="5"/>
    <s v=" COLEGIO AGUSTIN FERNANDEZ (IED)"/>
    <s v="6001 - 01"/>
    <x v="62"/>
    <n v="0"/>
    <n v="0"/>
    <n v="2"/>
    <n v="2"/>
    <n v="2"/>
    <n v="64"/>
    <n v="1"/>
    <x v="7"/>
    <x v="0"/>
  </r>
  <r>
    <x v="5"/>
    <x v="5"/>
    <s v=" COLEGIO DIVINO MAESTRO (IED)"/>
    <s v="6001 - 04"/>
    <x v="173"/>
    <n v="0"/>
    <n v="0"/>
    <n v="1"/>
    <n v="1"/>
    <n v="1"/>
    <n v="64"/>
    <n v="1"/>
    <x v="7"/>
    <x v="0"/>
  </r>
  <r>
    <x v="5"/>
    <x v="5"/>
    <s v=" COLEGIO FRIEDRICH NAUMANN (IED)"/>
    <s v="6001 - 05"/>
    <x v="325"/>
    <n v="0"/>
    <n v="0"/>
    <n v="2"/>
    <n v="2"/>
    <n v="2"/>
    <n v="64"/>
    <n v="1"/>
    <x v="7"/>
    <x v="0"/>
  </r>
  <r>
    <x v="5"/>
    <x v="5"/>
    <s v=" COLEGIO NUEVO HORIZONTE (IED)"/>
    <s v="6001 - 07"/>
    <x v="175"/>
    <n v="0"/>
    <n v="0"/>
    <n v="1"/>
    <n v="1"/>
    <n v="1"/>
    <n v="64"/>
    <n v="1"/>
    <x v="7"/>
    <x v="0"/>
  </r>
  <r>
    <x v="5"/>
    <x v="5"/>
    <s v=" COLEGIO SALUDCOOP NORTE (IED)"/>
    <s v="6001 - 08"/>
    <x v="107"/>
    <n v="0"/>
    <n v="0"/>
    <n v="1"/>
    <n v="1"/>
    <n v="1"/>
    <n v="64"/>
    <n v="1"/>
    <x v="7"/>
    <x v="0"/>
  </r>
  <r>
    <x v="5"/>
    <x v="5"/>
    <s v=" COLEGIO USAQUEN (IED)"/>
    <s v="6001 - 11"/>
    <x v="66"/>
    <n v="0"/>
    <n v="0"/>
    <n v="1"/>
    <n v="1"/>
    <n v="1"/>
    <n v="64"/>
    <n v="1"/>
    <x v="7"/>
    <x v="0"/>
  </r>
  <r>
    <x v="5"/>
    <x v="5"/>
    <s v=" COLEGIO MANUELITA SAENZ (IED)"/>
    <s v="6004 - 22"/>
    <x v="110"/>
    <n v="0"/>
    <n v="0"/>
    <n v="1"/>
    <n v="1"/>
    <n v="1"/>
    <n v="64"/>
    <n v="1"/>
    <x v="7"/>
    <x v="0"/>
  </r>
  <r>
    <x v="5"/>
    <x v="5"/>
    <s v=" COLEGIO MONTEBELLO (IED)"/>
    <s v="6004 - 23"/>
    <x v="323"/>
    <n v="0"/>
    <n v="0"/>
    <n v="3"/>
    <n v="3"/>
    <n v="3"/>
    <n v="64"/>
    <n v="1"/>
    <x v="7"/>
    <x v="0"/>
  </r>
  <r>
    <x v="5"/>
    <x v="5"/>
    <s v=" COLEGIO EL VIRREY JOSE SOLIS (IED)"/>
    <s v="6005 - 12"/>
    <x v="190"/>
    <n v="0"/>
    <n v="0"/>
    <n v="1"/>
    <n v="1"/>
    <n v="1"/>
    <n v="64"/>
    <n v="1"/>
    <x v="7"/>
    <x v="0"/>
  </r>
  <r>
    <x v="5"/>
    <x v="5"/>
    <s v=" COLEGIO LUIS EDUARDO MORA OSEJO (IED)"/>
    <s v="6005 - 23"/>
    <x v="112"/>
    <n v="0"/>
    <n v="0"/>
    <n v="1"/>
    <n v="1"/>
    <n v="1"/>
    <n v="64"/>
    <n v="1"/>
    <x v="7"/>
    <x v="0"/>
  </r>
  <r>
    <x v="5"/>
    <x v="5"/>
    <s v=" COLEGIO MIGUEL DE CERVANTES SAAVEDRA (IED)"/>
    <s v="6005 - 24"/>
    <x v="138"/>
    <n v="0"/>
    <n v="0"/>
    <n v="3"/>
    <n v="3"/>
    <n v="3"/>
    <n v="64"/>
    <n v="1"/>
    <x v="7"/>
    <x v="0"/>
  </r>
  <r>
    <x v="5"/>
    <x v="5"/>
    <s v=" COLEGIO PAULO FREIRE (IED)"/>
    <s v="6005 - 29"/>
    <x v="77"/>
    <n v="0"/>
    <n v="0"/>
    <n v="1"/>
    <n v="1"/>
    <n v="1"/>
    <n v="64"/>
    <n v="1"/>
    <x v="7"/>
    <x v="0"/>
  </r>
  <r>
    <x v="5"/>
    <x v="5"/>
    <s v=" COLEGIO SANTA LIBRADA (IED)"/>
    <s v="6005 - 42"/>
    <x v="366"/>
    <n v="0"/>
    <n v="0"/>
    <n v="1"/>
    <n v="1"/>
    <n v="1"/>
    <n v="64"/>
    <n v="1"/>
    <x v="7"/>
    <x v="0"/>
  </r>
  <r>
    <x v="5"/>
    <x v="5"/>
    <s v=" COLEGIO CENTRO INTEGRAL JOSE MARIA CORDOBA (IED)"/>
    <s v="6006 - 02"/>
    <x v="194"/>
    <n v="0"/>
    <n v="0"/>
    <n v="1"/>
    <n v="1"/>
    <n v="1"/>
    <n v="64"/>
    <n v="1"/>
    <x v="7"/>
    <x v="0"/>
  </r>
  <r>
    <x v="5"/>
    <x v="5"/>
    <s v=" COLEGIO VENECIA (IED)"/>
    <s v="6006 - 12"/>
    <x v="113"/>
    <n v="0"/>
    <n v="0"/>
    <n v="1"/>
    <n v="1"/>
    <n v="1"/>
    <n v="64"/>
    <n v="1"/>
    <x v="7"/>
    <x v="0"/>
  </r>
  <r>
    <x v="5"/>
    <x v="5"/>
    <s v=" COLEGIO CEDID SAN PABLO (IED)"/>
    <s v="6007 - 07"/>
    <x v="202"/>
    <n v="0"/>
    <n v="0"/>
    <n v="1"/>
    <n v="1"/>
    <n v="1"/>
    <n v="64"/>
    <n v="1"/>
    <x v="7"/>
    <x v="0"/>
  </r>
  <r>
    <x v="5"/>
    <x v="5"/>
    <s v=" COLEGIO CIUDADELA EDUCATIVA DE BOSA (IED)"/>
    <s v="6007 - 08"/>
    <x v="114"/>
    <n v="0"/>
    <n v="0"/>
    <n v="5"/>
    <n v="5"/>
    <n v="5"/>
    <n v="64"/>
    <n v="1"/>
    <x v="7"/>
    <x v="0"/>
  </r>
  <r>
    <x v="5"/>
    <x v="5"/>
    <s v=" COLEGIO FERNANDO MAZUERA VILLEGAS (IED)"/>
    <s v="6007 - 11"/>
    <x v="84"/>
    <n v="0"/>
    <n v="0"/>
    <n v="1"/>
    <n v="1"/>
    <n v="1"/>
    <n v="64"/>
    <n v="1"/>
    <x v="7"/>
    <x v="0"/>
  </r>
  <r>
    <x v="5"/>
    <x v="5"/>
    <s v=" COLEGIO LEONARDO POSADA PEDRAZA (IED)"/>
    <s v="6007 - 19"/>
    <x v="209"/>
    <n v="0"/>
    <n v="0"/>
    <n v="1"/>
    <n v="1"/>
    <n v="1"/>
    <n v="64"/>
    <n v="1"/>
    <x v="7"/>
    <x v="0"/>
  </r>
  <r>
    <x v="5"/>
    <x v="5"/>
    <s v=" COLEGIO ORLANDO HIGUITA ROJAS (IED)"/>
    <s v="6007 - 24"/>
    <x v="115"/>
    <n v="0"/>
    <n v="0"/>
    <n v="1"/>
    <n v="1"/>
    <n v="1"/>
    <n v="64"/>
    <n v="1"/>
    <x v="7"/>
    <x v="0"/>
  </r>
  <r>
    <x v="5"/>
    <x v="5"/>
    <s v=" COLEGIO ALFONSO LOPEZ PUMAREJO (IED)"/>
    <s v="6008 - 01"/>
    <x v="217"/>
    <n v="0"/>
    <n v="0"/>
    <n v="1"/>
    <n v="1"/>
    <n v="1"/>
    <n v="64"/>
    <n v="1"/>
    <x v="7"/>
    <x v="0"/>
  </r>
  <r>
    <x v="5"/>
    <x v="5"/>
    <s v=" COLEGIO GABRIEL BETANCOURT MEJIA (IED)"/>
    <s v="6008 - 13"/>
    <x v="224"/>
    <n v="0"/>
    <n v="0"/>
    <n v="2"/>
    <n v="2"/>
    <n v="2"/>
    <n v="64"/>
    <n v="1"/>
    <x v="7"/>
    <x v="0"/>
  </r>
  <r>
    <x v="5"/>
    <x v="5"/>
    <s v=" COLEGIO INEM FRANCISCO DE PAULA SANTANDER (IED)"/>
    <s v="6008 - 16"/>
    <x v="88"/>
    <n v="0"/>
    <n v="0"/>
    <n v="2"/>
    <n v="2"/>
    <n v="2"/>
    <n v="64"/>
    <n v="1"/>
    <x v="7"/>
    <x v="0"/>
  </r>
  <r>
    <x v="5"/>
    <x v="5"/>
    <s v=" COLEGIO INSTITUTO TECNICO RODRIGO DE TRIANA (IED)"/>
    <s v="6008 - 17"/>
    <x v="226"/>
    <n v="0"/>
    <n v="0"/>
    <n v="1"/>
    <n v="1"/>
    <n v="1"/>
    <n v="64"/>
    <n v="1"/>
    <x v="7"/>
    <x v="0"/>
  </r>
  <r>
    <x v="5"/>
    <x v="5"/>
    <s v=" COLEGIO JOHN F. KENNEDY (IED)"/>
    <s v="6008 - 21"/>
    <x v="90"/>
    <n v="0"/>
    <n v="0"/>
    <n v="1"/>
    <n v="1"/>
    <n v="1"/>
    <n v="64"/>
    <n v="1"/>
    <x v="7"/>
    <x v="0"/>
  </r>
  <r>
    <x v="5"/>
    <x v="5"/>
    <s v=" COLEGIO LA AMISTAD (IED)"/>
    <s v="6008 - 23"/>
    <x v="142"/>
    <n v="0"/>
    <n v="0"/>
    <n v="1"/>
    <n v="1"/>
    <n v="1"/>
    <n v="64"/>
    <n v="1"/>
    <x v="7"/>
    <x v="0"/>
  </r>
  <r>
    <x v="5"/>
    <x v="5"/>
    <s v=" COLEGIO MANUEL CEPEDA VARGAS (IED)"/>
    <s v="6008 - 28"/>
    <x v="240"/>
    <n v="0"/>
    <n v="0"/>
    <n v="1"/>
    <n v="1"/>
    <n v="1"/>
    <n v="64"/>
    <n v="1"/>
    <x v="7"/>
    <x v="0"/>
  </r>
  <r>
    <x v="5"/>
    <x v="5"/>
    <s v=" COLEGIO MANUEL ZAPATA OLIVELLA (IED)"/>
    <s v="6008 - 29"/>
    <x v="241"/>
    <n v="0"/>
    <n v="0"/>
    <n v="1"/>
    <n v="1"/>
    <n v="1"/>
    <n v="64"/>
    <n v="1"/>
    <x v="7"/>
    <x v="0"/>
  </r>
  <r>
    <x v="5"/>
    <x v="5"/>
    <s v=" COLEGIO SAN JOSE DE CASTILLA (IED)"/>
    <s v="6008 - 38"/>
    <x v="247"/>
    <n v="0"/>
    <n v="0"/>
    <n v="1"/>
    <n v="1"/>
    <n v="1"/>
    <n v="64"/>
    <n v="1"/>
    <x v="7"/>
    <x v="0"/>
  </r>
  <r>
    <x v="5"/>
    <x v="5"/>
    <s v=" COLEGIO VILLA RICA (IED)"/>
    <s v="6008 - 42"/>
    <x v="250"/>
    <n v="0"/>
    <n v="0"/>
    <n v="1"/>
    <n v="1"/>
    <n v="1"/>
    <n v="64"/>
    <n v="1"/>
    <x v="7"/>
    <x v="0"/>
  </r>
  <r>
    <x v="5"/>
    <x v="5"/>
    <s v=" COLEGIO INTEGRADO DE FONTIBON IBEP (IED)"/>
    <s v="6009 - 06"/>
    <x v="255"/>
    <n v="0"/>
    <n v="0"/>
    <n v="1"/>
    <n v="1"/>
    <n v="1"/>
    <n v="64"/>
    <n v="1"/>
    <x v="7"/>
    <x v="0"/>
  </r>
  <r>
    <x v="5"/>
    <x v="5"/>
    <s v=" COLEGIO INSTITUTO TECNICO JUAN DEL CORRAL (IED)"/>
    <s v="6010 - 09"/>
    <x v="263"/>
    <n v="0"/>
    <n v="0"/>
    <n v="1"/>
    <n v="1"/>
    <n v="1"/>
    <n v="64"/>
    <n v="1"/>
    <x v="7"/>
    <x v="0"/>
  </r>
  <r>
    <x v="5"/>
    <x v="5"/>
    <s v=" COLEGIO RODOLFO LLINAS (IED)"/>
    <s v="6010 - 28"/>
    <x v="123"/>
    <n v="0"/>
    <n v="0"/>
    <n v="1"/>
    <n v="1"/>
    <n v="1"/>
    <n v="64"/>
    <n v="1"/>
    <x v="7"/>
    <x v="0"/>
  </r>
  <r>
    <x v="5"/>
    <x v="5"/>
    <s v=" COLEGIO TOMAS CIPRIANO DE MOSQUERA (IED)"/>
    <s v="6010 - 32"/>
    <x v="270"/>
    <n v="0"/>
    <n v="0"/>
    <n v="3"/>
    <n v="3"/>
    <n v="3"/>
    <n v="64"/>
    <n v="1"/>
    <x v="7"/>
    <x v="0"/>
  </r>
  <r>
    <x v="5"/>
    <x v="5"/>
    <s v=" COLEGIO ANIBAL FERNANDEZ DE SOTO (IED)"/>
    <s v="6011 - 03"/>
    <x v="370"/>
    <n v="0"/>
    <n v="0"/>
    <n v="1"/>
    <n v="1"/>
    <n v="1"/>
    <n v="64"/>
    <n v="1"/>
    <x v="7"/>
    <x v="0"/>
  </r>
  <r>
    <x v="5"/>
    <x v="5"/>
    <s v=" COLEGIO VILLA ELISA (IED)"/>
    <s v="6011 - 24"/>
    <x v="278"/>
    <n v="0"/>
    <n v="0"/>
    <n v="1"/>
    <n v="1"/>
    <n v="1"/>
    <n v="64"/>
    <n v="1"/>
    <x v="7"/>
    <x v="0"/>
  </r>
  <r>
    <x v="5"/>
    <x v="5"/>
    <s v=" COLEGIO RAFAEL BERNAL JIMENEZ (IED)"/>
    <s v="6012 - 06"/>
    <x v="281"/>
    <n v="0"/>
    <n v="0"/>
    <n v="1"/>
    <n v="1"/>
    <n v="1"/>
    <n v="64"/>
    <n v="1"/>
    <x v="7"/>
    <x v="0"/>
  </r>
  <r>
    <x v="5"/>
    <x v="5"/>
    <s v=" COLEGIO ANDRES BELLO (IED)"/>
    <s v="6016 - 01"/>
    <x v="127"/>
    <n v="0"/>
    <n v="0"/>
    <n v="1"/>
    <n v="1"/>
    <n v="1"/>
    <n v="64"/>
    <n v="1"/>
    <x v="7"/>
    <x v="0"/>
  </r>
  <r>
    <x v="5"/>
    <x v="5"/>
    <s v=" COLEGIO BENJAMIN HERRERA (IED)"/>
    <s v="6016 - 03"/>
    <x v="128"/>
    <n v="0"/>
    <n v="0"/>
    <n v="1"/>
    <n v="1"/>
    <n v="1"/>
    <n v="64"/>
    <n v="1"/>
    <x v="7"/>
    <x v="0"/>
  </r>
  <r>
    <x v="5"/>
    <x v="5"/>
    <s v=" COLEGIO EL JAZMIN (IED)"/>
    <s v="6016 - 05"/>
    <x v="284"/>
    <n v="0"/>
    <n v="0"/>
    <n v="1"/>
    <n v="1"/>
    <n v="1"/>
    <n v="64"/>
    <n v="1"/>
    <x v="7"/>
    <x v="0"/>
  </r>
  <r>
    <x v="5"/>
    <x v="5"/>
    <s v=" COLEGIO LA MERCED (IED)"/>
    <s v="6016 - 10"/>
    <x v="288"/>
    <n v="0"/>
    <n v="0"/>
    <n v="3"/>
    <n v="3"/>
    <n v="3"/>
    <n v="64"/>
    <n v="1"/>
    <x v="7"/>
    <x v="0"/>
  </r>
  <r>
    <x v="5"/>
    <x v="5"/>
    <s v=" COLEGIO SORRENTO (IED)"/>
    <s v="6016 - 15"/>
    <x v="291"/>
    <n v="0"/>
    <n v="0"/>
    <n v="1"/>
    <n v="1"/>
    <n v="1"/>
    <n v="64"/>
    <n v="1"/>
    <x v="7"/>
    <x v="0"/>
  </r>
  <r>
    <x v="5"/>
    <x v="5"/>
    <s v=" COLEGIO RESTREPO MILLAN (IED)"/>
    <s v="6018 - 26"/>
    <x v="356"/>
    <n v="0"/>
    <n v="0"/>
    <n v="1"/>
    <n v="1"/>
    <n v="1"/>
    <n v="64"/>
    <n v="1"/>
    <x v="7"/>
    <x v="0"/>
  </r>
  <r>
    <x v="5"/>
    <x v="5"/>
    <s v=" COLEGIO COMPARTIR RECUERDO (IED)"/>
    <s v="6019 - 09"/>
    <x v="154"/>
    <n v="0"/>
    <n v="0"/>
    <n v="1"/>
    <n v="1"/>
    <n v="1"/>
    <n v="64"/>
    <n v="1"/>
    <x v="7"/>
    <x v="0"/>
  </r>
  <r>
    <x v="5"/>
    <x v="5"/>
    <s v=" COLEGIO ESTRELLA DEL SUR (IED)"/>
    <s v="6019 - 15"/>
    <x v="157"/>
    <n v="0"/>
    <n v="0"/>
    <n v="1"/>
    <n v="1"/>
    <n v="1"/>
    <n v="64"/>
    <n v="1"/>
    <x v="7"/>
    <x v="0"/>
  </r>
  <r>
    <x v="5"/>
    <x v="5"/>
    <s v=" COLEGIO GUILLERMO CANO ISAZA (IED)"/>
    <s v="6019 - 17"/>
    <x v="312"/>
    <n v="0"/>
    <n v="0"/>
    <n v="1"/>
    <n v="1"/>
    <n v="1"/>
    <n v="64"/>
    <n v="1"/>
    <x v="7"/>
    <x v="0"/>
  </r>
  <r>
    <x v="5"/>
    <x v="5"/>
    <s v=" COLEGIO MARIA MERCEDES CARRANZA (IED)"/>
    <s v="6019 - 25"/>
    <x v="315"/>
    <n v="0"/>
    <n v="0"/>
    <n v="1"/>
    <n v="1"/>
    <n v="1"/>
    <n v="64"/>
    <n v="1"/>
    <x v="7"/>
    <x v="0"/>
  </r>
  <r>
    <x v="5"/>
    <x v="5"/>
    <s v=" COLEGIO RAFAEL URIBE URIBE (IED)"/>
    <s v="6019 - 29"/>
    <x v="376"/>
    <n v="0"/>
    <n v="0"/>
    <n v="1"/>
    <n v="1"/>
    <n v="1"/>
    <n v="64"/>
    <n v="1"/>
    <x v="7"/>
    <x v="0"/>
  </r>
  <r>
    <x v="0"/>
    <x v="0"/>
    <s v="DESPACHO"/>
    <n v="1000"/>
    <x v="26"/>
    <n v="3"/>
    <n v="0"/>
    <n v="75"/>
    <n v="82"/>
    <n v="79"/>
    <n v="22040"/>
    <n v="0.94936708860759489"/>
    <x v="7"/>
    <x v="8"/>
  </r>
  <r>
    <x v="0"/>
    <x v="0"/>
    <s v="OFICINA ASESORA DE PLANEACIÓN"/>
    <n v="1100"/>
    <x v="27"/>
    <n v="0"/>
    <n v="0"/>
    <n v="22"/>
    <n v="22"/>
    <n v="22"/>
    <n v="22040"/>
    <n v="1"/>
    <x v="7"/>
    <x v="8"/>
  </r>
  <r>
    <x v="0"/>
    <x v="0"/>
    <s v="OFICINA DE CONTROL INTERNO"/>
    <n v="1200"/>
    <x v="28"/>
    <n v="0"/>
    <n v="0"/>
    <n v="38"/>
    <n v="38"/>
    <n v="38"/>
    <n v="22040"/>
    <n v="1"/>
    <x v="7"/>
    <x v="8"/>
  </r>
  <r>
    <x v="0"/>
    <x v="0"/>
    <s v="OFICINA ASESORA DE JURIDÍCA"/>
    <n v="1300"/>
    <x v="29"/>
    <n v="3"/>
    <n v="9"/>
    <n v="661"/>
    <n v="673"/>
    <n v="670"/>
    <n v="22040"/>
    <n v="0.98656716417910451"/>
    <x v="7"/>
    <x v="8"/>
  </r>
  <r>
    <x v="0"/>
    <x v="0"/>
    <s v="OFICINA DE CONTROL DISCIPLINARIO"/>
    <n v="1400"/>
    <x v="0"/>
    <n v="0"/>
    <n v="5"/>
    <n v="394"/>
    <n v="399"/>
    <n v="399"/>
    <n v="22040"/>
    <n v="0.98746867167919794"/>
    <x v="7"/>
    <x v="8"/>
  </r>
  <r>
    <x v="0"/>
    <x v="0"/>
    <s v="OFICINA ASESORA DE COMUNICACIÓN Y PRENSA"/>
    <n v="1500"/>
    <x v="1"/>
    <n v="0"/>
    <n v="1"/>
    <n v="13"/>
    <n v="14"/>
    <n v="14"/>
    <n v="22040"/>
    <n v="0.9285714285714286"/>
    <x v="7"/>
    <x v="8"/>
  </r>
  <r>
    <x v="0"/>
    <x v="1"/>
    <s v="SUBSECRETARÍA DE INTEGRACIÓN INTERINSTITUCIONAL"/>
    <n v="2000"/>
    <x v="2"/>
    <n v="0"/>
    <n v="0"/>
    <n v="4"/>
    <n v="4"/>
    <n v="4"/>
    <n v="22040"/>
    <n v="1"/>
    <x v="7"/>
    <x v="8"/>
  </r>
  <r>
    <x v="0"/>
    <x v="1"/>
    <s v="DIRECCIÓN GENERAL DE EDUCACIÓN Y COLEGIOS DISTRITALES"/>
    <n v="2100"/>
    <x v="22"/>
    <n v="0"/>
    <n v="0"/>
    <n v="11"/>
    <n v="11"/>
    <n v="11"/>
    <n v="22040"/>
    <n v="1"/>
    <x v="7"/>
    <x v="8"/>
  </r>
  <r>
    <x v="0"/>
    <x v="1"/>
    <s v="DLES"/>
    <n v="2201"/>
    <x v="23"/>
    <n v="3"/>
    <n v="0"/>
    <n v="187"/>
    <n v="190"/>
    <n v="187"/>
    <n v="22040"/>
    <n v="1"/>
    <x v="7"/>
    <x v="8"/>
  </r>
  <r>
    <x v="0"/>
    <x v="1"/>
    <s v="DLES"/>
    <n v="2202"/>
    <x v="24"/>
    <n v="1"/>
    <n v="0"/>
    <n v="60"/>
    <n v="61"/>
    <n v="60"/>
    <n v="22040"/>
    <n v="1"/>
    <x v="7"/>
    <x v="8"/>
  </r>
  <r>
    <x v="0"/>
    <x v="1"/>
    <s v="DLES"/>
    <n v="2203"/>
    <x v="25"/>
    <n v="0"/>
    <n v="0"/>
    <n v="94"/>
    <n v="94"/>
    <n v="94"/>
    <n v="22040"/>
    <n v="1"/>
    <x v="7"/>
    <x v="8"/>
  </r>
  <r>
    <x v="0"/>
    <x v="1"/>
    <s v="DLES"/>
    <n v="2204"/>
    <x v="30"/>
    <n v="0"/>
    <n v="0"/>
    <n v="129"/>
    <n v="129"/>
    <n v="129"/>
    <n v="22040"/>
    <n v="1"/>
    <x v="7"/>
    <x v="8"/>
  </r>
  <r>
    <x v="0"/>
    <x v="1"/>
    <s v="DLES"/>
    <n v="2205"/>
    <x v="31"/>
    <n v="0"/>
    <n v="0"/>
    <n v="191"/>
    <n v="191"/>
    <n v="191"/>
    <n v="22040"/>
    <n v="1"/>
    <x v="7"/>
    <x v="8"/>
  </r>
  <r>
    <x v="0"/>
    <x v="1"/>
    <s v="DLES"/>
    <n v="2206"/>
    <x v="32"/>
    <n v="0"/>
    <n v="1"/>
    <n v="86"/>
    <n v="87"/>
    <n v="87"/>
    <n v="22040"/>
    <n v="0.9885057471264368"/>
    <x v="7"/>
    <x v="8"/>
  </r>
  <r>
    <x v="0"/>
    <x v="1"/>
    <s v="DLES"/>
    <n v="2207"/>
    <x v="33"/>
    <n v="0"/>
    <n v="2"/>
    <n v="705"/>
    <n v="707"/>
    <n v="707"/>
    <n v="22040"/>
    <n v="0.99717114568599718"/>
    <x v="7"/>
    <x v="8"/>
  </r>
  <r>
    <x v="0"/>
    <x v="1"/>
    <s v="DLES"/>
    <n v="2208"/>
    <x v="34"/>
    <n v="3"/>
    <n v="113"/>
    <n v="613"/>
    <n v="729"/>
    <n v="726"/>
    <n v="22040"/>
    <n v="0.84435261707988984"/>
    <x v="7"/>
    <x v="8"/>
  </r>
  <r>
    <x v="0"/>
    <x v="1"/>
    <s v="DLES"/>
    <n v="2209"/>
    <x v="35"/>
    <n v="0"/>
    <n v="0"/>
    <n v="155"/>
    <n v="155"/>
    <n v="155"/>
    <n v="22040"/>
    <n v="1"/>
    <x v="7"/>
    <x v="8"/>
  </r>
  <r>
    <x v="0"/>
    <x v="1"/>
    <s v="DLES"/>
    <n v="2210"/>
    <x v="36"/>
    <n v="4"/>
    <n v="2"/>
    <n v="287"/>
    <n v="298"/>
    <n v="294"/>
    <n v="22040"/>
    <n v="0.97619047619047616"/>
    <x v="7"/>
    <x v="8"/>
  </r>
  <r>
    <x v="0"/>
    <x v="1"/>
    <s v="DLES"/>
    <n v="2211"/>
    <x v="37"/>
    <n v="0"/>
    <n v="100"/>
    <n v="607"/>
    <n v="707"/>
    <n v="707"/>
    <n v="22040"/>
    <n v="0.85855728429985856"/>
    <x v="7"/>
    <x v="8"/>
  </r>
  <r>
    <x v="0"/>
    <x v="1"/>
    <s v="DLES"/>
    <n v="2212"/>
    <x v="38"/>
    <n v="1"/>
    <n v="1"/>
    <n v="94"/>
    <n v="96"/>
    <n v="95"/>
    <n v="22040"/>
    <n v="0.98947368421052628"/>
    <x v="7"/>
    <x v="8"/>
  </r>
  <r>
    <x v="0"/>
    <x v="1"/>
    <s v="DLES"/>
    <n v="2213"/>
    <x v="39"/>
    <n v="2"/>
    <n v="4"/>
    <n v="118"/>
    <n v="124"/>
    <n v="122"/>
    <n v="22040"/>
    <n v="0.96721311475409832"/>
    <x v="7"/>
    <x v="8"/>
  </r>
  <r>
    <x v="0"/>
    <x v="1"/>
    <s v="DLES"/>
    <n v="2214"/>
    <x v="40"/>
    <n v="0"/>
    <n v="4"/>
    <n v="51"/>
    <n v="55"/>
    <n v="55"/>
    <n v="22040"/>
    <n v="0.92727272727272725"/>
    <x v="7"/>
    <x v="8"/>
  </r>
  <r>
    <x v="0"/>
    <x v="1"/>
    <s v="DLES"/>
    <n v="2215"/>
    <x v="11"/>
    <n v="0"/>
    <n v="1"/>
    <n v="79"/>
    <n v="80"/>
    <n v="80"/>
    <n v="22040"/>
    <n v="0.98750000000000004"/>
    <x v="7"/>
    <x v="8"/>
  </r>
  <r>
    <x v="0"/>
    <x v="1"/>
    <s v="DLES"/>
    <n v="2216"/>
    <x v="12"/>
    <n v="0"/>
    <n v="1"/>
    <n v="97"/>
    <n v="98"/>
    <n v="98"/>
    <n v="22040"/>
    <n v="0.98979591836734693"/>
    <x v="7"/>
    <x v="8"/>
  </r>
  <r>
    <x v="0"/>
    <x v="1"/>
    <s v="DLES"/>
    <n v="2218"/>
    <x v="13"/>
    <n v="1"/>
    <n v="3"/>
    <n v="341"/>
    <n v="345"/>
    <n v="344"/>
    <n v="22040"/>
    <n v="0.99127906976744184"/>
    <x v="7"/>
    <x v="8"/>
  </r>
  <r>
    <x v="0"/>
    <x v="1"/>
    <s v="DLES"/>
    <n v="2219"/>
    <x v="14"/>
    <n v="0"/>
    <n v="8"/>
    <n v="372"/>
    <n v="380"/>
    <n v="380"/>
    <n v="22040"/>
    <n v="0.97894736842105268"/>
    <x v="7"/>
    <x v="8"/>
  </r>
  <r>
    <x v="0"/>
    <x v="1"/>
    <s v="DLES"/>
    <n v="2220"/>
    <x v="53"/>
    <n v="0"/>
    <n v="0"/>
    <n v="5"/>
    <n v="5"/>
    <n v="5"/>
    <n v="22040"/>
    <n v="1"/>
    <x v="7"/>
    <x v="8"/>
  </r>
  <r>
    <x v="0"/>
    <x v="1"/>
    <s v="DIRECCIÓN DE PARTICIPACIÓN Y RELACIONES INTERINSTITUCIONALES"/>
    <n v="2300"/>
    <x v="15"/>
    <n v="0"/>
    <n v="0"/>
    <n v="28"/>
    <n v="28"/>
    <n v="28"/>
    <n v="22040"/>
    <n v="1"/>
    <x v="7"/>
    <x v="8"/>
  </r>
  <r>
    <x v="0"/>
    <x v="1"/>
    <s v="DIRECCIÓN DE RELACIONES CON EL SECTOR EDUCATIVO PRIVADO"/>
    <n v="2400"/>
    <x v="54"/>
    <n v="0"/>
    <n v="0"/>
    <n v="15"/>
    <n v="15"/>
    <n v="15"/>
    <n v="22040"/>
    <n v="1"/>
    <x v="7"/>
    <x v="8"/>
  </r>
  <r>
    <x v="0"/>
    <x v="1"/>
    <s v="DIRECCIÓN DE INSPECCIÓN Y VIGILANCIA"/>
    <n v="2500"/>
    <x v="16"/>
    <n v="64"/>
    <n v="3"/>
    <n v="207"/>
    <n v="274"/>
    <n v="210"/>
    <n v="22040"/>
    <n v="0.98571428571428577"/>
    <x v="7"/>
    <x v="8"/>
  </r>
  <r>
    <x v="0"/>
    <x v="1"/>
    <s v="DIRECCION DE RELACIONES CON LOS SECTORES DE EDUCACION SUPERIOR Y EDUCACION PARA EL TRABAJO"/>
    <n v="2600"/>
    <x v="60"/>
    <n v="0"/>
    <n v="3"/>
    <n v="116"/>
    <n v="119"/>
    <n v="119"/>
    <n v="22040"/>
    <n v="0.97478991596638653"/>
    <x v="7"/>
    <x v="8"/>
  </r>
  <r>
    <x v="0"/>
    <x v="3"/>
    <s v="SUBSECRETARÍA DE CALIDAD Y PERTINENCIA"/>
    <n v="3000"/>
    <x v="17"/>
    <n v="0"/>
    <n v="0"/>
    <n v="7"/>
    <n v="7"/>
    <n v="7"/>
    <n v="22040"/>
    <n v="1"/>
    <x v="7"/>
    <x v="8"/>
  </r>
  <r>
    <x v="0"/>
    <x v="3"/>
    <s v="DIRECCIÓN DE EDUCACIÓN PREESCOLAR Y BÁSICA"/>
    <n v="3100"/>
    <x v="18"/>
    <n v="0"/>
    <n v="0"/>
    <n v="58"/>
    <n v="58"/>
    <n v="58"/>
    <n v="22040"/>
    <n v="1"/>
    <x v="7"/>
    <x v="8"/>
  </r>
  <r>
    <x v="0"/>
    <x v="3"/>
    <s v="DIRECCIÓN DE EDUCACIÓN MEDIA"/>
    <n v="3200"/>
    <x v="19"/>
    <n v="0"/>
    <n v="2"/>
    <n v="50"/>
    <n v="52"/>
    <n v="52"/>
    <n v="22040"/>
    <n v="0.96153846153846156"/>
    <x v="7"/>
    <x v="8"/>
  </r>
  <r>
    <x v="0"/>
    <x v="3"/>
    <s v="DIRECCIÓN DE CIENCIAS TECNOLOGÍAS Y MEDIOS EDUCATIVOS"/>
    <n v="3300"/>
    <x v="20"/>
    <n v="0"/>
    <n v="0"/>
    <n v="47"/>
    <n v="47"/>
    <n v="47"/>
    <n v="22040"/>
    <n v="1"/>
    <x v="7"/>
    <x v="8"/>
  </r>
  <r>
    <x v="0"/>
    <x v="3"/>
    <s v="DIRECCIÓN DE INCLUSIÓN E INTEGRACIÓN DE POBLACIONES"/>
    <n v="3400"/>
    <x v="21"/>
    <n v="0"/>
    <n v="1"/>
    <n v="79"/>
    <n v="80"/>
    <n v="80"/>
    <n v="22040"/>
    <n v="0.98750000000000004"/>
    <x v="7"/>
    <x v="8"/>
  </r>
  <r>
    <x v="0"/>
    <x v="3"/>
    <s v="DIRECCIÓN DE FORMACIÓN DE DOCENTES E INNOVACIÓNES PEDAGÓGICAS"/>
    <n v="3500"/>
    <x v="41"/>
    <n v="0"/>
    <n v="0"/>
    <n v="186"/>
    <n v="186"/>
    <n v="186"/>
    <n v="22040"/>
    <n v="1"/>
    <x v="7"/>
    <x v="8"/>
  </r>
  <r>
    <x v="0"/>
    <x v="3"/>
    <s v="DIRECCIÓN DE EVALUACIÓN DE LA EDUCACIÓN"/>
    <n v="3600"/>
    <x v="42"/>
    <n v="0"/>
    <n v="0"/>
    <n v="11"/>
    <n v="11"/>
    <n v="11"/>
    <n v="22040"/>
    <n v="1"/>
    <x v="7"/>
    <x v="8"/>
  </r>
  <r>
    <x v="0"/>
    <x v="4"/>
    <s v="SUBSECRETARÍA DE ACCESO Y PERMANENCIA"/>
    <n v="4000"/>
    <x v="56"/>
    <n v="0"/>
    <n v="0"/>
    <n v="2"/>
    <n v="2"/>
    <n v="2"/>
    <n v="22040"/>
    <n v="1"/>
    <x v="7"/>
    <x v="8"/>
  </r>
  <r>
    <x v="0"/>
    <x v="4"/>
    <s v="DIRECCIÓN DE COBERTURA"/>
    <n v="4100"/>
    <x v="43"/>
    <n v="0"/>
    <n v="1"/>
    <n v="489"/>
    <n v="490"/>
    <n v="490"/>
    <n v="22040"/>
    <n v="0.99795918367346936"/>
    <x v="7"/>
    <x v="8"/>
  </r>
  <r>
    <x v="0"/>
    <x v="4"/>
    <s v="DIRECCIÓN DE BIENESTAR ESTUDIANTIL"/>
    <n v="4200"/>
    <x v="44"/>
    <n v="1"/>
    <n v="30"/>
    <n v="511"/>
    <n v="542"/>
    <n v="541"/>
    <n v="22040"/>
    <n v="0.94454713493530496"/>
    <x v="7"/>
    <x v="8"/>
  </r>
  <r>
    <x v="0"/>
    <x v="4"/>
    <s v="DIRECCIÓN DE CONSTRUCCIÓN Y CONSERVACIÓN DE ESTABLECIMIENTOS EDUCATIVOS"/>
    <n v="4300"/>
    <x v="45"/>
    <n v="5"/>
    <n v="30"/>
    <n v="686"/>
    <n v="721"/>
    <n v="716"/>
    <n v="22040"/>
    <n v="0.95810055865921784"/>
    <x v="7"/>
    <x v="8"/>
  </r>
  <r>
    <x v="0"/>
    <x v="4"/>
    <s v="DIRECCIÓN DE DOTACIONES ESCOLARES"/>
    <n v="4400"/>
    <x v="46"/>
    <n v="0"/>
    <n v="1"/>
    <n v="441"/>
    <n v="442"/>
    <n v="442"/>
    <n v="22040"/>
    <n v="0.99773755656108598"/>
    <x v="7"/>
    <x v="8"/>
  </r>
  <r>
    <x v="0"/>
    <x v="2"/>
    <s v="SUBSECRETARÍA DE GESTIÓN INSTITUCIONAL"/>
    <n v="5000"/>
    <x v="57"/>
    <n v="0"/>
    <n v="0"/>
    <n v="31"/>
    <n v="31"/>
    <n v="31"/>
    <n v="22040"/>
    <n v="1"/>
    <x v="7"/>
    <x v="8"/>
  </r>
  <r>
    <x v="0"/>
    <x v="2"/>
    <s v="DIRECCION DE TALENTO HUMANO"/>
    <n v="5100"/>
    <x v="47"/>
    <n v="1"/>
    <n v="1488"/>
    <n v="3524"/>
    <n v="5013"/>
    <n v="5012"/>
    <n v="22040"/>
    <n v="0.70311252992817241"/>
    <x v="7"/>
    <x v="8"/>
  </r>
  <r>
    <x v="0"/>
    <x v="2"/>
    <s v="DIRECCION DE TALENTO HUMANO"/>
    <n v="5110"/>
    <x v="49"/>
    <n v="33"/>
    <n v="143"/>
    <n v="2468"/>
    <n v="2644"/>
    <n v="2611"/>
    <n v="22040"/>
    <n v="0.94523171198774414"/>
    <x v="7"/>
    <x v="8"/>
  </r>
  <r>
    <x v="0"/>
    <x v="2"/>
    <s v="DIRECCION DE TALENTO HUMANO"/>
    <n v="5120"/>
    <x v="51"/>
    <n v="6"/>
    <n v="4"/>
    <n v="1608"/>
    <n v="1619"/>
    <n v="1613"/>
    <n v="22040"/>
    <n v="0.99690018598884067"/>
    <x v="7"/>
    <x v="8"/>
  </r>
  <r>
    <x v="0"/>
    <x v="2"/>
    <s v="DIRECCION DE TALENTO HUMANO"/>
    <n v="5130"/>
    <x v="52"/>
    <n v="1"/>
    <n v="29"/>
    <n v="762"/>
    <n v="792"/>
    <n v="791"/>
    <n v="22040"/>
    <n v="0.96333754740834387"/>
    <x v="7"/>
    <x v="8"/>
  </r>
  <r>
    <x v="0"/>
    <x v="2"/>
    <s v="DIRECCION DE CONTRATOS"/>
    <n v="5200"/>
    <x v="58"/>
    <n v="0"/>
    <n v="0"/>
    <n v="2"/>
    <n v="2"/>
    <n v="2"/>
    <n v="22040"/>
    <n v="1"/>
    <x v="7"/>
    <x v="8"/>
  </r>
  <r>
    <x v="0"/>
    <x v="2"/>
    <s v="DIRECCION DE CONTRATOS"/>
    <n v="5210"/>
    <x v="3"/>
    <n v="0"/>
    <n v="0"/>
    <n v="11"/>
    <n v="11"/>
    <n v="11"/>
    <n v="22040"/>
    <n v="1"/>
    <x v="7"/>
    <x v="8"/>
  </r>
  <r>
    <x v="0"/>
    <x v="2"/>
    <s v="DIRECCION DE CONTRATOS"/>
    <n v="5220"/>
    <x v="4"/>
    <n v="0"/>
    <n v="0"/>
    <n v="365"/>
    <n v="365"/>
    <n v="365"/>
    <n v="22040"/>
    <n v="1"/>
    <x v="7"/>
    <x v="8"/>
  </r>
  <r>
    <x v="0"/>
    <x v="2"/>
    <s v="DIRECCION DESERVICIOS ADMINISTRATIVOS"/>
    <n v="5300"/>
    <x v="5"/>
    <n v="0"/>
    <n v="67"/>
    <n v="992"/>
    <n v="1059"/>
    <n v="1059"/>
    <n v="22040"/>
    <n v="0.9367327667610954"/>
    <x v="7"/>
    <x v="8"/>
  </r>
  <r>
    <x v="0"/>
    <x v="2"/>
    <s v="DIRECCION DESERVICIOS ADMINISTRATIVOS"/>
    <n v="5310"/>
    <x v="7"/>
    <n v="1"/>
    <n v="0"/>
    <n v="1507"/>
    <n v="1508"/>
    <n v="1507"/>
    <n v="22040"/>
    <n v="1"/>
    <x v="7"/>
    <x v="8"/>
  </r>
  <r>
    <x v="0"/>
    <x v="2"/>
    <s v="DIRECCION DESERVICIOS ADMINISTRATIVOS"/>
    <n v="5320"/>
    <x v="8"/>
    <n v="0"/>
    <n v="0"/>
    <n v="51"/>
    <n v="51"/>
    <n v="51"/>
    <n v="22040"/>
    <n v="1"/>
    <x v="7"/>
    <x v="8"/>
  </r>
  <r>
    <x v="0"/>
    <x v="2"/>
    <s v="DIRECCION FINANCIERA"/>
    <n v="5400"/>
    <x v="59"/>
    <n v="0"/>
    <n v="0"/>
    <n v="5"/>
    <n v="5"/>
    <n v="5"/>
    <n v="22040"/>
    <n v="1"/>
    <x v="7"/>
    <x v="8"/>
  </r>
  <r>
    <x v="0"/>
    <x v="2"/>
    <s v="DIRECCION FINANCIERA"/>
    <n v="5410"/>
    <x v="9"/>
    <n v="1"/>
    <n v="0"/>
    <n v="21"/>
    <n v="22"/>
    <n v="21"/>
    <n v="22040"/>
    <n v="1"/>
    <x v="7"/>
    <x v="8"/>
  </r>
  <r>
    <x v="0"/>
    <x v="2"/>
    <s v="DIRECCION FINANCIERA"/>
    <n v="5420"/>
    <x v="10"/>
    <n v="3"/>
    <n v="0"/>
    <n v="67"/>
    <n v="70"/>
    <n v="67"/>
    <n v="22040"/>
    <n v="1"/>
    <x v="7"/>
    <x v="8"/>
  </r>
  <r>
    <x v="1"/>
    <x v="0"/>
    <s v="DESPACHO"/>
    <n v="1000"/>
    <x v="26"/>
    <n v="0"/>
    <n v="0"/>
    <n v="89"/>
    <n v="89"/>
    <n v="89"/>
    <n v="8706"/>
    <n v="1"/>
    <x v="7"/>
    <x v="8"/>
  </r>
  <r>
    <x v="1"/>
    <x v="0"/>
    <s v="OFICINA ASESORA DE PLANEACIÓN"/>
    <n v="1100"/>
    <x v="27"/>
    <n v="0"/>
    <n v="0"/>
    <n v="79"/>
    <n v="79"/>
    <n v="79"/>
    <n v="8706"/>
    <n v="1"/>
    <x v="7"/>
    <x v="8"/>
  </r>
  <r>
    <x v="1"/>
    <x v="0"/>
    <s v="OFICINA DE CONTROL INTERNO"/>
    <n v="1200"/>
    <x v="28"/>
    <n v="0"/>
    <n v="0"/>
    <n v="136"/>
    <n v="136"/>
    <n v="136"/>
    <n v="8706"/>
    <n v="1"/>
    <x v="7"/>
    <x v="8"/>
  </r>
  <r>
    <x v="1"/>
    <x v="0"/>
    <s v="OFICINA ASESORA DE JURIDÍCA"/>
    <n v="1300"/>
    <x v="29"/>
    <n v="1"/>
    <n v="4"/>
    <n v="396"/>
    <n v="401"/>
    <n v="400"/>
    <n v="8706"/>
    <n v="0.99"/>
    <x v="7"/>
    <x v="8"/>
  </r>
  <r>
    <x v="1"/>
    <x v="0"/>
    <s v="OFICINA DE CONTROL DISCIPLINARIO"/>
    <n v="1400"/>
    <x v="0"/>
    <n v="0"/>
    <n v="20"/>
    <n v="472"/>
    <n v="492"/>
    <n v="492"/>
    <n v="8706"/>
    <n v="0.95934959349593496"/>
    <x v="7"/>
    <x v="8"/>
  </r>
  <r>
    <x v="1"/>
    <x v="0"/>
    <s v="OFICINA ASESORA DE COMUNICACIÓN Y PRENSA"/>
    <n v="1500"/>
    <x v="1"/>
    <n v="0"/>
    <n v="1"/>
    <n v="17"/>
    <n v="18"/>
    <n v="18"/>
    <n v="8706"/>
    <n v="0.94444444444444442"/>
    <x v="7"/>
    <x v="8"/>
  </r>
  <r>
    <x v="1"/>
    <x v="1"/>
    <s v="SUBSECRETARÍA DE INTEGRACIÓN INTERINSTITUCIONAL"/>
    <n v="2000"/>
    <x v="2"/>
    <n v="0"/>
    <n v="0"/>
    <n v="5"/>
    <n v="5"/>
    <n v="5"/>
    <n v="8706"/>
    <n v="1"/>
    <x v="7"/>
    <x v="8"/>
  </r>
  <r>
    <x v="1"/>
    <x v="1"/>
    <s v="DIRECCIÓN GENERAL DE EDUCACIÓN Y COLEGIOS DISTRITALES"/>
    <n v="2100"/>
    <x v="22"/>
    <n v="0"/>
    <n v="0"/>
    <n v="33"/>
    <n v="33"/>
    <n v="33"/>
    <n v="8706"/>
    <n v="1"/>
    <x v="7"/>
    <x v="8"/>
  </r>
  <r>
    <x v="1"/>
    <x v="1"/>
    <s v="DLES"/>
    <n v="2201"/>
    <x v="23"/>
    <n v="0"/>
    <n v="1"/>
    <n v="44"/>
    <n v="45"/>
    <n v="45"/>
    <n v="8706"/>
    <n v="0.97777777777777775"/>
    <x v="7"/>
    <x v="8"/>
  </r>
  <r>
    <x v="1"/>
    <x v="1"/>
    <s v="DLES"/>
    <n v="2202"/>
    <x v="24"/>
    <n v="0"/>
    <n v="0"/>
    <n v="27"/>
    <n v="27"/>
    <n v="27"/>
    <n v="8706"/>
    <n v="1"/>
    <x v="7"/>
    <x v="8"/>
  </r>
  <r>
    <x v="1"/>
    <x v="1"/>
    <s v="DLES"/>
    <n v="2203"/>
    <x v="25"/>
    <n v="0"/>
    <n v="0"/>
    <n v="35"/>
    <n v="35"/>
    <n v="35"/>
    <n v="8706"/>
    <n v="1"/>
    <x v="7"/>
    <x v="8"/>
  </r>
  <r>
    <x v="1"/>
    <x v="1"/>
    <s v="DLES"/>
    <n v="2204"/>
    <x v="30"/>
    <n v="0"/>
    <n v="0"/>
    <n v="81"/>
    <n v="81"/>
    <n v="81"/>
    <n v="8706"/>
    <n v="1"/>
    <x v="7"/>
    <x v="8"/>
  </r>
  <r>
    <x v="1"/>
    <x v="1"/>
    <s v="DLES"/>
    <n v="2205"/>
    <x v="31"/>
    <n v="0"/>
    <n v="2"/>
    <n v="98"/>
    <n v="100"/>
    <n v="100"/>
    <n v="8706"/>
    <n v="0.98"/>
    <x v="7"/>
    <x v="8"/>
  </r>
  <r>
    <x v="1"/>
    <x v="1"/>
    <s v="DLES"/>
    <n v="2206"/>
    <x v="32"/>
    <n v="0"/>
    <n v="1"/>
    <n v="61"/>
    <n v="62"/>
    <n v="62"/>
    <n v="8706"/>
    <n v="0.9838709677419355"/>
    <x v="7"/>
    <x v="8"/>
  </r>
  <r>
    <x v="1"/>
    <x v="1"/>
    <s v="DLES"/>
    <n v="2207"/>
    <x v="33"/>
    <n v="0"/>
    <n v="2"/>
    <n v="142"/>
    <n v="144"/>
    <n v="144"/>
    <n v="8706"/>
    <n v="0.98611111111111116"/>
    <x v="7"/>
    <x v="8"/>
  </r>
  <r>
    <x v="1"/>
    <x v="1"/>
    <s v="DLES"/>
    <n v="2208"/>
    <x v="34"/>
    <n v="0"/>
    <n v="11"/>
    <n v="62"/>
    <n v="73"/>
    <n v="73"/>
    <n v="8706"/>
    <n v="0.84931506849315064"/>
    <x v="7"/>
    <x v="8"/>
  </r>
  <r>
    <x v="1"/>
    <x v="1"/>
    <s v="DLES"/>
    <n v="2209"/>
    <x v="35"/>
    <n v="0"/>
    <n v="0"/>
    <n v="47"/>
    <n v="47"/>
    <n v="47"/>
    <n v="8706"/>
    <n v="1"/>
    <x v="7"/>
    <x v="8"/>
  </r>
  <r>
    <x v="1"/>
    <x v="1"/>
    <s v="DLES"/>
    <n v="2210"/>
    <x v="36"/>
    <n v="3"/>
    <n v="0"/>
    <n v="84"/>
    <n v="88"/>
    <n v="85"/>
    <n v="8706"/>
    <n v="0.9882352941176471"/>
    <x v="7"/>
    <x v="8"/>
  </r>
  <r>
    <x v="1"/>
    <x v="1"/>
    <s v="DLES"/>
    <n v="2211"/>
    <x v="37"/>
    <n v="0"/>
    <n v="26"/>
    <n v="129"/>
    <n v="155"/>
    <n v="155"/>
    <n v="8706"/>
    <n v="0.83225806451612905"/>
    <x v="7"/>
    <x v="8"/>
  </r>
  <r>
    <x v="1"/>
    <x v="1"/>
    <s v="DLES"/>
    <n v="2212"/>
    <x v="38"/>
    <n v="1"/>
    <n v="1"/>
    <n v="14"/>
    <n v="16"/>
    <n v="15"/>
    <n v="8706"/>
    <n v="0.93333333333333335"/>
    <x v="7"/>
    <x v="8"/>
  </r>
  <r>
    <x v="1"/>
    <x v="1"/>
    <s v="DLES"/>
    <n v="2213"/>
    <x v="39"/>
    <n v="4"/>
    <n v="0"/>
    <n v="24"/>
    <n v="28"/>
    <n v="24"/>
    <n v="8706"/>
    <n v="1"/>
    <x v="7"/>
    <x v="8"/>
  </r>
  <r>
    <x v="1"/>
    <x v="1"/>
    <s v="DLES"/>
    <n v="2214"/>
    <x v="40"/>
    <n v="0"/>
    <n v="2"/>
    <n v="69"/>
    <n v="71"/>
    <n v="71"/>
    <n v="8706"/>
    <n v="0.971830985915493"/>
    <x v="7"/>
    <x v="8"/>
  </r>
  <r>
    <x v="1"/>
    <x v="1"/>
    <s v="DLES"/>
    <n v="2215"/>
    <x v="11"/>
    <n v="0"/>
    <n v="0"/>
    <n v="40"/>
    <n v="40"/>
    <n v="40"/>
    <n v="8706"/>
    <n v="1"/>
    <x v="7"/>
    <x v="8"/>
  </r>
  <r>
    <x v="1"/>
    <x v="1"/>
    <s v="DLES"/>
    <n v="2216"/>
    <x v="12"/>
    <n v="0"/>
    <n v="2"/>
    <n v="39"/>
    <n v="41"/>
    <n v="41"/>
    <n v="8706"/>
    <n v="0.95121951219512191"/>
    <x v="7"/>
    <x v="8"/>
  </r>
  <r>
    <x v="1"/>
    <x v="1"/>
    <s v="DLES"/>
    <n v="2218"/>
    <x v="13"/>
    <n v="0"/>
    <n v="1"/>
    <n v="72"/>
    <n v="74"/>
    <n v="74"/>
    <n v="8706"/>
    <n v="0.97297297297297303"/>
    <x v="7"/>
    <x v="8"/>
  </r>
  <r>
    <x v="1"/>
    <x v="1"/>
    <s v="DLES"/>
    <n v="2219"/>
    <x v="14"/>
    <n v="0"/>
    <n v="3"/>
    <n v="41"/>
    <n v="44"/>
    <n v="44"/>
    <n v="8706"/>
    <n v="0.93181818181818177"/>
    <x v="7"/>
    <x v="8"/>
  </r>
  <r>
    <x v="1"/>
    <x v="1"/>
    <s v="DLES"/>
    <n v="2220"/>
    <x v="53"/>
    <n v="0"/>
    <n v="1"/>
    <n v="21"/>
    <n v="22"/>
    <n v="22"/>
    <n v="8706"/>
    <n v="0.95454545454545459"/>
    <x v="7"/>
    <x v="8"/>
  </r>
  <r>
    <x v="1"/>
    <x v="1"/>
    <s v="DIRECCIÓN DE PARTICIPACIÓN Y RELACIONES INTERINSTITUCIONALES"/>
    <n v="2300"/>
    <x v="15"/>
    <n v="0"/>
    <n v="0"/>
    <n v="52"/>
    <n v="52"/>
    <n v="52"/>
    <n v="8706"/>
    <n v="1"/>
    <x v="7"/>
    <x v="8"/>
  </r>
  <r>
    <x v="1"/>
    <x v="1"/>
    <s v="DIRECCIÓN DE RELACIONES CON EL SECTOR EDUCATIVO PRIVADO"/>
    <n v="2400"/>
    <x v="54"/>
    <n v="0"/>
    <n v="0"/>
    <n v="9"/>
    <n v="9"/>
    <n v="9"/>
    <n v="8706"/>
    <n v="1"/>
    <x v="7"/>
    <x v="8"/>
  </r>
  <r>
    <x v="1"/>
    <x v="1"/>
    <s v="DIRECCIÓN DE INSPECCIÓN Y VIGILANCIA"/>
    <n v="2500"/>
    <x v="16"/>
    <n v="0"/>
    <n v="2"/>
    <n v="234"/>
    <n v="236"/>
    <n v="236"/>
    <n v="8706"/>
    <n v="0.99152542372881358"/>
    <x v="7"/>
    <x v="8"/>
  </r>
  <r>
    <x v="1"/>
    <x v="1"/>
    <s v="DIRECCION DE RELACIONES CON LOS SECTORES DE EDUCACION SUPERIOR Y EDUCACION PARA EL TRABAJO"/>
    <n v="2600"/>
    <x v="60"/>
    <n v="0"/>
    <n v="0"/>
    <n v="36"/>
    <n v="36"/>
    <n v="36"/>
    <n v="8706"/>
    <n v="1"/>
    <x v="7"/>
    <x v="8"/>
  </r>
  <r>
    <x v="1"/>
    <x v="3"/>
    <s v="SUBSECRETARÍA DE CALIDAD Y PERTINENCIA"/>
    <n v="3000"/>
    <x v="17"/>
    <n v="0"/>
    <n v="0"/>
    <n v="16"/>
    <n v="16"/>
    <n v="16"/>
    <n v="8706"/>
    <n v="1"/>
    <x v="7"/>
    <x v="8"/>
  </r>
  <r>
    <x v="1"/>
    <x v="3"/>
    <s v="DIRECCIÓN DE EDUCACIÓN PREESCOLAR Y BÁSICA"/>
    <n v="3100"/>
    <x v="18"/>
    <n v="0"/>
    <n v="0"/>
    <n v="80"/>
    <n v="80"/>
    <n v="80"/>
    <n v="8706"/>
    <n v="1"/>
    <x v="7"/>
    <x v="8"/>
  </r>
  <r>
    <x v="1"/>
    <x v="3"/>
    <s v="DIRECCIÓN DE EDUCACIÓN MEDIA"/>
    <n v="3200"/>
    <x v="19"/>
    <n v="0"/>
    <n v="2"/>
    <n v="39"/>
    <n v="41"/>
    <n v="41"/>
    <n v="8706"/>
    <n v="0.95121951219512191"/>
    <x v="7"/>
    <x v="8"/>
  </r>
  <r>
    <x v="1"/>
    <x v="3"/>
    <s v="DIRECCIÓN DE CIENCIAS TECNOLOGÍAS Y MEDIOS EDUCATIVOS"/>
    <n v="3300"/>
    <x v="20"/>
    <n v="0"/>
    <n v="3"/>
    <n v="43"/>
    <n v="46"/>
    <n v="46"/>
    <n v="8706"/>
    <n v="0.93478260869565222"/>
    <x v="7"/>
    <x v="8"/>
  </r>
  <r>
    <x v="1"/>
    <x v="3"/>
    <s v="DIRECCIÓN DE INCLUSIÓN E INTEGRACIÓN DE POBLACIONES"/>
    <n v="3400"/>
    <x v="21"/>
    <n v="0"/>
    <n v="5"/>
    <n v="77"/>
    <n v="82"/>
    <n v="82"/>
    <n v="8706"/>
    <n v="0.93902439024390238"/>
    <x v="7"/>
    <x v="8"/>
  </r>
  <r>
    <x v="1"/>
    <x v="3"/>
    <s v="DIRECCIÓN DE FORMACIÓN DE DOCENTES E INNOVACIÓNES PEDAGÓGICAS"/>
    <n v="3500"/>
    <x v="41"/>
    <n v="0"/>
    <n v="1"/>
    <n v="34"/>
    <n v="35"/>
    <n v="35"/>
    <n v="8706"/>
    <n v="0.97142857142857142"/>
    <x v="7"/>
    <x v="8"/>
  </r>
  <r>
    <x v="1"/>
    <x v="3"/>
    <s v="DIRECCIÓN DE EVALUACIÓN DE LA EDUCACIÓN"/>
    <n v="3600"/>
    <x v="42"/>
    <n v="0"/>
    <n v="0"/>
    <n v="30"/>
    <n v="30"/>
    <n v="30"/>
    <n v="8706"/>
    <n v="1"/>
    <x v="7"/>
    <x v="8"/>
  </r>
  <r>
    <x v="1"/>
    <x v="4"/>
    <s v="SUBSECRETARÍA DE ACCESO Y PERMANENCIA"/>
    <n v="4000"/>
    <x v="56"/>
    <n v="0"/>
    <n v="1"/>
    <n v="42"/>
    <n v="43"/>
    <n v="43"/>
    <n v="8706"/>
    <n v="0.97674418604651159"/>
    <x v="7"/>
    <x v="8"/>
  </r>
  <r>
    <x v="1"/>
    <x v="4"/>
    <s v="DIRECCIÓN DE COBERTURA"/>
    <n v="4100"/>
    <x v="43"/>
    <n v="0"/>
    <n v="0"/>
    <n v="121"/>
    <n v="121"/>
    <n v="121"/>
    <n v="8706"/>
    <n v="1"/>
    <x v="7"/>
    <x v="8"/>
  </r>
  <r>
    <x v="1"/>
    <x v="4"/>
    <s v="DIRECCIÓN DE BIENESTAR ESTUDIANTIL"/>
    <n v="4200"/>
    <x v="44"/>
    <n v="0"/>
    <n v="17"/>
    <n v="107"/>
    <n v="124"/>
    <n v="124"/>
    <n v="8706"/>
    <n v="0.86290322580645162"/>
    <x v="7"/>
    <x v="8"/>
  </r>
  <r>
    <x v="1"/>
    <x v="4"/>
    <s v="DIRECCIÓN DE CONSTRUCCIÓN Y CONSERVACIÓN DE ESTABLECIMIENTOS EDUCATIVOS"/>
    <n v="4300"/>
    <x v="45"/>
    <n v="0"/>
    <n v="47"/>
    <n v="555"/>
    <n v="603"/>
    <n v="603"/>
    <n v="8706"/>
    <n v="0.92039800995024879"/>
    <x v="7"/>
    <x v="8"/>
  </r>
  <r>
    <x v="1"/>
    <x v="4"/>
    <s v="DIRECCIÓN DE DOTACIONES ESCOLARES"/>
    <n v="4400"/>
    <x v="46"/>
    <n v="0"/>
    <n v="5"/>
    <n v="726"/>
    <n v="731"/>
    <n v="731"/>
    <n v="8706"/>
    <n v="0.99316005471956226"/>
    <x v="7"/>
    <x v="8"/>
  </r>
  <r>
    <x v="1"/>
    <x v="2"/>
    <s v="SUBSECRETARÍA DE GESTIÓN INSTITUCIONAL"/>
    <n v="5000"/>
    <x v="57"/>
    <n v="0"/>
    <n v="0"/>
    <n v="32"/>
    <n v="32"/>
    <n v="32"/>
    <n v="8706"/>
    <n v="1"/>
    <x v="7"/>
    <x v="8"/>
  </r>
  <r>
    <x v="1"/>
    <x v="2"/>
    <s v="DIRECCION DE TALENTO HUMANO"/>
    <n v="5100"/>
    <x v="47"/>
    <n v="0"/>
    <n v="233"/>
    <n v="345"/>
    <n v="578"/>
    <n v="578"/>
    <n v="8706"/>
    <n v="0.59688581314878897"/>
    <x v="7"/>
    <x v="8"/>
  </r>
  <r>
    <x v="1"/>
    <x v="2"/>
    <s v="DIRECCION DE TALENTO HUMANO"/>
    <n v="5110"/>
    <x v="49"/>
    <n v="1"/>
    <n v="69"/>
    <n v="609"/>
    <n v="679"/>
    <n v="678"/>
    <n v="8706"/>
    <n v="0.89823008849557517"/>
    <x v="7"/>
    <x v="8"/>
  </r>
  <r>
    <x v="1"/>
    <x v="2"/>
    <s v="DIRECCION DE TALENTO HUMANO"/>
    <n v="5120"/>
    <x v="51"/>
    <n v="0"/>
    <n v="1"/>
    <n v="204"/>
    <n v="206"/>
    <n v="206"/>
    <n v="8706"/>
    <n v="0.99029126213592233"/>
    <x v="7"/>
    <x v="8"/>
  </r>
  <r>
    <x v="1"/>
    <x v="2"/>
    <s v="DIRECCION DE TALENTO HUMANO"/>
    <n v="5130"/>
    <x v="52"/>
    <n v="0"/>
    <n v="10"/>
    <n v="250"/>
    <n v="260"/>
    <n v="260"/>
    <n v="8706"/>
    <n v="0.96153846153846156"/>
    <x v="7"/>
    <x v="8"/>
  </r>
  <r>
    <x v="1"/>
    <x v="2"/>
    <s v="DIRECCION DE CONTRATOS"/>
    <n v="5200"/>
    <x v="58"/>
    <n v="0"/>
    <n v="0"/>
    <n v="66"/>
    <n v="66"/>
    <n v="66"/>
    <n v="8706"/>
    <n v="1"/>
    <x v="7"/>
    <x v="8"/>
  </r>
  <r>
    <x v="1"/>
    <x v="2"/>
    <s v="DIRECCION DE CONTRATOS"/>
    <n v="5210"/>
    <x v="3"/>
    <n v="0"/>
    <n v="0"/>
    <n v="120"/>
    <n v="120"/>
    <n v="120"/>
    <n v="8706"/>
    <n v="1"/>
    <x v="7"/>
    <x v="8"/>
  </r>
  <r>
    <x v="1"/>
    <x v="2"/>
    <s v="DIRECCION DE CONTRATOS"/>
    <n v="5220"/>
    <x v="4"/>
    <n v="0"/>
    <n v="0"/>
    <n v="842"/>
    <n v="843"/>
    <n v="843"/>
    <n v="8706"/>
    <n v="0.99881376037959668"/>
    <x v="7"/>
    <x v="8"/>
  </r>
  <r>
    <x v="1"/>
    <x v="2"/>
    <s v="DIRECCION DESERVICIOS ADMINISTRATIVOS"/>
    <n v="5300"/>
    <x v="5"/>
    <n v="0"/>
    <n v="41"/>
    <n v="584"/>
    <n v="625"/>
    <n v="625"/>
    <n v="8706"/>
    <n v="0.93440000000000001"/>
    <x v="7"/>
    <x v="8"/>
  </r>
  <r>
    <x v="1"/>
    <x v="2"/>
    <s v="DIRECCION DESERVICIOS ADMINISTRATIVOS"/>
    <n v="5310"/>
    <x v="7"/>
    <n v="0"/>
    <n v="0"/>
    <n v="66"/>
    <n v="66"/>
    <n v="66"/>
    <n v="8706"/>
    <n v="1"/>
    <x v="7"/>
    <x v="8"/>
  </r>
  <r>
    <x v="1"/>
    <x v="2"/>
    <s v="DIRECCION DESERVICIOS ADMINISTRATIVOS"/>
    <n v="5320"/>
    <x v="8"/>
    <n v="0"/>
    <n v="1"/>
    <n v="60"/>
    <n v="61"/>
    <n v="61"/>
    <n v="8706"/>
    <n v="0.98360655737704916"/>
    <x v="7"/>
    <x v="8"/>
  </r>
  <r>
    <x v="1"/>
    <x v="2"/>
    <s v="DIRECCION FINANCIERA"/>
    <n v="5400"/>
    <x v="59"/>
    <n v="0"/>
    <n v="0"/>
    <n v="7"/>
    <n v="7"/>
    <n v="7"/>
    <n v="8706"/>
    <n v="1"/>
    <x v="7"/>
    <x v="8"/>
  </r>
  <r>
    <x v="1"/>
    <x v="2"/>
    <s v="DIRECCION FINANCIERA"/>
    <n v="5410"/>
    <x v="9"/>
    <n v="1"/>
    <n v="1"/>
    <n v="304"/>
    <n v="306"/>
    <n v="305"/>
    <n v="8706"/>
    <n v="0.99672131147540988"/>
    <x v="7"/>
    <x v="8"/>
  </r>
  <r>
    <x v="1"/>
    <x v="2"/>
    <s v="DIRECCION FINANCIERA"/>
    <n v="5420"/>
    <x v="10"/>
    <n v="0"/>
    <n v="1"/>
    <n v="124"/>
    <n v="125"/>
    <n v="125"/>
    <n v="8706"/>
    <n v="0.99199999999999999"/>
    <x v="7"/>
    <x v="8"/>
  </r>
  <r>
    <x v="4"/>
    <x v="5"/>
    <s v=" COLEGIO RURAL LOS ARRAYANES (CED)"/>
    <s v="6005 - 39"/>
    <x v="416"/>
    <n v="0"/>
    <n v="0"/>
    <n v="1"/>
    <n v="1"/>
    <n v="1"/>
    <n v="8706"/>
    <n v="1"/>
    <x v="7"/>
    <x v="8"/>
  </r>
  <r>
    <x v="3"/>
    <x v="5"/>
    <s v=" COLEGIO AGUSTIN FERNANDEZ (IED)"/>
    <s v="6001 - 01"/>
    <x v="62"/>
    <n v="0"/>
    <n v="0"/>
    <n v="1"/>
    <n v="1"/>
    <n v="1"/>
    <n v="1672"/>
    <n v="1"/>
    <x v="7"/>
    <x v="8"/>
  </r>
  <r>
    <x v="3"/>
    <x v="5"/>
    <s v=" COLEGIO AQUILEO PARRA (IED)"/>
    <s v="6001 - 02"/>
    <x v="63"/>
    <n v="0"/>
    <n v="0"/>
    <n v="2"/>
    <n v="2"/>
    <n v="2"/>
    <n v="1672"/>
    <n v="1"/>
    <x v="7"/>
    <x v="8"/>
  </r>
  <r>
    <x v="3"/>
    <x v="5"/>
    <s v=" COLEGIO CRISTOBAL COLON (IED)"/>
    <s v="6001 - 03"/>
    <x v="64"/>
    <n v="0"/>
    <n v="0"/>
    <n v="3"/>
    <n v="3"/>
    <n v="3"/>
    <n v="1672"/>
    <n v="1"/>
    <x v="7"/>
    <x v="8"/>
  </r>
  <r>
    <x v="3"/>
    <x v="5"/>
    <s v=" COLEGIO DIVINO MAESTRO (IED)"/>
    <s v="6001 - 04"/>
    <x v="173"/>
    <n v="0"/>
    <n v="0"/>
    <n v="3"/>
    <n v="3"/>
    <n v="3"/>
    <n v="1672"/>
    <n v="1"/>
    <x v="7"/>
    <x v="8"/>
  </r>
  <r>
    <x v="3"/>
    <x v="5"/>
    <s v=" COLEGIO FRIEDRICH NAUMANN (IED)"/>
    <s v="6001 - 05"/>
    <x v="325"/>
    <n v="0"/>
    <n v="0"/>
    <n v="1"/>
    <n v="1"/>
    <n v="1"/>
    <n v="1672"/>
    <n v="1"/>
    <x v="7"/>
    <x v="8"/>
  </r>
  <r>
    <x v="3"/>
    <x v="5"/>
    <s v=" COLEGIO GENERAL SANTANDER (IED)"/>
    <s v="6001 - 06"/>
    <x v="174"/>
    <n v="0"/>
    <n v="0"/>
    <n v="1"/>
    <n v="1"/>
    <n v="1"/>
    <n v="1672"/>
    <n v="1"/>
    <x v="7"/>
    <x v="8"/>
  </r>
  <r>
    <x v="3"/>
    <x v="5"/>
    <s v=" COLEGIO NUEVO HORIZONTE (IED)"/>
    <s v="6001 - 07"/>
    <x v="175"/>
    <n v="0"/>
    <n v="0"/>
    <n v="1"/>
    <n v="1"/>
    <n v="1"/>
    <n v="1672"/>
    <n v="1"/>
    <x v="7"/>
    <x v="8"/>
  </r>
  <r>
    <x v="3"/>
    <x v="5"/>
    <s v=" COLEGIO SALUDCOOP NORTE (IED)"/>
    <s v="6001 - 08"/>
    <x v="107"/>
    <n v="0"/>
    <n v="0"/>
    <n v="13"/>
    <n v="13"/>
    <n v="13"/>
    <n v="1672"/>
    <n v="1"/>
    <x v="7"/>
    <x v="8"/>
  </r>
  <r>
    <x v="3"/>
    <x v="5"/>
    <s v=" COLEGIO TOBERIN (IED)"/>
    <s v="6001 - 09"/>
    <x v="65"/>
    <n v="0"/>
    <n v="1"/>
    <n v="0"/>
    <n v="1"/>
    <n v="1"/>
    <n v="1672"/>
    <n v="0"/>
    <x v="7"/>
    <x v="8"/>
  </r>
  <r>
    <x v="3"/>
    <x v="5"/>
    <s v=" COLEGIO UNION COLOMBIA (IED)"/>
    <s v="6001 - 10"/>
    <x v="326"/>
    <n v="0"/>
    <n v="0"/>
    <n v="1"/>
    <n v="1"/>
    <n v="1"/>
    <n v="1672"/>
    <n v="1"/>
    <x v="7"/>
    <x v="8"/>
  </r>
  <r>
    <x v="3"/>
    <x v="5"/>
    <s v=" COLEGIO USAQUEN (IED)"/>
    <s v="6001 - 11"/>
    <x v="66"/>
    <n v="0"/>
    <n v="0"/>
    <n v="4"/>
    <n v="4"/>
    <n v="4"/>
    <n v="1672"/>
    <n v="1"/>
    <x v="7"/>
    <x v="8"/>
  </r>
  <r>
    <x v="3"/>
    <x v="5"/>
    <s v=" COLEGIO CAMPESTRE MONTE VERDE (IED)"/>
    <s v="6002 - 01"/>
    <x v="176"/>
    <n v="0"/>
    <n v="2"/>
    <n v="0"/>
    <n v="2"/>
    <n v="2"/>
    <n v="1672"/>
    <n v="0"/>
    <x v="7"/>
    <x v="8"/>
  </r>
  <r>
    <x v="3"/>
    <x v="5"/>
    <s v=" COLEGIO SAN MARTIN DE PORRES (IED)"/>
    <s v="6002 - 02"/>
    <x v="177"/>
    <n v="0"/>
    <n v="0"/>
    <n v="1"/>
    <n v="1"/>
    <n v="1"/>
    <n v="1672"/>
    <n v="1"/>
    <x v="7"/>
    <x v="8"/>
  </r>
  <r>
    <x v="3"/>
    <x v="5"/>
    <s v=" COLEGIO SIMON RODRIGUEZ (IED)"/>
    <s v="6002 - 03"/>
    <x v="178"/>
    <n v="0"/>
    <n v="4"/>
    <n v="22"/>
    <n v="26"/>
    <n v="26"/>
    <n v="1672"/>
    <n v="0.84615384615384615"/>
    <x v="7"/>
    <x v="8"/>
  </r>
  <r>
    <x v="3"/>
    <x v="5"/>
    <s v=" COLEGIO ANTONIO JOSE URIBE (IED)"/>
    <s v="6003 - 01"/>
    <x v="108"/>
    <n v="0"/>
    <n v="1"/>
    <n v="1"/>
    <n v="2"/>
    <n v="2"/>
    <n v="1672"/>
    <n v="0.5"/>
    <x v="7"/>
    <x v="8"/>
  </r>
  <r>
    <x v="3"/>
    <x v="5"/>
    <s v=" COLEGIO EL VERJON (IED)"/>
    <s v="6003 - 03"/>
    <x v="179"/>
    <n v="0"/>
    <n v="1"/>
    <n v="0"/>
    <n v="1"/>
    <n v="1"/>
    <n v="1672"/>
    <n v="0"/>
    <x v="7"/>
    <x v="8"/>
  </r>
  <r>
    <x v="3"/>
    <x v="5"/>
    <s v=" COLEGIO EXTERNADO NACIONAL CAMILO TORRES (IED)"/>
    <s v="6003 - 04"/>
    <x v="180"/>
    <n v="0"/>
    <n v="0"/>
    <n v="2"/>
    <n v="2"/>
    <n v="2"/>
    <n v="1672"/>
    <n v="1"/>
    <x v="7"/>
    <x v="8"/>
  </r>
  <r>
    <x v="3"/>
    <x v="5"/>
    <s v=" COLEGIO LOS PINOS (IED)"/>
    <s v="6003 - 06"/>
    <x v="362"/>
    <n v="0"/>
    <n v="0"/>
    <n v="2"/>
    <n v="2"/>
    <n v="2"/>
    <n v="1672"/>
    <n v="1"/>
    <x v="7"/>
    <x v="8"/>
  </r>
  <r>
    <x v="3"/>
    <x v="5"/>
    <s v=" COLEGIO MANUEL ELKIN PATARROYO (IED)"/>
    <s v="6003 - 07"/>
    <x v="67"/>
    <n v="0"/>
    <n v="0"/>
    <n v="1"/>
    <n v="1"/>
    <n v="1"/>
    <n v="1672"/>
    <n v="1"/>
    <x v="7"/>
    <x v="8"/>
  </r>
  <r>
    <x v="3"/>
    <x v="5"/>
    <s v=" COLEGIO POLICARPA SALAVARRIETA (IED)"/>
    <s v="6003 - 08"/>
    <x v="158"/>
    <n v="0"/>
    <n v="0"/>
    <n v="1"/>
    <n v="1"/>
    <n v="1"/>
    <n v="1672"/>
    <n v="1"/>
    <x v="7"/>
    <x v="8"/>
  </r>
  <r>
    <x v="3"/>
    <x v="5"/>
    <s v=" COLEGIO ALDEMAR ROJAS PLAZAS (IED)"/>
    <s v="6004 - 02"/>
    <x v="159"/>
    <n v="0"/>
    <n v="0"/>
    <n v="1"/>
    <n v="1"/>
    <n v="1"/>
    <n v="1672"/>
    <n v="1"/>
    <x v="7"/>
    <x v="8"/>
  </r>
  <r>
    <x v="3"/>
    <x v="5"/>
    <s v=" COLEGIO EL RODEO (IED)"/>
    <s v="6004 - 07"/>
    <x v="109"/>
    <n v="0"/>
    <n v="0"/>
    <n v="2"/>
    <n v="2"/>
    <n v="2"/>
    <n v="1672"/>
    <n v="1"/>
    <x v="7"/>
    <x v="8"/>
  </r>
  <r>
    <x v="3"/>
    <x v="5"/>
    <s v=" COLEGIO ENTRE NUBES SURORIENTAL (IED)"/>
    <s v="6004 - 08"/>
    <x v="163"/>
    <n v="0"/>
    <n v="0"/>
    <n v="2"/>
    <n v="2"/>
    <n v="2"/>
    <n v="1672"/>
    <n v="1"/>
    <x v="7"/>
    <x v="8"/>
  </r>
  <r>
    <x v="3"/>
    <x v="5"/>
    <s v=" COLEGIO FLORENTINO GONZALEZ (IED)"/>
    <s v="6004 - 09"/>
    <x v="164"/>
    <n v="0"/>
    <n v="0"/>
    <n v="9"/>
    <n v="9"/>
    <n v="9"/>
    <n v="1672"/>
    <n v="1"/>
    <x v="7"/>
    <x v="8"/>
  </r>
  <r>
    <x v="3"/>
    <x v="5"/>
    <s v=" COLEGIO FRANCISCO JAVIER MATIZ (IED)"/>
    <s v="6004 - 10"/>
    <x v="378"/>
    <n v="0"/>
    <n v="0"/>
    <n v="2"/>
    <n v="2"/>
    <n v="2"/>
    <n v="1672"/>
    <n v="1"/>
    <x v="7"/>
    <x v="8"/>
  </r>
  <r>
    <x v="3"/>
    <x v="5"/>
    <s v=" COLEGIO JOSE JOAQUIN CASTRO MARTINEZ (IED)"/>
    <s v="6004 - 14"/>
    <x v="182"/>
    <n v="0"/>
    <n v="0"/>
    <n v="4"/>
    <n v="4"/>
    <n v="4"/>
    <n v="1672"/>
    <n v="1"/>
    <x v="7"/>
    <x v="8"/>
  </r>
  <r>
    <x v="3"/>
    <x v="5"/>
    <s v=" COLEGIO JOSE MARIA CARBONELL (IED)"/>
    <s v="6004 - 15"/>
    <x v="398"/>
    <n v="0"/>
    <n v="0"/>
    <n v="1"/>
    <n v="1"/>
    <n v="1"/>
    <n v="1672"/>
    <n v="1"/>
    <x v="7"/>
    <x v="8"/>
  </r>
  <r>
    <x v="3"/>
    <x v="5"/>
    <s v=" COLEGIO JUAN EVANGELISTA GOMEZ (IED)"/>
    <s v="6004 - 16"/>
    <x v="183"/>
    <n v="0"/>
    <n v="0"/>
    <n v="1"/>
    <n v="1"/>
    <n v="1"/>
    <n v="1672"/>
    <n v="1"/>
    <x v="7"/>
    <x v="8"/>
  </r>
  <r>
    <x v="3"/>
    <x v="5"/>
    <s v=" COLEGIO JUAN REY (IED)"/>
    <s v="6004 - 17"/>
    <x v="133"/>
    <n v="0"/>
    <n v="0"/>
    <n v="1"/>
    <n v="1"/>
    <n v="1"/>
    <n v="1672"/>
    <n v="1"/>
    <x v="7"/>
    <x v="8"/>
  </r>
  <r>
    <x v="3"/>
    <x v="5"/>
    <s v=" COLEGIO JUANA ESCOBAR (IED)"/>
    <s v="6004 - 18"/>
    <x v="184"/>
    <n v="0"/>
    <n v="1"/>
    <n v="0"/>
    <n v="1"/>
    <n v="1"/>
    <n v="1672"/>
    <n v="0"/>
    <x v="7"/>
    <x v="8"/>
  </r>
  <r>
    <x v="3"/>
    <x v="5"/>
    <s v=" COLEGIO LA BELLEZA LOS LIBERTADORES (IED)"/>
    <s v="6004 - 19"/>
    <x v="185"/>
    <n v="0"/>
    <n v="0"/>
    <n v="1"/>
    <n v="1"/>
    <n v="1"/>
    <n v="1672"/>
    <n v="1"/>
    <x v="7"/>
    <x v="8"/>
  </r>
  <r>
    <x v="3"/>
    <x v="5"/>
    <s v=" COLEGIO LA VICTORIA (IED)"/>
    <s v="6004 - 20"/>
    <x v="406"/>
    <n v="0"/>
    <n v="5"/>
    <n v="0"/>
    <n v="5"/>
    <n v="5"/>
    <n v="1672"/>
    <n v="0"/>
    <x v="7"/>
    <x v="8"/>
  </r>
  <r>
    <x v="3"/>
    <x v="5"/>
    <s v=" COLEGIO LOS ALPES (IED)"/>
    <s v="6004 - 21"/>
    <x v="186"/>
    <n v="0"/>
    <n v="0"/>
    <n v="2"/>
    <n v="2"/>
    <n v="2"/>
    <n v="1672"/>
    <n v="1"/>
    <x v="7"/>
    <x v="8"/>
  </r>
  <r>
    <x v="3"/>
    <x v="5"/>
    <s v=" COLEGIO MANUELITA SAENZ (IED)"/>
    <s v="6004 - 22"/>
    <x v="110"/>
    <n v="0"/>
    <n v="1"/>
    <n v="2"/>
    <n v="3"/>
    <n v="3"/>
    <n v="1672"/>
    <n v="0.66666666666666663"/>
    <x v="7"/>
    <x v="8"/>
  </r>
  <r>
    <x v="3"/>
    <x v="5"/>
    <s v=" COLEGIO MONTEBELLO (IED)"/>
    <s v="6004 - 23"/>
    <x v="323"/>
    <n v="0"/>
    <n v="0"/>
    <n v="1"/>
    <n v="1"/>
    <n v="1"/>
    <n v="1672"/>
    <n v="1"/>
    <x v="7"/>
    <x v="8"/>
  </r>
  <r>
    <x v="3"/>
    <x v="5"/>
    <s v=" COLEGIO MORALBA SURORIENTAL (IED)"/>
    <s v="6004 - 24"/>
    <x v="187"/>
    <n v="0"/>
    <n v="0"/>
    <n v="3"/>
    <n v="3"/>
    <n v="3"/>
    <n v="1672"/>
    <n v="1"/>
    <x v="7"/>
    <x v="8"/>
  </r>
  <r>
    <x v="3"/>
    <x v="5"/>
    <s v=" COLEGIO REPUBLICA DEL ECUADOR (IED)"/>
    <s v="6004 - 28"/>
    <x v="380"/>
    <n v="0"/>
    <n v="0"/>
    <n v="2"/>
    <n v="2"/>
    <n v="2"/>
    <n v="1672"/>
    <n v="1"/>
    <x v="7"/>
    <x v="8"/>
  </r>
  <r>
    <x v="3"/>
    <x v="5"/>
    <s v=" COLEGIO SAN CRISTOBAL SUR (IED)"/>
    <s v="6004 - 29"/>
    <x v="111"/>
    <n v="0"/>
    <n v="0"/>
    <n v="4"/>
    <n v="4"/>
    <n v="4"/>
    <n v="1672"/>
    <n v="1"/>
    <x v="7"/>
    <x v="8"/>
  </r>
  <r>
    <x v="3"/>
    <x v="5"/>
    <s v=" COLEGIO SAN JOSE SUR ORIENTAL (IED)"/>
    <s v="6004 - 31"/>
    <x v="399"/>
    <n v="0"/>
    <n v="0"/>
    <n v="1"/>
    <n v="1"/>
    <n v="1"/>
    <n v="1672"/>
    <n v="1"/>
    <x v="7"/>
    <x v="8"/>
  </r>
  <r>
    <x v="3"/>
    <x v="5"/>
    <s v=" COLEGIO TECNICO TOMAS RUEDA VARGAS (IED)"/>
    <s v="6004 - 32"/>
    <x v="324"/>
    <n v="0"/>
    <n v="0"/>
    <n v="2"/>
    <n v="2"/>
    <n v="2"/>
    <n v="1672"/>
    <n v="1"/>
    <x v="7"/>
    <x v="8"/>
  </r>
  <r>
    <x v="3"/>
    <x v="5"/>
    <s v=" COLEGIO ALMIRANTE PADILLA (IED)"/>
    <s v="6005 - 01"/>
    <x v="69"/>
    <n v="0"/>
    <n v="0"/>
    <n v="1"/>
    <n v="1"/>
    <n v="1"/>
    <n v="1672"/>
    <n v="1"/>
    <x v="7"/>
    <x v="8"/>
  </r>
  <r>
    <x v="3"/>
    <x v="5"/>
    <s v=" COLEGIO ATABANZHA (IED)"/>
    <s v="6005 - 02"/>
    <x v="364"/>
    <n v="0"/>
    <n v="0"/>
    <n v="3"/>
    <n v="3"/>
    <n v="3"/>
    <n v="1672"/>
    <n v="1"/>
    <x v="7"/>
    <x v="8"/>
  </r>
  <r>
    <x v="3"/>
    <x v="5"/>
    <s v=" COLEGIO BRAZUELOS (IED)"/>
    <s v="6005 - 04"/>
    <x v="189"/>
    <n v="0"/>
    <n v="3"/>
    <n v="30"/>
    <n v="33"/>
    <n v="33"/>
    <n v="1672"/>
    <n v="0.90909090909090906"/>
    <x v="7"/>
    <x v="8"/>
  </r>
  <r>
    <x v="3"/>
    <x v="5"/>
    <s v=" COLEGIO CHUNIZA (IED)"/>
    <s v="6005 - 05"/>
    <x v="70"/>
    <n v="0"/>
    <n v="0"/>
    <n v="2"/>
    <n v="2"/>
    <n v="2"/>
    <n v="1672"/>
    <n v="1"/>
    <x v="7"/>
    <x v="8"/>
  </r>
  <r>
    <x v="3"/>
    <x v="5"/>
    <s v=" COLEGIO CIUDAD DE VILLAVICENCIO (IED)"/>
    <s v="6005 - 06"/>
    <x v="71"/>
    <n v="0"/>
    <n v="0"/>
    <n v="1"/>
    <n v="1"/>
    <n v="1"/>
    <n v="1672"/>
    <n v="1"/>
    <x v="7"/>
    <x v="8"/>
  </r>
  <r>
    <x v="3"/>
    <x v="5"/>
    <s v=" COLEGIO DIEGO MONTANA CUELLAR (IED)"/>
    <s v="6005 - 07"/>
    <x v="72"/>
    <n v="0"/>
    <n v="0"/>
    <n v="1"/>
    <n v="1"/>
    <n v="1"/>
    <n v="1672"/>
    <n v="1"/>
    <x v="7"/>
    <x v="8"/>
  </r>
  <r>
    <x v="3"/>
    <x v="5"/>
    <s v=" COLEGIO EL CORTIJO - VIANEY (IED)"/>
    <s v="6005 - 09"/>
    <x v="365"/>
    <n v="0"/>
    <n v="0"/>
    <n v="1"/>
    <n v="1"/>
    <n v="1"/>
    <n v="1672"/>
    <n v="1"/>
    <x v="7"/>
    <x v="8"/>
  </r>
  <r>
    <x v="3"/>
    <x v="5"/>
    <s v=" COLEGIO EL VIRREY JOSE SOLIS (IED)"/>
    <s v="6005 - 12"/>
    <x v="190"/>
    <n v="0"/>
    <n v="0"/>
    <n v="2"/>
    <n v="2"/>
    <n v="2"/>
    <n v="1672"/>
    <n v="1"/>
    <x v="7"/>
    <x v="8"/>
  </r>
  <r>
    <x v="3"/>
    <x v="5"/>
    <s v=" COLEGIO ESTANISLAO ZULETA (IED)"/>
    <s v="6005 - 13"/>
    <x v="328"/>
    <n v="0"/>
    <n v="0"/>
    <n v="4"/>
    <n v="4"/>
    <n v="4"/>
    <n v="1672"/>
    <n v="1"/>
    <x v="7"/>
    <x v="8"/>
  </r>
  <r>
    <x v="3"/>
    <x v="5"/>
    <s v=" COLEGIO FABIO LOZANO SIMONELLI (IED)"/>
    <s v="6005 - 14"/>
    <x v="329"/>
    <n v="0"/>
    <n v="0"/>
    <n v="1"/>
    <n v="1"/>
    <n v="1"/>
    <n v="1672"/>
    <n v="1"/>
    <x v="7"/>
    <x v="8"/>
  </r>
  <r>
    <x v="3"/>
    <x v="5"/>
    <s v=" COLEGIO FEDERICO GARCIA LORCA (IED)"/>
    <s v="6005 - 15"/>
    <x v="73"/>
    <n v="0"/>
    <n v="0"/>
    <n v="1"/>
    <n v="1"/>
    <n v="1"/>
    <n v="1672"/>
    <n v="1"/>
    <x v="7"/>
    <x v="8"/>
  </r>
  <r>
    <x v="3"/>
    <x v="5"/>
    <s v=" COLEGIO FERNANDO GONZALEZ OCHOA (IED)"/>
    <s v="6005 - 16"/>
    <x v="74"/>
    <n v="0"/>
    <n v="0"/>
    <n v="2"/>
    <n v="2"/>
    <n v="2"/>
    <n v="1672"/>
    <n v="1"/>
    <x v="7"/>
    <x v="8"/>
  </r>
  <r>
    <x v="3"/>
    <x v="5"/>
    <s v=" COLEGIO FRANCISCO ANTONIO ZEA DE USME (IED)"/>
    <s v="6005 - 17"/>
    <x v="136"/>
    <n v="0"/>
    <n v="0"/>
    <n v="10"/>
    <n v="10"/>
    <n v="10"/>
    <n v="1672"/>
    <n v="1"/>
    <x v="7"/>
    <x v="8"/>
  </r>
  <r>
    <x v="3"/>
    <x v="5"/>
    <s v=" COLEGIO LOS COMUNEROS - OSWALDO GUAYAZAMIN (IED)"/>
    <s v="6005 - 21"/>
    <x v="137"/>
    <n v="0"/>
    <n v="0"/>
    <n v="1"/>
    <n v="1"/>
    <n v="1"/>
    <n v="1672"/>
    <n v="1"/>
    <x v="7"/>
    <x v="8"/>
  </r>
  <r>
    <x v="3"/>
    <x v="5"/>
    <s v=" COLEGIO LOS TEJARES (IED)"/>
    <s v="6005 - 22"/>
    <x v="331"/>
    <n v="0"/>
    <n v="0"/>
    <n v="1"/>
    <n v="1"/>
    <n v="1"/>
    <n v="1672"/>
    <n v="1"/>
    <x v="7"/>
    <x v="8"/>
  </r>
  <r>
    <x v="3"/>
    <x v="5"/>
    <s v=" COLEGIO MIGUEL DE CERVANTES SAAVEDRA (IED)"/>
    <s v="6005 - 24"/>
    <x v="138"/>
    <n v="0"/>
    <n v="0"/>
    <n v="4"/>
    <n v="4"/>
    <n v="4"/>
    <n v="1672"/>
    <n v="1"/>
    <x v="7"/>
    <x v="8"/>
  </r>
  <r>
    <x v="3"/>
    <x v="5"/>
    <s v=" COLEGIO NUEVA ESPERANZA (IED)"/>
    <s v="6005 - 25"/>
    <x v="394"/>
    <n v="0"/>
    <n v="0"/>
    <n v="1"/>
    <n v="1"/>
    <n v="1"/>
    <n v="1672"/>
    <n v="1"/>
    <x v="7"/>
    <x v="8"/>
  </r>
  <r>
    <x v="3"/>
    <x v="5"/>
    <s v=" COLEGIO OFELIA URIBE DE ACOSTA (IED)"/>
    <s v="6005 - 27"/>
    <x v="139"/>
    <n v="0"/>
    <n v="0"/>
    <n v="13"/>
    <n v="13"/>
    <n v="13"/>
    <n v="1672"/>
    <n v="1"/>
    <x v="7"/>
    <x v="8"/>
  </r>
  <r>
    <x v="3"/>
    <x v="5"/>
    <s v=" COLEGIO ORLANDO FALS BORDA (IED)"/>
    <s v="6005 - 28"/>
    <x v="76"/>
    <n v="0"/>
    <n v="1"/>
    <n v="0"/>
    <n v="1"/>
    <n v="1"/>
    <n v="1672"/>
    <n v="0"/>
    <x v="7"/>
    <x v="8"/>
  </r>
  <r>
    <x v="3"/>
    <x v="5"/>
    <s v=" COLEGIO PROVINCIA DE QUEBEC (IED)"/>
    <s v="6005 - 30"/>
    <x v="192"/>
    <n v="0"/>
    <n v="0"/>
    <n v="1"/>
    <n v="1"/>
    <n v="1"/>
    <n v="1672"/>
    <n v="1"/>
    <x v="7"/>
    <x v="8"/>
  </r>
  <r>
    <x v="3"/>
    <x v="5"/>
    <s v=" COLEGIO SANTA LIBRADA (IED)"/>
    <s v="6005 - 42"/>
    <x v="366"/>
    <n v="0"/>
    <n v="0"/>
    <n v="2"/>
    <n v="2"/>
    <n v="2"/>
    <n v="1672"/>
    <n v="1"/>
    <x v="7"/>
    <x v="8"/>
  </r>
  <r>
    <x v="3"/>
    <x v="5"/>
    <s v=" COLEGIO TENERIFE - GRANADA SUR (IED)"/>
    <s v="6005 - 44"/>
    <x v="193"/>
    <n v="0"/>
    <n v="0"/>
    <n v="1"/>
    <n v="1"/>
    <n v="1"/>
    <n v="1672"/>
    <n v="1"/>
    <x v="7"/>
    <x v="8"/>
  </r>
  <r>
    <x v="3"/>
    <x v="5"/>
    <s v=" COLEGIO USMINIA (IED)"/>
    <s v="6005 - 45"/>
    <x v="79"/>
    <n v="0"/>
    <n v="0"/>
    <n v="1"/>
    <n v="1"/>
    <n v="1"/>
    <n v="1672"/>
    <n v="1"/>
    <x v="7"/>
    <x v="8"/>
  </r>
  <r>
    <x v="3"/>
    <x v="5"/>
    <s v=" COLEGIO BERNARDO JARAMILLO (IED)"/>
    <s v="6006 - 01"/>
    <x v="401"/>
    <n v="0"/>
    <n v="0"/>
    <n v="4"/>
    <n v="4"/>
    <n v="4"/>
    <n v="1672"/>
    <n v="1"/>
    <x v="7"/>
    <x v="8"/>
  </r>
  <r>
    <x v="3"/>
    <x v="5"/>
    <s v=" COLEGIO CENTRO INTEGRAL JOSE MARIA CORDOBA (IED)"/>
    <s v="6006 - 02"/>
    <x v="194"/>
    <n v="0"/>
    <n v="0"/>
    <n v="2"/>
    <n v="2"/>
    <n v="2"/>
    <n v="1672"/>
    <n v="1"/>
    <x v="7"/>
    <x v="8"/>
  </r>
  <r>
    <x v="3"/>
    <x v="5"/>
    <s v=" COLEGIO CIUDAD DE BOGOTA (IED)"/>
    <s v="6006 - 03"/>
    <x v="332"/>
    <n v="0"/>
    <n v="0"/>
    <n v="1"/>
    <n v="1"/>
    <n v="1"/>
    <n v="1672"/>
    <n v="1"/>
    <x v="7"/>
    <x v="8"/>
  </r>
  <r>
    <x v="3"/>
    <x v="5"/>
    <s v=" COLEGIO INEM SANTIAGO PEREZ (IED)"/>
    <s v="6006 - 04"/>
    <x v="80"/>
    <n v="0"/>
    <n v="0"/>
    <n v="13"/>
    <n v="13"/>
    <n v="13"/>
    <n v="1672"/>
    <n v="1"/>
    <x v="7"/>
    <x v="8"/>
  </r>
  <r>
    <x v="3"/>
    <x v="5"/>
    <s v=" COLEGIO INSTITUTO TECNICO INDUSTRIAL PILOTO (IED)"/>
    <s v="6006 - 05"/>
    <x v="195"/>
    <n v="0"/>
    <n v="0"/>
    <n v="1"/>
    <n v="1"/>
    <n v="1"/>
    <n v="1672"/>
    <n v="1"/>
    <x v="7"/>
    <x v="8"/>
  </r>
  <r>
    <x v="3"/>
    <x v="5"/>
    <s v=" COLEGIO ISLA DEL SOL (IED)"/>
    <s v="6006 - 06"/>
    <x v="81"/>
    <n v="0"/>
    <n v="0"/>
    <n v="11"/>
    <n v="11"/>
    <n v="11"/>
    <n v="1672"/>
    <n v="1"/>
    <x v="7"/>
    <x v="8"/>
  </r>
  <r>
    <x v="3"/>
    <x v="5"/>
    <s v=" COLEGIO MARCO FIDEL SUAREZ (IED)"/>
    <s v="6006 - 07"/>
    <x v="196"/>
    <n v="0"/>
    <n v="0"/>
    <n v="10"/>
    <n v="10"/>
    <n v="10"/>
    <n v="1672"/>
    <n v="1"/>
    <x v="7"/>
    <x v="8"/>
  </r>
  <r>
    <x v="3"/>
    <x v="5"/>
    <s v=" COLEGIO RAFAEL URIBE URIBE (IED)"/>
    <s v="6006 - 08"/>
    <x v="197"/>
    <n v="0"/>
    <n v="0"/>
    <n v="6"/>
    <n v="6"/>
    <n v="6"/>
    <n v="1672"/>
    <n v="1"/>
    <x v="7"/>
    <x v="8"/>
  </r>
  <r>
    <x v="3"/>
    <x v="5"/>
    <s v=" COLEGIO RUFINO JOSE CUERVO (IED)"/>
    <s v="6006 - 09"/>
    <x v="198"/>
    <n v="0"/>
    <n v="0"/>
    <n v="1"/>
    <n v="1"/>
    <n v="1"/>
    <n v="1672"/>
    <n v="1"/>
    <x v="7"/>
    <x v="8"/>
  </r>
  <r>
    <x v="3"/>
    <x v="5"/>
    <s v=" COLEGIO SAN CARLOS (IED)"/>
    <s v="6006 - 11"/>
    <x v="408"/>
    <n v="0"/>
    <n v="0"/>
    <n v="1"/>
    <n v="1"/>
    <n v="1"/>
    <n v="1672"/>
    <n v="1"/>
    <x v="7"/>
    <x v="8"/>
  </r>
  <r>
    <x v="3"/>
    <x v="5"/>
    <s v=" COLEGIO VENECIA (IED)"/>
    <s v="6006 - 12"/>
    <x v="113"/>
    <n v="0"/>
    <n v="0"/>
    <n v="6"/>
    <n v="6"/>
    <n v="6"/>
    <n v="1672"/>
    <n v="1"/>
    <x v="7"/>
    <x v="8"/>
  </r>
  <r>
    <x v="3"/>
    <x v="5"/>
    <s v=" COLEGIO ALFONSO LOPEZ MICHELSEN (IED)"/>
    <s v="6007 - 01"/>
    <x v="199"/>
    <n v="0"/>
    <n v="0"/>
    <n v="1"/>
    <n v="1"/>
    <n v="1"/>
    <n v="1672"/>
    <n v="1"/>
    <x v="7"/>
    <x v="8"/>
  </r>
  <r>
    <x v="3"/>
    <x v="5"/>
    <s v=" COLEGIO ALFONSO REYES ECHANDIA (IED)"/>
    <s v="6007 - 02"/>
    <x v="383"/>
    <n v="0"/>
    <n v="1"/>
    <n v="3"/>
    <n v="4"/>
    <n v="4"/>
    <n v="1672"/>
    <n v="0.75"/>
    <x v="7"/>
    <x v="8"/>
  </r>
  <r>
    <x v="3"/>
    <x v="5"/>
    <s v=" COLEGIO BOSANOVA (IED)"/>
    <s v="6007 - 03"/>
    <x v="200"/>
    <n v="0"/>
    <n v="0"/>
    <n v="1"/>
    <n v="1"/>
    <n v="1"/>
    <n v="1672"/>
    <n v="1"/>
    <x v="7"/>
    <x v="8"/>
  </r>
  <r>
    <x v="3"/>
    <x v="5"/>
    <s v=" COLEGIO BRASILIA - BOSA (IED)"/>
    <s v="6007 - 04"/>
    <x v="201"/>
    <n v="0"/>
    <n v="0"/>
    <n v="2"/>
    <n v="2"/>
    <n v="2"/>
    <n v="1672"/>
    <n v="1"/>
    <x v="7"/>
    <x v="8"/>
  </r>
  <r>
    <x v="3"/>
    <x v="5"/>
    <s v=" COLEGIO CARLOS ALBAN HOLGUIN (IED)"/>
    <s v="6007 - 05"/>
    <x v="82"/>
    <n v="0"/>
    <n v="0"/>
    <n v="15"/>
    <n v="15"/>
    <n v="15"/>
    <n v="1672"/>
    <n v="1"/>
    <x v="7"/>
    <x v="8"/>
  </r>
  <r>
    <x v="3"/>
    <x v="5"/>
    <s v=" COLEGIO CARLOS PIZARRO LEON GOMEZ (IED)"/>
    <s v="6007 - 06"/>
    <x v="141"/>
    <n v="0"/>
    <n v="7"/>
    <n v="33"/>
    <n v="40"/>
    <n v="40"/>
    <n v="1672"/>
    <n v="0.82499999999999996"/>
    <x v="7"/>
    <x v="8"/>
  </r>
  <r>
    <x v="3"/>
    <x v="5"/>
    <s v=" COLEGIO CEDID SAN PABLO (IED)"/>
    <s v="6007 - 07"/>
    <x v="202"/>
    <n v="0"/>
    <n v="0"/>
    <n v="4"/>
    <n v="4"/>
    <n v="4"/>
    <n v="1672"/>
    <n v="1"/>
    <x v="7"/>
    <x v="8"/>
  </r>
  <r>
    <x v="3"/>
    <x v="5"/>
    <s v=" COLEGIO CIUDADELA EDUCATIVA DE BOSA (IED)"/>
    <s v="6007 - 08"/>
    <x v="114"/>
    <n v="0"/>
    <n v="1"/>
    <n v="8"/>
    <n v="9"/>
    <n v="9"/>
    <n v="1672"/>
    <n v="0.88888888888888884"/>
    <x v="7"/>
    <x v="8"/>
  </r>
  <r>
    <x v="3"/>
    <x v="5"/>
    <s v=" COLEGIO DEBORA ARANGO PEREZ (IED)"/>
    <s v="6007 - 09"/>
    <x v="203"/>
    <n v="0"/>
    <n v="0"/>
    <n v="1"/>
    <n v="1"/>
    <n v="1"/>
    <n v="1672"/>
    <n v="1"/>
    <x v="7"/>
    <x v="8"/>
  </r>
  <r>
    <x v="3"/>
    <x v="5"/>
    <s v=" COLEGIO FERNANDO MAZUERA VILLEGAS (IED)"/>
    <s v="6007 - 11"/>
    <x v="84"/>
    <n v="0"/>
    <n v="0"/>
    <n v="2"/>
    <n v="2"/>
    <n v="2"/>
    <n v="1672"/>
    <n v="1"/>
    <x v="7"/>
    <x v="8"/>
  </r>
  <r>
    <x v="3"/>
    <x v="5"/>
    <s v=" COLEGIO FRANCISCO DE PAULA SANTANDER (IED)"/>
    <s v="6007 - 12"/>
    <x v="204"/>
    <n v="0"/>
    <n v="0"/>
    <n v="3"/>
    <n v="3"/>
    <n v="3"/>
    <n v="1672"/>
    <n v="1"/>
    <x v="7"/>
    <x v="8"/>
  </r>
  <r>
    <x v="3"/>
    <x v="5"/>
    <s v=" COLEGIO GERMAN ARCINIEGAS (IED)"/>
    <s v="6007 - 13"/>
    <x v="205"/>
    <n v="0"/>
    <n v="0"/>
    <n v="141"/>
    <n v="141"/>
    <n v="141"/>
    <n v="1672"/>
    <n v="1"/>
    <x v="7"/>
    <x v="8"/>
  </r>
  <r>
    <x v="3"/>
    <x v="5"/>
    <s v=" COLEGIO JOSE ANTONIO GALAN (IED)"/>
    <s v="6007 - 15"/>
    <x v="207"/>
    <n v="0"/>
    <n v="0"/>
    <n v="6"/>
    <n v="6"/>
    <n v="6"/>
    <n v="1672"/>
    <n v="1"/>
    <x v="7"/>
    <x v="8"/>
  </r>
  <r>
    <x v="3"/>
    <x v="5"/>
    <s v=" COLEGIO JOSE FRANCISCO SOCARRAS (IED)"/>
    <s v="6007 - 16"/>
    <x v="367"/>
    <n v="0"/>
    <n v="0"/>
    <n v="2"/>
    <n v="2"/>
    <n v="2"/>
    <n v="1672"/>
    <n v="1"/>
    <x v="7"/>
    <x v="8"/>
  </r>
  <r>
    <x v="3"/>
    <x v="5"/>
    <s v=" COLEGIO KIMI PERNIA DOMICO (IED)"/>
    <s v="6007 - 17"/>
    <x v="208"/>
    <n v="0"/>
    <n v="0"/>
    <n v="1"/>
    <n v="1"/>
    <n v="1"/>
    <n v="1672"/>
    <n v="1"/>
    <x v="7"/>
    <x v="8"/>
  </r>
  <r>
    <x v="3"/>
    <x v="5"/>
    <s v=" COLEGIO NUEVO CHILE (IED)"/>
    <s v="6007 - 23"/>
    <x v="213"/>
    <n v="0"/>
    <n v="0"/>
    <n v="1"/>
    <n v="1"/>
    <n v="1"/>
    <n v="1672"/>
    <n v="1"/>
    <x v="7"/>
    <x v="8"/>
  </r>
  <r>
    <x v="3"/>
    <x v="5"/>
    <s v=" COLEGIO ORLANDO HIGUITA ROJAS (IED)"/>
    <s v="6007 - 24"/>
    <x v="115"/>
    <n v="0"/>
    <n v="0"/>
    <n v="2"/>
    <n v="2"/>
    <n v="2"/>
    <n v="1672"/>
    <n v="1"/>
    <x v="7"/>
    <x v="8"/>
  </r>
  <r>
    <x v="3"/>
    <x v="5"/>
    <s v=" COLEGIO PORFIRIO BARBA JACOB (IED)"/>
    <s v="6007 - 26"/>
    <x v="215"/>
    <n v="0"/>
    <n v="4"/>
    <n v="0"/>
    <n v="4"/>
    <n v="4"/>
    <n v="1672"/>
    <n v="0"/>
    <x v="7"/>
    <x v="8"/>
  </r>
  <r>
    <x v="3"/>
    <x v="5"/>
    <s v=" COLEGIO SAN BERNARDINO (IED)"/>
    <s v="6007 - 27"/>
    <x v="216"/>
    <n v="0"/>
    <n v="0"/>
    <n v="11"/>
    <n v="11"/>
    <n v="11"/>
    <n v="1672"/>
    <n v="1"/>
    <x v="7"/>
    <x v="8"/>
  </r>
  <r>
    <x v="3"/>
    <x v="5"/>
    <s v=" COLEGIO VILLAS DEL PROGRESO (IED)"/>
    <s v="6007 - 28"/>
    <x v="116"/>
    <n v="0"/>
    <n v="0"/>
    <n v="2"/>
    <n v="2"/>
    <n v="2"/>
    <n v="1672"/>
    <n v="1"/>
    <x v="7"/>
    <x v="8"/>
  </r>
  <r>
    <x v="3"/>
    <x v="5"/>
    <s v=" COLEGIO ALFONSO LOPEZ PUMAREJO (IED)"/>
    <s v="6008 - 01"/>
    <x v="217"/>
    <n v="0"/>
    <n v="0"/>
    <n v="1"/>
    <n v="1"/>
    <n v="1"/>
    <n v="1672"/>
    <n v="1"/>
    <x v="7"/>
    <x v="8"/>
  </r>
  <r>
    <x v="3"/>
    <x v="5"/>
    <s v=" COLEGIO ALQUERIA DE LA FRAGUA (IED)"/>
    <s v="6008 - 02"/>
    <x v="333"/>
    <n v="0"/>
    <n v="0"/>
    <n v="24"/>
    <n v="24"/>
    <n v="24"/>
    <n v="1672"/>
    <n v="1"/>
    <x v="7"/>
    <x v="8"/>
  </r>
  <r>
    <x v="3"/>
    <x v="5"/>
    <s v=" COLEGIO CARLOS ARTURO TORRES (IED)"/>
    <s v="6008 - 04"/>
    <x v="85"/>
    <n v="0"/>
    <n v="4"/>
    <n v="1"/>
    <n v="5"/>
    <n v="5"/>
    <n v="1672"/>
    <n v="0.2"/>
    <x v="7"/>
    <x v="8"/>
  </r>
  <r>
    <x v="3"/>
    <x v="5"/>
    <s v=" COLEGIO CLASS (IED)"/>
    <s v="6008 - 06"/>
    <x v="117"/>
    <n v="0"/>
    <n v="0"/>
    <n v="1"/>
    <n v="1"/>
    <n v="1"/>
    <n v="1672"/>
    <n v="1"/>
    <x v="7"/>
    <x v="8"/>
  </r>
  <r>
    <x v="3"/>
    <x v="5"/>
    <s v=" COLEGIO DARIO ECHANDIA (IED)"/>
    <s v="6008 - 08"/>
    <x v="221"/>
    <n v="0"/>
    <n v="0"/>
    <n v="1"/>
    <n v="1"/>
    <n v="1"/>
    <n v="1672"/>
    <n v="1"/>
    <x v="7"/>
    <x v="8"/>
  </r>
  <r>
    <x v="3"/>
    <x v="5"/>
    <s v=" COLEGIO EL JAPON (IED)"/>
    <s v="6008 - 10"/>
    <x v="86"/>
    <n v="0"/>
    <n v="0"/>
    <n v="3"/>
    <n v="3"/>
    <n v="3"/>
    <n v="1672"/>
    <n v="1"/>
    <x v="7"/>
    <x v="8"/>
  </r>
  <r>
    <x v="3"/>
    <x v="5"/>
    <s v=" COLEGIO FRANCISCO DE MIRANDA (IED)"/>
    <s v="6008 - 12"/>
    <x v="223"/>
    <n v="0"/>
    <n v="0"/>
    <n v="2"/>
    <n v="2"/>
    <n v="2"/>
    <n v="1672"/>
    <n v="1"/>
    <x v="7"/>
    <x v="8"/>
  </r>
  <r>
    <x v="3"/>
    <x v="5"/>
    <s v=" COLEGIO GABRIEL BETANCOURT MEJIA (IED)"/>
    <s v="6008 - 13"/>
    <x v="224"/>
    <n v="0"/>
    <n v="0"/>
    <n v="8"/>
    <n v="8"/>
    <n v="8"/>
    <n v="1672"/>
    <n v="1"/>
    <x v="7"/>
    <x v="8"/>
  </r>
  <r>
    <x v="3"/>
    <x v="5"/>
    <s v=" COLEGIO GENERAL GUSTAVO ROJAS PINILLA (IED)"/>
    <s v="6008 - 14"/>
    <x v="225"/>
    <n v="0"/>
    <n v="0"/>
    <n v="5"/>
    <n v="5"/>
    <n v="5"/>
    <n v="1672"/>
    <n v="1"/>
    <x v="7"/>
    <x v="8"/>
  </r>
  <r>
    <x v="3"/>
    <x v="5"/>
    <s v=" COLEGIO HERNANDO DURAN DUSSAN (IED)"/>
    <s v="6008 - 15"/>
    <x v="118"/>
    <n v="0"/>
    <n v="0"/>
    <n v="1"/>
    <n v="1"/>
    <n v="1"/>
    <n v="1672"/>
    <n v="1"/>
    <x v="7"/>
    <x v="8"/>
  </r>
  <r>
    <x v="3"/>
    <x v="5"/>
    <s v=" COLEGIO INEM FRANCISCO DE PAULA SANTANDER (IED)"/>
    <s v="6008 - 16"/>
    <x v="88"/>
    <n v="0"/>
    <n v="3"/>
    <n v="3"/>
    <n v="6"/>
    <n v="6"/>
    <n v="1672"/>
    <n v="0.5"/>
    <x v="7"/>
    <x v="8"/>
  </r>
  <r>
    <x v="3"/>
    <x v="5"/>
    <s v=" COLEGIO INSTITUTO TECNICO RODRIGO DE TRIANA (IED)"/>
    <s v="6008 - 17"/>
    <x v="226"/>
    <n v="0"/>
    <n v="2"/>
    <n v="0"/>
    <n v="2"/>
    <n v="2"/>
    <n v="1672"/>
    <n v="0"/>
    <x v="7"/>
    <x v="8"/>
  </r>
  <r>
    <x v="3"/>
    <x v="5"/>
    <s v=" COLEGIO JACKELINE (IED)"/>
    <s v="6008 - 19"/>
    <x v="89"/>
    <n v="0"/>
    <n v="0"/>
    <n v="34"/>
    <n v="34"/>
    <n v="34"/>
    <n v="1672"/>
    <n v="1"/>
    <x v="7"/>
    <x v="8"/>
  </r>
  <r>
    <x v="3"/>
    <x v="5"/>
    <s v=" COLEGIO JAIRO ANIBAL NINO (CED)"/>
    <s v="6008 - 20"/>
    <x v="228"/>
    <n v="0"/>
    <n v="0"/>
    <n v="1"/>
    <n v="1"/>
    <n v="1"/>
    <n v="1672"/>
    <n v="1"/>
    <x v="7"/>
    <x v="8"/>
  </r>
  <r>
    <x v="3"/>
    <x v="5"/>
    <s v=" COLEGIO JOHN F. KENNEDY (IED)"/>
    <s v="6008 - 21"/>
    <x v="90"/>
    <n v="0"/>
    <n v="0"/>
    <n v="1"/>
    <n v="1"/>
    <n v="1"/>
    <n v="1672"/>
    <n v="1"/>
    <x v="7"/>
    <x v="8"/>
  </r>
  <r>
    <x v="3"/>
    <x v="5"/>
    <s v=" COLEGIO KENNEDY (IED)"/>
    <s v="6008 - 22"/>
    <x v="229"/>
    <n v="0"/>
    <n v="0"/>
    <n v="7"/>
    <n v="7"/>
    <n v="7"/>
    <n v="1672"/>
    <n v="1"/>
    <x v="7"/>
    <x v="8"/>
  </r>
  <r>
    <x v="3"/>
    <x v="5"/>
    <s v=" COLEGIO LA AMISTAD (IED)"/>
    <s v="6008 - 23"/>
    <x v="142"/>
    <n v="0"/>
    <n v="6"/>
    <n v="5"/>
    <n v="11"/>
    <n v="11"/>
    <n v="1672"/>
    <n v="0.45454545454545453"/>
    <x v="7"/>
    <x v="8"/>
  </r>
  <r>
    <x v="3"/>
    <x v="5"/>
    <s v=" COLEGIO LA FLORESTA SUR (IED)"/>
    <s v="6008 - 25"/>
    <x v="230"/>
    <n v="0"/>
    <n v="0"/>
    <n v="3"/>
    <n v="3"/>
    <n v="3"/>
    <n v="1672"/>
    <n v="1"/>
    <x v="7"/>
    <x v="8"/>
  </r>
  <r>
    <x v="3"/>
    <x v="5"/>
    <s v=" COLEGIO LAS AMERICAS (IED)"/>
    <s v="6008 - 26"/>
    <x v="231"/>
    <n v="0"/>
    <n v="0"/>
    <n v="3"/>
    <n v="3"/>
    <n v="3"/>
    <n v="1672"/>
    <n v="1"/>
    <x v="7"/>
    <x v="8"/>
  </r>
  <r>
    <x v="3"/>
    <x v="5"/>
    <s v=" COLEGIO MANUEL CEPEDA VARGAS (IED)"/>
    <s v="6008 - 28"/>
    <x v="240"/>
    <n v="0"/>
    <n v="0"/>
    <n v="4"/>
    <n v="4"/>
    <n v="4"/>
    <n v="1672"/>
    <n v="1"/>
    <x v="7"/>
    <x v="8"/>
  </r>
  <r>
    <x v="3"/>
    <x v="5"/>
    <s v=" COLEGIO MANUEL ZAPATA OLIVELLA (IED)"/>
    <s v="6008 - 29"/>
    <x v="241"/>
    <n v="0"/>
    <n v="0"/>
    <n v="7"/>
    <n v="7"/>
    <n v="7"/>
    <n v="1672"/>
    <n v="1"/>
    <x v="7"/>
    <x v="8"/>
  </r>
  <r>
    <x v="3"/>
    <x v="5"/>
    <s v=" COLEGIO MARSELLA (IED)"/>
    <s v="6008 - 30"/>
    <x v="242"/>
    <n v="0"/>
    <n v="0"/>
    <n v="2"/>
    <n v="2"/>
    <n v="2"/>
    <n v="1672"/>
    <n v="1"/>
    <x v="7"/>
    <x v="8"/>
  </r>
  <r>
    <x v="3"/>
    <x v="5"/>
    <s v=" COLEGIO NACIONAL NICOLAS ESGUERRA (IED)"/>
    <s v="6008 - 31"/>
    <x v="119"/>
    <n v="0"/>
    <n v="1"/>
    <n v="1"/>
    <n v="2"/>
    <n v="2"/>
    <n v="1672"/>
    <n v="0.5"/>
    <x v="7"/>
    <x v="8"/>
  </r>
  <r>
    <x v="3"/>
    <x v="5"/>
    <s v=" COLEGIO O.E.A. (IED)"/>
    <s v="6008 - 33"/>
    <x v="243"/>
    <n v="0"/>
    <n v="0"/>
    <n v="3"/>
    <n v="3"/>
    <n v="3"/>
    <n v="1672"/>
    <n v="1"/>
    <x v="7"/>
    <x v="8"/>
  </r>
  <r>
    <x v="3"/>
    <x v="5"/>
    <s v=" COLEGIO PAULO VI (IED)"/>
    <s v="6008 - 34"/>
    <x v="244"/>
    <n v="0"/>
    <n v="0"/>
    <n v="3"/>
    <n v="3"/>
    <n v="3"/>
    <n v="1672"/>
    <n v="1"/>
    <x v="7"/>
    <x v="8"/>
  </r>
  <r>
    <x v="3"/>
    <x v="5"/>
    <s v=" COLEGIO SAN JOSE DE CASTILLA (IED)"/>
    <s v="6008 - 38"/>
    <x v="247"/>
    <n v="0"/>
    <n v="0"/>
    <n v="13"/>
    <n v="13"/>
    <n v="13"/>
    <n v="1672"/>
    <n v="1"/>
    <x v="7"/>
    <x v="8"/>
  </r>
  <r>
    <x v="3"/>
    <x v="5"/>
    <s v=" COLEGIO SAN RAFAEL (IED)"/>
    <s v="6008 - 40"/>
    <x v="248"/>
    <n v="0"/>
    <n v="0"/>
    <n v="3"/>
    <n v="3"/>
    <n v="3"/>
    <n v="1672"/>
    <n v="1"/>
    <x v="7"/>
    <x v="8"/>
  </r>
  <r>
    <x v="3"/>
    <x v="5"/>
    <s v=" COLEGIO VILLA RICA (IED)"/>
    <s v="6008 - 42"/>
    <x v="250"/>
    <n v="0"/>
    <n v="0"/>
    <n v="10"/>
    <n v="10"/>
    <n v="10"/>
    <n v="1672"/>
    <n v="1"/>
    <x v="7"/>
    <x v="8"/>
  </r>
  <r>
    <x v="3"/>
    <x v="5"/>
    <s v=" COLEGIO CARLO FEDERICI (IED)"/>
    <s v="6009 - 03"/>
    <x v="252"/>
    <n v="0"/>
    <n v="0"/>
    <n v="5"/>
    <n v="5"/>
    <n v="5"/>
    <n v="1672"/>
    <n v="1"/>
    <x v="7"/>
    <x v="8"/>
  </r>
  <r>
    <x v="3"/>
    <x v="5"/>
    <s v=" COLEGIO COSTA RICA (IED)"/>
    <s v="6009 - 04"/>
    <x v="253"/>
    <n v="0"/>
    <n v="0"/>
    <n v="2"/>
    <n v="2"/>
    <n v="2"/>
    <n v="1672"/>
    <n v="1"/>
    <x v="7"/>
    <x v="8"/>
  </r>
  <r>
    <x v="3"/>
    <x v="5"/>
    <s v=" COLEGIO INSTITUTO TECNICO INTERNACIONAL (IED)"/>
    <s v="6009 - 05"/>
    <x v="254"/>
    <n v="0"/>
    <n v="0"/>
    <n v="3"/>
    <n v="3"/>
    <n v="3"/>
    <n v="1672"/>
    <n v="1"/>
    <x v="7"/>
    <x v="8"/>
  </r>
  <r>
    <x v="3"/>
    <x v="5"/>
    <s v=" COLEGIO INTEGRADO DE FONTIBON IBEP (IED)"/>
    <s v="6009 - 06"/>
    <x v="255"/>
    <n v="0"/>
    <n v="0"/>
    <n v="3"/>
    <n v="3"/>
    <n v="3"/>
    <n v="1672"/>
    <n v="1"/>
    <x v="7"/>
    <x v="8"/>
  </r>
  <r>
    <x v="3"/>
    <x v="5"/>
    <s v=" COLEGIO LUIS ANGEL ARANGO (IED)"/>
    <s v="6009 - 07"/>
    <x v="256"/>
    <n v="0"/>
    <n v="0"/>
    <n v="2"/>
    <n v="2"/>
    <n v="2"/>
    <n v="1672"/>
    <n v="1"/>
    <x v="7"/>
    <x v="8"/>
  </r>
  <r>
    <x v="3"/>
    <x v="5"/>
    <s v=" COLEGIO PABLO NERUDA (IED)"/>
    <s v="6009 - 08"/>
    <x v="257"/>
    <n v="0"/>
    <n v="0"/>
    <n v="1"/>
    <n v="1"/>
    <n v="1"/>
    <n v="1672"/>
    <n v="1"/>
    <x v="7"/>
    <x v="8"/>
  </r>
  <r>
    <x v="3"/>
    <x v="5"/>
    <s v=" COLEGIO RODRIGO ARENAS BETANCOURT (IED)"/>
    <s v="6009 - 09"/>
    <x v="120"/>
    <n v="0"/>
    <n v="0"/>
    <n v="4"/>
    <n v="4"/>
    <n v="4"/>
    <n v="1672"/>
    <n v="1"/>
    <x v="7"/>
    <x v="8"/>
  </r>
  <r>
    <x v="3"/>
    <x v="5"/>
    <s v=" COLEGIO VILLEMAR EL CARMEN (IED)"/>
    <s v="6009 - 10"/>
    <x v="258"/>
    <n v="0"/>
    <n v="0"/>
    <n v="2"/>
    <n v="2"/>
    <n v="2"/>
    <n v="1672"/>
    <n v="1"/>
    <x v="7"/>
    <x v="8"/>
  </r>
  <r>
    <x v="3"/>
    <x v="5"/>
    <s v=" COLEGIO LA FELICIDAD (IED)"/>
    <s v="6009 - 11"/>
    <x v="336"/>
    <n v="0"/>
    <n v="0"/>
    <n v="1"/>
    <n v="1"/>
    <n v="1"/>
    <n v="1672"/>
    <n v="1"/>
    <x v="7"/>
    <x v="8"/>
  </r>
  <r>
    <x v="3"/>
    <x v="5"/>
    <s v=" COLEGIO ANTONIO NARIÑO (IED)"/>
    <s v="6010 - 01"/>
    <x v="259"/>
    <n v="0"/>
    <n v="0"/>
    <n v="1"/>
    <n v="1"/>
    <n v="1"/>
    <n v="1672"/>
    <n v="1"/>
    <x v="7"/>
    <x v="8"/>
  </r>
  <r>
    <x v="3"/>
    <x v="5"/>
    <s v=" COLEGIO ANTONIO VILLAVICENCIO (IED)"/>
    <s v="6010 - 02"/>
    <x v="260"/>
    <n v="0"/>
    <n v="5"/>
    <n v="0"/>
    <n v="5"/>
    <n v="5"/>
    <n v="1672"/>
    <n v="0"/>
    <x v="7"/>
    <x v="8"/>
  </r>
  <r>
    <x v="3"/>
    <x v="5"/>
    <s v=" COLEGIO GENERAL SANTANDER (IED)"/>
    <s v="6010 - 06"/>
    <x v="261"/>
    <n v="0"/>
    <n v="0"/>
    <n v="2"/>
    <n v="2"/>
    <n v="2"/>
    <n v="1672"/>
    <n v="1"/>
    <x v="7"/>
    <x v="8"/>
  </r>
  <r>
    <x v="3"/>
    <x v="5"/>
    <s v=" COLEGIO GUILLERMO LEON VALENCIA (IED)"/>
    <s v="6010 - 07"/>
    <x v="262"/>
    <n v="0"/>
    <n v="0"/>
    <n v="1"/>
    <n v="1"/>
    <n v="1"/>
    <n v="1672"/>
    <n v="1"/>
    <x v="7"/>
    <x v="8"/>
  </r>
  <r>
    <x v="3"/>
    <x v="5"/>
    <s v=" COLEGIO INSTITUTO TECNICO INDUSTRIAL FRANCISCO JOSE DE CALDAS (IED)"/>
    <s v="6010 - 08"/>
    <x v="145"/>
    <n v="0"/>
    <n v="0"/>
    <n v="7"/>
    <n v="7"/>
    <n v="7"/>
    <n v="1672"/>
    <n v="1"/>
    <x v="7"/>
    <x v="8"/>
  </r>
  <r>
    <x v="3"/>
    <x v="5"/>
    <s v=" COLEGIO INSTITUTO TECNICO JUAN DEL CORRAL (IED)"/>
    <s v="6010 - 09"/>
    <x v="263"/>
    <n v="0"/>
    <n v="0"/>
    <n v="72"/>
    <n v="72"/>
    <n v="72"/>
    <n v="1672"/>
    <n v="1"/>
    <x v="7"/>
    <x v="8"/>
  </r>
  <r>
    <x v="3"/>
    <x v="5"/>
    <s v=" COLEGIO INSTITUTO TECNICO LAUREANO GOMEZ (IED)"/>
    <s v="6010 - 10"/>
    <x v="338"/>
    <n v="0"/>
    <n v="3"/>
    <n v="0"/>
    <n v="3"/>
    <n v="3"/>
    <n v="1672"/>
    <n v="0"/>
    <x v="7"/>
    <x v="8"/>
  </r>
  <r>
    <x v="3"/>
    <x v="5"/>
    <s v=" COLEGIO INSTITUTO TECNICO REPUBLICA DE GUATEMALA (IED)"/>
    <s v="6010 - 11"/>
    <x v="339"/>
    <n v="0"/>
    <n v="0"/>
    <n v="50"/>
    <n v="50"/>
    <n v="50"/>
    <n v="1672"/>
    <n v="1"/>
    <x v="7"/>
    <x v="8"/>
  </r>
  <r>
    <x v="3"/>
    <x v="5"/>
    <s v=" COLEGIO JOSE ASUNCION SILVA (IED)"/>
    <s v="6010 - 13"/>
    <x v="121"/>
    <n v="0"/>
    <n v="0"/>
    <n v="2"/>
    <n v="2"/>
    <n v="2"/>
    <n v="1672"/>
    <n v="1"/>
    <x v="7"/>
    <x v="8"/>
  </r>
  <r>
    <x v="3"/>
    <x v="5"/>
    <s v=" COLEGIO LA PALESTINA (IED)"/>
    <s v="6010 - 14"/>
    <x v="340"/>
    <n v="0"/>
    <n v="0"/>
    <n v="3"/>
    <n v="3"/>
    <n v="3"/>
    <n v="1672"/>
    <n v="1"/>
    <x v="7"/>
    <x v="8"/>
  </r>
  <r>
    <x v="3"/>
    <x v="5"/>
    <s v=" COLEGIO MAGDALENA ORTEGA DE NARIÑO (IED)"/>
    <s v="6010 - 15"/>
    <x v="264"/>
    <n v="0"/>
    <n v="0"/>
    <n v="13"/>
    <n v="13"/>
    <n v="13"/>
    <n v="1672"/>
    <n v="1"/>
    <x v="7"/>
    <x v="8"/>
  </r>
  <r>
    <x v="3"/>
    <x v="5"/>
    <s v=" COLEGIO MANUELA AYALA DE GAITAN (IED)"/>
    <s v="6010 - 16"/>
    <x v="122"/>
    <n v="0"/>
    <n v="0"/>
    <n v="3"/>
    <n v="3"/>
    <n v="3"/>
    <n v="1672"/>
    <n v="1"/>
    <x v="7"/>
    <x v="8"/>
  </r>
  <r>
    <x v="3"/>
    <x v="5"/>
    <s v=" COLEGIO MARCO TULIO FERNANDEZ (IED)"/>
    <s v="6010 - 17"/>
    <x v="265"/>
    <n v="0"/>
    <n v="0"/>
    <n v="1"/>
    <n v="1"/>
    <n v="1"/>
    <n v="1672"/>
    <n v="1"/>
    <x v="7"/>
    <x v="8"/>
  </r>
  <r>
    <x v="3"/>
    <x v="5"/>
    <s v=" COLEGIO MORISCO (IED)"/>
    <s v="6010 - 19"/>
    <x v="369"/>
    <n v="0"/>
    <n v="0"/>
    <n v="4"/>
    <n v="4"/>
    <n v="4"/>
    <n v="1672"/>
    <n v="1"/>
    <x v="7"/>
    <x v="8"/>
  </r>
  <r>
    <x v="3"/>
    <x v="5"/>
    <s v=" COLEGIO NESTOR FORERO ALCALA (IED)"/>
    <s v="6010 - 21"/>
    <x v="266"/>
    <n v="0"/>
    <n v="1"/>
    <n v="0"/>
    <n v="1"/>
    <n v="1"/>
    <n v="1672"/>
    <n v="0"/>
    <x v="7"/>
    <x v="8"/>
  </r>
  <r>
    <x v="3"/>
    <x v="5"/>
    <s v=" COLEGIO NIDIA QUINTERO DE TURBAY (IED)"/>
    <s v="6010 - 22"/>
    <x v="341"/>
    <n v="0"/>
    <n v="0"/>
    <n v="1"/>
    <n v="1"/>
    <n v="1"/>
    <n v="1672"/>
    <n v="1"/>
    <x v="7"/>
    <x v="8"/>
  </r>
  <r>
    <x v="3"/>
    <x v="5"/>
    <s v=" COLEGIO NUEVA CONSTITUCION (IED)"/>
    <s v="6010 - 23"/>
    <x v="267"/>
    <n v="0"/>
    <n v="0"/>
    <n v="1"/>
    <n v="1"/>
    <n v="1"/>
    <n v="1672"/>
    <n v="1"/>
    <x v="7"/>
    <x v="8"/>
  </r>
  <r>
    <x v="3"/>
    <x v="5"/>
    <s v=" COLEGIO REPUBLICA DE BOLIVIA (IED)"/>
    <s v="6010 - 24"/>
    <x v="268"/>
    <n v="0"/>
    <n v="0"/>
    <n v="1"/>
    <n v="1"/>
    <n v="1"/>
    <n v="1672"/>
    <n v="1"/>
    <x v="7"/>
    <x v="8"/>
  </r>
  <r>
    <x v="3"/>
    <x v="5"/>
    <s v=" COLEGIO REPUBLICA DE COLOMBIA (IED)"/>
    <s v="6010 - 26"/>
    <x v="94"/>
    <n v="0"/>
    <n v="0"/>
    <n v="5"/>
    <n v="5"/>
    <n v="5"/>
    <n v="1672"/>
    <n v="1"/>
    <x v="7"/>
    <x v="8"/>
  </r>
  <r>
    <x v="3"/>
    <x v="5"/>
    <s v=" COLEGIO ROBERT F. KENNEDY (IED)"/>
    <s v="6010 - 27"/>
    <x v="95"/>
    <n v="0"/>
    <n v="0"/>
    <n v="2"/>
    <n v="2"/>
    <n v="2"/>
    <n v="1672"/>
    <n v="1"/>
    <x v="7"/>
    <x v="8"/>
  </r>
  <r>
    <x v="3"/>
    <x v="5"/>
    <s v=" COLEGIO SAN JOSE NORTE (IED)"/>
    <s v="6010 - 29"/>
    <x v="342"/>
    <n v="0"/>
    <n v="0"/>
    <n v="3"/>
    <n v="3"/>
    <n v="3"/>
    <n v="1672"/>
    <n v="1"/>
    <x v="7"/>
    <x v="8"/>
  </r>
  <r>
    <x v="3"/>
    <x v="5"/>
    <s v=" COLEGIO TABORA (IED)"/>
    <s v="6010 - 31"/>
    <x v="343"/>
    <n v="0"/>
    <n v="0"/>
    <n v="4"/>
    <n v="4"/>
    <n v="4"/>
    <n v="1672"/>
    <n v="1"/>
    <x v="7"/>
    <x v="8"/>
  </r>
  <r>
    <x v="3"/>
    <x v="5"/>
    <s v=" COLEGIO TOMAS CIPRIANO DE MOSQUERA (IED)"/>
    <s v="6010 - 32"/>
    <x v="270"/>
    <n v="0"/>
    <n v="0"/>
    <n v="2"/>
    <n v="2"/>
    <n v="2"/>
    <n v="1672"/>
    <n v="1"/>
    <x v="7"/>
    <x v="8"/>
  </r>
  <r>
    <x v="3"/>
    <x v="5"/>
    <s v=" COLEGIO ALBERTO LLERAS CAMARGO (IED)"/>
    <s v="6011 - 01"/>
    <x v="272"/>
    <n v="0"/>
    <n v="0"/>
    <n v="1"/>
    <n v="1"/>
    <n v="1"/>
    <n v="1672"/>
    <n v="1"/>
    <x v="7"/>
    <x v="8"/>
  </r>
  <r>
    <x v="3"/>
    <x v="5"/>
    <s v=" COLEGIO ALVARO GOMEZ HURTADO (IED)"/>
    <s v="6011 - 02"/>
    <x v="273"/>
    <n v="0"/>
    <n v="0"/>
    <n v="2"/>
    <n v="2"/>
    <n v="2"/>
    <n v="1672"/>
    <n v="1"/>
    <x v="7"/>
    <x v="8"/>
  </r>
  <r>
    <x v="3"/>
    <x v="5"/>
    <s v=" COLEGIO DELIA ZAPATA OLIVELLA (IED)"/>
    <s v="6011 - 04"/>
    <x v="96"/>
    <n v="0"/>
    <n v="0"/>
    <n v="4"/>
    <n v="4"/>
    <n v="4"/>
    <n v="1672"/>
    <n v="1"/>
    <x v="7"/>
    <x v="8"/>
  </r>
  <r>
    <x v="3"/>
    <x v="5"/>
    <s v=" COLEGIO EL SALITRE - SUBA (IED)"/>
    <s v="6011 - 05"/>
    <x v="274"/>
    <n v="0"/>
    <n v="0"/>
    <n v="1"/>
    <n v="1"/>
    <n v="1"/>
    <n v="1672"/>
    <n v="1"/>
    <x v="7"/>
    <x v="8"/>
  </r>
  <r>
    <x v="3"/>
    <x v="5"/>
    <s v=" COLEGIO FILARMONICO SIMON BOLIVAR (IED)"/>
    <s v="6011 - 06"/>
    <x v="166"/>
    <n v="0"/>
    <n v="0"/>
    <n v="3"/>
    <n v="3"/>
    <n v="3"/>
    <n v="1672"/>
    <n v="1"/>
    <x v="7"/>
    <x v="8"/>
  </r>
  <r>
    <x v="3"/>
    <x v="5"/>
    <s v=" COLEGIO GERARDO MOLINA RAMIREZ (IED)"/>
    <s v="6011 - 07"/>
    <x v="97"/>
    <n v="0"/>
    <n v="0"/>
    <n v="1"/>
    <n v="1"/>
    <n v="1"/>
    <n v="1672"/>
    <n v="1"/>
    <x v="7"/>
    <x v="8"/>
  </r>
  <r>
    <x v="3"/>
    <x v="5"/>
    <s v=" COLEGIO GERARDO PAREDES (IED)"/>
    <s v="6011 - 08"/>
    <x v="344"/>
    <n v="0"/>
    <n v="0"/>
    <n v="5"/>
    <n v="5"/>
    <n v="5"/>
    <n v="1672"/>
    <n v="1"/>
    <x v="7"/>
    <x v="8"/>
  </r>
  <r>
    <x v="3"/>
    <x v="5"/>
    <s v=" COLEGIO GUSTAVO MORALES MORALES (IED)"/>
    <s v="6011 - 10"/>
    <x v="168"/>
    <n v="0"/>
    <n v="0"/>
    <n v="1"/>
    <n v="1"/>
    <n v="1"/>
    <n v="1672"/>
    <n v="1"/>
    <x v="7"/>
    <x v="8"/>
  </r>
  <r>
    <x v="3"/>
    <x v="5"/>
    <s v=" COLEGIO HUNZA (IED)"/>
    <s v="6011 - 11"/>
    <x v="345"/>
    <n v="0"/>
    <n v="0"/>
    <n v="12"/>
    <n v="12"/>
    <n v="12"/>
    <n v="1672"/>
    <n v="1"/>
    <x v="7"/>
    <x v="8"/>
  </r>
  <r>
    <x v="3"/>
    <x v="5"/>
    <s v=" COLEGIO JUAN LOZANO Y LOZANO (IED)"/>
    <s v="6011 - 12"/>
    <x v="169"/>
    <n v="0"/>
    <n v="0"/>
    <n v="4"/>
    <n v="4"/>
    <n v="4"/>
    <n v="1672"/>
    <n v="1"/>
    <x v="7"/>
    <x v="8"/>
  </r>
  <r>
    <x v="3"/>
    <x v="5"/>
    <s v=" COLEGIO INSTITUTO TECNICO JULIO FLOREZ (IED)"/>
    <s v="6011 - 13"/>
    <x v="371"/>
    <n v="0"/>
    <n v="5"/>
    <n v="0"/>
    <n v="5"/>
    <n v="5"/>
    <n v="1672"/>
    <n v="0"/>
    <x v="7"/>
    <x v="8"/>
  </r>
  <r>
    <x v="3"/>
    <x v="5"/>
    <s v=" COLEGIO LA GAITANA (IED)"/>
    <s v="6011 - 14"/>
    <x v="170"/>
    <n v="0"/>
    <n v="0"/>
    <n v="1"/>
    <n v="1"/>
    <n v="1"/>
    <n v="1672"/>
    <n v="1"/>
    <x v="7"/>
    <x v="8"/>
  </r>
  <r>
    <x v="3"/>
    <x v="5"/>
    <s v=" COLEGIO LA TOSCANA - LISBOA (IED)"/>
    <s v="6011 - 15"/>
    <x v="171"/>
    <n v="0"/>
    <n v="0"/>
    <n v="4"/>
    <n v="4"/>
    <n v="4"/>
    <n v="1672"/>
    <n v="1"/>
    <x v="7"/>
    <x v="8"/>
  </r>
  <r>
    <x v="3"/>
    <x v="5"/>
    <s v=" COLEGIO NICOLAS BUENAVENTURA (IED)"/>
    <s v="6011 - 16"/>
    <x v="172"/>
    <n v="0"/>
    <n v="0"/>
    <n v="3"/>
    <n v="3"/>
    <n v="3"/>
    <n v="1672"/>
    <n v="1"/>
    <x v="7"/>
    <x v="8"/>
  </r>
  <r>
    <x v="3"/>
    <x v="5"/>
    <s v=" COLEGIO NUEVA COLOMBIA (IED)"/>
    <s v="6011 - 17"/>
    <x v="346"/>
    <n v="0"/>
    <n v="0"/>
    <n v="4"/>
    <n v="4"/>
    <n v="4"/>
    <n v="1672"/>
    <n v="1"/>
    <x v="7"/>
    <x v="8"/>
  </r>
  <r>
    <x v="3"/>
    <x v="5"/>
    <s v=" COLEGIO NUEVA ZELANDIA (IED)"/>
    <s v="6011 - 18"/>
    <x v="125"/>
    <n v="0"/>
    <n v="1"/>
    <n v="0"/>
    <n v="1"/>
    <n v="1"/>
    <n v="1672"/>
    <n v="0"/>
    <x v="7"/>
    <x v="8"/>
  </r>
  <r>
    <x v="3"/>
    <x v="5"/>
    <s v=" COLEGIO RAMON DE ZUBIRIA (IED)"/>
    <s v="6011 - 20"/>
    <x v="385"/>
    <n v="0"/>
    <n v="0"/>
    <n v="2"/>
    <n v="2"/>
    <n v="2"/>
    <n v="1672"/>
    <n v="1"/>
    <x v="7"/>
    <x v="8"/>
  </r>
  <r>
    <x v="3"/>
    <x v="5"/>
    <s v=" COLEGIO REPUBLICA DOMINICANA (IED)"/>
    <s v="6011 - 21"/>
    <x v="275"/>
    <n v="0"/>
    <n v="0"/>
    <n v="3"/>
    <n v="3"/>
    <n v="3"/>
    <n v="1672"/>
    <n v="1"/>
    <x v="7"/>
    <x v="8"/>
  </r>
  <r>
    <x v="3"/>
    <x v="5"/>
    <s v=" COLEGIO TIBABUYES UNIVERSAL (IED)"/>
    <s v="6011 - 22"/>
    <x v="276"/>
    <n v="0"/>
    <n v="106"/>
    <n v="15"/>
    <n v="121"/>
    <n v="121"/>
    <n v="1672"/>
    <n v="0.12396694214876033"/>
    <x v="7"/>
    <x v="8"/>
  </r>
  <r>
    <x v="3"/>
    <x v="5"/>
    <s v=" COLEGIO VEINTIUN ANGELES (IED)"/>
    <s v="6011 - 23"/>
    <x v="277"/>
    <n v="0"/>
    <n v="0"/>
    <n v="7"/>
    <n v="7"/>
    <n v="7"/>
    <n v="1672"/>
    <n v="1"/>
    <x v="7"/>
    <x v="8"/>
  </r>
  <r>
    <x v="3"/>
    <x v="5"/>
    <s v=" COLEGIO VISTA BELLA (IED)"/>
    <s v="6011 - 26"/>
    <x v="98"/>
    <n v="0"/>
    <n v="0"/>
    <n v="1"/>
    <n v="1"/>
    <n v="1"/>
    <n v="1672"/>
    <n v="1"/>
    <x v="7"/>
    <x v="8"/>
  </r>
  <r>
    <x v="3"/>
    <x v="5"/>
    <s v=" COLEGIO FRANCISCO PRIMERO S.S. (IED)"/>
    <s v="6012 - 02"/>
    <x v="349"/>
    <n v="0"/>
    <n v="0"/>
    <n v="1"/>
    <n v="1"/>
    <n v="1"/>
    <n v="1672"/>
    <n v="1"/>
    <x v="7"/>
    <x v="8"/>
  </r>
  <r>
    <x v="3"/>
    <x v="5"/>
    <s v=" COLEGIO HELADIA MEJIA (IED)"/>
    <s v="6012 - 03"/>
    <x v="350"/>
    <n v="0"/>
    <n v="0"/>
    <n v="49"/>
    <n v="49"/>
    <n v="49"/>
    <n v="1672"/>
    <n v="1"/>
    <x v="7"/>
    <x v="8"/>
  </r>
  <r>
    <x v="3"/>
    <x v="5"/>
    <s v=" COLEGIO JUAN FRANCISCO BERBEO (IED)"/>
    <s v="6012 - 05"/>
    <x v="386"/>
    <n v="0"/>
    <n v="0"/>
    <n v="1"/>
    <n v="1"/>
    <n v="1"/>
    <n v="1672"/>
    <n v="1"/>
    <x v="7"/>
    <x v="8"/>
  </r>
  <r>
    <x v="3"/>
    <x v="5"/>
    <s v=" COLEGIO TECNICO DOMINGO FAUSTINO SARMIENTO (IED)"/>
    <s v="6012 - 08"/>
    <x v="99"/>
    <n v="0"/>
    <n v="0"/>
    <n v="66"/>
    <n v="66"/>
    <n v="66"/>
    <n v="1672"/>
    <n v="1"/>
    <x v="7"/>
    <x v="8"/>
  </r>
  <r>
    <x v="3"/>
    <x v="5"/>
    <s v=" COLEGIO TOMAS CARRASQUILLA (IED)"/>
    <s v="6012 - 09"/>
    <x v="232"/>
    <n v="0"/>
    <n v="0"/>
    <n v="4"/>
    <n v="4"/>
    <n v="4"/>
    <n v="1672"/>
    <n v="1"/>
    <x v="7"/>
    <x v="8"/>
  </r>
  <r>
    <x v="3"/>
    <x v="5"/>
    <s v=" COLEGIO MANUELA BELTRAN (IED)"/>
    <s v="6013 - 01"/>
    <x v="233"/>
    <n v="0"/>
    <n v="4"/>
    <n v="1"/>
    <n v="5"/>
    <n v="5"/>
    <n v="1672"/>
    <n v="0.2"/>
    <x v="7"/>
    <x v="8"/>
  </r>
  <r>
    <x v="3"/>
    <x v="5"/>
    <s v=" COLEGIO PALERMO -IEDIP- (IED)"/>
    <s v="6013 - 02"/>
    <x v="146"/>
    <n v="0"/>
    <n v="9"/>
    <n v="71"/>
    <n v="80"/>
    <n v="80"/>
    <n v="1672"/>
    <n v="0.88749999999999996"/>
    <x v="7"/>
    <x v="8"/>
  </r>
  <r>
    <x v="3"/>
    <x v="5"/>
    <s v=" COLEGIO EDUARDO SANTOS (IED)"/>
    <s v="6014 - 01"/>
    <x v="100"/>
    <n v="0"/>
    <n v="0"/>
    <n v="2"/>
    <n v="2"/>
    <n v="2"/>
    <n v="1672"/>
    <n v="1"/>
    <x v="7"/>
    <x v="8"/>
  </r>
  <r>
    <x v="3"/>
    <x v="5"/>
    <s v=" COLEGIO LICEO NACIONAL AGUSTIN NIETO CABALLERO (IED)"/>
    <s v="6014 - 02"/>
    <x v="234"/>
    <n v="0"/>
    <n v="0"/>
    <n v="1"/>
    <n v="1"/>
    <n v="1"/>
    <n v="1672"/>
    <n v="1"/>
    <x v="7"/>
    <x v="8"/>
  </r>
  <r>
    <x v="3"/>
    <x v="5"/>
    <s v=" COLEGIO LICEO NACIONAL ANTONIA SANTOS (IED)"/>
    <s v="6014 - 03"/>
    <x v="352"/>
    <n v="0"/>
    <n v="0"/>
    <n v="2"/>
    <n v="2"/>
    <n v="2"/>
    <n v="1672"/>
    <n v="1"/>
    <x v="7"/>
    <x v="8"/>
  </r>
  <r>
    <x v="3"/>
    <x v="5"/>
    <s v=" COLEGIO REPUBLICA BOLIVARIANA DE VENEZUELA (IED)"/>
    <s v="6014 - 05"/>
    <x v="322"/>
    <n v="0"/>
    <n v="0"/>
    <n v="1"/>
    <n v="1"/>
    <n v="1"/>
    <n v="1672"/>
    <n v="1"/>
    <x v="7"/>
    <x v="8"/>
  </r>
  <r>
    <x v="3"/>
    <x v="5"/>
    <s v=" COLEGIO SAN FRANCISCO DE ASIS (IED)"/>
    <s v="6014 - 07"/>
    <x v="236"/>
    <n v="0"/>
    <n v="0"/>
    <n v="1"/>
    <n v="1"/>
    <n v="1"/>
    <n v="1672"/>
    <n v="1"/>
    <x v="7"/>
    <x v="8"/>
  </r>
  <r>
    <x v="3"/>
    <x v="5"/>
    <s v=" COLEGIO TECNICO MENORAH (IED)"/>
    <s v="6014 - 08"/>
    <x v="237"/>
    <n v="0"/>
    <n v="1"/>
    <n v="50"/>
    <n v="51"/>
    <n v="51"/>
    <n v="1672"/>
    <n v="0.98039215686274506"/>
    <x v="7"/>
    <x v="8"/>
  </r>
  <r>
    <x v="3"/>
    <x v="5"/>
    <s v=" COLEGIO ESCUELA NORMAL SUPERIOR DISTRITAL MARIA MONTESSORI (IED)"/>
    <s v="6015 - 02"/>
    <x v="238"/>
    <n v="0"/>
    <n v="0"/>
    <n v="2"/>
    <n v="2"/>
    <n v="2"/>
    <n v="1672"/>
    <n v="1"/>
    <x v="7"/>
    <x v="8"/>
  </r>
  <r>
    <x v="3"/>
    <x v="5"/>
    <s v=" COLEGIO FRANCISCO DE PAULA SANTANDER (IED)"/>
    <s v="6015 - 03"/>
    <x v="282"/>
    <n v="0"/>
    <n v="0"/>
    <n v="1"/>
    <n v="1"/>
    <n v="1"/>
    <n v="1672"/>
    <n v="1"/>
    <x v="7"/>
    <x v="8"/>
  </r>
  <r>
    <x v="3"/>
    <x v="5"/>
    <s v=" COLEGIO GUILLERMO LEON VALENCIA (IED)"/>
    <s v="6015 - 04"/>
    <x v="101"/>
    <n v="0"/>
    <n v="0"/>
    <n v="5"/>
    <n v="5"/>
    <n v="5"/>
    <n v="1672"/>
    <n v="1"/>
    <x v="7"/>
    <x v="8"/>
  </r>
  <r>
    <x v="3"/>
    <x v="5"/>
    <s v=" COLEGIO TECNICO JAIME PARDO LEAL (IED)"/>
    <s v="6015 - 05"/>
    <x v="102"/>
    <n v="0"/>
    <n v="0"/>
    <n v="1"/>
    <n v="1"/>
    <n v="1"/>
    <n v="1672"/>
    <n v="1"/>
    <x v="7"/>
    <x v="8"/>
  </r>
  <r>
    <x v="3"/>
    <x v="5"/>
    <s v=" COLEGIO ANTONIO JOSE DE SUCRE (IED)"/>
    <s v="6016 - 02"/>
    <x v="387"/>
    <n v="0"/>
    <n v="0"/>
    <n v="1"/>
    <n v="1"/>
    <n v="1"/>
    <n v="1672"/>
    <n v="1"/>
    <x v="7"/>
    <x v="8"/>
  </r>
  <r>
    <x v="3"/>
    <x v="5"/>
    <s v=" COLEGIO BENJAMIN HERRERA (IED)"/>
    <s v="6016 - 03"/>
    <x v="128"/>
    <n v="0"/>
    <n v="0"/>
    <n v="3"/>
    <n v="3"/>
    <n v="3"/>
    <n v="1672"/>
    <n v="1"/>
    <x v="7"/>
    <x v="8"/>
  </r>
  <r>
    <x v="3"/>
    <x v="5"/>
    <s v=" COLEGIO EL JAZMIN (IED)"/>
    <s v="6016 - 05"/>
    <x v="284"/>
    <n v="0"/>
    <n v="0"/>
    <n v="1"/>
    <n v="1"/>
    <n v="1"/>
    <n v="1672"/>
    <n v="1"/>
    <x v="7"/>
    <x v="8"/>
  </r>
  <r>
    <x v="3"/>
    <x v="5"/>
    <s v=" COLEGIO JULIO GARAVITO ARMERO (IED)"/>
    <s v="6016 - 09"/>
    <x v="287"/>
    <n v="0"/>
    <n v="0"/>
    <n v="1"/>
    <n v="1"/>
    <n v="1"/>
    <n v="1672"/>
    <n v="1"/>
    <x v="7"/>
    <x v="8"/>
  </r>
  <r>
    <x v="3"/>
    <x v="5"/>
    <s v=" COLEGIO LA MERCED (IED)"/>
    <s v="6016 - 10"/>
    <x v="288"/>
    <n v="0"/>
    <n v="0"/>
    <n v="8"/>
    <n v="8"/>
    <n v="8"/>
    <n v="1672"/>
    <n v="1"/>
    <x v="7"/>
    <x v="8"/>
  </r>
  <r>
    <x v="3"/>
    <x v="5"/>
    <s v=" COLEGIO LUIS CARLOS GALAN SARMIENTO (IED)"/>
    <s v="6016 - 11"/>
    <x v="147"/>
    <n v="0"/>
    <n v="0"/>
    <n v="3"/>
    <n v="3"/>
    <n v="3"/>
    <n v="1672"/>
    <n v="1"/>
    <x v="7"/>
    <x v="8"/>
  </r>
  <r>
    <x v="3"/>
    <x v="5"/>
    <s v=" COLEGIO SILVERIA ESPINOSA DE RENDON (IED)"/>
    <s v="6016 - 14"/>
    <x v="148"/>
    <n v="0"/>
    <n v="0"/>
    <n v="2"/>
    <n v="2"/>
    <n v="2"/>
    <n v="1672"/>
    <n v="1"/>
    <x v="7"/>
    <x v="8"/>
  </r>
  <r>
    <x v="3"/>
    <x v="5"/>
    <s v=" COLEGIO SORRENTO (IED)"/>
    <s v="6016 - 15"/>
    <x v="291"/>
    <n v="0"/>
    <n v="0"/>
    <n v="2"/>
    <n v="2"/>
    <n v="2"/>
    <n v="1672"/>
    <n v="1"/>
    <x v="7"/>
    <x v="8"/>
  </r>
  <r>
    <x v="3"/>
    <x v="5"/>
    <s v=" COLEGIO INTEGRADA LA CANDELARIA (IED)"/>
    <s v="6017 - 02"/>
    <x v="293"/>
    <n v="0"/>
    <n v="0"/>
    <n v="1"/>
    <n v="1"/>
    <n v="1"/>
    <n v="1672"/>
    <n v="1"/>
    <x v="7"/>
    <x v="8"/>
  </r>
  <r>
    <x v="3"/>
    <x v="5"/>
    <s v=" COLEGIO ALFREDO IRIARTE (IED)"/>
    <s v="6018 - 03"/>
    <x v="353"/>
    <n v="0"/>
    <n v="0"/>
    <n v="2"/>
    <n v="2"/>
    <n v="2"/>
    <n v="1672"/>
    <n v="1"/>
    <x v="7"/>
    <x v="8"/>
  </r>
  <r>
    <x v="3"/>
    <x v="5"/>
    <s v=" COLEGIO ANTONIO BARAYA (IED)"/>
    <s v="6018 - 04"/>
    <x v="388"/>
    <n v="0"/>
    <n v="0"/>
    <n v="1"/>
    <n v="1"/>
    <n v="1"/>
    <n v="1672"/>
    <n v="1"/>
    <x v="7"/>
    <x v="8"/>
  </r>
  <r>
    <x v="3"/>
    <x v="5"/>
    <s v=" COLEGIO BRAVO PAEZ (IED)"/>
    <s v="6018 - 05"/>
    <x v="295"/>
    <n v="0"/>
    <n v="0"/>
    <n v="2"/>
    <n v="2"/>
    <n v="2"/>
    <n v="1672"/>
    <n v="1"/>
    <x v="7"/>
    <x v="8"/>
  </r>
  <r>
    <x v="3"/>
    <x v="5"/>
    <s v=" COLEGIO CLEMENCIA HOLGUIN DE URDANETA (IED)"/>
    <s v="6018 - 07"/>
    <x v="409"/>
    <n v="0"/>
    <n v="0"/>
    <n v="1"/>
    <n v="1"/>
    <n v="1"/>
    <n v="1672"/>
    <n v="1"/>
    <x v="7"/>
    <x v="8"/>
  </r>
  <r>
    <x v="3"/>
    <x v="5"/>
    <s v=" COLEGIO COLOMBIA VIVA (IED)"/>
    <s v="6018 - 08"/>
    <x v="297"/>
    <n v="0"/>
    <n v="0"/>
    <n v="10"/>
    <n v="10"/>
    <n v="10"/>
    <n v="1672"/>
    <n v="1"/>
    <x v="7"/>
    <x v="8"/>
  </r>
  <r>
    <x v="3"/>
    <x v="5"/>
    <s v=" COLEGIO DIANA TURBAY (IED)"/>
    <s v="6018 - 09"/>
    <x v="298"/>
    <n v="0"/>
    <n v="0"/>
    <n v="19"/>
    <n v="19"/>
    <n v="19"/>
    <n v="1672"/>
    <n v="1"/>
    <x v="7"/>
    <x v="8"/>
  </r>
  <r>
    <x v="3"/>
    <x v="5"/>
    <s v=" COLEGIO ENRIQUE OLAYA HERRERA (IED)"/>
    <s v="6018 - 11"/>
    <x v="300"/>
    <n v="0"/>
    <n v="0"/>
    <n v="5"/>
    <n v="5"/>
    <n v="5"/>
    <n v="1672"/>
    <n v="1"/>
    <x v="7"/>
    <x v="8"/>
  </r>
  <r>
    <x v="3"/>
    <x v="5"/>
    <s v=" COLEGIO GUSTAVO RESTREPO (IED)"/>
    <s v="6018 - 12"/>
    <x v="301"/>
    <n v="0"/>
    <n v="1"/>
    <n v="2"/>
    <n v="3"/>
    <n v="3"/>
    <n v="1672"/>
    <n v="0.66666666666666663"/>
    <x v="7"/>
    <x v="8"/>
  </r>
  <r>
    <x v="3"/>
    <x v="5"/>
    <s v=" COLEGIO JOSE MARTI (IED)"/>
    <s v="6018 - 13"/>
    <x v="354"/>
    <n v="0"/>
    <n v="0"/>
    <n v="9"/>
    <n v="9"/>
    <n v="9"/>
    <n v="1672"/>
    <n v="1"/>
    <x v="7"/>
    <x v="8"/>
  </r>
  <r>
    <x v="3"/>
    <x v="5"/>
    <s v=" COLEGIO LA PAZ (IED)"/>
    <s v="6018 - 14"/>
    <x v="103"/>
    <n v="0"/>
    <n v="0"/>
    <n v="3"/>
    <n v="3"/>
    <n v="3"/>
    <n v="1672"/>
    <n v="1"/>
    <x v="7"/>
    <x v="8"/>
  </r>
  <r>
    <x v="3"/>
    <x v="5"/>
    <s v=" COLEGIO LICEO FEMENINO MERCEDES NARIÑO (IED)"/>
    <s v="6018 - 15"/>
    <x v="302"/>
    <n v="0"/>
    <n v="0"/>
    <n v="11"/>
    <n v="11"/>
    <n v="11"/>
    <n v="1672"/>
    <n v="1"/>
    <x v="7"/>
    <x v="8"/>
  </r>
  <r>
    <x v="3"/>
    <x v="5"/>
    <s v=" COLEGIO MANUEL DEL SOCORRO RODRIGUEZ (IED)"/>
    <s v="6018 - 16"/>
    <x v="303"/>
    <n v="0"/>
    <n v="0"/>
    <n v="2"/>
    <n v="2"/>
    <n v="2"/>
    <n v="1672"/>
    <n v="1"/>
    <x v="7"/>
    <x v="8"/>
  </r>
  <r>
    <x v="3"/>
    <x v="5"/>
    <s v=" COLEGIO MARIA CANO (IED)"/>
    <s v="6018 - 17"/>
    <x v="304"/>
    <n v="0"/>
    <n v="0"/>
    <n v="2"/>
    <n v="2"/>
    <n v="2"/>
    <n v="1672"/>
    <n v="1"/>
    <x v="7"/>
    <x v="8"/>
  </r>
  <r>
    <x v="3"/>
    <x v="5"/>
    <s v=" COLEGIO MARRUECOS Y MOLINOS (IED)"/>
    <s v="6018 - 18"/>
    <x v="305"/>
    <n v="0"/>
    <n v="2"/>
    <n v="3"/>
    <n v="5"/>
    <n v="5"/>
    <n v="1672"/>
    <n v="0.6"/>
    <x v="7"/>
    <x v="8"/>
  </r>
  <r>
    <x v="3"/>
    <x v="5"/>
    <s v=" COLEGIO PALERMO SUR (IED)"/>
    <s v="6018 - 20"/>
    <x v="306"/>
    <n v="0"/>
    <n v="0"/>
    <n v="2"/>
    <n v="2"/>
    <n v="2"/>
    <n v="1672"/>
    <n v="1"/>
    <x v="7"/>
    <x v="8"/>
  </r>
  <r>
    <x v="3"/>
    <x v="5"/>
    <s v=" COLEGIO REINO DE HOLANDA (IED)"/>
    <s v="6018 - 23"/>
    <x v="390"/>
    <n v="0"/>
    <n v="0"/>
    <n v="2"/>
    <n v="2"/>
    <n v="2"/>
    <n v="1672"/>
    <n v="1"/>
    <x v="7"/>
    <x v="8"/>
  </r>
  <r>
    <x v="3"/>
    <x v="5"/>
    <s v=" COLEGIO REPUBLICA EE.UU DE AMERICA (IED)"/>
    <s v="6018 - 24"/>
    <x v="404"/>
    <n v="0"/>
    <n v="0"/>
    <n v="1"/>
    <n v="1"/>
    <n v="1"/>
    <n v="1672"/>
    <n v="1"/>
    <x v="7"/>
    <x v="8"/>
  </r>
  <r>
    <x v="3"/>
    <x v="5"/>
    <s v=" COLEGIO REPUBLICA FEDERAL DE ALEMANIA (IED)"/>
    <s v="6018 - 25"/>
    <x v="355"/>
    <n v="0"/>
    <n v="0"/>
    <n v="7"/>
    <n v="7"/>
    <n v="7"/>
    <n v="1672"/>
    <n v="1"/>
    <x v="7"/>
    <x v="8"/>
  </r>
  <r>
    <x v="3"/>
    <x v="5"/>
    <s v=" COLEGIO RESTREPO MILLAN (IED)"/>
    <s v="6018 - 26"/>
    <x v="356"/>
    <n v="0"/>
    <n v="0"/>
    <n v="2"/>
    <n v="2"/>
    <n v="2"/>
    <n v="1672"/>
    <n v="1"/>
    <x v="7"/>
    <x v="8"/>
  </r>
  <r>
    <x v="3"/>
    <x v="5"/>
    <s v=" COLEGIO SAN AGUSTIN (IED)"/>
    <s v="6018 - 27"/>
    <x v="309"/>
    <n v="0"/>
    <n v="0"/>
    <n v="6"/>
    <n v="6"/>
    <n v="6"/>
    <n v="1672"/>
    <n v="1"/>
    <x v="7"/>
    <x v="8"/>
  </r>
  <r>
    <x v="3"/>
    <x v="5"/>
    <s v=" COLEGIO ANTONIO GARCIA (IED)"/>
    <s v="6019 - 02"/>
    <x v="357"/>
    <n v="0"/>
    <n v="7"/>
    <n v="0"/>
    <n v="7"/>
    <n v="7"/>
    <n v="1672"/>
    <n v="0"/>
    <x v="7"/>
    <x v="8"/>
  </r>
  <r>
    <x v="3"/>
    <x v="5"/>
    <s v=" COLEGIO ARBORIZADORA ALTA (IED)"/>
    <s v="6019 - 03"/>
    <x v="151"/>
    <n v="0"/>
    <n v="0"/>
    <n v="4"/>
    <n v="4"/>
    <n v="4"/>
    <n v="1672"/>
    <n v="1"/>
    <x v="7"/>
    <x v="8"/>
  </r>
  <r>
    <x v="3"/>
    <x v="5"/>
    <s v=" COLEGIO CEDID CIUDAD BOLIVAR (IED)"/>
    <s v="6019 - 06"/>
    <x v="149"/>
    <n v="0"/>
    <n v="2"/>
    <n v="1"/>
    <n v="3"/>
    <n v="3"/>
    <n v="1672"/>
    <n v="0.33333333333333331"/>
    <x v="7"/>
    <x v="8"/>
  </r>
  <r>
    <x v="3"/>
    <x v="5"/>
    <s v=" COLEGIO COMPARTIR RECUERDO (IED)"/>
    <s v="6019 - 09"/>
    <x v="154"/>
    <n v="0"/>
    <n v="0"/>
    <n v="1"/>
    <n v="1"/>
    <n v="1"/>
    <n v="1672"/>
    <n v="1"/>
    <x v="7"/>
    <x v="8"/>
  </r>
  <r>
    <x v="3"/>
    <x v="5"/>
    <s v=" COLEGIO CUNDINAMARCA (IED)"/>
    <s v="6019 - 11"/>
    <x v="150"/>
    <n v="0"/>
    <n v="3"/>
    <n v="0"/>
    <n v="3"/>
    <n v="3"/>
    <n v="1672"/>
    <n v="0"/>
    <x v="7"/>
    <x v="8"/>
  </r>
  <r>
    <x v="3"/>
    <x v="5"/>
    <s v=" COLEGIO FANNY MIKEY (IED)"/>
    <s v="6019 - 16"/>
    <x v="311"/>
    <n v="0"/>
    <n v="1"/>
    <n v="0"/>
    <n v="1"/>
    <n v="1"/>
    <n v="1672"/>
    <n v="0"/>
    <x v="7"/>
    <x v="8"/>
  </r>
  <r>
    <x v="3"/>
    <x v="5"/>
    <s v=" COLEGIO GUILLERMO CANO ISAZA (IED)"/>
    <s v="6019 - 17"/>
    <x v="312"/>
    <n v="0"/>
    <n v="0"/>
    <n v="3"/>
    <n v="3"/>
    <n v="3"/>
    <n v="1672"/>
    <n v="1"/>
    <x v="7"/>
    <x v="8"/>
  </r>
  <r>
    <x v="3"/>
    <x v="5"/>
    <s v=" COLEGIO ISMAEL PERDOMO (IED)"/>
    <s v="6019 - 18"/>
    <x v="313"/>
    <n v="0"/>
    <n v="0"/>
    <n v="5"/>
    <n v="5"/>
    <n v="5"/>
    <n v="1672"/>
    <n v="1"/>
    <x v="7"/>
    <x v="8"/>
  </r>
  <r>
    <x v="3"/>
    <x v="5"/>
    <s v=" COLEGIO JOSE MARIA VARGAS VILA (IED)"/>
    <s v="6019 - 20"/>
    <x v="392"/>
    <n v="0"/>
    <n v="1"/>
    <n v="0"/>
    <n v="1"/>
    <n v="1"/>
    <n v="1672"/>
    <n v="0"/>
    <x v="7"/>
    <x v="8"/>
  </r>
  <r>
    <x v="3"/>
    <x v="5"/>
    <s v=" COLEGIO LA ESTANCIA - SAN ISIDRO LABRADOR (IED)"/>
    <s v="6019 - 22"/>
    <x v="314"/>
    <n v="0"/>
    <n v="0"/>
    <n v="131"/>
    <n v="131"/>
    <n v="131"/>
    <n v="1672"/>
    <n v="1"/>
    <x v="7"/>
    <x v="8"/>
  </r>
  <r>
    <x v="3"/>
    <x v="5"/>
    <s v=" COLEGIO LA JOYA (IED)"/>
    <s v="6019 - 23"/>
    <x v="375"/>
    <n v="0"/>
    <n v="1"/>
    <n v="0"/>
    <n v="1"/>
    <n v="1"/>
    <n v="1672"/>
    <n v="0"/>
    <x v="7"/>
    <x v="8"/>
  </r>
  <r>
    <x v="3"/>
    <x v="5"/>
    <s v=" COLEGIO LEON DE GREIFF (IED)"/>
    <s v="6019 - 24"/>
    <x v="130"/>
    <n v="0"/>
    <n v="0"/>
    <n v="2"/>
    <n v="2"/>
    <n v="2"/>
    <n v="1672"/>
    <n v="1"/>
    <x v="7"/>
    <x v="8"/>
  </r>
  <r>
    <x v="3"/>
    <x v="5"/>
    <s v=" COLEGIO MARIA MERCEDES CARRANZA (IED)"/>
    <s v="6019 - 25"/>
    <x v="315"/>
    <n v="0"/>
    <n v="0"/>
    <n v="4"/>
    <n v="4"/>
    <n v="4"/>
    <n v="1672"/>
    <n v="1"/>
    <x v="7"/>
    <x v="8"/>
  </r>
  <r>
    <x v="3"/>
    <x v="5"/>
    <s v=" COLEGIO NICOLAS GOMEZ DAVILA (IED)"/>
    <s v="6019 - 27"/>
    <x v="359"/>
    <n v="0"/>
    <n v="0"/>
    <n v="6"/>
    <n v="6"/>
    <n v="6"/>
    <n v="1672"/>
    <n v="1"/>
    <x v="7"/>
    <x v="8"/>
  </r>
  <r>
    <x v="3"/>
    <x v="5"/>
    <s v=" COLEGIO RAFAEL URIBE URIBE (IED)"/>
    <s v="6019 - 29"/>
    <x v="376"/>
    <n v="0"/>
    <n v="0"/>
    <n v="2"/>
    <n v="2"/>
    <n v="2"/>
    <n v="1672"/>
    <n v="1"/>
    <x v="7"/>
    <x v="8"/>
  </r>
  <r>
    <x v="3"/>
    <x v="5"/>
    <s v=" COLEGIO REPUBLICA DE MEXICO (IED)"/>
    <s v="6019 - 30"/>
    <x v="377"/>
    <n v="0"/>
    <n v="0"/>
    <n v="1"/>
    <n v="1"/>
    <n v="1"/>
    <n v="1672"/>
    <n v="1"/>
    <x v="7"/>
    <x v="8"/>
  </r>
  <r>
    <x v="3"/>
    <x v="5"/>
    <s v=" COLEGIO SAN FRANCISCO (IED)"/>
    <s v="6019 - 35"/>
    <x v="320"/>
    <n v="0"/>
    <n v="0"/>
    <n v="3"/>
    <n v="3"/>
    <n v="3"/>
    <n v="1672"/>
    <n v="1"/>
    <x v="7"/>
    <x v="8"/>
  </r>
  <r>
    <x v="3"/>
    <x v="5"/>
    <s v=" COLEGIO SANTA BARBARA (IED)"/>
    <s v="6019 - 36"/>
    <x v="132"/>
    <n v="0"/>
    <n v="0"/>
    <n v="1"/>
    <n v="1"/>
    <n v="1"/>
    <n v="1672"/>
    <n v="1"/>
    <x v="7"/>
    <x v="8"/>
  </r>
  <r>
    <x v="3"/>
    <x v="5"/>
    <s v=" COLEGIO SIERRA MORENA (IED)"/>
    <s v="6019 - 37"/>
    <x v="105"/>
    <n v="0"/>
    <n v="0"/>
    <n v="22"/>
    <n v="22"/>
    <n v="22"/>
    <n v="1672"/>
    <n v="1"/>
    <x v="7"/>
    <x v="8"/>
  </r>
  <r>
    <x v="3"/>
    <x v="5"/>
    <s v=" COLEGIO SOTAVENTO (IED)"/>
    <s v="6019 - 38"/>
    <x v="411"/>
    <n v="0"/>
    <n v="0"/>
    <n v="1"/>
    <n v="1"/>
    <n v="1"/>
    <n v="1672"/>
    <n v="1"/>
    <x v="7"/>
    <x v="8"/>
  </r>
  <r>
    <x v="3"/>
    <x v="5"/>
    <s v=" COLEGIO UNION EUROPEA (IED)"/>
    <s v="6019 - 39"/>
    <x v="321"/>
    <n v="0"/>
    <n v="0"/>
    <n v="2"/>
    <n v="2"/>
    <n v="2"/>
    <n v="1672"/>
    <n v="1"/>
    <x v="7"/>
    <x v="8"/>
  </r>
  <r>
    <x v="3"/>
    <x v="5"/>
    <s v=" COLEGIO CAMPESTRE JAIME GARZON (IED)"/>
    <s v="6020 - 01"/>
    <x v="106"/>
    <n v="0"/>
    <n v="0"/>
    <n v="3"/>
    <n v="3"/>
    <n v="3"/>
    <n v="1672"/>
    <n v="1"/>
    <x v="7"/>
    <x v="8"/>
  </r>
  <r>
    <x v="4"/>
    <x v="5"/>
    <s v=" COLEGIO AGUSTIN FERNANDEZ (IED)"/>
    <s v="6001 - 01"/>
    <x v="62"/>
    <n v="0"/>
    <n v="0"/>
    <n v="8"/>
    <n v="8"/>
    <n v="8"/>
    <n v="1796"/>
    <n v="1"/>
    <x v="7"/>
    <x v="8"/>
  </r>
  <r>
    <x v="4"/>
    <x v="5"/>
    <s v=" COLEGIO AQUILEO PARRA (IED)"/>
    <s v="6001 - 02"/>
    <x v="63"/>
    <n v="0"/>
    <n v="0"/>
    <n v="10"/>
    <n v="10"/>
    <n v="10"/>
    <n v="1796"/>
    <n v="1"/>
    <x v="7"/>
    <x v="8"/>
  </r>
  <r>
    <x v="4"/>
    <x v="5"/>
    <s v=" COLEGIO CRISTOBAL COLON (IED)"/>
    <s v="6001 - 03"/>
    <x v="64"/>
    <n v="0"/>
    <n v="0"/>
    <n v="6"/>
    <n v="6"/>
    <n v="6"/>
    <n v="1796"/>
    <n v="1"/>
    <x v="7"/>
    <x v="8"/>
  </r>
  <r>
    <x v="4"/>
    <x v="5"/>
    <s v=" COLEGIO DIVINO MAESTRO (IED)"/>
    <s v="6001 - 04"/>
    <x v="173"/>
    <n v="0"/>
    <n v="0"/>
    <n v="9"/>
    <n v="9"/>
    <n v="9"/>
    <n v="1796"/>
    <n v="1"/>
    <x v="7"/>
    <x v="8"/>
  </r>
  <r>
    <x v="4"/>
    <x v="5"/>
    <s v=" COLEGIO FRIEDRICH NAUMANN (IED)"/>
    <s v="6001 - 05"/>
    <x v="325"/>
    <n v="0"/>
    <n v="0"/>
    <n v="2"/>
    <n v="2"/>
    <n v="2"/>
    <n v="1796"/>
    <n v="1"/>
    <x v="7"/>
    <x v="8"/>
  </r>
  <r>
    <x v="4"/>
    <x v="5"/>
    <s v=" COLEGIO GENERAL SANTANDER (IED)"/>
    <s v="6001 - 06"/>
    <x v="174"/>
    <n v="0"/>
    <n v="0"/>
    <n v="5"/>
    <n v="5"/>
    <n v="5"/>
    <n v="1796"/>
    <n v="1"/>
    <x v="7"/>
    <x v="8"/>
  </r>
  <r>
    <x v="4"/>
    <x v="5"/>
    <s v=" COLEGIO NUEVO HORIZONTE (IED)"/>
    <s v="6001 - 07"/>
    <x v="175"/>
    <n v="0"/>
    <n v="0"/>
    <n v="6"/>
    <n v="6"/>
    <n v="6"/>
    <n v="1796"/>
    <n v="1"/>
    <x v="7"/>
    <x v="8"/>
  </r>
  <r>
    <x v="4"/>
    <x v="5"/>
    <s v=" COLEGIO SALUDCOOP NORTE (IED)"/>
    <s v="6001 - 08"/>
    <x v="107"/>
    <n v="0"/>
    <n v="0"/>
    <n v="7"/>
    <n v="7"/>
    <n v="7"/>
    <n v="1796"/>
    <n v="1"/>
    <x v="7"/>
    <x v="8"/>
  </r>
  <r>
    <x v="4"/>
    <x v="5"/>
    <s v=" COLEGIO TOBERIN (IED)"/>
    <s v="6001 - 09"/>
    <x v="65"/>
    <n v="0"/>
    <n v="1"/>
    <n v="12"/>
    <n v="13"/>
    <n v="13"/>
    <n v="1796"/>
    <n v="0.92307692307692313"/>
    <x v="7"/>
    <x v="8"/>
  </r>
  <r>
    <x v="4"/>
    <x v="5"/>
    <s v=" COLEGIO UNION COLOMBIA (IED)"/>
    <s v="6001 - 10"/>
    <x v="326"/>
    <n v="0"/>
    <n v="0"/>
    <n v="2"/>
    <n v="2"/>
    <n v="2"/>
    <n v="1796"/>
    <n v="1"/>
    <x v="7"/>
    <x v="8"/>
  </r>
  <r>
    <x v="4"/>
    <x v="5"/>
    <s v=" COLEGIO USAQUEN (IED)"/>
    <s v="6001 - 11"/>
    <x v="66"/>
    <n v="0"/>
    <n v="0"/>
    <n v="8"/>
    <n v="8"/>
    <n v="8"/>
    <n v="1796"/>
    <n v="1"/>
    <x v="7"/>
    <x v="8"/>
  </r>
  <r>
    <x v="4"/>
    <x v="5"/>
    <s v=" COLEGIO CAMPESTRE MONTE VERDE (IED)"/>
    <s v="6002 - 01"/>
    <x v="176"/>
    <n v="0"/>
    <n v="6"/>
    <n v="0"/>
    <n v="6"/>
    <n v="6"/>
    <n v="1796"/>
    <n v="0"/>
    <x v="7"/>
    <x v="8"/>
  </r>
  <r>
    <x v="4"/>
    <x v="5"/>
    <s v=" COLEGIO SAN MARTIN DE PORRES (IED)"/>
    <s v="6002 - 02"/>
    <x v="177"/>
    <n v="0"/>
    <n v="0"/>
    <n v="2"/>
    <n v="2"/>
    <n v="2"/>
    <n v="1796"/>
    <n v="1"/>
    <x v="7"/>
    <x v="8"/>
  </r>
  <r>
    <x v="4"/>
    <x v="5"/>
    <s v=" COLEGIO SIMON RODRIGUEZ (IED)"/>
    <s v="6002 - 03"/>
    <x v="178"/>
    <n v="0"/>
    <n v="3"/>
    <n v="11"/>
    <n v="14"/>
    <n v="14"/>
    <n v="1796"/>
    <n v="0.7857142857142857"/>
    <x v="7"/>
    <x v="8"/>
  </r>
  <r>
    <x v="4"/>
    <x v="5"/>
    <s v=" COLEGIO ANTONIO JOSE URIBE (IED)"/>
    <s v="6003 - 01"/>
    <x v="108"/>
    <n v="0"/>
    <n v="0"/>
    <n v="7"/>
    <n v="7"/>
    <n v="7"/>
    <n v="1796"/>
    <n v="1"/>
    <x v="7"/>
    <x v="8"/>
  </r>
  <r>
    <x v="4"/>
    <x v="5"/>
    <s v=" COLEGIO AULAS COLOMBIANAS SAN LUIS (IED)"/>
    <s v="6003 - 02"/>
    <x v="327"/>
    <n v="0"/>
    <n v="1"/>
    <n v="5"/>
    <n v="6"/>
    <n v="6"/>
    <n v="1796"/>
    <n v="0.83333333333333337"/>
    <x v="7"/>
    <x v="8"/>
  </r>
  <r>
    <x v="4"/>
    <x v="5"/>
    <s v=" COLEGIO EL VERJON (IED)"/>
    <s v="6003 - 03"/>
    <x v="179"/>
    <n v="0"/>
    <n v="2"/>
    <n v="1"/>
    <n v="3"/>
    <n v="3"/>
    <n v="1796"/>
    <n v="0.33333333333333331"/>
    <x v="7"/>
    <x v="8"/>
  </r>
  <r>
    <x v="4"/>
    <x v="5"/>
    <s v=" COLEGIO EXTERNADO NACIONAL CAMILO TORRES (IED)"/>
    <s v="6003 - 04"/>
    <x v="180"/>
    <n v="0"/>
    <n v="0"/>
    <n v="5"/>
    <n v="5"/>
    <n v="5"/>
    <n v="1796"/>
    <n v="1"/>
    <x v="7"/>
    <x v="8"/>
  </r>
  <r>
    <x v="4"/>
    <x v="5"/>
    <s v=" COLEGIO JORGE SOTO DEL CORRAL (IED)"/>
    <s v="6003 - 05"/>
    <x v="361"/>
    <n v="0"/>
    <n v="0"/>
    <n v="2"/>
    <n v="2"/>
    <n v="2"/>
    <n v="1796"/>
    <n v="1"/>
    <x v="7"/>
    <x v="8"/>
  </r>
  <r>
    <x v="4"/>
    <x v="5"/>
    <s v=" COLEGIO LOS PINOS (IED)"/>
    <s v="6003 - 06"/>
    <x v="362"/>
    <n v="0"/>
    <n v="0"/>
    <n v="4"/>
    <n v="4"/>
    <n v="4"/>
    <n v="1796"/>
    <n v="1"/>
    <x v="7"/>
    <x v="8"/>
  </r>
  <r>
    <x v="4"/>
    <x v="5"/>
    <s v=" COLEGIO MANUEL ELKIN PATARROYO (IED)"/>
    <s v="6003 - 07"/>
    <x v="67"/>
    <n v="0"/>
    <n v="0"/>
    <n v="3"/>
    <n v="3"/>
    <n v="3"/>
    <n v="1796"/>
    <n v="1"/>
    <x v="7"/>
    <x v="8"/>
  </r>
  <r>
    <x v="4"/>
    <x v="5"/>
    <s v=" COLEGIO POLICARPA SALAVARRIETA (IED)"/>
    <s v="6003 - 08"/>
    <x v="158"/>
    <n v="0"/>
    <n v="1"/>
    <n v="5"/>
    <n v="6"/>
    <n v="6"/>
    <n v="1796"/>
    <n v="0.83333333333333337"/>
    <x v="7"/>
    <x v="8"/>
  </r>
  <r>
    <x v="4"/>
    <x v="5"/>
    <s v=" COLEGIO AGUAS CLARAS (IED)"/>
    <s v="6004 - 01"/>
    <x v="405"/>
    <n v="0"/>
    <n v="0"/>
    <n v="2"/>
    <n v="2"/>
    <n v="2"/>
    <n v="1796"/>
    <n v="1"/>
    <x v="7"/>
    <x v="8"/>
  </r>
  <r>
    <x v="4"/>
    <x v="5"/>
    <s v=" COLEGIO ALDEMAR ROJAS PLAZAS (IED)"/>
    <s v="6004 - 02"/>
    <x v="159"/>
    <n v="0"/>
    <n v="2"/>
    <n v="3"/>
    <n v="5"/>
    <n v="5"/>
    <n v="1796"/>
    <n v="0.6"/>
    <x v="7"/>
    <x v="8"/>
  </r>
  <r>
    <x v="4"/>
    <x v="5"/>
    <s v=" COLEGIO ALEMANIA UNIFICADA (IED)"/>
    <s v="6004 - 03"/>
    <x v="160"/>
    <n v="0"/>
    <n v="0"/>
    <n v="8"/>
    <n v="8"/>
    <n v="8"/>
    <n v="1796"/>
    <n v="1"/>
    <x v="7"/>
    <x v="8"/>
  </r>
  <r>
    <x v="4"/>
    <x v="5"/>
    <s v=" COLEGIO ALTAMIRA SUR ORIENTAL (IED)"/>
    <s v="6004 - 04"/>
    <x v="161"/>
    <n v="0"/>
    <n v="0"/>
    <n v="2"/>
    <n v="2"/>
    <n v="2"/>
    <n v="1796"/>
    <n v="1"/>
    <x v="7"/>
    <x v="8"/>
  </r>
  <r>
    <x v="4"/>
    <x v="5"/>
    <s v=" COLEGIO ATENAS (IED)"/>
    <s v="6004 - 05"/>
    <x v="162"/>
    <n v="0"/>
    <n v="1"/>
    <n v="3"/>
    <n v="4"/>
    <n v="4"/>
    <n v="1796"/>
    <n v="0.75"/>
    <x v="7"/>
    <x v="8"/>
  </r>
  <r>
    <x v="4"/>
    <x v="5"/>
    <s v=" COLEGIO EL MANANTIAL (CED)"/>
    <s v="6004 - 06"/>
    <x v="68"/>
    <n v="0"/>
    <n v="1"/>
    <n v="0"/>
    <n v="1"/>
    <n v="1"/>
    <n v="1796"/>
    <n v="0"/>
    <x v="7"/>
    <x v="8"/>
  </r>
  <r>
    <x v="4"/>
    <x v="5"/>
    <s v=" COLEGIO EL RODEO (IED)"/>
    <s v="6004 - 07"/>
    <x v="109"/>
    <n v="0"/>
    <n v="0"/>
    <n v="5"/>
    <n v="5"/>
    <n v="5"/>
    <n v="1796"/>
    <n v="1"/>
    <x v="7"/>
    <x v="8"/>
  </r>
  <r>
    <x v="4"/>
    <x v="5"/>
    <s v=" COLEGIO ENTRE NUBES SURORIENTAL (IED)"/>
    <s v="6004 - 08"/>
    <x v="163"/>
    <n v="0"/>
    <n v="0"/>
    <n v="2"/>
    <n v="2"/>
    <n v="2"/>
    <n v="1796"/>
    <n v="1"/>
    <x v="7"/>
    <x v="8"/>
  </r>
  <r>
    <x v="4"/>
    <x v="5"/>
    <s v=" COLEGIO FLORENTINO GONZALEZ (IED)"/>
    <s v="6004 - 09"/>
    <x v="164"/>
    <n v="0"/>
    <n v="0"/>
    <n v="4"/>
    <n v="4"/>
    <n v="4"/>
    <n v="1796"/>
    <n v="1"/>
    <x v="7"/>
    <x v="8"/>
  </r>
  <r>
    <x v="4"/>
    <x v="5"/>
    <s v=" COLEGIO FRANCISCO JAVIER MATIZ (IED)"/>
    <s v="6004 - 10"/>
    <x v="378"/>
    <n v="0"/>
    <n v="0"/>
    <n v="4"/>
    <n v="4"/>
    <n v="4"/>
    <n v="1796"/>
    <n v="1"/>
    <x v="7"/>
    <x v="8"/>
  </r>
  <r>
    <x v="4"/>
    <x v="5"/>
    <s v=" COLEGIO GRAN COLOMBIA (IED)"/>
    <s v="6004 - 11"/>
    <x v="165"/>
    <n v="0"/>
    <n v="0"/>
    <n v="1"/>
    <n v="1"/>
    <n v="1"/>
    <n v="1796"/>
    <n v="1"/>
    <x v="7"/>
    <x v="8"/>
  </r>
  <r>
    <x v="4"/>
    <x v="5"/>
    <s v=" COLEGIO JOSE ACEVEDO Y GOMEZ (IED)"/>
    <s v="6004 - 12"/>
    <x v="393"/>
    <n v="0"/>
    <n v="6"/>
    <n v="0"/>
    <n v="6"/>
    <n v="6"/>
    <n v="1796"/>
    <n v="0"/>
    <x v="7"/>
    <x v="8"/>
  </r>
  <r>
    <x v="4"/>
    <x v="5"/>
    <s v=" COLEGIO JOSE FELIX RESTREPO (IED)"/>
    <s v="6004 - 13"/>
    <x v="181"/>
    <n v="0"/>
    <n v="0"/>
    <n v="11"/>
    <n v="11"/>
    <n v="11"/>
    <n v="1796"/>
    <n v="1"/>
    <x v="7"/>
    <x v="8"/>
  </r>
  <r>
    <x v="4"/>
    <x v="5"/>
    <s v=" COLEGIO JOSE JOAQUIN CASTRO MARTINEZ (IED)"/>
    <s v="6004 - 14"/>
    <x v="182"/>
    <n v="0"/>
    <n v="0"/>
    <n v="5"/>
    <n v="5"/>
    <n v="5"/>
    <n v="1796"/>
    <n v="1"/>
    <x v="7"/>
    <x v="8"/>
  </r>
  <r>
    <x v="4"/>
    <x v="5"/>
    <s v=" COLEGIO JOSE MARIA CARBONELL (IED)"/>
    <s v="6004 - 15"/>
    <x v="398"/>
    <n v="0"/>
    <n v="0"/>
    <n v="3"/>
    <n v="3"/>
    <n v="3"/>
    <n v="1796"/>
    <n v="1"/>
    <x v="7"/>
    <x v="8"/>
  </r>
  <r>
    <x v="4"/>
    <x v="5"/>
    <s v=" COLEGIO JUAN EVANGELISTA GOMEZ (IED)"/>
    <s v="6004 - 16"/>
    <x v="183"/>
    <n v="0"/>
    <n v="0"/>
    <n v="4"/>
    <n v="4"/>
    <n v="4"/>
    <n v="1796"/>
    <n v="1"/>
    <x v="7"/>
    <x v="8"/>
  </r>
  <r>
    <x v="4"/>
    <x v="5"/>
    <s v=" COLEGIO JUAN REY (IED)"/>
    <s v="6004 - 17"/>
    <x v="133"/>
    <n v="0"/>
    <n v="0"/>
    <n v="6"/>
    <n v="6"/>
    <n v="6"/>
    <n v="1796"/>
    <n v="1"/>
    <x v="7"/>
    <x v="8"/>
  </r>
  <r>
    <x v="4"/>
    <x v="5"/>
    <s v=" COLEGIO JUANA ESCOBAR (IED)"/>
    <s v="6004 - 18"/>
    <x v="184"/>
    <n v="0"/>
    <n v="0"/>
    <n v="2"/>
    <n v="2"/>
    <n v="2"/>
    <n v="1796"/>
    <n v="1"/>
    <x v="7"/>
    <x v="8"/>
  </r>
  <r>
    <x v="4"/>
    <x v="5"/>
    <s v=" COLEGIO LA BELLEZA LOS LIBERTADORES (IED)"/>
    <s v="6004 - 19"/>
    <x v="185"/>
    <n v="0"/>
    <n v="0"/>
    <n v="3"/>
    <n v="3"/>
    <n v="3"/>
    <n v="1796"/>
    <n v="1"/>
    <x v="7"/>
    <x v="8"/>
  </r>
  <r>
    <x v="4"/>
    <x v="5"/>
    <s v=" COLEGIO LA VICTORIA (IED)"/>
    <s v="6004 - 20"/>
    <x v="406"/>
    <n v="0"/>
    <n v="5"/>
    <n v="2"/>
    <n v="7"/>
    <n v="7"/>
    <n v="1796"/>
    <n v="0.2857142857142857"/>
    <x v="7"/>
    <x v="8"/>
  </r>
  <r>
    <x v="4"/>
    <x v="5"/>
    <s v=" COLEGIO LOS ALPES (IED)"/>
    <s v="6004 - 21"/>
    <x v="186"/>
    <n v="0"/>
    <n v="0"/>
    <n v="4"/>
    <n v="4"/>
    <n v="4"/>
    <n v="1796"/>
    <n v="1"/>
    <x v="7"/>
    <x v="8"/>
  </r>
  <r>
    <x v="4"/>
    <x v="5"/>
    <s v=" COLEGIO MANUELITA SAENZ (IED)"/>
    <s v="6004 - 22"/>
    <x v="110"/>
    <n v="0"/>
    <n v="3"/>
    <n v="0"/>
    <n v="3"/>
    <n v="3"/>
    <n v="1796"/>
    <n v="0"/>
    <x v="7"/>
    <x v="8"/>
  </r>
  <r>
    <x v="4"/>
    <x v="5"/>
    <s v=" COLEGIO MONTEBELLO (IED)"/>
    <s v="6004 - 23"/>
    <x v="323"/>
    <n v="0"/>
    <n v="0"/>
    <n v="3"/>
    <n v="3"/>
    <n v="3"/>
    <n v="1796"/>
    <n v="1"/>
    <x v="7"/>
    <x v="8"/>
  </r>
  <r>
    <x v="4"/>
    <x v="5"/>
    <s v=" COLEGIO MORALBA SURORIENTAL (IED)"/>
    <s v="6004 - 24"/>
    <x v="187"/>
    <n v="0"/>
    <n v="0"/>
    <n v="7"/>
    <n v="7"/>
    <n v="7"/>
    <n v="1796"/>
    <n v="1"/>
    <x v="7"/>
    <x v="8"/>
  </r>
  <r>
    <x v="4"/>
    <x v="5"/>
    <s v=" COLEGIO NUEVA DELHI (IED)"/>
    <s v="6004 - 25"/>
    <x v="363"/>
    <n v="0"/>
    <n v="0"/>
    <n v="3"/>
    <n v="3"/>
    <n v="3"/>
    <n v="1796"/>
    <n v="1"/>
    <x v="7"/>
    <x v="8"/>
  </r>
  <r>
    <x v="4"/>
    <x v="5"/>
    <s v=" COLEGIO PANTALEON GAITAN PEREZ (CED)"/>
    <s v="6004 - 26"/>
    <x v="379"/>
    <n v="0"/>
    <n v="0"/>
    <n v="4"/>
    <n v="4"/>
    <n v="4"/>
    <n v="1796"/>
    <n v="1"/>
    <x v="7"/>
    <x v="8"/>
  </r>
  <r>
    <x v="4"/>
    <x v="5"/>
    <s v=" COLEGIO RAFAEL NUNEZ (IED)"/>
    <s v="6004 - 27"/>
    <x v="188"/>
    <n v="0"/>
    <n v="0"/>
    <n v="4"/>
    <n v="4"/>
    <n v="4"/>
    <n v="1796"/>
    <n v="1"/>
    <x v="7"/>
    <x v="8"/>
  </r>
  <r>
    <x v="4"/>
    <x v="5"/>
    <s v=" COLEGIO REPUBLICA DEL ECUADOR (IED)"/>
    <s v="6004 - 28"/>
    <x v="380"/>
    <n v="0"/>
    <n v="0"/>
    <n v="1"/>
    <n v="1"/>
    <n v="1"/>
    <n v="1796"/>
    <n v="1"/>
    <x v="7"/>
    <x v="8"/>
  </r>
  <r>
    <x v="4"/>
    <x v="5"/>
    <s v=" COLEGIO SAN CRISTOBAL SUR (IED)"/>
    <s v="6004 - 29"/>
    <x v="111"/>
    <n v="0"/>
    <n v="0"/>
    <n v="5"/>
    <n v="5"/>
    <n v="5"/>
    <n v="1796"/>
    <n v="1"/>
    <x v="7"/>
    <x v="8"/>
  </r>
  <r>
    <x v="4"/>
    <x v="5"/>
    <s v=" COLEGIO SAN ISIDRO SUR ORIENTAL (IED)"/>
    <s v="6004 - 30"/>
    <x v="414"/>
    <n v="0"/>
    <n v="2"/>
    <n v="4"/>
    <n v="6"/>
    <n v="6"/>
    <n v="1796"/>
    <n v="0.66666666666666663"/>
    <x v="7"/>
    <x v="8"/>
  </r>
  <r>
    <x v="4"/>
    <x v="5"/>
    <s v=" COLEGIO SAN JOSE SUR ORIENTAL (IED)"/>
    <s v="6004 - 31"/>
    <x v="399"/>
    <n v="0"/>
    <n v="2"/>
    <n v="2"/>
    <n v="4"/>
    <n v="4"/>
    <n v="1796"/>
    <n v="0.5"/>
    <x v="7"/>
    <x v="8"/>
  </r>
  <r>
    <x v="4"/>
    <x v="5"/>
    <s v=" COLEGIO TECNICO TOMAS RUEDA VARGAS (IED)"/>
    <s v="6004 - 32"/>
    <x v="324"/>
    <n v="0"/>
    <n v="0"/>
    <n v="4"/>
    <n v="4"/>
    <n v="4"/>
    <n v="1796"/>
    <n v="1"/>
    <x v="7"/>
    <x v="8"/>
  </r>
  <r>
    <x v="4"/>
    <x v="5"/>
    <s v=" COLEGIO VEINTE DE JULIO (IED)"/>
    <s v="6004 - 33"/>
    <x v="381"/>
    <n v="0"/>
    <n v="0"/>
    <n v="1"/>
    <n v="1"/>
    <n v="1"/>
    <n v="1796"/>
    <n v="1"/>
    <x v="7"/>
    <x v="8"/>
  </r>
  <r>
    <x v="4"/>
    <x v="5"/>
    <s v=" COLEGIO ALMIRANTE PADILLA (IED)"/>
    <s v="6005 - 01"/>
    <x v="69"/>
    <n v="0"/>
    <n v="1"/>
    <n v="8"/>
    <n v="9"/>
    <n v="9"/>
    <n v="1796"/>
    <n v="0.88888888888888884"/>
    <x v="7"/>
    <x v="8"/>
  </r>
  <r>
    <x v="4"/>
    <x v="5"/>
    <s v=" COLEGIO ATABANZHA (IED)"/>
    <s v="6005 - 02"/>
    <x v="364"/>
    <n v="0"/>
    <n v="0"/>
    <n v="6"/>
    <n v="6"/>
    <n v="6"/>
    <n v="1796"/>
    <n v="1"/>
    <x v="7"/>
    <x v="8"/>
  </r>
  <r>
    <x v="4"/>
    <x v="5"/>
    <s v=" COLEGIO BRASILIA - USME (IED)"/>
    <s v="6005 - 03"/>
    <x v="134"/>
    <n v="0"/>
    <n v="0"/>
    <n v="10"/>
    <n v="10"/>
    <n v="10"/>
    <n v="1796"/>
    <n v="1"/>
    <x v="7"/>
    <x v="8"/>
  </r>
  <r>
    <x v="4"/>
    <x v="5"/>
    <s v=" COLEGIO BRAZUELOS (IED)"/>
    <s v="6005 - 04"/>
    <x v="189"/>
    <n v="0"/>
    <n v="2"/>
    <n v="3"/>
    <n v="5"/>
    <n v="5"/>
    <n v="1796"/>
    <n v="0.6"/>
    <x v="7"/>
    <x v="8"/>
  </r>
  <r>
    <x v="4"/>
    <x v="5"/>
    <s v=" COLEGIO CHUNIZA (IED)"/>
    <s v="6005 - 05"/>
    <x v="70"/>
    <n v="0"/>
    <n v="0"/>
    <n v="3"/>
    <n v="3"/>
    <n v="3"/>
    <n v="1796"/>
    <n v="1"/>
    <x v="7"/>
    <x v="8"/>
  </r>
  <r>
    <x v="4"/>
    <x v="5"/>
    <s v=" COLEGIO CIUDAD DE VILLAVICENCIO (IED)"/>
    <s v="6005 - 06"/>
    <x v="71"/>
    <n v="0"/>
    <n v="0"/>
    <n v="9"/>
    <n v="9"/>
    <n v="9"/>
    <n v="1796"/>
    <n v="1"/>
    <x v="7"/>
    <x v="8"/>
  </r>
  <r>
    <x v="4"/>
    <x v="5"/>
    <s v=" COLEGIO DIEGO MONTANA CUELLAR (IED)"/>
    <s v="6005 - 07"/>
    <x v="72"/>
    <n v="0"/>
    <n v="0"/>
    <n v="7"/>
    <n v="7"/>
    <n v="7"/>
    <n v="1796"/>
    <n v="1"/>
    <x v="7"/>
    <x v="8"/>
  </r>
  <r>
    <x v="4"/>
    <x v="5"/>
    <s v=" COLEGIO EDUARDO UMANA MENDOZA (IED)"/>
    <s v="6005 - 08"/>
    <x v="382"/>
    <n v="0"/>
    <n v="0"/>
    <n v="5"/>
    <n v="5"/>
    <n v="5"/>
    <n v="1796"/>
    <n v="1"/>
    <x v="7"/>
    <x v="8"/>
  </r>
  <r>
    <x v="4"/>
    <x v="5"/>
    <s v=" COLEGIO EL CORTIJO - VIANEY (IED)"/>
    <s v="6005 - 09"/>
    <x v="365"/>
    <n v="0"/>
    <n v="0"/>
    <n v="2"/>
    <n v="2"/>
    <n v="2"/>
    <n v="1796"/>
    <n v="1"/>
    <x v="7"/>
    <x v="8"/>
  </r>
  <r>
    <x v="4"/>
    <x v="5"/>
    <s v=" COLEGIO EL DESTINO (IED)"/>
    <s v="6005 - 10"/>
    <x v="135"/>
    <n v="0"/>
    <n v="0"/>
    <n v="3"/>
    <n v="3"/>
    <n v="3"/>
    <n v="1796"/>
    <n v="1"/>
    <x v="7"/>
    <x v="8"/>
  </r>
  <r>
    <x v="4"/>
    <x v="5"/>
    <s v=" COLEGIO EL UVAL (IED)"/>
    <s v="6005 - 11"/>
    <x v="407"/>
    <n v="0"/>
    <n v="2"/>
    <n v="1"/>
    <n v="3"/>
    <n v="3"/>
    <n v="1796"/>
    <n v="0.33333333333333331"/>
    <x v="7"/>
    <x v="8"/>
  </r>
  <r>
    <x v="4"/>
    <x v="5"/>
    <s v=" COLEGIO EL VIRREY JOSE SOLIS (IED)"/>
    <s v="6005 - 12"/>
    <x v="190"/>
    <n v="0"/>
    <n v="0"/>
    <n v="10"/>
    <n v="10"/>
    <n v="10"/>
    <n v="1796"/>
    <n v="1"/>
    <x v="7"/>
    <x v="8"/>
  </r>
  <r>
    <x v="4"/>
    <x v="5"/>
    <s v=" COLEGIO ESTANISLAO ZULETA (IED)"/>
    <s v="6005 - 13"/>
    <x v="328"/>
    <n v="0"/>
    <n v="0"/>
    <n v="1"/>
    <n v="1"/>
    <n v="1"/>
    <n v="1796"/>
    <n v="1"/>
    <x v="7"/>
    <x v="8"/>
  </r>
  <r>
    <x v="4"/>
    <x v="5"/>
    <s v=" COLEGIO FABIO LOZANO SIMONELLI (IED)"/>
    <s v="6005 - 14"/>
    <x v="329"/>
    <n v="0"/>
    <n v="0"/>
    <n v="2"/>
    <n v="2"/>
    <n v="2"/>
    <n v="1796"/>
    <n v="1"/>
    <x v="7"/>
    <x v="8"/>
  </r>
  <r>
    <x v="4"/>
    <x v="5"/>
    <s v=" COLEGIO FEDERICO GARCIA LORCA (IED)"/>
    <s v="6005 - 15"/>
    <x v="73"/>
    <n v="0"/>
    <n v="0"/>
    <n v="6"/>
    <n v="6"/>
    <n v="6"/>
    <n v="1796"/>
    <n v="1"/>
    <x v="7"/>
    <x v="8"/>
  </r>
  <r>
    <x v="4"/>
    <x v="5"/>
    <s v=" COLEGIO FERNANDO GONZALEZ OCHOA (IED)"/>
    <s v="6005 - 16"/>
    <x v="74"/>
    <n v="0"/>
    <n v="0"/>
    <n v="5"/>
    <n v="5"/>
    <n v="5"/>
    <n v="1796"/>
    <n v="1"/>
    <x v="7"/>
    <x v="8"/>
  </r>
  <r>
    <x v="4"/>
    <x v="5"/>
    <s v=" COLEGIO FRANCISCO ANTONIO ZEA DE USME (IED)"/>
    <s v="6005 - 17"/>
    <x v="136"/>
    <n v="0"/>
    <n v="0"/>
    <n v="10"/>
    <n v="10"/>
    <n v="10"/>
    <n v="1796"/>
    <n v="1"/>
    <x v="7"/>
    <x v="8"/>
  </r>
  <r>
    <x v="4"/>
    <x v="5"/>
    <s v=" COLEGIO GABRIEL GARCIA MARQUEZ (IED)"/>
    <s v="6005 - 18"/>
    <x v="75"/>
    <n v="0"/>
    <n v="2"/>
    <n v="4"/>
    <n v="6"/>
    <n v="6"/>
    <n v="1796"/>
    <n v="0.66666666666666663"/>
    <x v="7"/>
    <x v="8"/>
  </r>
  <r>
    <x v="4"/>
    <x v="5"/>
    <s v=" COLEGIO GRAN YOMASA (IED)"/>
    <s v="6005 - 19"/>
    <x v="330"/>
    <n v="0"/>
    <n v="0"/>
    <n v="2"/>
    <n v="2"/>
    <n v="2"/>
    <n v="1796"/>
    <n v="1"/>
    <x v="7"/>
    <x v="8"/>
  </r>
  <r>
    <x v="4"/>
    <x v="5"/>
    <s v=" COLEGIO LA AURORA (IED)"/>
    <s v="6005 - 20"/>
    <x v="191"/>
    <n v="0"/>
    <n v="1"/>
    <n v="3"/>
    <n v="4"/>
    <n v="4"/>
    <n v="1796"/>
    <n v="0.75"/>
    <x v="7"/>
    <x v="8"/>
  </r>
  <r>
    <x v="4"/>
    <x v="5"/>
    <s v=" COLEGIO LOS COMUNEROS - OSWALDO GUAYAZAMIN (IED)"/>
    <s v="6005 - 21"/>
    <x v="137"/>
    <n v="0"/>
    <n v="0"/>
    <n v="13"/>
    <n v="13"/>
    <n v="13"/>
    <n v="1796"/>
    <n v="1"/>
    <x v="7"/>
    <x v="8"/>
  </r>
  <r>
    <x v="4"/>
    <x v="5"/>
    <s v=" COLEGIO LOS TEJARES (IED)"/>
    <s v="6005 - 22"/>
    <x v="331"/>
    <n v="0"/>
    <n v="0"/>
    <n v="7"/>
    <n v="7"/>
    <n v="7"/>
    <n v="1796"/>
    <n v="1"/>
    <x v="7"/>
    <x v="8"/>
  </r>
  <r>
    <x v="4"/>
    <x v="5"/>
    <s v=" COLEGIO LUIS EDUARDO MORA OSEJO (IED)"/>
    <s v="6005 - 23"/>
    <x v="112"/>
    <n v="0"/>
    <n v="0"/>
    <n v="2"/>
    <n v="2"/>
    <n v="2"/>
    <n v="1796"/>
    <n v="1"/>
    <x v="7"/>
    <x v="8"/>
  </r>
  <r>
    <x v="4"/>
    <x v="5"/>
    <s v=" COLEGIO MIGUEL DE CERVANTES SAAVEDRA (IED)"/>
    <s v="6005 - 24"/>
    <x v="138"/>
    <n v="0"/>
    <n v="0"/>
    <n v="4"/>
    <n v="4"/>
    <n v="4"/>
    <n v="1796"/>
    <n v="1"/>
    <x v="7"/>
    <x v="8"/>
  </r>
  <r>
    <x v="4"/>
    <x v="5"/>
    <s v=" COLEGIO NUEVA ESPERANZA (IED)"/>
    <s v="6005 - 25"/>
    <x v="394"/>
    <n v="0"/>
    <n v="0"/>
    <n v="3"/>
    <n v="3"/>
    <n v="3"/>
    <n v="1796"/>
    <n v="1"/>
    <x v="7"/>
    <x v="8"/>
  </r>
  <r>
    <x v="4"/>
    <x v="5"/>
    <s v=" COLEGIO NUEVO SAN ANDRES DE LOS ALTOS (IED)"/>
    <s v="6005 - 26"/>
    <x v="400"/>
    <n v="0"/>
    <n v="0"/>
    <n v="3"/>
    <n v="3"/>
    <n v="3"/>
    <n v="1796"/>
    <n v="1"/>
    <x v="7"/>
    <x v="8"/>
  </r>
  <r>
    <x v="4"/>
    <x v="5"/>
    <s v=" COLEGIO OFELIA URIBE DE ACOSTA (IED)"/>
    <s v="6005 - 27"/>
    <x v="139"/>
    <n v="0"/>
    <n v="0"/>
    <n v="29"/>
    <n v="29"/>
    <n v="29"/>
    <n v="1796"/>
    <n v="1"/>
    <x v="7"/>
    <x v="8"/>
  </r>
  <r>
    <x v="4"/>
    <x v="5"/>
    <s v=" COLEGIO ORLANDO FALS BORDA (IED)"/>
    <s v="6005 - 28"/>
    <x v="76"/>
    <n v="0"/>
    <n v="8"/>
    <n v="3"/>
    <n v="11"/>
    <n v="11"/>
    <n v="1796"/>
    <n v="0.27272727272727271"/>
    <x v="7"/>
    <x v="8"/>
  </r>
  <r>
    <x v="4"/>
    <x v="5"/>
    <s v=" COLEGIO PAULO FREIRE (IED)"/>
    <s v="6005 - 29"/>
    <x v="77"/>
    <n v="0"/>
    <n v="0"/>
    <n v="8"/>
    <n v="8"/>
    <n v="8"/>
    <n v="1796"/>
    <n v="1"/>
    <x v="7"/>
    <x v="8"/>
  </r>
  <r>
    <x v="4"/>
    <x v="5"/>
    <s v=" COLEGIO PROVINCIA DE QUEBEC (IED)"/>
    <s v="6005 - 30"/>
    <x v="192"/>
    <n v="0"/>
    <n v="2"/>
    <n v="1"/>
    <n v="3"/>
    <n v="3"/>
    <n v="1796"/>
    <n v="0.33333333333333331"/>
    <x v="7"/>
    <x v="8"/>
  </r>
  <r>
    <x v="4"/>
    <x v="5"/>
    <s v=" COLEGIO RURAL LAS MERCEDES-ANDES-LA MAYORIA-LA UNION-CHIZACA"/>
    <s v="6005 - 37"/>
    <x v="395"/>
    <n v="0"/>
    <n v="0"/>
    <n v="3"/>
    <n v="3"/>
    <n v="3"/>
    <n v="1796"/>
    <n v="1"/>
    <x v="7"/>
    <x v="8"/>
  </r>
  <r>
    <x v="4"/>
    <x v="5"/>
    <s v=" COLEGIO SAN CAYETANO (IED)"/>
    <s v="6005 - 41"/>
    <x v="78"/>
    <n v="0"/>
    <n v="0"/>
    <n v="7"/>
    <n v="7"/>
    <n v="7"/>
    <n v="1796"/>
    <n v="1"/>
    <x v="7"/>
    <x v="8"/>
  </r>
  <r>
    <x v="4"/>
    <x v="5"/>
    <s v=" COLEGIO SANTA LIBRADA (IED)"/>
    <s v="6005 - 42"/>
    <x v="366"/>
    <n v="0"/>
    <n v="1"/>
    <n v="3"/>
    <n v="4"/>
    <n v="4"/>
    <n v="1796"/>
    <n v="0.75"/>
    <x v="7"/>
    <x v="8"/>
  </r>
  <r>
    <x v="4"/>
    <x v="5"/>
    <s v=" COLEGIO SANTA MARTHA (IED)"/>
    <s v="6005 - 43"/>
    <x v="396"/>
    <n v="0"/>
    <n v="1"/>
    <n v="6"/>
    <n v="7"/>
    <n v="7"/>
    <n v="1796"/>
    <n v="0.8571428571428571"/>
    <x v="7"/>
    <x v="8"/>
  </r>
  <r>
    <x v="4"/>
    <x v="5"/>
    <s v=" COLEGIO TENERIFE - GRANADA SUR (IED)"/>
    <s v="6005 - 44"/>
    <x v="193"/>
    <n v="0"/>
    <n v="0"/>
    <n v="5"/>
    <n v="5"/>
    <n v="5"/>
    <n v="1796"/>
    <n v="1"/>
    <x v="7"/>
    <x v="8"/>
  </r>
  <r>
    <x v="4"/>
    <x v="5"/>
    <s v=" COLEGIO USMINIA (IED)"/>
    <s v="6005 - 45"/>
    <x v="79"/>
    <n v="0"/>
    <n v="0"/>
    <n v="4"/>
    <n v="4"/>
    <n v="4"/>
    <n v="1796"/>
    <n v="1"/>
    <x v="7"/>
    <x v="8"/>
  </r>
  <r>
    <x v="4"/>
    <x v="5"/>
    <s v=" COLEGIO BERNARDO JARAMILLO (IED)"/>
    <s v="6006 - 01"/>
    <x v="401"/>
    <n v="0"/>
    <n v="0"/>
    <n v="1"/>
    <n v="1"/>
    <n v="1"/>
    <n v="1796"/>
    <n v="1"/>
    <x v="7"/>
    <x v="8"/>
  </r>
  <r>
    <x v="4"/>
    <x v="5"/>
    <s v=" COLEGIO CENTRO INTEGRAL JOSE MARIA CORDOBA (IED)"/>
    <s v="6006 - 02"/>
    <x v="194"/>
    <n v="0"/>
    <n v="0"/>
    <n v="4"/>
    <n v="4"/>
    <n v="4"/>
    <n v="1796"/>
    <n v="1"/>
    <x v="7"/>
    <x v="8"/>
  </r>
  <r>
    <x v="4"/>
    <x v="5"/>
    <s v=" COLEGIO CIUDAD DE BOGOTA (IED)"/>
    <s v="6006 - 03"/>
    <x v="332"/>
    <n v="0"/>
    <n v="2"/>
    <n v="3"/>
    <n v="5"/>
    <n v="5"/>
    <n v="1796"/>
    <n v="0.6"/>
    <x v="7"/>
    <x v="8"/>
  </r>
  <r>
    <x v="4"/>
    <x v="5"/>
    <s v=" COLEGIO INEM SANTIAGO PEREZ (IED)"/>
    <s v="6006 - 04"/>
    <x v="80"/>
    <n v="0"/>
    <n v="0"/>
    <n v="5"/>
    <n v="5"/>
    <n v="5"/>
    <n v="1796"/>
    <n v="1"/>
    <x v="7"/>
    <x v="8"/>
  </r>
  <r>
    <x v="4"/>
    <x v="5"/>
    <s v=" COLEGIO INSTITUTO TECNICO INDUSTRIAL PILOTO (IED)"/>
    <s v="6006 - 05"/>
    <x v="195"/>
    <n v="0"/>
    <n v="0"/>
    <n v="12"/>
    <n v="12"/>
    <n v="12"/>
    <n v="1796"/>
    <n v="1"/>
    <x v="7"/>
    <x v="8"/>
  </r>
  <r>
    <x v="4"/>
    <x v="5"/>
    <s v=" COLEGIO ISLA DEL SOL (IED)"/>
    <s v="6006 - 06"/>
    <x v="81"/>
    <n v="0"/>
    <n v="2"/>
    <n v="53"/>
    <n v="55"/>
    <n v="55"/>
    <n v="1796"/>
    <n v="0.96363636363636362"/>
    <x v="7"/>
    <x v="8"/>
  </r>
  <r>
    <x v="4"/>
    <x v="5"/>
    <s v=" COLEGIO MARCO FIDEL SUAREZ (IED)"/>
    <s v="6006 - 07"/>
    <x v="196"/>
    <n v="0"/>
    <n v="0"/>
    <n v="5"/>
    <n v="5"/>
    <n v="5"/>
    <n v="1796"/>
    <n v="1"/>
    <x v="7"/>
    <x v="8"/>
  </r>
  <r>
    <x v="4"/>
    <x v="5"/>
    <s v=" COLEGIO RAFAEL URIBE URIBE (IED)"/>
    <s v="6006 - 08"/>
    <x v="197"/>
    <n v="0"/>
    <n v="0"/>
    <n v="6"/>
    <n v="6"/>
    <n v="6"/>
    <n v="1796"/>
    <n v="1"/>
    <x v="7"/>
    <x v="8"/>
  </r>
  <r>
    <x v="4"/>
    <x v="5"/>
    <s v=" COLEGIO RUFINO JOSE CUERVO (IED)"/>
    <s v="6006 - 09"/>
    <x v="198"/>
    <n v="0"/>
    <n v="0"/>
    <n v="4"/>
    <n v="4"/>
    <n v="4"/>
    <n v="1796"/>
    <n v="1"/>
    <x v="7"/>
    <x v="8"/>
  </r>
  <r>
    <x v="4"/>
    <x v="5"/>
    <s v=" COLEGIO SAN BENITO ABAD (IED)"/>
    <s v="6006 - 10"/>
    <x v="140"/>
    <n v="0"/>
    <n v="2"/>
    <n v="2"/>
    <n v="4"/>
    <n v="4"/>
    <n v="1796"/>
    <n v="0.5"/>
    <x v="7"/>
    <x v="8"/>
  </r>
  <r>
    <x v="4"/>
    <x v="5"/>
    <s v=" COLEGIO SAN CARLOS (IED)"/>
    <s v="6006 - 11"/>
    <x v="408"/>
    <n v="0"/>
    <n v="0"/>
    <n v="2"/>
    <n v="2"/>
    <n v="2"/>
    <n v="1796"/>
    <n v="1"/>
    <x v="7"/>
    <x v="8"/>
  </r>
  <r>
    <x v="4"/>
    <x v="5"/>
    <s v=" COLEGIO VENECIA (IED)"/>
    <s v="6006 - 12"/>
    <x v="113"/>
    <n v="0"/>
    <n v="0"/>
    <n v="9"/>
    <n v="9"/>
    <n v="9"/>
    <n v="1796"/>
    <n v="1"/>
    <x v="7"/>
    <x v="8"/>
  </r>
  <r>
    <x v="4"/>
    <x v="5"/>
    <s v=" COLEGIO ALFONSO LOPEZ MICHELSEN (IED)"/>
    <s v="6007 - 01"/>
    <x v="199"/>
    <n v="0"/>
    <n v="1"/>
    <n v="5"/>
    <n v="6"/>
    <n v="6"/>
    <n v="1796"/>
    <n v="0.83333333333333337"/>
    <x v="7"/>
    <x v="8"/>
  </r>
  <r>
    <x v="4"/>
    <x v="5"/>
    <s v=" COLEGIO ALFONSO REYES ECHANDIA (IED)"/>
    <s v="6007 - 02"/>
    <x v="383"/>
    <n v="0"/>
    <n v="3"/>
    <n v="2"/>
    <n v="5"/>
    <n v="5"/>
    <n v="1796"/>
    <n v="0.4"/>
    <x v="7"/>
    <x v="8"/>
  </r>
  <r>
    <x v="4"/>
    <x v="5"/>
    <s v=" COLEGIO BOSANOVA (IED)"/>
    <s v="6007 - 03"/>
    <x v="200"/>
    <n v="0"/>
    <n v="5"/>
    <n v="2"/>
    <n v="7"/>
    <n v="7"/>
    <n v="1796"/>
    <n v="0.2857142857142857"/>
    <x v="7"/>
    <x v="8"/>
  </r>
  <r>
    <x v="4"/>
    <x v="5"/>
    <s v=" COLEGIO BRASILIA - BOSA (IED)"/>
    <s v="6007 - 04"/>
    <x v="201"/>
    <n v="0"/>
    <n v="0"/>
    <n v="3"/>
    <n v="3"/>
    <n v="3"/>
    <n v="1796"/>
    <n v="1"/>
    <x v="7"/>
    <x v="8"/>
  </r>
  <r>
    <x v="4"/>
    <x v="5"/>
    <s v=" COLEGIO CARLOS ALBAN HOLGUIN (IED)"/>
    <s v="6007 - 05"/>
    <x v="82"/>
    <n v="0"/>
    <n v="0"/>
    <n v="9"/>
    <n v="9"/>
    <n v="9"/>
    <n v="1796"/>
    <n v="1"/>
    <x v="7"/>
    <x v="8"/>
  </r>
  <r>
    <x v="4"/>
    <x v="5"/>
    <s v=" COLEGIO CARLOS PIZARRO LEON GOMEZ (IED)"/>
    <s v="6007 - 06"/>
    <x v="141"/>
    <n v="0"/>
    <n v="1"/>
    <n v="9"/>
    <n v="10"/>
    <n v="10"/>
    <n v="1796"/>
    <n v="0.9"/>
    <x v="7"/>
    <x v="8"/>
  </r>
  <r>
    <x v="4"/>
    <x v="5"/>
    <s v=" COLEGIO CEDID SAN PABLO (IED)"/>
    <s v="6007 - 07"/>
    <x v="202"/>
    <n v="0"/>
    <n v="0"/>
    <n v="3"/>
    <n v="3"/>
    <n v="3"/>
    <n v="1796"/>
    <n v="1"/>
    <x v="7"/>
    <x v="8"/>
  </r>
  <r>
    <x v="4"/>
    <x v="5"/>
    <s v=" COLEGIO CIUDADELA EDUCATIVA DE BOSA (IED)"/>
    <s v="6007 - 08"/>
    <x v="114"/>
    <n v="0"/>
    <n v="0"/>
    <n v="8"/>
    <n v="8"/>
    <n v="8"/>
    <n v="1796"/>
    <n v="1"/>
    <x v="7"/>
    <x v="8"/>
  </r>
  <r>
    <x v="4"/>
    <x v="5"/>
    <s v=" COLEGIO DEBORA ARANGO PEREZ (IED)"/>
    <s v="6007 - 09"/>
    <x v="203"/>
    <n v="0"/>
    <n v="0"/>
    <n v="8"/>
    <n v="8"/>
    <n v="8"/>
    <n v="1796"/>
    <n v="1"/>
    <x v="7"/>
    <x v="8"/>
  </r>
  <r>
    <x v="4"/>
    <x v="5"/>
    <s v=" COLEGIO EL PORVENIR (IED)"/>
    <s v="6007 - 10"/>
    <x v="83"/>
    <n v="0"/>
    <n v="0"/>
    <n v="8"/>
    <n v="8"/>
    <n v="8"/>
    <n v="1796"/>
    <n v="1"/>
    <x v="7"/>
    <x v="8"/>
  </r>
  <r>
    <x v="4"/>
    <x v="5"/>
    <s v=" COLEGIO FERNANDO MAZUERA VILLEGAS (IED)"/>
    <s v="6007 - 11"/>
    <x v="84"/>
    <n v="0"/>
    <n v="0"/>
    <n v="8"/>
    <n v="8"/>
    <n v="8"/>
    <n v="1796"/>
    <n v="1"/>
    <x v="7"/>
    <x v="8"/>
  </r>
  <r>
    <x v="4"/>
    <x v="5"/>
    <s v=" COLEGIO FRANCISCO DE PAULA SANTANDER (IED)"/>
    <s v="6007 - 12"/>
    <x v="204"/>
    <n v="0"/>
    <n v="0"/>
    <n v="7"/>
    <n v="7"/>
    <n v="7"/>
    <n v="1796"/>
    <n v="1"/>
    <x v="7"/>
    <x v="8"/>
  </r>
  <r>
    <x v="4"/>
    <x v="5"/>
    <s v=" COLEGIO GERMAN ARCINIEGAS (IED)"/>
    <s v="6007 - 13"/>
    <x v="205"/>
    <n v="0"/>
    <n v="0"/>
    <n v="2"/>
    <n v="2"/>
    <n v="2"/>
    <n v="1796"/>
    <n v="1"/>
    <x v="7"/>
    <x v="8"/>
  </r>
  <r>
    <x v="4"/>
    <x v="5"/>
    <s v=" COLEGIO GRANCOLOMBIANO (IED)"/>
    <s v="6007 - 14"/>
    <x v="206"/>
    <n v="0"/>
    <n v="0"/>
    <n v="7"/>
    <n v="7"/>
    <n v="7"/>
    <n v="1796"/>
    <n v="1"/>
    <x v="7"/>
    <x v="8"/>
  </r>
  <r>
    <x v="4"/>
    <x v="5"/>
    <s v=" COLEGIO JOSE ANTONIO GALAN (IED)"/>
    <s v="6007 - 15"/>
    <x v="207"/>
    <n v="0"/>
    <n v="0"/>
    <n v="5"/>
    <n v="5"/>
    <n v="5"/>
    <n v="1796"/>
    <n v="1"/>
    <x v="7"/>
    <x v="8"/>
  </r>
  <r>
    <x v="4"/>
    <x v="5"/>
    <s v=" COLEGIO JOSE FRANCISCO SOCARRAS (IED)"/>
    <s v="6007 - 16"/>
    <x v="367"/>
    <n v="0"/>
    <n v="0"/>
    <n v="4"/>
    <n v="4"/>
    <n v="4"/>
    <n v="1796"/>
    <n v="1"/>
    <x v="7"/>
    <x v="8"/>
  </r>
  <r>
    <x v="4"/>
    <x v="5"/>
    <s v=" COLEGIO KIMI PERNIA DOMICO (IED)"/>
    <s v="6007 - 17"/>
    <x v="208"/>
    <n v="0"/>
    <n v="3"/>
    <n v="1"/>
    <n v="4"/>
    <n v="4"/>
    <n v="1796"/>
    <n v="0.25"/>
    <x v="7"/>
    <x v="8"/>
  </r>
  <r>
    <x v="4"/>
    <x v="5"/>
    <s v=" COLEGIO LA CONCEPCION (IED)"/>
    <s v="6007 - 18"/>
    <x v="402"/>
    <n v="0"/>
    <n v="0"/>
    <n v="9"/>
    <n v="9"/>
    <n v="9"/>
    <n v="1796"/>
    <n v="1"/>
    <x v="7"/>
    <x v="8"/>
  </r>
  <r>
    <x v="4"/>
    <x v="5"/>
    <s v=" COLEGIO LEONARDO POSADA PEDRAZA (IED)"/>
    <s v="6007 - 19"/>
    <x v="209"/>
    <n v="0"/>
    <n v="4"/>
    <n v="2"/>
    <n v="6"/>
    <n v="6"/>
    <n v="1796"/>
    <n v="0.33333333333333331"/>
    <x v="7"/>
    <x v="8"/>
  </r>
  <r>
    <x v="4"/>
    <x v="5"/>
    <s v=" COLEGIO LLANO ORIENTAL (IED)"/>
    <s v="6007 - 20"/>
    <x v="210"/>
    <n v="0"/>
    <n v="1"/>
    <n v="3"/>
    <n v="4"/>
    <n v="4"/>
    <n v="1796"/>
    <n v="0.75"/>
    <x v="7"/>
    <x v="8"/>
  </r>
  <r>
    <x v="4"/>
    <x v="5"/>
    <s v=" COLEGIO LUIS LOPEZ DE MESA (IED)"/>
    <s v="6007 - 21"/>
    <x v="211"/>
    <n v="0"/>
    <n v="4"/>
    <n v="4"/>
    <n v="8"/>
    <n v="8"/>
    <n v="1796"/>
    <n v="0.5"/>
    <x v="7"/>
    <x v="8"/>
  </r>
  <r>
    <x v="4"/>
    <x v="5"/>
    <s v=" COLEGIO MOTORISTA (IED)"/>
    <s v="6007 - 22"/>
    <x v="212"/>
    <n v="0"/>
    <n v="0"/>
    <n v="1"/>
    <n v="1"/>
    <n v="1"/>
    <n v="1796"/>
    <n v="1"/>
    <x v="7"/>
    <x v="8"/>
  </r>
  <r>
    <x v="4"/>
    <x v="5"/>
    <s v=" COLEGIO NUEVO CHILE (IED)"/>
    <s v="6007 - 23"/>
    <x v="213"/>
    <n v="0"/>
    <n v="0"/>
    <n v="8"/>
    <n v="8"/>
    <n v="8"/>
    <n v="1796"/>
    <n v="1"/>
    <x v="7"/>
    <x v="8"/>
  </r>
  <r>
    <x v="4"/>
    <x v="5"/>
    <s v=" COLEGIO ORLANDO HIGUITA ROJAS (IED)"/>
    <s v="6007 - 24"/>
    <x v="115"/>
    <n v="0"/>
    <n v="0"/>
    <n v="11"/>
    <n v="11"/>
    <n v="11"/>
    <n v="1796"/>
    <n v="1"/>
    <x v="7"/>
    <x v="8"/>
  </r>
  <r>
    <x v="4"/>
    <x v="5"/>
    <s v=" COLEGIO PABLO DE TARSO (IED)"/>
    <s v="6007 - 25"/>
    <x v="214"/>
    <n v="0"/>
    <n v="0"/>
    <n v="5"/>
    <n v="5"/>
    <n v="5"/>
    <n v="1796"/>
    <n v="1"/>
    <x v="7"/>
    <x v="8"/>
  </r>
  <r>
    <x v="4"/>
    <x v="5"/>
    <s v=" COLEGIO PORFIRIO BARBA JACOB (IED)"/>
    <s v="6007 - 26"/>
    <x v="215"/>
    <n v="0"/>
    <n v="7"/>
    <n v="0"/>
    <n v="7"/>
    <n v="7"/>
    <n v="1796"/>
    <n v="0"/>
    <x v="7"/>
    <x v="8"/>
  </r>
  <r>
    <x v="4"/>
    <x v="5"/>
    <s v=" COLEGIO SAN BERNARDINO (IED)"/>
    <s v="6007 - 27"/>
    <x v="216"/>
    <n v="0"/>
    <n v="0"/>
    <n v="10"/>
    <n v="10"/>
    <n v="10"/>
    <n v="1796"/>
    <n v="1"/>
    <x v="7"/>
    <x v="8"/>
  </r>
  <r>
    <x v="4"/>
    <x v="5"/>
    <s v=" COLEGIO VILLAS DEL PROGRESO (IED)"/>
    <s v="6007 - 28"/>
    <x v="116"/>
    <n v="0"/>
    <n v="0"/>
    <n v="10"/>
    <n v="10"/>
    <n v="10"/>
    <n v="1796"/>
    <n v="1"/>
    <x v="7"/>
    <x v="8"/>
  </r>
  <r>
    <x v="4"/>
    <x v="5"/>
    <s v=" COLEGIO ALFONSO LOPEZ PUMAREJO (IED)"/>
    <s v="6008 - 01"/>
    <x v="217"/>
    <n v="0"/>
    <n v="1"/>
    <n v="6"/>
    <n v="7"/>
    <n v="7"/>
    <n v="1796"/>
    <n v="0.8571428571428571"/>
    <x v="7"/>
    <x v="8"/>
  </r>
  <r>
    <x v="4"/>
    <x v="5"/>
    <s v=" COLEGIO ALQUERIA DE LA FRAGUA (IED)"/>
    <s v="6008 - 02"/>
    <x v="333"/>
    <n v="0"/>
    <n v="0"/>
    <n v="3"/>
    <n v="3"/>
    <n v="3"/>
    <n v="1796"/>
    <n v="1"/>
    <x v="7"/>
    <x v="8"/>
  </r>
  <r>
    <x v="4"/>
    <x v="5"/>
    <s v=" COLEGIO CARLOS ARANGO VELEZ (IED)"/>
    <s v="6008 - 03"/>
    <x v="218"/>
    <n v="0"/>
    <n v="0"/>
    <n v="3"/>
    <n v="3"/>
    <n v="3"/>
    <n v="1796"/>
    <n v="1"/>
    <x v="7"/>
    <x v="8"/>
  </r>
  <r>
    <x v="4"/>
    <x v="5"/>
    <s v=" COLEGIO CARLOS ARTURO TORRES (IED)"/>
    <s v="6008 - 04"/>
    <x v="85"/>
    <n v="0"/>
    <n v="3"/>
    <n v="1"/>
    <n v="4"/>
    <n v="4"/>
    <n v="1796"/>
    <n v="0.25"/>
    <x v="7"/>
    <x v="8"/>
  </r>
  <r>
    <x v="4"/>
    <x v="5"/>
    <s v=" COLEGIO CASTILLA (IED)"/>
    <s v="6008 - 05"/>
    <x v="219"/>
    <n v="0"/>
    <n v="0"/>
    <n v="4"/>
    <n v="4"/>
    <n v="4"/>
    <n v="1796"/>
    <n v="1"/>
    <x v="7"/>
    <x v="8"/>
  </r>
  <r>
    <x v="4"/>
    <x v="5"/>
    <s v=" COLEGIO CLASS (IED)"/>
    <s v="6008 - 06"/>
    <x v="117"/>
    <n v="0"/>
    <n v="1"/>
    <n v="1"/>
    <n v="2"/>
    <n v="2"/>
    <n v="1796"/>
    <n v="0.5"/>
    <x v="7"/>
    <x v="8"/>
  </r>
  <r>
    <x v="4"/>
    <x v="5"/>
    <s v=" COLEGIO CODEMA (IED)"/>
    <s v="6008 - 07"/>
    <x v="220"/>
    <n v="0"/>
    <n v="0"/>
    <n v="3"/>
    <n v="3"/>
    <n v="3"/>
    <n v="1796"/>
    <n v="1"/>
    <x v="7"/>
    <x v="8"/>
  </r>
  <r>
    <x v="4"/>
    <x v="5"/>
    <s v=" COLEGIO DARIO ECHANDIA (IED)"/>
    <s v="6008 - 08"/>
    <x v="221"/>
    <n v="0"/>
    <n v="0"/>
    <n v="3"/>
    <n v="3"/>
    <n v="3"/>
    <n v="1796"/>
    <n v="1"/>
    <x v="7"/>
    <x v="8"/>
  </r>
  <r>
    <x v="4"/>
    <x v="5"/>
    <s v=" COLEGIO EDUARDO UMANA LUNA (IED)"/>
    <s v="6008 - 09"/>
    <x v="222"/>
    <n v="0"/>
    <n v="0"/>
    <n v="2"/>
    <n v="2"/>
    <n v="2"/>
    <n v="1796"/>
    <n v="1"/>
    <x v="7"/>
    <x v="8"/>
  </r>
  <r>
    <x v="4"/>
    <x v="5"/>
    <s v=" COLEGIO FERNANDO SOTO APARICIO (IED)"/>
    <s v="6008 - 11"/>
    <x v="87"/>
    <n v="0"/>
    <n v="0"/>
    <n v="2"/>
    <n v="2"/>
    <n v="2"/>
    <n v="1796"/>
    <n v="1"/>
    <x v="7"/>
    <x v="8"/>
  </r>
  <r>
    <x v="4"/>
    <x v="5"/>
    <s v=" COLEGIO FRANCISCO DE MIRANDA (IED)"/>
    <s v="6008 - 12"/>
    <x v="223"/>
    <n v="0"/>
    <n v="0"/>
    <n v="3"/>
    <n v="3"/>
    <n v="3"/>
    <n v="1796"/>
    <n v="1"/>
    <x v="7"/>
    <x v="8"/>
  </r>
  <r>
    <x v="4"/>
    <x v="5"/>
    <s v=" COLEGIO GABRIEL BETANCOURT MEJIA (IED)"/>
    <s v="6008 - 13"/>
    <x v="224"/>
    <n v="0"/>
    <n v="1"/>
    <n v="8"/>
    <n v="9"/>
    <n v="9"/>
    <n v="1796"/>
    <n v="0.88888888888888884"/>
    <x v="7"/>
    <x v="8"/>
  </r>
  <r>
    <x v="4"/>
    <x v="5"/>
    <s v=" COLEGIO GENERAL GUSTAVO ROJAS PINILLA (IED)"/>
    <s v="6008 - 14"/>
    <x v="225"/>
    <n v="0"/>
    <n v="0"/>
    <n v="4"/>
    <n v="4"/>
    <n v="4"/>
    <n v="1796"/>
    <n v="1"/>
    <x v="7"/>
    <x v="8"/>
  </r>
  <r>
    <x v="4"/>
    <x v="5"/>
    <s v=" COLEGIO HERNANDO DURAN DUSSAN (IED)"/>
    <s v="6008 - 15"/>
    <x v="118"/>
    <n v="0"/>
    <n v="0"/>
    <n v="7"/>
    <n v="7"/>
    <n v="7"/>
    <n v="1796"/>
    <n v="1"/>
    <x v="7"/>
    <x v="8"/>
  </r>
  <r>
    <x v="4"/>
    <x v="5"/>
    <s v=" COLEGIO INEM FRANCISCO DE PAULA SANTANDER (IED)"/>
    <s v="6008 - 16"/>
    <x v="88"/>
    <n v="0"/>
    <n v="0"/>
    <n v="8"/>
    <n v="8"/>
    <n v="8"/>
    <n v="1796"/>
    <n v="1"/>
    <x v="7"/>
    <x v="8"/>
  </r>
  <r>
    <x v="4"/>
    <x v="5"/>
    <s v=" COLEGIO INSTITUTO TECNICO RODRIGO DE TRIANA (IED)"/>
    <s v="6008 - 17"/>
    <x v="226"/>
    <n v="0"/>
    <n v="0"/>
    <n v="2"/>
    <n v="2"/>
    <n v="2"/>
    <n v="1796"/>
    <n v="1"/>
    <x v="7"/>
    <x v="8"/>
  </r>
  <r>
    <x v="4"/>
    <x v="5"/>
    <s v=" COLEGIO ISABEL II (IED)"/>
    <s v="6008 - 18"/>
    <x v="227"/>
    <n v="0"/>
    <n v="0"/>
    <n v="5"/>
    <n v="5"/>
    <n v="5"/>
    <n v="1796"/>
    <n v="1"/>
    <x v="7"/>
    <x v="8"/>
  </r>
  <r>
    <x v="4"/>
    <x v="5"/>
    <s v=" COLEGIO JACKELINE (IED)"/>
    <s v="6008 - 19"/>
    <x v="89"/>
    <n v="0"/>
    <n v="0"/>
    <n v="6"/>
    <n v="6"/>
    <n v="6"/>
    <n v="1796"/>
    <n v="1"/>
    <x v="7"/>
    <x v="8"/>
  </r>
  <r>
    <x v="4"/>
    <x v="5"/>
    <s v=" COLEGIO JAIRO ANIBAL NINO (CED)"/>
    <s v="6008 - 20"/>
    <x v="228"/>
    <n v="0"/>
    <n v="0"/>
    <n v="1"/>
    <n v="1"/>
    <n v="1"/>
    <n v="1796"/>
    <n v="1"/>
    <x v="7"/>
    <x v="8"/>
  </r>
  <r>
    <x v="4"/>
    <x v="5"/>
    <s v=" COLEGIO JOHN F. KENNEDY (IED)"/>
    <s v="6008 - 21"/>
    <x v="90"/>
    <n v="0"/>
    <n v="0"/>
    <n v="6"/>
    <n v="6"/>
    <n v="6"/>
    <n v="1796"/>
    <n v="1"/>
    <x v="7"/>
    <x v="8"/>
  </r>
  <r>
    <x v="4"/>
    <x v="5"/>
    <s v=" COLEGIO KENNEDY (IED)"/>
    <s v="6008 - 22"/>
    <x v="229"/>
    <n v="0"/>
    <n v="0"/>
    <n v="3"/>
    <n v="3"/>
    <n v="3"/>
    <n v="1796"/>
    <n v="1"/>
    <x v="7"/>
    <x v="8"/>
  </r>
  <r>
    <x v="4"/>
    <x v="5"/>
    <s v=" COLEGIO LA AMISTAD (IED)"/>
    <s v="6008 - 23"/>
    <x v="142"/>
    <n v="0"/>
    <n v="0"/>
    <n v="6"/>
    <n v="6"/>
    <n v="6"/>
    <n v="1796"/>
    <n v="1"/>
    <x v="7"/>
    <x v="8"/>
  </r>
  <r>
    <x v="4"/>
    <x v="5"/>
    <s v=" COLEGIO LA CHUCUA (IED)"/>
    <s v="6008 - 24"/>
    <x v="143"/>
    <n v="0"/>
    <n v="0"/>
    <n v="2"/>
    <n v="2"/>
    <n v="2"/>
    <n v="1796"/>
    <n v="1"/>
    <x v="7"/>
    <x v="8"/>
  </r>
  <r>
    <x v="4"/>
    <x v="5"/>
    <s v=" COLEGIO LA FLORESTA SUR (IED)"/>
    <s v="6008 - 25"/>
    <x v="230"/>
    <n v="0"/>
    <n v="0"/>
    <n v="5"/>
    <n v="5"/>
    <n v="5"/>
    <n v="1796"/>
    <n v="1"/>
    <x v="7"/>
    <x v="8"/>
  </r>
  <r>
    <x v="4"/>
    <x v="5"/>
    <s v=" COLEGIO LAS AMERICAS (IED)"/>
    <s v="6008 - 26"/>
    <x v="231"/>
    <n v="0"/>
    <n v="0"/>
    <n v="1"/>
    <n v="1"/>
    <n v="1"/>
    <n v="1796"/>
    <n v="1"/>
    <x v="7"/>
    <x v="8"/>
  </r>
  <r>
    <x v="4"/>
    <x v="5"/>
    <s v=" COLEGIO LOS PERIODISTAS (IED)"/>
    <s v="6008 - 27"/>
    <x v="239"/>
    <n v="0"/>
    <n v="0"/>
    <n v="1"/>
    <n v="1"/>
    <n v="1"/>
    <n v="1796"/>
    <n v="1"/>
    <x v="7"/>
    <x v="8"/>
  </r>
  <r>
    <x v="4"/>
    <x v="5"/>
    <s v=" COLEGIO MANUEL CEPEDA VARGAS (IED)"/>
    <s v="6008 - 28"/>
    <x v="240"/>
    <n v="0"/>
    <n v="1"/>
    <n v="6"/>
    <n v="7"/>
    <n v="7"/>
    <n v="1796"/>
    <n v="0.8571428571428571"/>
    <x v="7"/>
    <x v="8"/>
  </r>
  <r>
    <x v="4"/>
    <x v="5"/>
    <s v=" COLEGIO MANUEL ZAPATA OLIVELLA (IED)"/>
    <s v="6008 - 29"/>
    <x v="241"/>
    <n v="0"/>
    <n v="0"/>
    <n v="2"/>
    <n v="2"/>
    <n v="2"/>
    <n v="1796"/>
    <n v="1"/>
    <x v="7"/>
    <x v="8"/>
  </r>
  <r>
    <x v="4"/>
    <x v="5"/>
    <s v=" COLEGIO MARSELLA (IED)"/>
    <s v="6008 - 30"/>
    <x v="242"/>
    <n v="0"/>
    <n v="0"/>
    <n v="3"/>
    <n v="3"/>
    <n v="3"/>
    <n v="1796"/>
    <n v="1"/>
    <x v="7"/>
    <x v="8"/>
  </r>
  <r>
    <x v="4"/>
    <x v="5"/>
    <s v=" COLEGIO NACIONAL NICOLAS ESGUERRA (IED)"/>
    <s v="6008 - 31"/>
    <x v="119"/>
    <n v="0"/>
    <n v="0"/>
    <n v="16"/>
    <n v="16"/>
    <n v="16"/>
    <n v="1796"/>
    <n v="1"/>
    <x v="7"/>
    <x v="8"/>
  </r>
  <r>
    <x v="4"/>
    <x v="5"/>
    <s v=" COLEGIO NELSON MANDELA (IED)"/>
    <s v="6008 - 32"/>
    <x v="334"/>
    <n v="0"/>
    <n v="0"/>
    <n v="7"/>
    <n v="7"/>
    <n v="7"/>
    <n v="1796"/>
    <n v="1"/>
    <x v="7"/>
    <x v="8"/>
  </r>
  <r>
    <x v="4"/>
    <x v="5"/>
    <s v=" COLEGIO O.E.A. (IED)"/>
    <s v="6008 - 33"/>
    <x v="243"/>
    <n v="0"/>
    <n v="0"/>
    <n v="2"/>
    <n v="2"/>
    <n v="2"/>
    <n v="1796"/>
    <n v="1"/>
    <x v="7"/>
    <x v="8"/>
  </r>
  <r>
    <x v="4"/>
    <x v="5"/>
    <s v=" COLEGIO PAULO VI (IED)"/>
    <s v="6008 - 34"/>
    <x v="244"/>
    <n v="0"/>
    <n v="0"/>
    <n v="4"/>
    <n v="4"/>
    <n v="4"/>
    <n v="1796"/>
    <n v="1"/>
    <x v="7"/>
    <x v="8"/>
  </r>
  <r>
    <x v="4"/>
    <x v="5"/>
    <s v=" COLEGIO PROSPERO PINZON (IED)"/>
    <s v="6008 - 35"/>
    <x v="91"/>
    <n v="0"/>
    <n v="0"/>
    <n v="3"/>
    <n v="3"/>
    <n v="3"/>
    <n v="1796"/>
    <n v="1"/>
    <x v="7"/>
    <x v="8"/>
  </r>
  <r>
    <x v="4"/>
    <x v="5"/>
    <s v=" COLEGIO SALUDCOOP SUR (IED)"/>
    <s v="6008 - 36"/>
    <x v="245"/>
    <n v="0"/>
    <n v="0"/>
    <n v="4"/>
    <n v="4"/>
    <n v="4"/>
    <n v="1796"/>
    <n v="1"/>
    <x v="7"/>
    <x v="8"/>
  </r>
  <r>
    <x v="4"/>
    <x v="5"/>
    <s v=" COLEGIO SAN JOSE (IED)"/>
    <s v="6008 - 37"/>
    <x v="246"/>
    <n v="0"/>
    <n v="0"/>
    <n v="4"/>
    <n v="4"/>
    <n v="4"/>
    <n v="1796"/>
    <n v="1"/>
    <x v="7"/>
    <x v="8"/>
  </r>
  <r>
    <x v="4"/>
    <x v="5"/>
    <s v=" COLEGIO SAN JOSE DE CASTILLA (IED)"/>
    <s v="6008 - 38"/>
    <x v="247"/>
    <n v="0"/>
    <n v="0"/>
    <n v="2"/>
    <n v="2"/>
    <n v="2"/>
    <n v="1796"/>
    <n v="1"/>
    <x v="7"/>
    <x v="8"/>
  </r>
  <r>
    <x v="4"/>
    <x v="5"/>
    <s v=" COLEGIO SAN PEDRO CLAVER (IED)"/>
    <s v="6008 - 39"/>
    <x v="92"/>
    <n v="0"/>
    <n v="0"/>
    <n v="1"/>
    <n v="1"/>
    <n v="1"/>
    <n v="1796"/>
    <n v="1"/>
    <x v="7"/>
    <x v="8"/>
  </r>
  <r>
    <x v="4"/>
    <x v="5"/>
    <s v=" COLEGIO SAN RAFAEL (IED)"/>
    <s v="6008 - 40"/>
    <x v="248"/>
    <n v="0"/>
    <n v="0"/>
    <n v="5"/>
    <n v="5"/>
    <n v="5"/>
    <n v="1796"/>
    <n v="1"/>
    <x v="7"/>
    <x v="8"/>
  </r>
  <r>
    <x v="4"/>
    <x v="5"/>
    <s v=" COLEGIO TOM ADAMS (IED)"/>
    <s v="6008 - 41"/>
    <x v="249"/>
    <n v="0"/>
    <n v="0"/>
    <n v="5"/>
    <n v="5"/>
    <n v="5"/>
    <n v="1796"/>
    <n v="1"/>
    <x v="7"/>
    <x v="8"/>
  </r>
  <r>
    <x v="4"/>
    <x v="5"/>
    <s v=" COLEGIO VILLA RICA (IED)"/>
    <s v="6008 - 42"/>
    <x v="250"/>
    <n v="0"/>
    <n v="0"/>
    <n v="6"/>
    <n v="6"/>
    <n v="6"/>
    <n v="1796"/>
    <n v="1"/>
    <x v="7"/>
    <x v="8"/>
  </r>
  <r>
    <x v="4"/>
    <x v="5"/>
    <s v=" COLEGIO ANTONIO VAN UDEN (IED)"/>
    <s v="6009 - 01"/>
    <x v="335"/>
    <n v="0"/>
    <n v="11"/>
    <n v="0"/>
    <n v="11"/>
    <n v="11"/>
    <n v="1796"/>
    <n v="0"/>
    <x v="7"/>
    <x v="8"/>
  </r>
  <r>
    <x v="4"/>
    <x v="5"/>
    <s v=" COLEGIO ATAHUALPA (IED)"/>
    <s v="6009 - 02"/>
    <x v="251"/>
    <n v="0"/>
    <n v="0"/>
    <n v="2"/>
    <n v="2"/>
    <n v="2"/>
    <n v="1796"/>
    <n v="1"/>
    <x v="7"/>
    <x v="8"/>
  </r>
  <r>
    <x v="4"/>
    <x v="5"/>
    <s v=" COLEGIO CARLO FEDERICI (IED)"/>
    <s v="6009 - 03"/>
    <x v="252"/>
    <n v="0"/>
    <n v="0"/>
    <n v="4"/>
    <n v="4"/>
    <n v="4"/>
    <n v="1796"/>
    <n v="1"/>
    <x v="7"/>
    <x v="8"/>
  </r>
  <r>
    <x v="4"/>
    <x v="5"/>
    <s v=" COLEGIO COSTA RICA (IED)"/>
    <s v="6009 - 04"/>
    <x v="253"/>
    <n v="0"/>
    <n v="1"/>
    <n v="4"/>
    <n v="5"/>
    <n v="5"/>
    <n v="1796"/>
    <n v="0.8"/>
    <x v="7"/>
    <x v="8"/>
  </r>
  <r>
    <x v="4"/>
    <x v="5"/>
    <s v=" COLEGIO INSTITUTO TECNICO INTERNACIONAL (IED)"/>
    <s v="6009 - 05"/>
    <x v="254"/>
    <n v="0"/>
    <n v="3"/>
    <n v="5"/>
    <n v="8"/>
    <n v="8"/>
    <n v="1796"/>
    <n v="0.625"/>
    <x v="7"/>
    <x v="8"/>
  </r>
  <r>
    <x v="4"/>
    <x v="5"/>
    <s v=" COLEGIO INTEGRADO DE FONTIBON IBEP (IED)"/>
    <s v="6009 - 06"/>
    <x v="255"/>
    <n v="0"/>
    <n v="0"/>
    <n v="6"/>
    <n v="6"/>
    <n v="6"/>
    <n v="1796"/>
    <n v="1"/>
    <x v="7"/>
    <x v="8"/>
  </r>
  <r>
    <x v="4"/>
    <x v="5"/>
    <s v=" COLEGIO LUIS ANGEL ARANGO (IED)"/>
    <s v="6009 - 07"/>
    <x v="256"/>
    <n v="0"/>
    <n v="1"/>
    <n v="4"/>
    <n v="5"/>
    <n v="5"/>
    <n v="1796"/>
    <n v="0.8"/>
    <x v="7"/>
    <x v="8"/>
  </r>
  <r>
    <x v="4"/>
    <x v="5"/>
    <s v=" COLEGIO PABLO NERUDA (IED)"/>
    <s v="6009 - 08"/>
    <x v="257"/>
    <n v="0"/>
    <n v="0"/>
    <n v="2"/>
    <n v="2"/>
    <n v="2"/>
    <n v="1796"/>
    <n v="1"/>
    <x v="7"/>
    <x v="8"/>
  </r>
  <r>
    <x v="4"/>
    <x v="5"/>
    <s v=" COLEGIO RODRIGO ARENAS BETANCOURT (IED)"/>
    <s v="6009 - 09"/>
    <x v="120"/>
    <n v="0"/>
    <n v="0"/>
    <n v="3"/>
    <n v="3"/>
    <n v="3"/>
    <n v="1796"/>
    <n v="1"/>
    <x v="7"/>
    <x v="8"/>
  </r>
  <r>
    <x v="4"/>
    <x v="5"/>
    <s v=" COLEGIO VILLEMAR EL CARMEN (IED)"/>
    <s v="6009 - 10"/>
    <x v="258"/>
    <n v="0"/>
    <n v="0"/>
    <n v="3"/>
    <n v="3"/>
    <n v="3"/>
    <n v="1796"/>
    <n v="1"/>
    <x v="7"/>
    <x v="8"/>
  </r>
  <r>
    <x v="4"/>
    <x v="5"/>
    <s v=" COLEGIO LA FELICIDAD (IED)"/>
    <s v="6009 - 11"/>
    <x v="336"/>
    <n v="0"/>
    <n v="0"/>
    <n v="5"/>
    <n v="5"/>
    <n v="5"/>
    <n v="1796"/>
    <n v="1"/>
    <x v="7"/>
    <x v="8"/>
  </r>
  <r>
    <x v="4"/>
    <x v="5"/>
    <s v=" COLEGIO ANTONIO NARIÑO (IED)"/>
    <s v="6010 - 01"/>
    <x v="259"/>
    <n v="0"/>
    <n v="0"/>
    <n v="6"/>
    <n v="6"/>
    <n v="6"/>
    <n v="1796"/>
    <n v="1"/>
    <x v="7"/>
    <x v="8"/>
  </r>
  <r>
    <x v="4"/>
    <x v="5"/>
    <s v=" COLEGIO ANTONIO VILLAVICENCIO (IED)"/>
    <s v="6010 - 02"/>
    <x v="260"/>
    <n v="0"/>
    <n v="5"/>
    <n v="1"/>
    <n v="6"/>
    <n v="6"/>
    <n v="1796"/>
    <n v="0.16666666666666666"/>
    <x v="7"/>
    <x v="8"/>
  </r>
  <r>
    <x v="4"/>
    <x v="5"/>
    <s v=" COLEGIO CHARRY (IED)"/>
    <s v="6010 - 03"/>
    <x v="337"/>
    <n v="0"/>
    <n v="0"/>
    <n v="1"/>
    <n v="1"/>
    <n v="1"/>
    <n v="1796"/>
    <n v="1"/>
    <x v="7"/>
    <x v="8"/>
  </r>
  <r>
    <x v="4"/>
    <x v="5"/>
    <s v=" COLEGIO FLORIDABLANCA (IED)"/>
    <s v="6010 - 04"/>
    <x v="144"/>
    <n v="0"/>
    <n v="0"/>
    <n v="2"/>
    <n v="2"/>
    <n v="2"/>
    <n v="1796"/>
    <n v="1"/>
    <x v="7"/>
    <x v="8"/>
  </r>
  <r>
    <x v="4"/>
    <x v="5"/>
    <s v=" COLEGIO GARCES NAVAS (IED)"/>
    <s v="6010 - 05"/>
    <x v="368"/>
    <n v="0"/>
    <n v="1"/>
    <n v="5"/>
    <n v="6"/>
    <n v="6"/>
    <n v="1796"/>
    <n v="0.83333333333333337"/>
    <x v="7"/>
    <x v="8"/>
  </r>
  <r>
    <x v="4"/>
    <x v="5"/>
    <s v=" COLEGIO GENERAL SANTANDER (IED)"/>
    <s v="6010 - 06"/>
    <x v="261"/>
    <n v="0"/>
    <n v="3"/>
    <n v="3"/>
    <n v="6"/>
    <n v="6"/>
    <n v="1796"/>
    <n v="0.5"/>
    <x v="7"/>
    <x v="8"/>
  </r>
  <r>
    <x v="4"/>
    <x v="5"/>
    <s v=" COLEGIO GUILLERMO LEON VALENCIA (IED)"/>
    <s v="6010 - 07"/>
    <x v="262"/>
    <n v="0"/>
    <n v="0"/>
    <n v="1"/>
    <n v="1"/>
    <n v="1"/>
    <n v="1796"/>
    <n v="1"/>
    <x v="7"/>
    <x v="8"/>
  </r>
  <r>
    <x v="4"/>
    <x v="5"/>
    <s v=" COLEGIO INSTITUTO TECNICO INDUSTRIAL FRANCISCO JOSE DE CALDAS (IED)"/>
    <s v="6010 - 08"/>
    <x v="145"/>
    <n v="0"/>
    <n v="2"/>
    <n v="8"/>
    <n v="10"/>
    <n v="10"/>
    <n v="1796"/>
    <n v="0.8"/>
    <x v="7"/>
    <x v="8"/>
  </r>
  <r>
    <x v="4"/>
    <x v="5"/>
    <s v=" COLEGIO INSTITUTO TECNICO JUAN DEL CORRAL (IED)"/>
    <s v="6010 - 09"/>
    <x v="263"/>
    <n v="0"/>
    <n v="0"/>
    <n v="2"/>
    <n v="2"/>
    <n v="2"/>
    <n v="1796"/>
    <n v="1"/>
    <x v="7"/>
    <x v="8"/>
  </r>
  <r>
    <x v="4"/>
    <x v="5"/>
    <s v=" COLEGIO INSTITUTO TECNICO LAUREANO GOMEZ (IED)"/>
    <s v="6010 - 10"/>
    <x v="338"/>
    <n v="0"/>
    <n v="5"/>
    <n v="5"/>
    <n v="10"/>
    <n v="10"/>
    <n v="1796"/>
    <n v="0.5"/>
    <x v="7"/>
    <x v="8"/>
  </r>
  <r>
    <x v="4"/>
    <x v="5"/>
    <s v=" COLEGIO INSTITUTO TECNICO REPUBLICA DE GUATEMALA (IED)"/>
    <s v="6010 - 11"/>
    <x v="339"/>
    <n v="0"/>
    <n v="0"/>
    <n v="2"/>
    <n v="2"/>
    <n v="2"/>
    <n v="1796"/>
    <n v="1"/>
    <x v="7"/>
    <x v="8"/>
  </r>
  <r>
    <x v="4"/>
    <x v="5"/>
    <s v=" COLEGIO JORGE GAITAN CORTES (IED)"/>
    <s v="6010 - 12"/>
    <x v="415"/>
    <n v="0"/>
    <n v="0"/>
    <n v="4"/>
    <n v="4"/>
    <n v="4"/>
    <n v="1796"/>
    <n v="1"/>
    <x v="7"/>
    <x v="8"/>
  </r>
  <r>
    <x v="4"/>
    <x v="5"/>
    <s v=" COLEGIO JOSE ASUNCION SILVA (IED)"/>
    <s v="6010 - 13"/>
    <x v="121"/>
    <n v="0"/>
    <n v="0"/>
    <n v="1"/>
    <n v="1"/>
    <n v="1"/>
    <n v="1796"/>
    <n v="1"/>
    <x v="7"/>
    <x v="8"/>
  </r>
  <r>
    <x v="4"/>
    <x v="5"/>
    <s v=" COLEGIO LA PALESTINA (IED)"/>
    <s v="6010 - 14"/>
    <x v="340"/>
    <n v="0"/>
    <n v="1"/>
    <n v="0"/>
    <n v="1"/>
    <n v="1"/>
    <n v="1796"/>
    <n v="0"/>
    <x v="7"/>
    <x v="8"/>
  </r>
  <r>
    <x v="4"/>
    <x v="5"/>
    <s v=" COLEGIO MAGDALENA ORTEGA DE NARIÑO (IED)"/>
    <s v="6010 - 15"/>
    <x v="264"/>
    <n v="0"/>
    <n v="1"/>
    <n v="1"/>
    <n v="2"/>
    <n v="2"/>
    <n v="1796"/>
    <n v="0.5"/>
    <x v="7"/>
    <x v="8"/>
  </r>
  <r>
    <x v="4"/>
    <x v="5"/>
    <s v=" COLEGIO MANUELA AYALA DE GAITAN (IED)"/>
    <s v="6010 - 16"/>
    <x v="122"/>
    <n v="0"/>
    <n v="0"/>
    <n v="2"/>
    <n v="2"/>
    <n v="2"/>
    <n v="1796"/>
    <n v="1"/>
    <x v="7"/>
    <x v="8"/>
  </r>
  <r>
    <x v="4"/>
    <x v="5"/>
    <s v=" COLEGIO MARCO TULIO FERNANDEZ (IED)"/>
    <s v="6010 - 17"/>
    <x v="265"/>
    <n v="0"/>
    <n v="1"/>
    <n v="2"/>
    <n v="3"/>
    <n v="3"/>
    <n v="1796"/>
    <n v="0.66666666666666663"/>
    <x v="7"/>
    <x v="8"/>
  </r>
  <r>
    <x v="4"/>
    <x v="5"/>
    <s v=" COLEGIO MIGUEL ANTONIO CARO (IED)"/>
    <s v="6010 - 18"/>
    <x v="384"/>
    <n v="0"/>
    <n v="0"/>
    <n v="3"/>
    <n v="3"/>
    <n v="3"/>
    <n v="1796"/>
    <n v="1"/>
    <x v="7"/>
    <x v="8"/>
  </r>
  <r>
    <x v="4"/>
    <x v="5"/>
    <s v=" COLEGIO MORISCO (IED)"/>
    <s v="6010 - 19"/>
    <x v="369"/>
    <n v="0"/>
    <n v="0"/>
    <n v="2"/>
    <n v="2"/>
    <n v="2"/>
    <n v="1796"/>
    <n v="1"/>
    <x v="7"/>
    <x v="8"/>
  </r>
  <r>
    <x v="4"/>
    <x v="5"/>
    <s v=" COLEGIO NACIONES UNIDAS (IED)"/>
    <s v="6010 - 20"/>
    <x v="93"/>
    <n v="0"/>
    <n v="0"/>
    <n v="1"/>
    <n v="1"/>
    <n v="1"/>
    <n v="1796"/>
    <n v="1"/>
    <x v="7"/>
    <x v="8"/>
  </r>
  <r>
    <x v="4"/>
    <x v="5"/>
    <s v=" COLEGIO NESTOR FORERO ALCALA (IED)"/>
    <s v="6010 - 21"/>
    <x v="266"/>
    <n v="0"/>
    <n v="2"/>
    <n v="2"/>
    <n v="4"/>
    <n v="4"/>
    <n v="1796"/>
    <n v="0.5"/>
    <x v="7"/>
    <x v="8"/>
  </r>
  <r>
    <x v="4"/>
    <x v="5"/>
    <s v=" COLEGIO NIDIA QUINTERO DE TURBAY (IED)"/>
    <s v="6010 - 22"/>
    <x v="341"/>
    <n v="0"/>
    <n v="1"/>
    <n v="3"/>
    <n v="4"/>
    <n v="4"/>
    <n v="1796"/>
    <n v="0.75"/>
    <x v="7"/>
    <x v="8"/>
  </r>
  <r>
    <x v="4"/>
    <x v="5"/>
    <s v=" COLEGIO NUEVA CONSTITUCION (IED)"/>
    <s v="6010 - 23"/>
    <x v="267"/>
    <n v="0"/>
    <n v="2"/>
    <n v="7"/>
    <n v="9"/>
    <n v="9"/>
    <n v="1796"/>
    <n v="0.77777777777777779"/>
    <x v="7"/>
    <x v="8"/>
  </r>
  <r>
    <x v="4"/>
    <x v="5"/>
    <s v=" COLEGIO REPUBLICA DE BOLIVIA (IED)"/>
    <s v="6010 - 24"/>
    <x v="268"/>
    <n v="0"/>
    <n v="0"/>
    <n v="3"/>
    <n v="3"/>
    <n v="3"/>
    <n v="1796"/>
    <n v="1"/>
    <x v="7"/>
    <x v="8"/>
  </r>
  <r>
    <x v="4"/>
    <x v="5"/>
    <s v=" COLEGIO REPUBLICA DE COLOMBIA (IED)"/>
    <s v="6010 - 26"/>
    <x v="94"/>
    <n v="0"/>
    <n v="0"/>
    <n v="5"/>
    <n v="5"/>
    <n v="5"/>
    <n v="1796"/>
    <n v="1"/>
    <x v="7"/>
    <x v="8"/>
  </r>
  <r>
    <x v="4"/>
    <x v="5"/>
    <s v=" COLEGIO ROBERT F. KENNEDY (IED)"/>
    <s v="6010 - 27"/>
    <x v="95"/>
    <n v="0"/>
    <n v="3"/>
    <n v="5"/>
    <n v="8"/>
    <n v="8"/>
    <n v="1796"/>
    <n v="0.625"/>
    <x v="7"/>
    <x v="8"/>
  </r>
  <r>
    <x v="4"/>
    <x v="5"/>
    <s v=" COLEGIO RODOLFO LLINAS (IED)"/>
    <s v="6010 - 28"/>
    <x v="123"/>
    <n v="0"/>
    <n v="2"/>
    <n v="3"/>
    <n v="5"/>
    <n v="5"/>
    <n v="1796"/>
    <n v="0.6"/>
    <x v="7"/>
    <x v="8"/>
  </r>
  <r>
    <x v="4"/>
    <x v="5"/>
    <s v=" COLEGIO SAN JOSE NORTE (IED)"/>
    <s v="6010 - 29"/>
    <x v="342"/>
    <n v="0"/>
    <n v="1"/>
    <n v="2"/>
    <n v="3"/>
    <n v="3"/>
    <n v="1796"/>
    <n v="0.66666666666666663"/>
    <x v="7"/>
    <x v="8"/>
  </r>
  <r>
    <x v="4"/>
    <x v="5"/>
    <s v=" COLEGIO SIMON BOLIVAR (IED)"/>
    <s v="6010 - 30"/>
    <x v="124"/>
    <n v="0"/>
    <n v="0"/>
    <n v="4"/>
    <n v="4"/>
    <n v="4"/>
    <n v="1796"/>
    <n v="1"/>
    <x v="7"/>
    <x v="8"/>
  </r>
  <r>
    <x v="4"/>
    <x v="5"/>
    <s v=" COLEGIO TABORA (IED)"/>
    <s v="6010 - 31"/>
    <x v="343"/>
    <n v="0"/>
    <n v="0"/>
    <n v="4"/>
    <n v="4"/>
    <n v="4"/>
    <n v="1796"/>
    <n v="1"/>
    <x v="7"/>
    <x v="8"/>
  </r>
  <r>
    <x v="4"/>
    <x v="5"/>
    <s v=" COLEGIO TOMAS CIPRIANO DE MOSQUERA (IED)"/>
    <s v="6010 - 32"/>
    <x v="270"/>
    <n v="0"/>
    <n v="0"/>
    <n v="3"/>
    <n v="3"/>
    <n v="3"/>
    <n v="1796"/>
    <n v="1"/>
    <x v="7"/>
    <x v="8"/>
  </r>
  <r>
    <x v="4"/>
    <x v="5"/>
    <s v=" COLEGIO VILLA AMALIA (IED)"/>
    <s v="6010 - 33"/>
    <x v="271"/>
    <n v="0"/>
    <n v="0"/>
    <n v="3"/>
    <n v="3"/>
    <n v="3"/>
    <n v="1796"/>
    <n v="1"/>
    <x v="7"/>
    <x v="8"/>
  </r>
  <r>
    <x v="4"/>
    <x v="5"/>
    <s v=" COLEGIO ALBERTO LLERAS CAMARGO (IED)"/>
    <s v="6011 - 01"/>
    <x v="272"/>
    <n v="0"/>
    <n v="0"/>
    <n v="3"/>
    <n v="3"/>
    <n v="3"/>
    <n v="1796"/>
    <n v="1"/>
    <x v="7"/>
    <x v="8"/>
  </r>
  <r>
    <x v="4"/>
    <x v="5"/>
    <s v=" COLEGIO ALVARO GOMEZ HURTADO (IED)"/>
    <s v="6011 - 02"/>
    <x v="273"/>
    <n v="0"/>
    <n v="0"/>
    <n v="3"/>
    <n v="3"/>
    <n v="3"/>
    <n v="1796"/>
    <n v="1"/>
    <x v="7"/>
    <x v="8"/>
  </r>
  <r>
    <x v="4"/>
    <x v="5"/>
    <s v=" COLEGIO ANIBAL FERNANDEZ DE SOTO (IED)"/>
    <s v="6011 - 03"/>
    <x v="370"/>
    <n v="0"/>
    <n v="0"/>
    <n v="3"/>
    <n v="3"/>
    <n v="3"/>
    <n v="1796"/>
    <n v="1"/>
    <x v="7"/>
    <x v="8"/>
  </r>
  <r>
    <x v="4"/>
    <x v="5"/>
    <s v=" COLEGIO DELIA ZAPATA OLIVELLA (IED)"/>
    <s v="6011 - 04"/>
    <x v="96"/>
    <n v="0"/>
    <n v="0"/>
    <n v="5"/>
    <n v="5"/>
    <n v="5"/>
    <n v="1796"/>
    <n v="1"/>
    <x v="7"/>
    <x v="8"/>
  </r>
  <r>
    <x v="4"/>
    <x v="5"/>
    <s v=" COLEGIO EL SALITRE - SUBA (IED)"/>
    <s v="6011 - 05"/>
    <x v="274"/>
    <n v="0"/>
    <n v="1"/>
    <n v="4"/>
    <n v="5"/>
    <n v="5"/>
    <n v="1796"/>
    <n v="0.8"/>
    <x v="7"/>
    <x v="8"/>
  </r>
  <r>
    <x v="4"/>
    <x v="5"/>
    <s v=" COLEGIO FILARMONICO SIMON BOLIVAR (IED)"/>
    <s v="6011 - 06"/>
    <x v="166"/>
    <n v="0"/>
    <n v="0"/>
    <n v="7"/>
    <n v="7"/>
    <n v="7"/>
    <n v="1796"/>
    <n v="1"/>
    <x v="7"/>
    <x v="8"/>
  </r>
  <r>
    <x v="4"/>
    <x v="5"/>
    <s v=" COLEGIO GERARDO MOLINA RAMIREZ (IED)"/>
    <s v="6011 - 07"/>
    <x v="97"/>
    <n v="0"/>
    <n v="1"/>
    <n v="4"/>
    <n v="5"/>
    <n v="5"/>
    <n v="1796"/>
    <n v="0.8"/>
    <x v="7"/>
    <x v="8"/>
  </r>
  <r>
    <x v="4"/>
    <x v="5"/>
    <s v=" COLEGIO GERARDO PAREDES (IED)"/>
    <s v="6011 - 08"/>
    <x v="344"/>
    <n v="0"/>
    <n v="0"/>
    <n v="3"/>
    <n v="3"/>
    <n v="3"/>
    <n v="1796"/>
    <n v="1"/>
    <x v="7"/>
    <x v="8"/>
  </r>
  <r>
    <x v="4"/>
    <x v="5"/>
    <s v=" COLEGIO GONZALO ARANGO (IED)"/>
    <s v="6011 - 09"/>
    <x v="167"/>
    <n v="0"/>
    <n v="0"/>
    <n v="2"/>
    <n v="2"/>
    <n v="2"/>
    <n v="1796"/>
    <n v="1"/>
    <x v="7"/>
    <x v="8"/>
  </r>
  <r>
    <x v="4"/>
    <x v="5"/>
    <s v=" COLEGIO GUSTAVO MORALES MORALES (IED)"/>
    <s v="6011 - 10"/>
    <x v="168"/>
    <n v="0"/>
    <n v="3"/>
    <n v="5"/>
    <n v="8"/>
    <n v="8"/>
    <n v="1796"/>
    <n v="0.625"/>
    <x v="7"/>
    <x v="8"/>
  </r>
  <r>
    <x v="4"/>
    <x v="5"/>
    <s v=" COLEGIO HUNZA (IED)"/>
    <s v="6011 - 11"/>
    <x v="345"/>
    <n v="0"/>
    <n v="0"/>
    <n v="1"/>
    <n v="1"/>
    <n v="1"/>
    <n v="1796"/>
    <n v="1"/>
    <x v="7"/>
    <x v="8"/>
  </r>
  <r>
    <x v="4"/>
    <x v="5"/>
    <s v=" COLEGIO JUAN LOZANO Y LOZANO (IED)"/>
    <s v="6011 - 12"/>
    <x v="169"/>
    <n v="0"/>
    <n v="0"/>
    <n v="2"/>
    <n v="2"/>
    <n v="2"/>
    <n v="1796"/>
    <n v="1"/>
    <x v="7"/>
    <x v="8"/>
  </r>
  <r>
    <x v="4"/>
    <x v="5"/>
    <s v=" COLEGIO INSTITUTO TECNICO JULIO FLOREZ (IED)"/>
    <s v="6011 - 13"/>
    <x v="371"/>
    <n v="0"/>
    <n v="3"/>
    <n v="0"/>
    <n v="3"/>
    <n v="3"/>
    <n v="1796"/>
    <n v="0"/>
    <x v="7"/>
    <x v="8"/>
  </r>
  <r>
    <x v="4"/>
    <x v="5"/>
    <s v=" COLEGIO LA GAITANA (IED)"/>
    <s v="6011 - 14"/>
    <x v="170"/>
    <n v="0"/>
    <n v="2"/>
    <n v="1"/>
    <n v="3"/>
    <n v="3"/>
    <n v="1796"/>
    <n v="0.33333333333333331"/>
    <x v="7"/>
    <x v="8"/>
  </r>
  <r>
    <x v="4"/>
    <x v="5"/>
    <s v=" COLEGIO LA TOSCANA - LISBOA (IED)"/>
    <s v="6011 - 15"/>
    <x v="171"/>
    <n v="0"/>
    <n v="0"/>
    <n v="5"/>
    <n v="5"/>
    <n v="5"/>
    <n v="1796"/>
    <n v="1"/>
    <x v="7"/>
    <x v="8"/>
  </r>
  <r>
    <x v="4"/>
    <x v="5"/>
    <s v=" COLEGIO NICOLAS BUENAVENTURA (IED)"/>
    <s v="6011 - 16"/>
    <x v="172"/>
    <n v="0"/>
    <n v="0"/>
    <n v="7"/>
    <n v="7"/>
    <n v="7"/>
    <n v="1796"/>
    <n v="1"/>
    <x v="7"/>
    <x v="8"/>
  </r>
  <r>
    <x v="4"/>
    <x v="5"/>
    <s v=" COLEGIO NUEVA COLOMBIA (IED)"/>
    <s v="6011 - 17"/>
    <x v="346"/>
    <n v="0"/>
    <n v="0"/>
    <n v="4"/>
    <n v="4"/>
    <n v="4"/>
    <n v="1796"/>
    <n v="1"/>
    <x v="7"/>
    <x v="8"/>
  </r>
  <r>
    <x v="4"/>
    <x v="5"/>
    <s v=" COLEGIO NUEVA ZELANDIA (IED)"/>
    <s v="6011 - 18"/>
    <x v="125"/>
    <n v="0"/>
    <n v="0"/>
    <n v="2"/>
    <n v="2"/>
    <n v="2"/>
    <n v="1796"/>
    <n v="1"/>
    <x v="7"/>
    <x v="8"/>
  </r>
  <r>
    <x v="4"/>
    <x v="5"/>
    <s v=" COLEGIO PRADO VERANIEGO (IED)"/>
    <s v="6011 - 19"/>
    <x v="347"/>
    <n v="0"/>
    <n v="0"/>
    <n v="6"/>
    <n v="6"/>
    <n v="6"/>
    <n v="1796"/>
    <n v="1"/>
    <x v="7"/>
    <x v="8"/>
  </r>
  <r>
    <x v="4"/>
    <x v="5"/>
    <s v=" COLEGIO RAMON DE ZUBIRIA (IED)"/>
    <s v="6011 - 20"/>
    <x v="385"/>
    <n v="0"/>
    <n v="0"/>
    <n v="7"/>
    <n v="7"/>
    <n v="7"/>
    <n v="1796"/>
    <n v="1"/>
    <x v="7"/>
    <x v="8"/>
  </r>
  <r>
    <x v="4"/>
    <x v="5"/>
    <s v=" COLEGIO REPUBLICA DOMINICANA (IED)"/>
    <s v="6011 - 21"/>
    <x v="275"/>
    <n v="0"/>
    <n v="0"/>
    <n v="4"/>
    <n v="4"/>
    <n v="4"/>
    <n v="1796"/>
    <n v="1"/>
    <x v="7"/>
    <x v="8"/>
  </r>
  <r>
    <x v="4"/>
    <x v="5"/>
    <s v=" COLEGIO TIBABUYES UNIVERSAL (IED)"/>
    <s v="6011 - 22"/>
    <x v="276"/>
    <n v="0"/>
    <n v="3"/>
    <n v="7"/>
    <n v="10"/>
    <n v="10"/>
    <n v="1796"/>
    <n v="0.7"/>
    <x v="7"/>
    <x v="8"/>
  </r>
  <r>
    <x v="4"/>
    <x v="5"/>
    <s v=" COLEGIO VEINTIUN ANGELES (IED)"/>
    <s v="6011 - 23"/>
    <x v="277"/>
    <n v="0"/>
    <n v="0"/>
    <n v="5"/>
    <n v="5"/>
    <n v="5"/>
    <n v="1796"/>
    <n v="1"/>
    <x v="7"/>
    <x v="8"/>
  </r>
  <r>
    <x v="4"/>
    <x v="5"/>
    <s v=" COLEGIO VILLA ELISA (IED)"/>
    <s v="6011 - 24"/>
    <x v="278"/>
    <n v="0"/>
    <n v="0"/>
    <n v="4"/>
    <n v="4"/>
    <n v="4"/>
    <n v="1796"/>
    <n v="1"/>
    <x v="7"/>
    <x v="8"/>
  </r>
  <r>
    <x v="4"/>
    <x v="5"/>
    <s v=" COLEGIO VIRGINIA GUTIERREZ DE PINEDA (IED)"/>
    <s v="6011 - 25"/>
    <x v="348"/>
    <n v="0"/>
    <n v="0"/>
    <n v="5"/>
    <n v="5"/>
    <n v="5"/>
    <n v="1796"/>
    <n v="1"/>
    <x v="7"/>
    <x v="8"/>
  </r>
  <r>
    <x v="4"/>
    <x v="5"/>
    <s v=" COLEGIO VISTA BELLA (IED)"/>
    <s v="6011 - 26"/>
    <x v="98"/>
    <n v="0"/>
    <n v="2"/>
    <n v="4"/>
    <n v="6"/>
    <n v="6"/>
    <n v="1796"/>
    <n v="0.66666666666666663"/>
    <x v="7"/>
    <x v="8"/>
  </r>
  <r>
    <x v="4"/>
    <x v="5"/>
    <s v=" COLEGIO FILARMONICO JORGE MARIO BERGOGLIO (IED)"/>
    <s v="6011 - 27"/>
    <x v="403"/>
    <n v="0"/>
    <n v="0"/>
    <n v="2"/>
    <n v="2"/>
    <n v="2"/>
    <n v="1796"/>
    <n v="1"/>
    <x v="7"/>
    <x v="8"/>
  </r>
  <r>
    <x v="4"/>
    <x v="5"/>
    <s v=" COLEGIO FEMENINO LORENCITA VILLEGAS DE SANTOS (IED)"/>
    <s v="6012 - 01"/>
    <x v="279"/>
    <n v="0"/>
    <n v="0"/>
    <n v="5"/>
    <n v="5"/>
    <n v="5"/>
    <n v="1796"/>
    <n v="1"/>
    <x v="7"/>
    <x v="8"/>
  </r>
  <r>
    <x v="4"/>
    <x v="5"/>
    <s v=" COLEGIO FRANCISCO PRIMERO S.S. (IED)"/>
    <s v="6012 - 02"/>
    <x v="349"/>
    <n v="0"/>
    <n v="2"/>
    <n v="1"/>
    <n v="3"/>
    <n v="3"/>
    <n v="1796"/>
    <n v="0.33333333333333331"/>
    <x v="7"/>
    <x v="8"/>
  </r>
  <r>
    <x v="4"/>
    <x v="5"/>
    <s v=" COLEGIO HELADIA MEJIA (IED)"/>
    <s v="6012 - 03"/>
    <x v="350"/>
    <n v="0"/>
    <n v="0"/>
    <n v="2"/>
    <n v="2"/>
    <n v="2"/>
    <n v="1796"/>
    <n v="1"/>
    <x v="7"/>
    <x v="8"/>
  </r>
  <r>
    <x v="4"/>
    <x v="5"/>
    <s v=" COLEGIO JORGE ELIECER GAITAN (IED)"/>
    <s v="6012 - 04"/>
    <x v="280"/>
    <n v="0"/>
    <n v="0"/>
    <n v="7"/>
    <n v="7"/>
    <n v="7"/>
    <n v="1796"/>
    <n v="1"/>
    <x v="7"/>
    <x v="8"/>
  </r>
  <r>
    <x v="4"/>
    <x v="5"/>
    <s v=" COLEGIO JUAN FRANCISCO BERBEO (IED)"/>
    <s v="6012 - 05"/>
    <x v="386"/>
    <n v="0"/>
    <n v="0"/>
    <n v="4"/>
    <n v="4"/>
    <n v="4"/>
    <n v="1796"/>
    <n v="1"/>
    <x v="7"/>
    <x v="8"/>
  </r>
  <r>
    <x v="4"/>
    <x v="5"/>
    <s v=" COLEGIO RAFAEL BERNAL JIMENEZ (IED)"/>
    <s v="6012 - 06"/>
    <x v="281"/>
    <n v="0"/>
    <n v="0"/>
    <n v="4"/>
    <n v="4"/>
    <n v="4"/>
    <n v="1796"/>
    <n v="1"/>
    <x v="7"/>
    <x v="8"/>
  </r>
  <r>
    <x v="4"/>
    <x v="5"/>
    <s v=" COLEGIO REPUBLICA DE PANAMA (IED)"/>
    <s v="6012 - 07"/>
    <x v="351"/>
    <n v="0"/>
    <n v="0"/>
    <n v="5"/>
    <n v="5"/>
    <n v="5"/>
    <n v="1796"/>
    <n v="1"/>
    <x v="7"/>
    <x v="8"/>
  </r>
  <r>
    <x v="4"/>
    <x v="5"/>
    <s v=" COLEGIO TECNICO DOMINGO FAUSTINO SARMIENTO (IED)"/>
    <s v="6012 - 08"/>
    <x v="99"/>
    <n v="0"/>
    <n v="0"/>
    <n v="4"/>
    <n v="4"/>
    <n v="4"/>
    <n v="1796"/>
    <n v="1"/>
    <x v="7"/>
    <x v="8"/>
  </r>
  <r>
    <x v="4"/>
    <x v="5"/>
    <s v=" COLEGIO TOMAS CARRASQUILLA (IED)"/>
    <s v="6012 - 09"/>
    <x v="232"/>
    <n v="0"/>
    <n v="0"/>
    <n v="5"/>
    <n v="5"/>
    <n v="5"/>
    <n v="1796"/>
    <n v="1"/>
    <x v="7"/>
    <x v="8"/>
  </r>
  <r>
    <x v="4"/>
    <x v="5"/>
    <s v=" COLEGIO MANUELA BELTRAN (IED)"/>
    <s v="6013 - 01"/>
    <x v="233"/>
    <n v="0"/>
    <n v="0"/>
    <n v="4"/>
    <n v="4"/>
    <n v="4"/>
    <n v="1796"/>
    <n v="1"/>
    <x v="7"/>
    <x v="8"/>
  </r>
  <r>
    <x v="4"/>
    <x v="5"/>
    <s v=" COLEGIO PALERMO -IEDIP- (IED)"/>
    <s v="6013 - 02"/>
    <x v="146"/>
    <n v="0"/>
    <n v="0"/>
    <n v="4"/>
    <n v="4"/>
    <n v="4"/>
    <n v="1796"/>
    <n v="1"/>
    <x v="7"/>
    <x v="8"/>
  </r>
  <r>
    <x v="4"/>
    <x v="5"/>
    <s v=" COLEGIO EDUARDO SANTOS (IED)"/>
    <s v="6014 - 01"/>
    <x v="100"/>
    <n v="0"/>
    <n v="0"/>
    <n v="9"/>
    <n v="9"/>
    <n v="9"/>
    <n v="1796"/>
    <n v="1"/>
    <x v="7"/>
    <x v="8"/>
  </r>
  <r>
    <x v="4"/>
    <x v="5"/>
    <s v=" COLEGIO LICEO NACIONAL AGUSTIN NIETO CABALLERO (IED)"/>
    <s v="6014 - 02"/>
    <x v="234"/>
    <n v="0"/>
    <n v="0"/>
    <n v="13"/>
    <n v="13"/>
    <n v="13"/>
    <n v="1796"/>
    <n v="1"/>
    <x v="7"/>
    <x v="8"/>
  </r>
  <r>
    <x v="4"/>
    <x v="5"/>
    <s v=" COLEGIO LICEO NACIONAL ANTONIA SANTOS (IED)"/>
    <s v="6014 - 03"/>
    <x v="352"/>
    <n v="0"/>
    <n v="0"/>
    <n v="8"/>
    <n v="8"/>
    <n v="8"/>
    <n v="1796"/>
    <n v="1"/>
    <x v="7"/>
    <x v="8"/>
  </r>
  <r>
    <x v="4"/>
    <x v="5"/>
    <s v=" COLEGIO PANAMERICANO (IED)"/>
    <s v="6014 - 04"/>
    <x v="235"/>
    <n v="0"/>
    <n v="0"/>
    <n v="5"/>
    <n v="5"/>
    <n v="5"/>
    <n v="1796"/>
    <n v="1"/>
    <x v="7"/>
    <x v="8"/>
  </r>
  <r>
    <x v="4"/>
    <x v="5"/>
    <s v=" COLEGIO REPUBLICA BOLIVARIANA DE VENEZUELA (IED)"/>
    <s v="6014 - 05"/>
    <x v="322"/>
    <n v="0"/>
    <n v="0"/>
    <n v="6"/>
    <n v="6"/>
    <n v="6"/>
    <n v="1796"/>
    <n v="1"/>
    <x v="7"/>
    <x v="8"/>
  </r>
  <r>
    <x v="4"/>
    <x v="5"/>
    <s v=" COLEGIO RICAURTE (CONCEJO) (IED)"/>
    <s v="6014 - 06"/>
    <x v="372"/>
    <n v="0"/>
    <n v="2"/>
    <n v="7"/>
    <n v="9"/>
    <n v="9"/>
    <n v="1796"/>
    <n v="0.77777777777777779"/>
    <x v="7"/>
    <x v="8"/>
  </r>
  <r>
    <x v="4"/>
    <x v="5"/>
    <s v=" COLEGIO SAN FRANCISCO DE ASIS (IED)"/>
    <s v="6014 - 07"/>
    <x v="236"/>
    <n v="0"/>
    <n v="0"/>
    <n v="21"/>
    <n v="21"/>
    <n v="21"/>
    <n v="1796"/>
    <n v="1"/>
    <x v="7"/>
    <x v="8"/>
  </r>
  <r>
    <x v="4"/>
    <x v="5"/>
    <s v=" COLEGIO TECNICO MENORAH (IED)"/>
    <s v="6014 - 08"/>
    <x v="237"/>
    <n v="0"/>
    <n v="4"/>
    <n v="7"/>
    <n v="11"/>
    <n v="11"/>
    <n v="1796"/>
    <n v="0.63636363636363635"/>
    <x v="7"/>
    <x v="8"/>
  </r>
  <r>
    <x v="4"/>
    <x v="5"/>
    <s v=" COLEGIO ATANASIO GIRARDOT (IED)"/>
    <s v="6015 - 01"/>
    <x v="126"/>
    <n v="0"/>
    <n v="0"/>
    <n v="6"/>
    <n v="6"/>
    <n v="6"/>
    <n v="1796"/>
    <n v="1"/>
    <x v="7"/>
    <x v="8"/>
  </r>
  <r>
    <x v="4"/>
    <x v="5"/>
    <s v=" COLEGIO ESCUELA NORMAL SUPERIOR DISTRITAL MARIA MONTESSORI (IED)"/>
    <s v="6015 - 02"/>
    <x v="238"/>
    <n v="0"/>
    <n v="0"/>
    <n v="2"/>
    <n v="2"/>
    <n v="2"/>
    <n v="1796"/>
    <n v="1"/>
    <x v="7"/>
    <x v="8"/>
  </r>
  <r>
    <x v="4"/>
    <x v="5"/>
    <s v=" COLEGIO FRANCISCO DE PAULA SANTANDER (IED)"/>
    <s v="6015 - 03"/>
    <x v="282"/>
    <n v="0"/>
    <n v="0"/>
    <n v="1"/>
    <n v="1"/>
    <n v="1"/>
    <n v="1796"/>
    <n v="1"/>
    <x v="7"/>
    <x v="8"/>
  </r>
  <r>
    <x v="4"/>
    <x v="5"/>
    <s v=" COLEGIO GUILLERMO LEON VALENCIA (IED)"/>
    <s v="6015 - 04"/>
    <x v="101"/>
    <n v="0"/>
    <n v="2"/>
    <n v="3"/>
    <n v="5"/>
    <n v="5"/>
    <n v="1796"/>
    <n v="0.6"/>
    <x v="7"/>
    <x v="8"/>
  </r>
  <r>
    <x v="4"/>
    <x v="5"/>
    <s v=" COLEGIO TECNICO JAIME PARDO LEAL (IED)"/>
    <s v="6015 - 05"/>
    <x v="102"/>
    <n v="0"/>
    <n v="0"/>
    <n v="3"/>
    <n v="3"/>
    <n v="3"/>
    <n v="1796"/>
    <n v="1"/>
    <x v="7"/>
    <x v="8"/>
  </r>
  <r>
    <x v="4"/>
    <x v="5"/>
    <s v=" COLEGIO ANDRES BELLO (IED)"/>
    <s v="6016 - 01"/>
    <x v="127"/>
    <n v="0"/>
    <n v="1"/>
    <n v="4"/>
    <n v="5"/>
    <n v="5"/>
    <n v="1796"/>
    <n v="0.8"/>
    <x v="7"/>
    <x v="8"/>
  </r>
  <r>
    <x v="4"/>
    <x v="5"/>
    <s v=" COLEGIO ANTONIO JOSE DE SUCRE (IED)"/>
    <s v="6016 - 02"/>
    <x v="387"/>
    <n v="0"/>
    <n v="2"/>
    <n v="5"/>
    <n v="7"/>
    <n v="7"/>
    <n v="1796"/>
    <n v="0.7142857142857143"/>
    <x v="7"/>
    <x v="8"/>
  </r>
  <r>
    <x v="4"/>
    <x v="5"/>
    <s v=" COLEGIO BENJAMIN HERRERA (IED)"/>
    <s v="6016 - 03"/>
    <x v="128"/>
    <n v="0"/>
    <n v="0"/>
    <n v="2"/>
    <n v="2"/>
    <n v="2"/>
    <n v="1796"/>
    <n v="1"/>
    <x v="7"/>
    <x v="8"/>
  </r>
  <r>
    <x v="4"/>
    <x v="5"/>
    <s v=" COLEGIO DE CULTURA POPULAR (IED)"/>
    <s v="6016 - 04"/>
    <x v="283"/>
    <n v="0"/>
    <n v="0"/>
    <n v="13"/>
    <n v="13"/>
    <n v="13"/>
    <n v="1796"/>
    <n v="1"/>
    <x v="7"/>
    <x v="8"/>
  </r>
  <r>
    <x v="4"/>
    <x v="5"/>
    <s v=" COLEGIO EL JAZMIN (IED)"/>
    <s v="6016 - 05"/>
    <x v="284"/>
    <n v="0"/>
    <n v="0"/>
    <n v="4"/>
    <n v="4"/>
    <n v="4"/>
    <n v="1796"/>
    <n v="1"/>
    <x v="7"/>
    <x v="8"/>
  </r>
  <r>
    <x v="4"/>
    <x v="5"/>
    <s v=" COLEGIO ESPAÑA (IED)"/>
    <s v="6016 - 06"/>
    <x v="285"/>
    <n v="0"/>
    <n v="0"/>
    <n v="1"/>
    <n v="1"/>
    <n v="1"/>
    <n v="1796"/>
    <n v="1"/>
    <x v="7"/>
    <x v="8"/>
  </r>
  <r>
    <x v="4"/>
    <x v="5"/>
    <s v=" COLEGIO JOSE JOAQUIN CASAS (IED)"/>
    <s v="6016 - 07"/>
    <x v="129"/>
    <n v="0"/>
    <n v="3"/>
    <n v="1"/>
    <n v="4"/>
    <n v="4"/>
    <n v="1796"/>
    <n v="0.25"/>
    <x v="7"/>
    <x v="8"/>
  </r>
  <r>
    <x v="4"/>
    <x v="5"/>
    <s v=" COLEGIO JOSE MANUEL RESTREPO (IED)"/>
    <s v="6016 - 08"/>
    <x v="286"/>
    <n v="0"/>
    <n v="0"/>
    <n v="5"/>
    <n v="5"/>
    <n v="5"/>
    <n v="1796"/>
    <n v="1"/>
    <x v="7"/>
    <x v="8"/>
  </r>
  <r>
    <x v="4"/>
    <x v="5"/>
    <s v=" COLEGIO JULIO GARAVITO ARMERO (IED)"/>
    <s v="6016 - 09"/>
    <x v="287"/>
    <n v="0"/>
    <n v="0"/>
    <n v="4"/>
    <n v="4"/>
    <n v="4"/>
    <n v="1796"/>
    <n v="1"/>
    <x v="7"/>
    <x v="8"/>
  </r>
  <r>
    <x v="4"/>
    <x v="5"/>
    <s v=" COLEGIO LA MERCED (IED)"/>
    <s v="6016 - 10"/>
    <x v="288"/>
    <n v="0"/>
    <n v="0"/>
    <n v="13"/>
    <n v="13"/>
    <n v="13"/>
    <n v="1796"/>
    <n v="1"/>
    <x v="7"/>
    <x v="8"/>
  </r>
  <r>
    <x v="4"/>
    <x v="5"/>
    <s v=" COLEGIO LUIS CARLOS GALAN SARMIENTO (IED)"/>
    <s v="6016 - 11"/>
    <x v="147"/>
    <n v="0"/>
    <n v="0"/>
    <n v="4"/>
    <n v="4"/>
    <n v="4"/>
    <n v="1796"/>
    <n v="1"/>
    <x v="7"/>
    <x v="8"/>
  </r>
  <r>
    <x v="4"/>
    <x v="5"/>
    <s v=" COLEGIO LUIS VARGAS TEJADA (IED)"/>
    <s v="6016 - 12"/>
    <x v="289"/>
    <n v="0"/>
    <n v="4"/>
    <n v="1"/>
    <n v="5"/>
    <n v="5"/>
    <n v="1796"/>
    <n v="0.2"/>
    <x v="7"/>
    <x v="8"/>
  </r>
  <r>
    <x v="4"/>
    <x v="5"/>
    <s v=" COLEGIO MARCO ANTONIO CARREÑO SILVA (IED)"/>
    <s v="6016 - 13"/>
    <x v="290"/>
    <n v="0"/>
    <n v="0"/>
    <n v="9"/>
    <n v="9"/>
    <n v="9"/>
    <n v="1796"/>
    <n v="1"/>
    <x v="7"/>
    <x v="8"/>
  </r>
  <r>
    <x v="4"/>
    <x v="5"/>
    <s v=" COLEGIO SILVERIA ESPINOSA DE RENDON (IED)"/>
    <s v="6016 - 14"/>
    <x v="148"/>
    <n v="0"/>
    <n v="0"/>
    <n v="4"/>
    <n v="4"/>
    <n v="4"/>
    <n v="1796"/>
    <n v="1"/>
    <x v="7"/>
    <x v="8"/>
  </r>
  <r>
    <x v="4"/>
    <x v="5"/>
    <s v=" COLEGIO SORRENTO (IED)"/>
    <s v="6016 - 15"/>
    <x v="291"/>
    <n v="0"/>
    <n v="0"/>
    <n v="4"/>
    <n v="4"/>
    <n v="4"/>
    <n v="1796"/>
    <n v="1"/>
    <x v="7"/>
    <x v="8"/>
  </r>
  <r>
    <x v="4"/>
    <x v="5"/>
    <s v=" COLEGIO ESCUELA NACIONAL DE COMERCIO (IED)"/>
    <s v="6017 - 01"/>
    <x v="292"/>
    <n v="0"/>
    <n v="2"/>
    <n v="6"/>
    <n v="8"/>
    <n v="8"/>
    <n v="1796"/>
    <n v="0.75"/>
    <x v="7"/>
    <x v="8"/>
  </r>
  <r>
    <x v="4"/>
    <x v="5"/>
    <s v=" COLEGIO INTEGRADA LA CANDELARIA (IED)"/>
    <s v="6017 - 02"/>
    <x v="293"/>
    <n v="0"/>
    <n v="1"/>
    <n v="3"/>
    <n v="4"/>
    <n v="4"/>
    <n v="1796"/>
    <n v="0.75"/>
    <x v="7"/>
    <x v="8"/>
  </r>
  <r>
    <x v="4"/>
    <x v="5"/>
    <s v=" COLEGIO ALEJANDRO OBREGON (IED)"/>
    <s v="6018 - 01"/>
    <x v="294"/>
    <n v="0"/>
    <n v="0"/>
    <n v="9"/>
    <n v="9"/>
    <n v="9"/>
    <n v="1796"/>
    <n v="1"/>
    <x v="7"/>
    <x v="8"/>
  </r>
  <r>
    <x v="4"/>
    <x v="5"/>
    <s v=" COLEGIO ALEXANDER FLEMING (IED)"/>
    <s v="6018 - 02"/>
    <x v="397"/>
    <n v="0"/>
    <n v="0"/>
    <n v="6"/>
    <n v="6"/>
    <n v="6"/>
    <n v="1796"/>
    <n v="1"/>
    <x v="7"/>
    <x v="8"/>
  </r>
  <r>
    <x v="4"/>
    <x v="5"/>
    <s v=" COLEGIO ALFREDO IRIARTE (IED)"/>
    <s v="6018 - 03"/>
    <x v="353"/>
    <n v="0"/>
    <n v="0"/>
    <n v="5"/>
    <n v="5"/>
    <n v="5"/>
    <n v="1796"/>
    <n v="1"/>
    <x v="7"/>
    <x v="8"/>
  </r>
  <r>
    <x v="4"/>
    <x v="5"/>
    <s v=" COLEGIO ANTONIO BARAYA (IED)"/>
    <s v="6018 - 04"/>
    <x v="388"/>
    <n v="0"/>
    <n v="0"/>
    <n v="2"/>
    <n v="2"/>
    <n v="2"/>
    <n v="1796"/>
    <n v="1"/>
    <x v="7"/>
    <x v="8"/>
  </r>
  <r>
    <x v="4"/>
    <x v="5"/>
    <s v=" COLEGIO BRAVO PAEZ (IED)"/>
    <s v="6018 - 05"/>
    <x v="295"/>
    <n v="0"/>
    <n v="0"/>
    <n v="4"/>
    <n v="4"/>
    <n v="4"/>
    <n v="1796"/>
    <n v="1"/>
    <x v="7"/>
    <x v="8"/>
  </r>
  <r>
    <x v="4"/>
    <x v="5"/>
    <s v=" COLEGIO CLEMENCIA DE CAYCEDO (IED)"/>
    <s v="6018 - 06"/>
    <x v="296"/>
    <n v="0"/>
    <n v="0"/>
    <n v="9"/>
    <n v="9"/>
    <n v="9"/>
    <n v="1796"/>
    <n v="1"/>
    <x v="7"/>
    <x v="8"/>
  </r>
  <r>
    <x v="4"/>
    <x v="5"/>
    <s v=" COLEGIO CLEMENCIA HOLGUIN DE URDANETA (IED)"/>
    <s v="6018 - 07"/>
    <x v="409"/>
    <n v="0"/>
    <n v="1"/>
    <n v="0"/>
    <n v="1"/>
    <n v="1"/>
    <n v="1796"/>
    <n v="0"/>
    <x v="7"/>
    <x v="8"/>
  </r>
  <r>
    <x v="4"/>
    <x v="5"/>
    <s v=" COLEGIO COLOMBIA VIVA (IED)"/>
    <s v="6018 - 08"/>
    <x v="297"/>
    <n v="0"/>
    <n v="1"/>
    <n v="4"/>
    <n v="5"/>
    <n v="5"/>
    <n v="1796"/>
    <n v="0.8"/>
    <x v="7"/>
    <x v="8"/>
  </r>
  <r>
    <x v="4"/>
    <x v="5"/>
    <s v=" COLEGIO DIANA TURBAY (IED)"/>
    <s v="6018 - 09"/>
    <x v="298"/>
    <n v="0"/>
    <n v="0"/>
    <n v="5"/>
    <n v="5"/>
    <n v="5"/>
    <n v="1796"/>
    <n v="1"/>
    <x v="7"/>
    <x v="8"/>
  </r>
  <r>
    <x v="4"/>
    <x v="5"/>
    <s v=" COLEGIO EL LIBERTADOR (IED)"/>
    <s v="6018 - 10"/>
    <x v="299"/>
    <n v="0"/>
    <n v="0"/>
    <n v="3"/>
    <n v="3"/>
    <n v="3"/>
    <n v="1796"/>
    <n v="1"/>
    <x v="7"/>
    <x v="8"/>
  </r>
  <r>
    <x v="4"/>
    <x v="5"/>
    <s v=" COLEGIO ENRIQUE OLAYA HERRERA (IED)"/>
    <s v="6018 - 11"/>
    <x v="300"/>
    <n v="0"/>
    <n v="0"/>
    <n v="9"/>
    <n v="9"/>
    <n v="9"/>
    <n v="1796"/>
    <n v="1"/>
    <x v="7"/>
    <x v="8"/>
  </r>
  <r>
    <x v="4"/>
    <x v="5"/>
    <s v=" COLEGIO GUSTAVO RESTREPO (IED)"/>
    <s v="6018 - 12"/>
    <x v="301"/>
    <n v="0"/>
    <n v="0"/>
    <n v="6"/>
    <n v="6"/>
    <n v="6"/>
    <n v="1796"/>
    <n v="1"/>
    <x v="7"/>
    <x v="8"/>
  </r>
  <r>
    <x v="4"/>
    <x v="5"/>
    <s v=" COLEGIO JOSE MARTI (IED)"/>
    <s v="6018 - 13"/>
    <x v="354"/>
    <n v="0"/>
    <n v="0"/>
    <n v="2"/>
    <n v="2"/>
    <n v="2"/>
    <n v="1796"/>
    <n v="1"/>
    <x v="7"/>
    <x v="8"/>
  </r>
  <r>
    <x v="4"/>
    <x v="5"/>
    <s v=" COLEGIO LA PAZ (IED)"/>
    <s v="6018 - 14"/>
    <x v="103"/>
    <n v="0"/>
    <n v="0"/>
    <n v="3"/>
    <n v="3"/>
    <n v="3"/>
    <n v="1796"/>
    <n v="1"/>
    <x v="7"/>
    <x v="8"/>
  </r>
  <r>
    <x v="4"/>
    <x v="5"/>
    <s v=" COLEGIO LICEO FEMENINO MERCEDES NARIÑO (IED)"/>
    <s v="6018 - 15"/>
    <x v="302"/>
    <n v="0"/>
    <n v="0"/>
    <n v="21"/>
    <n v="21"/>
    <n v="21"/>
    <n v="1796"/>
    <n v="1"/>
    <x v="7"/>
    <x v="8"/>
  </r>
  <r>
    <x v="4"/>
    <x v="5"/>
    <s v=" COLEGIO MANUEL DEL SOCORRO RODRIGUEZ (IED)"/>
    <s v="6018 - 16"/>
    <x v="303"/>
    <n v="0"/>
    <n v="0"/>
    <n v="7"/>
    <n v="7"/>
    <n v="7"/>
    <n v="1796"/>
    <n v="1"/>
    <x v="7"/>
    <x v="8"/>
  </r>
  <r>
    <x v="4"/>
    <x v="5"/>
    <s v=" COLEGIO MARIA CANO (IED)"/>
    <s v="6018 - 17"/>
    <x v="304"/>
    <n v="0"/>
    <n v="0"/>
    <n v="13"/>
    <n v="13"/>
    <n v="13"/>
    <n v="1796"/>
    <n v="1"/>
    <x v="7"/>
    <x v="8"/>
  </r>
  <r>
    <x v="4"/>
    <x v="5"/>
    <s v=" COLEGIO MARRUECOS Y MOLINOS (IED)"/>
    <s v="6018 - 18"/>
    <x v="305"/>
    <n v="0"/>
    <n v="1"/>
    <n v="5"/>
    <n v="6"/>
    <n v="6"/>
    <n v="1796"/>
    <n v="0.83333333333333337"/>
    <x v="7"/>
    <x v="8"/>
  </r>
  <r>
    <x v="4"/>
    <x v="5"/>
    <s v=" COLEGIO MISAEL PASTRANA BORRERO (IED)"/>
    <s v="6018 - 19"/>
    <x v="389"/>
    <n v="0"/>
    <n v="0"/>
    <n v="1"/>
    <n v="1"/>
    <n v="1"/>
    <n v="1796"/>
    <n v="1"/>
    <x v="7"/>
    <x v="8"/>
  </r>
  <r>
    <x v="4"/>
    <x v="5"/>
    <s v=" COLEGIO PALERMO SUR (IED)"/>
    <s v="6018 - 20"/>
    <x v="306"/>
    <n v="0"/>
    <n v="0"/>
    <n v="1"/>
    <n v="1"/>
    <n v="1"/>
    <n v="1796"/>
    <n v="1"/>
    <x v="7"/>
    <x v="8"/>
  </r>
  <r>
    <x v="4"/>
    <x v="5"/>
    <s v=" COLEGIO QUIROGA ALIANZA (IED)"/>
    <s v="6018 - 21"/>
    <x v="307"/>
    <n v="0"/>
    <n v="0"/>
    <n v="7"/>
    <n v="7"/>
    <n v="7"/>
    <n v="1796"/>
    <n v="1"/>
    <x v="7"/>
    <x v="8"/>
  </r>
  <r>
    <x v="4"/>
    <x v="5"/>
    <s v=" COLEGIO RAFAEL DELGADO SALGUERO (IED)"/>
    <s v="6018 - 22"/>
    <x v="308"/>
    <n v="0"/>
    <n v="0"/>
    <n v="6"/>
    <n v="6"/>
    <n v="6"/>
    <n v="1796"/>
    <n v="1"/>
    <x v="7"/>
    <x v="8"/>
  </r>
  <r>
    <x v="4"/>
    <x v="5"/>
    <s v=" COLEGIO REINO DE HOLANDA (IED)"/>
    <s v="6018 - 23"/>
    <x v="390"/>
    <n v="0"/>
    <n v="0"/>
    <n v="5"/>
    <n v="5"/>
    <n v="5"/>
    <n v="1796"/>
    <n v="1"/>
    <x v="7"/>
    <x v="8"/>
  </r>
  <r>
    <x v="4"/>
    <x v="5"/>
    <s v=" COLEGIO REPUBLICA EE.UU DE AMERICA (IED)"/>
    <s v="6018 - 24"/>
    <x v="404"/>
    <n v="0"/>
    <n v="0"/>
    <n v="9"/>
    <n v="9"/>
    <n v="9"/>
    <n v="1796"/>
    <n v="1"/>
    <x v="7"/>
    <x v="8"/>
  </r>
  <r>
    <x v="4"/>
    <x v="5"/>
    <s v=" COLEGIO REPUBLICA FEDERAL DE ALEMANIA (IED)"/>
    <s v="6018 - 25"/>
    <x v="355"/>
    <n v="0"/>
    <n v="0"/>
    <n v="11"/>
    <n v="11"/>
    <n v="11"/>
    <n v="1796"/>
    <n v="1"/>
    <x v="7"/>
    <x v="8"/>
  </r>
  <r>
    <x v="4"/>
    <x v="5"/>
    <s v=" COLEGIO RESTREPO MILLAN (IED)"/>
    <s v="6018 - 26"/>
    <x v="356"/>
    <n v="0"/>
    <n v="0"/>
    <n v="5"/>
    <n v="5"/>
    <n v="5"/>
    <n v="1796"/>
    <n v="1"/>
    <x v="7"/>
    <x v="8"/>
  </r>
  <r>
    <x v="4"/>
    <x v="5"/>
    <s v=" COLEGIO SAN AGUSTIN (IED)"/>
    <s v="6018 - 27"/>
    <x v="309"/>
    <n v="0"/>
    <n v="0"/>
    <n v="2"/>
    <n v="2"/>
    <n v="2"/>
    <n v="1796"/>
    <n v="1"/>
    <x v="7"/>
    <x v="8"/>
  </r>
  <r>
    <x v="4"/>
    <x v="5"/>
    <s v=" COLEGIO ACACIA II (IED)"/>
    <s v="6019 - 01"/>
    <x v="310"/>
    <n v="0"/>
    <n v="1"/>
    <n v="0"/>
    <n v="1"/>
    <n v="1"/>
    <n v="1796"/>
    <n v="0"/>
    <x v="7"/>
    <x v="8"/>
  </r>
  <r>
    <x v="4"/>
    <x v="5"/>
    <s v=" COLEGIO ANTONIO GARCIA (IED)"/>
    <s v="6019 - 02"/>
    <x v="357"/>
    <n v="0"/>
    <n v="3"/>
    <n v="0"/>
    <n v="3"/>
    <n v="3"/>
    <n v="1796"/>
    <n v="0"/>
    <x v="7"/>
    <x v="8"/>
  </r>
  <r>
    <x v="4"/>
    <x v="5"/>
    <s v=" COLEGIO ARBORIZADORA ALTA (IED)"/>
    <s v="6019 - 03"/>
    <x v="151"/>
    <n v="0"/>
    <n v="0"/>
    <n v="2"/>
    <n v="2"/>
    <n v="2"/>
    <n v="1796"/>
    <n v="1"/>
    <x v="7"/>
    <x v="8"/>
  </r>
  <r>
    <x v="4"/>
    <x v="5"/>
    <s v=" COLEGIO ARBORIZADORA BAJA (IED)"/>
    <s v="6019 - 04"/>
    <x v="152"/>
    <n v="0"/>
    <n v="0"/>
    <n v="4"/>
    <n v="4"/>
    <n v="4"/>
    <n v="1796"/>
    <n v="1"/>
    <x v="7"/>
    <x v="8"/>
  </r>
  <r>
    <x v="4"/>
    <x v="5"/>
    <s v=" COLEGIO CANADA (IED)"/>
    <s v="6019 - 05"/>
    <x v="391"/>
    <n v="0"/>
    <n v="1"/>
    <n v="1"/>
    <n v="2"/>
    <n v="2"/>
    <n v="1796"/>
    <n v="0.5"/>
    <x v="7"/>
    <x v="8"/>
  </r>
  <r>
    <x v="4"/>
    <x v="5"/>
    <s v=" COLEGIO CEDID CIUDAD BOLIVAR (IED)"/>
    <s v="6019 - 06"/>
    <x v="149"/>
    <n v="0"/>
    <n v="2"/>
    <n v="0"/>
    <n v="2"/>
    <n v="2"/>
    <n v="1796"/>
    <n v="0"/>
    <x v="7"/>
    <x v="8"/>
  </r>
  <r>
    <x v="4"/>
    <x v="5"/>
    <s v=" COLEGIO CIUDAD BOLIVAR - ARGENTINA (IED)"/>
    <s v="6019 - 07"/>
    <x v="153"/>
    <n v="0"/>
    <n v="0"/>
    <n v="5"/>
    <n v="5"/>
    <n v="5"/>
    <n v="1796"/>
    <n v="1"/>
    <x v="7"/>
    <x v="8"/>
  </r>
  <r>
    <x v="4"/>
    <x v="5"/>
    <s v=" COLEGIO CIUDAD DE MONTREAL (IED)"/>
    <s v="6019 - 08"/>
    <x v="373"/>
    <n v="0"/>
    <n v="0"/>
    <n v="1"/>
    <n v="1"/>
    <n v="1"/>
    <n v="1796"/>
    <n v="1"/>
    <x v="7"/>
    <x v="8"/>
  </r>
  <r>
    <x v="4"/>
    <x v="5"/>
    <s v=" COLEGIO CONFEDERACION BRISAS DEL DIAMANTE (IED)"/>
    <s v="6019 - 10"/>
    <x v="155"/>
    <n v="0"/>
    <n v="0"/>
    <n v="3"/>
    <n v="3"/>
    <n v="3"/>
    <n v="1796"/>
    <n v="1"/>
    <x v="7"/>
    <x v="8"/>
  </r>
  <r>
    <x v="4"/>
    <x v="5"/>
    <s v=" COLEGIO CUNDINAMARCA (IED)"/>
    <s v="6019 - 11"/>
    <x v="150"/>
    <n v="0"/>
    <n v="3"/>
    <n v="1"/>
    <n v="4"/>
    <n v="4"/>
    <n v="1796"/>
    <n v="0.25"/>
    <x v="7"/>
    <x v="8"/>
  </r>
  <r>
    <x v="4"/>
    <x v="5"/>
    <s v=" COLEGIO EL MINUTO DE BUENOS AIRES (IED)"/>
    <s v="6019 - 12"/>
    <x v="156"/>
    <n v="0"/>
    <n v="0"/>
    <n v="4"/>
    <n v="4"/>
    <n v="4"/>
    <n v="1796"/>
    <n v="1"/>
    <x v="7"/>
    <x v="8"/>
  </r>
  <r>
    <x v="4"/>
    <x v="5"/>
    <s v=" COLEGIO EL PARAISO DE MANUELA BELTRAN (IED)"/>
    <s v="6019 - 13"/>
    <x v="358"/>
    <n v="0"/>
    <n v="0"/>
    <n v="3"/>
    <n v="3"/>
    <n v="3"/>
    <n v="1796"/>
    <n v="1"/>
    <x v="7"/>
    <x v="8"/>
  </r>
  <r>
    <x v="4"/>
    <x v="5"/>
    <s v=" COLEGIO EL TESORO DE LA CUMBRE (IED)"/>
    <s v="6019 - 14"/>
    <x v="374"/>
    <n v="0"/>
    <n v="4"/>
    <n v="0"/>
    <n v="4"/>
    <n v="4"/>
    <n v="1796"/>
    <n v="0"/>
    <x v="7"/>
    <x v="8"/>
  </r>
  <r>
    <x v="4"/>
    <x v="5"/>
    <s v=" COLEGIO ESTRELLA DEL SUR (IED)"/>
    <s v="6019 - 15"/>
    <x v="157"/>
    <n v="0"/>
    <n v="0"/>
    <n v="3"/>
    <n v="3"/>
    <n v="3"/>
    <n v="1796"/>
    <n v="1"/>
    <x v="7"/>
    <x v="8"/>
  </r>
  <r>
    <x v="4"/>
    <x v="5"/>
    <s v=" COLEGIO FANNY MIKEY (IED)"/>
    <s v="6019 - 16"/>
    <x v="311"/>
    <n v="0"/>
    <n v="0"/>
    <n v="6"/>
    <n v="6"/>
    <n v="6"/>
    <n v="1796"/>
    <n v="1"/>
    <x v="7"/>
    <x v="8"/>
  </r>
  <r>
    <x v="4"/>
    <x v="5"/>
    <s v=" COLEGIO GUILLERMO CANO ISAZA (IED)"/>
    <s v="6019 - 17"/>
    <x v="312"/>
    <n v="0"/>
    <n v="0"/>
    <n v="2"/>
    <n v="2"/>
    <n v="2"/>
    <n v="1796"/>
    <n v="1"/>
    <x v="7"/>
    <x v="8"/>
  </r>
  <r>
    <x v="4"/>
    <x v="5"/>
    <s v=" COLEGIO ISMAEL PERDOMO (IED)"/>
    <s v="6019 - 18"/>
    <x v="313"/>
    <n v="0"/>
    <n v="0"/>
    <n v="2"/>
    <n v="2"/>
    <n v="2"/>
    <n v="1796"/>
    <n v="1"/>
    <x v="7"/>
    <x v="8"/>
  </r>
  <r>
    <x v="4"/>
    <x v="5"/>
    <s v=" COLEGIO JOSE JAIME ROJAS (IED)"/>
    <s v="6019 - 19"/>
    <x v="413"/>
    <n v="0"/>
    <n v="0"/>
    <n v="4"/>
    <n v="4"/>
    <n v="4"/>
    <n v="1796"/>
    <n v="1"/>
    <x v="7"/>
    <x v="8"/>
  </r>
  <r>
    <x v="4"/>
    <x v="5"/>
    <s v=" COLEGIO JOSE MARIA VARGAS VILA (IED)"/>
    <s v="6019 - 20"/>
    <x v="392"/>
    <n v="0"/>
    <n v="0"/>
    <n v="1"/>
    <n v="1"/>
    <n v="1"/>
    <n v="1796"/>
    <n v="1"/>
    <x v="7"/>
    <x v="8"/>
  </r>
  <r>
    <x v="4"/>
    <x v="5"/>
    <s v=" COLEGIO LA ARABIA (IED)"/>
    <s v="6019 - 21"/>
    <x v="410"/>
    <n v="0"/>
    <n v="0"/>
    <n v="1"/>
    <n v="1"/>
    <n v="1"/>
    <n v="1796"/>
    <n v="1"/>
    <x v="7"/>
    <x v="8"/>
  </r>
  <r>
    <x v="4"/>
    <x v="5"/>
    <s v=" COLEGIO LA ESTANCIA - SAN ISIDRO LABRADOR (IED)"/>
    <s v="6019 - 22"/>
    <x v="314"/>
    <n v="0"/>
    <n v="0"/>
    <n v="1"/>
    <n v="1"/>
    <n v="1"/>
    <n v="1796"/>
    <n v="1"/>
    <x v="7"/>
    <x v="8"/>
  </r>
  <r>
    <x v="4"/>
    <x v="5"/>
    <s v=" COLEGIO LA JOYA (IED)"/>
    <s v="6019 - 23"/>
    <x v="375"/>
    <n v="0"/>
    <n v="2"/>
    <n v="0"/>
    <n v="2"/>
    <n v="2"/>
    <n v="1796"/>
    <n v="0"/>
    <x v="7"/>
    <x v="8"/>
  </r>
  <r>
    <x v="4"/>
    <x v="5"/>
    <s v=" COLEGIO LEON DE GREIFF (IED)"/>
    <s v="6019 - 24"/>
    <x v="130"/>
    <n v="0"/>
    <n v="0"/>
    <n v="4"/>
    <n v="4"/>
    <n v="4"/>
    <n v="1796"/>
    <n v="1"/>
    <x v="7"/>
    <x v="8"/>
  </r>
  <r>
    <x v="4"/>
    <x v="5"/>
    <s v=" COLEGIO MARIA MERCEDES CARRANZA (IED)"/>
    <s v="6019 - 25"/>
    <x v="315"/>
    <n v="0"/>
    <n v="0"/>
    <n v="6"/>
    <n v="6"/>
    <n v="6"/>
    <n v="1796"/>
    <n v="1"/>
    <x v="7"/>
    <x v="8"/>
  </r>
  <r>
    <x v="4"/>
    <x v="5"/>
    <s v=" COLEGIO NICOLAS GOMEZ DAVILA (IED)"/>
    <s v="6019 - 27"/>
    <x v="359"/>
    <n v="0"/>
    <n v="0"/>
    <n v="5"/>
    <n v="5"/>
    <n v="5"/>
    <n v="1796"/>
    <n v="1"/>
    <x v="7"/>
    <x v="8"/>
  </r>
  <r>
    <x v="4"/>
    <x v="5"/>
    <s v=" COLEGIO PARAISO MIRADOR (IED)"/>
    <s v="6019 - 28"/>
    <x v="317"/>
    <n v="0"/>
    <n v="0"/>
    <n v="4"/>
    <n v="4"/>
    <n v="4"/>
    <n v="1796"/>
    <n v="1"/>
    <x v="7"/>
    <x v="8"/>
  </r>
  <r>
    <x v="4"/>
    <x v="5"/>
    <s v=" COLEGIO RAFAEL URIBE URIBE (IED)"/>
    <s v="6019 - 29"/>
    <x v="376"/>
    <n v="0"/>
    <n v="0"/>
    <n v="1"/>
    <n v="1"/>
    <n v="1"/>
    <n v="1796"/>
    <n v="1"/>
    <x v="7"/>
    <x v="8"/>
  </r>
  <r>
    <x v="4"/>
    <x v="5"/>
    <s v=" COLEGIO REPUBLICA DE MEXICO (IED)"/>
    <s v="6019 - 30"/>
    <x v="377"/>
    <n v="0"/>
    <n v="0"/>
    <n v="1"/>
    <n v="1"/>
    <n v="1"/>
    <n v="1796"/>
    <n v="1"/>
    <x v="7"/>
    <x v="8"/>
  </r>
  <r>
    <x v="4"/>
    <x v="5"/>
    <s v=" COLEGIO RODRIGO LARA BONILLA (IED)"/>
    <s v="6019 - 31"/>
    <x v="131"/>
    <n v="0"/>
    <n v="0"/>
    <n v="4"/>
    <n v="4"/>
    <n v="4"/>
    <n v="1796"/>
    <n v="1"/>
    <x v="7"/>
    <x v="8"/>
  </r>
  <r>
    <x v="4"/>
    <x v="5"/>
    <s v=" COLEGIO RURAL JOSE CELESTINO MUTIS (IED)"/>
    <s v="6019 - 32"/>
    <x v="104"/>
    <n v="0"/>
    <n v="0"/>
    <n v="3"/>
    <n v="3"/>
    <n v="3"/>
    <n v="1796"/>
    <n v="1"/>
    <x v="7"/>
    <x v="8"/>
  </r>
  <r>
    <x v="4"/>
    <x v="5"/>
    <s v=" COLEGIO RURAL PASQUILLA (IED)"/>
    <s v="6019 - 33"/>
    <x v="318"/>
    <n v="0"/>
    <n v="0"/>
    <n v="3"/>
    <n v="3"/>
    <n v="3"/>
    <n v="1796"/>
    <n v="1"/>
    <x v="7"/>
    <x v="8"/>
  </r>
  <r>
    <x v="4"/>
    <x v="5"/>
    <s v=" COLEGIO RURAL QUIBA ALTA (IED)"/>
    <s v="6019 - 34"/>
    <x v="319"/>
    <n v="0"/>
    <n v="0"/>
    <n v="5"/>
    <n v="5"/>
    <n v="5"/>
    <n v="1796"/>
    <n v="1"/>
    <x v="7"/>
    <x v="8"/>
  </r>
  <r>
    <x v="4"/>
    <x v="5"/>
    <s v=" COLEGIO SAN FRANCISCO (IED)"/>
    <s v="6019 - 35"/>
    <x v="320"/>
    <n v="0"/>
    <n v="0"/>
    <n v="5"/>
    <n v="5"/>
    <n v="5"/>
    <n v="1796"/>
    <n v="1"/>
    <x v="7"/>
    <x v="8"/>
  </r>
  <r>
    <x v="4"/>
    <x v="5"/>
    <s v=" COLEGIO SANTA BARBARA (IED)"/>
    <s v="6019 - 36"/>
    <x v="132"/>
    <n v="0"/>
    <n v="0"/>
    <n v="1"/>
    <n v="1"/>
    <n v="1"/>
    <n v="1796"/>
    <n v="1"/>
    <x v="7"/>
    <x v="8"/>
  </r>
  <r>
    <x v="4"/>
    <x v="5"/>
    <s v=" COLEGIO SIERRA MORENA (IED)"/>
    <s v="6019 - 37"/>
    <x v="105"/>
    <n v="0"/>
    <n v="1"/>
    <n v="3"/>
    <n v="4"/>
    <n v="4"/>
    <n v="1796"/>
    <n v="0.75"/>
    <x v="7"/>
    <x v="8"/>
  </r>
  <r>
    <x v="4"/>
    <x v="5"/>
    <s v=" COLEGIO SOTAVENTO (IED)"/>
    <s v="6019 - 38"/>
    <x v="411"/>
    <n v="0"/>
    <n v="0"/>
    <n v="5"/>
    <n v="5"/>
    <n v="5"/>
    <n v="1796"/>
    <n v="1"/>
    <x v="7"/>
    <x v="8"/>
  </r>
  <r>
    <x v="4"/>
    <x v="5"/>
    <s v=" COLEGIO UNION EUROPEA (IED)"/>
    <s v="6019 - 39"/>
    <x v="321"/>
    <n v="0"/>
    <n v="2"/>
    <n v="4"/>
    <n v="6"/>
    <n v="6"/>
    <n v="1796"/>
    <n v="0.66666666666666663"/>
    <x v="7"/>
    <x v="8"/>
  </r>
  <r>
    <x v="4"/>
    <x v="5"/>
    <s v=" COLEGIO VILLAMAR (IED)"/>
    <s v="6019 - 40"/>
    <x v="360"/>
    <n v="0"/>
    <n v="0"/>
    <n v="4"/>
    <n v="4"/>
    <n v="4"/>
    <n v="1796"/>
    <n v="1"/>
    <x v="7"/>
    <x v="8"/>
  </r>
  <r>
    <x v="4"/>
    <x v="5"/>
    <s v=" COLEGIO CAMPESTRE JAIME GARZON (IED)"/>
    <s v="6020 - 01"/>
    <x v="106"/>
    <n v="0"/>
    <n v="1"/>
    <n v="5"/>
    <n v="6"/>
    <n v="6"/>
    <n v="1796"/>
    <n v="0.83333333333333337"/>
    <x v="7"/>
    <x v="8"/>
  </r>
  <r>
    <x v="4"/>
    <x v="5"/>
    <s v=" COLEGIO GIMNASIO DEL CAMPO JUAN DE LA CRUZ VARELA (IED)"/>
    <s v="6020 - 02"/>
    <x v="412"/>
    <n v="0"/>
    <n v="0"/>
    <n v="7"/>
    <n v="7"/>
    <n v="7"/>
    <n v="1796"/>
    <n v="1"/>
    <x v="7"/>
    <x v="8"/>
  </r>
  <r>
    <x v="2"/>
    <x v="4"/>
    <s v="DIRECCIÓN DE DOTACIONES ESCOLARES"/>
    <n v="4400"/>
    <x v="46"/>
    <n v="0"/>
    <n v="0"/>
    <n v="3"/>
    <n v="3"/>
    <n v="3"/>
    <n v="964"/>
    <n v="1"/>
    <x v="7"/>
    <x v="8"/>
  </r>
  <r>
    <x v="5"/>
    <x v="5"/>
    <s v=" COLEGIO AGUSTIN FERNANDEZ (IED)"/>
    <s v="6001 - 01"/>
    <x v="62"/>
    <n v="0"/>
    <n v="0"/>
    <n v="2"/>
    <n v="2"/>
    <n v="2"/>
    <n v="78"/>
    <n v="1"/>
    <x v="7"/>
    <x v="8"/>
  </r>
  <r>
    <x v="2"/>
    <x v="3"/>
    <s v="SUBSECRETARÍA DE CALIDAD Y PERTINENCIA"/>
    <n v="3000"/>
    <x v="17"/>
    <n v="0"/>
    <n v="0"/>
    <n v="4"/>
    <n v="4"/>
    <n v="4"/>
    <n v="964"/>
    <n v="1"/>
    <x v="7"/>
    <x v="8"/>
  </r>
  <r>
    <x v="2"/>
    <x v="3"/>
    <s v="DIRECCIÓN DE EDUCACIÓN PREESCOLAR Y BÁSICA"/>
    <n v="3100"/>
    <x v="18"/>
    <n v="0"/>
    <n v="0"/>
    <n v="7"/>
    <n v="7"/>
    <n v="7"/>
    <n v="964"/>
    <n v="1"/>
    <x v="7"/>
    <x v="8"/>
  </r>
  <r>
    <x v="2"/>
    <x v="3"/>
    <s v="DIRECCIÓN DE EDUCACIÓN MEDIA"/>
    <n v="3200"/>
    <x v="19"/>
    <n v="0"/>
    <n v="0"/>
    <n v="4"/>
    <n v="4"/>
    <n v="4"/>
    <n v="964"/>
    <n v="1"/>
    <x v="7"/>
    <x v="8"/>
  </r>
  <r>
    <x v="2"/>
    <x v="3"/>
    <s v="DIRECCIÓN DE CIENCIAS TECNOLOGÍAS Y MEDIOS EDUCATIVOS"/>
    <n v="3300"/>
    <x v="20"/>
    <n v="0"/>
    <n v="0"/>
    <n v="8"/>
    <n v="8"/>
    <n v="8"/>
    <n v="964"/>
    <n v="1"/>
    <x v="7"/>
    <x v="8"/>
  </r>
  <r>
    <x v="2"/>
    <x v="3"/>
    <s v="DIRECCIÓN DE INCLUSIÓN E INTEGRACIÓN DE POBLACIONES"/>
    <n v="3400"/>
    <x v="21"/>
    <n v="0"/>
    <n v="0"/>
    <n v="11"/>
    <n v="11"/>
    <n v="11"/>
    <n v="964"/>
    <n v="1"/>
    <x v="7"/>
    <x v="8"/>
  </r>
  <r>
    <x v="2"/>
    <x v="3"/>
    <s v="DIRECCIÓN DE FORMACIÓN DE DOCENTES E INNOVACIÓNES PEDAGÓGICAS"/>
    <n v="3500"/>
    <x v="41"/>
    <n v="0"/>
    <n v="0"/>
    <n v="3"/>
    <n v="3"/>
    <n v="3"/>
    <n v="964"/>
    <n v="1"/>
    <x v="7"/>
    <x v="8"/>
  </r>
  <r>
    <x v="2"/>
    <x v="3"/>
    <s v="DIRECCIÓN DE EVALUACIÓN DE LA EDUCACIÓN"/>
    <n v="3600"/>
    <x v="42"/>
    <n v="0"/>
    <n v="0"/>
    <n v="4"/>
    <n v="4"/>
    <n v="4"/>
    <n v="964"/>
    <n v="1"/>
    <x v="7"/>
    <x v="8"/>
  </r>
  <r>
    <x v="2"/>
    <x v="4"/>
    <s v="SUBSECRETARÍA DE ACCESO Y PERMANENCIA"/>
    <n v="4000"/>
    <x v="56"/>
    <n v="0"/>
    <n v="0"/>
    <n v="2"/>
    <n v="2"/>
    <n v="2"/>
    <n v="964"/>
    <n v="1"/>
    <x v="7"/>
    <x v="8"/>
  </r>
  <r>
    <x v="2"/>
    <x v="4"/>
    <s v="DIRECCIÓN DE COBERTURA"/>
    <n v="4100"/>
    <x v="43"/>
    <n v="0"/>
    <n v="0"/>
    <n v="33"/>
    <n v="33"/>
    <n v="33"/>
    <n v="964"/>
    <n v="1"/>
    <x v="7"/>
    <x v="8"/>
  </r>
  <r>
    <x v="2"/>
    <x v="1"/>
    <s v="DIRECCIÓN DE INSPECCIÓN Y VIGILANCIA"/>
    <n v="2500"/>
    <x v="16"/>
    <n v="0"/>
    <n v="0"/>
    <n v="11"/>
    <n v="11"/>
    <n v="11"/>
    <n v="964"/>
    <n v="1"/>
    <x v="7"/>
    <x v="8"/>
  </r>
  <r>
    <x v="2"/>
    <x v="4"/>
    <s v="DIRECCIÓN DE CONSTRUCCIÓN Y CONSERVACIÓN DE ESTABLECIMIENTOS EDUCATIVOS"/>
    <n v="4300"/>
    <x v="45"/>
    <n v="0"/>
    <n v="0"/>
    <n v="8"/>
    <n v="8"/>
    <n v="8"/>
    <n v="964"/>
    <n v="1"/>
    <x v="7"/>
    <x v="8"/>
  </r>
  <r>
    <x v="2"/>
    <x v="1"/>
    <s v="DIRECCIÓN DE RELACIONES CON EL SECTOR EDUCATIVO PRIVADO"/>
    <n v="2400"/>
    <x v="54"/>
    <n v="0"/>
    <n v="0"/>
    <n v="2"/>
    <n v="2"/>
    <n v="2"/>
    <n v="964"/>
    <n v="1"/>
    <x v="7"/>
    <x v="8"/>
  </r>
  <r>
    <x v="2"/>
    <x v="2"/>
    <s v="SUBSECRETARÍA DE GESTIÓN INSTITUCIONAL"/>
    <n v="5000"/>
    <x v="57"/>
    <n v="0"/>
    <n v="0"/>
    <n v="8"/>
    <n v="8"/>
    <n v="8"/>
    <n v="964"/>
    <n v="1"/>
    <x v="7"/>
    <x v="8"/>
  </r>
  <r>
    <x v="2"/>
    <x v="2"/>
    <s v="DIRECCION DE TALENTO HUMANO"/>
    <n v="5100"/>
    <x v="47"/>
    <n v="0"/>
    <n v="0"/>
    <n v="10"/>
    <n v="10"/>
    <n v="10"/>
    <n v="964"/>
    <n v="1"/>
    <x v="7"/>
    <x v="8"/>
  </r>
  <r>
    <x v="2"/>
    <x v="2"/>
    <s v="DIRECCION DE TALENTO HUMANO"/>
    <n v="5110"/>
    <x v="49"/>
    <n v="0"/>
    <n v="4"/>
    <n v="41"/>
    <n v="45"/>
    <n v="45"/>
    <n v="964"/>
    <n v="0.91111111111111109"/>
    <x v="7"/>
    <x v="8"/>
  </r>
  <r>
    <x v="2"/>
    <x v="2"/>
    <s v="DIRECCION DE TALENTO HUMANO"/>
    <n v="5111"/>
    <x v="50"/>
    <n v="0"/>
    <n v="0"/>
    <n v="28"/>
    <n v="28"/>
    <n v="28"/>
    <n v="964"/>
    <n v="1"/>
    <x v="7"/>
    <x v="8"/>
  </r>
  <r>
    <x v="2"/>
    <x v="2"/>
    <s v="DIRECCION DE TALENTO HUMANO"/>
    <n v="5120"/>
    <x v="51"/>
    <n v="0"/>
    <n v="1"/>
    <n v="6"/>
    <n v="7"/>
    <n v="7"/>
    <n v="964"/>
    <n v="0.8571428571428571"/>
    <x v="7"/>
    <x v="8"/>
  </r>
  <r>
    <x v="2"/>
    <x v="2"/>
    <s v="DIRECCION DE TALENTO HUMANO"/>
    <n v="5130"/>
    <x v="52"/>
    <n v="0"/>
    <n v="0"/>
    <n v="25"/>
    <n v="25"/>
    <n v="25"/>
    <n v="964"/>
    <n v="1"/>
    <x v="7"/>
    <x v="8"/>
  </r>
  <r>
    <x v="2"/>
    <x v="2"/>
    <s v="DIRECCION DE CONTRATOS"/>
    <n v="5220"/>
    <x v="4"/>
    <n v="0"/>
    <n v="0"/>
    <n v="1"/>
    <n v="1"/>
    <n v="1"/>
    <n v="964"/>
    <n v="1"/>
    <x v="7"/>
    <x v="8"/>
  </r>
  <r>
    <x v="2"/>
    <x v="2"/>
    <s v="DIRECCION DESERVICIOS ADMINISTRATIVOS"/>
    <n v="5300"/>
    <x v="5"/>
    <n v="0"/>
    <n v="0"/>
    <n v="7"/>
    <n v="7"/>
    <n v="7"/>
    <n v="964"/>
    <n v="1"/>
    <x v="7"/>
    <x v="8"/>
  </r>
  <r>
    <x v="2"/>
    <x v="2"/>
    <s v="DIRECCION DESERVICIOS ADMINISTRATIVOS"/>
    <n v="5301"/>
    <x v="6"/>
    <n v="0"/>
    <n v="0"/>
    <n v="3"/>
    <n v="3"/>
    <n v="3"/>
    <n v="964"/>
    <n v="1"/>
    <x v="7"/>
    <x v="8"/>
  </r>
  <r>
    <x v="2"/>
    <x v="2"/>
    <s v="DIRECCION DESERVICIOS ADMINISTRATIVOS"/>
    <n v="5310"/>
    <x v="7"/>
    <n v="0"/>
    <n v="0"/>
    <n v="22"/>
    <n v="22"/>
    <n v="22"/>
    <n v="964"/>
    <n v="1"/>
    <x v="7"/>
    <x v="8"/>
  </r>
  <r>
    <x v="2"/>
    <x v="0"/>
    <s v="DESPACHO"/>
    <n v="1000"/>
    <x v="26"/>
    <n v="0"/>
    <n v="0"/>
    <n v="1"/>
    <n v="1"/>
    <n v="1"/>
    <n v="964"/>
    <n v="1"/>
    <x v="7"/>
    <x v="8"/>
  </r>
  <r>
    <x v="2"/>
    <x v="4"/>
    <s v="DIRECCIÓN DE BIENESTAR ESTUDIANTIL"/>
    <n v="4200"/>
    <x v="44"/>
    <n v="0"/>
    <n v="0"/>
    <n v="22"/>
    <n v="22"/>
    <n v="22"/>
    <n v="964"/>
    <n v="1"/>
    <x v="7"/>
    <x v="8"/>
  </r>
  <r>
    <x v="2"/>
    <x v="1"/>
    <s v="DLES"/>
    <n v="2207"/>
    <x v="33"/>
    <n v="0"/>
    <n v="0"/>
    <n v="118"/>
    <n v="118"/>
    <n v="118"/>
    <n v="964"/>
    <n v="1"/>
    <x v="7"/>
    <x v="8"/>
  </r>
  <r>
    <x v="2"/>
    <x v="0"/>
    <s v="OFICINA ASESORA DE PLANEACIÓN"/>
    <n v="1100"/>
    <x v="27"/>
    <n v="0"/>
    <n v="0"/>
    <n v="21"/>
    <n v="21"/>
    <n v="21"/>
    <n v="964"/>
    <n v="1"/>
    <x v="7"/>
    <x v="8"/>
  </r>
  <r>
    <x v="2"/>
    <x v="0"/>
    <s v="OFICINA DE CONTROL INTERNO"/>
    <n v="1200"/>
    <x v="28"/>
    <n v="0"/>
    <n v="0"/>
    <n v="1"/>
    <n v="1"/>
    <n v="1"/>
    <n v="964"/>
    <n v="1"/>
    <x v="7"/>
    <x v="8"/>
  </r>
  <r>
    <x v="2"/>
    <x v="0"/>
    <s v="OFICINA ASESORA DE JURIDÍCA"/>
    <n v="1300"/>
    <x v="29"/>
    <n v="0"/>
    <n v="0"/>
    <n v="1"/>
    <n v="1"/>
    <n v="1"/>
    <n v="964"/>
    <n v="1"/>
    <x v="7"/>
    <x v="8"/>
  </r>
  <r>
    <x v="2"/>
    <x v="0"/>
    <s v="OFICINA DE CONTROL DISCIPLINARIO"/>
    <n v="1400"/>
    <x v="0"/>
    <n v="0"/>
    <n v="0"/>
    <n v="60"/>
    <n v="60"/>
    <n v="60"/>
    <n v="964"/>
    <n v="1"/>
    <x v="7"/>
    <x v="8"/>
  </r>
  <r>
    <x v="2"/>
    <x v="0"/>
    <s v="OFICINA ASESORA DE COMUNICACIÓN Y PRENSA"/>
    <n v="1500"/>
    <x v="1"/>
    <n v="0"/>
    <n v="0"/>
    <n v="1"/>
    <n v="1"/>
    <n v="1"/>
    <n v="964"/>
    <n v="1"/>
    <x v="7"/>
    <x v="8"/>
  </r>
  <r>
    <x v="2"/>
    <x v="1"/>
    <s v="SUBSECRETARÍA DE INTEGRACIÓN INTERINSTITUCIONAL"/>
    <n v="2000"/>
    <x v="2"/>
    <n v="0"/>
    <n v="0"/>
    <n v="1"/>
    <n v="1"/>
    <n v="1"/>
    <n v="964"/>
    <n v="1"/>
    <x v="7"/>
    <x v="8"/>
  </r>
  <r>
    <x v="2"/>
    <x v="1"/>
    <s v="DIRECCIÓN GENERAL DE EDUCACIÓN Y COLEGIOS DISTRITALES"/>
    <n v="2100"/>
    <x v="22"/>
    <n v="0"/>
    <n v="0"/>
    <n v="3"/>
    <n v="3"/>
    <n v="3"/>
    <n v="964"/>
    <n v="1"/>
    <x v="7"/>
    <x v="8"/>
  </r>
  <r>
    <x v="2"/>
    <x v="1"/>
    <s v="DLES"/>
    <n v="2201"/>
    <x v="23"/>
    <n v="0"/>
    <n v="0"/>
    <n v="23"/>
    <n v="23"/>
    <n v="23"/>
    <n v="964"/>
    <n v="1"/>
    <x v="7"/>
    <x v="8"/>
  </r>
  <r>
    <x v="2"/>
    <x v="1"/>
    <s v="DLES"/>
    <n v="2203"/>
    <x v="25"/>
    <n v="0"/>
    <n v="0"/>
    <n v="9"/>
    <n v="9"/>
    <n v="9"/>
    <n v="964"/>
    <n v="1"/>
    <x v="7"/>
    <x v="8"/>
  </r>
  <r>
    <x v="2"/>
    <x v="1"/>
    <s v="DLES"/>
    <n v="2204"/>
    <x v="30"/>
    <n v="0"/>
    <n v="0"/>
    <n v="48"/>
    <n v="48"/>
    <n v="48"/>
    <n v="964"/>
    <n v="1"/>
    <x v="7"/>
    <x v="8"/>
  </r>
  <r>
    <x v="2"/>
    <x v="1"/>
    <s v="DIRECCION DE RELACIONES CON LOS SECTORES DE EDUCACION SUPERIOR Y EDUCACION PARA EL TRABAJO"/>
    <n v="2600"/>
    <x v="60"/>
    <n v="0"/>
    <n v="0"/>
    <n v="29"/>
    <n v="29"/>
    <n v="29"/>
    <n v="964"/>
    <n v="1"/>
    <x v="7"/>
    <x v="8"/>
  </r>
  <r>
    <x v="2"/>
    <x v="1"/>
    <s v="DLES"/>
    <n v="2206"/>
    <x v="32"/>
    <n v="0"/>
    <n v="0"/>
    <n v="18"/>
    <n v="18"/>
    <n v="18"/>
    <n v="964"/>
    <n v="1"/>
    <x v="7"/>
    <x v="8"/>
  </r>
  <r>
    <x v="5"/>
    <x v="5"/>
    <s v=" COLEGIO FRIEDRICH NAUMANN (IED)"/>
    <s v="6001 - 05"/>
    <x v="325"/>
    <n v="0"/>
    <n v="0"/>
    <n v="1"/>
    <n v="1"/>
    <n v="1"/>
    <n v="78"/>
    <n v="1"/>
    <x v="7"/>
    <x v="8"/>
  </r>
  <r>
    <x v="2"/>
    <x v="1"/>
    <s v="DLES"/>
    <n v="2208"/>
    <x v="34"/>
    <n v="0"/>
    <n v="2"/>
    <n v="89"/>
    <n v="91"/>
    <n v="91"/>
    <n v="964"/>
    <n v="0.97802197802197799"/>
    <x v="7"/>
    <x v="8"/>
  </r>
  <r>
    <x v="2"/>
    <x v="1"/>
    <s v="DLES"/>
    <n v="2209"/>
    <x v="35"/>
    <n v="0"/>
    <n v="0"/>
    <n v="15"/>
    <n v="15"/>
    <n v="15"/>
    <n v="964"/>
    <n v="1"/>
    <x v="7"/>
    <x v="8"/>
  </r>
  <r>
    <x v="2"/>
    <x v="1"/>
    <s v="DLES"/>
    <n v="2210"/>
    <x v="36"/>
    <n v="0"/>
    <n v="0"/>
    <n v="38"/>
    <n v="38"/>
    <n v="38"/>
    <n v="964"/>
    <n v="1"/>
    <x v="7"/>
    <x v="8"/>
  </r>
  <r>
    <x v="2"/>
    <x v="1"/>
    <s v="DLES"/>
    <n v="2211"/>
    <x v="37"/>
    <n v="0"/>
    <n v="0"/>
    <n v="43"/>
    <n v="43"/>
    <n v="43"/>
    <n v="964"/>
    <n v="1"/>
    <x v="7"/>
    <x v="8"/>
  </r>
  <r>
    <x v="2"/>
    <x v="1"/>
    <s v="DLES"/>
    <n v="2212"/>
    <x v="38"/>
    <n v="0"/>
    <n v="0"/>
    <n v="5"/>
    <n v="5"/>
    <n v="5"/>
    <n v="964"/>
    <n v="1"/>
    <x v="7"/>
    <x v="8"/>
  </r>
  <r>
    <x v="2"/>
    <x v="1"/>
    <s v="DLES"/>
    <n v="2213"/>
    <x v="39"/>
    <n v="0"/>
    <n v="0"/>
    <n v="15"/>
    <n v="15"/>
    <n v="15"/>
    <n v="964"/>
    <n v="1"/>
    <x v="7"/>
    <x v="8"/>
  </r>
  <r>
    <x v="2"/>
    <x v="1"/>
    <s v="DLES"/>
    <n v="2214"/>
    <x v="40"/>
    <n v="0"/>
    <n v="0"/>
    <n v="2"/>
    <n v="2"/>
    <n v="2"/>
    <n v="964"/>
    <n v="1"/>
    <x v="7"/>
    <x v="8"/>
  </r>
  <r>
    <x v="2"/>
    <x v="1"/>
    <s v="DLES"/>
    <n v="2216"/>
    <x v="12"/>
    <n v="0"/>
    <n v="0"/>
    <n v="10"/>
    <n v="10"/>
    <n v="10"/>
    <n v="964"/>
    <n v="1"/>
    <x v="7"/>
    <x v="8"/>
  </r>
  <r>
    <x v="2"/>
    <x v="1"/>
    <s v="DLES"/>
    <n v="2218"/>
    <x v="13"/>
    <n v="0"/>
    <n v="0"/>
    <n v="12"/>
    <n v="12"/>
    <n v="12"/>
    <n v="964"/>
    <n v="1"/>
    <x v="7"/>
    <x v="8"/>
  </r>
  <r>
    <x v="2"/>
    <x v="1"/>
    <s v="DLES"/>
    <n v="2219"/>
    <x v="14"/>
    <n v="0"/>
    <n v="0"/>
    <n v="24"/>
    <n v="24"/>
    <n v="24"/>
    <n v="964"/>
    <n v="1"/>
    <x v="7"/>
    <x v="8"/>
  </r>
  <r>
    <x v="2"/>
    <x v="1"/>
    <s v="DIRECCIÓN DE PARTICIPACIÓN Y RELACIONES INTERINSTITUCIONALES"/>
    <n v="2300"/>
    <x v="15"/>
    <n v="0"/>
    <n v="0"/>
    <n v="18"/>
    <n v="18"/>
    <n v="18"/>
    <n v="964"/>
    <n v="1"/>
    <x v="7"/>
    <x v="8"/>
  </r>
  <r>
    <x v="2"/>
    <x v="1"/>
    <s v="DLES"/>
    <n v="2205"/>
    <x v="31"/>
    <n v="0"/>
    <n v="0"/>
    <n v="69"/>
    <n v="69"/>
    <n v="69"/>
    <n v="964"/>
    <n v="1"/>
    <x v="7"/>
    <x v="8"/>
  </r>
  <r>
    <x v="5"/>
    <x v="5"/>
    <s v=" COLEGIO REPUBLICA DE COLOMBIA (IED)"/>
    <s v="6010 - 26"/>
    <x v="94"/>
    <n v="0"/>
    <n v="0"/>
    <n v="1"/>
    <n v="1"/>
    <n v="1"/>
    <n v="78"/>
    <n v="1"/>
    <x v="7"/>
    <x v="8"/>
  </r>
  <r>
    <x v="2"/>
    <x v="2"/>
    <s v="DIRECCION DESERVICIOS ADMINISTRATIVOS"/>
    <n v="5310"/>
    <x v="7"/>
    <n v="0"/>
    <n v="0"/>
    <n v="10"/>
    <n v="10"/>
    <n v="10"/>
    <n v="964"/>
    <n v="1"/>
    <x v="7"/>
    <x v="8"/>
  </r>
  <r>
    <x v="5"/>
    <x v="5"/>
    <s v=" COLEGIO VILLAS DEL PROGRESO (IED)"/>
    <s v="6007 - 28"/>
    <x v="116"/>
    <n v="0"/>
    <n v="0"/>
    <n v="1"/>
    <n v="1"/>
    <n v="1"/>
    <n v="78"/>
    <n v="1"/>
    <x v="7"/>
    <x v="8"/>
  </r>
  <r>
    <x v="5"/>
    <x v="5"/>
    <s v=" COLEGIO EL JAPON (IED)"/>
    <s v="6008 - 10"/>
    <x v="86"/>
    <n v="0"/>
    <n v="0"/>
    <n v="1"/>
    <n v="1"/>
    <n v="1"/>
    <n v="78"/>
    <n v="1"/>
    <x v="7"/>
    <x v="8"/>
  </r>
  <r>
    <x v="5"/>
    <x v="5"/>
    <s v=" COLEGIO ISABEL II (IED)"/>
    <s v="6008 - 18"/>
    <x v="227"/>
    <n v="0"/>
    <n v="0"/>
    <n v="1"/>
    <n v="1"/>
    <n v="1"/>
    <n v="78"/>
    <n v="1"/>
    <x v="7"/>
    <x v="8"/>
  </r>
  <r>
    <x v="5"/>
    <x v="5"/>
    <s v=" COLEGIO LA CHUCUA (IED)"/>
    <s v="6008 - 24"/>
    <x v="143"/>
    <n v="0"/>
    <n v="0"/>
    <n v="1"/>
    <n v="1"/>
    <n v="1"/>
    <n v="78"/>
    <n v="1"/>
    <x v="7"/>
    <x v="8"/>
  </r>
  <r>
    <x v="5"/>
    <x v="5"/>
    <s v=" COLEGIO PAULO VI (IED)"/>
    <s v="6008 - 34"/>
    <x v="244"/>
    <n v="0"/>
    <n v="0"/>
    <n v="1"/>
    <n v="1"/>
    <n v="1"/>
    <n v="78"/>
    <n v="1"/>
    <x v="7"/>
    <x v="8"/>
  </r>
  <r>
    <x v="5"/>
    <x v="5"/>
    <s v=" COLEGIO SALUDCOOP SUR (IED)"/>
    <s v="6008 - 36"/>
    <x v="245"/>
    <n v="0"/>
    <n v="0"/>
    <n v="1"/>
    <n v="1"/>
    <n v="1"/>
    <n v="78"/>
    <n v="1"/>
    <x v="7"/>
    <x v="8"/>
  </r>
  <r>
    <x v="5"/>
    <x v="5"/>
    <s v=" COLEGIO GARCES NAVAS (IED)"/>
    <s v="6010 - 05"/>
    <x v="368"/>
    <n v="0"/>
    <n v="0"/>
    <n v="1"/>
    <n v="1"/>
    <n v="1"/>
    <n v="78"/>
    <n v="1"/>
    <x v="7"/>
    <x v="8"/>
  </r>
  <r>
    <x v="5"/>
    <x v="5"/>
    <s v=" COLEGIO GENERAL SANTANDER (IED)"/>
    <s v="6010 - 06"/>
    <x v="261"/>
    <n v="0"/>
    <n v="0"/>
    <n v="1"/>
    <n v="1"/>
    <n v="1"/>
    <n v="78"/>
    <n v="1"/>
    <x v="7"/>
    <x v="8"/>
  </r>
  <r>
    <x v="5"/>
    <x v="5"/>
    <s v=" COLEGIO MANUELA AYALA DE GAITAN (IED)"/>
    <s v="6010 - 16"/>
    <x v="122"/>
    <n v="0"/>
    <n v="0"/>
    <n v="2"/>
    <n v="2"/>
    <n v="2"/>
    <n v="78"/>
    <n v="1"/>
    <x v="7"/>
    <x v="8"/>
  </r>
  <r>
    <x v="5"/>
    <x v="5"/>
    <s v=" COLEGIO PABLO DE TARSO (IED)"/>
    <s v="6007 - 25"/>
    <x v="214"/>
    <n v="0"/>
    <n v="0"/>
    <n v="2"/>
    <n v="2"/>
    <n v="2"/>
    <n v="78"/>
    <n v="1"/>
    <x v="7"/>
    <x v="8"/>
  </r>
  <r>
    <x v="5"/>
    <x v="5"/>
    <s v=" COLEGIO NACIONES UNIDAS (IED)"/>
    <s v="6010 - 20"/>
    <x v="93"/>
    <n v="0"/>
    <n v="0"/>
    <n v="1"/>
    <n v="1"/>
    <n v="1"/>
    <n v="78"/>
    <n v="1"/>
    <x v="7"/>
    <x v="8"/>
  </r>
  <r>
    <x v="5"/>
    <x v="5"/>
    <s v=" COLEGIO LEONARDO POSADA PEDRAZA (IED)"/>
    <s v="6007 - 19"/>
    <x v="209"/>
    <n v="0"/>
    <n v="0"/>
    <n v="2"/>
    <n v="2"/>
    <n v="2"/>
    <n v="78"/>
    <n v="1"/>
    <x v="7"/>
    <x v="8"/>
  </r>
  <r>
    <x v="5"/>
    <x v="5"/>
    <s v=" COLEGIO TABORA (IED)"/>
    <s v="6010 - 31"/>
    <x v="343"/>
    <n v="0"/>
    <n v="0"/>
    <n v="1"/>
    <n v="1"/>
    <n v="1"/>
    <n v="78"/>
    <n v="1"/>
    <x v="7"/>
    <x v="8"/>
  </r>
  <r>
    <x v="5"/>
    <x v="5"/>
    <s v=" COLEGIO ALVARO GOMEZ HURTADO (IED)"/>
    <s v="6011 - 02"/>
    <x v="273"/>
    <n v="0"/>
    <n v="0"/>
    <n v="1"/>
    <n v="1"/>
    <n v="1"/>
    <n v="78"/>
    <n v="1"/>
    <x v="7"/>
    <x v="8"/>
  </r>
  <r>
    <x v="5"/>
    <x v="5"/>
    <s v=" COLEGIO PALERMO -IEDIP- (IED)"/>
    <s v="6013 - 02"/>
    <x v="146"/>
    <n v="0"/>
    <n v="0"/>
    <n v="1"/>
    <n v="1"/>
    <n v="1"/>
    <n v="78"/>
    <n v="1"/>
    <x v="7"/>
    <x v="8"/>
  </r>
  <r>
    <x v="5"/>
    <x v="5"/>
    <s v=" COLEGIO ANDRES BELLO (IED)"/>
    <s v="6016 - 01"/>
    <x v="127"/>
    <n v="0"/>
    <n v="0"/>
    <n v="1"/>
    <n v="1"/>
    <n v="1"/>
    <n v="78"/>
    <n v="1"/>
    <x v="7"/>
    <x v="8"/>
  </r>
  <r>
    <x v="5"/>
    <x v="5"/>
    <s v=" COLEGIO LA MERCED (IED)"/>
    <s v="6016 - 10"/>
    <x v="288"/>
    <n v="0"/>
    <n v="0"/>
    <n v="1"/>
    <n v="1"/>
    <n v="1"/>
    <n v="78"/>
    <n v="1"/>
    <x v="7"/>
    <x v="8"/>
  </r>
  <r>
    <x v="5"/>
    <x v="5"/>
    <s v=" COLEGIO ANTONIO BARAYA (IED)"/>
    <s v="6018 - 04"/>
    <x v="388"/>
    <n v="0"/>
    <n v="0"/>
    <n v="1"/>
    <n v="1"/>
    <n v="1"/>
    <n v="78"/>
    <n v="1"/>
    <x v="7"/>
    <x v="8"/>
  </r>
  <r>
    <x v="5"/>
    <x v="5"/>
    <s v=" COLEGIO DIANA TURBAY (IED)"/>
    <s v="6018 - 09"/>
    <x v="298"/>
    <n v="0"/>
    <n v="0"/>
    <n v="1"/>
    <n v="1"/>
    <n v="1"/>
    <n v="78"/>
    <n v="1"/>
    <x v="7"/>
    <x v="8"/>
  </r>
  <r>
    <x v="5"/>
    <x v="5"/>
    <s v=" COLEGIO EL LIBERTADOR (IED)"/>
    <s v="6018 - 10"/>
    <x v="299"/>
    <n v="0"/>
    <n v="0"/>
    <n v="1"/>
    <n v="1"/>
    <n v="1"/>
    <n v="78"/>
    <n v="1"/>
    <x v="7"/>
    <x v="8"/>
  </r>
  <r>
    <x v="5"/>
    <x v="5"/>
    <s v=" COLEGIO RAFAEL DELGADO SALGUERO (IED)"/>
    <s v="6018 - 22"/>
    <x v="308"/>
    <n v="0"/>
    <n v="0"/>
    <n v="1"/>
    <n v="1"/>
    <n v="1"/>
    <n v="78"/>
    <n v="1"/>
    <x v="7"/>
    <x v="8"/>
  </r>
  <r>
    <x v="5"/>
    <x v="5"/>
    <s v=" COLEGIO REPUBLICA EE.UU DE AMERICA (IED)"/>
    <s v="6018 - 24"/>
    <x v="404"/>
    <n v="0"/>
    <n v="0"/>
    <n v="1"/>
    <n v="1"/>
    <n v="1"/>
    <n v="78"/>
    <n v="1"/>
    <x v="7"/>
    <x v="8"/>
  </r>
  <r>
    <x v="5"/>
    <x v="5"/>
    <s v=" COLEGIO CIUDAD BOLIVAR - ARGENTINA (IED)"/>
    <s v="6019 - 07"/>
    <x v="153"/>
    <n v="0"/>
    <n v="0"/>
    <n v="1"/>
    <n v="1"/>
    <n v="1"/>
    <n v="78"/>
    <n v="1"/>
    <x v="7"/>
    <x v="8"/>
  </r>
  <r>
    <x v="5"/>
    <x v="5"/>
    <s v=" COLEGIO MIGUEL ANTONIO CARO (IED)"/>
    <s v="6010 - 18"/>
    <x v="384"/>
    <n v="0"/>
    <n v="0"/>
    <n v="1"/>
    <n v="1"/>
    <n v="1"/>
    <n v="78"/>
    <n v="1"/>
    <x v="7"/>
    <x v="8"/>
  </r>
  <r>
    <x v="5"/>
    <x v="5"/>
    <s v=" COLEGIO GABRIEL GARCIA MARQUEZ (IED)"/>
    <s v="6005 - 18"/>
    <x v="75"/>
    <n v="0"/>
    <n v="0"/>
    <n v="2"/>
    <n v="2"/>
    <n v="2"/>
    <n v="78"/>
    <n v="1"/>
    <x v="7"/>
    <x v="8"/>
  </r>
  <r>
    <x v="5"/>
    <x v="5"/>
    <s v=" COLEGIO SALUDCOOP NORTE (IED)"/>
    <s v="6001 - 08"/>
    <x v="107"/>
    <n v="0"/>
    <n v="0"/>
    <n v="1"/>
    <n v="1"/>
    <n v="1"/>
    <n v="78"/>
    <n v="1"/>
    <x v="7"/>
    <x v="8"/>
  </r>
  <r>
    <x v="5"/>
    <x v="5"/>
    <s v=" COLEGIO TOBERIN (IED)"/>
    <s v="6001 - 09"/>
    <x v="65"/>
    <n v="0"/>
    <n v="0"/>
    <n v="2"/>
    <n v="2"/>
    <n v="2"/>
    <n v="78"/>
    <n v="1"/>
    <x v="7"/>
    <x v="8"/>
  </r>
  <r>
    <x v="5"/>
    <x v="5"/>
    <s v=" COLEGIO USAQUEN (IED)"/>
    <s v="6001 - 11"/>
    <x v="66"/>
    <n v="0"/>
    <n v="0"/>
    <n v="5"/>
    <n v="5"/>
    <n v="5"/>
    <n v="78"/>
    <n v="1"/>
    <x v="7"/>
    <x v="8"/>
  </r>
  <r>
    <x v="5"/>
    <x v="5"/>
    <s v=" COLEGIO ATENAS (IED)"/>
    <s v="6004 - 05"/>
    <x v="162"/>
    <n v="0"/>
    <n v="0"/>
    <n v="1"/>
    <n v="1"/>
    <n v="1"/>
    <n v="78"/>
    <n v="1"/>
    <x v="7"/>
    <x v="8"/>
  </r>
  <r>
    <x v="5"/>
    <x v="5"/>
    <s v=" COLEGIO FLORENTINO GONZALEZ (IED)"/>
    <s v="6004 - 09"/>
    <x v="164"/>
    <n v="0"/>
    <n v="0"/>
    <n v="4"/>
    <n v="4"/>
    <n v="4"/>
    <n v="78"/>
    <n v="1"/>
    <x v="7"/>
    <x v="8"/>
  </r>
  <r>
    <x v="5"/>
    <x v="5"/>
    <s v=" COLEGIO MONTEBELLO (IED)"/>
    <s v="6004 - 23"/>
    <x v="323"/>
    <n v="0"/>
    <n v="0"/>
    <n v="1"/>
    <n v="1"/>
    <n v="1"/>
    <n v="78"/>
    <n v="1"/>
    <x v="7"/>
    <x v="8"/>
  </r>
  <r>
    <x v="5"/>
    <x v="5"/>
    <s v=" COLEGIO SAN ISIDRO SUR ORIENTAL (IED)"/>
    <s v="6004 - 30"/>
    <x v="414"/>
    <n v="0"/>
    <n v="2"/>
    <n v="0"/>
    <n v="2"/>
    <n v="2"/>
    <n v="78"/>
    <n v="0"/>
    <x v="7"/>
    <x v="8"/>
  </r>
  <r>
    <x v="5"/>
    <x v="5"/>
    <s v=" COLEGIO ATABANZHA (IED)"/>
    <s v="6005 - 02"/>
    <x v="364"/>
    <n v="0"/>
    <n v="0"/>
    <n v="1"/>
    <n v="1"/>
    <n v="1"/>
    <n v="78"/>
    <n v="1"/>
    <x v="7"/>
    <x v="8"/>
  </r>
  <r>
    <x v="5"/>
    <x v="5"/>
    <s v=" COLEGIO EL CORTIJO - VIANEY (IED)"/>
    <s v="6005 - 09"/>
    <x v="365"/>
    <n v="0"/>
    <n v="0"/>
    <n v="2"/>
    <n v="2"/>
    <n v="2"/>
    <n v="78"/>
    <n v="1"/>
    <x v="7"/>
    <x v="8"/>
  </r>
  <r>
    <x v="5"/>
    <x v="5"/>
    <s v=" COLEGIO EL VIRREY JOSE SOLIS (IED)"/>
    <s v="6005 - 12"/>
    <x v="190"/>
    <n v="0"/>
    <n v="0"/>
    <n v="1"/>
    <n v="1"/>
    <n v="1"/>
    <n v="78"/>
    <n v="1"/>
    <x v="7"/>
    <x v="8"/>
  </r>
  <r>
    <x v="5"/>
    <x v="5"/>
    <s v=" COLEGIO SAN BERNARDINO (IED)"/>
    <s v="6007 - 27"/>
    <x v="216"/>
    <n v="0"/>
    <n v="0"/>
    <n v="1"/>
    <n v="1"/>
    <n v="1"/>
    <n v="78"/>
    <n v="1"/>
    <x v="7"/>
    <x v="8"/>
  </r>
  <r>
    <x v="5"/>
    <x v="5"/>
    <s v=" COLEGIO FERNANDO GONZALEZ OCHOA (IED)"/>
    <s v="6005 - 16"/>
    <x v="74"/>
    <n v="0"/>
    <n v="0"/>
    <n v="2"/>
    <n v="2"/>
    <n v="2"/>
    <n v="78"/>
    <n v="1"/>
    <x v="7"/>
    <x v="8"/>
  </r>
  <r>
    <x v="5"/>
    <x v="5"/>
    <s v=" COLEGIO RURAL JOSE CELESTINO MUTIS (IED)"/>
    <s v="6019 - 32"/>
    <x v="104"/>
    <n v="0"/>
    <n v="2"/>
    <n v="0"/>
    <n v="2"/>
    <n v="2"/>
    <n v="78"/>
    <n v="0"/>
    <x v="7"/>
    <x v="8"/>
  </r>
  <r>
    <x v="5"/>
    <x v="5"/>
    <s v=" COLEGIO LA AURORA (IED)"/>
    <s v="6005 - 20"/>
    <x v="191"/>
    <n v="0"/>
    <n v="1"/>
    <n v="0"/>
    <n v="1"/>
    <n v="1"/>
    <n v="78"/>
    <n v="0"/>
    <x v="7"/>
    <x v="8"/>
  </r>
  <r>
    <x v="5"/>
    <x v="5"/>
    <s v=" COLEGIO MIGUEL DE CERVANTES SAAVEDRA (IED)"/>
    <s v="6005 - 24"/>
    <x v="138"/>
    <n v="0"/>
    <n v="0"/>
    <n v="1"/>
    <n v="1"/>
    <n v="1"/>
    <n v="78"/>
    <n v="1"/>
    <x v="7"/>
    <x v="8"/>
  </r>
  <r>
    <x v="5"/>
    <x v="5"/>
    <s v=" COLEGIO ORLANDO FALS BORDA (IED)"/>
    <s v="6005 - 28"/>
    <x v="76"/>
    <n v="0"/>
    <n v="0"/>
    <n v="4"/>
    <n v="4"/>
    <n v="4"/>
    <n v="78"/>
    <n v="1"/>
    <x v="7"/>
    <x v="8"/>
  </r>
  <r>
    <x v="5"/>
    <x v="5"/>
    <s v=" COLEGIO PAULO FREIRE (IED)"/>
    <s v="6005 - 29"/>
    <x v="77"/>
    <n v="0"/>
    <n v="0"/>
    <n v="1"/>
    <n v="1"/>
    <n v="1"/>
    <n v="78"/>
    <n v="1"/>
    <x v="7"/>
    <x v="8"/>
  </r>
  <r>
    <x v="5"/>
    <x v="5"/>
    <s v=" COLEGIO SAN CAYETANO (IED)"/>
    <s v="6005 - 41"/>
    <x v="78"/>
    <n v="0"/>
    <n v="0"/>
    <n v="1"/>
    <n v="1"/>
    <n v="1"/>
    <n v="78"/>
    <n v="1"/>
    <x v="7"/>
    <x v="8"/>
  </r>
  <r>
    <x v="5"/>
    <x v="5"/>
    <s v=" COLEGIO CENTRO INTEGRAL JOSE MARIA CORDOBA (IED)"/>
    <s v="6006 - 02"/>
    <x v="194"/>
    <n v="0"/>
    <n v="0"/>
    <n v="2"/>
    <n v="2"/>
    <n v="2"/>
    <n v="78"/>
    <n v="1"/>
    <x v="7"/>
    <x v="8"/>
  </r>
  <r>
    <x v="5"/>
    <x v="5"/>
    <s v=" COLEGIO RAFAEL URIBE URIBE (IED)"/>
    <s v="6006 - 08"/>
    <x v="197"/>
    <n v="0"/>
    <n v="0"/>
    <n v="1"/>
    <n v="1"/>
    <n v="1"/>
    <n v="78"/>
    <n v="1"/>
    <x v="7"/>
    <x v="8"/>
  </r>
  <r>
    <x v="5"/>
    <x v="5"/>
    <s v=" COLEGIO VENECIA (IED)"/>
    <s v="6006 - 12"/>
    <x v="113"/>
    <n v="0"/>
    <n v="0"/>
    <n v="1"/>
    <n v="1"/>
    <n v="1"/>
    <n v="78"/>
    <n v="1"/>
    <x v="7"/>
    <x v="8"/>
  </r>
  <r>
    <x v="5"/>
    <x v="5"/>
    <s v=" COLEGIO ALFONSO REYES ECHANDIA (IED)"/>
    <s v="6007 - 02"/>
    <x v="383"/>
    <n v="0"/>
    <n v="0"/>
    <n v="3"/>
    <n v="3"/>
    <n v="3"/>
    <n v="78"/>
    <n v="1"/>
    <x v="7"/>
    <x v="8"/>
  </r>
  <r>
    <x v="5"/>
    <x v="5"/>
    <s v=" COLEGIO CARLOS PIZARRO LEON GOMEZ (IED)"/>
    <s v="6007 - 06"/>
    <x v="141"/>
    <n v="0"/>
    <n v="0"/>
    <n v="1"/>
    <n v="1"/>
    <n v="1"/>
    <n v="78"/>
    <n v="1"/>
    <x v="7"/>
    <x v="8"/>
  </r>
  <r>
    <x v="5"/>
    <x v="5"/>
    <s v=" COLEGIO CEDID SAN PABLO (IED)"/>
    <s v="6007 - 07"/>
    <x v="202"/>
    <n v="0"/>
    <n v="0"/>
    <n v="2"/>
    <n v="2"/>
    <n v="2"/>
    <n v="78"/>
    <n v="1"/>
    <x v="7"/>
    <x v="8"/>
  </r>
  <r>
    <x v="5"/>
    <x v="5"/>
    <s v=" COLEGIO ESTANISLAO ZULETA (IED)"/>
    <s v="6005 - 13"/>
    <x v="328"/>
    <n v="0"/>
    <n v="0"/>
    <n v="2"/>
    <n v="2"/>
    <n v="2"/>
    <n v="78"/>
    <n v="1"/>
    <x v="7"/>
    <x v="8"/>
  </r>
  <r>
    <x v="2"/>
    <x v="2"/>
    <s v="DIRECCION DE TALENTO HUMANO"/>
    <n v="5110"/>
    <x v="49"/>
    <n v="0"/>
    <n v="1"/>
    <n v="50"/>
    <n v="51"/>
    <n v="51"/>
    <n v="821"/>
    <n v="0.98039215686274506"/>
    <x v="7"/>
    <x v="6"/>
  </r>
  <r>
    <x v="2"/>
    <x v="2"/>
    <s v="DIRECCION DE TALENTO HUMANO"/>
    <n v="5111"/>
    <x v="50"/>
    <n v="0"/>
    <n v="2"/>
    <n v="24"/>
    <n v="26"/>
    <n v="26"/>
    <n v="821"/>
    <n v="0.92307692307692313"/>
    <x v="7"/>
    <x v="6"/>
  </r>
  <r>
    <x v="2"/>
    <x v="3"/>
    <s v="DIRECCIÓN DE CIENCIAS TECNOLOGÍAS Y MEDIOS EDUCATIVOS"/>
    <n v="3300"/>
    <x v="20"/>
    <n v="0"/>
    <n v="0"/>
    <n v="2"/>
    <n v="2"/>
    <n v="2"/>
    <n v="821"/>
    <n v="1"/>
    <x v="7"/>
    <x v="6"/>
  </r>
  <r>
    <x v="2"/>
    <x v="1"/>
    <s v="DLES"/>
    <n v="2207"/>
    <x v="33"/>
    <n v="0"/>
    <n v="0"/>
    <n v="106"/>
    <n v="106"/>
    <n v="106"/>
    <n v="821"/>
    <n v="1"/>
    <x v="7"/>
    <x v="6"/>
  </r>
  <r>
    <x v="2"/>
    <x v="0"/>
    <s v="OFICINA DE CONTROL INTERNO"/>
    <n v="1200"/>
    <x v="28"/>
    <n v="0"/>
    <n v="0"/>
    <n v="4"/>
    <n v="4"/>
    <n v="4"/>
    <n v="821"/>
    <n v="1"/>
    <x v="7"/>
    <x v="6"/>
  </r>
  <r>
    <x v="2"/>
    <x v="0"/>
    <s v="OFICINA DE CONTROL DISCIPLINARIO"/>
    <n v="1400"/>
    <x v="0"/>
    <n v="0"/>
    <n v="0"/>
    <n v="64"/>
    <n v="64"/>
    <n v="64"/>
    <n v="821"/>
    <n v="1"/>
    <x v="7"/>
    <x v="6"/>
  </r>
  <r>
    <x v="2"/>
    <x v="0"/>
    <s v="OFICINA ASESORA DE COMUNICACIÓN Y PRENSA"/>
    <n v="1500"/>
    <x v="1"/>
    <n v="0"/>
    <n v="0"/>
    <n v="3"/>
    <n v="3"/>
    <n v="3"/>
    <n v="821"/>
    <n v="1"/>
    <x v="7"/>
    <x v="6"/>
  </r>
  <r>
    <x v="2"/>
    <x v="1"/>
    <s v="DIRECCIÓN GENERAL DE EDUCACIÓN Y COLEGIOS DISTRITALES"/>
    <n v="2100"/>
    <x v="22"/>
    <n v="0"/>
    <n v="0"/>
    <n v="3"/>
    <n v="3"/>
    <n v="3"/>
    <n v="821"/>
    <n v="1"/>
    <x v="7"/>
    <x v="6"/>
  </r>
  <r>
    <x v="2"/>
    <x v="1"/>
    <s v="DLES"/>
    <n v="2201"/>
    <x v="23"/>
    <n v="0"/>
    <n v="0"/>
    <n v="18"/>
    <n v="18"/>
    <n v="18"/>
    <n v="821"/>
    <n v="1"/>
    <x v="7"/>
    <x v="6"/>
  </r>
  <r>
    <x v="2"/>
    <x v="1"/>
    <s v="DLES"/>
    <n v="2203"/>
    <x v="25"/>
    <n v="0"/>
    <n v="0"/>
    <n v="16"/>
    <n v="16"/>
    <n v="16"/>
    <n v="821"/>
    <n v="1"/>
    <x v="7"/>
    <x v="6"/>
  </r>
  <r>
    <x v="2"/>
    <x v="1"/>
    <s v="DLES"/>
    <n v="2204"/>
    <x v="30"/>
    <n v="0"/>
    <n v="0"/>
    <n v="43"/>
    <n v="43"/>
    <n v="43"/>
    <n v="821"/>
    <n v="1"/>
    <x v="7"/>
    <x v="6"/>
  </r>
  <r>
    <x v="2"/>
    <x v="1"/>
    <s v="DIRECCIÓN DE PARTICIPACIÓN Y RELACIONES INTERINSTITUCIONALES"/>
    <n v="2300"/>
    <x v="15"/>
    <n v="0"/>
    <n v="0"/>
    <n v="23"/>
    <n v="23"/>
    <n v="23"/>
    <n v="821"/>
    <n v="1"/>
    <x v="7"/>
    <x v="6"/>
  </r>
  <r>
    <x v="2"/>
    <x v="1"/>
    <s v="DLES"/>
    <n v="2206"/>
    <x v="32"/>
    <n v="0"/>
    <n v="0"/>
    <n v="17"/>
    <n v="17"/>
    <n v="17"/>
    <n v="821"/>
    <n v="1"/>
    <x v="7"/>
    <x v="6"/>
  </r>
  <r>
    <x v="2"/>
    <x v="2"/>
    <s v="DIRECCION DE CONTRATOS"/>
    <n v="5200"/>
    <x v="58"/>
    <n v="0"/>
    <n v="0"/>
    <n v="6"/>
    <n v="6"/>
    <n v="6"/>
    <n v="821"/>
    <n v="1"/>
    <x v="7"/>
    <x v="6"/>
  </r>
  <r>
    <x v="2"/>
    <x v="1"/>
    <s v="DLES"/>
    <n v="2208"/>
    <x v="34"/>
    <n v="0"/>
    <n v="1"/>
    <n v="70"/>
    <n v="71"/>
    <n v="71"/>
    <n v="821"/>
    <n v="0.9859154929577465"/>
    <x v="7"/>
    <x v="6"/>
  </r>
  <r>
    <x v="2"/>
    <x v="1"/>
    <s v="DLES"/>
    <n v="2209"/>
    <x v="35"/>
    <n v="0"/>
    <n v="0"/>
    <n v="5"/>
    <n v="5"/>
    <n v="5"/>
    <n v="821"/>
    <n v="1"/>
    <x v="7"/>
    <x v="6"/>
  </r>
  <r>
    <x v="2"/>
    <x v="1"/>
    <s v="DLES"/>
    <n v="2210"/>
    <x v="36"/>
    <n v="0"/>
    <n v="0"/>
    <n v="17"/>
    <n v="17"/>
    <n v="17"/>
    <n v="821"/>
    <n v="1"/>
    <x v="7"/>
    <x v="6"/>
  </r>
  <r>
    <x v="2"/>
    <x v="1"/>
    <s v="DLES"/>
    <n v="2211"/>
    <x v="37"/>
    <n v="0"/>
    <n v="0"/>
    <n v="27"/>
    <n v="27"/>
    <n v="27"/>
    <n v="821"/>
    <n v="1"/>
    <x v="7"/>
    <x v="6"/>
  </r>
  <r>
    <x v="2"/>
    <x v="1"/>
    <s v="DLES"/>
    <n v="2212"/>
    <x v="38"/>
    <n v="0"/>
    <n v="0"/>
    <n v="19"/>
    <n v="19"/>
    <n v="19"/>
    <n v="821"/>
    <n v="1"/>
    <x v="7"/>
    <x v="6"/>
  </r>
  <r>
    <x v="2"/>
    <x v="1"/>
    <s v="DLES"/>
    <n v="2213"/>
    <x v="39"/>
    <n v="0"/>
    <n v="0"/>
    <n v="22"/>
    <n v="22"/>
    <n v="22"/>
    <n v="821"/>
    <n v="1"/>
    <x v="7"/>
    <x v="6"/>
  </r>
  <r>
    <x v="2"/>
    <x v="1"/>
    <s v="DLES"/>
    <n v="2214"/>
    <x v="40"/>
    <n v="0"/>
    <n v="0"/>
    <n v="5"/>
    <n v="5"/>
    <n v="5"/>
    <n v="821"/>
    <n v="1"/>
    <x v="7"/>
    <x v="6"/>
  </r>
  <r>
    <x v="2"/>
    <x v="1"/>
    <s v="DLES"/>
    <n v="2216"/>
    <x v="12"/>
    <n v="0"/>
    <n v="0"/>
    <n v="11"/>
    <n v="11"/>
    <n v="11"/>
    <n v="821"/>
    <n v="1"/>
    <x v="7"/>
    <x v="6"/>
  </r>
  <r>
    <x v="2"/>
    <x v="1"/>
    <s v="DLES"/>
    <n v="2205"/>
    <x v="31"/>
    <n v="0"/>
    <n v="0"/>
    <n v="46"/>
    <n v="46"/>
    <n v="46"/>
    <n v="821"/>
    <n v="1"/>
    <x v="7"/>
    <x v="6"/>
  </r>
  <r>
    <x v="5"/>
    <x v="5"/>
    <s v=" COLEGIO O.E.A. (IED)"/>
    <s v="6008 - 33"/>
    <x v="243"/>
    <n v="0"/>
    <n v="1"/>
    <n v="0"/>
    <n v="1"/>
    <n v="1"/>
    <n v="39"/>
    <n v="0"/>
    <x v="7"/>
    <x v="6"/>
  </r>
  <r>
    <x v="5"/>
    <x v="5"/>
    <s v=" COLEGIO VENECIA (IED)"/>
    <s v="6006 - 12"/>
    <x v="113"/>
    <n v="0"/>
    <n v="0"/>
    <n v="1"/>
    <n v="1"/>
    <n v="1"/>
    <n v="39"/>
    <n v="1"/>
    <x v="7"/>
    <x v="6"/>
  </r>
  <r>
    <x v="5"/>
    <x v="5"/>
    <s v=" COLEGIO ALFONSO REYES ECHANDIA (IED)"/>
    <s v="6007 - 02"/>
    <x v="383"/>
    <n v="0"/>
    <n v="0"/>
    <n v="1"/>
    <n v="1"/>
    <n v="1"/>
    <n v="39"/>
    <n v="1"/>
    <x v="7"/>
    <x v="6"/>
  </r>
  <r>
    <x v="5"/>
    <x v="5"/>
    <s v=" COLEGIO CARLOS PIZARRO LEON GOMEZ (IED)"/>
    <s v="6007 - 06"/>
    <x v="141"/>
    <n v="0"/>
    <n v="0"/>
    <n v="1"/>
    <n v="1"/>
    <n v="1"/>
    <n v="39"/>
    <n v="1"/>
    <x v="7"/>
    <x v="6"/>
  </r>
  <r>
    <x v="5"/>
    <x v="5"/>
    <s v=" COLEGIO CEDID SAN PABLO (IED)"/>
    <s v="6007 - 07"/>
    <x v="202"/>
    <n v="0"/>
    <n v="0"/>
    <n v="2"/>
    <n v="2"/>
    <n v="2"/>
    <n v="39"/>
    <n v="1"/>
    <x v="7"/>
    <x v="6"/>
  </r>
  <r>
    <x v="5"/>
    <x v="5"/>
    <s v=" COLEGIO LEONARDO POSADA PEDRAZA (IED)"/>
    <s v="6007 - 19"/>
    <x v="209"/>
    <n v="0"/>
    <n v="0"/>
    <n v="1"/>
    <n v="1"/>
    <n v="1"/>
    <n v="39"/>
    <n v="1"/>
    <x v="7"/>
    <x v="6"/>
  </r>
  <r>
    <x v="5"/>
    <x v="5"/>
    <s v=" COLEGIO CARLOS ARANGO VELEZ (IED)"/>
    <s v="6008 - 03"/>
    <x v="218"/>
    <n v="0"/>
    <n v="0"/>
    <n v="2"/>
    <n v="2"/>
    <n v="2"/>
    <n v="39"/>
    <n v="1"/>
    <x v="7"/>
    <x v="6"/>
  </r>
  <r>
    <x v="5"/>
    <x v="5"/>
    <s v=" COLEGIO EL JAPON (IED)"/>
    <s v="6008 - 10"/>
    <x v="86"/>
    <n v="0"/>
    <n v="0"/>
    <n v="1"/>
    <n v="1"/>
    <n v="1"/>
    <n v="39"/>
    <n v="1"/>
    <x v="7"/>
    <x v="6"/>
  </r>
  <r>
    <x v="2"/>
    <x v="2"/>
    <s v="DIRECCION DE TALENTO HUMANO"/>
    <n v="5120"/>
    <x v="51"/>
    <n v="0"/>
    <n v="0"/>
    <n v="10"/>
    <n v="10"/>
    <n v="10"/>
    <n v="821"/>
    <n v="1"/>
    <x v="7"/>
    <x v="6"/>
  </r>
  <r>
    <x v="5"/>
    <x v="5"/>
    <s v=" COLEGIO INEM FRANCISCO DE PAULA SANTANDER (IED)"/>
    <s v="6008 - 16"/>
    <x v="88"/>
    <n v="0"/>
    <n v="0"/>
    <n v="1"/>
    <n v="1"/>
    <n v="1"/>
    <n v="39"/>
    <n v="1"/>
    <x v="7"/>
    <x v="6"/>
  </r>
  <r>
    <x v="5"/>
    <x v="5"/>
    <s v=" COLEGIO INEM SANTIAGO PEREZ (IED)"/>
    <s v="6006 - 04"/>
    <x v="80"/>
    <n v="0"/>
    <n v="0"/>
    <n v="1"/>
    <n v="1"/>
    <n v="1"/>
    <n v="39"/>
    <n v="1"/>
    <x v="7"/>
    <x v="6"/>
  </r>
  <r>
    <x v="5"/>
    <x v="5"/>
    <s v=" COLEGIO SAN JOSE (IED)"/>
    <s v="6008 - 37"/>
    <x v="246"/>
    <n v="0"/>
    <n v="0"/>
    <n v="1"/>
    <n v="1"/>
    <n v="1"/>
    <n v="39"/>
    <n v="1"/>
    <x v="7"/>
    <x v="6"/>
  </r>
  <r>
    <x v="5"/>
    <x v="5"/>
    <s v=" COLEGIO SAN JOSE DE CASTILLA (IED)"/>
    <s v="6008 - 38"/>
    <x v="247"/>
    <n v="0"/>
    <n v="0"/>
    <n v="1"/>
    <n v="1"/>
    <n v="1"/>
    <n v="39"/>
    <n v="1"/>
    <x v="7"/>
    <x v="6"/>
  </r>
  <r>
    <x v="5"/>
    <x v="5"/>
    <s v=" COLEGIO SAN PEDRO CLAVER (IED)"/>
    <s v="6008 - 39"/>
    <x v="92"/>
    <n v="0"/>
    <n v="0"/>
    <n v="1"/>
    <n v="1"/>
    <n v="1"/>
    <n v="39"/>
    <n v="1"/>
    <x v="7"/>
    <x v="6"/>
  </r>
  <r>
    <x v="5"/>
    <x v="5"/>
    <s v=" COLEGIO GUILLERMO LEON VALENCIA (IED)"/>
    <s v="6010 - 07"/>
    <x v="262"/>
    <n v="0"/>
    <n v="0"/>
    <n v="1"/>
    <n v="1"/>
    <n v="1"/>
    <n v="39"/>
    <n v="1"/>
    <x v="7"/>
    <x v="6"/>
  </r>
  <r>
    <x v="5"/>
    <x v="5"/>
    <s v=" COLEGIO ALVARO GOMEZ HURTADO (IED)"/>
    <s v="6011 - 02"/>
    <x v="273"/>
    <n v="0"/>
    <n v="0"/>
    <n v="1"/>
    <n v="1"/>
    <n v="1"/>
    <n v="39"/>
    <n v="1"/>
    <x v="7"/>
    <x v="6"/>
  </r>
  <r>
    <x v="5"/>
    <x v="5"/>
    <s v=" COLEGIO ESCUELA NORMAL SUPERIOR DISTRITAL MARIA MONTESSORI (IED)"/>
    <s v="6015 - 02"/>
    <x v="238"/>
    <n v="0"/>
    <n v="0"/>
    <n v="1"/>
    <n v="1"/>
    <n v="1"/>
    <n v="39"/>
    <n v="1"/>
    <x v="7"/>
    <x v="6"/>
  </r>
  <r>
    <x v="5"/>
    <x v="5"/>
    <s v=" COLEGIO JOSE MANUEL RESTREPO (IED)"/>
    <s v="6016 - 08"/>
    <x v="286"/>
    <n v="0"/>
    <n v="0"/>
    <n v="1"/>
    <n v="1"/>
    <n v="1"/>
    <n v="39"/>
    <n v="1"/>
    <x v="7"/>
    <x v="6"/>
  </r>
  <r>
    <x v="5"/>
    <x v="5"/>
    <s v=" COLEGIO SORRENTO (IED)"/>
    <s v="6016 - 15"/>
    <x v="291"/>
    <n v="0"/>
    <n v="0"/>
    <n v="1"/>
    <n v="1"/>
    <n v="1"/>
    <n v="39"/>
    <n v="1"/>
    <x v="7"/>
    <x v="6"/>
  </r>
  <r>
    <x v="5"/>
    <x v="5"/>
    <s v=" COLEGIO FERNANDO SOTO APARICIO (IED)"/>
    <s v="6008 - 11"/>
    <x v="87"/>
    <n v="0"/>
    <n v="0"/>
    <n v="1"/>
    <n v="1"/>
    <n v="1"/>
    <n v="39"/>
    <n v="1"/>
    <x v="7"/>
    <x v="6"/>
  </r>
  <r>
    <x v="5"/>
    <x v="5"/>
    <s v=" COLEGIO LOS ALPES (IED)"/>
    <s v="6004 - 21"/>
    <x v="186"/>
    <n v="0"/>
    <n v="0"/>
    <n v="1"/>
    <n v="1"/>
    <n v="1"/>
    <n v="39"/>
    <n v="1"/>
    <x v="7"/>
    <x v="6"/>
  </r>
  <r>
    <x v="5"/>
    <x v="5"/>
    <s v=" COLEGIO NICOLAS GOMEZ DAVILA (IED)"/>
    <s v="6019 - 27"/>
    <x v="359"/>
    <n v="0"/>
    <n v="0"/>
    <n v="1"/>
    <n v="1"/>
    <n v="1"/>
    <n v="39"/>
    <n v="1"/>
    <x v="7"/>
    <x v="6"/>
  </r>
  <r>
    <x v="2"/>
    <x v="2"/>
    <s v="DIRECCION DE CONTRATOS"/>
    <n v="5210"/>
    <x v="3"/>
    <n v="0"/>
    <n v="0"/>
    <n v="2"/>
    <n v="2"/>
    <n v="2"/>
    <n v="821"/>
    <n v="1"/>
    <x v="7"/>
    <x v="6"/>
  </r>
  <r>
    <x v="2"/>
    <x v="2"/>
    <s v="DIRECCION DE CONTRATOS"/>
    <n v="5220"/>
    <x v="4"/>
    <n v="0"/>
    <n v="0"/>
    <n v="1"/>
    <n v="1"/>
    <n v="1"/>
    <n v="821"/>
    <n v="1"/>
    <x v="7"/>
    <x v="6"/>
  </r>
  <r>
    <x v="2"/>
    <x v="2"/>
    <s v="DIRECCION DESERVICIOS ADMINISTRATIVOS"/>
    <n v="5300"/>
    <x v="5"/>
    <n v="0"/>
    <n v="0"/>
    <n v="2"/>
    <n v="2"/>
    <n v="2"/>
    <n v="821"/>
    <n v="1"/>
    <x v="7"/>
    <x v="6"/>
  </r>
  <r>
    <x v="2"/>
    <x v="2"/>
    <s v="DIRECCION DESERVICIOS ADMINISTRATIVOS"/>
    <n v="5301"/>
    <x v="6"/>
    <n v="0"/>
    <n v="0"/>
    <n v="5"/>
    <n v="5"/>
    <n v="5"/>
    <n v="821"/>
    <n v="1"/>
    <x v="7"/>
    <x v="6"/>
  </r>
  <r>
    <x v="2"/>
    <x v="2"/>
    <s v="DIRECCION DESERVICIOS ADMINISTRATIVOS"/>
    <n v="5310"/>
    <x v="7"/>
    <n v="0"/>
    <n v="0"/>
    <n v="18"/>
    <n v="18"/>
    <n v="18"/>
    <n v="821"/>
    <n v="1"/>
    <x v="7"/>
    <x v="6"/>
  </r>
  <r>
    <x v="2"/>
    <x v="2"/>
    <s v="DIRECCION DESERVICIOS ADMINISTRATIVOS"/>
    <n v="5310"/>
    <x v="7"/>
    <n v="0"/>
    <n v="0"/>
    <n v="3"/>
    <n v="3"/>
    <n v="3"/>
    <n v="821"/>
    <n v="1"/>
    <x v="7"/>
    <x v="6"/>
  </r>
  <r>
    <x v="5"/>
    <x v="5"/>
    <s v=" COLEGIO AGUSTIN FERNANDEZ (IED)"/>
    <s v="6001 - 01"/>
    <x v="62"/>
    <n v="0"/>
    <n v="0"/>
    <n v="2"/>
    <n v="2"/>
    <n v="2"/>
    <n v="39"/>
    <n v="1"/>
    <x v="7"/>
    <x v="6"/>
  </r>
  <r>
    <x v="5"/>
    <x v="5"/>
    <s v=" COLEGIO SAN CARLOS (IED)"/>
    <s v="6006 - 11"/>
    <x v="408"/>
    <n v="0"/>
    <n v="0"/>
    <n v="1"/>
    <n v="1"/>
    <n v="1"/>
    <n v="39"/>
    <n v="1"/>
    <x v="7"/>
    <x v="6"/>
  </r>
  <r>
    <x v="5"/>
    <x v="5"/>
    <s v=" COLEGIO EXTERNADO NACIONAL CAMILO TORRES (IED)"/>
    <s v="6003 - 04"/>
    <x v="180"/>
    <n v="0"/>
    <n v="0"/>
    <n v="1"/>
    <n v="1"/>
    <n v="1"/>
    <n v="39"/>
    <n v="1"/>
    <x v="7"/>
    <x v="6"/>
  </r>
  <r>
    <x v="5"/>
    <x v="5"/>
    <s v=" COLEGIO INSTITUTO TECNICO INDUSTRIAL PILOTO (IED)"/>
    <s v="6006 - 05"/>
    <x v="195"/>
    <n v="0"/>
    <n v="0"/>
    <n v="3"/>
    <n v="3"/>
    <n v="3"/>
    <n v="39"/>
    <n v="1"/>
    <x v="7"/>
    <x v="6"/>
  </r>
  <r>
    <x v="5"/>
    <x v="5"/>
    <s v=" COLEGIO ALMIRANTE PADILLA (IED)"/>
    <s v="6005 - 01"/>
    <x v="69"/>
    <n v="0"/>
    <n v="0"/>
    <n v="1"/>
    <n v="1"/>
    <n v="1"/>
    <n v="39"/>
    <n v="1"/>
    <x v="7"/>
    <x v="6"/>
  </r>
  <r>
    <x v="5"/>
    <x v="5"/>
    <s v=" COLEGIO ATABANZHA (IED)"/>
    <s v="6005 - 02"/>
    <x v="364"/>
    <n v="0"/>
    <n v="0"/>
    <n v="1"/>
    <n v="1"/>
    <n v="1"/>
    <n v="39"/>
    <n v="1"/>
    <x v="7"/>
    <x v="6"/>
  </r>
  <r>
    <x v="5"/>
    <x v="5"/>
    <s v=" COLEGIO CIUDAD DE VILLAVICENCIO (IED)"/>
    <s v="6005 - 06"/>
    <x v="71"/>
    <n v="0"/>
    <n v="0"/>
    <n v="1"/>
    <n v="1"/>
    <n v="1"/>
    <n v="39"/>
    <n v="1"/>
    <x v="7"/>
    <x v="6"/>
  </r>
  <r>
    <x v="5"/>
    <x v="5"/>
    <s v=" COLEGIO FERNANDO GONZALEZ OCHOA (IED)"/>
    <s v="6005 - 16"/>
    <x v="74"/>
    <n v="0"/>
    <n v="0"/>
    <n v="1"/>
    <n v="1"/>
    <n v="1"/>
    <n v="39"/>
    <n v="1"/>
    <x v="7"/>
    <x v="6"/>
  </r>
  <r>
    <x v="5"/>
    <x v="5"/>
    <s v=" COLEGIO MIGUEL DE CERVANTES SAAVEDRA (IED)"/>
    <s v="6005 - 24"/>
    <x v="138"/>
    <n v="0"/>
    <n v="0"/>
    <n v="1"/>
    <n v="1"/>
    <n v="1"/>
    <n v="39"/>
    <n v="1"/>
    <x v="7"/>
    <x v="6"/>
  </r>
  <r>
    <x v="5"/>
    <x v="5"/>
    <s v=" COLEGIO ORLANDO FALS BORDA (IED)"/>
    <s v="6005 - 28"/>
    <x v="76"/>
    <n v="0"/>
    <n v="0"/>
    <n v="2"/>
    <n v="2"/>
    <n v="2"/>
    <n v="39"/>
    <n v="1"/>
    <x v="7"/>
    <x v="6"/>
  </r>
  <r>
    <x v="5"/>
    <x v="5"/>
    <s v=" COLEGIO SANTA LIBRADA (IED)"/>
    <s v="6005 - 42"/>
    <x v="366"/>
    <n v="0"/>
    <n v="0"/>
    <n v="1"/>
    <n v="1"/>
    <n v="1"/>
    <n v="39"/>
    <n v="1"/>
    <x v="7"/>
    <x v="6"/>
  </r>
  <r>
    <x v="2"/>
    <x v="2"/>
    <s v="DIRECCION DE TALENTO HUMANO"/>
    <n v="5130"/>
    <x v="52"/>
    <n v="0"/>
    <n v="0"/>
    <n v="29"/>
    <n v="29"/>
    <n v="29"/>
    <n v="821"/>
    <n v="1"/>
    <x v="7"/>
    <x v="6"/>
  </r>
  <r>
    <x v="5"/>
    <x v="5"/>
    <s v=" COLEGIO USAQUEN (IED)"/>
    <s v="6001 - 11"/>
    <x v="66"/>
    <n v="0"/>
    <n v="0"/>
    <n v="1"/>
    <n v="1"/>
    <n v="1"/>
    <n v="39"/>
    <n v="1"/>
    <x v="7"/>
    <x v="6"/>
  </r>
  <r>
    <x v="2"/>
    <x v="3"/>
    <s v="DIRECCIÓN DE FORMACIÓN DE DOCENTES E INNOVACIÓNES PEDAGÓGICAS"/>
    <n v="3500"/>
    <x v="41"/>
    <n v="0"/>
    <n v="0"/>
    <n v="4"/>
    <n v="4"/>
    <n v="4"/>
    <n v="821"/>
    <n v="1"/>
    <x v="7"/>
    <x v="6"/>
  </r>
  <r>
    <x v="2"/>
    <x v="0"/>
    <s v="OFICINA ASESORA DE PLANEACIÓN"/>
    <n v="1100"/>
    <x v="27"/>
    <n v="0"/>
    <n v="0"/>
    <n v="3"/>
    <n v="3"/>
    <n v="3"/>
    <n v="821"/>
    <n v="1"/>
    <x v="7"/>
    <x v="6"/>
  </r>
  <r>
    <x v="2"/>
    <x v="1"/>
    <s v="DIRECCIÓN DE RELACIONES CON EL SECTOR EDUCATIVO PRIVADO"/>
    <n v="2400"/>
    <x v="54"/>
    <n v="0"/>
    <n v="0"/>
    <n v="3"/>
    <n v="3"/>
    <n v="3"/>
    <n v="821"/>
    <n v="1"/>
    <x v="7"/>
    <x v="6"/>
  </r>
  <r>
    <x v="2"/>
    <x v="1"/>
    <s v="DIRECCIÓN DE INSPECCIÓN Y VIGILANCIA"/>
    <n v="2500"/>
    <x v="16"/>
    <n v="0"/>
    <n v="0"/>
    <n v="9"/>
    <n v="9"/>
    <n v="9"/>
    <n v="821"/>
    <n v="1"/>
    <x v="7"/>
    <x v="6"/>
  </r>
  <r>
    <x v="2"/>
    <x v="1"/>
    <s v="DIRECCION DE RELACIONES CON LOS SECTORES DE EDUCACION SUPERIOR Y EDUCACION PARA EL TRABAJO"/>
    <n v="2600"/>
    <x v="60"/>
    <n v="0"/>
    <n v="0"/>
    <n v="9"/>
    <n v="9"/>
    <n v="9"/>
    <n v="821"/>
    <n v="1"/>
    <x v="7"/>
    <x v="6"/>
  </r>
  <r>
    <x v="2"/>
    <x v="3"/>
    <s v="SUBSECRETARÍA DE CALIDAD Y PERTINENCIA"/>
    <n v="3000"/>
    <x v="17"/>
    <n v="0"/>
    <n v="0"/>
    <n v="1"/>
    <n v="1"/>
    <n v="1"/>
    <n v="821"/>
    <n v="1"/>
    <x v="7"/>
    <x v="6"/>
  </r>
  <r>
    <x v="2"/>
    <x v="3"/>
    <s v="DIRECCIÓN DE EDUCACIÓN PREESCOLAR Y BÁSICA"/>
    <n v="3100"/>
    <x v="18"/>
    <n v="0"/>
    <n v="0"/>
    <n v="7"/>
    <n v="7"/>
    <n v="7"/>
    <n v="821"/>
    <n v="1"/>
    <x v="7"/>
    <x v="6"/>
  </r>
  <r>
    <x v="2"/>
    <x v="3"/>
    <s v="DIRECCIÓN DE EDUCACIÓN MEDIA"/>
    <n v="3200"/>
    <x v="19"/>
    <n v="0"/>
    <n v="0"/>
    <n v="2"/>
    <n v="2"/>
    <n v="2"/>
    <n v="821"/>
    <n v="1"/>
    <x v="7"/>
    <x v="6"/>
  </r>
  <r>
    <x v="2"/>
    <x v="1"/>
    <s v="DLES"/>
    <n v="2219"/>
    <x v="14"/>
    <n v="0"/>
    <n v="0"/>
    <n v="22"/>
    <n v="22"/>
    <n v="22"/>
    <n v="821"/>
    <n v="1"/>
    <x v="7"/>
    <x v="6"/>
  </r>
  <r>
    <x v="2"/>
    <x v="3"/>
    <s v="DIRECCIÓN DE INCLUSIÓN E INTEGRACIÓN DE POBLACIONES"/>
    <n v="3400"/>
    <x v="21"/>
    <n v="0"/>
    <n v="0"/>
    <n v="10"/>
    <n v="10"/>
    <n v="10"/>
    <n v="821"/>
    <n v="1"/>
    <x v="7"/>
    <x v="6"/>
  </r>
  <r>
    <x v="2"/>
    <x v="1"/>
    <s v="DLES"/>
    <n v="2218"/>
    <x v="13"/>
    <n v="0"/>
    <n v="0"/>
    <n v="13"/>
    <n v="13"/>
    <n v="13"/>
    <n v="821"/>
    <n v="1"/>
    <x v="7"/>
    <x v="6"/>
  </r>
  <r>
    <x v="2"/>
    <x v="3"/>
    <s v="DIRECCIÓN DE EVALUACIÓN DE LA EDUCACIÓN"/>
    <n v="3600"/>
    <x v="42"/>
    <n v="0"/>
    <n v="0"/>
    <n v="2"/>
    <n v="2"/>
    <n v="2"/>
    <n v="821"/>
    <n v="1"/>
    <x v="7"/>
    <x v="6"/>
  </r>
  <r>
    <x v="2"/>
    <x v="4"/>
    <s v="DIRECCIÓN DE COBERTURA"/>
    <n v="4100"/>
    <x v="43"/>
    <n v="0"/>
    <n v="0"/>
    <n v="22"/>
    <n v="22"/>
    <n v="22"/>
    <n v="821"/>
    <n v="1"/>
    <x v="7"/>
    <x v="6"/>
  </r>
  <r>
    <x v="2"/>
    <x v="4"/>
    <s v="DIRECCIÓN DE BIENESTAR ESTUDIANTIL"/>
    <n v="4200"/>
    <x v="44"/>
    <n v="0"/>
    <n v="0"/>
    <n v="22"/>
    <n v="22"/>
    <n v="22"/>
    <n v="821"/>
    <n v="1"/>
    <x v="7"/>
    <x v="6"/>
  </r>
  <r>
    <x v="2"/>
    <x v="4"/>
    <s v="DIRECCIÓN DE CONSTRUCCIÓN Y CONSERVACIÓN DE ESTABLECIMIENTOS EDUCATIVOS"/>
    <n v="4300"/>
    <x v="45"/>
    <n v="0"/>
    <n v="0"/>
    <n v="5"/>
    <n v="5"/>
    <n v="5"/>
    <n v="821"/>
    <n v="1"/>
    <x v="7"/>
    <x v="6"/>
  </r>
  <r>
    <x v="2"/>
    <x v="4"/>
    <s v="DIRECCIÓN DE DOTACIONES ESCOLARES"/>
    <n v="4400"/>
    <x v="46"/>
    <n v="0"/>
    <n v="0"/>
    <n v="2"/>
    <n v="2"/>
    <n v="2"/>
    <n v="821"/>
    <n v="1"/>
    <x v="7"/>
    <x v="6"/>
  </r>
  <r>
    <x v="2"/>
    <x v="2"/>
    <s v="DIRECCION DE TALENTO HUMANO"/>
    <n v="5100"/>
    <x v="47"/>
    <n v="0"/>
    <n v="0"/>
    <n v="10"/>
    <n v="10"/>
    <n v="10"/>
    <n v="821"/>
    <n v="1"/>
    <x v="7"/>
    <x v="6"/>
  </r>
  <r>
    <x v="0"/>
    <x v="0"/>
    <s v="DESPACHO"/>
    <n v="1000"/>
    <x v="26"/>
    <n v="6"/>
    <n v="0"/>
    <n v="138"/>
    <n v="144"/>
    <n v="138"/>
    <n v="19785"/>
    <n v="1"/>
    <x v="7"/>
    <x v="6"/>
  </r>
  <r>
    <x v="0"/>
    <x v="0"/>
    <s v="OFICINA ASESORA DE PLANEACIÓN"/>
    <n v="1100"/>
    <x v="27"/>
    <n v="0"/>
    <n v="0"/>
    <n v="25"/>
    <n v="25"/>
    <n v="25"/>
    <n v="19785"/>
    <n v="1"/>
    <x v="7"/>
    <x v="6"/>
  </r>
  <r>
    <x v="0"/>
    <x v="0"/>
    <s v="OFICINA DE CONTROL INTERNO"/>
    <n v="1200"/>
    <x v="28"/>
    <n v="0"/>
    <n v="0"/>
    <n v="43"/>
    <n v="43"/>
    <n v="43"/>
    <n v="19785"/>
    <n v="1"/>
    <x v="7"/>
    <x v="6"/>
  </r>
  <r>
    <x v="0"/>
    <x v="0"/>
    <s v="OFICINA ASESORA DE JURIDÍCA"/>
    <n v="1300"/>
    <x v="29"/>
    <n v="6"/>
    <n v="0"/>
    <n v="550"/>
    <n v="556"/>
    <n v="550"/>
    <n v="19785"/>
    <n v="1"/>
    <x v="7"/>
    <x v="6"/>
  </r>
  <r>
    <x v="0"/>
    <x v="0"/>
    <s v="OFICINA DE CONTROL DISCIPLINARIO"/>
    <n v="1400"/>
    <x v="0"/>
    <n v="0"/>
    <n v="18"/>
    <n v="270"/>
    <n v="288"/>
    <n v="288"/>
    <n v="19785"/>
    <n v="0.9375"/>
    <x v="7"/>
    <x v="6"/>
  </r>
  <r>
    <x v="0"/>
    <x v="0"/>
    <s v="OFICINA ASESORA DE COMUNICACIÓN Y PRENSA"/>
    <n v="1500"/>
    <x v="1"/>
    <n v="0"/>
    <n v="0"/>
    <n v="11"/>
    <n v="11"/>
    <n v="11"/>
    <n v="19785"/>
    <n v="1"/>
    <x v="7"/>
    <x v="6"/>
  </r>
  <r>
    <x v="0"/>
    <x v="1"/>
    <s v="SUBSECRETARÍA DE INTEGRACIÓN INTERINSTITUCIONAL"/>
    <n v="2000"/>
    <x v="2"/>
    <n v="0"/>
    <n v="0"/>
    <n v="3"/>
    <n v="3"/>
    <n v="3"/>
    <n v="19785"/>
    <n v="1"/>
    <x v="7"/>
    <x v="6"/>
  </r>
  <r>
    <x v="0"/>
    <x v="1"/>
    <s v="DIRECCIÓN GENERAL DE EDUCACIÓN Y COLEGIOS DISTRITALES"/>
    <n v="2100"/>
    <x v="22"/>
    <n v="0"/>
    <n v="1"/>
    <n v="21"/>
    <n v="22"/>
    <n v="22"/>
    <n v="19785"/>
    <n v="0.95454545454545459"/>
    <x v="7"/>
    <x v="6"/>
  </r>
  <r>
    <x v="0"/>
    <x v="1"/>
    <s v="DLES"/>
    <n v="2201"/>
    <x v="23"/>
    <n v="2"/>
    <n v="0"/>
    <n v="116"/>
    <n v="118"/>
    <n v="116"/>
    <n v="19785"/>
    <n v="1"/>
    <x v="7"/>
    <x v="6"/>
  </r>
  <r>
    <x v="0"/>
    <x v="1"/>
    <s v="DLES"/>
    <n v="2202"/>
    <x v="24"/>
    <n v="2"/>
    <n v="0"/>
    <n v="62"/>
    <n v="64"/>
    <n v="62"/>
    <n v="19785"/>
    <n v="1"/>
    <x v="7"/>
    <x v="6"/>
  </r>
  <r>
    <x v="0"/>
    <x v="1"/>
    <s v="DLES"/>
    <n v="2203"/>
    <x v="25"/>
    <n v="0"/>
    <n v="0"/>
    <n v="61"/>
    <n v="61"/>
    <n v="61"/>
    <n v="19785"/>
    <n v="1"/>
    <x v="7"/>
    <x v="6"/>
  </r>
  <r>
    <x v="0"/>
    <x v="1"/>
    <s v="DLES"/>
    <n v="2204"/>
    <x v="30"/>
    <n v="0"/>
    <n v="0"/>
    <n v="62"/>
    <n v="62"/>
    <n v="62"/>
    <n v="19785"/>
    <n v="1"/>
    <x v="7"/>
    <x v="6"/>
  </r>
  <r>
    <x v="0"/>
    <x v="1"/>
    <s v="DLES"/>
    <n v="2205"/>
    <x v="31"/>
    <n v="0"/>
    <n v="1"/>
    <n v="85"/>
    <n v="86"/>
    <n v="86"/>
    <n v="19785"/>
    <n v="0.98837209302325579"/>
    <x v="7"/>
    <x v="6"/>
  </r>
  <r>
    <x v="0"/>
    <x v="1"/>
    <s v="DLES"/>
    <n v="2206"/>
    <x v="32"/>
    <n v="0"/>
    <n v="6"/>
    <n v="38"/>
    <n v="44"/>
    <n v="44"/>
    <n v="19785"/>
    <n v="0.86363636363636365"/>
    <x v="7"/>
    <x v="6"/>
  </r>
  <r>
    <x v="0"/>
    <x v="1"/>
    <s v="DLES"/>
    <n v="2207"/>
    <x v="33"/>
    <n v="0"/>
    <n v="25"/>
    <n v="362"/>
    <n v="387"/>
    <n v="387"/>
    <n v="19785"/>
    <n v="0.93540051679586567"/>
    <x v="7"/>
    <x v="6"/>
  </r>
  <r>
    <x v="0"/>
    <x v="1"/>
    <s v="DLES"/>
    <n v="2208"/>
    <x v="34"/>
    <n v="2"/>
    <n v="15"/>
    <n v="400"/>
    <n v="417"/>
    <n v="415"/>
    <n v="19785"/>
    <n v="0.96385542168674698"/>
    <x v="7"/>
    <x v="6"/>
  </r>
  <r>
    <x v="0"/>
    <x v="1"/>
    <s v="DLES"/>
    <n v="2209"/>
    <x v="35"/>
    <n v="0"/>
    <n v="0"/>
    <n v="73"/>
    <n v="73"/>
    <n v="73"/>
    <n v="19785"/>
    <n v="1"/>
    <x v="7"/>
    <x v="6"/>
  </r>
  <r>
    <x v="0"/>
    <x v="1"/>
    <s v="DLES"/>
    <n v="2210"/>
    <x v="36"/>
    <n v="9"/>
    <n v="0"/>
    <n v="205"/>
    <n v="214"/>
    <n v="205"/>
    <n v="19785"/>
    <n v="1"/>
    <x v="7"/>
    <x v="6"/>
  </r>
  <r>
    <x v="0"/>
    <x v="1"/>
    <s v="DLES"/>
    <n v="2211"/>
    <x v="37"/>
    <n v="0"/>
    <n v="77"/>
    <n v="297"/>
    <n v="374"/>
    <n v="374"/>
    <n v="19785"/>
    <n v="0.79411764705882348"/>
    <x v="7"/>
    <x v="6"/>
  </r>
  <r>
    <x v="0"/>
    <x v="1"/>
    <s v="DLES"/>
    <n v="2212"/>
    <x v="38"/>
    <n v="0"/>
    <n v="0"/>
    <n v="76"/>
    <n v="76"/>
    <n v="76"/>
    <n v="19785"/>
    <n v="1"/>
    <x v="7"/>
    <x v="6"/>
  </r>
  <r>
    <x v="0"/>
    <x v="1"/>
    <s v="DLES"/>
    <n v="2213"/>
    <x v="39"/>
    <n v="4"/>
    <n v="2"/>
    <n v="80"/>
    <n v="86"/>
    <n v="82"/>
    <n v="19785"/>
    <n v="0.97560975609756095"/>
    <x v="7"/>
    <x v="6"/>
  </r>
  <r>
    <x v="0"/>
    <x v="1"/>
    <s v="DLES"/>
    <n v="2214"/>
    <x v="40"/>
    <n v="0"/>
    <n v="4"/>
    <n v="26"/>
    <n v="30"/>
    <n v="30"/>
    <n v="19785"/>
    <n v="0.8666666666666667"/>
    <x v="7"/>
    <x v="6"/>
  </r>
  <r>
    <x v="0"/>
    <x v="1"/>
    <s v="DLES"/>
    <n v="2215"/>
    <x v="11"/>
    <n v="0"/>
    <n v="1"/>
    <n v="48"/>
    <n v="49"/>
    <n v="49"/>
    <n v="19785"/>
    <n v="0.97959183673469385"/>
    <x v="7"/>
    <x v="6"/>
  </r>
  <r>
    <x v="0"/>
    <x v="1"/>
    <s v="DLES"/>
    <n v="2216"/>
    <x v="12"/>
    <n v="0"/>
    <n v="0"/>
    <n v="74"/>
    <n v="74"/>
    <n v="74"/>
    <n v="19785"/>
    <n v="1"/>
    <x v="7"/>
    <x v="6"/>
  </r>
  <r>
    <x v="0"/>
    <x v="1"/>
    <s v="DLES"/>
    <n v="2218"/>
    <x v="13"/>
    <n v="0"/>
    <n v="7"/>
    <n v="133"/>
    <n v="140"/>
    <n v="140"/>
    <n v="19785"/>
    <n v="0.95"/>
    <x v="7"/>
    <x v="6"/>
  </r>
  <r>
    <x v="0"/>
    <x v="1"/>
    <s v="DLES"/>
    <n v="2219"/>
    <x v="14"/>
    <n v="1"/>
    <n v="0"/>
    <n v="215"/>
    <n v="216"/>
    <n v="215"/>
    <n v="19785"/>
    <n v="1"/>
    <x v="7"/>
    <x v="6"/>
  </r>
  <r>
    <x v="0"/>
    <x v="1"/>
    <s v="DLES"/>
    <n v="2220"/>
    <x v="53"/>
    <n v="0"/>
    <n v="0"/>
    <n v="1"/>
    <n v="1"/>
    <n v="1"/>
    <n v="19785"/>
    <n v="1"/>
    <x v="7"/>
    <x v="6"/>
  </r>
  <r>
    <x v="0"/>
    <x v="1"/>
    <s v="DIRECCIÓN DE PARTICIPACIÓN Y RELACIONES INTERINSTITUCIONALES"/>
    <n v="2300"/>
    <x v="15"/>
    <n v="3"/>
    <n v="0"/>
    <n v="20"/>
    <n v="23"/>
    <n v="20"/>
    <n v="19785"/>
    <n v="1"/>
    <x v="7"/>
    <x v="6"/>
  </r>
  <r>
    <x v="0"/>
    <x v="1"/>
    <s v="DIRECCIÓN DE RELACIONES CON EL SECTOR EDUCATIVO PRIVADO"/>
    <n v="2400"/>
    <x v="54"/>
    <n v="0"/>
    <n v="0"/>
    <n v="10"/>
    <n v="10"/>
    <n v="10"/>
    <n v="19785"/>
    <n v="1"/>
    <x v="7"/>
    <x v="6"/>
  </r>
  <r>
    <x v="0"/>
    <x v="1"/>
    <s v="DIRECCIÓN DE INSPECCIÓN Y VIGILANCIA"/>
    <n v="2500"/>
    <x v="16"/>
    <n v="21"/>
    <n v="7"/>
    <n v="174"/>
    <n v="202"/>
    <n v="181"/>
    <n v="19785"/>
    <n v="0.96132596685082872"/>
    <x v="7"/>
    <x v="6"/>
  </r>
  <r>
    <x v="0"/>
    <x v="1"/>
    <s v="DIRECCION DE RELACIONES CON LOS SECTORES DE EDUCACION SUPERIOR Y EDUCACION PARA EL TRABAJO"/>
    <n v="2600"/>
    <x v="60"/>
    <n v="0"/>
    <n v="2"/>
    <n v="119"/>
    <n v="121"/>
    <n v="121"/>
    <n v="19785"/>
    <n v="0.98347107438016534"/>
    <x v="7"/>
    <x v="6"/>
  </r>
  <r>
    <x v="0"/>
    <x v="3"/>
    <s v="SUBSECRETARÍA DE CALIDAD Y PERTINENCIA"/>
    <n v="3000"/>
    <x v="17"/>
    <n v="0"/>
    <n v="0"/>
    <n v="5"/>
    <n v="5"/>
    <n v="5"/>
    <n v="19785"/>
    <n v="1"/>
    <x v="7"/>
    <x v="6"/>
  </r>
  <r>
    <x v="0"/>
    <x v="3"/>
    <s v="DIRECCIÓN DE EDUCACIÓN PREESCOLAR Y BÁSICA"/>
    <n v="3100"/>
    <x v="18"/>
    <n v="0"/>
    <n v="0"/>
    <n v="43"/>
    <n v="43"/>
    <n v="43"/>
    <n v="19785"/>
    <n v="1"/>
    <x v="7"/>
    <x v="6"/>
  </r>
  <r>
    <x v="0"/>
    <x v="3"/>
    <s v="DIRECCIÓN DE EDUCACIÓN MEDIA"/>
    <n v="3200"/>
    <x v="19"/>
    <n v="0"/>
    <n v="1"/>
    <n v="30"/>
    <n v="31"/>
    <n v="31"/>
    <n v="19785"/>
    <n v="0.967741935483871"/>
    <x v="7"/>
    <x v="6"/>
  </r>
  <r>
    <x v="0"/>
    <x v="3"/>
    <s v="DIRECCIÓN DE CIENCIAS TECNOLOGÍAS Y MEDIOS EDUCATIVOS"/>
    <n v="3300"/>
    <x v="20"/>
    <n v="0"/>
    <n v="0"/>
    <n v="37"/>
    <n v="37"/>
    <n v="37"/>
    <n v="19785"/>
    <n v="1"/>
    <x v="7"/>
    <x v="6"/>
  </r>
  <r>
    <x v="0"/>
    <x v="3"/>
    <s v="DIRECCIÓN DE INCLUSIÓN E INTEGRACIÓN DE POBLACIONES"/>
    <n v="3400"/>
    <x v="21"/>
    <n v="0"/>
    <n v="1"/>
    <n v="66"/>
    <n v="67"/>
    <n v="67"/>
    <n v="19785"/>
    <n v="0.9850746268656716"/>
    <x v="7"/>
    <x v="6"/>
  </r>
  <r>
    <x v="0"/>
    <x v="3"/>
    <s v="DIRECCIÓN DE FORMACIÓN DE DOCENTES E INNOVACIÓNES PEDAGÓGICAS"/>
    <n v="3500"/>
    <x v="41"/>
    <n v="0"/>
    <n v="0"/>
    <n v="169"/>
    <n v="169"/>
    <n v="169"/>
    <n v="19785"/>
    <n v="1"/>
    <x v="7"/>
    <x v="6"/>
  </r>
  <r>
    <x v="0"/>
    <x v="3"/>
    <s v="DIRECCIÓN DE EVALUACIÓN DE LA EDUCACIÓN"/>
    <n v="3600"/>
    <x v="42"/>
    <n v="0"/>
    <n v="0"/>
    <n v="41"/>
    <n v="41"/>
    <n v="41"/>
    <n v="19785"/>
    <n v="1"/>
    <x v="7"/>
    <x v="6"/>
  </r>
  <r>
    <x v="0"/>
    <x v="4"/>
    <s v="SUBSECRETARÍA DE ACCESO Y PERMANENCIA"/>
    <n v="4000"/>
    <x v="56"/>
    <n v="0"/>
    <n v="0"/>
    <n v="1"/>
    <n v="1"/>
    <n v="1"/>
    <n v="19785"/>
    <n v="1"/>
    <x v="7"/>
    <x v="6"/>
  </r>
  <r>
    <x v="0"/>
    <x v="4"/>
    <s v="DIRECCIÓN DE COBERTURA"/>
    <n v="4100"/>
    <x v="43"/>
    <n v="0"/>
    <n v="1"/>
    <n v="395"/>
    <n v="396"/>
    <n v="396"/>
    <n v="19785"/>
    <n v="0.99747474747474751"/>
    <x v="7"/>
    <x v="6"/>
  </r>
  <r>
    <x v="0"/>
    <x v="4"/>
    <s v="DIRECCIÓN DE BIENESTAR ESTUDIANTIL"/>
    <n v="4200"/>
    <x v="44"/>
    <n v="0"/>
    <n v="8"/>
    <n v="382"/>
    <n v="390"/>
    <n v="390"/>
    <n v="19785"/>
    <n v="0.97948717948717945"/>
    <x v="7"/>
    <x v="6"/>
  </r>
  <r>
    <x v="0"/>
    <x v="4"/>
    <s v="DIRECCIÓN DE CONSTRUCCIÓN Y CONSERVACIÓN DE ESTABLECIMIENTOS EDUCATIVOS"/>
    <n v="4300"/>
    <x v="45"/>
    <n v="0"/>
    <n v="14"/>
    <n v="621"/>
    <n v="635"/>
    <n v="635"/>
    <n v="19785"/>
    <n v="0.97795275590551178"/>
    <x v="7"/>
    <x v="6"/>
  </r>
  <r>
    <x v="0"/>
    <x v="4"/>
    <s v="DIRECCIÓN DE DOTACIONES ESCOLARES"/>
    <n v="4400"/>
    <x v="46"/>
    <n v="0"/>
    <n v="0"/>
    <n v="305"/>
    <n v="305"/>
    <n v="305"/>
    <n v="19785"/>
    <n v="1"/>
    <x v="7"/>
    <x v="6"/>
  </r>
  <r>
    <x v="0"/>
    <x v="2"/>
    <s v="SUBSECRETARÍA DE GESTIÓN INSTITUCIONAL"/>
    <n v="5000"/>
    <x v="57"/>
    <n v="0"/>
    <n v="0"/>
    <n v="32"/>
    <n v="32"/>
    <n v="32"/>
    <n v="19785"/>
    <n v="1"/>
    <x v="7"/>
    <x v="6"/>
  </r>
  <r>
    <x v="0"/>
    <x v="2"/>
    <s v="DIRECCION DE TALENTO HUMANO"/>
    <n v="5100"/>
    <x v="47"/>
    <n v="2"/>
    <n v="896"/>
    <n v="5680"/>
    <n v="6578"/>
    <n v="6576"/>
    <n v="19785"/>
    <n v="0.86374695863746964"/>
    <x v="7"/>
    <x v="6"/>
  </r>
  <r>
    <x v="0"/>
    <x v="2"/>
    <s v="DIRECCION DE TALENTO HUMANO"/>
    <n v="5110"/>
    <x v="49"/>
    <n v="9"/>
    <n v="236"/>
    <n v="2084"/>
    <n v="2329"/>
    <n v="2320"/>
    <n v="19785"/>
    <n v="0.89827586206896548"/>
    <x v="7"/>
    <x v="6"/>
  </r>
  <r>
    <x v="0"/>
    <x v="2"/>
    <s v="DIRECCION DE TALENTO HUMANO"/>
    <n v="5120"/>
    <x v="51"/>
    <n v="5"/>
    <n v="0"/>
    <n v="1269"/>
    <n v="1274"/>
    <n v="1269"/>
    <n v="19785"/>
    <n v="1"/>
    <x v="7"/>
    <x v="6"/>
  </r>
  <r>
    <x v="0"/>
    <x v="2"/>
    <s v="DIRECCION DE TALENTO HUMANO"/>
    <n v="5130"/>
    <x v="52"/>
    <n v="2"/>
    <n v="3"/>
    <n v="727"/>
    <n v="732"/>
    <n v="730"/>
    <n v="19785"/>
    <n v="0.99589041095890407"/>
    <x v="7"/>
    <x v="6"/>
  </r>
  <r>
    <x v="0"/>
    <x v="2"/>
    <s v="DIRECCION DE CONTRATOS"/>
    <n v="5200"/>
    <x v="58"/>
    <n v="0"/>
    <n v="0"/>
    <n v="2"/>
    <n v="2"/>
    <n v="2"/>
    <n v="19785"/>
    <n v="1"/>
    <x v="7"/>
    <x v="6"/>
  </r>
  <r>
    <x v="0"/>
    <x v="2"/>
    <s v="DIRECCION DE CONTRATOS"/>
    <n v="5210"/>
    <x v="3"/>
    <n v="0"/>
    <n v="0"/>
    <n v="10"/>
    <n v="10"/>
    <n v="10"/>
    <n v="19785"/>
    <n v="1"/>
    <x v="7"/>
    <x v="6"/>
  </r>
  <r>
    <x v="0"/>
    <x v="2"/>
    <s v="DIRECCION DE CONTRATOS"/>
    <n v="5220"/>
    <x v="4"/>
    <n v="0"/>
    <n v="0"/>
    <n v="279"/>
    <n v="279"/>
    <n v="279"/>
    <n v="19785"/>
    <n v="1"/>
    <x v="7"/>
    <x v="6"/>
  </r>
  <r>
    <x v="0"/>
    <x v="2"/>
    <s v="DIRECCION DESERVICIOS ADMINISTRATIVOS"/>
    <n v="5300"/>
    <x v="5"/>
    <n v="0"/>
    <n v="24"/>
    <n v="1036"/>
    <n v="1060"/>
    <n v="1060"/>
    <n v="19785"/>
    <n v="0.97735849056603774"/>
    <x v="7"/>
    <x v="6"/>
  </r>
  <r>
    <x v="0"/>
    <x v="2"/>
    <s v="DIRECCION DESERVICIOS ADMINISTRATIVOS"/>
    <n v="5310"/>
    <x v="7"/>
    <n v="0"/>
    <n v="0"/>
    <n v="1309"/>
    <n v="1309"/>
    <n v="1309"/>
    <n v="19785"/>
    <n v="1"/>
    <x v="7"/>
    <x v="6"/>
  </r>
  <r>
    <x v="0"/>
    <x v="2"/>
    <s v="DIRECCION DESERVICIOS ADMINISTRATIVOS"/>
    <n v="5320"/>
    <x v="8"/>
    <n v="0"/>
    <n v="0"/>
    <n v="36"/>
    <n v="36"/>
    <n v="36"/>
    <n v="19785"/>
    <n v="1"/>
    <x v="7"/>
    <x v="6"/>
  </r>
  <r>
    <x v="0"/>
    <x v="2"/>
    <s v="DIRECCION FINANCIERA"/>
    <n v="5400"/>
    <x v="59"/>
    <n v="0"/>
    <n v="0"/>
    <n v="2"/>
    <n v="2"/>
    <n v="2"/>
    <n v="19785"/>
    <n v="1"/>
    <x v="7"/>
    <x v="6"/>
  </r>
  <r>
    <x v="0"/>
    <x v="2"/>
    <s v="DIRECCION FINANCIERA"/>
    <n v="5410"/>
    <x v="9"/>
    <n v="0"/>
    <n v="0"/>
    <n v="17"/>
    <n v="17"/>
    <n v="17"/>
    <n v="19785"/>
    <n v="1"/>
    <x v="7"/>
    <x v="6"/>
  </r>
  <r>
    <x v="0"/>
    <x v="2"/>
    <s v="DIRECCION FINANCIERA"/>
    <n v="5420"/>
    <x v="10"/>
    <n v="1"/>
    <n v="0"/>
    <n v="50"/>
    <n v="51"/>
    <n v="50"/>
    <n v="19785"/>
    <n v="1"/>
    <x v="7"/>
    <x v="6"/>
  </r>
  <r>
    <x v="1"/>
    <x v="0"/>
    <s v="DESPACHO"/>
    <n v="1000"/>
    <x v="26"/>
    <n v="0"/>
    <n v="0"/>
    <n v="66"/>
    <n v="66"/>
    <n v="66"/>
    <n v="6628"/>
    <n v="1"/>
    <x v="7"/>
    <x v="6"/>
  </r>
  <r>
    <x v="1"/>
    <x v="0"/>
    <s v="OFICINA ASESORA DE PLANEACIÓN"/>
    <n v="1100"/>
    <x v="27"/>
    <n v="0"/>
    <n v="0"/>
    <n v="68"/>
    <n v="68"/>
    <n v="68"/>
    <n v="6628"/>
    <n v="1"/>
    <x v="7"/>
    <x v="6"/>
  </r>
  <r>
    <x v="1"/>
    <x v="0"/>
    <s v="OFICINA DE CONTROL INTERNO"/>
    <n v="1200"/>
    <x v="28"/>
    <n v="0"/>
    <n v="1"/>
    <n v="94"/>
    <n v="95"/>
    <n v="95"/>
    <n v="6628"/>
    <n v="0.98947368421052628"/>
    <x v="7"/>
    <x v="6"/>
  </r>
  <r>
    <x v="1"/>
    <x v="0"/>
    <s v="OFICINA ASESORA DE JURIDÍCA"/>
    <n v="1300"/>
    <x v="29"/>
    <n v="15"/>
    <n v="3"/>
    <n v="334"/>
    <n v="352"/>
    <n v="337"/>
    <n v="6628"/>
    <n v="0.99109792284866471"/>
    <x v="7"/>
    <x v="6"/>
  </r>
  <r>
    <x v="1"/>
    <x v="0"/>
    <s v="OFICINA DE CONTROL DISCIPLINARIO"/>
    <n v="1400"/>
    <x v="0"/>
    <n v="0"/>
    <n v="35"/>
    <n v="326"/>
    <n v="361"/>
    <n v="361"/>
    <n v="6628"/>
    <n v="0.90304709141274242"/>
    <x v="7"/>
    <x v="6"/>
  </r>
  <r>
    <x v="1"/>
    <x v="0"/>
    <s v="OFICINA ASESORA DE COMUNICACIÓN Y PRENSA"/>
    <n v="1500"/>
    <x v="1"/>
    <n v="0"/>
    <n v="0"/>
    <n v="19"/>
    <n v="19"/>
    <n v="19"/>
    <n v="6628"/>
    <n v="1"/>
    <x v="7"/>
    <x v="6"/>
  </r>
  <r>
    <x v="1"/>
    <x v="1"/>
    <s v="SUBSECRETARÍA DE INTEGRACIÓN INTERINSTITUCIONAL"/>
    <n v="2000"/>
    <x v="2"/>
    <n v="0"/>
    <n v="0"/>
    <n v="7"/>
    <n v="7"/>
    <n v="7"/>
    <n v="6628"/>
    <n v="1"/>
    <x v="7"/>
    <x v="6"/>
  </r>
  <r>
    <x v="1"/>
    <x v="1"/>
    <s v="DIRECCIÓN GENERAL DE EDUCACIÓN Y COLEGIOS DISTRITALES"/>
    <n v="2100"/>
    <x v="22"/>
    <n v="0"/>
    <n v="3"/>
    <n v="27"/>
    <n v="30"/>
    <n v="30"/>
    <n v="6628"/>
    <n v="0.9"/>
    <x v="7"/>
    <x v="6"/>
  </r>
  <r>
    <x v="1"/>
    <x v="1"/>
    <s v="DLES"/>
    <n v="2201"/>
    <x v="23"/>
    <n v="0"/>
    <n v="1"/>
    <n v="33"/>
    <n v="34"/>
    <n v="34"/>
    <n v="6628"/>
    <n v="0.97058823529411764"/>
    <x v="7"/>
    <x v="6"/>
  </r>
  <r>
    <x v="1"/>
    <x v="1"/>
    <s v="DLES"/>
    <n v="2202"/>
    <x v="24"/>
    <n v="0"/>
    <n v="0"/>
    <n v="15"/>
    <n v="15"/>
    <n v="15"/>
    <n v="6628"/>
    <n v="1"/>
    <x v="7"/>
    <x v="6"/>
  </r>
  <r>
    <x v="1"/>
    <x v="1"/>
    <s v="DLES"/>
    <n v="2203"/>
    <x v="25"/>
    <n v="0"/>
    <n v="0"/>
    <n v="25"/>
    <n v="25"/>
    <n v="25"/>
    <n v="6628"/>
    <n v="1"/>
    <x v="7"/>
    <x v="6"/>
  </r>
  <r>
    <x v="1"/>
    <x v="1"/>
    <s v="DLES"/>
    <n v="2204"/>
    <x v="30"/>
    <n v="0"/>
    <n v="0"/>
    <n v="53"/>
    <n v="53"/>
    <n v="53"/>
    <n v="6628"/>
    <n v="1"/>
    <x v="7"/>
    <x v="6"/>
  </r>
  <r>
    <x v="1"/>
    <x v="1"/>
    <s v="DLES"/>
    <n v="2205"/>
    <x v="31"/>
    <n v="0"/>
    <n v="1"/>
    <n v="33"/>
    <n v="34"/>
    <n v="34"/>
    <n v="6628"/>
    <n v="0.97058823529411764"/>
    <x v="7"/>
    <x v="6"/>
  </r>
  <r>
    <x v="1"/>
    <x v="1"/>
    <s v="DLES"/>
    <n v="2206"/>
    <x v="32"/>
    <n v="0"/>
    <n v="3"/>
    <n v="32"/>
    <n v="35"/>
    <n v="35"/>
    <n v="6628"/>
    <n v="0.91428571428571426"/>
    <x v="7"/>
    <x v="6"/>
  </r>
  <r>
    <x v="1"/>
    <x v="1"/>
    <s v="DLES"/>
    <n v="2207"/>
    <x v="33"/>
    <n v="0"/>
    <n v="8"/>
    <n v="71"/>
    <n v="79"/>
    <n v="79"/>
    <n v="6628"/>
    <n v="0.89873417721518989"/>
    <x v="7"/>
    <x v="6"/>
  </r>
  <r>
    <x v="1"/>
    <x v="1"/>
    <s v="DLES"/>
    <n v="2208"/>
    <x v="34"/>
    <n v="1"/>
    <n v="0"/>
    <n v="46"/>
    <n v="47"/>
    <n v="46"/>
    <n v="6628"/>
    <n v="1"/>
    <x v="7"/>
    <x v="6"/>
  </r>
  <r>
    <x v="1"/>
    <x v="1"/>
    <s v="DLES"/>
    <n v="2209"/>
    <x v="35"/>
    <n v="0"/>
    <n v="0"/>
    <n v="29"/>
    <n v="29"/>
    <n v="29"/>
    <n v="6628"/>
    <n v="1"/>
    <x v="7"/>
    <x v="6"/>
  </r>
  <r>
    <x v="1"/>
    <x v="1"/>
    <s v="DLES"/>
    <n v="2210"/>
    <x v="36"/>
    <n v="6"/>
    <n v="0"/>
    <n v="61"/>
    <n v="67"/>
    <n v="61"/>
    <n v="6628"/>
    <n v="1"/>
    <x v="7"/>
    <x v="6"/>
  </r>
  <r>
    <x v="1"/>
    <x v="1"/>
    <s v="DLES"/>
    <n v="2211"/>
    <x v="37"/>
    <n v="0"/>
    <n v="7"/>
    <n v="59"/>
    <n v="66"/>
    <n v="66"/>
    <n v="6628"/>
    <n v="0.89393939393939392"/>
    <x v="7"/>
    <x v="6"/>
  </r>
  <r>
    <x v="1"/>
    <x v="1"/>
    <s v="DLES"/>
    <n v="2212"/>
    <x v="38"/>
    <n v="0"/>
    <n v="0"/>
    <n v="17"/>
    <n v="17"/>
    <n v="17"/>
    <n v="6628"/>
    <n v="1"/>
    <x v="7"/>
    <x v="6"/>
  </r>
  <r>
    <x v="1"/>
    <x v="1"/>
    <s v="DLES"/>
    <n v="2213"/>
    <x v="39"/>
    <n v="2"/>
    <n v="0"/>
    <n v="12"/>
    <n v="14"/>
    <n v="12"/>
    <n v="6628"/>
    <n v="1"/>
    <x v="7"/>
    <x v="6"/>
  </r>
  <r>
    <x v="1"/>
    <x v="1"/>
    <s v="DLES"/>
    <n v="2214"/>
    <x v="40"/>
    <n v="0"/>
    <n v="4"/>
    <n v="36"/>
    <n v="40"/>
    <n v="40"/>
    <n v="6628"/>
    <n v="0.9"/>
    <x v="7"/>
    <x v="6"/>
  </r>
  <r>
    <x v="1"/>
    <x v="1"/>
    <s v="DLES"/>
    <n v="2215"/>
    <x v="11"/>
    <n v="0"/>
    <n v="1"/>
    <n v="31"/>
    <n v="32"/>
    <n v="32"/>
    <n v="6628"/>
    <n v="0.96875"/>
    <x v="7"/>
    <x v="6"/>
  </r>
  <r>
    <x v="1"/>
    <x v="1"/>
    <s v="DLES"/>
    <n v="2216"/>
    <x v="12"/>
    <n v="0"/>
    <n v="0"/>
    <n v="15"/>
    <n v="15"/>
    <n v="15"/>
    <n v="6628"/>
    <n v="1"/>
    <x v="7"/>
    <x v="6"/>
  </r>
  <r>
    <x v="1"/>
    <x v="1"/>
    <s v="DLES"/>
    <n v="2218"/>
    <x v="13"/>
    <n v="0"/>
    <n v="1"/>
    <n v="43"/>
    <n v="44"/>
    <n v="44"/>
    <n v="6628"/>
    <n v="0.97727272727272729"/>
    <x v="7"/>
    <x v="6"/>
  </r>
  <r>
    <x v="1"/>
    <x v="1"/>
    <s v="DLES"/>
    <n v="2219"/>
    <x v="14"/>
    <n v="0"/>
    <n v="1"/>
    <n v="20"/>
    <n v="21"/>
    <n v="21"/>
    <n v="6628"/>
    <n v="0.95238095238095233"/>
    <x v="7"/>
    <x v="6"/>
  </r>
  <r>
    <x v="1"/>
    <x v="1"/>
    <s v="DLES"/>
    <n v="2220"/>
    <x v="53"/>
    <n v="0"/>
    <n v="0"/>
    <n v="6"/>
    <n v="6"/>
    <n v="6"/>
    <n v="6628"/>
    <n v="1"/>
    <x v="7"/>
    <x v="6"/>
  </r>
  <r>
    <x v="1"/>
    <x v="1"/>
    <s v="DIRECCIÓN DE PARTICIPACIÓN Y RELACIONES INTERINSTITUCIONALES"/>
    <n v="2300"/>
    <x v="15"/>
    <n v="0"/>
    <n v="1"/>
    <n v="19"/>
    <n v="20"/>
    <n v="20"/>
    <n v="6628"/>
    <n v="0.95"/>
    <x v="7"/>
    <x v="6"/>
  </r>
  <r>
    <x v="1"/>
    <x v="1"/>
    <s v="DIRECCIÓN DE RELACIONES CON EL SECTOR EDUCATIVO PRIVADO"/>
    <n v="2400"/>
    <x v="54"/>
    <n v="0"/>
    <n v="0"/>
    <n v="7"/>
    <n v="7"/>
    <n v="7"/>
    <n v="6628"/>
    <n v="1"/>
    <x v="7"/>
    <x v="6"/>
  </r>
  <r>
    <x v="1"/>
    <x v="1"/>
    <s v="DIRECCIÓN DE INSPECCIÓN Y VIGILANCIA"/>
    <n v="2500"/>
    <x v="16"/>
    <n v="1"/>
    <n v="2"/>
    <n v="208"/>
    <n v="211"/>
    <n v="210"/>
    <n v="6628"/>
    <n v="0.99047619047619051"/>
    <x v="7"/>
    <x v="6"/>
  </r>
  <r>
    <x v="1"/>
    <x v="1"/>
    <s v="DIRECCION DE RELACIONES CON LOS SECTORES DE EDUCACION SUPERIOR Y EDUCACION PARA EL TRABAJO"/>
    <n v="2600"/>
    <x v="60"/>
    <n v="0"/>
    <n v="0"/>
    <n v="11"/>
    <n v="11"/>
    <n v="11"/>
    <n v="6628"/>
    <n v="1"/>
    <x v="7"/>
    <x v="6"/>
  </r>
  <r>
    <x v="1"/>
    <x v="3"/>
    <s v="SUBSECRETARÍA DE CALIDAD Y PERTINENCIA"/>
    <n v="3000"/>
    <x v="17"/>
    <n v="0"/>
    <n v="0"/>
    <n v="12"/>
    <n v="12"/>
    <n v="12"/>
    <n v="6628"/>
    <n v="1"/>
    <x v="7"/>
    <x v="6"/>
  </r>
  <r>
    <x v="1"/>
    <x v="3"/>
    <s v="DIRECCIÓN DE EDUCACIÓN PREESCOLAR Y BÁSICA"/>
    <n v="3100"/>
    <x v="18"/>
    <n v="0"/>
    <n v="0"/>
    <n v="53"/>
    <n v="53"/>
    <n v="53"/>
    <n v="6628"/>
    <n v="1"/>
    <x v="7"/>
    <x v="6"/>
  </r>
  <r>
    <x v="1"/>
    <x v="3"/>
    <s v="DIRECCIÓN DE EDUCACIÓN MEDIA"/>
    <n v="3200"/>
    <x v="19"/>
    <n v="0"/>
    <n v="2"/>
    <n v="26"/>
    <n v="28"/>
    <n v="28"/>
    <n v="6628"/>
    <n v="0.9285714285714286"/>
    <x v="7"/>
    <x v="6"/>
  </r>
  <r>
    <x v="1"/>
    <x v="3"/>
    <s v="DIRECCIÓN DE CIENCIAS TECNOLOGÍAS Y MEDIOS EDUCATIVOS"/>
    <n v="3300"/>
    <x v="20"/>
    <n v="0"/>
    <n v="0"/>
    <n v="30"/>
    <n v="30"/>
    <n v="30"/>
    <n v="6628"/>
    <n v="1"/>
    <x v="7"/>
    <x v="6"/>
  </r>
  <r>
    <x v="1"/>
    <x v="3"/>
    <s v="DIRECCIÓN DE INCLUSIÓN E INTEGRACIÓN DE POBLACIONES"/>
    <n v="3400"/>
    <x v="21"/>
    <n v="0"/>
    <n v="2"/>
    <n v="48"/>
    <n v="50"/>
    <n v="50"/>
    <n v="6628"/>
    <n v="0.96"/>
    <x v="7"/>
    <x v="6"/>
  </r>
  <r>
    <x v="1"/>
    <x v="3"/>
    <s v="DIRECCIÓN DE FORMACIÓN DE DOCENTES E INNOVACIÓNES PEDAGÓGICAS"/>
    <n v="3500"/>
    <x v="41"/>
    <n v="0"/>
    <n v="0"/>
    <n v="18"/>
    <n v="18"/>
    <n v="18"/>
    <n v="6628"/>
    <n v="1"/>
    <x v="7"/>
    <x v="6"/>
  </r>
  <r>
    <x v="1"/>
    <x v="3"/>
    <s v="DIRECCIÓN DE EVALUACIÓN DE LA EDUCACIÓN"/>
    <n v="3600"/>
    <x v="42"/>
    <n v="0"/>
    <n v="0"/>
    <n v="14"/>
    <n v="14"/>
    <n v="14"/>
    <n v="6628"/>
    <n v="1"/>
    <x v="7"/>
    <x v="6"/>
  </r>
  <r>
    <x v="1"/>
    <x v="4"/>
    <s v="SUBSECRETARÍA DE ACCESO Y PERMANENCIA"/>
    <n v="4000"/>
    <x v="56"/>
    <n v="0"/>
    <n v="0"/>
    <n v="65"/>
    <n v="65"/>
    <n v="65"/>
    <n v="6628"/>
    <n v="1"/>
    <x v="7"/>
    <x v="6"/>
  </r>
  <r>
    <x v="1"/>
    <x v="4"/>
    <s v="DIRECCIÓN DE COBERTURA"/>
    <n v="4100"/>
    <x v="43"/>
    <n v="4"/>
    <n v="1"/>
    <n v="82"/>
    <n v="87"/>
    <n v="83"/>
    <n v="6628"/>
    <n v="0.98795180722891562"/>
    <x v="7"/>
    <x v="6"/>
  </r>
  <r>
    <x v="1"/>
    <x v="4"/>
    <s v="DIRECCIÓN DE BIENESTAR ESTUDIANTIL"/>
    <n v="4200"/>
    <x v="44"/>
    <n v="0"/>
    <n v="9"/>
    <n v="109"/>
    <n v="118"/>
    <n v="118"/>
    <n v="6628"/>
    <n v="0.92372881355932202"/>
    <x v="7"/>
    <x v="6"/>
  </r>
  <r>
    <x v="1"/>
    <x v="4"/>
    <s v="DIRECCIÓN DE CONSTRUCCIÓN Y CONSERVACIÓN DE ESTABLECIMIENTOS EDUCATIVOS"/>
    <n v="4300"/>
    <x v="45"/>
    <n v="0"/>
    <n v="32"/>
    <n v="460"/>
    <n v="492"/>
    <n v="492"/>
    <n v="6628"/>
    <n v="0.93495934959349591"/>
    <x v="7"/>
    <x v="6"/>
  </r>
  <r>
    <x v="1"/>
    <x v="4"/>
    <s v="DIRECCIÓN DE DOTACIONES ESCOLARES"/>
    <n v="4400"/>
    <x v="46"/>
    <n v="0"/>
    <n v="0"/>
    <n v="479"/>
    <n v="479"/>
    <n v="479"/>
    <n v="6628"/>
    <n v="1"/>
    <x v="7"/>
    <x v="6"/>
  </r>
  <r>
    <x v="1"/>
    <x v="2"/>
    <s v="SUBSECRETARÍA DE GESTIÓN INSTITUCIONAL"/>
    <n v="5000"/>
    <x v="57"/>
    <n v="0"/>
    <n v="0"/>
    <n v="27"/>
    <n v="27"/>
    <n v="27"/>
    <n v="6628"/>
    <n v="1"/>
    <x v="7"/>
    <x v="6"/>
  </r>
  <r>
    <x v="1"/>
    <x v="2"/>
    <s v="DIRECCION DE TALENTO HUMANO"/>
    <n v="5100"/>
    <x v="47"/>
    <n v="1"/>
    <n v="81"/>
    <n v="336"/>
    <n v="418"/>
    <n v="417"/>
    <n v="6628"/>
    <n v="0.80575539568345322"/>
    <x v="7"/>
    <x v="6"/>
  </r>
  <r>
    <x v="1"/>
    <x v="2"/>
    <s v="DIRECCION DE TALENTO HUMANO"/>
    <n v="5110"/>
    <x v="49"/>
    <n v="1"/>
    <n v="45"/>
    <n v="491"/>
    <n v="537"/>
    <n v="536"/>
    <n v="6628"/>
    <n v="0.91604477611940294"/>
    <x v="7"/>
    <x v="6"/>
  </r>
  <r>
    <x v="1"/>
    <x v="2"/>
    <s v="DIRECCION DE TALENTO HUMANO"/>
    <n v="5120"/>
    <x v="51"/>
    <n v="2"/>
    <n v="4"/>
    <n v="164"/>
    <n v="170"/>
    <n v="168"/>
    <n v="6628"/>
    <n v="0.97619047619047616"/>
    <x v="7"/>
    <x v="6"/>
  </r>
  <r>
    <x v="1"/>
    <x v="2"/>
    <s v="DIRECCION DE TALENTO HUMANO"/>
    <n v="5130"/>
    <x v="52"/>
    <n v="0"/>
    <n v="0"/>
    <n v="255"/>
    <n v="255"/>
    <n v="255"/>
    <n v="6628"/>
    <n v="1"/>
    <x v="7"/>
    <x v="6"/>
  </r>
  <r>
    <x v="1"/>
    <x v="2"/>
    <s v="DIRECCION DE CONTRATOS"/>
    <n v="5200"/>
    <x v="58"/>
    <n v="0"/>
    <n v="0"/>
    <n v="65"/>
    <n v="65"/>
    <n v="65"/>
    <n v="6628"/>
    <n v="1"/>
    <x v="7"/>
    <x v="6"/>
  </r>
  <r>
    <x v="1"/>
    <x v="2"/>
    <s v="DIRECCION DE CONTRATOS"/>
    <n v="5210"/>
    <x v="3"/>
    <n v="0"/>
    <n v="0"/>
    <n v="166"/>
    <n v="166"/>
    <n v="166"/>
    <n v="6628"/>
    <n v="1"/>
    <x v="7"/>
    <x v="6"/>
  </r>
  <r>
    <x v="1"/>
    <x v="2"/>
    <s v="DIRECCION DE CONTRATOS"/>
    <n v="5220"/>
    <x v="4"/>
    <n v="2"/>
    <n v="0"/>
    <n v="773"/>
    <n v="775"/>
    <n v="773"/>
    <n v="6628"/>
    <n v="1"/>
    <x v="7"/>
    <x v="6"/>
  </r>
  <r>
    <x v="1"/>
    <x v="2"/>
    <s v="DIRECCION DESERVICIOS ADMINISTRATIVOS"/>
    <n v="5300"/>
    <x v="5"/>
    <n v="0"/>
    <n v="26"/>
    <n v="373"/>
    <n v="399"/>
    <n v="399"/>
    <n v="6628"/>
    <n v="0.93483709273182958"/>
    <x v="7"/>
    <x v="6"/>
  </r>
  <r>
    <x v="1"/>
    <x v="2"/>
    <s v="DIRECCION DESERVICIOS ADMINISTRATIVOS"/>
    <n v="5310"/>
    <x v="7"/>
    <n v="1"/>
    <n v="0"/>
    <n v="23"/>
    <n v="24"/>
    <n v="23"/>
    <n v="6628"/>
    <n v="1"/>
    <x v="7"/>
    <x v="6"/>
  </r>
  <r>
    <x v="1"/>
    <x v="2"/>
    <s v="DIRECCION DESERVICIOS ADMINISTRATIVOS"/>
    <n v="5320"/>
    <x v="8"/>
    <n v="0"/>
    <n v="0"/>
    <n v="31"/>
    <n v="31"/>
    <n v="31"/>
    <n v="6628"/>
    <n v="1"/>
    <x v="7"/>
    <x v="6"/>
  </r>
  <r>
    <x v="1"/>
    <x v="2"/>
    <s v="DIRECCION FINANCIERA"/>
    <n v="5400"/>
    <x v="59"/>
    <n v="0"/>
    <n v="0"/>
    <n v="1"/>
    <n v="1"/>
    <n v="1"/>
    <n v="6628"/>
    <n v="1"/>
    <x v="7"/>
    <x v="6"/>
  </r>
  <r>
    <x v="1"/>
    <x v="2"/>
    <s v="DIRECCION FINANCIERA"/>
    <n v="5410"/>
    <x v="9"/>
    <n v="1"/>
    <n v="0"/>
    <n v="270"/>
    <n v="271"/>
    <n v="270"/>
    <n v="6628"/>
    <n v="1"/>
    <x v="7"/>
    <x v="6"/>
  </r>
  <r>
    <x v="1"/>
    <x v="2"/>
    <s v="DIRECCION FINANCIERA"/>
    <n v="5420"/>
    <x v="10"/>
    <n v="3"/>
    <n v="4"/>
    <n v="116"/>
    <n v="123"/>
    <n v="120"/>
    <n v="6628"/>
    <n v="0.96666666666666667"/>
    <x v="7"/>
    <x v="6"/>
  </r>
  <r>
    <x v="3"/>
    <x v="5"/>
    <s v=" COLEGIO AGUSTIN FERNANDEZ (IED)"/>
    <s v="6001 - 01"/>
    <x v="62"/>
    <n v="0"/>
    <n v="0"/>
    <n v="2"/>
    <n v="2"/>
    <n v="2"/>
    <n v="1142"/>
    <n v="1"/>
    <x v="7"/>
    <x v="6"/>
  </r>
  <r>
    <x v="3"/>
    <x v="5"/>
    <s v=" COLEGIO AQUILEO PARRA (IED)"/>
    <s v="6001 - 02"/>
    <x v="63"/>
    <n v="0"/>
    <n v="0"/>
    <n v="1"/>
    <n v="1"/>
    <n v="1"/>
    <n v="1142"/>
    <n v="1"/>
    <x v="7"/>
    <x v="6"/>
  </r>
  <r>
    <x v="3"/>
    <x v="5"/>
    <s v=" COLEGIO DIVINO MAESTRO (IED)"/>
    <s v="6001 - 04"/>
    <x v="173"/>
    <n v="0"/>
    <n v="1"/>
    <n v="3"/>
    <n v="4"/>
    <n v="4"/>
    <n v="1142"/>
    <n v="0.75"/>
    <x v="7"/>
    <x v="6"/>
  </r>
  <r>
    <x v="3"/>
    <x v="5"/>
    <s v=" COLEGIO FRIEDRICH NAUMANN (IED)"/>
    <s v="6001 - 05"/>
    <x v="325"/>
    <n v="0"/>
    <n v="0"/>
    <n v="2"/>
    <n v="2"/>
    <n v="2"/>
    <n v="1142"/>
    <n v="1"/>
    <x v="7"/>
    <x v="6"/>
  </r>
  <r>
    <x v="3"/>
    <x v="5"/>
    <s v=" COLEGIO GENERAL SANTANDER (IED)"/>
    <s v="6001 - 06"/>
    <x v="174"/>
    <n v="0"/>
    <n v="1"/>
    <n v="1"/>
    <n v="2"/>
    <n v="2"/>
    <n v="1142"/>
    <n v="0.5"/>
    <x v="7"/>
    <x v="6"/>
  </r>
  <r>
    <x v="3"/>
    <x v="5"/>
    <s v=" COLEGIO NUEVO HORIZONTE (IED)"/>
    <s v="6001 - 07"/>
    <x v="175"/>
    <n v="0"/>
    <n v="0"/>
    <n v="4"/>
    <n v="4"/>
    <n v="4"/>
    <n v="1142"/>
    <n v="1"/>
    <x v="7"/>
    <x v="6"/>
  </r>
  <r>
    <x v="3"/>
    <x v="5"/>
    <s v=" COLEGIO TOBERIN (IED)"/>
    <s v="6001 - 09"/>
    <x v="65"/>
    <n v="0"/>
    <n v="1"/>
    <n v="1"/>
    <n v="2"/>
    <n v="2"/>
    <n v="1142"/>
    <n v="0.5"/>
    <x v="7"/>
    <x v="6"/>
  </r>
  <r>
    <x v="3"/>
    <x v="5"/>
    <s v=" COLEGIO USAQUEN (IED)"/>
    <s v="6001 - 11"/>
    <x v="66"/>
    <n v="0"/>
    <n v="0"/>
    <n v="5"/>
    <n v="5"/>
    <n v="5"/>
    <n v="1142"/>
    <n v="1"/>
    <x v="7"/>
    <x v="6"/>
  </r>
  <r>
    <x v="3"/>
    <x v="5"/>
    <s v=" COLEGIO SIMON RODRIGUEZ (IED)"/>
    <s v="6002 - 03"/>
    <x v="178"/>
    <n v="0"/>
    <n v="0"/>
    <n v="20"/>
    <n v="20"/>
    <n v="20"/>
    <n v="1142"/>
    <n v="1"/>
    <x v="7"/>
    <x v="6"/>
  </r>
  <r>
    <x v="3"/>
    <x v="5"/>
    <s v=" COLEGIO EXTERNADO NACIONAL CAMILO TORRES (IED)"/>
    <s v="6003 - 04"/>
    <x v="180"/>
    <n v="0"/>
    <n v="0"/>
    <n v="2"/>
    <n v="2"/>
    <n v="2"/>
    <n v="1142"/>
    <n v="1"/>
    <x v="7"/>
    <x v="6"/>
  </r>
  <r>
    <x v="3"/>
    <x v="5"/>
    <s v=" COLEGIO LOS PINOS (IED)"/>
    <s v="6003 - 06"/>
    <x v="362"/>
    <n v="0"/>
    <n v="0"/>
    <n v="1"/>
    <n v="1"/>
    <n v="1"/>
    <n v="1142"/>
    <n v="1"/>
    <x v="7"/>
    <x v="6"/>
  </r>
  <r>
    <x v="3"/>
    <x v="5"/>
    <s v=" COLEGIO POLICARPA SALAVARRIETA (IED)"/>
    <s v="6003 - 08"/>
    <x v="158"/>
    <n v="0"/>
    <n v="0"/>
    <n v="1"/>
    <n v="1"/>
    <n v="1"/>
    <n v="1142"/>
    <n v="1"/>
    <x v="7"/>
    <x v="6"/>
  </r>
  <r>
    <x v="3"/>
    <x v="5"/>
    <s v=" COLEGIO ALDEMAR ROJAS PLAZAS (IED)"/>
    <s v="6004 - 02"/>
    <x v="159"/>
    <n v="0"/>
    <n v="0"/>
    <n v="1"/>
    <n v="1"/>
    <n v="1"/>
    <n v="1142"/>
    <n v="1"/>
    <x v="7"/>
    <x v="6"/>
  </r>
  <r>
    <x v="3"/>
    <x v="5"/>
    <s v=" COLEGIO EL RODEO (IED)"/>
    <s v="6004 - 07"/>
    <x v="109"/>
    <n v="0"/>
    <n v="0"/>
    <n v="4"/>
    <n v="4"/>
    <n v="4"/>
    <n v="1142"/>
    <n v="1"/>
    <x v="7"/>
    <x v="6"/>
  </r>
  <r>
    <x v="3"/>
    <x v="5"/>
    <s v=" COLEGIO FLORENTINO GONZALEZ (IED)"/>
    <s v="6004 - 09"/>
    <x v="164"/>
    <n v="0"/>
    <n v="0"/>
    <n v="6"/>
    <n v="6"/>
    <n v="6"/>
    <n v="1142"/>
    <n v="1"/>
    <x v="7"/>
    <x v="6"/>
  </r>
  <r>
    <x v="3"/>
    <x v="5"/>
    <s v=" COLEGIO JOSE ACEVEDO Y GOMEZ (IED)"/>
    <s v="6004 - 12"/>
    <x v="393"/>
    <n v="0"/>
    <n v="0"/>
    <n v="1"/>
    <n v="1"/>
    <n v="1"/>
    <n v="1142"/>
    <n v="1"/>
    <x v="7"/>
    <x v="6"/>
  </r>
  <r>
    <x v="3"/>
    <x v="5"/>
    <s v=" COLEGIO JOSE FELIX RESTREPO (IED)"/>
    <s v="6004 - 13"/>
    <x v="181"/>
    <n v="0"/>
    <n v="0"/>
    <n v="2"/>
    <n v="2"/>
    <n v="2"/>
    <n v="1142"/>
    <n v="1"/>
    <x v="7"/>
    <x v="6"/>
  </r>
  <r>
    <x v="3"/>
    <x v="5"/>
    <s v=" COLEGIO JOSE JOAQUIN CASTRO MARTINEZ (IED)"/>
    <s v="6004 - 14"/>
    <x v="182"/>
    <n v="0"/>
    <n v="0"/>
    <n v="1"/>
    <n v="1"/>
    <n v="1"/>
    <n v="1142"/>
    <n v="1"/>
    <x v="7"/>
    <x v="6"/>
  </r>
  <r>
    <x v="3"/>
    <x v="5"/>
    <s v=" COLEGIO JUAN EVANGELISTA GOMEZ (IED)"/>
    <s v="6004 - 16"/>
    <x v="183"/>
    <n v="0"/>
    <n v="0"/>
    <n v="1"/>
    <n v="1"/>
    <n v="1"/>
    <n v="1142"/>
    <n v="1"/>
    <x v="7"/>
    <x v="6"/>
  </r>
  <r>
    <x v="3"/>
    <x v="5"/>
    <s v=" COLEGIO JUAN REY (IED)"/>
    <s v="6004 - 17"/>
    <x v="133"/>
    <n v="0"/>
    <n v="0"/>
    <n v="1"/>
    <n v="1"/>
    <n v="1"/>
    <n v="1142"/>
    <n v="1"/>
    <x v="7"/>
    <x v="6"/>
  </r>
  <r>
    <x v="3"/>
    <x v="5"/>
    <s v=" COLEGIO LA VICTORIA (IED)"/>
    <s v="6004 - 20"/>
    <x v="406"/>
    <n v="0"/>
    <n v="1"/>
    <n v="0"/>
    <n v="1"/>
    <n v="1"/>
    <n v="1142"/>
    <n v="0"/>
    <x v="7"/>
    <x v="6"/>
  </r>
  <r>
    <x v="3"/>
    <x v="5"/>
    <s v=" COLEGIO LOS ALPES (IED)"/>
    <s v="6004 - 21"/>
    <x v="186"/>
    <n v="0"/>
    <n v="0"/>
    <n v="3"/>
    <n v="3"/>
    <n v="3"/>
    <n v="1142"/>
    <n v="1"/>
    <x v="7"/>
    <x v="6"/>
  </r>
  <r>
    <x v="3"/>
    <x v="5"/>
    <s v=" COLEGIO MANUELITA SAENZ (IED)"/>
    <s v="6004 - 22"/>
    <x v="110"/>
    <n v="0"/>
    <n v="2"/>
    <n v="0"/>
    <n v="2"/>
    <n v="2"/>
    <n v="1142"/>
    <n v="0"/>
    <x v="7"/>
    <x v="6"/>
  </r>
  <r>
    <x v="3"/>
    <x v="5"/>
    <s v=" COLEGIO SAN CRISTOBAL SUR (IED)"/>
    <s v="6004 - 29"/>
    <x v="111"/>
    <n v="0"/>
    <n v="0"/>
    <n v="4"/>
    <n v="4"/>
    <n v="4"/>
    <n v="1142"/>
    <n v="1"/>
    <x v="7"/>
    <x v="6"/>
  </r>
  <r>
    <x v="3"/>
    <x v="5"/>
    <s v=" COLEGIO ATABANZHA (IED)"/>
    <s v="6005 - 02"/>
    <x v="364"/>
    <n v="0"/>
    <n v="0"/>
    <n v="5"/>
    <n v="5"/>
    <n v="5"/>
    <n v="1142"/>
    <n v="1"/>
    <x v="7"/>
    <x v="6"/>
  </r>
  <r>
    <x v="3"/>
    <x v="5"/>
    <s v=" COLEGIO BRAZUELOS (IED)"/>
    <s v="6005 - 04"/>
    <x v="189"/>
    <n v="0"/>
    <n v="7"/>
    <n v="6"/>
    <n v="13"/>
    <n v="13"/>
    <n v="1142"/>
    <n v="0.46153846153846156"/>
    <x v="7"/>
    <x v="6"/>
  </r>
  <r>
    <x v="3"/>
    <x v="5"/>
    <s v=" COLEGIO CIUDAD DE VILLAVICENCIO (IED)"/>
    <s v="6005 - 06"/>
    <x v="71"/>
    <n v="0"/>
    <n v="0"/>
    <n v="2"/>
    <n v="2"/>
    <n v="2"/>
    <n v="1142"/>
    <n v="1"/>
    <x v="7"/>
    <x v="6"/>
  </r>
  <r>
    <x v="3"/>
    <x v="5"/>
    <s v=" COLEGIO EDUARDO UMANA MENDOZA (IED)"/>
    <s v="6005 - 08"/>
    <x v="382"/>
    <n v="0"/>
    <n v="0"/>
    <n v="1"/>
    <n v="1"/>
    <n v="1"/>
    <n v="1142"/>
    <n v="1"/>
    <x v="7"/>
    <x v="6"/>
  </r>
  <r>
    <x v="3"/>
    <x v="5"/>
    <s v=" COLEGIO EL CORTIJO - VIANEY (IED)"/>
    <s v="6005 - 09"/>
    <x v="365"/>
    <n v="0"/>
    <n v="0"/>
    <n v="2"/>
    <n v="2"/>
    <n v="2"/>
    <n v="1142"/>
    <n v="1"/>
    <x v="7"/>
    <x v="6"/>
  </r>
  <r>
    <x v="3"/>
    <x v="5"/>
    <s v=" COLEGIO EL VIRREY JOSE SOLIS (IED)"/>
    <s v="6005 - 12"/>
    <x v="190"/>
    <n v="0"/>
    <n v="0"/>
    <n v="3"/>
    <n v="3"/>
    <n v="3"/>
    <n v="1142"/>
    <n v="1"/>
    <x v="7"/>
    <x v="6"/>
  </r>
  <r>
    <x v="3"/>
    <x v="5"/>
    <s v=" COLEGIO ESTANISLAO ZULETA (IED)"/>
    <s v="6005 - 13"/>
    <x v="328"/>
    <n v="0"/>
    <n v="0"/>
    <n v="1"/>
    <n v="1"/>
    <n v="1"/>
    <n v="1142"/>
    <n v="1"/>
    <x v="7"/>
    <x v="6"/>
  </r>
  <r>
    <x v="3"/>
    <x v="5"/>
    <s v=" COLEGIO FABIO LOZANO SIMONELLI (IED)"/>
    <s v="6005 - 14"/>
    <x v="329"/>
    <n v="0"/>
    <n v="0"/>
    <n v="1"/>
    <n v="1"/>
    <n v="1"/>
    <n v="1142"/>
    <n v="1"/>
    <x v="7"/>
    <x v="6"/>
  </r>
  <r>
    <x v="3"/>
    <x v="5"/>
    <s v=" COLEGIO FEDERICO GARCIA LORCA (IED)"/>
    <s v="6005 - 15"/>
    <x v="73"/>
    <n v="0"/>
    <n v="0"/>
    <n v="1"/>
    <n v="1"/>
    <n v="1"/>
    <n v="1142"/>
    <n v="1"/>
    <x v="7"/>
    <x v="6"/>
  </r>
  <r>
    <x v="3"/>
    <x v="5"/>
    <s v=" COLEGIO FERNANDO GONZALEZ OCHOA (IED)"/>
    <s v="6005 - 16"/>
    <x v="74"/>
    <n v="0"/>
    <n v="0"/>
    <n v="10"/>
    <n v="10"/>
    <n v="10"/>
    <n v="1142"/>
    <n v="1"/>
    <x v="7"/>
    <x v="6"/>
  </r>
  <r>
    <x v="3"/>
    <x v="5"/>
    <s v=" COLEGIO FRANCISCO ANTONIO ZEA DE USME (IED)"/>
    <s v="6005 - 17"/>
    <x v="136"/>
    <n v="0"/>
    <n v="0"/>
    <n v="1"/>
    <n v="1"/>
    <n v="1"/>
    <n v="1142"/>
    <n v="1"/>
    <x v="7"/>
    <x v="6"/>
  </r>
  <r>
    <x v="3"/>
    <x v="5"/>
    <s v=" COLEGIO GABRIEL GARCIA MARQUEZ (IED)"/>
    <s v="6005 - 18"/>
    <x v="75"/>
    <n v="0"/>
    <n v="2"/>
    <n v="1"/>
    <n v="3"/>
    <n v="3"/>
    <n v="1142"/>
    <n v="0.33333333333333331"/>
    <x v="7"/>
    <x v="6"/>
  </r>
  <r>
    <x v="3"/>
    <x v="5"/>
    <s v=" COLEGIO LA AURORA (IED)"/>
    <s v="6005 - 20"/>
    <x v="191"/>
    <n v="0"/>
    <n v="0"/>
    <n v="1"/>
    <n v="1"/>
    <n v="1"/>
    <n v="1142"/>
    <n v="1"/>
    <x v="7"/>
    <x v="6"/>
  </r>
  <r>
    <x v="3"/>
    <x v="5"/>
    <s v=" COLEGIO NUEVA ESPERANZA (IED)"/>
    <s v="6005 - 25"/>
    <x v="394"/>
    <n v="0"/>
    <n v="0"/>
    <n v="6"/>
    <n v="6"/>
    <n v="6"/>
    <n v="1142"/>
    <n v="1"/>
    <x v="7"/>
    <x v="6"/>
  </r>
  <r>
    <x v="3"/>
    <x v="5"/>
    <s v=" COLEGIO NUEVO SAN ANDRES DE LOS ALTOS (IED)"/>
    <s v="6005 - 26"/>
    <x v="400"/>
    <n v="0"/>
    <n v="0"/>
    <n v="2"/>
    <n v="2"/>
    <n v="2"/>
    <n v="1142"/>
    <n v="1"/>
    <x v="7"/>
    <x v="6"/>
  </r>
  <r>
    <x v="3"/>
    <x v="5"/>
    <s v=" COLEGIO OFELIA URIBE DE ACOSTA (IED)"/>
    <s v="6005 - 27"/>
    <x v="139"/>
    <n v="0"/>
    <n v="0"/>
    <n v="1"/>
    <n v="1"/>
    <n v="1"/>
    <n v="1142"/>
    <n v="1"/>
    <x v="7"/>
    <x v="6"/>
  </r>
  <r>
    <x v="3"/>
    <x v="5"/>
    <s v=" COLEGIO PAULO FREIRE (IED)"/>
    <s v="6005 - 29"/>
    <x v="77"/>
    <n v="0"/>
    <n v="0"/>
    <n v="2"/>
    <n v="2"/>
    <n v="2"/>
    <n v="1142"/>
    <n v="1"/>
    <x v="7"/>
    <x v="6"/>
  </r>
  <r>
    <x v="3"/>
    <x v="5"/>
    <s v=" COLEGIO PROVINCIA DE QUEBEC (IED)"/>
    <s v="6005 - 30"/>
    <x v="192"/>
    <n v="0"/>
    <n v="0"/>
    <n v="1"/>
    <n v="1"/>
    <n v="1"/>
    <n v="1142"/>
    <n v="1"/>
    <x v="7"/>
    <x v="6"/>
  </r>
  <r>
    <x v="3"/>
    <x v="5"/>
    <s v=" COLEGIO USMINIA (IED)"/>
    <s v="6005 - 45"/>
    <x v="79"/>
    <n v="0"/>
    <n v="0"/>
    <n v="1"/>
    <n v="1"/>
    <n v="1"/>
    <n v="1142"/>
    <n v="1"/>
    <x v="7"/>
    <x v="6"/>
  </r>
  <r>
    <x v="3"/>
    <x v="5"/>
    <s v=" COLEGIO CENTRO INTEGRAL JOSE MARIA CORDOBA (IED)"/>
    <s v="6006 - 02"/>
    <x v="194"/>
    <n v="0"/>
    <n v="0"/>
    <n v="7"/>
    <n v="7"/>
    <n v="7"/>
    <n v="1142"/>
    <n v="1"/>
    <x v="7"/>
    <x v="6"/>
  </r>
  <r>
    <x v="3"/>
    <x v="5"/>
    <s v=" COLEGIO CIUDAD DE BOGOTA (IED)"/>
    <s v="6006 - 03"/>
    <x v="332"/>
    <n v="0"/>
    <n v="7"/>
    <n v="0"/>
    <n v="7"/>
    <n v="7"/>
    <n v="1142"/>
    <n v="0"/>
    <x v="7"/>
    <x v="6"/>
  </r>
  <r>
    <x v="3"/>
    <x v="5"/>
    <s v=" COLEGIO INEM SANTIAGO PEREZ (IED)"/>
    <s v="6006 - 04"/>
    <x v="80"/>
    <n v="0"/>
    <n v="0"/>
    <n v="11"/>
    <n v="11"/>
    <n v="11"/>
    <n v="1142"/>
    <n v="1"/>
    <x v="7"/>
    <x v="6"/>
  </r>
  <r>
    <x v="3"/>
    <x v="5"/>
    <s v=" COLEGIO INSTITUTO TECNICO INDUSTRIAL PILOTO (IED)"/>
    <s v="6006 - 05"/>
    <x v="195"/>
    <n v="0"/>
    <n v="1"/>
    <n v="4"/>
    <n v="5"/>
    <n v="5"/>
    <n v="1142"/>
    <n v="0.8"/>
    <x v="7"/>
    <x v="6"/>
  </r>
  <r>
    <x v="3"/>
    <x v="5"/>
    <s v=" COLEGIO ISLA DEL SOL (IED)"/>
    <s v="6006 - 06"/>
    <x v="81"/>
    <n v="0"/>
    <n v="0"/>
    <n v="6"/>
    <n v="6"/>
    <n v="6"/>
    <n v="1142"/>
    <n v="1"/>
    <x v="7"/>
    <x v="6"/>
  </r>
  <r>
    <x v="3"/>
    <x v="5"/>
    <s v=" COLEGIO MARCO FIDEL SUAREZ (IED)"/>
    <s v="6006 - 07"/>
    <x v="196"/>
    <n v="0"/>
    <n v="0"/>
    <n v="5"/>
    <n v="5"/>
    <n v="5"/>
    <n v="1142"/>
    <n v="1"/>
    <x v="7"/>
    <x v="6"/>
  </r>
  <r>
    <x v="3"/>
    <x v="5"/>
    <s v=" COLEGIO VENECIA (IED)"/>
    <s v="6006 - 12"/>
    <x v="113"/>
    <n v="0"/>
    <n v="0"/>
    <n v="3"/>
    <n v="3"/>
    <n v="3"/>
    <n v="1142"/>
    <n v="1"/>
    <x v="7"/>
    <x v="6"/>
  </r>
  <r>
    <x v="3"/>
    <x v="5"/>
    <s v=" COLEGIO ALFONSO REYES ECHANDIA (IED)"/>
    <s v="6007 - 02"/>
    <x v="383"/>
    <n v="0"/>
    <n v="0"/>
    <n v="1"/>
    <n v="1"/>
    <n v="1"/>
    <n v="1142"/>
    <n v="1"/>
    <x v="7"/>
    <x v="6"/>
  </r>
  <r>
    <x v="3"/>
    <x v="5"/>
    <s v=" COLEGIO BOSANOVA (IED)"/>
    <s v="6007 - 03"/>
    <x v="200"/>
    <n v="0"/>
    <n v="1"/>
    <n v="2"/>
    <n v="3"/>
    <n v="3"/>
    <n v="1142"/>
    <n v="0.66666666666666663"/>
    <x v="7"/>
    <x v="6"/>
  </r>
  <r>
    <x v="3"/>
    <x v="5"/>
    <s v=" COLEGIO CARLOS ALBAN HOLGUIN (IED)"/>
    <s v="6007 - 05"/>
    <x v="82"/>
    <n v="0"/>
    <n v="0"/>
    <n v="4"/>
    <n v="4"/>
    <n v="4"/>
    <n v="1142"/>
    <n v="1"/>
    <x v="7"/>
    <x v="6"/>
  </r>
  <r>
    <x v="3"/>
    <x v="5"/>
    <s v=" COLEGIO CARLOS PIZARRO LEON GOMEZ (IED)"/>
    <s v="6007 - 06"/>
    <x v="141"/>
    <n v="0"/>
    <n v="2"/>
    <n v="28"/>
    <n v="30"/>
    <n v="30"/>
    <n v="1142"/>
    <n v="0.93333333333333335"/>
    <x v="7"/>
    <x v="6"/>
  </r>
  <r>
    <x v="3"/>
    <x v="5"/>
    <s v=" COLEGIO CIUDADELA EDUCATIVA DE BOSA (IED)"/>
    <s v="6007 - 08"/>
    <x v="114"/>
    <n v="0"/>
    <n v="1"/>
    <n v="7"/>
    <n v="8"/>
    <n v="8"/>
    <n v="1142"/>
    <n v="0.875"/>
    <x v="7"/>
    <x v="6"/>
  </r>
  <r>
    <x v="3"/>
    <x v="5"/>
    <s v=" COLEGIO DEBORA ARANGO PEREZ (IED)"/>
    <s v="6007 - 09"/>
    <x v="203"/>
    <n v="0"/>
    <n v="0"/>
    <n v="2"/>
    <n v="2"/>
    <n v="2"/>
    <n v="1142"/>
    <n v="1"/>
    <x v="7"/>
    <x v="6"/>
  </r>
  <r>
    <x v="3"/>
    <x v="5"/>
    <s v=" COLEGIO FERNANDO MAZUERA VILLEGAS (IED)"/>
    <s v="6007 - 11"/>
    <x v="84"/>
    <n v="0"/>
    <n v="0"/>
    <n v="7"/>
    <n v="7"/>
    <n v="7"/>
    <n v="1142"/>
    <n v="1"/>
    <x v="7"/>
    <x v="6"/>
  </r>
  <r>
    <x v="3"/>
    <x v="5"/>
    <s v=" COLEGIO GERMAN ARCINIEGAS (IED)"/>
    <s v="6007 - 13"/>
    <x v="205"/>
    <n v="0"/>
    <n v="0"/>
    <n v="86"/>
    <n v="86"/>
    <n v="86"/>
    <n v="1142"/>
    <n v="1"/>
    <x v="7"/>
    <x v="6"/>
  </r>
  <r>
    <x v="3"/>
    <x v="5"/>
    <s v=" COLEGIO GRANCOLOMBIANO (IED)"/>
    <s v="6007 - 14"/>
    <x v="206"/>
    <n v="0"/>
    <n v="1"/>
    <n v="5"/>
    <n v="6"/>
    <n v="6"/>
    <n v="1142"/>
    <n v="0.83333333333333337"/>
    <x v="7"/>
    <x v="6"/>
  </r>
  <r>
    <x v="3"/>
    <x v="5"/>
    <s v=" COLEGIO JOSE ANTONIO GALAN (IED)"/>
    <s v="6007 - 15"/>
    <x v="207"/>
    <n v="0"/>
    <n v="0"/>
    <n v="10"/>
    <n v="10"/>
    <n v="10"/>
    <n v="1142"/>
    <n v="1"/>
    <x v="7"/>
    <x v="6"/>
  </r>
  <r>
    <x v="3"/>
    <x v="5"/>
    <s v=" COLEGIO KIMI PERNIA DOMICO (IED)"/>
    <s v="6007 - 17"/>
    <x v="208"/>
    <n v="0"/>
    <n v="0"/>
    <n v="1"/>
    <n v="1"/>
    <n v="1"/>
    <n v="1142"/>
    <n v="1"/>
    <x v="7"/>
    <x v="6"/>
  </r>
  <r>
    <x v="3"/>
    <x v="5"/>
    <s v=" COLEGIO LUIS LOPEZ DE MESA (IED)"/>
    <s v="6007 - 21"/>
    <x v="211"/>
    <n v="0"/>
    <n v="0"/>
    <n v="1"/>
    <n v="1"/>
    <n v="1"/>
    <n v="1142"/>
    <n v="1"/>
    <x v="7"/>
    <x v="6"/>
  </r>
  <r>
    <x v="3"/>
    <x v="5"/>
    <s v=" COLEGIO ORLANDO HIGUITA ROJAS (IED)"/>
    <s v="6007 - 24"/>
    <x v="115"/>
    <n v="0"/>
    <n v="0"/>
    <n v="1"/>
    <n v="1"/>
    <n v="1"/>
    <n v="1142"/>
    <n v="1"/>
    <x v="7"/>
    <x v="6"/>
  </r>
  <r>
    <x v="3"/>
    <x v="5"/>
    <s v=" COLEGIO PORFIRIO BARBA JACOB (IED)"/>
    <s v="6007 - 26"/>
    <x v="215"/>
    <n v="0"/>
    <n v="1"/>
    <n v="0"/>
    <n v="1"/>
    <n v="1"/>
    <n v="1142"/>
    <n v="0"/>
    <x v="7"/>
    <x v="6"/>
  </r>
  <r>
    <x v="3"/>
    <x v="5"/>
    <s v=" COLEGIO SAN BERNARDINO (IED)"/>
    <s v="6007 - 27"/>
    <x v="216"/>
    <n v="0"/>
    <n v="1"/>
    <n v="5"/>
    <n v="6"/>
    <n v="6"/>
    <n v="1142"/>
    <n v="0.83333333333333337"/>
    <x v="7"/>
    <x v="6"/>
  </r>
  <r>
    <x v="3"/>
    <x v="5"/>
    <s v=" COLEGIO VILLAS DEL PROGRESO (IED)"/>
    <s v="6007 - 28"/>
    <x v="116"/>
    <n v="0"/>
    <n v="0"/>
    <n v="11"/>
    <n v="11"/>
    <n v="11"/>
    <n v="1142"/>
    <n v="1"/>
    <x v="7"/>
    <x v="6"/>
  </r>
  <r>
    <x v="3"/>
    <x v="5"/>
    <s v=" COLEGIO ALFONSO LOPEZ PUMAREJO (IED)"/>
    <s v="6008 - 01"/>
    <x v="217"/>
    <n v="0"/>
    <n v="1"/>
    <n v="1"/>
    <n v="2"/>
    <n v="2"/>
    <n v="1142"/>
    <n v="0.5"/>
    <x v="7"/>
    <x v="6"/>
  </r>
  <r>
    <x v="3"/>
    <x v="5"/>
    <s v=" COLEGIO ALQUERIA DE LA FRAGUA (IED)"/>
    <s v="6008 - 02"/>
    <x v="333"/>
    <n v="0"/>
    <n v="0"/>
    <n v="32"/>
    <n v="32"/>
    <n v="32"/>
    <n v="1142"/>
    <n v="1"/>
    <x v="7"/>
    <x v="6"/>
  </r>
  <r>
    <x v="3"/>
    <x v="5"/>
    <s v=" COLEGIO CARLOS ARANGO VELEZ (IED)"/>
    <s v="6008 - 03"/>
    <x v="218"/>
    <n v="0"/>
    <n v="0"/>
    <n v="1"/>
    <n v="1"/>
    <n v="1"/>
    <n v="1142"/>
    <n v="1"/>
    <x v="7"/>
    <x v="6"/>
  </r>
  <r>
    <x v="3"/>
    <x v="5"/>
    <s v=" COLEGIO CARLOS ARTURO TORRES (IED)"/>
    <s v="6008 - 04"/>
    <x v="85"/>
    <n v="0"/>
    <n v="1"/>
    <n v="0"/>
    <n v="1"/>
    <n v="1"/>
    <n v="1142"/>
    <n v="0"/>
    <x v="7"/>
    <x v="6"/>
  </r>
  <r>
    <x v="3"/>
    <x v="5"/>
    <s v=" COLEGIO CASTILLA (IED)"/>
    <s v="6008 - 05"/>
    <x v="219"/>
    <n v="0"/>
    <n v="0"/>
    <n v="5"/>
    <n v="5"/>
    <n v="5"/>
    <n v="1142"/>
    <n v="1"/>
    <x v="7"/>
    <x v="6"/>
  </r>
  <r>
    <x v="3"/>
    <x v="5"/>
    <s v=" COLEGIO CLASS (IED)"/>
    <s v="6008 - 06"/>
    <x v="117"/>
    <n v="0"/>
    <n v="0"/>
    <n v="2"/>
    <n v="2"/>
    <n v="2"/>
    <n v="1142"/>
    <n v="1"/>
    <x v="7"/>
    <x v="6"/>
  </r>
  <r>
    <x v="3"/>
    <x v="5"/>
    <s v=" COLEGIO CODEMA (IED)"/>
    <s v="6008 - 07"/>
    <x v="220"/>
    <n v="0"/>
    <n v="0"/>
    <n v="3"/>
    <n v="3"/>
    <n v="3"/>
    <n v="1142"/>
    <n v="1"/>
    <x v="7"/>
    <x v="6"/>
  </r>
  <r>
    <x v="3"/>
    <x v="5"/>
    <s v=" COLEGIO EL JAPON (IED)"/>
    <s v="6008 - 10"/>
    <x v="86"/>
    <n v="0"/>
    <n v="0"/>
    <n v="3"/>
    <n v="3"/>
    <n v="3"/>
    <n v="1142"/>
    <n v="1"/>
    <x v="7"/>
    <x v="6"/>
  </r>
  <r>
    <x v="3"/>
    <x v="5"/>
    <s v=" COLEGIO GABRIEL BETANCOURT MEJIA (IED)"/>
    <s v="6008 - 13"/>
    <x v="224"/>
    <n v="0"/>
    <n v="0"/>
    <n v="2"/>
    <n v="2"/>
    <n v="2"/>
    <n v="1142"/>
    <n v="1"/>
    <x v="7"/>
    <x v="6"/>
  </r>
  <r>
    <x v="3"/>
    <x v="5"/>
    <s v=" COLEGIO GENERAL GUSTAVO ROJAS PINILLA (IED)"/>
    <s v="6008 - 14"/>
    <x v="225"/>
    <n v="0"/>
    <n v="0"/>
    <n v="5"/>
    <n v="5"/>
    <n v="5"/>
    <n v="1142"/>
    <n v="1"/>
    <x v="7"/>
    <x v="6"/>
  </r>
  <r>
    <x v="3"/>
    <x v="5"/>
    <s v=" COLEGIO INEM FRANCISCO DE PAULA SANTANDER (IED)"/>
    <s v="6008 - 16"/>
    <x v="88"/>
    <n v="0"/>
    <n v="0"/>
    <n v="2"/>
    <n v="2"/>
    <n v="2"/>
    <n v="1142"/>
    <n v="1"/>
    <x v="7"/>
    <x v="6"/>
  </r>
  <r>
    <x v="3"/>
    <x v="5"/>
    <s v=" COLEGIO INSTITUTO TECNICO RODRIGO DE TRIANA (IED)"/>
    <s v="6008 - 17"/>
    <x v="226"/>
    <n v="0"/>
    <n v="0"/>
    <n v="1"/>
    <n v="1"/>
    <n v="1"/>
    <n v="1142"/>
    <n v="1"/>
    <x v="7"/>
    <x v="6"/>
  </r>
  <r>
    <x v="3"/>
    <x v="5"/>
    <s v=" COLEGIO JACKELINE (IED)"/>
    <s v="6008 - 19"/>
    <x v="89"/>
    <n v="0"/>
    <n v="1"/>
    <n v="28"/>
    <n v="29"/>
    <n v="29"/>
    <n v="1142"/>
    <n v="0.96551724137931039"/>
    <x v="7"/>
    <x v="6"/>
  </r>
  <r>
    <x v="3"/>
    <x v="5"/>
    <s v=" COLEGIO JOHN F. KENNEDY (IED)"/>
    <s v="6008 - 21"/>
    <x v="90"/>
    <n v="0"/>
    <n v="0"/>
    <n v="1"/>
    <n v="1"/>
    <n v="1"/>
    <n v="1142"/>
    <n v="1"/>
    <x v="7"/>
    <x v="6"/>
  </r>
  <r>
    <x v="3"/>
    <x v="5"/>
    <s v=" COLEGIO KENNEDY (IED)"/>
    <s v="6008 - 22"/>
    <x v="229"/>
    <n v="0"/>
    <n v="0"/>
    <n v="1"/>
    <n v="1"/>
    <n v="1"/>
    <n v="1142"/>
    <n v="1"/>
    <x v="7"/>
    <x v="6"/>
  </r>
  <r>
    <x v="3"/>
    <x v="5"/>
    <s v=" COLEGIO LA AMISTAD (IED)"/>
    <s v="6008 - 23"/>
    <x v="142"/>
    <n v="0"/>
    <n v="5"/>
    <n v="8"/>
    <n v="13"/>
    <n v="13"/>
    <n v="1142"/>
    <n v="0.61538461538461542"/>
    <x v="7"/>
    <x v="6"/>
  </r>
  <r>
    <x v="3"/>
    <x v="5"/>
    <s v=" COLEGIO LA FLORESTA SUR (IED)"/>
    <s v="6008 - 25"/>
    <x v="230"/>
    <n v="0"/>
    <n v="0"/>
    <n v="4"/>
    <n v="4"/>
    <n v="4"/>
    <n v="1142"/>
    <n v="1"/>
    <x v="7"/>
    <x v="6"/>
  </r>
  <r>
    <x v="3"/>
    <x v="5"/>
    <s v=" COLEGIO LAS AMERICAS (IED)"/>
    <s v="6008 - 26"/>
    <x v="231"/>
    <n v="0"/>
    <n v="0"/>
    <n v="2"/>
    <n v="2"/>
    <n v="2"/>
    <n v="1142"/>
    <n v="1"/>
    <x v="7"/>
    <x v="6"/>
  </r>
  <r>
    <x v="3"/>
    <x v="5"/>
    <s v=" COLEGIO LOS PERIODISTAS (IED)"/>
    <s v="6008 - 27"/>
    <x v="239"/>
    <n v="0"/>
    <n v="0"/>
    <n v="2"/>
    <n v="2"/>
    <n v="2"/>
    <n v="1142"/>
    <n v="1"/>
    <x v="7"/>
    <x v="6"/>
  </r>
  <r>
    <x v="3"/>
    <x v="5"/>
    <s v=" COLEGIO MANUEL CEPEDA VARGAS (IED)"/>
    <s v="6008 - 28"/>
    <x v="240"/>
    <n v="0"/>
    <n v="0"/>
    <n v="2"/>
    <n v="2"/>
    <n v="2"/>
    <n v="1142"/>
    <n v="1"/>
    <x v="7"/>
    <x v="6"/>
  </r>
  <r>
    <x v="3"/>
    <x v="5"/>
    <s v=" COLEGIO MARSELLA (IED)"/>
    <s v="6008 - 30"/>
    <x v="242"/>
    <n v="0"/>
    <n v="0"/>
    <n v="4"/>
    <n v="4"/>
    <n v="4"/>
    <n v="1142"/>
    <n v="1"/>
    <x v="7"/>
    <x v="6"/>
  </r>
  <r>
    <x v="3"/>
    <x v="5"/>
    <s v=" COLEGIO NACIONAL NICOLAS ESGUERRA (IED)"/>
    <s v="6008 - 31"/>
    <x v="119"/>
    <n v="0"/>
    <n v="1"/>
    <n v="3"/>
    <n v="4"/>
    <n v="4"/>
    <n v="1142"/>
    <n v="0.75"/>
    <x v="7"/>
    <x v="6"/>
  </r>
  <r>
    <x v="3"/>
    <x v="5"/>
    <s v=" COLEGIO NELSON MANDELA (IED)"/>
    <s v="6008 - 32"/>
    <x v="334"/>
    <n v="0"/>
    <n v="0"/>
    <n v="1"/>
    <n v="1"/>
    <n v="1"/>
    <n v="1142"/>
    <n v="1"/>
    <x v="7"/>
    <x v="6"/>
  </r>
  <r>
    <x v="3"/>
    <x v="5"/>
    <s v=" COLEGIO O.E.A. (IED)"/>
    <s v="6008 - 33"/>
    <x v="243"/>
    <n v="0"/>
    <n v="0"/>
    <n v="2"/>
    <n v="2"/>
    <n v="2"/>
    <n v="1142"/>
    <n v="1"/>
    <x v="7"/>
    <x v="6"/>
  </r>
  <r>
    <x v="3"/>
    <x v="5"/>
    <s v=" COLEGIO PAULO VI (IED)"/>
    <s v="6008 - 34"/>
    <x v="244"/>
    <n v="0"/>
    <n v="0"/>
    <n v="1"/>
    <n v="1"/>
    <n v="1"/>
    <n v="1142"/>
    <n v="1"/>
    <x v="7"/>
    <x v="6"/>
  </r>
  <r>
    <x v="3"/>
    <x v="5"/>
    <s v=" COLEGIO PROSPERO PINZON (IED)"/>
    <s v="6008 - 35"/>
    <x v="91"/>
    <n v="0"/>
    <n v="0"/>
    <n v="11"/>
    <n v="11"/>
    <n v="11"/>
    <n v="1142"/>
    <n v="1"/>
    <x v="7"/>
    <x v="6"/>
  </r>
  <r>
    <x v="3"/>
    <x v="5"/>
    <s v=" COLEGIO SALUDCOOP SUR (IED)"/>
    <s v="6008 - 36"/>
    <x v="245"/>
    <n v="0"/>
    <n v="0"/>
    <n v="1"/>
    <n v="1"/>
    <n v="1"/>
    <n v="1142"/>
    <n v="1"/>
    <x v="7"/>
    <x v="6"/>
  </r>
  <r>
    <x v="3"/>
    <x v="5"/>
    <s v=" COLEGIO SAN JOSE (IED)"/>
    <s v="6008 - 37"/>
    <x v="246"/>
    <n v="0"/>
    <n v="0"/>
    <n v="1"/>
    <n v="1"/>
    <n v="1"/>
    <n v="1142"/>
    <n v="1"/>
    <x v="7"/>
    <x v="6"/>
  </r>
  <r>
    <x v="3"/>
    <x v="5"/>
    <s v=" COLEGIO SAN PEDRO CLAVER (IED)"/>
    <s v="6008 - 39"/>
    <x v="92"/>
    <n v="0"/>
    <n v="1"/>
    <n v="0"/>
    <n v="1"/>
    <n v="1"/>
    <n v="1142"/>
    <n v="0"/>
    <x v="7"/>
    <x v="6"/>
  </r>
  <r>
    <x v="3"/>
    <x v="5"/>
    <s v=" COLEGIO SAN RAFAEL (IED)"/>
    <s v="6008 - 40"/>
    <x v="248"/>
    <n v="0"/>
    <n v="0"/>
    <n v="7"/>
    <n v="7"/>
    <n v="7"/>
    <n v="1142"/>
    <n v="1"/>
    <x v="7"/>
    <x v="6"/>
  </r>
  <r>
    <x v="3"/>
    <x v="5"/>
    <s v=" COLEGIO TOM ADAMS (IED)"/>
    <s v="6008 - 41"/>
    <x v="249"/>
    <n v="0"/>
    <n v="0"/>
    <n v="2"/>
    <n v="2"/>
    <n v="2"/>
    <n v="1142"/>
    <n v="1"/>
    <x v="7"/>
    <x v="6"/>
  </r>
  <r>
    <x v="3"/>
    <x v="5"/>
    <s v=" COLEGIO VILLA RICA (IED)"/>
    <s v="6008 - 42"/>
    <x v="250"/>
    <n v="0"/>
    <n v="0"/>
    <n v="3"/>
    <n v="3"/>
    <n v="3"/>
    <n v="1142"/>
    <n v="1"/>
    <x v="7"/>
    <x v="6"/>
  </r>
  <r>
    <x v="3"/>
    <x v="5"/>
    <s v=" COLEGIO ANTONIO VAN UDEN (IED)"/>
    <s v="6009 - 01"/>
    <x v="335"/>
    <n v="0"/>
    <n v="0"/>
    <n v="1"/>
    <n v="1"/>
    <n v="1"/>
    <n v="1142"/>
    <n v="1"/>
    <x v="7"/>
    <x v="6"/>
  </r>
  <r>
    <x v="3"/>
    <x v="5"/>
    <s v=" COLEGIO CARLO FEDERICI (IED)"/>
    <s v="6009 - 03"/>
    <x v="252"/>
    <n v="0"/>
    <n v="0"/>
    <n v="3"/>
    <n v="3"/>
    <n v="3"/>
    <n v="1142"/>
    <n v="1"/>
    <x v="7"/>
    <x v="6"/>
  </r>
  <r>
    <x v="3"/>
    <x v="5"/>
    <s v=" COLEGIO COSTA RICA (IED)"/>
    <s v="6009 - 04"/>
    <x v="253"/>
    <n v="0"/>
    <n v="2"/>
    <n v="0"/>
    <n v="2"/>
    <n v="2"/>
    <n v="1142"/>
    <n v="0"/>
    <x v="7"/>
    <x v="6"/>
  </r>
  <r>
    <x v="3"/>
    <x v="5"/>
    <s v=" COLEGIO INSTITUTO TECNICO INTERNACIONAL (IED)"/>
    <s v="6009 - 05"/>
    <x v="254"/>
    <n v="0"/>
    <n v="3"/>
    <n v="0"/>
    <n v="3"/>
    <n v="3"/>
    <n v="1142"/>
    <n v="0"/>
    <x v="7"/>
    <x v="6"/>
  </r>
  <r>
    <x v="3"/>
    <x v="5"/>
    <s v=" COLEGIO INTEGRADO DE FONTIBON IBEP (IED)"/>
    <s v="6009 - 06"/>
    <x v="255"/>
    <n v="0"/>
    <n v="0"/>
    <n v="2"/>
    <n v="2"/>
    <n v="2"/>
    <n v="1142"/>
    <n v="1"/>
    <x v="7"/>
    <x v="6"/>
  </r>
  <r>
    <x v="3"/>
    <x v="5"/>
    <s v=" COLEGIO PABLO NERUDA (IED)"/>
    <s v="6009 - 08"/>
    <x v="257"/>
    <n v="0"/>
    <n v="0"/>
    <n v="7"/>
    <n v="7"/>
    <n v="7"/>
    <n v="1142"/>
    <n v="1"/>
    <x v="7"/>
    <x v="6"/>
  </r>
  <r>
    <x v="3"/>
    <x v="5"/>
    <s v=" COLEGIO VILLEMAR EL CARMEN (IED)"/>
    <s v="6009 - 10"/>
    <x v="258"/>
    <n v="0"/>
    <n v="0"/>
    <n v="1"/>
    <n v="1"/>
    <n v="1"/>
    <n v="1142"/>
    <n v="1"/>
    <x v="7"/>
    <x v="6"/>
  </r>
  <r>
    <x v="3"/>
    <x v="5"/>
    <s v=" COLEGIO ANTONIO NARIÑO (IED)"/>
    <s v="6010 - 01"/>
    <x v="259"/>
    <n v="0"/>
    <n v="6"/>
    <n v="0"/>
    <n v="6"/>
    <n v="6"/>
    <n v="1142"/>
    <n v="0"/>
    <x v="7"/>
    <x v="6"/>
  </r>
  <r>
    <x v="3"/>
    <x v="5"/>
    <s v=" COLEGIO ANTONIO VILLAVICENCIO (IED)"/>
    <s v="6010 - 02"/>
    <x v="260"/>
    <n v="0"/>
    <n v="1"/>
    <n v="0"/>
    <n v="1"/>
    <n v="1"/>
    <n v="1142"/>
    <n v="0"/>
    <x v="7"/>
    <x v="6"/>
  </r>
  <r>
    <x v="3"/>
    <x v="5"/>
    <s v=" COLEGIO CHARRY (IED)"/>
    <s v="6010 - 03"/>
    <x v="337"/>
    <n v="0"/>
    <n v="0"/>
    <n v="1"/>
    <n v="1"/>
    <n v="1"/>
    <n v="1142"/>
    <n v="1"/>
    <x v="7"/>
    <x v="6"/>
  </r>
  <r>
    <x v="3"/>
    <x v="5"/>
    <s v=" COLEGIO GENERAL SANTANDER (IED)"/>
    <s v="6010 - 06"/>
    <x v="261"/>
    <n v="0"/>
    <n v="0"/>
    <n v="2"/>
    <n v="2"/>
    <n v="2"/>
    <n v="1142"/>
    <n v="1"/>
    <x v="7"/>
    <x v="6"/>
  </r>
  <r>
    <x v="3"/>
    <x v="5"/>
    <s v=" COLEGIO INSTITUTO TECNICO INDUSTRIAL FRANCISCO JOSE DE CALDAS (IED)"/>
    <s v="6010 - 08"/>
    <x v="145"/>
    <n v="0"/>
    <n v="2"/>
    <n v="1"/>
    <n v="3"/>
    <n v="3"/>
    <n v="1142"/>
    <n v="0.33333333333333331"/>
    <x v="7"/>
    <x v="6"/>
  </r>
  <r>
    <x v="3"/>
    <x v="5"/>
    <s v=" COLEGIO INSTITUTO TECNICO JUAN DEL CORRAL (IED)"/>
    <s v="6010 - 09"/>
    <x v="263"/>
    <n v="0"/>
    <n v="0"/>
    <n v="44"/>
    <n v="44"/>
    <n v="44"/>
    <n v="1142"/>
    <n v="1"/>
    <x v="7"/>
    <x v="6"/>
  </r>
  <r>
    <x v="3"/>
    <x v="5"/>
    <s v=" COLEGIO INSTITUTO TECNICO LAUREANO GOMEZ (IED)"/>
    <s v="6010 - 10"/>
    <x v="338"/>
    <n v="0"/>
    <n v="7"/>
    <n v="0"/>
    <n v="7"/>
    <n v="7"/>
    <n v="1142"/>
    <n v="0"/>
    <x v="7"/>
    <x v="6"/>
  </r>
  <r>
    <x v="3"/>
    <x v="5"/>
    <s v=" COLEGIO INSTITUTO TECNICO REPUBLICA DE GUATEMALA (IED)"/>
    <s v="6010 - 11"/>
    <x v="339"/>
    <n v="0"/>
    <n v="0"/>
    <n v="42"/>
    <n v="42"/>
    <n v="42"/>
    <n v="1142"/>
    <n v="1"/>
    <x v="7"/>
    <x v="6"/>
  </r>
  <r>
    <x v="3"/>
    <x v="5"/>
    <s v=" COLEGIO JORGE GAITAN CORTES (IED)"/>
    <s v="6010 - 12"/>
    <x v="415"/>
    <n v="0"/>
    <n v="0"/>
    <n v="1"/>
    <n v="1"/>
    <n v="1"/>
    <n v="1142"/>
    <n v="1"/>
    <x v="7"/>
    <x v="6"/>
  </r>
  <r>
    <x v="3"/>
    <x v="5"/>
    <s v=" COLEGIO LA PALESTINA (IED)"/>
    <s v="6010 - 14"/>
    <x v="340"/>
    <n v="0"/>
    <n v="0"/>
    <n v="3"/>
    <n v="3"/>
    <n v="3"/>
    <n v="1142"/>
    <n v="1"/>
    <x v="7"/>
    <x v="6"/>
  </r>
  <r>
    <x v="3"/>
    <x v="5"/>
    <s v=" COLEGIO MAGDALENA ORTEGA DE NARIÑO (IED)"/>
    <s v="6010 - 15"/>
    <x v="264"/>
    <n v="0"/>
    <n v="0"/>
    <n v="16"/>
    <n v="16"/>
    <n v="16"/>
    <n v="1142"/>
    <n v="1"/>
    <x v="7"/>
    <x v="6"/>
  </r>
  <r>
    <x v="3"/>
    <x v="5"/>
    <s v=" COLEGIO MANUELA AYALA DE GAITAN (IED)"/>
    <s v="6010 - 16"/>
    <x v="122"/>
    <n v="0"/>
    <n v="0"/>
    <n v="2"/>
    <n v="2"/>
    <n v="2"/>
    <n v="1142"/>
    <n v="1"/>
    <x v="7"/>
    <x v="6"/>
  </r>
  <r>
    <x v="3"/>
    <x v="5"/>
    <s v=" COLEGIO MARCO TULIO FERNANDEZ (IED)"/>
    <s v="6010 - 17"/>
    <x v="265"/>
    <n v="0"/>
    <n v="1"/>
    <n v="0"/>
    <n v="1"/>
    <n v="1"/>
    <n v="1142"/>
    <n v="0"/>
    <x v="7"/>
    <x v="6"/>
  </r>
  <r>
    <x v="3"/>
    <x v="5"/>
    <s v=" COLEGIO MORISCO (IED)"/>
    <s v="6010 - 19"/>
    <x v="369"/>
    <n v="0"/>
    <n v="0"/>
    <n v="1"/>
    <n v="1"/>
    <n v="1"/>
    <n v="1142"/>
    <n v="1"/>
    <x v="7"/>
    <x v="6"/>
  </r>
  <r>
    <x v="3"/>
    <x v="5"/>
    <s v=" COLEGIO NACIONES UNIDAS (IED)"/>
    <s v="6010 - 20"/>
    <x v="93"/>
    <n v="0"/>
    <n v="0"/>
    <n v="4"/>
    <n v="4"/>
    <n v="4"/>
    <n v="1142"/>
    <n v="1"/>
    <x v="7"/>
    <x v="6"/>
  </r>
  <r>
    <x v="3"/>
    <x v="5"/>
    <s v=" COLEGIO NESTOR FORERO ALCALA (IED)"/>
    <s v="6010 - 21"/>
    <x v="266"/>
    <n v="0"/>
    <n v="0"/>
    <n v="1"/>
    <n v="1"/>
    <n v="1"/>
    <n v="1142"/>
    <n v="1"/>
    <x v="7"/>
    <x v="6"/>
  </r>
  <r>
    <x v="3"/>
    <x v="5"/>
    <s v=" COLEGIO NIDIA QUINTERO DE TURBAY (IED)"/>
    <s v="6010 - 22"/>
    <x v="341"/>
    <n v="0"/>
    <n v="0"/>
    <n v="3"/>
    <n v="3"/>
    <n v="3"/>
    <n v="1142"/>
    <n v="1"/>
    <x v="7"/>
    <x v="6"/>
  </r>
  <r>
    <x v="3"/>
    <x v="5"/>
    <s v=" COLEGIO NUEVA CONSTITUCION (IED)"/>
    <s v="6010 - 23"/>
    <x v="267"/>
    <n v="0"/>
    <n v="0"/>
    <n v="3"/>
    <n v="3"/>
    <n v="3"/>
    <n v="1142"/>
    <n v="1"/>
    <x v="7"/>
    <x v="6"/>
  </r>
  <r>
    <x v="3"/>
    <x v="5"/>
    <s v=" COLEGIO REPUBLICA DE CHINA (IED)"/>
    <s v="6010 - 25"/>
    <x v="269"/>
    <n v="0"/>
    <n v="2"/>
    <n v="0"/>
    <n v="2"/>
    <n v="2"/>
    <n v="1142"/>
    <n v="0"/>
    <x v="7"/>
    <x v="6"/>
  </r>
  <r>
    <x v="3"/>
    <x v="5"/>
    <s v=" COLEGIO REPUBLICA DE COLOMBIA (IED)"/>
    <s v="6010 - 26"/>
    <x v="94"/>
    <n v="0"/>
    <n v="0"/>
    <n v="1"/>
    <n v="1"/>
    <n v="1"/>
    <n v="1142"/>
    <n v="1"/>
    <x v="7"/>
    <x v="6"/>
  </r>
  <r>
    <x v="3"/>
    <x v="5"/>
    <s v=" COLEGIO ROBERT F. KENNEDY (IED)"/>
    <s v="6010 - 27"/>
    <x v="95"/>
    <n v="0"/>
    <n v="0"/>
    <n v="2"/>
    <n v="2"/>
    <n v="2"/>
    <n v="1142"/>
    <n v="1"/>
    <x v="7"/>
    <x v="6"/>
  </r>
  <r>
    <x v="3"/>
    <x v="5"/>
    <s v=" COLEGIO SAN JOSE NORTE (IED)"/>
    <s v="6010 - 29"/>
    <x v="342"/>
    <n v="0"/>
    <n v="1"/>
    <n v="2"/>
    <n v="3"/>
    <n v="3"/>
    <n v="1142"/>
    <n v="0.66666666666666663"/>
    <x v="7"/>
    <x v="6"/>
  </r>
  <r>
    <x v="3"/>
    <x v="5"/>
    <s v=" COLEGIO SIMON BOLIVAR (IED)"/>
    <s v="6010 - 30"/>
    <x v="124"/>
    <n v="0"/>
    <n v="0"/>
    <n v="2"/>
    <n v="2"/>
    <n v="2"/>
    <n v="1142"/>
    <n v="1"/>
    <x v="7"/>
    <x v="6"/>
  </r>
  <r>
    <x v="3"/>
    <x v="5"/>
    <s v=" COLEGIO VILLA AMALIA (IED)"/>
    <s v="6010 - 33"/>
    <x v="271"/>
    <n v="0"/>
    <n v="0"/>
    <n v="2"/>
    <n v="2"/>
    <n v="2"/>
    <n v="1142"/>
    <n v="1"/>
    <x v="7"/>
    <x v="6"/>
  </r>
  <r>
    <x v="3"/>
    <x v="5"/>
    <s v=" COLEGIO ALBERTO LLERAS CAMARGO (IED)"/>
    <s v="6011 - 01"/>
    <x v="272"/>
    <n v="0"/>
    <n v="0"/>
    <n v="1"/>
    <n v="1"/>
    <n v="1"/>
    <n v="1142"/>
    <n v="1"/>
    <x v="7"/>
    <x v="6"/>
  </r>
  <r>
    <x v="3"/>
    <x v="5"/>
    <s v=" COLEGIO ALVARO GOMEZ HURTADO (IED)"/>
    <s v="6011 - 02"/>
    <x v="273"/>
    <n v="0"/>
    <n v="0"/>
    <n v="2"/>
    <n v="2"/>
    <n v="2"/>
    <n v="1142"/>
    <n v="1"/>
    <x v="7"/>
    <x v="6"/>
  </r>
  <r>
    <x v="3"/>
    <x v="5"/>
    <s v=" COLEGIO DELIA ZAPATA OLIVELLA (IED)"/>
    <s v="6011 - 04"/>
    <x v="96"/>
    <n v="0"/>
    <n v="0"/>
    <n v="2"/>
    <n v="2"/>
    <n v="2"/>
    <n v="1142"/>
    <n v="1"/>
    <x v="7"/>
    <x v="6"/>
  </r>
  <r>
    <x v="3"/>
    <x v="5"/>
    <s v=" COLEGIO EL SALITRE - SUBA (IED)"/>
    <s v="6011 - 05"/>
    <x v="274"/>
    <n v="0"/>
    <n v="0"/>
    <n v="2"/>
    <n v="2"/>
    <n v="2"/>
    <n v="1142"/>
    <n v="1"/>
    <x v="7"/>
    <x v="6"/>
  </r>
  <r>
    <x v="3"/>
    <x v="5"/>
    <s v=" COLEGIO GERARDO MOLINA RAMIREZ (IED)"/>
    <s v="6011 - 07"/>
    <x v="97"/>
    <n v="0"/>
    <n v="2"/>
    <n v="2"/>
    <n v="4"/>
    <n v="4"/>
    <n v="1142"/>
    <n v="0.5"/>
    <x v="7"/>
    <x v="6"/>
  </r>
  <r>
    <x v="3"/>
    <x v="5"/>
    <s v=" COLEGIO GERARDO PAREDES (IED)"/>
    <s v="6011 - 08"/>
    <x v="344"/>
    <n v="0"/>
    <n v="0"/>
    <n v="3"/>
    <n v="3"/>
    <n v="3"/>
    <n v="1142"/>
    <n v="1"/>
    <x v="7"/>
    <x v="6"/>
  </r>
  <r>
    <x v="3"/>
    <x v="5"/>
    <s v=" COLEGIO GONZALO ARANGO (IED)"/>
    <s v="6011 - 09"/>
    <x v="167"/>
    <n v="0"/>
    <n v="0"/>
    <n v="2"/>
    <n v="2"/>
    <n v="2"/>
    <n v="1142"/>
    <n v="1"/>
    <x v="7"/>
    <x v="6"/>
  </r>
  <r>
    <x v="3"/>
    <x v="5"/>
    <s v=" COLEGIO HUNZA (IED)"/>
    <s v="6011 - 11"/>
    <x v="345"/>
    <n v="0"/>
    <n v="0"/>
    <n v="8"/>
    <n v="8"/>
    <n v="8"/>
    <n v="1142"/>
    <n v="1"/>
    <x v="7"/>
    <x v="6"/>
  </r>
  <r>
    <x v="3"/>
    <x v="5"/>
    <s v=" COLEGIO JUAN LOZANO Y LOZANO (IED)"/>
    <s v="6011 - 12"/>
    <x v="169"/>
    <n v="0"/>
    <n v="1"/>
    <n v="1"/>
    <n v="2"/>
    <n v="2"/>
    <n v="1142"/>
    <n v="0.5"/>
    <x v="7"/>
    <x v="6"/>
  </r>
  <r>
    <x v="3"/>
    <x v="5"/>
    <s v=" COLEGIO INSTITUTO TECNICO JULIO FLOREZ (IED)"/>
    <s v="6011 - 13"/>
    <x v="371"/>
    <n v="0"/>
    <n v="1"/>
    <n v="1"/>
    <n v="2"/>
    <n v="2"/>
    <n v="1142"/>
    <n v="0.5"/>
    <x v="7"/>
    <x v="6"/>
  </r>
  <r>
    <x v="3"/>
    <x v="5"/>
    <s v=" COLEGIO LA TOSCANA - LISBOA (IED)"/>
    <s v="6011 - 15"/>
    <x v="171"/>
    <n v="0"/>
    <n v="0"/>
    <n v="2"/>
    <n v="2"/>
    <n v="2"/>
    <n v="1142"/>
    <n v="1"/>
    <x v="7"/>
    <x v="6"/>
  </r>
  <r>
    <x v="3"/>
    <x v="5"/>
    <s v=" COLEGIO NICOLAS BUENAVENTURA (IED)"/>
    <s v="6011 - 16"/>
    <x v="172"/>
    <n v="0"/>
    <n v="0"/>
    <n v="2"/>
    <n v="2"/>
    <n v="2"/>
    <n v="1142"/>
    <n v="1"/>
    <x v="7"/>
    <x v="6"/>
  </r>
  <r>
    <x v="3"/>
    <x v="5"/>
    <s v=" COLEGIO NUEVA COLOMBIA (IED)"/>
    <s v="6011 - 17"/>
    <x v="346"/>
    <n v="0"/>
    <n v="0"/>
    <n v="1"/>
    <n v="1"/>
    <n v="1"/>
    <n v="1142"/>
    <n v="1"/>
    <x v="7"/>
    <x v="6"/>
  </r>
  <r>
    <x v="3"/>
    <x v="5"/>
    <s v=" COLEGIO NUEVA ZELANDIA (IED)"/>
    <s v="6011 - 18"/>
    <x v="125"/>
    <n v="0"/>
    <n v="0"/>
    <n v="7"/>
    <n v="7"/>
    <n v="7"/>
    <n v="1142"/>
    <n v="1"/>
    <x v="7"/>
    <x v="6"/>
  </r>
  <r>
    <x v="3"/>
    <x v="5"/>
    <s v=" COLEGIO PRADO VERANIEGO (IED)"/>
    <s v="6011 - 19"/>
    <x v="347"/>
    <n v="0"/>
    <n v="0"/>
    <n v="1"/>
    <n v="1"/>
    <n v="1"/>
    <n v="1142"/>
    <n v="1"/>
    <x v="7"/>
    <x v="6"/>
  </r>
  <r>
    <x v="3"/>
    <x v="5"/>
    <s v=" COLEGIO REPUBLICA DOMINICANA (IED)"/>
    <s v="6011 - 21"/>
    <x v="275"/>
    <n v="0"/>
    <n v="0"/>
    <n v="2"/>
    <n v="2"/>
    <n v="2"/>
    <n v="1142"/>
    <n v="1"/>
    <x v="7"/>
    <x v="6"/>
  </r>
  <r>
    <x v="3"/>
    <x v="5"/>
    <s v=" COLEGIO TIBABUYES UNIVERSAL (IED)"/>
    <s v="6011 - 22"/>
    <x v="276"/>
    <n v="0"/>
    <n v="25"/>
    <n v="0"/>
    <n v="25"/>
    <n v="25"/>
    <n v="1142"/>
    <n v="0"/>
    <x v="7"/>
    <x v="6"/>
  </r>
  <r>
    <x v="3"/>
    <x v="5"/>
    <s v=" COLEGIO VEINTIUN ANGELES (IED)"/>
    <s v="6011 - 23"/>
    <x v="277"/>
    <n v="0"/>
    <n v="0"/>
    <n v="4"/>
    <n v="4"/>
    <n v="4"/>
    <n v="1142"/>
    <n v="1"/>
    <x v="7"/>
    <x v="6"/>
  </r>
  <r>
    <x v="3"/>
    <x v="5"/>
    <s v=" COLEGIO VILLA ELISA (IED)"/>
    <s v="6011 - 24"/>
    <x v="278"/>
    <n v="0"/>
    <n v="0"/>
    <n v="1"/>
    <n v="1"/>
    <n v="1"/>
    <n v="1142"/>
    <n v="1"/>
    <x v="7"/>
    <x v="6"/>
  </r>
  <r>
    <x v="3"/>
    <x v="5"/>
    <s v=" COLEGIO VISTA BELLA (IED)"/>
    <s v="6011 - 26"/>
    <x v="98"/>
    <n v="0"/>
    <n v="0"/>
    <n v="1"/>
    <n v="1"/>
    <n v="1"/>
    <n v="1142"/>
    <n v="1"/>
    <x v="7"/>
    <x v="6"/>
  </r>
  <r>
    <x v="3"/>
    <x v="5"/>
    <s v=" COLEGIO FILARMONICO JORGE MARIO BERGOGLIO (IED)"/>
    <s v="6011 - 27"/>
    <x v="403"/>
    <n v="0"/>
    <n v="1"/>
    <n v="1"/>
    <n v="2"/>
    <n v="2"/>
    <n v="1142"/>
    <n v="0.5"/>
    <x v="7"/>
    <x v="6"/>
  </r>
  <r>
    <x v="3"/>
    <x v="5"/>
    <s v=" COLEGIO FRANCISCO PRIMERO S.S. (IED)"/>
    <s v="6012 - 02"/>
    <x v="349"/>
    <n v="0"/>
    <n v="0"/>
    <n v="1"/>
    <n v="1"/>
    <n v="1"/>
    <n v="1142"/>
    <n v="1"/>
    <x v="7"/>
    <x v="6"/>
  </r>
  <r>
    <x v="3"/>
    <x v="5"/>
    <s v=" COLEGIO HELADIA MEJIA (IED)"/>
    <s v="6012 - 03"/>
    <x v="350"/>
    <n v="0"/>
    <n v="0"/>
    <n v="19"/>
    <n v="19"/>
    <n v="19"/>
    <n v="1142"/>
    <n v="1"/>
    <x v="7"/>
    <x v="6"/>
  </r>
  <r>
    <x v="3"/>
    <x v="5"/>
    <s v=" COLEGIO JUAN FRANCISCO BERBEO (IED)"/>
    <s v="6012 - 05"/>
    <x v="386"/>
    <n v="0"/>
    <n v="0"/>
    <n v="2"/>
    <n v="2"/>
    <n v="2"/>
    <n v="1142"/>
    <n v="1"/>
    <x v="7"/>
    <x v="6"/>
  </r>
  <r>
    <x v="3"/>
    <x v="5"/>
    <s v=" COLEGIO TECNICO DOMINGO FAUSTINO SARMIENTO (IED)"/>
    <s v="6012 - 08"/>
    <x v="99"/>
    <n v="0"/>
    <n v="0"/>
    <n v="26"/>
    <n v="26"/>
    <n v="26"/>
    <n v="1142"/>
    <n v="1"/>
    <x v="7"/>
    <x v="6"/>
  </r>
  <r>
    <x v="3"/>
    <x v="5"/>
    <s v=" COLEGIO MANUELA BELTRAN (IED)"/>
    <s v="6013 - 01"/>
    <x v="233"/>
    <n v="0"/>
    <n v="0"/>
    <n v="3"/>
    <n v="3"/>
    <n v="3"/>
    <n v="1142"/>
    <n v="1"/>
    <x v="7"/>
    <x v="6"/>
  </r>
  <r>
    <x v="3"/>
    <x v="5"/>
    <s v=" COLEGIO PALERMO -IEDIP- (IED)"/>
    <s v="6013 - 02"/>
    <x v="146"/>
    <n v="0"/>
    <n v="0"/>
    <n v="70"/>
    <n v="70"/>
    <n v="70"/>
    <n v="1142"/>
    <n v="1"/>
    <x v="7"/>
    <x v="6"/>
  </r>
  <r>
    <x v="3"/>
    <x v="5"/>
    <s v=" COLEGIO LICEO NACIONAL ANTONIA SANTOS (IED)"/>
    <s v="6014 - 03"/>
    <x v="352"/>
    <n v="0"/>
    <n v="0"/>
    <n v="1"/>
    <n v="1"/>
    <n v="1"/>
    <n v="1142"/>
    <n v="1"/>
    <x v="7"/>
    <x v="6"/>
  </r>
  <r>
    <x v="3"/>
    <x v="5"/>
    <s v=" COLEGIO RICAURTE (CONCEJO) (IED)"/>
    <s v="6014 - 06"/>
    <x v="372"/>
    <n v="0"/>
    <n v="0"/>
    <n v="1"/>
    <n v="1"/>
    <n v="1"/>
    <n v="1142"/>
    <n v="1"/>
    <x v="7"/>
    <x v="6"/>
  </r>
  <r>
    <x v="3"/>
    <x v="5"/>
    <s v=" COLEGIO TECNICO MENORAH (IED)"/>
    <s v="6014 - 08"/>
    <x v="237"/>
    <n v="0"/>
    <n v="1"/>
    <n v="27"/>
    <n v="28"/>
    <n v="28"/>
    <n v="1142"/>
    <n v="0.9642857142857143"/>
    <x v="7"/>
    <x v="6"/>
  </r>
  <r>
    <x v="3"/>
    <x v="5"/>
    <s v=" COLEGIO ESCUELA NORMAL SUPERIOR DISTRITAL MARIA MONTESSORI (IED)"/>
    <s v="6015 - 02"/>
    <x v="238"/>
    <n v="0"/>
    <n v="0"/>
    <n v="1"/>
    <n v="1"/>
    <n v="1"/>
    <n v="1142"/>
    <n v="1"/>
    <x v="7"/>
    <x v="6"/>
  </r>
  <r>
    <x v="3"/>
    <x v="5"/>
    <s v=" COLEGIO GUILLERMO LEON VALENCIA (IED)"/>
    <s v="6015 - 04"/>
    <x v="101"/>
    <n v="0"/>
    <n v="0"/>
    <n v="1"/>
    <n v="1"/>
    <n v="1"/>
    <n v="1142"/>
    <n v="1"/>
    <x v="7"/>
    <x v="6"/>
  </r>
  <r>
    <x v="3"/>
    <x v="5"/>
    <s v=" COLEGIO ANDRES BELLO (IED)"/>
    <s v="6016 - 01"/>
    <x v="127"/>
    <n v="0"/>
    <n v="2"/>
    <n v="1"/>
    <n v="3"/>
    <n v="3"/>
    <n v="1142"/>
    <n v="0.33333333333333331"/>
    <x v="7"/>
    <x v="6"/>
  </r>
  <r>
    <x v="3"/>
    <x v="5"/>
    <s v=" COLEGIO ANTONIO JOSE DE SUCRE (IED)"/>
    <s v="6016 - 02"/>
    <x v="387"/>
    <n v="0"/>
    <n v="0"/>
    <n v="1"/>
    <n v="1"/>
    <n v="1"/>
    <n v="1142"/>
    <n v="1"/>
    <x v="7"/>
    <x v="6"/>
  </r>
  <r>
    <x v="3"/>
    <x v="5"/>
    <s v=" COLEGIO BENJAMIN HERRERA (IED)"/>
    <s v="6016 - 03"/>
    <x v="128"/>
    <n v="0"/>
    <n v="0"/>
    <n v="4"/>
    <n v="4"/>
    <n v="4"/>
    <n v="1142"/>
    <n v="1"/>
    <x v="7"/>
    <x v="6"/>
  </r>
  <r>
    <x v="3"/>
    <x v="5"/>
    <s v=" COLEGIO DE CULTURA POPULAR (IED)"/>
    <s v="6016 - 04"/>
    <x v="283"/>
    <n v="0"/>
    <n v="0"/>
    <n v="2"/>
    <n v="2"/>
    <n v="2"/>
    <n v="1142"/>
    <n v="1"/>
    <x v="7"/>
    <x v="6"/>
  </r>
  <r>
    <x v="3"/>
    <x v="5"/>
    <s v=" COLEGIO JOSE MANUEL RESTREPO (IED)"/>
    <s v="6016 - 08"/>
    <x v="286"/>
    <n v="0"/>
    <n v="0"/>
    <n v="1"/>
    <n v="1"/>
    <n v="1"/>
    <n v="1142"/>
    <n v="1"/>
    <x v="7"/>
    <x v="6"/>
  </r>
  <r>
    <x v="3"/>
    <x v="5"/>
    <s v=" COLEGIO JULIO GARAVITO ARMERO (IED)"/>
    <s v="6016 - 09"/>
    <x v="287"/>
    <n v="0"/>
    <n v="0"/>
    <n v="1"/>
    <n v="1"/>
    <n v="1"/>
    <n v="1142"/>
    <n v="1"/>
    <x v="7"/>
    <x v="6"/>
  </r>
  <r>
    <x v="3"/>
    <x v="5"/>
    <s v=" COLEGIO LA MERCED (IED)"/>
    <s v="6016 - 10"/>
    <x v="288"/>
    <n v="0"/>
    <n v="1"/>
    <n v="24"/>
    <n v="25"/>
    <n v="25"/>
    <n v="1142"/>
    <n v="0.96"/>
    <x v="7"/>
    <x v="6"/>
  </r>
  <r>
    <x v="3"/>
    <x v="5"/>
    <s v=" COLEGIO LUIS CARLOS GALAN SARMIENTO (IED)"/>
    <s v="6016 - 11"/>
    <x v="147"/>
    <n v="0"/>
    <n v="0"/>
    <n v="1"/>
    <n v="1"/>
    <n v="1"/>
    <n v="1142"/>
    <n v="1"/>
    <x v="7"/>
    <x v="6"/>
  </r>
  <r>
    <x v="3"/>
    <x v="5"/>
    <s v=" COLEGIO LUIS VARGAS TEJADA (IED)"/>
    <s v="6016 - 12"/>
    <x v="289"/>
    <n v="0"/>
    <n v="0"/>
    <n v="1"/>
    <n v="1"/>
    <n v="1"/>
    <n v="1142"/>
    <n v="1"/>
    <x v="7"/>
    <x v="6"/>
  </r>
  <r>
    <x v="3"/>
    <x v="5"/>
    <s v=" COLEGIO SILVERIA ESPINOSA DE RENDON (IED)"/>
    <s v="6016 - 14"/>
    <x v="148"/>
    <n v="0"/>
    <n v="0"/>
    <n v="5"/>
    <n v="5"/>
    <n v="5"/>
    <n v="1142"/>
    <n v="1"/>
    <x v="7"/>
    <x v="6"/>
  </r>
  <r>
    <x v="3"/>
    <x v="5"/>
    <s v=" COLEGIO ALEJANDRO OBREGON (IED)"/>
    <s v="6018 - 01"/>
    <x v="294"/>
    <n v="0"/>
    <n v="0"/>
    <n v="1"/>
    <n v="1"/>
    <n v="1"/>
    <n v="1142"/>
    <n v="1"/>
    <x v="7"/>
    <x v="6"/>
  </r>
  <r>
    <x v="3"/>
    <x v="5"/>
    <s v=" COLEGIO ANTONIO BARAYA (IED)"/>
    <s v="6018 - 04"/>
    <x v="388"/>
    <n v="0"/>
    <n v="0"/>
    <n v="4"/>
    <n v="4"/>
    <n v="4"/>
    <n v="1142"/>
    <n v="1"/>
    <x v="7"/>
    <x v="6"/>
  </r>
  <r>
    <x v="3"/>
    <x v="5"/>
    <s v=" COLEGIO CLEMENCIA HOLGUIN DE URDANETA (IED)"/>
    <s v="6018 - 07"/>
    <x v="409"/>
    <n v="0"/>
    <n v="0"/>
    <n v="1"/>
    <n v="1"/>
    <n v="1"/>
    <n v="1142"/>
    <n v="1"/>
    <x v="7"/>
    <x v="6"/>
  </r>
  <r>
    <x v="3"/>
    <x v="5"/>
    <s v=" COLEGIO COLOMBIA VIVA (IED)"/>
    <s v="6018 - 08"/>
    <x v="297"/>
    <n v="0"/>
    <n v="0"/>
    <n v="23"/>
    <n v="23"/>
    <n v="23"/>
    <n v="1142"/>
    <n v="1"/>
    <x v="7"/>
    <x v="6"/>
  </r>
  <r>
    <x v="3"/>
    <x v="5"/>
    <s v=" COLEGIO DIANA TURBAY (IED)"/>
    <s v="6018 - 09"/>
    <x v="298"/>
    <n v="0"/>
    <n v="0"/>
    <n v="10"/>
    <n v="10"/>
    <n v="10"/>
    <n v="1142"/>
    <n v="1"/>
    <x v="7"/>
    <x v="6"/>
  </r>
  <r>
    <x v="3"/>
    <x v="5"/>
    <s v=" COLEGIO ENRIQUE OLAYA HERRERA (IED)"/>
    <s v="6018 - 11"/>
    <x v="300"/>
    <n v="0"/>
    <n v="1"/>
    <n v="4"/>
    <n v="5"/>
    <n v="5"/>
    <n v="1142"/>
    <n v="0.8"/>
    <x v="7"/>
    <x v="6"/>
  </r>
  <r>
    <x v="3"/>
    <x v="5"/>
    <s v=" COLEGIO GUSTAVO RESTREPO (IED)"/>
    <s v="6018 - 12"/>
    <x v="301"/>
    <n v="0"/>
    <n v="0"/>
    <n v="1"/>
    <n v="1"/>
    <n v="1"/>
    <n v="1142"/>
    <n v="1"/>
    <x v="7"/>
    <x v="6"/>
  </r>
  <r>
    <x v="3"/>
    <x v="5"/>
    <s v=" COLEGIO JOSE MARTI (IED)"/>
    <s v="6018 - 13"/>
    <x v="354"/>
    <n v="0"/>
    <n v="0"/>
    <n v="5"/>
    <n v="5"/>
    <n v="5"/>
    <n v="1142"/>
    <n v="1"/>
    <x v="7"/>
    <x v="6"/>
  </r>
  <r>
    <x v="3"/>
    <x v="5"/>
    <s v=" COLEGIO LICEO FEMENINO MERCEDES NARIÑO (IED)"/>
    <s v="6018 - 15"/>
    <x v="302"/>
    <n v="0"/>
    <n v="0"/>
    <n v="1"/>
    <n v="1"/>
    <n v="1"/>
    <n v="1142"/>
    <n v="1"/>
    <x v="7"/>
    <x v="6"/>
  </r>
  <r>
    <x v="3"/>
    <x v="5"/>
    <s v=" COLEGIO MARIA CANO (IED)"/>
    <s v="6018 - 17"/>
    <x v="304"/>
    <n v="0"/>
    <n v="0"/>
    <n v="2"/>
    <n v="2"/>
    <n v="2"/>
    <n v="1142"/>
    <n v="1"/>
    <x v="7"/>
    <x v="6"/>
  </r>
  <r>
    <x v="3"/>
    <x v="5"/>
    <s v=" COLEGIO MISAEL PASTRANA BORRERO (IED)"/>
    <s v="6018 - 19"/>
    <x v="389"/>
    <n v="0"/>
    <n v="0"/>
    <n v="1"/>
    <n v="1"/>
    <n v="1"/>
    <n v="1142"/>
    <n v="1"/>
    <x v="7"/>
    <x v="6"/>
  </r>
  <r>
    <x v="3"/>
    <x v="5"/>
    <s v=" COLEGIO PALERMO SUR (IED)"/>
    <s v="6018 - 20"/>
    <x v="306"/>
    <n v="0"/>
    <n v="0"/>
    <n v="2"/>
    <n v="2"/>
    <n v="2"/>
    <n v="1142"/>
    <n v="1"/>
    <x v="7"/>
    <x v="6"/>
  </r>
  <r>
    <x v="3"/>
    <x v="5"/>
    <s v=" COLEGIO REPUBLICA EE.UU DE AMERICA (IED)"/>
    <s v="6018 - 24"/>
    <x v="404"/>
    <n v="0"/>
    <n v="0"/>
    <n v="1"/>
    <n v="1"/>
    <n v="1"/>
    <n v="1142"/>
    <n v="1"/>
    <x v="7"/>
    <x v="6"/>
  </r>
  <r>
    <x v="3"/>
    <x v="5"/>
    <s v=" COLEGIO REPUBLICA FEDERAL DE ALEMANIA (IED)"/>
    <s v="6018 - 25"/>
    <x v="355"/>
    <n v="0"/>
    <n v="0"/>
    <n v="2"/>
    <n v="2"/>
    <n v="2"/>
    <n v="1142"/>
    <n v="1"/>
    <x v="7"/>
    <x v="6"/>
  </r>
  <r>
    <x v="3"/>
    <x v="5"/>
    <s v=" COLEGIO RESTREPO MILLAN (IED)"/>
    <s v="6018 - 26"/>
    <x v="356"/>
    <n v="0"/>
    <n v="0"/>
    <n v="2"/>
    <n v="2"/>
    <n v="2"/>
    <n v="1142"/>
    <n v="1"/>
    <x v="7"/>
    <x v="6"/>
  </r>
  <r>
    <x v="3"/>
    <x v="5"/>
    <s v=" COLEGIO SAN AGUSTIN (IED)"/>
    <s v="6018 - 27"/>
    <x v="309"/>
    <n v="0"/>
    <n v="0"/>
    <n v="13"/>
    <n v="13"/>
    <n v="13"/>
    <n v="1142"/>
    <n v="1"/>
    <x v="7"/>
    <x v="6"/>
  </r>
  <r>
    <x v="3"/>
    <x v="5"/>
    <s v=" COLEGIO ANTONIO GARCIA (IED)"/>
    <s v="6019 - 02"/>
    <x v="357"/>
    <n v="0"/>
    <n v="1"/>
    <n v="0"/>
    <n v="1"/>
    <n v="1"/>
    <n v="1142"/>
    <n v="0"/>
    <x v="7"/>
    <x v="6"/>
  </r>
  <r>
    <x v="3"/>
    <x v="5"/>
    <s v=" COLEGIO ARBORIZADORA ALTA (IED)"/>
    <s v="6019 - 03"/>
    <x v="151"/>
    <n v="0"/>
    <n v="0"/>
    <n v="2"/>
    <n v="2"/>
    <n v="2"/>
    <n v="1142"/>
    <n v="1"/>
    <x v="7"/>
    <x v="6"/>
  </r>
  <r>
    <x v="3"/>
    <x v="5"/>
    <s v=" COLEGIO ARBORIZADORA BAJA (IED)"/>
    <s v="6019 - 04"/>
    <x v="152"/>
    <n v="0"/>
    <n v="0"/>
    <n v="4"/>
    <n v="4"/>
    <n v="4"/>
    <n v="1142"/>
    <n v="1"/>
    <x v="7"/>
    <x v="6"/>
  </r>
  <r>
    <x v="3"/>
    <x v="5"/>
    <s v=" COLEGIO CEDID CIUDAD BOLIVAR (IED)"/>
    <s v="6019 - 06"/>
    <x v="149"/>
    <n v="0"/>
    <n v="2"/>
    <n v="0"/>
    <n v="2"/>
    <n v="2"/>
    <n v="1142"/>
    <n v="0"/>
    <x v="7"/>
    <x v="6"/>
  </r>
  <r>
    <x v="3"/>
    <x v="5"/>
    <s v=" COLEGIO CONFEDERACION BRISAS DEL DIAMANTE (IED)"/>
    <s v="6019 - 10"/>
    <x v="155"/>
    <n v="0"/>
    <n v="0"/>
    <n v="2"/>
    <n v="2"/>
    <n v="2"/>
    <n v="1142"/>
    <n v="1"/>
    <x v="7"/>
    <x v="6"/>
  </r>
  <r>
    <x v="3"/>
    <x v="5"/>
    <s v=" COLEGIO CUNDINAMARCA (IED)"/>
    <s v="6019 - 11"/>
    <x v="150"/>
    <n v="0"/>
    <n v="0"/>
    <n v="6"/>
    <n v="6"/>
    <n v="6"/>
    <n v="1142"/>
    <n v="1"/>
    <x v="7"/>
    <x v="6"/>
  </r>
  <r>
    <x v="3"/>
    <x v="5"/>
    <s v=" COLEGIO EL PARAISO DE MANUELA BELTRAN (IED)"/>
    <s v="6019 - 13"/>
    <x v="358"/>
    <n v="0"/>
    <n v="0"/>
    <n v="1"/>
    <n v="1"/>
    <n v="1"/>
    <n v="1142"/>
    <n v="1"/>
    <x v="7"/>
    <x v="6"/>
  </r>
  <r>
    <x v="3"/>
    <x v="5"/>
    <s v=" COLEGIO ESTRELLA DEL SUR (IED)"/>
    <s v="6019 - 15"/>
    <x v="157"/>
    <n v="0"/>
    <n v="0"/>
    <n v="1"/>
    <n v="1"/>
    <n v="1"/>
    <n v="1142"/>
    <n v="1"/>
    <x v="7"/>
    <x v="6"/>
  </r>
  <r>
    <x v="3"/>
    <x v="5"/>
    <s v=" COLEGIO GUILLERMO CANO ISAZA (IED)"/>
    <s v="6019 - 17"/>
    <x v="312"/>
    <n v="0"/>
    <n v="0"/>
    <n v="1"/>
    <n v="1"/>
    <n v="1"/>
    <n v="1142"/>
    <n v="1"/>
    <x v="7"/>
    <x v="6"/>
  </r>
  <r>
    <x v="3"/>
    <x v="5"/>
    <s v=" COLEGIO ISMAEL PERDOMO (IED)"/>
    <s v="6019 - 18"/>
    <x v="313"/>
    <n v="0"/>
    <n v="0"/>
    <n v="3"/>
    <n v="3"/>
    <n v="3"/>
    <n v="1142"/>
    <n v="1"/>
    <x v="7"/>
    <x v="6"/>
  </r>
  <r>
    <x v="3"/>
    <x v="5"/>
    <s v=" COLEGIO JOSE JAIME ROJAS (IED)"/>
    <s v="6019 - 19"/>
    <x v="413"/>
    <n v="0"/>
    <n v="0"/>
    <n v="1"/>
    <n v="1"/>
    <n v="1"/>
    <n v="1142"/>
    <n v="1"/>
    <x v="7"/>
    <x v="6"/>
  </r>
  <r>
    <x v="3"/>
    <x v="5"/>
    <s v=" COLEGIO LA ESTANCIA - SAN ISIDRO LABRADOR (IED)"/>
    <s v="6019 - 22"/>
    <x v="314"/>
    <n v="0"/>
    <n v="0"/>
    <n v="56"/>
    <n v="56"/>
    <n v="56"/>
    <n v="1142"/>
    <n v="1"/>
    <x v="7"/>
    <x v="6"/>
  </r>
  <r>
    <x v="3"/>
    <x v="5"/>
    <s v=" COLEGIO LEON DE GREIFF (IED)"/>
    <s v="6019 - 24"/>
    <x v="130"/>
    <n v="0"/>
    <n v="0"/>
    <n v="1"/>
    <n v="1"/>
    <n v="1"/>
    <n v="1142"/>
    <n v="1"/>
    <x v="7"/>
    <x v="6"/>
  </r>
  <r>
    <x v="3"/>
    <x v="5"/>
    <s v=" COLEGIO MARIA MERCEDES CARRANZA (IED)"/>
    <s v="6019 - 25"/>
    <x v="315"/>
    <n v="0"/>
    <n v="0"/>
    <n v="1"/>
    <n v="1"/>
    <n v="1"/>
    <n v="1142"/>
    <n v="1"/>
    <x v="7"/>
    <x v="6"/>
  </r>
  <r>
    <x v="3"/>
    <x v="5"/>
    <s v=" COLEGIO RAFAEL URIBE URIBE (IED)"/>
    <s v="6019 - 29"/>
    <x v="376"/>
    <n v="0"/>
    <n v="0"/>
    <n v="2"/>
    <n v="2"/>
    <n v="2"/>
    <n v="1142"/>
    <n v="1"/>
    <x v="7"/>
    <x v="6"/>
  </r>
  <r>
    <x v="3"/>
    <x v="5"/>
    <s v=" COLEGIO RODRIGO LARA BONILLA (IED)"/>
    <s v="6019 - 31"/>
    <x v="131"/>
    <n v="0"/>
    <n v="0"/>
    <n v="1"/>
    <n v="1"/>
    <n v="1"/>
    <n v="1142"/>
    <n v="1"/>
    <x v="7"/>
    <x v="6"/>
  </r>
  <r>
    <x v="3"/>
    <x v="5"/>
    <s v=" COLEGIO SIERRA MORENA (IED)"/>
    <s v="6019 - 37"/>
    <x v="105"/>
    <n v="0"/>
    <n v="9"/>
    <n v="23"/>
    <n v="32"/>
    <n v="32"/>
    <n v="1142"/>
    <n v="0.71875"/>
    <x v="7"/>
    <x v="6"/>
  </r>
  <r>
    <x v="3"/>
    <x v="5"/>
    <s v=" COLEGIO CAMPESTRE JAIME GARZON (IED)"/>
    <s v="6020 - 01"/>
    <x v="106"/>
    <n v="0"/>
    <n v="0"/>
    <n v="3"/>
    <n v="3"/>
    <n v="3"/>
    <n v="1142"/>
    <n v="1"/>
    <x v="7"/>
    <x v="6"/>
  </r>
  <r>
    <x v="4"/>
    <x v="5"/>
    <s v=" COLEGIO AGUSTIN FERNANDEZ (IED)"/>
    <s v="6001 - 01"/>
    <x v="62"/>
    <n v="0"/>
    <n v="0"/>
    <n v="6"/>
    <n v="6"/>
    <n v="6"/>
    <n v="1104"/>
    <n v="1"/>
    <x v="7"/>
    <x v="6"/>
  </r>
  <r>
    <x v="4"/>
    <x v="5"/>
    <s v=" COLEGIO AQUILEO PARRA (IED)"/>
    <s v="6001 - 02"/>
    <x v="63"/>
    <n v="0"/>
    <n v="1"/>
    <n v="2"/>
    <n v="3"/>
    <n v="3"/>
    <n v="1104"/>
    <n v="0.66666666666666663"/>
    <x v="7"/>
    <x v="6"/>
  </r>
  <r>
    <x v="4"/>
    <x v="5"/>
    <s v=" COLEGIO CRISTOBAL COLON (IED)"/>
    <s v="6001 - 03"/>
    <x v="64"/>
    <n v="0"/>
    <n v="0"/>
    <n v="6"/>
    <n v="6"/>
    <n v="6"/>
    <n v="1104"/>
    <n v="1"/>
    <x v="7"/>
    <x v="6"/>
  </r>
  <r>
    <x v="4"/>
    <x v="5"/>
    <s v=" COLEGIO DIVINO MAESTRO (IED)"/>
    <s v="6001 - 04"/>
    <x v="173"/>
    <n v="0"/>
    <n v="0"/>
    <n v="10"/>
    <n v="10"/>
    <n v="10"/>
    <n v="1104"/>
    <n v="1"/>
    <x v="7"/>
    <x v="6"/>
  </r>
  <r>
    <x v="4"/>
    <x v="5"/>
    <s v=" COLEGIO FRIEDRICH NAUMANN (IED)"/>
    <s v="6001 - 05"/>
    <x v="325"/>
    <n v="0"/>
    <n v="0"/>
    <n v="3"/>
    <n v="3"/>
    <n v="3"/>
    <n v="1104"/>
    <n v="1"/>
    <x v="7"/>
    <x v="6"/>
  </r>
  <r>
    <x v="4"/>
    <x v="5"/>
    <s v=" COLEGIO GENERAL SANTANDER (IED)"/>
    <s v="6001 - 06"/>
    <x v="174"/>
    <n v="0"/>
    <n v="1"/>
    <n v="1"/>
    <n v="2"/>
    <n v="2"/>
    <n v="1104"/>
    <n v="0.5"/>
    <x v="7"/>
    <x v="6"/>
  </r>
  <r>
    <x v="4"/>
    <x v="5"/>
    <s v=" COLEGIO NUEVO HORIZONTE (IED)"/>
    <s v="6001 - 07"/>
    <x v="175"/>
    <n v="0"/>
    <n v="1"/>
    <n v="6"/>
    <n v="7"/>
    <n v="7"/>
    <n v="1104"/>
    <n v="0.8571428571428571"/>
    <x v="7"/>
    <x v="6"/>
  </r>
  <r>
    <x v="4"/>
    <x v="5"/>
    <s v=" COLEGIO SALUDCOOP NORTE (IED)"/>
    <s v="6001 - 08"/>
    <x v="107"/>
    <n v="0"/>
    <n v="0"/>
    <n v="3"/>
    <n v="3"/>
    <n v="3"/>
    <n v="1104"/>
    <n v="1"/>
    <x v="7"/>
    <x v="6"/>
  </r>
  <r>
    <x v="4"/>
    <x v="5"/>
    <s v=" COLEGIO TOBERIN (IED)"/>
    <s v="6001 - 09"/>
    <x v="65"/>
    <n v="0"/>
    <n v="0"/>
    <n v="5"/>
    <n v="5"/>
    <n v="5"/>
    <n v="1104"/>
    <n v="1"/>
    <x v="7"/>
    <x v="6"/>
  </r>
  <r>
    <x v="4"/>
    <x v="5"/>
    <s v=" COLEGIO UNION COLOMBIA (IED)"/>
    <s v="6001 - 10"/>
    <x v="326"/>
    <n v="0"/>
    <n v="1"/>
    <n v="5"/>
    <n v="6"/>
    <n v="6"/>
    <n v="1104"/>
    <n v="0.83333333333333337"/>
    <x v="7"/>
    <x v="6"/>
  </r>
  <r>
    <x v="4"/>
    <x v="5"/>
    <s v=" COLEGIO USAQUEN (IED)"/>
    <s v="6001 - 11"/>
    <x v="66"/>
    <n v="0"/>
    <n v="2"/>
    <n v="2"/>
    <n v="4"/>
    <n v="4"/>
    <n v="1104"/>
    <n v="0.5"/>
    <x v="7"/>
    <x v="6"/>
  </r>
  <r>
    <x v="4"/>
    <x v="5"/>
    <s v=" COLEGIO CAMPESTRE MONTE VERDE (IED)"/>
    <s v="6002 - 01"/>
    <x v="176"/>
    <n v="0"/>
    <n v="1"/>
    <n v="2"/>
    <n v="3"/>
    <n v="3"/>
    <n v="1104"/>
    <n v="0.66666666666666663"/>
    <x v="7"/>
    <x v="6"/>
  </r>
  <r>
    <x v="4"/>
    <x v="5"/>
    <s v=" COLEGIO SAN MARTIN DE PORRES (IED)"/>
    <s v="6002 - 02"/>
    <x v="177"/>
    <n v="0"/>
    <n v="1"/>
    <n v="3"/>
    <n v="4"/>
    <n v="4"/>
    <n v="1104"/>
    <n v="0.75"/>
    <x v="7"/>
    <x v="6"/>
  </r>
  <r>
    <x v="4"/>
    <x v="5"/>
    <s v=" COLEGIO SIMON RODRIGUEZ (IED)"/>
    <s v="6002 - 03"/>
    <x v="178"/>
    <n v="0"/>
    <n v="2"/>
    <n v="7"/>
    <n v="9"/>
    <n v="9"/>
    <n v="1104"/>
    <n v="0.77777777777777779"/>
    <x v="7"/>
    <x v="6"/>
  </r>
  <r>
    <x v="4"/>
    <x v="5"/>
    <s v=" COLEGIO ANTONIO JOSE URIBE (IED)"/>
    <s v="6003 - 01"/>
    <x v="108"/>
    <n v="0"/>
    <n v="2"/>
    <n v="4"/>
    <n v="6"/>
    <n v="6"/>
    <n v="1104"/>
    <n v="0.66666666666666663"/>
    <x v="7"/>
    <x v="6"/>
  </r>
  <r>
    <x v="4"/>
    <x v="5"/>
    <s v=" COLEGIO AULAS COLOMBIANAS SAN LUIS (IED)"/>
    <s v="6003 - 02"/>
    <x v="327"/>
    <n v="0"/>
    <n v="3"/>
    <n v="1"/>
    <n v="4"/>
    <n v="4"/>
    <n v="1104"/>
    <n v="0.25"/>
    <x v="7"/>
    <x v="6"/>
  </r>
  <r>
    <x v="4"/>
    <x v="5"/>
    <s v=" COLEGIO EL VERJON (IED)"/>
    <s v="6003 - 03"/>
    <x v="179"/>
    <n v="0"/>
    <n v="1"/>
    <n v="0"/>
    <n v="1"/>
    <n v="1"/>
    <n v="1104"/>
    <n v="0"/>
    <x v="7"/>
    <x v="6"/>
  </r>
  <r>
    <x v="4"/>
    <x v="5"/>
    <s v=" COLEGIO EXTERNADO NACIONAL CAMILO TORRES (IED)"/>
    <s v="6003 - 04"/>
    <x v="180"/>
    <n v="0"/>
    <n v="0"/>
    <n v="3"/>
    <n v="3"/>
    <n v="3"/>
    <n v="1104"/>
    <n v="1"/>
    <x v="7"/>
    <x v="6"/>
  </r>
  <r>
    <x v="4"/>
    <x v="5"/>
    <s v=" COLEGIO JORGE SOTO DEL CORRAL (IED)"/>
    <s v="6003 - 05"/>
    <x v="361"/>
    <n v="0"/>
    <n v="0"/>
    <n v="2"/>
    <n v="2"/>
    <n v="2"/>
    <n v="1104"/>
    <n v="1"/>
    <x v="7"/>
    <x v="6"/>
  </r>
  <r>
    <x v="4"/>
    <x v="5"/>
    <s v=" COLEGIO LOS PINOS (IED)"/>
    <s v="6003 - 06"/>
    <x v="362"/>
    <n v="0"/>
    <n v="3"/>
    <n v="2"/>
    <n v="5"/>
    <n v="5"/>
    <n v="1104"/>
    <n v="0.4"/>
    <x v="7"/>
    <x v="6"/>
  </r>
  <r>
    <x v="4"/>
    <x v="5"/>
    <s v=" COLEGIO MANUEL ELKIN PATARROYO (IED)"/>
    <s v="6003 - 07"/>
    <x v="67"/>
    <n v="0"/>
    <n v="0"/>
    <n v="2"/>
    <n v="2"/>
    <n v="2"/>
    <n v="1104"/>
    <n v="1"/>
    <x v="7"/>
    <x v="6"/>
  </r>
  <r>
    <x v="4"/>
    <x v="5"/>
    <s v=" COLEGIO POLICARPA SALAVARRIETA (IED)"/>
    <s v="6003 - 08"/>
    <x v="158"/>
    <n v="0"/>
    <n v="0"/>
    <n v="4"/>
    <n v="4"/>
    <n v="4"/>
    <n v="1104"/>
    <n v="1"/>
    <x v="7"/>
    <x v="6"/>
  </r>
  <r>
    <x v="4"/>
    <x v="5"/>
    <s v=" COLEGIO ALDEMAR ROJAS PLAZAS (IED)"/>
    <s v="6004 - 02"/>
    <x v="159"/>
    <n v="0"/>
    <n v="2"/>
    <n v="0"/>
    <n v="2"/>
    <n v="2"/>
    <n v="1104"/>
    <n v="0"/>
    <x v="7"/>
    <x v="6"/>
  </r>
  <r>
    <x v="4"/>
    <x v="5"/>
    <s v=" COLEGIO ALTAMIRA SUR ORIENTAL (IED)"/>
    <s v="6004 - 04"/>
    <x v="161"/>
    <n v="0"/>
    <n v="0"/>
    <n v="3"/>
    <n v="3"/>
    <n v="3"/>
    <n v="1104"/>
    <n v="1"/>
    <x v="7"/>
    <x v="6"/>
  </r>
  <r>
    <x v="4"/>
    <x v="5"/>
    <s v=" COLEGIO ATENAS (IED)"/>
    <s v="6004 - 05"/>
    <x v="162"/>
    <n v="0"/>
    <n v="2"/>
    <n v="0"/>
    <n v="2"/>
    <n v="2"/>
    <n v="1104"/>
    <n v="0"/>
    <x v="7"/>
    <x v="6"/>
  </r>
  <r>
    <x v="4"/>
    <x v="5"/>
    <s v=" COLEGIO EL MANANTIAL (CED)"/>
    <s v="6004 - 06"/>
    <x v="68"/>
    <n v="0"/>
    <n v="1"/>
    <n v="0"/>
    <n v="1"/>
    <n v="1"/>
    <n v="1104"/>
    <n v="0"/>
    <x v="7"/>
    <x v="6"/>
  </r>
  <r>
    <x v="4"/>
    <x v="5"/>
    <s v=" COLEGIO EL RODEO (IED)"/>
    <s v="6004 - 07"/>
    <x v="109"/>
    <n v="0"/>
    <n v="0"/>
    <n v="2"/>
    <n v="2"/>
    <n v="2"/>
    <n v="1104"/>
    <n v="1"/>
    <x v="7"/>
    <x v="6"/>
  </r>
  <r>
    <x v="4"/>
    <x v="5"/>
    <s v=" COLEGIO ENTRE NUBES SURORIENTAL (IED)"/>
    <s v="6004 - 08"/>
    <x v="163"/>
    <n v="0"/>
    <n v="0"/>
    <n v="1"/>
    <n v="1"/>
    <n v="1"/>
    <n v="1104"/>
    <n v="1"/>
    <x v="7"/>
    <x v="6"/>
  </r>
  <r>
    <x v="4"/>
    <x v="5"/>
    <s v=" COLEGIO FLORENTINO GONZALEZ (IED)"/>
    <s v="6004 - 09"/>
    <x v="164"/>
    <n v="0"/>
    <n v="0"/>
    <n v="1"/>
    <n v="1"/>
    <n v="1"/>
    <n v="1104"/>
    <n v="1"/>
    <x v="7"/>
    <x v="6"/>
  </r>
  <r>
    <x v="4"/>
    <x v="5"/>
    <s v=" COLEGIO FRANCISCO JAVIER MATIZ (IED)"/>
    <s v="6004 - 10"/>
    <x v="378"/>
    <n v="0"/>
    <n v="0"/>
    <n v="3"/>
    <n v="3"/>
    <n v="3"/>
    <n v="1104"/>
    <n v="1"/>
    <x v="7"/>
    <x v="6"/>
  </r>
  <r>
    <x v="4"/>
    <x v="5"/>
    <s v=" COLEGIO JOSE ACEVEDO Y GOMEZ (IED)"/>
    <s v="6004 - 12"/>
    <x v="393"/>
    <n v="0"/>
    <n v="0"/>
    <n v="1"/>
    <n v="1"/>
    <n v="1"/>
    <n v="1104"/>
    <n v="1"/>
    <x v="7"/>
    <x v="6"/>
  </r>
  <r>
    <x v="4"/>
    <x v="5"/>
    <s v=" COLEGIO JOSE FELIX RESTREPO (IED)"/>
    <s v="6004 - 13"/>
    <x v="181"/>
    <n v="0"/>
    <n v="0"/>
    <n v="2"/>
    <n v="2"/>
    <n v="2"/>
    <n v="1104"/>
    <n v="1"/>
    <x v="7"/>
    <x v="6"/>
  </r>
  <r>
    <x v="4"/>
    <x v="5"/>
    <s v=" COLEGIO JOSE JOAQUIN CASTRO MARTINEZ (IED)"/>
    <s v="6004 - 14"/>
    <x v="182"/>
    <n v="0"/>
    <n v="0"/>
    <n v="4"/>
    <n v="4"/>
    <n v="4"/>
    <n v="1104"/>
    <n v="1"/>
    <x v="7"/>
    <x v="6"/>
  </r>
  <r>
    <x v="4"/>
    <x v="5"/>
    <s v=" COLEGIO JOSE MARIA CARBONELL (IED)"/>
    <s v="6004 - 15"/>
    <x v="398"/>
    <n v="0"/>
    <n v="0"/>
    <n v="2"/>
    <n v="2"/>
    <n v="2"/>
    <n v="1104"/>
    <n v="1"/>
    <x v="7"/>
    <x v="6"/>
  </r>
  <r>
    <x v="4"/>
    <x v="5"/>
    <s v=" COLEGIO JUAN EVANGELISTA GOMEZ (IED)"/>
    <s v="6004 - 16"/>
    <x v="183"/>
    <n v="0"/>
    <n v="0"/>
    <n v="3"/>
    <n v="3"/>
    <n v="3"/>
    <n v="1104"/>
    <n v="1"/>
    <x v="7"/>
    <x v="6"/>
  </r>
  <r>
    <x v="4"/>
    <x v="5"/>
    <s v=" COLEGIO JUAN REY (IED)"/>
    <s v="6004 - 17"/>
    <x v="133"/>
    <n v="0"/>
    <n v="0"/>
    <n v="4"/>
    <n v="4"/>
    <n v="4"/>
    <n v="1104"/>
    <n v="1"/>
    <x v="7"/>
    <x v="6"/>
  </r>
  <r>
    <x v="4"/>
    <x v="5"/>
    <s v=" COLEGIO JUANA ESCOBAR (IED)"/>
    <s v="6004 - 18"/>
    <x v="184"/>
    <n v="0"/>
    <n v="0"/>
    <n v="4"/>
    <n v="4"/>
    <n v="4"/>
    <n v="1104"/>
    <n v="1"/>
    <x v="7"/>
    <x v="6"/>
  </r>
  <r>
    <x v="4"/>
    <x v="5"/>
    <s v=" COLEGIO LA BELLEZA LOS LIBERTADORES (IED)"/>
    <s v="6004 - 19"/>
    <x v="185"/>
    <n v="0"/>
    <n v="0"/>
    <n v="1"/>
    <n v="1"/>
    <n v="1"/>
    <n v="1104"/>
    <n v="1"/>
    <x v="7"/>
    <x v="6"/>
  </r>
  <r>
    <x v="4"/>
    <x v="5"/>
    <s v=" COLEGIO LA VICTORIA (IED)"/>
    <s v="6004 - 20"/>
    <x v="406"/>
    <n v="0"/>
    <n v="1"/>
    <n v="1"/>
    <n v="2"/>
    <n v="2"/>
    <n v="1104"/>
    <n v="0.5"/>
    <x v="7"/>
    <x v="6"/>
  </r>
  <r>
    <x v="4"/>
    <x v="5"/>
    <s v=" COLEGIO MANUELITA SAENZ (IED)"/>
    <s v="6004 - 22"/>
    <x v="110"/>
    <n v="0"/>
    <n v="3"/>
    <n v="0"/>
    <n v="3"/>
    <n v="3"/>
    <n v="1104"/>
    <n v="0"/>
    <x v="7"/>
    <x v="6"/>
  </r>
  <r>
    <x v="4"/>
    <x v="5"/>
    <s v=" COLEGIO MONTEBELLO (IED)"/>
    <s v="6004 - 23"/>
    <x v="323"/>
    <n v="0"/>
    <n v="0"/>
    <n v="1"/>
    <n v="1"/>
    <n v="1"/>
    <n v="1104"/>
    <n v="1"/>
    <x v="7"/>
    <x v="6"/>
  </r>
  <r>
    <x v="4"/>
    <x v="5"/>
    <s v=" COLEGIO MORALBA SURORIENTAL (IED)"/>
    <s v="6004 - 24"/>
    <x v="187"/>
    <n v="0"/>
    <n v="0"/>
    <n v="3"/>
    <n v="3"/>
    <n v="3"/>
    <n v="1104"/>
    <n v="1"/>
    <x v="7"/>
    <x v="6"/>
  </r>
  <r>
    <x v="4"/>
    <x v="5"/>
    <s v=" COLEGIO NUEVA DELHI (IED)"/>
    <s v="6004 - 25"/>
    <x v="363"/>
    <n v="0"/>
    <n v="0"/>
    <n v="3"/>
    <n v="3"/>
    <n v="3"/>
    <n v="1104"/>
    <n v="1"/>
    <x v="7"/>
    <x v="6"/>
  </r>
  <r>
    <x v="4"/>
    <x v="5"/>
    <s v=" COLEGIO PANTALEON GAITAN PEREZ (CED)"/>
    <s v="6004 - 26"/>
    <x v="379"/>
    <n v="0"/>
    <n v="1"/>
    <n v="1"/>
    <n v="2"/>
    <n v="2"/>
    <n v="1104"/>
    <n v="0.5"/>
    <x v="7"/>
    <x v="6"/>
  </r>
  <r>
    <x v="4"/>
    <x v="5"/>
    <s v=" COLEGIO RAFAEL NUNEZ (IED)"/>
    <s v="6004 - 27"/>
    <x v="188"/>
    <n v="0"/>
    <n v="0"/>
    <n v="1"/>
    <n v="1"/>
    <n v="1"/>
    <n v="1104"/>
    <n v="1"/>
    <x v="7"/>
    <x v="6"/>
  </r>
  <r>
    <x v="4"/>
    <x v="5"/>
    <s v=" COLEGIO REPUBLICA DEL ECUADOR (IED)"/>
    <s v="6004 - 28"/>
    <x v="380"/>
    <n v="0"/>
    <n v="0"/>
    <n v="1"/>
    <n v="1"/>
    <n v="1"/>
    <n v="1104"/>
    <n v="1"/>
    <x v="7"/>
    <x v="6"/>
  </r>
  <r>
    <x v="4"/>
    <x v="5"/>
    <s v=" COLEGIO SAN CRISTOBAL SUR (IED)"/>
    <s v="6004 - 29"/>
    <x v="111"/>
    <n v="0"/>
    <n v="0"/>
    <n v="4"/>
    <n v="4"/>
    <n v="4"/>
    <n v="1104"/>
    <n v="1"/>
    <x v="7"/>
    <x v="6"/>
  </r>
  <r>
    <x v="4"/>
    <x v="5"/>
    <s v=" COLEGIO SAN ISIDRO SUR ORIENTAL (IED)"/>
    <s v="6004 - 30"/>
    <x v="414"/>
    <n v="0"/>
    <n v="2"/>
    <n v="1"/>
    <n v="3"/>
    <n v="3"/>
    <n v="1104"/>
    <n v="0.33333333333333331"/>
    <x v="7"/>
    <x v="6"/>
  </r>
  <r>
    <x v="4"/>
    <x v="5"/>
    <s v=" COLEGIO TECNICO TOMAS RUEDA VARGAS (IED)"/>
    <s v="6004 - 32"/>
    <x v="324"/>
    <n v="0"/>
    <n v="0"/>
    <n v="11"/>
    <n v="11"/>
    <n v="11"/>
    <n v="1104"/>
    <n v="1"/>
    <x v="7"/>
    <x v="6"/>
  </r>
  <r>
    <x v="4"/>
    <x v="5"/>
    <s v=" COLEGIO ALMIRANTE PADILLA (IED)"/>
    <s v="6005 - 01"/>
    <x v="69"/>
    <n v="0"/>
    <n v="0"/>
    <n v="9"/>
    <n v="9"/>
    <n v="9"/>
    <n v="1104"/>
    <n v="1"/>
    <x v="7"/>
    <x v="6"/>
  </r>
  <r>
    <x v="4"/>
    <x v="5"/>
    <s v=" COLEGIO ATABANZHA (IED)"/>
    <s v="6005 - 02"/>
    <x v="364"/>
    <n v="0"/>
    <n v="0"/>
    <n v="3"/>
    <n v="3"/>
    <n v="3"/>
    <n v="1104"/>
    <n v="1"/>
    <x v="7"/>
    <x v="6"/>
  </r>
  <r>
    <x v="4"/>
    <x v="5"/>
    <s v=" COLEGIO BRASILIA - USME (IED)"/>
    <s v="6005 - 03"/>
    <x v="134"/>
    <n v="0"/>
    <n v="0"/>
    <n v="1"/>
    <n v="1"/>
    <n v="1"/>
    <n v="1104"/>
    <n v="1"/>
    <x v="7"/>
    <x v="6"/>
  </r>
  <r>
    <x v="4"/>
    <x v="5"/>
    <s v=" COLEGIO CHUNIZA (IED)"/>
    <s v="6005 - 05"/>
    <x v="70"/>
    <n v="0"/>
    <n v="0"/>
    <n v="2"/>
    <n v="2"/>
    <n v="2"/>
    <n v="1104"/>
    <n v="1"/>
    <x v="7"/>
    <x v="6"/>
  </r>
  <r>
    <x v="4"/>
    <x v="5"/>
    <s v=" COLEGIO CIUDAD DE VILLAVICENCIO (IED)"/>
    <s v="6005 - 06"/>
    <x v="71"/>
    <n v="0"/>
    <n v="0"/>
    <n v="1"/>
    <n v="1"/>
    <n v="1"/>
    <n v="1104"/>
    <n v="1"/>
    <x v="7"/>
    <x v="6"/>
  </r>
  <r>
    <x v="4"/>
    <x v="5"/>
    <s v=" COLEGIO EL CORTIJO - VIANEY (IED)"/>
    <s v="6005 - 09"/>
    <x v="365"/>
    <n v="0"/>
    <n v="0"/>
    <n v="9"/>
    <n v="9"/>
    <n v="9"/>
    <n v="1104"/>
    <n v="1"/>
    <x v="7"/>
    <x v="6"/>
  </r>
  <r>
    <x v="4"/>
    <x v="5"/>
    <s v=" COLEGIO EL UVAL (IED)"/>
    <s v="6005 - 11"/>
    <x v="407"/>
    <n v="0"/>
    <n v="0"/>
    <n v="3"/>
    <n v="3"/>
    <n v="3"/>
    <n v="1104"/>
    <n v="1"/>
    <x v="7"/>
    <x v="6"/>
  </r>
  <r>
    <x v="4"/>
    <x v="5"/>
    <s v=" COLEGIO EL VIRREY JOSE SOLIS (IED)"/>
    <s v="6005 - 12"/>
    <x v="190"/>
    <n v="0"/>
    <n v="0"/>
    <n v="3"/>
    <n v="3"/>
    <n v="3"/>
    <n v="1104"/>
    <n v="1"/>
    <x v="7"/>
    <x v="6"/>
  </r>
  <r>
    <x v="4"/>
    <x v="5"/>
    <s v=" COLEGIO ESTANISLAO ZULETA (IED)"/>
    <s v="6005 - 13"/>
    <x v="328"/>
    <n v="0"/>
    <n v="0"/>
    <n v="5"/>
    <n v="5"/>
    <n v="5"/>
    <n v="1104"/>
    <n v="1"/>
    <x v="7"/>
    <x v="6"/>
  </r>
  <r>
    <x v="4"/>
    <x v="5"/>
    <s v=" COLEGIO FABIO LOZANO SIMONELLI (IED)"/>
    <s v="6005 - 14"/>
    <x v="329"/>
    <n v="0"/>
    <n v="0"/>
    <n v="3"/>
    <n v="3"/>
    <n v="3"/>
    <n v="1104"/>
    <n v="1"/>
    <x v="7"/>
    <x v="6"/>
  </r>
  <r>
    <x v="4"/>
    <x v="5"/>
    <s v=" COLEGIO FEDERICO GARCIA LORCA (IED)"/>
    <s v="6005 - 15"/>
    <x v="73"/>
    <n v="0"/>
    <n v="2"/>
    <n v="1"/>
    <n v="3"/>
    <n v="3"/>
    <n v="1104"/>
    <n v="0.33333333333333331"/>
    <x v="7"/>
    <x v="6"/>
  </r>
  <r>
    <x v="4"/>
    <x v="5"/>
    <s v=" COLEGIO FERNANDO GONZALEZ OCHOA (IED)"/>
    <s v="6005 - 16"/>
    <x v="74"/>
    <n v="0"/>
    <n v="0"/>
    <n v="5"/>
    <n v="5"/>
    <n v="5"/>
    <n v="1104"/>
    <n v="1"/>
    <x v="7"/>
    <x v="6"/>
  </r>
  <r>
    <x v="4"/>
    <x v="5"/>
    <s v=" COLEGIO FRANCISCO ANTONIO ZEA DE USME (IED)"/>
    <s v="6005 - 17"/>
    <x v="136"/>
    <n v="0"/>
    <n v="0"/>
    <n v="2"/>
    <n v="2"/>
    <n v="2"/>
    <n v="1104"/>
    <n v="1"/>
    <x v="7"/>
    <x v="6"/>
  </r>
  <r>
    <x v="4"/>
    <x v="5"/>
    <s v=" COLEGIO GABRIEL GARCIA MARQUEZ (IED)"/>
    <s v="6005 - 18"/>
    <x v="75"/>
    <n v="0"/>
    <n v="3"/>
    <n v="0"/>
    <n v="3"/>
    <n v="3"/>
    <n v="1104"/>
    <n v="0"/>
    <x v="7"/>
    <x v="6"/>
  </r>
  <r>
    <x v="4"/>
    <x v="5"/>
    <s v=" COLEGIO GRAN YOMASA (IED)"/>
    <s v="6005 - 19"/>
    <x v="330"/>
    <n v="0"/>
    <n v="0"/>
    <n v="7"/>
    <n v="7"/>
    <n v="7"/>
    <n v="1104"/>
    <n v="1"/>
    <x v="7"/>
    <x v="6"/>
  </r>
  <r>
    <x v="4"/>
    <x v="5"/>
    <s v=" COLEGIO LA AURORA (IED)"/>
    <s v="6005 - 20"/>
    <x v="191"/>
    <n v="0"/>
    <n v="2"/>
    <n v="3"/>
    <n v="5"/>
    <n v="5"/>
    <n v="1104"/>
    <n v="0.6"/>
    <x v="7"/>
    <x v="6"/>
  </r>
  <r>
    <x v="4"/>
    <x v="5"/>
    <s v=" COLEGIO LOS COMUNEROS - OSWALDO GUAYAZAMIN (IED)"/>
    <s v="6005 - 21"/>
    <x v="137"/>
    <n v="0"/>
    <n v="1"/>
    <n v="8"/>
    <n v="9"/>
    <n v="9"/>
    <n v="1104"/>
    <n v="0.88888888888888884"/>
    <x v="7"/>
    <x v="6"/>
  </r>
  <r>
    <x v="4"/>
    <x v="5"/>
    <s v=" COLEGIO LOS TEJARES (IED)"/>
    <s v="6005 - 22"/>
    <x v="331"/>
    <n v="0"/>
    <n v="0"/>
    <n v="13"/>
    <n v="13"/>
    <n v="13"/>
    <n v="1104"/>
    <n v="1"/>
    <x v="7"/>
    <x v="6"/>
  </r>
  <r>
    <x v="4"/>
    <x v="5"/>
    <s v=" COLEGIO LUIS EDUARDO MORA OSEJO (IED)"/>
    <s v="6005 - 23"/>
    <x v="112"/>
    <n v="0"/>
    <n v="0"/>
    <n v="3"/>
    <n v="3"/>
    <n v="3"/>
    <n v="1104"/>
    <n v="1"/>
    <x v="7"/>
    <x v="6"/>
  </r>
  <r>
    <x v="4"/>
    <x v="5"/>
    <s v=" COLEGIO MIGUEL DE CERVANTES SAAVEDRA (IED)"/>
    <s v="6005 - 24"/>
    <x v="138"/>
    <n v="0"/>
    <n v="0"/>
    <n v="6"/>
    <n v="6"/>
    <n v="6"/>
    <n v="1104"/>
    <n v="1"/>
    <x v="7"/>
    <x v="6"/>
  </r>
  <r>
    <x v="4"/>
    <x v="5"/>
    <s v=" COLEGIO NUEVA ESPERANZA (IED)"/>
    <s v="6005 - 25"/>
    <x v="394"/>
    <n v="0"/>
    <n v="0"/>
    <n v="3"/>
    <n v="3"/>
    <n v="3"/>
    <n v="1104"/>
    <n v="1"/>
    <x v="7"/>
    <x v="6"/>
  </r>
  <r>
    <x v="4"/>
    <x v="5"/>
    <s v=" COLEGIO NUEVO SAN ANDRES DE LOS ALTOS (IED)"/>
    <s v="6005 - 26"/>
    <x v="400"/>
    <n v="0"/>
    <n v="0"/>
    <n v="2"/>
    <n v="2"/>
    <n v="2"/>
    <n v="1104"/>
    <n v="1"/>
    <x v="7"/>
    <x v="6"/>
  </r>
  <r>
    <x v="4"/>
    <x v="5"/>
    <s v=" COLEGIO OFELIA URIBE DE ACOSTA (IED)"/>
    <s v="6005 - 27"/>
    <x v="139"/>
    <n v="0"/>
    <n v="0"/>
    <n v="5"/>
    <n v="5"/>
    <n v="5"/>
    <n v="1104"/>
    <n v="1"/>
    <x v="7"/>
    <x v="6"/>
  </r>
  <r>
    <x v="4"/>
    <x v="5"/>
    <s v=" COLEGIO ORLANDO FALS BORDA (IED)"/>
    <s v="6005 - 28"/>
    <x v="76"/>
    <n v="0"/>
    <n v="1"/>
    <n v="3"/>
    <n v="4"/>
    <n v="4"/>
    <n v="1104"/>
    <n v="0.75"/>
    <x v="7"/>
    <x v="6"/>
  </r>
  <r>
    <x v="4"/>
    <x v="5"/>
    <s v=" COLEGIO PAULO FREIRE (IED)"/>
    <s v="6005 - 29"/>
    <x v="77"/>
    <n v="0"/>
    <n v="1"/>
    <n v="2"/>
    <n v="3"/>
    <n v="3"/>
    <n v="1104"/>
    <n v="0.66666666666666663"/>
    <x v="7"/>
    <x v="6"/>
  </r>
  <r>
    <x v="4"/>
    <x v="5"/>
    <s v=" COLEGIO PROVINCIA DE QUEBEC (IED)"/>
    <s v="6005 - 30"/>
    <x v="192"/>
    <n v="0"/>
    <n v="0"/>
    <n v="4"/>
    <n v="4"/>
    <n v="4"/>
    <n v="1104"/>
    <n v="1"/>
    <x v="7"/>
    <x v="6"/>
  </r>
  <r>
    <x v="4"/>
    <x v="5"/>
    <s v=" COLEGIO RURAL LAS MERCEDES-ANDES-LA MAYORIA-LA UNION-CHIZACA"/>
    <s v="6005 - 37"/>
    <x v="395"/>
    <n v="0"/>
    <n v="0"/>
    <n v="1"/>
    <n v="1"/>
    <n v="1"/>
    <n v="1104"/>
    <n v="1"/>
    <x v="7"/>
    <x v="6"/>
  </r>
  <r>
    <x v="4"/>
    <x v="5"/>
    <s v=" COLEGIO SAN CAYETANO (IED)"/>
    <s v="6005 - 41"/>
    <x v="78"/>
    <n v="0"/>
    <n v="0"/>
    <n v="7"/>
    <n v="7"/>
    <n v="7"/>
    <n v="1104"/>
    <n v="1"/>
    <x v="7"/>
    <x v="6"/>
  </r>
  <r>
    <x v="4"/>
    <x v="5"/>
    <s v=" COLEGIO TENERIFE - GRANADA SUR (IED)"/>
    <s v="6005 - 44"/>
    <x v="193"/>
    <n v="0"/>
    <n v="0"/>
    <n v="1"/>
    <n v="1"/>
    <n v="1"/>
    <n v="1104"/>
    <n v="1"/>
    <x v="7"/>
    <x v="6"/>
  </r>
  <r>
    <x v="4"/>
    <x v="5"/>
    <s v=" COLEGIO BERNARDO JARAMILLO (IED)"/>
    <s v="6006 - 01"/>
    <x v="401"/>
    <n v="0"/>
    <n v="0"/>
    <n v="2"/>
    <n v="2"/>
    <n v="2"/>
    <n v="1104"/>
    <n v="1"/>
    <x v="7"/>
    <x v="6"/>
  </r>
  <r>
    <x v="4"/>
    <x v="5"/>
    <s v=" COLEGIO CENTRO INTEGRAL JOSE MARIA CORDOBA (IED)"/>
    <s v="6006 - 02"/>
    <x v="194"/>
    <n v="0"/>
    <n v="0"/>
    <n v="1"/>
    <n v="1"/>
    <n v="1"/>
    <n v="1104"/>
    <n v="1"/>
    <x v="7"/>
    <x v="6"/>
  </r>
  <r>
    <x v="4"/>
    <x v="5"/>
    <s v=" COLEGIO CIUDAD DE BOGOTA (IED)"/>
    <s v="6006 - 03"/>
    <x v="332"/>
    <n v="0"/>
    <n v="0"/>
    <n v="4"/>
    <n v="4"/>
    <n v="4"/>
    <n v="1104"/>
    <n v="1"/>
    <x v="7"/>
    <x v="6"/>
  </r>
  <r>
    <x v="4"/>
    <x v="5"/>
    <s v=" COLEGIO INEM SANTIAGO PEREZ (IED)"/>
    <s v="6006 - 04"/>
    <x v="80"/>
    <n v="0"/>
    <n v="0"/>
    <n v="4"/>
    <n v="4"/>
    <n v="4"/>
    <n v="1104"/>
    <n v="1"/>
    <x v="7"/>
    <x v="6"/>
  </r>
  <r>
    <x v="4"/>
    <x v="5"/>
    <s v=" COLEGIO INSTITUTO TECNICO INDUSTRIAL PILOTO (IED)"/>
    <s v="6006 - 05"/>
    <x v="195"/>
    <n v="0"/>
    <n v="2"/>
    <n v="8"/>
    <n v="10"/>
    <n v="10"/>
    <n v="1104"/>
    <n v="0.8"/>
    <x v="7"/>
    <x v="6"/>
  </r>
  <r>
    <x v="4"/>
    <x v="5"/>
    <s v=" COLEGIO ISLA DEL SOL (IED)"/>
    <s v="6006 - 06"/>
    <x v="81"/>
    <n v="0"/>
    <n v="0"/>
    <n v="24"/>
    <n v="24"/>
    <n v="24"/>
    <n v="1104"/>
    <n v="1"/>
    <x v="7"/>
    <x v="6"/>
  </r>
  <r>
    <x v="4"/>
    <x v="5"/>
    <s v=" COLEGIO MARCO FIDEL SUAREZ (IED)"/>
    <s v="6006 - 07"/>
    <x v="196"/>
    <n v="0"/>
    <n v="0"/>
    <n v="4"/>
    <n v="4"/>
    <n v="4"/>
    <n v="1104"/>
    <n v="1"/>
    <x v="7"/>
    <x v="6"/>
  </r>
  <r>
    <x v="4"/>
    <x v="5"/>
    <s v=" COLEGIO RAFAEL URIBE URIBE (IED)"/>
    <s v="6006 - 08"/>
    <x v="197"/>
    <n v="0"/>
    <n v="3"/>
    <n v="5"/>
    <n v="8"/>
    <n v="8"/>
    <n v="1104"/>
    <n v="0.625"/>
    <x v="7"/>
    <x v="6"/>
  </r>
  <r>
    <x v="4"/>
    <x v="5"/>
    <s v=" COLEGIO RUFINO JOSE CUERVO (IED)"/>
    <s v="6006 - 09"/>
    <x v="198"/>
    <n v="0"/>
    <n v="0"/>
    <n v="3"/>
    <n v="3"/>
    <n v="3"/>
    <n v="1104"/>
    <n v="1"/>
    <x v="7"/>
    <x v="6"/>
  </r>
  <r>
    <x v="4"/>
    <x v="5"/>
    <s v=" COLEGIO SAN BENITO ABAD (IED)"/>
    <s v="6006 - 10"/>
    <x v="140"/>
    <n v="0"/>
    <n v="0"/>
    <n v="4"/>
    <n v="4"/>
    <n v="4"/>
    <n v="1104"/>
    <n v="1"/>
    <x v="7"/>
    <x v="6"/>
  </r>
  <r>
    <x v="4"/>
    <x v="5"/>
    <s v=" COLEGIO SAN CARLOS (IED)"/>
    <s v="6006 - 11"/>
    <x v="408"/>
    <n v="0"/>
    <n v="0"/>
    <n v="3"/>
    <n v="3"/>
    <n v="3"/>
    <n v="1104"/>
    <n v="1"/>
    <x v="7"/>
    <x v="6"/>
  </r>
  <r>
    <x v="4"/>
    <x v="5"/>
    <s v=" COLEGIO VENECIA (IED)"/>
    <s v="6006 - 12"/>
    <x v="113"/>
    <n v="0"/>
    <n v="2"/>
    <n v="2"/>
    <n v="4"/>
    <n v="4"/>
    <n v="1104"/>
    <n v="0.5"/>
    <x v="7"/>
    <x v="6"/>
  </r>
  <r>
    <x v="4"/>
    <x v="5"/>
    <s v=" COLEGIO ALFONSO REYES ECHANDIA (IED)"/>
    <s v="6007 - 02"/>
    <x v="383"/>
    <n v="0"/>
    <n v="2"/>
    <n v="3"/>
    <n v="5"/>
    <n v="5"/>
    <n v="1104"/>
    <n v="0.6"/>
    <x v="7"/>
    <x v="6"/>
  </r>
  <r>
    <x v="4"/>
    <x v="5"/>
    <s v=" COLEGIO BOSANOVA (IED)"/>
    <s v="6007 - 03"/>
    <x v="200"/>
    <n v="0"/>
    <n v="1"/>
    <n v="4"/>
    <n v="5"/>
    <n v="5"/>
    <n v="1104"/>
    <n v="0.8"/>
    <x v="7"/>
    <x v="6"/>
  </r>
  <r>
    <x v="4"/>
    <x v="5"/>
    <s v=" COLEGIO CARLOS ALBAN HOLGUIN (IED)"/>
    <s v="6007 - 05"/>
    <x v="82"/>
    <n v="0"/>
    <n v="0"/>
    <n v="5"/>
    <n v="5"/>
    <n v="5"/>
    <n v="1104"/>
    <n v="1"/>
    <x v="7"/>
    <x v="6"/>
  </r>
  <r>
    <x v="4"/>
    <x v="5"/>
    <s v=" COLEGIO CARLOS PIZARRO LEON GOMEZ (IED)"/>
    <s v="6007 - 06"/>
    <x v="141"/>
    <n v="0"/>
    <n v="0"/>
    <n v="6"/>
    <n v="6"/>
    <n v="6"/>
    <n v="1104"/>
    <n v="1"/>
    <x v="7"/>
    <x v="6"/>
  </r>
  <r>
    <x v="4"/>
    <x v="5"/>
    <s v=" COLEGIO CEDID SAN PABLO (IED)"/>
    <s v="6007 - 07"/>
    <x v="202"/>
    <n v="0"/>
    <n v="0"/>
    <n v="3"/>
    <n v="3"/>
    <n v="3"/>
    <n v="1104"/>
    <n v="1"/>
    <x v="7"/>
    <x v="6"/>
  </r>
  <r>
    <x v="4"/>
    <x v="5"/>
    <s v=" COLEGIO CIUDADELA EDUCATIVA DE BOSA (IED)"/>
    <s v="6007 - 08"/>
    <x v="114"/>
    <n v="0"/>
    <n v="0"/>
    <n v="4"/>
    <n v="4"/>
    <n v="4"/>
    <n v="1104"/>
    <n v="1"/>
    <x v="7"/>
    <x v="6"/>
  </r>
  <r>
    <x v="4"/>
    <x v="5"/>
    <s v=" COLEGIO EL PORVENIR (IED)"/>
    <s v="6007 - 10"/>
    <x v="83"/>
    <n v="0"/>
    <n v="0"/>
    <n v="8"/>
    <n v="8"/>
    <n v="8"/>
    <n v="1104"/>
    <n v="1"/>
    <x v="7"/>
    <x v="6"/>
  </r>
  <r>
    <x v="4"/>
    <x v="5"/>
    <s v=" COLEGIO FERNANDO MAZUERA VILLEGAS (IED)"/>
    <s v="6007 - 11"/>
    <x v="84"/>
    <n v="0"/>
    <n v="0"/>
    <n v="9"/>
    <n v="9"/>
    <n v="9"/>
    <n v="1104"/>
    <n v="1"/>
    <x v="7"/>
    <x v="6"/>
  </r>
  <r>
    <x v="4"/>
    <x v="5"/>
    <s v=" COLEGIO FRANCISCO DE PAULA SANTANDER (IED)"/>
    <s v="6007 - 12"/>
    <x v="204"/>
    <n v="0"/>
    <n v="0"/>
    <n v="1"/>
    <n v="1"/>
    <n v="1"/>
    <n v="1104"/>
    <n v="1"/>
    <x v="7"/>
    <x v="6"/>
  </r>
  <r>
    <x v="4"/>
    <x v="5"/>
    <s v=" COLEGIO GERMAN ARCINIEGAS (IED)"/>
    <s v="6007 - 13"/>
    <x v="205"/>
    <n v="0"/>
    <n v="1"/>
    <n v="5"/>
    <n v="6"/>
    <n v="6"/>
    <n v="1104"/>
    <n v="0.83333333333333337"/>
    <x v="7"/>
    <x v="6"/>
  </r>
  <r>
    <x v="4"/>
    <x v="5"/>
    <s v=" COLEGIO GRANCOLOMBIANO (IED)"/>
    <s v="6007 - 14"/>
    <x v="206"/>
    <n v="0"/>
    <n v="0"/>
    <n v="2"/>
    <n v="2"/>
    <n v="2"/>
    <n v="1104"/>
    <n v="1"/>
    <x v="7"/>
    <x v="6"/>
  </r>
  <r>
    <x v="4"/>
    <x v="5"/>
    <s v=" COLEGIO JOSE ANTONIO GALAN (IED)"/>
    <s v="6007 - 15"/>
    <x v="207"/>
    <n v="0"/>
    <n v="0"/>
    <n v="1"/>
    <n v="1"/>
    <n v="1"/>
    <n v="1104"/>
    <n v="1"/>
    <x v="7"/>
    <x v="6"/>
  </r>
  <r>
    <x v="4"/>
    <x v="5"/>
    <s v=" COLEGIO JOSE FRANCISCO SOCARRAS (IED)"/>
    <s v="6007 - 16"/>
    <x v="367"/>
    <n v="0"/>
    <n v="1"/>
    <n v="3"/>
    <n v="4"/>
    <n v="4"/>
    <n v="1104"/>
    <n v="0.75"/>
    <x v="7"/>
    <x v="6"/>
  </r>
  <r>
    <x v="4"/>
    <x v="5"/>
    <s v=" COLEGIO KIMI PERNIA DOMICO (IED)"/>
    <s v="6007 - 17"/>
    <x v="208"/>
    <n v="0"/>
    <n v="0"/>
    <n v="1"/>
    <n v="1"/>
    <n v="1"/>
    <n v="1104"/>
    <n v="1"/>
    <x v="7"/>
    <x v="6"/>
  </r>
  <r>
    <x v="4"/>
    <x v="5"/>
    <s v=" COLEGIO LA CONCEPCION (IED)"/>
    <s v="6007 - 18"/>
    <x v="402"/>
    <n v="0"/>
    <n v="4"/>
    <n v="0"/>
    <n v="4"/>
    <n v="4"/>
    <n v="1104"/>
    <n v="0"/>
    <x v="7"/>
    <x v="6"/>
  </r>
  <r>
    <x v="4"/>
    <x v="5"/>
    <s v=" COLEGIO LEONARDO POSADA PEDRAZA (IED)"/>
    <s v="6007 - 19"/>
    <x v="209"/>
    <n v="0"/>
    <n v="2"/>
    <n v="4"/>
    <n v="6"/>
    <n v="6"/>
    <n v="1104"/>
    <n v="0.66666666666666663"/>
    <x v="7"/>
    <x v="6"/>
  </r>
  <r>
    <x v="4"/>
    <x v="5"/>
    <s v=" COLEGIO LUIS LOPEZ DE MESA (IED)"/>
    <s v="6007 - 21"/>
    <x v="211"/>
    <n v="0"/>
    <n v="4"/>
    <n v="2"/>
    <n v="6"/>
    <n v="6"/>
    <n v="1104"/>
    <n v="0.33333333333333331"/>
    <x v="7"/>
    <x v="6"/>
  </r>
  <r>
    <x v="4"/>
    <x v="5"/>
    <s v=" COLEGIO MOTORISTA (IED)"/>
    <s v="6007 - 22"/>
    <x v="212"/>
    <n v="0"/>
    <n v="0"/>
    <n v="3"/>
    <n v="3"/>
    <n v="3"/>
    <n v="1104"/>
    <n v="1"/>
    <x v="7"/>
    <x v="6"/>
  </r>
  <r>
    <x v="4"/>
    <x v="5"/>
    <s v=" COLEGIO ORLANDO HIGUITA ROJAS (IED)"/>
    <s v="6007 - 24"/>
    <x v="115"/>
    <n v="0"/>
    <n v="1"/>
    <n v="0"/>
    <n v="1"/>
    <n v="1"/>
    <n v="1104"/>
    <n v="0"/>
    <x v="7"/>
    <x v="6"/>
  </r>
  <r>
    <x v="4"/>
    <x v="5"/>
    <s v=" COLEGIO PORFIRIO BARBA JACOB (IED)"/>
    <s v="6007 - 26"/>
    <x v="215"/>
    <n v="0"/>
    <n v="0"/>
    <n v="5"/>
    <n v="5"/>
    <n v="5"/>
    <n v="1104"/>
    <n v="1"/>
    <x v="7"/>
    <x v="6"/>
  </r>
  <r>
    <x v="4"/>
    <x v="5"/>
    <s v=" COLEGIO SAN BERNARDINO (IED)"/>
    <s v="6007 - 27"/>
    <x v="216"/>
    <n v="0"/>
    <n v="0"/>
    <n v="4"/>
    <n v="4"/>
    <n v="4"/>
    <n v="1104"/>
    <n v="1"/>
    <x v="7"/>
    <x v="6"/>
  </r>
  <r>
    <x v="4"/>
    <x v="5"/>
    <s v=" COLEGIO VILLAS DEL PROGRESO (IED)"/>
    <s v="6007 - 28"/>
    <x v="116"/>
    <n v="0"/>
    <n v="1"/>
    <n v="0"/>
    <n v="1"/>
    <n v="1"/>
    <n v="1104"/>
    <n v="0"/>
    <x v="7"/>
    <x v="6"/>
  </r>
  <r>
    <x v="4"/>
    <x v="5"/>
    <s v=" COLEGIO CARLOS ARANGO VELEZ (IED)"/>
    <s v="6008 - 03"/>
    <x v="218"/>
    <n v="0"/>
    <n v="0"/>
    <n v="1"/>
    <n v="1"/>
    <n v="1"/>
    <n v="1104"/>
    <n v="1"/>
    <x v="7"/>
    <x v="6"/>
  </r>
  <r>
    <x v="4"/>
    <x v="5"/>
    <s v=" COLEGIO CARLOS ARTURO TORRES (IED)"/>
    <s v="6008 - 04"/>
    <x v="85"/>
    <n v="0"/>
    <n v="3"/>
    <n v="2"/>
    <n v="5"/>
    <n v="5"/>
    <n v="1104"/>
    <n v="0.4"/>
    <x v="7"/>
    <x v="6"/>
  </r>
  <r>
    <x v="4"/>
    <x v="5"/>
    <s v=" COLEGIO CASTILLA (IED)"/>
    <s v="6008 - 05"/>
    <x v="219"/>
    <n v="0"/>
    <n v="0"/>
    <n v="3"/>
    <n v="3"/>
    <n v="3"/>
    <n v="1104"/>
    <n v="1"/>
    <x v="7"/>
    <x v="6"/>
  </r>
  <r>
    <x v="4"/>
    <x v="5"/>
    <s v=" COLEGIO CLASS (IED)"/>
    <s v="6008 - 06"/>
    <x v="117"/>
    <n v="0"/>
    <n v="0"/>
    <n v="5"/>
    <n v="5"/>
    <n v="5"/>
    <n v="1104"/>
    <n v="1"/>
    <x v="7"/>
    <x v="6"/>
  </r>
  <r>
    <x v="4"/>
    <x v="5"/>
    <s v=" COLEGIO CODEMA (IED)"/>
    <s v="6008 - 07"/>
    <x v="220"/>
    <n v="0"/>
    <n v="1"/>
    <n v="0"/>
    <n v="1"/>
    <n v="1"/>
    <n v="1104"/>
    <n v="0"/>
    <x v="7"/>
    <x v="6"/>
  </r>
  <r>
    <x v="4"/>
    <x v="5"/>
    <s v=" COLEGIO EDUARDO UMANA LUNA (IED)"/>
    <s v="6008 - 09"/>
    <x v="222"/>
    <n v="0"/>
    <n v="0"/>
    <n v="6"/>
    <n v="6"/>
    <n v="6"/>
    <n v="1104"/>
    <n v="1"/>
    <x v="7"/>
    <x v="6"/>
  </r>
  <r>
    <x v="4"/>
    <x v="5"/>
    <s v=" COLEGIO EL JAPON (IED)"/>
    <s v="6008 - 10"/>
    <x v="86"/>
    <n v="0"/>
    <n v="0"/>
    <n v="3"/>
    <n v="3"/>
    <n v="3"/>
    <n v="1104"/>
    <n v="1"/>
    <x v="7"/>
    <x v="6"/>
  </r>
  <r>
    <x v="4"/>
    <x v="5"/>
    <s v=" COLEGIO FERNANDO SOTO APARICIO (IED)"/>
    <s v="6008 - 11"/>
    <x v="87"/>
    <n v="0"/>
    <n v="0"/>
    <n v="2"/>
    <n v="2"/>
    <n v="2"/>
    <n v="1104"/>
    <n v="1"/>
    <x v="7"/>
    <x v="6"/>
  </r>
  <r>
    <x v="4"/>
    <x v="5"/>
    <s v=" COLEGIO FRANCISCO DE MIRANDA (IED)"/>
    <s v="6008 - 12"/>
    <x v="223"/>
    <n v="0"/>
    <n v="0"/>
    <n v="1"/>
    <n v="1"/>
    <n v="1"/>
    <n v="1104"/>
    <n v="1"/>
    <x v="7"/>
    <x v="6"/>
  </r>
  <r>
    <x v="4"/>
    <x v="5"/>
    <s v=" COLEGIO GABRIEL BETANCOURT MEJIA (IED)"/>
    <s v="6008 - 13"/>
    <x v="224"/>
    <n v="0"/>
    <n v="0"/>
    <n v="2"/>
    <n v="2"/>
    <n v="2"/>
    <n v="1104"/>
    <n v="1"/>
    <x v="7"/>
    <x v="6"/>
  </r>
  <r>
    <x v="4"/>
    <x v="5"/>
    <s v=" COLEGIO GENERAL GUSTAVO ROJAS PINILLA (IED)"/>
    <s v="6008 - 14"/>
    <x v="225"/>
    <n v="0"/>
    <n v="1"/>
    <n v="3"/>
    <n v="4"/>
    <n v="4"/>
    <n v="1104"/>
    <n v="0.75"/>
    <x v="7"/>
    <x v="6"/>
  </r>
  <r>
    <x v="4"/>
    <x v="5"/>
    <s v=" COLEGIO HERNANDO DURAN DUSSAN (IED)"/>
    <s v="6008 - 15"/>
    <x v="118"/>
    <n v="0"/>
    <n v="0"/>
    <n v="5"/>
    <n v="5"/>
    <n v="5"/>
    <n v="1104"/>
    <n v="1"/>
    <x v="7"/>
    <x v="6"/>
  </r>
  <r>
    <x v="4"/>
    <x v="5"/>
    <s v=" COLEGIO INEM FRANCISCO DE PAULA SANTANDER (IED)"/>
    <s v="6008 - 16"/>
    <x v="88"/>
    <n v="0"/>
    <n v="0"/>
    <n v="9"/>
    <n v="9"/>
    <n v="9"/>
    <n v="1104"/>
    <n v="1"/>
    <x v="7"/>
    <x v="6"/>
  </r>
  <r>
    <x v="4"/>
    <x v="5"/>
    <s v=" COLEGIO INSTITUTO TECNICO RODRIGO DE TRIANA (IED)"/>
    <s v="6008 - 17"/>
    <x v="226"/>
    <n v="0"/>
    <n v="0"/>
    <n v="1"/>
    <n v="1"/>
    <n v="1"/>
    <n v="1104"/>
    <n v="1"/>
    <x v="7"/>
    <x v="6"/>
  </r>
  <r>
    <x v="4"/>
    <x v="5"/>
    <s v=" COLEGIO JACKELINE (IED)"/>
    <s v="6008 - 19"/>
    <x v="89"/>
    <n v="0"/>
    <n v="0"/>
    <n v="2"/>
    <n v="2"/>
    <n v="2"/>
    <n v="1104"/>
    <n v="1"/>
    <x v="7"/>
    <x v="6"/>
  </r>
  <r>
    <x v="4"/>
    <x v="5"/>
    <s v=" COLEGIO JOHN F. KENNEDY (IED)"/>
    <s v="6008 - 21"/>
    <x v="90"/>
    <n v="0"/>
    <n v="0"/>
    <n v="11"/>
    <n v="11"/>
    <n v="11"/>
    <n v="1104"/>
    <n v="1"/>
    <x v="7"/>
    <x v="6"/>
  </r>
  <r>
    <x v="4"/>
    <x v="5"/>
    <s v=" COLEGIO KENNEDY (IED)"/>
    <s v="6008 - 22"/>
    <x v="229"/>
    <n v="0"/>
    <n v="0"/>
    <n v="1"/>
    <n v="1"/>
    <n v="1"/>
    <n v="1104"/>
    <n v="1"/>
    <x v="7"/>
    <x v="6"/>
  </r>
  <r>
    <x v="4"/>
    <x v="5"/>
    <s v=" COLEGIO LA AMISTAD (IED)"/>
    <s v="6008 - 23"/>
    <x v="142"/>
    <n v="0"/>
    <n v="0"/>
    <n v="10"/>
    <n v="10"/>
    <n v="10"/>
    <n v="1104"/>
    <n v="1"/>
    <x v="7"/>
    <x v="6"/>
  </r>
  <r>
    <x v="4"/>
    <x v="5"/>
    <s v=" COLEGIO LA CHUCUA (IED)"/>
    <s v="6008 - 24"/>
    <x v="143"/>
    <n v="0"/>
    <n v="0"/>
    <n v="1"/>
    <n v="1"/>
    <n v="1"/>
    <n v="1104"/>
    <n v="1"/>
    <x v="7"/>
    <x v="6"/>
  </r>
  <r>
    <x v="4"/>
    <x v="5"/>
    <s v=" COLEGIO LA FLORESTA SUR (IED)"/>
    <s v="6008 - 25"/>
    <x v="230"/>
    <n v="0"/>
    <n v="0"/>
    <n v="1"/>
    <n v="1"/>
    <n v="1"/>
    <n v="1104"/>
    <n v="1"/>
    <x v="7"/>
    <x v="6"/>
  </r>
  <r>
    <x v="4"/>
    <x v="5"/>
    <s v=" COLEGIO LAS AMERICAS (IED)"/>
    <s v="6008 - 26"/>
    <x v="231"/>
    <n v="0"/>
    <n v="1"/>
    <n v="1"/>
    <n v="2"/>
    <n v="2"/>
    <n v="1104"/>
    <n v="0.5"/>
    <x v="7"/>
    <x v="6"/>
  </r>
  <r>
    <x v="4"/>
    <x v="5"/>
    <s v=" COLEGIO MANUEL CEPEDA VARGAS (IED)"/>
    <s v="6008 - 28"/>
    <x v="240"/>
    <n v="0"/>
    <n v="0"/>
    <n v="1"/>
    <n v="1"/>
    <n v="1"/>
    <n v="1104"/>
    <n v="1"/>
    <x v="7"/>
    <x v="6"/>
  </r>
  <r>
    <x v="4"/>
    <x v="5"/>
    <s v=" COLEGIO MANUEL ZAPATA OLIVELLA (IED)"/>
    <s v="6008 - 29"/>
    <x v="241"/>
    <n v="0"/>
    <n v="0"/>
    <n v="3"/>
    <n v="3"/>
    <n v="3"/>
    <n v="1104"/>
    <n v="1"/>
    <x v="7"/>
    <x v="6"/>
  </r>
  <r>
    <x v="4"/>
    <x v="5"/>
    <s v=" COLEGIO NACIONAL NICOLAS ESGUERRA (IED)"/>
    <s v="6008 - 31"/>
    <x v="119"/>
    <n v="0"/>
    <n v="0"/>
    <n v="2"/>
    <n v="2"/>
    <n v="2"/>
    <n v="1104"/>
    <n v="1"/>
    <x v="7"/>
    <x v="6"/>
  </r>
  <r>
    <x v="4"/>
    <x v="5"/>
    <s v=" COLEGIO NELSON MANDELA (IED)"/>
    <s v="6008 - 32"/>
    <x v="334"/>
    <n v="0"/>
    <n v="0"/>
    <n v="2"/>
    <n v="2"/>
    <n v="2"/>
    <n v="1104"/>
    <n v="1"/>
    <x v="7"/>
    <x v="6"/>
  </r>
  <r>
    <x v="4"/>
    <x v="5"/>
    <s v=" COLEGIO O.E.A. (IED)"/>
    <s v="6008 - 33"/>
    <x v="243"/>
    <n v="0"/>
    <n v="0"/>
    <n v="2"/>
    <n v="2"/>
    <n v="2"/>
    <n v="1104"/>
    <n v="1"/>
    <x v="7"/>
    <x v="6"/>
  </r>
  <r>
    <x v="4"/>
    <x v="5"/>
    <s v=" COLEGIO PAULO VI (IED)"/>
    <s v="6008 - 34"/>
    <x v="244"/>
    <n v="0"/>
    <n v="0"/>
    <n v="1"/>
    <n v="1"/>
    <n v="1"/>
    <n v="1104"/>
    <n v="1"/>
    <x v="7"/>
    <x v="6"/>
  </r>
  <r>
    <x v="4"/>
    <x v="5"/>
    <s v=" COLEGIO PROSPERO PINZON (IED)"/>
    <s v="6008 - 35"/>
    <x v="91"/>
    <n v="0"/>
    <n v="0"/>
    <n v="2"/>
    <n v="2"/>
    <n v="2"/>
    <n v="1104"/>
    <n v="1"/>
    <x v="7"/>
    <x v="6"/>
  </r>
  <r>
    <x v="4"/>
    <x v="5"/>
    <s v=" COLEGIO SALUDCOOP SUR (IED)"/>
    <s v="6008 - 36"/>
    <x v="245"/>
    <n v="0"/>
    <n v="0"/>
    <n v="1"/>
    <n v="1"/>
    <n v="1"/>
    <n v="1104"/>
    <n v="1"/>
    <x v="7"/>
    <x v="6"/>
  </r>
  <r>
    <x v="4"/>
    <x v="5"/>
    <s v=" COLEGIO SAN JOSE (IED)"/>
    <s v="6008 - 37"/>
    <x v="246"/>
    <n v="0"/>
    <n v="0"/>
    <n v="1"/>
    <n v="1"/>
    <n v="1"/>
    <n v="1104"/>
    <n v="1"/>
    <x v="7"/>
    <x v="6"/>
  </r>
  <r>
    <x v="4"/>
    <x v="5"/>
    <s v=" COLEGIO SAN JOSE DE CASTILLA (IED)"/>
    <s v="6008 - 38"/>
    <x v="247"/>
    <n v="0"/>
    <n v="0"/>
    <n v="2"/>
    <n v="2"/>
    <n v="2"/>
    <n v="1104"/>
    <n v="1"/>
    <x v="7"/>
    <x v="6"/>
  </r>
  <r>
    <x v="4"/>
    <x v="5"/>
    <s v=" COLEGIO SAN PEDRO CLAVER (IED)"/>
    <s v="6008 - 39"/>
    <x v="92"/>
    <n v="0"/>
    <n v="0"/>
    <n v="2"/>
    <n v="2"/>
    <n v="2"/>
    <n v="1104"/>
    <n v="1"/>
    <x v="7"/>
    <x v="6"/>
  </r>
  <r>
    <x v="4"/>
    <x v="5"/>
    <s v=" COLEGIO TOM ADAMS (IED)"/>
    <s v="6008 - 41"/>
    <x v="249"/>
    <n v="0"/>
    <n v="0"/>
    <n v="4"/>
    <n v="4"/>
    <n v="4"/>
    <n v="1104"/>
    <n v="1"/>
    <x v="7"/>
    <x v="6"/>
  </r>
  <r>
    <x v="4"/>
    <x v="5"/>
    <s v=" COLEGIO VILLA RICA (IED)"/>
    <s v="6008 - 42"/>
    <x v="250"/>
    <n v="0"/>
    <n v="0"/>
    <n v="2"/>
    <n v="2"/>
    <n v="2"/>
    <n v="1104"/>
    <n v="1"/>
    <x v="7"/>
    <x v="6"/>
  </r>
  <r>
    <x v="4"/>
    <x v="5"/>
    <s v=" COLEGIO ANTONIO VAN UDEN (IED)"/>
    <s v="6009 - 01"/>
    <x v="335"/>
    <n v="0"/>
    <n v="8"/>
    <n v="1"/>
    <n v="9"/>
    <n v="9"/>
    <n v="1104"/>
    <n v="0.1111111111111111"/>
    <x v="7"/>
    <x v="6"/>
  </r>
  <r>
    <x v="4"/>
    <x v="5"/>
    <s v=" COLEGIO ATAHUALPA (IED)"/>
    <s v="6009 - 02"/>
    <x v="251"/>
    <n v="0"/>
    <n v="0"/>
    <n v="1"/>
    <n v="1"/>
    <n v="1"/>
    <n v="1104"/>
    <n v="1"/>
    <x v="7"/>
    <x v="6"/>
  </r>
  <r>
    <x v="4"/>
    <x v="5"/>
    <s v=" COLEGIO CARLO FEDERICI (IED)"/>
    <s v="6009 - 03"/>
    <x v="252"/>
    <n v="0"/>
    <n v="0"/>
    <n v="1"/>
    <n v="1"/>
    <n v="1"/>
    <n v="1104"/>
    <n v="1"/>
    <x v="7"/>
    <x v="6"/>
  </r>
  <r>
    <x v="4"/>
    <x v="5"/>
    <s v=" COLEGIO COSTA RICA (IED)"/>
    <s v="6009 - 04"/>
    <x v="253"/>
    <n v="0"/>
    <n v="1"/>
    <n v="1"/>
    <n v="2"/>
    <n v="2"/>
    <n v="1104"/>
    <n v="0.5"/>
    <x v="7"/>
    <x v="6"/>
  </r>
  <r>
    <x v="4"/>
    <x v="5"/>
    <s v=" COLEGIO INSTITUTO TECNICO INTERNACIONAL (IED)"/>
    <s v="6009 - 05"/>
    <x v="254"/>
    <n v="0"/>
    <n v="2"/>
    <n v="1"/>
    <n v="3"/>
    <n v="3"/>
    <n v="1104"/>
    <n v="0.33333333333333331"/>
    <x v="7"/>
    <x v="6"/>
  </r>
  <r>
    <x v="4"/>
    <x v="5"/>
    <s v=" COLEGIO INTEGRADO DE FONTIBON IBEP (IED)"/>
    <s v="6009 - 06"/>
    <x v="255"/>
    <n v="0"/>
    <n v="0"/>
    <n v="4"/>
    <n v="4"/>
    <n v="4"/>
    <n v="1104"/>
    <n v="1"/>
    <x v="7"/>
    <x v="6"/>
  </r>
  <r>
    <x v="4"/>
    <x v="5"/>
    <s v=" COLEGIO LUIS ANGEL ARANGO (IED)"/>
    <s v="6009 - 07"/>
    <x v="256"/>
    <n v="0"/>
    <n v="0"/>
    <n v="3"/>
    <n v="3"/>
    <n v="3"/>
    <n v="1104"/>
    <n v="1"/>
    <x v="7"/>
    <x v="6"/>
  </r>
  <r>
    <x v="4"/>
    <x v="5"/>
    <s v=" COLEGIO RODRIGO ARENAS BETANCOURT (IED)"/>
    <s v="6009 - 09"/>
    <x v="120"/>
    <n v="0"/>
    <n v="2"/>
    <n v="4"/>
    <n v="6"/>
    <n v="6"/>
    <n v="1104"/>
    <n v="0.66666666666666663"/>
    <x v="7"/>
    <x v="6"/>
  </r>
  <r>
    <x v="4"/>
    <x v="5"/>
    <s v=" COLEGIO VILLEMAR EL CARMEN (IED)"/>
    <s v="6009 - 10"/>
    <x v="258"/>
    <n v="0"/>
    <n v="0"/>
    <n v="4"/>
    <n v="4"/>
    <n v="4"/>
    <n v="1104"/>
    <n v="1"/>
    <x v="7"/>
    <x v="6"/>
  </r>
  <r>
    <x v="4"/>
    <x v="5"/>
    <s v=" COLEGIO LA FELICIDAD (IED)"/>
    <s v="6009 - 11"/>
    <x v="336"/>
    <n v="0"/>
    <n v="1"/>
    <n v="3"/>
    <n v="4"/>
    <n v="4"/>
    <n v="1104"/>
    <n v="0.75"/>
    <x v="7"/>
    <x v="6"/>
  </r>
  <r>
    <x v="4"/>
    <x v="5"/>
    <s v=" COLEGIO ANTONIO NARIÑO (IED)"/>
    <s v="6010 - 01"/>
    <x v="259"/>
    <n v="0"/>
    <n v="2"/>
    <n v="1"/>
    <n v="3"/>
    <n v="3"/>
    <n v="1104"/>
    <n v="0.33333333333333331"/>
    <x v="7"/>
    <x v="6"/>
  </r>
  <r>
    <x v="4"/>
    <x v="5"/>
    <s v=" COLEGIO ANTONIO VILLAVICENCIO (IED)"/>
    <s v="6010 - 02"/>
    <x v="260"/>
    <n v="0"/>
    <n v="2"/>
    <n v="2"/>
    <n v="4"/>
    <n v="4"/>
    <n v="1104"/>
    <n v="0.5"/>
    <x v="7"/>
    <x v="6"/>
  </r>
  <r>
    <x v="4"/>
    <x v="5"/>
    <s v=" COLEGIO CHARRY (IED)"/>
    <s v="6010 - 03"/>
    <x v="337"/>
    <n v="0"/>
    <n v="0"/>
    <n v="4"/>
    <n v="4"/>
    <n v="4"/>
    <n v="1104"/>
    <n v="1"/>
    <x v="7"/>
    <x v="6"/>
  </r>
  <r>
    <x v="4"/>
    <x v="5"/>
    <s v=" COLEGIO FLORIDABLANCA (IED)"/>
    <s v="6010 - 04"/>
    <x v="144"/>
    <n v="0"/>
    <n v="0"/>
    <n v="1"/>
    <n v="1"/>
    <n v="1"/>
    <n v="1104"/>
    <n v="1"/>
    <x v="7"/>
    <x v="6"/>
  </r>
  <r>
    <x v="4"/>
    <x v="5"/>
    <s v=" COLEGIO GARCES NAVAS (IED)"/>
    <s v="6010 - 05"/>
    <x v="368"/>
    <n v="0"/>
    <n v="1"/>
    <n v="3"/>
    <n v="4"/>
    <n v="4"/>
    <n v="1104"/>
    <n v="0.75"/>
    <x v="7"/>
    <x v="6"/>
  </r>
  <r>
    <x v="4"/>
    <x v="5"/>
    <s v=" COLEGIO GENERAL SANTANDER (IED)"/>
    <s v="6010 - 06"/>
    <x v="261"/>
    <n v="0"/>
    <n v="0"/>
    <n v="3"/>
    <n v="3"/>
    <n v="3"/>
    <n v="1104"/>
    <n v="1"/>
    <x v="7"/>
    <x v="6"/>
  </r>
  <r>
    <x v="4"/>
    <x v="5"/>
    <s v=" COLEGIO GUILLERMO LEON VALENCIA (IED)"/>
    <s v="6010 - 07"/>
    <x v="262"/>
    <n v="0"/>
    <n v="1"/>
    <n v="2"/>
    <n v="3"/>
    <n v="3"/>
    <n v="1104"/>
    <n v="0.66666666666666663"/>
    <x v="7"/>
    <x v="6"/>
  </r>
  <r>
    <x v="4"/>
    <x v="5"/>
    <s v=" COLEGIO INSTITUTO TECNICO INDUSTRIAL FRANCISCO JOSE DE CALDAS (IED)"/>
    <s v="6010 - 08"/>
    <x v="145"/>
    <n v="0"/>
    <n v="3"/>
    <n v="2"/>
    <n v="5"/>
    <n v="5"/>
    <n v="1104"/>
    <n v="0.4"/>
    <x v="7"/>
    <x v="6"/>
  </r>
  <r>
    <x v="4"/>
    <x v="5"/>
    <s v=" COLEGIO INSTITUTO TECNICO LAUREANO GOMEZ (IED)"/>
    <s v="6010 - 10"/>
    <x v="338"/>
    <n v="0"/>
    <n v="4"/>
    <n v="1"/>
    <n v="5"/>
    <n v="5"/>
    <n v="1104"/>
    <n v="0.2"/>
    <x v="7"/>
    <x v="6"/>
  </r>
  <r>
    <x v="4"/>
    <x v="5"/>
    <s v=" COLEGIO INSTITUTO TECNICO REPUBLICA DE GUATEMALA (IED)"/>
    <s v="6010 - 11"/>
    <x v="339"/>
    <n v="0"/>
    <n v="0"/>
    <n v="1"/>
    <n v="1"/>
    <n v="1"/>
    <n v="1104"/>
    <n v="1"/>
    <x v="7"/>
    <x v="6"/>
  </r>
  <r>
    <x v="4"/>
    <x v="5"/>
    <s v=" COLEGIO JORGE GAITAN CORTES (IED)"/>
    <s v="6010 - 12"/>
    <x v="415"/>
    <n v="0"/>
    <n v="0"/>
    <n v="1"/>
    <n v="1"/>
    <n v="1"/>
    <n v="1104"/>
    <n v="1"/>
    <x v="7"/>
    <x v="6"/>
  </r>
  <r>
    <x v="4"/>
    <x v="5"/>
    <s v=" COLEGIO JOSE ASUNCION SILVA (IED)"/>
    <s v="6010 - 13"/>
    <x v="121"/>
    <n v="0"/>
    <n v="0"/>
    <n v="1"/>
    <n v="1"/>
    <n v="1"/>
    <n v="1104"/>
    <n v="1"/>
    <x v="7"/>
    <x v="6"/>
  </r>
  <r>
    <x v="4"/>
    <x v="5"/>
    <s v=" COLEGIO LA PALESTINA (IED)"/>
    <s v="6010 - 14"/>
    <x v="340"/>
    <n v="0"/>
    <n v="0"/>
    <n v="4"/>
    <n v="4"/>
    <n v="4"/>
    <n v="1104"/>
    <n v="1"/>
    <x v="7"/>
    <x v="6"/>
  </r>
  <r>
    <x v="4"/>
    <x v="5"/>
    <s v=" COLEGIO MAGDALENA ORTEGA DE NARIÑO (IED)"/>
    <s v="6010 - 15"/>
    <x v="264"/>
    <n v="0"/>
    <n v="1"/>
    <n v="5"/>
    <n v="6"/>
    <n v="6"/>
    <n v="1104"/>
    <n v="0.83333333333333337"/>
    <x v="7"/>
    <x v="6"/>
  </r>
  <r>
    <x v="4"/>
    <x v="5"/>
    <s v=" COLEGIO MANUELA AYALA DE GAITAN (IED)"/>
    <s v="6010 - 16"/>
    <x v="122"/>
    <n v="0"/>
    <n v="0"/>
    <n v="1"/>
    <n v="1"/>
    <n v="1"/>
    <n v="1104"/>
    <n v="1"/>
    <x v="7"/>
    <x v="6"/>
  </r>
  <r>
    <x v="4"/>
    <x v="5"/>
    <s v=" COLEGIO MARCO TULIO FERNANDEZ (IED)"/>
    <s v="6010 - 17"/>
    <x v="265"/>
    <n v="0"/>
    <n v="0"/>
    <n v="4"/>
    <n v="4"/>
    <n v="4"/>
    <n v="1104"/>
    <n v="1"/>
    <x v="7"/>
    <x v="6"/>
  </r>
  <r>
    <x v="4"/>
    <x v="5"/>
    <s v=" COLEGIO MORISCO (IED)"/>
    <s v="6010 - 19"/>
    <x v="369"/>
    <n v="0"/>
    <n v="0"/>
    <n v="3"/>
    <n v="3"/>
    <n v="3"/>
    <n v="1104"/>
    <n v="1"/>
    <x v="7"/>
    <x v="6"/>
  </r>
  <r>
    <x v="4"/>
    <x v="5"/>
    <s v=" COLEGIO NACIONES UNIDAS (IED)"/>
    <s v="6010 - 20"/>
    <x v="93"/>
    <n v="0"/>
    <n v="1"/>
    <n v="1"/>
    <n v="2"/>
    <n v="2"/>
    <n v="1104"/>
    <n v="0.5"/>
    <x v="7"/>
    <x v="6"/>
  </r>
  <r>
    <x v="4"/>
    <x v="5"/>
    <s v=" COLEGIO NESTOR FORERO ALCALA (IED)"/>
    <s v="6010 - 21"/>
    <x v="266"/>
    <n v="0"/>
    <n v="1"/>
    <n v="1"/>
    <n v="2"/>
    <n v="2"/>
    <n v="1104"/>
    <n v="0.5"/>
    <x v="7"/>
    <x v="6"/>
  </r>
  <r>
    <x v="4"/>
    <x v="5"/>
    <s v=" COLEGIO NIDIA QUINTERO DE TURBAY (IED)"/>
    <s v="6010 - 22"/>
    <x v="341"/>
    <n v="0"/>
    <n v="0"/>
    <n v="1"/>
    <n v="1"/>
    <n v="1"/>
    <n v="1104"/>
    <n v="1"/>
    <x v="7"/>
    <x v="6"/>
  </r>
  <r>
    <x v="4"/>
    <x v="5"/>
    <s v=" COLEGIO NUEVA CONSTITUCION (IED)"/>
    <s v="6010 - 23"/>
    <x v="267"/>
    <n v="0"/>
    <n v="0"/>
    <n v="4"/>
    <n v="4"/>
    <n v="4"/>
    <n v="1104"/>
    <n v="1"/>
    <x v="7"/>
    <x v="6"/>
  </r>
  <r>
    <x v="4"/>
    <x v="5"/>
    <s v=" COLEGIO REPUBLICA DE CHINA (IED)"/>
    <s v="6010 - 25"/>
    <x v="269"/>
    <n v="0"/>
    <n v="0"/>
    <n v="9"/>
    <n v="9"/>
    <n v="9"/>
    <n v="1104"/>
    <n v="1"/>
    <x v="7"/>
    <x v="6"/>
  </r>
  <r>
    <x v="4"/>
    <x v="5"/>
    <s v=" COLEGIO REPUBLICA DE COLOMBIA (IED)"/>
    <s v="6010 - 26"/>
    <x v="94"/>
    <n v="0"/>
    <n v="0"/>
    <n v="1"/>
    <n v="1"/>
    <n v="1"/>
    <n v="1104"/>
    <n v="1"/>
    <x v="7"/>
    <x v="6"/>
  </r>
  <r>
    <x v="4"/>
    <x v="5"/>
    <s v=" COLEGIO ROBERT F. KENNEDY (IED)"/>
    <s v="6010 - 27"/>
    <x v="95"/>
    <n v="0"/>
    <n v="1"/>
    <n v="4"/>
    <n v="5"/>
    <n v="5"/>
    <n v="1104"/>
    <n v="0.8"/>
    <x v="7"/>
    <x v="6"/>
  </r>
  <r>
    <x v="4"/>
    <x v="5"/>
    <s v=" COLEGIO RODOLFO LLINAS (IED)"/>
    <s v="6010 - 28"/>
    <x v="123"/>
    <n v="0"/>
    <n v="2"/>
    <n v="5"/>
    <n v="7"/>
    <n v="7"/>
    <n v="1104"/>
    <n v="0.7142857142857143"/>
    <x v="7"/>
    <x v="6"/>
  </r>
  <r>
    <x v="4"/>
    <x v="5"/>
    <s v=" COLEGIO SAN JOSE NORTE (IED)"/>
    <s v="6010 - 29"/>
    <x v="342"/>
    <n v="0"/>
    <n v="0"/>
    <n v="5"/>
    <n v="5"/>
    <n v="5"/>
    <n v="1104"/>
    <n v="1"/>
    <x v="7"/>
    <x v="6"/>
  </r>
  <r>
    <x v="4"/>
    <x v="5"/>
    <s v=" COLEGIO SIMON BOLIVAR (IED)"/>
    <s v="6010 - 30"/>
    <x v="124"/>
    <n v="0"/>
    <n v="0"/>
    <n v="1"/>
    <n v="1"/>
    <n v="1"/>
    <n v="1104"/>
    <n v="1"/>
    <x v="7"/>
    <x v="6"/>
  </r>
  <r>
    <x v="4"/>
    <x v="5"/>
    <s v=" COLEGIO TABORA (IED)"/>
    <s v="6010 - 31"/>
    <x v="343"/>
    <n v="0"/>
    <n v="0"/>
    <n v="1"/>
    <n v="1"/>
    <n v="1"/>
    <n v="1104"/>
    <n v="1"/>
    <x v="7"/>
    <x v="6"/>
  </r>
  <r>
    <x v="4"/>
    <x v="5"/>
    <s v=" COLEGIO TOMAS CIPRIANO DE MOSQUERA (IED)"/>
    <s v="6010 - 32"/>
    <x v="270"/>
    <n v="0"/>
    <n v="0"/>
    <n v="4"/>
    <n v="4"/>
    <n v="4"/>
    <n v="1104"/>
    <n v="1"/>
    <x v="7"/>
    <x v="6"/>
  </r>
  <r>
    <x v="4"/>
    <x v="5"/>
    <s v=" COLEGIO VILLA AMALIA (IED)"/>
    <s v="6010 - 33"/>
    <x v="271"/>
    <n v="0"/>
    <n v="0"/>
    <n v="1"/>
    <n v="1"/>
    <n v="1"/>
    <n v="1104"/>
    <n v="1"/>
    <x v="7"/>
    <x v="6"/>
  </r>
  <r>
    <x v="4"/>
    <x v="5"/>
    <s v=" COLEGIO ALBERTO LLERAS CAMARGO (IED)"/>
    <s v="6011 - 01"/>
    <x v="272"/>
    <n v="0"/>
    <n v="1"/>
    <n v="2"/>
    <n v="3"/>
    <n v="3"/>
    <n v="1104"/>
    <n v="0.66666666666666663"/>
    <x v="7"/>
    <x v="6"/>
  </r>
  <r>
    <x v="4"/>
    <x v="5"/>
    <s v=" COLEGIO ALVARO GOMEZ HURTADO (IED)"/>
    <s v="6011 - 02"/>
    <x v="273"/>
    <n v="0"/>
    <n v="0"/>
    <n v="3"/>
    <n v="3"/>
    <n v="3"/>
    <n v="1104"/>
    <n v="1"/>
    <x v="7"/>
    <x v="6"/>
  </r>
  <r>
    <x v="4"/>
    <x v="5"/>
    <s v=" COLEGIO ANIBAL FERNANDEZ DE SOTO (IED)"/>
    <s v="6011 - 03"/>
    <x v="370"/>
    <n v="0"/>
    <n v="0"/>
    <n v="1"/>
    <n v="1"/>
    <n v="1"/>
    <n v="1104"/>
    <n v="1"/>
    <x v="7"/>
    <x v="6"/>
  </r>
  <r>
    <x v="4"/>
    <x v="5"/>
    <s v=" COLEGIO DELIA ZAPATA OLIVELLA (IED)"/>
    <s v="6011 - 04"/>
    <x v="96"/>
    <n v="0"/>
    <n v="0"/>
    <n v="4"/>
    <n v="4"/>
    <n v="4"/>
    <n v="1104"/>
    <n v="1"/>
    <x v="7"/>
    <x v="6"/>
  </r>
  <r>
    <x v="4"/>
    <x v="5"/>
    <s v=" COLEGIO EL SALITRE - SUBA (IED)"/>
    <s v="6011 - 05"/>
    <x v="274"/>
    <n v="0"/>
    <n v="0"/>
    <n v="1"/>
    <n v="1"/>
    <n v="1"/>
    <n v="1104"/>
    <n v="1"/>
    <x v="7"/>
    <x v="6"/>
  </r>
  <r>
    <x v="4"/>
    <x v="5"/>
    <s v=" COLEGIO FILARMONICO SIMON BOLIVAR (IED)"/>
    <s v="6011 - 06"/>
    <x v="166"/>
    <n v="0"/>
    <n v="3"/>
    <n v="5"/>
    <n v="8"/>
    <n v="8"/>
    <n v="1104"/>
    <n v="0.625"/>
    <x v="7"/>
    <x v="6"/>
  </r>
  <r>
    <x v="4"/>
    <x v="5"/>
    <s v=" COLEGIO GERARDO MOLINA RAMIREZ (IED)"/>
    <s v="6011 - 07"/>
    <x v="97"/>
    <n v="0"/>
    <n v="0"/>
    <n v="1"/>
    <n v="1"/>
    <n v="1"/>
    <n v="1104"/>
    <n v="1"/>
    <x v="7"/>
    <x v="6"/>
  </r>
  <r>
    <x v="4"/>
    <x v="5"/>
    <s v=" COLEGIO GERARDO PAREDES (IED)"/>
    <s v="6011 - 08"/>
    <x v="344"/>
    <n v="0"/>
    <n v="0"/>
    <n v="5"/>
    <n v="5"/>
    <n v="5"/>
    <n v="1104"/>
    <n v="1"/>
    <x v="7"/>
    <x v="6"/>
  </r>
  <r>
    <x v="4"/>
    <x v="5"/>
    <s v=" COLEGIO GONZALO ARANGO (IED)"/>
    <s v="6011 - 09"/>
    <x v="167"/>
    <n v="0"/>
    <n v="0"/>
    <n v="1"/>
    <n v="1"/>
    <n v="1"/>
    <n v="1104"/>
    <n v="1"/>
    <x v="7"/>
    <x v="6"/>
  </r>
  <r>
    <x v="4"/>
    <x v="5"/>
    <s v=" COLEGIO GUSTAVO MORALES MORALES (IED)"/>
    <s v="6011 - 10"/>
    <x v="168"/>
    <n v="0"/>
    <n v="0"/>
    <n v="2"/>
    <n v="2"/>
    <n v="2"/>
    <n v="1104"/>
    <n v="1"/>
    <x v="7"/>
    <x v="6"/>
  </r>
  <r>
    <x v="4"/>
    <x v="5"/>
    <s v=" COLEGIO HUNZA (IED)"/>
    <s v="6011 - 11"/>
    <x v="345"/>
    <n v="0"/>
    <n v="0"/>
    <n v="1"/>
    <n v="1"/>
    <n v="1"/>
    <n v="1104"/>
    <n v="1"/>
    <x v="7"/>
    <x v="6"/>
  </r>
  <r>
    <x v="4"/>
    <x v="5"/>
    <s v=" COLEGIO JUAN LOZANO Y LOZANO (IED)"/>
    <s v="6011 - 12"/>
    <x v="169"/>
    <n v="0"/>
    <n v="0"/>
    <n v="4"/>
    <n v="4"/>
    <n v="4"/>
    <n v="1104"/>
    <n v="1"/>
    <x v="7"/>
    <x v="6"/>
  </r>
  <r>
    <x v="4"/>
    <x v="5"/>
    <s v=" COLEGIO INSTITUTO TECNICO JULIO FLOREZ (IED)"/>
    <s v="6011 - 13"/>
    <x v="371"/>
    <n v="0"/>
    <n v="1"/>
    <n v="1"/>
    <n v="2"/>
    <n v="2"/>
    <n v="1104"/>
    <n v="0.5"/>
    <x v="7"/>
    <x v="6"/>
  </r>
  <r>
    <x v="4"/>
    <x v="5"/>
    <s v=" COLEGIO LA TOSCANA - LISBOA (IED)"/>
    <s v="6011 - 15"/>
    <x v="171"/>
    <n v="0"/>
    <n v="0"/>
    <n v="3"/>
    <n v="3"/>
    <n v="3"/>
    <n v="1104"/>
    <n v="1"/>
    <x v="7"/>
    <x v="6"/>
  </r>
  <r>
    <x v="4"/>
    <x v="5"/>
    <s v=" COLEGIO NICOLAS BUENAVENTURA (IED)"/>
    <s v="6011 - 16"/>
    <x v="172"/>
    <n v="0"/>
    <n v="0"/>
    <n v="3"/>
    <n v="3"/>
    <n v="3"/>
    <n v="1104"/>
    <n v="1"/>
    <x v="7"/>
    <x v="6"/>
  </r>
  <r>
    <x v="4"/>
    <x v="5"/>
    <s v=" COLEGIO NUEVA COLOMBIA (IED)"/>
    <s v="6011 - 17"/>
    <x v="346"/>
    <n v="0"/>
    <n v="0"/>
    <n v="4"/>
    <n v="4"/>
    <n v="4"/>
    <n v="1104"/>
    <n v="1"/>
    <x v="7"/>
    <x v="6"/>
  </r>
  <r>
    <x v="4"/>
    <x v="5"/>
    <s v=" COLEGIO NUEVA ZELANDIA (IED)"/>
    <s v="6011 - 18"/>
    <x v="125"/>
    <n v="0"/>
    <n v="0"/>
    <n v="2"/>
    <n v="2"/>
    <n v="2"/>
    <n v="1104"/>
    <n v="1"/>
    <x v="7"/>
    <x v="6"/>
  </r>
  <r>
    <x v="4"/>
    <x v="5"/>
    <s v=" COLEGIO PRADO VERANIEGO (IED)"/>
    <s v="6011 - 19"/>
    <x v="347"/>
    <n v="0"/>
    <n v="0"/>
    <n v="4"/>
    <n v="4"/>
    <n v="4"/>
    <n v="1104"/>
    <n v="1"/>
    <x v="7"/>
    <x v="6"/>
  </r>
  <r>
    <x v="4"/>
    <x v="5"/>
    <s v=" COLEGIO RAMON DE ZUBIRIA (IED)"/>
    <s v="6011 - 20"/>
    <x v="385"/>
    <n v="0"/>
    <n v="0"/>
    <n v="3"/>
    <n v="3"/>
    <n v="3"/>
    <n v="1104"/>
    <n v="1"/>
    <x v="7"/>
    <x v="6"/>
  </r>
  <r>
    <x v="4"/>
    <x v="5"/>
    <s v=" COLEGIO REPUBLICA DOMINICANA (IED)"/>
    <s v="6011 - 21"/>
    <x v="275"/>
    <n v="0"/>
    <n v="0"/>
    <n v="5"/>
    <n v="5"/>
    <n v="5"/>
    <n v="1104"/>
    <n v="1"/>
    <x v="7"/>
    <x v="6"/>
  </r>
  <r>
    <x v="4"/>
    <x v="5"/>
    <s v=" COLEGIO TIBABUYES UNIVERSAL (IED)"/>
    <s v="6011 - 22"/>
    <x v="276"/>
    <n v="0"/>
    <n v="0"/>
    <n v="4"/>
    <n v="4"/>
    <n v="4"/>
    <n v="1104"/>
    <n v="1"/>
    <x v="7"/>
    <x v="6"/>
  </r>
  <r>
    <x v="4"/>
    <x v="5"/>
    <s v=" COLEGIO VEINTIUN ANGELES (IED)"/>
    <s v="6011 - 23"/>
    <x v="277"/>
    <n v="0"/>
    <n v="0"/>
    <n v="4"/>
    <n v="4"/>
    <n v="4"/>
    <n v="1104"/>
    <n v="1"/>
    <x v="7"/>
    <x v="6"/>
  </r>
  <r>
    <x v="4"/>
    <x v="5"/>
    <s v=" COLEGIO VILLA ELISA (IED)"/>
    <s v="6011 - 24"/>
    <x v="278"/>
    <n v="0"/>
    <n v="0"/>
    <n v="2"/>
    <n v="2"/>
    <n v="2"/>
    <n v="1104"/>
    <n v="1"/>
    <x v="7"/>
    <x v="6"/>
  </r>
  <r>
    <x v="4"/>
    <x v="5"/>
    <s v=" COLEGIO VIRGINIA GUTIERREZ DE PINEDA (IED)"/>
    <s v="6011 - 25"/>
    <x v="348"/>
    <n v="0"/>
    <n v="0"/>
    <n v="3"/>
    <n v="3"/>
    <n v="3"/>
    <n v="1104"/>
    <n v="1"/>
    <x v="7"/>
    <x v="6"/>
  </r>
  <r>
    <x v="4"/>
    <x v="5"/>
    <s v=" COLEGIO VISTA BELLA (IED)"/>
    <s v="6011 - 26"/>
    <x v="98"/>
    <n v="0"/>
    <n v="0"/>
    <n v="2"/>
    <n v="2"/>
    <n v="2"/>
    <n v="1104"/>
    <n v="1"/>
    <x v="7"/>
    <x v="6"/>
  </r>
  <r>
    <x v="4"/>
    <x v="5"/>
    <s v=" COLEGIO FILARMONICO JORGE MARIO BERGOGLIO (IED)"/>
    <s v="6011 - 27"/>
    <x v="403"/>
    <n v="0"/>
    <n v="0"/>
    <n v="2"/>
    <n v="2"/>
    <n v="2"/>
    <n v="1104"/>
    <n v="1"/>
    <x v="7"/>
    <x v="6"/>
  </r>
  <r>
    <x v="4"/>
    <x v="5"/>
    <s v=" COLEGIO FRANCISCO PRIMERO S.S. (IED)"/>
    <s v="6012 - 02"/>
    <x v="349"/>
    <n v="0"/>
    <n v="0"/>
    <n v="1"/>
    <n v="1"/>
    <n v="1"/>
    <n v="1104"/>
    <n v="1"/>
    <x v="7"/>
    <x v="6"/>
  </r>
  <r>
    <x v="4"/>
    <x v="5"/>
    <s v=" COLEGIO HELADIA MEJIA (IED)"/>
    <s v="6012 - 03"/>
    <x v="350"/>
    <n v="0"/>
    <n v="0"/>
    <n v="1"/>
    <n v="1"/>
    <n v="1"/>
    <n v="1104"/>
    <n v="1"/>
    <x v="7"/>
    <x v="6"/>
  </r>
  <r>
    <x v="4"/>
    <x v="5"/>
    <s v=" COLEGIO JORGE ELIECER GAITAN (IED)"/>
    <s v="6012 - 04"/>
    <x v="280"/>
    <n v="0"/>
    <n v="0"/>
    <n v="2"/>
    <n v="2"/>
    <n v="2"/>
    <n v="1104"/>
    <n v="1"/>
    <x v="7"/>
    <x v="6"/>
  </r>
  <r>
    <x v="4"/>
    <x v="5"/>
    <s v=" COLEGIO JUAN FRANCISCO BERBEO (IED)"/>
    <s v="6012 - 05"/>
    <x v="386"/>
    <n v="0"/>
    <n v="0"/>
    <n v="3"/>
    <n v="3"/>
    <n v="3"/>
    <n v="1104"/>
    <n v="1"/>
    <x v="7"/>
    <x v="6"/>
  </r>
  <r>
    <x v="4"/>
    <x v="5"/>
    <s v=" COLEGIO RAFAEL BERNAL JIMENEZ (IED)"/>
    <s v="6012 - 06"/>
    <x v="281"/>
    <n v="0"/>
    <n v="0"/>
    <n v="4"/>
    <n v="4"/>
    <n v="4"/>
    <n v="1104"/>
    <n v="1"/>
    <x v="7"/>
    <x v="6"/>
  </r>
  <r>
    <x v="4"/>
    <x v="5"/>
    <s v=" COLEGIO REPUBLICA DE PANAMA (IED)"/>
    <s v="6012 - 07"/>
    <x v="351"/>
    <n v="0"/>
    <n v="0"/>
    <n v="4"/>
    <n v="4"/>
    <n v="4"/>
    <n v="1104"/>
    <n v="1"/>
    <x v="7"/>
    <x v="6"/>
  </r>
  <r>
    <x v="4"/>
    <x v="5"/>
    <s v=" COLEGIO MANUELA BELTRAN (IED)"/>
    <s v="6013 - 01"/>
    <x v="233"/>
    <n v="0"/>
    <n v="0"/>
    <n v="2"/>
    <n v="2"/>
    <n v="2"/>
    <n v="1104"/>
    <n v="1"/>
    <x v="7"/>
    <x v="6"/>
  </r>
  <r>
    <x v="4"/>
    <x v="5"/>
    <s v=" COLEGIO EDUARDO SANTOS (IED)"/>
    <s v="6014 - 01"/>
    <x v="100"/>
    <n v="0"/>
    <n v="0"/>
    <n v="2"/>
    <n v="2"/>
    <n v="2"/>
    <n v="1104"/>
    <n v="1"/>
    <x v="7"/>
    <x v="6"/>
  </r>
  <r>
    <x v="4"/>
    <x v="5"/>
    <s v=" COLEGIO LICEO NACIONAL AGUSTIN NIETO CABALLERO (IED)"/>
    <s v="6014 - 02"/>
    <x v="234"/>
    <n v="0"/>
    <n v="0"/>
    <n v="13"/>
    <n v="13"/>
    <n v="13"/>
    <n v="1104"/>
    <n v="1"/>
    <x v="7"/>
    <x v="6"/>
  </r>
  <r>
    <x v="4"/>
    <x v="5"/>
    <s v=" COLEGIO LICEO NACIONAL ANTONIA SANTOS (IED)"/>
    <s v="6014 - 03"/>
    <x v="352"/>
    <n v="0"/>
    <n v="0"/>
    <n v="6"/>
    <n v="6"/>
    <n v="6"/>
    <n v="1104"/>
    <n v="1"/>
    <x v="7"/>
    <x v="6"/>
  </r>
  <r>
    <x v="4"/>
    <x v="5"/>
    <s v=" COLEGIO PANAMERICANO (IED)"/>
    <s v="6014 - 04"/>
    <x v="235"/>
    <n v="0"/>
    <n v="0"/>
    <n v="8"/>
    <n v="8"/>
    <n v="8"/>
    <n v="1104"/>
    <n v="1"/>
    <x v="7"/>
    <x v="6"/>
  </r>
  <r>
    <x v="4"/>
    <x v="5"/>
    <s v=" COLEGIO REPUBLICA BOLIVARIANA DE VENEZUELA (IED)"/>
    <s v="6014 - 05"/>
    <x v="322"/>
    <n v="0"/>
    <n v="2"/>
    <n v="2"/>
    <n v="4"/>
    <n v="4"/>
    <n v="1104"/>
    <n v="0.5"/>
    <x v="7"/>
    <x v="6"/>
  </r>
  <r>
    <x v="4"/>
    <x v="5"/>
    <s v=" COLEGIO RICAURTE (CONCEJO) (IED)"/>
    <s v="6014 - 06"/>
    <x v="372"/>
    <n v="0"/>
    <n v="2"/>
    <n v="5"/>
    <n v="7"/>
    <n v="7"/>
    <n v="1104"/>
    <n v="0.7142857142857143"/>
    <x v="7"/>
    <x v="6"/>
  </r>
  <r>
    <x v="4"/>
    <x v="5"/>
    <s v=" COLEGIO SAN FRANCISCO DE ASIS (IED)"/>
    <s v="6014 - 07"/>
    <x v="236"/>
    <n v="0"/>
    <n v="0"/>
    <n v="5"/>
    <n v="5"/>
    <n v="5"/>
    <n v="1104"/>
    <n v="1"/>
    <x v="7"/>
    <x v="6"/>
  </r>
  <r>
    <x v="4"/>
    <x v="5"/>
    <s v=" COLEGIO TECNICO MENORAH (IED)"/>
    <s v="6014 - 08"/>
    <x v="237"/>
    <n v="0"/>
    <n v="1"/>
    <n v="4"/>
    <n v="5"/>
    <n v="5"/>
    <n v="1104"/>
    <n v="0.8"/>
    <x v="7"/>
    <x v="6"/>
  </r>
  <r>
    <x v="4"/>
    <x v="5"/>
    <s v=" COLEGIO ATANASIO GIRARDOT (IED)"/>
    <s v="6015 - 01"/>
    <x v="126"/>
    <n v="0"/>
    <n v="0"/>
    <n v="4"/>
    <n v="4"/>
    <n v="4"/>
    <n v="1104"/>
    <n v="1"/>
    <x v="7"/>
    <x v="6"/>
  </r>
  <r>
    <x v="4"/>
    <x v="5"/>
    <s v=" COLEGIO ESCUELA NORMAL SUPERIOR DISTRITAL MARIA MONTESSORI (IED)"/>
    <s v="6015 - 02"/>
    <x v="238"/>
    <n v="0"/>
    <n v="0"/>
    <n v="4"/>
    <n v="4"/>
    <n v="4"/>
    <n v="1104"/>
    <n v="1"/>
    <x v="7"/>
    <x v="6"/>
  </r>
  <r>
    <x v="4"/>
    <x v="5"/>
    <s v=" COLEGIO GUILLERMO LEON VALENCIA (IED)"/>
    <s v="6015 - 04"/>
    <x v="101"/>
    <n v="0"/>
    <n v="0"/>
    <n v="4"/>
    <n v="4"/>
    <n v="4"/>
    <n v="1104"/>
    <n v="1"/>
    <x v="7"/>
    <x v="6"/>
  </r>
  <r>
    <x v="4"/>
    <x v="5"/>
    <s v=" COLEGIO TECNICO JAIME PARDO LEAL (IED)"/>
    <s v="6015 - 05"/>
    <x v="102"/>
    <n v="0"/>
    <n v="0"/>
    <n v="3"/>
    <n v="3"/>
    <n v="3"/>
    <n v="1104"/>
    <n v="1"/>
    <x v="7"/>
    <x v="6"/>
  </r>
  <r>
    <x v="4"/>
    <x v="5"/>
    <s v=" COLEGIO ANDRES BELLO (IED)"/>
    <s v="6016 - 01"/>
    <x v="127"/>
    <n v="0"/>
    <n v="1"/>
    <n v="6"/>
    <n v="7"/>
    <n v="7"/>
    <n v="1104"/>
    <n v="0.8571428571428571"/>
    <x v="7"/>
    <x v="6"/>
  </r>
  <r>
    <x v="4"/>
    <x v="5"/>
    <s v=" COLEGIO BENJAMIN HERRERA (IED)"/>
    <s v="6016 - 03"/>
    <x v="128"/>
    <n v="0"/>
    <n v="0"/>
    <n v="3"/>
    <n v="3"/>
    <n v="3"/>
    <n v="1104"/>
    <n v="1"/>
    <x v="7"/>
    <x v="6"/>
  </r>
  <r>
    <x v="4"/>
    <x v="5"/>
    <s v=" COLEGIO DE CULTURA POPULAR (IED)"/>
    <s v="6016 - 04"/>
    <x v="283"/>
    <n v="0"/>
    <n v="1"/>
    <n v="3"/>
    <n v="4"/>
    <n v="4"/>
    <n v="1104"/>
    <n v="0.75"/>
    <x v="7"/>
    <x v="6"/>
  </r>
  <r>
    <x v="4"/>
    <x v="5"/>
    <s v=" COLEGIO EL JAZMIN (IED)"/>
    <s v="6016 - 05"/>
    <x v="284"/>
    <n v="0"/>
    <n v="0"/>
    <n v="3"/>
    <n v="3"/>
    <n v="3"/>
    <n v="1104"/>
    <n v="1"/>
    <x v="7"/>
    <x v="6"/>
  </r>
  <r>
    <x v="4"/>
    <x v="5"/>
    <s v=" COLEGIO ESPAÑA (IED)"/>
    <s v="6016 - 06"/>
    <x v="285"/>
    <n v="0"/>
    <n v="0"/>
    <n v="2"/>
    <n v="2"/>
    <n v="2"/>
    <n v="1104"/>
    <n v="1"/>
    <x v="7"/>
    <x v="6"/>
  </r>
  <r>
    <x v="4"/>
    <x v="5"/>
    <s v=" COLEGIO JOSE JOAQUIN CASAS (IED)"/>
    <s v="6016 - 07"/>
    <x v="129"/>
    <n v="0"/>
    <n v="1"/>
    <n v="0"/>
    <n v="1"/>
    <n v="1"/>
    <n v="1104"/>
    <n v="0"/>
    <x v="7"/>
    <x v="6"/>
  </r>
  <r>
    <x v="4"/>
    <x v="5"/>
    <s v=" COLEGIO JOSE MANUEL RESTREPO (IED)"/>
    <s v="6016 - 08"/>
    <x v="286"/>
    <n v="0"/>
    <n v="0"/>
    <n v="2"/>
    <n v="2"/>
    <n v="2"/>
    <n v="1104"/>
    <n v="1"/>
    <x v="7"/>
    <x v="6"/>
  </r>
  <r>
    <x v="4"/>
    <x v="5"/>
    <s v=" COLEGIO JULIO GARAVITO ARMERO (IED)"/>
    <s v="6016 - 09"/>
    <x v="287"/>
    <n v="0"/>
    <n v="0"/>
    <n v="2"/>
    <n v="2"/>
    <n v="2"/>
    <n v="1104"/>
    <n v="1"/>
    <x v="7"/>
    <x v="6"/>
  </r>
  <r>
    <x v="4"/>
    <x v="5"/>
    <s v=" COLEGIO LA MERCED (IED)"/>
    <s v="6016 - 10"/>
    <x v="288"/>
    <n v="0"/>
    <n v="1"/>
    <n v="4"/>
    <n v="5"/>
    <n v="5"/>
    <n v="1104"/>
    <n v="0.8"/>
    <x v="7"/>
    <x v="6"/>
  </r>
  <r>
    <x v="4"/>
    <x v="5"/>
    <s v=" COLEGIO LUIS CARLOS GALAN SARMIENTO (IED)"/>
    <s v="6016 - 11"/>
    <x v="147"/>
    <n v="0"/>
    <n v="0"/>
    <n v="2"/>
    <n v="2"/>
    <n v="2"/>
    <n v="1104"/>
    <n v="1"/>
    <x v="7"/>
    <x v="6"/>
  </r>
  <r>
    <x v="4"/>
    <x v="5"/>
    <s v=" COLEGIO LUIS VARGAS TEJADA (IED)"/>
    <s v="6016 - 12"/>
    <x v="289"/>
    <n v="0"/>
    <n v="0"/>
    <n v="3"/>
    <n v="3"/>
    <n v="3"/>
    <n v="1104"/>
    <n v="1"/>
    <x v="7"/>
    <x v="6"/>
  </r>
  <r>
    <x v="4"/>
    <x v="5"/>
    <s v=" COLEGIO MARCO ANTONIO CARREÑO SILVA (IED)"/>
    <s v="6016 - 13"/>
    <x v="290"/>
    <n v="0"/>
    <n v="0"/>
    <n v="4"/>
    <n v="4"/>
    <n v="4"/>
    <n v="1104"/>
    <n v="1"/>
    <x v="7"/>
    <x v="6"/>
  </r>
  <r>
    <x v="4"/>
    <x v="5"/>
    <s v=" COLEGIO SILVERIA ESPINOSA DE RENDON (IED)"/>
    <s v="6016 - 14"/>
    <x v="148"/>
    <n v="0"/>
    <n v="0"/>
    <n v="1"/>
    <n v="1"/>
    <n v="1"/>
    <n v="1104"/>
    <n v="1"/>
    <x v="7"/>
    <x v="6"/>
  </r>
  <r>
    <x v="4"/>
    <x v="5"/>
    <s v=" COLEGIO SORRENTO (IED)"/>
    <s v="6016 - 15"/>
    <x v="291"/>
    <n v="0"/>
    <n v="0"/>
    <n v="3"/>
    <n v="3"/>
    <n v="3"/>
    <n v="1104"/>
    <n v="1"/>
    <x v="7"/>
    <x v="6"/>
  </r>
  <r>
    <x v="4"/>
    <x v="5"/>
    <s v=" COLEGIO ESCUELA NACIONAL DE COMERCIO (IED)"/>
    <s v="6017 - 01"/>
    <x v="292"/>
    <n v="0"/>
    <n v="1"/>
    <n v="5"/>
    <n v="6"/>
    <n v="6"/>
    <n v="1104"/>
    <n v="0.83333333333333337"/>
    <x v="7"/>
    <x v="6"/>
  </r>
  <r>
    <x v="4"/>
    <x v="5"/>
    <s v=" COLEGIO INTEGRADA LA CANDELARIA (IED)"/>
    <s v="6017 - 02"/>
    <x v="293"/>
    <n v="0"/>
    <n v="2"/>
    <n v="2"/>
    <n v="4"/>
    <n v="4"/>
    <n v="1104"/>
    <n v="0.5"/>
    <x v="7"/>
    <x v="6"/>
  </r>
  <r>
    <x v="4"/>
    <x v="5"/>
    <s v=" COLEGIO ALEJANDRO OBREGON (IED)"/>
    <s v="6018 - 01"/>
    <x v="294"/>
    <n v="0"/>
    <n v="0"/>
    <n v="3"/>
    <n v="3"/>
    <n v="3"/>
    <n v="1104"/>
    <n v="1"/>
    <x v="7"/>
    <x v="6"/>
  </r>
  <r>
    <x v="4"/>
    <x v="5"/>
    <s v=" COLEGIO ALEXANDER FLEMING (IED)"/>
    <s v="6018 - 02"/>
    <x v="397"/>
    <n v="0"/>
    <n v="0"/>
    <n v="1"/>
    <n v="1"/>
    <n v="1"/>
    <n v="1104"/>
    <n v="1"/>
    <x v="7"/>
    <x v="6"/>
  </r>
  <r>
    <x v="4"/>
    <x v="5"/>
    <s v=" COLEGIO ALFREDO IRIARTE (IED)"/>
    <s v="6018 - 03"/>
    <x v="353"/>
    <n v="0"/>
    <n v="0"/>
    <n v="2"/>
    <n v="2"/>
    <n v="2"/>
    <n v="1104"/>
    <n v="1"/>
    <x v="7"/>
    <x v="6"/>
  </r>
  <r>
    <x v="4"/>
    <x v="5"/>
    <s v=" COLEGIO ANTONIO BARAYA (IED)"/>
    <s v="6018 - 04"/>
    <x v="388"/>
    <n v="0"/>
    <n v="0"/>
    <n v="2"/>
    <n v="2"/>
    <n v="2"/>
    <n v="1104"/>
    <n v="1"/>
    <x v="7"/>
    <x v="6"/>
  </r>
  <r>
    <x v="4"/>
    <x v="5"/>
    <s v=" COLEGIO BRAVO PAEZ (IED)"/>
    <s v="6018 - 05"/>
    <x v="295"/>
    <n v="0"/>
    <n v="0"/>
    <n v="2"/>
    <n v="2"/>
    <n v="2"/>
    <n v="1104"/>
    <n v="1"/>
    <x v="7"/>
    <x v="6"/>
  </r>
  <r>
    <x v="4"/>
    <x v="5"/>
    <s v=" COLEGIO CLEMENCIA DE CAYCEDO (IED)"/>
    <s v="6018 - 06"/>
    <x v="296"/>
    <n v="0"/>
    <n v="0"/>
    <n v="4"/>
    <n v="4"/>
    <n v="4"/>
    <n v="1104"/>
    <n v="1"/>
    <x v="7"/>
    <x v="6"/>
  </r>
  <r>
    <x v="4"/>
    <x v="5"/>
    <s v=" COLEGIO CLEMENCIA HOLGUIN DE URDANETA (IED)"/>
    <s v="6018 - 07"/>
    <x v="409"/>
    <n v="0"/>
    <n v="0"/>
    <n v="8"/>
    <n v="8"/>
    <n v="8"/>
    <n v="1104"/>
    <n v="1"/>
    <x v="7"/>
    <x v="6"/>
  </r>
  <r>
    <x v="4"/>
    <x v="5"/>
    <s v=" COLEGIO DIANA TURBAY (IED)"/>
    <s v="6018 - 09"/>
    <x v="298"/>
    <n v="0"/>
    <n v="0"/>
    <n v="5"/>
    <n v="5"/>
    <n v="5"/>
    <n v="1104"/>
    <n v="1"/>
    <x v="7"/>
    <x v="6"/>
  </r>
  <r>
    <x v="4"/>
    <x v="5"/>
    <s v=" COLEGIO EL LIBERTADOR (IED)"/>
    <s v="6018 - 10"/>
    <x v="299"/>
    <n v="0"/>
    <n v="0"/>
    <n v="2"/>
    <n v="2"/>
    <n v="2"/>
    <n v="1104"/>
    <n v="1"/>
    <x v="7"/>
    <x v="6"/>
  </r>
  <r>
    <x v="4"/>
    <x v="5"/>
    <s v=" COLEGIO ENRIQUE OLAYA HERRERA (IED)"/>
    <s v="6018 - 11"/>
    <x v="300"/>
    <n v="0"/>
    <n v="1"/>
    <n v="3"/>
    <n v="4"/>
    <n v="4"/>
    <n v="1104"/>
    <n v="0.75"/>
    <x v="7"/>
    <x v="6"/>
  </r>
  <r>
    <x v="4"/>
    <x v="5"/>
    <s v=" COLEGIO GUSTAVO RESTREPO (IED)"/>
    <s v="6018 - 12"/>
    <x v="301"/>
    <n v="0"/>
    <n v="3"/>
    <n v="5"/>
    <n v="8"/>
    <n v="8"/>
    <n v="1104"/>
    <n v="0.625"/>
    <x v="7"/>
    <x v="6"/>
  </r>
  <r>
    <x v="4"/>
    <x v="5"/>
    <s v=" COLEGIO JOSE MARTI (IED)"/>
    <s v="6018 - 13"/>
    <x v="354"/>
    <n v="0"/>
    <n v="0"/>
    <n v="4"/>
    <n v="4"/>
    <n v="4"/>
    <n v="1104"/>
    <n v="1"/>
    <x v="7"/>
    <x v="6"/>
  </r>
  <r>
    <x v="4"/>
    <x v="5"/>
    <s v=" COLEGIO LA PAZ (IED)"/>
    <s v="6018 - 14"/>
    <x v="103"/>
    <n v="0"/>
    <n v="0"/>
    <n v="2"/>
    <n v="2"/>
    <n v="2"/>
    <n v="1104"/>
    <n v="1"/>
    <x v="7"/>
    <x v="6"/>
  </r>
  <r>
    <x v="4"/>
    <x v="5"/>
    <s v=" COLEGIO LICEO FEMENINO MERCEDES NARIÑO (IED)"/>
    <s v="6018 - 15"/>
    <x v="302"/>
    <n v="0"/>
    <n v="1"/>
    <n v="5"/>
    <n v="6"/>
    <n v="6"/>
    <n v="1104"/>
    <n v="0.83333333333333337"/>
    <x v="7"/>
    <x v="6"/>
  </r>
  <r>
    <x v="4"/>
    <x v="5"/>
    <s v=" COLEGIO MANUEL DEL SOCORRO RODRIGUEZ (IED)"/>
    <s v="6018 - 16"/>
    <x v="303"/>
    <n v="0"/>
    <n v="0"/>
    <n v="5"/>
    <n v="5"/>
    <n v="5"/>
    <n v="1104"/>
    <n v="1"/>
    <x v="7"/>
    <x v="6"/>
  </r>
  <r>
    <x v="4"/>
    <x v="5"/>
    <s v=" COLEGIO MARIA CANO (IED)"/>
    <s v="6018 - 17"/>
    <x v="304"/>
    <n v="0"/>
    <n v="0"/>
    <n v="9"/>
    <n v="9"/>
    <n v="9"/>
    <n v="1104"/>
    <n v="1"/>
    <x v="7"/>
    <x v="6"/>
  </r>
  <r>
    <x v="4"/>
    <x v="5"/>
    <s v=" COLEGIO MARRUECOS Y MOLINOS (IED)"/>
    <s v="6018 - 18"/>
    <x v="305"/>
    <n v="0"/>
    <n v="6"/>
    <n v="1"/>
    <n v="7"/>
    <n v="7"/>
    <n v="1104"/>
    <n v="0.14285714285714285"/>
    <x v="7"/>
    <x v="6"/>
  </r>
  <r>
    <x v="4"/>
    <x v="5"/>
    <s v=" COLEGIO MISAEL PASTRANA BORRERO (IED)"/>
    <s v="6018 - 19"/>
    <x v="389"/>
    <n v="0"/>
    <n v="0"/>
    <n v="3"/>
    <n v="3"/>
    <n v="3"/>
    <n v="1104"/>
    <n v="1"/>
    <x v="7"/>
    <x v="6"/>
  </r>
  <r>
    <x v="4"/>
    <x v="5"/>
    <s v=" COLEGIO PALERMO SUR (IED)"/>
    <s v="6018 - 20"/>
    <x v="306"/>
    <n v="0"/>
    <n v="0"/>
    <n v="2"/>
    <n v="2"/>
    <n v="2"/>
    <n v="1104"/>
    <n v="1"/>
    <x v="7"/>
    <x v="6"/>
  </r>
  <r>
    <x v="4"/>
    <x v="5"/>
    <s v=" COLEGIO QUIROGA ALIANZA (IED)"/>
    <s v="6018 - 21"/>
    <x v="307"/>
    <n v="0"/>
    <n v="0"/>
    <n v="2"/>
    <n v="2"/>
    <n v="2"/>
    <n v="1104"/>
    <n v="1"/>
    <x v="7"/>
    <x v="6"/>
  </r>
  <r>
    <x v="4"/>
    <x v="5"/>
    <s v=" COLEGIO RAFAEL DELGADO SALGUERO (IED)"/>
    <s v="6018 - 22"/>
    <x v="308"/>
    <n v="0"/>
    <n v="0"/>
    <n v="4"/>
    <n v="4"/>
    <n v="4"/>
    <n v="1104"/>
    <n v="1"/>
    <x v="7"/>
    <x v="6"/>
  </r>
  <r>
    <x v="4"/>
    <x v="5"/>
    <s v=" COLEGIO REINO DE HOLANDA (IED)"/>
    <s v="6018 - 23"/>
    <x v="390"/>
    <n v="0"/>
    <n v="0"/>
    <n v="8"/>
    <n v="8"/>
    <n v="8"/>
    <n v="1104"/>
    <n v="1"/>
    <x v="7"/>
    <x v="6"/>
  </r>
  <r>
    <x v="4"/>
    <x v="5"/>
    <s v=" COLEGIO REPUBLICA EE.UU DE AMERICA (IED)"/>
    <s v="6018 - 24"/>
    <x v="404"/>
    <n v="0"/>
    <n v="0"/>
    <n v="2"/>
    <n v="2"/>
    <n v="2"/>
    <n v="1104"/>
    <n v="1"/>
    <x v="7"/>
    <x v="6"/>
  </r>
  <r>
    <x v="4"/>
    <x v="5"/>
    <s v=" COLEGIO REPUBLICA FEDERAL DE ALEMANIA (IED)"/>
    <s v="6018 - 25"/>
    <x v="355"/>
    <n v="0"/>
    <n v="0"/>
    <n v="5"/>
    <n v="5"/>
    <n v="5"/>
    <n v="1104"/>
    <n v="1"/>
    <x v="7"/>
    <x v="6"/>
  </r>
  <r>
    <x v="4"/>
    <x v="5"/>
    <s v=" COLEGIO RESTREPO MILLAN (IED)"/>
    <s v="6018 - 26"/>
    <x v="356"/>
    <n v="0"/>
    <n v="0"/>
    <n v="5"/>
    <n v="5"/>
    <n v="5"/>
    <n v="1104"/>
    <n v="1"/>
    <x v="7"/>
    <x v="6"/>
  </r>
  <r>
    <x v="4"/>
    <x v="5"/>
    <s v=" COLEGIO SAN AGUSTIN (IED)"/>
    <s v="6018 - 27"/>
    <x v="309"/>
    <n v="0"/>
    <n v="0"/>
    <n v="2"/>
    <n v="2"/>
    <n v="2"/>
    <n v="1104"/>
    <n v="1"/>
    <x v="7"/>
    <x v="6"/>
  </r>
  <r>
    <x v="4"/>
    <x v="5"/>
    <s v=" COLEGIO ACACIA II (IED)"/>
    <s v="6019 - 01"/>
    <x v="310"/>
    <n v="0"/>
    <n v="0"/>
    <n v="2"/>
    <n v="2"/>
    <n v="2"/>
    <n v="1104"/>
    <n v="1"/>
    <x v="7"/>
    <x v="6"/>
  </r>
  <r>
    <x v="4"/>
    <x v="5"/>
    <s v=" COLEGIO ANTONIO GARCIA (IED)"/>
    <s v="6019 - 02"/>
    <x v="357"/>
    <n v="0"/>
    <n v="4"/>
    <n v="0"/>
    <n v="4"/>
    <n v="4"/>
    <n v="1104"/>
    <n v="0"/>
    <x v="7"/>
    <x v="6"/>
  </r>
  <r>
    <x v="4"/>
    <x v="5"/>
    <s v=" COLEGIO ARBORIZADORA ALTA (IED)"/>
    <s v="6019 - 03"/>
    <x v="151"/>
    <n v="0"/>
    <n v="0"/>
    <n v="1"/>
    <n v="1"/>
    <n v="1"/>
    <n v="1104"/>
    <n v="1"/>
    <x v="7"/>
    <x v="6"/>
  </r>
  <r>
    <x v="4"/>
    <x v="5"/>
    <s v=" COLEGIO ARBORIZADORA BAJA (IED)"/>
    <s v="6019 - 04"/>
    <x v="152"/>
    <n v="0"/>
    <n v="0"/>
    <n v="2"/>
    <n v="2"/>
    <n v="2"/>
    <n v="1104"/>
    <n v="1"/>
    <x v="7"/>
    <x v="6"/>
  </r>
  <r>
    <x v="4"/>
    <x v="5"/>
    <s v=" COLEGIO CANADA (IED)"/>
    <s v="6019 - 05"/>
    <x v="391"/>
    <n v="0"/>
    <n v="0"/>
    <n v="2"/>
    <n v="2"/>
    <n v="2"/>
    <n v="1104"/>
    <n v="1"/>
    <x v="7"/>
    <x v="6"/>
  </r>
  <r>
    <x v="4"/>
    <x v="5"/>
    <s v=" COLEGIO CEDID CIUDAD BOLIVAR (IED)"/>
    <s v="6019 - 06"/>
    <x v="149"/>
    <n v="0"/>
    <n v="0"/>
    <n v="2"/>
    <n v="2"/>
    <n v="2"/>
    <n v="1104"/>
    <n v="1"/>
    <x v="7"/>
    <x v="6"/>
  </r>
  <r>
    <x v="4"/>
    <x v="5"/>
    <s v=" COLEGIO CIUDAD BOLIVAR - ARGENTINA (IED)"/>
    <s v="6019 - 07"/>
    <x v="153"/>
    <n v="0"/>
    <n v="0"/>
    <n v="1"/>
    <n v="1"/>
    <n v="1"/>
    <n v="1104"/>
    <n v="1"/>
    <x v="7"/>
    <x v="6"/>
  </r>
  <r>
    <x v="4"/>
    <x v="5"/>
    <s v=" COLEGIO CIUDAD DE MONTREAL (IED)"/>
    <s v="6019 - 08"/>
    <x v="373"/>
    <n v="0"/>
    <n v="0"/>
    <n v="1"/>
    <n v="1"/>
    <n v="1"/>
    <n v="1104"/>
    <n v="1"/>
    <x v="7"/>
    <x v="6"/>
  </r>
  <r>
    <x v="4"/>
    <x v="5"/>
    <s v=" COLEGIO CUNDINAMARCA (IED)"/>
    <s v="6019 - 11"/>
    <x v="150"/>
    <n v="0"/>
    <n v="0"/>
    <n v="1"/>
    <n v="1"/>
    <n v="1"/>
    <n v="1104"/>
    <n v="1"/>
    <x v="7"/>
    <x v="6"/>
  </r>
  <r>
    <x v="4"/>
    <x v="5"/>
    <s v=" COLEGIO EL PARAISO DE MANUELA BELTRAN (IED)"/>
    <s v="6019 - 13"/>
    <x v="358"/>
    <n v="0"/>
    <n v="0"/>
    <n v="1"/>
    <n v="1"/>
    <n v="1"/>
    <n v="1104"/>
    <n v="1"/>
    <x v="7"/>
    <x v="6"/>
  </r>
  <r>
    <x v="4"/>
    <x v="5"/>
    <s v=" COLEGIO EL TESORO DE LA CUMBRE (IED)"/>
    <s v="6019 - 14"/>
    <x v="374"/>
    <n v="0"/>
    <n v="0"/>
    <n v="1"/>
    <n v="1"/>
    <n v="1"/>
    <n v="1104"/>
    <n v="1"/>
    <x v="7"/>
    <x v="6"/>
  </r>
  <r>
    <x v="4"/>
    <x v="5"/>
    <s v=" COLEGIO ESTRELLA DEL SUR (IED)"/>
    <s v="6019 - 15"/>
    <x v="157"/>
    <n v="0"/>
    <n v="0"/>
    <n v="1"/>
    <n v="1"/>
    <n v="1"/>
    <n v="1104"/>
    <n v="1"/>
    <x v="7"/>
    <x v="6"/>
  </r>
  <r>
    <x v="4"/>
    <x v="5"/>
    <s v=" COLEGIO FANNY MIKEY (IED)"/>
    <s v="6019 - 16"/>
    <x v="311"/>
    <n v="0"/>
    <n v="0"/>
    <n v="4"/>
    <n v="4"/>
    <n v="4"/>
    <n v="1104"/>
    <n v="1"/>
    <x v="7"/>
    <x v="6"/>
  </r>
  <r>
    <x v="4"/>
    <x v="5"/>
    <s v=" COLEGIO GUILLERMO CANO ISAZA (IED)"/>
    <s v="6019 - 17"/>
    <x v="312"/>
    <n v="0"/>
    <n v="0"/>
    <n v="2"/>
    <n v="2"/>
    <n v="2"/>
    <n v="1104"/>
    <n v="1"/>
    <x v="7"/>
    <x v="6"/>
  </r>
  <r>
    <x v="4"/>
    <x v="5"/>
    <s v=" COLEGIO JOSE JAIME ROJAS (IED)"/>
    <s v="6019 - 19"/>
    <x v="413"/>
    <n v="0"/>
    <n v="0"/>
    <n v="2"/>
    <n v="2"/>
    <n v="2"/>
    <n v="1104"/>
    <n v="1"/>
    <x v="7"/>
    <x v="6"/>
  </r>
  <r>
    <x v="4"/>
    <x v="5"/>
    <s v=" COLEGIO LA ARABIA (IED)"/>
    <s v="6019 - 21"/>
    <x v="410"/>
    <n v="0"/>
    <n v="4"/>
    <n v="0"/>
    <n v="4"/>
    <n v="4"/>
    <n v="1104"/>
    <n v="0"/>
    <x v="7"/>
    <x v="6"/>
  </r>
  <r>
    <x v="4"/>
    <x v="5"/>
    <s v=" COLEGIO LA ESTANCIA - SAN ISIDRO LABRADOR (IED)"/>
    <s v="6019 - 22"/>
    <x v="314"/>
    <n v="0"/>
    <n v="0"/>
    <n v="2"/>
    <n v="2"/>
    <n v="2"/>
    <n v="1104"/>
    <n v="1"/>
    <x v="7"/>
    <x v="6"/>
  </r>
  <r>
    <x v="4"/>
    <x v="5"/>
    <s v=" COLEGIO LEON DE GREIFF (IED)"/>
    <s v="6019 - 24"/>
    <x v="130"/>
    <n v="0"/>
    <n v="0"/>
    <n v="5"/>
    <n v="5"/>
    <n v="5"/>
    <n v="1104"/>
    <n v="1"/>
    <x v="7"/>
    <x v="6"/>
  </r>
  <r>
    <x v="4"/>
    <x v="5"/>
    <s v=" COLEGIO MARIA MERCEDES CARRANZA (IED)"/>
    <s v="6019 - 25"/>
    <x v="315"/>
    <n v="0"/>
    <n v="0"/>
    <n v="3"/>
    <n v="3"/>
    <n v="3"/>
    <n v="1104"/>
    <n v="1"/>
    <x v="7"/>
    <x v="6"/>
  </r>
  <r>
    <x v="4"/>
    <x v="5"/>
    <s v=" COLEGIO MOCHUELO ALTO (CED)"/>
    <s v="6019 - 26"/>
    <x v="316"/>
    <n v="0"/>
    <n v="0"/>
    <n v="1"/>
    <n v="1"/>
    <n v="1"/>
    <n v="1104"/>
    <n v="1"/>
    <x v="7"/>
    <x v="6"/>
  </r>
  <r>
    <x v="4"/>
    <x v="5"/>
    <s v=" COLEGIO PARAISO MIRADOR (IED)"/>
    <s v="6019 - 28"/>
    <x v="317"/>
    <n v="0"/>
    <n v="0"/>
    <n v="3"/>
    <n v="3"/>
    <n v="3"/>
    <n v="1104"/>
    <n v="1"/>
    <x v="7"/>
    <x v="6"/>
  </r>
  <r>
    <x v="4"/>
    <x v="5"/>
    <s v=" COLEGIO RAFAEL URIBE URIBE (IED)"/>
    <s v="6019 - 29"/>
    <x v="376"/>
    <n v="0"/>
    <n v="0"/>
    <n v="1"/>
    <n v="1"/>
    <n v="1"/>
    <n v="1104"/>
    <n v="1"/>
    <x v="7"/>
    <x v="6"/>
  </r>
  <r>
    <x v="4"/>
    <x v="5"/>
    <s v=" COLEGIO RODRIGO LARA BONILLA (IED)"/>
    <s v="6019 - 31"/>
    <x v="131"/>
    <n v="0"/>
    <n v="0"/>
    <n v="5"/>
    <n v="5"/>
    <n v="5"/>
    <n v="1104"/>
    <n v="1"/>
    <x v="7"/>
    <x v="6"/>
  </r>
  <r>
    <x v="4"/>
    <x v="5"/>
    <s v=" COLEGIO RURAL JOSE CELESTINO MUTIS (IED)"/>
    <s v="6019 - 32"/>
    <x v="104"/>
    <n v="0"/>
    <n v="1"/>
    <n v="2"/>
    <n v="3"/>
    <n v="3"/>
    <n v="1104"/>
    <n v="0.66666666666666663"/>
    <x v="7"/>
    <x v="6"/>
  </r>
  <r>
    <x v="4"/>
    <x v="5"/>
    <s v=" COLEGIO RURAL PASQUILLA (IED)"/>
    <s v="6019 - 33"/>
    <x v="318"/>
    <n v="0"/>
    <n v="0"/>
    <n v="1"/>
    <n v="1"/>
    <n v="1"/>
    <n v="1104"/>
    <n v="1"/>
    <x v="7"/>
    <x v="6"/>
  </r>
  <r>
    <x v="4"/>
    <x v="5"/>
    <s v=" COLEGIO RURAL QUIBA ALTA (IED)"/>
    <s v="6019 - 34"/>
    <x v="319"/>
    <n v="0"/>
    <n v="0"/>
    <n v="2"/>
    <n v="2"/>
    <n v="2"/>
    <n v="1104"/>
    <n v="1"/>
    <x v="7"/>
    <x v="6"/>
  </r>
  <r>
    <x v="4"/>
    <x v="5"/>
    <s v=" COLEGIO SAN FRANCISCO (IED)"/>
    <s v="6019 - 35"/>
    <x v="320"/>
    <n v="0"/>
    <n v="0"/>
    <n v="8"/>
    <n v="8"/>
    <n v="8"/>
    <n v="1104"/>
    <n v="1"/>
    <x v="7"/>
    <x v="6"/>
  </r>
  <r>
    <x v="4"/>
    <x v="5"/>
    <s v=" COLEGIO SANTA BARBARA (IED)"/>
    <s v="6019 - 36"/>
    <x v="132"/>
    <n v="0"/>
    <n v="0"/>
    <n v="1"/>
    <n v="1"/>
    <n v="1"/>
    <n v="1104"/>
    <n v="1"/>
    <x v="7"/>
    <x v="6"/>
  </r>
  <r>
    <x v="4"/>
    <x v="5"/>
    <s v=" COLEGIO SIERRA MORENA (IED)"/>
    <s v="6019 - 37"/>
    <x v="105"/>
    <n v="0"/>
    <n v="5"/>
    <n v="19"/>
    <n v="24"/>
    <n v="24"/>
    <n v="1104"/>
    <n v="0.79166666666666663"/>
    <x v="7"/>
    <x v="6"/>
  </r>
  <r>
    <x v="4"/>
    <x v="5"/>
    <s v=" COLEGIO SOTAVENTO (IED)"/>
    <s v="6019 - 38"/>
    <x v="411"/>
    <n v="0"/>
    <n v="0"/>
    <n v="2"/>
    <n v="2"/>
    <n v="2"/>
    <n v="1104"/>
    <n v="1"/>
    <x v="7"/>
    <x v="6"/>
  </r>
  <r>
    <x v="4"/>
    <x v="5"/>
    <s v=" COLEGIO VILLAMAR (IED)"/>
    <s v="6019 - 40"/>
    <x v="360"/>
    <n v="0"/>
    <n v="1"/>
    <n v="0"/>
    <n v="1"/>
    <n v="1"/>
    <n v="1104"/>
    <n v="0"/>
    <x v="7"/>
    <x v="6"/>
  </r>
  <r>
    <x v="4"/>
    <x v="5"/>
    <s v=" COLEGIO CAMPESTRE JAIME GARZON (IED)"/>
    <s v="6020 - 01"/>
    <x v="106"/>
    <n v="0"/>
    <n v="0"/>
    <n v="3"/>
    <n v="3"/>
    <n v="3"/>
    <n v="1104"/>
    <n v="1"/>
    <x v="7"/>
    <x v="6"/>
  </r>
  <r>
    <x v="4"/>
    <x v="5"/>
    <s v=" COLEGIO GIMNASIO DEL CAMPO JUAN DE LA CRUZ VARELA (IED)"/>
    <s v="6020 - 02"/>
    <x v="412"/>
    <n v="0"/>
    <n v="1"/>
    <n v="1"/>
    <n v="2"/>
    <n v="2"/>
    <n v="1104"/>
    <n v="0.5"/>
    <x v="7"/>
    <x v="6"/>
  </r>
  <r>
    <x v="2"/>
    <x v="4"/>
    <s v="DIRECCIÓN DE DOTACIONES ESCOLARES"/>
    <n v="4400"/>
    <x v="46"/>
    <n v="0"/>
    <n v="0"/>
    <n v="6"/>
    <n v="6"/>
    <n v="6"/>
    <n v="1200"/>
    <n v="1"/>
    <x v="7"/>
    <x v="5"/>
  </r>
  <r>
    <x v="2"/>
    <x v="0"/>
    <s v="DESPACHO"/>
    <n v="1000"/>
    <x v="26"/>
    <n v="0"/>
    <n v="0"/>
    <n v="1"/>
    <n v="1"/>
    <n v="1"/>
    <n v="1200"/>
    <n v="1"/>
    <x v="7"/>
    <x v="5"/>
  </r>
  <r>
    <x v="2"/>
    <x v="2"/>
    <s v="DIRECCION DE TALENTO HUMANO"/>
    <n v="5130"/>
    <x v="52"/>
    <n v="0"/>
    <n v="0"/>
    <n v="15"/>
    <n v="15"/>
    <n v="15"/>
    <n v="1200"/>
    <n v="1"/>
    <x v="7"/>
    <x v="5"/>
  </r>
  <r>
    <x v="2"/>
    <x v="2"/>
    <s v="DIRECCION DE TALENTO HUMANO"/>
    <n v="5120"/>
    <x v="51"/>
    <n v="0"/>
    <n v="0"/>
    <n v="8"/>
    <n v="8"/>
    <n v="8"/>
    <n v="1200"/>
    <n v="1"/>
    <x v="7"/>
    <x v="5"/>
  </r>
  <r>
    <x v="2"/>
    <x v="2"/>
    <s v="DIRECCION DE TALENTO HUMANO"/>
    <n v="5111"/>
    <x v="50"/>
    <n v="0"/>
    <n v="0"/>
    <n v="64"/>
    <n v="64"/>
    <n v="64"/>
    <n v="1200"/>
    <n v="1"/>
    <x v="7"/>
    <x v="5"/>
  </r>
  <r>
    <x v="2"/>
    <x v="2"/>
    <s v="DIRECCION DE TALENTO HUMANO"/>
    <n v="5110"/>
    <x v="49"/>
    <n v="0"/>
    <n v="0"/>
    <n v="72"/>
    <n v="72"/>
    <n v="72"/>
    <n v="1200"/>
    <n v="1"/>
    <x v="7"/>
    <x v="5"/>
  </r>
  <r>
    <x v="2"/>
    <x v="2"/>
    <s v="DIRECCION DE CONTRATOS"/>
    <n v="5210"/>
    <x v="3"/>
    <n v="0"/>
    <n v="0"/>
    <n v="4"/>
    <n v="4"/>
    <n v="4"/>
    <n v="1200"/>
    <n v="1"/>
    <x v="7"/>
    <x v="5"/>
  </r>
  <r>
    <x v="2"/>
    <x v="2"/>
    <s v="SUBSECRETARÍA DE GESTIÓN INSTITUCIONAL"/>
    <n v="5000"/>
    <x v="57"/>
    <n v="0"/>
    <n v="0"/>
    <n v="1"/>
    <n v="1"/>
    <n v="1"/>
    <n v="1200"/>
    <n v="1"/>
    <x v="7"/>
    <x v="5"/>
  </r>
  <r>
    <x v="2"/>
    <x v="2"/>
    <s v="DIRECCION DE CONTRATOS"/>
    <n v="5220"/>
    <x v="4"/>
    <n v="0"/>
    <n v="0"/>
    <n v="14"/>
    <n v="14"/>
    <n v="14"/>
    <n v="1200"/>
    <n v="1"/>
    <x v="7"/>
    <x v="5"/>
  </r>
  <r>
    <x v="2"/>
    <x v="4"/>
    <s v="DIRECCIÓN DE CONSTRUCCIÓN Y CONSERVACIÓN DE ESTABLECIMIENTOS EDUCATIVOS"/>
    <n v="4300"/>
    <x v="45"/>
    <n v="0"/>
    <n v="0"/>
    <n v="9"/>
    <n v="9"/>
    <n v="9"/>
    <n v="1200"/>
    <n v="1"/>
    <x v="7"/>
    <x v="5"/>
  </r>
  <r>
    <x v="2"/>
    <x v="4"/>
    <s v="DIRECCIÓN DE BIENESTAR ESTUDIANTIL"/>
    <n v="4200"/>
    <x v="44"/>
    <n v="0"/>
    <n v="0"/>
    <n v="25"/>
    <n v="25"/>
    <n v="25"/>
    <n v="1200"/>
    <n v="1"/>
    <x v="7"/>
    <x v="5"/>
  </r>
  <r>
    <x v="2"/>
    <x v="4"/>
    <s v="DIRECCIÓN DE COBERTURA"/>
    <n v="4100"/>
    <x v="43"/>
    <n v="0"/>
    <n v="0"/>
    <n v="41"/>
    <n v="41"/>
    <n v="41"/>
    <n v="1200"/>
    <n v="1"/>
    <x v="7"/>
    <x v="5"/>
  </r>
  <r>
    <x v="2"/>
    <x v="4"/>
    <s v="SUBSECRETARÍA DE ACCESO Y PERMANENCIA"/>
    <n v="4000"/>
    <x v="56"/>
    <n v="0"/>
    <n v="0"/>
    <n v="3"/>
    <n v="3"/>
    <n v="3"/>
    <n v="1200"/>
    <n v="1"/>
    <x v="7"/>
    <x v="5"/>
  </r>
  <r>
    <x v="2"/>
    <x v="3"/>
    <s v="DIRECCIÓN DE EVALUACIÓN DE LA EDUCACIÓN"/>
    <n v="3600"/>
    <x v="42"/>
    <n v="0"/>
    <n v="0"/>
    <n v="3"/>
    <n v="3"/>
    <n v="3"/>
    <n v="1200"/>
    <n v="1"/>
    <x v="7"/>
    <x v="5"/>
  </r>
  <r>
    <x v="2"/>
    <x v="3"/>
    <s v="DIRECCIÓN DE FORMACIÓN DE DOCENTES E INNOVACIÓNES PEDAGÓGICAS"/>
    <n v="3500"/>
    <x v="41"/>
    <n v="0"/>
    <n v="0"/>
    <n v="8"/>
    <n v="8"/>
    <n v="8"/>
    <n v="1200"/>
    <n v="1"/>
    <x v="7"/>
    <x v="5"/>
  </r>
  <r>
    <x v="2"/>
    <x v="2"/>
    <s v="DIRECCION DE TALENTO HUMANO"/>
    <n v="5100"/>
    <x v="47"/>
    <n v="0"/>
    <n v="0"/>
    <n v="13"/>
    <n v="13"/>
    <n v="13"/>
    <n v="1200"/>
    <n v="1"/>
    <x v="7"/>
    <x v="5"/>
  </r>
  <r>
    <x v="5"/>
    <x v="5"/>
    <s v=" COLEGIO FRIEDRICH NAUMANN (IED)"/>
    <s v="6001 - 05"/>
    <x v="325"/>
    <n v="0"/>
    <n v="0"/>
    <n v="1"/>
    <n v="1"/>
    <n v="1"/>
    <n v="146"/>
    <n v="1"/>
    <x v="7"/>
    <x v="5"/>
  </r>
  <r>
    <x v="5"/>
    <x v="5"/>
    <s v=" COLEGIO LA VICTORIA (IED)"/>
    <s v="6004 - 20"/>
    <x v="406"/>
    <n v="0"/>
    <n v="0"/>
    <n v="1"/>
    <n v="1"/>
    <n v="1"/>
    <n v="146"/>
    <n v="1"/>
    <x v="7"/>
    <x v="5"/>
  </r>
  <r>
    <x v="5"/>
    <x v="5"/>
    <s v=" COLEGIO FLORENTINO GONZALEZ (IED)"/>
    <s v="6004 - 09"/>
    <x v="164"/>
    <n v="0"/>
    <n v="0"/>
    <n v="10"/>
    <n v="10"/>
    <n v="10"/>
    <n v="146"/>
    <n v="1"/>
    <x v="7"/>
    <x v="5"/>
  </r>
  <r>
    <x v="5"/>
    <x v="5"/>
    <s v=" COLEGIO AULAS COLOMBIANAS SAN LUIS (IED)"/>
    <s v="6003 - 02"/>
    <x v="327"/>
    <n v="0"/>
    <n v="0"/>
    <n v="1"/>
    <n v="1"/>
    <n v="1"/>
    <n v="146"/>
    <n v="1"/>
    <x v="7"/>
    <x v="5"/>
  </r>
  <r>
    <x v="5"/>
    <x v="5"/>
    <s v=" COLEGIO USAQUEN (IED)"/>
    <s v="6001 - 11"/>
    <x v="66"/>
    <n v="0"/>
    <n v="0"/>
    <n v="4"/>
    <n v="4"/>
    <n v="4"/>
    <n v="146"/>
    <n v="1"/>
    <x v="7"/>
    <x v="5"/>
  </r>
  <r>
    <x v="5"/>
    <x v="5"/>
    <s v=" COLEGIO TOBERIN (IED)"/>
    <s v="6001 - 09"/>
    <x v="65"/>
    <n v="0"/>
    <n v="0"/>
    <n v="1"/>
    <n v="1"/>
    <n v="1"/>
    <n v="146"/>
    <n v="1"/>
    <x v="7"/>
    <x v="5"/>
  </r>
  <r>
    <x v="2"/>
    <x v="2"/>
    <s v="DIRECCION DE CONTRATOS"/>
    <n v="5200"/>
    <x v="58"/>
    <n v="0"/>
    <n v="0"/>
    <n v="5"/>
    <n v="5"/>
    <n v="5"/>
    <n v="1200"/>
    <n v="1"/>
    <x v="7"/>
    <x v="5"/>
  </r>
  <r>
    <x v="5"/>
    <x v="5"/>
    <s v=" COLEGIO NUEVO HORIZONTE (IED)"/>
    <s v="6001 - 07"/>
    <x v="175"/>
    <n v="0"/>
    <n v="0"/>
    <n v="1"/>
    <n v="1"/>
    <n v="1"/>
    <n v="146"/>
    <n v="1"/>
    <x v="7"/>
    <x v="5"/>
  </r>
  <r>
    <x v="2"/>
    <x v="3"/>
    <s v="DIRECCIÓN DE EDUCACIÓN MEDIA"/>
    <n v="3200"/>
    <x v="19"/>
    <n v="0"/>
    <n v="0"/>
    <n v="5"/>
    <n v="5"/>
    <n v="5"/>
    <n v="1200"/>
    <n v="1"/>
    <x v="7"/>
    <x v="5"/>
  </r>
  <r>
    <x v="5"/>
    <x v="5"/>
    <s v=" COLEGIO DIVINO MAESTRO (IED)"/>
    <s v="6001 - 04"/>
    <x v="173"/>
    <n v="0"/>
    <n v="0"/>
    <n v="2"/>
    <n v="2"/>
    <n v="2"/>
    <n v="146"/>
    <n v="1"/>
    <x v="7"/>
    <x v="5"/>
  </r>
  <r>
    <x v="5"/>
    <x v="5"/>
    <s v=" COLEGIO AQUILEO PARRA (IED)"/>
    <s v="6001 - 02"/>
    <x v="63"/>
    <n v="0"/>
    <n v="0"/>
    <n v="1"/>
    <n v="1"/>
    <n v="1"/>
    <n v="146"/>
    <n v="1"/>
    <x v="7"/>
    <x v="5"/>
  </r>
  <r>
    <x v="2"/>
    <x v="2"/>
    <s v="DIRECCION DESERVICIOS ADMINISTRATIVOS"/>
    <n v="5310"/>
    <x v="7"/>
    <n v="0"/>
    <n v="0"/>
    <n v="5"/>
    <n v="5"/>
    <n v="5"/>
    <n v="1200"/>
    <n v="1"/>
    <x v="7"/>
    <x v="5"/>
  </r>
  <r>
    <x v="2"/>
    <x v="2"/>
    <s v="DIRECCION DESERVICIOS ADMINISTRATIVOS"/>
    <n v="5310"/>
    <x v="7"/>
    <n v="0"/>
    <n v="0"/>
    <n v="19"/>
    <n v="19"/>
    <n v="19"/>
    <n v="1200"/>
    <n v="1"/>
    <x v="7"/>
    <x v="5"/>
  </r>
  <r>
    <x v="2"/>
    <x v="2"/>
    <s v="DIRECCION DESERVICIOS ADMINISTRATIVOS"/>
    <n v="5301"/>
    <x v="6"/>
    <n v="0"/>
    <n v="0"/>
    <n v="8"/>
    <n v="8"/>
    <n v="8"/>
    <n v="1200"/>
    <n v="1"/>
    <x v="7"/>
    <x v="5"/>
  </r>
  <r>
    <x v="2"/>
    <x v="2"/>
    <s v="DIRECCION DESERVICIOS ADMINISTRATIVOS"/>
    <n v="5300"/>
    <x v="5"/>
    <n v="0"/>
    <n v="0"/>
    <n v="8"/>
    <n v="8"/>
    <n v="8"/>
    <n v="1200"/>
    <n v="1"/>
    <x v="7"/>
    <x v="5"/>
  </r>
  <r>
    <x v="5"/>
    <x v="5"/>
    <s v=" COLEGIO SALUDCOOP NORTE (IED)"/>
    <s v="6001 - 08"/>
    <x v="107"/>
    <n v="0"/>
    <n v="0"/>
    <n v="2"/>
    <n v="2"/>
    <n v="2"/>
    <n v="146"/>
    <n v="1"/>
    <x v="7"/>
    <x v="5"/>
  </r>
  <r>
    <x v="2"/>
    <x v="1"/>
    <s v="DIRECCIÓN GENERAL DE EDUCACIÓN Y COLEGIOS DISTRITALES"/>
    <n v="2100"/>
    <x v="22"/>
    <n v="0"/>
    <n v="0"/>
    <n v="6"/>
    <n v="6"/>
    <n v="6"/>
    <n v="1200"/>
    <n v="1"/>
    <x v="7"/>
    <x v="5"/>
  </r>
  <r>
    <x v="2"/>
    <x v="1"/>
    <s v="DLES"/>
    <n v="2208"/>
    <x v="34"/>
    <n v="0"/>
    <n v="0"/>
    <n v="82"/>
    <n v="82"/>
    <n v="82"/>
    <n v="1200"/>
    <n v="1"/>
    <x v="7"/>
    <x v="5"/>
  </r>
  <r>
    <x v="2"/>
    <x v="1"/>
    <s v="DLES"/>
    <n v="2207"/>
    <x v="33"/>
    <n v="0"/>
    <n v="0"/>
    <n v="80"/>
    <n v="80"/>
    <n v="80"/>
    <n v="1200"/>
    <n v="1"/>
    <x v="7"/>
    <x v="5"/>
  </r>
  <r>
    <x v="2"/>
    <x v="1"/>
    <s v="DLES"/>
    <n v="2206"/>
    <x v="32"/>
    <n v="0"/>
    <n v="0"/>
    <n v="22"/>
    <n v="22"/>
    <n v="22"/>
    <n v="1200"/>
    <n v="1"/>
    <x v="7"/>
    <x v="5"/>
  </r>
  <r>
    <x v="2"/>
    <x v="1"/>
    <s v="DLES"/>
    <n v="2205"/>
    <x v="31"/>
    <n v="0"/>
    <n v="0"/>
    <n v="58"/>
    <n v="58"/>
    <n v="58"/>
    <n v="1200"/>
    <n v="1"/>
    <x v="7"/>
    <x v="5"/>
  </r>
  <r>
    <x v="2"/>
    <x v="1"/>
    <s v="DLES"/>
    <n v="2204"/>
    <x v="30"/>
    <n v="0"/>
    <n v="0"/>
    <n v="42"/>
    <n v="42"/>
    <n v="42"/>
    <n v="1200"/>
    <n v="1"/>
    <x v="7"/>
    <x v="5"/>
  </r>
  <r>
    <x v="2"/>
    <x v="3"/>
    <s v="DIRECCIÓN DE INCLUSIÓN E INTEGRACIÓN DE POBLACIONES"/>
    <n v="3400"/>
    <x v="21"/>
    <n v="0"/>
    <n v="0"/>
    <n v="7"/>
    <n v="7"/>
    <n v="7"/>
    <n v="1200"/>
    <n v="1"/>
    <x v="7"/>
    <x v="5"/>
  </r>
  <r>
    <x v="2"/>
    <x v="1"/>
    <s v="DLES"/>
    <n v="2201"/>
    <x v="23"/>
    <n v="0"/>
    <n v="0"/>
    <n v="33"/>
    <n v="33"/>
    <n v="33"/>
    <n v="1200"/>
    <n v="1"/>
    <x v="7"/>
    <x v="5"/>
  </r>
  <r>
    <x v="2"/>
    <x v="1"/>
    <s v="DLES"/>
    <n v="2211"/>
    <x v="37"/>
    <n v="0"/>
    <n v="0"/>
    <n v="65"/>
    <n v="65"/>
    <n v="65"/>
    <n v="1200"/>
    <n v="1"/>
    <x v="7"/>
    <x v="5"/>
  </r>
  <r>
    <x v="2"/>
    <x v="1"/>
    <s v="SUBSECRETARÍA DE INTEGRACIÓN INTERINSTITUCIONAL"/>
    <n v="2000"/>
    <x v="2"/>
    <n v="0"/>
    <n v="0"/>
    <n v="1"/>
    <n v="1"/>
    <n v="1"/>
    <n v="1200"/>
    <n v="1"/>
    <x v="7"/>
    <x v="5"/>
  </r>
  <r>
    <x v="2"/>
    <x v="0"/>
    <s v="OFICINA ASESORA DE COMUNICACIÓN Y PRENSA"/>
    <n v="1500"/>
    <x v="1"/>
    <n v="0"/>
    <n v="0"/>
    <n v="1"/>
    <n v="1"/>
    <n v="1"/>
    <n v="1200"/>
    <n v="1"/>
    <x v="7"/>
    <x v="5"/>
  </r>
  <r>
    <x v="2"/>
    <x v="0"/>
    <s v="OFICINA DE CONTROL DISCIPLINARIO"/>
    <n v="1400"/>
    <x v="0"/>
    <n v="0"/>
    <n v="0"/>
    <n v="75"/>
    <n v="75"/>
    <n v="75"/>
    <n v="1200"/>
    <n v="1"/>
    <x v="7"/>
    <x v="5"/>
  </r>
  <r>
    <x v="2"/>
    <x v="0"/>
    <s v="OFICINA ASESORA DE JURIDÍCA"/>
    <n v="1300"/>
    <x v="29"/>
    <n v="0"/>
    <n v="0"/>
    <n v="1"/>
    <n v="1"/>
    <n v="1"/>
    <n v="1200"/>
    <n v="1"/>
    <x v="7"/>
    <x v="5"/>
  </r>
  <r>
    <x v="2"/>
    <x v="0"/>
    <s v="OFICINA DE CONTROL INTERNO"/>
    <n v="1200"/>
    <x v="28"/>
    <n v="0"/>
    <n v="0"/>
    <n v="9"/>
    <n v="9"/>
    <n v="9"/>
    <n v="1200"/>
    <n v="1"/>
    <x v="7"/>
    <x v="5"/>
  </r>
  <r>
    <x v="2"/>
    <x v="0"/>
    <s v="OFICINA ASESORA DE PLANEACIÓN"/>
    <n v="1100"/>
    <x v="27"/>
    <n v="0"/>
    <n v="0"/>
    <n v="9"/>
    <n v="9"/>
    <n v="9"/>
    <n v="1200"/>
    <n v="1"/>
    <x v="7"/>
    <x v="5"/>
  </r>
  <r>
    <x v="2"/>
    <x v="1"/>
    <s v="DLES"/>
    <n v="2203"/>
    <x v="25"/>
    <n v="0"/>
    <n v="0"/>
    <n v="13"/>
    <n v="13"/>
    <n v="13"/>
    <n v="1200"/>
    <n v="1"/>
    <x v="7"/>
    <x v="5"/>
  </r>
  <r>
    <x v="2"/>
    <x v="1"/>
    <s v="DLES"/>
    <n v="2219"/>
    <x v="14"/>
    <n v="0"/>
    <n v="0"/>
    <n v="69"/>
    <n v="69"/>
    <n v="69"/>
    <n v="1200"/>
    <n v="1"/>
    <x v="7"/>
    <x v="5"/>
  </r>
  <r>
    <x v="5"/>
    <x v="5"/>
    <s v=" COLEGIO EDUARDO UMANA MENDOZA (IED)"/>
    <s v="6005 - 08"/>
    <x v="382"/>
    <n v="0"/>
    <n v="0"/>
    <n v="1"/>
    <n v="1"/>
    <n v="1"/>
    <n v="146"/>
    <n v="1"/>
    <x v="7"/>
    <x v="5"/>
  </r>
  <r>
    <x v="2"/>
    <x v="3"/>
    <s v="DIRECCIÓN DE EDUCACIÓN PREESCOLAR Y BÁSICA"/>
    <n v="3100"/>
    <x v="18"/>
    <n v="0"/>
    <n v="0"/>
    <n v="4"/>
    <n v="4"/>
    <n v="4"/>
    <n v="1200"/>
    <n v="1"/>
    <x v="7"/>
    <x v="5"/>
  </r>
  <r>
    <x v="2"/>
    <x v="3"/>
    <s v="SUBSECRETARÍA DE CALIDAD Y PERTINENCIA"/>
    <n v="3000"/>
    <x v="17"/>
    <n v="0"/>
    <n v="0"/>
    <n v="2"/>
    <n v="2"/>
    <n v="2"/>
    <n v="1200"/>
    <n v="1"/>
    <x v="7"/>
    <x v="5"/>
  </r>
  <r>
    <x v="2"/>
    <x v="1"/>
    <s v="DIRECCION DE RELACIONES CON LOS SECTORES DE EDUCACION SUPERIOR Y EDUCACION PARA EL TRABAJO"/>
    <n v="2600"/>
    <x v="60"/>
    <n v="0"/>
    <n v="0"/>
    <n v="41"/>
    <n v="41"/>
    <n v="41"/>
    <n v="1200"/>
    <n v="1"/>
    <x v="7"/>
    <x v="5"/>
  </r>
  <r>
    <x v="2"/>
    <x v="1"/>
    <s v="DIRECCIÓN DE INSPECCIÓN Y VIGILANCIA"/>
    <n v="2500"/>
    <x v="16"/>
    <n v="0"/>
    <n v="0"/>
    <n v="35"/>
    <n v="35"/>
    <n v="35"/>
    <n v="1200"/>
    <n v="1"/>
    <x v="7"/>
    <x v="5"/>
  </r>
  <r>
    <x v="2"/>
    <x v="1"/>
    <s v="DIRECCIÓN DE RELACIONES CON EL SECTOR EDUCATIVO PRIVADO"/>
    <n v="2400"/>
    <x v="54"/>
    <n v="0"/>
    <n v="0"/>
    <n v="5"/>
    <n v="5"/>
    <n v="5"/>
    <n v="1200"/>
    <n v="1"/>
    <x v="7"/>
    <x v="5"/>
  </r>
  <r>
    <x v="2"/>
    <x v="1"/>
    <s v="DLES"/>
    <n v="2209"/>
    <x v="35"/>
    <n v="0"/>
    <n v="0"/>
    <n v="21"/>
    <n v="21"/>
    <n v="21"/>
    <n v="1200"/>
    <n v="1"/>
    <x v="7"/>
    <x v="5"/>
  </r>
  <r>
    <x v="2"/>
    <x v="1"/>
    <s v="DLES"/>
    <n v="2220"/>
    <x v="53"/>
    <n v="0"/>
    <n v="0"/>
    <n v="1"/>
    <n v="1"/>
    <n v="1"/>
    <n v="1200"/>
    <n v="1"/>
    <x v="7"/>
    <x v="5"/>
  </r>
  <r>
    <x v="2"/>
    <x v="1"/>
    <s v="DLES"/>
    <n v="2210"/>
    <x v="36"/>
    <n v="0"/>
    <n v="0"/>
    <n v="42"/>
    <n v="42"/>
    <n v="42"/>
    <n v="1200"/>
    <n v="1"/>
    <x v="7"/>
    <x v="5"/>
  </r>
  <r>
    <x v="2"/>
    <x v="1"/>
    <s v="DLES"/>
    <n v="2218"/>
    <x v="13"/>
    <n v="0"/>
    <n v="0"/>
    <n v="33"/>
    <n v="33"/>
    <n v="33"/>
    <n v="1200"/>
    <n v="1"/>
    <x v="7"/>
    <x v="5"/>
  </r>
  <r>
    <x v="2"/>
    <x v="1"/>
    <s v="DLES"/>
    <n v="2216"/>
    <x v="12"/>
    <n v="0"/>
    <n v="0"/>
    <n v="28"/>
    <n v="28"/>
    <n v="28"/>
    <n v="1200"/>
    <n v="1"/>
    <x v="7"/>
    <x v="5"/>
  </r>
  <r>
    <x v="2"/>
    <x v="1"/>
    <s v="DLES"/>
    <n v="2214"/>
    <x v="40"/>
    <n v="0"/>
    <n v="0"/>
    <n v="13"/>
    <n v="13"/>
    <n v="13"/>
    <n v="1200"/>
    <n v="1"/>
    <x v="7"/>
    <x v="5"/>
  </r>
  <r>
    <x v="2"/>
    <x v="1"/>
    <s v="DLES"/>
    <n v="2213"/>
    <x v="39"/>
    <n v="0"/>
    <n v="0"/>
    <n v="18"/>
    <n v="18"/>
    <n v="18"/>
    <n v="1200"/>
    <n v="1"/>
    <x v="7"/>
    <x v="5"/>
  </r>
  <r>
    <x v="2"/>
    <x v="1"/>
    <s v="DLES"/>
    <n v="2212"/>
    <x v="38"/>
    <n v="0"/>
    <n v="0"/>
    <n v="11"/>
    <n v="11"/>
    <n v="11"/>
    <n v="1200"/>
    <n v="1"/>
    <x v="7"/>
    <x v="5"/>
  </r>
  <r>
    <x v="2"/>
    <x v="3"/>
    <s v="DIRECCIÓN DE CIENCIAS TECNOLOGÍAS Y MEDIOS EDUCATIVOS"/>
    <n v="3300"/>
    <x v="20"/>
    <n v="0"/>
    <n v="0"/>
    <n v="3"/>
    <n v="3"/>
    <n v="3"/>
    <n v="1200"/>
    <n v="1"/>
    <x v="7"/>
    <x v="5"/>
  </r>
  <r>
    <x v="2"/>
    <x v="1"/>
    <s v="DIRECCIÓN DE PARTICIPACIÓN Y RELACIONES INTERINSTITUCIONALES"/>
    <n v="2300"/>
    <x v="15"/>
    <n v="0"/>
    <n v="0"/>
    <n v="33"/>
    <n v="33"/>
    <n v="33"/>
    <n v="1200"/>
    <n v="1"/>
    <x v="7"/>
    <x v="5"/>
  </r>
  <r>
    <x v="5"/>
    <x v="5"/>
    <s v=" COLEGIO SAN JOSE DE CASTILLA (IED)"/>
    <s v="6008 - 38"/>
    <x v="247"/>
    <n v="0"/>
    <n v="0"/>
    <n v="3"/>
    <n v="3"/>
    <n v="3"/>
    <n v="146"/>
    <n v="1"/>
    <x v="7"/>
    <x v="5"/>
  </r>
  <r>
    <x v="5"/>
    <x v="5"/>
    <s v=" COLEGIO NIDIA QUINTERO DE TURBAY (IED)"/>
    <s v="6010 - 22"/>
    <x v="341"/>
    <n v="0"/>
    <n v="0"/>
    <n v="1"/>
    <n v="1"/>
    <n v="1"/>
    <n v="146"/>
    <n v="1"/>
    <x v="7"/>
    <x v="5"/>
  </r>
  <r>
    <x v="5"/>
    <x v="5"/>
    <s v=" COLEGIO MANUELA AYALA DE GAITAN (IED)"/>
    <s v="6010 - 16"/>
    <x v="122"/>
    <n v="0"/>
    <n v="0"/>
    <n v="1"/>
    <n v="1"/>
    <n v="1"/>
    <n v="146"/>
    <n v="1"/>
    <x v="7"/>
    <x v="5"/>
  </r>
  <r>
    <x v="5"/>
    <x v="5"/>
    <s v=" COLEGIO INSTITUTO TECNICO REPUBLICA DE GUATEMALA (IED)"/>
    <s v="6010 - 11"/>
    <x v="339"/>
    <n v="0"/>
    <n v="0"/>
    <n v="1"/>
    <n v="1"/>
    <n v="1"/>
    <n v="146"/>
    <n v="1"/>
    <x v="7"/>
    <x v="5"/>
  </r>
  <r>
    <x v="5"/>
    <x v="5"/>
    <s v=" COLEGIO INSTITUTO TECNICO INDUSTRIAL FRANCISCO JOSE DE CALDAS (IED)"/>
    <s v="6010 - 08"/>
    <x v="145"/>
    <n v="0"/>
    <n v="0"/>
    <n v="1"/>
    <n v="1"/>
    <n v="1"/>
    <n v="146"/>
    <n v="1"/>
    <x v="7"/>
    <x v="5"/>
  </r>
  <r>
    <x v="5"/>
    <x v="5"/>
    <s v=" COLEGIO GENERAL SANTANDER (IED)"/>
    <s v="6010 - 06"/>
    <x v="261"/>
    <n v="0"/>
    <n v="0"/>
    <n v="1"/>
    <n v="1"/>
    <n v="1"/>
    <n v="146"/>
    <n v="1"/>
    <x v="7"/>
    <x v="5"/>
  </r>
  <r>
    <x v="5"/>
    <x v="5"/>
    <s v=" COLEGIO LA AMISTAD (IED)"/>
    <s v="6008 - 23"/>
    <x v="142"/>
    <n v="0"/>
    <n v="0"/>
    <n v="1"/>
    <n v="1"/>
    <n v="1"/>
    <n v="146"/>
    <n v="1"/>
    <x v="7"/>
    <x v="5"/>
  </r>
  <r>
    <x v="5"/>
    <x v="5"/>
    <s v=" COLEGIO SAN RAFAEL (IED)"/>
    <s v="6008 - 40"/>
    <x v="248"/>
    <n v="0"/>
    <n v="0"/>
    <n v="2"/>
    <n v="2"/>
    <n v="2"/>
    <n v="146"/>
    <n v="1"/>
    <x v="7"/>
    <x v="5"/>
  </r>
  <r>
    <x v="5"/>
    <x v="5"/>
    <s v=" COLEGIO TOMAS CIPRIANO DE MOSQUERA (IED)"/>
    <s v="6010 - 32"/>
    <x v="270"/>
    <n v="0"/>
    <n v="0"/>
    <n v="2"/>
    <n v="2"/>
    <n v="2"/>
    <n v="146"/>
    <n v="1"/>
    <x v="7"/>
    <x v="5"/>
  </r>
  <r>
    <x v="5"/>
    <x v="5"/>
    <s v=" COLEGIO NELSON MANDELA (IED)"/>
    <s v="6008 - 32"/>
    <x v="334"/>
    <n v="0"/>
    <n v="0"/>
    <n v="3"/>
    <n v="3"/>
    <n v="3"/>
    <n v="146"/>
    <n v="1"/>
    <x v="7"/>
    <x v="5"/>
  </r>
  <r>
    <x v="5"/>
    <x v="5"/>
    <s v=" COLEGIO MARSELLA (IED)"/>
    <s v="6008 - 30"/>
    <x v="242"/>
    <n v="0"/>
    <n v="0"/>
    <n v="1"/>
    <n v="1"/>
    <n v="1"/>
    <n v="146"/>
    <n v="1"/>
    <x v="7"/>
    <x v="5"/>
  </r>
  <r>
    <x v="5"/>
    <x v="5"/>
    <s v=" COLEGIO MANUEL ZAPATA OLIVELLA (IED)"/>
    <s v="6008 - 29"/>
    <x v="241"/>
    <n v="0"/>
    <n v="0"/>
    <n v="1"/>
    <n v="1"/>
    <n v="1"/>
    <n v="146"/>
    <n v="1"/>
    <x v="7"/>
    <x v="5"/>
  </r>
  <r>
    <x v="5"/>
    <x v="5"/>
    <s v=" COLEGIO MANUEL CEPEDA VARGAS (IED)"/>
    <s v="6008 - 28"/>
    <x v="240"/>
    <n v="0"/>
    <n v="0"/>
    <n v="3"/>
    <n v="3"/>
    <n v="3"/>
    <n v="146"/>
    <n v="1"/>
    <x v="7"/>
    <x v="5"/>
  </r>
  <r>
    <x v="5"/>
    <x v="5"/>
    <s v=" COLEGIO LOS PERIODISTAS (IED)"/>
    <s v="6008 - 27"/>
    <x v="239"/>
    <n v="0"/>
    <n v="0"/>
    <n v="1"/>
    <n v="1"/>
    <n v="1"/>
    <n v="146"/>
    <n v="1"/>
    <x v="7"/>
    <x v="5"/>
  </r>
  <r>
    <x v="5"/>
    <x v="5"/>
    <s v=" COLEGIO CIUDAD DE VILLAVICENCIO (IED)"/>
    <s v="6005 - 06"/>
    <x v="71"/>
    <n v="0"/>
    <n v="0"/>
    <n v="1"/>
    <n v="1"/>
    <n v="1"/>
    <n v="146"/>
    <n v="1"/>
    <x v="7"/>
    <x v="5"/>
  </r>
  <r>
    <x v="5"/>
    <x v="5"/>
    <s v=" COLEGIO GARCES NAVAS (IED)"/>
    <s v="6010 - 05"/>
    <x v="368"/>
    <n v="0"/>
    <n v="0"/>
    <n v="1"/>
    <n v="1"/>
    <n v="1"/>
    <n v="146"/>
    <n v="1"/>
    <x v="7"/>
    <x v="5"/>
  </r>
  <r>
    <x v="5"/>
    <x v="5"/>
    <s v=" COLEGIO REPUBLICA BOLIVARIANA DE VENEZUELA (IED)"/>
    <s v="6014 - 05"/>
    <x v="322"/>
    <n v="0"/>
    <n v="0"/>
    <n v="1"/>
    <n v="1"/>
    <n v="1"/>
    <n v="146"/>
    <n v="1"/>
    <x v="7"/>
    <x v="5"/>
  </r>
  <r>
    <x v="5"/>
    <x v="5"/>
    <s v=" COLEGIO ACACIA II (IED)"/>
    <s v="6019 - 01"/>
    <x v="310"/>
    <n v="0"/>
    <n v="0"/>
    <n v="1"/>
    <n v="1"/>
    <n v="1"/>
    <n v="146"/>
    <n v="1"/>
    <x v="7"/>
    <x v="5"/>
  </r>
  <r>
    <x v="5"/>
    <x v="5"/>
    <s v=" COLEGIO ESCUELA NACIONAL DE COMERCIO (IED)"/>
    <s v="6017 - 01"/>
    <x v="292"/>
    <n v="0"/>
    <n v="0"/>
    <n v="1"/>
    <n v="1"/>
    <n v="1"/>
    <n v="146"/>
    <n v="1"/>
    <x v="7"/>
    <x v="5"/>
  </r>
  <r>
    <x v="5"/>
    <x v="5"/>
    <s v=" COLEGIO LUIS VARGAS TEJADA (IED)"/>
    <s v="6016 - 12"/>
    <x v="289"/>
    <n v="0"/>
    <n v="0"/>
    <n v="3"/>
    <n v="3"/>
    <n v="3"/>
    <n v="146"/>
    <n v="1"/>
    <x v="7"/>
    <x v="5"/>
  </r>
  <r>
    <x v="5"/>
    <x v="5"/>
    <s v=" COLEGIO LA MERCED (IED)"/>
    <s v="6016 - 10"/>
    <x v="288"/>
    <n v="0"/>
    <n v="0"/>
    <n v="3"/>
    <n v="3"/>
    <n v="3"/>
    <n v="146"/>
    <n v="1"/>
    <x v="7"/>
    <x v="5"/>
  </r>
  <r>
    <x v="5"/>
    <x v="5"/>
    <s v=" COLEGIO JULIO GARAVITO ARMERO (IED)"/>
    <s v="6016 - 09"/>
    <x v="287"/>
    <n v="0"/>
    <n v="0"/>
    <n v="1"/>
    <n v="1"/>
    <n v="1"/>
    <n v="146"/>
    <n v="1"/>
    <x v="7"/>
    <x v="5"/>
  </r>
  <r>
    <x v="5"/>
    <x v="5"/>
    <s v=" COLEGIO JOSE MANUEL RESTREPO (IED)"/>
    <s v="6016 - 08"/>
    <x v="286"/>
    <n v="0"/>
    <n v="0"/>
    <n v="1"/>
    <n v="1"/>
    <n v="1"/>
    <n v="146"/>
    <n v="1"/>
    <x v="7"/>
    <x v="5"/>
  </r>
  <r>
    <x v="5"/>
    <x v="5"/>
    <s v=" COLEGIO NUEVA CONSTITUCION (IED)"/>
    <s v="6010 - 23"/>
    <x v="267"/>
    <n v="0"/>
    <n v="0"/>
    <n v="1"/>
    <n v="1"/>
    <n v="1"/>
    <n v="146"/>
    <n v="1"/>
    <x v="7"/>
    <x v="5"/>
  </r>
  <r>
    <x v="5"/>
    <x v="5"/>
    <s v=" COLEGIO ANDRES BELLO (IED)"/>
    <s v="6016 - 01"/>
    <x v="127"/>
    <n v="0"/>
    <n v="0"/>
    <n v="2"/>
    <n v="2"/>
    <n v="2"/>
    <n v="146"/>
    <n v="1"/>
    <x v="7"/>
    <x v="5"/>
  </r>
  <r>
    <x v="5"/>
    <x v="5"/>
    <s v=" COLEGIO TABORA (IED)"/>
    <s v="6010 - 31"/>
    <x v="343"/>
    <n v="0"/>
    <n v="0"/>
    <n v="2"/>
    <n v="2"/>
    <n v="2"/>
    <n v="146"/>
    <n v="1"/>
    <x v="7"/>
    <x v="5"/>
  </r>
  <r>
    <x v="5"/>
    <x v="5"/>
    <s v=" COLEGIO LICEO NACIONAL AGUSTIN NIETO CABALLERO (IED)"/>
    <s v="6014 - 02"/>
    <x v="234"/>
    <n v="0"/>
    <n v="0"/>
    <n v="3"/>
    <n v="3"/>
    <n v="3"/>
    <n v="146"/>
    <n v="1"/>
    <x v="7"/>
    <x v="5"/>
  </r>
  <r>
    <x v="5"/>
    <x v="5"/>
    <s v=" COLEGIO RAFAEL BERNAL JIMENEZ (IED)"/>
    <s v="6012 - 06"/>
    <x v="281"/>
    <n v="0"/>
    <n v="0"/>
    <n v="2"/>
    <n v="2"/>
    <n v="2"/>
    <n v="146"/>
    <n v="1"/>
    <x v="7"/>
    <x v="5"/>
  </r>
  <r>
    <x v="5"/>
    <x v="5"/>
    <s v=" COLEGIO JORGE ELIECER GAITAN (IED)"/>
    <s v="6012 - 04"/>
    <x v="280"/>
    <n v="0"/>
    <n v="0"/>
    <n v="1"/>
    <n v="1"/>
    <n v="1"/>
    <n v="146"/>
    <n v="1"/>
    <x v="7"/>
    <x v="5"/>
  </r>
  <r>
    <x v="5"/>
    <x v="5"/>
    <s v=" COLEGIO REPUBLICA DOMINICANA (IED)"/>
    <s v="6011 - 21"/>
    <x v="275"/>
    <n v="0"/>
    <n v="0"/>
    <n v="1"/>
    <n v="1"/>
    <n v="1"/>
    <n v="146"/>
    <n v="1"/>
    <x v="7"/>
    <x v="5"/>
  </r>
  <r>
    <x v="5"/>
    <x v="5"/>
    <s v=" COLEGIO PRADO VERANIEGO (IED)"/>
    <s v="6011 - 19"/>
    <x v="347"/>
    <n v="0"/>
    <n v="0"/>
    <n v="1"/>
    <n v="1"/>
    <n v="1"/>
    <n v="146"/>
    <n v="1"/>
    <x v="7"/>
    <x v="5"/>
  </r>
  <r>
    <x v="5"/>
    <x v="5"/>
    <s v=" COLEGIO JOHN F. KENNEDY (IED)"/>
    <s v="6008 - 21"/>
    <x v="90"/>
    <n v="0"/>
    <n v="0"/>
    <n v="1"/>
    <n v="1"/>
    <n v="1"/>
    <n v="146"/>
    <n v="1"/>
    <x v="7"/>
    <x v="5"/>
  </r>
  <r>
    <x v="5"/>
    <x v="5"/>
    <s v=" COLEGIO BENJAMIN HERRERA (IED)"/>
    <s v="6016 - 03"/>
    <x v="128"/>
    <n v="0"/>
    <n v="0"/>
    <n v="2"/>
    <n v="2"/>
    <n v="2"/>
    <n v="146"/>
    <n v="1"/>
    <x v="7"/>
    <x v="5"/>
  </r>
  <r>
    <x v="5"/>
    <x v="5"/>
    <s v=" COLEGIO MIGUEL DE CERVANTES SAAVEDRA (IED)"/>
    <s v="6005 - 24"/>
    <x v="138"/>
    <n v="0"/>
    <n v="0"/>
    <n v="3"/>
    <n v="3"/>
    <n v="3"/>
    <n v="146"/>
    <n v="1"/>
    <x v="7"/>
    <x v="5"/>
  </r>
  <r>
    <x v="5"/>
    <x v="5"/>
    <s v=" COLEGIO INEM SANTIAGO PEREZ (IED)"/>
    <s v="6006 - 04"/>
    <x v="80"/>
    <n v="0"/>
    <n v="0"/>
    <n v="2"/>
    <n v="2"/>
    <n v="2"/>
    <n v="146"/>
    <n v="1"/>
    <x v="7"/>
    <x v="5"/>
  </r>
  <r>
    <x v="5"/>
    <x v="5"/>
    <s v=" COLEGIO CIUDAD DE BOGOTA (IED)"/>
    <s v="6006 - 03"/>
    <x v="332"/>
    <n v="0"/>
    <n v="0"/>
    <n v="2"/>
    <n v="2"/>
    <n v="2"/>
    <n v="146"/>
    <n v="1"/>
    <x v="7"/>
    <x v="5"/>
  </r>
  <r>
    <x v="5"/>
    <x v="5"/>
    <s v=" COLEGIO CENTRO INTEGRAL JOSE MARIA CORDOBA (IED)"/>
    <s v="6006 - 02"/>
    <x v="194"/>
    <n v="0"/>
    <n v="0"/>
    <n v="1"/>
    <n v="1"/>
    <n v="1"/>
    <n v="146"/>
    <n v="1"/>
    <x v="7"/>
    <x v="5"/>
  </r>
  <r>
    <x v="5"/>
    <x v="5"/>
    <s v=" COLEGIO USMINIA (IED)"/>
    <s v="6005 - 45"/>
    <x v="79"/>
    <n v="0"/>
    <n v="0"/>
    <n v="4"/>
    <n v="4"/>
    <n v="4"/>
    <n v="146"/>
    <n v="1"/>
    <x v="7"/>
    <x v="5"/>
  </r>
  <r>
    <x v="5"/>
    <x v="5"/>
    <s v=" COLEGIO OFELIA URIBE DE ACOSTA (IED)"/>
    <s v="6005 - 27"/>
    <x v="139"/>
    <n v="0"/>
    <n v="0"/>
    <n v="2"/>
    <n v="2"/>
    <n v="2"/>
    <n v="146"/>
    <n v="1"/>
    <x v="7"/>
    <x v="5"/>
  </r>
  <r>
    <x v="5"/>
    <x v="5"/>
    <s v=" COLEGIO LAS AMERICAS (IED)"/>
    <s v="6008 - 26"/>
    <x v="231"/>
    <n v="0"/>
    <n v="0"/>
    <n v="4"/>
    <n v="4"/>
    <n v="4"/>
    <n v="146"/>
    <n v="1"/>
    <x v="7"/>
    <x v="5"/>
  </r>
  <r>
    <x v="5"/>
    <x v="5"/>
    <s v=" COLEGIO NUEVA ESPERANZA (IED)"/>
    <s v="6005 - 25"/>
    <x v="394"/>
    <n v="0"/>
    <n v="0"/>
    <n v="2"/>
    <n v="2"/>
    <n v="2"/>
    <n v="146"/>
    <n v="1"/>
    <x v="7"/>
    <x v="5"/>
  </r>
  <r>
    <x v="5"/>
    <x v="5"/>
    <s v=" COLEGIO ALFONSO LOPEZ MICHELSEN (IED)"/>
    <s v="6007 - 01"/>
    <x v="199"/>
    <n v="0"/>
    <n v="0"/>
    <n v="1"/>
    <n v="1"/>
    <n v="1"/>
    <n v="146"/>
    <n v="1"/>
    <x v="7"/>
    <x v="5"/>
  </r>
  <r>
    <x v="5"/>
    <x v="5"/>
    <s v=" COLEGIO LOS COMUNEROS - OSWALDO GUAYAZAMIN (IED)"/>
    <s v="6005 - 21"/>
    <x v="137"/>
    <n v="0"/>
    <n v="0"/>
    <n v="4"/>
    <n v="4"/>
    <n v="4"/>
    <n v="146"/>
    <n v="1"/>
    <x v="7"/>
    <x v="5"/>
  </r>
  <r>
    <x v="5"/>
    <x v="5"/>
    <s v=" COLEGIO GRAN YOMASA (IED)"/>
    <s v="6005 - 19"/>
    <x v="330"/>
    <n v="0"/>
    <n v="0"/>
    <n v="1"/>
    <n v="1"/>
    <n v="1"/>
    <n v="146"/>
    <n v="1"/>
    <x v="7"/>
    <x v="5"/>
  </r>
  <r>
    <x v="5"/>
    <x v="5"/>
    <s v=" COLEGIO FERNANDO GONZALEZ OCHOA (IED)"/>
    <s v="6005 - 16"/>
    <x v="74"/>
    <n v="0"/>
    <n v="0"/>
    <n v="4"/>
    <n v="4"/>
    <n v="4"/>
    <n v="146"/>
    <n v="1"/>
    <x v="7"/>
    <x v="5"/>
  </r>
  <r>
    <x v="5"/>
    <x v="5"/>
    <s v=" COLEGIO FABIO LOZANO SIMONELLI (IED)"/>
    <s v="6005 - 14"/>
    <x v="329"/>
    <n v="0"/>
    <n v="0"/>
    <n v="1"/>
    <n v="1"/>
    <n v="1"/>
    <n v="146"/>
    <n v="1"/>
    <x v="7"/>
    <x v="5"/>
  </r>
  <r>
    <x v="5"/>
    <x v="5"/>
    <s v=" COLEGIO ESTANISLAO ZULETA (IED)"/>
    <s v="6005 - 13"/>
    <x v="328"/>
    <n v="0"/>
    <n v="0"/>
    <n v="2"/>
    <n v="2"/>
    <n v="2"/>
    <n v="146"/>
    <n v="1"/>
    <x v="7"/>
    <x v="5"/>
  </r>
  <r>
    <x v="5"/>
    <x v="5"/>
    <s v=" COLEGIO EL PARAISO DE MANUELA BELTRAN (IED)"/>
    <s v="6019 - 13"/>
    <x v="358"/>
    <n v="0"/>
    <n v="0"/>
    <n v="2"/>
    <n v="2"/>
    <n v="2"/>
    <n v="146"/>
    <n v="1"/>
    <x v="7"/>
    <x v="5"/>
  </r>
  <r>
    <x v="5"/>
    <x v="5"/>
    <s v=" COLEGIO NUEVO SAN ANDRES DE LOS ALTOS (IED)"/>
    <s v="6005 - 26"/>
    <x v="400"/>
    <n v="0"/>
    <n v="0"/>
    <n v="2"/>
    <n v="2"/>
    <n v="2"/>
    <n v="146"/>
    <n v="1"/>
    <x v="7"/>
    <x v="5"/>
  </r>
  <r>
    <x v="5"/>
    <x v="5"/>
    <s v=" COLEGIO JOSE FRANCISCO SOCARRAS (IED)"/>
    <s v="6007 - 16"/>
    <x v="367"/>
    <n v="0"/>
    <n v="0"/>
    <n v="1"/>
    <n v="1"/>
    <n v="1"/>
    <n v="146"/>
    <n v="1"/>
    <x v="7"/>
    <x v="5"/>
  </r>
  <r>
    <x v="5"/>
    <x v="5"/>
    <s v=" COLEGIO ISABEL II (IED)"/>
    <s v="6008 - 18"/>
    <x v="227"/>
    <n v="0"/>
    <n v="0"/>
    <n v="2"/>
    <n v="2"/>
    <n v="2"/>
    <n v="146"/>
    <n v="1"/>
    <x v="7"/>
    <x v="5"/>
  </r>
  <r>
    <x v="5"/>
    <x v="5"/>
    <s v=" COLEGIO INEM FRANCISCO DE PAULA SANTANDER (IED)"/>
    <s v="6008 - 16"/>
    <x v="88"/>
    <n v="0"/>
    <n v="0"/>
    <n v="5"/>
    <n v="5"/>
    <n v="5"/>
    <n v="146"/>
    <n v="1"/>
    <x v="7"/>
    <x v="5"/>
  </r>
  <r>
    <x v="5"/>
    <x v="5"/>
    <s v=" COLEGIO GENERAL GUSTAVO ROJAS PINILLA (IED)"/>
    <s v="6008 - 14"/>
    <x v="225"/>
    <n v="0"/>
    <n v="0"/>
    <n v="1"/>
    <n v="1"/>
    <n v="1"/>
    <n v="146"/>
    <n v="1"/>
    <x v="7"/>
    <x v="5"/>
  </r>
  <r>
    <x v="5"/>
    <x v="5"/>
    <s v=" COLEGIO CLASS (IED)"/>
    <s v="6008 - 06"/>
    <x v="117"/>
    <n v="0"/>
    <n v="0"/>
    <n v="1"/>
    <n v="1"/>
    <n v="1"/>
    <n v="146"/>
    <n v="1"/>
    <x v="7"/>
    <x v="5"/>
  </r>
  <r>
    <x v="5"/>
    <x v="5"/>
    <s v=" COLEGIO CARLOS ARTURO TORRES (IED)"/>
    <s v="6008 - 04"/>
    <x v="85"/>
    <n v="0"/>
    <n v="0"/>
    <n v="2"/>
    <n v="2"/>
    <n v="2"/>
    <n v="146"/>
    <n v="1"/>
    <x v="7"/>
    <x v="5"/>
  </r>
  <r>
    <x v="5"/>
    <x v="5"/>
    <s v=" COLEGIO PABLO DE TARSO (IED)"/>
    <s v="6007 - 25"/>
    <x v="214"/>
    <n v="0"/>
    <n v="0"/>
    <n v="1"/>
    <n v="1"/>
    <n v="1"/>
    <n v="146"/>
    <n v="1"/>
    <x v="7"/>
    <x v="5"/>
  </r>
  <r>
    <x v="5"/>
    <x v="5"/>
    <s v=" COLEGIO INSTITUTO TECNICO INDUSTRIAL PILOTO (IED)"/>
    <s v="6006 - 05"/>
    <x v="195"/>
    <n v="0"/>
    <n v="0"/>
    <n v="1"/>
    <n v="1"/>
    <n v="1"/>
    <n v="146"/>
    <n v="1"/>
    <x v="7"/>
    <x v="5"/>
  </r>
  <r>
    <x v="5"/>
    <x v="5"/>
    <s v=" COLEGIO LUIS LOPEZ DE MESA (IED)"/>
    <s v="6007 - 21"/>
    <x v="211"/>
    <n v="0"/>
    <n v="0"/>
    <n v="1"/>
    <n v="1"/>
    <n v="1"/>
    <n v="146"/>
    <n v="1"/>
    <x v="7"/>
    <x v="5"/>
  </r>
  <r>
    <x v="5"/>
    <x v="5"/>
    <s v=" COLEGIO RAFAEL URIBE URIBE (IED)"/>
    <s v="6006 - 08"/>
    <x v="197"/>
    <n v="0"/>
    <n v="0"/>
    <n v="1"/>
    <n v="1"/>
    <n v="1"/>
    <n v="146"/>
    <n v="1"/>
    <x v="7"/>
    <x v="5"/>
  </r>
  <r>
    <x v="5"/>
    <x v="5"/>
    <s v=" COLEGIO EL PORVENIR (IED)"/>
    <s v="6007 - 10"/>
    <x v="83"/>
    <n v="0"/>
    <n v="0"/>
    <n v="2"/>
    <n v="2"/>
    <n v="2"/>
    <n v="146"/>
    <n v="1"/>
    <x v="7"/>
    <x v="5"/>
  </r>
  <r>
    <x v="5"/>
    <x v="5"/>
    <s v=" COLEGIO DEBORA ARANGO PEREZ (IED)"/>
    <s v="6007 - 09"/>
    <x v="203"/>
    <n v="0"/>
    <n v="0"/>
    <n v="2"/>
    <n v="2"/>
    <n v="2"/>
    <n v="146"/>
    <n v="1"/>
    <x v="7"/>
    <x v="5"/>
  </r>
  <r>
    <x v="5"/>
    <x v="5"/>
    <s v=" COLEGIO CIUDADELA EDUCATIVA DE BOSA (IED)"/>
    <s v="6007 - 08"/>
    <x v="114"/>
    <n v="0"/>
    <n v="0"/>
    <n v="3"/>
    <n v="3"/>
    <n v="3"/>
    <n v="146"/>
    <n v="1"/>
    <x v="7"/>
    <x v="5"/>
  </r>
  <r>
    <x v="5"/>
    <x v="5"/>
    <s v=" COLEGIO CEDID SAN PABLO (IED)"/>
    <s v="6007 - 07"/>
    <x v="202"/>
    <n v="0"/>
    <n v="0"/>
    <n v="3"/>
    <n v="3"/>
    <n v="3"/>
    <n v="146"/>
    <n v="1"/>
    <x v="7"/>
    <x v="5"/>
  </r>
  <r>
    <x v="5"/>
    <x v="5"/>
    <s v=" COLEGIO ALFONSO REYES ECHANDIA (IED)"/>
    <s v="6007 - 02"/>
    <x v="383"/>
    <n v="0"/>
    <n v="0"/>
    <n v="1"/>
    <n v="1"/>
    <n v="1"/>
    <n v="146"/>
    <n v="1"/>
    <x v="7"/>
    <x v="5"/>
  </r>
  <r>
    <x v="5"/>
    <x v="5"/>
    <s v=" COLEGIO DIEGO MONTANA CUELLAR (IED)"/>
    <s v="6005 - 07"/>
    <x v="72"/>
    <n v="0"/>
    <n v="0"/>
    <n v="5"/>
    <n v="5"/>
    <n v="5"/>
    <n v="146"/>
    <n v="1"/>
    <x v="7"/>
    <x v="5"/>
  </r>
  <r>
    <x v="5"/>
    <x v="5"/>
    <s v=" COLEGIO ORLANDO HIGUITA ROJAS (IED)"/>
    <s v="6007 - 24"/>
    <x v="115"/>
    <n v="0"/>
    <n v="0"/>
    <n v="1"/>
    <n v="1"/>
    <n v="1"/>
    <n v="146"/>
    <n v="1"/>
    <x v="7"/>
    <x v="5"/>
  </r>
  <r>
    <x v="0"/>
    <x v="0"/>
    <s v="DESPACHO"/>
    <n v="1000"/>
    <x v="26"/>
    <n v="6"/>
    <n v="0"/>
    <n v="76"/>
    <n v="82"/>
    <n v="76"/>
    <n v="23047"/>
    <n v="1"/>
    <x v="7"/>
    <x v="5"/>
  </r>
  <r>
    <x v="0"/>
    <x v="0"/>
    <s v="OFICINA ASESORA DE PLANEACIÓN"/>
    <n v="1100"/>
    <x v="27"/>
    <n v="0"/>
    <n v="0"/>
    <n v="41"/>
    <n v="41"/>
    <n v="41"/>
    <n v="23047"/>
    <n v="1"/>
    <x v="7"/>
    <x v="5"/>
  </r>
  <r>
    <x v="0"/>
    <x v="0"/>
    <s v="OFICINA DE CONTROL INTERNO"/>
    <n v="1200"/>
    <x v="28"/>
    <n v="0"/>
    <n v="0"/>
    <n v="49"/>
    <n v="49"/>
    <n v="49"/>
    <n v="23047"/>
    <n v="1"/>
    <x v="7"/>
    <x v="5"/>
  </r>
  <r>
    <x v="0"/>
    <x v="0"/>
    <s v="OFICINA ASESORA DE JURIDÍCA"/>
    <n v="1300"/>
    <x v="29"/>
    <n v="7"/>
    <n v="4"/>
    <n v="689"/>
    <n v="700"/>
    <n v="693"/>
    <n v="23047"/>
    <n v="0.99422799422799424"/>
    <x v="7"/>
    <x v="5"/>
  </r>
  <r>
    <x v="0"/>
    <x v="0"/>
    <s v="OFICINA DE CONTROL DISCIPLINARIO"/>
    <n v="1400"/>
    <x v="0"/>
    <n v="0"/>
    <n v="27"/>
    <n v="382"/>
    <n v="409"/>
    <n v="409"/>
    <n v="23047"/>
    <n v="0.93398533007334961"/>
    <x v="7"/>
    <x v="5"/>
  </r>
  <r>
    <x v="0"/>
    <x v="0"/>
    <s v="OFICINA ASESORA DE COMUNICACIÓN Y PRENSA"/>
    <n v="1500"/>
    <x v="1"/>
    <n v="0"/>
    <n v="0"/>
    <n v="9"/>
    <n v="9"/>
    <n v="9"/>
    <n v="23047"/>
    <n v="1"/>
    <x v="7"/>
    <x v="5"/>
  </r>
  <r>
    <x v="0"/>
    <x v="1"/>
    <s v="SUBSECRETARÍA DE INTEGRACIÓN INTERINSTITUCIONAL"/>
    <n v="2000"/>
    <x v="2"/>
    <n v="0"/>
    <n v="0"/>
    <n v="32"/>
    <n v="32"/>
    <n v="32"/>
    <n v="23047"/>
    <n v="1"/>
    <x v="7"/>
    <x v="5"/>
  </r>
  <r>
    <x v="0"/>
    <x v="1"/>
    <s v="DIRECCIÓN GENERAL DE EDUCACIÓN Y COLEGIOS DISTRITALES"/>
    <n v="2100"/>
    <x v="22"/>
    <n v="0"/>
    <n v="0"/>
    <n v="65"/>
    <n v="65"/>
    <n v="65"/>
    <n v="23047"/>
    <n v="1"/>
    <x v="7"/>
    <x v="5"/>
  </r>
  <r>
    <x v="0"/>
    <x v="1"/>
    <s v="DLES"/>
    <n v="2201"/>
    <x v="23"/>
    <n v="2"/>
    <n v="0"/>
    <n v="180"/>
    <n v="182"/>
    <n v="180"/>
    <n v="23047"/>
    <n v="1"/>
    <x v="7"/>
    <x v="5"/>
  </r>
  <r>
    <x v="0"/>
    <x v="1"/>
    <s v="DLES"/>
    <n v="2202"/>
    <x v="24"/>
    <n v="2"/>
    <n v="0"/>
    <n v="71"/>
    <n v="73"/>
    <n v="71"/>
    <n v="23047"/>
    <n v="1"/>
    <x v="7"/>
    <x v="5"/>
  </r>
  <r>
    <x v="0"/>
    <x v="1"/>
    <s v="DLES"/>
    <n v="2203"/>
    <x v="25"/>
    <n v="0"/>
    <n v="0"/>
    <n v="110"/>
    <n v="110"/>
    <n v="110"/>
    <n v="23047"/>
    <n v="1"/>
    <x v="7"/>
    <x v="5"/>
  </r>
  <r>
    <x v="0"/>
    <x v="1"/>
    <s v="DLES"/>
    <n v="2204"/>
    <x v="30"/>
    <n v="0"/>
    <n v="0"/>
    <n v="143"/>
    <n v="143"/>
    <n v="143"/>
    <n v="23047"/>
    <n v="1"/>
    <x v="7"/>
    <x v="5"/>
  </r>
  <r>
    <x v="0"/>
    <x v="1"/>
    <s v="DLES"/>
    <n v="2205"/>
    <x v="31"/>
    <n v="0"/>
    <n v="1"/>
    <n v="160"/>
    <n v="161"/>
    <n v="161"/>
    <n v="23047"/>
    <n v="0.99378881987577639"/>
    <x v="7"/>
    <x v="5"/>
  </r>
  <r>
    <x v="0"/>
    <x v="1"/>
    <s v="DLES"/>
    <n v="2206"/>
    <x v="32"/>
    <n v="3"/>
    <n v="8"/>
    <n v="82"/>
    <n v="93"/>
    <n v="90"/>
    <n v="23047"/>
    <n v="0.91111111111111109"/>
    <x v="7"/>
    <x v="5"/>
  </r>
  <r>
    <x v="0"/>
    <x v="1"/>
    <s v="DLES"/>
    <n v="2207"/>
    <x v="33"/>
    <n v="0"/>
    <n v="0"/>
    <n v="536"/>
    <n v="536"/>
    <n v="536"/>
    <n v="23047"/>
    <n v="1"/>
    <x v="7"/>
    <x v="5"/>
  </r>
  <r>
    <x v="0"/>
    <x v="1"/>
    <s v="DLES"/>
    <n v="2208"/>
    <x v="34"/>
    <n v="2"/>
    <n v="30"/>
    <n v="617"/>
    <n v="649"/>
    <n v="647"/>
    <n v="23047"/>
    <n v="0.95363214837712518"/>
    <x v="7"/>
    <x v="5"/>
  </r>
  <r>
    <x v="0"/>
    <x v="1"/>
    <s v="DLES"/>
    <n v="2209"/>
    <x v="35"/>
    <n v="0"/>
    <n v="2"/>
    <n v="169"/>
    <n v="171"/>
    <n v="171"/>
    <n v="23047"/>
    <n v="0.98830409356725146"/>
    <x v="7"/>
    <x v="5"/>
  </r>
  <r>
    <x v="0"/>
    <x v="1"/>
    <s v="DLES"/>
    <n v="2210"/>
    <x v="36"/>
    <n v="38"/>
    <n v="0"/>
    <n v="316"/>
    <n v="354"/>
    <n v="316"/>
    <n v="23047"/>
    <n v="1"/>
    <x v="7"/>
    <x v="5"/>
  </r>
  <r>
    <x v="0"/>
    <x v="1"/>
    <s v="DLES"/>
    <n v="2211"/>
    <x v="37"/>
    <n v="0"/>
    <n v="63"/>
    <n v="497"/>
    <n v="560"/>
    <n v="560"/>
    <n v="23047"/>
    <n v="0.88749999999999996"/>
    <x v="7"/>
    <x v="5"/>
  </r>
  <r>
    <x v="0"/>
    <x v="1"/>
    <s v="DLES"/>
    <n v="2212"/>
    <x v="38"/>
    <n v="1"/>
    <n v="2"/>
    <n v="112"/>
    <n v="115"/>
    <n v="114"/>
    <n v="23047"/>
    <n v="0.98245614035087714"/>
    <x v="7"/>
    <x v="5"/>
  </r>
  <r>
    <x v="0"/>
    <x v="1"/>
    <s v="DLES"/>
    <n v="2213"/>
    <x v="39"/>
    <n v="5"/>
    <n v="11"/>
    <n v="75"/>
    <n v="91"/>
    <n v="86"/>
    <n v="23047"/>
    <n v="0.87209302325581395"/>
    <x v="7"/>
    <x v="5"/>
  </r>
  <r>
    <x v="0"/>
    <x v="1"/>
    <s v="DLES"/>
    <n v="2214"/>
    <x v="40"/>
    <n v="0"/>
    <n v="4"/>
    <n v="67"/>
    <n v="71"/>
    <n v="71"/>
    <n v="23047"/>
    <n v="0.94366197183098588"/>
    <x v="7"/>
    <x v="5"/>
  </r>
  <r>
    <x v="0"/>
    <x v="1"/>
    <s v="DLES"/>
    <n v="2215"/>
    <x v="11"/>
    <n v="0"/>
    <n v="3"/>
    <n v="47"/>
    <n v="50"/>
    <n v="50"/>
    <n v="23047"/>
    <n v="0.94"/>
    <x v="7"/>
    <x v="5"/>
  </r>
  <r>
    <x v="0"/>
    <x v="1"/>
    <s v="DLES"/>
    <n v="2216"/>
    <x v="12"/>
    <n v="0"/>
    <n v="4"/>
    <n v="104"/>
    <n v="108"/>
    <n v="108"/>
    <n v="23047"/>
    <n v="0.96296296296296291"/>
    <x v="7"/>
    <x v="5"/>
  </r>
  <r>
    <x v="0"/>
    <x v="1"/>
    <s v="DLES"/>
    <n v="2218"/>
    <x v="13"/>
    <n v="4"/>
    <n v="5"/>
    <n v="281"/>
    <n v="290"/>
    <n v="286"/>
    <n v="23047"/>
    <n v="0.9825174825174825"/>
    <x v="7"/>
    <x v="5"/>
  </r>
  <r>
    <x v="0"/>
    <x v="1"/>
    <s v="DLES"/>
    <n v="2219"/>
    <x v="14"/>
    <n v="0"/>
    <n v="5"/>
    <n v="397"/>
    <n v="402"/>
    <n v="402"/>
    <n v="23047"/>
    <n v="0.98756218905472637"/>
    <x v="7"/>
    <x v="5"/>
  </r>
  <r>
    <x v="0"/>
    <x v="1"/>
    <s v="DIRECCIÓN DE PARTICIPACIÓN Y RELACIONES INTERINSTITUCIONALES"/>
    <n v="2300"/>
    <x v="15"/>
    <n v="1"/>
    <n v="0"/>
    <n v="17"/>
    <n v="18"/>
    <n v="17"/>
    <n v="23047"/>
    <n v="1"/>
    <x v="7"/>
    <x v="5"/>
  </r>
  <r>
    <x v="0"/>
    <x v="1"/>
    <s v="DIRECCIÓN DE RELACIONES CON EL SECTOR EDUCATIVO PRIVADO"/>
    <n v="2400"/>
    <x v="54"/>
    <n v="0"/>
    <n v="2"/>
    <n v="9"/>
    <n v="11"/>
    <n v="11"/>
    <n v="23047"/>
    <n v="0.81818181818181823"/>
    <x v="7"/>
    <x v="5"/>
  </r>
  <r>
    <x v="0"/>
    <x v="1"/>
    <s v="DIRECCIÓN DE INSPECCIÓN Y VIGILANCIA"/>
    <n v="2500"/>
    <x v="16"/>
    <n v="38"/>
    <n v="3"/>
    <n v="250"/>
    <n v="291"/>
    <n v="253"/>
    <n v="23047"/>
    <n v="0.98814229249011853"/>
    <x v="7"/>
    <x v="5"/>
  </r>
  <r>
    <x v="0"/>
    <x v="1"/>
    <s v="DIRECCION DE RELACIONES CON LOS SECTORES DE EDUCACION SUPERIOR Y EDUCACION PARA EL TRABAJO"/>
    <n v="2600"/>
    <x v="60"/>
    <n v="0"/>
    <n v="14"/>
    <n v="196"/>
    <n v="210"/>
    <n v="210"/>
    <n v="23047"/>
    <n v="0.93333333333333335"/>
    <x v="7"/>
    <x v="5"/>
  </r>
  <r>
    <x v="0"/>
    <x v="3"/>
    <s v="SUBSECRETARÍA DE CALIDAD Y PERTINENCIA"/>
    <n v="3000"/>
    <x v="17"/>
    <n v="1"/>
    <n v="0"/>
    <n v="7"/>
    <n v="8"/>
    <n v="7"/>
    <n v="23047"/>
    <n v="1"/>
    <x v="7"/>
    <x v="5"/>
  </r>
  <r>
    <x v="0"/>
    <x v="3"/>
    <s v="DIRECCIÓN DE EDUCACIÓN PREESCOLAR Y BÁSICA"/>
    <n v="3100"/>
    <x v="18"/>
    <n v="0"/>
    <n v="0"/>
    <n v="68"/>
    <n v="68"/>
    <n v="68"/>
    <n v="23047"/>
    <n v="1"/>
    <x v="7"/>
    <x v="5"/>
  </r>
  <r>
    <x v="0"/>
    <x v="3"/>
    <s v="DIRECCIÓN DE EDUCACIÓN MEDIA"/>
    <n v="3200"/>
    <x v="19"/>
    <n v="0"/>
    <n v="0"/>
    <n v="26"/>
    <n v="26"/>
    <n v="26"/>
    <n v="23047"/>
    <n v="1"/>
    <x v="7"/>
    <x v="5"/>
  </r>
  <r>
    <x v="0"/>
    <x v="3"/>
    <s v="DIRECCIÓN DE CIENCIAS TECNOLOGÍAS Y MEDIOS EDUCATIVOS"/>
    <n v="3300"/>
    <x v="20"/>
    <n v="0"/>
    <n v="0"/>
    <n v="104"/>
    <n v="104"/>
    <n v="104"/>
    <n v="23047"/>
    <n v="1"/>
    <x v="7"/>
    <x v="5"/>
  </r>
  <r>
    <x v="0"/>
    <x v="3"/>
    <s v="DIRECCIÓN DE INCLUSIÓN E INTEGRACIÓN DE POBLACIONES"/>
    <n v="3400"/>
    <x v="21"/>
    <n v="0"/>
    <n v="1"/>
    <n v="93"/>
    <n v="94"/>
    <n v="94"/>
    <n v="23047"/>
    <n v="0.98936170212765961"/>
    <x v="7"/>
    <x v="5"/>
  </r>
  <r>
    <x v="0"/>
    <x v="3"/>
    <s v="DIRECCIÓN DE FORMACIÓN DE DOCENTES E INNOVACIÓNES PEDAGÓGICAS"/>
    <n v="3500"/>
    <x v="41"/>
    <n v="0"/>
    <n v="2"/>
    <n v="180"/>
    <n v="182"/>
    <n v="182"/>
    <n v="23047"/>
    <n v="0.98901098901098905"/>
    <x v="7"/>
    <x v="5"/>
  </r>
  <r>
    <x v="0"/>
    <x v="3"/>
    <s v="DIRECCIÓN DE EVALUACIÓN DE LA EDUCACIÓN"/>
    <n v="3600"/>
    <x v="42"/>
    <n v="0"/>
    <n v="0"/>
    <n v="24"/>
    <n v="24"/>
    <n v="24"/>
    <n v="23047"/>
    <n v="1"/>
    <x v="7"/>
    <x v="5"/>
  </r>
  <r>
    <x v="0"/>
    <x v="4"/>
    <s v="SUBSECRETARÍA DE ACCESO Y PERMANENCIA"/>
    <n v="4000"/>
    <x v="56"/>
    <n v="0"/>
    <n v="0"/>
    <n v="2"/>
    <n v="2"/>
    <n v="2"/>
    <n v="23047"/>
    <n v="1"/>
    <x v="7"/>
    <x v="5"/>
  </r>
  <r>
    <x v="0"/>
    <x v="4"/>
    <s v="DIRECCIÓN DE COBERTURA"/>
    <n v="4100"/>
    <x v="43"/>
    <n v="0"/>
    <n v="14"/>
    <n v="415"/>
    <n v="429"/>
    <n v="429"/>
    <n v="23047"/>
    <n v="0.96736596736596736"/>
    <x v="7"/>
    <x v="5"/>
  </r>
  <r>
    <x v="0"/>
    <x v="4"/>
    <s v="DIRECCIÓN DE BIENESTAR ESTUDIANTIL"/>
    <n v="4200"/>
    <x v="44"/>
    <n v="2"/>
    <n v="32"/>
    <n v="427"/>
    <n v="461"/>
    <n v="459"/>
    <n v="23047"/>
    <n v="0.93028322440087141"/>
    <x v="7"/>
    <x v="5"/>
  </r>
  <r>
    <x v="0"/>
    <x v="4"/>
    <s v="DIRECCIÓN DE CONSTRUCCIÓN Y CONSERVACIÓN DE ESTABLECIMIENTOS EDUCATIVOS"/>
    <n v="4300"/>
    <x v="45"/>
    <n v="0"/>
    <n v="24"/>
    <n v="667"/>
    <n v="691"/>
    <n v="691"/>
    <n v="23047"/>
    <n v="0.9652677279305355"/>
    <x v="7"/>
    <x v="5"/>
  </r>
  <r>
    <x v="0"/>
    <x v="4"/>
    <s v="DIRECCIÓN DE DOTACIONES ESCOLARES"/>
    <n v="4400"/>
    <x v="46"/>
    <n v="0"/>
    <n v="0"/>
    <n v="445"/>
    <n v="445"/>
    <n v="445"/>
    <n v="23047"/>
    <n v="1"/>
    <x v="7"/>
    <x v="5"/>
  </r>
  <r>
    <x v="0"/>
    <x v="2"/>
    <s v="SUBSECRETARÍA DE GESTIÓN INSTITUCIONAL"/>
    <n v="5000"/>
    <x v="57"/>
    <n v="0"/>
    <n v="0"/>
    <n v="16"/>
    <n v="16"/>
    <n v="16"/>
    <n v="23047"/>
    <n v="1"/>
    <x v="7"/>
    <x v="5"/>
  </r>
  <r>
    <x v="0"/>
    <x v="2"/>
    <s v="DIRECCION DE TALENTO HUMANO"/>
    <n v="5100"/>
    <x v="47"/>
    <n v="7"/>
    <n v="1311"/>
    <n v="3790"/>
    <n v="5108"/>
    <n v="5101"/>
    <n v="23047"/>
    <n v="0.74299157028033724"/>
    <x v="7"/>
    <x v="5"/>
  </r>
  <r>
    <x v="0"/>
    <x v="2"/>
    <s v="DIRECCION DE TALENTO HUMANO"/>
    <n v="5110"/>
    <x v="49"/>
    <n v="28"/>
    <n v="268"/>
    <n v="2846"/>
    <n v="3142"/>
    <n v="3114"/>
    <n v="23047"/>
    <n v="0.91393705844572892"/>
    <x v="7"/>
    <x v="5"/>
  </r>
  <r>
    <x v="0"/>
    <x v="2"/>
    <s v="DIRECCION DE TALENTO HUMANO"/>
    <n v="5120"/>
    <x v="51"/>
    <n v="1"/>
    <n v="2"/>
    <n v="1324"/>
    <n v="1327"/>
    <n v="1326"/>
    <n v="23047"/>
    <n v="0.99849170437405732"/>
    <x v="7"/>
    <x v="5"/>
  </r>
  <r>
    <x v="0"/>
    <x v="2"/>
    <s v="DIRECCION DE TALENTO HUMANO"/>
    <n v="5130"/>
    <x v="52"/>
    <n v="1"/>
    <n v="2"/>
    <n v="752"/>
    <n v="755"/>
    <n v="754"/>
    <n v="23047"/>
    <n v="0.99734748010610075"/>
    <x v="7"/>
    <x v="5"/>
  </r>
  <r>
    <x v="0"/>
    <x v="2"/>
    <s v="DIRECCION DE CONTRATOS"/>
    <n v="5200"/>
    <x v="58"/>
    <n v="0"/>
    <n v="0"/>
    <n v="1"/>
    <n v="1"/>
    <n v="1"/>
    <n v="23047"/>
    <n v="1"/>
    <x v="7"/>
    <x v="5"/>
  </r>
  <r>
    <x v="0"/>
    <x v="2"/>
    <s v="DIRECCION DE CONTRATOS"/>
    <n v="5210"/>
    <x v="3"/>
    <n v="0"/>
    <n v="0"/>
    <n v="7"/>
    <n v="7"/>
    <n v="7"/>
    <n v="23047"/>
    <n v="1"/>
    <x v="7"/>
    <x v="5"/>
  </r>
  <r>
    <x v="0"/>
    <x v="2"/>
    <s v="DIRECCION DE CONTRATOS"/>
    <n v="5220"/>
    <x v="4"/>
    <n v="0"/>
    <n v="0"/>
    <n v="442"/>
    <n v="442"/>
    <n v="442"/>
    <n v="23047"/>
    <n v="1"/>
    <x v="7"/>
    <x v="5"/>
  </r>
  <r>
    <x v="0"/>
    <x v="2"/>
    <s v="DIRECCION DESERVICIOS ADMINISTRATIVOS"/>
    <n v="5300"/>
    <x v="5"/>
    <n v="0"/>
    <n v="193"/>
    <n v="1746"/>
    <n v="1939"/>
    <n v="1939"/>
    <n v="23047"/>
    <n v="0.90046415678184633"/>
    <x v="7"/>
    <x v="5"/>
  </r>
  <r>
    <x v="0"/>
    <x v="2"/>
    <s v="DIRECCION DESERVICIOS ADMINISTRATIVOS"/>
    <n v="5310"/>
    <x v="7"/>
    <n v="0"/>
    <n v="0"/>
    <n v="1562"/>
    <n v="1562"/>
    <n v="1562"/>
    <n v="23047"/>
    <n v="1"/>
    <x v="7"/>
    <x v="5"/>
  </r>
  <r>
    <x v="0"/>
    <x v="2"/>
    <s v="DIRECCION DESERVICIOS ADMINISTRATIVOS"/>
    <n v="5320"/>
    <x v="8"/>
    <n v="0"/>
    <n v="0"/>
    <n v="52"/>
    <n v="52"/>
    <n v="52"/>
    <n v="23047"/>
    <n v="1"/>
    <x v="7"/>
    <x v="5"/>
  </r>
  <r>
    <x v="0"/>
    <x v="2"/>
    <s v="DIRECCION FINANCIERA"/>
    <n v="5400"/>
    <x v="59"/>
    <n v="0"/>
    <n v="0"/>
    <n v="3"/>
    <n v="3"/>
    <n v="3"/>
    <n v="23047"/>
    <n v="1"/>
    <x v="7"/>
    <x v="5"/>
  </r>
  <r>
    <x v="0"/>
    <x v="2"/>
    <s v="DIRECCION FINANCIERA"/>
    <n v="5410"/>
    <x v="9"/>
    <n v="0"/>
    <n v="0"/>
    <n v="12"/>
    <n v="12"/>
    <n v="12"/>
    <n v="23047"/>
    <n v="1"/>
    <x v="7"/>
    <x v="5"/>
  </r>
  <r>
    <x v="0"/>
    <x v="2"/>
    <s v="DIRECCION FINANCIERA"/>
    <n v="5420"/>
    <x v="10"/>
    <n v="0"/>
    <n v="0"/>
    <n v="71"/>
    <n v="71"/>
    <n v="71"/>
    <n v="23047"/>
    <n v="1"/>
    <x v="7"/>
    <x v="5"/>
  </r>
  <r>
    <x v="1"/>
    <x v="0"/>
    <s v="DESPACHO"/>
    <n v="1000"/>
    <x v="26"/>
    <n v="0"/>
    <n v="0"/>
    <n v="82"/>
    <n v="82"/>
    <n v="82"/>
    <n v="8703"/>
    <n v="1"/>
    <x v="7"/>
    <x v="5"/>
  </r>
  <r>
    <x v="1"/>
    <x v="0"/>
    <s v="OFICINA ASESORA DE PLANEACIÓN"/>
    <n v="1100"/>
    <x v="27"/>
    <n v="0"/>
    <n v="0"/>
    <n v="83"/>
    <n v="83"/>
    <n v="83"/>
    <n v="8703"/>
    <n v="1"/>
    <x v="7"/>
    <x v="5"/>
  </r>
  <r>
    <x v="1"/>
    <x v="0"/>
    <s v="OFICINA DE CONTROL INTERNO"/>
    <n v="1200"/>
    <x v="28"/>
    <n v="0"/>
    <n v="2"/>
    <n v="136"/>
    <n v="138"/>
    <n v="138"/>
    <n v="8703"/>
    <n v="0.98550724637681164"/>
    <x v="7"/>
    <x v="5"/>
  </r>
  <r>
    <x v="1"/>
    <x v="0"/>
    <s v="OFICINA ASESORA DE JURIDÍCA"/>
    <n v="1300"/>
    <x v="29"/>
    <n v="6"/>
    <n v="8"/>
    <n v="350"/>
    <n v="364"/>
    <n v="358"/>
    <n v="8703"/>
    <n v="0.97765363128491622"/>
    <x v="7"/>
    <x v="5"/>
  </r>
  <r>
    <x v="1"/>
    <x v="0"/>
    <s v="OFICINA DE CONTROL DISCIPLINARIO"/>
    <n v="1400"/>
    <x v="0"/>
    <n v="0"/>
    <n v="28"/>
    <n v="470"/>
    <n v="498"/>
    <n v="498"/>
    <n v="8703"/>
    <n v="0.94377510040160639"/>
    <x v="7"/>
    <x v="5"/>
  </r>
  <r>
    <x v="1"/>
    <x v="0"/>
    <s v="OFICINA ASESORA DE COMUNICACIÓN Y PRENSA"/>
    <n v="1500"/>
    <x v="1"/>
    <n v="0"/>
    <n v="1"/>
    <n v="14"/>
    <n v="15"/>
    <n v="15"/>
    <n v="8703"/>
    <n v="0.93333333333333335"/>
    <x v="7"/>
    <x v="5"/>
  </r>
  <r>
    <x v="1"/>
    <x v="1"/>
    <s v="SUBSECRETARÍA DE INTEGRACIÓN INTERINSTITUCIONAL"/>
    <n v="2000"/>
    <x v="2"/>
    <n v="0"/>
    <n v="0"/>
    <n v="20"/>
    <n v="20"/>
    <n v="20"/>
    <n v="8703"/>
    <n v="1"/>
    <x v="7"/>
    <x v="5"/>
  </r>
  <r>
    <x v="1"/>
    <x v="1"/>
    <s v="DIRECCIÓN GENERAL DE EDUCACIÓN Y COLEGIOS DISTRITALES"/>
    <n v="2100"/>
    <x v="22"/>
    <n v="0"/>
    <n v="0"/>
    <n v="56"/>
    <n v="56"/>
    <n v="56"/>
    <n v="8703"/>
    <n v="1"/>
    <x v="7"/>
    <x v="5"/>
  </r>
  <r>
    <x v="1"/>
    <x v="1"/>
    <s v="DLES"/>
    <n v="2201"/>
    <x v="23"/>
    <n v="0"/>
    <n v="0"/>
    <n v="39"/>
    <n v="39"/>
    <n v="39"/>
    <n v="8703"/>
    <n v="1"/>
    <x v="7"/>
    <x v="5"/>
  </r>
  <r>
    <x v="1"/>
    <x v="1"/>
    <s v="DLES"/>
    <n v="2202"/>
    <x v="24"/>
    <n v="0"/>
    <n v="0"/>
    <n v="26"/>
    <n v="26"/>
    <n v="26"/>
    <n v="8703"/>
    <n v="1"/>
    <x v="7"/>
    <x v="5"/>
  </r>
  <r>
    <x v="1"/>
    <x v="1"/>
    <s v="DLES"/>
    <n v="2203"/>
    <x v="25"/>
    <n v="0"/>
    <n v="0"/>
    <n v="37"/>
    <n v="37"/>
    <n v="37"/>
    <n v="8703"/>
    <n v="1"/>
    <x v="7"/>
    <x v="5"/>
  </r>
  <r>
    <x v="1"/>
    <x v="1"/>
    <s v="DLES"/>
    <n v="2204"/>
    <x v="30"/>
    <n v="0"/>
    <n v="0"/>
    <n v="71"/>
    <n v="71"/>
    <n v="71"/>
    <n v="8703"/>
    <n v="1"/>
    <x v="7"/>
    <x v="5"/>
  </r>
  <r>
    <x v="1"/>
    <x v="1"/>
    <s v="DLES"/>
    <n v="2205"/>
    <x v="31"/>
    <n v="1"/>
    <n v="3"/>
    <n v="106"/>
    <n v="110"/>
    <n v="109"/>
    <n v="8703"/>
    <n v="0.97247706422018354"/>
    <x v="7"/>
    <x v="5"/>
  </r>
  <r>
    <x v="1"/>
    <x v="1"/>
    <s v="DLES"/>
    <n v="2206"/>
    <x v="32"/>
    <n v="1"/>
    <n v="3"/>
    <n v="58"/>
    <n v="62"/>
    <n v="61"/>
    <n v="8703"/>
    <n v="0.95081967213114749"/>
    <x v="7"/>
    <x v="5"/>
  </r>
  <r>
    <x v="1"/>
    <x v="1"/>
    <s v="DLES"/>
    <n v="2207"/>
    <x v="33"/>
    <n v="0"/>
    <n v="6"/>
    <n v="164"/>
    <n v="170"/>
    <n v="170"/>
    <n v="8703"/>
    <n v="0.96470588235294119"/>
    <x v="7"/>
    <x v="5"/>
  </r>
  <r>
    <x v="1"/>
    <x v="1"/>
    <s v="DLES"/>
    <n v="2208"/>
    <x v="34"/>
    <n v="0"/>
    <n v="8"/>
    <n v="104"/>
    <n v="112"/>
    <n v="112"/>
    <n v="8703"/>
    <n v="0.9285714285714286"/>
    <x v="7"/>
    <x v="5"/>
  </r>
  <r>
    <x v="1"/>
    <x v="1"/>
    <s v="DLES"/>
    <n v="2209"/>
    <x v="35"/>
    <n v="0"/>
    <n v="0"/>
    <n v="40"/>
    <n v="40"/>
    <n v="40"/>
    <n v="8703"/>
    <n v="1"/>
    <x v="7"/>
    <x v="5"/>
  </r>
  <r>
    <x v="1"/>
    <x v="1"/>
    <s v="DLES"/>
    <n v="2210"/>
    <x v="36"/>
    <n v="2"/>
    <n v="0"/>
    <n v="64"/>
    <n v="66"/>
    <n v="64"/>
    <n v="8703"/>
    <n v="1"/>
    <x v="7"/>
    <x v="5"/>
  </r>
  <r>
    <x v="1"/>
    <x v="1"/>
    <s v="DLES"/>
    <n v="2211"/>
    <x v="37"/>
    <n v="0"/>
    <n v="12"/>
    <n v="144"/>
    <n v="156"/>
    <n v="156"/>
    <n v="8703"/>
    <n v="0.92307692307692313"/>
    <x v="7"/>
    <x v="5"/>
  </r>
  <r>
    <x v="1"/>
    <x v="1"/>
    <s v="DLES"/>
    <n v="2212"/>
    <x v="38"/>
    <n v="0"/>
    <n v="1"/>
    <n v="21"/>
    <n v="22"/>
    <n v="22"/>
    <n v="8703"/>
    <n v="0.95454545454545459"/>
    <x v="7"/>
    <x v="5"/>
  </r>
  <r>
    <x v="1"/>
    <x v="1"/>
    <s v="DLES"/>
    <n v="2213"/>
    <x v="39"/>
    <n v="5"/>
    <n v="2"/>
    <n v="21"/>
    <n v="28"/>
    <n v="23"/>
    <n v="8703"/>
    <n v="0.91304347826086951"/>
    <x v="7"/>
    <x v="5"/>
  </r>
  <r>
    <x v="1"/>
    <x v="1"/>
    <s v="DLES"/>
    <n v="2214"/>
    <x v="40"/>
    <n v="0"/>
    <n v="5"/>
    <n v="51"/>
    <n v="56"/>
    <n v="56"/>
    <n v="8703"/>
    <n v="0.9107142857142857"/>
    <x v="7"/>
    <x v="5"/>
  </r>
  <r>
    <x v="1"/>
    <x v="1"/>
    <s v="DLES"/>
    <n v="2215"/>
    <x v="11"/>
    <n v="0"/>
    <n v="5"/>
    <n v="51"/>
    <n v="56"/>
    <n v="56"/>
    <n v="8703"/>
    <n v="0.9107142857142857"/>
    <x v="7"/>
    <x v="5"/>
  </r>
  <r>
    <x v="1"/>
    <x v="1"/>
    <s v="DLES"/>
    <n v="2216"/>
    <x v="12"/>
    <n v="0"/>
    <n v="1"/>
    <n v="45"/>
    <n v="46"/>
    <n v="46"/>
    <n v="8703"/>
    <n v="0.97826086956521741"/>
    <x v="7"/>
    <x v="5"/>
  </r>
  <r>
    <x v="1"/>
    <x v="1"/>
    <s v="DLES"/>
    <n v="2218"/>
    <x v="13"/>
    <n v="0"/>
    <n v="15"/>
    <n v="59"/>
    <n v="74"/>
    <n v="74"/>
    <n v="8703"/>
    <n v="0.79729729729729726"/>
    <x v="7"/>
    <x v="5"/>
  </r>
  <r>
    <x v="1"/>
    <x v="1"/>
    <s v="DLES"/>
    <n v="2219"/>
    <x v="14"/>
    <n v="0"/>
    <n v="2"/>
    <n v="35"/>
    <n v="37"/>
    <n v="37"/>
    <n v="8703"/>
    <n v="0.94594594594594594"/>
    <x v="7"/>
    <x v="5"/>
  </r>
  <r>
    <x v="1"/>
    <x v="1"/>
    <s v="DLES"/>
    <n v="2220"/>
    <x v="53"/>
    <n v="0"/>
    <n v="2"/>
    <n v="16"/>
    <n v="18"/>
    <n v="18"/>
    <n v="8703"/>
    <n v="0.88888888888888884"/>
    <x v="7"/>
    <x v="5"/>
  </r>
  <r>
    <x v="1"/>
    <x v="1"/>
    <s v="DIRECCIÓN DE PARTICIPACIÓN Y RELACIONES INTERINSTITUCIONALES"/>
    <n v="2300"/>
    <x v="15"/>
    <n v="0"/>
    <n v="0"/>
    <n v="44"/>
    <n v="44"/>
    <n v="44"/>
    <n v="8703"/>
    <n v="1"/>
    <x v="7"/>
    <x v="5"/>
  </r>
  <r>
    <x v="1"/>
    <x v="1"/>
    <s v="DIRECCIÓN DE RELACIONES CON EL SECTOR EDUCATIVO PRIVADO"/>
    <n v="2400"/>
    <x v="54"/>
    <n v="0"/>
    <n v="1"/>
    <n v="17"/>
    <n v="18"/>
    <n v="18"/>
    <n v="8703"/>
    <n v="0.94444444444444442"/>
    <x v="7"/>
    <x v="5"/>
  </r>
  <r>
    <x v="1"/>
    <x v="1"/>
    <s v="DIRECCIÓN DE INSPECCIÓN Y VIGILANCIA"/>
    <n v="2500"/>
    <x v="16"/>
    <n v="1"/>
    <n v="0"/>
    <n v="305"/>
    <n v="306"/>
    <n v="305"/>
    <n v="8703"/>
    <n v="1"/>
    <x v="7"/>
    <x v="5"/>
  </r>
  <r>
    <x v="1"/>
    <x v="1"/>
    <s v="DIRECCION DE RELACIONES CON LOS SECTORES DE EDUCACION SUPERIOR Y EDUCACION PARA EL TRABAJO"/>
    <n v="2600"/>
    <x v="60"/>
    <n v="0"/>
    <n v="1"/>
    <n v="24"/>
    <n v="25"/>
    <n v="25"/>
    <n v="8703"/>
    <n v="0.96"/>
    <x v="7"/>
    <x v="5"/>
  </r>
  <r>
    <x v="1"/>
    <x v="3"/>
    <s v="SUBSECRETARÍA DE CALIDAD Y PERTINENCIA"/>
    <n v="3000"/>
    <x v="17"/>
    <n v="0"/>
    <n v="0"/>
    <n v="13"/>
    <n v="13"/>
    <n v="13"/>
    <n v="8703"/>
    <n v="1"/>
    <x v="7"/>
    <x v="5"/>
  </r>
  <r>
    <x v="1"/>
    <x v="3"/>
    <s v="DIRECCIÓN DE EDUCACIÓN PREESCOLAR Y BÁSICA"/>
    <n v="3100"/>
    <x v="18"/>
    <n v="0"/>
    <n v="0"/>
    <n v="61"/>
    <n v="61"/>
    <n v="61"/>
    <n v="8703"/>
    <n v="1"/>
    <x v="7"/>
    <x v="5"/>
  </r>
  <r>
    <x v="1"/>
    <x v="3"/>
    <s v="DIRECCIÓN DE EDUCACIÓN MEDIA"/>
    <n v="3200"/>
    <x v="19"/>
    <n v="0"/>
    <n v="2"/>
    <n v="15"/>
    <n v="17"/>
    <n v="17"/>
    <n v="8703"/>
    <n v="0.88235294117647056"/>
    <x v="7"/>
    <x v="5"/>
  </r>
  <r>
    <x v="1"/>
    <x v="3"/>
    <s v="DIRECCIÓN DE CIENCIAS TECNOLOGÍAS Y MEDIOS EDUCATIVOS"/>
    <n v="3300"/>
    <x v="20"/>
    <n v="0"/>
    <n v="2"/>
    <n v="28"/>
    <n v="30"/>
    <n v="30"/>
    <n v="8703"/>
    <n v="0.93333333333333335"/>
    <x v="7"/>
    <x v="5"/>
  </r>
  <r>
    <x v="1"/>
    <x v="3"/>
    <s v="DIRECCIÓN DE INCLUSIÓN E INTEGRACIÓN DE POBLACIONES"/>
    <n v="3400"/>
    <x v="21"/>
    <n v="0"/>
    <n v="3"/>
    <n v="74"/>
    <n v="77"/>
    <n v="77"/>
    <n v="8703"/>
    <n v="0.96103896103896103"/>
    <x v="7"/>
    <x v="5"/>
  </r>
  <r>
    <x v="1"/>
    <x v="3"/>
    <s v="DIRECCIÓN DE FORMACIÓN DE DOCENTES E INNOVACIÓNES PEDAGÓGICAS"/>
    <n v="3500"/>
    <x v="41"/>
    <n v="0"/>
    <n v="1"/>
    <n v="19"/>
    <n v="20"/>
    <n v="20"/>
    <n v="8703"/>
    <n v="0.95"/>
    <x v="7"/>
    <x v="5"/>
  </r>
  <r>
    <x v="1"/>
    <x v="3"/>
    <s v="DIRECCIÓN DE EVALUACIÓN DE LA EDUCACIÓN"/>
    <n v="3600"/>
    <x v="42"/>
    <n v="0"/>
    <n v="0"/>
    <n v="24"/>
    <n v="24"/>
    <n v="24"/>
    <n v="8703"/>
    <n v="1"/>
    <x v="7"/>
    <x v="5"/>
  </r>
  <r>
    <x v="1"/>
    <x v="4"/>
    <s v="SUBSECRETARÍA DE ACCESO Y PERMANENCIA"/>
    <n v="4000"/>
    <x v="56"/>
    <n v="0"/>
    <n v="0"/>
    <n v="33"/>
    <n v="33"/>
    <n v="33"/>
    <n v="8703"/>
    <n v="1"/>
    <x v="7"/>
    <x v="5"/>
  </r>
  <r>
    <x v="1"/>
    <x v="4"/>
    <s v="DIRECCIÓN DE COBERTURA"/>
    <n v="4100"/>
    <x v="43"/>
    <n v="0"/>
    <n v="2"/>
    <n v="107"/>
    <n v="109"/>
    <n v="109"/>
    <n v="8703"/>
    <n v="0.98165137614678899"/>
    <x v="7"/>
    <x v="5"/>
  </r>
  <r>
    <x v="1"/>
    <x v="4"/>
    <s v="DIRECCIÓN DE BIENESTAR ESTUDIANTIL"/>
    <n v="4200"/>
    <x v="44"/>
    <n v="0"/>
    <n v="11"/>
    <n v="122"/>
    <n v="133"/>
    <n v="133"/>
    <n v="8703"/>
    <n v="0.91729323308270672"/>
    <x v="7"/>
    <x v="5"/>
  </r>
  <r>
    <x v="1"/>
    <x v="4"/>
    <s v="DIRECCIÓN DE CONSTRUCCIÓN Y CONSERVACIÓN DE ESTABLECIMIENTOS EDUCATIVOS"/>
    <n v="4300"/>
    <x v="45"/>
    <n v="27"/>
    <n v="38"/>
    <n v="532"/>
    <n v="597"/>
    <n v="570"/>
    <n v="8703"/>
    <n v="0.93333333333333335"/>
    <x v="7"/>
    <x v="5"/>
  </r>
  <r>
    <x v="1"/>
    <x v="4"/>
    <s v="DIRECCIÓN DE DOTACIONES ESCOLARES"/>
    <n v="4400"/>
    <x v="46"/>
    <n v="0"/>
    <n v="0"/>
    <n v="762"/>
    <n v="762"/>
    <n v="762"/>
    <n v="8703"/>
    <n v="1"/>
    <x v="7"/>
    <x v="5"/>
  </r>
  <r>
    <x v="1"/>
    <x v="2"/>
    <s v="SUBSECRETARÍA DE GESTIÓN INSTITUCIONAL"/>
    <n v="5000"/>
    <x v="57"/>
    <n v="0"/>
    <n v="0"/>
    <n v="39"/>
    <n v="39"/>
    <n v="39"/>
    <n v="8703"/>
    <n v="1"/>
    <x v="7"/>
    <x v="5"/>
  </r>
  <r>
    <x v="1"/>
    <x v="2"/>
    <s v="DIRECCION DE TALENTO HUMANO"/>
    <n v="5100"/>
    <x v="47"/>
    <n v="0"/>
    <n v="114"/>
    <n v="401"/>
    <n v="515"/>
    <n v="515"/>
    <n v="8703"/>
    <n v="0.77864077669902909"/>
    <x v="7"/>
    <x v="5"/>
  </r>
  <r>
    <x v="1"/>
    <x v="2"/>
    <s v="DIRECCION DE TALENTO HUMANO"/>
    <n v="5110"/>
    <x v="49"/>
    <n v="0"/>
    <n v="80"/>
    <n v="716"/>
    <n v="796"/>
    <n v="796"/>
    <n v="8703"/>
    <n v="0.89949748743718594"/>
    <x v="7"/>
    <x v="5"/>
  </r>
  <r>
    <x v="1"/>
    <x v="2"/>
    <s v="DIRECCION DE TALENTO HUMANO"/>
    <n v="5120"/>
    <x v="51"/>
    <n v="0"/>
    <n v="0"/>
    <n v="174"/>
    <n v="174"/>
    <n v="174"/>
    <n v="8703"/>
    <n v="1"/>
    <x v="7"/>
    <x v="5"/>
  </r>
  <r>
    <x v="1"/>
    <x v="2"/>
    <s v="DIRECCION DE TALENTO HUMANO"/>
    <n v="5130"/>
    <x v="52"/>
    <n v="0"/>
    <n v="3"/>
    <n v="278"/>
    <n v="281"/>
    <n v="281"/>
    <n v="8703"/>
    <n v="0.98932384341637014"/>
    <x v="7"/>
    <x v="5"/>
  </r>
  <r>
    <x v="1"/>
    <x v="2"/>
    <s v="DIRECCION DE CONTRATOS"/>
    <n v="5200"/>
    <x v="58"/>
    <n v="0"/>
    <n v="0"/>
    <n v="37"/>
    <n v="37"/>
    <n v="37"/>
    <n v="8703"/>
    <n v="1"/>
    <x v="7"/>
    <x v="5"/>
  </r>
  <r>
    <x v="1"/>
    <x v="2"/>
    <s v="DIRECCION DE CONTRATOS"/>
    <n v="5210"/>
    <x v="3"/>
    <n v="0"/>
    <n v="0"/>
    <n v="157"/>
    <n v="157"/>
    <n v="157"/>
    <n v="8703"/>
    <n v="1"/>
    <x v="7"/>
    <x v="5"/>
  </r>
  <r>
    <x v="1"/>
    <x v="2"/>
    <s v="DIRECCION DE CONTRATOS"/>
    <n v="5220"/>
    <x v="4"/>
    <n v="2"/>
    <n v="4"/>
    <n v="856"/>
    <n v="862"/>
    <n v="860"/>
    <n v="8703"/>
    <n v="0.99534883720930234"/>
    <x v="7"/>
    <x v="5"/>
  </r>
  <r>
    <x v="1"/>
    <x v="2"/>
    <s v="DIRECCION DESERVICIOS ADMINISTRATIVOS"/>
    <n v="5300"/>
    <x v="5"/>
    <n v="3"/>
    <n v="55"/>
    <n v="571"/>
    <n v="629"/>
    <n v="626"/>
    <n v="8703"/>
    <n v="0.91214057507987223"/>
    <x v="7"/>
    <x v="5"/>
  </r>
  <r>
    <x v="1"/>
    <x v="2"/>
    <s v="DIRECCION DESERVICIOS ADMINISTRATIVOS"/>
    <n v="5310"/>
    <x v="7"/>
    <n v="3"/>
    <n v="0"/>
    <n v="59"/>
    <n v="62"/>
    <n v="59"/>
    <n v="8703"/>
    <n v="1"/>
    <x v="7"/>
    <x v="5"/>
  </r>
  <r>
    <x v="1"/>
    <x v="2"/>
    <s v="DIRECCION DESERVICIOS ADMINISTRATIVOS"/>
    <n v="5320"/>
    <x v="8"/>
    <n v="0"/>
    <n v="0"/>
    <n v="45"/>
    <n v="45"/>
    <n v="45"/>
    <n v="8703"/>
    <n v="1"/>
    <x v="7"/>
    <x v="5"/>
  </r>
  <r>
    <x v="1"/>
    <x v="2"/>
    <s v="DIRECCION FINANCIERA"/>
    <n v="5400"/>
    <x v="59"/>
    <n v="0"/>
    <n v="0"/>
    <n v="11"/>
    <n v="11"/>
    <n v="11"/>
    <n v="8703"/>
    <n v="1"/>
    <x v="7"/>
    <x v="5"/>
  </r>
  <r>
    <x v="1"/>
    <x v="2"/>
    <s v="DIRECCION FINANCIERA"/>
    <n v="5410"/>
    <x v="9"/>
    <n v="0"/>
    <n v="0"/>
    <n v="233"/>
    <n v="233"/>
    <n v="233"/>
    <n v="8703"/>
    <n v="1"/>
    <x v="7"/>
    <x v="5"/>
  </r>
  <r>
    <x v="1"/>
    <x v="2"/>
    <s v="DIRECCION FINANCIERA"/>
    <n v="5420"/>
    <x v="10"/>
    <n v="0"/>
    <n v="4"/>
    <n v="104"/>
    <n v="108"/>
    <n v="108"/>
    <n v="8703"/>
    <n v="0.96296296296296291"/>
    <x v="7"/>
    <x v="5"/>
  </r>
  <r>
    <x v="4"/>
    <x v="5"/>
    <s v=" COLEGIO RURAL LOS ARRAYANES (CED)"/>
    <s v="6005 - 39"/>
    <x v="416"/>
    <n v="0"/>
    <n v="0"/>
    <n v="3"/>
    <n v="3"/>
    <n v="3"/>
    <n v="8703"/>
    <n v="1"/>
    <x v="7"/>
    <x v="5"/>
  </r>
  <r>
    <x v="3"/>
    <x v="5"/>
    <s v=" COLEGIO AGUSTIN FERNANDEZ (IED)"/>
    <s v="6001 - 01"/>
    <x v="62"/>
    <n v="0"/>
    <n v="0"/>
    <n v="3"/>
    <n v="3"/>
    <n v="3"/>
    <n v="1863"/>
    <n v="1"/>
    <x v="7"/>
    <x v="5"/>
  </r>
  <r>
    <x v="3"/>
    <x v="5"/>
    <s v=" COLEGIO CRISTOBAL COLON (IED)"/>
    <s v="6001 - 03"/>
    <x v="64"/>
    <n v="0"/>
    <n v="0"/>
    <n v="2"/>
    <n v="2"/>
    <n v="2"/>
    <n v="1863"/>
    <n v="1"/>
    <x v="7"/>
    <x v="5"/>
  </r>
  <r>
    <x v="3"/>
    <x v="5"/>
    <s v=" COLEGIO DIVINO MAESTRO (IED)"/>
    <s v="6001 - 04"/>
    <x v="173"/>
    <n v="0"/>
    <n v="4"/>
    <n v="2"/>
    <n v="6"/>
    <n v="6"/>
    <n v="1863"/>
    <n v="0.33333333333333331"/>
    <x v="7"/>
    <x v="5"/>
  </r>
  <r>
    <x v="3"/>
    <x v="5"/>
    <s v=" COLEGIO FRIEDRICH NAUMANN (IED)"/>
    <s v="6001 - 05"/>
    <x v="325"/>
    <n v="0"/>
    <n v="0"/>
    <n v="2"/>
    <n v="2"/>
    <n v="2"/>
    <n v="1863"/>
    <n v="1"/>
    <x v="7"/>
    <x v="5"/>
  </r>
  <r>
    <x v="3"/>
    <x v="5"/>
    <s v=" COLEGIO NUEVO HORIZONTE (IED)"/>
    <s v="6001 - 07"/>
    <x v="175"/>
    <n v="0"/>
    <n v="0"/>
    <n v="4"/>
    <n v="4"/>
    <n v="4"/>
    <n v="1863"/>
    <n v="1"/>
    <x v="7"/>
    <x v="5"/>
  </r>
  <r>
    <x v="3"/>
    <x v="5"/>
    <s v=" COLEGIO SALUDCOOP NORTE (IED)"/>
    <s v="6001 - 08"/>
    <x v="107"/>
    <n v="0"/>
    <n v="0"/>
    <n v="9"/>
    <n v="9"/>
    <n v="9"/>
    <n v="1863"/>
    <n v="1"/>
    <x v="7"/>
    <x v="5"/>
  </r>
  <r>
    <x v="3"/>
    <x v="5"/>
    <s v=" COLEGIO TOBERIN (IED)"/>
    <s v="6001 - 09"/>
    <x v="65"/>
    <n v="0"/>
    <n v="1"/>
    <n v="3"/>
    <n v="4"/>
    <n v="4"/>
    <n v="1863"/>
    <n v="0.75"/>
    <x v="7"/>
    <x v="5"/>
  </r>
  <r>
    <x v="3"/>
    <x v="5"/>
    <s v=" COLEGIO USAQUEN (IED)"/>
    <s v="6001 - 11"/>
    <x v="66"/>
    <n v="0"/>
    <n v="0"/>
    <n v="5"/>
    <n v="5"/>
    <n v="5"/>
    <n v="1863"/>
    <n v="1"/>
    <x v="7"/>
    <x v="5"/>
  </r>
  <r>
    <x v="3"/>
    <x v="5"/>
    <s v=" COLEGIO CAMPESTRE MONTE VERDE (IED)"/>
    <s v="6002 - 01"/>
    <x v="176"/>
    <n v="0"/>
    <n v="1"/>
    <n v="0"/>
    <n v="1"/>
    <n v="1"/>
    <n v="1863"/>
    <n v="0"/>
    <x v="7"/>
    <x v="5"/>
  </r>
  <r>
    <x v="3"/>
    <x v="5"/>
    <s v=" COLEGIO SAN MARTIN DE PORRES (IED)"/>
    <s v="6002 - 02"/>
    <x v="177"/>
    <n v="0"/>
    <n v="0"/>
    <n v="3"/>
    <n v="3"/>
    <n v="3"/>
    <n v="1863"/>
    <n v="1"/>
    <x v="7"/>
    <x v="5"/>
  </r>
  <r>
    <x v="3"/>
    <x v="5"/>
    <s v=" COLEGIO SIMON RODRIGUEZ (IED)"/>
    <s v="6002 - 03"/>
    <x v="178"/>
    <n v="0"/>
    <n v="0"/>
    <n v="17"/>
    <n v="17"/>
    <n v="17"/>
    <n v="1863"/>
    <n v="1"/>
    <x v="7"/>
    <x v="5"/>
  </r>
  <r>
    <x v="3"/>
    <x v="5"/>
    <s v=" COLEGIO ANTONIO JOSE URIBE (IED)"/>
    <s v="6003 - 01"/>
    <x v="108"/>
    <n v="0"/>
    <n v="4"/>
    <n v="0"/>
    <n v="4"/>
    <n v="4"/>
    <n v="1863"/>
    <n v="0"/>
    <x v="7"/>
    <x v="5"/>
  </r>
  <r>
    <x v="3"/>
    <x v="5"/>
    <s v=" COLEGIO AULAS COLOMBIANAS SAN LUIS (IED)"/>
    <s v="6003 - 02"/>
    <x v="327"/>
    <n v="0"/>
    <n v="2"/>
    <n v="0"/>
    <n v="2"/>
    <n v="2"/>
    <n v="1863"/>
    <n v="0"/>
    <x v="7"/>
    <x v="5"/>
  </r>
  <r>
    <x v="3"/>
    <x v="5"/>
    <s v=" COLEGIO EXTERNADO NACIONAL CAMILO TORRES (IED)"/>
    <s v="6003 - 04"/>
    <x v="180"/>
    <n v="0"/>
    <n v="0"/>
    <n v="2"/>
    <n v="2"/>
    <n v="2"/>
    <n v="1863"/>
    <n v="1"/>
    <x v="7"/>
    <x v="5"/>
  </r>
  <r>
    <x v="3"/>
    <x v="5"/>
    <s v=" COLEGIO LOS PINOS (IED)"/>
    <s v="6003 - 06"/>
    <x v="362"/>
    <n v="0"/>
    <n v="0"/>
    <n v="2"/>
    <n v="2"/>
    <n v="2"/>
    <n v="1863"/>
    <n v="1"/>
    <x v="7"/>
    <x v="5"/>
  </r>
  <r>
    <x v="3"/>
    <x v="5"/>
    <s v=" COLEGIO ALTAMIRA SUR ORIENTAL (IED)"/>
    <s v="6004 - 04"/>
    <x v="161"/>
    <n v="0"/>
    <n v="0"/>
    <n v="2"/>
    <n v="2"/>
    <n v="2"/>
    <n v="1863"/>
    <n v="1"/>
    <x v="7"/>
    <x v="5"/>
  </r>
  <r>
    <x v="3"/>
    <x v="5"/>
    <s v=" COLEGIO EL RODEO (IED)"/>
    <s v="6004 - 07"/>
    <x v="109"/>
    <n v="0"/>
    <n v="0"/>
    <n v="1"/>
    <n v="1"/>
    <n v="1"/>
    <n v="1863"/>
    <n v="1"/>
    <x v="7"/>
    <x v="5"/>
  </r>
  <r>
    <x v="3"/>
    <x v="5"/>
    <s v=" COLEGIO ENTRE NUBES SURORIENTAL (IED)"/>
    <s v="6004 - 08"/>
    <x v="163"/>
    <n v="0"/>
    <n v="0"/>
    <n v="1"/>
    <n v="1"/>
    <n v="1"/>
    <n v="1863"/>
    <n v="1"/>
    <x v="7"/>
    <x v="5"/>
  </r>
  <r>
    <x v="3"/>
    <x v="5"/>
    <s v=" COLEGIO FLORENTINO GONZALEZ (IED)"/>
    <s v="6004 - 09"/>
    <x v="164"/>
    <n v="0"/>
    <n v="0"/>
    <n v="12"/>
    <n v="12"/>
    <n v="12"/>
    <n v="1863"/>
    <n v="1"/>
    <x v="7"/>
    <x v="5"/>
  </r>
  <r>
    <x v="3"/>
    <x v="5"/>
    <s v=" COLEGIO GRAN COLOMBIA (IED)"/>
    <s v="6004 - 11"/>
    <x v="165"/>
    <n v="0"/>
    <n v="0"/>
    <n v="1"/>
    <n v="1"/>
    <n v="1"/>
    <n v="1863"/>
    <n v="1"/>
    <x v="7"/>
    <x v="5"/>
  </r>
  <r>
    <x v="3"/>
    <x v="5"/>
    <s v=" COLEGIO JOSE FELIX RESTREPO (IED)"/>
    <s v="6004 - 13"/>
    <x v="181"/>
    <n v="0"/>
    <n v="0"/>
    <n v="1"/>
    <n v="1"/>
    <n v="1"/>
    <n v="1863"/>
    <n v="1"/>
    <x v="7"/>
    <x v="5"/>
  </r>
  <r>
    <x v="3"/>
    <x v="5"/>
    <s v=" COLEGIO JOSE JOAQUIN CASTRO MARTINEZ (IED)"/>
    <s v="6004 - 14"/>
    <x v="182"/>
    <n v="0"/>
    <n v="1"/>
    <n v="1"/>
    <n v="2"/>
    <n v="2"/>
    <n v="1863"/>
    <n v="0.5"/>
    <x v="7"/>
    <x v="5"/>
  </r>
  <r>
    <x v="3"/>
    <x v="5"/>
    <s v=" COLEGIO JUAN REY (IED)"/>
    <s v="6004 - 17"/>
    <x v="133"/>
    <n v="0"/>
    <n v="0"/>
    <n v="2"/>
    <n v="2"/>
    <n v="2"/>
    <n v="1863"/>
    <n v="1"/>
    <x v="7"/>
    <x v="5"/>
  </r>
  <r>
    <x v="3"/>
    <x v="5"/>
    <s v=" COLEGIO LA BELLEZA LOS LIBERTADORES (IED)"/>
    <s v="6004 - 19"/>
    <x v="185"/>
    <n v="0"/>
    <n v="0"/>
    <n v="1"/>
    <n v="1"/>
    <n v="1"/>
    <n v="1863"/>
    <n v="1"/>
    <x v="7"/>
    <x v="5"/>
  </r>
  <r>
    <x v="3"/>
    <x v="5"/>
    <s v=" COLEGIO LOS ALPES (IED)"/>
    <s v="6004 - 21"/>
    <x v="186"/>
    <n v="0"/>
    <n v="6"/>
    <n v="0"/>
    <n v="6"/>
    <n v="6"/>
    <n v="1863"/>
    <n v="0"/>
    <x v="7"/>
    <x v="5"/>
  </r>
  <r>
    <x v="3"/>
    <x v="5"/>
    <s v=" COLEGIO MANUELITA SAENZ (IED)"/>
    <s v="6004 - 22"/>
    <x v="110"/>
    <n v="0"/>
    <n v="0"/>
    <n v="1"/>
    <n v="1"/>
    <n v="1"/>
    <n v="1863"/>
    <n v="1"/>
    <x v="7"/>
    <x v="5"/>
  </r>
  <r>
    <x v="3"/>
    <x v="5"/>
    <s v=" COLEGIO MONTEBELLO (IED)"/>
    <s v="6004 - 23"/>
    <x v="323"/>
    <n v="0"/>
    <n v="0"/>
    <n v="1"/>
    <n v="1"/>
    <n v="1"/>
    <n v="1863"/>
    <n v="1"/>
    <x v="7"/>
    <x v="5"/>
  </r>
  <r>
    <x v="3"/>
    <x v="5"/>
    <s v=" COLEGIO NUEVA DELHI (IED)"/>
    <s v="6004 - 25"/>
    <x v="363"/>
    <n v="0"/>
    <n v="0"/>
    <n v="1"/>
    <n v="1"/>
    <n v="1"/>
    <n v="1863"/>
    <n v="1"/>
    <x v="7"/>
    <x v="5"/>
  </r>
  <r>
    <x v="3"/>
    <x v="5"/>
    <s v=" COLEGIO SAN CRISTOBAL SUR (IED)"/>
    <s v="6004 - 29"/>
    <x v="111"/>
    <n v="0"/>
    <n v="1"/>
    <n v="1"/>
    <n v="2"/>
    <n v="2"/>
    <n v="1863"/>
    <n v="0.5"/>
    <x v="7"/>
    <x v="5"/>
  </r>
  <r>
    <x v="3"/>
    <x v="5"/>
    <s v=" COLEGIO SAN ISIDRO SUR ORIENTAL (IED)"/>
    <s v="6004 - 30"/>
    <x v="414"/>
    <n v="0"/>
    <n v="5"/>
    <n v="0"/>
    <n v="5"/>
    <n v="5"/>
    <n v="1863"/>
    <n v="0"/>
    <x v="7"/>
    <x v="5"/>
  </r>
  <r>
    <x v="3"/>
    <x v="5"/>
    <s v=" COLEGIO SAN JOSE SUR ORIENTAL (IED)"/>
    <s v="6004 - 31"/>
    <x v="399"/>
    <n v="0"/>
    <n v="0"/>
    <n v="1"/>
    <n v="1"/>
    <n v="1"/>
    <n v="1863"/>
    <n v="1"/>
    <x v="7"/>
    <x v="5"/>
  </r>
  <r>
    <x v="3"/>
    <x v="5"/>
    <s v=" COLEGIO TECNICO TOMAS RUEDA VARGAS (IED)"/>
    <s v="6004 - 32"/>
    <x v="324"/>
    <n v="0"/>
    <n v="0"/>
    <n v="4"/>
    <n v="4"/>
    <n v="4"/>
    <n v="1863"/>
    <n v="1"/>
    <x v="7"/>
    <x v="5"/>
  </r>
  <r>
    <x v="3"/>
    <x v="5"/>
    <s v=" COLEGIO ALMIRANTE PADILLA (IED)"/>
    <s v="6005 - 01"/>
    <x v="69"/>
    <n v="0"/>
    <n v="0"/>
    <n v="3"/>
    <n v="3"/>
    <n v="3"/>
    <n v="1863"/>
    <n v="1"/>
    <x v="7"/>
    <x v="5"/>
  </r>
  <r>
    <x v="3"/>
    <x v="5"/>
    <s v=" COLEGIO ATABANZHA (IED)"/>
    <s v="6005 - 02"/>
    <x v="364"/>
    <n v="0"/>
    <n v="0"/>
    <n v="5"/>
    <n v="5"/>
    <n v="5"/>
    <n v="1863"/>
    <n v="1"/>
    <x v="7"/>
    <x v="5"/>
  </r>
  <r>
    <x v="3"/>
    <x v="5"/>
    <s v=" COLEGIO BRAZUELOS (IED)"/>
    <s v="6005 - 04"/>
    <x v="189"/>
    <n v="0"/>
    <n v="0"/>
    <n v="48"/>
    <n v="48"/>
    <n v="48"/>
    <n v="1863"/>
    <n v="1"/>
    <x v="7"/>
    <x v="5"/>
  </r>
  <r>
    <x v="3"/>
    <x v="5"/>
    <s v=" COLEGIO CHUNIZA (IED)"/>
    <s v="6005 - 05"/>
    <x v="70"/>
    <n v="0"/>
    <n v="0"/>
    <n v="2"/>
    <n v="2"/>
    <n v="2"/>
    <n v="1863"/>
    <n v="1"/>
    <x v="7"/>
    <x v="5"/>
  </r>
  <r>
    <x v="3"/>
    <x v="5"/>
    <s v=" COLEGIO CIUDAD DE VILLAVICENCIO (IED)"/>
    <s v="6005 - 06"/>
    <x v="71"/>
    <n v="0"/>
    <n v="2"/>
    <n v="5"/>
    <n v="7"/>
    <n v="7"/>
    <n v="1863"/>
    <n v="0.7142857142857143"/>
    <x v="7"/>
    <x v="5"/>
  </r>
  <r>
    <x v="3"/>
    <x v="5"/>
    <s v=" COLEGIO DIEGO MONTANA CUELLAR (IED)"/>
    <s v="6005 - 07"/>
    <x v="72"/>
    <n v="0"/>
    <n v="0"/>
    <n v="1"/>
    <n v="1"/>
    <n v="1"/>
    <n v="1863"/>
    <n v="1"/>
    <x v="7"/>
    <x v="5"/>
  </r>
  <r>
    <x v="3"/>
    <x v="5"/>
    <s v=" COLEGIO EL CORTIJO - VIANEY (IED)"/>
    <s v="6005 - 09"/>
    <x v="365"/>
    <n v="0"/>
    <n v="0"/>
    <n v="7"/>
    <n v="7"/>
    <n v="7"/>
    <n v="1863"/>
    <n v="1"/>
    <x v="7"/>
    <x v="5"/>
  </r>
  <r>
    <x v="3"/>
    <x v="5"/>
    <s v=" COLEGIO ESTANISLAO ZULETA (IED)"/>
    <s v="6005 - 13"/>
    <x v="328"/>
    <n v="0"/>
    <n v="0"/>
    <n v="1"/>
    <n v="1"/>
    <n v="1"/>
    <n v="1863"/>
    <n v="1"/>
    <x v="7"/>
    <x v="5"/>
  </r>
  <r>
    <x v="3"/>
    <x v="5"/>
    <s v=" COLEGIO FABIO LOZANO SIMONELLI (IED)"/>
    <s v="6005 - 14"/>
    <x v="329"/>
    <n v="0"/>
    <n v="0"/>
    <n v="1"/>
    <n v="1"/>
    <n v="1"/>
    <n v="1863"/>
    <n v="1"/>
    <x v="7"/>
    <x v="5"/>
  </r>
  <r>
    <x v="3"/>
    <x v="5"/>
    <s v=" COLEGIO FEDERICO GARCIA LORCA (IED)"/>
    <s v="6005 - 15"/>
    <x v="73"/>
    <n v="0"/>
    <n v="0"/>
    <n v="1"/>
    <n v="1"/>
    <n v="1"/>
    <n v="1863"/>
    <n v="1"/>
    <x v="7"/>
    <x v="5"/>
  </r>
  <r>
    <x v="3"/>
    <x v="5"/>
    <s v=" COLEGIO FERNANDO GONZALEZ OCHOA (IED)"/>
    <s v="6005 - 16"/>
    <x v="74"/>
    <n v="0"/>
    <n v="0"/>
    <n v="2"/>
    <n v="2"/>
    <n v="2"/>
    <n v="1863"/>
    <n v="1"/>
    <x v="7"/>
    <x v="5"/>
  </r>
  <r>
    <x v="3"/>
    <x v="5"/>
    <s v=" COLEGIO FRANCISCO ANTONIO ZEA DE USME (IED)"/>
    <s v="6005 - 17"/>
    <x v="136"/>
    <n v="0"/>
    <n v="0"/>
    <n v="2"/>
    <n v="2"/>
    <n v="2"/>
    <n v="1863"/>
    <n v="1"/>
    <x v="7"/>
    <x v="5"/>
  </r>
  <r>
    <x v="3"/>
    <x v="5"/>
    <s v=" COLEGIO GRAN YOMASA (IED)"/>
    <s v="6005 - 19"/>
    <x v="330"/>
    <n v="0"/>
    <n v="0"/>
    <n v="1"/>
    <n v="1"/>
    <n v="1"/>
    <n v="1863"/>
    <n v="1"/>
    <x v="7"/>
    <x v="5"/>
  </r>
  <r>
    <x v="3"/>
    <x v="5"/>
    <s v=" COLEGIO LA AURORA (IED)"/>
    <s v="6005 - 20"/>
    <x v="191"/>
    <n v="0"/>
    <n v="0"/>
    <n v="1"/>
    <n v="1"/>
    <n v="1"/>
    <n v="1863"/>
    <n v="1"/>
    <x v="7"/>
    <x v="5"/>
  </r>
  <r>
    <x v="3"/>
    <x v="5"/>
    <s v=" COLEGIO LOS COMUNEROS - OSWALDO GUAYAZAMIN (IED)"/>
    <s v="6005 - 21"/>
    <x v="137"/>
    <n v="0"/>
    <n v="0"/>
    <n v="1"/>
    <n v="1"/>
    <n v="1"/>
    <n v="1863"/>
    <n v="1"/>
    <x v="7"/>
    <x v="5"/>
  </r>
  <r>
    <x v="3"/>
    <x v="5"/>
    <s v=" COLEGIO MIGUEL DE CERVANTES SAAVEDRA (IED)"/>
    <s v="6005 - 24"/>
    <x v="138"/>
    <n v="0"/>
    <n v="0"/>
    <n v="1"/>
    <n v="1"/>
    <n v="1"/>
    <n v="1863"/>
    <n v="1"/>
    <x v="7"/>
    <x v="5"/>
  </r>
  <r>
    <x v="3"/>
    <x v="5"/>
    <s v=" COLEGIO NUEVA ESPERANZA (IED)"/>
    <s v="6005 - 25"/>
    <x v="394"/>
    <n v="0"/>
    <n v="1"/>
    <n v="0"/>
    <n v="1"/>
    <n v="1"/>
    <n v="1863"/>
    <n v="0"/>
    <x v="7"/>
    <x v="5"/>
  </r>
  <r>
    <x v="3"/>
    <x v="5"/>
    <s v=" COLEGIO OFELIA URIBE DE ACOSTA (IED)"/>
    <s v="6005 - 27"/>
    <x v="139"/>
    <n v="0"/>
    <n v="0"/>
    <n v="6"/>
    <n v="6"/>
    <n v="6"/>
    <n v="1863"/>
    <n v="1"/>
    <x v="7"/>
    <x v="5"/>
  </r>
  <r>
    <x v="3"/>
    <x v="5"/>
    <s v=" COLEGIO ORLANDO FALS BORDA (IED)"/>
    <s v="6005 - 28"/>
    <x v="76"/>
    <n v="0"/>
    <n v="0"/>
    <n v="2"/>
    <n v="2"/>
    <n v="2"/>
    <n v="1863"/>
    <n v="1"/>
    <x v="7"/>
    <x v="5"/>
  </r>
  <r>
    <x v="3"/>
    <x v="5"/>
    <s v=" COLEGIO PAULO FREIRE (IED)"/>
    <s v="6005 - 29"/>
    <x v="77"/>
    <n v="0"/>
    <n v="0"/>
    <n v="1"/>
    <n v="1"/>
    <n v="1"/>
    <n v="1863"/>
    <n v="1"/>
    <x v="7"/>
    <x v="5"/>
  </r>
  <r>
    <x v="3"/>
    <x v="5"/>
    <s v=" COLEGIO SANTA LIBRADA (IED)"/>
    <s v="6005 - 42"/>
    <x v="366"/>
    <n v="0"/>
    <n v="0"/>
    <n v="1"/>
    <n v="1"/>
    <n v="1"/>
    <n v="1863"/>
    <n v="1"/>
    <x v="7"/>
    <x v="5"/>
  </r>
  <r>
    <x v="3"/>
    <x v="5"/>
    <s v=" COLEGIO USMINIA (IED)"/>
    <s v="6005 - 45"/>
    <x v="79"/>
    <n v="0"/>
    <n v="0"/>
    <n v="7"/>
    <n v="7"/>
    <n v="7"/>
    <n v="1863"/>
    <n v="1"/>
    <x v="7"/>
    <x v="5"/>
  </r>
  <r>
    <x v="3"/>
    <x v="5"/>
    <s v=" COLEGIO CENTRO INTEGRAL JOSE MARIA CORDOBA (IED)"/>
    <s v="6006 - 02"/>
    <x v="194"/>
    <n v="0"/>
    <n v="0"/>
    <n v="6"/>
    <n v="6"/>
    <n v="6"/>
    <n v="1863"/>
    <n v="1"/>
    <x v="7"/>
    <x v="5"/>
  </r>
  <r>
    <x v="3"/>
    <x v="5"/>
    <s v=" COLEGIO CIUDAD DE BOGOTA (IED)"/>
    <s v="6006 - 03"/>
    <x v="332"/>
    <n v="0"/>
    <n v="0"/>
    <n v="1"/>
    <n v="1"/>
    <n v="1"/>
    <n v="1863"/>
    <n v="1"/>
    <x v="7"/>
    <x v="5"/>
  </r>
  <r>
    <x v="3"/>
    <x v="5"/>
    <s v=" COLEGIO INEM SANTIAGO PEREZ (IED)"/>
    <s v="6006 - 04"/>
    <x v="80"/>
    <n v="0"/>
    <n v="0"/>
    <n v="6"/>
    <n v="6"/>
    <n v="6"/>
    <n v="1863"/>
    <n v="1"/>
    <x v="7"/>
    <x v="5"/>
  </r>
  <r>
    <x v="3"/>
    <x v="5"/>
    <s v=" COLEGIO INSTITUTO TECNICO INDUSTRIAL PILOTO (IED)"/>
    <s v="6006 - 05"/>
    <x v="195"/>
    <n v="0"/>
    <n v="1"/>
    <n v="3"/>
    <n v="4"/>
    <n v="4"/>
    <n v="1863"/>
    <n v="0.75"/>
    <x v="7"/>
    <x v="5"/>
  </r>
  <r>
    <x v="3"/>
    <x v="5"/>
    <s v=" COLEGIO ISLA DEL SOL (IED)"/>
    <s v="6006 - 06"/>
    <x v="81"/>
    <n v="0"/>
    <n v="1"/>
    <n v="9"/>
    <n v="10"/>
    <n v="10"/>
    <n v="1863"/>
    <n v="0.9"/>
    <x v="7"/>
    <x v="5"/>
  </r>
  <r>
    <x v="3"/>
    <x v="5"/>
    <s v=" COLEGIO MARCO FIDEL SUAREZ (IED)"/>
    <s v="6006 - 07"/>
    <x v="196"/>
    <n v="0"/>
    <n v="0"/>
    <n v="4"/>
    <n v="4"/>
    <n v="4"/>
    <n v="1863"/>
    <n v="1"/>
    <x v="7"/>
    <x v="5"/>
  </r>
  <r>
    <x v="3"/>
    <x v="5"/>
    <s v=" COLEGIO RAFAEL URIBE URIBE (IED)"/>
    <s v="6006 - 08"/>
    <x v="197"/>
    <n v="0"/>
    <n v="0"/>
    <n v="3"/>
    <n v="3"/>
    <n v="3"/>
    <n v="1863"/>
    <n v="1"/>
    <x v="7"/>
    <x v="5"/>
  </r>
  <r>
    <x v="3"/>
    <x v="5"/>
    <s v=" COLEGIO RUFINO JOSE CUERVO (IED)"/>
    <s v="6006 - 09"/>
    <x v="198"/>
    <n v="0"/>
    <n v="0"/>
    <n v="2"/>
    <n v="2"/>
    <n v="2"/>
    <n v="1863"/>
    <n v="1"/>
    <x v="7"/>
    <x v="5"/>
  </r>
  <r>
    <x v="3"/>
    <x v="5"/>
    <s v=" COLEGIO ALFONSO REYES ECHANDIA (IED)"/>
    <s v="6007 - 02"/>
    <x v="383"/>
    <n v="0"/>
    <n v="0"/>
    <n v="1"/>
    <n v="1"/>
    <n v="1"/>
    <n v="1863"/>
    <n v="1"/>
    <x v="7"/>
    <x v="5"/>
  </r>
  <r>
    <x v="3"/>
    <x v="5"/>
    <s v=" COLEGIO BRASILIA - BOSA (IED)"/>
    <s v="6007 - 04"/>
    <x v="201"/>
    <n v="0"/>
    <n v="0"/>
    <n v="4"/>
    <n v="4"/>
    <n v="4"/>
    <n v="1863"/>
    <n v="1"/>
    <x v="7"/>
    <x v="5"/>
  </r>
  <r>
    <x v="3"/>
    <x v="5"/>
    <s v=" COLEGIO CARLOS ALBAN HOLGUIN (IED)"/>
    <s v="6007 - 05"/>
    <x v="82"/>
    <n v="0"/>
    <n v="0"/>
    <n v="9"/>
    <n v="9"/>
    <n v="9"/>
    <n v="1863"/>
    <n v="1"/>
    <x v="7"/>
    <x v="5"/>
  </r>
  <r>
    <x v="3"/>
    <x v="5"/>
    <s v=" COLEGIO CARLOS PIZARRO LEON GOMEZ (IED)"/>
    <s v="6007 - 06"/>
    <x v="141"/>
    <n v="0"/>
    <n v="0"/>
    <n v="24"/>
    <n v="24"/>
    <n v="24"/>
    <n v="1863"/>
    <n v="1"/>
    <x v="7"/>
    <x v="5"/>
  </r>
  <r>
    <x v="3"/>
    <x v="5"/>
    <s v=" COLEGIO CEDID SAN PABLO (IED)"/>
    <s v="6007 - 07"/>
    <x v="202"/>
    <n v="0"/>
    <n v="0"/>
    <n v="2"/>
    <n v="2"/>
    <n v="2"/>
    <n v="1863"/>
    <n v="1"/>
    <x v="7"/>
    <x v="5"/>
  </r>
  <r>
    <x v="3"/>
    <x v="5"/>
    <s v=" COLEGIO CIUDADELA EDUCATIVA DE BOSA (IED)"/>
    <s v="6007 - 08"/>
    <x v="114"/>
    <n v="0"/>
    <n v="3"/>
    <n v="53"/>
    <n v="56"/>
    <n v="56"/>
    <n v="1863"/>
    <n v="0.9464285714285714"/>
    <x v="7"/>
    <x v="5"/>
  </r>
  <r>
    <x v="3"/>
    <x v="5"/>
    <s v=" COLEGIO DEBORA ARANGO PEREZ (IED)"/>
    <s v="6007 - 09"/>
    <x v="203"/>
    <n v="0"/>
    <n v="0"/>
    <n v="4"/>
    <n v="4"/>
    <n v="4"/>
    <n v="1863"/>
    <n v="1"/>
    <x v="7"/>
    <x v="5"/>
  </r>
  <r>
    <x v="3"/>
    <x v="5"/>
    <s v=" COLEGIO FERNANDO MAZUERA VILLEGAS (IED)"/>
    <s v="6007 - 11"/>
    <x v="84"/>
    <n v="0"/>
    <n v="0"/>
    <n v="4"/>
    <n v="4"/>
    <n v="4"/>
    <n v="1863"/>
    <n v="1"/>
    <x v="7"/>
    <x v="5"/>
  </r>
  <r>
    <x v="3"/>
    <x v="5"/>
    <s v=" COLEGIO GERMAN ARCINIEGAS (IED)"/>
    <s v="6007 - 13"/>
    <x v="205"/>
    <n v="0"/>
    <n v="0"/>
    <n v="143"/>
    <n v="143"/>
    <n v="143"/>
    <n v="1863"/>
    <n v="1"/>
    <x v="7"/>
    <x v="5"/>
  </r>
  <r>
    <x v="3"/>
    <x v="5"/>
    <s v=" COLEGIO GRANCOLOMBIANO (IED)"/>
    <s v="6007 - 14"/>
    <x v="206"/>
    <n v="0"/>
    <n v="0"/>
    <n v="2"/>
    <n v="2"/>
    <n v="2"/>
    <n v="1863"/>
    <n v="1"/>
    <x v="7"/>
    <x v="5"/>
  </r>
  <r>
    <x v="3"/>
    <x v="5"/>
    <s v=" COLEGIO JOSE ANTONIO GALAN (IED)"/>
    <s v="6007 - 15"/>
    <x v="207"/>
    <n v="0"/>
    <n v="0"/>
    <n v="12"/>
    <n v="12"/>
    <n v="12"/>
    <n v="1863"/>
    <n v="1"/>
    <x v="7"/>
    <x v="5"/>
  </r>
  <r>
    <x v="3"/>
    <x v="5"/>
    <s v=" COLEGIO JOSE FRANCISCO SOCARRAS (IED)"/>
    <s v="6007 - 16"/>
    <x v="367"/>
    <n v="0"/>
    <n v="0"/>
    <n v="1"/>
    <n v="1"/>
    <n v="1"/>
    <n v="1863"/>
    <n v="1"/>
    <x v="7"/>
    <x v="5"/>
  </r>
  <r>
    <x v="3"/>
    <x v="5"/>
    <s v=" COLEGIO KIMI PERNIA DOMICO (IED)"/>
    <s v="6007 - 17"/>
    <x v="208"/>
    <n v="0"/>
    <n v="0"/>
    <n v="1"/>
    <n v="1"/>
    <n v="1"/>
    <n v="1863"/>
    <n v="1"/>
    <x v="7"/>
    <x v="5"/>
  </r>
  <r>
    <x v="3"/>
    <x v="5"/>
    <s v=" COLEGIO LEONARDO POSADA PEDRAZA (IED)"/>
    <s v="6007 - 19"/>
    <x v="209"/>
    <n v="0"/>
    <n v="5"/>
    <n v="0"/>
    <n v="5"/>
    <n v="5"/>
    <n v="1863"/>
    <n v="0"/>
    <x v="7"/>
    <x v="5"/>
  </r>
  <r>
    <x v="3"/>
    <x v="5"/>
    <s v=" COLEGIO LUIS LOPEZ DE MESA (IED)"/>
    <s v="6007 - 21"/>
    <x v="211"/>
    <n v="0"/>
    <n v="2"/>
    <n v="1"/>
    <n v="3"/>
    <n v="3"/>
    <n v="1863"/>
    <n v="0.33333333333333331"/>
    <x v="7"/>
    <x v="5"/>
  </r>
  <r>
    <x v="3"/>
    <x v="5"/>
    <s v=" COLEGIO NUEVO CHILE (IED)"/>
    <s v="6007 - 23"/>
    <x v="213"/>
    <n v="0"/>
    <n v="0"/>
    <n v="2"/>
    <n v="2"/>
    <n v="2"/>
    <n v="1863"/>
    <n v="1"/>
    <x v="7"/>
    <x v="5"/>
  </r>
  <r>
    <x v="3"/>
    <x v="5"/>
    <s v=" COLEGIO PABLO DE TARSO (IED)"/>
    <s v="6007 - 25"/>
    <x v="214"/>
    <n v="0"/>
    <n v="0"/>
    <n v="2"/>
    <n v="2"/>
    <n v="2"/>
    <n v="1863"/>
    <n v="1"/>
    <x v="7"/>
    <x v="5"/>
  </r>
  <r>
    <x v="3"/>
    <x v="5"/>
    <s v=" COLEGIO SAN BERNARDINO (IED)"/>
    <s v="6007 - 27"/>
    <x v="216"/>
    <n v="0"/>
    <n v="0"/>
    <n v="14"/>
    <n v="14"/>
    <n v="14"/>
    <n v="1863"/>
    <n v="1"/>
    <x v="7"/>
    <x v="5"/>
  </r>
  <r>
    <x v="3"/>
    <x v="5"/>
    <s v=" COLEGIO VILLAS DEL PROGRESO (IED)"/>
    <s v="6007 - 28"/>
    <x v="116"/>
    <n v="0"/>
    <n v="0"/>
    <n v="13"/>
    <n v="13"/>
    <n v="13"/>
    <n v="1863"/>
    <n v="1"/>
    <x v="7"/>
    <x v="5"/>
  </r>
  <r>
    <x v="3"/>
    <x v="5"/>
    <s v=" COLEGIO ALFONSO LOPEZ PUMAREJO (IED)"/>
    <s v="6008 - 01"/>
    <x v="217"/>
    <n v="0"/>
    <n v="0"/>
    <n v="2"/>
    <n v="2"/>
    <n v="2"/>
    <n v="1863"/>
    <n v="1"/>
    <x v="7"/>
    <x v="5"/>
  </r>
  <r>
    <x v="3"/>
    <x v="5"/>
    <s v=" COLEGIO ALQUERIA DE LA FRAGUA (IED)"/>
    <s v="6008 - 02"/>
    <x v="333"/>
    <n v="0"/>
    <n v="0"/>
    <n v="34"/>
    <n v="34"/>
    <n v="34"/>
    <n v="1863"/>
    <n v="1"/>
    <x v="7"/>
    <x v="5"/>
  </r>
  <r>
    <x v="3"/>
    <x v="5"/>
    <s v=" COLEGIO CARLOS ARANGO VELEZ (IED)"/>
    <s v="6008 - 03"/>
    <x v="218"/>
    <n v="0"/>
    <n v="0"/>
    <n v="1"/>
    <n v="1"/>
    <n v="1"/>
    <n v="1863"/>
    <n v="1"/>
    <x v="7"/>
    <x v="5"/>
  </r>
  <r>
    <x v="3"/>
    <x v="5"/>
    <s v=" COLEGIO CARLOS ARTURO TORRES (IED)"/>
    <s v="6008 - 04"/>
    <x v="85"/>
    <n v="0"/>
    <n v="1"/>
    <n v="0"/>
    <n v="1"/>
    <n v="1"/>
    <n v="1863"/>
    <n v="0"/>
    <x v="7"/>
    <x v="5"/>
  </r>
  <r>
    <x v="3"/>
    <x v="5"/>
    <s v=" COLEGIO CASTILLA (IED)"/>
    <s v="6008 - 05"/>
    <x v="219"/>
    <n v="0"/>
    <n v="0"/>
    <n v="6"/>
    <n v="6"/>
    <n v="6"/>
    <n v="1863"/>
    <n v="1"/>
    <x v="7"/>
    <x v="5"/>
  </r>
  <r>
    <x v="3"/>
    <x v="5"/>
    <s v=" COLEGIO CODEMA (IED)"/>
    <s v="6008 - 07"/>
    <x v="220"/>
    <n v="0"/>
    <n v="0"/>
    <n v="6"/>
    <n v="6"/>
    <n v="6"/>
    <n v="1863"/>
    <n v="1"/>
    <x v="7"/>
    <x v="5"/>
  </r>
  <r>
    <x v="3"/>
    <x v="5"/>
    <s v=" COLEGIO EDUARDO UMANA LUNA (IED)"/>
    <s v="6008 - 09"/>
    <x v="222"/>
    <n v="0"/>
    <n v="0"/>
    <n v="2"/>
    <n v="2"/>
    <n v="2"/>
    <n v="1863"/>
    <n v="1"/>
    <x v="7"/>
    <x v="5"/>
  </r>
  <r>
    <x v="3"/>
    <x v="5"/>
    <s v=" COLEGIO EL JAPON (IED)"/>
    <s v="6008 - 10"/>
    <x v="86"/>
    <n v="0"/>
    <n v="0"/>
    <n v="2"/>
    <n v="2"/>
    <n v="2"/>
    <n v="1863"/>
    <n v="1"/>
    <x v="7"/>
    <x v="5"/>
  </r>
  <r>
    <x v="3"/>
    <x v="5"/>
    <s v=" COLEGIO FERNANDO SOTO APARICIO (IED)"/>
    <s v="6008 - 11"/>
    <x v="87"/>
    <n v="0"/>
    <n v="0"/>
    <n v="2"/>
    <n v="2"/>
    <n v="2"/>
    <n v="1863"/>
    <n v="1"/>
    <x v="7"/>
    <x v="5"/>
  </r>
  <r>
    <x v="3"/>
    <x v="5"/>
    <s v=" COLEGIO FRANCISCO DE MIRANDA (IED)"/>
    <s v="6008 - 12"/>
    <x v="223"/>
    <n v="0"/>
    <n v="0"/>
    <n v="2"/>
    <n v="2"/>
    <n v="2"/>
    <n v="1863"/>
    <n v="1"/>
    <x v="7"/>
    <x v="5"/>
  </r>
  <r>
    <x v="3"/>
    <x v="5"/>
    <s v=" COLEGIO GABRIEL BETANCOURT MEJIA (IED)"/>
    <s v="6008 - 13"/>
    <x v="224"/>
    <n v="0"/>
    <n v="0"/>
    <n v="3"/>
    <n v="3"/>
    <n v="3"/>
    <n v="1863"/>
    <n v="1"/>
    <x v="7"/>
    <x v="5"/>
  </r>
  <r>
    <x v="3"/>
    <x v="5"/>
    <s v=" COLEGIO GENERAL GUSTAVO ROJAS PINILLA (IED)"/>
    <s v="6008 - 14"/>
    <x v="225"/>
    <n v="0"/>
    <n v="0"/>
    <n v="2"/>
    <n v="2"/>
    <n v="2"/>
    <n v="1863"/>
    <n v="1"/>
    <x v="7"/>
    <x v="5"/>
  </r>
  <r>
    <x v="3"/>
    <x v="5"/>
    <s v=" COLEGIO INEM FRANCISCO DE PAULA SANTANDER (IED)"/>
    <s v="6008 - 16"/>
    <x v="88"/>
    <n v="0"/>
    <n v="0"/>
    <n v="7"/>
    <n v="7"/>
    <n v="7"/>
    <n v="1863"/>
    <n v="1"/>
    <x v="7"/>
    <x v="5"/>
  </r>
  <r>
    <x v="3"/>
    <x v="5"/>
    <s v=" COLEGIO JACKELINE (IED)"/>
    <s v="6008 - 19"/>
    <x v="89"/>
    <n v="0"/>
    <n v="0"/>
    <n v="33"/>
    <n v="33"/>
    <n v="33"/>
    <n v="1863"/>
    <n v="1"/>
    <x v="7"/>
    <x v="5"/>
  </r>
  <r>
    <x v="3"/>
    <x v="5"/>
    <s v=" COLEGIO JOHN F. KENNEDY (IED)"/>
    <s v="6008 - 21"/>
    <x v="90"/>
    <n v="0"/>
    <n v="0"/>
    <n v="4"/>
    <n v="4"/>
    <n v="4"/>
    <n v="1863"/>
    <n v="1"/>
    <x v="7"/>
    <x v="5"/>
  </r>
  <r>
    <x v="3"/>
    <x v="5"/>
    <s v=" COLEGIO KENNEDY (IED)"/>
    <s v="6008 - 22"/>
    <x v="229"/>
    <n v="0"/>
    <n v="0"/>
    <n v="3"/>
    <n v="3"/>
    <n v="3"/>
    <n v="1863"/>
    <n v="1"/>
    <x v="7"/>
    <x v="5"/>
  </r>
  <r>
    <x v="3"/>
    <x v="5"/>
    <s v=" COLEGIO LA AMISTAD (IED)"/>
    <s v="6008 - 23"/>
    <x v="142"/>
    <n v="0"/>
    <n v="0"/>
    <n v="5"/>
    <n v="5"/>
    <n v="5"/>
    <n v="1863"/>
    <n v="1"/>
    <x v="7"/>
    <x v="5"/>
  </r>
  <r>
    <x v="3"/>
    <x v="5"/>
    <s v=" COLEGIO LA CHUCUA (IED)"/>
    <s v="6008 - 24"/>
    <x v="143"/>
    <n v="0"/>
    <n v="0"/>
    <n v="4"/>
    <n v="4"/>
    <n v="4"/>
    <n v="1863"/>
    <n v="1"/>
    <x v="7"/>
    <x v="5"/>
  </r>
  <r>
    <x v="3"/>
    <x v="5"/>
    <s v=" COLEGIO LA FLORESTA SUR (IED)"/>
    <s v="6008 - 25"/>
    <x v="230"/>
    <n v="0"/>
    <n v="0"/>
    <n v="3"/>
    <n v="3"/>
    <n v="3"/>
    <n v="1863"/>
    <n v="1"/>
    <x v="7"/>
    <x v="5"/>
  </r>
  <r>
    <x v="3"/>
    <x v="5"/>
    <s v=" COLEGIO MANUEL CEPEDA VARGAS (IED)"/>
    <s v="6008 - 28"/>
    <x v="240"/>
    <n v="0"/>
    <n v="1"/>
    <n v="5"/>
    <n v="6"/>
    <n v="6"/>
    <n v="1863"/>
    <n v="0.83333333333333337"/>
    <x v="7"/>
    <x v="5"/>
  </r>
  <r>
    <x v="3"/>
    <x v="5"/>
    <s v=" COLEGIO MANUEL ZAPATA OLIVELLA (IED)"/>
    <s v="6008 - 29"/>
    <x v="241"/>
    <n v="0"/>
    <n v="0"/>
    <n v="4"/>
    <n v="4"/>
    <n v="4"/>
    <n v="1863"/>
    <n v="1"/>
    <x v="7"/>
    <x v="5"/>
  </r>
  <r>
    <x v="3"/>
    <x v="5"/>
    <s v=" COLEGIO MARSELLA (IED)"/>
    <s v="6008 - 30"/>
    <x v="242"/>
    <n v="0"/>
    <n v="0"/>
    <n v="1"/>
    <n v="1"/>
    <n v="1"/>
    <n v="1863"/>
    <n v="1"/>
    <x v="7"/>
    <x v="5"/>
  </r>
  <r>
    <x v="3"/>
    <x v="5"/>
    <s v=" COLEGIO NACIONAL NICOLAS ESGUERRA (IED)"/>
    <s v="6008 - 31"/>
    <x v="119"/>
    <n v="0"/>
    <n v="1"/>
    <n v="1"/>
    <n v="2"/>
    <n v="2"/>
    <n v="1863"/>
    <n v="0.5"/>
    <x v="7"/>
    <x v="5"/>
  </r>
  <r>
    <x v="3"/>
    <x v="5"/>
    <s v=" COLEGIO O.E.A. (IED)"/>
    <s v="6008 - 33"/>
    <x v="243"/>
    <n v="0"/>
    <n v="0"/>
    <n v="4"/>
    <n v="4"/>
    <n v="4"/>
    <n v="1863"/>
    <n v="1"/>
    <x v="7"/>
    <x v="5"/>
  </r>
  <r>
    <x v="3"/>
    <x v="5"/>
    <s v=" COLEGIO PROSPERO PINZON (IED)"/>
    <s v="6008 - 35"/>
    <x v="91"/>
    <n v="0"/>
    <n v="0"/>
    <n v="1"/>
    <n v="1"/>
    <n v="1"/>
    <n v="1863"/>
    <n v="1"/>
    <x v="7"/>
    <x v="5"/>
  </r>
  <r>
    <x v="3"/>
    <x v="5"/>
    <s v=" COLEGIO SALUDCOOP SUR (IED)"/>
    <s v="6008 - 36"/>
    <x v="245"/>
    <n v="0"/>
    <n v="0"/>
    <n v="6"/>
    <n v="6"/>
    <n v="6"/>
    <n v="1863"/>
    <n v="1"/>
    <x v="7"/>
    <x v="5"/>
  </r>
  <r>
    <x v="3"/>
    <x v="5"/>
    <s v=" COLEGIO SAN JOSE (IED)"/>
    <s v="6008 - 37"/>
    <x v="246"/>
    <n v="0"/>
    <n v="1"/>
    <n v="0"/>
    <n v="1"/>
    <n v="1"/>
    <n v="1863"/>
    <n v="0"/>
    <x v="7"/>
    <x v="5"/>
  </r>
  <r>
    <x v="3"/>
    <x v="5"/>
    <s v=" COLEGIO SAN PEDRO CLAVER (IED)"/>
    <s v="6008 - 39"/>
    <x v="92"/>
    <n v="0"/>
    <n v="0"/>
    <n v="5"/>
    <n v="5"/>
    <n v="5"/>
    <n v="1863"/>
    <n v="1"/>
    <x v="7"/>
    <x v="5"/>
  </r>
  <r>
    <x v="3"/>
    <x v="5"/>
    <s v=" COLEGIO SAN RAFAEL (IED)"/>
    <s v="6008 - 40"/>
    <x v="248"/>
    <n v="0"/>
    <n v="0"/>
    <n v="1"/>
    <n v="1"/>
    <n v="1"/>
    <n v="1863"/>
    <n v="1"/>
    <x v="7"/>
    <x v="5"/>
  </r>
  <r>
    <x v="3"/>
    <x v="5"/>
    <s v=" COLEGIO VILLA RICA (IED)"/>
    <s v="6008 - 42"/>
    <x v="250"/>
    <n v="0"/>
    <n v="0"/>
    <n v="6"/>
    <n v="6"/>
    <n v="6"/>
    <n v="1863"/>
    <n v="1"/>
    <x v="7"/>
    <x v="5"/>
  </r>
  <r>
    <x v="3"/>
    <x v="5"/>
    <s v=" COLEGIO ATAHUALPA (IED)"/>
    <s v="6009 - 02"/>
    <x v="251"/>
    <n v="0"/>
    <n v="0"/>
    <n v="1"/>
    <n v="1"/>
    <n v="1"/>
    <n v="1863"/>
    <n v="1"/>
    <x v="7"/>
    <x v="5"/>
  </r>
  <r>
    <x v="3"/>
    <x v="5"/>
    <s v=" COLEGIO COSTA RICA (IED)"/>
    <s v="6009 - 04"/>
    <x v="253"/>
    <n v="0"/>
    <n v="0"/>
    <n v="2"/>
    <n v="2"/>
    <n v="2"/>
    <n v="1863"/>
    <n v="1"/>
    <x v="7"/>
    <x v="5"/>
  </r>
  <r>
    <x v="3"/>
    <x v="5"/>
    <s v=" COLEGIO INSTITUTO TECNICO INTERNACIONAL (IED)"/>
    <s v="6009 - 05"/>
    <x v="254"/>
    <n v="0"/>
    <n v="2"/>
    <n v="1"/>
    <n v="3"/>
    <n v="3"/>
    <n v="1863"/>
    <n v="0.33333333333333331"/>
    <x v="7"/>
    <x v="5"/>
  </r>
  <r>
    <x v="3"/>
    <x v="5"/>
    <s v=" COLEGIO INTEGRADO DE FONTIBON IBEP (IED)"/>
    <s v="6009 - 06"/>
    <x v="255"/>
    <n v="0"/>
    <n v="0"/>
    <n v="3"/>
    <n v="3"/>
    <n v="3"/>
    <n v="1863"/>
    <n v="1"/>
    <x v="7"/>
    <x v="5"/>
  </r>
  <r>
    <x v="3"/>
    <x v="5"/>
    <s v=" COLEGIO RODRIGO ARENAS BETANCOURT (IED)"/>
    <s v="6009 - 09"/>
    <x v="120"/>
    <n v="0"/>
    <n v="0"/>
    <n v="2"/>
    <n v="2"/>
    <n v="2"/>
    <n v="1863"/>
    <n v="1"/>
    <x v="7"/>
    <x v="5"/>
  </r>
  <r>
    <x v="3"/>
    <x v="5"/>
    <s v=" COLEGIO VILLEMAR EL CARMEN (IED)"/>
    <s v="6009 - 10"/>
    <x v="258"/>
    <n v="0"/>
    <n v="0"/>
    <n v="2"/>
    <n v="2"/>
    <n v="2"/>
    <n v="1863"/>
    <n v="1"/>
    <x v="7"/>
    <x v="5"/>
  </r>
  <r>
    <x v="3"/>
    <x v="5"/>
    <s v=" COLEGIO LA FELICIDAD (IED)"/>
    <s v="6009 - 11"/>
    <x v="336"/>
    <n v="0"/>
    <n v="0"/>
    <n v="8"/>
    <n v="8"/>
    <n v="8"/>
    <n v="1863"/>
    <n v="1"/>
    <x v="7"/>
    <x v="5"/>
  </r>
  <r>
    <x v="3"/>
    <x v="5"/>
    <s v=" COLEGIO ANTONIO NARIÑO (IED)"/>
    <s v="6010 - 01"/>
    <x v="259"/>
    <n v="0"/>
    <n v="2"/>
    <n v="0"/>
    <n v="2"/>
    <n v="2"/>
    <n v="1863"/>
    <n v="0"/>
    <x v="7"/>
    <x v="5"/>
  </r>
  <r>
    <x v="3"/>
    <x v="5"/>
    <s v=" COLEGIO FLORIDABLANCA (IED)"/>
    <s v="6010 - 04"/>
    <x v="144"/>
    <n v="0"/>
    <n v="0"/>
    <n v="1"/>
    <n v="1"/>
    <n v="1"/>
    <n v="1863"/>
    <n v="1"/>
    <x v="7"/>
    <x v="5"/>
  </r>
  <r>
    <x v="3"/>
    <x v="5"/>
    <s v=" COLEGIO GENERAL SANTANDER (IED)"/>
    <s v="6010 - 06"/>
    <x v="261"/>
    <n v="0"/>
    <n v="2"/>
    <n v="2"/>
    <n v="4"/>
    <n v="4"/>
    <n v="1863"/>
    <n v="0.5"/>
    <x v="7"/>
    <x v="5"/>
  </r>
  <r>
    <x v="3"/>
    <x v="5"/>
    <s v=" COLEGIO GUILLERMO LEON VALENCIA (IED)"/>
    <s v="6010 - 07"/>
    <x v="262"/>
    <n v="0"/>
    <n v="0"/>
    <n v="1"/>
    <n v="1"/>
    <n v="1"/>
    <n v="1863"/>
    <n v="1"/>
    <x v="7"/>
    <x v="5"/>
  </r>
  <r>
    <x v="3"/>
    <x v="5"/>
    <s v=" COLEGIO INSTITUTO TECNICO INDUSTRIAL FRANCISCO JOSE DE CALDAS (IED)"/>
    <s v="6010 - 08"/>
    <x v="145"/>
    <n v="0"/>
    <n v="1"/>
    <n v="1"/>
    <n v="2"/>
    <n v="2"/>
    <n v="1863"/>
    <n v="0.5"/>
    <x v="7"/>
    <x v="5"/>
  </r>
  <r>
    <x v="3"/>
    <x v="5"/>
    <s v=" COLEGIO INSTITUTO TECNICO JUAN DEL CORRAL (IED)"/>
    <s v="6010 - 09"/>
    <x v="263"/>
    <n v="0"/>
    <n v="0"/>
    <n v="94"/>
    <n v="94"/>
    <n v="94"/>
    <n v="1863"/>
    <n v="1"/>
    <x v="7"/>
    <x v="5"/>
  </r>
  <r>
    <x v="3"/>
    <x v="5"/>
    <s v=" COLEGIO INSTITUTO TECNICO LAUREANO GOMEZ (IED)"/>
    <s v="6010 - 10"/>
    <x v="338"/>
    <n v="0"/>
    <n v="0"/>
    <n v="1"/>
    <n v="1"/>
    <n v="1"/>
    <n v="1863"/>
    <n v="1"/>
    <x v="7"/>
    <x v="5"/>
  </r>
  <r>
    <x v="3"/>
    <x v="5"/>
    <s v=" COLEGIO INSTITUTO TECNICO REPUBLICA DE GUATEMALA (IED)"/>
    <s v="6010 - 11"/>
    <x v="339"/>
    <n v="0"/>
    <n v="0"/>
    <n v="76"/>
    <n v="76"/>
    <n v="76"/>
    <n v="1863"/>
    <n v="1"/>
    <x v="7"/>
    <x v="5"/>
  </r>
  <r>
    <x v="3"/>
    <x v="5"/>
    <s v=" COLEGIO JORGE GAITAN CORTES (IED)"/>
    <s v="6010 - 12"/>
    <x v="415"/>
    <n v="0"/>
    <n v="0"/>
    <n v="1"/>
    <n v="1"/>
    <n v="1"/>
    <n v="1863"/>
    <n v="1"/>
    <x v="7"/>
    <x v="5"/>
  </r>
  <r>
    <x v="3"/>
    <x v="5"/>
    <s v=" COLEGIO JOSE ASUNCION SILVA (IED)"/>
    <s v="6010 - 13"/>
    <x v="121"/>
    <n v="0"/>
    <n v="1"/>
    <n v="1"/>
    <n v="2"/>
    <n v="2"/>
    <n v="1863"/>
    <n v="0.5"/>
    <x v="7"/>
    <x v="5"/>
  </r>
  <r>
    <x v="3"/>
    <x v="5"/>
    <s v=" COLEGIO LA PALESTINA (IED)"/>
    <s v="6010 - 14"/>
    <x v="340"/>
    <n v="0"/>
    <n v="1"/>
    <n v="1"/>
    <n v="2"/>
    <n v="2"/>
    <n v="1863"/>
    <n v="0.5"/>
    <x v="7"/>
    <x v="5"/>
  </r>
  <r>
    <x v="3"/>
    <x v="5"/>
    <s v=" COLEGIO MAGDALENA ORTEGA DE NARIÑO (IED)"/>
    <s v="6010 - 15"/>
    <x v="264"/>
    <n v="0"/>
    <n v="0"/>
    <n v="20"/>
    <n v="20"/>
    <n v="20"/>
    <n v="1863"/>
    <n v="1"/>
    <x v="7"/>
    <x v="5"/>
  </r>
  <r>
    <x v="3"/>
    <x v="5"/>
    <s v=" COLEGIO MANUELA AYALA DE GAITAN (IED)"/>
    <s v="6010 - 16"/>
    <x v="122"/>
    <n v="0"/>
    <n v="2"/>
    <n v="2"/>
    <n v="4"/>
    <n v="4"/>
    <n v="1863"/>
    <n v="0.5"/>
    <x v="7"/>
    <x v="5"/>
  </r>
  <r>
    <x v="3"/>
    <x v="5"/>
    <s v=" COLEGIO MIGUEL ANTONIO CARO (IED)"/>
    <s v="6010 - 18"/>
    <x v="384"/>
    <n v="0"/>
    <n v="0"/>
    <n v="2"/>
    <n v="2"/>
    <n v="2"/>
    <n v="1863"/>
    <n v="1"/>
    <x v="7"/>
    <x v="5"/>
  </r>
  <r>
    <x v="3"/>
    <x v="5"/>
    <s v=" COLEGIO NACIONES UNIDAS (IED)"/>
    <s v="6010 - 20"/>
    <x v="93"/>
    <n v="0"/>
    <n v="0"/>
    <n v="1"/>
    <n v="1"/>
    <n v="1"/>
    <n v="1863"/>
    <n v="1"/>
    <x v="7"/>
    <x v="5"/>
  </r>
  <r>
    <x v="3"/>
    <x v="5"/>
    <s v=" COLEGIO NIDIA QUINTERO DE TURBAY (IED)"/>
    <s v="6010 - 22"/>
    <x v="341"/>
    <n v="0"/>
    <n v="0"/>
    <n v="7"/>
    <n v="7"/>
    <n v="7"/>
    <n v="1863"/>
    <n v="1"/>
    <x v="7"/>
    <x v="5"/>
  </r>
  <r>
    <x v="3"/>
    <x v="5"/>
    <s v=" COLEGIO REPUBLICA DE CHINA (IED)"/>
    <s v="6010 - 25"/>
    <x v="269"/>
    <n v="0"/>
    <n v="0"/>
    <n v="3"/>
    <n v="3"/>
    <n v="3"/>
    <n v="1863"/>
    <n v="1"/>
    <x v="7"/>
    <x v="5"/>
  </r>
  <r>
    <x v="3"/>
    <x v="5"/>
    <s v=" COLEGIO REPUBLICA DE COLOMBIA (IED)"/>
    <s v="6010 - 26"/>
    <x v="94"/>
    <n v="0"/>
    <n v="0"/>
    <n v="1"/>
    <n v="1"/>
    <n v="1"/>
    <n v="1863"/>
    <n v="1"/>
    <x v="7"/>
    <x v="5"/>
  </r>
  <r>
    <x v="3"/>
    <x v="5"/>
    <s v=" COLEGIO RODOLFO LLINAS (IED)"/>
    <s v="6010 - 28"/>
    <x v="123"/>
    <n v="0"/>
    <n v="0"/>
    <n v="1"/>
    <n v="1"/>
    <n v="1"/>
    <n v="1863"/>
    <n v="1"/>
    <x v="7"/>
    <x v="5"/>
  </r>
  <r>
    <x v="3"/>
    <x v="5"/>
    <s v=" COLEGIO TABORA (IED)"/>
    <s v="6010 - 31"/>
    <x v="343"/>
    <n v="0"/>
    <n v="6"/>
    <n v="14"/>
    <n v="20"/>
    <n v="20"/>
    <n v="1863"/>
    <n v="0.7"/>
    <x v="7"/>
    <x v="5"/>
  </r>
  <r>
    <x v="3"/>
    <x v="5"/>
    <s v=" COLEGIO TOMAS CIPRIANO DE MOSQUERA (IED)"/>
    <s v="6010 - 32"/>
    <x v="270"/>
    <n v="0"/>
    <n v="0"/>
    <n v="2"/>
    <n v="2"/>
    <n v="2"/>
    <n v="1863"/>
    <n v="1"/>
    <x v="7"/>
    <x v="5"/>
  </r>
  <r>
    <x v="3"/>
    <x v="5"/>
    <s v=" COLEGIO VILLA AMALIA (IED)"/>
    <s v="6010 - 33"/>
    <x v="271"/>
    <n v="0"/>
    <n v="0"/>
    <n v="1"/>
    <n v="1"/>
    <n v="1"/>
    <n v="1863"/>
    <n v="1"/>
    <x v="7"/>
    <x v="5"/>
  </r>
  <r>
    <x v="3"/>
    <x v="5"/>
    <s v=" COLEGIO ALBERTO LLERAS CAMARGO (IED)"/>
    <s v="6011 - 01"/>
    <x v="272"/>
    <n v="0"/>
    <n v="2"/>
    <n v="1"/>
    <n v="3"/>
    <n v="3"/>
    <n v="1863"/>
    <n v="0.33333333333333331"/>
    <x v="7"/>
    <x v="5"/>
  </r>
  <r>
    <x v="3"/>
    <x v="5"/>
    <s v=" COLEGIO ALVARO GOMEZ HURTADO (IED)"/>
    <s v="6011 - 02"/>
    <x v="273"/>
    <n v="0"/>
    <n v="0"/>
    <n v="1"/>
    <n v="1"/>
    <n v="1"/>
    <n v="1863"/>
    <n v="1"/>
    <x v="7"/>
    <x v="5"/>
  </r>
  <r>
    <x v="3"/>
    <x v="5"/>
    <s v=" COLEGIO ANIBAL FERNANDEZ DE SOTO (IED)"/>
    <s v="6011 - 03"/>
    <x v="370"/>
    <n v="0"/>
    <n v="0"/>
    <n v="3"/>
    <n v="3"/>
    <n v="3"/>
    <n v="1863"/>
    <n v="1"/>
    <x v="7"/>
    <x v="5"/>
  </r>
  <r>
    <x v="3"/>
    <x v="5"/>
    <s v=" COLEGIO DELIA ZAPATA OLIVELLA (IED)"/>
    <s v="6011 - 04"/>
    <x v="96"/>
    <n v="0"/>
    <n v="0"/>
    <n v="5"/>
    <n v="5"/>
    <n v="5"/>
    <n v="1863"/>
    <n v="1"/>
    <x v="7"/>
    <x v="5"/>
  </r>
  <r>
    <x v="3"/>
    <x v="5"/>
    <s v=" COLEGIO EL SALITRE - SUBA (IED)"/>
    <s v="6011 - 05"/>
    <x v="274"/>
    <n v="0"/>
    <n v="0"/>
    <n v="3"/>
    <n v="3"/>
    <n v="3"/>
    <n v="1863"/>
    <n v="1"/>
    <x v="7"/>
    <x v="5"/>
  </r>
  <r>
    <x v="3"/>
    <x v="5"/>
    <s v=" COLEGIO FILARMONICO SIMON BOLIVAR (IED)"/>
    <s v="6011 - 06"/>
    <x v="166"/>
    <n v="0"/>
    <n v="0"/>
    <n v="6"/>
    <n v="6"/>
    <n v="6"/>
    <n v="1863"/>
    <n v="1"/>
    <x v="7"/>
    <x v="5"/>
  </r>
  <r>
    <x v="3"/>
    <x v="5"/>
    <s v=" COLEGIO GERARDO MOLINA RAMIREZ (IED)"/>
    <s v="6011 - 07"/>
    <x v="97"/>
    <n v="0"/>
    <n v="0"/>
    <n v="3"/>
    <n v="3"/>
    <n v="3"/>
    <n v="1863"/>
    <n v="1"/>
    <x v="7"/>
    <x v="5"/>
  </r>
  <r>
    <x v="3"/>
    <x v="5"/>
    <s v=" COLEGIO GERARDO PAREDES (IED)"/>
    <s v="6011 - 08"/>
    <x v="344"/>
    <n v="0"/>
    <n v="0"/>
    <n v="2"/>
    <n v="2"/>
    <n v="2"/>
    <n v="1863"/>
    <n v="1"/>
    <x v="7"/>
    <x v="5"/>
  </r>
  <r>
    <x v="3"/>
    <x v="5"/>
    <s v=" COLEGIO GUSTAVO MORALES MORALES (IED)"/>
    <s v="6011 - 10"/>
    <x v="168"/>
    <n v="0"/>
    <n v="0"/>
    <n v="3"/>
    <n v="3"/>
    <n v="3"/>
    <n v="1863"/>
    <n v="1"/>
    <x v="7"/>
    <x v="5"/>
  </r>
  <r>
    <x v="3"/>
    <x v="5"/>
    <s v=" COLEGIO HUNZA (IED)"/>
    <s v="6011 - 11"/>
    <x v="345"/>
    <n v="0"/>
    <n v="0"/>
    <n v="5"/>
    <n v="5"/>
    <n v="5"/>
    <n v="1863"/>
    <n v="1"/>
    <x v="7"/>
    <x v="5"/>
  </r>
  <r>
    <x v="3"/>
    <x v="5"/>
    <s v=" COLEGIO JUAN LOZANO Y LOZANO (IED)"/>
    <s v="6011 - 12"/>
    <x v="169"/>
    <n v="0"/>
    <n v="0"/>
    <n v="3"/>
    <n v="3"/>
    <n v="3"/>
    <n v="1863"/>
    <n v="1"/>
    <x v="7"/>
    <x v="5"/>
  </r>
  <r>
    <x v="3"/>
    <x v="5"/>
    <s v=" COLEGIO INSTITUTO TECNICO JULIO FLOREZ (IED)"/>
    <s v="6011 - 13"/>
    <x v="371"/>
    <n v="0"/>
    <n v="3"/>
    <n v="0"/>
    <n v="3"/>
    <n v="3"/>
    <n v="1863"/>
    <n v="0"/>
    <x v="7"/>
    <x v="5"/>
  </r>
  <r>
    <x v="3"/>
    <x v="5"/>
    <s v=" COLEGIO LA GAITANA (IED)"/>
    <s v="6011 - 14"/>
    <x v="170"/>
    <n v="0"/>
    <n v="0"/>
    <n v="2"/>
    <n v="2"/>
    <n v="2"/>
    <n v="1863"/>
    <n v="1"/>
    <x v="7"/>
    <x v="5"/>
  </r>
  <r>
    <x v="3"/>
    <x v="5"/>
    <s v=" COLEGIO LA TOSCANA - LISBOA (IED)"/>
    <s v="6011 - 15"/>
    <x v="171"/>
    <n v="0"/>
    <n v="0"/>
    <n v="1"/>
    <n v="1"/>
    <n v="1"/>
    <n v="1863"/>
    <n v="1"/>
    <x v="7"/>
    <x v="5"/>
  </r>
  <r>
    <x v="3"/>
    <x v="5"/>
    <s v=" COLEGIO NICOLAS BUENAVENTURA (IED)"/>
    <s v="6011 - 16"/>
    <x v="172"/>
    <n v="0"/>
    <n v="0"/>
    <n v="1"/>
    <n v="1"/>
    <n v="1"/>
    <n v="1863"/>
    <n v="1"/>
    <x v="7"/>
    <x v="5"/>
  </r>
  <r>
    <x v="3"/>
    <x v="5"/>
    <s v=" COLEGIO NUEVA COLOMBIA (IED)"/>
    <s v="6011 - 17"/>
    <x v="346"/>
    <n v="0"/>
    <n v="0"/>
    <n v="2"/>
    <n v="2"/>
    <n v="2"/>
    <n v="1863"/>
    <n v="1"/>
    <x v="7"/>
    <x v="5"/>
  </r>
  <r>
    <x v="3"/>
    <x v="5"/>
    <s v=" COLEGIO NUEVA ZELANDIA (IED)"/>
    <s v="6011 - 18"/>
    <x v="125"/>
    <n v="0"/>
    <n v="0"/>
    <n v="1"/>
    <n v="1"/>
    <n v="1"/>
    <n v="1863"/>
    <n v="1"/>
    <x v="7"/>
    <x v="5"/>
  </r>
  <r>
    <x v="3"/>
    <x v="5"/>
    <s v=" COLEGIO PRADO VERANIEGO (IED)"/>
    <s v="6011 - 19"/>
    <x v="347"/>
    <n v="0"/>
    <n v="0"/>
    <n v="1"/>
    <n v="1"/>
    <n v="1"/>
    <n v="1863"/>
    <n v="1"/>
    <x v="7"/>
    <x v="5"/>
  </r>
  <r>
    <x v="3"/>
    <x v="5"/>
    <s v=" COLEGIO RAMON DE ZUBIRIA (IED)"/>
    <s v="6011 - 20"/>
    <x v="385"/>
    <n v="0"/>
    <n v="0"/>
    <n v="2"/>
    <n v="2"/>
    <n v="2"/>
    <n v="1863"/>
    <n v="1"/>
    <x v="7"/>
    <x v="5"/>
  </r>
  <r>
    <x v="3"/>
    <x v="5"/>
    <s v=" COLEGIO REPUBLICA DOMINICANA (IED)"/>
    <s v="6011 - 21"/>
    <x v="275"/>
    <n v="0"/>
    <n v="0"/>
    <n v="3"/>
    <n v="3"/>
    <n v="3"/>
    <n v="1863"/>
    <n v="1"/>
    <x v="7"/>
    <x v="5"/>
  </r>
  <r>
    <x v="3"/>
    <x v="5"/>
    <s v=" COLEGIO TIBABUYES UNIVERSAL (IED)"/>
    <s v="6011 - 22"/>
    <x v="276"/>
    <n v="0"/>
    <n v="46"/>
    <n v="20"/>
    <n v="66"/>
    <n v="66"/>
    <n v="1863"/>
    <n v="0.30303030303030304"/>
    <x v="7"/>
    <x v="5"/>
  </r>
  <r>
    <x v="3"/>
    <x v="5"/>
    <s v=" COLEGIO VEINTIUN ANGELES (IED)"/>
    <s v="6011 - 23"/>
    <x v="277"/>
    <n v="0"/>
    <n v="0"/>
    <n v="3"/>
    <n v="3"/>
    <n v="3"/>
    <n v="1863"/>
    <n v="1"/>
    <x v="7"/>
    <x v="5"/>
  </r>
  <r>
    <x v="3"/>
    <x v="5"/>
    <s v=" COLEGIO VILLA ELISA (IED)"/>
    <s v="6011 - 24"/>
    <x v="278"/>
    <n v="0"/>
    <n v="0"/>
    <n v="5"/>
    <n v="5"/>
    <n v="5"/>
    <n v="1863"/>
    <n v="1"/>
    <x v="7"/>
    <x v="5"/>
  </r>
  <r>
    <x v="3"/>
    <x v="5"/>
    <s v=" COLEGIO VIRGINIA GUTIERREZ DE PINEDA (IED)"/>
    <s v="6011 - 25"/>
    <x v="348"/>
    <n v="0"/>
    <n v="2"/>
    <n v="2"/>
    <n v="4"/>
    <n v="4"/>
    <n v="1863"/>
    <n v="0.5"/>
    <x v="7"/>
    <x v="5"/>
  </r>
  <r>
    <x v="3"/>
    <x v="5"/>
    <s v=" COLEGIO VISTA BELLA (IED)"/>
    <s v="6011 - 26"/>
    <x v="98"/>
    <n v="0"/>
    <n v="0"/>
    <n v="5"/>
    <n v="5"/>
    <n v="5"/>
    <n v="1863"/>
    <n v="1"/>
    <x v="7"/>
    <x v="5"/>
  </r>
  <r>
    <x v="3"/>
    <x v="5"/>
    <s v=" COLEGIO FILARMONICO JORGE MARIO BERGOGLIO (IED)"/>
    <s v="6011 - 27"/>
    <x v="403"/>
    <n v="0"/>
    <n v="1"/>
    <n v="3"/>
    <n v="4"/>
    <n v="4"/>
    <n v="1863"/>
    <n v="0.75"/>
    <x v="7"/>
    <x v="5"/>
  </r>
  <r>
    <x v="3"/>
    <x v="5"/>
    <s v=" COLEGIO FRANCISCO PRIMERO S.S. (IED)"/>
    <s v="6012 - 02"/>
    <x v="349"/>
    <n v="0"/>
    <n v="2"/>
    <n v="0"/>
    <n v="2"/>
    <n v="2"/>
    <n v="1863"/>
    <n v="0"/>
    <x v="7"/>
    <x v="5"/>
  </r>
  <r>
    <x v="3"/>
    <x v="5"/>
    <s v=" COLEGIO HELADIA MEJIA (IED)"/>
    <s v="6012 - 03"/>
    <x v="350"/>
    <n v="0"/>
    <n v="0"/>
    <n v="33"/>
    <n v="33"/>
    <n v="33"/>
    <n v="1863"/>
    <n v="1"/>
    <x v="7"/>
    <x v="5"/>
  </r>
  <r>
    <x v="3"/>
    <x v="5"/>
    <s v=" COLEGIO JORGE ELIECER GAITAN (IED)"/>
    <s v="6012 - 04"/>
    <x v="280"/>
    <n v="0"/>
    <n v="1"/>
    <n v="3"/>
    <n v="4"/>
    <n v="4"/>
    <n v="1863"/>
    <n v="0.75"/>
    <x v="7"/>
    <x v="5"/>
  </r>
  <r>
    <x v="3"/>
    <x v="5"/>
    <s v=" COLEGIO RAFAEL BERNAL JIMENEZ (IED)"/>
    <s v="6012 - 06"/>
    <x v="281"/>
    <n v="0"/>
    <n v="0"/>
    <n v="3"/>
    <n v="3"/>
    <n v="3"/>
    <n v="1863"/>
    <n v="1"/>
    <x v="7"/>
    <x v="5"/>
  </r>
  <r>
    <x v="3"/>
    <x v="5"/>
    <s v=" COLEGIO TECNICO DOMINGO FAUSTINO SARMIENTO (IED)"/>
    <s v="6012 - 08"/>
    <x v="99"/>
    <n v="0"/>
    <n v="0"/>
    <n v="67"/>
    <n v="67"/>
    <n v="67"/>
    <n v="1863"/>
    <n v="1"/>
    <x v="7"/>
    <x v="5"/>
  </r>
  <r>
    <x v="3"/>
    <x v="5"/>
    <s v=" COLEGIO TOMAS CARRASQUILLA (IED)"/>
    <s v="6012 - 09"/>
    <x v="232"/>
    <n v="0"/>
    <n v="0"/>
    <n v="8"/>
    <n v="8"/>
    <n v="8"/>
    <n v="1863"/>
    <n v="1"/>
    <x v="7"/>
    <x v="5"/>
  </r>
  <r>
    <x v="3"/>
    <x v="5"/>
    <s v=" COLEGIO MANUELA BELTRAN (IED)"/>
    <s v="6013 - 01"/>
    <x v="233"/>
    <n v="0"/>
    <n v="0"/>
    <n v="3"/>
    <n v="3"/>
    <n v="3"/>
    <n v="1863"/>
    <n v="1"/>
    <x v="7"/>
    <x v="5"/>
  </r>
  <r>
    <x v="3"/>
    <x v="5"/>
    <s v=" COLEGIO PALERMO -IEDIP- (IED)"/>
    <s v="6013 - 02"/>
    <x v="146"/>
    <n v="0"/>
    <n v="5"/>
    <n v="77"/>
    <n v="82"/>
    <n v="82"/>
    <n v="1863"/>
    <n v="0.93902439024390238"/>
    <x v="7"/>
    <x v="5"/>
  </r>
  <r>
    <x v="3"/>
    <x v="5"/>
    <s v=" COLEGIO EDUARDO SANTOS (IED)"/>
    <s v="6014 - 01"/>
    <x v="100"/>
    <n v="0"/>
    <n v="0"/>
    <n v="2"/>
    <n v="2"/>
    <n v="2"/>
    <n v="1863"/>
    <n v="1"/>
    <x v="7"/>
    <x v="5"/>
  </r>
  <r>
    <x v="3"/>
    <x v="5"/>
    <s v=" COLEGIO LICEO NACIONAL AGUSTIN NIETO CABALLERO (IED)"/>
    <s v="6014 - 02"/>
    <x v="234"/>
    <n v="0"/>
    <n v="0"/>
    <n v="5"/>
    <n v="5"/>
    <n v="5"/>
    <n v="1863"/>
    <n v="1"/>
    <x v="7"/>
    <x v="5"/>
  </r>
  <r>
    <x v="3"/>
    <x v="5"/>
    <s v=" COLEGIO REPUBLICA BOLIVARIANA DE VENEZUELA (IED)"/>
    <s v="6014 - 05"/>
    <x v="322"/>
    <n v="0"/>
    <n v="2"/>
    <n v="1"/>
    <n v="3"/>
    <n v="3"/>
    <n v="1863"/>
    <n v="0.33333333333333331"/>
    <x v="7"/>
    <x v="5"/>
  </r>
  <r>
    <x v="3"/>
    <x v="5"/>
    <s v=" COLEGIO RICAURTE (CONCEJO) (IED)"/>
    <s v="6014 - 06"/>
    <x v="372"/>
    <n v="0"/>
    <n v="0"/>
    <n v="1"/>
    <n v="1"/>
    <n v="1"/>
    <n v="1863"/>
    <n v="1"/>
    <x v="7"/>
    <x v="5"/>
  </r>
  <r>
    <x v="3"/>
    <x v="5"/>
    <s v=" COLEGIO TECNICO MENORAH (IED)"/>
    <s v="6014 - 08"/>
    <x v="237"/>
    <n v="0"/>
    <n v="0"/>
    <n v="111"/>
    <n v="111"/>
    <n v="111"/>
    <n v="1863"/>
    <n v="1"/>
    <x v="7"/>
    <x v="5"/>
  </r>
  <r>
    <x v="3"/>
    <x v="5"/>
    <s v=" COLEGIO ATANASIO GIRARDOT (IED)"/>
    <s v="6015 - 01"/>
    <x v="126"/>
    <n v="0"/>
    <n v="0"/>
    <n v="3"/>
    <n v="3"/>
    <n v="3"/>
    <n v="1863"/>
    <n v="1"/>
    <x v="7"/>
    <x v="5"/>
  </r>
  <r>
    <x v="3"/>
    <x v="5"/>
    <s v=" COLEGIO ESCUELA NORMAL SUPERIOR DISTRITAL MARIA MONTESSORI (IED)"/>
    <s v="6015 - 02"/>
    <x v="238"/>
    <n v="0"/>
    <n v="0"/>
    <n v="12"/>
    <n v="12"/>
    <n v="12"/>
    <n v="1863"/>
    <n v="1"/>
    <x v="7"/>
    <x v="5"/>
  </r>
  <r>
    <x v="3"/>
    <x v="5"/>
    <s v=" COLEGIO TECNICO JAIME PARDO LEAL (IED)"/>
    <s v="6015 - 05"/>
    <x v="102"/>
    <n v="0"/>
    <n v="0"/>
    <n v="1"/>
    <n v="1"/>
    <n v="1"/>
    <n v="1863"/>
    <n v="1"/>
    <x v="7"/>
    <x v="5"/>
  </r>
  <r>
    <x v="3"/>
    <x v="5"/>
    <s v=" COLEGIO ANDRES BELLO (IED)"/>
    <s v="6016 - 01"/>
    <x v="127"/>
    <n v="0"/>
    <n v="0"/>
    <n v="2"/>
    <n v="2"/>
    <n v="2"/>
    <n v="1863"/>
    <n v="1"/>
    <x v="7"/>
    <x v="5"/>
  </r>
  <r>
    <x v="3"/>
    <x v="5"/>
    <s v=" COLEGIO BENJAMIN HERRERA (IED)"/>
    <s v="6016 - 03"/>
    <x v="128"/>
    <n v="0"/>
    <n v="3"/>
    <n v="13"/>
    <n v="16"/>
    <n v="16"/>
    <n v="1863"/>
    <n v="0.8125"/>
    <x v="7"/>
    <x v="5"/>
  </r>
  <r>
    <x v="3"/>
    <x v="5"/>
    <s v=" COLEGIO JOSE JOAQUIN CASAS (IED)"/>
    <s v="6016 - 07"/>
    <x v="129"/>
    <n v="0"/>
    <n v="1"/>
    <n v="0"/>
    <n v="1"/>
    <n v="1"/>
    <n v="1863"/>
    <n v="0"/>
    <x v="7"/>
    <x v="5"/>
  </r>
  <r>
    <x v="3"/>
    <x v="5"/>
    <s v=" COLEGIO JULIO GARAVITO ARMERO (IED)"/>
    <s v="6016 - 09"/>
    <x v="287"/>
    <n v="0"/>
    <n v="0"/>
    <n v="1"/>
    <n v="1"/>
    <n v="1"/>
    <n v="1863"/>
    <n v="1"/>
    <x v="7"/>
    <x v="5"/>
  </r>
  <r>
    <x v="3"/>
    <x v="5"/>
    <s v=" COLEGIO LA MERCED (IED)"/>
    <s v="6016 - 10"/>
    <x v="288"/>
    <n v="0"/>
    <n v="0"/>
    <n v="54"/>
    <n v="54"/>
    <n v="54"/>
    <n v="1863"/>
    <n v="1"/>
    <x v="7"/>
    <x v="5"/>
  </r>
  <r>
    <x v="3"/>
    <x v="5"/>
    <s v=" COLEGIO LUIS CARLOS GALAN SARMIENTO (IED)"/>
    <s v="6016 - 11"/>
    <x v="147"/>
    <n v="0"/>
    <n v="0"/>
    <n v="5"/>
    <n v="5"/>
    <n v="5"/>
    <n v="1863"/>
    <n v="1"/>
    <x v="7"/>
    <x v="5"/>
  </r>
  <r>
    <x v="3"/>
    <x v="5"/>
    <s v=" COLEGIO SILVERIA ESPINOSA DE RENDON (IED)"/>
    <s v="6016 - 14"/>
    <x v="148"/>
    <n v="0"/>
    <n v="0"/>
    <n v="1"/>
    <n v="1"/>
    <n v="1"/>
    <n v="1863"/>
    <n v="1"/>
    <x v="7"/>
    <x v="5"/>
  </r>
  <r>
    <x v="3"/>
    <x v="5"/>
    <s v=" COLEGIO SORRENTO (IED)"/>
    <s v="6016 - 15"/>
    <x v="291"/>
    <n v="0"/>
    <n v="0"/>
    <n v="2"/>
    <n v="2"/>
    <n v="2"/>
    <n v="1863"/>
    <n v="1"/>
    <x v="7"/>
    <x v="5"/>
  </r>
  <r>
    <x v="3"/>
    <x v="5"/>
    <s v=" COLEGIO ESCUELA NACIONAL DE COMERCIO (IED)"/>
    <s v="6017 - 01"/>
    <x v="292"/>
    <n v="0"/>
    <n v="0"/>
    <n v="1"/>
    <n v="1"/>
    <n v="1"/>
    <n v="1863"/>
    <n v="1"/>
    <x v="7"/>
    <x v="5"/>
  </r>
  <r>
    <x v="3"/>
    <x v="5"/>
    <s v=" COLEGIO INTEGRADA LA CANDELARIA (IED)"/>
    <s v="6017 - 02"/>
    <x v="293"/>
    <n v="0"/>
    <n v="0"/>
    <n v="1"/>
    <n v="1"/>
    <n v="1"/>
    <n v="1863"/>
    <n v="1"/>
    <x v="7"/>
    <x v="5"/>
  </r>
  <r>
    <x v="3"/>
    <x v="5"/>
    <s v=" COLEGIO ALEJANDRO OBREGON (IED)"/>
    <s v="6018 - 01"/>
    <x v="294"/>
    <n v="0"/>
    <n v="0"/>
    <n v="3"/>
    <n v="3"/>
    <n v="3"/>
    <n v="1863"/>
    <n v="1"/>
    <x v="7"/>
    <x v="5"/>
  </r>
  <r>
    <x v="3"/>
    <x v="5"/>
    <s v=" COLEGIO ALEXANDER FLEMING (IED)"/>
    <s v="6018 - 02"/>
    <x v="397"/>
    <n v="0"/>
    <n v="0"/>
    <n v="5"/>
    <n v="5"/>
    <n v="5"/>
    <n v="1863"/>
    <n v="1"/>
    <x v="7"/>
    <x v="5"/>
  </r>
  <r>
    <x v="3"/>
    <x v="5"/>
    <s v=" COLEGIO ANTONIO BARAYA (IED)"/>
    <s v="6018 - 04"/>
    <x v="388"/>
    <n v="0"/>
    <n v="0"/>
    <n v="2"/>
    <n v="2"/>
    <n v="2"/>
    <n v="1863"/>
    <n v="1"/>
    <x v="7"/>
    <x v="5"/>
  </r>
  <r>
    <x v="3"/>
    <x v="5"/>
    <s v=" COLEGIO BRAVO PAEZ (IED)"/>
    <s v="6018 - 05"/>
    <x v="295"/>
    <n v="0"/>
    <n v="0"/>
    <n v="1"/>
    <n v="1"/>
    <n v="1"/>
    <n v="1863"/>
    <n v="1"/>
    <x v="7"/>
    <x v="5"/>
  </r>
  <r>
    <x v="3"/>
    <x v="5"/>
    <s v=" COLEGIO CLEMENCIA DE CAYCEDO (IED)"/>
    <s v="6018 - 06"/>
    <x v="296"/>
    <n v="0"/>
    <n v="0"/>
    <n v="1"/>
    <n v="1"/>
    <n v="1"/>
    <n v="1863"/>
    <n v="1"/>
    <x v="7"/>
    <x v="5"/>
  </r>
  <r>
    <x v="3"/>
    <x v="5"/>
    <s v=" COLEGIO CLEMENCIA HOLGUIN DE URDANETA (IED)"/>
    <s v="6018 - 07"/>
    <x v="409"/>
    <n v="0"/>
    <n v="0"/>
    <n v="1"/>
    <n v="1"/>
    <n v="1"/>
    <n v="1863"/>
    <n v="1"/>
    <x v="7"/>
    <x v="5"/>
  </r>
  <r>
    <x v="3"/>
    <x v="5"/>
    <s v=" COLEGIO COLOMBIA VIVA (IED)"/>
    <s v="6018 - 08"/>
    <x v="297"/>
    <n v="0"/>
    <n v="0"/>
    <n v="13"/>
    <n v="13"/>
    <n v="13"/>
    <n v="1863"/>
    <n v="1"/>
    <x v="7"/>
    <x v="5"/>
  </r>
  <r>
    <x v="3"/>
    <x v="5"/>
    <s v=" COLEGIO DIANA TURBAY (IED)"/>
    <s v="6018 - 09"/>
    <x v="298"/>
    <n v="0"/>
    <n v="0"/>
    <n v="14"/>
    <n v="14"/>
    <n v="14"/>
    <n v="1863"/>
    <n v="1"/>
    <x v="7"/>
    <x v="5"/>
  </r>
  <r>
    <x v="3"/>
    <x v="5"/>
    <s v=" COLEGIO EL LIBERTADOR (IED)"/>
    <s v="6018 - 10"/>
    <x v="299"/>
    <n v="0"/>
    <n v="0"/>
    <n v="1"/>
    <n v="1"/>
    <n v="1"/>
    <n v="1863"/>
    <n v="1"/>
    <x v="7"/>
    <x v="5"/>
  </r>
  <r>
    <x v="3"/>
    <x v="5"/>
    <s v=" COLEGIO GUSTAVO RESTREPO (IED)"/>
    <s v="6018 - 12"/>
    <x v="301"/>
    <n v="0"/>
    <n v="3"/>
    <n v="0"/>
    <n v="3"/>
    <n v="3"/>
    <n v="1863"/>
    <n v="0"/>
    <x v="7"/>
    <x v="5"/>
  </r>
  <r>
    <x v="3"/>
    <x v="5"/>
    <s v=" COLEGIO JOSE MARTI (IED)"/>
    <s v="6018 - 13"/>
    <x v="354"/>
    <n v="0"/>
    <n v="0"/>
    <n v="9"/>
    <n v="9"/>
    <n v="9"/>
    <n v="1863"/>
    <n v="1"/>
    <x v="7"/>
    <x v="5"/>
  </r>
  <r>
    <x v="3"/>
    <x v="5"/>
    <s v=" COLEGIO LA PAZ (IED)"/>
    <s v="6018 - 14"/>
    <x v="103"/>
    <n v="0"/>
    <n v="2"/>
    <n v="5"/>
    <n v="7"/>
    <n v="7"/>
    <n v="1863"/>
    <n v="0.7142857142857143"/>
    <x v="7"/>
    <x v="5"/>
  </r>
  <r>
    <x v="3"/>
    <x v="5"/>
    <s v=" COLEGIO LICEO FEMENINO MERCEDES NARIÑO (IED)"/>
    <s v="6018 - 15"/>
    <x v="302"/>
    <n v="0"/>
    <n v="0"/>
    <n v="9"/>
    <n v="9"/>
    <n v="9"/>
    <n v="1863"/>
    <n v="1"/>
    <x v="7"/>
    <x v="5"/>
  </r>
  <r>
    <x v="3"/>
    <x v="5"/>
    <s v=" COLEGIO MARIA CANO (IED)"/>
    <s v="6018 - 17"/>
    <x v="304"/>
    <n v="0"/>
    <n v="0"/>
    <n v="4"/>
    <n v="4"/>
    <n v="4"/>
    <n v="1863"/>
    <n v="1"/>
    <x v="7"/>
    <x v="5"/>
  </r>
  <r>
    <x v="3"/>
    <x v="5"/>
    <s v=" COLEGIO MARRUECOS Y MOLINOS (IED)"/>
    <s v="6018 - 18"/>
    <x v="305"/>
    <n v="0"/>
    <n v="0"/>
    <n v="3"/>
    <n v="3"/>
    <n v="3"/>
    <n v="1863"/>
    <n v="1"/>
    <x v="7"/>
    <x v="5"/>
  </r>
  <r>
    <x v="3"/>
    <x v="5"/>
    <s v=" COLEGIO RAFAEL DELGADO SALGUERO (IED)"/>
    <s v="6018 - 22"/>
    <x v="308"/>
    <n v="0"/>
    <n v="0"/>
    <n v="1"/>
    <n v="1"/>
    <n v="1"/>
    <n v="1863"/>
    <n v="1"/>
    <x v="7"/>
    <x v="5"/>
  </r>
  <r>
    <x v="3"/>
    <x v="5"/>
    <s v=" COLEGIO REINO DE HOLANDA (IED)"/>
    <s v="6018 - 23"/>
    <x v="390"/>
    <n v="0"/>
    <n v="0"/>
    <n v="2"/>
    <n v="2"/>
    <n v="2"/>
    <n v="1863"/>
    <n v="1"/>
    <x v="7"/>
    <x v="5"/>
  </r>
  <r>
    <x v="3"/>
    <x v="5"/>
    <s v=" COLEGIO RESTREPO MILLAN (IED)"/>
    <s v="6018 - 26"/>
    <x v="356"/>
    <n v="0"/>
    <n v="0"/>
    <n v="3"/>
    <n v="3"/>
    <n v="3"/>
    <n v="1863"/>
    <n v="1"/>
    <x v="7"/>
    <x v="5"/>
  </r>
  <r>
    <x v="3"/>
    <x v="5"/>
    <s v=" COLEGIO SAN AGUSTIN (IED)"/>
    <s v="6018 - 27"/>
    <x v="309"/>
    <n v="0"/>
    <n v="0"/>
    <n v="9"/>
    <n v="9"/>
    <n v="9"/>
    <n v="1863"/>
    <n v="1"/>
    <x v="7"/>
    <x v="5"/>
  </r>
  <r>
    <x v="3"/>
    <x v="5"/>
    <s v=" COLEGIO ACACIA II (IED)"/>
    <s v="6019 - 01"/>
    <x v="310"/>
    <n v="0"/>
    <n v="1"/>
    <n v="0"/>
    <n v="1"/>
    <n v="1"/>
    <n v="1863"/>
    <n v="0"/>
    <x v="7"/>
    <x v="5"/>
  </r>
  <r>
    <x v="3"/>
    <x v="5"/>
    <s v=" COLEGIO ARBORIZADORA ALTA (IED)"/>
    <s v="6019 - 03"/>
    <x v="151"/>
    <n v="0"/>
    <n v="0"/>
    <n v="1"/>
    <n v="1"/>
    <n v="1"/>
    <n v="1863"/>
    <n v="1"/>
    <x v="7"/>
    <x v="5"/>
  </r>
  <r>
    <x v="3"/>
    <x v="5"/>
    <s v=" COLEGIO ARBORIZADORA BAJA (IED)"/>
    <s v="6019 - 04"/>
    <x v="152"/>
    <n v="0"/>
    <n v="0"/>
    <n v="1"/>
    <n v="1"/>
    <n v="1"/>
    <n v="1863"/>
    <n v="1"/>
    <x v="7"/>
    <x v="5"/>
  </r>
  <r>
    <x v="3"/>
    <x v="5"/>
    <s v=" COLEGIO CEDID CIUDAD BOLIVAR (IED)"/>
    <s v="6019 - 06"/>
    <x v="149"/>
    <n v="0"/>
    <n v="3"/>
    <n v="2"/>
    <n v="5"/>
    <n v="5"/>
    <n v="1863"/>
    <n v="0.4"/>
    <x v="7"/>
    <x v="5"/>
  </r>
  <r>
    <x v="3"/>
    <x v="5"/>
    <s v=" COLEGIO CIUDAD BOLIVAR - ARGENTINA (IED)"/>
    <s v="6019 - 07"/>
    <x v="153"/>
    <n v="0"/>
    <n v="0"/>
    <n v="1"/>
    <n v="1"/>
    <n v="1"/>
    <n v="1863"/>
    <n v="1"/>
    <x v="7"/>
    <x v="5"/>
  </r>
  <r>
    <x v="3"/>
    <x v="5"/>
    <s v=" COLEGIO COMPARTIR RECUERDO (IED)"/>
    <s v="6019 - 09"/>
    <x v="154"/>
    <n v="0"/>
    <n v="1"/>
    <n v="0"/>
    <n v="1"/>
    <n v="1"/>
    <n v="1863"/>
    <n v="0"/>
    <x v="7"/>
    <x v="5"/>
  </r>
  <r>
    <x v="3"/>
    <x v="5"/>
    <s v=" COLEGIO CONFEDERACION BRISAS DEL DIAMANTE (IED)"/>
    <s v="6019 - 10"/>
    <x v="155"/>
    <n v="0"/>
    <n v="0"/>
    <n v="7"/>
    <n v="7"/>
    <n v="7"/>
    <n v="1863"/>
    <n v="1"/>
    <x v="7"/>
    <x v="5"/>
  </r>
  <r>
    <x v="3"/>
    <x v="5"/>
    <s v=" COLEGIO CUNDINAMARCA (IED)"/>
    <s v="6019 - 11"/>
    <x v="150"/>
    <n v="0"/>
    <n v="0"/>
    <n v="1"/>
    <n v="1"/>
    <n v="1"/>
    <n v="1863"/>
    <n v="1"/>
    <x v="7"/>
    <x v="5"/>
  </r>
  <r>
    <x v="3"/>
    <x v="5"/>
    <s v=" COLEGIO EL PARAISO DE MANUELA BELTRAN (IED)"/>
    <s v="6019 - 13"/>
    <x v="358"/>
    <n v="0"/>
    <n v="0"/>
    <n v="1"/>
    <n v="1"/>
    <n v="1"/>
    <n v="1863"/>
    <n v="1"/>
    <x v="7"/>
    <x v="5"/>
  </r>
  <r>
    <x v="3"/>
    <x v="5"/>
    <s v=" COLEGIO EL TESORO DE LA CUMBRE (IED)"/>
    <s v="6019 - 14"/>
    <x v="374"/>
    <n v="0"/>
    <n v="0"/>
    <n v="1"/>
    <n v="1"/>
    <n v="1"/>
    <n v="1863"/>
    <n v="1"/>
    <x v="7"/>
    <x v="5"/>
  </r>
  <r>
    <x v="3"/>
    <x v="5"/>
    <s v=" COLEGIO ESTRELLA DEL SUR (IED)"/>
    <s v="6019 - 15"/>
    <x v="157"/>
    <n v="0"/>
    <n v="0"/>
    <n v="1"/>
    <n v="1"/>
    <n v="1"/>
    <n v="1863"/>
    <n v="1"/>
    <x v="7"/>
    <x v="5"/>
  </r>
  <r>
    <x v="3"/>
    <x v="5"/>
    <s v=" COLEGIO FANNY MIKEY (IED)"/>
    <s v="6019 - 16"/>
    <x v="311"/>
    <n v="0"/>
    <n v="2"/>
    <n v="0"/>
    <n v="2"/>
    <n v="2"/>
    <n v="1863"/>
    <n v="0"/>
    <x v="7"/>
    <x v="5"/>
  </r>
  <r>
    <x v="3"/>
    <x v="5"/>
    <s v=" COLEGIO GUILLERMO CANO ISAZA (IED)"/>
    <s v="6019 - 17"/>
    <x v="312"/>
    <n v="0"/>
    <n v="0"/>
    <n v="3"/>
    <n v="3"/>
    <n v="3"/>
    <n v="1863"/>
    <n v="1"/>
    <x v="7"/>
    <x v="5"/>
  </r>
  <r>
    <x v="3"/>
    <x v="5"/>
    <s v=" COLEGIO ISMAEL PERDOMO (IED)"/>
    <s v="6019 - 18"/>
    <x v="313"/>
    <n v="0"/>
    <n v="0"/>
    <n v="4"/>
    <n v="4"/>
    <n v="4"/>
    <n v="1863"/>
    <n v="1"/>
    <x v="7"/>
    <x v="5"/>
  </r>
  <r>
    <x v="3"/>
    <x v="5"/>
    <s v=" COLEGIO JOSE MARIA VARGAS VILA (IED)"/>
    <s v="6019 - 20"/>
    <x v="392"/>
    <n v="0"/>
    <n v="2"/>
    <n v="0"/>
    <n v="2"/>
    <n v="2"/>
    <n v="1863"/>
    <n v="0"/>
    <x v="7"/>
    <x v="5"/>
  </r>
  <r>
    <x v="3"/>
    <x v="5"/>
    <s v=" COLEGIO LA ARABIA (IED)"/>
    <s v="6019 - 21"/>
    <x v="410"/>
    <n v="0"/>
    <n v="1"/>
    <n v="0"/>
    <n v="1"/>
    <n v="1"/>
    <n v="1863"/>
    <n v="0"/>
    <x v="7"/>
    <x v="5"/>
  </r>
  <r>
    <x v="3"/>
    <x v="5"/>
    <s v=" COLEGIO LA ESTANCIA - SAN ISIDRO LABRADOR (IED)"/>
    <s v="6019 - 22"/>
    <x v="314"/>
    <n v="0"/>
    <n v="0"/>
    <n v="108"/>
    <n v="108"/>
    <n v="108"/>
    <n v="1863"/>
    <n v="1"/>
    <x v="7"/>
    <x v="5"/>
  </r>
  <r>
    <x v="3"/>
    <x v="5"/>
    <s v=" COLEGIO LA JOYA (IED)"/>
    <s v="6019 - 23"/>
    <x v="375"/>
    <n v="0"/>
    <n v="1"/>
    <n v="0"/>
    <n v="1"/>
    <n v="1"/>
    <n v="1863"/>
    <n v="0"/>
    <x v="7"/>
    <x v="5"/>
  </r>
  <r>
    <x v="3"/>
    <x v="5"/>
    <s v=" COLEGIO NICOLAS GOMEZ DAVILA (IED)"/>
    <s v="6019 - 27"/>
    <x v="359"/>
    <n v="0"/>
    <n v="0"/>
    <n v="3"/>
    <n v="3"/>
    <n v="3"/>
    <n v="1863"/>
    <n v="1"/>
    <x v="7"/>
    <x v="5"/>
  </r>
  <r>
    <x v="3"/>
    <x v="5"/>
    <s v=" COLEGIO PARAISO MIRADOR (IED)"/>
    <s v="6019 - 28"/>
    <x v="317"/>
    <n v="0"/>
    <n v="0"/>
    <n v="5"/>
    <n v="5"/>
    <n v="5"/>
    <n v="1863"/>
    <n v="1"/>
    <x v="7"/>
    <x v="5"/>
  </r>
  <r>
    <x v="3"/>
    <x v="5"/>
    <s v=" COLEGIO REPUBLICA DE MEXICO (IED)"/>
    <s v="6019 - 30"/>
    <x v="377"/>
    <n v="0"/>
    <n v="0"/>
    <n v="1"/>
    <n v="1"/>
    <n v="1"/>
    <n v="1863"/>
    <n v="1"/>
    <x v="7"/>
    <x v="5"/>
  </r>
  <r>
    <x v="3"/>
    <x v="5"/>
    <s v=" COLEGIO RODRIGO LARA BONILLA (IED)"/>
    <s v="6019 - 31"/>
    <x v="131"/>
    <n v="0"/>
    <n v="0"/>
    <n v="1"/>
    <n v="1"/>
    <n v="1"/>
    <n v="1863"/>
    <n v="1"/>
    <x v="7"/>
    <x v="5"/>
  </r>
  <r>
    <x v="3"/>
    <x v="5"/>
    <s v=" COLEGIO RURAL JOSE CELESTINO MUTIS (IED)"/>
    <s v="6019 - 32"/>
    <x v="104"/>
    <n v="0"/>
    <n v="2"/>
    <n v="1"/>
    <n v="3"/>
    <n v="3"/>
    <n v="1863"/>
    <n v="0.33333333333333331"/>
    <x v="7"/>
    <x v="5"/>
  </r>
  <r>
    <x v="3"/>
    <x v="5"/>
    <s v=" COLEGIO SIERRA MORENA (IED)"/>
    <s v="6019 - 37"/>
    <x v="105"/>
    <n v="0"/>
    <n v="7"/>
    <n v="63"/>
    <n v="70"/>
    <n v="70"/>
    <n v="1863"/>
    <n v="0.9"/>
    <x v="7"/>
    <x v="5"/>
  </r>
  <r>
    <x v="3"/>
    <x v="5"/>
    <s v=" COLEGIO CAMPESTRE JAIME GARZON (IED)"/>
    <s v="6020 - 01"/>
    <x v="106"/>
    <n v="0"/>
    <n v="0"/>
    <n v="5"/>
    <n v="5"/>
    <n v="5"/>
    <n v="1863"/>
    <n v="1"/>
    <x v="7"/>
    <x v="5"/>
  </r>
  <r>
    <x v="4"/>
    <x v="5"/>
    <s v=" COLEGIO AGUSTIN FERNANDEZ (IED)"/>
    <s v="6001 - 01"/>
    <x v="62"/>
    <n v="0"/>
    <n v="0"/>
    <n v="5"/>
    <n v="5"/>
    <n v="5"/>
    <n v="2607"/>
    <n v="1"/>
    <x v="7"/>
    <x v="5"/>
  </r>
  <r>
    <x v="4"/>
    <x v="5"/>
    <s v=" COLEGIO AQUILEO PARRA (IED)"/>
    <s v="6001 - 02"/>
    <x v="63"/>
    <n v="0"/>
    <n v="0"/>
    <n v="5"/>
    <n v="5"/>
    <n v="5"/>
    <n v="2607"/>
    <n v="1"/>
    <x v="7"/>
    <x v="5"/>
  </r>
  <r>
    <x v="4"/>
    <x v="5"/>
    <s v=" COLEGIO CRISTOBAL COLON (IED)"/>
    <s v="6001 - 03"/>
    <x v="64"/>
    <n v="0"/>
    <n v="0"/>
    <n v="5"/>
    <n v="5"/>
    <n v="5"/>
    <n v="2607"/>
    <n v="1"/>
    <x v="7"/>
    <x v="5"/>
  </r>
  <r>
    <x v="4"/>
    <x v="5"/>
    <s v=" COLEGIO DIVINO MAESTRO (IED)"/>
    <s v="6001 - 04"/>
    <x v="173"/>
    <n v="0"/>
    <n v="1"/>
    <n v="6"/>
    <n v="7"/>
    <n v="7"/>
    <n v="2607"/>
    <n v="0.8571428571428571"/>
    <x v="7"/>
    <x v="5"/>
  </r>
  <r>
    <x v="4"/>
    <x v="5"/>
    <s v=" COLEGIO FRIEDRICH NAUMANN (IED)"/>
    <s v="6001 - 05"/>
    <x v="325"/>
    <n v="0"/>
    <n v="0"/>
    <n v="8"/>
    <n v="8"/>
    <n v="8"/>
    <n v="2607"/>
    <n v="1"/>
    <x v="7"/>
    <x v="5"/>
  </r>
  <r>
    <x v="4"/>
    <x v="5"/>
    <s v=" COLEGIO GENERAL SANTANDER (IED)"/>
    <s v="6001 - 06"/>
    <x v="174"/>
    <n v="0"/>
    <n v="0"/>
    <n v="5"/>
    <n v="5"/>
    <n v="5"/>
    <n v="2607"/>
    <n v="1"/>
    <x v="7"/>
    <x v="5"/>
  </r>
  <r>
    <x v="4"/>
    <x v="5"/>
    <s v=" COLEGIO NUEVO HORIZONTE (IED)"/>
    <s v="6001 - 07"/>
    <x v="175"/>
    <n v="0"/>
    <n v="0"/>
    <n v="12"/>
    <n v="12"/>
    <n v="12"/>
    <n v="2607"/>
    <n v="1"/>
    <x v="7"/>
    <x v="5"/>
  </r>
  <r>
    <x v="4"/>
    <x v="5"/>
    <s v=" COLEGIO SALUDCOOP NORTE (IED)"/>
    <s v="6001 - 08"/>
    <x v="107"/>
    <n v="0"/>
    <n v="0"/>
    <n v="6"/>
    <n v="6"/>
    <n v="6"/>
    <n v="2607"/>
    <n v="1"/>
    <x v="7"/>
    <x v="5"/>
  </r>
  <r>
    <x v="4"/>
    <x v="5"/>
    <s v=" COLEGIO TOBERIN (IED)"/>
    <s v="6001 - 09"/>
    <x v="65"/>
    <n v="0"/>
    <n v="5"/>
    <n v="6"/>
    <n v="11"/>
    <n v="11"/>
    <n v="2607"/>
    <n v="0.54545454545454541"/>
    <x v="7"/>
    <x v="5"/>
  </r>
  <r>
    <x v="4"/>
    <x v="5"/>
    <s v=" COLEGIO UNION COLOMBIA (IED)"/>
    <s v="6001 - 10"/>
    <x v="326"/>
    <n v="0"/>
    <n v="2"/>
    <n v="2"/>
    <n v="4"/>
    <n v="4"/>
    <n v="2607"/>
    <n v="0.5"/>
    <x v="7"/>
    <x v="5"/>
  </r>
  <r>
    <x v="4"/>
    <x v="5"/>
    <s v=" COLEGIO USAQUEN (IED)"/>
    <s v="6001 - 11"/>
    <x v="66"/>
    <n v="0"/>
    <n v="3"/>
    <n v="7"/>
    <n v="10"/>
    <n v="10"/>
    <n v="2607"/>
    <n v="0.7"/>
    <x v="7"/>
    <x v="5"/>
  </r>
  <r>
    <x v="4"/>
    <x v="5"/>
    <s v=" COLEGIO CAMPESTRE MONTE VERDE (IED)"/>
    <s v="6002 - 01"/>
    <x v="176"/>
    <n v="0"/>
    <n v="6"/>
    <n v="3"/>
    <n v="9"/>
    <n v="9"/>
    <n v="2607"/>
    <n v="0.33333333333333331"/>
    <x v="7"/>
    <x v="5"/>
  </r>
  <r>
    <x v="4"/>
    <x v="5"/>
    <s v=" COLEGIO SAN MARTIN DE PORRES (IED)"/>
    <s v="6002 - 02"/>
    <x v="177"/>
    <n v="0"/>
    <n v="0"/>
    <n v="8"/>
    <n v="8"/>
    <n v="8"/>
    <n v="2607"/>
    <n v="1"/>
    <x v="7"/>
    <x v="5"/>
  </r>
  <r>
    <x v="4"/>
    <x v="5"/>
    <s v=" COLEGIO SIMON RODRIGUEZ (IED)"/>
    <s v="6002 - 03"/>
    <x v="178"/>
    <n v="0"/>
    <n v="4"/>
    <n v="10"/>
    <n v="14"/>
    <n v="14"/>
    <n v="2607"/>
    <n v="0.7142857142857143"/>
    <x v="7"/>
    <x v="5"/>
  </r>
  <r>
    <x v="4"/>
    <x v="5"/>
    <s v=" COLEGIO ANTONIO JOSE URIBE (IED)"/>
    <s v="6003 - 01"/>
    <x v="108"/>
    <n v="0"/>
    <n v="7"/>
    <n v="3"/>
    <n v="10"/>
    <n v="10"/>
    <n v="2607"/>
    <n v="0.3"/>
    <x v="7"/>
    <x v="5"/>
  </r>
  <r>
    <x v="4"/>
    <x v="5"/>
    <s v=" COLEGIO AULAS COLOMBIANAS SAN LUIS (IED)"/>
    <s v="6003 - 02"/>
    <x v="327"/>
    <n v="0"/>
    <n v="5"/>
    <n v="1"/>
    <n v="6"/>
    <n v="6"/>
    <n v="2607"/>
    <n v="0.16666666666666666"/>
    <x v="7"/>
    <x v="5"/>
  </r>
  <r>
    <x v="4"/>
    <x v="5"/>
    <s v=" COLEGIO EL VERJON (IED)"/>
    <s v="6003 - 03"/>
    <x v="179"/>
    <n v="0"/>
    <n v="2"/>
    <n v="3"/>
    <n v="5"/>
    <n v="5"/>
    <n v="2607"/>
    <n v="0.6"/>
    <x v="7"/>
    <x v="5"/>
  </r>
  <r>
    <x v="4"/>
    <x v="5"/>
    <s v=" COLEGIO EXTERNADO NACIONAL CAMILO TORRES (IED)"/>
    <s v="6003 - 04"/>
    <x v="180"/>
    <n v="0"/>
    <n v="1"/>
    <n v="4"/>
    <n v="5"/>
    <n v="5"/>
    <n v="2607"/>
    <n v="0.8"/>
    <x v="7"/>
    <x v="5"/>
  </r>
  <r>
    <x v="4"/>
    <x v="5"/>
    <s v=" COLEGIO JORGE SOTO DEL CORRAL (IED)"/>
    <s v="6003 - 05"/>
    <x v="361"/>
    <n v="0"/>
    <n v="0"/>
    <n v="8"/>
    <n v="8"/>
    <n v="8"/>
    <n v="2607"/>
    <n v="1"/>
    <x v="7"/>
    <x v="5"/>
  </r>
  <r>
    <x v="4"/>
    <x v="5"/>
    <s v=" COLEGIO LOS PINOS (IED)"/>
    <s v="6003 - 06"/>
    <x v="362"/>
    <n v="0"/>
    <n v="3"/>
    <n v="7"/>
    <n v="10"/>
    <n v="10"/>
    <n v="2607"/>
    <n v="0.7"/>
    <x v="7"/>
    <x v="5"/>
  </r>
  <r>
    <x v="4"/>
    <x v="5"/>
    <s v=" COLEGIO MANUEL ELKIN PATARROYO (IED)"/>
    <s v="6003 - 07"/>
    <x v="67"/>
    <n v="0"/>
    <n v="0"/>
    <n v="5"/>
    <n v="5"/>
    <n v="5"/>
    <n v="2607"/>
    <n v="1"/>
    <x v="7"/>
    <x v="5"/>
  </r>
  <r>
    <x v="4"/>
    <x v="5"/>
    <s v=" COLEGIO POLICARPA SALAVARRIETA (IED)"/>
    <s v="6003 - 08"/>
    <x v="158"/>
    <n v="0"/>
    <n v="3"/>
    <n v="3"/>
    <n v="6"/>
    <n v="6"/>
    <n v="2607"/>
    <n v="0.5"/>
    <x v="7"/>
    <x v="5"/>
  </r>
  <r>
    <x v="4"/>
    <x v="5"/>
    <s v=" COLEGIO AGUAS CLARAS (IED)"/>
    <s v="6004 - 01"/>
    <x v="405"/>
    <n v="0"/>
    <n v="0"/>
    <n v="7"/>
    <n v="7"/>
    <n v="7"/>
    <n v="2607"/>
    <n v="1"/>
    <x v="7"/>
    <x v="5"/>
  </r>
  <r>
    <x v="4"/>
    <x v="5"/>
    <s v=" COLEGIO ALDEMAR ROJAS PLAZAS (IED)"/>
    <s v="6004 - 02"/>
    <x v="159"/>
    <n v="0"/>
    <n v="2"/>
    <n v="9"/>
    <n v="11"/>
    <n v="11"/>
    <n v="2607"/>
    <n v="0.81818181818181823"/>
    <x v="7"/>
    <x v="5"/>
  </r>
  <r>
    <x v="4"/>
    <x v="5"/>
    <s v=" COLEGIO ALEMANIA UNIFICADA (IED)"/>
    <s v="6004 - 03"/>
    <x v="160"/>
    <n v="0"/>
    <n v="0"/>
    <n v="9"/>
    <n v="9"/>
    <n v="9"/>
    <n v="2607"/>
    <n v="1"/>
    <x v="7"/>
    <x v="5"/>
  </r>
  <r>
    <x v="4"/>
    <x v="5"/>
    <s v=" COLEGIO ALTAMIRA SUR ORIENTAL (IED)"/>
    <s v="6004 - 04"/>
    <x v="161"/>
    <n v="0"/>
    <n v="2"/>
    <n v="5"/>
    <n v="7"/>
    <n v="7"/>
    <n v="2607"/>
    <n v="0.7142857142857143"/>
    <x v="7"/>
    <x v="5"/>
  </r>
  <r>
    <x v="4"/>
    <x v="5"/>
    <s v=" COLEGIO ATENAS (IED)"/>
    <s v="6004 - 05"/>
    <x v="162"/>
    <n v="0"/>
    <n v="1"/>
    <n v="0"/>
    <n v="1"/>
    <n v="1"/>
    <n v="2607"/>
    <n v="0"/>
    <x v="7"/>
    <x v="5"/>
  </r>
  <r>
    <x v="4"/>
    <x v="5"/>
    <s v=" COLEGIO EL MANANTIAL (CED)"/>
    <s v="6004 - 06"/>
    <x v="68"/>
    <n v="0"/>
    <n v="3"/>
    <n v="0"/>
    <n v="3"/>
    <n v="3"/>
    <n v="2607"/>
    <n v="0"/>
    <x v="7"/>
    <x v="5"/>
  </r>
  <r>
    <x v="4"/>
    <x v="5"/>
    <s v=" COLEGIO EL RODEO (IED)"/>
    <s v="6004 - 07"/>
    <x v="109"/>
    <n v="0"/>
    <n v="0"/>
    <n v="5"/>
    <n v="5"/>
    <n v="5"/>
    <n v="2607"/>
    <n v="1"/>
    <x v="7"/>
    <x v="5"/>
  </r>
  <r>
    <x v="4"/>
    <x v="5"/>
    <s v=" COLEGIO ENTRE NUBES SURORIENTAL (IED)"/>
    <s v="6004 - 08"/>
    <x v="163"/>
    <n v="0"/>
    <n v="0"/>
    <n v="5"/>
    <n v="5"/>
    <n v="5"/>
    <n v="2607"/>
    <n v="1"/>
    <x v="7"/>
    <x v="5"/>
  </r>
  <r>
    <x v="4"/>
    <x v="5"/>
    <s v=" COLEGIO FLORENTINO GONZALEZ (IED)"/>
    <s v="6004 - 09"/>
    <x v="164"/>
    <n v="0"/>
    <n v="0"/>
    <n v="3"/>
    <n v="3"/>
    <n v="3"/>
    <n v="2607"/>
    <n v="1"/>
    <x v="7"/>
    <x v="5"/>
  </r>
  <r>
    <x v="4"/>
    <x v="5"/>
    <s v=" COLEGIO FRANCISCO JAVIER MATIZ (IED)"/>
    <s v="6004 - 10"/>
    <x v="378"/>
    <n v="0"/>
    <n v="0"/>
    <n v="5"/>
    <n v="5"/>
    <n v="5"/>
    <n v="2607"/>
    <n v="1"/>
    <x v="7"/>
    <x v="5"/>
  </r>
  <r>
    <x v="4"/>
    <x v="5"/>
    <s v=" COLEGIO GRAN COLOMBIA (IED)"/>
    <s v="6004 - 11"/>
    <x v="165"/>
    <n v="0"/>
    <n v="0"/>
    <n v="4"/>
    <n v="4"/>
    <n v="4"/>
    <n v="2607"/>
    <n v="1"/>
    <x v="7"/>
    <x v="5"/>
  </r>
  <r>
    <x v="4"/>
    <x v="5"/>
    <s v=" COLEGIO JOSE ACEVEDO Y GOMEZ (IED)"/>
    <s v="6004 - 12"/>
    <x v="393"/>
    <n v="0"/>
    <n v="1"/>
    <n v="5"/>
    <n v="6"/>
    <n v="6"/>
    <n v="2607"/>
    <n v="0.83333333333333337"/>
    <x v="7"/>
    <x v="5"/>
  </r>
  <r>
    <x v="4"/>
    <x v="5"/>
    <s v=" COLEGIO JOSE FELIX RESTREPO (IED)"/>
    <s v="6004 - 13"/>
    <x v="181"/>
    <n v="0"/>
    <n v="0"/>
    <n v="8"/>
    <n v="8"/>
    <n v="8"/>
    <n v="2607"/>
    <n v="1"/>
    <x v="7"/>
    <x v="5"/>
  </r>
  <r>
    <x v="4"/>
    <x v="5"/>
    <s v=" COLEGIO JOSE JOAQUIN CASTRO MARTINEZ (IED)"/>
    <s v="6004 - 14"/>
    <x v="182"/>
    <n v="0"/>
    <n v="0"/>
    <n v="6"/>
    <n v="6"/>
    <n v="6"/>
    <n v="2607"/>
    <n v="1"/>
    <x v="7"/>
    <x v="5"/>
  </r>
  <r>
    <x v="4"/>
    <x v="5"/>
    <s v=" COLEGIO JOSE MARIA CARBONELL (IED)"/>
    <s v="6004 - 15"/>
    <x v="398"/>
    <n v="0"/>
    <n v="0"/>
    <n v="6"/>
    <n v="6"/>
    <n v="6"/>
    <n v="2607"/>
    <n v="1"/>
    <x v="7"/>
    <x v="5"/>
  </r>
  <r>
    <x v="4"/>
    <x v="5"/>
    <s v=" COLEGIO JUAN EVANGELISTA GOMEZ (IED)"/>
    <s v="6004 - 16"/>
    <x v="183"/>
    <n v="0"/>
    <n v="0"/>
    <n v="6"/>
    <n v="6"/>
    <n v="6"/>
    <n v="2607"/>
    <n v="1"/>
    <x v="7"/>
    <x v="5"/>
  </r>
  <r>
    <x v="4"/>
    <x v="5"/>
    <s v=" COLEGIO JUAN REY (IED)"/>
    <s v="6004 - 17"/>
    <x v="133"/>
    <n v="0"/>
    <n v="0"/>
    <n v="6"/>
    <n v="6"/>
    <n v="6"/>
    <n v="2607"/>
    <n v="1"/>
    <x v="7"/>
    <x v="5"/>
  </r>
  <r>
    <x v="4"/>
    <x v="5"/>
    <s v=" COLEGIO JUANA ESCOBAR (IED)"/>
    <s v="6004 - 18"/>
    <x v="184"/>
    <n v="0"/>
    <n v="0"/>
    <n v="6"/>
    <n v="6"/>
    <n v="6"/>
    <n v="2607"/>
    <n v="1"/>
    <x v="7"/>
    <x v="5"/>
  </r>
  <r>
    <x v="4"/>
    <x v="5"/>
    <s v=" COLEGIO LA BELLEZA LOS LIBERTADORES (IED)"/>
    <s v="6004 - 19"/>
    <x v="185"/>
    <n v="0"/>
    <n v="3"/>
    <n v="1"/>
    <n v="4"/>
    <n v="4"/>
    <n v="2607"/>
    <n v="0.25"/>
    <x v="7"/>
    <x v="5"/>
  </r>
  <r>
    <x v="4"/>
    <x v="5"/>
    <s v=" COLEGIO LA VICTORIA (IED)"/>
    <s v="6004 - 20"/>
    <x v="406"/>
    <n v="0"/>
    <n v="1"/>
    <n v="10"/>
    <n v="11"/>
    <n v="11"/>
    <n v="2607"/>
    <n v="0.90909090909090906"/>
    <x v="7"/>
    <x v="5"/>
  </r>
  <r>
    <x v="4"/>
    <x v="5"/>
    <s v=" COLEGIO LOS ALPES (IED)"/>
    <s v="6004 - 21"/>
    <x v="186"/>
    <n v="0"/>
    <n v="3"/>
    <n v="1"/>
    <n v="4"/>
    <n v="4"/>
    <n v="2607"/>
    <n v="0.25"/>
    <x v="7"/>
    <x v="5"/>
  </r>
  <r>
    <x v="4"/>
    <x v="5"/>
    <s v=" COLEGIO MANUELITA SAENZ (IED)"/>
    <s v="6004 - 22"/>
    <x v="110"/>
    <n v="0"/>
    <n v="0"/>
    <n v="9"/>
    <n v="9"/>
    <n v="9"/>
    <n v="2607"/>
    <n v="1"/>
    <x v="7"/>
    <x v="5"/>
  </r>
  <r>
    <x v="4"/>
    <x v="5"/>
    <s v=" COLEGIO MONTEBELLO (IED)"/>
    <s v="6004 - 23"/>
    <x v="323"/>
    <n v="0"/>
    <n v="0"/>
    <n v="7"/>
    <n v="7"/>
    <n v="7"/>
    <n v="2607"/>
    <n v="1"/>
    <x v="7"/>
    <x v="5"/>
  </r>
  <r>
    <x v="4"/>
    <x v="5"/>
    <s v=" COLEGIO MORALBA SURORIENTAL (IED)"/>
    <s v="6004 - 24"/>
    <x v="187"/>
    <n v="0"/>
    <n v="4"/>
    <n v="3"/>
    <n v="7"/>
    <n v="7"/>
    <n v="2607"/>
    <n v="0.42857142857142855"/>
    <x v="7"/>
    <x v="5"/>
  </r>
  <r>
    <x v="4"/>
    <x v="5"/>
    <s v=" COLEGIO NUEVA DELHI (IED)"/>
    <s v="6004 - 25"/>
    <x v="363"/>
    <n v="0"/>
    <n v="0"/>
    <n v="1"/>
    <n v="1"/>
    <n v="1"/>
    <n v="2607"/>
    <n v="1"/>
    <x v="7"/>
    <x v="5"/>
  </r>
  <r>
    <x v="4"/>
    <x v="5"/>
    <s v=" COLEGIO PANTALEON GAITAN PEREZ (CED)"/>
    <s v="6004 - 26"/>
    <x v="379"/>
    <n v="0"/>
    <n v="4"/>
    <n v="1"/>
    <n v="5"/>
    <n v="5"/>
    <n v="2607"/>
    <n v="0.2"/>
    <x v="7"/>
    <x v="5"/>
  </r>
  <r>
    <x v="4"/>
    <x v="5"/>
    <s v=" COLEGIO RAFAEL NUNEZ (IED)"/>
    <s v="6004 - 27"/>
    <x v="188"/>
    <n v="0"/>
    <n v="0"/>
    <n v="6"/>
    <n v="6"/>
    <n v="6"/>
    <n v="2607"/>
    <n v="1"/>
    <x v="7"/>
    <x v="5"/>
  </r>
  <r>
    <x v="4"/>
    <x v="5"/>
    <s v=" COLEGIO REPUBLICA DEL ECUADOR (IED)"/>
    <s v="6004 - 28"/>
    <x v="380"/>
    <n v="0"/>
    <n v="1"/>
    <n v="3"/>
    <n v="4"/>
    <n v="4"/>
    <n v="2607"/>
    <n v="0.75"/>
    <x v="7"/>
    <x v="5"/>
  </r>
  <r>
    <x v="4"/>
    <x v="5"/>
    <s v=" COLEGIO SAN CRISTOBAL SUR (IED)"/>
    <s v="6004 - 29"/>
    <x v="111"/>
    <n v="0"/>
    <n v="0"/>
    <n v="4"/>
    <n v="4"/>
    <n v="4"/>
    <n v="2607"/>
    <n v="1"/>
    <x v="7"/>
    <x v="5"/>
  </r>
  <r>
    <x v="4"/>
    <x v="5"/>
    <s v=" COLEGIO SAN ISIDRO SUR ORIENTAL (IED)"/>
    <s v="6004 - 30"/>
    <x v="414"/>
    <n v="0"/>
    <n v="2"/>
    <n v="4"/>
    <n v="6"/>
    <n v="6"/>
    <n v="2607"/>
    <n v="0.66666666666666663"/>
    <x v="7"/>
    <x v="5"/>
  </r>
  <r>
    <x v="4"/>
    <x v="5"/>
    <s v=" COLEGIO SAN JOSE SUR ORIENTAL (IED)"/>
    <s v="6004 - 31"/>
    <x v="399"/>
    <n v="0"/>
    <n v="1"/>
    <n v="8"/>
    <n v="9"/>
    <n v="9"/>
    <n v="2607"/>
    <n v="0.88888888888888884"/>
    <x v="7"/>
    <x v="5"/>
  </r>
  <r>
    <x v="4"/>
    <x v="5"/>
    <s v=" COLEGIO TECNICO TOMAS RUEDA VARGAS (IED)"/>
    <s v="6004 - 32"/>
    <x v="324"/>
    <n v="0"/>
    <n v="0"/>
    <n v="6"/>
    <n v="6"/>
    <n v="6"/>
    <n v="2607"/>
    <n v="1"/>
    <x v="7"/>
    <x v="5"/>
  </r>
  <r>
    <x v="4"/>
    <x v="5"/>
    <s v=" COLEGIO VEINTE DE JULIO (IED)"/>
    <s v="6004 - 33"/>
    <x v="381"/>
    <n v="0"/>
    <n v="1"/>
    <n v="7"/>
    <n v="8"/>
    <n v="8"/>
    <n v="2607"/>
    <n v="0.875"/>
    <x v="7"/>
    <x v="5"/>
  </r>
  <r>
    <x v="4"/>
    <x v="5"/>
    <s v=" COLEGIO ALMIRANTE PADILLA (IED)"/>
    <s v="6005 - 01"/>
    <x v="69"/>
    <n v="0"/>
    <n v="4"/>
    <n v="14"/>
    <n v="18"/>
    <n v="18"/>
    <n v="2607"/>
    <n v="0.77777777777777779"/>
    <x v="7"/>
    <x v="5"/>
  </r>
  <r>
    <x v="4"/>
    <x v="5"/>
    <s v=" COLEGIO ATABANZHA (IED)"/>
    <s v="6005 - 02"/>
    <x v="364"/>
    <n v="0"/>
    <n v="0"/>
    <n v="5"/>
    <n v="5"/>
    <n v="5"/>
    <n v="2607"/>
    <n v="1"/>
    <x v="7"/>
    <x v="5"/>
  </r>
  <r>
    <x v="4"/>
    <x v="5"/>
    <s v=" COLEGIO BRASILIA - USME (IED)"/>
    <s v="6005 - 03"/>
    <x v="134"/>
    <n v="0"/>
    <n v="0"/>
    <n v="8"/>
    <n v="8"/>
    <n v="8"/>
    <n v="2607"/>
    <n v="1"/>
    <x v="7"/>
    <x v="5"/>
  </r>
  <r>
    <x v="4"/>
    <x v="5"/>
    <s v=" COLEGIO BRAZUELOS (IED)"/>
    <s v="6005 - 04"/>
    <x v="189"/>
    <n v="0"/>
    <n v="0"/>
    <n v="5"/>
    <n v="5"/>
    <n v="5"/>
    <n v="2607"/>
    <n v="1"/>
    <x v="7"/>
    <x v="5"/>
  </r>
  <r>
    <x v="4"/>
    <x v="5"/>
    <s v=" COLEGIO CHUNIZA (IED)"/>
    <s v="6005 - 05"/>
    <x v="70"/>
    <n v="0"/>
    <n v="0"/>
    <n v="4"/>
    <n v="4"/>
    <n v="4"/>
    <n v="2607"/>
    <n v="1"/>
    <x v="7"/>
    <x v="5"/>
  </r>
  <r>
    <x v="4"/>
    <x v="5"/>
    <s v=" COLEGIO CIUDAD DE VILLAVICENCIO (IED)"/>
    <s v="6005 - 06"/>
    <x v="71"/>
    <n v="0"/>
    <n v="0"/>
    <n v="12"/>
    <n v="12"/>
    <n v="12"/>
    <n v="2607"/>
    <n v="1"/>
    <x v="7"/>
    <x v="5"/>
  </r>
  <r>
    <x v="4"/>
    <x v="5"/>
    <s v=" COLEGIO DIEGO MONTANA CUELLAR (IED)"/>
    <s v="6005 - 07"/>
    <x v="72"/>
    <n v="0"/>
    <n v="6"/>
    <n v="7"/>
    <n v="13"/>
    <n v="13"/>
    <n v="2607"/>
    <n v="0.53846153846153844"/>
    <x v="7"/>
    <x v="5"/>
  </r>
  <r>
    <x v="4"/>
    <x v="5"/>
    <s v=" COLEGIO EDUARDO UMANA MENDOZA (IED)"/>
    <s v="6005 - 08"/>
    <x v="382"/>
    <n v="0"/>
    <n v="0"/>
    <n v="11"/>
    <n v="11"/>
    <n v="11"/>
    <n v="2607"/>
    <n v="1"/>
    <x v="7"/>
    <x v="5"/>
  </r>
  <r>
    <x v="4"/>
    <x v="5"/>
    <s v=" COLEGIO EL CORTIJO - VIANEY (IED)"/>
    <s v="6005 - 09"/>
    <x v="365"/>
    <n v="0"/>
    <n v="0"/>
    <n v="6"/>
    <n v="6"/>
    <n v="6"/>
    <n v="2607"/>
    <n v="1"/>
    <x v="7"/>
    <x v="5"/>
  </r>
  <r>
    <x v="4"/>
    <x v="5"/>
    <s v=" COLEGIO EL DESTINO (IED)"/>
    <s v="6005 - 10"/>
    <x v="135"/>
    <n v="0"/>
    <n v="0"/>
    <n v="2"/>
    <n v="2"/>
    <n v="2"/>
    <n v="2607"/>
    <n v="1"/>
    <x v="7"/>
    <x v="5"/>
  </r>
  <r>
    <x v="4"/>
    <x v="5"/>
    <s v=" COLEGIO EL UVAL (IED)"/>
    <s v="6005 - 11"/>
    <x v="407"/>
    <n v="0"/>
    <n v="4"/>
    <n v="0"/>
    <n v="4"/>
    <n v="4"/>
    <n v="2607"/>
    <n v="0"/>
    <x v="7"/>
    <x v="5"/>
  </r>
  <r>
    <x v="4"/>
    <x v="5"/>
    <s v=" COLEGIO EL VIRREY JOSE SOLIS (IED)"/>
    <s v="6005 - 12"/>
    <x v="190"/>
    <n v="0"/>
    <n v="1"/>
    <n v="5"/>
    <n v="6"/>
    <n v="6"/>
    <n v="2607"/>
    <n v="0.83333333333333337"/>
    <x v="7"/>
    <x v="5"/>
  </r>
  <r>
    <x v="4"/>
    <x v="5"/>
    <s v=" COLEGIO ESTANISLAO ZULETA (IED)"/>
    <s v="6005 - 13"/>
    <x v="328"/>
    <n v="0"/>
    <n v="0"/>
    <n v="10"/>
    <n v="10"/>
    <n v="10"/>
    <n v="2607"/>
    <n v="1"/>
    <x v="7"/>
    <x v="5"/>
  </r>
  <r>
    <x v="4"/>
    <x v="5"/>
    <s v=" COLEGIO FABIO LOZANO SIMONELLI (IED)"/>
    <s v="6005 - 14"/>
    <x v="329"/>
    <n v="0"/>
    <n v="0"/>
    <n v="12"/>
    <n v="12"/>
    <n v="12"/>
    <n v="2607"/>
    <n v="1"/>
    <x v="7"/>
    <x v="5"/>
  </r>
  <r>
    <x v="4"/>
    <x v="5"/>
    <s v=" COLEGIO FEDERICO GARCIA LORCA (IED)"/>
    <s v="6005 - 15"/>
    <x v="73"/>
    <n v="0"/>
    <n v="1"/>
    <n v="6"/>
    <n v="7"/>
    <n v="7"/>
    <n v="2607"/>
    <n v="0.8571428571428571"/>
    <x v="7"/>
    <x v="5"/>
  </r>
  <r>
    <x v="4"/>
    <x v="5"/>
    <s v=" COLEGIO FERNANDO GONZALEZ OCHOA (IED)"/>
    <s v="6005 - 16"/>
    <x v="74"/>
    <n v="0"/>
    <n v="0"/>
    <n v="9"/>
    <n v="9"/>
    <n v="9"/>
    <n v="2607"/>
    <n v="1"/>
    <x v="7"/>
    <x v="5"/>
  </r>
  <r>
    <x v="4"/>
    <x v="5"/>
    <s v=" COLEGIO FRANCISCO ANTONIO ZEA DE USME (IED)"/>
    <s v="6005 - 17"/>
    <x v="136"/>
    <n v="0"/>
    <n v="0"/>
    <n v="7"/>
    <n v="7"/>
    <n v="7"/>
    <n v="2607"/>
    <n v="1"/>
    <x v="7"/>
    <x v="5"/>
  </r>
  <r>
    <x v="4"/>
    <x v="5"/>
    <s v=" COLEGIO GABRIEL GARCIA MARQUEZ (IED)"/>
    <s v="6005 - 18"/>
    <x v="75"/>
    <n v="0"/>
    <n v="1"/>
    <n v="1"/>
    <n v="2"/>
    <n v="2"/>
    <n v="2607"/>
    <n v="0.5"/>
    <x v="7"/>
    <x v="5"/>
  </r>
  <r>
    <x v="4"/>
    <x v="5"/>
    <s v=" COLEGIO GRAN YOMASA (IED)"/>
    <s v="6005 - 19"/>
    <x v="330"/>
    <n v="0"/>
    <n v="2"/>
    <n v="2"/>
    <n v="4"/>
    <n v="4"/>
    <n v="2607"/>
    <n v="0.5"/>
    <x v="7"/>
    <x v="5"/>
  </r>
  <r>
    <x v="4"/>
    <x v="5"/>
    <s v=" COLEGIO LA AURORA (IED)"/>
    <s v="6005 - 20"/>
    <x v="191"/>
    <n v="0"/>
    <n v="6"/>
    <n v="4"/>
    <n v="10"/>
    <n v="10"/>
    <n v="2607"/>
    <n v="0.4"/>
    <x v="7"/>
    <x v="5"/>
  </r>
  <r>
    <x v="4"/>
    <x v="5"/>
    <s v=" COLEGIO LOS COMUNEROS - OSWALDO GUAYAZAMIN (IED)"/>
    <s v="6005 - 21"/>
    <x v="137"/>
    <n v="0"/>
    <n v="2"/>
    <n v="8"/>
    <n v="10"/>
    <n v="10"/>
    <n v="2607"/>
    <n v="0.8"/>
    <x v="7"/>
    <x v="5"/>
  </r>
  <r>
    <x v="4"/>
    <x v="5"/>
    <s v=" COLEGIO LOS TEJARES (IED)"/>
    <s v="6005 - 22"/>
    <x v="331"/>
    <n v="0"/>
    <n v="0"/>
    <n v="3"/>
    <n v="3"/>
    <n v="3"/>
    <n v="2607"/>
    <n v="1"/>
    <x v="7"/>
    <x v="5"/>
  </r>
  <r>
    <x v="4"/>
    <x v="5"/>
    <s v=" COLEGIO LUIS EDUARDO MORA OSEJO (IED)"/>
    <s v="6005 - 23"/>
    <x v="112"/>
    <n v="0"/>
    <n v="0"/>
    <n v="2"/>
    <n v="2"/>
    <n v="2"/>
    <n v="2607"/>
    <n v="1"/>
    <x v="7"/>
    <x v="5"/>
  </r>
  <r>
    <x v="4"/>
    <x v="5"/>
    <s v=" COLEGIO MIGUEL DE CERVANTES SAAVEDRA (IED)"/>
    <s v="6005 - 24"/>
    <x v="138"/>
    <n v="0"/>
    <n v="0"/>
    <n v="13"/>
    <n v="13"/>
    <n v="13"/>
    <n v="2607"/>
    <n v="1"/>
    <x v="7"/>
    <x v="5"/>
  </r>
  <r>
    <x v="4"/>
    <x v="5"/>
    <s v=" COLEGIO NUEVA ESPERANZA (IED)"/>
    <s v="6005 - 25"/>
    <x v="394"/>
    <n v="0"/>
    <n v="0"/>
    <n v="6"/>
    <n v="6"/>
    <n v="6"/>
    <n v="2607"/>
    <n v="1"/>
    <x v="7"/>
    <x v="5"/>
  </r>
  <r>
    <x v="4"/>
    <x v="5"/>
    <s v=" COLEGIO NUEVO SAN ANDRES DE LOS ALTOS (IED)"/>
    <s v="6005 - 26"/>
    <x v="400"/>
    <n v="0"/>
    <n v="0"/>
    <n v="5"/>
    <n v="5"/>
    <n v="5"/>
    <n v="2607"/>
    <n v="1"/>
    <x v="7"/>
    <x v="5"/>
  </r>
  <r>
    <x v="4"/>
    <x v="5"/>
    <s v=" COLEGIO OFELIA URIBE DE ACOSTA (IED)"/>
    <s v="6005 - 27"/>
    <x v="139"/>
    <n v="0"/>
    <n v="0"/>
    <n v="20"/>
    <n v="20"/>
    <n v="20"/>
    <n v="2607"/>
    <n v="1"/>
    <x v="7"/>
    <x v="5"/>
  </r>
  <r>
    <x v="4"/>
    <x v="5"/>
    <s v=" COLEGIO ORLANDO FALS BORDA (IED)"/>
    <s v="6005 - 28"/>
    <x v="76"/>
    <n v="0"/>
    <n v="0"/>
    <n v="8"/>
    <n v="8"/>
    <n v="8"/>
    <n v="2607"/>
    <n v="1"/>
    <x v="7"/>
    <x v="5"/>
  </r>
  <r>
    <x v="4"/>
    <x v="5"/>
    <s v=" COLEGIO PAULO FREIRE (IED)"/>
    <s v="6005 - 29"/>
    <x v="77"/>
    <n v="0"/>
    <n v="1"/>
    <n v="3"/>
    <n v="4"/>
    <n v="4"/>
    <n v="2607"/>
    <n v="0.75"/>
    <x v="7"/>
    <x v="5"/>
  </r>
  <r>
    <x v="4"/>
    <x v="5"/>
    <s v=" COLEGIO PROVINCIA DE QUEBEC (IED)"/>
    <s v="6005 - 30"/>
    <x v="192"/>
    <n v="0"/>
    <n v="0"/>
    <n v="9"/>
    <n v="9"/>
    <n v="9"/>
    <n v="2607"/>
    <n v="1"/>
    <x v="7"/>
    <x v="5"/>
  </r>
  <r>
    <x v="4"/>
    <x v="5"/>
    <s v=" COLEGIO RURAL LAS MERCEDES-ANDES-LA MAYORIA-LA UNION-CHIZACA"/>
    <s v="6005 - 37"/>
    <x v="395"/>
    <n v="0"/>
    <n v="0"/>
    <n v="3"/>
    <n v="3"/>
    <n v="3"/>
    <n v="2607"/>
    <n v="1"/>
    <x v="7"/>
    <x v="5"/>
  </r>
  <r>
    <x v="4"/>
    <x v="5"/>
    <s v=" COLEGIO SAN CAYETANO (IED)"/>
    <s v="6005 - 41"/>
    <x v="78"/>
    <n v="0"/>
    <n v="3"/>
    <n v="6"/>
    <n v="9"/>
    <n v="9"/>
    <n v="2607"/>
    <n v="0.66666666666666663"/>
    <x v="7"/>
    <x v="5"/>
  </r>
  <r>
    <x v="4"/>
    <x v="5"/>
    <s v=" COLEGIO SANTA LIBRADA (IED)"/>
    <s v="6005 - 42"/>
    <x v="366"/>
    <n v="0"/>
    <n v="3"/>
    <n v="2"/>
    <n v="5"/>
    <n v="5"/>
    <n v="2607"/>
    <n v="0.4"/>
    <x v="7"/>
    <x v="5"/>
  </r>
  <r>
    <x v="4"/>
    <x v="5"/>
    <s v=" COLEGIO SANTA MARTHA (IED)"/>
    <s v="6005 - 43"/>
    <x v="396"/>
    <n v="0"/>
    <n v="0"/>
    <n v="3"/>
    <n v="3"/>
    <n v="3"/>
    <n v="2607"/>
    <n v="1"/>
    <x v="7"/>
    <x v="5"/>
  </r>
  <r>
    <x v="4"/>
    <x v="5"/>
    <s v=" COLEGIO TENERIFE - GRANADA SUR (IED)"/>
    <s v="6005 - 44"/>
    <x v="193"/>
    <n v="0"/>
    <n v="1"/>
    <n v="7"/>
    <n v="8"/>
    <n v="8"/>
    <n v="2607"/>
    <n v="0.875"/>
    <x v="7"/>
    <x v="5"/>
  </r>
  <r>
    <x v="4"/>
    <x v="5"/>
    <s v=" COLEGIO USMINIA (IED)"/>
    <s v="6005 - 45"/>
    <x v="79"/>
    <n v="0"/>
    <n v="0"/>
    <n v="4"/>
    <n v="4"/>
    <n v="4"/>
    <n v="2607"/>
    <n v="1"/>
    <x v="7"/>
    <x v="5"/>
  </r>
  <r>
    <x v="4"/>
    <x v="5"/>
    <s v=" COLEGIO BERNARDO JARAMILLO (IED)"/>
    <s v="6006 - 01"/>
    <x v="401"/>
    <n v="0"/>
    <n v="0"/>
    <n v="8"/>
    <n v="8"/>
    <n v="8"/>
    <n v="2607"/>
    <n v="1"/>
    <x v="7"/>
    <x v="5"/>
  </r>
  <r>
    <x v="4"/>
    <x v="5"/>
    <s v=" COLEGIO CENTRO INTEGRAL JOSE MARIA CORDOBA (IED)"/>
    <s v="6006 - 02"/>
    <x v="194"/>
    <n v="0"/>
    <n v="0"/>
    <n v="10"/>
    <n v="10"/>
    <n v="10"/>
    <n v="2607"/>
    <n v="1"/>
    <x v="7"/>
    <x v="5"/>
  </r>
  <r>
    <x v="4"/>
    <x v="5"/>
    <s v=" COLEGIO CIUDAD DE BOGOTA (IED)"/>
    <s v="6006 - 03"/>
    <x v="332"/>
    <n v="0"/>
    <n v="0"/>
    <n v="6"/>
    <n v="6"/>
    <n v="6"/>
    <n v="2607"/>
    <n v="1"/>
    <x v="7"/>
    <x v="5"/>
  </r>
  <r>
    <x v="4"/>
    <x v="5"/>
    <s v=" COLEGIO INEM SANTIAGO PEREZ (IED)"/>
    <s v="6006 - 04"/>
    <x v="80"/>
    <n v="0"/>
    <n v="0"/>
    <n v="13"/>
    <n v="13"/>
    <n v="13"/>
    <n v="2607"/>
    <n v="1"/>
    <x v="7"/>
    <x v="5"/>
  </r>
  <r>
    <x v="4"/>
    <x v="5"/>
    <s v=" COLEGIO INSTITUTO TECNICO INDUSTRIAL PILOTO (IED)"/>
    <s v="6006 - 05"/>
    <x v="195"/>
    <n v="0"/>
    <n v="3"/>
    <n v="9"/>
    <n v="12"/>
    <n v="12"/>
    <n v="2607"/>
    <n v="0.75"/>
    <x v="7"/>
    <x v="5"/>
  </r>
  <r>
    <x v="4"/>
    <x v="5"/>
    <s v=" COLEGIO ISLA DEL SOL (IED)"/>
    <s v="6006 - 06"/>
    <x v="81"/>
    <n v="0"/>
    <n v="1"/>
    <n v="14"/>
    <n v="15"/>
    <n v="15"/>
    <n v="2607"/>
    <n v="0.93333333333333335"/>
    <x v="7"/>
    <x v="5"/>
  </r>
  <r>
    <x v="4"/>
    <x v="5"/>
    <s v=" COLEGIO MARCO FIDEL SUAREZ (IED)"/>
    <s v="6006 - 07"/>
    <x v="196"/>
    <n v="0"/>
    <n v="1"/>
    <n v="7"/>
    <n v="8"/>
    <n v="8"/>
    <n v="2607"/>
    <n v="0.875"/>
    <x v="7"/>
    <x v="5"/>
  </r>
  <r>
    <x v="4"/>
    <x v="5"/>
    <s v=" COLEGIO RAFAEL URIBE URIBE (IED)"/>
    <s v="6006 - 08"/>
    <x v="197"/>
    <n v="0"/>
    <n v="1"/>
    <n v="8"/>
    <n v="9"/>
    <n v="9"/>
    <n v="2607"/>
    <n v="0.88888888888888884"/>
    <x v="7"/>
    <x v="5"/>
  </r>
  <r>
    <x v="4"/>
    <x v="5"/>
    <s v=" COLEGIO RUFINO JOSE CUERVO (IED)"/>
    <s v="6006 - 09"/>
    <x v="198"/>
    <n v="0"/>
    <n v="0"/>
    <n v="2"/>
    <n v="2"/>
    <n v="2"/>
    <n v="2607"/>
    <n v="1"/>
    <x v="7"/>
    <x v="5"/>
  </r>
  <r>
    <x v="4"/>
    <x v="5"/>
    <s v=" COLEGIO SAN BENITO ABAD (IED)"/>
    <s v="6006 - 10"/>
    <x v="140"/>
    <n v="0"/>
    <n v="0"/>
    <n v="16"/>
    <n v="16"/>
    <n v="16"/>
    <n v="2607"/>
    <n v="1"/>
    <x v="7"/>
    <x v="5"/>
  </r>
  <r>
    <x v="4"/>
    <x v="5"/>
    <s v=" COLEGIO SAN CARLOS (IED)"/>
    <s v="6006 - 11"/>
    <x v="408"/>
    <n v="0"/>
    <n v="0"/>
    <n v="12"/>
    <n v="12"/>
    <n v="12"/>
    <n v="2607"/>
    <n v="1"/>
    <x v="7"/>
    <x v="5"/>
  </r>
  <r>
    <x v="4"/>
    <x v="5"/>
    <s v=" COLEGIO VENECIA (IED)"/>
    <s v="6006 - 12"/>
    <x v="113"/>
    <n v="0"/>
    <n v="0"/>
    <n v="16"/>
    <n v="16"/>
    <n v="16"/>
    <n v="2607"/>
    <n v="1"/>
    <x v="7"/>
    <x v="5"/>
  </r>
  <r>
    <x v="4"/>
    <x v="5"/>
    <s v=" COLEGIO ALFONSO LOPEZ MICHELSEN (IED)"/>
    <s v="6007 - 01"/>
    <x v="199"/>
    <n v="0"/>
    <n v="0"/>
    <n v="4"/>
    <n v="4"/>
    <n v="4"/>
    <n v="2607"/>
    <n v="1"/>
    <x v="7"/>
    <x v="5"/>
  </r>
  <r>
    <x v="4"/>
    <x v="5"/>
    <s v=" COLEGIO ALFONSO REYES ECHANDIA (IED)"/>
    <s v="6007 - 02"/>
    <x v="383"/>
    <n v="0"/>
    <n v="4"/>
    <n v="3"/>
    <n v="7"/>
    <n v="7"/>
    <n v="2607"/>
    <n v="0.42857142857142855"/>
    <x v="7"/>
    <x v="5"/>
  </r>
  <r>
    <x v="4"/>
    <x v="5"/>
    <s v=" COLEGIO BOSANOVA (IED)"/>
    <s v="6007 - 03"/>
    <x v="200"/>
    <n v="0"/>
    <n v="1"/>
    <n v="10"/>
    <n v="11"/>
    <n v="11"/>
    <n v="2607"/>
    <n v="0.90909090909090906"/>
    <x v="7"/>
    <x v="5"/>
  </r>
  <r>
    <x v="4"/>
    <x v="5"/>
    <s v=" COLEGIO BRASILIA - BOSA (IED)"/>
    <s v="6007 - 04"/>
    <x v="201"/>
    <n v="0"/>
    <n v="0"/>
    <n v="8"/>
    <n v="8"/>
    <n v="8"/>
    <n v="2607"/>
    <n v="1"/>
    <x v="7"/>
    <x v="5"/>
  </r>
  <r>
    <x v="4"/>
    <x v="5"/>
    <s v=" COLEGIO CARLOS ALBAN HOLGUIN (IED)"/>
    <s v="6007 - 05"/>
    <x v="82"/>
    <n v="0"/>
    <n v="0"/>
    <n v="11"/>
    <n v="11"/>
    <n v="11"/>
    <n v="2607"/>
    <n v="1"/>
    <x v="7"/>
    <x v="5"/>
  </r>
  <r>
    <x v="4"/>
    <x v="5"/>
    <s v=" COLEGIO CARLOS PIZARRO LEON GOMEZ (IED)"/>
    <s v="6007 - 06"/>
    <x v="141"/>
    <n v="0"/>
    <n v="2"/>
    <n v="4"/>
    <n v="6"/>
    <n v="6"/>
    <n v="2607"/>
    <n v="0.66666666666666663"/>
    <x v="7"/>
    <x v="5"/>
  </r>
  <r>
    <x v="4"/>
    <x v="5"/>
    <s v=" COLEGIO CEDID SAN PABLO (IED)"/>
    <s v="6007 - 07"/>
    <x v="202"/>
    <n v="0"/>
    <n v="1"/>
    <n v="6"/>
    <n v="7"/>
    <n v="7"/>
    <n v="2607"/>
    <n v="0.8571428571428571"/>
    <x v="7"/>
    <x v="5"/>
  </r>
  <r>
    <x v="4"/>
    <x v="5"/>
    <s v=" COLEGIO CIUDADELA EDUCATIVA DE BOSA (IED)"/>
    <s v="6007 - 08"/>
    <x v="114"/>
    <n v="0"/>
    <n v="0"/>
    <n v="13"/>
    <n v="13"/>
    <n v="13"/>
    <n v="2607"/>
    <n v="1"/>
    <x v="7"/>
    <x v="5"/>
  </r>
  <r>
    <x v="4"/>
    <x v="5"/>
    <s v=" COLEGIO DEBORA ARANGO PEREZ (IED)"/>
    <s v="6007 - 09"/>
    <x v="203"/>
    <n v="0"/>
    <n v="0"/>
    <n v="5"/>
    <n v="5"/>
    <n v="5"/>
    <n v="2607"/>
    <n v="1"/>
    <x v="7"/>
    <x v="5"/>
  </r>
  <r>
    <x v="4"/>
    <x v="5"/>
    <s v=" COLEGIO EL PORVENIR (IED)"/>
    <s v="6007 - 10"/>
    <x v="83"/>
    <n v="0"/>
    <n v="0"/>
    <n v="9"/>
    <n v="9"/>
    <n v="9"/>
    <n v="2607"/>
    <n v="1"/>
    <x v="7"/>
    <x v="5"/>
  </r>
  <r>
    <x v="4"/>
    <x v="5"/>
    <s v=" COLEGIO FERNANDO MAZUERA VILLEGAS (IED)"/>
    <s v="6007 - 11"/>
    <x v="84"/>
    <n v="0"/>
    <n v="0"/>
    <n v="20"/>
    <n v="20"/>
    <n v="20"/>
    <n v="2607"/>
    <n v="1"/>
    <x v="7"/>
    <x v="5"/>
  </r>
  <r>
    <x v="4"/>
    <x v="5"/>
    <s v=" COLEGIO FRANCISCO DE PAULA SANTANDER (IED)"/>
    <s v="6007 - 12"/>
    <x v="204"/>
    <n v="0"/>
    <n v="0"/>
    <n v="7"/>
    <n v="7"/>
    <n v="7"/>
    <n v="2607"/>
    <n v="1"/>
    <x v="7"/>
    <x v="5"/>
  </r>
  <r>
    <x v="4"/>
    <x v="5"/>
    <s v=" COLEGIO GERMAN ARCINIEGAS (IED)"/>
    <s v="6007 - 13"/>
    <x v="205"/>
    <n v="0"/>
    <n v="2"/>
    <n v="4"/>
    <n v="6"/>
    <n v="6"/>
    <n v="2607"/>
    <n v="0.66666666666666663"/>
    <x v="7"/>
    <x v="5"/>
  </r>
  <r>
    <x v="4"/>
    <x v="5"/>
    <s v=" COLEGIO GRANCOLOMBIANO (IED)"/>
    <s v="6007 - 14"/>
    <x v="206"/>
    <n v="0"/>
    <n v="1"/>
    <n v="5"/>
    <n v="6"/>
    <n v="6"/>
    <n v="2607"/>
    <n v="0.83333333333333337"/>
    <x v="7"/>
    <x v="5"/>
  </r>
  <r>
    <x v="4"/>
    <x v="5"/>
    <s v=" COLEGIO JOSE ANTONIO GALAN (IED)"/>
    <s v="6007 - 15"/>
    <x v="207"/>
    <n v="0"/>
    <n v="0"/>
    <n v="9"/>
    <n v="9"/>
    <n v="9"/>
    <n v="2607"/>
    <n v="1"/>
    <x v="7"/>
    <x v="5"/>
  </r>
  <r>
    <x v="4"/>
    <x v="5"/>
    <s v=" COLEGIO JOSE FRANCISCO SOCARRAS (IED)"/>
    <s v="6007 - 16"/>
    <x v="367"/>
    <n v="0"/>
    <n v="0"/>
    <n v="8"/>
    <n v="8"/>
    <n v="8"/>
    <n v="2607"/>
    <n v="1"/>
    <x v="7"/>
    <x v="5"/>
  </r>
  <r>
    <x v="4"/>
    <x v="5"/>
    <s v=" COLEGIO KIMI PERNIA DOMICO (IED)"/>
    <s v="6007 - 17"/>
    <x v="208"/>
    <n v="0"/>
    <n v="2"/>
    <n v="12"/>
    <n v="14"/>
    <n v="14"/>
    <n v="2607"/>
    <n v="0.8571428571428571"/>
    <x v="7"/>
    <x v="5"/>
  </r>
  <r>
    <x v="4"/>
    <x v="5"/>
    <s v=" COLEGIO LA CONCEPCION (IED)"/>
    <s v="6007 - 18"/>
    <x v="402"/>
    <n v="0"/>
    <n v="8"/>
    <n v="0"/>
    <n v="8"/>
    <n v="8"/>
    <n v="2607"/>
    <n v="0"/>
    <x v="7"/>
    <x v="5"/>
  </r>
  <r>
    <x v="4"/>
    <x v="5"/>
    <s v=" COLEGIO LEONARDO POSADA PEDRAZA (IED)"/>
    <s v="6007 - 19"/>
    <x v="209"/>
    <n v="0"/>
    <n v="7"/>
    <n v="1"/>
    <n v="8"/>
    <n v="8"/>
    <n v="2607"/>
    <n v="0.125"/>
    <x v="7"/>
    <x v="5"/>
  </r>
  <r>
    <x v="4"/>
    <x v="5"/>
    <s v=" COLEGIO LLANO ORIENTAL (IED)"/>
    <s v="6007 - 20"/>
    <x v="210"/>
    <n v="0"/>
    <n v="0"/>
    <n v="8"/>
    <n v="8"/>
    <n v="8"/>
    <n v="2607"/>
    <n v="1"/>
    <x v="7"/>
    <x v="5"/>
  </r>
  <r>
    <x v="4"/>
    <x v="5"/>
    <s v=" COLEGIO LUIS LOPEZ DE MESA (IED)"/>
    <s v="6007 - 21"/>
    <x v="211"/>
    <n v="0"/>
    <n v="2"/>
    <n v="5"/>
    <n v="7"/>
    <n v="7"/>
    <n v="2607"/>
    <n v="0.7142857142857143"/>
    <x v="7"/>
    <x v="5"/>
  </r>
  <r>
    <x v="4"/>
    <x v="5"/>
    <s v=" COLEGIO MOTORISTA (IED)"/>
    <s v="6007 - 22"/>
    <x v="212"/>
    <n v="0"/>
    <n v="0"/>
    <n v="5"/>
    <n v="5"/>
    <n v="5"/>
    <n v="2607"/>
    <n v="1"/>
    <x v="7"/>
    <x v="5"/>
  </r>
  <r>
    <x v="4"/>
    <x v="5"/>
    <s v=" COLEGIO NUEVO CHILE (IED)"/>
    <s v="6007 - 23"/>
    <x v="213"/>
    <n v="0"/>
    <n v="0"/>
    <n v="13"/>
    <n v="13"/>
    <n v="13"/>
    <n v="2607"/>
    <n v="1"/>
    <x v="7"/>
    <x v="5"/>
  </r>
  <r>
    <x v="4"/>
    <x v="5"/>
    <s v=" COLEGIO ORLANDO HIGUITA ROJAS (IED)"/>
    <s v="6007 - 24"/>
    <x v="115"/>
    <n v="0"/>
    <n v="0"/>
    <n v="3"/>
    <n v="3"/>
    <n v="3"/>
    <n v="2607"/>
    <n v="1"/>
    <x v="7"/>
    <x v="5"/>
  </r>
  <r>
    <x v="4"/>
    <x v="5"/>
    <s v=" COLEGIO PABLO DE TARSO (IED)"/>
    <s v="6007 - 25"/>
    <x v="214"/>
    <n v="0"/>
    <n v="0"/>
    <n v="11"/>
    <n v="11"/>
    <n v="11"/>
    <n v="2607"/>
    <n v="1"/>
    <x v="7"/>
    <x v="5"/>
  </r>
  <r>
    <x v="4"/>
    <x v="5"/>
    <s v=" COLEGIO PORFIRIO BARBA JACOB (IED)"/>
    <s v="6007 - 26"/>
    <x v="215"/>
    <n v="0"/>
    <n v="1"/>
    <n v="9"/>
    <n v="10"/>
    <n v="10"/>
    <n v="2607"/>
    <n v="0.9"/>
    <x v="7"/>
    <x v="5"/>
  </r>
  <r>
    <x v="4"/>
    <x v="5"/>
    <s v=" COLEGIO SAN BERNARDINO (IED)"/>
    <s v="6007 - 27"/>
    <x v="216"/>
    <n v="0"/>
    <n v="2"/>
    <n v="10"/>
    <n v="12"/>
    <n v="12"/>
    <n v="2607"/>
    <n v="0.83333333333333337"/>
    <x v="7"/>
    <x v="5"/>
  </r>
  <r>
    <x v="4"/>
    <x v="5"/>
    <s v=" COLEGIO VILLAS DEL PROGRESO (IED)"/>
    <s v="6007 - 28"/>
    <x v="116"/>
    <n v="0"/>
    <n v="0"/>
    <n v="7"/>
    <n v="7"/>
    <n v="7"/>
    <n v="2607"/>
    <n v="1"/>
    <x v="7"/>
    <x v="5"/>
  </r>
  <r>
    <x v="4"/>
    <x v="5"/>
    <s v=" COLEGIO ALFONSO LOPEZ PUMAREJO (IED)"/>
    <s v="6008 - 01"/>
    <x v="217"/>
    <n v="0"/>
    <n v="0"/>
    <n v="7"/>
    <n v="7"/>
    <n v="7"/>
    <n v="2607"/>
    <n v="1"/>
    <x v="7"/>
    <x v="5"/>
  </r>
  <r>
    <x v="4"/>
    <x v="5"/>
    <s v=" COLEGIO ALQUERIA DE LA FRAGUA (IED)"/>
    <s v="6008 - 02"/>
    <x v="333"/>
    <n v="0"/>
    <n v="0"/>
    <n v="3"/>
    <n v="3"/>
    <n v="3"/>
    <n v="2607"/>
    <n v="1"/>
    <x v="7"/>
    <x v="5"/>
  </r>
  <r>
    <x v="4"/>
    <x v="5"/>
    <s v=" COLEGIO CARLOS ARANGO VELEZ (IED)"/>
    <s v="6008 - 03"/>
    <x v="218"/>
    <n v="0"/>
    <n v="1"/>
    <n v="5"/>
    <n v="6"/>
    <n v="6"/>
    <n v="2607"/>
    <n v="0.83333333333333337"/>
    <x v="7"/>
    <x v="5"/>
  </r>
  <r>
    <x v="4"/>
    <x v="5"/>
    <s v=" COLEGIO CARLOS ARTURO TORRES (IED)"/>
    <s v="6008 - 04"/>
    <x v="85"/>
    <n v="0"/>
    <n v="4"/>
    <n v="0"/>
    <n v="4"/>
    <n v="4"/>
    <n v="2607"/>
    <n v="0"/>
    <x v="7"/>
    <x v="5"/>
  </r>
  <r>
    <x v="4"/>
    <x v="5"/>
    <s v=" COLEGIO CASTILLA (IED)"/>
    <s v="6008 - 05"/>
    <x v="219"/>
    <n v="0"/>
    <n v="1"/>
    <n v="9"/>
    <n v="10"/>
    <n v="10"/>
    <n v="2607"/>
    <n v="0.9"/>
    <x v="7"/>
    <x v="5"/>
  </r>
  <r>
    <x v="4"/>
    <x v="5"/>
    <s v=" COLEGIO CLASS (IED)"/>
    <s v="6008 - 06"/>
    <x v="117"/>
    <n v="0"/>
    <n v="0"/>
    <n v="3"/>
    <n v="3"/>
    <n v="3"/>
    <n v="2607"/>
    <n v="1"/>
    <x v="7"/>
    <x v="5"/>
  </r>
  <r>
    <x v="4"/>
    <x v="5"/>
    <s v=" COLEGIO CODEMA (IED)"/>
    <s v="6008 - 07"/>
    <x v="220"/>
    <n v="0"/>
    <n v="3"/>
    <n v="1"/>
    <n v="4"/>
    <n v="4"/>
    <n v="2607"/>
    <n v="0.25"/>
    <x v="7"/>
    <x v="5"/>
  </r>
  <r>
    <x v="4"/>
    <x v="5"/>
    <s v=" COLEGIO DARIO ECHANDIA (IED)"/>
    <s v="6008 - 08"/>
    <x v="221"/>
    <n v="0"/>
    <n v="0"/>
    <n v="5"/>
    <n v="5"/>
    <n v="5"/>
    <n v="2607"/>
    <n v="1"/>
    <x v="7"/>
    <x v="5"/>
  </r>
  <r>
    <x v="4"/>
    <x v="5"/>
    <s v=" COLEGIO EDUARDO UMANA LUNA (IED)"/>
    <s v="6008 - 09"/>
    <x v="222"/>
    <n v="0"/>
    <n v="0"/>
    <n v="5"/>
    <n v="5"/>
    <n v="5"/>
    <n v="2607"/>
    <n v="1"/>
    <x v="7"/>
    <x v="5"/>
  </r>
  <r>
    <x v="4"/>
    <x v="5"/>
    <s v=" COLEGIO EL JAPON (IED)"/>
    <s v="6008 - 10"/>
    <x v="86"/>
    <n v="0"/>
    <n v="0"/>
    <n v="9"/>
    <n v="9"/>
    <n v="9"/>
    <n v="2607"/>
    <n v="1"/>
    <x v="7"/>
    <x v="5"/>
  </r>
  <r>
    <x v="4"/>
    <x v="5"/>
    <s v=" COLEGIO FERNANDO SOTO APARICIO (IED)"/>
    <s v="6008 - 11"/>
    <x v="87"/>
    <n v="0"/>
    <n v="0"/>
    <n v="6"/>
    <n v="6"/>
    <n v="6"/>
    <n v="2607"/>
    <n v="1"/>
    <x v="7"/>
    <x v="5"/>
  </r>
  <r>
    <x v="4"/>
    <x v="5"/>
    <s v=" COLEGIO FRANCISCO DE MIRANDA (IED)"/>
    <s v="6008 - 12"/>
    <x v="223"/>
    <n v="0"/>
    <n v="1"/>
    <n v="3"/>
    <n v="4"/>
    <n v="4"/>
    <n v="2607"/>
    <n v="0.75"/>
    <x v="7"/>
    <x v="5"/>
  </r>
  <r>
    <x v="4"/>
    <x v="5"/>
    <s v=" COLEGIO GABRIEL BETANCOURT MEJIA (IED)"/>
    <s v="6008 - 13"/>
    <x v="224"/>
    <n v="0"/>
    <n v="0"/>
    <n v="14"/>
    <n v="14"/>
    <n v="14"/>
    <n v="2607"/>
    <n v="1"/>
    <x v="7"/>
    <x v="5"/>
  </r>
  <r>
    <x v="4"/>
    <x v="5"/>
    <s v=" COLEGIO GENERAL GUSTAVO ROJAS PINILLA (IED)"/>
    <s v="6008 - 14"/>
    <x v="225"/>
    <n v="0"/>
    <n v="5"/>
    <n v="7"/>
    <n v="12"/>
    <n v="12"/>
    <n v="2607"/>
    <n v="0.58333333333333337"/>
    <x v="7"/>
    <x v="5"/>
  </r>
  <r>
    <x v="4"/>
    <x v="5"/>
    <s v=" COLEGIO HERNANDO DURAN DUSSAN (IED)"/>
    <s v="6008 - 15"/>
    <x v="118"/>
    <n v="0"/>
    <n v="0"/>
    <n v="5"/>
    <n v="5"/>
    <n v="5"/>
    <n v="2607"/>
    <n v="1"/>
    <x v="7"/>
    <x v="5"/>
  </r>
  <r>
    <x v="4"/>
    <x v="5"/>
    <s v=" COLEGIO INEM FRANCISCO DE PAULA SANTANDER (IED)"/>
    <s v="6008 - 16"/>
    <x v="88"/>
    <n v="0"/>
    <n v="0"/>
    <n v="9"/>
    <n v="9"/>
    <n v="9"/>
    <n v="2607"/>
    <n v="1"/>
    <x v="7"/>
    <x v="5"/>
  </r>
  <r>
    <x v="4"/>
    <x v="5"/>
    <s v=" COLEGIO INSTITUTO TECNICO RODRIGO DE TRIANA (IED)"/>
    <s v="6008 - 17"/>
    <x v="226"/>
    <n v="0"/>
    <n v="0"/>
    <n v="9"/>
    <n v="9"/>
    <n v="9"/>
    <n v="2607"/>
    <n v="1"/>
    <x v="7"/>
    <x v="5"/>
  </r>
  <r>
    <x v="4"/>
    <x v="5"/>
    <s v=" COLEGIO ISABEL II (IED)"/>
    <s v="6008 - 18"/>
    <x v="227"/>
    <n v="0"/>
    <n v="0"/>
    <n v="9"/>
    <n v="9"/>
    <n v="9"/>
    <n v="2607"/>
    <n v="1"/>
    <x v="7"/>
    <x v="5"/>
  </r>
  <r>
    <x v="4"/>
    <x v="5"/>
    <s v=" COLEGIO JACKELINE (IED)"/>
    <s v="6008 - 19"/>
    <x v="89"/>
    <n v="0"/>
    <n v="0"/>
    <n v="12"/>
    <n v="12"/>
    <n v="12"/>
    <n v="2607"/>
    <n v="1"/>
    <x v="7"/>
    <x v="5"/>
  </r>
  <r>
    <x v="4"/>
    <x v="5"/>
    <s v=" COLEGIO JAIRO ANIBAL NINO (CED)"/>
    <s v="6008 - 20"/>
    <x v="228"/>
    <n v="0"/>
    <n v="2"/>
    <n v="6"/>
    <n v="8"/>
    <n v="8"/>
    <n v="2607"/>
    <n v="0.75"/>
    <x v="7"/>
    <x v="5"/>
  </r>
  <r>
    <x v="4"/>
    <x v="5"/>
    <s v=" COLEGIO JOHN F. KENNEDY (IED)"/>
    <s v="6008 - 21"/>
    <x v="90"/>
    <n v="0"/>
    <n v="0"/>
    <n v="9"/>
    <n v="9"/>
    <n v="9"/>
    <n v="2607"/>
    <n v="1"/>
    <x v="7"/>
    <x v="5"/>
  </r>
  <r>
    <x v="4"/>
    <x v="5"/>
    <s v=" COLEGIO KENNEDY (IED)"/>
    <s v="6008 - 22"/>
    <x v="229"/>
    <n v="0"/>
    <n v="1"/>
    <n v="6"/>
    <n v="7"/>
    <n v="7"/>
    <n v="2607"/>
    <n v="0.8571428571428571"/>
    <x v="7"/>
    <x v="5"/>
  </r>
  <r>
    <x v="4"/>
    <x v="5"/>
    <s v=" COLEGIO LA AMISTAD (IED)"/>
    <s v="6008 - 23"/>
    <x v="142"/>
    <n v="0"/>
    <n v="0"/>
    <n v="8"/>
    <n v="8"/>
    <n v="8"/>
    <n v="2607"/>
    <n v="1"/>
    <x v="7"/>
    <x v="5"/>
  </r>
  <r>
    <x v="4"/>
    <x v="5"/>
    <s v=" COLEGIO LA CHUCUA (IED)"/>
    <s v="6008 - 24"/>
    <x v="143"/>
    <n v="0"/>
    <n v="0"/>
    <n v="2"/>
    <n v="2"/>
    <n v="2"/>
    <n v="2607"/>
    <n v="1"/>
    <x v="7"/>
    <x v="5"/>
  </r>
  <r>
    <x v="4"/>
    <x v="5"/>
    <s v=" COLEGIO LA FLORESTA SUR (IED)"/>
    <s v="6008 - 25"/>
    <x v="230"/>
    <n v="0"/>
    <n v="0"/>
    <n v="5"/>
    <n v="5"/>
    <n v="5"/>
    <n v="2607"/>
    <n v="1"/>
    <x v="7"/>
    <x v="5"/>
  </r>
  <r>
    <x v="4"/>
    <x v="5"/>
    <s v=" COLEGIO LAS AMERICAS (IED)"/>
    <s v="6008 - 26"/>
    <x v="231"/>
    <n v="0"/>
    <n v="0"/>
    <n v="9"/>
    <n v="9"/>
    <n v="9"/>
    <n v="2607"/>
    <n v="1"/>
    <x v="7"/>
    <x v="5"/>
  </r>
  <r>
    <x v="4"/>
    <x v="5"/>
    <s v=" COLEGIO LOS PERIODISTAS (IED)"/>
    <s v="6008 - 27"/>
    <x v="239"/>
    <n v="0"/>
    <n v="0"/>
    <n v="8"/>
    <n v="8"/>
    <n v="8"/>
    <n v="2607"/>
    <n v="1"/>
    <x v="7"/>
    <x v="5"/>
  </r>
  <r>
    <x v="4"/>
    <x v="5"/>
    <s v=" COLEGIO MANUEL CEPEDA VARGAS (IED)"/>
    <s v="6008 - 28"/>
    <x v="240"/>
    <n v="0"/>
    <n v="2"/>
    <n v="7"/>
    <n v="9"/>
    <n v="9"/>
    <n v="2607"/>
    <n v="0.77777777777777779"/>
    <x v="7"/>
    <x v="5"/>
  </r>
  <r>
    <x v="4"/>
    <x v="5"/>
    <s v=" COLEGIO MANUEL ZAPATA OLIVELLA (IED)"/>
    <s v="6008 - 29"/>
    <x v="241"/>
    <n v="0"/>
    <n v="1"/>
    <n v="7"/>
    <n v="8"/>
    <n v="8"/>
    <n v="2607"/>
    <n v="0.875"/>
    <x v="7"/>
    <x v="5"/>
  </r>
  <r>
    <x v="4"/>
    <x v="5"/>
    <s v=" COLEGIO MARSELLA (IED)"/>
    <s v="6008 - 30"/>
    <x v="242"/>
    <n v="0"/>
    <n v="0"/>
    <n v="8"/>
    <n v="8"/>
    <n v="8"/>
    <n v="2607"/>
    <n v="1"/>
    <x v="7"/>
    <x v="5"/>
  </r>
  <r>
    <x v="4"/>
    <x v="5"/>
    <s v=" COLEGIO NACIONAL NICOLAS ESGUERRA (IED)"/>
    <s v="6008 - 31"/>
    <x v="119"/>
    <n v="0"/>
    <n v="0"/>
    <n v="5"/>
    <n v="5"/>
    <n v="5"/>
    <n v="2607"/>
    <n v="1"/>
    <x v="7"/>
    <x v="5"/>
  </r>
  <r>
    <x v="4"/>
    <x v="5"/>
    <s v=" COLEGIO NELSON MANDELA (IED)"/>
    <s v="6008 - 32"/>
    <x v="334"/>
    <n v="0"/>
    <n v="1"/>
    <n v="4"/>
    <n v="5"/>
    <n v="5"/>
    <n v="2607"/>
    <n v="0.8"/>
    <x v="7"/>
    <x v="5"/>
  </r>
  <r>
    <x v="4"/>
    <x v="5"/>
    <s v=" COLEGIO O.E.A. (IED)"/>
    <s v="6008 - 33"/>
    <x v="243"/>
    <n v="0"/>
    <n v="0"/>
    <n v="6"/>
    <n v="6"/>
    <n v="6"/>
    <n v="2607"/>
    <n v="1"/>
    <x v="7"/>
    <x v="5"/>
  </r>
  <r>
    <x v="4"/>
    <x v="5"/>
    <s v=" COLEGIO PAULO VI (IED)"/>
    <s v="6008 - 34"/>
    <x v="244"/>
    <n v="0"/>
    <n v="1"/>
    <n v="10"/>
    <n v="11"/>
    <n v="11"/>
    <n v="2607"/>
    <n v="0.90909090909090906"/>
    <x v="7"/>
    <x v="5"/>
  </r>
  <r>
    <x v="4"/>
    <x v="5"/>
    <s v=" COLEGIO PROSPERO PINZON (IED)"/>
    <s v="6008 - 35"/>
    <x v="91"/>
    <n v="0"/>
    <n v="0"/>
    <n v="3"/>
    <n v="3"/>
    <n v="3"/>
    <n v="2607"/>
    <n v="1"/>
    <x v="7"/>
    <x v="5"/>
  </r>
  <r>
    <x v="4"/>
    <x v="5"/>
    <s v=" COLEGIO SALUDCOOP SUR (IED)"/>
    <s v="6008 - 36"/>
    <x v="245"/>
    <n v="0"/>
    <n v="0"/>
    <n v="7"/>
    <n v="7"/>
    <n v="7"/>
    <n v="2607"/>
    <n v="1"/>
    <x v="7"/>
    <x v="5"/>
  </r>
  <r>
    <x v="4"/>
    <x v="5"/>
    <s v=" COLEGIO SAN JOSE (IED)"/>
    <s v="6008 - 37"/>
    <x v="246"/>
    <n v="0"/>
    <n v="0"/>
    <n v="1"/>
    <n v="1"/>
    <n v="1"/>
    <n v="2607"/>
    <n v="1"/>
    <x v="7"/>
    <x v="5"/>
  </r>
  <r>
    <x v="4"/>
    <x v="5"/>
    <s v=" COLEGIO SAN JOSE DE CASTILLA (IED)"/>
    <s v="6008 - 38"/>
    <x v="247"/>
    <n v="0"/>
    <n v="0"/>
    <n v="4"/>
    <n v="4"/>
    <n v="4"/>
    <n v="2607"/>
    <n v="1"/>
    <x v="7"/>
    <x v="5"/>
  </r>
  <r>
    <x v="4"/>
    <x v="5"/>
    <s v=" COLEGIO SAN PEDRO CLAVER (IED)"/>
    <s v="6008 - 39"/>
    <x v="92"/>
    <n v="0"/>
    <n v="0"/>
    <n v="13"/>
    <n v="13"/>
    <n v="13"/>
    <n v="2607"/>
    <n v="1"/>
    <x v="7"/>
    <x v="5"/>
  </r>
  <r>
    <x v="4"/>
    <x v="5"/>
    <s v=" COLEGIO SAN RAFAEL (IED)"/>
    <s v="6008 - 40"/>
    <x v="248"/>
    <n v="0"/>
    <n v="1"/>
    <n v="4"/>
    <n v="5"/>
    <n v="5"/>
    <n v="2607"/>
    <n v="0.8"/>
    <x v="7"/>
    <x v="5"/>
  </r>
  <r>
    <x v="4"/>
    <x v="5"/>
    <s v=" COLEGIO TOM ADAMS (IED)"/>
    <s v="6008 - 41"/>
    <x v="249"/>
    <n v="0"/>
    <n v="0"/>
    <n v="15"/>
    <n v="15"/>
    <n v="15"/>
    <n v="2607"/>
    <n v="1"/>
    <x v="7"/>
    <x v="5"/>
  </r>
  <r>
    <x v="4"/>
    <x v="5"/>
    <s v=" COLEGIO VILLA RICA (IED)"/>
    <s v="6008 - 42"/>
    <x v="250"/>
    <n v="0"/>
    <n v="0"/>
    <n v="8"/>
    <n v="8"/>
    <n v="8"/>
    <n v="2607"/>
    <n v="1"/>
    <x v="7"/>
    <x v="5"/>
  </r>
  <r>
    <x v="4"/>
    <x v="5"/>
    <s v=" COLEGIO ANTONIO VAN UDEN (IED)"/>
    <s v="6009 - 01"/>
    <x v="335"/>
    <n v="0"/>
    <n v="10"/>
    <n v="2"/>
    <n v="12"/>
    <n v="12"/>
    <n v="2607"/>
    <n v="0.16666666666666666"/>
    <x v="7"/>
    <x v="5"/>
  </r>
  <r>
    <x v="4"/>
    <x v="5"/>
    <s v=" COLEGIO ATAHUALPA (IED)"/>
    <s v="6009 - 02"/>
    <x v="251"/>
    <n v="0"/>
    <n v="0"/>
    <n v="2"/>
    <n v="2"/>
    <n v="2"/>
    <n v="2607"/>
    <n v="1"/>
    <x v="7"/>
    <x v="5"/>
  </r>
  <r>
    <x v="4"/>
    <x v="5"/>
    <s v=" COLEGIO CARLO FEDERICI (IED)"/>
    <s v="6009 - 03"/>
    <x v="252"/>
    <n v="0"/>
    <n v="0"/>
    <n v="5"/>
    <n v="5"/>
    <n v="5"/>
    <n v="2607"/>
    <n v="1"/>
    <x v="7"/>
    <x v="5"/>
  </r>
  <r>
    <x v="4"/>
    <x v="5"/>
    <s v=" COLEGIO COSTA RICA (IED)"/>
    <s v="6009 - 04"/>
    <x v="253"/>
    <n v="0"/>
    <n v="1"/>
    <n v="11"/>
    <n v="12"/>
    <n v="12"/>
    <n v="2607"/>
    <n v="0.91666666666666663"/>
    <x v="7"/>
    <x v="5"/>
  </r>
  <r>
    <x v="4"/>
    <x v="5"/>
    <s v=" COLEGIO INSTITUTO TECNICO INTERNACIONAL (IED)"/>
    <s v="6009 - 05"/>
    <x v="254"/>
    <n v="0"/>
    <n v="5"/>
    <n v="9"/>
    <n v="14"/>
    <n v="14"/>
    <n v="2607"/>
    <n v="0.6428571428571429"/>
    <x v="7"/>
    <x v="5"/>
  </r>
  <r>
    <x v="4"/>
    <x v="5"/>
    <s v=" COLEGIO INTEGRADO DE FONTIBON IBEP (IED)"/>
    <s v="6009 - 06"/>
    <x v="255"/>
    <n v="0"/>
    <n v="0"/>
    <n v="21"/>
    <n v="21"/>
    <n v="21"/>
    <n v="2607"/>
    <n v="1"/>
    <x v="7"/>
    <x v="5"/>
  </r>
  <r>
    <x v="4"/>
    <x v="5"/>
    <s v=" COLEGIO LUIS ANGEL ARANGO (IED)"/>
    <s v="6009 - 07"/>
    <x v="256"/>
    <n v="0"/>
    <n v="0"/>
    <n v="5"/>
    <n v="5"/>
    <n v="5"/>
    <n v="2607"/>
    <n v="1"/>
    <x v="7"/>
    <x v="5"/>
  </r>
  <r>
    <x v="4"/>
    <x v="5"/>
    <s v=" COLEGIO PABLO NERUDA (IED)"/>
    <s v="6009 - 08"/>
    <x v="257"/>
    <n v="0"/>
    <n v="0"/>
    <n v="4"/>
    <n v="4"/>
    <n v="4"/>
    <n v="2607"/>
    <n v="1"/>
    <x v="7"/>
    <x v="5"/>
  </r>
  <r>
    <x v="4"/>
    <x v="5"/>
    <s v=" COLEGIO RODRIGO ARENAS BETANCOURT (IED)"/>
    <s v="6009 - 09"/>
    <x v="120"/>
    <n v="0"/>
    <n v="0"/>
    <n v="4"/>
    <n v="4"/>
    <n v="4"/>
    <n v="2607"/>
    <n v="1"/>
    <x v="7"/>
    <x v="5"/>
  </r>
  <r>
    <x v="4"/>
    <x v="5"/>
    <s v=" COLEGIO VILLEMAR EL CARMEN (IED)"/>
    <s v="6009 - 10"/>
    <x v="258"/>
    <n v="0"/>
    <n v="0"/>
    <n v="4"/>
    <n v="4"/>
    <n v="4"/>
    <n v="2607"/>
    <n v="1"/>
    <x v="7"/>
    <x v="5"/>
  </r>
  <r>
    <x v="4"/>
    <x v="5"/>
    <s v=" COLEGIO LA FELICIDAD (IED)"/>
    <s v="6009 - 11"/>
    <x v="336"/>
    <n v="0"/>
    <n v="0"/>
    <n v="5"/>
    <n v="5"/>
    <n v="5"/>
    <n v="2607"/>
    <n v="1"/>
    <x v="7"/>
    <x v="5"/>
  </r>
  <r>
    <x v="4"/>
    <x v="5"/>
    <s v=" COLEGIO ANTONIO NARIÑO (IED)"/>
    <s v="6010 - 01"/>
    <x v="259"/>
    <n v="0"/>
    <n v="5"/>
    <n v="0"/>
    <n v="5"/>
    <n v="5"/>
    <n v="2607"/>
    <n v="0"/>
    <x v="7"/>
    <x v="5"/>
  </r>
  <r>
    <x v="4"/>
    <x v="5"/>
    <s v=" COLEGIO ANTONIO VILLAVICENCIO (IED)"/>
    <s v="6010 - 02"/>
    <x v="260"/>
    <n v="0"/>
    <n v="1"/>
    <n v="6"/>
    <n v="7"/>
    <n v="7"/>
    <n v="2607"/>
    <n v="0.8571428571428571"/>
    <x v="7"/>
    <x v="5"/>
  </r>
  <r>
    <x v="4"/>
    <x v="5"/>
    <s v=" COLEGIO CHARRY (IED)"/>
    <s v="6010 - 03"/>
    <x v="337"/>
    <n v="0"/>
    <n v="0"/>
    <n v="4"/>
    <n v="4"/>
    <n v="4"/>
    <n v="2607"/>
    <n v="1"/>
    <x v="7"/>
    <x v="5"/>
  </r>
  <r>
    <x v="4"/>
    <x v="5"/>
    <s v=" COLEGIO FLORIDABLANCA (IED)"/>
    <s v="6010 - 04"/>
    <x v="144"/>
    <n v="0"/>
    <n v="0"/>
    <n v="4"/>
    <n v="4"/>
    <n v="4"/>
    <n v="2607"/>
    <n v="1"/>
    <x v="7"/>
    <x v="5"/>
  </r>
  <r>
    <x v="4"/>
    <x v="5"/>
    <s v=" COLEGIO GARCES NAVAS (IED)"/>
    <s v="6010 - 05"/>
    <x v="368"/>
    <n v="0"/>
    <n v="2"/>
    <n v="3"/>
    <n v="5"/>
    <n v="5"/>
    <n v="2607"/>
    <n v="0.6"/>
    <x v="7"/>
    <x v="5"/>
  </r>
  <r>
    <x v="4"/>
    <x v="5"/>
    <s v=" COLEGIO GENERAL SANTANDER (IED)"/>
    <s v="6010 - 06"/>
    <x v="261"/>
    <n v="0"/>
    <n v="1"/>
    <n v="7"/>
    <n v="8"/>
    <n v="8"/>
    <n v="2607"/>
    <n v="0.875"/>
    <x v="7"/>
    <x v="5"/>
  </r>
  <r>
    <x v="4"/>
    <x v="5"/>
    <s v=" COLEGIO GUILLERMO LEON VALENCIA (IED)"/>
    <s v="6010 - 07"/>
    <x v="262"/>
    <n v="0"/>
    <n v="0"/>
    <n v="6"/>
    <n v="6"/>
    <n v="6"/>
    <n v="2607"/>
    <n v="1"/>
    <x v="7"/>
    <x v="5"/>
  </r>
  <r>
    <x v="4"/>
    <x v="5"/>
    <s v=" COLEGIO INSTITUTO TECNICO INDUSTRIAL FRANCISCO JOSE DE CALDAS (IED)"/>
    <s v="6010 - 08"/>
    <x v="145"/>
    <n v="0"/>
    <n v="1"/>
    <n v="9"/>
    <n v="10"/>
    <n v="10"/>
    <n v="2607"/>
    <n v="0.9"/>
    <x v="7"/>
    <x v="5"/>
  </r>
  <r>
    <x v="4"/>
    <x v="5"/>
    <s v=" COLEGIO INSTITUTO TECNICO JUAN DEL CORRAL (IED)"/>
    <s v="6010 - 09"/>
    <x v="263"/>
    <n v="0"/>
    <n v="0"/>
    <n v="6"/>
    <n v="6"/>
    <n v="6"/>
    <n v="2607"/>
    <n v="1"/>
    <x v="7"/>
    <x v="5"/>
  </r>
  <r>
    <x v="4"/>
    <x v="5"/>
    <s v=" COLEGIO INSTITUTO TECNICO LAUREANO GOMEZ (IED)"/>
    <s v="6010 - 10"/>
    <x v="338"/>
    <n v="0"/>
    <n v="8"/>
    <n v="5"/>
    <n v="13"/>
    <n v="13"/>
    <n v="2607"/>
    <n v="0.38461538461538464"/>
    <x v="7"/>
    <x v="5"/>
  </r>
  <r>
    <x v="4"/>
    <x v="5"/>
    <s v=" COLEGIO INSTITUTO TECNICO REPUBLICA DE GUATEMALA (IED)"/>
    <s v="6010 - 11"/>
    <x v="339"/>
    <n v="0"/>
    <n v="0"/>
    <n v="6"/>
    <n v="6"/>
    <n v="6"/>
    <n v="2607"/>
    <n v="1"/>
    <x v="7"/>
    <x v="5"/>
  </r>
  <r>
    <x v="4"/>
    <x v="5"/>
    <s v=" COLEGIO JORGE GAITAN CORTES (IED)"/>
    <s v="6010 - 12"/>
    <x v="415"/>
    <n v="0"/>
    <n v="0"/>
    <n v="3"/>
    <n v="3"/>
    <n v="3"/>
    <n v="2607"/>
    <n v="1"/>
    <x v="7"/>
    <x v="5"/>
  </r>
  <r>
    <x v="4"/>
    <x v="5"/>
    <s v=" COLEGIO JOSE ASUNCION SILVA (IED)"/>
    <s v="6010 - 13"/>
    <x v="121"/>
    <n v="0"/>
    <n v="1"/>
    <n v="3"/>
    <n v="4"/>
    <n v="4"/>
    <n v="2607"/>
    <n v="0.75"/>
    <x v="7"/>
    <x v="5"/>
  </r>
  <r>
    <x v="4"/>
    <x v="5"/>
    <s v=" COLEGIO LA PALESTINA (IED)"/>
    <s v="6010 - 14"/>
    <x v="340"/>
    <n v="0"/>
    <n v="2"/>
    <n v="7"/>
    <n v="9"/>
    <n v="9"/>
    <n v="2607"/>
    <n v="0.77777777777777779"/>
    <x v="7"/>
    <x v="5"/>
  </r>
  <r>
    <x v="4"/>
    <x v="5"/>
    <s v=" COLEGIO MAGDALENA ORTEGA DE NARIÑO (IED)"/>
    <s v="6010 - 15"/>
    <x v="264"/>
    <n v="0"/>
    <n v="2"/>
    <n v="4"/>
    <n v="6"/>
    <n v="6"/>
    <n v="2607"/>
    <n v="0.66666666666666663"/>
    <x v="7"/>
    <x v="5"/>
  </r>
  <r>
    <x v="4"/>
    <x v="5"/>
    <s v=" COLEGIO MANUELA AYALA DE GAITAN (IED)"/>
    <s v="6010 - 16"/>
    <x v="122"/>
    <n v="0"/>
    <n v="0"/>
    <n v="6"/>
    <n v="6"/>
    <n v="6"/>
    <n v="2607"/>
    <n v="1"/>
    <x v="7"/>
    <x v="5"/>
  </r>
  <r>
    <x v="4"/>
    <x v="5"/>
    <s v=" COLEGIO MARCO TULIO FERNANDEZ (IED)"/>
    <s v="6010 - 17"/>
    <x v="265"/>
    <n v="0"/>
    <n v="0"/>
    <n v="5"/>
    <n v="5"/>
    <n v="5"/>
    <n v="2607"/>
    <n v="1"/>
    <x v="7"/>
    <x v="5"/>
  </r>
  <r>
    <x v="4"/>
    <x v="5"/>
    <s v=" COLEGIO MIGUEL ANTONIO CARO (IED)"/>
    <s v="6010 - 18"/>
    <x v="384"/>
    <n v="0"/>
    <n v="0"/>
    <n v="5"/>
    <n v="5"/>
    <n v="5"/>
    <n v="2607"/>
    <n v="1"/>
    <x v="7"/>
    <x v="5"/>
  </r>
  <r>
    <x v="4"/>
    <x v="5"/>
    <s v=" COLEGIO MORISCO (IED)"/>
    <s v="6010 - 19"/>
    <x v="369"/>
    <n v="0"/>
    <n v="1"/>
    <n v="8"/>
    <n v="9"/>
    <n v="9"/>
    <n v="2607"/>
    <n v="0.88888888888888884"/>
    <x v="7"/>
    <x v="5"/>
  </r>
  <r>
    <x v="4"/>
    <x v="5"/>
    <s v=" COLEGIO NACIONES UNIDAS (IED)"/>
    <s v="6010 - 20"/>
    <x v="93"/>
    <n v="0"/>
    <n v="1"/>
    <n v="3"/>
    <n v="4"/>
    <n v="4"/>
    <n v="2607"/>
    <n v="0.75"/>
    <x v="7"/>
    <x v="5"/>
  </r>
  <r>
    <x v="4"/>
    <x v="5"/>
    <s v=" COLEGIO NESTOR FORERO ALCALA (IED)"/>
    <s v="6010 - 21"/>
    <x v="266"/>
    <n v="0"/>
    <n v="0"/>
    <n v="5"/>
    <n v="5"/>
    <n v="5"/>
    <n v="2607"/>
    <n v="1"/>
    <x v="7"/>
    <x v="5"/>
  </r>
  <r>
    <x v="4"/>
    <x v="5"/>
    <s v=" COLEGIO NIDIA QUINTERO DE TURBAY (IED)"/>
    <s v="6010 - 22"/>
    <x v="341"/>
    <n v="0"/>
    <n v="0"/>
    <n v="9"/>
    <n v="9"/>
    <n v="9"/>
    <n v="2607"/>
    <n v="1"/>
    <x v="7"/>
    <x v="5"/>
  </r>
  <r>
    <x v="4"/>
    <x v="5"/>
    <s v=" COLEGIO NUEVA CONSTITUCION (IED)"/>
    <s v="6010 - 23"/>
    <x v="267"/>
    <n v="0"/>
    <n v="0"/>
    <n v="8"/>
    <n v="8"/>
    <n v="8"/>
    <n v="2607"/>
    <n v="1"/>
    <x v="7"/>
    <x v="5"/>
  </r>
  <r>
    <x v="4"/>
    <x v="5"/>
    <s v=" COLEGIO REPUBLICA DE BOLIVIA (IED)"/>
    <s v="6010 - 24"/>
    <x v="268"/>
    <n v="0"/>
    <n v="0"/>
    <n v="2"/>
    <n v="2"/>
    <n v="2"/>
    <n v="2607"/>
    <n v="1"/>
    <x v="7"/>
    <x v="5"/>
  </r>
  <r>
    <x v="4"/>
    <x v="5"/>
    <s v=" COLEGIO REPUBLICA DE CHINA (IED)"/>
    <s v="6010 - 25"/>
    <x v="269"/>
    <n v="0"/>
    <n v="0"/>
    <n v="7"/>
    <n v="7"/>
    <n v="7"/>
    <n v="2607"/>
    <n v="1"/>
    <x v="7"/>
    <x v="5"/>
  </r>
  <r>
    <x v="4"/>
    <x v="5"/>
    <s v=" COLEGIO REPUBLICA DE COLOMBIA (IED)"/>
    <s v="6010 - 26"/>
    <x v="94"/>
    <n v="0"/>
    <n v="0"/>
    <n v="5"/>
    <n v="5"/>
    <n v="5"/>
    <n v="2607"/>
    <n v="1"/>
    <x v="7"/>
    <x v="5"/>
  </r>
  <r>
    <x v="4"/>
    <x v="5"/>
    <s v=" COLEGIO ROBERT F. KENNEDY (IED)"/>
    <s v="6010 - 27"/>
    <x v="95"/>
    <n v="0"/>
    <n v="3"/>
    <n v="0"/>
    <n v="3"/>
    <n v="3"/>
    <n v="2607"/>
    <n v="0"/>
    <x v="7"/>
    <x v="5"/>
  </r>
  <r>
    <x v="4"/>
    <x v="5"/>
    <s v=" COLEGIO RODOLFO LLINAS (IED)"/>
    <s v="6010 - 28"/>
    <x v="123"/>
    <n v="0"/>
    <n v="0"/>
    <n v="6"/>
    <n v="6"/>
    <n v="6"/>
    <n v="2607"/>
    <n v="1"/>
    <x v="7"/>
    <x v="5"/>
  </r>
  <r>
    <x v="4"/>
    <x v="5"/>
    <s v=" COLEGIO SAN JOSE NORTE (IED)"/>
    <s v="6010 - 29"/>
    <x v="342"/>
    <n v="0"/>
    <n v="3"/>
    <n v="5"/>
    <n v="8"/>
    <n v="8"/>
    <n v="2607"/>
    <n v="0.625"/>
    <x v="7"/>
    <x v="5"/>
  </r>
  <r>
    <x v="4"/>
    <x v="5"/>
    <s v=" COLEGIO SIMON BOLIVAR (IED)"/>
    <s v="6010 - 30"/>
    <x v="124"/>
    <n v="0"/>
    <n v="0"/>
    <n v="3"/>
    <n v="3"/>
    <n v="3"/>
    <n v="2607"/>
    <n v="1"/>
    <x v="7"/>
    <x v="5"/>
  </r>
  <r>
    <x v="4"/>
    <x v="5"/>
    <s v=" COLEGIO TABORA (IED)"/>
    <s v="6010 - 31"/>
    <x v="343"/>
    <n v="0"/>
    <n v="0"/>
    <n v="6"/>
    <n v="6"/>
    <n v="6"/>
    <n v="2607"/>
    <n v="1"/>
    <x v="7"/>
    <x v="5"/>
  </r>
  <r>
    <x v="4"/>
    <x v="5"/>
    <s v=" COLEGIO TOMAS CIPRIANO DE MOSQUERA (IED)"/>
    <s v="6010 - 32"/>
    <x v="270"/>
    <n v="0"/>
    <n v="1"/>
    <n v="5"/>
    <n v="6"/>
    <n v="6"/>
    <n v="2607"/>
    <n v="0.83333333333333337"/>
    <x v="7"/>
    <x v="5"/>
  </r>
  <r>
    <x v="4"/>
    <x v="5"/>
    <s v=" COLEGIO VILLA AMALIA (IED)"/>
    <s v="6010 - 33"/>
    <x v="271"/>
    <n v="0"/>
    <n v="0"/>
    <n v="7"/>
    <n v="7"/>
    <n v="7"/>
    <n v="2607"/>
    <n v="1"/>
    <x v="7"/>
    <x v="5"/>
  </r>
  <r>
    <x v="4"/>
    <x v="5"/>
    <s v=" COLEGIO ALBERTO LLERAS CAMARGO (IED)"/>
    <s v="6011 - 01"/>
    <x v="272"/>
    <n v="0"/>
    <n v="0"/>
    <n v="10"/>
    <n v="10"/>
    <n v="10"/>
    <n v="2607"/>
    <n v="1"/>
    <x v="7"/>
    <x v="5"/>
  </r>
  <r>
    <x v="4"/>
    <x v="5"/>
    <s v=" COLEGIO ALVARO GOMEZ HURTADO (IED)"/>
    <s v="6011 - 02"/>
    <x v="273"/>
    <n v="0"/>
    <n v="0"/>
    <n v="9"/>
    <n v="9"/>
    <n v="9"/>
    <n v="2607"/>
    <n v="1"/>
    <x v="7"/>
    <x v="5"/>
  </r>
  <r>
    <x v="4"/>
    <x v="5"/>
    <s v=" COLEGIO ANIBAL FERNANDEZ DE SOTO (IED)"/>
    <s v="6011 - 03"/>
    <x v="370"/>
    <n v="0"/>
    <n v="1"/>
    <n v="4"/>
    <n v="5"/>
    <n v="5"/>
    <n v="2607"/>
    <n v="0.8"/>
    <x v="7"/>
    <x v="5"/>
  </r>
  <r>
    <x v="4"/>
    <x v="5"/>
    <s v=" COLEGIO DELIA ZAPATA OLIVELLA (IED)"/>
    <s v="6011 - 04"/>
    <x v="96"/>
    <n v="0"/>
    <n v="0"/>
    <n v="11"/>
    <n v="11"/>
    <n v="11"/>
    <n v="2607"/>
    <n v="1"/>
    <x v="7"/>
    <x v="5"/>
  </r>
  <r>
    <x v="4"/>
    <x v="5"/>
    <s v=" COLEGIO EL SALITRE - SUBA (IED)"/>
    <s v="6011 - 05"/>
    <x v="274"/>
    <n v="0"/>
    <n v="0"/>
    <n v="5"/>
    <n v="5"/>
    <n v="5"/>
    <n v="2607"/>
    <n v="1"/>
    <x v="7"/>
    <x v="5"/>
  </r>
  <r>
    <x v="4"/>
    <x v="5"/>
    <s v=" COLEGIO FILARMONICO SIMON BOLIVAR (IED)"/>
    <s v="6011 - 06"/>
    <x v="166"/>
    <n v="0"/>
    <n v="0"/>
    <n v="3"/>
    <n v="3"/>
    <n v="3"/>
    <n v="2607"/>
    <n v="1"/>
    <x v="7"/>
    <x v="5"/>
  </r>
  <r>
    <x v="4"/>
    <x v="5"/>
    <s v=" COLEGIO GERARDO MOLINA RAMIREZ (IED)"/>
    <s v="6011 - 07"/>
    <x v="97"/>
    <n v="0"/>
    <n v="2"/>
    <n v="4"/>
    <n v="6"/>
    <n v="6"/>
    <n v="2607"/>
    <n v="0.66666666666666663"/>
    <x v="7"/>
    <x v="5"/>
  </r>
  <r>
    <x v="4"/>
    <x v="5"/>
    <s v=" COLEGIO GERARDO PAREDES (IED)"/>
    <s v="6011 - 08"/>
    <x v="344"/>
    <n v="0"/>
    <n v="1"/>
    <n v="7"/>
    <n v="8"/>
    <n v="8"/>
    <n v="2607"/>
    <n v="0.875"/>
    <x v="7"/>
    <x v="5"/>
  </r>
  <r>
    <x v="4"/>
    <x v="5"/>
    <s v=" COLEGIO GONZALO ARANGO (IED)"/>
    <s v="6011 - 09"/>
    <x v="167"/>
    <n v="0"/>
    <n v="3"/>
    <n v="2"/>
    <n v="5"/>
    <n v="5"/>
    <n v="2607"/>
    <n v="0.4"/>
    <x v="7"/>
    <x v="5"/>
  </r>
  <r>
    <x v="4"/>
    <x v="5"/>
    <s v=" COLEGIO GUSTAVO MORALES MORALES (IED)"/>
    <s v="6011 - 10"/>
    <x v="168"/>
    <n v="0"/>
    <n v="1"/>
    <n v="3"/>
    <n v="4"/>
    <n v="4"/>
    <n v="2607"/>
    <n v="0.75"/>
    <x v="7"/>
    <x v="5"/>
  </r>
  <r>
    <x v="4"/>
    <x v="5"/>
    <s v=" COLEGIO HUNZA (IED)"/>
    <s v="6011 - 11"/>
    <x v="345"/>
    <n v="0"/>
    <n v="0"/>
    <n v="4"/>
    <n v="4"/>
    <n v="4"/>
    <n v="2607"/>
    <n v="1"/>
    <x v="7"/>
    <x v="5"/>
  </r>
  <r>
    <x v="4"/>
    <x v="5"/>
    <s v=" COLEGIO JUAN LOZANO Y LOZANO (IED)"/>
    <s v="6011 - 12"/>
    <x v="169"/>
    <n v="0"/>
    <n v="0"/>
    <n v="10"/>
    <n v="10"/>
    <n v="10"/>
    <n v="2607"/>
    <n v="1"/>
    <x v="7"/>
    <x v="5"/>
  </r>
  <r>
    <x v="4"/>
    <x v="5"/>
    <s v=" COLEGIO INSTITUTO TECNICO JULIO FLOREZ (IED)"/>
    <s v="6011 - 13"/>
    <x v="371"/>
    <n v="0"/>
    <n v="7"/>
    <n v="3"/>
    <n v="10"/>
    <n v="10"/>
    <n v="2607"/>
    <n v="0.3"/>
    <x v="7"/>
    <x v="5"/>
  </r>
  <r>
    <x v="4"/>
    <x v="5"/>
    <s v=" COLEGIO LA GAITANA (IED)"/>
    <s v="6011 - 14"/>
    <x v="170"/>
    <n v="0"/>
    <n v="1"/>
    <n v="2"/>
    <n v="3"/>
    <n v="3"/>
    <n v="2607"/>
    <n v="0.66666666666666663"/>
    <x v="7"/>
    <x v="5"/>
  </r>
  <r>
    <x v="4"/>
    <x v="5"/>
    <s v=" COLEGIO LA TOSCANA - LISBOA (IED)"/>
    <s v="6011 - 15"/>
    <x v="171"/>
    <n v="0"/>
    <n v="0"/>
    <n v="11"/>
    <n v="11"/>
    <n v="11"/>
    <n v="2607"/>
    <n v="1"/>
    <x v="7"/>
    <x v="5"/>
  </r>
  <r>
    <x v="4"/>
    <x v="5"/>
    <s v=" COLEGIO NICOLAS BUENAVENTURA (IED)"/>
    <s v="6011 - 16"/>
    <x v="172"/>
    <n v="0"/>
    <n v="0"/>
    <n v="15"/>
    <n v="15"/>
    <n v="15"/>
    <n v="2607"/>
    <n v="1"/>
    <x v="7"/>
    <x v="5"/>
  </r>
  <r>
    <x v="4"/>
    <x v="5"/>
    <s v=" COLEGIO NUEVA COLOMBIA (IED)"/>
    <s v="6011 - 17"/>
    <x v="346"/>
    <n v="0"/>
    <n v="0"/>
    <n v="6"/>
    <n v="6"/>
    <n v="6"/>
    <n v="2607"/>
    <n v="1"/>
    <x v="7"/>
    <x v="5"/>
  </r>
  <r>
    <x v="4"/>
    <x v="5"/>
    <s v=" COLEGIO NUEVA ZELANDIA (IED)"/>
    <s v="6011 - 18"/>
    <x v="125"/>
    <n v="0"/>
    <n v="3"/>
    <n v="4"/>
    <n v="7"/>
    <n v="7"/>
    <n v="2607"/>
    <n v="0.5714285714285714"/>
    <x v="7"/>
    <x v="5"/>
  </r>
  <r>
    <x v="4"/>
    <x v="5"/>
    <s v=" COLEGIO PRADO VERANIEGO (IED)"/>
    <s v="6011 - 19"/>
    <x v="347"/>
    <n v="0"/>
    <n v="0"/>
    <n v="5"/>
    <n v="5"/>
    <n v="5"/>
    <n v="2607"/>
    <n v="1"/>
    <x v="7"/>
    <x v="5"/>
  </r>
  <r>
    <x v="4"/>
    <x v="5"/>
    <s v=" COLEGIO RAMON DE ZUBIRIA (IED)"/>
    <s v="6011 - 20"/>
    <x v="385"/>
    <n v="0"/>
    <n v="0"/>
    <n v="7"/>
    <n v="7"/>
    <n v="7"/>
    <n v="2607"/>
    <n v="1"/>
    <x v="7"/>
    <x v="5"/>
  </r>
  <r>
    <x v="4"/>
    <x v="5"/>
    <s v=" COLEGIO REPUBLICA DOMINICANA (IED)"/>
    <s v="6011 - 21"/>
    <x v="275"/>
    <n v="0"/>
    <n v="2"/>
    <n v="4"/>
    <n v="6"/>
    <n v="6"/>
    <n v="2607"/>
    <n v="0.66666666666666663"/>
    <x v="7"/>
    <x v="5"/>
  </r>
  <r>
    <x v="4"/>
    <x v="5"/>
    <s v=" COLEGIO TIBABUYES UNIVERSAL (IED)"/>
    <s v="6011 - 22"/>
    <x v="276"/>
    <n v="0"/>
    <n v="0"/>
    <n v="6"/>
    <n v="6"/>
    <n v="6"/>
    <n v="2607"/>
    <n v="1"/>
    <x v="7"/>
    <x v="5"/>
  </r>
  <r>
    <x v="4"/>
    <x v="5"/>
    <s v=" COLEGIO VEINTIUN ANGELES (IED)"/>
    <s v="6011 - 23"/>
    <x v="277"/>
    <n v="0"/>
    <n v="0"/>
    <n v="6"/>
    <n v="6"/>
    <n v="6"/>
    <n v="2607"/>
    <n v="1"/>
    <x v="7"/>
    <x v="5"/>
  </r>
  <r>
    <x v="4"/>
    <x v="5"/>
    <s v=" COLEGIO VILLA ELISA (IED)"/>
    <s v="6011 - 24"/>
    <x v="278"/>
    <n v="0"/>
    <n v="0"/>
    <n v="7"/>
    <n v="7"/>
    <n v="7"/>
    <n v="2607"/>
    <n v="1"/>
    <x v="7"/>
    <x v="5"/>
  </r>
  <r>
    <x v="4"/>
    <x v="5"/>
    <s v=" COLEGIO VIRGINIA GUTIERREZ DE PINEDA (IED)"/>
    <s v="6011 - 25"/>
    <x v="348"/>
    <n v="0"/>
    <n v="1"/>
    <n v="2"/>
    <n v="3"/>
    <n v="3"/>
    <n v="2607"/>
    <n v="0.66666666666666663"/>
    <x v="7"/>
    <x v="5"/>
  </r>
  <r>
    <x v="4"/>
    <x v="5"/>
    <s v=" COLEGIO VISTA BELLA (IED)"/>
    <s v="6011 - 26"/>
    <x v="98"/>
    <n v="0"/>
    <n v="0"/>
    <n v="5"/>
    <n v="5"/>
    <n v="5"/>
    <n v="2607"/>
    <n v="1"/>
    <x v="7"/>
    <x v="5"/>
  </r>
  <r>
    <x v="4"/>
    <x v="5"/>
    <s v=" COLEGIO FILARMONICO JORGE MARIO BERGOGLIO (IED)"/>
    <s v="6011 - 27"/>
    <x v="403"/>
    <n v="0"/>
    <n v="1"/>
    <n v="8"/>
    <n v="9"/>
    <n v="9"/>
    <n v="2607"/>
    <n v="0.88888888888888884"/>
    <x v="7"/>
    <x v="5"/>
  </r>
  <r>
    <x v="4"/>
    <x v="5"/>
    <s v=" COLEGIO FEMENINO LORENCITA VILLEGAS DE SANTOS (IED)"/>
    <s v="6012 - 01"/>
    <x v="279"/>
    <n v="0"/>
    <n v="0"/>
    <n v="6"/>
    <n v="6"/>
    <n v="6"/>
    <n v="2607"/>
    <n v="1"/>
    <x v="7"/>
    <x v="5"/>
  </r>
  <r>
    <x v="4"/>
    <x v="5"/>
    <s v=" COLEGIO FRANCISCO PRIMERO S.S. (IED)"/>
    <s v="6012 - 02"/>
    <x v="349"/>
    <n v="0"/>
    <n v="4"/>
    <n v="3"/>
    <n v="7"/>
    <n v="7"/>
    <n v="2607"/>
    <n v="0.42857142857142855"/>
    <x v="7"/>
    <x v="5"/>
  </r>
  <r>
    <x v="4"/>
    <x v="5"/>
    <s v=" COLEGIO HELADIA MEJIA (IED)"/>
    <s v="6012 - 03"/>
    <x v="350"/>
    <n v="0"/>
    <n v="0"/>
    <n v="3"/>
    <n v="3"/>
    <n v="3"/>
    <n v="2607"/>
    <n v="1"/>
    <x v="7"/>
    <x v="5"/>
  </r>
  <r>
    <x v="4"/>
    <x v="5"/>
    <s v=" COLEGIO JORGE ELIECER GAITAN (IED)"/>
    <s v="6012 - 04"/>
    <x v="280"/>
    <n v="0"/>
    <n v="0"/>
    <n v="3"/>
    <n v="3"/>
    <n v="3"/>
    <n v="2607"/>
    <n v="1"/>
    <x v="7"/>
    <x v="5"/>
  </r>
  <r>
    <x v="4"/>
    <x v="5"/>
    <s v=" COLEGIO JUAN FRANCISCO BERBEO (IED)"/>
    <s v="6012 - 05"/>
    <x v="386"/>
    <n v="0"/>
    <n v="0"/>
    <n v="7"/>
    <n v="7"/>
    <n v="7"/>
    <n v="2607"/>
    <n v="1"/>
    <x v="7"/>
    <x v="5"/>
  </r>
  <r>
    <x v="4"/>
    <x v="5"/>
    <s v=" COLEGIO RAFAEL BERNAL JIMENEZ (IED)"/>
    <s v="6012 - 06"/>
    <x v="281"/>
    <n v="0"/>
    <n v="0"/>
    <n v="3"/>
    <n v="3"/>
    <n v="3"/>
    <n v="2607"/>
    <n v="1"/>
    <x v="7"/>
    <x v="5"/>
  </r>
  <r>
    <x v="4"/>
    <x v="5"/>
    <s v=" COLEGIO REPUBLICA DE PANAMA (IED)"/>
    <s v="6012 - 07"/>
    <x v="351"/>
    <n v="0"/>
    <n v="0"/>
    <n v="7"/>
    <n v="7"/>
    <n v="7"/>
    <n v="2607"/>
    <n v="1"/>
    <x v="7"/>
    <x v="5"/>
  </r>
  <r>
    <x v="4"/>
    <x v="5"/>
    <s v=" COLEGIO TECNICO DOMINGO FAUSTINO SARMIENTO (IED)"/>
    <s v="6012 - 08"/>
    <x v="99"/>
    <n v="0"/>
    <n v="0"/>
    <n v="8"/>
    <n v="8"/>
    <n v="8"/>
    <n v="2607"/>
    <n v="1"/>
    <x v="7"/>
    <x v="5"/>
  </r>
  <r>
    <x v="4"/>
    <x v="5"/>
    <s v=" COLEGIO TOMAS CARRASQUILLA (IED)"/>
    <s v="6012 - 09"/>
    <x v="232"/>
    <n v="0"/>
    <n v="6"/>
    <n v="5"/>
    <n v="11"/>
    <n v="11"/>
    <n v="2607"/>
    <n v="0.45454545454545453"/>
    <x v="7"/>
    <x v="5"/>
  </r>
  <r>
    <x v="4"/>
    <x v="5"/>
    <s v=" COLEGIO MANUELA BELTRAN (IED)"/>
    <s v="6013 - 01"/>
    <x v="233"/>
    <n v="0"/>
    <n v="0"/>
    <n v="7"/>
    <n v="7"/>
    <n v="7"/>
    <n v="2607"/>
    <n v="1"/>
    <x v="7"/>
    <x v="5"/>
  </r>
  <r>
    <x v="4"/>
    <x v="5"/>
    <s v=" COLEGIO PALERMO -IEDIP- (IED)"/>
    <s v="6013 - 02"/>
    <x v="146"/>
    <n v="0"/>
    <n v="0"/>
    <n v="15"/>
    <n v="15"/>
    <n v="15"/>
    <n v="2607"/>
    <n v="1"/>
    <x v="7"/>
    <x v="5"/>
  </r>
  <r>
    <x v="4"/>
    <x v="5"/>
    <s v=" COLEGIO EDUARDO SANTOS (IED)"/>
    <s v="6014 - 01"/>
    <x v="100"/>
    <n v="0"/>
    <n v="0"/>
    <n v="5"/>
    <n v="5"/>
    <n v="5"/>
    <n v="2607"/>
    <n v="1"/>
    <x v="7"/>
    <x v="5"/>
  </r>
  <r>
    <x v="4"/>
    <x v="5"/>
    <s v=" COLEGIO LICEO NACIONAL AGUSTIN NIETO CABALLERO (IED)"/>
    <s v="6014 - 02"/>
    <x v="234"/>
    <n v="0"/>
    <n v="0"/>
    <n v="11"/>
    <n v="11"/>
    <n v="11"/>
    <n v="2607"/>
    <n v="1"/>
    <x v="7"/>
    <x v="5"/>
  </r>
  <r>
    <x v="4"/>
    <x v="5"/>
    <s v=" COLEGIO LICEO NACIONAL ANTONIA SANTOS (IED)"/>
    <s v="6014 - 03"/>
    <x v="352"/>
    <n v="0"/>
    <n v="0"/>
    <n v="8"/>
    <n v="8"/>
    <n v="8"/>
    <n v="2607"/>
    <n v="1"/>
    <x v="7"/>
    <x v="5"/>
  </r>
  <r>
    <x v="4"/>
    <x v="5"/>
    <s v=" COLEGIO PANAMERICANO (IED)"/>
    <s v="6014 - 04"/>
    <x v="235"/>
    <n v="0"/>
    <n v="0"/>
    <n v="10"/>
    <n v="10"/>
    <n v="10"/>
    <n v="2607"/>
    <n v="1"/>
    <x v="7"/>
    <x v="5"/>
  </r>
  <r>
    <x v="4"/>
    <x v="5"/>
    <s v=" COLEGIO REPUBLICA BOLIVARIANA DE VENEZUELA (IED)"/>
    <s v="6014 - 05"/>
    <x v="322"/>
    <n v="0"/>
    <n v="2"/>
    <n v="7"/>
    <n v="9"/>
    <n v="9"/>
    <n v="2607"/>
    <n v="0.77777777777777779"/>
    <x v="7"/>
    <x v="5"/>
  </r>
  <r>
    <x v="4"/>
    <x v="5"/>
    <s v=" COLEGIO RICAURTE (CONCEJO) (IED)"/>
    <s v="6014 - 06"/>
    <x v="372"/>
    <n v="0"/>
    <n v="1"/>
    <n v="9"/>
    <n v="10"/>
    <n v="10"/>
    <n v="2607"/>
    <n v="0.9"/>
    <x v="7"/>
    <x v="5"/>
  </r>
  <r>
    <x v="4"/>
    <x v="5"/>
    <s v=" COLEGIO SAN FRANCISCO DE ASIS (IED)"/>
    <s v="6014 - 07"/>
    <x v="236"/>
    <n v="0"/>
    <n v="0"/>
    <n v="17"/>
    <n v="17"/>
    <n v="17"/>
    <n v="2607"/>
    <n v="1"/>
    <x v="7"/>
    <x v="5"/>
  </r>
  <r>
    <x v="4"/>
    <x v="5"/>
    <s v=" COLEGIO TECNICO MENORAH (IED)"/>
    <s v="6014 - 08"/>
    <x v="237"/>
    <n v="0"/>
    <n v="1"/>
    <n v="9"/>
    <n v="10"/>
    <n v="10"/>
    <n v="2607"/>
    <n v="0.9"/>
    <x v="7"/>
    <x v="5"/>
  </r>
  <r>
    <x v="4"/>
    <x v="5"/>
    <s v=" COLEGIO ATANASIO GIRARDOT (IED)"/>
    <s v="6015 - 01"/>
    <x v="126"/>
    <n v="0"/>
    <n v="0"/>
    <n v="11"/>
    <n v="11"/>
    <n v="11"/>
    <n v="2607"/>
    <n v="1"/>
    <x v="7"/>
    <x v="5"/>
  </r>
  <r>
    <x v="4"/>
    <x v="5"/>
    <s v=" COLEGIO ESCUELA NORMAL SUPERIOR DISTRITAL MARIA MONTESSORI (IED)"/>
    <s v="6015 - 02"/>
    <x v="238"/>
    <n v="0"/>
    <n v="0"/>
    <n v="13"/>
    <n v="13"/>
    <n v="13"/>
    <n v="2607"/>
    <n v="1"/>
    <x v="7"/>
    <x v="5"/>
  </r>
  <r>
    <x v="4"/>
    <x v="5"/>
    <s v=" COLEGIO FRANCISCO DE PAULA SANTANDER (IED)"/>
    <s v="6015 - 03"/>
    <x v="282"/>
    <n v="0"/>
    <n v="0"/>
    <n v="4"/>
    <n v="4"/>
    <n v="4"/>
    <n v="2607"/>
    <n v="1"/>
    <x v="7"/>
    <x v="5"/>
  </r>
  <r>
    <x v="4"/>
    <x v="5"/>
    <s v=" COLEGIO GUILLERMO LEON VALENCIA (IED)"/>
    <s v="6015 - 04"/>
    <x v="101"/>
    <n v="0"/>
    <n v="0"/>
    <n v="7"/>
    <n v="7"/>
    <n v="7"/>
    <n v="2607"/>
    <n v="1"/>
    <x v="7"/>
    <x v="5"/>
  </r>
  <r>
    <x v="4"/>
    <x v="5"/>
    <s v=" COLEGIO TECNICO JAIME PARDO LEAL (IED)"/>
    <s v="6015 - 05"/>
    <x v="102"/>
    <n v="0"/>
    <n v="0"/>
    <n v="8"/>
    <n v="8"/>
    <n v="8"/>
    <n v="2607"/>
    <n v="1"/>
    <x v="7"/>
    <x v="5"/>
  </r>
  <r>
    <x v="4"/>
    <x v="5"/>
    <s v=" COLEGIO ANDRES BELLO (IED)"/>
    <s v="6016 - 01"/>
    <x v="127"/>
    <n v="0"/>
    <n v="1"/>
    <n v="15"/>
    <n v="16"/>
    <n v="16"/>
    <n v="2607"/>
    <n v="0.9375"/>
    <x v="7"/>
    <x v="5"/>
  </r>
  <r>
    <x v="4"/>
    <x v="5"/>
    <s v=" COLEGIO ANTONIO JOSE DE SUCRE (IED)"/>
    <s v="6016 - 02"/>
    <x v="387"/>
    <n v="0"/>
    <n v="0"/>
    <n v="8"/>
    <n v="8"/>
    <n v="8"/>
    <n v="2607"/>
    <n v="1"/>
    <x v="7"/>
    <x v="5"/>
  </r>
  <r>
    <x v="4"/>
    <x v="5"/>
    <s v=" COLEGIO BENJAMIN HERRERA (IED)"/>
    <s v="6016 - 03"/>
    <x v="128"/>
    <n v="0"/>
    <n v="0"/>
    <n v="13"/>
    <n v="13"/>
    <n v="13"/>
    <n v="2607"/>
    <n v="1"/>
    <x v="7"/>
    <x v="5"/>
  </r>
  <r>
    <x v="4"/>
    <x v="5"/>
    <s v=" COLEGIO DE CULTURA POPULAR (IED)"/>
    <s v="6016 - 04"/>
    <x v="283"/>
    <n v="0"/>
    <n v="0"/>
    <n v="7"/>
    <n v="7"/>
    <n v="7"/>
    <n v="2607"/>
    <n v="1"/>
    <x v="7"/>
    <x v="5"/>
  </r>
  <r>
    <x v="4"/>
    <x v="5"/>
    <s v=" COLEGIO EL JAZMIN (IED)"/>
    <s v="6016 - 05"/>
    <x v="284"/>
    <n v="0"/>
    <n v="1"/>
    <n v="9"/>
    <n v="10"/>
    <n v="10"/>
    <n v="2607"/>
    <n v="0.9"/>
    <x v="7"/>
    <x v="5"/>
  </r>
  <r>
    <x v="4"/>
    <x v="5"/>
    <s v=" COLEGIO ESPAÑA (IED)"/>
    <s v="6016 - 06"/>
    <x v="285"/>
    <n v="0"/>
    <n v="0"/>
    <n v="8"/>
    <n v="8"/>
    <n v="8"/>
    <n v="2607"/>
    <n v="1"/>
    <x v="7"/>
    <x v="5"/>
  </r>
  <r>
    <x v="4"/>
    <x v="5"/>
    <s v=" COLEGIO JOSE JOAQUIN CASAS (IED)"/>
    <s v="6016 - 07"/>
    <x v="129"/>
    <n v="0"/>
    <n v="4"/>
    <n v="4"/>
    <n v="8"/>
    <n v="8"/>
    <n v="2607"/>
    <n v="0.5"/>
    <x v="7"/>
    <x v="5"/>
  </r>
  <r>
    <x v="4"/>
    <x v="5"/>
    <s v=" COLEGIO JOSE MANUEL RESTREPO (IED)"/>
    <s v="6016 - 08"/>
    <x v="286"/>
    <n v="0"/>
    <n v="0"/>
    <n v="4"/>
    <n v="4"/>
    <n v="4"/>
    <n v="2607"/>
    <n v="1"/>
    <x v="7"/>
    <x v="5"/>
  </r>
  <r>
    <x v="4"/>
    <x v="5"/>
    <s v=" COLEGIO JULIO GARAVITO ARMERO (IED)"/>
    <s v="6016 - 09"/>
    <x v="287"/>
    <n v="0"/>
    <n v="4"/>
    <n v="16"/>
    <n v="20"/>
    <n v="20"/>
    <n v="2607"/>
    <n v="0.8"/>
    <x v="7"/>
    <x v="5"/>
  </r>
  <r>
    <x v="4"/>
    <x v="5"/>
    <s v=" COLEGIO LA MERCED (IED)"/>
    <s v="6016 - 10"/>
    <x v="288"/>
    <n v="0"/>
    <n v="1"/>
    <n v="12"/>
    <n v="13"/>
    <n v="13"/>
    <n v="2607"/>
    <n v="0.92307692307692313"/>
    <x v="7"/>
    <x v="5"/>
  </r>
  <r>
    <x v="4"/>
    <x v="5"/>
    <s v=" COLEGIO LUIS CARLOS GALAN SARMIENTO (IED)"/>
    <s v="6016 - 11"/>
    <x v="147"/>
    <n v="0"/>
    <n v="0"/>
    <n v="8"/>
    <n v="8"/>
    <n v="8"/>
    <n v="2607"/>
    <n v="1"/>
    <x v="7"/>
    <x v="5"/>
  </r>
  <r>
    <x v="4"/>
    <x v="5"/>
    <s v=" COLEGIO LUIS VARGAS TEJADA (IED)"/>
    <s v="6016 - 12"/>
    <x v="289"/>
    <n v="0"/>
    <n v="0"/>
    <n v="6"/>
    <n v="6"/>
    <n v="6"/>
    <n v="2607"/>
    <n v="1"/>
    <x v="7"/>
    <x v="5"/>
  </r>
  <r>
    <x v="4"/>
    <x v="5"/>
    <s v=" COLEGIO MARCO ANTONIO CARREÑO SILVA (IED)"/>
    <s v="6016 - 13"/>
    <x v="290"/>
    <n v="0"/>
    <n v="0"/>
    <n v="7"/>
    <n v="7"/>
    <n v="7"/>
    <n v="2607"/>
    <n v="1"/>
    <x v="7"/>
    <x v="5"/>
  </r>
  <r>
    <x v="4"/>
    <x v="5"/>
    <s v=" COLEGIO SILVERIA ESPINOSA DE RENDON (IED)"/>
    <s v="6016 - 14"/>
    <x v="148"/>
    <n v="0"/>
    <n v="0"/>
    <n v="15"/>
    <n v="15"/>
    <n v="15"/>
    <n v="2607"/>
    <n v="1"/>
    <x v="7"/>
    <x v="5"/>
  </r>
  <r>
    <x v="4"/>
    <x v="5"/>
    <s v=" COLEGIO SORRENTO (IED)"/>
    <s v="6016 - 15"/>
    <x v="291"/>
    <n v="0"/>
    <n v="0"/>
    <n v="8"/>
    <n v="8"/>
    <n v="8"/>
    <n v="2607"/>
    <n v="1"/>
    <x v="7"/>
    <x v="5"/>
  </r>
  <r>
    <x v="4"/>
    <x v="5"/>
    <s v=" COLEGIO ESCUELA NACIONAL DE COMERCIO (IED)"/>
    <s v="6017 - 01"/>
    <x v="292"/>
    <n v="0"/>
    <n v="0"/>
    <n v="12"/>
    <n v="12"/>
    <n v="12"/>
    <n v="2607"/>
    <n v="1"/>
    <x v="7"/>
    <x v="5"/>
  </r>
  <r>
    <x v="4"/>
    <x v="5"/>
    <s v=" COLEGIO INTEGRADA LA CANDELARIA (IED)"/>
    <s v="6017 - 02"/>
    <x v="293"/>
    <n v="0"/>
    <n v="3"/>
    <n v="4"/>
    <n v="7"/>
    <n v="7"/>
    <n v="2607"/>
    <n v="0.5714285714285714"/>
    <x v="7"/>
    <x v="5"/>
  </r>
  <r>
    <x v="4"/>
    <x v="5"/>
    <s v=" COLEGIO ALEJANDRO OBREGON (IED)"/>
    <s v="6018 - 01"/>
    <x v="294"/>
    <n v="0"/>
    <n v="0"/>
    <n v="12"/>
    <n v="12"/>
    <n v="12"/>
    <n v="2607"/>
    <n v="1"/>
    <x v="7"/>
    <x v="5"/>
  </r>
  <r>
    <x v="4"/>
    <x v="5"/>
    <s v=" COLEGIO ALEXANDER FLEMING (IED)"/>
    <s v="6018 - 02"/>
    <x v="397"/>
    <n v="0"/>
    <n v="0"/>
    <n v="12"/>
    <n v="12"/>
    <n v="12"/>
    <n v="2607"/>
    <n v="1"/>
    <x v="7"/>
    <x v="5"/>
  </r>
  <r>
    <x v="4"/>
    <x v="5"/>
    <s v=" COLEGIO ALFREDO IRIARTE (IED)"/>
    <s v="6018 - 03"/>
    <x v="353"/>
    <n v="0"/>
    <n v="0"/>
    <n v="6"/>
    <n v="6"/>
    <n v="6"/>
    <n v="2607"/>
    <n v="1"/>
    <x v="7"/>
    <x v="5"/>
  </r>
  <r>
    <x v="4"/>
    <x v="5"/>
    <s v=" COLEGIO ANTONIO BARAYA (IED)"/>
    <s v="6018 - 04"/>
    <x v="388"/>
    <n v="0"/>
    <n v="0"/>
    <n v="4"/>
    <n v="4"/>
    <n v="4"/>
    <n v="2607"/>
    <n v="1"/>
    <x v="7"/>
    <x v="5"/>
  </r>
  <r>
    <x v="4"/>
    <x v="5"/>
    <s v=" COLEGIO BRAVO PAEZ (IED)"/>
    <s v="6018 - 05"/>
    <x v="295"/>
    <n v="0"/>
    <n v="1"/>
    <n v="6"/>
    <n v="7"/>
    <n v="7"/>
    <n v="2607"/>
    <n v="0.8571428571428571"/>
    <x v="7"/>
    <x v="5"/>
  </r>
  <r>
    <x v="4"/>
    <x v="5"/>
    <s v=" COLEGIO CLEMENCIA DE CAYCEDO (IED)"/>
    <s v="6018 - 06"/>
    <x v="296"/>
    <n v="0"/>
    <n v="0"/>
    <n v="8"/>
    <n v="8"/>
    <n v="8"/>
    <n v="2607"/>
    <n v="1"/>
    <x v="7"/>
    <x v="5"/>
  </r>
  <r>
    <x v="4"/>
    <x v="5"/>
    <s v=" COLEGIO CLEMENCIA HOLGUIN DE URDANETA (IED)"/>
    <s v="6018 - 07"/>
    <x v="409"/>
    <n v="0"/>
    <n v="1"/>
    <n v="5"/>
    <n v="6"/>
    <n v="6"/>
    <n v="2607"/>
    <n v="0.83333333333333337"/>
    <x v="7"/>
    <x v="5"/>
  </r>
  <r>
    <x v="4"/>
    <x v="5"/>
    <s v=" COLEGIO COLOMBIA VIVA (IED)"/>
    <s v="6018 - 08"/>
    <x v="297"/>
    <n v="0"/>
    <n v="1"/>
    <n v="7"/>
    <n v="8"/>
    <n v="8"/>
    <n v="2607"/>
    <n v="0.875"/>
    <x v="7"/>
    <x v="5"/>
  </r>
  <r>
    <x v="4"/>
    <x v="5"/>
    <s v=" COLEGIO DIANA TURBAY (IED)"/>
    <s v="6018 - 09"/>
    <x v="298"/>
    <n v="0"/>
    <n v="1"/>
    <n v="12"/>
    <n v="13"/>
    <n v="13"/>
    <n v="2607"/>
    <n v="0.92307692307692313"/>
    <x v="7"/>
    <x v="5"/>
  </r>
  <r>
    <x v="4"/>
    <x v="5"/>
    <s v=" COLEGIO EL LIBERTADOR (IED)"/>
    <s v="6018 - 10"/>
    <x v="299"/>
    <n v="0"/>
    <n v="0"/>
    <n v="6"/>
    <n v="6"/>
    <n v="6"/>
    <n v="2607"/>
    <n v="1"/>
    <x v="7"/>
    <x v="5"/>
  </r>
  <r>
    <x v="4"/>
    <x v="5"/>
    <s v=" COLEGIO ENRIQUE OLAYA HERRERA (IED)"/>
    <s v="6018 - 11"/>
    <x v="300"/>
    <n v="0"/>
    <n v="0"/>
    <n v="17"/>
    <n v="17"/>
    <n v="17"/>
    <n v="2607"/>
    <n v="1"/>
    <x v="7"/>
    <x v="5"/>
  </r>
  <r>
    <x v="4"/>
    <x v="5"/>
    <s v=" COLEGIO GUSTAVO RESTREPO (IED)"/>
    <s v="6018 - 12"/>
    <x v="301"/>
    <n v="0"/>
    <n v="11"/>
    <n v="4"/>
    <n v="15"/>
    <n v="15"/>
    <n v="2607"/>
    <n v="0.26666666666666666"/>
    <x v="7"/>
    <x v="5"/>
  </r>
  <r>
    <x v="4"/>
    <x v="5"/>
    <s v=" COLEGIO JOSE MARTI (IED)"/>
    <s v="6018 - 13"/>
    <x v="354"/>
    <n v="0"/>
    <n v="0"/>
    <n v="7"/>
    <n v="7"/>
    <n v="7"/>
    <n v="2607"/>
    <n v="1"/>
    <x v="7"/>
    <x v="5"/>
  </r>
  <r>
    <x v="4"/>
    <x v="5"/>
    <s v=" COLEGIO LA PAZ (IED)"/>
    <s v="6018 - 14"/>
    <x v="103"/>
    <n v="0"/>
    <n v="0"/>
    <n v="7"/>
    <n v="7"/>
    <n v="7"/>
    <n v="2607"/>
    <n v="1"/>
    <x v="7"/>
    <x v="5"/>
  </r>
  <r>
    <x v="4"/>
    <x v="5"/>
    <s v=" COLEGIO LICEO FEMENINO MERCEDES NARIÑO (IED)"/>
    <s v="6018 - 15"/>
    <x v="302"/>
    <n v="0"/>
    <n v="0"/>
    <n v="7"/>
    <n v="7"/>
    <n v="7"/>
    <n v="2607"/>
    <n v="1"/>
    <x v="7"/>
    <x v="5"/>
  </r>
  <r>
    <x v="4"/>
    <x v="5"/>
    <s v=" COLEGIO MANUEL DEL SOCORRO RODRIGUEZ (IED)"/>
    <s v="6018 - 16"/>
    <x v="303"/>
    <n v="0"/>
    <n v="1"/>
    <n v="3"/>
    <n v="4"/>
    <n v="4"/>
    <n v="2607"/>
    <n v="0.75"/>
    <x v="7"/>
    <x v="5"/>
  </r>
  <r>
    <x v="4"/>
    <x v="5"/>
    <s v=" COLEGIO MARIA CANO (IED)"/>
    <s v="6018 - 17"/>
    <x v="304"/>
    <n v="0"/>
    <n v="1"/>
    <n v="4"/>
    <n v="5"/>
    <n v="5"/>
    <n v="2607"/>
    <n v="0.8"/>
    <x v="7"/>
    <x v="5"/>
  </r>
  <r>
    <x v="4"/>
    <x v="5"/>
    <s v=" COLEGIO MARRUECOS Y MOLINOS (IED)"/>
    <s v="6018 - 18"/>
    <x v="305"/>
    <n v="0"/>
    <n v="0"/>
    <n v="7"/>
    <n v="7"/>
    <n v="7"/>
    <n v="2607"/>
    <n v="1"/>
    <x v="7"/>
    <x v="5"/>
  </r>
  <r>
    <x v="4"/>
    <x v="5"/>
    <s v=" COLEGIO MISAEL PASTRANA BORRERO (IED)"/>
    <s v="6018 - 19"/>
    <x v="389"/>
    <n v="0"/>
    <n v="0"/>
    <n v="5"/>
    <n v="5"/>
    <n v="5"/>
    <n v="2607"/>
    <n v="1"/>
    <x v="7"/>
    <x v="5"/>
  </r>
  <r>
    <x v="4"/>
    <x v="5"/>
    <s v=" COLEGIO PALERMO SUR (IED)"/>
    <s v="6018 - 20"/>
    <x v="306"/>
    <n v="0"/>
    <n v="2"/>
    <n v="3"/>
    <n v="5"/>
    <n v="5"/>
    <n v="2607"/>
    <n v="0.6"/>
    <x v="7"/>
    <x v="5"/>
  </r>
  <r>
    <x v="4"/>
    <x v="5"/>
    <s v=" COLEGIO QUIROGA ALIANZA (IED)"/>
    <s v="6018 - 21"/>
    <x v="307"/>
    <n v="0"/>
    <n v="0"/>
    <n v="5"/>
    <n v="5"/>
    <n v="5"/>
    <n v="2607"/>
    <n v="1"/>
    <x v="7"/>
    <x v="5"/>
  </r>
  <r>
    <x v="4"/>
    <x v="5"/>
    <s v=" COLEGIO RAFAEL DELGADO SALGUERO (IED)"/>
    <s v="6018 - 22"/>
    <x v="308"/>
    <n v="0"/>
    <n v="1"/>
    <n v="5"/>
    <n v="6"/>
    <n v="6"/>
    <n v="2607"/>
    <n v="0.83333333333333337"/>
    <x v="7"/>
    <x v="5"/>
  </r>
  <r>
    <x v="4"/>
    <x v="5"/>
    <s v=" COLEGIO REINO DE HOLANDA (IED)"/>
    <s v="6018 - 23"/>
    <x v="390"/>
    <n v="0"/>
    <n v="0"/>
    <n v="6"/>
    <n v="6"/>
    <n v="6"/>
    <n v="2607"/>
    <n v="1"/>
    <x v="7"/>
    <x v="5"/>
  </r>
  <r>
    <x v="4"/>
    <x v="5"/>
    <s v=" COLEGIO REPUBLICA EE.UU DE AMERICA (IED)"/>
    <s v="6018 - 24"/>
    <x v="404"/>
    <n v="0"/>
    <n v="0"/>
    <n v="10"/>
    <n v="10"/>
    <n v="10"/>
    <n v="2607"/>
    <n v="1"/>
    <x v="7"/>
    <x v="5"/>
  </r>
  <r>
    <x v="4"/>
    <x v="5"/>
    <s v=" COLEGIO REPUBLICA FEDERAL DE ALEMANIA (IED)"/>
    <s v="6018 - 25"/>
    <x v="355"/>
    <n v="0"/>
    <n v="1"/>
    <n v="8"/>
    <n v="9"/>
    <n v="9"/>
    <n v="2607"/>
    <n v="0.88888888888888884"/>
    <x v="7"/>
    <x v="5"/>
  </r>
  <r>
    <x v="4"/>
    <x v="5"/>
    <s v=" COLEGIO RESTREPO MILLAN (IED)"/>
    <s v="6018 - 26"/>
    <x v="356"/>
    <n v="0"/>
    <n v="0"/>
    <n v="6"/>
    <n v="6"/>
    <n v="6"/>
    <n v="2607"/>
    <n v="1"/>
    <x v="7"/>
    <x v="5"/>
  </r>
  <r>
    <x v="4"/>
    <x v="5"/>
    <s v=" COLEGIO SAN AGUSTIN (IED)"/>
    <s v="6018 - 27"/>
    <x v="309"/>
    <n v="0"/>
    <n v="0"/>
    <n v="2"/>
    <n v="2"/>
    <n v="2"/>
    <n v="2607"/>
    <n v="1"/>
    <x v="7"/>
    <x v="5"/>
  </r>
  <r>
    <x v="4"/>
    <x v="5"/>
    <s v=" COLEGIO ACACIA II (IED)"/>
    <s v="6019 - 01"/>
    <x v="310"/>
    <n v="0"/>
    <n v="2"/>
    <n v="1"/>
    <n v="3"/>
    <n v="3"/>
    <n v="2607"/>
    <n v="0.33333333333333331"/>
    <x v="7"/>
    <x v="5"/>
  </r>
  <r>
    <x v="4"/>
    <x v="5"/>
    <s v=" COLEGIO ANTONIO GARCIA (IED)"/>
    <s v="6019 - 02"/>
    <x v="357"/>
    <n v="0"/>
    <n v="4"/>
    <n v="0"/>
    <n v="4"/>
    <n v="4"/>
    <n v="2607"/>
    <n v="0"/>
    <x v="7"/>
    <x v="5"/>
  </r>
  <r>
    <x v="4"/>
    <x v="5"/>
    <s v=" COLEGIO ARBORIZADORA ALTA (IED)"/>
    <s v="6019 - 03"/>
    <x v="151"/>
    <n v="0"/>
    <n v="0"/>
    <n v="3"/>
    <n v="3"/>
    <n v="3"/>
    <n v="2607"/>
    <n v="1"/>
    <x v="7"/>
    <x v="5"/>
  </r>
  <r>
    <x v="4"/>
    <x v="5"/>
    <s v=" COLEGIO ARBORIZADORA BAJA (IED)"/>
    <s v="6019 - 04"/>
    <x v="152"/>
    <n v="0"/>
    <n v="0"/>
    <n v="9"/>
    <n v="9"/>
    <n v="9"/>
    <n v="2607"/>
    <n v="1"/>
    <x v="7"/>
    <x v="5"/>
  </r>
  <r>
    <x v="4"/>
    <x v="5"/>
    <s v=" COLEGIO CANADA (IED)"/>
    <s v="6019 - 05"/>
    <x v="391"/>
    <n v="0"/>
    <n v="0"/>
    <n v="7"/>
    <n v="7"/>
    <n v="7"/>
    <n v="2607"/>
    <n v="1"/>
    <x v="7"/>
    <x v="5"/>
  </r>
  <r>
    <x v="4"/>
    <x v="5"/>
    <s v=" COLEGIO CEDID CIUDAD BOLIVAR (IED)"/>
    <s v="6019 - 06"/>
    <x v="149"/>
    <n v="0"/>
    <n v="4"/>
    <n v="7"/>
    <n v="11"/>
    <n v="11"/>
    <n v="2607"/>
    <n v="0.63636363636363635"/>
    <x v="7"/>
    <x v="5"/>
  </r>
  <r>
    <x v="4"/>
    <x v="5"/>
    <s v=" COLEGIO CIUDAD BOLIVAR - ARGENTINA (IED)"/>
    <s v="6019 - 07"/>
    <x v="153"/>
    <n v="0"/>
    <n v="0"/>
    <n v="4"/>
    <n v="4"/>
    <n v="4"/>
    <n v="2607"/>
    <n v="1"/>
    <x v="7"/>
    <x v="5"/>
  </r>
  <r>
    <x v="4"/>
    <x v="5"/>
    <s v=" COLEGIO CIUDAD DE MONTREAL (IED)"/>
    <s v="6019 - 08"/>
    <x v="373"/>
    <n v="0"/>
    <n v="0"/>
    <n v="2"/>
    <n v="2"/>
    <n v="2"/>
    <n v="2607"/>
    <n v="1"/>
    <x v="7"/>
    <x v="5"/>
  </r>
  <r>
    <x v="4"/>
    <x v="5"/>
    <s v=" COLEGIO COMPARTIR RECUERDO (IED)"/>
    <s v="6019 - 09"/>
    <x v="154"/>
    <n v="0"/>
    <n v="0"/>
    <n v="8"/>
    <n v="8"/>
    <n v="8"/>
    <n v="2607"/>
    <n v="1"/>
    <x v="7"/>
    <x v="5"/>
  </r>
  <r>
    <x v="4"/>
    <x v="5"/>
    <s v=" COLEGIO CONFEDERACION BRISAS DEL DIAMANTE (IED)"/>
    <s v="6019 - 10"/>
    <x v="155"/>
    <n v="0"/>
    <n v="0"/>
    <n v="4"/>
    <n v="4"/>
    <n v="4"/>
    <n v="2607"/>
    <n v="1"/>
    <x v="7"/>
    <x v="5"/>
  </r>
  <r>
    <x v="4"/>
    <x v="5"/>
    <s v=" COLEGIO CUNDINAMARCA (IED)"/>
    <s v="6019 - 11"/>
    <x v="150"/>
    <n v="0"/>
    <n v="0"/>
    <n v="7"/>
    <n v="7"/>
    <n v="7"/>
    <n v="2607"/>
    <n v="1"/>
    <x v="7"/>
    <x v="5"/>
  </r>
  <r>
    <x v="4"/>
    <x v="5"/>
    <s v=" COLEGIO EL MINUTO DE BUENOS AIRES (IED)"/>
    <s v="6019 - 12"/>
    <x v="156"/>
    <n v="0"/>
    <n v="1"/>
    <n v="5"/>
    <n v="6"/>
    <n v="6"/>
    <n v="2607"/>
    <n v="0.83333333333333337"/>
    <x v="7"/>
    <x v="5"/>
  </r>
  <r>
    <x v="4"/>
    <x v="5"/>
    <s v=" COLEGIO EL PARAISO DE MANUELA BELTRAN (IED)"/>
    <s v="6019 - 13"/>
    <x v="358"/>
    <n v="0"/>
    <n v="0"/>
    <n v="7"/>
    <n v="7"/>
    <n v="7"/>
    <n v="2607"/>
    <n v="1"/>
    <x v="7"/>
    <x v="5"/>
  </r>
  <r>
    <x v="4"/>
    <x v="5"/>
    <s v=" COLEGIO EL TESORO DE LA CUMBRE (IED)"/>
    <s v="6019 - 14"/>
    <x v="374"/>
    <n v="0"/>
    <n v="1"/>
    <n v="1"/>
    <n v="2"/>
    <n v="2"/>
    <n v="2607"/>
    <n v="0.5"/>
    <x v="7"/>
    <x v="5"/>
  </r>
  <r>
    <x v="4"/>
    <x v="5"/>
    <s v=" COLEGIO ESTRELLA DEL SUR (IED)"/>
    <s v="6019 - 15"/>
    <x v="157"/>
    <n v="0"/>
    <n v="0"/>
    <n v="10"/>
    <n v="10"/>
    <n v="10"/>
    <n v="2607"/>
    <n v="1"/>
    <x v="7"/>
    <x v="5"/>
  </r>
  <r>
    <x v="4"/>
    <x v="5"/>
    <s v=" COLEGIO FANNY MIKEY (IED)"/>
    <s v="6019 - 16"/>
    <x v="311"/>
    <n v="0"/>
    <n v="5"/>
    <n v="0"/>
    <n v="5"/>
    <n v="5"/>
    <n v="2607"/>
    <n v="0"/>
    <x v="7"/>
    <x v="5"/>
  </r>
  <r>
    <x v="4"/>
    <x v="5"/>
    <s v=" COLEGIO GUILLERMO CANO ISAZA (IED)"/>
    <s v="6019 - 17"/>
    <x v="312"/>
    <n v="0"/>
    <n v="0"/>
    <n v="4"/>
    <n v="4"/>
    <n v="4"/>
    <n v="2607"/>
    <n v="1"/>
    <x v="7"/>
    <x v="5"/>
  </r>
  <r>
    <x v="4"/>
    <x v="5"/>
    <s v=" COLEGIO ISMAEL PERDOMO (IED)"/>
    <s v="6019 - 18"/>
    <x v="313"/>
    <n v="0"/>
    <n v="0"/>
    <n v="5"/>
    <n v="5"/>
    <n v="5"/>
    <n v="2607"/>
    <n v="1"/>
    <x v="7"/>
    <x v="5"/>
  </r>
  <r>
    <x v="4"/>
    <x v="5"/>
    <s v=" COLEGIO JOSE JAIME ROJAS (IED)"/>
    <s v="6019 - 19"/>
    <x v="413"/>
    <n v="0"/>
    <n v="0"/>
    <n v="5"/>
    <n v="5"/>
    <n v="5"/>
    <n v="2607"/>
    <n v="1"/>
    <x v="7"/>
    <x v="5"/>
  </r>
  <r>
    <x v="4"/>
    <x v="5"/>
    <s v=" COLEGIO JOSE MARIA VARGAS VILA (IED)"/>
    <s v="6019 - 20"/>
    <x v="392"/>
    <n v="0"/>
    <n v="3"/>
    <n v="3"/>
    <n v="6"/>
    <n v="6"/>
    <n v="2607"/>
    <n v="0.5"/>
    <x v="7"/>
    <x v="5"/>
  </r>
  <r>
    <x v="4"/>
    <x v="5"/>
    <s v=" COLEGIO LA ARABIA (IED)"/>
    <s v="6019 - 21"/>
    <x v="410"/>
    <n v="0"/>
    <n v="0"/>
    <n v="5"/>
    <n v="5"/>
    <n v="5"/>
    <n v="2607"/>
    <n v="1"/>
    <x v="7"/>
    <x v="5"/>
  </r>
  <r>
    <x v="4"/>
    <x v="5"/>
    <s v=" COLEGIO LA ESTANCIA - SAN ISIDRO LABRADOR (IED)"/>
    <s v="6019 - 22"/>
    <x v="314"/>
    <n v="0"/>
    <n v="0"/>
    <n v="7"/>
    <n v="7"/>
    <n v="7"/>
    <n v="2607"/>
    <n v="1"/>
    <x v="7"/>
    <x v="5"/>
  </r>
  <r>
    <x v="4"/>
    <x v="5"/>
    <s v=" COLEGIO LA JOYA (IED)"/>
    <s v="6019 - 23"/>
    <x v="375"/>
    <n v="0"/>
    <n v="1"/>
    <n v="2"/>
    <n v="3"/>
    <n v="3"/>
    <n v="2607"/>
    <n v="0.66666666666666663"/>
    <x v="7"/>
    <x v="5"/>
  </r>
  <r>
    <x v="4"/>
    <x v="5"/>
    <s v=" COLEGIO LEON DE GREIFF (IED)"/>
    <s v="6019 - 24"/>
    <x v="130"/>
    <n v="0"/>
    <n v="0"/>
    <n v="7"/>
    <n v="7"/>
    <n v="7"/>
    <n v="2607"/>
    <n v="1"/>
    <x v="7"/>
    <x v="5"/>
  </r>
  <r>
    <x v="4"/>
    <x v="5"/>
    <s v=" COLEGIO MARIA MERCEDES CARRANZA (IED)"/>
    <s v="6019 - 25"/>
    <x v="315"/>
    <n v="0"/>
    <n v="0"/>
    <n v="9"/>
    <n v="9"/>
    <n v="9"/>
    <n v="2607"/>
    <n v="1"/>
    <x v="7"/>
    <x v="5"/>
  </r>
  <r>
    <x v="4"/>
    <x v="5"/>
    <s v=" COLEGIO MOCHUELO ALTO (CED)"/>
    <s v="6019 - 26"/>
    <x v="316"/>
    <n v="0"/>
    <n v="1"/>
    <n v="1"/>
    <n v="2"/>
    <n v="2"/>
    <n v="2607"/>
    <n v="0.5"/>
    <x v="7"/>
    <x v="5"/>
  </r>
  <r>
    <x v="4"/>
    <x v="5"/>
    <s v=" COLEGIO NICOLAS GOMEZ DAVILA (IED)"/>
    <s v="6019 - 27"/>
    <x v="359"/>
    <n v="0"/>
    <n v="0"/>
    <n v="3"/>
    <n v="3"/>
    <n v="3"/>
    <n v="2607"/>
    <n v="1"/>
    <x v="7"/>
    <x v="5"/>
  </r>
  <r>
    <x v="4"/>
    <x v="5"/>
    <s v=" COLEGIO PARAISO MIRADOR (IED)"/>
    <s v="6019 - 28"/>
    <x v="317"/>
    <n v="0"/>
    <n v="1"/>
    <n v="8"/>
    <n v="9"/>
    <n v="9"/>
    <n v="2607"/>
    <n v="0.88888888888888884"/>
    <x v="7"/>
    <x v="5"/>
  </r>
  <r>
    <x v="4"/>
    <x v="5"/>
    <s v=" COLEGIO RAFAEL URIBE URIBE (IED)"/>
    <s v="6019 - 29"/>
    <x v="376"/>
    <n v="0"/>
    <n v="2"/>
    <n v="3"/>
    <n v="5"/>
    <n v="5"/>
    <n v="2607"/>
    <n v="0.6"/>
    <x v="7"/>
    <x v="5"/>
  </r>
  <r>
    <x v="4"/>
    <x v="5"/>
    <s v=" COLEGIO REPUBLICA DE MEXICO (IED)"/>
    <s v="6019 - 30"/>
    <x v="377"/>
    <n v="0"/>
    <n v="0"/>
    <n v="5"/>
    <n v="5"/>
    <n v="5"/>
    <n v="2607"/>
    <n v="1"/>
    <x v="7"/>
    <x v="5"/>
  </r>
  <r>
    <x v="4"/>
    <x v="5"/>
    <s v=" COLEGIO RODRIGO LARA BONILLA (IED)"/>
    <s v="6019 - 31"/>
    <x v="131"/>
    <n v="0"/>
    <n v="0"/>
    <n v="11"/>
    <n v="11"/>
    <n v="11"/>
    <n v="2607"/>
    <n v="1"/>
    <x v="7"/>
    <x v="5"/>
  </r>
  <r>
    <x v="4"/>
    <x v="5"/>
    <s v=" COLEGIO RURAL JOSE CELESTINO MUTIS (IED)"/>
    <s v="6019 - 32"/>
    <x v="104"/>
    <n v="0"/>
    <n v="5"/>
    <n v="13"/>
    <n v="18"/>
    <n v="18"/>
    <n v="2607"/>
    <n v="0.72222222222222221"/>
    <x v="7"/>
    <x v="5"/>
  </r>
  <r>
    <x v="4"/>
    <x v="5"/>
    <s v=" COLEGIO RURAL PASQUILLA (IED)"/>
    <s v="6019 - 33"/>
    <x v="318"/>
    <n v="0"/>
    <n v="0"/>
    <n v="3"/>
    <n v="3"/>
    <n v="3"/>
    <n v="2607"/>
    <n v="1"/>
    <x v="7"/>
    <x v="5"/>
  </r>
  <r>
    <x v="4"/>
    <x v="5"/>
    <s v=" COLEGIO RURAL QUIBA ALTA (IED)"/>
    <s v="6019 - 34"/>
    <x v="319"/>
    <n v="0"/>
    <n v="0"/>
    <n v="3"/>
    <n v="3"/>
    <n v="3"/>
    <n v="2607"/>
    <n v="1"/>
    <x v="7"/>
    <x v="5"/>
  </r>
  <r>
    <x v="4"/>
    <x v="5"/>
    <s v=" COLEGIO SAN FRANCISCO (IED)"/>
    <s v="6019 - 35"/>
    <x v="320"/>
    <n v="0"/>
    <n v="0"/>
    <n v="8"/>
    <n v="8"/>
    <n v="8"/>
    <n v="2607"/>
    <n v="1"/>
    <x v="7"/>
    <x v="5"/>
  </r>
  <r>
    <x v="4"/>
    <x v="5"/>
    <s v=" COLEGIO SANTA BARBARA (IED)"/>
    <s v="6019 - 36"/>
    <x v="132"/>
    <n v="0"/>
    <n v="0"/>
    <n v="2"/>
    <n v="2"/>
    <n v="2"/>
    <n v="2607"/>
    <n v="1"/>
    <x v="7"/>
    <x v="5"/>
  </r>
  <r>
    <x v="4"/>
    <x v="5"/>
    <s v=" COLEGIO SIERRA MORENA (IED)"/>
    <s v="6019 - 37"/>
    <x v="105"/>
    <n v="0"/>
    <n v="1"/>
    <n v="11"/>
    <n v="12"/>
    <n v="12"/>
    <n v="2607"/>
    <n v="0.91666666666666663"/>
    <x v="7"/>
    <x v="5"/>
  </r>
  <r>
    <x v="4"/>
    <x v="5"/>
    <s v=" COLEGIO SOTAVENTO (IED)"/>
    <s v="6019 - 38"/>
    <x v="411"/>
    <n v="0"/>
    <n v="0"/>
    <n v="3"/>
    <n v="3"/>
    <n v="3"/>
    <n v="2607"/>
    <n v="1"/>
    <x v="7"/>
    <x v="5"/>
  </r>
  <r>
    <x v="4"/>
    <x v="5"/>
    <s v=" COLEGIO UNION EUROPEA (IED)"/>
    <s v="6019 - 39"/>
    <x v="321"/>
    <n v="0"/>
    <n v="0"/>
    <n v="5"/>
    <n v="5"/>
    <n v="5"/>
    <n v="2607"/>
    <n v="1"/>
    <x v="7"/>
    <x v="5"/>
  </r>
  <r>
    <x v="4"/>
    <x v="5"/>
    <s v=" COLEGIO VILLAMAR (IED)"/>
    <s v="6019 - 40"/>
    <x v="360"/>
    <n v="0"/>
    <n v="1"/>
    <n v="5"/>
    <n v="6"/>
    <n v="6"/>
    <n v="2607"/>
    <n v="0.83333333333333337"/>
    <x v="7"/>
    <x v="5"/>
  </r>
  <r>
    <x v="4"/>
    <x v="5"/>
    <s v=" COLEGIO CAMPESTRE JAIME GARZON (IED)"/>
    <s v="6020 - 01"/>
    <x v="106"/>
    <n v="0"/>
    <n v="1"/>
    <n v="11"/>
    <n v="12"/>
    <n v="12"/>
    <n v="2607"/>
    <n v="0.91666666666666663"/>
    <x v="7"/>
    <x v="5"/>
  </r>
  <r>
    <x v="4"/>
    <x v="5"/>
    <s v=" COLEGIO GIMNASIO DEL CAMPO JUAN DE LA CRUZ VARELA (IED)"/>
    <s v="6020 - 02"/>
    <x v="412"/>
    <n v="0"/>
    <n v="2"/>
    <n v="10"/>
    <n v="12"/>
    <n v="12"/>
    <n v="2607"/>
    <n v="0.83333333333333337"/>
    <x v="7"/>
    <x v="5"/>
  </r>
  <r>
    <x v="2"/>
    <x v="0"/>
    <s v="DESPACHO"/>
    <n v="1000"/>
    <x v="26"/>
    <n v="0"/>
    <n v="0"/>
    <n v="5"/>
    <n v="5"/>
    <n v="5"/>
    <n v="1040"/>
    <n v="1"/>
    <x v="7"/>
    <x v="1"/>
  </r>
  <r>
    <x v="2"/>
    <x v="0"/>
    <s v="OFICINA ASESORA DE PLANEACIÓN"/>
    <n v="1100"/>
    <x v="27"/>
    <n v="0"/>
    <n v="0"/>
    <n v="9"/>
    <n v="9"/>
    <n v="9"/>
    <n v="1040"/>
    <n v="1"/>
    <x v="7"/>
    <x v="1"/>
  </r>
  <r>
    <x v="2"/>
    <x v="0"/>
    <s v="OFICINA DE CONTROL INTERNO"/>
    <n v="1200"/>
    <x v="28"/>
    <n v="0"/>
    <n v="0"/>
    <n v="7"/>
    <n v="7"/>
    <n v="7"/>
    <n v="1040"/>
    <n v="1"/>
    <x v="7"/>
    <x v="1"/>
  </r>
  <r>
    <x v="2"/>
    <x v="0"/>
    <s v="OFICINA ASESORA DE JURIDÍCA"/>
    <n v="1300"/>
    <x v="29"/>
    <n v="0"/>
    <n v="0"/>
    <n v="31"/>
    <n v="31"/>
    <n v="31"/>
    <n v="1040"/>
    <n v="1"/>
    <x v="7"/>
    <x v="1"/>
  </r>
  <r>
    <x v="2"/>
    <x v="0"/>
    <s v="OFICINA DE CONTROL DISCIPLINARIO"/>
    <n v="1400"/>
    <x v="0"/>
    <n v="0"/>
    <n v="0"/>
    <n v="87"/>
    <n v="87"/>
    <n v="87"/>
    <n v="1040"/>
    <n v="1"/>
    <x v="7"/>
    <x v="1"/>
  </r>
  <r>
    <x v="2"/>
    <x v="0"/>
    <s v="OFICINA ASESORA DE COMUNICACIÓN Y PRENSA"/>
    <n v="1500"/>
    <x v="1"/>
    <n v="0"/>
    <n v="0"/>
    <n v="2"/>
    <n v="2"/>
    <n v="2"/>
    <n v="1040"/>
    <n v="1"/>
    <x v="7"/>
    <x v="1"/>
  </r>
  <r>
    <x v="2"/>
    <x v="1"/>
    <s v="SUBSECRETARÍA DE INTEGRACIÓN INTERINSTITUCIONAL"/>
    <n v="2000"/>
    <x v="2"/>
    <n v="0"/>
    <n v="0"/>
    <n v="3"/>
    <n v="3"/>
    <n v="3"/>
    <n v="1040"/>
    <n v="1"/>
    <x v="7"/>
    <x v="1"/>
  </r>
  <r>
    <x v="2"/>
    <x v="1"/>
    <s v="DIRECCIÓN GENERAL DE EDUCACIÓN Y COLEGIOS DISTRITALES"/>
    <n v="2100"/>
    <x v="22"/>
    <n v="0"/>
    <n v="0"/>
    <n v="5"/>
    <n v="5"/>
    <n v="5"/>
    <n v="1040"/>
    <n v="1"/>
    <x v="7"/>
    <x v="1"/>
  </r>
  <r>
    <x v="2"/>
    <x v="1"/>
    <s v="DLES"/>
    <n v="2201"/>
    <x v="23"/>
    <n v="0"/>
    <n v="0"/>
    <n v="10"/>
    <n v="10"/>
    <n v="10"/>
    <n v="1040"/>
    <n v="1"/>
    <x v="7"/>
    <x v="1"/>
  </r>
  <r>
    <x v="2"/>
    <x v="1"/>
    <s v="DLES"/>
    <n v="2203"/>
    <x v="25"/>
    <n v="0"/>
    <n v="0"/>
    <n v="17"/>
    <n v="17"/>
    <n v="17"/>
    <n v="1040"/>
    <n v="1"/>
    <x v="7"/>
    <x v="1"/>
  </r>
  <r>
    <x v="2"/>
    <x v="1"/>
    <s v="DLES"/>
    <n v="2204"/>
    <x v="30"/>
    <n v="0"/>
    <n v="0"/>
    <n v="20"/>
    <n v="20"/>
    <n v="20"/>
    <n v="1040"/>
    <n v="1"/>
    <x v="7"/>
    <x v="1"/>
  </r>
  <r>
    <x v="2"/>
    <x v="1"/>
    <s v="DLES"/>
    <n v="2205"/>
    <x v="31"/>
    <n v="0"/>
    <n v="0"/>
    <n v="39"/>
    <n v="39"/>
    <n v="39"/>
    <n v="1040"/>
    <n v="1"/>
    <x v="7"/>
    <x v="1"/>
  </r>
  <r>
    <x v="2"/>
    <x v="1"/>
    <s v="DLES"/>
    <n v="2206"/>
    <x v="32"/>
    <n v="0"/>
    <n v="0"/>
    <n v="10"/>
    <n v="10"/>
    <n v="10"/>
    <n v="1040"/>
    <n v="1"/>
    <x v="7"/>
    <x v="1"/>
  </r>
  <r>
    <x v="2"/>
    <x v="1"/>
    <s v="DLES"/>
    <n v="2207"/>
    <x v="33"/>
    <n v="0"/>
    <n v="0"/>
    <n v="60"/>
    <n v="60"/>
    <n v="60"/>
    <n v="1040"/>
    <n v="1"/>
    <x v="7"/>
    <x v="1"/>
  </r>
  <r>
    <x v="2"/>
    <x v="1"/>
    <s v="DLES"/>
    <n v="2208"/>
    <x v="34"/>
    <n v="0"/>
    <n v="0"/>
    <n v="82"/>
    <n v="82"/>
    <n v="82"/>
    <n v="1040"/>
    <n v="1"/>
    <x v="7"/>
    <x v="1"/>
  </r>
  <r>
    <x v="2"/>
    <x v="1"/>
    <s v="DLES"/>
    <n v="2209"/>
    <x v="35"/>
    <n v="0"/>
    <n v="0"/>
    <n v="11"/>
    <n v="11"/>
    <n v="11"/>
    <n v="1040"/>
    <n v="1"/>
    <x v="7"/>
    <x v="1"/>
  </r>
  <r>
    <x v="2"/>
    <x v="1"/>
    <s v="DLES"/>
    <n v="2210"/>
    <x v="36"/>
    <n v="0"/>
    <n v="0"/>
    <n v="38"/>
    <n v="38"/>
    <n v="38"/>
    <n v="1040"/>
    <n v="1"/>
    <x v="7"/>
    <x v="1"/>
  </r>
  <r>
    <x v="2"/>
    <x v="1"/>
    <s v="DLES"/>
    <n v="2211"/>
    <x v="37"/>
    <n v="0"/>
    <n v="0"/>
    <n v="43"/>
    <n v="43"/>
    <n v="43"/>
    <n v="1040"/>
    <n v="1"/>
    <x v="7"/>
    <x v="1"/>
  </r>
  <r>
    <x v="2"/>
    <x v="1"/>
    <s v="DLES"/>
    <n v="2212"/>
    <x v="38"/>
    <n v="0"/>
    <n v="0"/>
    <n v="5"/>
    <n v="5"/>
    <n v="5"/>
    <n v="1040"/>
    <n v="1"/>
    <x v="7"/>
    <x v="1"/>
  </r>
  <r>
    <x v="2"/>
    <x v="1"/>
    <s v="DLES"/>
    <n v="2213"/>
    <x v="39"/>
    <n v="0"/>
    <n v="0"/>
    <n v="16"/>
    <n v="16"/>
    <n v="16"/>
    <n v="1040"/>
    <n v="1"/>
    <x v="7"/>
    <x v="1"/>
  </r>
  <r>
    <x v="2"/>
    <x v="1"/>
    <s v="DLES"/>
    <n v="2214"/>
    <x v="40"/>
    <n v="0"/>
    <n v="0"/>
    <n v="3"/>
    <n v="3"/>
    <n v="3"/>
    <n v="1040"/>
    <n v="1"/>
    <x v="7"/>
    <x v="1"/>
  </r>
  <r>
    <x v="2"/>
    <x v="1"/>
    <s v="DLES"/>
    <n v="2216"/>
    <x v="12"/>
    <n v="0"/>
    <n v="0"/>
    <n v="13"/>
    <n v="13"/>
    <n v="13"/>
    <n v="1040"/>
    <n v="1"/>
    <x v="7"/>
    <x v="1"/>
  </r>
  <r>
    <x v="2"/>
    <x v="1"/>
    <s v="DLES"/>
    <n v="2218"/>
    <x v="13"/>
    <n v="0"/>
    <n v="0"/>
    <n v="16"/>
    <n v="16"/>
    <n v="16"/>
    <n v="1040"/>
    <n v="1"/>
    <x v="7"/>
    <x v="1"/>
  </r>
  <r>
    <x v="2"/>
    <x v="1"/>
    <s v="DLES"/>
    <n v="2219"/>
    <x v="14"/>
    <n v="0"/>
    <n v="0"/>
    <n v="26"/>
    <n v="26"/>
    <n v="26"/>
    <n v="1040"/>
    <n v="1"/>
    <x v="7"/>
    <x v="1"/>
  </r>
  <r>
    <x v="2"/>
    <x v="1"/>
    <s v="DIRECCIÓN DE PARTICIPACIÓN Y RELACIONES INTERINSTITUCIONALES"/>
    <n v="2300"/>
    <x v="15"/>
    <n v="0"/>
    <n v="0"/>
    <n v="7"/>
    <n v="7"/>
    <n v="7"/>
    <n v="1040"/>
    <n v="1"/>
    <x v="7"/>
    <x v="1"/>
  </r>
  <r>
    <x v="2"/>
    <x v="1"/>
    <s v="DIRECCIÓN DE RELACIONES CON EL SECTOR EDUCATIVO PRIVADO"/>
    <n v="2400"/>
    <x v="54"/>
    <n v="0"/>
    <n v="0"/>
    <n v="2"/>
    <n v="2"/>
    <n v="2"/>
    <n v="1040"/>
    <n v="1"/>
    <x v="7"/>
    <x v="1"/>
  </r>
  <r>
    <x v="2"/>
    <x v="1"/>
    <s v="DIRECCIÓN DE INSPECCIÓN Y VIGILANCIA"/>
    <n v="2500"/>
    <x v="16"/>
    <n v="0"/>
    <n v="0"/>
    <n v="59"/>
    <n v="59"/>
    <n v="59"/>
    <n v="1040"/>
    <n v="1"/>
    <x v="7"/>
    <x v="1"/>
  </r>
  <r>
    <x v="2"/>
    <x v="1"/>
    <s v="DIRECCION DE RELACIONES CON LOS SECTORES DE EDUCACION SUPERIOR Y EDUCACION PARA EL TRABAJO"/>
    <n v="2600"/>
    <x v="60"/>
    <n v="0"/>
    <n v="0"/>
    <n v="13"/>
    <n v="13"/>
    <n v="13"/>
    <n v="1040"/>
    <n v="1"/>
    <x v="7"/>
    <x v="1"/>
  </r>
  <r>
    <x v="2"/>
    <x v="3"/>
    <s v="DIRECCIÓN DE EDUCACIÓN PREESCOLAR Y BÁSICA"/>
    <n v="3100"/>
    <x v="18"/>
    <n v="0"/>
    <n v="0"/>
    <n v="2"/>
    <n v="2"/>
    <n v="2"/>
    <n v="1040"/>
    <n v="1"/>
    <x v="7"/>
    <x v="1"/>
  </r>
  <r>
    <x v="2"/>
    <x v="3"/>
    <s v="DIRECCIÓN DE CIENCIAS TECNOLOGÍAS Y MEDIOS EDUCATIVOS"/>
    <n v="3300"/>
    <x v="20"/>
    <n v="0"/>
    <n v="0"/>
    <n v="1"/>
    <n v="1"/>
    <n v="1"/>
    <n v="1040"/>
    <n v="1"/>
    <x v="7"/>
    <x v="1"/>
  </r>
  <r>
    <x v="2"/>
    <x v="3"/>
    <s v="DIRECCIÓN DE INCLUSIÓN E INTEGRACIÓN DE POBLACIONES"/>
    <n v="3400"/>
    <x v="21"/>
    <n v="0"/>
    <n v="0"/>
    <n v="12"/>
    <n v="12"/>
    <n v="12"/>
    <n v="1040"/>
    <n v="1"/>
    <x v="7"/>
    <x v="1"/>
  </r>
  <r>
    <x v="2"/>
    <x v="3"/>
    <s v="DIRECCIÓN DE FORMACIÓN DE DOCENTES E INNOVACIÓNES PEDAGÓGICAS"/>
    <n v="3500"/>
    <x v="41"/>
    <n v="0"/>
    <n v="0"/>
    <n v="2"/>
    <n v="2"/>
    <n v="2"/>
    <n v="1040"/>
    <n v="1"/>
    <x v="7"/>
    <x v="1"/>
  </r>
  <r>
    <x v="2"/>
    <x v="3"/>
    <s v="DIRECCIÓN DE EVALUACIÓN DE LA EDUCACIÓN"/>
    <n v="3600"/>
    <x v="42"/>
    <n v="0"/>
    <n v="0"/>
    <n v="4"/>
    <n v="4"/>
    <n v="4"/>
    <n v="1040"/>
    <n v="1"/>
    <x v="7"/>
    <x v="1"/>
  </r>
  <r>
    <x v="2"/>
    <x v="4"/>
    <s v="SUBSECRETARÍA DE ACCESO Y PERMANENCIA"/>
    <n v="4000"/>
    <x v="56"/>
    <n v="0"/>
    <n v="0"/>
    <n v="2"/>
    <n v="2"/>
    <n v="2"/>
    <n v="1040"/>
    <n v="1"/>
    <x v="7"/>
    <x v="1"/>
  </r>
  <r>
    <x v="2"/>
    <x v="4"/>
    <s v="DIRECCIÓN DE COBERTURA"/>
    <n v="4100"/>
    <x v="43"/>
    <n v="0"/>
    <n v="0"/>
    <n v="47"/>
    <n v="47"/>
    <n v="47"/>
    <n v="1040"/>
    <n v="1"/>
    <x v="7"/>
    <x v="1"/>
  </r>
  <r>
    <x v="2"/>
    <x v="4"/>
    <s v="DIRECCIÓN DE BIENESTAR ESTUDIANTIL"/>
    <n v="4200"/>
    <x v="44"/>
    <n v="0"/>
    <n v="0"/>
    <n v="18"/>
    <n v="18"/>
    <n v="18"/>
    <n v="1040"/>
    <n v="1"/>
    <x v="7"/>
    <x v="1"/>
  </r>
  <r>
    <x v="2"/>
    <x v="4"/>
    <s v="DIRECCIÓN DE CONSTRUCCIÓN Y CONSERVACIÓN DE ESTABLECIMIENTOS EDUCATIVOS"/>
    <n v="4300"/>
    <x v="45"/>
    <n v="0"/>
    <n v="0"/>
    <n v="21"/>
    <n v="21"/>
    <n v="21"/>
    <n v="1040"/>
    <n v="1"/>
    <x v="7"/>
    <x v="1"/>
  </r>
  <r>
    <x v="2"/>
    <x v="4"/>
    <s v="DIRECCIÓN DE DOTACIONES ESCOLARES"/>
    <n v="4400"/>
    <x v="46"/>
    <n v="0"/>
    <n v="0"/>
    <n v="8"/>
    <n v="8"/>
    <n v="8"/>
    <n v="1040"/>
    <n v="1"/>
    <x v="7"/>
    <x v="1"/>
  </r>
  <r>
    <x v="2"/>
    <x v="2"/>
    <s v="SUBSECRETARÍA DE GESTIÓN INSTITUCIONAL"/>
    <n v="5000"/>
    <x v="57"/>
    <n v="0"/>
    <n v="0"/>
    <n v="1"/>
    <n v="1"/>
    <n v="1"/>
    <n v="1040"/>
    <n v="1"/>
    <x v="7"/>
    <x v="1"/>
  </r>
  <r>
    <x v="2"/>
    <x v="2"/>
    <s v="DIRECCION DE TALENTO HUMANO"/>
    <n v="5100"/>
    <x v="47"/>
    <n v="0"/>
    <n v="0"/>
    <n v="13"/>
    <n v="13"/>
    <n v="13"/>
    <n v="1040"/>
    <n v="1"/>
    <x v="7"/>
    <x v="1"/>
  </r>
  <r>
    <x v="2"/>
    <x v="2"/>
    <s v="DIRECCION DE TALENTO HUMANO"/>
    <n v="5110"/>
    <x v="49"/>
    <n v="0"/>
    <n v="0"/>
    <n v="133"/>
    <n v="133"/>
    <n v="133"/>
    <n v="1040"/>
    <n v="1"/>
    <x v="7"/>
    <x v="1"/>
  </r>
  <r>
    <x v="2"/>
    <x v="2"/>
    <s v="DIRECCION DE TALENTO HUMANO"/>
    <n v="5111"/>
    <x v="50"/>
    <n v="0"/>
    <n v="0"/>
    <n v="32"/>
    <n v="32"/>
    <n v="32"/>
    <n v="1040"/>
    <n v="1"/>
    <x v="7"/>
    <x v="1"/>
  </r>
  <r>
    <x v="2"/>
    <x v="2"/>
    <s v="DIRECCION DE TALENTO HUMANO"/>
    <n v="5120"/>
    <x v="51"/>
    <n v="0"/>
    <n v="0"/>
    <n v="11"/>
    <n v="11"/>
    <n v="11"/>
    <n v="1040"/>
    <n v="1"/>
    <x v="7"/>
    <x v="1"/>
  </r>
  <r>
    <x v="2"/>
    <x v="2"/>
    <s v="DIRECCION DE TALENTO HUMANO"/>
    <n v="5130"/>
    <x v="52"/>
    <n v="0"/>
    <n v="0"/>
    <n v="35"/>
    <n v="35"/>
    <n v="35"/>
    <n v="1040"/>
    <n v="1"/>
    <x v="7"/>
    <x v="1"/>
  </r>
  <r>
    <x v="2"/>
    <x v="2"/>
    <s v="DIRECCION DE CONTRATOS"/>
    <n v="5200"/>
    <x v="58"/>
    <n v="0"/>
    <n v="0"/>
    <n v="3"/>
    <n v="3"/>
    <n v="3"/>
    <n v="1040"/>
    <n v="1"/>
    <x v="7"/>
    <x v="1"/>
  </r>
  <r>
    <x v="2"/>
    <x v="2"/>
    <s v="DIRECCION DE CONTRATOS"/>
    <n v="5220"/>
    <x v="4"/>
    <n v="0"/>
    <n v="0"/>
    <n v="6"/>
    <n v="6"/>
    <n v="6"/>
    <n v="1040"/>
    <n v="1"/>
    <x v="7"/>
    <x v="1"/>
  </r>
  <r>
    <x v="2"/>
    <x v="2"/>
    <s v="DIRECCION DESERVICIOS ADMINISTRATIVOS"/>
    <n v="5300"/>
    <x v="5"/>
    <n v="0"/>
    <n v="0"/>
    <n v="3"/>
    <n v="3"/>
    <n v="3"/>
    <n v="1040"/>
    <n v="1"/>
    <x v="7"/>
    <x v="1"/>
  </r>
  <r>
    <x v="2"/>
    <x v="2"/>
    <s v="DIRECCION DESERVICIOS ADMINISTRATIVOS"/>
    <n v="5301"/>
    <x v="6"/>
    <n v="0"/>
    <n v="0"/>
    <n v="11"/>
    <n v="11"/>
    <n v="11"/>
    <n v="1040"/>
    <n v="1"/>
    <x v="7"/>
    <x v="1"/>
  </r>
  <r>
    <x v="2"/>
    <x v="2"/>
    <s v="DIRECCION DESERVICIOS ADMINISTRATIVOS"/>
    <n v="5310"/>
    <x v="7"/>
    <n v="0"/>
    <n v="0"/>
    <n v="32"/>
    <n v="32"/>
    <n v="32"/>
    <n v="1040"/>
    <n v="1"/>
    <x v="7"/>
    <x v="1"/>
  </r>
  <r>
    <x v="2"/>
    <x v="2"/>
    <s v="DIRECCION DESERVICIOS ADMINISTRATIVOS"/>
    <n v="5310"/>
    <x v="7"/>
    <n v="0"/>
    <n v="0"/>
    <n v="4"/>
    <n v="4"/>
    <n v="4"/>
    <n v="1040"/>
    <n v="1"/>
    <x v="7"/>
    <x v="1"/>
  </r>
  <r>
    <x v="5"/>
    <x v="5"/>
    <s v=" COLEGIO NUEVO HORIZONTE (IED)"/>
    <s v="6001 - 07"/>
    <x v="175"/>
    <n v="0"/>
    <n v="0"/>
    <n v="1"/>
    <n v="1"/>
    <n v="1"/>
    <n v="56"/>
    <n v="1"/>
    <x v="7"/>
    <x v="1"/>
  </r>
  <r>
    <x v="5"/>
    <x v="5"/>
    <s v=" COLEGIO TOBERIN (IED)"/>
    <s v="6001 - 09"/>
    <x v="65"/>
    <n v="0"/>
    <n v="0"/>
    <n v="1"/>
    <n v="1"/>
    <n v="1"/>
    <n v="56"/>
    <n v="1"/>
    <x v="7"/>
    <x v="1"/>
  </r>
  <r>
    <x v="5"/>
    <x v="5"/>
    <s v=" COLEGIO AULAS COLOMBIANAS SAN LUIS (IED)"/>
    <s v="6003 - 02"/>
    <x v="327"/>
    <n v="0"/>
    <n v="0"/>
    <n v="1"/>
    <n v="1"/>
    <n v="1"/>
    <n v="56"/>
    <n v="1"/>
    <x v="7"/>
    <x v="1"/>
  </r>
  <r>
    <x v="5"/>
    <x v="5"/>
    <s v=" COLEGIO EL VERJON (IED)"/>
    <s v="6003 - 03"/>
    <x v="179"/>
    <n v="0"/>
    <n v="0"/>
    <n v="1"/>
    <n v="1"/>
    <n v="1"/>
    <n v="56"/>
    <n v="1"/>
    <x v="7"/>
    <x v="1"/>
  </r>
  <r>
    <x v="5"/>
    <x v="5"/>
    <s v=" COLEGIO MANUEL ELKIN PATARROYO (IED)"/>
    <s v="6003 - 07"/>
    <x v="67"/>
    <n v="0"/>
    <n v="0"/>
    <n v="1"/>
    <n v="1"/>
    <n v="1"/>
    <n v="56"/>
    <n v="1"/>
    <x v="7"/>
    <x v="1"/>
  </r>
  <r>
    <x v="5"/>
    <x v="5"/>
    <s v=" COLEGIO FLORENTINO GONZALEZ (IED)"/>
    <s v="6004 - 09"/>
    <x v="164"/>
    <n v="0"/>
    <n v="0"/>
    <n v="1"/>
    <n v="1"/>
    <n v="1"/>
    <n v="56"/>
    <n v="1"/>
    <x v="7"/>
    <x v="1"/>
  </r>
  <r>
    <x v="5"/>
    <x v="5"/>
    <s v=" COLEGIO ATABANZHA (IED)"/>
    <s v="6005 - 02"/>
    <x v="364"/>
    <n v="0"/>
    <n v="0"/>
    <n v="1"/>
    <n v="1"/>
    <n v="1"/>
    <n v="56"/>
    <n v="1"/>
    <x v="7"/>
    <x v="1"/>
  </r>
  <r>
    <x v="5"/>
    <x v="5"/>
    <s v=" COLEGIO CHUNIZA (IED)"/>
    <s v="6005 - 05"/>
    <x v="70"/>
    <n v="0"/>
    <n v="0"/>
    <n v="1"/>
    <n v="1"/>
    <n v="1"/>
    <n v="56"/>
    <n v="1"/>
    <x v="7"/>
    <x v="1"/>
  </r>
  <r>
    <x v="5"/>
    <x v="5"/>
    <s v=" COLEGIO DIEGO MONTANA CUELLAR (IED)"/>
    <s v="6005 - 07"/>
    <x v="72"/>
    <n v="0"/>
    <n v="0"/>
    <n v="1"/>
    <n v="1"/>
    <n v="1"/>
    <n v="56"/>
    <n v="1"/>
    <x v="7"/>
    <x v="1"/>
  </r>
  <r>
    <x v="5"/>
    <x v="5"/>
    <s v=" COLEGIO FERNANDO GONZALEZ OCHOA (IED)"/>
    <s v="6005 - 16"/>
    <x v="74"/>
    <n v="0"/>
    <n v="0"/>
    <n v="1"/>
    <n v="1"/>
    <n v="1"/>
    <n v="56"/>
    <n v="1"/>
    <x v="7"/>
    <x v="1"/>
  </r>
  <r>
    <x v="5"/>
    <x v="5"/>
    <s v=" COLEGIO FRANCISCO ANTONIO ZEA DE USME (IED)"/>
    <s v="6005 - 17"/>
    <x v="136"/>
    <n v="0"/>
    <n v="0"/>
    <n v="1"/>
    <n v="1"/>
    <n v="1"/>
    <n v="56"/>
    <n v="1"/>
    <x v="7"/>
    <x v="1"/>
  </r>
  <r>
    <x v="5"/>
    <x v="5"/>
    <s v=" COLEGIO LUIS EDUARDO MORA OSEJO (IED)"/>
    <s v="6005 - 23"/>
    <x v="112"/>
    <n v="0"/>
    <n v="0"/>
    <n v="1"/>
    <n v="1"/>
    <n v="1"/>
    <n v="56"/>
    <n v="1"/>
    <x v="7"/>
    <x v="1"/>
  </r>
  <r>
    <x v="5"/>
    <x v="5"/>
    <s v=" COLEGIO MIGUEL DE CERVANTES SAAVEDRA (IED)"/>
    <s v="6005 - 24"/>
    <x v="138"/>
    <n v="0"/>
    <n v="0"/>
    <n v="1"/>
    <n v="1"/>
    <n v="1"/>
    <n v="56"/>
    <n v="1"/>
    <x v="7"/>
    <x v="1"/>
  </r>
  <r>
    <x v="5"/>
    <x v="5"/>
    <s v=" COLEGIO SANTA LIBRADA (IED)"/>
    <s v="6005 - 42"/>
    <x v="366"/>
    <n v="0"/>
    <n v="0"/>
    <n v="1"/>
    <n v="1"/>
    <n v="1"/>
    <n v="56"/>
    <n v="1"/>
    <x v="7"/>
    <x v="1"/>
  </r>
  <r>
    <x v="5"/>
    <x v="5"/>
    <s v=" COLEGIO SANTA MARTHA (IED)"/>
    <s v="6005 - 43"/>
    <x v="396"/>
    <n v="0"/>
    <n v="0"/>
    <n v="1"/>
    <n v="1"/>
    <n v="1"/>
    <n v="56"/>
    <n v="1"/>
    <x v="7"/>
    <x v="1"/>
  </r>
  <r>
    <x v="5"/>
    <x v="5"/>
    <s v=" COLEGIO USMINIA (IED)"/>
    <s v="6005 - 45"/>
    <x v="79"/>
    <n v="0"/>
    <n v="0"/>
    <n v="1"/>
    <n v="1"/>
    <n v="1"/>
    <n v="56"/>
    <n v="1"/>
    <x v="7"/>
    <x v="1"/>
  </r>
  <r>
    <x v="5"/>
    <x v="5"/>
    <s v=" COLEGIO CENTRO INTEGRAL JOSE MARIA CORDOBA (IED)"/>
    <s v="6006 - 02"/>
    <x v="194"/>
    <n v="0"/>
    <n v="0"/>
    <n v="1"/>
    <n v="1"/>
    <n v="1"/>
    <n v="56"/>
    <n v="1"/>
    <x v="7"/>
    <x v="1"/>
  </r>
  <r>
    <x v="5"/>
    <x v="5"/>
    <s v=" COLEGIO RAFAEL URIBE URIBE (IED)"/>
    <s v="6006 - 08"/>
    <x v="197"/>
    <n v="0"/>
    <n v="0"/>
    <n v="2"/>
    <n v="2"/>
    <n v="2"/>
    <n v="56"/>
    <n v="1"/>
    <x v="7"/>
    <x v="1"/>
  </r>
  <r>
    <x v="5"/>
    <x v="5"/>
    <s v=" COLEGIO CARLOS PIZARRO LEON GOMEZ (IED)"/>
    <s v="6007 - 06"/>
    <x v="141"/>
    <n v="0"/>
    <n v="0"/>
    <n v="2"/>
    <n v="2"/>
    <n v="2"/>
    <n v="56"/>
    <n v="1"/>
    <x v="7"/>
    <x v="1"/>
  </r>
  <r>
    <x v="5"/>
    <x v="5"/>
    <s v=" COLEGIO FERNANDO MAZUERA VILLEGAS (IED)"/>
    <s v="6007 - 11"/>
    <x v="84"/>
    <n v="0"/>
    <n v="0"/>
    <n v="2"/>
    <n v="2"/>
    <n v="2"/>
    <n v="56"/>
    <n v="1"/>
    <x v="7"/>
    <x v="1"/>
  </r>
  <r>
    <x v="5"/>
    <x v="5"/>
    <s v=" COLEGIO LEONARDO POSADA PEDRAZA (IED)"/>
    <s v="6007 - 19"/>
    <x v="209"/>
    <n v="0"/>
    <n v="0"/>
    <n v="1"/>
    <n v="1"/>
    <n v="1"/>
    <n v="56"/>
    <n v="1"/>
    <x v="7"/>
    <x v="1"/>
  </r>
  <r>
    <x v="5"/>
    <x v="5"/>
    <s v=" COLEGIO LUIS LOPEZ DE MESA (IED)"/>
    <s v="6007 - 21"/>
    <x v="211"/>
    <n v="0"/>
    <n v="0"/>
    <n v="1"/>
    <n v="1"/>
    <n v="1"/>
    <n v="56"/>
    <n v="1"/>
    <x v="7"/>
    <x v="1"/>
  </r>
  <r>
    <x v="5"/>
    <x v="5"/>
    <s v=" COLEGIO ALQUERIA DE LA FRAGUA (IED)"/>
    <s v="6008 - 02"/>
    <x v="333"/>
    <n v="0"/>
    <n v="0"/>
    <n v="1"/>
    <n v="1"/>
    <n v="1"/>
    <n v="56"/>
    <n v="1"/>
    <x v="7"/>
    <x v="1"/>
  </r>
  <r>
    <x v="5"/>
    <x v="5"/>
    <s v=" COLEGIO CARLOS ARTURO TORRES (IED)"/>
    <s v="6008 - 04"/>
    <x v="85"/>
    <n v="0"/>
    <n v="0"/>
    <n v="2"/>
    <n v="2"/>
    <n v="2"/>
    <n v="56"/>
    <n v="1"/>
    <x v="7"/>
    <x v="1"/>
  </r>
  <r>
    <x v="5"/>
    <x v="5"/>
    <s v=" COLEGIO CLASS (IED)"/>
    <s v="6008 - 06"/>
    <x v="117"/>
    <n v="0"/>
    <n v="0"/>
    <n v="1"/>
    <n v="1"/>
    <n v="1"/>
    <n v="56"/>
    <n v="1"/>
    <x v="7"/>
    <x v="1"/>
  </r>
  <r>
    <x v="5"/>
    <x v="5"/>
    <s v=" COLEGIO CODEMA (IED)"/>
    <s v="6008 - 07"/>
    <x v="220"/>
    <n v="0"/>
    <n v="0"/>
    <n v="1"/>
    <n v="1"/>
    <n v="1"/>
    <n v="56"/>
    <n v="1"/>
    <x v="7"/>
    <x v="1"/>
  </r>
  <r>
    <x v="5"/>
    <x v="5"/>
    <s v=" COLEGIO JACKELINE (IED)"/>
    <s v="6008 - 19"/>
    <x v="89"/>
    <n v="0"/>
    <n v="0"/>
    <n v="2"/>
    <n v="2"/>
    <n v="2"/>
    <n v="56"/>
    <n v="1"/>
    <x v="7"/>
    <x v="1"/>
  </r>
  <r>
    <x v="5"/>
    <x v="5"/>
    <s v=" COLEGIO KENNEDY (IED)"/>
    <s v="6008 - 22"/>
    <x v="229"/>
    <n v="0"/>
    <n v="0"/>
    <n v="5"/>
    <n v="5"/>
    <n v="5"/>
    <n v="56"/>
    <n v="1"/>
    <x v="7"/>
    <x v="1"/>
  </r>
  <r>
    <x v="5"/>
    <x v="5"/>
    <s v=" COLEGIO LA AMISTAD (IED)"/>
    <s v="6008 - 23"/>
    <x v="142"/>
    <n v="0"/>
    <n v="0"/>
    <n v="4"/>
    <n v="4"/>
    <n v="4"/>
    <n v="56"/>
    <n v="1"/>
    <x v="7"/>
    <x v="1"/>
  </r>
  <r>
    <x v="5"/>
    <x v="5"/>
    <s v=" COLEGIO LA FLORESTA SUR (IED)"/>
    <s v="6008 - 25"/>
    <x v="230"/>
    <n v="0"/>
    <n v="0"/>
    <n v="1"/>
    <n v="1"/>
    <n v="1"/>
    <n v="56"/>
    <n v="1"/>
    <x v="7"/>
    <x v="1"/>
  </r>
  <r>
    <x v="5"/>
    <x v="5"/>
    <s v=" COLEGIO LAS AMERICAS (IED)"/>
    <s v="6008 - 26"/>
    <x v="231"/>
    <n v="0"/>
    <n v="0"/>
    <n v="1"/>
    <n v="1"/>
    <n v="1"/>
    <n v="56"/>
    <n v="1"/>
    <x v="7"/>
    <x v="1"/>
  </r>
  <r>
    <x v="5"/>
    <x v="5"/>
    <s v=" COLEGIO MANUEL ZAPATA OLIVELLA (IED)"/>
    <s v="6008 - 29"/>
    <x v="241"/>
    <n v="0"/>
    <n v="0"/>
    <n v="1"/>
    <n v="1"/>
    <n v="1"/>
    <n v="56"/>
    <n v="1"/>
    <x v="7"/>
    <x v="1"/>
  </r>
  <r>
    <x v="5"/>
    <x v="5"/>
    <s v=" COLEGIO PAULO VI (IED)"/>
    <s v="6008 - 34"/>
    <x v="244"/>
    <n v="0"/>
    <n v="0"/>
    <n v="1"/>
    <n v="1"/>
    <n v="1"/>
    <n v="56"/>
    <n v="1"/>
    <x v="7"/>
    <x v="1"/>
  </r>
  <r>
    <x v="5"/>
    <x v="5"/>
    <s v=" COLEGIO SAN RAFAEL (IED)"/>
    <s v="6008 - 40"/>
    <x v="248"/>
    <n v="0"/>
    <n v="0"/>
    <n v="3"/>
    <n v="3"/>
    <n v="3"/>
    <n v="56"/>
    <n v="1"/>
    <x v="7"/>
    <x v="1"/>
  </r>
  <r>
    <x v="5"/>
    <x v="5"/>
    <s v=" COLEGIO TOM ADAMS (IED)"/>
    <s v="6008 - 41"/>
    <x v="249"/>
    <n v="0"/>
    <n v="0"/>
    <n v="1"/>
    <n v="1"/>
    <n v="1"/>
    <n v="56"/>
    <n v="1"/>
    <x v="7"/>
    <x v="1"/>
  </r>
  <r>
    <x v="5"/>
    <x v="5"/>
    <s v=" COLEGIO CHARRY (IED)"/>
    <s v="6010 - 03"/>
    <x v="337"/>
    <n v="0"/>
    <n v="0"/>
    <n v="1"/>
    <n v="1"/>
    <n v="1"/>
    <n v="56"/>
    <n v="1"/>
    <x v="7"/>
    <x v="1"/>
  </r>
  <r>
    <x v="5"/>
    <x v="5"/>
    <s v=" COLEGIO INSTITUTO TECNICO INDUSTRIAL FRANCISCO JOSE DE CALDAS (IED)"/>
    <s v="6010 - 08"/>
    <x v="145"/>
    <n v="0"/>
    <n v="0"/>
    <n v="2"/>
    <n v="2"/>
    <n v="2"/>
    <n v="56"/>
    <n v="1"/>
    <x v="7"/>
    <x v="1"/>
  </r>
  <r>
    <x v="5"/>
    <x v="5"/>
    <s v=" COLEGIO INSTITUTO TECNICO REPUBLICA DE GUATEMALA (IED)"/>
    <s v="6010 - 11"/>
    <x v="339"/>
    <n v="0"/>
    <n v="0"/>
    <n v="1"/>
    <n v="1"/>
    <n v="1"/>
    <n v="56"/>
    <n v="1"/>
    <x v="7"/>
    <x v="1"/>
  </r>
  <r>
    <x v="5"/>
    <x v="5"/>
    <s v=" COLEGIO HUNZA (IED)"/>
    <s v="6011 - 11"/>
    <x v="345"/>
    <n v="0"/>
    <n v="0"/>
    <n v="1"/>
    <n v="1"/>
    <n v="1"/>
    <n v="56"/>
    <n v="1"/>
    <x v="7"/>
    <x v="1"/>
  </r>
  <r>
    <x v="5"/>
    <x v="5"/>
    <s v=" COLEGIO DE CULTURA POPULAR (IED)"/>
    <s v="6016 - 04"/>
    <x v="283"/>
    <n v="0"/>
    <n v="0"/>
    <n v="1"/>
    <n v="1"/>
    <n v="1"/>
    <n v="56"/>
    <n v="1"/>
    <x v="7"/>
    <x v="1"/>
  </r>
  <r>
    <x v="5"/>
    <x v="5"/>
    <s v=" COLEGIO LA MERCED (IED)"/>
    <s v="6016 - 10"/>
    <x v="288"/>
    <n v="0"/>
    <n v="0"/>
    <n v="1"/>
    <n v="1"/>
    <n v="1"/>
    <n v="56"/>
    <n v="1"/>
    <x v="7"/>
    <x v="1"/>
  </r>
  <r>
    <x v="0"/>
    <x v="0"/>
    <s v="DESPACHO"/>
    <n v="1000"/>
    <x v="26"/>
    <n v="1"/>
    <n v="0"/>
    <n v="86"/>
    <n v="87"/>
    <n v="86"/>
    <n v="18995"/>
    <n v="1"/>
    <x v="7"/>
    <x v="1"/>
  </r>
  <r>
    <x v="0"/>
    <x v="0"/>
    <s v="OFICINA ASESORA DE PLANEACIÓN"/>
    <n v="1100"/>
    <x v="27"/>
    <n v="0"/>
    <n v="0"/>
    <n v="23"/>
    <n v="23"/>
    <n v="23"/>
    <n v="18995"/>
    <n v="1"/>
    <x v="7"/>
    <x v="1"/>
  </r>
  <r>
    <x v="0"/>
    <x v="0"/>
    <s v="OFICINA DE CONTROL INTERNO"/>
    <n v="1200"/>
    <x v="28"/>
    <n v="0"/>
    <n v="0"/>
    <n v="49"/>
    <n v="49"/>
    <n v="49"/>
    <n v="18995"/>
    <n v="1"/>
    <x v="7"/>
    <x v="1"/>
  </r>
  <r>
    <x v="0"/>
    <x v="0"/>
    <s v="OFICINA ASESORA DE JURIDÍCA"/>
    <n v="1300"/>
    <x v="29"/>
    <n v="6"/>
    <n v="12"/>
    <n v="517"/>
    <n v="535"/>
    <n v="529"/>
    <n v="18995"/>
    <n v="0.97731568998109641"/>
    <x v="7"/>
    <x v="1"/>
  </r>
  <r>
    <x v="0"/>
    <x v="0"/>
    <s v="OFICINA DE CONTROL DISCIPLINARIO"/>
    <n v="1400"/>
    <x v="0"/>
    <n v="0"/>
    <n v="33"/>
    <n v="360"/>
    <n v="393"/>
    <n v="393"/>
    <n v="18995"/>
    <n v="0.91603053435114501"/>
    <x v="7"/>
    <x v="1"/>
  </r>
  <r>
    <x v="0"/>
    <x v="0"/>
    <s v="OFICINA ASESORA DE COMUNICACIÓN Y PRENSA"/>
    <n v="1500"/>
    <x v="1"/>
    <n v="0"/>
    <n v="0"/>
    <n v="15"/>
    <n v="15"/>
    <n v="15"/>
    <n v="18995"/>
    <n v="1"/>
    <x v="7"/>
    <x v="1"/>
  </r>
  <r>
    <x v="0"/>
    <x v="1"/>
    <s v="SUBSECRETARÍA DE INTEGRACIÓN INTERINSTITUCIONAL"/>
    <n v="2000"/>
    <x v="2"/>
    <n v="0"/>
    <n v="0"/>
    <n v="28"/>
    <n v="28"/>
    <n v="28"/>
    <n v="18995"/>
    <n v="1"/>
    <x v="7"/>
    <x v="1"/>
  </r>
  <r>
    <x v="0"/>
    <x v="1"/>
    <s v="DIRECCIÓN GENERAL DE EDUCACIÓN Y COLEGIOS DISTRITALES"/>
    <n v="2100"/>
    <x v="22"/>
    <n v="0"/>
    <n v="1"/>
    <n v="13"/>
    <n v="14"/>
    <n v="14"/>
    <n v="18995"/>
    <n v="0.9285714285714286"/>
    <x v="7"/>
    <x v="1"/>
  </r>
  <r>
    <x v="0"/>
    <x v="1"/>
    <s v="DLES"/>
    <n v="2201"/>
    <x v="23"/>
    <n v="1"/>
    <n v="4"/>
    <n v="144"/>
    <n v="149"/>
    <n v="148"/>
    <n v="18995"/>
    <n v="0.97297297297297303"/>
    <x v="7"/>
    <x v="1"/>
  </r>
  <r>
    <x v="0"/>
    <x v="1"/>
    <s v="DLES"/>
    <n v="2202"/>
    <x v="24"/>
    <n v="2"/>
    <n v="1"/>
    <n v="53"/>
    <n v="56"/>
    <n v="54"/>
    <n v="18995"/>
    <n v="0.98148148148148151"/>
    <x v="7"/>
    <x v="1"/>
  </r>
  <r>
    <x v="0"/>
    <x v="1"/>
    <s v="DLES"/>
    <n v="2203"/>
    <x v="25"/>
    <n v="0"/>
    <n v="0"/>
    <n v="119"/>
    <n v="119"/>
    <n v="119"/>
    <n v="18995"/>
    <n v="1"/>
    <x v="7"/>
    <x v="1"/>
  </r>
  <r>
    <x v="0"/>
    <x v="1"/>
    <s v="DLES"/>
    <n v="2204"/>
    <x v="30"/>
    <n v="0"/>
    <n v="0"/>
    <n v="97"/>
    <n v="97"/>
    <n v="97"/>
    <n v="18995"/>
    <n v="1"/>
    <x v="7"/>
    <x v="1"/>
  </r>
  <r>
    <x v="0"/>
    <x v="1"/>
    <s v="DLES"/>
    <n v="2205"/>
    <x v="31"/>
    <n v="0"/>
    <n v="3"/>
    <n v="106"/>
    <n v="109"/>
    <n v="109"/>
    <n v="18995"/>
    <n v="0.97247706422018354"/>
    <x v="7"/>
    <x v="1"/>
  </r>
  <r>
    <x v="0"/>
    <x v="1"/>
    <s v="DLES"/>
    <n v="2206"/>
    <x v="32"/>
    <n v="2"/>
    <n v="1"/>
    <n v="42"/>
    <n v="45"/>
    <n v="43"/>
    <n v="18995"/>
    <n v="0.97674418604651159"/>
    <x v="7"/>
    <x v="1"/>
  </r>
  <r>
    <x v="0"/>
    <x v="1"/>
    <s v="DLES"/>
    <n v="2207"/>
    <x v="33"/>
    <n v="0"/>
    <n v="4"/>
    <n v="309"/>
    <n v="313"/>
    <n v="313"/>
    <n v="18995"/>
    <n v="0.98722044728434499"/>
    <x v="7"/>
    <x v="1"/>
  </r>
  <r>
    <x v="0"/>
    <x v="1"/>
    <s v="DLES"/>
    <n v="2208"/>
    <x v="34"/>
    <n v="0"/>
    <n v="28"/>
    <n v="383"/>
    <n v="411"/>
    <n v="411"/>
    <n v="18995"/>
    <n v="0.93187347931873477"/>
    <x v="7"/>
    <x v="1"/>
  </r>
  <r>
    <x v="0"/>
    <x v="1"/>
    <s v="DLES"/>
    <n v="2209"/>
    <x v="35"/>
    <n v="0"/>
    <n v="2"/>
    <n v="162"/>
    <n v="164"/>
    <n v="164"/>
    <n v="18995"/>
    <n v="0.98780487804878048"/>
    <x v="7"/>
    <x v="1"/>
  </r>
  <r>
    <x v="0"/>
    <x v="1"/>
    <s v="DLES"/>
    <n v="2210"/>
    <x v="36"/>
    <n v="2"/>
    <n v="9"/>
    <n v="308"/>
    <n v="319"/>
    <n v="317"/>
    <n v="18995"/>
    <n v="0.97160883280757093"/>
    <x v="7"/>
    <x v="1"/>
  </r>
  <r>
    <x v="0"/>
    <x v="1"/>
    <s v="DLES"/>
    <n v="2211"/>
    <x v="37"/>
    <n v="0"/>
    <n v="29"/>
    <n v="436"/>
    <n v="465"/>
    <n v="465"/>
    <n v="18995"/>
    <n v="0.93763440860215053"/>
    <x v="7"/>
    <x v="1"/>
  </r>
  <r>
    <x v="0"/>
    <x v="1"/>
    <s v="DLES"/>
    <n v="2212"/>
    <x v="38"/>
    <n v="0"/>
    <n v="4"/>
    <n v="111"/>
    <n v="115"/>
    <n v="115"/>
    <n v="18995"/>
    <n v="0.9652173913043478"/>
    <x v="7"/>
    <x v="1"/>
  </r>
  <r>
    <x v="0"/>
    <x v="1"/>
    <s v="DLES"/>
    <n v="2213"/>
    <x v="39"/>
    <n v="0"/>
    <n v="2"/>
    <n v="65"/>
    <n v="67"/>
    <n v="67"/>
    <n v="18995"/>
    <n v="0.97014925373134331"/>
    <x v="7"/>
    <x v="1"/>
  </r>
  <r>
    <x v="0"/>
    <x v="1"/>
    <s v="DLES"/>
    <n v="2214"/>
    <x v="40"/>
    <n v="0"/>
    <n v="0"/>
    <n v="49"/>
    <n v="49"/>
    <n v="49"/>
    <n v="18995"/>
    <n v="1"/>
    <x v="7"/>
    <x v="1"/>
  </r>
  <r>
    <x v="0"/>
    <x v="1"/>
    <s v="DLES"/>
    <n v="2215"/>
    <x v="11"/>
    <n v="0"/>
    <n v="2"/>
    <n v="117"/>
    <n v="119"/>
    <n v="119"/>
    <n v="18995"/>
    <n v="0.98319327731092432"/>
    <x v="7"/>
    <x v="1"/>
  </r>
  <r>
    <x v="0"/>
    <x v="1"/>
    <s v="DLES"/>
    <n v="2216"/>
    <x v="12"/>
    <n v="2"/>
    <n v="0"/>
    <n v="84"/>
    <n v="86"/>
    <n v="84"/>
    <n v="18995"/>
    <n v="1"/>
    <x v="7"/>
    <x v="1"/>
  </r>
  <r>
    <x v="0"/>
    <x v="1"/>
    <s v="DLES"/>
    <n v="2218"/>
    <x v="13"/>
    <n v="0"/>
    <n v="1"/>
    <n v="144"/>
    <n v="145"/>
    <n v="145"/>
    <n v="18995"/>
    <n v="0.99310344827586206"/>
    <x v="7"/>
    <x v="1"/>
  </r>
  <r>
    <x v="0"/>
    <x v="1"/>
    <s v="DLES"/>
    <n v="2219"/>
    <x v="14"/>
    <n v="1"/>
    <n v="3"/>
    <n v="277"/>
    <n v="281"/>
    <n v="280"/>
    <n v="18995"/>
    <n v="0.98928571428571432"/>
    <x v="7"/>
    <x v="1"/>
  </r>
  <r>
    <x v="0"/>
    <x v="1"/>
    <s v="DIRECCIÓN DE PARTICIPACIÓN Y RELACIONES INTERINSTITUCIONALES"/>
    <n v="2300"/>
    <x v="15"/>
    <n v="0"/>
    <n v="1"/>
    <n v="25"/>
    <n v="26"/>
    <n v="26"/>
    <n v="18995"/>
    <n v="0.96153846153846156"/>
    <x v="7"/>
    <x v="1"/>
  </r>
  <r>
    <x v="0"/>
    <x v="1"/>
    <s v="DIRECCIÓN DE RELACIONES CON EL SECTOR EDUCATIVO PRIVADO"/>
    <n v="2400"/>
    <x v="54"/>
    <n v="0"/>
    <n v="0"/>
    <n v="15"/>
    <n v="15"/>
    <n v="15"/>
    <n v="18995"/>
    <n v="1"/>
    <x v="7"/>
    <x v="1"/>
  </r>
  <r>
    <x v="0"/>
    <x v="1"/>
    <s v="DIRECCIÓN DE INSPECCIÓN Y VIGILANCIA"/>
    <n v="2500"/>
    <x v="16"/>
    <n v="52"/>
    <n v="0"/>
    <n v="200"/>
    <n v="252"/>
    <n v="200"/>
    <n v="18995"/>
    <n v="1"/>
    <x v="7"/>
    <x v="1"/>
  </r>
  <r>
    <x v="0"/>
    <x v="1"/>
    <s v="DIRECCION DE RELACIONES CON LOS SECTORES DE EDUCACION SUPERIOR Y EDUCACION PARA EL TRABAJO"/>
    <n v="2600"/>
    <x v="60"/>
    <n v="0"/>
    <n v="0"/>
    <n v="111"/>
    <n v="111"/>
    <n v="111"/>
    <n v="18995"/>
    <n v="1"/>
    <x v="7"/>
    <x v="1"/>
  </r>
  <r>
    <x v="0"/>
    <x v="3"/>
    <s v="SUBSECRETARÍA DE CALIDAD Y PERTINENCIA"/>
    <n v="3000"/>
    <x v="17"/>
    <n v="0"/>
    <n v="1"/>
    <n v="6"/>
    <n v="7"/>
    <n v="7"/>
    <n v="18995"/>
    <n v="0.8571428571428571"/>
    <x v="7"/>
    <x v="1"/>
  </r>
  <r>
    <x v="0"/>
    <x v="3"/>
    <s v="DIRECCIÓN DE EDUCACIÓN PREESCOLAR Y BÁSICA"/>
    <n v="3100"/>
    <x v="18"/>
    <n v="0"/>
    <n v="1"/>
    <n v="44"/>
    <n v="45"/>
    <n v="45"/>
    <n v="18995"/>
    <n v="0.97777777777777775"/>
    <x v="7"/>
    <x v="1"/>
  </r>
  <r>
    <x v="0"/>
    <x v="3"/>
    <s v="DIRECCIÓN DE EDUCACIÓN MEDIA"/>
    <n v="3200"/>
    <x v="19"/>
    <n v="0"/>
    <n v="0"/>
    <n v="48"/>
    <n v="48"/>
    <n v="48"/>
    <n v="18995"/>
    <n v="1"/>
    <x v="7"/>
    <x v="1"/>
  </r>
  <r>
    <x v="0"/>
    <x v="3"/>
    <s v="DIRECCIÓN DE CIENCIAS TECNOLOGÍAS Y MEDIOS EDUCATIVOS"/>
    <n v="3300"/>
    <x v="20"/>
    <n v="0"/>
    <n v="0"/>
    <n v="45"/>
    <n v="45"/>
    <n v="45"/>
    <n v="18995"/>
    <n v="1"/>
    <x v="7"/>
    <x v="1"/>
  </r>
  <r>
    <x v="0"/>
    <x v="3"/>
    <s v="DIRECCIÓN DE INCLUSIÓN E INTEGRACIÓN DE POBLACIONES"/>
    <n v="3400"/>
    <x v="21"/>
    <n v="0"/>
    <n v="0"/>
    <n v="61"/>
    <n v="61"/>
    <n v="61"/>
    <n v="18995"/>
    <n v="1"/>
    <x v="7"/>
    <x v="1"/>
  </r>
  <r>
    <x v="0"/>
    <x v="3"/>
    <s v="DIRECCIÓN DE FORMACIÓN DE DOCENTES E INNOVACIÓNES PEDAGÓGICAS"/>
    <n v="3500"/>
    <x v="41"/>
    <n v="0"/>
    <n v="0"/>
    <n v="138"/>
    <n v="138"/>
    <n v="138"/>
    <n v="18995"/>
    <n v="1"/>
    <x v="7"/>
    <x v="1"/>
  </r>
  <r>
    <x v="0"/>
    <x v="3"/>
    <s v="DIRECCIÓN DE EVALUACIÓN DE LA EDUCACIÓN"/>
    <n v="3600"/>
    <x v="42"/>
    <n v="0"/>
    <n v="0"/>
    <n v="17"/>
    <n v="17"/>
    <n v="17"/>
    <n v="18995"/>
    <n v="1"/>
    <x v="7"/>
    <x v="1"/>
  </r>
  <r>
    <x v="0"/>
    <x v="4"/>
    <s v="SUBSECRETARÍA DE ACCESO Y PERMANENCIA"/>
    <n v="4000"/>
    <x v="56"/>
    <n v="0"/>
    <n v="0"/>
    <n v="1"/>
    <n v="1"/>
    <n v="1"/>
    <n v="18995"/>
    <n v="1"/>
    <x v="7"/>
    <x v="1"/>
  </r>
  <r>
    <x v="0"/>
    <x v="4"/>
    <s v="DIRECCIÓN DE COBERTURA"/>
    <n v="4100"/>
    <x v="43"/>
    <n v="0"/>
    <n v="5"/>
    <n v="416"/>
    <n v="421"/>
    <n v="421"/>
    <n v="18995"/>
    <n v="0.98812351543942989"/>
    <x v="7"/>
    <x v="1"/>
  </r>
  <r>
    <x v="0"/>
    <x v="4"/>
    <s v="DIRECCIÓN DE BIENESTAR ESTUDIANTIL"/>
    <n v="4200"/>
    <x v="44"/>
    <n v="0"/>
    <n v="20"/>
    <n v="476"/>
    <n v="496"/>
    <n v="496"/>
    <n v="18995"/>
    <n v="0.95967741935483875"/>
    <x v="7"/>
    <x v="1"/>
  </r>
  <r>
    <x v="0"/>
    <x v="4"/>
    <s v="DIRECCIÓN DE CONSTRUCCIÓN Y CONSERVACIÓN DE ESTABLECIMIENTOS EDUCATIVOS"/>
    <n v="4300"/>
    <x v="45"/>
    <n v="1"/>
    <n v="73"/>
    <n v="650"/>
    <n v="724"/>
    <n v="723"/>
    <n v="18995"/>
    <n v="0.89903181189488246"/>
    <x v="7"/>
    <x v="1"/>
  </r>
  <r>
    <x v="0"/>
    <x v="4"/>
    <s v="DIRECCIÓN DE DOTACIONES ESCOLARES"/>
    <n v="4400"/>
    <x v="46"/>
    <n v="0"/>
    <n v="0"/>
    <n v="390"/>
    <n v="390"/>
    <n v="390"/>
    <n v="18995"/>
    <n v="1"/>
    <x v="7"/>
    <x v="1"/>
  </r>
  <r>
    <x v="0"/>
    <x v="2"/>
    <s v="SUBSECRETARÍA DE GESTIÓN INSTITUCIONAL"/>
    <n v="5000"/>
    <x v="57"/>
    <n v="0"/>
    <n v="0"/>
    <n v="18"/>
    <n v="18"/>
    <n v="18"/>
    <n v="18995"/>
    <n v="1"/>
    <x v="7"/>
    <x v="1"/>
  </r>
  <r>
    <x v="0"/>
    <x v="2"/>
    <s v="DIRECCION DE TALENTO HUMANO"/>
    <n v="5100"/>
    <x v="47"/>
    <n v="2"/>
    <n v="297"/>
    <n v="3959"/>
    <n v="4258"/>
    <n v="4256"/>
    <n v="18995"/>
    <n v="0.9302161654135338"/>
    <x v="7"/>
    <x v="1"/>
  </r>
  <r>
    <x v="0"/>
    <x v="2"/>
    <s v="DIRECCION DE TALENTO HUMANO"/>
    <n v="5110"/>
    <x v="49"/>
    <n v="7"/>
    <n v="66"/>
    <n v="2608"/>
    <n v="2681"/>
    <n v="2674"/>
    <n v="18995"/>
    <n v="0.97531787584143603"/>
    <x v="7"/>
    <x v="1"/>
  </r>
  <r>
    <x v="0"/>
    <x v="2"/>
    <s v="DIRECCION DE TALENTO HUMANO"/>
    <n v="5120"/>
    <x v="51"/>
    <n v="1"/>
    <n v="7"/>
    <n v="1186"/>
    <n v="1194"/>
    <n v="1193"/>
    <n v="18995"/>
    <n v="0.99413243922883487"/>
    <x v="7"/>
    <x v="1"/>
  </r>
  <r>
    <x v="0"/>
    <x v="2"/>
    <s v="DIRECCION DE TALENTO HUMANO"/>
    <n v="5130"/>
    <x v="52"/>
    <n v="2"/>
    <n v="2"/>
    <n v="611"/>
    <n v="615"/>
    <n v="613"/>
    <n v="18995"/>
    <n v="0.99673735725938006"/>
    <x v="7"/>
    <x v="1"/>
  </r>
  <r>
    <x v="0"/>
    <x v="2"/>
    <s v="DIRECCION DE CONTRATOS"/>
    <n v="5200"/>
    <x v="58"/>
    <n v="0"/>
    <n v="0"/>
    <n v="1"/>
    <n v="1"/>
    <n v="1"/>
    <n v="18995"/>
    <n v="1"/>
    <x v="7"/>
    <x v="1"/>
  </r>
  <r>
    <x v="0"/>
    <x v="2"/>
    <s v="DIRECCION DE CONTRATOS"/>
    <n v="5210"/>
    <x v="3"/>
    <n v="0"/>
    <n v="0"/>
    <n v="5"/>
    <n v="5"/>
    <n v="5"/>
    <n v="18995"/>
    <n v="1"/>
    <x v="7"/>
    <x v="1"/>
  </r>
  <r>
    <x v="0"/>
    <x v="2"/>
    <s v="DIRECCION DE CONTRATOS"/>
    <n v="5220"/>
    <x v="4"/>
    <n v="0"/>
    <n v="0"/>
    <n v="251"/>
    <n v="251"/>
    <n v="251"/>
    <n v="18995"/>
    <n v="1"/>
    <x v="7"/>
    <x v="1"/>
  </r>
  <r>
    <x v="0"/>
    <x v="2"/>
    <s v="DIRECCION DESERVICIOS ADMINISTRATIVOS"/>
    <n v="5300"/>
    <x v="5"/>
    <n v="0"/>
    <n v="411"/>
    <n v="1104"/>
    <n v="1515"/>
    <n v="1515"/>
    <n v="18995"/>
    <n v="0.72871287128712869"/>
    <x v="7"/>
    <x v="1"/>
  </r>
  <r>
    <x v="0"/>
    <x v="2"/>
    <s v="DIRECCION DESERVICIOS ADMINISTRATIVOS"/>
    <n v="5310"/>
    <x v="7"/>
    <n v="0"/>
    <n v="3"/>
    <n v="1293"/>
    <n v="1296"/>
    <n v="1296"/>
    <n v="18995"/>
    <n v="0.99768518518518523"/>
    <x v="7"/>
    <x v="1"/>
  </r>
  <r>
    <x v="0"/>
    <x v="2"/>
    <s v="DIRECCION DESERVICIOS ADMINISTRATIVOS"/>
    <n v="5320"/>
    <x v="8"/>
    <n v="0"/>
    <n v="3"/>
    <n v="43"/>
    <n v="46"/>
    <n v="46"/>
    <n v="18995"/>
    <n v="0.93478260869565222"/>
    <x v="7"/>
    <x v="1"/>
  </r>
  <r>
    <x v="0"/>
    <x v="2"/>
    <s v="DIRECCION FINANCIERA"/>
    <n v="5400"/>
    <x v="59"/>
    <n v="0"/>
    <n v="0"/>
    <n v="1"/>
    <n v="1"/>
    <n v="1"/>
    <n v="18995"/>
    <n v="1"/>
    <x v="7"/>
    <x v="1"/>
  </r>
  <r>
    <x v="0"/>
    <x v="2"/>
    <s v="DIRECCION FINANCIERA"/>
    <n v="5410"/>
    <x v="9"/>
    <n v="0"/>
    <n v="1"/>
    <n v="11"/>
    <n v="12"/>
    <n v="12"/>
    <n v="18995"/>
    <n v="0.91666666666666663"/>
    <x v="7"/>
    <x v="1"/>
  </r>
  <r>
    <x v="0"/>
    <x v="2"/>
    <s v="DIRECCION FINANCIERA"/>
    <n v="5420"/>
    <x v="10"/>
    <n v="0"/>
    <n v="1"/>
    <n v="51"/>
    <n v="52"/>
    <n v="52"/>
    <n v="18995"/>
    <n v="0.98076923076923073"/>
    <x v="7"/>
    <x v="1"/>
  </r>
  <r>
    <x v="1"/>
    <x v="0"/>
    <s v="DESPACHO"/>
    <n v="1000"/>
    <x v="26"/>
    <n v="0"/>
    <n v="0"/>
    <n v="52"/>
    <n v="52"/>
    <n v="52"/>
    <n v="7465"/>
    <n v="1"/>
    <x v="7"/>
    <x v="1"/>
  </r>
  <r>
    <x v="1"/>
    <x v="0"/>
    <s v="OFICINA ASESORA DE PLANEACIÓN"/>
    <n v="1100"/>
    <x v="27"/>
    <n v="0"/>
    <n v="0"/>
    <n v="75"/>
    <n v="75"/>
    <n v="75"/>
    <n v="7465"/>
    <n v="1"/>
    <x v="7"/>
    <x v="1"/>
  </r>
  <r>
    <x v="1"/>
    <x v="0"/>
    <s v="OFICINA DE CONTROL INTERNO"/>
    <n v="1200"/>
    <x v="28"/>
    <n v="0"/>
    <n v="1"/>
    <n v="74"/>
    <n v="75"/>
    <n v="75"/>
    <n v="7465"/>
    <n v="0.98666666666666669"/>
    <x v="7"/>
    <x v="1"/>
  </r>
  <r>
    <x v="1"/>
    <x v="0"/>
    <s v="OFICINA ASESORA DE JURIDÍCA"/>
    <n v="1300"/>
    <x v="29"/>
    <n v="7"/>
    <n v="6"/>
    <n v="365"/>
    <n v="378"/>
    <n v="371"/>
    <n v="7465"/>
    <n v="0.98382749326145558"/>
    <x v="7"/>
    <x v="1"/>
  </r>
  <r>
    <x v="1"/>
    <x v="0"/>
    <s v="OFICINA DE CONTROL DISCIPLINARIO"/>
    <n v="1400"/>
    <x v="0"/>
    <n v="0"/>
    <n v="29"/>
    <n v="393"/>
    <n v="422"/>
    <n v="422"/>
    <n v="7465"/>
    <n v="0.93127962085308058"/>
    <x v="7"/>
    <x v="1"/>
  </r>
  <r>
    <x v="1"/>
    <x v="0"/>
    <s v="OFICINA ASESORA DE COMUNICACIÓN Y PRENSA"/>
    <n v="1500"/>
    <x v="1"/>
    <n v="0"/>
    <n v="0"/>
    <n v="11"/>
    <n v="11"/>
    <n v="11"/>
    <n v="7465"/>
    <n v="1"/>
    <x v="7"/>
    <x v="1"/>
  </r>
  <r>
    <x v="1"/>
    <x v="1"/>
    <s v="SUBSECRETARÍA DE INTEGRACIÓN INTERINSTITUCIONAL"/>
    <n v="2000"/>
    <x v="2"/>
    <n v="0"/>
    <n v="0"/>
    <n v="13"/>
    <n v="13"/>
    <n v="13"/>
    <n v="7465"/>
    <n v="1"/>
    <x v="7"/>
    <x v="1"/>
  </r>
  <r>
    <x v="1"/>
    <x v="1"/>
    <s v="DIRECCIÓN GENERAL DE EDUCACIÓN Y COLEGIOS DISTRITALES"/>
    <n v="2100"/>
    <x v="22"/>
    <n v="0"/>
    <n v="1"/>
    <n v="14"/>
    <n v="15"/>
    <n v="15"/>
    <n v="7465"/>
    <n v="0.93333333333333335"/>
    <x v="7"/>
    <x v="1"/>
  </r>
  <r>
    <x v="1"/>
    <x v="1"/>
    <s v="DLES"/>
    <n v="2201"/>
    <x v="23"/>
    <n v="0"/>
    <n v="0"/>
    <n v="47"/>
    <n v="47"/>
    <n v="47"/>
    <n v="7465"/>
    <n v="1"/>
    <x v="7"/>
    <x v="1"/>
  </r>
  <r>
    <x v="1"/>
    <x v="1"/>
    <s v="DLES"/>
    <n v="2202"/>
    <x v="24"/>
    <n v="0"/>
    <n v="1"/>
    <n v="30"/>
    <n v="31"/>
    <n v="31"/>
    <n v="7465"/>
    <n v="0.967741935483871"/>
    <x v="7"/>
    <x v="1"/>
  </r>
  <r>
    <x v="1"/>
    <x v="1"/>
    <s v="DLES"/>
    <n v="2203"/>
    <x v="25"/>
    <n v="0"/>
    <n v="0"/>
    <n v="24"/>
    <n v="24"/>
    <n v="24"/>
    <n v="7465"/>
    <n v="1"/>
    <x v="7"/>
    <x v="1"/>
  </r>
  <r>
    <x v="1"/>
    <x v="1"/>
    <s v="DLES"/>
    <n v="2204"/>
    <x v="30"/>
    <n v="0"/>
    <n v="0"/>
    <n v="94"/>
    <n v="94"/>
    <n v="94"/>
    <n v="7465"/>
    <n v="1"/>
    <x v="7"/>
    <x v="1"/>
  </r>
  <r>
    <x v="1"/>
    <x v="1"/>
    <s v="DLES"/>
    <n v="2205"/>
    <x v="31"/>
    <n v="0"/>
    <n v="4"/>
    <n v="97"/>
    <n v="101"/>
    <n v="101"/>
    <n v="7465"/>
    <n v="0.96039603960396036"/>
    <x v="7"/>
    <x v="1"/>
  </r>
  <r>
    <x v="1"/>
    <x v="1"/>
    <s v="DLES"/>
    <n v="2206"/>
    <x v="32"/>
    <n v="0"/>
    <n v="3"/>
    <n v="53"/>
    <n v="56"/>
    <n v="56"/>
    <n v="7465"/>
    <n v="0.9464285714285714"/>
    <x v="7"/>
    <x v="1"/>
  </r>
  <r>
    <x v="1"/>
    <x v="1"/>
    <s v="DLES"/>
    <n v="2207"/>
    <x v="33"/>
    <n v="0"/>
    <n v="2"/>
    <n v="120"/>
    <n v="122"/>
    <n v="122"/>
    <n v="7465"/>
    <n v="0.98360655737704916"/>
    <x v="7"/>
    <x v="1"/>
  </r>
  <r>
    <x v="1"/>
    <x v="1"/>
    <s v="DLES"/>
    <n v="2208"/>
    <x v="34"/>
    <n v="0"/>
    <n v="6"/>
    <n v="138"/>
    <n v="144"/>
    <n v="144"/>
    <n v="7465"/>
    <n v="0.95833333333333337"/>
    <x v="7"/>
    <x v="1"/>
  </r>
  <r>
    <x v="1"/>
    <x v="1"/>
    <s v="DLES"/>
    <n v="2209"/>
    <x v="35"/>
    <n v="0"/>
    <n v="0"/>
    <n v="55"/>
    <n v="55"/>
    <n v="55"/>
    <n v="7465"/>
    <n v="1"/>
    <x v="7"/>
    <x v="1"/>
  </r>
  <r>
    <x v="1"/>
    <x v="1"/>
    <s v="DLES"/>
    <n v="2210"/>
    <x v="36"/>
    <n v="0"/>
    <n v="5"/>
    <n v="73"/>
    <n v="78"/>
    <n v="78"/>
    <n v="7465"/>
    <n v="0.9358974358974359"/>
    <x v="7"/>
    <x v="1"/>
  </r>
  <r>
    <x v="1"/>
    <x v="1"/>
    <s v="DLES"/>
    <n v="2211"/>
    <x v="37"/>
    <n v="0"/>
    <n v="18"/>
    <n v="160"/>
    <n v="178"/>
    <n v="178"/>
    <n v="7465"/>
    <n v="0.898876404494382"/>
    <x v="7"/>
    <x v="1"/>
  </r>
  <r>
    <x v="1"/>
    <x v="1"/>
    <s v="DLES"/>
    <n v="2212"/>
    <x v="38"/>
    <n v="0"/>
    <n v="2"/>
    <n v="21"/>
    <n v="23"/>
    <n v="23"/>
    <n v="7465"/>
    <n v="0.91304347826086951"/>
    <x v="7"/>
    <x v="1"/>
  </r>
  <r>
    <x v="1"/>
    <x v="1"/>
    <s v="DLES"/>
    <n v="2213"/>
    <x v="39"/>
    <n v="1"/>
    <n v="6"/>
    <n v="10"/>
    <n v="17"/>
    <n v="16"/>
    <n v="7465"/>
    <n v="0.625"/>
    <x v="7"/>
    <x v="1"/>
  </r>
  <r>
    <x v="1"/>
    <x v="1"/>
    <s v="DLES"/>
    <n v="2214"/>
    <x v="40"/>
    <n v="1"/>
    <n v="0"/>
    <n v="51"/>
    <n v="52"/>
    <n v="51"/>
    <n v="7465"/>
    <n v="1"/>
    <x v="7"/>
    <x v="1"/>
  </r>
  <r>
    <x v="1"/>
    <x v="1"/>
    <s v="DLES"/>
    <n v="2215"/>
    <x v="11"/>
    <n v="0"/>
    <n v="4"/>
    <n v="33"/>
    <n v="37"/>
    <n v="37"/>
    <n v="7465"/>
    <n v="0.89189189189189189"/>
    <x v="7"/>
    <x v="1"/>
  </r>
  <r>
    <x v="1"/>
    <x v="1"/>
    <s v="DLES"/>
    <n v="2216"/>
    <x v="12"/>
    <n v="0"/>
    <n v="0"/>
    <n v="40"/>
    <n v="40"/>
    <n v="40"/>
    <n v="7465"/>
    <n v="1"/>
    <x v="7"/>
    <x v="1"/>
  </r>
  <r>
    <x v="1"/>
    <x v="1"/>
    <s v="DLES"/>
    <n v="2218"/>
    <x v="13"/>
    <n v="0"/>
    <n v="8"/>
    <n v="72"/>
    <n v="80"/>
    <n v="80"/>
    <n v="7465"/>
    <n v="0.9"/>
    <x v="7"/>
    <x v="1"/>
  </r>
  <r>
    <x v="1"/>
    <x v="1"/>
    <s v="DLES"/>
    <n v="2219"/>
    <x v="14"/>
    <n v="0"/>
    <n v="0"/>
    <n v="22"/>
    <n v="22"/>
    <n v="22"/>
    <n v="7465"/>
    <n v="1"/>
    <x v="7"/>
    <x v="1"/>
  </r>
  <r>
    <x v="1"/>
    <x v="1"/>
    <s v="DLES"/>
    <n v="2220"/>
    <x v="53"/>
    <n v="0"/>
    <n v="0"/>
    <n v="10"/>
    <n v="10"/>
    <n v="10"/>
    <n v="7465"/>
    <n v="1"/>
    <x v="7"/>
    <x v="1"/>
  </r>
  <r>
    <x v="1"/>
    <x v="1"/>
    <s v="DIRECCIÓN DE PARTICIPACIÓN Y RELACIONES INTERINSTITUCIONALES"/>
    <n v="2300"/>
    <x v="15"/>
    <n v="0"/>
    <n v="5"/>
    <n v="45"/>
    <n v="50"/>
    <n v="50"/>
    <n v="7465"/>
    <n v="0.9"/>
    <x v="7"/>
    <x v="1"/>
  </r>
  <r>
    <x v="1"/>
    <x v="1"/>
    <s v="DIRECCIÓN DE RELACIONES CON EL SECTOR EDUCATIVO PRIVADO"/>
    <n v="2400"/>
    <x v="54"/>
    <n v="0"/>
    <n v="0"/>
    <n v="12"/>
    <n v="12"/>
    <n v="12"/>
    <n v="7465"/>
    <n v="1"/>
    <x v="7"/>
    <x v="1"/>
  </r>
  <r>
    <x v="1"/>
    <x v="1"/>
    <s v="DIRECCIÓN DE INSPECCIÓN Y VIGILANCIA"/>
    <n v="2500"/>
    <x v="16"/>
    <n v="5"/>
    <n v="1"/>
    <n v="231"/>
    <n v="237"/>
    <n v="232"/>
    <n v="7465"/>
    <n v="0.99568965517241381"/>
    <x v="7"/>
    <x v="1"/>
  </r>
  <r>
    <x v="1"/>
    <x v="1"/>
    <s v="DIRECCION DE RELACIONES CON LOS SECTORES DE EDUCACION SUPERIOR Y EDUCACION PARA EL TRABAJO"/>
    <n v="2600"/>
    <x v="60"/>
    <n v="0"/>
    <n v="1"/>
    <n v="12"/>
    <n v="13"/>
    <n v="13"/>
    <n v="7465"/>
    <n v="0.92307692307692313"/>
    <x v="7"/>
    <x v="1"/>
  </r>
  <r>
    <x v="1"/>
    <x v="3"/>
    <s v="SUBSECRETARÍA DE CALIDAD Y PERTINENCIA"/>
    <n v="3000"/>
    <x v="17"/>
    <n v="0"/>
    <n v="0"/>
    <n v="14"/>
    <n v="14"/>
    <n v="14"/>
    <n v="7465"/>
    <n v="1"/>
    <x v="7"/>
    <x v="1"/>
  </r>
  <r>
    <x v="1"/>
    <x v="3"/>
    <s v="DIRECCIÓN DE EDUCACIÓN PREESCOLAR Y BÁSICA"/>
    <n v="3100"/>
    <x v="18"/>
    <n v="0"/>
    <n v="0"/>
    <n v="49"/>
    <n v="49"/>
    <n v="49"/>
    <n v="7465"/>
    <n v="1"/>
    <x v="7"/>
    <x v="1"/>
  </r>
  <r>
    <x v="1"/>
    <x v="3"/>
    <s v="DIRECCIÓN DE EDUCACIÓN MEDIA"/>
    <n v="3200"/>
    <x v="19"/>
    <n v="0"/>
    <n v="0"/>
    <n v="20"/>
    <n v="20"/>
    <n v="20"/>
    <n v="7465"/>
    <n v="1"/>
    <x v="7"/>
    <x v="1"/>
  </r>
  <r>
    <x v="1"/>
    <x v="3"/>
    <s v="DIRECCIÓN DE CIENCIAS TECNOLOGÍAS Y MEDIOS EDUCATIVOS"/>
    <n v="3300"/>
    <x v="20"/>
    <n v="0"/>
    <n v="0"/>
    <n v="34"/>
    <n v="34"/>
    <n v="34"/>
    <n v="7465"/>
    <n v="1"/>
    <x v="7"/>
    <x v="1"/>
  </r>
  <r>
    <x v="1"/>
    <x v="3"/>
    <s v="DIRECCIÓN DE INCLUSIÓN E INTEGRACIÓN DE POBLACIONES"/>
    <n v="3400"/>
    <x v="21"/>
    <n v="0"/>
    <n v="1"/>
    <n v="56"/>
    <n v="57"/>
    <n v="57"/>
    <n v="7465"/>
    <n v="0.98245614035087714"/>
    <x v="7"/>
    <x v="1"/>
  </r>
  <r>
    <x v="1"/>
    <x v="3"/>
    <s v="DIRECCIÓN DE FORMACIÓN DE DOCENTES E INNOVACIÓNES PEDAGÓGICAS"/>
    <n v="3500"/>
    <x v="41"/>
    <n v="0"/>
    <n v="0"/>
    <n v="22"/>
    <n v="22"/>
    <n v="22"/>
    <n v="7465"/>
    <n v="1"/>
    <x v="7"/>
    <x v="1"/>
  </r>
  <r>
    <x v="1"/>
    <x v="3"/>
    <s v="DIRECCIÓN DE EVALUACIÓN DE LA EDUCACIÓN"/>
    <n v="3600"/>
    <x v="42"/>
    <n v="0"/>
    <n v="0"/>
    <n v="9"/>
    <n v="9"/>
    <n v="9"/>
    <n v="7465"/>
    <n v="1"/>
    <x v="7"/>
    <x v="1"/>
  </r>
  <r>
    <x v="1"/>
    <x v="4"/>
    <s v="SUBSECRETARÍA DE ACCESO Y PERMANENCIA"/>
    <n v="4000"/>
    <x v="56"/>
    <n v="0"/>
    <n v="0"/>
    <n v="14"/>
    <n v="14"/>
    <n v="14"/>
    <n v="7465"/>
    <n v="1"/>
    <x v="7"/>
    <x v="1"/>
  </r>
  <r>
    <x v="1"/>
    <x v="4"/>
    <s v="DIRECCIÓN DE COBERTURA"/>
    <n v="4100"/>
    <x v="43"/>
    <n v="1"/>
    <n v="1"/>
    <n v="74"/>
    <n v="76"/>
    <n v="75"/>
    <n v="7465"/>
    <n v="0.98666666666666669"/>
    <x v="7"/>
    <x v="1"/>
  </r>
  <r>
    <x v="1"/>
    <x v="4"/>
    <s v="DIRECCIÓN DE BIENESTAR ESTUDIANTIL"/>
    <n v="4200"/>
    <x v="44"/>
    <n v="0"/>
    <n v="17"/>
    <n v="132"/>
    <n v="149"/>
    <n v="149"/>
    <n v="7465"/>
    <n v="0.88590604026845643"/>
    <x v="7"/>
    <x v="1"/>
  </r>
  <r>
    <x v="1"/>
    <x v="4"/>
    <s v="DIRECCIÓN DE CONSTRUCCIÓN Y CONSERVACIÓN DE ESTABLECIMIENTOS EDUCATIVOS"/>
    <n v="4300"/>
    <x v="45"/>
    <n v="0"/>
    <n v="46"/>
    <n v="531"/>
    <n v="577"/>
    <n v="577"/>
    <n v="7465"/>
    <n v="0.92027729636048528"/>
    <x v="7"/>
    <x v="1"/>
  </r>
  <r>
    <x v="1"/>
    <x v="4"/>
    <s v="DIRECCIÓN DE DOTACIONES ESCOLARES"/>
    <n v="4400"/>
    <x v="46"/>
    <n v="0"/>
    <n v="1"/>
    <n v="713"/>
    <n v="714"/>
    <n v="714"/>
    <n v="7465"/>
    <n v="0.99859943977591037"/>
    <x v="7"/>
    <x v="1"/>
  </r>
  <r>
    <x v="1"/>
    <x v="2"/>
    <s v="SUBSECRETARÍA DE GESTIÓN INSTITUCIONAL"/>
    <n v="5000"/>
    <x v="57"/>
    <n v="0"/>
    <n v="0"/>
    <n v="24"/>
    <n v="24"/>
    <n v="24"/>
    <n v="7465"/>
    <n v="1"/>
    <x v="7"/>
    <x v="1"/>
  </r>
  <r>
    <x v="1"/>
    <x v="2"/>
    <s v="DIRECCION DE TALENTO HUMANO"/>
    <n v="5100"/>
    <x v="47"/>
    <n v="0"/>
    <n v="110"/>
    <n v="347"/>
    <n v="457"/>
    <n v="457"/>
    <n v="7465"/>
    <n v="0.75929978118161923"/>
    <x v="7"/>
    <x v="1"/>
  </r>
  <r>
    <x v="1"/>
    <x v="2"/>
    <s v="DIRECCION DE TALENTO HUMANO"/>
    <n v="5110"/>
    <x v="49"/>
    <n v="0"/>
    <n v="52"/>
    <n v="550"/>
    <n v="602"/>
    <n v="602"/>
    <n v="7465"/>
    <n v="0.91362126245847175"/>
    <x v="7"/>
    <x v="1"/>
  </r>
  <r>
    <x v="1"/>
    <x v="2"/>
    <s v="DIRECCION DE TALENTO HUMANO"/>
    <n v="5120"/>
    <x v="51"/>
    <n v="0"/>
    <n v="3"/>
    <n v="168"/>
    <n v="171"/>
    <n v="171"/>
    <n v="7465"/>
    <n v="0.98245614035087714"/>
    <x v="7"/>
    <x v="1"/>
  </r>
  <r>
    <x v="1"/>
    <x v="2"/>
    <s v="DIRECCION DE TALENTO HUMANO"/>
    <n v="5130"/>
    <x v="52"/>
    <n v="0"/>
    <n v="2"/>
    <n v="213"/>
    <n v="215"/>
    <n v="215"/>
    <n v="7465"/>
    <n v="0.99069767441860468"/>
    <x v="7"/>
    <x v="1"/>
  </r>
  <r>
    <x v="1"/>
    <x v="2"/>
    <s v="DIRECCION DE CONTRATOS"/>
    <n v="5200"/>
    <x v="58"/>
    <n v="0"/>
    <n v="0"/>
    <n v="14"/>
    <n v="14"/>
    <n v="14"/>
    <n v="7465"/>
    <n v="1"/>
    <x v="7"/>
    <x v="1"/>
  </r>
  <r>
    <x v="1"/>
    <x v="2"/>
    <s v="DIRECCION DE CONTRATOS"/>
    <n v="5210"/>
    <x v="3"/>
    <n v="0"/>
    <n v="2"/>
    <n v="105"/>
    <n v="107"/>
    <n v="107"/>
    <n v="7465"/>
    <n v="0.98130841121495327"/>
    <x v="7"/>
    <x v="1"/>
  </r>
  <r>
    <x v="1"/>
    <x v="2"/>
    <s v="DIRECCION DE CONTRATOS"/>
    <n v="5220"/>
    <x v="4"/>
    <n v="0"/>
    <n v="0"/>
    <n v="589"/>
    <n v="589"/>
    <n v="589"/>
    <n v="7465"/>
    <n v="1"/>
    <x v="7"/>
    <x v="1"/>
  </r>
  <r>
    <x v="1"/>
    <x v="2"/>
    <s v="DIRECCION DESERVICIOS ADMINISTRATIVOS"/>
    <n v="5300"/>
    <x v="5"/>
    <n v="0"/>
    <n v="127"/>
    <n v="460"/>
    <n v="587"/>
    <n v="587"/>
    <n v="7465"/>
    <n v="0.78364565587734247"/>
    <x v="7"/>
    <x v="1"/>
  </r>
  <r>
    <x v="1"/>
    <x v="2"/>
    <s v="DIRECCION DESERVICIOS ADMINISTRATIVOS"/>
    <n v="5310"/>
    <x v="7"/>
    <n v="0"/>
    <n v="1"/>
    <n v="101"/>
    <n v="102"/>
    <n v="102"/>
    <n v="7465"/>
    <n v="0.99019607843137258"/>
    <x v="7"/>
    <x v="1"/>
  </r>
  <r>
    <x v="1"/>
    <x v="2"/>
    <s v="DIRECCION DESERVICIOS ADMINISTRATIVOS"/>
    <n v="5320"/>
    <x v="8"/>
    <n v="0"/>
    <n v="2"/>
    <n v="36"/>
    <n v="38"/>
    <n v="38"/>
    <n v="7465"/>
    <n v="0.94736842105263153"/>
    <x v="7"/>
    <x v="1"/>
  </r>
  <r>
    <x v="1"/>
    <x v="2"/>
    <s v="DIRECCION FINANCIERA"/>
    <n v="5400"/>
    <x v="59"/>
    <n v="0"/>
    <n v="0"/>
    <n v="2"/>
    <n v="2"/>
    <n v="2"/>
    <n v="7465"/>
    <n v="1"/>
    <x v="7"/>
    <x v="1"/>
  </r>
  <r>
    <x v="1"/>
    <x v="2"/>
    <s v="DIRECCION FINANCIERA"/>
    <n v="5410"/>
    <x v="9"/>
    <n v="0"/>
    <n v="0"/>
    <n v="167"/>
    <n v="167"/>
    <n v="167"/>
    <n v="7465"/>
    <n v="1"/>
    <x v="7"/>
    <x v="1"/>
  </r>
  <r>
    <x v="1"/>
    <x v="2"/>
    <s v="DIRECCION FINANCIERA"/>
    <n v="5420"/>
    <x v="10"/>
    <n v="0"/>
    <n v="2"/>
    <n v="80"/>
    <n v="82"/>
    <n v="82"/>
    <n v="7465"/>
    <n v="0.97560975609756095"/>
    <x v="7"/>
    <x v="1"/>
  </r>
  <r>
    <x v="4"/>
    <x v="5"/>
    <s v=" COLEGIO RURAL LOS ARRAYANES (CED)"/>
    <s v="6005 - 39"/>
    <x v="416"/>
    <n v="0"/>
    <n v="0"/>
    <n v="9"/>
    <n v="9"/>
    <n v="9"/>
    <n v="7465"/>
    <n v="1"/>
    <x v="7"/>
    <x v="1"/>
  </r>
  <r>
    <x v="3"/>
    <x v="5"/>
    <s v=" COLEGIO AGUSTIN FERNANDEZ (IED)"/>
    <s v="6001 - 01"/>
    <x v="62"/>
    <n v="0"/>
    <n v="0"/>
    <n v="2"/>
    <n v="2"/>
    <n v="2"/>
    <n v="1560"/>
    <n v="1"/>
    <x v="7"/>
    <x v="1"/>
  </r>
  <r>
    <x v="3"/>
    <x v="5"/>
    <s v=" COLEGIO AQUILEO PARRA (IED)"/>
    <s v="6001 - 02"/>
    <x v="63"/>
    <n v="0"/>
    <n v="0"/>
    <n v="4"/>
    <n v="4"/>
    <n v="4"/>
    <n v="1560"/>
    <n v="1"/>
    <x v="7"/>
    <x v="1"/>
  </r>
  <r>
    <x v="3"/>
    <x v="5"/>
    <s v=" COLEGIO DIVINO MAESTRO (IED)"/>
    <s v="6001 - 04"/>
    <x v="173"/>
    <n v="0"/>
    <n v="0"/>
    <n v="5"/>
    <n v="5"/>
    <n v="5"/>
    <n v="1560"/>
    <n v="1"/>
    <x v="7"/>
    <x v="1"/>
  </r>
  <r>
    <x v="3"/>
    <x v="5"/>
    <s v=" COLEGIO FRIEDRICH NAUMANN (IED)"/>
    <s v="6001 - 05"/>
    <x v="325"/>
    <n v="0"/>
    <n v="0"/>
    <n v="1"/>
    <n v="1"/>
    <n v="1"/>
    <n v="1560"/>
    <n v="1"/>
    <x v="7"/>
    <x v="1"/>
  </r>
  <r>
    <x v="3"/>
    <x v="5"/>
    <s v=" COLEGIO NUEVO HORIZONTE (IED)"/>
    <s v="6001 - 07"/>
    <x v="175"/>
    <n v="0"/>
    <n v="0"/>
    <n v="2"/>
    <n v="2"/>
    <n v="2"/>
    <n v="1560"/>
    <n v="1"/>
    <x v="7"/>
    <x v="1"/>
  </r>
  <r>
    <x v="3"/>
    <x v="5"/>
    <s v=" COLEGIO SALUDCOOP NORTE (IED)"/>
    <s v="6001 - 08"/>
    <x v="107"/>
    <n v="0"/>
    <n v="0"/>
    <n v="9"/>
    <n v="9"/>
    <n v="9"/>
    <n v="1560"/>
    <n v="1"/>
    <x v="7"/>
    <x v="1"/>
  </r>
  <r>
    <x v="3"/>
    <x v="5"/>
    <s v=" COLEGIO TOBERIN (IED)"/>
    <s v="6001 - 09"/>
    <x v="65"/>
    <n v="0"/>
    <n v="2"/>
    <n v="3"/>
    <n v="5"/>
    <n v="5"/>
    <n v="1560"/>
    <n v="0.6"/>
    <x v="7"/>
    <x v="1"/>
  </r>
  <r>
    <x v="3"/>
    <x v="5"/>
    <s v=" COLEGIO USAQUEN (IED)"/>
    <s v="6001 - 11"/>
    <x v="66"/>
    <n v="0"/>
    <n v="0"/>
    <n v="4"/>
    <n v="4"/>
    <n v="4"/>
    <n v="1560"/>
    <n v="1"/>
    <x v="7"/>
    <x v="1"/>
  </r>
  <r>
    <x v="3"/>
    <x v="5"/>
    <s v=" COLEGIO CAMPESTRE MONTE VERDE (IED)"/>
    <s v="6002 - 01"/>
    <x v="176"/>
    <n v="0"/>
    <n v="2"/>
    <n v="0"/>
    <n v="2"/>
    <n v="2"/>
    <n v="1560"/>
    <n v="0"/>
    <x v="7"/>
    <x v="1"/>
  </r>
  <r>
    <x v="3"/>
    <x v="5"/>
    <s v=" COLEGIO SAN MARTIN DE PORRES (IED)"/>
    <s v="6002 - 02"/>
    <x v="177"/>
    <n v="0"/>
    <n v="0"/>
    <n v="1"/>
    <n v="1"/>
    <n v="1"/>
    <n v="1560"/>
    <n v="1"/>
    <x v="7"/>
    <x v="1"/>
  </r>
  <r>
    <x v="3"/>
    <x v="5"/>
    <s v=" COLEGIO SIMON RODRIGUEZ (IED)"/>
    <s v="6002 - 03"/>
    <x v="178"/>
    <n v="0"/>
    <n v="0"/>
    <n v="33"/>
    <n v="33"/>
    <n v="33"/>
    <n v="1560"/>
    <n v="1"/>
    <x v="7"/>
    <x v="1"/>
  </r>
  <r>
    <x v="3"/>
    <x v="5"/>
    <s v=" COLEGIO ANTONIO JOSE URIBE (IED)"/>
    <s v="6003 - 01"/>
    <x v="108"/>
    <n v="0"/>
    <n v="4"/>
    <n v="0"/>
    <n v="4"/>
    <n v="4"/>
    <n v="1560"/>
    <n v="0"/>
    <x v="7"/>
    <x v="1"/>
  </r>
  <r>
    <x v="3"/>
    <x v="5"/>
    <s v=" COLEGIO AULAS COLOMBIANAS SAN LUIS (IED)"/>
    <s v="6003 - 02"/>
    <x v="327"/>
    <n v="0"/>
    <n v="0"/>
    <n v="2"/>
    <n v="2"/>
    <n v="2"/>
    <n v="1560"/>
    <n v="1"/>
    <x v="7"/>
    <x v="1"/>
  </r>
  <r>
    <x v="3"/>
    <x v="5"/>
    <s v=" COLEGIO EXTERNADO NACIONAL CAMILO TORRES (IED)"/>
    <s v="6003 - 04"/>
    <x v="180"/>
    <n v="0"/>
    <n v="0"/>
    <n v="3"/>
    <n v="3"/>
    <n v="3"/>
    <n v="1560"/>
    <n v="1"/>
    <x v="7"/>
    <x v="1"/>
  </r>
  <r>
    <x v="3"/>
    <x v="5"/>
    <s v=" COLEGIO POLICARPA SALAVARRIETA (IED)"/>
    <s v="6003 - 08"/>
    <x v="158"/>
    <n v="0"/>
    <n v="0"/>
    <n v="1"/>
    <n v="1"/>
    <n v="1"/>
    <n v="1560"/>
    <n v="1"/>
    <x v="7"/>
    <x v="1"/>
  </r>
  <r>
    <x v="3"/>
    <x v="5"/>
    <s v=" COLEGIO ALDEMAR ROJAS PLAZAS (IED)"/>
    <s v="6004 - 02"/>
    <x v="159"/>
    <n v="0"/>
    <n v="0"/>
    <n v="1"/>
    <n v="1"/>
    <n v="1"/>
    <n v="1560"/>
    <n v="1"/>
    <x v="7"/>
    <x v="1"/>
  </r>
  <r>
    <x v="3"/>
    <x v="5"/>
    <s v=" COLEGIO ALEMANIA UNIFICADA (IED)"/>
    <s v="6004 - 03"/>
    <x v="160"/>
    <n v="0"/>
    <n v="0"/>
    <n v="2"/>
    <n v="2"/>
    <n v="2"/>
    <n v="1560"/>
    <n v="1"/>
    <x v="7"/>
    <x v="1"/>
  </r>
  <r>
    <x v="3"/>
    <x v="5"/>
    <s v=" COLEGIO ENTRE NUBES SURORIENTAL (IED)"/>
    <s v="6004 - 08"/>
    <x v="163"/>
    <n v="0"/>
    <n v="0"/>
    <n v="4"/>
    <n v="4"/>
    <n v="4"/>
    <n v="1560"/>
    <n v="1"/>
    <x v="7"/>
    <x v="1"/>
  </r>
  <r>
    <x v="3"/>
    <x v="5"/>
    <s v=" COLEGIO FLORENTINO GONZALEZ (IED)"/>
    <s v="6004 - 09"/>
    <x v="164"/>
    <n v="0"/>
    <n v="3"/>
    <n v="15"/>
    <n v="18"/>
    <n v="18"/>
    <n v="1560"/>
    <n v="0.83333333333333337"/>
    <x v="7"/>
    <x v="1"/>
  </r>
  <r>
    <x v="3"/>
    <x v="5"/>
    <s v=" COLEGIO FRANCISCO JAVIER MATIZ (IED)"/>
    <s v="6004 - 10"/>
    <x v="378"/>
    <n v="0"/>
    <n v="1"/>
    <n v="1"/>
    <n v="2"/>
    <n v="2"/>
    <n v="1560"/>
    <n v="0.5"/>
    <x v="7"/>
    <x v="1"/>
  </r>
  <r>
    <x v="3"/>
    <x v="5"/>
    <s v=" COLEGIO GRAN COLOMBIA (IED)"/>
    <s v="6004 - 11"/>
    <x v="165"/>
    <n v="0"/>
    <n v="0"/>
    <n v="2"/>
    <n v="2"/>
    <n v="2"/>
    <n v="1560"/>
    <n v="1"/>
    <x v="7"/>
    <x v="1"/>
  </r>
  <r>
    <x v="3"/>
    <x v="5"/>
    <s v=" COLEGIO JOSE ACEVEDO Y GOMEZ (IED)"/>
    <s v="6004 - 12"/>
    <x v="393"/>
    <n v="0"/>
    <n v="0"/>
    <n v="1"/>
    <n v="1"/>
    <n v="1"/>
    <n v="1560"/>
    <n v="1"/>
    <x v="7"/>
    <x v="1"/>
  </r>
  <r>
    <x v="3"/>
    <x v="5"/>
    <s v=" COLEGIO JOSE FELIX RESTREPO (IED)"/>
    <s v="6004 - 13"/>
    <x v="181"/>
    <n v="0"/>
    <n v="0"/>
    <n v="1"/>
    <n v="1"/>
    <n v="1"/>
    <n v="1560"/>
    <n v="1"/>
    <x v="7"/>
    <x v="1"/>
  </r>
  <r>
    <x v="3"/>
    <x v="5"/>
    <s v=" COLEGIO JOSE JOAQUIN CASTRO MARTINEZ (IED)"/>
    <s v="6004 - 14"/>
    <x v="182"/>
    <n v="0"/>
    <n v="0"/>
    <n v="6"/>
    <n v="6"/>
    <n v="6"/>
    <n v="1560"/>
    <n v="1"/>
    <x v="7"/>
    <x v="1"/>
  </r>
  <r>
    <x v="3"/>
    <x v="5"/>
    <s v=" COLEGIO LA BELLEZA LOS LIBERTADORES (IED)"/>
    <s v="6004 - 19"/>
    <x v="185"/>
    <n v="0"/>
    <n v="2"/>
    <n v="0"/>
    <n v="2"/>
    <n v="2"/>
    <n v="1560"/>
    <n v="0"/>
    <x v="7"/>
    <x v="1"/>
  </r>
  <r>
    <x v="3"/>
    <x v="5"/>
    <s v=" COLEGIO MANUELITA SAENZ (IED)"/>
    <s v="6004 - 22"/>
    <x v="110"/>
    <n v="0"/>
    <n v="0"/>
    <n v="9"/>
    <n v="9"/>
    <n v="9"/>
    <n v="1560"/>
    <n v="1"/>
    <x v="7"/>
    <x v="1"/>
  </r>
  <r>
    <x v="3"/>
    <x v="5"/>
    <s v=" COLEGIO MONTEBELLO (IED)"/>
    <s v="6004 - 23"/>
    <x v="323"/>
    <n v="0"/>
    <n v="0"/>
    <n v="6"/>
    <n v="6"/>
    <n v="6"/>
    <n v="1560"/>
    <n v="1"/>
    <x v="7"/>
    <x v="1"/>
  </r>
  <r>
    <x v="3"/>
    <x v="5"/>
    <s v=" COLEGIO MORALBA SURORIENTAL (IED)"/>
    <s v="6004 - 24"/>
    <x v="187"/>
    <n v="0"/>
    <n v="0"/>
    <n v="1"/>
    <n v="1"/>
    <n v="1"/>
    <n v="1560"/>
    <n v="1"/>
    <x v="7"/>
    <x v="1"/>
  </r>
  <r>
    <x v="3"/>
    <x v="5"/>
    <s v=" COLEGIO RAFAEL NUNEZ (IED)"/>
    <s v="6004 - 27"/>
    <x v="188"/>
    <n v="0"/>
    <n v="0"/>
    <n v="1"/>
    <n v="1"/>
    <n v="1"/>
    <n v="1560"/>
    <n v="1"/>
    <x v="7"/>
    <x v="1"/>
  </r>
  <r>
    <x v="3"/>
    <x v="5"/>
    <s v=" COLEGIO SAN CRISTOBAL SUR (IED)"/>
    <s v="6004 - 29"/>
    <x v="111"/>
    <n v="0"/>
    <n v="0"/>
    <n v="8"/>
    <n v="8"/>
    <n v="8"/>
    <n v="1560"/>
    <n v="1"/>
    <x v="7"/>
    <x v="1"/>
  </r>
  <r>
    <x v="3"/>
    <x v="5"/>
    <s v=" COLEGIO SAN JOSE SUR ORIENTAL (IED)"/>
    <s v="6004 - 31"/>
    <x v="399"/>
    <n v="0"/>
    <n v="0"/>
    <n v="2"/>
    <n v="2"/>
    <n v="2"/>
    <n v="1560"/>
    <n v="1"/>
    <x v="7"/>
    <x v="1"/>
  </r>
  <r>
    <x v="3"/>
    <x v="5"/>
    <s v=" COLEGIO TECNICO TOMAS RUEDA VARGAS (IED)"/>
    <s v="6004 - 32"/>
    <x v="324"/>
    <n v="0"/>
    <n v="0"/>
    <n v="4"/>
    <n v="4"/>
    <n v="4"/>
    <n v="1560"/>
    <n v="1"/>
    <x v="7"/>
    <x v="1"/>
  </r>
  <r>
    <x v="3"/>
    <x v="5"/>
    <s v=" COLEGIO VEINTE DE JULIO (IED)"/>
    <s v="6004 - 33"/>
    <x v="381"/>
    <n v="0"/>
    <n v="0"/>
    <n v="1"/>
    <n v="1"/>
    <n v="1"/>
    <n v="1560"/>
    <n v="1"/>
    <x v="7"/>
    <x v="1"/>
  </r>
  <r>
    <x v="3"/>
    <x v="5"/>
    <s v=" COLEGIO ALMIRANTE PADILLA (IED)"/>
    <s v="6005 - 01"/>
    <x v="69"/>
    <n v="0"/>
    <n v="0"/>
    <n v="4"/>
    <n v="4"/>
    <n v="4"/>
    <n v="1560"/>
    <n v="1"/>
    <x v="7"/>
    <x v="1"/>
  </r>
  <r>
    <x v="3"/>
    <x v="5"/>
    <s v=" COLEGIO ATABANZHA (IED)"/>
    <s v="6005 - 02"/>
    <x v="364"/>
    <n v="0"/>
    <n v="0"/>
    <n v="7"/>
    <n v="7"/>
    <n v="7"/>
    <n v="1560"/>
    <n v="1"/>
    <x v="7"/>
    <x v="1"/>
  </r>
  <r>
    <x v="3"/>
    <x v="5"/>
    <s v=" COLEGIO BRAZUELOS (IED)"/>
    <s v="6005 - 04"/>
    <x v="189"/>
    <n v="0"/>
    <n v="0"/>
    <n v="38"/>
    <n v="38"/>
    <n v="38"/>
    <n v="1560"/>
    <n v="1"/>
    <x v="7"/>
    <x v="1"/>
  </r>
  <r>
    <x v="3"/>
    <x v="5"/>
    <s v=" COLEGIO CHUNIZA (IED)"/>
    <s v="6005 - 05"/>
    <x v="70"/>
    <n v="0"/>
    <n v="0"/>
    <n v="8"/>
    <n v="8"/>
    <n v="8"/>
    <n v="1560"/>
    <n v="1"/>
    <x v="7"/>
    <x v="1"/>
  </r>
  <r>
    <x v="3"/>
    <x v="5"/>
    <s v=" COLEGIO CIUDAD DE VILLAVICENCIO (IED)"/>
    <s v="6005 - 06"/>
    <x v="71"/>
    <n v="0"/>
    <n v="0"/>
    <n v="11"/>
    <n v="11"/>
    <n v="11"/>
    <n v="1560"/>
    <n v="1"/>
    <x v="7"/>
    <x v="1"/>
  </r>
  <r>
    <x v="3"/>
    <x v="5"/>
    <s v=" COLEGIO DIEGO MONTANA CUELLAR (IED)"/>
    <s v="6005 - 07"/>
    <x v="72"/>
    <n v="0"/>
    <n v="2"/>
    <n v="4"/>
    <n v="6"/>
    <n v="6"/>
    <n v="1560"/>
    <n v="0.66666666666666663"/>
    <x v="7"/>
    <x v="1"/>
  </r>
  <r>
    <x v="3"/>
    <x v="5"/>
    <s v=" COLEGIO EL CORTIJO - VIANEY (IED)"/>
    <s v="6005 - 09"/>
    <x v="365"/>
    <n v="0"/>
    <n v="1"/>
    <n v="3"/>
    <n v="4"/>
    <n v="4"/>
    <n v="1560"/>
    <n v="0.75"/>
    <x v="7"/>
    <x v="1"/>
  </r>
  <r>
    <x v="3"/>
    <x v="5"/>
    <s v=" COLEGIO EL VIRREY JOSE SOLIS (IED)"/>
    <s v="6005 - 12"/>
    <x v="190"/>
    <n v="0"/>
    <n v="0"/>
    <n v="2"/>
    <n v="2"/>
    <n v="2"/>
    <n v="1560"/>
    <n v="1"/>
    <x v="7"/>
    <x v="1"/>
  </r>
  <r>
    <x v="3"/>
    <x v="5"/>
    <s v=" COLEGIO ESTANISLAO ZULETA (IED)"/>
    <s v="6005 - 13"/>
    <x v="328"/>
    <n v="0"/>
    <n v="0"/>
    <n v="2"/>
    <n v="2"/>
    <n v="2"/>
    <n v="1560"/>
    <n v="1"/>
    <x v="7"/>
    <x v="1"/>
  </r>
  <r>
    <x v="3"/>
    <x v="5"/>
    <s v=" COLEGIO FABIO LOZANO SIMONELLI (IED)"/>
    <s v="6005 - 14"/>
    <x v="329"/>
    <n v="0"/>
    <n v="0"/>
    <n v="2"/>
    <n v="2"/>
    <n v="2"/>
    <n v="1560"/>
    <n v="1"/>
    <x v="7"/>
    <x v="1"/>
  </r>
  <r>
    <x v="3"/>
    <x v="5"/>
    <s v=" COLEGIO FEDERICO GARCIA LORCA (IED)"/>
    <s v="6005 - 15"/>
    <x v="73"/>
    <n v="0"/>
    <n v="1"/>
    <n v="1"/>
    <n v="2"/>
    <n v="2"/>
    <n v="1560"/>
    <n v="0.5"/>
    <x v="7"/>
    <x v="1"/>
  </r>
  <r>
    <x v="3"/>
    <x v="5"/>
    <s v=" COLEGIO FERNANDO GONZALEZ OCHOA (IED)"/>
    <s v="6005 - 16"/>
    <x v="74"/>
    <n v="0"/>
    <n v="0"/>
    <n v="4"/>
    <n v="4"/>
    <n v="4"/>
    <n v="1560"/>
    <n v="1"/>
    <x v="7"/>
    <x v="1"/>
  </r>
  <r>
    <x v="3"/>
    <x v="5"/>
    <s v=" COLEGIO FRANCISCO ANTONIO ZEA DE USME (IED)"/>
    <s v="6005 - 17"/>
    <x v="136"/>
    <n v="0"/>
    <n v="0"/>
    <n v="9"/>
    <n v="9"/>
    <n v="9"/>
    <n v="1560"/>
    <n v="1"/>
    <x v="7"/>
    <x v="1"/>
  </r>
  <r>
    <x v="3"/>
    <x v="5"/>
    <s v=" COLEGIO GABRIEL GARCIA MARQUEZ (IED)"/>
    <s v="6005 - 18"/>
    <x v="75"/>
    <n v="0"/>
    <n v="0"/>
    <n v="6"/>
    <n v="6"/>
    <n v="6"/>
    <n v="1560"/>
    <n v="1"/>
    <x v="7"/>
    <x v="1"/>
  </r>
  <r>
    <x v="3"/>
    <x v="5"/>
    <s v=" COLEGIO GRAN YOMASA (IED)"/>
    <s v="6005 - 19"/>
    <x v="330"/>
    <n v="0"/>
    <n v="0"/>
    <n v="1"/>
    <n v="1"/>
    <n v="1"/>
    <n v="1560"/>
    <n v="1"/>
    <x v="7"/>
    <x v="1"/>
  </r>
  <r>
    <x v="3"/>
    <x v="5"/>
    <s v=" COLEGIO LUIS EDUARDO MORA OSEJO (IED)"/>
    <s v="6005 - 23"/>
    <x v="112"/>
    <n v="0"/>
    <n v="1"/>
    <n v="0"/>
    <n v="1"/>
    <n v="1"/>
    <n v="1560"/>
    <n v="0"/>
    <x v="7"/>
    <x v="1"/>
  </r>
  <r>
    <x v="3"/>
    <x v="5"/>
    <s v=" COLEGIO MIGUEL DE CERVANTES SAAVEDRA (IED)"/>
    <s v="6005 - 24"/>
    <x v="138"/>
    <n v="0"/>
    <n v="0"/>
    <n v="6"/>
    <n v="6"/>
    <n v="6"/>
    <n v="1560"/>
    <n v="1"/>
    <x v="7"/>
    <x v="1"/>
  </r>
  <r>
    <x v="3"/>
    <x v="5"/>
    <s v=" COLEGIO NUEVA ESPERANZA (IED)"/>
    <s v="6005 - 25"/>
    <x v="394"/>
    <n v="0"/>
    <n v="0"/>
    <n v="1"/>
    <n v="1"/>
    <n v="1"/>
    <n v="1560"/>
    <n v="1"/>
    <x v="7"/>
    <x v="1"/>
  </r>
  <r>
    <x v="3"/>
    <x v="5"/>
    <s v=" COLEGIO RURAL LAS MERCEDES-ANDES-LA MAYORIA-LA UNION-CHIZACA"/>
    <s v="6005 - 37"/>
    <x v="395"/>
    <n v="0"/>
    <n v="0"/>
    <n v="1"/>
    <n v="1"/>
    <n v="1"/>
    <n v="1560"/>
    <n v="1"/>
    <x v="7"/>
    <x v="1"/>
  </r>
  <r>
    <x v="3"/>
    <x v="5"/>
    <s v=" COLEGIO SAN CAYETANO (IED)"/>
    <s v="6005 - 41"/>
    <x v="78"/>
    <n v="0"/>
    <n v="0"/>
    <n v="2"/>
    <n v="2"/>
    <n v="2"/>
    <n v="1560"/>
    <n v="1"/>
    <x v="7"/>
    <x v="1"/>
  </r>
  <r>
    <x v="3"/>
    <x v="5"/>
    <s v=" COLEGIO SANTA LIBRADA (IED)"/>
    <s v="6005 - 42"/>
    <x v="366"/>
    <n v="0"/>
    <n v="0"/>
    <n v="3"/>
    <n v="3"/>
    <n v="3"/>
    <n v="1560"/>
    <n v="1"/>
    <x v="7"/>
    <x v="1"/>
  </r>
  <r>
    <x v="3"/>
    <x v="5"/>
    <s v=" COLEGIO TENERIFE - GRANADA SUR (IED)"/>
    <s v="6005 - 44"/>
    <x v="193"/>
    <n v="0"/>
    <n v="0"/>
    <n v="1"/>
    <n v="1"/>
    <n v="1"/>
    <n v="1560"/>
    <n v="1"/>
    <x v="7"/>
    <x v="1"/>
  </r>
  <r>
    <x v="3"/>
    <x v="5"/>
    <s v=" COLEGIO USMINIA (IED)"/>
    <s v="6005 - 45"/>
    <x v="79"/>
    <n v="0"/>
    <n v="0"/>
    <n v="26"/>
    <n v="26"/>
    <n v="26"/>
    <n v="1560"/>
    <n v="1"/>
    <x v="7"/>
    <x v="1"/>
  </r>
  <r>
    <x v="3"/>
    <x v="5"/>
    <s v=" COLEGIO BERNARDO JARAMILLO (IED)"/>
    <s v="6006 - 01"/>
    <x v="401"/>
    <n v="0"/>
    <n v="0"/>
    <n v="5"/>
    <n v="5"/>
    <n v="5"/>
    <n v="1560"/>
    <n v="1"/>
    <x v="7"/>
    <x v="1"/>
  </r>
  <r>
    <x v="3"/>
    <x v="5"/>
    <s v=" COLEGIO CENTRO INTEGRAL JOSE MARIA CORDOBA (IED)"/>
    <s v="6006 - 02"/>
    <x v="194"/>
    <n v="0"/>
    <n v="0"/>
    <n v="6"/>
    <n v="6"/>
    <n v="6"/>
    <n v="1560"/>
    <n v="1"/>
    <x v="7"/>
    <x v="1"/>
  </r>
  <r>
    <x v="3"/>
    <x v="5"/>
    <s v=" COLEGIO CIUDAD DE BOGOTA (IED)"/>
    <s v="6006 - 03"/>
    <x v="332"/>
    <n v="0"/>
    <n v="0"/>
    <n v="2"/>
    <n v="2"/>
    <n v="2"/>
    <n v="1560"/>
    <n v="1"/>
    <x v="7"/>
    <x v="1"/>
  </r>
  <r>
    <x v="3"/>
    <x v="5"/>
    <s v=" COLEGIO INEM SANTIAGO PEREZ (IED)"/>
    <s v="6006 - 04"/>
    <x v="80"/>
    <n v="0"/>
    <n v="0"/>
    <n v="4"/>
    <n v="4"/>
    <n v="4"/>
    <n v="1560"/>
    <n v="1"/>
    <x v="7"/>
    <x v="1"/>
  </r>
  <r>
    <x v="3"/>
    <x v="5"/>
    <s v=" COLEGIO INSTITUTO TECNICO INDUSTRIAL PILOTO (IED)"/>
    <s v="6006 - 05"/>
    <x v="195"/>
    <n v="0"/>
    <n v="1"/>
    <n v="6"/>
    <n v="7"/>
    <n v="7"/>
    <n v="1560"/>
    <n v="0.8571428571428571"/>
    <x v="7"/>
    <x v="1"/>
  </r>
  <r>
    <x v="3"/>
    <x v="5"/>
    <s v=" COLEGIO ISLA DEL SOL (IED)"/>
    <s v="6006 - 06"/>
    <x v="81"/>
    <n v="0"/>
    <n v="1"/>
    <n v="9"/>
    <n v="10"/>
    <n v="10"/>
    <n v="1560"/>
    <n v="0.9"/>
    <x v="7"/>
    <x v="1"/>
  </r>
  <r>
    <x v="3"/>
    <x v="5"/>
    <s v=" COLEGIO RAFAEL URIBE URIBE (IED)"/>
    <s v="6006 - 08"/>
    <x v="197"/>
    <n v="0"/>
    <n v="0"/>
    <n v="2"/>
    <n v="2"/>
    <n v="2"/>
    <n v="1560"/>
    <n v="1"/>
    <x v="7"/>
    <x v="1"/>
  </r>
  <r>
    <x v="3"/>
    <x v="5"/>
    <s v=" COLEGIO RUFINO JOSE CUERVO (IED)"/>
    <s v="6006 - 09"/>
    <x v="198"/>
    <n v="0"/>
    <n v="0"/>
    <n v="3"/>
    <n v="3"/>
    <n v="3"/>
    <n v="1560"/>
    <n v="1"/>
    <x v="7"/>
    <x v="1"/>
  </r>
  <r>
    <x v="3"/>
    <x v="5"/>
    <s v=" COLEGIO SAN BENITO ABAD (IED)"/>
    <s v="6006 - 10"/>
    <x v="140"/>
    <n v="0"/>
    <n v="0"/>
    <n v="1"/>
    <n v="1"/>
    <n v="1"/>
    <n v="1560"/>
    <n v="1"/>
    <x v="7"/>
    <x v="1"/>
  </r>
  <r>
    <x v="3"/>
    <x v="5"/>
    <s v=" COLEGIO VENECIA (IED)"/>
    <s v="6006 - 12"/>
    <x v="113"/>
    <n v="0"/>
    <n v="0"/>
    <n v="7"/>
    <n v="7"/>
    <n v="7"/>
    <n v="1560"/>
    <n v="1"/>
    <x v="7"/>
    <x v="1"/>
  </r>
  <r>
    <x v="3"/>
    <x v="5"/>
    <s v=" COLEGIO ALFONSO REYES ECHANDIA (IED)"/>
    <s v="6007 - 02"/>
    <x v="383"/>
    <n v="0"/>
    <n v="0"/>
    <n v="3"/>
    <n v="3"/>
    <n v="3"/>
    <n v="1560"/>
    <n v="1"/>
    <x v="7"/>
    <x v="1"/>
  </r>
  <r>
    <x v="3"/>
    <x v="5"/>
    <s v=" COLEGIO BRASILIA - BOSA (IED)"/>
    <s v="6007 - 04"/>
    <x v="201"/>
    <n v="0"/>
    <n v="0"/>
    <n v="2"/>
    <n v="2"/>
    <n v="2"/>
    <n v="1560"/>
    <n v="1"/>
    <x v="7"/>
    <x v="1"/>
  </r>
  <r>
    <x v="3"/>
    <x v="5"/>
    <s v=" COLEGIO CARLOS ALBAN HOLGUIN (IED)"/>
    <s v="6007 - 05"/>
    <x v="82"/>
    <n v="0"/>
    <n v="0"/>
    <n v="8"/>
    <n v="8"/>
    <n v="8"/>
    <n v="1560"/>
    <n v="1"/>
    <x v="7"/>
    <x v="1"/>
  </r>
  <r>
    <x v="3"/>
    <x v="5"/>
    <s v=" COLEGIO CARLOS PIZARRO LEON GOMEZ (IED)"/>
    <s v="6007 - 06"/>
    <x v="141"/>
    <n v="0"/>
    <n v="1"/>
    <n v="16"/>
    <n v="17"/>
    <n v="17"/>
    <n v="1560"/>
    <n v="0.94117647058823528"/>
    <x v="7"/>
    <x v="1"/>
  </r>
  <r>
    <x v="3"/>
    <x v="5"/>
    <s v=" COLEGIO CIUDADELA EDUCATIVA DE BOSA (IED)"/>
    <s v="6007 - 08"/>
    <x v="114"/>
    <n v="0"/>
    <n v="0"/>
    <n v="12"/>
    <n v="12"/>
    <n v="12"/>
    <n v="1560"/>
    <n v="1"/>
    <x v="7"/>
    <x v="1"/>
  </r>
  <r>
    <x v="3"/>
    <x v="5"/>
    <s v=" COLEGIO DEBORA ARANGO PEREZ (IED)"/>
    <s v="6007 - 09"/>
    <x v="203"/>
    <n v="0"/>
    <n v="0"/>
    <n v="8"/>
    <n v="8"/>
    <n v="8"/>
    <n v="1560"/>
    <n v="1"/>
    <x v="7"/>
    <x v="1"/>
  </r>
  <r>
    <x v="3"/>
    <x v="5"/>
    <s v=" COLEGIO FERNANDO MAZUERA VILLEGAS (IED)"/>
    <s v="6007 - 11"/>
    <x v="84"/>
    <n v="0"/>
    <n v="0"/>
    <n v="8"/>
    <n v="8"/>
    <n v="8"/>
    <n v="1560"/>
    <n v="1"/>
    <x v="7"/>
    <x v="1"/>
  </r>
  <r>
    <x v="3"/>
    <x v="5"/>
    <s v=" COLEGIO GERMAN ARCINIEGAS (IED)"/>
    <s v="6007 - 13"/>
    <x v="205"/>
    <n v="0"/>
    <n v="0"/>
    <n v="95"/>
    <n v="95"/>
    <n v="95"/>
    <n v="1560"/>
    <n v="1"/>
    <x v="7"/>
    <x v="1"/>
  </r>
  <r>
    <x v="3"/>
    <x v="5"/>
    <s v=" COLEGIO GRANCOLOMBIANO (IED)"/>
    <s v="6007 - 14"/>
    <x v="206"/>
    <n v="0"/>
    <n v="0"/>
    <n v="1"/>
    <n v="1"/>
    <n v="1"/>
    <n v="1560"/>
    <n v="1"/>
    <x v="7"/>
    <x v="1"/>
  </r>
  <r>
    <x v="3"/>
    <x v="5"/>
    <s v=" COLEGIO JOSE ANTONIO GALAN (IED)"/>
    <s v="6007 - 15"/>
    <x v="207"/>
    <n v="0"/>
    <n v="0"/>
    <n v="12"/>
    <n v="12"/>
    <n v="12"/>
    <n v="1560"/>
    <n v="1"/>
    <x v="7"/>
    <x v="1"/>
  </r>
  <r>
    <x v="3"/>
    <x v="5"/>
    <s v=" COLEGIO JOSE FRANCISCO SOCARRAS (IED)"/>
    <s v="6007 - 16"/>
    <x v="367"/>
    <n v="0"/>
    <n v="0"/>
    <n v="1"/>
    <n v="1"/>
    <n v="1"/>
    <n v="1560"/>
    <n v="1"/>
    <x v="7"/>
    <x v="1"/>
  </r>
  <r>
    <x v="3"/>
    <x v="5"/>
    <s v=" COLEGIO KIMI PERNIA DOMICO (IED)"/>
    <s v="6007 - 17"/>
    <x v="208"/>
    <n v="0"/>
    <n v="0"/>
    <n v="4"/>
    <n v="4"/>
    <n v="4"/>
    <n v="1560"/>
    <n v="1"/>
    <x v="7"/>
    <x v="1"/>
  </r>
  <r>
    <x v="3"/>
    <x v="5"/>
    <s v=" COLEGIO LEONARDO POSADA PEDRAZA (IED)"/>
    <s v="6007 - 19"/>
    <x v="209"/>
    <n v="0"/>
    <n v="1"/>
    <n v="0"/>
    <n v="1"/>
    <n v="1"/>
    <n v="1560"/>
    <n v="0"/>
    <x v="7"/>
    <x v="1"/>
  </r>
  <r>
    <x v="3"/>
    <x v="5"/>
    <s v=" COLEGIO LUIS LOPEZ DE MESA (IED)"/>
    <s v="6007 - 21"/>
    <x v="211"/>
    <n v="0"/>
    <n v="1"/>
    <n v="4"/>
    <n v="5"/>
    <n v="5"/>
    <n v="1560"/>
    <n v="0.8"/>
    <x v="7"/>
    <x v="1"/>
  </r>
  <r>
    <x v="3"/>
    <x v="5"/>
    <s v=" COLEGIO NUEVO CHILE (IED)"/>
    <s v="6007 - 23"/>
    <x v="213"/>
    <n v="0"/>
    <n v="0"/>
    <n v="7"/>
    <n v="7"/>
    <n v="7"/>
    <n v="1560"/>
    <n v="1"/>
    <x v="7"/>
    <x v="1"/>
  </r>
  <r>
    <x v="3"/>
    <x v="5"/>
    <s v=" COLEGIO ORLANDO HIGUITA ROJAS (IED)"/>
    <s v="6007 - 24"/>
    <x v="115"/>
    <n v="0"/>
    <n v="0"/>
    <n v="1"/>
    <n v="1"/>
    <n v="1"/>
    <n v="1560"/>
    <n v="1"/>
    <x v="7"/>
    <x v="1"/>
  </r>
  <r>
    <x v="3"/>
    <x v="5"/>
    <s v=" COLEGIO PABLO DE TARSO (IED)"/>
    <s v="6007 - 25"/>
    <x v="214"/>
    <n v="0"/>
    <n v="0"/>
    <n v="2"/>
    <n v="2"/>
    <n v="2"/>
    <n v="1560"/>
    <n v="1"/>
    <x v="7"/>
    <x v="1"/>
  </r>
  <r>
    <x v="3"/>
    <x v="5"/>
    <s v=" COLEGIO PORFIRIO BARBA JACOB (IED)"/>
    <s v="6007 - 26"/>
    <x v="215"/>
    <n v="0"/>
    <n v="0"/>
    <n v="1"/>
    <n v="1"/>
    <n v="1"/>
    <n v="1560"/>
    <n v="1"/>
    <x v="7"/>
    <x v="1"/>
  </r>
  <r>
    <x v="3"/>
    <x v="5"/>
    <s v=" COLEGIO SAN BERNARDINO (IED)"/>
    <s v="6007 - 27"/>
    <x v="216"/>
    <n v="0"/>
    <n v="0"/>
    <n v="15"/>
    <n v="15"/>
    <n v="15"/>
    <n v="1560"/>
    <n v="1"/>
    <x v="7"/>
    <x v="1"/>
  </r>
  <r>
    <x v="3"/>
    <x v="5"/>
    <s v=" COLEGIO VILLAS DEL PROGRESO (IED)"/>
    <s v="6007 - 28"/>
    <x v="116"/>
    <n v="0"/>
    <n v="0"/>
    <n v="6"/>
    <n v="6"/>
    <n v="6"/>
    <n v="1560"/>
    <n v="1"/>
    <x v="7"/>
    <x v="1"/>
  </r>
  <r>
    <x v="3"/>
    <x v="5"/>
    <s v=" COLEGIO ALQUERIA DE LA FRAGUA (IED)"/>
    <s v="6008 - 02"/>
    <x v="333"/>
    <n v="0"/>
    <n v="0"/>
    <n v="31"/>
    <n v="31"/>
    <n v="31"/>
    <n v="1560"/>
    <n v="1"/>
    <x v="7"/>
    <x v="1"/>
  </r>
  <r>
    <x v="3"/>
    <x v="5"/>
    <s v=" COLEGIO CARLOS ARANGO VELEZ (IED)"/>
    <s v="6008 - 03"/>
    <x v="218"/>
    <n v="0"/>
    <n v="0"/>
    <n v="1"/>
    <n v="1"/>
    <n v="1"/>
    <n v="1560"/>
    <n v="1"/>
    <x v="7"/>
    <x v="1"/>
  </r>
  <r>
    <x v="3"/>
    <x v="5"/>
    <s v=" COLEGIO CARLOS ARTURO TORRES (IED)"/>
    <s v="6008 - 04"/>
    <x v="85"/>
    <n v="0"/>
    <n v="1"/>
    <n v="0"/>
    <n v="1"/>
    <n v="1"/>
    <n v="1560"/>
    <n v="0"/>
    <x v="7"/>
    <x v="1"/>
  </r>
  <r>
    <x v="3"/>
    <x v="5"/>
    <s v=" COLEGIO CLASS (IED)"/>
    <s v="6008 - 06"/>
    <x v="117"/>
    <n v="0"/>
    <n v="0"/>
    <n v="2"/>
    <n v="2"/>
    <n v="2"/>
    <n v="1560"/>
    <n v="1"/>
    <x v="7"/>
    <x v="1"/>
  </r>
  <r>
    <x v="3"/>
    <x v="5"/>
    <s v=" COLEGIO CODEMA (IED)"/>
    <s v="6008 - 07"/>
    <x v="220"/>
    <n v="0"/>
    <n v="0"/>
    <n v="9"/>
    <n v="9"/>
    <n v="9"/>
    <n v="1560"/>
    <n v="1"/>
    <x v="7"/>
    <x v="1"/>
  </r>
  <r>
    <x v="3"/>
    <x v="5"/>
    <s v=" COLEGIO DARIO ECHANDIA (IED)"/>
    <s v="6008 - 08"/>
    <x v="221"/>
    <n v="0"/>
    <n v="0"/>
    <n v="3"/>
    <n v="3"/>
    <n v="3"/>
    <n v="1560"/>
    <n v="1"/>
    <x v="7"/>
    <x v="1"/>
  </r>
  <r>
    <x v="3"/>
    <x v="5"/>
    <s v=" COLEGIO EDUARDO UMANA LUNA (IED)"/>
    <s v="6008 - 09"/>
    <x v="222"/>
    <n v="0"/>
    <n v="0"/>
    <n v="1"/>
    <n v="1"/>
    <n v="1"/>
    <n v="1560"/>
    <n v="1"/>
    <x v="7"/>
    <x v="1"/>
  </r>
  <r>
    <x v="3"/>
    <x v="5"/>
    <s v=" COLEGIO EL JAPON (IED)"/>
    <s v="6008 - 10"/>
    <x v="86"/>
    <n v="0"/>
    <n v="1"/>
    <n v="3"/>
    <n v="4"/>
    <n v="4"/>
    <n v="1560"/>
    <n v="0.75"/>
    <x v="7"/>
    <x v="1"/>
  </r>
  <r>
    <x v="3"/>
    <x v="5"/>
    <s v=" COLEGIO GABRIEL BETANCOURT MEJIA (IED)"/>
    <s v="6008 - 13"/>
    <x v="224"/>
    <n v="0"/>
    <n v="0"/>
    <n v="1"/>
    <n v="1"/>
    <n v="1"/>
    <n v="1560"/>
    <n v="1"/>
    <x v="7"/>
    <x v="1"/>
  </r>
  <r>
    <x v="3"/>
    <x v="5"/>
    <s v=" COLEGIO HERNANDO DURAN DUSSAN (IED)"/>
    <s v="6008 - 15"/>
    <x v="118"/>
    <n v="0"/>
    <n v="0"/>
    <n v="1"/>
    <n v="1"/>
    <n v="1"/>
    <n v="1560"/>
    <n v="1"/>
    <x v="7"/>
    <x v="1"/>
  </r>
  <r>
    <x v="3"/>
    <x v="5"/>
    <s v=" COLEGIO INEM FRANCISCO DE PAULA SANTANDER (IED)"/>
    <s v="6008 - 16"/>
    <x v="88"/>
    <n v="0"/>
    <n v="0"/>
    <n v="6"/>
    <n v="6"/>
    <n v="6"/>
    <n v="1560"/>
    <n v="1"/>
    <x v="7"/>
    <x v="1"/>
  </r>
  <r>
    <x v="3"/>
    <x v="5"/>
    <s v=" COLEGIO JACKELINE (IED)"/>
    <s v="6008 - 19"/>
    <x v="89"/>
    <n v="0"/>
    <n v="0"/>
    <n v="11"/>
    <n v="11"/>
    <n v="11"/>
    <n v="1560"/>
    <n v="1"/>
    <x v="7"/>
    <x v="1"/>
  </r>
  <r>
    <x v="3"/>
    <x v="5"/>
    <s v=" COLEGIO JAIRO ANIBAL NINO (CED)"/>
    <s v="6008 - 20"/>
    <x v="228"/>
    <n v="0"/>
    <n v="0"/>
    <n v="1"/>
    <n v="1"/>
    <n v="1"/>
    <n v="1560"/>
    <n v="1"/>
    <x v="7"/>
    <x v="1"/>
  </r>
  <r>
    <x v="3"/>
    <x v="5"/>
    <s v=" COLEGIO JOHN F. KENNEDY (IED)"/>
    <s v="6008 - 21"/>
    <x v="90"/>
    <n v="0"/>
    <n v="0"/>
    <n v="1"/>
    <n v="1"/>
    <n v="1"/>
    <n v="1560"/>
    <n v="1"/>
    <x v="7"/>
    <x v="1"/>
  </r>
  <r>
    <x v="3"/>
    <x v="5"/>
    <s v=" COLEGIO LA AMISTAD (IED)"/>
    <s v="6008 - 23"/>
    <x v="142"/>
    <n v="0"/>
    <n v="0"/>
    <n v="1"/>
    <n v="1"/>
    <n v="1"/>
    <n v="1560"/>
    <n v="1"/>
    <x v="7"/>
    <x v="1"/>
  </r>
  <r>
    <x v="3"/>
    <x v="5"/>
    <s v=" COLEGIO LA FLORESTA SUR (IED)"/>
    <s v="6008 - 25"/>
    <x v="230"/>
    <n v="0"/>
    <n v="0"/>
    <n v="2"/>
    <n v="2"/>
    <n v="2"/>
    <n v="1560"/>
    <n v="1"/>
    <x v="7"/>
    <x v="1"/>
  </r>
  <r>
    <x v="3"/>
    <x v="5"/>
    <s v=" COLEGIO LAS AMERICAS (IED)"/>
    <s v="6008 - 26"/>
    <x v="231"/>
    <n v="0"/>
    <n v="0"/>
    <n v="1"/>
    <n v="1"/>
    <n v="1"/>
    <n v="1560"/>
    <n v="1"/>
    <x v="7"/>
    <x v="1"/>
  </r>
  <r>
    <x v="3"/>
    <x v="5"/>
    <s v=" COLEGIO LOS PERIODISTAS (IED)"/>
    <s v="6008 - 27"/>
    <x v="239"/>
    <n v="0"/>
    <n v="0"/>
    <n v="1"/>
    <n v="1"/>
    <n v="1"/>
    <n v="1560"/>
    <n v="1"/>
    <x v="7"/>
    <x v="1"/>
  </r>
  <r>
    <x v="3"/>
    <x v="5"/>
    <s v=" COLEGIO MANUEL ZAPATA OLIVELLA (IED)"/>
    <s v="6008 - 29"/>
    <x v="241"/>
    <n v="0"/>
    <n v="0"/>
    <n v="4"/>
    <n v="4"/>
    <n v="4"/>
    <n v="1560"/>
    <n v="1"/>
    <x v="7"/>
    <x v="1"/>
  </r>
  <r>
    <x v="3"/>
    <x v="5"/>
    <s v=" COLEGIO MARSELLA (IED)"/>
    <s v="6008 - 30"/>
    <x v="242"/>
    <n v="0"/>
    <n v="0"/>
    <n v="1"/>
    <n v="1"/>
    <n v="1"/>
    <n v="1560"/>
    <n v="1"/>
    <x v="7"/>
    <x v="1"/>
  </r>
  <r>
    <x v="3"/>
    <x v="5"/>
    <s v=" COLEGIO NACIONAL NICOLAS ESGUERRA (IED)"/>
    <s v="6008 - 31"/>
    <x v="119"/>
    <n v="0"/>
    <n v="0"/>
    <n v="1"/>
    <n v="1"/>
    <n v="1"/>
    <n v="1560"/>
    <n v="1"/>
    <x v="7"/>
    <x v="1"/>
  </r>
  <r>
    <x v="3"/>
    <x v="5"/>
    <s v=" COLEGIO NELSON MANDELA (IED)"/>
    <s v="6008 - 32"/>
    <x v="334"/>
    <n v="0"/>
    <n v="0"/>
    <n v="1"/>
    <n v="1"/>
    <n v="1"/>
    <n v="1560"/>
    <n v="1"/>
    <x v="7"/>
    <x v="1"/>
  </r>
  <r>
    <x v="3"/>
    <x v="5"/>
    <s v=" COLEGIO O.E.A. (IED)"/>
    <s v="6008 - 33"/>
    <x v="243"/>
    <n v="0"/>
    <n v="0"/>
    <n v="3"/>
    <n v="3"/>
    <n v="3"/>
    <n v="1560"/>
    <n v="1"/>
    <x v="7"/>
    <x v="1"/>
  </r>
  <r>
    <x v="3"/>
    <x v="5"/>
    <s v=" COLEGIO PAULO VI (IED)"/>
    <s v="6008 - 34"/>
    <x v="244"/>
    <n v="0"/>
    <n v="0"/>
    <n v="1"/>
    <n v="1"/>
    <n v="1"/>
    <n v="1560"/>
    <n v="1"/>
    <x v="7"/>
    <x v="1"/>
  </r>
  <r>
    <x v="3"/>
    <x v="5"/>
    <s v=" COLEGIO PROSPERO PINZON (IED)"/>
    <s v="6008 - 35"/>
    <x v="91"/>
    <n v="0"/>
    <n v="0"/>
    <n v="1"/>
    <n v="1"/>
    <n v="1"/>
    <n v="1560"/>
    <n v="1"/>
    <x v="7"/>
    <x v="1"/>
  </r>
  <r>
    <x v="3"/>
    <x v="5"/>
    <s v=" COLEGIO SAN JOSE (IED)"/>
    <s v="6008 - 37"/>
    <x v="246"/>
    <n v="0"/>
    <n v="0"/>
    <n v="2"/>
    <n v="2"/>
    <n v="2"/>
    <n v="1560"/>
    <n v="1"/>
    <x v="7"/>
    <x v="1"/>
  </r>
  <r>
    <x v="3"/>
    <x v="5"/>
    <s v=" COLEGIO SAN JOSE DE CASTILLA (IED)"/>
    <s v="6008 - 38"/>
    <x v="247"/>
    <n v="0"/>
    <n v="0"/>
    <n v="8"/>
    <n v="8"/>
    <n v="8"/>
    <n v="1560"/>
    <n v="1"/>
    <x v="7"/>
    <x v="1"/>
  </r>
  <r>
    <x v="3"/>
    <x v="5"/>
    <s v=" COLEGIO SAN PEDRO CLAVER (IED)"/>
    <s v="6008 - 39"/>
    <x v="92"/>
    <n v="0"/>
    <n v="0"/>
    <n v="1"/>
    <n v="1"/>
    <n v="1"/>
    <n v="1560"/>
    <n v="1"/>
    <x v="7"/>
    <x v="1"/>
  </r>
  <r>
    <x v="3"/>
    <x v="5"/>
    <s v=" COLEGIO ANTONIO VAN UDEN (IED)"/>
    <s v="6009 - 01"/>
    <x v="335"/>
    <n v="0"/>
    <n v="6"/>
    <n v="0"/>
    <n v="6"/>
    <n v="6"/>
    <n v="1560"/>
    <n v="0"/>
    <x v="7"/>
    <x v="1"/>
  </r>
  <r>
    <x v="3"/>
    <x v="5"/>
    <s v=" COLEGIO ATAHUALPA (IED)"/>
    <s v="6009 - 02"/>
    <x v="251"/>
    <n v="0"/>
    <n v="0"/>
    <n v="4"/>
    <n v="4"/>
    <n v="4"/>
    <n v="1560"/>
    <n v="1"/>
    <x v="7"/>
    <x v="1"/>
  </r>
  <r>
    <x v="3"/>
    <x v="5"/>
    <s v=" COLEGIO CARLO FEDERICI (IED)"/>
    <s v="6009 - 03"/>
    <x v="252"/>
    <n v="0"/>
    <n v="0"/>
    <n v="1"/>
    <n v="1"/>
    <n v="1"/>
    <n v="1560"/>
    <n v="1"/>
    <x v="7"/>
    <x v="1"/>
  </r>
  <r>
    <x v="3"/>
    <x v="5"/>
    <s v=" COLEGIO COSTA RICA (IED)"/>
    <s v="6009 - 04"/>
    <x v="253"/>
    <n v="0"/>
    <n v="0"/>
    <n v="6"/>
    <n v="6"/>
    <n v="6"/>
    <n v="1560"/>
    <n v="1"/>
    <x v="7"/>
    <x v="1"/>
  </r>
  <r>
    <x v="3"/>
    <x v="5"/>
    <s v=" COLEGIO INSTITUTO TECNICO INTERNACIONAL (IED)"/>
    <s v="6009 - 05"/>
    <x v="254"/>
    <n v="0"/>
    <n v="0"/>
    <n v="8"/>
    <n v="8"/>
    <n v="8"/>
    <n v="1560"/>
    <n v="1"/>
    <x v="7"/>
    <x v="1"/>
  </r>
  <r>
    <x v="3"/>
    <x v="5"/>
    <s v=" COLEGIO LUIS ANGEL ARANGO (IED)"/>
    <s v="6009 - 07"/>
    <x v="256"/>
    <n v="0"/>
    <n v="0"/>
    <n v="1"/>
    <n v="1"/>
    <n v="1"/>
    <n v="1560"/>
    <n v="1"/>
    <x v="7"/>
    <x v="1"/>
  </r>
  <r>
    <x v="3"/>
    <x v="5"/>
    <s v=" COLEGIO VILLEMAR EL CARMEN (IED)"/>
    <s v="6009 - 10"/>
    <x v="258"/>
    <n v="0"/>
    <n v="0"/>
    <n v="2"/>
    <n v="2"/>
    <n v="2"/>
    <n v="1560"/>
    <n v="1"/>
    <x v="7"/>
    <x v="1"/>
  </r>
  <r>
    <x v="3"/>
    <x v="5"/>
    <s v=" COLEGIO LA FELICIDAD (IED)"/>
    <s v="6009 - 11"/>
    <x v="336"/>
    <n v="0"/>
    <n v="0"/>
    <n v="8"/>
    <n v="8"/>
    <n v="8"/>
    <n v="1560"/>
    <n v="1"/>
    <x v="7"/>
    <x v="1"/>
  </r>
  <r>
    <x v="3"/>
    <x v="5"/>
    <s v=" COLEGIO ANTONIO VILLAVICENCIO (IED)"/>
    <s v="6010 - 02"/>
    <x v="260"/>
    <n v="0"/>
    <n v="0"/>
    <n v="4"/>
    <n v="4"/>
    <n v="4"/>
    <n v="1560"/>
    <n v="1"/>
    <x v="7"/>
    <x v="1"/>
  </r>
  <r>
    <x v="3"/>
    <x v="5"/>
    <s v=" COLEGIO CHARRY (IED)"/>
    <s v="6010 - 03"/>
    <x v="337"/>
    <n v="0"/>
    <n v="0"/>
    <n v="3"/>
    <n v="3"/>
    <n v="3"/>
    <n v="1560"/>
    <n v="1"/>
    <x v="7"/>
    <x v="1"/>
  </r>
  <r>
    <x v="3"/>
    <x v="5"/>
    <s v=" COLEGIO GARCES NAVAS (IED)"/>
    <s v="6010 - 05"/>
    <x v="368"/>
    <n v="0"/>
    <n v="2"/>
    <n v="0"/>
    <n v="2"/>
    <n v="2"/>
    <n v="1560"/>
    <n v="0"/>
    <x v="7"/>
    <x v="1"/>
  </r>
  <r>
    <x v="3"/>
    <x v="5"/>
    <s v=" COLEGIO GENERAL SANTANDER (IED)"/>
    <s v="6010 - 06"/>
    <x v="261"/>
    <n v="0"/>
    <n v="0"/>
    <n v="2"/>
    <n v="2"/>
    <n v="2"/>
    <n v="1560"/>
    <n v="1"/>
    <x v="7"/>
    <x v="1"/>
  </r>
  <r>
    <x v="3"/>
    <x v="5"/>
    <s v=" COLEGIO GUILLERMO LEON VALENCIA (IED)"/>
    <s v="6010 - 07"/>
    <x v="262"/>
    <n v="0"/>
    <n v="1"/>
    <n v="1"/>
    <n v="2"/>
    <n v="2"/>
    <n v="1560"/>
    <n v="0.5"/>
    <x v="7"/>
    <x v="1"/>
  </r>
  <r>
    <x v="3"/>
    <x v="5"/>
    <s v=" COLEGIO INSTITUTO TECNICO INDUSTRIAL FRANCISCO JOSE DE CALDAS (IED)"/>
    <s v="6010 - 08"/>
    <x v="145"/>
    <n v="0"/>
    <n v="0"/>
    <n v="4"/>
    <n v="4"/>
    <n v="4"/>
    <n v="1560"/>
    <n v="1"/>
    <x v="7"/>
    <x v="1"/>
  </r>
  <r>
    <x v="3"/>
    <x v="5"/>
    <s v=" COLEGIO INSTITUTO TECNICO JUAN DEL CORRAL (IED)"/>
    <s v="6010 - 09"/>
    <x v="263"/>
    <n v="0"/>
    <n v="0"/>
    <n v="84"/>
    <n v="84"/>
    <n v="84"/>
    <n v="1560"/>
    <n v="1"/>
    <x v="7"/>
    <x v="1"/>
  </r>
  <r>
    <x v="3"/>
    <x v="5"/>
    <s v=" COLEGIO INSTITUTO TECNICO LAUREANO GOMEZ (IED)"/>
    <s v="6010 - 10"/>
    <x v="338"/>
    <n v="0"/>
    <n v="0"/>
    <n v="2"/>
    <n v="2"/>
    <n v="2"/>
    <n v="1560"/>
    <n v="1"/>
    <x v="7"/>
    <x v="1"/>
  </r>
  <r>
    <x v="3"/>
    <x v="5"/>
    <s v=" COLEGIO INSTITUTO TECNICO REPUBLICA DE GUATEMALA (IED)"/>
    <s v="6010 - 11"/>
    <x v="339"/>
    <n v="0"/>
    <n v="0"/>
    <n v="52"/>
    <n v="52"/>
    <n v="52"/>
    <n v="1560"/>
    <n v="1"/>
    <x v="7"/>
    <x v="1"/>
  </r>
  <r>
    <x v="3"/>
    <x v="5"/>
    <s v=" COLEGIO JORGE GAITAN CORTES (IED)"/>
    <s v="6010 - 12"/>
    <x v="415"/>
    <n v="0"/>
    <n v="0"/>
    <n v="1"/>
    <n v="1"/>
    <n v="1"/>
    <n v="1560"/>
    <n v="1"/>
    <x v="7"/>
    <x v="1"/>
  </r>
  <r>
    <x v="3"/>
    <x v="5"/>
    <s v=" COLEGIO JOSE ASUNCION SILVA (IED)"/>
    <s v="6010 - 13"/>
    <x v="121"/>
    <n v="0"/>
    <n v="0"/>
    <n v="2"/>
    <n v="2"/>
    <n v="2"/>
    <n v="1560"/>
    <n v="1"/>
    <x v="7"/>
    <x v="1"/>
  </r>
  <r>
    <x v="3"/>
    <x v="5"/>
    <s v=" COLEGIO LA PALESTINA (IED)"/>
    <s v="6010 - 14"/>
    <x v="340"/>
    <n v="0"/>
    <n v="2"/>
    <n v="9"/>
    <n v="11"/>
    <n v="11"/>
    <n v="1560"/>
    <n v="0.81818181818181823"/>
    <x v="7"/>
    <x v="1"/>
  </r>
  <r>
    <x v="3"/>
    <x v="5"/>
    <s v=" COLEGIO MAGDALENA ORTEGA DE NARIÑO (IED)"/>
    <s v="6010 - 15"/>
    <x v="264"/>
    <n v="0"/>
    <n v="0"/>
    <n v="12"/>
    <n v="12"/>
    <n v="12"/>
    <n v="1560"/>
    <n v="1"/>
    <x v="7"/>
    <x v="1"/>
  </r>
  <r>
    <x v="3"/>
    <x v="5"/>
    <s v=" COLEGIO MANUELA AYALA DE GAITAN (IED)"/>
    <s v="6010 - 16"/>
    <x v="122"/>
    <n v="0"/>
    <n v="0"/>
    <n v="1"/>
    <n v="1"/>
    <n v="1"/>
    <n v="1560"/>
    <n v="1"/>
    <x v="7"/>
    <x v="1"/>
  </r>
  <r>
    <x v="3"/>
    <x v="5"/>
    <s v=" COLEGIO MIGUEL ANTONIO CARO (IED)"/>
    <s v="6010 - 18"/>
    <x v="384"/>
    <n v="0"/>
    <n v="0"/>
    <n v="1"/>
    <n v="1"/>
    <n v="1"/>
    <n v="1560"/>
    <n v="1"/>
    <x v="7"/>
    <x v="1"/>
  </r>
  <r>
    <x v="3"/>
    <x v="5"/>
    <s v=" COLEGIO MORISCO (IED)"/>
    <s v="6010 - 19"/>
    <x v="369"/>
    <n v="0"/>
    <n v="0"/>
    <n v="1"/>
    <n v="1"/>
    <n v="1"/>
    <n v="1560"/>
    <n v="1"/>
    <x v="7"/>
    <x v="1"/>
  </r>
  <r>
    <x v="3"/>
    <x v="5"/>
    <s v=" COLEGIO NESTOR FORERO ALCALA (IED)"/>
    <s v="6010 - 21"/>
    <x v="266"/>
    <n v="0"/>
    <n v="0"/>
    <n v="2"/>
    <n v="2"/>
    <n v="2"/>
    <n v="1560"/>
    <n v="1"/>
    <x v="7"/>
    <x v="1"/>
  </r>
  <r>
    <x v="3"/>
    <x v="5"/>
    <s v=" COLEGIO NIDIA QUINTERO DE TURBAY (IED)"/>
    <s v="6010 - 22"/>
    <x v="341"/>
    <n v="0"/>
    <n v="0"/>
    <n v="5"/>
    <n v="5"/>
    <n v="5"/>
    <n v="1560"/>
    <n v="1"/>
    <x v="7"/>
    <x v="1"/>
  </r>
  <r>
    <x v="3"/>
    <x v="5"/>
    <s v=" COLEGIO NUEVA CONSTITUCION (IED)"/>
    <s v="6010 - 23"/>
    <x v="267"/>
    <n v="0"/>
    <n v="0"/>
    <n v="3"/>
    <n v="3"/>
    <n v="3"/>
    <n v="1560"/>
    <n v="1"/>
    <x v="7"/>
    <x v="1"/>
  </r>
  <r>
    <x v="3"/>
    <x v="5"/>
    <s v=" COLEGIO REPUBLICA DE COLOMBIA (IED)"/>
    <s v="6010 - 26"/>
    <x v="94"/>
    <n v="0"/>
    <n v="0"/>
    <n v="4"/>
    <n v="4"/>
    <n v="4"/>
    <n v="1560"/>
    <n v="1"/>
    <x v="7"/>
    <x v="1"/>
  </r>
  <r>
    <x v="3"/>
    <x v="5"/>
    <s v=" COLEGIO RODOLFO LLINAS (IED)"/>
    <s v="6010 - 28"/>
    <x v="123"/>
    <n v="0"/>
    <n v="0"/>
    <n v="2"/>
    <n v="2"/>
    <n v="2"/>
    <n v="1560"/>
    <n v="1"/>
    <x v="7"/>
    <x v="1"/>
  </r>
  <r>
    <x v="3"/>
    <x v="5"/>
    <s v=" COLEGIO SAN JOSE NORTE (IED)"/>
    <s v="6010 - 29"/>
    <x v="342"/>
    <n v="0"/>
    <n v="0"/>
    <n v="1"/>
    <n v="1"/>
    <n v="1"/>
    <n v="1560"/>
    <n v="1"/>
    <x v="7"/>
    <x v="1"/>
  </r>
  <r>
    <x v="3"/>
    <x v="5"/>
    <s v=" COLEGIO TABORA (IED)"/>
    <s v="6010 - 31"/>
    <x v="343"/>
    <n v="0"/>
    <n v="0"/>
    <n v="18"/>
    <n v="18"/>
    <n v="18"/>
    <n v="1560"/>
    <n v="1"/>
    <x v="7"/>
    <x v="1"/>
  </r>
  <r>
    <x v="3"/>
    <x v="5"/>
    <s v=" COLEGIO TOMAS CIPRIANO DE MOSQUERA (IED)"/>
    <s v="6010 - 32"/>
    <x v="270"/>
    <n v="0"/>
    <n v="1"/>
    <n v="2"/>
    <n v="3"/>
    <n v="3"/>
    <n v="1560"/>
    <n v="0.66666666666666663"/>
    <x v="7"/>
    <x v="1"/>
  </r>
  <r>
    <x v="3"/>
    <x v="5"/>
    <s v=" COLEGIO ALBERTO LLERAS CAMARGO (IED)"/>
    <s v="6011 - 01"/>
    <x v="272"/>
    <n v="0"/>
    <n v="0"/>
    <n v="5"/>
    <n v="5"/>
    <n v="5"/>
    <n v="1560"/>
    <n v="1"/>
    <x v="7"/>
    <x v="1"/>
  </r>
  <r>
    <x v="3"/>
    <x v="5"/>
    <s v=" COLEGIO ALVARO GOMEZ HURTADO (IED)"/>
    <s v="6011 - 02"/>
    <x v="273"/>
    <n v="0"/>
    <n v="0"/>
    <n v="1"/>
    <n v="1"/>
    <n v="1"/>
    <n v="1560"/>
    <n v="1"/>
    <x v="7"/>
    <x v="1"/>
  </r>
  <r>
    <x v="3"/>
    <x v="5"/>
    <s v=" COLEGIO ANIBAL FERNANDEZ DE SOTO (IED)"/>
    <s v="6011 - 03"/>
    <x v="370"/>
    <n v="0"/>
    <n v="0"/>
    <n v="1"/>
    <n v="1"/>
    <n v="1"/>
    <n v="1560"/>
    <n v="1"/>
    <x v="7"/>
    <x v="1"/>
  </r>
  <r>
    <x v="3"/>
    <x v="5"/>
    <s v=" COLEGIO DELIA ZAPATA OLIVELLA (IED)"/>
    <s v="6011 - 04"/>
    <x v="96"/>
    <n v="0"/>
    <n v="0"/>
    <n v="3"/>
    <n v="3"/>
    <n v="3"/>
    <n v="1560"/>
    <n v="1"/>
    <x v="7"/>
    <x v="1"/>
  </r>
  <r>
    <x v="3"/>
    <x v="5"/>
    <s v=" COLEGIO FILARMONICO SIMON BOLIVAR (IED)"/>
    <s v="6011 - 06"/>
    <x v="166"/>
    <n v="0"/>
    <n v="0"/>
    <n v="1"/>
    <n v="1"/>
    <n v="1"/>
    <n v="1560"/>
    <n v="1"/>
    <x v="7"/>
    <x v="1"/>
  </r>
  <r>
    <x v="3"/>
    <x v="5"/>
    <s v=" COLEGIO GERARDO MOLINA RAMIREZ (IED)"/>
    <s v="6011 - 07"/>
    <x v="97"/>
    <n v="0"/>
    <n v="0"/>
    <n v="7"/>
    <n v="7"/>
    <n v="7"/>
    <n v="1560"/>
    <n v="1"/>
    <x v="7"/>
    <x v="1"/>
  </r>
  <r>
    <x v="3"/>
    <x v="5"/>
    <s v=" COLEGIO GERARDO PAREDES (IED)"/>
    <s v="6011 - 08"/>
    <x v="344"/>
    <n v="0"/>
    <n v="1"/>
    <n v="1"/>
    <n v="2"/>
    <n v="2"/>
    <n v="1560"/>
    <n v="0.5"/>
    <x v="7"/>
    <x v="1"/>
  </r>
  <r>
    <x v="3"/>
    <x v="5"/>
    <s v=" COLEGIO GONZALO ARANGO (IED)"/>
    <s v="6011 - 09"/>
    <x v="167"/>
    <n v="0"/>
    <n v="1"/>
    <n v="0"/>
    <n v="1"/>
    <n v="1"/>
    <n v="1560"/>
    <n v="0"/>
    <x v="7"/>
    <x v="1"/>
  </r>
  <r>
    <x v="3"/>
    <x v="5"/>
    <s v=" COLEGIO HUNZA (IED)"/>
    <s v="6011 - 11"/>
    <x v="345"/>
    <n v="0"/>
    <n v="0"/>
    <n v="2"/>
    <n v="2"/>
    <n v="2"/>
    <n v="1560"/>
    <n v="1"/>
    <x v="7"/>
    <x v="1"/>
  </r>
  <r>
    <x v="3"/>
    <x v="5"/>
    <s v=" COLEGIO JUAN LOZANO Y LOZANO (IED)"/>
    <s v="6011 - 12"/>
    <x v="169"/>
    <n v="0"/>
    <n v="1"/>
    <n v="3"/>
    <n v="4"/>
    <n v="4"/>
    <n v="1560"/>
    <n v="0.75"/>
    <x v="7"/>
    <x v="1"/>
  </r>
  <r>
    <x v="3"/>
    <x v="5"/>
    <s v=" COLEGIO INSTITUTO TECNICO JULIO FLOREZ (IED)"/>
    <s v="6011 - 13"/>
    <x v="371"/>
    <n v="0"/>
    <n v="5"/>
    <n v="0"/>
    <n v="5"/>
    <n v="5"/>
    <n v="1560"/>
    <n v="0"/>
    <x v="7"/>
    <x v="1"/>
  </r>
  <r>
    <x v="3"/>
    <x v="5"/>
    <s v=" COLEGIO LA GAITANA (IED)"/>
    <s v="6011 - 14"/>
    <x v="170"/>
    <n v="0"/>
    <n v="0"/>
    <n v="5"/>
    <n v="5"/>
    <n v="5"/>
    <n v="1560"/>
    <n v="1"/>
    <x v="7"/>
    <x v="1"/>
  </r>
  <r>
    <x v="3"/>
    <x v="5"/>
    <s v=" COLEGIO LA TOSCANA - LISBOA (IED)"/>
    <s v="6011 - 15"/>
    <x v="171"/>
    <n v="0"/>
    <n v="0"/>
    <n v="2"/>
    <n v="2"/>
    <n v="2"/>
    <n v="1560"/>
    <n v="1"/>
    <x v="7"/>
    <x v="1"/>
  </r>
  <r>
    <x v="3"/>
    <x v="5"/>
    <s v=" COLEGIO NICOLAS BUENAVENTURA (IED)"/>
    <s v="6011 - 16"/>
    <x v="172"/>
    <n v="0"/>
    <n v="0"/>
    <n v="2"/>
    <n v="2"/>
    <n v="2"/>
    <n v="1560"/>
    <n v="1"/>
    <x v="7"/>
    <x v="1"/>
  </r>
  <r>
    <x v="3"/>
    <x v="5"/>
    <s v=" COLEGIO NUEVA COLOMBIA (IED)"/>
    <s v="6011 - 17"/>
    <x v="346"/>
    <n v="0"/>
    <n v="0"/>
    <n v="3"/>
    <n v="3"/>
    <n v="3"/>
    <n v="1560"/>
    <n v="1"/>
    <x v="7"/>
    <x v="1"/>
  </r>
  <r>
    <x v="3"/>
    <x v="5"/>
    <s v=" COLEGIO NUEVA ZELANDIA (IED)"/>
    <s v="6011 - 18"/>
    <x v="125"/>
    <n v="0"/>
    <n v="0"/>
    <n v="1"/>
    <n v="1"/>
    <n v="1"/>
    <n v="1560"/>
    <n v="1"/>
    <x v="7"/>
    <x v="1"/>
  </r>
  <r>
    <x v="3"/>
    <x v="5"/>
    <s v=" COLEGIO PRADO VERANIEGO (IED)"/>
    <s v="6011 - 19"/>
    <x v="347"/>
    <n v="0"/>
    <n v="0"/>
    <n v="1"/>
    <n v="1"/>
    <n v="1"/>
    <n v="1560"/>
    <n v="1"/>
    <x v="7"/>
    <x v="1"/>
  </r>
  <r>
    <x v="3"/>
    <x v="5"/>
    <s v=" COLEGIO RAMON DE ZUBIRIA (IED)"/>
    <s v="6011 - 20"/>
    <x v="385"/>
    <n v="0"/>
    <n v="0"/>
    <n v="2"/>
    <n v="2"/>
    <n v="2"/>
    <n v="1560"/>
    <n v="1"/>
    <x v="7"/>
    <x v="1"/>
  </r>
  <r>
    <x v="3"/>
    <x v="5"/>
    <s v=" COLEGIO REPUBLICA DOMINICANA (IED)"/>
    <s v="6011 - 21"/>
    <x v="275"/>
    <n v="0"/>
    <n v="0"/>
    <n v="5"/>
    <n v="5"/>
    <n v="5"/>
    <n v="1560"/>
    <n v="1"/>
    <x v="7"/>
    <x v="1"/>
  </r>
  <r>
    <x v="3"/>
    <x v="5"/>
    <s v=" COLEGIO TIBABUYES UNIVERSAL (IED)"/>
    <s v="6011 - 22"/>
    <x v="276"/>
    <n v="0"/>
    <n v="8"/>
    <n v="29"/>
    <n v="37"/>
    <n v="37"/>
    <n v="1560"/>
    <n v="0.78378378378378377"/>
    <x v="7"/>
    <x v="1"/>
  </r>
  <r>
    <x v="3"/>
    <x v="5"/>
    <s v=" COLEGIO VEINTIUN ANGELES (IED)"/>
    <s v="6011 - 23"/>
    <x v="277"/>
    <n v="0"/>
    <n v="0"/>
    <n v="5"/>
    <n v="5"/>
    <n v="5"/>
    <n v="1560"/>
    <n v="1"/>
    <x v="7"/>
    <x v="1"/>
  </r>
  <r>
    <x v="3"/>
    <x v="5"/>
    <s v=" COLEGIO VILLA ELISA (IED)"/>
    <s v="6011 - 24"/>
    <x v="278"/>
    <n v="0"/>
    <n v="0"/>
    <n v="2"/>
    <n v="2"/>
    <n v="2"/>
    <n v="1560"/>
    <n v="1"/>
    <x v="7"/>
    <x v="1"/>
  </r>
  <r>
    <x v="3"/>
    <x v="5"/>
    <s v=" COLEGIO VISTA BELLA (IED)"/>
    <s v="6011 - 26"/>
    <x v="98"/>
    <n v="0"/>
    <n v="0"/>
    <n v="3"/>
    <n v="3"/>
    <n v="3"/>
    <n v="1560"/>
    <n v="1"/>
    <x v="7"/>
    <x v="1"/>
  </r>
  <r>
    <x v="3"/>
    <x v="5"/>
    <s v=" COLEGIO FILARMONICO JORGE MARIO BERGOGLIO (IED)"/>
    <s v="6011 - 27"/>
    <x v="403"/>
    <n v="0"/>
    <n v="0"/>
    <n v="3"/>
    <n v="3"/>
    <n v="3"/>
    <n v="1560"/>
    <n v="1"/>
    <x v="7"/>
    <x v="1"/>
  </r>
  <r>
    <x v="3"/>
    <x v="5"/>
    <s v=" COLEGIO FRANCISCO PRIMERO S.S. (IED)"/>
    <s v="6012 - 02"/>
    <x v="349"/>
    <n v="0"/>
    <n v="0"/>
    <n v="3"/>
    <n v="3"/>
    <n v="3"/>
    <n v="1560"/>
    <n v="1"/>
    <x v="7"/>
    <x v="1"/>
  </r>
  <r>
    <x v="3"/>
    <x v="5"/>
    <s v=" COLEGIO HELADIA MEJIA (IED)"/>
    <s v="6012 - 03"/>
    <x v="350"/>
    <n v="0"/>
    <n v="0"/>
    <n v="35"/>
    <n v="35"/>
    <n v="35"/>
    <n v="1560"/>
    <n v="1"/>
    <x v="7"/>
    <x v="1"/>
  </r>
  <r>
    <x v="3"/>
    <x v="5"/>
    <s v=" COLEGIO JORGE ELIECER GAITAN (IED)"/>
    <s v="6012 - 04"/>
    <x v="280"/>
    <n v="0"/>
    <n v="0"/>
    <n v="5"/>
    <n v="5"/>
    <n v="5"/>
    <n v="1560"/>
    <n v="1"/>
    <x v="7"/>
    <x v="1"/>
  </r>
  <r>
    <x v="3"/>
    <x v="5"/>
    <s v=" COLEGIO JUAN FRANCISCO BERBEO (IED)"/>
    <s v="6012 - 05"/>
    <x v="386"/>
    <n v="0"/>
    <n v="0"/>
    <n v="5"/>
    <n v="5"/>
    <n v="5"/>
    <n v="1560"/>
    <n v="1"/>
    <x v="7"/>
    <x v="1"/>
  </r>
  <r>
    <x v="3"/>
    <x v="5"/>
    <s v=" COLEGIO RAFAEL BERNAL JIMENEZ (IED)"/>
    <s v="6012 - 06"/>
    <x v="281"/>
    <n v="0"/>
    <n v="0"/>
    <n v="1"/>
    <n v="1"/>
    <n v="1"/>
    <n v="1560"/>
    <n v="1"/>
    <x v="7"/>
    <x v="1"/>
  </r>
  <r>
    <x v="3"/>
    <x v="5"/>
    <s v=" COLEGIO REPUBLICA DE PANAMA (IED)"/>
    <s v="6012 - 07"/>
    <x v="351"/>
    <n v="0"/>
    <n v="0"/>
    <n v="1"/>
    <n v="1"/>
    <n v="1"/>
    <n v="1560"/>
    <n v="1"/>
    <x v="7"/>
    <x v="1"/>
  </r>
  <r>
    <x v="3"/>
    <x v="5"/>
    <s v=" COLEGIO TECNICO DOMINGO FAUSTINO SARMIENTO (IED)"/>
    <s v="6012 - 08"/>
    <x v="99"/>
    <n v="0"/>
    <n v="0"/>
    <n v="46"/>
    <n v="46"/>
    <n v="46"/>
    <n v="1560"/>
    <n v="1"/>
    <x v="7"/>
    <x v="1"/>
  </r>
  <r>
    <x v="3"/>
    <x v="5"/>
    <s v=" COLEGIO TOMAS CARRASQUILLA (IED)"/>
    <s v="6012 - 09"/>
    <x v="232"/>
    <n v="0"/>
    <n v="0"/>
    <n v="2"/>
    <n v="2"/>
    <n v="2"/>
    <n v="1560"/>
    <n v="1"/>
    <x v="7"/>
    <x v="1"/>
  </r>
  <r>
    <x v="3"/>
    <x v="5"/>
    <s v=" COLEGIO MANUELA BELTRAN (IED)"/>
    <s v="6013 - 01"/>
    <x v="233"/>
    <n v="0"/>
    <n v="0"/>
    <n v="1"/>
    <n v="1"/>
    <n v="1"/>
    <n v="1560"/>
    <n v="1"/>
    <x v="7"/>
    <x v="1"/>
  </r>
  <r>
    <x v="3"/>
    <x v="5"/>
    <s v=" COLEGIO PALERMO -IEDIP- (IED)"/>
    <s v="6013 - 02"/>
    <x v="146"/>
    <n v="0"/>
    <n v="2"/>
    <n v="38"/>
    <n v="40"/>
    <n v="40"/>
    <n v="1560"/>
    <n v="0.95"/>
    <x v="7"/>
    <x v="1"/>
  </r>
  <r>
    <x v="3"/>
    <x v="5"/>
    <s v=" COLEGIO LICEO NACIONAL ANTONIA SANTOS (IED)"/>
    <s v="6014 - 03"/>
    <x v="352"/>
    <n v="0"/>
    <n v="0"/>
    <n v="1"/>
    <n v="1"/>
    <n v="1"/>
    <n v="1560"/>
    <n v="1"/>
    <x v="7"/>
    <x v="1"/>
  </r>
  <r>
    <x v="3"/>
    <x v="5"/>
    <s v=" COLEGIO PANAMERICANO (IED)"/>
    <s v="6014 - 04"/>
    <x v="235"/>
    <n v="0"/>
    <n v="0"/>
    <n v="5"/>
    <n v="5"/>
    <n v="5"/>
    <n v="1560"/>
    <n v="1"/>
    <x v="7"/>
    <x v="1"/>
  </r>
  <r>
    <x v="3"/>
    <x v="5"/>
    <s v=" COLEGIO RICAURTE (CONCEJO) (IED)"/>
    <s v="6014 - 06"/>
    <x v="372"/>
    <n v="0"/>
    <n v="1"/>
    <n v="0"/>
    <n v="1"/>
    <n v="1"/>
    <n v="1560"/>
    <n v="0"/>
    <x v="7"/>
    <x v="1"/>
  </r>
  <r>
    <x v="3"/>
    <x v="5"/>
    <s v=" COLEGIO SAN FRANCISCO DE ASIS (IED)"/>
    <s v="6014 - 07"/>
    <x v="236"/>
    <n v="0"/>
    <n v="0"/>
    <n v="2"/>
    <n v="2"/>
    <n v="2"/>
    <n v="1560"/>
    <n v="1"/>
    <x v="7"/>
    <x v="1"/>
  </r>
  <r>
    <x v="3"/>
    <x v="5"/>
    <s v=" COLEGIO TECNICO MENORAH (IED)"/>
    <s v="6014 - 08"/>
    <x v="237"/>
    <n v="0"/>
    <n v="0"/>
    <n v="60"/>
    <n v="60"/>
    <n v="60"/>
    <n v="1560"/>
    <n v="1"/>
    <x v="7"/>
    <x v="1"/>
  </r>
  <r>
    <x v="3"/>
    <x v="5"/>
    <s v=" COLEGIO ATANASIO GIRARDOT (IED)"/>
    <s v="6015 - 01"/>
    <x v="126"/>
    <n v="0"/>
    <n v="0"/>
    <n v="1"/>
    <n v="1"/>
    <n v="1"/>
    <n v="1560"/>
    <n v="1"/>
    <x v="7"/>
    <x v="1"/>
  </r>
  <r>
    <x v="3"/>
    <x v="5"/>
    <s v=" COLEGIO ESCUELA NORMAL SUPERIOR DISTRITAL MARIA MONTESSORI (IED)"/>
    <s v="6015 - 02"/>
    <x v="238"/>
    <n v="0"/>
    <n v="0"/>
    <n v="4"/>
    <n v="4"/>
    <n v="4"/>
    <n v="1560"/>
    <n v="1"/>
    <x v="7"/>
    <x v="1"/>
  </r>
  <r>
    <x v="3"/>
    <x v="5"/>
    <s v=" COLEGIO ANDRES BELLO (IED)"/>
    <s v="6016 - 01"/>
    <x v="127"/>
    <n v="0"/>
    <n v="0"/>
    <n v="5"/>
    <n v="5"/>
    <n v="5"/>
    <n v="1560"/>
    <n v="1"/>
    <x v="7"/>
    <x v="1"/>
  </r>
  <r>
    <x v="3"/>
    <x v="5"/>
    <s v=" COLEGIO ANTONIO JOSE DE SUCRE (IED)"/>
    <s v="6016 - 02"/>
    <x v="387"/>
    <n v="0"/>
    <n v="0"/>
    <n v="2"/>
    <n v="2"/>
    <n v="2"/>
    <n v="1560"/>
    <n v="1"/>
    <x v="7"/>
    <x v="1"/>
  </r>
  <r>
    <x v="3"/>
    <x v="5"/>
    <s v=" COLEGIO BENJAMIN HERRERA (IED)"/>
    <s v="6016 - 03"/>
    <x v="128"/>
    <n v="0"/>
    <n v="0"/>
    <n v="5"/>
    <n v="5"/>
    <n v="5"/>
    <n v="1560"/>
    <n v="1"/>
    <x v="7"/>
    <x v="1"/>
  </r>
  <r>
    <x v="3"/>
    <x v="5"/>
    <s v=" COLEGIO DE CULTURA POPULAR (IED)"/>
    <s v="6016 - 04"/>
    <x v="283"/>
    <n v="0"/>
    <n v="0"/>
    <n v="1"/>
    <n v="1"/>
    <n v="1"/>
    <n v="1560"/>
    <n v="1"/>
    <x v="7"/>
    <x v="1"/>
  </r>
  <r>
    <x v="3"/>
    <x v="5"/>
    <s v=" COLEGIO EL JAZMIN (IED)"/>
    <s v="6016 - 05"/>
    <x v="284"/>
    <n v="0"/>
    <n v="0"/>
    <n v="1"/>
    <n v="1"/>
    <n v="1"/>
    <n v="1560"/>
    <n v="1"/>
    <x v="7"/>
    <x v="1"/>
  </r>
  <r>
    <x v="3"/>
    <x v="5"/>
    <s v=" COLEGIO ESPAÑA (IED)"/>
    <s v="6016 - 06"/>
    <x v="285"/>
    <n v="0"/>
    <n v="0"/>
    <n v="3"/>
    <n v="3"/>
    <n v="3"/>
    <n v="1560"/>
    <n v="1"/>
    <x v="7"/>
    <x v="1"/>
  </r>
  <r>
    <x v="3"/>
    <x v="5"/>
    <s v=" COLEGIO LA MERCED (IED)"/>
    <s v="6016 - 10"/>
    <x v="288"/>
    <n v="0"/>
    <n v="0"/>
    <n v="55"/>
    <n v="55"/>
    <n v="55"/>
    <n v="1560"/>
    <n v="1"/>
    <x v="7"/>
    <x v="1"/>
  </r>
  <r>
    <x v="3"/>
    <x v="5"/>
    <s v=" COLEGIO SILVERIA ESPINOSA DE RENDON (IED)"/>
    <s v="6016 - 14"/>
    <x v="148"/>
    <n v="0"/>
    <n v="0"/>
    <n v="1"/>
    <n v="1"/>
    <n v="1"/>
    <n v="1560"/>
    <n v="1"/>
    <x v="7"/>
    <x v="1"/>
  </r>
  <r>
    <x v="3"/>
    <x v="5"/>
    <s v=" COLEGIO SORRENTO (IED)"/>
    <s v="6016 - 15"/>
    <x v="291"/>
    <n v="0"/>
    <n v="0"/>
    <n v="4"/>
    <n v="4"/>
    <n v="4"/>
    <n v="1560"/>
    <n v="1"/>
    <x v="7"/>
    <x v="1"/>
  </r>
  <r>
    <x v="3"/>
    <x v="5"/>
    <s v=" COLEGIO ESCUELA NACIONAL DE COMERCIO (IED)"/>
    <s v="6017 - 01"/>
    <x v="292"/>
    <n v="0"/>
    <n v="1"/>
    <n v="0"/>
    <n v="1"/>
    <n v="1"/>
    <n v="1560"/>
    <n v="0"/>
    <x v="7"/>
    <x v="1"/>
  </r>
  <r>
    <x v="3"/>
    <x v="5"/>
    <s v=" COLEGIO INTEGRADA LA CANDELARIA (IED)"/>
    <s v="6017 - 02"/>
    <x v="293"/>
    <n v="0"/>
    <n v="1"/>
    <n v="1"/>
    <n v="2"/>
    <n v="2"/>
    <n v="1560"/>
    <n v="0.5"/>
    <x v="7"/>
    <x v="1"/>
  </r>
  <r>
    <x v="3"/>
    <x v="5"/>
    <s v=" COLEGIO ALFREDO IRIARTE (IED)"/>
    <s v="6018 - 03"/>
    <x v="353"/>
    <n v="0"/>
    <n v="0"/>
    <n v="1"/>
    <n v="1"/>
    <n v="1"/>
    <n v="1560"/>
    <n v="1"/>
    <x v="7"/>
    <x v="1"/>
  </r>
  <r>
    <x v="3"/>
    <x v="5"/>
    <s v=" COLEGIO ANTONIO BARAYA (IED)"/>
    <s v="6018 - 04"/>
    <x v="388"/>
    <n v="0"/>
    <n v="0"/>
    <n v="1"/>
    <n v="1"/>
    <n v="1"/>
    <n v="1560"/>
    <n v="1"/>
    <x v="7"/>
    <x v="1"/>
  </r>
  <r>
    <x v="3"/>
    <x v="5"/>
    <s v=" COLEGIO BRAVO PAEZ (IED)"/>
    <s v="6018 - 05"/>
    <x v="295"/>
    <n v="0"/>
    <n v="0"/>
    <n v="3"/>
    <n v="3"/>
    <n v="3"/>
    <n v="1560"/>
    <n v="1"/>
    <x v="7"/>
    <x v="1"/>
  </r>
  <r>
    <x v="3"/>
    <x v="5"/>
    <s v=" COLEGIO CLEMENCIA DE CAYCEDO (IED)"/>
    <s v="6018 - 06"/>
    <x v="296"/>
    <n v="0"/>
    <n v="0"/>
    <n v="1"/>
    <n v="1"/>
    <n v="1"/>
    <n v="1560"/>
    <n v="1"/>
    <x v="7"/>
    <x v="1"/>
  </r>
  <r>
    <x v="3"/>
    <x v="5"/>
    <s v=" COLEGIO COLOMBIA VIVA (IED)"/>
    <s v="6018 - 08"/>
    <x v="297"/>
    <n v="0"/>
    <n v="1"/>
    <n v="5"/>
    <n v="6"/>
    <n v="6"/>
    <n v="1560"/>
    <n v="0.83333333333333337"/>
    <x v="7"/>
    <x v="1"/>
  </r>
  <r>
    <x v="3"/>
    <x v="5"/>
    <s v=" COLEGIO DIANA TURBAY (IED)"/>
    <s v="6018 - 09"/>
    <x v="298"/>
    <n v="0"/>
    <n v="0"/>
    <n v="11"/>
    <n v="11"/>
    <n v="11"/>
    <n v="1560"/>
    <n v="1"/>
    <x v="7"/>
    <x v="1"/>
  </r>
  <r>
    <x v="3"/>
    <x v="5"/>
    <s v=" COLEGIO EL LIBERTADOR (IED)"/>
    <s v="6018 - 10"/>
    <x v="299"/>
    <n v="0"/>
    <n v="0"/>
    <n v="1"/>
    <n v="1"/>
    <n v="1"/>
    <n v="1560"/>
    <n v="1"/>
    <x v="7"/>
    <x v="1"/>
  </r>
  <r>
    <x v="3"/>
    <x v="5"/>
    <s v=" COLEGIO ENRIQUE OLAYA HERRERA (IED)"/>
    <s v="6018 - 11"/>
    <x v="300"/>
    <n v="0"/>
    <n v="0"/>
    <n v="5"/>
    <n v="5"/>
    <n v="5"/>
    <n v="1560"/>
    <n v="1"/>
    <x v="7"/>
    <x v="1"/>
  </r>
  <r>
    <x v="3"/>
    <x v="5"/>
    <s v=" COLEGIO GUSTAVO RESTREPO (IED)"/>
    <s v="6018 - 12"/>
    <x v="301"/>
    <n v="0"/>
    <n v="0"/>
    <n v="3"/>
    <n v="3"/>
    <n v="3"/>
    <n v="1560"/>
    <n v="1"/>
    <x v="7"/>
    <x v="1"/>
  </r>
  <r>
    <x v="3"/>
    <x v="5"/>
    <s v=" COLEGIO JOSE MARTI (IED)"/>
    <s v="6018 - 13"/>
    <x v="354"/>
    <n v="0"/>
    <n v="0"/>
    <n v="4"/>
    <n v="4"/>
    <n v="4"/>
    <n v="1560"/>
    <n v="1"/>
    <x v="7"/>
    <x v="1"/>
  </r>
  <r>
    <x v="3"/>
    <x v="5"/>
    <s v=" COLEGIO LA PAZ (IED)"/>
    <s v="6018 - 14"/>
    <x v="103"/>
    <n v="0"/>
    <n v="0"/>
    <n v="5"/>
    <n v="5"/>
    <n v="5"/>
    <n v="1560"/>
    <n v="1"/>
    <x v="7"/>
    <x v="1"/>
  </r>
  <r>
    <x v="3"/>
    <x v="5"/>
    <s v=" COLEGIO LICEO FEMENINO MERCEDES NARIÑO (IED)"/>
    <s v="6018 - 15"/>
    <x v="302"/>
    <n v="0"/>
    <n v="0"/>
    <n v="12"/>
    <n v="12"/>
    <n v="12"/>
    <n v="1560"/>
    <n v="1"/>
    <x v="7"/>
    <x v="1"/>
  </r>
  <r>
    <x v="3"/>
    <x v="5"/>
    <s v=" COLEGIO MANUEL DEL SOCORRO RODRIGUEZ (IED)"/>
    <s v="6018 - 16"/>
    <x v="303"/>
    <n v="0"/>
    <n v="0"/>
    <n v="2"/>
    <n v="2"/>
    <n v="2"/>
    <n v="1560"/>
    <n v="1"/>
    <x v="7"/>
    <x v="1"/>
  </r>
  <r>
    <x v="3"/>
    <x v="5"/>
    <s v=" COLEGIO MARIA CANO (IED)"/>
    <s v="6018 - 17"/>
    <x v="304"/>
    <n v="0"/>
    <n v="0"/>
    <n v="3"/>
    <n v="3"/>
    <n v="3"/>
    <n v="1560"/>
    <n v="1"/>
    <x v="7"/>
    <x v="1"/>
  </r>
  <r>
    <x v="3"/>
    <x v="5"/>
    <s v=" COLEGIO MARRUECOS Y MOLINOS (IED)"/>
    <s v="6018 - 18"/>
    <x v="305"/>
    <n v="0"/>
    <n v="0"/>
    <n v="3"/>
    <n v="3"/>
    <n v="3"/>
    <n v="1560"/>
    <n v="1"/>
    <x v="7"/>
    <x v="1"/>
  </r>
  <r>
    <x v="3"/>
    <x v="5"/>
    <s v=" COLEGIO PALERMO SUR (IED)"/>
    <s v="6018 - 20"/>
    <x v="306"/>
    <n v="0"/>
    <n v="0"/>
    <n v="1"/>
    <n v="1"/>
    <n v="1"/>
    <n v="1560"/>
    <n v="1"/>
    <x v="7"/>
    <x v="1"/>
  </r>
  <r>
    <x v="3"/>
    <x v="5"/>
    <s v=" COLEGIO QUIROGA ALIANZA (IED)"/>
    <s v="6018 - 21"/>
    <x v="307"/>
    <n v="0"/>
    <n v="0"/>
    <n v="1"/>
    <n v="1"/>
    <n v="1"/>
    <n v="1560"/>
    <n v="1"/>
    <x v="7"/>
    <x v="1"/>
  </r>
  <r>
    <x v="3"/>
    <x v="5"/>
    <s v=" COLEGIO RAFAEL DELGADO SALGUERO (IED)"/>
    <s v="6018 - 22"/>
    <x v="308"/>
    <n v="0"/>
    <n v="0"/>
    <n v="1"/>
    <n v="1"/>
    <n v="1"/>
    <n v="1560"/>
    <n v="1"/>
    <x v="7"/>
    <x v="1"/>
  </r>
  <r>
    <x v="3"/>
    <x v="5"/>
    <s v=" COLEGIO REINO DE HOLANDA (IED)"/>
    <s v="6018 - 23"/>
    <x v="390"/>
    <n v="0"/>
    <n v="0"/>
    <n v="2"/>
    <n v="2"/>
    <n v="2"/>
    <n v="1560"/>
    <n v="1"/>
    <x v="7"/>
    <x v="1"/>
  </r>
  <r>
    <x v="3"/>
    <x v="5"/>
    <s v=" COLEGIO REPUBLICA EE.UU DE AMERICA (IED)"/>
    <s v="6018 - 24"/>
    <x v="404"/>
    <n v="0"/>
    <n v="0"/>
    <n v="1"/>
    <n v="1"/>
    <n v="1"/>
    <n v="1560"/>
    <n v="1"/>
    <x v="7"/>
    <x v="1"/>
  </r>
  <r>
    <x v="3"/>
    <x v="5"/>
    <s v=" COLEGIO REPUBLICA FEDERAL DE ALEMANIA (IED)"/>
    <s v="6018 - 25"/>
    <x v="355"/>
    <n v="0"/>
    <n v="0"/>
    <n v="2"/>
    <n v="2"/>
    <n v="2"/>
    <n v="1560"/>
    <n v="1"/>
    <x v="7"/>
    <x v="1"/>
  </r>
  <r>
    <x v="3"/>
    <x v="5"/>
    <s v=" COLEGIO RESTREPO MILLAN (IED)"/>
    <s v="6018 - 26"/>
    <x v="356"/>
    <n v="0"/>
    <n v="0"/>
    <n v="2"/>
    <n v="2"/>
    <n v="2"/>
    <n v="1560"/>
    <n v="1"/>
    <x v="7"/>
    <x v="1"/>
  </r>
  <r>
    <x v="3"/>
    <x v="5"/>
    <s v=" COLEGIO SAN AGUSTIN (IED)"/>
    <s v="6018 - 27"/>
    <x v="309"/>
    <n v="0"/>
    <n v="0"/>
    <n v="2"/>
    <n v="2"/>
    <n v="2"/>
    <n v="1560"/>
    <n v="1"/>
    <x v="7"/>
    <x v="1"/>
  </r>
  <r>
    <x v="3"/>
    <x v="5"/>
    <s v=" COLEGIO ANTONIO GARCIA (IED)"/>
    <s v="6019 - 02"/>
    <x v="357"/>
    <n v="0"/>
    <n v="2"/>
    <n v="0"/>
    <n v="2"/>
    <n v="2"/>
    <n v="1560"/>
    <n v="0"/>
    <x v="7"/>
    <x v="1"/>
  </r>
  <r>
    <x v="3"/>
    <x v="5"/>
    <s v=" COLEGIO ARBORIZADORA ALTA (IED)"/>
    <s v="6019 - 03"/>
    <x v="151"/>
    <n v="0"/>
    <n v="0"/>
    <n v="1"/>
    <n v="1"/>
    <n v="1"/>
    <n v="1560"/>
    <n v="1"/>
    <x v="7"/>
    <x v="1"/>
  </r>
  <r>
    <x v="3"/>
    <x v="5"/>
    <s v=" COLEGIO CANADA (IED)"/>
    <s v="6019 - 05"/>
    <x v="391"/>
    <n v="0"/>
    <n v="3"/>
    <n v="1"/>
    <n v="4"/>
    <n v="4"/>
    <n v="1560"/>
    <n v="0.25"/>
    <x v="7"/>
    <x v="1"/>
  </r>
  <r>
    <x v="3"/>
    <x v="5"/>
    <s v=" COLEGIO CEDID CIUDAD BOLIVAR (IED)"/>
    <s v="6019 - 06"/>
    <x v="149"/>
    <n v="0"/>
    <n v="3"/>
    <n v="3"/>
    <n v="6"/>
    <n v="6"/>
    <n v="1560"/>
    <n v="0.5"/>
    <x v="7"/>
    <x v="1"/>
  </r>
  <r>
    <x v="3"/>
    <x v="5"/>
    <s v=" COLEGIO COMPARTIR RECUERDO (IED)"/>
    <s v="6019 - 09"/>
    <x v="154"/>
    <n v="0"/>
    <n v="0"/>
    <n v="4"/>
    <n v="4"/>
    <n v="4"/>
    <n v="1560"/>
    <n v="1"/>
    <x v="7"/>
    <x v="1"/>
  </r>
  <r>
    <x v="3"/>
    <x v="5"/>
    <s v=" COLEGIO CONFEDERACION BRISAS DEL DIAMANTE (IED)"/>
    <s v="6019 - 10"/>
    <x v="155"/>
    <n v="0"/>
    <n v="0"/>
    <n v="2"/>
    <n v="2"/>
    <n v="2"/>
    <n v="1560"/>
    <n v="1"/>
    <x v="7"/>
    <x v="1"/>
  </r>
  <r>
    <x v="3"/>
    <x v="5"/>
    <s v=" COLEGIO CUNDINAMARCA (IED)"/>
    <s v="6019 - 11"/>
    <x v="150"/>
    <n v="0"/>
    <n v="0"/>
    <n v="4"/>
    <n v="4"/>
    <n v="4"/>
    <n v="1560"/>
    <n v="1"/>
    <x v="7"/>
    <x v="1"/>
  </r>
  <r>
    <x v="3"/>
    <x v="5"/>
    <s v=" COLEGIO EL MINUTO DE BUENOS AIRES (IED)"/>
    <s v="6019 - 12"/>
    <x v="156"/>
    <n v="0"/>
    <n v="1"/>
    <n v="1"/>
    <n v="2"/>
    <n v="2"/>
    <n v="1560"/>
    <n v="0.5"/>
    <x v="7"/>
    <x v="1"/>
  </r>
  <r>
    <x v="3"/>
    <x v="5"/>
    <s v=" COLEGIO EL PARAISO DE MANUELA BELTRAN (IED)"/>
    <s v="6019 - 13"/>
    <x v="358"/>
    <n v="0"/>
    <n v="0"/>
    <n v="1"/>
    <n v="1"/>
    <n v="1"/>
    <n v="1560"/>
    <n v="1"/>
    <x v="7"/>
    <x v="1"/>
  </r>
  <r>
    <x v="3"/>
    <x v="5"/>
    <s v=" COLEGIO EL TESORO DE LA CUMBRE (IED)"/>
    <s v="6019 - 14"/>
    <x v="374"/>
    <n v="0"/>
    <n v="0"/>
    <n v="3"/>
    <n v="3"/>
    <n v="3"/>
    <n v="1560"/>
    <n v="1"/>
    <x v="7"/>
    <x v="1"/>
  </r>
  <r>
    <x v="3"/>
    <x v="5"/>
    <s v=" COLEGIO ESTRELLA DEL SUR (IED)"/>
    <s v="6019 - 15"/>
    <x v="157"/>
    <n v="0"/>
    <n v="1"/>
    <n v="12"/>
    <n v="13"/>
    <n v="13"/>
    <n v="1560"/>
    <n v="0.92307692307692313"/>
    <x v="7"/>
    <x v="1"/>
  </r>
  <r>
    <x v="3"/>
    <x v="5"/>
    <s v=" COLEGIO GUILLERMO CANO ISAZA (IED)"/>
    <s v="6019 - 17"/>
    <x v="312"/>
    <n v="0"/>
    <n v="0"/>
    <n v="5"/>
    <n v="5"/>
    <n v="5"/>
    <n v="1560"/>
    <n v="1"/>
    <x v="7"/>
    <x v="1"/>
  </r>
  <r>
    <x v="3"/>
    <x v="5"/>
    <s v=" COLEGIO JOSE JAIME ROJAS (IED)"/>
    <s v="6019 - 19"/>
    <x v="413"/>
    <n v="0"/>
    <n v="0"/>
    <n v="1"/>
    <n v="1"/>
    <n v="1"/>
    <n v="1560"/>
    <n v="1"/>
    <x v="7"/>
    <x v="1"/>
  </r>
  <r>
    <x v="3"/>
    <x v="5"/>
    <s v=" COLEGIO JOSE MARIA VARGAS VILA (IED)"/>
    <s v="6019 - 20"/>
    <x v="392"/>
    <n v="0"/>
    <n v="0"/>
    <n v="2"/>
    <n v="2"/>
    <n v="2"/>
    <n v="1560"/>
    <n v="1"/>
    <x v="7"/>
    <x v="1"/>
  </r>
  <r>
    <x v="3"/>
    <x v="5"/>
    <s v=" COLEGIO LA ARABIA (IED)"/>
    <s v="6019 - 21"/>
    <x v="410"/>
    <n v="0"/>
    <n v="0"/>
    <n v="2"/>
    <n v="2"/>
    <n v="2"/>
    <n v="1560"/>
    <n v="1"/>
    <x v="7"/>
    <x v="1"/>
  </r>
  <r>
    <x v="3"/>
    <x v="5"/>
    <s v=" COLEGIO LA ESTANCIA - SAN ISIDRO LABRADOR (IED)"/>
    <s v="6019 - 22"/>
    <x v="314"/>
    <n v="0"/>
    <n v="0"/>
    <n v="60"/>
    <n v="60"/>
    <n v="60"/>
    <n v="1560"/>
    <n v="1"/>
    <x v="7"/>
    <x v="1"/>
  </r>
  <r>
    <x v="3"/>
    <x v="5"/>
    <s v=" COLEGIO LA JOYA (IED)"/>
    <s v="6019 - 23"/>
    <x v="375"/>
    <n v="0"/>
    <n v="0"/>
    <n v="1"/>
    <n v="1"/>
    <n v="1"/>
    <n v="1560"/>
    <n v="1"/>
    <x v="7"/>
    <x v="1"/>
  </r>
  <r>
    <x v="3"/>
    <x v="5"/>
    <s v=" COLEGIO LEON DE GREIFF (IED)"/>
    <s v="6019 - 24"/>
    <x v="130"/>
    <n v="0"/>
    <n v="0"/>
    <n v="6"/>
    <n v="6"/>
    <n v="6"/>
    <n v="1560"/>
    <n v="1"/>
    <x v="7"/>
    <x v="1"/>
  </r>
  <r>
    <x v="3"/>
    <x v="5"/>
    <s v=" COLEGIO PARAISO MIRADOR (IED)"/>
    <s v="6019 - 28"/>
    <x v="317"/>
    <n v="0"/>
    <n v="1"/>
    <n v="1"/>
    <n v="2"/>
    <n v="2"/>
    <n v="1560"/>
    <n v="0.5"/>
    <x v="7"/>
    <x v="1"/>
  </r>
  <r>
    <x v="3"/>
    <x v="5"/>
    <s v=" COLEGIO RAFAEL URIBE URIBE (IED)"/>
    <s v="6019 - 29"/>
    <x v="376"/>
    <n v="0"/>
    <n v="1"/>
    <n v="1"/>
    <n v="2"/>
    <n v="2"/>
    <n v="1560"/>
    <n v="0.5"/>
    <x v="7"/>
    <x v="1"/>
  </r>
  <r>
    <x v="3"/>
    <x v="5"/>
    <s v=" COLEGIO REPUBLICA DE MEXICO (IED)"/>
    <s v="6019 - 30"/>
    <x v="377"/>
    <n v="0"/>
    <n v="0"/>
    <n v="4"/>
    <n v="4"/>
    <n v="4"/>
    <n v="1560"/>
    <n v="1"/>
    <x v="7"/>
    <x v="1"/>
  </r>
  <r>
    <x v="3"/>
    <x v="5"/>
    <s v=" COLEGIO RODRIGO LARA BONILLA (IED)"/>
    <s v="6019 - 31"/>
    <x v="131"/>
    <n v="0"/>
    <n v="0"/>
    <n v="2"/>
    <n v="2"/>
    <n v="2"/>
    <n v="1560"/>
    <n v="1"/>
    <x v="7"/>
    <x v="1"/>
  </r>
  <r>
    <x v="3"/>
    <x v="5"/>
    <s v=" COLEGIO RURAL JOSE CELESTINO MUTIS (IED)"/>
    <s v="6019 - 32"/>
    <x v="104"/>
    <n v="0"/>
    <n v="2"/>
    <n v="0"/>
    <n v="2"/>
    <n v="2"/>
    <n v="1560"/>
    <n v="0"/>
    <x v="7"/>
    <x v="1"/>
  </r>
  <r>
    <x v="3"/>
    <x v="5"/>
    <s v=" COLEGIO SAN FRANCISCO (IED)"/>
    <s v="6019 - 35"/>
    <x v="320"/>
    <n v="0"/>
    <n v="0"/>
    <n v="2"/>
    <n v="2"/>
    <n v="2"/>
    <n v="1560"/>
    <n v="1"/>
    <x v="7"/>
    <x v="1"/>
  </r>
  <r>
    <x v="3"/>
    <x v="5"/>
    <s v=" COLEGIO SIERRA MORENA (IED)"/>
    <s v="6019 - 37"/>
    <x v="105"/>
    <n v="0"/>
    <n v="2"/>
    <n v="42"/>
    <n v="44"/>
    <n v="44"/>
    <n v="1560"/>
    <n v="0.95454545454545459"/>
    <x v="7"/>
    <x v="1"/>
  </r>
  <r>
    <x v="3"/>
    <x v="5"/>
    <s v=" COLEGIO UNION EUROPEA (IED)"/>
    <s v="6019 - 39"/>
    <x v="321"/>
    <n v="0"/>
    <n v="0"/>
    <n v="1"/>
    <n v="1"/>
    <n v="1"/>
    <n v="1560"/>
    <n v="1"/>
    <x v="7"/>
    <x v="1"/>
  </r>
  <r>
    <x v="3"/>
    <x v="5"/>
    <s v=" COLEGIO CAMPESTRE JAIME GARZON (IED)"/>
    <s v="6020 - 01"/>
    <x v="106"/>
    <n v="0"/>
    <n v="0"/>
    <n v="2"/>
    <n v="2"/>
    <n v="2"/>
    <n v="1560"/>
    <n v="1"/>
    <x v="7"/>
    <x v="1"/>
  </r>
  <r>
    <x v="4"/>
    <x v="5"/>
    <s v=" COLEGIO AGUSTIN FERNANDEZ (IED)"/>
    <s v="6001 - 01"/>
    <x v="62"/>
    <n v="0"/>
    <n v="0"/>
    <n v="6"/>
    <n v="6"/>
    <n v="6"/>
    <n v="2345"/>
    <n v="1"/>
    <x v="7"/>
    <x v="1"/>
  </r>
  <r>
    <x v="4"/>
    <x v="5"/>
    <s v=" COLEGIO AQUILEO PARRA (IED)"/>
    <s v="6001 - 02"/>
    <x v="63"/>
    <n v="0"/>
    <n v="0"/>
    <n v="7"/>
    <n v="7"/>
    <n v="7"/>
    <n v="2345"/>
    <n v="1"/>
    <x v="7"/>
    <x v="1"/>
  </r>
  <r>
    <x v="4"/>
    <x v="5"/>
    <s v=" COLEGIO CRISTOBAL COLON (IED)"/>
    <s v="6001 - 03"/>
    <x v="64"/>
    <n v="0"/>
    <n v="0"/>
    <n v="9"/>
    <n v="9"/>
    <n v="9"/>
    <n v="2345"/>
    <n v="1"/>
    <x v="7"/>
    <x v="1"/>
  </r>
  <r>
    <x v="4"/>
    <x v="5"/>
    <s v=" COLEGIO DIVINO MAESTRO (IED)"/>
    <s v="6001 - 04"/>
    <x v="173"/>
    <n v="0"/>
    <n v="1"/>
    <n v="7"/>
    <n v="8"/>
    <n v="8"/>
    <n v="2345"/>
    <n v="0.875"/>
    <x v="7"/>
    <x v="1"/>
  </r>
  <r>
    <x v="4"/>
    <x v="5"/>
    <s v=" COLEGIO FRIEDRICH NAUMANN (IED)"/>
    <s v="6001 - 05"/>
    <x v="325"/>
    <n v="0"/>
    <n v="0"/>
    <n v="4"/>
    <n v="4"/>
    <n v="4"/>
    <n v="2345"/>
    <n v="1"/>
    <x v="7"/>
    <x v="1"/>
  </r>
  <r>
    <x v="4"/>
    <x v="5"/>
    <s v=" COLEGIO GENERAL SANTANDER (IED)"/>
    <s v="6001 - 06"/>
    <x v="174"/>
    <n v="0"/>
    <n v="2"/>
    <n v="5"/>
    <n v="7"/>
    <n v="7"/>
    <n v="2345"/>
    <n v="0.7142857142857143"/>
    <x v="7"/>
    <x v="1"/>
  </r>
  <r>
    <x v="4"/>
    <x v="5"/>
    <s v=" COLEGIO NUEVO HORIZONTE (IED)"/>
    <s v="6001 - 07"/>
    <x v="175"/>
    <n v="0"/>
    <n v="0"/>
    <n v="9"/>
    <n v="9"/>
    <n v="9"/>
    <n v="2345"/>
    <n v="1"/>
    <x v="7"/>
    <x v="1"/>
  </r>
  <r>
    <x v="4"/>
    <x v="5"/>
    <s v=" COLEGIO SALUDCOOP NORTE (IED)"/>
    <s v="6001 - 08"/>
    <x v="107"/>
    <n v="0"/>
    <n v="1"/>
    <n v="9"/>
    <n v="10"/>
    <n v="10"/>
    <n v="2345"/>
    <n v="0.9"/>
    <x v="7"/>
    <x v="1"/>
  </r>
  <r>
    <x v="4"/>
    <x v="5"/>
    <s v=" COLEGIO TOBERIN (IED)"/>
    <s v="6001 - 09"/>
    <x v="65"/>
    <n v="0"/>
    <n v="1"/>
    <n v="10"/>
    <n v="11"/>
    <n v="11"/>
    <n v="2345"/>
    <n v="0.90909090909090906"/>
    <x v="7"/>
    <x v="1"/>
  </r>
  <r>
    <x v="4"/>
    <x v="5"/>
    <s v=" COLEGIO UNION COLOMBIA (IED)"/>
    <s v="6001 - 10"/>
    <x v="326"/>
    <n v="0"/>
    <n v="0"/>
    <n v="3"/>
    <n v="3"/>
    <n v="3"/>
    <n v="2345"/>
    <n v="1"/>
    <x v="7"/>
    <x v="1"/>
  </r>
  <r>
    <x v="4"/>
    <x v="5"/>
    <s v=" COLEGIO USAQUEN (IED)"/>
    <s v="6001 - 11"/>
    <x v="66"/>
    <n v="0"/>
    <n v="1"/>
    <n v="19"/>
    <n v="20"/>
    <n v="20"/>
    <n v="2345"/>
    <n v="0.95"/>
    <x v="7"/>
    <x v="1"/>
  </r>
  <r>
    <x v="4"/>
    <x v="5"/>
    <s v=" COLEGIO CAMPESTRE MONTE VERDE (IED)"/>
    <s v="6002 - 01"/>
    <x v="176"/>
    <n v="0"/>
    <n v="0"/>
    <n v="2"/>
    <n v="2"/>
    <n v="2"/>
    <n v="2345"/>
    <n v="1"/>
    <x v="7"/>
    <x v="1"/>
  </r>
  <r>
    <x v="4"/>
    <x v="5"/>
    <s v=" COLEGIO SAN MARTIN DE PORRES (IED)"/>
    <s v="6002 - 02"/>
    <x v="177"/>
    <n v="0"/>
    <n v="0"/>
    <n v="5"/>
    <n v="5"/>
    <n v="5"/>
    <n v="2345"/>
    <n v="1"/>
    <x v="7"/>
    <x v="1"/>
  </r>
  <r>
    <x v="4"/>
    <x v="5"/>
    <s v=" COLEGIO SIMON RODRIGUEZ (IED)"/>
    <s v="6002 - 03"/>
    <x v="178"/>
    <n v="0"/>
    <n v="1"/>
    <n v="12"/>
    <n v="13"/>
    <n v="13"/>
    <n v="2345"/>
    <n v="0.92307692307692313"/>
    <x v="7"/>
    <x v="1"/>
  </r>
  <r>
    <x v="4"/>
    <x v="5"/>
    <s v=" COLEGIO ANTONIO JOSE URIBE (IED)"/>
    <s v="6003 - 01"/>
    <x v="108"/>
    <n v="0"/>
    <n v="8"/>
    <n v="10"/>
    <n v="18"/>
    <n v="18"/>
    <n v="2345"/>
    <n v="0.55555555555555558"/>
    <x v="7"/>
    <x v="1"/>
  </r>
  <r>
    <x v="4"/>
    <x v="5"/>
    <s v=" COLEGIO AULAS COLOMBIANAS SAN LUIS (IED)"/>
    <s v="6003 - 02"/>
    <x v="327"/>
    <n v="0"/>
    <n v="0"/>
    <n v="6"/>
    <n v="6"/>
    <n v="6"/>
    <n v="2345"/>
    <n v="1"/>
    <x v="7"/>
    <x v="1"/>
  </r>
  <r>
    <x v="4"/>
    <x v="5"/>
    <s v=" COLEGIO EL VERJON (IED)"/>
    <s v="6003 - 03"/>
    <x v="179"/>
    <n v="0"/>
    <n v="2"/>
    <n v="7"/>
    <n v="9"/>
    <n v="9"/>
    <n v="2345"/>
    <n v="0.77777777777777779"/>
    <x v="7"/>
    <x v="1"/>
  </r>
  <r>
    <x v="4"/>
    <x v="5"/>
    <s v=" COLEGIO EXTERNADO NACIONAL CAMILO TORRES (IED)"/>
    <s v="6003 - 04"/>
    <x v="180"/>
    <n v="0"/>
    <n v="0"/>
    <n v="6"/>
    <n v="6"/>
    <n v="6"/>
    <n v="2345"/>
    <n v="1"/>
    <x v="7"/>
    <x v="1"/>
  </r>
  <r>
    <x v="4"/>
    <x v="5"/>
    <s v=" COLEGIO JORGE SOTO DEL CORRAL (IED)"/>
    <s v="6003 - 05"/>
    <x v="361"/>
    <n v="0"/>
    <n v="1"/>
    <n v="8"/>
    <n v="9"/>
    <n v="9"/>
    <n v="2345"/>
    <n v="0.88888888888888884"/>
    <x v="7"/>
    <x v="1"/>
  </r>
  <r>
    <x v="4"/>
    <x v="5"/>
    <s v=" COLEGIO LOS PINOS (IED)"/>
    <s v="6003 - 06"/>
    <x v="362"/>
    <n v="0"/>
    <n v="1"/>
    <n v="8"/>
    <n v="9"/>
    <n v="9"/>
    <n v="2345"/>
    <n v="0.88888888888888884"/>
    <x v="7"/>
    <x v="1"/>
  </r>
  <r>
    <x v="4"/>
    <x v="5"/>
    <s v=" COLEGIO MANUEL ELKIN PATARROYO (IED)"/>
    <s v="6003 - 07"/>
    <x v="67"/>
    <n v="0"/>
    <n v="0"/>
    <n v="6"/>
    <n v="6"/>
    <n v="6"/>
    <n v="2345"/>
    <n v="1"/>
    <x v="7"/>
    <x v="1"/>
  </r>
  <r>
    <x v="4"/>
    <x v="5"/>
    <s v=" COLEGIO POLICARPA SALAVARRIETA (IED)"/>
    <s v="6003 - 08"/>
    <x v="158"/>
    <n v="0"/>
    <n v="1"/>
    <n v="4"/>
    <n v="5"/>
    <n v="5"/>
    <n v="2345"/>
    <n v="0.8"/>
    <x v="7"/>
    <x v="1"/>
  </r>
  <r>
    <x v="4"/>
    <x v="5"/>
    <s v=" COLEGIO AGUAS CLARAS (IED)"/>
    <s v="6004 - 01"/>
    <x v="405"/>
    <n v="0"/>
    <n v="0"/>
    <n v="4"/>
    <n v="4"/>
    <n v="4"/>
    <n v="2345"/>
    <n v="1"/>
    <x v="7"/>
    <x v="1"/>
  </r>
  <r>
    <x v="4"/>
    <x v="5"/>
    <s v=" COLEGIO ALDEMAR ROJAS PLAZAS (IED)"/>
    <s v="6004 - 02"/>
    <x v="159"/>
    <n v="0"/>
    <n v="1"/>
    <n v="1"/>
    <n v="2"/>
    <n v="2"/>
    <n v="2345"/>
    <n v="0.5"/>
    <x v="7"/>
    <x v="1"/>
  </r>
  <r>
    <x v="4"/>
    <x v="5"/>
    <s v=" COLEGIO ALEMANIA UNIFICADA (IED)"/>
    <s v="6004 - 03"/>
    <x v="160"/>
    <n v="0"/>
    <n v="0"/>
    <n v="3"/>
    <n v="3"/>
    <n v="3"/>
    <n v="2345"/>
    <n v="1"/>
    <x v="7"/>
    <x v="1"/>
  </r>
  <r>
    <x v="4"/>
    <x v="5"/>
    <s v=" COLEGIO ALTAMIRA SUR ORIENTAL (IED)"/>
    <s v="6004 - 04"/>
    <x v="161"/>
    <n v="0"/>
    <n v="0"/>
    <n v="5"/>
    <n v="5"/>
    <n v="5"/>
    <n v="2345"/>
    <n v="1"/>
    <x v="7"/>
    <x v="1"/>
  </r>
  <r>
    <x v="4"/>
    <x v="5"/>
    <s v=" COLEGIO ATENAS (IED)"/>
    <s v="6004 - 05"/>
    <x v="162"/>
    <n v="0"/>
    <n v="2"/>
    <n v="0"/>
    <n v="2"/>
    <n v="2"/>
    <n v="2345"/>
    <n v="0"/>
    <x v="7"/>
    <x v="1"/>
  </r>
  <r>
    <x v="4"/>
    <x v="5"/>
    <s v=" COLEGIO EL MANANTIAL (CED)"/>
    <s v="6004 - 06"/>
    <x v="68"/>
    <n v="0"/>
    <n v="1"/>
    <n v="0"/>
    <n v="1"/>
    <n v="1"/>
    <n v="2345"/>
    <n v="0"/>
    <x v="7"/>
    <x v="1"/>
  </r>
  <r>
    <x v="4"/>
    <x v="5"/>
    <s v=" COLEGIO EL RODEO (IED)"/>
    <s v="6004 - 07"/>
    <x v="109"/>
    <n v="0"/>
    <n v="0"/>
    <n v="3"/>
    <n v="3"/>
    <n v="3"/>
    <n v="2345"/>
    <n v="1"/>
    <x v="7"/>
    <x v="1"/>
  </r>
  <r>
    <x v="4"/>
    <x v="5"/>
    <s v=" COLEGIO ENTRE NUBES SURORIENTAL (IED)"/>
    <s v="6004 - 08"/>
    <x v="163"/>
    <n v="0"/>
    <n v="0"/>
    <n v="4"/>
    <n v="4"/>
    <n v="4"/>
    <n v="2345"/>
    <n v="1"/>
    <x v="7"/>
    <x v="1"/>
  </r>
  <r>
    <x v="4"/>
    <x v="5"/>
    <s v=" COLEGIO FLORENTINO GONZALEZ (IED)"/>
    <s v="6004 - 09"/>
    <x v="164"/>
    <n v="0"/>
    <n v="0"/>
    <n v="6"/>
    <n v="6"/>
    <n v="6"/>
    <n v="2345"/>
    <n v="1"/>
    <x v="7"/>
    <x v="1"/>
  </r>
  <r>
    <x v="4"/>
    <x v="5"/>
    <s v=" COLEGIO FRANCISCO JAVIER MATIZ (IED)"/>
    <s v="6004 - 10"/>
    <x v="378"/>
    <n v="0"/>
    <n v="0"/>
    <n v="2"/>
    <n v="2"/>
    <n v="2"/>
    <n v="2345"/>
    <n v="1"/>
    <x v="7"/>
    <x v="1"/>
  </r>
  <r>
    <x v="4"/>
    <x v="5"/>
    <s v=" COLEGIO GRAN COLOMBIA (IED)"/>
    <s v="6004 - 11"/>
    <x v="165"/>
    <n v="0"/>
    <n v="0"/>
    <n v="2"/>
    <n v="2"/>
    <n v="2"/>
    <n v="2345"/>
    <n v="1"/>
    <x v="7"/>
    <x v="1"/>
  </r>
  <r>
    <x v="4"/>
    <x v="5"/>
    <s v=" COLEGIO JOSE ACEVEDO Y GOMEZ (IED)"/>
    <s v="6004 - 12"/>
    <x v="393"/>
    <n v="0"/>
    <n v="3"/>
    <n v="2"/>
    <n v="5"/>
    <n v="5"/>
    <n v="2345"/>
    <n v="0.4"/>
    <x v="7"/>
    <x v="1"/>
  </r>
  <r>
    <x v="4"/>
    <x v="5"/>
    <s v=" COLEGIO JOSE FELIX RESTREPO (IED)"/>
    <s v="6004 - 13"/>
    <x v="181"/>
    <n v="0"/>
    <n v="0"/>
    <n v="8"/>
    <n v="8"/>
    <n v="8"/>
    <n v="2345"/>
    <n v="1"/>
    <x v="7"/>
    <x v="1"/>
  </r>
  <r>
    <x v="4"/>
    <x v="5"/>
    <s v=" COLEGIO JOSE JOAQUIN CASTRO MARTINEZ (IED)"/>
    <s v="6004 - 14"/>
    <x v="182"/>
    <n v="0"/>
    <n v="0"/>
    <n v="3"/>
    <n v="3"/>
    <n v="3"/>
    <n v="2345"/>
    <n v="1"/>
    <x v="7"/>
    <x v="1"/>
  </r>
  <r>
    <x v="4"/>
    <x v="5"/>
    <s v=" COLEGIO JOSE MARIA CARBONELL (IED)"/>
    <s v="6004 - 15"/>
    <x v="398"/>
    <n v="0"/>
    <n v="0"/>
    <n v="7"/>
    <n v="7"/>
    <n v="7"/>
    <n v="2345"/>
    <n v="1"/>
    <x v="7"/>
    <x v="1"/>
  </r>
  <r>
    <x v="4"/>
    <x v="5"/>
    <s v=" COLEGIO JUAN EVANGELISTA GOMEZ (IED)"/>
    <s v="6004 - 16"/>
    <x v="183"/>
    <n v="0"/>
    <n v="1"/>
    <n v="7"/>
    <n v="8"/>
    <n v="8"/>
    <n v="2345"/>
    <n v="0.875"/>
    <x v="7"/>
    <x v="1"/>
  </r>
  <r>
    <x v="4"/>
    <x v="5"/>
    <s v=" COLEGIO JUAN REY (IED)"/>
    <s v="6004 - 17"/>
    <x v="133"/>
    <n v="0"/>
    <n v="0"/>
    <n v="4"/>
    <n v="4"/>
    <n v="4"/>
    <n v="2345"/>
    <n v="1"/>
    <x v="7"/>
    <x v="1"/>
  </r>
  <r>
    <x v="4"/>
    <x v="5"/>
    <s v=" COLEGIO JUANA ESCOBAR (IED)"/>
    <s v="6004 - 18"/>
    <x v="184"/>
    <n v="0"/>
    <n v="0"/>
    <n v="6"/>
    <n v="6"/>
    <n v="6"/>
    <n v="2345"/>
    <n v="1"/>
    <x v="7"/>
    <x v="1"/>
  </r>
  <r>
    <x v="4"/>
    <x v="5"/>
    <s v=" COLEGIO LA BELLEZA LOS LIBERTADORES (IED)"/>
    <s v="6004 - 19"/>
    <x v="185"/>
    <n v="0"/>
    <n v="3"/>
    <n v="2"/>
    <n v="5"/>
    <n v="5"/>
    <n v="2345"/>
    <n v="0.4"/>
    <x v="7"/>
    <x v="1"/>
  </r>
  <r>
    <x v="4"/>
    <x v="5"/>
    <s v=" COLEGIO LA VICTORIA (IED)"/>
    <s v="6004 - 20"/>
    <x v="406"/>
    <n v="0"/>
    <n v="0"/>
    <n v="25"/>
    <n v="25"/>
    <n v="25"/>
    <n v="2345"/>
    <n v="1"/>
    <x v="7"/>
    <x v="1"/>
  </r>
  <r>
    <x v="4"/>
    <x v="5"/>
    <s v=" COLEGIO LOS ALPES (IED)"/>
    <s v="6004 - 21"/>
    <x v="186"/>
    <n v="0"/>
    <n v="1"/>
    <n v="7"/>
    <n v="8"/>
    <n v="8"/>
    <n v="2345"/>
    <n v="0.875"/>
    <x v="7"/>
    <x v="1"/>
  </r>
  <r>
    <x v="4"/>
    <x v="5"/>
    <s v=" COLEGIO MANUELITA SAENZ (IED)"/>
    <s v="6004 - 22"/>
    <x v="110"/>
    <n v="0"/>
    <n v="1"/>
    <n v="11"/>
    <n v="12"/>
    <n v="12"/>
    <n v="2345"/>
    <n v="0.91666666666666663"/>
    <x v="7"/>
    <x v="1"/>
  </r>
  <r>
    <x v="4"/>
    <x v="5"/>
    <s v=" COLEGIO MONTEBELLO (IED)"/>
    <s v="6004 - 23"/>
    <x v="323"/>
    <n v="0"/>
    <n v="0"/>
    <n v="4"/>
    <n v="4"/>
    <n v="4"/>
    <n v="2345"/>
    <n v="1"/>
    <x v="7"/>
    <x v="1"/>
  </r>
  <r>
    <x v="4"/>
    <x v="5"/>
    <s v=" COLEGIO MORALBA SURORIENTAL (IED)"/>
    <s v="6004 - 24"/>
    <x v="187"/>
    <n v="0"/>
    <n v="1"/>
    <n v="12"/>
    <n v="13"/>
    <n v="13"/>
    <n v="2345"/>
    <n v="0.92307692307692313"/>
    <x v="7"/>
    <x v="1"/>
  </r>
  <r>
    <x v="4"/>
    <x v="5"/>
    <s v=" COLEGIO NUEVA DELHI (IED)"/>
    <s v="6004 - 25"/>
    <x v="363"/>
    <n v="0"/>
    <n v="0"/>
    <n v="5"/>
    <n v="5"/>
    <n v="5"/>
    <n v="2345"/>
    <n v="1"/>
    <x v="7"/>
    <x v="1"/>
  </r>
  <r>
    <x v="4"/>
    <x v="5"/>
    <s v=" COLEGIO PANTALEON GAITAN PEREZ (CED)"/>
    <s v="6004 - 26"/>
    <x v="379"/>
    <n v="0"/>
    <n v="2"/>
    <n v="0"/>
    <n v="2"/>
    <n v="2"/>
    <n v="2345"/>
    <n v="0"/>
    <x v="7"/>
    <x v="1"/>
  </r>
  <r>
    <x v="4"/>
    <x v="5"/>
    <s v=" COLEGIO RAFAEL NUNEZ (IED)"/>
    <s v="6004 - 27"/>
    <x v="188"/>
    <n v="0"/>
    <n v="0"/>
    <n v="5"/>
    <n v="5"/>
    <n v="5"/>
    <n v="2345"/>
    <n v="1"/>
    <x v="7"/>
    <x v="1"/>
  </r>
  <r>
    <x v="4"/>
    <x v="5"/>
    <s v=" COLEGIO REPUBLICA DEL ECUADOR (IED)"/>
    <s v="6004 - 28"/>
    <x v="380"/>
    <n v="0"/>
    <n v="0"/>
    <n v="3"/>
    <n v="3"/>
    <n v="3"/>
    <n v="2345"/>
    <n v="1"/>
    <x v="7"/>
    <x v="1"/>
  </r>
  <r>
    <x v="4"/>
    <x v="5"/>
    <s v=" COLEGIO SAN CRISTOBAL SUR (IED)"/>
    <s v="6004 - 29"/>
    <x v="111"/>
    <n v="0"/>
    <n v="0"/>
    <n v="5"/>
    <n v="5"/>
    <n v="5"/>
    <n v="2345"/>
    <n v="1"/>
    <x v="7"/>
    <x v="1"/>
  </r>
  <r>
    <x v="4"/>
    <x v="5"/>
    <s v=" COLEGIO SAN ISIDRO SUR ORIENTAL (IED)"/>
    <s v="6004 - 30"/>
    <x v="414"/>
    <n v="0"/>
    <n v="5"/>
    <n v="3"/>
    <n v="8"/>
    <n v="8"/>
    <n v="2345"/>
    <n v="0.375"/>
    <x v="7"/>
    <x v="1"/>
  </r>
  <r>
    <x v="4"/>
    <x v="5"/>
    <s v=" COLEGIO SAN JOSE SUR ORIENTAL (IED)"/>
    <s v="6004 - 31"/>
    <x v="399"/>
    <n v="0"/>
    <n v="0"/>
    <n v="4"/>
    <n v="4"/>
    <n v="4"/>
    <n v="2345"/>
    <n v="1"/>
    <x v="7"/>
    <x v="1"/>
  </r>
  <r>
    <x v="4"/>
    <x v="5"/>
    <s v=" COLEGIO TECNICO TOMAS RUEDA VARGAS (IED)"/>
    <s v="6004 - 32"/>
    <x v="324"/>
    <n v="0"/>
    <n v="0"/>
    <n v="10"/>
    <n v="10"/>
    <n v="10"/>
    <n v="2345"/>
    <n v="1"/>
    <x v="7"/>
    <x v="1"/>
  </r>
  <r>
    <x v="4"/>
    <x v="5"/>
    <s v=" COLEGIO VEINTE DE JULIO (IED)"/>
    <s v="6004 - 33"/>
    <x v="381"/>
    <n v="0"/>
    <n v="0"/>
    <n v="4"/>
    <n v="4"/>
    <n v="4"/>
    <n v="2345"/>
    <n v="1"/>
    <x v="7"/>
    <x v="1"/>
  </r>
  <r>
    <x v="4"/>
    <x v="5"/>
    <s v=" COLEGIO ALMIRANTE PADILLA (IED)"/>
    <s v="6005 - 01"/>
    <x v="69"/>
    <n v="0"/>
    <n v="0"/>
    <n v="6"/>
    <n v="6"/>
    <n v="6"/>
    <n v="2345"/>
    <n v="1"/>
    <x v="7"/>
    <x v="1"/>
  </r>
  <r>
    <x v="4"/>
    <x v="5"/>
    <s v=" COLEGIO ATABANZHA (IED)"/>
    <s v="6005 - 02"/>
    <x v="364"/>
    <n v="0"/>
    <n v="0"/>
    <n v="7"/>
    <n v="7"/>
    <n v="7"/>
    <n v="2345"/>
    <n v="1"/>
    <x v="7"/>
    <x v="1"/>
  </r>
  <r>
    <x v="4"/>
    <x v="5"/>
    <s v=" COLEGIO BRASILIA - USME (IED)"/>
    <s v="6005 - 03"/>
    <x v="134"/>
    <n v="0"/>
    <n v="0"/>
    <n v="6"/>
    <n v="6"/>
    <n v="6"/>
    <n v="2345"/>
    <n v="1"/>
    <x v="7"/>
    <x v="1"/>
  </r>
  <r>
    <x v="4"/>
    <x v="5"/>
    <s v=" COLEGIO BRAZUELOS (IED)"/>
    <s v="6005 - 04"/>
    <x v="189"/>
    <n v="0"/>
    <n v="0"/>
    <n v="7"/>
    <n v="7"/>
    <n v="7"/>
    <n v="2345"/>
    <n v="1"/>
    <x v="7"/>
    <x v="1"/>
  </r>
  <r>
    <x v="4"/>
    <x v="5"/>
    <s v=" COLEGIO CHUNIZA (IED)"/>
    <s v="6005 - 05"/>
    <x v="70"/>
    <n v="0"/>
    <n v="0"/>
    <n v="3"/>
    <n v="3"/>
    <n v="3"/>
    <n v="2345"/>
    <n v="1"/>
    <x v="7"/>
    <x v="1"/>
  </r>
  <r>
    <x v="4"/>
    <x v="5"/>
    <s v=" COLEGIO CIUDAD DE VILLAVICENCIO (IED)"/>
    <s v="6005 - 06"/>
    <x v="71"/>
    <n v="0"/>
    <n v="0"/>
    <n v="14"/>
    <n v="14"/>
    <n v="14"/>
    <n v="2345"/>
    <n v="1"/>
    <x v="7"/>
    <x v="1"/>
  </r>
  <r>
    <x v="4"/>
    <x v="5"/>
    <s v=" COLEGIO DIEGO MONTANA CUELLAR (IED)"/>
    <s v="6005 - 07"/>
    <x v="72"/>
    <n v="0"/>
    <n v="1"/>
    <n v="15"/>
    <n v="16"/>
    <n v="16"/>
    <n v="2345"/>
    <n v="0.9375"/>
    <x v="7"/>
    <x v="1"/>
  </r>
  <r>
    <x v="4"/>
    <x v="5"/>
    <s v=" COLEGIO EDUARDO UMANA MENDOZA (IED)"/>
    <s v="6005 - 08"/>
    <x v="382"/>
    <n v="0"/>
    <n v="1"/>
    <n v="8"/>
    <n v="9"/>
    <n v="9"/>
    <n v="2345"/>
    <n v="0.88888888888888884"/>
    <x v="7"/>
    <x v="1"/>
  </r>
  <r>
    <x v="4"/>
    <x v="5"/>
    <s v=" COLEGIO EL CORTIJO - VIANEY (IED)"/>
    <s v="6005 - 09"/>
    <x v="365"/>
    <n v="0"/>
    <n v="0"/>
    <n v="14"/>
    <n v="14"/>
    <n v="14"/>
    <n v="2345"/>
    <n v="1"/>
    <x v="7"/>
    <x v="1"/>
  </r>
  <r>
    <x v="4"/>
    <x v="5"/>
    <s v=" COLEGIO EL DESTINO (IED)"/>
    <s v="6005 - 10"/>
    <x v="135"/>
    <n v="0"/>
    <n v="0"/>
    <n v="2"/>
    <n v="2"/>
    <n v="2"/>
    <n v="2345"/>
    <n v="1"/>
    <x v="7"/>
    <x v="1"/>
  </r>
  <r>
    <x v="4"/>
    <x v="5"/>
    <s v=" COLEGIO EL UVAL (IED)"/>
    <s v="6005 - 11"/>
    <x v="407"/>
    <n v="0"/>
    <n v="0"/>
    <n v="2"/>
    <n v="2"/>
    <n v="2"/>
    <n v="2345"/>
    <n v="1"/>
    <x v="7"/>
    <x v="1"/>
  </r>
  <r>
    <x v="4"/>
    <x v="5"/>
    <s v=" COLEGIO EL VIRREY JOSE SOLIS (IED)"/>
    <s v="6005 - 12"/>
    <x v="190"/>
    <n v="0"/>
    <n v="0"/>
    <n v="6"/>
    <n v="6"/>
    <n v="6"/>
    <n v="2345"/>
    <n v="1"/>
    <x v="7"/>
    <x v="1"/>
  </r>
  <r>
    <x v="4"/>
    <x v="5"/>
    <s v=" COLEGIO ESTANISLAO ZULETA (IED)"/>
    <s v="6005 - 13"/>
    <x v="328"/>
    <n v="0"/>
    <n v="0"/>
    <n v="7"/>
    <n v="7"/>
    <n v="7"/>
    <n v="2345"/>
    <n v="1"/>
    <x v="7"/>
    <x v="1"/>
  </r>
  <r>
    <x v="4"/>
    <x v="5"/>
    <s v=" COLEGIO FABIO LOZANO SIMONELLI (IED)"/>
    <s v="6005 - 14"/>
    <x v="329"/>
    <n v="0"/>
    <n v="1"/>
    <n v="7"/>
    <n v="8"/>
    <n v="8"/>
    <n v="2345"/>
    <n v="0.875"/>
    <x v="7"/>
    <x v="1"/>
  </r>
  <r>
    <x v="4"/>
    <x v="5"/>
    <s v=" COLEGIO FEDERICO GARCIA LORCA (IED)"/>
    <s v="6005 - 15"/>
    <x v="73"/>
    <n v="0"/>
    <n v="1"/>
    <n v="14"/>
    <n v="15"/>
    <n v="15"/>
    <n v="2345"/>
    <n v="0.93333333333333335"/>
    <x v="7"/>
    <x v="1"/>
  </r>
  <r>
    <x v="4"/>
    <x v="5"/>
    <s v=" COLEGIO FERNANDO GONZALEZ OCHOA (IED)"/>
    <s v="6005 - 16"/>
    <x v="74"/>
    <n v="0"/>
    <n v="0"/>
    <n v="16"/>
    <n v="16"/>
    <n v="16"/>
    <n v="2345"/>
    <n v="1"/>
    <x v="7"/>
    <x v="1"/>
  </r>
  <r>
    <x v="4"/>
    <x v="5"/>
    <s v=" COLEGIO FRANCISCO ANTONIO ZEA DE USME (IED)"/>
    <s v="6005 - 17"/>
    <x v="136"/>
    <n v="0"/>
    <n v="0"/>
    <n v="13"/>
    <n v="13"/>
    <n v="13"/>
    <n v="2345"/>
    <n v="1"/>
    <x v="7"/>
    <x v="1"/>
  </r>
  <r>
    <x v="4"/>
    <x v="5"/>
    <s v=" COLEGIO GABRIEL GARCIA MARQUEZ (IED)"/>
    <s v="6005 - 18"/>
    <x v="75"/>
    <n v="0"/>
    <n v="0"/>
    <n v="9"/>
    <n v="9"/>
    <n v="9"/>
    <n v="2345"/>
    <n v="1"/>
    <x v="7"/>
    <x v="1"/>
  </r>
  <r>
    <x v="4"/>
    <x v="5"/>
    <s v=" COLEGIO GRAN YOMASA (IED)"/>
    <s v="6005 - 19"/>
    <x v="330"/>
    <n v="0"/>
    <n v="1"/>
    <n v="10"/>
    <n v="11"/>
    <n v="11"/>
    <n v="2345"/>
    <n v="0.90909090909090906"/>
    <x v="7"/>
    <x v="1"/>
  </r>
  <r>
    <x v="4"/>
    <x v="5"/>
    <s v=" COLEGIO LA AURORA (IED)"/>
    <s v="6005 - 20"/>
    <x v="191"/>
    <n v="0"/>
    <n v="1"/>
    <n v="7"/>
    <n v="8"/>
    <n v="8"/>
    <n v="2345"/>
    <n v="0.875"/>
    <x v="7"/>
    <x v="1"/>
  </r>
  <r>
    <x v="4"/>
    <x v="5"/>
    <s v=" COLEGIO LOS COMUNEROS - OSWALDO GUAYAZAMIN (IED)"/>
    <s v="6005 - 21"/>
    <x v="137"/>
    <n v="0"/>
    <n v="0"/>
    <n v="13"/>
    <n v="13"/>
    <n v="13"/>
    <n v="2345"/>
    <n v="1"/>
    <x v="7"/>
    <x v="1"/>
  </r>
  <r>
    <x v="4"/>
    <x v="5"/>
    <s v=" COLEGIO LOS TEJARES (IED)"/>
    <s v="6005 - 22"/>
    <x v="331"/>
    <n v="0"/>
    <n v="0"/>
    <n v="6"/>
    <n v="6"/>
    <n v="6"/>
    <n v="2345"/>
    <n v="1"/>
    <x v="7"/>
    <x v="1"/>
  </r>
  <r>
    <x v="4"/>
    <x v="5"/>
    <s v=" COLEGIO LUIS EDUARDO MORA OSEJO (IED)"/>
    <s v="6005 - 23"/>
    <x v="112"/>
    <n v="0"/>
    <n v="2"/>
    <n v="3"/>
    <n v="5"/>
    <n v="5"/>
    <n v="2345"/>
    <n v="0.6"/>
    <x v="7"/>
    <x v="1"/>
  </r>
  <r>
    <x v="4"/>
    <x v="5"/>
    <s v=" COLEGIO MIGUEL DE CERVANTES SAAVEDRA (IED)"/>
    <s v="6005 - 24"/>
    <x v="138"/>
    <n v="0"/>
    <n v="0"/>
    <n v="9"/>
    <n v="9"/>
    <n v="9"/>
    <n v="2345"/>
    <n v="1"/>
    <x v="7"/>
    <x v="1"/>
  </r>
  <r>
    <x v="4"/>
    <x v="5"/>
    <s v=" COLEGIO NUEVA ESPERANZA (IED)"/>
    <s v="6005 - 25"/>
    <x v="394"/>
    <n v="0"/>
    <n v="0"/>
    <n v="10"/>
    <n v="10"/>
    <n v="10"/>
    <n v="2345"/>
    <n v="1"/>
    <x v="7"/>
    <x v="1"/>
  </r>
  <r>
    <x v="4"/>
    <x v="5"/>
    <s v=" COLEGIO NUEVO SAN ANDRES DE LOS ALTOS (IED)"/>
    <s v="6005 - 26"/>
    <x v="400"/>
    <n v="0"/>
    <n v="0"/>
    <n v="1"/>
    <n v="1"/>
    <n v="1"/>
    <n v="2345"/>
    <n v="1"/>
    <x v="7"/>
    <x v="1"/>
  </r>
  <r>
    <x v="4"/>
    <x v="5"/>
    <s v=" COLEGIO OFELIA URIBE DE ACOSTA (IED)"/>
    <s v="6005 - 27"/>
    <x v="139"/>
    <n v="0"/>
    <n v="0"/>
    <n v="17"/>
    <n v="17"/>
    <n v="17"/>
    <n v="2345"/>
    <n v="1"/>
    <x v="7"/>
    <x v="1"/>
  </r>
  <r>
    <x v="4"/>
    <x v="5"/>
    <s v=" COLEGIO ORLANDO FALS BORDA (IED)"/>
    <s v="6005 - 28"/>
    <x v="76"/>
    <n v="0"/>
    <n v="1"/>
    <n v="8"/>
    <n v="9"/>
    <n v="9"/>
    <n v="2345"/>
    <n v="0.88888888888888884"/>
    <x v="7"/>
    <x v="1"/>
  </r>
  <r>
    <x v="4"/>
    <x v="5"/>
    <s v=" COLEGIO PAULO FREIRE (IED)"/>
    <s v="6005 - 29"/>
    <x v="77"/>
    <n v="0"/>
    <n v="0"/>
    <n v="12"/>
    <n v="12"/>
    <n v="12"/>
    <n v="2345"/>
    <n v="1"/>
    <x v="7"/>
    <x v="1"/>
  </r>
  <r>
    <x v="4"/>
    <x v="5"/>
    <s v=" COLEGIO PROVINCIA DE QUEBEC (IED)"/>
    <s v="6005 - 30"/>
    <x v="192"/>
    <n v="0"/>
    <n v="0"/>
    <n v="8"/>
    <n v="8"/>
    <n v="8"/>
    <n v="2345"/>
    <n v="1"/>
    <x v="7"/>
    <x v="1"/>
  </r>
  <r>
    <x v="4"/>
    <x v="5"/>
    <s v=" COLEGIO RURAL LAS MERCEDES-ANDES-LA MAYORIA-LA UNION-CHIZACA"/>
    <s v="6005 - 37"/>
    <x v="395"/>
    <n v="0"/>
    <n v="0"/>
    <n v="2"/>
    <n v="2"/>
    <n v="2"/>
    <n v="2345"/>
    <n v="1"/>
    <x v="7"/>
    <x v="1"/>
  </r>
  <r>
    <x v="4"/>
    <x v="5"/>
    <s v=" COLEGIO SAN CAYETANO (IED)"/>
    <s v="6005 - 41"/>
    <x v="78"/>
    <n v="0"/>
    <n v="0"/>
    <n v="6"/>
    <n v="6"/>
    <n v="6"/>
    <n v="2345"/>
    <n v="1"/>
    <x v="7"/>
    <x v="1"/>
  </r>
  <r>
    <x v="4"/>
    <x v="5"/>
    <s v=" COLEGIO SANTA LIBRADA (IED)"/>
    <s v="6005 - 42"/>
    <x v="366"/>
    <n v="0"/>
    <n v="1"/>
    <n v="7"/>
    <n v="8"/>
    <n v="8"/>
    <n v="2345"/>
    <n v="0.875"/>
    <x v="7"/>
    <x v="1"/>
  </r>
  <r>
    <x v="4"/>
    <x v="5"/>
    <s v=" COLEGIO SANTA MARTHA (IED)"/>
    <s v="6005 - 43"/>
    <x v="396"/>
    <n v="0"/>
    <n v="0"/>
    <n v="10"/>
    <n v="10"/>
    <n v="10"/>
    <n v="2345"/>
    <n v="1"/>
    <x v="7"/>
    <x v="1"/>
  </r>
  <r>
    <x v="4"/>
    <x v="5"/>
    <s v=" COLEGIO TENERIFE - GRANADA SUR (IED)"/>
    <s v="6005 - 44"/>
    <x v="193"/>
    <n v="0"/>
    <n v="0"/>
    <n v="7"/>
    <n v="7"/>
    <n v="7"/>
    <n v="2345"/>
    <n v="1"/>
    <x v="7"/>
    <x v="1"/>
  </r>
  <r>
    <x v="4"/>
    <x v="5"/>
    <s v=" COLEGIO USMINIA (IED)"/>
    <s v="6005 - 45"/>
    <x v="79"/>
    <n v="0"/>
    <n v="0"/>
    <n v="9"/>
    <n v="9"/>
    <n v="9"/>
    <n v="2345"/>
    <n v="1"/>
    <x v="7"/>
    <x v="1"/>
  </r>
  <r>
    <x v="4"/>
    <x v="5"/>
    <s v=" COLEGIO BERNARDO JARAMILLO (IED)"/>
    <s v="6006 - 01"/>
    <x v="401"/>
    <n v="0"/>
    <n v="0"/>
    <n v="7"/>
    <n v="7"/>
    <n v="7"/>
    <n v="2345"/>
    <n v="1"/>
    <x v="7"/>
    <x v="1"/>
  </r>
  <r>
    <x v="4"/>
    <x v="5"/>
    <s v=" COLEGIO CENTRO INTEGRAL JOSE MARIA CORDOBA (IED)"/>
    <s v="6006 - 02"/>
    <x v="194"/>
    <n v="0"/>
    <n v="0"/>
    <n v="3"/>
    <n v="3"/>
    <n v="3"/>
    <n v="2345"/>
    <n v="1"/>
    <x v="7"/>
    <x v="1"/>
  </r>
  <r>
    <x v="4"/>
    <x v="5"/>
    <s v=" COLEGIO CIUDAD DE BOGOTA (IED)"/>
    <s v="6006 - 03"/>
    <x v="332"/>
    <n v="0"/>
    <n v="1"/>
    <n v="12"/>
    <n v="13"/>
    <n v="13"/>
    <n v="2345"/>
    <n v="0.92307692307692313"/>
    <x v="7"/>
    <x v="1"/>
  </r>
  <r>
    <x v="4"/>
    <x v="5"/>
    <s v=" COLEGIO INEM SANTIAGO PEREZ (IED)"/>
    <s v="6006 - 04"/>
    <x v="80"/>
    <n v="0"/>
    <n v="0"/>
    <n v="8"/>
    <n v="8"/>
    <n v="8"/>
    <n v="2345"/>
    <n v="1"/>
    <x v="7"/>
    <x v="1"/>
  </r>
  <r>
    <x v="4"/>
    <x v="5"/>
    <s v=" COLEGIO INSTITUTO TECNICO INDUSTRIAL PILOTO (IED)"/>
    <s v="6006 - 05"/>
    <x v="195"/>
    <n v="0"/>
    <n v="7"/>
    <n v="8"/>
    <n v="15"/>
    <n v="15"/>
    <n v="2345"/>
    <n v="0.53333333333333333"/>
    <x v="7"/>
    <x v="1"/>
  </r>
  <r>
    <x v="4"/>
    <x v="5"/>
    <s v=" COLEGIO ISLA DEL SOL (IED)"/>
    <s v="6006 - 06"/>
    <x v="81"/>
    <n v="0"/>
    <n v="1"/>
    <n v="21"/>
    <n v="22"/>
    <n v="22"/>
    <n v="2345"/>
    <n v="0.95454545454545459"/>
    <x v="7"/>
    <x v="1"/>
  </r>
  <r>
    <x v="4"/>
    <x v="5"/>
    <s v=" COLEGIO MARCO FIDEL SUAREZ (IED)"/>
    <s v="6006 - 07"/>
    <x v="196"/>
    <n v="0"/>
    <n v="0"/>
    <n v="7"/>
    <n v="7"/>
    <n v="7"/>
    <n v="2345"/>
    <n v="1"/>
    <x v="7"/>
    <x v="1"/>
  </r>
  <r>
    <x v="4"/>
    <x v="5"/>
    <s v=" COLEGIO RAFAEL URIBE URIBE (IED)"/>
    <s v="6006 - 08"/>
    <x v="197"/>
    <n v="0"/>
    <n v="0"/>
    <n v="8"/>
    <n v="8"/>
    <n v="8"/>
    <n v="2345"/>
    <n v="1"/>
    <x v="7"/>
    <x v="1"/>
  </r>
  <r>
    <x v="4"/>
    <x v="5"/>
    <s v=" COLEGIO RUFINO JOSE CUERVO (IED)"/>
    <s v="6006 - 09"/>
    <x v="198"/>
    <n v="0"/>
    <n v="0"/>
    <n v="6"/>
    <n v="6"/>
    <n v="6"/>
    <n v="2345"/>
    <n v="1"/>
    <x v="7"/>
    <x v="1"/>
  </r>
  <r>
    <x v="4"/>
    <x v="5"/>
    <s v=" COLEGIO SAN BENITO ABAD (IED)"/>
    <s v="6006 - 10"/>
    <x v="140"/>
    <n v="0"/>
    <n v="0"/>
    <n v="7"/>
    <n v="7"/>
    <n v="7"/>
    <n v="2345"/>
    <n v="1"/>
    <x v="7"/>
    <x v="1"/>
  </r>
  <r>
    <x v="4"/>
    <x v="5"/>
    <s v=" COLEGIO SAN CARLOS (IED)"/>
    <s v="6006 - 11"/>
    <x v="408"/>
    <n v="0"/>
    <n v="2"/>
    <n v="7"/>
    <n v="9"/>
    <n v="9"/>
    <n v="2345"/>
    <n v="0.77777777777777779"/>
    <x v="7"/>
    <x v="1"/>
  </r>
  <r>
    <x v="4"/>
    <x v="5"/>
    <s v=" COLEGIO VENECIA (IED)"/>
    <s v="6006 - 12"/>
    <x v="113"/>
    <n v="0"/>
    <n v="0"/>
    <n v="7"/>
    <n v="7"/>
    <n v="7"/>
    <n v="2345"/>
    <n v="1"/>
    <x v="7"/>
    <x v="1"/>
  </r>
  <r>
    <x v="4"/>
    <x v="5"/>
    <s v=" COLEGIO ALFONSO LOPEZ MICHELSEN (IED)"/>
    <s v="6007 - 01"/>
    <x v="199"/>
    <n v="0"/>
    <n v="0"/>
    <n v="4"/>
    <n v="4"/>
    <n v="4"/>
    <n v="2345"/>
    <n v="1"/>
    <x v="7"/>
    <x v="1"/>
  </r>
  <r>
    <x v="4"/>
    <x v="5"/>
    <s v=" COLEGIO ALFONSO REYES ECHANDIA (IED)"/>
    <s v="6007 - 02"/>
    <x v="383"/>
    <n v="0"/>
    <n v="1"/>
    <n v="11"/>
    <n v="12"/>
    <n v="12"/>
    <n v="2345"/>
    <n v="0.91666666666666663"/>
    <x v="7"/>
    <x v="1"/>
  </r>
  <r>
    <x v="4"/>
    <x v="5"/>
    <s v=" COLEGIO BOSANOVA (IED)"/>
    <s v="6007 - 03"/>
    <x v="200"/>
    <n v="0"/>
    <n v="0"/>
    <n v="7"/>
    <n v="7"/>
    <n v="7"/>
    <n v="2345"/>
    <n v="1"/>
    <x v="7"/>
    <x v="1"/>
  </r>
  <r>
    <x v="4"/>
    <x v="5"/>
    <s v=" COLEGIO BRASILIA - BOSA (IED)"/>
    <s v="6007 - 04"/>
    <x v="201"/>
    <n v="0"/>
    <n v="0"/>
    <n v="5"/>
    <n v="5"/>
    <n v="5"/>
    <n v="2345"/>
    <n v="1"/>
    <x v="7"/>
    <x v="1"/>
  </r>
  <r>
    <x v="4"/>
    <x v="5"/>
    <s v=" COLEGIO CARLOS ALBAN HOLGUIN (IED)"/>
    <s v="6007 - 05"/>
    <x v="82"/>
    <n v="0"/>
    <n v="0"/>
    <n v="13"/>
    <n v="13"/>
    <n v="13"/>
    <n v="2345"/>
    <n v="1"/>
    <x v="7"/>
    <x v="1"/>
  </r>
  <r>
    <x v="4"/>
    <x v="5"/>
    <s v=" COLEGIO CARLOS PIZARRO LEON GOMEZ (IED)"/>
    <s v="6007 - 06"/>
    <x v="141"/>
    <n v="0"/>
    <n v="0"/>
    <n v="8"/>
    <n v="8"/>
    <n v="8"/>
    <n v="2345"/>
    <n v="1"/>
    <x v="7"/>
    <x v="1"/>
  </r>
  <r>
    <x v="4"/>
    <x v="5"/>
    <s v=" COLEGIO CEDID SAN PABLO (IED)"/>
    <s v="6007 - 07"/>
    <x v="202"/>
    <n v="0"/>
    <n v="5"/>
    <n v="7"/>
    <n v="12"/>
    <n v="12"/>
    <n v="2345"/>
    <n v="0.58333333333333337"/>
    <x v="7"/>
    <x v="1"/>
  </r>
  <r>
    <x v="4"/>
    <x v="5"/>
    <s v=" COLEGIO CIUDADELA EDUCATIVA DE BOSA (IED)"/>
    <s v="6007 - 08"/>
    <x v="114"/>
    <n v="0"/>
    <n v="0"/>
    <n v="15"/>
    <n v="15"/>
    <n v="15"/>
    <n v="2345"/>
    <n v="1"/>
    <x v="7"/>
    <x v="1"/>
  </r>
  <r>
    <x v="4"/>
    <x v="5"/>
    <s v=" COLEGIO DEBORA ARANGO PEREZ (IED)"/>
    <s v="6007 - 09"/>
    <x v="203"/>
    <n v="0"/>
    <n v="0"/>
    <n v="8"/>
    <n v="8"/>
    <n v="8"/>
    <n v="2345"/>
    <n v="1"/>
    <x v="7"/>
    <x v="1"/>
  </r>
  <r>
    <x v="4"/>
    <x v="5"/>
    <s v=" COLEGIO EL PORVENIR (IED)"/>
    <s v="6007 - 10"/>
    <x v="83"/>
    <n v="0"/>
    <n v="0"/>
    <n v="15"/>
    <n v="15"/>
    <n v="15"/>
    <n v="2345"/>
    <n v="1"/>
    <x v="7"/>
    <x v="1"/>
  </r>
  <r>
    <x v="4"/>
    <x v="5"/>
    <s v=" COLEGIO FERNANDO MAZUERA VILLEGAS (IED)"/>
    <s v="6007 - 11"/>
    <x v="84"/>
    <n v="0"/>
    <n v="0"/>
    <n v="11"/>
    <n v="11"/>
    <n v="11"/>
    <n v="2345"/>
    <n v="1"/>
    <x v="7"/>
    <x v="1"/>
  </r>
  <r>
    <x v="4"/>
    <x v="5"/>
    <s v=" COLEGIO FRANCISCO DE PAULA SANTANDER (IED)"/>
    <s v="6007 - 12"/>
    <x v="204"/>
    <n v="0"/>
    <n v="0"/>
    <n v="7"/>
    <n v="7"/>
    <n v="7"/>
    <n v="2345"/>
    <n v="1"/>
    <x v="7"/>
    <x v="1"/>
  </r>
  <r>
    <x v="4"/>
    <x v="5"/>
    <s v=" COLEGIO GERMAN ARCINIEGAS (IED)"/>
    <s v="6007 - 13"/>
    <x v="205"/>
    <n v="0"/>
    <n v="1"/>
    <n v="3"/>
    <n v="4"/>
    <n v="4"/>
    <n v="2345"/>
    <n v="0.75"/>
    <x v="7"/>
    <x v="1"/>
  </r>
  <r>
    <x v="4"/>
    <x v="5"/>
    <s v=" COLEGIO GRANCOLOMBIANO (IED)"/>
    <s v="6007 - 14"/>
    <x v="206"/>
    <n v="0"/>
    <n v="0"/>
    <n v="10"/>
    <n v="10"/>
    <n v="10"/>
    <n v="2345"/>
    <n v="1"/>
    <x v="7"/>
    <x v="1"/>
  </r>
  <r>
    <x v="4"/>
    <x v="5"/>
    <s v=" COLEGIO JOSE ANTONIO GALAN (IED)"/>
    <s v="6007 - 15"/>
    <x v="207"/>
    <n v="0"/>
    <n v="0"/>
    <n v="6"/>
    <n v="6"/>
    <n v="6"/>
    <n v="2345"/>
    <n v="1"/>
    <x v="7"/>
    <x v="1"/>
  </r>
  <r>
    <x v="4"/>
    <x v="5"/>
    <s v=" COLEGIO JOSE FRANCISCO SOCARRAS (IED)"/>
    <s v="6007 - 16"/>
    <x v="367"/>
    <n v="0"/>
    <n v="0"/>
    <n v="8"/>
    <n v="8"/>
    <n v="8"/>
    <n v="2345"/>
    <n v="1"/>
    <x v="7"/>
    <x v="1"/>
  </r>
  <r>
    <x v="4"/>
    <x v="5"/>
    <s v=" COLEGIO KIMI PERNIA DOMICO (IED)"/>
    <s v="6007 - 17"/>
    <x v="208"/>
    <n v="0"/>
    <n v="0"/>
    <n v="6"/>
    <n v="6"/>
    <n v="6"/>
    <n v="2345"/>
    <n v="1"/>
    <x v="7"/>
    <x v="1"/>
  </r>
  <r>
    <x v="4"/>
    <x v="5"/>
    <s v=" COLEGIO LA CONCEPCION (IED)"/>
    <s v="6007 - 18"/>
    <x v="402"/>
    <n v="0"/>
    <n v="2"/>
    <n v="2"/>
    <n v="4"/>
    <n v="4"/>
    <n v="2345"/>
    <n v="0.5"/>
    <x v="7"/>
    <x v="1"/>
  </r>
  <r>
    <x v="4"/>
    <x v="5"/>
    <s v=" COLEGIO LEONARDO POSADA PEDRAZA (IED)"/>
    <s v="6007 - 19"/>
    <x v="209"/>
    <n v="0"/>
    <n v="1"/>
    <n v="8"/>
    <n v="9"/>
    <n v="9"/>
    <n v="2345"/>
    <n v="0.88888888888888884"/>
    <x v="7"/>
    <x v="1"/>
  </r>
  <r>
    <x v="4"/>
    <x v="5"/>
    <s v=" COLEGIO LLANO ORIENTAL (IED)"/>
    <s v="6007 - 20"/>
    <x v="210"/>
    <n v="0"/>
    <n v="0"/>
    <n v="7"/>
    <n v="7"/>
    <n v="7"/>
    <n v="2345"/>
    <n v="1"/>
    <x v="7"/>
    <x v="1"/>
  </r>
  <r>
    <x v="4"/>
    <x v="5"/>
    <s v=" COLEGIO LUIS LOPEZ DE MESA (IED)"/>
    <s v="6007 - 21"/>
    <x v="211"/>
    <n v="0"/>
    <n v="0"/>
    <n v="5"/>
    <n v="5"/>
    <n v="5"/>
    <n v="2345"/>
    <n v="1"/>
    <x v="7"/>
    <x v="1"/>
  </r>
  <r>
    <x v="4"/>
    <x v="5"/>
    <s v=" COLEGIO MOTORISTA (IED)"/>
    <s v="6007 - 22"/>
    <x v="212"/>
    <n v="0"/>
    <n v="0"/>
    <n v="3"/>
    <n v="3"/>
    <n v="3"/>
    <n v="2345"/>
    <n v="1"/>
    <x v="7"/>
    <x v="1"/>
  </r>
  <r>
    <x v="4"/>
    <x v="5"/>
    <s v=" COLEGIO NUEVO CHILE (IED)"/>
    <s v="6007 - 23"/>
    <x v="213"/>
    <n v="0"/>
    <n v="0"/>
    <n v="3"/>
    <n v="3"/>
    <n v="3"/>
    <n v="2345"/>
    <n v="1"/>
    <x v="7"/>
    <x v="1"/>
  </r>
  <r>
    <x v="4"/>
    <x v="5"/>
    <s v=" COLEGIO ORLANDO HIGUITA ROJAS (IED)"/>
    <s v="6007 - 24"/>
    <x v="115"/>
    <n v="0"/>
    <n v="1"/>
    <n v="10"/>
    <n v="11"/>
    <n v="11"/>
    <n v="2345"/>
    <n v="0.90909090909090906"/>
    <x v="7"/>
    <x v="1"/>
  </r>
  <r>
    <x v="4"/>
    <x v="5"/>
    <s v=" COLEGIO PABLO DE TARSO (IED)"/>
    <s v="6007 - 25"/>
    <x v="214"/>
    <n v="0"/>
    <n v="0"/>
    <n v="6"/>
    <n v="6"/>
    <n v="6"/>
    <n v="2345"/>
    <n v="1"/>
    <x v="7"/>
    <x v="1"/>
  </r>
  <r>
    <x v="4"/>
    <x v="5"/>
    <s v=" COLEGIO PORFIRIO BARBA JACOB (IED)"/>
    <s v="6007 - 26"/>
    <x v="215"/>
    <n v="0"/>
    <n v="0"/>
    <n v="12"/>
    <n v="12"/>
    <n v="12"/>
    <n v="2345"/>
    <n v="1"/>
    <x v="7"/>
    <x v="1"/>
  </r>
  <r>
    <x v="4"/>
    <x v="5"/>
    <s v=" COLEGIO SAN BERNARDINO (IED)"/>
    <s v="6007 - 27"/>
    <x v="216"/>
    <n v="0"/>
    <n v="0"/>
    <n v="12"/>
    <n v="12"/>
    <n v="12"/>
    <n v="2345"/>
    <n v="1"/>
    <x v="7"/>
    <x v="1"/>
  </r>
  <r>
    <x v="4"/>
    <x v="5"/>
    <s v=" COLEGIO VILLAS DEL PROGRESO (IED)"/>
    <s v="6007 - 28"/>
    <x v="116"/>
    <n v="0"/>
    <n v="1"/>
    <n v="7"/>
    <n v="8"/>
    <n v="8"/>
    <n v="2345"/>
    <n v="0.875"/>
    <x v="7"/>
    <x v="1"/>
  </r>
  <r>
    <x v="4"/>
    <x v="5"/>
    <s v=" COLEGIO ALFONSO LOPEZ PUMAREJO (IED)"/>
    <s v="6008 - 01"/>
    <x v="217"/>
    <n v="0"/>
    <n v="0"/>
    <n v="6"/>
    <n v="6"/>
    <n v="6"/>
    <n v="2345"/>
    <n v="1"/>
    <x v="7"/>
    <x v="1"/>
  </r>
  <r>
    <x v="4"/>
    <x v="5"/>
    <s v=" COLEGIO ALQUERIA DE LA FRAGUA (IED)"/>
    <s v="6008 - 02"/>
    <x v="333"/>
    <n v="0"/>
    <n v="0"/>
    <n v="5"/>
    <n v="5"/>
    <n v="5"/>
    <n v="2345"/>
    <n v="1"/>
    <x v="7"/>
    <x v="1"/>
  </r>
  <r>
    <x v="4"/>
    <x v="5"/>
    <s v=" COLEGIO CARLOS ARANGO VELEZ (IED)"/>
    <s v="6008 - 03"/>
    <x v="218"/>
    <n v="0"/>
    <n v="0"/>
    <n v="5"/>
    <n v="5"/>
    <n v="5"/>
    <n v="2345"/>
    <n v="1"/>
    <x v="7"/>
    <x v="1"/>
  </r>
  <r>
    <x v="4"/>
    <x v="5"/>
    <s v=" COLEGIO CARLOS ARTURO TORRES (IED)"/>
    <s v="6008 - 04"/>
    <x v="85"/>
    <n v="0"/>
    <n v="2"/>
    <n v="2"/>
    <n v="4"/>
    <n v="4"/>
    <n v="2345"/>
    <n v="0.5"/>
    <x v="7"/>
    <x v="1"/>
  </r>
  <r>
    <x v="4"/>
    <x v="5"/>
    <s v=" COLEGIO CASTILLA (IED)"/>
    <s v="6008 - 05"/>
    <x v="219"/>
    <n v="0"/>
    <n v="0"/>
    <n v="6"/>
    <n v="6"/>
    <n v="6"/>
    <n v="2345"/>
    <n v="1"/>
    <x v="7"/>
    <x v="1"/>
  </r>
  <r>
    <x v="4"/>
    <x v="5"/>
    <s v=" COLEGIO CLASS (IED)"/>
    <s v="6008 - 06"/>
    <x v="117"/>
    <n v="0"/>
    <n v="0"/>
    <n v="4"/>
    <n v="4"/>
    <n v="4"/>
    <n v="2345"/>
    <n v="1"/>
    <x v="7"/>
    <x v="1"/>
  </r>
  <r>
    <x v="4"/>
    <x v="5"/>
    <s v=" COLEGIO CODEMA (IED)"/>
    <s v="6008 - 07"/>
    <x v="220"/>
    <n v="0"/>
    <n v="1"/>
    <n v="2"/>
    <n v="3"/>
    <n v="3"/>
    <n v="2345"/>
    <n v="0.66666666666666663"/>
    <x v="7"/>
    <x v="1"/>
  </r>
  <r>
    <x v="4"/>
    <x v="5"/>
    <s v=" COLEGIO DARIO ECHANDIA (IED)"/>
    <s v="6008 - 08"/>
    <x v="221"/>
    <n v="0"/>
    <n v="0"/>
    <n v="5"/>
    <n v="5"/>
    <n v="5"/>
    <n v="2345"/>
    <n v="1"/>
    <x v="7"/>
    <x v="1"/>
  </r>
  <r>
    <x v="4"/>
    <x v="5"/>
    <s v=" COLEGIO EDUARDO UMANA LUNA (IED)"/>
    <s v="6008 - 09"/>
    <x v="222"/>
    <n v="0"/>
    <n v="0"/>
    <n v="3"/>
    <n v="3"/>
    <n v="3"/>
    <n v="2345"/>
    <n v="1"/>
    <x v="7"/>
    <x v="1"/>
  </r>
  <r>
    <x v="4"/>
    <x v="5"/>
    <s v=" COLEGIO EL JAPON (IED)"/>
    <s v="6008 - 10"/>
    <x v="86"/>
    <n v="0"/>
    <n v="0"/>
    <n v="6"/>
    <n v="6"/>
    <n v="6"/>
    <n v="2345"/>
    <n v="1"/>
    <x v="7"/>
    <x v="1"/>
  </r>
  <r>
    <x v="4"/>
    <x v="5"/>
    <s v=" COLEGIO FERNANDO SOTO APARICIO (IED)"/>
    <s v="6008 - 11"/>
    <x v="87"/>
    <n v="0"/>
    <n v="0"/>
    <n v="1"/>
    <n v="1"/>
    <n v="1"/>
    <n v="2345"/>
    <n v="1"/>
    <x v="7"/>
    <x v="1"/>
  </r>
  <r>
    <x v="4"/>
    <x v="5"/>
    <s v=" COLEGIO GABRIEL BETANCOURT MEJIA (IED)"/>
    <s v="6008 - 13"/>
    <x v="224"/>
    <n v="0"/>
    <n v="0"/>
    <n v="6"/>
    <n v="6"/>
    <n v="6"/>
    <n v="2345"/>
    <n v="1"/>
    <x v="7"/>
    <x v="1"/>
  </r>
  <r>
    <x v="4"/>
    <x v="5"/>
    <s v=" COLEGIO GENERAL GUSTAVO ROJAS PINILLA (IED)"/>
    <s v="6008 - 14"/>
    <x v="225"/>
    <n v="0"/>
    <n v="2"/>
    <n v="3"/>
    <n v="5"/>
    <n v="5"/>
    <n v="2345"/>
    <n v="0.6"/>
    <x v="7"/>
    <x v="1"/>
  </r>
  <r>
    <x v="4"/>
    <x v="5"/>
    <s v=" COLEGIO HERNANDO DURAN DUSSAN (IED)"/>
    <s v="6008 - 15"/>
    <x v="118"/>
    <n v="0"/>
    <n v="0"/>
    <n v="9"/>
    <n v="9"/>
    <n v="9"/>
    <n v="2345"/>
    <n v="1"/>
    <x v="7"/>
    <x v="1"/>
  </r>
  <r>
    <x v="4"/>
    <x v="5"/>
    <s v=" COLEGIO INEM FRANCISCO DE PAULA SANTANDER (IED)"/>
    <s v="6008 - 16"/>
    <x v="88"/>
    <n v="0"/>
    <n v="0"/>
    <n v="10"/>
    <n v="10"/>
    <n v="10"/>
    <n v="2345"/>
    <n v="1"/>
    <x v="7"/>
    <x v="1"/>
  </r>
  <r>
    <x v="4"/>
    <x v="5"/>
    <s v=" COLEGIO INSTITUTO TECNICO RODRIGO DE TRIANA (IED)"/>
    <s v="6008 - 17"/>
    <x v="226"/>
    <n v="0"/>
    <n v="0"/>
    <n v="5"/>
    <n v="5"/>
    <n v="5"/>
    <n v="2345"/>
    <n v="1"/>
    <x v="7"/>
    <x v="1"/>
  </r>
  <r>
    <x v="4"/>
    <x v="5"/>
    <s v=" COLEGIO ISABEL II (IED)"/>
    <s v="6008 - 18"/>
    <x v="227"/>
    <n v="0"/>
    <n v="0"/>
    <n v="8"/>
    <n v="8"/>
    <n v="8"/>
    <n v="2345"/>
    <n v="1"/>
    <x v="7"/>
    <x v="1"/>
  </r>
  <r>
    <x v="4"/>
    <x v="5"/>
    <s v=" COLEGIO JACKELINE (IED)"/>
    <s v="6008 - 19"/>
    <x v="89"/>
    <n v="0"/>
    <n v="0"/>
    <n v="7"/>
    <n v="7"/>
    <n v="7"/>
    <n v="2345"/>
    <n v="1"/>
    <x v="7"/>
    <x v="1"/>
  </r>
  <r>
    <x v="4"/>
    <x v="5"/>
    <s v=" COLEGIO JAIRO ANIBAL NINO (CED)"/>
    <s v="6008 - 20"/>
    <x v="228"/>
    <n v="0"/>
    <n v="1"/>
    <n v="6"/>
    <n v="7"/>
    <n v="7"/>
    <n v="2345"/>
    <n v="0.8571428571428571"/>
    <x v="7"/>
    <x v="1"/>
  </r>
  <r>
    <x v="4"/>
    <x v="5"/>
    <s v=" COLEGIO JOHN F. KENNEDY (IED)"/>
    <s v="6008 - 21"/>
    <x v="90"/>
    <n v="0"/>
    <n v="0"/>
    <n v="9"/>
    <n v="9"/>
    <n v="9"/>
    <n v="2345"/>
    <n v="1"/>
    <x v="7"/>
    <x v="1"/>
  </r>
  <r>
    <x v="4"/>
    <x v="5"/>
    <s v=" COLEGIO KENNEDY (IED)"/>
    <s v="6008 - 22"/>
    <x v="229"/>
    <n v="0"/>
    <n v="0"/>
    <n v="15"/>
    <n v="15"/>
    <n v="15"/>
    <n v="2345"/>
    <n v="1"/>
    <x v="7"/>
    <x v="1"/>
  </r>
  <r>
    <x v="4"/>
    <x v="5"/>
    <s v=" COLEGIO LA AMISTAD (IED)"/>
    <s v="6008 - 23"/>
    <x v="142"/>
    <n v="0"/>
    <n v="0"/>
    <n v="5"/>
    <n v="5"/>
    <n v="5"/>
    <n v="2345"/>
    <n v="1"/>
    <x v="7"/>
    <x v="1"/>
  </r>
  <r>
    <x v="4"/>
    <x v="5"/>
    <s v=" COLEGIO LA CHUCUA (IED)"/>
    <s v="6008 - 24"/>
    <x v="143"/>
    <n v="0"/>
    <n v="0"/>
    <n v="4"/>
    <n v="4"/>
    <n v="4"/>
    <n v="2345"/>
    <n v="1"/>
    <x v="7"/>
    <x v="1"/>
  </r>
  <r>
    <x v="4"/>
    <x v="5"/>
    <s v=" COLEGIO LA FLORESTA SUR (IED)"/>
    <s v="6008 - 25"/>
    <x v="230"/>
    <n v="0"/>
    <n v="1"/>
    <n v="7"/>
    <n v="8"/>
    <n v="8"/>
    <n v="2345"/>
    <n v="0.875"/>
    <x v="7"/>
    <x v="1"/>
  </r>
  <r>
    <x v="4"/>
    <x v="5"/>
    <s v=" COLEGIO LAS AMERICAS (IED)"/>
    <s v="6008 - 26"/>
    <x v="231"/>
    <n v="0"/>
    <n v="0"/>
    <n v="3"/>
    <n v="3"/>
    <n v="3"/>
    <n v="2345"/>
    <n v="1"/>
    <x v="7"/>
    <x v="1"/>
  </r>
  <r>
    <x v="4"/>
    <x v="5"/>
    <s v=" COLEGIO LOS PERIODISTAS (IED)"/>
    <s v="6008 - 27"/>
    <x v="239"/>
    <n v="0"/>
    <n v="0"/>
    <n v="5"/>
    <n v="5"/>
    <n v="5"/>
    <n v="2345"/>
    <n v="1"/>
    <x v="7"/>
    <x v="1"/>
  </r>
  <r>
    <x v="4"/>
    <x v="5"/>
    <s v=" COLEGIO MANUEL CEPEDA VARGAS (IED)"/>
    <s v="6008 - 28"/>
    <x v="240"/>
    <n v="0"/>
    <n v="2"/>
    <n v="5"/>
    <n v="7"/>
    <n v="7"/>
    <n v="2345"/>
    <n v="0.7142857142857143"/>
    <x v="7"/>
    <x v="1"/>
  </r>
  <r>
    <x v="4"/>
    <x v="5"/>
    <s v=" COLEGIO MANUEL ZAPATA OLIVELLA (IED)"/>
    <s v="6008 - 29"/>
    <x v="241"/>
    <n v="0"/>
    <n v="0"/>
    <n v="8"/>
    <n v="8"/>
    <n v="8"/>
    <n v="2345"/>
    <n v="1"/>
    <x v="7"/>
    <x v="1"/>
  </r>
  <r>
    <x v="4"/>
    <x v="5"/>
    <s v=" COLEGIO MARSELLA (IED)"/>
    <s v="6008 - 30"/>
    <x v="242"/>
    <n v="0"/>
    <n v="0"/>
    <n v="6"/>
    <n v="6"/>
    <n v="6"/>
    <n v="2345"/>
    <n v="1"/>
    <x v="7"/>
    <x v="1"/>
  </r>
  <r>
    <x v="4"/>
    <x v="5"/>
    <s v=" COLEGIO NACIONAL NICOLAS ESGUERRA (IED)"/>
    <s v="6008 - 31"/>
    <x v="119"/>
    <n v="0"/>
    <n v="0"/>
    <n v="6"/>
    <n v="6"/>
    <n v="6"/>
    <n v="2345"/>
    <n v="1"/>
    <x v="7"/>
    <x v="1"/>
  </r>
  <r>
    <x v="4"/>
    <x v="5"/>
    <s v=" COLEGIO NELSON MANDELA (IED)"/>
    <s v="6008 - 32"/>
    <x v="334"/>
    <n v="0"/>
    <n v="0"/>
    <n v="11"/>
    <n v="11"/>
    <n v="11"/>
    <n v="2345"/>
    <n v="1"/>
    <x v="7"/>
    <x v="1"/>
  </r>
  <r>
    <x v="4"/>
    <x v="5"/>
    <s v=" COLEGIO O.E.A. (IED)"/>
    <s v="6008 - 33"/>
    <x v="243"/>
    <n v="0"/>
    <n v="0"/>
    <n v="7"/>
    <n v="7"/>
    <n v="7"/>
    <n v="2345"/>
    <n v="1"/>
    <x v="7"/>
    <x v="1"/>
  </r>
  <r>
    <x v="4"/>
    <x v="5"/>
    <s v=" COLEGIO PAULO VI (IED)"/>
    <s v="6008 - 34"/>
    <x v="244"/>
    <n v="0"/>
    <n v="1"/>
    <n v="6"/>
    <n v="7"/>
    <n v="7"/>
    <n v="2345"/>
    <n v="0.8571428571428571"/>
    <x v="7"/>
    <x v="1"/>
  </r>
  <r>
    <x v="4"/>
    <x v="5"/>
    <s v=" COLEGIO PROSPERO PINZON (IED)"/>
    <s v="6008 - 35"/>
    <x v="91"/>
    <n v="0"/>
    <n v="0"/>
    <n v="8"/>
    <n v="8"/>
    <n v="8"/>
    <n v="2345"/>
    <n v="1"/>
    <x v="7"/>
    <x v="1"/>
  </r>
  <r>
    <x v="4"/>
    <x v="5"/>
    <s v=" COLEGIO SALUDCOOP SUR (IED)"/>
    <s v="6008 - 36"/>
    <x v="245"/>
    <n v="0"/>
    <n v="0"/>
    <n v="4"/>
    <n v="4"/>
    <n v="4"/>
    <n v="2345"/>
    <n v="1"/>
    <x v="7"/>
    <x v="1"/>
  </r>
  <r>
    <x v="4"/>
    <x v="5"/>
    <s v=" COLEGIO SAN JOSE (IED)"/>
    <s v="6008 - 37"/>
    <x v="246"/>
    <n v="0"/>
    <n v="0"/>
    <n v="3"/>
    <n v="3"/>
    <n v="3"/>
    <n v="2345"/>
    <n v="1"/>
    <x v="7"/>
    <x v="1"/>
  </r>
  <r>
    <x v="4"/>
    <x v="5"/>
    <s v=" COLEGIO SAN JOSE DE CASTILLA (IED)"/>
    <s v="6008 - 38"/>
    <x v="247"/>
    <n v="0"/>
    <n v="0"/>
    <n v="10"/>
    <n v="10"/>
    <n v="10"/>
    <n v="2345"/>
    <n v="1"/>
    <x v="7"/>
    <x v="1"/>
  </r>
  <r>
    <x v="4"/>
    <x v="5"/>
    <s v=" COLEGIO SAN PEDRO CLAVER (IED)"/>
    <s v="6008 - 39"/>
    <x v="92"/>
    <n v="0"/>
    <n v="0"/>
    <n v="6"/>
    <n v="6"/>
    <n v="6"/>
    <n v="2345"/>
    <n v="1"/>
    <x v="7"/>
    <x v="1"/>
  </r>
  <r>
    <x v="4"/>
    <x v="5"/>
    <s v=" COLEGIO SAN RAFAEL (IED)"/>
    <s v="6008 - 40"/>
    <x v="248"/>
    <n v="0"/>
    <n v="0"/>
    <n v="10"/>
    <n v="10"/>
    <n v="10"/>
    <n v="2345"/>
    <n v="1"/>
    <x v="7"/>
    <x v="1"/>
  </r>
  <r>
    <x v="4"/>
    <x v="5"/>
    <s v=" COLEGIO TOM ADAMS (IED)"/>
    <s v="6008 - 41"/>
    <x v="249"/>
    <n v="0"/>
    <n v="0"/>
    <n v="8"/>
    <n v="8"/>
    <n v="8"/>
    <n v="2345"/>
    <n v="1"/>
    <x v="7"/>
    <x v="1"/>
  </r>
  <r>
    <x v="4"/>
    <x v="5"/>
    <s v=" COLEGIO VILLA RICA (IED)"/>
    <s v="6008 - 42"/>
    <x v="250"/>
    <n v="0"/>
    <n v="0"/>
    <n v="8"/>
    <n v="8"/>
    <n v="8"/>
    <n v="2345"/>
    <n v="1"/>
    <x v="7"/>
    <x v="1"/>
  </r>
  <r>
    <x v="4"/>
    <x v="5"/>
    <s v=" COLEGIO ANTONIO VAN UDEN (IED)"/>
    <s v="6009 - 01"/>
    <x v="335"/>
    <n v="0"/>
    <n v="3"/>
    <n v="0"/>
    <n v="3"/>
    <n v="3"/>
    <n v="2345"/>
    <n v="0"/>
    <x v="7"/>
    <x v="1"/>
  </r>
  <r>
    <x v="4"/>
    <x v="5"/>
    <s v=" COLEGIO ATAHUALPA (IED)"/>
    <s v="6009 - 02"/>
    <x v="251"/>
    <n v="0"/>
    <n v="0"/>
    <n v="2"/>
    <n v="2"/>
    <n v="2"/>
    <n v="2345"/>
    <n v="1"/>
    <x v="7"/>
    <x v="1"/>
  </r>
  <r>
    <x v="4"/>
    <x v="5"/>
    <s v=" COLEGIO CARLO FEDERICI (IED)"/>
    <s v="6009 - 03"/>
    <x v="252"/>
    <n v="0"/>
    <n v="0"/>
    <n v="2"/>
    <n v="2"/>
    <n v="2"/>
    <n v="2345"/>
    <n v="1"/>
    <x v="7"/>
    <x v="1"/>
  </r>
  <r>
    <x v="4"/>
    <x v="5"/>
    <s v=" COLEGIO COSTA RICA (IED)"/>
    <s v="6009 - 04"/>
    <x v="253"/>
    <n v="0"/>
    <n v="1"/>
    <n v="11"/>
    <n v="12"/>
    <n v="12"/>
    <n v="2345"/>
    <n v="0.91666666666666663"/>
    <x v="7"/>
    <x v="1"/>
  </r>
  <r>
    <x v="4"/>
    <x v="5"/>
    <s v=" COLEGIO INSTITUTO TECNICO INTERNACIONAL (IED)"/>
    <s v="6009 - 05"/>
    <x v="254"/>
    <n v="0"/>
    <n v="4"/>
    <n v="7"/>
    <n v="11"/>
    <n v="11"/>
    <n v="2345"/>
    <n v="0.63636363636363635"/>
    <x v="7"/>
    <x v="1"/>
  </r>
  <r>
    <x v="4"/>
    <x v="5"/>
    <s v=" COLEGIO INTEGRADO DE FONTIBON IBEP (IED)"/>
    <s v="6009 - 06"/>
    <x v="255"/>
    <n v="0"/>
    <n v="1"/>
    <n v="16"/>
    <n v="17"/>
    <n v="17"/>
    <n v="2345"/>
    <n v="0.94117647058823528"/>
    <x v="7"/>
    <x v="1"/>
  </r>
  <r>
    <x v="4"/>
    <x v="5"/>
    <s v=" COLEGIO LUIS ANGEL ARANGO (IED)"/>
    <s v="6009 - 07"/>
    <x v="256"/>
    <n v="0"/>
    <n v="0"/>
    <n v="8"/>
    <n v="8"/>
    <n v="8"/>
    <n v="2345"/>
    <n v="1"/>
    <x v="7"/>
    <x v="1"/>
  </r>
  <r>
    <x v="4"/>
    <x v="5"/>
    <s v=" COLEGIO PABLO NERUDA (IED)"/>
    <s v="6009 - 08"/>
    <x v="257"/>
    <n v="0"/>
    <n v="0"/>
    <n v="5"/>
    <n v="5"/>
    <n v="5"/>
    <n v="2345"/>
    <n v="1"/>
    <x v="7"/>
    <x v="1"/>
  </r>
  <r>
    <x v="4"/>
    <x v="5"/>
    <s v=" COLEGIO RODRIGO ARENAS BETANCOURT (IED)"/>
    <s v="6009 - 09"/>
    <x v="120"/>
    <n v="0"/>
    <n v="0"/>
    <n v="3"/>
    <n v="3"/>
    <n v="3"/>
    <n v="2345"/>
    <n v="1"/>
    <x v="7"/>
    <x v="1"/>
  </r>
  <r>
    <x v="4"/>
    <x v="5"/>
    <s v=" COLEGIO VILLEMAR EL CARMEN (IED)"/>
    <s v="6009 - 10"/>
    <x v="258"/>
    <n v="0"/>
    <n v="0"/>
    <n v="5"/>
    <n v="5"/>
    <n v="5"/>
    <n v="2345"/>
    <n v="1"/>
    <x v="7"/>
    <x v="1"/>
  </r>
  <r>
    <x v="4"/>
    <x v="5"/>
    <s v=" COLEGIO LA FELICIDAD (IED)"/>
    <s v="6009 - 11"/>
    <x v="336"/>
    <n v="0"/>
    <n v="0"/>
    <n v="5"/>
    <n v="5"/>
    <n v="5"/>
    <n v="2345"/>
    <n v="1"/>
    <x v="7"/>
    <x v="1"/>
  </r>
  <r>
    <x v="4"/>
    <x v="5"/>
    <s v=" COLEGIO ANTONIO NARIÑO (IED)"/>
    <s v="6010 - 01"/>
    <x v="259"/>
    <n v="0"/>
    <n v="5"/>
    <n v="0"/>
    <n v="5"/>
    <n v="5"/>
    <n v="2345"/>
    <n v="0"/>
    <x v="7"/>
    <x v="1"/>
  </r>
  <r>
    <x v="4"/>
    <x v="5"/>
    <s v=" COLEGIO ANTONIO VILLAVICENCIO (IED)"/>
    <s v="6010 - 02"/>
    <x v="260"/>
    <n v="0"/>
    <n v="1"/>
    <n v="4"/>
    <n v="5"/>
    <n v="5"/>
    <n v="2345"/>
    <n v="0.8"/>
    <x v="7"/>
    <x v="1"/>
  </r>
  <r>
    <x v="4"/>
    <x v="5"/>
    <s v=" COLEGIO CHARRY (IED)"/>
    <s v="6010 - 03"/>
    <x v="337"/>
    <n v="0"/>
    <n v="0"/>
    <n v="2"/>
    <n v="2"/>
    <n v="2"/>
    <n v="2345"/>
    <n v="1"/>
    <x v="7"/>
    <x v="1"/>
  </r>
  <r>
    <x v="4"/>
    <x v="5"/>
    <s v=" COLEGIO FLORIDABLANCA (IED)"/>
    <s v="6010 - 04"/>
    <x v="144"/>
    <n v="0"/>
    <n v="0"/>
    <n v="2"/>
    <n v="2"/>
    <n v="2"/>
    <n v="2345"/>
    <n v="1"/>
    <x v="7"/>
    <x v="1"/>
  </r>
  <r>
    <x v="4"/>
    <x v="5"/>
    <s v=" COLEGIO GARCES NAVAS (IED)"/>
    <s v="6010 - 05"/>
    <x v="368"/>
    <n v="0"/>
    <n v="1"/>
    <n v="1"/>
    <n v="2"/>
    <n v="2"/>
    <n v="2345"/>
    <n v="0.5"/>
    <x v="7"/>
    <x v="1"/>
  </r>
  <r>
    <x v="4"/>
    <x v="5"/>
    <s v=" COLEGIO GENERAL SANTANDER (IED)"/>
    <s v="6010 - 06"/>
    <x v="261"/>
    <n v="0"/>
    <n v="0"/>
    <n v="2"/>
    <n v="2"/>
    <n v="2"/>
    <n v="2345"/>
    <n v="1"/>
    <x v="7"/>
    <x v="1"/>
  </r>
  <r>
    <x v="4"/>
    <x v="5"/>
    <s v=" COLEGIO GUILLERMO LEON VALENCIA (IED)"/>
    <s v="6010 - 07"/>
    <x v="262"/>
    <n v="0"/>
    <n v="1"/>
    <n v="0"/>
    <n v="1"/>
    <n v="1"/>
    <n v="2345"/>
    <n v="0"/>
    <x v="7"/>
    <x v="1"/>
  </r>
  <r>
    <x v="4"/>
    <x v="5"/>
    <s v=" COLEGIO INSTITUTO TECNICO INDUSTRIAL FRANCISCO JOSE DE CALDAS (IED)"/>
    <s v="6010 - 08"/>
    <x v="145"/>
    <n v="0"/>
    <n v="0"/>
    <n v="5"/>
    <n v="5"/>
    <n v="5"/>
    <n v="2345"/>
    <n v="1"/>
    <x v="7"/>
    <x v="1"/>
  </r>
  <r>
    <x v="4"/>
    <x v="5"/>
    <s v=" COLEGIO INSTITUTO TECNICO JUAN DEL CORRAL (IED)"/>
    <s v="6010 - 09"/>
    <x v="263"/>
    <n v="0"/>
    <n v="0"/>
    <n v="7"/>
    <n v="7"/>
    <n v="7"/>
    <n v="2345"/>
    <n v="1"/>
    <x v="7"/>
    <x v="1"/>
  </r>
  <r>
    <x v="4"/>
    <x v="5"/>
    <s v=" COLEGIO INSTITUTO TECNICO LAUREANO GOMEZ (IED)"/>
    <s v="6010 - 10"/>
    <x v="338"/>
    <n v="0"/>
    <n v="1"/>
    <n v="5"/>
    <n v="6"/>
    <n v="6"/>
    <n v="2345"/>
    <n v="0.83333333333333337"/>
    <x v="7"/>
    <x v="1"/>
  </r>
  <r>
    <x v="4"/>
    <x v="5"/>
    <s v=" COLEGIO INSTITUTO TECNICO REPUBLICA DE GUATEMALA (IED)"/>
    <s v="6010 - 11"/>
    <x v="339"/>
    <n v="0"/>
    <n v="0"/>
    <n v="4"/>
    <n v="4"/>
    <n v="4"/>
    <n v="2345"/>
    <n v="1"/>
    <x v="7"/>
    <x v="1"/>
  </r>
  <r>
    <x v="4"/>
    <x v="5"/>
    <s v=" COLEGIO JORGE GAITAN CORTES (IED)"/>
    <s v="6010 - 12"/>
    <x v="415"/>
    <n v="0"/>
    <n v="0"/>
    <n v="7"/>
    <n v="7"/>
    <n v="7"/>
    <n v="2345"/>
    <n v="1"/>
    <x v="7"/>
    <x v="1"/>
  </r>
  <r>
    <x v="4"/>
    <x v="5"/>
    <s v=" COLEGIO JOSE ASUNCION SILVA (IED)"/>
    <s v="6010 - 13"/>
    <x v="121"/>
    <n v="0"/>
    <n v="1"/>
    <n v="0"/>
    <n v="1"/>
    <n v="1"/>
    <n v="2345"/>
    <n v="0"/>
    <x v="7"/>
    <x v="1"/>
  </r>
  <r>
    <x v="4"/>
    <x v="5"/>
    <s v=" COLEGIO LA PALESTINA (IED)"/>
    <s v="6010 - 14"/>
    <x v="340"/>
    <n v="0"/>
    <n v="1"/>
    <n v="2"/>
    <n v="3"/>
    <n v="3"/>
    <n v="2345"/>
    <n v="0.66666666666666663"/>
    <x v="7"/>
    <x v="1"/>
  </r>
  <r>
    <x v="4"/>
    <x v="5"/>
    <s v=" COLEGIO MAGDALENA ORTEGA DE NARIÑO (IED)"/>
    <s v="6010 - 15"/>
    <x v="264"/>
    <n v="0"/>
    <n v="1"/>
    <n v="2"/>
    <n v="3"/>
    <n v="3"/>
    <n v="2345"/>
    <n v="0.66666666666666663"/>
    <x v="7"/>
    <x v="1"/>
  </r>
  <r>
    <x v="4"/>
    <x v="5"/>
    <s v=" COLEGIO MANUELA AYALA DE GAITAN (IED)"/>
    <s v="6010 - 16"/>
    <x v="122"/>
    <n v="0"/>
    <n v="0"/>
    <n v="2"/>
    <n v="2"/>
    <n v="2"/>
    <n v="2345"/>
    <n v="1"/>
    <x v="7"/>
    <x v="1"/>
  </r>
  <r>
    <x v="4"/>
    <x v="5"/>
    <s v=" COLEGIO MARCO TULIO FERNANDEZ (IED)"/>
    <s v="6010 - 17"/>
    <x v="265"/>
    <n v="0"/>
    <n v="1"/>
    <n v="2"/>
    <n v="3"/>
    <n v="3"/>
    <n v="2345"/>
    <n v="0.66666666666666663"/>
    <x v="7"/>
    <x v="1"/>
  </r>
  <r>
    <x v="4"/>
    <x v="5"/>
    <s v=" COLEGIO MIGUEL ANTONIO CARO (IED)"/>
    <s v="6010 - 18"/>
    <x v="384"/>
    <n v="0"/>
    <n v="0"/>
    <n v="3"/>
    <n v="3"/>
    <n v="3"/>
    <n v="2345"/>
    <n v="1"/>
    <x v="7"/>
    <x v="1"/>
  </r>
  <r>
    <x v="4"/>
    <x v="5"/>
    <s v=" COLEGIO MORISCO (IED)"/>
    <s v="6010 - 19"/>
    <x v="369"/>
    <n v="0"/>
    <n v="0"/>
    <n v="3"/>
    <n v="3"/>
    <n v="3"/>
    <n v="2345"/>
    <n v="1"/>
    <x v="7"/>
    <x v="1"/>
  </r>
  <r>
    <x v="4"/>
    <x v="5"/>
    <s v=" COLEGIO NACIONES UNIDAS (IED)"/>
    <s v="6010 - 20"/>
    <x v="93"/>
    <n v="0"/>
    <n v="1"/>
    <n v="2"/>
    <n v="3"/>
    <n v="3"/>
    <n v="2345"/>
    <n v="0.66666666666666663"/>
    <x v="7"/>
    <x v="1"/>
  </r>
  <r>
    <x v="4"/>
    <x v="5"/>
    <s v=" COLEGIO NESTOR FORERO ALCALA (IED)"/>
    <s v="6010 - 21"/>
    <x v="266"/>
    <n v="0"/>
    <n v="0"/>
    <n v="4"/>
    <n v="4"/>
    <n v="4"/>
    <n v="2345"/>
    <n v="1"/>
    <x v="7"/>
    <x v="1"/>
  </r>
  <r>
    <x v="4"/>
    <x v="5"/>
    <s v=" COLEGIO NIDIA QUINTERO DE TURBAY (IED)"/>
    <s v="6010 - 22"/>
    <x v="341"/>
    <n v="0"/>
    <n v="0"/>
    <n v="8"/>
    <n v="8"/>
    <n v="8"/>
    <n v="2345"/>
    <n v="1"/>
    <x v="7"/>
    <x v="1"/>
  </r>
  <r>
    <x v="4"/>
    <x v="5"/>
    <s v=" COLEGIO NUEVA CONSTITUCION (IED)"/>
    <s v="6010 - 23"/>
    <x v="267"/>
    <n v="0"/>
    <n v="1"/>
    <n v="6"/>
    <n v="7"/>
    <n v="7"/>
    <n v="2345"/>
    <n v="0.8571428571428571"/>
    <x v="7"/>
    <x v="1"/>
  </r>
  <r>
    <x v="4"/>
    <x v="5"/>
    <s v=" COLEGIO REPUBLICA DE BOLIVIA (IED)"/>
    <s v="6010 - 24"/>
    <x v="268"/>
    <n v="0"/>
    <n v="0"/>
    <n v="3"/>
    <n v="3"/>
    <n v="3"/>
    <n v="2345"/>
    <n v="1"/>
    <x v="7"/>
    <x v="1"/>
  </r>
  <r>
    <x v="4"/>
    <x v="5"/>
    <s v=" COLEGIO REPUBLICA DE CHINA (IED)"/>
    <s v="6010 - 25"/>
    <x v="269"/>
    <n v="0"/>
    <n v="0"/>
    <n v="3"/>
    <n v="3"/>
    <n v="3"/>
    <n v="2345"/>
    <n v="1"/>
    <x v="7"/>
    <x v="1"/>
  </r>
  <r>
    <x v="4"/>
    <x v="5"/>
    <s v=" COLEGIO REPUBLICA DE COLOMBIA (IED)"/>
    <s v="6010 - 26"/>
    <x v="94"/>
    <n v="0"/>
    <n v="0"/>
    <n v="6"/>
    <n v="6"/>
    <n v="6"/>
    <n v="2345"/>
    <n v="1"/>
    <x v="7"/>
    <x v="1"/>
  </r>
  <r>
    <x v="4"/>
    <x v="5"/>
    <s v=" COLEGIO ROBERT F. KENNEDY (IED)"/>
    <s v="6010 - 27"/>
    <x v="95"/>
    <n v="0"/>
    <n v="2"/>
    <n v="1"/>
    <n v="3"/>
    <n v="3"/>
    <n v="2345"/>
    <n v="0.33333333333333331"/>
    <x v="7"/>
    <x v="1"/>
  </r>
  <r>
    <x v="4"/>
    <x v="5"/>
    <s v=" COLEGIO RODOLFO LLINAS (IED)"/>
    <s v="6010 - 28"/>
    <x v="123"/>
    <n v="0"/>
    <n v="0"/>
    <n v="3"/>
    <n v="3"/>
    <n v="3"/>
    <n v="2345"/>
    <n v="1"/>
    <x v="7"/>
    <x v="1"/>
  </r>
  <r>
    <x v="4"/>
    <x v="5"/>
    <s v=" COLEGIO SAN JOSE NORTE (IED)"/>
    <s v="6010 - 29"/>
    <x v="342"/>
    <n v="0"/>
    <n v="1"/>
    <n v="7"/>
    <n v="8"/>
    <n v="8"/>
    <n v="2345"/>
    <n v="0.875"/>
    <x v="7"/>
    <x v="1"/>
  </r>
  <r>
    <x v="4"/>
    <x v="5"/>
    <s v=" COLEGIO SIMON BOLIVAR (IED)"/>
    <s v="6010 - 30"/>
    <x v="124"/>
    <n v="0"/>
    <n v="0"/>
    <n v="4"/>
    <n v="4"/>
    <n v="4"/>
    <n v="2345"/>
    <n v="1"/>
    <x v="7"/>
    <x v="1"/>
  </r>
  <r>
    <x v="4"/>
    <x v="5"/>
    <s v=" COLEGIO TABORA (IED)"/>
    <s v="6010 - 31"/>
    <x v="343"/>
    <n v="0"/>
    <n v="0"/>
    <n v="5"/>
    <n v="5"/>
    <n v="5"/>
    <n v="2345"/>
    <n v="1"/>
    <x v="7"/>
    <x v="1"/>
  </r>
  <r>
    <x v="4"/>
    <x v="5"/>
    <s v=" COLEGIO TOMAS CIPRIANO DE MOSQUERA (IED)"/>
    <s v="6010 - 32"/>
    <x v="270"/>
    <n v="0"/>
    <n v="0"/>
    <n v="10"/>
    <n v="10"/>
    <n v="10"/>
    <n v="2345"/>
    <n v="1"/>
    <x v="7"/>
    <x v="1"/>
  </r>
  <r>
    <x v="4"/>
    <x v="5"/>
    <s v=" COLEGIO VILLA AMALIA (IED)"/>
    <s v="6010 - 33"/>
    <x v="271"/>
    <n v="0"/>
    <n v="0"/>
    <n v="4"/>
    <n v="4"/>
    <n v="4"/>
    <n v="2345"/>
    <n v="1"/>
    <x v="7"/>
    <x v="1"/>
  </r>
  <r>
    <x v="4"/>
    <x v="5"/>
    <s v=" COLEGIO ALBERTO LLERAS CAMARGO (IED)"/>
    <s v="6011 - 01"/>
    <x v="272"/>
    <n v="0"/>
    <n v="1"/>
    <n v="10"/>
    <n v="11"/>
    <n v="11"/>
    <n v="2345"/>
    <n v="0.90909090909090906"/>
    <x v="7"/>
    <x v="1"/>
  </r>
  <r>
    <x v="4"/>
    <x v="5"/>
    <s v=" COLEGIO ALVARO GOMEZ HURTADO (IED)"/>
    <s v="6011 - 02"/>
    <x v="273"/>
    <n v="0"/>
    <n v="0"/>
    <n v="7"/>
    <n v="7"/>
    <n v="7"/>
    <n v="2345"/>
    <n v="1"/>
    <x v="7"/>
    <x v="1"/>
  </r>
  <r>
    <x v="4"/>
    <x v="5"/>
    <s v=" COLEGIO ANIBAL FERNANDEZ DE SOTO (IED)"/>
    <s v="6011 - 03"/>
    <x v="370"/>
    <n v="0"/>
    <n v="1"/>
    <n v="6"/>
    <n v="7"/>
    <n v="7"/>
    <n v="2345"/>
    <n v="0.8571428571428571"/>
    <x v="7"/>
    <x v="1"/>
  </r>
  <r>
    <x v="4"/>
    <x v="5"/>
    <s v=" COLEGIO DELIA ZAPATA OLIVELLA (IED)"/>
    <s v="6011 - 04"/>
    <x v="96"/>
    <n v="0"/>
    <n v="0"/>
    <n v="6"/>
    <n v="6"/>
    <n v="6"/>
    <n v="2345"/>
    <n v="1"/>
    <x v="7"/>
    <x v="1"/>
  </r>
  <r>
    <x v="4"/>
    <x v="5"/>
    <s v=" COLEGIO EL SALITRE - SUBA (IED)"/>
    <s v="6011 - 05"/>
    <x v="274"/>
    <n v="0"/>
    <n v="0"/>
    <n v="9"/>
    <n v="9"/>
    <n v="9"/>
    <n v="2345"/>
    <n v="1"/>
    <x v="7"/>
    <x v="1"/>
  </r>
  <r>
    <x v="4"/>
    <x v="5"/>
    <s v=" COLEGIO FILARMONICO SIMON BOLIVAR (IED)"/>
    <s v="6011 - 06"/>
    <x v="166"/>
    <n v="0"/>
    <n v="0"/>
    <n v="7"/>
    <n v="7"/>
    <n v="7"/>
    <n v="2345"/>
    <n v="1"/>
    <x v="7"/>
    <x v="1"/>
  </r>
  <r>
    <x v="4"/>
    <x v="5"/>
    <s v=" COLEGIO GERARDO MOLINA RAMIREZ (IED)"/>
    <s v="6011 - 07"/>
    <x v="97"/>
    <n v="0"/>
    <n v="0"/>
    <n v="11"/>
    <n v="11"/>
    <n v="11"/>
    <n v="2345"/>
    <n v="1"/>
    <x v="7"/>
    <x v="1"/>
  </r>
  <r>
    <x v="4"/>
    <x v="5"/>
    <s v=" COLEGIO GERARDO PAREDES (IED)"/>
    <s v="6011 - 08"/>
    <x v="344"/>
    <n v="0"/>
    <n v="0"/>
    <n v="4"/>
    <n v="4"/>
    <n v="4"/>
    <n v="2345"/>
    <n v="1"/>
    <x v="7"/>
    <x v="1"/>
  </r>
  <r>
    <x v="4"/>
    <x v="5"/>
    <s v=" COLEGIO GONZALO ARANGO (IED)"/>
    <s v="6011 - 09"/>
    <x v="167"/>
    <n v="0"/>
    <n v="5"/>
    <n v="0"/>
    <n v="5"/>
    <n v="5"/>
    <n v="2345"/>
    <n v="0"/>
    <x v="7"/>
    <x v="1"/>
  </r>
  <r>
    <x v="4"/>
    <x v="5"/>
    <s v=" COLEGIO GUSTAVO MORALES MORALES (IED)"/>
    <s v="6011 - 10"/>
    <x v="168"/>
    <n v="0"/>
    <n v="1"/>
    <n v="3"/>
    <n v="4"/>
    <n v="4"/>
    <n v="2345"/>
    <n v="0.75"/>
    <x v="7"/>
    <x v="1"/>
  </r>
  <r>
    <x v="4"/>
    <x v="5"/>
    <s v=" COLEGIO HUNZA (IED)"/>
    <s v="6011 - 11"/>
    <x v="345"/>
    <n v="0"/>
    <n v="0"/>
    <n v="2"/>
    <n v="2"/>
    <n v="2"/>
    <n v="2345"/>
    <n v="1"/>
    <x v="7"/>
    <x v="1"/>
  </r>
  <r>
    <x v="4"/>
    <x v="5"/>
    <s v=" COLEGIO JUAN LOZANO Y LOZANO (IED)"/>
    <s v="6011 - 12"/>
    <x v="169"/>
    <n v="0"/>
    <n v="0"/>
    <n v="8"/>
    <n v="8"/>
    <n v="8"/>
    <n v="2345"/>
    <n v="1"/>
    <x v="7"/>
    <x v="1"/>
  </r>
  <r>
    <x v="4"/>
    <x v="5"/>
    <s v=" COLEGIO INSTITUTO TECNICO JULIO FLOREZ (IED)"/>
    <s v="6011 - 13"/>
    <x v="371"/>
    <n v="0"/>
    <n v="3"/>
    <n v="2"/>
    <n v="5"/>
    <n v="5"/>
    <n v="2345"/>
    <n v="0.4"/>
    <x v="7"/>
    <x v="1"/>
  </r>
  <r>
    <x v="4"/>
    <x v="5"/>
    <s v=" COLEGIO LA GAITANA (IED)"/>
    <s v="6011 - 14"/>
    <x v="170"/>
    <n v="0"/>
    <n v="2"/>
    <n v="5"/>
    <n v="7"/>
    <n v="7"/>
    <n v="2345"/>
    <n v="0.7142857142857143"/>
    <x v="7"/>
    <x v="1"/>
  </r>
  <r>
    <x v="4"/>
    <x v="5"/>
    <s v=" COLEGIO LA TOSCANA - LISBOA (IED)"/>
    <s v="6011 - 15"/>
    <x v="171"/>
    <n v="0"/>
    <n v="1"/>
    <n v="6"/>
    <n v="7"/>
    <n v="7"/>
    <n v="2345"/>
    <n v="0.8571428571428571"/>
    <x v="7"/>
    <x v="1"/>
  </r>
  <r>
    <x v="4"/>
    <x v="5"/>
    <s v=" COLEGIO NICOLAS BUENAVENTURA (IED)"/>
    <s v="6011 - 16"/>
    <x v="172"/>
    <n v="0"/>
    <n v="0"/>
    <n v="7"/>
    <n v="7"/>
    <n v="7"/>
    <n v="2345"/>
    <n v="1"/>
    <x v="7"/>
    <x v="1"/>
  </r>
  <r>
    <x v="4"/>
    <x v="5"/>
    <s v=" COLEGIO NUEVA COLOMBIA (IED)"/>
    <s v="6011 - 17"/>
    <x v="346"/>
    <n v="0"/>
    <n v="0"/>
    <n v="4"/>
    <n v="4"/>
    <n v="4"/>
    <n v="2345"/>
    <n v="1"/>
    <x v="7"/>
    <x v="1"/>
  </r>
  <r>
    <x v="4"/>
    <x v="5"/>
    <s v=" COLEGIO NUEVA ZELANDIA (IED)"/>
    <s v="6011 - 18"/>
    <x v="125"/>
    <n v="0"/>
    <n v="0"/>
    <n v="4"/>
    <n v="4"/>
    <n v="4"/>
    <n v="2345"/>
    <n v="1"/>
    <x v="7"/>
    <x v="1"/>
  </r>
  <r>
    <x v="4"/>
    <x v="5"/>
    <s v=" COLEGIO PRADO VERANIEGO (IED)"/>
    <s v="6011 - 19"/>
    <x v="347"/>
    <n v="0"/>
    <n v="0"/>
    <n v="8"/>
    <n v="8"/>
    <n v="8"/>
    <n v="2345"/>
    <n v="1"/>
    <x v="7"/>
    <x v="1"/>
  </r>
  <r>
    <x v="4"/>
    <x v="5"/>
    <s v=" COLEGIO RAMON DE ZUBIRIA (IED)"/>
    <s v="6011 - 20"/>
    <x v="385"/>
    <n v="0"/>
    <n v="0"/>
    <n v="7"/>
    <n v="7"/>
    <n v="7"/>
    <n v="2345"/>
    <n v="1"/>
    <x v="7"/>
    <x v="1"/>
  </r>
  <r>
    <x v="4"/>
    <x v="5"/>
    <s v=" COLEGIO REPUBLICA DOMINICANA (IED)"/>
    <s v="6011 - 21"/>
    <x v="275"/>
    <n v="0"/>
    <n v="0"/>
    <n v="8"/>
    <n v="8"/>
    <n v="8"/>
    <n v="2345"/>
    <n v="1"/>
    <x v="7"/>
    <x v="1"/>
  </r>
  <r>
    <x v="4"/>
    <x v="5"/>
    <s v=" COLEGIO TIBABUYES UNIVERSAL (IED)"/>
    <s v="6011 - 22"/>
    <x v="276"/>
    <n v="0"/>
    <n v="3"/>
    <n v="11"/>
    <n v="14"/>
    <n v="14"/>
    <n v="2345"/>
    <n v="0.7857142857142857"/>
    <x v="7"/>
    <x v="1"/>
  </r>
  <r>
    <x v="4"/>
    <x v="5"/>
    <s v=" COLEGIO VEINTIUN ANGELES (IED)"/>
    <s v="6011 - 23"/>
    <x v="277"/>
    <n v="0"/>
    <n v="5"/>
    <n v="4"/>
    <n v="9"/>
    <n v="9"/>
    <n v="2345"/>
    <n v="0.44444444444444442"/>
    <x v="7"/>
    <x v="1"/>
  </r>
  <r>
    <x v="4"/>
    <x v="5"/>
    <s v=" COLEGIO VILLA ELISA (IED)"/>
    <s v="6011 - 24"/>
    <x v="278"/>
    <n v="0"/>
    <n v="0"/>
    <n v="5"/>
    <n v="5"/>
    <n v="5"/>
    <n v="2345"/>
    <n v="1"/>
    <x v="7"/>
    <x v="1"/>
  </r>
  <r>
    <x v="4"/>
    <x v="5"/>
    <s v=" COLEGIO VIRGINIA GUTIERREZ DE PINEDA (IED)"/>
    <s v="6011 - 25"/>
    <x v="348"/>
    <n v="0"/>
    <n v="0"/>
    <n v="8"/>
    <n v="8"/>
    <n v="8"/>
    <n v="2345"/>
    <n v="1"/>
    <x v="7"/>
    <x v="1"/>
  </r>
  <r>
    <x v="4"/>
    <x v="5"/>
    <s v=" COLEGIO VISTA BELLA (IED)"/>
    <s v="6011 - 26"/>
    <x v="98"/>
    <n v="0"/>
    <n v="0"/>
    <n v="4"/>
    <n v="4"/>
    <n v="4"/>
    <n v="2345"/>
    <n v="1"/>
    <x v="7"/>
    <x v="1"/>
  </r>
  <r>
    <x v="4"/>
    <x v="5"/>
    <s v=" COLEGIO FILARMONICO JORGE MARIO BERGOGLIO (IED)"/>
    <s v="6011 - 27"/>
    <x v="403"/>
    <n v="0"/>
    <n v="0"/>
    <n v="9"/>
    <n v="9"/>
    <n v="9"/>
    <n v="2345"/>
    <n v="1"/>
    <x v="7"/>
    <x v="1"/>
  </r>
  <r>
    <x v="4"/>
    <x v="5"/>
    <s v=" COLEGIO FEMENINO LORENCITA VILLEGAS DE SANTOS (IED)"/>
    <s v="6012 - 01"/>
    <x v="279"/>
    <n v="0"/>
    <n v="0"/>
    <n v="6"/>
    <n v="6"/>
    <n v="6"/>
    <n v="2345"/>
    <n v="1"/>
    <x v="7"/>
    <x v="1"/>
  </r>
  <r>
    <x v="4"/>
    <x v="5"/>
    <s v=" COLEGIO FRANCISCO PRIMERO S.S. (IED)"/>
    <s v="6012 - 02"/>
    <x v="349"/>
    <n v="0"/>
    <n v="0"/>
    <n v="3"/>
    <n v="3"/>
    <n v="3"/>
    <n v="2345"/>
    <n v="1"/>
    <x v="7"/>
    <x v="1"/>
  </r>
  <r>
    <x v="4"/>
    <x v="5"/>
    <s v=" COLEGIO HELADIA MEJIA (IED)"/>
    <s v="6012 - 03"/>
    <x v="350"/>
    <n v="0"/>
    <n v="0"/>
    <n v="7"/>
    <n v="7"/>
    <n v="7"/>
    <n v="2345"/>
    <n v="1"/>
    <x v="7"/>
    <x v="1"/>
  </r>
  <r>
    <x v="4"/>
    <x v="5"/>
    <s v=" COLEGIO JORGE ELIECER GAITAN (IED)"/>
    <s v="6012 - 04"/>
    <x v="280"/>
    <n v="0"/>
    <n v="0"/>
    <n v="6"/>
    <n v="6"/>
    <n v="6"/>
    <n v="2345"/>
    <n v="1"/>
    <x v="7"/>
    <x v="1"/>
  </r>
  <r>
    <x v="4"/>
    <x v="5"/>
    <s v=" COLEGIO JUAN FRANCISCO BERBEO (IED)"/>
    <s v="6012 - 05"/>
    <x v="386"/>
    <n v="0"/>
    <n v="0"/>
    <n v="2"/>
    <n v="2"/>
    <n v="2"/>
    <n v="2345"/>
    <n v="1"/>
    <x v="7"/>
    <x v="1"/>
  </r>
  <r>
    <x v="4"/>
    <x v="5"/>
    <s v=" COLEGIO RAFAEL BERNAL JIMENEZ (IED)"/>
    <s v="6012 - 06"/>
    <x v="281"/>
    <n v="0"/>
    <n v="0"/>
    <n v="3"/>
    <n v="3"/>
    <n v="3"/>
    <n v="2345"/>
    <n v="1"/>
    <x v="7"/>
    <x v="1"/>
  </r>
  <r>
    <x v="4"/>
    <x v="5"/>
    <s v=" COLEGIO REPUBLICA DE PANAMA (IED)"/>
    <s v="6012 - 07"/>
    <x v="351"/>
    <n v="0"/>
    <n v="0"/>
    <n v="5"/>
    <n v="5"/>
    <n v="5"/>
    <n v="2345"/>
    <n v="1"/>
    <x v="7"/>
    <x v="1"/>
  </r>
  <r>
    <x v="4"/>
    <x v="5"/>
    <s v=" COLEGIO TECNICO DOMINGO FAUSTINO SARMIENTO (IED)"/>
    <s v="6012 - 08"/>
    <x v="99"/>
    <n v="0"/>
    <n v="0"/>
    <n v="1"/>
    <n v="1"/>
    <n v="1"/>
    <n v="2345"/>
    <n v="1"/>
    <x v="7"/>
    <x v="1"/>
  </r>
  <r>
    <x v="4"/>
    <x v="5"/>
    <s v=" COLEGIO TOMAS CARRASQUILLA (IED)"/>
    <s v="6012 - 09"/>
    <x v="232"/>
    <n v="0"/>
    <n v="2"/>
    <n v="3"/>
    <n v="5"/>
    <n v="5"/>
    <n v="2345"/>
    <n v="0.6"/>
    <x v="7"/>
    <x v="1"/>
  </r>
  <r>
    <x v="4"/>
    <x v="5"/>
    <s v=" COLEGIO MANUELA BELTRAN (IED)"/>
    <s v="6013 - 01"/>
    <x v="233"/>
    <n v="0"/>
    <n v="0"/>
    <n v="9"/>
    <n v="9"/>
    <n v="9"/>
    <n v="2345"/>
    <n v="1"/>
    <x v="7"/>
    <x v="1"/>
  </r>
  <r>
    <x v="4"/>
    <x v="5"/>
    <s v=" COLEGIO PALERMO -IEDIP- (IED)"/>
    <s v="6013 - 02"/>
    <x v="146"/>
    <n v="0"/>
    <n v="0"/>
    <n v="8"/>
    <n v="8"/>
    <n v="8"/>
    <n v="2345"/>
    <n v="1"/>
    <x v="7"/>
    <x v="1"/>
  </r>
  <r>
    <x v="4"/>
    <x v="5"/>
    <s v=" COLEGIO EDUARDO SANTOS (IED)"/>
    <s v="6014 - 01"/>
    <x v="100"/>
    <n v="0"/>
    <n v="0"/>
    <n v="9"/>
    <n v="9"/>
    <n v="9"/>
    <n v="2345"/>
    <n v="1"/>
    <x v="7"/>
    <x v="1"/>
  </r>
  <r>
    <x v="4"/>
    <x v="5"/>
    <s v=" COLEGIO LICEO NACIONAL AGUSTIN NIETO CABALLERO (IED)"/>
    <s v="6014 - 02"/>
    <x v="234"/>
    <n v="0"/>
    <n v="0"/>
    <n v="22"/>
    <n v="22"/>
    <n v="22"/>
    <n v="2345"/>
    <n v="1"/>
    <x v="7"/>
    <x v="1"/>
  </r>
  <r>
    <x v="4"/>
    <x v="5"/>
    <s v=" COLEGIO LICEO NACIONAL ANTONIA SANTOS (IED)"/>
    <s v="6014 - 03"/>
    <x v="352"/>
    <n v="0"/>
    <n v="0"/>
    <n v="8"/>
    <n v="8"/>
    <n v="8"/>
    <n v="2345"/>
    <n v="1"/>
    <x v="7"/>
    <x v="1"/>
  </r>
  <r>
    <x v="4"/>
    <x v="5"/>
    <s v=" COLEGIO PANAMERICANO (IED)"/>
    <s v="6014 - 04"/>
    <x v="235"/>
    <n v="0"/>
    <n v="0"/>
    <n v="9"/>
    <n v="9"/>
    <n v="9"/>
    <n v="2345"/>
    <n v="1"/>
    <x v="7"/>
    <x v="1"/>
  </r>
  <r>
    <x v="4"/>
    <x v="5"/>
    <s v=" COLEGIO REPUBLICA BOLIVARIANA DE VENEZUELA (IED)"/>
    <s v="6014 - 05"/>
    <x v="322"/>
    <n v="0"/>
    <n v="1"/>
    <n v="4"/>
    <n v="5"/>
    <n v="5"/>
    <n v="2345"/>
    <n v="0.8"/>
    <x v="7"/>
    <x v="1"/>
  </r>
  <r>
    <x v="4"/>
    <x v="5"/>
    <s v=" COLEGIO RICAURTE (CONCEJO) (IED)"/>
    <s v="6014 - 06"/>
    <x v="372"/>
    <n v="0"/>
    <n v="0"/>
    <n v="3"/>
    <n v="3"/>
    <n v="3"/>
    <n v="2345"/>
    <n v="1"/>
    <x v="7"/>
    <x v="1"/>
  </r>
  <r>
    <x v="4"/>
    <x v="5"/>
    <s v=" COLEGIO SAN FRANCISCO DE ASIS (IED)"/>
    <s v="6014 - 07"/>
    <x v="236"/>
    <n v="0"/>
    <n v="0"/>
    <n v="9"/>
    <n v="9"/>
    <n v="9"/>
    <n v="2345"/>
    <n v="1"/>
    <x v="7"/>
    <x v="1"/>
  </r>
  <r>
    <x v="4"/>
    <x v="5"/>
    <s v=" COLEGIO TECNICO MENORAH (IED)"/>
    <s v="6014 - 08"/>
    <x v="237"/>
    <n v="0"/>
    <n v="1"/>
    <n v="10"/>
    <n v="11"/>
    <n v="11"/>
    <n v="2345"/>
    <n v="0.90909090909090906"/>
    <x v="7"/>
    <x v="1"/>
  </r>
  <r>
    <x v="4"/>
    <x v="5"/>
    <s v=" COLEGIO ATANASIO GIRARDOT (IED)"/>
    <s v="6015 - 01"/>
    <x v="126"/>
    <n v="0"/>
    <n v="0"/>
    <n v="5"/>
    <n v="5"/>
    <n v="5"/>
    <n v="2345"/>
    <n v="1"/>
    <x v="7"/>
    <x v="1"/>
  </r>
  <r>
    <x v="4"/>
    <x v="5"/>
    <s v=" COLEGIO ESCUELA NORMAL SUPERIOR DISTRITAL MARIA MONTESSORI (IED)"/>
    <s v="6015 - 02"/>
    <x v="238"/>
    <n v="0"/>
    <n v="0"/>
    <n v="9"/>
    <n v="9"/>
    <n v="9"/>
    <n v="2345"/>
    <n v="1"/>
    <x v="7"/>
    <x v="1"/>
  </r>
  <r>
    <x v="4"/>
    <x v="5"/>
    <s v=" COLEGIO FRANCISCO DE PAULA SANTANDER (IED)"/>
    <s v="6015 - 03"/>
    <x v="282"/>
    <n v="0"/>
    <n v="0"/>
    <n v="7"/>
    <n v="7"/>
    <n v="7"/>
    <n v="2345"/>
    <n v="1"/>
    <x v="7"/>
    <x v="1"/>
  </r>
  <r>
    <x v="4"/>
    <x v="5"/>
    <s v=" COLEGIO GUILLERMO LEON VALENCIA (IED)"/>
    <s v="6015 - 04"/>
    <x v="101"/>
    <n v="0"/>
    <n v="0"/>
    <n v="5"/>
    <n v="5"/>
    <n v="5"/>
    <n v="2345"/>
    <n v="1"/>
    <x v="7"/>
    <x v="1"/>
  </r>
  <r>
    <x v="4"/>
    <x v="5"/>
    <s v=" COLEGIO TECNICO JAIME PARDO LEAL (IED)"/>
    <s v="6015 - 05"/>
    <x v="102"/>
    <n v="0"/>
    <n v="0"/>
    <n v="9"/>
    <n v="9"/>
    <n v="9"/>
    <n v="2345"/>
    <n v="1"/>
    <x v="7"/>
    <x v="1"/>
  </r>
  <r>
    <x v="4"/>
    <x v="5"/>
    <s v=" COLEGIO ANDRES BELLO (IED)"/>
    <s v="6016 - 01"/>
    <x v="127"/>
    <n v="0"/>
    <n v="1"/>
    <n v="6"/>
    <n v="7"/>
    <n v="7"/>
    <n v="2345"/>
    <n v="0.8571428571428571"/>
    <x v="7"/>
    <x v="1"/>
  </r>
  <r>
    <x v="4"/>
    <x v="5"/>
    <s v=" COLEGIO ANTONIO JOSE DE SUCRE (IED)"/>
    <s v="6016 - 02"/>
    <x v="387"/>
    <n v="0"/>
    <n v="0"/>
    <n v="8"/>
    <n v="8"/>
    <n v="8"/>
    <n v="2345"/>
    <n v="1"/>
    <x v="7"/>
    <x v="1"/>
  </r>
  <r>
    <x v="4"/>
    <x v="5"/>
    <s v=" COLEGIO BENJAMIN HERRERA (IED)"/>
    <s v="6016 - 03"/>
    <x v="128"/>
    <n v="0"/>
    <n v="2"/>
    <n v="8"/>
    <n v="10"/>
    <n v="10"/>
    <n v="2345"/>
    <n v="0.8"/>
    <x v="7"/>
    <x v="1"/>
  </r>
  <r>
    <x v="4"/>
    <x v="5"/>
    <s v=" COLEGIO DE CULTURA POPULAR (IED)"/>
    <s v="6016 - 04"/>
    <x v="283"/>
    <n v="0"/>
    <n v="0"/>
    <n v="5"/>
    <n v="5"/>
    <n v="5"/>
    <n v="2345"/>
    <n v="1"/>
    <x v="7"/>
    <x v="1"/>
  </r>
  <r>
    <x v="4"/>
    <x v="5"/>
    <s v=" COLEGIO EL JAZMIN (IED)"/>
    <s v="6016 - 05"/>
    <x v="284"/>
    <n v="0"/>
    <n v="0"/>
    <n v="11"/>
    <n v="11"/>
    <n v="11"/>
    <n v="2345"/>
    <n v="1"/>
    <x v="7"/>
    <x v="1"/>
  </r>
  <r>
    <x v="4"/>
    <x v="5"/>
    <s v=" COLEGIO ESPAÑA (IED)"/>
    <s v="6016 - 06"/>
    <x v="285"/>
    <n v="0"/>
    <n v="1"/>
    <n v="3"/>
    <n v="4"/>
    <n v="4"/>
    <n v="2345"/>
    <n v="0.75"/>
    <x v="7"/>
    <x v="1"/>
  </r>
  <r>
    <x v="4"/>
    <x v="5"/>
    <s v=" COLEGIO JOSE JOAQUIN CASAS (IED)"/>
    <s v="6016 - 07"/>
    <x v="129"/>
    <n v="0"/>
    <n v="1"/>
    <n v="1"/>
    <n v="2"/>
    <n v="2"/>
    <n v="2345"/>
    <n v="0.5"/>
    <x v="7"/>
    <x v="1"/>
  </r>
  <r>
    <x v="4"/>
    <x v="5"/>
    <s v=" COLEGIO JOSE MANUEL RESTREPO (IED)"/>
    <s v="6016 - 08"/>
    <x v="286"/>
    <n v="0"/>
    <n v="0"/>
    <n v="2"/>
    <n v="2"/>
    <n v="2"/>
    <n v="2345"/>
    <n v="1"/>
    <x v="7"/>
    <x v="1"/>
  </r>
  <r>
    <x v="4"/>
    <x v="5"/>
    <s v=" COLEGIO JULIO GARAVITO ARMERO (IED)"/>
    <s v="6016 - 09"/>
    <x v="287"/>
    <n v="0"/>
    <n v="0"/>
    <n v="12"/>
    <n v="12"/>
    <n v="12"/>
    <n v="2345"/>
    <n v="1"/>
    <x v="7"/>
    <x v="1"/>
  </r>
  <r>
    <x v="4"/>
    <x v="5"/>
    <s v=" COLEGIO LA MERCED (IED)"/>
    <s v="6016 - 10"/>
    <x v="288"/>
    <n v="0"/>
    <n v="0"/>
    <n v="6"/>
    <n v="6"/>
    <n v="6"/>
    <n v="2345"/>
    <n v="1"/>
    <x v="7"/>
    <x v="1"/>
  </r>
  <r>
    <x v="4"/>
    <x v="5"/>
    <s v=" COLEGIO LUIS CARLOS GALAN SARMIENTO (IED)"/>
    <s v="6016 - 11"/>
    <x v="147"/>
    <n v="0"/>
    <n v="0"/>
    <n v="2"/>
    <n v="2"/>
    <n v="2"/>
    <n v="2345"/>
    <n v="1"/>
    <x v="7"/>
    <x v="1"/>
  </r>
  <r>
    <x v="4"/>
    <x v="5"/>
    <s v=" COLEGIO LUIS VARGAS TEJADA (IED)"/>
    <s v="6016 - 12"/>
    <x v="289"/>
    <n v="0"/>
    <n v="0"/>
    <n v="2"/>
    <n v="2"/>
    <n v="2"/>
    <n v="2345"/>
    <n v="1"/>
    <x v="7"/>
    <x v="1"/>
  </r>
  <r>
    <x v="4"/>
    <x v="5"/>
    <s v=" COLEGIO MARCO ANTONIO CARREÑO SILVA (IED)"/>
    <s v="6016 - 13"/>
    <x v="290"/>
    <n v="0"/>
    <n v="1"/>
    <n v="6"/>
    <n v="7"/>
    <n v="7"/>
    <n v="2345"/>
    <n v="0.8571428571428571"/>
    <x v="7"/>
    <x v="1"/>
  </r>
  <r>
    <x v="4"/>
    <x v="5"/>
    <s v=" COLEGIO SILVERIA ESPINOSA DE RENDON (IED)"/>
    <s v="6016 - 14"/>
    <x v="148"/>
    <n v="0"/>
    <n v="0"/>
    <n v="5"/>
    <n v="5"/>
    <n v="5"/>
    <n v="2345"/>
    <n v="1"/>
    <x v="7"/>
    <x v="1"/>
  </r>
  <r>
    <x v="4"/>
    <x v="5"/>
    <s v=" COLEGIO SORRENTO (IED)"/>
    <s v="6016 - 15"/>
    <x v="291"/>
    <n v="0"/>
    <n v="0"/>
    <n v="4"/>
    <n v="4"/>
    <n v="4"/>
    <n v="2345"/>
    <n v="1"/>
    <x v="7"/>
    <x v="1"/>
  </r>
  <r>
    <x v="4"/>
    <x v="5"/>
    <s v=" COLEGIO ESCUELA NACIONAL DE COMERCIO (IED)"/>
    <s v="6017 - 01"/>
    <x v="292"/>
    <n v="0"/>
    <n v="0"/>
    <n v="12"/>
    <n v="12"/>
    <n v="12"/>
    <n v="2345"/>
    <n v="1"/>
    <x v="7"/>
    <x v="1"/>
  </r>
  <r>
    <x v="4"/>
    <x v="5"/>
    <s v=" COLEGIO INTEGRADA LA CANDELARIA (IED)"/>
    <s v="6017 - 02"/>
    <x v="293"/>
    <n v="0"/>
    <n v="2"/>
    <n v="11"/>
    <n v="13"/>
    <n v="13"/>
    <n v="2345"/>
    <n v="0.84615384615384615"/>
    <x v="7"/>
    <x v="1"/>
  </r>
  <r>
    <x v="4"/>
    <x v="5"/>
    <s v=" COLEGIO ALEJANDRO OBREGON (IED)"/>
    <s v="6018 - 01"/>
    <x v="294"/>
    <n v="0"/>
    <n v="0"/>
    <n v="5"/>
    <n v="5"/>
    <n v="5"/>
    <n v="2345"/>
    <n v="1"/>
    <x v="7"/>
    <x v="1"/>
  </r>
  <r>
    <x v="4"/>
    <x v="5"/>
    <s v=" COLEGIO ALEXANDER FLEMING (IED)"/>
    <s v="6018 - 02"/>
    <x v="397"/>
    <n v="0"/>
    <n v="0"/>
    <n v="7"/>
    <n v="7"/>
    <n v="7"/>
    <n v="2345"/>
    <n v="1"/>
    <x v="7"/>
    <x v="1"/>
  </r>
  <r>
    <x v="4"/>
    <x v="5"/>
    <s v=" COLEGIO ALFREDO IRIARTE (IED)"/>
    <s v="6018 - 03"/>
    <x v="353"/>
    <n v="0"/>
    <n v="0"/>
    <n v="3"/>
    <n v="3"/>
    <n v="3"/>
    <n v="2345"/>
    <n v="1"/>
    <x v="7"/>
    <x v="1"/>
  </r>
  <r>
    <x v="4"/>
    <x v="5"/>
    <s v=" COLEGIO ANTONIO BARAYA (IED)"/>
    <s v="6018 - 04"/>
    <x v="388"/>
    <n v="0"/>
    <n v="0"/>
    <n v="5"/>
    <n v="5"/>
    <n v="5"/>
    <n v="2345"/>
    <n v="1"/>
    <x v="7"/>
    <x v="1"/>
  </r>
  <r>
    <x v="4"/>
    <x v="5"/>
    <s v=" COLEGIO BRAVO PAEZ (IED)"/>
    <s v="6018 - 05"/>
    <x v="295"/>
    <n v="0"/>
    <n v="4"/>
    <n v="1"/>
    <n v="5"/>
    <n v="5"/>
    <n v="2345"/>
    <n v="0.2"/>
    <x v="7"/>
    <x v="1"/>
  </r>
  <r>
    <x v="4"/>
    <x v="5"/>
    <s v=" COLEGIO CLEMENCIA DE CAYCEDO (IED)"/>
    <s v="6018 - 06"/>
    <x v="296"/>
    <n v="0"/>
    <n v="0"/>
    <n v="7"/>
    <n v="7"/>
    <n v="7"/>
    <n v="2345"/>
    <n v="1"/>
    <x v="7"/>
    <x v="1"/>
  </r>
  <r>
    <x v="4"/>
    <x v="5"/>
    <s v=" COLEGIO CLEMENCIA HOLGUIN DE URDANETA (IED)"/>
    <s v="6018 - 07"/>
    <x v="409"/>
    <n v="0"/>
    <n v="0"/>
    <n v="5"/>
    <n v="5"/>
    <n v="5"/>
    <n v="2345"/>
    <n v="1"/>
    <x v="7"/>
    <x v="1"/>
  </r>
  <r>
    <x v="4"/>
    <x v="5"/>
    <s v=" COLEGIO COLOMBIA VIVA (IED)"/>
    <s v="6018 - 08"/>
    <x v="297"/>
    <n v="0"/>
    <n v="1"/>
    <n v="2"/>
    <n v="3"/>
    <n v="3"/>
    <n v="2345"/>
    <n v="0.66666666666666663"/>
    <x v="7"/>
    <x v="1"/>
  </r>
  <r>
    <x v="4"/>
    <x v="5"/>
    <s v=" COLEGIO DIANA TURBAY (IED)"/>
    <s v="6018 - 09"/>
    <x v="298"/>
    <n v="0"/>
    <n v="0"/>
    <n v="4"/>
    <n v="4"/>
    <n v="4"/>
    <n v="2345"/>
    <n v="1"/>
    <x v="7"/>
    <x v="1"/>
  </r>
  <r>
    <x v="4"/>
    <x v="5"/>
    <s v=" COLEGIO EL LIBERTADOR (IED)"/>
    <s v="6018 - 10"/>
    <x v="299"/>
    <n v="0"/>
    <n v="0"/>
    <n v="5"/>
    <n v="5"/>
    <n v="5"/>
    <n v="2345"/>
    <n v="1"/>
    <x v="7"/>
    <x v="1"/>
  </r>
  <r>
    <x v="4"/>
    <x v="5"/>
    <s v=" COLEGIO ENRIQUE OLAYA HERRERA (IED)"/>
    <s v="6018 - 11"/>
    <x v="300"/>
    <n v="0"/>
    <n v="0"/>
    <n v="11"/>
    <n v="11"/>
    <n v="11"/>
    <n v="2345"/>
    <n v="1"/>
    <x v="7"/>
    <x v="1"/>
  </r>
  <r>
    <x v="4"/>
    <x v="5"/>
    <s v=" COLEGIO GUSTAVO RESTREPO (IED)"/>
    <s v="6018 - 12"/>
    <x v="301"/>
    <n v="0"/>
    <n v="7"/>
    <n v="3"/>
    <n v="10"/>
    <n v="10"/>
    <n v="2345"/>
    <n v="0.3"/>
    <x v="7"/>
    <x v="1"/>
  </r>
  <r>
    <x v="4"/>
    <x v="5"/>
    <s v=" COLEGIO JOSE MARTI (IED)"/>
    <s v="6018 - 13"/>
    <x v="354"/>
    <n v="0"/>
    <n v="0"/>
    <n v="5"/>
    <n v="5"/>
    <n v="5"/>
    <n v="2345"/>
    <n v="1"/>
    <x v="7"/>
    <x v="1"/>
  </r>
  <r>
    <x v="4"/>
    <x v="5"/>
    <s v=" COLEGIO LA PAZ (IED)"/>
    <s v="6018 - 14"/>
    <x v="103"/>
    <n v="0"/>
    <n v="0"/>
    <n v="2"/>
    <n v="2"/>
    <n v="2"/>
    <n v="2345"/>
    <n v="1"/>
    <x v="7"/>
    <x v="1"/>
  </r>
  <r>
    <x v="4"/>
    <x v="5"/>
    <s v=" COLEGIO LICEO FEMENINO MERCEDES NARIÑO (IED)"/>
    <s v="6018 - 15"/>
    <x v="302"/>
    <n v="0"/>
    <n v="0"/>
    <n v="7"/>
    <n v="7"/>
    <n v="7"/>
    <n v="2345"/>
    <n v="1"/>
    <x v="7"/>
    <x v="1"/>
  </r>
  <r>
    <x v="4"/>
    <x v="5"/>
    <s v=" COLEGIO MANUEL DEL SOCORRO RODRIGUEZ (IED)"/>
    <s v="6018 - 16"/>
    <x v="303"/>
    <n v="0"/>
    <n v="0"/>
    <n v="7"/>
    <n v="7"/>
    <n v="7"/>
    <n v="2345"/>
    <n v="1"/>
    <x v="7"/>
    <x v="1"/>
  </r>
  <r>
    <x v="4"/>
    <x v="5"/>
    <s v=" COLEGIO MARIA CANO (IED)"/>
    <s v="6018 - 17"/>
    <x v="304"/>
    <n v="0"/>
    <n v="0"/>
    <n v="8"/>
    <n v="8"/>
    <n v="8"/>
    <n v="2345"/>
    <n v="1"/>
    <x v="7"/>
    <x v="1"/>
  </r>
  <r>
    <x v="4"/>
    <x v="5"/>
    <s v=" COLEGIO MARRUECOS Y MOLINOS (IED)"/>
    <s v="6018 - 18"/>
    <x v="305"/>
    <n v="0"/>
    <n v="1"/>
    <n v="5"/>
    <n v="6"/>
    <n v="6"/>
    <n v="2345"/>
    <n v="0.83333333333333337"/>
    <x v="7"/>
    <x v="1"/>
  </r>
  <r>
    <x v="4"/>
    <x v="5"/>
    <s v=" COLEGIO MISAEL PASTRANA BORRERO (IED)"/>
    <s v="6018 - 19"/>
    <x v="389"/>
    <n v="0"/>
    <n v="1"/>
    <n v="5"/>
    <n v="6"/>
    <n v="6"/>
    <n v="2345"/>
    <n v="0.83333333333333337"/>
    <x v="7"/>
    <x v="1"/>
  </r>
  <r>
    <x v="4"/>
    <x v="5"/>
    <s v=" COLEGIO PALERMO SUR (IED)"/>
    <s v="6018 - 20"/>
    <x v="306"/>
    <n v="0"/>
    <n v="0"/>
    <n v="4"/>
    <n v="4"/>
    <n v="4"/>
    <n v="2345"/>
    <n v="1"/>
    <x v="7"/>
    <x v="1"/>
  </r>
  <r>
    <x v="4"/>
    <x v="5"/>
    <s v=" COLEGIO QUIROGA ALIANZA (IED)"/>
    <s v="6018 - 21"/>
    <x v="307"/>
    <n v="0"/>
    <n v="0"/>
    <n v="3"/>
    <n v="3"/>
    <n v="3"/>
    <n v="2345"/>
    <n v="1"/>
    <x v="7"/>
    <x v="1"/>
  </r>
  <r>
    <x v="4"/>
    <x v="5"/>
    <s v=" COLEGIO RAFAEL DELGADO SALGUERO (IED)"/>
    <s v="6018 - 22"/>
    <x v="308"/>
    <n v="0"/>
    <n v="1"/>
    <n v="4"/>
    <n v="5"/>
    <n v="5"/>
    <n v="2345"/>
    <n v="0.8"/>
    <x v="7"/>
    <x v="1"/>
  </r>
  <r>
    <x v="4"/>
    <x v="5"/>
    <s v=" COLEGIO REINO DE HOLANDA (IED)"/>
    <s v="6018 - 23"/>
    <x v="390"/>
    <n v="0"/>
    <n v="1"/>
    <n v="5"/>
    <n v="6"/>
    <n v="6"/>
    <n v="2345"/>
    <n v="0.83333333333333337"/>
    <x v="7"/>
    <x v="1"/>
  </r>
  <r>
    <x v="4"/>
    <x v="5"/>
    <s v=" COLEGIO REPUBLICA EE.UU DE AMERICA (IED)"/>
    <s v="6018 - 24"/>
    <x v="404"/>
    <n v="0"/>
    <n v="0"/>
    <n v="8"/>
    <n v="8"/>
    <n v="8"/>
    <n v="2345"/>
    <n v="1"/>
    <x v="7"/>
    <x v="1"/>
  </r>
  <r>
    <x v="4"/>
    <x v="5"/>
    <s v=" COLEGIO REPUBLICA FEDERAL DE ALEMANIA (IED)"/>
    <s v="6018 - 25"/>
    <x v="355"/>
    <n v="0"/>
    <n v="0"/>
    <n v="4"/>
    <n v="4"/>
    <n v="4"/>
    <n v="2345"/>
    <n v="1"/>
    <x v="7"/>
    <x v="1"/>
  </r>
  <r>
    <x v="4"/>
    <x v="5"/>
    <s v=" COLEGIO RESTREPO MILLAN (IED)"/>
    <s v="6018 - 26"/>
    <x v="356"/>
    <n v="0"/>
    <n v="0"/>
    <n v="8"/>
    <n v="8"/>
    <n v="8"/>
    <n v="2345"/>
    <n v="1"/>
    <x v="7"/>
    <x v="1"/>
  </r>
  <r>
    <x v="4"/>
    <x v="5"/>
    <s v=" COLEGIO SAN AGUSTIN (IED)"/>
    <s v="6018 - 27"/>
    <x v="309"/>
    <n v="0"/>
    <n v="0"/>
    <n v="7"/>
    <n v="7"/>
    <n v="7"/>
    <n v="2345"/>
    <n v="1"/>
    <x v="7"/>
    <x v="1"/>
  </r>
  <r>
    <x v="4"/>
    <x v="5"/>
    <s v=" COLEGIO ACACIA II (IED)"/>
    <s v="6019 - 01"/>
    <x v="310"/>
    <n v="0"/>
    <n v="4"/>
    <n v="0"/>
    <n v="4"/>
    <n v="4"/>
    <n v="2345"/>
    <n v="0"/>
    <x v="7"/>
    <x v="1"/>
  </r>
  <r>
    <x v="4"/>
    <x v="5"/>
    <s v=" COLEGIO ANTONIO GARCIA (IED)"/>
    <s v="6019 - 02"/>
    <x v="357"/>
    <n v="0"/>
    <n v="5"/>
    <n v="0"/>
    <n v="5"/>
    <n v="5"/>
    <n v="2345"/>
    <n v="0"/>
    <x v="7"/>
    <x v="1"/>
  </r>
  <r>
    <x v="4"/>
    <x v="5"/>
    <s v=" COLEGIO ARBORIZADORA ALTA (IED)"/>
    <s v="6019 - 03"/>
    <x v="151"/>
    <n v="0"/>
    <n v="0"/>
    <n v="5"/>
    <n v="5"/>
    <n v="5"/>
    <n v="2345"/>
    <n v="1"/>
    <x v="7"/>
    <x v="1"/>
  </r>
  <r>
    <x v="4"/>
    <x v="5"/>
    <s v=" COLEGIO ARBORIZADORA BAJA (IED)"/>
    <s v="6019 - 04"/>
    <x v="152"/>
    <n v="0"/>
    <n v="0"/>
    <n v="13"/>
    <n v="13"/>
    <n v="13"/>
    <n v="2345"/>
    <n v="1"/>
    <x v="7"/>
    <x v="1"/>
  </r>
  <r>
    <x v="4"/>
    <x v="5"/>
    <s v=" COLEGIO CANADA (IED)"/>
    <s v="6019 - 05"/>
    <x v="391"/>
    <n v="0"/>
    <n v="0"/>
    <n v="4"/>
    <n v="4"/>
    <n v="4"/>
    <n v="2345"/>
    <n v="1"/>
    <x v="7"/>
    <x v="1"/>
  </r>
  <r>
    <x v="4"/>
    <x v="5"/>
    <s v=" COLEGIO CEDID CIUDAD BOLIVAR (IED)"/>
    <s v="6019 - 06"/>
    <x v="149"/>
    <n v="0"/>
    <n v="0"/>
    <n v="10"/>
    <n v="10"/>
    <n v="10"/>
    <n v="2345"/>
    <n v="1"/>
    <x v="7"/>
    <x v="1"/>
  </r>
  <r>
    <x v="4"/>
    <x v="5"/>
    <s v=" COLEGIO CIUDAD BOLIVAR - ARGENTINA (IED)"/>
    <s v="6019 - 07"/>
    <x v="153"/>
    <n v="0"/>
    <n v="0"/>
    <n v="4"/>
    <n v="4"/>
    <n v="4"/>
    <n v="2345"/>
    <n v="1"/>
    <x v="7"/>
    <x v="1"/>
  </r>
  <r>
    <x v="4"/>
    <x v="5"/>
    <s v=" COLEGIO CIUDAD DE MONTREAL (IED)"/>
    <s v="6019 - 08"/>
    <x v="373"/>
    <n v="0"/>
    <n v="0"/>
    <n v="3"/>
    <n v="3"/>
    <n v="3"/>
    <n v="2345"/>
    <n v="1"/>
    <x v="7"/>
    <x v="1"/>
  </r>
  <r>
    <x v="4"/>
    <x v="5"/>
    <s v=" COLEGIO COMPARTIR RECUERDO (IED)"/>
    <s v="6019 - 09"/>
    <x v="154"/>
    <n v="0"/>
    <n v="0"/>
    <n v="7"/>
    <n v="7"/>
    <n v="7"/>
    <n v="2345"/>
    <n v="1"/>
    <x v="7"/>
    <x v="1"/>
  </r>
  <r>
    <x v="4"/>
    <x v="5"/>
    <s v=" COLEGIO CONFEDERACION BRISAS DEL DIAMANTE (IED)"/>
    <s v="6019 - 10"/>
    <x v="155"/>
    <n v="0"/>
    <n v="0"/>
    <n v="8"/>
    <n v="8"/>
    <n v="8"/>
    <n v="2345"/>
    <n v="1"/>
    <x v="7"/>
    <x v="1"/>
  </r>
  <r>
    <x v="4"/>
    <x v="5"/>
    <s v=" COLEGIO CUNDINAMARCA (IED)"/>
    <s v="6019 - 11"/>
    <x v="150"/>
    <n v="0"/>
    <n v="0"/>
    <n v="6"/>
    <n v="6"/>
    <n v="6"/>
    <n v="2345"/>
    <n v="1"/>
    <x v="7"/>
    <x v="1"/>
  </r>
  <r>
    <x v="4"/>
    <x v="5"/>
    <s v=" COLEGIO EL MINUTO DE BUENOS AIRES (IED)"/>
    <s v="6019 - 12"/>
    <x v="156"/>
    <n v="0"/>
    <n v="0"/>
    <n v="6"/>
    <n v="6"/>
    <n v="6"/>
    <n v="2345"/>
    <n v="1"/>
    <x v="7"/>
    <x v="1"/>
  </r>
  <r>
    <x v="4"/>
    <x v="5"/>
    <s v=" COLEGIO EL PARAISO DE MANUELA BELTRAN (IED)"/>
    <s v="6019 - 13"/>
    <x v="358"/>
    <n v="0"/>
    <n v="1"/>
    <n v="10"/>
    <n v="11"/>
    <n v="11"/>
    <n v="2345"/>
    <n v="0.90909090909090906"/>
    <x v="7"/>
    <x v="1"/>
  </r>
  <r>
    <x v="4"/>
    <x v="5"/>
    <s v=" COLEGIO EL TESORO DE LA CUMBRE (IED)"/>
    <s v="6019 - 14"/>
    <x v="374"/>
    <n v="0"/>
    <n v="0"/>
    <n v="3"/>
    <n v="3"/>
    <n v="3"/>
    <n v="2345"/>
    <n v="1"/>
    <x v="7"/>
    <x v="1"/>
  </r>
  <r>
    <x v="4"/>
    <x v="5"/>
    <s v=" COLEGIO ESTRELLA DEL SUR (IED)"/>
    <s v="6019 - 15"/>
    <x v="157"/>
    <n v="0"/>
    <n v="0"/>
    <n v="4"/>
    <n v="4"/>
    <n v="4"/>
    <n v="2345"/>
    <n v="1"/>
    <x v="7"/>
    <x v="1"/>
  </r>
  <r>
    <x v="4"/>
    <x v="5"/>
    <s v=" COLEGIO FANNY MIKEY (IED)"/>
    <s v="6019 - 16"/>
    <x v="311"/>
    <n v="0"/>
    <n v="4"/>
    <n v="1"/>
    <n v="5"/>
    <n v="5"/>
    <n v="2345"/>
    <n v="0.2"/>
    <x v="7"/>
    <x v="1"/>
  </r>
  <r>
    <x v="4"/>
    <x v="5"/>
    <s v=" COLEGIO GUILLERMO CANO ISAZA (IED)"/>
    <s v="6019 - 17"/>
    <x v="312"/>
    <n v="0"/>
    <n v="0"/>
    <n v="3"/>
    <n v="3"/>
    <n v="3"/>
    <n v="2345"/>
    <n v="1"/>
    <x v="7"/>
    <x v="1"/>
  </r>
  <r>
    <x v="4"/>
    <x v="5"/>
    <s v=" COLEGIO ISMAEL PERDOMO (IED)"/>
    <s v="6019 - 18"/>
    <x v="313"/>
    <n v="0"/>
    <n v="0"/>
    <n v="3"/>
    <n v="3"/>
    <n v="3"/>
    <n v="2345"/>
    <n v="1"/>
    <x v="7"/>
    <x v="1"/>
  </r>
  <r>
    <x v="4"/>
    <x v="5"/>
    <s v=" COLEGIO JOSE JAIME ROJAS (IED)"/>
    <s v="6019 - 19"/>
    <x v="413"/>
    <n v="0"/>
    <n v="0"/>
    <n v="4"/>
    <n v="4"/>
    <n v="4"/>
    <n v="2345"/>
    <n v="1"/>
    <x v="7"/>
    <x v="1"/>
  </r>
  <r>
    <x v="4"/>
    <x v="5"/>
    <s v=" COLEGIO JOSE MARIA VARGAS VILA (IED)"/>
    <s v="6019 - 20"/>
    <x v="392"/>
    <n v="0"/>
    <n v="0"/>
    <n v="8"/>
    <n v="8"/>
    <n v="8"/>
    <n v="2345"/>
    <n v="1"/>
    <x v="7"/>
    <x v="1"/>
  </r>
  <r>
    <x v="4"/>
    <x v="5"/>
    <s v=" COLEGIO LA ARABIA (IED)"/>
    <s v="6019 - 21"/>
    <x v="410"/>
    <n v="0"/>
    <n v="0"/>
    <n v="5"/>
    <n v="5"/>
    <n v="5"/>
    <n v="2345"/>
    <n v="1"/>
    <x v="7"/>
    <x v="1"/>
  </r>
  <r>
    <x v="4"/>
    <x v="5"/>
    <s v=" COLEGIO LA ESTANCIA - SAN ISIDRO LABRADOR (IED)"/>
    <s v="6019 - 22"/>
    <x v="314"/>
    <n v="0"/>
    <n v="0"/>
    <n v="2"/>
    <n v="2"/>
    <n v="2"/>
    <n v="2345"/>
    <n v="1"/>
    <x v="7"/>
    <x v="1"/>
  </r>
  <r>
    <x v="4"/>
    <x v="5"/>
    <s v=" COLEGIO LA JOYA (IED)"/>
    <s v="6019 - 23"/>
    <x v="375"/>
    <n v="0"/>
    <n v="0"/>
    <n v="6"/>
    <n v="6"/>
    <n v="6"/>
    <n v="2345"/>
    <n v="1"/>
    <x v="7"/>
    <x v="1"/>
  </r>
  <r>
    <x v="4"/>
    <x v="5"/>
    <s v=" COLEGIO LEON DE GREIFF (IED)"/>
    <s v="6019 - 24"/>
    <x v="130"/>
    <n v="0"/>
    <n v="0"/>
    <n v="4"/>
    <n v="4"/>
    <n v="4"/>
    <n v="2345"/>
    <n v="1"/>
    <x v="7"/>
    <x v="1"/>
  </r>
  <r>
    <x v="4"/>
    <x v="5"/>
    <s v=" COLEGIO MARIA MERCEDES CARRANZA (IED)"/>
    <s v="6019 - 25"/>
    <x v="315"/>
    <n v="0"/>
    <n v="0"/>
    <n v="9"/>
    <n v="9"/>
    <n v="9"/>
    <n v="2345"/>
    <n v="1"/>
    <x v="7"/>
    <x v="1"/>
  </r>
  <r>
    <x v="4"/>
    <x v="5"/>
    <s v=" COLEGIO MOCHUELO ALTO (CED)"/>
    <s v="6019 - 26"/>
    <x v="316"/>
    <n v="0"/>
    <n v="0"/>
    <n v="3"/>
    <n v="3"/>
    <n v="3"/>
    <n v="2345"/>
    <n v="1"/>
    <x v="7"/>
    <x v="1"/>
  </r>
  <r>
    <x v="4"/>
    <x v="5"/>
    <s v=" COLEGIO NICOLAS GOMEZ DAVILA (IED)"/>
    <s v="6019 - 27"/>
    <x v="359"/>
    <n v="0"/>
    <n v="0"/>
    <n v="6"/>
    <n v="6"/>
    <n v="6"/>
    <n v="2345"/>
    <n v="1"/>
    <x v="7"/>
    <x v="1"/>
  </r>
  <r>
    <x v="4"/>
    <x v="5"/>
    <s v=" COLEGIO PARAISO MIRADOR (IED)"/>
    <s v="6019 - 28"/>
    <x v="317"/>
    <n v="0"/>
    <n v="3"/>
    <n v="2"/>
    <n v="5"/>
    <n v="5"/>
    <n v="2345"/>
    <n v="0.4"/>
    <x v="7"/>
    <x v="1"/>
  </r>
  <r>
    <x v="4"/>
    <x v="5"/>
    <s v=" COLEGIO RAFAEL URIBE URIBE (IED)"/>
    <s v="6019 - 29"/>
    <x v="376"/>
    <n v="0"/>
    <n v="0"/>
    <n v="2"/>
    <n v="2"/>
    <n v="2"/>
    <n v="2345"/>
    <n v="1"/>
    <x v="7"/>
    <x v="1"/>
  </r>
  <r>
    <x v="4"/>
    <x v="5"/>
    <s v=" COLEGIO REPUBLICA DE MEXICO (IED)"/>
    <s v="6019 - 30"/>
    <x v="377"/>
    <n v="0"/>
    <n v="0"/>
    <n v="1"/>
    <n v="1"/>
    <n v="1"/>
    <n v="2345"/>
    <n v="1"/>
    <x v="7"/>
    <x v="1"/>
  </r>
  <r>
    <x v="4"/>
    <x v="5"/>
    <s v=" COLEGIO RODRIGO LARA BONILLA (IED)"/>
    <s v="6019 - 31"/>
    <x v="131"/>
    <n v="0"/>
    <n v="0"/>
    <n v="5"/>
    <n v="5"/>
    <n v="5"/>
    <n v="2345"/>
    <n v="1"/>
    <x v="7"/>
    <x v="1"/>
  </r>
  <r>
    <x v="4"/>
    <x v="5"/>
    <s v=" COLEGIO RURAL JOSE CELESTINO MUTIS (IED)"/>
    <s v="6019 - 32"/>
    <x v="104"/>
    <n v="0"/>
    <n v="1"/>
    <n v="4"/>
    <n v="5"/>
    <n v="5"/>
    <n v="2345"/>
    <n v="0.8"/>
    <x v="7"/>
    <x v="1"/>
  </r>
  <r>
    <x v="4"/>
    <x v="5"/>
    <s v=" COLEGIO RURAL PASQUILLA (IED)"/>
    <s v="6019 - 33"/>
    <x v="318"/>
    <n v="0"/>
    <n v="0"/>
    <n v="3"/>
    <n v="3"/>
    <n v="3"/>
    <n v="2345"/>
    <n v="1"/>
    <x v="7"/>
    <x v="1"/>
  </r>
  <r>
    <x v="4"/>
    <x v="5"/>
    <s v=" COLEGIO RURAL QUIBA ALTA (IED)"/>
    <s v="6019 - 34"/>
    <x v="319"/>
    <n v="0"/>
    <n v="0"/>
    <n v="3"/>
    <n v="3"/>
    <n v="3"/>
    <n v="2345"/>
    <n v="1"/>
    <x v="7"/>
    <x v="1"/>
  </r>
  <r>
    <x v="4"/>
    <x v="5"/>
    <s v=" COLEGIO SAN FRANCISCO (IED)"/>
    <s v="6019 - 35"/>
    <x v="320"/>
    <n v="0"/>
    <n v="0"/>
    <n v="8"/>
    <n v="8"/>
    <n v="8"/>
    <n v="2345"/>
    <n v="1"/>
    <x v="7"/>
    <x v="1"/>
  </r>
  <r>
    <x v="4"/>
    <x v="5"/>
    <s v=" COLEGIO SANTA BARBARA (IED)"/>
    <s v="6019 - 36"/>
    <x v="132"/>
    <n v="0"/>
    <n v="1"/>
    <n v="3"/>
    <n v="4"/>
    <n v="4"/>
    <n v="2345"/>
    <n v="0.75"/>
    <x v="7"/>
    <x v="1"/>
  </r>
  <r>
    <x v="4"/>
    <x v="5"/>
    <s v=" COLEGIO SIERRA MORENA (IED)"/>
    <s v="6019 - 37"/>
    <x v="105"/>
    <n v="0"/>
    <n v="4"/>
    <n v="15"/>
    <n v="19"/>
    <n v="19"/>
    <n v="2345"/>
    <n v="0.78947368421052633"/>
    <x v="7"/>
    <x v="1"/>
  </r>
  <r>
    <x v="4"/>
    <x v="5"/>
    <s v=" COLEGIO SOTAVENTO (IED)"/>
    <s v="6019 - 38"/>
    <x v="411"/>
    <n v="0"/>
    <n v="0"/>
    <n v="3"/>
    <n v="3"/>
    <n v="3"/>
    <n v="2345"/>
    <n v="1"/>
    <x v="7"/>
    <x v="1"/>
  </r>
  <r>
    <x v="4"/>
    <x v="5"/>
    <s v=" COLEGIO UNION EUROPEA (IED)"/>
    <s v="6019 - 39"/>
    <x v="321"/>
    <n v="0"/>
    <n v="0"/>
    <n v="3"/>
    <n v="3"/>
    <n v="3"/>
    <n v="2345"/>
    <n v="1"/>
    <x v="7"/>
    <x v="1"/>
  </r>
  <r>
    <x v="4"/>
    <x v="5"/>
    <s v=" COLEGIO VILLAMAR (IED)"/>
    <s v="6019 - 40"/>
    <x v="360"/>
    <n v="0"/>
    <n v="1"/>
    <n v="2"/>
    <n v="3"/>
    <n v="3"/>
    <n v="2345"/>
    <n v="0.66666666666666663"/>
    <x v="7"/>
    <x v="1"/>
  </r>
  <r>
    <x v="4"/>
    <x v="5"/>
    <s v=" COLEGIO CAMPESTRE JAIME GARZON (IED)"/>
    <s v="6020 - 01"/>
    <x v="106"/>
    <n v="0"/>
    <n v="1"/>
    <n v="7"/>
    <n v="8"/>
    <n v="8"/>
    <n v="2345"/>
    <n v="0.875"/>
    <x v="7"/>
    <x v="1"/>
  </r>
  <r>
    <x v="4"/>
    <x v="5"/>
    <s v=" COLEGIO GIMNASIO DEL CAMPO JUAN DE LA CRUZ VARELA (IED)"/>
    <s v="6020 - 02"/>
    <x v="412"/>
    <n v="0"/>
    <n v="0"/>
    <n v="4"/>
    <n v="4"/>
    <n v="4"/>
    <n v="2345"/>
    <n v="1"/>
    <x v="7"/>
    <x v="1"/>
  </r>
  <r>
    <x v="2"/>
    <x v="0"/>
    <s v="DESPACHO"/>
    <n v="1000"/>
    <x v="26"/>
    <n v="0"/>
    <n v="0"/>
    <n v="1"/>
    <n v="1"/>
    <n v="1"/>
    <n v="1441"/>
    <n v="1"/>
    <x v="7"/>
    <x v="11"/>
  </r>
  <r>
    <x v="2"/>
    <x v="0"/>
    <s v="OFICINA ASESORA DE PLANEACIÓN"/>
    <n v="1100"/>
    <x v="27"/>
    <n v="0"/>
    <n v="0"/>
    <n v="14"/>
    <n v="14"/>
    <n v="14"/>
    <n v="1441"/>
    <n v="1"/>
    <x v="7"/>
    <x v="11"/>
  </r>
  <r>
    <x v="2"/>
    <x v="0"/>
    <s v="OFICINA DE CONTROL INTERNO"/>
    <n v="1200"/>
    <x v="28"/>
    <n v="0"/>
    <n v="0"/>
    <n v="5"/>
    <n v="5"/>
    <n v="5"/>
    <n v="1441"/>
    <n v="1"/>
    <x v="7"/>
    <x v="11"/>
  </r>
  <r>
    <x v="2"/>
    <x v="0"/>
    <s v="OFICINA ASESORA DE JURIDÍCA"/>
    <n v="1300"/>
    <x v="29"/>
    <n v="0"/>
    <n v="0"/>
    <n v="18"/>
    <n v="18"/>
    <n v="18"/>
    <n v="1441"/>
    <n v="1"/>
    <x v="7"/>
    <x v="11"/>
  </r>
  <r>
    <x v="2"/>
    <x v="0"/>
    <s v="OFICINA DE CONTROL DISCIPLINARIO"/>
    <n v="1400"/>
    <x v="0"/>
    <n v="0"/>
    <n v="0"/>
    <n v="97"/>
    <n v="97"/>
    <n v="97"/>
    <n v="1441"/>
    <n v="1"/>
    <x v="7"/>
    <x v="11"/>
  </r>
  <r>
    <x v="2"/>
    <x v="0"/>
    <s v="OFICINA ASESORA DE COMUNICACIÓN Y PRENSA"/>
    <n v="1500"/>
    <x v="1"/>
    <n v="0"/>
    <n v="1"/>
    <n v="0"/>
    <n v="1"/>
    <n v="1"/>
    <n v="1441"/>
    <n v="0"/>
    <x v="7"/>
    <x v="11"/>
  </r>
  <r>
    <x v="2"/>
    <x v="1"/>
    <s v="DIRECCIÓN GENERAL DE EDUCACIÓN Y COLEGIOS DISTRITALES"/>
    <n v="2100"/>
    <x v="22"/>
    <n v="0"/>
    <n v="0"/>
    <n v="5"/>
    <n v="5"/>
    <n v="5"/>
    <n v="1441"/>
    <n v="1"/>
    <x v="7"/>
    <x v="11"/>
  </r>
  <r>
    <x v="2"/>
    <x v="1"/>
    <s v="DLES"/>
    <n v="2201"/>
    <x v="23"/>
    <n v="0"/>
    <n v="1"/>
    <n v="41"/>
    <n v="42"/>
    <n v="42"/>
    <n v="1441"/>
    <n v="0.97619047619047616"/>
    <x v="7"/>
    <x v="11"/>
  </r>
  <r>
    <x v="2"/>
    <x v="1"/>
    <s v="DLES"/>
    <n v="2203"/>
    <x v="25"/>
    <n v="0"/>
    <n v="0"/>
    <n v="23"/>
    <n v="23"/>
    <n v="23"/>
    <n v="1441"/>
    <n v="1"/>
    <x v="7"/>
    <x v="11"/>
  </r>
  <r>
    <x v="2"/>
    <x v="1"/>
    <s v="DLES"/>
    <n v="2204"/>
    <x v="30"/>
    <n v="0"/>
    <n v="0"/>
    <n v="61"/>
    <n v="61"/>
    <n v="61"/>
    <n v="1441"/>
    <n v="1"/>
    <x v="7"/>
    <x v="11"/>
  </r>
  <r>
    <x v="2"/>
    <x v="1"/>
    <s v="DLES"/>
    <n v="2205"/>
    <x v="31"/>
    <n v="0"/>
    <n v="0"/>
    <n v="71"/>
    <n v="71"/>
    <n v="71"/>
    <n v="1441"/>
    <n v="1"/>
    <x v="7"/>
    <x v="11"/>
  </r>
  <r>
    <x v="2"/>
    <x v="1"/>
    <s v="DLES"/>
    <n v="2206"/>
    <x v="32"/>
    <n v="0"/>
    <n v="0"/>
    <n v="22"/>
    <n v="22"/>
    <n v="22"/>
    <n v="1441"/>
    <n v="1"/>
    <x v="7"/>
    <x v="11"/>
  </r>
  <r>
    <x v="2"/>
    <x v="1"/>
    <s v="DLES"/>
    <n v="2207"/>
    <x v="33"/>
    <n v="0"/>
    <n v="1"/>
    <n v="152"/>
    <n v="153"/>
    <n v="153"/>
    <n v="1441"/>
    <n v="0.99346405228758172"/>
    <x v="7"/>
    <x v="11"/>
  </r>
  <r>
    <x v="2"/>
    <x v="1"/>
    <s v="DLES"/>
    <n v="2208"/>
    <x v="34"/>
    <n v="0"/>
    <n v="1"/>
    <n v="127"/>
    <n v="128"/>
    <n v="128"/>
    <n v="1441"/>
    <n v="0.9921875"/>
    <x v="7"/>
    <x v="11"/>
  </r>
  <r>
    <x v="2"/>
    <x v="1"/>
    <s v="DLES"/>
    <n v="2209"/>
    <x v="35"/>
    <n v="0"/>
    <n v="0"/>
    <n v="26"/>
    <n v="26"/>
    <n v="26"/>
    <n v="1441"/>
    <n v="1"/>
    <x v="7"/>
    <x v="11"/>
  </r>
  <r>
    <x v="2"/>
    <x v="1"/>
    <s v="DLES"/>
    <n v="2210"/>
    <x v="36"/>
    <n v="0"/>
    <n v="1"/>
    <n v="51"/>
    <n v="52"/>
    <n v="52"/>
    <n v="1441"/>
    <n v="0.98076923076923073"/>
    <x v="7"/>
    <x v="11"/>
  </r>
  <r>
    <x v="2"/>
    <x v="1"/>
    <s v="DLES"/>
    <n v="2211"/>
    <x v="37"/>
    <n v="0"/>
    <n v="1"/>
    <n v="96"/>
    <n v="97"/>
    <n v="97"/>
    <n v="1441"/>
    <n v="0.98969072164948457"/>
    <x v="7"/>
    <x v="11"/>
  </r>
  <r>
    <x v="2"/>
    <x v="1"/>
    <s v="DLES"/>
    <n v="2212"/>
    <x v="38"/>
    <n v="0"/>
    <n v="0"/>
    <n v="15"/>
    <n v="15"/>
    <n v="15"/>
    <n v="1441"/>
    <n v="1"/>
    <x v="7"/>
    <x v="11"/>
  </r>
  <r>
    <x v="2"/>
    <x v="1"/>
    <s v="DLES"/>
    <n v="2213"/>
    <x v="39"/>
    <n v="0"/>
    <n v="0"/>
    <n v="27"/>
    <n v="27"/>
    <n v="27"/>
    <n v="1441"/>
    <n v="1"/>
    <x v="7"/>
    <x v="11"/>
  </r>
  <r>
    <x v="2"/>
    <x v="1"/>
    <s v="DLES"/>
    <n v="2214"/>
    <x v="40"/>
    <n v="0"/>
    <n v="0"/>
    <n v="8"/>
    <n v="8"/>
    <n v="8"/>
    <n v="1441"/>
    <n v="1"/>
    <x v="7"/>
    <x v="11"/>
  </r>
  <r>
    <x v="2"/>
    <x v="1"/>
    <s v="DLES"/>
    <n v="2216"/>
    <x v="12"/>
    <n v="0"/>
    <n v="0"/>
    <n v="22"/>
    <n v="22"/>
    <n v="22"/>
    <n v="1441"/>
    <n v="1"/>
    <x v="7"/>
    <x v="11"/>
  </r>
  <r>
    <x v="2"/>
    <x v="1"/>
    <s v="DLES"/>
    <n v="2218"/>
    <x v="13"/>
    <n v="0"/>
    <n v="0"/>
    <n v="29"/>
    <n v="29"/>
    <n v="29"/>
    <n v="1441"/>
    <n v="1"/>
    <x v="7"/>
    <x v="11"/>
  </r>
  <r>
    <x v="2"/>
    <x v="1"/>
    <s v="DLES"/>
    <n v="2219"/>
    <x v="14"/>
    <n v="0"/>
    <n v="0"/>
    <n v="47"/>
    <n v="47"/>
    <n v="47"/>
    <n v="1441"/>
    <n v="1"/>
    <x v="7"/>
    <x v="11"/>
  </r>
  <r>
    <x v="2"/>
    <x v="1"/>
    <s v="DLES"/>
    <n v="2220"/>
    <x v="53"/>
    <n v="0"/>
    <n v="0"/>
    <n v="22"/>
    <n v="22"/>
    <n v="22"/>
    <n v="1441"/>
    <n v="1"/>
    <x v="7"/>
    <x v="11"/>
  </r>
  <r>
    <x v="2"/>
    <x v="1"/>
    <s v="DIRECCIÓN DE PARTICIPACIÓN Y RELACIONES INTERINSTITUCIONALES"/>
    <n v="2300"/>
    <x v="15"/>
    <n v="0"/>
    <n v="0"/>
    <n v="18"/>
    <n v="18"/>
    <n v="18"/>
    <n v="1441"/>
    <n v="1"/>
    <x v="7"/>
    <x v="11"/>
  </r>
  <r>
    <x v="2"/>
    <x v="1"/>
    <s v="DIRECCIÓN DE INSPECCIÓN Y VIGILANCIA"/>
    <n v="2500"/>
    <x v="16"/>
    <n v="0"/>
    <n v="0"/>
    <n v="51"/>
    <n v="51"/>
    <n v="51"/>
    <n v="1441"/>
    <n v="1"/>
    <x v="7"/>
    <x v="11"/>
  </r>
  <r>
    <x v="2"/>
    <x v="1"/>
    <s v="DIRECCION DE RELACIONES CON LOS SECTORES DE EDUCACION SUPERIOR Y EDUCACION PARA EL TRABAJO"/>
    <n v="2600"/>
    <x v="60"/>
    <n v="0"/>
    <n v="0"/>
    <n v="19"/>
    <n v="19"/>
    <n v="19"/>
    <n v="1441"/>
    <n v="1"/>
    <x v="7"/>
    <x v="11"/>
  </r>
  <r>
    <x v="2"/>
    <x v="3"/>
    <s v="DIRECCIÓN DE EDUCACIÓN PREESCOLAR Y BÁSICA"/>
    <n v="3100"/>
    <x v="18"/>
    <n v="0"/>
    <n v="0"/>
    <n v="7"/>
    <n v="7"/>
    <n v="7"/>
    <n v="1441"/>
    <n v="1"/>
    <x v="7"/>
    <x v="11"/>
  </r>
  <r>
    <x v="2"/>
    <x v="3"/>
    <s v="DIRECCIÓN DE CIENCIAS TECNOLOGÍAS Y MEDIOS EDUCATIVOS"/>
    <n v="3300"/>
    <x v="20"/>
    <n v="0"/>
    <n v="0"/>
    <n v="1"/>
    <n v="1"/>
    <n v="1"/>
    <n v="1441"/>
    <n v="1"/>
    <x v="7"/>
    <x v="11"/>
  </r>
  <r>
    <x v="2"/>
    <x v="3"/>
    <s v="DIRECCIÓN DE INCLUSIÓN E INTEGRACIÓN DE POBLACIONES"/>
    <n v="3400"/>
    <x v="21"/>
    <n v="0"/>
    <n v="0"/>
    <n v="21"/>
    <n v="21"/>
    <n v="21"/>
    <n v="1441"/>
    <n v="1"/>
    <x v="7"/>
    <x v="11"/>
  </r>
  <r>
    <x v="2"/>
    <x v="3"/>
    <s v="DIRECCIÓN DE FORMACIÓN DE DOCENTES E INNOVACIÓNES PEDAGÓGICAS"/>
    <n v="3500"/>
    <x v="41"/>
    <n v="0"/>
    <n v="0"/>
    <n v="5"/>
    <n v="5"/>
    <n v="5"/>
    <n v="1441"/>
    <n v="1"/>
    <x v="7"/>
    <x v="11"/>
  </r>
  <r>
    <x v="2"/>
    <x v="3"/>
    <s v="DIRECCIÓN DE EVALUACIÓN DE LA EDUCACIÓN"/>
    <n v="3600"/>
    <x v="42"/>
    <n v="0"/>
    <n v="0"/>
    <n v="2"/>
    <n v="2"/>
    <n v="2"/>
    <n v="1441"/>
    <n v="1"/>
    <x v="7"/>
    <x v="11"/>
  </r>
  <r>
    <x v="2"/>
    <x v="4"/>
    <s v="SUBSECRETARÍA DE ACCESO Y PERMANENCIA"/>
    <n v="4000"/>
    <x v="56"/>
    <n v="0"/>
    <n v="0"/>
    <n v="2"/>
    <n v="2"/>
    <n v="2"/>
    <n v="1441"/>
    <n v="1"/>
    <x v="7"/>
    <x v="11"/>
  </r>
  <r>
    <x v="2"/>
    <x v="4"/>
    <s v="DIRECCIÓN DE COBERTURA"/>
    <n v="4100"/>
    <x v="43"/>
    <n v="0"/>
    <n v="9"/>
    <n v="71"/>
    <n v="80"/>
    <n v="80"/>
    <n v="1441"/>
    <n v="0.88749999999999996"/>
    <x v="7"/>
    <x v="11"/>
  </r>
  <r>
    <x v="2"/>
    <x v="4"/>
    <s v="DIRECCIÓN DE BIENESTAR ESTUDIANTIL"/>
    <n v="4200"/>
    <x v="44"/>
    <n v="0"/>
    <n v="1"/>
    <n v="23"/>
    <n v="24"/>
    <n v="24"/>
    <n v="1441"/>
    <n v="0.95833333333333337"/>
    <x v="7"/>
    <x v="11"/>
  </r>
  <r>
    <x v="2"/>
    <x v="4"/>
    <s v="DIRECCIÓN DE CONSTRUCCIÓN Y CONSERVACIÓN DE ESTABLECIMIENTOS EDUCATIVOS"/>
    <n v="4300"/>
    <x v="45"/>
    <n v="0"/>
    <n v="0"/>
    <n v="12"/>
    <n v="12"/>
    <n v="12"/>
    <n v="1441"/>
    <n v="1"/>
    <x v="7"/>
    <x v="11"/>
  </r>
  <r>
    <x v="2"/>
    <x v="4"/>
    <s v="DIRECCIÓN DE DOTACIONES ESCOLARES"/>
    <n v="4400"/>
    <x v="46"/>
    <n v="0"/>
    <n v="1"/>
    <n v="1"/>
    <n v="2"/>
    <n v="2"/>
    <n v="1441"/>
    <n v="0.5"/>
    <x v="7"/>
    <x v="11"/>
  </r>
  <r>
    <x v="2"/>
    <x v="2"/>
    <s v="SUBSECRETARÍA DE GESTIÓN INSTITUCIONAL"/>
    <n v="5000"/>
    <x v="57"/>
    <n v="0"/>
    <n v="0"/>
    <n v="1"/>
    <n v="1"/>
    <n v="1"/>
    <n v="1441"/>
    <n v="1"/>
    <x v="7"/>
    <x v="11"/>
  </r>
  <r>
    <x v="2"/>
    <x v="2"/>
    <s v="DIRECCION DE TALENTO HUMANO"/>
    <n v="5100"/>
    <x v="47"/>
    <n v="0"/>
    <n v="0"/>
    <n v="9"/>
    <n v="9"/>
    <n v="9"/>
    <n v="1441"/>
    <n v="1"/>
    <x v="7"/>
    <x v="11"/>
  </r>
  <r>
    <x v="2"/>
    <x v="2"/>
    <s v="DIRECCION DE TALENTO HUMANO"/>
    <n v="5110"/>
    <x v="49"/>
    <n v="0"/>
    <n v="9"/>
    <n v="58"/>
    <n v="67"/>
    <n v="67"/>
    <n v="1441"/>
    <n v="0.86567164179104472"/>
    <x v="7"/>
    <x v="11"/>
  </r>
  <r>
    <x v="2"/>
    <x v="2"/>
    <s v="DIRECCION DE TALENTO HUMANO"/>
    <n v="5111"/>
    <x v="50"/>
    <n v="0"/>
    <n v="0"/>
    <n v="27"/>
    <n v="27"/>
    <n v="27"/>
    <n v="1441"/>
    <n v="1"/>
    <x v="7"/>
    <x v="11"/>
  </r>
  <r>
    <x v="2"/>
    <x v="2"/>
    <s v="DIRECCION DE TALENTO HUMANO"/>
    <n v="5120"/>
    <x v="51"/>
    <n v="0"/>
    <n v="0"/>
    <n v="3"/>
    <n v="3"/>
    <n v="3"/>
    <n v="1441"/>
    <n v="1"/>
    <x v="7"/>
    <x v="11"/>
  </r>
  <r>
    <x v="2"/>
    <x v="2"/>
    <s v="DIRECCION DE TALENTO HUMANO"/>
    <n v="5130"/>
    <x v="52"/>
    <n v="0"/>
    <n v="0"/>
    <n v="34"/>
    <n v="34"/>
    <n v="34"/>
    <n v="1441"/>
    <n v="1"/>
    <x v="7"/>
    <x v="11"/>
  </r>
  <r>
    <x v="2"/>
    <x v="2"/>
    <s v="DIRECCION DE CONTRATOS"/>
    <n v="5200"/>
    <x v="58"/>
    <n v="0"/>
    <n v="0"/>
    <n v="3"/>
    <n v="3"/>
    <n v="3"/>
    <n v="1441"/>
    <n v="1"/>
    <x v="7"/>
    <x v="11"/>
  </r>
  <r>
    <x v="2"/>
    <x v="2"/>
    <s v="DIRECCION DE CONTRATOS"/>
    <n v="5220"/>
    <x v="4"/>
    <n v="0"/>
    <n v="0"/>
    <n v="3"/>
    <n v="3"/>
    <n v="3"/>
    <n v="1441"/>
    <n v="1"/>
    <x v="7"/>
    <x v="11"/>
  </r>
  <r>
    <x v="2"/>
    <x v="2"/>
    <s v="DIRECCION DESERVICIOS ADMINISTRATIVOS"/>
    <n v="5300"/>
    <x v="5"/>
    <n v="0"/>
    <n v="0"/>
    <n v="3"/>
    <n v="3"/>
    <n v="3"/>
    <n v="1441"/>
    <n v="1"/>
    <x v="7"/>
    <x v="11"/>
  </r>
  <r>
    <x v="2"/>
    <x v="2"/>
    <s v="DIRECCION DESERVICIOS ADMINISTRATIVOS"/>
    <n v="5301"/>
    <x v="6"/>
    <n v="0"/>
    <n v="0"/>
    <n v="10"/>
    <n v="10"/>
    <n v="10"/>
    <n v="1441"/>
    <n v="1"/>
    <x v="7"/>
    <x v="11"/>
  </r>
  <r>
    <x v="2"/>
    <x v="2"/>
    <s v="DIRECCION DESERVICIOS ADMINISTRATIVOS"/>
    <n v="5310"/>
    <x v="7"/>
    <n v="0"/>
    <n v="0"/>
    <n v="46"/>
    <n v="46"/>
    <n v="46"/>
    <n v="1441"/>
    <n v="1"/>
    <x v="7"/>
    <x v="11"/>
  </r>
  <r>
    <x v="2"/>
    <x v="2"/>
    <s v="DIRECCION DESERVICIOS ADMINISTRATIVOS"/>
    <n v="5310"/>
    <x v="7"/>
    <n v="0"/>
    <n v="0"/>
    <n v="5"/>
    <n v="5"/>
    <n v="5"/>
    <n v="1441"/>
    <n v="1"/>
    <x v="7"/>
    <x v="11"/>
  </r>
  <r>
    <x v="5"/>
    <x v="5"/>
    <s v=" COLEGIO AGUSTIN FERNANDEZ (IED)"/>
    <s v="6001 - 01"/>
    <x v="62"/>
    <n v="0"/>
    <n v="0"/>
    <n v="1"/>
    <n v="1"/>
    <n v="1"/>
    <n v="154"/>
    <n v="1"/>
    <x v="7"/>
    <x v="11"/>
  </r>
  <r>
    <x v="5"/>
    <x v="5"/>
    <s v=" COLEGIO CRISTOBAL COLON (IED)"/>
    <s v="6001 - 03"/>
    <x v="64"/>
    <n v="0"/>
    <n v="0"/>
    <n v="1"/>
    <n v="1"/>
    <n v="1"/>
    <n v="154"/>
    <n v="1"/>
    <x v="7"/>
    <x v="11"/>
  </r>
  <r>
    <x v="5"/>
    <x v="5"/>
    <s v=" COLEGIO DIVINO MAESTRO (IED)"/>
    <s v="6001 - 04"/>
    <x v="173"/>
    <n v="0"/>
    <n v="1"/>
    <n v="1"/>
    <n v="2"/>
    <n v="2"/>
    <n v="154"/>
    <n v="0.5"/>
    <x v="7"/>
    <x v="11"/>
  </r>
  <r>
    <x v="5"/>
    <x v="5"/>
    <s v=" COLEGIO FRIEDRICH NAUMANN (IED)"/>
    <s v="6001 - 05"/>
    <x v="325"/>
    <n v="0"/>
    <n v="0"/>
    <n v="1"/>
    <n v="1"/>
    <n v="1"/>
    <n v="154"/>
    <n v="1"/>
    <x v="7"/>
    <x v="11"/>
  </r>
  <r>
    <x v="5"/>
    <x v="5"/>
    <s v=" COLEGIO GENERAL SANTANDER (IED)"/>
    <s v="6001 - 06"/>
    <x v="174"/>
    <n v="0"/>
    <n v="0"/>
    <n v="1"/>
    <n v="1"/>
    <n v="1"/>
    <n v="154"/>
    <n v="1"/>
    <x v="7"/>
    <x v="11"/>
  </r>
  <r>
    <x v="5"/>
    <x v="5"/>
    <s v=" COLEGIO USAQUEN (IED)"/>
    <s v="6001 - 11"/>
    <x v="66"/>
    <n v="0"/>
    <n v="0"/>
    <n v="3"/>
    <n v="3"/>
    <n v="3"/>
    <n v="154"/>
    <n v="1"/>
    <x v="7"/>
    <x v="11"/>
  </r>
  <r>
    <x v="5"/>
    <x v="5"/>
    <s v=" COLEGIO ANTONIO JOSE URIBE (IED)"/>
    <s v="6003 - 01"/>
    <x v="108"/>
    <n v="0"/>
    <n v="0"/>
    <n v="1"/>
    <n v="1"/>
    <n v="1"/>
    <n v="154"/>
    <n v="1"/>
    <x v="7"/>
    <x v="11"/>
  </r>
  <r>
    <x v="5"/>
    <x v="5"/>
    <s v=" COLEGIO EL VERJON (IED)"/>
    <s v="6003 - 03"/>
    <x v="179"/>
    <n v="0"/>
    <n v="0"/>
    <n v="4"/>
    <n v="4"/>
    <n v="4"/>
    <n v="154"/>
    <n v="1"/>
    <x v="7"/>
    <x v="11"/>
  </r>
  <r>
    <x v="5"/>
    <x v="5"/>
    <s v=" COLEGIO MANUEL ELKIN PATARROYO (IED)"/>
    <s v="6003 - 07"/>
    <x v="67"/>
    <n v="0"/>
    <n v="0"/>
    <n v="2"/>
    <n v="2"/>
    <n v="2"/>
    <n v="154"/>
    <n v="1"/>
    <x v="7"/>
    <x v="11"/>
  </r>
  <r>
    <x v="5"/>
    <x v="5"/>
    <s v=" COLEGIO POLICARPA SALAVARRIETA (IED)"/>
    <s v="6003 - 08"/>
    <x v="158"/>
    <n v="0"/>
    <n v="0"/>
    <n v="1"/>
    <n v="1"/>
    <n v="1"/>
    <n v="154"/>
    <n v="1"/>
    <x v="7"/>
    <x v="11"/>
  </r>
  <r>
    <x v="5"/>
    <x v="5"/>
    <s v=" COLEGIO FLORENTINO GONZALEZ (IED)"/>
    <s v="6004 - 09"/>
    <x v="164"/>
    <n v="0"/>
    <n v="1"/>
    <n v="11"/>
    <n v="12"/>
    <n v="12"/>
    <n v="154"/>
    <n v="0.91666666666666663"/>
    <x v="7"/>
    <x v="11"/>
  </r>
  <r>
    <x v="5"/>
    <x v="5"/>
    <s v=" COLEGIO LA VICTORIA (IED)"/>
    <s v="6004 - 20"/>
    <x v="406"/>
    <n v="0"/>
    <n v="0"/>
    <n v="2"/>
    <n v="2"/>
    <n v="2"/>
    <n v="154"/>
    <n v="1"/>
    <x v="7"/>
    <x v="11"/>
  </r>
  <r>
    <x v="5"/>
    <x v="5"/>
    <s v=" COLEGIO MANUELITA SAENZ (IED)"/>
    <s v="6004 - 22"/>
    <x v="110"/>
    <n v="0"/>
    <n v="0"/>
    <n v="1"/>
    <n v="1"/>
    <n v="1"/>
    <n v="154"/>
    <n v="1"/>
    <x v="7"/>
    <x v="11"/>
  </r>
  <r>
    <x v="5"/>
    <x v="5"/>
    <s v=" COLEGIO ALMIRANTE PADILLA (IED)"/>
    <s v="6005 - 01"/>
    <x v="69"/>
    <n v="0"/>
    <n v="0"/>
    <n v="1"/>
    <n v="1"/>
    <n v="1"/>
    <n v="154"/>
    <n v="1"/>
    <x v="7"/>
    <x v="11"/>
  </r>
  <r>
    <x v="5"/>
    <x v="5"/>
    <s v=" COLEGIO ATABANZHA (IED)"/>
    <s v="6005 - 02"/>
    <x v="364"/>
    <n v="0"/>
    <n v="0"/>
    <n v="1"/>
    <n v="1"/>
    <n v="1"/>
    <n v="154"/>
    <n v="1"/>
    <x v="7"/>
    <x v="11"/>
  </r>
  <r>
    <x v="5"/>
    <x v="5"/>
    <s v=" COLEGIO CHUNIZA (IED)"/>
    <s v="6005 - 05"/>
    <x v="70"/>
    <n v="0"/>
    <n v="0"/>
    <n v="1"/>
    <n v="1"/>
    <n v="1"/>
    <n v="154"/>
    <n v="1"/>
    <x v="7"/>
    <x v="11"/>
  </r>
  <r>
    <x v="5"/>
    <x v="5"/>
    <s v=" COLEGIO DIEGO MONTANA CUELLAR (IED)"/>
    <s v="6005 - 07"/>
    <x v="72"/>
    <n v="0"/>
    <n v="0"/>
    <n v="2"/>
    <n v="2"/>
    <n v="2"/>
    <n v="154"/>
    <n v="1"/>
    <x v="7"/>
    <x v="11"/>
  </r>
  <r>
    <x v="5"/>
    <x v="5"/>
    <s v=" COLEGIO EDUARDO UMANA MENDOZA (IED)"/>
    <s v="6005 - 08"/>
    <x v="382"/>
    <n v="0"/>
    <n v="1"/>
    <n v="0"/>
    <n v="1"/>
    <n v="1"/>
    <n v="154"/>
    <n v="0"/>
    <x v="7"/>
    <x v="11"/>
  </r>
  <r>
    <x v="5"/>
    <x v="5"/>
    <s v=" COLEGIO ESTANISLAO ZULETA (IED)"/>
    <s v="6005 - 13"/>
    <x v="328"/>
    <n v="0"/>
    <n v="0"/>
    <n v="1"/>
    <n v="1"/>
    <n v="1"/>
    <n v="154"/>
    <n v="1"/>
    <x v="7"/>
    <x v="11"/>
  </r>
  <r>
    <x v="5"/>
    <x v="5"/>
    <s v=" COLEGIO LOS COMUNEROS - OSWALDO GUAYAZAMIN (IED)"/>
    <s v="6005 - 21"/>
    <x v="137"/>
    <n v="0"/>
    <n v="0"/>
    <n v="3"/>
    <n v="3"/>
    <n v="3"/>
    <n v="154"/>
    <n v="1"/>
    <x v="7"/>
    <x v="11"/>
  </r>
  <r>
    <x v="5"/>
    <x v="5"/>
    <s v=" COLEGIO LOS TEJARES (IED)"/>
    <s v="6005 - 22"/>
    <x v="331"/>
    <n v="0"/>
    <n v="0"/>
    <n v="2"/>
    <n v="2"/>
    <n v="2"/>
    <n v="154"/>
    <n v="1"/>
    <x v="7"/>
    <x v="11"/>
  </r>
  <r>
    <x v="5"/>
    <x v="5"/>
    <s v=" COLEGIO LUIS EDUARDO MORA OSEJO (IED)"/>
    <s v="6005 - 23"/>
    <x v="112"/>
    <n v="0"/>
    <n v="0"/>
    <n v="1"/>
    <n v="1"/>
    <n v="1"/>
    <n v="154"/>
    <n v="1"/>
    <x v="7"/>
    <x v="11"/>
  </r>
  <r>
    <x v="5"/>
    <x v="5"/>
    <s v=" COLEGIO MIGUEL DE CERVANTES SAAVEDRA (IED)"/>
    <s v="6005 - 24"/>
    <x v="138"/>
    <n v="0"/>
    <n v="0"/>
    <n v="2"/>
    <n v="2"/>
    <n v="2"/>
    <n v="154"/>
    <n v="1"/>
    <x v="7"/>
    <x v="11"/>
  </r>
  <r>
    <x v="5"/>
    <x v="5"/>
    <s v=" COLEGIO NUEVA ESPERANZA (IED)"/>
    <s v="6005 - 25"/>
    <x v="394"/>
    <n v="0"/>
    <n v="0"/>
    <n v="1"/>
    <n v="1"/>
    <n v="1"/>
    <n v="154"/>
    <n v="1"/>
    <x v="7"/>
    <x v="11"/>
  </r>
  <r>
    <x v="5"/>
    <x v="5"/>
    <s v=" COLEGIO BERNARDO JARAMILLO (IED)"/>
    <s v="6006 - 01"/>
    <x v="401"/>
    <n v="0"/>
    <n v="0"/>
    <n v="1"/>
    <n v="1"/>
    <n v="1"/>
    <n v="154"/>
    <n v="1"/>
    <x v="7"/>
    <x v="11"/>
  </r>
  <r>
    <x v="5"/>
    <x v="5"/>
    <s v=" COLEGIO INSTITUTO TECNICO INDUSTRIAL PILOTO (IED)"/>
    <s v="6006 - 05"/>
    <x v="195"/>
    <n v="0"/>
    <n v="2"/>
    <n v="0"/>
    <n v="2"/>
    <n v="2"/>
    <n v="154"/>
    <n v="0"/>
    <x v="7"/>
    <x v="11"/>
  </r>
  <r>
    <x v="5"/>
    <x v="5"/>
    <s v=" COLEGIO ISLA DEL SOL (IED)"/>
    <s v="6006 - 06"/>
    <x v="81"/>
    <n v="0"/>
    <n v="0"/>
    <n v="1"/>
    <n v="1"/>
    <n v="1"/>
    <n v="154"/>
    <n v="1"/>
    <x v="7"/>
    <x v="11"/>
  </r>
  <r>
    <x v="5"/>
    <x v="5"/>
    <s v=" COLEGIO MARCO FIDEL SUAREZ (IED)"/>
    <s v="6006 - 07"/>
    <x v="196"/>
    <n v="0"/>
    <n v="0"/>
    <n v="1"/>
    <n v="1"/>
    <n v="1"/>
    <n v="154"/>
    <n v="1"/>
    <x v="7"/>
    <x v="11"/>
  </r>
  <r>
    <x v="5"/>
    <x v="5"/>
    <s v=" COLEGIO RUFINO JOSE CUERVO (IED)"/>
    <s v="6006 - 09"/>
    <x v="198"/>
    <n v="0"/>
    <n v="0"/>
    <n v="2"/>
    <n v="2"/>
    <n v="2"/>
    <n v="154"/>
    <n v="1"/>
    <x v="7"/>
    <x v="11"/>
  </r>
  <r>
    <x v="5"/>
    <x v="5"/>
    <s v=" COLEGIO SAN CARLOS (IED)"/>
    <s v="6006 - 11"/>
    <x v="408"/>
    <n v="0"/>
    <n v="0"/>
    <n v="2"/>
    <n v="2"/>
    <n v="2"/>
    <n v="154"/>
    <n v="1"/>
    <x v="7"/>
    <x v="11"/>
  </r>
  <r>
    <x v="5"/>
    <x v="5"/>
    <s v=" COLEGIO BOSANOVA (IED)"/>
    <s v="6007 - 03"/>
    <x v="200"/>
    <n v="0"/>
    <n v="0"/>
    <n v="2"/>
    <n v="2"/>
    <n v="2"/>
    <n v="154"/>
    <n v="1"/>
    <x v="7"/>
    <x v="11"/>
  </r>
  <r>
    <x v="5"/>
    <x v="5"/>
    <s v=" COLEGIO CARLOS PIZARRO LEON GOMEZ (IED)"/>
    <s v="6007 - 06"/>
    <x v="141"/>
    <n v="0"/>
    <n v="0"/>
    <n v="1"/>
    <n v="1"/>
    <n v="1"/>
    <n v="154"/>
    <n v="1"/>
    <x v="7"/>
    <x v="11"/>
  </r>
  <r>
    <x v="5"/>
    <x v="5"/>
    <s v=" COLEGIO CIUDADELA EDUCATIVA DE BOSA (IED)"/>
    <s v="6007 - 08"/>
    <x v="114"/>
    <n v="0"/>
    <n v="0"/>
    <n v="4"/>
    <n v="4"/>
    <n v="4"/>
    <n v="154"/>
    <n v="1"/>
    <x v="7"/>
    <x v="11"/>
  </r>
  <r>
    <x v="5"/>
    <x v="5"/>
    <s v=" COLEGIO EL PORVENIR (IED)"/>
    <s v="6007 - 10"/>
    <x v="83"/>
    <n v="0"/>
    <n v="0"/>
    <n v="4"/>
    <n v="4"/>
    <n v="4"/>
    <n v="154"/>
    <n v="1"/>
    <x v="7"/>
    <x v="11"/>
  </r>
  <r>
    <x v="5"/>
    <x v="5"/>
    <s v=" COLEGIO GRANCOLOMBIANO (IED)"/>
    <s v="6007 - 14"/>
    <x v="206"/>
    <n v="0"/>
    <n v="1"/>
    <n v="0"/>
    <n v="1"/>
    <n v="1"/>
    <n v="154"/>
    <n v="0"/>
    <x v="7"/>
    <x v="11"/>
  </r>
  <r>
    <x v="5"/>
    <x v="5"/>
    <s v=" COLEGIO ALFONSO LOPEZ PUMAREJO (IED)"/>
    <s v="6008 - 01"/>
    <x v="217"/>
    <n v="0"/>
    <n v="0"/>
    <n v="2"/>
    <n v="2"/>
    <n v="2"/>
    <n v="154"/>
    <n v="1"/>
    <x v="7"/>
    <x v="11"/>
  </r>
  <r>
    <x v="5"/>
    <x v="5"/>
    <s v=" COLEGIO ALQUERIA DE LA FRAGUA (IED)"/>
    <s v="6008 - 02"/>
    <x v="333"/>
    <n v="0"/>
    <n v="0"/>
    <n v="3"/>
    <n v="3"/>
    <n v="3"/>
    <n v="154"/>
    <n v="1"/>
    <x v="7"/>
    <x v="11"/>
  </r>
  <r>
    <x v="5"/>
    <x v="5"/>
    <s v=" COLEGIO CASTILLA (IED)"/>
    <s v="6008 - 05"/>
    <x v="219"/>
    <n v="0"/>
    <n v="0"/>
    <n v="1"/>
    <n v="1"/>
    <n v="1"/>
    <n v="154"/>
    <n v="1"/>
    <x v="7"/>
    <x v="11"/>
  </r>
  <r>
    <x v="5"/>
    <x v="5"/>
    <s v=" COLEGIO CODEMA (IED)"/>
    <s v="6008 - 07"/>
    <x v="220"/>
    <n v="0"/>
    <n v="0"/>
    <n v="2"/>
    <n v="2"/>
    <n v="2"/>
    <n v="154"/>
    <n v="1"/>
    <x v="7"/>
    <x v="11"/>
  </r>
  <r>
    <x v="5"/>
    <x v="5"/>
    <s v=" COLEGIO FRANCISCO DE MIRANDA (IED)"/>
    <s v="6008 - 12"/>
    <x v="223"/>
    <n v="0"/>
    <n v="0"/>
    <n v="2"/>
    <n v="2"/>
    <n v="2"/>
    <n v="154"/>
    <n v="1"/>
    <x v="7"/>
    <x v="11"/>
  </r>
  <r>
    <x v="5"/>
    <x v="5"/>
    <s v=" COLEGIO GABRIEL BETANCOURT MEJIA (IED)"/>
    <s v="6008 - 13"/>
    <x v="224"/>
    <n v="0"/>
    <n v="0"/>
    <n v="6"/>
    <n v="6"/>
    <n v="6"/>
    <n v="154"/>
    <n v="1"/>
    <x v="7"/>
    <x v="11"/>
  </r>
  <r>
    <x v="5"/>
    <x v="5"/>
    <s v=" COLEGIO HERNANDO DURAN DUSSAN (IED)"/>
    <s v="6008 - 15"/>
    <x v="118"/>
    <n v="0"/>
    <n v="0"/>
    <n v="2"/>
    <n v="2"/>
    <n v="2"/>
    <n v="154"/>
    <n v="1"/>
    <x v="7"/>
    <x v="11"/>
  </r>
  <r>
    <x v="5"/>
    <x v="5"/>
    <s v=" COLEGIO INEM FRANCISCO DE PAULA SANTANDER (IED)"/>
    <s v="6008 - 16"/>
    <x v="88"/>
    <n v="0"/>
    <n v="0"/>
    <n v="2"/>
    <n v="2"/>
    <n v="2"/>
    <n v="154"/>
    <n v="1"/>
    <x v="7"/>
    <x v="11"/>
  </r>
  <r>
    <x v="5"/>
    <x v="5"/>
    <s v=" COLEGIO ISABEL II (IED)"/>
    <s v="6008 - 18"/>
    <x v="227"/>
    <n v="0"/>
    <n v="0"/>
    <n v="1"/>
    <n v="1"/>
    <n v="1"/>
    <n v="154"/>
    <n v="1"/>
    <x v="7"/>
    <x v="11"/>
  </r>
  <r>
    <x v="5"/>
    <x v="5"/>
    <s v=" COLEGIO JACKELINE (IED)"/>
    <s v="6008 - 19"/>
    <x v="89"/>
    <n v="0"/>
    <n v="0"/>
    <n v="2"/>
    <n v="2"/>
    <n v="2"/>
    <n v="154"/>
    <n v="1"/>
    <x v="7"/>
    <x v="11"/>
  </r>
  <r>
    <x v="5"/>
    <x v="5"/>
    <s v=" COLEGIO JOHN F. KENNEDY (IED)"/>
    <s v="6008 - 21"/>
    <x v="90"/>
    <n v="0"/>
    <n v="0"/>
    <n v="1"/>
    <n v="1"/>
    <n v="1"/>
    <n v="154"/>
    <n v="1"/>
    <x v="7"/>
    <x v="11"/>
  </r>
  <r>
    <x v="5"/>
    <x v="5"/>
    <s v=" COLEGIO KENNEDY (IED)"/>
    <s v="6008 - 22"/>
    <x v="229"/>
    <n v="0"/>
    <n v="0"/>
    <n v="1"/>
    <n v="1"/>
    <n v="1"/>
    <n v="154"/>
    <n v="1"/>
    <x v="7"/>
    <x v="11"/>
  </r>
  <r>
    <x v="5"/>
    <x v="5"/>
    <s v=" COLEGIO LA AMISTAD (IED)"/>
    <s v="6008 - 23"/>
    <x v="142"/>
    <n v="0"/>
    <n v="0"/>
    <n v="1"/>
    <n v="1"/>
    <n v="1"/>
    <n v="154"/>
    <n v="1"/>
    <x v="7"/>
    <x v="11"/>
  </r>
  <r>
    <x v="5"/>
    <x v="5"/>
    <s v=" COLEGIO LA FLORESTA SUR (IED)"/>
    <s v="6008 - 25"/>
    <x v="230"/>
    <n v="0"/>
    <n v="0"/>
    <n v="1"/>
    <n v="1"/>
    <n v="1"/>
    <n v="154"/>
    <n v="1"/>
    <x v="7"/>
    <x v="11"/>
  </r>
  <r>
    <x v="5"/>
    <x v="5"/>
    <s v=" COLEGIO LAS AMERICAS (IED)"/>
    <s v="6008 - 26"/>
    <x v="231"/>
    <n v="0"/>
    <n v="0"/>
    <n v="1"/>
    <n v="1"/>
    <n v="1"/>
    <n v="154"/>
    <n v="1"/>
    <x v="7"/>
    <x v="11"/>
  </r>
  <r>
    <x v="5"/>
    <x v="5"/>
    <s v=" COLEGIO MANUEL CEPEDA VARGAS (IED)"/>
    <s v="6008 - 28"/>
    <x v="240"/>
    <n v="0"/>
    <n v="0"/>
    <n v="1"/>
    <n v="1"/>
    <n v="1"/>
    <n v="154"/>
    <n v="1"/>
    <x v="7"/>
    <x v="11"/>
  </r>
  <r>
    <x v="5"/>
    <x v="5"/>
    <s v=" COLEGIO MARSELLA (IED)"/>
    <s v="6008 - 30"/>
    <x v="242"/>
    <n v="0"/>
    <n v="0"/>
    <n v="3"/>
    <n v="3"/>
    <n v="3"/>
    <n v="154"/>
    <n v="1"/>
    <x v="7"/>
    <x v="11"/>
  </r>
  <r>
    <x v="5"/>
    <x v="5"/>
    <s v=" COLEGIO NELSON MANDELA (IED)"/>
    <s v="6008 - 32"/>
    <x v="334"/>
    <n v="0"/>
    <n v="0"/>
    <n v="2"/>
    <n v="2"/>
    <n v="2"/>
    <n v="154"/>
    <n v="1"/>
    <x v="7"/>
    <x v="11"/>
  </r>
  <r>
    <x v="5"/>
    <x v="5"/>
    <s v=" COLEGIO PAULO VI (IED)"/>
    <s v="6008 - 34"/>
    <x v="244"/>
    <n v="0"/>
    <n v="0"/>
    <n v="3"/>
    <n v="3"/>
    <n v="3"/>
    <n v="154"/>
    <n v="1"/>
    <x v="7"/>
    <x v="11"/>
  </r>
  <r>
    <x v="5"/>
    <x v="5"/>
    <s v=" COLEGIO PROSPERO PINZON (IED)"/>
    <s v="6008 - 35"/>
    <x v="91"/>
    <n v="0"/>
    <n v="0"/>
    <n v="2"/>
    <n v="2"/>
    <n v="2"/>
    <n v="154"/>
    <n v="1"/>
    <x v="7"/>
    <x v="11"/>
  </r>
  <r>
    <x v="5"/>
    <x v="5"/>
    <s v=" COLEGIO SAN JOSE DE CASTILLA (IED)"/>
    <s v="6008 - 38"/>
    <x v="247"/>
    <n v="0"/>
    <n v="0"/>
    <n v="1"/>
    <n v="1"/>
    <n v="1"/>
    <n v="154"/>
    <n v="1"/>
    <x v="7"/>
    <x v="11"/>
  </r>
  <r>
    <x v="5"/>
    <x v="5"/>
    <s v=" COLEGIO PABLO NERUDA (IED)"/>
    <s v="6009 - 08"/>
    <x v="257"/>
    <n v="0"/>
    <n v="1"/>
    <n v="0"/>
    <n v="1"/>
    <n v="1"/>
    <n v="154"/>
    <n v="0"/>
    <x v="7"/>
    <x v="11"/>
  </r>
  <r>
    <x v="5"/>
    <x v="5"/>
    <s v=" COLEGIO CHARRY (IED)"/>
    <s v="6010 - 03"/>
    <x v="337"/>
    <n v="0"/>
    <n v="0"/>
    <n v="2"/>
    <n v="2"/>
    <n v="2"/>
    <n v="154"/>
    <n v="1"/>
    <x v="7"/>
    <x v="11"/>
  </r>
  <r>
    <x v="5"/>
    <x v="5"/>
    <s v=" COLEGIO GENERAL SANTANDER (IED)"/>
    <s v="6010 - 06"/>
    <x v="261"/>
    <n v="0"/>
    <n v="0"/>
    <n v="1"/>
    <n v="1"/>
    <n v="1"/>
    <n v="154"/>
    <n v="1"/>
    <x v="7"/>
    <x v="11"/>
  </r>
  <r>
    <x v="5"/>
    <x v="5"/>
    <s v=" COLEGIO INSTITUTO TECNICO INDUSTRIAL FRANCISCO JOSE DE CALDAS (IED)"/>
    <s v="6010 - 08"/>
    <x v="145"/>
    <n v="0"/>
    <n v="0"/>
    <n v="1"/>
    <n v="1"/>
    <n v="1"/>
    <n v="154"/>
    <n v="1"/>
    <x v="7"/>
    <x v="11"/>
  </r>
  <r>
    <x v="5"/>
    <x v="5"/>
    <s v=" COLEGIO INSTITUTO TECNICO JUAN DEL CORRAL (IED)"/>
    <s v="6010 - 09"/>
    <x v="263"/>
    <n v="0"/>
    <n v="0"/>
    <n v="1"/>
    <n v="1"/>
    <n v="1"/>
    <n v="154"/>
    <n v="1"/>
    <x v="7"/>
    <x v="11"/>
  </r>
  <r>
    <x v="5"/>
    <x v="5"/>
    <s v=" COLEGIO MARCO TULIO FERNANDEZ (IED)"/>
    <s v="6010 - 17"/>
    <x v="265"/>
    <n v="0"/>
    <n v="0"/>
    <n v="1"/>
    <n v="1"/>
    <n v="1"/>
    <n v="154"/>
    <n v="1"/>
    <x v="7"/>
    <x v="11"/>
  </r>
  <r>
    <x v="5"/>
    <x v="5"/>
    <s v=" COLEGIO MORISCO (IED)"/>
    <s v="6010 - 19"/>
    <x v="369"/>
    <n v="0"/>
    <n v="0"/>
    <n v="1"/>
    <n v="1"/>
    <n v="1"/>
    <n v="154"/>
    <n v="1"/>
    <x v="7"/>
    <x v="11"/>
  </r>
  <r>
    <x v="5"/>
    <x v="5"/>
    <s v=" COLEGIO RODOLFO LLINAS (IED)"/>
    <s v="6010 - 28"/>
    <x v="123"/>
    <n v="0"/>
    <n v="1"/>
    <n v="0"/>
    <n v="1"/>
    <n v="1"/>
    <n v="154"/>
    <n v="0"/>
    <x v="7"/>
    <x v="11"/>
  </r>
  <r>
    <x v="5"/>
    <x v="5"/>
    <s v=" COLEGIO TOMAS CIPRIANO DE MOSQUERA (IED)"/>
    <s v="6010 - 32"/>
    <x v="270"/>
    <n v="0"/>
    <n v="0"/>
    <n v="2"/>
    <n v="2"/>
    <n v="2"/>
    <n v="154"/>
    <n v="1"/>
    <x v="7"/>
    <x v="11"/>
  </r>
  <r>
    <x v="5"/>
    <x v="5"/>
    <s v=" COLEGIO DELIA ZAPATA OLIVELLA (IED)"/>
    <s v="6011 - 04"/>
    <x v="96"/>
    <n v="0"/>
    <n v="0"/>
    <n v="1"/>
    <n v="1"/>
    <n v="1"/>
    <n v="154"/>
    <n v="1"/>
    <x v="7"/>
    <x v="11"/>
  </r>
  <r>
    <x v="5"/>
    <x v="5"/>
    <s v=" COLEGIO GERARDO MOLINA RAMIREZ (IED)"/>
    <s v="6011 - 07"/>
    <x v="97"/>
    <n v="0"/>
    <n v="0"/>
    <n v="1"/>
    <n v="1"/>
    <n v="1"/>
    <n v="154"/>
    <n v="1"/>
    <x v="7"/>
    <x v="11"/>
  </r>
  <r>
    <x v="5"/>
    <x v="5"/>
    <s v=" COLEGIO GERARDO PAREDES (IED)"/>
    <s v="6011 - 08"/>
    <x v="344"/>
    <n v="0"/>
    <n v="0"/>
    <n v="1"/>
    <n v="1"/>
    <n v="1"/>
    <n v="154"/>
    <n v="1"/>
    <x v="7"/>
    <x v="11"/>
  </r>
  <r>
    <x v="5"/>
    <x v="5"/>
    <s v=" COLEGIO JUAN LOZANO Y LOZANO (IED)"/>
    <s v="6011 - 12"/>
    <x v="169"/>
    <n v="0"/>
    <n v="0"/>
    <n v="1"/>
    <n v="1"/>
    <n v="1"/>
    <n v="154"/>
    <n v="1"/>
    <x v="7"/>
    <x v="11"/>
  </r>
  <r>
    <x v="5"/>
    <x v="5"/>
    <s v=" COLEGIO LA GAITANA (IED)"/>
    <s v="6011 - 14"/>
    <x v="170"/>
    <n v="0"/>
    <n v="0"/>
    <n v="1"/>
    <n v="1"/>
    <n v="1"/>
    <n v="154"/>
    <n v="1"/>
    <x v="7"/>
    <x v="11"/>
  </r>
  <r>
    <x v="5"/>
    <x v="5"/>
    <s v=" COLEGIO REPUBLICA DOMINICANA (IED)"/>
    <s v="6011 - 21"/>
    <x v="275"/>
    <n v="0"/>
    <n v="0"/>
    <n v="1"/>
    <n v="1"/>
    <n v="1"/>
    <n v="154"/>
    <n v="1"/>
    <x v="7"/>
    <x v="11"/>
  </r>
  <r>
    <x v="5"/>
    <x v="5"/>
    <s v=" COLEGIO FRANCISCO PRIMERO S.S. (IED)"/>
    <s v="6012 - 02"/>
    <x v="349"/>
    <n v="0"/>
    <n v="0"/>
    <n v="1"/>
    <n v="1"/>
    <n v="1"/>
    <n v="154"/>
    <n v="1"/>
    <x v="7"/>
    <x v="11"/>
  </r>
  <r>
    <x v="5"/>
    <x v="5"/>
    <s v=" COLEGIO TECNICO DOMINGO FAUSTINO SARMIENTO (IED)"/>
    <s v="6012 - 08"/>
    <x v="99"/>
    <n v="0"/>
    <n v="0"/>
    <n v="1"/>
    <n v="1"/>
    <n v="1"/>
    <n v="154"/>
    <n v="1"/>
    <x v="7"/>
    <x v="11"/>
  </r>
  <r>
    <x v="5"/>
    <x v="5"/>
    <s v=" COLEGIO TOMAS CARRASQUILLA (IED)"/>
    <s v="6012 - 09"/>
    <x v="232"/>
    <n v="0"/>
    <n v="1"/>
    <n v="1"/>
    <n v="2"/>
    <n v="2"/>
    <n v="154"/>
    <n v="0.5"/>
    <x v="7"/>
    <x v="11"/>
  </r>
  <r>
    <x v="5"/>
    <x v="5"/>
    <s v=" COLEGIO PALERMO -IEDIP- (IED)"/>
    <s v="6013 - 02"/>
    <x v="146"/>
    <n v="0"/>
    <n v="0"/>
    <n v="10"/>
    <n v="10"/>
    <n v="10"/>
    <n v="154"/>
    <n v="1"/>
    <x v="7"/>
    <x v="11"/>
  </r>
  <r>
    <x v="5"/>
    <x v="5"/>
    <s v=" COLEGIO BENJAMIN HERRERA (IED)"/>
    <s v="6016 - 03"/>
    <x v="128"/>
    <n v="0"/>
    <n v="0"/>
    <n v="1"/>
    <n v="1"/>
    <n v="1"/>
    <n v="154"/>
    <n v="1"/>
    <x v="7"/>
    <x v="11"/>
  </r>
  <r>
    <x v="5"/>
    <x v="5"/>
    <s v=" COLEGIO DE CULTURA POPULAR (IED)"/>
    <s v="6016 - 04"/>
    <x v="283"/>
    <n v="0"/>
    <n v="0"/>
    <n v="1"/>
    <n v="1"/>
    <n v="1"/>
    <n v="154"/>
    <n v="1"/>
    <x v="7"/>
    <x v="11"/>
  </r>
  <r>
    <x v="5"/>
    <x v="5"/>
    <s v=" COLEGIO JOSE JOAQUIN CASAS (IED)"/>
    <s v="6016 - 07"/>
    <x v="129"/>
    <n v="0"/>
    <n v="0"/>
    <n v="1"/>
    <n v="1"/>
    <n v="1"/>
    <n v="154"/>
    <n v="1"/>
    <x v="7"/>
    <x v="11"/>
  </r>
  <r>
    <x v="5"/>
    <x v="5"/>
    <s v=" COLEGIO LA MERCED (IED)"/>
    <s v="6016 - 10"/>
    <x v="288"/>
    <n v="0"/>
    <n v="0"/>
    <n v="3"/>
    <n v="3"/>
    <n v="3"/>
    <n v="154"/>
    <n v="1"/>
    <x v="7"/>
    <x v="11"/>
  </r>
  <r>
    <x v="5"/>
    <x v="5"/>
    <s v=" COLEGIO INTEGRADA LA CANDELARIA (IED)"/>
    <s v="6017 - 02"/>
    <x v="293"/>
    <n v="0"/>
    <n v="0"/>
    <n v="1"/>
    <n v="1"/>
    <n v="1"/>
    <n v="154"/>
    <n v="1"/>
    <x v="7"/>
    <x v="11"/>
  </r>
  <r>
    <x v="5"/>
    <x v="5"/>
    <s v=" COLEGIO ALEXANDER FLEMING (IED)"/>
    <s v="6018 - 02"/>
    <x v="397"/>
    <n v="0"/>
    <n v="0"/>
    <n v="4"/>
    <n v="4"/>
    <n v="4"/>
    <n v="154"/>
    <n v="1"/>
    <x v="7"/>
    <x v="11"/>
  </r>
  <r>
    <x v="5"/>
    <x v="5"/>
    <s v=" COLEGIO EL TESORO DE LA CUMBRE (IED)"/>
    <s v="6019 - 14"/>
    <x v="374"/>
    <n v="0"/>
    <n v="0"/>
    <n v="1"/>
    <n v="1"/>
    <n v="1"/>
    <n v="154"/>
    <n v="1"/>
    <x v="7"/>
    <x v="11"/>
  </r>
  <r>
    <x v="5"/>
    <x v="5"/>
    <s v=" COLEGIO RURAL JOSE CELESTINO MUTIS (IED)"/>
    <s v="6019 - 32"/>
    <x v="104"/>
    <n v="0"/>
    <n v="0"/>
    <n v="1"/>
    <n v="1"/>
    <n v="1"/>
    <n v="154"/>
    <n v="1"/>
    <x v="7"/>
    <x v="11"/>
  </r>
  <r>
    <x v="5"/>
    <x v="5"/>
    <s v=" COLEGIO SAN FRANCISCO (IED)"/>
    <s v="6019 - 35"/>
    <x v="320"/>
    <n v="0"/>
    <n v="0"/>
    <n v="1"/>
    <n v="1"/>
    <n v="1"/>
    <n v="154"/>
    <n v="1"/>
    <x v="7"/>
    <x v="11"/>
  </r>
  <r>
    <x v="0"/>
    <x v="0"/>
    <s v="DESPACHO"/>
    <n v="1000"/>
    <x v="26"/>
    <n v="0"/>
    <n v="0"/>
    <n v="73"/>
    <n v="73"/>
    <n v="73"/>
    <n v="23416"/>
    <n v="1"/>
    <x v="7"/>
    <x v="11"/>
  </r>
  <r>
    <x v="0"/>
    <x v="0"/>
    <s v="OFICINA ASESORA DE PLANEACIÓN"/>
    <n v="1100"/>
    <x v="27"/>
    <n v="0"/>
    <n v="0"/>
    <n v="34"/>
    <n v="34"/>
    <n v="34"/>
    <n v="23416"/>
    <n v="1"/>
    <x v="7"/>
    <x v="11"/>
  </r>
  <r>
    <x v="0"/>
    <x v="0"/>
    <s v="OFICINA DE CONTROL INTERNO"/>
    <n v="1200"/>
    <x v="28"/>
    <n v="0"/>
    <n v="1"/>
    <n v="47"/>
    <n v="48"/>
    <n v="48"/>
    <n v="23416"/>
    <n v="0.97916666666666663"/>
    <x v="7"/>
    <x v="11"/>
  </r>
  <r>
    <x v="0"/>
    <x v="0"/>
    <s v="OFICINA ASESORA DE JURIDÍCA"/>
    <n v="1300"/>
    <x v="29"/>
    <n v="4"/>
    <n v="2"/>
    <n v="509"/>
    <n v="515"/>
    <n v="511"/>
    <n v="23416"/>
    <n v="0.99608610567514677"/>
    <x v="7"/>
    <x v="11"/>
  </r>
  <r>
    <x v="0"/>
    <x v="0"/>
    <s v="OFICINA DE CONTROL DISCIPLINARIO"/>
    <n v="1400"/>
    <x v="0"/>
    <n v="1"/>
    <n v="34"/>
    <n v="388"/>
    <n v="423"/>
    <n v="422"/>
    <n v="23416"/>
    <n v="0.91943127962085303"/>
    <x v="7"/>
    <x v="11"/>
  </r>
  <r>
    <x v="0"/>
    <x v="0"/>
    <s v="OFICINA ASESORA DE COMUNICACIÓN Y PRENSA"/>
    <n v="1500"/>
    <x v="1"/>
    <n v="0"/>
    <n v="0"/>
    <n v="18"/>
    <n v="18"/>
    <n v="18"/>
    <n v="23416"/>
    <n v="1"/>
    <x v="7"/>
    <x v="11"/>
  </r>
  <r>
    <x v="0"/>
    <x v="1"/>
    <s v="SUBSECRETARÍA DE INTEGRACIÓN INTERINSTITUCIONAL"/>
    <n v="2000"/>
    <x v="2"/>
    <n v="0"/>
    <n v="0"/>
    <n v="5"/>
    <n v="5"/>
    <n v="5"/>
    <n v="23416"/>
    <n v="1"/>
    <x v="7"/>
    <x v="11"/>
  </r>
  <r>
    <x v="0"/>
    <x v="1"/>
    <s v="DIRECCIÓN GENERAL DE EDUCACIÓN Y COLEGIOS DISTRITALES"/>
    <n v="2100"/>
    <x v="22"/>
    <n v="0"/>
    <n v="0"/>
    <n v="12"/>
    <n v="12"/>
    <n v="12"/>
    <n v="23416"/>
    <n v="1"/>
    <x v="7"/>
    <x v="11"/>
  </r>
  <r>
    <x v="0"/>
    <x v="1"/>
    <s v="DLES"/>
    <n v="2201"/>
    <x v="23"/>
    <n v="0"/>
    <n v="0"/>
    <n v="190"/>
    <n v="190"/>
    <n v="190"/>
    <n v="23416"/>
    <n v="1"/>
    <x v="7"/>
    <x v="11"/>
  </r>
  <r>
    <x v="0"/>
    <x v="1"/>
    <s v="DLES"/>
    <n v="2202"/>
    <x v="24"/>
    <n v="10"/>
    <n v="0"/>
    <n v="80"/>
    <n v="90"/>
    <n v="80"/>
    <n v="23416"/>
    <n v="1"/>
    <x v="7"/>
    <x v="11"/>
  </r>
  <r>
    <x v="0"/>
    <x v="1"/>
    <s v="DLES"/>
    <n v="2203"/>
    <x v="25"/>
    <n v="0"/>
    <n v="2"/>
    <n v="127"/>
    <n v="129"/>
    <n v="129"/>
    <n v="23416"/>
    <n v="0.98449612403100772"/>
    <x v="7"/>
    <x v="11"/>
  </r>
  <r>
    <x v="0"/>
    <x v="1"/>
    <s v="DLES"/>
    <n v="2204"/>
    <x v="30"/>
    <n v="3"/>
    <n v="0"/>
    <n v="107"/>
    <n v="110"/>
    <n v="107"/>
    <n v="23416"/>
    <n v="1"/>
    <x v="7"/>
    <x v="11"/>
  </r>
  <r>
    <x v="0"/>
    <x v="1"/>
    <s v="DLES"/>
    <n v="2205"/>
    <x v="31"/>
    <n v="0"/>
    <n v="2"/>
    <n v="136"/>
    <n v="138"/>
    <n v="138"/>
    <n v="23416"/>
    <n v="0.98550724637681164"/>
    <x v="7"/>
    <x v="11"/>
  </r>
  <r>
    <x v="0"/>
    <x v="1"/>
    <s v="DLES"/>
    <n v="2206"/>
    <x v="32"/>
    <n v="1"/>
    <n v="2"/>
    <n v="69"/>
    <n v="72"/>
    <n v="71"/>
    <n v="23416"/>
    <n v="0.971830985915493"/>
    <x v="7"/>
    <x v="11"/>
  </r>
  <r>
    <x v="0"/>
    <x v="1"/>
    <s v="DLES"/>
    <n v="2207"/>
    <x v="33"/>
    <n v="0"/>
    <n v="1"/>
    <n v="285"/>
    <n v="286"/>
    <n v="286"/>
    <n v="23416"/>
    <n v="0.99650349650349646"/>
    <x v="7"/>
    <x v="11"/>
  </r>
  <r>
    <x v="0"/>
    <x v="1"/>
    <s v="DLES"/>
    <n v="2208"/>
    <x v="34"/>
    <n v="1"/>
    <n v="26"/>
    <n v="485"/>
    <n v="512"/>
    <n v="511"/>
    <n v="23416"/>
    <n v="0.94911937377690803"/>
    <x v="7"/>
    <x v="11"/>
  </r>
  <r>
    <x v="0"/>
    <x v="1"/>
    <s v="DLES"/>
    <n v="2209"/>
    <x v="35"/>
    <n v="0"/>
    <n v="0"/>
    <n v="151"/>
    <n v="151"/>
    <n v="151"/>
    <n v="23416"/>
    <n v="1"/>
    <x v="7"/>
    <x v="11"/>
  </r>
  <r>
    <x v="0"/>
    <x v="1"/>
    <s v="DLES"/>
    <n v="2210"/>
    <x v="36"/>
    <n v="3"/>
    <n v="5"/>
    <n v="269"/>
    <n v="277"/>
    <n v="274"/>
    <n v="23416"/>
    <n v="0.98175182481751821"/>
    <x v="7"/>
    <x v="11"/>
  </r>
  <r>
    <x v="0"/>
    <x v="1"/>
    <s v="DLES"/>
    <n v="2211"/>
    <x v="37"/>
    <n v="0"/>
    <n v="17"/>
    <n v="424"/>
    <n v="441"/>
    <n v="441"/>
    <n v="23416"/>
    <n v="0.96145124716553287"/>
    <x v="7"/>
    <x v="11"/>
  </r>
  <r>
    <x v="0"/>
    <x v="1"/>
    <s v="DLES"/>
    <n v="2212"/>
    <x v="38"/>
    <n v="2"/>
    <n v="1"/>
    <n v="114"/>
    <n v="117"/>
    <n v="115"/>
    <n v="23416"/>
    <n v="0.99130434782608701"/>
    <x v="7"/>
    <x v="11"/>
  </r>
  <r>
    <x v="0"/>
    <x v="1"/>
    <s v="DLES"/>
    <n v="2213"/>
    <x v="39"/>
    <n v="9"/>
    <n v="2"/>
    <n v="68"/>
    <n v="79"/>
    <n v="70"/>
    <n v="23416"/>
    <n v="0.97142857142857142"/>
    <x v="7"/>
    <x v="11"/>
  </r>
  <r>
    <x v="0"/>
    <x v="1"/>
    <s v="DLES"/>
    <n v="2214"/>
    <x v="40"/>
    <n v="0"/>
    <n v="0"/>
    <n v="64"/>
    <n v="64"/>
    <n v="64"/>
    <n v="23416"/>
    <n v="1"/>
    <x v="7"/>
    <x v="11"/>
  </r>
  <r>
    <x v="0"/>
    <x v="1"/>
    <s v="DLES"/>
    <n v="2215"/>
    <x v="11"/>
    <n v="0"/>
    <n v="1"/>
    <n v="79"/>
    <n v="80"/>
    <n v="80"/>
    <n v="23416"/>
    <n v="0.98750000000000004"/>
    <x v="7"/>
    <x v="11"/>
  </r>
  <r>
    <x v="0"/>
    <x v="1"/>
    <s v="DLES"/>
    <n v="2216"/>
    <x v="12"/>
    <n v="1"/>
    <n v="1"/>
    <n v="52"/>
    <n v="54"/>
    <n v="53"/>
    <n v="23416"/>
    <n v="0.98113207547169812"/>
    <x v="7"/>
    <x v="11"/>
  </r>
  <r>
    <x v="0"/>
    <x v="1"/>
    <s v="DLES"/>
    <n v="2218"/>
    <x v="13"/>
    <n v="1"/>
    <n v="2"/>
    <n v="193"/>
    <n v="196"/>
    <n v="195"/>
    <n v="23416"/>
    <n v="0.98974358974358978"/>
    <x v="7"/>
    <x v="11"/>
  </r>
  <r>
    <x v="0"/>
    <x v="1"/>
    <s v="DLES"/>
    <n v="2219"/>
    <x v="14"/>
    <n v="1"/>
    <n v="0"/>
    <n v="288"/>
    <n v="289"/>
    <n v="288"/>
    <n v="23416"/>
    <n v="1"/>
    <x v="7"/>
    <x v="11"/>
  </r>
  <r>
    <x v="0"/>
    <x v="1"/>
    <s v="DIRECCIÓN DE PARTICIPACIÓN Y RELACIONES INTERINSTITUCIONALES"/>
    <n v="2300"/>
    <x v="15"/>
    <n v="0"/>
    <n v="2"/>
    <n v="24"/>
    <n v="26"/>
    <n v="26"/>
    <n v="23416"/>
    <n v="0.92307692307692313"/>
    <x v="7"/>
    <x v="11"/>
  </r>
  <r>
    <x v="0"/>
    <x v="1"/>
    <s v="DIRECCIÓN DE RELACIONES CON EL SECTOR EDUCATIVO PRIVADO"/>
    <n v="2400"/>
    <x v="54"/>
    <n v="0"/>
    <n v="0"/>
    <n v="12"/>
    <n v="12"/>
    <n v="12"/>
    <n v="23416"/>
    <n v="1"/>
    <x v="7"/>
    <x v="11"/>
  </r>
  <r>
    <x v="0"/>
    <x v="1"/>
    <s v="DIRECCIÓN DE INSPECCIÓN Y VIGILANCIA"/>
    <n v="2500"/>
    <x v="16"/>
    <n v="41"/>
    <n v="3"/>
    <n v="218"/>
    <n v="262"/>
    <n v="221"/>
    <n v="23416"/>
    <n v="0.98642533936651589"/>
    <x v="7"/>
    <x v="11"/>
  </r>
  <r>
    <x v="0"/>
    <x v="1"/>
    <s v="DIRECCION DE RELACIONES CON LOS SECTORES DE EDUCACION SUPERIOR Y EDUCACION PARA EL TRABAJO"/>
    <n v="2600"/>
    <x v="60"/>
    <n v="0"/>
    <n v="2"/>
    <n v="113"/>
    <n v="115"/>
    <n v="115"/>
    <n v="23416"/>
    <n v="0.9826086956521739"/>
    <x v="7"/>
    <x v="11"/>
  </r>
  <r>
    <x v="0"/>
    <x v="3"/>
    <s v="SUBSECRETARÍA DE CALIDAD Y PERTINENCIA"/>
    <n v="3000"/>
    <x v="17"/>
    <n v="0"/>
    <n v="0"/>
    <n v="5"/>
    <n v="5"/>
    <n v="5"/>
    <n v="23416"/>
    <n v="1"/>
    <x v="7"/>
    <x v="11"/>
  </r>
  <r>
    <x v="0"/>
    <x v="3"/>
    <s v="DIRECCIÓN DE EDUCACIÓN PREESCOLAR Y BÁSICA"/>
    <n v="3100"/>
    <x v="18"/>
    <n v="0"/>
    <n v="0"/>
    <n v="54"/>
    <n v="54"/>
    <n v="54"/>
    <n v="23416"/>
    <n v="1"/>
    <x v="7"/>
    <x v="11"/>
  </r>
  <r>
    <x v="0"/>
    <x v="3"/>
    <s v="DIRECCIÓN DE EDUCACIÓN MEDIA"/>
    <n v="3200"/>
    <x v="19"/>
    <n v="0"/>
    <n v="1"/>
    <n v="22"/>
    <n v="23"/>
    <n v="23"/>
    <n v="23416"/>
    <n v="0.95652173913043481"/>
    <x v="7"/>
    <x v="11"/>
  </r>
  <r>
    <x v="0"/>
    <x v="3"/>
    <s v="DIRECCIÓN DE CIENCIAS TECNOLOGÍAS Y MEDIOS EDUCATIVOS"/>
    <n v="3300"/>
    <x v="20"/>
    <n v="0"/>
    <n v="4"/>
    <n v="18"/>
    <n v="22"/>
    <n v="22"/>
    <n v="23416"/>
    <n v="0.81818181818181823"/>
    <x v="7"/>
    <x v="11"/>
  </r>
  <r>
    <x v="0"/>
    <x v="3"/>
    <s v="DIRECCIÓN DE INCLUSIÓN E INTEGRACIÓN DE POBLACIONES"/>
    <n v="3400"/>
    <x v="21"/>
    <n v="0"/>
    <n v="0"/>
    <n v="70"/>
    <n v="70"/>
    <n v="70"/>
    <n v="23416"/>
    <n v="1"/>
    <x v="7"/>
    <x v="11"/>
  </r>
  <r>
    <x v="0"/>
    <x v="3"/>
    <s v="DIRECCIÓN DE FORMACIÓN DE DOCENTES E INNOVACIÓNES PEDAGÓGICAS"/>
    <n v="3500"/>
    <x v="41"/>
    <n v="0"/>
    <n v="0"/>
    <n v="70"/>
    <n v="70"/>
    <n v="70"/>
    <n v="23416"/>
    <n v="1"/>
    <x v="7"/>
    <x v="11"/>
  </r>
  <r>
    <x v="0"/>
    <x v="3"/>
    <s v="DIRECCIÓN DE EVALUACIÓN DE LA EDUCACIÓN"/>
    <n v="3600"/>
    <x v="42"/>
    <n v="0"/>
    <n v="0"/>
    <n v="7"/>
    <n v="7"/>
    <n v="7"/>
    <n v="23416"/>
    <n v="1"/>
    <x v="7"/>
    <x v="11"/>
  </r>
  <r>
    <x v="0"/>
    <x v="4"/>
    <s v="DIRECCIÓN DE COBERTURA"/>
    <n v="4100"/>
    <x v="43"/>
    <n v="0"/>
    <n v="11"/>
    <n v="332"/>
    <n v="343"/>
    <n v="343"/>
    <n v="23416"/>
    <n v="0.96793002915451898"/>
    <x v="7"/>
    <x v="11"/>
  </r>
  <r>
    <x v="0"/>
    <x v="4"/>
    <s v="DIRECCIÓN DE BIENESTAR ESTUDIANTIL"/>
    <n v="4200"/>
    <x v="44"/>
    <n v="0"/>
    <n v="10"/>
    <n v="427"/>
    <n v="437"/>
    <n v="437"/>
    <n v="23416"/>
    <n v="0.97711670480549195"/>
    <x v="7"/>
    <x v="11"/>
  </r>
  <r>
    <x v="0"/>
    <x v="4"/>
    <s v="DIRECCIÓN DE CONSTRUCCIÓN Y CONSERVACIÓN DE ESTABLECIMIENTOS EDUCATIVOS"/>
    <n v="4300"/>
    <x v="45"/>
    <n v="2"/>
    <n v="27"/>
    <n v="648"/>
    <n v="677"/>
    <n v="675"/>
    <n v="23416"/>
    <n v="0.96"/>
    <x v="7"/>
    <x v="11"/>
  </r>
  <r>
    <x v="0"/>
    <x v="4"/>
    <s v="DIRECCIÓN DE DOTACIONES ESCOLARES"/>
    <n v="4400"/>
    <x v="46"/>
    <n v="0"/>
    <n v="7"/>
    <n v="324"/>
    <n v="331"/>
    <n v="331"/>
    <n v="23416"/>
    <n v="0.97885196374622352"/>
    <x v="7"/>
    <x v="11"/>
  </r>
  <r>
    <x v="0"/>
    <x v="2"/>
    <s v="SUBSECRETARÍA DE GESTIÓN INSTITUCIONAL"/>
    <n v="5000"/>
    <x v="57"/>
    <n v="0"/>
    <n v="0"/>
    <n v="13"/>
    <n v="13"/>
    <n v="13"/>
    <n v="23416"/>
    <n v="1"/>
    <x v="7"/>
    <x v="11"/>
  </r>
  <r>
    <x v="0"/>
    <x v="2"/>
    <s v="DIRECCION DE TALENTO HUMANO"/>
    <n v="5100"/>
    <x v="47"/>
    <n v="3"/>
    <n v="365"/>
    <n v="3697"/>
    <n v="4065"/>
    <n v="4062"/>
    <n v="23416"/>
    <n v="0.91014278680452976"/>
    <x v="7"/>
    <x v="11"/>
  </r>
  <r>
    <x v="0"/>
    <x v="2"/>
    <s v="DIRECCION DE TALENTO HUMANO"/>
    <n v="5110"/>
    <x v="49"/>
    <n v="9"/>
    <n v="93"/>
    <n v="2612"/>
    <n v="2714"/>
    <n v="2705"/>
    <n v="23416"/>
    <n v="0.96561922365988906"/>
    <x v="7"/>
    <x v="11"/>
  </r>
  <r>
    <x v="0"/>
    <x v="2"/>
    <s v="DIRECCION DE TALENTO HUMANO"/>
    <n v="5120"/>
    <x v="51"/>
    <n v="6"/>
    <n v="44"/>
    <n v="2443"/>
    <n v="2493"/>
    <n v="2487"/>
    <n v="23416"/>
    <n v="0.98230800160836351"/>
    <x v="7"/>
    <x v="11"/>
  </r>
  <r>
    <x v="0"/>
    <x v="2"/>
    <s v="DIRECCION DE TALENTO HUMANO"/>
    <n v="5130"/>
    <x v="52"/>
    <n v="0"/>
    <n v="5"/>
    <n v="575"/>
    <n v="580"/>
    <n v="580"/>
    <n v="23416"/>
    <n v="0.99137931034482762"/>
    <x v="7"/>
    <x v="11"/>
  </r>
  <r>
    <x v="0"/>
    <x v="2"/>
    <s v="DIRECCION DE CONTRATOS"/>
    <n v="5200"/>
    <x v="58"/>
    <n v="0"/>
    <n v="0"/>
    <n v="3"/>
    <n v="3"/>
    <n v="3"/>
    <n v="23416"/>
    <n v="1"/>
    <x v="7"/>
    <x v="11"/>
  </r>
  <r>
    <x v="0"/>
    <x v="2"/>
    <s v="DIRECCION DE CONTRATOS"/>
    <n v="5210"/>
    <x v="3"/>
    <n v="0"/>
    <n v="0"/>
    <n v="5"/>
    <n v="5"/>
    <n v="5"/>
    <n v="23416"/>
    <n v="1"/>
    <x v="7"/>
    <x v="11"/>
  </r>
  <r>
    <x v="0"/>
    <x v="2"/>
    <s v="DIRECCION DE CONTRATOS"/>
    <n v="5220"/>
    <x v="4"/>
    <n v="0"/>
    <n v="1"/>
    <n v="295"/>
    <n v="296"/>
    <n v="296"/>
    <n v="23416"/>
    <n v="0.9966216216216216"/>
    <x v="7"/>
    <x v="11"/>
  </r>
  <r>
    <x v="0"/>
    <x v="2"/>
    <s v="DIRECCION DESERVICIOS ADMINISTRATIVOS"/>
    <n v="5300"/>
    <x v="5"/>
    <n v="1"/>
    <n v="268"/>
    <n v="852"/>
    <n v="1121"/>
    <n v="1120"/>
    <n v="23416"/>
    <n v="0.76071428571428568"/>
    <x v="7"/>
    <x v="11"/>
  </r>
  <r>
    <x v="0"/>
    <x v="2"/>
    <s v="DIRECCION DESERVICIOS ADMINISTRATIVOS"/>
    <n v="5310"/>
    <x v="7"/>
    <n v="0"/>
    <n v="1"/>
    <n v="5153"/>
    <n v="5154"/>
    <n v="5154"/>
    <n v="23416"/>
    <n v="0.99980597594101672"/>
    <x v="7"/>
    <x v="11"/>
  </r>
  <r>
    <x v="0"/>
    <x v="2"/>
    <s v="DIRECCION DESERVICIOS ADMINISTRATIVOS"/>
    <n v="5320"/>
    <x v="8"/>
    <n v="0"/>
    <n v="2"/>
    <n v="49"/>
    <n v="51"/>
    <n v="51"/>
    <n v="23416"/>
    <n v="0.96078431372549022"/>
    <x v="7"/>
    <x v="11"/>
  </r>
  <r>
    <x v="0"/>
    <x v="2"/>
    <s v="DIRECCION FINANCIERA"/>
    <n v="5400"/>
    <x v="59"/>
    <n v="0"/>
    <n v="0"/>
    <n v="1"/>
    <n v="1"/>
    <n v="1"/>
    <n v="23416"/>
    <n v="1"/>
    <x v="7"/>
    <x v="11"/>
  </r>
  <r>
    <x v="0"/>
    <x v="2"/>
    <s v="DIRECCION FINANCIERA"/>
    <n v="5410"/>
    <x v="9"/>
    <n v="1"/>
    <n v="0"/>
    <n v="10"/>
    <n v="11"/>
    <n v="10"/>
    <n v="23416"/>
    <n v="1"/>
    <x v="7"/>
    <x v="11"/>
  </r>
  <r>
    <x v="0"/>
    <x v="2"/>
    <s v="DIRECCION FINANCIERA"/>
    <n v="5420"/>
    <x v="10"/>
    <n v="1"/>
    <n v="1"/>
    <n v="50"/>
    <n v="52"/>
    <n v="51"/>
    <n v="23416"/>
    <n v="0.98039215686274506"/>
    <x v="7"/>
    <x v="11"/>
  </r>
  <r>
    <x v="1"/>
    <x v="0"/>
    <s v="DESPACHO"/>
    <n v="1000"/>
    <x v="26"/>
    <n v="0"/>
    <n v="0"/>
    <n v="59"/>
    <n v="59"/>
    <n v="59"/>
    <n v="9189"/>
    <n v="1"/>
    <x v="7"/>
    <x v="11"/>
  </r>
  <r>
    <x v="1"/>
    <x v="0"/>
    <s v="OFICINA ASESORA DE PLANEACIÓN"/>
    <n v="1100"/>
    <x v="27"/>
    <n v="0"/>
    <n v="0"/>
    <n v="73"/>
    <n v="73"/>
    <n v="73"/>
    <n v="9189"/>
    <n v="1"/>
    <x v="7"/>
    <x v="11"/>
  </r>
  <r>
    <x v="1"/>
    <x v="0"/>
    <s v="OFICINA DE CONTROL INTERNO"/>
    <n v="1200"/>
    <x v="28"/>
    <n v="0"/>
    <n v="3"/>
    <n v="142"/>
    <n v="145"/>
    <n v="145"/>
    <n v="9189"/>
    <n v="0.97931034482758617"/>
    <x v="7"/>
    <x v="11"/>
  </r>
  <r>
    <x v="1"/>
    <x v="0"/>
    <s v="OFICINA ASESORA DE JURIDÍCA"/>
    <n v="1300"/>
    <x v="29"/>
    <n v="6"/>
    <n v="8"/>
    <n v="366"/>
    <n v="380"/>
    <n v="374"/>
    <n v="9189"/>
    <n v="0.97860962566844922"/>
    <x v="7"/>
    <x v="11"/>
  </r>
  <r>
    <x v="1"/>
    <x v="0"/>
    <s v="OFICINA DE CONTROL DISCIPLINARIO"/>
    <n v="1400"/>
    <x v="0"/>
    <n v="0"/>
    <n v="24"/>
    <n v="437"/>
    <n v="461"/>
    <n v="461"/>
    <n v="9189"/>
    <n v="0.94793926247288507"/>
    <x v="7"/>
    <x v="11"/>
  </r>
  <r>
    <x v="1"/>
    <x v="0"/>
    <s v="OFICINA ASESORA DE COMUNICACIÓN Y PRENSA"/>
    <n v="1500"/>
    <x v="1"/>
    <n v="1"/>
    <n v="1"/>
    <n v="20"/>
    <n v="22"/>
    <n v="21"/>
    <n v="9189"/>
    <n v="0.95238095238095233"/>
    <x v="7"/>
    <x v="11"/>
  </r>
  <r>
    <x v="1"/>
    <x v="1"/>
    <s v="SUBSECRETARÍA DE INTEGRACIÓN INTERINSTITUCIONAL"/>
    <n v="2000"/>
    <x v="2"/>
    <n v="0"/>
    <n v="0"/>
    <n v="5"/>
    <n v="5"/>
    <n v="5"/>
    <n v="9189"/>
    <n v="1"/>
    <x v="7"/>
    <x v="11"/>
  </r>
  <r>
    <x v="1"/>
    <x v="1"/>
    <s v="DIRECCIÓN GENERAL DE EDUCACIÓN Y COLEGIOS DISTRITALES"/>
    <n v="2100"/>
    <x v="22"/>
    <n v="0"/>
    <n v="2"/>
    <n v="35"/>
    <n v="37"/>
    <n v="37"/>
    <n v="9189"/>
    <n v="0.94594594594594594"/>
    <x v="7"/>
    <x v="11"/>
  </r>
  <r>
    <x v="1"/>
    <x v="1"/>
    <s v="DLES"/>
    <n v="2201"/>
    <x v="23"/>
    <n v="0"/>
    <n v="0"/>
    <n v="45"/>
    <n v="45"/>
    <n v="45"/>
    <n v="9189"/>
    <n v="1"/>
    <x v="7"/>
    <x v="11"/>
  </r>
  <r>
    <x v="1"/>
    <x v="1"/>
    <s v="DLES"/>
    <n v="2202"/>
    <x v="24"/>
    <n v="0"/>
    <n v="0"/>
    <n v="25"/>
    <n v="25"/>
    <n v="25"/>
    <n v="9189"/>
    <n v="1"/>
    <x v="7"/>
    <x v="11"/>
  </r>
  <r>
    <x v="1"/>
    <x v="1"/>
    <s v="DLES"/>
    <n v="2203"/>
    <x v="25"/>
    <n v="0"/>
    <n v="0"/>
    <n v="21"/>
    <n v="21"/>
    <n v="21"/>
    <n v="9189"/>
    <n v="1"/>
    <x v="7"/>
    <x v="11"/>
  </r>
  <r>
    <x v="1"/>
    <x v="1"/>
    <s v="DLES"/>
    <n v="2204"/>
    <x v="30"/>
    <n v="0"/>
    <n v="1"/>
    <n v="63"/>
    <n v="64"/>
    <n v="64"/>
    <n v="9189"/>
    <n v="0.984375"/>
    <x v="7"/>
    <x v="11"/>
  </r>
  <r>
    <x v="1"/>
    <x v="1"/>
    <s v="DLES"/>
    <n v="2205"/>
    <x v="31"/>
    <n v="0"/>
    <n v="5"/>
    <n v="159"/>
    <n v="164"/>
    <n v="164"/>
    <n v="9189"/>
    <n v="0.96951219512195119"/>
    <x v="7"/>
    <x v="11"/>
  </r>
  <r>
    <x v="1"/>
    <x v="1"/>
    <s v="DLES"/>
    <n v="2206"/>
    <x v="32"/>
    <n v="0"/>
    <n v="0"/>
    <n v="56"/>
    <n v="56"/>
    <n v="56"/>
    <n v="9189"/>
    <n v="1"/>
    <x v="7"/>
    <x v="11"/>
  </r>
  <r>
    <x v="1"/>
    <x v="1"/>
    <s v="DLES"/>
    <n v="2207"/>
    <x v="33"/>
    <n v="0"/>
    <n v="11"/>
    <n v="139"/>
    <n v="150"/>
    <n v="150"/>
    <n v="9189"/>
    <n v="0.92666666666666664"/>
    <x v="7"/>
    <x v="11"/>
  </r>
  <r>
    <x v="1"/>
    <x v="1"/>
    <s v="DLES"/>
    <n v="2208"/>
    <x v="34"/>
    <n v="0"/>
    <n v="9"/>
    <n v="128"/>
    <n v="137"/>
    <n v="137"/>
    <n v="9189"/>
    <n v="0.93430656934306566"/>
    <x v="7"/>
    <x v="11"/>
  </r>
  <r>
    <x v="1"/>
    <x v="1"/>
    <s v="DLES"/>
    <n v="2209"/>
    <x v="35"/>
    <n v="0"/>
    <n v="0"/>
    <n v="38"/>
    <n v="38"/>
    <n v="38"/>
    <n v="9189"/>
    <n v="1"/>
    <x v="7"/>
    <x v="11"/>
  </r>
  <r>
    <x v="1"/>
    <x v="1"/>
    <s v="DLES"/>
    <n v="2210"/>
    <x v="36"/>
    <n v="2"/>
    <n v="1"/>
    <n v="67"/>
    <n v="70"/>
    <n v="68"/>
    <n v="9189"/>
    <n v="0.98529411764705888"/>
    <x v="7"/>
    <x v="11"/>
  </r>
  <r>
    <x v="1"/>
    <x v="1"/>
    <s v="DLES"/>
    <n v="2211"/>
    <x v="37"/>
    <n v="0"/>
    <n v="38"/>
    <n v="207"/>
    <n v="245"/>
    <n v="245"/>
    <n v="9189"/>
    <n v="0.8448979591836735"/>
    <x v="7"/>
    <x v="11"/>
  </r>
  <r>
    <x v="1"/>
    <x v="1"/>
    <s v="DLES"/>
    <n v="2212"/>
    <x v="38"/>
    <n v="0"/>
    <n v="1"/>
    <n v="15"/>
    <n v="16"/>
    <n v="16"/>
    <n v="9189"/>
    <n v="0.9375"/>
    <x v="7"/>
    <x v="11"/>
  </r>
  <r>
    <x v="1"/>
    <x v="1"/>
    <s v="DLES"/>
    <n v="2213"/>
    <x v="39"/>
    <n v="5"/>
    <n v="2"/>
    <n v="21"/>
    <n v="28"/>
    <n v="23"/>
    <n v="9189"/>
    <n v="0.91304347826086951"/>
    <x v="7"/>
    <x v="11"/>
  </r>
  <r>
    <x v="1"/>
    <x v="1"/>
    <s v="DLES"/>
    <n v="2214"/>
    <x v="40"/>
    <n v="0"/>
    <n v="0"/>
    <n v="80"/>
    <n v="80"/>
    <n v="80"/>
    <n v="9189"/>
    <n v="1"/>
    <x v="7"/>
    <x v="11"/>
  </r>
  <r>
    <x v="1"/>
    <x v="1"/>
    <s v="DLES"/>
    <n v="2215"/>
    <x v="11"/>
    <n v="0"/>
    <n v="5"/>
    <n v="66"/>
    <n v="71"/>
    <n v="71"/>
    <n v="9189"/>
    <n v="0.92957746478873238"/>
    <x v="7"/>
    <x v="11"/>
  </r>
  <r>
    <x v="1"/>
    <x v="1"/>
    <s v="DLES"/>
    <n v="2216"/>
    <x v="12"/>
    <n v="0"/>
    <n v="0"/>
    <n v="43"/>
    <n v="43"/>
    <n v="43"/>
    <n v="9189"/>
    <n v="1"/>
    <x v="7"/>
    <x v="11"/>
  </r>
  <r>
    <x v="1"/>
    <x v="1"/>
    <s v="DLES"/>
    <n v="2218"/>
    <x v="13"/>
    <n v="0"/>
    <n v="2"/>
    <n v="63"/>
    <n v="65"/>
    <n v="65"/>
    <n v="9189"/>
    <n v="0.96923076923076923"/>
    <x v="7"/>
    <x v="11"/>
  </r>
  <r>
    <x v="1"/>
    <x v="1"/>
    <s v="DLES"/>
    <n v="2219"/>
    <x v="14"/>
    <n v="0"/>
    <n v="0"/>
    <n v="35"/>
    <n v="35"/>
    <n v="35"/>
    <n v="9189"/>
    <n v="1"/>
    <x v="7"/>
    <x v="11"/>
  </r>
  <r>
    <x v="1"/>
    <x v="1"/>
    <s v="DLES"/>
    <n v="2220"/>
    <x v="53"/>
    <n v="0"/>
    <n v="1"/>
    <n v="15"/>
    <n v="16"/>
    <n v="16"/>
    <n v="9189"/>
    <n v="0.9375"/>
    <x v="7"/>
    <x v="11"/>
  </r>
  <r>
    <x v="1"/>
    <x v="1"/>
    <s v="DIRECCIÓN DE PARTICIPACIÓN Y RELACIONES INTERINSTITUCIONALES"/>
    <n v="2300"/>
    <x v="15"/>
    <n v="0"/>
    <n v="5"/>
    <n v="61"/>
    <n v="66"/>
    <n v="66"/>
    <n v="9189"/>
    <n v="0.9242424242424242"/>
    <x v="7"/>
    <x v="11"/>
  </r>
  <r>
    <x v="1"/>
    <x v="1"/>
    <s v="DIRECCIÓN DE RELACIONES CON EL SECTOR EDUCATIVO PRIVADO"/>
    <n v="2400"/>
    <x v="54"/>
    <n v="0"/>
    <n v="0"/>
    <n v="17"/>
    <n v="17"/>
    <n v="17"/>
    <n v="9189"/>
    <n v="1"/>
    <x v="7"/>
    <x v="11"/>
  </r>
  <r>
    <x v="1"/>
    <x v="1"/>
    <s v="DIRECCIÓN DE INSPECCIÓN Y VIGILANCIA"/>
    <n v="2500"/>
    <x v="16"/>
    <n v="10"/>
    <n v="8"/>
    <n v="244"/>
    <n v="262"/>
    <n v="252"/>
    <n v="9189"/>
    <n v="0.96825396825396826"/>
    <x v="7"/>
    <x v="11"/>
  </r>
  <r>
    <x v="1"/>
    <x v="1"/>
    <s v="DIRECCION DE RELACIONES CON LOS SECTORES DE EDUCACION SUPERIOR Y EDUCACION PARA EL TRABAJO"/>
    <n v="2600"/>
    <x v="60"/>
    <n v="0"/>
    <n v="0"/>
    <n v="19"/>
    <n v="19"/>
    <n v="19"/>
    <n v="9189"/>
    <n v="1"/>
    <x v="7"/>
    <x v="11"/>
  </r>
  <r>
    <x v="1"/>
    <x v="3"/>
    <s v="SUBSECRETARÍA DE CALIDAD Y PERTINENCIA"/>
    <n v="3000"/>
    <x v="17"/>
    <n v="0"/>
    <n v="0"/>
    <n v="15"/>
    <n v="15"/>
    <n v="15"/>
    <n v="9189"/>
    <n v="1"/>
    <x v="7"/>
    <x v="11"/>
  </r>
  <r>
    <x v="1"/>
    <x v="3"/>
    <s v="DIRECCIÓN DE EDUCACIÓN PREESCOLAR Y BÁSICA"/>
    <n v="3100"/>
    <x v="18"/>
    <n v="0"/>
    <n v="0"/>
    <n v="82"/>
    <n v="82"/>
    <n v="82"/>
    <n v="9189"/>
    <n v="1"/>
    <x v="7"/>
    <x v="11"/>
  </r>
  <r>
    <x v="1"/>
    <x v="3"/>
    <s v="DIRECCIÓN DE EDUCACIÓN MEDIA"/>
    <n v="3200"/>
    <x v="19"/>
    <n v="0"/>
    <n v="4"/>
    <n v="34"/>
    <n v="38"/>
    <n v="38"/>
    <n v="9189"/>
    <n v="0.89473684210526316"/>
    <x v="7"/>
    <x v="11"/>
  </r>
  <r>
    <x v="1"/>
    <x v="3"/>
    <s v="DIRECCIÓN DE CIENCIAS TECNOLOGÍAS Y MEDIOS EDUCATIVOS"/>
    <n v="3300"/>
    <x v="20"/>
    <n v="0"/>
    <n v="0"/>
    <n v="36"/>
    <n v="36"/>
    <n v="36"/>
    <n v="9189"/>
    <n v="1"/>
    <x v="7"/>
    <x v="11"/>
  </r>
  <r>
    <x v="1"/>
    <x v="3"/>
    <s v="DIRECCIÓN DE INCLUSIÓN E INTEGRACIÓN DE POBLACIONES"/>
    <n v="3400"/>
    <x v="21"/>
    <n v="2"/>
    <n v="1"/>
    <n v="68"/>
    <n v="71"/>
    <n v="69"/>
    <n v="9189"/>
    <n v="0.98550724637681164"/>
    <x v="7"/>
    <x v="11"/>
  </r>
  <r>
    <x v="1"/>
    <x v="3"/>
    <s v="DIRECCIÓN DE FORMACIÓN DE DOCENTES E INNOVACIÓNES PEDAGÓGICAS"/>
    <n v="3500"/>
    <x v="41"/>
    <n v="0"/>
    <n v="0"/>
    <n v="25"/>
    <n v="25"/>
    <n v="25"/>
    <n v="9189"/>
    <n v="1"/>
    <x v="7"/>
    <x v="11"/>
  </r>
  <r>
    <x v="1"/>
    <x v="3"/>
    <s v="DIRECCIÓN DE EVALUACIÓN DE LA EDUCACIÓN"/>
    <n v="3600"/>
    <x v="42"/>
    <n v="0"/>
    <n v="0"/>
    <n v="17"/>
    <n v="17"/>
    <n v="17"/>
    <n v="9189"/>
    <n v="1"/>
    <x v="7"/>
    <x v="11"/>
  </r>
  <r>
    <x v="1"/>
    <x v="4"/>
    <s v="SUBSECRETARÍA DE ACCESO Y PERMANENCIA"/>
    <n v="4000"/>
    <x v="56"/>
    <n v="0"/>
    <n v="0"/>
    <n v="16"/>
    <n v="16"/>
    <n v="16"/>
    <n v="9189"/>
    <n v="1"/>
    <x v="7"/>
    <x v="11"/>
  </r>
  <r>
    <x v="1"/>
    <x v="4"/>
    <s v="DIRECCIÓN DE COBERTURA"/>
    <n v="4100"/>
    <x v="43"/>
    <n v="0"/>
    <n v="7"/>
    <n v="78"/>
    <n v="85"/>
    <n v="85"/>
    <n v="9189"/>
    <n v="0.91764705882352937"/>
    <x v="7"/>
    <x v="11"/>
  </r>
  <r>
    <x v="1"/>
    <x v="4"/>
    <s v="DIRECCIÓN DE BIENESTAR ESTUDIANTIL"/>
    <n v="4200"/>
    <x v="44"/>
    <n v="0"/>
    <n v="11"/>
    <n v="157"/>
    <n v="168"/>
    <n v="168"/>
    <n v="9189"/>
    <n v="0.93452380952380953"/>
    <x v="7"/>
    <x v="11"/>
  </r>
  <r>
    <x v="1"/>
    <x v="4"/>
    <s v="DIRECCIÓN DE CONSTRUCCIÓN Y CONSERVACIÓN DE ESTABLECIMIENTOS EDUCATIVOS"/>
    <n v="4300"/>
    <x v="45"/>
    <n v="1"/>
    <n v="43"/>
    <n v="506"/>
    <n v="550"/>
    <n v="549"/>
    <n v="9189"/>
    <n v="0.92167577413479052"/>
    <x v="7"/>
    <x v="11"/>
  </r>
  <r>
    <x v="1"/>
    <x v="4"/>
    <s v="DIRECCIÓN DE DOTACIONES ESCOLARES"/>
    <n v="4400"/>
    <x v="46"/>
    <n v="0"/>
    <n v="4"/>
    <n v="887"/>
    <n v="891"/>
    <n v="891"/>
    <n v="9189"/>
    <n v="0.99551066217732886"/>
    <x v="7"/>
    <x v="11"/>
  </r>
  <r>
    <x v="1"/>
    <x v="2"/>
    <s v="SUBSECRETARÍA DE GESTIÓN INSTITUCIONAL"/>
    <n v="5000"/>
    <x v="57"/>
    <n v="0"/>
    <n v="0"/>
    <n v="34"/>
    <n v="34"/>
    <n v="34"/>
    <n v="9189"/>
    <n v="1"/>
    <x v="7"/>
    <x v="11"/>
  </r>
  <r>
    <x v="1"/>
    <x v="2"/>
    <s v="DIRECCION DE TALENTO HUMANO"/>
    <n v="5100"/>
    <x v="47"/>
    <n v="0"/>
    <n v="113"/>
    <n v="463"/>
    <n v="576"/>
    <n v="576"/>
    <n v="9189"/>
    <n v="0.80381944444444442"/>
    <x v="7"/>
    <x v="11"/>
  </r>
  <r>
    <x v="1"/>
    <x v="2"/>
    <s v="DIRECCION DE TALENTO HUMANO"/>
    <n v="5110"/>
    <x v="49"/>
    <n v="2"/>
    <n v="63"/>
    <n v="708"/>
    <n v="773"/>
    <n v="771"/>
    <n v="9189"/>
    <n v="0.91828793774319062"/>
    <x v="7"/>
    <x v="11"/>
  </r>
  <r>
    <x v="1"/>
    <x v="2"/>
    <s v="DIRECCION DE TALENTO HUMANO"/>
    <n v="5120"/>
    <x v="51"/>
    <n v="545"/>
    <n v="2"/>
    <n v="248"/>
    <n v="795"/>
    <n v="250"/>
    <n v="9189"/>
    <n v="0.99199999999999999"/>
    <x v="7"/>
    <x v="11"/>
  </r>
  <r>
    <x v="1"/>
    <x v="2"/>
    <s v="DIRECCION DE TALENTO HUMANO"/>
    <n v="5130"/>
    <x v="52"/>
    <n v="0"/>
    <n v="2"/>
    <n v="223"/>
    <n v="225"/>
    <n v="225"/>
    <n v="9189"/>
    <n v="0.99111111111111116"/>
    <x v="7"/>
    <x v="11"/>
  </r>
  <r>
    <x v="1"/>
    <x v="2"/>
    <s v="DIRECCION DE CONTRATOS"/>
    <n v="5200"/>
    <x v="58"/>
    <n v="0"/>
    <n v="0"/>
    <n v="16"/>
    <n v="16"/>
    <n v="16"/>
    <n v="9189"/>
    <n v="1"/>
    <x v="7"/>
    <x v="11"/>
  </r>
  <r>
    <x v="1"/>
    <x v="2"/>
    <s v="DIRECCION DE CONTRATOS"/>
    <n v="5210"/>
    <x v="3"/>
    <n v="0"/>
    <n v="5"/>
    <n v="110"/>
    <n v="115"/>
    <n v="115"/>
    <n v="9189"/>
    <n v="0.95652173913043481"/>
    <x v="7"/>
    <x v="11"/>
  </r>
  <r>
    <x v="1"/>
    <x v="2"/>
    <s v="DIRECCION DE CONTRATOS"/>
    <n v="5220"/>
    <x v="4"/>
    <n v="0"/>
    <n v="3"/>
    <n v="833"/>
    <n v="836"/>
    <n v="836"/>
    <n v="9189"/>
    <n v="0.99641148325358853"/>
    <x v="7"/>
    <x v="11"/>
  </r>
  <r>
    <x v="1"/>
    <x v="2"/>
    <s v="DIRECCION DESERVICIOS ADMINISTRATIVOS"/>
    <n v="5300"/>
    <x v="5"/>
    <n v="0"/>
    <n v="46"/>
    <n v="485"/>
    <n v="531"/>
    <n v="531"/>
    <n v="9189"/>
    <n v="0.91337099811676081"/>
    <x v="7"/>
    <x v="11"/>
  </r>
  <r>
    <x v="1"/>
    <x v="2"/>
    <s v="DIRECCION DESERVICIOS ADMINISTRATIVOS"/>
    <n v="5310"/>
    <x v="7"/>
    <n v="0"/>
    <n v="0"/>
    <n v="37"/>
    <n v="37"/>
    <n v="37"/>
    <n v="9189"/>
    <n v="1"/>
    <x v="7"/>
    <x v="11"/>
  </r>
  <r>
    <x v="1"/>
    <x v="2"/>
    <s v="DIRECCION DESERVICIOS ADMINISTRATIVOS"/>
    <n v="5320"/>
    <x v="8"/>
    <n v="0"/>
    <n v="0"/>
    <n v="30"/>
    <n v="30"/>
    <n v="30"/>
    <n v="9189"/>
    <n v="1"/>
    <x v="7"/>
    <x v="11"/>
  </r>
  <r>
    <x v="1"/>
    <x v="2"/>
    <s v="DIRECCION FINANCIERA"/>
    <n v="5400"/>
    <x v="59"/>
    <n v="0"/>
    <n v="0"/>
    <n v="7"/>
    <n v="7"/>
    <n v="7"/>
    <n v="9189"/>
    <n v="1"/>
    <x v="7"/>
    <x v="11"/>
  </r>
  <r>
    <x v="1"/>
    <x v="2"/>
    <s v="DIRECCION FINANCIERA"/>
    <n v="5410"/>
    <x v="9"/>
    <n v="1"/>
    <n v="0"/>
    <n v="197"/>
    <n v="198"/>
    <n v="197"/>
    <n v="9189"/>
    <n v="1"/>
    <x v="7"/>
    <x v="11"/>
  </r>
  <r>
    <x v="1"/>
    <x v="2"/>
    <s v="DIRECCION FINANCIERA"/>
    <n v="5420"/>
    <x v="10"/>
    <n v="0"/>
    <n v="1"/>
    <n v="99"/>
    <n v="100"/>
    <n v="100"/>
    <n v="9189"/>
    <n v="0.99"/>
    <x v="7"/>
    <x v="11"/>
  </r>
  <r>
    <x v="4"/>
    <x v="5"/>
    <s v=" COLEGIO RURAL LOS ARRAYANES (CED)"/>
    <s v="6005 - 39"/>
    <x v="416"/>
    <n v="0"/>
    <n v="0"/>
    <n v="7"/>
    <n v="7"/>
    <n v="7"/>
    <n v="9189"/>
    <n v="1"/>
    <x v="7"/>
    <x v="11"/>
  </r>
  <r>
    <x v="3"/>
    <x v="5"/>
    <s v=" COLEGIO AGUSTIN FERNANDEZ (IED)"/>
    <s v="6001 - 01"/>
    <x v="62"/>
    <n v="0"/>
    <n v="0"/>
    <n v="8"/>
    <n v="8"/>
    <n v="8"/>
    <n v="1921"/>
    <n v="1"/>
    <x v="7"/>
    <x v="11"/>
  </r>
  <r>
    <x v="3"/>
    <x v="5"/>
    <s v=" COLEGIO AQUILEO PARRA (IED)"/>
    <s v="6001 - 02"/>
    <x v="63"/>
    <n v="0"/>
    <n v="0"/>
    <n v="6"/>
    <n v="6"/>
    <n v="6"/>
    <n v="1921"/>
    <n v="1"/>
    <x v="7"/>
    <x v="11"/>
  </r>
  <r>
    <x v="3"/>
    <x v="5"/>
    <s v=" COLEGIO DIVINO MAESTRO (IED)"/>
    <s v="6001 - 04"/>
    <x v="173"/>
    <n v="0"/>
    <n v="0"/>
    <n v="18"/>
    <n v="18"/>
    <n v="18"/>
    <n v="1921"/>
    <n v="1"/>
    <x v="7"/>
    <x v="11"/>
  </r>
  <r>
    <x v="3"/>
    <x v="5"/>
    <s v=" COLEGIO FRIEDRICH NAUMANN (IED)"/>
    <s v="6001 - 05"/>
    <x v="325"/>
    <n v="0"/>
    <n v="0"/>
    <n v="3"/>
    <n v="3"/>
    <n v="3"/>
    <n v="1921"/>
    <n v="1"/>
    <x v="7"/>
    <x v="11"/>
  </r>
  <r>
    <x v="3"/>
    <x v="5"/>
    <s v=" COLEGIO GENERAL SANTANDER (IED)"/>
    <s v="6001 - 06"/>
    <x v="174"/>
    <n v="0"/>
    <n v="0"/>
    <n v="1"/>
    <n v="1"/>
    <n v="1"/>
    <n v="1921"/>
    <n v="1"/>
    <x v="7"/>
    <x v="11"/>
  </r>
  <r>
    <x v="3"/>
    <x v="5"/>
    <s v=" COLEGIO NUEVO HORIZONTE (IED)"/>
    <s v="6001 - 07"/>
    <x v="175"/>
    <n v="0"/>
    <n v="2"/>
    <n v="3"/>
    <n v="5"/>
    <n v="5"/>
    <n v="1921"/>
    <n v="0.6"/>
    <x v="7"/>
    <x v="11"/>
  </r>
  <r>
    <x v="3"/>
    <x v="5"/>
    <s v=" COLEGIO SALUDCOOP NORTE (IED)"/>
    <s v="6001 - 08"/>
    <x v="107"/>
    <n v="0"/>
    <n v="2"/>
    <n v="7"/>
    <n v="9"/>
    <n v="9"/>
    <n v="1921"/>
    <n v="0.77777777777777779"/>
    <x v="7"/>
    <x v="11"/>
  </r>
  <r>
    <x v="3"/>
    <x v="5"/>
    <s v=" COLEGIO USAQUEN (IED)"/>
    <s v="6001 - 11"/>
    <x v="66"/>
    <n v="0"/>
    <n v="0"/>
    <n v="4"/>
    <n v="4"/>
    <n v="4"/>
    <n v="1921"/>
    <n v="1"/>
    <x v="7"/>
    <x v="11"/>
  </r>
  <r>
    <x v="3"/>
    <x v="5"/>
    <s v=" COLEGIO CAMPESTRE MONTE VERDE (IED)"/>
    <s v="6002 - 01"/>
    <x v="176"/>
    <n v="0"/>
    <n v="11"/>
    <n v="2"/>
    <n v="13"/>
    <n v="13"/>
    <n v="1921"/>
    <n v="0.15384615384615385"/>
    <x v="7"/>
    <x v="11"/>
  </r>
  <r>
    <x v="3"/>
    <x v="5"/>
    <s v=" COLEGIO SAN MARTIN DE PORRES (IED)"/>
    <s v="6002 - 02"/>
    <x v="177"/>
    <n v="0"/>
    <n v="0"/>
    <n v="3"/>
    <n v="3"/>
    <n v="3"/>
    <n v="1921"/>
    <n v="1"/>
    <x v="7"/>
    <x v="11"/>
  </r>
  <r>
    <x v="3"/>
    <x v="5"/>
    <s v=" COLEGIO SIMON RODRIGUEZ (IED)"/>
    <s v="6002 - 03"/>
    <x v="178"/>
    <n v="0"/>
    <n v="0"/>
    <n v="34"/>
    <n v="34"/>
    <n v="34"/>
    <n v="1921"/>
    <n v="1"/>
    <x v="7"/>
    <x v="11"/>
  </r>
  <r>
    <x v="3"/>
    <x v="5"/>
    <s v=" COLEGIO ANTONIO JOSE URIBE (IED)"/>
    <s v="6003 - 01"/>
    <x v="108"/>
    <n v="0"/>
    <n v="0"/>
    <n v="3"/>
    <n v="3"/>
    <n v="3"/>
    <n v="1921"/>
    <n v="1"/>
    <x v="7"/>
    <x v="11"/>
  </r>
  <r>
    <x v="3"/>
    <x v="5"/>
    <s v=" COLEGIO AULAS COLOMBIANAS SAN LUIS (IED)"/>
    <s v="6003 - 02"/>
    <x v="327"/>
    <n v="0"/>
    <n v="1"/>
    <n v="4"/>
    <n v="5"/>
    <n v="5"/>
    <n v="1921"/>
    <n v="0.8"/>
    <x v="7"/>
    <x v="11"/>
  </r>
  <r>
    <x v="3"/>
    <x v="5"/>
    <s v=" COLEGIO EXTERNADO NACIONAL CAMILO TORRES (IED)"/>
    <s v="6003 - 04"/>
    <x v="180"/>
    <n v="0"/>
    <n v="0"/>
    <n v="6"/>
    <n v="6"/>
    <n v="6"/>
    <n v="1921"/>
    <n v="1"/>
    <x v="7"/>
    <x v="11"/>
  </r>
  <r>
    <x v="3"/>
    <x v="5"/>
    <s v=" COLEGIO LOS PINOS (IED)"/>
    <s v="6003 - 06"/>
    <x v="362"/>
    <n v="0"/>
    <n v="0"/>
    <n v="2"/>
    <n v="2"/>
    <n v="2"/>
    <n v="1921"/>
    <n v="1"/>
    <x v="7"/>
    <x v="11"/>
  </r>
  <r>
    <x v="3"/>
    <x v="5"/>
    <s v=" COLEGIO MANUEL ELKIN PATARROYO (IED)"/>
    <s v="6003 - 07"/>
    <x v="67"/>
    <n v="0"/>
    <n v="0"/>
    <n v="1"/>
    <n v="1"/>
    <n v="1"/>
    <n v="1921"/>
    <n v="1"/>
    <x v="7"/>
    <x v="11"/>
  </r>
  <r>
    <x v="3"/>
    <x v="5"/>
    <s v=" COLEGIO POLICARPA SALAVARRIETA (IED)"/>
    <s v="6003 - 08"/>
    <x v="158"/>
    <n v="0"/>
    <n v="1"/>
    <n v="4"/>
    <n v="5"/>
    <n v="5"/>
    <n v="1921"/>
    <n v="0.8"/>
    <x v="7"/>
    <x v="11"/>
  </r>
  <r>
    <x v="3"/>
    <x v="5"/>
    <s v=" COLEGIO ALDEMAR ROJAS PLAZAS (IED)"/>
    <s v="6004 - 02"/>
    <x v="159"/>
    <n v="0"/>
    <n v="0"/>
    <n v="2"/>
    <n v="2"/>
    <n v="2"/>
    <n v="1921"/>
    <n v="1"/>
    <x v="7"/>
    <x v="11"/>
  </r>
  <r>
    <x v="3"/>
    <x v="5"/>
    <s v=" COLEGIO ALTAMIRA SUR ORIENTAL (IED)"/>
    <s v="6004 - 04"/>
    <x v="161"/>
    <n v="0"/>
    <n v="0"/>
    <n v="6"/>
    <n v="6"/>
    <n v="6"/>
    <n v="1921"/>
    <n v="1"/>
    <x v="7"/>
    <x v="11"/>
  </r>
  <r>
    <x v="3"/>
    <x v="5"/>
    <s v=" COLEGIO EL RODEO (IED)"/>
    <s v="6004 - 07"/>
    <x v="109"/>
    <n v="0"/>
    <n v="1"/>
    <n v="0"/>
    <n v="1"/>
    <n v="1"/>
    <n v="1921"/>
    <n v="0"/>
    <x v="7"/>
    <x v="11"/>
  </r>
  <r>
    <x v="3"/>
    <x v="5"/>
    <s v=" COLEGIO ENTRE NUBES SURORIENTAL (IED)"/>
    <s v="6004 - 08"/>
    <x v="163"/>
    <n v="0"/>
    <n v="0"/>
    <n v="1"/>
    <n v="1"/>
    <n v="1"/>
    <n v="1921"/>
    <n v="1"/>
    <x v="7"/>
    <x v="11"/>
  </r>
  <r>
    <x v="3"/>
    <x v="5"/>
    <s v=" COLEGIO FLORENTINO GONZALEZ (IED)"/>
    <s v="6004 - 09"/>
    <x v="164"/>
    <n v="0"/>
    <n v="0"/>
    <n v="10"/>
    <n v="10"/>
    <n v="10"/>
    <n v="1921"/>
    <n v="1"/>
    <x v="7"/>
    <x v="11"/>
  </r>
  <r>
    <x v="3"/>
    <x v="5"/>
    <s v=" COLEGIO JOSE FELIX RESTREPO (IED)"/>
    <s v="6004 - 13"/>
    <x v="181"/>
    <n v="0"/>
    <n v="0"/>
    <n v="6"/>
    <n v="6"/>
    <n v="6"/>
    <n v="1921"/>
    <n v="1"/>
    <x v="7"/>
    <x v="11"/>
  </r>
  <r>
    <x v="3"/>
    <x v="5"/>
    <s v=" COLEGIO JOSE JOAQUIN CASTRO MARTINEZ (IED)"/>
    <s v="6004 - 14"/>
    <x v="182"/>
    <n v="0"/>
    <n v="0"/>
    <n v="1"/>
    <n v="1"/>
    <n v="1"/>
    <n v="1921"/>
    <n v="1"/>
    <x v="7"/>
    <x v="11"/>
  </r>
  <r>
    <x v="3"/>
    <x v="5"/>
    <s v=" COLEGIO JUAN REY (IED)"/>
    <s v="6004 - 17"/>
    <x v="133"/>
    <n v="0"/>
    <n v="0"/>
    <n v="1"/>
    <n v="1"/>
    <n v="1"/>
    <n v="1921"/>
    <n v="1"/>
    <x v="7"/>
    <x v="11"/>
  </r>
  <r>
    <x v="3"/>
    <x v="5"/>
    <s v=" COLEGIO LA BELLEZA LOS LIBERTADORES (IED)"/>
    <s v="6004 - 19"/>
    <x v="185"/>
    <n v="0"/>
    <n v="1"/>
    <n v="1"/>
    <n v="2"/>
    <n v="2"/>
    <n v="1921"/>
    <n v="0.5"/>
    <x v="7"/>
    <x v="11"/>
  </r>
  <r>
    <x v="3"/>
    <x v="5"/>
    <s v=" COLEGIO LOS ALPES (IED)"/>
    <s v="6004 - 21"/>
    <x v="186"/>
    <n v="0"/>
    <n v="0"/>
    <n v="3"/>
    <n v="3"/>
    <n v="3"/>
    <n v="1921"/>
    <n v="1"/>
    <x v="7"/>
    <x v="11"/>
  </r>
  <r>
    <x v="3"/>
    <x v="5"/>
    <s v=" COLEGIO MANUELITA SAENZ (IED)"/>
    <s v="6004 - 22"/>
    <x v="110"/>
    <n v="0"/>
    <n v="0"/>
    <n v="21"/>
    <n v="21"/>
    <n v="21"/>
    <n v="1921"/>
    <n v="1"/>
    <x v="7"/>
    <x v="11"/>
  </r>
  <r>
    <x v="3"/>
    <x v="5"/>
    <s v=" COLEGIO MONTEBELLO (IED)"/>
    <s v="6004 - 23"/>
    <x v="323"/>
    <n v="0"/>
    <n v="0"/>
    <n v="6"/>
    <n v="6"/>
    <n v="6"/>
    <n v="1921"/>
    <n v="1"/>
    <x v="7"/>
    <x v="11"/>
  </r>
  <r>
    <x v="3"/>
    <x v="5"/>
    <s v=" COLEGIO REPUBLICA DEL ECUADOR (IED)"/>
    <s v="6004 - 28"/>
    <x v="380"/>
    <n v="0"/>
    <n v="0"/>
    <n v="1"/>
    <n v="1"/>
    <n v="1"/>
    <n v="1921"/>
    <n v="1"/>
    <x v="7"/>
    <x v="11"/>
  </r>
  <r>
    <x v="3"/>
    <x v="5"/>
    <s v=" COLEGIO SAN CRISTOBAL SUR (IED)"/>
    <s v="6004 - 29"/>
    <x v="111"/>
    <n v="0"/>
    <n v="0"/>
    <n v="4"/>
    <n v="4"/>
    <n v="4"/>
    <n v="1921"/>
    <n v="1"/>
    <x v="7"/>
    <x v="11"/>
  </r>
  <r>
    <x v="3"/>
    <x v="5"/>
    <s v=" COLEGIO SAN ISIDRO SUR ORIENTAL (IED)"/>
    <s v="6004 - 30"/>
    <x v="414"/>
    <n v="0"/>
    <n v="0"/>
    <n v="4"/>
    <n v="4"/>
    <n v="4"/>
    <n v="1921"/>
    <n v="1"/>
    <x v="7"/>
    <x v="11"/>
  </r>
  <r>
    <x v="3"/>
    <x v="5"/>
    <s v=" COLEGIO SAN JOSE SUR ORIENTAL (IED)"/>
    <s v="6004 - 31"/>
    <x v="399"/>
    <n v="0"/>
    <n v="0"/>
    <n v="2"/>
    <n v="2"/>
    <n v="2"/>
    <n v="1921"/>
    <n v="1"/>
    <x v="7"/>
    <x v="11"/>
  </r>
  <r>
    <x v="3"/>
    <x v="5"/>
    <s v=" COLEGIO TECNICO TOMAS RUEDA VARGAS (IED)"/>
    <s v="6004 - 32"/>
    <x v="324"/>
    <n v="0"/>
    <n v="0"/>
    <n v="2"/>
    <n v="2"/>
    <n v="2"/>
    <n v="1921"/>
    <n v="1"/>
    <x v="7"/>
    <x v="11"/>
  </r>
  <r>
    <x v="3"/>
    <x v="5"/>
    <s v=" COLEGIO ALMIRANTE PADILLA (IED)"/>
    <s v="6005 - 01"/>
    <x v="69"/>
    <n v="0"/>
    <n v="0"/>
    <n v="2"/>
    <n v="2"/>
    <n v="2"/>
    <n v="1921"/>
    <n v="1"/>
    <x v="7"/>
    <x v="11"/>
  </r>
  <r>
    <x v="3"/>
    <x v="5"/>
    <s v=" COLEGIO ATABANZHA (IED)"/>
    <s v="6005 - 02"/>
    <x v="364"/>
    <n v="0"/>
    <n v="0"/>
    <n v="13"/>
    <n v="13"/>
    <n v="13"/>
    <n v="1921"/>
    <n v="1"/>
    <x v="7"/>
    <x v="11"/>
  </r>
  <r>
    <x v="3"/>
    <x v="5"/>
    <s v=" COLEGIO BRASILIA - USME (IED)"/>
    <s v="6005 - 03"/>
    <x v="134"/>
    <n v="0"/>
    <n v="0"/>
    <n v="1"/>
    <n v="1"/>
    <n v="1"/>
    <n v="1921"/>
    <n v="1"/>
    <x v="7"/>
    <x v="11"/>
  </r>
  <r>
    <x v="3"/>
    <x v="5"/>
    <s v=" COLEGIO BRAZUELOS (IED)"/>
    <s v="6005 - 04"/>
    <x v="189"/>
    <n v="0"/>
    <n v="0"/>
    <n v="53"/>
    <n v="53"/>
    <n v="53"/>
    <n v="1921"/>
    <n v="1"/>
    <x v="7"/>
    <x v="11"/>
  </r>
  <r>
    <x v="3"/>
    <x v="5"/>
    <s v=" COLEGIO CHUNIZA (IED)"/>
    <s v="6005 - 05"/>
    <x v="70"/>
    <n v="0"/>
    <n v="0"/>
    <n v="4"/>
    <n v="4"/>
    <n v="4"/>
    <n v="1921"/>
    <n v="1"/>
    <x v="7"/>
    <x v="11"/>
  </r>
  <r>
    <x v="3"/>
    <x v="5"/>
    <s v=" COLEGIO CIUDAD DE VILLAVICENCIO (IED)"/>
    <s v="6005 - 06"/>
    <x v="71"/>
    <n v="0"/>
    <n v="0"/>
    <n v="9"/>
    <n v="9"/>
    <n v="9"/>
    <n v="1921"/>
    <n v="1"/>
    <x v="7"/>
    <x v="11"/>
  </r>
  <r>
    <x v="3"/>
    <x v="5"/>
    <s v=" COLEGIO DIEGO MONTANA CUELLAR (IED)"/>
    <s v="6005 - 07"/>
    <x v="72"/>
    <n v="0"/>
    <n v="1"/>
    <n v="9"/>
    <n v="10"/>
    <n v="10"/>
    <n v="1921"/>
    <n v="0.9"/>
    <x v="7"/>
    <x v="11"/>
  </r>
  <r>
    <x v="3"/>
    <x v="5"/>
    <s v=" COLEGIO EL CORTIJO - VIANEY (IED)"/>
    <s v="6005 - 09"/>
    <x v="365"/>
    <n v="0"/>
    <n v="1"/>
    <n v="10"/>
    <n v="11"/>
    <n v="11"/>
    <n v="1921"/>
    <n v="0.90909090909090906"/>
    <x v="7"/>
    <x v="11"/>
  </r>
  <r>
    <x v="3"/>
    <x v="5"/>
    <s v=" COLEGIO EL VIRREY JOSE SOLIS (IED)"/>
    <s v="6005 - 12"/>
    <x v="190"/>
    <n v="0"/>
    <n v="0"/>
    <n v="4"/>
    <n v="4"/>
    <n v="4"/>
    <n v="1921"/>
    <n v="1"/>
    <x v="7"/>
    <x v="11"/>
  </r>
  <r>
    <x v="3"/>
    <x v="5"/>
    <s v=" COLEGIO ESTANISLAO ZULETA (IED)"/>
    <s v="6005 - 13"/>
    <x v="328"/>
    <n v="0"/>
    <n v="0"/>
    <n v="8"/>
    <n v="8"/>
    <n v="8"/>
    <n v="1921"/>
    <n v="1"/>
    <x v="7"/>
    <x v="11"/>
  </r>
  <r>
    <x v="3"/>
    <x v="5"/>
    <s v=" COLEGIO FABIO LOZANO SIMONELLI (IED)"/>
    <s v="6005 - 14"/>
    <x v="329"/>
    <n v="0"/>
    <n v="1"/>
    <n v="0"/>
    <n v="1"/>
    <n v="1"/>
    <n v="1921"/>
    <n v="0"/>
    <x v="7"/>
    <x v="11"/>
  </r>
  <r>
    <x v="3"/>
    <x v="5"/>
    <s v=" COLEGIO FEDERICO GARCIA LORCA (IED)"/>
    <s v="6005 - 15"/>
    <x v="73"/>
    <n v="0"/>
    <n v="0"/>
    <n v="2"/>
    <n v="2"/>
    <n v="2"/>
    <n v="1921"/>
    <n v="1"/>
    <x v="7"/>
    <x v="11"/>
  </r>
  <r>
    <x v="3"/>
    <x v="5"/>
    <s v=" COLEGIO FERNANDO GONZALEZ OCHOA (IED)"/>
    <s v="6005 - 16"/>
    <x v="74"/>
    <n v="0"/>
    <n v="0"/>
    <n v="3"/>
    <n v="3"/>
    <n v="3"/>
    <n v="1921"/>
    <n v="1"/>
    <x v="7"/>
    <x v="11"/>
  </r>
  <r>
    <x v="3"/>
    <x v="5"/>
    <s v=" COLEGIO FRANCISCO ANTONIO ZEA DE USME (IED)"/>
    <s v="6005 - 17"/>
    <x v="136"/>
    <n v="0"/>
    <n v="2"/>
    <n v="16"/>
    <n v="18"/>
    <n v="18"/>
    <n v="1921"/>
    <n v="0.88888888888888884"/>
    <x v="7"/>
    <x v="11"/>
  </r>
  <r>
    <x v="3"/>
    <x v="5"/>
    <s v=" COLEGIO GABRIEL GARCIA MARQUEZ (IED)"/>
    <s v="6005 - 18"/>
    <x v="75"/>
    <n v="0"/>
    <n v="0"/>
    <n v="6"/>
    <n v="6"/>
    <n v="6"/>
    <n v="1921"/>
    <n v="1"/>
    <x v="7"/>
    <x v="11"/>
  </r>
  <r>
    <x v="3"/>
    <x v="5"/>
    <s v=" COLEGIO GRAN YOMASA (IED)"/>
    <s v="6005 - 19"/>
    <x v="330"/>
    <n v="0"/>
    <n v="0"/>
    <n v="1"/>
    <n v="1"/>
    <n v="1"/>
    <n v="1921"/>
    <n v="1"/>
    <x v="7"/>
    <x v="11"/>
  </r>
  <r>
    <x v="3"/>
    <x v="5"/>
    <s v=" COLEGIO LOS TEJARES (IED)"/>
    <s v="6005 - 22"/>
    <x v="331"/>
    <n v="0"/>
    <n v="0"/>
    <n v="1"/>
    <n v="1"/>
    <n v="1"/>
    <n v="1921"/>
    <n v="1"/>
    <x v="7"/>
    <x v="11"/>
  </r>
  <r>
    <x v="3"/>
    <x v="5"/>
    <s v=" COLEGIO MIGUEL DE CERVANTES SAAVEDRA (IED)"/>
    <s v="6005 - 24"/>
    <x v="138"/>
    <n v="0"/>
    <n v="0"/>
    <n v="13"/>
    <n v="13"/>
    <n v="13"/>
    <n v="1921"/>
    <n v="1"/>
    <x v="7"/>
    <x v="11"/>
  </r>
  <r>
    <x v="3"/>
    <x v="5"/>
    <s v=" COLEGIO NUEVA ESPERANZA (IED)"/>
    <s v="6005 - 25"/>
    <x v="394"/>
    <n v="0"/>
    <n v="0"/>
    <n v="1"/>
    <n v="1"/>
    <n v="1"/>
    <n v="1921"/>
    <n v="1"/>
    <x v="7"/>
    <x v="11"/>
  </r>
  <r>
    <x v="3"/>
    <x v="5"/>
    <s v=" COLEGIO PAULO FREIRE (IED)"/>
    <s v="6005 - 29"/>
    <x v="77"/>
    <n v="0"/>
    <n v="1"/>
    <n v="0"/>
    <n v="1"/>
    <n v="1"/>
    <n v="1921"/>
    <n v="0"/>
    <x v="7"/>
    <x v="11"/>
  </r>
  <r>
    <x v="3"/>
    <x v="5"/>
    <s v=" COLEGIO PROVINCIA DE QUEBEC (IED)"/>
    <s v="6005 - 30"/>
    <x v="192"/>
    <n v="0"/>
    <n v="0"/>
    <n v="2"/>
    <n v="2"/>
    <n v="2"/>
    <n v="1921"/>
    <n v="1"/>
    <x v="7"/>
    <x v="11"/>
  </r>
  <r>
    <x v="3"/>
    <x v="5"/>
    <s v=" COLEGIO SANTA LIBRADA (IED)"/>
    <s v="6005 - 42"/>
    <x v="366"/>
    <n v="0"/>
    <n v="0"/>
    <n v="2"/>
    <n v="2"/>
    <n v="2"/>
    <n v="1921"/>
    <n v="1"/>
    <x v="7"/>
    <x v="11"/>
  </r>
  <r>
    <x v="3"/>
    <x v="5"/>
    <s v=" COLEGIO TENERIFE - GRANADA SUR (IED)"/>
    <s v="6005 - 44"/>
    <x v="193"/>
    <n v="0"/>
    <n v="0"/>
    <n v="2"/>
    <n v="2"/>
    <n v="2"/>
    <n v="1921"/>
    <n v="1"/>
    <x v="7"/>
    <x v="11"/>
  </r>
  <r>
    <x v="3"/>
    <x v="5"/>
    <s v=" COLEGIO USMINIA (IED)"/>
    <s v="6005 - 45"/>
    <x v="79"/>
    <n v="0"/>
    <n v="0"/>
    <n v="29"/>
    <n v="29"/>
    <n v="29"/>
    <n v="1921"/>
    <n v="1"/>
    <x v="7"/>
    <x v="11"/>
  </r>
  <r>
    <x v="3"/>
    <x v="5"/>
    <s v=" COLEGIO BERNARDO JARAMILLO (IED)"/>
    <s v="6006 - 01"/>
    <x v="401"/>
    <n v="0"/>
    <n v="6"/>
    <n v="10"/>
    <n v="16"/>
    <n v="16"/>
    <n v="1921"/>
    <n v="0.625"/>
    <x v="7"/>
    <x v="11"/>
  </r>
  <r>
    <x v="3"/>
    <x v="5"/>
    <s v=" COLEGIO CENTRO INTEGRAL JOSE MARIA CORDOBA (IED)"/>
    <s v="6006 - 02"/>
    <x v="194"/>
    <n v="0"/>
    <n v="0"/>
    <n v="10"/>
    <n v="10"/>
    <n v="10"/>
    <n v="1921"/>
    <n v="1"/>
    <x v="7"/>
    <x v="11"/>
  </r>
  <r>
    <x v="3"/>
    <x v="5"/>
    <s v=" COLEGIO CIUDAD DE BOGOTA (IED)"/>
    <s v="6006 - 03"/>
    <x v="332"/>
    <n v="0"/>
    <n v="0"/>
    <n v="7"/>
    <n v="7"/>
    <n v="7"/>
    <n v="1921"/>
    <n v="1"/>
    <x v="7"/>
    <x v="11"/>
  </r>
  <r>
    <x v="3"/>
    <x v="5"/>
    <s v=" COLEGIO INEM SANTIAGO PEREZ (IED)"/>
    <s v="6006 - 04"/>
    <x v="80"/>
    <n v="0"/>
    <n v="0"/>
    <n v="8"/>
    <n v="8"/>
    <n v="8"/>
    <n v="1921"/>
    <n v="1"/>
    <x v="7"/>
    <x v="11"/>
  </r>
  <r>
    <x v="3"/>
    <x v="5"/>
    <s v=" COLEGIO INSTITUTO TECNICO INDUSTRIAL PILOTO (IED)"/>
    <s v="6006 - 05"/>
    <x v="195"/>
    <n v="0"/>
    <n v="2"/>
    <n v="4"/>
    <n v="6"/>
    <n v="6"/>
    <n v="1921"/>
    <n v="0.66666666666666663"/>
    <x v="7"/>
    <x v="11"/>
  </r>
  <r>
    <x v="3"/>
    <x v="5"/>
    <s v=" COLEGIO ISLA DEL SOL (IED)"/>
    <s v="6006 - 06"/>
    <x v="81"/>
    <n v="0"/>
    <n v="0"/>
    <n v="10"/>
    <n v="10"/>
    <n v="10"/>
    <n v="1921"/>
    <n v="1"/>
    <x v="7"/>
    <x v="11"/>
  </r>
  <r>
    <x v="3"/>
    <x v="5"/>
    <s v=" COLEGIO MARCO FIDEL SUAREZ (IED)"/>
    <s v="6006 - 07"/>
    <x v="196"/>
    <n v="0"/>
    <n v="0"/>
    <n v="7"/>
    <n v="7"/>
    <n v="7"/>
    <n v="1921"/>
    <n v="1"/>
    <x v="7"/>
    <x v="11"/>
  </r>
  <r>
    <x v="3"/>
    <x v="5"/>
    <s v=" COLEGIO RAFAEL URIBE URIBE (IED)"/>
    <s v="6006 - 08"/>
    <x v="197"/>
    <n v="0"/>
    <n v="0"/>
    <n v="4"/>
    <n v="4"/>
    <n v="4"/>
    <n v="1921"/>
    <n v="1"/>
    <x v="7"/>
    <x v="11"/>
  </r>
  <r>
    <x v="3"/>
    <x v="5"/>
    <s v=" COLEGIO RUFINO JOSE CUERVO (IED)"/>
    <s v="6006 - 09"/>
    <x v="198"/>
    <n v="0"/>
    <n v="0"/>
    <n v="10"/>
    <n v="10"/>
    <n v="10"/>
    <n v="1921"/>
    <n v="1"/>
    <x v="7"/>
    <x v="11"/>
  </r>
  <r>
    <x v="3"/>
    <x v="5"/>
    <s v=" COLEGIO SAN BENITO ABAD (IED)"/>
    <s v="6006 - 10"/>
    <x v="140"/>
    <n v="0"/>
    <n v="2"/>
    <n v="0"/>
    <n v="2"/>
    <n v="2"/>
    <n v="1921"/>
    <n v="0"/>
    <x v="7"/>
    <x v="11"/>
  </r>
  <r>
    <x v="3"/>
    <x v="5"/>
    <s v=" COLEGIO SAN CARLOS (IED)"/>
    <s v="6006 - 11"/>
    <x v="408"/>
    <n v="0"/>
    <n v="1"/>
    <n v="2"/>
    <n v="3"/>
    <n v="3"/>
    <n v="1921"/>
    <n v="0.66666666666666663"/>
    <x v="7"/>
    <x v="11"/>
  </r>
  <r>
    <x v="3"/>
    <x v="5"/>
    <s v=" COLEGIO VENECIA (IED)"/>
    <s v="6006 - 12"/>
    <x v="113"/>
    <n v="0"/>
    <n v="0"/>
    <n v="3"/>
    <n v="3"/>
    <n v="3"/>
    <n v="1921"/>
    <n v="1"/>
    <x v="7"/>
    <x v="11"/>
  </r>
  <r>
    <x v="3"/>
    <x v="5"/>
    <s v=" COLEGIO ALFONSO REYES ECHANDIA (IED)"/>
    <s v="6007 - 02"/>
    <x v="383"/>
    <n v="0"/>
    <n v="0"/>
    <n v="2"/>
    <n v="2"/>
    <n v="2"/>
    <n v="1921"/>
    <n v="1"/>
    <x v="7"/>
    <x v="11"/>
  </r>
  <r>
    <x v="3"/>
    <x v="5"/>
    <s v=" COLEGIO BOSANOVA (IED)"/>
    <s v="6007 - 03"/>
    <x v="200"/>
    <n v="0"/>
    <n v="2"/>
    <n v="0"/>
    <n v="2"/>
    <n v="2"/>
    <n v="1921"/>
    <n v="0"/>
    <x v="7"/>
    <x v="11"/>
  </r>
  <r>
    <x v="3"/>
    <x v="5"/>
    <s v=" COLEGIO BRASILIA - BOSA (IED)"/>
    <s v="6007 - 04"/>
    <x v="201"/>
    <n v="0"/>
    <n v="0"/>
    <n v="2"/>
    <n v="2"/>
    <n v="2"/>
    <n v="1921"/>
    <n v="1"/>
    <x v="7"/>
    <x v="11"/>
  </r>
  <r>
    <x v="3"/>
    <x v="5"/>
    <s v=" COLEGIO CARLOS ALBAN HOLGUIN (IED)"/>
    <s v="6007 - 05"/>
    <x v="82"/>
    <n v="0"/>
    <n v="0"/>
    <n v="27"/>
    <n v="27"/>
    <n v="27"/>
    <n v="1921"/>
    <n v="1"/>
    <x v="7"/>
    <x v="11"/>
  </r>
  <r>
    <x v="3"/>
    <x v="5"/>
    <s v=" COLEGIO CARLOS PIZARRO LEON GOMEZ (IED)"/>
    <s v="6007 - 06"/>
    <x v="141"/>
    <n v="0"/>
    <n v="2"/>
    <n v="12"/>
    <n v="14"/>
    <n v="14"/>
    <n v="1921"/>
    <n v="0.8571428571428571"/>
    <x v="7"/>
    <x v="11"/>
  </r>
  <r>
    <x v="3"/>
    <x v="5"/>
    <s v=" COLEGIO CEDID SAN PABLO (IED)"/>
    <s v="6007 - 07"/>
    <x v="202"/>
    <n v="0"/>
    <n v="0"/>
    <n v="2"/>
    <n v="2"/>
    <n v="2"/>
    <n v="1921"/>
    <n v="1"/>
    <x v="7"/>
    <x v="11"/>
  </r>
  <r>
    <x v="3"/>
    <x v="5"/>
    <s v=" COLEGIO CIUDADELA EDUCATIVA DE BOSA (IED)"/>
    <s v="6007 - 08"/>
    <x v="114"/>
    <n v="0"/>
    <n v="0"/>
    <n v="6"/>
    <n v="6"/>
    <n v="6"/>
    <n v="1921"/>
    <n v="1"/>
    <x v="7"/>
    <x v="11"/>
  </r>
  <r>
    <x v="3"/>
    <x v="5"/>
    <s v=" COLEGIO DEBORA ARANGO PEREZ (IED)"/>
    <s v="6007 - 09"/>
    <x v="203"/>
    <n v="0"/>
    <n v="1"/>
    <n v="5"/>
    <n v="6"/>
    <n v="6"/>
    <n v="1921"/>
    <n v="0.83333333333333337"/>
    <x v="7"/>
    <x v="11"/>
  </r>
  <r>
    <x v="3"/>
    <x v="5"/>
    <s v=" COLEGIO EL PORVENIR (IED)"/>
    <s v="6007 - 10"/>
    <x v="83"/>
    <n v="0"/>
    <n v="0"/>
    <n v="2"/>
    <n v="2"/>
    <n v="2"/>
    <n v="1921"/>
    <n v="1"/>
    <x v="7"/>
    <x v="11"/>
  </r>
  <r>
    <x v="3"/>
    <x v="5"/>
    <s v=" COLEGIO FERNANDO MAZUERA VILLEGAS (IED)"/>
    <s v="6007 - 11"/>
    <x v="84"/>
    <n v="0"/>
    <n v="0"/>
    <n v="11"/>
    <n v="11"/>
    <n v="11"/>
    <n v="1921"/>
    <n v="1"/>
    <x v="7"/>
    <x v="11"/>
  </r>
  <r>
    <x v="3"/>
    <x v="5"/>
    <s v=" COLEGIO FRANCISCO DE PAULA SANTANDER (IED)"/>
    <s v="6007 - 12"/>
    <x v="204"/>
    <n v="0"/>
    <n v="0"/>
    <n v="3"/>
    <n v="3"/>
    <n v="3"/>
    <n v="1921"/>
    <n v="1"/>
    <x v="7"/>
    <x v="11"/>
  </r>
  <r>
    <x v="3"/>
    <x v="5"/>
    <s v=" COLEGIO GERMAN ARCINIEGAS (IED)"/>
    <s v="6007 - 13"/>
    <x v="205"/>
    <n v="0"/>
    <n v="0"/>
    <n v="128"/>
    <n v="128"/>
    <n v="128"/>
    <n v="1921"/>
    <n v="1"/>
    <x v="7"/>
    <x v="11"/>
  </r>
  <r>
    <x v="3"/>
    <x v="5"/>
    <s v=" COLEGIO GRANCOLOMBIANO (IED)"/>
    <s v="6007 - 14"/>
    <x v="206"/>
    <n v="0"/>
    <n v="0"/>
    <n v="2"/>
    <n v="2"/>
    <n v="2"/>
    <n v="1921"/>
    <n v="1"/>
    <x v="7"/>
    <x v="11"/>
  </r>
  <r>
    <x v="3"/>
    <x v="5"/>
    <s v=" COLEGIO JOSE ANTONIO GALAN (IED)"/>
    <s v="6007 - 15"/>
    <x v="207"/>
    <n v="0"/>
    <n v="3"/>
    <n v="6"/>
    <n v="9"/>
    <n v="9"/>
    <n v="1921"/>
    <n v="0.66666666666666663"/>
    <x v="7"/>
    <x v="11"/>
  </r>
  <r>
    <x v="3"/>
    <x v="5"/>
    <s v=" COLEGIO JOSE FRANCISCO SOCARRAS (IED)"/>
    <s v="6007 - 16"/>
    <x v="367"/>
    <n v="0"/>
    <n v="0"/>
    <n v="1"/>
    <n v="1"/>
    <n v="1"/>
    <n v="1921"/>
    <n v="1"/>
    <x v="7"/>
    <x v="11"/>
  </r>
  <r>
    <x v="3"/>
    <x v="5"/>
    <s v=" COLEGIO KIMI PERNIA DOMICO (IED)"/>
    <s v="6007 - 17"/>
    <x v="208"/>
    <n v="0"/>
    <n v="0"/>
    <n v="2"/>
    <n v="2"/>
    <n v="2"/>
    <n v="1921"/>
    <n v="1"/>
    <x v="7"/>
    <x v="11"/>
  </r>
  <r>
    <x v="3"/>
    <x v="5"/>
    <s v=" COLEGIO LUIS LOPEZ DE MESA (IED)"/>
    <s v="6007 - 21"/>
    <x v="211"/>
    <n v="0"/>
    <n v="0"/>
    <n v="5"/>
    <n v="5"/>
    <n v="5"/>
    <n v="1921"/>
    <n v="1"/>
    <x v="7"/>
    <x v="11"/>
  </r>
  <r>
    <x v="3"/>
    <x v="5"/>
    <s v=" COLEGIO NUEVO CHILE (IED)"/>
    <s v="6007 - 23"/>
    <x v="213"/>
    <n v="0"/>
    <n v="0"/>
    <n v="2"/>
    <n v="2"/>
    <n v="2"/>
    <n v="1921"/>
    <n v="1"/>
    <x v="7"/>
    <x v="11"/>
  </r>
  <r>
    <x v="3"/>
    <x v="5"/>
    <s v=" COLEGIO ORLANDO HIGUITA ROJAS (IED)"/>
    <s v="6007 - 24"/>
    <x v="115"/>
    <n v="0"/>
    <n v="0"/>
    <n v="1"/>
    <n v="1"/>
    <n v="1"/>
    <n v="1921"/>
    <n v="1"/>
    <x v="7"/>
    <x v="11"/>
  </r>
  <r>
    <x v="3"/>
    <x v="5"/>
    <s v=" COLEGIO PABLO DE TARSO (IED)"/>
    <s v="6007 - 25"/>
    <x v="214"/>
    <n v="0"/>
    <n v="0"/>
    <n v="4"/>
    <n v="4"/>
    <n v="4"/>
    <n v="1921"/>
    <n v="1"/>
    <x v="7"/>
    <x v="11"/>
  </r>
  <r>
    <x v="3"/>
    <x v="5"/>
    <s v=" COLEGIO PORFIRIO BARBA JACOB (IED)"/>
    <s v="6007 - 26"/>
    <x v="215"/>
    <n v="0"/>
    <n v="0"/>
    <n v="2"/>
    <n v="2"/>
    <n v="2"/>
    <n v="1921"/>
    <n v="1"/>
    <x v="7"/>
    <x v="11"/>
  </r>
  <r>
    <x v="3"/>
    <x v="5"/>
    <s v=" COLEGIO SAN BERNARDINO (IED)"/>
    <s v="6007 - 27"/>
    <x v="216"/>
    <n v="0"/>
    <n v="0"/>
    <n v="7"/>
    <n v="7"/>
    <n v="7"/>
    <n v="1921"/>
    <n v="1"/>
    <x v="7"/>
    <x v="11"/>
  </r>
  <r>
    <x v="3"/>
    <x v="5"/>
    <s v=" COLEGIO VILLAS DEL PROGRESO (IED)"/>
    <s v="6007 - 28"/>
    <x v="116"/>
    <n v="0"/>
    <n v="0"/>
    <n v="22"/>
    <n v="22"/>
    <n v="22"/>
    <n v="1921"/>
    <n v="1"/>
    <x v="7"/>
    <x v="11"/>
  </r>
  <r>
    <x v="3"/>
    <x v="5"/>
    <s v=" COLEGIO ALFONSO LOPEZ PUMAREJO (IED)"/>
    <s v="6008 - 01"/>
    <x v="217"/>
    <n v="0"/>
    <n v="0"/>
    <n v="1"/>
    <n v="1"/>
    <n v="1"/>
    <n v="1921"/>
    <n v="1"/>
    <x v="7"/>
    <x v="11"/>
  </r>
  <r>
    <x v="3"/>
    <x v="5"/>
    <s v=" COLEGIO ALQUERIA DE LA FRAGUA (IED)"/>
    <s v="6008 - 02"/>
    <x v="333"/>
    <n v="0"/>
    <n v="0"/>
    <n v="32"/>
    <n v="32"/>
    <n v="32"/>
    <n v="1921"/>
    <n v="1"/>
    <x v="7"/>
    <x v="11"/>
  </r>
  <r>
    <x v="3"/>
    <x v="5"/>
    <s v=" COLEGIO CARLOS ARANGO VELEZ (IED)"/>
    <s v="6008 - 03"/>
    <x v="218"/>
    <n v="0"/>
    <n v="0"/>
    <n v="2"/>
    <n v="2"/>
    <n v="2"/>
    <n v="1921"/>
    <n v="1"/>
    <x v="7"/>
    <x v="11"/>
  </r>
  <r>
    <x v="3"/>
    <x v="5"/>
    <s v=" COLEGIO CARLOS ARTURO TORRES (IED)"/>
    <s v="6008 - 04"/>
    <x v="85"/>
    <n v="0"/>
    <n v="1"/>
    <n v="0"/>
    <n v="1"/>
    <n v="1"/>
    <n v="1921"/>
    <n v="0"/>
    <x v="7"/>
    <x v="11"/>
  </r>
  <r>
    <x v="3"/>
    <x v="5"/>
    <s v=" COLEGIO CASTILLA (IED)"/>
    <s v="6008 - 05"/>
    <x v="219"/>
    <n v="0"/>
    <n v="0"/>
    <n v="4"/>
    <n v="4"/>
    <n v="4"/>
    <n v="1921"/>
    <n v="1"/>
    <x v="7"/>
    <x v="11"/>
  </r>
  <r>
    <x v="3"/>
    <x v="5"/>
    <s v=" COLEGIO CLASS (IED)"/>
    <s v="6008 - 06"/>
    <x v="117"/>
    <n v="0"/>
    <n v="0"/>
    <n v="3"/>
    <n v="3"/>
    <n v="3"/>
    <n v="1921"/>
    <n v="1"/>
    <x v="7"/>
    <x v="11"/>
  </r>
  <r>
    <x v="3"/>
    <x v="5"/>
    <s v=" COLEGIO CODEMA (IED)"/>
    <s v="6008 - 07"/>
    <x v="220"/>
    <n v="0"/>
    <n v="0"/>
    <n v="6"/>
    <n v="6"/>
    <n v="6"/>
    <n v="1921"/>
    <n v="1"/>
    <x v="7"/>
    <x v="11"/>
  </r>
  <r>
    <x v="3"/>
    <x v="5"/>
    <s v=" COLEGIO DARIO ECHANDIA (IED)"/>
    <s v="6008 - 08"/>
    <x v="221"/>
    <n v="0"/>
    <n v="0"/>
    <n v="3"/>
    <n v="3"/>
    <n v="3"/>
    <n v="1921"/>
    <n v="1"/>
    <x v="7"/>
    <x v="11"/>
  </r>
  <r>
    <x v="3"/>
    <x v="5"/>
    <s v=" COLEGIO EDUARDO UMANA LUNA (IED)"/>
    <s v="6008 - 09"/>
    <x v="222"/>
    <n v="0"/>
    <n v="0"/>
    <n v="1"/>
    <n v="1"/>
    <n v="1"/>
    <n v="1921"/>
    <n v="1"/>
    <x v="7"/>
    <x v="11"/>
  </r>
  <r>
    <x v="3"/>
    <x v="5"/>
    <s v=" COLEGIO EL JAPON (IED)"/>
    <s v="6008 - 10"/>
    <x v="86"/>
    <n v="0"/>
    <n v="0"/>
    <n v="7"/>
    <n v="7"/>
    <n v="7"/>
    <n v="1921"/>
    <n v="1"/>
    <x v="7"/>
    <x v="11"/>
  </r>
  <r>
    <x v="3"/>
    <x v="5"/>
    <s v=" COLEGIO FERNANDO SOTO APARICIO (IED)"/>
    <s v="6008 - 11"/>
    <x v="87"/>
    <n v="0"/>
    <n v="0"/>
    <n v="2"/>
    <n v="2"/>
    <n v="2"/>
    <n v="1921"/>
    <n v="1"/>
    <x v="7"/>
    <x v="11"/>
  </r>
  <r>
    <x v="3"/>
    <x v="5"/>
    <s v=" COLEGIO GABRIEL BETANCOURT MEJIA (IED)"/>
    <s v="6008 - 13"/>
    <x v="224"/>
    <n v="0"/>
    <n v="0"/>
    <n v="4"/>
    <n v="4"/>
    <n v="4"/>
    <n v="1921"/>
    <n v="1"/>
    <x v="7"/>
    <x v="11"/>
  </r>
  <r>
    <x v="3"/>
    <x v="5"/>
    <s v=" COLEGIO GENERAL GUSTAVO ROJAS PINILLA (IED)"/>
    <s v="6008 - 14"/>
    <x v="225"/>
    <n v="0"/>
    <n v="0"/>
    <n v="3"/>
    <n v="3"/>
    <n v="3"/>
    <n v="1921"/>
    <n v="1"/>
    <x v="7"/>
    <x v="11"/>
  </r>
  <r>
    <x v="3"/>
    <x v="5"/>
    <s v=" COLEGIO HERNANDO DURAN DUSSAN (IED)"/>
    <s v="6008 - 15"/>
    <x v="118"/>
    <n v="0"/>
    <n v="0"/>
    <n v="3"/>
    <n v="3"/>
    <n v="3"/>
    <n v="1921"/>
    <n v="1"/>
    <x v="7"/>
    <x v="11"/>
  </r>
  <r>
    <x v="3"/>
    <x v="5"/>
    <s v=" COLEGIO INEM FRANCISCO DE PAULA SANTANDER (IED)"/>
    <s v="6008 - 16"/>
    <x v="88"/>
    <n v="0"/>
    <n v="0"/>
    <n v="11"/>
    <n v="11"/>
    <n v="11"/>
    <n v="1921"/>
    <n v="1"/>
    <x v="7"/>
    <x v="11"/>
  </r>
  <r>
    <x v="3"/>
    <x v="5"/>
    <s v=" COLEGIO INSTITUTO TECNICO RODRIGO DE TRIANA (IED)"/>
    <s v="6008 - 17"/>
    <x v="226"/>
    <n v="0"/>
    <n v="0"/>
    <n v="1"/>
    <n v="1"/>
    <n v="1"/>
    <n v="1921"/>
    <n v="1"/>
    <x v="7"/>
    <x v="11"/>
  </r>
  <r>
    <x v="3"/>
    <x v="5"/>
    <s v=" COLEGIO ISABEL II (IED)"/>
    <s v="6008 - 18"/>
    <x v="227"/>
    <n v="0"/>
    <n v="0"/>
    <n v="2"/>
    <n v="2"/>
    <n v="2"/>
    <n v="1921"/>
    <n v="1"/>
    <x v="7"/>
    <x v="11"/>
  </r>
  <r>
    <x v="3"/>
    <x v="5"/>
    <s v=" COLEGIO JACKELINE (IED)"/>
    <s v="6008 - 19"/>
    <x v="89"/>
    <n v="0"/>
    <n v="0"/>
    <n v="66"/>
    <n v="66"/>
    <n v="66"/>
    <n v="1921"/>
    <n v="1"/>
    <x v="7"/>
    <x v="11"/>
  </r>
  <r>
    <x v="3"/>
    <x v="5"/>
    <s v=" COLEGIO JOHN F. KENNEDY (IED)"/>
    <s v="6008 - 21"/>
    <x v="90"/>
    <n v="0"/>
    <n v="0"/>
    <n v="3"/>
    <n v="3"/>
    <n v="3"/>
    <n v="1921"/>
    <n v="1"/>
    <x v="7"/>
    <x v="11"/>
  </r>
  <r>
    <x v="3"/>
    <x v="5"/>
    <s v=" COLEGIO KENNEDY (IED)"/>
    <s v="6008 - 22"/>
    <x v="229"/>
    <n v="0"/>
    <n v="0"/>
    <n v="1"/>
    <n v="1"/>
    <n v="1"/>
    <n v="1921"/>
    <n v="1"/>
    <x v="7"/>
    <x v="11"/>
  </r>
  <r>
    <x v="3"/>
    <x v="5"/>
    <s v=" COLEGIO LA AMISTAD (IED)"/>
    <s v="6008 - 23"/>
    <x v="142"/>
    <n v="0"/>
    <n v="0"/>
    <n v="2"/>
    <n v="2"/>
    <n v="2"/>
    <n v="1921"/>
    <n v="1"/>
    <x v="7"/>
    <x v="11"/>
  </r>
  <r>
    <x v="3"/>
    <x v="5"/>
    <s v=" COLEGIO LA CHUCUA (IED)"/>
    <s v="6008 - 24"/>
    <x v="143"/>
    <n v="0"/>
    <n v="1"/>
    <n v="4"/>
    <n v="5"/>
    <n v="5"/>
    <n v="1921"/>
    <n v="0.8"/>
    <x v="7"/>
    <x v="11"/>
  </r>
  <r>
    <x v="3"/>
    <x v="5"/>
    <s v=" COLEGIO LA FLORESTA SUR (IED)"/>
    <s v="6008 - 25"/>
    <x v="230"/>
    <n v="0"/>
    <n v="0"/>
    <n v="2"/>
    <n v="2"/>
    <n v="2"/>
    <n v="1921"/>
    <n v="1"/>
    <x v="7"/>
    <x v="11"/>
  </r>
  <r>
    <x v="3"/>
    <x v="5"/>
    <s v=" COLEGIO LAS AMERICAS (IED)"/>
    <s v="6008 - 26"/>
    <x v="231"/>
    <n v="0"/>
    <n v="0"/>
    <n v="7"/>
    <n v="7"/>
    <n v="7"/>
    <n v="1921"/>
    <n v="1"/>
    <x v="7"/>
    <x v="11"/>
  </r>
  <r>
    <x v="3"/>
    <x v="5"/>
    <s v=" COLEGIO MANUEL CEPEDA VARGAS (IED)"/>
    <s v="6008 - 28"/>
    <x v="240"/>
    <n v="0"/>
    <n v="0"/>
    <n v="2"/>
    <n v="2"/>
    <n v="2"/>
    <n v="1921"/>
    <n v="1"/>
    <x v="7"/>
    <x v="11"/>
  </r>
  <r>
    <x v="3"/>
    <x v="5"/>
    <s v=" COLEGIO MANUEL ZAPATA OLIVELLA (IED)"/>
    <s v="6008 - 29"/>
    <x v="241"/>
    <n v="0"/>
    <n v="0"/>
    <n v="4"/>
    <n v="4"/>
    <n v="4"/>
    <n v="1921"/>
    <n v="1"/>
    <x v="7"/>
    <x v="11"/>
  </r>
  <r>
    <x v="3"/>
    <x v="5"/>
    <s v=" COLEGIO MARSELLA (IED)"/>
    <s v="6008 - 30"/>
    <x v="242"/>
    <n v="0"/>
    <n v="0"/>
    <n v="3"/>
    <n v="3"/>
    <n v="3"/>
    <n v="1921"/>
    <n v="1"/>
    <x v="7"/>
    <x v="11"/>
  </r>
  <r>
    <x v="3"/>
    <x v="5"/>
    <s v=" COLEGIO NACIONAL NICOLAS ESGUERRA (IED)"/>
    <s v="6008 - 31"/>
    <x v="119"/>
    <n v="0"/>
    <n v="0"/>
    <n v="4"/>
    <n v="4"/>
    <n v="4"/>
    <n v="1921"/>
    <n v="1"/>
    <x v="7"/>
    <x v="11"/>
  </r>
  <r>
    <x v="3"/>
    <x v="5"/>
    <s v=" COLEGIO O.E.A. (IED)"/>
    <s v="6008 - 33"/>
    <x v="243"/>
    <n v="0"/>
    <n v="0"/>
    <n v="3"/>
    <n v="3"/>
    <n v="3"/>
    <n v="1921"/>
    <n v="1"/>
    <x v="7"/>
    <x v="11"/>
  </r>
  <r>
    <x v="3"/>
    <x v="5"/>
    <s v=" COLEGIO PAULO VI (IED)"/>
    <s v="6008 - 34"/>
    <x v="244"/>
    <n v="0"/>
    <n v="0"/>
    <n v="3"/>
    <n v="3"/>
    <n v="3"/>
    <n v="1921"/>
    <n v="1"/>
    <x v="7"/>
    <x v="11"/>
  </r>
  <r>
    <x v="3"/>
    <x v="5"/>
    <s v=" COLEGIO PROSPERO PINZON (IED)"/>
    <s v="6008 - 35"/>
    <x v="91"/>
    <n v="0"/>
    <n v="0"/>
    <n v="3"/>
    <n v="3"/>
    <n v="3"/>
    <n v="1921"/>
    <n v="1"/>
    <x v="7"/>
    <x v="11"/>
  </r>
  <r>
    <x v="3"/>
    <x v="5"/>
    <s v=" COLEGIO SALUDCOOP SUR (IED)"/>
    <s v="6008 - 36"/>
    <x v="245"/>
    <n v="0"/>
    <n v="0"/>
    <n v="8"/>
    <n v="8"/>
    <n v="8"/>
    <n v="1921"/>
    <n v="1"/>
    <x v="7"/>
    <x v="11"/>
  </r>
  <r>
    <x v="3"/>
    <x v="5"/>
    <s v=" COLEGIO SAN JOSE (IED)"/>
    <s v="6008 - 37"/>
    <x v="246"/>
    <n v="0"/>
    <n v="0"/>
    <n v="1"/>
    <n v="1"/>
    <n v="1"/>
    <n v="1921"/>
    <n v="1"/>
    <x v="7"/>
    <x v="11"/>
  </r>
  <r>
    <x v="3"/>
    <x v="5"/>
    <s v=" COLEGIO SAN JOSE DE CASTILLA (IED)"/>
    <s v="6008 - 38"/>
    <x v="247"/>
    <n v="0"/>
    <n v="0"/>
    <n v="5"/>
    <n v="5"/>
    <n v="5"/>
    <n v="1921"/>
    <n v="1"/>
    <x v="7"/>
    <x v="11"/>
  </r>
  <r>
    <x v="3"/>
    <x v="5"/>
    <s v=" COLEGIO SAN RAFAEL (IED)"/>
    <s v="6008 - 40"/>
    <x v="248"/>
    <n v="0"/>
    <n v="0"/>
    <n v="1"/>
    <n v="1"/>
    <n v="1"/>
    <n v="1921"/>
    <n v="1"/>
    <x v="7"/>
    <x v="11"/>
  </r>
  <r>
    <x v="3"/>
    <x v="5"/>
    <s v=" COLEGIO TOM ADAMS (IED)"/>
    <s v="6008 - 41"/>
    <x v="249"/>
    <n v="0"/>
    <n v="0"/>
    <n v="2"/>
    <n v="2"/>
    <n v="2"/>
    <n v="1921"/>
    <n v="1"/>
    <x v="7"/>
    <x v="11"/>
  </r>
  <r>
    <x v="3"/>
    <x v="5"/>
    <s v=" COLEGIO VILLA RICA (IED)"/>
    <s v="6008 - 42"/>
    <x v="250"/>
    <n v="0"/>
    <n v="0"/>
    <n v="12"/>
    <n v="12"/>
    <n v="12"/>
    <n v="1921"/>
    <n v="1"/>
    <x v="7"/>
    <x v="11"/>
  </r>
  <r>
    <x v="3"/>
    <x v="5"/>
    <s v=" COLEGIO ATAHUALPA (IED)"/>
    <s v="6009 - 02"/>
    <x v="251"/>
    <n v="0"/>
    <n v="0"/>
    <n v="1"/>
    <n v="1"/>
    <n v="1"/>
    <n v="1921"/>
    <n v="1"/>
    <x v="7"/>
    <x v="11"/>
  </r>
  <r>
    <x v="3"/>
    <x v="5"/>
    <s v=" COLEGIO CARLO FEDERICI (IED)"/>
    <s v="6009 - 03"/>
    <x v="252"/>
    <n v="0"/>
    <n v="0"/>
    <n v="5"/>
    <n v="5"/>
    <n v="5"/>
    <n v="1921"/>
    <n v="1"/>
    <x v="7"/>
    <x v="11"/>
  </r>
  <r>
    <x v="3"/>
    <x v="5"/>
    <s v=" COLEGIO COSTA RICA (IED)"/>
    <s v="6009 - 04"/>
    <x v="253"/>
    <n v="0"/>
    <n v="0"/>
    <n v="6"/>
    <n v="6"/>
    <n v="6"/>
    <n v="1921"/>
    <n v="1"/>
    <x v="7"/>
    <x v="11"/>
  </r>
  <r>
    <x v="3"/>
    <x v="5"/>
    <s v=" COLEGIO INSTITUTO TECNICO INTERNACIONAL (IED)"/>
    <s v="6009 - 05"/>
    <x v="254"/>
    <n v="0"/>
    <n v="1"/>
    <n v="1"/>
    <n v="2"/>
    <n v="2"/>
    <n v="1921"/>
    <n v="0.5"/>
    <x v="7"/>
    <x v="11"/>
  </r>
  <r>
    <x v="3"/>
    <x v="5"/>
    <s v=" COLEGIO INTEGRADO DE FONTIBON IBEP (IED)"/>
    <s v="6009 - 06"/>
    <x v="255"/>
    <n v="0"/>
    <n v="0"/>
    <n v="4"/>
    <n v="4"/>
    <n v="4"/>
    <n v="1921"/>
    <n v="1"/>
    <x v="7"/>
    <x v="11"/>
  </r>
  <r>
    <x v="3"/>
    <x v="5"/>
    <s v=" COLEGIO PABLO NERUDA (IED)"/>
    <s v="6009 - 08"/>
    <x v="257"/>
    <n v="0"/>
    <n v="0"/>
    <n v="1"/>
    <n v="1"/>
    <n v="1"/>
    <n v="1921"/>
    <n v="1"/>
    <x v="7"/>
    <x v="11"/>
  </r>
  <r>
    <x v="3"/>
    <x v="5"/>
    <s v=" COLEGIO VILLEMAR EL CARMEN (IED)"/>
    <s v="6009 - 10"/>
    <x v="258"/>
    <n v="0"/>
    <n v="0"/>
    <n v="2"/>
    <n v="2"/>
    <n v="2"/>
    <n v="1921"/>
    <n v="1"/>
    <x v="7"/>
    <x v="11"/>
  </r>
  <r>
    <x v="3"/>
    <x v="5"/>
    <s v=" COLEGIO LA FELICIDAD (IED)"/>
    <s v="6009 - 11"/>
    <x v="336"/>
    <n v="0"/>
    <n v="1"/>
    <n v="13"/>
    <n v="14"/>
    <n v="14"/>
    <n v="1921"/>
    <n v="0.9285714285714286"/>
    <x v="7"/>
    <x v="11"/>
  </r>
  <r>
    <x v="3"/>
    <x v="5"/>
    <s v=" COLEGIO ANTONIO NARIÑO (IED)"/>
    <s v="6010 - 01"/>
    <x v="259"/>
    <n v="0"/>
    <n v="5"/>
    <n v="0"/>
    <n v="5"/>
    <n v="5"/>
    <n v="1921"/>
    <n v="0"/>
    <x v="7"/>
    <x v="11"/>
  </r>
  <r>
    <x v="3"/>
    <x v="5"/>
    <s v=" COLEGIO ANTONIO VILLAVICENCIO (IED)"/>
    <s v="6010 - 02"/>
    <x v="260"/>
    <n v="0"/>
    <n v="0"/>
    <n v="2"/>
    <n v="2"/>
    <n v="2"/>
    <n v="1921"/>
    <n v="1"/>
    <x v="7"/>
    <x v="11"/>
  </r>
  <r>
    <x v="3"/>
    <x v="5"/>
    <s v=" COLEGIO CHARRY (IED)"/>
    <s v="6010 - 03"/>
    <x v="337"/>
    <n v="0"/>
    <n v="0"/>
    <n v="2"/>
    <n v="2"/>
    <n v="2"/>
    <n v="1921"/>
    <n v="1"/>
    <x v="7"/>
    <x v="11"/>
  </r>
  <r>
    <x v="3"/>
    <x v="5"/>
    <s v=" COLEGIO GARCES NAVAS (IED)"/>
    <s v="6010 - 05"/>
    <x v="368"/>
    <n v="0"/>
    <n v="10"/>
    <n v="0"/>
    <n v="10"/>
    <n v="10"/>
    <n v="1921"/>
    <n v="0"/>
    <x v="7"/>
    <x v="11"/>
  </r>
  <r>
    <x v="3"/>
    <x v="5"/>
    <s v=" COLEGIO INSTITUTO TECNICO INDUSTRIAL FRANCISCO JOSE DE CALDAS (IED)"/>
    <s v="6010 - 08"/>
    <x v="145"/>
    <n v="0"/>
    <n v="0"/>
    <n v="16"/>
    <n v="16"/>
    <n v="16"/>
    <n v="1921"/>
    <n v="1"/>
    <x v="7"/>
    <x v="11"/>
  </r>
  <r>
    <x v="3"/>
    <x v="5"/>
    <s v=" COLEGIO INSTITUTO TECNICO JUAN DEL CORRAL (IED)"/>
    <s v="6010 - 09"/>
    <x v="263"/>
    <n v="0"/>
    <n v="0"/>
    <n v="77"/>
    <n v="77"/>
    <n v="77"/>
    <n v="1921"/>
    <n v="1"/>
    <x v="7"/>
    <x v="11"/>
  </r>
  <r>
    <x v="3"/>
    <x v="5"/>
    <s v=" COLEGIO INSTITUTO TECNICO LAUREANO GOMEZ (IED)"/>
    <s v="6010 - 10"/>
    <x v="338"/>
    <n v="0"/>
    <n v="3"/>
    <n v="0"/>
    <n v="3"/>
    <n v="3"/>
    <n v="1921"/>
    <n v="0"/>
    <x v="7"/>
    <x v="11"/>
  </r>
  <r>
    <x v="3"/>
    <x v="5"/>
    <s v=" COLEGIO INSTITUTO TECNICO REPUBLICA DE GUATEMALA (IED)"/>
    <s v="6010 - 11"/>
    <x v="339"/>
    <n v="0"/>
    <n v="0"/>
    <n v="35"/>
    <n v="35"/>
    <n v="35"/>
    <n v="1921"/>
    <n v="1"/>
    <x v="7"/>
    <x v="11"/>
  </r>
  <r>
    <x v="3"/>
    <x v="5"/>
    <s v=" COLEGIO JORGE GAITAN CORTES (IED)"/>
    <s v="6010 - 12"/>
    <x v="415"/>
    <n v="0"/>
    <n v="0"/>
    <n v="2"/>
    <n v="2"/>
    <n v="2"/>
    <n v="1921"/>
    <n v="1"/>
    <x v="7"/>
    <x v="11"/>
  </r>
  <r>
    <x v="3"/>
    <x v="5"/>
    <s v=" COLEGIO JOSE ASUNCION SILVA (IED)"/>
    <s v="6010 - 13"/>
    <x v="121"/>
    <n v="0"/>
    <n v="2"/>
    <n v="0"/>
    <n v="2"/>
    <n v="2"/>
    <n v="1921"/>
    <n v="0"/>
    <x v="7"/>
    <x v="11"/>
  </r>
  <r>
    <x v="3"/>
    <x v="5"/>
    <s v=" COLEGIO LA PALESTINA (IED)"/>
    <s v="6010 - 14"/>
    <x v="340"/>
    <n v="0"/>
    <n v="5"/>
    <n v="10"/>
    <n v="15"/>
    <n v="15"/>
    <n v="1921"/>
    <n v="0.66666666666666663"/>
    <x v="7"/>
    <x v="11"/>
  </r>
  <r>
    <x v="3"/>
    <x v="5"/>
    <s v=" COLEGIO MAGDALENA ORTEGA DE NARIÑO (IED)"/>
    <s v="6010 - 15"/>
    <x v="264"/>
    <n v="0"/>
    <n v="0"/>
    <n v="13"/>
    <n v="13"/>
    <n v="13"/>
    <n v="1921"/>
    <n v="1"/>
    <x v="7"/>
    <x v="11"/>
  </r>
  <r>
    <x v="3"/>
    <x v="5"/>
    <s v=" COLEGIO MANUELA AYALA DE GAITAN (IED)"/>
    <s v="6010 - 16"/>
    <x v="122"/>
    <n v="0"/>
    <n v="0"/>
    <n v="3"/>
    <n v="3"/>
    <n v="3"/>
    <n v="1921"/>
    <n v="1"/>
    <x v="7"/>
    <x v="11"/>
  </r>
  <r>
    <x v="3"/>
    <x v="5"/>
    <s v=" COLEGIO MIGUEL ANTONIO CARO (IED)"/>
    <s v="6010 - 18"/>
    <x v="384"/>
    <n v="0"/>
    <n v="0"/>
    <n v="1"/>
    <n v="1"/>
    <n v="1"/>
    <n v="1921"/>
    <n v="1"/>
    <x v="7"/>
    <x v="11"/>
  </r>
  <r>
    <x v="3"/>
    <x v="5"/>
    <s v=" COLEGIO NACIONES UNIDAS (IED)"/>
    <s v="6010 - 20"/>
    <x v="93"/>
    <n v="0"/>
    <n v="0"/>
    <n v="1"/>
    <n v="1"/>
    <n v="1"/>
    <n v="1921"/>
    <n v="1"/>
    <x v="7"/>
    <x v="11"/>
  </r>
  <r>
    <x v="3"/>
    <x v="5"/>
    <s v=" COLEGIO NIDIA QUINTERO DE TURBAY (IED)"/>
    <s v="6010 - 22"/>
    <x v="341"/>
    <n v="0"/>
    <n v="0"/>
    <n v="4"/>
    <n v="4"/>
    <n v="4"/>
    <n v="1921"/>
    <n v="1"/>
    <x v="7"/>
    <x v="11"/>
  </r>
  <r>
    <x v="3"/>
    <x v="5"/>
    <s v=" COLEGIO NUEVA CONSTITUCION (IED)"/>
    <s v="6010 - 23"/>
    <x v="267"/>
    <n v="0"/>
    <n v="0"/>
    <n v="1"/>
    <n v="1"/>
    <n v="1"/>
    <n v="1921"/>
    <n v="1"/>
    <x v="7"/>
    <x v="11"/>
  </r>
  <r>
    <x v="3"/>
    <x v="5"/>
    <s v=" COLEGIO REPUBLICA DE CHINA (IED)"/>
    <s v="6010 - 25"/>
    <x v="269"/>
    <n v="0"/>
    <n v="0"/>
    <n v="2"/>
    <n v="2"/>
    <n v="2"/>
    <n v="1921"/>
    <n v="1"/>
    <x v="7"/>
    <x v="11"/>
  </r>
  <r>
    <x v="3"/>
    <x v="5"/>
    <s v=" COLEGIO REPUBLICA DE COLOMBIA (IED)"/>
    <s v="6010 - 26"/>
    <x v="94"/>
    <n v="0"/>
    <n v="0"/>
    <n v="1"/>
    <n v="1"/>
    <n v="1"/>
    <n v="1921"/>
    <n v="1"/>
    <x v="7"/>
    <x v="11"/>
  </r>
  <r>
    <x v="3"/>
    <x v="5"/>
    <s v=" COLEGIO ROBERT F. KENNEDY (IED)"/>
    <s v="6010 - 27"/>
    <x v="95"/>
    <n v="0"/>
    <n v="1"/>
    <n v="0"/>
    <n v="1"/>
    <n v="1"/>
    <n v="1921"/>
    <n v="0"/>
    <x v="7"/>
    <x v="11"/>
  </r>
  <r>
    <x v="3"/>
    <x v="5"/>
    <s v=" COLEGIO SAN JOSE NORTE (IED)"/>
    <s v="6010 - 29"/>
    <x v="342"/>
    <n v="0"/>
    <n v="0"/>
    <n v="2"/>
    <n v="2"/>
    <n v="2"/>
    <n v="1921"/>
    <n v="1"/>
    <x v="7"/>
    <x v="11"/>
  </r>
  <r>
    <x v="3"/>
    <x v="5"/>
    <s v=" COLEGIO SIMON BOLIVAR (IED)"/>
    <s v="6010 - 30"/>
    <x v="124"/>
    <n v="0"/>
    <n v="0"/>
    <n v="3"/>
    <n v="3"/>
    <n v="3"/>
    <n v="1921"/>
    <n v="1"/>
    <x v="7"/>
    <x v="11"/>
  </r>
  <r>
    <x v="3"/>
    <x v="5"/>
    <s v=" COLEGIO TABORA (IED)"/>
    <s v="6010 - 31"/>
    <x v="343"/>
    <n v="0"/>
    <n v="0"/>
    <n v="18"/>
    <n v="18"/>
    <n v="18"/>
    <n v="1921"/>
    <n v="1"/>
    <x v="7"/>
    <x v="11"/>
  </r>
  <r>
    <x v="3"/>
    <x v="5"/>
    <s v=" COLEGIO TOMAS CIPRIANO DE MOSQUERA (IED)"/>
    <s v="6010 - 32"/>
    <x v="270"/>
    <n v="0"/>
    <n v="0"/>
    <n v="3"/>
    <n v="3"/>
    <n v="3"/>
    <n v="1921"/>
    <n v="1"/>
    <x v="7"/>
    <x v="11"/>
  </r>
  <r>
    <x v="3"/>
    <x v="5"/>
    <s v=" COLEGIO ALBERTO LLERAS CAMARGO (IED)"/>
    <s v="6011 - 01"/>
    <x v="272"/>
    <n v="0"/>
    <n v="0"/>
    <n v="6"/>
    <n v="6"/>
    <n v="6"/>
    <n v="1921"/>
    <n v="1"/>
    <x v="7"/>
    <x v="11"/>
  </r>
  <r>
    <x v="3"/>
    <x v="5"/>
    <s v=" COLEGIO ALVARO GOMEZ HURTADO (IED)"/>
    <s v="6011 - 02"/>
    <x v="273"/>
    <n v="0"/>
    <n v="7"/>
    <n v="1"/>
    <n v="8"/>
    <n v="8"/>
    <n v="1921"/>
    <n v="0.125"/>
    <x v="7"/>
    <x v="11"/>
  </r>
  <r>
    <x v="3"/>
    <x v="5"/>
    <s v=" COLEGIO EL SALITRE - SUBA (IED)"/>
    <s v="6011 - 05"/>
    <x v="274"/>
    <n v="0"/>
    <n v="0"/>
    <n v="5"/>
    <n v="5"/>
    <n v="5"/>
    <n v="1921"/>
    <n v="1"/>
    <x v="7"/>
    <x v="11"/>
  </r>
  <r>
    <x v="3"/>
    <x v="5"/>
    <s v=" COLEGIO FILARMONICO SIMON BOLIVAR (IED)"/>
    <s v="6011 - 06"/>
    <x v="166"/>
    <n v="0"/>
    <n v="0"/>
    <n v="4"/>
    <n v="4"/>
    <n v="4"/>
    <n v="1921"/>
    <n v="1"/>
    <x v="7"/>
    <x v="11"/>
  </r>
  <r>
    <x v="3"/>
    <x v="5"/>
    <s v=" COLEGIO GERARDO MOLINA RAMIREZ (IED)"/>
    <s v="6011 - 07"/>
    <x v="97"/>
    <n v="0"/>
    <n v="0"/>
    <n v="3"/>
    <n v="3"/>
    <n v="3"/>
    <n v="1921"/>
    <n v="1"/>
    <x v="7"/>
    <x v="11"/>
  </r>
  <r>
    <x v="3"/>
    <x v="5"/>
    <s v=" COLEGIO GUSTAVO MORALES MORALES (IED)"/>
    <s v="6011 - 10"/>
    <x v="168"/>
    <n v="0"/>
    <n v="0"/>
    <n v="1"/>
    <n v="1"/>
    <n v="1"/>
    <n v="1921"/>
    <n v="1"/>
    <x v="7"/>
    <x v="11"/>
  </r>
  <r>
    <x v="3"/>
    <x v="5"/>
    <s v=" COLEGIO HUNZA (IED)"/>
    <s v="6011 - 11"/>
    <x v="345"/>
    <n v="0"/>
    <n v="0"/>
    <n v="3"/>
    <n v="3"/>
    <n v="3"/>
    <n v="1921"/>
    <n v="1"/>
    <x v="7"/>
    <x v="11"/>
  </r>
  <r>
    <x v="3"/>
    <x v="5"/>
    <s v=" COLEGIO JUAN LOZANO Y LOZANO (IED)"/>
    <s v="6011 - 12"/>
    <x v="169"/>
    <n v="0"/>
    <n v="0"/>
    <n v="4"/>
    <n v="4"/>
    <n v="4"/>
    <n v="1921"/>
    <n v="1"/>
    <x v="7"/>
    <x v="11"/>
  </r>
  <r>
    <x v="3"/>
    <x v="5"/>
    <s v=" COLEGIO INSTITUTO TECNICO JULIO FLOREZ (IED)"/>
    <s v="6011 - 13"/>
    <x v="371"/>
    <n v="0"/>
    <n v="3"/>
    <n v="0"/>
    <n v="3"/>
    <n v="3"/>
    <n v="1921"/>
    <n v="0"/>
    <x v="7"/>
    <x v="11"/>
  </r>
  <r>
    <x v="3"/>
    <x v="5"/>
    <s v=" COLEGIO LA GAITANA (IED)"/>
    <s v="6011 - 14"/>
    <x v="170"/>
    <n v="0"/>
    <n v="0"/>
    <n v="2"/>
    <n v="2"/>
    <n v="2"/>
    <n v="1921"/>
    <n v="1"/>
    <x v="7"/>
    <x v="11"/>
  </r>
  <r>
    <x v="3"/>
    <x v="5"/>
    <s v=" COLEGIO LA TOSCANA - LISBOA (IED)"/>
    <s v="6011 - 15"/>
    <x v="171"/>
    <n v="0"/>
    <n v="0"/>
    <n v="3"/>
    <n v="3"/>
    <n v="3"/>
    <n v="1921"/>
    <n v="1"/>
    <x v="7"/>
    <x v="11"/>
  </r>
  <r>
    <x v="3"/>
    <x v="5"/>
    <s v=" COLEGIO NUEVA ZELANDIA (IED)"/>
    <s v="6011 - 18"/>
    <x v="125"/>
    <n v="0"/>
    <n v="1"/>
    <n v="0"/>
    <n v="1"/>
    <n v="1"/>
    <n v="1921"/>
    <n v="0"/>
    <x v="7"/>
    <x v="11"/>
  </r>
  <r>
    <x v="3"/>
    <x v="5"/>
    <s v=" COLEGIO PRADO VERANIEGO (IED)"/>
    <s v="6011 - 19"/>
    <x v="347"/>
    <n v="0"/>
    <n v="0"/>
    <n v="2"/>
    <n v="2"/>
    <n v="2"/>
    <n v="1921"/>
    <n v="1"/>
    <x v="7"/>
    <x v="11"/>
  </r>
  <r>
    <x v="3"/>
    <x v="5"/>
    <s v=" COLEGIO RAMON DE ZUBIRIA (IED)"/>
    <s v="6011 - 20"/>
    <x v="385"/>
    <n v="0"/>
    <n v="0"/>
    <n v="2"/>
    <n v="2"/>
    <n v="2"/>
    <n v="1921"/>
    <n v="1"/>
    <x v="7"/>
    <x v="11"/>
  </r>
  <r>
    <x v="3"/>
    <x v="5"/>
    <s v=" COLEGIO REPUBLICA DOMINICANA (IED)"/>
    <s v="6011 - 21"/>
    <x v="275"/>
    <n v="0"/>
    <n v="0"/>
    <n v="1"/>
    <n v="1"/>
    <n v="1"/>
    <n v="1921"/>
    <n v="1"/>
    <x v="7"/>
    <x v="11"/>
  </r>
  <r>
    <x v="3"/>
    <x v="5"/>
    <s v=" COLEGIO TIBABUYES UNIVERSAL (IED)"/>
    <s v="6011 - 22"/>
    <x v="276"/>
    <n v="0"/>
    <n v="4"/>
    <n v="22"/>
    <n v="26"/>
    <n v="26"/>
    <n v="1921"/>
    <n v="0.84615384615384615"/>
    <x v="7"/>
    <x v="11"/>
  </r>
  <r>
    <x v="3"/>
    <x v="5"/>
    <s v=" COLEGIO VEINTIUN ANGELES (IED)"/>
    <s v="6011 - 23"/>
    <x v="277"/>
    <n v="0"/>
    <n v="0"/>
    <n v="3"/>
    <n v="3"/>
    <n v="3"/>
    <n v="1921"/>
    <n v="1"/>
    <x v="7"/>
    <x v="11"/>
  </r>
  <r>
    <x v="3"/>
    <x v="5"/>
    <s v=" COLEGIO VILLA ELISA (IED)"/>
    <s v="6011 - 24"/>
    <x v="278"/>
    <n v="0"/>
    <n v="0"/>
    <n v="4"/>
    <n v="4"/>
    <n v="4"/>
    <n v="1921"/>
    <n v="1"/>
    <x v="7"/>
    <x v="11"/>
  </r>
  <r>
    <x v="3"/>
    <x v="5"/>
    <s v=" COLEGIO VIRGINIA GUTIERREZ DE PINEDA (IED)"/>
    <s v="6011 - 25"/>
    <x v="348"/>
    <n v="0"/>
    <n v="0"/>
    <n v="1"/>
    <n v="1"/>
    <n v="1"/>
    <n v="1921"/>
    <n v="1"/>
    <x v="7"/>
    <x v="11"/>
  </r>
  <r>
    <x v="3"/>
    <x v="5"/>
    <s v=" COLEGIO VISTA BELLA (IED)"/>
    <s v="6011 - 26"/>
    <x v="98"/>
    <n v="0"/>
    <n v="0"/>
    <n v="1"/>
    <n v="1"/>
    <n v="1"/>
    <n v="1921"/>
    <n v="1"/>
    <x v="7"/>
    <x v="11"/>
  </r>
  <r>
    <x v="3"/>
    <x v="5"/>
    <s v=" COLEGIO FILARMONICO JORGE MARIO BERGOGLIO (IED)"/>
    <s v="6011 - 27"/>
    <x v="403"/>
    <n v="0"/>
    <n v="0"/>
    <n v="2"/>
    <n v="2"/>
    <n v="2"/>
    <n v="1921"/>
    <n v="1"/>
    <x v="7"/>
    <x v="11"/>
  </r>
  <r>
    <x v="3"/>
    <x v="5"/>
    <s v=" COLEGIO FRANCISCO PRIMERO S.S. (IED)"/>
    <s v="6012 - 02"/>
    <x v="349"/>
    <n v="0"/>
    <n v="2"/>
    <n v="0"/>
    <n v="2"/>
    <n v="2"/>
    <n v="1921"/>
    <n v="0"/>
    <x v="7"/>
    <x v="11"/>
  </r>
  <r>
    <x v="3"/>
    <x v="5"/>
    <s v=" COLEGIO HELADIA MEJIA (IED)"/>
    <s v="6012 - 03"/>
    <x v="350"/>
    <n v="0"/>
    <n v="0"/>
    <n v="26"/>
    <n v="26"/>
    <n v="26"/>
    <n v="1921"/>
    <n v="1"/>
    <x v="7"/>
    <x v="11"/>
  </r>
  <r>
    <x v="3"/>
    <x v="5"/>
    <s v=" COLEGIO JORGE ELIECER GAITAN (IED)"/>
    <s v="6012 - 04"/>
    <x v="280"/>
    <n v="0"/>
    <n v="0"/>
    <n v="1"/>
    <n v="1"/>
    <n v="1"/>
    <n v="1921"/>
    <n v="1"/>
    <x v="7"/>
    <x v="11"/>
  </r>
  <r>
    <x v="3"/>
    <x v="5"/>
    <s v=" COLEGIO JUAN FRANCISCO BERBEO (IED)"/>
    <s v="6012 - 05"/>
    <x v="386"/>
    <n v="0"/>
    <n v="0"/>
    <n v="2"/>
    <n v="2"/>
    <n v="2"/>
    <n v="1921"/>
    <n v="1"/>
    <x v="7"/>
    <x v="11"/>
  </r>
  <r>
    <x v="3"/>
    <x v="5"/>
    <s v=" COLEGIO REPUBLICA DE PANAMA (IED)"/>
    <s v="6012 - 07"/>
    <x v="351"/>
    <n v="0"/>
    <n v="0"/>
    <n v="1"/>
    <n v="1"/>
    <n v="1"/>
    <n v="1921"/>
    <n v="1"/>
    <x v="7"/>
    <x v="11"/>
  </r>
  <r>
    <x v="3"/>
    <x v="5"/>
    <s v=" COLEGIO TECNICO DOMINGO FAUSTINO SARMIENTO (IED)"/>
    <s v="6012 - 08"/>
    <x v="99"/>
    <n v="0"/>
    <n v="0"/>
    <n v="49"/>
    <n v="49"/>
    <n v="49"/>
    <n v="1921"/>
    <n v="1"/>
    <x v="7"/>
    <x v="11"/>
  </r>
  <r>
    <x v="3"/>
    <x v="5"/>
    <s v=" COLEGIO TOMAS CARRASQUILLA (IED)"/>
    <s v="6012 - 09"/>
    <x v="232"/>
    <n v="0"/>
    <n v="0"/>
    <n v="6"/>
    <n v="6"/>
    <n v="6"/>
    <n v="1921"/>
    <n v="1"/>
    <x v="7"/>
    <x v="11"/>
  </r>
  <r>
    <x v="3"/>
    <x v="5"/>
    <s v=" COLEGIO MANUELA BELTRAN (IED)"/>
    <s v="6013 - 01"/>
    <x v="233"/>
    <n v="0"/>
    <n v="0"/>
    <n v="3"/>
    <n v="3"/>
    <n v="3"/>
    <n v="1921"/>
    <n v="1"/>
    <x v="7"/>
    <x v="11"/>
  </r>
  <r>
    <x v="3"/>
    <x v="5"/>
    <s v=" COLEGIO PALERMO -IEDIP- (IED)"/>
    <s v="6013 - 02"/>
    <x v="146"/>
    <n v="0"/>
    <n v="0"/>
    <n v="49"/>
    <n v="49"/>
    <n v="49"/>
    <n v="1921"/>
    <n v="1"/>
    <x v="7"/>
    <x v="11"/>
  </r>
  <r>
    <x v="3"/>
    <x v="5"/>
    <s v=" COLEGIO EDUARDO SANTOS (IED)"/>
    <s v="6014 - 01"/>
    <x v="100"/>
    <n v="0"/>
    <n v="0"/>
    <n v="7"/>
    <n v="7"/>
    <n v="7"/>
    <n v="1921"/>
    <n v="1"/>
    <x v="7"/>
    <x v="11"/>
  </r>
  <r>
    <x v="3"/>
    <x v="5"/>
    <s v=" COLEGIO LICEO NACIONAL ANTONIA SANTOS (IED)"/>
    <s v="6014 - 03"/>
    <x v="352"/>
    <n v="0"/>
    <n v="5"/>
    <n v="1"/>
    <n v="6"/>
    <n v="6"/>
    <n v="1921"/>
    <n v="0.16666666666666666"/>
    <x v="7"/>
    <x v="11"/>
  </r>
  <r>
    <x v="3"/>
    <x v="5"/>
    <s v=" COLEGIO PANAMERICANO (IED)"/>
    <s v="6014 - 04"/>
    <x v="235"/>
    <n v="0"/>
    <n v="0"/>
    <n v="4"/>
    <n v="4"/>
    <n v="4"/>
    <n v="1921"/>
    <n v="1"/>
    <x v="7"/>
    <x v="11"/>
  </r>
  <r>
    <x v="3"/>
    <x v="5"/>
    <s v=" COLEGIO REPUBLICA BOLIVARIANA DE VENEZUELA (IED)"/>
    <s v="6014 - 05"/>
    <x v="322"/>
    <n v="0"/>
    <n v="0"/>
    <n v="2"/>
    <n v="2"/>
    <n v="2"/>
    <n v="1921"/>
    <n v="1"/>
    <x v="7"/>
    <x v="11"/>
  </r>
  <r>
    <x v="3"/>
    <x v="5"/>
    <s v=" COLEGIO RICAURTE (CONCEJO) (IED)"/>
    <s v="6014 - 06"/>
    <x v="372"/>
    <n v="0"/>
    <n v="0"/>
    <n v="1"/>
    <n v="1"/>
    <n v="1"/>
    <n v="1921"/>
    <n v="1"/>
    <x v="7"/>
    <x v="11"/>
  </r>
  <r>
    <x v="3"/>
    <x v="5"/>
    <s v=" COLEGIO SAN FRANCISCO DE ASIS (IED)"/>
    <s v="6014 - 07"/>
    <x v="236"/>
    <n v="0"/>
    <n v="0"/>
    <n v="3"/>
    <n v="3"/>
    <n v="3"/>
    <n v="1921"/>
    <n v="1"/>
    <x v="7"/>
    <x v="11"/>
  </r>
  <r>
    <x v="3"/>
    <x v="5"/>
    <s v=" COLEGIO TECNICO MENORAH (IED)"/>
    <s v="6014 - 08"/>
    <x v="237"/>
    <n v="0"/>
    <n v="3"/>
    <n v="64"/>
    <n v="67"/>
    <n v="67"/>
    <n v="1921"/>
    <n v="0.95522388059701491"/>
    <x v="7"/>
    <x v="11"/>
  </r>
  <r>
    <x v="3"/>
    <x v="5"/>
    <s v=" COLEGIO ATANASIO GIRARDOT (IED)"/>
    <s v="6015 - 01"/>
    <x v="126"/>
    <n v="0"/>
    <n v="0"/>
    <n v="4"/>
    <n v="4"/>
    <n v="4"/>
    <n v="1921"/>
    <n v="1"/>
    <x v="7"/>
    <x v="11"/>
  </r>
  <r>
    <x v="3"/>
    <x v="5"/>
    <s v=" COLEGIO ESCUELA NORMAL SUPERIOR DISTRITAL MARIA MONTESSORI (IED)"/>
    <s v="6015 - 02"/>
    <x v="238"/>
    <n v="0"/>
    <n v="3"/>
    <n v="1"/>
    <n v="4"/>
    <n v="4"/>
    <n v="1921"/>
    <n v="0.25"/>
    <x v="7"/>
    <x v="11"/>
  </r>
  <r>
    <x v="3"/>
    <x v="5"/>
    <s v=" COLEGIO ANDRES BELLO (IED)"/>
    <s v="6016 - 01"/>
    <x v="127"/>
    <n v="0"/>
    <n v="0"/>
    <n v="1"/>
    <n v="1"/>
    <n v="1"/>
    <n v="1921"/>
    <n v="1"/>
    <x v="7"/>
    <x v="11"/>
  </r>
  <r>
    <x v="3"/>
    <x v="5"/>
    <s v=" COLEGIO ANTONIO JOSE DE SUCRE (IED)"/>
    <s v="6016 - 02"/>
    <x v="387"/>
    <n v="0"/>
    <n v="0"/>
    <n v="1"/>
    <n v="1"/>
    <n v="1"/>
    <n v="1921"/>
    <n v="1"/>
    <x v="7"/>
    <x v="11"/>
  </r>
  <r>
    <x v="3"/>
    <x v="5"/>
    <s v=" COLEGIO BENJAMIN HERRERA (IED)"/>
    <s v="6016 - 03"/>
    <x v="128"/>
    <n v="0"/>
    <n v="0"/>
    <n v="2"/>
    <n v="2"/>
    <n v="2"/>
    <n v="1921"/>
    <n v="1"/>
    <x v="7"/>
    <x v="11"/>
  </r>
  <r>
    <x v="3"/>
    <x v="5"/>
    <s v=" COLEGIO EL JAZMIN (IED)"/>
    <s v="6016 - 05"/>
    <x v="284"/>
    <n v="0"/>
    <n v="0"/>
    <n v="5"/>
    <n v="5"/>
    <n v="5"/>
    <n v="1921"/>
    <n v="1"/>
    <x v="7"/>
    <x v="11"/>
  </r>
  <r>
    <x v="3"/>
    <x v="5"/>
    <s v=" COLEGIO ESPAÑA (IED)"/>
    <s v="6016 - 06"/>
    <x v="285"/>
    <n v="0"/>
    <n v="0"/>
    <n v="1"/>
    <n v="1"/>
    <n v="1"/>
    <n v="1921"/>
    <n v="1"/>
    <x v="7"/>
    <x v="11"/>
  </r>
  <r>
    <x v="3"/>
    <x v="5"/>
    <s v=" COLEGIO LA MERCED (IED)"/>
    <s v="6016 - 10"/>
    <x v="288"/>
    <n v="0"/>
    <n v="0"/>
    <n v="41"/>
    <n v="41"/>
    <n v="41"/>
    <n v="1921"/>
    <n v="1"/>
    <x v="7"/>
    <x v="11"/>
  </r>
  <r>
    <x v="3"/>
    <x v="5"/>
    <s v=" COLEGIO LUIS CARLOS GALAN SARMIENTO (IED)"/>
    <s v="6016 - 11"/>
    <x v="147"/>
    <n v="0"/>
    <n v="0"/>
    <n v="4"/>
    <n v="4"/>
    <n v="4"/>
    <n v="1921"/>
    <n v="1"/>
    <x v="7"/>
    <x v="11"/>
  </r>
  <r>
    <x v="3"/>
    <x v="5"/>
    <s v=" COLEGIO LUIS VARGAS TEJADA (IED)"/>
    <s v="6016 - 12"/>
    <x v="289"/>
    <n v="0"/>
    <n v="2"/>
    <n v="0"/>
    <n v="2"/>
    <n v="2"/>
    <n v="1921"/>
    <n v="0"/>
    <x v="7"/>
    <x v="11"/>
  </r>
  <r>
    <x v="3"/>
    <x v="5"/>
    <s v=" COLEGIO SILVERIA ESPINOSA DE RENDON (IED)"/>
    <s v="6016 - 14"/>
    <x v="148"/>
    <n v="0"/>
    <n v="0"/>
    <n v="3"/>
    <n v="3"/>
    <n v="3"/>
    <n v="1921"/>
    <n v="1"/>
    <x v="7"/>
    <x v="11"/>
  </r>
  <r>
    <x v="3"/>
    <x v="5"/>
    <s v=" COLEGIO SORRENTO (IED)"/>
    <s v="6016 - 15"/>
    <x v="291"/>
    <n v="0"/>
    <n v="0"/>
    <n v="13"/>
    <n v="13"/>
    <n v="13"/>
    <n v="1921"/>
    <n v="1"/>
    <x v="7"/>
    <x v="11"/>
  </r>
  <r>
    <x v="3"/>
    <x v="5"/>
    <s v=" COLEGIO ALEJANDRO OBREGON (IED)"/>
    <s v="6018 - 01"/>
    <x v="294"/>
    <n v="0"/>
    <n v="0"/>
    <n v="1"/>
    <n v="1"/>
    <n v="1"/>
    <n v="1921"/>
    <n v="1"/>
    <x v="7"/>
    <x v="11"/>
  </r>
  <r>
    <x v="3"/>
    <x v="5"/>
    <s v=" COLEGIO ALEXANDER FLEMING (IED)"/>
    <s v="6018 - 02"/>
    <x v="397"/>
    <n v="0"/>
    <n v="0"/>
    <n v="2"/>
    <n v="2"/>
    <n v="2"/>
    <n v="1921"/>
    <n v="1"/>
    <x v="7"/>
    <x v="11"/>
  </r>
  <r>
    <x v="3"/>
    <x v="5"/>
    <s v=" COLEGIO ANTONIO BARAYA (IED)"/>
    <s v="6018 - 04"/>
    <x v="388"/>
    <n v="0"/>
    <n v="0"/>
    <n v="2"/>
    <n v="2"/>
    <n v="2"/>
    <n v="1921"/>
    <n v="1"/>
    <x v="7"/>
    <x v="11"/>
  </r>
  <r>
    <x v="3"/>
    <x v="5"/>
    <s v=" COLEGIO BRAVO PAEZ (IED)"/>
    <s v="6018 - 05"/>
    <x v="295"/>
    <n v="0"/>
    <n v="1"/>
    <n v="4"/>
    <n v="5"/>
    <n v="5"/>
    <n v="1921"/>
    <n v="0.8"/>
    <x v="7"/>
    <x v="11"/>
  </r>
  <r>
    <x v="3"/>
    <x v="5"/>
    <s v=" COLEGIO CLEMENCIA DE CAYCEDO (IED)"/>
    <s v="6018 - 06"/>
    <x v="296"/>
    <n v="0"/>
    <n v="1"/>
    <n v="1"/>
    <n v="2"/>
    <n v="2"/>
    <n v="1921"/>
    <n v="0.5"/>
    <x v="7"/>
    <x v="11"/>
  </r>
  <r>
    <x v="3"/>
    <x v="5"/>
    <s v=" COLEGIO COLOMBIA VIVA (IED)"/>
    <s v="6018 - 08"/>
    <x v="297"/>
    <n v="0"/>
    <n v="1"/>
    <n v="14"/>
    <n v="15"/>
    <n v="15"/>
    <n v="1921"/>
    <n v="0.93333333333333335"/>
    <x v="7"/>
    <x v="11"/>
  </r>
  <r>
    <x v="3"/>
    <x v="5"/>
    <s v=" COLEGIO DIANA TURBAY (IED)"/>
    <s v="6018 - 09"/>
    <x v="298"/>
    <n v="0"/>
    <n v="0"/>
    <n v="11"/>
    <n v="11"/>
    <n v="11"/>
    <n v="1921"/>
    <n v="1"/>
    <x v="7"/>
    <x v="11"/>
  </r>
  <r>
    <x v="3"/>
    <x v="5"/>
    <s v=" COLEGIO EL LIBERTADOR (IED)"/>
    <s v="6018 - 10"/>
    <x v="299"/>
    <n v="0"/>
    <n v="0"/>
    <n v="3"/>
    <n v="3"/>
    <n v="3"/>
    <n v="1921"/>
    <n v="1"/>
    <x v="7"/>
    <x v="11"/>
  </r>
  <r>
    <x v="3"/>
    <x v="5"/>
    <s v=" COLEGIO ENRIQUE OLAYA HERRERA (IED)"/>
    <s v="6018 - 11"/>
    <x v="300"/>
    <n v="0"/>
    <n v="0"/>
    <n v="1"/>
    <n v="1"/>
    <n v="1"/>
    <n v="1921"/>
    <n v="1"/>
    <x v="7"/>
    <x v="11"/>
  </r>
  <r>
    <x v="3"/>
    <x v="5"/>
    <s v=" COLEGIO GUSTAVO RESTREPO (IED)"/>
    <s v="6018 - 12"/>
    <x v="301"/>
    <n v="0"/>
    <n v="0"/>
    <n v="3"/>
    <n v="3"/>
    <n v="3"/>
    <n v="1921"/>
    <n v="1"/>
    <x v="7"/>
    <x v="11"/>
  </r>
  <r>
    <x v="3"/>
    <x v="5"/>
    <s v=" COLEGIO JOSE MARTI (IED)"/>
    <s v="6018 - 13"/>
    <x v="354"/>
    <n v="0"/>
    <n v="0"/>
    <n v="5"/>
    <n v="5"/>
    <n v="5"/>
    <n v="1921"/>
    <n v="1"/>
    <x v="7"/>
    <x v="11"/>
  </r>
  <r>
    <x v="3"/>
    <x v="5"/>
    <s v=" COLEGIO LA PAZ (IED)"/>
    <s v="6018 - 14"/>
    <x v="103"/>
    <n v="0"/>
    <n v="1"/>
    <n v="5"/>
    <n v="6"/>
    <n v="6"/>
    <n v="1921"/>
    <n v="0.83333333333333337"/>
    <x v="7"/>
    <x v="11"/>
  </r>
  <r>
    <x v="3"/>
    <x v="5"/>
    <s v=" COLEGIO LICEO FEMENINO MERCEDES NARIÑO (IED)"/>
    <s v="6018 - 15"/>
    <x v="302"/>
    <n v="0"/>
    <n v="0"/>
    <n v="4"/>
    <n v="4"/>
    <n v="4"/>
    <n v="1921"/>
    <n v="1"/>
    <x v="7"/>
    <x v="11"/>
  </r>
  <r>
    <x v="3"/>
    <x v="5"/>
    <s v=" COLEGIO MANUEL DEL SOCORRO RODRIGUEZ (IED)"/>
    <s v="6018 - 16"/>
    <x v="303"/>
    <n v="0"/>
    <n v="0"/>
    <n v="4"/>
    <n v="4"/>
    <n v="4"/>
    <n v="1921"/>
    <n v="1"/>
    <x v="7"/>
    <x v="11"/>
  </r>
  <r>
    <x v="3"/>
    <x v="5"/>
    <s v=" COLEGIO MARIA CANO (IED)"/>
    <s v="6018 - 17"/>
    <x v="304"/>
    <n v="0"/>
    <n v="0"/>
    <n v="1"/>
    <n v="1"/>
    <n v="1"/>
    <n v="1921"/>
    <n v="1"/>
    <x v="7"/>
    <x v="11"/>
  </r>
  <r>
    <x v="3"/>
    <x v="5"/>
    <s v=" COLEGIO MARRUECOS Y MOLINOS (IED)"/>
    <s v="6018 - 18"/>
    <x v="305"/>
    <n v="0"/>
    <n v="0"/>
    <n v="2"/>
    <n v="2"/>
    <n v="2"/>
    <n v="1921"/>
    <n v="1"/>
    <x v="7"/>
    <x v="11"/>
  </r>
  <r>
    <x v="3"/>
    <x v="5"/>
    <s v=" COLEGIO MISAEL PASTRANA BORRERO (IED)"/>
    <s v="6018 - 19"/>
    <x v="389"/>
    <n v="0"/>
    <n v="0"/>
    <n v="1"/>
    <n v="1"/>
    <n v="1"/>
    <n v="1921"/>
    <n v="1"/>
    <x v="7"/>
    <x v="11"/>
  </r>
  <r>
    <x v="3"/>
    <x v="5"/>
    <s v=" COLEGIO PALERMO SUR (IED)"/>
    <s v="6018 - 20"/>
    <x v="306"/>
    <n v="0"/>
    <n v="0"/>
    <n v="3"/>
    <n v="3"/>
    <n v="3"/>
    <n v="1921"/>
    <n v="1"/>
    <x v="7"/>
    <x v="11"/>
  </r>
  <r>
    <x v="3"/>
    <x v="5"/>
    <s v=" COLEGIO QUIROGA ALIANZA (IED)"/>
    <s v="6018 - 21"/>
    <x v="307"/>
    <n v="0"/>
    <n v="1"/>
    <n v="1"/>
    <n v="2"/>
    <n v="2"/>
    <n v="1921"/>
    <n v="0.5"/>
    <x v="7"/>
    <x v="11"/>
  </r>
  <r>
    <x v="3"/>
    <x v="5"/>
    <s v=" COLEGIO REINO DE HOLANDA (IED)"/>
    <s v="6018 - 23"/>
    <x v="390"/>
    <n v="0"/>
    <n v="0"/>
    <n v="3"/>
    <n v="3"/>
    <n v="3"/>
    <n v="1921"/>
    <n v="1"/>
    <x v="7"/>
    <x v="11"/>
  </r>
  <r>
    <x v="3"/>
    <x v="5"/>
    <s v=" COLEGIO REPUBLICA EE.UU DE AMERICA (IED)"/>
    <s v="6018 - 24"/>
    <x v="404"/>
    <n v="0"/>
    <n v="0"/>
    <n v="1"/>
    <n v="1"/>
    <n v="1"/>
    <n v="1921"/>
    <n v="1"/>
    <x v="7"/>
    <x v="11"/>
  </r>
  <r>
    <x v="3"/>
    <x v="5"/>
    <s v=" COLEGIO REPUBLICA FEDERAL DE ALEMANIA (IED)"/>
    <s v="6018 - 25"/>
    <x v="355"/>
    <n v="0"/>
    <n v="0"/>
    <n v="1"/>
    <n v="1"/>
    <n v="1"/>
    <n v="1921"/>
    <n v="1"/>
    <x v="7"/>
    <x v="11"/>
  </r>
  <r>
    <x v="3"/>
    <x v="5"/>
    <s v=" COLEGIO RESTREPO MILLAN (IED)"/>
    <s v="6018 - 26"/>
    <x v="356"/>
    <n v="0"/>
    <n v="0"/>
    <n v="13"/>
    <n v="13"/>
    <n v="13"/>
    <n v="1921"/>
    <n v="1"/>
    <x v="7"/>
    <x v="11"/>
  </r>
  <r>
    <x v="3"/>
    <x v="5"/>
    <s v=" COLEGIO SAN AGUSTIN (IED)"/>
    <s v="6018 - 27"/>
    <x v="309"/>
    <n v="0"/>
    <n v="0"/>
    <n v="10"/>
    <n v="10"/>
    <n v="10"/>
    <n v="1921"/>
    <n v="1"/>
    <x v="7"/>
    <x v="11"/>
  </r>
  <r>
    <x v="3"/>
    <x v="5"/>
    <s v=" COLEGIO ANTONIO GARCIA (IED)"/>
    <s v="6019 - 02"/>
    <x v="357"/>
    <n v="0"/>
    <n v="1"/>
    <n v="0"/>
    <n v="1"/>
    <n v="1"/>
    <n v="1921"/>
    <n v="0"/>
    <x v="7"/>
    <x v="11"/>
  </r>
  <r>
    <x v="3"/>
    <x v="5"/>
    <s v=" COLEGIO ARBORIZADORA ALTA (IED)"/>
    <s v="6019 - 03"/>
    <x v="151"/>
    <n v="0"/>
    <n v="0"/>
    <n v="1"/>
    <n v="1"/>
    <n v="1"/>
    <n v="1921"/>
    <n v="1"/>
    <x v="7"/>
    <x v="11"/>
  </r>
  <r>
    <x v="3"/>
    <x v="5"/>
    <s v=" COLEGIO ARBORIZADORA BAJA (IED)"/>
    <s v="6019 - 04"/>
    <x v="152"/>
    <n v="0"/>
    <n v="0"/>
    <n v="3"/>
    <n v="3"/>
    <n v="3"/>
    <n v="1921"/>
    <n v="1"/>
    <x v="7"/>
    <x v="11"/>
  </r>
  <r>
    <x v="3"/>
    <x v="5"/>
    <s v=" COLEGIO CANADA (IED)"/>
    <s v="6019 - 05"/>
    <x v="391"/>
    <n v="0"/>
    <n v="0"/>
    <n v="2"/>
    <n v="2"/>
    <n v="2"/>
    <n v="1921"/>
    <n v="1"/>
    <x v="7"/>
    <x v="11"/>
  </r>
  <r>
    <x v="3"/>
    <x v="5"/>
    <s v=" COLEGIO CEDID CIUDAD BOLIVAR (IED)"/>
    <s v="6019 - 06"/>
    <x v="149"/>
    <n v="0"/>
    <n v="10"/>
    <n v="0"/>
    <n v="10"/>
    <n v="10"/>
    <n v="1921"/>
    <n v="0"/>
    <x v="7"/>
    <x v="11"/>
  </r>
  <r>
    <x v="3"/>
    <x v="5"/>
    <s v=" COLEGIO CIUDAD BOLIVAR - ARGENTINA (IED)"/>
    <s v="6019 - 07"/>
    <x v="153"/>
    <n v="0"/>
    <n v="0"/>
    <n v="4"/>
    <n v="4"/>
    <n v="4"/>
    <n v="1921"/>
    <n v="1"/>
    <x v="7"/>
    <x v="11"/>
  </r>
  <r>
    <x v="3"/>
    <x v="5"/>
    <s v=" COLEGIO CIUDAD DE MONTREAL (IED)"/>
    <s v="6019 - 08"/>
    <x v="373"/>
    <n v="0"/>
    <n v="0"/>
    <n v="3"/>
    <n v="3"/>
    <n v="3"/>
    <n v="1921"/>
    <n v="1"/>
    <x v="7"/>
    <x v="11"/>
  </r>
  <r>
    <x v="3"/>
    <x v="5"/>
    <s v=" COLEGIO COMPARTIR RECUERDO (IED)"/>
    <s v="6019 - 09"/>
    <x v="154"/>
    <n v="0"/>
    <n v="0"/>
    <n v="4"/>
    <n v="4"/>
    <n v="4"/>
    <n v="1921"/>
    <n v="1"/>
    <x v="7"/>
    <x v="11"/>
  </r>
  <r>
    <x v="3"/>
    <x v="5"/>
    <s v=" COLEGIO CUNDINAMARCA (IED)"/>
    <s v="6019 - 11"/>
    <x v="150"/>
    <n v="0"/>
    <n v="0"/>
    <n v="2"/>
    <n v="2"/>
    <n v="2"/>
    <n v="1921"/>
    <n v="1"/>
    <x v="7"/>
    <x v="11"/>
  </r>
  <r>
    <x v="3"/>
    <x v="5"/>
    <s v=" COLEGIO EL TESORO DE LA CUMBRE (IED)"/>
    <s v="6019 - 14"/>
    <x v="374"/>
    <n v="0"/>
    <n v="0"/>
    <n v="1"/>
    <n v="1"/>
    <n v="1"/>
    <n v="1921"/>
    <n v="1"/>
    <x v="7"/>
    <x v="11"/>
  </r>
  <r>
    <x v="3"/>
    <x v="5"/>
    <s v=" COLEGIO ESTRELLA DEL SUR (IED)"/>
    <s v="6019 - 15"/>
    <x v="157"/>
    <n v="0"/>
    <n v="0"/>
    <n v="6"/>
    <n v="6"/>
    <n v="6"/>
    <n v="1921"/>
    <n v="1"/>
    <x v="7"/>
    <x v="11"/>
  </r>
  <r>
    <x v="3"/>
    <x v="5"/>
    <s v=" COLEGIO FANNY MIKEY (IED)"/>
    <s v="6019 - 16"/>
    <x v="311"/>
    <n v="0"/>
    <n v="8"/>
    <n v="0"/>
    <n v="8"/>
    <n v="8"/>
    <n v="1921"/>
    <n v="0"/>
    <x v="7"/>
    <x v="11"/>
  </r>
  <r>
    <x v="3"/>
    <x v="5"/>
    <s v=" COLEGIO GUILLERMO CANO ISAZA (IED)"/>
    <s v="6019 - 17"/>
    <x v="312"/>
    <n v="0"/>
    <n v="0"/>
    <n v="3"/>
    <n v="3"/>
    <n v="3"/>
    <n v="1921"/>
    <n v="1"/>
    <x v="7"/>
    <x v="11"/>
  </r>
  <r>
    <x v="3"/>
    <x v="5"/>
    <s v=" COLEGIO JOSE JAIME ROJAS (IED)"/>
    <s v="6019 - 19"/>
    <x v="413"/>
    <n v="0"/>
    <n v="0"/>
    <n v="1"/>
    <n v="1"/>
    <n v="1"/>
    <n v="1921"/>
    <n v="1"/>
    <x v="7"/>
    <x v="11"/>
  </r>
  <r>
    <x v="3"/>
    <x v="5"/>
    <s v=" COLEGIO LA ESTANCIA - SAN ISIDRO LABRADOR (IED)"/>
    <s v="6019 - 22"/>
    <x v="314"/>
    <n v="0"/>
    <n v="0"/>
    <n v="67"/>
    <n v="67"/>
    <n v="67"/>
    <n v="1921"/>
    <n v="1"/>
    <x v="7"/>
    <x v="11"/>
  </r>
  <r>
    <x v="3"/>
    <x v="5"/>
    <s v=" COLEGIO LA JOYA (IED)"/>
    <s v="6019 - 23"/>
    <x v="375"/>
    <n v="0"/>
    <n v="0"/>
    <n v="1"/>
    <n v="1"/>
    <n v="1"/>
    <n v="1921"/>
    <n v="1"/>
    <x v="7"/>
    <x v="11"/>
  </r>
  <r>
    <x v="3"/>
    <x v="5"/>
    <s v=" COLEGIO LEON DE GREIFF (IED)"/>
    <s v="6019 - 24"/>
    <x v="130"/>
    <n v="0"/>
    <n v="0"/>
    <n v="1"/>
    <n v="1"/>
    <n v="1"/>
    <n v="1921"/>
    <n v="1"/>
    <x v="7"/>
    <x v="11"/>
  </r>
  <r>
    <x v="3"/>
    <x v="5"/>
    <s v=" COLEGIO MARIA MERCEDES CARRANZA (IED)"/>
    <s v="6019 - 25"/>
    <x v="315"/>
    <n v="0"/>
    <n v="0"/>
    <n v="2"/>
    <n v="2"/>
    <n v="2"/>
    <n v="1921"/>
    <n v="1"/>
    <x v="7"/>
    <x v="11"/>
  </r>
  <r>
    <x v="3"/>
    <x v="5"/>
    <s v=" COLEGIO MOCHUELO ALTO (CED)"/>
    <s v="6019 - 26"/>
    <x v="316"/>
    <n v="0"/>
    <n v="0"/>
    <n v="1"/>
    <n v="1"/>
    <n v="1"/>
    <n v="1921"/>
    <n v="1"/>
    <x v="7"/>
    <x v="11"/>
  </r>
  <r>
    <x v="3"/>
    <x v="5"/>
    <s v=" COLEGIO PARAISO MIRADOR (IED)"/>
    <s v="6019 - 28"/>
    <x v="317"/>
    <n v="0"/>
    <n v="0"/>
    <n v="2"/>
    <n v="2"/>
    <n v="2"/>
    <n v="1921"/>
    <n v="1"/>
    <x v="7"/>
    <x v="11"/>
  </r>
  <r>
    <x v="3"/>
    <x v="5"/>
    <s v=" COLEGIO RAFAEL URIBE URIBE (IED)"/>
    <s v="6019 - 29"/>
    <x v="376"/>
    <n v="0"/>
    <n v="1"/>
    <n v="0"/>
    <n v="1"/>
    <n v="1"/>
    <n v="1921"/>
    <n v="0"/>
    <x v="7"/>
    <x v="11"/>
  </r>
  <r>
    <x v="3"/>
    <x v="5"/>
    <s v=" COLEGIO REPUBLICA DE MEXICO (IED)"/>
    <s v="6019 - 30"/>
    <x v="377"/>
    <n v="0"/>
    <n v="0"/>
    <n v="5"/>
    <n v="5"/>
    <n v="5"/>
    <n v="1921"/>
    <n v="1"/>
    <x v="7"/>
    <x v="11"/>
  </r>
  <r>
    <x v="3"/>
    <x v="5"/>
    <s v=" COLEGIO RODRIGO LARA BONILLA (IED)"/>
    <s v="6019 - 31"/>
    <x v="131"/>
    <n v="0"/>
    <n v="0"/>
    <n v="4"/>
    <n v="4"/>
    <n v="4"/>
    <n v="1921"/>
    <n v="1"/>
    <x v="7"/>
    <x v="11"/>
  </r>
  <r>
    <x v="3"/>
    <x v="5"/>
    <s v=" COLEGIO RURAL JOSE CELESTINO MUTIS (IED)"/>
    <s v="6019 - 32"/>
    <x v="104"/>
    <n v="0"/>
    <n v="6"/>
    <n v="0"/>
    <n v="6"/>
    <n v="6"/>
    <n v="1921"/>
    <n v="0"/>
    <x v="7"/>
    <x v="11"/>
  </r>
  <r>
    <x v="3"/>
    <x v="5"/>
    <s v=" COLEGIO RURAL PASQUILLA (IED)"/>
    <s v="6019 - 33"/>
    <x v="318"/>
    <n v="0"/>
    <n v="0"/>
    <n v="2"/>
    <n v="2"/>
    <n v="2"/>
    <n v="1921"/>
    <n v="1"/>
    <x v="7"/>
    <x v="11"/>
  </r>
  <r>
    <x v="3"/>
    <x v="5"/>
    <s v=" COLEGIO SAN FRANCISCO (IED)"/>
    <s v="6019 - 35"/>
    <x v="320"/>
    <n v="0"/>
    <n v="0"/>
    <n v="1"/>
    <n v="1"/>
    <n v="1"/>
    <n v="1921"/>
    <n v="1"/>
    <x v="7"/>
    <x v="11"/>
  </r>
  <r>
    <x v="3"/>
    <x v="5"/>
    <s v=" COLEGIO SANTA BARBARA (IED)"/>
    <s v="6019 - 36"/>
    <x v="132"/>
    <n v="0"/>
    <n v="0"/>
    <n v="7"/>
    <n v="7"/>
    <n v="7"/>
    <n v="1921"/>
    <n v="1"/>
    <x v="7"/>
    <x v="11"/>
  </r>
  <r>
    <x v="3"/>
    <x v="5"/>
    <s v=" COLEGIO SIERRA MORENA (IED)"/>
    <s v="6019 - 37"/>
    <x v="105"/>
    <n v="0"/>
    <n v="10"/>
    <n v="30"/>
    <n v="40"/>
    <n v="40"/>
    <n v="1921"/>
    <n v="0.75"/>
    <x v="7"/>
    <x v="11"/>
  </r>
  <r>
    <x v="3"/>
    <x v="5"/>
    <s v=" COLEGIO SOTAVENTO (IED)"/>
    <s v="6019 - 38"/>
    <x v="411"/>
    <n v="0"/>
    <n v="0"/>
    <n v="3"/>
    <n v="3"/>
    <n v="3"/>
    <n v="1921"/>
    <n v="1"/>
    <x v="7"/>
    <x v="11"/>
  </r>
  <r>
    <x v="3"/>
    <x v="5"/>
    <s v=" COLEGIO UNION EUROPEA (IED)"/>
    <s v="6019 - 39"/>
    <x v="321"/>
    <n v="0"/>
    <n v="1"/>
    <n v="0"/>
    <n v="1"/>
    <n v="1"/>
    <n v="1921"/>
    <n v="0"/>
    <x v="7"/>
    <x v="11"/>
  </r>
  <r>
    <x v="3"/>
    <x v="5"/>
    <s v=" COLEGIO VILLAMAR (IED)"/>
    <s v="6019 - 40"/>
    <x v="360"/>
    <n v="0"/>
    <n v="0"/>
    <n v="1"/>
    <n v="1"/>
    <n v="1"/>
    <n v="1921"/>
    <n v="1"/>
    <x v="7"/>
    <x v="11"/>
  </r>
  <r>
    <x v="3"/>
    <x v="5"/>
    <s v=" COLEGIO CAMPESTRE JAIME GARZON (IED)"/>
    <s v="6020 - 01"/>
    <x v="106"/>
    <n v="0"/>
    <n v="0"/>
    <n v="6"/>
    <n v="6"/>
    <n v="6"/>
    <n v="1921"/>
    <n v="1"/>
    <x v="7"/>
    <x v="11"/>
  </r>
  <r>
    <x v="3"/>
    <x v="5"/>
    <s v=" COLEGIO GIMNASIO DEL CAMPO JUAN DE LA CRUZ VARELA (IED)"/>
    <s v="6020 - 02"/>
    <x v="412"/>
    <n v="0"/>
    <n v="0"/>
    <n v="1"/>
    <n v="1"/>
    <n v="1"/>
    <n v="1921"/>
    <n v="1"/>
    <x v="7"/>
    <x v="11"/>
  </r>
  <r>
    <x v="4"/>
    <x v="5"/>
    <s v=" COLEGIO AGUSTIN FERNANDEZ (IED)"/>
    <s v="6001 - 01"/>
    <x v="62"/>
    <n v="0"/>
    <n v="2"/>
    <n v="1"/>
    <n v="3"/>
    <n v="3"/>
    <n v="2315"/>
    <n v="0.33333333333333331"/>
    <x v="7"/>
    <x v="11"/>
  </r>
  <r>
    <x v="4"/>
    <x v="5"/>
    <s v=" COLEGIO AQUILEO PARRA (IED)"/>
    <s v="6001 - 02"/>
    <x v="63"/>
    <n v="0"/>
    <n v="0"/>
    <n v="6"/>
    <n v="6"/>
    <n v="6"/>
    <n v="2315"/>
    <n v="1"/>
    <x v="7"/>
    <x v="11"/>
  </r>
  <r>
    <x v="4"/>
    <x v="5"/>
    <s v=" COLEGIO CRISTOBAL COLON (IED)"/>
    <s v="6001 - 03"/>
    <x v="64"/>
    <n v="0"/>
    <n v="0"/>
    <n v="3"/>
    <n v="3"/>
    <n v="3"/>
    <n v="2315"/>
    <n v="1"/>
    <x v="7"/>
    <x v="11"/>
  </r>
  <r>
    <x v="4"/>
    <x v="5"/>
    <s v=" COLEGIO DIVINO MAESTRO (IED)"/>
    <s v="6001 - 04"/>
    <x v="173"/>
    <n v="0"/>
    <n v="0"/>
    <n v="8"/>
    <n v="8"/>
    <n v="8"/>
    <n v="2315"/>
    <n v="1"/>
    <x v="7"/>
    <x v="11"/>
  </r>
  <r>
    <x v="4"/>
    <x v="5"/>
    <s v=" COLEGIO FRIEDRICH NAUMANN (IED)"/>
    <s v="6001 - 05"/>
    <x v="325"/>
    <n v="0"/>
    <n v="0"/>
    <n v="11"/>
    <n v="11"/>
    <n v="11"/>
    <n v="2315"/>
    <n v="1"/>
    <x v="7"/>
    <x v="11"/>
  </r>
  <r>
    <x v="4"/>
    <x v="5"/>
    <s v=" COLEGIO GENERAL SANTANDER (IED)"/>
    <s v="6001 - 06"/>
    <x v="174"/>
    <n v="0"/>
    <n v="0"/>
    <n v="9"/>
    <n v="9"/>
    <n v="9"/>
    <n v="2315"/>
    <n v="1"/>
    <x v="7"/>
    <x v="11"/>
  </r>
  <r>
    <x v="4"/>
    <x v="5"/>
    <s v=" COLEGIO NUEVO HORIZONTE (IED)"/>
    <s v="6001 - 07"/>
    <x v="175"/>
    <n v="0"/>
    <n v="1"/>
    <n v="6"/>
    <n v="7"/>
    <n v="7"/>
    <n v="2315"/>
    <n v="0.8571428571428571"/>
    <x v="7"/>
    <x v="11"/>
  </r>
  <r>
    <x v="4"/>
    <x v="5"/>
    <s v=" COLEGIO SALUDCOOP NORTE (IED)"/>
    <s v="6001 - 08"/>
    <x v="107"/>
    <n v="0"/>
    <n v="1"/>
    <n v="6"/>
    <n v="7"/>
    <n v="7"/>
    <n v="2315"/>
    <n v="0.8571428571428571"/>
    <x v="7"/>
    <x v="11"/>
  </r>
  <r>
    <x v="4"/>
    <x v="5"/>
    <s v=" COLEGIO TOBERIN (IED)"/>
    <s v="6001 - 09"/>
    <x v="65"/>
    <n v="0"/>
    <n v="0"/>
    <n v="10"/>
    <n v="10"/>
    <n v="10"/>
    <n v="2315"/>
    <n v="1"/>
    <x v="7"/>
    <x v="11"/>
  </r>
  <r>
    <x v="4"/>
    <x v="5"/>
    <s v=" COLEGIO UNION COLOMBIA (IED)"/>
    <s v="6001 - 10"/>
    <x v="326"/>
    <n v="0"/>
    <n v="0"/>
    <n v="5"/>
    <n v="5"/>
    <n v="5"/>
    <n v="2315"/>
    <n v="1"/>
    <x v="7"/>
    <x v="11"/>
  </r>
  <r>
    <x v="4"/>
    <x v="5"/>
    <s v=" COLEGIO USAQUEN (IED)"/>
    <s v="6001 - 11"/>
    <x v="66"/>
    <n v="0"/>
    <n v="1"/>
    <n v="14"/>
    <n v="15"/>
    <n v="15"/>
    <n v="2315"/>
    <n v="0.93333333333333335"/>
    <x v="7"/>
    <x v="11"/>
  </r>
  <r>
    <x v="4"/>
    <x v="5"/>
    <s v=" COLEGIO CAMPESTRE MONTE VERDE (IED)"/>
    <s v="6002 - 01"/>
    <x v="176"/>
    <n v="0"/>
    <n v="8"/>
    <n v="2"/>
    <n v="10"/>
    <n v="10"/>
    <n v="2315"/>
    <n v="0.2"/>
    <x v="7"/>
    <x v="11"/>
  </r>
  <r>
    <x v="4"/>
    <x v="5"/>
    <s v=" COLEGIO SAN MARTIN DE PORRES (IED)"/>
    <s v="6002 - 02"/>
    <x v="177"/>
    <n v="0"/>
    <n v="0"/>
    <n v="4"/>
    <n v="4"/>
    <n v="4"/>
    <n v="2315"/>
    <n v="1"/>
    <x v="7"/>
    <x v="11"/>
  </r>
  <r>
    <x v="4"/>
    <x v="5"/>
    <s v=" COLEGIO SIMON RODRIGUEZ (IED)"/>
    <s v="6002 - 03"/>
    <x v="178"/>
    <n v="0"/>
    <n v="0"/>
    <n v="10"/>
    <n v="10"/>
    <n v="10"/>
    <n v="2315"/>
    <n v="1"/>
    <x v="7"/>
    <x v="11"/>
  </r>
  <r>
    <x v="4"/>
    <x v="5"/>
    <s v=" COLEGIO ANTONIO JOSE URIBE (IED)"/>
    <s v="6003 - 01"/>
    <x v="108"/>
    <n v="0"/>
    <n v="4"/>
    <n v="2"/>
    <n v="6"/>
    <n v="6"/>
    <n v="2315"/>
    <n v="0.33333333333333331"/>
    <x v="7"/>
    <x v="11"/>
  </r>
  <r>
    <x v="4"/>
    <x v="5"/>
    <s v=" COLEGIO AULAS COLOMBIANAS SAN LUIS (IED)"/>
    <s v="6003 - 02"/>
    <x v="327"/>
    <n v="0"/>
    <n v="3"/>
    <n v="4"/>
    <n v="7"/>
    <n v="7"/>
    <n v="2315"/>
    <n v="0.5714285714285714"/>
    <x v="7"/>
    <x v="11"/>
  </r>
  <r>
    <x v="4"/>
    <x v="5"/>
    <s v=" COLEGIO EL VERJON (IED)"/>
    <s v="6003 - 03"/>
    <x v="179"/>
    <n v="0"/>
    <n v="4"/>
    <n v="7"/>
    <n v="11"/>
    <n v="11"/>
    <n v="2315"/>
    <n v="0.63636363636363635"/>
    <x v="7"/>
    <x v="11"/>
  </r>
  <r>
    <x v="4"/>
    <x v="5"/>
    <s v=" COLEGIO EXTERNADO NACIONAL CAMILO TORRES (IED)"/>
    <s v="6003 - 04"/>
    <x v="180"/>
    <n v="0"/>
    <n v="0"/>
    <n v="2"/>
    <n v="2"/>
    <n v="2"/>
    <n v="2315"/>
    <n v="1"/>
    <x v="7"/>
    <x v="11"/>
  </r>
  <r>
    <x v="4"/>
    <x v="5"/>
    <s v=" COLEGIO JORGE SOTO DEL CORRAL (IED)"/>
    <s v="6003 - 05"/>
    <x v="361"/>
    <n v="0"/>
    <n v="1"/>
    <n v="5"/>
    <n v="6"/>
    <n v="6"/>
    <n v="2315"/>
    <n v="0.83333333333333337"/>
    <x v="7"/>
    <x v="11"/>
  </r>
  <r>
    <x v="4"/>
    <x v="5"/>
    <s v=" COLEGIO LOS PINOS (IED)"/>
    <s v="6003 - 06"/>
    <x v="362"/>
    <n v="0"/>
    <n v="0"/>
    <n v="5"/>
    <n v="5"/>
    <n v="5"/>
    <n v="2315"/>
    <n v="1"/>
    <x v="7"/>
    <x v="11"/>
  </r>
  <r>
    <x v="4"/>
    <x v="5"/>
    <s v=" COLEGIO MANUEL ELKIN PATARROYO (IED)"/>
    <s v="6003 - 07"/>
    <x v="67"/>
    <n v="0"/>
    <n v="1"/>
    <n v="4"/>
    <n v="5"/>
    <n v="5"/>
    <n v="2315"/>
    <n v="0.8"/>
    <x v="7"/>
    <x v="11"/>
  </r>
  <r>
    <x v="4"/>
    <x v="5"/>
    <s v=" COLEGIO POLICARPA SALAVARRIETA (IED)"/>
    <s v="6003 - 08"/>
    <x v="158"/>
    <n v="0"/>
    <n v="1"/>
    <n v="2"/>
    <n v="3"/>
    <n v="3"/>
    <n v="2315"/>
    <n v="0.66666666666666663"/>
    <x v="7"/>
    <x v="11"/>
  </r>
  <r>
    <x v="4"/>
    <x v="5"/>
    <s v=" COLEGIO AGUAS CLARAS (IED)"/>
    <s v="6004 - 01"/>
    <x v="405"/>
    <n v="0"/>
    <n v="0"/>
    <n v="1"/>
    <n v="1"/>
    <n v="1"/>
    <n v="2315"/>
    <n v="1"/>
    <x v="7"/>
    <x v="11"/>
  </r>
  <r>
    <x v="4"/>
    <x v="5"/>
    <s v=" COLEGIO ALDEMAR ROJAS PLAZAS (IED)"/>
    <s v="6004 - 02"/>
    <x v="159"/>
    <n v="0"/>
    <n v="1"/>
    <n v="2"/>
    <n v="3"/>
    <n v="3"/>
    <n v="2315"/>
    <n v="0.66666666666666663"/>
    <x v="7"/>
    <x v="11"/>
  </r>
  <r>
    <x v="4"/>
    <x v="5"/>
    <s v=" COLEGIO ALEMANIA UNIFICADA (IED)"/>
    <s v="6004 - 03"/>
    <x v="160"/>
    <n v="0"/>
    <n v="0"/>
    <n v="11"/>
    <n v="11"/>
    <n v="11"/>
    <n v="2315"/>
    <n v="1"/>
    <x v="7"/>
    <x v="11"/>
  </r>
  <r>
    <x v="4"/>
    <x v="5"/>
    <s v=" COLEGIO ALTAMIRA SUR ORIENTAL (IED)"/>
    <s v="6004 - 04"/>
    <x v="161"/>
    <n v="0"/>
    <n v="0"/>
    <n v="4"/>
    <n v="4"/>
    <n v="4"/>
    <n v="2315"/>
    <n v="1"/>
    <x v="7"/>
    <x v="11"/>
  </r>
  <r>
    <x v="4"/>
    <x v="5"/>
    <s v=" COLEGIO ATENAS (IED)"/>
    <s v="6004 - 05"/>
    <x v="162"/>
    <n v="0"/>
    <n v="2"/>
    <n v="0"/>
    <n v="2"/>
    <n v="2"/>
    <n v="2315"/>
    <n v="0"/>
    <x v="7"/>
    <x v="11"/>
  </r>
  <r>
    <x v="4"/>
    <x v="5"/>
    <s v=" COLEGIO EL MANANTIAL (CED)"/>
    <s v="6004 - 06"/>
    <x v="68"/>
    <n v="0"/>
    <n v="2"/>
    <n v="0"/>
    <n v="2"/>
    <n v="2"/>
    <n v="2315"/>
    <n v="0"/>
    <x v="7"/>
    <x v="11"/>
  </r>
  <r>
    <x v="4"/>
    <x v="5"/>
    <s v=" COLEGIO EL RODEO (IED)"/>
    <s v="6004 - 07"/>
    <x v="109"/>
    <n v="0"/>
    <n v="0"/>
    <n v="7"/>
    <n v="7"/>
    <n v="7"/>
    <n v="2315"/>
    <n v="1"/>
    <x v="7"/>
    <x v="11"/>
  </r>
  <r>
    <x v="4"/>
    <x v="5"/>
    <s v=" COLEGIO ENTRE NUBES SURORIENTAL (IED)"/>
    <s v="6004 - 08"/>
    <x v="163"/>
    <n v="0"/>
    <n v="0"/>
    <n v="1"/>
    <n v="1"/>
    <n v="1"/>
    <n v="2315"/>
    <n v="1"/>
    <x v="7"/>
    <x v="11"/>
  </r>
  <r>
    <x v="4"/>
    <x v="5"/>
    <s v=" COLEGIO FLORENTINO GONZALEZ (IED)"/>
    <s v="6004 - 09"/>
    <x v="164"/>
    <n v="0"/>
    <n v="1"/>
    <n v="4"/>
    <n v="5"/>
    <n v="5"/>
    <n v="2315"/>
    <n v="0.8"/>
    <x v="7"/>
    <x v="11"/>
  </r>
  <r>
    <x v="4"/>
    <x v="5"/>
    <s v=" COLEGIO FRANCISCO JAVIER MATIZ (IED)"/>
    <s v="6004 - 10"/>
    <x v="378"/>
    <n v="0"/>
    <n v="0"/>
    <n v="4"/>
    <n v="4"/>
    <n v="4"/>
    <n v="2315"/>
    <n v="1"/>
    <x v="7"/>
    <x v="11"/>
  </r>
  <r>
    <x v="4"/>
    <x v="5"/>
    <s v=" COLEGIO GRAN COLOMBIA (IED)"/>
    <s v="6004 - 11"/>
    <x v="165"/>
    <n v="0"/>
    <n v="0"/>
    <n v="1"/>
    <n v="1"/>
    <n v="1"/>
    <n v="2315"/>
    <n v="1"/>
    <x v="7"/>
    <x v="11"/>
  </r>
  <r>
    <x v="4"/>
    <x v="5"/>
    <s v=" COLEGIO JOSE ACEVEDO Y GOMEZ (IED)"/>
    <s v="6004 - 12"/>
    <x v="393"/>
    <n v="0"/>
    <n v="4"/>
    <n v="0"/>
    <n v="4"/>
    <n v="4"/>
    <n v="2315"/>
    <n v="0"/>
    <x v="7"/>
    <x v="11"/>
  </r>
  <r>
    <x v="4"/>
    <x v="5"/>
    <s v=" COLEGIO JOSE FELIX RESTREPO (IED)"/>
    <s v="6004 - 13"/>
    <x v="181"/>
    <n v="0"/>
    <n v="0"/>
    <n v="8"/>
    <n v="8"/>
    <n v="8"/>
    <n v="2315"/>
    <n v="1"/>
    <x v="7"/>
    <x v="11"/>
  </r>
  <r>
    <x v="4"/>
    <x v="5"/>
    <s v=" COLEGIO JOSE JOAQUIN CASTRO MARTINEZ (IED)"/>
    <s v="6004 - 14"/>
    <x v="182"/>
    <n v="0"/>
    <n v="0"/>
    <n v="2"/>
    <n v="2"/>
    <n v="2"/>
    <n v="2315"/>
    <n v="1"/>
    <x v="7"/>
    <x v="11"/>
  </r>
  <r>
    <x v="4"/>
    <x v="5"/>
    <s v=" COLEGIO JOSE MARIA CARBONELL (IED)"/>
    <s v="6004 - 15"/>
    <x v="398"/>
    <n v="0"/>
    <n v="1"/>
    <n v="2"/>
    <n v="3"/>
    <n v="3"/>
    <n v="2315"/>
    <n v="0.66666666666666663"/>
    <x v="7"/>
    <x v="11"/>
  </r>
  <r>
    <x v="4"/>
    <x v="5"/>
    <s v=" COLEGIO JUAN EVANGELISTA GOMEZ (IED)"/>
    <s v="6004 - 16"/>
    <x v="183"/>
    <n v="0"/>
    <n v="0"/>
    <n v="3"/>
    <n v="3"/>
    <n v="3"/>
    <n v="2315"/>
    <n v="1"/>
    <x v="7"/>
    <x v="11"/>
  </r>
  <r>
    <x v="4"/>
    <x v="5"/>
    <s v=" COLEGIO JUAN REY (IED)"/>
    <s v="6004 - 17"/>
    <x v="133"/>
    <n v="0"/>
    <n v="0"/>
    <n v="8"/>
    <n v="8"/>
    <n v="8"/>
    <n v="2315"/>
    <n v="1"/>
    <x v="7"/>
    <x v="11"/>
  </r>
  <r>
    <x v="4"/>
    <x v="5"/>
    <s v=" COLEGIO JUANA ESCOBAR (IED)"/>
    <s v="6004 - 18"/>
    <x v="184"/>
    <n v="0"/>
    <n v="1"/>
    <n v="5"/>
    <n v="6"/>
    <n v="6"/>
    <n v="2315"/>
    <n v="0.83333333333333337"/>
    <x v="7"/>
    <x v="11"/>
  </r>
  <r>
    <x v="4"/>
    <x v="5"/>
    <s v=" COLEGIO LA BELLEZA LOS LIBERTADORES (IED)"/>
    <s v="6004 - 19"/>
    <x v="185"/>
    <n v="0"/>
    <n v="3"/>
    <n v="1"/>
    <n v="4"/>
    <n v="4"/>
    <n v="2315"/>
    <n v="0.25"/>
    <x v="7"/>
    <x v="11"/>
  </r>
  <r>
    <x v="4"/>
    <x v="5"/>
    <s v=" COLEGIO LA VICTORIA (IED)"/>
    <s v="6004 - 20"/>
    <x v="406"/>
    <n v="0"/>
    <n v="0"/>
    <n v="13"/>
    <n v="13"/>
    <n v="13"/>
    <n v="2315"/>
    <n v="1"/>
    <x v="7"/>
    <x v="11"/>
  </r>
  <r>
    <x v="4"/>
    <x v="5"/>
    <s v=" COLEGIO LOS ALPES (IED)"/>
    <s v="6004 - 21"/>
    <x v="186"/>
    <n v="0"/>
    <n v="1"/>
    <n v="5"/>
    <n v="6"/>
    <n v="6"/>
    <n v="2315"/>
    <n v="0.83333333333333337"/>
    <x v="7"/>
    <x v="11"/>
  </r>
  <r>
    <x v="4"/>
    <x v="5"/>
    <s v=" COLEGIO MANUELITA SAENZ (IED)"/>
    <s v="6004 - 22"/>
    <x v="110"/>
    <n v="0"/>
    <n v="0"/>
    <n v="8"/>
    <n v="8"/>
    <n v="8"/>
    <n v="2315"/>
    <n v="1"/>
    <x v="7"/>
    <x v="11"/>
  </r>
  <r>
    <x v="4"/>
    <x v="5"/>
    <s v=" COLEGIO MONTEBELLO (IED)"/>
    <s v="6004 - 23"/>
    <x v="323"/>
    <n v="0"/>
    <n v="0"/>
    <n v="2"/>
    <n v="2"/>
    <n v="2"/>
    <n v="2315"/>
    <n v="1"/>
    <x v="7"/>
    <x v="11"/>
  </r>
  <r>
    <x v="4"/>
    <x v="5"/>
    <s v=" COLEGIO MORALBA SURORIENTAL (IED)"/>
    <s v="6004 - 24"/>
    <x v="187"/>
    <n v="0"/>
    <n v="0"/>
    <n v="3"/>
    <n v="3"/>
    <n v="3"/>
    <n v="2315"/>
    <n v="1"/>
    <x v="7"/>
    <x v="11"/>
  </r>
  <r>
    <x v="4"/>
    <x v="5"/>
    <s v=" COLEGIO NUEVA DELHI (IED)"/>
    <s v="6004 - 25"/>
    <x v="363"/>
    <n v="0"/>
    <n v="0"/>
    <n v="2"/>
    <n v="2"/>
    <n v="2"/>
    <n v="2315"/>
    <n v="1"/>
    <x v="7"/>
    <x v="11"/>
  </r>
  <r>
    <x v="4"/>
    <x v="5"/>
    <s v=" COLEGIO PANTALEON GAITAN PEREZ (CED)"/>
    <s v="6004 - 26"/>
    <x v="379"/>
    <n v="0"/>
    <n v="3"/>
    <n v="0"/>
    <n v="3"/>
    <n v="3"/>
    <n v="2315"/>
    <n v="0"/>
    <x v="7"/>
    <x v="11"/>
  </r>
  <r>
    <x v="4"/>
    <x v="5"/>
    <s v=" COLEGIO RAFAEL NUNEZ (IED)"/>
    <s v="6004 - 27"/>
    <x v="188"/>
    <n v="0"/>
    <n v="0"/>
    <n v="8"/>
    <n v="8"/>
    <n v="8"/>
    <n v="2315"/>
    <n v="1"/>
    <x v="7"/>
    <x v="11"/>
  </r>
  <r>
    <x v="4"/>
    <x v="5"/>
    <s v=" COLEGIO REPUBLICA DEL ECUADOR (IED)"/>
    <s v="6004 - 28"/>
    <x v="380"/>
    <n v="0"/>
    <n v="1"/>
    <n v="3"/>
    <n v="4"/>
    <n v="4"/>
    <n v="2315"/>
    <n v="0.75"/>
    <x v="7"/>
    <x v="11"/>
  </r>
  <r>
    <x v="4"/>
    <x v="5"/>
    <s v=" COLEGIO SAN CRISTOBAL SUR (IED)"/>
    <s v="6004 - 29"/>
    <x v="111"/>
    <n v="0"/>
    <n v="0"/>
    <n v="8"/>
    <n v="8"/>
    <n v="8"/>
    <n v="2315"/>
    <n v="1"/>
    <x v="7"/>
    <x v="11"/>
  </r>
  <r>
    <x v="4"/>
    <x v="5"/>
    <s v=" COLEGIO SAN ISIDRO SUR ORIENTAL (IED)"/>
    <s v="6004 - 30"/>
    <x v="414"/>
    <n v="0"/>
    <n v="1"/>
    <n v="9"/>
    <n v="10"/>
    <n v="10"/>
    <n v="2315"/>
    <n v="0.9"/>
    <x v="7"/>
    <x v="11"/>
  </r>
  <r>
    <x v="4"/>
    <x v="5"/>
    <s v=" COLEGIO SAN JOSE SUR ORIENTAL (IED)"/>
    <s v="6004 - 31"/>
    <x v="399"/>
    <n v="0"/>
    <n v="0"/>
    <n v="5"/>
    <n v="5"/>
    <n v="5"/>
    <n v="2315"/>
    <n v="1"/>
    <x v="7"/>
    <x v="11"/>
  </r>
  <r>
    <x v="4"/>
    <x v="5"/>
    <s v=" COLEGIO TECNICO TOMAS RUEDA VARGAS (IED)"/>
    <s v="6004 - 32"/>
    <x v="324"/>
    <n v="0"/>
    <n v="0"/>
    <n v="4"/>
    <n v="4"/>
    <n v="4"/>
    <n v="2315"/>
    <n v="1"/>
    <x v="7"/>
    <x v="11"/>
  </r>
  <r>
    <x v="4"/>
    <x v="5"/>
    <s v=" COLEGIO VEINTE DE JULIO (IED)"/>
    <s v="6004 - 33"/>
    <x v="381"/>
    <n v="0"/>
    <n v="0"/>
    <n v="5"/>
    <n v="5"/>
    <n v="5"/>
    <n v="2315"/>
    <n v="1"/>
    <x v="7"/>
    <x v="11"/>
  </r>
  <r>
    <x v="4"/>
    <x v="5"/>
    <s v=" COLEGIO ALMIRANTE PADILLA (IED)"/>
    <s v="6005 - 01"/>
    <x v="69"/>
    <n v="0"/>
    <n v="1"/>
    <n v="11"/>
    <n v="12"/>
    <n v="12"/>
    <n v="2315"/>
    <n v="0.91666666666666663"/>
    <x v="7"/>
    <x v="11"/>
  </r>
  <r>
    <x v="4"/>
    <x v="5"/>
    <s v=" COLEGIO ATABANZHA (IED)"/>
    <s v="6005 - 02"/>
    <x v="364"/>
    <n v="0"/>
    <n v="0"/>
    <n v="6"/>
    <n v="6"/>
    <n v="6"/>
    <n v="2315"/>
    <n v="1"/>
    <x v="7"/>
    <x v="11"/>
  </r>
  <r>
    <x v="4"/>
    <x v="5"/>
    <s v=" COLEGIO BRASILIA - USME (IED)"/>
    <s v="6005 - 03"/>
    <x v="134"/>
    <n v="0"/>
    <n v="0"/>
    <n v="5"/>
    <n v="5"/>
    <n v="5"/>
    <n v="2315"/>
    <n v="1"/>
    <x v="7"/>
    <x v="11"/>
  </r>
  <r>
    <x v="4"/>
    <x v="5"/>
    <s v=" COLEGIO BRAZUELOS (IED)"/>
    <s v="6005 - 04"/>
    <x v="189"/>
    <n v="0"/>
    <n v="0"/>
    <n v="5"/>
    <n v="5"/>
    <n v="5"/>
    <n v="2315"/>
    <n v="1"/>
    <x v="7"/>
    <x v="11"/>
  </r>
  <r>
    <x v="4"/>
    <x v="5"/>
    <s v=" COLEGIO CHUNIZA (IED)"/>
    <s v="6005 - 05"/>
    <x v="70"/>
    <n v="0"/>
    <n v="0"/>
    <n v="3"/>
    <n v="3"/>
    <n v="3"/>
    <n v="2315"/>
    <n v="1"/>
    <x v="7"/>
    <x v="11"/>
  </r>
  <r>
    <x v="4"/>
    <x v="5"/>
    <s v=" COLEGIO CIUDAD DE VILLAVICENCIO (IED)"/>
    <s v="6005 - 06"/>
    <x v="71"/>
    <n v="0"/>
    <n v="0"/>
    <n v="10"/>
    <n v="10"/>
    <n v="10"/>
    <n v="2315"/>
    <n v="1"/>
    <x v="7"/>
    <x v="11"/>
  </r>
  <r>
    <x v="4"/>
    <x v="5"/>
    <s v=" COLEGIO DIEGO MONTANA CUELLAR (IED)"/>
    <s v="6005 - 07"/>
    <x v="72"/>
    <n v="0"/>
    <n v="3"/>
    <n v="6"/>
    <n v="9"/>
    <n v="9"/>
    <n v="2315"/>
    <n v="0.66666666666666663"/>
    <x v="7"/>
    <x v="11"/>
  </r>
  <r>
    <x v="4"/>
    <x v="5"/>
    <s v=" COLEGIO EDUARDO UMANA MENDOZA (IED)"/>
    <s v="6005 - 08"/>
    <x v="382"/>
    <n v="0"/>
    <n v="11"/>
    <n v="1"/>
    <n v="12"/>
    <n v="12"/>
    <n v="2315"/>
    <n v="8.3333333333333329E-2"/>
    <x v="7"/>
    <x v="11"/>
  </r>
  <r>
    <x v="4"/>
    <x v="5"/>
    <s v=" COLEGIO EL CORTIJO - VIANEY (IED)"/>
    <s v="6005 - 09"/>
    <x v="365"/>
    <n v="0"/>
    <n v="0"/>
    <n v="5"/>
    <n v="5"/>
    <n v="5"/>
    <n v="2315"/>
    <n v="1"/>
    <x v="7"/>
    <x v="11"/>
  </r>
  <r>
    <x v="4"/>
    <x v="5"/>
    <s v=" COLEGIO EL DESTINO (IED)"/>
    <s v="6005 - 10"/>
    <x v="135"/>
    <n v="0"/>
    <n v="0"/>
    <n v="2"/>
    <n v="2"/>
    <n v="2"/>
    <n v="2315"/>
    <n v="1"/>
    <x v="7"/>
    <x v="11"/>
  </r>
  <r>
    <x v="4"/>
    <x v="5"/>
    <s v=" COLEGIO EL UVAL (IED)"/>
    <s v="6005 - 11"/>
    <x v="407"/>
    <n v="0"/>
    <n v="3"/>
    <n v="0"/>
    <n v="3"/>
    <n v="3"/>
    <n v="2315"/>
    <n v="0"/>
    <x v="7"/>
    <x v="11"/>
  </r>
  <r>
    <x v="4"/>
    <x v="5"/>
    <s v=" COLEGIO EL VIRREY JOSE SOLIS (IED)"/>
    <s v="6005 - 12"/>
    <x v="190"/>
    <n v="0"/>
    <n v="0"/>
    <n v="7"/>
    <n v="7"/>
    <n v="7"/>
    <n v="2315"/>
    <n v="1"/>
    <x v="7"/>
    <x v="11"/>
  </r>
  <r>
    <x v="4"/>
    <x v="5"/>
    <s v=" COLEGIO ESTANISLAO ZULETA (IED)"/>
    <s v="6005 - 13"/>
    <x v="328"/>
    <n v="0"/>
    <n v="0"/>
    <n v="10"/>
    <n v="10"/>
    <n v="10"/>
    <n v="2315"/>
    <n v="1"/>
    <x v="7"/>
    <x v="11"/>
  </r>
  <r>
    <x v="4"/>
    <x v="5"/>
    <s v=" COLEGIO FABIO LOZANO SIMONELLI (IED)"/>
    <s v="6005 - 14"/>
    <x v="329"/>
    <n v="0"/>
    <n v="1"/>
    <n v="2"/>
    <n v="3"/>
    <n v="3"/>
    <n v="2315"/>
    <n v="0.66666666666666663"/>
    <x v="7"/>
    <x v="11"/>
  </r>
  <r>
    <x v="4"/>
    <x v="5"/>
    <s v=" COLEGIO FEDERICO GARCIA LORCA (IED)"/>
    <s v="6005 - 15"/>
    <x v="73"/>
    <n v="0"/>
    <n v="4"/>
    <n v="10"/>
    <n v="14"/>
    <n v="14"/>
    <n v="2315"/>
    <n v="0.7142857142857143"/>
    <x v="7"/>
    <x v="11"/>
  </r>
  <r>
    <x v="4"/>
    <x v="5"/>
    <s v=" COLEGIO FERNANDO GONZALEZ OCHOA (IED)"/>
    <s v="6005 - 16"/>
    <x v="74"/>
    <n v="0"/>
    <n v="0"/>
    <n v="14"/>
    <n v="14"/>
    <n v="14"/>
    <n v="2315"/>
    <n v="1"/>
    <x v="7"/>
    <x v="11"/>
  </r>
  <r>
    <x v="4"/>
    <x v="5"/>
    <s v=" COLEGIO FRANCISCO ANTONIO ZEA DE USME (IED)"/>
    <s v="6005 - 17"/>
    <x v="136"/>
    <n v="0"/>
    <n v="1"/>
    <n v="16"/>
    <n v="17"/>
    <n v="17"/>
    <n v="2315"/>
    <n v="0.94117647058823528"/>
    <x v="7"/>
    <x v="11"/>
  </r>
  <r>
    <x v="4"/>
    <x v="5"/>
    <s v=" COLEGIO GABRIEL GARCIA MARQUEZ (IED)"/>
    <s v="6005 - 18"/>
    <x v="75"/>
    <n v="0"/>
    <n v="1"/>
    <n v="2"/>
    <n v="3"/>
    <n v="3"/>
    <n v="2315"/>
    <n v="0.66666666666666663"/>
    <x v="7"/>
    <x v="11"/>
  </r>
  <r>
    <x v="4"/>
    <x v="5"/>
    <s v=" COLEGIO GRAN YOMASA (IED)"/>
    <s v="6005 - 19"/>
    <x v="330"/>
    <n v="0"/>
    <n v="0"/>
    <n v="8"/>
    <n v="8"/>
    <n v="8"/>
    <n v="2315"/>
    <n v="1"/>
    <x v="7"/>
    <x v="11"/>
  </r>
  <r>
    <x v="4"/>
    <x v="5"/>
    <s v=" COLEGIO LA AURORA (IED)"/>
    <s v="6005 - 20"/>
    <x v="191"/>
    <n v="0"/>
    <n v="0"/>
    <n v="7"/>
    <n v="7"/>
    <n v="7"/>
    <n v="2315"/>
    <n v="1"/>
    <x v="7"/>
    <x v="11"/>
  </r>
  <r>
    <x v="4"/>
    <x v="5"/>
    <s v=" COLEGIO LOS COMUNEROS - OSWALDO GUAYAZAMIN (IED)"/>
    <s v="6005 - 21"/>
    <x v="137"/>
    <n v="0"/>
    <n v="0"/>
    <n v="7"/>
    <n v="7"/>
    <n v="7"/>
    <n v="2315"/>
    <n v="1"/>
    <x v="7"/>
    <x v="11"/>
  </r>
  <r>
    <x v="4"/>
    <x v="5"/>
    <s v=" COLEGIO LOS TEJARES (IED)"/>
    <s v="6005 - 22"/>
    <x v="331"/>
    <n v="0"/>
    <n v="0"/>
    <n v="5"/>
    <n v="5"/>
    <n v="5"/>
    <n v="2315"/>
    <n v="1"/>
    <x v="7"/>
    <x v="11"/>
  </r>
  <r>
    <x v="4"/>
    <x v="5"/>
    <s v=" COLEGIO LUIS EDUARDO MORA OSEJO (IED)"/>
    <s v="6005 - 23"/>
    <x v="112"/>
    <n v="0"/>
    <n v="2"/>
    <n v="1"/>
    <n v="3"/>
    <n v="3"/>
    <n v="2315"/>
    <n v="0.33333333333333331"/>
    <x v="7"/>
    <x v="11"/>
  </r>
  <r>
    <x v="4"/>
    <x v="5"/>
    <s v=" COLEGIO MIGUEL DE CERVANTES SAAVEDRA (IED)"/>
    <s v="6005 - 24"/>
    <x v="138"/>
    <n v="0"/>
    <n v="1"/>
    <n v="10"/>
    <n v="11"/>
    <n v="11"/>
    <n v="2315"/>
    <n v="0.90909090909090906"/>
    <x v="7"/>
    <x v="11"/>
  </r>
  <r>
    <x v="4"/>
    <x v="5"/>
    <s v=" COLEGIO NUEVA ESPERANZA (IED)"/>
    <s v="6005 - 25"/>
    <x v="394"/>
    <n v="0"/>
    <n v="0"/>
    <n v="7"/>
    <n v="7"/>
    <n v="7"/>
    <n v="2315"/>
    <n v="1"/>
    <x v="7"/>
    <x v="11"/>
  </r>
  <r>
    <x v="4"/>
    <x v="5"/>
    <s v=" COLEGIO NUEVO SAN ANDRES DE LOS ALTOS (IED)"/>
    <s v="6005 - 26"/>
    <x v="400"/>
    <n v="0"/>
    <n v="1"/>
    <n v="14"/>
    <n v="15"/>
    <n v="15"/>
    <n v="2315"/>
    <n v="0.93333333333333335"/>
    <x v="7"/>
    <x v="11"/>
  </r>
  <r>
    <x v="4"/>
    <x v="5"/>
    <s v=" COLEGIO OFELIA URIBE DE ACOSTA (IED)"/>
    <s v="6005 - 27"/>
    <x v="139"/>
    <n v="0"/>
    <n v="0"/>
    <n v="15"/>
    <n v="15"/>
    <n v="15"/>
    <n v="2315"/>
    <n v="1"/>
    <x v="7"/>
    <x v="11"/>
  </r>
  <r>
    <x v="4"/>
    <x v="5"/>
    <s v=" COLEGIO ORLANDO FALS BORDA (IED)"/>
    <s v="6005 - 28"/>
    <x v="76"/>
    <n v="0"/>
    <n v="1"/>
    <n v="9"/>
    <n v="10"/>
    <n v="10"/>
    <n v="2315"/>
    <n v="0.9"/>
    <x v="7"/>
    <x v="11"/>
  </r>
  <r>
    <x v="4"/>
    <x v="5"/>
    <s v=" COLEGIO PAULO FREIRE (IED)"/>
    <s v="6005 - 29"/>
    <x v="77"/>
    <n v="0"/>
    <n v="2"/>
    <n v="6"/>
    <n v="8"/>
    <n v="8"/>
    <n v="2315"/>
    <n v="0.75"/>
    <x v="7"/>
    <x v="11"/>
  </r>
  <r>
    <x v="4"/>
    <x v="5"/>
    <s v=" COLEGIO PROVINCIA DE QUEBEC (IED)"/>
    <s v="6005 - 30"/>
    <x v="192"/>
    <n v="0"/>
    <n v="0"/>
    <n v="3"/>
    <n v="3"/>
    <n v="3"/>
    <n v="2315"/>
    <n v="1"/>
    <x v="7"/>
    <x v="11"/>
  </r>
  <r>
    <x v="4"/>
    <x v="5"/>
    <s v=" COLEGIO RURAL LAS MERCEDES-ANDES-LA MAYORIA-LA UNION-CHIZACA"/>
    <s v="6005 - 37"/>
    <x v="395"/>
    <n v="0"/>
    <n v="0"/>
    <n v="2"/>
    <n v="2"/>
    <n v="2"/>
    <n v="2315"/>
    <n v="1"/>
    <x v="7"/>
    <x v="11"/>
  </r>
  <r>
    <x v="4"/>
    <x v="5"/>
    <s v=" COLEGIO SAN CAYETANO (IED)"/>
    <s v="6005 - 41"/>
    <x v="78"/>
    <n v="0"/>
    <n v="0"/>
    <n v="15"/>
    <n v="15"/>
    <n v="15"/>
    <n v="2315"/>
    <n v="1"/>
    <x v="7"/>
    <x v="11"/>
  </r>
  <r>
    <x v="4"/>
    <x v="5"/>
    <s v=" COLEGIO SANTA LIBRADA (IED)"/>
    <s v="6005 - 42"/>
    <x v="366"/>
    <n v="0"/>
    <n v="0"/>
    <n v="3"/>
    <n v="3"/>
    <n v="3"/>
    <n v="2315"/>
    <n v="1"/>
    <x v="7"/>
    <x v="11"/>
  </r>
  <r>
    <x v="4"/>
    <x v="5"/>
    <s v=" COLEGIO SANTA MARTHA (IED)"/>
    <s v="6005 - 43"/>
    <x v="396"/>
    <n v="0"/>
    <n v="0"/>
    <n v="4"/>
    <n v="4"/>
    <n v="4"/>
    <n v="2315"/>
    <n v="1"/>
    <x v="7"/>
    <x v="11"/>
  </r>
  <r>
    <x v="4"/>
    <x v="5"/>
    <s v=" COLEGIO TENERIFE - GRANADA SUR (IED)"/>
    <s v="6005 - 44"/>
    <x v="193"/>
    <n v="0"/>
    <n v="1"/>
    <n v="5"/>
    <n v="6"/>
    <n v="6"/>
    <n v="2315"/>
    <n v="0.83333333333333337"/>
    <x v="7"/>
    <x v="11"/>
  </r>
  <r>
    <x v="4"/>
    <x v="5"/>
    <s v=" COLEGIO USMINIA (IED)"/>
    <s v="6005 - 45"/>
    <x v="79"/>
    <n v="0"/>
    <n v="1"/>
    <n v="3"/>
    <n v="4"/>
    <n v="4"/>
    <n v="2315"/>
    <n v="0.75"/>
    <x v="7"/>
    <x v="11"/>
  </r>
  <r>
    <x v="4"/>
    <x v="5"/>
    <s v=" COLEGIO BERNARDO JARAMILLO (IED)"/>
    <s v="6006 - 01"/>
    <x v="401"/>
    <n v="0"/>
    <n v="0"/>
    <n v="9"/>
    <n v="9"/>
    <n v="9"/>
    <n v="2315"/>
    <n v="1"/>
    <x v="7"/>
    <x v="11"/>
  </r>
  <r>
    <x v="4"/>
    <x v="5"/>
    <s v=" COLEGIO CENTRO INTEGRAL JOSE MARIA CORDOBA (IED)"/>
    <s v="6006 - 02"/>
    <x v="194"/>
    <n v="0"/>
    <n v="1"/>
    <n v="17"/>
    <n v="18"/>
    <n v="18"/>
    <n v="2315"/>
    <n v="0.94444444444444442"/>
    <x v="7"/>
    <x v="11"/>
  </r>
  <r>
    <x v="4"/>
    <x v="5"/>
    <s v=" COLEGIO CIUDAD DE BOGOTA (IED)"/>
    <s v="6006 - 03"/>
    <x v="332"/>
    <n v="0"/>
    <n v="1"/>
    <n v="11"/>
    <n v="12"/>
    <n v="12"/>
    <n v="2315"/>
    <n v="0.91666666666666663"/>
    <x v="7"/>
    <x v="11"/>
  </r>
  <r>
    <x v="4"/>
    <x v="5"/>
    <s v=" COLEGIO INEM SANTIAGO PEREZ (IED)"/>
    <s v="6006 - 04"/>
    <x v="80"/>
    <n v="0"/>
    <n v="0"/>
    <n v="15"/>
    <n v="15"/>
    <n v="15"/>
    <n v="2315"/>
    <n v="1"/>
    <x v="7"/>
    <x v="11"/>
  </r>
  <r>
    <x v="4"/>
    <x v="5"/>
    <s v=" COLEGIO INSTITUTO TECNICO INDUSTRIAL PILOTO (IED)"/>
    <s v="6006 - 05"/>
    <x v="195"/>
    <n v="0"/>
    <n v="12"/>
    <n v="0"/>
    <n v="12"/>
    <n v="12"/>
    <n v="2315"/>
    <n v="0"/>
    <x v="7"/>
    <x v="11"/>
  </r>
  <r>
    <x v="4"/>
    <x v="5"/>
    <s v=" COLEGIO ISLA DEL SOL (IED)"/>
    <s v="6006 - 06"/>
    <x v="81"/>
    <n v="0"/>
    <n v="0"/>
    <n v="22"/>
    <n v="22"/>
    <n v="22"/>
    <n v="2315"/>
    <n v="1"/>
    <x v="7"/>
    <x v="11"/>
  </r>
  <r>
    <x v="4"/>
    <x v="5"/>
    <s v=" COLEGIO MARCO FIDEL SUAREZ (IED)"/>
    <s v="6006 - 07"/>
    <x v="196"/>
    <n v="0"/>
    <n v="0"/>
    <n v="9"/>
    <n v="9"/>
    <n v="9"/>
    <n v="2315"/>
    <n v="1"/>
    <x v="7"/>
    <x v="11"/>
  </r>
  <r>
    <x v="4"/>
    <x v="5"/>
    <s v=" COLEGIO RAFAEL URIBE URIBE (IED)"/>
    <s v="6006 - 08"/>
    <x v="197"/>
    <n v="0"/>
    <n v="1"/>
    <n v="4"/>
    <n v="5"/>
    <n v="5"/>
    <n v="2315"/>
    <n v="0.8"/>
    <x v="7"/>
    <x v="11"/>
  </r>
  <r>
    <x v="4"/>
    <x v="5"/>
    <s v=" COLEGIO RUFINO JOSE CUERVO (IED)"/>
    <s v="6006 - 09"/>
    <x v="198"/>
    <n v="0"/>
    <n v="0"/>
    <n v="11"/>
    <n v="11"/>
    <n v="11"/>
    <n v="2315"/>
    <n v="1"/>
    <x v="7"/>
    <x v="11"/>
  </r>
  <r>
    <x v="4"/>
    <x v="5"/>
    <s v=" COLEGIO SAN BENITO ABAD (IED)"/>
    <s v="6006 - 10"/>
    <x v="140"/>
    <n v="0"/>
    <n v="1"/>
    <n v="5"/>
    <n v="6"/>
    <n v="6"/>
    <n v="2315"/>
    <n v="0.83333333333333337"/>
    <x v="7"/>
    <x v="11"/>
  </r>
  <r>
    <x v="4"/>
    <x v="5"/>
    <s v=" COLEGIO SAN CARLOS (IED)"/>
    <s v="6006 - 11"/>
    <x v="408"/>
    <n v="0"/>
    <n v="0"/>
    <n v="2"/>
    <n v="2"/>
    <n v="2"/>
    <n v="2315"/>
    <n v="1"/>
    <x v="7"/>
    <x v="11"/>
  </r>
  <r>
    <x v="4"/>
    <x v="5"/>
    <s v=" COLEGIO VENECIA (IED)"/>
    <s v="6006 - 12"/>
    <x v="113"/>
    <n v="0"/>
    <n v="1"/>
    <n v="12"/>
    <n v="13"/>
    <n v="13"/>
    <n v="2315"/>
    <n v="0.92307692307692313"/>
    <x v="7"/>
    <x v="11"/>
  </r>
  <r>
    <x v="4"/>
    <x v="5"/>
    <s v=" COLEGIO ALFONSO LOPEZ MICHELSEN (IED)"/>
    <s v="6007 - 01"/>
    <x v="199"/>
    <n v="0"/>
    <n v="1"/>
    <n v="2"/>
    <n v="3"/>
    <n v="3"/>
    <n v="2315"/>
    <n v="0.66666666666666663"/>
    <x v="7"/>
    <x v="11"/>
  </r>
  <r>
    <x v="4"/>
    <x v="5"/>
    <s v=" COLEGIO ALFONSO REYES ECHANDIA (IED)"/>
    <s v="6007 - 02"/>
    <x v="383"/>
    <n v="0"/>
    <n v="2"/>
    <n v="7"/>
    <n v="9"/>
    <n v="9"/>
    <n v="2315"/>
    <n v="0.77777777777777779"/>
    <x v="7"/>
    <x v="11"/>
  </r>
  <r>
    <x v="4"/>
    <x v="5"/>
    <s v=" COLEGIO BOSANOVA (IED)"/>
    <s v="6007 - 03"/>
    <x v="200"/>
    <n v="0"/>
    <n v="2"/>
    <n v="12"/>
    <n v="14"/>
    <n v="14"/>
    <n v="2315"/>
    <n v="0.8571428571428571"/>
    <x v="7"/>
    <x v="11"/>
  </r>
  <r>
    <x v="4"/>
    <x v="5"/>
    <s v=" COLEGIO BRASILIA - BOSA (IED)"/>
    <s v="6007 - 04"/>
    <x v="201"/>
    <n v="0"/>
    <n v="0"/>
    <n v="10"/>
    <n v="10"/>
    <n v="10"/>
    <n v="2315"/>
    <n v="1"/>
    <x v="7"/>
    <x v="11"/>
  </r>
  <r>
    <x v="4"/>
    <x v="5"/>
    <s v=" COLEGIO CARLOS ALBAN HOLGUIN (IED)"/>
    <s v="6007 - 05"/>
    <x v="82"/>
    <n v="0"/>
    <n v="1"/>
    <n v="7"/>
    <n v="8"/>
    <n v="8"/>
    <n v="2315"/>
    <n v="0.875"/>
    <x v="7"/>
    <x v="11"/>
  </r>
  <r>
    <x v="4"/>
    <x v="5"/>
    <s v=" COLEGIO CARLOS PIZARRO LEON GOMEZ (IED)"/>
    <s v="6007 - 06"/>
    <x v="141"/>
    <n v="0"/>
    <n v="1"/>
    <n v="3"/>
    <n v="4"/>
    <n v="4"/>
    <n v="2315"/>
    <n v="0.75"/>
    <x v="7"/>
    <x v="11"/>
  </r>
  <r>
    <x v="4"/>
    <x v="5"/>
    <s v=" COLEGIO CEDID SAN PABLO (IED)"/>
    <s v="6007 - 07"/>
    <x v="202"/>
    <n v="0"/>
    <n v="1"/>
    <n v="4"/>
    <n v="5"/>
    <n v="5"/>
    <n v="2315"/>
    <n v="0.8"/>
    <x v="7"/>
    <x v="11"/>
  </r>
  <r>
    <x v="4"/>
    <x v="5"/>
    <s v=" COLEGIO CIUDADELA EDUCATIVA DE BOSA (IED)"/>
    <s v="6007 - 08"/>
    <x v="114"/>
    <n v="0"/>
    <n v="2"/>
    <n v="6"/>
    <n v="8"/>
    <n v="8"/>
    <n v="2315"/>
    <n v="0.75"/>
    <x v="7"/>
    <x v="11"/>
  </r>
  <r>
    <x v="4"/>
    <x v="5"/>
    <s v=" COLEGIO DEBORA ARANGO PEREZ (IED)"/>
    <s v="6007 - 09"/>
    <x v="203"/>
    <n v="0"/>
    <n v="0"/>
    <n v="5"/>
    <n v="5"/>
    <n v="5"/>
    <n v="2315"/>
    <n v="1"/>
    <x v="7"/>
    <x v="11"/>
  </r>
  <r>
    <x v="4"/>
    <x v="5"/>
    <s v=" COLEGIO EL PORVENIR (IED)"/>
    <s v="6007 - 10"/>
    <x v="83"/>
    <n v="0"/>
    <n v="0"/>
    <n v="10"/>
    <n v="10"/>
    <n v="10"/>
    <n v="2315"/>
    <n v="1"/>
    <x v="7"/>
    <x v="11"/>
  </r>
  <r>
    <x v="4"/>
    <x v="5"/>
    <s v=" COLEGIO FERNANDO MAZUERA VILLEGAS (IED)"/>
    <s v="6007 - 11"/>
    <x v="84"/>
    <n v="0"/>
    <n v="0"/>
    <n v="13"/>
    <n v="13"/>
    <n v="13"/>
    <n v="2315"/>
    <n v="1"/>
    <x v="7"/>
    <x v="11"/>
  </r>
  <r>
    <x v="4"/>
    <x v="5"/>
    <s v=" COLEGIO FRANCISCO DE PAULA SANTANDER (IED)"/>
    <s v="6007 - 12"/>
    <x v="204"/>
    <n v="0"/>
    <n v="0"/>
    <n v="4"/>
    <n v="4"/>
    <n v="4"/>
    <n v="2315"/>
    <n v="1"/>
    <x v="7"/>
    <x v="11"/>
  </r>
  <r>
    <x v="4"/>
    <x v="5"/>
    <s v=" COLEGIO GERMAN ARCINIEGAS (IED)"/>
    <s v="6007 - 13"/>
    <x v="205"/>
    <n v="0"/>
    <n v="1"/>
    <n v="3"/>
    <n v="4"/>
    <n v="4"/>
    <n v="2315"/>
    <n v="0.75"/>
    <x v="7"/>
    <x v="11"/>
  </r>
  <r>
    <x v="4"/>
    <x v="5"/>
    <s v=" COLEGIO GRANCOLOMBIANO (IED)"/>
    <s v="6007 - 14"/>
    <x v="206"/>
    <n v="0"/>
    <n v="0"/>
    <n v="10"/>
    <n v="10"/>
    <n v="10"/>
    <n v="2315"/>
    <n v="1"/>
    <x v="7"/>
    <x v="11"/>
  </r>
  <r>
    <x v="4"/>
    <x v="5"/>
    <s v=" COLEGIO JOSE ANTONIO GALAN (IED)"/>
    <s v="6007 - 15"/>
    <x v="207"/>
    <n v="0"/>
    <n v="0"/>
    <n v="3"/>
    <n v="3"/>
    <n v="3"/>
    <n v="2315"/>
    <n v="1"/>
    <x v="7"/>
    <x v="11"/>
  </r>
  <r>
    <x v="4"/>
    <x v="5"/>
    <s v=" COLEGIO JOSE FRANCISCO SOCARRAS (IED)"/>
    <s v="6007 - 16"/>
    <x v="367"/>
    <n v="0"/>
    <n v="0"/>
    <n v="9"/>
    <n v="9"/>
    <n v="9"/>
    <n v="2315"/>
    <n v="1"/>
    <x v="7"/>
    <x v="11"/>
  </r>
  <r>
    <x v="4"/>
    <x v="5"/>
    <s v=" COLEGIO KIMI PERNIA DOMICO (IED)"/>
    <s v="6007 - 17"/>
    <x v="208"/>
    <n v="0"/>
    <n v="1"/>
    <n v="2"/>
    <n v="3"/>
    <n v="3"/>
    <n v="2315"/>
    <n v="0.66666666666666663"/>
    <x v="7"/>
    <x v="11"/>
  </r>
  <r>
    <x v="4"/>
    <x v="5"/>
    <s v=" COLEGIO LA CONCEPCION (IED)"/>
    <s v="6007 - 18"/>
    <x v="402"/>
    <n v="0"/>
    <n v="0"/>
    <n v="6"/>
    <n v="6"/>
    <n v="6"/>
    <n v="2315"/>
    <n v="1"/>
    <x v="7"/>
    <x v="11"/>
  </r>
  <r>
    <x v="4"/>
    <x v="5"/>
    <s v=" COLEGIO LEONARDO POSADA PEDRAZA (IED)"/>
    <s v="6007 - 19"/>
    <x v="209"/>
    <n v="0"/>
    <n v="0"/>
    <n v="8"/>
    <n v="8"/>
    <n v="8"/>
    <n v="2315"/>
    <n v="1"/>
    <x v="7"/>
    <x v="11"/>
  </r>
  <r>
    <x v="4"/>
    <x v="5"/>
    <s v=" COLEGIO LLANO ORIENTAL (IED)"/>
    <s v="6007 - 20"/>
    <x v="210"/>
    <n v="0"/>
    <n v="0"/>
    <n v="4"/>
    <n v="4"/>
    <n v="4"/>
    <n v="2315"/>
    <n v="1"/>
    <x v="7"/>
    <x v="11"/>
  </r>
  <r>
    <x v="4"/>
    <x v="5"/>
    <s v=" COLEGIO LUIS LOPEZ DE MESA (IED)"/>
    <s v="6007 - 21"/>
    <x v="211"/>
    <n v="0"/>
    <n v="0"/>
    <n v="11"/>
    <n v="11"/>
    <n v="11"/>
    <n v="2315"/>
    <n v="1"/>
    <x v="7"/>
    <x v="11"/>
  </r>
  <r>
    <x v="4"/>
    <x v="5"/>
    <s v=" COLEGIO MOTORISTA (IED)"/>
    <s v="6007 - 22"/>
    <x v="212"/>
    <n v="0"/>
    <n v="0"/>
    <n v="1"/>
    <n v="1"/>
    <n v="1"/>
    <n v="2315"/>
    <n v="1"/>
    <x v="7"/>
    <x v="11"/>
  </r>
  <r>
    <x v="4"/>
    <x v="5"/>
    <s v=" COLEGIO NUEVO CHILE (IED)"/>
    <s v="6007 - 23"/>
    <x v="213"/>
    <n v="0"/>
    <n v="0"/>
    <n v="5"/>
    <n v="5"/>
    <n v="5"/>
    <n v="2315"/>
    <n v="1"/>
    <x v="7"/>
    <x v="11"/>
  </r>
  <r>
    <x v="4"/>
    <x v="5"/>
    <s v=" COLEGIO ORLANDO HIGUITA ROJAS (IED)"/>
    <s v="6007 - 24"/>
    <x v="115"/>
    <n v="0"/>
    <n v="1"/>
    <n v="5"/>
    <n v="6"/>
    <n v="6"/>
    <n v="2315"/>
    <n v="0.83333333333333337"/>
    <x v="7"/>
    <x v="11"/>
  </r>
  <r>
    <x v="4"/>
    <x v="5"/>
    <s v=" COLEGIO PABLO DE TARSO (IED)"/>
    <s v="6007 - 25"/>
    <x v="214"/>
    <n v="0"/>
    <n v="1"/>
    <n v="3"/>
    <n v="4"/>
    <n v="4"/>
    <n v="2315"/>
    <n v="0.75"/>
    <x v="7"/>
    <x v="11"/>
  </r>
  <r>
    <x v="4"/>
    <x v="5"/>
    <s v=" COLEGIO PORFIRIO BARBA JACOB (IED)"/>
    <s v="6007 - 26"/>
    <x v="215"/>
    <n v="0"/>
    <n v="0"/>
    <n v="11"/>
    <n v="11"/>
    <n v="11"/>
    <n v="2315"/>
    <n v="1"/>
    <x v="7"/>
    <x v="11"/>
  </r>
  <r>
    <x v="4"/>
    <x v="5"/>
    <s v=" COLEGIO SAN BERNARDINO (IED)"/>
    <s v="6007 - 27"/>
    <x v="216"/>
    <n v="0"/>
    <n v="0"/>
    <n v="10"/>
    <n v="10"/>
    <n v="10"/>
    <n v="2315"/>
    <n v="1"/>
    <x v="7"/>
    <x v="11"/>
  </r>
  <r>
    <x v="4"/>
    <x v="5"/>
    <s v=" COLEGIO VILLAS DEL PROGRESO (IED)"/>
    <s v="6007 - 28"/>
    <x v="116"/>
    <n v="0"/>
    <n v="0"/>
    <n v="4"/>
    <n v="4"/>
    <n v="4"/>
    <n v="2315"/>
    <n v="1"/>
    <x v="7"/>
    <x v="11"/>
  </r>
  <r>
    <x v="4"/>
    <x v="5"/>
    <s v=" COLEGIO ALFONSO LOPEZ PUMAREJO (IED)"/>
    <s v="6008 - 01"/>
    <x v="217"/>
    <n v="0"/>
    <n v="0"/>
    <n v="5"/>
    <n v="5"/>
    <n v="5"/>
    <n v="2315"/>
    <n v="1"/>
    <x v="7"/>
    <x v="11"/>
  </r>
  <r>
    <x v="4"/>
    <x v="5"/>
    <s v=" COLEGIO ALQUERIA DE LA FRAGUA (IED)"/>
    <s v="6008 - 02"/>
    <x v="333"/>
    <n v="0"/>
    <n v="0"/>
    <n v="3"/>
    <n v="3"/>
    <n v="3"/>
    <n v="2315"/>
    <n v="1"/>
    <x v="7"/>
    <x v="11"/>
  </r>
  <r>
    <x v="4"/>
    <x v="5"/>
    <s v=" COLEGIO CARLOS ARANGO VELEZ (IED)"/>
    <s v="6008 - 03"/>
    <x v="218"/>
    <n v="0"/>
    <n v="1"/>
    <n v="4"/>
    <n v="5"/>
    <n v="5"/>
    <n v="2315"/>
    <n v="0.8"/>
    <x v="7"/>
    <x v="11"/>
  </r>
  <r>
    <x v="4"/>
    <x v="5"/>
    <s v=" COLEGIO CARLOS ARTURO TORRES (IED)"/>
    <s v="6008 - 04"/>
    <x v="85"/>
    <n v="0"/>
    <n v="2"/>
    <n v="4"/>
    <n v="6"/>
    <n v="6"/>
    <n v="2315"/>
    <n v="0.66666666666666663"/>
    <x v="7"/>
    <x v="11"/>
  </r>
  <r>
    <x v="4"/>
    <x v="5"/>
    <s v=" COLEGIO CASTILLA (IED)"/>
    <s v="6008 - 05"/>
    <x v="219"/>
    <n v="0"/>
    <n v="0"/>
    <n v="7"/>
    <n v="7"/>
    <n v="7"/>
    <n v="2315"/>
    <n v="1"/>
    <x v="7"/>
    <x v="11"/>
  </r>
  <r>
    <x v="4"/>
    <x v="5"/>
    <s v=" COLEGIO CLASS (IED)"/>
    <s v="6008 - 06"/>
    <x v="117"/>
    <n v="0"/>
    <n v="1"/>
    <n v="6"/>
    <n v="7"/>
    <n v="7"/>
    <n v="2315"/>
    <n v="0.8571428571428571"/>
    <x v="7"/>
    <x v="11"/>
  </r>
  <r>
    <x v="4"/>
    <x v="5"/>
    <s v=" COLEGIO CODEMA (IED)"/>
    <s v="6008 - 07"/>
    <x v="220"/>
    <n v="0"/>
    <n v="3"/>
    <n v="7"/>
    <n v="10"/>
    <n v="10"/>
    <n v="2315"/>
    <n v="0.7"/>
    <x v="7"/>
    <x v="11"/>
  </r>
  <r>
    <x v="4"/>
    <x v="5"/>
    <s v=" COLEGIO DARIO ECHANDIA (IED)"/>
    <s v="6008 - 08"/>
    <x v="221"/>
    <n v="0"/>
    <n v="0"/>
    <n v="6"/>
    <n v="6"/>
    <n v="6"/>
    <n v="2315"/>
    <n v="1"/>
    <x v="7"/>
    <x v="11"/>
  </r>
  <r>
    <x v="4"/>
    <x v="5"/>
    <s v=" COLEGIO EDUARDO UMANA LUNA (IED)"/>
    <s v="6008 - 09"/>
    <x v="222"/>
    <n v="0"/>
    <n v="0"/>
    <n v="3"/>
    <n v="3"/>
    <n v="3"/>
    <n v="2315"/>
    <n v="1"/>
    <x v="7"/>
    <x v="11"/>
  </r>
  <r>
    <x v="4"/>
    <x v="5"/>
    <s v=" COLEGIO EL JAPON (IED)"/>
    <s v="6008 - 10"/>
    <x v="86"/>
    <n v="0"/>
    <n v="0"/>
    <n v="9"/>
    <n v="9"/>
    <n v="9"/>
    <n v="2315"/>
    <n v="1"/>
    <x v="7"/>
    <x v="11"/>
  </r>
  <r>
    <x v="4"/>
    <x v="5"/>
    <s v=" COLEGIO FERNANDO SOTO APARICIO (IED)"/>
    <s v="6008 - 11"/>
    <x v="87"/>
    <n v="0"/>
    <n v="0"/>
    <n v="6"/>
    <n v="6"/>
    <n v="6"/>
    <n v="2315"/>
    <n v="1"/>
    <x v="7"/>
    <x v="11"/>
  </r>
  <r>
    <x v="4"/>
    <x v="5"/>
    <s v=" COLEGIO FRANCISCO DE MIRANDA (IED)"/>
    <s v="6008 - 12"/>
    <x v="223"/>
    <n v="0"/>
    <n v="0"/>
    <n v="5"/>
    <n v="5"/>
    <n v="5"/>
    <n v="2315"/>
    <n v="1"/>
    <x v="7"/>
    <x v="11"/>
  </r>
  <r>
    <x v="4"/>
    <x v="5"/>
    <s v=" COLEGIO GABRIEL BETANCOURT MEJIA (IED)"/>
    <s v="6008 - 13"/>
    <x v="224"/>
    <n v="0"/>
    <n v="0"/>
    <n v="15"/>
    <n v="15"/>
    <n v="15"/>
    <n v="2315"/>
    <n v="1"/>
    <x v="7"/>
    <x v="11"/>
  </r>
  <r>
    <x v="4"/>
    <x v="5"/>
    <s v=" COLEGIO GENERAL GUSTAVO ROJAS PINILLA (IED)"/>
    <s v="6008 - 14"/>
    <x v="225"/>
    <n v="0"/>
    <n v="2"/>
    <n v="6"/>
    <n v="8"/>
    <n v="8"/>
    <n v="2315"/>
    <n v="0.75"/>
    <x v="7"/>
    <x v="11"/>
  </r>
  <r>
    <x v="4"/>
    <x v="5"/>
    <s v=" COLEGIO HERNANDO DURAN DUSSAN (IED)"/>
    <s v="6008 - 15"/>
    <x v="118"/>
    <n v="0"/>
    <n v="0"/>
    <n v="12"/>
    <n v="12"/>
    <n v="12"/>
    <n v="2315"/>
    <n v="1"/>
    <x v="7"/>
    <x v="11"/>
  </r>
  <r>
    <x v="4"/>
    <x v="5"/>
    <s v=" COLEGIO INEM FRANCISCO DE PAULA SANTANDER (IED)"/>
    <s v="6008 - 16"/>
    <x v="88"/>
    <n v="0"/>
    <n v="0"/>
    <n v="10"/>
    <n v="10"/>
    <n v="10"/>
    <n v="2315"/>
    <n v="1"/>
    <x v="7"/>
    <x v="11"/>
  </r>
  <r>
    <x v="4"/>
    <x v="5"/>
    <s v=" COLEGIO INSTITUTO TECNICO RODRIGO DE TRIANA (IED)"/>
    <s v="6008 - 17"/>
    <x v="226"/>
    <n v="0"/>
    <n v="1"/>
    <n v="2"/>
    <n v="3"/>
    <n v="3"/>
    <n v="2315"/>
    <n v="0.66666666666666663"/>
    <x v="7"/>
    <x v="11"/>
  </r>
  <r>
    <x v="4"/>
    <x v="5"/>
    <s v=" COLEGIO ISABEL II (IED)"/>
    <s v="6008 - 18"/>
    <x v="227"/>
    <n v="0"/>
    <n v="0"/>
    <n v="6"/>
    <n v="6"/>
    <n v="6"/>
    <n v="2315"/>
    <n v="1"/>
    <x v="7"/>
    <x v="11"/>
  </r>
  <r>
    <x v="4"/>
    <x v="5"/>
    <s v=" COLEGIO JACKELINE (IED)"/>
    <s v="6008 - 19"/>
    <x v="89"/>
    <n v="0"/>
    <n v="0"/>
    <n v="5"/>
    <n v="5"/>
    <n v="5"/>
    <n v="2315"/>
    <n v="1"/>
    <x v="7"/>
    <x v="11"/>
  </r>
  <r>
    <x v="4"/>
    <x v="5"/>
    <s v=" COLEGIO JAIRO ANIBAL NINO (CED)"/>
    <s v="6008 - 20"/>
    <x v="228"/>
    <n v="0"/>
    <n v="0"/>
    <n v="6"/>
    <n v="6"/>
    <n v="6"/>
    <n v="2315"/>
    <n v="1"/>
    <x v="7"/>
    <x v="11"/>
  </r>
  <r>
    <x v="4"/>
    <x v="5"/>
    <s v=" COLEGIO JOHN F. KENNEDY (IED)"/>
    <s v="6008 - 21"/>
    <x v="90"/>
    <n v="0"/>
    <n v="0"/>
    <n v="10"/>
    <n v="10"/>
    <n v="10"/>
    <n v="2315"/>
    <n v="1"/>
    <x v="7"/>
    <x v="11"/>
  </r>
  <r>
    <x v="4"/>
    <x v="5"/>
    <s v=" COLEGIO KENNEDY (IED)"/>
    <s v="6008 - 22"/>
    <x v="229"/>
    <n v="0"/>
    <n v="0"/>
    <n v="7"/>
    <n v="7"/>
    <n v="7"/>
    <n v="2315"/>
    <n v="1"/>
    <x v="7"/>
    <x v="11"/>
  </r>
  <r>
    <x v="4"/>
    <x v="5"/>
    <s v=" COLEGIO LA AMISTAD (IED)"/>
    <s v="6008 - 23"/>
    <x v="142"/>
    <n v="0"/>
    <n v="0"/>
    <n v="2"/>
    <n v="2"/>
    <n v="2"/>
    <n v="2315"/>
    <n v="1"/>
    <x v="7"/>
    <x v="11"/>
  </r>
  <r>
    <x v="4"/>
    <x v="5"/>
    <s v=" COLEGIO LA CHUCUA (IED)"/>
    <s v="6008 - 24"/>
    <x v="143"/>
    <n v="0"/>
    <n v="0"/>
    <n v="3"/>
    <n v="3"/>
    <n v="3"/>
    <n v="2315"/>
    <n v="1"/>
    <x v="7"/>
    <x v="11"/>
  </r>
  <r>
    <x v="4"/>
    <x v="5"/>
    <s v=" COLEGIO LA FLORESTA SUR (IED)"/>
    <s v="6008 - 25"/>
    <x v="230"/>
    <n v="0"/>
    <n v="0"/>
    <n v="7"/>
    <n v="7"/>
    <n v="7"/>
    <n v="2315"/>
    <n v="1"/>
    <x v="7"/>
    <x v="11"/>
  </r>
  <r>
    <x v="4"/>
    <x v="5"/>
    <s v=" COLEGIO LAS AMERICAS (IED)"/>
    <s v="6008 - 26"/>
    <x v="231"/>
    <n v="0"/>
    <n v="0"/>
    <n v="8"/>
    <n v="8"/>
    <n v="8"/>
    <n v="2315"/>
    <n v="1"/>
    <x v="7"/>
    <x v="11"/>
  </r>
  <r>
    <x v="4"/>
    <x v="5"/>
    <s v=" COLEGIO LOS PERIODISTAS (IED)"/>
    <s v="6008 - 27"/>
    <x v="239"/>
    <n v="0"/>
    <n v="0"/>
    <n v="1"/>
    <n v="1"/>
    <n v="1"/>
    <n v="2315"/>
    <n v="1"/>
    <x v="7"/>
    <x v="11"/>
  </r>
  <r>
    <x v="4"/>
    <x v="5"/>
    <s v=" COLEGIO MANUEL CEPEDA VARGAS (IED)"/>
    <s v="6008 - 28"/>
    <x v="240"/>
    <n v="0"/>
    <n v="0"/>
    <n v="14"/>
    <n v="14"/>
    <n v="14"/>
    <n v="2315"/>
    <n v="1"/>
    <x v="7"/>
    <x v="11"/>
  </r>
  <r>
    <x v="4"/>
    <x v="5"/>
    <s v=" COLEGIO MANUEL ZAPATA OLIVELLA (IED)"/>
    <s v="6008 - 29"/>
    <x v="241"/>
    <n v="0"/>
    <n v="0"/>
    <n v="4"/>
    <n v="4"/>
    <n v="4"/>
    <n v="2315"/>
    <n v="1"/>
    <x v="7"/>
    <x v="11"/>
  </r>
  <r>
    <x v="4"/>
    <x v="5"/>
    <s v=" COLEGIO MARSELLA (IED)"/>
    <s v="6008 - 30"/>
    <x v="242"/>
    <n v="0"/>
    <n v="0"/>
    <n v="5"/>
    <n v="5"/>
    <n v="5"/>
    <n v="2315"/>
    <n v="1"/>
    <x v="7"/>
    <x v="11"/>
  </r>
  <r>
    <x v="4"/>
    <x v="5"/>
    <s v=" COLEGIO NACIONAL NICOLAS ESGUERRA (IED)"/>
    <s v="6008 - 31"/>
    <x v="119"/>
    <n v="0"/>
    <n v="0"/>
    <n v="9"/>
    <n v="9"/>
    <n v="9"/>
    <n v="2315"/>
    <n v="1"/>
    <x v="7"/>
    <x v="11"/>
  </r>
  <r>
    <x v="4"/>
    <x v="5"/>
    <s v=" COLEGIO NELSON MANDELA (IED)"/>
    <s v="6008 - 32"/>
    <x v="334"/>
    <n v="0"/>
    <n v="0"/>
    <n v="6"/>
    <n v="6"/>
    <n v="6"/>
    <n v="2315"/>
    <n v="1"/>
    <x v="7"/>
    <x v="11"/>
  </r>
  <r>
    <x v="4"/>
    <x v="5"/>
    <s v=" COLEGIO O.E.A. (IED)"/>
    <s v="6008 - 33"/>
    <x v="243"/>
    <n v="0"/>
    <n v="0"/>
    <n v="21"/>
    <n v="21"/>
    <n v="21"/>
    <n v="2315"/>
    <n v="1"/>
    <x v="7"/>
    <x v="11"/>
  </r>
  <r>
    <x v="4"/>
    <x v="5"/>
    <s v=" COLEGIO PAULO VI (IED)"/>
    <s v="6008 - 34"/>
    <x v="244"/>
    <n v="0"/>
    <n v="0"/>
    <n v="6"/>
    <n v="6"/>
    <n v="6"/>
    <n v="2315"/>
    <n v="1"/>
    <x v="7"/>
    <x v="11"/>
  </r>
  <r>
    <x v="4"/>
    <x v="5"/>
    <s v=" COLEGIO PROSPERO PINZON (IED)"/>
    <s v="6008 - 35"/>
    <x v="91"/>
    <n v="0"/>
    <n v="1"/>
    <n v="0"/>
    <n v="1"/>
    <n v="1"/>
    <n v="2315"/>
    <n v="0"/>
    <x v="7"/>
    <x v="11"/>
  </r>
  <r>
    <x v="4"/>
    <x v="5"/>
    <s v=" COLEGIO SALUDCOOP SUR (IED)"/>
    <s v="6008 - 36"/>
    <x v="245"/>
    <n v="0"/>
    <n v="0"/>
    <n v="3"/>
    <n v="3"/>
    <n v="3"/>
    <n v="2315"/>
    <n v="1"/>
    <x v="7"/>
    <x v="11"/>
  </r>
  <r>
    <x v="4"/>
    <x v="5"/>
    <s v=" COLEGIO SAN JOSE (IED)"/>
    <s v="6008 - 37"/>
    <x v="246"/>
    <n v="0"/>
    <n v="0"/>
    <n v="4"/>
    <n v="4"/>
    <n v="4"/>
    <n v="2315"/>
    <n v="1"/>
    <x v="7"/>
    <x v="11"/>
  </r>
  <r>
    <x v="4"/>
    <x v="5"/>
    <s v=" COLEGIO SAN JOSE DE CASTILLA (IED)"/>
    <s v="6008 - 38"/>
    <x v="247"/>
    <n v="0"/>
    <n v="0"/>
    <n v="20"/>
    <n v="20"/>
    <n v="20"/>
    <n v="2315"/>
    <n v="1"/>
    <x v="7"/>
    <x v="11"/>
  </r>
  <r>
    <x v="4"/>
    <x v="5"/>
    <s v=" COLEGIO SAN PEDRO CLAVER (IED)"/>
    <s v="6008 - 39"/>
    <x v="92"/>
    <n v="0"/>
    <n v="0"/>
    <n v="5"/>
    <n v="5"/>
    <n v="5"/>
    <n v="2315"/>
    <n v="1"/>
    <x v="7"/>
    <x v="11"/>
  </r>
  <r>
    <x v="4"/>
    <x v="5"/>
    <s v=" COLEGIO SAN RAFAEL (IED)"/>
    <s v="6008 - 40"/>
    <x v="248"/>
    <n v="0"/>
    <n v="0"/>
    <n v="7"/>
    <n v="7"/>
    <n v="7"/>
    <n v="2315"/>
    <n v="1"/>
    <x v="7"/>
    <x v="11"/>
  </r>
  <r>
    <x v="4"/>
    <x v="5"/>
    <s v=" COLEGIO TOM ADAMS (IED)"/>
    <s v="6008 - 41"/>
    <x v="249"/>
    <n v="0"/>
    <n v="0"/>
    <n v="2"/>
    <n v="2"/>
    <n v="2"/>
    <n v="2315"/>
    <n v="1"/>
    <x v="7"/>
    <x v="11"/>
  </r>
  <r>
    <x v="4"/>
    <x v="5"/>
    <s v=" COLEGIO VILLA RICA (IED)"/>
    <s v="6008 - 42"/>
    <x v="250"/>
    <n v="0"/>
    <n v="0"/>
    <n v="7"/>
    <n v="7"/>
    <n v="7"/>
    <n v="2315"/>
    <n v="1"/>
    <x v="7"/>
    <x v="11"/>
  </r>
  <r>
    <x v="4"/>
    <x v="5"/>
    <s v=" COLEGIO ANTONIO VAN UDEN (IED)"/>
    <s v="6009 - 01"/>
    <x v="335"/>
    <n v="0"/>
    <n v="8"/>
    <n v="0"/>
    <n v="8"/>
    <n v="8"/>
    <n v="2315"/>
    <n v="0"/>
    <x v="7"/>
    <x v="11"/>
  </r>
  <r>
    <x v="4"/>
    <x v="5"/>
    <s v=" COLEGIO ATAHUALPA (IED)"/>
    <s v="6009 - 02"/>
    <x v="251"/>
    <n v="0"/>
    <n v="0"/>
    <n v="7"/>
    <n v="7"/>
    <n v="7"/>
    <n v="2315"/>
    <n v="1"/>
    <x v="7"/>
    <x v="11"/>
  </r>
  <r>
    <x v="4"/>
    <x v="5"/>
    <s v=" COLEGIO CARLO FEDERICI (IED)"/>
    <s v="6009 - 03"/>
    <x v="252"/>
    <n v="0"/>
    <n v="0"/>
    <n v="1"/>
    <n v="1"/>
    <n v="1"/>
    <n v="2315"/>
    <n v="1"/>
    <x v="7"/>
    <x v="11"/>
  </r>
  <r>
    <x v="4"/>
    <x v="5"/>
    <s v=" COLEGIO COSTA RICA (IED)"/>
    <s v="6009 - 04"/>
    <x v="253"/>
    <n v="0"/>
    <n v="0"/>
    <n v="5"/>
    <n v="5"/>
    <n v="5"/>
    <n v="2315"/>
    <n v="1"/>
    <x v="7"/>
    <x v="11"/>
  </r>
  <r>
    <x v="4"/>
    <x v="5"/>
    <s v=" COLEGIO INSTITUTO TECNICO INTERNACIONAL (IED)"/>
    <s v="6009 - 05"/>
    <x v="254"/>
    <n v="0"/>
    <n v="3"/>
    <n v="9"/>
    <n v="12"/>
    <n v="12"/>
    <n v="2315"/>
    <n v="0.75"/>
    <x v="7"/>
    <x v="11"/>
  </r>
  <r>
    <x v="4"/>
    <x v="5"/>
    <s v=" COLEGIO INTEGRADO DE FONTIBON IBEP (IED)"/>
    <s v="6009 - 06"/>
    <x v="255"/>
    <n v="0"/>
    <n v="0"/>
    <n v="5"/>
    <n v="5"/>
    <n v="5"/>
    <n v="2315"/>
    <n v="1"/>
    <x v="7"/>
    <x v="11"/>
  </r>
  <r>
    <x v="4"/>
    <x v="5"/>
    <s v=" COLEGIO LUIS ANGEL ARANGO (IED)"/>
    <s v="6009 - 07"/>
    <x v="256"/>
    <n v="0"/>
    <n v="2"/>
    <n v="6"/>
    <n v="8"/>
    <n v="8"/>
    <n v="2315"/>
    <n v="0.75"/>
    <x v="7"/>
    <x v="11"/>
  </r>
  <r>
    <x v="4"/>
    <x v="5"/>
    <s v=" COLEGIO PABLO NERUDA (IED)"/>
    <s v="6009 - 08"/>
    <x v="257"/>
    <n v="0"/>
    <n v="0"/>
    <n v="4"/>
    <n v="4"/>
    <n v="4"/>
    <n v="2315"/>
    <n v="1"/>
    <x v="7"/>
    <x v="11"/>
  </r>
  <r>
    <x v="4"/>
    <x v="5"/>
    <s v=" COLEGIO RODRIGO ARENAS BETANCOURT (IED)"/>
    <s v="6009 - 09"/>
    <x v="120"/>
    <n v="0"/>
    <n v="3"/>
    <n v="5"/>
    <n v="8"/>
    <n v="8"/>
    <n v="2315"/>
    <n v="0.625"/>
    <x v="7"/>
    <x v="11"/>
  </r>
  <r>
    <x v="4"/>
    <x v="5"/>
    <s v=" COLEGIO VILLEMAR EL CARMEN (IED)"/>
    <s v="6009 - 10"/>
    <x v="258"/>
    <n v="0"/>
    <n v="0"/>
    <n v="7"/>
    <n v="7"/>
    <n v="7"/>
    <n v="2315"/>
    <n v="1"/>
    <x v="7"/>
    <x v="11"/>
  </r>
  <r>
    <x v="4"/>
    <x v="5"/>
    <s v=" COLEGIO LA FELICIDAD (IED)"/>
    <s v="6009 - 11"/>
    <x v="336"/>
    <n v="0"/>
    <n v="0"/>
    <n v="8"/>
    <n v="8"/>
    <n v="8"/>
    <n v="2315"/>
    <n v="1"/>
    <x v="7"/>
    <x v="11"/>
  </r>
  <r>
    <x v="4"/>
    <x v="5"/>
    <s v=" COLEGIO ANTONIO NARIÑO (IED)"/>
    <s v="6010 - 01"/>
    <x v="259"/>
    <n v="0"/>
    <n v="8"/>
    <n v="0"/>
    <n v="8"/>
    <n v="8"/>
    <n v="2315"/>
    <n v="0"/>
    <x v="7"/>
    <x v="11"/>
  </r>
  <r>
    <x v="4"/>
    <x v="5"/>
    <s v=" COLEGIO ANTONIO VILLAVICENCIO (IED)"/>
    <s v="6010 - 02"/>
    <x v="260"/>
    <n v="0"/>
    <n v="1"/>
    <n v="0"/>
    <n v="1"/>
    <n v="1"/>
    <n v="2315"/>
    <n v="0"/>
    <x v="7"/>
    <x v="11"/>
  </r>
  <r>
    <x v="4"/>
    <x v="5"/>
    <s v=" COLEGIO CHARRY (IED)"/>
    <s v="6010 - 03"/>
    <x v="337"/>
    <n v="0"/>
    <n v="0"/>
    <n v="5"/>
    <n v="5"/>
    <n v="5"/>
    <n v="2315"/>
    <n v="1"/>
    <x v="7"/>
    <x v="11"/>
  </r>
  <r>
    <x v="4"/>
    <x v="5"/>
    <s v=" COLEGIO FLORIDABLANCA (IED)"/>
    <s v="6010 - 04"/>
    <x v="144"/>
    <n v="0"/>
    <n v="0"/>
    <n v="7"/>
    <n v="7"/>
    <n v="7"/>
    <n v="2315"/>
    <n v="1"/>
    <x v="7"/>
    <x v="11"/>
  </r>
  <r>
    <x v="4"/>
    <x v="5"/>
    <s v=" COLEGIO GARCES NAVAS (IED)"/>
    <s v="6010 - 05"/>
    <x v="368"/>
    <n v="0"/>
    <n v="1"/>
    <n v="2"/>
    <n v="3"/>
    <n v="3"/>
    <n v="2315"/>
    <n v="0.66666666666666663"/>
    <x v="7"/>
    <x v="11"/>
  </r>
  <r>
    <x v="4"/>
    <x v="5"/>
    <s v=" COLEGIO GENERAL SANTANDER (IED)"/>
    <s v="6010 - 06"/>
    <x v="261"/>
    <n v="0"/>
    <n v="6"/>
    <n v="3"/>
    <n v="9"/>
    <n v="9"/>
    <n v="2315"/>
    <n v="0.33333333333333331"/>
    <x v="7"/>
    <x v="11"/>
  </r>
  <r>
    <x v="4"/>
    <x v="5"/>
    <s v=" COLEGIO GUILLERMO LEON VALENCIA (IED)"/>
    <s v="6010 - 07"/>
    <x v="262"/>
    <n v="0"/>
    <n v="0"/>
    <n v="1"/>
    <n v="1"/>
    <n v="1"/>
    <n v="2315"/>
    <n v="1"/>
    <x v="7"/>
    <x v="11"/>
  </r>
  <r>
    <x v="4"/>
    <x v="5"/>
    <s v=" COLEGIO INSTITUTO TECNICO INDUSTRIAL FRANCISCO JOSE DE CALDAS (IED)"/>
    <s v="6010 - 08"/>
    <x v="145"/>
    <n v="0"/>
    <n v="0"/>
    <n v="5"/>
    <n v="5"/>
    <n v="5"/>
    <n v="2315"/>
    <n v="1"/>
    <x v="7"/>
    <x v="11"/>
  </r>
  <r>
    <x v="4"/>
    <x v="5"/>
    <s v=" COLEGIO INSTITUTO TECNICO JUAN DEL CORRAL (IED)"/>
    <s v="6010 - 09"/>
    <x v="263"/>
    <n v="0"/>
    <n v="0"/>
    <n v="8"/>
    <n v="8"/>
    <n v="8"/>
    <n v="2315"/>
    <n v="1"/>
    <x v="7"/>
    <x v="11"/>
  </r>
  <r>
    <x v="4"/>
    <x v="5"/>
    <s v=" COLEGIO INSTITUTO TECNICO LAUREANO GOMEZ (IED)"/>
    <s v="6010 - 10"/>
    <x v="338"/>
    <n v="0"/>
    <n v="2"/>
    <n v="7"/>
    <n v="9"/>
    <n v="9"/>
    <n v="2315"/>
    <n v="0.77777777777777779"/>
    <x v="7"/>
    <x v="11"/>
  </r>
  <r>
    <x v="4"/>
    <x v="5"/>
    <s v=" COLEGIO INSTITUTO TECNICO REPUBLICA DE GUATEMALA (IED)"/>
    <s v="6010 - 11"/>
    <x v="339"/>
    <n v="0"/>
    <n v="2"/>
    <n v="2"/>
    <n v="4"/>
    <n v="4"/>
    <n v="2315"/>
    <n v="0.5"/>
    <x v="7"/>
    <x v="11"/>
  </r>
  <r>
    <x v="4"/>
    <x v="5"/>
    <s v=" COLEGIO JORGE GAITAN CORTES (IED)"/>
    <s v="6010 - 12"/>
    <x v="415"/>
    <n v="0"/>
    <n v="2"/>
    <n v="4"/>
    <n v="6"/>
    <n v="6"/>
    <n v="2315"/>
    <n v="0.66666666666666663"/>
    <x v="7"/>
    <x v="11"/>
  </r>
  <r>
    <x v="4"/>
    <x v="5"/>
    <s v=" COLEGIO JOSE ASUNCION SILVA (IED)"/>
    <s v="6010 - 13"/>
    <x v="121"/>
    <n v="0"/>
    <n v="0"/>
    <n v="6"/>
    <n v="6"/>
    <n v="6"/>
    <n v="2315"/>
    <n v="1"/>
    <x v="7"/>
    <x v="11"/>
  </r>
  <r>
    <x v="4"/>
    <x v="5"/>
    <s v=" COLEGIO LA PALESTINA (IED)"/>
    <s v="6010 - 14"/>
    <x v="340"/>
    <n v="0"/>
    <n v="0"/>
    <n v="7"/>
    <n v="7"/>
    <n v="7"/>
    <n v="2315"/>
    <n v="1"/>
    <x v="7"/>
    <x v="11"/>
  </r>
  <r>
    <x v="4"/>
    <x v="5"/>
    <s v=" COLEGIO MAGDALENA ORTEGA DE NARIÑO (IED)"/>
    <s v="6010 - 15"/>
    <x v="264"/>
    <n v="0"/>
    <n v="3"/>
    <n v="8"/>
    <n v="11"/>
    <n v="11"/>
    <n v="2315"/>
    <n v="0.72727272727272729"/>
    <x v="7"/>
    <x v="11"/>
  </r>
  <r>
    <x v="4"/>
    <x v="5"/>
    <s v=" COLEGIO MANUELA AYALA DE GAITAN (IED)"/>
    <s v="6010 - 16"/>
    <x v="122"/>
    <n v="0"/>
    <n v="0"/>
    <n v="4"/>
    <n v="4"/>
    <n v="4"/>
    <n v="2315"/>
    <n v="1"/>
    <x v="7"/>
    <x v="11"/>
  </r>
  <r>
    <x v="4"/>
    <x v="5"/>
    <s v=" COLEGIO MARCO TULIO FERNANDEZ (IED)"/>
    <s v="6010 - 17"/>
    <x v="265"/>
    <n v="0"/>
    <n v="1"/>
    <n v="3"/>
    <n v="4"/>
    <n v="4"/>
    <n v="2315"/>
    <n v="0.75"/>
    <x v="7"/>
    <x v="11"/>
  </r>
  <r>
    <x v="4"/>
    <x v="5"/>
    <s v=" COLEGIO MIGUEL ANTONIO CARO (IED)"/>
    <s v="6010 - 18"/>
    <x v="384"/>
    <n v="0"/>
    <n v="0"/>
    <n v="2"/>
    <n v="2"/>
    <n v="2"/>
    <n v="2315"/>
    <n v="1"/>
    <x v="7"/>
    <x v="11"/>
  </r>
  <r>
    <x v="4"/>
    <x v="5"/>
    <s v=" COLEGIO MORISCO (IED)"/>
    <s v="6010 - 19"/>
    <x v="369"/>
    <n v="0"/>
    <n v="1"/>
    <n v="6"/>
    <n v="7"/>
    <n v="7"/>
    <n v="2315"/>
    <n v="0.8571428571428571"/>
    <x v="7"/>
    <x v="11"/>
  </r>
  <r>
    <x v="4"/>
    <x v="5"/>
    <s v=" COLEGIO NACIONES UNIDAS (IED)"/>
    <s v="6010 - 20"/>
    <x v="93"/>
    <n v="0"/>
    <n v="0"/>
    <n v="1"/>
    <n v="1"/>
    <n v="1"/>
    <n v="2315"/>
    <n v="1"/>
    <x v="7"/>
    <x v="11"/>
  </r>
  <r>
    <x v="4"/>
    <x v="5"/>
    <s v=" COLEGIO NESTOR FORERO ALCALA (IED)"/>
    <s v="6010 - 21"/>
    <x v="266"/>
    <n v="0"/>
    <n v="0"/>
    <n v="4"/>
    <n v="4"/>
    <n v="4"/>
    <n v="2315"/>
    <n v="1"/>
    <x v="7"/>
    <x v="11"/>
  </r>
  <r>
    <x v="4"/>
    <x v="5"/>
    <s v=" COLEGIO NIDIA QUINTERO DE TURBAY (IED)"/>
    <s v="6010 - 22"/>
    <x v="341"/>
    <n v="0"/>
    <n v="0"/>
    <n v="8"/>
    <n v="8"/>
    <n v="8"/>
    <n v="2315"/>
    <n v="1"/>
    <x v="7"/>
    <x v="11"/>
  </r>
  <r>
    <x v="4"/>
    <x v="5"/>
    <s v=" COLEGIO NUEVA CONSTITUCION (IED)"/>
    <s v="6010 - 23"/>
    <x v="267"/>
    <n v="0"/>
    <n v="2"/>
    <n v="3"/>
    <n v="5"/>
    <n v="5"/>
    <n v="2315"/>
    <n v="0.6"/>
    <x v="7"/>
    <x v="11"/>
  </r>
  <r>
    <x v="4"/>
    <x v="5"/>
    <s v=" COLEGIO REPUBLICA DE BOLIVIA (IED)"/>
    <s v="6010 - 24"/>
    <x v="268"/>
    <n v="0"/>
    <n v="1"/>
    <n v="3"/>
    <n v="4"/>
    <n v="4"/>
    <n v="2315"/>
    <n v="0.75"/>
    <x v="7"/>
    <x v="11"/>
  </r>
  <r>
    <x v="4"/>
    <x v="5"/>
    <s v=" COLEGIO REPUBLICA DE CHINA (IED)"/>
    <s v="6010 - 25"/>
    <x v="269"/>
    <n v="0"/>
    <n v="0"/>
    <n v="5"/>
    <n v="5"/>
    <n v="5"/>
    <n v="2315"/>
    <n v="1"/>
    <x v="7"/>
    <x v="11"/>
  </r>
  <r>
    <x v="4"/>
    <x v="5"/>
    <s v=" COLEGIO REPUBLICA DE COLOMBIA (IED)"/>
    <s v="6010 - 26"/>
    <x v="94"/>
    <n v="0"/>
    <n v="0"/>
    <n v="9"/>
    <n v="9"/>
    <n v="9"/>
    <n v="2315"/>
    <n v="1"/>
    <x v="7"/>
    <x v="11"/>
  </r>
  <r>
    <x v="4"/>
    <x v="5"/>
    <s v=" COLEGIO ROBERT F. KENNEDY (IED)"/>
    <s v="6010 - 27"/>
    <x v="95"/>
    <n v="0"/>
    <n v="6"/>
    <n v="0"/>
    <n v="6"/>
    <n v="6"/>
    <n v="2315"/>
    <n v="0"/>
    <x v="7"/>
    <x v="11"/>
  </r>
  <r>
    <x v="4"/>
    <x v="5"/>
    <s v=" COLEGIO RODOLFO LLINAS (IED)"/>
    <s v="6010 - 28"/>
    <x v="123"/>
    <n v="0"/>
    <n v="2"/>
    <n v="5"/>
    <n v="7"/>
    <n v="7"/>
    <n v="2315"/>
    <n v="0.7142857142857143"/>
    <x v="7"/>
    <x v="11"/>
  </r>
  <r>
    <x v="4"/>
    <x v="5"/>
    <s v=" COLEGIO SAN JOSE NORTE (IED)"/>
    <s v="6010 - 29"/>
    <x v="342"/>
    <n v="0"/>
    <n v="0"/>
    <n v="4"/>
    <n v="4"/>
    <n v="4"/>
    <n v="2315"/>
    <n v="1"/>
    <x v="7"/>
    <x v="11"/>
  </r>
  <r>
    <x v="4"/>
    <x v="5"/>
    <s v=" COLEGIO SIMON BOLIVAR (IED)"/>
    <s v="6010 - 30"/>
    <x v="124"/>
    <n v="0"/>
    <n v="0"/>
    <n v="6"/>
    <n v="6"/>
    <n v="6"/>
    <n v="2315"/>
    <n v="1"/>
    <x v="7"/>
    <x v="11"/>
  </r>
  <r>
    <x v="4"/>
    <x v="5"/>
    <s v=" COLEGIO TABORA (IED)"/>
    <s v="6010 - 31"/>
    <x v="343"/>
    <n v="0"/>
    <n v="0"/>
    <n v="8"/>
    <n v="8"/>
    <n v="8"/>
    <n v="2315"/>
    <n v="1"/>
    <x v="7"/>
    <x v="11"/>
  </r>
  <r>
    <x v="4"/>
    <x v="5"/>
    <s v=" COLEGIO TOMAS CIPRIANO DE MOSQUERA (IED)"/>
    <s v="6010 - 32"/>
    <x v="270"/>
    <n v="0"/>
    <n v="0"/>
    <n v="11"/>
    <n v="11"/>
    <n v="11"/>
    <n v="2315"/>
    <n v="1"/>
    <x v="7"/>
    <x v="11"/>
  </r>
  <r>
    <x v="4"/>
    <x v="5"/>
    <s v=" COLEGIO VILLA AMALIA (IED)"/>
    <s v="6010 - 33"/>
    <x v="271"/>
    <n v="0"/>
    <n v="0"/>
    <n v="2"/>
    <n v="2"/>
    <n v="2"/>
    <n v="2315"/>
    <n v="1"/>
    <x v="7"/>
    <x v="11"/>
  </r>
  <r>
    <x v="4"/>
    <x v="5"/>
    <s v=" COLEGIO ALBERTO LLERAS CAMARGO (IED)"/>
    <s v="6011 - 01"/>
    <x v="272"/>
    <n v="0"/>
    <n v="0"/>
    <n v="5"/>
    <n v="5"/>
    <n v="5"/>
    <n v="2315"/>
    <n v="1"/>
    <x v="7"/>
    <x v="11"/>
  </r>
  <r>
    <x v="4"/>
    <x v="5"/>
    <s v=" COLEGIO ALVARO GOMEZ HURTADO (IED)"/>
    <s v="6011 - 02"/>
    <x v="273"/>
    <n v="0"/>
    <n v="3"/>
    <n v="0"/>
    <n v="3"/>
    <n v="3"/>
    <n v="2315"/>
    <n v="0"/>
    <x v="7"/>
    <x v="11"/>
  </r>
  <r>
    <x v="4"/>
    <x v="5"/>
    <s v=" COLEGIO ANIBAL FERNANDEZ DE SOTO (IED)"/>
    <s v="6011 - 03"/>
    <x v="370"/>
    <n v="0"/>
    <n v="0"/>
    <n v="10"/>
    <n v="10"/>
    <n v="10"/>
    <n v="2315"/>
    <n v="1"/>
    <x v="7"/>
    <x v="11"/>
  </r>
  <r>
    <x v="4"/>
    <x v="5"/>
    <s v=" COLEGIO DELIA ZAPATA OLIVELLA (IED)"/>
    <s v="6011 - 04"/>
    <x v="96"/>
    <n v="0"/>
    <n v="0"/>
    <n v="5"/>
    <n v="5"/>
    <n v="5"/>
    <n v="2315"/>
    <n v="1"/>
    <x v="7"/>
    <x v="11"/>
  </r>
  <r>
    <x v="4"/>
    <x v="5"/>
    <s v=" COLEGIO EL SALITRE - SUBA (IED)"/>
    <s v="6011 - 05"/>
    <x v="274"/>
    <n v="0"/>
    <n v="2"/>
    <n v="12"/>
    <n v="14"/>
    <n v="14"/>
    <n v="2315"/>
    <n v="0.8571428571428571"/>
    <x v="7"/>
    <x v="11"/>
  </r>
  <r>
    <x v="4"/>
    <x v="5"/>
    <s v=" COLEGIO FILARMONICO SIMON BOLIVAR (IED)"/>
    <s v="6011 - 06"/>
    <x v="166"/>
    <n v="0"/>
    <n v="0"/>
    <n v="7"/>
    <n v="7"/>
    <n v="7"/>
    <n v="2315"/>
    <n v="1"/>
    <x v="7"/>
    <x v="11"/>
  </r>
  <r>
    <x v="4"/>
    <x v="5"/>
    <s v=" COLEGIO GERARDO MOLINA RAMIREZ (IED)"/>
    <s v="6011 - 07"/>
    <x v="97"/>
    <n v="0"/>
    <n v="0"/>
    <n v="8"/>
    <n v="8"/>
    <n v="8"/>
    <n v="2315"/>
    <n v="1"/>
    <x v="7"/>
    <x v="11"/>
  </r>
  <r>
    <x v="4"/>
    <x v="5"/>
    <s v=" COLEGIO GERARDO PAREDES (IED)"/>
    <s v="6011 - 08"/>
    <x v="344"/>
    <n v="0"/>
    <n v="1"/>
    <n v="5"/>
    <n v="6"/>
    <n v="6"/>
    <n v="2315"/>
    <n v="0.83333333333333337"/>
    <x v="7"/>
    <x v="11"/>
  </r>
  <r>
    <x v="4"/>
    <x v="5"/>
    <s v=" COLEGIO GONZALO ARANGO (IED)"/>
    <s v="6011 - 09"/>
    <x v="167"/>
    <n v="0"/>
    <n v="2"/>
    <n v="4"/>
    <n v="6"/>
    <n v="6"/>
    <n v="2315"/>
    <n v="0.66666666666666663"/>
    <x v="7"/>
    <x v="11"/>
  </r>
  <r>
    <x v="4"/>
    <x v="5"/>
    <s v=" COLEGIO GUSTAVO MORALES MORALES (IED)"/>
    <s v="6011 - 10"/>
    <x v="168"/>
    <n v="0"/>
    <n v="1"/>
    <n v="6"/>
    <n v="7"/>
    <n v="7"/>
    <n v="2315"/>
    <n v="0.8571428571428571"/>
    <x v="7"/>
    <x v="11"/>
  </r>
  <r>
    <x v="4"/>
    <x v="5"/>
    <s v=" COLEGIO HUNZA (IED)"/>
    <s v="6011 - 11"/>
    <x v="345"/>
    <n v="0"/>
    <n v="0"/>
    <n v="3"/>
    <n v="3"/>
    <n v="3"/>
    <n v="2315"/>
    <n v="1"/>
    <x v="7"/>
    <x v="11"/>
  </r>
  <r>
    <x v="4"/>
    <x v="5"/>
    <s v=" COLEGIO JUAN LOZANO Y LOZANO (IED)"/>
    <s v="6011 - 12"/>
    <x v="169"/>
    <n v="0"/>
    <n v="0"/>
    <n v="2"/>
    <n v="2"/>
    <n v="2"/>
    <n v="2315"/>
    <n v="1"/>
    <x v="7"/>
    <x v="11"/>
  </r>
  <r>
    <x v="4"/>
    <x v="5"/>
    <s v=" COLEGIO INSTITUTO TECNICO JULIO FLOREZ (IED)"/>
    <s v="6011 - 13"/>
    <x v="371"/>
    <n v="0"/>
    <n v="4"/>
    <n v="0"/>
    <n v="4"/>
    <n v="4"/>
    <n v="2315"/>
    <n v="0"/>
    <x v="7"/>
    <x v="11"/>
  </r>
  <r>
    <x v="4"/>
    <x v="5"/>
    <s v=" COLEGIO LA GAITANA (IED)"/>
    <s v="6011 - 14"/>
    <x v="170"/>
    <n v="0"/>
    <n v="0"/>
    <n v="2"/>
    <n v="2"/>
    <n v="2"/>
    <n v="2315"/>
    <n v="1"/>
    <x v="7"/>
    <x v="11"/>
  </r>
  <r>
    <x v="4"/>
    <x v="5"/>
    <s v=" COLEGIO LA TOSCANA - LISBOA (IED)"/>
    <s v="6011 - 15"/>
    <x v="171"/>
    <n v="0"/>
    <n v="0"/>
    <n v="6"/>
    <n v="6"/>
    <n v="6"/>
    <n v="2315"/>
    <n v="1"/>
    <x v="7"/>
    <x v="11"/>
  </r>
  <r>
    <x v="4"/>
    <x v="5"/>
    <s v=" COLEGIO NICOLAS BUENAVENTURA (IED)"/>
    <s v="6011 - 16"/>
    <x v="172"/>
    <n v="0"/>
    <n v="0"/>
    <n v="6"/>
    <n v="6"/>
    <n v="6"/>
    <n v="2315"/>
    <n v="1"/>
    <x v="7"/>
    <x v="11"/>
  </r>
  <r>
    <x v="4"/>
    <x v="5"/>
    <s v=" COLEGIO NUEVA COLOMBIA (IED)"/>
    <s v="6011 - 17"/>
    <x v="346"/>
    <n v="0"/>
    <n v="0"/>
    <n v="6"/>
    <n v="6"/>
    <n v="6"/>
    <n v="2315"/>
    <n v="1"/>
    <x v="7"/>
    <x v="11"/>
  </r>
  <r>
    <x v="4"/>
    <x v="5"/>
    <s v=" COLEGIO NUEVA ZELANDIA (IED)"/>
    <s v="6011 - 18"/>
    <x v="125"/>
    <n v="0"/>
    <n v="2"/>
    <n v="0"/>
    <n v="2"/>
    <n v="2"/>
    <n v="2315"/>
    <n v="0"/>
    <x v="7"/>
    <x v="11"/>
  </r>
  <r>
    <x v="4"/>
    <x v="5"/>
    <s v=" COLEGIO PRADO VERANIEGO (IED)"/>
    <s v="6011 - 19"/>
    <x v="347"/>
    <n v="0"/>
    <n v="0"/>
    <n v="9"/>
    <n v="9"/>
    <n v="9"/>
    <n v="2315"/>
    <n v="1"/>
    <x v="7"/>
    <x v="11"/>
  </r>
  <r>
    <x v="4"/>
    <x v="5"/>
    <s v=" COLEGIO RAMON DE ZUBIRIA (IED)"/>
    <s v="6011 - 20"/>
    <x v="385"/>
    <n v="0"/>
    <n v="0"/>
    <n v="6"/>
    <n v="6"/>
    <n v="6"/>
    <n v="2315"/>
    <n v="1"/>
    <x v="7"/>
    <x v="11"/>
  </r>
  <r>
    <x v="4"/>
    <x v="5"/>
    <s v=" COLEGIO REPUBLICA DOMINICANA (IED)"/>
    <s v="6011 - 21"/>
    <x v="275"/>
    <n v="0"/>
    <n v="0"/>
    <n v="1"/>
    <n v="1"/>
    <n v="1"/>
    <n v="2315"/>
    <n v="1"/>
    <x v="7"/>
    <x v="11"/>
  </r>
  <r>
    <x v="4"/>
    <x v="5"/>
    <s v=" COLEGIO TIBABUYES UNIVERSAL (IED)"/>
    <s v="6011 - 22"/>
    <x v="276"/>
    <n v="0"/>
    <n v="3"/>
    <n v="16"/>
    <n v="19"/>
    <n v="19"/>
    <n v="2315"/>
    <n v="0.84210526315789469"/>
    <x v="7"/>
    <x v="11"/>
  </r>
  <r>
    <x v="4"/>
    <x v="5"/>
    <s v=" COLEGIO VEINTIUN ANGELES (IED)"/>
    <s v="6011 - 23"/>
    <x v="277"/>
    <n v="0"/>
    <n v="2"/>
    <n v="7"/>
    <n v="9"/>
    <n v="9"/>
    <n v="2315"/>
    <n v="0.77777777777777779"/>
    <x v="7"/>
    <x v="11"/>
  </r>
  <r>
    <x v="4"/>
    <x v="5"/>
    <s v=" COLEGIO VILLA ELISA (IED)"/>
    <s v="6011 - 24"/>
    <x v="278"/>
    <n v="0"/>
    <n v="0"/>
    <n v="3"/>
    <n v="3"/>
    <n v="3"/>
    <n v="2315"/>
    <n v="1"/>
    <x v="7"/>
    <x v="11"/>
  </r>
  <r>
    <x v="4"/>
    <x v="5"/>
    <s v=" COLEGIO VIRGINIA GUTIERREZ DE PINEDA (IED)"/>
    <s v="6011 - 25"/>
    <x v="348"/>
    <n v="0"/>
    <n v="0"/>
    <n v="8"/>
    <n v="8"/>
    <n v="8"/>
    <n v="2315"/>
    <n v="1"/>
    <x v="7"/>
    <x v="11"/>
  </r>
  <r>
    <x v="4"/>
    <x v="5"/>
    <s v=" COLEGIO VISTA BELLA (IED)"/>
    <s v="6011 - 26"/>
    <x v="98"/>
    <n v="0"/>
    <n v="0"/>
    <n v="11"/>
    <n v="11"/>
    <n v="11"/>
    <n v="2315"/>
    <n v="1"/>
    <x v="7"/>
    <x v="11"/>
  </r>
  <r>
    <x v="4"/>
    <x v="5"/>
    <s v=" COLEGIO FILARMONICO JORGE MARIO BERGOGLIO (IED)"/>
    <s v="6011 - 27"/>
    <x v="403"/>
    <n v="0"/>
    <n v="0"/>
    <n v="8"/>
    <n v="8"/>
    <n v="8"/>
    <n v="2315"/>
    <n v="1"/>
    <x v="7"/>
    <x v="11"/>
  </r>
  <r>
    <x v="4"/>
    <x v="5"/>
    <s v=" COLEGIO FEMENINO LORENCITA VILLEGAS DE SANTOS (IED)"/>
    <s v="6012 - 01"/>
    <x v="279"/>
    <n v="0"/>
    <n v="0"/>
    <n v="5"/>
    <n v="5"/>
    <n v="5"/>
    <n v="2315"/>
    <n v="1"/>
    <x v="7"/>
    <x v="11"/>
  </r>
  <r>
    <x v="4"/>
    <x v="5"/>
    <s v=" COLEGIO FRANCISCO PRIMERO S.S. (IED)"/>
    <s v="6012 - 02"/>
    <x v="349"/>
    <n v="0"/>
    <n v="0"/>
    <n v="8"/>
    <n v="8"/>
    <n v="8"/>
    <n v="2315"/>
    <n v="1"/>
    <x v="7"/>
    <x v="11"/>
  </r>
  <r>
    <x v="4"/>
    <x v="5"/>
    <s v=" COLEGIO HELADIA MEJIA (IED)"/>
    <s v="6012 - 03"/>
    <x v="350"/>
    <n v="0"/>
    <n v="1"/>
    <n v="6"/>
    <n v="7"/>
    <n v="7"/>
    <n v="2315"/>
    <n v="0.8571428571428571"/>
    <x v="7"/>
    <x v="11"/>
  </r>
  <r>
    <x v="4"/>
    <x v="5"/>
    <s v=" COLEGIO JORGE ELIECER GAITAN (IED)"/>
    <s v="6012 - 04"/>
    <x v="280"/>
    <n v="0"/>
    <n v="0"/>
    <n v="6"/>
    <n v="6"/>
    <n v="6"/>
    <n v="2315"/>
    <n v="1"/>
    <x v="7"/>
    <x v="11"/>
  </r>
  <r>
    <x v="4"/>
    <x v="5"/>
    <s v=" COLEGIO JUAN FRANCISCO BERBEO (IED)"/>
    <s v="6012 - 05"/>
    <x v="386"/>
    <n v="0"/>
    <n v="0"/>
    <n v="4"/>
    <n v="4"/>
    <n v="4"/>
    <n v="2315"/>
    <n v="1"/>
    <x v="7"/>
    <x v="11"/>
  </r>
  <r>
    <x v="4"/>
    <x v="5"/>
    <s v=" COLEGIO RAFAEL BERNAL JIMENEZ (IED)"/>
    <s v="6012 - 06"/>
    <x v="281"/>
    <n v="0"/>
    <n v="0"/>
    <n v="4"/>
    <n v="4"/>
    <n v="4"/>
    <n v="2315"/>
    <n v="1"/>
    <x v="7"/>
    <x v="11"/>
  </r>
  <r>
    <x v="4"/>
    <x v="5"/>
    <s v=" COLEGIO REPUBLICA DE PANAMA (IED)"/>
    <s v="6012 - 07"/>
    <x v="351"/>
    <n v="0"/>
    <n v="0"/>
    <n v="8"/>
    <n v="8"/>
    <n v="8"/>
    <n v="2315"/>
    <n v="1"/>
    <x v="7"/>
    <x v="11"/>
  </r>
  <r>
    <x v="4"/>
    <x v="5"/>
    <s v=" COLEGIO TECNICO DOMINGO FAUSTINO SARMIENTO (IED)"/>
    <s v="6012 - 08"/>
    <x v="99"/>
    <n v="0"/>
    <n v="1"/>
    <n v="4"/>
    <n v="5"/>
    <n v="5"/>
    <n v="2315"/>
    <n v="0.8"/>
    <x v="7"/>
    <x v="11"/>
  </r>
  <r>
    <x v="4"/>
    <x v="5"/>
    <s v=" COLEGIO TOMAS CARRASQUILLA (IED)"/>
    <s v="6012 - 09"/>
    <x v="232"/>
    <n v="0"/>
    <n v="1"/>
    <n v="5"/>
    <n v="6"/>
    <n v="6"/>
    <n v="2315"/>
    <n v="0.83333333333333337"/>
    <x v="7"/>
    <x v="11"/>
  </r>
  <r>
    <x v="4"/>
    <x v="5"/>
    <s v=" COLEGIO MANUELA BELTRAN (IED)"/>
    <s v="6013 - 01"/>
    <x v="233"/>
    <n v="0"/>
    <n v="0"/>
    <n v="4"/>
    <n v="4"/>
    <n v="4"/>
    <n v="2315"/>
    <n v="1"/>
    <x v="7"/>
    <x v="11"/>
  </r>
  <r>
    <x v="4"/>
    <x v="5"/>
    <s v=" COLEGIO PALERMO -IEDIP- (IED)"/>
    <s v="6013 - 02"/>
    <x v="146"/>
    <n v="0"/>
    <n v="0"/>
    <n v="13"/>
    <n v="13"/>
    <n v="13"/>
    <n v="2315"/>
    <n v="1"/>
    <x v="7"/>
    <x v="11"/>
  </r>
  <r>
    <x v="4"/>
    <x v="5"/>
    <s v=" COLEGIO EDUARDO SANTOS (IED)"/>
    <s v="6014 - 01"/>
    <x v="100"/>
    <n v="0"/>
    <n v="0"/>
    <n v="10"/>
    <n v="10"/>
    <n v="10"/>
    <n v="2315"/>
    <n v="1"/>
    <x v="7"/>
    <x v="11"/>
  </r>
  <r>
    <x v="4"/>
    <x v="5"/>
    <s v=" COLEGIO LICEO NACIONAL AGUSTIN NIETO CABALLERO (IED)"/>
    <s v="6014 - 02"/>
    <x v="234"/>
    <n v="0"/>
    <n v="1"/>
    <n v="21"/>
    <n v="22"/>
    <n v="22"/>
    <n v="2315"/>
    <n v="0.95454545454545459"/>
    <x v="7"/>
    <x v="11"/>
  </r>
  <r>
    <x v="4"/>
    <x v="5"/>
    <s v=" COLEGIO LICEO NACIONAL ANTONIA SANTOS (IED)"/>
    <s v="6014 - 03"/>
    <x v="352"/>
    <n v="0"/>
    <n v="0"/>
    <n v="20"/>
    <n v="20"/>
    <n v="20"/>
    <n v="2315"/>
    <n v="1"/>
    <x v="7"/>
    <x v="11"/>
  </r>
  <r>
    <x v="4"/>
    <x v="5"/>
    <s v=" COLEGIO PANAMERICANO (IED)"/>
    <s v="6014 - 04"/>
    <x v="235"/>
    <n v="0"/>
    <n v="0"/>
    <n v="11"/>
    <n v="11"/>
    <n v="11"/>
    <n v="2315"/>
    <n v="1"/>
    <x v="7"/>
    <x v="11"/>
  </r>
  <r>
    <x v="4"/>
    <x v="5"/>
    <s v=" COLEGIO REPUBLICA BOLIVARIANA DE VENEZUELA (IED)"/>
    <s v="6014 - 05"/>
    <x v="322"/>
    <n v="0"/>
    <n v="0"/>
    <n v="7"/>
    <n v="7"/>
    <n v="7"/>
    <n v="2315"/>
    <n v="1"/>
    <x v="7"/>
    <x v="11"/>
  </r>
  <r>
    <x v="4"/>
    <x v="5"/>
    <s v=" COLEGIO RICAURTE (CONCEJO) (IED)"/>
    <s v="6014 - 06"/>
    <x v="372"/>
    <n v="0"/>
    <n v="2"/>
    <n v="12"/>
    <n v="14"/>
    <n v="14"/>
    <n v="2315"/>
    <n v="0.8571428571428571"/>
    <x v="7"/>
    <x v="11"/>
  </r>
  <r>
    <x v="4"/>
    <x v="5"/>
    <s v=" COLEGIO SAN FRANCISCO DE ASIS (IED)"/>
    <s v="6014 - 07"/>
    <x v="236"/>
    <n v="0"/>
    <n v="0"/>
    <n v="20"/>
    <n v="20"/>
    <n v="20"/>
    <n v="2315"/>
    <n v="1"/>
    <x v="7"/>
    <x v="11"/>
  </r>
  <r>
    <x v="4"/>
    <x v="5"/>
    <s v=" COLEGIO TECNICO MENORAH (IED)"/>
    <s v="6014 - 08"/>
    <x v="237"/>
    <n v="0"/>
    <n v="5"/>
    <n v="11"/>
    <n v="16"/>
    <n v="16"/>
    <n v="2315"/>
    <n v="0.6875"/>
    <x v="7"/>
    <x v="11"/>
  </r>
  <r>
    <x v="4"/>
    <x v="5"/>
    <s v=" COLEGIO ATANASIO GIRARDOT (IED)"/>
    <s v="6015 - 01"/>
    <x v="126"/>
    <n v="0"/>
    <n v="0"/>
    <n v="7"/>
    <n v="7"/>
    <n v="7"/>
    <n v="2315"/>
    <n v="1"/>
    <x v="7"/>
    <x v="11"/>
  </r>
  <r>
    <x v="4"/>
    <x v="5"/>
    <s v=" COLEGIO ESCUELA NORMAL SUPERIOR DISTRITAL MARIA MONTESSORI (IED)"/>
    <s v="6015 - 02"/>
    <x v="238"/>
    <n v="0"/>
    <n v="5"/>
    <n v="11"/>
    <n v="16"/>
    <n v="16"/>
    <n v="2315"/>
    <n v="0.6875"/>
    <x v="7"/>
    <x v="11"/>
  </r>
  <r>
    <x v="4"/>
    <x v="5"/>
    <s v=" COLEGIO FRANCISCO DE PAULA SANTANDER (IED)"/>
    <s v="6015 - 03"/>
    <x v="282"/>
    <n v="0"/>
    <n v="0"/>
    <n v="5"/>
    <n v="5"/>
    <n v="5"/>
    <n v="2315"/>
    <n v="1"/>
    <x v="7"/>
    <x v="11"/>
  </r>
  <r>
    <x v="4"/>
    <x v="5"/>
    <s v=" COLEGIO GUILLERMO LEON VALENCIA (IED)"/>
    <s v="6015 - 04"/>
    <x v="101"/>
    <n v="0"/>
    <n v="1"/>
    <n v="11"/>
    <n v="12"/>
    <n v="12"/>
    <n v="2315"/>
    <n v="0.91666666666666663"/>
    <x v="7"/>
    <x v="11"/>
  </r>
  <r>
    <x v="4"/>
    <x v="5"/>
    <s v=" COLEGIO TECNICO JAIME PARDO LEAL (IED)"/>
    <s v="6015 - 05"/>
    <x v="102"/>
    <n v="0"/>
    <n v="1"/>
    <n v="6"/>
    <n v="7"/>
    <n v="7"/>
    <n v="2315"/>
    <n v="0.8571428571428571"/>
    <x v="7"/>
    <x v="11"/>
  </r>
  <r>
    <x v="4"/>
    <x v="5"/>
    <s v=" COLEGIO ANDRES BELLO (IED)"/>
    <s v="6016 - 01"/>
    <x v="127"/>
    <n v="0"/>
    <n v="4"/>
    <n v="8"/>
    <n v="12"/>
    <n v="12"/>
    <n v="2315"/>
    <n v="0.66666666666666663"/>
    <x v="7"/>
    <x v="11"/>
  </r>
  <r>
    <x v="4"/>
    <x v="5"/>
    <s v=" COLEGIO ANTONIO JOSE DE SUCRE (IED)"/>
    <s v="6016 - 02"/>
    <x v="387"/>
    <n v="0"/>
    <n v="0"/>
    <n v="5"/>
    <n v="5"/>
    <n v="5"/>
    <n v="2315"/>
    <n v="1"/>
    <x v="7"/>
    <x v="11"/>
  </r>
  <r>
    <x v="4"/>
    <x v="5"/>
    <s v=" COLEGIO BENJAMIN HERRERA (IED)"/>
    <s v="6016 - 03"/>
    <x v="128"/>
    <n v="0"/>
    <n v="0"/>
    <n v="11"/>
    <n v="11"/>
    <n v="11"/>
    <n v="2315"/>
    <n v="1"/>
    <x v="7"/>
    <x v="11"/>
  </r>
  <r>
    <x v="4"/>
    <x v="5"/>
    <s v=" COLEGIO DE CULTURA POPULAR (IED)"/>
    <s v="6016 - 04"/>
    <x v="283"/>
    <n v="0"/>
    <n v="0"/>
    <n v="13"/>
    <n v="13"/>
    <n v="13"/>
    <n v="2315"/>
    <n v="1"/>
    <x v="7"/>
    <x v="11"/>
  </r>
  <r>
    <x v="4"/>
    <x v="5"/>
    <s v=" COLEGIO EL JAZMIN (IED)"/>
    <s v="6016 - 05"/>
    <x v="284"/>
    <n v="0"/>
    <n v="2"/>
    <n v="4"/>
    <n v="6"/>
    <n v="6"/>
    <n v="2315"/>
    <n v="0.66666666666666663"/>
    <x v="7"/>
    <x v="11"/>
  </r>
  <r>
    <x v="4"/>
    <x v="5"/>
    <s v=" COLEGIO ESPAÑA (IED)"/>
    <s v="6016 - 06"/>
    <x v="285"/>
    <n v="0"/>
    <n v="1"/>
    <n v="2"/>
    <n v="3"/>
    <n v="3"/>
    <n v="2315"/>
    <n v="0.66666666666666663"/>
    <x v="7"/>
    <x v="11"/>
  </r>
  <r>
    <x v="4"/>
    <x v="5"/>
    <s v=" COLEGIO JOSE JOAQUIN CASAS (IED)"/>
    <s v="6016 - 07"/>
    <x v="129"/>
    <n v="0"/>
    <n v="0"/>
    <n v="4"/>
    <n v="4"/>
    <n v="4"/>
    <n v="2315"/>
    <n v="1"/>
    <x v="7"/>
    <x v="11"/>
  </r>
  <r>
    <x v="4"/>
    <x v="5"/>
    <s v=" COLEGIO JOSE MANUEL RESTREPO (IED)"/>
    <s v="6016 - 08"/>
    <x v="286"/>
    <n v="0"/>
    <n v="0"/>
    <n v="6"/>
    <n v="6"/>
    <n v="6"/>
    <n v="2315"/>
    <n v="1"/>
    <x v="7"/>
    <x v="11"/>
  </r>
  <r>
    <x v="4"/>
    <x v="5"/>
    <s v=" COLEGIO JULIO GARAVITO ARMERO (IED)"/>
    <s v="6016 - 09"/>
    <x v="287"/>
    <n v="0"/>
    <n v="2"/>
    <n v="4"/>
    <n v="6"/>
    <n v="6"/>
    <n v="2315"/>
    <n v="0.66666666666666663"/>
    <x v="7"/>
    <x v="11"/>
  </r>
  <r>
    <x v="4"/>
    <x v="5"/>
    <s v=" COLEGIO LA MERCED (IED)"/>
    <s v="6016 - 10"/>
    <x v="288"/>
    <n v="0"/>
    <n v="0"/>
    <n v="17"/>
    <n v="17"/>
    <n v="17"/>
    <n v="2315"/>
    <n v="1"/>
    <x v="7"/>
    <x v="11"/>
  </r>
  <r>
    <x v="4"/>
    <x v="5"/>
    <s v=" COLEGIO LUIS CARLOS GALAN SARMIENTO (IED)"/>
    <s v="6016 - 11"/>
    <x v="147"/>
    <n v="0"/>
    <n v="0"/>
    <n v="4"/>
    <n v="4"/>
    <n v="4"/>
    <n v="2315"/>
    <n v="1"/>
    <x v="7"/>
    <x v="11"/>
  </r>
  <r>
    <x v="4"/>
    <x v="5"/>
    <s v=" COLEGIO LUIS VARGAS TEJADA (IED)"/>
    <s v="6016 - 12"/>
    <x v="289"/>
    <n v="0"/>
    <n v="1"/>
    <n v="1"/>
    <n v="2"/>
    <n v="2"/>
    <n v="2315"/>
    <n v="0.5"/>
    <x v="7"/>
    <x v="11"/>
  </r>
  <r>
    <x v="4"/>
    <x v="5"/>
    <s v=" COLEGIO MARCO ANTONIO CARREÑO SILVA (IED)"/>
    <s v="6016 - 13"/>
    <x v="290"/>
    <n v="0"/>
    <n v="0"/>
    <n v="8"/>
    <n v="8"/>
    <n v="8"/>
    <n v="2315"/>
    <n v="1"/>
    <x v="7"/>
    <x v="11"/>
  </r>
  <r>
    <x v="4"/>
    <x v="5"/>
    <s v=" COLEGIO SILVERIA ESPINOSA DE RENDON (IED)"/>
    <s v="6016 - 14"/>
    <x v="148"/>
    <n v="0"/>
    <n v="0"/>
    <n v="5"/>
    <n v="5"/>
    <n v="5"/>
    <n v="2315"/>
    <n v="1"/>
    <x v="7"/>
    <x v="11"/>
  </r>
  <r>
    <x v="4"/>
    <x v="5"/>
    <s v=" COLEGIO SORRENTO (IED)"/>
    <s v="6016 - 15"/>
    <x v="291"/>
    <n v="0"/>
    <n v="0"/>
    <n v="6"/>
    <n v="6"/>
    <n v="6"/>
    <n v="2315"/>
    <n v="1"/>
    <x v="7"/>
    <x v="11"/>
  </r>
  <r>
    <x v="4"/>
    <x v="5"/>
    <s v=" COLEGIO ESCUELA NACIONAL DE COMERCIO (IED)"/>
    <s v="6017 - 01"/>
    <x v="292"/>
    <n v="0"/>
    <n v="0"/>
    <n v="5"/>
    <n v="5"/>
    <n v="5"/>
    <n v="2315"/>
    <n v="1"/>
    <x v="7"/>
    <x v="11"/>
  </r>
  <r>
    <x v="4"/>
    <x v="5"/>
    <s v=" COLEGIO INTEGRADA LA CANDELARIA (IED)"/>
    <s v="6017 - 02"/>
    <x v="293"/>
    <n v="0"/>
    <n v="3"/>
    <n v="11"/>
    <n v="14"/>
    <n v="14"/>
    <n v="2315"/>
    <n v="0.7857142857142857"/>
    <x v="7"/>
    <x v="11"/>
  </r>
  <r>
    <x v="4"/>
    <x v="5"/>
    <s v=" COLEGIO ALEJANDRO OBREGON (IED)"/>
    <s v="6018 - 01"/>
    <x v="294"/>
    <n v="0"/>
    <n v="0"/>
    <n v="4"/>
    <n v="4"/>
    <n v="4"/>
    <n v="2315"/>
    <n v="1"/>
    <x v="7"/>
    <x v="11"/>
  </r>
  <r>
    <x v="4"/>
    <x v="5"/>
    <s v=" COLEGIO ALEXANDER FLEMING (IED)"/>
    <s v="6018 - 02"/>
    <x v="397"/>
    <n v="0"/>
    <n v="0"/>
    <n v="3"/>
    <n v="3"/>
    <n v="3"/>
    <n v="2315"/>
    <n v="1"/>
    <x v="7"/>
    <x v="11"/>
  </r>
  <r>
    <x v="4"/>
    <x v="5"/>
    <s v=" COLEGIO ALFREDO IRIARTE (IED)"/>
    <s v="6018 - 03"/>
    <x v="353"/>
    <n v="0"/>
    <n v="0"/>
    <n v="5"/>
    <n v="5"/>
    <n v="5"/>
    <n v="2315"/>
    <n v="1"/>
    <x v="7"/>
    <x v="11"/>
  </r>
  <r>
    <x v="4"/>
    <x v="5"/>
    <s v=" COLEGIO ANTONIO BARAYA (IED)"/>
    <s v="6018 - 04"/>
    <x v="388"/>
    <n v="0"/>
    <n v="0"/>
    <n v="6"/>
    <n v="6"/>
    <n v="6"/>
    <n v="2315"/>
    <n v="1"/>
    <x v="7"/>
    <x v="11"/>
  </r>
  <r>
    <x v="4"/>
    <x v="5"/>
    <s v=" COLEGIO BRAVO PAEZ (IED)"/>
    <s v="6018 - 05"/>
    <x v="295"/>
    <n v="0"/>
    <n v="1"/>
    <n v="4"/>
    <n v="5"/>
    <n v="5"/>
    <n v="2315"/>
    <n v="0.8"/>
    <x v="7"/>
    <x v="11"/>
  </r>
  <r>
    <x v="4"/>
    <x v="5"/>
    <s v=" COLEGIO CLEMENCIA DE CAYCEDO (IED)"/>
    <s v="6018 - 06"/>
    <x v="296"/>
    <n v="0"/>
    <n v="1"/>
    <n v="12"/>
    <n v="13"/>
    <n v="13"/>
    <n v="2315"/>
    <n v="0.92307692307692313"/>
    <x v="7"/>
    <x v="11"/>
  </r>
  <r>
    <x v="4"/>
    <x v="5"/>
    <s v=" COLEGIO CLEMENCIA HOLGUIN DE URDANETA (IED)"/>
    <s v="6018 - 07"/>
    <x v="409"/>
    <n v="0"/>
    <n v="0"/>
    <n v="4"/>
    <n v="4"/>
    <n v="4"/>
    <n v="2315"/>
    <n v="1"/>
    <x v="7"/>
    <x v="11"/>
  </r>
  <r>
    <x v="4"/>
    <x v="5"/>
    <s v=" COLEGIO COLOMBIA VIVA (IED)"/>
    <s v="6018 - 08"/>
    <x v="297"/>
    <n v="0"/>
    <n v="4"/>
    <n v="2"/>
    <n v="6"/>
    <n v="6"/>
    <n v="2315"/>
    <n v="0.33333333333333331"/>
    <x v="7"/>
    <x v="11"/>
  </r>
  <r>
    <x v="4"/>
    <x v="5"/>
    <s v=" COLEGIO DIANA TURBAY (IED)"/>
    <s v="6018 - 09"/>
    <x v="298"/>
    <n v="0"/>
    <n v="1"/>
    <n v="2"/>
    <n v="3"/>
    <n v="3"/>
    <n v="2315"/>
    <n v="0.66666666666666663"/>
    <x v="7"/>
    <x v="11"/>
  </r>
  <r>
    <x v="4"/>
    <x v="5"/>
    <s v=" COLEGIO EL LIBERTADOR (IED)"/>
    <s v="6018 - 10"/>
    <x v="299"/>
    <n v="0"/>
    <n v="0"/>
    <n v="5"/>
    <n v="5"/>
    <n v="5"/>
    <n v="2315"/>
    <n v="1"/>
    <x v="7"/>
    <x v="11"/>
  </r>
  <r>
    <x v="4"/>
    <x v="5"/>
    <s v=" COLEGIO ENRIQUE OLAYA HERRERA (IED)"/>
    <s v="6018 - 11"/>
    <x v="300"/>
    <n v="0"/>
    <n v="0"/>
    <n v="2"/>
    <n v="2"/>
    <n v="2"/>
    <n v="2315"/>
    <n v="1"/>
    <x v="7"/>
    <x v="11"/>
  </r>
  <r>
    <x v="4"/>
    <x v="5"/>
    <s v=" COLEGIO GUSTAVO RESTREPO (IED)"/>
    <s v="6018 - 12"/>
    <x v="301"/>
    <n v="0"/>
    <n v="3"/>
    <n v="3"/>
    <n v="6"/>
    <n v="6"/>
    <n v="2315"/>
    <n v="0.5"/>
    <x v="7"/>
    <x v="11"/>
  </r>
  <r>
    <x v="4"/>
    <x v="5"/>
    <s v=" COLEGIO JOSE MARTI (IED)"/>
    <s v="6018 - 13"/>
    <x v="354"/>
    <n v="0"/>
    <n v="0"/>
    <n v="8"/>
    <n v="8"/>
    <n v="8"/>
    <n v="2315"/>
    <n v="1"/>
    <x v="7"/>
    <x v="11"/>
  </r>
  <r>
    <x v="4"/>
    <x v="5"/>
    <s v=" COLEGIO LA PAZ (IED)"/>
    <s v="6018 - 14"/>
    <x v="103"/>
    <n v="0"/>
    <n v="0"/>
    <n v="3"/>
    <n v="3"/>
    <n v="3"/>
    <n v="2315"/>
    <n v="1"/>
    <x v="7"/>
    <x v="11"/>
  </r>
  <r>
    <x v="4"/>
    <x v="5"/>
    <s v=" COLEGIO LICEO FEMENINO MERCEDES NARIÑO (IED)"/>
    <s v="6018 - 15"/>
    <x v="302"/>
    <n v="0"/>
    <n v="3"/>
    <n v="7"/>
    <n v="10"/>
    <n v="10"/>
    <n v="2315"/>
    <n v="0.7"/>
    <x v="7"/>
    <x v="11"/>
  </r>
  <r>
    <x v="4"/>
    <x v="5"/>
    <s v=" COLEGIO MANUEL DEL SOCORRO RODRIGUEZ (IED)"/>
    <s v="6018 - 16"/>
    <x v="303"/>
    <n v="0"/>
    <n v="0"/>
    <n v="6"/>
    <n v="6"/>
    <n v="6"/>
    <n v="2315"/>
    <n v="1"/>
    <x v="7"/>
    <x v="11"/>
  </r>
  <r>
    <x v="4"/>
    <x v="5"/>
    <s v=" COLEGIO MARIA CANO (IED)"/>
    <s v="6018 - 17"/>
    <x v="304"/>
    <n v="0"/>
    <n v="0"/>
    <n v="9"/>
    <n v="9"/>
    <n v="9"/>
    <n v="2315"/>
    <n v="1"/>
    <x v="7"/>
    <x v="11"/>
  </r>
  <r>
    <x v="4"/>
    <x v="5"/>
    <s v=" COLEGIO MARRUECOS Y MOLINOS (IED)"/>
    <s v="6018 - 18"/>
    <x v="305"/>
    <n v="0"/>
    <n v="0"/>
    <n v="9"/>
    <n v="9"/>
    <n v="9"/>
    <n v="2315"/>
    <n v="1"/>
    <x v="7"/>
    <x v="11"/>
  </r>
  <r>
    <x v="4"/>
    <x v="5"/>
    <s v=" COLEGIO MISAEL PASTRANA BORRERO (IED)"/>
    <s v="6018 - 19"/>
    <x v="389"/>
    <n v="0"/>
    <n v="1"/>
    <n v="5"/>
    <n v="6"/>
    <n v="6"/>
    <n v="2315"/>
    <n v="0.83333333333333337"/>
    <x v="7"/>
    <x v="11"/>
  </r>
  <r>
    <x v="4"/>
    <x v="5"/>
    <s v=" COLEGIO PALERMO SUR (IED)"/>
    <s v="6018 - 20"/>
    <x v="306"/>
    <n v="0"/>
    <n v="1"/>
    <n v="2"/>
    <n v="3"/>
    <n v="3"/>
    <n v="2315"/>
    <n v="0.66666666666666663"/>
    <x v="7"/>
    <x v="11"/>
  </r>
  <r>
    <x v="4"/>
    <x v="5"/>
    <s v=" COLEGIO QUIROGA ALIANZA (IED)"/>
    <s v="6018 - 21"/>
    <x v="307"/>
    <n v="0"/>
    <n v="1"/>
    <n v="5"/>
    <n v="6"/>
    <n v="6"/>
    <n v="2315"/>
    <n v="0.83333333333333337"/>
    <x v="7"/>
    <x v="11"/>
  </r>
  <r>
    <x v="4"/>
    <x v="5"/>
    <s v=" COLEGIO RAFAEL DELGADO SALGUERO (IED)"/>
    <s v="6018 - 22"/>
    <x v="308"/>
    <n v="0"/>
    <n v="0"/>
    <n v="4"/>
    <n v="4"/>
    <n v="4"/>
    <n v="2315"/>
    <n v="1"/>
    <x v="7"/>
    <x v="11"/>
  </r>
  <r>
    <x v="4"/>
    <x v="5"/>
    <s v=" COLEGIO REINO DE HOLANDA (IED)"/>
    <s v="6018 - 23"/>
    <x v="390"/>
    <n v="0"/>
    <n v="0"/>
    <n v="4"/>
    <n v="4"/>
    <n v="4"/>
    <n v="2315"/>
    <n v="1"/>
    <x v="7"/>
    <x v="11"/>
  </r>
  <r>
    <x v="4"/>
    <x v="5"/>
    <s v=" COLEGIO REPUBLICA EE.UU DE AMERICA (IED)"/>
    <s v="6018 - 24"/>
    <x v="404"/>
    <n v="0"/>
    <n v="0"/>
    <n v="7"/>
    <n v="7"/>
    <n v="7"/>
    <n v="2315"/>
    <n v="1"/>
    <x v="7"/>
    <x v="11"/>
  </r>
  <r>
    <x v="4"/>
    <x v="5"/>
    <s v=" COLEGIO REPUBLICA FEDERAL DE ALEMANIA (IED)"/>
    <s v="6018 - 25"/>
    <x v="355"/>
    <n v="0"/>
    <n v="0"/>
    <n v="3"/>
    <n v="3"/>
    <n v="3"/>
    <n v="2315"/>
    <n v="1"/>
    <x v="7"/>
    <x v="11"/>
  </r>
  <r>
    <x v="4"/>
    <x v="5"/>
    <s v=" COLEGIO RESTREPO MILLAN (IED)"/>
    <s v="6018 - 26"/>
    <x v="356"/>
    <n v="0"/>
    <n v="0"/>
    <n v="1"/>
    <n v="1"/>
    <n v="1"/>
    <n v="2315"/>
    <n v="1"/>
    <x v="7"/>
    <x v="11"/>
  </r>
  <r>
    <x v="4"/>
    <x v="5"/>
    <s v=" COLEGIO SAN AGUSTIN (IED)"/>
    <s v="6018 - 27"/>
    <x v="309"/>
    <n v="0"/>
    <n v="0"/>
    <n v="7"/>
    <n v="7"/>
    <n v="7"/>
    <n v="2315"/>
    <n v="1"/>
    <x v="7"/>
    <x v="11"/>
  </r>
  <r>
    <x v="4"/>
    <x v="5"/>
    <s v=" COLEGIO ACACIA II (IED)"/>
    <s v="6019 - 01"/>
    <x v="310"/>
    <n v="0"/>
    <n v="3"/>
    <n v="0"/>
    <n v="3"/>
    <n v="3"/>
    <n v="2315"/>
    <n v="0"/>
    <x v="7"/>
    <x v="11"/>
  </r>
  <r>
    <x v="4"/>
    <x v="5"/>
    <s v=" COLEGIO ANTONIO GARCIA (IED)"/>
    <s v="6019 - 02"/>
    <x v="357"/>
    <n v="0"/>
    <n v="3"/>
    <n v="0"/>
    <n v="3"/>
    <n v="3"/>
    <n v="2315"/>
    <n v="0"/>
    <x v="7"/>
    <x v="11"/>
  </r>
  <r>
    <x v="4"/>
    <x v="5"/>
    <s v=" COLEGIO ARBORIZADORA ALTA (IED)"/>
    <s v="6019 - 03"/>
    <x v="151"/>
    <n v="0"/>
    <n v="0"/>
    <n v="3"/>
    <n v="3"/>
    <n v="3"/>
    <n v="2315"/>
    <n v="1"/>
    <x v="7"/>
    <x v="11"/>
  </r>
  <r>
    <x v="4"/>
    <x v="5"/>
    <s v=" COLEGIO ARBORIZADORA BAJA (IED)"/>
    <s v="6019 - 04"/>
    <x v="152"/>
    <n v="0"/>
    <n v="4"/>
    <n v="3"/>
    <n v="7"/>
    <n v="7"/>
    <n v="2315"/>
    <n v="0.42857142857142855"/>
    <x v="7"/>
    <x v="11"/>
  </r>
  <r>
    <x v="4"/>
    <x v="5"/>
    <s v=" COLEGIO CEDID CIUDAD BOLIVAR (IED)"/>
    <s v="6019 - 06"/>
    <x v="149"/>
    <n v="0"/>
    <n v="3"/>
    <n v="1"/>
    <n v="4"/>
    <n v="4"/>
    <n v="2315"/>
    <n v="0.25"/>
    <x v="7"/>
    <x v="11"/>
  </r>
  <r>
    <x v="4"/>
    <x v="5"/>
    <s v=" COLEGIO CIUDAD BOLIVAR - ARGENTINA (IED)"/>
    <s v="6019 - 07"/>
    <x v="153"/>
    <n v="0"/>
    <n v="0"/>
    <n v="8"/>
    <n v="8"/>
    <n v="8"/>
    <n v="2315"/>
    <n v="1"/>
    <x v="7"/>
    <x v="11"/>
  </r>
  <r>
    <x v="4"/>
    <x v="5"/>
    <s v=" COLEGIO CIUDAD DE MONTREAL (IED)"/>
    <s v="6019 - 08"/>
    <x v="373"/>
    <n v="0"/>
    <n v="0"/>
    <n v="2"/>
    <n v="2"/>
    <n v="2"/>
    <n v="2315"/>
    <n v="1"/>
    <x v="7"/>
    <x v="11"/>
  </r>
  <r>
    <x v="4"/>
    <x v="5"/>
    <s v=" COLEGIO COMPARTIR RECUERDO (IED)"/>
    <s v="6019 - 09"/>
    <x v="154"/>
    <n v="0"/>
    <n v="0"/>
    <n v="7"/>
    <n v="7"/>
    <n v="7"/>
    <n v="2315"/>
    <n v="1"/>
    <x v="7"/>
    <x v="11"/>
  </r>
  <r>
    <x v="4"/>
    <x v="5"/>
    <s v=" COLEGIO CONFEDERACION BRISAS DEL DIAMANTE (IED)"/>
    <s v="6019 - 10"/>
    <x v="155"/>
    <n v="0"/>
    <n v="1"/>
    <n v="0"/>
    <n v="1"/>
    <n v="1"/>
    <n v="2315"/>
    <n v="0"/>
    <x v="7"/>
    <x v="11"/>
  </r>
  <r>
    <x v="4"/>
    <x v="5"/>
    <s v=" COLEGIO CUNDINAMARCA (IED)"/>
    <s v="6019 - 11"/>
    <x v="150"/>
    <n v="0"/>
    <n v="1"/>
    <n v="6"/>
    <n v="7"/>
    <n v="7"/>
    <n v="2315"/>
    <n v="0.8571428571428571"/>
    <x v="7"/>
    <x v="11"/>
  </r>
  <r>
    <x v="4"/>
    <x v="5"/>
    <s v=" COLEGIO EL MINUTO DE BUENOS AIRES (IED)"/>
    <s v="6019 - 12"/>
    <x v="156"/>
    <n v="0"/>
    <n v="0"/>
    <n v="2"/>
    <n v="2"/>
    <n v="2"/>
    <n v="2315"/>
    <n v="1"/>
    <x v="7"/>
    <x v="11"/>
  </r>
  <r>
    <x v="4"/>
    <x v="5"/>
    <s v=" COLEGIO EL PARAISO DE MANUELA BELTRAN (IED)"/>
    <s v="6019 - 13"/>
    <x v="358"/>
    <n v="0"/>
    <n v="0"/>
    <n v="4"/>
    <n v="4"/>
    <n v="4"/>
    <n v="2315"/>
    <n v="1"/>
    <x v="7"/>
    <x v="11"/>
  </r>
  <r>
    <x v="4"/>
    <x v="5"/>
    <s v=" COLEGIO EL TESORO DE LA CUMBRE (IED)"/>
    <s v="6019 - 14"/>
    <x v="374"/>
    <n v="0"/>
    <n v="1"/>
    <n v="1"/>
    <n v="2"/>
    <n v="2"/>
    <n v="2315"/>
    <n v="0.5"/>
    <x v="7"/>
    <x v="11"/>
  </r>
  <r>
    <x v="4"/>
    <x v="5"/>
    <s v=" COLEGIO ESTRELLA DEL SUR (IED)"/>
    <s v="6019 - 15"/>
    <x v="157"/>
    <n v="0"/>
    <n v="0"/>
    <n v="1"/>
    <n v="1"/>
    <n v="1"/>
    <n v="2315"/>
    <n v="1"/>
    <x v="7"/>
    <x v="11"/>
  </r>
  <r>
    <x v="4"/>
    <x v="5"/>
    <s v=" COLEGIO FANNY MIKEY (IED)"/>
    <s v="6019 - 16"/>
    <x v="311"/>
    <n v="0"/>
    <n v="3"/>
    <n v="0"/>
    <n v="3"/>
    <n v="3"/>
    <n v="2315"/>
    <n v="0"/>
    <x v="7"/>
    <x v="11"/>
  </r>
  <r>
    <x v="4"/>
    <x v="5"/>
    <s v=" COLEGIO GUILLERMO CANO ISAZA (IED)"/>
    <s v="6019 - 17"/>
    <x v="312"/>
    <n v="0"/>
    <n v="0"/>
    <n v="5"/>
    <n v="5"/>
    <n v="5"/>
    <n v="2315"/>
    <n v="1"/>
    <x v="7"/>
    <x v="11"/>
  </r>
  <r>
    <x v="4"/>
    <x v="5"/>
    <s v=" COLEGIO ISMAEL PERDOMO (IED)"/>
    <s v="6019 - 18"/>
    <x v="313"/>
    <n v="0"/>
    <n v="1"/>
    <n v="2"/>
    <n v="3"/>
    <n v="3"/>
    <n v="2315"/>
    <n v="0.66666666666666663"/>
    <x v="7"/>
    <x v="11"/>
  </r>
  <r>
    <x v="4"/>
    <x v="5"/>
    <s v=" COLEGIO JOSE JAIME ROJAS (IED)"/>
    <s v="6019 - 19"/>
    <x v="413"/>
    <n v="0"/>
    <n v="1"/>
    <n v="2"/>
    <n v="3"/>
    <n v="3"/>
    <n v="2315"/>
    <n v="0.66666666666666663"/>
    <x v="7"/>
    <x v="11"/>
  </r>
  <r>
    <x v="4"/>
    <x v="5"/>
    <s v=" COLEGIO JOSE MARIA VARGAS VILA (IED)"/>
    <s v="6019 - 20"/>
    <x v="392"/>
    <n v="0"/>
    <n v="1"/>
    <n v="2"/>
    <n v="3"/>
    <n v="3"/>
    <n v="2315"/>
    <n v="0.66666666666666663"/>
    <x v="7"/>
    <x v="11"/>
  </r>
  <r>
    <x v="4"/>
    <x v="5"/>
    <s v=" COLEGIO LA ARABIA (IED)"/>
    <s v="6019 - 21"/>
    <x v="410"/>
    <n v="0"/>
    <n v="1"/>
    <n v="1"/>
    <n v="2"/>
    <n v="2"/>
    <n v="2315"/>
    <n v="0.5"/>
    <x v="7"/>
    <x v="11"/>
  </r>
  <r>
    <x v="4"/>
    <x v="5"/>
    <s v=" COLEGIO LA ESTANCIA - SAN ISIDRO LABRADOR (IED)"/>
    <s v="6019 - 22"/>
    <x v="314"/>
    <n v="0"/>
    <n v="0"/>
    <n v="7"/>
    <n v="7"/>
    <n v="7"/>
    <n v="2315"/>
    <n v="1"/>
    <x v="7"/>
    <x v="11"/>
  </r>
  <r>
    <x v="4"/>
    <x v="5"/>
    <s v=" COLEGIO LA JOYA (IED)"/>
    <s v="6019 - 23"/>
    <x v="375"/>
    <n v="0"/>
    <n v="0"/>
    <n v="4"/>
    <n v="4"/>
    <n v="4"/>
    <n v="2315"/>
    <n v="1"/>
    <x v="7"/>
    <x v="11"/>
  </r>
  <r>
    <x v="4"/>
    <x v="5"/>
    <s v=" COLEGIO LEON DE GREIFF (IED)"/>
    <s v="6019 - 24"/>
    <x v="130"/>
    <n v="0"/>
    <n v="0"/>
    <n v="3"/>
    <n v="3"/>
    <n v="3"/>
    <n v="2315"/>
    <n v="1"/>
    <x v="7"/>
    <x v="11"/>
  </r>
  <r>
    <x v="4"/>
    <x v="5"/>
    <s v=" COLEGIO MARIA MERCEDES CARRANZA (IED)"/>
    <s v="6019 - 25"/>
    <x v="315"/>
    <n v="0"/>
    <n v="0"/>
    <n v="3"/>
    <n v="3"/>
    <n v="3"/>
    <n v="2315"/>
    <n v="1"/>
    <x v="7"/>
    <x v="11"/>
  </r>
  <r>
    <x v="4"/>
    <x v="5"/>
    <s v=" COLEGIO MOCHUELO ALTO (CED)"/>
    <s v="6019 - 26"/>
    <x v="316"/>
    <n v="0"/>
    <n v="0"/>
    <n v="1"/>
    <n v="1"/>
    <n v="1"/>
    <n v="2315"/>
    <n v="1"/>
    <x v="7"/>
    <x v="11"/>
  </r>
  <r>
    <x v="4"/>
    <x v="5"/>
    <s v=" COLEGIO NICOLAS GOMEZ DAVILA (IED)"/>
    <s v="6019 - 27"/>
    <x v="359"/>
    <n v="0"/>
    <n v="0"/>
    <n v="1"/>
    <n v="1"/>
    <n v="1"/>
    <n v="2315"/>
    <n v="1"/>
    <x v="7"/>
    <x v="11"/>
  </r>
  <r>
    <x v="4"/>
    <x v="5"/>
    <s v=" COLEGIO PARAISO MIRADOR (IED)"/>
    <s v="6019 - 28"/>
    <x v="317"/>
    <n v="0"/>
    <n v="0"/>
    <n v="4"/>
    <n v="4"/>
    <n v="4"/>
    <n v="2315"/>
    <n v="1"/>
    <x v="7"/>
    <x v="11"/>
  </r>
  <r>
    <x v="4"/>
    <x v="5"/>
    <s v=" COLEGIO RAFAEL URIBE URIBE (IED)"/>
    <s v="6019 - 29"/>
    <x v="376"/>
    <n v="0"/>
    <n v="1"/>
    <n v="0"/>
    <n v="1"/>
    <n v="1"/>
    <n v="2315"/>
    <n v="0"/>
    <x v="7"/>
    <x v="11"/>
  </r>
  <r>
    <x v="4"/>
    <x v="5"/>
    <s v=" COLEGIO REPUBLICA DE MEXICO (IED)"/>
    <s v="6019 - 30"/>
    <x v="377"/>
    <n v="0"/>
    <n v="0"/>
    <n v="2"/>
    <n v="2"/>
    <n v="2"/>
    <n v="2315"/>
    <n v="1"/>
    <x v="7"/>
    <x v="11"/>
  </r>
  <r>
    <x v="4"/>
    <x v="5"/>
    <s v=" COLEGIO RODRIGO LARA BONILLA (IED)"/>
    <s v="6019 - 31"/>
    <x v="131"/>
    <n v="0"/>
    <n v="0"/>
    <n v="6"/>
    <n v="6"/>
    <n v="6"/>
    <n v="2315"/>
    <n v="1"/>
    <x v="7"/>
    <x v="11"/>
  </r>
  <r>
    <x v="4"/>
    <x v="5"/>
    <s v=" COLEGIO RURAL JOSE CELESTINO MUTIS (IED)"/>
    <s v="6019 - 32"/>
    <x v="104"/>
    <n v="0"/>
    <n v="2"/>
    <n v="5"/>
    <n v="7"/>
    <n v="7"/>
    <n v="2315"/>
    <n v="0.7142857142857143"/>
    <x v="7"/>
    <x v="11"/>
  </r>
  <r>
    <x v="4"/>
    <x v="5"/>
    <s v=" COLEGIO RURAL PASQUILLA (IED)"/>
    <s v="6019 - 33"/>
    <x v="318"/>
    <n v="0"/>
    <n v="0"/>
    <n v="4"/>
    <n v="4"/>
    <n v="4"/>
    <n v="2315"/>
    <n v="1"/>
    <x v="7"/>
    <x v="11"/>
  </r>
  <r>
    <x v="4"/>
    <x v="5"/>
    <s v=" COLEGIO RURAL QUIBA ALTA (IED)"/>
    <s v="6019 - 34"/>
    <x v="319"/>
    <n v="0"/>
    <n v="0"/>
    <n v="3"/>
    <n v="3"/>
    <n v="3"/>
    <n v="2315"/>
    <n v="1"/>
    <x v="7"/>
    <x v="11"/>
  </r>
  <r>
    <x v="4"/>
    <x v="5"/>
    <s v=" COLEGIO SAN FRANCISCO (IED)"/>
    <s v="6019 - 35"/>
    <x v="320"/>
    <n v="0"/>
    <n v="0"/>
    <n v="5"/>
    <n v="5"/>
    <n v="5"/>
    <n v="2315"/>
    <n v="1"/>
    <x v="7"/>
    <x v="11"/>
  </r>
  <r>
    <x v="4"/>
    <x v="5"/>
    <s v=" COLEGIO SANTA BARBARA (IED)"/>
    <s v="6019 - 36"/>
    <x v="132"/>
    <n v="0"/>
    <n v="0"/>
    <n v="5"/>
    <n v="5"/>
    <n v="5"/>
    <n v="2315"/>
    <n v="1"/>
    <x v="7"/>
    <x v="11"/>
  </r>
  <r>
    <x v="4"/>
    <x v="5"/>
    <s v=" COLEGIO SIERRA MORENA (IED)"/>
    <s v="6019 - 37"/>
    <x v="105"/>
    <n v="0"/>
    <n v="2"/>
    <n v="11"/>
    <n v="13"/>
    <n v="13"/>
    <n v="2315"/>
    <n v="0.84615384615384615"/>
    <x v="7"/>
    <x v="11"/>
  </r>
  <r>
    <x v="4"/>
    <x v="5"/>
    <s v=" COLEGIO SOTAVENTO (IED)"/>
    <s v="6019 - 38"/>
    <x v="411"/>
    <n v="0"/>
    <n v="0"/>
    <n v="2"/>
    <n v="2"/>
    <n v="2"/>
    <n v="2315"/>
    <n v="1"/>
    <x v="7"/>
    <x v="11"/>
  </r>
  <r>
    <x v="4"/>
    <x v="5"/>
    <s v=" COLEGIO UNION EUROPEA (IED)"/>
    <s v="6019 - 39"/>
    <x v="321"/>
    <n v="0"/>
    <n v="0"/>
    <n v="4"/>
    <n v="4"/>
    <n v="4"/>
    <n v="2315"/>
    <n v="1"/>
    <x v="7"/>
    <x v="11"/>
  </r>
  <r>
    <x v="4"/>
    <x v="5"/>
    <s v=" COLEGIO VILLAMAR (IED)"/>
    <s v="6019 - 40"/>
    <x v="360"/>
    <n v="0"/>
    <n v="1"/>
    <n v="6"/>
    <n v="7"/>
    <n v="7"/>
    <n v="2315"/>
    <n v="0.8571428571428571"/>
    <x v="7"/>
    <x v="11"/>
  </r>
  <r>
    <x v="4"/>
    <x v="5"/>
    <s v=" COLEGIO CAMPESTRE JAIME GARZON (IED)"/>
    <s v="6020 - 01"/>
    <x v="106"/>
    <n v="0"/>
    <n v="0"/>
    <n v="5"/>
    <n v="5"/>
    <n v="5"/>
    <n v="2315"/>
    <n v="1"/>
    <x v="7"/>
    <x v="11"/>
  </r>
  <r>
    <x v="4"/>
    <x v="5"/>
    <s v=" COLEGIO GIMNASIO DEL CAMPO JUAN DE LA CRUZ VARELA (IED)"/>
    <s v="6020 - 02"/>
    <x v="412"/>
    <n v="0"/>
    <n v="2"/>
    <n v="4"/>
    <n v="6"/>
    <n v="6"/>
    <n v="2315"/>
    <n v="0.66666666666666663"/>
    <x v="7"/>
    <x v="11"/>
  </r>
  <r>
    <x v="2"/>
    <x v="0"/>
    <s v="DESPACHO"/>
    <n v="1000"/>
    <x v="26"/>
    <n v="0"/>
    <n v="0"/>
    <n v="3"/>
    <n v="3"/>
    <n v="3"/>
    <n v="991"/>
    <n v="1"/>
    <x v="7"/>
    <x v="10"/>
  </r>
  <r>
    <x v="2"/>
    <x v="0"/>
    <s v="OFICINA ASESORA DE PLANEACIÓN"/>
    <n v="1100"/>
    <x v="27"/>
    <n v="0"/>
    <n v="0"/>
    <n v="3"/>
    <n v="3"/>
    <n v="3"/>
    <n v="991"/>
    <n v="1"/>
    <x v="7"/>
    <x v="10"/>
  </r>
  <r>
    <x v="2"/>
    <x v="0"/>
    <s v="OFICINA DE CONTROL INTERNO"/>
    <n v="1200"/>
    <x v="28"/>
    <n v="0"/>
    <n v="0"/>
    <n v="6"/>
    <n v="6"/>
    <n v="6"/>
    <n v="991"/>
    <n v="1"/>
    <x v="7"/>
    <x v="10"/>
  </r>
  <r>
    <x v="2"/>
    <x v="0"/>
    <s v="OFICINA DE CONTROL DISCIPLINARIO"/>
    <n v="1400"/>
    <x v="0"/>
    <n v="0"/>
    <n v="0"/>
    <n v="74"/>
    <n v="74"/>
    <n v="74"/>
    <n v="991"/>
    <n v="1"/>
    <x v="7"/>
    <x v="10"/>
  </r>
  <r>
    <x v="2"/>
    <x v="1"/>
    <s v="DIRECCIÓN GENERAL DE EDUCACIÓN Y COLEGIOS DISTRITALES"/>
    <n v="2100"/>
    <x v="22"/>
    <n v="0"/>
    <n v="0"/>
    <n v="4"/>
    <n v="4"/>
    <n v="4"/>
    <n v="991"/>
    <n v="1"/>
    <x v="7"/>
    <x v="10"/>
  </r>
  <r>
    <x v="2"/>
    <x v="1"/>
    <s v="DLES"/>
    <n v="2201"/>
    <x v="23"/>
    <n v="0"/>
    <n v="0"/>
    <n v="39"/>
    <n v="39"/>
    <n v="39"/>
    <n v="991"/>
    <n v="1"/>
    <x v="7"/>
    <x v="10"/>
  </r>
  <r>
    <x v="2"/>
    <x v="1"/>
    <s v="DLES"/>
    <n v="2203"/>
    <x v="25"/>
    <n v="0"/>
    <n v="0"/>
    <n v="8"/>
    <n v="8"/>
    <n v="8"/>
    <n v="991"/>
    <n v="1"/>
    <x v="7"/>
    <x v="10"/>
  </r>
  <r>
    <x v="2"/>
    <x v="1"/>
    <s v="DLES"/>
    <n v="2204"/>
    <x v="30"/>
    <n v="0"/>
    <n v="0"/>
    <n v="33"/>
    <n v="33"/>
    <n v="33"/>
    <n v="991"/>
    <n v="1"/>
    <x v="7"/>
    <x v="10"/>
  </r>
  <r>
    <x v="2"/>
    <x v="1"/>
    <s v="DLES"/>
    <n v="2205"/>
    <x v="31"/>
    <n v="0"/>
    <n v="0"/>
    <n v="63"/>
    <n v="63"/>
    <n v="63"/>
    <n v="991"/>
    <n v="1"/>
    <x v="7"/>
    <x v="10"/>
  </r>
  <r>
    <x v="2"/>
    <x v="1"/>
    <s v="DLES"/>
    <n v="2206"/>
    <x v="32"/>
    <n v="0"/>
    <n v="0"/>
    <n v="14"/>
    <n v="14"/>
    <n v="14"/>
    <n v="991"/>
    <n v="1"/>
    <x v="7"/>
    <x v="10"/>
  </r>
  <r>
    <x v="2"/>
    <x v="1"/>
    <s v="DLES"/>
    <n v="2207"/>
    <x v="33"/>
    <n v="0"/>
    <n v="0"/>
    <n v="130"/>
    <n v="130"/>
    <n v="130"/>
    <n v="991"/>
    <n v="1"/>
    <x v="7"/>
    <x v="10"/>
  </r>
  <r>
    <x v="2"/>
    <x v="1"/>
    <s v="DLES"/>
    <n v="2208"/>
    <x v="34"/>
    <n v="0"/>
    <n v="2"/>
    <n v="142"/>
    <n v="144"/>
    <n v="144"/>
    <n v="991"/>
    <n v="0.98611111111111116"/>
    <x v="7"/>
    <x v="10"/>
  </r>
  <r>
    <x v="2"/>
    <x v="1"/>
    <s v="DLES"/>
    <n v="2209"/>
    <x v="35"/>
    <n v="0"/>
    <n v="0"/>
    <n v="11"/>
    <n v="11"/>
    <n v="11"/>
    <n v="991"/>
    <n v="1"/>
    <x v="7"/>
    <x v="10"/>
  </r>
  <r>
    <x v="2"/>
    <x v="1"/>
    <s v="DLES"/>
    <n v="2210"/>
    <x v="36"/>
    <n v="0"/>
    <n v="1"/>
    <n v="48"/>
    <n v="49"/>
    <n v="49"/>
    <n v="991"/>
    <n v="0.97959183673469385"/>
    <x v="7"/>
    <x v="10"/>
  </r>
  <r>
    <x v="2"/>
    <x v="1"/>
    <s v="DLES"/>
    <n v="2211"/>
    <x v="37"/>
    <n v="0"/>
    <n v="0"/>
    <n v="62"/>
    <n v="62"/>
    <n v="62"/>
    <n v="991"/>
    <n v="1"/>
    <x v="7"/>
    <x v="10"/>
  </r>
  <r>
    <x v="2"/>
    <x v="1"/>
    <s v="DLES"/>
    <n v="2212"/>
    <x v="38"/>
    <n v="0"/>
    <n v="0"/>
    <n v="16"/>
    <n v="16"/>
    <n v="16"/>
    <n v="991"/>
    <n v="1"/>
    <x v="7"/>
    <x v="10"/>
  </r>
  <r>
    <x v="2"/>
    <x v="1"/>
    <s v="DLES"/>
    <n v="2213"/>
    <x v="39"/>
    <n v="0"/>
    <n v="0"/>
    <n v="22"/>
    <n v="22"/>
    <n v="22"/>
    <n v="991"/>
    <n v="1"/>
    <x v="7"/>
    <x v="10"/>
  </r>
  <r>
    <x v="2"/>
    <x v="1"/>
    <s v="DLES"/>
    <n v="2214"/>
    <x v="40"/>
    <n v="0"/>
    <n v="0"/>
    <n v="2"/>
    <n v="2"/>
    <n v="2"/>
    <n v="991"/>
    <n v="1"/>
    <x v="7"/>
    <x v="10"/>
  </r>
  <r>
    <x v="2"/>
    <x v="1"/>
    <s v="DLES"/>
    <n v="2216"/>
    <x v="12"/>
    <n v="0"/>
    <n v="0"/>
    <n v="18"/>
    <n v="18"/>
    <n v="18"/>
    <n v="991"/>
    <n v="1"/>
    <x v="7"/>
    <x v="10"/>
  </r>
  <r>
    <x v="2"/>
    <x v="1"/>
    <s v="DLES"/>
    <n v="2218"/>
    <x v="13"/>
    <n v="0"/>
    <n v="0"/>
    <n v="22"/>
    <n v="22"/>
    <n v="22"/>
    <n v="991"/>
    <n v="1"/>
    <x v="7"/>
    <x v="10"/>
  </r>
  <r>
    <x v="2"/>
    <x v="1"/>
    <s v="DLES"/>
    <n v="2219"/>
    <x v="14"/>
    <n v="0"/>
    <n v="0"/>
    <n v="45"/>
    <n v="45"/>
    <n v="45"/>
    <n v="991"/>
    <n v="1"/>
    <x v="7"/>
    <x v="10"/>
  </r>
  <r>
    <x v="2"/>
    <x v="1"/>
    <s v="DIRECCIÓN DE PARTICIPACIÓN Y RELACIONES INTERINSTITUCIONALES"/>
    <n v="2300"/>
    <x v="15"/>
    <n v="0"/>
    <n v="0"/>
    <n v="18"/>
    <n v="18"/>
    <n v="18"/>
    <n v="991"/>
    <n v="1"/>
    <x v="7"/>
    <x v="10"/>
  </r>
  <r>
    <x v="2"/>
    <x v="1"/>
    <s v="DIRECCIÓN DE RELACIONES CON EL SECTOR EDUCATIVO PRIVADO"/>
    <n v="2400"/>
    <x v="54"/>
    <n v="0"/>
    <n v="0"/>
    <n v="1"/>
    <n v="1"/>
    <n v="1"/>
    <n v="991"/>
    <n v="1"/>
    <x v="7"/>
    <x v="10"/>
  </r>
  <r>
    <x v="2"/>
    <x v="1"/>
    <s v="DIRECCIÓN DE INSPECCIÓN Y VIGILANCIA"/>
    <n v="2500"/>
    <x v="16"/>
    <n v="0"/>
    <n v="0"/>
    <n v="21"/>
    <n v="21"/>
    <n v="21"/>
    <n v="991"/>
    <n v="1"/>
    <x v="7"/>
    <x v="10"/>
  </r>
  <r>
    <x v="2"/>
    <x v="1"/>
    <s v="DIRECCION DE RELACIONES CON LOS SECTORES DE EDUCACION SUPERIOR Y EDUCACION PARA EL TRABAJO"/>
    <n v="2600"/>
    <x v="60"/>
    <n v="0"/>
    <n v="0"/>
    <n v="6"/>
    <n v="6"/>
    <n v="6"/>
    <n v="991"/>
    <n v="1"/>
    <x v="7"/>
    <x v="10"/>
  </r>
  <r>
    <x v="2"/>
    <x v="3"/>
    <s v="SUBSECRETARÍA DE CALIDAD Y PERTINENCIA"/>
    <n v="3000"/>
    <x v="17"/>
    <n v="0"/>
    <n v="0"/>
    <n v="1"/>
    <n v="1"/>
    <n v="1"/>
    <n v="991"/>
    <n v="1"/>
    <x v="7"/>
    <x v="10"/>
  </r>
  <r>
    <x v="2"/>
    <x v="3"/>
    <s v="DIRECCIÓN DE EDUCACIÓN PREESCOLAR Y BÁSICA"/>
    <n v="3100"/>
    <x v="18"/>
    <n v="0"/>
    <n v="0"/>
    <n v="2"/>
    <n v="2"/>
    <n v="2"/>
    <n v="991"/>
    <n v="1"/>
    <x v="7"/>
    <x v="10"/>
  </r>
  <r>
    <x v="2"/>
    <x v="3"/>
    <s v="DIRECCIÓN DE EDUCACIÓN MEDIA"/>
    <n v="3200"/>
    <x v="19"/>
    <n v="0"/>
    <n v="0"/>
    <n v="1"/>
    <n v="1"/>
    <n v="1"/>
    <n v="991"/>
    <n v="1"/>
    <x v="7"/>
    <x v="10"/>
  </r>
  <r>
    <x v="2"/>
    <x v="3"/>
    <s v="DIRECCIÓN DE INCLUSIÓN E INTEGRACIÓN DE POBLACIONES"/>
    <n v="3400"/>
    <x v="21"/>
    <n v="0"/>
    <n v="0"/>
    <n v="10"/>
    <n v="10"/>
    <n v="10"/>
    <n v="991"/>
    <n v="1"/>
    <x v="7"/>
    <x v="10"/>
  </r>
  <r>
    <x v="2"/>
    <x v="3"/>
    <s v="DIRECCIÓN DE FORMACIÓN DE DOCENTES E INNOVACIÓNES PEDAGÓGICAS"/>
    <n v="3500"/>
    <x v="41"/>
    <n v="0"/>
    <n v="0"/>
    <n v="4"/>
    <n v="4"/>
    <n v="4"/>
    <n v="991"/>
    <n v="1"/>
    <x v="7"/>
    <x v="10"/>
  </r>
  <r>
    <x v="2"/>
    <x v="3"/>
    <s v="DIRECCIÓN DE EVALUACIÓN DE LA EDUCACIÓN"/>
    <n v="3600"/>
    <x v="42"/>
    <n v="0"/>
    <n v="0"/>
    <n v="1"/>
    <n v="1"/>
    <n v="1"/>
    <n v="991"/>
    <n v="1"/>
    <x v="7"/>
    <x v="10"/>
  </r>
  <r>
    <x v="2"/>
    <x v="4"/>
    <s v="DIRECCIÓN DE COBERTURA"/>
    <n v="4100"/>
    <x v="43"/>
    <n v="0"/>
    <n v="0"/>
    <n v="11"/>
    <n v="11"/>
    <n v="11"/>
    <n v="991"/>
    <n v="1"/>
    <x v="7"/>
    <x v="10"/>
  </r>
  <r>
    <x v="2"/>
    <x v="4"/>
    <s v="DIRECCIÓN DE BIENESTAR ESTUDIANTIL"/>
    <n v="4200"/>
    <x v="44"/>
    <n v="0"/>
    <n v="0"/>
    <n v="5"/>
    <n v="5"/>
    <n v="5"/>
    <n v="991"/>
    <n v="1"/>
    <x v="7"/>
    <x v="10"/>
  </r>
  <r>
    <x v="2"/>
    <x v="4"/>
    <s v="DIRECCIÓN DE CONSTRUCCIÓN Y CONSERVACIÓN DE ESTABLECIMIENTOS EDUCATIVOS"/>
    <n v="4300"/>
    <x v="45"/>
    <n v="0"/>
    <n v="1"/>
    <n v="3"/>
    <n v="4"/>
    <n v="4"/>
    <n v="991"/>
    <n v="0.75"/>
    <x v="7"/>
    <x v="10"/>
  </r>
  <r>
    <x v="2"/>
    <x v="4"/>
    <s v="DIRECCIÓN DE DOTACIONES ESCOLARES"/>
    <n v="4400"/>
    <x v="46"/>
    <n v="0"/>
    <n v="1"/>
    <n v="0"/>
    <n v="1"/>
    <n v="1"/>
    <n v="991"/>
    <n v="0"/>
    <x v="7"/>
    <x v="10"/>
  </r>
  <r>
    <x v="2"/>
    <x v="2"/>
    <s v="SUBSECRETARÍA DE GESTIÓN INSTITUCIONAL"/>
    <n v="5000"/>
    <x v="57"/>
    <n v="0"/>
    <n v="0"/>
    <n v="1"/>
    <n v="1"/>
    <n v="1"/>
    <n v="991"/>
    <n v="1"/>
    <x v="7"/>
    <x v="10"/>
  </r>
  <r>
    <x v="2"/>
    <x v="2"/>
    <s v="DIRECCION DE TALENTO HUMANO"/>
    <n v="5100"/>
    <x v="47"/>
    <n v="0"/>
    <n v="0"/>
    <n v="5"/>
    <n v="5"/>
    <n v="5"/>
    <n v="991"/>
    <n v="1"/>
    <x v="7"/>
    <x v="10"/>
  </r>
  <r>
    <x v="2"/>
    <x v="2"/>
    <s v="DIRECCION DE TALENTO HUMANO"/>
    <n v="5110"/>
    <x v="49"/>
    <n v="0"/>
    <n v="0"/>
    <n v="34"/>
    <n v="34"/>
    <n v="34"/>
    <n v="991"/>
    <n v="1"/>
    <x v="7"/>
    <x v="10"/>
  </r>
  <r>
    <x v="2"/>
    <x v="2"/>
    <s v="DIRECCION DE TALENTO HUMANO"/>
    <n v="5111"/>
    <x v="50"/>
    <n v="0"/>
    <n v="0"/>
    <n v="12"/>
    <n v="12"/>
    <n v="12"/>
    <n v="991"/>
    <n v="1"/>
    <x v="7"/>
    <x v="10"/>
  </r>
  <r>
    <x v="2"/>
    <x v="2"/>
    <s v="DIRECCION DE TALENTO HUMANO"/>
    <n v="5120"/>
    <x v="51"/>
    <n v="0"/>
    <n v="0"/>
    <n v="5"/>
    <n v="5"/>
    <n v="5"/>
    <n v="991"/>
    <n v="1"/>
    <x v="7"/>
    <x v="10"/>
  </r>
  <r>
    <x v="2"/>
    <x v="2"/>
    <s v="DIRECCION DE TALENTO HUMANO"/>
    <n v="5130"/>
    <x v="52"/>
    <n v="0"/>
    <n v="0"/>
    <n v="21"/>
    <n v="21"/>
    <n v="21"/>
    <n v="991"/>
    <n v="1"/>
    <x v="7"/>
    <x v="10"/>
  </r>
  <r>
    <x v="2"/>
    <x v="2"/>
    <s v="DIRECCION DE CONTRATOS"/>
    <n v="5200"/>
    <x v="58"/>
    <n v="0"/>
    <n v="0"/>
    <n v="2"/>
    <n v="2"/>
    <n v="2"/>
    <n v="991"/>
    <n v="1"/>
    <x v="7"/>
    <x v="10"/>
  </r>
  <r>
    <x v="2"/>
    <x v="2"/>
    <s v="DIRECCION DE CONTRATOS"/>
    <n v="5220"/>
    <x v="4"/>
    <n v="0"/>
    <n v="0"/>
    <n v="5"/>
    <n v="5"/>
    <n v="5"/>
    <n v="991"/>
    <n v="1"/>
    <x v="7"/>
    <x v="10"/>
  </r>
  <r>
    <x v="2"/>
    <x v="2"/>
    <s v="DIRECCION DESERVICIOS ADMINISTRATIVOS"/>
    <n v="5300"/>
    <x v="5"/>
    <n v="0"/>
    <n v="0"/>
    <n v="1"/>
    <n v="1"/>
    <n v="1"/>
    <n v="991"/>
    <n v="1"/>
    <x v="7"/>
    <x v="10"/>
  </r>
  <r>
    <x v="2"/>
    <x v="2"/>
    <s v="DIRECCION DESERVICIOS ADMINISTRATIVOS"/>
    <n v="5310"/>
    <x v="7"/>
    <n v="0"/>
    <n v="0"/>
    <n v="37"/>
    <n v="37"/>
    <n v="37"/>
    <n v="991"/>
    <n v="1"/>
    <x v="7"/>
    <x v="10"/>
  </r>
  <r>
    <x v="2"/>
    <x v="2"/>
    <s v="DIRECCION DESERVICIOS ADMINISTRATIVOS"/>
    <n v="5310"/>
    <x v="7"/>
    <n v="0"/>
    <n v="0"/>
    <n v="14"/>
    <n v="14"/>
    <n v="14"/>
    <n v="991"/>
    <n v="1"/>
    <x v="7"/>
    <x v="10"/>
  </r>
  <r>
    <x v="5"/>
    <x v="5"/>
    <s v=" COLEGIO CRISTOBAL COLON (IED)"/>
    <s v="6001 - 03"/>
    <x v="64"/>
    <n v="0"/>
    <n v="0"/>
    <n v="1"/>
    <n v="1"/>
    <n v="1"/>
    <n v="76"/>
    <n v="1"/>
    <x v="7"/>
    <x v="10"/>
  </r>
  <r>
    <x v="5"/>
    <x v="5"/>
    <s v=" COLEGIO FRIEDRICH NAUMANN (IED)"/>
    <s v="6001 - 05"/>
    <x v="325"/>
    <n v="0"/>
    <n v="0"/>
    <n v="2"/>
    <n v="2"/>
    <n v="2"/>
    <n v="76"/>
    <n v="1"/>
    <x v="7"/>
    <x v="10"/>
  </r>
  <r>
    <x v="5"/>
    <x v="5"/>
    <s v=" COLEGIO NUEVO HORIZONTE (IED)"/>
    <s v="6001 - 07"/>
    <x v="175"/>
    <n v="0"/>
    <n v="0"/>
    <n v="1"/>
    <n v="1"/>
    <n v="1"/>
    <n v="76"/>
    <n v="1"/>
    <x v="7"/>
    <x v="10"/>
  </r>
  <r>
    <x v="5"/>
    <x v="5"/>
    <s v=" COLEGIO USAQUEN (IED)"/>
    <s v="6001 - 11"/>
    <x v="66"/>
    <n v="0"/>
    <n v="0"/>
    <n v="4"/>
    <n v="4"/>
    <n v="4"/>
    <n v="76"/>
    <n v="1"/>
    <x v="7"/>
    <x v="10"/>
  </r>
  <r>
    <x v="5"/>
    <x v="5"/>
    <s v=" COLEGIO FLORENTINO GONZALEZ (IED)"/>
    <s v="6004 - 09"/>
    <x v="164"/>
    <n v="0"/>
    <n v="0"/>
    <n v="5"/>
    <n v="5"/>
    <n v="5"/>
    <n v="76"/>
    <n v="1"/>
    <x v="7"/>
    <x v="10"/>
  </r>
  <r>
    <x v="5"/>
    <x v="5"/>
    <s v=" COLEGIO LA VICTORIA (IED)"/>
    <s v="6004 - 20"/>
    <x v="406"/>
    <n v="0"/>
    <n v="0"/>
    <n v="1"/>
    <n v="1"/>
    <n v="1"/>
    <n v="76"/>
    <n v="1"/>
    <x v="7"/>
    <x v="10"/>
  </r>
  <r>
    <x v="5"/>
    <x v="5"/>
    <s v=" COLEGIO LOS ALPES (IED)"/>
    <s v="6004 - 21"/>
    <x v="186"/>
    <n v="0"/>
    <n v="0"/>
    <n v="1"/>
    <n v="1"/>
    <n v="1"/>
    <n v="76"/>
    <n v="1"/>
    <x v="7"/>
    <x v="10"/>
  </r>
  <r>
    <x v="5"/>
    <x v="5"/>
    <s v=" COLEGIO MORALBA SURORIENTAL (IED)"/>
    <s v="6004 - 24"/>
    <x v="187"/>
    <n v="0"/>
    <n v="0"/>
    <n v="1"/>
    <n v="1"/>
    <n v="1"/>
    <n v="76"/>
    <n v="1"/>
    <x v="7"/>
    <x v="10"/>
  </r>
  <r>
    <x v="5"/>
    <x v="5"/>
    <s v=" COLEGIO ATABANZHA (IED)"/>
    <s v="6005 - 02"/>
    <x v="364"/>
    <n v="0"/>
    <n v="0"/>
    <n v="1"/>
    <n v="1"/>
    <n v="1"/>
    <n v="76"/>
    <n v="1"/>
    <x v="7"/>
    <x v="10"/>
  </r>
  <r>
    <x v="5"/>
    <x v="5"/>
    <s v=" COLEGIO FERNANDO GONZALEZ OCHOA (IED)"/>
    <s v="6005 - 16"/>
    <x v="74"/>
    <n v="0"/>
    <n v="0"/>
    <n v="1"/>
    <n v="1"/>
    <n v="1"/>
    <n v="76"/>
    <n v="1"/>
    <x v="7"/>
    <x v="10"/>
  </r>
  <r>
    <x v="5"/>
    <x v="5"/>
    <s v=" COLEGIO MIGUEL DE CERVANTES SAAVEDRA (IED)"/>
    <s v="6005 - 24"/>
    <x v="138"/>
    <n v="0"/>
    <n v="0"/>
    <n v="1"/>
    <n v="1"/>
    <n v="1"/>
    <n v="76"/>
    <n v="1"/>
    <x v="7"/>
    <x v="10"/>
  </r>
  <r>
    <x v="5"/>
    <x v="5"/>
    <s v=" COLEGIO OFELIA URIBE DE ACOSTA (IED)"/>
    <s v="6005 - 27"/>
    <x v="139"/>
    <n v="0"/>
    <n v="0"/>
    <n v="1"/>
    <n v="1"/>
    <n v="1"/>
    <n v="76"/>
    <n v="1"/>
    <x v="7"/>
    <x v="10"/>
  </r>
  <r>
    <x v="5"/>
    <x v="5"/>
    <s v=" COLEGIO PROVINCIA DE QUEBEC (IED)"/>
    <s v="6005 - 30"/>
    <x v="192"/>
    <n v="0"/>
    <n v="0"/>
    <n v="1"/>
    <n v="1"/>
    <n v="1"/>
    <n v="76"/>
    <n v="1"/>
    <x v="7"/>
    <x v="10"/>
  </r>
  <r>
    <x v="5"/>
    <x v="5"/>
    <s v=" COLEGIO SANTA LIBRADA (IED)"/>
    <s v="6005 - 42"/>
    <x v="366"/>
    <n v="0"/>
    <n v="0"/>
    <n v="1"/>
    <n v="1"/>
    <n v="1"/>
    <n v="76"/>
    <n v="1"/>
    <x v="7"/>
    <x v="10"/>
  </r>
  <r>
    <x v="5"/>
    <x v="5"/>
    <s v=" COLEGIO TENERIFE - GRANADA SUR (IED)"/>
    <s v="6005 - 44"/>
    <x v="193"/>
    <n v="0"/>
    <n v="0"/>
    <n v="2"/>
    <n v="2"/>
    <n v="2"/>
    <n v="76"/>
    <n v="1"/>
    <x v="7"/>
    <x v="10"/>
  </r>
  <r>
    <x v="5"/>
    <x v="5"/>
    <s v=" COLEGIO INSTITUTO TECNICO INDUSTRIAL PILOTO (IED)"/>
    <s v="6006 - 05"/>
    <x v="195"/>
    <n v="0"/>
    <n v="0"/>
    <n v="2"/>
    <n v="2"/>
    <n v="2"/>
    <n v="76"/>
    <n v="1"/>
    <x v="7"/>
    <x v="10"/>
  </r>
  <r>
    <x v="5"/>
    <x v="5"/>
    <s v=" COLEGIO ISLA DEL SOL (IED)"/>
    <s v="6006 - 06"/>
    <x v="81"/>
    <n v="0"/>
    <n v="0"/>
    <n v="1"/>
    <n v="1"/>
    <n v="1"/>
    <n v="76"/>
    <n v="1"/>
    <x v="7"/>
    <x v="10"/>
  </r>
  <r>
    <x v="5"/>
    <x v="5"/>
    <s v=" COLEGIO SAN CARLOS (IED)"/>
    <s v="6006 - 11"/>
    <x v="408"/>
    <n v="0"/>
    <n v="0"/>
    <n v="1"/>
    <n v="1"/>
    <n v="1"/>
    <n v="76"/>
    <n v="1"/>
    <x v="7"/>
    <x v="10"/>
  </r>
  <r>
    <x v="5"/>
    <x v="5"/>
    <s v=" COLEGIO EL PORVENIR (IED)"/>
    <s v="6007 - 10"/>
    <x v="83"/>
    <n v="0"/>
    <n v="0"/>
    <n v="1"/>
    <n v="1"/>
    <n v="1"/>
    <n v="76"/>
    <n v="1"/>
    <x v="7"/>
    <x v="10"/>
  </r>
  <r>
    <x v="5"/>
    <x v="5"/>
    <s v=" COLEGIO SAN BERNARDINO (IED)"/>
    <s v="6007 - 27"/>
    <x v="216"/>
    <n v="0"/>
    <n v="0"/>
    <n v="1"/>
    <n v="1"/>
    <n v="1"/>
    <n v="76"/>
    <n v="1"/>
    <x v="7"/>
    <x v="10"/>
  </r>
  <r>
    <x v="5"/>
    <x v="5"/>
    <s v=" COLEGIO CODEMA (IED)"/>
    <s v="6008 - 07"/>
    <x v="220"/>
    <n v="0"/>
    <n v="0"/>
    <n v="1"/>
    <n v="1"/>
    <n v="1"/>
    <n v="76"/>
    <n v="1"/>
    <x v="7"/>
    <x v="10"/>
  </r>
  <r>
    <x v="5"/>
    <x v="5"/>
    <s v=" COLEGIO DARIO ECHANDIA (IED)"/>
    <s v="6008 - 08"/>
    <x v="221"/>
    <n v="0"/>
    <n v="0"/>
    <n v="1"/>
    <n v="1"/>
    <n v="1"/>
    <n v="76"/>
    <n v="1"/>
    <x v="7"/>
    <x v="10"/>
  </r>
  <r>
    <x v="5"/>
    <x v="5"/>
    <s v=" COLEGIO GABRIEL BETANCOURT MEJIA (IED)"/>
    <s v="6008 - 13"/>
    <x v="224"/>
    <n v="0"/>
    <n v="0"/>
    <n v="5"/>
    <n v="5"/>
    <n v="5"/>
    <n v="76"/>
    <n v="1"/>
    <x v="7"/>
    <x v="10"/>
  </r>
  <r>
    <x v="5"/>
    <x v="5"/>
    <s v=" COLEGIO INEM FRANCISCO DE PAULA SANTANDER (IED)"/>
    <s v="6008 - 16"/>
    <x v="88"/>
    <n v="0"/>
    <n v="0"/>
    <n v="1"/>
    <n v="1"/>
    <n v="1"/>
    <n v="76"/>
    <n v="1"/>
    <x v="7"/>
    <x v="10"/>
  </r>
  <r>
    <x v="5"/>
    <x v="5"/>
    <s v=" COLEGIO JOHN F. KENNEDY (IED)"/>
    <s v="6008 - 21"/>
    <x v="90"/>
    <n v="0"/>
    <n v="0"/>
    <n v="1"/>
    <n v="1"/>
    <n v="1"/>
    <n v="76"/>
    <n v="1"/>
    <x v="7"/>
    <x v="10"/>
  </r>
  <r>
    <x v="5"/>
    <x v="5"/>
    <s v=" COLEGIO LA AMISTAD (IED)"/>
    <s v="6008 - 23"/>
    <x v="142"/>
    <n v="0"/>
    <n v="0"/>
    <n v="1"/>
    <n v="1"/>
    <n v="1"/>
    <n v="76"/>
    <n v="1"/>
    <x v="7"/>
    <x v="10"/>
  </r>
  <r>
    <x v="5"/>
    <x v="5"/>
    <s v=" COLEGIO LA FLORESTA SUR (IED)"/>
    <s v="6008 - 25"/>
    <x v="230"/>
    <n v="0"/>
    <n v="0"/>
    <n v="1"/>
    <n v="1"/>
    <n v="1"/>
    <n v="76"/>
    <n v="1"/>
    <x v="7"/>
    <x v="10"/>
  </r>
  <r>
    <x v="5"/>
    <x v="5"/>
    <s v=" COLEGIO LAS AMERICAS (IED)"/>
    <s v="6008 - 26"/>
    <x v="231"/>
    <n v="0"/>
    <n v="0"/>
    <n v="1"/>
    <n v="1"/>
    <n v="1"/>
    <n v="76"/>
    <n v="1"/>
    <x v="7"/>
    <x v="10"/>
  </r>
  <r>
    <x v="5"/>
    <x v="5"/>
    <s v=" COLEGIO MANUEL CEPEDA VARGAS (IED)"/>
    <s v="6008 - 28"/>
    <x v="240"/>
    <n v="0"/>
    <n v="0"/>
    <n v="2"/>
    <n v="2"/>
    <n v="2"/>
    <n v="76"/>
    <n v="1"/>
    <x v="7"/>
    <x v="10"/>
  </r>
  <r>
    <x v="5"/>
    <x v="5"/>
    <s v=" COLEGIO MANUEL ZAPATA OLIVELLA (IED)"/>
    <s v="6008 - 29"/>
    <x v="241"/>
    <n v="0"/>
    <n v="0"/>
    <n v="1"/>
    <n v="1"/>
    <n v="1"/>
    <n v="76"/>
    <n v="1"/>
    <x v="7"/>
    <x v="10"/>
  </r>
  <r>
    <x v="5"/>
    <x v="5"/>
    <s v=" COLEGIO O.E.A. (IED)"/>
    <s v="6008 - 33"/>
    <x v="243"/>
    <n v="0"/>
    <n v="0"/>
    <n v="1"/>
    <n v="1"/>
    <n v="1"/>
    <n v="76"/>
    <n v="1"/>
    <x v="7"/>
    <x v="10"/>
  </r>
  <r>
    <x v="5"/>
    <x v="5"/>
    <s v=" COLEGIO SALUDCOOP SUR (IED)"/>
    <s v="6008 - 36"/>
    <x v="245"/>
    <n v="0"/>
    <n v="0"/>
    <n v="1"/>
    <n v="1"/>
    <n v="1"/>
    <n v="76"/>
    <n v="1"/>
    <x v="7"/>
    <x v="10"/>
  </r>
  <r>
    <x v="5"/>
    <x v="5"/>
    <s v=" COLEGIO SAN JOSE (IED)"/>
    <s v="6008 - 37"/>
    <x v="246"/>
    <n v="0"/>
    <n v="0"/>
    <n v="1"/>
    <n v="1"/>
    <n v="1"/>
    <n v="76"/>
    <n v="1"/>
    <x v="7"/>
    <x v="10"/>
  </r>
  <r>
    <x v="5"/>
    <x v="5"/>
    <s v=" COLEGIO INSTITUTO TECNICO JUAN DEL CORRAL (IED)"/>
    <s v="6010 - 09"/>
    <x v="263"/>
    <n v="0"/>
    <n v="0"/>
    <n v="1"/>
    <n v="1"/>
    <n v="1"/>
    <n v="76"/>
    <n v="1"/>
    <x v="7"/>
    <x v="10"/>
  </r>
  <r>
    <x v="5"/>
    <x v="5"/>
    <s v=" COLEGIO LA PALESTINA (IED)"/>
    <s v="6010 - 14"/>
    <x v="340"/>
    <n v="0"/>
    <n v="0"/>
    <n v="1"/>
    <n v="1"/>
    <n v="1"/>
    <n v="76"/>
    <n v="1"/>
    <x v="7"/>
    <x v="10"/>
  </r>
  <r>
    <x v="5"/>
    <x v="5"/>
    <s v=" COLEGIO NIDIA QUINTERO DE TURBAY (IED)"/>
    <s v="6010 - 22"/>
    <x v="341"/>
    <n v="0"/>
    <n v="0"/>
    <n v="4"/>
    <n v="4"/>
    <n v="4"/>
    <n v="76"/>
    <n v="1"/>
    <x v="7"/>
    <x v="10"/>
  </r>
  <r>
    <x v="5"/>
    <x v="5"/>
    <s v=" COLEGIO TABORA (IED)"/>
    <s v="6010 - 31"/>
    <x v="343"/>
    <n v="0"/>
    <n v="0"/>
    <n v="4"/>
    <n v="4"/>
    <n v="4"/>
    <n v="76"/>
    <n v="1"/>
    <x v="7"/>
    <x v="10"/>
  </r>
  <r>
    <x v="5"/>
    <x v="5"/>
    <s v=" COLEGIO TOMAS CIPRIANO DE MOSQUERA (IED)"/>
    <s v="6010 - 32"/>
    <x v="270"/>
    <n v="0"/>
    <n v="0"/>
    <n v="1"/>
    <n v="1"/>
    <n v="1"/>
    <n v="76"/>
    <n v="1"/>
    <x v="7"/>
    <x v="10"/>
  </r>
  <r>
    <x v="5"/>
    <x v="5"/>
    <s v=" COLEGIO ANIBAL FERNANDEZ DE SOTO (IED)"/>
    <s v="6011 - 03"/>
    <x v="370"/>
    <n v="0"/>
    <n v="0"/>
    <n v="1"/>
    <n v="1"/>
    <n v="1"/>
    <n v="76"/>
    <n v="1"/>
    <x v="7"/>
    <x v="10"/>
  </r>
  <r>
    <x v="5"/>
    <x v="5"/>
    <s v=" COLEGIO JUAN LOZANO Y LOZANO (IED)"/>
    <s v="6011 - 12"/>
    <x v="169"/>
    <n v="0"/>
    <n v="0"/>
    <n v="1"/>
    <n v="1"/>
    <n v="1"/>
    <n v="76"/>
    <n v="1"/>
    <x v="7"/>
    <x v="10"/>
  </r>
  <r>
    <x v="5"/>
    <x v="5"/>
    <s v=" COLEGIO REPUBLICA DOMINICANA (IED)"/>
    <s v="6011 - 21"/>
    <x v="275"/>
    <n v="0"/>
    <n v="0"/>
    <n v="1"/>
    <n v="1"/>
    <n v="1"/>
    <n v="76"/>
    <n v="1"/>
    <x v="7"/>
    <x v="10"/>
  </r>
  <r>
    <x v="5"/>
    <x v="5"/>
    <s v=" COLEGIO TIBABUYES UNIVERSAL (IED)"/>
    <s v="6011 - 22"/>
    <x v="276"/>
    <n v="0"/>
    <n v="1"/>
    <n v="0"/>
    <n v="1"/>
    <n v="1"/>
    <n v="76"/>
    <n v="0"/>
    <x v="7"/>
    <x v="10"/>
  </r>
  <r>
    <x v="5"/>
    <x v="5"/>
    <s v=" COLEGIO REPUBLICA DE PANAMA (IED)"/>
    <s v="6012 - 07"/>
    <x v="351"/>
    <n v="0"/>
    <n v="0"/>
    <n v="2"/>
    <n v="2"/>
    <n v="2"/>
    <n v="76"/>
    <n v="1"/>
    <x v="7"/>
    <x v="10"/>
  </r>
  <r>
    <x v="5"/>
    <x v="5"/>
    <s v=" COLEGIO BENJAMIN HERRERA (IED)"/>
    <s v="6016 - 03"/>
    <x v="128"/>
    <n v="0"/>
    <n v="0"/>
    <n v="1"/>
    <n v="1"/>
    <n v="1"/>
    <n v="76"/>
    <n v="1"/>
    <x v="7"/>
    <x v="10"/>
  </r>
  <r>
    <x v="5"/>
    <x v="5"/>
    <s v=" COLEGIO LA MERCED (IED)"/>
    <s v="6016 - 10"/>
    <x v="288"/>
    <n v="0"/>
    <n v="0"/>
    <n v="1"/>
    <n v="1"/>
    <n v="1"/>
    <n v="76"/>
    <n v="1"/>
    <x v="7"/>
    <x v="10"/>
  </r>
  <r>
    <x v="5"/>
    <x v="5"/>
    <s v=" COLEGIO INTEGRADA LA CANDELARIA (IED)"/>
    <s v="6017 - 02"/>
    <x v="293"/>
    <n v="0"/>
    <n v="0"/>
    <n v="2"/>
    <n v="2"/>
    <n v="2"/>
    <n v="76"/>
    <n v="1"/>
    <x v="7"/>
    <x v="10"/>
  </r>
  <r>
    <x v="5"/>
    <x v="5"/>
    <s v=" COLEGIO EL PARAISO DE MANUELA BELTRAN (IED)"/>
    <s v="6019 - 13"/>
    <x v="358"/>
    <n v="0"/>
    <n v="0"/>
    <n v="2"/>
    <n v="2"/>
    <n v="2"/>
    <n v="76"/>
    <n v="1"/>
    <x v="7"/>
    <x v="10"/>
  </r>
  <r>
    <x v="5"/>
    <x v="5"/>
    <s v=" COLEGIO ESTRELLA DEL SUR (IED)"/>
    <s v="6019 - 15"/>
    <x v="157"/>
    <n v="0"/>
    <n v="0"/>
    <n v="1"/>
    <n v="1"/>
    <n v="1"/>
    <n v="76"/>
    <n v="1"/>
    <x v="7"/>
    <x v="10"/>
  </r>
  <r>
    <x v="5"/>
    <x v="5"/>
    <s v=" COLEGIO GUILLERMO CANO ISAZA (IED)"/>
    <s v="6019 - 17"/>
    <x v="312"/>
    <n v="0"/>
    <n v="0"/>
    <n v="1"/>
    <n v="1"/>
    <n v="1"/>
    <n v="76"/>
    <n v="1"/>
    <x v="7"/>
    <x v="10"/>
  </r>
  <r>
    <x v="5"/>
    <x v="5"/>
    <s v=" COLEGIO NICOLAS GOMEZ DAVILA (IED)"/>
    <s v="6019 - 27"/>
    <x v="359"/>
    <n v="0"/>
    <n v="0"/>
    <n v="3"/>
    <n v="3"/>
    <n v="3"/>
    <n v="76"/>
    <n v="1"/>
    <x v="7"/>
    <x v="10"/>
  </r>
  <r>
    <x v="0"/>
    <x v="0"/>
    <s v="DESPACHO"/>
    <n v="1000"/>
    <x v="26"/>
    <n v="1"/>
    <n v="0"/>
    <n v="55"/>
    <n v="56"/>
    <n v="55"/>
    <n v="20775"/>
    <n v="1"/>
    <x v="7"/>
    <x v="10"/>
  </r>
  <r>
    <x v="0"/>
    <x v="0"/>
    <s v="OFICINA ASESORA DE PLANEACIÓN"/>
    <n v="1100"/>
    <x v="27"/>
    <n v="0"/>
    <n v="0"/>
    <n v="20"/>
    <n v="20"/>
    <n v="20"/>
    <n v="20775"/>
    <n v="1"/>
    <x v="7"/>
    <x v="10"/>
  </r>
  <r>
    <x v="0"/>
    <x v="0"/>
    <s v="OFICINA DE CONTROL INTERNO"/>
    <n v="1200"/>
    <x v="28"/>
    <n v="0"/>
    <n v="0"/>
    <n v="32"/>
    <n v="32"/>
    <n v="32"/>
    <n v="20775"/>
    <n v="1"/>
    <x v="7"/>
    <x v="10"/>
  </r>
  <r>
    <x v="0"/>
    <x v="0"/>
    <s v="OFICINA ASESORA DE JURIDÍCA"/>
    <n v="1300"/>
    <x v="29"/>
    <n v="1"/>
    <n v="2"/>
    <n v="518"/>
    <n v="521"/>
    <n v="520"/>
    <n v="20775"/>
    <n v="0.99615384615384617"/>
    <x v="7"/>
    <x v="10"/>
  </r>
  <r>
    <x v="0"/>
    <x v="0"/>
    <s v="OFICINA DE CONTROL DISCIPLINARIO"/>
    <n v="1400"/>
    <x v="0"/>
    <n v="0"/>
    <n v="38"/>
    <n v="487"/>
    <n v="525"/>
    <n v="525"/>
    <n v="20775"/>
    <n v="0.92761904761904757"/>
    <x v="7"/>
    <x v="10"/>
  </r>
  <r>
    <x v="0"/>
    <x v="0"/>
    <s v="OFICINA ASESORA DE COMUNICACIÓN Y PRENSA"/>
    <n v="1500"/>
    <x v="1"/>
    <n v="0"/>
    <n v="1"/>
    <n v="9"/>
    <n v="10"/>
    <n v="10"/>
    <n v="20775"/>
    <n v="0.9"/>
    <x v="7"/>
    <x v="10"/>
  </r>
  <r>
    <x v="0"/>
    <x v="1"/>
    <s v="SUBSECRETARÍA DE INTEGRACIÓN INTERINSTITUCIONAL"/>
    <n v="2000"/>
    <x v="2"/>
    <n v="0"/>
    <n v="0"/>
    <n v="3"/>
    <n v="3"/>
    <n v="3"/>
    <n v="20775"/>
    <n v="1"/>
    <x v="7"/>
    <x v="10"/>
  </r>
  <r>
    <x v="0"/>
    <x v="1"/>
    <s v="DIRECCIÓN GENERAL DE EDUCACIÓN Y COLEGIOS DISTRITALES"/>
    <n v="2100"/>
    <x v="22"/>
    <n v="0"/>
    <n v="4"/>
    <n v="22"/>
    <n v="26"/>
    <n v="26"/>
    <n v="20775"/>
    <n v="0.84615384615384615"/>
    <x v="7"/>
    <x v="10"/>
  </r>
  <r>
    <x v="0"/>
    <x v="1"/>
    <s v="DLES"/>
    <n v="2201"/>
    <x v="23"/>
    <n v="24"/>
    <n v="0"/>
    <n v="229"/>
    <n v="253"/>
    <n v="229"/>
    <n v="20775"/>
    <n v="1"/>
    <x v="7"/>
    <x v="10"/>
  </r>
  <r>
    <x v="0"/>
    <x v="1"/>
    <s v="DLES"/>
    <n v="2202"/>
    <x v="24"/>
    <n v="11"/>
    <n v="0"/>
    <n v="65"/>
    <n v="76"/>
    <n v="65"/>
    <n v="20775"/>
    <n v="1"/>
    <x v="7"/>
    <x v="10"/>
  </r>
  <r>
    <x v="0"/>
    <x v="1"/>
    <s v="DLES"/>
    <n v="2203"/>
    <x v="25"/>
    <n v="0"/>
    <n v="0"/>
    <n v="99"/>
    <n v="99"/>
    <n v="99"/>
    <n v="20775"/>
    <n v="1"/>
    <x v="7"/>
    <x v="10"/>
  </r>
  <r>
    <x v="0"/>
    <x v="1"/>
    <s v="DLES"/>
    <n v="2204"/>
    <x v="30"/>
    <n v="6"/>
    <n v="0"/>
    <n v="133"/>
    <n v="139"/>
    <n v="133"/>
    <n v="20775"/>
    <n v="1"/>
    <x v="7"/>
    <x v="10"/>
  </r>
  <r>
    <x v="0"/>
    <x v="1"/>
    <s v="DLES"/>
    <n v="2205"/>
    <x v="31"/>
    <n v="0"/>
    <n v="0"/>
    <n v="119"/>
    <n v="119"/>
    <n v="119"/>
    <n v="20775"/>
    <n v="1"/>
    <x v="7"/>
    <x v="10"/>
  </r>
  <r>
    <x v="0"/>
    <x v="1"/>
    <s v="DLES"/>
    <n v="2206"/>
    <x v="32"/>
    <n v="1"/>
    <n v="1"/>
    <n v="85"/>
    <n v="87"/>
    <n v="86"/>
    <n v="20775"/>
    <n v="0.98837209302325579"/>
    <x v="7"/>
    <x v="10"/>
  </r>
  <r>
    <x v="0"/>
    <x v="1"/>
    <s v="DLES"/>
    <n v="2207"/>
    <x v="33"/>
    <n v="0"/>
    <n v="0"/>
    <n v="372"/>
    <n v="372"/>
    <n v="372"/>
    <n v="20775"/>
    <n v="1"/>
    <x v="7"/>
    <x v="10"/>
  </r>
  <r>
    <x v="0"/>
    <x v="1"/>
    <s v="DLES"/>
    <n v="2208"/>
    <x v="34"/>
    <n v="92"/>
    <n v="13"/>
    <n v="569"/>
    <n v="674"/>
    <n v="582"/>
    <n v="20775"/>
    <n v="0.9776632302405498"/>
    <x v="7"/>
    <x v="10"/>
  </r>
  <r>
    <x v="0"/>
    <x v="1"/>
    <s v="DLES"/>
    <n v="2209"/>
    <x v="35"/>
    <n v="0"/>
    <n v="0"/>
    <n v="164"/>
    <n v="164"/>
    <n v="164"/>
    <n v="20775"/>
    <n v="1"/>
    <x v="7"/>
    <x v="10"/>
  </r>
  <r>
    <x v="0"/>
    <x v="1"/>
    <s v="DLES"/>
    <n v="2210"/>
    <x v="36"/>
    <n v="9"/>
    <n v="2"/>
    <n v="359"/>
    <n v="370"/>
    <n v="361"/>
    <n v="20775"/>
    <n v="0.9944598337950139"/>
    <x v="7"/>
    <x v="10"/>
  </r>
  <r>
    <x v="0"/>
    <x v="1"/>
    <s v="DLES"/>
    <n v="2211"/>
    <x v="37"/>
    <n v="69"/>
    <n v="17"/>
    <n v="430"/>
    <n v="516"/>
    <n v="447"/>
    <n v="20775"/>
    <n v="0.96196868008948544"/>
    <x v="7"/>
    <x v="10"/>
  </r>
  <r>
    <x v="0"/>
    <x v="1"/>
    <s v="DLES"/>
    <n v="2212"/>
    <x v="38"/>
    <n v="31"/>
    <n v="4"/>
    <n v="91"/>
    <n v="126"/>
    <n v="95"/>
    <n v="20775"/>
    <n v="0.95789473684210524"/>
    <x v="7"/>
    <x v="10"/>
  </r>
  <r>
    <x v="0"/>
    <x v="1"/>
    <s v="DLES"/>
    <n v="2213"/>
    <x v="39"/>
    <n v="23"/>
    <n v="7"/>
    <n v="128"/>
    <n v="158"/>
    <n v="135"/>
    <n v="20775"/>
    <n v="0.94814814814814818"/>
    <x v="7"/>
    <x v="10"/>
  </r>
  <r>
    <x v="0"/>
    <x v="1"/>
    <s v="DLES"/>
    <n v="2214"/>
    <x v="40"/>
    <n v="0"/>
    <n v="1"/>
    <n v="65"/>
    <n v="66"/>
    <n v="66"/>
    <n v="20775"/>
    <n v="0.98484848484848486"/>
    <x v="7"/>
    <x v="10"/>
  </r>
  <r>
    <x v="0"/>
    <x v="1"/>
    <s v="DLES"/>
    <n v="2215"/>
    <x v="11"/>
    <n v="0"/>
    <n v="0"/>
    <n v="88"/>
    <n v="88"/>
    <n v="88"/>
    <n v="20775"/>
    <n v="1"/>
    <x v="7"/>
    <x v="10"/>
  </r>
  <r>
    <x v="0"/>
    <x v="1"/>
    <s v="DLES"/>
    <n v="2216"/>
    <x v="12"/>
    <n v="0"/>
    <n v="2"/>
    <n v="145"/>
    <n v="147"/>
    <n v="147"/>
    <n v="20775"/>
    <n v="0.98639455782312924"/>
    <x v="7"/>
    <x v="10"/>
  </r>
  <r>
    <x v="0"/>
    <x v="1"/>
    <s v="DLES"/>
    <n v="2218"/>
    <x v="13"/>
    <n v="2"/>
    <n v="3"/>
    <n v="175"/>
    <n v="180"/>
    <n v="178"/>
    <n v="20775"/>
    <n v="0.9831460674157303"/>
    <x v="7"/>
    <x v="10"/>
  </r>
  <r>
    <x v="0"/>
    <x v="1"/>
    <s v="DLES"/>
    <n v="2219"/>
    <x v="14"/>
    <n v="56"/>
    <n v="1"/>
    <n v="368"/>
    <n v="425"/>
    <n v="369"/>
    <n v="20775"/>
    <n v="0.99728997289972898"/>
    <x v="7"/>
    <x v="10"/>
  </r>
  <r>
    <x v="0"/>
    <x v="1"/>
    <s v="DIRECCIÓN DE PARTICIPACIÓN Y RELACIONES INTERINSTITUCIONALES"/>
    <n v="2300"/>
    <x v="15"/>
    <n v="1"/>
    <n v="1"/>
    <n v="16"/>
    <n v="18"/>
    <n v="17"/>
    <n v="20775"/>
    <n v="0.94117647058823528"/>
    <x v="7"/>
    <x v="10"/>
  </r>
  <r>
    <x v="0"/>
    <x v="1"/>
    <s v="DIRECCIÓN DE RELACIONES CON EL SECTOR EDUCATIVO PRIVADO"/>
    <n v="2400"/>
    <x v="54"/>
    <n v="0"/>
    <n v="0"/>
    <n v="21"/>
    <n v="21"/>
    <n v="21"/>
    <n v="20775"/>
    <n v="1"/>
    <x v="7"/>
    <x v="10"/>
  </r>
  <r>
    <x v="0"/>
    <x v="1"/>
    <s v="DIRECCIÓN DE INSPECCIÓN Y VIGILANCIA"/>
    <n v="2500"/>
    <x v="16"/>
    <n v="27"/>
    <n v="10"/>
    <n v="207"/>
    <n v="244"/>
    <n v="217"/>
    <n v="20775"/>
    <n v="0.95391705069124422"/>
    <x v="7"/>
    <x v="10"/>
  </r>
  <r>
    <x v="0"/>
    <x v="1"/>
    <s v="DIRECCION DE RELACIONES CON LOS SECTORES DE EDUCACION SUPERIOR Y EDUCACION PARA EL TRABAJO"/>
    <n v="2600"/>
    <x v="60"/>
    <n v="0"/>
    <n v="3"/>
    <n v="96"/>
    <n v="99"/>
    <n v="99"/>
    <n v="20775"/>
    <n v="0.96969696969696972"/>
    <x v="7"/>
    <x v="10"/>
  </r>
  <r>
    <x v="0"/>
    <x v="3"/>
    <s v="SUBSECRETARÍA DE CALIDAD Y PERTINENCIA"/>
    <n v="3000"/>
    <x v="17"/>
    <n v="0"/>
    <n v="0"/>
    <n v="9"/>
    <n v="9"/>
    <n v="9"/>
    <n v="20775"/>
    <n v="1"/>
    <x v="7"/>
    <x v="10"/>
  </r>
  <r>
    <x v="0"/>
    <x v="3"/>
    <s v="DIRECCIÓN DE EDUCACIÓN PREESCOLAR Y BÁSICA"/>
    <n v="3100"/>
    <x v="18"/>
    <n v="0"/>
    <n v="0"/>
    <n v="61"/>
    <n v="61"/>
    <n v="61"/>
    <n v="20775"/>
    <n v="1"/>
    <x v="7"/>
    <x v="10"/>
  </r>
  <r>
    <x v="0"/>
    <x v="3"/>
    <s v="DIRECCIÓN DE EDUCACIÓN MEDIA"/>
    <n v="3200"/>
    <x v="19"/>
    <n v="0"/>
    <n v="3"/>
    <n v="31"/>
    <n v="34"/>
    <n v="34"/>
    <n v="20775"/>
    <n v="0.91176470588235292"/>
    <x v="7"/>
    <x v="10"/>
  </r>
  <r>
    <x v="0"/>
    <x v="3"/>
    <s v="DIRECCIÓN DE CIENCIAS TECNOLOGÍAS Y MEDIOS EDUCATIVOS"/>
    <n v="3300"/>
    <x v="20"/>
    <n v="0"/>
    <n v="0"/>
    <n v="33"/>
    <n v="33"/>
    <n v="33"/>
    <n v="20775"/>
    <n v="1"/>
    <x v="7"/>
    <x v="10"/>
  </r>
  <r>
    <x v="0"/>
    <x v="3"/>
    <s v="DIRECCIÓN DE INCLUSIÓN E INTEGRACIÓN DE POBLACIONES"/>
    <n v="3400"/>
    <x v="21"/>
    <n v="0"/>
    <n v="1"/>
    <n v="77"/>
    <n v="78"/>
    <n v="78"/>
    <n v="20775"/>
    <n v="0.98717948717948723"/>
    <x v="7"/>
    <x v="10"/>
  </r>
  <r>
    <x v="0"/>
    <x v="3"/>
    <s v="DIRECCIÓN DE FORMACIÓN DE DOCENTES E INNOVACIÓNES PEDAGÓGICAS"/>
    <n v="3500"/>
    <x v="41"/>
    <n v="0"/>
    <n v="0"/>
    <n v="65"/>
    <n v="65"/>
    <n v="65"/>
    <n v="20775"/>
    <n v="1"/>
    <x v="7"/>
    <x v="10"/>
  </r>
  <r>
    <x v="0"/>
    <x v="3"/>
    <s v="DIRECCIÓN DE EVALUACIÓN DE LA EDUCACIÓN"/>
    <n v="3600"/>
    <x v="42"/>
    <n v="0"/>
    <n v="0"/>
    <n v="9"/>
    <n v="9"/>
    <n v="9"/>
    <n v="20775"/>
    <n v="1"/>
    <x v="7"/>
    <x v="10"/>
  </r>
  <r>
    <x v="0"/>
    <x v="4"/>
    <s v="SUBSECRETARÍA DE ACCESO Y PERMANENCIA"/>
    <n v="4000"/>
    <x v="56"/>
    <n v="0"/>
    <n v="0"/>
    <n v="2"/>
    <n v="2"/>
    <n v="2"/>
    <n v="20775"/>
    <n v="1"/>
    <x v="7"/>
    <x v="10"/>
  </r>
  <r>
    <x v="0"/>
    <x v="4"/>
    <s v="DIRECCIÓN DE COBERTURA"/>
    <n v="4100"/>
    <x v="43"/>
    <n v="0"/>
    <n v="60"/>
    <n v="559"/>
    <n v="619"/>
    <n v="619"/>
    <n v="20775"/>
    <n v="0.90306946688206791"/>
    <x v="7"/>
    <x v="10"/>
  </r>
  <r>
    <x v="0"/>
    <x v="4"/>
    <s v="DIRECCIÓN DE BIENESTAR ESTUDIANTIL"/>
    <n v="4200"/>
    <x v="44"/>
    <n v="0"/>
    <n v="19"/>
    <n v="382"/>
    <n v="401"/>
    <n v="401"/>
    <n v="20775"/>
    <n v="0.95261845386533661"/>
    <x v="7"/>
    <x v="10"/>
  </r>
  <r>
    <x v="0"/>
    <x v="4"/>
    <s v="DIRECCIÓN DE CONSTRUCCIÓN Y CONSERVACIÓN DE ESTABLECIMIENTOS EDUCATIVOS"/>
    <n v="4300"/>
    <x v="45"/>
    <n v="1"/>
    <n v="25"/>
    <n v="643"/>
    <n v="669"/>
    <n v="668"/>
    <n v="20775"/>
    <n v="0.96257485029940115"/>
    <x v="7"/>
    <x v="10"/>
  </r>
  <r>
    <x v="0"/>
    <x v="4"/>
    <s v="DIRECCIÓN DE DOTACIONES ESCOLARES"/>
    <n v="4400"/>
    <x v="46"/>
    <n v="0"/>
    <n v="1"/>
    <n v="317"/>
    <n v="318"/>
    <n v="318"/>
    <n v="20775"/>
    <n v="0.99685534591194969"/>
    <x v="7"/>
    <x v="10"/>
  </r>
  <r>
    <x v="0"/>
    <x v="2"/>
    <s v="SUBSECRETARÍA DE GESTIÓN INSTITUCIONAL"/>
    <n v="5000"/>
    <x v="57"/>
    <n v="0"/>
    <n v="0"/>
    <n v="10"/>
    <n v="10"/>
    <n v="10"/>
    <n v="20775"/>
    <n v="1"/>
    <x v="7"/>
    <x v="10"/>
  </r>
  <r>
    <x v="0"/>
    <x v="2"/>
    <s v="DIRECCION DE TALENTO HUMANO"/>
    <n v="5100"/>
    <x v="47"/>
    <n v="1"/>
    <n v="529"/>
    <n v="3792"/>
    <n v="4322"/>
    <n v="4321"/>
    <n v="20775"/>
    <n v="0.87757463550104142"/>
    <x v="7"/>
    <x v="10"/>
  </r>
  <r>
    <x v="0"/>
    <x v="2"/>
    <s v="DIRECCION DE TALENTO HUMANO"/>
    <n v="5110"/>
    <x v="49"/>
    <n v="1"/>
    <n v="78"/>
    <n v="2653"/>
    <n v="2732"/>
    <n v="2731"/>
    <n v="20775"/>
    <n v="0.9714390333211278"/>
    <x v="7"/>
    <x v="10"/>
  </r>
  <r>
    <x v="0"/>
    <x v="2"/>
    <s v="DIRECCION DE TALENTO HUMANO"/>
    <n v="5120"/>
    <x v="51"/>
    <n v="23"/>
    <n v="2"/>
    <n v="1307"/>
    <n v="1332"/>
    <n v="1309"/>
    <n v="20775"/>
    <n v="0.99847211611917497"/>
    <x v="7"/>
    <x v="10"/>
  </r>
  <r>
    <x v="0"/>
    <x v="2"/>
    <s v="DIRECCION DE TALENTO HUMANO"/>
    <n v="5130"/>
    <x v="52"/>
    <n v="1"/>
    <n v="29"/>
    <n v="625"/>
    <n v="655"/>
    <n v="654"/>
    <n v="20775"/>
    <n v="0.95565749235474007"/>
    <x v="7"/>
    <x v="10"/>
  </r>
  <r>
    <x v="0"/>
    <x v="2"/>
    <s v="DIRECCION DE CONTRATOS"/>
    <n v="5200"/>
    <x v="58"/>
    <n v="0"/>
    <n v="0"/>
    <n v="1"/>
    <n v="1"/>
    <n v="1"/>
    <n v="20775"/>
    <n v="1"/>
    <x v="7"/>
    <x v="10"/>
  </r>
  <r>
    <x v="0"/>
    <x v="2"/>
    <s v="DIRECCION DE CONTRATOS"/>
    <n v="5210"/>
    <x v="3"/>
    <n v="0"/>
    <n v="0"/>
    <n v="4"/>
    <n v="4"/>
    <n v="4"/>
    <n v="20775"/>
    <n v="1"/>
    <x v="7"/>
    <x v="10"/>
  </r>
  <r>
    <x v="0"/>
    <x v="2"/>
    <s v="DIRECCION DE CONTRATOS"/>
    <n v="5220"/>
    <x v="4"/>
    <n v="0"/>
    <n v="1"/>
    <n v="378"/>
    <n v="379"/>
    <n v="379"/>
    <n v="20775"/>
    <n v="0.99736147757255933"/>
    <x v="7"/>
    <x v="10"/>
  </r>
  <r>
    <x v="0"/>
    <x v="2"/>
    <s v="DIRECCION DESERVICIOS ADMINISTRATIVOS"/>
    <n v="5300"/>
    <x v="5"/>
    <n v="0"/>
    <n v="315"/>
    <n v="807"/>
    <n v="1122"/>
    <n v="1122"/>
    <n v="20775"/>
    <n v="0.71925133689839571"/>
    <x v="7"/>
    <x v="10"/>
  </r>
  <r>
    <x v="0"/>
    <x v="2"/>
    <s v="DIRECCION DESERVICIOS ADMINISTRATIVOS"/>
    <n v="5310"/>
    <x v="7"/>
    <n v="1"/>
    <n v="0"/>
    <n v="2176"/>
    <n v="2177"/>
    <n v="2176"/>
    <n v="20775"/>
    <n v="1"/>
    <x v="7"/>
    <x v="10"/>
  </r>
  <r>
    <x v="0"/>
    <x v="2"/>
    <s v="DIRECCION DESERVICIOS ADMINISTRATIVOS"/>
    <n v="5320"/>
    <x v="8"/>
    <n v="0"/>
    <n v="0"/>
    <n v="50"/>
    <n v="50"/>
    <n v="50"/>
    <n v="20775"/>
    <n v="1"/>
    <x v="7"/>
    <x v="10"/>
  </r>
  <r>
    <x v="0"/>
    <x v="2"/>
    <s v="DIRECCION FINANCIERA"/>
    <n v="5400"/>
    <x v="59"/>
    <n v="0"/>
    <n v="0"/>
    <n v="1"/>
    <n v="1"/>
    <n v="1"/>
    <n v="20775"/>
    <n v="1"/>
    <x v="7"/>
    <x v="10"/>
  </r>
  <r>
    <x v="0"/>
    <x v="2"/>
    <s v="DIRECCION FINANCIERA"/>
    <n v="5410"/>
    <x v="9"/>
    <n v="1"/>
    <n v="0"/>
    <n v="17"/>
    <n v="18"/>
    <n v="17"/>
    <n v="20775"/>
    <n v="1"/>
    <x v="7"/>
    <x v="10"/>
  </r>
  <r>
    <x v="0"/>
    <x v="2"/>
    <s v="DIRECCION FINANCIERA"/>
    <n v="5420"/>
    <x v="10"/>
    <n v="0"/>
    <n v="2"/>
    <n v="38"/>
    <n v="40"/>
    <n v="40"/>
    <n v="20775"/>
    <n v="0.95"/>
    <x v="7"/>
    <x v="10"/>
  </r>
  <r>
    <x v="1"/>
    <x v="0"/>
    <s v="DESPACHO"/>
    <n v="1000"/>
    <x v="26"/>
    <n v="0"/>
    <n v="0"/>
    <n v="56"/>
    <n v="56"/>
    <n v="56"/>
    <n v="8569"/>
    <n v="1"/>
    <x v="7"/>
    <x v="10"/>
  </r>
  <r>
    <x v="1"/>
    <x v="0"/>
    <s v="OFICINA ASESORA DE PLANEACIÓN"/>
    <n v="1100"/>
    <x v="27"/>
    <n v="0"/>
    <n v="1"/>
    <n v="101"/>
    <n v="102"/>
    <n v="102"/>
    <n v="8569"/>
    <n v="0.99019607843137258"/>
    <x v="7"/>
    <x v="10"/>
  </r>
  <r>
    <x v="1"/>
    <x v="0"/>
    <s v="OFICINA DE CONTROL INTERNO"/>
    <n v="1200"/>
    <x v="28"/>
    <n v="0"/>
    <n v="1"/>
    <n v="160"/>
    <n v="161"/>
    <n v="161"/>
    <n v="8569"/>
    <n v="0.99378881987577639"/>
    <x v="7"/>
    <x v="10"/>
  </r>
  <r>
    <x v="1"/>
    <x v="0"/>
    <s v="OFICINA ASESORA DE JURIDÍCA"/>
    <n v="1300"/>
    <x v="29"/>
    <n v="15"/>
    <n v="12"/>
    <n v="356"/>
    <n v="383"/>
    <n v="368"/>
    <n v="8569"/>
    <n v="0.96739130434782605"/>
    <x v="7"/>
    <x v="10"/>
  </r>
  <r>
    <x v="1"/>
    <x v="0"/>
    <s v="OFICINA DE CONTROL DISCIPLINARIO"/>
    <n v="1400"/>
    <x v="0"/>
    <n v="0"/>
    <n v="43"/>
    <n v="539"/>
    <n v="582"/>
    <n v="582"/>
    <n v="8569"/>
    <n v="0.92611683848797255"/>
    <x v="7"/>
    <x v="10"/>
  </r>
  <r>
    <x v="1"/>
    <x v="0"/>
    <s v="OFICINA ASESORA DE COMUNICACIÓN Y PRENSA"/>
    <n v="1500"/>
    <x v="1"/>
    <n v="1"/>
    <n v="5"/>
    <n v="9"/>
    <n v="15"/>
    <n v="14"/>
    <n v="8569"/>
    <n v="0.6428571428571429"/>
    <x v="7"/>
    <x v="10"/>
  </r>
  <r>
    <x v="1"/>
    <x v="1"/>
    <s v="SUBSECRETARÍA DE INTEGRACIÓN INTERINSTITUCIONAL"/>
    <n v="2000"/>
    <x v="2"/>
    <n v="0"/>
    <n v="0"/>
    <n v="19"/>
    <n v="19"/>
    <n v="19"/>
    <n v="8569"/>
    <n v="1"/>
    <x v="7"/>
    <x v="10"/>
  </r>
  <r>
    <x v="1"/>
    <x v="1"/>
    <s v="DIRECCIÓN GENERAL DE EDUCACIÓN Y COLEGIOS DISTRITALES"/>
    <n v="2100"/>
    <x v="22"/>
    <n v="0"/>
    <n v="3"/>
    <n v="34"/>
    <n v="37"/>
    <n v="37"/>
    <n v="8569"/>
    <n v="0.91891891891891897"/>
    <x v="7"/>
    <x v="10"/>
  </r>
  <r>
    <x v="1"/>
    <x v="1"/>
    <s v="DLES"/>
    <n v="2201"/>
    <x v="23"/>
    <n v="0"/>
    <n v="0"/>
    <n v="38"/>
    <n v="38"/>
    <n v="38"/>
    <n v="8569"/>
    <n v="1"/>
    <x v="7"/>
    <x v="10"/>
  </r>
  <r>
    <x v="1"/>
    <x v="1"/>
    <s v="DLES"/>
    <n v="2202"/>
    <x v="24"/>
    <n v="1"/>
    <n v="0"/>
    <n v="22"/>
    <n v="23"/>
    <n v="22"/>
    <n v="8569"/>
    <n v="1"/>
    <x v="7"/>
    <x v="10"/>
  </r>
  <r>
    <x v="1"/>
    <x v="1"/>
    <s v="DLES"/>
    <n v="2203"/>
    <x v="25"/>
    <n v="0"/>
    <n v="0"/>
    <n v="35"/>
    <n v="35"/>
    <n v="35"/>
    <n v="8569"/>
    <n v="1"/>
    <x v="7"/>
    <x v="10"/>
  </r>
  <r>
    <x v="1"/>
    <x v="1"/>
    <s v="DLES"/>
    <n v="2204"/>
    <x v="30"/>
    <n v="0"/>
    <n v="0"/>
    <n v="60"/>
    <n v="60"/>
    <n v="60"/>
    <n v="8569"/>
    <n v="1"/>
    <x v="7"/>
    <x v="10"/>
  </r>
  <r>
    <x v="1"/>
    <x v="1"/>
    <s v="DLES"/>
    <n v="2205"/>
    <x v="31"/>
    <n v="0"/>
    <n v="1"/>
    <n v="198"/>
    <n v="199"/>
    <n v="199"/>
    <n v="8569"/>
    <n v="0.99497487437185927"/>
    <x v="7"/>
    <x v="10"/>
  </r>
  <r>
    <x v="1"/>
    <x v="1"/>
    <s v="DLES"/>
    <n v="2206"/>
    <x v="32"/>
    <n v="0"/>
    <n v="0"/>
    <n v="44"/>
    <n v="44"/>
    <n v="44"/>
    <n v="8569"/>
    <n v="1"/>
    <x v="7"/>
    <x v="10"/>
  </r>
  <r>
    <x v="1"/>
    <x v="1"/>
    <s v="DLES"/>
    <n v="2207"/>
    <x v="33"/>
    <n v="0"/>
    <n v="0"/>
    <n v="123"/>
    <n v="123"/>
    <n v="123"/>
    <n v="8569"/>
    <n v="1"/>
    <x v="7"/>
    <x v="10"/>
  </r>
  <r>
    <x v="1"/>
    <x v="1"/>
    <s v="DLES"/>
    <n v="2208"/>
    <x v="34"/>
    <n v="0"/>
    <n v="10"/>
    <n v="115"/>
    <n v="125"/>
    <n v="125"/>
    <n v="8569"/>
    <n v="0.92"/>
    <x v="7"/>
    <x v="10"/>
  </r>
  <r>
    <x v="1"/>
    <x v="1"/>
    <s v="DLES"/>
    <n v="2209"/>
    <x v="35"/>
    <n v="0"/>
    <n v="0"/>
    <n v="41"/>
    <n v="41"/>
    <n v="41"/>
    <n v="8569"/>
    <n v="1"/>
    <x v="7"/>
    <x v="10"/>
  </r>
  <r>
    <x v="1"/>
    <x v="1"/>
    <s v="DLES"/>
    <n v="2210"/>
    <x v="36"/>
    <n v="0"/>
    <n v="1"/>
    <n v="68"/>
    <n v="69"/>
    <n v="69"/>
    <n v="8569"/>
    <n v="0.98550724637681164"/>
    <x v="7"/>
    <x v="10"/>
  </r>
  <r>
    <x v="1"/>
    <x v="1"/>
    <s v="DLES"/>
    <n v="2211"/>
    <x v="37"/>
    <n v="0"/>
    <n v="5"/>
    <n v="82"/>
    <n v="87"/>
    <n v="87"/>
    <n v="8569"/>
    <n v="0.94252873563218387"/>
    <x v="7"/>
    <x v="10"/>
  </r>
  <r>
    <x v="1"/>
    <x v="1"/>
    <s v="DLES"/>
    <n v="2212"/>
    <x v="38"/>
    <n v="0"/>
    <n v="1"/>
    <n v="28"/>
    <n v="29"/>
    <n v="29"/>
    <n v="8569"/>
    <n v="0.96551724137931039"/>
    <x v="7"/>
    <x v="10"/>
  </r>
  <r>
    <x v="1"/>
    <x v="1"/>
    <s v="DLES"/>
    <n v="2213"/>
    <x v="39"/>
    <n v="3"/>
    <n v="3"/>
    <n v="31"/>
    <n v="37"/>
    <n v="34"/>
    <n v="8569"/>
    <n v="0.91176470588235292"/>
    <x v="7"/>
    <x v="10"/>
  </r>
  <r>
    <x v="1"/>
    <x v="1"/>
    <s v="DLES"/>
    <n v="2214"/>
    <x v="40"/>
    <n v="0"/>
    <n v="1"/>
    <n v="78"/>
    <n v="79"/>
    <n v="79"/>
    <n v="8569"/>
    <n v="0.98734177215189878"/>
    <x v="7"/>
    <x v="10"/>
  </r>
  <r>
    <x v="1"/>
    <x v="1"/>
    <s v="DLES"/>
    <n v="2215"/>
    <x v="11"/>
    <n v="0"/>
    <n v="1"/>
    <n v="40"/>
    <n v="41"/>
    <n v="41"/>
    <n v="8569"/>
    <n v="0.97560975609756095"/>
    <x v="7"/>
    <x v="10"/>
  </r>
  <r>
    <x v="1"/>
    <x v="1"/>
    <s v="DLES"/>
    <n v="2216"/>
    <x v="12"/>
    <n v="0"/>
    <n v="0"/>
    <n v="42"/>
    <n v="42"/>
    <n v="42"/>
    <n v="8569"/>
    <n v="1"/>
    <x v="7"/>
    <x v="10"/>
  </r>
  <r>
    <x v="1"/>
    <x v="1"/>
    <s v="DLES"/>
    <n v="2218"/>
    <x v="13"/>
    <n v="0"/>
    <n v="5"/>
    <n v="66"/>
    <n v="71"/>
    <n v="71"/>
    <n v="8569"/>
    <n v="0.92957746478873238"/>
    <x v="7"/>
    <x v="10"/>
  </r>
  <r>
    <x v="1"/>
    <x v="1"/>
    <s v="DLES"/>
    <n v="2219"/>
    <x v="14"/>
    <n v="0"/>
    <n v="1"/>
    <n v="21"/>
    <n v="22"/>
    <n v="22"/>
    <n v="8569"/>
    <n v="0.95454545454545459"/>
    <x v="7"/>
    <x v="10"/>
  </r>
  <r>
    <x v="1"/>
    <x v="1"/>
    <s v="DLES"/>
    <n v="2220"/>
    <x v="53"/>
    <n v="0"/>
    <n v="0"/>
    <n v="10"/>
    <n v="10"/>
    <n v="10"/>
    <n v="8569"/>
    <n v="1"/>
    <x v="7"/>
    <x v="10"/>
  </r>
  <r>
    <x v="1"/>
    <x v="1"/>
    <s v="DIRECCIÓN DE PARTICIPACIÓN Y RELACIONES INTERINSTITUCIONALES"/>
    <n v="2300"/>
    <x v="15"/>
    <n v="0"/>
    <n v="11"/>
    <n v="67"/>
    <n v="78"/>
    <n v="78"/>
    <n v="8569"/>
    <n v="0.85897435897435892"/>
    <x v="7"/>
    <x v="10"/>
  </r>
  <r>
    <x v="1"/>
    <x v="1"/>
    <s v="DIRECCIÓN DE RELACIONES CON EL SECTOR EDUCATIVO PRIVADO"/>
    <n v="2400"/>
    <x v="54"/>
    <n v="0"/>
    <n v="1"/>
    <n v="18"/>
    <n v="19"/>
    <n v="19"/>
    <n v="8569"/>
    <n v="0.94736842105263153"/>
    <x v="7"/>
    <x v="10"/>
  </r>
  <r>
    <x v="1"/>
    <x v="1"/>
    <s v="DIRECCIÓN DE INSPECCIÓN Y VIGILANCIA"/>
    <n v="2500"/>
    <x v="16"/>
    <n v="2"/>
    <n v="5"/>
    <n v="255"/>
    <n v="262"/>
    <n v="260"/>
    <n v="8569"/>
    <n v="0.98076923076923073"/>
    <x v="7"/>
    <x v="10"/>
  </r>
  <r>
    <x v="1"/>
    <x v="1"/>
    <s v="DIRECCION DE RELACIONES CON LOS SECTORES DE EDUCACION SUPERIOR Y EDUCACION PARA EL TRABAJO"/>
    <n v="2600"/>
    <x v="60"/>
    <n v="0"/>
    <n v="4"/>
    <n v="15"/>
    <n v="19"/>
    <n v="19"/>
    <n v="8569"/>
    <n v="0.78947368421052633"/>
    <x v="7"/>
    <x v="10"/>
  </r>
  <r>
    <x v="1"/>
    <x v="3"/>
    <s v="SUBSECRETARÍA DE CALIDAD Y PERTINENCIA"/>
    <n v="3000"/>
    <x v="17"/>
    <n v="1"/>
    <n v="1"/>
    <n v="23"/>
    <n v="25"/>
    <n v="24"/>
    <n v="8569"/>
    <n v="0.95833333333333337"/>
    <x v="7"/>
    <x v="10"/>
  </r>
  <r>
    <x v="1"/>
    <x v="3"/>
    <s v="DIRECCIÓN DE EDUCACIÓN PREESCOLAR Y BÁSICA"/>
    <n v="3100"/>
    <x v="18"/>
    <n v="0"/>
    <n v="0"/>
    <n v="92"/>
    <n v="92"/>
    <n v="92"/>
    <n v="8569"/>
    <n v="1"/>
    <x v="7"/>
    <x v="10"/>
  </r>
  <r>
    <x v="1"/>
    <x v="3"/>
    <s v="DIRECCIÓN DE EDUCACIÓN MEDIA"/>
    <n v="3200"/>
    <x v="19"/>
    <n v="0"/>
    <n v="1"/>
    <n v="37"/>
    <n v="38"/>
    <n v="38"/>
    <n v="8569"/>
    <n v="0.97368421052631582"/>
    <x v="7"/>
    <x v="10"/>
  </r>
  <r>
    <x v="1"/>
    <x v="3"/>
    <s v="DIRECCIÓN DE CIENCIAS TECNOLOGÍAS Y MEDIOS EDUCATIVOS"/>
    <n v="3300"/>
    <x v="20"/>
    <n v="0"/>
    <n v="3"/>
    <n v="24"/>
    <n v="27"/>
    <n v="27"/>
    <n v="8569"/>
    <n v="0.88888888888888884"/>
    <x v="7"/>
    <x v="10"/>
  </r>
  <r>
    <x v="1"/>
    <x v="3"/>
    <s v="DIRECCIÓN DE INCLUSIÓN E INTEGRACIÓN DE POBLACIONES"/>
    <n v="3400"/>
    <x v="21"/>
    <n v="0"/>
    <n v="1"/>
    <n v="68"/>
    <n v="69"/>
    <n v="69"/>
    <n v="8569"/>
    <n v="0.98550724637681164"/>
    <x v="7"/>
    <x v="10"/>
  </r>
  <r>
    <x v="1"/>
    <x v="3"/>
    <s v="DIRECCIÓN DE FORMACIÓN DE DOCENTES E INNOVACIÓNES PEDAGÓGICAS"/>
    <n v="3500"/>
    <x v="41"/>
    <n v="0"/>
    <n v="0"/>
    <n v="21"/>
    <n v="21"/>
    <n v="21"/>
    <n v="8569"/>
    <n v="1"/>
    <x v="7"/>
    <x v="10"/>
  </r>
  <r>
    <x v="1"/>
    <x v="3"/>
    <s v="DIRECCIÓN DE EVALUACIÓN DE LA EDUCACIÓN"/>
    <n v="3600"/>
    <x v="42"/>
    <n v="0"/>
    <n v="0"/>
    <n v="12"/>
    <n v="12"/>
    <n v="12"/>
    <n v="8569"/>
    <n v="1"/>
    <x v="7"/>
    <x v="10"/>
  </r>
  <r>
    <x v="1"/>
    <x v="4"/>
    <s v="SUBSECRETARÍA DE ACCESO Y PERMANENCIA"/>
    <n v="4000"/>
    <x v="56"/>
    <n v="0"/>
    <n v="0"/>
    <n v="50"/>
    <n v="50"/>
    <n v="50"/>
    <n v="8569"/>
    <n v="1"/>
    <x v="7"/>
    <x v="10"/>
  </r>
  <r>
    <x v="1"/>
    <x v="4"/>
    <s v="DIRECCIÓN DE COBERTURA"/>
    <n v="4100"/>
    <x v="43"/>
    <n v="0"/>
    <n v="12"/>
    <n v="73"/>
    <n v="85"/>
    <n v="85"/>
    <n v="8569"/>
    <n v="0.85882352941176465"/>
    <x v="7"/>
    <x v="10"/>
  </r>
  <r>
    <x v="1"/>
    <x v="4"/>
    <s v="DIRECCIÓN DE BIENESTAR ESTUDIANTIL"/>
    <n v="4200"/>
    <x v="44"/>
    <n v="0"/>
    <n v="10"/>
    <n v="136"/>
    <n v="146"/>
    <n v="146"/>
    <n v="8569"/>
    <n v="0.93150684931506844"/>
    <x v="7"/>
    <x v="10"/>
  </r>
  <r>
    <x v="1"/>
    <x v="4"/>
    <s v="DIRECCIÓN DE CONSTRUCCIÓN Y CONSERVACIÓN DE ESTABLECIMIENTOS EDUCATIVOS"/>
    <n v="4300"/>
    <x v="45"/>
    <n v="11"/>
    <n v="19"/>
    <n v="484"/>
    <n v="514"/>
    <n v="503"/>
    <n v="8569"/>
    <n v="0.96222664015904569"/>
    <x v="7"/>
    <x v="10"/>
  </r>
  <r>
    <x v="1"/>
    <x v="4"/>
    <s v="DIRECCIÓN DE DOTACIONES ESCOLARES"/>
    <n v="4400"/>
    <x v="46"/>
    <n v="0"/>
    <n v="0"/>
    <n v="688"/>
    <n v="688"/>
    <n v="688"/>
    <n v="8569"/>
    <n v="1"/>
    <x v="7"/>
    <x v="10"/>
  </r>
  <r>
    <x v="1"/>
    <x v="2"/>
    <s v="SUBSECRETARÍA DE GESTIÓN INSTITUCIONAL"/>
    <n v="5000"/>
    <x v="57"/>
    <n v="0"/>
    <n v="0"/>
    <n v="44"/>
    <n v="44"/>
    <n v="44"/>
    <n v="8569"/>
    <n v="1"/>
    <x v="7"/>
    <x v="10"/>
  </r>
  <r>
    <x v="1"/>
    <x v="2"/>
    <s v="DIRECCION DE TALENTO HUMANO"/>
    <n v="5100"/>
    <x v="47"/>
    <n v="0"/>
    <n v="164"/>
    <n v="345"/>
    <n v="509"/>
    <n v="509"/>
    <n v="8569"/>
    <n v="0.6777996070726916"/>
    <x v="7"/>
    <x v="10"/>
  </r>
  <r>
    <x v="1"/>
    <x v="2"/>
    <s v="DIRECCION DE TALENTO HUMANO"/>
    <n v="5110"/>
    <x v="49"/>
    <n v="0"/>
    <n v="74"/>
    <n v="706"/>
    <n v="780"/>
    <n v="780"/>
    <n v="8569"/>
    <n v="0.90512820512820513"/>
    <x v="7"/>
    <x v="10"/>
  </r>
  <r>
    <x v="1"/>
    <x v="2"/>
    <s v="DIRECCION DE TALENTO HUMANO"/>
    <n v="5120"/>
    <x v="51"/>
    <n v="67"/>
    <n v="7"/>
    <n v="178"/>
    <n v="252"/>
    <n v="185"/>
    <n v="8569"/>
    <n v="0.96216216216216222"/>
    <x v="7"/>
    <x v="10"/>
  </r>
  <r>
    <x v="1"/>
    <x v="2"/>
    <s v="DIRECCION DE TALENTO HUMANO"/>
    <n v="5130"/>
    <x v="52"/>
    <n v="0"/>
    <n v="38"/>
    <n v="241"/>
    <n v="279"/>
    <n v="279"/>
    <n v="8569"/>
    <n v="0.86379928315412191"/>
    <x v="7"/>
    <x v="10"/>
  </r>
  <r>
    <x v="1"/>
    <x v="2"/>
    <s v="DIRECCION DE CONTRATOS"/>
    <n v="5200"/>
    <x v="58"/>
    <n v="0"/>
    <n v="0"/>
    <n v="14"/>
    <n v="14"/>
    <n v="14"/>
    <n v="8569"/>
    <n v="1"/>
    <x v="7"/>
    <x v="10"/>
  </r>
  <r>
    <x v="1"/>
    <x v="2"/>
    <s v="DIRECCION DE CONTRATOS"/>
    <n v="5210"/>
    <x v="3"/>
    <n v="0"/>
    <n v="7"/>
    <n v="94"/>
    <n v="101"/>
    <n v="101"/>
    <n v="8569"/>
    <n v="0.93069306930693074"/>
    <x v="7"/>
    <x v="10"/>
  </r>
  <r>
    <x v="1"/>
    <x v="2"/>
    <s v="DIRECCION DE CONTRATOS"/>
    <n v="5220"/>
    <x v="4"/>
    <n v="6"/>
    <n v="0"/>
    <n v="876"/>
    <n v="882"/>
    <n v="876"/>
    <n v="8569"/>
    <n v="1"/>
    <x v="7"/>
    <x v="10"/>
  </r>
  <r>
    <x v="1"/>
    <x v="2"/>
    <s v="DIRECCION DESERVICIOS ADMINISTRATIVOS"/>
    <n v="5300"/>
    <x v="5"/>
    <n v="3"/>
    <n v="65"/>
    <n v="501"/>
    <n v="569"/>
    <n v="566"/>
    <n v="8569"/>
    <n v="0.88515901060070667"/>
    <x v="7"/>
    <x v="10"/>
  </r>
  <r>
    <x v="1"/>
    <x v="2"/>
    <s v="DIRECCION DESERVICIOS ADMINISTRATIVOS"/>
    <n v="5310"/>
    <x v="7"/>
    <n v="0"/>
    <n v="0"/>
    <n v="51"/>
    <n v="51"/>
    <n v="51"/>
    <n v="8569"/>
    <n v="1"/>
    <x v="7"/>
    <x v="10"/>
  </r>
  <r>
    <x v="1"/>
    <x v="2"/>
    <s v="DIRECCION DESERVICIOS ADMINISTRATIVOS"/>
    <n v="5320"/>
    <x v="8"/>
    <n v="0"/>
    <n v="3"/>
    <n v="42"/>
    <n v="45"/>
    <n v="45"/>
    <n v="8569"/>
    <n v="0.93333333333333335"/>
    <x v="7"/>
    <x v="10"/>
  </r>
  <r>
    <x v="1"/>
    <x v="2"/>
    <s v="DIRECCION FINANCIERA"/>
    <n v="5400"/>
    <x v="59"/>
    <n v="0"/>
    <n v="0"/>
    <n v="8"/>
    <n v="8"/>
    <n v="8"/>
    <n v="8569"/>
    <n v="1"/>
    <x v="7"/>
    <x v="10"/>
  </r>
  <r>
    <x v="1"/>
    <x v="2"/>
    <s v="DIRECCION FINANCIERA"/>
    <n v="5410"/>
    <x v="9"/>
    <n v="0"/>
    <n v="3"/>
    <n v="236"/>
    <n v="239"/>
    <n v="239"/>
    <n v="8569"/>
    <n v="0.9874476987447699"/>
    <x v="7"/>
    <x v="10"/>
  </r>
  <r>
    <x v="1"/>
    <x v="2"/>
    <s v="DIRECCION FINANCIERA"/>
    <n v="5420"/>
    <x v="10"/>
    <n v="0"/>
    <n v="1"/>
    <n v="105"/>
    <n v="106"/>
    <n v="106"/>
    <n v="8569"/>
    <n v="0.99056603773584906"/>
    <x v="7"/>
    <x v="10"/>
  </r>
  <r>
    <x v="4"/>
    <x v="5"/>
    <s v=" COLEGIO RURAL LOS ARRAYANES (CED)"/>
    <s v="6005 - 39"/>
    <x v="416"/>
    <n v="0"/>
    <n v="1"/>
    <n v="14"/>
    <n v="15"/>
    <n v="15"/>
    <n v="8569"/>
    <n v="0.93333333333333335"/>
    <x v="7"/>
    <x v="10"/>
  </r>
  <r>
    <x v="3"/>
    <x v="5"/>
    <s v=" COLEGIO AGUSTIN FERNANDEZ (IED)"/>
    <s v="6001 - 01"/>
    <x v="62"/>
    <n v="0"/>
    <n v="0"/>
    <n v="5"/>
    <n v="5"/>
    <n v="5"/>
    <n v="2525"/>
    <n v="1"/>
    <x v="7"/>
    <x v="10"/>
  </r>
  <r>
    <x v="3"/>
    <x v="5"/>
    <s v=" COLEGIO AQUILEO PARRA (IED)"/>
    <s v="6001 - 02"/>
    <x v="63"/>
    <n v="0"/>
    <n v="0"/>
    <n v="4"/>
    <n v="4"/>
    <n v="4"/>
    <n v="2525"/>
    <n v="1"/>
    <x v="7"/>
    <x v="10"/>
  </r>
  <r>
    <x v="3"/>
    <x v="5"/>
    <s v=" COLEGIO CRISTOBAL COLON (IED)"/>
    <s v="6001 - 03"/>
    <x v="64"/>
    <n v="0"/>
    <n v="0"/>
    <n v="2"/>
    <n v="2"/>
    <n v="2"/>
    <n v="2525"/>
    <n v="1"/>
    <x v="7"/>
    <x v="10"/>
  </r>
  <r>
    <x v="3"/>
    <x v="5"/>
    <s v=" COLEGIO DIVINO MAESTRO (IED)"/>
    <s v="6001 - 04"/>
    <x v="173"/>
    <n v="0"/>
    <n v="0"/>
    <n v="31"/>
    <n v="31"/>
    <n v="31"/>
    <n v="2525"/>
    <n v="1"/>
    <x v="7"/>
    <x v="10"/>
  </r>
  <r>
    <x v="3"/>
    <x v="5"/>
    <s v=" COLEGIO FRIEDRICH NAUMANN (IED)"/>
    <s v="6001 - 05"/>
    <x v="325"/>
    <n v="0"/>
    <n v="0"/>
    <n v="5"/>
    <n v="5"/>
    <n v="5"/>
    <n v="2525"/>
    <n v="1"/>
    <x v="7"/>
    <x v="10"/>
  </r>
  <r>
    <x v="3"/>
    <x v="5"/>
    <s v=" COLEGIO SALUDCOOP NORTE (IED)"/>
    <s v="6001 - 08"/>
    <x v="107"/>
    <n v="0"/>
    <n v="0"/>
    <n v="14"/>
    <n v="14"/>
    <n v="14"/>
    <n v="2525"/>
    <n v="1"/>
    <x v="7"/>
    <x v="10"/>
  </r>
  <r>
    <x v="3"/>
    <x v="5"/>
    <s v=" COLEGIO TOBERIN (IED)"/>
    <s v="6001 - 09"/>
    <x v="65"/>
    <n v="0"/>
    <n v="1"/>
    <n v="3"/>
    <n v="4"/>
    <n v="4"/>
    <n v="2525"/>
    <n v="0.75"/>
    <x v="7"/>
    <x v="10"/>
  </r>
  <r>
    <x v="3"/>
    <x v="5"/>
    <s v=" COLEGIO UNION COLOMBIA (IED)"/>
    <s v="6001 - 10"/>
    <x v="326"/>
    <n v="0"/>
    <n v="0"/>
    <n v="1"/>
    <n v="1"/>
    <n v="1"/>
    <n v="2525"/>
    <n v="1"/>
    <x v="7"/>
    <x v="10"/>
  </r>
  <r>
    <x v="3"/>
    <x v="5"/>
    <s v=" COLEGIO USAQUEN (IED)"/>
    <s v="6001 - 11"/>
    <x v="66"/>
    <n v="0"/>
    <n v="0"/>
    <n v="4"/>
    <n v="4"/>
    <n v="4"/>
    <n v="2525"/>
    <n v="1"/>
    <x v="7"/>
    <x v="10"/>
  </r>
  <r>
    <x v="3"/>
    <x v="5"/>
    <s v=" COLEGIO CAMPESTRE MONTE VERDE (IED)"/>
    <s v="6002 - 01"/>
    <x v="176"/>
    <n v="0"/>
    <n v="2"/>
    <n v="0"/>
    <n v="2"/>
    <n v="2"/>
    <n v="2525"/>
    <n v="0"/>
    <x v="7"/>
    <x v="10"/>
  </r>
  <r>
    <x v="3"/>
    <x v="5"/>
    <s v=" COLEGIO SAN MARTIN DE PORRES (IED)"/>
    <s v="6002 - 02"/>
    <x v="177"/>
    <n v="0"/>
    <n v="0"/>
    <n v="1"/>
    <n v="1"/>
    <n v="1"/>
    <n v="2525"/>
    <n v="1"/>
    <x v="7"/>
    <x v="10"/>
  </r>
  <r>
    <x v="3"/>
    <x v="5"/>
    <s v=" COLEGIO SIMON RODRIGUEZ (IED)"/>
    <s v="6002 - 03"/>
    <x v="178"/>
    <n v="0"/>
    <n v="0"/>
    <n v="36"/>
    <n v="36"/>
    <n v="36"/>
    <n v="2525"/>
    <n v="1"/>
    <x v="7"/>
    <x v="10"/>
  </r>
  <r>
    <x v="3"/>
    <x v="5"/>
    <s v=" COLEGIO ANTONIO JOSE URIBE (IED)"/>
    <s v="6003 - 01"/>
    <x v="108"/>
    <n v="0"/>
    <n v="0"/>
    <n v="2"/>
    <n v="2"/>
    <n v="2"/>
    <n v="2525"/>
    <n v="1"/>
    <x v="7"/>
    <x v="10"/>
  </r>
  <r>
    <x v="3"/>
    <x v="5"/>
    <s v=" COLEGIO EXTERNADO NACIONAL CAMILO TORRES (IED)"/>
    <s v="6003 - 04"/>
    <x v="180"/>
    <n v="0"/>
    <n v="0"/>
    <n v="3"/>
    <n v="3"/>
    <n v="3"/>
    <n v="2525"/>
    <n v="1"/>
    <x v="7"/>
    <x v="10"/>
  </r>
  <r>
    <x v="3"/>
    <x v="5"/>
    <s v=" COLEGIO LOS PINOS (IED)"/>
    <s v="6003 - 06"/>
    <x v="362"/>
    <n v="0"/>
    <n v="2"/>
    <n v="0"/>
    <n v="2"/>
    <n v="2"/>
    <n v="2525"/>
    <n v="0"/>
    <x v="7"/>
    <x v="10"/>
  </r>
  <r>
    <x v="3"/>
    <x v="5"/>
    <s v=" COLEGIO MANUEL ELKIN PATARROYO (IED)"/>
    <s v="6003 - 07"/>
    <x v="67"/>
    <n v="0"/>
    <n v="0"/>
    <n v="2"/>
    <n v="2"/>
    <n v="2"/>
    <n v="2525"/>
    <n v="1"/>
    <x v="7"/>
    <x v="10"/>
  </r>
  <r>
    <x v="3"/>
    <x v="5"/>
    <s v=" COLEGIO POLICARPA SALAVARRIETA (IED)"/>
    <s v="6003 - 08"/>
    <x v="158"/>
    <n v="0"/>
    <n v="2"/>
    <n v="0"/>
    <n v="2"/>
    <n v="2"/>
    <n v="2525"/>
    <n v="0"/>
    <x v="7"/>
    <x v="10"/>
  </r>
  <r>
    <x v="3"/>
    <x v="5"/>
    <s v=" COLEGIO ALDEMAR ROJAS PLAZAS (IED)"/>
    <s v="6004 - 02"/>
    <x v="159"/>
    <n v="0"/>
    <n v="0"/>
    <n v="2"/>
    <n v="2"/>
    <n v="2"/>
    <n v="2525"/>
    <n v="1"/>
    <x v="7"/>
    <x v="10"/>
  </r>
  <r>
    <x v="3"/>
    <x v="5"/>
    <s v=" COLEGIO ALEMANIA UNIFICADA (IED)"/>
    <s v="6004 - 03"/>
    <x v="160"/>
    <n v="0"/>
    <n v="0"/>
    <n v="3"/>
    <n v="3"/>
    <n v="3"/>
    <n v="2525"/>
    <n v="1"/>
    <x v="7"/>
    <x v="10"/>
  </r>
  <r>
    <x v="3"/>
    <x v="5"/>
    <s v=" COLEGIO ALTAMIRA SUR ORIENTAL (IED)"/>
    <s v="6004 - 04"/>
    <x v="161"/>
    <n v="0"/>
    <n v="1"/>
    <n v="2"/>
    <n v="3"/>
    <n v="3"/>
    <n v="2525"/>
    <n v="0.66666666666666663"/>
    <x v="7"/>
    <x v="10"/>
  </r>
  <r>
    <x v="3"/>
    <x v="5"/>
    <s v=" COLEGIO ATENAS (IED)"/>
    <s v="6004 - 05"/>
    <x v="162"/>
    <n v="0"/>
    <n v="0"/>
    <n v="1"/>
    <n v="1"/>
    <n v="1"/>
    <n v="2525"/>
    <n v="1"/>
    <x v="7"/>
    <x v="10"/>
  </r>
  <r>
    <x v="3"/>
    <x v="5"/>
    <s v=" COLEGIO EL RODEO (IED)"/>
    <s v="6004 - 07"/>
    <x v="109"/>
    <n v="0"/>
    <n v="0"/>
    <n v="1"/>
    <n v="1"/>
    <n v="1"/>
    <n v="2525"/>
    <n v="1"/>
    <x v="7"/>
    <x v="10"/>
  </r>
  <r>
    <x v="3"/>
    <x v="5"/>
    <s v=" COLEGIO FLORENTINO GONZALEZ (IED)"/>
    <s v="6004 - 09"/>
    <x v="164"/>
    <n v="0"/>
    <n v="0"/>
    <n v="15"/>
    <n v="15"/>
    <n v="15"/>
    <n v="2525"/>
    <n v="1"/>
    <x v="7"/>
    <x v="10"/>
  </r>
  <r>
    <x v="3"/>
    <x v="5"/>
    <s v=" COLEGIO JOSE ACEVEDO Y GOMEZ (IED)"/>
    <s v="6004 - 12"/>
    <x v="393"/>
    <n v="0"/>
    <n v="0"/>
    <n v="5"/>
    <n v="5"/>
    <n v="5"/>
    <n v="2525"/>
    <n v="1"/>
    <x v="7"/>
    <x v="10"/>
  </r>
  <r>
    <x v="3"/>
    <x v="5"/>
    <s v=" COLEGIO JOSE FELIX RESTREPO (IED)"/>
    <s v="6004 - 13"/>
    <x v="181"/>
    <n v="0"/>
    <n v="0"/>
    <n v="8"/>
    <n v="8"/>
    <n v="8"/>
    <n v="2525"/>
    <n v="1"/>
    <x v="7"/>
    <x v="10"/>
  </r>
  <r>
    <x v="3"/>
    <x v="5"/>
    <s v=" COLEGIO JOSE MARIA CARBONELL (IED)"/>
    <s v="6004 - 15"/>
    <x v="398"/>
    <n v="0"/>
    <n v="0"/>
    <n v="2"/>
    <n v="2"/>
    <n v="2"/>
    <n v="2525"/>
    <n v="1"/>
    <x v="7"/>
    <x v="10"/>
  </r>
  <r>
    <x v="3"/>
    <x v="5"/>
    <s v=" COLEGIO JUAN EVANGELISTA GOMEZ (IED)"/>
    <s v="6004 - 16"/>
    <x v="183"/>
    <n v="0"/>
    <n v="0"/>
    <n v="1"/>
    <n v="1"/>
    <n v="1"/>
    <n v="2525"/>
    <n v="1"/>
    <x v="7"/>
    <x v="10"/>
  </r>
  <r>
    <x v="3"/>
    <x v="5"/>
    <s v=" COLEGIO JUAN REY (IED)"/>
    <s v="6004 - 17"/>
    <x v="133"/>
    <n v="0"/>
    <n v="0"/>
    <n v="5"/>
    <n v="5"/>
    <n v="5"/>
    <n v="2525"/>
    <n v="1"/>
    <x v="7"/>
    <x v="10"/>
  </r>
  <r>
    <x v="3"/>
    <x v="5"/>
    <s v=" COLEGIO LA VICTORIA (IED)"/>
    <s v="6004 - 20"/>
    <x v="406"/>
    <n v="0"/>
    <n v="0"/>
    <n v="5"/>
    <n v="5"/>
    <n v="5"/>
    <n v="2525"/>
    <n v="1"/>
    <x v="7"/>
    <x v="10"/>
  </r>
  <r>
    <x v="3"/>
    <x v="5"/>
    <s v=" COLEGIO LOS ALPES (IED)"/>
    <s v="6004 - 21"/>
    <x v="186"/>
    <n v="0"/>
    <n v="0"/>
    <n v="6"/>
    <n v="6"/>
    <n v="6"/>
    <n v="2525"/>
    <n v="1"/>
    <x v="7"/>
    <x v="10"/>
  </r>
  <r>
    <x v="3"/>
    <x v="5"/>
    <s v=" COLEGIO MANUELITA SAENZ (IED)"/>
    <s v="6004 - 22"/>
    <x v="110"/>
    <n v="0"/>
    <n v="0"/>
    <n v="19"/>
    <n v="19"/>
    <n v="19"/>
    <n v="2525"/>
    <n v="1"/>
    <x v="7"/>
    <x v="10"/>
  </r>
  <r>
    <x v="3"/>
    <x v="5"/>
    <s v=" COLEGIO MONTEBELLO (IED)"/>
    <s v="6004 - 23"/>
    <x v="323"/>
    <n v="0"/>
    <n v="0"/>
    <n v="4"/>
    <n v="4"/>
    <n v="4"/>
    <n v="2525"/>
    <n v="1"/>
    <x v="7"/>
    <x v="10"/>
  </r>
  <r>
    <x v="3"/>
    <x v="5"/>
    <s v=" COLEGIO NUEVA DELHI (IED)"/>
    <s v="6004 - 25"/>
    <x v="363"/>
    <n v="0"/>
    <n v="0"/>
    <n v="2"/>
    <n v="2"/>
    <n v="2"/>
    <n v="2525"/>
    <n v="1"/>
    <x v="7"/>
    <x v="10"/>
  </r>
  <r>
    <x v="3"/>
    <x v="5"/>
    <s v=" COLEGIO RAFAEL NUNEZ (IED)"/>
    <s v="6004 - 27"/>
    <x v="188"/>
    <n v="0"/>
    <n v="2"/>
    <n v="0"/>
    <n v="2"/>
    <n v="2"/>
    <n v="2525"/>
    <n v="0"/>
    <x v="7"/>
    <x v="10"/>
  </r>
  <r>
    <x v="3"/>
    <x v="5"/>
    <s v=" COLEGIO REPUBLICA DEL ECUADOR (IED)"/>
    <s v="6004 - 28"/>
    <x v="380"/>
    <n v="0"/>
    <n v="0"/>
    <n v="2"/>
    <n v="2"/>
    <n v="2"/>
    <n v="2525"/>
    <n v="1"/>
    <x v="7"/>
    <x v="10"/>
  </r>
  <r>
    <x v="3"/>
    <x v="5"/>
    <s v=" COLEGIO SAN CRISTOBAL SUR (IED)"/>
    <s v="6004 - 29"/>
    <x v="111"/>
    <n v="0"/>
    <n v="0"/>
    <n v="2"/>
    <n v="2"/>
    <n v="2"/>
    <n v="2525"/>
    <n v="1"/>
    <x v="7"/>
    <x v="10"/>
  </r>
  <r>
    <x v="3"/>
    <x v="5"/>
    <s v=" COLEGIO SAN ISIDRO SUR ORIENTAL (IED)"/>
    <s v="6004 - 30"/>
    <x v="414"/>
    <n v="0"/>
    <n v="0"/>
    <n v="1"/>
    <n v="1"/>
    <n v="1"/>
    <n v="2525"/>
    <n v="1"/>
    <x v="7"/>
    <x v="10"/>
  </r>
  <r>
    <x v="3"/>
    <x v="5"/>
    <s v=" COLEGIO SAN JOSE SUR ORIENTAL (IED)"/>
    <s v="6004 - 31"/>
    <x v="399"/>
    <n v="0"/>
    <n v="0"/>
    <n v="2"/>
    <n v="2"/>
    <n v="2"/>
    <n v="2525"/>
    <n v="1"/>
    <x v="7"/>
    <x v="10"/>
  </r>
  <r>
    <x v="3"/>
    <x v="5"/>
    <s v=" COLEGIO TECNICO TOMAS RUEDA VARGAS (IED)"/>
    <s v="6004 - 32"/>
    <x v="324"/>
    <n v="0"/>
    <n v="0"/>
    <n v="5"/>
    <n v="5"/>
    <n v="5"/>
    <n v="2525"/>
    <n v="1"/>
    <x v="7"/>
    <x v="10"/>
  </r>
  <r>
    <x v="3"/>
    <x v="5"/>
    <s v=" COLEGIO ALMIRANTE PADILLA (IED)"/>
    <s v="6005 - 01"/>
    <x v="69"/>
    <n v="0"/>
    <n v="0"/>
    <n v="3"/>
    <n v="3"/>
    <n v="3"/>
    <n v="2525"/>
    <n v="1"/>
    <x v="7"/>
    <x v="10"/>
  </r>
  <r>
    <x v="3"/>
    <x v="5"/>
    <s v=" COLEGIO ATABANZHA (IED)"/>
    <s v="6005 - 02"/>
    <x v="364"/>
    <n v="0"/>
    <n v="0"/>
    <n v="8"/>
    <n v="8"/>
    <n v="8"/>
    <n v="2525"/>
    <n v="1"/>
    <x v="7"/>
    <x v="10"/>
  </r>
  <r>
    <x v="3"/>
    <x v="5"/>
    <s v=" COLEGIO BRASILIA - USME (IED)"/>
    <s v="6005 - 03"/>
    <x v="134"/>
    <n v="0"/>
    <n v="0"/>
    <n v="2"/>
    <n v="2"/>
    <n v="2"/>
    <n v="2525"/>
    <n v="1"/>
    <x v="7"/>
    <x v="10"/>
  </r>
  <r>
    <x v="3"/>
    <x v="5"/>
    <s v=" COLEGIO BRAZUELOS (IED)"/>
    <s v="6005 - 04"/>
    <x v="189"/>
    <n v="0"/>
    <n v="0"/>
    <n v="36"/>
    <n v="36"/>
    <n v="36"/>
    <n v="2525"/>
    <n v="1"/>
    <x v="7"/>
    <x v="10"/>
  </r>
  <r>
    <x v="3"/>
    <x v="5"/>
    <s v=" COLEGIO CHUNIZA (IED)"/>
    <s v="6005 - 05"/>
    <x v="70"/>
    <n v="0"/>
    <n v="0"/>
    <n v="2"/>
    <n v="2"/>
    <n v="2"/>
    <n v="2525"/>
    <n v="1"/>
    <x v="7"/>
    <x v="10"/>
  </r>
  <r>
    <x v="3"/>
    <x v="5"/>
    <s v=" COLEGIO CIUDAD DE VILLAVICENCIO (IED)"/>
    <s v="6005 - 06"/>
    <x v="71"/>
    <n v="0"/>
    <n v="0"/>
    <n v="4"/>
    <n v="4"/>
    <n v="4"/>
    <n v="2525"/>
    <n v="1"/>
    <x v="7"/>
    <x v="10"/>
  </r>
  <r>
    <x v="3"/>
    <x v="5"/>
    <s v=" COLEGIO DIEGO MONTANA CUELLAR (IED)"/>
    <s v="6005 - 07"/>
    <x v="72"/>
    <n v="0"/>
    <n v="0"/>
    <n v="4"/>
    <n v="4"/>
    <n v="4"/>
    <n v="2525"/>
    <n v="1"/>
    <x v="7"/>
    <x v="10"/>
  </r>
  <r>
    <x v="3"/>
    <x v="5"/>
    <s v=" COLEGIO EL CORTIJO - VIANEY (IED)"/>
    <s v="6005 - 09"/>
    <x v="365"/>
    <n v="0"/>
    <n v="0"/>
    <n v="18"/>
    <n v="18"/>
    <n v="18"/>
    <n v="2525"/>
    <n v="1"/>
    <x v="7"/>
    <x v="10"/>
  </r>
  <r>
    <x v="3"/>
    <x v="5"/>
    <s v=" COLEGIO EL DESTINO (IED)"/>
    <s v="6005 - 10"/>
    <x v="135"/>
    <n v="0"/>
    <n v="0"/>
    <n v="2"/>
    <n v="2"/>
    <n v="2"/>
    <n v="2525"/>
    <n v="1"/>
    <x v="7"/>
    <x v="10"/>
  </r>
  <r>
    <x v="3"/>
    <x v="5"/>
    <s v=" COLEGIO EL UVAL (IED)"/>
    <s v="6005 - 11"/>
    <x v="407"/>
    <n v="0"/>
    <n v="3"/>
    <n v="0"/>
    <n v="3"/>
    <n v="3"/>
    <n v="2525"/>
    <n v="0"/>
    <x v="7"/>
    <x v="10"/>
  </r>
  <r>
    <x v="3"/>
    <x v="5"/>
    <s v=" COLEGIO EL VIRREY JOSE SOLIS (IED)"/>
    <s v="6005 - 12"/>
    <x v="190"/>
    <n v="0"/>
    <n v="0"/>
    <n v="4"/>
    <n v="4"/>
    <n v="4"/>
    <n v="2525"/>
    <n v="1"/>
    <x v="7"/>
    <x v="10"/>
  </r>
  <r>
    <x v="3"/>
    <x v="5"/>
    <s v=" COLEGIO ESTANISLAO ZULETA (IED)"/>
    <s v="6005 - 13"/>
    <x v="328"/>
    <n v="0"/>
    <n v="0"/>
    <n v="1"/>
    <n v="1"/>
    <n v="1"/>
    <n v="2525"/>
    <n v="1"/>
    <x v="7"/>
    <x v="10"/>
  </r>
  <r>
    <x v="3"/>
    <x v="5"/>
    <s v=" COLEGIO FABIO LOZANO SIMONELLI (IED)"/>
    <s v="6005 - 14"/>
    <x v="329"/>
    <n v="0"/>
    <n v="2"/>
    <n v="0"/>
    <n v="2"/>
    <n v="2"/>
    <n v="2525"/>
    <n v="0"/>
    <x v="7"/>
    <x v="10"/>
  </r>
  <r>
    <x v="3"/>
    <x v="5"/>
    <s v=" COLEGIO FEDERICO GARCIA LORCA (IED)"/>
    <s v="6005 - 15"/>
    <x v="73"/>
    <n v="0"/>
    <n v="0"/>
    <n v="1"/>
    <n v="1"/>
    <n v="1"/>
    <n v="2525"/>
    <n v="1"/>
    <x v="7"/>
    <x v="10"/>
  </r>
  <r>
    <x v="3"/>
    <x v="5"/>
    <s v=" COLEGIO FERNANDO GONZALEZ OCHOA (IED)"/>
    <s v="6005 - 16"/>
    <x v="74"/>
    <n v="0"/>
    <n v="0"/>
    <n v="1"/>
    <n v="1"/>
    <n v="1"/>
    <n v="2525"/>
    <n v="1"/>
    <x v="7"/>
    <x v="10"/>
  </r>
  <r>
    <x v="3"/>
    <x v="5"/>
    <s v=" COLEGIO FRANCISCO ANTONIO ZEA DE USME (IED)"/>
    <s v="6005 - 17"/>
    <x v="136"/>
    <n v="0"/>
    <n v="0"/>
    <n v="13"/>
    <n v="13"/>
    <n v="13"/>
    <n v="2525"/>
    <n v="1"/>
    <x v="7"/>
    <x v="10"/>
  </r>
  <r>
    <x v="3"/>
    <x v="5"/>
    <s v=" COLEGIO GABRIEL GARCIA MARQUEZ (IED)"/>
    <s v="6005 - 18"/>
    <x v="75"/>
    <n v="0"/>
    <n v="0"/>
    <n v="7"/>
    <n v="7"/>
    <n v="7"/>
    <n v="2525"/>
    <n v="1"/>
    <x v="7"/>
    <x v="10"/>
  </r>
  <r>
    <x v="3"/>
    <x v="5"/>
    <s v=" COLEGIO MIGUEL DE CERVANTES SAAVEDRA (IED)"/>
    <s v="6005 - 24"/>
    <x v="138"/>
    <n v="0"/>
    <n v="0"/>
    <n v="21"/>
    <n v="21"/>
    <n v="21"/>
    <n v="2525"/>
    <n v="1"/>
    <x v="7"/>
    <x v="10"/>
  </r>
  <r>
    <x v="3"/>
    <x v="5"/>
    <s v=" COLEGIO OFELIA URIBE DE ACOSTA (IED)"/>
    <s v="6005 - 27"/>
    <x v="139"/>
    <n v="0"/>
    <n v="0"/>
    <n v="3"/>
    <n v="3"/>
    <n v="3"/>
    <n v="2525"/>
    <n v="1"/>
    <x v="7"/>
    <x v="10"/>
  </r>
  <r>
    <x v="3"/>
    <x v="5"/>
    <s v=" COLEGIO PAULO FREIRE (IED)"/>
    <s v="6005 - 29"/>
    <x v="77"/>
    <n v="0"/>
    <n v="0"/>
    <n v="1"/>
    <n v="1"/>
    <n v="1"/>
    <n v="2525"/>
    <n v="1"/>
    <x v="7"/>
    <x v="10"/>
  </r>
  <r>
    <x v="3"/>
    <x v="5"/>
    <s v=" COLEGIO PROVINCIA DE QUEBEC (IED)"/>
    <s v="6005 - 30"/>
    <x v="192"/>
    <n v="0"/>
    <n v="0"/>
    <n v="1"/>
    <n v="1"/>
    <n v="1"/>
    <n v="2525"/>
    <n v="1"/>
    <x v="7"/>
    <x v="10"/>
  </r>
  <r>
    <x v="3"/>
    <x v="5"/>
    <s v=" COLEGIO RURAL LAS MERCEDES-ANDES-LA MAYORIA-LA UNION-CHIZACA"/>
    <s v="6005 - 37"/>
    <x v="395"/>
    <n v="0"/>
    <n v="0"/>
    <n v="1"/>
    <n v="1"/>
    <n v="1"/>
    <n v="2525"/>
    <n v="1"/>
    <x v="7"/>
    <x v="10"/>
  </r>
  <r>
    <x v="3"/>
    <x v="5"/>
    <s v=" COLEGIO TENERIFE - GRANADA SUR (IED)"/>
    <s v="6005 - 44"/>
    <x v="193"/>
    <n v="0"/>
    <n v="0"/>
    <n v="7"/>
    <n v="7"/>
    <n v="7"/>
    <n v="2525"/>
    <n v="1"/>
    <x v="7"/>
    <x v="10"/>
  </r>
  <r>
    <x v="3"/>
    <x v="5"/>
    <s v=" COLEGIO USMINIA (IED)"/>
    <s v="6005 - 45"/>
    <x v="79"/>
    <n v="0"/>
    <n v="0"/>
    <n v="16"/>
    <n v="16"/>
    <n v="16"/>
    <n v="2525"/>
    <n v="1"/>
    <x v="7"/>
    <x v="10"/>
  </r>
  <r>
    <x v="3"/>
    <x v="5"/>
    <s v=" COLEGIO BERNARDO JARAMILLO (IED)"/>
    <s v="6006 - 01"/>
    <x v="401"/>
    <n v="0"/>
    <n v="0"/>
    <n v="28"/>
    <n v="28"/>
    <n v="28"/>
    <n v="2525"/>
    <n v="1"/>
    <x v="7"/>
    <x v="10"/>
  </r>
  <r>
    <x v="3"/>
    <x v="5"/>
    <s v=" COLEGIO CENTRO INTEGRAL JOSE MARIA CORDOBA (IED)"/>
    <s v="6006 - 02"/>
    <x v="194"/>
    <n v="0"/>
    <n v="0"/>
    <n v="7"/>
    <n v="7"/>
    <n v="7"/>
    <n v="2525"/>
    <n v="1"/>
    <x v="7"/>
    <x v="10"/>
  </r>
  <r>
    <x v="3"/>
    <x v="5"/>
    <s v=" COLEGIO CIUDAD DE BOGOTA (IED)"/>
    <s v="6006 - 03"/>
    <x v="332"/>
    <n v="0"/>
    <n v="0"/>
    <n v="2"/>
    <n v="2"/>
    <n v="2"/>
    <n v="2525"/>
    <n v="1"/>
    <x v="7"/>
    <x v="10"/>
  </r>
  <r>
    <x v="3"/>
    <x v="5"/>
    <s v=" COLEGIO INEM SANTIAGO PEREZ (IED)"/>
    <s v="6006 - 04"/>
    <x v="80"/>
    <n v="0"/>
    <n v="0"/>
    <n v="25"/>
    <n v="25"/>
    <n v="25"/>
    <n v="2525"/>
    <n v="1"/>
    <x v="7"/>
    <x v="10"/>
  </r>
  <r>
    <x v="3"/>
    <x v="5"/>
    <s v=" COLEGIO INSTITUTO TECNICO INDUSTRIAL PILOTO (IED)"/>
    <s v="6006 - 05"/>
    <x v="195"/>
    <n v="0"/>
    <n v="0"/>
    <n v="4"/>
    <n v="4"/>
    <n v="4"/>
    <n v="2525"/>
    <n v="1"/>
    <x v="7"/>
    <x v="10"/>
  </r>
  <r>
    <x v="3"/>
    <x v="5"/>
    <s v=" COLEGIO ISLA DEL SOL (IED)"/>
    <s v="6006 - 06"/>
    <x v="81"/>
    <n v="0"/>
    <n v="1"/>
    <n v="13"/>
    <n v="14"/>
    <n v="14"/>
    <n v="2525"/>
    <n v="0.9285714285714286"/>
    <x v="7"/>
    <x v="10"/>
  </r>
  <r>
    <x v="3"/>
    <x v="5"/>
    <s v=" COLEGIO MARCO FIDEL SUAREZ (IED)"/>
    <s v="6006 - 07"/>
    <x v="196"/>
    <n v="0"/>
    <n v="0"/>
    <n v="7"/>
    <n v="7"/>
    <n v="7"/>
    <n v="2525"/>
    <n v="1"/>
    <x v="7"/>
    <x v="10"/>
  </r>
  <r>
    <x v="3"/>
    <x v="5"/>
    <s v=" COLEGIO RAFAEL URIBE URIBE (IED)"/>
    <s v="6006 - 08"/>
    <x v="197"/>
    <n v="0"/>
    <n v="1"/>
    <n v="2"/>
    <n v="3"/>
    <n v="3"/>
    <n v="2525"/>
    <n v="0.66666666666666663"/>
    <x v="7"/>
    <x v="10"/>
  </r>
  <r>
    <x v="3"/>
    <x v="5"/>
    <s v=" COLEGIO RUFINO JOSE CUERVO (IED)"/>
    <s v="6006 - 09"/>
    <x v="198"/>
    <n v="0"/>
    <n v="0"/>
    <n v="6"/>
    <n v="6"/>
    <n v="6"/>
    <n v="2525"/>
    <n v="1"/>
    <x v="7"/>
    <x v="10"/>
  </r>
  <r>
    <x v="3"/>
    <x v="5"/>
    <s v=" COLEGIO SAN BENITO ABAD (IED)"/>
    <s v="6006 - 10"/>
    <x v="140"/>
    <n v="0"/>
    <n v="1"/>
    <n v="1"/>
    <n v="2"/>
    <n v="2"/>
    <n v="2525"/>
    <n v="0.5"/>
    <x v="7"/>
    <x v="10"/>
  </r>
  <r>
    <x v="3"/>
    <x v="5"/>
    <s v=" COLEGIO VENECIA (IED)"/>
    <s v="6006 - 12"/>
    <x v="113"/>
    <n v="0"/>
    <n v="0"/>
    <n v="3"/>
    <n v="3"/>
    <n v="3"/>
    <n v="2525"/>
    <n v="1"/>
    <x v="7"/>
    <x v="10"/>
  </r>
  <r>
    <x v="3"/>
    <x v="5"/>
    <s v=" COLEGIO ALFONSO REYES ECHANDIA (IED)"/>
    <s v="6007 - 02"/>
    <x v="383"/>
    <n v="0"/>
    <n v="2"/>
    <n v="3"/>
    <n v="5"/>
    <n v="5"/>
    <n v="2525"/>
    <n v="0.6"/>
    <x v="7"/>
    <x v="10"/>
  </r>
  <r>
    <x v="3"/>
    <x v="5"/>
    <s v=" COLEGIO BOSANOVA (IED)"/>
    <s v="6007 - 03"/>
    <x v="200"/>
    <n v="0"/>
    <n v="2"/>
    <n v="6"/>
    <n v="8"/>
    <n v="8"/>
    <n v="2525"/>
    <n v="0.75"/>
    <x v="7"/>
    <x v="10"/>
  </r>
  <r>
    <x v="3"/>
    <x v="5"/>
    <s v=" COLEGIO BRASILIA - BOSA (IED)"/>
    <s v="6007 - 04"/>
    <x v="201"/>
    <n v="0"/>
    <n v="0"/>
    <n v="5"/>
    <n v="5"/>
    <n v="5"/>
    <n v="2525"/>
    <n v="1"/>
    <x v="7"/>
    <x v="10"/>
  </r>
  <r>
    <x v="3"/>
    <x v="5"/>
    <s v=" COLEGIO CARLOS ALBAN HOLGUIN (IED)"/>
    <s v="6007 - 05"/>
    <x v="82"/>
    <n v="0"/>
    <n v="0"/>
    <n v="3"/>
    <n v="3"/>
    <n v="3"/>
    <n v="2525"/>
    <n v="1"/>
    <x v="7"/>
    <x v="10"/>
  </r>
  <r>
    <x v="3"/>
    <x v="5"/>
    <s v=" COLEGIO CARLOS PIZARRO LEON GOMEZ (IED)"/>
    <s v="6007 - 06"/>
    <x v="141"/>
    <n v="0"/>
    <n v="2"/>
    <n v="15"/>
    <n v="17"/>
    <n v="17"/>
    <n v="2525"/>
    <n v="0.88235294117647056"/>
    <x v="7"/>
    <x v="10"/>
  </r>
  <r>
    <x v="3"/>
    <x v="5"/>
    <s v=" COLEGIO CEDID SAN PABLO (IED)"/>
    <s v="6007 - 07"/>
    <x v="202"/>
    <n v="0"/>
    <n v="0"/>
    <n v="3"/>
    <n v="3"/>
    <n v="3"/>
    <n v="2525"/>
    <n v="1"/>
    <x v="7"/>
    <x v="10"/>
  </r>
  <r>
    <x v="3"/>
    <x v="5"/>
    <s v=" COLEGIO CIUDADELA EDUCATIVA DE BOSA (IED)"/>
    <s v="6007 - 08"/>
    <x v="114"/>
    <n v="0"/>
    <n v="0"/>
    <n v="13"/>
    <n v="13"/>
    <n v="13"/>
    <n v="2525"/>
    <n v="1"/>
    <x v="7"/>
    <x v="10"/>
  </r>
  <r>
    <x v="3"/>
    <x v="5"/>
    <s v=" COLEGIO DEBORA ARANGO PEREZ (IED)"/>
    <s v="6007 - 09"/>
    <x v="203"/>
    <n v="0"/>
    <n v="1"/>
    <n v="4"/>
    <n v="5"/>
    <n v="5"/>
    <n v="2525"/>
    <n v="0.8"/>
    <x v="7"/>
    <x v="10"/>
  </r>
  <r>
    <x v="3"/>
    <x v="5"/>
    <s v=" COLEGIO EL PORVENIR (IED)"/>
    <s v="6007 - 10"/>
    <x v="83"/>
    <n v="0"/>
    <n v="0"/>
    <n v="7"/>
    <n v="7"/>
    <n v="7"/>
    <n v="2525"/>
    <n v="1"/>
    <x v="7"/>
    <x v="10"/>
  </r>
  <r>
    <x v="3"/>
    <x v="5"/>
    <s v=" COLEGIO FRANCISCO DE PAULA SANTANDER (IED)"/>
    <s v="6007 - 12"/>
    <x v="204"/>
    <n v="0"/>
    <n v="0"/>
    <n v="1"/>
    <n v="1"/>
    <n v="1"/>
    <n v="2525"/>
    <n v="1"/>
    <x v="7"/>
    <x v="10"/>
  </r>
  <r>
    <x v="3"/>
    <x v="5"/>
    <s v=" COLEGIO GERMAN ARCINIEGAS (IED)"/>
    <s v="6007 - 13"/>
    <x v="205"/>
    <n v="0"/>
    <n v="0"/>
    <n v="178"/>
    <n v="178"/>
    <n v="178"/>
    <n v="2525"/>
    <n v="1"/>
    <x v="7"/>
    <x v="10"/>
  </r>
  <r>
    <x v="3"/>
    <x v="5"/>
    <s v=" COLEGIO GRANCOLOMBIANO (IED)"/>
    <s v="6007 - 14"/>
    <x v="206"/>
    <n v="0"/>
    <n v="0"/>
    <n v="1"/>
    <n v="1"/>
    <n v="1"/>
    <n v="2525"/>
    <n v="1"/>
    <x v="7"/>
    <x v="10"/>
  </r>
  <r>
    <x v="3"/>
    <x v="5"/>
    <s v=" COLEGIO JOSE ANTONIO GALAN (IED)"/>
    <s v="6007 - 15"/>
    <x v="207"/>
    <n v="0"/>
    <n v="0"/>
    <n v="23"/>
    <n v="23"/>
    <n v="23"/>
    <n v="2525"/>
    <n v="1"/>
    <x v="7"/>
    <x v="10"/>
  </r>
  <r>
    <x v="3"/>
    <x v="5"/>
    <s v=" COLEGIO KIMI PERNIA DOMICO (IED)"/>
    <s v="6007 - 17"/>
    <x v="208"/>
    <n v="0"/>
    <n v="0"/>
    <n v="1"/>
    <n v="1"/>
    <n v="1"/>
    <n v="2525"/>
    <n v="1"/>
    <x v="7"/>
    <x v="10"/>
  </r>
  <r>
    <x v="3"/>
    <x v="5"/>
    <s v=" COLEGIO LA CONCEPCION (IED)"/>
    <s v="6007 - 18"/>
    <x v="402"/>
    <n v="0"/>
    <n v="0"/>
    <n v="4"/>
    <n v="4"/>
    <n v="4"/>
    <n v="2525"/>
    <n v="1"/>
    <x v="7"/>
    <x v="10"/>
  </r>
  <r>
    <x v="3"/>
    <x v="5"/>
    <s v=" COLEGIO LEONARDO POSADA PEDRAZA (IED)"/>
    <s v="6007 - 19"/>
    <x v="209"/>
    <n v="0"/>
    <n v="0"/>
    <n v="1"/>
    <n v="1"/>
    <n v="1"/>
    <n v="2525"/>
    <n v="1"/>
    <x v="7"/>
    <x v="10"/>
  </r>
  <r>
    <x v="3"/>
    <x v="5"/>
    <s v=" COLEGIO LUIS LOPEZ DE MESA (IED)"/>
    <s v="6007 - 21"/>
    <x v="211"/>
    <n v="0"/>
    <n v="0"/>
    <n v="4"/>
    <n v="4"/>
    <n v="4"/>
    <n v="2525"/>
    <n v="1"/>
    <x v="7"/>
    <x v="10"/>
  </r>
  <r>
    <x v="3"/>
    <x v="5"/>
    <s v=" COLEGIO MOTORISTA (IED)"/>
    <s v="6007 - 22"/>
    <x v="212"/>
    <n v="0"/>
    <n v="0"/>
    <n v="3"/>
    <n v="3"/>
    <n v="3"/>
    <n v="2525"/>
    <n v="1"/>
    <x v="7"/>
    <x v="10"/>
  </r>
  <r>
    <x v="3"/>
    <x v="5"/>
    <s v=" COLEGIO NUEVO CHILE (IED)"/>
    <s v="6007 - 23"/>
    <x v="213"/>
    <n v="0"/>
    <n v="0"/>
    <n v="5"/>
    <n v="5"/>
    <n v="5"/>
    <n v="2525"/>
    <n v="1"/>
    <x v="7"/>
    <x v="10"/>
  </r>
  <r>
    <x v="3"/>
    <x v="5"/>
    <s v=" COLEGIO ORLANDO HIGUITA ROJAS (IED)"/>
    <s v="6007 - 24"/>
    <x v="115"/>
    <n v="0"/>
    <n v="0"/>
    <n v="13"/>
    <n v="13"/>
    <n v="13"/>
    <n v="2525"/>
    <n v="1"/>
    <x v="7"/>
    <x v="10"/>
  </r>
  <r>
    <x v="3"/>
    <x v="5"/>
    <s v=" COLEGIO PABLO DE TARSO (IED)"/>
    <s v="6007 - 25"/>
    <x v="214"/>
    <n v="0"/>
    <n v="0"/>
    <n v="3"/>
    <n v="3"/>
    <n v="3"/>
    <n v="2525"/>
    <n v="1"/>
    <x v="7"/>
    <x v="10"/>
  </r>
  <r>
    <x v="3"/>
    <x v="5"/>
    <s v=" COLEGIO PORFIRIO BARBA JACOB (IED)"/>
    <s v="6007 - 26"/>
    <x v="215"/>
    <n v="0"/>
    <n v="3"/>
    <n v="7"/>
    <n v="10"/>
    <n v="10"/>
    <n v="2525"/>
    <n v="0.7"/>
    <x v="7"/>
    <x v="10"/>
  </r>
  <r>
    <x v="3"/>
    <x v="5"/>
    <s v=" COLEGIO SAN BERNARDINO (IED)"/>
    <s v="6007 - 27"/>
    <x v="216"/>
    <n v="0"/>
    <n v="17"/>
    <n v="9"/>
    <n v="26"/>
    <n v="26"/>
    <n v="2525"/>
    <n v="0.34615384615384615"/>
    <x v="7"/>
    <x v="10"/>
  </r>
  <r>
    <x v="3"/>
    <x v="5"/>
    <s v=" COLEGIO VILLAS DEL PROGRESO (IED)"/>
    <s v="6007 - 28"/>
    <x v="116"/>
    <n v="0"/>
    <n v="1"/>
    <n v="117"/>
    <n v="118"/>
    <n v="118"/>
    <n v="2525"/>
    <n v="0.99152542372881358"/>
    <x v="7"/>
    <x v="10"/>
  </r>
  <r>
    <x v="3"/>
    <x v="5"/>
    <s v=" COLEGIO ALFONSO LOPEZ PUMAREJO (IED)"/>
    <s v="6008 - 01"/>
    <x v="217"/>
    <n v="0"/>
    <n v="0"/>
    <n v="3"/>
    <n v="3"/>
    <n v="3"/>
    <n v="2525"/>
    <n v="1"/>
    <x v="7"/>
    <x v="10"/>
  </r>
  <r>
    <x v="3"/>
    <x v="5"/>
    <s v=" COLEGIO ALQUERIA DE LA FRAGUA (IED)"/>
    <s v="6008 - 02"/>
    <x v="333"/>
    <n v="0"/>
    <n v="0"/>
    <n v="30"/>
    <n v="30"/>
    <n v="30"/>
    <n v="2525"/>
    <n v="1"/>
    <x v="7"/>
    <x v="10"/>
  </r>
  <r>
    <x v="3"/>
    <x v="5"/>
    <s v=" COLEGIO CARLOS ARANGO VELEZ (IED)"/>
    <s v="6008 - 03"/>
    <x v="218"/>
    <n v="0"/>
    <n v="1"/>
    <n v="2"/>
    <n v="3"/>
    <n v="3"/>
    <n v="2525"/>
    <n v="0.66666666666666663"/>
    <x v="7"/>
    <x v="10"/>
  </r>
  <r>
    <x v="3"/>
    <x v="5"/>
    <s v=" COLEGIO CARLOS ARTURO TORRES (IED)"/>
    <s v="6008 - 04"/>
    <x v="85"/>
    <n v="0"/>
    <n v="3"/>
    <n v="0"/>
    <n v="3"/>
    <n v="3"/>
    <n v="2525"/>
    <n v="0"/>
    <x v="7"/>
    <x v="10"/>
  </r>
  <r>
    <x v="3"/>
    <x v="5"/>
    <s v=" COLEGIO CASTILLA (IED)"/>
    <s v="6008 - 05"/>
    <x v="219"/>
    <n v="0"/>
    <n v="0"/>
    <n v="4"/>
    <n v="4"/>
    <n v="4"/>
    <n v="2525"/>
    <n v="1"/>
    <x v="7"/>
    <x v="10"/>
  </r>
  <r>
    <x v="3"/>
    <x v="5"/>
    <s v=" COLEGIO CLASS (IED)"/>
    <s v="6008 - 06"/>
    <x v="117"/>
    <n v="0"/>
    <n v="0"/>
    <n v="6"/>
    <n v="6"/>
    <n v="6"/>
    <n v="2525"/>
    <n v="1"/>
    <x v="7"/>
    <x v="10"/>
  </r>
  <r>
    <x v="3"/>
    <x v="5"/>
    <s v=" COLEGIO CODEMA (IED)"/>
    <s v="6008 - 07"/>
    <x v="220"/>
    <n v="0"/>
    <n v="0"/>
    <n v="9"/>
    <n v="9"/>
    <n v="9"/>
    <n v="2525"/>
    <n v="1"/>
    <x v="7"/>
    <x v="10"/>
  </r>
  <r>
    <x v="3"/>
    <x v="5"/>
    <s v=" COLEGIO DARIO ECHANDIA (IED)"/>
    <s v="6008 - 08"/>
    <x v="221"/>
    <n v="0"/>
    <n v="0"/>
    <n v="6"/>
    <n v="6"/>
    <n v="6"/>
    <n v="2525"/>
    <n v="1"/>
    <x v="7"/>
    <x v="10"/>
  </r>
  <r>
    <x v="3"/>
    <x v="5"/>
    <s v=" COLEGIO EDUARDO UMANA LUNA (IED)"/>
    <s v="6008 - 09"/>
    <x v="222"/>
    <n v="0"/>
    <n v="0"/>
    <n v="2"/>
    <n v="2"/>
    <n v="2"/>
    <n v="2525"/>
    <n v="1"/>
    <x v="7"/>
    <x v="10"/>
  </r>
  <r>
    <x v="3"/>
    <x v="5"/>
    <s v=" COLEGIO EL JAPON (IED)"/>
    <s v="6008 - 10"/>
    <x v="86"/>
    <n v="0"/>
    <n v="0"/>
    <n v="4"/>
    <n v="4"/>
    <n v="4"/>
    <n v="2525"/>
    <n v="1"/>
    <x v="7"/>
    <x v="10"/>
  </r>
  <r>
    <x v="3"/>
    <x v="5"/>
    <s v=" COLEGIO FERNANDO SOTO APARICIO (IED)"/>
    <s v="6008 - 11"/>
    <x v="87"/>
    <n v="0"/>
    <n v="0"/>
    <n v="15"/>
    <n v="15"/>
    <n v="15"/>
    <n v="2525"/>
    <n v="1"/>
    <x v="7"/>
    <x v="10"/>
  </r>
  <r>
    <x v="3"/>
    <x v="5"/>
    <s v=" COLEGIO FRANCISCO DE MIRANDA (IED)"/>
    <s v="6008 - 12"/>
    <x v="223"/>
    <n v="0"/>
    <n v="0"/>
    <n v="2"/>
    <n v="2"/>
    <n v="2"/>
    <n v="2525"/>
    <n v="1"/>
    <x v="7"/>
    <x v="10"/>
  </r>
  <r>
    <x v="3"/>
    <x v="5"/>
    <s v=" COLEGIO GABRIEL BETANCOURT MEJIA (IED)"/>
    <s v="6008 - 13"/>
    <x v="224"/>
    <n v="0"/>
    <n v="0"/>
    <n v="39"/>
    <n v="39"/>
    <n v="39"/>
    <n v="2525"/>
    <n v="1"/>
    <x v="7"/>
    <x v="10"/>
  </r>
  <r>
    <x v="3"/>
    <x v="5"/>
    <s v=" COLEGIO GENERAL GUSTAVO ROJAS PINILLA (IED)"/>
    <s v="6008 - 14"/>
    <x v="225"/>
    <n v="0"/>
    <n v="0"/>
    <n v="5"/>
    <n v="5"/>
    <n v="5"/>
    <n v="2525"/>
    <n v="1"/>
    <x v="7"/>
    <x v="10"/>
  </r>
  <r>
    <x v="3"/>
    <x v="5"/>
    <s v=" COLEGIO HERNANDO DURAN DUSSAN (IED)"/>
    <s v="6008 - 15"/>
    <x v="118"/>
    <n v="0"/>
    <n v="0"/>
    <n v="1"/>
    <n v="1"/>
    <n v="1"/>
    <n v="2525"/>
    <n v="1"/>
    <x v="7"/>
    <x v="10"/>
  </r>
  <r>
    <x v="3"/>
    <x v="5"/>
    <s v=" COLEGIO INEM FRANCISCO DE PAULA SANTANDER (IED)"/>
    <s v="6008 - 16"/>
    <x v="88"/>
    <n v="0"/>
    <n v="0"/>
    <n v="11"/>
    <n v="11"/>
    <n v="11"/>
    <n v="2525"/>
    <n v="1"/>
    <x v="7"/>
    <x v="10"/>
  </r>
  <r>
    <x v="3"/>
    <x v="5"/>
    <s v=" COLEGIO INSTITUTO TECNICO RODRIGO DE TRIANA (IED)"/>
    <s v="6008 - 17"/>
    <x v="226"/>
    <n v="0"/>
    <n v="1"/>
    <n v="0"/>
    <n v="1"/>
    <n v="1"/>
    <n v="2525"/>
    <n v="0"/>
    <x v="7"/>
    <x v="10"/>
  </r>
  <r>
    <x v="3"/>
    <x v="5"/>
    <s v=" COLEGIO ISABEL II (IED)"/>
    <s v="6008 - 18"/>
    <x v="227"/>
    <n v="0"/>
    <n v="0"/>
    <n v="2"/>
    <n v="2"/>
    <n v="2"/>
    <n v="2525"/>
    <n v="1"/>
    <x v="7"/>
    <x v="10"/>
  </r>
  <r>
    <x v="3"/>
    <x v="5"/>
    <s v=" COLEGIO JACKELINE (IED)"/>
    <s v="6008 - 19"/>
    <x v="89"/>
    <n v="0"/>
    <n v="0"/>
    <n v="19"/>
    <n v="19"/>
    <n v="19"/>
    <n v="2525"/>
    <n v="1"/>
    <x v="7"/>
    <x v="10"/>
  </r>
  <r>
    <x v="3"/>
    <x v="5"/>
    <s v=" COLEGIO JAIRO ANIBAL NINO (CED)"/>
    <s v="6008 - 20"/>
    <x v="228"/>
    <n v="0"/>
    <n v="0"/>
    <n v="2"/>
    <n v="2"/>
    <n v="2"/>
    <n v="2525"/>
    <n v="1"/>
    <x v="7"/>
    <x v="10"/>
  </r>
  <r>
    <x v="3"/>
    <x v="5"/>
    <s v=" COLEGIO JOHN F. KENNEDY (IED)"/>
    <s v="6008 - 21"/>
    <x v="90"/>
    <n v="0"/>
    <n v="0"/>
    <n v="2"/>
    <n v="2"/>
    <n v="2"/>
    <n v="2525"/>
    <n v="1"/>
    <x v="7"/>
    <x v="10"/>
  </r>
  <r>
    <x v="3"/>
    <x v="5"/>
    <s v=" COLEGIO KENNEDY (IED)"/>
    <s v="6008 - 22"/>
    <x v="229"/>
    <n v="0"/>
    <n v="0"/>
    <n v="3"/>
    <n v="3"/>
    <n v="3"/>
    <n v="2525"/>
    <n v="1"/>
    <x v="7"/>
    <x v="10"/>
  </r>
  <r>
    <x v="3"/>
    <x v="5"/>
    <s v=" COLEGIO LA AMISTAD (IED)"/>
    <s v="6008 - 23"/>
    <x v="142"/>
    <n v="0"/>
    <n v="0"/>
    <n v="4"/>
    <n v="4"/>
    <n v="4"/>
    <n v="2525"/>
    <n v="1"/>
    <x v="7"/>
    <x v="10"/>
  </r>
  <r>
    <x v="3"/>
    <x v="5"/>
    <s v=" COLEGIO LA CHUCUA (IED)"/>
    <s v="6008 - 24"/>
    <x v="143"/>
    <n v="0"/>
    <n v="1"/>
    <n v="5"/>
    <n v="6"/>
    <n v="6"/>
    <n v="2525"/>
    <n v="0.83333333333333337"/>
    <x v="7"/>
    <x v="10"/>
  </r>
  <r>
    <x v="3"/>
    <x v="5"/>
    <s v=" COLEGIO LA FLORESTA SUR (IED)"/>
    <s v="6008 - 25"/>
    <x v="230"/>
    <n v="0"/>
    <n v="0"/>
    <n v="1"/>
    <n v="1"/>
    <n v="1"/>
    <n v="2525"/>
    <n v="1"/>
    <x v="7"/>
    <x v="10"/>
  </r>
  <r>
    <x v="3"/>
    <x v="5"/>
    <s v=" COLEGIO LAS AMERICAS (IED)"/>
    <s v="6008 - 26"/>
    <x v="231"/>
    <n v="0"/>
    <n v="0"/>
    <n v="5"/>
    <n v="5"/>
    <n v="5"/>
    <n v="2525"/>
    <n v="1"/>
    <x v="7"/>
    <x v="10"/>
  </r>
  <r>
    <x v="3"/>
    <x v="5"/>
    <s v=" COLEGIO MANUEL CEPEDA VARGAS (IED)"/>
    <s v="6008 - 28"/>
    <x v="240"/>
    <n v="0"/>
    <n v="1"/>
    <n v="8"/>
    <n v="9"/>
    <n v="9"/>
    <n v="2525"/>
    <n v="0.88888888888888884"/>
    <x v="7"/>
    <x v="10"/>
  </r>
  <r>
    <x v="3"/>
    <x v="5"/>
    <s v=" COLEGIO MANUEL ZAPATA OLIVELLA (IED)"/>
    <s v="6008 - 29"/>
    <x v="241"/>
    <n v="0"/>
    <n v="0"/>
    <n v="14"/>
    <n v="14"/>
    <n v="14"/>
    <n v="2525"/>
    <n v="1"/>
    <x v="7"/>
    <x v="10"/>
  </r>
  <r>
    <x v="3"/>
    <x v="5"/>
    <s v=" COLEGIO MARSELLA (IED)"/>
    <s v="6008 - 30"/>
    <x v="242"/>
    <n v="0"/>
    <n v="0"/>
    <n v="6"/>
    <n v="6"/>
    <n v="6"/>
    <n v="2525"/>
    <n v="1"/>
    <x v="7"/>
    <x v="10"/>
  </r>
  <r>
    <x v="3"/>
    <x v="5"/>
    <s v=" COLEGIO NACIONAL NICOLAS ESGUERRA (IED)"/>
    <s v="6008 - 31"/>
    <x v="119"/>
    <n v="0"/>
    <n v="0"/>
    <n v="1"/>
    <n v="1"/>
    <n v="1"/>
    <n v="2525"/>
    <n v="1"/>
    <x v="7"/>
    <x v="10"/>
  </r>
  <r>
    <x v="3"/>
    <x v="5"/>
    <s v=" COLEGIO NELSON MANDELA (IED)"/>
    <s v="6008 - 32"/>
    <x v="334"/>
    <n v="0"/>
    <n v="0"/>
    <n v="1"/>
    <n v="1"/>
    <n v="1"/>
    <n v="2525"/>
    <n v="1"/>
    <x v="7"/>
    <x v="10"/>
  </r>
  <r>
    <x v="3"/>
    <x v="5"/>
    <s v=" COLEGIO PAULO VI (IED)"/>
    <s v="6008 - 34"/>
    <x v="244"/>
    <n v="0"/>
    <n v="0"/>
    <n v="3"/>
    <n v="3"/>
    <n v="3"/>
    <n v="2525"/>
    <n v="1"/>
    <x v="7"/>
    <x v="10"/>
  </r>
  <r>
    <x v="3"/>
    <x v="5"/>
    <s v=" COLEGIO PROSPERO PINZON (IED)"/>
    <s v="6008 - 35"/>
    <x v="91"/>
    <n v="0"/>
    <n v="0"/>
    <n v="6"/>
    <n v="6"/>
    <n v="6"/>
    <n v="2525"/>
    <n v="1"/>
    <x v="7"/>
    <x v="10"/>
  </r>
  <r>
    <x v="3"/>
    <x v="5"/>
    <s v=" COLEGIO SALUDCOOP SUR (IED)"/>
    <s v="6008 - 36"/>
    <x v="245"/>
    <n v="0"/>
    <n v="0"/>
    <n v="1"/>
    <n v="1"/>
    <n v="1"/>
    <n v="2525"/>
    <n v="1"/>
    <x v="7"/>
    <x v="10"/>
  </r>
  <r>
    <x v="3"/>
    <x v="5"/>
    <s v=" COLEGIO SAN JOSE DE CASTILLA (IED)"/>
    <s v="6008 - 38"/>
    <x v="247"/>
    <n v="0"/>
    <n v="0"/>
    <n v="1"/>
    <n v="1"/>
    <n v="1"/>
    <n v="2525"/>
    <n v="1"/>
    <x v="7"/>
    <x v="10"/>
  </r>
  <r>
    <x v="3"/>
    <x v="5"/>
    <s v=" COLEGIO SAN PEDRO CLAVER (IED)"/>
    <s v="6008 - 39"/>
    <x v="92"/>
    <n v="0"/>
    <n v="0"/>
    <n v="2"/>
    <n v="2"/>
    <n v="2"/>
    <n v="2525"/>
    <n v="1"/>
    <x v="7"/>
    <x v="10"/>
  </r>
  <r>
    <x v="3"/>
    <x v="5"/>
    <s v=" COLEGIO SAN RAFAEL (IED)"/>
    <s v="6008 - 40"/>
    <x v="248"/>
    <n v="0"/>
    <n v="0"/>
    <n v="6"/>
    <n v="6"/>
    <n v="6"/>
    <n v="2525"/>
    <n v="1"/>
    <x v="7"/>
    <x v="10"/>
  </r>
  <r>
    <x v="3"/>
    <x v="5"/>
    <s v=" COLEGIO TOM ADAMS (IED)"/>
    <s v="6008 - 41"/>
    <x v="249"/>
    <n v="0"/>
    <n v="0"/>
    <n v="3"/>
    <n v="3"/>
    <n v="3"/>
    <n v="2525"/>
    <n v="1"/>
    <x v="7"/>
    <x v="10"/>
  </r>
  <r>
    <x v="3"/>
    <x v="5"/>
    <s v=" COLEGIO VILLA RICA (IED)"/>
    <s v="6008 - 42"/>
    <x v="250"/>
    <n v="0"/>
    <n v="0"/>
    <n v="1"/>
    <n v="1"/>
    <n v="1"/>
    <n v="2525"/>
    <n v="1"/>
    <x v="7"/>
    <x v="10"/>
  </r>
  <r>
    <x v="3"/>
    <x v="5"/>
    <s v=" COLEGIO ANTONIO VAN UDEN (IED)"/>
    <s v="6009 - 01"/>
    <x v="335"/>
    <n v="0"/>
    <n v="2"/>
    <n v="0"/>
    <n v="2"/>
    <n v="2"/>
    <n v="2525"/>
    <n v="0"/>
    <x v="7"/>
    <x v="10"/>
  </r>
  <r>
    <x v="3"/>
    <x v="5"/>
    <s v=" COLEGIO CARLO FEDERICI (IED)"/>
    <s v="6009 - 03"/>
    <x v="252"/>
    <n v="0"/>
    <n v="0"/>
    <n v="1"/>
    <n v="1"/>
    <n v="1"/>
    <n v="2525"/>
    <n v="1"/>
    <x v="7"/>
    <x v="10"/>
  </r>
  <r>
    <x v="3"/>
    <x v="5"/>
    <s v=" COLEGIO COSTA RICA (IED)"/>
    <s v="6009 - 04"/>
    <x v="253"/>
    <n v="0"/>
    <n v="0"/>
    <n v="3"/>
    <n v="3"/>
    <n v="3"/>
    <n v="2525"/>
    <n v="1"/>
    <x v="7"/>
    <x v="10"/>
  </r>
  <r>
    <x v="3"/>
    <x v="5"/>
    <s v=" COLEGIO INSTITUTO TECNICO INTERNACIONAL (IED)"/>
    <s v="6009 - 05"/>
    <x v="254"/>
    <n v="0"/>
    <n v="1"/>
    <n v="9"/>
    <n v="10"/>
    <n v="10"/>
    <n v="2525"/>
    <n v="0.9"/>
    <x v="7"/>
    <x v="10"/>
  </r>
  <r>
    <x v="3"/>
    <x v="5"/>
    <s v=" COLEGIO INTEGRADO DE FONTIBON IBEP (IED)"/>
    <s v="6009 - 06"/>
    <x v="255"/>
    <n v="0"/>
    <n v="0"/>
    <n v="8"/>
    <n v="8"/>
    <n v="8"/>
    <n v="2525"/>
    <n v="1"/>
    <x v="7"/>
    <x v="10"/>
  </r>
  <r>
    <x v="3"/>
    <x v="5"/>
    <s v=" COLEGIO PABLO NERUDA (IED)"/>
    <s v="6009 - 08"/>
    <x v="257"/>
    <n v="0"/>
    <n v="0"/>
    <n v="3"/>
    <n v="3"/>
    <n v="3"/>
    <n v="2525"/>
    <n v="1"/>
    <x v="7"/>
    <x v="10"/>
  </r>
  <r>
    <x v="3"/>
    <x v="5"/>
    <s v=" COLEGIO RODRIGO ARENAS BETANCOURT (IED)"/>
    <s v="6009 - 09"/>
    <x v="120"/>
    <n v="0"/>
    <n v="0"/>
    <n v="2"/>
    <n v="2"/>
    <n v="2"/>
    <n v="2525"/>
    <n v="1"/>
    <x v="7"/>
    <x v="10"/>
  </r>
  <r>
    <x v="3"/>
    <x v="5"/>
    <s v=" COLEGIO VILLEMAR EL CARMEN (IED)"/>
    <s v="6009 - 10"/>
    <x v="258"/>
    <n v="0"/>
    <n v="0"/>
    <n v="8"/>
    <n v="8"/>
    <n v="8"/>
    <n v="2525"/>
    <n v="1"/>
    <x v="7"/>
    <x v="10"/>
  </r>
  <r>
    <x v="3"/>
    <x v="5"/>
    <s v=" COLEGIO LA FELICIDAD (IED)"/>
    <s v="6009 - 11"/>
    <x v="336"/>
    <n v="0"/>
    <n v="5"/>
    <n v="14"/>
    <n v="19"/>
    <n v="19"/>
    <n v="2525"/>
    <n v="0.73684210526315785"/>
    <x v="7"/>
    <x v="10"/>
  </r>
  <r>
    <x v="3"/>
    <x v="5"/>
    <s v=" COLEGIO ANTONIO NARIÑO (IED)"/>
    <s v="6010 - 01"/>
    <x v="259"/>
    <n v="0"/>
    <n v="1"/>
    <n v="0"/>
    <n v="1"/>
    <n v="1"/>
    <n v="2525"/>
    <n v="0"/>
    <x v="7"/>
    <x v="10"/>
  </r>
  <r>
    <x v="3"/>
    <x v="5"/>
    <s v=" COLEGIO ANTONIO VILLAVICENCIO (IED)"/>
    <s v="6010 - 02"/>
    <x v="260"/>
    <n v="0"/>
    <n v="0"/>
    <n v="9"/>
    <n v="9"/>
    <n v="9"/>
    <n v="2525"/>
    <n v="1"/>
    <x v="7"/>
    <x v="10"/>
  </r>
  <r>
    <x v="3"/>
    <x v="5"/>
    <s v=" COLEGIO CHARRY (IED)"/>
    <s v="6010 - 03"/>
    <x v="337"/>
    <n v="0"/>
    <n v="0"/>
    <n v="3"/>
    <n v="3"/>
    <n v="3"/>
    <n v="2525"/>
    <n v="1"/>
    <x v="7"/>
    <x v="10"/>
  </r>
  <r>
    <x v="3"/>
    <x v="5"/>
    <s v=" COLEGIO GARCES NAVAS (IED)"/>
    <s v="6010 - 05"/>
    <x v="368"/>
    <n v="0"/>
    <n v="4"/>
    <n v="0"/>
    <n v="4"/>
    <n v="4"/>
    <n v="2525"/>
    <n v="0"/>
    <x v="7"/>
    <x v="10"/>
  </r>
  <r>
    <x v="3"/>
    <x v="5"/>
    <s v=" COLEGIO GENERAL SANTANDER (IED)"/>
    <s v="6010 - 06"/>
    <x v="261"/>
    <n v="0"/>
    <n v="1"/>
    <n v="5"/>
    <n v="6"/>
    <n v="6"/>
    <n v="2525"/>
    <n v="0.83333333333333337"/>
    <x v="7"/>
    <x v="10"/>
  </r>
  <r>
    <x v="3"/>
    <x v="5"/>
    <s v=" COLEGIO GUILLERMO LEON VALENCIA (IED)"/>
    <s v="6010 - 07"/>
    <x v="262"/>
    <n v="0"/>
    <n v="0"/>
    <n v="2"/>
    <n v="2"/>
    <n v="2"/>
    <n v="2525"/>
    <n v="1"/>
    <x v="7"/>
    <x v="10"/>
  </r>
  <r>
    <x v="3"/>
    <x v="5"/>
    <s v=" COLEGIO INSTITUTO TECNICO INDUSTRIAL FRANCISCO JOSE DE CALDAS (IED)"/>
    <s v="6010 - 08"/>
    <x v="145"/>
    <n v="0"/>
    <n v="0"/>
    <n v="8"/>
    <n v="8"/>
    <n v="8"/>
    <n v="2525"/>
    <n v="1"/>
    <x v="7"/>
    <x v="10"/>
  </r>
  <r>
    <x v="3"/>
    <x v="5"/>
    <s v=" COLEGIO INSTITUTO TECNICO JUAN DEL CORRAL (IED)"/>
    <s v="6010 - 09"/>
    <x v="263"/>
    <n v="0"/>
    <n v="0"/>
    <n v="76"/>
    <n v="76"/>
    <n v="76"/>
    <n v="2525"/>
    <n v="1"/>
    <x v="7"/>
    <x v="10"/>
  </r>
  <r>
    <x v="3"/>
    <x v="5"/>
    <s v=" COLEGIO INSTITUTO TECNICO LAUREANO GOMEZ (IED)"/>
    <s v="6010 - 10"/>
    <x v="338"/>
    <n v="0"/>
    <n v="5"/>
    <n v="1"/>
    <n v="6"/>
    <n v="6"/>
    <n v="2525"/>
    <n v="0.16666666666666666"/>
    <x v="7"/>
    <x v="10"/>
  </r>
  <r>
    <x v="3"/>
    <x v="5"/>
    <s v=" COLEGIO INSTITUTO TECNICO REPUBLICA DE GUATEMALA (IED)"/>
    <s v="6010 - 11"/>
    <x v="339"/>
    <n v="0"/>
    <n v="0"/>
    <n v="46"/>
    <n v="46"/>
    <n v="46"/>
    <n v="2525"/>
    <n v="1"/>
    <x v="7"/>
    <x v="10"/>
  </r>
  <r>
    <x v="3"/>
    <x v="5"/>
    <s v=" COLEGIO JORGE GAITAN CORTES (IED)"/>
    <s v="6010 - 12"/>
    <x v="415"/>
    <n v="0"/>
    <n v="0"/>
    <n v="3"/>
    <n v="3"/>
    <n v="3"/>
    <n v="2525"/>
    <n v="1"/>
    <x v="7"/>
    <x v="10"/>
  </r>
  <r>
    <x v="3"/>
    <x v="5"/>
    <s v=" COLEGIO JOSE ASUNCION SILVA (IED)"/>
    <s v="6010 - 13"/>
    <x v="121"/>
    <n v="0"/>
    <n v="0"/>
    <n v="2"/>
    <n v="2"/>
    <n v="2"/>
    <n v="2525"/>
    <n v="1"/>
    <x v="7"/>
    <x v="10"/>
  </r>
  <r>
    <x v="3"/>
    <x v="5"/>
    <s v=" COLEGIO LA PALESTINA (IED)"/>
    <s v="6010 - 14"/>
    <x v="340"/>
    <n v="0"/>
    <n v="13"/>
    <n v="32"/>
    <n v="45"/>
    <n v="45"/>
    <n v="2525"/>
    <n v="0.71111111111111114"/>
    <x v="7"/>
    <x v="10"/>
  </r>
  <r>
    <x v="3"/>
    <x v="5"/>
    <s v=" COLEGIO MAGDALENA ORTEGA DE NARIÑO (IED)"/>
    <s v="6010 - 15"/>
    <x v="264"/>
    <n v="0"/>
    <n v="2"/>
    <n v="23"/>
    <n v="25"/>
    <n v="25"/>
    <n v="2525"/>
    <n v="0.92"/>
    <x v="7"/>
    <x v="10"/>
  </r>
  <r>
    <x v="3"/>
    <x v="5"/>
    <s v=" COLEGIO MANUELA AYALA DE GAITAN (IED)"/>
    <s v="6010 - 16"/>
    <x v="122"/>
    <n v="0"/>
    <n v="0"/>
    <n v="6"/>
    <n v="6"/>
    <n v="6"/>
    <n v="2525"/>
    <n v="1"/>
    <x v="7"/>
    <x v="10"/>
  </r>
  <r>
    <x v="3"/>
    <x v="5"/>
    <s v=" COLEGIO MARCO TULIO FERNANDEZ (IED)"/>
    <s v="6010 - 17"/>
    <x v="265"/>
    <n v="0"/>
    <n v="0"/>
    <n v="2"/>
    <n v="2"/>
    <n v="2"/>
    <n v="2525"/>
    <n v="1"/>
    <x v="7"/>
    <x v="10"/>
  </r>
  <r>
    <x v="3"/>
    <x v="5"/>
    <s v=" COLEGIO MIGUEL ANTONIO CARO (IED)"/>
    <s v="6010 - 18"/>
    <x v="384"/>
    <n v="0"/>
    <n v="0"/>
    <n v="2"/>
    <n v="2"/>
    <n v="2"/>
    <n v="2525"/>
    <n v="1"/>
    <x v="7"/>
    <x v="10"/>
  </r>
  <r>
    <x v="3"/>
    <x v="5"/>
    <s v=" COLEGIO MORISCO (IED)"/>
    <s v="6010 - 19"/>
    <x v="369"/>
    <n v="0"/>
    <n v="0"/>
    <n v="5"/>
    <n v="5"/>
    <n v="5"/>
    <n v="2525"/>
    <n v="1"/>
    <x v="7"/>
    <x v="10"/>
  </r>
  <r>
    <x v="3"/>
    <x v="5"/>
    <s v=" COLEGIO NESTOR FORERO ALCALA (IED)"/>
    <s v="6010 - 21"/>
    <x v="266"/>
    <n v="0"/>
    <n v="0"/>
    <n v="2"/>
    <n v="2"/>
    <n v="2"/>
    <n v="2525"/>
    <n v="1"/>
    <x v="7"/>
    <x v="10"/>
  </r>
  <r>
    <x v="3"/>
    <x v="5"/>
    <s v=" COLEGIO NIDIA QUINTERO DE TURBAY (IED)"/>
    <s v="6010 - 22"/>
    <x v="341"/>
    <n v="0"/>
    <n v="0"/>
    <n v="8"/>
    <n v="8"/>
    <n v="8"/>
    <n v="2525"/>
    <n v="1"/>
    <x v="7"/>
    <x v="10"/>
  </r>
  <r>
    <x v="3"/>
    <x v="5"/>
    <s v=" COLEGIO NUEVA CONSTITUCION (IED)"/>
    <s v="6010 - 23"/>
    <x v="267"/>
    <n v="0"/>
    <n v="0"/>
    <n v="1"/>
    <n v="1"/>
    <n v="1"/>
    <n v="2525"/>
    <n v="1"/>
    <x v="7"/>
    <x v="10"/>
  </r>
  <r>
    <x v="3"/>
    <x v="5"/>
    <s v=" COLEGIO REPUBLICA DE BOLIVIA (IED)"/>
    <s v="6010 - 24"/>
    <x v="268"/>
    <n v="0"/>
    <n v="0"/>
    <n v="2"/>
    <n v="2"/>
    <n v="2"/>
    <n v="2525"/>
    <n v="1"/>
    <x v="7"/>
    <x v="10"/>
  </r>
  <r>
    <x v="3"/>
    <x v="5"/>
    <s v=" COLEGIO REPUBLICA DE CHINA (IED)"/>
    <s v="6010 - 25"/>
    <x v="269"/>
    <n v="0"/>
    <n v="1"/>
    <n v="0"/>
    <n v="1"/>
    <n v="1"/>
    <n v="2525"/>
    <n v="0"/>
    <x v="7"/>
    <x v="10"/>
  </r>
  <r>
    <x v="3"/>
    <x v="5"/>
    <s v=" COLEGIO REPUBLICA DE COLOMBIA (IED)"/>
    <s v="6010 - 26"/>
    <x v="94"/>
    <n v="0"/>
    <n v="0"/>
    <n v="10"/>
    <n v="10"/>
    <n v="10"/>
    <n v="2525"/>
    <n v="1"/>
    <x v="7"/>
    <x v="10"/>
  </r>
  <r>
    <x v="3"/>
    <x v="5"/>
    <s v=" COLEGIO ROBERT F. KENNEDY (IED)"/>
    <s v="6010 - 27"/>
    <x v="95"/>
    <n v="0"/>
    <n v="1"/>
    <n v="0"/>
    <n v="1"/>
    <n v="1"/>
    <n v="2525"/>
    <n v="0"/>
    <x v="7"/>
    <x v="10"/>
  </r>
  <r>
    <x v="3"/>
    <x v="5"/>
    <s v=" COLEGIO RODOLFO LLINAS (IED)"/>
    <s v="6010 - 28"/>
    <x v="123"/>
    <n v="0"/>
    <n v="1"/>
    <n v="0"/>
    <n v="1"/>
    <n v="1"/>
    <n v="2525"/>
    <n v="0"/>
    <x v="7"/>
    <x v="10"/>
  </r>
  <r>
    <x v="3"/>
    <x v="5"/>
    <s v=" COLEGIO SIMON BOLIVAR (IED)"/>
    <s v="6010 - 30"/>
    <x v="124"/>
    <n v="0"/>
    <n v="2"/>
    <n v="1"/>
    <n v="3"/>
    <n v="3"/>
    <n v="2525"/>
    <n v="0.33333333333333331"/>
    <x v="7"/>
    <x v="10"/>
  </r>
  <r>
    <x v="3"/>
    <x v="5"/>
    <s v=" COLEGIO TABORA (IED)"/>
    <s v="6010 - 31"/>
    <x v="343"/>
    <n v="0"/>
    <n v="9"/>
    <n v="20"/>
    <n v="29"/>
    <n v="29"/>
    <n v="2525"/>
    <n v="0.68965517241379315"/>
    <x v="7"/>
    <x v="10"/>
  </r>
  <r>
    <x v="3"/>
    <x v="5"/>
    <s v=" COLEGIO ALBERTO LLERAS CAMARGO (IED)"/>
    <s v="6011 - 01"/>
    <x v="272"/>
    <n v="0"/>
    <n v="0"/>
    <n v="4"/>
    <n v="4"/>
    <n v="4"/>
    <n v="2525"/>
    <n v="1"/>
    <x v="7"/>
    <x v="10"/>
  </r>
  <r>
    <x v="3"/>
    <x v="5"/>
    <s v=" COLEGIO ALVARO GOMEZ HURTADO (IED)"/>
    <s v="6011 - 02"/>
    <x v="273"/>
    <n v="0"/>
    <n v="13"/>
    <n v="0"/>
    <n v="13"/>
    <n v="13"/>
    <n v="2525"/>
    <n v="0"/>
    <x v="7"/>
    <x v="10"/>
  </r>
  <r>
    <x v="3"/>
    <x v="5"/>
    <s v=" COLEGIO ANIBAL FERNANDEZ DE SOTO (IED)"/>
    <s v="6011 - 03"/>
    <x v="370"/>
    <n v="0"/>
    <n v="0"/>
    <n v="3"/>
    <n v="3"/>
    <n v="3"/>
    <n v="2525"/>
    <n v="1"/>
    <x v="7"/>
    <x v="10"/>
  </r>
  <r>
    <x v="3"/>
    <x v="5"/>
    <s v=" COLEGIO EL SALITRE - SUBA (IED)"/>
    <s v="6011 - 05"/>
    <x v="274"/>
    <n v="0"/>
    <n v="0"/>
    <n v="6"/>
    <n v="6"/>
    <n v="6"/>
    <n v="2525"/>
    <n v="1"/>
    <x v="7"/>
    <x v="10"/>
  </r>
  <r>
    <x v="3"/>
    <x v="5"/>
    <s v=" COLEGIO FILARMONICO SIMON BOLIVAR (IED)"/>
    <s v="6011 - 06"/>
    <x v="166"/>
    <n v="0"/>
    <n v="0"/>
    <n v="6"/>
    <n v="6"/>
    <n v="6"/>
    <n v="2525"/>
    <n v="1"/>
    <x v="7"/>
    <x v="10"/>
  </r>
  <r>
    <x v="3"/>
    <x v="5"/>
    <s v=" COLEGIO GERARDO MOLINA RAMIREZ (IED)"/>
    <s v="6011 - 07"/>
    <x v="97"/>
    <n v="0"/>
    <n v="0"/>
    <n v="3"/>
    <n v="3"/>
    <n v="3"/>
    <n v="2525"/>
    <n v="1"/>
    <x v="7"/>
    <x v="10"/>
  </r>
  <r>
    <x v="3"/>
    <x v="5"/>
    <s v=" COLEGIO GERARDO PAREDES (IED)"/>
    <s v="6011 - 08"/>
    <x v="344"/>
    <n v="0"/>
    <n v="2"/>
    <n v="1"/>
    <n v="3"/>
    <n v="3"/>
    <n v="2525"/>
    <n v="0.33333333333333331"/>
    <x v="7"/>
    <x v="10"/>
  </r>
  <r>
    <x v="3"/>
    <x v="5"/>
    <s v=" COLEGIO GONZALO ARANGO (IED)"/>
    <s v="6011 - 09"/>
    <x v="167"/>
    <n v="0"/>
    <n v="0"/>
    <n v="2"/>
    <n v="2"/>
    <n v="2"/>
    <n v="2525"/>
    <n v="1"/>
    <x v="7"/>
    <x v="10"/>
  </r>
  <r>
    <x v="3"/>
    <x v="5"/>
    <s v=" COLEGIO GUSTAVO MORALES MORALES (IED)"/>
    <s v="6011 - 10"/>
    <x v="168"/>
    <n v="0"/>
    <n v="0"/>
    <n v="5"/>
    <n v="5"/>
    <n v="5"/>
    <n v="2525"/>
    <n v="1"/>
    <x v="7"/>
    <x v="10"/>
  </r>
  <r>
    <x v="3"/>
    <x v="5"/>
    <s v=" COLEGIO HUNZA (IED)"/>
    <s v="6011 - 11"/>
    <x v="345"/>
    <n v="0"/>
    <n v="0"/>
    <n v="6"/>
    <n v="6"/>
    <n v="6"/>
    <n v="2525"/>
    <n v="1"/>
    <x v="7"/>
    <x v="10"/>
  </r>
  <r>
    <x v="3"/>
    <x v="5"/>
    <s v=" COLEGIO JUAN LOZANO Y LOZANO (IED)"/>
    <s v="6011 - 12"/>
    <x v="169"/>
    <n v="0"/>
    <n v="0"/>
    <n v="12"/>
    <n v="12"/>
    <n v="12"/>
    <n v="2525"/>
    <n v="1"/>
    <x v="7"/>
    <x v="10"/>
  </r>
  <r>
    <x v="3"/>
    <x v="5"/>
    <s v=" COLEGIO INSTITUTO TECNICO JULIO FLOREZ (IED)"/>
    <s v="6011 - 13"/>
    <x v="371"/>
    <n v="0"/>
    <n v="8"/>
    <n v="5"/>
    <n v="13"/>
    <n v="13"/>
    <n v="2525"/>
    <n v="0.38461538461538464"/>
    <x v="7"/>
    <x v="10"/>
  </r>
  <r>
    <x v="3"/>
    <x v="5"/>
    <s v=" COLEGIO LA GAITANA (IED)"/>
    <s v="6011 - 14"/>
    <x v="170"/>
    <n v="0"/>
    <n v="0"/>
    <n v="3"/>
    <n v="3"/>
    <n v="3"/>
    <n v="2525"/>
    <n v="1"/>
    <x v="7"/>
    <x v="10"/>
  </r>
  <r>
    <x v="3"/>
    <x v="5"/>
    <s v=" COLEGIO LA TOSCANA - LISBOA (IED)"/>
    <s v="6011 - 15"/>
    <x v="171"/>
    <n v="0"/>
    <n v="0"/>
    <n v="2"/>
    <n v="2"/>
    <n v="2"/>
    <n v="2525"/>
    <n v="1"/>
    <x v="7"/>
    <x v="10"/>
  </r>
  <r>
    <x v="3"/>
    <x v="5"/>
    <s v=" COLEGIO NUEVA ZELANDIA (IED)"/>
    <s v="6011 - 18"/>
    <x v="125"/>
    <n v="0"/>
    <n v="0"/>
    <n v="4"/>
    <n v="4"/>
    <n v="4"/>
    <n v="2525"/>
    <n v="1"/>
    <x v="7"/>
    <x v="10"/>
  </r>
  <r>
    <x v="3"/>
    <x v="5"/>
    <s v=" COLEGIO PRADO VERANIEGO (IED)"/>
    <s v="6011 - 19"/>
    <x v="347"/>
    <n v="0"/>
    <n v="0"/>
    <n v="5"/>
    <n v="5"/>
    <n v="5"/>
    <n v="2525"/>
    <n v="1"/>
    <x v="7"/>
    <x v="10"/>
  </r>
  <r>
    <x v="3"/>
    <x v="5"/>
    <s v=" COLEGIO RAMON DE ZUBIRIA (IED)"/>
    <s v="6011 - 20"/>
    <x v="385"/>
    <n v="0"/>
    <n v="0"/>
    <n v="2"/>
    <n v="2"/>
    <n v="2"/>
    <n v="2525"/>
    <n v="1"/>
    <x v="7"/>
    <x v="10"/>
  </r>
  <r>
    <x v="3"/>
    <x v="5"/>
    <s v=" COLEGIO REPUBLICA DOMINICANA (IED)"/>
    <s v="6011 - 21"/>
    <x v="275"/>
    <n v="0"/>
    <n v="0"/>
    <n v="2"/>
    <n v="2"/>
    <n v="2"/>
    <n v="2525"/>
    <n v="1"/>
    <x v="7"/>
    <x v="10"/>
  </r>
  <r>
    <x v="3"/>
    <x v="5"/>
    <s v=" COLEGIO TIBABUYES UNIVERSAL (IED)"/>
    <s v="6011 - 22"/>
    <x v="276"/>
    <n v="0"/>
    <n v="13"/>
    <n v="11"/>
    <n v="24"/>
    <n v="24"/>
    <n v="2525"/>
    <n v="0.45833333333333331"/>
    <x v="7"/>
    <x v="10"/>
  </r>
  <r>
    <x v="3"/>
    <x v="5"/>
    <s v=" COLEGIO VEINTIUN ANGELES (IED)"/>
    <s v="6011 - 23"/>
    <x v="277"/>
    <n v="0"/>
    <n v="0"/>
    <n v="5"/>
    <n v="5"/>
    <n v="5"/>
    <n v="2525"/>
    <n v="1"/>
    <x v="7"/>
    <x v="10"/>
  </r>
  <r>
    <x v="3"/>
    <x v="5"/>
    <s v=" COLEGIO VILLA ELISA (IED)"/>
    <s v="6011 - 24"/>
    <x v="278"/>
    <n v="0"/>
    <n v="0"/>
    <n v="2"/>
    <n v="2"/>
    <n v="2"/>
    <n v="2525"/>
    <n v="1"/>
    <x v="7"/>
    <x v="10"/>
  </r>
  <r>
    <x v="3"/>
    <x v="5"/>
    <s v=" COLEGIO VIRGINIA GUTIERREZ DE PINEDA (IED)"/>
    <s v="6011 - 25"/>
    <x v="348"/>
    <n v="0"/>
    <n v="0"/>
    <n v="2"/>
    <n v="2"/>
    <n v="2"/>
    <n v="2525"/>
    <n v="1"/>
    <x v="7"/>
    <x v="10"/>
  </r>
  <r>
    <x v="3"/>
    <x v="5"/>
    <s v=" COLEGIO VISTA BELLA (IED)"/>
    <s v="6011 - 26"/>
    <x v="98"/>
    <n v="0"/>
    <n v="0"/>
    <n v="2"/>
    <n v="2"/>
    <n v="2"/>
    <n v="2525"/>
    <n v="1"/>
    <x v="7"/>
    <x v="10"/>
  </r>
  <r>
    <x v="3"/>
    <x v="5"/>
    <s v=" COLEGIO FILARMONICO JORGE MARIO BERGOGLIO (IED)"/>
    <s v="6011 - 27"/>
    <x v="403"/>
    <n v="0"/>
    <n v="0"/>
    <n v="1"/>
    <n v="1"/>
    <n v="1"/>
    <n v="2525"/>
    <n v="1"/>
    <x v="7"/>
    <x v="10"/>
  </r>
  <r>
    <x v="3"/>
    <x v="5"/>
    <s v=" COLEGIO FEMENINO LORENCITA VILLEGAS DE SANTOS (IED)"/>
    <s v="6012 - 01"/>
    <x v="279"/>
    <n v="0"/>
    <n v="0"/>
    <n v="8"/>
    <n v="8"/>
    <n v="8"/>
    <n v="2525"/>
    <n v="1"/>
    <x v="7"/>
    <x v="10"/>
  </r>
  <r>
    <x v="3"/>
    <x v="5"/>
    <s v=" COLEGIO FRANCISCO PRIMERO S.S. (IED)"/>
    <s v="6012 - 02"/>
    <x v="349"/>
    <n v="0"/>
    <n v="0"/>
    <n v="4"/>
    <n v="4"/>
    <n v="4"/>
    <n v="2525"/>
    <n v="1"/>
    <x v="7"/>
    <x v="10"/>
  </r>
  <r>
    <x v="3"/>
    <x v="5"/>
    <s v=" COLEGIO HELADIA MEJIA (IED)"/>
    <s v="6012 - 03"/>
    <x v="350"/>
    <n v="0"/>
    <n v="0"/>
    <n v="34"/>
    <n v="34"/>
    <n v="34"/>
    <n v="2525"/>
    <n v="1"/>
    <x v="7"/>
    <x v="10"/>
  </r>
  <r>
    <x v="3"/>
    <x v="5"/>
    <s v=" COLEGIO JUAN FRANCISCO BERBEO (IED)"/>
    <s v="6012 - 05"/>
    <x v="386"/>
    <n v="0"/>
    <n v="0"/>
    <n v="28"/>
    <n v="28"/>
    <n v="28"/>
    <n v="2525"/>
    <n v="1"/>
    <x v="7"/>
    <x v="10"/>
  </r>
  <r>
    <x v="3"/>
    <x v="5"/>
    <s v=" COLEGIO RAFAEL BERNAL JIMENEZ (IED)"/>
    <s v="6012 - 06"/>
    <x v="281"/>
    <n v="0"/>
    <n v="0"/>
    <n v="3"/>
    <n v="3"/>
    <n v="3"/>
    <n v="2525"/>
    <n v="1"/>
    <x v="7"/>
    <x v="10"/>
  </r>
  <r>
    <x v="3"/>
    <x v="5"/>
    <s v=" COLEGIO REPUBLICA DE PANAMA (IED)"/>
    <s v="6012 - 07"/>
    <x v="351"/>
    <n v="0"/>
    <n v="0"/>
    <n v="5"/>
    <n v="5"/>
    <n v="5"/>
    <n v="2525"/>
    <n v="1"/>
    <x v="7"/>
    <x v="10"/>
  </r>
  <r>
    <x v="4"/>
    <x v="5"/>
    <s v=" COLEGIO NUEVA ESPERANZA (IED)"/>
    <s v="6005 - 25"/>
    <x v="394"/>
    <n v="0"/>
    <n v="0"/>
    <n v="8"/>
    <n v="8"/>
    <n v="8"/>
    <n v="2526"/>
    <n v="1"/>
    <x v="7"/>
    <x v="10"/>
  </r>
  <r>
    <x v="4"/>
    <x v="5"/>
    <s v=" COLEGIO NUEVO SAN ANDRES DE LOS ALTOS (IED)"/>
    <s v="6005 - 26"/>
    <x v="400"/>
    <n v="0"/>
    <n v="0"/>
    <n v="3"/>
    <n v="3"/>
    <n v="3"/>
    <n v="2526"/>
    <n v="1"/>
    <x v="7"/>
    <x v="10"/>
  </r>
  <r>
    <x v="4"/>
    <x v="5"/>
    <s v=" COLEGIO OFELIA URIBE DE ACOSTA (IED)"/>
    <s v="6005 - 27"/>
    <x v="139"/>
    <n v="0"/>
    <n v="0"/>
    <n v="14"/>
    <n v="14"/>
    <n v="14"/>
    <n v="2526"/>
    <n v="1"/>
    <x v="7"/>
    <x v="10"/>
  </r>
  <r>
    <x v="4"/>
    <x v="5"/>
    <s v=" COLEGIO ORLANDO FALS BORDA (IED)"/>
    <s v="6005 - 28"/>
    <x v="76"/>
    <n v="0"/>
    <n v="0"/>
    <n v="19"/>
    <n v="19"/>
    <n v="19"/>
    <n v="2526"/>
    <n v="1"/>
    <x v="7"/>
    <x v="10"/>
  </r>
  <r>
    <x v="4"/>
    <x v="5"/>
    <s v=" COLEGIO PAULO FREIRE (IED)"/>
    <s v="6005 - 29"/>
    <x v="77"/>
    <n v="0"/>
    <n v="1"/>
    <n v="6"/>
    <n v="7"/>
    <n v="7"/>
    <n v="2526"/>
    <n v="0.8571428571428571"/>
    <x v="7"/>
    <x v="10"/>
  </r>
  <r>
    <x v="4"/>
    <x v="5"/>
    <s v=" COLEGIO PROVINCIA DE QUEBEC (IED)"/>
    <s v="6005 - 30"/>
    <x v="192"/>
    <n v="0"/>
    <n v="3"/>
    <n v="6"/>
    <n v="9"/>
    <n v="9"/>
    <n v="2526"/>
    <n v="0.66666666666666663"/>
    <x v="7"/>
    <x v="10"/>
  </r>
  <r>
    <x v="4"/>
    <x v="5"/>
    <s v=" COLEGIO RURAL LAS MERCEDES-ANDES-LA MAYORIA-LA UNION-CHIZACA"/>
    <s v="6005 - 37"/>
    <x v="395"/>
    <n v="0"/>
    <n v="0"/>
    <n v="13"/>
    <n v="13"/>
    <n v="13"/>
    <n v="2526"/>
    <n v="1"/>
    <x v="7"/>
    <x v="10"/>
  </r>
  <r>
    <x v="4"/>
    <x v="5"/>
    <s v=" COLEGIO SAN CAYETANO (IED)"/>
    <s v="6005 - 41"/>
    <x v="78"/>
    <n v="0"/>
    <n v="0"/>
    <n v="20"/>
    <n v="20"/>
    <n v="20"/>
    <n v="2526"/>
    <n v="1"/>
    <x v="7"/>
    <x v="10"/>
  </r>
  <r>
    <x v="4"/>
    <x v="5"/>
    <s v=" COLEGIO SANTA LIBRADA (IED)"/>
    <s v="6005 - 42"/>
    <x v="366"/>
    <n v="0"/>
    <n v="0"/>
    <n v="8"/>
    <n v="8"/>
    <n v="8"/>
    <n v="2526"/>
    <n v="1"/>
    <x v="7"/>
    <x v="10"/>
  </r>
  <r>
    <x v="4"/>
    <x v="5"/>
    <s v=" COLEGIO JORGE GAITAN CORTES (IED)"/>
    <s v="6010 - 12"/>
    <x v="415"/>
    <n v="0"/>
    <n v="0"/>
    <n v="4"/>
    <n v="4"/>
    <n v="4"/>
    <n v="2526"/>
    <n v="1"/>
    <x v="7"/>
    <x v="10"/>
  </r>
  <r>
    <x v="4"/>
    <x v="5"/>
    <s v=" COLEGIO JOSE ASUNCION SILVA (IED)"/>
    <s v="6010 - 13"/>
    <x v="121"/>
    <n v="0"/>
    <n v="0"/>
    <n v="13"/>
    <n v="13"/>
    <n v="13"/>
    <n v="2526"/>
    <n v="1"/>
    <x v="7"/>
    <x v="10"/>
  </r>
  <r>
    <x v="4"/>
    <x v="5"/>
    <s v=" COLEGIO LA PALESTINA (IED)"/>
    <s v="6010 - 14"/>
    <x v="340"/>
    <n v="0"/>
    <n v="2"/>
    <n v="3"/>
    <n v="5"/>
    <n v="5"/>
    <n v="2526"/>
    <n v="0.6"/>
    <x v="7"/>
    <x v="10"/>
  </r>
  <r>
    <x v="4"/>
    <x v="5"/>
    <s v=" COLEGIO MAGDALENA ORTEGA DE NARIÑO (IED)"/>
    <s v="6010 - 15"/>
    <x v="264"/>
    <n v="0"/>
    <n v="0"/>
    <n v="7"/>
    <n v="7"/>
    <n v="7"/>
    <n v="2526"/>
    <n v="1"/>
    <x v="7"/>
    <x v="10"/>
  </r>
  <r>
    <x v="4"/>
    <x v="5"/>
    <s v=" COLEGIO MARCO TULIO FERNANDEZ (IED)"/>
    <s v="6010 - 17"/>
    <x v="265"/>
    <n v="0"/>
    <n v="0"/>
    <n v="2"/>
    <n v="2"/>
    <n v="2"/>
    <n v="2526"/>
    <n v="1"/>
    <x v="7"/>
    <x v="10"/>
  </r>
  <r>
    <x v="4"/>
    <x v="5"/>
    <s v=" COLEGIO MIGUEL ANTONIO CARO (IED)"/>
    <s v="6010 - 18"/>
    <x v="384"/>
    <n v="0"/>
    <n v="0"/>
    <n v="2"/>
    <n v="2"/>
    <n v="2"/>
    <n v="2526"/>
    <n v="1"/>
    <x v="7"/>
    <x v="10"/>
  </r>
  <r>
    <x v="4"/>
    <x v="5"/>
    <s v=" COLEGIO MORISCO (IED)"/>
    <s v="6010 - 19"/>
    <x v="369"/>
    <n v="0"/>
    <n v="3"/>
    <n v="6"/>
    <n v="9"/>
    <n v="9"/>
    <n v="2526"/>
    <n v="0.66666666666666663"/>
    <x v="7"/>
    <x v="10"/>
  </r>
  <r>
    <x v="4"/>
    <x v="5"/>
    <s v=" COLEGIO NACIONES UNIDAS (IED)"/>
    <s v="6010 - 20"/>
    <x v="93"/>
    <n v="0"/>
    <n v="1"/>
    <n v="3"/>
    <n v="4"/>
    <n v="4"/>
    <n v="2526"/>
    <n v="0.75"/>
    <x v="7"/>
    <x v="10"/>
  </r>
  <r>
    <x v="4"/>
    <x v="5"/>
    <s v=" COLEGIO NESTOR FORERO ALCALA (IED)"/>
    <s v="6010 - 21"/>
    <x v="266"/>
    <n v="0"/>
    <n v="0"/>
    <n v="2"/>
    <n v="2"/>
    <n v="2"/>
    <n v="2526"/>
    <n v="1"/>
    <x v="7"/>
    <x v="10"/>
  </r>
  <r>
    <x v="4"/>
    <x v="5"/>
    <s v=" COLEGIO ACACIA II (IED)"/>
    <s v="6019 - 01"/>
    <x v="310"/>
    <n v="0"/>
    <n v="5"/>
    <n v="0"/>
    <n v="5"/>
    <n v="5"/>
    <n v="2526"/>
    <n v="0"/>
    <x v="7"/>
    <x v="10"/>
  </r>
  <r>
    <x v="4"/>
    <x v="5"/>
    <s v=" COLEGIO ANTONIO GARCIA (IED)"/>
    <s v="6019 - 02"/>
    <x v="357"/>
    <n v="0"/>
    <n v="3"/>
    <n v="0"/>
    <n v="3"/>
    <n v="3"/>
    <n v="2526"/>
    <n v="0"/>
    <x v="7"/>
    <x v="10"/>
  </r>
  <r>
    <x v="4"/>
    <x v="5"/>
    <s v=" COLEGIO ARBORIZADORA ALTA (IED)"/>
    <s v="6019 - 03"/>
    <x v="151"/>
    <n v="0"/>
    <n v="0"/>
    <n v="4"/>
    <n v="4"/>
    <n v="4"/>
    <n v="2526"/>
    <n v="1"/>
    <x v="7"/>
    <x v="10"/>
  </r>
  <r>
    <x v="4"/>
    <x v="5"/>
    <s v=" COLEGIO ARBORIZADORA BAJA (IED)"/>
    <s v="6019 - 04"/>
    <x v="152"/>
    <n v="0"/>
    <n v="2"/>
    <n v="4"/>
    <n v="6"/>
    <n v="6"/>
    <n v="2526"/>
    <n v="0.66666666666666663"/>
    <x v="7"/>
    <x v="10"/>
  </r>
  <r>
    <x v="4"/>
    <x v="5"/>
    <s v=" COLEGIO CANADA (IED)"/>
    <s v="6019 - 05"/>
    <x v="391"/>
    <n v="0"/>
    <n v="0"/>
    <n v="4"/>
    <n v="4"/>
    <n v="4"/>
    <n v="2526"/>
    <n v="1"/>
    <x v="7"/>
    <x v="10"/>
  </r>
  <r>
    <x v="4"/>
    <x v="5"/>
    <s v=" COLEGIO CEDID CIUDAD BOLIVAR (IED)"/>
    <s v="6019 - 06"/>
    <x v="149"/>
    <n v="0"/>
    <n v="5"/>
    <n v="6"/>
    <n v="11"/>
    <n v="11"/>
    <n v="2526"/>
    <n v="0.54545454545454541"/>
    <x v="7"/>
    <x v="10"/>
  </r>
  <r>
    <x v="4"/>
    <x v="5"/>
    <s v=" COLEGIO CIUDAD BOLIVAR - ARGENTINA (IED)"/>
    <s v="6019 - 07"/>
    <x v="153"/>
    <n v="0"/>
    <n v="0"/>
    <n v="8"/>
    <n v="8"/>
    <n v="8"/>
    <n v="2526"/>
    <n v="1"/>
    <x v="7"/>
    <x v="10"/>
  </r>
  <r>
    <x v="4"/>
    <x v="5"/>
    <s v=" COLEGIO CIUDAD DE MONTREAL (IED)"/>
    <s v="6019 - 08"/>
    <x v="373"/>
    <n v="0"/>
    <n v="0"/>
    <n v="3"/>
    <n v="3"/>
    <n v="3"/>
    <n v="2526"/>
    <n v="1"/>
    <x v="7"/>
    <x v="10"/>
  </r>
  <r>
    <x v="4"/>
    <x v="5"/>
    <s v=" COLEGIO COMPARTIR RECUERDO (IED)"/>
    <s v="6019 - 09"/>
    <x v="154"/>
    <n v="0"/>
    <n v="0"/>
    <n v="5"/>
    <n v="5"/>
    <n v="5"/>
    <n v="2526"/>
    <n v="1"/>
    <x v="7"/>
    <x v="10"/>
  </r>
  <r>
    <x v="3"/>
    <x v="5"/>
    <s v=" COLEGIO TECNICO DOMINGO FAUSTINO SARMIENTO (IED)"/>
    <s v="6012 - 08"/>
    <x v="99"/>
    <n v="0"/>
    <n v="0"/>
    <n v="68"/>
    <n v="68"/>
    <n v="68"/>
    <n v="2525"/>
    <n v="1"/>
    <x v="7"/>
    <x v="10"/>
  </r>
  <r>
    <x v="3"/>
    <x v="5"/>
    <s v=" COLEGIO MANUELA BELTRAN (IED)"/>
    <s v="6013 - 01"/>
    <x v="233"/>
    <n v="0"/>
    <n v="0"/>
    <n v="7"/>
    <n v="7"/>
    <n v="7"/>
    <n v="2525"/>
    <n v="1"/>
    <x v="7"/>
    <x v="10"/>
  </r>
  <r>
    <x v="3"/>
    <x v="5"/>
    <s v=" COLEGIO PALERMO -IEDIP- (IED)"/>
    <s v="6013 - 02"/>
    <x v="146"/>
    <n v="0"/>
    <n v="24"/>
    <n v="57"/>
    <n v="81"/>
    <n v="81"/>
    <n v="2525"/>
    <n v="0.70370370370370372"/>
    <x v="7"/>
    <x v="10"/>
  </r>
  <r>
    <x v="3"/>
    <x v="5"/>
    <s v=" COLEGIO EDUARDO SANTOS (IED)"/>
    <s v="6014 - 01"/>
    <x v="100"/>
    <n v="0"/>
    <n v="1"/>
    <n v="3"/>
    <n v="4"/>
    <n v="4"/>
    <n v="2525"/>
    <n v="0.75"/>
    <x v="7"/>
    <x v="10"/>
  </r>
  <r>
    <x v="3"/>
    <x v="5"/>
    <s v=" COLEGIO LICEO NACIONAL AGUSTIN NIETO CABALLERO (IED)"/>
    <s v="6014 - 02"/>
    <x v="234"/>
    <n v="0"/>
    <n v="0"/>
    <n v="1"/>
    <n v="1"/>
    <n v="1"/>
    <n v="2525"/>
    <n v="1"/>
    <x v="7"/>
    <x v="10"/>
  </r>
  <r>
    <x v="3"/>
    <x v="5"/>
    <s v=" COLEGIO LICEO NACIONAL ANTONIA SANTOS (IED)"/>
    <s v="6014 - 03"/>
    <x v="352"/>
    <n v="0"/>
    <n v="0"/>
    <n v="1"/>
    <n v="1"/>
    <n v="1"/>
    <n v="2525"/>
    <n v="1"/>
    <x v="7"/>
    <x v="10"/>
  </r>
  <r>
    <x v="3"/>
    <x v="5"/>
    <s v=" COLEGIO PANAMERICANO (IED)"/>
    <s v="6014 - 04"/>
    <x v="235"/>
    <n v="0"/>
    <n v="0"/>
    <n v="2"/>
    <n v="2"/>
    <n v="2"/>
    <n v="2525"/>
    <n v="1"/>
    <x v="7"/>
    <x v="10"/>
  </r>
  <r>
    <x v="3"/>
    <x v="5"/>
    <s v=" COLEGIO REPUBLICA BOLIVARIANA DE VENEZUELA (IED)"/>
    <s v="6014 - 05"/>
    <x v="322"/>
    <n v="0"/>
    <n v="0"/>
    <n v="4"/>
    <n v="4"/>
    <n v="4"/>
    <n v="2525"/>
    <n v="1"/>
    <x v="7"/>
    <x v="10"/>
  </r>
  <r>
    <x v="3"/>
    <x v="5"/>
    <s v=" COLEGIO RICAURTE (CONCEJO) (IED)"/>
    <s v="6014 - 06"/>
    <x v="372"/>
    <n v="0"/>
    <n v="0"/>
    <n v="2"/>
    <n v="2"/>
    <n v="2"/>
    <n v="2525"/>
    <n v="1"/>
    <x v="7"/>
    <x v="10"/>
  </r>
  <r>
    <x v="3"/>
    <x v="5"/>
    <s v=" COLEGIO SAN FRANCISCO DE ASIS (IED)"/>
    <s v="6014 - 07"/>
    <x v="236"/>
    <n v="0"/>
    <n v="0"/>
    <n v="1"/>
    <n v="1"/>
    <n v="1"/>
    <n v="2525"/>
    <n v="1"/>
    <x v="7"/>
    <x v="10"/>
  </r>
  <r>
    <x v="3"/>
    <x v="5"/>
    <s v=" COLEGIO TECNICO MENORAH (IED)"/>
    <s v="6014 - 08"/>
    <x v="237"/>
    <n v="0"/>
    <n v="0"/>
    <n v="79"/>
    <n v="79"/>
    <n v="79"/>
    <n v="2525"/>
    <n v="1"/>
    <x v="7"/>
    <x v="10"/>
  </r>
  <r>
    <x v="3"/>
    <x v="5"/>
    <s v=" COLEGIO ATANASIO GIRARDOT (IED)"/>
    <s v="6015 - 01"/>
    <x v="126"/>
    <n v="0"/>
    <n v="0"/>
    <n v="5"/>
    <n v="5"/>
    <n v="5"/>
    <n v="2525"/>
    <n v="1"/>
    <x v="7"/>
    <x v="10"/>
  </r>
  <r>
    <x v="3"/>
    <x v="5"/>
    <s v=" COLEGIO ESCUELA NORMAL SUPERIOR DISTRITAL MARIA MONTESSORI (IED)"/>
    <s v="6015 - 02"/>
    <x v="238"/>
    <n v="0"/>
    <n v="2"/>
    <n v="0"/>
    <n v="2"/>
    <n v="2"/>
    <n v="2525"/>
    <n v="0"/>
    <x v="7"/>
    <x v="10"/>
  </r>
  <r>
    <x v="3"/>
    <x v="5"/>
    <s v=" COLEGIO FRANCISCO DE PAULA SANTANDER (IED)"/>
    <s v="6015 - 03"/>
    <x v="282"/>
    <n v="0"/>
    <n v="0"/>
    <n v="1"/>
    <n v="1"/>
    <n v="1"/>
    <n v="2525"/>
    <n v="1"/>
    <x v="7"/>
    <x v="10"/>
  </r>
  <r>
    <x v="3"/>
    <x v="5"/>
    <s v=" COLEGIO GUILLERMO LEON VALENCIA (IED)"/>
    <s v="6015 - 04"/>
    <x v="101"/>
    <n v="0"/>
    <n v="0"/>
    <n v="1"/>
    <n v="1"/>
    <n v="1"/>
    <n v="2525"/>
    <n v="1"/>
    <x v="7"/>
    <x v="10"/>
  </r>
  <r>
    <x v="3"/>
    <x v="5"/>
    <s v=" COLEGIO ANDRES BELLO (IED)"/>
    <s v="6016 - 01"/>
    <x v="127"/>
    <n v="0"/>
    <n v="3"/>
    <n v="3"/>
    <n v="6"/>
    <n v="6"/>
    <n v="2525"/>
    <n v="0.5"/>
    <x v="7"/>
    <x v="10"/>
  </r>
  <r>
    <x v="3"/>
    <x v="5"/>
    <s v=" COLEGIO ANTONIO JOSE DE SUCRE (IED)"/>
    <s v="6016 - 02"/>
    <x v="387"/>
    <n v="0"/>
    <n v="0"/>
    <n v="3"/>
    <n v="3"/>
    <n v="3"/>
    <n v="2525"/>
    <n v="1"/>
    <x v="7"/>
    <x v="10"/>
  </r>
  <r>
    <x v="3"/>
    <x v="5"/>
    <s v=" COLEGIO BENJAMIN HERRERA (IED)"/>
    <s v="6016 - 03"/>
    <x v="128"/>
    <n v="0"/>
    <n v="0"/>
    <n v="2"/>
    <n v="2"/>
    <n v="2"/>
    <n v="2525"/>
    <n v="1"/>
    <x v="7"/>
    <x v="10"/>
  </r>
  <r>
    <x v="3"/>
    <x v="5"/>
    <s v=" COLEGIO EL JAZMIN (IED)"/>
    <s v="6016 - 05"/>
    <x v="284"/>
    <n v="0"/>
    <n v="0"/>
    <n v="1"/>
    <n v="1"/>
    <n v="1"/>
    <n v="2525"/>
    <n v="1"/>
    <x v="7"/>
    <x v="10"/>
  </r>
  <r>
    <x v="3"/>
    <x v="5"/>
    <s v=" COLEGIO JOSE JOAQUIN CASAS (IED)"/>
    <s v="6016 - 07"/>
    <x v="129"/>
    <n v="0"/>
    <n v="0"/>
    <n v="1"/>
    <n v="1"/>
    <n v="1"/>
    <n v="2525"/>
    <n v="1"/>
    <x v="7"/>
    <x v="10"/>
  </r>
  <r>
    <x v="3"/>
    <x v="5"/>
    <s v=" COLEGIO JOSE MANUEL RESTREPO (IED)"/>
    <s v="6016 - 08"/>
    <x v="286"/>
    <n v="0"/>
    <n v="0"/>
    <n v="2"/>
    <n v="2"/>
    <n v="2"/>
    <n v="2525"/>
    <n v="1"/>
    <x v="7"/>
    <x v="10"/>
  </r>
  <r>
    <x v="3"/>
    <x v="5"/>
    <s v=" COLEGIO JULIO GARAVITO ARMERO (IED)"/>
    <s v="6016 - 09"/>
    <x v="287"/>
    <n v="0"/>
    <n v="0"/>
    <n v="4"/>
    <n v="4"/>
    <n v="4"/>
    <n v="2525"/>
    <n v="1"/>
    <x v="7"/>
    <x v="10"/>
  </r>
  <r>
    <x v="3"/>
    <x v="5"/>
    <s v=" COLEGIO LA MERCED (IED)"/>
    <s v="6016 - 10"/>
    <x v="288"/>
    <n v="0"/>
    <n v="0"/>
    <n v="91"/>
    <n v="91"/>
    <n v="91"/>
    <n v="2525"/>
    <n v="1"/>
    <x v="7"/>
    <x v="10"/>
  </r>
  <r>
    <x v="3"/>
    <x v="5"/>
    <s v=" COLEGIO LUIS CARLOS GALAN SARMIENTO (IED)"/>
    <s v="6016 - 11"/>
    <x v="147"/>
    <n v="0"/>
    <n v="0"/>
    <n v="2"/>
    <n v="2"/>
    <n v="2"/>
    <n v="2525"/>
    <n v="1"/>
    <x v="7"/>
    <x v="10"/>
  </r>
  <r>
    <x v="3"/>
    <x v="5"/>
    <s v=" COLEGIO LUIS VARGAS TEJADA (IED)"/>
    <s v="6016 - 12"/>
    <x v="289"/>
    <n v="0"/>
    <n v="0"/>
    <n v="9"/>
    <n v="9"/>
    <n v="9"/>
    <n v="2525"/>
    <n v="1"/>
    <x v="7"/>
    <x v="10"/>
  </r>
  <r>
    <x v="3"/>
    <x v="5"/>
    <s v=" COLEGIO SILVERIA ESPINOSA DE RENDON (IED)"/>
    <s v="6016 - 14"/>
    <x v="148"/>
    <n v="0"/>
    <n v="0"/>
    <n v="4"/>
    <n v="4"/>
    <n v="4"/>
    <n v="2525"/>
    <n v="1"/>
    <x v="7"/>
    <x v="10"/>
  </r>
  <r>
    <x v="3"/>
    <x v="5"/>
    <s v=" COLEGIO SORRENTO (IED)"/>
    <s v="6016 - 15"/>
    <x v="291"/>
    <n v="0"/>
    <n v="0"/>
    <n v="5"/>
    <n v="5"/>
    <n v="5"/>
    <n v="2525"/>
    <n v="1"/>
    <x v="7"/>
    <x v="10"/>
  </r>
  <r>
    <x v="3"/>
    <x v="5"/>
    <s v=" COLEGIO ESCUELA NACIONAL DE COMERCIO (IED)"/>
    <s v="6017 - 01"/>
    <x v="292"/>
    <n v="0"/>
    <n v="2"/>
    <n v="0"/>
    <n v="2"/>
    <n v="2"/>
    <n v="2525"/>
    <n v="0"/>
    <x v="7"/>
    <x v="10"/>
  </r>
  <r>
    <x v="3"/>
    <x v="5"/>
    <s v=" COLEGIO INTEGRADA LA CANDELARIA (IED)"/>
    <s v="6017 - 02"/>
    <x v="293"/>
    <n v="0"/>
    <n v="3"/>
    <n v="0"/>
    <n v="3"/>
    <n v="3"/>
    <n v="2525"/>
    <n v="0"/>
    <x v="7"/>
    <x v="10"/>
  </r>
  <r>
    <x v="3"/>
    <x v="5"/>
    <s v=" COLEGIO ALEXANDER FLEMING (IED)"/>
    <s v="6018 - 02"/>
    <x v="397"/>
    <n v="0"/>
    <n v="0"/>
    <n v="9"/>
    <n v="9"/>
    <n v="9"/>
    <n v="2525"/>
    <n v="1"/>
    <x v="7"/>
    <x v="10"/>
  </r>
  <r>
    <x v="3"/>
    <x v="5"/>
    <s v=" COLEGIO ALFREDO IRIARTE (IED)"/>
    <s v="6018 - 03"/>
    <x v="353"/>
    <n v="0"/>
    <n v="0"/>
    <n v="2"/>
    <n v="2"/>
    <n v="2"/>
    <n v="2525"/>
    <n v="1"/>
    <x v="7"/>
    <x v="10"/>
  </r>
  <r>
    <x v="3"/>
    <x v="5"/>
    <s v=" COLEGIO ANTONIO BARAYA (IED)"/>
    <s v="6018 - 04"/>
    <x v="388"/>
    <n v="0"/>
    <n v="0"/>
    <n v="1"/>
    <n v="1"/>
    <n v="1"/>
    <n v="2525"/>
    <n v="1"/>
    <x v="7"/>
    <x v="10"/>
  </r>
  <r>
    <x v="3"/>
    <x v="5"/>
    <s v=" COLEGIO BRAVO PAEZ (IED)"/>
    <s v="6018 - 05"/>
    <x v="295"/>
    <n v="0"/>
    <n v="1"/>
    <n v="2"/>
    <n v="3"/>
    <n v="3"/>
    <n v="2525"/>
    <n v="0.66666666666666663"/>
    <x v="7"/>
    <x v="10"/>
  </r>
  <r>
    <x v="3"/>
    <x v="5"/>
    <s v=" COLEGIO CLEMENCIA DE CAYCEDO (IED)"/>
    <s v="6018 - 06"/>
    <x v="296"/>
    <n v="0"/>
    <n v="0"/>
    <n v="2"/>
    <n v="2"/>
    <n v="2"/>
    <n v="2525"/>
    <n v="1"/>
    <x v="7"/>
    <x v="10"/>
  </r>
  <r>
    <x v="3"/>
    <x v="5"/>
    <s v=" COLEGIO CLEMENCIA HOLGUIN DE URDANETA (IED)"/>
    <s v="6018 - 07"/>
    <x v="409"/>
    <n v="0"/>
    <n v="2"/>
    <n v="0"/>
    <n v="2"/>
    <n v="2"/>
    <n v="2525"/>
    <n v="0"/>
    <x v="7"/>
    <x v="10"/>
  </r>
  <r>
    <x v="3"/>
    <x v="5"/>
    <s v=" COLEGIO COLOMBIA VIVA (IED)"/>
    <s v="6018 - 08"/>
    <x v="297"/>
    <n v="0"/>
    <n v="0"/>
    <n v="25"/>
    <n v="25"/>
    <n v="25"/>
    <n v="2525"/>
    <n v="1"/>
    <x v="7"/>
    <x v="10"/>
  </r>
  <r>
    <x v="3"/>
    <x v="5"/>
    <s v=" COLEGIO DIANA TURBAY (IED)"/>
    <s v="6018 - 09"/>
    <x v="298"/>
    <n v="0"/>
    <n v="0"/>
    <n v="20"/>
    <n v="20"/>
    <n v="20"/>
    <n v="2525"/>
    <n v="1"/>
    <x v="7"/>
    <x v="10"/>
  </r>
  <r>
    <x v="3"/>
    <x v="5"/>
    <s v=" COLEGIO EL LIBERTADOR (IED)"/>
    <s v="6018 - 10"/>
    <x v="299"/>
    <n v="0"/>
    <n v="0"/>
    <n v="5"/>
    <n v="5"/>
    <n v="5"/>
    <n v="2525"/>
    <n v="1"/>
    <x v="7"/>
    <x v="10"/>
  </r>
  <r>
    <x v="3"/>
    <x v="5"/>
    <s v=" COLEGIO ENRIQUE OLAYA HERRERA (IED)"/>
    <s v="6018 - 11"/>
    <x v="300"/>
    <n v="0"/>
    <n v="0"/>
    <n v="23"/>
    <n v="23"/>
    <n v="23"/>
    <n v="2525"/>
    <n v="1"/>
    <x v="7"/>
    <x v="10"/>
  </r>
  <r>
    <x v="3"/>
    <x v="5"/>
    <s v=" COLEGIO GUSTAVO RESTREPO (IED)"/>
    <s v="6018 - 12"/>
    <x v="301"/>
    <n v="0"/>
    <n v="0"/>
    <n v="2"/>
    <n v="2"/>
    <n v="2"/>
    <n v="2525"/>
    <n v="1"/>
    <x v="7"/>
    <x v="10"/>
  </r>
  <r>
    <x v="3"/>
    <x v="5"/>
    <s v=" COLEGIO JOSE MARTI (IED)"/>
    <s v="6018 - 13"/>
    <x v="354"/>
    <n v="0"/>
    <n v="0"/>
    <n v="9"/>
    <n v="9"/>
    <n v="9"/>
    <n v="2525"/>
    <n v="1"/>
    <x v="7"/>
    <x v="10"/>
  </r>
  <r>
    <x v="3"/>
    <x v="5"/>
    <s v=" COLEGIO LA PAZ (IED)"/>
    <s v="6018 - 14"/>
    <x v="103"/>
    <n v="0"/>
    <n v="0"/>
    <n v="4"/>
    <n v="4"/>
    <n v="4"/>
    <n v="2525"/>
    <n v="1"/>
    <x v="7"/>
    <x v="10"/>
  </r>
  <r>
    <x v="3"/>
    <x v="5"/>
    <s v=" COLEGIO LICEO FEMENINO MERCEDES NARIÑO (IED)"/>
    <s v="6018 - 15"/>
    <x v="302"/>
    <n v="0"/>
    <n v="0"/>
    <n v="13"/>
    <n v="13"/>
    <n v="13"/>
    <n v="2525"/>
    <n v="1"/>
    <x v="7"/>
    <x v="10"/>
  </r>
  <r>
    <x v="3"/>
    <x v="5"/>
    <s v=" COLEGIO MARIA CANO (IED)"/>
    <s v="6018 - 17"/>
    <x v="304"/>
    <n v="0"/>
    <n v="0"/>
    <n v="2"/>
    <n v="2"/>
    <n v="2"/>
    <n v="2525"/>
    <n v="1"/>
    <x v="7"/>
    <x v="10"/>
  </r>
  <r>
    <x v="3"/>
    <x v="5"/>
    <s v=" COLEGIO MARRUECOS Y MOLINOS (IED)"/>
    <s v="6018 - 18"/>
    <x v="305"/>
    <n v="0"/>
    <n v="1"/>
    <n v="2"/>
    <n v="3"/>
    <n v="3"/>
    <n v="2525"/>
    <n v="0.66666666666666663"/>
    <x v="7"/>
    <x v="10"/>
  </r>
  <r>
    <x v="3"/>
    <x v="5"/>
    <s v=" COLEGIO PALERMO SUR (IED)"/>
    <s v="6018 - 20"/>
    <x v="306"/>
    <n v="0"/>
    <n v="0"/>
    <n v="3"/>
    <n v="3"/>
    <n v="3"/>
    <n v="2525"/>
    <n v="1"/>
    <x v="7"/>
    <x v="10"/>
  </r>
  <r>
    <x v="3"/>
    <x v="5"/>
    <s v=" COLEGIO QUIROGA ALIANZA (IED)"/>
    <s v="6018 - 21"/>
    <x v="307"/>
    <n v="0"/>
    <n v="0"/>
    <n v="1"/>
    <n v="1"/>
    <n v="1"/>
    <n v="2525"/>
    <n v="1"/>
    <x v="7"/>
    <x v="10"/>
  </r>
  <r>
    <x v="3"/>
    <x v="5"/>
    <s v=" COLEGIO REINO DE HOLANDA (IED)"/>
    <s v="6018 - 23"/>
    <x v="390"/>
    <n v="0"/>
    <n v="0"/>
    <n v="5"/>
    <n v="5"/>
    <n v="5"/>
    <n v="2525"/>
    <n v="1"/>
    <x v="7"/>
    <x v="10"/>
  </r>
  <r>
    <x v="3"/>
    <x v="5"/>
    <s v=" COLEGIO REPUBLICA EE.UU DE AMERICA (IED)"/>
    <s v="6018 - 24"/>
    <x v="404"/>
    <n v="0"/>
    <n v="0"/>
    <n v="1"/>
    <n v="1"/>
    <n v="1"/>
    <n v="2525"/>
    <n v="1"/>
    <x v="7"/>
    <x v="10"/>
  </r>
  <r>
    <x v="3"/>
    <x v="5"/>
    <s v=" COLEGIO REPUBLICA FEDERAL DE ALEMANIA (IED)"/>
    <s v="6018 - 25"/>
    <x v="355"/>
    <n v="0"/>
    <n v="0"/>
    <n v="2"/>
    <n v="2"/>
    <n v="2"/>
    <n v="2525"/>
    <n v="1"/>
    <x v="7"/>
    <x v="10"/>
  </r>
  <r>
    <x v="3"/>
    <x v="5"/>
    <s v=" COLEGIO RESTREPO MILLAN (IED)"/>
    <s v="6018 - 26"/>
    <x v="356"/>
    <n v="0"/>
    <n v="0"/>
    <n v="2"/>
    <n v="2"/>
    <n v="2"/>
    <n v="2525"/>
    <n v="1"/>
    <x v="7"/>
    <x v="10"/>
  </r>
  <r>
    <x v="3"/>
    <x v="5"/>
    <s v=" COLEGIO SAN AGUSTIN (IED)"/>
    <s v="6018 - 27"/>
    <x v="309"/>
    <n v="0"/>
    <n v="0"/>
    <n v="24"/>
    <n v="24"/>
    <n v="24"/>
    <n v="2525"/>
    <n v="1"/>
    <x v="7"/>
    <x v="10"/>
  </r>
  <r>
    <x v="3"/>
    <x v="5"/>
    <s v=" COLEGIO ACACIA II (IED)"/>
    <s v="6019 - 01"/>
    <x v="310"/>
    <n v="0"/>
    <n v="8"/>
    <n v="0"/>
    <n v="8"/>
    <n v="8"/>
    <n v="2525"/>
    <n v="0"/>
    <x v="7"/>
    <x v="10"/>
  </r>
  <r>
    <x v="3"/>
    <x v="5"/>
    <s v=" COLEGIO ANTONIO GARCIA (IED)"/>
    <s v="6019 - 02"/>
    <x v="357"/>
    <n v="0"/>
    <n v="3"/>
    <n v="0"/>
    <n v="3"/>
    <n v="3"/>
    <n v="2525"/>
    <n v="0"/>
    <x v="7"/>
    <x v="10"/>
  </r>
  <r>
    <x v="3"/>
    <x v="5"/>
    <s v=" COLEGIO ARBORIZADORA BAJA (IED)"/>
    <s v="6019 - 04"/>
    <x v="152"/>
    <n v="0"/>
    <n v="0"/>
    <n v="1"/>
    <n v="1"/>
    <n v="1"/>
    <n v="2525"/>
    <n v="1"/>
    <x v="7"/>
    <x v="10"/>
  </r>
  <r>
    <x v="3"/>
    <x v="5"/>
    <s v=" COLEGIO CANADA (IED)"/>
    <s v="6019 - 05"/>
    <x v="391"/>
    <n v="0"/>
    <n v="0"/>
    <n v="2"/>
    <n v="2"/>
    <n v="2"/>
    <n v="2525"/>
    <n v="1"/>
    <x v="7"/>
    <x v="10"/>
  </r>
  <r>
    <x v="3"/>
    <x v="5"/>
    <s v=" COLEGIO CEDID CIUDAD BOLIVAR (IED)"/>
    <s v="6019 - 06"/>
    <x v="149"/>
    <n v="0"/>
    <n v="3"/>
    <n v="1"/>
    <n v="4"/>
    <n v="4"/>
    <n v="2525"/>
    <n v="0.25"/>
    <x v="7"/>
    <x v="10"/>
  </r>
  <r>
    <x v="3"/>
    <x v="5"/>
    <s v=" COLEGIO CIUDAD BOLIVAR - ARGENTINA (IED)"/>
    <s v="6019 - 07"/>
    <x v="153"/>
    <n v="0"/>
    <n v="0"/>
    <n v="5"/>
    <n v="5"/>
    <n v="5"/>
    <n v="2525"/>
    <n v="1"/>
    <x v="7"/>
    <x v="10"/>
  </r>
  <r>
    <x v="3"/>
    <x v="5"/>
    <s v=" COLEGIO CUNDINAMARCA (IED)"/>
    <s v="6019 - 11"/>
    <x v="150"/>
    <n v="0"/>
    <n v="0"/>
    <n v="2"/>
    <n v="2"/>
    <n v="2"/>
    <n v="2525"/>
    <n v="1"/>
    <x v="7"/>
    <x v="10"/>
  </r>
  <r>
    <x v="3"/>
    <x v="5"/>
    <s v=" COLEGIO EL PARAISO DE MANUELA BELTRAN (IED)"/>
    <s v="6019 - 13"/>
    <x v="358"/>
    <n v="0"/>
    <n v="0"/>
    <n v="2"/>
    <n v="2"/>
    <n v="2"/>
    <n v="2525"/>
    <n v="1"/>
    <x v="7"/>
    <x v="10"/>
  </r>
  <r>
    <x v="3"/>
    <x v="5"/>
    <s v=" COLEGIO ESTRELLA DEL SUR (IED)"/>
    <s v="6019 - 15"/>
    <x v="157"/>
    <n v="0"/>
    <n v="0"/>
    <n v="6"/>
    <n v="6"/>
    <n v="6"/>
    <n v="2525"/>
    <n v="1"/>
    <x v="7"/>
    <x v="10"/>
  </r>
  <r>
    <x v="3"/>
    <x v="5"/>
    <s v=" COLEGIO FANNY MIKEY (IED)"/>
    <s v="6019 - 16"/>
    <x v="311"/>
    <n v="0"/>
    <n v="1"/>
    <n v="0"/>
    <n v="1"/>
    <n v="1"/>
    <n v="2525"/>
    <n v="0"/>
    <x v="7"/>
    <x v="10"/>
  </r>
  <r>
    <x v="3"/>
    <x v="5"/>
    <s v=" COLEGIO GUILLERMO CANO ISAZA (IED)"/>
    <s v="6019 - 17"/>
    <x v="312"/>
    <n v="0"/>
    <n v="0"/>
    <n v="9"/>
    <n v="9"/>
    <n v="9"/>
    <n v="2525"/>
    <n v="1"/>
    <x v="7"/>
    <x v="10"/>
  </r>
  <r>
    <x v="3"/>
    <x v="5"/>
    <s v=" COLEGIO JOSE JAIME ROJAS (IED)"/>
    <s v="6019 - 19"/>
    <x v="413"/>
    <n v="0"/>
    <n v="0"/>
    <n v="1"/>
    <n v="1"/>
    <n v="1"/>
    <n v="2525"/>
    <n v="1"/>
    <x v="7"/>
    <x v="10"/>
  </r>
  <r>
    <x v="3"/>
    <x v="5"/>
    <s v=" COLEGIO JOSE MARIA VARGAS VILA (IED)"/>
    <s v="6019 - 20"/>
    <x v="392"/>
    <n v="0"/>
    <n v="2"/>
    <n v="0"/>
    <n v="2"/>
    <n v="2"/>
    <n v="2525"/>
    <n v="0"/>
    <x v="7"/>
    <x v="10"/>
  </r>
  <r>
    <x v="3"/>
    <x v="5"/>
    <s v=" COLEGIO LA ARABIA (IED)"/>
    <s v="6019 - 21"/>
    <x v="410"/>
    <n v="0"/>
    <n v="0"/>
    <n v="1"/>
    <n v="1"/>
    <n v="1"/>
    <n v="2525"/>
    <n v="1"/>
    <x v="7"/>
    <x v="10"/>
  </r>
  <r>
    <x v="3"/>
    <x v="5"/>
    <s v=" COLEGIO LA ESTANCIA - SAN ISIDRO LABRADOR (IED)"/>
    <s v="6019 - 22"/>
    <x v="314"/>
    <n v="0"/>
    <n v="0"/>
    <n v="98"/>
    <n v="98"/>
    <n v="98"/>
    <n v="2525"/>
    <n v="1"/>
    <x v="7"/>
    <x v="10"/>
  </r>
  <r>
    <x v="3"/>
    <x v="5"/>
    <s v=" COLEGIO LA JOYA (IED)"/>
    <s v="6019 - 23"/>
    <x v="375"/>
    <n v="0"/>
    <n v="1"/>
    <n v="1"/>
    <n v="2"/>
    <n v="2"/>
    <n v="2525"/>
    <n v="0.5"/>
    <x v="7"/>
    <x v="10"/>
  </r>
  <r>
    <x v="3"/>
    <x v="5"/>
    <s v=" COLEGIO LEON DE GREIFF (IED)"/>
    <s v="6019 - 24"/>
    <x v="130"/>
    <n v="0"/>
    <n v="0"/>
    <n v="3"/>
    <n v="3"/>
    <n v="3"/>
    <n v="2525"/>
    <n v="1"/>
    <x v="7"/>
    <x v="10"/>
  </r>
  <r>
    <x v="3"/>
    <x v="5"/>
    <s v=" COLEGIO MARIA MERCEDES CARRANZA (IED)"/>
    <s v="6019 - 25"/>
    <x v="315"/>
    <n v="0"/>
    <n v="0"/>
    <n v="2"/>
    <n v="2"/>
    <n v="2"/>
    <n v="2525"/>
    <n v="1"/>
    <x v="7"/>
    <x v="10"/>
  </r>
  <r>
    <x v="3"/>
    <x v="5"/>
    <s v=" COLEGIO MOCHUELO ALTO (CED)"/>
    <s v="6019 - 26"/>
    <x v="316"/>
    <n v="0"/>
    <n v="0"/>
    <n v="1"/>
    <n v="1"/>
    <n v="1"/>
    <n v="2525"/>
    <n v="1"/>
    <x v="7"/>
    <x v="10"/>
  </r>
  <r>
    <x v="3"/>
    <x v="5"/>
    <s v=" COLEGIO NICOLAS GOMEZ DAVILA (IED)"/>
    <s v="6019 - 27"/>
    <x v="359"/>
    <n v="0"/>
    <n v="0"/>
    <n v="1"/>
    <n v="1"/>
    <n v="1"/>
    <n v="2525"/>
    <n v="1"/>
    <x v="7"/>
    <x v="10"/>
  </r>
  <r>
    <x v="3"/>
    <x v="5"/>
    <s v=" COLEGIO PARAISO MIRADOR (IED)"/>
    <s v="6019 - 28"/>
    <x v="317"/>
    <n v="0"/>
    <n v="0"/>
    <n v="6"/>
    <n v="6"/>
    <n v="6"/>
    <n v="2525"/>
    <n v="1"/>
    <x v="7"/>
    <x v="10"/>
  </r>
  <r>
    <x v="3"/>
    <x v="5"/>
    <s v=" COLEGIO REPUBLICA DE MEXICO (IED)"/>
    <s v="6019 - 30"/>
    <x v="377"/>
    <n v="0"/>
    <n v="0"/>
    <n v="6"/>
    <n v="6"/>
    <n v="6"/>
    <n v="2525"/>
    <n v="1"/>
    <x v="7"/>
    <x v="10"/>
  </r>
  <r>
    <x v="3"/>
    <x v="5"/>
    <s v=" COLEGIO RODRIGO LARA BONILLA (IED)"/>
    <s v="6019 - 31"/>
    <x v="131"/>
    <n v="0"/>
    <n v="0"/>
    <n v="3"/>
    <n v="3"/>
    <n v="3"/>
    <n v="2525"/>
    <n v="1"/>
    <x v="7"/>
    <x v="10"/>
  </r>
  <r>
    <x v="3"/>
    <x v="5"/>
    <s v=" COLEGIO RURAL JOSE CELESTINO MUTIS (IED)"/>
    <s v="6019 - 32"/>
    <x v="104"/>
    <n v="0"/>
    <n v="0"/>
    <n v="7"/>
    <n v="7"/>
    <n v="7"/>
    <n v="2525"/>
    <n v="1"/>
    <x v="7"/>
    <x v="10"/>
  </r>
  <r>
    <x v="3"/>
    <x v="5"/>
    <s v=" COLEGIO RURAL PASQUILLA (IED)"/>
    <s v="6019 - 33"/>
    <x v="318"/>
    <n v="0"/>
    <n v="0"/>
    <n v="1"/>
    <n v="1"/>
    <n v="1"/>
    <n v="2525"/>
    <n v="1"/>
    <x v="7"/>
    <x v="10"/>
  </r>
  <r>
    <x v="3"/>
    <x v="5"/>
    <s v=" COLEGIO RURAL QUIBA ALTA (IED)"/>
    <s v="6019 - 34"/>
    <x v="319"/>
    <n v="0"/>
    <n v="0"/>
    <n v="1"/>
    <n v="1"/>
    <n v="1"/>
    <n v="2525"/>
    <n v="1"/>
    <x v="7"/>
    <x v="10"/>
  </r>
  <r>
    <x v="3"/>
    <x v="5"/>
    <s v=" COLEGIO SANTA BARBARA (IED)"/>
    <s v="6019 - 36"/>
    <x v="132"/>
    <n v="0"/>
    <n v="0"/>
    <n v="6"/>
    <n v="6"/>
    <n v="6"/>
    <n v="2525"/>
    <n v="1"/>
    <x v="7"/>
    <x v="10"/>
  </r>
  <r>
    <x v="3"/>
    <x v="5"/>
    <s v=" COLEGIO SIERRA MORENA (IED)"/>
    <s v="6019 - 37"/>
    <x v="105"/>
    <n v="0"/>
    <n v="1"/>
    <n v="23"/>
    <n v="24"/>
    <n v="24"/>
    <n v="2525"/>
    <n v="0.95833333333333337"/>
    <x v="7"/>
    <x v="10"/>
  </r>
  <r>
    <x v="3"/>
    <x v="5"/>
    <s v=" COLEGIO SOTAVENTO (IED)"/>
    <s v="6019 - 38"/>
    <x v="411"/>
    <n v="0"/>
    <n v="0"/>
    <n v="1"/>
    <n v="1"/>
    <n v="1"/>
    <n v="2525"/>
    <n v="1"/>
    <x v="7"/>
    <x v="10"/>
  </r>
  <r>
    <x v="3"/>
    <x v="5"/>
    <s v=" COLEGIO VILLAMAR (IED)"/>
    <s v="6019 - 40"/>
    <x v="360"/>
    <n v="0"/>
    <n v="0"/>
    <n v="1"/>
    <n v="1"/>
    <n v="1"/>
    <n v="2525"/>
    <n v="1"/>
    <x v="7"/>
    <x v="10"/>
  </r>
  <r>
    <x v="3"/>
    <x v="5"/>
    <s v=" COLEGIO CAMPESTRE JAIME GARZON (IED)"/>
    <s v="6020 - 01"/>
    <x v="106"/>
    <n v="0"/>
    <n v="0"/>
    <n v="4"/>
    <n v="4"/>
    <n v="4"/>
    <n v="2525"/>
    <n v="1"/>
    <x v="7"/>
    <x v="10"/>
  </r>
  <r>
    <x v="4"/>
    <x v="5"/>
    <s v=" COLEGIO AGUSTIN FERNANDEZ (IED)"/>
    <s v="6001 - 01"/>
    <x v="62"/>
    <n v="0"/>
    <n v="0"/>
    <n v="7"/>
    <n v="7"/>
    <n v="7"/>
    <n v="2526"/>
    <n v="1"/>
    <x v="7"/>
    <x v="10"/>
  </r>
  <r>
    <x v="4"/>
    <x v="5"/>
    <s v=" COLEGIO AQUILEO PARRA (IED)"/>
    <s v="6001 - 02"/>
    <x v="63"/>
    <n v="0"/>
    <n v="0"/>
    <n v="7"/>
    <n v="7"/>
    <n v="7"/>
    <n v="2526"/>
    <n v="1"/>
    <x v="7"/>
    <x v="10"/>
  </r>
  <r>
    <x v="4"/>
    <x v="5"/>
    <s v=" COLEGIO CRISTOBAL COLON (IED)"/>
    <s v="6001 - 03"/>
    <x v="64"/>
    <n v="0"/>
    <n v="0"/>
    <n v="6"/>
    <n v="6"/>
    <n v="6"/>
    <n v="2526"/>
    <n v="1"/>
    <x v="7"/>
    <x v="10"/>
  </r>
  <r>
    <x v="4"/>
    <x v="5"/>
    <s v=" COLEGIO DIVINO MAESTRO (IED)"/>
    <s v="6001 - 04"/>
    <x v="173"/>
    <n v="0"/>
    <n v="0"/>
    <n v="14"/>
    <n v="14"/>
    <n v="14"/>
    <n v="2526"/>
    <n v="1"/>
    <x v="7"/>
    <x v="10"/>
  </r>
  <r>
    <x v="4"/>
    <x v="5"/>
    <s v=" COLEGIO FRIEDRICH NAUMANN (IED)"/>
    <s v="6001 - 05"/>
    <x v="325"/>
    <n v="0"/>
    <n v="0"/>
    <n v="14"/>
    <n v="14"/>
    <n v="14"/>
    <n v="2526"/>
    <n v="1"/>
    <x v="7"/>
    <x v="10"/>
  </r>
  <r>
    <x v="4"/>
    <x v="5"/>
    <s v=" COLEGIO GENERAL SANTANDER (IED)"/>
    <s v="6001 - 06"/>
    <x v="174"/>
    <n v="0"/>
    <n v="0"/>
    <n v="5"/>
    <n v="5"/>
    <n v="5"/>
    <n v="2526"/>
    <n v="1"/>
    <x v="7"/>
    <x v="10"/>
  </r>
  <r>
    <x v="4"/>
    <x v="5"/>
    <s v=" COLEGIO NUEVO HORIZONTE (IED)"/>
    <s v="6001 - 07"/>
    <x v="175"/>
    <n v="0"/>
    <n v="0"/>
    <n v="5"/>
    <n v="5"/>
    <n v="5"/>
    <n v="2526"/>
    <n v="1"/>
    <x v="7"/>
    <x v="10"/>
  </r>
  <r>
    <x v="4"/>
    <x v="5"/>
    <s v=" COLEGIO SALUDCOOP NORTE (IED)"/>
    <s v="6001 - 08"/>
    <x v="107"/>
    <n v="0"/>
    <n v="0"/>
    <n v="2"/>
    <n v="2"/>
    <n v="2"/>
    <n v="2526"/>
    <n v="1"/>
    <x v="7"/>
    <x v="10"/>
  </r>
  <r>
    <x v="4"/>
    <x v="5"/>
    <s v=" COLEGIO TOBERIN (IED)"/>
    <s v="6001 - 09"/>
    <x v="65"/>
    <n v="0"/>
    <n v="2"/>
    <n v="14"/>
    <n v="16"/>
    <n v="16"/>
    <n v="2526"/>
    <n v="0.875"/>
    <x v="7"/>
    <x v="10"/>
  </r>
  <r>
    <x v="4"/>
    <x v="5"/>
    <s v=" COLEGIO UNION COLOMBIA (IED)"/>
    <s v="6001 - 10"/>
    <x v="326"/>
    <n v="0"/>
    <n v="0"/>
    <n v="2"/>
    <n v="2"/>
    <n v="2"/>
    <n v="2526"/>
    <n v="1"/>
    <x v="7"/>
    <x v="10"/>
  </r>
  <r>
    <x v="4"/>
    <x v="5"/>
    <s v=" COLEGIO USAQUEN (IED)"/>
    <s v="6001 - 11"/>
    <x v="66"/>
    <n v="0"/>
    <n v="0"/>
    <n v="8"/>
    <n v="8"/>
    <n v="8"/>
    <n v="2526"/>
    <n v="1"/>
    <x v="7"/>
    <x v="10"/>
  </r>
  <r>
    <x v="4"/>
    <x v="5"/>
    <s v=" COLEGIO CAMPESTRE MONTE VERDE (IED)"/>
    <s v="6002 - 01"/>
    <x v="176"/>
    <n v="0"/>
    <n v="4"/>
    <n v="0"/>
    <n v="4"/>
    <n v="4"/>
    <n v="2526"/>
    <n v="0"/>
    <x v="7"/>
    <x v="10"/>
  </r>
  <r>
    <x v="4"/>
    <x v="5"/>
    <s v=" COLEGIO SAN MARTIN DE PORRES (IED)"/>
    <s v="6002 - 02"/>
    <x v="177"/>
    <n v="0"/>
    <n v="0"/>
    <n v="15"/>
    <n v="15"/>
    <n v="15"/>
    <n v="2526"/>
    <n v="1"/>
    <x v="7"/>
    <x v="10"/>
  </r>
  <r>
    <x v="4"/>
    <x v="5"/>
    <s v=" COLEGIO SIMON RODRIGUEZ (IED)"/>
    <s v="6002 - 03"/>
    <x v="178"/>
    <n v="0"/>
    <n v="1"/>
    <n v="11"/>
    <n v="12"/>
    <n v="12"/>
    <n v="2526"/>
    <n v="0.91666666666666663"/>
    <x v="7"/>
    <x v="10"/>
  </r>
  <r>
    <x v="4"/>
    <x v="5"/>
    <s v=" COLEGIO ANTONIO JOSE URIBE (IED)"/>
    <s v="6003 - 01"/>
    <x v="108"/>
    <n v="0"/>
    <n v="4"/>
    <n v="12"/>
    <n v="16"/>
    <n v="16"/>
    <n v="2526"/>
    <n v="0.75"/>
    <x v="7"/>
    <x v="10"/>
  </r>
  <r>
    <x v="4"/>
    <x v="5"/>
    <s v=" COLEGIO AULAS COLOMBIANAS SAN LUIS (IED)"/>
    <s v="6003 - 02"/>
    <x v="327"/>
    <n v="0"/>
    <n v="1"/>
    <n v="1"/>
    <n v="2"/>
    <n v="2"/>
    <n v="2526"/>
    <n v="0.5"/>
    <x v="7"/>
    <x v="10"/>
  </r>
  <r>
    <x v="4"/>
    <x v="5"/>
    <s v=" COLEGIO EL VERJON (IED)"/>
    <s v="6003 - 03"/>
    <x v="179"/>
    <n v="0"/>
    <n v="1"/>
    <n v="5"/>
    <n v="6"/>
    <n v="6"/>
    <n v="2526"/>
    <n v="0.83333333333333337"/>
    <x v="7"/>
    <x v="10"/>
  </r>
  <r>
    <x v="4"/>
    <x v="5"/>
    <s v=" COLEGIO EXTERNADO NACIONAL CAMILO TORRES (IED)"/>
    <s v="6003 - 04"/>
    <x v="180"/>
    <n v="0"/>
    <n v="1"/>
    <n v="6"/>
    <n v="7"/>
    <n v="7"/>
    <n v="2526"/>
    <n v="0.8571428571428571"/>
    <x v="7"/>
    <x v="10"/>
  </r>
  <r>
    <x v="4"/>
    <x v="5"/>
    <s v=" COLEGIO JORGE SOTO DEL CORRAL (IED)"/>
    <s v="6003 - 05"/>
    <x v="361"/>
    <n v="0"/>
    <n v="0"/>
    <n v="4"/>
    <n v="4"/>
    <n v="4"/>
    <n v="2526"/>
    <n v="1"/>
    <x v="7"/>
    <x v="10"/>
  </r>
  <r>
    <x v="4"/>
    <x v="5"/>
    <s v=" COLEGIO LOS PINOS (IED)"/>
    <s v="6003 - 06"/>
    <x v="362"/>
    <n v="0"/>
    <n v="4"/>
    <n v="2"/>
    <n v="6"/>
    <n v="6"/>
    <n v="2526"/>
    <n v="0.33333333333333331"/>
    <x v="7"/>
    <x v="10"/>
  </r>
  <r>
    <x v="4"/>
    <x v="5"/>
    <s v=" COLEGIO MANUEL ELKIN PATARROYO (IED)"/>
    <s v="6003 - 07"/>
    <x v="67"/>
    <n v="0"/>
    <n v="0"/>
    <n v="7"/>
    <n v="7"/>
    <n v="7"/>
    <n v="2526"/>
    <n v="1"/>
    <x v="7"/>
    <x v="10"/>
  </r>
  <r>
    <x v="4"/>
    <x v="5"/>
    <s v=" COLEGIO POLICARPA SALAVARRIETA (IED)"/>
    <s v="6003 - 08"/>
    <x v="158"/>
    <n v="0"/>
    <n v="1"/>
    <n v="0"/>
    <n v="1"/>
    <n v="1"/>
    <n v="2526"/>
    <n v="0"/>
    <x v="7"/>
    <x v="10"/>
  </r>
  <r>
    <x v="4"/>
    <x v="5"/>
    <s v=" COLEGIO AGUAS CLARAS (IED)"/>
    <s v="6004 - 01"/>
    <x v="405"/>
    <n v="0"/>
    <n v="0"/>
    <n v="4"/>
    <n v="4"/>
    <n v="4"/>
    <n v="2526"/>
    <n v="1"/>
    <x v="7"/>
    <x v="10"/>
  </r>
  <r>
    <x v="4"/>
    <x v="5"/>
    <s v=" COLEGIO ALDEMAR ROJAS PLAZAS (IED)"/>
    <s v="6004 - 02"/>
    <x v="159"/>
    <n v="0"/>
    <n v="0"/>
    <n v="4"/>
    <n v="4"/>
    <n v="4"/>
    <n v="2526"/>
    <n v="1"/>
    <x v="7"/>
    <x v="10"/>
  </r>
  <r>
    <x v="4"/>
    <x v="5"/>
    <s v=" COLEGIO ALEMANIA UNIFICADA (IED)"/>
    <s v="6004 - 03"/>
    <x v="160"/>
    <n v="0"/>
    <n v="0"/>
    <n v="9"/>
    <n v="9"/>
    <n v="9"/>
    <n v="2526"/>
    <n v="1"/>
    <x v="7"/>
    <x v="10"/>
  </r>
  <r>
    <x v="4"/>
    <x v="5"/>
    <s v=" COLEGIO ALTAMIRA SUR ORIENTAL (IED)"/>
    <s v="6004 - 04"/>
    <x v="161"/>
    <n v="0"/>
    <n v="0"/>
    <n v="4"/>
    <n v="4"/>
    <n v="4"/>
    <n v="2526"/>
    <n v="1"/>
    <x v="7"/>
    <x v="10"/>
  </r>
  <r>
    <x v="4"/>
    <x v="5"/>
    <s v=" COLEGIO ATENAS (IED)"/>
    <s v="6004 - 05"/>
    <x v="162"/>
    <n v="0"/>
    <n v="1"/>
    <n v="1"/>
    <n v="2"/>
    <n v="2"/>
    <n v="2526"/>
    <n v="0.5"/>
    <x v="7"/>
    <x v="10"/>
  </r>
  <r>
    <x v="4"/>
    <x v="5"/>
    <s v=" COLEGIO EL MANANTIAL (CED)"/>
    <s v="6004 - 06"/>
    <x v="68"/>
    <n v="0"/>
    <n v="0"/>
    <n v="2"/>
    <n v="2"/>
    <n v="2"/>
    <n v="2526"/>
    <n v="1"/>
    <x v="7"/>
    <x v="10"/>
  </r>
  <r>
    <x v="4"/>
    <x v="5"/>
    <s v=" COLEGIO EL RODEO (IED)"/>
    <s v="6004 - 07"/>
    <x v="109"/>
    <n v="0"/>
    <n v="0"/>
    <n v="2"/>
    <n v="2"/>
    <n v="2"/>
    <n v="2526"/>
    <n v="1"/>
    <x v="7"/>
    <x v="10"/>
  </r>
  <r>
    <x v="4"/>
    <x v="5"/>
    <s v=" COLEGIO ENTRE NUBES SURORIENTAL (IED)"/>
    <s v="6004 - 08"/>
    <x v="163"/>
    <n v="0"/>
    <n v="0"/>
    <n v="6"/>
    <n v="6"/>
    <n v="6"/>
    <n v="2526"/>
    <n v="1"/>
    <x v="7"/>
    <x v="10"/>
  </r>
  <r>
    <x v="4"/>
    <x v="5"/>
    <s v=" COLEGIO FLORENTINO GONZALEZ (IED)"/>
    <s v="6004 - 09"/>
    <x v="164"/>
    <n v="0"/>
    <n v="0"/>
    <n v="5"/>
    <n v="5"/>
    <n v="5"/>
    <n v="2526"/>
    <n v="1"/>
    <x v="7"/>
    <x v="10"/>
  </r>
  <r>
    <x v="4"/>
    <x v="5"/>
    <s v=" COLEGIO FRANCISCO JAVIER MATIZ (IED)"/>
    <s v="6004 - 10"/>
    <x v="378"/>
    <n v="0"/>
    <n v="0"/>
    <n v="3"/>
    <n v="3"/>
    <n v="3"/>
    <n v="2526"/>
    <n v="1"/>
    <x v="7"/>
    <x v="10"/>
  </r>
  <r>
    <x v="4"/>
    <x v="5"/>
    <s v=" COLEGIO GRAN COLOMBIA (IED)"/>
    <s v="6004 - 11"/>
    <x v="165"/>
    <n v="0"/>
    <n v="0"/>
    <n v="3"/>
    <n v="3"/>
    <n v="3"/>
    <n v="2526"/>
    <n v="1"/>
    <x v="7"/>
    <x v="10"/>
  </r>
  <r>
    <x v="4"/>
    <x v="5"/>
    <s v=" COLEGIO JOSE ACEVEDO Y GOMEZ (IED)"/>
    <s v="6004 - 12"/>
    <x v="393"/>
    <n v="0"/>
    <n v="0"/>
    <n v="3"/>
    <n v="3"/>
    <n v="3"/>
    <n v="2526"/>
    <n v="1"/>
    <x v="7"/>
    <x v="10"/>
  </r>
  <r>
    <x v="4"/>
    <x v="5"/>
    <s v=" COLEGIO JOSE FELIX RESTREPO (IED)"/>
    <s v="6004 - 13"/>
    <x v="181"/>
    <n v="0"/>
    <n v="0"/>
    <n v="5"/>
    <n v="5"/>
    <n v="5"/>
    <n v="2526"/>
    <n v="1"/>
    <x v="7"/>
    <x v="10"/>
  </r>
  <r>
    <x v="4"/>
    <x v="5"/>
    <s v=" COLEGIO JOSE JOAQUIN CASTRO MARTINEZ (IED)"/>
    <s v="6004 - 14"/>
    <x v="182"/>
    <n v="0"/>
    <n v="1"/>
    <n v="10"/>
    <n v="11"/>
    <n v="11"/>
    <n v="2526"/>
    <n v="0.90909090909090906"/>
    <x v="7"/>
    <x v="10"/>
  </r>
  <r>
    <x v="4"/>
    <x v="5"/>
    <s v=" COLEGIO JOSE MARIA CARBONELL (IED)"/>
    <s v="6004 - 15"/>
    <x v="398"/>
    <n v="0"/>
    <n v="0"/>
    <n v="2"/>
    <n v="2"/>
    <n v="2"/>
    <n v="2526"/>
    <n v="1"/>
    <x v="7"/>
    <x v="10"/>
  </r>
  <r>
    <x v="4"/>
    <x v="5"/>
    <s v=" COLEGIO JUAN EVANGELISTA GOMEZ (IED)"/>
    <s v="6004 - 16"/>
    <x v="183"/>
    <n v="0"/>
    <n v="0"/>
    <n v="2"/>
    <n v="2"/>
    <n v="2"/>
    <n v="2526"/>
    <n v="1"/>
    <x v="7"/>
    <x v="10"/>
  </r>
  <r>
    <x v="4"/>
    <x v="5"/>
    <s v=" COLEGIO JUAN REY (IED)"/>
    <s v="6004 - 17"/>
    <x v="133"/>
    <n v="0"/>
    <n v="0"/>
    <n v="6"/>
    <n v="6"/>
    <n v="6"/>
    <n v="2526"/>
    <n v="1"/>
    <x v="7"/>
    <x v="10"/>
  </r>
  <r>
    <x v="4"/>
    <x v="5"/>
    <s v=" COLEGIO JUANA ESCOBAR (IED)"/>
    <s v="6004 - 18"/>
    <x v="184"/>
    <n v="0"/>
    <n v="2"/>
    <n v="5"/>
    <n v="7"/>
    <n v="7"/>
    <n v="2526"/>
    <n v="0.7142857142857143"/>
    <x v="7"/>
    <x v="10"/>
  </r>
  <r>
    <x v="4"/>
    <x v="5"/>
    <s v=" COLEGIO LA BELLEZA LOS LIBERTADORES (IED)"/>
    <s v="6004 - 19"/>
    <x v="185"/>
    <n v="0"/>
    <n v="0"/>
    <n v="7"/>
    <n v="7"/>
    <n v="7"/>
    <n v="2526"/>
    <n v="1"/>
    <x v="7"/>
    <x v="10"/>
  </r>
  <r>
    <x v="4"/>
    <x v="5"/>
    <s v=" COLEGIO LA VICTORIA (IED)"/>
    <s v="6004 - 20"/>
    <x v="406"/>
    <n v="0"/>
    <n v="0"/>
    <n v="5"/>
    <n v="5"/>
    <n v="5"/>
    <n v="2526"/>
    <n v="1"/>
    <x v="7"/>
    <x v="10"/>
  </r>
  <r>
    <x v="4"/>
    <x v="5"/>
    <s v=" COLEGIO LOS ALPES (IED)"/>
    <s v="6004 - 21"/>
    <x v="186"/>
    <n v="0"/>
    <n v="0"/>
    <n v="6"/>
    <n v="6"/>
    <n v="6"/>
    <n v="2526"/>
    <n v="1"/>
    <x v="7"/>
    <x v="10"/>
  </r>
  <r>
    <x v="4"/>
    <x v="5"/>
    <s v=" COLEGIO MANUELITA SAENZ (IED)"/>
    <s v="6004 - 22"/>
    <x v="110"/>
    <n v="0"/>
    <n v="0"/>
    <n v="10"/>
    <n v="10"/>
    <n v="10"/>
    <n v="2526"/>
    <n v="1"/>
    <x v="7"/>
    <x v="10"/>
  </r>
  <r>
    <x v="4"/>
    <x v="5"/>
    <s v=" COLEGIO MONTEBELLO (IED)"/>
    <s v="6004 - 23"/>
    <x v="323"/>
    <n v="0"/>
    <n v="0"/>
    <n v="3"/>
    <n v="3"/>
    <n v="3"/>
    <n v="2526"/>
    <n v="1"/>
    <x v="7"/>
    <x v="10"/>
  </r>
  <r>
    <x v="4"/>
    <x v="5"/>
    <s v=" COLEGIO MORALBA SURORIENTAL (IED)"/>
    <s v="6004 - 24"/>
    <x v="187"/>
    <n v="0"/>
    <n v="3"/>
    <n v="5"/>
    <n v="8"/>
    <n v="8"/>
    <n v="2526"/>
    <n v="0.625"/>
    <x v="7"/>
    <x v="10"/>
  </r>
  <r>
    <x v="4"/>
    <x v="5"/>
    <s v=" COLEGIO NUEVA DELHI (IED)"/>
    <s v="6004 - 25"/>
    <x v="363"/>
    <n v="0"/>
    <n v="0"/>
    <n v="1"/>
    <n v="1"/>
    <n v="1"/>
    <n v="2526"/>
    <n v="1"/>
    <x v="7"/>
    <x v="10"/>
  </r>
  <r>
    <x v="4"/>
    <x v="5"/>
    <s v=" COLEGIO PANTALEON GAITAN PEREZ (CED)"/>
    <s v="6004 - 26"/>
    <x v="379"/>
    <n v="0"/>
    <n v="2"/>
    <n v="3"/>
    <n v="5"/>
    <n v="5"/>
    <n v="2526"/>
    <n v="0.6"/>
    <x v="7"/>
    <x v="10"/>
  </r>
  <r>
    <x v="4"/>
    <x v="5"/>
    <s v=" COLEGIO RAFAEL NUNEZ (IED)"/>
    <s v="6004 - 27"/>
    <x v="188"/>
    <n v="0"/>
    <n v="0"/>
    <n v="8"/>
    <n v="8"/>
    <n v="8"/>
    <n v="2526"/>
    <n v="1"/>
    <x v="7"/>
    <x v="10"/>
  </r>
  <r>
    <x v="4"/>
    <x v="5"/>
    <s v=" COLEGIO REPUBLICA DEL ECUADOR (IED)"/>
    <s v="6004 - 28"/>
    <x v="380"/>
    <n v="0"/>
    <n v="0"/>
    <n v="2"/>
    <n v="2"/>
    <n v="2"/>
    <n v="2526"/>
    <n v="1"/>
    <x v="7"/>
    <x v="10"/>
  </r>
  <r>
    <x v="4"/>
    <x v="5"/>
    <s v=" COLEGIO SAN CRISTOBAL SUR (IED)"/>
    <s v="6004 - 29"/>
    <x v="111"/>
    <n v="0"/>
    <n v="1"/>
    <n v="4"/>
    <n v="5"/>
    <n v="5"/>
    <n v="2526"/>
    <n v="0.8"/>
    <x v="7"/>
    <x v="10"/>
  </r>
  <r>
    <x v="4"/>
    <x v="5"/>
    <s v=" COLEGIO SAN ISIDRO SUR ORIENTAL (IED)"/>
    <s v="6004 - 30"/>
    <x v="414"/>
    <n v="0"/>
    <n v="0"/>
    <n v="4"/>
    <n v="4"/>
    <n v="4"/>
    <n v="2526"/>
    <n v="1"/>
    <x v="7"/>
    <x v="10"/>
  </r>
  <r>
    <x v="4"/>
    <x v="5"/>
    <s v=" COLEGIO SAN JOSE SUR ORIENTAL (IED)"/>
    <s v="6004 - 31"/>
    <x v="399"/>
    <n v="0"/>
    <n v="0"/>
    <n v="6"/>
    <n v="6"/>
    <n v="6"/>
    <n v="2526"/>
    <n v="1"/>
    <x v="7"/>
    <x v="10"/>
  </r>
  <r>
    <x v="4"/>
    <x v="5"/>
    <s v=" COLEGIO TECNICO TOMAS RUEDA VARGAS (IED)"/>
    <s v="6004 - 32"/>
    <x v="324"/>
    <n v="0"/>
    <n v="0"/>
    <n v="5"/>
    <n v="5"/>
    <n v="5"/>
    <n v="2526"/>
    <n v="1"/>
    <x v="7"/>
    <x v="10"/>
  </r>
  <r>
    <x v="4"/>
    <x v="5"/>
    <s v=" COLEGIO VEINTE DE JULIO (IED)"/>
    <s v="6004 - 33"/>
    <x v="381"/>
    <n v="0"/>
    <n v="0"/>
    <n v="5"/>
    <n v="5"/>
    <n v="5"/>
    <n v="2526"/>
    <n v="1"/>
    <x v="7"/>
    <x v="10"/>
  </r>
  <r>
    <x v="4"/>
    <x v="5"/>
    <s v=" COLEGIO ALMIRANTE PADILLA (IED)"/>
    <s v="6005 - 01"/>
    <x v="69"/>
    <n v="0"/>
    <n v="0"/>
    <n v="18"/>
    <n v="18"/>
    <n v="18"/>
    <n v="2526"/>
    <n v="1"/>
    <x v="7"/>
    <x v="10"/>
  </r>
  <r>
    <x v="4"/>
    <x v="5"/>
    <s v=" COLEGIO ATABANZHA (IED)"/>
    <s v="6005 - 02"/>
    <x v="364"/>
    <n v="0"/>
    <n v="0"/>
    <n v="5"/>
    <n v="5"/>
    <n v="5"/>
    <n v="2526"/>
    <n v="1"/>
    <x v="7"/>
    <x v="10"/>
  </r>
  <r>
    <x v="4"/>
    <x v="5"/>
    <s v=" COLEGIO BRASILIA - USME (IED)"/>
    <s v="6005 - 03"/>
    <x v="134"/>
    <n v="0"/>
    <n v="0"/>
    <n v="5"/>
    <n v="5"/>
    <n v="5"/>
    <n v="2526"/>
    <n v="1"/>
    <x v="7"/>
    <x v="10"/>
  </r>
  <r>
    <x v="4"/>
    <x v="5"/>
    <s v=" COLEGIO BRAZUELOS (IED)"/>
    <s v="6005 - 04"/>
    <x v="189"/>
    <n v="0"/>
    <n v="0"/>
    <n v="11"/>
    <n v="11"/>
    <n v="11"/>
    <n v="2526"/>
    <n v="1"/>
    <x v="7"/>
    <x v="10"/>
  </r>
  <r>
    <x v="4"/>
    <x v="5"/>
    <s v=" COLEGIO CHUNIZA (IED)"/>
    <s v="6005 - 05"/>
    <x v="70"/>
    <n v="0"/>
    <n v="0"/>
    <n v="4"/>
    <n v="4"/>
    <n v="4"/>
    <n v="2526"/>
    <n v="1"/>
    <x v="7"/>
    <x v="10"/>
  </r>
  <r>
    <x v="4"/>
    <x v="5"/>
    <s v=" COLEGIO CIUDAD DE VILLAVICENCIO (IED)"/>
    <s v="6005 - 06"/>
    <x v="71"/>
    <n v="0"/>
    <n v="0"/>
    <n v="16"/>
    <n v="16"/>
    <n v="16"/>
    <n v="2526"/>
    <n v="1"/>
    <x v="7"/>
    <x v="10"/>
  </r>
  <r>
    <x v="4"/>
    <x v="5"/>
    <s v=" COLEGIO DIEGO MONTANA CUELLAR (IED)"/>
    <s v="6005 - 07"/>
    <x v="72"/>
    <n v="0"/>
    <n v="3"/>
    <n v="6"/>
    <n v="9"/>
    <n v="9"/>
    <n v="2526"/>
    <n v="0.66666666666666663"/>
    <x v="7"/>
    <x v="10"/>
  </r>
  <r>
    <x v="4"/>
    <x v="5"/>
    <s v=" COLEGIO EDUARDO UMANA MENDOZA (IED)"/>
    <s v="6005 - 08"/>
    <x v="382"/>
    <n v="0"/>
    <n v="19"/>
    <n v="1"/>
    <n v="20"/>
    <n v="20"/>
    <n v="2526"/>
    <n v="0.05"/>
    <x v="7"/>
    <x v="10"/>
  </r>
  <r>
    <x v="4"/>
    <x v="5"/>
    <s v=" COLEGIO EL CORTIJO - VIANEY (IED)"/>
    <s v="6005 - 09"/>
    <x v="365"/>
    <n v="0"/>
    <n v="0"/>
    <n v="9"/>
    <n v="9"/>
    <n v="9"/>
    <n v="2526"/>
    <n v="1"/>
    <x v="7"/>
    <x v="10"/>
  </r>
  <r>
    <x v="4"/>
    <x v="5"/>
    <s v=" COLEGIO EL DESTINO (IED)"/>
    <s v="6005 - 10"/>
    <x v="135"/>
    <n v="0"/>
    <n v="1"/>
    <n v="5"/>
    <n v="6"/>
    <n v="6"/>
    <n v="2526"/>
    <n v="0.83333333333333337"/>
    <x v="7"/>
    <x v="10"/>
  </r>
  <r>
    <x v="4"/>
    <x v="5"/>
    <s v=" COLEGIO EL UVAL (IED)"/>
    <s v="6005 - 11"/>
    <x v="407"/>
    <n v="0"/>
    <n v="3"/>
    <n v="2"/>
    <n v="5"/>
    <n v="5"/>
    <n v="2526"/>
    <n v="0.4"/>
    <x v="7"/>
    <x v="10"/>
  </r>
  <r>
    <x v="4"/>
    <x v="5"/>
    <s v=" COLEGIO EL VIRREY JOSE SOLIS (IED)"/>
    <s v="6005 - 12"/>
    <x v="190"/>
    <n v="0"/>
    <n v="0"/>
    <n v="4"/>
    <n v="4"/>
    <n v="4"/>
    <n v="2526"/>
    <n v="1"/>
    <x v="7"/>
    <x v="10"/>
  </r>
  <r>
    <x v="4"/>
    <x v="5"/>
    <s v=" COLEGIO ESTANISLAO ZULETA (IED)"/>
    <s v="6005 - 13"/>
    <x v="328"/>
    <n v="0"/>
    <n v="0"/>
    <n v="6"/>
    <n v="6"/>
    <n v="6"/>
    <n v="2526"/>
    <n v="1"/>
    <x v="7"/>
    <x v="10"/>
  </r>
  <r>
    <x v="4"/>
    <x v="5"/>
    <s v=" COLEGIO FABIO LOZANO SIMONELLI (IED)"/>
    <s v="6005 - 14"/>
    <x v="329"/>
    <n v="0"/>
    <n v="3"/>
    <n v="4"/>
    <n v="7"/>
    <n v="7"/>
    <n v="2526"/>
    <n v="0.5714285714285714"/>
    <x v="7"/>
    <x v="10"/>
  </r>
  <r>
    <x v="4"/>
    <x v="5"/>
    <s v=" COLEGIO FEDERICO GARCIA LORCA (IED)"/>
    <s v="6005 - 15"/>
    <x v="73"/>
    <n v="0"/>
    <n v="3"/>
    <n v="13"/>
    <n v="16"/>
    <n v="16"/>
    <n v="2526"/>
    <n v="0.8125"/>
    <x v="7"/>
    <x v="10"/>
  </r>
  <r>
    <x v="4"/>
    <x v="5"/>
    <s v=" COLEGIO FERNANDO GONZALEZ OCHOA (IED)"/>
    <s v="6005 - 16"/>
    <x v="74"/>
    <n v="0"/>
    <n v="0"/>
    <n v="12"/>
    <n v="12"/>
    <n v="12"/>
    <n v="2526"/>
    <n v="1"/>
    <x v="7"/>
    <x v="10"/>
  </r>
  <r>
    <x v="4"/>
    <x v="5"/>
    <s v=" COLEGIO FRANCISCO ANTONIO ZEA DE USME (IED)"/>
    <s v="6005 - 17"/>
    <x v="136"/>
    <n v="0"/>
    <n v="0"/>
    <n v="18"/>
    <n v="18"/>
    <n v="18"/>
    <n v="2526"/>
    <n v="1"/>
    <x v="7"/>
    <x v="10"/>
  </r>
  <r>
    <x v="4"/>
    <x v="5"/>
    <s v=" COLEGIO GABRIEL GARCIA MARQUEZ (IED)"/>
    <s v="6005 - 18"/>
    <x v="75"/>
    <n v="0"/>
    <n v="1"/>
    <n v="8"/>
    <n v="9"/>
    <n v="9"/>
    <n v="2526"/>
    <n v="0.88888888888888884"/>
    <x v="7"/>
    <x v="10"/>
  </r>
  <r>
    <x v="4"/>
    <x v="5"/>
    <s v=" COLEGIO GRAN YOMASA (IED)"/>
    <s v="6005 - 19"/>
    <x v="330"/>
    <n v="0"/>
    <n v="0"/>
    <n v="7"/>
    <n v="7"/>
    <n v="7"/>
    <n v="2526"/>
    <n v="1"/>
    <x v="7"/>
    <x v="10"/>
  </r>
  <r>
    <x v="4"/>
    <x v="5"/>
    <s v=" COLEGIO LA AURORA (IED)"/>
    <s v="6005 - 20"/>
    <x v="191"/>
    <n v="0"/>
    <n v="0"/>
    <n v="7"/>
    <n v="7"/>
    <n v="7"/>
    <n v="2526"/>
    <n v="1"/>
    <x v="7"/>
    <x v="10"/>
  </r>
  <r>
    <x v="4"/>
    <x v="5"/>
    <s v=" COLEGIO LOS COMUNEROS - OSWALDO GUAYAZAMIN (IED)"/>
    <s v="6005 - 21"/>
    <x v="137"/>
    <n v="0"/>
    <n v="7"/>
    <n v="7"/>
    <n v="14"/>
    <n v="14"/>
    <n v="2526"/>
    <n v="0.5"/>
    <x v="7"/>
    <x v="10"/>
  </r>
  <r>
    <x v="4"/>
    <x v="5"/>
    <s v=" COLEGIO LOS TEJARES (IED)"/>
    <s v="6005 - 22"/>
    <x v="331"/>
    <n v="0"/>
    <n v="0"/>
    <n v="7"/>
    <n v="7"/>
    <n v="7"/>
    <n v="2526"/>
    <n v="1"/>
    <x v="7"/>
    <x v="10"/>
  </r>
  <r>
    <x v="4"/>
    <x v="5"/>
    <s v=" COLEGIO LUIS EDUARDO MORA OSEJO (IED)"/>
    <s v="6005 - 23"/>
    <x v="112"/>
    <n v="0"/>
    <n v="0"/>
    <n v="3"/>
    <n v="3"/>
    <n v="3"/>
    <n v="2526"/>
    <n v="1"/>
    <x v="7"/>
    <x v="10"/>
  </r>
  <r>
    <x v="4"/>
    <x v="5"/>
    <s v=" COLEGIO MIGUEL DE CERVANTES SAAVEDRA (IED)"/>
    <s v="6005 - 24"/>
    <x v="138"/>
    <n v="0"/>
    <n v="1"/>
    <n v="26"/>
    <n v="27"/>
    <n v="27"/>
    <n v="2526"/>
    <n v="0.96296296296296291"/>
    <x v="7"/>
    <x v="10"/>
  </r>
  <r>
    <x v="4"/>
    <x v="5"/>
    <s v=" COLEGIO SANTA MARTHA (IED)"/>
    <s v="6005 - 43"/>
    <x v="396"/>
    <n v="0"/>
    <n v="0"/>
    <n v="6"/>
    <n v="6"/>
    <n v="6"/>
    <n v="2526"/>
    <n v="1"/>
    <x v="7"/>
    <x v="10"/>
  </r>
  <r>
    <x v="4"/>
    <x v="5"/>
    <s v=" COLEGIO TENERIFE - GRANADA SUR (IED)"/>
    <s v="6005 - 44"/>
    <x v="193"/>
    <n v="0"/>
    <n v="0"/>
    <n v="9"/>
    <n v="9"/>
    <n v="9"/>
    <n v="2526"/>
    <n v="1"/>
    <x v="7"/>
    <x v="10"/>
  </r>
  <r>
    <x v="4"/>
    <x v="5"/>
    <s v=" COLEGIO USMINIA (IED)"/>
    <s v="6005 - 45"/>
    <x v="79"/>
    <n v="0"/>
    <n v="0"/>
    <n v="10"/>
    <n v="10"/>
    <n v="10"/>
    <n v="2526"/>
    <n v="1"/>
    <x v="7"/>
    <x v="10"/>
  </r>
  <r>
    <x v="4"/>
    <x v="5"/>
    <s v=" COLEGIO BERNARDO JARAMILLO (IED)"/>
    <s v="6006 - 01"/>
    <x v="401"/>
    <n v="0"/>
    <n v="0"/>
    <n v="6"/>
    <n v="6"/>
    <n v="6"/>
    <n v="2526"/>
    <n v="1"/>
    <x v="7"/>
    <x v="10"/>
  </r>
  <r>
    <x v="4"/>
    <x v="5"/>
    <s v=" COLEGIO CENTRO INTEGRAL JOSE MARIA CORDOBA (IED)"/>
    <s v="6006 - 02"/>
    <x v="194"/>
    <n v="0"/>
    <n v="0"/>
    <n v="6"/>
    <n v="6"/>
    <n v="6"/>
    <n v="2526"/>
    <n v="1"/>
    <x v="7"/>
    <x v="10"/>
  </r>
  <r>
    <x v="4"/>
    <x v="5"/>
    <s v=" COLEGIO CIUDAD DE BOGOTA (IED)"/>
    <s v="6006 - 03"/>
    <x v="332"/>
    <n v="0"/>
    <n v="0"/>
    <n v="8"/>
    <n v="8"/>
    <n v="8"/>
    <n v="2526"/>
    <n v="1"/>
    <x v="7"/>
    <x v="10"/>
  </r>
  <r>
    <x v="4"/>
    <x v="5"/>
    <s v=" COLEGIO INEM SANTIAGO PEREZ (IED)"/>
    <s v="6006 - 04"/>
    <x v="80"/>
    <n v="0"/>
    <n v="0"/>
    <n v="9"/>
    <n v="9"/>
    <n v="9"/>
    <n v="2526"/>
    <n v="1"/>
    <x v="7"/>
    <x v="10"/>
  </r>
  <r>
    <x v="4"/>
    <x v="5"/>
    <s v=" COLEGIO INSTITUTO TECNICO INDUSTRIAL PILOTO (IED)"/>
    <s v="6006 - 05"/>
    <x v="195"/>
    <n v="0"/>
    <n v="2"/>
    <n v="11"/>
    <n v="13"/>
    <n v="13"/>
    <n v="2526"/>
    <n v="0.84615384615384615"/>
    <x v="7"/>
    <x v="10"/>
  </r>
  <r>
    <x v="4"/>
    <x v="5"/>
    <s v=" COLEGIO ISLA DEL SOL (IED)"/>
    <s v="6006 - 06"/>
    <x v="81"/>
    <n v="0"/>
    <n v="1"/>
    <n v="21"/>
    <n v="22"/>
    <n v="22"/>
    <n v="2526"/>
    <n v="0.95454545454545459"/>
    <x v="7"/>
    <x v="10"/>
  </r>
  <r>
    <x v="4"/>
    <x v="5"/>
    <s v=" COLEGIO MARCO FIDEL SUAREZ (IED)"/>
    <s v="6006 - 07"/>
    <x v="196"/>
    <n v="0"/>
    <n v="0"/>
    <n v="13"/>
    <n v="13"/>
    <n v="13"/>
    <n v="2526"/>
    <n v="1"/>
    <x v="7"/>
    <x v="10"/>
  </r>
  <r>
    <x v="4"/>
    <x v="5"/>
    <s v=" COLEGIO RAFAEL URIBE URIBE (IED)"/>
    <s v="6006 - 08"/>
    <x v="197"/>
    <n v="0"/>
    <n v="0"/>
    <n v="7"/>
    <n v="7"/>
    <n v="7"/>
    <n v="2526"/>
    <n v="1"/>
    <x v="7"/>
    <x v="10"/>
  </r>
  <r>
    <x v="4"/>
    <x v="5"/>
    <s v=" COLEGIO RUFINO JOSE CUERVO (IED)"/>
    <s v="6006 - 09"/>
    <x v="198"/>
    <n v="0"/>
    <n v="0"/>
    <n v="8"/>
    <n v="8"/>
    <n v="8"/>
    <n v="2526"/>
    <n v="1"/>
    <x v="7"/>
    <x v="10"/>
  </r>
  <r>
    <x v="4"/>
    <x v="5"/>
    <s v=" COLEGIO SAN BENITO ABAD (IED)"/>
    <s v="6006 - 10"/>
    <x v="140"/>
    <n v="0"/>
    <n v="0"/>
    <n v="11"/>
    <n v="11"/>
    <n v="11"/>
    <n v="2526"/>
    <n v="1"/>
    <x v="7"/>
    <x v="10"/>
  </r>
  <r>
    <x v="4"/>
    <x v="5"/>
    <s v=" COLEGIO SAN CARLOS (IED)"/>
    <s v="6006 - 11"/>
    <x v="408"/>
    <n v="0"/>
    <n v="0"/>
    <n v="6"/>
    <n v="6"/>
    <n v="6"/>
    <n v="2526"/>
    <n v="1"/>
    <x v="7"/>
    <x v="10"/>
  </r>
  <r>
    <x v="4"/>
    <x v="5"/>
    <s v=" COLEGIO VENECIA (IED)"/>
    <s v="6006 - 12"/>
    <x v="113"/>
    <n v="0"/>
    <n v="0"/>
    <n v="6"/>
    <n v="6"/>
    <n v="6"/>
    <n v="2526"/>
    <n v="1"/>
    <x v="7"/>
    <x v="10"/>
  </r>
  <r>
    <x v="4"/>
    <x v="5"/>
    <s v=" COLEGIO ALFONSO LOPEZ MICHELSEN (IED)"/>
    <s v="6007 - 01"/>
    <x v="199"/>
    <n v="0"/>
    <n v="1"/>
    <n v="11"/>
    <n v="12"/>
    <n v="12"/>
    <n v="2526"/>
    <n v="0.91666666666666663"/>
    <x v="7"/>
    <x v="10"/>
  </r>
  <r>
    <x v="4"/>
    <x v="5"/>
    <s v=" COLEGIO ALFONSO REYES ECHANDIA (IED)"/>
    <s v="6007 - 02"/>
    <x v="383"/>
    <n v="0"/>
    <n v="4"/>
    <n v="5"/>
    <n v="9"/>
    <n v="9"/>
    <n v="2526"/>
    <n v="0.55555555555555558"/>
    <x v="7"/>
    <x v="10"/>
  </r>
  <r>
    <x v="4"/>
    <x v="5"/>
    <s v=" COLEGIO BOSANOVA (IED)"/>
    <s v="6007 - 03"/>
    <x v="200"/>
    <n v="0"/>
    <n v="2"/>
    <n v="11"/>
    <n v="13"/>
    <n v="13"/>
    <n v="2526"/>
    <n v="0.84615384615384615"/>
    <x v="7"/>
    <x v="10"/>
  </r>
  <r>
    <x v="4"/>
    <x v="5"/>
    <s v=" COLEGIO BRASILIA - BOSA (IED)"/>
    <s v="6007 - 04"/>
    <x v="201"/>
    <n v="0"/>
    <n v="0"/>
    <n v="9"/>
    <n v="9"/>
    <n v="9"/>
    <n v="2526"/>
    <n v="1"/>
    <x v="7"/>
    <x v="10"/>
  </r>
  <r>
    <x v="4"/>
    <x v="5"/>
    <s v=" COLEGIO CARLOS ALBAN HOLGUIN (IED)"/>
    <s v="6007 - 05"/>
    <x v="82"/>
    <n v="0"/>
    <n v="0"/>
    <n v="8"/>
    <n v="8"/>
    <n v="8"/>
    <n v="2526"/>
    <n v="1"/>
    <x v="7"/>
    <x v="10"/>
  </r>
  <r>
    <x v="4"/>
    <x v="5"/>
    <s v=" COLEGIO CARLOS PIZARRO LEON GOMEZ (IED)"/>
    <s v="6007 - 06"/>
    <x v="141"/>
    <n v="0"/>
    <n v="3"/>
    <n v="9"/>
    <n v="12"/>
    <n v="12"/>
    <n v="2526"/>
    <n v="0.75"/>
    <x v="7"/>
    <x v="10"/>
  </r>
  <r>
    <x v="4"/>
    <x v="5"/>
    <s v=" COLEGIO CEDID SAN PABLO (IED)"/>
    <s v="6007 - 07"/>
    <x v="202"/>
    <n v="0"/>
    <n v="2"/>
    <n v="9"/>
    <n v="11"/>
    <n v="11"/>
    <n v="2526"/>
    <n v="0.81818181818181823"/>
    <x v="7"/>
    <x v="10"/>
  </r>
  <r>
    <x v="4"/>
    <x v="5"/>
    <s v=" COLEGIO CIUDADELA EDUCATIVA DE BOSA (IED)"/>
    <s v="6007 - 08"/>
    <x v="114"/>
    <n v="0"/>
    <n v="0"/>
    <n v="9"/>
    <n v="9"/>
    <n v="9"/>
    <n v="2526"/>
    <n v="1"/>
    <x v="7"/>
    <x v="10"/>
  </r>
  <r>
    <x v="4"/>
    <x v="5"/>
    <s v=" COLEGIO DEBORA ARANGO PEREZ (IED)"/>
    <s v="6007 - 09"/>
    <x v="203"/>
    <n v="0"/>
    <n v="1"/>
    <n v="4"/>
    <n v="5"/>
    <n v="5"/>
    <n v="2526"/>
    <n v="0.8"/>
    <x v="7"/>
    <x v="10"/>
  </r>
  <r>
    <x v="4"/>
    <x v="5"/>
    <s v=" COLEGIO EL PORVENIR (IED)"/>
    <s v="6007 - 10"/>
    <x v="83"/>
    <n v="0"/>
    <n v="0"/>
    <n v="13"/>
    <n v="13"/>
    <n v="13"/>
    <n v="2526"/>
    <n v="1"/>
    <x v="7"/>
    <x v="10"/>
  </r>
  <r>
    <x v="4"/>
    <x v="5"/>
    <s v=" COLEGIO FERNANDO MAZUERA VILLEGAS (IED)"/>
    <s v="6007 - 11"/>
    <x v="84"/>
    <n v="0"/>
    <n v="0"/>
    <n v="18"/>
    <n v="18"/>
    <n v="18"/>
    <n v="2526"/>
    <n v="1"/>
    <x v="7"/>
    <x v="10"/>
  </r>
  <r>
    <x v="4"/>
    <x v="5"/>
    <s v=" COLEGIO FRANCISCO DE PAULA SANTANDER (IED)"/>
    <s v="6007 - 12"/>
    <x v="204"/>
    <n v="0"/>
    <n v="0"/>
    <n v="6"/>
    <n v="6"/>
    <n v="6"/>
    <n v="2526"/>
    <n v="1"/>
    <x v="7"/>
    <x v="10"/>
  </r>
  <r>
    <x v="4"/>
    <x v="5"/>
    <s v=" COLEGIO GERMAN ARCINIEGAS (IED)"/>
    <s v="6007 - 13"/>
    <x v="205"/>
    <n v="0"/>
    <n v="1"/>
    <n v="7"/>
    <n v="8"/>
    <n v="8"/>
    <n v="2526"/>
    <n v="0.875"/>
    <x v="7"/>
    <x v="10"/>
  </r>
  <r>
    <x v="4"/>
    <x v="5"/>
    <s v=" COLEGIO GRANCOLOMBIANO (IED)"/>
    <s v="6007 - 14"/>
    <x v="206"/>
    <n v="0"/>
    <n v="0"/>
    <n v="10"/>
    <n v="10"/>
    <n v="10"/>
    <n v="2526"/>
    <n v="1"/>
    <x v="7"/>
    <x v="10"/>
  </r>
  <r>
    <x v="4"/>
    <x v="5"/>
    <s v=" COLEGIO JOSE ANTONIO GALAN (IED)"/>
    <s v="6007 - 15"/>
    <x v="207"/>
    <n v="0"/>
    <n v="0"/>
    <n v="6"/>
    <n v="6"/>
    <n v="6"/>
    <n v="2526"/>
    <n v="1"/>
    <x v="7"/>
    <x v="10"/>
  </r>
  <r>
    <x v="4"/>
    <x v="5"/>
    <s v=" COLEGIO JOSE FRANCISCO SOCARRAS (IED)"/>
    <s v="6007 - 16"/>
    <x v="367"/>
    <n v="0"/>
    <n v="0"/>
    <n v="7"/>
    <n v="7"/>
    <n v="7"/>
    <n v="2526"/>
    <n v="1"/>
    <x v="7"/>
    <x v="10"/>
  </r>
  <r>
    <x v="4"/>
    <x v="5"/>
    <s v=" COLEGIO KIMI PERNIA DOMICO (IED)"/>
    <s v="6007 - 17"/>
    <x v="208"/>
    <n v="0"/>
    <n v="1"/>
    <n v="8"/>
    <n v="9"/>
    <n v="9"/>
    <n v="2526"/>
    <n v="0.88888888888888884"/>
    <x v="7"/>
    <x v="10"/>
  </r>
  <r>
    <x v="4"/>
    <x v="5"/>
    <s v=" COLEGIO LA CONCEPCION (IED)"/>
    <s v="6007 - 18"/>
    <x v="402"/>
    <n v="0"/>
    <n v="0"/>
    <n v="3"/>
    <n v="3"/>
    <n v="3"/>
    <n v="2526"/>
    <n v="1"/>
    <x v="7"/>
    <x v="10"/>
  </r>
  <r>
    <x v="4"/>
    <x v="5"/>
    <s v=" COLEGIO LEONARDO POSADA PEDRAZA (IED)"/>
    <s v="6007 - 19"/>
    <x v="209"/>
    <n v="0"/>
    <n v="0"/>
    <n v="9"/>
    <n v="9"/>
    <n v="9"/>
    <n v="2526"/>
    <n v="1"/>
    <x v="7"/>
    <x v="10"/>
  </r>
  <r>
    <x v="4"/>
    <x v="5"/>
    <s v=" COLEGIO LLANO ORIENTAL (IED)"/>
    <s v="6007 - 20"/>
    <x v="210"/>
    <n v="0"/>
    <n v="0"/>
    <n v="13"/>
    <n v="13"/>
    <n v="13"/>
    <n v="2526"/>
    <n v="1"/>
    <x v="7"/>
    <x v="10"/>
  </r>
  <r>
    <x v="4"/>
    <x v="5"/>
    <s v=" COLEGIO LUIS LOPEZ DE MESA (IED)"/>
    <s v="6007 - 21"/>
    <x v="211"/>
    <n v="0"/>
    <n v="0"/>
    <n v="12"/>
    <n v="12"/>
    <n v="12"/>
    <n v="2526"/>
    <n v="1"/>
    <x v="7"/>
    <x v="10"/>
  </r>
  <r>
    <x v="4"/>
    <x v="5"/>
    <s v=" COLEGIO MOTORISTA (IED)"/>
    <s v="6007 - 22"/>
    <x v="212"/>
    <n v="0"/>
    <n v="0"/>
    <n v="5"/>
    <n v="5"/>
    <n v="5"/>
    <n v="2526"/>
    <n v="1"/>
    <x v="7"/>
    <x v="10"/>
  </r>
  <r>
    <x v="4"/>
    <x v="5"/>
    <s v=" COLEGIO NUEVO CHILE (IED)"/>
    <s v="6007 - 23"/>
    <x v="213"/>
    <n v="0"/>
    <n v="0"/>
    <n v="9"/>
    <n v="9"/>
    <n v="9"/>
    <n v="2526"/>
    <n v="1"/>
    <x v="7"/>
    <x v="10"/>
  </r>
  <r>
    <x v="4"/>
    <x v="5"/>
    <s v=" COLEGIO ORLANDO HIGUITA ROJAS (IED)"/>
    <s v="6007 - 24"/>
    <x v="115"/>
    <n v="0"/>
    <n v="0"/>
    <n v="12"/>
    <n v="12"/>
    <n v="12"/>
    <n v="2526"/>
    <n v="1"/>
    <x v="7"/>
    <x v="10"/>
  </r>
  <r>
    <x v="4"/>
    <x v="5"/>
    <s v=" COLEGIO PABLO DE TARSO (IED)"/>
    <s v="6007 - 25"/>
    <x v="214"/>
    <n v="0"/>
    <n v="1"/>
    <n v="10"/>
    <n v="11"/>
    <n v="11"/>
    <n v="2526"/>
    <n v="0.90909090909090906"/>
    <x v="7"/>
    <x v="10"/>
  </r>
  <r>
    <x v="4"/>
    <x v="5"/>
    <s v=" COLEGIO PORFIRIO BARBA JACOB (IED)"/>
    <s v="6007 - 26"/>
    <x v="215"/>
    <n v="0"/>
    <n v="0"/>
    <n v="6"/>
    <n v="6"/>
    <n v="6"/>
    <n v="2526"/>
    <n v="1"/>
    <x v="7"/>
    <x v="10"/>
  </r>
  <r>
    <x v="4"/>
    <x v="5"/>
    <s v=" COLEGIO SAN BERNARDINO (IED)"/>
    <s v="6007 - 27"/>
    <x v="216"/>
    <n v="0"/>
    <n v="0"/>
    <n v="7"/>
    <n v="7"/>
    <n v="7"/>
    <n v="2526"/>
    <n v="1"/>
    <x v="7"/>
    <x v="10"/>
  </r>
  <r>
    <x v="4"/>
    <x v="5"/>
    <s v=" COLEGIO VILLAS DEL PROGRESO (IED)"/>
    <s v="6007 - 28"/>
    <x v="116"/>
    <n v="0"/>
    <n v="1"/>
    <n v="11"/>
    <n v="12"/>
    <n v="12"/>
    <n v="2526"/>
    <n v="0.91666666666666663"/>
    <x v="7"/>
    <x v="10"/>
  </r>
  <r>
    <x v="4"/>
    <x v="5"/>
    <s v=" COLEGIO ALFONSO LOPEZ PUMAREJO (IED)"/>
    <s v="6008 - 01"/>
    <x v="217"/>
    <n v="0"/>
    <n v="0"/>
    <n v="12"/>
    <n v="12"/>
    <n v="12"/>
    <n v="2526"/>
    <n v="1"/>
    <x v="7"/>
    <x v="10"/>
  </r>
  <r>
    <x v="4"/>
    <x v="5"/>
    <s v=" COLEGIO ALQUERIA DE LA FRAGUA (IED)"/>
    <s v="6008 - 02"/>
    <x v="333"/>
    <n v="0"/>
    <n v="0"/>
    <n v="3"/>
    <n v="3"/>
    <n v="3"/>
    <n v="2526"/>
    <n v="1"/>
    <x v="7"/>
    <x v="10"/>
  </r>
  <r>
    <x v="4"/>
    <x v="5"/>
    <s v=" COLEGIO CARLOS ARANGO VELEZ (IED)"/>
    <s v="6008 - 03"/>
    <x v="218"/>
    <n v="0"/>
    <n v="1"/>
    <n v="3"/>
    <n v="4"/>
    <n v="4"/>
    <n v="2526"/>
    <n v="0.75"/>
    <x v="7"/>
    <x v="10"/>
  </r>
  <r>
    <x v="4"/>
    <x v="5"/>
    <s v=" COLEGIO CARLOS ARTURO TORRES (IED)"/>
    <s v="6008 - 04"/>
    <x v="85"/>
    <n v="0"/>
    <n v="4"/>
    <n v="0"/>
    <n v="4"/>
    <n v="4"/>
    <n v="2526"/>
    <n v="0"/>
    <x v="7"/>
    <x v="10"/>
  </r>
  <r>
    <x v="4"/>
    <x v="5"/>
    <s v=" COLEGIO CASTILLA (IED)"/>
    <s v="6008 - 05"/>
    <x v="219"/>
    <n v="0"/>
    <n v="0"/>
    <n v="4"/>
    <n v="4"/>
    <n v="4"/>
    <n v="2526"/>
    <n v="1"/>
    <x v="7"/>
    <x v="10"/>
  </r>
  <r>
    <x v="4"/>
    <x v="5"/>
    <s v=" COLEGIO CLASS (IED)"/>
    <s v="6008 - 06"/>
    <x v="117"/>
    <n v="0"/>
    <n v="0"/>
    <n v="6"/>
    <n v="6"/>
    <n v="6"/>
    <n v="2526"/>
    <n v="1"/>
    <x v="7"/>
    <x v="10"/>
  </r>
  <r>
    <x v="4"/>
    <x v="5"/>
    <s v=" COLEGIO CODEMA (IED)"/>
    <s v="6008 - 07"/>
    <x v="220"/>
    <n v="0"/>
    <n v="4"/>
    <n v="1"/>
    <n v="5"/>
    <n v="5"/>
    <n v="2526"/>
    <n v="0.2"/>
    <x v="7"/>
    <x v="10"/>
  </r>
  <r>
    <x v="4"/>
    <x v="5"/>
    <s v=" COLEGIO DARIO ECHANDIA (IED)"/>
    <s v="6008 - 08"/>
    <x v="221"/>
    <n v="0"/>
    <n v="0"/>
    <n v="1"/>
    <n v="1"/>
    <n v="1"/>
    <n v="2526"/>
    <n v="1"/>
    <x v="7"/>
    <x v="10"/>
  </r>
  <r>
    <x v="4"/>
    <x v="5"/>
    <s v=" COLEGIO EDUARDO UMANA LUNA (IED)"/>
    <s v="6008 - 09"/>
    <x v="222"/>
    <n v="0"/>
    <n v="0"/>
    <n v="5"/>
    <n v="5"/>
    <n v="5"/>
    <n v="2526"/>
    <n v="1"/>
    <x v="7"/>
    <x v="10"/>
  </r>
  <r>
    <x v="4"/>
    <x v="5"/>
    <s v=" COLEGIO EL JAPON (IED)"/>
    <s v="6008 - 10"/>
    <x v="86"/>
    <n v="0"/>
    <n v="0"/>
    <n v="6"/>
    <n v="6"/>
    <n v="6"/>
    <n v="2526"/>
    <n v="1"/>
    <x v="7"/>
    <x v="10"/>
  </r>
  <r>
    <x v="4"/>
    <x v="5"/>
    <s v=" COLEGIO FERNANDO SOTO APARICIO (IED)"/>
    <s v="6008 - 11"/>
    <x v="87"/>
    <n v="0"/>
    <n v="0"/>
    <n v="5"/>
    <n v="5"/>
    <n v="5"/>
    <n v="2526"/>
    <n v="1"/>
    <x v="7"/>
    <x v="10"/>
  </r>
  <r>
    <x v="4"/>
    <x v="5"/>
    <s v=" COLEGIO FRANCISCO DE MIRANDA (IED)"/>
    <s v="6008 - 12"/>
    <x v="223"/>
    <n v="0"/>
    <n v="1"/>
    <n v="4"/>
    <n v="5"/>
    <n v="5"/>
    <n v="2526"/>
    <n v="0.8"/>
    <x v="7"/>
    <x v="10"/>
  </r>
  <r>
    <x v="4"/>
    <x v="5"/>
    <s v=" COLEGIO GABRIEL BETANCOURT MEJIA (IED)"/>
    <s v="6008 - 13"/>
    <x v="224"/>
    <n v="0"/>
    <n v="0"/>
    <n v="9"/>
    <n v="9"/>
    <n v="9"/>
    <n v="2526"/>
    <n v="1"/>
    <x v="7"/>
    <x v="10"/>
  </r>
  <r>
    <x v="4"/>
    <x v="5"/>
    <s v=" COLEGIO GENERAL GUSTAVO ROJAS PINILLA (IED)"/>
    <s v="6008 - 14"/>
    <x v="225"/>
    <n v="0"/>
    <n v="3"/>
    <n v="9"/>
    <n v="12"/>
    <n v="12"/>
    <n v="2526"/>
    <n v="0.75"/>
    <x v="7"/>
    <x v="10"/>
  </r>
  <r>
    <x v="4"/>
    <x v="5"/>
    <s v=" COLEGIO HERNANDO DURAN DUSSAN (IED)"/>
    <s v="6008 - 15"/>
    <x v="118"/>
    <n v="0"/>
    <n v="0"/>
    <n v="9"/>
    <n v="9"/>
    <n v="9"/>
    <n v="2526"/>
    <n v="1"/>
    <x v="7"/>
    <x v="10"/>
  </r>
  <r>
    <x v="4"/>
    <x v="5"/>
    <s v=" COLEGIO INEM FRANCISCO DE PAULA SANTANDER (IED)"/>
    <s v="6008 - 16"/>
    <x v="88"/>
    <n v="0"/>
    <n v="0"/>
    <n v="20"/>
    <n v="20"/>
    <n v="20"/>
    <n v="2526"/>
    <n v="1"/>
    <x v="7"/>
    <x v="10"/>
  </r>
  <r>
    <x v="4"/>
    <x v="5"/>
    <s v=" COLEGIO INSTITUTO TECNICO RODRIGO DE TRIANA (IED)"/>
    <s v="6008 - 17"/>
    <x v="226"/>
    <n v="0"/>
    <n v="1"/>
    <n v="4"/>
    <n v="5"/>
    <n v="5"/>
    <n v="2526"/>
    <n v="0.8"/>
    <x v="7"/>
    <x v="10"/>
  </r>
  <r>
    <x v="4"/>
    <x v="5"/>
    <s v=" COLEGIO ISABEL II (IED)"/>
    <s v="6008 - 18"/>
    <x v="227"/>
    <n v="0"/>
    <n v="0"/>
    <n v="9"/>
    <n v="9"/>
    <n v="9"/>
    <n v="2526"/>
    <n v="1"/>
    <x v="7"/>
    <x v="10"/>
  </r>
  <r>
    <x v="4"/>
    <x v="5"/>
    <s v=" COLEGIO JACKELINE (IED)"/>
    <s v="6008 - 19"/>
    <x v="89"/>
    <n v="0"/>
    <n v="0"/>
    <n v="3"/>
    <n v="3"/>
    <n v="3"/>
    <n v="2526"/>
    <n v="1"/>
    <x v="7"/>
    <x v="10"/>
  </r>
  <r>
    <x v="4"/>
    <x v="5"/>
    <s v=" COLEGIO JAIRO ANIBAL NINO (CED)"/>
    <s v="6008 - 20"/>
    <x v="228"/>
    <n v="0"/>
    <n v="1"/>
    <n v="6"/>
    <n v="7"/>
    <n v="7"/>
    <n v="2526"/>
    <n v="0.8571428571428571"/>
    <x v="7"/>
    <x v="10"/>
  </r>
  <r>
    <x v="4"/>
    <x v="5"/>
    <s v=" COLEGIO JOHN F. KENNEDY (IED)"/>
    <s v="6008 - 21"/>
    <x v="90"/>
    <n v="0"/>
    <n v="0"/>
    <n v="3"/>
    <n v="3"/>
    <n v="3"/>
    <n v="2526"/>
    <n v="1"/>
    <x v="7"/>
    <x v="10"/>
  </r>
  <r>
    <x v="4"/>
    <x v="5"/>
    <s v=" COLEGIO KENNEDY (IED)"/>
    <s v="6008 - 22"/>
    <x v="229"/>
    <n v="0"/>
    <n v="0"/>
    <n v="4"/>
    <n v="4"/>
    <n v="4"/>
    <n v="2526"/>
    <n v="1"/>
    <x v="7"/>
    <x v="10"/>
  </r>
  <r>
    <x v="4"/>
    <x v="5"/>
    <s v=" COLEGIO LA AMISTAD (IED)"/>
    <s v="6008 - 23"/>
    <x v="142"/>
    <n v="0"/>
    <n v="0"/>
    <n v="5"/>
    <n v="5"/>
    <n v="5"/>
    <n v="2526"/>
    <n v="1"/>
    <x v="7"/>
    <x v="10"/>
  </r>
  <r>
    <x v="4"/>
    <x v="5"/>
    <s v=" COLEGIO LA CHUCUA (IED)"/>
    <s v="6008 - 24"/>
    <x v="143"/>
    <n v="0"/>
    <n v="0"/>
    <n v="2"/>
    <n v="2"/>
    <n v="2"/>
    <n v="2526"/>
    <n v="1"/>
    <x v="7"/>
    <x v="10"/>
  </r>
  <r>
    <x v="4"/>
    <x v="5"/>
    <s v=" COLEGIO LA FLORESTA SUR (IED)"/>
    <s v="6008 - 25"/>
    <x v="230"/>
    <n v="0"/>
    <n v="0"/>
    <n v="4"/>
    <n v="4"/>
    <n v="4"/>
    <n v="2526"/>
    <n v="1"/>
    <x v="7"/>
    <x v="10"/>
  </r>
  <r>
    <x v="4"/>
    <x v="5"/>
    <s v=" COLEGIO LAS AMERICAS (IED)"/>
    <s v="6008 - 26"/>
    <x v="231"/>
    <n v="0"/>
    <n v="0"/>
    <n v="5"/>
    <n v="5"/>
    <n v="5"/>
    <n v="2526"/>
    <n v="1"/>
    <x v="7"/>
    <x v="10"/>
  </r>
  <r>
    <x v="4"/>
    <x v="5"/>
    <s v=" COLEGIO LOS PERIODISTAS (IED)"/>
    <s v="6008 - 27"/>
    <x v="239"/>
    <n v="0"/>
    <n v="0"/>
    <n v="4"/>
    <n v="4"/>
    <n v="4"/>
    <n v="2526"/>
    <n v="1"/>
    <x v="7"/>
    <x v="10"/>
  </r>
  <r>
    <x v="4"/>
    <x v="5"/>
    <s v=" COLEGIO MANUEL CEPEDA VARGAS (IED)"/>
    <s v="6008 - 28"/>
    <x v="240"/>
    <n v="0"/>
    <n v="2"/>
    <n v="4"/>
    <n v="6"/>
    <n v="6"/>
    <n v="2526"/>
    <n v="0.66666666666666663"/>
    <x v="7"/>
    <x v="10"/>
  </r>
  <r>
    <x v="4"/>
    <x v="5"/>
    <s v=" COLEGIO MANUEL ZAPATA OLIVELLA (IED)"/>
    <s v="6008 - 29"/>
    <x v="241"/>
    <n v="0"/>
    <n v="0"/>
    <n v="6"/>
    <n v="6"/>
    <n v="6"/>
    <n v="2526"/>
    <n v="1"/>
    <x v="7"/>
    <x v="10"/>
  </r>
  <r>
    <x v="4"/>
    <x v="5"/>
    <s v=" COLEGIO MARSELLA (IED)"/>
    <s v="6008 - 30"/>
    <x v="242"/>
    <n v="0"/>
    <n v="0"/>
    <n v="5"/>
    <n v="5"/>
    <n v="5"/>
    <n v="2526"/>
    <n v="1"/>
    <x v="7"/>
    <x v="10"/>
  </r>
  <r>
    <x v="4"/>
    <x v="5"/>
    <s v=" COLEGIO NACIONAL NICOLAS ESGUERRA (IED)"/>
    <s v="6008 - 31"/>
    <x v="119"/>
    <n v="0"/>
    <n v="0"/>
    <n v="22"/>
    <n v="22"/>
    <n v="22"/>
    <n v="2526"/>
    <n v="1"/>
    <x v="7"/>
    <x v="10"/>
  </r>
  <r>
    <x v="4"/>
    <x v="5"/>
    <s v=" COLEGIO NELSON MANDELA (IED)"/>
    <s v="6008 - 32"/>
    <x v="334"/>
    <n v="0"/>
    <n v="0"/>
    <n v="6"/>
    <n v="6"/>
    <n v="6"/>
    <n v="2526"/>
    <n v="1"/>
    <x v="7"/>
    <x v="10"/>
  </r>
  <r>
    <x v="4"/>
    <x v="5"/>
    <s v=" COLEGIO O.E.A. (IED)"/>
    <s v="6008 - 33"/>
    <x v="243"/>
    <n v="0"/>
    <n v="1"/>
    <n v="4"/>
    <n v="5"/>
    <n v="5"/>
    <n v="2526"/>
    <n v="0.8"/>
    <x v="7"/>
    <x v="10"/>
  </r>
  <r>
    <x v="4"/>
    <x v="5"/>
    <s v=" COLEGIO PAULO VI (IED)"/>
    <s v="6008 - 34"/>
    <x v="244"/>
    <n v="0"/>
    <n v="0"/>
    <n v="5"/>
    <n v="5"/>
    <n v="5"/>
    <n v="2526"/>
    <n v="1"/>
    <x v="7"/>
    <x v="10"/>
  </r>
  <r>
    <x v="4"/>
    <x v="5"/>
    <s v=" COLEGIO PROSPERO PINZON (IED)"/>
    <s v="6008 - 35"/>
    <x v="91"/>
    <n v="0"/>
    <n v="0"/>
    <n v="3"/>
    <n v="3"/>
    <n v="3"/>
    <n v="2526"/>
    <n v="1"/>
    <x v="7"/>
    <x v="10"/>
  </r>
  <r>
    <x v="4"/>
    <x v="5"/>
    <s v=" COLEGIO SALUDCOOP SUR (IED)"/>
    <s v="6008 - 36"/>
    <x v="245"/>
    <n v="0"/>
    <n v="0"/>
    <n v="6"/>
    <n v="6"/>
    <n v="6"/>
    <n v="2526"/>
    <n v="1"/>
    <x v="7"/>
    <x v="10"/>
  </r>
  <r>
    <x v="4"/>
    <x v="5"/>
    <s v=" COLEGIO SAN JOSE (IED)"/>
    <s v="6008 - 37"/>
    <x v="246"/>
    <n v="0"/>
    <n v="0"/>
    <n v="2"/>
    <n v="2"/>
    <n v="2"/>
    <n v="2526"/>
    <n v="1"/>
    <x v="7"/>
    <x v="10"/>
  </r>
  <r>
    <x v="4"/>
    <x v="5"/>
    <s v=" COLEGIO SAN JOSE DE CASTILLA (IED)"/>
    <s v="6008 - 38"/>
    <x v="247"/>
    <n v="0"/>
    <n v="0"/>
    <n v="11"/>
    <n v="11"/>
    <n v="11"/>
    <n v="2526"/>
    <n v="1"/>
    <x v="7"/>
    <x v="10"/>
  </r>
  <r>
    <x v="4"/>
    <x v="5"/>
    <s v=" COLEGIO SAN PEDRO CLAVER (IED)"/>
    <s v="6008 - 39"/>
    <x v="92"/>
    <n v="0"/>
    <n v="0"/>
    <n v="9"/>
    <n v="9"/>
    <n v="9"/>
    <n v="2526"/>
    <n v="1"/>
    <x v="7"/>
    <x v="10"/>
  </r>
  <r>
    <x v="4"/>
    <x v="5"/>
    <s v=" COLEGIO SAN RAFAEL (IED)"/>
    <s v="6008 - 40"/>
    <x v="248"/>
    <n v="0"/>
    <n v="0"/>
    <n v="6"/>
    <n v="6"/>
    <n v="6"/>
    <n v="2526"/>
    <n v="1"/>
    <x v="7"/>
    <x v="10"/>
  </r>
  <r>
    <x v="4"/>
    <x v="5"/>
    <s v=" COLEGIO TOM ADAMS (IED)"/>
    <s v="6008 - 41"/>
    <x v="249"/>
    <n v="0"/>
    <n v="0"/>
    <n v="10"/>
    <n v="10"/>
    <n v="10"/>
    <n v="2526"/>
    <n v="1"/>
    <x v="7"/>
    <x v="10"/>
  </r>
  <r>
    <x v="4"/>
    <x v="5"/>
    <s v=" COLEGIO VILLA RICA (IED)"/>
    <s v="6008 - 42"/>
    <x v="250"/>
    <n v="0"/>
    <n v="0"/>
    <n v="7"/>
    <n v="7"/>
    <n v="7"/>
    <n v="2526"/>
    <n v="1"/>
    <x v="7"/>
    <x v="10"/>
  </r>
  <r>
    <x v="4"/>
    <x v="5"/>
    <s v=" COLEGIO ANTONIO VAN UDEN (IED)"/>
    <s v="6009 - 01"/>
    <x v="335"/>
    <n v="0"/>
    <n v="7"/>
    <n v="3"/>
    <n v="10"/>
    <n v="10"/>
    <n v="2526"/>
    <n v="0.3"/>
    <x v="7"/>
    <x v="10"/>
  </r>
  <r>
    <x v="4"/>
    <x v="5"/>
    <s v=" COLEGIO ATAHUALPA (IED)"/>
    <s v="6009 - 02"/>
    <x v="251"/>
    <n v="0"/>
    <n v="0"/>
    <n v="5"/>
    <n v="5"/>
    <n v="5"/>
    <n v="2526"/>
    <n v="1"/>
    <x v="7"/>
    <x v="10"/>
  </r>
  <r>
    <x v="4"/>
    <x v="5"/>
    <s v=" COLEGIO CARLO FEDERICI (IED)"/>
    <s v="6009 - 03"/>
    <x v="252"/>
    <n v="0"/>
    <n v="0"/>
    <n v="3"/>
    <n v="3"/>
    <n v="3"/>
    <n v="2526"/>
    <n v="1"/>
    <x v="7"/>
    <x v="10"/>
  </r>
  <r>
    <x v="4"/>
    <x v="5"/>
    <s v=" COLEGIO COSTA RICA (IED)"/>
    <s v="6009 - 04"/>
    <x v="253"/>
    <n v="0"/>
    <n v="0"/>
    <n v="11"/>
    <n v="11"/>
    <n v="11"/>
    <n v="2526"/>
    <n v="1"/>
    <x v="7"/>
    <x v="10"/>
  </r>
  <r>
    <x v="4"/>
    <x v="5"/>
    <s v=" COLEGIO INSTITUTO TECNICO INTERNACIONAL (IED)"/>
    <s v="6009 - 05"/>
    <x v="254"/>
    <n v="0"/>
    <n v="2"/>
    <n v="4"/>
    <n v="6"/>
    <n v="6"/>
    <n v="2526"/>
    <n v="0.66666666666666663"/>
    <x v="7"/>
    <x v="10"/>
  </r>
  <r>
    <x v="4"/>
    <x v="5"/>
    <s v=" COLEGIO INTEGRADO DE FONTIBON IBEP (IED)"/>
    <s v="6009 - 06"/>
    <x v="255"/>
    <n v="0"/>
    <n v="0"/>
    <n v="9"/>
    <n v="9"/>
    <n v="9"/>
    <n v="2526"/>
    <n v="1"/>
    <x v="7"/>
    <x v="10"/>
  </r>
  <r>
    <x v="4"/>
    <x v="5"/>
    <s v=" COLEGIO LUIS ANGEL ARANGO (IED)"/>
    <s v="6009 - 07"/>
    <x v="256"/>
    <n v="0"/>
    <n v="0"/>
    <n v="10"/>
    <n v="10"/>
    <n v="10"/>
    <n v="2526"/>
    <n v="1"/>
    <x v="7"/>
    <x v="10"/>
  </r>
  <r>
    <x v="4"/>
    <x v="5"/>
    <s v=" COLEGIO PABLO NERUDA (IED)"/>
    <s v="6009 - 08"/>
    <x v="257"/>
    <n v="0"/>
    <n v="0"/>
    <n v="8"/>
    <n v="8"/>
    <n v="8"/>
    <n v="2526"/>
    <n v="1"/>
    <x v="7"/>
    <x v="10"/>
  </r>
  <r>
    <x v="4"/>
    <x v="5"/>
    <s v=" COLEGIO RODRIGO ARENAS BETANCOURT (IED)"/>
    <s v="6009 - 09"/>
    <x v="120"/>
    <n v="0"/>
    <n v="7"/>
    <n v="6"/>
    <n v="13"/>
    <n v="13"/>
    <n v="2526"/>
    <n v="0.46153846153846156"/>
    <x v="7"/>
    <x v="10"/>
  </r>
  <r>
    <x v="4"/>
    <x v="5"/>
    <s v=" COLEGIO VILLEMAR EL CARMEN (IED)"/>
    <s v="6009 - 10"/>
    <x v="258"/>
    <n v="0"/>
    <n v="0"/>
    <n v="6"/>
    <n v="6"/>
    <n v="6"/>
    <n v="2526"/>
    <n v="1"/>
    <x v="7"/>
    <x v="10"/>
  </r>
  <r>
    <x v="4"/>
    <x v="5"/>
    <s v=" COLEGIO LA FELICIDAD (IED)"/>
    <s v="6009 - 11"/>
    <x v="336"/>
    <n v="0"/>
    <n v="0"/>
    <n v="4"/>
    <n v="4"/>
    <n v="4"/>
    <n v="2526"/>
    <n v="1"/>
    <x v="7"/>
    <x v="10"/>
  </r>
  <r>
    <x v="4"/>
    <x v="5"/>
    <s v=" COLEGIO ANTONIO NARIÑO (IED)"/>
    <s v="6010 - 01"/>
    <x v="259"/>
    <n v="0"/>
    <n v="6"/>
    <n v="1"/>
    <n v="7"/>
    <n v="7"/>
    <n v="2526"/>
    <n v="0.14285714285714285"/>
    <x v="7"/>
    <x v="10"/>
  </r>
  <r>
    <x v="4"/>
    <x v="5"/>
    <s v=" COLEGIO ANTONIO VILLAVICENCIO (IED)"/>
    <s v="6010 - 02"/>
    <x v="260"/>
    <n v="0"/>
    <n v="1"/>
    <n v="2"/>
    <n v="3"/>
    <n v="3"/>
    <n v="2526"/>
    <n v="0.66666666666666663"/>
    <x v="7"/>
    <x v="10"/>
  </r>
  <r>
    <x v="4"/>
    <x v="5"/>
    <s v=" COLEGIO CHARRY (IED)"/>
    <s v="6010 - 03"/>
    <x v="337"/>
    <n v="0"/>
    <n v="0"/>
    <n v="5"/>
    <n v="5"/>
    <n v="5"/>
    <n v="2526"/>
    <n v="1"/>
    <x v="7"/>
    <x v="10"/>
  </r>
  <r>
    <x v="4"/>
    <x v="5"/>
    <s v=" COLEGIO FLORIDABLANCA (IED)"/>
    <s v="6010 - 04"/>
    <x v="144"/>
    <n v="0"/>
    <n v="0"/>
    <n v="5"/>
    <n v="5"/>
    <n v="5"/>
    <n v="2526"/>
    <n v="1"/>
    <x v="7"/>
    <x v="10"/>
  </r>
  <r>
    <x v="4"/>
    <x v="5"/>
    <s v=" COLEGIO GARCES NAVAS (IED)"/>
    <s v="6010 - 05"/>
    <x v="368"/>
    <n v="0"/>
    <n v="2"/>
    <n v="3"/>
    <n v="5"/>
    <n v="5"/>
    <n v="2526"/>
    <n v="0.6"/>
    <x v="7"/>
    <x v="10"/>
  </r>
  <r>
    <x v="4"/>
    <x v="5"/>
    <s v=" COLEGIO GENERAL SANTANDER (IED)"/>
    <s v="6010 - 06"/>
    <x v="261"/>
    <n v="0"/>
    <n v="1"/>
    <n v="5"/>
    <n v="6"/>
    <n v="6"/>
    <n v="2526"/>
    <n v="0.83333333333333337"/>
    <x v="7"/>
    <x v="10"/>
  </r>
  <r>
    <x v="4"/>
    <x v="5"/>
    <s v=" COLEGIO GUILLERMO LEON VALENCIA (IED)"/>
    <s v="6010 - 07"/>
    <x v="262"/>
    <n v="0"/>
    <n v="0"/>
    <n v="3"/>
    <n v="3"/>
    <n v="3"/>
    <n v="2526"/>
    <n v="1"/>
    <x v="7"/>
    <x v="10"/>
  </r>
  <r>
    <x v="4"/>
    <x v="5"/>
    <s v=" COLEGIO INSTITUTO TECNICO INDUSTRIAL FRANCISCO JOSE DE CALDAS (IED)"/>
    <s v="6010 - 08"/>
    <x v="145"/>
    <n v="0"/>
    <n v="0"/>
    <n v="6"/>
    <n v="6"/>
    <n v="6"/>
    <n v="2526"/>
    <n v="1"/>
    <x v="7"/>
    <x v="10"/>
  </r>
  <r>
    <x v="4"/>
    <x v="5"/>
    <s v=" COLEGIO INSTITUTO TECNICO JUAN DEL CORRAL (IED)"/>
    <s v="6010 - 09"/>
    <x v="263"/>
    <n v="0"/>
    <n v="0"/>
    <n v="13"/>
    <n v="13"/>
    <n v="13"/>
    <n v="2526"/>
    <n v="1"/>
    <x v="7"/>
    <x v="10"/>
  </r>
  <r>
    <x v="4"/>
    <x v="5"/>
    <s v=" COLEGIO INSTITUTO TECNICO LAUREANO GOMEZ (IED)"/>
    <s v="6010 - 10"/>
    <x v="338"/>
    <n v="0"/>
    <n v="0"/>
    <n v="12"/>
    <n v="12"/>
    <n v="12"/>
    <n v="2526"/>
    <n v="1"/>
    <x v="7"/>
    <x v="10"/>
  </r>
  <r>
    <x v="4"/>
    <x v="5"/>
    <s v=" COLEGIO INSTITUTO TECNICO REPUBLICA DE GUATEMALA (IED)"/>
    <s v="6010 - 11"/>
    <x v="339"/>
    <n v="0"/>
    <n v="0"/>
    <n v="6"/>
    <n v="6"/>
    <n v="6"/>
    <n v="2526"/>
    <n v="1"/>
    <x v="7"/>
    <x v="10"/>
  </r>
  <r>
    <x v="4"/>
    <x v="5"/>
    <s v=" COLEGIO NIDIA QUINTERO DE TURBAY (IED)"/>
    <s v="6010 - 22"/>
    <x v="341"/>
    <n v="0"/>
    <n v="0"/>
    <n v="3"/>
    <n v="3"/>
    <n v="3"/>
    <n v="2526"/>
    <n v="1"/>
    <x v="7"/>
    <x v="10"/>
  </r>
  <r>
    <x v="4"/>
    <x v="5"/>
    <s v=" COLEGIO NUEVA CONSTITUCION (IED)"/>
    <s v="6010 - 23"/>
    <x v="267"/>
    <n v="0"/>
    <n v="0"/>
    <n v="6"/>
    <n v="6"/>
    <n v="6"/>
    <n v="2526"/>
    <n v="1"/>
    <x v="7"/>
    <x v="10"/>
  </r>
  <r>
    <x v="4"/>
    <x v="5"/>
    <s v=" COLEGIO REPUBLICA DE BOLIVIA (IED)"/>
    <s v="6010 - 24"/>
    <x v="268"/>
    <n v="0"/>
    <n v="0"/>
    <n v="3"/>
    <n v="3"/>
    <n v="3"/>
    <n v="2526"/>
    <n v="1"/>
    <x v="7"/>
    <x v="10"/>
  </r>
  <r>
    <x v="4"/>
    <x v="5"/>
    <s v=" COLEGIO REPUBLICA DE CHINA (IED)"/>
    <s v="6010 - 25"/>
    <x v="269"/>
    <n v="0"/>
    <n v="0"/>
    <n v="4"/>
    <n v="4"/>
    <n v="4"/>
    <n v="2526"/>
    <n v="1"/>
    <x v="7"/>
    <x v="10"/>
  </r>
  <r>
    <x v="4"/>
    <x v="5"/>
    <s v=" COLEGIO REPUBLICA DE COLOMBIA (IED)"/>
    <s v="6010 - 26"/>
    <x v="94"/>
    <n v="0"/>
    <n v="0"/>
    <n v="7"/>
    <n v="7"/>
    <n v="7"/>
    <n v="2526"/>
    <n v="1"/>
    <x v="7"/>
    <x v="10"/>
  </r>
  <r>
    <x v="4"/>
    <x v="5"/>
    <s v=" COLEGIO ROBERT F. KENNEDY (IED)"/>
    <s v="6010 - 27"/>
    <x v="95"/>
    <n v="0"/>
    <n v="3"/>
    <n v="1"/>
    <n v="4"/>
    <n v="4"/>
    <n v="2526"/>
    <n v="0.25"/>
    <x v="7"/>
    <x v="10"/>
  </r>
  <r>
    <x v="4"/>
    <x v="5"/>
    <s v=" COLEGIO RODOLFO LLINAS (IED)"/>
    <s v="6010 - 28"/>
    <x v="123"/>
    <n v="0"/>
    <n v="3"/>
    <n v="4"/>
    <n v="7"/>
    <n v="7"/>
    <n v="2526"/>
    <n v="0.5714285714285714"/>
    <x v="7"/>
    <x v="10"/>
  </r>
  <r>
    <x v="4"/>
    <x v="5"/>
    <s v=" COLEGIO SAN JOSE NORTE (IED)"/>
    <s v="6010 - 29"/>
    <x v="342"/>
    <n v="0"/>
    <n v="3"/>
    <n v="1"/>
    <n v="4"/>
    <n v="4"/>
    <n v="2526"/>
    <n v="0.25"/>
    <x v="7"/>
    <x v="10"/>
  </r>
  <r>
    <x v="4"/>
    <x v="5"/>
    <s v=" COLEGIO SIMON BOLIVAR (IED)"/>
    <s v="6010 - 30"/>
    <x v="124"/>
    <n v="0"/>
    <n v="1"/>
    <n v="4"/>
    <n v="5"/>
    <n v="5"/>
    <n v="2526"/>
    <n v="0.8"/>
    <x v="7"/>
    <x v="10"/>
  </r>
  <r>
    <x v="4"/>
    <x v="5"/>
    <s v=" COLEGIO TABORA (IED)"/>
    <s v="6010 - 31"/>
    <x v="343"/>
    <n v="0"/>
    <n v="0"/>
    <n v="7"/>
    <n v="7"/>
    <n v="7"/>
    <n v="2526"/>
    <n v="1"/>
    <x v="7"/>
    <x v="10"/>
  </r>
  <r>
    <x v="4"/>
    <x v="5"/>
    <s v=" COLEGIO TOMAS CIPRIANO DE MOSQUERA (IED)"/>
    <s v="6010 - 32"/>
    <x v="270"/>
    <n v="0"/>
    <n v="0"/>
    <n v="16"/>
    <n v="16"/>
    <n v="16"/>
    <n v="2526"/>
    <n v="1"/>
    <x v="7"/>
    <x v="10"/>
  </r>
  <r>
    <x v="4"/>
    <x v="5"/>
    <s v=" COLEGIO VILLA AMALIA (IED)"/>
    <s v="6010 - 33"/>
    <x v="271"/>
    <n v="0"/>
    <n v="0"/>
    <n v="2"/>
    <n v="2"/>
    <n v="2"/>
    <n v="2526"/>
    <n v="1"/>
    <x v="7"/>
    <x v="10"/>
  </r>
  <r>
    <x v="4"/>
    <x v="5"/>
    <s v=" COLEGIO ALBERTO LLERAS CAMARGO (IED)"/>
    <s v="6011 - 01"/>
    <x v="272"/>
    <n v="0"/>
    <n v="0"/>
    <n v="7"/>
    <n v="7"/>
    <n v="7"/>
    <n v="2526"/>
    <n v="1"/>
    <x v="7"/>
    <x v="10"/>
  </r>
  <r>
    <x v="4"/>
    <x v="5"/>
    <s v=" COLEGIO ALVARO GOMEZ HURTADO (IED)"/>
    <s v="6011 - 02"/>
    <x v="273"/>
    <n v="0"/>
    <n v="2"/>
    <n v="5"/>
    <n v="7"/>
    <n v="7"/>
    <n v="2526"/>
    <n v="0.7142857142857143"/>
    <x v="7"/>
    <x v="10"/>
  </r>
  <r>
    <x v="4"/>
    <x v="5"/>
    <s v=" COLEGIO ANIBAL FERNANDEZ DE SOTO (IED)"/>
    <s v="6011 - 03"/>
    <x v="370"/>
    <n v="0"/>
    <n v="0"/>
    <n v="3"/>
    <n v="3"/>
    <n v="3"/>
    <n v="2526"/>
    <n v="1"/>
    <x v="7"/>
    <x v="10"/>
  </r>
  <r>
    <x v="4"/>
    <x v="5"/>
    <s v=" COLEGIO DELIA ZAPATA OLIVELLA (IED)"/>
    <s v="6011 - 04"/>
    <x v="96"/>
    <n v="0"/>
    <n v="0"/>
    <n v="2"/>
    <n v="2"/>
    <n v="2"/>
    <n v="2526"/>
    <n v="1"/>
    <x v="7"/>
    <x v="10"/>
  </r>
  <r>
    <x v="4"/>
    <x v="5"/>
    <s v=" COLEGIO EL SALITRE - SUBA (IED)"/>
    <s v="6011 - 05"/>
    <x v="274"/>
    <n v="0"/>
    <n v="1"/>
    <n v="8"/>
    <n v="9"/>
    <n v="9"/>
    <n v="2526"/>
    <n v="0.88888888888888884"/>
    <x v="7"/>
    <x v="10"/>
  </r>
  <r>
    <x v="4"/>
    <x v="5"/>
    <s v=" COLEGIO FILARMONICO SIMON BOLIVAR (IED)"/>
    <s v="6011 - 06"/>
    <x v="166"/>
    <n v="0"/>
    <n v="0"/>
    <n v="6"/>
    <n v="6"/>
    <n v="6"/>
    <n v="2526"/>
    <n v="1"/>
    <x v="7"/>
    <x v="10"/>
  </r>
  <r>
    <x v="4"/>
    <x v="5"/>
    <s v=" COLEGIO GERARDO MOLINA RAMIREZ (IED)"/>
    <s v="6011 - 07"/>
    <x v="97"/>
    <n v="0"/>
    <n v="0"/>
    <n v="7"/>
    <n v="7"/>
    <n v="7"/>
    <n v="2526"/>
    <n v="1"/>
    <x v="7"/>
    <x v="10"/>
  </r>
  <r>
    <x v="4"/>
    <x v="5"/>
    <s v=" COLEGIO GERARDO PAREDES (IED)"/>
    <s v="6011 - 08"/>
    <x v="344"/>
    <n v="0"/>
    <n v="0"/>
    <n v="5"/>
    <n v="5"/>
    <n v="5"/>
    <n v="2526"/>
    <n v="1"/>
    <x v="7"/>
    <x v="10"/>
  </r>
  <r>
    <x v="4"/>
    <x v="5"/>
    <s v=" COLEGIO GONZALO ARANGO (IED)"/>
    <s v="6011 - 09"/>
    <x v="167"/>
    <n v="0"/>
    <n v="4"/>
    <n v="2"/>
    <n v="6"/>
    <n v="6"/>
    <n v="2526"/>
    <n v="0.33333333333333331"/>
    <x v="7"/>
    <x v="10"/>
  </r>
  <r>
    <x v="4"/>
    <x v="5"/>
    <s v=" COLEGIO GUSTAVO MORALES MORALES (IED)"/>
    <s v="6011 - 10"/>
    <x v="168"/>
    <n v="0"/>
    <n v="0"/>
    <n v="3"/>
    <n v="3"/>
    <n v="3"/>
    <n v="2526"/>
    <n v="1"/>
    <x v="7"/>
    <x v="10"/>
  </r>
  <r>
    <x v="4"/>
    <x v="5"/>
    <s v=" COLEGIO HUNZA (IED)"/>
    <s v="6011 - 11"/>
    <x v="345"/>
    <n v="0"/>
    <n v="0"/>
    <n v="4"/>
    <n v="4"/>
    <n v="4"/>
    <n v="2526"/>
    <n v="1"/>
    <x v="7"/>
    <x v="10"/>
  </r>
  <r>
    <x v="4"/>
    <x v="5"/>
    <s v=" COLEGIO JUAN LOZANO Y LOZANO (IED)"/>
    <s v="6011 - 12"/>
    <x v="169"/>
    <n v="0"/>
    <n v="0"/>
    <n v="13"/>
    <n v="13"/>
    <n v="13"/>
    <n v="2526"/>
    <n v="1"/>
    <x v="7"/>
    <x v="10"/>
  </r>
  <r>
    <x v="4"/>
    <x v="5"/>
    <s v=" COLEGIO INSTITUTO TECNICO JULIO FLOREZ (IED)"/>
    <s v="6011 - 13"/>
    <x v="371"/>
    <n v="0"/>
    <n v="1"/>
    <n v="3"/>
    <n v="4"/>
    <n v="4"/>
    <n v="2526"/>
    <n v="0.75"/>
    <x v="7"/>
    <x v="10"/>
  </r>
  <r>
    <x v="4"/>
    <x v="5"/>
    <s v=" COLEGIO LA GAITANA (IED)"/>
    <s v="6011 - 14"/>
    <x v="170"/>
    <n v="0"/>
    <n v="0"/>
    <n v="3"/>
    <n v="3"/>
    <n v="3"/>
    <n v="2526"/>
    <n v="1"/>
    <x v="7"/>
    <x v="10"/>
  </r>
  <r>
    <x v="4"/>
    <x v="5"/>
    <s v=" COLEGIO LA TOSCANA - LISBOA (IED)"/>
    <s v="6011 - 15"/>
    <x v="171"/>
    <n v="0"/>
    <n v="0"/>
    <n v="5"/>
    <n v="5"/>
    <n v="5"/>
    <n v="2526"/>
    <n v="1"/>
    <x v="7"/>
    <x v="10"/>
  </r>
  <r>
    <x v="4"/>
    <x v="5"/>
    <s v=" COLEGIO NICOLAS BUENAVENTURA (IED)"/>
    <s v="6011 - 16"/>
    <x v="172"/>
    <n v="0"/>
    <n v="0"/>
    <n v="14"/>
    <n v="14"/>
    <n v="14"/>
    <n v="2526"/>
    <n v="1"/>
    <x v="7"/>
    <x v="10"/>
  </r>
  <r>
    <x v="4"/>
    <x v="5"/>
    <s v=" COLEGIO NUEVA COLOMBIA (IED)"/>
    <s v="6011 - 17"/>
    <x v="346"/>
    <n v="0"/>
    <n v="0"/>
    <n v="1"/>
    <n v="1"/>
    <n v="1"/>
    <n v="2526"/>
    <n v="1"/>
    <x v="7"/>
    <x v="10"/>
  </r>
  <r>
    <x v="4"/>
    <x v="5"/>
    <s v=" COLEGIO NUEVA ZELANDIA (IED)"/>
    <s v="6011 - 18"/>
    <x v="125"/>
    <n v="0"/>
    <n v="1"/>
    <n v="3"/>
    <n v="4"/>
    <n v="4"/>
    <n v="2526"/>
    <n v="0.75"/>
    <x v="7"/>
    <x v="10"/>
  </r>
  <r>
    <x v="4"/>
    <x v="5"/>
    <s v=" COLEGIO PRADO VERANIEGO (IED)"/>
    <s v="6011 - 19"/>
    <x v="347"/>
    <n v="0"/>
    <n v="0"/>
    <n v="10"/>
    <n v="10"/>
    <n v="10"/>
    <n v="2526"/>
    <n v="1"/>
    <x v="7"/>
    <x v="10"/>
  </r>
  <r>
    <x v="4"/>
    <x v="5"/>
    <s v=" COLEGIO RAMON DE ZUBIRIA (IED)"/>
    <s v="6011 - 20"/>
    <x v="385"/>
    <n v="0"/>
    <n v="0"/>
    <n v="6"/>
    <n v="6"/>
    <n v="6"/>
    <n v="2526"/>
    <n v="1"/>
    <x v="7"/>
    <x v="10"/>
  </r>
  <r>
    <x v="4"/>
    <x v="5"/>
    <s v=" COLEGIO REPUBLICA DOMINICANA (IED)"/>
    <s v="6011 - 21"/>
    <x v="275"/>
    <n v="0"/>
    <n v="0"/>
    <n v="10"/>
    <n v="10"/>
    <n v="10"/>
    <n v="2526"/>
    <n v="1"/>
    <x v="7"/>
    <x v="10"/>
  </r>
  <r>
    <x v="4"/>
    <x v="5"/>
    <s v=" COLEGIO TIBABUYES UNIVERSAL (IED)"/>
    <s v="6011 - 22"/>
    <x v="276"/>
    <n v="0"/>
    <n v="0"/>
    <n v="13"/>
    <n v="13"/>
    <n v="13"/>
    <n v="2526"/>
    <n v="1"/>
    <x v="7"/>
    <x v="10"/>
  </r>
  <r>
    <x v="4"/>
    <x v="5"/>
    <s v=" COLEGIO VEINTIUN ANGELES (IED)"/>
    <s v="6011 - 23"/>
    <x v="277"/>
    <n v="0"/>
    <n v="3"/>
    <n v="5"/>
    <n v="8"/>
    <n v="8"/>
    <n v="2526"/>
    <n v="0.625"/>
    <x v="7"/>
    <x v="10"/>
  </r>
  <r>
    <x v="4"/>
    <x v="5"/>
    <s v=" COLEGIO VILLA ELISA (IED)"/>
    <s v="6011 - 24"/>
    <x v="278"/>
    <n v="0"/>
    <n v="0"/>
    <n v="5"/>
    <n v="5"/>
    <n v="5"/>
    <n v="2526"/>
    <n v="1"/>
    <x v="7"/>
    <x v="10"/>
  </r>
  <r>
    <x v="4"/>
    <x v="5"/>
    <s v=" COLEGIO VIRGINIA GUTIERREZ DE PINEDA (IED)"/>
    <s v="6011 - 25"/>
    <x v="348"/>
    <n v="0"/>
    <n v="0"/>
    <n v="9"/>
    <n v="9"/>
    <n v="9"/>
    <n v="2526"/>
    <n v="1"/>
    <x v="7"/>
    <x v="10"/>
  </r>
  <r>
    <x v="4"/>
    <x v="5"/>
    <s v=" COLEGIO VISTA BELLA (IED)"/>
    <s v="6011 - 26"/>
    <x v="98"/>
    <n v="0"/>
    <n v="1"/>
    <n v="6"/>
    <n v="7"/>
    <n v="7"/>
    <n v="2526"/>
    <n v="0.8571428571428571"/>
    <x v="7"/>
    <x v="10"/>
  </r>
  <r>
    <x v="4"/>
    <x v="5"/>
    <s v=" COLEGIO FILARMONICO JORGE MARIO BERGOGLIO (IED)"/>
    <s v="6011 - 27"/>
    <x v="403"/>
    <n v="0"/>
    <n v="0"/>
    <n v="3"/>
    <n v="3"/>
    <n v="3"/>
    <n v="2526"/>
    <n v="1"/>
    <x v="7"/>
    <x v="10"/>
  </r>
  <r>
    <x v="4"/>
    <x v="5"/>
    <s v=" COLEGIO FEMENINO LORENCITA VILLEGAS DE SANTOS (IED)"/>
    <s v="6012 - 01"/>
    <x v="279"/>
    <n v="0"/>
    <n v="0"/>
    <n v="4"/>
    <n v="4"/>
    <n v="4"/>
    <n v="2526"/>
    <n v="1"/>
    <x v="7"/>
    <x v="10"/>
  </r>
  <r>
    <x v="4"/>
    <x v="5"/>
    <s v=" COLEGIO FRANCISCO PRIMERO S.S. (IED)"/>
    <s v="6012 - 02"/>
    <x v="349"/>
    <n v="0"/>
    <n v="0"/>
    <n v="8"/>
    <n v="8"/>
    <n v="8"/>
    <n v="2526"/>
    <n v="1"/>
    <x v="7"/>
    <x v="10"/>
  </r>
  <r>
    <x v="4"/>
    <x v="5"/>
    <s v=" COLEGIO HELADIA MEJIA (IED)"/>
    <s v="6012 - 03"/>
    <x v="350"/>
    <n v="0"/>
    <n v="0"/>
    <n v="10"/>
    <n v="10"/>
    <n v="10"/>
    <n v="2526"/>
    <n v="1"/>
    <x v="7"/>
    <x v="10"/>
  </r>
  <r>
    <x v="4"/>
    <x v="5"/>
    <s v=" COLEGIO JORGE ELIECER GAITAN (IED)"/>
    <s v="6012 - 04"/>
    <x v="280"/>
    <n v="0"/>
    <n v="0"/>
    <n v="7"/>
    <n v="7"/>
    <n v="7"/>
    <n v="2526"/>
    <n v="1"/>
    <x v="7"/>
    <x v="10"/>
  </r>
  <r>
    <x v="4"/>
    <x v="5"/>
    <s v=" COLEGIO JUAN FRANCISCO BERBEO (IED)"/>
    <s v="6012 - 05"/>
    <x v="386"/>
    <n v="0"/>
    <n v="0"/>
    <n v="6"/>
    <n v="6"/>
    <n v="6"/>
    <n v="2526"/>
    <n v="1"/>
    <x v="7"/>
    <x v="10"/>
  </r>
  <r>
    <x v="4"/>
    <x v="5"/>
    <s v=" COLEGIO RAFAEL BERNAL JIMENEZ (IED)"/>
    <s v="6012 - 06"/>
    <x v="281"/>
    <n v="0"/>
    <n v="0"/>
    <n v="7"/>
    <n v="7"/>
    <n v="7"/>
    <n v="2526"/>
    <n v="1"/>
    <x v="7"/>
    <x v="10"/>
  </r>
  <r>
    <x v="4"/>
    <x v="5"/>
    <s v=" COLEGIO REPUBLICA DE PANAMA (IED)"/>
    <s v="6012 - 07"/>
    <x v="351"/>
    <n v="0"/>
    <n v="0"/>
    <n v="4"/>
    <n v="4"/>
    <n v="4"/>
    <n v="2526"/>
    <n v="1"/>
    <x v="7"/>
    <x v="10"/>
  </r>
  <r>
    <x v="4"/>
    <x v="5"/>
    <s v=" COLEGIO TECNICO DOMINGO FAUSTINO SARMIENTO (IED)"/>
    <s v="6012 - 08"/>
    <x v="99"/>
    <n v="0"/>
    <n v="0"/>
    <n v="8"/>
    <n v="8"/>
    <n v="8"/>
    <n v="2526"/>
    <n v="1"/>
    <x v="7"/>
    <x v="10"/>
  </r>
  <r>
    <x v="4"/>
    <x v="5"/>
    <s v=" COLEGIO TOMAS CARRASQUILLA (IED)"/>
    <s v="6012 - 09"/>
    <x v="232"/>
    <n v="0"/>
    <n v="4"/>
    <n v="1"/>
    <n v="5"/>
    <n v="5"/>
    <n v="2526"/>
    <n v="0.2"/>
    <x v="7"/>
    <x v="10"/>
  </r>
  <r>
    <x v="4"/>
    <x v="5"/>
    <s v=" COLEGIO MANUELA BELTRAN (IED)"/>
    <s v="6013 - 01"/>
    <x v="233"/>
    <n v="0"/>
    <n v="0"/>
    <n v="5"/>
    <n v="5"/>
    <n v="5"/>
    <n v="2526"/>
    <n v="1"/>
    <x v="7"/>
    <x v="10"/>
  </r>
  <r>
    <x v="4"/>
    <x v="5"/>
    <s v=" COLEGIO PALERMO -IEDIP- (IED)"/>
    <s v="6013 - 02"/>
    <x v="146"/>
    <n v="0"/>
    <n v="1"/>
    <n v="9"/>
    <n v="10"/>
    <n v="10"/>
    <n v="2526"/>
    <n v="0.9"/>
    <x v="7"/>
    <x v="10"/>
  </r>
  <r>
    <x v="4"/>
    <x v="5"/>
    <s v=" COLEGIO EDUARDO SANTOS (IED)"/>
    <s v="6014 - 01"/>
    <x v="100"/>
    <n v="0"/>
    <n v="0"/>
    <n v="11"/>
    <n v="11"/>
    <n v="11"/>
    <n v="2526"/>
    <n v="1"/>
    <x v="7"/>
    <x v="10"/>
  </r>
  <r>
    <x v="4"/>
    <x v="5"/>
    <s v=" COLEGIO LICEO NACIONAL AGUSTIN NIETO CABALLERO (IED)"/>
    <s v="6014 - 02"/>
    <x v="234"/>
    <n v="0"/>
    <n v="1"/>
    <n v="17"/>
    <n v="18"/>
    <n v="18"/>
    <n v="2526"/>
    <n v="0.94444444444444442"/>
    <x v="7"/>
    <x v="10"/>
  </r>
  <r>
    <x v="4"/>
    <x v="5"/>
    <s v=" COLEGIO LICEO NACIONAL ANTONIA SANTOS (IED)"/>
    <s v="6014 - 03"/>
    <x v="352"/>
    <n v="0"/>
    <n v="0"/>
    <n v="6"/>
    <n v="6"/>
    <n v="6"/>
    <n v="2526"/>
    <n v="1"/>
    <x v="7"/>
    <x v="10"/>
  </r>
  <r>
    <x v="4"/>
    <x v="5"/>
    <s v=" COLEGIO PANAMERICANO (IED)"/>
    <s v="6014 - 04"/>
    <x v="235"/>
    <n v="0"/>
    <n v="0"/>
    <n v="10"/>
    <n v="10"/>
    <n v="10"/>
    <n v="2526"/>
    <n v="1"/>
    <x v="7"/>
    <x v="10"/>
  </r>
  <r>
    <x v="4"/>
    <x v="5"/>
    <s v=" COLEGIO REPUBLICA BOLIVARIANA DE VENEZUELA (IED)"/>
    <s v="6014 - 05"/>
    <x v="322"/>
    <n v="0"/>
    <n v="0"/>
    <n v="6"/>
    <n v="6"/>
    <n v="6"/>
    <n v="2526"/>
    <n v="1"/>
    <x v="7"/>
    <x v="10"/>
  </r>
  <r>
    <x v="4"/>
    <x v="5"/>
    <s v=" COLEGIO RICAURTE (CONCEJO) (IED)"/>
    <s v="6014 - 06"/>
    <x v="372"/>
    <n v="0"/>
    <n v="1"/>
    <n v="10"/>
    <n v="11"/>
    <n v="11"/>
    <n v="2526"/>
    <n v="0.90909090909090906"/>
    <x v="7"/>
    <x v="10"/>
  </r>
  <r>
    <x v="4"/>
    <x v="5"/>
    <s v=" COLEGIO SAN FRANCISCO DE ASIS (IED)"/>
    <s v="6014 - 07"/>
    <x v="236"/>
    <n v="0"/>
    <n v="0"/>
    <n v="10"/>
    <n v="10"/>
    <n v="10"/>
    <n v="2526"/>
    <n v="1"/>
    <x v="7"/>
    <x v="10"/>
  </r>
  <r>
    <x v="4"/>
    <x v="5"/>
    <s v=" COLEGIO TECNICO MENORAH (IED)"/>
    <s v="6014 - 08"/>
    <x v="237"/>
    <n v="0"/>
    <n v="6"/>
    <n v="7"/>
    <n v="13"/>
    <n v="13"/>
    <n v="2526"/>
    <n v="0.53846153846153844"/>
    <x v="7"/>
    <x v="10"/>
  </r>
  <r>
    <x v="4"/>
    <x v="5"/>
    <s v=" COLEGIO ATANASIO GIRARDOT (IED)"/>
    <s v="6015 - 01"/>
    <x v="126"/>
    <n v="0"/>
    <n v="0"/>
    <n v="10"/>
    <n v="10"/>
    <n v="10"/>
    <n v="2526"/>
    <n v="1"/>
    <x v="7"/>
    <x v="10"/>
  </r>
  <r>
    <x v="4"/>
    <x v="5"/>
    <s v=" COLEGIO ESCUELA NORMAL SUPERIOR DISTRITAL MARIA MONTESSORI (IED)"/>
    <s v="6015 - 02"/>
    <x v="238"/>
    <n v="0"/>
    <n v="2"/>
    <n v="13"/>
    <n v="15"/>
    <n v="15"/>
    <n v="2526"/>
    <n v="0.8666666666666667"/>
    <x v="7"/>
    <x v="10"/>
  </r>
  <r>
    <x v="4"/>
    <x v="5"/>
    <s v=" COLEGIO FRANCISCO DE PAULA SANTANDER (IED)"/>
    <s v="6015 - 03"/>
    <x v="282"/>
    <n v="0"/>
    <n v="0"/>
    <n v="6"/>
    <n v="6"/>
    <n v="6"/>
    <n v="2526"/>
    <n v="1"/>
    <x v="7"/>
    <x v="10"/>
  </r>
  <r>
    <x v="4"/>
    <x v="5"/>
    <s v=" COLEGIO GUILLERMO LEON VALENCIA (IED)"/>
    <s v="6015 - 04"/>
    <x v="101"/>
    <n v="0"/>
    <n v="0"/>
    <n v="8"/>
    <n v="8"/>
    <n v="8"/>
    <n v="2526"/>
    <n v="1"/>
    <x v="7"/>
    <x v="10"/>
  </r>
  <r>
    <x v="4"/>
    <x v="5"/>
    <s v=" COLEGIO TECNICO JAIME PARDO LEAL (IED)"/>
    <s v="6015 - 05"/>
    <x v="102"/>
    <n v="0"/>
    <n v="0"/>
    <n v="5"/>
    <n v="5"/>
    <n v="5"/>
    <n v="2526"/>
    <n v="1"/>
    <x v="7"/>
    <x v="10"/>
  </r>
  <r>
    <x v="4"/>
    <x v="5"/>
    <s v=" COLEGIO ANDRES BELLO (IED)"/>
    <s v="6016 - 01"/>
    <x v="127"/>
    <n v="0"/>
    <n v="4"/>
    <n v="5"/>
    <n v="9"/>
    <n v="9"/>
    <n v="2526"/>
    <n v="0.55555555555555558"/>
    <x v="7"/>
    <x v="10"/>
  </r>
  <r>
    <x v="4"/>
    <x v="5"/>
    <s v=" COLEGIO ANTONIO JOSE DE SUCRE (IED)"/>
    <s v="6016 - 02"/>
    <x v="387"/>
    <n v="0"/>
    <n v="0"/>
    <n v="2"/>
    <n v="2"/>
    <n v="2"/>
    <n v="2526"/>
    <n v="1"/>
    <x v="7"/>
    <x v="10"/>
  </r>
  <r>
    <x v="4"/>
    <x v="5"/>
    <s v=" COLEGIO BENJAMIN HERRERA (IED)"/>
    <s v="6016 - 03"/>
    <x v="128"/>
    <n v="0"/>
    <n v="1"/>
    <n v="8"/>
    <n v="9"/>
    <n v="9"/>
    <n v="2526"/>
    <n v="0.88888888888888884"/>
    <x v="7"/>
    <x v="10"/>
  </r>
  <r>
    <x v="4"/>
    <x v="5"/>
    <s v=" COLEGIO DE CULTURA POPULAR (IED)"/>
    <s v="6016 - 04"/>
    <x v="283"/>
    <n v="0"/>
    <n v="0"/>
    <n v="6"/>
    <n v="6"/>
    <n v="6"/>
    <n v="2526"/>
    <n v="1"/>
    <x v="7"/>
    <x v="10"/>
  </r>
  <r>
    <x v="4"/>
    <x v="5"/>
    <s v=" COLEGIO EL JAZMIN (IED)"/>
    <s v="6016 - 05"/>
    <x v="284"/>
    <n v="0"/>
    <n v="0"/>
    <n v="7"/>
    <n v="7"/>
    <n v="7"/>
    <n v="2526"/>
    <n v="1"/>
    <x v="7"/>
    <x v="10"/>
  </r>
  <r>
    <x v="4"/>
    <x v="5"/>
    <s v=" COLEGIO ESPAÑA (IED)"/>
    <s v="6016 - 06"/>
    <x v="285"/>
    <n v="0"/>
    <n v="1"/>
    <n v="5"/>
    <n v="6"/>
    <n v="6"/>
    <n v="2526"/>
    <n v="0.83333333333333337"/>
    <x v="7"/>
    <x v="10"/>
  </r>
  <r>
    <x v="4"/>
    <x v="5"/>
    <s v=" COLEGIO JOSE JOAQUIN CASAS (IED)"/>
    <s v="6016 - 07"/>
    <x v="129"/>
    <n v="0"/>
    <n v="1"/>
    <n v="7"/>
    <n v="8"/>
    <n v="8"/>
    <n v="2526"/>
    <n v="0.875"/>
    <x v="7"/>
    <x v="10"/>
  </r>
  <r>
    <x v="4"/>
    <x v="5"/>
    <s v=" COLEGIO JOSE MANUEL RESTREPO (IED)"/>
    <s v="6016 - 08"/>
    <x v="286"/>
    <n v="0"/>
    <n v="0"/>
    <n v="5"/>
    <n v="5"/>
    <n v="5"/>
    <n v="2526"/>
    <n v="1"/>
    <x v="7"/>
    <x v="10"/>
  </r>
  <r>
    <x v="4"/>
    <x v="5"/>
    <s v=" COLEGIO JULIO GARAVITO ARMERO (IED)"/>
    <s v="6016 - 09"/>
    <x v="287"/>
    <n v="0"/>
    <n v="1"/>
    <n v="3"/>
    <n v="4"/>
    <n v="4"/>
    <n v="2526"/>
    <n v="0.75"/>
    <x v="7"/>
    <x v="10"/>
  </r>
  <r>
    <x v="4"/>
    <x v="5"/>
    <s v=" COLEGIO LA MERCED (IED)"/>
    <s v="6016 - 10"/>
    <x v="288"/>
    <n v="0"/>
    <n v="0"/>
    <n v="11"/>
    <n v="11"/>
    <n v="11"/>
    <n v="2526"/>
    <n v="1"/>
    <x v="7"/>
    <x v="10"/>
  </r>
  <r>
    <x v="4"/>
    <x v="5"/>
    <s v=" COLEGIO LUIS CARLOS GALAN SARMIENTO (IED)"/>
    <s v="6016 - 11"/>
    <x v="147"/>
    <n v="0"/>
    <n v="0"/>
    <n v="5"/>
    <n v="5"/>
    <n v="5"/>
    <n v="2526"/>
    <n v="1"/>
    <x v="7"/>
    <x v="10"/>
  </r>
  <r>
    <x v="4"/>
    <x v="5"/>
    <s v=" COLEGIO LUIS VARGAS TEJADA (IED)"/>
    <s v="6016 - 12"/>
    <x v="289"/>
    <n v="0"/>
    <n v="3"/>
    <n v="6"/>
    <n v="9"/>
    <n v="9"/>
    <n v="2526"/>
    <n v="0.66666666666666663"/>
    <x v="7"/>
    <x v="10"/>
  </r>
  <r>
    <x v="4"/>
    <x v="5"/>
    <s v=" COLEGIO MARCO ANTONIO CARREÑO SILVA (IED)"/>
    <s v="6016 - 13"/>
    <x v="290"/>
    <n v="0"/>
    <n v="1"/>
    <n v="10"/>
    <n v="11"/>
    <n v="11"/>
    <n v="2526"/>
    <n v="0.90909090909090906"/>
    <x v="7"/>
    <x v="10"/>
  </r>
  <r>
    <x v="4"/>
    <x v="5"/>
    <s v=" COLEGIO SILVERIA ESPINOSA DE RENDON (IED)"/>
    <s v="6016 - 14"/>
    <x v="148"/>
    <n v="0"/>
    <n v="0"/>
    <n v="8"/>
    <n v="8"/>
    <n v="8"/>
    <n v="2526"/>
    <n v="1"/>
    <x v="7"/>
    <x v="10"/>
  </r>
  <r>
    <x v="4"/>
    <x v="5"/>
    <s v=" COLEGIO SORRENTO (IED)"/>
    <s v="6016 - 15"/>
    <x v="291"/>
    <n v="0"/>
    <n v="0"/>
    <n v="6"/>
    <n v="6"/>
    <n v="6"/>
    <n v="2526"/>
    <n v="1"/>
    <x v="7"/>
    <x v="10"/>
  </r>
  <r>
    <x v="4"/>
    <x v="5"/>
    <s v=" COLEGIO ESCUELA NACIONAL DE COMERCIO (IED)"/>
    <s v="6017 - 01"/>
    <x v="292"/>
    <n v="0"/>
    <n v="4"/>
    <n v="13"/>
    <n v="17"/>
    <n v="17"/>
    <n v="2526"/>
    <n v="0.76470588235294112"/>
    <x v="7"/>
    <x v="10"/>
  </r>
  <r>
    <x v="4"/>
    <x v="5"/>
    <s v=" COLEGIO INTEGRADA LA CANDELARIA (IED)"/>
    <s v="6017 - 02"/>
    <x v="293"/>
    <n v="0"/>
    <n v="5"/>
    <n v="5"/>
    <n v="10"/>
    <n v="10"/>
    <n v="2526"/>
    <n v="0.5"/>
    <x v="7"/>
    <x v="10"/>
  </r>
  <r>
    <x v="4"/>
    <x v="5"/>
    <s v=" COLEGIO ALEJANDRO OBREGON (IED)"/>
    <s v="6018 - 01"/>
    <x v="294"/>
    <n v="0"/>
    <n v="0"/>
    <n v="4"/>
    <n v="4"/>
    <n v="4"/>
    <n v="2526"/>
    <n v="1"/>
    <x v="7"/>
    <x v="10"/>
  </r>
  <r>
    <x v="4"/>
    <x v="5"/>
    <s v=" COLEGIO ALEXANDER FLEMING (IED)"/>
    <s v="6018 - 02"/>
    <x v="397"/>
    <n v="0"/>
    <n v="0"/>
    <n v="6"/>
    <n v="6"/>
    <n v="6"/>
    <n v="2526"/>
    <n v="1"/>
    <x v="7"/>
    <x v="10"/>
  </r>
  <r>
    <x v="4"/>
    <x v="5"/>
    <s v=" COLEGIO ALFREDO IRIARTE (IED)"/>
    <s v="6018 - 03"/>
    <x v="353"/>
    <n v="0"/>
    <n v="0"/>
    <n v="4"/>
    <n v="4"/>
    <n v="4"/>
    <n v="2526"/>
    <n v="1"/>
    <x v="7"/>
    <x v="10"/>
  </r>
  <r>
    <x v="4"/>
    <x v="5"/>
    <s v=" COLEGIO ANTONIO BARAYA (IED)"/>
    <s v="6018 - 04"/>
    <x v="388"/>
    <n v="0"/>
    <n v="1"/>
    <n v="5"/>
    <n v="6"/>
    <n v="6"/>
    <n v="2526"/>
    <n v="0.83333333333333337"/>
    <x v="7"/>
    <x v="10"/>
  </r>
  <r>
    <x v="4"/>
    <x v="5"/>
    <s v=" COLEGIO BRAVO PAEZ (IED)"/>
    <s v="6018 - 05"/>
    <x v="295"/>
    <n v="0"/>
    <n v="0"/>
    <n v="5"/>
    <n v="5"/>
    <n v="5"/>
    <n v="2526"/>
    <n v="1"/>
    <x v="7"/>
    <x v="10"/>
  </r>
  <r>
    <x v="4"/>
    <x v="5"/>
    <s v=" COLEGIO CLEMENCIA DE CAYCEDO (IED)"/>
    <s v="6018 - 06"/>
    <x v="296"/>
    <n v="0"/>
    <n v="0"/>
    <n v="5"/>
    <n v="5"/>
    <n v="5"/>
    <n v="2526"/>
    <n v="1"/>
    <x v="7"/>
    <x v="10"/>
  </r>
  <r>
    <x v="4"/>
    <x v="5"/>
    <s v=" COLEGIO CLEMENCIA HOLGUIN DE URDANETA (IED)"/>
    <s v="6018 - 07"/>
    <x v="409"/>
    <n v="0"/>
    <n v="0"/>
    <n v="2"/>
    <n v="2"/>
    <n v="2"/>
    <n v="2526"/>
    <n v="1"/>
    <x v="7"/>
    <x v="10"/>
  </r>
  <r>
    <x v="4"/>
    <x v="5"/>
    <s v=" COLEGIO COLOMBIA VIVA (IED)"/>
    <s v="6018 - 08"/>
    <x v="297"/>
    <n v="0"/>
    <n v="0"/>
    <n v="8"/>
    <n v="8"/>
    <n v="8"/>
    <n v="2526"/>
    <n v="1"/>
    <x v="7"/>
    <x v="10"/>
  </r>
  <r>
    <x v="4"/>
    <x v="5"/>
    <s v=" COLEGIO DIANA TURBAY (IED)"/>
    <s v="6018 - 09"/>
    <x v="298"/>
    <n v="0"/>
    <n v="0"/>
    <n v="8"/>
    <n v="8"/>
    <n v="8"/>
    <n v="2526"/>
    <n v="1"/>
    <x v="7"/>
    <x v="10"/>
  </r>
  <r>
    <x v="4"/>
    <x v="5"/>
    <s v=" COLEGIO EL LIBERTADOR (IED)"/>
    <s v="6018 - 10"/>
    <x v="299"/>
    <n v="0"/>
    <n v="0"/>
    <n v="6"/>
    <n v="6"/>
    <n v="6"/>
    <n v="2526"/>
    <n v="1"/>
    <x v="7"/>
    <x v="10"/>
  </r>
  <r>
    <x v="4"/>
    <x v="5"/>
    <s v=" COLEGIO ENRIQUE OLAYA HERRERA (IED)"/>
    <s v="6018 - 11"/>
    <x v="300"/>
    <n v="0"/>
    <n v="0"/>
    <n v="5"/>
    <n v="5"/>
    <n v="5"/>
    <n v="2526"/>
    <n v="1"/>
    <x v="7"/>
    <x v="10"/>
  </r>
  <r>
    <x v="4"/>
    <x v="5"/>
    <s v=" COLEGIO GUSTAVO RESTREPO (IED)"/>
    <s v="6018 - 12"/>
    <x v="301"/>
    <n v="0"/>
    <n v="1"/>
    <n v="8"/>
    <n v="9"/>
    <n v="9"/>
    <n v="2526"/>
    <n v="0.88888888888888884"/>
    <x v="7"/>
    <x v="10"/>
  </r>
  <r>
    <x v="4"/>
    <x v="5"/>
    <s v=" COLEGIO JOSE MARTI (IED)"/>
    <s v="6018 - 13"/>
    <x v="354"/>
    <n v="0"/>
    <n v="1"/>
    <n v="3"/>
    <n v="4"/>
    <n v="4"/>
    <n v="2526"/>
    <n v="0.75"/>
    <x v="7"/>
    <x v="10"/>
  </r>
  <r>
    <x v="4"/>
    <x v="5"/>
    <s v=" COLEGIO LA PAZ (IED)"/>
    <s v="6018 - 14"/>
    <x v="103"/>
    <n v="0"/>
    <n v="0"/>
    <n v="8"/>
    <n v="8"/>
    <n v="8"/>
    <n v="2526"/>
    <n v="1"/>
    <x v="7"/>
    <x v="10"/>
  </r>
  <r>
    <x v="4"/>
    <x v="5"/>
    <s v=" COLEGIO LICEO FEMENINO MERCEDES NARIÑO (IED)"/>
    <s v="6018 - 15"/>
    <x v="302"/>
    <n v="0"/>
    <n v="0"/>
    <n v="12"/>
    <n v="12"/>
    <n v="12"/>
    <n v="2526"/>
    <n v="1"/>
    <x v="7"/>
    <x v="10"/>
  </r>
  <r>
    <x v="4"/>
    <x v="5"/>
    <s v=" COLEGIO MANUEL DEL SOCORRO RODRIGUEZ (IED)"/>
    <s v="6018 - 16"/>
    <x v="303"/>
    <n v="0"/>
    <n v="0"/>
    <n v="10"/>
    <n v="10"/>
    <n v="10"/>
    <n v="2526"/>
    <n v="1"/>
    <x v="7"/>
    <x v="10"/>
  </r>
  <r>
    <x v="4"/>
    <x v="5"/>
    <s v=" COLEGIO MARIA CANO (IED)"/>
    <s v="6018 - 17"/>
    <x v="304"/>
    <n v="0"/>
    <n v="0"/>
    <n v="7"/>
    <n v="7"/>
    <n v="7"/>
    <n v="2526"/>
    <n v="1"/>
    <x v="7"/>
    <x v="10"/>
  </r>
  <r>
    <x v="4"/>
    <x v="5"/>
    <s v=" COLEGIO MARRUECOS Y MOLINOS (IED)"/>
    <s v="6018 - 18"/>
    <x v="305"/>
    <n v="0"/>
    <n v="2"/>
    <n v="5"/>
    <n v="7"/>
    <n v="7"/>
    <n v="2526"/>
    <n v="0.7142857142857143"/>
    <x v="7"/>
    <x v="10"/>
  </r>
  <r>
    <x v="4"/>
    <x v="5"/>
    <s v=" COLEGIO MISAEL PASTRANA BORRERO (IED)"/>
    <s v="6018 - 19"/>
    <x v="389"/>
    <n v="0"/>
    <n v="0"/>
    <n v="4"/>
    <n v="4"/>
    <n v="4"/>
    <n v="2526"/>
    <n v="1"/>
    <x v="7"/>
    <x v="10"/>
  </r>
  <r>
    <x v="4"/>
    <x v="5"/>
    <s v=" COLEGIO PALERMO SUR (IED)"/>
    <s v="6018 - 20"/>
    <x v="306"/>
    <n v="0"/>
    <n v="0"/>
    <n v="9"/>
    <n v="9"/>
    <n v="9"/>
    <n v="2526"/>
    <n v="1"/>
    <x v="7"/>
    <x v="10"/>
  </r>
  <r>
    <x v="4"/>
    <x v="5"/>
    <s v=" COLEGIO QUIROGA ALIANZA (IED)"/>
    <s v="6018 - 21"/>
    <x v="307"/>
    <n v="0"/>
    <n v="0"/>
    <n v="4"/>
    <n v="4"/>
    <n v="4"/>
    <n v="2526"/>
    <n v="1"/>
    <x v="7"/>
    <x v="10"/>
  </r>
  <r>
    <x v="4"/>
    <x v="5"/>
    <s v=" COLEGIO RAFAEL DELGADO SALGUERO (IED)"/>
    <s v="6018 - 22"/>
    <x v="308"/>
    <n v="0"/>
    <n v="0"/>
    <n v="2"/>
    <n v="2"/>
    <n v="2"/>
    <n v="2526"/>
    <n v="1"/>
    <x v="7"/>
    <x v="10"/>
  </r>
  <r>
    <x v="4"/>
    <x v="5"/>
    <s v=" COLEGIO REINO DE HOLANDA (IED)"/>
    <s v="6018 - 23"/>
    <x v="390"/>
    <n v="0"/>
    <n v="0"/>
    <n v="1"/>
    <n v="1"/>
    <n v="1"/>
    <n v="2526"/>
    <n v="1"/>
    <x v="7"/>
    <x v="10"/>
  </r>
  <r>
    <x v="4"/>
    <x v="5"/>
    <s v=" COLEGIO REPUBLICA EE.UU DE AMERICA (IED)"/>
    <s v="6018 - 24"/>
    <x v="404"/>
    <n v="0"/>
    <n v="0"/>
    <n v="5"/>
    <n v="5"/>
    <n v="5"/>
    <n v="2526"/>
    <n v="1"/>
    <x v="7"/>
    <x v="10"/>
  </r>
  <r>
    <x v="4"/>
    <x v="5"/>
    <s v=" COLEGIO REPUBLICA FEDERAL DE ALEMANIA (IED)"/>
    <s v="6018 - 25"/>
    <x v="355"/>
    <n v="0"/>
    <n v="0"/>
    <n v="2"/>
    <n v="2"/>
    <n v="2"/>
    <n v="2526"/>
    <n v="1"/>
    <x v="7"/>
    <x v="10"/>
  </r>
  <r>
    <x v="4"/>
    <x v="5"/>
    <s v=" COLEGIO RESTREPO MILLAN (IED)"/>
    <s v="6018 - 26"/>
    <x v="356"/>
    <n v="0"/>
    <n v="0"/>
    <n v="7"/>
    <n v="7"/>
    <n v="7"/>
    <n v="2526"/>
    <n v="1"/>
    <x v="7"/>
    <x v="10"/>
  </r>
  <r>
    <x v="4"/>
    <x v="5"/>
    <s v=" COLEGIO SAN AGUSTIN (IED)"/>
    <s v="6018 - 27"/>
    <x v="309"/>
    <n v="0"/>
    <n v="0"/>
    <n v="6"/>
    <n v="6"/>
    <n v="6"/>
    <n v="2526"/>
    <n v="1"/>
    <x v="7"/>
    <x v="10"/>
  </r>
  <r>
    <x v="4"/>
    <x v="5"/>
    <s v=" COLEGIO CONFEDERACION BRISAS DEL DIAMANTE (IED)"/>
    <s v="6019 - 10"/>
    <x v="155"/>
    <n v="0"/>
    <n v="0"/>
    <n v="4"/>
    <n v="4"/>
    <n v="4"/>
    <n v="2526"/>
    <n v="1"/>
    <x v="7"/>
    <x v="10"/>
  </r>
  <r>
    <x v="4"/>
    <x v="5"/>
    <s v=" COLEGIO CUNDINAMARCA (IED)"/>
    <s v="6019 - 11"/>
    <x v="150"/>
    <n v="0"/>
    <n v="0"/>
    <n v="8"/>
    <n v="8"/>
    <n v="8"/>
    <n v="2526"/>
    <n v="1"/>
    <x v="7"/>
    <x v="10"/>
  </r>
  <r>
    <x v="4"/>
    <x v="5"/>
    <s v=" COLEGIO EL MINUTO DE BUENOS AIRES (IED)"/>
    <s v="6019 - 12"/>
    <x v="156"/>
    <n v="0"/>
    <n v="2"/>
    <n v="5"/>
    <n v="7"/>
    <n v="7"/>
    <n v="2526"/>
    <n v="0.7142857142857143"/>
    <x v="7"/>
    <x v="10"/>
  </r>
  <r>
    <x v="4"/>
    <x v="5"/>
    <s v=" COLEGIO EL PARAISO DE MANUELA BELTRAN (IED)"/>
    <s v="6019 - 13"/>
    <x v="358"/>
    <n v="0"/>
    <n v="0"/>
    <n v="3"/>
    <n v="3"/>
    <n v="3"/>
    <n v="2526"/>
    <n v="1"/>
    <x v="7"/>
    <x v="10"/>
  </r>
  <r>
    <x v="4"/>
    <x v="5"/>
    <s v=" COLEGIO EL TESORO DE LA CUMBRE (IED)"/>
    <s v="6019 - 14"/>
    <x v="374"/>
    <n v="0"/>
    <n v="0"/>
    <n v="4"/>
    <n v="4"/>
    <n v="4"/>
    <n v="2526"/>
    <n v="1"/>
    <x v="7"/>
    <x v="10"/>
  </r>
  <r>
    <x v="4"/>
    <x v="5"/>
    <s v=" COLEGIO ESTRELLA DEL SUR (IED)"/>
    <s v="6019 - 15"/>
    <x v="157"/>
    <n v="0"/>
    <n v="0"/>
    <n v="8"/>
    <n v="8"/>
    <n v="8"/>
    <n v="2526"/>
    <n v="1"/>
    <x v="7"/>
    <x v="10"/>
  </r>
  <r>
    <x v="4"/>
    <x v="5"/>
    <s v=" COLEGIO FANNY MIKEY (IED)"/>
    <s v="6019 - 16"/>
    <x v="311"/>
    <n v="0"/>
    <n v="4"/>
    <n v="0"/>
    <n v="4"/>
    <n v="4"/>
    <n v="2526"/>
    <n v="0"/>
    <x v="7"/>
    <x v="10"/>
  </r>
  <r>
    <x v="4"/>
    <x v="5"/>
    <s v=" COLEGIO GUILLERMO CANO ISAZA (IED)"/>
    <s v="6019 - 17"/>
    <x v="312"/>
    <n v="0"/>
    <n v="0"/>
    <n v="8"/>
    <n v="8"/>
    <n v="8"/>
    <n v="2526"/>
    <n v="1"/>
    <x v="7"/>
    <x v="10"/>
  </r>
  <r>
    <x v="4"/>
    <x v="5"/>
    <s v=" COLEGIO ISMAEL PERDOMO (IED)"/>
    <s v="6019 - 18"/>
    <x v="313"/>
    <n v="0"/>
    <n v="0"/>
    <n v="3"/>
    <n v="3"/>
    <n v="3"/>
    <n v="2526"/>
    <n v="1"/>
    <x v="7"/>
    <x v="10"/>
  </r>
  <r>
    <x v="4"/>
    <x v="5"/>
    <s v=" COLEGIO JOSE JAIME ROJAS (IED)"/>
    <s v="6019 - 19"/>
    <x v="413"/>
    <n v="0"/>
    <n v="0"/>
    <n v="9"/>
    <n v="9"/>
    <n v="9"/>
    <n v="2526"/>
    <n v="1"/>
    <x v="7"/>
    <x v="10"/>
  </r>
  <r>
    <x v="4"/>
    <x v="5"/>
    <s v=" COLEGIO JOSE MARIA VARGAS VILA (IED)"/>
    <s v="6019 - 20"/>
    <x v="392"/>
    <n v="0"/>
    <n v="0"/>
    <n v="6"/>
    <n v="6"/>
    <n v="6"/>
    <n v="2526"/>
    <n v="1"/>
    <x v="7"/>
    <x v="10"/>
  </r>
  <r>
    <x v="4"/>
    <x v="5"/>
    <s v=" COLEGIO LA ARABIA (IED)"/>
    <s v="6019 - 21"/>
    <x v="410"/>
    <n v="0"/>
    <n v="1"/>
    <n v="3"/>
    <n v="4"/>
    <n v="4"/>
    <n v="2526"/>
    <n v="0.75"/>
    <x v="7"/>
    <x v="10"/>
  </r>
  <r>
    <x v="4"/>
    <x v="5"/>
    <s v=" COLEGIO LA ESTANCIA - SAN ISIDRO LABRADOR (IED)"/>
    <s v="6019 - 22"/>
    <x v="314"/>
    <n v="0"/>
    <n v="0"/>
    <n v="7"/>
    <n v="7"/>
    <n v="7"/>
    <n v="2526"/>
    <n v="1"/>
    <x v="7"/>
    <x v="10"/>
  </r>
  <r>
    <x v="4"/>
    <x v="5"/>
    <s v=" COLEGIO LA JOYA (IED)"/>
    <s v="6019 - 23"/>
    <x v="375"/>
    <n v="0"/>
    <n v="0"/>
    <n v="5"/>
    <n v="5"/>
    <n v="5"/>
    <n v="2526"/>
    <n v="1"/>
    <x v="7"/>
    <x v="10"/>
  </r>
  <r>
    <x v="4"/>
    <x v="5"/>
    <s v=" COLEGIO LEON DE GREIFF (IED)"/>
    <s v="6019 - 24"/>
    <x v="130"/>
    <n v="0"/>
    <n v="0"/>
    <n v="6"/>
    <n v="6"/>
    <n v="6"/>
    <n v="2526"/>
    <n v="1"/>
    <x v="7"/>
    <x v="10"/>
  </r>
  <r>
    <x v="4"/>
    <x v="5"/>
    <s v=" COLEGIO MARIA MERCEDES CARRANZA (IED)"/>
    <s v="6019 - 25"/>
    <x v="315"/>
    <n v="0"/>
    <n v="1"/>
    <n v="5"/>
    <n v="6"/>
    <n v="6"/>
    <n v="2526"/>
    <n v="0.83333333333333337"/>
    <x v="7"/>
    <x v="10"/>
  </r>
  <r>
    <x v="4"/>
    <x v="5"/>
    <s v=" COLEGIO MOCHUELO ALTO (CED)"/>
    <s v="6019 - 26"/>
    <x v="316"/>
    <n v="0"/>
    <n v="0"/>
    <n v="3"/>
    <n v="3"/>
    <n v="3"/>
    <n v="2526"/>
    <n v="1"/>
    <x v="7"/>
    <x v="10"/>
  </r>
  <r>
    <x v="4"/>
    <x v="5"/>
    <s v=" COLEGIO NICOLAS GOMEZ DAVILA (IED)"/>
    <s v="6019 - 27"/>
    <x v="359"/>
    <n v="0"/>
    <n v="0"/>
    <n v="5"/>
    <n v="5"/>
    <n v="5"/>
    <n v="2526"/>
    <n v="1"/>
    <x v="7"/>
    <x v="10"/>
  </r>
  <r>
    <x v="4"/>
    <x v="5"/>
    <s v=" COLEGIO PARAISO MIRADOR (IED)"/>
    <s v="6019 - 28"/>
    <x v="317"/>
    <n v="0"/>
    <n v="0"/>
    <n v="6"/>
    <n v="6"/>
    <n v="6"/>
    <n v="2526"/>
    <n v="1"/>
    <x v="7"/>
    <x v="10"/>
  </r>
  <r>
    <x v="4"/>
    <x v="5"/>
    <s v=" COLEGIO RAFAEL URIBE URIBE (IED)"/>
    <s v="6019 - 29"/>
    <x v="376"/>
    <n v="0"/>
    <n v="0"/>
    <n v="1"/>
    <n v="1"/>
    <n v="1"/>
    <n v="2526"/>
    <n v="1"/>
    <x v="7"/>
    <x v="10"/>
  </r>
  <r>
    <x v="4"/>
    <x v="5"/>
    <s v=" COLEGIO REPUBLICA DE MEXICO (IED)"/>
    <s v="6019 - 30"/>
    <x v="377"/>
    <n v="0"/>
    <n v="0"/>
    <n v="2"/>
    <n v="2"/>
    <n v="2"/>
    <n v="2526"/>
    <n v="1"/>
    <x v="7"/>
    <x v="10"/>
  </r>
  <r>
    <x v="4"/>
    <x v="5"/>
    <s v=" COLEGIO RODRIGO LARA BONILLA (IED)"/>
    <s v="6019 - 31"/>
    <x v="131"/>
    <n v="0"/>
    <n v="0"/>
    <n v="7"/>
    <n v="7"/>
    <n v="7"/>
    <n v="2526"/>
    <n v="1"/>
    <x v="7"/>
    <x v="10"/>
  </r>
  <r>
    <x v="4"/>
    <x v="5"/>
    <s v=" COLEGIO RURAL JOSE CELESTINO MUTIS (IED)"/>
    <s v="6019 - 32"/>
    <x v="104"/>
    <n v="0"/>
    <n v="0"/>
    <n v="7"/>
    <n v="7"/>
    <n v="7"/>
    <n v="2526"/>
    <n v="1"/>
    <x v="7"/>
    <x v="10"/>
  </r>
  <r>
    <x v="4"/>
    <x v="5"/>
    <s v=" COLEGIO RURAL PASQUILLA (IED)"/>
    <s v="6019 - 33"/>
    <x v="318"/>
    <n v="0"/>
    <n v="0"/>
    <n v="2"/>
    <n v="2"/>
    <n v="2"/>
    <n v="2526"/>
    <n v="1"/>
    <x v="7"/>
    <x v="10"/>
  </r>
  <r>
    <x v="4"/>
    <x v="5"/>
    <s v=" COLEGIO RURAL QUIBA ALTA (IED)"/>
    <s v="6019 - 34"/>
    <x v="319"/>
    <n v="0"/>
    <n v="1"/>
    <n v="2"/>
    <n v="3"/>
    <n v="3"/>
    <n v="2526"/>
    <n v="0.66666666666666663"/>
    <x v="7"/>
    <x v="10"/>
  </r>
  <r>
    <x v="4"/>
    <x v="5"/>
    <s v=" COLEGIO SAN FRANCISCO (IED)"/>
    <s v="6019 - 35"/>
    <x v="320"/>
    <n v="0"/>
    <n v="0"/>
    <n v="8"/>
    <n v="8"/>
    <n v="8"/>
    <n v="2526"/>
    <n v="1"/>
    <x v="7"/>
    <x v="10"/>
  </r>
  <r>
    <x v="4"/>
    <x v="5"/>
    <s v=" COLEGIO SANTA BARBARA (IED)"/>
    <s v="6019 - 36"/>
    <x v="132"/>
    <n v="0"/>
    <n v="0"/>
    <n v="4"/>
    <n v="4"/>
    <n v="4"/>
    <n v="2526"/>
    <n v="1"/>
    <x v="7"/>
    <x v="10"/>
  </r>
  <r>
    <x v="4"/>
    <x v="5"/>
    <s v=" COLEGIO SIERRA MORENA (IED)"/>
    <s v="6019 - 37"/>
    <x v="105"/>
    <n v="0"/>
    <n v="5"/>
    <n v="19"/>
    <n v="24"/>
    <n v="24"/>
    <n v="2526"/>
    <n v="0.79166666666666663"/>
    <x v="7"/>
    <x v="10"/>
  </r>
  <r>
    <x v="4"/>
    <x v="5"/>
    <s v=" COLEGIO SOTAVENTO (IED)"/>
    <s v="6019 - 38"/>
    <x v="411"/>
    <n v="0"/>
    <n v="0"/>
    <n v="5"/>
    <n v="5"/>
    <n v="5"/>
    <n v="2526"/>
    <n v="1"/>
    <x v="7"/>
    <x v="10"/>
  </r>
  <r>
    <x v="4"/>
    <x v="5"/>
    <s v=" COLEGIO UNION EUROPEA (IED)"/>
    <s v="6019 - 39"/>
    <x v="321"/>
    <n v="0"/>
    <n v="0"/>
    <n v="3"/>
    <n v="3"/>
    <n v="3"/>
    <n v="2526"/>
    <n v="1"/>
    <x v="7"/>
    <x v="10"/>
  </r>
  <r>
    <x v="4"/>
    <x v="5"/>
    <s v=" COLEGIO VILLAMAR (IED)"/>
    <s v="6019 - 40"/>
    <x v="360"/>
    <n v="0"/>
    <n v="1"/>
    <n v="4"/>
    <n v="5"/>
    <n v="5"/>
    <n v="2526"/>
    <n v="0.8"/>
    <x v="7"/>
    <x v="10"/>
  </r>
  <r>
    <x v="4"/>
    <x v="5"/>
    <s v=" COLEGIO CAMPESTRE JAIME GARZON (IED)"/>
    <s v="6020 - 01"/>
    <x v="106"/>
    <n v="0"/>
    <n v="0"/>
    <n v="11"/>
    <n v="11"/>
    <n v="11"/>
    <n v="2526"/>
    <n v="1"/>
    <x v="7"/>
    <x v="10"/>
  </r>
  <r>
    <x v="4"/>
    <x v="5"/>
    <s v=" COLEGIO GIMNASIO DEL CAMPO JUAN DE LA CRUZ VARELA (IED)"/>
    <s v="6020 - 02"/>
    <x v="412"/>
    <n v="0"/>
    <n v="0"/>
    <n v="5"/>
    <n v="5"/>
    <n v="5"/>
    <n v="2526"/>
    <n v="1"/>
    <x v="7"/>
    <x v="10"/>
  </r>
  <r>
    <x v="0"/>
    <x v="0"/>
    <s v="DESPACHO"/>
    <n v="1000"/>
    <x v="26"/>
    <n v="0"/>
    <n v="0"/>
    <n v="81"/>
    <n v="81"/>
    <n v="81"/>
    <n v="18025"/>
    <n v="1"/>
    <x v="7"/>
    <x v="9"/>
  </r>
  <r>
    <x v="1"/>
    <x v="0"/>
    <s v="DESPACHO"/>
    <n v="1000"/>
    <x v="26"/>
    <n v="0"/>
    <n v="0"/>
    <n v="51"/>
    <n v="51"/>
    <n v="51"/>
    <n v="7783"/>
    <n v="1"/>
    <x v="7"/>
    <x v="9"/>
  </r>
  <r>
    <x v="0"/>
    <x v="0"/>
    <s v="OFICINA ASESORA DE PLANEACIÓN"/>
    <n v="1100"/>
    <x v="27"/>
    <n v="0"/>
    <n v="0"/>
    <n v="24"/>
    <n v="24"/>
    <n v="24"/>
    <n v="18025"/>
    <n v="1"/>
    <x v="7"/>
    <x v="9"/>
  </r>
  <r>
    <x v="1"/>
    <x v="0"/>
    <s v="OFICINA ASESORA DE PLANEACIÓN"/>
    <n v="1100"/>
    <x v="27"/>
    <n v="0"/>
    <n v="0"/>
    <n v="85"/>
    <n v="85"/>
    <n v="85"/>
    <n v="7783"/>
    <n v="1"/>
    <x v="7"/>
    <x v="9"/>
  </r>
  <r>
    <x v="0"/>
    <x v="0"/>
    <s v="OFICINA DE CONTROL INTERNO"/>
    <n v="1200"/>
    <x v="28"/>
    <n v="0"/>
    <n v="0"/>
    <n v="43"/>
    <n v="43"/>
    <n v="43"/>
    <n v="18025"/>
    <n v="1"/>
    <x v="7"/>
    <x v="9"/>
  </r>
  <r>
    <x v="1"/>
    <x v="0"/>
    <s v="OFICINA DE CONTROL INTERNO"/>
    <n v="1200"/>
    <x v="28"/>
    <n v="0"/>
    <n v="1"/>
    <n v="142"/>
    <n v="143"/>
    <n v="143"/>
    <n v="7783"/>
    <n v="0.99300699300699302"/>
    <x v="7"/>
    <x v="9"/>
  </r>
  <r>
    <x v="0"/>
    <x v="0"/>
    <s v="OFICINA ASESORA DE JURIDÍCA"/>
    <n v="1300"/>
    <x v="29"/>
    <n v="2"/>
    <n v="9"/>
    <n v="467"/>
    <n v="478"/>
    <n v="476"/>
    <n v="18025"/>
    <n v="0.98109243697478987"/>
    <x v="7"/>
    <x v="9"/>
  </r>
  <r>
    <x v="1"/>
    <x v="0"/>
    <s v="OFICINA ASESORA DE JURIDÍCA"/>
    <n v="1300"/>
    <x v="29"/>
    <n v="3"/>
    <n v="5"/>
    <n v="343"/>
    <n v="351"/>
    <n v="348"/>
    <n v="7783"/>
    <n v="0.98563218390804597"/>
    <x v="7"/>
    <x v="9"/>
  </r>
  <r>
    <x v="0"/>
    <x v="0"/>
    <s v="OFICINA DE CONTROL DISCIPLINARIO"/>
    <n v="1400"/>
    <x v="0"/>
    <n v="0"/>
    <n v="24"/>
    <n v="567"/>
    <n v="591"/>
    <n v="591"/>
    <n v="18025"/>
    <n v="0.95939086294416243"/>
    <x v="7"/>
    <x v="9"/>
  </r>
  <r>
    <x v="1"/>
    <x v="0"/>
    <s v="OFICINA DE CONTROL DISCIPLINARIO"/>
    <n v="1400"/>
    <x v="0"/>
    <n v="0"/>
    <n v="65"/>
    <n v="432"/>
    <n v="497"/>
    <n v="497"/>
    <n v="7783"/>
    <n v="0.86921529175050305"/>
    <x v="7"/>
    <x v="9"/>
  </r>
  <r>
    <x v="0"/>
    <x v="0"/>
    <s v="OFICINA ASESORA DE COMUNICACIÓN Y PRENSA"/>
    <n v="1500"/>
    <x v="1"/>
    <n v="0"/>
    <n v="1"/>
    <n v="14"/>
    <n v="15"/>
    <n v="15"/>
    <n v="18025"/>
    <n v="0.93333333333333335"/>
    <x v="7"/>
    <x v="9"/>
  </r>
  <r>
    <x v="1"/>
    <x v="0"/>
    <s v="OFICINA ASESORA DE COMUNICACIÓN Y PRENSA"/>
    <n v="1500"/>
    <x v="1"/>
    <n v="0"/>
    <n v="2"/>
    <n v="9"/>
    <n v="11"/>
    <n v="11"/>
    <n v="7783"/>
    <n v="0.81818181818181823"/>
    <x v="7"/>
    <x v="9"/>
  </r>
  <r>
    <x v="0"/>
    <x v="1"/>
    <s v="SUBSECRETARÍA DE INTEGRACIÓN INTERINSTITUCIONAL"/>
    <n v="2000"/>
    <x v="2"/>
    <n v="0"/>
    <n v="0"/>
    <n v="2"/>
    <n v="2"/>
    <n v="2"/>
    <n v="18025"/>
    <n v="1"/>
    <x v="7"/>
    <x v="9"/>
  </r>
  <r>
    <x v="1"/>
    <x v="1"/>
    <s v="SUBSECRETARÍA DE INTEGRACIÓN INTERINSTITUCIONAL"/>
    <n v="2000"/>
    <x v="2"/>
    <n v="0"/>
    <n v="0"/>
    <n v="5"/>
    <n v="5"/>
    <n v="5"/>
    <n v="7783"/>
    <n v="1"/>
    <x v="7"/>
    <x v="9"/>
  </r>
  <r>
    <x v="0"/>
    <x v="1"/>
    <s v="DIRECCIÓN GENERAL DE EDUCACIÓN Y COLEGIOS DISTRITALES"/>
    <n v="2100"/>
    <x v="22"/>
    <n v="0"/>
    <n v="0"/>
    <n v="9"/>
    <n v="9"/>
    <n v="9"/>
    <n v="18025"/>
    <n v="1"/>
    <x v="7"/>
    <x v="9"/>
  </r>
  <r>
    <x v="1"/>
    <x v="1"/>
    <s v="DIRECCIÓN GENERAL DE EDUCACIÓN Y COLEGIOS DISTRITALES"/>
    <n v="2100"/>
    <x v="22"/>
    <n v="0"/>
    <n v="1"/>
    <n v="22"/>
    <n v="23"/>
    <n v="23"/>
    <n v="7783"/>
    <n v="0.95652173913043481"/>
    <x v="7"/>
    <x v="9"/>
  </r>
  <r>
    <x v="0"/>
    <x v="1"/>
    <s v="DLES"/>
    <n v="2201"/>
    <x v="23"/>
    <n v="2"/>
    <n v="0"/>
    <n v="181"/>
    <n v="183"/>
    <n v="181"/>
    <n v="18025"/>
    <n v="1"/>
    <x v="7"/>
    <x v="9"/>
  </r>
  <r>
    <x v="1"/>
    <x v="1"/>
    <s v="DLES"/>
    <n v="2201"/>
    <x v="23"/>
    <n v="0"/>
    <n v="0"/>
    <n v="41"/>
    <n v="41"/>
    <n v="41"/>
    <n v="7783"/>
    <n v="1"/>
    <x v="7"/>
    <x v="9"/>
  </r>
  <r>
    <x v="0"/>
    <x v="1"/>
    <s v="DLES"/>
    <n v="2202"/>
    <x v="24"/>
    <n v="3"/>
    <n v="0"/>
    <n v="50"/>
    <n v="53"/>
    <n v="50"/>
    <n v="18025"/>
    <n v="1"/>
    <x v="7"/>
    <x v="9"/>
  </r>
  <r>
    <x v="1"/>
    <x v="1"/>
    <s v="DLES"/>
    <n v="2202"/>
    <x v="24"/>
    <n v="0"/>
    <n v="0"/>
    <n v="30"/>
    <n v="30"/>
    <n v="30"/>
    <n v="7783"/>
    <n v="1"/>
    <x v="7"/>
    <x v="9"/>
  </r>
  <r>
    <x v="0"/>
    <x v="1"/>
    <s v="DLES"/>
    <n v="2203"/>
    <x v="25"/>
    <n v="0"/>
    <n v="0"/>
    <n v="116"/>
    <n v="116"/>
    <n v="116"/>
    <n v="18025"/>
    <n v="1"/>
    <x v="7"/>
    <x v="9"/>
  </r>
  <r>
    <x v="1"/>
    <x v="1"/>
    <s v="DLES"/>
    <n v="2203"/>
    <x v="25"/>
    <n v="0"/>
    <n v="0"/>
    <n v="21"/>
    <n v="21"/>
    <n v="21"/>
    <n v="7783"/>
    <n v="1"/>
    <x v="7"/>
    <x v="9"/>
  </r>
  <r>
    <x v="0"/>
    <x v="1"/>
    <s v="DLES"/>
    <n v="2204"/>
    <x v="30"/>
    <n v="0"/>
    <n v="0"/>
    <n v="390"/>
    <n v="390"/>
    <n v="390"/>
    <n v="18025"/>
    <n v="1"/>
    <x v="7"/>
    <x v="9"/>
  </r>
  <r>
    <x v="1"/>
    <x v="1"/>
    <s v="DLES"/>
    <n v="2204"/>
    <x v="30"/>
    <n v="0"/>
    <n v="0"/>
    <n v="65"/>
    <n v="65"/>
    <n v="65"/>
    <n v="7783"/>
    <n v="1"/>
    <x v="7"/>
    <x v="9"/>
  </r>
  <r>
    <x v="0"/>
    <x v="1"/>
    <s v="DLES"/>
    <n v="2205"/>
    <x v="31"/>
    <n v="1"/>
    <n v="1"/>
    <n v="237"/>
    <n v="239"/>
    <n v="238"/>
    <n v="18025"/>
    <n v="0.99579831932773111"/>
    <x v="7"/>
    <x v="9"/>
  </r>
  <r>
    <x v="1"/>
    <x v="1"/>
    <s v="DLES"/>
    <n v="2205"/>
    <x v="31"/>
    <n v="0"/>
    <n v="1"/>
    <n v="90"/>
    <n v="91"/>
    <n v="91"/>
    <n v="7783"/>
    <n v="0.98901098901098905"/>
    <x v="7"/>
    <x v="9"/>
  </r>
  <r>
    <x v="0"/>
    <x v="1"/>
    <s v="DLES"/>
    <n v="2206"/>
    <x v="32"/>
    <n v="0"/>
    <n v="0"/>
    <n v="103"/>
    <n v="103"/>
    <n v="103"/>
    <n v="18025"/>
    <n v="1"/>
    <x v="7"/>
    <x v="9"/>
  </r>
  <r>
    <x v="1"/>
    <x v="1"/>
    <s v="DLES"/>
    <n v="2206"/>
    <x v="32"/>
    <n v="0"/>
    <n v="2"/>
    <n v="57"/>
    <n v="59"/>
    <n v="59"/>
    <n v="7783"/>
    <n v="0.96610169491525422"/>
    <x v="7"/>
    <x v="9"/>
  </r>
  <r>
    <x v="0"/>
    <x v="1"/>
    <s v="DLES"/>
    <n v="2207"/>
    <x v="33"/>
    <n v="0"/>
    <n v="8"/>
    <n v="420"/>
    <n v="428"/>
    <n v="428"/>
    <n v="18025"/>
    <n v="0.98130841121495327"/>
    <x v="7"/>
    <x v="9"/>
  </r>
  <r>
    <x v="1"/>
    <x v="1"/>
    <s v="DLES"/>
    <n v="2207"/>
    <x v="33"/>
    <n v="0"/>
    <n v="9"/>
    <n v="166"/>
    <n v="175"/>
    <n v="175"/>
    <n v="7783"/>
    <n v="0.94857142857142862"/>
    <x v="7"/>
    <x v="9"/>
  </r>
  <r>
    <x v="0"/>
    <x v="1"/>
    <s v="DLES"/>
    <n v="2208"/>
    <x v="34"/>
    <n v="7"/>
    <n v="48"/>
    <n v="548"/>
    <n v="603"/>
    <n v="596"/>
    <n v="18025"/>
    <n v="0.91946308724832215"/>
    <x v="7"/>
    <x v="9"/>
  </r>
  <r>
    <x v="1"/>
    <x v="1"/>
    <s v="DLES"/>
    <n v="2208"/>
    <x v="34"/>
    <n v="0"/>
    <n v="16"/>
    <n v="112"/>
    <n v="128"/>
    <n v="128"/>
    <n v="7783"/>
    <n v="0.875"/>
    <x v="7"/>
    <x v="9"/>
  </r>
  <r>
    <x v="0"/>
    <x v="1"/>
    <s v="DLES"/>
    <n v="2209"/>
    <x v="35"/>
    <n v="0"/>
    <n v="0"/>
    <n v="199"/>
    <n v="199"/>
    <n v="199"/>
    <n v="18025"/>
    <n v="1"/>
    <x v="7"/>
    <x v="9"/>
  </r>
  <r>
    <x v="1"/>
    <x v="1"/>
    <s v="DLES"/>
    <n v="2209"/>
    <x v="35"/>
    <n v="0"/>
    <n v="0"/>
    <n v="34"/>
    <n v="34"/>
    <n v="34"/>
    <n v="7783"/>
    <n v="1"/>
    <x v="7"/>
    <x v="9"/>
  </r>
  <r>
    <x v="0"/>
    <x v="1"/>
    <s v="DLES"/>
    <n v="2210"/>
    <x v="36"/>
    <n v="0"/>
    <n v="1"/>
    <n v="317"/>
    <n v="318"/>
    <n v="318"/>
    <n v="18025"/>
    <n v="0.99685534591194969"/>
    <x v="7"/>
    <x v="9"/>
  </r>
  <r>
    <x v="1"/>
    <x v="1"/>
    <s v="DLES"/>
    <n v="2210"/>
    <x v="36"/>
    <n v="1"/>
    <n v="3"/>
    <n v="80"/>
    <n v="84"/>
    <n v="83"/>
    <n v="7783"/>
    <n v="0.96385542168674698"/>
    <x v="7"/>
    <x v="9"/>
  </r>
  <r>
    <x v="0"/>
    <x v="1"/>
    <s v="DLES"/>
    <n v="2211"/>
    <x v="37"/>
    <n v="7"/>
    <n v="6"/>
    <n v="372"/>
    <n v="385"/>
    <n v="378"/>
    <n v="18025"/>
    <n v="0.98412698412698407"/>
    <x v="7"/>
    <x v="9"/>
  </r>
  <r>
    <x v="1"/>
    <x v="1"/>
    <s v="DLES"/>
    <n v="2211"/>
    <x v="37"/>
    <n v="0"/>
    <n v="19"/>
    <n v="106"/>
    <n v="125"/>
    <n v="125"/>
    <n v="7783"/>
    <n v="0.84799999999999998"/>
    <x v="7"/>
    <x v="9"/>
  </r>
  <r>
    <x v="0"/>
    <x v="1"/>
    <s v="DLES"/>
    <n v="2212"/>
    <x v="38"/>
    <n v="14"/>
    <n v="1"/>
    <n v="103"/>
    <n v="118"/>
    <n v="104"/>
    <n v="18025"/>
    <n v="0.99038461538461542"/>
    <x v="7"/>
    <x v="9"/>
  </r>
  <r>
    <x v="1"/>
    <x v="1"/>
    <s v="DLES"/>
    <n v="2212"/>
    <x v="38"/>
    <n v="0"/>
    <n v="2"/>
    <n v="36"/>
    <n v="38"/>
    <n v="38"/>
    <n v="7783"/>
    <n v="0.94736842105263153"/>
    <x v="7"/>
    <x v="9"/>
  </r>
  <r>
    <x v="0"/>
    <x v="1"/>
    <s v="DLES"/>
    <n v="2213"/>
    <x v="39"/>
    <n v="7"/>
    <n v="3"/>
    <n v="79"/>
    <n v="89"/>
    <n v="82"/>
    <n v="18025"/>
    <n v="0.96341463414634143"/>
    <x v="7"/>
    <x v="9"/>
  </r>
  <r>
    <x v="1"/>
    <x v="1"/>
    <s v="DLES"/>
    <n v="2213"/>
    <x v="39"/>
    <n v="5"/>
    <n v="3"/>
    <n v="48"/>
    <n v="56"/>
    <n v="51"/>
    <n v="7783"/>
    <n v="0.94117647058823528"/>
    <x v="7"/>
    <x v="9"/>
  </r>
  <r>
    <x v="0"/>
    <x v="1"/>
    <s v="DLES"/>
    <n v="2214"/>
    <x v="40"/>
    <n v="0"/>
    <n v="0"/>
    <n v="96"/>
    <n v="96"/>
    <n v="96"/>
    <n v="18025"/>
    <n v="1"/>
    <x v="7"/>
    <x v="9"/>
  </r>
  <r>
    <x v="1"/>
    <x v="1"/>
    <s v="DLES"/>
    <n v="2214"/>
    <x v="40"/>
    <n v="0"/>
    <n v="1"/>
    <n v="56"/>
    <n v="57"/>
    <n v="57"/>
    <n v="7783"/>
    <n v="0.98245614035087714"/>
    <x v="7"/>
    <x v="9"/>
  </r>
  <r>
    <x v="0"/>
    <x v="1"/>
    <s v="DLES"/>
    <n v="2215"/>
    <x v="11"/>
    <n v="0"/>
    <n v="0"/>
    <n v="81"/>
    <n v="81"/>
    <n v="81"/>
    <n v="18025"/>
    <n v="1"/>
    <x v="7"/>
    <x v="9"/>
  </r>
  <r>
    <x v="1"/>
    <x v="1"/>
    <s v="DLES"/>
    <n v="2215"/>
    <x v="11"/>
    <n v="0"/>
    <n v="0"/>
    <n v="44"/>
    <n v="44"/>
    <n v="44"/>
    <n v="7783"/>
    <n v="1"/>
    <x v="7"/>
    <x v="9"/>
  </r>
  <r>
    <x v="0"/>
    <x v="1"/>
    <s v="DLES"/>
    <n v="2216"/>
    <x v="12"/>
    <n v="0"/>
    <n v="0"/>
    <n v="103"/>
    <n v="103"/>
    <n v="103"/>
    <n v="18025"/>
    <n v="1"/>
    <x v="7"/>
    <x v="9"/>
  </r>
  <r>
    <x v="1"/>
    <x v="1"/>
    <s v="DLES"/>
    <n v="2216"/>
    <x v="12"/>
    <n v="0"/>
    <n v="0"/>
    <n v="45"/>
    <n v="45"/>
    <n v="45"/>
    <n v="7783"/>
    <n v="1"/>
    <x v="7"/>
    <x v="9"/>
  </r>
  <r>
    <x v="0"/>
    <x v="1"/>
    <s v="DLES"/>
    <n v="2218"/>
    <x v="13"/>
    <n v="0"/>
    <n v="1"/>
    <n v="249"/>
    <n v="250"/>
    <n v="250"/>
    <n v="18025"/>
    <n v="0.996"/>
    <x v="7"/>
    <x v="9"/>
  </r>
  <r>
    <x v="1"/>
    <x v="1"/>
    <s v="DLES"/>
    <n v="2218"/>
    <x v="13"/>
    <n v="0"/>
    <n v="3"/>
    <n v="97"/>
    <n v="100"/>
    <n v="100"/>
    <n v="7783"/>
    <n v="0.97"/>
    <x v="7"/>
    <x v="9"/>
  </r>
  <r>
    <x v="0"/>
    <x v="1"/>
    <s v="DLES"/>
    <n v="2219"/>
    <x v="14"/>
    <n v="2"/>
    <n v="2"/>
    <n v="372"/>
    <n v="376"/>
    <n v="374"/>
    <n v="18025"/>
    <n v="0.99465240641711228"/>
    <x v="7"/>
    <x v="9"/>
  </r>
  <r>
    <x v="1"/>
    <x v="1"/>
    <s v="DLES"/>
    <n v="2219"/>
    <x v="14"/>
    <n v="0"/>
    <n v="3"/>
    <n v="25"/>
    <n v="28"/>
    <n v="28"/>
    <n v="7783"/>
    <n v="0.8928571428571429"/>
    <x v="7"/>
    <x v="9"/>
  </r>
  <r>
    <x v="0"/>
    <x v="1"/>
    <s v="DLES"/>
    <n v="2220"/>
    <x v="53"/>
    <n v="0"/>
    <n v="2"/>
    <n v="4"/>
    <n v="6"/>
    <n v="6"/>
    <n v="18025"/>
    <n v="0.66666666666666663"/>
    <x v="7"/>
    <x v="9"/>
  </r>
  <r>
    <x v="1"/>
    <x v="1"/>
    <s v="DLES"/>
    <n v="2220"/>
    <x v="53"/>
    <n v="0"/>
    <n v="2"/>
    <n v="5"/>
    <n v="7"/>
    <n v="7"/>
    <n v="7783"/>
    <n v="0.7142857142857143"/>
    <x v="7"/>
    <x v="9"/>
  </r>
  <r>
    <x v="0"/>
    <x v="1"/>
    <s v="DIRECCIÓN DE PARTICIPACIÓN Y RELACIONES INTERINSTITUCIONALES"/>
    <n v="2300"/>
    <x v="15"/>
    <n v="0"/>
    <n v="0"/>
    <n v="17"/>
    <n v="17"/>
    <n v="17"/>
    <n v="18025"/>
    <n v="1"/>
    <x v="7"/>
    <x v="9"/>
  </r>
  <r>
    <x v="1"/>
    <x v="1"/>
    <s v="DIRECCIÓN DE PARTICIPACIÓN Y RELACIONES INTERINSTITUCIONALES"/>
    <n v="2300"/>
    <x v="15"/>
    <n v="0"/>
    <n v="0"/>
    <n v="57"/>
    <n v="57"/>
    <n v="57"/>
    <n v="7783"/>
    <n v="1"/>
    <x v="7"/>
    <x v="9"/>
  </r>
  <r>
    <x v="0"/>
    <x v="1"/>
    <s v="DIRECCIÓN DE RELACIONES CON EL SECTOR EDUCATIVO PRIVADO"/>
    <n v="2400"/>
    <x v="54"/>
    <n v="0"/>
    <n v="1"/>
    <n v="4"/>
    <n v="5"/>
    <n v="5"/>
    <n v="18025"/>
    <n v="0.8"/>
    <x v="7"/>
    <x v="9"/>
  </r>
  <r>
    <x v="1"/>
    <x v="1"/>
    <s v="DIRECCIÓN DE RELACIONES CON EL SECTOR EDUCATIVO PRIVADO"/>
    <n v="2400"/>
    <x v="54"/>
    <n v="0"/>
    <n v="0"/>
    <n v="6"/>
    <n v="6"/>
    <n v="6"/>
    <n v="7783"/>
    <n v="1"/>
    <x v="7"/>
    <x v="9"/>
  </r>
  <r>
    <x v="0"/>
    <x v="1"/>
    <s v="DIRECCIÓN DE INSPECCIÓN Y VIGILANCIA"/>
    <n v="2500"/>
    <x v="16"/>
    <n v="11"/>
    <n v="11"/>
    <n v="153"/>
    <n v="175"/>
    <n v="164"/>
    <n v="18025"/>
    <n v="0.93292682926829273"/>
    <x v="7"/>
    <x v="9"/>
  </r>
  <r>
    <x v="1"/>
    <x v="1"/>
    <s v="DIRECCIÓN DE INSPECCIÓN Y VIGILANCIA"/>
    <n v="2500"/>
    <x v="16"/>
    <n v="0"/>
    <n v="6"/>
    <n v="224"/>
    <n v="230"/>
    <n v="230"/>
    <n v="7783"/>
    <n v="0.97391304347826091"/>
    <x v="7"/>
    <x v="9"/>
  </r>
  <r>
    <x v="0"/>
    <x v="1"/>
    <s v="DIRECCION DE RELACIONES CON LOS SECTORES DE EDUCACION SUPERIOR Y EDUCACION PARA EL TRABAJO"/>
    <n v="2600"/>
    <x v="60"/>
    <n v="0"/>
    <n v="5"/>
    <n v="117"/>
    <n v="122"/>
    <n v="122"/>
    <n v="18025"/>
    <n v="0.95901639344262291"/>
    <x v="7"/>
    <x v="9"/>
  </r>
  <r>
    <x v="1"/>
    <x v="1"/>
    <s v="DIRECCION DE RELACIONES CON LOS SECTORES DE EDUCACION SUPERIOR Y EDUCACION PARA EL TRABAJO"/>
    <n v="2600"/>
    <x v="60"/>
    <n v="0"/>
    <n v="4"/>
    <n v="14"/>
    <n v="18"/>
    <n v="18"/>
    <n v="7783"/>
    <n v="0.77777777777777779"/>
    <x v="7"/>
    <x v="9"/>
  </r>
  <r>
    <x v="1"/>
    <x v="3"/>
    <s v="SUBSECRETARÍA DE CALIDAD Y PERTINENCIA"/>
    <n v="3000"/>
    <x v="17"/>
    <n v="0"/>
    <n v="1"/>
    <n v="13"/>
    <n v="14"/>
    <n v="14"/>
    <n v="7783"/>
    <n v="0.9285714285714286"/>
    <x v="7"/>
    <x v="9"/>
  </r>
  <r>
    <x v="0"/>
    <x v="3"/>
    <s v="DIRECCIÓN DE EDUCACIÓN PREESCOLAR Y BÁSICA"/>
    <n v="3100"/>
    <x v="18"/>
    <n v="0"/>
    <n v="1"/>
    <n v="177"/>
    <n v="178"/>
    <n v="178"/>
    <n v="18025"/>
    <n v="0.9943820224719101"/>
    <x v="7"/>
    <x v="9"/>
  </r>
  <r>
    <x v="1"/>
    <x v="3"/>
    <s v="DIRECCIÓN DE EDUCACIÓN PREESCOLAR Y BÁSICA"/>
    <n v="3100"/>
    <x v="18"/>
    <n v="0"/>
    <n v="0"/>
    <n v="91"/>
    <n v="91"/>
    <n v="91"/>
    <n v="7783"/>
    <n v="1"/>
    <x v="7"/>
    <x v="9"/>
  </r>
  <r>
    <x v="0"/>
    <x v="3"/>
    <s v="DIRECCIÓN DE EDUCACIÓN MEDIA"/>
    <n v="3200"/>
    <x v="19"/>
    <n v="0"/>
    <n v="6"/>
    <n v="103"/>
    <n v="109"/>
    <n v="109"/>
    <n v="18025"/>
    <n v="0.94495412844036697"/>
    <x v="7"/>
    <x v="9"/>
  </r>
  <r>
    <x v="1"/>
    <x v="3"/>
    <s v="DIRECCIÓN DE EDUCACIÓN MEDIA"/>
    <n v="3200"/>
    <x v="19"/>
    <n v="0"/>
    <n v="6"/>
    <n v="25"/>
    <n v="31"/>
    <n v="31"/>
    <n v="7783"/>
    <n v="0.80645161290322576"/>
    <x v="7"/>
    <x v="9"/>
  </r>
  <r>
    <x v="0"/>
    <x v="3"/>
    <s v="DIRECCIÓN DE CIENCIAS TECNOLOGÍAS Y MEDIOS EDUCATIVOS"/>
    <n v="3300"/>
    <x v="20"/>
    <n v="0"/>
    <n v="1"/>
    <n v="118"/>
    <n v="119"/>
    <n v="119"/>
    <n v="18025"/>
    <n v="0.99159663865546221"/>
    <x v="7"/>
    <x v="9"/>
  </r>
  <r>
    <x v="1"/>
    <x v="3"/>
    <s v="DIRECCIÓN DE CIENCIAS TECNOLOGÍAS Y MEDIOS EDUCATIVOS"/>
    <n v="3300"/>
    <x v="20"/>
    <n v="0"/>
    <n v="0"/>
    <n v="25"/>
    <n v="25"/>
    <n v="25"/>
    <n v="7783"/>
    <n v="1"/>
    <x v="7"/>
    <x v="9"/>
  </r>
  <r>
    <x v="0"/>
    <x v="3"/>
    <s v="DIRECCIÓN DE INCLUSIÓN E INTEGRACIÓN DE POBLACIONES"/>
    <n v="3400"/>
    <x v="21"/>
    <n v="0"/>
    <n v="1"/>
    <n v="68"/>
    <n v="69"/>
    <n v="69"/>
    <n v="18025"/>
    <n v="0.98550724637681164"/>
    <x v="7"/>
    <x v="9"/>
  </r>
  <r>
    <x v="1"/>
    <x v="3"/>
    <s v="DIRECCIÓN DE INCLUSIÓN E INTEGRACIÓN DE POBLACIONES"/>
    <n v="3400"/>
    <x v="21"/>
    <n v="0"/>
    <n v="4"/>
    <n v="64"/>
    <n v="68"/>
    <n v="68"/>
    <n v="7783"/>
    <n v="0.94117647058823528"/>
    <x v="7"/>
    <x v="9"/>
  </r>
  <r>
    <x v="0"/>
    <x v="3"/>
    <s v="DIRECCIÓN DE FORMACIÓN DE DOCENTES E INNOVACIÓNES PEDAGÓGICAS"/>
    <n v="3500"/>
    <x v="41"/>
    <n v="0"/>
    <n v="0"/>
    <n v="59"/>
    <n v="59"/>
    <n v="59"/>
    <n v="18025"/>
    <n v="1"/>
    <x v="7"/>
    <x v="9"/>
  </r>
  <r>
    <x v="1"/>
    <x v="3"/>
    <s v="DIRECCIÓN DE FORMACIÓN DE DOCENTES E INNOVACIÓNES PEDAGÓGICAS"/>
    <n v="3500"/>
    <x v="41"/>
    <n v="0"/>
    <n v="0"/>
    <n v="19"/>
    <n v="19"/>
    <n v="19"/>
    <n v="7783"/>
    <n v="1"/>
    <x v="7"/>
    <x v="9"/>
  </r>
  <r>
    <x v="0"/>
    <x v="3"/>
    <s v="DIRECCIÓN DE EVALUACIÓN DE LA EDUCACIÓN"/>
    <n v="3600"/>
    <x v="42"/>
    <n v="0"/>
    <n v="0"/>
    <n v="10"/>
    <n v="10"/>
    <n v="10"/>
    <n v="18025"/>
    <n v="1"/>
    <x v="7"/>
    <x v="9"/>
  </r>
  <r>
    <x v="1"/>
    <x v="3"/>
    <s v="DIRECCIÓN DE EVALUACIÓN DE LA EDUCACIÓN"/>
    <n v="3600"/>
    <x v="42"/>
    <n v="0"/>
    <n v="0"/>
    <n v="14"/>
    <n v="14"/>
    <n v="14"/>
    <n v="7783"/>
    <n v="1"/>
    <x v="7"/>
    <x v="9"/>
  </r>
  <r>
    <x v="1"/>
    <x v="4"/>
    <s v="SUBSECRETARÍA DE ACCESO Y PERMANENCIA"/>
    <n v="4000"/>
    <x v="56"/>
    <n v="0"/>
    <n v="0"/>
    <n v="30"/>
    <n v="30"/>
    <n v="30"/>
    <n v="7783"/>
    <n v="1"/>
    <x v="7"/>
    <x v="9"/>
  </r>
  <r>
    <x v="0"/>
    <x v="4"/>
    <s v="DIRECCIÓN DE COBERTURA"/>
    <n v="4100"/>
    <x v="43"/>
    <n v="0"/>
    <n v="19"/>
    <n v="537"/>
    <n v="556"/>
    <n v="556"/>
    <n v="18025"/>
    <n v="0.96582733812949639"/>
    <x v="7"/>
    <x v="9"/>
  </r>
  <r>
    <x v="1"/>
    <x v="4"/>
    <s v="DIRECCIÓN DE COBERTURA"/>
    <n v="4100"/>
    <x v="43"/>
    <n v="0"/>
    <n v="3"/>
    <n v="105"/>
    <n v="108"/>
    <n v="108"/>
    <n v="7783"/>
    <n v="0.97222222222222221"/>
    <x v="7"/>
    <x v="9"/>
  </r>
  <r>
    <x v="0"/>
    <x v="4"/>
    <s v="DIRECCIÓN DE BIENESTAR ESTUDIANTIL"/>
    <n v="4200"/>
    <x v="44"/>
    <n v="1"/>
    <n v="9"/>
    <n v="320"/>
    <n v="330"/>
    <n v="329"/>
    <n v="18025"/>
    <n v="0.97264437689969607"/>
    <x v="7"/>
    <x v="9"/>
  </r>
  <r>
    <x v="1"/>
    <x v="4"/>
    <s v="DIRECCIÓN DE BIENESTAR ESTUDIANTIL"/>
    <n v="4200"/>
    <x v="44"/>
    <n v="0"/>
    <n v="8"/>
    <n v="114"/>
    <n v="122"/>
    <n v="122"/>
    <n v="7783"/>
    <n v="0.93442622950819676"/>
    <x v="7"/>
    <x v="9"/>
  </r>
  <r>
    <x v="0"/>
    <x v="4"/>
    <s v="DIRECCIÓN DE CONSTRUCCIÓN Y CONSERVACIÓN DE ESTABLECIMIENTOS EDUCATIVOS"/>
    <n v="4300"/>
    <x v="45"/>
    <n v="0"/>
    <n v="27"/>
    <n v="546"/>
    <n v="573"/>
    <n v="573"/>
    <n v="18025"/>
    <n v="0.95287958115183247"/>
    <x v="7"/>
    <x v="9"/>
  </r>
  <r>
    <x v="1"/>
    <x v="4"/>
    <s v="DIRECCIÓN DE CONSTRUCCIÓN Y CONSERVACIÓN DE ESTABLECIMIENTOS EDUCATIVOS"/>
    <n v="4300"/>
    <x v="45"/>
    <n v="0"/>
    <n v="47"/>
    <n v="448"/>
    <n v="495"/>
    <n v="495"/>
    <n v="7783"/>
    <n v="0.90505050505050511"/>
    <x v="7"/>
    <x v="9"/>
  </r>
  <r>
    <x v="0"/>
    <x v="4"/>
    <s v="DIRECCIÓN DE DOTACIONES ESCOLARES"/>
    <n v="4400"/>
    <x v="46"/>
    <n v="0"/>
    <n v="0"/>
    <n v="315"/>
    <n v="315"/>
    <n v="315"/>
    <n v="18025"/>
    <n v="1"/>
    <x v="7"/>
    <x v="9"/>
  </r>
  <r>
    <x v="1"/>
    <x v="4"/>
    <s v="DIRECCIÓN DE DOTACIONES ESCOLARES"/>
    <n v="4400"/>
    <x v="46"/>
    <n v="0"/>
    <n v="8"/>
    <n v="793"/>
    <n v="801"/>
    <n v="801"/>
    <n v="7783"/>
    <n v="0.99001248439450684"/>
    <x v="7"/>
    <x v="9"/>
  </r>
  <r>
    <x v="0"/>
    <x v="2"/>
    <s v="SUBSECRETARÍA DE GESTIÓN INSTITUCIONAL"/>
    <n v="5000"/>
    <x v="57"/>
    <n v="0"/>
    <n v="0"/>
    <n v="23"/>
    <n v="23"/>
    <n v="23"/>
    <n v="18025"/>
    <n v="1"/>
    <x v="7"/>
    <x v="9"/>
  </r>
  <r>
    <x v="1"/>
    <x v="2"/>
    <s v="SUBSECRETARÍA DE GESTIÓN INSTITUCIONAL"/>
    <n v="5000"/>
    <x v="57"/>
    <n v="0"/>
    <n v="0"/>
    <n v="46"/>
    <n v="46"/>
    <n v="46"/>
    <n v="7783"/>
    <n v="1"/>
    <x v="7"/>
    <x v="9"/>
  </r>
  <r>
    <x v="0"/>
    <x v="2"/>
    <s v="DIRECCION DE TALENTO HUMANO"/>
    <n v="5100"/>
    <x v="47"/>
    <n v="1"/>
    <n v="521"/>
    <n v="2724"/>
    <n v="3246"/>
    <n v="3245"/>
    <n v="18025"/>
    <n v="0.83944530046224963"/>
    <x v="7"/>
    <x v="9"/>
  </r>
  <r>
    <x v="1"/>
    <x v="2"/>
    <s v="DIRECCION DE TALENTO HUMANO"/>
    <n v="5100"/>
    <x v="47"/>
    <n v="0"/>
    <n v="101"/>
    <n v="393"/>
    <n v="494"/>
    <n v="494"/>
    <n v="7783"/>
    <n v="0.79554655870445345"/>
    <x v="7"/>
    <x v="9"/>
  </r>
  <r>
    <x v="0"/>
    <x v="2"/>
    <s v="DIRECCION DE TALENTO HUMANO"/>
    <n v="5110"/>
    <x v="49"/>
    <n v="148"/>
    <n v="65"/>
    <n v="2628"/>
    <n v="2841"/>
    <n v="2693"/>
    <n v="18025"/>
    <n v="0.97586334942443376"/>
    <x v="7"/>
    <x v="9"/>
  </r>
  <r>
    <x v="1"/>
    <x v="2"/>
    <s v="DIRECCION DE TALENTO HUMANO"/>
    <n v="5110"/>
    <x v="49"/>
    <n v="0"/>
    <n v="59"/>
    <n v="521"/>
    <n v="580"/>
    <n v="580"/>
    <n v="7783"/>
    <n v="0.89827586206896548"/>
    <x v="7"/>
    <x v="9"/>
  </r>
  <r>
    <x v="0"/>
    <x v="2"/>
    <s v="DIRECCION DE TALENTO HUMANO"/>
    <n v="5120"/>
    <x v="51"/>
    <n v="1"/>
    <n v="6"/>
    <n v="1025"/>
    <n v="1032"/>
    <n v="1031"/>
    <n v="18025"/>
    <n v="0.99418040737148394"/>
    <x v="7"/>
    <x v="9"/>
  </r>
  <r>
    <x v="1"/>
    <x v="2"/>
    <s v="DIRECCION DE TALENTO HUMANO"/>
    <n v="5120"/>
    <x v="51"/>
    <n v="0"/>
    <n v="3"/>
    <n v="123"/>
    <n v="126"/>
    <n v="126"/>
    <n v="7783"/>
    <n v="0.97619047619047616"/>
    <x v="7"/>
    <x v="9"/>
  </r>
  <r>
    <x v="0"/>
    <x v="2"/>
    <s v="DIRECCION DE TALENTO HUMANO"/>
    <n v="5130"/>
    <x v="52"/>
    <n v="1"/>
    <n v="11"/>
    <n v="462"/>
    <n v="474"/>
    <n v="473"/>
    <n v="18025"/>
    <n v="0.97674418604651159"/>
    <x v="7"/>
    <x v="9"/>
  </r>
  <r>
    <x v="1"/>
    <x v="2"/>
    <s v="DIRECCION DE TALENTO HUMANO"/>
    <n v="5130"/>
    <x v="52"/>
    <n v="1"/>
    <n v="16"/>
    <n v="223"/>
    <n v="240"/>
    <n v="239"/>
    <n v="7783"/>
    <n v="0.93305439330543938"/>
    <x v="7"/>
    <x v="9"/>
  </r>
  <r>
    <x v="0"/>
    <x v="2"/>
    <s v="DIRECCION DE CONTRATOS"/>
    <n v="5200"/>
    <x v="58"/>
    <n v="0"/>
    <n v="0"/>
    <n v="1"/>
    <n v="1"/>
    <n v="1"/>
    <n v="18025"/>
    <n v="1"/>
    <x v="7"/>
    <x v="9"/>
  </r>
  <r>
    <x v="1"/>
    <x v="2"/>
    <s v="DIRECCION DE CONTRATOS"/>
    <n v="5200"/>
    <x v="58"/>
    <n v="0"/>
    <n v="0"/>
    <n v="25"/>
    <n v="25"/>
    <n v="25"/>
    <n v="7783"/>
    <n v="1"/>
    <x v="7"/>
    <x v="9"/>
  </r>
  <r>
    <x v="0"/>
    <x v="2"/>
    <s v="DIRECCION DE CONTRATOS"/>
    <n v="5210"/>
    <x v="3"/>
    <n v="0"/>
    <n v="0"/>
    <n v="4"/>
    <n v="4"/>
    <n v="4"/>
    <n v="18025"/>
    <n v="1"/>
    <x v="7"/>
    <x v="9"/>
  </r>
  <r>
    <x v="1"/>
    <x v="2"/>
    <s v="DIRECCION DE CONTRATOS"/>
    <n v="5210"/>
    <x v="3"/>
    <n v="0"/>
    <n v="0"/>
    <n v="70"/>
    <n v="70"/>
    <n v="70"/>
    <n v="7783"/>
    <n v="1"/>
    <x v="7"/>
    <x v="9"/>
  </r>
  <r>
    <x v="0"/>
    <x v="2"/>
    <s v="DIRECCION DE CONTRATOS"/>
    <n v="5220"/>
    <x v="4"/>
    <n v="0"/>
    <n v="0"/>
    <n v="302"/>
    <n v="302"/>
    <n v="302"/>
    <n v="18025"/>
    <n v="1"/>
    <x v="7"/>
    <x v="9"/>
  </r>
  <r>
    <x v="1"/>
    <x v="2"/>
    <s v="DIRECCION DE CONTRATOS"/>
    <n v="5220"/>
    <x v="4"/>
    <n v="0"/>
    <n v="1"/>
    <n v="809"/>
    <n v="810"/>
    <n v="810"/>
    <n v="7783"/>
    <n v="0.99876543209876545"/>
    <x v="7"/>
    <x v="9"/>
  </r>
  <r>
    <x v="0"/>
    <x v="2"/>
    <s v="DIRECCION DESERVICIOS ADMINISTRATIVOS"/>
    <n v="5300"/>
    <x v="5"/>
    <n v="0"/>
    <n v="185"/>
    <n v="669"/>
    <n v="854"/>
    <n v="854"/>
    <n v="18025"/>
    <n v="0.78337236533957844"/>
    <x v="7"/>
    <x v="9"/>
  </r>
  <r>
    <x v="1"/>
    <x v="2"/>
    <s v="DIRECCION DESERVICIOS ADMINISTRATIVOS"/>
    <n v="5300"/>
    <x v="5"/>
    <n v="0"/>
    <n v="37"/>
    <n v="462"/>
    <n v="499"/>
    <n v="499"/>
    <n v="7783"/>
    <n v="0.92585170340681366"/>
    <x v="7"/>
    <x v="9"/>
  </r>
  <r>
    <x v="0"/>
    <x v="2"/>
    <s v="DIRECCION DESERVICIOS ADMINISTRATIVOS"/>
    <n v="5310"/>
    <x v="7"/>
    <n v="0"/>
    <n v="1"/>
    <n v="1151"/>
    <n v="1152"/>
    <n v="1152"/>
    <n v="18025"/>
    <n v="0.99913194444444442"/>
    <x v="7"/>
    <x v="9"/>
  </r>
  <r>
    <x v="1"/>
    <x v="2"/>
    <s v="DIRECCION DESERVICIOS ADMINISTRATIVOS"/>
    <n v="5310"/>
    <x v="7"/>
    <n v="0"/>
    <n v="1"/>
    <n v="31"/>
    <n v="32"/>
    <n v="32"/>
    <n v="7783"/>
    <n v="0.96875"/>
    <x v="7"/>
    <x v="9"/>
  </r>
  <r>
    <x v="0"/>
    <x v="2"/>
    <s v="DIRECCION DESERVICIOS ADMINISTRATIVOS"/>
    <n v="5320"/>
    <x v="8"/>
    <n v="0"/>
    <n v="1"/>
    <n v="26"/>
    <n v="27"/>
    <n v="27"/>
    <n v="18025"/>
    <n v="0.96296296296296291"/>
    <x v="7"/>
    <x v="9"/>
  </r>
  <r>
    <x v="1"/>
    <x v="2"/>
    <s v="DIRECCION DESERVICIOS ADMINISTRATIVOS"/>
    <n v="5320"/>
    <x v="8"/>
    <n v="0"/>
    <n v="1"/>
    <n v="20"/>
    <n v="21"/>
    <n v="21"/>
    <n v="7783"/>
    <n v="0.95238095238095233"/>
    <x v="7"/>
    <x v="9"/>
  </r>
  <r>
    <x v="0"/>
    <x v="2"/>
    <s v="DIRECCION FINANCIERA"/>
    <n v="5400"/>
    <x v="59"/>
    <n v="0"/>
    <n v="0"/>
    <n v="1"/>
    <n v="1"/>
    <n v="1"/>
    <n v="18025"/>
    <n v="1"/>
    <x v="7"/>
    <x v="9"/>
  </r>
  <r>
    <x v="1"/>
    <x v="2"/>
    <s v="DIRECCION FINANCIERA"/>
    <n v="5400"/>
    <x v="59"/>
    <n v="0"/>
    <n v="1"/>
    <n v="4"/>
    <n v="5"/>
    <n v="5"/>
    <n v="7783"/>
    <n v="0.8"/>
    <x v="7"/>
    <x v="9"/>
  </r>
  <r>
    <x v="0"/>
    <x v="2"/>
    <s v="DIRECCION FINANCIERA"/>
    <n v="5410"/>
    <x v="9"/>
    <n v="0"/>
    <n v="0"/>
    <n v="9"/>
    <n v="9"/>
    <n v="9"/>
    <n v="18025"/>
    <n v="1"/>
    <x v="7"/>
    <x v="9"/>
  </r>
  <r>
    <x v="1"/>
    <x v="2"/>
    <s v="DIRECCION FINANCIERA"/>
    <n v="5410"/>
    <x v="9"/>
    <n v="2"/>
    <n v="2"/>
    <n v="200"/>
    <n v="204"/>
    <n v="202"/>
    <n v="7783"/>
    <n v="0.99009900990099009"/>
    <x v="7"/>
    <x v="9"/>
  </r>
  <r>
    <x v="0"/>
    <x v="2"/>
    <s v="DIRECCION FINANCIERA"/>
    <n v="5420"/>
    <x v="10"/>
    <n v="0"/>
    <n v="0"/>
    <n v="43"/>
    <n v="43"/>
    <n v="43"/>
    <n v="18025"/>
    <n v="1"/>
    <x v="7"/>
    <x v="9"/>
  </r>
  <r>
    <x v="1"/>
    <x v="2"/>
    <s v="DIRECCION FINANCIERA"/>
    <n v="5420"/>
    <x v="10"/>
    <n v="0"/>
    <n v="2"/>
    <n v="97"/>
    <n v="99"/>
    <n v="99"/>
    <n v="7783"/>
    <n v="0.97979797979797978"/>
    <x v="7"/>
    <x v="9"/>
  </r>
  <r>
    <x v="3"/>
    <x v="5"/>
    <s v=" COLEGIO AGUSTIN FERNANDEZ (IED)"/>
    <s v="6001 - 01"/>
    <x v="62"/>
    <n v="0"/>
    <n v="0"/>
    <n v="1"/>
    <n v="1"/>
    <n v="1"/>
    <n v="1886"/>
    <n v="1"/>
    <x v="7"/>
    <x v="9"/>
  </r>
  <r>
    <x v="4"/>
    <x v="5"/>
    <s v=" COLEGIO AGUSTIN FERNANDEZ (IED)"/>
    <s v="6001 - 01"/>
    <x v="62"/>
    <n v="0"/>
    <n v="0"/>
    <n v="3"/>
    <n v="3"/>
    <n v="3"/>
    <n v="2235"/>
    <n v="1"/>
    <x v="7"/>
    <x v="9"/>
  </r>
  <r>
    <x v="3"/>
    <x v="5"/>
    <s v=" COLEGIO AQUILEO PARRA (IED)"/>
    <s v="6001 - 02"/>
    <x v="63"/>
    <n v="0"/>
    <n v="0"/>
    <n v="2"/>
    <n v="2"/>
    <n v="2"/>
    <n v="1886"/>
    <n v="1"/>
    <x v="7"/>
    <x v="9"/>
  </r>
  <r>
    <x v="4"/>
    <x v="5"/>
    <s v=" COLEGIO AQUILEO PARRA (IED)"/>
    <s v="6001 - 02"/>
    <x v="63"/>
    <n v="0"/>
    <n v="1"/>
    <n v="7"/>
    <n v="8"/>
    <n v="8"/>
    <n v="2235"/>
    <n v="0.875"/>
    <x v="7"/>
    <x v="9"/>
  </r>
  <r>
    <x v="4"/>
    <x v="5"/>
    <s v=" COLEGIO CRISTOBAL COLON (IED)"/>
    <s v="6001 - 03"/>
    <x v="64"/>
    <n v="0"/>
    <n v="0"/>
    <n v="5"/>
    <n v="5"/>
    <n v="5"/>
    <n v="2235"/>
    <n v="1"/>
    <x v="7"/>
    <x v="9"/>
  </r>
  <r>
    <x v="3"/>
    <x v="5"/>
    <s v=" COLEGIO DIVINO MAESTRO (IED)"/>
    <s v="6001 - 04"/>
    <x v="173"/>
    <n v="0"/>
    <n v="6"/>
    <n v="5"/>
    <n v="11"/>
    <n v="11"/>
    <n v="1886"/>
    <n v="0.45454545454545453"/>
    <x v="7"/>
    <x v="9"/>
  </r>
  <r>
    <x v="4"/>
    <x v="5"/>
    <s v=" COLEGIO DIVINO MAESTRO (IED)"/>
    <s v="6001 - 04"/>
    <x v="173"/>
    <n v="0"/>
    <n v="0"/>
    <n v="7"/>
    <n v="7"/>
    <n v="7"/>
    <n v="2235"/>
    <n v="1"/>
    <x v="7"/>
    <x v="9"/>
  </r>
  <r>
    <x v="4"/>
    <x v="5"/>
    <s v=" COLEGIO FRIEDRICH NAUMANN (IED)"/>
    <s v="6001 - 05"/>
    <x v="325"/>
    <n v="0"/>
    <n v="0"/>
    <n v="10"/>
    <n v="10"/>
    <n v="10"/>
    <n v="2235"/>
    <n v="1"/>
    <x v="7"/>
    <x v="9"/>
  </r>
  <r>
    <x v="3"/>
    <x v="5"/>
    <s v=" COLEGIO GENERAL SANTANDER (IED)"/>
    <s v="6001 - 06"/>
    <x v="174"/>
    <n v="0"/>
    <n v="0"/>
    <n v="2"/>
    <n v="2"/>
    <n v="2"/>
    <n v="1886"/>
    <n v="1"/>
    <x v="7"/>
    <x v="9"/>
  </r>
  <r>
    <x v="4"/>
    <x v="5"/>
    <s v=" COLEGIO GENERAL SANTANDER (IED)"/>
    <s v="6001 - 06"/>
    <x v="174"/>
    <n v="0"/>
    <n v="0"/>
    <n v="5"/>
    <n v="5"/>
    <n v="5"/>
    <n v="2235"/>
    <n v="1"/>
    <x v="7"/>
    <x v="9"/>
  </r>
  <r>
    <x v="3"/>
    <x v="5"/>
    <s v=" COLEGIO NUEVO HORIZONTE (IED)"/>
    <s v="6001 - 07"/>
    <x v="175"/>
    <n v="0"/>
    <n v="0"/>
    <n v="3"/>
    <n v="3"/>
    <n v="3"/>
    <n v="1886"/>
    <n v="1"/>
    <x v="7"/>
    <x v="9"/>
  </r>
  <r>
    <x v="4"/>
    <x v="5"/>
    <s v=" COLEGIO NUEVO HORIZONTE (IED)"/>
    <s v="6001 - 07"/>
    <x v="175"/>
    <n v="0"/>
    <n v="0"/>
    <n v="9"/>
    <n v="9"/>
    <n v="9"/>
    <n v="2235"/>
    <n v="1"/>
    <x v="7"/>
    <x v="9"/>
  </r>
  <r>
    <x v="3"/>
    <x v="5"/>
    <s v=" COLEGIO SALUDCOOP NORTE (IED)"/>
    <s v="6001 - 08"/>
    <x v="107"/>
    <n v="0"/>
    <n v="0"/>
    <n v="5"/>
    <n v="5"/>
    <n v="5"/>
    <n v="1886"/>
    <n v="1"/>
    <x v="7"/>
    <x v="9"/>
  </r>
  <r>
    <x v="4"/>
    <x v="5"/>
    <s v=" COLEGIO SALUDCOOP NORTE (IED)"/>
    <s v="6001 - 08"/>
    <x v="107"/>
    <n v="0"/>
    <n v="1"/>
    <n v="7"/>
    <n v="8"/>
    <n v="8"/>
    <n v="2235"/>
    <n v="0.875"/>
    <x v="7"/>
    <x v="9"/>
  </r>
  <r>
    <x v="3"/>
    <x v="5"/>
    <s v=" COLEGIO TOBERIN (IED)"/>
    <s v="6001 - 09"/>
    <x v="65"/>
    <n v="0"/>
    <n v="0"/>
    <n v="3"/>
    <n v="3"/>
    <n v="3"/>
    <n v="1886"/>
    <n v="1"/>
    <x v="7"/>
    <x v="9"/>
  </r>
  <r>
    <x v="4"/>
    <x v="5"/>
    <s v=" COLEGIO TOBERIN (IED)"/>
    <s v="6001 - 09"/>
    <x v="65"/>
    <n v="0"/>
    <n v="0"/>
    <n v="12"/>
    <n v="12"/>
    <n v="12"/>
    <n v="2235"/>
    <n v="1"/>
    <x v="7"/>
    <x v="9"/>
  </r>
  <r>
    <x v="3"/>
    <x v="5"/>
    <s v=" COLEGIO UNION COLOMBIA (IED)"/>
    <s v="6001 - 10"/>
    <x v="326"/>
    <n v="0"/>
    <n v="0"/>
    <n v="1"/>
    <n v="1"/>
    <n v="1"/>
    <n v="1886"/>
    <n v="1"/>
    <x v="7"/>
    <x v="9"/>
  </r>
  <r>
    <x v="4"/>
    <x v="5"/>
    <s v=" COLEGIO UNION COLOMBIA (IED)"/>
    <s v="6001 - 10"/>
    <x v="326"/>
    <n v="0"/>
    <n v="1"/>
    <n v="1"/>
    <n v="2"/>
    <n v="2"/>
    <n v="2235"/>
    <n v="0.5"/>
    <x v="7"/>
    <x v="9"/>
  </r>
  <r>
    <x v="3"/>
    <x v="5"/>
    <s v=" COLEGIO USAQUEN (IED)"/>
    <s v="6001 - 11"/>
    <x v="66"/>
    <n v="0"/>
    <n v="0"/>
    <n v="6"/>
    <n v="6"/>
    <n v="6"/>
    <n v="1886"/>
    <n v="1"/>
    <x v="7"/>
    <x v="9"/>
  </r>
  <r>
    <x v="4"/>
    <x v="5"/>
    <s v=" COLEGIO USAQUEN (IED)"/>
    <s v="6001 - 11"/>
    <x v="66"/>
    <n v="0"/>
    <n v="1"/>
    <n v="22"/>
    <n v="23"/>
    <n v="23"/>
    <n v="2235"/>
    <n v="0.95652173913043481"/>
    <x v="7"/>
    <x v="9"/>
  </r>
  <r>
    <x v="3"/>
    <x v="5"/>
    <s v=" COLEGIO CAMPESTRE MONTE VERDE (IED)"/>
    <s v="6002 - 01"/>
    <x v="176"/>
    <n v="0"/>
    <n v="5"/>
    <n v="0"/>
    <n v="5"/>
    <n v="5"/>
    <n v="1886"/>
    <n v="0"/>
    <x v="7"/>
    <x v="9"/>
  </r>
  <r>
    <x v="4"/>
    <x v="5"/>
    <s v=" COLEGIO CAMPESTRE MONTE VERDE (IED)"/>
    <s v="6002 - 01"/>
    <x v="176"/>
    <n v="0"/>
    <n v="8"/>
    <n v="0"/>
    <n v="8"/>
    <n v="8"/>
    <n v="2235"/>
    <n v="0"/>
    <x v="7"/>
    <x v="9"/>
  </r>
  <r>
    <x v="3"/>
    <x v="5"/>
    <s v=" COLEGIO SAN MARTIN DE PORRES (IED)"/>
    <s v="6002 - 02"/>
    <x v="177"/>
    <n v="0"/>
    <n v="0"/>
    <n v="1"/>
    <n v="1"/>
    <n v="1"/>
    <n v="1886"/>
    <n v="1"/>
    <x v="7"/>
    <x v="9"/>
  </r>
  <r>
    <x v="4"/>
    <x v="5"/>
    <s v=" COLEGIO SAN MARTIN DE PORRES (IED)"/>
    <s v="6002 - 02"/>
    <x v="177"/>
    <n v="0"/>
    <n v="0"/>
    <n v="8"/>
    <n v="8"/>
    <n v="8"/>
    <n v="2235"/>
    <n v="1"/>
    <x v="7"/>
    <x v="9"/>
  </r>
  <r>
    <x v="3"/>
    <x v="5"/>
    <s v=" COLEGIO SIMON RODRIGUEZ (IED)"/>
    <s v="6002 - 03"/>
    <x v="178"/>
    <n v="0"/>
    <n v="13"/>
    <n v="19"/>
    <n v="32"/>
    <n v="32"/>
    <n v="1886"/>
    <n v="0.59375"/>
    <x v="7"/>
    <x v="9"/>
  </r>
  <r>
    <x v="4"/>
    <x v="5"/>
    <s v=" COLEGIO SIMON RODRIGUEZ (IED)"/>
    <s v="6002 - 03"/>
    <x v="178"/>
    <n v="0"/>
    <n v="1"/>
    <n v="9"/>
    <n v="10"/>
    <n v="10"/>
    <n v="2235"/>
    <n v="0.9"/>
    <x v="7"/>
    <x v="9"/>
  </r>
  <r>
    <x v="4"/>
    <x v="5"/>
    <s v=" COLEGIO ANTONIO JOSE URIBE (IED)"/>
    <s v="6003 - 01"/>
    <x v="108"/>
    <n v="0"/>
    <n v="0"/>
    <n v="3"/>
    <n v="3"/>
    <n v="3"/>
    <n v="2235"/>
    <n v="1"/>
    <x v="7"/>
    <x v="9"/>
  </r>
  <r>
    <x v="4"/>
    <x v="5"/>
    <s v=" COLEGIO AULAS COLOMBIANAS SAN LUIS (IED)"/>
    <s v="6003 - 02"/>
    <x v="327"/>
    <n v="0"/>
    <n v="3"/>
    <n v="0"/>
    <n v="3"/>
    <n v="3"/>
    <n v="2235"/>
    <n v="0"/>
    <x v="7"/>
    <x v="9"/>
  </r>
  <r>
    <x v="3"/>
    <x v="5"/>
    <s v=" COLEGIO EL VERJON (IED)"/>
    <s v="6003 - 03"/>
    <x v="179"/>
    <n v="0"/>
    <n v="1"/>
    <n v="0"/>
    <n v="1"/>
    <n v="1"/>
    <n v="1886"/>
    <n v="0"/>
    <x v="7"/>
    <x v="9"/>
  </r>
  <r>
    <x v="4"/>
    <x v="5"/>
    <s v=" COLEGIO EL VERJON (IED)"/>
    <s v="6003 - 03"/>
    <x v="179"/>
    <n v="0"/>
    <n v="0"/>
    <n v="7"/>
    <n v="7"/>
    <n v="7"/>
    <n v="2235"/>
    <n v="1"/>
    <x v="7"/>
    <x v="9"/>
  </r>
  <r>
    <x v="3"/>
    <x v="5"/>
    <s v=" COLEGIO EXTERNADO NACIONAL CAMILO TORRES (IED)"/>
    <s v="6003 - 04"/>
    <x v="180"/>
    <n v="0"/>
    <n v="0"/>
    <n v="4"/>
    <n v="4"/>
    <n v="4"/>
    <n v="1886"/>
    <n v="1"/>
    <x v="7"/>
    <x v="9"/>
  </r>
  <r>
    <x v="4"/>
    <x v="5"/>
    <s v=" COLEGIO EXTERNADO NACIONAL CAMILO TORRES (IED)"/>
    <s v="6003 - 04"/>
    <x v="180"/>
    <n v="0"/>
    <n v="0"/>
    <n v="4"/>
    <n v="4"/>
    <n v="4"/>
    <n v="2235"/>
    <n v="1"/>
    <x v="7"/>
    <x v="9"/>
  </r>
  <r>
    <x v="4"/>
    <x v="5"/>
    <s v=" COLEGIO JORGE SOTO DEL CORRAL (IED)"/>
    <s v="6003 - 05"/>
    <x v="361"/>
    <n v="0"/>
    <n v="0"/>
    <n v="8"/>
    <n v="8"/>
    <n v="8"/>
    <n v="2235"/>
    <n v="1"/>
    <x v="7"/>
    <x v="9"/>
  </r>
  <r>
    <x v="3"/>
    <x v="5"/>
    <s v=" COLEGIO LOS PINOS (IED)"/>
    <s v="6003 - 06"/>
    <x v="362"/>
    <n v="0"/>
    <n v="0"/>
    <n v="1"/>
    <n v="1"/>
    <n v="1"/>
    <n v="1886"/>
    <n v="1"/>
    <x v="7"/>
    <x v="9"/>
  </r>
  <r>
    <x v="4"/>
    <x v="5"/>
    <s v=" COLEGIO LOS PINOS (IED)"/>
    <s v="6003 - 06"/>
    <x v="362"/>
    <n v="0"/>
    <n v="0"/>
    <n v="2"/>
    <n v="2"/>
    <n v="2"/>
    <n v="2235"/>
    <n v="1"/>
    <x v="7"/>
    <x v="9"/>
  </r>
  <r>
    <x v="4"/>
    <x v="5"/>
    <s v=" COLEGIO MANUEL ELKIN PATARROYO (IED)"/>
    <s v="6003 - 07"/>
    <x v="67"/>
    <n v="0"/>
    <n v="0"/>
    <n v="2"/>
    <n v="2"/>
    <n v="2"/>
    <n v="2235"/>
    <n v="1"/>
    <x v="7"/>
    <x v="9"/>
  </r>
  <r>
    <x v="3"/>
    <x v="5"/>
    <s v=" COLEGIO POLICARPA SALAVARRIETA (IED)"/>
    <s v="6003 - 08"/>
    <x v="158"/>
    <n v="0"/>
    <n v="2"/>
    <n v="1"/>
    <n v="3"/>
    <n v="3"/>
    <n v="1886"/>
    <n v="0.33333333333333331"/>
    <x v="7"/>
    <x v="9"/>
  </r>
  <r>
    <x v="4"/>
    <x v="5"/>
    <s v=" COLEGIO POLICARPA SALAVARRIETA (IED)"/>
    <s v="6003 - 08"/>
    <x v="158"/>
    <n v="0"/>
    <n v="1"/>
    <n v="6"/>
    <n v="7"/>
    <n v="7"/>
    <n v="2235"/>
    <n v="0.8571428571428571"/>
    <x v="7"/>
    <x v="9"/>
  </r>
  <r>
    <x v="3"/>
    <x v="5"/>
    <s v=" COLEGIO AGUAS CLARAS (IED)"/>
    <s v="6004 - 01"/>
    <x v="405"/>
    <n v="0"/>
    <n v="0"/>
    <n v="1"/>
    <n v="1"/>
    <n v="1"/>
    <n v="1886"/>
    <n v="1"/>
    <x v="7"/>
    <x v="9"/>
  </r>
  <r>
    <x v="4"/>
    <x v="5"/>
    <s v=" COLEGIO AGUAS CLARAS (IED)"/>
    <s v="6004 - 01"/>
    <x v="405"/>
    <n v="0"/>
    <n v="0"/>
    <n v="2"/>
    <n v="2"/>
    <n v="2"/>
    <n v="2235"/>
    <n v="1"/>
    <x v="7"/>
    <x v="9"/>
  </r>
  <r>
    <x v="4"/>
    <x v="5"/>
    <s v=" COLEGIO ALDEMAR ROJAS PLAZAS (IED)"/>
    <s v="6004 - 02"/>
    <x v="159"/>
    <n v="0"/>
    <n v="0"/>
    <n v="2"/>
    <n v="2"/>
    <n v="2"/>
    <n v="2235"/>
    <n v="1"/>
    <x v="7"/>
    <x v="9"/>
  </r>
  <r>
    <x v="4"/>
    <x v="5"/>
    <s v=" COLEGIO ALEMANIA UNIFICADA (IED)"/>
    <s v="6004 - 03"/>
    <x v="160"/>
    <n v="0"/>
    <n v="0"/>
    <n v="11"/>
    <n v="11"/>
    <n v="11"/>
    <n v="2235"/>
    <n v="1"/>
    <x v="7"/>
    <x v="9"/>
  </r>
  <r>
    <x v="3"/>
    <x v="5"/>
    <s v=" COLEGIO ALTAMIRA SUR ORIENTAL (IED)"/>
    <s v="6004 - 04"/>
    <x v="161"/>
    <n v="0"/>
    <n v="0"/>
    <n v="1"/>
    <n v="1"/>
    <n v="1"/>
    <n v="1886"/>
    <n v="1"/>
    <x v="7"/>
    <x v="9"/>
  </r>
  <r>
    <x v="4"/>
    <x v="5"/>
    <s v=" COLEGIO ALTAMIRA SUR ORIENTAL (IED)"/>
    <s v="6004 - 04"/>
    <x v="161"/>
    <n v="0"/>
    <n v="0"/>
    <n v="5"/>
    <n v="5"/>
    <n v="5"/>
    <n v="2235"/>
    <n v="1"/>
    <x v="7"/>
    <x v="9"/>
  </r>
  <r>
    <x v="3"/>
    <x v="5"/>
    <s v=" COLEGIO ATENAS (IED)"/>
    <s v="6004 - 05"/>
    <x v="162"/>
    <n v="0"/>
    <n v="1"/>
    <n v="0"/>
    <n v="1"/>
    <n v="1"/>
    <n v="1886"/>
    <n v="0"/>
    <x v="7"/>
    <x v="9"/>
  </r>
  <r>
    <x v="4"/>
    <x v="5"/>
    <s v=" COLEGIO ATENAS (IED)"/>
    <s v="6004 - 05"/>
    <x v="162"/>
    <n v="0"/>
    <n v="5"/>
    <n v="0"/>
    <n v="5"/>
    <n v="5"/>
    <n v="2235"/>
    <n v="0"/>
    <x v="7"/>
    <x v="9"/>
  </r>
  <r>
    <x v="4"/>
    <x v="5"/>
    <s v=" COLEGIO EL RODEO (IED)"/>
    <s v="6004 - 07"/>
    <x v="109"/>
    <n v="0"/>
    <n v="0"/>
    <n v="3"/>
    <n v="3"/>
    <n v="3"/>
    <n v="2235"/>
    <n v="1"/>
    <x v="7"/>
    <x v="9"/>
  </r>
  <r>
    <x v="4"/>
    <x v="5"/>
    <s v=" COLEGIO ENTRE NUBES SURORIENTAL (IED)"/>
    <s v="6004 - 08"/>
    <x v="163"/>
    <n v="0"/>
    <n v="0"/>
    <n v="2"/>
    <n v="2"/>
    <n v="2"/>
    <n v="2235"/>
    <n v="1"/>
    <x v="7"/>
    <x v="9"/>
  </r>
  <r>
    <x v="3"/>
    <x v="5"/>
    <s v=" COLEGIO FLORENTINO GONZALEZ (IED)"/>
    <s v="6004 - 09"/>
    <x v="164"/>
    <n v="0"/>
    <n v="0"/>
    <n v="6"/>
    <n v="6"/>
    <n v="6"/>
    <n v="1886"/>
    <n v="1"/>
    <x v="7"/>
    <x v="9"/>
  </r>
  <r>
    <x v="4"/>
    <x v="5"/>
    <s v=" COLEGIO FLORENTINO GONZALEZ (IED)"/>
    <s v="6004 - 09"/>
    <x v="164"/>
    <n v="0"/>
    <n v="0"/>
    <n v="3"/>
    <n v="3"/>
    <n v="3"/>
    <n v="2235"/>
    <n v="1"/>
    <x v="7"/>
    <x v="9"/>
  </r>
  <r>
    <x v="4"/>
    <x v="5"/>
    <s v=" COLEGIO FRANCISCO JAVIER MATIZ (IED)"/>
    <s v="6004 - 10"/>
    <x v="378"/>
    <n v="0"/>
    <n v="0"/>
    <n v="2"/>
    <n v="2"/>
    <n v="2"/>
    <n v="2235"/>
    <n v="1"/>
    <x v="7"/>
    <x v="9"/>
  </r>
  <r>
    <x v="4"/>
    <x v="5"/>
    <s v=" COLEGIO GRAN COLOMBIA (IED)"/>
    <s v="6004 - 11"/>
    <x v="165"/>
    <n v="0"/>
    <n v="0"/>
    <n v="2"/>
    <n v="2"/>
    <n v="2"/>
    <n v="2235"/>
    <n v="1"/>
    <x v="7"/>
    <x v="9"/>
  </r>
  <r>
    <x v="3"/>
    <x v="5"/>
    <s v=" COLEGIO JOSE ACEVEDO Y GOMEZ (IED)"/>
    <s v="6004 - 12"/>
    <x v="393"/>
    <n v="0"/>
    <n v="0"/>
    <n v="2"/>
    <n v="2"/>
    <n v="2"/>
    <n v="1886"/>
    <n v="1"/>
    <x v="7"/>
    <x v="9"/>
  </r>
  <r>
    <x v="4"/>
    <x v="5"/>
    <s v=" COLEGIO JOSE ACEVEDO Y GOMEZ (IED)"/>
    <s v="6004 - 12"/>
    <x v="393"/>
    <n v="0"/>
    <n v="1"/>
    <n v="3"/>
    <n v="4"/>
    <n v="4"/>
    <n v="2235"/>
    <n v="0.75"/>
    <x v="7"/>
    <x v="9"/>
  </r>
  <r>
    <x v="3"/>
    <x v="5"/>
    <s v=" COLEGIO JOSE FELIX RESTREPO (IED)"/>
    <s v="6004 - 13"/>
    <x v="181"/>
    <n v="0"/>
    <n v="1"/>
    <n v="6"/>
    <n v="7"/>
    <n v="7"/>
    <n v="1886"/>
    <n v="0.8571428571428571"/>
    <x v="7"/>
    <x v="9"/>
  </r>
  <r>
    <x v="4"/>
    <x v="5"/>
    <s v=" COLEGIO JOSE FELIX RESTREPO (IED)"/>
    <s v="6004 - 13"/>
    <x v="181"/>
    <n v="0"/>
    <n v="0"/>
    <n v="3"/>
    <n v="3"/>
    <n v="3"/>
    <n v="2235"/>
    <n v="1"/>
    <x v="7"/>
    <x v="9"/>
  </r>
  <r>
    <x v="4"/>
    <x v="5"/>
    <s v=" COLEGIO JOSE JOAQUIN CASTRO MARTINEZ (IED)"/>
    <s v="6004 - 14"/>
    <x v="182"/>
    <n v="0"/>
    <n v="0"/>
    <n v="1"/>
    <n v="1"/>
    <n v="1"/>
    <n v="2235"/>
    <n v="1"/>
    <x v="7"/>
    <x v="9"/>
  </r>
  <r>
    <x v="3"/>
    <x v="5"/>
    <s v=" COLEGIO JOSE MARIA CARBONELL (IED)"/>
    <s v="6004 - 15"/>
    <x v="398"/>
    <n v="0"/>
    <n v="0"/>
    <n v="1"/>
    <n v="1"/>
    <n v="1"/>
    <n v="1886"/>
    <n v="1"/>
    <x v="7"/>
    <x v="9"/>
  </r>
  <r>
    <x v="4"/>
    <x v="5"/>
    <s v=" COLEGIO JOSE MARIA CARBONELL (IED)"/>
    <s v="6004 - 15"/>
    <x v="398"/>
    <n v="0"/>
    <n v="0"/>
    <n v="5"/>
    <n v="5"/>
    <n v="5"/>
    <n v="2235"/>
    <n v="1"/>
    <x v="7"/>
    <x v="9"/>
  </r>
  <r>
    <x v="3"/>
    <x v="5"/>
    <s v=" COLEGIO JUAN EVANGELISTA GOMEZ (IED)"/>
    <s v="6004 - 16"/>
    <x v="183"/>
    <n v="0"/>
    <n v="0"/>
    <n v="1"/>
    <n v="1"/>
    <n v="1"/>
    <n v="1886"/>
    <n v="1"/>
    <x v="7"/>
    <x v="9"/>
  </r>
  <r>
    <x v="4"/>
    <x v="5"/>
    <s v=" COLEGIO JUAN EVANGELISTA GOMEZ (IED)"/>
    <s v="6004 - 16"/>
    <x v="183"/>
    <n v="0"/>
    <n v="0"/>
    <n v="1"/>
    <n v="1"/>
    <n v="1"/>
    <n v="2235"/>
    <n v="1"/>
    <x v="7"/>
    <x v="9"/>
  </r>
  <r>
    <x v="3"/>
    <x v="5"/>
    <s v=" COLEGIO JUAN REY (IED)"/>
    <s v="6004 - 17"/>
    <x v="133"/>
    <n v="0"/>
    <n v="0"/>
    <n v="1"/>
    <n v="1"/>
    <n v="1"/>
    <n v="1886"/>
    <n v="1"/>
    <x v="7"/>
    <x v="9"/>
  </r>
  <r>
    <x v="4"/>
    <x v="5"/>
    <s v=" COLEGIO JUAN REY (IED)"/>
    <s v="6004 - 17"/>
    <x v="133"/>
    <n v="0"/>
    <n v="0"/>
    <n v="7"/>
    <n v="7"/>
    <n v="7"/>
    <n v="2235"/>
    <n v="1"/>
    <x v="7"/>
    <x v="9"/>
  </r>
  <r>
    <x v="3"/>
    <x v="5"/>
    <s v=" COLEGIO JUANA ESCOBAR (IED)"/>
    <s v="6004 - 18"/>
    <x v="184"/>
    <n v="0"/>
    <n v="0"/>
    <n v="1"/>
    <n v="1"/>
    <n v="1"/>
    <n v="1886"/>
    <n v="1"/>
    <x v="7"/>
    <x v="9"/>
  </r>
  <r>
    <x v="4"/>
    <x v="5"/>
    <s v=" COLEGIO JUANA ESCOBAR (IED)"/>
    <s v="6004 - 18"/>
    <x v="184"/>
    <n v="0"/>
    <n v="0"/>
    <n v="2"/>
    <n v="2"/>
    <n v="2"/>
    <n v="2235"/>
    <n v="1"/>
    <x v="7"/>
    <x v="9"/>
  </r>
  <r>
    <x v="4"/>
    <x v="5"/>
    <s v=" COLEGIO LA BELLEZA LOS LIBERTADORES (IED)"/>
    <s v="6004 - 19"/>
    <x v="185"/>
    <n v="0"/>
    <n v="0"/>
    <n v="4"/>
    <n v="4"/>
    <n v="4"/>
    <n v="2235"/>
    <n v="1"/>
    <x v="7"/>
    <x v="9"/>
  </r>
  <r>
    <x v="4"/>
    <x v="5"/>
    <s v=" COLEGIO LA VICTORIA (IED)"/>
    <s v="6004 - 20"/>
    <x v="406"/>
    <n v="0"/>
    <n v="0"/>
    <n v="3"/>
    <n v="3"/>
    <n v="3"/>
    <n v="2235"/>
    <n v="1"/>
    <x v="7"/>
    <x v="9"/>
  </r>
  <r>
    <x v="3"/>
    <x v="5"/>
    <s v=" COLEGIO LOS ALPES (IED)"/>
    <s v="6004 - 21"/>
    <x v="186"/>
    <n v="0"/>
    <n v="1"/>
    <n v="5"/>
    <n v="6"/>
    <n v="6"/>
    <n v="1886"/>
    <n v="0.83333333333333337"/>
    <x v="7"/>
    <x v="9"/>
  </r>
  <r>
    <x v="4"/>
    <x v="5"/>
    <s v=" COLEGIO LOS ALPES (IED)"/>
    <s v="6004 - 21"/>
    <x v="186"/>
    <n v="0"/>
    <n v="0"/>
    <n v="10"/>
    <n v="10"/>
    <n v="10"/>
    <n v="2235"/>
    <n v="1"/>
    <x v="7"/>
    <x v="9"/>
  </r>
  <r>
    <x v="3"/>
    <x v="5"/>
    <s v=" COLEGIO MANUELITA SAENZ (IED)"/>
    <s v="6004 - 22"/>
    <x v="110"/>
    <n v="0"/>
    <n v="4"/>
    <n v="3"/>
    <n v="7"/>
    <n v="7"/>
    <n v="1886"/>
    <n v="0.42857142857142855"/>
    <x v="7"/>
    <x v="9"/>
  </r>
  <r>
    <x v="4"/>
    <x v="5"/>
    <s v=" COLEGIO MANUELITA SAENZ (IED)"/>
    <s v="6004 - 22"/>
    <x v="110"/>
    <n v="0"/>
    <n v="1"/>
    <n v="6"/>
    <n v="7"/>
    <n v="7"/>
    <n v="2235"/>
    <n v="0.8571428571428571"/>
    <x v="7"/>
    <x v="9"/>
  </r>
  <r>
    <x v="3"/>
    <x v="5"/>
    <s v=" COLEGIO MONTEBELLO (IED)"/>
    <s v="6004 - 23"/>
    <x v="323"/>
    <n v="0"/>
    <n v="0"/>
    <n v="4"/>
    <n v="4"/>
    <n v="4"/>
    <n v="1886"/>
    <n v="1"/>
    <x v="7"/>
    <x v="9"/>
  </r>
  <r>
    <x v="4"/>
    <x v="5"/>
    <s v=" COLEGIO MONTEBELLO (IED)"/>
    <s v="6004 - 23"/>
    <x v="323"/>
    <n v="0"/>
    <n v="0"/>
    <n v="3"/>
    <n v="3"/>
    <n v="3"/>
    <n v="2235"/>
    <n v="1"/>
    <x v="7"/>
    <x v="9"/>
  </r>
  <r>
    <x v="4"/>
    <x v="5"/>
    <s v=" COLEGIO MORALBA SURORIENTAL (IED)"/>
    <s v="6004 - 24"/>
    <x v="187"/>
    <n v="0"/>
    <n v="2"/>
    <n v="4"/>
    <n v="6"/>
    <n v="6"/>
    <n v="2235"/>
    <n v="0.66666666666666663"/>
    <x v="7"/>
    <x v="9"/>
  </r>
  <r>
    <x v="3"/>
    <x v="5"/>
    <s v=" COLEGIO NUEVA DELHI (IED)"/>
    <s v="6004 - 25"/>
    <x v="363"/>
    <n v="0"/>
    <n v="0"/>
    <n v="1"/>
    <n v="1"/>
    <n v="1"/>
    <n v="1886"/>
    <n v="1"/>
    <x v="7"/>
    <x v="9"/>
  </r>
  <r>
    <x v="4"/>
    <x v="5"/>
    <s v=" COLEGIO NUEVA DELHI (IED)"/>
    <s v="6004 - 25"/>
    <x v="363"/>
    <n v="0"/>
    <n v="0"/>
    <n v="2"/>
    <n v="2"/>
    <n v="2"/>
    <n v="2235"/>
    <n v="1"/>
    <x v="7"/>
    <x v="9"/>
  </r>
  <r>
    <x v="4"/>
    <x v="5"/>
    <s v=" COLEGIO PANTALEON GAITAN PEREZ (CED)"/>
    <s v="6004 - 26"/>
    <x v="379"/>
    <n v="0"/>
    <n v="2"/>
    <n v="0"/>
    <n v="2"/>
    <n v="2"/>
    <n v="2235"/>
    <n v="0"/>
    <x v="7"/>
    <x v="9"/>
  </r>
  <r>
    <x v="3"/>
    <x v="5"/>
    <s v=" COLEGIO RAFAEL NUNEZ (IED)"/>
    <s v="6004 - 27"/>
    <x v="188"/>
    <n v="0"/>
    <n v="0"/>
    <n v="2"/>
    <n v="2"/>
    <n v="2"/>
    <n v="1886"/>
    <n v="1"/>
    <x v="7"/>
    <x v="9"/>
  </r>
  <r>
    <x v="4"/>
    <x v="5"/>
    <s v=" COLEGIO RAFAEL NUNEZ (IED)"/>
    <s v="6004 - 27"/>
    <x v="188"/>
    <n v="0"/>
    <n v="0"/>
    <n v="2"/>
    <n v="2"/>
    <n v="2"/>
    <n v="2235"/>
    <n v="1"/>
    <x v="7"/>
    <x v="9"/>
  </r>
  <r>
    <x v="3"/>
    <x v="5"/>
    <s v=" COLEGIO REPUBLICA DEL ECUADOR (IED)"/>
    <s v="6004 - 28"/>
    <x v="380"/>
    <n v="0"/>
    <n v="0"/>
    <n v="3"/>
    <n v="3"/>
    <n v="3"/>
    <n v="1886"/>
    <n v="1"/>
    <x v="7"/>
    <x v="9"/>
  </r>
  <r>
    <x v="4"/>
    <x v="5"/>
    <s v=" COLEGIO REPUBLICA DEL ECUADOR (IED)"/>
    <s v="6004 - 28"/>
    <x v="380"/>
    <n v="0"/>
    <n v="0"/>
    <n v="6"/>
    <n v="6"/>
    <n v="6"/>
    <n v="2235"/>
    <n v="1"/>
    <x v="7"/>
    <x v="9"/>
  </r>
  <r>
    <x v="3"/>
    <x v="5"/>
    <s v=" COLEGIO SAN CRISTOBAL SUR (IED)"/>
    <s v="6004 - 29"/>
    <x v="111"/>
    <n v="0"/>
    <n v="0"/>
    <n v="2"/>
    <n v="2"/>
    <n v="2"/>
    <n v="1886"/>
    <n v="1"/>
    <x v="7"/>
    <x v="9"/>
  </r>
  <r>
    <x v="4"/>
    <x v="5"/>
    <s v=" COLEGIO SAN CRISTOBAL SUR (IED)"/>
    <s v="6004 - 29"/>
    <x v="111"/>
    <n v="0"/>
    <n v="0"/>
    <n v="4"/>
    <n v="4"/>
    <n v="4"/>
    <n v="2235"/>
    <n v="1"/>
    <x v="7"/>
    <x v="9"/>
  </r>
  <r>
    <x v="4"/>
    <x v="5"/>
    <s v=" COLEGIO SAN ISIDRO SUR ORIENTAL (IED)"/>
    <s v="6004 - 30"/>
    <x v="414"/>
    <n v="0"/>
    <n v="0"/>
    <n v="4"/>
    <n v="4"/>
    <n v="4"/>
    <n v="2235"/>
    <n v="1"/>
    <x v="7"/>
    <x v="9"/>
  </r>
  <r>
    <x v="3"/>
    <x v="5"/>
    <s v=" COLEGIO SAN JOSE SUR ORIENTAL (IED)"/>
    <s v="6004 - 31"/>
    <x v="399"/>
    <n v="0"/>
    <n v="0"/>
    <n v="2"/>
    <n v="2"/>
    <n v="2"/>
    <n v="1886"/>
    <n v="1"/>
    <x v="7"/>
    <x v="9"/>
  </r>
  <r>
    <x v="4"/>
    <x v="5"/>
    <s v=" COLEGIO SAN JOSE SUR ORIENTAL (IED)"/>
    <s v="6004 - 31"/>
    <x v="399"/>
    <n v="0"/>
    <n v="1"/>
    <n v="0"/>
    <n v="1"/>
    <n v="1"/>
    <n v="2235"/>
    <n v="0"/>
    <x v="7"/>
    <x v="9"/>
  </r>
  <r>
    <x v="3"/>
    <x v="5"/>
    <s v=" COLEGIO TECNICO TOMAS RUEDA VARGAS (IED)"/>
    <s v="6004 - 32"/>
    <x v="324"/>
    <n v="0"/>
    <n v="0"/>
    <n v="3"/>
    <n v="3"/>
    <n v="3"/>
    <n v="1886"/>
    <n v="1"/>
    <x v="7"/>
    <x v="9"/>
  </r>
  <r>
    <x v="4"/>
    <x v="5"/>
    <s v=" COLEGIO TECNICO TOMAS RUEDA VARGAS (IED)"/>
    <s v="6004 - 32"/>
    <x v="324"/>
    <n v="0"/>
    <n v="0"/>
    <n v="5"/>
    <n v="5"/>
    <n v="5"/>
    <n v="2235"/>
    <n v="1"/>
    <x v="7"/>
    <x v="9"/>
  </r>
  <r>
    <x v="4"/>
    <x v="5"/>
    <s v=" COLEGIO VEINTE DE JULIO (IED)"/>
    <s v="6004 - 33"/>
    <x v="381"/>
    <n v="0"/>
    <n v="0"/>
    <n v="4"/>
    <n v="4"/>
    <n v="4"/>
    <n v="2235"/>
    <n v="1"/>
    <x v="7"/>
    <x v="9"/>
  </r>
  <r>
    <x v="3"/>
    <x v="5"/>
    <s v=" COLEGIO ALMIRANTE PADILLA (IED)"/>
    <s v="6005 - 01"/>
    <x v="69"/>
    <n v="0"/>
    <n v="1"/>
    <n v="0"/>
    <n v="1"/>
    <n v="1"/>
    <n v="1886"/>
    <n v="0"/>
    <x v="7"/>
    <x v="9"/>
  </r>
  <r>
    <x v="4"/>
    <x v="5"/>
    <s v=" COLEGIO ALMIRANTE PADILLA (IED)"/>
    <s v="6005 - 01"/>
    <x v="69"/>
    <n v="0"/>
    <n v="1"/>
    <n v="14"/>
    <n v="15"/>
    <n v="15"/>
    <n v="2235"/>
    <n v="0.93333333333333335"/>
    <x v="7"/>
    <x v="9"/>
  </r>
  <r>
    <x v="4"/>
    <x v="5"/>
    <s v=" COLEGIO ATABANZHA (IED)"/>
    <s v="6005 - 02"/>
    <x v="364"/>
    <n v="0"/>
    <n v="0"/>
    <n v="3"/>
    <n v="3"/>
    <n v="3"/>
    <n v="2235"/>
    <n v="1"/>
    <x v="7"/>
    <x v="9"/>
  </r>
  <r>
    <x v="3"/>
    <x v="5"/>
    <s v=" COLEGIO BRASILIA - USME (IED)"/>
    <s v="6005 - 03"/>
    <x v="134"/>
    <n v="0"/>
    <n v="0"/>
    <n v="2"/>
    <n v="2"/>
    <n v="2"/>
    <n v="1886"/>
    <n v="1"/>
    <x v="7"/>
    <x v="9"/>
  </r>
  <r>
    <x v="4"/>
    <x v="5"/>
    <s v=" COLEGIO BRASILIA - USME (IED)"/>
    <s v="6005 - 03"/>
    <x v="134"/>
    <n v="0"/>
    <n v="0"/>
    <n v="7"/>
    <n v="7"/>
    <n v="7"/>
    <n v="2235"/>
    <n v="1"/>
    <x v="7"/>
    <x v="9"/>
  </r>
  <r>
    <x v="3"/>
    <x v="5"/>
    <s v=" COLEGIO BRAZUELOS (IED)"/>
    <s v="6005 - 04"/>
    <x v="189"/>
    <n v="0"/>
    <n v="0"/>
    <n v="19"/>
    <n v="19"/>
    <n v="19"/>
    <n v="1886"/>
    <n v="1"/>
    <x v="7"/>
    <x v="9"/>
  </r>
  <r>
    <x v="4"/>
    <x v="5"/>
    <s v=" COLEGIO BRAZUELOS (IED)"/>
    <s v="6005 - 04"/>
    <x v="189"/>
    <n v="0"/>
    <n v="1"/>
    <n v="4"/>
    <n v="5"/>
    <n v="5"/>
    <n v="2235"/>
    <n v="0.8"/>
    <x v="7"/>
    <x v="9"/>
  </r>
  <r>
    <x v="3"/>
    <x v="5"/>
    <s v=" COLEGIO CHUNIZA (IED)"/>
    <s v="6005 - 05"/>
    <x v="70"/>
    <n v="0"/>
    <n v="0"/>
    <n v="15"/>
    <n v="15"/>
    <n v="15"/>
    <n v="1886"/>
    <n v="1"/>
    <x v="7"/>
    <x v="9"/>
  </r>
  <r>
    <x v="4"/>
    <x v="5"/>
    <s v=" COLEGIO CHUNIZA (IED)"/>
    <s v="6005 - 05"/>
    <x v="70"/>
    <n v="0"/>
    <n v="0"/>
    <n v="5"/>
    <n v="5"/>
    <n v="5"/>
    <n v="2235"/>
    <n v="1"/>
    <x v="7"/>
    <x v="9"/>
  </r>
  <r>
    <x v="3"/>
    <x v="5"/>
    <s v=" COLEGIO CIUDAD DE VILLAVICENCIO (IED)"/>
    <s v="6005 - 06"/>
    <x v="71"/>
    <n v="0"/>
    <n v="0"/>
    <n v="3"/>
    <n v="3"/>
    <n v="3"/>
    <n v="1886"/>
    <n v="1"/>
    <x v="7"/>
    <x v="9"/>
  </r>
  <r>
    <x v="4"/>
    <x v="5"/>
    <s v=" COLEGIO CIUDAD DE VILLAVICENCIO (IED)"/>
    <s v="6005 - 06"/>
    <x v="71"/>
    <n v="0"/>
    <n v="0"/>
    <n v="5"/>
    <n v="5"/>
    <n v="5"/>
    <n v="2235"/>
    <n v="1"/>
    <x v="7"/>
    <x v="9"/>
  </r>
  <r>
    <x v="3"/>
    <x v="5"/>
    <s v=" COLEGIO DIEGO MONTANA CUELLAR (IED)"/>
    <s v="6005 - 07"/>
    <x v="72"/>
    <n v="0"/>
    <n v="0"/>
    <n v="2"/>
    <n v="2"/>
    <n v="2"/>
    <n v="1886"/>
    <n v="1"/>
    <x v="7"/>
    <x v="9"/>
  </r>
  <r>
    <x v="4"/>
    <x v="5"/>
    <s v=" COLEGIO DIEGO MONTANA CUELLAR (IED)"/>
    <s v="6005 - 07"/>
    <x v="72"/>
    <n v="0"/>
    <n v="0"/>
    <n v="8"/>
    <n v="8"/>
    <n v="8"/>
    <n v="2235"/>
    <n v="1"/>
    <x v="7"/>
    <x v="9"/>
  </r>
  <r>
    <x v="4"/>
    <x v="5"/>
    <s v=" COLEGIO EDUARDO UMANA MENDOZA (IED)"/>
    <s v="6005 - 08"/>
    <x v="382"/>
    <n v="0"/>
    <n v="3"/>
    <n v="3"/>
    <n v="6"/>
    <n v="6"/>
    <n v="2235"/>
    <n v="0.5"/>
    <x v="7"/>
    <x v="9"/>
  </r>
  <r>
    <x v="3"/>
    <x v="5"/>
    <s v=" COLEGIO EL CORTIJO - VIANEY (IED)"/>
    <s v="6005 - 09"/>
    <x v="365"/>
    <n v="0"/>
    <n v="0"/>
    <n v="16"/>
    <n v="16"/>
    <n v="16"/>
    <n v="1886"/>
    <n v="1"/>
    <x v="7"/>
    <x v="9"/>
  </r>
  <r>
    <x v="4"/>
    <x v="5"/>
    <s v=" COLEGIO EL CORTIJO - VIANEY (IED)"/>
    <s v="6005 - 09"/>
    <x v="365"/>
    <n v="0"/>
    <n v="0"/>
    <n v="8"/>
    <n v="8"/>
    <n v="8"/>
    <n v="2235"/>
    <n v="1"/>
    <x v="7"/>
    <x v="9"/>
  </r>
  <r>
    <x v="3"/>
    <x v="5"/>
    <s v=" COLEGIO EL DESTINO (IED)"/>
    <s v="6005 - 10"/>
    <x v="135"/>
    <n v="0"/>
    <n v="0"/>
    <n v="3"/>
    <n v="3"/>
    <n v="3"/>
    <n v="1886"/>
    <n v="1"/>
    <x v="7"/>
    <x v="9"/>
  </r>
  <r>
    <x v="4"/>
    <x v="5"/>
    <s v=" COLEGIO EL DESTINO (IED)"/>
    <s v="6005 - 10"/>
    <x v="135"/>
    <n v="0"/>
    <n v="3"/>
    <n v="3"/>
    <n v="6"/>
    <n v="6"/>
    <n v="2235"/>
    <n v="0.5"/>
    <x v="7"/>
    <x v="9"/>
  </r>
  <r>
    <x v="4"/>
    <x v="5"/>
    <s v=" COLEGIO EL UVAL (IED)"/>
    <s v="6005 - 11"/>
    <x v="407"/>
    <n v="0"/>
    <n v="1"/>
    <n v="6"/>
    <n v="7"/>
    <n v="7"/>
    <n v="2235"/>
    <n v="0.8571428571428571"/>
    <x v="7"/>
    <x v="9"/>
  </r>
  <r>
    <x v="3"/>
    <x v="5"/>
    <s v=" COLEGIO EL VIRREY JOSE SOLIS (IED)"/>
    <s v="6005 - 12"/>
    <x v="190"/>
    <n v="0"/>
    <n v="0"/>
    <n v="2"/>
    <n v="2"/>
    <n v="2"/>
    <n v="1886"/>
    <n v="1"/>
    <x v="7"/>
    <x v="9"/>
  </r>
  <r>
    <x v="4"/>
    <x v="5"/>
    <s v=" COLEGIO EL VIRREY JOSE SOLIS (IED)"/>
    <s v="6005 - 12"/>
    <x v="190"/>
    <n v="0"/>
    <n v="0"/>
    <n v="6"/>
    <n v="6"/>
    <n v="6"/>
    <n v="2235"/>
    <n v="1"/>
    <x v="7"/>
    <x v="9"/>
  </r>
  <r>
    <x v="4"/>
    <x v="5"/>
    <s v=" COLEGIO ESTANISLAO ZULETA (IED)"/>
    <s v="6005 - 13"/>
    <x v="328"/>
    <n v="0"/>
    <n v="0"/>
    <n v="2"/>
    <n v="2"/>
    <n v="2"/>
    <n v="2235"/>
    <n v="1"/>
    <x v="7"/>
    <x v="9"/>
  </r>
  <r>
    <x v="3"/>
    <x v="5"/>
    <s v=" COLEGIO FABIO LOZANO SIMONELLI (IED)"/>
    <s v="6005 - 14"/>
    <x v="329"/>
    <n v="0"/>
    <n v="0"/>
    <n v="5"/>
    <n v="5"/>
    <n v="5"/>
    <n v="1886"/>
    <n v="1"/>
    <x v="7"/>
    <x v="9"/>
  </r>
  <r>
    <x v="4"/>
    <x v="5"/>
    <s v=" COLEGIO FABIO LOZANO SIMONELLI (IED)"/>
    <s v="6005 - 14"/>
    <x v="329"/>
    <n v="0"/>
    <n v="0"/>
    <n v="3"/>
    <n v="3"/>
    <n v="3"/>
    <n v="2235"/>
    <n v="1"/>
    <x v="7"/>
    <x v="9"/>
  </r>
  <r>
    <x v="4"/>
    <x v="5"/>
    <s v=" COLEGIO FEDERICO GARCIA LORCA (IED)"/>
    <s v="6005 - 15"/>
    <x v="73"/>
    <n v="0"/>
    <n v="0"/>
    <n v="7"/>
    <n v="7"/>
    <n v="7"/>
    <n v="2235"/>
    <n v="1"/>
    <x v="7"/>
    <x v="9"/>
  </r>
  <r>
    <x v="3"/>
    <x v="5"/>
    <s v=" COLEGIO FERNANDO GONZALEZ OCHOA (IED)"/>
    <s v="6005 - 16"/>
    <x v="74"/>
    <n v="0"/>
    <n v="0"/>
    <n v="3"/>
    <n v="3"/>
    <n v="3"/>
    <n v="1886"/>
    <n v="1"/>
    <x v="7"/>
    <x v="9"/>
  </r>
  <r>
    <x v="4"/>
    <x v="5"/>
    <s v=" COLEGIO FERNANDO GONZALEZ OCHOA (IED)"/>
    <s v="6005 - 16"/>
    <x v="74"/>
    <n v="0"/>
    <n v="0"/>
    <n v="8"/>
    <n v="8"/>
    <n v="8"/>
    <n v="2235"/>
    <n v="1"/>
    <x v="7"/>
    <x v="9"/>
  </r>
  <r>
    <x v="3"/>
    <x v="5"/>
    <s v=" COLEGIO FRANCISCO ANTONIO ZEA DE USME (IED)"/>
    <s v="6005 - 17"/>
    <x v="136"/>
    <n v="0"/>
    <n v="0"/>
    <n v="3"/>
    <n v="3"/>
    <n v="3"/>
    <n v="1886"/>
    <n v="1"/>
    <x v="7"/>
    <x v="9"/>
  </r>
  <r>
    <x v="4"/>
    <x v="5"/>
    <s v=" COLEGIO FRANCISCO ANTONIO ZEA DE USME (IED)"/>
    <s v="6005 - 17"/>
    <x v="136"/>
    <n v="0"/>
    <n v="0"/>
    <n v="8"/>
    <n v="8"/>
    <n v="8"/>
    <n v="2235"/>
    <n v="1"/>
    <x v="7"/>
    <x v="9"/>
  </r>
  <r>
    <x v="3"/>
    <x v="5"/>
    <s v=" COLEGIO GABRIEL GARCIA MARQUEZ (IED)"/>
    <s v="6005 - 18"/>
    <x v="75"/>
    <n v="0"/>
    <n v="0"/>
    <n v="4"/>
    <n v="4"/>
    <n v="4"/>
    <n v="1886"/>
    <n v="1"/>
    <x v="7"/>
    <x v="9"/>
  </r>
  <r>
    <x v="4"/>
    <x v="5"/>
    <s v=" COLEGIO GABRIEL GARCIA MARQUEZ (IED)"/>
    <s v="6005 - 18"/>
    <x v="75"/>
    <n v="0"/>
    <n v="0"/>
    <n v="13"/>
    <n v="13"/>
    <n v="13"/>
    <n v="2235"/>
    <n v="1"/>
    <x v="7"/>
    <x v="9"/>
  </r>
  <r>
    <x v="4"/>
    <x v="5"/>
    <s v=" COLEGIO GRAN YOMASA (IED)"/>
    <s v="6005 - 19"/>
    <x v="330"/>
    <n v="0"/>
    <n v="0"/>
    <n v="8"/>
    <n v="8"/>
    <n v="8"/>
    <n v="2235"/>
    <n v="1"/>
    <x v="7"/>
    <x v="9"/>
  </r>
  <r>
    <x v="4"/>
    <x v="5"/>
    <s v=" COLEGIO LA AURORA (IED)"/>
    <s v="6005 - 20"/>
    <x v="191"/>
    <n v="0"/>
    <n v="0"/>
    <n v="2"/>
    <n v="2"/>
    <n v="2"/>
    <n v="2235"/>
    <n v="1"/>
    <x v="7"/>
    <x v="9"/>
  </r>
  <r>
    <x v="3"/>
    <x v="5"/>
    <s v=" COLEGIO LOS COMUNEROS - OSWALDO GUAYAZAMIN (IED)"/>
    <s v="6005 - 21"/>
    <x v="137"/>
    <n v="0"/>
    <n v="0"/>
    <n v="1"/>
    <n v="1"/>
    <n v="1"/>
    <n v="1886"/>
    <n v="1"/>
    <x v="7"/>
    <x v="9"/>
  </r>
  <r>
    <x v="4"/>
    <x v="5"/>
    <s v=" COLEGIO LOS COMUNEROS - OSWALDO GUAYAZAMIN (IED)"/>
    <s v="6005 - 21"/>
    <x v="137"/>
    <n v="0"/>
    <n v="1"/>
    <n v="14"/>
    <n v="15"/>
    <n v="15"/>
    <n v="2235"/>
    <n v="0.93333333333333335"/>
    <x v="7"/>
    <x v="9"/>
  </r>
  <r>
    <x v="4"/>
    <x v="5"/>
    <s v=" COLEGIO LOS TEJARES (IED)"/>
    <s v="6005 - 22"/>
    <x v="331"/>
    <n v="0"/>
    <n v="0"/>
    <n v="5"/>
    <n v="5"/>
    <n v="5"/>
    <n v="2235"/>
    <n v="1"/>
    <x v="7"/>
    <x v="9"/>
  </r>
  <r>
    <x v="3"/>
    <x v="5"/>
    <s v=" COLEGIO LUIS EDUARDO MORA OSEJO (IED)"/>
    <s v="6005 - 23"/>
    <x v="112"/>
    <n v="0"/>
    <n v="0"/>
    <n v="1"/>
    <n v="1"/>
    <n v="1"/>
    <n v="1886"/>
    <n v="1"/>
    <x v="7"/>
    <x v="9"/>
  </r>
  <r>
    <x v="4"/>
    <x v="5"/>
    <s v=" COLEGIO LUIS EDUARDO MORA OSEJO (IED)"/>
    <s v="6005 - 23"/>
    <x v="112"/>
    <n v="0"/>
    <n v="0"/>
    <n v="2"/>
    <n v="2"/>
    <n v="2"/>
    <n v="2235"/>
    <n v="1"/>
    <x v="7"/>
    <x v="9"/>
  </r>
  <r>
    <x v="3"/>
    <x v="5"/>
    <s v=" COLEGIO MIGUEL DE CERVANTES SAAVEDRA (IED)"/>
    <s v="6005 - 24"/>
    <x v="138"/>
    <n v="0"/>
    <n v="0"/>
    <n v="7"/>
    <n v="7"/>
    <n v="7"/>
    <n v="1886"/>
    <n v="1"/>
    <x v="7"/>
    <x v="9"/>
  </r>
  <r>
    <x v="4"/>
    <x v="5"/>
    <s v=" COLEGIO MIGUEL DE CERVANTES SAAVEDRA (IED)"/>
    <s v="6005 - 24"/>
    <x v="138"/>
    <n v="0"/>
    <n v="0"/>
    <n v="1"/>
    <n v="1"/>
    <n v="1"/>
    <n v="2235"/>
    <n v="1"/>
    <x v="7"/>
    <x v="9"/>
  </r>
  <r>
    <x v="3"/>
    <x v="5"/>
    <s v=" COLEGIO NUEVA ESPERANZA (IED)"/>
    <s v="6005 - 25"/>
    <x v="394"/>
    <n v="0"/>
    <n v="1"/>
    <n v="0"/>
    <n v="1"/>
    <n v="1"/>
    <n v="1886"/>
    <n v="0"/>
    <x v="7"/>
    <x v="9"/>
  </r>
  <r>
    <x v="4"/>
    <x v="5"/>
    <s v=" COLEGIO NUEVA ESPERANZA (IED)"/>
    <s v="6005 - 25"/>
    <x v="394"/>
    <n v="0"/>
    <n v="0"/>
    <n v="2"/>
    <n v="2"/>
    <n v="2"/>
    <n v="2235"/>
    <n v="1"/>
    <x v="7"/>
    <x v="9"/>
  </r>
  <r>
    <x v="4"/>
    <x v="5"/>
    <s v=" COLEGIO NUEVO SAN ANDRES DE LOS ALTOS (IED)"/>
    <s v="6005 - 26"/>
    <x v="400"/>
    <n v="0"/>
    <n v="0"/>
    <n v="4"/>
    <n v="4"/>
    <n v="4"/>
    <n v="2235"/>
    <n v="1"/>
    <x v="7"/>
    <x v="9"/>
  </r>
  <r>
    <x v="3"/>
    <x v="5"/>
    <s v=" COLEGIO OFELIA URIBE DE ACOSTA (IED)"/>
    <s v="6005 - 27"/>
    <x v="139"/>
    <n v="0"/>
    <n v="0"/>
    <n v="4"/>
    <n v="4"/>
    <n v="4"/>
    <n v="1886"/>
    <n v="1"/>
    <x v="7"/>
    <x v="9"/>
  </r>
  <r>
    <x v="4"/>
    <x v="5"/>
    <s v=" COLEGIO OFELIA URIBE DE ACOSTA (IED)"/>
    <s v="6005 - 27"/>
    <x v="139"/>
    <n v="0"/>
    <n v="0"/>
    <n v="22"/>
    <n v="22"/>
    <n v="22"/>
    <n v="2235"/>
    <n v="1"/>
    <x v="7"/>
    <x v="9"/>
  </r>
  <r>
    <x v="4"/>
    <x v="5"/>
    <s v=" COLEGIO ORLANDO FALS BORDA (IED)"/>
    <s v="6005 - 28"/>
    <x v="76"/>
    <n v="0"/>
    <n v="3"/>
    <n v="7"/>
    <n v="10"/>
    <n v="10"/>
    <n v="2235"/>
    <n v="0.7"/>
    <x v="7"/>
    <x v="9"/>
  </r>
  <r>
    <x v="3"/>
    <x v="5"/>
    <s v=" COLEGIO PAULO FREIRE (IED)"/>
    <s v="6005 - 29"/>
    <x v="77"/>
    <n v="0"/>
    <n v="0"/>
    <n v="2"/>
    <n v="2"/>
    <n v="2"/>
    <n v="1886"/>
    <n v="1"/>
    <x v="7"/>
    <x v="9"/>
  </r>
  <r>
    <x v="4"/>
    <x v="5"/>
    <s v=" COLEGIO PAULO FREIRE (IED)"/>
    <s v="6005 - 29"/>
    <x v="77"/>
    <n v="0"/>
    <n v="1"/>
    <n v="6"/>
    <n v="7"/>
    <n v="7"/>
    <n v="2235"/>
    <n v="0.8571428571428571"/>
    <x v="7"/>
    <x v="9"/>
  </r>
  <r>
    <x v="3"/>
    <x v="5"/>
    <s v=" COLEGIO PROVINCIA DE QUEBEC (IED)"/>
    <s v="6005 - 30"/>
    <x v="192"/>
    <n v="0"/>
    <n v="0"/>
    <n v="1"/>
    <n v="1"/>
    <n v="1"/>
    <n v="1886"/>
    <n v="1"/>
    <x v="7"/>
    <x v="9"/>
  </r>
  <r>
    <x v="4"/>
    <x v="5"/>
    <s v=" COLEGIO PROVINCIA DE QUEBEC (IED)"/>
    <s v="6005 - 30"/>
    <x v="192"/>
    <n v="0"/>
    <n v="0"/>
    <n v="13"/>
    <n v="13"/>
    <n v="13"/>
    <n v="2235"/>
    <n v="1"/>
    <x v="7"/>
    <x v="9"/>
  </r>
  <r>
    <x v="4"/>
    <x v="5"/>
    <s v=" COLEGIO RURAL LAS MERCEDES-ANDES-LA MAYORIA-LA UNION-CHIZACA"/>
    <s v="6005 - 37"/>
    <x v="395"/>
    <n v="0"/>
    <n v="0"/>
    <n v="3"/>
    <n v="3"/>
    <n v="3"/>
    <n v="2235"/>
    <n v="1"/>
    <x v="7"/>
    <x v="9"/>
  </r>
  <r>
    <x v="4"/>
    <x v="5"/>
    <s v=" COLEGIO RURAL LOS ARRAYANES (CED)"/>
    <s v="6005 - 39"/>
    <x v="416"/>
    <n v="0"/>
    <n v="0"/>
    <n v="9"/>
    <n v="9"/>
    <n v="9"/>
    <n v="7783"/>
    <n v="1"/>
    <x v="7"/>
    <x v="9"/>
  </r>
  <r>
    <x v="3"/>
    <x v="5"/>
    <s v=" COLEGIO SAN CAYETANO (IED)"/>
    <s v="6005 - 41"/>
    <x v="78"/>
    <n v="0"/>
    <n v="0"/>
    <n v="2"/>
    <n v="2"/>
    <n v="2"/>
    <n v="1886"/>
    <n v="1"/>
    <x v="7"/>
    <x v="9"/>
  </r>
  <r>
    <x v="4"/>
    <x v="5"/>
    <s v=" COLEGIO SAN CAYETANO (IED)"/>
    <s v="6005 - 41"/>
    <x v="78"/>
    <n v="0"/>
    <n v="0"/>
    <n v="10"/>
    <n v="10"/>
    <n v="10"/>
    <n v="2235"/>
    <n v="1"/>
    <x v="7"/>
    <x v="9"/>
  </r>
  <r>
    <x v="3"/>
    <x v="5"/>
    <s v=" COLEGIO SANTA LIBRADA (IED)"/>
    <s v="6005 - 42"/>
    <x v="366"/>
    <n v="0"/>
    <n v="0"/>
    <n v="4"/>
    <n v="4"/>
    <n v="4"/>
    <n v="1886"/>
    <n v="1"/>
    <x v="7"/>
    <x v="9"/>
  </r>
  <r>
    <x v="4"/>
    <x v="5"/>
    <s v=" COLEGIO SANTA LIBRADA (IED)"/>
    <s v="6005 - 42"/>
    <x v="366"/>
    <n v="0"/>
    <n v="0"/>
    <n v="4"/>
    <n v="4"/>
    <n v="4"/>
    <n v="2235"/>
    <n v="1"/>
    <x v="7"/>
    <x v="9"/>
  </r>
  <r>
    <x v="4"/>
    <x v="5"/>
    <s v=" COLEGIO SANTA MARTHA (IED)"/>
    <s v="6005 - 43"/>
    <x v="396"/>
    <n v="0"/>
    <n v="0"/>
    <n v="9"/>
    <n v="9"/>
    <n v="9"/>
    <n v="2235"/>
    <n v="1"/>
    <x v="7"/>
    <x v="9"/>
  </r>
  <r>
    <x v="3"/>
    <x v="5"/>
    <s v=" COLEGIO TENERIFE - GRANADA SUR (IED)"/>
    <s v="6005 - 44"/>
    <x v="193"/>
    <n v="0"/>
    <n v="0"/>
    <n v="3"/>
    <n v="3"/>
    <n v="3"/>
    <n v="1886"/>
    <n v="1"/>
    <x v="7"/>
    <x v="9"/>
  </r>
  <r>
    <x v="4"/>
    <x v="5"/>
    <s v=" COLEGIO TENERIFE - GRANADA SUR (IED)"/>
    <s v="6005 - 44"/>
    <x v="193"/>
    <n v="0"/>
    <n v="0"/>
    <n v="5"/>
    <n v="5"/>
    <n v="5"/>
    <n v="2235"/>
    <n v="1"/>
    <x v="7"/>
    <x v="9"/>
  </r>
  <r>
    <x v="3"/>
    <x v="5"/>
    <s v=" COLEGIO USMINIA (IED)"/>
    <s v="6005 - 45"/>
    <x v="79"/>
    <n v="0"/>
    <n v="0"/>
    <n v="8"/>
    <n v="8"/>
    <n v="8"/>
    <n v="1886"/>
    <n v="1"/>
    <x v="7"/>
    <x v="9"/>
  </r>
  <r>
    <x v="4"/>
    <x v="5"/>
    <s v=" COLEGIO USMINIA (IED)"/>
    <s v="6005 - 45"/>
    <x v="79"/>
    <n v="0"/>
    <n v="0"/>
    <n v="6"/>
    <n v="6"/>
    <n v="6"/>
    <n v="2235"/>
    <n v="1"/>
    <x v="7"/>
    <x v="9"/>
  </r>
  <r>
    <x v="3"/>
    <x v="5"/>
    <s v=" COLEGIO BERNARDO JARAMILLO (IED)"/>
    <s v="6006 - 01"/>
    <x v="401"/>
    <n v="0"/>
    <n v="0"/>
    <n v="7"/>
    <n v="7"/>
    <n v="7"/>
    <n v="1886"/>
    <n v="1"/>
    <x v="7"/>
    <x v="9"/>
  </r>
  <r>
    <x v="4"/>
    <x v="5"/>
    <s v=" COLEGIO BERNARDO JARAMILLO (IED)"/>
    <s v="6006 - 01"/>
    <x v="401"/>
    <n v="0"/>
    <n v="1"/>
    <n v="3"/>
    <n v="4"/>
    <n v="4"/>
    <n v="2235"/>
    <n v="0.75"/>
    <x v="7"/>
    <x v="9"/>
  </r>
  <r>
    <x v="3"/>
    <x v="5"/>
    <s v=" COLEGIO CENTRO INTEGRAL JOSE MARIA CORDOBA (IED)"/>
    <s v="6006 - 02"/>
    <x v="194"/>
    <n v="0"/>
    <n v="0"/>
    <n v="3"/>
    <n v="3"/>
    <n v="3"/>
    <n v="1886"/>
    <n v="1"/>
    <x v="7"/>
    <x v="9"/>
  </r>
  <r>
    <x v="4"/>
    <x v="5"/>
    <s v=" COLEGIO CENTRO INTEGRAL JOSE MARIA CORDOBA (IED)"/>
    <s v="6006 - 02"/>
    <x v="194"/>
    <n v="0"/>
    <n v="0"/>
    <n v="6"/>
    <n v="6"/>
    <n v="6"/>
    <n v="2235"/>
    <n v="1"/>
    <x v="7"/>
    <x v="9"/>
  </r>
  <r>
    <x v="4"/>
    <x v="5"/>
    <s v=" COLEGIO CIUDAD DE BOGOTA (IED)"/>
    <s v="6006 - 03"/>
    <x v="332"/>
    <n v="0"/>
    <n v="0"/>
    <n v="7"/>
    <n v="7"/>
    <n v="7"/>
    <n v="2235"/>
    <n v="1"/>
    <x v="7"/>
    <x v="9"/>
  </r>
  <r>
    <x v="3"/>
    <x v="5"/>
    <s v=" COLEGIO INEM SANTIAGO PEREZ (IED)"/>
    <s v="6006 - 04"/>
    <x v="80"/>
    <n v="0"/>
    <n v="0"/>
    <n v="26"/>
    <n v="26"/>
    <n v="26"/>
    <n v="1886"/>
    <n v="1"/>
    <x v="7"/>
    <x v="9"/>
  </r>
  <r>
    <x v="4"/>
    <x v="5"/>
    <s v=" COLEGIO INEM SANTIAGO PEREZ (IED)"/>
    <s v="6006 - 04"/>
    <x v="80"/>
    <n v="0"/>
    <n v="0"/>
    <n v="11"/>
    <n v="11"/>
    <n v="11"/>
    <n v="2235"/>
    <n v="1"/>
    <x v="7"/>
    <x v="9"/>
  </r>
  <r>
    <x v="3"/>
    <x v="5"/>
    <s v=" COLEGIO INSTITUTO TECNICO INDUSTRIAL PILOTO (IED)"/>
    <s v="6006 - 05"/>
    <x v="195"/>
    <n v="0"/>
    <n v="0"/>
    <n v="3"/>
    <n v="3"/>
    <n v="3"/>
    <n v="1886"/>
    <n v="1"/>
    <x v="7"/>
    <x v="9"/>
  </r>
  <r>
    <x v="4"/>
    <x v="5"/>
    <s v=" COLEGIO INSTITUTO TECNICO INDUSTRIAL PILOTO (IED)"/>
    <s v="6006 - 05"/>
    <x v="195"/>
    <n v="0"/>
    <n v="0"/>
    <n v="10"/>
    <n v="10"/>
    <n v="10"/>
    <n v="2235"/>
    <n v="1"/>
    <x v="7"/>
    <x v="9"/>
  </r>
  <r>
    <x v="3"/>
    <x v="5"/>
    <s v=" COLEGIO ISLA DEL SOL (IED)"/>
    <s v="6006 - 06"/>
    <x v="81"/>
    <n v="0"/>
    <n v="0"/>
    <n v="19"/>
    <n v="19"/>
    <n v="19"/>
    <n v="1886"/>
    <n v="1"/>
    <x v="7"/>
    <x v="9"/>
  </r>
  <r>
    <x v="4"/>
    <x v="5"/>
    <s v=" COLEGIO ISLA DEL SOL (IED)"/>
    <s v="6006 - 06"/>
    <x v="81"/>
    <n v="0"/>
    <n v="1"/>
    <n v="24"/>
    <n v="25"/>
    <n v="25"/>
    <n v="2235"/>
    <n v="0.96"/>
    <x v="7"/>
    <x v="9"/>
  </r>
  <r>
    <x v="4"/>
    <x v="5"/>
    <s v=" COLEGIO MARCO FIDEL SUAREZ (IED)"/>
    <s v="6006 - 07"/>
    <x v="196"/>
    <n v="0"/>
    <n v="1"/>
    <n v="5"/>
    <n v="6"/>
    <n v="6"/>
    <n v="2235"/>
    <n v="0.83333333333333337"/>
    <x v="7"/>
    <x v="9"/>
  </r>
  <r>
    <x v="3"/>
    <x v="5"/>
    <s v=" COLEGIO RAFAEL URIBE URIBE (IED)"/>
    <s v="6006 - 08"/>
    <x v="197"/>
    <n v="0"/>
    <n v="0"/>
    <n v="3"/>
    <n v="3"/>
    <n v="3"/>
    <n v="1886"/>
    <n v="1"/>
    <x v="7"/>
    <x v="9"/>
  </r>
  <r>
    <x v="4"/>
    <x v="5"/>
    <s v=" COLEGIO RAFAEL URIBE URIBE (IED)"/>
    <s v="6006 - 08"/>
    <x v="197"/>
    <n v="0"/>
    <n v="0"/>
    <n v="6"/>
    <n v="6"/>
    <n v="6"/>
    <n v="2235"/>
    <n v="1"/>
    <x v="7"/>
    <x v="9"/>
  </r>
  <r>
    <x v="3"/>
    <x v="5"/>
    <s v=" COLEGIO RUFINO JOSE CUERVO (IED)"/>
    <s v="6006 - 09"/>
    <x v="198"/>
    <n v="0"/>
    <n v="0"/>
    <n v="8"/>
    <n v="8"/>
    <n v="8"/>
    <n v="1886"/>
    <n v="1"/>
    <x v="7"/>
    <x v="9"/>
  </r>
  <r>
    <x v="4"/>
    <x v="5"/>
    <s v=" COLEGIO RUFINO JOSE CUERVO (IED)"/>
    <s v="6006 - 09"/>
    <x v="198"/>
    <n v="0"/>
    <n v="2"/>
    <n v="7"/>
    <n v="9"/>
    <n v="9"/>
    <n v="2235"/>
    <n v="0.77777777777777779"/>
    <x v="7"/>
    <x v="9"/>
  </r>
  <r>
    <x v="4"/>
    <x v="5"/>
    <s v=" COLEGIO SAN BENITO ABAD (IED)"/>
    <s v="6006 - 10"/>
    <x v="140"/>
    <n v="0"/>
    <n v="3"/>
    <n v="4"/>
    <n v="7"/>
    <n v="7"/>
    <n v="2235"/>
    <n v="0.5714285714285714"/>
    <x v="7"/>
    <x v="9"/>
  </r>
  <r>
    <x v="4"/>
    <x v="5"/>
    <s v=" COLEGIO SAN CARLOS (IED)"/>
    <s v="6006 - 11"/>
    <x v="408"/>
    <n v="0"/>
    <n v="0"/>
    <n v="6"/>
    <n v="6"/>
    <n v="6"/>
    <n v="2235"/>
    <n v="1"/>
    <x v="7"/>
    <x v="9"/>
  </r>
  <r>
    <x v="3"/>
    <x v="5"/>
    <s v=" COLEGIO VENECIA (IED)"/>
    <s v="6006 - 12"/>
    <x v="113"/>
    <n v="0"/>
    <n v="0"/>
    <n v="5"/>
    <n v="5"/>
    <n v="5"/>
    <n v="1886"/>
    <n v="1"/>
    <x v="7"/>
    <x v="9"/>
  </r>
  <r>
    <x v="4"/>
    <x v="5"/>
    <s v=" COLEGIO VENECIA (IED)"/>
    <s v="6006 - 12"/>
    <x v="113"/>
    <n v="0"/>
    <n v="0"/>
    <n v="4"/>
    <n v="4"/>
    <n v="4"/>
    <n v="2235"/>
    <n v="1"/>
    <x v="7"/>
    <x v="9"/>
  </r>
  <r>
    <x v="3"/>
    <x v="5"/>
    <s v=" COLEGIO ALFONSO LOPEZ MICHELSEN (IED)"/>
    <s v="6007 - 01"/>
    <x v="199"/>
    <n v="0"/>
    <n v="0"/>
    <n v="2"/>
    <n v="2"/>
    <n v="2"/>
    <n v="1886"/>
    <n v="1"/>
    <x v="7"/>
    <x v="9"/>
  </r>
  <r>
    <x v="4"/>
    <x v="5"/>
    <s v=" COLEGIO ALFONSO LOPEZ MICHELSEN (IED)"/>
    <s v="6007 - 01"/>
    <x v="199"/>
    <n v="0"/>
    <n v="0"/>
    <n v="8"/>
    <n v="8"/>
    <n v="8"/>
    <n v="2235"/>
    <n v="1"/>
    <x v="7"/>
    <x v="9"/>
  </r>
  <r>
    <x v="3"/>
    <x v="5"/>
    <s v=" COLEGIO ALFONSO REYES ECHANDIA (IED)"/>
    <s v="6007 - 02"/>
    <x v="383"/>
    <n v="0"/>
    <n v="1"/>
    <n v="3"/>
    <n v="4"/>
    <n v="4"/>
    <n v="1886"/>
    <n v="0.75"/>
    <x v="7"/>
    <x v="9"/>
  </r>
  <r>
    <x v="4"/>
    <x v="5"/>
    <s v=" COLEGIO ALFONSO REYES ECHANDIA (IED)"/>
    <s v="6007 - 02"/>
    <x v="383"/>
    <n v="0"/>
    <n v="5"/>
    <n v="7"/>
    <n v="12"/>
    <n v="12"/>
    <n v="2235"/>
    <n v="0.58333333333333337"/>
    <x v="7"/>
    <x v="9"/>
  </r>
  <r>
    <x v="3"/>
    <x v="5"/>
    <s v=" COLEGIO BOSANOVA (IED)"/>
    <s v="6007 - 03"/>
    <x v="200"/>
    <n v="0"/>
    <n v="0"/>
    <n v="2"/>
    <n v="2"/>
    <n v="2"/>
    <n v="1886"/>
    <n v="1"/>
    <x v="7"/>
    <x v="9"/>
  </r>
  <r>
    <x v="4"/>
    <x v="5"/>
    <s v=" COLEGIO BOSANOVA (IED)"/>
    <s v="6007 - 03"/>
    <x v="200"/>
    <n v="0"/>
    <n v="0"/>
    <n v="16"/>
    <n v="16"/>
    <n v="16"/>
    <n v="2235"/>
    <n v="1"/>
    <x v="7"/>
    <x v="9"/>
  </r>
  <r>
    <x v="3"/>
    <x v="5"/>
    <s v=" COLEGIO BRASILIA - BOSA (IED)"/>
    <s v="6007 - 04"/>
    <x v="201"/>
    <n v="0"/>
    <n v="0"/>
    <n v="2"/>
    <n v="2"/>
    <n v="2"/>
    <n v="1886"/>
    <n v="1"/>
    <x v="7"/>
    <x v="9"/>
  </r>
  <r>
    <x v="4"/>
    <x v="5"/>
    <s v=" COLEGIO BRASILIA - BOSA (IED)"/>
    <s v="6007 - 04"/>
    <x v="201"/>
    <n v="0"/>
    <n v="0"/>
    <n v="2"/>
    <n v="2"/>
    <n v="2"/>
    <n v="2235"/>
    <n v="1"/>
    <x v="7"/>
    <x v="9"/>
  </r>
  <r>
    <x v="3"/>
    <x v="5"/>
    <s v=" COLEGIO CARLOS ALBAN HOLGUIN (IED)"/>
    <s v="6007 - 05"/>
    <x v="82"/>
    <n v="0"/>
    <n v="0"/>
    <n v="11"/>
    <n v="11"/>
    <n v="11"/>
    <n v="1886"/>
    <n v="1"/>
    <x v="7"/>
    <x v="9"/>
  </r>
  <r>
    <x v="4"/>
    <x v="5"/>
    <s v=" COLEGIO CARLOS ALBAN HOLGUIN (IED)"/>
    <s v="6007 - 05"/>
    <x v="82"/>
    <n v="0"/>
    <n v="1"/>
    <n v="10"/>
    <n v="11"/>
    <n v="11"/>
    <n v="2235"/>
    <n v="0.90909090909090906"/>
    <x v="7"/>
    <x v="9"/>
  </r>
  <r>
    <x v="3"/>
    <x v="5"/>
    <s v=" COLEGIO CARLOS PIZARRO LEON GOMEZ (IED)"/>
    <s v="6007 - 06"/>
    <x v="141"/>
    <n v="0"/>
    <n v="1"/>
    <n v="8"/>
    <n v="9"/>
    <n v="9"/>
    <n v="1886"/>
    <n v="0.88888888888888884"/>
    <x v="7"/>
    <x v="9"/>
  </r>
  <r>
    <x v="4"/>
    <x v="5"/>
    <s v=" COLEGIO CARLOS PIZARRO LEON GOMEZ (IED)"/>
    <s v="6007 - 06"/>
    <x v="141"/>
    <n v="0"/>
    <n v="0"/>
    <n v="10"/>
    <n v="10"/>
    <n v="10"/>
    <n v="2235"/>
    <n v="1"/>
    <x v="7"/>
    <x v="9"/>
  </r>
  <r>
    <x v="3"/>
    <x v="5"/>
    <s v=" COLEGIO CEDID SAN PABLO (IED)"/>
    <s v="6007 - 07"/>
    <x v="202"/>
    <n v="0"/>
    <n v="0"/>
    <n v="6"/>
    <n v="6"/>
    <n v="6"/>
    <n v="1886"/>
    <n v="1"/>
    <x v="7"/>
    <x v="9"/>
  </r>
  <r>
    <x v="4"/>
    <x v="5"/>
    <s v=" COLEGIO CEDID SAN PABLO (IED)"/>
    <s v="6007 - 07"/>
    <x v="202"/>
    <n v="0"/>
    <n v="0"/>
    <n v="10"/>
    <n v="10"/>
    <n v="10"/>
    <n v="2235"/>
    <n v="1"/>
    <x v="7"/>
    <x v="9"/>
  </r>
  <r>
    <x v="3"/>
    <x v="5"/>
    <s v=" COLEGIO CIUDADELA EDUCATIVA DE BOSA (IED)"/>
    <s v="6007 - 08"/>
    <x v="114"/>
    <n v="0"/>
    <n v="0"/>
    <n v="6"/>
    <n v="6"/>
    <n v="6"/>
    <n v="1886"/>
    <n v="1"/>
    <x v="7"/>
    <x v="9"/>
  </r>
  <r>
    <x v="4"/>
    <x v="5"/>
    <s v=" COLEGIO CIUDADELA EDUCATIVA DE BOSA (IED)"/>
    <s v="6007 - 08"/>
    <x v="114"/>
    <n v="0"/>
    <n v="0"/>
    <n v="10"/>
    <n v="10"/>
    <n v="10"/>
    <n v="2235"/>
    <n v="1"/>
    <x v="7"/>
    <x v="9"/>
  </r>
  <r>
    <x v="3"/>
    <x v="5"/>
    <s v=" COLEGIO DEBORA ARANGO PEREZ (IED)"/>
    <s v="6007 - 09"/>
    <x v="203"/>
    <n v="0"/>
    <n v="2"/>
    <n v="1"/>
    <n v="3"/>
    <n v="3"/>
    <n v="1886"/>
    <n v="0.33333333333333331"/>
    <x v="7"/>
    <x v="9"/>
  </r>
  <r>
    <x v="4"/>
    <x v="5"/>
    <s v=" COLEGIO DEBORA ARANGO PEREZ (IED)"/>
    <s v="6007 - 09"/>
    <x v="203"/>
    <n v="0"/>
    <n v="0"/>
    <n v="9"/>
    <n v="9"/>
    <n v="9"/>
    <n v="2235"/>
    <n v="1"/>
    <x v="7"/>
    <x v="9"/>
  </r>
  <r>
    <x v="4"/>
    <x v="5"/>
    <s v=" COLEGIO EL PORVENIR (IED)"/>
    <s v="6007 - 10"/>
    <x v="83"/>
    <n v="0"/>
    <n v="0"/>
    <n v="17"/>
    <n v="17"/>
    <n v="17"/>
    <n v="2235"/>
    <n v="1"/>
    <x v="7"/>
    <x v="9"/>
  </r>
  <r>
    <x v="3"/>
    <x v="5"/>
    <s v=" COLEGIO FERNANDO MAZUERA VILLEGAS (IED)"/>
    <s v="6007 - 11"/>
    <x v="84"/>
    <n v="0"/>
    <n v="0"/>
    <n v="3"/>
    <n v="3"/>
    <n v="3"/>
    <n v="1886"/>
    <n v="1"/>
    <x v="7"/>
    <x v="9"/>
  </r>
  <r>
    <x v="4"/>
    <x v="5"/>
    <s v=" COLEGIO FERNANDO MAZUERA VILLEGAS (IED)"/>
    <s v="6007 - 11"/>
    <x v="84"/>
    <n v="0"/>
    <n v="0"/>
    <n v="12"/>
    <n v="12"/>
    <n v="12"/>
    <n v="2235"/>
    <n v="1"/>
    <x v="7"/>
    <x v="9"/>
  </r>
  <r>
    <x v="3"/>
    <x v="5"/>
    <s v=" COLEGIO FRANCISCO DE PAULA SANTANDER (IED)"/>
    <s v="6007 - 12"/>
    <x v="204"/>
    <n v="0"/>
    <n v="0"/>
    <n v="1"/>
    <n v="1"/>
    <n v="1"/>
    <n v="1886"/>
    <n v="1"/>
    <x v="7"/>
    <x v="9"/>
  </r>
  <r>
    <x v="4"/>
    <x v="5"/>
    <s v=" COLEGIO FRANCISCO DE PAULA SANTANDER (IED)"/>
    <s v="6007 - 12"/>
    <x v="204"/>
    <n v="0"/>
    <n v="0"/>
    <n v="11"/>
    <n v="11"/>
    <n v="11"/>
    <n v="2235"/>
    <n v="1"/>
    <x v="7"/>
    <x v="9"/>
  </r>
  <r>
    <x v="3"/>
    <x v="5"/>
    <s v=" COLEGIO GERMAN ARCINIEGAS (IED)"/>
    <s v="6007 - 13"/>
    <x v="205"/>
    <n v="0"/>
    <n v="0"/>
    <n v="113"/>
    <n v="113"/>
    <n v="113"/>
    <n v="1886"/>
    <n v="1"/>
    <x v="7"/>
    <x v="9"/>
  </r>
  <r>
    <x v="4"/>
    <x v="5"/>
    <s v=" COLEGIO GERMAN ARCINIEGAS (IED)"/>
    <s v="6007 - 13"/>
    <x v="205"/>
    <n v="0"/>
    <n v="0"/>
    <n v="3"/>
    <n v="3"/>
    <n v="3"/>
    <n v="2235"/>
    <n v="1"/>
    <x v="7"/>
    <x v="9"/>
  </r>
  <r>
    <x v="4"/>
    <x v="5"/>
    <s v=" COLEGIO GRANCOLOMBIANO (IED)"/>
    <s v="6007 - 14"/>
    <x v="206"/>
    <n v="0"/>
    <n v="0"/>
    <n v="8"/>
    <n v="8"/>
    <n v="8"/>
    <n v="2235"/>
    <n v="1"/>
    <x v="7"/>
    <x v="9"/>
  </r>
  <r>
    <x v="3"/>
    <x v="5"/>
    <s v=" COLEGIO JOSE ANTONIO GALAN (IED)"/>
    <s v="6007 - 15"/>
    <x v="207"/>
    <n v="0"/>
    <n v="0"/>
    <n v="5"/>
    <n v="5"/>
    <n v="5"/>
    <n v="1886"/>
    <n v="1"/>
    <x v="7"/>
    <x v="9"/>
  </r>
  <r>
    <x v="4"/>
    <x v="5"/>
    <s v=" COLEGIO JOSE ANTONIO GALAN (IED)"/>
    <s v="6007 - 15"/>
    <x v="207"/>
    <n v="0"/>
    <n v="0"/>
    <n v="4"/>
    <n v="4"/>
    <n v="4"/>
    <n v="2235"/>
    <n v="1"/>
    <x v="7"/>
    <x v="9"/>
  </r>
  <r>
    <x v="3"/>
    <x v="5"/>
    <s v=" COLEGIO JOSE FRANCISCO SOCARRAS (IED)"/>
    <s v="6007 - 16"/>
    <x v="367"/>
    <n v="0"/>
    <n v="0"/>
    <n v="1"/>
    <n v="1"/>
    <n v="1"/>
    <n v="1886"/>
    <n v="1"/>
    <x v="7"/>
    <x v="9"/>
  </r>
  <r>
    <x v="4"/>
    <x v="5"/>
    <s v=" COLEGIO JOSE FRANCISCO SOCARRAS (IED)"/>
    <s v="6007 - 16"/>
    <x v="367"/>
    <n v="0"/>
    <n v="1"/>
    <n v="6"/>
    <n v="7"/>
    <n v="7"/>
    <n v="2235"/>
    <n v="0.8571428571428571"/>
    <x v="7"/>
    <x v="9"/>
  </r>
  <r>
    <x v="3"/>
    <x v="5"/>
    <s v=" COLEGIO KIMI PERNIA DOMICO (IED)"/>
    <s v="6007 - 17"/>
    <x v="208"/>
    <n v="0"/>
    <n v="0"/>
    <n v="7"/>
    <n v="7"/>
    <n v="7"/>
    <n v="1886"/>
    <n v="1"/>
    <x v="7"/>
    <x v="9"/>
  </r>
  <r>
    <x v="4"/>
    <x v="5"/>
    <s v=" COLEGIO KIMI PERNIA DOMICO (IED)"/>
    <s v="6007 - 17"/>
    <x v="208"/>
    <n v="0"/>
    <n v="2"/>
    <n v="4"/>
    <n v="6"/>
    <n v="6"/>
    <n v="2235"/>
    <n v="0.66666666666666663"/>
    <x v="7"/>
    <x v="9"/>
  </r>
  <r>
    <x v="3"/>
    <x v="5"/>
    <s v=" COLEGIO LA CONCEPCION (IED)"/>
    <s v="6007 - 18"/>
    <x v="402"/>
    <n v="0"/>
    <n v="2"/>
    <n v="2"/>
    <n v="4"/>
    <n v="4"/>
    <n v="1886"/>
    <n v="0.5"/>
    <x v="7"/>
    <x v="9"/>
  </r>
  <r>
    <x v="4"/>
    <x v="5"/>
    <s v=" COLEGIO LA CONCEPCION (IED)"/>
    <s v="6007 - 18"/>
    <x v="402"/>
    <n v="0"/>
    <n v="0"/>
    <n v="9"/>
    <n v="9"/>
    <n v="9"/>
    <n v="2235"/>
    <n v="1"/>
    <x v="7"/>
    <x v="9"/>
  </r>
  <r>
    <x v="4"/>
    <x v="5"/>
    <s v=" COLEGIO LEONARDO POSADA PEDRAZA (IED)"/>
    <s v="6007 - 19"/>
    <x v="209"/>
    <n v="0"/>
    <n v="0"/>
    <n v="9"/>
    <n v="9"/>
    <n v="9"/>
    <n v="2235"/>
    <n v="1"/>
    <x v="7"/>
    <x v="9"/>
  </r>
  <r>
    <x v="3"/>
    <x v="5"/>
    <s v=" COLEGIO LLANO ORIENTAL (IED)"/>
    <s v="6007 - 20"/>
    <x v="210"/>
    <n v="0"/>
    <n v="0"/>
    <n v="1"/>
    <n v="1"/>
    <n v="1"/>
    <n v="1886"/>
    <n v="1"/>
    <x v="7"/>
    <x v="9"/>
  </r>
  <r>
    <x v="4"/>
    <x v="5"/>
    <s v=" COLEGIO LLANO ORIENTAL (IED)"/>
    <s v="6007 - 20"/>
    <x v="210"/>
    <n v="0"/>
    <n v="1"/>
    <n v="7"/>
    <n v="8"/>
    <n v="8"/>
    <n v="2235"/>
    <n v="0.875"/>
    <x v="7"/>
    <x v="9"/>
  </r>
  <r>
    <x v="4"/>
    <x v="5"/>
    <s v=" COLEGIO LUIS LOPEZ DE MESA (IED)"/>
    <s v="6007 - 21"/>
    <x v="211"/>
    <n v="0"/>
    <n v="4"/>
    <n v="7"/>
    <n v="11"/>
    <n v="11"/>
    <n v="2235"/>
    <n v="0.63636363636363635"/>
    <x v="7"/>
    <x v="9"/>
  </r>
  <r>
    <x v="4"/>
    <x v="5"/>
    <s v=" COLEGIO MOTORISTA (IED)"/>
    <s v="6007 - 22"/>
    <x v="212"/>
    <n v="0"/>
    <n v="0"/>
    <n v="3"/>
    <n v="3"/>
    <n v="3"/>
    <n v="2235"/>
    <n v="1"/>
    <x v="7"/>
    <x v="9"/>
  </r>
  <r>
    <x v="3"/>
    <x v="5"/>
    <s v=" COLEGIO NUEVO CHILE (IED)"/>
    <s v="6007 - 23"/>
    <x v="213"/>
    <n v="0"/>
    <n v="0"/>
    <n v="8"/>
    <n v="8"/>
    <n v="8"/>
    <n v="1886"/>
    <n v="1"/>
    <x v="7"/>
    <x v="9"/>
  </r>
  <r>
    <x v="4"/>
    <x v="5"/>
    <s v=" COLEGIO NUEVO CHILE (IED)"/>
    <s v="6007 - 23"/>
    <x v="213"/>
    <n v="0"/>
    <n v="0"/>
    <n v="5"/>
    <n v="5"/>
    <n v="5"/>
    <n v="2235"/>
    <n v="1"/>
    <x v="7"/>
    <x v="9"/>
  </r>
  <r>
    <x v="3"/>
    <x v="5"/>
    <s v=" COLEGIO ORLANDO HIGUITA ROJAS (IED)"/>
    <s v="6007 - 24"/>
    <x v="115"/>
    <n v="0"/>
    <n v="0"/>
    <n v="23"/>
    <n v="23"/>
    <n v="23"/>
    <n v="1886"/>
    <n v="1"/>
    <x v="7"/>
    <x v="9"/>
  </r>
  <r>
    <x v="4"/>
    <x v="5"/>
    <s v=" COLEGIO ORLANDO HIGUITA ROJAS (IED)"/>
    <s v="6007 - 24"/>
    <x v="115"/>
    <n v="0"/>
    <n v="1"/>
    <n v="2"/>
    <n v="3"/>
    <n v="3"/>
    <n v="2235"/>
    <n v="0.66666666666666663"/>
    <x v="7"/>
    <x v="9"/>
  </r>
  <r>
    <x v="3"/>
    <x v="5"/>
    <s v=" COLEGIO PABLO DE TARSO (IED)"/>
    <s v="6007 - 25"/>
    <x v="214"/>
    <n v="0"/>
    <n v="0"/>
    <n v="4"/>
    <n v="4"/>
    <n v="4"/>
    <n v="1886"/>
    <n v="1"/>
    <x v="7"/>
    <x v="9"/>
  </r>
  <r>
    <x v="4"/>
    <x v="5"/>
    <s v=" COLEGIO PABLO DE TARSO (IED)"/>
    <s v="6007 - 25"/>
    <x v="214"/>
    <n v="0"/>
    <n v="1"/>
    <n v="6"/>
    <n v="7"/>
    <n v="7"/>
    <n v="2235"/>
    <n v="0.8571428571428571"/>
    <x v="7"/>
    <x v="9"/>
  </r>
  <r>
    <x v="3"/>
    <x v="5"/>
    <s v=" COLEGIO PORFIRIO BARBA JACOB (IED)"/>
    <s v="6007 - 26"/>
    <x v="215"/>
    <n v="0"/>
    <n v="0"/>
    <n v="3"/>
    <n v="3"/>
    <n v="3"/>
    <n v="1886"/>
    <n v="1"/>
    <x v="7"/>
    <x v="9"/>
  </r>
  <r>
    <x v="4"/>
    <x v="5"/>
    <s v=" COLEGIO PORFIRIO BARBA JACOB (IED)"/>
    <s v="6007 - 26"/>
    <x v="215"/>
    <n v="0"/>
    <n v="3"/>
    <n v="3"/>
    <n v="6"/>
    <n v="6"/>
    <n v="2235"/>
    <n v="0.5"/>
    <x v="7"/>
    <x v="9"/>
  </r>
  <r>
    <x v="3"/>
    <x v="5"/>
    <s v=" COLEGIO SAN BERNARDINO (IED)"/>
    <s v="6007 - 27"/>
    <x v="216"/>
    <n v="0"/>
    <n v="0"/>
    <n v="41"/>
    <n v="41"/>
    <n v="41"/>
    <n v="1886"/>
    <n v="1"/>
    <x v="7"/>
    <x v="9"/>
  </r>
  <r>
    <x v="4"/>
    <x v="5"/>
    <s v=" COLEGIO SAN BERNARDINO (IED)"/>
    <s v="6007 - 27"/>
    <x v="216"/>
    <n v="0"/>
    <n v="0"/>
    <n v="9"/>
    <n v="9"/>
    <n v="9"/>
    <n v="2235"/>
    <n v="1"/>
    <x v="7"/>
    <x v="9"/>
  </r>
  <r>
    <x v="3"/>
    <x v="5"/>
    <s v=" COLEGIO VILLAS DEL PROGRESO (IED)"/>
    <s v="6007 - 28"/>
    <x v="116"/>
    <n v="0"/>
    <n v="17"/>
    <n v="112"/>
    <n v="129"/>
    <n v="129"/>
    <n v="1886"/>
    <n v="0.86821705426356588"/>
    <x v="7"/>
    <x v="9"/>
  </r>
  <r>
    <x v="4"/>
    <x v="5"/>
    <s v=" COLEGIO VILLAS DEL PROGRESO (IED)"/>
    <s v="6007 - 28"/>
    <x v="116"/>
    <n v="0"/>
    <n v="0"/>
    <n v="8"/>
    <n v="8"/>
    <n v="8"/>
    <n v="2235"/>
    <n v="1"/>
    <x v="7"/>
    <x v="9"/>
  </r>
  <r>
    <x v="3"/>
    <x v="5"/>
    <s v=" COLEGIO ALFONSO LOPEZ PUMAREJO (IED)"/>
    <s v="6008 - 01"/>
    <x v="217"/>
    <n v="0"/>
    <n v="0"/>
    <n v="3"/>
    <n v="3"/>
    <n v="3"/>
    <n v="1886"/>
    <n v="1"/>
    <x v="7"/>
    <x v="9"/>
  </r>
  <r>
    <x v="4"/>
    <x v="5"/>
    <s v=" COLEGIO ALFONSO LOPEZ PUMAREJO (IED)"/>
    <s v="6008 - 01"/>
    <x v="217"/>
    <n v="0"/>
    <n v="1"/>
    <n v="5"/>
    <n v="6"/>
    <n v="6"/>
    <n v="2235"/>
    <n v="0.83333333333333337"/>
    <x v="7"/>
    <x v="9"/>
  </r>
  <r>
    <x v="3"/>
    <x v="5"/>
    <s v=" COLEGIO ALQUERIA DE LA FRAGUA (IED)"/>
    <s v="6008 - 02"/>
    <x v="333"/>
    <n v="0"/>
    <n v="0"/>
    <n v="51"/>
    <n v="51"/>
    <n v="51"/>
    <n v="1886"/>
    <n v="1"/>
    <x v="7"/>
    <x v="9"/>
  </r>
  <r>
    <x v="4"/>
    <x v="5"/>
    <s v=" COLEGIO ALQUERIA DE LA FRAGUA (IED)"/>
    <s v="6008 - 02"/>
    <x v="333"/>
    <n v="0"/>
    <n v="0"/>
    <n v="5"/>
    <n v="5"/>
    <n v="5"/>
    <n v="2235"/>
    <n v="1"/>
    <x v="7"/>
    <x v="9"/>
  </r>
  <r>
    <x v="3"/>
    <x v="5"/>
    <s v=" COLEGIO CARLOS ARANGO VELEZ (IED)"/>
    <s v="6008 - 03"/>
    <x v="218"/>
    <n v="0"/>
    <n v="0"/>
    <n v="2"/>
    <n v="2"/>
    <n v="2"/>
    <n v="1886"/>
    <n v="1"/>
    <x v="7"/>
    <x v="9"/>
  </r>
  <r>
    <x v="4"/>
    <x v="5"/>
    <s v=" COLEGIO CARLOS ARANGO VELEZ (IED)"/>
    <s v="6008 - 03"/>
    <x v="218"/>
    <n v="0"/>
    <n v="0"/>
    <n v="5"/>
    <n v="5"/>
    <n v="5"/>
    <n v="2235"/>
    <n v="1"/>
    <x v="7"/>
    <x v="9"/>
  </r>
  <r>
    <x v="3"/>
    <x v="5"/>
    <s v=" COLEGIO CARLOS ARTURO TORRES (IED)"/>
    <s v="6008 - 04"/>
    <x v="85"/>
    <n v="0"/>
    <n v="0"/>
    <n v="1"/>
    <n v="1"/>
    <n v="1"/>
    <n v="1886"/>
    <n v="1"/>
    <x v="7"/>
    <x v="9"/>
  </r>
  <r>
    <x v="4"/>
    <x v="5"/>
    <s v=" COLEGIO CARLOS ARTURO TORRES (IED)"/>
    <s v="6008 - 04"/>
    <x v="85"/>
    <n v="0"/>
    <n v="2"/>
    <n v="3"/>
    <n v="5"/>
    <n v="5"/>
    <n v="2235"/>
    <n v="0.6"/>
    <x v="7"/>
    <x v="9"/>
  </r>
  <r>
    <x v="3"/>
    <x v="5"/>
    <s v=" COLEGIO CASTILLA (IED)"/>
    <s v="6008 - 05"/>
    <x v="219"/>
    <n v="0"/>
    <n v="3"/>
    <n v="5"/>
    <n v="8"/>
    <n v="8"/>
    <n v="1886"/>
    <n v="0.625"/>
    <x v="7"/>
    <x v="9"/>
  </r>
  <r>
    <x v="4"/>
    <x v="5"/>
    <s v=" COLEGIO CASTILLA (IED)"/>
    <s v="6008 - 05"/>
    <x v="219"/>
    <n v="0"/>
    <n v="0"/>
    <n v="3"/>
    <n v="3"/>
    <n v="3"/>
    <n v="2235"/>
    <n v="1"/>
    <x v="7"/>
    <x v="9"/>
  </r>
  <r>
    <x v="3"/>
    <x v="5"/>
    <s v=" COLEGIO CLASS (IED)"/>
    <s v="6008 - 06"/>
    <x v="117"/>
    <n v="0"/>
    <n v="0"/>
    <n v="2"/>
    <n v="2"/>
    <n v="2"/>
    <n v="1886"/>
    <n v="1"/>
    <x v="7"/>
    <x v="9"/>
  </r>
  <r>
    <x v="4"/>
    <x v="5"/>
    <s v=" COLEGIO CLASS (IED)"/>
    <s v="6008 - 06"/>
    <x v="117"/>
    <n v="0"/>
    <n v="0"/>
    <n v="8"/>
    <n v="8"/>
    <n v="8"/>
    <n v="2235"/>
    <n v="1"/>
    <x v="7"/>
    <x v="9"/>
  </r>
  <r>
    <x v="3"/>
    <x v="5"/>
    <s v=" COLEGIO CODEMA (IED)"/>
    <s v="6008 - 07"/>
    <x v="220"/>
    <n v="0"/>
    <n v="1"/>
    <n v="7"/>
    <n v="8"/>
    <n v="8"/>
    <n v="1886"/>
    <n v="0.875"/>
    <x v="7"/>
    <x v="9"/>
  </r>
  <r>
    <x v="4"/>
    <x v="5"/>
    <s v=" COLEGIO CODEMA (IED)"/>
    <s v="6008 - 07"/>
    <x v="220"/>
    <n v="0"/>
    <n v="1"/>
    <n v="2"/>
    <n v="3"/>
    <n v="3"/>
    <n v="2235"/>
    <n v="0.66666666666666663"/>
    <x v="7"/>
    <x v="9"/>
  </r>
  <r>
    <x v="3"/>
    <x v="5"/>
    <s v=" COLEGIO DARIO ECHANDIA (IED)"/>
    <s v="6008 - 08"/>
    <x v="221"/>
    <n v="0"/>
    <n v="0"/>
    <n v="5"/>
    <n v="5"/>
    <n v="5"/>
    <n v="1886"/>
    <n v="1"/>
    <x v="7"/>
    <x v="9"/>
  </r>
  <r>
    <x v="4"/>
    <x v="5"/>
    <s v=" COLEGIO DARIO ECHANDIA (IED)"/>
    <s v="6008 - 08"/>
    <x v="221"/>
    <n v="0"/>
    <n v="0"/>
    <n v="4"/>
    <n v="4"/>
    <n v="4"/>
    <n v="2235"/>
    <n v="1"/>
    <x v="7"/>
    <x v="9"/>
  </r>
  <r>
    <x v="4"/>
    <x v="5"/>
    <s v=" COLEGIO EDUARDO UMANA LUNA (IED)"/>
    <s v="6008 - 09"/>
    <x v="222"/>
    <n v="0"/>
    <n v="0"/>
    <n v="2"/>
    <n v="2"/>
    <n v="2"/>
    <n v="2235"/>
    <n v="1"/>
    <x v="7"/>
    <x v="9"/>
  </r>
  <r>
    <x v="3"/>
    <x v="5"/>
    <s v=" COLEGIO EL JAPON (IED)"/>
    <s v="6008 - 10"/>
    <x v="86"/>
    <n v="0"/>
    <n v="0"/>
    <n v="1"/>
    <n v="1"/>
    <n v="1"/>
    <n v="1886"/>
    <n v="1"/>
    <x v="7"/>
    <x v="9"/>
  </r>
  <r>
    <x v="4"/>
    <x v="5"/>
    <s v=" COLEGIO EL JAPON (IED)"/>
    <s v="6008 - 10"/>
    <x v="86"/>
    <n v="0"/>
    <n v="0"/>
    <n v="4"/>
    <n v="4"/>
    <n v="4"/>
    <n v="2235"/>
    <n v="1"/>
    <x v="7"/>
    <x v="9"/>
  </r>
  <r>
    <x v="3"/>
    <x v="5"/>
    <s v=" COLEGIO FERNANDO SOTO APARICIO (IED)"/>
    <s v="6008 - 11"/>
    <x v="87"/>
    <n v="0"/>
    <n v="0"/>
    <n v="1"/>
    <n v="1"/>
    <n v="1"/>
    <n v="1886"/>
    <n v="1"/>
    <x v="7"/>
    <x v="9"/>
  </r>
  <r>
    <x v="4"/>
    <x v="5"/>
    <s v=" COLEGIO FERNANDO SOTO APARICIO (IED)"/>
    <s v="6008 - 11"/>
    <x v="87"/>
    <n v="0"/>
    <n v="0"/>
    <n v="3"/>
    <n v="3"/>
    <n v="3"/>
    <n v="2235"/>
    <n v="1"/>
    <x v="7"/>
    <x v="9"/>
  </r>
  <r>
    <x v="3"/>
    <x v="5"/>
    <s v=" COLEGIO FRANCISCO DE MIRANDA (IED)"/>
    <s v="6008 - 12"/>
    <x v="223"/>
    <n v="0"/>
    <n v="2"/>
    <n v="0"/>
    <n v="2"/>
    <n v="2"/>
    <n v="1886"/>
    <n v="0"/>
    <x v="7"/>
    <x v="9"/>
  </r>
  <r>
    <x v="4"/>
    <x v="5"/>
    <s v=" COLEGIO FRANCISCO DE MIRANDA (IED)"/>
    <s v="6008 - 12"/>
    <x v="223"/>
    <n v="0"/>
    <n v="1"/>
    <n v="3"/>
    <n v="4"/>
    <n v="4"/>
    <n v="2235"/>
    <n v="0.75"/>
    <x v="7"/>
    <x v="9"/>
  </r>
  <r>
    <x v="3"/>
    <x v="5"/>
    <s v=" COLEGIO GABRIEL BETANCOURT MEJIA (IED)"/>
    <s v="6008 - 13"/>
    <x v="224"/>
    <n v="0"/>
    <n v="0"/>
    <n v="2"/>
    <n v="2"/>
    <n v="2"/>
    <n v="1886"/>
    <n v="1"/>
    <x v="7"/>
    <x v="9"/>
  </r>
  <r>
    <x v="4"/>
    <x v="5"/>
    <s v=" COLEGIO GABRIEL BETANCOURT MEJIA (IED)"/>
    <s v="6008 - 13"/>
    <x v="224"/>
    <n v="0"/>
    <n v="0"/>
    <n v="7"/>
    <n v="7"/>
    <n v="7"/>
    <n v="2235"/>
    <n v="1"/>
    <x v="7"/>
    <x v="9"/>
  </r>
  <r>
    <x v="3"/>
    <x v="5"/>
    <s v=" COLEGIO GENERAL GUSTAVO ROJAS PINILLA (IED)"/>
    <s v="6008 - 14"/>
    <x v="225"/>
    <n v="0"/>
    <n v="1"/>
    <n v="3"/>
    <n v="4"/>
    <n v="4"/>
    <n v="1886"/>
    <n v="0.75"/>
    <x v="7"/>
    <x v="9"/>
  </r>
  <r>
    <x v="4"/>
    <x v="5"/>
    <s v=" COLEGIO GENERAL GUSTAVO ROJAS PINILLA (IED)"/>
    <s v="6008 - 14"/>
    <x v="225"/>
    <n v="0"/>
    <n v="1"/>
    <n v="3"/>
    <n v="4"/>
    <n v="4"/>
    <n v="2235"/>
    <n v="0.75"/>
    <x v="7"/>
    <x v="9"/>
  </r>
  <r>
    <x v="3"/>
    <x v="5"/>
    <s v=" COLEGIO HERNANDO DURAN DUSSAN (IED)"/>
    <s v="6008 - 15"/>
    <x v="118"/>
    <n v="0"/>
    <n v="0"/>
    <n v="1"/>
    <n v="1"/>
    <n v="1"/>
    <n v="1886"/>
    <n v="1"/>
    <x v="7"/>
    <x v="9"/>
  </r>
  <r>
    <x v="4"/>
    <x v="5"/>
    <s v=" COLEGIO HERNANDO DURAN DUSSAN (IED)"/>
    <s v="6008 - 15"/>
    <x v="118"/>
    <n v="0"/>
    <n v="2"/>
    <n v="4"/>
    <n v="6"/>
    <n v="6"/>
    <n v="2235"/>
    <n v="0.66666666666666663"/>
    <x v="7"/>
    <x v="9"/>
  </r>
  <r>
    <x v="3"/>
    <x v="5"/>
    <s v=" COLEGIO INEM FRANCISCO DE PAULA SANTANDER (IED)"/>
    <s v="6008 - 16"/>
    <x v="88"/>
    <n v="0"/>
    <n v="0"/>
    <n v="7"/>
    <n v="7"/>
    <n v="7"/>
    <n v="1886"/>
    <n v="1"/>
    <x v="7"/>
    <x v="9"/>
  </r>
  <r>
    <x v="4"/>
    <x v="5"/>
    <s v=" COLEGIO INEM FRANCISCO DE PAULA SANTANDER (IED)"/>
    <s v="6008 - 16"/>
    <x v="88"/>
    <n v="0"/>
    <n v="0"/>
    <n v="13"/>
    <n v="13"/>
    <n v="13"/>
    <n v="2235"/>
    <n v="1"/>
    <x v="7"/>
    <x v="9"/>
  </r>
  <r>
    <x v="3"/>
    <x v="5"/>
    <s v=" COLEGIO INSTITUTO TECNICO RODRIGO DE TRIANA (IED)"/>
    <s v="6008 - 17"/>
    <x v="226"/>
    <n v="0"/>
    <n v="0"/>
    <n v="4"/>
    <n v="4"/>
    <n v="4"/>
    <n v="1886"/>
    <n v="1"/>
    <x v="7"/>
    <x v="9"/>
  </r>
  <r>
    <x v="4"/>
    <x v="5"/>
    <s v=" COLEGIO INSTITUTO TECNICO RODRIGO DE TRIANA (IED)"/>
    <s v="6008 - 17"/>
    <x v="226"/>
    <n v="0"/>
    <n v="2"/>
    <n v="3"/>
    <n v="5"/>
    <n v="5"/>
    <n v="2235"/>
    <n v="0.6"/>
    <x v="7"/>
    <x v="9"/>
  </r>
  <r>
    <x v="3"/>
    <x v="5"/>
    <s v=" COLEGIO ISABEL II (IED)"/>
    <s v="6008 - 18"/>
    <x v="227"/>
    <n v="0"/>
    <n v="0"/>
    <n v="1"/>
    <n v="1"/>
    <n v="1"/>
    <n v="1886"/>
    <n v="1"/>
    <x v="7"/>
    <x v="9"/>
  </r>
  <r>
    <x v="4"/>
    <x v="5"/>
    <s v=" COLEGIO ISABEL II (IED)"/>
    <s v="6008 - 18"/>
    <x v="227"/>
    <n v="0"/>
    <n v="0"/>
    <n v="6"/>
    <n v="6"/>
    <n v="6"/>
    <n v="2235"/>
    <n v="1"/>
    <x v="7"/>
    <x v="9"/>
  </r>
  <r>
    <x v="3"/>
    <x v="5"/>
    <s v=" COLEGIO JACKELINE (IED)"/>
    <s v="6008 - 19"/>
    <x v="89"/>
    <n v="0"/>
    <n v="0"/>
    <n v="5"/>
    <n v="5"/>
    <n v="5"/>
    <n v="1886"/>
    <n v="1"/>
    <x v="7"/>
    <x v="9"/>
  </r>
  <r>
    <x v="4"/>
    <x v="5"/>
    <s v=" COLEGIO JACKELINE (IED)"/>
    <s v="6008 - 19"/>
    <x v="89"/>
    <n v="0"/>
    <n v="2"/>
    <n v="10"/>
    <n v="12"/>
    <n v="12"/>
    <n v="2235"/>
    <n v="0.83333333333333337"/>
    <x v="7"/>
    <x v="9"/>
  </r>
  <r>
    <x v="3"/>
    <x v="5"/>
    <s v=" COLEGIO JAIRO ANIBAL NINO (CED)"/>
    <s v="6008 - 20"/>
    <x v="228"/>
    <n v="0"/>
    <n v="1"/>
    <n v="0"/>
    <n v="1"/>
    <n v="1"/>
    <n v="1886"/>
    <n v="0"/>
    <x v="7"/>
    <x v="9"/>
  </r>
  <r>
    <x v="4"/>
    <x v="5"/>
    <s v=" COLEGIO JAIRO ANIBAL NINO (CED)"/>
    <s v="6008 - 20"/>
    <x v="228"/>
    <n v="0"/>
    <n v="0"/>
    <n v="6"/>
    <n v="6"/>
    <n v="6"/>
    <n v="2235"/>
    <n v="1"/>
    <x v="7"/>
    <x v="9"/>
  </r>
  <r>
    <x v="3"/>
    <x v="5"/>
    <s v=" COLEGIO JOHN F. KENNEDY (IED)"/>
    <s v="6008 - 21"/>
    <x v="90"/>
    <n v="0"/>
    <n v="0"/>
    <n v="1"/>
    <n v="1"/>
    <n v="1"/>
    <n v="1886"/>
    <n v="1"/>
    <x v="7"/>
    <x v="9"/>
  </r>
  <r>
    <x v="4"/>
    <x v="5"/>
    <s v=" COLEGIO JOHN F. KENNEDY (IED)"/>
    <s v="6008 - 21"/>
    <x v="90"/>
    <n v="0"/>
    <n v="1"/>
    <n v="5"/>
    <n v="6"/>
    <n v="6"/>
    <n v="2235"/>
    <n v="0.83333333333333337"/>
    <x v="7"/>
    <x v="9"/>
  </r>
  <r>
    <x v="3"/>
    <x v="5"/>
    <s v=" COLEGIO KENNEDY (IED)"/>
    <s v="6008 - 22"/>
    <x v="229"/>
    <n v="0"/>
    <n v="0"/>
    <n v="2"/>
    <n v="2"/>
    <n v="2"/>
    <n v="1886"/>
    <n v="1"/>
    <x v="7"/>
    <x v="9"/>
  </r>
  <r>
    <x v="4"/>
    <x v="5"/>
    <s v=" COLEGIO KENNEDY (IED)"/>
    <s v="6008 - 22"/>
    <x v="229"/>
    <n v="0"/>
    <n v="0"/>
    <n v="4"/>
    <n v="4"/>
    <n v="4"/>
    <n v="2235"/>
    <n v="1"/>
    <x v="7"/>
    <x v="9"/>
  </r>
  <r>
    <x v="3"/>
    <x v="5"/>
    <s v=" COLEGIO LA AMISTAD (IED)"/>
    <s v="6008 - 23"/>
    <x v="142"/>
    <n v="0"/>
    <n v="2"/>
    <n v="0"/>
    <n v="2"/>
    <n v="2"/>
    <n v="1886"/>
    <n v="0"/>
    <x v="7"/>
    <x v="9"/>
  </r>
  <r>
    <x v="4"/>
    <x v="5"/>
    <s v=" COLEGIO LA AMISTAD (IED)"/>
    <s v="6008 - 23"/>
    <x v="142"/>
    <n v="0"/>
    <n v="5"/>
    <n v="7"/>
    <n v="12"/>
    <n v="12"/>
    <n v="2235"/>
    <n v="0.58333333333333337"/>
    <x v="7"/>
    <x v="9"/>
  </r>
  <r>
    <x v="3"/>
    <x v="5"/>
    <s v=" COLEGIO LA CHUCUA (IED)"/>
    <s v="6008 - 24"/>
    <x v="143"/>
    <n v="0"/>
    <n v="0"/>
    <n v="8"/>
    <n v="8"/>
    <n v="8"/>
    <n v="1886"/>
    <n v="1"/>
    <x v="7"/>
    <x v="9"/>
  </r>
  <r>
    <x v="4"/>
    <x v="5"/>
    <s v=" COLEGIO LA CHUCUA (IED)"/>
    <s v="6008 - 24"/>
    <x v="143"/>
    <n v="0"/>
    <n v="0"/>
    <n v="6"/>
    <n v="6"/>
    <n v="6"/>
    <n v="2235"/>
    <n v="1"/>
    <x v="7"/>
    <x v="9"/>
  </r>
  <r>
    <x v="3"/>
    <x v="5"/>
    <s v=" COLEGIO LA FLORESTA SUR (IED)"/>
    <s v="6008 - 25"/>
    <x v="230"/>
    <n v="0"/>
    <n v="0"/>
    <n v="6"/>
    <n v="6"/>
    <n v="6"/>
    <n v="1886"/>
    <n v="1"/>
    <x v="7"/>
    <x v="9"/>
  </r>
  <r>
    <x v="4"/>
    <x v="5"/>
    <s v=" COLEGIO LA FLORESTA SUR (IED)"/>
    <s v="6008 - 25"/>
    <x v="230"/>
    <n v="0"/>
    <n v="0"/>
    <n v="3"/>
    <n v="3"/>
    <n v="3"/>
    <n v="2235"/>
    <n v="1"/>
    <x v="7"/>
    <x v="9"/>
  </r>
  <r>
    <x v="3"/>
    <x v="5"/>
    <s v=" COLEGIO LAS AMERICAS (IED)"/>
    <s v="6008 - 26"/>
    <x v="231"/>
    <n v="0"/>
    <n v="0"/>
    <n v="6"/>
    <n v="6"/>
    <n v="6"/>
    <n v="1886"/>
    <n v="1"/>
    <x v="7"/>
    <x v="9"/>
  </r>
  <r>
    <x v="4"/>
    <x v="5"/>
    <s v=" COLEGIO LAS AMERICAS (IED)"/>
    <s v="6008 - 26"/>
    <x v="231"/>
    <n v="0"/>
    <n v="1"/>
    <n v="9"/>
    <n v="10"/>
    <n v="10"/>
    <n v="2235"/>
    <n v="0.9"/>
    <x v="7"/>
    <x v="9"/>
  </r>
  <r>
    <x v="3"/>
    <x v="5"/>
    <s v=" COLEGIO LOS PERIODISTAS (IED)"/>
    <s v="6008 - 27"/>
    <x v="239"/>
    <n v="0"/>
    <n v="0"/>
    <n v="1"/>
    <n v="1"/>
    <n v="1"/>
    <n v="1886"/>
    <n v="1"/>
    <x v="7"/>
    <x v="9"/>
  </r>
  <r>
    <x v="4"/>
    <x v="5"/>
    <s v=" COLEGIO LOS PERIODISTAS (IED)"/>
    <s v="6008 - 27"/>
    <x v="239"/>
    <n v="0"/>
    <n v="0"/>
    <n v="6"/>
    <n v="6"/>
    <n v="6"/>
    <n v="2235"/>
    <n v="1"/>
    <x v="7"/>
    <x v="9"/>
  </r>
  <r>
    <x v="3"/>
    <x v="5"/>
    <s v=" COLEGIO MANUEL CEPEDA VARGAS (IED)"/>
    <s v="6008 - 28"/>
    <x v="240"/>
    <n v="0"/>
    <n v="0"/>
    <n v="7"/>
    <n v="7"/>
    <n v="7"/>
    <n v="1886"/>
    <n v="1"/>
    <x v="7"/>
    <x v="9"/>
  </r>
  <r>
    <x v="4"/>
    <x v="5"/>
    <s v=" COLEGIO MANUEL CEPEDA VARGAS (IED)"/>
    <s v="6008 - 28"/>
    <x v="240"/>
    <n v="0"/>
    <n v="0"/>
    <n v="7"/>
    <n v="7"/>
    <n v="7"/>
    <n v="2235"/>
    <n v="1"/>
    <x v="7"/>
    <x v="9"/>
  </r>
  <r>
    <x v="3"/>
    <x v="5"/>
    <s v=" COLEGIO MANUEL ZAPATA OLIVELLA (IED)"/>
    <s v="6008 - 29"/>
    <x v="241"/>
    <n v="0"/>
    <n v="0"/>
    <n v="11"/>
    <n v="11"/>
    <n v="11"/>
    <n v="1886"/>
    <n v="1"/>
    <x v="7"/>
    <x v="9"/>
  </r>
  <r>
    <x v="4"/>
    <x v="5"/>
    <s v=" COLEGIO MANUEL ZAPATA OLIVELLA (IED)"/>
    <s v="6008 - 29"/>
    <x v="241"/>
    <n v="0"/>
    <n v="0"/>
    <n v="6"/>
    <n v="6"/>
    <n v="6"/>
    <n v="2235"/>
    <n v="1"/>
    <x v="7"/>
    <x v="9"/>
  </r>
  <r>
    <x v="3"/>
    <x v="5"/>
    <s v=" COLEGIO MARSELLA (IED)"/>
    <s v="6008 - 30"/>
    <x v="242"/>
    <n v="0"/>
    <n v="0"/>
    <n v="1"/>
    <n v="1"/>
    <n v="1"/>
    <n v="1886"/>
    <n v="1"/>
    <x v="7"/>
    <x v="9"/>
  </r>
  <r>
    <x v="4"/>
    <x v="5"/>
    <s v=" COLEGIO MARSELLA (IED)"/>
    <s v="6008 - 30"/>
    <x v="242"/>
    <n v="0"/>
    <n v="0"/>
    <n v="3"/>
    <n v="3"/>
    <n v="3"/>
    <n v="2235"/>
    <n v="1"/>
    <x v="7"/>
    <x v="9"/>
  </r>
  <r>
    <x v="3"/>
    <x v="5"/>
    <s v=" COLEGIO NACIONAL NICOLAS ESGUERRA (IED)"/>
    <s v="6008 - 31"/>
    <x v="119"/>
    <n v="0"/>
    <n v="0"/>
    <n v="2"/>
    <n v="2"/>
    <n v="2"/>
    <n v="1886"/>
    <n v="1"/>
    <x v="7"/>
    <x v="9"/>
  </r>
  <r>
    <x v="4"/>
    <x v="5"/>
    <s v=" COLEGIO NACIONAL NICOLAS ESGUERRA (IED)"/>
    <s v="6008 - 31"/>
    <x v="119"/>
    <n v="0"/>
    <n v="0"/>
    <n v="2"/>
    <n v="2"/>
    <n v="2"/>
    <n v="2235"/>
    <n v="1"/>
    <x v="7"/>
    <x v="9"/>
  </r>
  <r>
    <x v="3"/>
    <x v="5"/>
    <s v=" COLEGIO NELSON MANDELA (IED)"/>
    <s v="6008 - 32"/>
    <x v="334"/>
    <n v="0"/>
    <n v="0"/>
    <n v="2"/>
    <n v="2"/>
    <n v="2"/>
    <n v="1886"/>
    <n v="1"/>
    <x v="7"/>
    <x v="9"/>
  </r>
  <r>
    <x v="4"/>
    <x v="5"/>
    <s v=" COLEGIO NELSON MANDELA (IED)"/>
    <s v="6008 - 32"/>
    <x v="334"/>
    <n v="0"/>
    <n v="0"/>
    <n v="6"/>
    <n v="6"/>
    <n v="6"/>
    <n v="2235"/>
    <n v="1"/>
    <x v="7"/>
    <x v="9"/>
  </r>
  <r>
    <x v="4"/>
    <x v="5"/>
    <s v=" COLEGIO O.E.A. (IED)"/>
    <s v="6008 - 33"/>
    <x v="243"/>
    <n v="0"/>
    <n v="1"/>
    <n v="2"/>
    <n v="3"/>
    <n v="3"/>
    <n v="2235"/>
    <n v="0.66666666666666663"/>
    <x v="7"/>
    <x v="9"/>
  </r>
  <r>
    <x v="3"/>
    <x v="5"/>
    <s v=" COLEGIO PAULO VI (IED)"/>
    <s v="6008 - 34"/>
    <x v="244"/>
    <n v="0"/>
    <n v="0"/>
    <n v="2"/>
    <n v="2"/>
    <n v="2"/>
    <n v="1886"/>
    <n v="1"/>
    <x v="7"/>
    <x v="9"/>
  </r>
  <r>
    <x v="4"/>
    <x v="5"/>
    <s v=" COLEGIO PAULO VI (IED)"/>
    <s v="6008 - 34"/>
    <x v="244"/>
    <n v="0"/>
    <n v="0"/>
    <n v="1"/>
    <n v="1"/>
    <n v="1"/>
    <n v="2235"/>
    <n v="1"/>
    <x v="7"/>
    <x v="9"/>
  </r>
  <r>
    <x v="3"/>
    <x v="5"/>
    <s v=" COLEGIO PROSPERO PINZON (IED)"/>
    <s v="6008 - 35"/>
    <x v="91"/>
    <n v="0"/>
    <n v="0"/>
    <n v="4"/>
    <n v="4"/>
    <n v="4"/>
    <n v="1886"/>
    <n v="1"/>
    <x v="7"/>
    <x v="9"/>
  </r>
  <r>
    <x v="4"/>
    <x v="5"/>
    <s v=" COLEGIO PROSPERO PINZON (IED)"/>
    <s v="6008 - 35"/>
    <x v="91"/>
    <n v="0"/>
    <n v="1"/>
    <n v="3"/>
    <n v="4"/>
    <n v="4"/>
    <n v="2235"/>
    <n v="0.75"/>
    <x v="7"/>
    <x v="9"/>
  </r>
  <r>
    <x v="3"/>
    <x v="5"/>
    <s v=" COLEGIO SALUDCOOP SUR (IED)"/>
    <s v="6008 - 36"/>
    <x v="245"/>
    <n v="0"/>
    <n v="0"/>
    <n v="8"/>
    <n v="8"/>
    <n v="8"/>
    <n v="1886"/>
    <n v="1"/>
    <x v="7"/>
    <x v="9"/>
  </r>
  <r>
    <x v="4"/>
    <x v="5"/>
    <s v=" COLEGIO SALUDCOOP SUR (IED)"/>
    <s v="6008 - 36"/>
    <x v="245"/>
    <n v="0"/>
    <n v="0"/>
    <n v="5"/>
    <n v="5"/>
    <n v="5"/>
    <n v="2235"/>
    <n v="1"/>
    <x v="7"/>
    <x v="9"/>
  </r>
  <r>
    <x v="3"/>
    <x v="5"/>
    <s v=" COLEGIO SAN JOSE (IED)"/>
    <s v="6008 - 37"/>
    <x v="246"/>
    <n v="0"/>
    <n v="0"/>
    <n v="1"/>
    <n v="1"/>
    <n v="1"/>
    <n v="1886"/>
    <n v="1"/>
    <x v="7"/>
    <x v="9"/>
  </r>
  <r>
    <x v="4"/>
    <x v="5"/>
    <s v=" COLEGIO SAN JOSE (IED)"/>
    <s v="6008 - 37"/>
    <x v="246"/>
    <n v="0"/>
    <n v="0"/>
    <n v="1"/>
    <n v="1"/>
    <n v="1"/>
    <n v="2235"/>
    <n v="1"/>
    <x v="7"/>
    <x v="9"/>
  </r>
  <r>
    <x v="3"/>
    <x v="5"/>
    <s v=" COLEGIO SAN JOSE DE CASTILLA (IED)"/>
    <s v="6008 - 38"/>
    <x v="247"/>
    <n v="0"/>
    <n v="2"/>
    <n v="3"/>
    <n v="5"/>
    <n v="5"/>
    <n v="1886"/>
    <n v="0.6"/>
    <x v="7"/>
    <x v="9"/>
  </r>
  <r>
    <x v="4"/>
    <x v="5"/>
    <s v=" COLEGIO SAN JOSE DE CASTILLA (IED)"/>
    <s v="6008 - 38"/>
    <x v="247"/>
    <n v="0"/>
    <n v="0"/>
    <n v="5"/>
    <n v="5"/>
    <n v="5"/>
    <n v="2235"/>
    <n v="1"/>
    <x v="7"/>
    <x v="9"/>
  </r>
  <r>
    <x v="3"/>
    <x v="5"/>
    <s v=" COLEGIO SAN PEDRO CLAVER (IED)"/>
    <s v="6008 - 39"/>
    <x v="92"/>
    <n v="0"/>
    <n v="0"/>
    <n v="3"/>
    <n v="3"/>
    <n v="3"/>
    <n v="1886"/>
    <n v="1"/>
    <x v="7"/>
    <x v="9"/>
  </r>
  <r>
    <x v="4"/>
    <x v="5"/>
    <s v=" COLEGIO SAN PEDRO CLAVER (IED)"/>
    <s v="6008 - 39"/>
    <x v="92"/>
    <n v="0"/>
    <n v="0"/>
    <n v="6"/>
    <n v="6"/>
    <n v="6"/>
    <n v="2235"/>
    <n v="1"/>
    <x v="7"/>
    <x v="9"/>
  </r>
  <r>
    <x v="3"/>
    <x v="5"/>
    <s v=" COLEGIO SAN RAFAEL (IED)"/>
    <s v="6008 - 40"/>
    <x v="248"/>
    <n v="0"/>
    <n v="0"/>
    <n v="6"/>
    <n v="6"/>
    <n v="6"/>
    <n v="1886"/>
    <n v="1"/>
    <x v="7"/>
    <x v="9"/>
  </r>
  <r>
    <x v="4"/>
    <x v="5"/>
    <s v=" COLEGIO SAN RAFAEL (IED)"/>
    <s v="6008 - 40"/>
    <x v="248"/>
    <n v="0"/>
    <n v="0"/>
    <n v="4"/>
    <n v="4"/>
    <n v="4"/>
    <n v="2235"/>
    <n v="1"/>
    <x v="7"/>
    <x v="9"/>
  </r>
  <r>
    <x v="3"/>
    <x v="5"/>
    <s v=" COLEGIO TOM ADAMS (IED)"/>
    <s v="6008 - 41"/>
    <x v="249"/>
    <n v="0"/>
    <n v="0"/>
    <n v="1"/>
    <n v="1"/>
    <n v="1"/>
    <n v="1886"/>
    <n v="1"/>
    <x v="7"/>
    <x v="9"/>
  </r>
  <r>
    <x v="4"/>
    <x v="5"/>
    <s v=" COLEGIO TOM ADAMS (IED)"/>
    <s v="6008 - 41"/>
    <x v="249"/>
    <n v="0"/>
    <n v="0"/>
    <n v="10"/>
    <n v="10"/>
    <n v="10"/>
    <n v="2235"/>
    <n v="1"/>
    <x v="7"/>
    <x v="9"/>
  </r>
  <r>
    <x v="3"/>
    <x v="5"/>
    <s v=" COLEGIO VILLA RICA (IED)"/>
    <s v="6008 - 42"/>
    <x v="250"/>
    <n v="0"/>
    <n v="0"/>
    <n v="1"/>
    <n v="1"/>
    <n v="1"/>
    <n v="1886"/>
    <n v="1"/>
    <x v="7"/>
    <x v="9"/>
  </r>
  <r>
    <x v="4"/>
    <x v="5"/>
    <s v=" COLEGIO VILLA RICA (IED)"/>
    <s v="6008 - 42"/>
    <x v="250"/>
    <n v="0"/>
    <n v="0"/>
    <n v="6"/>
    <n v="6"/>
    <n v="6"/>
    <n v="2235"/>
    <n v="1"/>
    <x v="7"/>
    <x v="9"/>
  </r>
  <r>
    <x v="3"/>
    <x v="5"/>
    <s v=" COLEGIO ANTONIO VAN UDEN (IED)"/>
    <s v="6009 - 01"/>
    <x v="335"/>
    <n v="0"/>
    <n v="1"/>
    <n v="0"/>
    <n v="1"/>
    <n v="1"/>
    <n v="1886"/>
    <n v="0"/>
    <x v="7"/>
    <x v="9"/>
  </r>
  <r>
    <x v="4"/>
    <x v="5"/>
    <s v=" COLEGIO ANTONIO VAN UDEN (IED)"/>
    <s v="6009 - 01"/>
    <x v="335"/>
    <n v="0"/>
    <n v="3"/>
    <n v="1"/>
    <n v="4"/>
    <n v="4"/>
    <n v="2235"/>
    <n v="0.25"/>
    <x v="7"/>
    <x v="9"/>
  </r>
  <r>
    <x v="3"/>
    <x v="5"/>
    <s v=" COLEGIO ATAHUALPA (IED)"/>
    <s v="6009 - 02"/>
    <x v="251"/>
    <n v="0"/>
    <n v="0"/>
    <n v="1"/>
    <n v="1"/>
    <n v="1"/>
    <n v="1886"/>
    <n v="1"/>
    <x v="7"/>
    <x v="9"/>
  </r>
  <r>
    <x v="4"/>
    <x v="5"/>
    <s v=" COLEGIO ATAHUALPA (IED)"/>
    <s v="6009 - 02"/>
    <x v="251"/>
    <n v="0"/>
    <n v="2"/>
    <n v="6"/>
    <n v="8"/>
    <n v="8"/>
    <n v="2235"/>
    <n v="0.75"/>
    <x v="7"/>
    <x v="9"/>
  </r>
  <r>
    <x v="3"/>
    <x v="5"/>
    <s v=" COLEGIO CARLO FEDERICI (IED)"/>
    <s v="6009 - 03"/>
    <x v="252"/>
    <n v="0"/>
    <n v="2"/>
    <n v="0"/>
    <n v="2"/>
    <n v="2"/>
    <n v="1886"/>
    <n v="0"/>
    <x v="7"/>
    <x v="9"/>
  </r>
  <r>
    <x v="4"/>
    <x v="5"/>
    <s v=" COLEGIO CARLO FEDERICI (IED)"/>
    <s v="6009 - 03"/>
    <x v="252"/>
    <n v="0"/>
    <n v="2"/>
    <n v="2"/>
    <n v="4"/>
    <n v="4"/>
    <n v="2235"/>
    <n v="0.5"/>
    <x v="7"/>
    <x v="9"/>
  </r>
  <r>
    <x v="3"/>
    <x v="5"/>
    <s v=" COLEGIO COSTA RICA (IED)"/>
    <s v="6009 - 04"/>
    <x v="253"/>
    <n v="0"/>
    <n v="0"/>
    <n v="4"/>
    <n v="4"/>
    <n v="4"/>
    <n v="1886"/>
    <n v="1"/>
    <x v="7"/>
    <x v="9"/>
  </r>
  <r>
    <x v="4"/>
    <x v="5"/>
    <s v=" COLEGIO COSTA RICA (IED)"/>
    <s v="6009 - 04"/>
    <x v="253"/>
    <n v="0"/>
    <n v="0"/>
    <n v="14"/>
    <n v="14"/>
    <n v="14"/>
    <n v="2235"/>
    <n v="1"/>
    <x v="7"/>
    <x v="9"/>
  </r>
  <r>
    <x v="3"/>
    <x v="5"/>
    <s v=" COLEGIO INSTITUTO TECNICO INTERNACIONAL (IED)"/>
    <s v="6009 - 05"/>
    <x v="254"/>
    <n v="0"/>
    <n v="2"/>
    <n v="0"/>
    <n v="2"/>
    <n v="2"/>
    <n v="1886"/>
    <n v="0"/>
    <x v="7"/>
    <x v="9"/>
  </r>
  <r>
    <x v="4"/>
    <x v="5"/>
    <s v=" COLEGIO INSTITUTO TECNICO INTERNACIONAL (IED)"/>
    <s v="6009 - 05"/>
    <x v="254"/>
    <n v="0"/>
    <n v="8"/>
    <n v="3"/>
    <n v="11"/>
    <n v="11"/>
    <n v="2235"/>
    <n v="0.27272727272727271"/>
    <x v="7"/>
    <x v="9"/>
  </r>
  <r>
    <x v="3"/>
    <x v="5"/>
    <s v=" COLEGIO INTEGRADO DE FONTIBON IBEP (IED)"/>
    <s v="6009 - 06"/>
    <x v="255"/>
    <n v="0"/>
    <n v="0"/>
    <n v="4"/>
    <n v="4"/>
    <n v="4"/>
    <n v="1886"/>
    <n v="1"/>
    <x v="7"/>
    <x v="9"/>
  </r>
  <r>
    <x v="4"/>
    <x v="5"/>
    <s v=" COLEGIO INTEGRADO DE FONTIBON IBEP (IED)"/>
    <s v="6009 - 06"/>
    <x v="255"/>
    <n v="0"/>
    <n v="0"/>
    <n v="5"/>
    <n v="5"/>
    <n v="5"/>
    <n v="2235"/>
    <n v="1"/>
    <x v="7"/>
    <x v="9"/>
  </r>
  <r>
    <x v="4"/>
    <x v="5"/>
    <s v=" COLEGIO LUIS ANGEL ARANGO (IED)"/>
    <s v="6009 - 07"/>
    <x v="256"/>
    <n v="0"/>
    <n v="0"/>
    <n v="4"/>
    <n v="4"/>
    <n v="4"/>
    <n v="2235"/>
    <n v="1"/>
    <x v="7"/>
    <x v="9"/>
  </r>
  <r>
    <x v="3"/>
    <x v="5"/>
    <s v=" COLEGIO PABLO NERUDA (IED)"/>
    <s v="6009 - 08"/>
    <x v="257"/>
    <n v="0"/>
    <n v="0"/>
    <n v="1"/>
    <n v="1"/>
    <n v="1"/>
    <n v="1886"/>
    <n v="1"/>
    <x v="7"/>
    <x v="9"/>
  </r>
  <r>
    <x v="4"/>
    <x v="5"/>
    <s v=" COLEGIO PABLO NERUDA (IED)"/>
    <s v="6009 - 08"/>
    <x v="257"/>
    <n v="0"/>
    <n v="0"/>
    <n v="6"/>
    <n v="6"/>
    <n v="6"/>
    <n v="2235"/>
    <n v="1"/>
    <x v="7"/>
    <x v="9"/>
  </r>
  <r>
    <x v="3"/>
    <x v="5"/>
    <s v=" COLEGIO RODRIGO ARENAS BETANCOURT (IED)"/>
    <s v="6009 - 09"/>
    <x v="120"/>
    <n v="0"/>
    <n v="1"/>
    <n v="0"/>
    <n v="1"/>
    <n v="1"/>
    <n v="1886"/>
    <n v="0"/>
    <x v="7"/>
    <x v="9"/>
  </r>
  <r>
    <x v="4"/>
    <x v="5"/>
    <s v=" COLEGIO RODRIGO ARENAS BETANCOURT (IED)"/>
    <s v="6009 - 09"/>
    <x v="120"/>
    <n v="0"/>
    <n v="1"/>
    <n v="6"/>
    <n v="7"/>
    <n v="7"/>
    <n v="2235"/>
    <n v="0.8571428571428571"/>
    <x v="7"/>
    <x v="9"/>
  </r>
  <r>
    <x v="3"/>
    <x v="5"/>
    <s v=" COLEGIO VILLEMAR EL CARMEN (IED)"/>
    <s v="6009 - 10"/>
    <x v="258"/>
    <n v="0"/>
    <n v="0"/>
    <n v="4"/>
    <n v="4"/>
    <n v="4"/>
    <n v="1886"/>
    <n v="1"/>
    <x v="7"/>
    <x v="9"/>
  </r>
  <r>
    <x v="4"/>
    <x v="5"/>
    <s v=" COLEGIO VILLEMAR EL CARMEN (IED)"/>
    <s v="6009 - 10"/>
    <x v="258"/>
    <n v="0"/>
    <n v="0"/>
    <n v="9"/>
    <n v="9"/>
    <n v="9"/>
    <n v="2235"/>
    <n v="1"/>
    <x v="7"/>
    <x v="9"/>
  </r>
  <r>
    <x v="3"/>
    <x v="5"/>
    <s v=" COLEGIO LA FELICIDAD (IED)"/>
    <s v="6009 - 11"/>
    <x v="336"/>
    <n v="0"/>
    <n v="9"/>
    <n v="15"/>
    <n v="24"/>
    <n v="24"/>
    <n v="1886"/>
    <n v="0.625"/>
    <x v="7"/>
    <x v="9"/>
  </r>
  <r>
    <x v="4"/>
    <x v="5"/>
    <s v=" COLEGIO LA FELICIDAD (IED)"/>
    <s v="6009 - 11"/>
    <x v="336"/>
    <n v="0"/>
    <n v="0"/>
    <n v="5"/>
    <n v="5"/>
    <n v="5"/>
    <n v="2235"/>
    <n v="1"/>
    <x v="7"/>
    <x v="9"/>
  </r>
  <r>
    <x v="3"/>
    <x v="5"/>
    <s v=" COLEGIO ANTONIO NARIÑO (IED)"/>
    <s v="6010 - 01"/>
    <x v="259"/>
    <n v="0"/>
    <n v="1"/>
    <n v="0"/>
    <n v="1"/>
    <n v="1"/>
    <n v="1886"/>
    <n v="0"/>
    <x v="7"/>
    <x v="9"/>
  </r>
  <r>
    <x v="4"/>
    <x v="5"/>
    <s v=" COLEGIO ANTONIO NARIÑO (IED)"/>
    <s v="6010 - 01"/>
    <x v="259"/>
    <n v="0"/>
    <n v="10"/>
    <n v="0"/>
    <n v="10"/>
    <n v="10"/>
    <n v="2235"/>
    <n v="0"/>
    <x v="7"/>
    <x v="9"/>
  </r>
  <r>
    <x v="3"/>
    <x v="5"/>
    <s v=" COLEGIO ANTONIO VILLAVICENCIO (IED)"/>
    <s v="6010 - 02"/>
    <x v="260"/>
    <n v="0"/>
    <n v="0"/>
    <n v="5"/>
    <n v="5"/>
    <n v="5"/>
    <n v="1886"/>
    <n v="1"/>
    <x v="7"/>
    <x v="9"/>
  </r>
  <r>
    <x v="4"/>
    <x v="5"/>
    <s v=" COLEGIO ANTONIO VILLAVICENCIO (IED)"/>
    <s v="6010 - 02"/>
    <x v="260"/>
    <n v="0"/>
    <n v="1"/>
    <n v="4"/>
    <n v="5"/>
    <n v="5"/>
    <n v="2235"/>
    <n v="0.8"/>
    <x v="7"/>
    <x v="9"/>
  </r>
  <r>
    <x v="3"/>
    <x v="5"/>
    <s v=" COLEGIO CHARRY (IED)"/>
    <s v="6010 - 03"/>
    <x v="337"/>
    <n v="0"/>
    <n v="1"/>
    <n v="1"/>
    <n v="2"/>
    <n v="2"/>
    <n v="1886"/>
    <n v="0.5"/>
    <x v="7"/>
    <x v="9"/>
  </r>
  <r>
    <x v="4"/>
    <x v="5"/>
    <s v=" COLEGIO CHARRY (IED)"/>
    <s v="6010 - 03"/>
    <x v="337"/>
    <n v="0"/>
    <n v="1"/>
    <n v="4"/>
    <n v="5"/>
    <n v="5"/>
    <n v="2235"/>
    <n v="0.8"/>
    <x v="7"/>
    <x v="9"/>
  </r>
  <r>
    <x v="4"/>
    <x v="5"/>
    <s v=" COLEGIO FLORIDABLANCA (IED)"/>
    <s v="6010 - 04"/>
    <x v="144"/>
    <n v="0"/>
    <n v="2"/>
    <n v="11"/>
    <n v="13"/>
    <n v="13"/>
    <n v="2235"/>
    <n v="0.84615384615384615"/>
    <x v="7"/>
    <x v="9"/>
  </r>
  <r>
    <x v="3"/>
    <x v="5"/>
    <s v=" COLEGIO GARCES NAVAS (IED)"/>
    <s v="6010 - 05"/>
    <x v="368"/>
    <n v="0"/>
    <n v="8"/>
    <n v="0"/>
    <n v="8"/>
    <n v="8"/>
    <n v="1886"/>
    <n v="0"/>
    <x v="7"/>
    <x v="9"/>
  </r>
  <r>
    <x v="4"/>
    <x v="5"/>
    <s v=" COLEGIO GARCES NAVAS (IED)"/>
    <s v="6010 - 05"/>
    <x v="368"/>
    <n v="0"/>
    <n v="2"/>
    <n v="7"/>
    <n v="9"/>
    <n v="9"/>
    <n v="2235"/>
    <n v="0.77777777777777779"/>
    <x v="7"/>
    <x v="9"/>
  </r>
  <r>
    <x v="3"/>
    <x v="5"/>
    <s v=" COLEGIO GENERAL SANTANDER (IED)"/>
    <s v="6010 - 06"/>
    <x v="261"/>
    <n v="0"/>
    <n v="0"/>
    <n v="2"/>
    <n v="2"/>
    <n v="2"/>
    <n v="1886"/>
    <n v="1"/>
    <x v="7"/>
    <x v="9"/>
  </r>
  <r>
    <x v="4"/>
    <x v="5"/>
    <s v=" COLEGIO GENERAL SANTANDER (IED)"/>
    <s v="6010 - 06"/>
    <x v="261"/>
    <n v="0"/>
    <n v="0"/>
    <n v="2"/>
    <n v="2"/>
    <n v="2"/>
    <n v="2235"/>
    <n v="1"/>
    <x v="7"/>
    <x v="9"/>
  </r>
  <r>
    <x v="4"/>
    <x v="5"/>
    <s v=" COLEGIO GUILLERMO LEON VALENCIA (IED)"/>
    <s v="6010 - 07"/>
    <x v="262"/>
    <n v="0"/>
    <n v="0"/>
    <n v="3"/>
    <n v="3"/>
    <n v="3"/>
    <n v="2235"/>
    <n v="1"/>
    <x v="7"/>
    <x v="9"/>
  </r>
  <r>
    <x v="3"/>
    <x v="5"/>
    <s v=" COLEGIO INSTITUTO TECNICO INDUSTRIAL FRANCISCO JOSE DE CALDAS (IED)"/>
    <s v="6010 - 08"/>
    <x v="145"/>
    <n v="0"/>
    <n v="0"/>
    <n v="4"/>
    <n v="4"/>
    <n v="4"/>
    <n v="1886"/>
    <n v="1"/>
    <x v="7"/>
    <x v="9"/>
  </r>
  <r>
    <x v="4"/>
    <x v="5"/>
    <s v=" COLEGIO INSTITUTO TECNICO INDUSTRIAL FRANCISCO JOSE DE CALDAS (IED)"/>
    <s v="6010 - 08"/>
    <x v="145"/>
    <n v="0"/>
    <n v="0"/>
    <n v="10"/>
    <n v="10"/>
    <n v="10"/>
    <n v="2235"/>
    <n v="1"/>
    <x v="7"/>
    <x v="9"/>
  </r>
  <r>
    <x v="3"/>
    <x v="5"/>
    <s v=" COLEGIO INSTITUTO TECNICO JUAN DEL CORRAL (IED)"/>
    <s v="6010 - 09"/>
    <x v="263"/>
    <n v="0"/>
    <n v="0"/>
    <n v="50"/>
    <n v="50"/>
    <n v="50"/>
    <n v="1886"/>
    <n v="1"/>
    <x v="7"/>
    <x v="9"/>
  </r>
  <r>
    <x v="4"/>
    <x v="5"/>
    <s v=" COLEGIO INSTITUTO TECNICO JUAN DEL CORRAL (IED)"/>
    <s v="6010 - 09"/>
    <x v="263"/>
    <n v="0"/>
    <n v="0"/>
    <n v="4"/>
    <n v="4"/>
    <n v="4"/>
    <n v="2235"/>
    <n v="1"/>
    <x v="7"/>
    <x v="9"/>
  </r>
  <r>
    <x v="3"/>
    <x v="5"/>
    <s v=" COLEGIO INSTITUTO TECNICO LAUREANO GOMEZ (IED)"/>
    <s v="6010 - 10"/>
    <x v="338"/>
    <n v="0"/>
    <n v="1"/>
    <n v="0"/>
    <n v="1"/>
    <n v="1"/>
    <n v="1886"/>
    <n v="0"/>
    <x v="7"/>
    <x v="9"/>
  </r>
  <r>
    <x v="4"/>
    <x v="5"/>
    <s v=" COLEGIO INSTITUTO TECNICO LAUREANO GOMEZ (IED)"/>
    <s v="6010 - 10"/>
    <x v="338"/>
    <n v="0"/>
    <n v="4"/>
    <n v="6"/>
    <n v="10"/>
    <n v="10"/>
    <n v="2235"/>
    <n v="0.6"/>
    <x v="7"/>
    <x v="9"/>
  </r>
  <r>
    <x v="3"/>
    <x v="5"/>
    <s v=" COLEGIO INSTITUTO TECNICO REPUBLICA DE GUATEMALA (IED)"/>
    <s v="6010 - 11"/>
    <x v="339"/>
    <n v="0"/>
    <n v="1"/>
    <n v="22"/>
    <n v="23"/>
    <n v="23"/>
    <n v="1886"/>
    <n v="0.95652173913043481"/>
    <x v="7"/>
    <x v="9"/>
  </r>
  <r>
    <x v="4"/>
    <x v="5"/>
    <s v=" COLEGIO INSTITUTO TECNICO REPUBLICA DE GUATEMALA (IED)"/>
    <s v="6010 - 11"/>
    <x v="339"/>
    <n v="0"/>
    <n v="1"/>
    <n v="7"/>
    <n v="8"/>
    <n v="8"/>
    <n v="2235"/>
    <n v="0.875"/>
    <x v="7"/>
    <x v="9"/>
  </r>
  <r>
    <x v="3"/>
    <x v="5"/>
    <s v=" COLEGIO JORGE GAITAN CORTES (IED)"/>
    <s v="6010 - 12"/>
    <x v="415"/>
    <n v="0"/>
    <n v="0"/>
    <n v="9"/>
    <n v="9"/>
    <n v="9"/>
    <n v="1886"/>
    <n v="1"/>
    <x v="7"/>
    <x v="9"/>
  </r>
  <r>
    <x v="4"/>
    <x v="5"/>
    <s v=" COLEGIO JORGE GAITAN CORTES (IED)"/>
    <s v="6010 - 12"/>
    <x v="415"/>
    <n v="0"/>
    <n v="0"/>
    <n v="7"/>
    <n v="7"/>
    <n v="7"/>
    <n v="2235"/>
    <n v="1"/>
    <x v="7"/>
    <x v="9"/>
  </r>
  <r>
    <x v="3"/>
    <x v="5"/>
    <s v=" COLEGIO JOSE ASUNCION SILVA (IED)"/>
    <s v="6010 - 13"/>
    <x v="121"/>
    <n v="0"/>
    <n v="0"/>
    <n v="2"/>
    <n v="2"/>
    <n v="2"/>
    <n v="1886"/>
    <n v="1"/>
    <x v="7"/>
    <x v="9"/>
  </r>
  <r>
    <x v="4"/>
    <x v="5"/>
    <s v=" COLEGIO JOSE ASUNCION SILVA (IED)"/>
    <s v="6010 - 13"/>
    <x v="121"/>
    <n v="0"/>
    <n v="0"/>
    <n v="3"/>
    <n v="3"/>
    <n v="3"/>
    <n v="2235"/>
    <n v="1"/>
    <x v="7"/>
    <x v="9"/>
  </r>
  <r>
    <x v="3"/>
    <x v="5"/>
    <s v=" COLEGIO LA PALESTINA (IED)"/>
    <s v="6010 - 14"/>
    <x v="340"/>
    <n v="0"/>
    <n v="0"/>
    <n v="50"/>
    <n v="50"/>
    <n v="50"/>
    <n v="1886"/>
    <n v="1"/>
    <x v="7"/>
    <x v="9"/>
  </r>
  <r>
    <x v="4"/>
    <x v="5"/>
    <s v=" COLEGIO LA PALESTINA (IED)"/>
    <s v="6010 - 14"/>
    <x v="340"/>
    <n v="0"/>
    <n v="3"/>
    <n v="5"/>
    <n v="8"/>
    <n v="8"/>
    <n v="2235"/>
    <n v="0.625"/>
    <x v="7"/>
    <x v="9"/>
  </r>
  <r>
    <x v="3"/>
    <x v="5"/>
    <s v=" COLEGIO MAGDALENA ORTEGA DE NARIÑO (IED)"/>
    <s v="6010 - 15"/>
    <x v="264"/>
    <n v="0"/>
    <n v="0"/>
    <n v="26"/>
    <n v="26"/>
    <n v="26"/>
    <n v="1886"/>
    <n v="1"/>
    <x v="7"/>
    <x v="9"/>
  </r>
  <r>
    <x v="4"/>
    <x v="5"/>
    <s v=" COLEGIO MAGDALENA ORTEGA DE NARIÑO (IED)"/>
    <s v="6010 - 15"/>
    <x v="264"/>
    <n v="0"/>
    <n v="0"/>
    <n v="7"/>
    <n v="7"/>
    <n v="7"/>
    <n v="2235"/>
    <n v="1"/>
    <x v="7"/>
    <x v="9"/>
  </r>
  <r>
    <x v="3"/>
    <x v="5"/>
    <s v=" COLEGIO MANUELA AYALA DE GAITAN (IED)"/>
    <s v="6010 - 16"/>
    <x v="122"/>
    <n v="0"/>
    <n v="1"/>
    <n v="2"/>
    <n v="3"/>
    <n v="3"/>
    <n v="1886"/>
    <n v="0.66666666666666663"/>
    <x v="7"/>
    <x v="9"/>
  </r>
  <r>
    <x v="4"/>
    <x v="5"/>
    <s v=" COLEGIO MANUELA AYALA DE GAITAN (IED)"/>
    <s v="6010 - 16"/>
    <x v="122"/>
    <n v="0"/>
    <n v="0"/>
    <n v="5"/>
    <n v="5"/>
    <n v="5"/>
    <n v="2235"/>
    <n v="1"/>
    <x v="7"/>
    <x v="9"/>
  </r>
  <r>
    <x v="3"/>
    <x v="5"/>
    <s v=" COLEGIO MARCO TULIO FERNANDEZ (IED)"/>
    <s v="6010 - 17"/>
    <x v="265"/>
    <n v="0"/>
    <n v="1"/>
    <n v="0"/>
    <n v="1"/>
    <n v="1"/>
    <n v="1886"/>
    <n v="0"/>
    <x v="7"/>
    <x v="9"/>
  </r>
  <r>
    <x v="4"/>
    <x v="5"/>
    <s v=" COLEGIO MARCO TULIO FERNANDEZ (IED)"/>
    <s v="6010 - 17"/>
    <x v="265"/>
    <n v="0"/>
    <n v="4"/>
    <n v="0"/>
    <n v="4"/>
    <n v="4"/>
    <n v="2235"/>
    <n v="0"/>
    <x v="7"/>
    <x v="9"/>
  </r>
  <r>
    <x v="3"/>
    <x v="5"/>
    <s v=" COLEGIO MIGUEL ANTONIO CARO (IED)"/>
    <s v="6010 - 18"/>
    <x v="384"/>
    <n v="0"/>
    <n v="0"/>
    <n v="1"/>
    <n v="1"/>
    <n v="1"/>
    <n v="1886"/>
    <n v="1"/>
    <x v="7"/>
    <x v="9"/>
  </r>
  <r>
    <x v="4"/>
    <x v="5"/>
    <s v=" COLEGIO MIGUEL ANTONIO CARO (IED)"/>
    <s v="6010 - 18"/>
    <x v="384"/>
    <n v="0"/>
    <n v="0"/>
    <n v="5"/>
    <n v="5"/>
    <n v="5"/>
    <n v="2235"/>
    <n v="1"/>
    <x v="7"/>
    <x v="9"/>
  </r>
  <r>
    <x v="3"/>
    <x v="5"/>
    <s v=" COLEGIO MORISCO (IED)"/>
    <s v="6010 - 19"/>
    <x v="369"/>
    <n v="0"/>
    <n v="2"/>
    <n v="0"/>
    <n v="2"/>
    <n v="2"/>
    <n v="1886"/>
    <n v="0"/>
    <x v="7"/>
    <x v="9"/>
  </r>
  <r>
    <x v="4"/>
    <x v="5"/>
    <s v=" COLEGIO MORISCO (IED)"/>
    <s v="6010 - 19"/>
    <x v="369"/>
    <n v="0"/>
    <n v="6"/>
    <n v="1"/>
    <n v="7"/>
    <n v="7"/>
    <n v="2235"/>
    <n v="0.14285714285714285"/>
    <x v="7"/>
    <x v="9"/>
  </r>
  <r>
    <x v="4"/>
    <x v="5"/>
    <s v=" COLEGIO NACIONES UNIDAS (IED)"/>
    <s v="6010 - 20"/>
    <x v="93"/>
    <n v="0"/>
    <n v="1"/>
    <n v="4"/>
    <n v="5"/>
    <n v="5"/>
    <n v="2235"/>
    <n v="0.8"/>
    <x v="7"/>
    <x v="9"/>
  </r>
  <r>
    <x v="4"/>
    <x v="5"/>
    <s v=" COLEGIO NESTOR FORERO ALCALA (IED)"/>
    <s v="6010 - 21"/>
    <x v="266"/>
    <n v="0"/>
    <n v="0"/>
    <n v="10"/>
    <n v="10"/>
    <n v="10"/>
    <n v="2235"/>
    <n v="1"/>
    <x v="7"/>
    <x v="9"/>
  </r>
  <r>
    <x v="3"/>
    <x v="5"/>
    <s v=" COLEGIO NIDIA QUINTERO DE TURBAY (IED)"/>
    <s v="6010 - 22"/>
    <x v="341"/>
    <n v="0"/>
    <n v="0"/>
    <n v="4"/>
    <n v="4"/>
    <n v="4"/>
    <n v="1886"/>
    <n v="1"/>
    <x v="7"/>
    <x v="9"/>
  </r>
  <r>
    <x v="4"/>
    <x v="5"/>
    <s v=" COLEGIO NIDIA QUINTERO DE TURBAY (IED)"/>
    <s v="6010 - 22"/>
    <x v="341"/>
    <n v="0"/>
    <n v="1"/>
    <n v="15"/>
    <n v="16"/>
    <n v="16"/>
    <n v="2235"/>
    <n v="0.9375"/>
    <x v="7"/>
    <x v="9"/>
  </r>
  <r>
    <x v="3"/>
    <x v="5"/>
    <s v=" COLEGIO NUEVA CONSTITUCION (IED)"/>
    <s v="6010 - 23"/>
    <x v="267"/>
    <n v="0"/>
    <n v="0"/>
    <n v="1"/>
    <n v="1"/>
    <n v="1"/>
    <n v="1886"/>
    <n v="1"/>
    <x v="7"/>
    <x v="9"/>
  </r>
  <r>
    <x v="4"/>
    <x v="5"/>
    <s v=" COLEGIO NUEVA CONSTITUCION (IED)"/>
    <s v="6010 - 23"/>
    <x v="267"/>
    <n v="0"/>
    <n v="0"/>
    <n v="6"/>
    <n v="6"/>
    <n v="6"/>
    <n v="2235"/>
    <n v="1"/>
    <x v="7"/>
    <x v="9"/>
  </r>
  <r>
    <x v="4"/>
    <x v="5"/>
    <s v=" COLEGIO REPUBLICA DE BOLIVIA (IED)"/>
    <s v="6010 - 24"/>
    <x v="268"/>
    <n v="0"/>
    <n v="0"/>
    <n v="3"/>
    <n v="3"/>
    <n v="3"/>
    <n v="2235"/>
    <n v="1"/>
    <x v="7"/>
    <x v="9"/>
  </r>
  <r>
    <x v="3"/>
    <x v="5"/>
    <s v=" COLEGIO REPUBLICA DE CHINA (IED)"/>
    <s v="6010 - 25"/>
    <x v="269"/>
    <n v="0"/>
    <n v="0"/>
    <n v="1"/>
    <n v="1"/>
    <n v="1"/>
    <n v="1886"/>
    <n v="1"/>
    <x v="7"/>
    <x v="9"/>
  </r>
  <r>
    <x v="4"/>
    <x v="5"/>
    <s v=" COLEGIO REPUBLICA DE CHINA (IED)"/>
    <s v="6010 - 25"/>
    <x v="269"/>
    <n v="0"/>
    <n v="0"/>
    <n v="5"/>
    <n v="5"/>
    <n v="5"/>
    <n v="2235"/>
    <n v="1"/>
    <x v="7"/>
    <x v="9"/>
  </r>
  <r>
    <x v="3"/>
    <x v="5"/>
    <s v=" COLEGIO REPUBLICA DE COLOMBIA (IED)"/>
    <s v="6010 - 26"/>
    <x v="94"/>
    <n v="0"/>
    <n v="0"/>
    <n v="1"/>
    <n v="1"/>
    <n v="1"/>
    <n v="1886"/>
    <n v="1"/>
    <x v="7"/>
    <x v="9"/>
  </r>
  <r>
    <x v="4"/>
    <x v="5"/>
    <s v=" COLEGIO REPUBLICA DE COLOMBIA (IED)"/>
    <s v="6010 - 26"/>
    <x v="94"/>
    <n v="0"/>
    <n v="1"/>
    <n v="6"/>
    <n v="7"/>
    <n v="7"/>
    <n v="2235"/>
    <n v="0.8571428571428571"/>
    <x v="7"/>
    <x v="9"/>
  </r>
  <r>
    <x v="3"/>
    <x v="5"/>
    <s v=" COLEGIO ROBERT F. KENNEDY (IED)"/>
    <s v="6010 - 27"/>
    <x v="95"/>
    <n v="0"/>
    <n v="1"/>
    <n v="0"/>
    <n v="1"/>
    <n v="1"/>
    <n v="1886"/>
    <n v="0"/>
    <x v="7"/>
    <x v="9"/>
  </r>
  <r>
    <x v="4"/>
    <x v="5"/>
    <s v=" COLEGIO ROBERT F. KENNEDY (IED)"/>
    <s v="6010 - 27"/>
    <x v="95"/>
    <n v="0"/>
    <n v="11"/>
    <n v="0"/>
    <n v="11"/>
    <n v="11"/>
    <n v="2235"/>
    <n v="0"/>
    <x v="7"/>
    <x v="9"/>
  </r>
  <r>
    <x v="3"/>
    <x v="5"/>
    <s v=" COLEGIO RODOLFO LLINAS (IED)"/>
    <s v="6010 - 28"/>
    <x v="123"/>
    <n v="0"/>
    <n v="2"/>
    <n v="0"/>
    <n v="2"/>
    <n v="2"/>
    <n v="1886"/>
    <n v="0"/>
    <x v="7"/>
    <x v="9"/>
  </r>
  <r>
    <x v="4"/>
    <x v="5"/>
    <s v=" COLEGIO RODOLFO LLINAS (IED)"/>
    <s v="6010 - 28"/>
    <x v="123"/>
    <n v="0"/>
    <n v="9"/>
    <n v="0"/>
    <n v="9"/>
    <n v="9"/>
    <n v="2235"/>
    <n v="0"/>
    <x v="7"/>
    <x v="9"/>
  </r>
  <r>
    <x v="3"/>
    <x v="5"/>
    <s v=" COLEGIO SAN JOSE NORTE (IED)"/>
    <s v="6010 - 29"/>
    <x v="342"/>
    <n v="0"/>
    <n v="2"/>
    <n v="2"/>
    <n v="4"/>
    <n v="4"/>
    <n v="1886"/>
    <n v="0.5"/>
    <x v="7"/>
    <x v="9"/>
  </r>
  <r>
    <x v="4"/>
    <x v="5"/>
    <s v=" COLEGIO SAN JOSE NORTE (IED)"/>
    <s v="6010 - 29"/>
    <x v="342"/>
    <n v="0"/>
    <n v="2"/>
    <n v="2"/>
    <n v="4"/>
    <n v="4"/>
    <n v="2235"/>
    <n v="0.5"/>
    <x v="7"/>
    <x v="9"/>
  </r>
  <r>
    <x v="4"/>
    <x v="5"/>
    <s v=" COLEGIO SIMON BOLIVAR (IED)"/>
    <s v="6010 - 30"/>
    <x v="124"/>
    <n v="0"/>
    <n v="1"/>
    <n v="4"/>
    <n v="5"/>
    <n v="5"/>
    <n v="2235"/>
    <n v="0.8"/>
    <x v="7"/>
    <x v="9"/>
  </r>
  <r>
    <x v="3"/>
    <x v="5"/>
    <s v=" COLEGIO TABORA (IED)"/>
    <s v="6010 - 31"/>
    <x v="343"/>
    <n v="0"/>
    <n v="7"/>
    <n v="18"/>
    <n v="25"/>
    <n v="25"/>
    <n v="1886"/>
    <n v="0.72"/>
    <x v="7"/>
    <x v="9"/>
  </r>
  <r>
    <x v="4"/>
    <x v="5"/>
    <s v=" COLEGIO TABORA (IED)"/>
    <s v="6010 - 31"/>
    <x v="343"/>
    <n v="0"/>
    <n v="0"/>
    <n v="5"/>
    <n v="5"/>
    <n v="5"/>
    <n v="2235"/>
    <n v="1"/>
    <x v="7"/>
    <x v="9"/>
  </r>
  <r>
    <x v="3"/>
    <x v="5"/>
    <s v=" COLEGIO TOMAS CIPRIANO DE MOSQUERA (IED)"/>
    <s v="6010 - 32"/>
    <x v="270"/>
    <n v="0"/>
    <n v="0"/>
    <n v="1"/>
    <n v="1"/>
    <n v="1"/>
    <n v="1886"/>
    <n v="1"/>
    <x v="7"/>
    <x v="9"/>
  </r>
  <r>
    <x v="4"/>
    <x v="5"/>
    <s v=" COLEGIO TOMAS CIPRIANO DE MOSQUERA (IED)"/>
    <s v="6010 - 32"/>
    <x v="270"/>
    <n v="0"/>
    <n v="0"/>
    <n v="11"/>
    <n v="11"/>
    <n v="11"/>
    <n v="2235"/>
    <n v="1"/>
    <x v="7"/>
    <x v="9"/>
  </r>
  <r>
    <x v="3"/>
    <x v="5"/>
    <s v=" COLEGIO VILLA AMALIA (IED)"/>
    <s v="6010 - 33"/>
    <x v="271"/>
    <n v="0"/>
    <n v="0"/>
    <n v="1"/>
    <n v="1"/>
    <n v="1"/>
    <n v="1886"/>
    <n v="1"/>
    <x v="7"/>
    <x v="9"/>
  </r>
  <r>
    <x v="4"/>
    <x v="5"/>
    <s v=" COLEGIO VILLA AMALIA (IED)"/>
    <s v="6010 - 33"/>
    <x v="271"/>
    <n v="0"/>
    <n v="0"/>
    <n v="6"/>
    <n v="6"/>
    <n v="6"/>
    <n v="2235"/>
    <n v="1"/>
    <x v="7"/>
    <x v="9"/>
  </r>
  <r>
    <x v="3"/>
    <x v="5"/>
    <s v=" COLEGIO ALBERTO LLERAS CAMARGO (IED)"/>
    <s v="6011 - 01"/>
    <x v="272"/>
    <n v="0"/>
    <n v="0"/>
    <n v="2"/>
    <n v="2"/>
    <n v="2"/>
    <n v="1886"/>
    <n v="1"/>
    <x v="7"/>
    <x v="9"/>
  </r>
  <r>
    <x v="4"/>
    <x v="5"/>
    <s v=" COLEGIO ALBERTO LLERAS CAMARGO (IED)"/>
    <s v="6011 - 01"/>
    <x v="272"/>
    <n v="0"/>
    <n v="0"/>
    <n v="6"/>
    <n v="6"/>
    <n v="6"/>
    <n v="2235"/>
    <n v="1"/>
    <x v="7"/>
    <x v="9"/>
  </r>
  <r>
    <x v="3"/>
    <x v="5"/>
    <s v=" COLEGIO ALVARO GOMEZ HURTADO (IED)"/>
    <s v="6011 - 02"/>
    <x v="273"/>
    <n v="0"/>
    <n v="0"/>
    <n v="4"/>
    <n v="4"/>
    <n v="4"/>
    <n v="1886"/>
    <n v="1"/>
    <x v="7"/>
    <x v="9"/>
  </r>
  <r>
    <x v="4"/>
    <x v="5"/>
    <s v=" COLEGIO ALVARO GOMEZ HURTADO (IED)"/>
    <s v="6011 - 02"/>
    <x v="273"/>
    <n v="0"/>
    <n v="0"/>
    <n v="7"/>
    <n v="7"/>
    <n v="7"/>
    <n v="2235"/>
    <n v="1"/>
    <x v="7"/>
    <x v="9"/>
  </r>
  <r>
    <x v="3"/>
    <x v="5"/>
    <s v=" COLEGIO ANIBAL FERNANDEZ DE SOTO (IED)"/>
    <s v="6011 - 03"/>
    <x v="370"/>
    <n v="0"/>
    <n v="0"/>
    <n v="6"/>
    <n v="6"/>
    <n v="6"/>
    <n v="1886"/>
    <n v="1"/>
    <x v="7"/>
    <x v="9"/>
  </r>
  <r>
    <x v="4"/>
    <x v="5"/>
    <s v=" COLEGIO ANIBAL FERNANDEZ DE SOTO (IED)"/>
    <s v="6011 - 03"/>
    <x v="370"/>
    <n v="0"/>
    <n v="0"/>
    <n v="9"/>
    <n v="9"/>
    <n v="9"/>
    <n v="2235"/>
    <n v="1"/>
    <x v="7"/>
    <x v="9"/>
  </r>
  <r>
    <x v="3"/>
    <x v="5"/>
    <s v=" COLEGIO DELIA ZAPATA OLIVELLA (IED)"/>
    <s v="6011 - 04"/>
    <x v="96"/>
    <n v="0"/>
    <n v="0"/>
    <n v="1"/>
    <n v="1"/>
    <n v="1"/>
    <n v="1886"/>
    <n v="1"/>
    <x v="7"/>
    <x v="9"/>
  </r>
  <r>
    <x v="4"/>
    <x v="5"/>
    <s v=" COLEGIO DELIA ZAPATA OLIVELLA (IED)"/>
    <s v="6011 - 04"/>
    <x v="96"/>
    <n v="0"/>
    <n v="0"/>
    <n v="7"/>
    <n v="7"/>
    <n v="7"/>
    <n v="2235"/>
    <n v="1"/>
    <x v="7"/>
    <x v="9"/>
  </r>
  <r>
    <x v="3"/>
    <x v="5"/>
    <s v=" COLEGIO EL SALITRE - SUBA (IED)"/>
    <s v="6011 - 05"/>
    <x v="274"/>
    <n v="0"/>
    <n v="0"/>
    <n v="7"/>
    <n v="7"/>
    <n v="7"/>
    <n v="1886"/>
    <n v="1"/>
    <x v="7"/>
    <x v="9"/>
  </r>
  <r>
    <x v="4"/>
    <x v="5"/>
    <s v=" COLEGIO EL SALITRE - SUBA (IED)"/>
    <s v="6011 - 05"/>
    <x v="274"/>
    <n v="0"/>
    <n v="0"/>
    <n v="6"/>
    <n v="6"/>
    <n v="6"/>
    <n v="2235"/>
    <n v="1"/>
    <x v="7"/>
    <x v="9"/>
  </r>
  <r>
    <x v="3"/>
    <x v="5"/>
    <s v=" COLEGIO FILARMONICO SIMON BOLIVAR (IED)"/>
    <s v="6011 - 06"/>
    <x v="166"/>
    <n v="0"/>
    <n v="0"/>
    <n v="4"/>
    <n v="4"/>
    <n v="4"/>
    <n v="1886"/>
    <n v="1"/>
    <x v="7"/>
    <x v="9"/>
  </r>
  <r>
    <x v="4"/>
    <x v="5"/>
    <s v=" COLEGIO FILARMONICO SIMON BOLIVAR (IED)"/>
    <s v="6011 - 06"/>
    <x v="166"/>
    <n v="0"/>
    <n v="0"/>
    <n v="8"/>
    <n v="8"/>
    <n v="8"/>
    <n v="2235"/>
    <n v="1"/>
    <x v="7"/>
    <x v="9"/>
  </r>
  <r>
    <x v="3"/>
    <x v="5"/>
    <s v=" COLEGIO GERARDO MOLINA RAMIREZ (IED)"/>
    <s v="6011 - 07"/>
    <x v="97"/>
    <n v="0"/>
    <n v="0"/>
    <n v="4"/>
    <n v="4"/>
    <n v="4"/>
    <n v="1886"/>
    <n v="1"/>
    <x v="7"/>
    <x v="9"/>
  </r>
  <r>
    <x v="4"/>
    <x v="5"/>
    <s v=" COLEGIO GERARDO MOLINA RAMIREZ (IED)"/>
    <s v="6011 - 07"/>
    <x v="97"/>
    <n v="0"/>
    <n v="0"/>
    <n v="6"/>
    <n v="6"/>
    <n v="6"/>
    <n v="2235"/>
    <n v="1"/>
    <x v="7"/>
    <x v="9"/>
  </r>
  <r>
    <x v="3"/>
    <x v="5"/>
    <s v=" COLEGIO GERARDO PAREDES (IED)"/>
    <s v="6011 - 08"/>
    <x v="344"/>
    <n v="0"/>
    <n v="1"/>
    <n v="2"/>
    <n v="3"/>
    <n v="3"/>
    <n v="1886"/>
    <n v="0.66666666666666663"/>
    <x v="7"/>
    <x v="9"/>
  </r>
  <r>
    <x v="4"/>
    <x v="5"/>
    <s v=" COLEGIO GERARDO PAREDES (IED)"/>
    <s v="6011 - 08"/>
    <x v="344"/>
    <n v="0"/>
    <n v="0"/>
    <n v="8"/>
    <n v="8"/>
    <n v="8"/>
    <n v="2235"/>
    <n v="1"/>
    <x v="7"/>
    <x v="9"/>
  </r>
  <r>
    <x v="3"/>
    <x v="5"/>
    <s v=" COLEGIO GONZALO ARANGO (IED)"/>
    <s v="6011 - 09"/>
    <x v="167"/>
    <n v="0"/>
    <n v="1"/>
    <n v="0"/>
    <n v="1"/>
    <n v="1"/>
    <n v="1886"/>
    <n v="0"/>
    <x v="7"/>
    <x v="9"/>
  </r>
  <r>
    <x v="4"/>
    <x v="5"/>
    <s v=" COLEGIO GONZALO ARANGO (IED)"/>
    <s v="6011 - 09"/>
    <x v="167"/>
    <n v="0"/>
    <n v="1"/>
    <n v="1"/>
    <n v="2"/>
    <n v="2"/>
    <n v="2235"/>
    <n v="0.5"/>
    <x v="7"/>
    <x v="9"/>
  </r>
  <r>
    <x v="3"/>
    <x v="5"/>
    <s v=" COLEGIO GUSTAVO MORALES MORALES (IED)"/>
    <s v="6011 - 10"/>
    <x v="168"/>
    <n v="0"/>
    <n v="0"/>
    <n v="2"/>
    <n v="2"/>
    <n v="2"/>
    <n v="1886"/>
    <n v="1"/>
    <x v="7"/>
    <x v="9"/>
  </r>
  <r>
    <x v="4"/>
    <x v="5"/>
    <s v=" COLEGIO GUSTAVO MORALES MORALES (IED)"/>
    <s v="6011 - 10"/>
    <x v="168"/>
    <n v="0"/>
    <n v="0"/>
    <n v="4"/>
    <n v="4"/>
    <n v="4"/>
    <n v="2235"/>
    <n v="1"/>
    <x v="7"/>
    <x v="9"/>
  </r>
  <r>
    <x v="3"/>
    <x v="5"/>
    <s v=" COLEGIO HUNZA (IED)"/>
    <s v="6011 - 11"/>
    <x v="345"/>
    <n v="0"/>
    <n v="0"/>
    <n v="8"/>
    <n v="8"/>
    <n v="8"/>
    <n v="1886"/>
    <n v="1"/>
    <x v="7"/>
    <x v="9"/>
  </r>
  <r>
    <x v="4"/>
    <x v="5"/>
    <s v=" COLEGIO HUNZA (IED)"/>
    <s v="6011 - 11"/>
    <x v="345"/>
    <n v="0"/>
    <n v="0"/>
    <n v="4"/>
    <n v="4"/>
    <n v="4"/>
    <n v="2235"/>
    <n v="1"/>
    <x v="7"/>
    <x v="9"/>
  </r>
  <r>
    <x v="3"/>
    <x v="5"/>
    <s v=" COLEGIO JUAN LOZANO Y LOZANO (IED)"/>
    <s v="6011 - 12"/>
    <x v="169"/>
    <n v="0"/>
    <n v="0"/>
    <n v="4"/>
    <n v="4"/>
    <n v="4"/>
    <n v="1886"/>
    <n v="1"/>
    <x v="7"/>
    <x v="9"/>
  </r>
  <r>
    <x v="4"/>
    <x v="5"/>
    <s v=" COLEGIO JUAN LOZANO Y LOZANO (IED)"/>
    <s v="6011 - 12"/>
    <x v="169"/>
    <n v="0"/>
    <n v="0"/>
    <n v="6"/>
    <n v="6"/>
    <n v="6"/>
    <n v="2235"/>
    <n v="1"/>
    <x v="7"/>
    <x v="9"/>
  </r>
  <r>
    <x v="3"/>
    <x v="5"/>
    <s v=" COLEGIO INSTITUTO TECNICO JULIO FLOREZ (IED)"/>
    <s v="6011 - 13"/>
    <x v="371"/>
    <n v="0"/>
    <n v="1"/>
    <n v="3"/>
    <n v="4"/>
    <n v="4"/>
    <n v="1886"/>
    <n v="0.75"/>
    <x v="7"/>
    <x v="9"/>
  </r>
  <r>
    <x v="4"/>
    <x v="5"/>
    <s v=" COLEGIO INSTITUTO TECNICO JULIO FLOREZ (IED)"/>
    <s v="6011 - 13"/>
    <x v="371"/>
    <n v="0"/>
    <n v="0"/>
    <n v="6"/>
    <n v="6"/>
    <n v="6"/>
    <n v="2235"/>
    <n v="1"/>
    <x v="7"/>
    <x v="9"/>
  </r>
  <r>
    <x v="3"/>
    <x v="5"/>
    <s v=" COLEGIO LA GAITANA (IED)"/>
    <s v="6011 - 14"/>
    <x v="170"/>
    <n v="0"/>
    <n v="0"/>
    <n v="2"/>
    <n v="2"/>
    <n v="2"/>
    <n v="1886"/>
    <n v="1"/>
    <x v="7"/>
    <x v="9"/>
  </r>
  <r>
    <x v="4"/>
    <x v="5"/>
    <s v=" COLEGIO LA GAITANA (IED)"/>
    <s v="6011 - 14"/>
    <x v="170"/>
    <n v="0"/>
    <n v="0"/>
    <n v="1"/>
    <n v="1"/>
    <n v="1"/>
    <n v="2235"/>
    <n v="1"/>
    <x v="7"/>
    <x v="9"/>
  </r>
  <r>
    <x v="4"/>
    <x v="5"/>
    <s v=" COLEGIO LA TOSCANA - LISBOA (IED)"/>
    <s v="6011 - 15"/>
    <x v="171"/>
    <n v="0"/>
    <n v="0"/>
    <n v="3"/>
    <n v="3"/>
    <n v="3"/>
    <n v="2235"/>
    <n v="1"/>
    <x v="7"/>
    <x v="9"/>
  </r>
  <r>
    <x v="4"/>
    <x v="5"/>
    <s v=" COLEGIO NICOLAS BUENAVENTURA (IED)"/>
    <s v="6011 - 16"/>
    <x v="172"/>
    <n v="0"/>
    <n v="0"/>
    <n v="10"/>
    <n v="10"/>
    <n v="10"/>
    <n v="2235"/>
    <n v="1"/>
    <x v="7"/>
    <x v="9"/>
  </r>
  <r>
    <x v="3"/>
    <x v="5"/>
    <s v=" COLEGIO NUEVA COLOMBIA (IED)"/>
    <s v="6011 - 17"/>
    <x v="346"/>
    <n v="0"/>
    <n v="0"/>
    <n v="3"/>
    <n v="3"/>
    <n v="3"/>
    <n v="1886"/>
    <n v="1"/>
    <x v="7"/>
    <x v="9"/>
  </r>
  <r>
    <x v="4"/>
    <x v="5"/>
    <s v=" COLEGIO NUEVA COLOMBIA (IED)"/>
    <s v="6011 - 17"/>
    <x v="346"/>
    <n v="0"/>
    <n v="1"/>
    <n v="5"/>
    <n v="6"/>
    <n v="6"/>
    <n v="2235"/>
    <n v="0.83333333333333337"/>
    <x v="7"/>
    <x v="9"/>
  </r>
  <r>
    <x v="3"/>
    <x v="5"/>
    <s v=" COLEGIO NUEVA ZELANDIA (IED)"/>
    <s v="6011 - 18"/>
    <x v="125"/>
    <n v="0"/>
    <n v="0"/>
    <n v="2"/>
    <n v="2"/>
    <n v="2"/>
    <n v="1886"/>
    <n v="1"/>
    <x v="7"/>
    <x v="9"/>
  </r>
  <r>
    <x v="4"/>
    <x v="5"/>
    <s v=" COLEGIO NUEVA ZELANDIA (IED)"/>
    <s v="6011 - 18"/>
    <x v="125"/>
    <n v="0"/>
    <n v="1"/>
    <n v="6"/>
    <n v="7"/>
    <n v="7"/>
    <n v="2235"/>
    <n v="0.8571428571428571"/>
    <x v="7"/>
    <x v="9"/>
  </r>
  <r>
    <x v="3"/>
    <x v="5"/>
    <s v=" COLEGIO PRADO VERANIEGO (IED)"/>
    <s v="6011 - 19"/>
    <x v="347"/>
    <n v="0"/>
    <n v="0"/>
    <n v="3"/>
    <n v="3"/>
    <n v="3"/>
    <n v="1886"/>
    <n v="1"/>
    <x v="7"/>
    <x v="9"/>
  </r>
  <r>
    <x v="4"/>
    <x v="5"/>
    <s v=" COLEGIO PRADO VERANIEGO (IED)"/>
    <s v="6011 - 19"/>
    <x v="347"/>
    <n v="0"/>
    <n v="0"/>
    <n v="9"/>
    <n v="9"/>
    <n v="9"/>
    <n v="2235"/>
    <n v="1"/>
    <x v="7"/>
    <x v="9"/>
  </r>
  <r>
    <x v="4"/>
    <x v="5"/>
    <s v=" COLEGIO RAMON DE ZUBIRIA (IED)"/>
    <s v="6011 - 20"/>
    <x v="385"/>
    <n v="0"/>
    <n v="0"/>
    <n v="7"/>
    <n v="7"/>
    <n v="7"/>
    <n v="2235"/>
    <n v="1"/>
    <x v="7"/>
    <x v="9"/>
  </r>
  <r>
    <x v="3"/>
    <x v="5"/>
    <s v=" COLEGIO REPUBLICA DOMINICANA (IED)"/>
    <s v="6011 - 21"/>
    <x v="275"/>
    <n v="0"/>
    <n v="0"/>
    <n v="3"/>
    <n v="3"/>
    <n v="3"/>
    <n v="1886"/>
    <n v="1"/>
    <x v="7"/>
    <x v="9"/>
  </r>
  <r>
    <x v="4"/>
    <x v="5"/>
    <s v=" COLEGIO REPUBLICA DOMINICANA (IED)"/>
    <s v="6011 - 21"/>
    <x v="275"/>
    <n v="0"/>
    <n v="0"/>
    <n v="10"/>
    <n v="10"/>
    <n v="10"/>
    <n v="2235"/>
    <n v="1"/>
    <x v="7"/>
    <x v="9"/>
  </r>
  <r>
    <x v="3"/>
    <x v="5"/>
    <s v=" COLEGIO TIBABUYES UNIVERSAL (IED)"/>
    <s v="6011 - 22"/>
    <x v="276"/>
    <n v="0"/>
    <n v="10"/>
    <n v="2"/>
    <n v="12"/>
    <n v="12"/>
    <n v="1886"/>
    <n v="0.16666666666666666"/>
    <x v="7"/>
    <x v="9"/>
  </r>
  <r>
    <x v="4"/>
    <x v="5"/>
    <s v=" COLEGIO TIBABUYES UNIVERSAL (IED)"/>
    <s v="6011 - 22"/>
    <x v="276"/>
    <n v="0"/>
    <n v="1"/>
    <n v="17"/>
    <n v="18"/>
    <n v="18"/>
    <n v="2235"/>
    <n v="0.94444444444444442"/>
    <x v="7"/>
    <x v="9"/>
  </r>
  <r>
    <x v="3"/>
    <x v="5"/>
    <s v=" COLEGIO VEINTIUN ANGELES (IED)"/>
    <s v="6011 - 23"/>
    <x v="277"/>
    <n v="0"/>
    <n v="0"/>
    <n v="1"/>
    <n v="1"/>
    <n v="1"/>
    <n v="1886"/>
    <n v="1"/>
    <x v="7"/>
    <x v="9"/>
  </r>
  <r>
    <x v="4"/>
    <x v="5"/>
    <s v=" COLEGIO VEINTIUN ANGELES (IED)"/>
    <s v="6011 - 23"/>
    <x v="277"/>
    <n v="0"/>
    <n v="0"/>
    <n v="6"/>
    <n v="6"/>
    <n v="6"/>
    <n v="2235"/>
    <n v="1"/>
    <x v="7"/>
    <x v="9"/>
  </r>
  <r>
    <x v="3"/>
    <x v="5"/>
    <s v=" COLEGIO VILLA ELISA (IED)"/>
    <s v="6011 - 24"/>
    <x v="278"/>
    <n v="0"/>
    <n v="0"/>
    <n v="2"/>
    <n v="2"/>
    <n v="2"/>
    <n v="1886"/>
    <n v="1"/>
    <x v="7"/>
    <x v="9"/>
  </r>
  <r>
    <x v="4"/>
    <x v="5"/>
    <s v=" COLEGIO VILLA ELISA (IED)"/>
    <s v="6011 - 24"/>
    <x v="278"/>
    <n v="0"/>
    <n v="0"/>
    <n v="5"/>
    <n v="5"/>
    <n v="5"/>
    <n v="2235"/>
    <n v="1"/>
    <x v="7"/>
    <x v="9"/>
  </r>
  <r>
    <x v="3"/>
    <x v="5"/>
    <s v=" COLEGIO VIRGINIA GUTIERREZ DE PINEDA (IED)"/>
    <s v="6011 - 25"/>
    <x v="348"/>
    <n v="0"/>
    <n v="0"/>
    <n v="2"/>
    <n v="2"/>
    <n v="2"/>
    <n v="1886"/>
    <n v="1"/>
    <x v="7"/>
    <x v="9"/>
  </r>
  <r>
    <x v="4"/>
    <x v="5"/>
    <s v=" COLEGIO VIRGINIA GUTIERREZ DE PINEDA (IED)"/>
    <s v="6011 - 25"/>
    <x v="348"/>
    <n v="0"/>
    <n v="0"/>
    <n v="9"/>
    <n v="9"/>
    <n v="9"/>
    <n v="2235"/>
    <n v="1"/>
    <x v="7"/>
    <x v="9"/>
  </r>
  <r>
    <x v="3"/>
    <x v="5"/>
    <s v=" COLEGIO VISTA BELLA (IED)"/>
    <s v="6011 - 26"/>
    <x v="98"/>
    <n v="0"/>
    <n v="0"/>
    <n v="3"/>
    <n v="3"/>
    <n v="3"/>
    <n v="1886"/>
    <n v="1"/>
    <x v="7"/>
    <x v="9"/>
  </r>
  <r>
    <x v="4"/>
    <x v="5"/>
    <s v=" COLEGIO VISTA BELLA (IED)"/>
    <s v="6011 - 26"/>
    <x v="98"/>
    <n v="0"/>
    <n v="0"/>
    <n v="4"/>
    <n v="4"/>
    <n v="4"/>
    <n v="2235"/>
    <n v="1"/>
    <x v="7"/>
    <x v="9"/>
  </r>
  <r>
    <x v="3"/>
    <x v="5"/>
    <s v=" COLEGIO FILARMONICO JORGE MARIO BERGOGLIO (IED)"/>
    <s v="6011 - 27"/>
    <x v="403"/>
    <n v="0"/>
    <n v="1"/>
    <n v="2"/>
    <n v="3"/>
    <n v="3"/>
    <n v="1886"/>
    <n v="0.66666666666666663"/>
    <x v="7"/>
    <x v="9"/>
  </r>
  <r>
    <x v="4"/>
    <x v="5"/>
    <s v=" COLEGIO FILARMONICO JORGE MARIO BERGOGLIO (IED)"/>
    <s v="6011 - 27"/>
    <x v="403"/>
    <n v="0"/>
    <n v="0"/>
    <n v="6"/>
    <n v="6"/>
    <n v="6"/>
    <n v="2235"/>
    <n v="1"/>
    <x v="7"/>
    <x v="9"/>
  </r>
  <r>
    <x v="3"/>
    <x v="5"/>
    <s v=" COLEGIO FEMENINO LORENCITA VILLEGAS DE SANTOS (IED)"/>
    <s v="6012 - 01"/>
    <x v="279"/>
    <n v="0"/>
    <n v="0"/>
    <n v="8"/>
    <n v="8"/>
    <n v="8"/>
    <n v="1886"/>
    <n v="1"/>
    <x v="7"/>
    <x v="9"/>
  </r>
  <r>
    <x v="4"/>
    <x v="5"/>
    <s v=" COLEGIO FEMENINO LORENCITA VILLEGAS DE SANTOS (IED)"/>
    <s v="6012 - 01"/>
    <x v="279"/>
    <n v="0"/>
    <n v="1"/>
    <n v="6"/>
    <n v="7"/>
    <n v="7"/>
    <n v="2235"/>
    <n v="0.8571428571428571"/>
    <x v="7"/>
    <x v="9"/>
  </r>
  <r>
    <x v="3"/>
    <x v="5"/>
    <s v=" COLEGIO FRANCISCO PRIMERO S.S. (IED)"/>
    <s v="6012 - 02"/>
    <x v="349"/>
    <n v="0"/>
    <n v="0"/>
    <n v="1"/>
    <n v="1"/>
    <n v="1"/>
    <n v="1886"/>
    <n v="1"/>
    <x v="7"/>
    <x v="9"/>
  </r>
  <r>
    <x v="4"/>
    <x v="5"/>
    <s v=" COLEGIO FRANCISCO PRIMERO S.S. (IED)"/>
    <s v="6012 - 02"/>
    <x v="349"/>
    <n v="0"/>
    <n v="0"/>
    <n v="5"/>
    <n v="5"/>
    <n v="5"/>
    <n v="2235"/>
    <n v="1"/>
    <x v="7"/>
    <x v="9"/>
  </r>
  <r>
    <x v="3"/>
    <x v="5"/>
    <s v=" COLEGIO HELADIA MEJIA (IED)"/>
    <s v="6012 - 03"/>
    <x v="350"/>
    <n v="0"/>
    <n v="0"/>
    <n v="57"/>
    <n v="57"/>
    <n v="57"/>
    <n v="1886"/>
    <n v="1"/>
    <x v="7"/>
    <x v="9"/>
  </r>
  <r>
    <x v="4"/>
    <x v="5"/>
    <s v=" COLEGIO HELADIA MEJIA (IED)"/>
    <s v="6012 - 03"/>
    <x v="350"/>
    <n v="0"/>
    <n v="0"/>
    <n v="2"/>
    <n v="2"/>
    <n v="2"/>
    <n v="2235"/>
    <n v="1"/>
    <x v="7"/>
    <x v="9"/>
  </r>
  <r>
    <x v="3"/>
    <x v="5"/>
    <s v=" COLEGIO JORGE ELIECER GAITAN (IED)"/>
    <s v="6012 - 04"/>
    <x v="280"/>
    <n v="0"/>
    <n v="0"/>
    <n v="2"/>
    <n v="2"/>
    <n v="2"/>
    <n v="1886"/>
    <n v="1"/>
    <x v="7"/>
    <x v="9"/>
  </r>
  <r>
    <x v="4"/>
    <x v="5"/>
    <s v=" COLEGIO JORGE ELIECER GAITAN (IED)"/>
    <s v="6012 - 04"/>
    <x v="280"/>
    <n v="0"/>
    <n v="0"/>
    <n v="5"/>
    <n v="5"/>
    <n v="5"/>
    <n v="2235"/>
    <n v="1"/>
    <x v="7"/>
    <x v="9"/>
  </r>
  <r>
    <x v="3"/>
    <x v="5"/>
    <s v=" COLEGIO JUAN FRANCISCO BERBEO (IED)"/>
    <s v="6012 - 05"/>
    <x v="386"/>
    <n v="0"/>
    <n v="0"/>
    <n v="15"/>
    <n v="15"/>
    <n v="15"/>
    <n v="1886"/>
    <n v="1"/>
    <x v="7"/>
    <x v="9"/>
  </r>
  <r>
    <x v="4"/>
    <x v="5"/>
    <s v=" COLEGIO JUAN FRANCISCO BERBEO (IED)"/>
    <s v="6012 - 05"/>
    <x v="386"/>
    <n v="0"/>
    <n v="0"/>
    <n v="3"/>
    <n v="3"/>
    <n v="3"/>
    <n v="2235"/>
    <n v="1"/>
    <x v="7"/>
    <x v="9"/>
  </r>
  <r>
    <x v="3"/>
    <x v="5"/>
    <s v=" COLEGIO RAFAEL BERNAL JIMENEZ (IED)"/>
    <s v="6012 - 06"/>
    <x v="281"/>
    <n v="0"/>
    <n v="0"/>
    <n v="2"/>
    <n v="2"/>
    <n v="2"/>
    <n v="1886"/>
    <n v="1"/>
    <x v="7"/>
    <x v="9"/>
  </r>
  <r>
    <x v="4"/>
    <x v="5"/>
    <s v=" COLEGIO RAFAEL BERNAL JIMENEZ (IED)"/>
    <s v="6012 - 06"/>
    <x v="281"/>
    <n v="0"/>
    <n v="0"/>
    <n v="4"/>
    <n v="4"/>
    <n v="4"/>
    <n v="2235"/>
    <n v="1"/>
    <x v="7"/>
    <x v="9"/>
  </r>
  <r>
    <x v="3"/>
    <x v="5"/>
    <s v=" COLEGIO REPUBLICA DE PANAMA (IED)"/>
    <s v="6012 - 07"/>
    <x v="351"/>
    <n v="0"/>
    <n v="0"/>
    <n v="1"/>
    <n v="1"/>
    <n v="1"/>
    <n v="1886"/>
    <n v="1"/>
    <x v="7"/>
    <x v="9"/>
  </r>
  <r>
    <x v="4"/>
    <x v="5"/>
    <s v=" COLEGIO REPUBLICA DE PANAMA (IED)"/>
    <s v="6012 - 07"/>
    <x v="351"/>
    <n v="0"/>
    <n v="0"/>
    <n v="4"/>
    <n v="4"/>
    <n v="4"/>
    <n v="2235"/>
    <n v="1"/>
    <x v="7"/>
    <x v="9"/>
  </r>
  <r>
    <x v="3"/>
    <x v="5"/>
    <s v=" COLEGIO TECNICO DOMINGO FAUSTINO SARMIENTO (IED)"/>
    <s v="6012 - 08"/>
    <x v="99"/>
    <n v="0"/>
    <n v="0"/>
    <n v="39"/>
    <n v="39"/>
    <n v="39"/>
    <n v="1886"/>
    <n v="1"/>
    <x v="7"/>
    <x v="9"/>
  </r>
  <r>
    <x v="4"/>
    <x v="5"/>
    <s v=" COLEGIO TECNICO DOMINGO FAUSTINO SARMIENTO (IED)"/>
    <s v="6012 - 08"/>
    <x v="99"/>
    <n v="0"/>
    <n v="0"/>
    <n v="2"/>
    <n v="2"/>
    <n v="2"/>
    <n v="2235"/>
    <n v="1"/>
    <x v="7"/>
    <x v="9"/>
  </r>
  <r>
    <x v="3"/>
    <x v="5"/>
    <s v=" COLEGIO TOMAS CARRASQUILLA (IED)"/>
    <s v="6012 - 09"/>
    <x v="232"/>
    <n v="0"/>
    <n v="0"/>
    <n v="2"/>
    <n v="2"/>
    <n v="2"/>
    <n v="1886"/>
    <n v="1"/>
    <x v="7"/>
    <x v="9"/>
  </r>
  <r>
    <x v="4"/>
    <x v="5"/>
    <s v=" COLEGIO TOMAS CARRASQUILLA (IED)"/>
    <s v="6012 - 09"/>
    <x v="232"/>
    <n v="0"/>
    <n v="0"/>
    <n v="5"/>
    <n v="5"/>
    <n v="5"/>
    <n v="2235"/>
    <n v="1"/>
    <x v="7"/>
    <x v="9"/>
  </r>
  <r>
    <x v="3"/>
    <x v="5"/>
    <s v=" COLEGIO MANUELA BELTRAN (IED)"/>
    <s v="6013 - 01"/>
    <x v="233"/>
    <n v="0"/>
    <n v="0"/>
    <n v="3"/>
    <n v="3"/>
    <n v="3"/>
    <n v="1886"/>
    <n v="1"/>
    <x v="7"/>
    <x v="9"/>
  </r>
  <r>
    <x v="4"/>
    <x v="5"/>
    <s v=" COLEGIO MANUELA BELTRAN (IED)"/>
    <s v="6013 - 01"/>
    <x v="233"/>
    <n v="0"/>
    <n v="0"/>
    <n v="4"/>
    <n v="4"/>
    <n v="4"/>
    <n v="2235"/>
    <n v="1"/>
    <x v="7"/>
    <x v="9"/>
  </r>
  <r>
    <x v="3"/>
    <x v="5"/>
    <s v=" COLEGIO PALERMO -IEDIP- (IED)"/>
    <s v="6013 - 02"/>
    <x v="146"/>
    <n v="0"/>
    <n v="0"/>
    <n v="95"/>
    <n v="95"/>
    <n v="95"/>
    <n v="1886"/>
    <n v="1"/>
    <x v="7"/>
    <x v="9"/>
  </r>
  <r>
    <x v="4"/>
    <x v="5"/>
    <s v=" COLEGIO PALERMO -IEDIP- (IED)"/>
    <s v="6013 - 02"/>
    <x v="146"/>
    <n v="0"/>
    <n v="0"/>
    <n v="10"/>
    <n v="10"/>
    <n v="10"/>
    <n v="2235"/>
    <n v="1"/>
    <x v="7"/>
    <x v="9"/>
  </r>
  <r>
    <x v="3"/>
    <x v="5"/>
    <s v=" COLEGIO EDUARDO SANTOS (IED)"/>
    <s v="6014 - 01"/>
    <x v="100"/>
    <n v="0"/>
    <n v="2"/>
    <n v="2"/>
    <n v="4"/>
    <n v="4"/>
    <n v="1886"/>
    <n v="0.5"/>
    <x v="7"/>
    <x v="9"/>
  </r>
  <r>
    <x v="4"/>
    <x v="5"/>
    <s v=" COLEGIO EDUARDO SANTOS (IED)"/>
    <s v="6014 - 01"/>
    <x v="100"/>
    <n v="0"/>
    <n v="0"/>
    <n v="7"/>
    <n v="7"/>
    <n v="7"/>
    <n v="2235"/>
    <n v="1"/>
    <x v="7"/>
    <x v="9"/>
  </r>
  <r>
    <x v="4"/>
    <x v="5"/>
    <s v=" COLEGIO LICEO NACIONAL AGUSTIN NIETO CABALLERO (IED)"/>
    <s v="6014 - 02"/>
    <x v="234"/>
    <n v="0"/>
    <n v="0"/>
    <n v="9"/>
    <n v="9"/>
    <n v="9"/>
    <n v="2235"/>
    <n v="1"/>
    <x v="7"/>
    <x v="9"/>
  </r>
  <r>
    <x v="3"/>
    <x v="5"/>
    <s v=" COLEGIO LICEO NACIONAL ANTONIA SANTOS (IED)"/>
    <s v="6014 - 03"/>
    <x v="352"/>
    <n v="0"/>
    <n v="0"/>
    <n v="5"/>
    <n v="5"/>
    <n v="5"/>
    <n v="1886"/>
    <n v="1"/>
    <x v="7"/>
    <x v="9"/>
  </r>
  <r>
    <x v="4"/>
    <x v="5"/>
    <s v=" COLEGIO LICEO NACIONAL ANTONIA SANTOS (IED)"/>
    <s v="6014 - 03"/>
    <x v="352"/>
    <n v="0"/>
    <n v="0"/>
    <n v="12"/>
    <n v="12"/>
    <n v="12"/>
    <n v="2235"/>
    <n v="1"/>
    <x v="7"/>
    <x v="9"/>
  </r>
  <r>
    <x v="3"/>
    <x v="5"/>
    <s v=" COLEGIO PANAMERICANO (IED)"/>
    <s v="6014 - 04"/>
    <x v="235"/>
    <n v="0"/>
    <n v="0"/>
    <n v="3"/>
    <n v="3"/>
    <n v="3"/>
    <n v="1886"/>
    <n v="1"/>
    <x v="7"/>
    <x v="9"/>
  </r>
  <r>
    <x v="4"/>
    <x v="5"/>
    <s v=" COLEGIO PANAMERICANO (IED)"/>
    <s v="6014 - 04"/>
    <x v="235"/>
    <n v="0"/>
    <n v="0"/>
    <n v="6"/>
    <n v="6"/>
    <n v="6"/>
    <n v="2235"/>
    <n v="1"/>
    <x v="7"/>
    <x v="9"/>
  </r>
  <r>
    <x v="4"/>
    <x v="5"/>
    <s v=" COLEGIO REPUBLICA BOLIVARIANA DE VENEZUELA (IED)"/>
    <s v="6014 - 05"/>
    <x v="322"/>
    <n v="0"/>
    <n v="0"/>
    <n v="8"/>
    <n v="8"/>
    <n v="8"/>
    <n v="2235"/>
    <n v="1"/>
    <x v="7"/>
    <x v="9"/>
  </r>
  <r>
    <x v="3"/>
    <x v="5"/>
    <s v=" COLEGIO RICAURTE (CONCEJO) (IED)"/>
    <s v="6014 - 06"/>
    <x v="372"/>
    <n v="0"/>
    <n v="0"/>
    <n v="1"/>
    <n v="1"/>
    <n v="1"/>
    <n v="1886"/>
    <n v="1"/>
    <x v="7"/>
    <x v="9"/>
  </r>
  <r>
    <x v="4"/>
    <x v="5"/>
    <s v=" COLEGIO RICAURTE (CONCEJO) (IED)"/>
    <s v="6014 - 06"/>
    <x v="372"/>
    <n v="0"/>
    <n v="0"/>
    <n v="4"/>
    <n v="4"/>
    <n v="4"/>
    <n v="2235"/>
    <n v="1"/>
    <x v="7"/>
    <x v="9"/>
  </r>
  <r>
    <x v="3"/>
    <x v="5"/>
    <s v=" COLEGIO SAN FRANCISCO DE ASIS (IED)"/>
    <s v="6014 - 07"/>
    <x v="236"/>
    <n v="0"/>
    <n v="0"/>
    <n v="2"/>
    <n v="2"/>
    <n v="2"/>
    <n v="1886"/>
    <n v="1"/>
    <x v="7"/>
    <x v="9"/>
  </r>
  <r>
    <x v="4"/>
    <x v="5"/>
    <s v=" COLEGIO SAN FRANCISCO DE ASIS (IED)"/>
    <s v="6014 - 07"/>
    <x v="236"/>
    <n v="0"/>
    <n v="0"/>
    <n v="16"/>
    <n v="16"/>
    <n v="16"/>
    <n v="2235"/>
    <n v="1"/>
    <x v="7"/>
    <x v="9"/>
  </r>
  <r>
    <x v="3"/>
    <x v="5"/>
    <s v=" COLEGIO TECNICO MENORAH (IED)"/>
    <s v="6014 - 08"/>
    <x v="237"/>
    <n v="0"/>
    <n v="1"/>
    <n v="62"/>
    <n v="63"/>
    <n v="63"/>
    <n v="1886"/>
    <n v="0.98412698412698407"/>
    <x v="7"/>
    <x v="9"/>
  </r>
  <r>
    <x v="4"/>
    <x v="5"/>
    <s v=" COLEGIO TECNICO MENORAH (IED)"/>
    <s v="6014 - 08"/>
    <x v="237"/>
    <n v="0"/>
    <n v="0"/>
    <n v="7"/>
    <n v="7"/>
    <n v="7"/>
    <n v="2235"/>
    <n v="1"/>
    <x v="7"/>
    <x v="9"/>
  </r>
  <r>
    <x v="4"/>
    <x v="5"/>
    <s v=" COLEGIO ATANASIO GIRARDOT (IED)"/>
    <s v="6015 - 01"/>
    <x v="126"/>
    <n v="0"/>
    <n v="0"/>
    <n v="7"/>
    <n v="7"/>
    <n v="7"/>
    <n v="2235"/>
    <n v="1"/>
    <x v="7"/>
    <x v="9"/>
  </r>
  <r>
    <x v="3"/>
    <x v="5"/>
    <s v=" COLEGIO ESCUELA NORMAL SUPERIOR DISTRITAL MARIA MONTESSORI (IED)"/>
    <s v="6015 - 02"/>
    <x v="238"/>
    <n v="0"/>
    <n v="2"/>
    <n v="2"/>
    <n v="4"/>
    <n v="4"/>
    <n v="1886"/>
    <n v="0.5"/>
    <x v="7"/>
    <x v="9"/>
  </r>
  <r>
    <x v="4"/>
    <x v="5"/>
    <s v=" COLEGIO ESCUELA NORMAL SUPERIOR DISTRITAL MARIA MONTESSORI (IED)"/>
    <s v="6015 - 02"/>
    <x v="238"/>
    <n v="0"/>
    <n v="0"/>
    <n v="6"/>
    <n v="6"/>
    <n v="6"/>
    <n v="2235"/>
    <n v="1"/>
    <x v="7"/>
    <x v="9"/>
  </r>
  <r>
    <x v="3"/>
    <x v="5"/>
    <s v=" COLEGIO FRANCISCO DE PAULA SANTANDER (IED)"/>
    <s v="6015 - 03"/>
    <x v="282"/>
    <n v="0"/>
    <n v="0"/>
    <n v="1"/>
    <n v="1"/>
    <n v="1"/>
    <n v="1886"/>
    <n v="1"/>
    <x v="7"/>
    <x v="9"/>
  </r>
  <r>
    <x v="4"/>
    <x v="5"/>
    <s v=" COLEGIO FRANCISCO DE PAULA SANTANDER (IED)"/>
    <s v="6015 - 03"/>
    <x v="282"/>
    <n v="0"/>
    <n v="1"/>
    <n v="6"/>
    <n v="7"/>
    <n v="7"/>
    <n v="2235"/>
    <n v="0.8571428571428571"/>
    <x v="7"/>
    <x v="9"/>
  </r>
  <r>
    <x v="3"/>
    <x v="5"/>
    <s v=" COLEGIO GUILLERMO LEON VALENCIA (IED)"/>
    <s v="6015 - 04"/>
    <x v="101"/>
    <n v="0"/>
    <n v="0"/>
    <n v="1"/>
    <n v="1"/>
    <n v="1"/>
    <n v="1886"/>
    <n v="1"/>
    <x v="7"/>
    <x v="9"/>
  </r>
  <r>
    <x v="4"/>
    <x v="5"/>
    <s v=" COLEGIO GUILLERMO LEON VALENCIA (IED)"/>
    <s v="6015 - 04"/>
    <x v="101"/>
    <n v="0"/>
    <n v="0"/>
    <n v="3"/>
    <n v="3"/>
    <n v="3"/>
    <n v="2235"/>
    <n v="1"/>
    <x v="7"/>
    <x v="9"/>
  </r>
  <r>
    <x v="4"/>
    <x v="5"/>
    <s v=" COLEGIO TECNICO JAIME PARDO LEAL (IED)"/>
    <s v="6015 - 05"/>
    <x v="102"/>
    <n v="0"/>
    <n v="0"/>
    <n v="4"/>
    <n v="4"/>
    <n v="4"/>
    <n v="2235"/>
    <n v="1"/>
    <x v="7"/>
    <x v="9"/>
  </r>
  <r>
    <x v="3"/>
    <x v="5"/>
    <s v=" COLEGIO ANDRES BELLO (IED)"/>
    <s v="6016 - 01"/>
    <x v="127"/>
    <n v="0"/>
    <n v="4"/>
    <n v="1"/>
    <n v="5"/>
    <n v="5"/>
    <n v="1886"/>
    <n v="0.2"/>
    <x v="7"/>
    <x v="9"/>
  </r>
  <r>
    <x v="4"/>
    <x v="5"/>
    <s v=" COLEGIO ANDRES BELLO (IED)"/>
    <s v="6016 - 01"/>
    <x v="127"/>
    <n v="0"/>
    <n v="3"/>
    <n v="7"/>
    <n v="10"/>
    <n v="10"/>
    <n v="2235"/>
    <n v="0.7"/>
    <x v="7"/>
    <x v="9"/>
  </r>
  <r>
    <x v="3"/>
    <x v="5"/>
    <s v=" COLEGIO ANTONIO JOSE DE SUCRE (IED)"/>
    <s v="6016 - 02"/>
    <x v="387"/>
    <n v="0"/>
    <n v="0"/>
    <n v="2"/>
    <n v="2"/>
    <n v="2"/>
    <n v="1886"/>
    <n v="1"/>
    <x v="7"/>
    <x v="9"/>
  </r>
  <r>
    <x v="4"/>
    <x v="5"/>
    <s v=" COLEGIO ANTONIO JOSE DE SUCRE (IED)"/>
    <s v="6016 - 02"/>
    <x v="387"/>
    <n v="0"/>
    <n v="0"/>
    <n v="7"/>
    <n v="7"/>
    <n v="7"/>
    <n v="2235"/>
    <n v="1"/>
    <x v="7"/>
    <x v="9"/>
  </r>
  <r>
    <x v="3"/>
    <x v="5"/>
    <s v=" COLEGIO BENJAMIN HERRERA (IED)"/>
    <s v="6016 - 03"/>
    <x v="128"/>
    <n v="0"/>
    <n v="0"/>
    <n v="6"/>
    <n v="6"/>
    <n v="6"/>
    <n v="1886"/>
    <n v="1"/>
    <x v="7"/>
    <x v="9"/>
  </r>
  <r>
    <x v="4"/>
    <x v="5"/>
    <s v=" COLEGIO BENJAMIN HERRERA (IED)"/>
    <s v="6016 - 03"/>
    <x v="128"/>
    <n v="0"/>
    <n v="0"/>
    <n v="8"/>
    <n v="8"/>
    <n v="8"/>
    <n v="2235"/>
    <n v="1"/>
    <x v="7"/>
    <x v="9"/>
  </r>
  <r>
    <x v="3"/>
    <x v="5"/>
    <s v=" COLEGIO DE CULTURA POPULAR (IED)"/>
    <s v="6016 - 04"/>
    <x v="283"/>
    <n v="0"/>
    <n v="0"/>
    <n v="1"/>
    <n v="1"/>
    <n v="1"/>
    <n v="1886"/>
    <n v="1"/>
    <x v="7"/>
    <x v="9"/>
  </r>
  <r>
    <x v="4"/>
    <x v="5"/>
    <s v=" COLEGIO DE CULTURA POPULAR (IED)"/>
    <s v="6016 - 04"/>
    <x v="283"/>
    <n v="0"/>
    <n v="0"/>
    <n v="5"/>
    <n v="5"/>
    <n v="5"/>
    <n v="2235"/>
    <n v="1"/>
    <x v="7"/>
    <x v="9"/>
  </r>
  <r>
    <x v="3"/>
    <x v="5"/>
    <s v=" COLEGIO EL JAZMIN (IED)"/>
    <s v="6016 - 05"/>
    <x v="284"/>
    <n v="0"/>
    <n v="0"/>
    <n v="3"/>
    <n v="3"/>
    <n v="3"/>
    <n v="1886"/>
    <n v="1"/>
    <x v="7"/>
    <x v="9"/>
  </r>
  <r>
    <x v="4"/>
    <x v="5"/>
    <s v=" COLEGIO EL JAZMIN (IED)"/>
    <s v="6016 - 05"/>
    <x v="284"/>
    <n v="0"/>
    <n v="0"/>
    <n v="6"/>
    <n v="6"/>
    <n v="6"/>
    <n v="2235"/>
    <n v="1"/>
    <x v="7"/>
    <x v="9"/>
  </r>
  <r>
    <x v="3"/>
    <x v="5"/>
    <s v=" COLEGIO ESPAÑA (IED)"/>
    <s v="6016 - 06"/>
    <x v="285"/>
    <n v="0"/>
    <n v="0"/>
    <n v="2"/>
    <n v="2"/>
    <n v="2"/>
    <n v="1886"/>
    <n v="1"/>
    <x v="7"/>
    <x v="9"/>
  </r>
  <r>
    <x v="4"/>
    <x v="5"/>
    <s v=" COLEGIO ESPAÑA (IED)"/>
    <s v="6016 - 06"/>
    <x v="285"/>
    <n v="0"/>
    <n v="0"/>
    <n v="2"/>
    <n v="2"/>
    <n v="2"/>
    <n v="2235"/>
    <n v="1"/>
    <x v="7"/>
    <x v="9"/>
  </r>
  <r>
    <x v="3"/>
    <x v="5"/>
    <s v=" COLEGIO JOSE JOAQUIN CASAS (IED)"/>
    <s v="6016 - 07"/>
    <x v="129"/>
    <n v="0"/>
    <n v="1"/>
    <n v="0"/>
    <n v="1"/>
    <n v="1"/>
    <n v="1886"/>
    <n v="0"/>
    <x v="7"/>
    <x v="9"/>
  </r>
  <r>
    <x v="4"/>
    <x v="5"/>
    <s v=" COLEGIO JOSE JOAQUIN CASAS (IED)"/>
    <s v="6016 - 07"/>
    <x v="129"/>
    <n v="0"/>
    <n v="6"/>
    <n v="2"/>
    <n v="8"/>
    <n v="8"/>
    <n v="2235"/>
    <n v="0.25"/>
    <x v="7"/>
    <x v="9"/>
  </r>
  <r>
    <x v="3"/>
    <x v="5"/>
    <s v=" COLEGIO JOSE MANUEL RESTREPO (IED)"/>
    <s v="6016 - 08"/>
    <x v="286"/>
    <n v="0"/>
    <n v="0"/>
    <n v="1"/>
    <n v="1"/>
    <n v="1"/>
    <n v="1886"/>
    <n v="1"/>
    <x v="7"/>
    <x v="9"/>
  </r>
  <r>
    <x v="4"/>
    <x v="5"/>
    <s v=" COLEGIO JOSE MANUEL RESTREPO (IED)"/>
    <s v="6016 - 08"/>
    <x v="286"/>
    <n v="0"/>
    <n v="1"/>
    <n v="5"/>
    <n v="6"/>
    <n v="6"/>
    <n v="2235"/>
    <n v="0.83333333333333337"/>
    <x v="7"/>
    <x v="9"/>
  </r>
  <r>
    <x v="3"/>
    <x v="5"/>
    <s v=" COLEGIO JULIO GARAVITO ARMERO (IED)"/>
    <s v="6016 - 09"/>
    <x v="287"/>
    <n v="0"/>
    <n v="1"/>
    <n v="1"/>
    <n v="2"/>
    <n v="2"/>
    <n v="1886"/>
    <n v="0.5"/>
    <x v="7"/>
    <x v="9"/>
  </r>
  <r>
    <x v="4"/>
    <x v="5"/>
    <s v=" COLEGIO JULIO GARAVITO ARMERO (IED)"/>
    <s v="6016 - 09"/>
    <x v="287"/>
    <n v="0"/>
    <n v="2"/>
    <n v="4"/>
    <n v="6"/>
    <n v="6"/>
    <n v="2235"/>
    <n v="0.66666666666666663"/>
    <x v="7"/>
    <x v="9"/>
  </r>
  <r>
    <x v="3"/>
    <x v="5"/>
    <s v=" COLEGIO LA MERCED (IED)"/>
    <s v="6016 - 10"/>
    <x v="288"/>
    <n v="0"/>
    <n v="0"/>
    <n v="56"/>
    <n v="56"/>
    <n v="56"/>
    <n v="1886"/>
    <n v="1"/>
    <x v="7"/>
    <x v="9"/>
  </r>
  <r>
    <x v="4"/>
    <x v="5"/>
    <s v=" COLEGIO LA MERCED (IED)"/>
    <s v="6016 - 10"/>
    <x v="288"/>
    <n v="0"/>
    <n v="0"/>
    <n v="9"/>
    <n v="9"/>
    <n v="9"/>
    <n v="2235"/>
    <n v="1"/>
    <x v="7"/>
    <x v="9"/>
  </r>
  <r>
    <x v="4"/>
    <x v="5"/>
    <s v=" COLEGIO LUIS CARLOS GALAN SARMIENTO (IED)"/>
    <s v="6016 - 11"/>
    <x v="147"/>
    <n v="0"/>
    <n v="0"/>
    <n v="4"/>
    <n v="4"/>
    <n v="4"/>
    <n v="2235"/>
    <n v="1"/>
    <x v="7"/>
    <x v="9"/>
  </r>
  <r>
    <x v="3"/>
    <x v="5"/>
    <s v=" COLEGIO LUIS VARGAS TEJADA (IED)"/>
    <s v="6016 - 12"/>
    <x v="289"/>
    <n v="0"/>
    <n v="0"/>
    <n v="1"/>
    <n v="1"/>
    <n v="1"/>
    <n v="1886"/>
    <n v="1"/>
    <x v="7"/>
    <x v="9"/>
  </r>
  <r>
    <x v="4"/>
    <x v="5"/>
    <s v=" COLEGIO LUIS VARGAS TEJADA (IED)"/>
    <s v="6016 - 12"/>
    <x v="289"/>
    <n v="0"/>
    <n v="0"/>
    <n v="3"/>
    <n v="3"/>
    <n v="3"/>
    <n v="2235"/>
    <n v="1"/>
    <x v="7"/>
    <x v="9"/>
  </r>
  <r>
    <x v="3"/>
    <x v="5"/>
    <s v=" COLEGIO MARCO ANTONIO CARREÑO SILVA (IED)"/>
    <s v="6016 - 13"/>
    <x v="290"/>
    <n v="0"/>
    <n v="0"/>
    <n v="2"/>
    <n v="2"/>
    <n v="2"/>
    <n v="1886"/>
    <n v="1"/>
    <x v="7"/>
    <x v="9"/>
  </r>
  <r>
    <x v="4"/>
    <x v="5"/>
    <s v=" COLEGIO MARCO ANTONIO CARREÑO SILVA (IED)"/>
    <s v="6016 - 13"/>
    <x v="290"/>
    <n v="0"/>
    <n v="0"/>
    <n v="7"/>
    <n v="7"/>
    <n v="7"/>
    <n v="2235"/>
    <n v="1"/>
    <x v="7"/>
    <x v="9"/>
  </r>
  <r>
    <x v="3"/>
    <x v="5"/>
    <s v=" COLEGIO SILVERIA ESPINOSA DE RENDON (IED)"/>
    <s v="6016 - 14"/>
    <x v="148"/>
    <n v="0"/>
    <n v="0"/>
    <n v="1"/>
    <n v="1"/>
    <n v="1"/>
    <n v="1886"/>
    <n v="1"/>
    <x v="7"/>
    <x v="9"/>
  </r>
  <r>
    <x v="4"/>
    <x v="5"/>
    <s v=" COLEGIO SILVERIA ESPINOSA DE RENDON (IED)"/>
    <s v="6016 - 14"/>
    <x v="148"/>
    <n v="0"/>
    <n v="0"/>
    <n v="2"/>
    <n v="2"/>
    <n v="2"/>
    <n v="2235"/>
    <n v="1"/>
    <x v="7"/>
    <x v="9"/>
  </r>
  <r>
    <x v="3"/>
    <x v="5"/>
    <s v=" COLEGIO SORRENTO (IED)"/>
    <s v="6016 - 15"/>
    <x v="291"/>
    <n v="0"/>
    <n v="0"/>
    <n v="2"/>
    <n v="2"/>
    <n v="2"/>
    <n v="1886"/>
    <n v="1"/>
    <x v="7"/>
    <x v="9"/>
  </r>
  <r>
    <x v="4"/>
    <x v="5"/>
    <s v=" COLEGIO SORRENTO (IED)"/>
    <s v="6016 - 15"/>
    <x v="291"/>
    <n v="0"/>
    <n v="0"/>
    <n v="2"/>
    <n v="2"/>
    <n v="2"/>
    <n v="2235"/>
    <n v="1"/>
    <x v="7"/>
    <x v="9"/>
  </r>
  <r>
    <x v="3"/>
    <x v="5"/>
    <s v=" COLEGIO ESCUELA NACIONAL DE COMERCIO (IED)"/>
    <s v="6017 - 01"/>
    <x v="292"/>
    <n v="0"/>
    <n v="0"/>
    <n v="2"/>
    <n v="2"/>
    <n v="2"/>
    <n v="1886"/>
    <n v="1"/>
    <x v="7"/>
    <x v="9"/>
  </r>
  <r>
    <x v="4"/>
    <x v="5"/>
    <s v=" COLEGIO ESCUELA NACIONAL DE COMERCIO (IED)"/>
    <s v="6017 - 01"/>
    <x v="292"/>
    <n v="0"/>
    <n v="0"/>
    <n v="6"/>
    <n v="6"/>
    <n v="6"/>
    <n v="2235"/>
    <n v="1"/>
    <x v="7"/>
    <x v="9"/>
  </r>
  <r>
    <x v="3"/>
    <x v="5"/>
    <s v=" COLEGIO INTEGRADA LA CANDELARIA (IED)"/>
    <s v="6017 - 02"/>
    <x v="293"/>
    <n v="0"/>
    <n v="2"/>
    <n v="0"/>
    <n v="2"/>
    <n v="2"/>
    <n v="1886"/>
    <n v="0"/>
    <x v="7"/>
    <x v="9"/>
  </r>
  <r>
    <x v="4"/>
    <x v="5"/>
    <s v=" COLEGIO INTEGRADA LA CANDELARIA (IED)"/>
    <s v="6017 - 02"/>
    <x v="293"/>
    <n v="0"/>
    <n v="1"/>
    <n v="1"/>
    <n v="2"/>
    <n v="2"/>
    <n v="2235"/>
    <n v="0.5"/>
    <x v="7"/>
    <x v="9"/>
  </r>
  <r>
    <x v="3"/>
    <x v="5"/>
    <s v=" COLEGIO ALEJANDRO OBREGON (IED)"/>
    <s v="6018 - 01"/>
    <x v="294"/>
    <n v="0"/>
    <n v="0"/>
    <n v="2"/>
    <n v="2"/>
    <n v="2"/>
    <n v="1886"/>
    <n v="1"/>
    <x v="7"/>
    <x v="9"/>
  </r>
  <r>
    <x v="4"/>
    <x v="5"/>
    <s v=" COLEGIO ALEJANDRO OBREGON (IED)"/>
    <s v="6018 - 01"/>
    <x v="294"/>
    <n v="0"/>
    <n v="0"/>
    <n v="6"/>
    <n v="6"/>
    <n v="6"/>
    <n v="2235"/>
    <n v="1"/>
    <x v="7"/>
    <x v="9"/>
  </r>
  <r>
    <x v="3"/>
    <x v="5"/>
    <s v=" COLEGIO ALEXANDER FLEMING (IED)"/>
    <s v="6018 - 02"/>
    <x v="397"/>
    <n v="0"/>
    <n v="0"/>
    <n v="3"/>
    <n v="3"/>
    <n v="3"/>
    <n v="1886"/>
    <n v="1"/>
    <x v="7"/>
    <x v="9"/>
  </r>
  <r>
    <x v="4"/>
    <x v="5"/>
    <s v=" COLEGIO ALEXANDER FLEMING (IED)"/>
    <s v="6018 - 02"/>
    <x v="397"/>
    <n v="0"/>
    <n v="0"/>
    <n v="6"/>
    <n v="6"/>
    <n v="6"/>
    <n v="2235"/>
    <n v="1"/>
    <x v="7"/>
    <x v="9"/>
  </r>
  <r>
    <x v="3"/>
    <x v="5"/>
    <s v=" COLEGIO ALFREDO IRIARTE (IED)"/>
    <s v="6018 - 03"/>
    <x v="353"/>
    <n v="0"/>
    <n v="0"/>
    <n v="2"/>
    <n v="2"/>
    <n v="2"/>
    <n v="1886"/>
    <n v="1"/>
    <x v="7"/>
    <x v="9"/>
  </r>
  <r>
    <x v="4"/>
    <x v="5"/>
    <s v=" COLEGIO ALFREDO IRIARTE (IED)"/>
    <s v="6018 - 03"/>
    <x v="353"/>
    <n v="0"/>
    <n v="0"/>
    <n v="3"/>
    <n v="3"/>
    <n v="3"/>
    <n v="2235"/>
    <n v="1"/>
    <x v="7"/>
    <x v="9"/>
  </r>
  <r>
    <x v="3"/>
    <x v="5"/>
    <s v=" COLEGIO ANTONIO BARAYA (IED)"/>
    <s v="6018 - 04"/>
    <x v="388"/>
    <n v="0"/>
    <n v="0"/>
    <n v="1"/>
    <n v="1"/>
    <n v="1"/>
    <n v="1886"/>
    <n v="1"/>
    <x v="7"/>
    <x v="9"/>
  </r>
  <r>
    <x v="4"/>
    <x v="5"/>
    <s v=" COLEGIO ANTONIO BARAYA (IED)"/>
    <s v="6018 - 04"/>
    <x v="388"/>
    <n v="0"/>
    <n v="0"/>
    <n v="7"/>
    <n v="7"/>
    <n v="7"/>
    <n v="2235"/>
    <n v="1"/>
    <x v="7"/>
    <x v="9"/>
  </r>
  <r>
    <x v="3"/>
    <x v="5"/>
    <s v=" COLEGIO BRAVO PAEZ (IED)"/>
    <s v="6018 - 05"/>
    <x v="295"/>
    <n v="0"/>
    <n v="1"/>
    <n v="4"/>
    <n v="5"/>
    <n v="5"/>
    <n v="1886"/>
    <n v="0.8"/>
    <x v="7"/>
    <x v="9"/>
  </r>
  <r>
    <x v="4"/>
    <x v="5"/>
    <s v=" COLEGIO BRAVO PAEZ (IED)"/>
    <s v="6018 - 05"/>
    <x v="295"/>
    <n v="0"/>
    <n v="3"/>
    <n v="4"/>
    <n v="7"/>
    <n v="7"/>
    <n v="2235"/>
    <n v="0.5714285714285714"/>
    <x v="7"/>
    <x v="9"/>
  </r>
  <r>
    <x v="3"/>
    <x v="5"/>
    <s v=" COLEGIO CLEMENCIA DE CAYCEDO (IED)"/>
    <s v="6018 - 06"/>
    <x v="296"/>
    <n v="0"/>
    <n v="3"/>
    <n v="2"/>
    <n v="5"/>
    <n v="5"/>
    <n v="1886"/>
    <n v="0.4"/>
    <x v="7"/>
    <x v="9"/>
  </r>
  <r>
    <x v="4"/>
    <x v="5"/>
    <s v=" COLEGIO CLEMENCIA DE CAYCEDO (IED)"/>
    <s v="6018 - 06"/>
    <x v="296"/>
    <n v="0"/>
    <n v="0"/>
    <n v="9"/>
    <n v="9"/>
    <n v="9"/>
    <n v="2235"/>
    <n v="1"/>
    <x v="7"/>
    <x v="9"/>
  </r>
  <r>
    <x v="4"/>
    <x v="5"/>
    <s v=" COLEGIO CLEMENCIA HOLGUIN DE URDANETA (IED)"/>
    <s v="6018 - 07"/>
    <x v="409"/>
    <n v="0"/>
    <n v="0"/>
    <n v="7"/>
    <n v="7"/>
    <n v="7"/>
    <n v="2235"/>
    <n v="1"/>
    <x v="7"/>
    <x v="9"/>
  </r>
  <r>
    <x v="3"/>
    <x v="5"/>
    <s v=" COLEGIO COLOMBIA VIVA (IED)"/>
    <s v="6018 - 08"/>
    <x v="297"/>
    <n v="0"/>
    <n v="0"/>
    <n v="10"/>
    <n v="10"/>
    <n v="10"/>
    <n v="1886"/>
    <n v="1"/>
    <x v="7"/>
    <x v="9"/>
  </r>
  <r>
    <x v="4"/>
    <x v="5"/>
    <s v=" COLEGIO COLOMBIA VIVA (IED)"/>
    <s v="6018 - 08"/>
    <x v="297"/>
    <n v="0"/>
    <n v="0"/>
    <n v="4"/>
    <n v="4"/>
    <n v="4"/>
    <n v="2235"/>
    <n v="1"/>
    <x v="7"/>
    <x v="9"/>
  </r>
  <r>
    <x v="3"/>
    <x v="5"/>
    <s v=" COLEGIO DIANA TURBAY (IED)"/>
    <s v="6018 - 09"/>
    <x v="298"/>
    <n v="0"/>
    <n v="0"/>
    <n v="11"/>
    <n v="11"/>
    <n v="11"/>
    <n v="1886"/>
    <n v="1"/>
    <x v="7"/>
    <x v="9"/>
  </r>
  <r>
    <x v="4"/>
    <x v="5"/>
    <s v=" COLEGIO DIANA TURBAY (IED)"/>
    <s v="6018 - 09"/>
    <x v="298"/>
    <n v="0"/>
    <n v="0"/>
    <n v="7"/>
    <n v="7"/>
    <n v="7"/>
    <n v="2235"/>
    <n v="1"/>
    <x v="7"/>
    <x v="9"/>
  </r>
  <r>
    <x v="3"/>
    <x v="5"/>
    <s v=" COLEGIO EL LIBERTADOR (IED)"/>
    <s v="6018 - 10"/>
    <x v="299"/>
    <n v="0"/>
    <n v="0"/>
    <n v="10"/>
    <n v="10"/>
    <n v="10"/>
    <n v="1886"/>
    <n v="1"/>
    <x v="7"/>
    <x v="9"/>
  </r>
  <r>
    <x v="4"/>
    <x v="5"/>
    <s v=" COLEGIO EL LIBERTADOR (IED)"/>
    <s v="6018 - 10"/>
    <x v="299"/>
    <n v="0"/>
    <n v="0"/>
    <n v="8"/>
    <n v="8"/>
    <n v="8"/>
    <n v="2235"/>
    <n v="1"/>
    <x v="7"/>
    <x v="9"/>
  </r>
  <r>
    <x v="3"/>
    <x v="5"/>
    <s v=" COLEGIO ENRIQUE OLAYA HERRERA (IED)"/>
    <s v="6018 - 11"/>
    <x v="300"/>
    <n v="0"/>
    <n v="1"/>
    <n v="4"/>
    <n v="5"/>
    <n v="5"/>
    <n v="1886"/>
    <n v="0.8"/>
    <x v="7"/>
    <x v="9"/>
  </r>
  <r>
    <x v="4"/>
    <x v="5"/>
    <s v=" COLEGIO ENRIQUE OLAYA HERRERA (IED)"/>
    <s v="6018 - 11"/>
    <x v="300"/>
    <n v="0"/>
    <n v="0"/>
    <n v="8"/>
    <n v="8"/>
    <n v="8"/>
    <n v="2235"/>
    <n v="1"/>
    <x v="7"/>
    <x v="9"/>
  </r>
  <r>
    <x v="4"/>
    <x v="5"/>
    <s v=" COLEGIO GUSTAVO RESTREPO (IED)"/>
    <s v="6018 - 12"/>
    <x v="301"/>
    <n v="0"/>
    <n v="0"/>
    <n v="8"/>
    <n v="8"/>
    <n v="8"/>
    <n v="2235"/>
    <n v="1"/>
    <x v="7"/>
    <x v="9"/>
  </r>
  <r>
    <x v="3"/>
    <x v="5"/>
    <s v=" COLEGIO JOSE MARTI (IED)"/>
    <s v="6018 - 13"/>
    <x v="354"/>
    <n v="0"/>
    <n v="0"/>
    <n v="2"/>
    <n v="2"/>
    <n v="2"/>
    <n v="1886"/>
    <n v="1"/>
    <x v="7"/>
    <x v="9"/>
  </r>
  <r>
    <x v="4"/>
    <x v="5"/>
    <s v=" COLEGIO JOSE MARTI (IED)"/>
    <s v="6018 - 13"/>
    <x v="354"/>
    <n v="0"/>
    <n v="1"/>
    <n v="7"/>
    <n v="8"/>
    <n v="8"/>
    <n v="2235"/>
    <n v="0.875"/>
    <x v="7"/>
    <x v="9"/>
  </r>
  <r>
    <x v="3"/>
    <x v="5"/>
    <s v=" COLEGIO LA PAZ (IED)"/>
    <s v="6018 - 14"/>
    <x v="103"/>
    <n v="0"/>
    <n v="0"/>
    <n v="1"/>
    <n v="1"/>
    <n v="1"/>
    <n v="1886"/>
    <n v="1"/>
    <x v="7"/>
    <x v="9"/>
  </r>
  <r>
    <x v="4"/>
    <x v="5"/>
    <s v=" COLEGIO LA PAZ (IED)"/>
    <s v="6018 - 14"/>
    <x v="103"/>
    <n v="0"/>
    <n v="0"/>
    <n v="3"/>
    <n v="3"/>
    <n v="3"/>
    <n v="2235"/>
    <n v="1"/>
    <x v="7"/>
    <x v="9"/>
  </r>
  <r>
    <x v="3"/>
    <x v="5"/>
    <s v=" COLEGIO LICEO FEMENINO MERCEDES NARIÑO (IED)"/>
    <s v="6018 - 15"/>
    <x v="302"/>
    <n v="0"/>
    <n v="0"/>
    <n v="11"/>
    <n v="11"/>
    <n v="11"/>
    <n v="1886"/>
    <n v="1"/>
    <x v="7"/>
    <x v="9"/>
  </r>
  <r>
    <x v="4"/>
    <x v="5"/>
    <s v=" COLEGIO LICEO FEMENINO MERCEDES NARIÑO (IED)"/>
    <s v="6018 - 15"/>
    <x v="302"/>
    <n v="0"/>
    <n v="0"/>
    <n v="14"/>
    <n v="14"/>
    <n v="14"/>
    <n v="2235"/>
    <n v="1"/>
    <x v="7"/>
    <x v="9"/>
  </r>
  <r>
    <x v="3"/>
    <x v="5"/>
    <s v=" COLEGIO MANUEL DEL SOCORRO RODRIGUEZ (IED)"/>
    <s v="6018 - 16"/>
    <x v="303"/>
    <n v="0"/>
    <n v="0"/>
    <n v="3"/>
    <n v="3"/>
    <n v="3"/>
    <n v="1886"/>
    <n v="1"/>
    <x v="7"/>
    <x v="9"/>
  </r>
  <r>
    <x v="4"/>
    <x v="5"/>
    <s v=" COLEGIO MANUEL DEL SOCORRO RODRIGUEZ (IED)"/>
    <s v="6018 - 16"/>
    <x v="303"/>
    <n v="0"/>
    <n v="1"/>
    <n v="8"/>
    <n v="9"/>
    <n v="9"/>
    <n v="2235"/>
    <n v="0.88888888888888884"/>
    <x v="7"/>
    <x v="9"/>
  </r>
  <r>
    <x v="3"/>
    <x v="5"/>
    <s v=" COLEGIO MARIA CANO (IED)"/>
    <s v="6018 - 17"/>
    <x v="304"/>
    <n v="0"/>
    <n v="0"/>
    <n v="3"/>
    <n v="3"/>
    <n v="3"/>
    <n v="1886"/>
    <n v="1"/>
    <x v="7"/>
    <x v="9"/>
  </r>
  <r>
    <x v="4"/>
    <x v="5"/>
    <s v=" COLEGIO MARIA CANO (IED)"/>
    <s v="6018 - 17"/>
    <x v="304"/>
    <n v="0"/>
    <n v="0"/>
    <n v="4"/>
    <n v="4"/>
    <n v="4"/>
    <n v="2235"/>
    <n v="1"/>
    <x v="7"/>
    <x v="9"/>
  </r>
  <r>
    <x v="3"/>
    <x v="5"/>
    <s v=" COLEGIO MARRUECOS Y MOLINOS (IED)"/>
    <s v="6018 - 18"/>
    <x v="305"/>
    <n v="0"/>
    <n v="0"/>
    <n v="4"/>
    <n v="4"/>
    <n v="4"/>
    <n v="1886"/>
    <n v="1"/>
    <x v="7"/>
    <x v="9"/>
  </r>
  <r>
    <x v="4"/>
    <x v="5"/>
    <s v=" COLEGIO MARRUECOS Y MOLINOS (IED)"/>
    <s v="6018 - 18"/>
    <x v="305"/>
    <n v="0"/>
    <n v="0"/>
    <n v="3"/>
    <n v="3"/>
    <n v="3"/>
    <n v="2235"/>
    <n v="1"/>
    <x v="7"/>
    <x v="9"/>
  </r>
  <r>
    <x v="4"/>
    <x v="5"/>
    <s v=" COLEGIO MISAEL PASTRANA BORRERO (IED)"/>
    <s v="6018 - 19"/>
    <x v="389"/>
    <n v="0"/>
    <n v="1"/>
    <n v="2"/>
    <n v="3"/>
    <n v="3"/>
    <n v="2235"/>
    <n v="0.66666666666666663"/>
    <x v="7"/>
    <x v="9"/>
  </r>
  <r>
    <x v="3"/>
    <x v="5"/>
    <s v=" COLEGIO PALERMO SUR (IED)"/>
    <s v="6018 - 20"/>
    <x v="306"/>
    <n v="0"/>
    <n v="0"/>
    <n v="1"/>
    <n v="1"/>
    <n v="1"/>
    <n v="1886"/>
    <n v="1"/>
    <x v="7"/>
    <x v="9"/>
  </r>
  <r>
    <x v="4"/>
    <x v="5"/>
    <s v=" COLEGIO PALERMO SUR (IED)"/>
    <s v="6018 - 20"/>
    <x v="306"/>
    <n v="0"/>
    <n v="1"/>
    <n v="2"/>
    <n v="3"/>
    <n v="3"/>
    <n v="2235"/>
    <n v="0.66666666666666663"/>
    <x v="7"/>
    <x v="9"/>
  </r>
  <r>
    <x v="3"/>
    <x v="5"/>
    <s v=" COLEGIO QUIROGA ALIANZA (IED)"/>
    <s v="6018 - 21"/>
    <x v="307"/>
    <n v="0"/>
    <n v="0"/>
    <n v="2"/>
    <n v="2"/>
    <n v="2"/>
    <n v="1886"/>
    <n v="1"/>
    <x v="7"/>
    <x v="9"/>
  </r>
  <r>
    <x v="4"/>
    <x v="5"/>
    <s v=" COLEGIO QUIROGA ALIANZA (IED)"/>
    <s v="6018 - 21"/>
    <x v="307"/>
    <n v="0"/>
    <n v="0"/>
    <n v="6"/>
    <n v="6"/>
    <n v="6"/>
    <n v="2235"/>
    <n v="1"/>
    <x v="7"/>
    <x v="9"/>
  </r>
  <r>
    <x v="3"/>
    <x v="5"/>
    <s v=" COLEGIO RAFAEL DELGADO SALGUERO (IED)"/>
    <s v="6018 - 22"/>
    <x v="308"/>
    <n v="0"/>
    <n v="0"/>
    <n v="1"/>
    <n v="1"/>
    <n v="1"/>
    <n v="1886"/>
    <n v="1"/>
    <x v="7"/>
    <x v="9"/>
  </r>
  <r>
    <x v="4"/>
    <x v="5"/>
    <s v=" COLEGIO RAFAEL DELGADO SALGUERO (IED)"/>
    <s v="6018 - 22"/>
    <x v="308"/>
    <n v="0"/>
    <n v="0"/>
    <n v="4"/>
    <n v="4"/>
    <n v="4"/>
    <n v="2235"/>
    <n v="1"/>
    <x v="7"/>
    <x v="9"/>
  </r>
  <r>
    <x v="3"/>
    <x v="5"/>
    <s v=" COLEGIO REINO DE HOLANDA (IED)"/>
    <s v="6018 - 23"/>
    <x v="390"/>
    <n v="0"/>
    <n v="1"/>
    <n v="0"/>
    <n v="1"/>
    <n v="1"/>
    <n v="1886"/>
    <n v="0"/>
    <x v="7"/>
    <x v="9"/>
  </r>
  <r>
    <x v="4"/>
    <x v="5"/>
    <s v=" COLEGIO REINO DE HOLANDA (IED)"/>
    <s v="6018 - 23"/>
    <x v="390"/>
    <n v="0"/>
    <n v="4"/>
    <n v="2"/>
    <n v="6"/>
    <n v="6"/>
    <n v="2235"/>
    <n v="0.33333333333333331"/>
    <x v="7"/>
    <x v="9"/>
  </r>
  <r>
    <x v="3"/>
    <x v="5"/>
    <s v=" COLEGIO REPUBLICA EE.UU DE AMERICA (IED)"/>
    <s v="6018 - 24"/>
    <x v="404"/>
    <n v="0"/>
    <n v="0"/>
    <n v="1"/>
    <n v="1"/>
    <n v="1"/>
    <n v="1886"/>
    <n v="1"/>
    <x v="7"/>
    <x v="9"/>
  </r>
  <r>
    <x v="4"/>
    <x v="5"/>
    <s v=" COLEGIO REPUBLICA EE.UU DE AMERICA (IED)"/>
    <s v="6018 - 24"/>
    <x v="404"/>
    <n v="0"/>
    <n v="0"/>
    <n v="6"/>
    <n v="6"/>
    <n v="6"/>
    <n v="2235"/>
    <n v="1"/>
    <x v="7"/>
    <x v="9"/>
  </r>
  <r>
    <x v="4"/>
    <x v="5"/>
    <s v=" COLEGIO REPUBLICA FEDERAL DE ALEMANIA (IED)"/>
    <s v="6018 - 25"/>
    <x v="355"/>
    <n v="0"/>
    <n v="0"/>
    <n v="3"/>
    <n v="3"/>
    <n v="3"/>
    <n v="2235"/>
    <n v="1"/>
    <x v="7"/>
    <x v="9"/>
  </r>
  <r>
    <x v="4"/>
    <x v="5"/>
    <s v=" COLEGIO RESTREPO MILLAN (IED)"/>
    <s v="6018 - 26"/>
    <x v="356"/>
    <n v="0"/>
    <n v="0"/>
    <n v="6"/>
    <n v="6"/>
    <n v="6"/>
    <n v="2235"/>
    <n v="1"/>
    <x v="7"/>
    <x v="9"/>
  </r>
  <r>
    <x v="3"/>
    <x v="5"/>
    <s v=" COLEGIO SAN AGUSTIN (IED)"/>
    <s v="6018 - 27"/>
    <x v="309"/>
    <n v="0"/>
    <n v="0"/>
    <n v="2"/>
    <n v="2"/>
    <n v="2"/>
    <n v="1886"/>
    <n v="1"/>
    <x v="7"/>
    <x v="9"/>
  </r>
  <r>
    <x v="4"/>
    <x v="5"/>
    <s v=" COLEGIO SAN AGUSTIN (IED)"/>
    <s v="6018 - 27"/>
    <x v="309"/>
    <n v="0"/>
    <n v="0"/>
    <n v="3"/>
    <n v="3"/>
    <n v="3"/>
    <n v="2235"/>
    <n v="1"/>
    <x v="7"/>
    <x v="9"/>
  </r>
  <r>
    <x v="3"/>
    <x v="5"/>
    <s v=" COLEGIO ACACIA II (IED)"/>
    <s v="6019 - 01"/>
    <x v="310"/>
    <n v="0"/>
    <n v="0"/>
    <n v="1"/>
    <n v="1"/>
    <n v="1"/>
    <n v="1886"/>
    <n v="1"/>
    <x v="7"/>
    <x v="9"/>
  </r>
  <r>
    <x v="4"/>
    <x v="5"/>
    <s v=" COLEGIO ACACIA II (IED)"/>
    <s v="6019 - 01"/>
    <x v="310"/>
    <n v="0"/>
    <n v="2"/>
    <n v="2"/>
    <n v="4"/>
    <n v="4"/>
    <n v="2235"/>
    <n v="0.5"/>
    <x v="7"/>
    <x v="9"/>
  </r>
  <r>
    <x v="3"/>
    <x v="5"/>
    <s v=" COLEGIO ANTONIO GARCIA (IED)"/>
    <s v="6019 - 02"/>
    <x v="357"/>
    <n v="0"/>
    <n v="1"/>
    <n v="1"/>
    <n v="2"/>
    <n v="2"/>
    <n v="1886"/>
    <n v="0.5"/>
    <x v="7"/>
    <x v="9"/>
  </r>
  <r>
    <x v="4"/>
    <x v="5"/>
    <s v=" COLEGIO ANTONIO GARCIA (IED)"/>
    <s v="6019 - 02"/>
    <x v="357"/>
    <n v="0"/>
    <n v="0"/>
    <n v="4"/>
    <n v="4"/>
    <n v="4"/>
    <n v="2235"/>
    <n v="1"/>
    <x v="7"/>
    <x v="9"/>
  </r>
  <r>
    <x v="3"/>
    <x v="5"/>
    <s v=" COLEGIO ARBORIZADORA ALTA (IED)"/>
    <s v="6019 - 03"/>
    <x v="151"/>
    <n v="0"/>
    <n v="0"/>
    <n v="1"/>
    <n v="1"/>
    <n v="1"/>
    <n v="1886"/>
    <n v="1"/>
    <x v="7"/>
    <x v="9"/>
  </r>
  <r>
    <x v="4"/>
    <x v="5"/>
    <s v=" COLEGIO ARBORIZADORA ALTA (IED)"/>
    <s v="6019 - 03"/>
    <x v="151"/>
    <n v="0"/>
    <n v="0"/>
    <n v="3"/>
    <n v="3"/>
    <n v="3"/>
    <n v="2235"/>
    <n v="1"/>
    <x v="7"/>
    <x v="9"/>
  </r>
  <r>
    <x v="4"/>
    <x v="5"/>
    <s v=" COLEGIO ARBORIZADORA BAJA (IED)"/>
    <s v="6019 - 04"/>
    <x v="152"/>
    <n v="0"/>
    <n v="0"/>
    <n v="6"/>
    <n v="6"/>
    <n v="6"/>
    <n v="2235"/>
    <n v="1"/>
    <x v="7"/>
    <x v="9"/>
  </r>
  <r>
    <x v="3"/>
    <x v="5"/>
    <s v=" COLEGIO CANADA (IED)"/>
    <s v="6019 - 05"/>
    <x v="391"/>
    <n v="0"/>
    <n v="0"/>
    <n v="3"/>
    <n v="3"/>
    <n v="3"/>
    <n v="1886"/>
    <n v="1"/>
    <x v="7"/>
    <x v="9"/>
  </r>
  <r>
    <x v="4"/>
    <x v="5"/>
    <s v=" COLEGIO CANADA (IED)"/>
    <s v="6019 - 05"/>
    <x v="391"/>
    <n v="0"/>
    <n v="0"/>
    <n v="3"/>
    <n v="3"/>
    <n v="3"/>
    <n v="2235"/>
    <n v="1"/>
    <x v="7"/>
    <x v="9"/>
  </r>
  <r>
    <x v="3"/>
    <x v="5"/>
    <s v=" COLEGIO CEDID CIUDAD BOLIVAR (IED)"/>
    <s v="6019 - 06"/>
    <x v="149"/>
    <n v="0"/>
    <n v="0"/>
    <n v="1"/>
    <n v="1"/>
    <n v="1"/>
    <n v="1886"/>
    <n v="1"/>
    <x v="7"/>
    <x v="9"/>
  </r>
  <r>
    <x v="4"/>
    <x v="5"/>
    <s v=" COLEGIO CEDID CIUDAD BOLIVAR (IED)"/>
    <s v="6019 - 06"/>
    <x v="149"/>
    <n v="0"/>
    <n v="0"/>
    <n v="5"/>
    <n v="5"/>
    <n v="5"/>
    <n v="2235"/>
    <n v="1"/>
    <x v="7"/>
    <x v="9"/>
  </r>
  <r>
    <x v="3"/>
    <x v="5"/>
    <s v=" COLEGIO CIUDAD BOLIVAR - ARGENTINA (IED)"/>
    <s v="6019 - 07"/>
    <x v="153"/>
    <n v="0"/>
    <n v="0"/>
    <n v="1"/>
    <n v="1"/>
    <n v="1"/>
    <n v="1886"/>
    <n v="1"/>
    <x v="7"/>
    <x v="9"/>
  </r>
  <r>
    <x v="4"/>
    <x v="5"/>
    <s v=" COLEGIO CIUDAD BOLIVAR - ARGENTINA (IED)"/>
    <s v="6019 - 07"/>
    <x v="153"/>
    <n v="0"/>
    <n v="0"/>
    <n v="2"/>
    <n v="2"/>
    <n v="2"/>
    <n v="2235"/>
    <n v="1"/>
    <x v="7"/>
    <x v="9"/>
  </r>
  <r>
    <x v="4"/>
    <x v="5"/>
    <s v=" COLEGIO CIUDAD DE MONTREAL (IED)"/>
    <s v="6019 - 08"/>
    <x v="373"/>
    <n v="0"/>
    <n v="0"/>
    <n v="2"/>
    <n v="2"/>
    <n v="2"/>
    <n v="2235"/>
    <n v="1"/>
    <x v="7"/>
    <x v="9"/>
  </r>
  <r>
    <x v="4"/>
    <x v="5"/>
    <s v=" COLEGIO COMPARTIR RECUERDO (IED)"/>
    <s v="6019 - 09"/>
    <x v="154"/>
    <n v="0"/>
    <n v="1"/>
    <n v="2"/>
    <n v="3"/>
    <n v="3"/>
    <n v="2235"/>
    <n v="0.66666666666666663"/>
    <x v="7"/>
    <x v="9"/>
  </r>
  <r>
    <x v="3"/>
    <x v="5"/>
    <s v=" COLEGIO CONFEDERACION BRISAS DEL DIAMANTE (IED)"/>
    <s v="6019 - 10"/>
    <x v="155"/>
    <n v="0"/>
    <n v="0"/>
    <n v="3"/>
    <n v="3"/>
    <n v="3"/>
    <n v="1886"/>
    <n v="1"/>
    <x v="7"/>
    <x v="9"/>
  </r>
  <r>
    <x v="4"/>
    <x v="5"/>
    <s v=" COLEGIO CONFEDERACION BRISAS DEL DIAMANTE (IED)"/>
    <s v="6019 - 10"/>
    <x v="155"/>
    <n v="0"/>
    <n v="1"/>
    <n v="3"/>
    <n v="4"/>
    <n v="4"/>
    <n v="2235"/>
    <n v="0.75"/>
    <x v="7"/>
    <x v="9"/>
  </r>
  <r>
    <x v="3"/>
    <x v="5"/>
    <s v=" COLEGIO CUNDINAMARCA (IED)"/>
    <s v="6019 - 11"/>
    <x v="150"/>
    <n v="0"/>
    <n v="0"/>
    <n v="4"/>
    <n v="4"/>
    <n v="4"/>
    <n v="1886"/>
    <n v="1"/>
    <x v="7"/>
    <x v="9"/>
  </r>
  <r>
    <x v="4"/>
    <x v="5"/>
    <s v=" COLEGIO CUNDINAMARCA (IED)"/>
    <s v="6019 - 11"/>
    <x v="150"/>
    <n v="0"/>
    <n v="1"/>
    <n v="3"/>
    <n v="4"/>
    <n v="4"/>
    <n v="2235"/>
    <n v="0.75"/>
    <x v="7"/>
    <x v="9"/>
  </r>
  <r>
    <x v="3"/>
    <x v="5"/>
    <s v=" COLEGIO EL MINUTO DE BUENOS AIRES (IED)"/>
    <s v="6019 - 12"/>
    <x v="156"/>
    <n v="0"/>
    <n v="1"/>
    <n v="0"/>
    <n v="1"/>
    <n v="1"/>
    <n v="1886"/>
    <n v="0"/>
    <x v="7"/>
    <x v="9"/>
  </r>
  <r>
    <x v="4"/>
    <x v="5"/>
    <s v=" COLEGIO EL MINUTO DE BUENOS AIRES (IED)"/>
    <s v="6019 - 12"/>
    <x v="156"/>
    <n v="0"/>
    <n v="1"/>
    <n v="2"/>
    <n v="3"/>
    <n v="3"/>
    <n v="2235"/>
    <n v="0.66666666666666663"/>
    <x v="7"/>
    <x v="9"/>
  </r>
  <r>
    <x v="4"/>
    <x v="5"/>
    <s v=" COLEGIO EL PARAISO DE MANUELA BELTRAN (IED)"/>
    <s v="6019 - 13"/>
    <x v="358"/>
    <n v="0"/>
    <n v="0"/>
    <n v="3"/>
    <n v="3"/>
    <n v="3"/>
    <n v="2235"/>
    <n v="1"/>
    <x v="7"/>
    <x v="9"/>
  </r>
  <r>
    <x v="4"/>
    <x v="5"/>
    <s v=" COLEGIO EL TESORO DE LA CUMBRE (IED)"/>
    <s v="6019 - 14"/>
    <x v="374"/>
    <n v="0"/>
    <n v="0"/>
    <n v="2"/>
    <n v="2"/>
    <n v="2"/>
    <n v="2235"/>
    <n v="1"/>
    <x v="7"/>
    <x v="9"/>
  </r>
  <r>
    <x v="3"/>
    <x v="5"/>
    <s v=" COLEGIO ESTRELLA DEL SUR (IED)"/>
    <s v="6019 - 15"/>
    <x v="157"/>
    <n v="0"/>
    <n v="0"/>
    <n v="2"/>
    <n v="2"/>
    <n v="2"/>
    <n v="1886"/>
    <n v="1"/>
    <x v="7"/>
    <x v="9"/>
  </r>
  <r>
    <x v="4"/>
    <x v="5"/>
    <s v=" COLEGIO ESTRELLA DEL SUR (IED)"/>
    <s v="6019 - 15"/>
    <x v="157"/>
    <n v="0"/>
    <n v="0"/>
    <n v="2"/>
    <n v="2"/>
    <n v="2"/>
    <n v="2235"/>
    <n v="1"/>
    <x v="7"/>
    <x v="9"/>
  </r>
  <r>
    <x v="3"/>
    <x v="5"/>
    <s v=" COLEGIO FANNY MIKEY (IED)"/>
    <s v="6019 - 16"/>
    <x v="311"/>
    <n v="0"/>
    <n v="3"/>
    <n v="0"/>
    <n v="3"/>
    <n v="3"/>
    <n v="1886"/>
    <n v="0"/>
    <x v="7"/>
    <x v="9"/>
  </r>
  <r>
    <x v="4"/>
    <x v="5"/>
    <s v=" COLEGIO FANNY MIKEY (IED)"/>
    <s v="6019 - 16"/>
    <x v="311"/>
    <n v="0"/>
    <n v="4"/>
    <n v="2"/>
    <n v="6"/>
    <n v="6"/>
    <n v="2235"/>
    <n v="0.33333333333333331"/>
    <x v="7"/>
    <x v="9"/>
  </r>
  <r>
    <x v="3"/>
    <x v="5"/>
    <s v=" COLEGIO GUILLERMO CANO ISAZA (IED)"/>
    <s v="6019 - 17"/>
    <x v="312"/>
    <n v="0"/>
    <n v="0"/>
    <n v="2"/>
    <n v="2"/>
    <n v="2"/>
    <n v="1886"/>
    <n v="1"/>
    <x v="7"/>
    <x v="9"/>
  </r>
  <r>
    <x v="4"/>
    <x v="5"/>
    <s v=" COLEGIO GUILLERMO CANO ISAZA (IED)"/>
    <s v="6019 - 17"/>
    <x v="312"/>
    <n v="0"/>
    <n v="0"/>
    <n v="10"/>
    <n v="10"/>
    <n v="10"/>
    <n v="2235"/>
    <n v="1"/>
    <x v="7"/>
    <x v="9"/>
  </r>
  <r>
    <x v="3"/>
    <x v="5"/>
    <s v=" COLEGIO ISMAEL PERDOMO (IED)"/>
    <s v="6019 - 18"/>
    <x v="313"/>
    <n v="0"/>
    <n v="0"/>
    <n v="3"/>
    <n v="3"/>
    <n v="3"/>
    <n v="1886"/>
    <n v="1"/>
    <x v="7"/>
    <x v="9"/>
  </r>
  <r>
    <x v="4"/>
    <x v="5"/>
    <s v=" COLEGIO ISMAEL PERDOMO (IED)"/>
    <s v="6019 - 18"/>
    <x v="313"/>
    <n v="0"/>
    <n v="0"/>
    <n v="7"/>
    <n v="7"/>
    <n v="7"/>
    <n v="2235"/>
    <n v="1"/>
    <x v="7"/>
    <x v="9"/>
  </r>
  <r>
    <x v="4"/>
    <x v="5"/>
    <s v=" COLEGIO JOSE JAIME ROJAS (IED)"/>
    <s v="6019 - 19"/>
    <x v="413"/>
    <n v="0"/>
    <n v="1"/>
    <n v="5"/>
    <n v="6"/>
    <n v="6"/>
    <n v="2235"/>
    <n v="0.83333333333333337"/>
    <x v="7"/>
    <x v="9"/>
  </r>
  <r>
    <x v="3"/>
    <x v="5"/>
    <s v=" COLEGIO JOSE MARIA VARGAS VILA (IED)"/>
    <s v="6019 - 20"/>
    <x v="392"/>
    <n v="0"/>
    <n v="0"/>
    <n v="1"/>
    <n v="1"/>
    <n v="1"/>
    <n v="1886"/>
    <n v="1"/>
    <x v="7"/>
    <x v="9"/>
  </r>
  <r>
    <x v="4"/>
    <x v="5"/>
    <s v=" COLEGIO JOSE MARIA VARGAS VILA (IED)"/>
    <s v="6019 - 20"/>
    <x v="392"/>
    <n v="0"/>
    <n v="1"/>
    <n v="2"/>
    <n v="3"/>
    <n v="3"/>
    <n v="2235"/>
    <n v="0.66666666666666663"/>
    <x v="7"/>
    <x v="9"/>
  </r>
  <r>
    <x v="4"/>
    <x v="5"/>
    <s v=" COLEGIO LA ARABIA (IED)"/>
    <s v="6019 - 21"/>
    <x v="410"/>
    <n v="0"/>
    <n v="1"/>
    <n v="2"/>
    <n v="3"/>
    <n v="3"/>
    <n v="2235"/>
    <n v="0.66666666666666663"/>
    <x v="7"/>
    <x v="9"/>
  </r>
  <r>
    <x v="3"/>
    <x v="5"/>
    <s v=" COLEGIO LA ESTANCIA - SAN ISIDRO LABRADOR (IED)"/>
    <s v="6019 - 22"/>
    <x v="314"/>
    <n v="0"/>
    <n v="0"/>
    <n v="42"/>
    <n v="42"/>
    <n v="42"/>
    <n v="1886"/>
    <n v="1"/>
    <x v="7"/>
    <x v="9"/>
  </r>
  <r>
    <x v="4"/>
    <x v="5"/>
    <s v=" COLEGIO LA ESTANCIA - SAN ISIDRO LABRADOR (IED)"/>
    <s v="6019 - 22"/>
    <x v="314"/>
    <n v="0"/>
    <n v="0"/>
    <n v="8"/>
    <n v="8"/>
    <n v="8"/>
    <n v="2235"/>
    <n v="1"/>
    <x v="7"/>
    <x v="9"/>
  </r>
  <r>
    <x v="4"/>
    <x v="5"/>
    <s v=" COLEGIO LA JOYA (IED)"/>
    <s v="6019 - 23"/>
    <x v="375"/>
    <n v="0"/>
    <n v="1"/>
    <n v="10"/>
    <n v="11"/>
    <n v="11"/>
    <n v="2235"/>
    <n v="0.90909090909090906"/>
    <x v="7"/>
    <x v="9"/>
  </r>
  <r>
    <x v="4"/>
    <x v="5"/>
    <s v=" COLEGIO LEON DE GREIFF (IED)"/>
    <s v="6019 - 24"/>
    <x v="130"/>
    <n v="0"/>
    <n v="0"/>
    <n v="4"/>
    <n v="4"/>
    <n v="4"/>
    <n v="2235"/>
    <n v="1"/>
    <x v="7"/>
    <x v="9"/>
  </r>
  <r>
    <x v="3"/>
    <x v="5"/>
    <s v=" COLEGIO MARIA MERCEDES CARRANZA (IED)"/>
    <s v="6019 - 25"/>
    <x v="315"/>
    <n v="0"/>
    <n v="0"/>
    <n v="1"/>
    <n v="1"/>
    <n v="1"/>
    <n v="1886"/>
    <n v="1"/>
    <x v="7"/>
    <x v="9"/>
  </r>
  <r>
    <x v="4"/>
    <x v="5"/>
    <s v=" COLEGIO MARIA MERCEDES CARRANZA (IED)"/>
    <s v="6019 - 25"/>
    <x v="315"/>
    <n v="0"/>
    <n v="1"/>
    <n v="6"/>
    <n v="7"/>
    <n v="7"/>
    <n v="2235"/>
    <n v="0.8571428571428571"/>
    <x v="7"/>
    <x v="9"/>
  </r>
  <r>
    <x v="4"/>
    <x v="5"/>
    <s v=" COLEGIO MOCHUELO ALTO (CED)"/>
    <s v="6019 - 26"/>
    <x v="316"/>
    <n v="0"/>
    <n v="0"/>
    <n v="4"/>
    <n v="4"/>
    <n v="4"/>
    <n v="2235"/>
    <n v="1"/>
    <x v="7"/>
    <x v="9"/>
  </r>
  <r>
    <x v="3"/>
    <x v="5"/>
    <s v=" COLEGIO NICOLAS GOMEZ DAVILA (IED)"/>
    <s v="6019 - 27"/>
    <x v="359"/>
    <n v="0"/>
    <n v="0"/>
    <n v="2"/>
    <n v="2"/>
    <n v="2"/>
    <n v="1886"/>
    <n v="1"/>
    <x v="7"/>
    <x v="9"/>
  </r>
  <r>
    <x v="4"/>
    <x v="5"/>
    <s v=" COLEGIO NICOLAS GOMEZ DAVILA (IED)"/>
    <s v="6019 - 27"/>
    <x v="359"/>
    <n v="0"/>
    <n v="0"/>
    <n v="5"/>
    <n v="5"/>
    <n v="5"/>
    <n v="2235"/>
    <n v="1"/>
    <x v="7"/>
    <x v="9"/>
  </r>
  <r>
    <x v="3"/>
    <x v="5"/>
    <s v=" COLEGIO PARAISO MIRADOR (IED)"/>
    <s v="6019 - 28"/>
    <x v="317"/>
    <n v="0"/>
    <n v="0"/>
    <n v="1"/>
    <n v="1"/>
    <n v="1"/>
    <n v="1886"/>
    <n v="1"/>
    <x v="7"/>
    <x v="9"/>
  </r>
  <r>
    <x v="4"/>
    <x v="5"/>
    <s v=" COLEGIO PARAISO MIRADOR (IED)"/>
    <s v="6019 - 28"/>
    <x v="317"/>
    <n v="0"/>
    <n v="3"/>
    <n v="1"/>
    <n v="4"/>
    <n v="4"/>
    <n v="2235"/>
    <n v="0.25"/>
    <x v="7"/>
    <x v="9"/>
  </r>
  <r>
    <x v="3"/>
    <x v="5"/>
    <s v=" COLEGIO RAFAEL URIBE URIBE (IED)"/>
    <s v="6019 - 29"/>
    <x v="376"/>
    <n v="0"/>
    <n v="0"/>
    <n v="2"/>
    <n v="2"/>
    <n v="2"/>
    <n v="1886"/>
    <n v="1"/>
    <x v="7"/>
    <x v="9"/>
  </r>
  <r>
    <x v="4"/>
    <x v="5"/>
    <s v=" COLEGIO RAFAEL URIBE URIBE (IED)"/>
    <s v="6019 - 29"/>
    <x v="376"/>
    <n v="0"/>
    <n v="2"/>
    <n v="4"/>
    <n v="6"/>
    <n v="6"/>
    <n v="2235"/>
    <n v="0.66666666666666663"/>
    <x v="7"/>
    <x v="9"/>
  </r>
  <r>
    <x v="3"/>
    <x v="5"/>
    <s v=" COLEGIO REPUBLICA DE MEXICO (IED)"/>
    <s v="6019 - 30"/>
    <x v="377"/>
    <n v="0"/>
    <n v="0"/>
    <n v="3"/>
    <n v="3"/>
    <n v="3"/>
    <n v="1886"/>
    <n v="1"/>
    <x v="7"/>
    <x v="9"/>
  </r>
  <r>
    <x v="4"/>
    <x v="5"/>
    <s v=" COLEGIO REPUBLICA DE MEXICO (IED)"/>
    <s v="6019 - 30"/>
    <x v="377"/>
    <n v="0"/>
    <n v="0"/>
    <n v="3"/>
    <n v="3"/>
    <n v="3"/>
    <n v="2235"/>
    <n v="1"/>
    <x v="7"/>
    <x v="9"/>
  </r>
  <r>
    <x v="3"/>
    <x v="5"/>
    <s v=" COLEGIO RODRIGO LARA BONILLA (IED)"/>
    <s v="6019 - 31"/>
    <x v="131"/>
    <n v="0"/>
    <n v="0"/>
    <n v="2"/>
    <n v="2"/>
    <n v="2"/>
    <n v="1886"/>
    <n v="1"/>
    <x v="7"/>
    <x v="9"/>
  </r>
  <r>
    <x v="4"/>
    <x v="5"/>
    <s v=" COLEGIO RODRIGO LARA BONILLA (IED)"/>
    <s v="6019 - 31"/>
    <x v="131"/>
    <n v="0"/>
    <n v="0"/>
    <n v="4"/>
    <n v="4"/>
    <n v="4"/>
    <n v="2235"/>
    <n v="1"/>
    <x v="7"/>
    <x v="9"/>
  </r>
  <r>
    <x v="3"/>
    <x v="5"/>
    <s v=" COLEGIO RURAL JOSE CELESTINO MUTIS (IED)"/>
    <s v="6019 - 32"/>
    <x v="104"/>
    <n v="0"/>
    <n v="5"/>
    <n v="1"/>
    <n v="6"/>
    <n v="6"/>
    <n v="1886"/>
    <n v="0.16666666666666666"/>
    <x v="7"/>
    <x v="9"/>
  </r>
  <r>
    <x v="4"/>
    <x v="5"/>
    <s v=" COLEGIO RURAL JOSE CELESTINO MUTIS (IED)"/>
    <s v="6019 - 32"/>
    <x v="104"/>
    <n v="0"/>
    <n v="6"/>
    <n v="3"/>
    <n v="9"/>
    <n v="9"/>
    <n v="2235"/>
    <n v="0.33333333333333331"/>
    <x v="7"/>
    <x v="9"/>
  </r>
  <r>
    <x v="3"/>
    <x v="5"/>
    <s v=" COLEGIO RURAL PASQUILLA (IED)"/>
    <s v="6019 - 33"/>
    <x v="318"/>
    <n v="0"/>
    <n v="0"/>
    <n v="1"/>
    <n v="1"/>
    <n v="1"/>
    <n v="1886"/>
    <n v="1"/>
    <x v="7"/>
    <x v="9"/>
  </r>
  <r>
    <x v="4"/>
    <x v="5"/>
    <s v=" COLEGIO RURAL PASQUILLA (IED)"/>
    <s v="6019 - 33"/>
    <x v="318"/>
    <n v="0"/>
    <n v="0"/>
    <n v="5"/>
    <n v="5"/>
    <n v="5"/>
    <n v="2235"/>
    <n v="1"/>
    <x v="7"/>
    <x v="9"/>
  </r>
  <r>
    <x v="4"/>
    <x v="5"/>
    <s v=" COLEGIO RURAL QUIBA ALTA (IED)"/>
    <s v="6019 - 34"/>
    <x v="319"/>
    <n v="0"/>
    <n v="0"/>
    <n v="8"/>
    <n v="8"/>
    <n v="8"/>
    <n v="2235"/>
    <n v="1"/>
    <x v="7"/>
    <x v="9"/>
  </r>
  <r>
    <x v="3"/>
    <x v="5"/>
    <s v=" COLEGIO SAN FRANCISCO (IED)"/>
    <s v="6019 - 35"/>
    <x v="320"/>
    <n v="0"/>
    <n v="0"/>
    <n v="4"/>
    <n v="4"/>
    <n v="4"/>
    <n v="1886"/>
    <n v="1"/>
    <x v="7"/>
    <x v="9"/>
  </r>
  <r>
    <x v="4"/>
    <x v="5"/>
    <s v=" COLEGIO SAN FRANCISCO (IED)"/>
    <s v="6019 - 35"/>
    <x v="320"/>
    <n v="0"/>
    <n v="0"/>
    <n v="4"/>
    <n v="4"/>
    <n v="4"/>
    <n v="2235"/>
    <n v="1"/>
    <x v="7"/>
    <x v="9"/>
  </r>
  <r>
    <x v="3"/>
    <x v="5"/>
    <s v=" COLEGIO SANTA BARBARA (IED)"/>
    <s v="6019 - 36"/>
    <x v="132"/>
    <n v="0"/>
    <n v="0"/>
    <n v="1"/>
    <n v="1"/>
    <n v="1"/>
    <n v="1886"/>
    <n v="1"/>
    <x v="7"/>
    <x v="9"/>
  </r>
  <r>
    <x v="4"/>
    <x v="5"/>
    <s v=" COLEGIO SANTA BARBARA (IED)"/>
    <s v="6019 - 36"/>
    <x v="132"/>
    <n v="0"/>
    <n v="0"/>
    <n v="2"/>
    <n v="2"/>
    <n v="2"/>
    <n v="2235"/>
    <n v="1"/>
    <x v="7"/>
    <x v="9"/>
  </r>
  <r>
    <x v="3"/>
    <x v="5"/>
    <s v=" COLEGIO SIERRA MORENA (IED)"/>
    <s v="6019 - 37"/>
    <x v="105"/>
    <n v="0"/>
    <n v="10"/>
    <n v="38"/>
    <n v="48"/>
    <n v="48"/>
    <n v="1886"/>
    <n v="0.79166666666666663"/>
    <x v="7"/>
    <x v="9"/>
  </r>
  <r>
    <x v="4"/>
    <x v="5"/>
    <s v=" COLEGIO SIERRA MORENA (IED)"/>
    <s v="6019 - 37"/>
    <x v="105"/>
    <n v="0"/>
    <n v="5"/>
    <n v="66"/>
    <n v="71"/>
    <n v="71"/>
    <n v="2235"/>
    <n v="0.92957746478873238"/>
    <x v="7"/>
    <x v="9"/>
  </r>
  <r>
    <x v="3"/>
    <x v="5"/>
    <s v=" COLEGIO SOTAVENTO (IED)"/>
    <s v="6019 - 38"/>
    <x v="411"/>
    <n v="0"/>
    <n v="0"/>
    <n v="1"/>
    <n v="1"/>
    <n v="1"/>
    <n v="1886"/>
    <n v="1"/>
    <x v="7"/>
    <x v="9"/>
  </r>
  <r>
    <x v="4"/>
    <x v="5"/>
    <s v=" COLEGIO SOTAVENTO (IED)"/>
    <s v="6019 - 38"/>
    <x v="411"/>
    <n v="0"/>
    <n v="0"/>
    <n v="4"/>
    <n v="4"/>
    <n v="4"/>
    <n v="2235"/>
    <n v="1"/>
    <x v="7"/>
    <x v="9"/>
  </r>
  <r>
    <x v="3"/>
    <x v="5"/>
    <s v=" COLEGIO UNION EUROPEA (IED)"/>
    <s v="6019 - 39"/>
    <x v="321"/>
    <n v="0"/>
    <n v="0"/>
    <n v="1"/>
    <n v="1"/>
    <n v="1"/>
    <n v="1886"/>
    <n v="1"/>
    <x v="7"/>
    <x v="9"/>
  </r>
  <r>
    <x v="4"/>
    <x v="5"/>
    <s v=" COLEGIO UNION EUROPEA (IED)"/>
    <s v="6019 - 39"/>
    <x v="321"/>
    <n v="0"/>
    <n v="0"/>
    <n v="3"/>
    <n v="3"/>
    <n v="3"/>
    <n v="2235"/>
    <n v="1"/>
    <x v="7"/>
    <x v="9"/>
  </r>
  <r>
    <x v="4"/>
    <x v="5"/>
    <s v=" COLEGIO VILLAMAR (IED)"/>
    <s v="6019 - 40"/>
    <x v="360"/>
    <n v="0"/>
    <n v="1"/>
    <n v="1"/>
    <n v="2"/>
    <n v="2"/>
    <n v="2235"/>
    <n v="0.5"/>
    <x v="7"/>
    <x v="9"/>
  </r>
  <r>
    <x v="3"/>
    <x v="5"/>
    <s v=" COLEGIO CAMPESTRE JAIME GARZON (IED)"/>
    <s v="6020 - 01"/>
    <x v="106"/>
    <n v="0"/>
    <n v="0"/>
    <n v="1"/>
    <n v="1"/>
    <n v="1"/>
    <n v="1886"/>
    <n v="1"/>
    <x v="7"/>
    <x v="9"/>
  </r>
  <r>
    <x v="4"/>
    <x v="5"/>
    <s v=" COLEGIO CAMPESTRE JAIME GARZON (IED)"/>
    <s v="6020 - 01"/>
    <x v="106"/>
    <n v="0"/>
    <n v="0"/>
    <n v="9"/>
    <n v="9"/>
    <n v="9"/>
    <n v="2235"/>
    <n v="1"/>
    <x v="7"/>
    <x v="9"/>
  </r>
  <r>
    <x v="3"/>
    <x v="5"/>
    <s v=" COLEGIO GIMNASIO DEL CAMPO JUAN DE LA CRUZ VARELA (IED)"/>
    <s v="6020 - 02"/>
    <x v="412"/>
    <n v="0"/>
    <n v="0"/>
    <n v="1"/>
    <n v="1"/>
    <n v="1"/>
    <n v="1886"/>
    <n v="1"/>
    <x v="7"/>
    <x v="9"/>
  </r>
  <r>
    <x v="4"/>
    <x v="5"/>
    <s v=" COLEGIO GIMNASIO DEL CAMPO JUAN DE LA CRUZ VARELA (IED)"/>
    <s v="6020 - 02"/>
    <x v="412"/>
    <n v="0"/>
    <n v="0"/>
    <n v="2"/>
    <n v="2"/>
    <n v="2"/>
    <n v="2235"/>
    <n v="1"/>
    <x v="7"/>
    <x v="9"/>
  </r>
  <r>
    <x v="2"/>
    <x v="0"/>
    <s v="DESPACHO"/>
    <n v="1000"/>
    <x v="26"/>
    <n v="0"/>
    <n v="0"/>
    <n v="1"/>
    <n v="1"/>
    <n v="1"/>
    <n v="1583"/>
    <n v="1"/>
    <x v="7"/>
    <x v="9"/>
  </r>
  <r>
    <x v="2"/>
    <x v="0"/>
    <s v="OFICINA ASESORA DE PLANEACIÓN"/>
    <n v="1100"/>
    <x v="27"/>
    <n v="0"/>
    <n v="0"/>
    <n v="10"/>
    <n v="10"/>
    <n v="10"/>
    <n v="1583"/>
    <n v="1"/>
    <x v="7"/>
    <x v="9"/>
  </r>
  <r>
    <x v="2"/>
    <x v="0"/>
    <s v="OFICINA DE CONTROL INTERNO"/>
    <n v="1200"/>
    <x v="28"/>
    <n v="0"/>
    <n v="0"/>
    <n v="6"/>
    <n v="6"/>
    <n v="6"/>
    <n v="1583"/>
    <n v="1"/>
    <x v="7"/>
    <x v="9"/>
  </r>
  <r>
    <x v="2"/>
    <x v="0"/>
    <s v="OFICINA DE CONTROL DISCIPLINARIO"/>
    <n v="1400"/>
    <x v="0"/>
    <n v="0"/>
    <n v="0"/>
    <n v="73"/>
    <n v="73"/>
    <n v="73"/>
    <n v="1583"/>
    <n v="1"/>
    <x v="7"/>
    <x v="9"/>
  </r>
  <r>
    <x v="2"/>
    <x v="1"/>
    <s v="SUBSECRETARÍA DE INTEGRACIÓN INTERINSTITUCIONAL"/>
    <n v="2000"/>
    <x v="2"/>
    <n v="0"/>
    <n v="0"/>
    <n v="2"/>
    <n v="2"/>
    <n v="2"/>
    <n v="1583"/>
    <n v="1"/>
    <x v="7"/>
    <x v="9"/>
  </r>
  <r>
    <x v="2"/>
    <x v="1"/>
    <s v="DIRECCIÓN GENERAL DE EDUCACIÓN Y COLEGIOS DISTRITALES"/>
    <n v="2100"/>
    <x v="22"/>
    <n v="0"/>
    <n v="0"/>
    <n v="3"/>
    <n v="3"/>
    <n v="3"/>
    <n v="1583"/>
    <n v="1"/>
    <x v="7"/>
    <x v="9"/>
  </r>
  <r>
    <x v="2"/>
    <x v="1"/>
    <s v="DLES"/>
    <n v="2201"/>
    <x v="23"/>
    <n v="0"/>
    <n v="0"/>
    <n v="58"/>
    <n v="58"/>
    <n v="58"/>
    <n v="1583"/>
    <n v="1"/>
    <x v="7"/>
    <x v="9"/>
  </r>
  <r>
    <x v="2"/>
    <x v="1"/>
    <s v="DLES"/>
    <n v="2203"/>
    <x v="25"/>
    <n v="0"/>
    <n v="0"/>
    <n v="18"/>
    <n v="18"/>
    <n v="18"/>
    <n v="1583"/>
    <n v="1"/>
    <x v="7"/>
    <x v="9"/>
  </r>
  <r>
    <x v="2"/>
    <x v="1"/>
    <s v="DLES"/>
    <n v="2204"/>
    <x v="30"/>
    <n v="0"/>
    <n v="0"/>
    <n v="42"/>
    <n v="42"/>
    <n v="42"/>
    <n v="1583"/>
    <n v="1"/>
    <x v="7"/>
    <x v="9"/>
  </r>
  <r>
    <x v="2"/>
    <x v="1"/>
    <s v="DLES"/>
    <n v="2205"/>
    <x v="31"/>
    <n v="0"/>
    <n v="1"/>
    <n v="117"/>
    <n v="118"/>
    <n v="118"/>
    <n v="1583"/>
    <n v="0.99152542372881358"/>
    <x v="7"/>
    <x v="9"/>
  </r>
  <r>
    <x v="2"/>
    <x v="1"/>
    <s v="DLES"/>
    <n v="2206"/>
    <x v="32"/>
    <n v="0"/>
    <n v="0"/>
    <n v="18"/>
    <n v="18"/>
    <n v="18"/>
    <n v="1583"/>
    <n v="1"/>
    <x v="7"/>
    <x v="9"/>
  </r>
  <r>
    <x v="2"/>
    <x v="1"/>
    <s v="DLES"/>
    <n v="2207"/>
    <x v="33"/>
    <n v="0"/>
    <n v="1"/>
    <n v="199"/>
    <n v="200"/>
    <n v="200"/>
    <n v="1583"/>
    <n v="0.995"/>
    <x v="7"/>
    <x v="9"/>
  </r>
  <r>
    <x v="2"/>
    <x v="1"/>
    <s v="DLES"/>
    <n v="2208"/>
    <x v="34"/>
    <n v="0"/>
    <n v="3"/>
    <n v="175"/>
    <n v="178"/>
    <n v="178"/>
    <n v="1583"/>
    <n v="0.9831460674157303"/>
    <x v="7"/>
    <x v="9"/>
  </r>
  <r>
    <x v="2"/>
    <x v="1"/>
    <s v="DLES"/>
    <n v="2209"/>
    <x v="35"/>
    <n v="0"/>
    <n v="0"/>
    <n v="51"/>
    <n v="51"/>
    <n v="51"/>
    <n v="1583"/>
    <n v="1"/>
    <x v="7"/>
    <x v="9"/>
  </r>
  <r>
    <x v="2"/>
    <x v="1"/>
    <s v="DLES"/>
    <n v="2210"/>
    <x v="36"/>
    <n v="0"/>
    <n v="2"/>
    <n v="68"/>
    <n v="70"/>
    <n v="70"/>
    <n v="1583"/>
    <n v="0.97142857142857142"/>
    <x v="7"/>
    <x v="9"/>
  </r>
  <r>
    <x v="2"/>
    <x v="1"/>
    <s v="DLES"/>
    <n v="2211"/>
    <x v="37"/>
    <n v="0"/>
    <n v="1"/>
    <n v="99"/>
    <n v="100"/>
    <n v="100"/>
    <n v="1583"/>
    <n v="0.99"/>
    <x v="7"/>
    <x v="9"/>
  </r>
  <r>
    <x v="2"/>
    <x v="1"/>
    <s v="DLES"/>
    <n v="2212"/>
    <x v="38"/>
    <n v="0"/>
    <n v="0"/>
    <n v="17"/>
    <n v="17"/>
    <n v="17"/>
    <n v="1583"/>
    <n v="1"/>
    <x v="7"/>
    <x v="9"/>
  </r>
  <r>
    <x v="2"/>
    <x v="1"/>
    <s v="DLES"/>
    <n v="2213"/>
    <x v="39"/>
    <n v="0"/>
    <n v="0"/>
    <n v="32"/>
    <n v="32"/>
    <n v="32"/>
    <n v="1583"/>
    <n v="1"/>
    <x v="7"/>
    <x v="9"/>
  </r>
  <r>
    <x v="2"/>
    <x v="1"/>
    <s v="DLES"/>
    <n v="2214"/>
    <x v="40"/>
    <n v="0"/>
    <n v="0"/>
    <n v="8"/>
    <n v="8"/>
    <n v="8"/>
    <n v="1583"/>
    <n v="1"/>
    <x v="7"/>
    <x v="9"/>
  </r>
  <r>
    <x v="2"/>
    <x v="1"/>
    <s v="DLES"/>
    <n v="2216"/>
    <x v="12"/>
    <n v="0"/>
    <n v="0"/>
    <n v="28"/>
    <n v="28"/>
    <n v="28"/>
    <n v="1583"/>
    <n v="1"/>
    <x v="7"/>
    <x v="9"/>
  </r>
  <r>
    <x v="2"/>
    <x v="1"/>
    <s v="DLES"/>
    <n v="2218"/>
    <x v="13"/>
    <n v="0"/>
    <n v="0"/>
    <n v="37"/>
    <n v="37"/>
    <n v="37"/>
    <n v="1583"/>
    <n v="1"/>
    <x v="7"/>
    <x v="9"/>
  </r>
  <r>
    <x v="2"/>
    <x v="1"/>
    <s v="DLES"/>
    <n v="2219"/>
    <x v="14"/>
    <n v="0"/>
    <n v="0"/>
    <n v="100"/>
    <n v="100"/>
    <n v="100"/>
    <n v="1583"/>
    <n v="1"/>
    <x v="7"/>
    <x v="9"/>
  </r>
  <r>
    <x v="2"/>
    <x v="1"/>
    <s v="DIRECCIÓN DE PARTICIPACIÓN Y RELACIONES INTERINSTITUCIONALES"/>
    <n v="2300"/>
    <x v="15"/>
    <n v="0"/>
    <n v="0"/>
    <n v="15"/>
    <n v="15"/>
    <n v="15"/>
    <n v="1583"/>
    <n v="1"/>
    <x v="7"/>
    <x v="9"/>
  </r>
  <r>
    <x v="2"/>
    <x v="1"/>
    <s v="DIRECCIÓN DE RELACIONES CON EL SECTOR EDUCATIVO PRIVADO"/>
    <n v="2400"/>
    <x v="54"/>
    <n v="0"/>
    <n v="0"/>
    <n v="1"/>
    <n v="1"/>
    <n v="1"/>
    <n v="1583"/>
    <n v="1"/>
    <x v="7"/>
    <x v="9"/>
  </r>
  <r>
    <x v="2"/>
    <x v="1"/>
    <s v="DIRECCIÓN DE INSPECCIÓN Y VIGILANCIA"/>
    <n v="2500"/>
    <x v="16"/>
    <n v="0"/>
    <n v="0"/>
    <n v="26"/>
    <n v="26"/>
    <n v="26"/>
    <n v="1583"/>
    <n v="1"/>
    <x v="7"/>
    <x v="9"/>
  </r>
  <r>
    <x v="2"/>
    <x v="1"/>
    <s v="DIRECCION DE RELACIONES CON LOS SECTORES DE EDUCACION SUPERIOR Y EDUCACION PARA EL TRABAJO"/>
    <n v="2600"/>
    <x v="60"/>
    <n v="0"/>
    <n v="0"/>
    <n v="33"/>
    <n v="33"/>
    <n v="33"/>
    <n v="1583"/>
    <n v="1"/>
    <x v="7"/>
    <x v="9"/>
  </r>
  <r>
    <x v="2"/>
    <x v="3"/>
    <s v="DIRECCIÓN DE EDUCACIÓN PREESCOLAR Y BÁSICA"/>
    <n v="3100"/>
    <x v="18"/>
    <n v="0"/>
    <n v="0"/>
    <n v="1"/>
    <n v="1"/>
    <n v="1"/>
    <n v="1583"/>
    <n v="1"/>
    <x v="7"/>
    <x v="9"/>
  </r>
  <r>
    <x v="2"/>
    <x v="3"/>
    <s v="DIRECCIÓN DE EDUCACIÓN MEDIA"/>
    <n v="3200"/>
    <x v="19"/>
    <n v="0"/>
    <n v="0"/>
    <n v="2"/>
    <n v="2"/>
    <n v="2"/>
    <n v="1583"/>
    <n v="1"/>
    <x v="7"/>
    <x v="9"/>
  </r>
  <r>
    <x v="2"/>
    <x v="3"/>
    <s v="DIRECCIÓN DE INCLUSIÓN E INTEGRACIÓN DE POBLACIONES"/>
    <n v="3400"/>
    <x v="21"/>
    <n v="0"/>
    <n v="0"/>
    <n v="28"/>
    <n v="28"/>
    <n v="28"/>
    <n v="1583"/>
    <n v="1"/>
    <x v="7"/>
    <x v="9"/>
  </r>
  <r>
    <x v="2"/>
    <x v="3"/>
    <s v="DIRECCIÓN DE FORMACIÓN DE DOCENTES E INNOVACIÓNES PEDAGÓGICAS"/>
    <n v="3500"/>
    <x v="41"/>
    <n v="0"/>
    <n v="0"/>
    <n v="3"/>
    <n v="3"/>
    <n v="3"/>
    <n v="1583"/>
    <n v="1"/>
    <x v="7"/>
    <x v="9"/>
  </r>
  <r>
    <x v="2"/>
    <x v="3"/>
    <s v="DIRECCIÓN DE EVALUACIÓN DE LA EDUCACIÓN"/>
    <n v="3600"/>
    <x v="42"/>
    <n v="0"/>
    <n v="0"/>
    <n v="2"/>
    <n v="2"/>
    <n v="2"/>
    <n v="1583"/>
    <n v="1"/>
    <x v="7"/>
    <x v="9"/>
  </r>
  <r>
    <x v="2"/>
    <x v="4"/>
    <s v="DIRECCIÓN DE COBERTURA"/>
    <n v="4100"/>
    <x v="43"/>
    <n v="0"/>
    <n v="20"/>
    <n v="88"/>
    <n v="108"/>
    <n v="108"/>
    <n v="1583"/>
    <n v="0.81481481481481477"/>
    <x v="7"/>
    <x v="9"/>
  </r>
  <r>
    <x v="2"/>
    <x v="4"/>
    <s v="DIRECCIÓN DE BIENESTAR ESTUDIANTIL"/>
    <n v="4200"/>
    <x v="44"/>
    <n v="0"/>
    <n v="1"/>
    <n v="14"/>
    <n v="15"/>
    <n v="15"/>
    <n v="1583"/>
    <n v="0.93333333333333335"/>
    <x v="7"/>
    <x v="9"/>
  </r>
  <r>
    <x v="2"/>
    <x v="4"/>
    <s v="DIRECCIÓN DE CONSTRUCCIÓN Y CONSERVACIÓN DE ESTABLECIMIENTOS EDUCATIVOS"/>
    <n v="4300"/>
    <x v="45"/>
    <n v="0"/>
    <n v="0"/>
    <n v="2"/>
    <n v="2"/>
    <n v="2"/>
    <n v="1583"/>
    <n v="1"/>
    <x v="7"/>
    <x v="9"/>
  </r>
  <r>
    <x v="2"/>
    <x v="4"/>
    <s v="DIRECCIÓN DE DOTACIONES ESCOLARES"/>
    <n v="4400"/>
    <x v="46"/>
    <n v="0"/>
    <n v="0"/>
    <n v="1"/>
    <n v="1"/>
    <n v="1"/>
    <n v="1583"/>
    <n v="1"/>
    <x v="7"/>
    <x v="9"/>
  </r>
  <r>
    <x v="2"/>
    <x v="2"/>
    <s v="SUBSECRETARÍA DE GESTIÓN INSTITUCIONAL"/>
    <n v="5000"/>
    <x v="57"/>
    <n v="0"/>
    <n v="0"/>
    <n v="2"/>
    <n v="2"/>
    <n v="2"/>
    <n v="1583"/>
    <n v="1"/>
    <x v="7"/>
    <x v="9"/>
  </r>
  <r>
    <x v="2"/>
    <x v="2"/>
    <s v="DIRECCION DE TALENTO HUMANO"/>
    <n v="5100"/>
    <x v="47"/>
    <n v="0"/>
    <n v="0"/>
    <n v="14"/>
    <n v="14"/>
    <n v="14"/>
    <n v="1583"/>
    <n v="1"/>
    <x v="7"/>
    <x v="9"/>
  </r>
  <r>
    <x v="2"/>
    <x v="2"/>
    <s v="DIRECCION DE TALENTO HUMANO"/>
    <n v="5110"/>
    <x v="49"/>
    <n v="0"/>
    <n v="3"/>
    <n v="56"/>
    <n v="59"/>
    <n v="59"/>
    <n v="1583"/>
    <n v="0.94915254237288138"/>
    <x v="7"/>
    <x v="9"/>
  </r>
  <r>
    <x v="2"/>
    <x v="2"/>
    <s v="DIRECCION DE TALENTO HUMANO"/>
    <n v="5111"/>
    <x v="50"/>
    <n v="0"/>
    <n v="0"/>
    <n v="11"/>
    <n v="11"/>
    <n v="11"/>
    <n v="1583"/>
    <n v="1"/>
    <x v="7"/>
    <x v="9"/>
  </r>
  <r>
    <x v="2"/>
    <x v="2"/>
    <s v="DIRECCION DE TALENTO HUMANO"/>
    <n v="5120"/>
    <x v="51"/>
    <n v="0"/>
    <n v="0"/>
    <n v="4"/>
    <n v="4"/>
    <n v="4"/>
    <n v="1583"/>
    <n v="1"/>
    <x v="7"/>
    <x v="9"/>
  </r>
  <r>
    <x v="2"/>
    <x v="2"/>
    <s v="DIRECCION DE TALENTO HUMANO"/>
    <n v="5130"/>
    <x v="52"/>
    <n v="0"/>
    <n v="0"/>
    <n v="11"/>
    <n v="11"/>
    <n v="11"/>
    <n v="1583"/>
    <n v="1"/>
    <x v="7"/>
    <x v="9"/>
  </r>
  <r>
    <x v="2"/>
    <x v="2"/>
    <s v="DIRECCION DE CONTRATOS"/>
    <n v="5200"/>
    <x v="58"/>
    <n v="0"/>
    <n v="0"/>
    <n v="2"/>
    <n v="2"/>
    <n v="2"/>
    <n v="1583"/>
    <n v="1"/>
    <x v="7"/>
    <x v="9"/>
  </r>
  <r>
    <x v="2"/>
    <x v="2"/>
    <s v="DIRECCION DE CONTRATOS"/>
    <n v="5220"/>
    <x v="4"/>
    <n v="0"/>
    <n v="0"/>
    <n v="3"/>
    <n v="3"/>
    <n v="3"/>
    <n v="1583"/>
    <n v="1"/>
    <x v="7"/>
    <x v="9"/>
  </r>
  <r>
    <x v="2"/>
    <x v="2"/>
    <s v="DIRECCION DESERVICIOS ADMINISTRATIVOS"/>
    <n v="5300"/>
    <x v="5"/>
    <n v="0"/>
    <n v="0"/>
    <n v="2"/>
    <n v="2"/>
    <n v="2"/>
    <n v="1583"/>
    <n v="1"/>
    <x v="7"/>
    <x v="9"/>
  </r>
  <r>
    <x v="2"/>
    <x v="2"/>
    <s v="DIRECCION DESERVICIOS ADMINISTRATIVOS"/>
    <n v="5301"/>
    <x v="6"/>
    <n v="0"/>
    <n v="0"/>
    <n v="1"/>
    <n v="1"/>
    <n v="1"/>
    <n v="1583"/>
    <n v="1"/>
    <x v="7"/>
    <x v="9"/>
  </r>
  <r>
    <x v="2"/>
    <x v="2"/>
    <s v="DIRECCION DESERVICIOS ADMINISTRATIVOS"/>
    <n v="5310"/>
    <x v="7"/>
    <n v="0"/>
    <n v="2"/>
    <n v="46"/>
    <n v="48"/>
    <n v="48"/>
    <n v="1583"/>
    <n v="0.95833333333333337"/>
    <x v="7"/>
    <x v="9"/>
  </r>
  <r>
    <x v="2"/>
    <x v="2"/>
    <s v="DIRECCION DESERVICIOS ADMINISTRATIVOS"/>
    <n v="5310"/>
    <x v="7"/>
    <n v="0"/>
    <n v="2"/>
    <n v="17"/>
    <n v="19"/>
    <n v="19"/>
    <n v="1583"/>
    <n v="0.89473684210526316"/>
    <x v="7"/>
    <x v="9"/>
  </r>
  <r>
    <x v="5"/>
    <x v="5"/>
    <s v=" COLEGIO AQUILEO PARRA (IED)"/>
    <s v="6001 - 02"/>
    <x v="63"/>
    <n v="0"/>
    <n v="0"/>
    <n v="4"/>
    <n v="4"/>
    <n v="4"/>
    <n v="106"/>
    <n v="1"/>
    <x v="7"/>
    <x v="9"/>
  </r>
  <r>
    <x v="5"/>
    <x v="5"/>
    <s v=" COLEGIO SALUDCOOP NORTE (IED)"/>
    <s v="6001 - 08"/>
    <x v="107"/>
    <n v="0"/>
    <n v="0"/>
    <n v="1"/>
    <n v="1"/>
    <n v="1"/>
    <n v="106"/>
    <n v="1"/>
    <x v="7"/>
    <x v="9"/>
  </r>
  <r>
    <x v="5"/>
    <x v="5"/>
    <s v=" COLEGIO TOBERIN (IED)"/>
    <s v="6001 - 09"/>
    <x v="65"/>
    <n v="0"/>
    <n v="0"/>
    <n v="1"/>
    <n v="1"/>
    <n v="1"/>
    <n v="106"/>
    <n v="1"/>
    <x v="7"/>
    <x v="9"/>
  </r>
  <r>
    <x v="5"/>
    <x v="5"/>
    <s v=" COLEGIO USAQUEN (IED)"/>
    <s v="6001 - 11"/>
    <x v="66"/>
    <n v="0"/>
    <n v="0"/>
    <n v="3"/>
    <n v="3"/>
    <n v="3"/>
    <n v="106"/>
    <n v="1"/>
    <x v="7"/>
    <x v="9"/>
  </r>
  <r>
    <x v="5"/>
    <x v="5"/>
    <s v=" COLEGIO POLICARPA SALAVARRIETA (IED)"/>
    <s v="6003 - 08"/>
    <x v="158"/>
    <n v="0"/>
    <n v="0"/>
    <n v="1"/>
    <n v="1"/>
    <n v="1"/>
    <n v="106"/>
    <n v="1"/>
    <x v="7"/>
    <x v="9"/>
  </r>
  <r>
    <x v="5"/>
    <x v="5"/>
    <s v=" COLEGIO FLORENTINO GONZALEZ (IED)"/>
    <s v="6004 - 09"/>
    <x v="164"/>
    <n v="0"/>
    <n v="0"/>
    <n v="6"/>
    <n v="6"/>
    <n v="6"/>
    <n v="106"/>
    <n v="1"/>
    <x v="7"/>
    <x v="9"/>
  </r>
  <r>
    <x v="5"/>
    <x v="5"/>
    <s v=" COLEGIO FRANCISCO JAVIER MATIZ (IED)"/>
    <s v="6004 - 10"/>
    <x v="378"/>
    <n v="0"/>
    <n v="0"/>
    <n v="1"/>
    <n v="1"/>
    <n v="1"/>
    <n v="106"/>
    <n v="1"/>
    <x v="7"/>
    <x v="9"/>
  </r>
  <r>
    <x v="5"/>
    <x v="5"/>
    <s v=" COLEGIO JUAN EVANGELISTA GOMEZ (IED)"/>
    <s v="6004 - 16"/>
    <x v="183"/>
    <n v="0"/>
    <n v="0"/>
    <n v="1"/>
    <n v="1"/>
    <n v="1"/>
    <n v="106"/>
    <n v="1"/>
    <x v="7"/>
    <x v="9"/>
  </r>
  <r>
    <x v="5"/>
    <x v="5"/>
    <s v=" COLEGIO LA BELLEZA LOS LIBERTADORES (IED)"/>
    <s v="6004 - 19"/>
    <x v="185"/>
    <n v="0"/>
    <n v="0"/>
    <n v="1"/>
    <n v="1"/>
    <n v="1"/>
    <n v="106"/>
    <n v="1"/>
    <x v="7"/>
    <x v="9"/>
  </r>
  <r>
    <x v="5"/>
    <x v="5"/>
    <s v=" COLEGIO MONTEBELLO (IED)"/>
    <s v="6004 - 23"/>
    <x v="323"/>
    <n v="0"/>
    <n v="1"/>
    <n v="0"/>
    <n v="1"/>
    <n v="1"/>
    <n v="106"/>
    <n v="0"/>
    <x v="7"/>
    <x v="9"/>
  </r>
  <r>
    <x v="5"/>
    <x v="5"/>
    <s v=" COLEGIO NUEVA DELHI (IED)"/>
    <s v="6004 - 25"/>
    <x v="363"/>
    <n v="0"/>
    <n v="0"/>
    <n v="1"/>
    <n v="1"/>
    <n v="1"/>
    <n v="106"/>
    <n v="1"/>
    <x v="7"/>
    <x v="9"/>
  </r>
  <r>
    <x v="5"/>
    <x v="5"/>
    <s v=" COLEGIO RAFAEL NUNEZ (IED)"/>
    <s v="6004 - 27"/>
    <x v="188"/>
    <n v="0"/>
    <n v="0"/>
    <n v="1"/>
    <n v="1"/>
    <n v="1"/>
    <n v="106"/>
    <n v="1"/>
    <x v="7"/>
    <x v="9"/>
  </r>
  <r>
    <x v="5"/>
    <x v="5"/>
    <s v=" COLEGIO VEINTE DE JULIO (IED)"/>
    <s v="6004 - 33"/>
    <x v="381"/>
    <n v="0"/>
    <n v="0"/>
    <n v="1"/>
    <n v="1"/>
    <n v="1"/>
    <n v="106"/>
    <n v="1"/>
    <x v="7"/>
    <x v="9"/>
  </r>
  <r>
    <x v="5"/>
    <x v="5"/>
    <s v=" COLEGIO GABRIEL GARCIA MARQUEZ (IED)"/>
    <s v="6005 - 18"/>
    <x v="75"/>
    <n v="0"/>
    <n v="0"/>
    <n v="1"/>
    <n v="1"/>
    <n v="1"/>
    <n v="106"/>
    <n v="1"/>
    <x v="7"/>
    <x v="9"/>
  </r>
  <r>
    <x v="5"/>
    <x v="5"/>
    <s v=" COLEGIO INSTITUTO TECNICO INDUSTRIAL PILOTO (IED)"/>
    <s v="6006 - 05"/>
    <x v="195"/>
    <n v="0"/>
    <n v="0"/>
    <n v="1"/>
    <n v="1"/>
    <n v="1"/>
    <n v="106"/>
    <n v="1"/>
    <x v="7"/>
    <x v="9"/>
  </r>
  <r>
    <x v="5"/>
    <x v="5"/>
    <s v=" COLEGIO RAFAEL URIBE URIBE (IED)"/>
    <s v="6006 - 08"/>
    <x v="197"/>
    <n v="0"/>
    <n v="0"/>
    <n v="2"/>
    <n v="2"/>
    <n v="2"/>
    <n v="106"/>
    <n v="1"/>
    <x v="7"/>
    <x v="9"/>
  </r>
  <r>
    <x v="5"/>
    <x v="5"/>
    <s v=" COLEGIO VENECIA (IED)"/>
    <s v="6006 - 12"/>
    <x v="113"/>
    <n v="0"/>
    <n v="2"/>
    <n v="0"/>
    <n v="2"/>
    <n v="2"/>
    <n v="106"/>
    <n v="0"/>
    <x v="7"/>
    <x v="9"/>
  </r>
  <r>
    <x v="5"/>
    <x v="5"/>
    <s v=" COLEGIO ALFONSO REYES ECHANDIA (IED)"/>
    <s v="6007 - 02"/>
    <x v="383"/>
    <n v="0"/>
    <n v="1"/>
    <n v="0"/>
    <n v="1"/>
    <n v="1"/>
    <n v="106"/>
    <n v="0"/>
    <x v="7"/>
    <x v="9"/>
  </r>
  <r>
    <x v="5"/>
    <x v="5"/>
    <s v=" COLEGIO CARLOS ALBAN HOLGUIN (IED)"/>
    <s v="6007 - 05"/>
    <x v="82"/>
    <n v="0"/>
    <n v="0"/>
    <n v="1"/>
    <n v="1"/>
    <n v="1"/>
    <n v="106"/>
    <n v="1"/>
    <x v="7"/>
    <x v="9"/>
  </r>
  <r>
    <x v="5"/>
    <x v="5"/>
    <s v=" COLEGIO CEDID SAN PABLO (IED)"/>
    <s v="6007 - 07"/>
    <x v="202"/>
    <n v="0"/>
    <n v="0"/>
    <n v="1"/>
    <n v="1"/>
    <n v="1"/>
    <n v="106"/>
    <n v="1"/>
    <x v="7"/>
    <x v="9"/>
  </r>
  <r>
    <x v="5"/>
    <x v="5"/>
    <s v=" COLEGIO FERNANDO MAZUERA VILLEGAS (IED)"/>
    <s v="6007 - 11"/>
    <x v="84"/>
    <n v="0"/>
    <n v="0"/>
    <n v="1"/>
    <n v="1"/>
    <n v="1"/>
    <n v="106"/>
    <n v="1"/>
    <x v="7"/>
    <x v="9"/>
  </r>
  <r>
    <x v="5"/>
    <x v="5"/>
    <s v=" COLEGIO PABLO DE TARSO (IED)"/>
    <s v="6007 - 25"/>
    <x v="214"/>
    <n v="0"/>
    <n v="0"/>
    <n v="1"/>
    <n v="1"/>
    <n v="1"/>
    <n v="106"/>
    <n v="1"/>
    <x v="7"/>
    <x v="9"/>
  </r>
  <r>
    <x v="5"/>
    <x v="5"/>
    <s v=" COLEGIO PORFIRIO BARBA JACOB (IED)"/>
    <s v="6007 - 26"/>
    <x v="215"/>
    <n v="0"/>
    <n v="0"/>
    <n v="1"/>
    <n v="1"/>
    <n v="1"/>
    <n v="106"/>
    <n v="1"/>
    <x v="7"/>
    <x v="9"/>
  </r>
  <r>
    <x v="5"/>
    <x v="5"/>
    <s v=" COLEGIO CODEMA (IED)"/>
    <s v="6008 - 07"/>
    <x v="220"/>
    <n v="0"/>
    <n v="1"/>
    <n v="1"/>
    <n v="2"/>
    <n v="2"/>
    <n v="106"/>
    <n v="0.5"/>
    <x v="7"/>
    <x v="9"/>
  </r>
  <r>
    <x v="5"/>
    <x v="5"/>
    <s v=" COLEGIO EL JAPON (IED)"/>
    <s v="6008 - 10"/>
    <x v="86"/>
    <n v="0"/>
    <n v="0"/>
    <n v="1"/>
    <n v="1"/>
    <n v="1"/>
    <n v="106"/>
    <n v="1"/>
    <x v="7"/>
    <x v="9"/>
  </r>
  <r>
    <x v="5"/>
    <x v="5"/>
    <s v=" COLEGIO FERNANDO SOTO APARICIO (IED)"/>
    <s v="6008 - 11"/>
    <x v="87"/>
    <n v="0"/>
    <n v="0"/>
    <n v="1"/>
    <n v="1"/>
    <n v="1"/>
    <n v="106"/>
    <n v="1"/>
    <x v="7"/>
    <x v="9"/>
  </r>
  <r>
    <x v="5"/>
    <x v="5"/>
    <s v=" COLEGIO GABRIEL BETANCOURT MEJIA (IED)"/>
    <s v="6008 - 13"/>
    <x v="224"/>
    <n v="0"/>
    <n v="0"/>
    <n v="2"/>
    <n v="2"/>
    <n v="2"/>
    <n v="106"/>
    <n v="1"/>
    <x v="7"/>
    <x v="9"/>
  </r>
  <r>
    <x v="5"/>
    <x v="5"/>
    <s v=" COLEGIO GENERAL GUSTAVO ROJAS PINILLA (IED)"/>
    <s v="6008 - 14"/>
    <x v="225"/>
    <n v="0"/>
    <n v="0"/>
    <n v="1"/>
    <n v="1"/>
    <n v="1"/>
    <n v="106"/>
    <n v="1"/>
    <x v="7"/>
    <x v="9"/>
  </r>
  <r>
    <x v="5"/>
    <x v="5"/>
    <s v=" COLEGIO JACKELINE (IED)"/>
    <s v="6008 - 19"/>
    <x v="89"/>
    <n v="0"/>
    <n v="0"/>
    <n v="1"/>
    <n v="1"/>
    <n v="1"/>
    <n v="106"/>
    <n v="1"/>
    <x v="7"/>
    <x v="9"/>
  </r>
  <r>
    <x v="5"/>
    <x v="5"/>
    <s v=" COLEGIO JOHN F. KENNEDY (IED)"/>
    <s v="6008 - 21"/>
    <x v="90"/>
    <n v="0"/>
    <n v="0"/>
    <n v="3"/>
    <n v="3"/>
    <n v="3"/>
    <n v="106"/>
    <n v="1"/>
    <x v="7"/>
    <x v="9"/>
  </r>
  <r>
    <x v="5"/>
    <x v="5"/>
    <s v=" COLEGIO LA AMISTAD (IED)"/>
    <s v="6008 - 23"/>
    <x v="142"/>
    <n v="0"/>
    <n v="0"/>
    <n v="1"/>
    <n v="1"/>
    <n v="1"/>
    <n v="106"/>
    <n v="1"/>
    <x v="7"/>
    <x v="9"/>
  </r>
  <r>
    <x v="5"/>
    <x v="5"/>
    <s v=" COLEGIO LA CHUCUA (IED)"/>
    <s v="6008 - 24"/>
    <x v="143"/>
    <n v="0"/>
    <n v="0"/>
    <n v="1"/>
    <n v="1"/>
    <n v="1"/>
    <n v="106"/>
    <n v="1"/>
    <x v="7"/>
    <x v="9"/>
  </r>
  <r>
    <x v="5"/>
    <x v="5"/>
    <s v=" COLEGIO LAS AMERICAS (IED)"/>
    <s v="6008 - 26"/>
    <x v="231"/>
    <n v="0"/>
    <n v="0"/>
    <n v="1"/>
    <n v="1"/>
    <n v="1"/>
    <n v="106"/>
    <n v="1"/>
    <x v="7"/>
    <x v="9"/>
  </r>
  <r>
    <x v="5"/>
    <x v="5"/>
    <s v=" COLEGIO LOS PERIODISTAS (IED)"/>
    <s v="6008 - 27"/>
    <x v="239"/>
    <n v="0"/>
    <n v="0"/>
    <n v="1"/>
    <n v="1"/>
    <n v="1"/>
    <n v="106"/>
    <n v="1"/>
    <x v="7"/>
    <x v="9"/>
  </r>
  <r>
    <x v="5"/>
    <x v="5"/>
    <s v=" COLEGIO MANUEL CEPEDA VARGAS (IED)"/>
    <s v="6008 - 28"/>
    <x v="240"/>
    <n v="0"/>
    <n v="1"/>
    <n v="1"/>
    <n v="2"/>
    <n v="2"/>
    <n v="106"/>
    <n v="0.5"/>
    <x v="7"/>
    <x v="9"/>
  </r>
  <r>
    <x v="5"/>
    <x v="5"/>
    <s v=" COLEGIO O.E.A. (IED)"/>
    <s v="6008 - 33"/>
    <x v="243"/>
    <n v="0"/>
    <n v="0"/>
    <n v="2"/>
    <n v="2"/>
    <n v="2"/>
    <n v="106"/>
    <n v="1"/>
    <x v="7"/>
    <x v="9"/>
  </r>
  <r>
    <x v="5"/>
    <x v="5"/>
    <s v=" COLEGIO SAN JOSE DE CASTILLA (IED)"/>
    <s v="6008 - 38"/>
    <x v="247"/>
    <n v="0"/>
    <n v="0"/>
    <n v="2"/>
    <n v="2"/>
    <n v="2"/>
    <n v="106"/>
    <n v="1"/>
    <x v="7"/>
    <x v="9"/>
  </r>
  <r>
    <x v="5"/>
    <x v="5"/>
    <s v=" COLEGIO SAN PEDRO CLAVER (IED)"/>
    <s v="6008 - 39"/>
    <x v="92"/>
    <n v="0"/>
    <n v="0"/>
    <n v="2"/>
    <n v="2"/>
    <n v="2"/>
    <n v="106"/>
    <n v="1"/>
    <x v="7"/>
    <x v="9"/>
  </r>
  <r>
    <x v="5"/>
    <x v="5"/>
    <s v=" COLEGIO SAN RAFAEL (IED)"/>
    <s v="6008 - 40"/>
    <x v="248"/>
    <n v="0"/>
    <n v="0"/>
    <n v="2"/>
    <n v="2"/>
    <n v="2"/>
    <n v="106"/>
    <n v="1"/>
    <x v="7"/>
    <x v="9"/>
  </r>
  <r>
    <x v="5"/>
    <x v="5"/>
    <s v=" COLEGIO CHARRY (IED)"/>
    <s v="6010 - 03"/>
    <x v="337"/>
    <n v="0"/>
    <n v="0"/>
    <n v="2"/>
    <n v="2"/>
    <n v="2"/>
    <n v="106"/>
    <n v="1"/>
    <x v="7"/>
    <x v="9"/>
  </r>
  <r>
    <x v="5"/>
    <x v="5"/>
    <s v=" COLEGIO FLORIDABLANCA (IED)"/>
    <s v="6010 - 04"/>
    <x v="144"/>
    <n v="0"/>
    <n v="0"/>
    <n v="1"/>
    <n v="1"/>
    <n v="1"/>
    <n v="106"/>
    <n v="1"/>
    <x v="7"/>
    <x v="9"/>
  </r>
  <r>
    <x v="5"/>
    <x v="5"/>
    <s v=" COLEGIO GUILLERMO LEON VALENCIA (IED)"/>
    <s v="6010 - 07"/>
    <x v="262"/>
    <n v="0"/>
    <n v="0"/>
    <n v="1"/>
    <n v="1"/>
    <n v="1"/>
    <n v="106"/>
    <n v="1"/>
    <x v="7"/>
    <x v="9"/>
  </r>
  <r>
    <x v="5"/>
    <x v="5"/>
    <s v=" COLEGIO INSTITUTO TECNICO INDUSTRIAL FRANCISCO JOSE DE CALDAS (IED)"/>
    <s v="6010 - 08"/>
    <x v="145"/>
    <n v="0"/>
    <n v="0"/>
    <n v="1"/>
    <n v="1"/>
    <n v="1"/>
    <n v="106"/>
    <n v="1"/>
    <x v="7"/>
    <x v="9"/>
  </r>
  <r>
    <x v="5"/>
    <x v="5"/>
    <s v=" COLEGIO REPUBLICA DE BOLIVIA (IED)"/>
    <s v="6010 - 24"/>
    <x v="268"/>
    <n v="0"/>
    <n v="0"/>
    <n v="2"/>
    <n v="2"/>
    <n v="2"/>
    <n v="106"/>
    <n v="1"/>
    <x v="7"/>
    <x v="9"/>
  </r>
  <r>
    <x v="5"/>
    <x v="5"/>
    <s v=" COLEGIO TABORA (IED)"/>
    <s v="6010 - 31"/>
    <x v="343"/>
    <n v="0"/>
    <n v="0"/>
    <n v="1"/>
    <n v="1"/>
    <n v="1"/>
    <n v="106"/>
    <n v="1"/>
    <x v="7"/>
    <x v="9"/>
  </r>
  <r>
    <x v="5"/>
    <x v="5"/>
    <s v=" COLEGIO ALVARO GOMEZ HURTADO (IED)"/>
    <s v="6011 - 02"/>
    <x v="273"/>
    <n v="0"/>
    <n v="0"/>
    <n v="4"/>
    <n v="4"/>
    <n v="4"/>
    <n v="106"/>
    <n v="1"/>
    <x v="7"/>
    <x v="9"/>
  </r>
  <r>
    <x v="5"/>
    <x v="5"/>
    <s v=" COLEGIO DELIA ZAPATA OLIVELLA (IED)"/>
    <s v="6011 - 04"/>
    <x v="96"/>
    <n v="0"/>
    <n v="0"/>
    <n v="1"/>
    <n v="1"/>
    <n v="1"/>
    <n v="106"/>
    <n v="1"/>
    <x v="7"/>
    <x v="9"/>
  </r>
  <r>
    <x v="5"/>
    <x v="5"/>
    <s v=" COLEGIO FILARMONICO SIMON BOLIVAR (IED)"/>
    <s v="6011 - 06"/>
    <x v="166"/>
    <n v="0"/>
    <n v="0"/>
    <n v="2"/>
    <n v="2"/>
    <n v="2"/>
    <n v="106"/>
    <n v="1"/>
    <x v="7"/>
    <x v="9"/>
  </r>
  <r>
    <x v="5"/>
    <x v="5"/>
    <s v=" COLEGIO GERARDO MOLINA RAMIREZ (IED)"/>
    <s v="6011 - 07"/>
    <x v="97"/>
    <n v="0"/>
    <n v="0"/>
    <n v="2"/>
    <n v="2"/>
    <n v="2"/>
    <n v="106"/>
    <n v="1"/>
    <x v="7"/>
    <x v="9"/>
  </r>
  <r>
    <x v="5"/>
    <x v="5"/>
    <s v=" COLEGIO GERARDO PAREDES (IED)"/>
    <s v="6011 - 08"/>
    <x v="344"/>
    <n v="0"/>
    <n v="0"/>
    <n v="2"/>
    <n v="2"/>
    <n v="2"/>
    <n v="106"/>
    <n v="1"/>
    <x v="7"/>
    <x v="9"/>
  </r>
  <r>
    <x v="5"/>
    <x v="5"/>
    <s v=" COLEGIO JUAN LOZANO Y LOZANO (IED)"/>
    <s v="6011 - 12"/>
    <x v="169"/>
    <n v="0"/>
    <n v="0"/>
    <n v="1"/>
    <n v="1"/>
    <n v="1"/>
    <n v="106"/>
    <n v="1"/>
    <x v="7"/>
    <x v="9"/>
  </r>
  <r>
    <x v="5"/>
    <x v="5"/>
    <s v=" COLEGIO NICOLAS BUENAVENTURA (IED)"/>
    <s v="6011 - 16"/>
    <x v="172"/>
    <n v="0"/>
    <n v="0"/>
    <n v="1"/>
    <n v="1"/>
    <n v="1"/>
    <n v="106"/>
    <n v="1"/>
    <x v="7"/>
    <x v="9"/>
  </r>
  <r>
    <x v="5"/>
    <x v="5"/>
    <s v=" COLEGIO REPUBLICA DOMINICANA (IED)"/>
    <s v="6011 - 21"/>
    <x v="275"/>
    <n v="0"/>
    <n v="0"/>
    <n v="3"/>
    <n v="3"/>
    <n v="3"/>
    <n v="106"/>
    <n v="1"/>
    <x v="7"/>
    <x v="9"/>
  </r>
  <r>
    <x v="5"/>
    <x v="5"/>
    <s v=" COLEGIO FEMENINO LORENCITA VILLEGAS DE SANTOS (IED)"/>
    <s v="6012 - 01"/>
    <x v="279"/>
    <n v="0"/>
    <n v="0"/>
    <n v="3"/>
    <n v="3"/>
    <n v="3"/>
    <n v="106"/>
    <n v="1"/>
    <x v="7"/>
    <x v="9"/>
  </r>
  <r>
    <x v="5"/>
    <x v="5"/>
    <s v=" COLEGIO RAFAEL BERNAL JIMENEZ (IED)"/>
    <s v="6012 - 06"/>
    <x v="281"/>
    <n v="0"/>
    <n v="0"/>
    <n v="1"/>
    <n v="1"/>
    <n v="1"/>
    <n v="106"/>
    <n v="1"/>
    <x v="7"/>
    <x v="9"/>
  </r>
  <r>
    <x v="5"/>
    <x v="5"/>
    <s v=" COLEGIO REPUBLICA DE PANAMA (IED)"/>
    <s v="6012 - 07"/>
    <x v="351"/>
    <n v="0"/>
    <n v="0"/>
    <n v="1"/>
    <n v="1"/>
    <n v="1"/>
    <n v="106"/>
    <n v="1"/>
    <x v="7"/>
    <x v="9"/>
  </r>
  <r>
    <x v="5"/>
    <x v="5"/>
    <s v=" COLEGIO PALERMO -IEDIP- (IED)"/>
    <s v="6013 - 02"/>
    <x v="146"/>
    <n v="0"/>
    <n v="0"/>
    <n v="6"/>
    <n v="6"/>
    <n v="6"/>
    <n v="106"/>
    <n v="1"/>
    <x v="7"/>
    <x v="9"/>
  </r>
  <r>
    <x v="5"/>
    <x v="5"/>
    <s v=" COLEGIO BENJAMIN HERRERA (IED)"/>
    <s v="6016 - 03"/>
    <x v="128"/>
    <n v="0"/>
    <n v="0"/>
    <n v="1"/>
    <n v="1"/>
    <n v="1"/>
    <n v="106"/>
    <n v="1"/>
    <x v="7"/>
    <x v="9"/>
  </r>
  <r>
    <x v="5"/>
    <x v="5"/>
    <s v=" COLEGIO JOSE JOAQUIN CASAS (IED)"/>
    <s v="6016 - 07"/>
    <x v="129"/>
    <n v="0"/>
    <n v="1"/>
    <n v="0"/>
    <n v="1"/>
    <n v="1"/>
    <n v="106"/>
    <n v="0"/>
    <x v="7"/>
    <x v="9"/>
  </r>
  <r>
    <x v="5"/>
    <x v="5"/>
    <s v=" COLEGIO LA MERCED (IED)"/>
    <s v="6016 - 10"/>
    <x v="288"/>
    <n v="0"/>
    <n v="0"/>
    <n v="3"/>
    <n v="3"/>
    <n v="3"/>
    <n v="106"/>
    <n v="1"/>
    <x v="7"/>
    <x v="9"/>
  </r>
  <r>
    <x v="5"/>
    <x v="5"/>
    <s v=" COLEGIO LUIS CARLOS GALAN SARMIENTO (IED)"/>
    <s v="6016 - 11"/>
    <x v="147"/>
    <n v="0"/>
    <n v="0"/>
    <n v="2"/>
    <n v="2"/>
    <n v="2"/>
    <n v="106"/>
    <n v="1"/>
    <x v="7"/>
    <x v="9"/>
  </r>
  <r>
    <x v="5"/>
    <x v="5"/>
    <s v=" COLEGIO SILVERIA ESPINOSA DE RENDON (IED)"/>
    <s v="6016 - 14"/>
    <x v="148"/>
    <n v="0"/>
    <n v="0"/>
    <n v="2"/>
    <n v="2"/>
    <n v="2"/>
    <n v="106"/>
    <n v="1"/>
    <x v="7"/>
    <x v="9"/>
  </r>
  <r>
    <x v="5"/>
    <x v="5"/>
    <s v=" COLEGIO GUSTAVO RESTREPO (IED)"/>
    <s v="6018 - 12"/>
    <x v="301"/>
    <n v="0"/>
    <n v="0"/>
    <n v="1"/>
    <n v="1"/>
    <n v="1"/>
    <n v="106"/>
    <n v="1"/>
    <x v="7"/>
    <x v="9"/>
  </r>
  <r>
    <x v="5"/>
    <x v="5"/>
    <s v=" COLEGIO GUILLERMO CANO ISAZA (IED)"/>
    <s v="6019 - 17"/>
    <x v="312"/>
    <n v="0"/>
    <n v="0"/>
    <n v="1"/>
    <n v="1"/>
    <n v="1"/>
    <n v="106"/>
    <n v="1"/>
    <x v="7"/>
    <x v="9"/>
  </r>
  <r>
    <x v="0"/>
    <x v="0"/>
    <s v="DESPACHO"/>
    <n v="1000"/>
    <x v="26"/>
    <n v="1"/>
    <n v="0"/>
    <n v="64"/>
    <n v="65"/>
    <n v="64"/>
    <n v="17346"/>
    <n v="1"/>
    <x v="7"/>
    <x v="2"/>
  </r>
  <r>
    <x v="0"/>
    <x v="0"/>
    <s v="OFICINA ASESORA DE PLANEACIÓN"/>
    <n v="1100"/>
    <x v="27"/>
    <n v="1"/>
    <n v="0"/>
    <n v="27"/>
    <n v="28"/>
    <n v="27"/>
    <n v="17346"/>
    <n v="1"/>
    <x v="7"/>
    <x v="2"/>
  </r>
  <r>
    <x v="0"/>
    <x v="0"/>
    <s v="OFICINA DE CONTROL INTERNO"/>
    <n v="1200"/>
    <x v="28"/>
    <n v="0"/>
    <n v="0"/>
    <n v="50"/>
    <n v="50"/>
    <n v="50"/>
    <n v="17346"/>
    <n v="1"/>
    <x v="7"/>
    <x v="2"/>
  </r>
  <r>
    <x v="0"/>
    <x v="0"/>
    <s v="OFICINA ASESORA DE JURIDÍCA"/>
    <n v="1300"/>
    <x v="29"/>
    <n v="16"/>
    <n v="6"/>
    <n v="553"/>
    <n v="575"/>
    <n v="559"/>
    <n v="17346"/>
    <n v="0.98926654740608233"/>
    <x v="7"/>
    <x v="2"/>
  </r>
  <r>
    <x v="0"/>
    <x v="0"/>
    <s v="OFICINA DE CONTROL DISCIPLINARIO"/>
    <n v="1400"/>
    <x v="0"/>
    <n v="0"/>
    <n v="48"/>
    <n v="346"/>
    <n v="394"/>
    <n v="394"/>
    <n v="17346"/>
    <n v="0.87817258883248728"/>
    <x v="7"/>
    <x v="2"/>
  </r>
  <r>
    <x v="0"/>
    <x v="0"/>
    <s v="OFICINA ASESORA DE COMUNICACIÓN Y PRENSA"/>
    <n v="1500"/>
    <x v="1"/>
    <n v="0"/>
    <n v="0"/>
    <n v="14"/>
    <n v="14"/>
    <n v="14"/>
    <n v="17346"/>
    <n v="1"/>
    <x v="7"/>
    <x v="2"/>
  </r>
  <r>
    <x v="0"/>
    <x v="1"/>
    <s v="SUBSECRETARÍA DE INTEGRACIÓN INTERINSTITUCIONAL"/>
    <n v="2000"/>
    <x v="2"/>
    <n v="0"/>
    <n v="0"/>
    <n v="3"/>
    <n v="3"/>
    <n v="3"/>
    <n v="17346"/>
    <n v="1"/>
    <x v="7"/>
    <x v="2"/>
  </r>
  <r>
    <x v="0"/>
    <x v="1"/>
    <s v="DIRECCIÓN GENERAL DE EDUCACIÓN Y COLEGIOS DISTRITALES"/>
    <n v="2100"/>
    <x v="22"/>
    <n v="0"/>
    <n v="0"/>
    <n v="5"/>
    <n v="5"/>
    <n v="5"/>
    <n v="17346"/>
    <n v="1"/>
    <x v="7"/>
    <x v="2"/>
  </r>
  <r>
    <x v="0"/>
    <x v="1"/>
    <s v="DLES"/>
    <n v="2201"/>
    <x v="23"/>
    <n v="1"/>
    <n v="0"/>
    <n v="112"/>
    <n v="113"/>
    <n v="112"/>
    <n v="17346"/>
    <n v="1"/>
    <x v="7"/>
    <x v="2"/>
  </r>
  <r>
    <x v="0"/>
    <x v="1"/>
    <s v="DLES"/>
    <n v="2202"/>
    <x v="24"/>
    <n v="2"/>
    <n v="0"/>
    <n v="35"/>
    <n v="37"/>
    <n v="35"/>
    <n v="17346"/>
    <n v="1"/>
    <x v="7"/>
    <x v="2"/>
  </r>
  <r>
    <x v="0"/>
    <x v="1"/>
    <s v="DLES"/>
    <n v="2218"/>
    <x v="13"/>
    <n v="0"/>
    <n v="3"/>
    <n v="97"/>
    <n v="100"/>
    <n v="100"/>
    <n v="17346"/>
    <n v="0.97"/>
    <x v="7"/>
    <x v="2"/>
  </r>
  <r>
    <x v="0"/>
    <x v="1"/>
    <s v="DLES"/>
    <n v="2219"/>
    <x v="14"/>
    <n v="3"/>
    <n v="0"/>
    <n v="143"/>
    <n v="146"/>
    <n v="143"/>
    <n v="17346"/>
    <n v="1"/>
    <x v="7"/>
    <x v="2"/>
  </r>
  <r>
    <x v="0"/>
    <x v="1"/>
    <s v="DIRECCIÓN DE PARTICIPACIÓN Y RELACIONES INTERINSTITUCIONALES"/>
    <n v="2300"/>
    <x v="15"/>
    <n v="0"/>
    <n v="1"/>
    <n v="12"/>
    <n v="13"/>
    <n v="13"/>
    <n v="17346"/>
    <n v="0.92307692307692313"/>
    <x v="7"/>
    <x v="2"/>
  </r>
  <r>
    <x v="0"/>
    <x v="1"/>
    <s v="DIRECCIÓN DE RELACIONES CON EL SECTOR EDUCATIVO PRIVADO"/>
    <n v="2400"/>
    <x v="54"/>
    <n v="0"/>
    <n v="0"/>
    <n v="4"/>
    <n v="4"/>
    <n v="4"/>
    <n v="17346"/>
    <n v="1"/>
    <x v="7"/>
    <x v="2"/>
  </r>
  <r>
    <x v="0"/>
    <x v="1"/>
    <s v="DIRECCIÓN DE INSPECCIÓN Y VIGILANCIA"/>
    <n v="2500"/>
    <x v="16"/>
    <n v="18"/>
    <n v="2"/>
    <n v="160"/>
    <n v="180"/>
    <n v="162"/>
    <n v="17346"/>
    <n v="0.98765432098765427"/>
    <x v="7"/>
    <x v="2"/>
  </r>
  <r>
    <x v="0"/>
    <x v="1"/>
    <s v="DIRECCION DE RELACIONES CON LOS SECTORES DE EDUCACION SUPERIOR Y EDUCACION PARA EL TRABAJO"/>
    <n v="2600"/>
    <x v="60"/>
    <n v="0"/>
    <n v="2"/>
    <n v="430"/>
    <n v="432"/>
    <n v="432"/>
    <n v="17346"/>
    <n v="0.99537037037037035"/>
    <x v="7"/>
    <x v="2"/>
  </r>
  <r>
    <x v="0"/>
    <x v="3"/>
    <s v="DIRECCIÓN DE EDUCACIÓN PREESCOLAR Y BÁSICA"/>
    <n v="3100"/>
    <x v="18"/>
    <n v="0"/>
    <n v="0"/>
    <n v="63"/>
    <n v="63"/>
    <n v="63"/>
    <n v="17346"/>
    <n v="1"/>
    <x v="7"/>
    <x v="2"/>
  </r>
  <r>
    <x v="0"/>
    <x v="3"/>
    <s v="DIRECCIÓN DE EDUCACIÓN MEDIA"/>
    <n v="3200"/>
    <x v="19"/>
    <n v="0"/>
    <n v="0"/>
    <n v="62"/>
    <n v="62"/>
    <n v="62"/>
    <n v="17346"/>
    <n v="1"/>
    <x v="7"/>
    <x v="2"/>
  </r>
  <r>
    <x v="0"/>
    <x v="3"/>
    <s v="DIRECCIÓN DE CIENCIAS TECNOLOGÍAS Y MEDIOS EDUCATIVOS"/>
    <n v="3300"/>
    <x v="20"/>
    <n v="0"/>
    <n v="0"/>
    <n v="52"/>
    <n v="52"/>
    <n v="52"/>
    <n v="17346"/>
    <n v="1"/>
    <x v="7"/>
    <x v="2"/>
  </r>
  <r>
    <x v="0"/>
    <x v="1"/>
    <s v="DLES"/>
    <n v="2203"/>
    <x v="25"/>
    <n v="0"/>
    <n v="0"/>
    <n v="63"/>
    <n v="63"/>
    <n v="63"/>
    <n v="17346"/>
    <n v="1"/>
    <x v="7"/>
    <x v="2"/>
  </r>
  <r>
    <x v="0"/>
    <x v="1"/>
    <s v="DLES"/>
    <n v="2204"/>
    <x v="30"/>
    <n v="1"/>
    <n v="0"/>
    <n v="122"/>
    <n v="123"/>
    <n v="122"/>
    <n v="17346"/>
    <n v="1"/>
    <x v="7"/>
    <x v="2"/>
  </r>
  <r>
    <x v="0"/>
    <x v="1"/>
    <s v="DLES"/>
    <n v="2205"/>
    <x v="31"/>
    <n v="0"/>
    <n v="0"/>
    <n v="46"/>
    <n v="46"/>
    <n v="46"/>
    <n v="17346"/>
    <n v="1"/>
    <x v="7"/>
    <x v="2"/>
  </r>
  <r>
    <x v="0"/>
    <x v="1"/>
    <s v="DLES"/>
    <n v="2206"/>
    <x v="32"/>
    <n v="0"/>
    <n v="2"/>
    <n v="40"/>
    <n v="42"/>
    <n v="42"/>
    <n v="17346"/>
    <n v="0.95238095238095233"/>
    <x v="7"/>
    <x v="2"/>
  </r>
  <r>
    <x v="0"/>
    <x v="1"/>
    <s v="DLES"/>
    <n v="2207"/>
    <x v="33"/>
    <n v="0"/>
    <n v="2"/>
    <n v="274"/>
    <n v="276"/>
    <n v="276"/>
    <n v="17346"/>
    <n v="0.99275362318840576"/>
    <x v="7"/>
    <x v="2"/>
  </r>
  <r>
    <x v="0"/>
    <x v="1"/>
    <s v="DLES"/>
    <n v="2208"/>
    <x v="34"/>
    <n v="5"/>
    <n v="21"/>
    <n v="317"/>
    <n v="343"/>
    <n v="338"/>
    <n v="17346"/>
    <n v="0.93786982248520712"/>
    <x v="7"/>
    <x v="2"/>
  </r>
  <r>
    <x v="0"/>
    <x v="1"/>
    <s v="DLES"/>
    <n v="2209"/>
    <x v="35"/>
    <n v="0"/>
    <n v="0"/>
    <n v="147"/>
    <n v="147"/>
    <n v="147"/>
    <n v="17346"/>
    <n v="1"/>
    <x v="7"/>
    <x v="2"/>
  </r>
  <r>
    <x v="0"/>
    <x v="1"/>
    <s v="DLES"/>
    <n v="2210"/>
    <x v="36"/>
    <n v="4"/>
    <n v="2"/>
    <n v="201"/>
    <n v="207"/>
    <n v="203"/>
    <n v="17346"/>
    <n v="0.99014778325123154"/>
    <x v="7"/>
    <x v="2"/>
  </r>
  <r>
    <x v="0"/>
    <x v="1"/>
    <s v="DLES"/>
    <n v="2211"/>
    <x v="37"/>
    <n v="17"/>
    <n v="2"/>
    <n v="264"/>
    <n v="283"/>
    <n v="266"/>
    <n v="17346"/>
    <n v="0.99248120300751874"/>
    <x v="7"/>
    <x v="2"/>
  </r>
  <r>
    <x v="0"/>
    <x v="3"/>
    <s v="DIRECCIÓN DE INCLUSIÓN E INTEGRACIÓN DE POBLACIONES"/>
    <n v="3400"/>
    <x v="21"/>
    <n v="0"/>
    <n v="2"/>
    <n v="51"/>
    <n v="53"/>
    <n v="53"/>
    <n v="17346"/>
    <n v="0.96226415094339623"/>
    <x v="7"/>
    <x v="2"/>
  </r>
  <r>
    <x v="0"/>
    <x v="3"/>
    <s v="DIRECCIÓN DE FORMACIÓN DE DOCENTES E INNOVACIÓNES PEDAGÓGICAS"/>
    <n v="3500"/>
    <x v="41"/>
    <n v="0"/>
    <n v="0"/>
    <n v="83"/>
    <n v="83"/>
    <n v="83"/>
    <n v="17346"/>
    <n v="1"/>
    <x v="7"/>
    <x v="2"/>
  </r>
  <r>
    <x v="0"/>
    <x v="3"/>
    <s v="DIRECCIÓN DE EVALUACIÓN DE LA EDUCACIÓN"/>
    <n v="3600"/>
    <x v="42"/>
    <n v="0"/>
    <n v="0"/>
    <n v="11"/>
    <n v="11"/>
    <n v="11"/>
    <n v="17346"/>
    <n v="1"/>
    <x v="7"/>
    <x v="2"/>
  </r>
  <r>
    <x v="0"/>
    <x v="4"/>
    <s v="SUBSECRETARÍA DE ACCESO Y PERMANENCIA"/>
    <n v="4000"/>
    <x v="56"/>
    <n v="0"/>
    <n v="0"/>
    <n v="1"/>
    <n v="1"/>
    <n v="1"/>
    <n v="17346"/>
    <n v="1"/>
    <x v="7"/>
    <x v="2"/>
  </r>
  <r>
    <x v="0"/>
    <x v="4"/>
    <s v="DIRECCIÓN DE COBERTURA"/>
    <n v="4100"/>
    <x v="43"/>
    <n v="0"/>
    <n v="65"/>
    <n v="709"/>
    <n v="774"/>
    <n v="774"/>
    <n v="17346"/>
    <n v="0.91602067183462532"/>
    <x v="7"/>
    <x v="2"/>
  </r>
  <r>
    <x v="0"/>
    <x v="4"/>
    <s v="DIRECCIÓN DE BIENESTAR ESTUDIANTIL"/>
    <n v="4200"/>
    <x v="44"/>
    <n v="0"/>
    <n v="29"/>
    <n v="246"/>
    <n v="275"/>
    <n v="275"/>
    <n v="17346"/>
    <n v="0.89454545454545453"/>
    <x v="7"/>
    <x v="2"/>
  </r>
  <r>
    <x v="0"/>
    <x v="4"/>
    <s v="DIRECCIÓN DE CONSTRUCCIÓN Y CONSERVACIÓN DE ESTABLECIMIENTOS EDUCATIVOS"/>
    <n v="4300"/>
    <x v="45"/>
    <n v="9"/>
    <n v="11"/>
    <n v="612"/>
    <n v="632"/>
    <n v="623"/>
    <n v="17346"/>
    <n v="0.9823434991974318"/>
    <x v="7"/>
    <x v="2"/>
  </r>
  <r>
    <x v="0"/>
    <x v="4"/>
    <s v="DIRECCIÓN DE DOTACIONES ESCOLARES"/>
    <n v="4400"/>
    <x v="46"/>
    <n v="0"/>
    <n v="0"/>
    <n v="170"/>
    <n v="170"/>
    <n v="170"/>
    <n v="17346"/>
    <n v="1"/>
    <x v="7"/>
    <x v="2"/>
  </r>
  <r>
    <x v="0"/>
    <x v="2"/>
    <s v="SUBSECRETARÍA DE GESTIÓN INSTITUCIONAL"/>
    <n v="5000"/>
    <x v="57"/>
    <n v="0"/>
    <n v="0"/>
    <n v="12"/>
    <n v="12"/>
    <n v="12"/>
    <n v="17346"/>
    <n v="1"/>
    <x v="7"/>
    <x v="2"/>
  </r>
  <r>
    <x v="0"/>
    <x v="2"/>
    <s v="DIRECCION DE TALENTO HUMANO"/>
    <n v="5100"/>
    <x v="47"/>
    <n v="9"/>
    <n v="495"/>
    <n v="2779"/>
    <n v="3283"/>
    <n v="3274"/>
    <n v="17346"/>
    <n v="0.84880879657910813"/>
    <x v="7"/>
    <x v="2"/>
  </r>
  <r>
    <x v="0"/>
    <x v="1"/>
    <s v="DLES"/>
    <n v="2212"/>
    <x v="38"/>
    <n v="3"/>
    <n v="0"/>
    <n v="43"/>
    <n v="46"/>
    <n v="43"/>
    <n v="17346"/>
    <n v="1"/>
    <x v="7"/>
    <x v="2"/>
  </r>
  <r>
    <x v="0"/>
    <x v="2"/>
    <s v="DIRECCION DE TALENTO HUMANO"/>
    <n v="5110"/>
    <x v="49"/>
    <n v="38"/>
    <n v="105"/>
    <n v="1873"/>
    <n v="2016"/>
    <n v="1978"/>
    <n v="17346"/>
    <n v="0.94691607684529833"/>
    <x v="7"/>
    <x v="2"/>
  </r>
  <r>
    <x v="0"/>
    <x v="2"/>
    <s v="DIRECCION DE TALENTO HUMANO"/>
    <n v="5120"/>
    <x v="51"/>
    <n v="12"/>
    <n v="24"/>
    <n v="1608"/>
    <n v="1644"/>
    <n v="1632"/>
    <n v="17346"/>
    <n v="0.98529411764705888"/>
    <x v="7"/>
    <x v="2"/>
  </r>
  <r>
    <x v="0"/>
    <x v="2"/>
    <s v="DIRECCION DE TALENTO HUMANO"/>
    <n v="5130"/>
    <x v="52"/>
    <n v="0"/>
    <n v="9"/>
    <n v="550"/>
    <n v="559"/>
    <n v="559"/>
    <n v="17346"/>
    <n v="0.98389982110912344"/>
    <x v="7"/>
    <x v="2"/>
  </r>
  <r>
    <x v="0"/>
    <x v="2"/>
    <s v="DIRECCION DE CONTRATOS"/>
    <n v="5200"/>
    <x v="58"/>
    <n v="0"/>
    <n v="0"/>
    <n v="1"/>
    <n v="1"/>
    <n v="1"/>
    <n v="17346"/>
    <n v="1"/>
    <x v="7"/>
    <x v="2"/>
  </r>
  <r>
    <x v="0"/>
    <x v="2"/>
    <s v="DIRECCION DE CONTRATOS"/>
    <n v="5210"/>
    <x v="3"/>
    <n v="0"/>
    <n v="0"/>
    <n v="3"/>
    <n v="3"/>
    <n v="3"/>
    <n v="17346"/>
    <n v="1"/>
    <x v="7"/>
    <x v="2"/>
  </r>
  <r>
    <x v="0"/>
    <x v="2"/>
    <s v="DIRECCION DE CONTRATOS"/>
    <n v="5220"/>
    <x v="4"/>
    <n v="0"/>
    <n v="0"/>
    <n v="1357"/>
    <n v="1357"/>
    <n v="1357"/>
    <n v="17346"/>
    <n v="1"/>
    <x v="7"/>
    <x v="2"/>
  </r>
  <r>
    <x v="0"/>
    <x v="2"/>
    <s v="DIRECCION DESERVICIOS ADMINISTRATIVOS"/>
    <n v="5300"/>
    <x v="5"/>
    <n v="0"/>
    <n v="44"/>
    <n v="838"/>
    <n v="882"/>
    <n v="882"/>
    <n v="17346"/>
    <n v="0.95011337868480727"/>
    <x v="7"/>
    <x v="2"/>
  </r>
  <r>
    <x v="0"/>
    <x v="2"/>
    <s v="DIRECCION DESERVICIOS ADMINISTRATIVOS"/>
    <n v="5310"/>
    <x v="7"/>
    <n v="0"/>
    <n v="2"/>
    <n v="1374"/>
    <n v="1376"/>
    <n v="1376"/>
    <n v="17346"/>
    <n v="0.99854651162790697"/>
    <x v="7"/>
    <x v="2"/>
  </r>
  <r>
    <x v="0"/>
    <x v="2"/>
    <s v="DIRECCION DESERVICIOS ADMINISTRATIVOS"/>
    <n v="5320"/>
    <x v="8"/>
    <n v="0"/>
    <n v="1"/>
    <n v="36"/>
    <n v="37"/>
    <n v="37"/>
    <n v="17346"/>
    <n v="0.97297297297297303"/>
    <x v="7"/>
    <x v="2"/>
  </r>
  <r>
    <x v="0"/>
    <x v="2"/>
    <s v="DIRECCION FINANCIERA"/>
    <n v="5400"/>
    <x v="59"/>
    <n v="0"/>
    <n v="0"/>
    <n v="2"/>
    <n v="2"/>
    <n v="2"/>
    <n v="17346"/>
    <n v="1"/>
    <x v="7"/>
    <x v="2"/>
  </r>
  <r>
    <x v="0"/>
    <x v="2"/>
    <s v="DIRECCION FINANCIERA"/>
    <n v="5410"/>
    <x v="9"/>
    <n v="0"/>
    <n v="0"/>
    <n v="11"/>
    <n v="11"/>
    <n v="11"/>
    <n v="17346"/>
    <n v="1"/>
    <x v="7"/>
    <x v="2"/>
  </r>
  <r>
    <x v="0"/>
    <x v="2"/>
    <s v="DIRECCION FINANCIERA"/>
    <n v="5420"/>
    <x v="10"/>
    <n v="0"/>
    <n v="4"/>
    <n v="40"/>
    <n v="44"/>
    <n v="44"/>
    <n v="17346"/>
    <n v="0.90909090909090906"/>
    <x v="7"/>
    <x v="2"/>
  </r>
  <r>
    <x v="1"/>
    <x v="0"/>
    <s v="DESPACHO"/>
    <n v="1000"/>
    <x v="26"/>
    <n v="0"/>
    <n v="0"/>
    <n v="83"/>
    <n v="83"/>
    <n v="83"/>
    <n v="8171"/>
    <n v="1"/>
    <x v="7"/>
    <x v="2"/>
  </r>
  <r>
    <x v="1"/>
    <x v="0"/>
    <s v="OFICINA ASESORA DE PLANEACIÓN"/>
    <n v="1100"/>
    <x v="27"/>
    <n v="0"/>
    <n v="0"/>
    <n v="92"/>
    <n v="92"/>
    <n v="92"/>
    <n v="8171"/>
    <n v="1"/>
    <x v="7"/>
    <x v="2"/>
  </r>
  <r>
    <x v="1"/>
    <x v="0"/>
    <s v="OFICINA DE CONTROL INTERNO"/>
    <n v="1200"/>
    <x v="28"/>
    <n v="0"/>
    <n v="0"/>
    <n v="108"/>
    <n v="108"/>
    <n v="108"/>
    <n v="8171"/>
    <n v="1"/>
    <x v="7"/>
    <x v="2"/>
  </r>
  <r>
    <x v="1"/>
    <x v="0"/>
    <s v="OFICINA ASESORA DE JURIDÍCA"/>
    <n v="1300"/>
    <x v="29"/>
    <n v="10"/>
    <n v="17"/>
    <n v="348"/>
    <n v="375"/>
    <n v="365"/>
    <n v="8171"/>
    <n v="0.95342465753424654"/>
    <x v="7"/>
    <x v="2"/>
  </r>
  <r>
    <x v="1"/>
    <x v="0"/>
    <s v="OFICINA DE CONTROL DISCIPLINARIO"/>
    <n v="1400"/>
    <x v="0"/>
    <n v="0"/>
    <n v="50"/>
    <n v="342"/>
    <n v="392"/>
    <n v="392"/>
    <n v="8171"/>
    <n v="0.87244897959183676"/>
    <x v="7"/>
    <x v="2"/>
  </r>
  <r>
    <x v="1"/>
    <x v="0"/>
    <s v="OFICINA ASESORA DE COMUNICACIÓN Y PRENSA"/>
    <n v="1500"/>
    <x v="1"/>
    <n v="0"/>
    <n v="4"/>
    <n v="26"/>
    <n v="30"/>
    <n v="30"/>
    <n v="8171"/>
    <n v="0.8666666666666667"/>
    <x v="7"/>
    <x v="2"/>
  </r>
  <r>
    <x v="1"/>
    <x v="1"/>
    <s v="SUBSECRETARÍA DE INTEGRACIÓN INTERINSTITUCIONAL"/>
    <n v="2000"/>
    <x v="2"/>
    <n v="0"/>
    <n v="0"/>
    <n v="11"/>
    <n v="11"/>
    <n v="11"/>
    <n v="8171"/>
    <n v="1"/>
    <x v="7"/>
    <x v="2"/>
  </r>
  <r>
    <x v="1"/>
    <x v="1"/>
    <s v="DIRECCIÓN GENERAL DE EDUCACIÓN Y COLEGIOS DISTRITALES"/>
    <n v="2100"/>
    <x v="22"/>
    <n v="0"/>
    <n v="0"/>
    <n v="43"/>
    <n v="43"/>
    <n v="43"/>
    <n v="8171"/>
    <n v="1"/>
    <x v="7"/>
    <x v="2"/>
  </r>
  <r>
    <x v="1"/>
    <x v="1"/>
    <s v="DLES"/>
    <n v="2201"/>
    <x v="23"/>
    <n v="0"/>
    <n v="1"/>
    <n v="38"/>
    <n v="39"/>
    <n v="39"/>
    <n v="8171"/>
    <n v="0.97435897435897434"/>
    <x v="7"/>
    <x v="2"/>
  </r>
  <r>
    <x v="1"/>
    <x v="1"/>
    <s v="DLES"/>
    <n v="2202"/>
    <x v="24"/>
    <n v="0"/>
    <n v="0"/>
    <n v="17"/>
    <n v="17"/>
    <n v="17"/>
    <n v="8171"/>
    <n v="1"/>
    <x v="7"/>
    <x v="2"/>
  </r>
  <r>
    <x v="1"/>
    <x v="1"/>
    <s v="DLES"/>
    <n v="2203"/>
    <x v="25"/>
    <n v="0"/>
    <n v="0"/>
    <n v="15"/>
    <n v="15"/>
    <n v="15"/>
    <n v="8171"/>
    <n v="1"/>
    <x v="7"/>
    <x v="2"/>
  </r>
  <r>
    <x v="1"/>
    <x v="1"/>
    <s v="DLES"/>
    <n v="2204"/>
    <x v="30"/>
    <n v="0"/>
    <n v="0"/>
    <n v="34"/>
    <n v="34"/>
    <n v="34"/>
    <n v="8171"/>
    <n v="1"/>
    <x v="7"/>
    <x v="2"/>
  </r>
  <r>
    <x v="1"/>
    <x v="1"/>
    <s v="DLES"/>
    <n v="2205"/>
    <x v="31"/>
    <n v="0"/>
    <n v="3"/>
    <n v="29"/>
    <n v="32"/>
    <n v="32"/>
    <n v="8171"/>
    <n v="0.90625"/>
    <x v="7"/>
    <x v="2"/>
  </r>
  <r>
    <x v="1"/>
    <x v="1"/>
    <s v="DLES"/>
    <n v="2206"/>
    <x v="32"/>
    <n v="0"/>
    <n v="0"/>
    <n v="21"/>
    <n v="21"/>
    <n v="21"/>
    <n v="8171"/>
    <n v="1"/>
    <x v="7"/>
    <x v="2"/>
  </r>
  <r>
    <x v="1"/>
    <x v="1"/>
    <s v="DLES"/>
    <n v="2207"/>
    <x v="33"/>
    <n v="0"/>
    <n v="1"/>
    <n v="117"/>
    <n v="118"/>
    <n v="118"/>
    <n v="8171"/>
    <n v="0.99152542372881358"/>
    <x v="7"/>
    <x v="2"/>
  </r>
  <r>
    <x v="1"/>
    <x v="1"/>
    <s v="DLES"/>
    <n v="2208"/>
    <x v="34"/>
    <n v="0"/>
    <n v="10"/>
    <n v="92"/>
    <n v="102"/>
    <n v="102"/>
    <n v="8171"/>
    <n v="0.90196078431372551"/>
    <x v="7"/>
    <x v="2"/>
  </r>
  <r>
    <x v="1"/>
    <x v="1"/>
    <s v="DLES"/>
    <n v="2209"/>
    <x v="35"/>
    <n v="0"/>
    <n v="1"/>
    <n v="33"/>
    <n v="34"/>
    <n v="34"/>
    <n v="8171"/>
    <n v="0.97058823529411764"/>
    <x v="7"/>
    <x v="2"/>
  </r>
  <r>
    <x v="1"/>
    <x v="1"/>
    <s v="DLES"/>
    <n v="2210"/>
    <x v="36"/>
    <n v="1"/>
    <n v="1"/>
    <n v="58"/>
    <n v="60"/>
    <n v="59"/>
    <n v="8171"/>
    <n v="0.98305084745762716"/>
    <x v="7"/>
    <x v="2"/>
  </r>
  <r>
    <x v="1"/>
    <x v="1"/>
    <s v="DLES"/>
    <n v="2211"/>
    <x v="37"/>
    <n v="0"/>
    <n v="2"/>
    <n v="79"/>
    <n v="81"/>
    <n v="81"/>
    <n v="8171"/>
    <n v="0.97530864197530864"/>
    <x v="7"/>
    <x v="2"/>
  </r>
  <r>
    <x v="1"/>
    <x v="1"/>
    <s v="DLES"/>
    <n v="2212"/>
    <x v="38"/>
    <n v="0"/>
    <n v="0"/>
    <n v="35"/>
    <n v="35"/>
    <n v="35"/>
    <n v="8171"/>
    <n v="1"/>
    <x v="7"/>
    <x v="2"/>
  </r>
  <r>
    <x v="1"/>
    <x v="1"/>
    <s v="DLES"/>
    <n v="2213"/>
    <x v="39"/>
    <n v="3"/>
    <n v="4"/>
    <n v="31"/>
    <n v="38"/>
    <n v="35"/>
    <n v="8171"/>
    <n v="0.88571428571428568"/>
    <x v="7"/>
    <x v="2"/>
  </r>
  <r>
    <x v="1"/>
    <x v="1"/>
    <s v="DLES"/>
    <n v="2214"/>
    <x v="40"/>
    <n v="0"/>
    <n v="0"/>
    <n v="12"/>
    <n v="12"/>
    <n v="12"/>
    <n v="8171"/>
    <n v="1"/>
    <x v="7"/>
    <x v="2"/>
  </r>
  <r>
    <x v="1"/>
    <x v="1"/>
    <s v="DLES"/>
    <n v="2215"/>
    <x v="11"/>
    <n v="0"/>
    <n v="0"/>
    <n v="24"/>
    <n v="24"/>
    <n v="24"/>
    <n v="8171"/>
    <n v="1"/>
    <x v="7"/>
    <x v="2"/>
  </r>
  <r>
    <x v="1"/>
    <x v="1"/>
    <s v="DLES"/>
    <n v="2216"/>
    <x v="12"/>
    <n v="0"/>
    <n v="0"/>
    <n v="31"/>
    <n v="31"/>
    <n v="31"/>
    <n v="8171"/>
    <n v="1"/>
    <x v="7"/>
    <x v="2"/>
  </r>
  <r>
    <x v="1"/>
    <x v="1"/>
    <s v="DLES"/>
    <n v="2218"/>
    <x v="13"/>
    <n v="0"/>
    <n v="5"/>
    <n v="43"/>
    <n v="48"/>
    <n v="48"/>
    <n v="8171"/>
    <n v="0.89583333333333337"/>
    <x v="7"/>
    <x v="2"/>
  </r>
  <r>
    <x v="1"/>
    <x v="1"/>
    <s v="DLES"/>
    <n v="2219"/>
    <x v="14"/>
    <n v="0"/>
    <n v="1"/>
    <n v="23"/>
    <n v="24"/>
    <n v="24"/>
    <n v="8171"/>
    <n v="0.95833333333333337"/>
    <x v="7"/>
    <x v="2"/>
  </r>
  <r>
    <x v="1"/>
    <x v="1"/>
    <s v="DLES"/>
    <n v="2220"/>
    <x v="53"/>
    <n v="0"/>
    <n v="3"/>
    <n v="11"/>
    <n v="14"/>
    <n v="14"/>
    <n v="8171"/>
    <n v="0.7857142857142857"/>
    <x v="7"/>
    <x v="2"/>
  </r>
  <r>
    <x v="1"/>
    <x v="1"/>
    <s v="DIRECCIÓN DE PARTICIPACIÓN Y RELACIONES INTERINSTITUCIONALES"/>
    <n v="2300"/>
    <x v="15"/>
    <n v="0"/>
    <n v="5"/>
    <n v="24"/>
    <n v="29"/>
    <n v="29"/>
    <n v="8171"/>
    <n v="0.82758620689655171"/>
    <x v="7"/>
    <x v="2"/>
  </r>
  <r>
    <x v="1"/>
    <x v="1"/>
    <s v="DIRECCIÓN DE RELACIONES CON EL SECTOR EDUCATIVO PRIVADO"/>
    <n v="2400"/>
    <x v="54"/>
    <n v="0"/>
    <n v="1"/>
    <n v="7"/>
    <n v="8"/>
    <n v="8"/>
    <n v="8171"/>
    <n v="0.875"/>
    <x v="7"/>
    <x v="2"/>
  </r>
  <r>
    <x v="1"/>
    <x v="1"/>
    <s v="DIRECCIÓN DE INSPECCIÓN Y VIGILANCIA"/>
    <n v="2500"/>
    <x v="16"/>
    <n v="0"/>
    <n v="1"/>
    <n v="288"/>
    <n v="289"/>
    <n v="289"/>
    <n v="8171"/>
    <n v="0.9965397923875432"/>
    <x v="7"/>
    <x v="2"/>
  </r>
  <r>
    <x v="1"/>
    <x v="1"/>
    <s v="DIRECCION DE RELACIONES CON LOS SECTORES DE EDUCACION SUPERIOR Y EDUCACION PARA EL TRABAJO"/>
    <n v="2600"/>
    <x v="60"/>
    <n v="0"/>
    <n v="1"/>
    <n v="14"/>
    <n v="15"/>
    <n v="15"/>
    <n v="8171"/>
    <n v="0.93333333333333335"/>
    <x v="7"/>
    <x v="2"/>
  </r>
  <r>
    <x v="1"/>
    <x v="3"/>
    <s v="SUBSECRETARÍA DE CALIDAD Y PERTINENCIA"/>
    <n v="3000"/>
    <x v="17"/>
    <n v="0"/>
    <n v="0"/>
    <n v="11"/>
    <n v="11"/>
    <n v="11"/>
    <n v="8171"/>
    <n v="1"/>
    <x v="7"/>
    <x v="2"/>
  </r>
  <r>
    <x v="1"/>
    <x v="3"/>
    <s v="DIRECCIÓN DE EDUCACIÓN PREESCOLAR Y BÁSICA"/>
    <n v="3100"/>
    <x v="18"/>
    <n v="0"/>
    <n v="1"/>
    <n v="80"/>
    <n v="81"/>
    <n v="81"/>
    <n v="8171"/>
    <n v="0.98765432098765427"/>
    <x v="7"/>
    <x v="2"/>
  </r>
  <r>
    <x v="1"/>
    <x v="3"/>
    <s v="DIRECCIÓN DE EDUCACIÓN MEDIA"/>
    <n v="3200"/>
    <x v="19"/>
    <n v="0"/>
    <n v="0"/>
    <n v="25"/>
    <n v="25"/>
    <n v="25"/>
    <n v="8171"/>
    <n v="1"/>
    <x v="7"/>
    <x v="2"/>
  </r>
  <r>
    <x v="1"/>
    <x v="3"/>
    <s v="DIRECCIÓN DE CIENCIAS TECNOLOGÍAS Y MEDIOS EDUCATIVOS"/>
    <n v="3300"/>
    <x v="20"/>
    <n v="0"/>
    <n v="0"/>
    <n v="26"/>
    <n v="26"/>
    <n v="26"/>
    <n v="8171"/>
    <n v="1"/>
    <x v="7"/>
    <x v="2"/>
  </r>
  <r>
    <x v="1"/>
    <x v="3"/>
    <s v="DIRECCIÓN DE INCLUSIÓN E INTEGRACIÓN DE POBLACIONES"/>
    <n v="3400"/>
    <x v="21"/>
    <n v="0"/>
    <n v="12"/>
    <n v="35"/>
    <n v="47"/>
    <n v="47"/>
    <n v="8171"/>
    <n v="0.74468085106382975"/>
    <x v="7"/>
    <x v="2"/>
  </r>
  <r>
    <x v="1"/>
    <x v="3"/>
    <s v="DIRECCIÓN DE FORMACIÓN DE DOCENTES E INNOVACIÓNES PEDAGÓGICAS"/>
    <n v="3500"/>
    <x v="41"/>
    <n v="0"/>
    <n v="0"/>
    <n v="16"/>
    <n v="16"/>
    <n v="16"/>
    <n v="8171"/>
    <n v="1"/>
    <x v="7"/>
    <x v="2"/>
  </r>
  <r>
    <x v="1"/>
    <x v="3"/>
    <s v="DIRECCIÓN DE EVALUACIÓN DE LA EDUCACIÓN"/>
    <n v="3600"/>
    <x v="42"/>
    <n v="0"/>
    <n v="0"/>
    <n v="18"/>
    <n v="18"/>
    <n v="18"/>
    <n v="8171"/>
    <n v="1"/>
    <x v="7"/>
    <x v="2"/>
  </r>
  <r>
    <x v="1"/>
    <x v="4"/>
    <s v="SUBSECRETARÍA DE ACCESO Y PERMANENCIA"/>
    <n v="4000"/>
    <x v="56"/>
    <n v="0"/>
    <n v="1"/>
    <n v="61"/>
    <n v="62"/>
    <n v="62"/>
    <n v="8171"/>
    <n v="0.9838709677419355"/>
    <x v="7"/>
    <x v="2"/>
  </r>
  <r>
    <x v="1"/>
    <x v="4"/>
    <s v="DIRECCIÓN DE COBERTURA"/>
    <n v="4100"/>
    <x v="43"/>
    <n v="0"/>
    <n v="12"/>
    <n v="103"/>
    <n v="115"/>
    <n v="115"/>
    <n v="8171"/>
    <n v="0.89565217391304353"/>
    <x v="7"/>
    <x v="2"/>
  </r>
  <r>
    <x v="1"/>
    <x v="4"/>
    <s v="DIRECCIÓN DE BIENESTAR ESTUDIANTIL"/>
    <n v="4200"/>
    <x v="44"/>
    <n v="0"/>
    <n v="11"/>
    <n v="114"/>
    <n v="125"/>
    <n v="125"/>
    <n v="8171"/>
    <n v="0.91200000000000003"/>
    <x v="7"/>
    <x v="2"/>
  </r>
  <r>
    <x v="1"/>
    <x v="4"/>
    <s v="DIRECCIÓN DE CONSTRUCCIÓN Y CONSERVACIÓN DE ESTABLECIMIENTOS EDUCATIVOS"/>
    <n v="4300"/>
    <x v="45"/>
    <n v="4"/>
    <n v="18"/>
    <n v="471"/>
    <n v="493"/>
    <n v="489"/>
    <n v="8171"/>
    <n v="0.96319018404907975"/>
    <x v="7"/>
    <x v="2"/>
  </r>
  <r>
    <x v="1"/>
    <x v="4"/>
    <s v="DIRECCIÓN DE DOTACIONES ESCOLARES"/>
    <n v="4400"/>
    <x v="46"/>
    <n v="0"/>
    <n v="1"/>
    <n v="566"/>
    <n v="567"/>
    <n v="567"/>
    <n v="8171"/>
    <n v="0.99823633156966485"/>
    <x v="7"/>
    <x v="2"/>
  </r>
  <r>
    <x v="1"/>
    <x v="2"/>
    <s v="SUBSECRETARÍA DE GESTIÓN INSTITUCIONAL"/>
    <n v="5000"/>
    <x v="57"/>
    <n v="0"/>
    <n v="0"/>
    <n v="58"/>
    <n v="58"/>
    <n v="58"/>
    <n v="8171"/>
    <n v="1"/>
    <x v="7"/>
    <x v="2"/>
  </r>
  <r>
    <x v="1"/>
    <x v="2"/>
    <s v="DIRECCION DE TALENTO HUMANO"/>
    <n v="5100"/>
    <x v="47"/>
    <n v="0"/>
    <n v="79"/>
    <n v="340"/>
    <n v="419"/>
    <n v="419"/>
    <n v="8171"/>
    <n v="0.8114558472553699"/>
    <x v="7"/>
    <x v="2"/>
  </r>
  <r>
    <x v="1"/>
    <x v="2"/>
    <s v="DIRECCION DE TALENTO HUMANO"/>
    <n v="5110"/>
    <x v="49"/>
    <n v="6"/>
    <n v="46"/>
    <n v="519"/>
    <n v="571"/>
    <n v="565"/>
    <n v="8171"/>
    <n v="0.91858407079646021"/>
    <x v="7"/>
    <x v="2"/>
  </r>
  <r>
    <x v="1"/>
    <x v="2"/>
    <s v="DIRECCION DE TALENTO HUMANO"/>
    <n v="5120"/>
    <x v="51"/>
    <n v="0"/>
    <n v="1"/>
    <n v="279"/>
    <n v="280"/>
    <n v="280"/>
    <n v="8171"/>
    <n v="0.99642857142857144"/>
    <x v="7"/>
    <x v="2"/>
  </r>
  <r>
    <x v="1"/>
    <x v="2"/>
    <s v="DIRECCION DE TALENTO HUMANO"/>
    <n v="5130"/>
    <x v="52"/>
    <n v="0"/>
    <n v="2"/>
    <n v="193"/>
    <n v="195"/>
    <n v="195"/>
    <n v="8171"/>
    <n v="0.98974358974358978"/>
    <x v="7"/>
    <x v="2"/>
  </r>
  <r>
    <x v="3"/>
    <x v="5"/>
    <s v=" COLEGIO AGUSTIN FERNANDEZ (IED)"/>
    <s v="6001 - 01"/>
    <x v="62"/>
    <n v="0"/>
    <n v="0"/>
    <n v="1"/>
    <n v="1"/>
    <n v="1"/>
    <n v="133"/>
    <n v="1"/>
    <x v="7"/>
    <x v="2"/>
  </r>
  <r>
    <x v="3"/>
    <x v="5"/>
    <s v=" COLEGIO DIVINO MAESTRO (IED)"/>
    <s v="6001 - 04"/>
    <x v="173"/>
    <n v="0"/>
    <n v="0"/>
    <n v="2"/>
    <n v="2"/>
    <n v="2"/>
    <n v="133"/>
    <n v="1"/>
    <x v="7"/>
    <x v="2"/>
  </r>
  <r>
    <x v="3"/>
    <x v="5"/>
    <s v=" COLEGIO CAMPESTRE MONTE VERDE (IED)"/>
    <s v="6002 - 01"/>
    <x v="176"/>
    <n v="0"/>
    <n v="1"/>
    <n v="0"/>
    <n v="1"/>
    <n v="1"/>
    <n v="133"/>
    <n v="0"/>
    <x v="7"/>
    <x v="2"/>
  </r>
  <r>
    <x v="3"/>
    <x v="5"/>
    <s v=" COLEGIO SIMON RODRIGUEZ (IED)"/>
    <s v="6002 - 03"/>
    <x v="178"/>
    <n v="0"/>
    <n v="0"/>
    <n v="2"/>
    <n v="2"/>
    <n v="2"/>
    <n v="133"/>
    <n v="1"/>
    <x v="7"/>
    <x v="2"/>
  </r>
  <r>
    <x v="3"/>
    <x v="5"/>
    <s v=" COLEGIO EL MANANTIAL (CED)"/>
    <s v="6004 - 06"/>
    <x v="68"/>
    <n v="0"/>
    <n v="1"/>
    <n v="0"/>
    <n v="1"/>
    <n v="1"/>
    <n v="133"/>
    <n v="0"/>
    <x v="7"/>
    <x v="2"/>
  </r>
  <r>
    <x v="3"/>
    <x v="5"/>
    <s v=" COLEGIO EL RODEO (IED)"/>
    <s v="6004 - 07"/>
    <x v="109"/>
    <n v="0"/>
    <n v="0"/>
    <n v="1"/>
    <n v="1"/>
    <n v="1"/>
    <n v="133"/>
    <n v="1"/>
    <x v="7"/>
    <x v="2"/>
  </r>
  <r>
    <x v="3"/>
    <x v="5"/>
    <s v=" COLEGIO JOSE ACEVEDO Y GOMEZ (IED)"/>
    <s v="6004 - 12"/>
    <x v="393"/>
    <n v="0"/>
    <n v="2"/>
    <n v="0"/>
    <n v="2"/>
    <n v="2"/>
    <n v="133"/>
    <n v="0"/>
    <x v="7"/>
    <x v="2"/>
  </r>
  <r>
    <x v="3"/>
    <x v="5"/>
    <s v=" COLEGIO JOSE FELIX RESTREPO (IED)"/>
    <s v="6004 - 13"/>
    <x v="181"/>
    <n v="0"/>
    <n v="0"/>
    <n v="1"/>
    <n v="1"/>
    <n v="1"/>
    <n v="133"/>
    <n v="1"/>
    <x v="7"/>
    <x v="2"/>
  </r>
  <r>
    <x v="3"/>
    <x v="5"/>
    <s v=" COLEGIO JUAN REY (IED)"/>
    <s v="6004 - 17"/>
    <x v="133"/>
    <n v="0"/>
    <n v="0"/>
    <n v="2"/>
    <n v="2"/>
    <n v="2"/>
    <n v="133"/>
    <n v="1"/>
    <x v="7"/>
    <x v="2"/>
  </r>
  <r>
    <x v="3"/>
    <x v="5"/>
    <s v=" COLEGIO RAFAEL NUNEZ (IED)"/>
    <s v="6004 - 27"/>
    <x v="188"/>
    <n v="0"/>
    <n v="0"/>
    <n v="1"/>
    <n v="1"/>
    <n v="1"/>
    <n v="133"/>
    <n v="1"/>
    <x v="7"/>
    <x v="2"/>
  </r>
  <r>
    <x v="3"/>
    <x v="5"/>
    <s v=" COLEGIO TECNICO TOMAS RUEDA VARGAS (IED)"/>
    <s v="6004 - 32"/>
    <x v="324"/>
    <n v="0"/>
    <n v="0"/>
    <n v="1"/>
    <n v="1"/>
    <n v="1"/>
    <n v="133"/>
    <n v="1"/>
    <x v="7"/>
    <x v="2"/>
  </r>
  <r>
    <x v="3"/>
    <x v="5"/>
    <s v=" COLEGIO FERNANDO GONZALEZ OCHOA (IED)"/>
    <s v="6005 - 16"/>
    <x v="74"/>
    <n v="0"/>
    <n v="0"/>
    <n v="1"/>
    <n v="1"/>
    <n v="1"/>
    <n v="133"/>
    <n v="1"/>
    <x v="7"/>
    <x v="2"/>
  </r>
  <r>
    <x v="3"/>
    <x v="5"/>
    <s v=" COLEGIO LOS COMUNEROS - OSWALDO GUAYAZAMIN (IED)"/>
    <s v="6005 - 21"/>
    <x v="137"/>
    <n v="0"/>
    <n v="1"/>
    <n v="0"/>
    <n v="1"/>
    <n v="1"/>
    <n v="133"/>
    <n v="0"/>
    <x v="7"/>
    <x v="2"/>
  </r>
  <r>
    <x v="3"/>
    <x v="5"/>
    <s v=" COLEGIO LUIS EDUARDO MORA OSEJO (IED)"/>
    <s v="6005 - 23"/>
    <x v="112"/>
    <n v="0"/>
    <n v="3"/>
    <n v="0"/>
    <n v="3"/>
    <n v="3"/>
    <n v="133"/>
    <n v="0"/>
    <x v="7"/>
    <x v="2"/>
  </r>
  <r>
    <x v="3"/>
    <x v="5"/>
    <s v=" COLEGIO MIGUEL DE CERVANTES SAAVEDRA (IED)"/>
    <s v="6005 - 24"/>
    <x v="138"/>
    <n v="0"/>
    <n v="0"/>
    <n v="1"/>
    <n v="1"/>
    <n v="1"/>
    <n v="133"/>
    <n v="1"/>
    <x v="7"/>
    <x v="2"/>
  </r>
  <r>
    <x v="3"/>
    <x v="5"/>
    <s v=" COLEGIO PROVINCIA DE QUEBEC (IED)"/>
    <s v="6005 - 30"/>
    <x v="192"/>
    <n v="0"/>
    <n v="0"/>
    <n v="2"/>
    <n v="2"/>
    <n v="2"/>
    <n v="133"/>
    <n v="1"/>
    <x v="7"/>
    <x v="2"/>
  </r>
  <r>
    <x v="3"/>
    <x v="5"/>
    <s v=" COLEGIO RURAL LAS MERCEDES-ANDES-LA MAYORIA-LA UNION-CHIZACA"/>
    <s v="6005 - 37"/>
    <x v="395"/>
    <n v="0"/>
    <n v="0"/>
    <n v="1"/>
    <n v="1"/>
    <n v="1"/>
    <n v="133"/>
    <n v="1"/>
    <x v="7"/>
    <x v="2"/>
  </r>
  <r>
    <x v="3"/>
    <x v="5"/>
    <s v=" COLEGIO TENERIFE - GRANADA SUR (IED)"/>
    <s v="6005 - 44"/>
    <x v="193"/>
    <n v="0"/>
    <n v="0"/>
    <n v="1"/>
    <n v="1"/>
    <n v="1"/>
    <n v="133"/>
    <n v="1"/>
    <x v="7"/>
    <x v="2"/>
  </r>
  <r>
    <x v="3"/>
    <x v="5"/>
    <s v=" COLEGIO CENTRO INTEGRAL JOSE MARIA CORDOBA (IED)"/>
    <s v="6006 - 02"/>
    <x v="194"/>
    <n v="0"/>
    <n v="0"/>
    <n v="1"/>
    <n v="1"/>
    <n v="1"/>
    <n v="133"/>
    <n v="1"/>
    <x v="7"/>
    <x v="2"/>
  </r>
  <r>
    <x v="3"/>
    <x v="5"/>
    <s v=" COLEGIO ISLA DEL SOL (IED)"/>
    <s v="6006 - 06"/>
    <x v="81"/>
    <n v="0"/>
    <n v="0"/>
    <n v="1"/>
    <n v="1"/>
    <n v="1"/>
    <n v="133"/>
    <n v="1"/>
    <x v="7"/>
    <x v="2"/>
  </r>
  <r>
    <x v="3"/>
    <x v="5"/>
    <s v=" COLEGIO MARCO FIDEL SUAREZ (IED)"/>
    <s v="6006 - 07"/>
    <x v="196"/>
    <n v="0"/>
    <n v="0"/>
    <n v="1"/>
    <n v="1"/>
    <n v="1"/>
    <n v="133"/>
    <n v="1"/>
    <x v="7"/>
    <x v="2"/>
  </r>
  <r>
    <x v="3"/>
    <x v="5"/>
    <s v=" COLEGIO RAFAEL URIBE URIBE (IED)"/>
    <s v="6006 - 08"/>
    <x v="197"/>
    <n v="0"/>
    <n v="0"/>
    <n v="2"/>
    <n v="2"/>
    <n v="2"/>
    <n v="133"/>
    <n v="1"/>
    <x v="7"/>
    <x v="2"/>
  </r>
  <r>
    <x v="3"/>
    <x v="5"/>
    <s v=" COLEGIO VENECIA (IED)"/>
    <s v="6006 - 12"/>
    <x v="113"/>
    <n v="0"/>
    <n v="0"/>
    <n v="1"/>
    <n v="1"/>
    <n v="1"/>
    <n v="133"/>
    <n v="1"/>
    <x v="7"/>
    <x v="2"/>
  </r>
  <r>
    <x v="3"/>
    <x v="5"/>
    <s v=" COLEGIO CARLOS ALBAN HOLGUIN (IED)"/>
    <s v="6007 - 05"/>
    <x v="82"/>
    <n v="0"/>
    <n v="0"/>
    <n v="1"/>
    <n v="1"/>
    <n v="1"/>
    <n v="133"/>
    <n v="1"/>
    <x v="7"/>
    <x v="2"/>
  </r>
  <r>
    <x v="3"/>
    <x v="5"/>
    <s v=" COLEGIO CIUDADELA EDUCATIVA DE BOSA (IED)"/>
    <s v="6007 - 08"/>
    <x v="114"/>
    <n v="0"/>
    <n v="0"/>
    <n v="1"/>
    <n v="1"/>
    <n v="1"/>
    <n v="133"/>
    <n v="1"/>
    <x v="7"/>
    <x v="2"/>
  </r>
  <r>
    <x v="3"/>
    <x v="5"/>
    <s v=" COLEGIO EL PORVENIR (IED)"/>
    <s v="6007 - 10"/>
    <x v="83"/>
    <n v="0"/>
    <n v="0"/>
    <n v="1"/>
    <n v="1"/>
    <n v="1"/>
    <n v="133"/>
    <n v="1"/>
    <x v="7"/>
    <x v="2"/>
  </r>
  <r>
    <x v="3"/>
    <x v="5"/>
    <s v=" COLEGIO KIMI PERNIA DOMICO (IED)"/>
    <s v="6007 - 17"/>
    <x v="208"/>
    <n v="0"/>
    <n v="0"/>
    <n v="1"/>
    <n v="1"/>
    <n v="1"/>
    <n v="133"/>
    <n v="1"/>
    <x v="7"/>
    <x v="2"/>
  </r>
  <r>
    <x v="3"/>
    <x v="5"/>
    <s v=" COLEGIO ORLANDO HIGUITA ROJAS (IED)"/>
    <s v="6007 - 24"/>
    <x v="115"/>
    <n v="0"/>
    <n v="0"/>
    <n v="2"/>
    <n v="2"/>
    <n v="2"/>
    <n v="133"/>
    <n v="1"/>
    <x v="7"/>
    <x v="2"/>
  </r>
  <r>
    <x v="3"/>
    <x v="5"/>
    <s v=" COLEGIO ALQUERIA DE LA FRAGUA (IED)"/>
    <s v="6008 - 02"/>
    <x v="333"/>
    <n v="0"/>
    <n v="0"/>
    <n v="2"/>
    <n v="2"/>
    <n v="2"/>
    <n v="133"/>
    <n v="1"/>
    <x v="7"/>
    <x v="2"/>
  </r>
  <r>
    <x v="3"/>
    <x v="5"/>
    <s v=" COLEGIO EL JAPON (IED)"/>
    <s v="6008 - 10"/>
    <x v="86"/>
    <n v="0"/>
    <n v="0"/>
    <n v="4"/>
    <n v="4"/>
    <n v="4"/>
    <n v="133"/>
    <n v="1"/>
    <x v="7"/>
    <x v="2"/>
  </r>
  <r>
    <x v="3"/>
    <x v="5"/>
    <s v=" COLEGIO FRANCISCO DE MIRANDA (IED)"/>
    <s v="6008 - 12"/>
    <x v="223"/>
    <n v="0"/>
    <n v="1"/>
    <n v="0"/>
    <n v="1"/>
    <n v="1"/>
    <n v="133"/>
    <n v="0"/>
    <x v="7"/>
    <x v="2"/>
  </r>
  <r>
    <x v="3"/>
    <x v="5"/>
    <s v=" COLEGIO GABRIEL BETANCOURT MEJIA (IED)"/>
    <s v="6008 - 13"/>
    <x v="224"/>
    <n v="0"/>
    <n v="0"/>
    <n v="1"/>
    <n v="1"/>
    <n v="1"/>
    <n v="133"/>
    <n v="1"/>
    <x v="7"/>
    <x v="2"/>
  </r>
  <r>
    <x v="3"/>
    <x v="5"/>
    <s v=" COLEGIO JACKELINE (IED)"/>
    <s v="6008 - 19"/>
    <x v="89"/>
    <n v="0"/>
    <n v="0"/>
    <n v="2"/>
    <n v="2"/>
    <n v="2"/>
    <n v="133"/>
    <n v="1"/>
    <x v="7"/>
    <x v="2"/>
  </r>
  <r>
    <x v="3"/>
    <x v="5"/>
    <s v=" COLEGIO JOHN F. KENNEDY (IED)"/>
    <s v="6008 - 21"/>
    <x v="90"/>
    <n v="0"/>
    <n v="0"/>
    <n v="1"/>
    <n v="1"/>
    <n v="1"/>
    <n v="133"/>
    <n v="1"/>
    <x v="7"/>
    <x v="2"/>
  </r>
  <r>
    <x v="3"/>
    <x v="5"/>
    <s v=" COLEGIO KENNEDY (IED)"/>
    <s v="6008 - 22"/>
    <x v="229"/>
    <n v="0"/>
    <n v="0"/>
    <n v="1"/>
    <n v="1"/>
    <n v="1"/>
    <n v="133"/>
    <n v="1"/>
    <x v="7"/>
    <x v="2"/>
  </r>
  <r>
    <x v="3"/>
    <x v="5"/>
    <s v=" COLEGIO MANUEL CEPEDA VARGAS (IED)"/>
    <s v="6008 - 28"/>
    <x v="240"/>
    <n v="0"/>
    <n v="0"/>
    <n v="1"/>
    <n v="1"/>
    <n v="1"/>
    <n v="133"/>
    <n v="1"/>
    <x v="7"/>
    <x v="2"/>
  </r>
  <r>
    <x v="3"/>
    <x v="5"/>
    <s v=" COLEGIO NACIONAL NICOLAS ESGUERRA (IED)"/>
    <s v="6008 - 31"/>
    <x v="119"/>
    <n v="0"/>
    <n v="0"/>
    <n v="1"/>
    <n v="1"/>
    <n v="1"/>
    <n v="133"/>
    <n v="1"/>
    <x v="7"/>
    <x v="2"/>
  </r>
  <r>
    <x v="3"/>
    <x v="5"/>
    <s v=" COLEGIO PROSPERO PINZON (IED)"/>
    <s v="6008 - 35"/>
    <x v="91"/>
    <n v="0"/>
    <n v="1"/>
    <n v="0"/>
    <n v="1"/>
    <n v="1"/>
    <n v="133"/>
    <n v="0"/>
    <x v="7"/>
    <x v="2"/>
  </r>
  <r>
    <x v="3"/>
    <x v="5"/>
    <s v=" COLEGIO SAN JOSE (IED)"/>
    <s v="6008 - 37"/>
    <x v="246"/>
    <n v="0"/>
    <n v="0"/>
    <n v="1"/>
    <n v="1"/>
    <n v="1"/>
    <n v="133"/>
    <n v="1"/>
    <x v="7"/>
    <x v="2"/>
  </r>
  <r>
    <x v="3"/>
    <x v="5"/>
    <s v=" COLEGIO INSTITUTO TECNICO INTERNACIONAL (IED)"/>
    <s v="6009 - 05"/>
    <x v="254"/>
    <n v="0"/>
    <n v="0"/>
    <n v="1"/>
    <n v="1"/>
    <n v="1"/>
    <n v="133"/>
    <n v="1"/>
    <x v="7"/>
    <x v="2"/>
  </r>
  <r>
    <x v="3"/>
    <x v="5"/>
    <s v=" COLEGIO INTEGRADO DE FONTIBON IBEP (IED)"/>
    <s v="6009 - 06"/>
    <x v="255"/>
    <n v="0"/>
    <n v="1"/>
    <n v="0"/>
    <n v="1"/>
    <n v="1"/>
    <n v="133"/>
    <n v="0"/>
    <x v="7"/>
    <x v="2"/>
  </r>
  <r>
    <x v="3"/>
    <x v="5"/>
    <s v=" COLEGIO INSTITUTO TECNICO LAUREANO GOMEZ (IED)"/>
    <s v="6010 - 10"/>
    <x v="338"/>
    <n v="0"/>
    <n v="0"/>
    <n v="1"/>
    <n v="1"/>
    <n v="1"/>
    <n v="133"/>
    <n v="1"/>
    <x v="7"/>
    <x v="2"/>
  </r>
  <r>
    <x v="3"/>
    <x v="5"/>
    <s v=" COLEGIO INSTITUTO TECNICO REPUBLICA DE GUATEMALA (IED)"/>
    <s v="6010 - 11"/>
    <x v="339"/>
    <n v="0"/>
    <n v="2"/>
    <n v="0"/>
    <n v="2"/>
    <n v="2"/>
    <n v="133"/>
    <n v="0"/>
    <x v="7"/>
    <x v="2"/>
  </r>
  <r>
    <x v="1"/>
    <x v="2"/>
    <s v="DIRECCION DE CONTRATOS"/>
    <n v="5200"/>
    <x v="58"/>
    <n v="0"/>
    <n v="2"/>
    <n v="52"/>
    <n v="54"/>
    <n v="54"/>
    <n v="8171"/>
    <n v="0.96296296296296291"/>
    <x v="7"/>
    <x v="2"/>
  </r>
  <r>
    <x v="1"/>
    <x v="2"/>
    <s v="DIRECCION DE CONTRATOS"/>
    <n v="5210"/>
    <x v="3"/>
    <n v="0"/>
    <n v="1"/>
    <n v="97"/>
    <n v="98"/>
    <n v="98"/>
    <n v="8171"/>
    <n v="0.98979591836734693"/>
    <x v="7"/>
    <x v="2"/>
  </r>
  <r>
    <x v="1"/>
    <x v="2"/>
    <s v="DIRECCION DE CONTRATOS"/>
    <n v="5220"/>
    <x v="4"/>
    <n v="0"/>
    <n v="1"/>
    <n v="1491"/>
    <n v="1492"/>
    <n v="1492"/>
    <n v="8171"/>
    <n v="0.99932975871313678"/>
    <x v="7"/>
    <x v="2"/>
  </r>
  <r>
    <x v="1"/>
    <x v="2"/>
    <s v="DIRECCION DESERVICIOS ADMINISTRATIVOS"/>
    <n v="5300"/>
    <x v="5"/>
    <n v="0"/>
    <n v="15"/>
    <n v="644"/>
    <n v="659"/>
    <n v="659"/>
    <n v="8171"/>
    <n v="0.97723823975720792"/>
    <x v="7"/>
    <x v="2"/>
  </r>
  <r>
    <x v="1"/>
    <x v="2"/>
    <s v="DIRECCION DESERVICIOS ADMINISTRATIVOS"/>
    <n v="5310"/>
    <x v="7"/>
    <n v="1"/>
    <n v="0"/>
    <n v="52"/>
    <n v="53"/>
    <n v="52"/>
    <n v="8171"/>
    <n v="1"/>
    <x v="7"/>
    <x v="2"/>
  </r>
  <r>
    <x v="1"/>
    <x v="2"/>
    <s v="DIRECCION DESERVICIOS ADMINISTRATIVOS"/>
    <n v="5320"/>
    <x v="8"/>
    <n v="0"/>
    <n v="0"/>
    <n v="31"/>
    <n v="31"/>
    <n v="31"/>
    <n v="8171"/>
    <n v="1"/>
    <x v="7"/>
    <x v="2"/>
  </r>
  <r>
    <x v="1"/>
    <x v="2"/>
    <s v="DIRECCION FINANCIERA"/>
    <n v="5400"/>
    <x v="59"/>
    <n v="0"/>
    <n v="1"/>
    <n v="12"/>
    <n v="13"/>
    <n v="13"/>
    <n v="8171"/>
    <n v="0.92307692307692313"/>
    <x v="7"/>
    <x v="2"/>
  </r>
  <r>
    <x v="1"/>
    <x v="2"/>
    <s v="DIRECCION FINANCIERA"/>
    <n v="5410"/>
    <x v="9"/>
    <n v="4"/>
    <n v="1"/>
    <n v="255"/>
    <n v="260"/>
    <n v="256"/>
    <n v="8171"/>
    <n v="0.99609375"/>
    <x v="7"/>
    <x v="2"/>
  </r>
  <r>
    <x v="1"/>
    <x v="2"/>
    <s v="DIRECCION FINANCIERA"/>
    <n v="5420"/>
    <x v="10"/>
    <n v="0"/>
    <n v="0"/>
    <n v="147"/>
    <n v="147"/>
    <n v="147"/>
    <n v="8171"/>
    <n v="1"/>
    <x v="7"/>
    <x v="2"/>
  </r>
  <r>
    <x v="4"/>
    <x v="5"/>
    <s v=" COLEGIO RURAL LOS ARRAYANES (CED)"/>
    <s v="6005 - 39"/>
    <x v="416"/>
    <n v="0"/>
    <n v="0"/>
    <n v="1"/>
    <n v="1"/>
    <n v="1"/>
    <n v="8171"/>
    <n v="1"/>
    <x v="7"/>
    <x v="2"/>
  </r>
  <r>
    <x v="3"/>
    <x v="5"/>
    <s v=" COLEGIO MANUEL DEL SOCORRO RODRIGUEZ (IED)"/>
    <s v="6018 - 16"/>
    <x v="303"/>
    <n v="0"/>
    <n v="1"/>
    <n v="0"/>
    <n v="1"/>
    <n v="1"/>
    <n v="133"/>
    <n v="0"/>
    <x v="7"/>
    <x v="2"/>
  </r>
  <r>
    <x v="3"/>
    <x v="5"/>
    <s v=" COLEGIO PALERMO SUR (IED)"/>
    <s v="6018 - 20"/>
    <x v="306"/>
    <n v="0"/>
    <n v="0"/>
    <n v="2"/>
    <n v="2"/>
    <n v="2"/>
    <n v="133"/>
    <n v="1"/>
    <x v="7"/>
    <x v="2"/>
  </r>
  <r>
    <x v="3"/>
    <x v="5"/>
    <s v=" COLEGIO RESTREPO MILLAN (IED)"/>
    <s v="6018 - 26"/>
    <x v="356"/>
    <n v="0"/>
    <n v="0"/>
    <n v="1"/>
    <n v="1"/>
    <n v="1"/>
    <n v="133"/>
    <n v="1"/>
    <x v="7"/>
    <x v="2"/>
  </r>
  <r>
    <x v="3"/>
    <x v="5"/>
    <s v=" COLEGIO SAN AGUSTIN (IED)"/>
    <s v="6018 - 27"/>
    <x v="309"/>
    <n v="0"/>
    <n v="0"/>
    <n v="2"/>
    <n v="2"/>
    <n v="2"/>
    <n v="133"/>
    <n v="1"/>
    <x v="7"/>
    <x v="2"/>
  </r>
  <r>
    <x v="3"/>
    <x v="5"/>
    <s v=" COLEGIO ACACIA II (IED)"/>
    <s v="6019 - 01"/>
    <x v="310"/>
    <n v="0"/>
    <n v="0"/>
    <n v="1"/>
    <n v="1"/>
    <n v="1"/>
    <n v="133"/>
    <n v="1"/>
    <x v="7"/>
    <x v="2"/>
  </r>
  <r>
    <x v="3"/>
    <x v="5"/>
    <s v=" COLEGIO CEDID CIUDAD BOLIVAR (IED)"/>
    <s v="6019 - 06"/>
    <x v="149"/>
    <n v="0"/>
    <n v="1"/>
    <n v="0"/>
    <n v="1"/>
    <n v="1"/>
    <n v="133"/>
    <n v="0"/>
    <x v="7"/>
    <x v="2"/>
  </r>
  <r>
    <x v="3"/>
    <x v="5"/>
    <s v=" COLEGIO CONFEDERACION BRISAS DEL DIAMANTE (IED)"/>
    <s v="6019 - 10"/>
    <x v="155"/>
    <n v="0"/>
    <n v="0"/>
    <n v="1"/>
    <n v="1"/>
    <n v="1"/>
    <n v="133"/>
    <n v="1"/>
    <x v="7"/>
    <x v="2"/>
  </r>
  <r>
    <x v="3"/>
    <x v="5"/>
    <s v=" COLEGIO CUNDINAMARCA (IED)"/>
    <s v="6019 - 11"/>
    <x v="150"/>
    <n v="0"/>
    <n v="0"/>
    <n v="1"/>
    <n v="1"/>
    <n v="1"/>
    <n v="133"/>
    <n v="1"/>
    <x v="7"/>
    <x v="2"/>
  </r>
  <r>
    <x v="3"/>
    <x v="5"/>
    <s v=" COLEGIO REPUBLICA DE MEXICO (IED)"/>
    <s v="6019 - 30"/>
    <x v="377"/>
    <n v="0"/>
    <n v="0"/>
    <n v="1"/>
    <n v="1"/>
    <n v="1"/>
    <n v="133"/>
    <n v="1"/>
    <x v="7"/>
    <x v="2"/>
  </r>
  <r>
    <x v="4"/>
    <x v="5"/>
    <s v=" COLEGIO BRAZUELOS (IED)"/>
    <s v="6005 - 04"/>
    <x v="189"/>
    <n v="0"/>
    <n v="1"/>
    <n v="1"/>
    <n v="2"/>
    <n v="2"/>
    <n v="693"/>
    <n v="0.5"/>
    <x v="7"/>
    <x v="2"/>
  </r>
  <r>
    <x v="4"/>
    <x v="5"/>
    <s v=" COLEGIO CHUNIZA (IED)"/>
    <s v="6005 - 05"/>
    <x v="70"/>
    <n v="0"/>
    <n v="0"/>
    <n v="3"/>
    <n v="3"/>
    <n v="3"/>
    <n v="693"/>
    <n v="1"/>
    <x v="7"/>
    <x v="2"/>
  </r>
  <r>
    <x v="4"/>
    <x v="5"/>
    <s v=" COLEGIO CIUDAD DE VILLAVICENCIO (IED)"/>
    <s v="6005 - 06"/>
    <x v="71"/>
    <n v="0"/>
    <n v="0"/>
    <n v="2"/>
    <n v="2"/>
    <n v="2"/>
    <n v="693"/>
    <n v="1"/>
    <x v="7"/>
    <x v="2"/>
  </r>
  <r>
    <x v="4"/>
    <x v="5"/>
    <s v=" COLEGIO DIEGO MONTANA CUELLAR (IED)"/>
    <s v="6005 - 07"/>
    <x v="72"/>
    <n v="0"/>
    <n v="2"/>
    <n v="2"/>
    <n v="4"/>
    <n v="4"/>
    <n v="693"/>
    <n v="0.5"/>
    <x v="7"/>
    <x v="2"/>
  </r>
  <r>
    <x v="4"/>
    <x v="5"/>
    <s v=" COLEGIO EDUARDO UMANA MENDOZA (IED)"/>
    <s v="6005 - 08"/>
    <x v="382"/>
    <n v="0"/>
    <n v="1"/>
    <n v="0"/>
    <n v="1"/>
    <n v="1"/>
    <n v="693"/>
    <n v="0"/>
    <x v="7"/>
    <x v="2"/>
  </r>
  <r>
    <x v="4"/>
    <x v="5"/>
    <s v=" COLEGIO EL CORTIJO - VIANEY (IED)"/>
    <s v="6005 - 09"/>
    <x v="365"/>
    <n v="0"/>
    <n v="2"/>
    <n v="1"/>
    <n v="3"/>
    <n v="3"/>
    <n v="693"/>
    <n v="0.33333333333333331"/>
    <x v="7"/>
    <x v="2"/>
  </r>
  <r>
    <x v="4"/>
    <x v="5"/>
    <s v=" COLEGIO EL DESTINO (IED)"/>
    <s v="6005 - 10"/>
    <x v="135"/>
    <n v="0"/>
    <n v="3"/>
    <n v="0"/>
    <n v="3"/>
    <n v="3"/>
    <n v="693"/>
    <n v="0"/>
    <x v="7"/>
    <x v="2"/>
  </r>
  <r>
    <x v="4"/>
    <x v="5"/>
    <s v=" COLEGIO EL UVAL (IED)"/>
    <s v="6005 - 11"/>
    <x v="407"/>
    <n v="0"/>
    <n v="1"/>
    <n v="0"/>
    <n v="1"/>
    <n v="1"/>
    <n v="693"/>
    <n v="0"/>
    <x v="7"/>
    <x v="2"/>
  </r>
  <r>
    <x v="4"/>
    <x v="5"/>
    <s v=" COLEGIO ESTANISLAO ZULETA (IED)"/>
    <s v="6005 - 13"/>
    <x v="328"/>
    <n v="0"/>
    <n v="1"/>
    <n v="0"/>
    <n v="1"/>
    <n v="1"/>
    <n v="693"/>
    <n v="0"/>
    <x v="7"/>
    <x v="2"/>
  </r>
  <r>
    <x v="3"/>
    <x v="5"/>
    <s v=" COLEGIO MAGDALENA ORTEGA DE NARIÑO (IED)"/>
    <s v="6010 - 15"/>
    <x v="264"/>
    <n v="0"/>
    <n v="0"/>
    <n v="2"/>
    <n v="2"/>
    <n v="2"/>
    <n v="133"/>
    <n v="1"/>
    <x v="7"/>
    <x v="2"/>
  </r>
  <r>
    <x v="3"/>
    <x v="5"/>
    <s v=" COLEGIO NESTOR FORERO ALCALA (IED)"/>
    <s v="6010 - 21"/>
    <x v="266"/>
    <n v="0"/>
    <n v="0"/>
    <n v="1"/>
    <n v="1"/>
    <n v="1"/>
    <n v="133"/>
    <n v="1"/>
    <x v="7"/>
    <x v="2"/>
  </r>
  <r>
    <x v="3"/>
    <x v="5"/>
    <s v=" COLEGIO TABORA (IED)"/>
    <s v="6010 - 31"/>
    <x v="343"/>
    <n v="0"/>
    <n v="1"/>
    <n v="0"/>
    <n v="1"/>
    <n v="1"/>
    <n v="133"/>
    <n v="0"/>
    <x v="7"/>
    <x v="2"/>
  </r>
  <r>
    <x v="3"/>
    <x v="5"/>
    <s v=" COLEGIO ALVARO GOMEZ HURTADO (IED)"/>
    <s v="6011 - 02"/>
    <x v="273"/>
    <n v="0"/>
    <n v="0"/>
    <n v="1"/>
    <n v="1"/>
    <n v="1"/>
    <n v="133"/>
    <n v="1"/>
    <x v="7"/>
    <x v="2"/>
  </r>
  <r>
    <x v="3"/>
    <x v="5"/>
    <s v=" COLEGIO DELIA ZAPATA OLIVELLA (IED)"/>
    <s v="6011 - 04"/>
    <x v="96"/>
    <n v="0"/>
    <n v="0"/>
    <n v="1"/>
    <n v="1"/>
    <n v="1"/>
    <n v="133"/>
    <n v="1"/>
    <x v="7"/>
    <x v="2"/>
  </r>
  <r>
    <x v="3"/>
    <x v="5"/>
    <s v=" COLEGIO FILARMONICO SIMON BOLIVAR (IED)"/>
    <s v="6011 - 06"/>
    <x v="166"/>
    <n v="0"/>
    <n v="0"/>
    <n v="1"/>
    <n v="1"/>
    <n v="1"/>
    <n v="133"/>
    <n v="1"/>
    <x v="7"/>
    <x v="2"/>
  </r>
  <r>
    <x v="3"/>
    <x v="5"/>
    <s v=" COLEGIO GERARDO MOLINA RAMIREZ (IED)"/>
    <s v="6011 - 07"/>
    <x v="97"/>
    <n v="0"/>
    <n v="0"/>
    <n v="1"/>
    <n v="1"/>
    <n v="1"/>
    <n v="133"/>
    <n v="1"/>
    <x v="7"/>
    <x v="2"/>
  </r>
  <r>
    <x v="3"/>
    <x v="5"/>
    <s v=" COLEGIO GERARDO PAREDES (IED)"/>
    <s v="6011 - 08"/>
    <x v="344"/>
    <n v="0"/>
    <n v="0"/>
    <n v="1"/>
    <n v="1"/>
    <n v="1"/>
    <n v="133"/>
    <n v="1"/>
    <x v="7"/>
    <x v="2"/>
  </r>
  <r>
    <x v="3"/>
    <x v="5"/>
    <s v=" COLEGIO GONZALO ARANGO (IED)"/>
    <s v="6011 - 09"/>
    <x v="167"/>
    <n v="0"/>
    <n v="0"/>
    <n v="2"/>
    <n v="2"/>
    <n v="2"/>
    <n v="133"/>
    <n v="1"/>
    <x v="7"/>
    <x v="2"/>
  </r>
  <r>
    <x v="3"/>
    <x v="5"/>
    <s v=" COLEGIO REPUBLICA DOMINICANA (IED)"/>
    <s v="6011 - 21"/>
    <x v="275"/>
    <n v="0"/>
    <n v="0"/>
    <n v="1"/>
    <n v="1"/>
    <n v="1"/>
    <n v="133"/>
    <n v="1"/>
    <x v="7"/>
    <x v="2"/>
  </r>
  <r>
    <x v="3"/>
    <x v="5"/>
    <s v=" COLEGIO TIBABUYES UNIVERSAL (IED)"/>
    <s v="6011 - 22"/>
    <x v="276"/>
    <n v="0"/>
    <n v="6"/>
    <n v="0"/>
    <n v="6"/>
    <n v="6"/>
    <n v="133"/>
    <n v="0"/>
    <x v="7"/>
    <x v="2"/>
  </r>
  <r>
    <x v="3"/>
    <x v="5"/>
    <s v=" COLEGIO JORGE ELIECER GAITAN (IED)"/>
    <s v="6012 - 04"/>
    <x v="280"/>
    <n v="0"/>
    <n v="0"/>
    <n v="3"/>
    <n v="3"/>
    <n v="3"/>
    <n v="133"/>
    <n v="1"/>
    <x v="7"/>
    <x v="2"/>
  </r>
  <r>
    <x v="3"/>
    <x v="5"/>
    <s v=" COLEGIO RAFAEL BERNAL JIMENEZ (IED)"/>
    <s v="6012 - 06"/>
    <x v="281"/>
    <n v="0"/>
    <n v="1"/>
    <n v="0"/>
    <n v="1"/>
    <n v="1"/>
    <n v="133"/>
    <n v="0"/>
    <x v="7"/>
    <x v="2"/>
  </r>
  <r>
    <x v="3"/>
    <x v="5"/>
    <s v=" COLEGIO PALERMO -IEDIP- (IED)"/>
    <s v="6013 - 02"/>
    <x v="146"/>
    <n v="0"/>
    <n v="1"/>
    <n v="4"/>
    <n v="5"/>
    <n v="5"/>
    <n v="133"/>
    <n v="0.8"/>
    <x v="7"/>
    <x v="2"/>
  </r>
  <r>
    <x v="3"/>
    <x v="5"/>
    <s v=" COLEGIO LICEO NACIONAL ANTONIA SANTOS (IED)"/>
    <s v="6014 - 03"/>
    <x v="352"/>
    <n v="0"/>
    <n v="0"/>
    <n v="1"/>
    <n v="1"/>
    <n v="1"/>
    <n v="133"/>
    <n v="1"/>
    <x v="7"/>
    <x v="2"/>
  </r>
  <r>
    <x v="3"/>
    <x v="5"/>
    <s v=" COLEGIO PANAMERICANO (IED)"/>
    <s v="6014 - 04"/>
    <x v="235"/>
    <n v="0"/>
    <n v="0"/>
    <n v="1"/>
    <n v="1"/>
    <n v="1"/>
    <n v="133"/>
    <n v="1"/>
    <x v="7"/>
    <x v="2"/>
  </r>
  <r>
    <x v="3"/>
    <x v="5"/>
    <s v=" COLEGIO RICAURTE (CONCEJO) (IED)"/>
    <s v="6014 - 06"/>
    <x v="372"/>
    <n v="0"/>
    <n v="1"/>
    <n v="0"/>
    <n v="1"/>
    <n v="1"/>
    <n v="133"/>
    <n v="0"/>
    <x v="7"/>
    <x v="2"/>
  </r>
  <r>
    <x v="3"/>
    <x v="5"/>
    <s v=" COLEGIO SAN FRANCISCO DE ASIS (IED)"/>
    <s v="6014 - 07"/>
    <x v="236"/>
    <n v="0"/>
    <n v="0"/>
    <n v="1"/>
    <n v="1"/>
    <n v="1"/>
    <n v="133"/>
    <n v="1"/>
    <x v="7"/>
    <x v="2"/>
  </r>
  <r>
    <x v="3"/>
    <x v="5"/>
    <s v=" COLEGIO TECNICO MENORAH (IED)"/>
    <s v="6014 - 08"/>
    <x v="237"/>
    <n v="0"/>
    <n v="1"/>
    <n v="0"/>
    <n v="1"/>
    <n v="1"/>
    <n v="133"/>
    <n v="0"/>
    <x v="7"/>
    <x v="2"/>
  </r>
  <r>
    <x v="3"/>
    <x v="5"/>
    <s v=" COLEGIO ANDRES BELLO (IED)"/>
    <s v="6016 - 01"/>
    <x v="127"/>
    <n v="0"/>
    <n v="1"/>
    <n v="0"/>
    <n v="1"/>
    <n v="1"/>
    <n v="133"/>
    <n v="0"/>
    <x v="7"/>
    <x v="2"/>
  </r>
  <r>
    <x v="3"/>
    <x v="5"/>
    <s v=" COLEGIO LA MERCED (IED)"/>
    <s v="6016 - 10"/>
    <x v="288"/>
    <n v="0"/>
    <n v="0"/>
    <n v="9"/>
    <n v="9"/>
    <n v="9"/>
    <n v="133"/>
    <n v="1"/>
    <x v="7"/>
    <x v="2"/>
  </r>
  <r>
    <x v="3"/>
    <x v="5"/>
    <s v=" COLEGIO LUIS CARLOS GALAN SARMIENTO (IED)"/>
    <s v="6016 - 11"/>
    <x v="147"/>
    <n v="0"/>
    <n v="0"/>
    <n v="1"/>
    <n v="1"/>
    <n v="1"/>
    <n v="133"/>
    <n v="1"/>
    <x v="7"/>
    <x v="2"/>
  </r>
  <r>
    <x v="3"/>
    <x v="5"/>
    <s v=" COLEGIO SILVERIA ESPINOSA DE RENDON (IED)"/>
    <s v="6016 - 14"/>
    <x v="148"/>
    <n v="0"/>
    <n v="0"/>
    <n v="3"/>
    <n v="3"/>
    <n v="3"/>
    <n v="133"/>
    <n v="1"/>
    <x v="7"/>
    <x v="2"/>
  </r>
  <r>
    <x v="3"/>
    <x v="5"/>
    <s v=" COLEGIO ALEJANDRO OBREGON (IED)"/>
    <s v="6018 - 01"/>
    <x v="294"/>
    <n v="0"/>
    <n v="0"/>
    <n v="1"/>
    <n v="1"/>
    <n v="1"/>
    <n v="133"/>
    <n v="1"/>
    <x v="7"/>
    <x v="2"/>
  </r>
  <r>
    <x v="3"/>
    <x v="5"/>
    <s v=" COLEGIO ALEXANDER FLEMING (IED)"/>
    <s v="6018 - 02"/>
    <x v="397"/>
    <n v="0"/>
    <n v="0"/>
    <n v="1"/>
    <n v="1"/>
    <n v="1"/>
    <n v="133"/>
    <n v="1"/>
    <x v="7"/>
    <x v="2"/>
  </r>
  <r>
    <x v="3"/>
    <x v="5"/>
    <s v=" COLEGIO BRAVO PAEZ (IED)"/>
    <s v="6018 - 05"/>
    <x v="295"/>
    <n v="0"/>
    <n v="0"/>
    <n v="2"/>
    <n v="2"/>
    <n v="2"/>
    <n v="133"/>
    <n v="1"/>
    <x v="7"/>
    <x v="2"/>
  </r>
  <r>
    <x v="3"/>
    <x v="5"/>
    <s v=" COLEGIO LICEO FEMENINO MERCEDES NARIÑO (IED)"/>
    <s v="6018 - 15"/>
    <x v="302"/>
    <n v="0"/>
    <n v="0"/>
    <n v="1"/>
    <n v="1"/>
    <n v="1"/>
    <n v="133"/>
    <n v="1"/>
    <x v="7"/>
    <x v="2"/>
  </r>
  <r>
    <x v="0"/>
    <x v="1"/>
    <s v="DLES"/>
    <n v="2213"/>
    <x v="39"/>
    <n v="20"/>
    <n v="4"/>
    <n v="41"/>
    <n v="65"/>
    <n v="45"/>
    <n v="17346"/>
    <n v="0.91111111111111109"/>
    <x v="7"/>
    <x v="2"/>
  </r>
  <r>
    <x v="3"/>
    <x v="5"/>
    <s v=" COLEGIO SIERRA MORENA (IED)"/>
    <s v="6019 - 37"/>
    <x v="105"/>
    <n v="0"/>
    <n v="0"/>
    <n v="12"/>
    <n v="12"/>
    <n v="12"/>
    <n v="133"/>
    <n v="1"/>
    <x v="7"/>
    <x v="2"/>
  </r>
  <r>
    <x v="3"/>
    <x v="5"/>
    <s v=" COLEGIO GIMNASIO DEL CAMPO JUAN DE LA CRUZ VARELA (IED)"/>
    <s v="6020 - 02"/>
    <x v="412"/>
    <n v="0"/>
    <n v="0"/>
    <n v="1"/>
    <n v="1"/>
    <n v="1"/>
    <n v="133"/>
    <n v="1"/>
    <x v="7"/>
    <x v="2"/>
  </r>
  <r>
    <x v="4"/>
    <x v="5"/>
    <s v=" COLEGIO AGUSTIN FERNANDEZ (IED)"/>
    <s v="6001 - 01"/>
    <x v="62"/>
    <n v="0"/>
    <n v="0"/>
    <n v="2"/>
    <n v="2"/>
    <n v="2"/>
    <n v="693"/>
    <n v="1"/>
    <x v="7"/>
    <x v="2"/>
  </r>
  <r>
    <x v="4"/>
    <x v="5"/>
    <s v=" COLEGIO AQUILEO PARRA (IED)"/>
    <s v="6001 - 02"/>
    <x v="63"/>
    <n v="0"/>
    <n v="1"/>
    <n v="1"/>
    <n v="2"/>
    <n v="2"/>
    <n v="693"/>
    <n v="0.5"/>
    <x v="7"/>
    <x v="2"/>
  </r>
  <r>
    <x v="4"/>
    <x v="5"/>
    <s v=" COLEGIO CRISTOBAL COLON (IED)"/>
    <s v="6001 - 03"/>
    <x v="64"/>
    <n v="0"/>
    <n v="0"/>
    <n v="1"/>
    <n v="1"/>
    <n v="1"/>
    <n v="693"/>
    <n v="1"/>
    <x v="7"/>
    <x v="2"/>
  </r>
  <r>
    <x v="4"/>
    <x v="5"/>
    <s v=" COLEGIO DIVINO MAESTRO (IED)"/>
    <s v="6001 - 04"/>
    <x v="173"/>
    <n v="0"/>
    <n v="2"/>
    <n v="1"/>
    <n v="3"/>
    <n v="3"/>
    <n v="693"/>
    <n v="0.33333333333333331"/>
    <x v="7"/>
    <x v="2"/>
  </r>
  <r>
    <x v="4"/>
    <x v="5"/>
    <s v=" COLEGIO GENERAL SANTANDER (IED)"/>
    <s v="6001 - 06"/>
    <x v="174"/>
    <n v="0"/>
    <n v="3"/>
    <n v="0"/>
    <n v="3"/>
    <n v="3"/>
    <n v="693"/>
    <n v="0"/>
    <x v="7"/>
    <x v="2"/>
  </r>
  <r>
    <x v="4"/>
    <x v="5"/>
    <s v=" COLEGIO NUEVO HORIZONTE (IED)"/>
    <s v="6001 - 07"/>
    <x v="175"/>
    <n v="0"/>
    <n v="0"/>
    <n v="3"/>
    <n v="3"/>
    <n v="3"/>
    <n v="693"/>
    <n v="1"/>
    <x v="7"/>
    <x v="2"/>
  </r>
  <r>
    <x v="4"/>
    <x v="5"/>
    <s v=" COLEGIO CAMPESTRE MONTE VERDE (IED)"/>
    <s v="6002 - 01"/>
    <x v="176"/>
    <n v="0"/>
    <n v="3"/>
    <n v="0"/>
    <n v="3"/>
    <n v="3"/>
    <n v="693"/>
    <n v="0"/>
    <x v="7"/>
    <x v="2"/>
  </r>
  <r>
    <x v="4"/>
    <x v="5"/>
    <s v=" COLEGIO SIMON RODRIGUEZ (IED)"/>
    <s v="6002 - 03"/>
    <x v="178"/>
    <n v="0"/>
    <n v="1"/>
    <n v="0"/>
    <n v="1"/>
    <n v="1"/>
    <n v="693"/>
    <n v="0"/>
    <x v="7"/>
    <x v="2"/>
  </r>
  <r>
    <x v="4"/>
    <x v="5"/>
    <s v=" COLEGIO ANTONIO JOSE URIBE (IED)"/>
    <s v="6003 - 01"/>
    <x v="108"/>
    <n v="0"/>
    <n v="4"/>
    <n v="0"/>
    <n v="4"/>
    <n v="4"/>
    <n v="693"/>
    <n v="0"/>
    <x v="7"/>
    <x v="2"/>
  </r>
  <r>
    <x v="4"/>
    <x v="5"/>
    <s v=" COLEGIO EL VERJON (IED)"/>
    <s v="6003 - 03"/>
    <x v="179"/>
    <n v="0"/>
    <n v="1"/>
    <n v="0"/>
    <n v="1"/>
    <n v="1"/>
    <n v="693"/>
    <n v="0"/>
    <x v="7"/>
    <x v="2"/>
  </r>
  <r>
    <x v="4"/>
    <x v="5"/>
    <s v=" COLEGIO EXTERNADO NACIONAL CAMILO TORRES (IED)"/>
    <s v="6003 - 04"/>
    <x v="180"/>
    <n v="0"/>
    <n v="1"/>
    <n v="0"/>
    <n v="1"/>
    <n v="1"/>
    <n v="693"/>
    <n v="0"/>
    <x v="7"/>
    <x v="2"/>
  </r>
  <r>
    <x v="4"/>
    <x v="5"/>
    <s v=" COLEGIO JORGE SOTO DEL CORRAL (IED)"/>
    <s v="6003 - 05"/>
    <x v="361"/>
    <n v="0"/>
    <n v="1"/>
    <n v="1"/>
    <n v="2"/>
    <n v="2"/>
    <n v="693"/>
    <n v="0.5"/>
    <x v="7"/>
    <x v="2"/>
  </r>
  <r>
    <x v="4"/>
    <x v="5"/>
    <s v=" COLEGIO LOS PINOS (IED)"/>
    <s v="6003 - 06"/>
    <x v="362"/>
    <n v="0"/>
    <n v="2"/>
    <n v="0"/>
    <n v="2"/>
    <n v="2"/>
    <n v="693"/>
    <n v="0"/>
    <x v="7"/>
    <x v="2"/>
  </r>
  <r>
    <x v="4"/>
    <x v="5"/>
    <s v=" COLEGIO POLICARPA SALAVARRIETA (IED)"/>
    <s v="6003 - 08"/>
    <x v="158"/>
    <n v="0"/>
    <n v="3"/>
    <n v="0"/>
    <n v="3"/>
    <n v="3"/>
    <n v="693"/>
    <n v="0"/>
    <x v="7"/>
    <x v="2"/>
  </r>
  <r>
    <x v="4"/>
    <x v="5"/>
    <s v=" COLEGIO ALDEMAR ROJAS PLAZAS (IED)"/>
    <s v="6004 - 02"/>
    <x v="159"/>
    <n v="0"/>
    <n v="0"/>
    <n v="4"/>
    <n v="4"/>
    <n v="4"/>
    <n v="693"/>
    <n v="1"/>
    <x v="7"/>
    <x v="2"/>
  </r>
  <r>
    <x v="4"/>
    <x v="5"/>
    <s v=" COLEGIO ATENAS (IED)"/>
    <s v="6004 - 05"/>
    <x v="162"/>
    <n v="0"/>
    <n v="1"/>
    <n v="0"/>
    <n v="1"/>
    <n v="1"/>
    <n v="693"/>
    <n v="0"/>
    <x v="7"/>
    <x v="2"/>
  </r>
  <r>
    <x v="4"/>
    <x v="5"/>
    <s v=" COLEGIO EL RODEO (IED)"/>
    <s v="6004 - 07"/>
    <x v="109"/>
    <n v="0"/>
    <n v="1"/>
    <n v="0"/>
    <n v="1"/>
    <n v="1"/>
    <n v="693"/>
    <n v="0"/>
    <x v="7"/>
    <x v="2"/>
  </r>
  <r>
    <x v="4"/>
    <x v="5"/>
    <s v=" COLEGIO ENTRE NUBES SURORIENTAL (IED)"/>
    <s v="6004 - 08"/>
    <x v="163"/>
    <n v="0"/>
    <n v="1"/>
    <n v="0"/>
    <n v="1"/>
    <n v="1"/>
    <n v="693"/>
    <n v="0"/>
    <x v="7"/>
    <x v="2"/>
  </r>
  <r>
    <x v="4"/>
    <x v="5"/>
    <s v=" COLEGIO FLORENTINO GONZALEZ (IED)"/>
    <s v="6004 - 09"/>
    <x v="164"/>
    <n v="0"/>
    <n v="0"/>
    <n v="1"/>
    <n v="1"/>
    <n v="1"/>
    <n v="693"/>
    <n v="1"/>
    <x v="7"/>
    <x v="2"/>
  </r>
  <r>
    <x v="4"/>
    <x v="5"/>
    <s v=" COLEGIO FRANCISCO JAVIER MATIZ (IED)"/>
    <s v="6004 - 10"/>
    <x v="378"/>
    <n v="0"/>
    <n v="0"/>
    <n v="1"/>
    <n v="1"/>
    <n v="1"/>
    <n v="693"/>
    <n v="1"/>
    <x v="7"/>
    <x v="2"/>
  </r>
  <r>
    <x v="4"/>
    <x v="5"/>
    <s v=" COLEGIO JOSE ACEVEDO Y GOMEZ (IED)"/>
    <s v="6004 - 12"/>
    <x v="393"/>
    <n v="0"/>
    <n v="2"/>
    <n v="0"/>
    <n v="2"/>
    <n v="2"/>
    <n v="693"/>
    <n v="0"/>
    <x v="7"/>
    <x v="2"/>
  </r>
  <r>
    <x v="4"/>
    <x v="5"/>
    <s v=" COLEGIO JOSE FELIX RESTREPO (IED)"/>
    <s v="6004 - 13"/>
    <x v="181"/>
    <n v="0"/>
    <n v="1"/>
    <n v="1"/>
    <n v="2"/>
    <n v="2"/>
    <n v="693"/>
    <n v="0.5"/>
    <x v="7"/>
    <x v="2"/>
  </r>
  <r>
    <x v="4"/>
    <x v="5"/>
    <s v=" COLEGIO JOSE JOAQUIN CASTRO MARTINEZ (IED)"/>
    <s v="6004 - 14"/>
    <x v="182"/>
    <n v="0"/>
    <n v="1"/>
    <n v="0"/>
    <n v="1"/>
    <n v="1"/>
    <n v="693"/>
    <n v="0"/>
    <x v="7"/>
    <x v="2"/>
  </r>
  <r>
    <x v="4"/>
    <x v="5"/>
    <s v=" COLEGIO JOSE MARIA CARBONELL (IED)"/>
    <s v="6004 - 15"/>
    <x v="398"/>
    <n v="0"/>
    <n v="1"/>
    <n v="2"/>
    <n v="3"/>
    <n v="3"/>
    <n v="693"/>
    <n v="0.66666666666666663"/>
    <x v="7"/>
    <x v="2"/>
  </r>
  <r>
    <x v="4"/>
    <x v="5"/>
    <s v=" COLEGIO JUAN EVANGELISTA GOMEZ (IED)"/>
    <s v="6004 - 16"/>
    <x v="183"/>
    <n v="0"/>
    <n v="1"/>
    <n v="1"/>
    <n v="2"/>
    <n v="2"/>
    <n v="693"/>
    <n v="0.5"/>
    <x v="7"/>
    <x v="2"/>
  </r>
  <r>
    <x v="4"/>
    <x v="5"/>
    <s v=" COLEGIO JUANA ESCOBAR (IED)"/>
    <s v="6004 - 18"/>
    <x v="184"/>
    <n v="0"/>
    <n v="1"/>
    <n v="1"/>
    <n v="2"/>
    <n v="2"/>
    <n v="693"/>
    <n v="0.5"/>
    <x v="7"/>
    <x v="2"/>
  </r>
  <r>
    <x v="4"/>
    <x v="5"/>
    <s v=" COLEGIO LA BELLEZA LOS LIBERTADORES (IED)"/>
    <s v="6004 - 19"/>
    <x v="185"/>
    <n v="0"/>
    <n v="0"/>
    <n v="1"/>
    <n v="1"/>
    <n v="1"/>
    <n v="693"/>
    <n v="1"/>
    <x v="7"/>
    <x v="2"/>
  </r>
  <r>
    <x v="4"/>
    <x v="5"/>
    <s v=" COLEGIO LA VICTORIA (IED)"/>
    <s v="6004 - 20"/>
    <x v="406"/>
    <n v="0"/>
    <n v="0"/>
    <n v="1"/>
    <n v="1"/>
    <n v="1"/>
    <n v="693"/>
    <n v="1"/>
    <x v="7"/>
    <x v="2"/>
  </r>
  <r>
    <x v="4"/>
    <x v="5"/>
    <s v=" COLEGIO LOS ALPES (IED)"/>
    <s v="6004 - 21"/>
    <x v="186"/>
    <n v="0"/>
    <n v="1"/>
    <n v="1"/>
    <n v="2"/>
    <n v="2"/>
    <n v="693"/>
    <n v="0.5"/>
    <x v="7"/>
    <x v="2"/>
  </r>
  <r>
    <x v="4"/>
    <x v="5"/>
    <s v=" COLEGIO MANUELITA SAENZ (IED)"/>
    <s v="6004 - 22"/>
    <x v="110"/>
    <n v="0"/>
    <n v="1"/>
    <n v="4"/>
    <n v="5"/>
    <n v="5"/>
    <n v="693"/>
    <n v="0.8"/>
    <x v="7"/>
    <x v="2"/>
  </r>
  <r>
    <x v="4"/>
    <x v="5"/>
    <s v=" COLEGIO MONTEBELLO (IED)"/>
    <s v="6004 - 23"/>
    <x v="323"/>
    <n v="0"/>
    <n v="1"/>
    <n v="0"/>
    <n v="1"/>
    <n v="1"/>
    <n v="693"/>
    <n v="0"/>
    <x v="7"/>
    <x v="2"/>
  </r>
  <r>
    <x v="4"/>
    <x v="5"/>
    <s v=" COLEGIO MORALBA SURORIENTAL (IED)"/>
    <s v="6004 - 24"/>
    <x v="187"/>
    <n v="0"/>
    <n v="0"/>
    <n v="1"/>
    <n v="1"/>
    <n v="1"/>
    <n v="693"/>
    <n v="1"/>
    <x v="7"/>
    <x v="2"/>
  </r>
  <r>
    <x v="4"/>
    <x v="5"/>
    <s v=" COLEGIO NUEVA DELHI (IED)"/>
    <s v="6004 - 25"/>
    <x v="363"/>
    <n v="0"/>
    <n v="0"/>
    <n v="2"/>
    <n v="2"/>
    <n v="2"/>
    <n v="693"/>
    <n v="1"/>
    <x v="7"/>
    <x v="2"/>
  </r>
  <r>
    <x v="4"/>
    <x v="5"/>
    <s v=" COLEGIO RAFAEL NUNEZ (IED)"/>
    <s v="6004 - 27"/>
    <x v="188"/>
    <n v="0"/>
    <n v="1"/>
    <n v="0"/>
    <n v="1"/>
    <n v="1"/>
    <n v="693"/>
    <n v="0"/>
    <x v="7"/>
    <x v="2"/>
  </r>
  <r>
    <x v="4"/>
    <x v="5"/>
    <s v=" COLEGIO REPUBLICA DEL ECUADOR (IED)"/>
    <s v="6004 - 28"/>
    <x v="380"/>
    <n v="0"/>
    <n v="3"/>
    <n v="1"/>
    <n v="4"/>
    <n v="4"/>
    <n v="693"/>
    <n v="0.25"/>
    <x v="7"/>
    <x v="2"/>
  </r>
  <r>
    <x v="4"/>
    <x v="5"/>
    <s v=" COLEGIO SAN CRISTOBAL SUR (IED)"/>
    <s v="6004 - 29"/>
    <x v="111"/>
    <n v="0"/>
    <n v="2"/>
    <n v="2"/>
    <n v="4"/>
    <n v="4"/>
    <n v="693"/>
    <n v="0.5"/>
    <x v="7"/>
    <x v="2"/>
  </r>
  <r>
    <x v="4"/>
    <x v="5"/>
    <s v=" COLEGIO SAN ISIDRO SUR ORIENTAL (IED)"/>
    <s v="6004 - 30"/>
    <x v="414"/>
    <n v="0"/>
    <n v="5"/>
    <n v="0"/>
    <n v="5"/>
    <n v="5"/>
    <n v="693"/>
    <n v="0"/>
    <x v="7"/>
    <x v="2"/>
  </r>
  <r>
    <x v="4"/>
    <x v="5"/>
    <s v=" COLEGIO SAN JOSE SUR ORIENTAL (IED)"/>
    <s v="6004 - 31"/>
    <x v="399"/>
    <n v="0"/>
    <n v="2"/>
    <n v="0"/>
    <n v="2"/>
    <n v="2"/>
    <n v="693"/>
    <n v="0"/>
    <x v="7"/>
    <x v="2"/>
  </r>
  <r>
    <x v="4"/>
    <x v="5"/>
    <s v=" COLEGIO TECNICO TOMAS RUEDA VARGAS (IED)"/>
    <s v="6004 - 32"/>
    <x v="324"/>
    <n v="0"/>
    <n v="0"/>
    <n v="1"/>
    <n v="1"/>
    <n v="1"/>
    <n v="693"/>
    <n v="1"/>
    <x v="7"/>
    <x v="2"/>
  </r>
  <r>
    <x v="4"/>
    <x v="5"/>
    <s v=" COLEGIO VEINTE DE JULIO (IED)"/>
    <s v="6004 - 33"/>
    <x v="381"/>
    <n v="0"/>
    <n v="1"/>
    <n v="0"/>
    <n v="1"/>
    <n v="1"/>
    <n v="693"/>
    <n v="0"/>
    <x v="7"/>
    <x v="2"/>
  </r>
  <r>
    <x v="4"/>
    <x v="5"/>
    <s v=" COLEGIO ALMIRANTE PADILLA (IED)"/>
    <s v="6005 - 01"/>
    <x v="69"/>
    <n v="0"/>
    <n v="2"/>
    <n v="2"/>
    <n v="4"/>
    <n v="4"/>
    <n v="693"/>
    <n v="0.5"/>
    <x v="7"/>
    <x v="2"/>
  </r>
  <r>
    <x v="4"/>
    <x v="5"/>
    <s v=" COLEGIO ATABANZHA (IED)"/>
    <s v="6005 - 02"/>
    <x v="364"/>
    <n v="0"/>
    <n v="0"/>
    <n v="1"/>
    <n v="1"/>
    <n v="1"/>
    <n v="693"/>
    <n v="1"/>
    <x v="7"/>
    <x v="2"/>
  </r>
  <r>
    <x v="4"/>
    <x v="5"/>
    <s v=" COLEGIO BRASILIA - USME (IED)"/>
    <s v="6005 - 03"/>
    <x v="134"/>
    <n v="0"/>
    <n v="2"/>
    <n v="0"/>
    <n v="2"/>
    <n v="2"/>
    <n v="693"/>
    <n v="0"/>
    <x v="7"/>
    <x v="2"/>
  </r>
  <r>
    <x v="4"/>
    <x v="5"/>
    <s v=" COLEGIO FABIO LOZANO SIMONELLI (IED)"/>
    <s v="6005 - 14"/>
    <x v="329"/>
    <n v="0"/>
    <n v="1"/>
    <n v="0"/>
    <n v="1"/>
    <n v="1"/>
    <n v="693"/>
    <n v="0"/>
    <x v="7"/>
    <x v="2"/>
  </r>
  <r>
    <x v="4"/>
    <x v="5"/>
    <s v=" COLEGIO FEDERICO GARCIA LORCA (IED)"/>
    <s v="6005 - 15"/>
    <x v="73"/>
    <n v="0"/>
    <n v="1"/>
    <n v="0"/>
    <n v="1"/>
    <n v="1"/>
    <n v="693"/>
    <n v="0"/>
    <x v="7"/>
    <x v="2"/>
  </r>
  <r>
    <x v="4"/>
    <x v="5"/>
    <s v=" COLEGIO FERNANDO GONZALEZ OCHOA (IED)"/>
    <s v="6005 - 16"/>
    <x v="74"/>
    <n v="0"/>
    <n v="0"/>
    <n v="2"/>
    <n v="2"/>
    <n v="2"/>
    <n v="693"/>
    <n v="1"/>
    <x v="7"/>
    <x v="2"/>
  </r>
  <r>
    <x v="4"/>
    <x v="5"/>
    <s v=" COLEGIO FRANCISCO ANTONIO ZEA DE USME (IED)"/>
    <s v="6005 - 17"/>
    <x v="136"/>
    <n v="0"/>
    <n v="3"/>
    <n v="4"/>
    <n v="7"/>
    <n v="7"/>
    <n v="693"/>
    <n v="0.5714285714285714"/>
    <x v="7"/>
    <x v="2"/>
  </r>
  <r>
    <x v="4"/>
    <x v="5"/>
    <s v=" COLEGIO GABRIEL GARCIA MARQUEZ (IED)"/>
    <s v="6005 - 18"/>
    <x v="75"/>
    <n v="0"/>
    <n v="1"/>
    <n v="2"/>
    <n v="3"/>
    <n v="3"/>
    <n v="693"/>
    <n v="0.66666666666666663"/>
    <x v="7"/>
    <x v="2"/>
  </r>
  <r>
    <x v="4"/>
    <x v="5"/>
    <s v=" COLEGIO GRAN YOMASA (IED)"/>
    <s v="6005 - 19"/>
    <x v="330"/>
    <n v="0"/>
    <n v="1"/>
    <n v="0"/>
    <n v="1"/>
    <n v="1"/>
    <n v="693"/>
    <n v="0"/>
    <x v="7"/>
    <x v="2"/>
  </r>
  <r>
    <x v="4"/>
    <x v="5"/>
    <s v=" COLEGIO LA AURORA (IED)"/>
    <s v="6005 - 20"/>
    <x v="191"/>
    <n v="0"/>
    <n v="2"/>
    <n v="1"/>
    <n v="3"/>
    <n v="3"/>
    <n v="693"/>
    <n v="0.33333333333333331"/>
    <x v="7"/>
    <x v="2"/>
  </r>
  <r>
    <x v="4"/>
    <x v="5"/>
    <s v=" COLEGIO LOS COMUNEROS - OSWALDO GUAYAZAMIN (IED)"/>
    <s v="6005 - 21"/>
    <x v="137"/>
    <n v="0"/>
    <n v="1"/>
    <n v="0"/>
    <n v="1"/>
    <n v="1"/>
    <n v="693"/>
    <n v="0"/>
    <x v="7"/>
    <x v="2"/>
  </r>
  <r>
    <x v="4"/>
    <x v="5"/>
    <s v=" COLEGIO LOS TEJARES (IED)"/>
    <s v="6005 - 22"/>
    <x v="331"/>
    <n v="0"/>
    <n v="0"/>
    <n v="1"/>
    <n v="1"/>
    <n v="1"/>
    <n v="693"/>
    <n v="1"/>
    <x v="7"/>
    <x v="2"/>
  </r>
  <r>
    <x v="4"/>
    <x v="5"/>
    <s v=" COLEGIO LUIS EDUARDO MORA OSEJO (IED)"/>
    <s v="6005 - 23"/>
    <x v="112"/>
    <n v="0"/>
    <n v="1"/>
    <n v="2"/>
    <n v="3"/>
    <n v="3"/>
    <n v="693"/>
    <n v="0.66666666666666663"/>
    <x v="7"/>
    <x v="2"/>
  </r>
  <r>
    <x v="4"/>
    <x v="5"/>
    <s v=" COLEGIO MIGUEL DE CERVANTES SAAVEDRA (IED)"/>
    <s v="6005 - 24"/>
    <x v="138"/>
    <n v="0"/>
    <n v="2"/>
    <n v="2"/>
    <n v="4"/>
    <n v="4"/>
    <n v="693"/>
    <n v="0.5"/>
    <x v="7"/>
    <x v="2"/>
  </r>
  <r>
    <x v="4"/>
    <x v="5"/>
    <s v=" COLEGIO NUEVA ESPERANZA (IED)"/>
    <s v="6005 - 25"/>
    <x v="394"/>
    <n v="0"/>
    <n v="1"/>
    <n v="1"/>
    <n v="2"/>
    <n v="2"/>
    <n v="693"/>
    <n v="0.5"/>
    <x v="7"/>
    <x v="2"/>
  </r>
  <r>
    <x v="4"/>
    <x v="5"/>
    <s v=" COLEGIO NUEVO SAN ANDRES DE LOS ALTOS (IED)"/>
    <s v="6005 - 26"/>
    <x v="400"/>
    <n v="0"/>
    <n v="1"/>
    <n v="2"/>
    <n v="3"/>
    <n v="3"/>
    <n v="693"/>
    <n v="0.66666666666666663"/>
    <x v="7"/>
    <x v="2"/>
  </r>
  <r>
    <x v="4"/>
    <x v="5"/>
    <s v=" COLEGIO OFELIA URIBE DE ACOSTA (IED)"/>
    <s v="6005 - 27"/>
    <x v="139"/>
    <n v="0"/>
    <n v="2"/>
    <n v="1"/>
    <n v="3"/>
    <n v="3"/>
    <n v="693"/>
    <n v="0.33333333333333331"/>
    <x v="7"/>
    <x v="2"/>
  </r>
  <r>
    <x v="4"/>
    <x v="5"/>
    <s v=" COLEGIO ORLANDO FALS BORDA (IED)"/>
    <s v="6005 - 28"/>
    <x v="76"/>
    <n v="0"/>
    <n v="1"/>
    <n v="2"/>
    <n v="3"/>
    <n v="3"/>
    <n v="693"/>
    <n v="0.66666666666666663"/>
    <x v="7"/>
    <x v="2"/>
  </r>
  <r>
    <x v="4"/>
    <x v="5"/>
    <s v=" COLEGIO PAULO FREIRE (IED)"/>
    <s v="6005 - 29"/>
    <x v="77"/>
    <n v="0"/>
    <n v="1"/>
    <n v="0"/>
    <n v="1"/>
    <n v="1"/>
    <n v="693"/>
    <n v="0"/>
    <x v="7"/>
    <x v="2"/>
  </r>
  <r>
    <x v="4"/>
    <x v="5"/>
    <s v=" COLEGIO SAN CAYETANO (IED)"/>
    <s v="6005 - 41"/>
    <x v="78"/>
    <n v="0"/>
    <n v="0"/>
    <n v="1"/>
    <n v="1"/>
    <n v="1"/>
    <n v="693"/>
    <n v="1"/>
    <x v="7"/>
    <x v="2"/>
  </r>
  <r>
    <x v="4"/>
    <x v="5"/>
    <s v=" COLEGIO SANTA LIBRADA (IED)"/>
    <s v="6005 - 42"/>
    <x v="366"/>
    <n v="0"/>
    <n v="1"/>
    <n v="4"/>
    <n v="5"/>
    <n v="5"/>
    <n v="693"/>
    <n v="0.8"/>
    <x v="7"/>
    <x v="2"/>
  </r>
  <r>
    <x v="4"/>
    <x v="5"/>
    <s v=" COLEGIO SANTA MARTHA (IED)"/>
    <s v="6005 - 43"/>
    <x v="396"/>
    <n v="0"/>
    <n v="2"/>
    <n v="2"/>
    <n v="4"/>
    <n v="4"/>
    <n v="693"/>
    <n v="0.5"/>
    <x v="7"/>
    <x v="2"/>
  </r>
  <r>
    <x v="4"/>
    <x v="5"/>
    <s v=" COLEGIO TENERIFE - GRANADA SUR (IED)"/>
    <s v="6005 - 44"/>
    <x v="193"/>
    <n v="0"/>
    <n v="2"/>
    <n v="3"/>
    <n v="5"/>
    <n v="5"/>
    <n v="693"/>
    <n v="0.6"/>
    <x v="7"/>
    <x v="2"/>
  </r>
  <r>
    <x v="4"/>
    <x v="5"/>
    <s v=" COLEGIO USMINIA (IED)"/>
    <s v="6005 - 45"/>
    <x v="79"/>
    <n v="0"/>
    <n v="0"/>
    <n v="2"/>
    <n v="2"/>
    <n v="2"/>
    <n v="693"/>
    <n v="1"/>
    <x v="7"/>
    <x v="2"/>
  </r>
  <r>
    <x v="4"/>
    <x v="5"/>
    <s v=" COLEGIO BERNARDO JARAMILLO (IED)"/>
    <s v="6006 - 01"/>
    <x v="401"/>
    <n v="0"/>
    <n v="1"/>
    <n v="1"/>
    <n v="2"/>
    <n v="2"/>
    <n v="693"/>
    <n v="0.5"/>
    <x v="7"/>
    <x v="2"/>
  </r>
  <r>
    <x v="4"/>
    <x v="5"/>
    <s v=" COLEGIO CENTRO INTEGRAL JOSE MARIA CORDOBA (IED)"/>
    <s v="6006 - 02"/>
    <x v="194"/>
    <n v="0"/>
    <n v="1"/>
    <n v="1"/>
    <n v="2"/>
    <n v="2"/>
    <n v="693"/>
    <n v="0.5"/>
    <x v="7"/>
    <x v="2"/>
  </r>
  <r>
    <x v="4"/>
    <x v="5"/>
    <s v=" COLEGIO CIUDAD DE BOGOTA (IED)"/>
    <s v="6006 - 03"/>
    <x v="332"/>
    <n v="0"/>
    <n v="0"/>
    <n v="1"/>
    <n v="1"/>
    <n v="1"/>
    <n v="693"/>
    <n v="1"/>
    <x v="7"/>
    <x v="2"/>
  </r>
  <r>
    <x v="4"/>
    <x v="5"/>
    <s v=" COLEGIO INEM SANTIAGO PEREZ (IED)"/>
    <s v="6006 - 04"/>
    <x v="80"/>
    <n v="0"/>
    <n v="0"/>
    <n v="1"/>
    <n v="1"/>
    <n v="1"/>
    <n v="693"/>
    <n v="1"/>
    <x v="7"/>
    <x v="2"/>
  </r>
  <r>
    <x v="4"/>
    <x v="5"/>
    <s v=" COLEGIO INSTITUTO TECNICO INDUSTRIAL PILOTO (IED)"/>
    <s v="6006 - 05"/>
    <x v="195"/>
    <n v="0"/>
    <n v="6"/>
    <n v="2"/>
    <n v="8"/>
    <n v="8"/>
    <n v="693"/>
    <n v="0.25"/>
    <x v="7"/>
    <x v="2"/>
  </r>
  <r>
    <x v="4"/>
    <x v="5"/>
    <s v=" COLEGIO ISLA DEL SOL (IED)"/>
    <s v="6006 - 06"/>
    <x v="81"/>
    <n v="0"/>
    <n v="1"/>
    <n v="1"/>
    <n v="2"/>
    <n v="2"/>
    <n v="693"/>
    <n v="0.5"/>
    <x v="7"/>
    <x v="2"/>
  </r>
  <r>
    <x v="4"/>
    <x v="5"/>
    <s v=" COLEGIO RAFAEL URIBE URIBE (IED)"/>
    <s v="6006 - 08"/>
    <x v="197"/>
    <n v="0"/>
    <n v="1"/>
    <n v="0"/>
    <n v="1"/>
    <n v="1"/>
    <n v="693"/>
    <n v="0"/>
    <x v="7"/>
    <x v="2"/>
  </r>
  <r>
    <x v="4"/>
    <x v="5"/>
    <s v=" COLEGIO RUFINO JOSE CUERVO (IED)"/>
    <s v="6006 - 09"/>
    <x v="198"/>
    <n v="0"/>
    <n v="1"/>
    <n v="0"/>
    <n v="1"/>
    <n v="1"/>
    <n v="693"/>
    <n v="0"/>
    <x v="7"/>
    <x v="2"/>
  </r>
  <r>
    <x v="4"/>
    <x v="5"/>
    <s v=" COLEGIO SAN CARLOS (IED)"/>
    <s v="6006 - 11"/>
    <x v="408"/>
    <n v="0"/>
    <n v="2"/>
    <n v="1"/>
    <n v="3"/>
    <n v="3"/>
    <n v="693"/>
    <n v="0.33333333333333331"/>
    <x v="7"/>
    <x v="2"/>
  </r>
  <r>
    <x v="4"/>
    <x v="5"/>
    <s v=" COLEGIO VENECIA (IED)"/>
    <s v="6006 - 12"/>
    <x v="113"/>
    <n v="0"/>
    <n v="0"/>
    <n v="2"/>
    <n v="2"/>
    <n v="2"/>
    <n v="693"/>
    <n v="1"/>
    <x v="7"/>
    <x v="2"/>
  </r>
  <r>
    <x v="4"/>
    <x v="5"/>
    <s v=" COLEGIO ALFONSO LOPEZ MICHELSEN (IED)"/>
    <s v="6007 - 01"/>
    <x v="199"/>
    <n v="0"/>
    <n v="2"/>
    <n v="3"/>
    <n v="5"/>
    <n v="5"/>
    <n v="693"/>
    <n v="0.6"/>
    <x v="7"/>
    <x v="2"/>
  </r>
  <r>
    <x v="4"/>
    <x v="5"/>
    <s v=" COLEGIO ALFONSO REYES ECHANDIA (IED)"/>
    <s v="6007 - 02"/>
    <x v="383"/>
    <n v="0"/>
    <n v="5"/>
    <n v="1"/>
    <n v="6"/>
    <n v="6"/>
    <n v="693"/>
    <n v="0.16666666666666666"/>
    <x v="7"/>
    <x v="2"/>
  </r>
  <r>
    <x v="4"/>
    <x v="5"/>
    <s v=" COLEGIO BOSANOVA (IED)"/>
    <s v="6007 - 03"/>
    <x v="200"/>
    <n v="0"/>
    <n v="1"/>
    <n v="0"/>
    <n v="1"/>
    <n v="1"/>
    <n v="693"/>
    <n v="0"/>
    <x v="7"/>
    <x v="2"/>
  </r>
  <r>
    <x v="4"/>
    <x v="5"/>
    <s v=" COLEGIO CARLOS PIZARRO LEON GOMEZ (IED)"/>
    <s v="6007 - 06"/>
    <x v="141"/>
    <n v="0"/>
    <n v="5"/>
    <n v="0"/>
    <n v="5"/>
    <n v="5"/>
    <n v="693"/>
    <n v="0"/>
    <x v="7"/>
    <x v="2"/>
  </r>
  <r>
    <x v="4"/>
    <x v="5"/>
    <s v=" COLEGIO CEDID SAN PABLO (IED)"/>
    <s v="6007 - 07"/>
    <x v="202"/>
    <n v="0"/>
    <n v="0"/>
    <n v="3"/>
    <n v="3"/>
    <n v="3"/>
    <n v="693"/>
    <n v="1"/>
    <x v="7"/>
    <x v="2"/>
  </r>
  <r>
    <x v="4"/>
    <x v="5"/>
    <s v=" COLEGIO CIUDADELA EDUCATIVA DE BOSA (IED)"/>
    <s v="6007 - 08"/>
    <x v="114"/>
    <n v="0"/>
    <n v="1"/>
    <n v="1"/>
    <n v="2"/>
    <n v="2"/>
    <n v="693"/>
    <n v="0.5"/>
    <x v="7"/>
    <x v="2"/>
  </r>
  <r>
    <x v="4"/>
    <x v="5"/>
    <s v=" COLEGIO DEBORA ARANGO PEREZ (IED)"/>
    <s v="6007 - 09"/>
    <x v="203"/>
    <n v="0"/>
    <n v="1"/>
    <n v="1"/>
    <n v="2"/>
    <n v="2"/>
    <n v="693"/>
    <n v="0.5"/>
    <x v="7"/>
    <x v="2"/>
  </r>
  <r>
    <x v="4"/>
    <x v="5"/>
    <s v=" COLEGIO EL PORVENIR (IED)"/>
    <s v="6007 - 10"/>
    <x v="83"/>
    <n v="0"/>
    <n v="1"/>
    <n v="5"/>
    <n v="6"/>
    <n v="6"/>
    <n v="693"/>
    <n v="0.83333333333333337"/>
    <x v="7"/>
    <x v="2"/>
  </r>
  <r>
    <x v="4"/>
    <x v="5"/>
    <s v=" COLEGIO FERNANDO MAZUERA VILLEGAS (IED)"/>
    <s v="6007 - 11"/>
    <x v="84"/>
    <n v="0"/>
    <n v="0"/>
    <n v="3"/>
    <n v="3"/>
    <n v="3"/>
    <n v="693"/>
    <n v="1"/>
    <x v="7"/>
    <x v="2"/>
  </r>
  <r>
    <x v="4"/>
    <x v="5"/>
    <s v=" COLEGIO FRANCISCO DE PAULA SANTANDER (IED)"/>
    <s v="6007 - 12"/>
    <x v="204"/>
    <n v="0"/>
    <n v="0"/>
    <n v="1"/>
    <n v="1"/>
    <n v="1"/>
    <n v="693"/>
    <n v="1"/>
    <x v="7"/>
    <x v="2"/>
  </r>
  <r>
    <x v="4"/>
    <x v="5"/>
    <s v=" COLEGIO GERMAN ARCINIEGAS (IED)"/>
    <s v="6007 - 13"/>
    <x v="205"/>
    <n v="0"/>
    <n v="0"/>
    <n v="1"/>
    <n v="1"/>
    <n v="1"/>
    <n v="693"/>
    <n v="1"/>
    <x v="7"/>
    <x v="2"/>
  </r>
  <r>
    <x v="4"/>
    <x v="5"/>
    <s v=" COLEGIO GRANCOLOMBIANO (IED)"/>
    <s v="6007 - 14"/>
    <x v="206"/>
    <n v="0"/>
    <n v="0"/>
    <n v="1"/>
    <n v="1"/>
    <n v="1"/>
    <n v="693"/>
    <n v="1"/>
    <x v="7"/>
    <x v="2"/>
  </r>
  <r>
    <x v="4"/>
    <x v="5"/>
    <s v=" COLEGIO JOSE ANTONIO GALAN (IED)"/>
    <s v="6007 - 15"/>
    <x v="207"/>
    <n v="0"/>
    <n v="1"/>
    <n v="1"/>
    <n v="2"/>
    <n v="2"/>
    <n v="693"/>
    <n v="0.5"/>
    <x v="7"/>
    <x v="2"/>
  </r>
  <r>
    <x v="4"/>
    <x v="5"/>
    <s v=" COLEGIO KIMI PERNIA DOMICO (IED)"/>
    <s v="6007 - 17"/>
    <x v="208"/>
    <n v="0"/>
    <n v="2"/>
    <n v="2"/>
    <n v="4"/>
    <n v="4"/>
    <n v="693"/>
    <n v="0.5"/>
    <x v="7"/>
    <x v="2"/>
  </r>
  <r>
    <x v="4"/>
    <x v="5"/>
    <s v=" COLEGIO LA CONCEPCION (IED)"/>
    <s v="6007 - 18"/>
    <x v="402"/>
    <n v="0"/>
    <n v="2"/>
    <n v="2"/>
    <n v="4"/>
    <n v="4"/>
    <n v="693"/>
    <n v="0.5"/>
    <x v="7"/>
    <x v="2"/>
  </r>
  <r>
    <x v="4"/>
    <x v="5"/>
    <s v=" COLEGIO LEONARDO POSADA PEDRAZA (IED)"/>
    <s v="6007 - 19"/>
    <x v="209"/>
    <n v="0"/>
    <n v="2"/>
    <n v="1"/>
    <n v="3"/>
    <n v="3"/>
    <n v="693"/>
    <n v="0.33333333333333331"/>
    <x v="7"/>
    <x v="2"/>
  </r>
  <r>
    <x v="4"/>
    <x v="5"/>
    <s v=" COLEGIO LLANO ORIENTAL (IED)"/>
    <s v="6007 - 20"/>
    <x v="210"/>
    <n v="0"/>
    <n v="3"/>
    <n v="0"/>
    <n v="3"/>
    <n v="3"/>
    <n v="693"/>
    <n v="0"/>
    <x v="7"/>
    <x v="2"/>
  </r>
  <r>
    <x v="4"/>
    <x v="5"/>
    <s v=" COLEGIO LUIS LOPEZ DE MESA (IED)"/>
    <s v="6007 - 21"/>
    <x v="211"/>
    <n v="0"/>
    <n v="2"/>
    <n v="2"/>
    <n v="4"/>
    <n v="4"/>
    <n v="693"/>
    <n v="0.5"/>
    <x v="7"/>
    <x v="2"/>
  </r>
  <r>
    <x v="4"/>
    <x v="5"/>
    <s v=" COLEGIO MOTORISTA (IED)"/>
    <s v="6007 - 22"/>
    <x v="212"/>
    <n v="0"/>
    <n v="0"/>
    <n v="1"/>
    <n v="1"/>
    <n v="1"/>
    <n v="693"/>
    <n v="1"/>
    <x v="7"/>
    <x v="2"/>
  </r>
  <r>
    <x v="4"/>
    <x v="5"/>
    <s v=" COLEGIO NUEVO CHILE (IED)"/>
    <s v="6007 - 23"/>
    <x v="213"/>
    <n v="0"/>
    <n v="5"/>
    <n v="2"/>
    <n v="7"/>
    <n v="7"/>
    <n v="693"/>
    <n v="0.2857142857142857"/>
    <x v="7"/>
    <x v="2"/>
  </r>
  <r>
    <x v="4"/>
    <x v="5"/>
    <s v=" COLEGIO ORLANDO HIGUITA ROJAS (IED)"/>
    <s v="6007 - 24"/>
    <x v="115"/>
    <n v="0"/>
    <n v="1"/>
    <n v="2"/>
    <n v="3"/>
    <n v="3"/>
    <n v="693"/>
    <n v="0.66666666666666663"/>
    <x v="7"/>
    <x v="2"/>
  </r>
  <r>
    <x v="4"/>
    <x v="5"/>
    <s v=" COLEGIO PABLO DE TARSO (IED)"/>
    <s v="6007 - 25"/>
    <x v="214"/>
    <n v="0"/>
    <n v="0"/>
    <n v="2"/>
    <n v="2"/>
    <n v="2"/>
    <n v="693"/>
    <n v="1"/>
    <x v="7"/>
    <x v="2"/>
  </r>
  <r>
    <x v="4"/>
    <x v="5"/>
    <s v=" COLEGIO PORFIRIO BARBA JACOB (IED)"/>
    <s v="6007 - 26"/>
    <x v="215"/>
    <n v="0"/>
    <n v="3"/>
    <n v="1"/>
    <n v="4"/>
    <n v="4"/>
    <n v="693"/>
    <n v="0.25"/>
    <x v="7"/>
    <x v="2"/>
  </r>
  <r>
    <x v="4"/>
    <x v="5"/>
    <s v=" COLEGIO SAN BERNARDINO (IED)"/>
    <s v="6007 - 27"/>
    <x v="216"/>
    <n v="0"/>
    <n v="0"/>
    <n v="1"/>
    <n v="1"/>
    <n v="1"/>
    <n v="693"/>
    <n v="1"/>
    <x v="7"/>
    <x v="2"/>
  </r>
  <r>
    <x v="4"/>
    <x v="5"/>
    <s v=" COLEGIO VILLAS DEL PROGRESO (IED)"/>
    <s v="6007 - 28"/>
    <x v="116"/>
    <n v="0"/>
    <n v="1"/>
    <n v="5"/>
    <n v="6"/>
    <n v="6"/>
    <n v="693"/>
    <n v="0.83333333333333337"/>
    <x v="7"/>
    <x v="2"/>
  </r>
  <r>
    <x v="4"/>
    <x v="5"/>
    <s v=" COLEGIO ALFONSO LOPEZ PUMAREJO (IED)"/>
    <s v="6008 - 01"/>
    <x v="217"/>
    <n v="0"/>
    <n v="2"/>
    <n v="0"/>
    <n v="2"/>
    <n v="2"/>
    <n v="693"/>
    <n v="0"/>
    <x v="7"/>
    <x v="2"/>
  </r>
  <r>
    <x v="4"/>
    <x v="5"/>
    <s v=" COLEGIO ALQUERIA DE LA FRAGUA (IED)"/>
    <s v="6008 - 02"/>
    <x v="333"/>
    <n v="0"/>
    <n v="0"/>
    <n v="1"/>
    <n v="1"/>
    <n v="1"/>
    <n v="693"/>
    <n v="1"/>
    <x v="7"/>
    <x v="2"/>
  </r>
  <r>
    <x v="4"/>
    <x v="5"/>
    <s v=" COLEGIO CARLOS ARANGO VELEZ (IED)"/>
    <s v="6008 - 03"/>
    <x v="218"/>
    <n v="0"/>
    <n v="0"/>
    <n v="1"/>
    <n v="1"/>
    <n v="1"/>
    <n v="693"/>
    <n v="1"/>
    <x v="7"/>
    <x v="2"/>
  </r>
  <r>
    <x v="4"/>
    <x v="5"/>
    <s v=" COLEGIO CASTILLA (IED)"/>
    <s v="6008 - 05"/>
    <x v="219"/>
    <n v="0"/>
    <n v="1"/>
    <n v="6"/>
    <n v="7"/>
    <n v="7"/>
    <n v="693"/>
    <n v="0.8571428571428571"/>
    <x v="7"/>
    <x v="2"/>
  </r>
  <r>
    <x v="4"/>
    <x v="5"/>
    <s v=" COLEGIO CLASS (IED)"/>
    <s v="6008 - 06"/>
    <x v="117"/>
    <n v="0"/>
    <n v="0"/>
    <n v="5"/>
    <n v="5"/>
    <n v="5"/>
    <n v="693"/>
    <n v="1"/>
    <x v="7"/>
    <x v="2"/>
  </r>
  <r>
    <x v="4"/>
    <x v="5"/>
    <s v=" COLEGIO CODEMA (IED)"/>
    <s v="6008 - 07"/>
    <x v="220"/>
    <n v="0"/>
    <n v="0"/>
    <n v="1"/>
    <n v="1"/>
    <n v="1"/>
    <n v="693"/>
    <n v="1"/>
    <x v="7"/>
    <x v="2"/>
  </r>
  <r>
    <x v="4"/>
    <x v="5"/>
    <s v=" COLEGIO DARIO ECHANDIA (IED)"/>
    <s v="6008 - 08"/>
    <x v="221"/>
    <n v="0"/>
    <n v="3"/>
    <n v="3"/>
    <n v="6"/>
    <n v="6"/>
    <n v="693"/>
    <n v="0.5"/>
    <x v="7"/>
    <x v="2"/>
  </r>
  <r>
    <x v="4"/>
    <x v="5"/>
    <s v=" COLEGIO EDUARDO UMANA LUNA (IED)"/>
    <s v="6008 - 09"/>
    <x v="222"/>
    <n v="0"/>
    <n v="0"/>
    <n v="1"/>
    <n v="1"/>
    <n v="1"/>
    <n v="693"/>
    <n v="1"/>
    <x v="7"/>
    <x v="2"/>
  </r>
  <r>
    <x v="4"/>
    <x v="5"/>
    <s v=" COLEGIO EL JAPON (IED)"/>
    <s v="6008 - 10"/>
    <x v="86"/>
    <n v="0"/>
    <n v="1"/>
    <n v="0"/>
    <n v="1"/>
    <n v="1"/>
    <n v="693"/>
    <n v="0"/>
    <x v="7"/>
    <x v="2"/>
  </r>
  <r>
    <x v="4"/>
    <x v="5"/>
    <s v=" COLEGIO FERNANDO SOTO APARICIO (IED)"/>
    <s v="6008 - 11"/>
    <x v="87"/>
    <n v="0"/>
    <n v="2"/>
    <n v="0"/>
    <n v="2"/>
    <n v="2"/>
    <n v="693"/>
    <n v="0"/>
    <x v="7"/>
    <x v="2"/>
  </r>
  <r>
    <x v="4"/>
    <x v="5"/>
    <s v=" COLEGIO FRANCISCO DE MIRANDA (IED)"/>
    <s v="6008 - 12"/>
    <x v="223"/>
    <n v="0"/>
    <n v="1"/>
    <n v="0"/>
    <n v="1"/>
    <n v="1"/>
    <n v="693"/>
    <n v="0"/>
    <x v="7"/>
    <x v="2"/>
  </r>
  <r>
    <x v="4"/>
    <x v="5"/>
    <s v=" COLEGIO GABRIEL BETANCOURT MEJIA (IED)"/>
    <s v="6008 - 13"/>
    <x v="224"/>
    <n v="0"/>
    <n v="0"/>
    <n v="5"/>
    <n v="5"/>
    <n v="5"/>
    <n v="693"/>
    <n v="1"/>
    <x v="7"/>
    <x v="2"/>
  </r>
  <r>
    <x v="4"/>
    <x v="5"/>
    <s v=" COLEGIO GENERAL GUSTAVO ROJAS PINILLA (IED)"/>
    <s v="6008 - 14"/>
    <x v="225"/>
    <n v="0"/>
    <n v="0"/>
    <n v="1"/>
    <n v="1"/>
    <n v="1"/>
    <n v="693"/>
    <n v="1"/>
    <x v="7"/>
    <x v="2"/>
  </r>
  <r>
    <x v="4"/>
    <x v="5"/>
    <s v=" COLEGIO HERNANDO DURAN DUSSAN (IED)"/>
    <s v="6008 - 15"/>
    <x v="118"/>
    <n v="0"/>
    <n v="2"/>
    <n v="0"/>
    <n v="2"/>
    <n v="2"/>
    <n v="693"/>
    <n v="0"/>
    <x v="7"/>
    <x v="2"/>
  </r>
  <r>
    <x v="4"/>
    <x v="5"/>
    <s v=" COLEGIO INEM FRANCISCO DE PAULA SANTANDER (IED)"/>
    <s v="6008 - 16"/>
    <x v="88"/>
    <n v="0"/>
    <n v="3"/>
    <n v="0"/>
    <n v="3"/>
    <n v="3"/>
    <n v="693"/>
    <n v="0"/>
    <x v="7"/>
    <x v="2"/>
  </r>
  <r>
    <x v="4"/>
    <x v="5"/>
    <s v=" COLEGIO ISABEL II (IED)"/>
    <s v="6008 - 18"/>
    <x v="227"/>
    <n v="0"/>
    <n v="0"/>
    <n v="1"/>
    <n v="1"/>
    <n v="1"/>
    <n v="693"/>
    <n v="1"/>
    <x v="7"/>
    <x v="2"/>
  </r>
  <r>
    <x v="4"/>
    <x v="5"/>
    <s v=" COLEGIO JOHN F. KENNEDY (IED)"/>
    <s v="6008 - 21"/>
    <x v="90"/>
    <n v="0"/>
    <n v="1"/>
    <n v="2"/>
    <n v="3"/>
    <n v="3"/>
    <n v="693"/>
    <n v="0.66666666666666663"/>
    <x v="7"/>
    <x v="2"/>
  </r>
  <r>
    <x v="4"/>
    <x v="5"/>
    <s v=" COLEGIO KENNEDY (IED)"/>
    <s v="6008 - 22"/>
    <x v="229"/>
    <n v="0"/>
    <n v="3"/>
    <n v="0"/>
    <n v="3"/>
    <n v="3"/>
    <n v="693"/>
    <n v="0"/>
    <x v="7"/>
    <x v="2"/>
  </r>
  <r>
    <x v="4"/>
    <x v="5"/>
    <s v=" COLEGIO LA AMISTAD (IED)"/>
    <s v="6008 - 23"/>
    <x v="142"/>
    <n v="0"/>
    <n v="3"/>
    <n v="0"/>
    <n v="3"/>
    <n v="3"/>
    <n v="693"/>
    <n v="0"/>
    <x v="7"/>
    <x v="2"/>
  </r>
  <r>
    <x v="4"/>
    <x v="5"/>
    <s v=" COLEGIO LA CHUCUA (IED)"/>
    <s v="6008 - 24"/>
    <x v="143"/>
    <n v="0"/>
    <n v="1"/>
    <n v="3"/>
    <n v="4"/>
    <n v="4"/>
    <n v="693"/>
    <n v="0.75"/>
    <x v="7"/>
    <x v="2"/>
  </r>
  <r>
    <x v="4"/>
    <x v="5"/>
    <s v=" COLEGIO LA FLORESTA SUR (IED)"/>
    <s v="6008 - 25"/>
    <x v="230"/>
    <n v="0"/>
    <n v="0"/>
    <n v="3"/>
    <n v="3"/>
    <n v="3"/>
    <n v="693"/>
    <n v="1"/>
    <x v="7"/>
    <x v="2"/>
  </r>
  <r>
    <x v="4"/>
    <x v="5"/>
    <s v=" COLEGIO LAS AMERICAS (IED)"/>
    <s v="6008 - 26"/>
    <x v="231"/>
    <n v="0"/>
    <n v="0"/>
    <n v="2"/>
    <n v="2"/>
    <n v="2"/>
    <n v="693"/>
    <n v="1"/>
    <x v="7"/>
    <x v="2"/>
  </r>
  <r>
    <x v="4"/>
    <x v="5"/>
    <s v=" COLEGIO LOS PERIODISTAS (IED)"/>
    <s v="6008 - 27"/>
    <x v="239"/>
    <n v="0"/>
    <n v="1"/>
    <n v="0"/>
    <n v="1"/>
    <n v="1"/>
    <n v="693"/>
    <n v="0"/>
    <x v="7"/>
    <x v="2"/>
  </r>
  <r>
    <x v="4"/>
    <x v="5"/>
    <s v=" COLEGIO MANUEL CEPEDA VARGAS (IED)"/>
    <s v="6008 - 28"/>
    <x v="240"/>
    <n v="0"/>
    <n v="1"/>
    <n v="2"/>
    <n v="3"/>
    <n v="3"/>
    <n v="693"/>
    <n v="0.66666666666666663"/>
    <x v="7"/>
    <x v="2"/>
  </r>
  <r>
    <x v="4"/>
    <x v="5"/>
    <s v=" COLEGIO MANUEL ZAPATA OLIVELLA (IED)"/>
    <s v="6008 - 29"/>
    <x v="241"/>
    <n v="0"/>
    <n v="4"/>
    <n v="3"/>
    <n v="7"/>
    <n v="7"/>
    <n v="693"/>
    <n v="0.42857142857142855"/>
    <x v="7"/>
    <x v="2"/>
  </r>
  <r>
    <x v="4"/>
    <x v="5"/>
    <s v=" COLEGIO MARSELLA (IED)"/>
    <s v="6008 - 30"/>
    <x v="242"/>
    <n v="0"/>
    <n v="0"/>
    <n v="1"/>
    <n v="1"/>
    <n v="1"/>
    <n v="693"/>
    <n v="1"/>
    <x v="7"/>
    <x v="2"/>
  </r>
  <r>
    <x v="4"/>
    <x v="5"/>
    <s v=" COLEGIO NACIONAL NICOLAS ESGUERRA (IED)"/>
    <s v="6008 - 31"/>
    <x v="119"/>
    <n v="0"/>
    <n v="1"/>
    <n v="2"/>
    <n v="3"/>
    <n v="3"/>
    <n v="693"/>
    <n v="0.66666666666666663"/>
    <x v="7"/>
    <x v="2"/>
  </r>
  <r>
    <x v="4"/>
    <x v="5"/>
    <s v=" COLEGIO NELSON MANDELA (IED)"/>
    <s v="6008 - 32"/>
    <x v="334"/>
    <n v="0"/>
    <n v="0"/>
    <n v="1"/>
    <n v="1"/>
    <n v="1"/>
    <n v="693"/>
    <n v="1"/>
    <x v="7"/>
    <x v="2"/>
  </r>
  <r>
    <x v="4"/>
    <x v="5"/>
    <s v=" COLEGIO O.E.A. (IED)"/>
    <s v="6008 - 33"/>
    <x v="243"/>
    <n v="0"/>
    <n v="1"/>
    <n v="2"/>
    <n v="3"/>
    <n v="3"/>
    <n v="693"/>
    <n v="0.66666666666666663"/>
    <x v="7"/>
    <x v="2"/>
  </r>
  <r>
    <x v="4"/>
    <x v="5"/>
    <s v=" COLEGIO PAULO VI (IED)"/>
    <s v="6008 - 34"/>
    <x v="244"/>
    <n v="0"/>
    <n v="0"/>
    <n v="1"/>
    <n v="1"/>
    <n v="1"/>
    <n v="693"/>
    <n v="1"/>
    <x v="7"/>
    <x v="2"/>
  </r>
  <r>
    <x v="4"/>
    <x v="5"/>
    <s v=" COLEGIO PROSPERO PINZON (IED)"/>
    <s v="6008 - 35"/>
    <x v="91"/>
    <n v="0"/>
    <n v="1"/>
    <n v="0"/>
    <n v="1"/>
    <n v="1"/>
    <n v="693"/>
    <n v="0"/>
    <x v="7"/>
    <x v="2"/>
  </r>
  <r>
    <x v="4"/>
    <x v="5"/>
    <s v=" COLEGIO SAN JOSE (IED)"/>
    <s v="6008 - 37"/>
    <x v="246"/>
    <n v="0"/>
    <n v="1"/>
    <n v="0"/>
    <n v="1"/>
    <n v="1"/>
    <n v="693"/>
    <n v="0"/>
    <x v="7"/>
    <x v="2"/>
  </r>
  <r>
    <x v="4"/>
    <x v="5"/>
    <s v=" COLEGIO SAN JOSE DE CASTILLA (IED)"/>
    <s v="6008 - 38"/>
    <x v="247"/>
    <n v="0"/>
    <n v="0"/>
    <n v="1"/>
    <n v="1"/>
    <n v="1"/>
    <n v="693"/>
    <n v="1"/>
    <x v="7"/>
    <x v="2"/>
  </r>
  <r>
    <x v="4"/>
    <x v="5"/>
    <s v=" COLEGIO SAN PEDRO CLAVER (IED)"/>
    <s v="6008 - 39"/>
    <x v="92"/>
    <n v="0"/>
    <n v="0"/>
    <n v="1"/>
    <n v="1"/>
    <n v="1"/>
    <n v="693"/>
    <n v="1"/>
    <x v="7"/>
    <x v="2"/>
  </r>
  <r>
    <x v="4"/>
    <x v="5"/>
    <s v=" COLEGIO SAN RAFAEL (IED)"/>
    <s v="6008 - 40"/>
    <x v="248"/>
    <n v="0"/>
    <n v="0"/>
    <n v="1"/>
    <n v="1"/>
    <n v="1"/>
    <n v="693"/>
    <n v="1"/>
    <x v="7"/>
    <x v="2"/>
  </r>
  <r>
    <x v="4"/>
    <x v="5"/>
    <s v=" COLEGIO TOM ADAMS (IED)"/>
    <s v="6008 - 41"/>
    <x v="249"/>
    <n v="0"/>
    <n v="2"/>
    <n v="1"/>
    <n v="3"/>
    <n v="3"/>
    <n v="693"/>
    <n v="0.33333333333333331"/>
    <x v="7"/>
    <x v="2"/>
  </r>
  <r>
    <x v="4"/>
    <x v="5"/>
    <s v=" COLEGIO VILLA RICA (IED)"/>
    <s v="6008 - 42"/>
    <x v="250"/>
    <n v="0"/>
    <n v="0"/>
    <n v="4"/>
    <n v="4"/>
    <n v="4"/>
    <n v="693"/>
    <n v="1"/>
    <x v="7"/>
    <x v="2"/>
  </r>
  <r>
    <x v="4"/>
    <x v="5"/>
    <s v=" COLEGIO ANTONIO VAN UDEN (IED)"/>
    <s v="6009 - 01"/>
    <x v="335"/>
    <n v="0"/>
    <n v="1"/>
    <n v="1"/>
    <n v="2"/>
    <n v="2"/>
    <n v="693"/>
    <n v="0.5"/>
    <x v="7"/>
    <x v="2"/>
  </r>
  <r>
    <x v="4"/>
    <x v="5"/>
    <s v=" COLEGIO ATAHUALPA (IED)"/>
    <s v="6009 - 02"/>
    <x v="251"/>
    <n v="0"/>
    <n v="2"/>
    <n v="0"/>
    <n v="2"/>
    <n v="2"/>
    <n v="693"/>
    <n v="0"/>
    <x v="7"/>
    <x v="2"/>
  </r>
  <r>
    <x v="4"/>
    <x v="5"/>
    <s v=" COLEGIO CARLO FEDERICI (IED)"/>
    <s v="6009 - 03"/>
    <x v="252"/>
    <n v="0"/>
    <n v="0"/>
    <n v="4"/>
    <n v="4"/>
    <n v="4"/>
    <n v="693"/>
    <n v="1"/>
    <x v="7"/>
    <x v="2"/>
  </r>
  <r>
    <x v="4"/>
    <x v="5"/>
    <s v=" COLEGIO COSTA RICA (IED)"/>
    <s v="6009 - 04"/>
    <x v="253"/>
    <n v="0"/>
    <n v="1"/>
    <n v="0"/>
    <n v="1"/>
    <n v="1"/>
    <n v="693"/>
    <n v="0"/>
    <x v="7"/>
    <x v="2"/>
  </r>
  <r>
    <x v="4"/>
    <x v="5"/>
    <s v=" COLEGIO INSTITUTO TECNICO INTERNACIONAL (IED)"/>
    <s v="6009 - 05"/>
    <x v="254"/>
    <n v="0"/>
    <n v="2"/>
    <n v="1"/>
    <n v="3"/>
    <n v="3"/>
    <n v="693"/>
    <n v="0.33333333333333331"/>
    <x v="7"/>
    <x v="2"/>
  </r>
  <r>
    <x v="4"/>
    <x v="5"/>
    <s v=" COLEGIO INTEGRADO DE FONTIBON IBEP (IED)"/>
    <s v="6009 - 06"/>
    <x v="255"/>
    <n v="0"/>
    <n v="0"/>
    <n v="3"/>
    <n v="3"/>
    <n v="3"/>
    <n v="693"/>
    <n v="1"/>
    <x v="7"/>
    <x v="2"/>
  </r>
  <r>
    <x v="4"/>
    <x v="5"/>
    <s v=" COLEGIO LUIS ANGEL ARANGO (IED)"/>
    <s v="6009 - 07"/>
    <x v="256"/>
    <n v="0"/>
    <n v="2"/>
    <n v="0"/>
    <n v="2"/>
    <n v="2"/>
    <n v="693"/>
    <n v="0"/>
    <x v="7"/>
    <x v="2"/>
  </r>
  <r>
    <x v="4"/>
    <x v="5"/>
    <s v=" COLEGIO PABLO NERUDA (IED)"/>
    <s v="6009 - 08"/>
    <x v="257"/>
    <n v="0"/>
    <n v="1"/>
    <n v="0"/>
    <n v="1"/>
    <n v="1"/>
    <n v="693"/>
    <n v="0"/>
    <x v="7"/>
    <x v="2"/>
  </r>
  <r>
    <x v="4"/>
    <x v="5"/>
    <s v=" COLEGIO RODRIGO ARENAS BETANCOURT (IED)"/>
    <s v="6009 - 09"/>
    <x v="120"/>
    <n v="0"/>
    <n v="1"/>
    <n v="1"/>
    <n v="2"/>
    <n v="2"/>
    <n v="693"/>
    <n v="0.5"/>
    <x v="7"/>
    <x v="2"/>
  </r>
  <r>
    <x v="4"/>
    <x v="5"/>
    <s v=" COLEGIO LA FELICIDAD (IED)"/>
    <s v="6009 - 11"/>
    <x v="336"/>
    <n v="0"/>
    <n v="1"/>
    <n v="3"/>
    <n v="4"/>
    <n v="4"/>
    <n v="693"/>
    <n v="0.75"/>
    <x v="7"/>
    <x v="2"/>
  </r>
  <r>
    <x v="4"/>
    <x v="5"/>
    <s v=" COLEGIO ANTONIO NARIÑO (IED)"/>
    <s v="6010 - 01"/>
    <x v="259"/>
    <n v="0"/>
    <n v="1"/>
    <n v="0"/>
    <n v="1"/>
    <n v="1"/>
    <n v="693"/>
    <n v="0"/>
    <x v="7"/>
    <x v="2"/>
  </r>
  <r>
    <x v="4"/>
    <x v="5"/>
    <s v=" COLEGIO CHARRY (IED)"/>
    <s v="6010 - 03"/>
    <x v="337"/>
    <n v="0"/>
    <n v="1"/>
    <n v="0"/>
    <n v="1"/>
    <n v="1"/>
    <n v="693"/>
    <n v="0"/>
    <x v="7"/>
    <x v="2"/>
  </r>
  <r>
    <x v="4"/>
    <x v="5"/>
    <s v=" COLEGIO FLORIDABLANCA (IED)"/>
    <s v="6010 - 04"/>
    <x v="144"/>
    <n v="0"/>
    <n v="0"/>
    <n v="1"/>
    <n v="1"/>
    <n v="1"/>
    <n v="693"/>
    <n v="1"/>
    <x v="7"/>
    <x v="2"/>
  </r>
  <r>
    <x v="4"/>
    <x v="5"/>
    <s v=" COLEGIO GARCES NAVAS (IED)"/>
    <s v="6010 - 05"/>
    <x v="368"/>
    <n v="0"/>
    <n v="3"/>
    <n v="1"/>
    <n v="4"/>
    <n v="4"/>
    <n v="693"/>
    <n v="0.25"/>
    <x v="7"/>
    <x v="2"/>
  </r>
  <r>
    <x v="4"/>
    <x v="5"/>
    <s v=" COLEGIO GENERAL SANTANDER (IED)"/>
    <s v="6010 - 06"/>
    <x v="261"/>
    <n v="0"/>
    <n v="1"/>
    <n v="0"/>
    <n v="1"/>
    <n v="1"/>
    <n v="693"/>
    <n v="0"/>
    <x v="7"/>
    <x v="2"/>
  </r>
  <r>
    <x v="4"/>
    <x v="5"/>
    <s v=" COLEGIO INSTITUTO TECNICO INDUSTRIAL FRANCISCO JOSE DE CALDAS (IED)"/>
    <s v="6010 - 08"/>
    <x v="145"/>
    <n v="0"/>
    <n v="1"/>
    <n v="0"/>
    <n v="1"/>
    <n v="1"/>
    <n v="693"/>
    <n v="0"/>
    <x v="7"/>
    <x v="2"/>
  </r>
  <r>
    <x v="4"/>
    <x v="5"/>
    <s v=" COLEGIO INSTITUTO TECNICO JUAN DEL CORRAL (IED)"/>
    <s v="6010 - 09"/>
    <x v="263"/>
    <n v="0"/>
    <n v="0"/>
    <n v="1"/>
    <n v="1"/>
    <n v="1"/>
    <n v="693"/>
    <n v="1"/>
    <x v="7"/>
    <x v="2"/>
  </r>
  <r>
    <x v="4"/>
    <x v="5"/>
    <s v=" COLEGIO INSTITUTO TECNICO LAUREANO GOMEZ (IED)"/>
    <s v="6010 - 10"/>
    <x v="338"/>
    <n v="0"/>
    <n v="3"/>
    <n v="6"/>
    <n v="9"/>
    <n v="9"/>
    <n v="693"/>
    <n v="0.66666666666666663"/>
    <x v="7"/>
    <x v="2"/>
  </r>
  <r>
    <x v="4"/>
    <x v="5"/>
    <s v=" COLEGIO JORGE GAITAN CORTES (IED)"/>
    <s v="6010 - 12"/>
    <x v="415"/>
    <n v="0"/>
    <n v="1"/>
    <n v="0"/>
    <n v="1"/>
    <n v="1"/>
    <n v="693"/>
    <n v="0"/>
    <x v="7"/>
    <x v="2"/>
  </r>
  <r>
    <x v="4"/>
    <x v="5"/>
    <s v=" COLEGIO JOSE ASUNCION SILVA (IED)"/>
    <s v="6010 - 13"/>
    <x v="121"/>
    <n v="0"/>
    <n v="1"/>
    <n v="1"/>
    <n v="2"/>
    <n v="2"/>
    <n v="693"/>
    <n v="0.5"/>
    <x v="7"/>
    <x v="2"/>
  </r>
  <r>
    <x v="4"/>
    <x v="5"/>
    <s v=" COLEGIO LA PALESTINA (IED)"/>
    <s v="6010 - 14"/>
    <x v="340"/>
    <n v="0"/>
    <n v="5"/>
    <n v="0"/>
    <n v="5"/>
    <n v="5"/>
    <n v="693"/>
    <n v="0"/>
    <x v="7"/>
    <x v="2"/>
  </r>
  <r>
    <x v="4"/>
    <x v="5"/>
    <s v=" COLEGIO MAGDALENA ORTEGA DE NARIÑO (IED)"/>
    <s v="6010 - 15"/>
    <x v="264"/>
    <n v="0"/>
    <n v="0"/>
    <n v="1"/>
    <n v="1"/>
    <n v="1"/>
    <n v="693"/>
    <n v="1"/>
    <x v="7"/>
    <x v="2"/>
  </r>
  <r>
    <x v="4"/>
    <x v="5"/>
    <s v=" COLEGIO MANUELA AYALA DE GAITAN (IED)"/>
    <s v="6010 - 16"/>
    <x v="122"/>
    <n v="0"/>
    <n v="1"/>
    <n v="0"/>
    <n v="1"/>
    <n v="1"/>
    <n v="693"/>
    <n v="0"/>
    <x v="7"/>
    <x v="2"/>
  </r>
  <r>
    <x v="4"/>
    <x v="5"/>
    <s v=" COLEGIO MARCO TULIO FERNANDEZ (IED)"/>
    <s v="6010 - 17"/>
    <x v="265"/>
    <n v="0"/>
    <n v="6"/>
    <n v="0"/>
    <n v="6"/>
    <n v="6"/>
    <n v="693"/>
    <n v="0"/>
    <x v="7"/>
    <x v="2"/>
  </r>
  <r>
    <x v="4"/>
    <x v="5"/>
    <s v=" COLEGIO MIGUEL ANTONIO CARO (IED)"/>
    <s v="6010 - 18"/>
    <x v="384"/>
    <n v="0"/>
    <n v="0"/>
    <n v="1"/>
    <n v="1"/>
    <n v="1"/>
    <n v="693"/>
    <n v="1"/>
    <x v="7"/>
    <x v="2"/>
  </r>
  <r>
    <x v="4"/>
    <x v="5"/>
    <s v=" COLEGIO MORISCO (IED)"/>
    <s v="6010 - 19"/>
    <x v="369"/>
    <n v="0"/>
    <n v="1"/>
    <n v="0"/>
    <n v="1"/>
    <n v="1"/>
    <n v="693"/>
    <n v="0"/>
    <x v="7"/>
    <x v="2"/>
  </r>
  <r>
    <x v="4"/>
    <x v="5"/>
    <s v=" COLEGIO NACIONES UNIDAS (IED)"/>
    <s v="6010 - 20"/>
    <x v="93"/>
    <n v="0"/>
    <n v="1"/>
    <n v="0"/>
    <n v="1"/>
    <n v="1"/>
    <n v="693"/>
    <n v="0"/>
    <x v="7"/>
    <x v="2"/>
  </r>
  <r>
    <x v="4"/>
    <x v="5"/>
    <s v=" COLEGIO NESTOR FORERO ALCALA (IED)"/>
    <s v="6010 - 21"/>
    <x v="266"/>
    <n v="0"/>
    <n v="1"/>
    <n v="0"/>
    <n v="1"/>
    <n v="1"/>
    <n v="693"/>
    <n v="0"/>
    <x v="7"/>
    <x v="2"/>
  </r>
  <r>
    <x v="4"/>
    <x v="5"/>
    <s v=" COLEGIO NIDIA QUINTERO DE TURBAY (IED)"/>
    <s v="6010 - 22"/>
    <x v="341"/>
    <n v="0"/>
    <n v="4"/>
    <n v="0"/>
    <n v="4"/>
    <n v="4"/>
    <n v="693"/>
    <n v="0"/>
    <x v="7"/>
    <x v="2"/>
  </r>
  <r>
    <x v="4"/>
    <x v="5"/>
    <s v=" COLEGIO NUEVA CONSTITUCION (IED)"/>
    <s v="6010 - 23"/>
    <x v="267"/>
    <n v="0"/>
    <n v="1"/>
    <n v="1"/>
    <n v="2"/>
    <n v="2"/>
    <n v="693"/>
    <n v="0.5"/>
    <x v="7"/>
    <x v="2"/>
  </r>
  <r>
    <x v="4"/>
    <x v="5"/>
    <s v=" COLEGIO REPUBLICA DE BOLIVIA (IED)"/>
    <s v="6010 - 24"/>
    <x v="268"/>
    <n v="0"/>
    <n v="0"/>
    <n v="4"/>
    <n v="4"/>
    <n v="4"/>
    <n v="693"/>
    <n v="1"/>
    <x v="7"/>
    <x v="2"/>
  </r>
  <r>
    <x v="4"/>
    <x v="5"/>
    <s v=" COLEGIO REPUBLICA DE COLOMBIA (IED)"/>
    <s v="6010 - 26"/>
    <x v="94"/>
    <n v="0"/>
    <n v="3"/>
    <n v="0"/>
    <n v="3"/>
    <n v="3"/>
    <n v="693"/>
    <n v="0"/>
    <x v="7"/>
    <x v="2"/>
  </r>
  <r>
    <x v="4"/>
    <x v="5"/>
    <s v=" COLEGIO ROBERT F. KENNEDY (IED)"/>
    <s v="6010 - 27"/>
    <x v="95"/>
    <n v="0"/>
    <n v="4"/>
    <n v="1"/>
    <n v="5"/>
    <n v="5"/>
    <n v="693"/>
    <n v="0.2"/>
    <x v="7"/>
    <x v="2"/>
  </r>
  <r>
    <x v="4"/>
    <x v="5"/>
    <s v=" COLEGIO RODOLFO LLINAS (IED)"/>
    <s v="6010 - 28"/>
    <x v="123"/>
    <n v="0"/>
    <n v="5"/>
    <n v="0"/>
    <n v="5"/>
    <n v="5"/>
    <n v="693"/>
    <n v="0"/>
    <x v="7"/>
    <x v="2"/>
  </r>
  <r>
    <x v="4"/>
    <x v="5"/>
    <s v=" COLEGIO SAN JOSE NORTE (IED)"/>
    <s v="6010 - 29"/>
    <x v="342"/>
    <n v="0"/>
    <n v="0"/>
    <n v="1"/>
    <n v="1"/>
    <n v="1"/>
    <n v="693"/>
    <n v="1"/>
    <x v="7"/>
    <x v="2"/>
  </r>
  <r>
    <x v="4"/>
    <x v="5"/>
    <s v=" COLEGIO SIMON BOLIVAR (IED)"/>
    <s v="6010 - 30"/>
    <x v="124"/>
    <n v="0"/>
    <n v="2"/>
    <n v="0"/>
    <n v="2"/>
    <n v="2"/>
    <n v="693"/>
    <n v="0"/>
    <x v="7"/>
    <x v="2"/>
  </r>
  <r>
    <x v="4"/>
    <x v="5"/>
    <s v=" COLEGIO TOMAS CIPRIANO DE MOSQUERA (IED)"/>
    <s v="6010 - 32"/>
    <x v="270"/>
    <n v="0"/>
    <n v="1"/>
    <n v="3"/>
    <n v="4"/>
    <n v="4"/>
    <n v="693"/>
    <n v="0.75"/>
    <x v="7"/>
    <x v="2"/>
  </r>
  <r>
    <x v="4"/>
    <x v="5"/>
    <s v=" COLEGIO ALBERTO LLERAS CAMARGO (IED)"/>
    <s v="6011 - 01"/>
    <x v="272"/>
    <n v="0"/>
    <n v="0"/>
    <n v="1"/>
    <n v="1"/>
    <n v="1"/>
    <n v="693"/>
    <n v="1"/>
    <x v="7"/>
    <x v="2"/>
  </r>
  <r>
    <x v="4"/>
    <x v="5"/>
    <s v=" COLEGIO ALVARO GOMEZ HURTADO (IED)"/>
    <s v="6011 - 02"/>
    <x v="273"/>
    <n v="0"/>
    <n v="0"/>
    <n v="2"/>
    <n v="2"/>
    <n v="2"/>
    <n v="693"/>
    <n v="1"/>
    <x v="7"/>
    <x v="2"/>
  </r>
  <r>
    <x v="4"/>
    <x v="5"/>
    <s v=" COLEGIO ANIBAL FERNANDEZ DE SOTO (IED)"/>
    <s v="6011 - 03"/>
    <x v="370"/>
    <n v="0"/>
    <n v="2"/>
    <n v="2"/>
    <n v="4"/>
    <n v="4"/>
    <n v="693"/>
    <n v="0.5"/>
    <x v="7"/>
    <x v="2"/>
  </r>
  <r>
    <x v="4"/>
    <x v="5"/>
    <s v=" COLEGIO DELIA ZAPATA OLIVELLA (IED)"/>
    <s v="6011 - 04"/>
    <x v="96"/>
    <n v="0"/>
    <n v="1"/>
    <n v="0"/>
    <n v="1"/>
    <n v="1"/>
    <n v="693"/>
    <n v="0"/>
    <x v="7"/>
    <x v="2"/>
  </r>
  <r>
    <x v="4"/>
    <x v="5"/>
    <s v=" COLEGIO EL SALITRE - SUBA (IED)"/>
    <s v="6011 - 05"/>
    <x v="274"/>
    <n v="0"/>
    <n v="0"/>
    <n v="2"/>
    <n v="2"/>
    <n v="2"/>
    <n v="693"/>
    <n v="1"/>
    <x v="7"/>
    <x v="2"/>
  </r>
  <r>
    <x v="4"/>
    <x v="5"/>
    <s v=" COLEGIO FILARMONICO SIMON BOLIVAR (IED)"/>
    <s v="6011 - 06"/>
    <x v="166"/>
    <n v="0"/>
    <n v="0"/>
    <n v="2"/>
    <n v="2"/>
    <n v="2"/>
    <n v="693"/>
    <n v="1"/>
    <x v="7"/>
    <x v="2"/>
  </r>
  <r>
    <x v="4"/>
    <x v="5"/>
    <s v=" COLEGIO GERARDO MOLINA RAMIREZ (IED)"/>
    <s v="6011 - 07"/>
    <x v="97"/>
    <n v="0"/>
    <n v="0"/>
    <n v="1"/>
    <n v="1"/>
    <n v="1"/>
    <n v="693"/>
    <n v="1"/>
    <x v="7"/>
    <x v="2"/>
  </r>
  <r>
    <x v="4"/>
    <x v="5"/>
    <s v=" COLEGIO GERARDO PAREDES (IED)"/>
    <s v="6011 - 08"/>
    <x v="344"/>
    <n v="0"/>
    <n v="1"/>
    <n v="2"/>
    <n v="3"/>
    <n v="3"/>
    <n v="693"/>
    <n v="0.66666666666666663"/>
    <x v="7"/>
    <x v="2"/>
  </r>
  <r>
    <x v="4"/>
    <x v="5"/>
    <s v=" COLEGIO GONZALO ARANGO (IED)"/>
    <s v="6011 - 09"/>
    <x v="167"/>
    <n v="0"/>
    <n v="2"/>
    <n v="0"/>
    <n v="2"/>
    <n v="2"/>
    <n v="693"/>
    <n v="0"/>
    <x v="7"/>
    <x v="2"/>
  </r>
  <r>
    <x v="4"/>
    <x v="5"/>
    <s v=" COLEGIO GUSTAVO MORALES MORALES (IED)"/>
    <s v="6011 - 10"/>
    <x v="168"/>
    <n v="0"/>
    <n v="0"/>
    <n v="3"/>
    <n v="3"/>
    <n v="3"/>
    <n v="693"/>
    <n v="1"/>
    <x v="7"/>
    <x v="2"/>
  </r>
  <r>
    <x v="4"/>
    <x v="5"/>
    <s v=" COLEGIO JUAN LOZANO Y LOZANO (IED)"/>
    <s v="6011 - 12"/>
    <x v="169"/>
    <n v="0"/>
    <n v="0"/>
    <n v="2"/>
    <n v="2"/>
    <n v="2"/>
    <n v="693"/>
    <n v="1"/>
    <x v="7"/>
    <x v="2"/>
  </r>
  <r>
    <x v="4"/>
    <x v="5"/>
    <s v=" COLEGIO INSTITUTO TECNICO JULIO FLOREZ (IED)"/>
    <s v="6011 - 13"/>
    <x v="371"/>
    <n v="0"/>
    <n v="1"/>
    <n v="2"/>
    <n v="3"/>
    <n v="3"/>
    <n v="693"/>
    <n v="0.66666666666666663"/>
    <x v="7"/>
    <x v="2"/>
  </r>
  <r>
    <x v="4"/>
    <x v="5"/>
    <s v=" COLEGIO LA GAITANA (IED)"/>
    <s v="6011 - 14"/>
    <x v="170"/>
    <n v="0"/>
    <n v="2"/>
    <n v="0"/>
    <n v="2"/>
    <n v="2"/>
    <n v="693"/>
    <n v="0"/>
    <x v="7"/>
    <x v="2"/>
  </r>
  <r>
    <x v="4"/>
    <x v="5"/>
    <s v=" COLEGIO PRADO VERANIEGO (IED)"/>
    <s v="6011 - 19"/>
    <x v="347"/>
    <n v="0"/>
    <n v="2"/>
    <n v="1"/>
    <n v="3"/>
    <n v="3"/>
    <n v="693"/>
    <n v="0.33333333333333331"/>
    <x v="7"/>
    <x v="2"/>
  </r>
  <r>
    <x v="4"/>
    <x v="5"/>
    <s v=" COLEGIO REPUBLICA DOMINICANA (IED)"/>
    <s v="6011 - 21"/>
    <x v="275"/>
    <n v="0"/>
    <n v="2"/>
    <n v="2"/>
    <n v="4"/>
    <n v="4"/>
    <n v="693"/>
    <n v="0.5"/>
    <x v="7"/>
    <x v="2"/>
  </r>
  <r>
    <x v="4"/>
    <x v="5"/>
    <s v=" COLEGIO TIBABUYES UNIVERSAL (IED)"/>
    <s v="6011 - 22"/>
    <x v="276"/>
    <n v="0"/>
    <n v="4"/>
    <n v="1"/>
    <n v="5"/>
    <n v="5"/>
    <n v="693"/>
    <n v="0.2"/>
    <x v="7"/>
    <x v="2"/>
  </r>
  <r>
    <x v="4"/>
    <x v="5"/>
    <s v=" COLEGIO VEINTIUN ANGELES (IED)"/>
    <s v="6011 - 23"/>
    <x v="277"/>
    <n v="0"/>
    <n v="3"/>
    <n v="3"/>
    <n v="6"/>
    <n v="6"/>
    <n v="693"/>
    <n v="0.5"/>
    <x v="7"/>
    <x v="2"/>
  </r>
  <r>
    <x v="4"/>
    <x v="5"/>
    <s v=" COLEGIO VILLA ELISA (IED)"/>
    <s v="6011 - 24"/>
    <x v="278"/>
    <n v="0"/>
    <n v="0"/>
    <n v="2"/>
    <n v="2"/>
    <n v="2"/>
    <n v="693"/>
    <n v="1"/>
    <x v="7"/>
    <x v="2"/>
  </r>
  <r>
    <x v="4"/>
    <x v="5"/>
    <s v=" COLEGIO VIRGINIA GUTIERREZ DE PINEDA (IED)"/>
    <s v="6011 - 25"/>
    <x v="348"/>
    <n v="0"/>
    <n v="2"/>
    <n v="5"/>
    <n v="7"/>
    <n v="7"/>
    <n v="693"/>
    <n v="0.7142857142857143"/>
    <x v="7"/>
    <x v="2"/>
  </r>
  <r>
    <x v="4"/>
    <x v="5"/>
    <s v=" COLEGIO VISTA BELLA (IED)"/>
    <s v="6011 - 26"/>
    <x v="98"/>
    <n v="0"/>
    <n v="0"/>
    <n v="1"/>
    <n v="1"/>
    <n v="1"/>
    <n v="693"/>
    <n v="1"/>
    <x v="7"/>
    <x v="2"/>
  </r>
  <r>
    <x v="4"/>
    <x v="5"/>
    <s v=" COLEGIO FILARMONICO JORGE MARIO BERGOGLIO (IED)"/>
    <s v="6011 - 27"/>
    <x v="403"/>
    <n v="0"/>
    <n v="1"/>
    <n v="3"/>
    <n v="4"/>
    <n v="4"/>
    <n v="693"/>
    <n v="0.75"/>
    <x v="7"/>
    <x v="2"/>
  </r>
  <r>
    <x v="4"/>
    <x v="5"/>
    <s v=" COLEGIO HELADIA MEJIA (IED)"/>
    <s v="6012 - 03"/>
    <x v="350"/>
    <n v="0"/>
    <n v="2"/>
    <n v="2"/>
    <n v="4"/>
    <n v="4"/>
    <n v="693"/>
    <n v="0.5"/>
    <x v="7"/>
    <x v="2"/>
  </r>
  <r>
    <x v="4"/>
    <x v="5"/>
    <s v=" COLEGIO JORGE ELIECER GAITAN (IED)"/>
    <s v="6012 - 04"/>
    <x v="280"/>
    <n v="0"/>
    <n v="0"/>
    <n v="2"/>
    <n v="2"/>
    <n v="2"/>
    <n v="693"/>
    <n v="1"/>
    <x v="7"/>
    <x v="2"/>
  </r>
  <r>
    <x v="4"/>
    <x v="5"/>
    <s v=" COLEGIO JUAN FRANCISCO BERBEO (IED)"/>
    <s v="6012 - 05"/>
    <x v="386"/>
    <n v="0"/>
    <n v="1"/>
    <n v="0"/>
    <n v="1"/>
    <n v="1"/>
    <n v="693"/>
    <n v="0"/>
    <x v="7"/>
    <x v="2"/>
  </r>
  <r>
    <x v="4"/>
    <x v="5"/>
    <s v=" COLEGIO RAFAEL BERNAL JIMENEZ (IED)"/>
    <s v="6012 - 06"/>
    <x v="281"/>
    <n v="0"/>
    <n v="1"/>
    <n v="0"/>
    <n v="1"/>
    <n v="1"/>
    <n v="693"/>
    <n v="0"/>
    <x v="7"/>
    <x v="2"/>
  </r>
  <r>
    <x v="4"/>
    <x v="5"/>
    <s v=" COLEGIO REPUBLICA DE PANAMA (IED)"/>
    <s v="6012 - 07"/>
    <x v="351"/>
    <n v="0"/>
    <n v="2"/>
    <n v="0"/>
    <n v="2"/>
    <n v="2"/>
    <n v="693"/>
    <n v="0"/>
    <x v="7"/>
    <x v="2"/>
  </r>
  <r>
    <x v="4"/>
    <x v="5"/>
    <s v=" COLEGIO TOMAS CARRASQUILLA (IED)"/>
    <s v="6012 - 09"/>
    <x v="232"/>
    <n v="0"/>
    <n v="0"/>
    <n v="1"/>
    <n v="1"/>
    <n v="1"/>
    <n v="693"/>
    <n v="1"/>
    <x v="7"/>
    <x v="2"/>
  </r>
  <r>
    <x v="4"/>
    <x v="5"/>
    <s v=" COLEGIO MANUELA BELTRAN (IED)"/>
    <s v="6013 - 01"/>
    <x v="233"/>
    <n v="0"/>
    <n v="3"/>
    <n v="2"/>
    <n v="5"/>
    <n v="5"/>
    <n v="693"/>
    <n v="0.4"/>
    <x v="7"/>
    <x v="2"/>
  </r>
  <r>
    <x v="4"/>
    <x v="5"/>
    <s v=" COLEGIO PALERMO -IEDIP- (IED)"/>
    <s v="6013 - 02"/>
    <x v="146"/>
    <n v="0"/>
    <n v="2"/>
    <n v="0"/>
    <n v="2"/>
    <n v="2"/>
    <n v="693"/>
    <n v="0"/>
    <x v="7"/>
    <x v="2"/>
  </r>
  <r>
    <x v="4"/>
    <x v="5"/>
    <s v=" COLEGIO EDUARDO SANTOS (IED)"/>
    <s v="6014 - 01"/>
    <x v="100"/>
    <n v="0"/>
    <n v="2"/>
    <n v="0"/>
    <n v="2"/>
    <n v="2"/>
    <n v="693"/>
    <n v="0"/>
    <x v="7"/>
    <x v="2"/>
  </r>
  <r>
    <x v="4"/>
    <x v="5"/>
    <s v=" COLEGIO LICEO NACIONAL ANTONIA SANTOS (IED)"/>
    <s v="6014 - 03"/>
    <x v="352"/>
    <n v="0"/>
    <n v="1"/>
    <n v="3"/>
    <n v="4"/>
    <n v="4"/>
    <n v="693"/>
    <n v="0.75"/>
    <x v="7"/>
    <x v="2"/>
  </r>
  <r>
    <x v="4"/>
    <x v="5"/>
    <s v=" COLEGIO PANAMERICANO (IED)"/>
    <s v="6014 - 04"/>
    <x v="235"/>
    <n v="0"/>
    <n v="1"/>
    <n v="1"/>
    <n v="2"/>
    <n v="2"/>
    <n v="693"/>
    <n v="0.5"/>
    <x v="7"/>
    <x v="2"/>
  </r>
  <r>
    <x v="4"/>
    <x v="5"/>
    <s v=" COLEGIO RICAURTE (CONCEJO) (IED)"/>
    <s v="6014 - 06"/>
    <x v="372"/>
    <n v="0"/>
    <n v="3"/>
    <n v="1"/>
    <n v="4"/>
    <n v="4"/>
    <n v="693"/>
    <n v="0.25"/>
    <x v="7"/>
    <x v="2"/>
  </r>
  <r>
    <x v="4"/>
    <x v="5"/>
    <s v=" COLEGIO TECNICO MENORAH (IED)"/>
    <s v="6014 - 08"/>
    <x v="237"/>
    <n v="0"/>
    <n v="1"/>
    <n v="2"/>
    <n v="3"/>
    <n v="3"/>
    <n v="693"/>
    <n v="0.66666666666666663"/>
    <x v="7"/>
    <x v="2"/>
  </r>
  <r>
    <x v="4"/>
    <x v="5"/>
    <s v=" COLEGIO ATANASIO GIRARDOT (IED)"/>
    <s v="6015 - 01"/>
    <x v="126"/>
    <n v="0"/>
    <n v="0"/>
    <n v="3"/>
    <n v="3"/>
    <n v="3"/>
    <n v="693"/>
    <n v="1"/>
    <x v="7"/>
    <x v="2"/>
  </r>
  <r>
    <x v="4"/>
    <x v="5"/>
    <s v=" COLEGIO ESCUELA NORMAL SUPERIOR DISTRITAL MARIA MONTESSORI (IED)"/>
    <s v="6015 - 02"/>
    <x v="238"/>
    <n v="0"/>
    <n v="4"/>
    <n v="1"/>
    <n v="5"/>
    <n v="5"/>
    <n v="693"/>
    <n v="0.2"/>
    <x v="7"/>
    <x v="2"/>
  </r>
  <r>
    <x v="4"/>
    <x v="5"/>
    <s v=" COLEGIO FRANCISCO DE PAULA SANTANDER (IED)"/>
    <s v="6015 - 03"/>
    <x v="282"/>
    <n v="0"/>
    <n v="3"/>
    <n v="0"/>
    <n v="3"/>
    <n v="3"/>
    <n v="693"/>
    <n v="0"/>
    <x v="7"/>
    <x v="2"/>
  </r>
  <r>
    <x v="4"/>
    <x v="5"/>
    <s v=" COLEGIO GUILLERMO LEON VALENCIA (IED)"/>
    <s v="6015 - 04"/>
    <x v="101"/>
    <n v="0"/>
    <n v="0"/>
    <n v="1"/>
    <n v="1"/>
    <n v="1"/>
    <n v="693"/>
    <n v="1"/>
    <x v="7"/>
    <x v="2"/>
  </r>
  <r>
    <x v="4"/>
    <x v="5"/>
    <s v=" COLEGIO TECNICO JAIME PARDO LEAL (IED)"/>
    <s v="6015 - 05"/>
    <x v="102"/>
    <n v="0"/>
    <n v="1"/>
    <n v="1"/>
    <n v="2"/>
    <n v="2"/>
    <n v="693"/>
    <n v="0.5"/>
    <x v="7"/>
    <x v="2"/>
  </r>
  <r>
    <x v="4"/>
    <x v="5"/>
    <s v=" COLEGIO ANDRES BELLO (IED)"/>
    <s v="6016 - 01"/>
    <x v="127"/>
    <n v="0"/>
    <n v="1"/>
    <n v="0"/>
    <n v="1"/>
    <n v="1"/>
    <n v="693"/>
    <n v="0"/>
    <x v="7"/>
    <x v="2"/>
  </r>
  <r>
    <x v="4"/>
    <x v="5"/>
    <s v=" COLEGIO ANTONIO JOSE DE SUCRE (IED)"/>
    <s v="6016 - 02"/>
    <x v="387"/>
    <n v="0"/>
    <n v="0"/>
    <n v="1"/>
    <n v="1"/>
    <n v="1"/>
    <n v="693"/>
    <n v="1"/>
    <x v="7"/>
    <x v="2"/>
  </r>
  <r>
    <x v="4"/>
    <x v="5"/>
    <s v=" COLEGIO DE CULTURA POPULAR (IED)"/>
    <s v="6016 - 04"/>
    <x v="283"/>
    <n v="0"/>
    <n v="0"/>
    <n v="1"/>
    <n v="1"/>
    <n v="1"/>
    <n v="693"/>
    <n v="1"/>
    <x v="7"/>
    <x v="2"/>
  </r>
  <r>
    <x v="4"/>
    <x v="5"/>
    <s v=" COLEGIO ESPAÑA (IED)"/>
    <s v="6016 - 06"/>
    <x v="285"/>
    <n v="0"/>
    <n v="0"/>
    <n v="2"/>
    <n v="2"/>
    <n v="2"/>
    <n v="693"/>
    <n v="1"/>
    <x v="7"/>
    <x v="2"/>
  </r>
  <r>
    <x v="4"/>
    <x v="5"/>
    <s v=" COLEGIO JOSE JOAQUIN CASAS (IED)"/>
    <s v="6016 - 07"/>
    <x v="129"/>
    <n v="0"/>
    <n v="1"/>
    <n v="0"/>
    <n v="1"/>
    <n v="1"/>
    <n v="693"/>
    <n v="0"/>
    <x v="7"/>
    <x v="2"/>
  </r>
  <r>
    <x v="4"/>
    <x v="5"/>
    <s v=" COLEGIO JULIO GARAVITO ARMERO (IED)"/>
    <s v="6016 - 09"/>
    <x v="287"/>
    <n v="0"/>
    <n v="1"/>
    <n v="0"/>
    <n v="1"/>
    <n v="1"/>
    <n v="693"/>
    <n v="0"/>
    <x v="7"/>
    <x v="2"/>
  </r>
  <r>
    <x v="4"/>
    <x v="5"/>
    <s v=" COLEGIO LA MERCED (IED)"/>
    <s v="6016 - 10"/>
    <x v="288"/>
    <n v="0"/>
    <n v="0"/>
    <n v="1"/>
    <n v="1"/>
    <n v="1"/>
    <n v="693"/>
    <n v="1"/>
    <x v="7"/>
    <x v="2"/>
  </r>
  <r>
    <x v="4"/>
    <x v="5"/>
    <s v=" COLEGIO LUIS CARLOS GALAN SARMIENTO (IED)"/>
    <s v="6016 - 11"/>
    <x v="147"/>
    <n v="0"/>
    <n v="1"/>
    <n v="0"/>
    <n v="1"/>
    <n v="1"/>
    <n v="693"/>
    <n v="0"/>
    <x v="7"/>
    <x v="2"/>
  </r>
  <r>
    <x v="4"/>
    <x v="5"/>
    <s v=" COLEGIO MARCO ANTONIO CARREÑO SILVA (IED)"/>
    <s v="6016 - 13"/>
    <x v="290"/>
    <n v="0"/>
    <n v="2"/>
    <n v="5"/>
    <n v="7"/>
    <n v="7"/>
    <n v="693"/>
    <n v="0.7142857142857143"/>
    <x v="7"/>
    <x v="2"/>
  </r>
  <r>
    <x v="4"/>
    <x v="5"/>
    <s v=" COLEGIO SORRENTO (IED)"/>
    <s v="6016 - 15"/>
    <x v="291"/>
    <n v="0"/>
    <n v="0"/>
    <n v="4"/>
    <n v="4"/>
    <n v="4"/>
    <n v="693"/>
    <n v="1"/>
    <x v="7"/>
    <x v="2"/>
  </r>
  <r>
    <x v="4"/>
    <x v="5"/>
    <s v=" COLEGIO ESCUELA NACIONAL DE COMERCIO (IED)"/>
    <s v="6017 - 01"/>
    <x v="292"/>
    <n v="0"/>
    <n v="4"/>
    <n v="0"/>
    <n v="4"/>
    <n v="4"/>
    <n v="693"/>
    <n v="0"/>
    <x v="7"/>
    <x v="2"/>
  </r>
  <r>
    <x v="4"/>
    <x v="5"/>
    <s v=" COLEGIO INTEGRADA LA CANDELARIA (IED)"/>
    <s v="6017 - 02"/>
    <x v="293"/>
    <n v="0"/>
    <n v="1"/>
    <n v="0"/>
    <n v="1"/>
    <n v="1"/>
    <n v="693"/>
    <n v="0"/>
    <x v="7"/>
    <x v="2"/>
  </r>
  <r>
    <x v="4"/>
    <x v="5"/>
    <s v=" COLEGIO ALEJANDRO OBREGON (IED)"/>
    <s v="6018 - 01"/>
    <x v="294"/>
    <n v="0"/>
    <n v="1"/>
    <n v="2"/>
    <n v="3"/>
    <n v="3"/>
    <n v="693"/>
    <n v="0.66666666666666663"/>
    <x v="7"/>
    <x v="2"/>
  </r>
  <r>
    <x v="4"/>
    <x v="5"/>
    <s v=" COLEGIO ALEXANDER FLEMING (IED)"/>
    <s v="6018 - 02"/>
    <x v="397"/>
    <n v="0"/>
    <n v="0"/>
    <n v="1"/>
    <n v="1"/>
    <n v="1"/>
    <n v="693"/>
    <n v="1"/>
    <x v="7"/>
    <x v="2"/>
  </r>
  <r>
    <x v="4"/>
    <x v="5"/>
    <s v=" COLEGIO ALFREDO IRIARTE (IED)"/>
    <s v="6018 - 03"/>
    <x v="353"/>
    <n v="0"/>
    <n v="1"/>
    <n v="0"/>
    <n v="1"/>
    <n v="1"/>
    <n v="693"/>
    <n v="0"/>
    <x v="7"/>
    <x v="2"/>
  </r>
  <r>
    <x v="4"/>
    <x v="5"/>
    <s v=" COLEGIO ANTONIO BARAYA (IED)"/>
    <s v="6018 - 04"/>
    <x v="388"/>
    <n v="0"/>
    <n v="2"/>
    <n v="0"/>
    <n v="2"/>
    <n v="2"/>
    <n v="693"/>
    <n v="0"/>
    <x v="7"/>
    <x v="2"/>
  </r>
  <r>
    <x v="4"/>
    <x v="5"/>
    <s v=" COLEGIO BRAVO PAEZ (IED)"/>
    <s v="6018 - 05"/>
    <x v="295"/>
    <n v="0"/>
    <n v="1"/>
    <n v="0"/>
    <n v="1"/>
    <n v="1"/>
    <n v="693"/>
    <n v="0"/>
    <x v="7"/>
    <x v="2"/>
  </r>
  <r>
    <x v="4"/>
    <x v="5"/>
    <s v=" COLEGIO CLEMENCIA DE CAYCEDO (IED)"/>
    <s v="6018 - 06"/>
    <x v="296"/>
    <n v="0"/>
    <n v="0"/>
    <n v="2"/>
    <n v="2"/>
    <n v="2"/>
    <n v="693"/>
    <n v="1"/>
    <x v="7"/>
    <x v="2"/>
  </r>
  <r>
    <x v="4"/>
    <x v="5"/>
    <s v=" COLEGIO CLEMENCIA HOLGUIN DE URDANETA (IED)"/>
    <s v="6018 - 07"/>
    <x v="409"/>
    <n v="0"/>
    <n v="1"/>
    <n v="0"/>
    <n v="1"/>
    <n v="1"/>
    <n v="693"/>
    <n v="0"/>
    <x v="7"/>
    <x v="2"/>
  </r>
  <r>
    <x v="4"/>
    <x v="5"/>
    <s v=" COLEGIO DIANA TURBAY (IED)"/>
    <s v="6018 - 09"/>
    <x v="298"/>
    <n v="0"/>
    <n v="0"/>
    <n v="3"/>
    <n v="3"/>
    <n v="3"/>
    <n v="693"/>
    <n v="1"/>
    <x v="7"/>
    <x v="2"/>
  </r>
  <r>
    <x v="4"/>
    <x v="5"/>
    <s v=" COLEGIO EL LIBERTADOR (IED)"/>
    <s v="6018 - 10"/>
    <x v="299"/>
    <n v="0"/>
    <n v="0"/>
    <n v="5"/>
    <n v="5"/>
    <n v="5"/>
    <n v="693"/>
    <n v="1"/>
    <x v="7"/>
    <x v="2"/>
  </r>
  <r>
    <x v="4"/>
    <x v="5"/>
    <s v=" COLEGIO JOSE MARTI (IED)"/>
    <s v="6018 - 13"/>
    <x v="354"/>
    <n v="0"/>
    <n v="1"/>
    <n v="1"/>
    <n v="2"/>
    <n v="2"/>
    <n v="693"/>
    <n v="0.5"/>
    <x v="7"/>
    <x v="2"/>
  </r>
  <r>
    <x v="4"/>
    <x v="5"/>
    <s v=" COLEGIO LA PAZ (IED)"/>
    <s v="6018 - 14"/>
    <x v="103"/>
    <n v="0"/>
    <n v="2"/>
    <n v="0"/>
    <n v="2"/>
    <n v="2"/>
    <n v="693"/>
    <n v="0"/>
    <x v="7"/>
    <x v="2"/>
  </r>
  <r>
    <x v="4"/>
    <x v="5"/>
    <s v=" COLEGIO LICEO FEMENINO MERCEDES NARIÑO (IED)"/>
    <s v="6018 - 15"/>
    <x v="302"/>
    <n v="0"/>
    <n v="0"/>
    <n v="1"/>
    <n v="1"/>
    <n v="1"/>
    <n v="693"/>
    <n v="1"/>
    <x v="7"/>
    <x v="2"/>
  </r>
  <r>
    <x v="4"/>
    <x v="5"/>
    <s v=" COLEGIO MANUEL DEL SOCORRO RODRIGUEZ (IED)"/>
    <s v="6018 - 16"/>
    <x v="303"/>
    <n v="0"/>
    <n v="2"/>
    <n v="0"/>
    <n v="2"/>
    <n v="2"/>
    <n v="693"/>
    <n v="0"/>
    <x v="7"/>
    <x v="2"/>
  </r>
  <r>
    <x v="4"/>
    <x v="5"/>
    <s v=" COLEGIO MARIA CANO (IED)"/>
    <s v="6018 - 17"/>
    <x v="304"/>
    <n v="0"/>
    <n v="4"/>
    <n v="4"/>
    <n v="8"/>
    <n v="8"/>
    <n v="693"/>
    <n v="0.5"/>
    <x v="7"/>
    <x v="2"/>
  </r>
  <r>
    <x v="4"/>
    <x v="5"/>
    <s v=" COLEGIO MARRUECOS Y MOLINOS (IED)"/>
    <s v="6018 - 18"/>
    <x v="305"/>
    <n v="0"/>
    <n v="1"/>
    <n v="0"/>
    <n v="1"/>
    <n v="1"/>
    <n v="693"/>
    <n v="0"/>
    <x v="7"/>
    <x v="2"/>
  </r>
  <r>
    <x v="4"/>
    <x v="5"/>
    <s v=" COLEGIO PALERMO SUR (IED)"/>
    <s v="6018 - 20"/>
    <x v="306"/>
    <n v="0"/>
    <n v="2"/>
    <n v="1"/>
    <n v="3"/>
    <n v="3"/>
    <n v="693"/>
    <n v="0.33333333333333331"/>
    <x v="7"/>
    <x v="2"/>
  </r>
  <r>
    <x v="4"/>
    <x v="5"/>
    <s v=" COLEGIO QUIROGA ALIANZA (IED)"/>
    <s v="6018 - 21"/>
    <x v="307"/>
    <n v="0"/>
    <n v="1"/>
    <n v="0"/>
    <n v="1"/>
    <n v="1"/>
    <n v="693"/>
    <n v="0"/>
    <x v="7"/>
    <x v="2"/>
  </r>
  <r>
    <x v="4"/>
    <x v="5"/>
    <s v=" COLEGIO REINO DE HOLANDA (IED)"/>
    <s v="6018 - 23"/>
    <x v="390"/>
    <n v="0"/>
    <n v="3"/>
    <n v="0"/>
    <n v="3"/>
    <n v="3"/>
    <n v="693"/>
    <n v="0"/>
    <x v="7"/>
    <x v="2"/>
  </r>
  <r>
    <x v="4"/>
    <x v="5"/>
    <s v=" COLEGIO REPUBLICA EE.UU DE AMERICA (IED)"/>
    <s v="6018 - 24"/>
    <x v="404"/>
    <n v="0"/>
    <n v="0"/>
    <n v="1"/>
    <n v="1"/>
    <n v="1"/>
    <n v="693"/>
    <n v="1"/>
    <x v="7"/>
    <x v="2"/>
  </r>
  <r>
    <x v="4"/>
    <x v="5"/>
    <s v=" COLEGIO REPUBLICA FEDERAL DE ALEMANIA (IED)"/>
    <s v="6018 - 25"/>
    <x v="355"/>
    <n v="0"/>
    <n v="1"/>
    <n v="1"/>
    <n v="2"/>
    <n v="2"/>
    <n v="693"/>
    <n v="0.5"/>
    <x v="7"/>
    <x v="2"/>
  </r>
  <r>
    <x v="4"/>
    <x v="5"/>
    <s v=" COLEGIO RESTREPO MILLAN (IED)"/>
    <s v="6018 - 26"/>
    <x v="356"/>
    <n v="0"/>
    <n v="0"/>
    <n v="4"/>
    <n v="4"/>
    <n v="4"/>
    <n v="693"/>
    <n v="1"/>
    <x v="7"/>
    <x v="2"/>
  </r>
  <r>
    <x v="4"/>
    <x v="5"/>
    <s v=" COLEGIO ACACIA II (IED)"/>
    <s v="6019 - 01"/>
    <x v="310"/>
    <n v="0"/>
    <n v="0"/>
    <n v="1"/>
    <n v="1"/>
    <n v="1"/>
    <n v="693"/>
    <n v="1"/>
    <x v="7"/>
    <x v="2"/>
  </r>
  <r>
    <x v="4"/>
    <x v="5"/>
    <s v=" COLEGIO ANTONIO GARCIA (IED)"/>
    <s v="6019 - 02"/>
    <x v="357"/>
    <n v="0"/>
    <n v="1"/>
    <n v="0"/>
    <n v="1"/>
    <n v="1"/>
    <n v="693"/>
    <n v="0"/>
    <x v="7"/>
    <x v="2"/>
  </r>
  <r>
    <x v="4"/>
    <x v="5"/>
    <s v=" COLEGIO ARBORIZADORA BAJA (IED)"/>
    <s v="6019 - 04"/>
    <x v="152"/>
    <n v="0"/>
    <n v="1"/>
    <n v="0"/>
    <n v="1"/>
    <n v="1"/>
    <n v="693"/>
    <n v="0"/>
    <x v="7"/>
    <x v="2"/>
  </r>
  <r>
    <x v="4"/>
    <x v="5"/>
    <s v=" COLEGIO CANADA (IED)"/>
    <s v="6019 - 05"/>
    <x v="391"/>
    <n v="0"/>
    <n v="1"/>
    <n v="0"/>
    <n v="1"/>
    <n v="1"/>
    <n v="693"/>
    <n v="0"/>
    <x v="7"/>
    <x v="2"/>
  </r>
  <r>
    <x v="4"/>
    <x v="5"/>
    <s v=" COLEGIO CEDID CIUDAD BOLIVAR (IED)"/>
    <s v="6019 - 06"/>
    <x v="149"/>
    <n v="0"/>
    <n v="0"/>
    <n v="1"/>
    <n v="1"/>
    <n v="1"/>
    <n v="693"/>
    <n v="1"/>
    <x v="7"/>
    <x v="2"/>
  </r>
  <r>
    <x v="4"/>
    <x v="5"/>
    <s v=" COLEGIO CUNDINAMARCA (IED)"/>
    <s v="6019 - 11"/>
    <x v="150"/>
    <n v="0"/>
    <n v="0"/>
    <n v="2"/>
    <n v="2"/>
    <n v="2"/>
    <n v="693"/>
    <n v="1"/>
    <x v="7"/>
    <x v="2"/>
  </r>
  <r>
    <x v="4"/>
    <x v="5"/>
    <s v=" COLEGIO ESTRELLA DEL SUR (IED)"/>
    <s v="6019 - 15"/>
    <x v="157"/>
    <n v="0"/>
    <n v="0"/>
    <n v="1"/>
    <n v="1"/>
    <n v="1"/>
    <n v="693"/>
    <n v="1"/>
    <x v="7"/>
    <x v="2"/>
  </r>
  <r>
    <x v="4"/>
    <x v="5"/>
    <s v=" COLEGIO GUILLERMO CANO ISAZA (IED)"/>
    <s v="6019 - 17"/>
    <x v="312"/>
    <n v="0"/>
    <n v="0"/>
    <n v="3"/>
    <n v="3"/>
    <n v="3"/>
    <n v="693"/>
    <n v="1"/>
    <x v="7"/>
    <x v="2"/>
  </r>
  <r>
    <x v="4"/>
    <x v="5"/>
    <s v=" COLEGIO JOSE MARIA VARGAS VILA (IED)"/>
    <s v="6019 - 20"/>
    <x v="392"/>
    <n v="0"/>
    <n v="0"/>
    <n v="1"/>
    <n v="1"/>
    <n v="1"/>
    <n v="693"/>
    <n v="1"/>
    <x v="7"/>
    <x v="2"/>
  </r>
  <r>
    <x v="4"/>
    <x v="5"/>
    <s v=" COLEGIO LA ARABIA (IED)"/>
    <s v="6019 - 21"/>
    <x v="410"/>
    <n v="0"/>
    <n v="0"/>
    <n v="1"/>
    <n v="1"/>
    <n v="1"/>
    <n v="693"/>
    <n v="1"/>
    <x v="7"/>
    <x v="2"/>
  </r>
  <r>
    <x v="4"/>
    <x v="5"/>
    <s v=" COLEGIO LA ESTANCIA - SAN ISIDRO LABRADOR (IED)"/>
    <s v="6019 - 22"/>
    <x v="314"/>
    <n v="0"/>
    <n v="0"/>
    <n v="1"/>
    <n v="1"/>
    <n v="1"/>
    <n v="693"/>
    <n v="1"/>
    <x v="7"/>
    <x v="2"/>
  </r>
  <r>
    <x v="4"/>
    <x v="5"/>
    <s v=" COLEGIO LEON DE GREIFF (IED)"/>
    <s v="6019 - 24"/>
    <x v="130"/>
    <n v="0"/>
    <n v="1"/>
    <n v="2"/>
    <n v="3"/>
    <n v="3"/>
    <n v="693"/>
    <n v="0.66666666666666663"/>
    <x v="7"/>
    <x v="2"/>
  </r>
  <r>
    <x v="4"/>
    <x v="5"/>
    <s v=" COLEGIO NICOLAS GOMEZ DAVILA (IED)"/>
    <s v="6019 - 27"/>
    <x v="359"/>
    <n v="0"/>
    <n v="0"/>
    <n v="3"/>
    <n v="3"/>
    <n v="3"/>
    <n v="693"/>
    <n v="1"/>
    <x v="7"/>
    <x v="2"/>
  </r>
  <r>
    <x v="4"/>
    <x v="5"/>
    <s v=" COLEGIO PARAISO MIRADOR (IED)"/>
    <s v="6019 - 28"/>
    <x v="317"/>
    <n v="0"/>
    <n v="0"/>
    <n v="1"/>
    <n v="1"/>
    <n v="1"/>
    <n v="693"/>
    <n v="1"/>
    <x v="7"/>
    <x v="2"/>
  </r>
  <r>
    <x v="4"/>
    <x v="5"/>
    <s v=" COLEGIO REPUBLICA DE MEXICO (IED)"/>
    <s v="6019 - 30"/>
    <x v="377"/>
    <n v="0"/>
    <n v="3"/>
    <n v="0"/>
    <n v="3"/>
    <n v="3"/>
    <n v="693"/>
    <n v="0"/>
    <x v="7"/>
    <x v="2"/>
  </r>
  <r>
    <x v="4"/>
    <x v="5"/>
    <s v=" COLEGIO RODRIGO LARA BONILLA (IED)"/>
    <s v="6019 - 31"/>
    <x v="131"/>
    <n v="0"/>
    <n v="1"/>
    <n v="1"/>
    <n v="2"/>
    <n v="2"/>
    <n v="693"/>
    <n v="0.5"/>
    <x v="7"/>
    <x v="2"/>
  </r>
  <r>
    <x v="4"/>
    <x v="5"/>
    <s v=" COLEGIO RURAL PASQUILLA (IED)"/>
    <s v="6019 - 33"/>
    <x v="318"/>
    <n v="0"/>
    <n v="0"/>
    <n v="1"/>
    <n v="1"/>
    <n v="1"/>
    <n v="693"/>
    <n v="1"/>
    <x v="7"/>
    <x v="2"/>
  </r>
  <r>
    <x v="4"/>
    <x v="5"/>
    <s v=" COLEGIO RURAL QUIBA ALTA (IED)"/>
    <s v="6019 - 34"/>
    <x v="319"/>
    <n v="0"/>
    <n v="3"/>
    <n v="0"/>
    <n v="3"/>
    <n v="3"/>
    <n v="693"/>
    <n v="0"/>
    <x v="7"/>
    <x v="2"/>
  </r>
  <r>
    <x v="4"/>
    <x v="5"/>
    <s v=" COLEGIO SAN FRANCISCO (IED)"/>
    <s v="6019 - 35"/>
    <x v="320"/>
    <n v="0"/>
    <n v="0"/>
    <n v="3"/>
    <n v="3"/>
    <n v="3"/>
    <n v="693"/>
    <n v="1"/>
    <x v="7"/>
    <x v="2"/>
  </r>
  <r>
    <x v="4"/>
    <x v="5"/>
    <s v=" COLEGIO SIERRA MORENA (IED)"/>
    <s v="6019 - 37"/>
    <x v="105"/>
    <n v="0"/>
    <n v="0"/>
    <n v="8"/>
    <n v="8"/>
    <n v="8"/>
    <n v="693"/>
    <n v="1"/>
    <x v="7"/>
    <x v="2"/>
  </r>
  <r>
    <x v="4"/>
    <x v="5"/>
    <s v=" COLEGIO SOTAVENTO (IED)"/>
    <s v="6019 - 38"/>
    <x v="411"/>
    <n v="0"/>
    <n v="2"/>
    <n v="1"/>
    <n v="3"/>
    <n v="3"/>
    <n v="693"/>
    <n v="0.33333333333333331"/>
    <x v="7"/>
    <x v="2"/>
  </r>
  <r>
    <x v="4"/>
    <x v="5"/>
    <s v=" COLEGIO UNION EUROPEA (IED)"/>
    <s v="6019 - 39"/>
    <x v="321"/>
    <n v="0"/>
    <n v="3"/>
    <n v="0"/>
    <n v="3"/>
    <n v="3"/>
    <n v="693"/>
    <n v="0"/>
    <x v="7"/>
    <x v="2"/>
  </r>
  <r>
    <x v="4"/>
    <x v="5"/>
    <s v=" COLEGIO VILLAMAR (IED)"/>
    <s v="6019 - 40"/>
    <x v="360"/>
    <n v="0"/>
    <n v="1"/>
    <n v="0"/>
    <n v="1"/>
    <n v="1"/>
    <n v="693"/>
    <n v="0"/>
    <x v="7"/>
    <x v="2"/>
  </r>
  <r>
    <x v="4"/>
    <x v="5"/>
    <s v=" COLEGIO CAMPESTRE JAIME GARZON (IED)"/>
    <s v="6020 - 01"/>
    <x v="106"/>
    <n v="0"/>
    <n v="1"/>
    <n v="5"/>
    <n v="6"/>
    <n v="6"/>
    <n v="693"/>
    <n v="0.83333333333333337"/>
    <x v="7"/>
    <x v="2"/>
  </r>
  <r>
    <x v="4"/>
    <x v="5"/>
    <s v=" COLEGIO GIMNASIO DEL CAMPO JUAN DE LA CRUZ VARELA (IED)"/>
    <s v="6020 - 02"/>
    <x v="412"/>
    <n v="0"/>
    <n v="4"/>
    <n v="2"/>
    <n v="6"/>
    <n v="6"/>
    <n v="693"/>
    <n v="0.33333333333333331"/>
    <x v="7"/>
    <x v="2"/>
  </r>
  <r>
    <x v="0"/>
    <x v="1"/>
    <s v="DLES"/>
    <n v="2214"/>
    <x v="40"/>
    <n v="0"/>
    <n v="1"/>
    <n v="35"/>
    <n v="36"/>
    <n v="36"/>
    <n v="17346"/>
    <n v="0.97222222222222221"/>
    <x v="7"/>
    <x v="2"/>
  </r>
  <r>
    <x v="0"/>
    <x v="1"/>
    <s v="DLES"/>
    <n v="2215"/>
    <x v="11"/>
    <n v="0"/>
    <n v="0"/>
    <n v="50"/>
    <n v="50"/>
    <n v="50"/>
    <n v="17346"/>
    <n v="1"/>
    <x v="7"/>
    <x v="2"/>
  </r>
  <r>
    <x v="0"/>
    <x v="1"/>
    <s v="DLES"/>
    <n v="2216"/>
    <x v="12"/>
    <n v="2"/>
    <n v="1"/>
    <n v="54"/>
    <n v="57"/>
    <n v="55"/>
    <n v="17346"/>
    <n v="0.98181818181818181"/>
    <x v="7"/>
    <x v="2"/>
  </r>
  <r>
    <x v="2"/>
    <x v="1"/>
    <s v="DLES"/>
    <n v="2209"/>
    <x v="35"/>
    <n v="0"/>
    <n v="0"/>
    <n v="19"/>
    <n v="19"/>
    <n v="19"/>
    <n v="1"/>
    <n v="1"/>
    <x v="7"/>
    <x v="2"/>
  </r>
  <r>
    <x v="2"/>
    <x v="3"/>
    <s v="DIRECCIÓN DE EDUCACIÓN PREESCOLAR Y BÁSICA"/>
    <n v="3100"/>
    <x v="18"/>
    <n v="0"/>
    <n v="0"/>
    <n v="1"/>
    <n v="1"/>
    <n v="1"/>
    <n v="1"/>
    <n v="1"/>
    <x v="7"/>
    <x v="2"/>
  </r>
  <r>
    <x v="2"/>
    <x v="1"/>
    <s v="DIRECCION DE RELACIONES CON LOS SECTORES DE EDUCACION SUPERIOR Y EDUCACION PARA EL TRABAJO"/>
    <n v="2600"/>
    <x v="60"/>
    <n v="0"/>
    <n v="0"/>
    <n v="40"/>
    <n v="40"/>
    <n v="40"/>
    <n v="1"/>
    <n v="1"/>
    <x v="7"/>
    <x v="2"/>
  </r>
  <r>
    <x v="2"/>
    <x v="1"/>
    <s v="DIRECCIÓN DE INSPECCIÓN Y VIGILANCIA"/>
    <n v="2500"/>
    <x v="16"/>
    <n v="0"/>
    <n v="0"/>
    <n v="21"/>
    <n v="21"/>
    <n v="21"/>
    <n v="1"/>
    <n v="1"/>
    <x v="7"/>
    <x v="2"/>
  </r>
  <r>
    <x v="2"/>
    <x v="1"/>
    <s v="DIRECCIÓN DE PARTICIPACIÓN Y RELACIONES INTERINSTITUCIONALES"/>
    <n v="2300"/>
    <x v="15"/>
    <n v="0"/>
    <n v="0"/>
    <n v="4"/>
    <n v="4"/>
    <n v="4"/>
    <n v="1"/>
    <n v="1"/>
    <x v="7"/>
    <x v="2"/>
  </r>
  <r>
    <x v="2"/>
    <x v="1"/>
    <s v="DLES"/>
    <n v="2219"/>
    <x v="14"/>
    <n v="0"/>
    <n v="0"/>
    <n v="42"/>
    <n v="42"/>
    <n v="42"/>
    <n v="1"/>
    <n v="1"/>
    <x v="7"/>
    <x v="2"/>
  </r>
  <r>
    <x v="2"/>
    <x v="1"/>
    <s v="DLES"/>
    <n v="2218"/>
    <x v="13"/>
    <n v="0"/>
    <n v="0"/>
    <n v="14"/>
    <n v="14"/>
    <n v="14"/>
    <n v="1"/>
    <n v="1"/>
    <x v="7"/>
    <x v="2"/>
  </r>
  <r>
    <x v="2"/>
    <x v="1"/>
    <s v="DLES"/>
    <n v="2216"/>
    <x v="12"/>
    <n v="0"/>
    <n v="0"/>
    <n v="6"/>
    <n v="6"/>
    <n v="6"/>
    <n v="1"/>
    <n v="1"/>
    <x v="7"/>
    <x v="2"/>
  </r>
  <r>
    <x v="2"/>
    <x v="1"/>
    <s v="DLES"/>
    <n v="2214"/>
    <x v="40"/>
    <n v="0"/>
    <n v="0"/>
    <n v="2"/>
    <n v="2"/>
    <n v="2"/>
    <n v="1"/>
    <n v="1"/>
    <x v="7"/>
    <x v="2"/>
  </r>
  <r>
    <x v="2"/>
    <x v="1"/>
    <s v="DLES"/>
    <n v="2213"/>
    <x v="39"/>
    <n v="0"/>
    <n v="0"/>
    <n v="18"/>
    <n v="18"/>
    <n v="18"/>
    <n v="1"/>
    <n v="1"/>
    <x v="7"/>
    <x v="2"/>
  </r>
  <r>
    <x v="2"/>
    <x v="1"/>
    <s v="DLES"/>
    <n v="2212"/>
    <x v="38"/>
    <n v="0"/>
    <n v="0"/>
    <n v="6"/>
    <n v="6"/>
    <n v="6"/>
    <n v="1"/>
    <n v="1"/>
    <x v="7"/>
    <x v="2"/>
  </r>
  <r>
    <x v="2"/>
    <x v="0"/>
    <s v="DESPACHO"/>
    <n v="1000"/>
    <x v="26"/>
    <n v="0"/>
    <n v="0"/>
    <n v="1"/>
    <n v="1"/>
    <n v="1"/>
    <n v="1"/>
    <n v="1"/>
    <x v="7"/>
    <x v="2"/>
  </r>
  <r>
    <x v="2"/>
    <x v="1"/>
    <s v="DLES"/>
    <n v="2210"/>
    <x v="36"/>
    <n v="0"/>
    <n v="4"/>
    <n v="50"/>
    <n v="54"/>
    <n v="54"/>
    <n v="0.92592592592592593"/>
    <n v="0.92592592592592593"/>
    <x v="7"/>
    <x v="2"/>
  </r>
  <r>
    <x v="2"/>
    <x v="3"/>
    <s v="DIRECCIÓN DE FORMACIÓN DE DOCENTES E INNOVACIÓNES PEDAGÓGICAS"/>
    <n v="3500"/>
    <x v="41"/>
    <n v="0"/>
    <n v="0"/>
    <n v="1"/>
    <n v="1"/>
    <n v="1"/>
    <n v="1"/>
    <n v="1"/>
    <x v="7"/>
    <x v="2"/>
  </r>
  <r>
    <x v="2"/>
    <x v="1"/>
    <s v="DLES"/>
    <n v="2208"/>
    <x v="34"/>
    <n v="0"/>
    <n v="8"/>
    <n v="89"/>
    <n v="97"/>
    <n v="97"/>
    <n v="0.91752577319587625"/>
    <n v="0.91752577319587625"/>
    <x v="7"/>
    <x v="2"/>
  </r>
  <r>
    <x v="2"/>
    <x v="1"/>
    <s v="DLES"/>
    <n v="2207"/>
    <x v="33"/>
    <n v="0"/>
    <n v="0"/>
    <n v="492"/>
    <n v="492"/>
    <n v="492"/>
    <n v="1"/>
    <n v="1"/>
    <x v="7"/>
    <x v="2"/>
  </r>
  <r>
    <x v="2"/>
    <x v="1"/>
    <s v="DLES"/>
    <n v="2206"/>
    <x v="32"/>
    <n v="0"/>
    <n v="0"/>
    <n v="11"/>
    <n v="11"/>
    <n v="11"/>
    <n v="1"/>
    <n v="1"/>
    <x v="7"/>
    <x v="2"/>
  </r>
  <r>
    <x v="2"/>
    <x v="1"/>
    <s v="DLES"/>
    <n v="2205"/>
    <x v="31"/>
    <n v="0"/>
    <n v="0"/>
    <n v="16"/>
    <n v="16"/>
    <n v="16"/>
    <n v="1"/>
    <n v="1"/>
    <x v="7"/>
    <x v="2"/>
  </r>
  <r>
    <x v="2"/>
    <x v="1"/>
    <s v="DLES"/>
    <n v="2204"/>
    <x v="30"/>
    <n v="0"/>
    <n v="0"/>
    <n v="17"/>
    <n v="17"/>
    <n v="17"/>
    <n v="1"/>
    <n v="1"/>
    <x v="7"/>
    <x v="2"/>
  </r>
  <r>
    <x v="2"/>
    <x v="1"/>
    <s v="DLES"/>
    <n v="2203"/>
    <x v="25"/>
    <n v="0"/>
    <n v="0"/>
    <n v="3"/>
    <n v="3"/>
    <n v="3"/>
    <n v="1"/>
    <n v="1"/>
    <x v="7"/>
    <x v="2"/>
  </r>
  <r>
    <x v="2"/>
    <x v="1"/>
    <s v="DLES"/>
    <n v="2201"/>
    <x v="23"/>
    <n v="0"/>
    <n v="0"/>
    <n v="15"/>
    <n v="15"/>
    <n v="15"/>
    <n v="1"/>
    <n v="1"/>
    <x v="7"/>
    <x v="2"/>
  </r>
  <r>
    <x v="2"/>
    <x v="0"/>
    <s v="OFICINA DE CONTROL DISCIPLINARIO"/>
    <n v="1400"/>
    <x v="0"/>
    <n v="0"/>
    <n v="0"/>
    <n v="17"/>
    <n v="17"/>
    <n v="17"/>
    <n v="1"/>
    <n v="1"/>
    <x v="7"/>
    <x v="2"/>
  </r>
  <r>
    <x v="2"/>
    <x v="0"/>
    <s v="OFICINA ASESORA DE JURIDÍCA"/>
    <n v="1300"/>
    <x v="29"/>
    <n v="0"/>
    <n v="0"/>
    <n v="2"/>
    <n v="2"/>
    <n v="2"/>
    <n v="1"/>
    <n v="1"/>
    <x v="7"/>
    <x v="2"/>
  </r>
  <r>
    <x v="2"/>
    <x v="0"/>
    <s v="OFICINA DE CONTROL INTERNO"/>
    <n v="1200"/>
    <x v="28"/>
    <n v="0"/>
    <n v="0"/>
    <n v="2"/>
    <n v="2"/>
    <n v="2"/>
    <n v="1"/>
    <n v="1"/>
    <x v="7"/>
    <x v="2"/>
  </r>
  <r>
    <x v="2"/>
    <x v="0"/>
    <s v="OFICINA ASESORA DE PLANEACIÓN"/>
    <n v="1100"/>
    <x v="27"/>
    <n v="0"/>
    <n v="0"/>
    <n v="4"/>
    <n v="4"/>
    <n v="4"/>
    <n v="1"/>
    <n v="1"/>
    <x v="7"/>
    <x v="2"/>
  </r>
  <r>
    <x v="2"/>
    <x v="1"/>
    <s v="DLES"/>
    <n v="2211"/>
    <x v="37"/>
    <n v="0"/>
    <n v="3"/>
    <n v="67"/>
    <n v="70"/>
    <n v="70"/>
    <n v="0.95714285714285718"/>
    <n v="0.95714285714285718"/>
    <x v="7"/>
    <x v="2"/>
  </r>
  <r>
    <x v="2"/>
    <x v="2"/>
    <s v="DIRECCION DESERVICIOS ADMINISTRATIVOS"/>
    <n v="5301"/>
    <x v="6"/>
    <n v="0"/>
    <n v="0"/>
    <n v="5"/>
    <n v="5"/>
    <n v="5"/>
    <n v="1"/>
    <n v="1"/>
    <x v="7"/>
    <x v="2"/>
  </r>
  <r>
    <x v="5"/>
    <x v="5"/>
    <s v=" COLEGIO TOMAS CIPRIANO DE MOSQUERA (IED)"/>
    <s v="6010 - 32"/>
    <x v="270"/>
    <n v="0"/>
    <n v="2"/>
    <n v="1"/>
    <n v="3"/>
    <n v="3"/>
    <n v="0.33333333333333331"/>
    <n v="0.33333333333333331"/>
    <x v="7"/>
    <x v="2"/>
  </r>
  <r>
    <x v="5"/>
    <x v="5"/>
    <s v=" COLEGIO LA PALESTINA (IED)"/>
    <s v="6010 - 14"/>
    <x v="340"/>
    <n v="0"/>
    <n v="0"/>
    <n v="2"/>
    <n v="2"/>
    <n v="2"/>
    <n v="1"/>
    <n v="1"/>
    <x v="7"/>
    <x v="2"/>
  </r>
  <r>
    <x v="5"/>
    <x v="5"/>
    <s v=" COLEGIO PROSPERO PINZON (IED)"/>
    <s v="6008 - 35"/>
    <x v="91"/>
    <n v="0"/>
    <n v="0"/>
    <n v="1"/>
    <n v="1"/>
    <n v="1"/>
    <n v="1"/>
    <n v="1"/>
    <x v="7"/>
    <x v="2"/>
  </r>
  <r>
    <x v="5"/>
    <x v="5"/>
    <s v=" COLEGIO MANUEL CEPEDA VARGAS (IED)"/>
    <s v="6008 - 28"/>
    <x v="240"/>
    <n v="0"/>
    <n v="0"/>
    <n v="1"/>
    <n v="1"/>
    <n v="1"/>
    <n v="1"/>
    <n v="1"/>
    <x v="7"/>
    <x v="2"/>
  </r>
  <r>
    <x v="5"/>
    <x v="5"/>
    <s v=" COLEGIO GENERAL GUSTAVO ROJAS PINILLA (IED)"/>
    <s v="6008 - 14"/>
    <x v="225"/>
    <n v="0"/>
    <n v="0"/>
    <n v="1"/>
    <n v="1"/>
    <n v="1"/>
    <n v="1"/>
    <n v="1"/>
    <x v="7"/>
    <x v="2"/>
  </r>
  <r>
    <x v="5"/>
    <x v="5"/>
    <s v=" COLEGIO GABRIEL BETANCOURT MEJIA (IED)"/>
    <s v="6008 - 13"/>
    <x v="224"/>
    <n v="0"/>
    <n v="0"/>
    <n v="1"/>
    <n v="1"/>
    <n v="1"/>
    <n v="1"/>
    <n v="1"/>
    <x v="7"/>
    <x v="2"/>
  </r>
  <r>
    <x v="5"/>
    <x v="5"/>
    <s v=" COLEGIO NUEVO CHILE (IED)"/>
    <s v="6007 - 23"/>
    <x v="213"/>
    <n v="0"/>
    <n v="1"/>
    <n v="0"/>
    <n v="1"/>
    <n v="1"/>
    <n v="0"/>
    <n v="0"/>
    <x v="7"/>
    <x v="2"/>
  </r>
  <r>
    <x v="5"/>
    <x v="5"/>
    <s v=" COLEGIO GRANCOLOMBIANO (IED)"/>
    <s v="6007 - 14"/>
    <x v="206"/>
    <n v="0"/>
    <n v="1"/>
    <n v="0"/>
    <n v="1"/>
    <n v="1"/>
    <n v="0"/>
    <n v="0"/>
    <x v="7"/>
    <x v="2"/>
  </r>
  <r>
    <x v="5"/>
    <x v="5"/>
    <s v=" COLEGIO ALFONSO REYES ECHANDIA (IED)"/>
    <s v="6007 - 02"/>
    <x v="383"/>
    <n v="0"/>
    <n v="0"/>
    <n v="1"/>
    <n v="1"/>
    <n v="1"/>
    <n v="1"/>
    <n v="1"/>
    <x v="7"/>
    <x v="2"/>
  </r>
  <r>
    <x v="5"/>
    <x v="5"/>
    <s v=" COLEGIO ALFONSO LOPEZ MICHELSEN (IED)"/>
    <s v="6007 - 01"/>
    <x v="199"/>
    <n v="0"/>
    <n v="1"/>
    <n v="0"/>
    <n v="1"/>
    <n v="1"/>
    <n v="0"/>
    <n v="0"/>
    <x v="7"/>
    <x v="2"/>
  </r>
  <r>
    <x v="5"/>
    <x v="5"/>
    <s v=" COLEGIO JUAN REY (IED)"/>
    <s v="6004 - 17"/>
    <x v="133"/>
    <n v="0"/>
    <n v="0"/>
    <n v="1"/>
    <n v="1"/>
    <n v="1"/>
    <n v="1"/>
    <n v="1"/>
    <x v="7"/>
    <x v="2"/>
  </r>
  <r>
    <x v="2"/>
    <x v="3"/>
    <s v="DIRECCIÓN DE EDUCACIÓN MEDIA"/>
    <n v="3200"/>
    <x v="19"/>
    <n v="0"/>
    <n v="0"/>
    <n v="4"/>
    <n v="4"/>
    <n v="4"/>
    <n v="1"/>
    <n v="1"/>
    <x v="7"/>
    <x v="2"/>
  </r>
  <r>
    <x v="2"/>
    <x v="2"/>
    <s v="DIRECCION DESERVICIOS ADMINISTRATIVOS"/>
    <n v="5310"/>
    <x v="7"/>
    <n v="0"/>
    <n v="0"/>
    <n v="28"/>
    <n v="28"/>
    <n v="28"/>
    <n v="1"/>
    <n v="1"/>
    <x v="7"/>
    <x v="2"/>
  </r>
  <r>
    <x v="2"/>
    <x v="3"/>
    <s v="DIRECCIÓN DE INCLUSIÓN E INTEGRACIÓN DE POBLACIONES"/>
    <n v="3400"/>
    <x v="21"/>
    <n v="0"/>
    <n v="0"/>
    <n v="23"/>
    <n v="23"/>
    <n v="23"/>
    <n v="1"/>
    <n v="1"/>
    <x v="7"/>
    <x v="2"/>
  </r>
  <r>
    <x v="2"/>
    <x v="2"/>
    <s v="DIRECCION DE CONTRATOS"/>
    <n v="5220"/>
    <x v="4"/>
    <n v="0"/>
    <n v="0"/>
    <n v="2"/>
    <n v="2"/>
    <n v="2"/>
    <n v="1"/>
    <n v="1"/>
    <x v="7"/>
    <x v="2"/>
  </r>
  <r>
    <x v="2"/>
    <x v="2"/>
    <s v="DIRECCION DE CONTRATOS"/>
    <n v="5200"/>
    <x v="58"/>
    <n v="0"/>
    <n v="1"/>
    <n v="0"/>
    <n v="1"/>
    <n v="1"/>
    <n v="0"/>
    <n v="0"/>
    <x v="7"/>
    <x v="2"/>
  </r>
  <r>
    <x v="2"/>
    <x v="2"/>
    <s v="DIRECCION DE TALENTO HUMANO"/>
    <n v="5130"/>
    <x v="52"/>
    <n v="0"/>
    <n v="0"/>
    <n v="8"/>
    <n v="8"/>
    <n v="8"/>
    <n v="1"/>
    <n v="1"/>
    <x v="7"/>
    <x v="2"/>
  </r>
  <r>
    <x v="2"/>
    <x v="2"/>
    <s v="DIRECCION DE TALENTO HUMANO"/>
    <n v="5120"/>
    <x v="51"/>
    <n v="0"/>
    <n v="0"/>
    <n v="6"/>
    <n v="6"/>
    <n v="6"/>
    <n v="1"/>
    <n v="1"/>
    <x v="7"/>
    <x v="2"/>
  </r>
  <r>
    <x v="2"/>
    <x v="2"/>
    <s v="DIRECCION DE TALENTO HUMANO"/>
    <n v="5111"/>
    <x v="50"/>
    <n v="0"/>
    <n v="2"/>
    <n v="13"/>
    <n v="15"/>
    <n v="15"/>
    <n v="0.8666666666666667"/>
    <n v="0.8666666666666667"/>
    <x v="7"/>
    <x v="2"/>
  </r>
  <r>
    <x v="2"/>
    <x v="2"/>
    <s v="DIRECCION DE TALENTO HUMANO"/>
    <n v="5110"/>
    <x v="49"/>
    <n v="0"/>
    <n v="7"/>
    <n v="20"/>
    <n v="27"/>
    <n v="27"/>
    <n v="0.7407407407407407"/>
    <n v="0.7407407407407407"/>
    <x v="7"/>
    <x v="2"/>
  </r>
  <r>
    <x v="2"/>
    <x v="2"/>
    <s v="DIRECCION DE TALENTO HUMANO"/>
    <n v="5100"/>
    <x v="47"/>
    <n v="0"/>
    <n v="1"/>
    <n v="11"/>
    <n v="12"/>
    <n v="12"/>
    <n v="0.91666666666666663"/>
    <n v="0.91666666666666663"/>
    <x v="7"/>
    <x v="2"/>
  </r>
  <r>
    <x v="2"/>
    <x v="4"/>
    <s v="DIRECCIÓN DE CONSTRUCCIÓN Y CONSERVACIÓN DE ESTABLECIMIENTOS EDUCATIVOS"/>
    <n v="4300"/>
    <x v="45"/>
    <n v="0"/>
    <n v="1"/>
    <n v="0"/>
    <n v="1"/>
    <n v="1"/>
    <n v="0"/>
    <n v="0"/>
    <x v="7"/>
    <x v="2"/>
  </r>
  <r>
    <x v="2"/>
    <x v="4"/>
    <s v="DIRECCIÓN DE BIENESTAR ESTUDIANTIL"/>
    <n v="4200"/>
    <x v="44"/>
    <n v="0"/>
    <n v="0"/>
    <n v="5"/>
    <n v="5"/>
    <n v="5"/>
    <n v="1"/>
    <n v="1"/>
    <x v="7"/>
    <x v="2"/>
  </r>
  <r>
    <x v="2"/>
    <x v="4"/>
    <s v="DIRECCIÓN DE COBERTURA"/>
    <n v="4100"/>
    <x v="43"/>
    <n v="0"/>
    <n v="12"/>
    <n v="112"/>
    <n v="124"/>
    <n v="124"/>
    <n v="0.90322580645161288"/>
    <n v="0.90322580645161288"/>
    <x v="7"/>
    <x v="2"/>
  </r>
  <r>
    <x v="5"/>
    <x v="5"/>
    <s v=" COLEGIO PALERMO -IEDIP- (IED)"/>
    <s v="6013 - 02"/>
    <x v="146"/>
    <n v="0"/>
    <n v="0"/>
    <n v="1"/>
    <n v="1"/>
    <n v="1"/>
    <n v="1"/>
    <n v="1"/>
    <x v="7"/>
    <x v="2"/>
  </r>
  <r>
    <x v="2"/>
    <x v="2"/>
    <s v="DIRECCION DESERVICIOS ADMINISTRATIVOS"/>
    <s v="5310 - 01"/>
    <x v="417"/>
    <n v="0"/>
    <n v="0"/>
    <n v="7"/>
    <n v="7"/>
    <n v="7"/>
    <n v="1"/>
    <n v="1"/>
    <x v="7"/>
    <x v="2"/>
  </r>
  <r>
    <x v="0"/>
    <x v="0"/>
    <s v="DESPACHO"/>
    <n v="1000"/>
    <x v="26"/>
    <n v="3"/>
    <n v="6"/>
    <n v="156"/>
    <n v="165"/>
    <n v="162"/>
    <n v="24595"/>
    <n v="0.96296296296296291"/>
    <x v="8"/>
    <x v="3"/>
  </r>
  <r>
    <x v="0"/>
    <x v="0"/>
    <s v="OFICINA ASESORA DE PLANEACIÓN"/>
    <n v="1100"/>
    <x v="27"/>
    <n v="1"/>
    <m/>
    <n v="16"/>
    <n v="17"/>
    <n v="16"/>
    <n v="24595"/>
    <n v="1"/>
    <x v="8"/>
    <x v="3"/>
  </r>
  <r>
    <x v="0"/>
    <x v="0"/>
    <s v="OFICINA DE CONTROL INTERNO"/>
    <n v="1200"/>
    <x v="28"/>
    <m/>
    <m/>
    <n v="33"/>
    <n v="33"/>
    <n v="33"/>
    <n v="24595"/>
    <n v="1"/>
    <x v="8"/>
    <x v="3"/>
  </r>
  <r>
    <x v="0"/>
    <x v="0"/>
    <s v="OFICINA ASESORA DE JURIDÍCA"/>
    <n v="1300"/>
    <x v="29"/>
    <n v="3"/>
    <n v="11"/>
    <n v="467"/>
    <n v="481"/>
    <n v="478"/>
    <n v="24595"/>
    <n v="0.97698744769874479"/>
    <x v="8"/>
    <x v="3"/>
  </r>
  <r>
    <x v="0"/>
    <x v="0"/>
    <s v="OFICINA DE CONTROL DISCIPLINARIO"/>
    <n v="1400"/>
    <x v="0"/>
    <m/>
    <n v="15"/>
    <n v="269"/>
    <n v="284"/>
    <n v="284"/>
    <n v="24595"/>
    <n v="0.94718309859154926"/>
    <x v="8"/>
    <x v="3"/>
  </r>
  <r>
    <x v="0"/>
    <x v="0"/>
    <s v="OFICINA ASESORA DE COMUNICACIÓN Y PRENSA"/>
    <n v="1500"/>
    <x v="1"/>
    <m/>
    <m/>
    <n v="4"/>
    <n v="4"/>
    <n v="4"/>
    <n v="24595"/>
    <n v="1"/>
    <x v="8"/>
    <x v="3"/>
  </r>
  <r>
    <x v="0"/>
    <x v="1"/>
    <s v="SUBSECRETARÍA DE INTEGRACIÓN INTERINSTITUCIONAL"/>
    <n v="2000"/>
    <x v="2"/>
    <m/>
    <m/>
    <n v="4"/>
    <n v="4"/>
    <n v="4"/>
    <n v="24595"/>
    <n v="1"/>
    <x v="8"/>
    <x v="3"/>
  </r>
  <r>
    <x v="0"/>
    <x v="1"/>
    <s v="DIRECCIÓN GENERAL DE EDUCACIÓN Y COLEGIOS DISTRITALES"/>
    <n v="2100"/>
    <x v="22"/>
    <m/>
    <n v="1"/>
    <n v="15"/>
    <n v="16"/>
    <n v="16"/>
    <n v="24595"/>
    <n v="0.9375"/>
    <x v="8"/>
    <x v="3"/>
  </r>
  <r>
    <x v="0"/>
    <x v="1"/>
    <s v="DLES"/>
    <n v="2201"/>
    <x v="23"/>
    <n v="1"/>
    <n v="1"/>
    <n v="168"/>
    <n v="170"/>
    <n v="169"/>
    <n v="24595"/>
    <n v="0.99408284023668636"/>
    <x v="8"/>
    <x v="3"/>
  </r>
  <r>
    <x v="0"/>
    <x v="1"/>
    <s v="DLES"/>
    <n v="2202"/>
    <x v="24"/>
    <m/>
    <m/>
    <n v="54"/>
    <n v="54"/>
    <n v="54"/>
    <n v="24595"/>
    <n v="1"/>
    <x v="8"/>
    <x v="3"/>
  </r>
  <r>
    <x v="0"/>
    <x v="1"/>
    <s v="DLES"/>
    <n v="2203"/>
    <x v="25"/>
    <m/>
    <m/>
    <n v="55"/>
    <n v="55"/>
    <n v="55"/>
    <n v="24595"/>
    <n v="1"/>
    <x v="8"/>
    <x v="3"/>
  </r>
  <r>
    <x v="0"/>
    <x v="1"/>
    <s v="DLES"/>
    <n v="2204"/>
    <x v="30"/>
    <n v="2"/>
    <m/>
    <n v="237"/>
    <n v="239"/>
    <n v="237"/>
    <n v="24595"/>
    <n v="1"/>
    <x v="8"/>
    <x v="3"/>
  </r>
  <r>
    <x v="0"/>
    <x v="1"/>
    <s v="DLES"/>
    <n v="2205"/>
    <x v="31"/>
    <m/>
    <n v="1"/>
    <n v="137"/>
    <n v="138"/>
    <n v="138"/>
    <n v="24595"/>
    <n v="0.99275362318840576"/>
    <x v="8"/>
    <x v="3"/>
  </r>
  <r>
    <x v="0"/>
    <x v="1"/>
    <s v="DLES"/>
    <n v="2206"/>
    <x v="32"/>
    <m/>
    <n v="1"/>
    <n v="153"/>
    <n v="154"/>
    <n v="154"/>
    <n v="24595"/>
    <n v="0.99350649350649356"/>
    <x v="8"/>
    <x v="3"/>
  </r>
  <r>
    <x v="0"/>
    <x v="1"/>
    <s v="DLES"/>
    <n v="2207"/>
    <x v="33"/>
    <m/>
    <n v="1"/>
    <n v="663"/>
    <n v="664"/>
    <n v="664"/>
    <n v="24595"/>
    <n v="0.99849397590361444"/>
    <x v="8"/>
    <x v="3"/>
  </r>
  <r>
    <x v="0"/>
    <x v="1"/>
    <s v="DLES"/>
    <n v="2208"/>
    <x v="34"/>
    <n v="1"/>
    <n v="117"/>
    <n v="683"/>
    <n v="801"/>
    <n v="800"/>
    <n v="24595"/>
    <n v="0.85375000000000001"/>
    <x v="8"/>
    <x v="3"/>
  </r>
  <r>
    <x v="0"/>
    <x v="1"/>
    <s v="DLES"/>
    <n v="2209"/>
    <x v="35"/>
    <m/>
    <m/>
    <n v="238"/>
    <n v="238"/>
    <n v="238"/>
    <n v="24595"/>
    <n v="1"/>
    <x v="8"/>
    <x v="3"/>
  </r>
  <r>
    <x v="0"/>
    <x v="1"/>
    <s v="DLES"/>
    <n v="2210"/>
    <x v="36"/>
    <n v="1"/>
    <n v="18"/>
    <n v="567"/>
    <n v="586"/>
    <n v="585"/>
    <n v="24595"/>
    <n v="0.96923076923076923"/>
    <x v="8"/>
    <x v="3"/>
  </r>
  <r>
    <x v="0"/>
    <x v="1"/>
    <s v="DLES"/>
    <n v="2211"/>
    <x v="37"/>
    <n v="6"/>
    <n v="94"/>
    <n v="422"/>
    <n v="522"/>
    <n v="516"/>
    <n v="24595"/>
    <n v="0.81782945736434109"/>
    <x v="8"/>
    <x v="3"/>
  </r>
  <r>
    <x v="0"/>
    <x v="1"/>
    <s v="DLES"/>
    <n v="2212"/>
    <x v="38"/>
    <m/>
    <n v="5"/>
    <n v="223"/>
    <n v="228"/>
    <n v="228"/>
    <n v="24595"/>
    <n v="0.97807017543859653"/>
    <x v="8"/>
    <x v="3"/>
  </r>
  <r>
    <x v="0"/>
    <x v="1"/>
    <s v="DLES"/>
    <n v="2213"/>
    <x v="39"/>
    <n v="11"/>
    <n v="1"/>
    <n v="62"/>
    <n v="74"/>
    <n v="63"/>
    <n v="24595"/>
    <n v="0.98412698412698407"/>
    <x v="8"/>
    <x v="3"/>
  </r>
  <r>
    <x v="0"/>
    <x v="1"/>
    <s v="DLES"/>
    <n v="2214"/>
    <x v="40"/>
    <m/>
    <n v="8"/>
    <n v="48"/>
    <n v="56"/>
    <n v="56"/>
    <n v="24595"/>
    <n v="0.8571428571428571"/>
    <x v="8"/>
    <x v="3"/>
  </r>
  <r>
    <x v="0"/>
    <x v="1"/>
    <s v="DLES"/>
    <n v="2215"/>
    <x v="11"/>
    <m/>
    <n v="1"/>
    <n v="69"/>
    <n v="70"/>
    <n v="70"/>
    <n v="24595"/>
    <n v="0.98571428571428577"/>
    <x v="8"/>
    <x v="3"/>
  </r>
  <r>
    <x v="0"/>
    <x v="1"/>
    <s v="DLES"/>
    <n v="2216"/>
    <x v="12"/>
    <n v="2"/>
    <n v="4"/>
    <n v="58"/>
    <n v="64"/>
    <n v="62"/>
    <n v="24595"/>
    <n v="0.93548387096774188"/>
    <x v="8"/>
    <x v="3"/>
  </r>
  <r>
    <x v="0"/>
    <x v="1"/>
    <s v="DLES"/>
    <n v="2218"/>
    <x v="13"/>
    <m/>
    <n v="4"/>
    <n v="462"/>
    <n v="466"/>
    <n v="466"/>
    <n v="24595"/>
    <n v="0.99141630901287559"/>
    <x v="8"/>
    <x v="3"/>
  </r>
  <r>
    <x v="0"/>
    <x v="1"/>
    <s v="DLES"/>
    <n v="2219"/>
    <x v="14"/>
    <n v="2"/>
    <n v="1"/>
    <n v="448"/>
    <n v="451"/>
    <n v="449"/>
    <n v="24595"/>
    <n v="0.99777282850779514"/>
    <x v="8"/>
    <x v="3"/>
  </r>
  <r>
    <x v="0"/>
    <x v="1"/>
    <s v="DLES"/>
    <n v="2220"/>
    <x v="53"/>
    <m/>
    <n v="4"/>
    <m/>
    <n v="4"/>
    <n v="4"/>
    <n v="24595"/>
    <n v="0"/>
    <x v="8"/>
    <x v="3"/>
  </r>
  <r>
    <x v="0"/>
    <x v="1"/>
    <s v="DIRECCIÓN DE PARTICIPACIÓN Y RELACIONES INTERINSTITUCIONALES"/>
    <n v="2300"/>
    <x v="15"/>
    <n v="1"/>
    <m/>
    <n v="13"/>
    <n v="14"/>
    <n v="13"/>
    <n v="24595"/>
    <n v="1"/>
    <x v="8"/>
    <x v="3"/>
  </r>
  <r>
    <x v="0"/>
    <x v="1"/>
    <s v="DIRECCIÓN DE RELACIONES CON EL SECTOR EDUCATIVO PRIVADO"/>
    <n v="2400"/>
    <x v="54"/>
    <m/>
    <m/>
    <n v="9"/>
    <n v="9"/>
    <n v="9"/>
    <n v="24595"/>
    <n v="1"/>
    <x v="8"/>
    <x v="3"/>
  </r>
  <r>
    <x v="0"/>
    <x v="1"/>
    <s v="DIRECCIÓN DE INSPECCIÓN Y VIGILANCIA"/>
    <n v="2500"/>
    <x v="16"/>
    <n v="5"/>
    <m/>
    <n v="164"/>
    <n v="169"/>
    <n v="164"/>
    <n v="24595"/>
    <n v="1"/>
    <x v="8"/>
    <x v="3"/>
  </r>
  <r>
    <x v="0"/>
    <x v="1"/>
    <s v="DIRECCION DE RELACIONES CON LOS SECTORES DE EDUCACION SUPERIOR Y EDUCACION PARA EL TRABAJO"/>
    <n v="2600"/>
    <x v="60"/>
    <m/>
    <n v="4"/>
    <n v="130"/>
    <n v="134"/>
    <n v="134"/>
    <n v="24595"/>
    <n v="0.97014925373134331"/>
    <x v="8"/>
    <x v="3"/>
  </r>
  <r>
    <x v="0"/>
    <x v="3"/>
    <s v="SUBSECRETARÍA DE CALIDAD Y PERTINENCIA"/>
    <n v="3000"/>
    <x v="17"/>
    <m/>
    <m/>
    <n v="5"/>
    <n v="5"/>
    <n v="5"/>
    <n v="24595"/>
    <n v="1"/>
    <x v="8"/>
    <x v="3"/>
  </r>
  <r>
    <x v="0"/>
    <x v="3"/>
    <s v="DIRECCIÓN DE EDUCACIÓN PREESCOLAR Y BÁSICA"/>
    <n v="3100"/>
    <x v="18"/>
    <m/>
    <m/>
    <n v="37"/>
    <n v="37"/>
    <n v="37"/>
    <n v="24595"/>
    <n v="1"/>
    <x v="8"/>
    <x v="3"/>
  </r>
  <r>
    <x v="0"/>
    <x v="3"/>
    <s v="DIRECCIÓN DE EDUCACIÓN MEDIA"/>
    <n v="3200"/>
    <x v="19"/>
    <m/>
    <m/>
    <n v="38"/>
    <n v="38"/>
    <n v="38"/>
    <n v="24595"/>
    <n v="1"/>
    <x v="8"/>
    <x v="3"/>
  </r>
  <r>
    <x v="0"/>
    <x v="3"/>
    <s v="DIRECCIÓN DE CIENCIAS TECNOLOGÍAS Y MEDIOS EDUCATIVOS"/>
    <n v="3300"/>
    <x v="20"/>
    <m/>
    <m/>
    <n v="42"/>
    <n v="42"/>
    <n v="42"/>
    <n v="24595"/>
    <n v="1"/>
    <x v="8"/>
    <x v="3"/>
  </r>
  <r>
    <x v="0"/>
    <x v="3"/>
    <s v="DIRECCIÓN DE INCLUSIÓN E INTEGRACIÓN DE POBLACIONES"/>
    <n v="3400"/>
    <x v="21"/>
    <m/>
    <n v="14"/>
    <n v="28"/>
    <n v="42"/>
    <n v="42"/>
    <n v="24595"/>
    <n v="0.66666666666666663"/>
    <x v="8"/>
    <x v="3"/>
  </r>
  <r>
    <x v="0"/>
    <x v="3"/>
    <s v="DIRECCIÓN DE FORMACIÓN DE DOCENTES E INNOVACIÓNES PEDAGÓGICAS"/>
    <n v="3500"/>
    <x v="41"/>
    <m/>
    <m/>
    <n v="39"/>
    <n v="39"/>
    <n v="39"/>
    <n v="24595"/>
    <n v="1"/>
    <x v="8"/>
    <x v="3"/>
  </r>
  <r>
    <x v="0"/>
    <x v="3"/>
    <s v="DIRECCIÓN DE EVALUACIÓN DE LA EDUCACIÓN"/>
    <n v="3600"/>
    <x v="42"/>
    <m/>
    <m/>
    <n v="4"/>
    <n v="4"/>
    <n v="4"/>
    <n v="24595"/>
    <n v="1"/>
    <x v="8"/>
    <x v="3"/>
  </r>
  <r>
    <x v="0"/>
    <x v="4"/>
    <s v="DIRECCIÓN DE COBERTURA"/>
    <n v="4100"/>
    <x v="43"/>
    <m/>
    <n v="2109"/>
    <n v="195"/>
    <n v="2304"/>
    <n v="2304"/>
    <n v="24595"/>
    <n v="8.4635416666666671E-2"/>
    <x v="8"/>
    <x v="3"/>
  </r>
  <r>
    <x v="0"/>
    <x v="4"/>
    <s v="DIRECCIÓN DE BIENESTAR ESTUDIANTIL"/>
    <n v="4200"/>
    <x v="44"/>
    <m/>
    <n v="158"/>
    <n v="122"/>
    <n v="280"/>
    <n v="280"/>
    <n v="24595"/>
    <n v="0.43571428571428572"/>
    <x v="8"/>
    <x v="3"/>
  </r>
  <r>
    <x v="0"/>
    <x v="4"/>
    <s v="DIRECCIÓN DE CONSTRUCCIÓN Y CONSERVACIÓN DE ESTABLECIMIENTOS EDUCATIVOS"/>
    <n v="4300"/>
    <x v="45"/>
    <n v="31"/>
    <n v="69"/>
    <n v="417"/>
    <n v="517"/>
    <n v="486"/>
    <n v="24595"/>
    <n v="0.85802469135802473"/>
    <x v="8"/>
    <x v="3"/>
  </r>
  <r>
    <x v="0"/>
    <x v="4"/>
    <s v="DIRECCIÓN DE DOTACIONES ESCOLARES"/>
    <n v="4400"/>
    <x v="46"/>
    <m/>
    <m/>
    <n v="152"/>
    <n v="152"/>
    <n v="152"/>
    <n v="24595"/>
    <n v="1"/>
    <x v="8"/>
    <x v="3"/>
  </r>
  <r>
    <x v="0"/>
    <x v="2"/>
    <s v="SUBSECRETARÍA DE GESTIÓN INSTITUCIONAL"/>
    <n v="5000"/>
    <x v="57"/>
    <m/>
    <m/>
    <n v="48"/>
    <n v="48"/>
    <n v="48"/>
    <n v="24595"/>
    <n v="1"/>
    <x v="8"/>
    <x v="3"/>
  </r>
  <r>
    <x v="0"/>
    <x v="2"/>
    <s v="DIRECCION DE TALENTO HUMANO"/>
    <n v="5100"/>
    <x v="47"/>
    <m/>
    <n v="10"/>
    <n v="205"/>
    <n v="215"/>
    <n v="215"/>
    <n v="24595"/>
    <n v="0.95348837209302328"/>
    <x v="8"/>
    <x v="3"/>
  </r>
  <r>
    <x v="0"/>
    <x v="2"/>
    <s v="DIRECCION DE TALENTO HUMANO"/>
    <n v="5101"/>
    <x v="48"/>
    <n v="14"/>
    <n v="7"/>
    <n v="998"/>
    <n v="1019"/>
    <n v="1005"/>
    <n v="24595"/>
    <n v="0.99303482587064673"/>
    <x v="8"/>
    <x v="3"/>
  </r>
  <r>
    <x v="0"/>
    <x v="2"/>
    <s v="DIRECCION DE TALENTO HUMANO"/>
    <n v="5110"/>
    <x v="49"/>
    <n v="87"/>
    <n v="120"/>
    <n v="1511"/>
    <n v="1718"/>
    <n v="1631"/>
    <n v="24595"/>
    <n v="0.92642550582464744"/>
    <x v="8"/>
    <x v="3"/>
  </r>
  <r>
    <x v="0"/>
    <x v="2"/>
    <s v="DIRECCION DE TALENTO HUMANO"/>
    <n v="5111"/>
    <x v="50"/>
    <n v="2"/>
    <n v="664"/>
    <n v="2482"/>
    <n v="3148"/>
    <n v="3146"/>
    <n v="24595"/>
    <n v="0.78893833439287986"/>
    <x v="8"/>
    <x v="3"/>
  </r>
  <r>
    <x v="0"/>
    <x v="2"/>
    <s v="DIRECCION DE TALENTO HUMANO"/>
    <n v="5112"/>
    <x v="418"/>
    <m/>
    <n v="116"/>
    <n v="325"/>
    <n v="441"/>
    <n v="441"/>
    <n v="24595"/>
    <n v="0.7369614512471655"/>
    <x v="8"/>
    <x v="3"/>
  </r>
  <r>
    <x v="0"/>
    <x v="2"/>
    <s v="DIRECCION DE TALENTO HUMANO"/>
    <n v="5120"/>
    <x v="51"/>
    <n v="20"/>
    <n v="68"/>
    <n v="2950"/>
    <n v="3038"/>
    <n v="3018"/>
    <n v="24595"/>
    <n v="0.97746852220013258"/>
    <x v="8"/>
    <x v="3"/>
  </r>
  <r>
    <x v="0"/>
    <x v="2"/>
    <s v="DIRECCION DE TALENTO HUMANO"/>
    <n v="5130"/>
    <x v="52"/>
    <n v="2"/>
    <n v="7"/>
    <n v="486"/>
    <n v="495"/>
    <n v="493"/>
    <n v="24595"/>
    <n v="0.98580121703853951"/>
    <x v="8"/>
    <x v="3"/>
  </r>
  <r>
    <x v="0"/>
    <x v="2"/>
    <s v="DIRECCION DE CONTRATOS"/>
    <n v="5200"/>
    <x v="58"/>
    <m/>
    <m/>
    <n v="1"/>
    <n v="1"/>
    <n v="1"/>
    <n v="24595"/>
    <n v="1"/>
    <x v="8"/>
    <x v="3"/>
  </r>
  <r>
    <x v="0"/>
    <x v="2"/>
    <s v="DIRECCION DE CONTRATOS"/>
    <n v="5220"/>
    <x v="4"/>
    <m/>
    <m/>
    <n v="1007"/>
    <n v="1007"/>
    <n v="1007"/>
    <n v="24595"/>
    <n v="1"/>
    <x v="8"/>
    <x v="3"/>
  </r>
  <r>
    <x v="0"/>
    <x v="2"/>
    <s v="DIRECCION DESERVICIOS ADMINISTRATIVOS"/>
    <n v="5300"/>
    <x v="5"/>
    <m/>
    <n v="1"/>
    <n v="259"/>
    <n v="260"/>
    <n v="260"/>
    <n v="24595"/>
    <n v="0.99615384615384617"/>
    <x v="8"/>
    <x v="3"/>
  </r>
  <r>
    <x v="0"/>
    <x v="2"/>
    <s v="DIRECCION DESERVICIOS ADMINISTRATIVOS"/>
    <n v="5301"/>
    <x v="6"/>
    <m/>
    <n v="70"/>
    <n v="1229"/>
    <n v="1299"/>
    <n v="1299"/>
    <n v="24595"/>
    <n v="0.94611239414934567"/>
    <x v="8"/>
    <x v="3"/>
  </r>
  <r>
    <x v="0"/>
    <x v="2"/>
    <s v="DIRECCION DESERVICIOS ADMINISTRATIVOS"/>
    <n v="5310"/>
    <x v="7"/>
    <m/>
    <n v="1"/>
    <n v="2010"/>
    <n v="2011"/>
    <n v="2011"/>
    <n v="24595"/>
    <n v="0.99950273495773245"/>
    <x v="8"/>
    <x v="3"/>
  </r>
  <r>
    <x v="0"/>
    <x v="2"/>
    <s v="DIRECCION DESERVICIOS ADMINISTRATIVOS"/>
    <n v="5320"/>
    <x v="8"/>
    <m/>
    <n v="1"/>
    <n v="27"/>
    <n v="28"/>
    <n v="28"/>
    <n v="24595"/>
    <n v="0.9642857142857143"/>
    <x v="8"/>
    <x v="3"/>
  </r>
  <r>
    <x v="0"/>
    <x v="2"/>
    <s v="DIRECCION FINANCIERA"/>
    <n v="5400"/>
    <x v="59"/>
    <m/>
    <m/>
    <n v="1"/>
    <n v="1"/>
    <n v="1"/>
    <n v="24595"/>
    <n v="1"/>
    <x v="8"/>
    <x v="3"/>
  </r>
  <r>
    <x v="0"/>
    <x v="2"/>
    <s v="DIRECCION FINANCIERA"/>
    <n v="5410"/>
    <x v="9"/>
    <n v="2"/>
    <m/>
    <n v="8"/>
    <n v="10"/>
    <n v="8"/>
    <n v="24595"/>
    <n v="1"/>
    <x v="8"/>
    <x v="3"/>
  </r>
  <r>
    <x v="0"/>
    <x v="2"/>
    <s v="DIRECCION FINANCIERA"/>
    <n v="5420"/>
    <x v="10"/>
    <m/>
    <m/>
    <n v="33"/>
    <n v="33"/>
    <n v="33"/>
    <n v="24595"/>
    <n v="1"/>
    <x v="8"/>
    <x v="3"/>
  </r>
  <r>
    <x v="1"/>
    <x v="0"/>
    <s v="DESPACHO"/>
    <n v="1000"/>
    <x v="26"/>
    <m/>
    <m/>
    <n v="78"/>
    <n v="78"/>
    <n v="78"/>
    <n v="8309"/>
    <n v="1"/>
    <x v="8"/>
    <x v="3"/>
  </r>
  <r>
    <x v="1"/>
    <x v="0"/>
    <s v="OFICINA ASESORA DE PLANEACIÓN"/>
    <n v="1100"/>
    <x v="27"/>
    <m/>
    <m/>
    <n v="41"/>
    <n v="41"/>
    <n v="41"/>
    <n v="8309"/>
    <n v="1"/>
    <x v="8"/>
    <x v="3"/>
  </r>
  <r>
    <x v="1"/>
    <x v="0"/>
    <s v="OFICINA DE CONTROL INTERNO"/>
    <n v="1200"/>
    <x v="28"/>
    <m/>
    <m/>
    <n v="139"/>
    <n v="139"/>
    <n v="139"/>
    <n v="8309"/>
    <n v="1"/>
    <x v="8"/>
    <x v="3"/>
  </r>
  <r>
    <x v="1"/>
    <x v="0"/>
    <s v="OFICINA ASESORA DE JURIDÍCA"/>
    <n v="1300"/>
    <x v="29"/>
    <n v="3"/>
    <n v="20"/>
    <n v="330"/>
    <n v="353"/>
    <n v="350"/>
    <n v="8309"/>
    <n v="0.94285714285714284"/>
    <x v="8"/>
    <x v="3"/>
  </r>
  <r>
    <x v="1"/>
    <x v="0"/>
    <s v="OFICINA DE CONTROL DISCIPLINARIO"/>
    <n v="1400"/>
    <x v="0"/>
    <m/>
    <n v="32"/>
    <n v="361"/>
    <n v="393"/>
    <n v="393"/>
    <n v="8309"/>
    <n v="0.9185750636132316"/>
    <x v="8"/>
    <x v="3"/>
  </r>
  <r>
    <x v="1"/>
    <x v="0"/>
    <s v="OFICINA ASESORA DE COMUNICACIÓN Y PRENSA"/>
    <n v="1500"/>
    <x v="1"/>
    <m/>
    <n v="1"/>
    <n v="13"/>
    <n v="14"/>
    <n v="14"/>
    <n v="8309"/>
    <n v="0.9285714285714286"/>
    <x v="8"/>
    <x v="3"/>
  </r>
  <r>
    <x v="1"/>
    <x v="1"/>
    <s v="SUBSECRETARÍA DE INTEGRACIÓN INTERINSTITUCIONAL"/>
    <n v="2000"/>
    <x v="2"/>
    <m/>
    <n v="1"/>
    <n v="5"/>
    <n v="6"/>
    <n v="6"/>
    <n v="8309"/>
    <n v="0.83333333333333337"/>
    <x v="8"/>
    <x v="3"/>
  </r>
  <r>
    <x v="1"/>
    <x v="1"/>
    <s v="DIRECCIÓN GENERAL DE EDUCACIÓN Y COLEGIOS DISTRITALES"/>
    <n v="2100"/>
    <x v="22"/>
    <m/>
    <m/>
    <n v="27"/>
    <n v="27"/>
    <n v="27"/>
    <n v="8309"/>
    <n v="1"/>
    <x v="8"/>
    <x v="3"/>
  </r>
  <r>
    <x v="1"/>
    <x v="1"/>
    <s v="DLES"/>
    <n v="2201"/>
    <x v="23"/>
    <m/>
    <n v="1"/>
    <n v="37"/>
    <n v="38"/>
    <n v="38"/>
    <n v="8309"/>
    <n v="0.97368421052631582"/>
    <x v="8"/>
    <x v="3"/>
  </r>
  <r>
    <x v="1"/>
    <x v="1"/>
    <s v="DLES"/>
    <n v="2202"/>
    <x v="24"/>
    <m/>
    <m/>
    <n v="18"/>
    <n v="18"/>
    <n v="18"/>
    <n v="8309"/>
    <n v="1"/>
    <x v="8"/>
    <x v="3"/>
  </r>
  <r>
    <x v="1"/>
    <x v="1"/>
    <s v="DLES"/>
    <n v="2203"/>
    <x v="25"/>
    <m/>
    <m/>
    <n v="21"/>
    <n v="21"/>
    <n v="21"/>
    <n v="8309"/>
    <n v="1"/>
    <x v="8"/>
    <x v="3"/>
  </r>
  <r>
    <x v="1"/>
    <x v="1"/>
    <s v="DLES"/>
    <n v="2204"/>
    <x v="30"/>
    <m/>
    <m/>
    <n v="39"/>
    <n v="39"/>
    <n v="39"/>
    <n v="8309"/>
    <n v="1"/>
    <x v="8"/>
    <x v="3"/>
  </r>
  <r>
    <x v="1"/>
    <x v="1"/>
    <s v="DLES"/>
    <n v="2205"/>
    <x v="31"/>
    <m/>
    <n v="1"/>
    <n v="35"/>
    <n v="36"/>
    <n v="36"/>
    <n v="8309"/>
    <n v="0.97222222222222221"/>
    <x v="8"/>
    <x v="3"/>
  </r>
  <r>
    <x v="1"/>
    <x v="1"/>
    <s v="DLES"/>
    <n v="2206"/>
    <x v="32"/>
    <m/>
    <m/>
    <n v="31"/>
    <n v="31"/>
    <n v="31"/>
    <n v="8309"/>
    <n v="1"/>
    <x v="8"/>
    <x v="3"/>
  </r>
  <r>
    <x v="1"/>
    <x v="1"/>
    <s v="DLES"/>
    <n v="2207"/>
    <x v="33"/>
    <m/>
    <n v="2"/>
    <n v="143"/>
    <n v="145"/>
    <n v="145"/>
    <n v="8309"/>
    <n v="0.98620689655172411"/>
    <x v="8"/>
    <x v="3"/>
  </r>
  <r>
    <x v="1"/>
    <x v="1"/>
    <s v="DLES"/>
    <n v="2208"/>
    <x v="34"/>
    <m/>
    <n v="9"/>
    <n v="79"/>
    <n v="88"/>
    <n v="88"/>
    <n v="8309"/>
    <n v="0.89772727272727271"/>
    <x v="8"/>
    <x v="3"/>
  </r>
  <r>
    <x v="1"/>
    <x v="1"/>
    <s v="DLES"/>
    <n v="2209"/>
    <x v="35"/>
    <m/>
    <m/>
    <n v="35"/>
    <n v="35"/>
    <n v="35"/>
    <n v="8309"/>
    <n v="1"/>
    <x v="8"/>
    <x v="3"/>
  </r>
  <r>
    <x v="1"/>
    <x v="1"/>
    <s v="DLES"/>
    <n v="2210"/>
    <x v="36"/>
    <m/>
    <n v="4"/>
    <n v="60"/>
    <n v="64"/>
    <n v="64"/>
    <n v="8309"/>
    <n v="0.9375"/>
    <x v="8"/>
    <x v="3"/>
  </r>
  <r>
    <x v="1"/>
    <x v="1"/>
    <s v="DLES"/>
    <n v="2211"/>
    <x v="37"/>
    <m/>
    <n v="10"/>
    <n v="68"/>
    <n v="78"/>
    <n v="78"/>
    <n v="8309"/>
    <n v="0.87179487179487181"/>
    <x v="8"/>
    <x v="3"/>
  </r>
  <r>
    <x v="1"/>
    <x v="1"/>
    <s v="DLES"/>
    <n v="2212"/>
    <x v="38"/>
    <m/>
    <m/>
    <n v="16"/>
    <n v="16"/>
    <n v="16"/>
    <n v="8309"/>
    <n v="1"/>
    <x v="8"/>
    <x v="3"/>
  </r>
  <r>
    <x v="1"/>
    <x v="1"/>
    <s v="DLES"/>
    <n v="2213"/>
    <x v="39"/>
    <n v="4"/>
    <m/>
    <n v="11"/>
    <n v="15"/>
    <n v="11"/>
    <n v="8309"/>
    <n v="1"/>
    <x v="8"/>
    <x v="3"/>
  </r>
  <r>
    <x v="1"/>
    <x v="1"/>
    <s v="DLES"/>
    <n v="2214"/>
    <x v="40"/>
    <m/>
    <n v="2"/>
    <n v="34"/>
    <n v="36"/>
    <n v="36"/>
    <n v="8309"/>
    <n v="0.94444444444444442"/>
    <x v="8"/>
    <x v="3"/>
  </r>
  <r>
    <x v="1"/>
    <x v="1"/>
    <s v="DLES"/>
    <n v="2215"/>
    <x v="11"/>
    <m/>
    <n v="3"/>
    <n v="19"/>
    <n v="22"/>
    <n v="22"/>
    <n v="8309"/>
    <n v="0.86363636363636365"/>
    <x v="8"/>
    <x v="3"/>
  </r>
  <r>
    <x v="1"/>
    <x v="1"/>
    <s v="DLES"/>
    <n v="2216"/>
    <x v="12"/>
    <m/>
    <m/>
    <n v="33"/>
    <n v="33"/>
    <n v="33"/>
    <n v="8309"/>
    <n v="1"/>
    <x v="8"/>
    <x v="3"/>
  </r>
  <r>
    <x v="1"/>
    <x v="1"/>
    <s v="DLES"/>
    <n v="2218"/>
    <x v="13"/>
    <m/>
    <m/>
    <n v="66"/>
    <n v="66"/>
    <n v="66"/>
    <n v="8309"/>
    <n v="1"/>
    <x v="8"/>
    <x v="3"/>
  </r>
  <r>
    <x v="1"/>
    <x v="1"/>
    <s v="DLES"/>
    <n v="2219"/>
    <x v="14"/>
    <m/>
    <n v="4"/>
    <n v="26"/>
    <n v="30"/>
    <n v="30"/>
    <n v="8309"/>
    <n v="0.8666666666666667"/>
    <x v="8"/>
    <x v="3"/>
  </r>
  <r>
    <x v="1"/>
    <x v="1"/>
    <s v="DLES"/>
    <n v="2220"/>
    <x v="53"/>
    <m/>
    <n v="5"/>
    <m/>
    <n v="5"/>
    <n v="5"/>
    <n v="8309"/>
    <n v="0"/>
    <x v="8"/>
    <x v="3"/>
  </r>
  <r>
    <x v="1"/>
    <x v="1"/>
    <s v="DIRECCIÓN DE PARTICIPACIÓN Y RELACIONES INTERINSTITUCIONALES"/>
    <n v="2300"/>
    <x v="15"/>
    <m/>
    <m/>
    <n v="23"/>
    <n v="23"/>
    <n v="23"/>
    <n v="8309"/>
    <n v="1"/>
    <x v="8"/>
    <x v="3"/>
  </r>
  <r>
    <x v="1"/>
    <x v="1"/>
    <s v="DIRECCIÓN DE RELACIONES CON EL SECTOR EDUCATIVO PRIVADO"/>
    <n v="2400"/>
    <x v="54"/>
    <m/>
    <m/>
    <n v="10"/>
    <n v="10"/>
    <n v="10"/>
    <n v="8309"/>
    <n v="1"/>
    <x v="8"/>
    <x v="3"/>
  </r>
  <r>
    <x v="1"/>
    <x v="1"/>
    <s v="DIRECCIÓN DE INSPECCIÓN Y VIGILANCIA"/>
    <n v="2500"/>
    <x v="16"/>
    <n v="2"/>
    <n v="2"/>
    <n v="149"/>
    <n v="153"/>
    <n v="151"/>
    <n v="8309"/>
    <n v="0.98675496688741726"/>
    <x v="8"/>
    <x v="3"/>
  </r>
  <r>
    <x v="1"/>
    <x v="1"/>
    <s v="DIRECCION DE RELACIONES CON LOS SECTORES DE EDUCACION SUPERIOR Y EDUCACION PARA EL TRABAJO"/>
    <n v="2600"/>
    <x v="60"/>
    <m/>
    <m/>
    <n v="18"/>
    <n v="18"/>
    <n v="18"/>
    <n v="8309"/>
    <n v="1"/>
    <x v="8"/>
    <x v="3"/>
  </r>
  <r>
    <x v="1"/>
    <x v="3"/>
    <s v="SUBSECRETARÍA DE CALIDAD Y PERTINENCIA"/>
    <n v="3000"/>
    <x v="17"/>
    <m/>
    <m/>
    <n v="4"/>
    <n v="4"/>
    <n v="4"/>
    <n v="8309"/>
    <n v="1"/>
    <x v="8"/>
    <x v="3"/>
  </r>
  <r>
    <x v="1"/>
    <x v="3"/>
    <s v="DIRECCIÓN DE EDUCACIÓN PREESCOLAR Y BÁSICA"/>
    <n v="3100"/>
    <x v="18"/>
    <m/>
    <m/>
    <n v="57"/>
    <n v="57"/>
    <n v="57"/>
    <n v="8309"/>
    <n v="1"/>
    <x v="8"/>
    <x v="3"/>
  </r>
  <r>
    <x v="1"/>
    <x v="3"/>
    <s v="DIRECCIÓN DE EDUCACIÓN MEDIA"/>
    <n v="3200"/>
    <x v="19"/>
    <m/>
    <m/>
    <n v="19"/>
    <n v="19"/>
    <n v="19"/>
    <n v="8309"/>
    <n v="1"/>
    <x v="8"/>
    <x v="3"/>
  </r>
  <r>
    <x v="1"/>
    <x v="3"/>
    <s v="DIRECCIÓN DE CIENCIAS TECNOLOGÍAS Y MEDIOS EDUCATIVOS"/>
    <n v="3300"/>
    <x v="20"/>
    <m/>
    <m/>
    <n v="24"/>
    <n v="24"/>
    <n v="24"/>
    <n v="8309"/>
    <n v="1"/>
    <x v="8"/>
    <x v="3"/>
  </r>
  <r>
    <x v="1"/>
    <x v="3"/>
    <s v="DIRECCIÓN DE INCLUSIÓN E INTEGRACIÓN DE POBLACIONES"/>
    <n v="3400"/>
    <x v="21"/>
    <m/>
    <n v="18"/>
    <n v="30"/>
    <n v="48"/>
    <n v="48"/>
    <n v="8309"/>
    <n v="0.625"/>
    <x v="8"/>
    <x v="3"/>
  </r>
  <r>
    <x v="1"/>
    <x v="3"/>
    <s v="DIRECCIÓN DE FORMACIÓN DE DOCENTES E INNOVACIÓNES PEDAGÓGICAS"/>
    <n v="3500"/>
    <x v="41"/>
    <m/>
    <m/>
    <n v="8"/>
    <n v="8"/>
    <n v="8"/>
    <n v="8309"/>
    <n v="1"/>
    <x v="8"/>
    <x v="3"/>
  </r>
  <r>
    <x v="1"/>
    <x v="3"/>
    <s v="DIRECCIÓN DE EVALUACIÓN DE LA EDUCACIÓN"/>
    <n v="3600"/>
    <x v="42"/>
    <m/>
    <m/>
    <n v="13"/>
    <n v="13"/>
    <n v="13"/>
    <n v="8309"/>
    <n v="1"/>
    <x v="8"/>
    <x v="3"/>
  </r>
  <r>
    <x v="1"/>
    <x v="4"/>
    <s v="SUBSECRETARÍA DE ACCESO Y PERMANENCIA"/>
    <n v="4000"/>
    <x v="56"/>
    <m/>
    <m/>
    <n v="23"/>
    <n v="23"/>
    <n v="23"/>
    <n v="8309"/>
    <n v="1"/>
    <x v="8"/>
    <x v="3"/>
  </r>
  <r>
    <x v="1"/>
    <x v="4"/>
    <s v="DIRECCIÓN DE COBERTURA"/>
    <n v="4100"/>
    <x v="43"/>
    <m/>
    <n v="33"/>
    <n v="52"/>
    <n v="85"/>
    <n v="85"/>
    <n v="8309"/>
    <n v="0.61176470588235299"/>
    <x v="8"/>
    <x v="3"/>
  </r>
  <r>
    <x v="1"/>
    <x v="4"/>
    <s v="DIRECCIÓN DE BIENESTAR ESTUDIANTIL"/>
    <n v="4200"/>
    <x v="44"/>
    <m/>
    <n v="30"/>
    <n v="63"/>
    <n v="93"/>
    <n v="93"/>
    <n v="8309"/>
    <n v="0.67741935483870963"/>
    <x v="8"/>
    <x v="3"/>
  </r>
  <r>
    <x v="1"/>
    <x v="4"/>
    <s v="DIRECCIÓN DE CONSTRUCCIÓN Y CONSERVACIÓN DE ESTABLECIMIENTOS EDUCATIVOS"/>
    <n v="4300"/>
    <x v="45"/>
    <n v="12"/>
    <n v="59"/>
    <n v="193"/>
    <n v="264"/>
    <n v="252"/>
    <n v="8309"/>
    <n v="0.76587301587301593"/>
    <x v="8"/>
    <x v="3"/>
  </r>
  <r>
    <x v="1"/>
    <x v="4"/>
    <s v="DIRECCIÓN DE DOTACIONES ESCOLARES"/>
    <n v="4400"/>
    <x v="46"/>
    <m/>
    <n v="9"/>
    <n v="522"/>
    <n v="531"/>
    <n v="531"/>
    <n v="8309"/>
    <n v="0.98305084745762716"/>
    <x v="8"/>
    <x v="3"/>
  </r>
  <r>
    <x v="1"/>
    <x v="2"/>
    <s v="SUBSECRETARÍA DE GESTIÓN INSTITUCIONAL"/>
    <n v="5000"/>
    <x v="57"/>
    <m/>
    <m/>
    <n v="27"/>
    <n v="27"/>
    <n v="27"/>
    <n v="8309"/>
    <n v="1"/>
    <x v="8"/>
    <x v="3"/>
  </r>
  <r>
    <x v="1"/>
    <x v="2"/>
    <s v="DIRECCION DE TALENTO HUMANO"/>
    <n v="5100"/>
    <x v="47"/>
    <n v="1"/>
    <n v="22"/>
    <n v="369"/>
    <n v="392"/>
    <n v="391"/>
    <n v="8309"/>
    <n v="0.94373401534526857"/>
    <x v="8"/>
    <x v="3"/>
  </r>
  <r>
    <x v="1"/>
    <x v="2"/>
    <s v="DIRECCION DE TALENTO HUMANO"/>
    <n v="5101"/>
    <x v="48"/>
    <m/>
    <m/>
    <n v="106"/>
    <n v="106"/>
    <n v="106"/>
    <n v="8309"/>
    <n v="1"/>
    <x v="8"/>
    <x v="3"/>
  </r>
  <r>
    <x v="1"/>
    <x v="2"/>
    <s v="DIRECCION DE TALENTO HUMANO"/>
    <n v="5110"/>
    <x v="49"/>
    <n v="2"/>
    <n v="141"/>
    <n v="1539"/>
    <n v="1682"/>
    <n v="1680"/>
    <n v="8309"/>
    <n v="0.91607142857142854"/>
    <x v="8"/>
    <x v="3"/>
  </r>
  <r>
    <x v="1"/>
    <x v="2"/>
    <s v="DIRECCION DE TALENTO HUMANO"/>
    <n v="5111"/>
    <x v="50"/>
    <n v="1"/>
    <n v="47"/>
    <n v="67"/>
    <n v="115"/>
    <n v="114"/>
    <n v="8309"/>
    <n v="0.58771929824561409"/>
    <x v="8"/>
    <x v="3"/>
  </r>
  <r>
    <x v="1"/>
    <x v="2"/>
    <s v="DIRECCION DE TALENTO HUMANO"/>
    <n v="5112"/>
    <x v="418"/>
    <m/>
    <n v="2"/>
    <n v="17"/>
    <n v="19"/>
    <n v="19"/>
    <n v="8309"/>
    <n v="0.89473684210526316"/>
    <x v="8"/>
    <x v="3"/>
  </r>
  <r>
    <x v="1"/>
    <x v="2"/>
    <s v="DIRECCION DE TALENTO HUMANO"/>
    <n v="5120"/>
    <x v="51"/>
    <m/>
    <n v="7"/>
    <n v="114"/>
    <n v="121"/>
    <n v="121"/>
    <n v="8309"/>
    <n v="0.94214876033057848"/>
    <x v="8"/>
    <x v="3"/>
  </r>
  <r>
    <x v="1"/>
    <x v="2"/>
    <s v="DIRECCION DE TALENTO HUMANO"/>
    <n v="5130"/>
    <x v="52"/>
    <m/>
    <n v="3"/>
    <n v="219"/>
    <n v="222"/>
    <n v="222"/>
    <n v="8309"/>
    <n v="0.98648648648648651"/>
    <x v="8"/>
    <x v="3"/>
  </r>
  <r>
    <x v="1"/>
    <x v="2"/>
    <s v="DIRECCION DE CONTRATOS"/>
    <n v="5200"/>
    <x v="58"/>
    <m/>
    <n v="1"/>
    <n v="67"/>
    <n v="68"/>
    <n v="68"/>
    <n v="8309"/>
    <n v="0.98529411764705888"/>
    <x v="8"/>
    <x v="3"/>
  </r>
  <r>
    <x v="1"/>
    <x v="2"/>
    <s v="DIRECCION DE CONTRATOS"/>
    <n v="5210"/>
    <x v="3"/>
    <m/>
    <n v="1"/>
    <n v="19"/>
    <n v="20"/>
    <n v="20"/>
    <n v="8309"/>
    <n v="0.95"/>
    <x v="8"/>
    <x v="3"/>
  </r>
  <r>
    <x v="1"/>
    <x v="2"/>
    <s v="DIRECCION DE CONTRATOS"/>
    <n v="5220"/>
    <x v="4"/>
    <n v="16"/>
    <m/>
    <n v="1067"/>
    <n v="1083"/>
    <n v="1067"/>
    <n v="8309"/>
    <n v="1"/>
    <x v="8"/>
    <x v="3"/>
  </r>
  <r>
    <x v="1"/>
    <x v="2"/>
    <s v="DIRECCION DE CONTRATOS"/>
    <n v="5221"/>
    <x v="61"/>
    <m/>
    <m/>
    <n v="38"/>
    <n v="38"/>
    <n v="38"/>
    <n v="8309"/>
    <n v="1"/>
    <x v="8"/>
    <x v="3"/>
  </r>
  <r>
    <x v="1"/>
    <x v="2"/>
    <s v="DIRECCION DESERVICIOS ADMINISTRATIVOS"/>
    <n v="5300"/>
    <x v="5"/>
    <n v="3"/>
    <n v="19"/>
    <n v="266"/>
    <n v="288"/>
    <n v="285"/>
    <n v="8309"/>
    <n v="0.93333333333333335"/>
    <x v="8"/>
    <x v="3"/>
  </r>
  <r>
    <x v="1"/>
    <x v="2"/>
    <s v="DIRECCION DESERVICIOS ADMINISTRATIVOS"/>
    <n v="5301"/>
    <x v="6"/>
    <m/>
    <n v="30"/>
    <n v="565"/>
    <n v="595"/>
    <n v="595"/>
    <n v="8309"/>
    <n v="0.94957983193277307"/>
    <x v="8"/>
    <x v="3"/>
  </r>
  <r>
    <x v="1"/>
    <x v="2"/>
    <s v="DIRECCION DESERVICIOS ADMINISTRATIVOS"/>
    <n v="5310"/>
    <x v="7"/>
    <m/>
    <m/>
    <n v="31"/>
    <n v="31"/>
    <n v="31"/>
    <n v="8309"/>
    <n v="1"/>
    <x v="8"/>
    <x v="3"/>
  </r>
  <r>
    <x v="1"/>
    <x v="2"/>
    <s v="DIRECCION DESERVICIOS ADMINISTRATIVOS"/>
    <n v="5320"/>
    <x v="8"/>
    <m/>
    <n v="5"/>
    <n v="36"/>
    <n v="41"/>
    <n v="41"/>
    <n v="8309"/>
    <n v="0.87804878048780488"/>
    <x v="8"/>
    <x v="3"/>
  </r>
  <r>
    <x v="1"/>
    <x v="2"/>
    <s v="DIRECCION FINANCIERA"/>
    <n v="5400"/>
    <x v="59"/>
    <m/>
    <n v="1"/>
    <n v="10"/>
    <n v="11"/>
    <n v="11"/>
    <n v="8309"/>
    <n v="0.90909090909090906"/>
    <x v="8"/>
    <x v="3"/>
  </r>
  <r>
    <x v="1"/>
    <x v="2"/>
    <s v="DIRECCION FINANCIERA"/>
    <n v="5410"/>
    <x v="9"/>
    <n v="9"/>
    <n v="2"/>
    <n v="140"/>
    <n v="151"/>
    <n v="142"/>
    <n v="8309"/>
    <n v="0.9859154929577465"/>
    <x v="8"/>
    <x v="3"/>
  </r>
  <r>
    <x v="1"/>
    <x v="2"/>
    <s v="DIRECCION FINANCIERA"/>
    <n v="5420"/>
    <x v="10"/>
    <m/>
    <m/>
    <n v="59"/>
    <n v="59"/>
    <n v="59"/>
    <n v="8309"/>
    <n v="1"/>
    <x v="8"/>
    <x v="3"/>
  </r>
  <r>
    <x v="3"/>
    <x v="5"/>
    <s v=" COLEGIO AGUSTIN FERNANDEZ (IED)"/>
    <s v="6001 - 01"/>
    <x v="62"/>
    <m/>
    <m/>
    <n v="12"/>
    <n v="12"/>
    <n v="12"/>
    <n v="6403"/>
    <n v="1"/>
    <x v="8"/>
    <x v="3"/>
  </r>
  <r>
    <x v="3"/>
    <x v="5"/>
    <s v=" COLEGIO AQUILEO PARRA (IED)"/>
    <s v="6001 - 02"/>
    <x v="63"/>
    <m/>
    <m/>
    <n v="6"/>
    <n v="6"/>
    <n v="6"/>
    <n v="6403"/>
    <n v="1"/>
    <x v="8"/>
    <x v="3"/>
  </r>
  <r>
    <x v="3"/>
    <x v="5"/>
    <s v=" COLEGIO CRISTOBAL COLON (IED)"/>
    <s v="6001 - 03"/>
    <x v="64"/>
    <m/>
    <m/>
    <n v="4"/>
    <n v="4"/>
    <n v="4"/>
    <n v="6403"/>
    <n v="1"/>
    <x v="8"/>
    <x v="3"/>
  </r>
  <r>
    <x v="3"/>
    <x v="5"/>
    <s v=" COLEGIO DIVINO MAESTRO (IED)"/>
    <s v="6001 - 04"/>
    <x v="173"/>
    <m/>
    <m/>
    <n v="27"/>
    <n v="27"/>
    <n v="27"/>
    <n v="6403"/>
    <n v="1"/>
    <x v="8"/>
    <x v="3"/>
  </r>
  <r>
    <x v="3"/>
    <x v="5"/>
    <s v=" COLEGIO FRIEDRICH NAUMANN (IED)"/>
    <s v="6001 - 05"/>
    <x v="325"/>
    <m/>
    <m/>
    <n v="10"/>
    <n v="10"/>
    <n v="10"/>
    <n v="6403"/>
    <n v="1"/>
    <x v="8"/>
    <x v="3"/>
  </r>
  <r>
    <x v="3"/>
    <x v="5"/>
    <s v=" COLEGIO GENERAL SANTANDER (IED)"/>
    <s v="6001 - 06"/>
    <x v="174"/>
    <m/>
    <n v="1"/>
    <n v="3"/>
    <n v="4"/>
    <n v="4"/>
    <n v="6403"/>
    <n v="0.75"/>
    <x v="8"/>
    <x v="3"/>
  </r>
  <r>
    <x v="3"/>
    <x v="5"/>
    <s v=" COLEGIO NUEVO HORIZONTE (IED)"/>
    <s v="6001 - 07"/>
    <x v="175"/>
    <m/>
    <m/>
    <n v="11"/>
    <n v="11"/>
    <n v="11"/>
    <n v="6403"/>
    <n v="1"/>
    <x v="8"/>
    <x v="3"/>
  </r>
  <r>
    <x v="3"/>
    <x v="5"/>
    <s v=" COLEGIO SALUDCOOP NORTE (IED)"/>
    <s v="6001 - 08"/>
    <x v="107"/>
    <m/>
    <m/>
    <n v="29"/>
    <n v="29"/>
    <n v="29"/>
    <n v="6403"/>
    <n v="1"/>
    <x v="8"/>
    <x v="3"/>
  </r>
  <r>
    <x v="3"/>
    <x v="5"/>
    <s v=" COLEGIO TOBERIN (IED)"/>
    <s v="6001 - 09"/>
    <x v="65"/>
    <m/>
    <n v="4"/>
    <m/>
    <n v="4"/>
    <n v="4"/>
    <n v="6403"/>
    <n v="0"/>
    <x v="8"/>
    <x v="3"/>
  </r>
  <r>
    <x v="3"/>
    <x v="5"/>
    <s v=" COLEGIO UNION COLOMBIA (IED)"/>
    <s v="6001 - 10"/>
    <x v="326"/>
    <m/>
    <m/>
    <n v="2"/>
    <n v="2"/>
    <n v="2"/>
    <n v="6403"/>
    <n v="1"/>
    <x v="8"/>
    <x v="3"/>
  </r>
  <r>
    <x v="3"/>
    <x v="5"/>
    <s v=" COLEGIO USAQUEN (IED)"/>
    <s v="6001 - 11"/>
    <x v="66"/>
    <m/>
    <m/>
    <n v="33"/>
    <n v="33"/>
    <n v="33"/>
    <n v="6403"/>
    <n v="1"/>
    <x v="8"/>
    <x v="3"/>
  </r>
  <r>
    <x v="3"/>
    <x v="5"/>
    <s v=" COLEGIO CAMPESTRE MONTE VERDE (IED)"/>
    <s v="6002 - 01"/>
    <x v="176"/>
    <m/>
    <n v="7"/>
    <m/>
    <n v="7"/>
    <n v="7"/>
    <n v="6403"/>
    <n v="0"/>
    <x v="8"/>
    <x v="3"/>
  </r>
  <r>
    <x v="3"/>
    <x v="5"/>
    <s v=" COLEGIO SAN MARTIN DE PORRES (IED)"/>
    <s v="6002 - 02"/>
    <x v="177"/>
    <m/>
    <m/>
    <n v="1"/>
    <n v="1"/>
    <n v="1"/>
    <n v="6403"/>
    <n v="1"/>
    <x v="8"/>
    <x v="3"/>
  </r>
  <r>
    <x v="3"/>
    <x v="5"/>
    <s v=" COLEGIO SIMON RODRIGUEZ (IED)"/>
    <s v="6002 - 03"/>
    <x v="178"/>
    <m/>
    <n v="35"/>
    <n v="40"/>
    <n v="75"/>
    <n v="75"/>
    <n v="6403"/>
    <n v="0.53333333333333333"/>
    <x v="8"/>
    <x v="3"/>
  </r>
  <r>
    <x v="3"/>
    <x v="5"/>
    <s v=" COLEGIO ANTONIO JOSE URIBE (IED)"/>
    <s v="6003 - 01"/>
    <x v="108"/>
    <m/>
    <n v="5"/>
    <n v="3"/>
    <n v="8"/>
    <n v="8"/>
    <n v="6403"/>
    <n v="0.375"/>
    <x v="8"/>
    <x v="3"/>
  </r>
  <r>
    <x v="3"/>
    <x v="5"/>
    <s v=" COLEGIO AULAS COLOMBIANAS SAN LUIS (IED)"/>
    <s v="6003 - 02"/>
    <x v="327"/>
    <m/>
    <n v="3"/>
    <m/>
    <n v="3"/>
    <n v="3"/>
    <n v="6403"/>
    <n v="0"/>
    <x v="8"/>
    <x v="3"/>
  </r>
  <r>
    <x v="3"/>
    <x v="5"/>
    <s v=" COLEGIO EXTERNADO NACIONAL CAMILO TORRES (IED)"/>
    <s v="6003 - 04"/>
    <x v="180"/>
    <m/>
    <n v="2"/>
    <n v="2"/>
    <n v="4"/>
    <n v="4"/>
    <n v="6403"/>
    <n v="0.5"/>
    <x v="8"/>
    <x v="3"/>
  </r>
  <r>
    <x v="3"/>
    <x v="5"/>
    <s v=" COLEGIO JORGE SOTO DEL CORRAL (IED)"/>
    <s v="6003 - 05"/>
    <x v="361"/>
    <m/>
    <n v="9"/>
    <m/>
    <n v="9"/>
    <n v="9"/>
    <n v="6403"/>
    <n v="0"/>
    <x v="8"/>
    <x v="3"/>
  </r>
  <r>
    <x v="3"/>
    <x v="5"/>
    <s v=" COLEGIO LOS PINOS (IED)"/>
    <s v="6003 - 06"/>
    <x v="362"/>
    <m/>
    <n v="9"/>
    <m/>
    <n v="9"/>
    <n v="9"/>
    <n v="6403"/>
    <n v="0"/>
    <x v="8"/>
    <x v="3"/>
  </r>
  <r>
    <x v="3"/>
    <x v="5"/>
    <s v=" COLEGIO MANUEL ELKIN PATARROYO (IED)"/>
    <s v="6003 - 07"/>
    <x v="67"/>
    <m/>
    <m/>
    <n v="5"/>
    <n v="5"/>
    <n v="5"/>
    <n v="6403"/>
    <n v="1"/>
    <x v="8"/>
    <x v="3"/>
  </r>
  <r>
    <x v="3"/>
    <x v="5"/>
    <s v=" COLEGIO POLICARPA SALAVARRIETA (IED)"/>
    <s v="6003 - 08"/>
    <x v="158"/>
    <m/>
    <n v="5"/>
    <n v="5"/>
    <n v="10"/>
    <n v="10"/>
    <n v="6403"/>
    <n v="0.5"/>
    <x v="8"/>
    <x v="3"/>
  </r>
  <r>
    <x v="3"/>
    <x v="5"/>
    <s v=" COLEGIO ALDEMAR ROJAS PLAZAS (IED)"/>
    <s v="6004 - 02"/>
    <x v="159"/>
    <m/>
    <m/>
    <n v="1"/>
    <n v="1"/>
    <n v="1"/>
    <n v="6403"/>
    <n v="1"/>
    <x v="8"/>
    <x v="3"/>
  </r>
  <r>
    <x v="3"/>
    <x v="5"/>
    <s v=" COLEGIO ALEMANIA UNIFICADA (IED)"/>
    <s v="6004 - 03"/>
    <x v="160"/>
    <m/>
    <m/>
    <n v="4"/>
    <n v="4"/>
    <n v="4"/>
    <n v="6403"/>
    <n v="1"/>
    <x v="8"/>
    <x v="3"/>
  </r>
  <r>
    <x v="3"/>
    <x v="5"/>
    <s v=" COLEGIO ALTAMIRA SUR ORIENTAL (IED)"/>
    <s v="6004 - 04"/>
    <x v="161"/>
    <m/>
    <m/>
    <n v="11"/>
    <n v="11"/>
    <n v="11"/>
    <n v="6403"/>
    <n v="1"/>
    <x v="8"/>
    <x v="3"/>
  </r>
  <r>
    <x v="3"/>
    <x v="5"/>
    <s v=" COLEGIO ATENAS (IED)"/>
    <s v="6004 - 05"/>
    <x v="162"/>
    <m/>
    <n v="5"/>
    <m/>
    <n v="5"/>
    <n v="5"/>
    <n v="6403"/>
    <n v="0"/>
    <x v="8"/>
    <x v="3"/>
  </r>
  <r>
    <x v="3"/>
    <x v="5"/>
    <s v=" COLEGIO EL RODEO (IED)"/>
    <s v="6004 - 07"/>
    <x v="109"/>
    <m/>
    <n v="3"/>
    <n v="2"/>
    <n v="5"/>
    <n v="5"/>
    <n v="6403"/>
    <n v="0.4"/>
    <x v="8"/>
    <x v="3"/>
  </r>
  <r>
    <x v="3"/>
    <x v="5"/>
    <s v=" COLEGIO ENTRE NUBES SURORIENTAL (IED)"/>
    <s v="6004 - 08"/>
    <x v="163"/>
    <m/>
    <m/>
    <n v="6"/>
    <n v="6"/>
    <n v="6"/>
    <n v="6403"/>
    <n v="1"/>
    <x v="8"/>
    <x v="3"/>
  </r>
  <r>
    <x v="3"/>
    <x v="5"/>
    <s v=" COLEGIO FLORENTINO GONZALEZ (IED)"/>
    <s v="6004 - 09"/>
    <x v="164"/>
    <m/>
    <m/>
    <n v="6"/>
    <n v="6"/>
    <n v="6"/>
    <n v="6403"/>
    <n v="1"/>
    <x v="8"/>
    <x v="3"/>
  </r>
  <r>
    <x v="3"/>
    <x v="5"/>
    <s v=" COLEGIO FRANCISCO JAVIER MATIZ (IED)"/>
    <s v="6004 - 10"/>
    <x v="378"/>
    <m/>
    <n v="1"/>
    <m/>
    <n v="1"/>
    <n v="1"/>
    <n v="6403"/>
    <n v="0"/>
    <x v="8"/>
    <x v="3"/>
  </r>
  <r>
    <x v="3"/>
    <x v="5"/>
    <s v=" COLEGIO JOSE ACEVEDO Y GOMEZ (IED)"/>
    <s v="6004 - 12"/>
    <x v="393"/>
    <m/>
    <m/>
    <n v="4"/>
    <n v="4"/>
    <n v="4"/>
    <n v="6403"/>
    <n v="1"/>
    <x v="8"/>
    <x v="3"/>
  </r>
  <r>
    <x v="3"/>
    <x v="5"/>
    <s v=" COLEGIO JOSE FELIX RESTREPO (IED)"/>
    <s v="6004 - 13"/>
    <x v="181"/>
    <m/>
    <m/>
    <n v="10"/>
    <n v="10"/>
    <n v="10"/>
    <n v="6403"/>
    <n v="1"/>
    <x v="8"/>
    <x v="3"/>
  </r>
  <r>
    <x v="3"/>
    <x v="5"/>
    <s v=" COLEGIO JOSE JOAQUIN CASTRO MARTINEZ (IED)"/>
    <s v="6004 - 14"/>
    <x v="182"/>
    <m/>
    <m/>
    <n v="10"/>
    <n v="10"/>
    <n v="10"/>
    <n v="6403"/>
    <n v="1"/>
    <x v="8"/>
    <x v="3"/>
  </r>
  <r>
    <x v="3"/>
    <x v="5"/>
    <s v=" COLEGIO JOSE MARIA CARBONELL (IED)"/>
    <s v="6004 - 15"/>
    <x v="398"/>
    <m/>
    <m/>
    <n v="1"/>
    <n v="1"/>
    <n v="1"/>
    <n v="6403"/>
    <n v="1"/>
    <x v="8"/>
    <x v="3"/>
  </r>
  <r>
    <x v="3"/>
    <x v="5"/>
    <s v=" COLEGIO JUAN EVANGELISTA GOMEZ (IED)"/>
    <s v="6004 - 16"/>
    <x v="183"/>
    <m/>
    <m/>
    <n v="6"/>
    <n v="6"/>
    <n v="6"/>
    <n v="6403"/>
    <n v="1"/>
    <x v="8"/>
    <x v="3"/>
  </r>
  <r>
    <x v="3"/>
    <x v="5"/>
    <s v=" COLEGIO JUAN REY (IED)"/>
    <s v="6004 - 17"/>
    <x v="133"/>
    <m/>
    <m/>
    <n v="7"/>
    <n v="7"/>
    <n v="7"/>
    <n v="6403"/>
    <n v="1"/>
    <x v="8"/>
    <x v="3"/>
  </r>
  <r>
    <x v="3"/>
    <x v="5"/>
    <s v=" COLEGIO JUANA ESCOBAR (IED)"/>
    <s v="6004 - 18"/>
    <x v="184"/>
    <m/>
    <m/>
    <n v="1"/>
    <n v="1"/>
    <n v="1"/>
    <n v="6403"/>
    <n v="1"/>
    <x v="8"/>
    <x v="3"/>
  </r>
  <r>
    <x v="3"/>
    <x v="5"/>
    <s v=" COLEGIO LA BELLEZA LOS LIBERTADORES (IED)"/>
    <s v="6004 - 19"/>
    <x v="185"/>
    <m/>
    <m/>
    <n v="2"/>
    <n v="2"/>
    <n v="2"/>
    <n v="6403"/>
    <n v="1"/>
    <x v="8"/>
    <x v="3"/>
  </r>
  <r>
    <x v="3"/>
    <x v="5"/>
    <s v=" COLEGIO LA VICTORIA (IED)"/>
    <s v="6004 - 20"/>
    <x v="406"/>
    <m/>
    <m/>
    <n v="8"/>
    <n v="8"/>
    <n v="8"/>
    <n v="6403"/>
    <n v="1"/>
    <x v="8"/>
    <x v="3"/>
  </r>
  <r>
    <x v="3"/>
    <x v="5"/>
    <s v=" COLEGIO LOS ALPES (IED)"/>
    <s v="6004 - 21"/>
    <x v="186"/>
    <m/>
    <n v="1"/>
    <n v="10"/>
    <n v="11"/>
    <n v="11"/>
    <n v="6403"/>
    <n v="0.90909090909090906"/>
    <x v="8"/>
    <x v="3"/>
  </r>
  <r>
    <x v="3"/>
    <x v="5"/>
    <s v=" COLEGIO MANUELITA SAENZ (IED)"/>
    <s v="6004 - 22"/>
    <x v="110"/>
    <m/>
    <m/>
    <n v="15"/>
    <n v="15"/>
    <n v="15"/>
    <n v="6403"/>
    <n v="1"/>
    <x v="8"/>
    <x v="3"/>
  </r>
  <r>
    <x v="3"/>
    <x v="5"/>
    <s v=" COLEGIO MONTEBELLO (IED)"/>
    <s v="6004 - 23"/>
    <x v="323"/>
    <m/>
    <m/>
    <n v="11"/>
    <n v="11"/>
    <n v="11"/>
    <n v="6403"/>
    <n v="1"/>
    <x v="8"/>
    <x v="3"/>
  </r>
  <r>
    <x v="3"/>
    <x v="5"/>
    <s v=" COLEGIO MORALBA SURORIENTAL (IED)"/>
    <s v="6004 - 24"/>
    <x v="187"/>
    <m/>
    <m/>
    <n v="15"/>
    <n v="15"/>
    <n v="15"/>
    <n v="6403"/>
    <n v="1"/>
    <x v="8"/>
    <x v="3"/>
  </r>
  <r>
    <x v="3"/>
    <x v="5"/>
    <s v=" COLEGIO NUEVA DELHI (IED)"/>
    <s v="6004 - 25"/>
    <x v="363"/>
    <m/>
    <n v="5"/>
    <n v="4"/>
    <n v="9"/>
    <n v="9"/>
    <n v="6403"/>
    <n v="0.44444444444444442"/>
    <x v="8"/>
    <x v="3"/>
  </r>
  <r>
    <x v="3"/>
    <x v="5"/>
    <s v=" COLEGIO RAFAEL NUNEZ (IED)"/>
    <s v="6004 - 27"/>
    <x v="188"/>
    <m/>
    <m/>
    <n v="7"/>
    <n v="7"/>
    <n v="7"/>
    <n v="6403"/>
    <n v="1"/>
    <x v="8"/>
    <x v="3"/>
  </r>
  <r>
    <x v="3"/>
    <x v="5"/>
    <s v=" COLEGIO REPUBLICA DEL ECUADOR (IED)"/>
    <s v="6004 - 28"/>
    <x v="380"/>
    <m/>
    <m/>
    <n v="4"/>
    <n v="4"/>
    <n v="4"/>
    <n v="6403"/>
    <n v="1"/>
    <x v="8"/>
    <x v="3"/>
  </r>
  <r>
    <x v="3"/>
    <x v="5"/>
    <s v=" COLEGIO SAN CRISTOBAL SUR (IED)"/>
    <s v="6004 - 29"/>
    <x v="111"/>
    <m/>
    <m/>
    <n v="12"/>
    <n v="12"/>
    <n v="12"/>
    <n v="6403"/>
    <n v="1"/>
    <x v="8"/>
    <x v="3"/>
  </r>
  <r>
    <x v="3"/>
    <x v="5"/>
    <s v=" COLEGIO SAN ISIDRO SUR ORIENTAL (IED)"/>
    <s v="6004 - 30"/>
    <x v="414"/>
    <m/>
    <m/>
    <n v="13"/>
    <n v="13"/>
    <n v="13"/>
    <n v="6403"/>
    <n v="1"/>
    <x v="8"/>
    <x v="3"/>
  </r>
  <r>
    <x v="3"/>
    <x v="5"/>
    <s v=" COLEGIO SAN JOSE SUR ORIENTAL (IED)"/>
    <s v="6004 - 31"/>
    <x v="399"/>
    <m/>
    <m/>
    <n v="3"/>
    <n v="3"/>
    <n v="3"/>
    <n v="6403"/>
    <n v="1"/>
    <x v="8"/>
    <x v="3"/>
  </r>
  <r>
    <x v="3"/>
    <x v="5"/>
    <s v=" COLEGIO TECNICO TOMAS RUEDA VARGAS (IED)"/>
    <s v="6004 - 32"/>
    <x v="324"/>
    <m/>
    <m/>
    <n v="10"/>
    <n v="10"/>
    <n v="10"/>
    <n v="6403"/>
    <n v="1"/>
    <x v="8"/>
    <x v="3"/>
  </r>
  <r>
    <x v="3"/>
    <x v="5"/>
    <s v=" COLEGIO VEINTE DE JULIO (IED)"/>
    <s v="6004 - 33"/>
    <x v="381"/>
    <m/>
    <m/>
    <n v="5"/>
    <n v="5"/>
    <n v="5"/>
    <n v="6403"/>
    <n v="1"/>
    <x v="8"/>
    <x v="3"/>
  </r>
  <r>
    <x v="3"/>
    <x v="5"/>
    <s v=" COLEGIO ALMIRANTE PADILLA (IED)"/>
    <s v="6005 - 01"/>
    <x v="69"/>
    <m/>
    <n v="2"/>
    <n v="10"/>
    <n v="12"/>
    <n v="12"/>
    <n v="6403"/>
    <n v="0.83333333333333337"/>
    <x v="8"/>
    <x v="3"/>
  </r>
  <r>
    <x v="3"/>
    <x v="5"/>
    <s v=" COLEGIO ATABANZHA (IED)"/>
    <s v="6005 - 02"/>
    <x v="364"/>
    <m/>
    <m/>
    <n v="16"/>
    <n v="16"/>
    <n v="16"/>
    <n v="6403"/>
    <n v="1"/>
    <x v="8"/>
    <x v="3"/>
  </r>
  <r>
    <x v="3"/>
    <x v="5"/>
    <s v=" COLEGIO BRASILIA - USME (IED)"/>
    <s v="6005 - 03"/>
    <x v="134"/>
    <m/>
    <m/>
    <n v="1"/>
    <n v="1"/>
    <n v="1"/>
    <n v="6403"/>
    <n v="1"/>
    <x v="8"/>
    <x v="3"/>
  </r>
  <r>
    <x v="3"/>
    <x v="5"/>
    <s v=" COLEGIO BRAZUELOS (IED)"/>
    <s v="6005 - 04"/>
    <x v="189"/>
    <m/>
    <m/>
    <n v="100"/>
    <n v="100"/>
    <n v="100"/>
    <n v="6403"/>
    <n v="1"/>
    <x v="8"/>
    <x v="3"/>
  </r>
  <r>
    <x v="3"/>
    <x v="5"/>
    <s v=" COLEGIO CHUNIZA (IED)"/>
    <s v="6005 - 05"/>
    <x v="70"/>
    <m/>
    <n v="1"/>
    <n v="4"/>
    <n v="5"/>
    <n v="5"/>
    <n v="6403"/>
    <n v="0.8"/>
    <x v="8"/>
    <x v="3"/>
  </r>
  <r>
    <x v="3"/>
    <x v="5"/>
    <s v=" COLEGIO CIUDAD DE VILLAVICENCIO (IED)"/>
    <s v="6005 - 06"/>
    <x v="71"/>
    <m/>
    <n v="1"/>
    <n v="5"/>
    <n v="6"/>
    <n v="6"/>
    <n v="6403"/>
    <n v="0.83333333333333337"/>
    <x v="8"/>
    <x v="3"/>
  </r>
  <r>
    <x v="3"/>
    <x v="5"/>
    <s v=" COLEGIO DIEGO MONTANA CUELLAR (IED)"/>
    <s v="6005 - 07"/>
    <x v="72"/>
    <m/>
    <m/>
    <n v="9"/>
    <n v="9"/>
    <n v="9"/>
    <n v="6403"/>
    <n v="1"/>
    <x v="8"/>
    <x v="3"/>
  </r>
  <r>
    <x v="3"/>
    <x v="5"/>
    <s v=" COLEGIO EL CORTIJO - VIANEY (IED)"/>
    <s v="6005 - 09"/>
    <x v="365"/>
    <m/>
    <m/>
    <n v="16"/>
    <n v="16"/>
    <n v="16"/>
    <n v="6403"/>
    <n v="1"/>
    <x v="8"/>
    <x v="3"/>
  </r>
  <r>
    <x v="3"/>
    <x v="5"/>
    <s v=" COLEGIO EL DESTINO (IED)"/>
    <s v="6005 - 10"/>
    <x v="135"/>
    <m/>
    <n v="2"/>
    <n v="1"/>
    <n v="3"/>
    <n v="3"/>
    <n v="6403"/>
    <n v="0.33333333333333331"/>
    <x v="8"/>
    <x v="3"/>
  </r>
  <r>
    <x v="3"/>
    <x v="5"/>
    <s v=" COLEGIO EL VIRREY JOSE SOLIS (IED)"/>
    <s v="6005 - 12"/>
    <x v="190"/>
    <m/>
    <m/>
    <n v="1"/>
    <n v="1"/>
    <n v="1"/>
    <n v="6403"/>
    <n v="1"/>
    <x v="8"/>
    <x v="3"/>
  </r>
  <r>
    <x v="3"/>
    <x v="5"/>
    <s v=" COLEGIO FABIO LOZANO SIMONELLI (IED)"/>
    <s v="6005 - 14"/>
    <x v="329"/>
    <m/>
    <n v="12"/>
    <m/>
    <n v="12"/>
    <n v="12"/>
    <n v="6403"/>
    <n v="0"/>
    <x v="8"/>
    <x v="3"/>
  </r>
  <r>
    <x v="3"/>
    <x v="5"/>
    <s v=" COLEGIO FEDERICO GARCIA LORCA (IED)"/>
    <s v="6005 - 15"/>
    <x v="73"/>
    <m/>
    <n v="2"/>
    <n v="7"/>
    <n v="9"/>
    <n v="9"/>
    <n v="6403"/>
    <n v="0.77777777777777779"/>
    <x v="8"/>
    <x v="3"/>
  </r>
  <r>
    <x v="3"/>
    <x v="5"/>
    <s v=" COLEGIO FERNANDO GONZALEZ OCHOA (IED)"/>
    <s v="6005 - 16"/>
    <x v="74"/>
    <m/>
    <m/>
    <n v="16"/>
    <n v="16"/>
    <n v="16"/>
    <n v="6403"/>
    <n v="1"/>
    <x v="8"/>
    <x v="3"/>
  </r>
  <r>
    <x v="3"/>
    <x v="5"/>
    <s v=" COLEGIO FRANCISCO ANTONIO ZEA DE USME (IED)"/>
    <s v="6005 - 17"/>
    <x v="136"/>
    <m/>
    <m/>
    <n v="35"/>
    <n v="35"/>
    <n v="35"/>
    <n v="6403"/>
    <n v="1"/>
    <x v="8"/>
    <x v="3"/>
  </r>
  <r>
    <x v="3"/>
    <x v="5"/>
    <s v=" COLEGIO GABRIEL GARCIA MARQUEZ (IED)"/>
    <s v="6005 - 18"/>
    <x v="75"/>
    <m/>
    <m/>
    <n v="4"/>
    <n v="4"/>
    <n v="4"/>
    <n v="6403"/>
    <n v="1"/>
    <x v="8"/>
    <x v="3"/>
  </r>
  <r>
    <x v="3"/>
    <x v="5"/>
    <s v=" COLEGIO GRAN YOMASA (IED)"/>
    <s v="6005 - 19"/>
    <x v="330"/>
    <m/>
    <n v="2"/>
    <m/>
    <n v="2"/>
    <n v="2"/>
    <n v="6403"/>
    <n v="0"/>
    <x v="8"/>
    <x v="3"/>
  </r>
  <r>
    <x v="3"/>
    <x v="5"/>
    <s v=" COLEGIO LOS COMUNEROS - OSWALDO GUAYAZAMIN (IED)"/>
    <s v="6005 - 21"/>
    <x v="137"/>
    <m/>
    <n v="7"/>
    <n v="4"/>
    <n v="11"/>
    <n v="11"/>
    <n v="6403"/>
    <n v="0.36363636363636365"/>
    <x v="8"/>
    <x v="3"/>
  </r>
  <r>
    <x v="3"/>
    <x v="5"/>
    <s v=" COLEGIO LUIS EDUARDO MORA OSEJO (IED)"/>
    <s v="6005 - 23"/>
    <x v="112"/>
    <m/>
    <n v="5"/>
    <n v="7"/>
    <n v="12"/>
    <n v="12"/>
    <n v="6403"/>
    <n v="0.58333333333333337"/>
    <x v="8"/>
    <x v="3"/>
  </r>
  <r>
    <x v="3"/>
    <x v="5"/>
    <s v=" COLEGIO MIGUEL DE CERVANTES SAAVEDRA (IED)"/>
    <s v="6005 - 24"/>
    <x v="138"/>
    <m/>
    <m/>
    <n v="18"/>
    <n v="18"/>
    <n v="18"/>
    <n v="6403"/>
    <n v="1"/>
    <x v="8"/>
    <x v="3"/>
  </r>
  <r>
    <x v="3"/>
    <x v="5"/>
    <s v=" COLEGIO NUEVA ESPERANZA (IED)"/>
    <s v="6005 - 25"/>
    <x v="394"/>
    <m/>
    <n v="2"/>
    <m/>
    <n v="2"/>
    <n v="2"/>
    <n v="6403"/>
    <n v="0"/>
    <x v="8"/>
    <x v="3"/>
  </r>
  <r>
    <x v="3"/>
    <x v="5"/>
    <s v=" COLEGIO OFELIA URIBE DE ACOSTA (IED)"/>
    <s v="6005 - 27"/>
    <x v="139"/>
    <m/>
    <m/>
    <n v="8"/>
    <n v="8"/>
    <n v="8"/>
    <n v="6403"/>
    <n v="1"/>
    <x v="8"/>
    <x v="3"/>
  </r>
  <r>
    <x v="3"/>
    <x v="5"/>
    <s v=" COLEGIO PAULO FREIRE (IED)"/>
    <s v="6005 - 29"/>
    <x v="77"/>
    <m/>
    <n v="8"/>
    <m/>
    <n v="8"/>
    <n v="8"/>
    <n v="6403"/>
    <n v="0"/>
    <x v="8"/>
    <x v="3"/>
  </r>
  <r>
    <x v="3"/>
    <x v="5"/>
    <s v=" COLEGIO PROVINCIA DE QUEBEC (IED)"/>
    <s v="6005 - 30"/>
    <x v="192"/>
    <m/>
    <m/>
    <n v="2"/>
    <n v="2"/>
    <n v="2"/>
    <n v="6403"/>
    <n v="1"/>
    <x v="8"/>
    <x v="3"/>
  </r>
  <r>
    <x v="3"/>
    <x v="5"/>
    <s v=" COLEGIO SAN CAYETANO (IED)"/>
    <s v="6005 - 41"/>
    <x v="78"/>
    <m/>
    <n v="8"/>
    <m/>
    <n v="8"/>
    <n v="8"/>
    <n v="6403"/>
    <n v="0"/>
    <x v="8"/>
    <x v="3"/>
  </r>
  <r>
    <x v="3"/>
    <x v="5"/>
    <s v=" COLEGIO SANTA LIBRADA (IED)"/>
    <s v="6005 - 42"/>
    <x v="366"/>
    <m/>
    <n v="3"/>
    <n v="7"/>
    <n v="10"/>
    <n v="10"/>
    <n v="6403"/>
    <n v="0.7"/>
    <x v="8"/>
    <x v="3"/>
  </r>
  <r>
    <x v="3"/>
    <x v="5"/>
    <s v=" COLEGIO TENERIFE - GRANADA SUR (IED)"/>
    <s v="6005 - 44"/>
    <x v="193"/>
    <m/>
    <m/>
    <n v="32"/>
    <n v="32"/>
    <n v="32"/>
    <n v="6403"/>
    <n v="1"/>
    <x v="8"/>
    <x v="3"/>
  </r>
  <r>
    <x v="3"/>
    <x v="5"/>
    <s v=" COLEGIO USMINIA (IED)"/>
    <s v="6005 - 45"/>
    <x v="79"/>
    <m/>
    <m/>
    <n v="15"/>
    <n v="15"/>
    <n v="15"/>
    <n v="6403"/>
    <n v="1"/>
    <x v="8"/>
    <x v="3"/>
  </r>
  <r>
    <x v="3"/>
    <x v="5"/>
    <s v=" COLEGIO BERNARDO JARAMILLO (IED)"/>
    <s v="6006 - 01"/>
    <x v="401"/>
    <m/>
    <m/>
    <n v="59"/>
    <n v="59"/>
    <n v="59"/>
    <n v="6403"/>
    <n v="1"/>
    <x v="8"/>
    <x v="3"/>
  </r>
  <r>
    <x v="3"/>
    <x v="5"/>
    <s v=" COLEGIO CENTRO INTEGRAL JOSE MARIA CORDOBA (IED)"/>
    <s v="6006 - 02"/>
    <x v="194"/>
    <m/>
    <m/>
    <n v="25"/>
    <n v="25"/>
    <n v="25"/>
    <n v="6403"/>
    <n v="1"/>
    <x v="8"/>
    <x v="3"/>
  </r>
  <r>
    <x v="3"/>
    <x v="5"/>
    <s v=" COLEGIO CIUDAD DE BOGOTA (IED)"/>
    <s v="6006 - 03"/>
    <x v="332"/>
    <m/>
    <m/>
    <n v="12"/>
    <n v="12"/>
    <n v="12"/>
    <n v="6403"/>
    <n v="1"/>
    <x v="8"/>
    <x v="3"/>
  </r>
  <r>
    <x v="3"/>
    <x v="5"/>
    <s v=" COLEGIO INEM SANTIAGO PEREZ (IED)"/>
    <s v="6006 - 04"/>
    <x v="80"/>
    <m/>
    <m/>
    <n v="39"/>
    <n v="39"/>
    <n v="39"/>
    <n v="6403"/>
    <n v="1"/>
    <x v="8"/>
    <x v="3"/>
  </r>
  <r>
    <x v="3"/>
    <x v="5"/>
    <s v=" COLEGIO INSTITUTO TECNICO INDUSTRIAL PILOTO (IED)"/>
    <s v="6006 - 05"/>
    <x v="195"/>
    <m/>
    <n v="5"/>
    <n v="16"/>
    <n v="21"/>
    <n v="21"/>
    <n v="6403"/>
    <n v="0.76190476190476186"/>
    <x v="8"/>
    <x v="3"/>
  </r>
  <r>
    <x v="3"/>
    <x v="5"/>
    <s v=" COLEGIO ISLA DEL SOL (IED)"/>
    <s v="6006 - 06"/>
    <x v="81"/>
    <m/>
    <m/>
    <n v="8"/>
    <n v="8"/>
    <n v="8"/>
    <n v="6403"/>
    <n v="1"/>
    <x v="8"/>
    <x v="3"/>
  </r>
  <r>
    <x v="3"/>
    <x v="5"/>
    <s v=" COLEGIO MARCO FIDEL SUAREZ (IED)"/>
    <s v="6006 - 07"/>
    <x v="196"/>
    <m/>
    <m/>
    <n v="17"/>
    <n v="17"/>
    <n v="17"/>
    <n v="6403"/>
    <n v="1"/>
    <x v="8"/>
    <x v="3"/>
  </r>
  <r>
    <x v="3"/>
    <x v="5"/>
    <s v=" COLEGIO RAFAEL URIBE URIBE (IED)"/>
    <s v="6006 - 08"/>
    <x v="197"/>
    <m/>
    <n v="3"/>
    <n v="9"/>
    <n v="12"/>
    <n v="12"/>
    <n v="6403"/>
    <n v="0.75"/>
    <x v="8"/>
    <x v="3"/>
  </r>
  <r>
    <x v="3"/>
    <x v="5"/>
    <s v=" COLEGIO RUFINO JOSE CUERVO (IED)"/>
    <s v="6006 - 09"/>
    <x v="198"/>
    <m/>
    <m/>
    <n v="10"/>
    <n v="10"/>
    <n v="10"/>
    <n v="6403"/>
    <n v="1"/>
    <x v="8"/>
    <x v="3"/>
  </r>
  <r>
    <x v="3"/>
    <x v="5"/>
    <s v=" COLEGIO SAN BENITO ABAD (IED)"/>
    <s v="6006 - 10"/>
    <x v="140"/>
    <m/>
    <m/>
    <n v="1"/>
    <n v="1"/>
    <n v="1"/>
    <n v="6403"/>
    <n v="1"/>
    <x v="8"/>
    <x v="3"/>
  </r>
  <r>
    <x v="3"/>
    <x v="5"/>
    <s v=" COLEGIO SAN CARLOS (IED)"/>
    <s v="6006 - 11"/>
    <x v="408"/>
    <m/>
    <m/>
    <n v="1"/>
    <n v="1"/>
    <n v="1"/>
    <n v="6403"/>
    <n v="1"/>
    <x v="8"/>
    <x v="3"/>
  </r>
  <r>
    <x v="3"/>
    <x v="5"/>
    <s v=" COLEGIO VENECIA (IED)"/>
    <s v="6006 - 12"/>
    <x v="113"/>
    <m/>
    <n v="5"/>
    <n v="12"/>
    <n v="17"/>
    <n v="17"/>
    <n v="6403"/>
    <n v="0.70588235294117652"/>
    <x v="8"/>
    <x v="3"/>
  </r>
  <r>
    <x v="3"/>
    <x v="5"/>
    <s v=" COLEGIO ALFONSO LOPEZ MICHELSEN (IED)"/>
    <s v="6007 - 01"/>
    <x v="199"/>
    <m/>
    <m/>
    <n v="17"/>
    <n v="17"/>
    <n v="17"/>
    <n v="6403"/>
    <n v="1"/>
    <x v="8"/>
    <x v="3"/>
  </r>
  <r>
    <x v="3"/>
    <x v="5"/>
    <s v=" COLEGIO ALFONSO REYES ECHANDIA (IED)"/>
    <s v="6007 - 02"/>
    <x v="383"/>
    <m/>
    <n v="6"/>
    <n v="3"/>
    <n v="9"/>
    <n v="9"/>
    <n v="6403"/>
    <n v="0.33333333333333331"/>
    <x v="8"/>
    <x v="3"/>
  </r>
  <r>
    <x v="3"/>
    <x v="5"/>
    <s v=" COLEGIO BOSANOVA (IED)"/>
    <s v="6007 - 03"/>
    <x v="200"/>
    <m/>
    <n v="2"/>
    <n v="9"/>
    <n v="11"/>
    <n v="11"/>
    <n v="6403"/>
    <n v="0.81818181818181823"/>
    <x v="8"/>
    <x v="3"/>
  </r>
  <r>
    <x v="3"/>
    <x v="5"/>
    <s v=" COLEGIO BRASILIA - BOSA (IED)"/>
    <s v="6007 - 04"/>
    <x v="201"/>
    <m/>
    <m/>
    <n v="16"/>
    <n v="16"/>
    <n v="16"/>
    <n v="6403"/>
    <n v="1"/>
    <x v="8"/>
    <x v="3"/>
  </r>
  <r>
    <x v="3"/>
    <x v="5"/>
    <s v=" COLEGIO CARLOS ALBAN HOLGUIN (IED)"/>
    <s v="6007 - 05"/>
    <x v="82"/>
    <m/>
    <n v="1"/>
    <n v="18"/>
    <n v="19"/>
    <n v="19"/>
    <n v="6403"/>
    <n v="0.94736842105263153"/>
    <x v="8"/>
    <x v="3"/>
  </r>
  <r>
    <x v="3"/>
    <x v="5"/>
    <s v=" COLEGIO CARLOS PIZARRO LEON GOMEZ (IED)"/>
    <s v="6007 - 06"/>
    <x v="141"/>
    <m/>
    <m/>
    <n v="109"/>
    <n v="109"/>
    <n v="109"/>
    <n v="6403"/>
    <n v="1"/>
    <x v="8"/>
    <x v="3"/>
  </r>
  <r>
    <x v="3"/>
    <x v="5"/>
    <s v=" COLEGIO CEDID SAN PABLO (IED)"/>
    <s v="6007 - 07"/>
    <x v="202"/>
    <m/>
    <m/>
    <n v="8"/>
    <n v="8"/>
    <n v="8"/>
    <n v="6403"/>
    <n v="1"/>
    <x v="8"/>
    <x v="3"/>
  </r>
  <r>
    <x v="3"/>
    <x v="5"/>
    <s v=" COLEGIO CIUDADELA EDUCATIVA DE BOSA (IED)"/>
    <s v="6007 - 08"/>
    <x v="114"/>
    <m/>
    <m/>
    <n v="64"/>
    <n v="64"/>
    <n v="64"/>
    <n v="6403"/>
    <n v="1"/>
    <x v="8"/>
    <x v="3"/>
  </r>
  <r>
    <x v="3"/>
    <x v="5"/>
    <s v=" COLEGIO DEBORA ARANGO PEREZ (IED)"/>
    <s v="6007 - 09"/>
    <x v="203"/>
    <m/>
    <m/>
    <n v="17"/>
    <n v="17"/>
    <n v="17"/>
    <n v="6403"/>
    <n v="1"/>
    <x v="8"/>
    <x v="3"/>
  </r>
  <r>
    <x v="3"/>
    <x v="5"/>
    <s v=" COLEGIO EL PORVENIR (IED)"/>
    <s v="6007 - 10"/>
    <x v="83"/>
    <m/>
    <m/>
    <n v="18"/>
    <n v="18"/>
    <n v="18"/>
    <n v="6403"/>
    <n v="1"/>
    <x v="8"/>
    <x v="3"/>
  </r>
  <r>
    <x v="3"/>
    <x v="5"/>
    <s v=" COLEGIO FRANCISCO DE PAULA SANTANDER (IED)"/>
    <s v="6007 - 12"/>
    <x v="204"/>
    <m/>
    <m/>
    <n v="9"/>
    <n v="9"/>
    <n v="9"/>
    <n v="6403"/>
    <n v="1"/>
    <x v="8"/>
    <x v="3"/>
  </r>
  <r>
    <x v="3"/>
    <x v="5"/>
    <s v=" COLEGIO GERMAN ARCINIEGAS (IED)"/>
    <s v="6007 - 13"/>
    <x v="205"/>
    <m/>
    <n v="5"/>
    <n v="406"/>
    <n v="411"/>
    <n v="411"/>
    <n v="6403"/>
    <n v="0.98783454987834551"/>
    <x v="8"/>
    <x v="3"/>
  </r>
  <r>
    <x v="3"/>
    <x v="5"/>
    <s v=" COLEGIO GRANCOLOMBIANO (IED)"/>
    <s v="6007 - 14"/>
    <x v="206"/>
    <m/>
    <m/>
    <n v="7"/>
    <n v="7"/>
    <n v="7"/>
    <n v="6403"/>
    <n v="1"/>
    <x v="8"/>
    <x v="3"/>
  </r>
  <r>
    <x v="3"/>
    <x v="5"/>
    <s v=" COLEGIO JOSE ANTONIO GALAN (IED)"/>
    <s v="6007 - 15"/>
    <x v="207"/>
    <m/>
    <n v="4"/>
    <n v="18"/>
    <n v="22"/>
    <n v="22"/>
    <n v="6403"/>
    <n v="0.81818181818181823"/>
    <x v="8"/>
    <x v="3"/>
  </r>
  <r>
    <x v="3"/>
    <x v="5"/>
    <s v=" COLEGIO JOSE FRANCISCO SOCARRAS (IED)"/>
    <s v="6007 - 16"/>
    <x v="367"/>
    <m/>
    <m/>
    <n v="13"/>
    <n v="13"/>
    <n v="13"/>
    <n v="6403"/>
    <n v="1"/>
    <x v="8"/>
    <x v="3"/>
  </r>
  <r>
    <x v="3"/>
    <x v="5"/>
    <s v=" COLEGIO KIMI PERNIA DOMICO (IED)"/>
    <s v="6007 - 17"/>
    <x v="208"/>
    <m/>
    <m/>
    <n v="16"/>
    <n v="16"/>
    <n v="16"/>
    <n v="6403"/>
    <n v="1"/>
    <x v="8"/>
    <x v="3"/>
  </r>
  <r>
    <x v="3"/>
    <x v="5"/>
    <s v=" COLEGIO LA CONCEPCION (IED)"/>
    <s v="6007 - 18"/>
    <x v="402"/>
    <m/>
    <n v="1"/>
    <n v="7"/>
    <n v="8"/>
    <n v="8"/>
    <n v="6403"/>
    <n v="0.875"/>
    <x v="8"/>
    <x v="3"/>
  </r>
  <r>
    <x v="3"/>
    <x v="5"/>
    <s v=" COLEGIO LEONARDO POSADA PEDRAZA (IED)"/>
    <s v="6007 - 19"/>
    <x v="209"/>
    <m/>
    <n v="1"/>
    <n v="6"/>
    <n v="7"/>
    <n v="7"/>
    <n v="6403"/>
    <n v="0.8571428571428571"/>
    <x v="8"/>
    <x v="3"/>
  </r>
  <r>
    <x v="3"/>
    <x v="5"/>
    <s v=" COLEGIO LLANO ORIENTAL (IED)"/>
    <s v="6007 - 20"/>
    <x v="210"/>
    <m/>
    <n v="1"/>
    <n v="2"/>
    <n v="3"/>
    <n v="3"/>
    <n v="6403"/>
    <n v="0.66666666666666663"/>
    <x v="8"/>
    <x v="3"/>
  </r>
  <r>
    <x v="3"/>
    <x v="5"/>
    <s v=" COLEGIO LUIS LOPEZ DE MESA (IED)"/>
    <s v="6007 - 21"/>
    <x v="211"/>
    <m/>
    <n v="1"/>
    <n v="13"/>
    <n v="14"/>
    <n v="14"/>
    <n v="6403"/>
    <n v="0.9285714285714286"/>
    <x v="8"/>
    <x v="3"/>
  </r>
  <r>
    <x v="3"/>
    <x v="5"/>
    <s v=" COLEGIO MOTORISTA (IED)"/>
    <s v="6007 - 22"/>
    <x v="212"/>
    <m/>
    <m/>
    <n v="3"/>
    <n v="3"/>
    <n v="3"/>
    <n v="6403"/>
    <n v="1"/>
    <x v="8"/>
    <x v="3"/>
  </r>
  <r>
    <x v="3"/>
    <x v="5"/>
    <s v=" COLEGIO NUEVO CHILE (IED)"/>
    <s v="6007 - 23"/>
    <x v="213"/>
    <m/>
    <m/>
    <n v="8"/>
    <n v="8"/>
    <n v="8"/>
    <n v="6403"/>
    <n v="1"/>
    <x v="8"/>
    <x v="3"/>
  </r>
  <r>
    <x v="3"/>
    <x v="5"/>
    <s v=" COLEGIO ORLANDO HIGUITA ROJAS (IED)"/>
    <s v="6007 - 24"/>
    <x v="115"/>
    <m/>
    <m/>
    <n v="28"/>
    <n v="28"/>
    <n v="28"/>
    <n v="6403"/>
    <n v="1"/>
    <x v="8"/>
    <x v="3"/>
  </r>
  <r>
    <x v="3"/>
    <x v="5"/>
    <s v=" COLEGIO PABLO DE TARSO (IED)"/>
    <s v="6007 - 25"/>
    <x v="214"/>
    <m/>
    <m/>
    <n v="10"/>
    <n v="10"/>
    <n v="10"/>
    <n v="6403"/>
    <n v="1"/>
    <x v="8"/>
    <x v="3"/>
  </r>
  <r>
    <x v="3"/>
    <x v="5"/>
    <s v=" COLEGIO PORFIRIO BARBA JACOB (IED)"/>
    <s v="6007 - 26"/>
    <x v="215"/>
    <m/>
    <n v="2"/>
    <n v="9"/>
    <n v="11"/>
    <n v="11"/>
    <n v="6403"/>
    <n v="0.81818181818181823"/>
    <x v="8"/>
    <x v="3"/>
  </r>
  <r>
    <x v="3"/>
    <x v="5"/>
    <s v=" COLEGIO SAN BERNARDINO (IED)"/>
    <s v="6007 - 27"/>
    <x v="216"/>
    <m/>
    <n v="1"/>
    <n v="19"/>
    <n v="20"/>
    <n v="20"/>
    <n v="6403"/>
    <n v="0.95"/>
    <x v="8"/>
    <x v="3"/>
  </r>
  <r>
    <x v="3"/>
    <x v="5"/>
    <s v=" COLEGIO VILLAS DEL PROGRESO (IED)"/>
    <s v="6007 - 28"/>
    <x v="116"/>
    <n v="1"/>
    <n v="1"/>
    <n v="332"/>
    <n v="334"/>
    <n v="333"/>
    <n v="6403"/>
    <n v="0.99699699699699695"/>
    <x v="8"/>
    <x v="3"/>
  </r>
  <r>
    <x v="3"/>
    <x v="5"/>
    <s v=" COLEGIO DE LA BICI (IED)"/>
    <s v="6007 - 29"/>
    <x v="419"/>
    <m/>
    <n v="1"/>
    <m/>
    <n v="1"/>
    <n v="1"/>
    <n v="6403"/>
    <n v="0"/>
    <x v="8"/>
    <x v="3"/>
  </r>
  <r>
    <x v="3"/>
    <x v="5"/>
    <s v=" COLEGIO ALFONSO LOPEZ PUMAREJO (IED)"/>
    <s v="6008 - 01"/>
    <x v="217"/>
    <m/>
    <n v="17"/>
    <n v="8"/>
    <n v="25"/>
    <n v="25"/>
    <n v="6403"/>
    <n v="0.32"/>
    <x v="8"/>
    <x v="3"/>
  </r>
  <r>
    <x v="3"/>
    <x v="5"/>
    <s v=" COLEGIO ALQUERIA DE LA FRAGUA (IED)"/>
    <s v="6008 - 02"/>
    <x v="333"/>
    <m/>
    <m/>
    <n v="110"/>
    <n v="110"/>
    <n v="110"/>
    <n v="6403"/>
    <n v="1"/>
    <x v="8"/>
    <x v="3"/>
  </r>
  <r>
    <x v="3"/>
    <x v="5"/>
    <s v=" COLEGIO CARLOS ARANGO VELEZ (IED)"/>
    <s v="6008 - 03"/>
    <x v="218"/>
    <m/>
    <n v="3"/>
    <m/>
    <n v="3"/>
    <n v="3"/>
    <n v="6403"/>
    <n v="0"/>
    <x v="8"/>
    <x v="3"/>
  </r>
  <r>
    <x v="3"/>
    <x v="5"/>
    <s v=" COLEGIO CARLOS ARTURO TORRES (IED)"/>
    <s v="6008 - 04"/>
    <x v="85"/>
    <m/>
    <n v="4"/>
    <n v="6"/>
    <n v="10"/>
    <n v="10"/>
    <n v="6403"/>
    <n v="0.6"/>
    <x v="8"/>
    <x v="3"/>
  </r>
  <r>
    <x v="3"/>
    <x v="5"/>
    <s v=" COLEGIO CASTILLA (IED)"/>
    <s v="6008 - 05"/>
    <x v="219"/>
    <m/>
    <m/>
    <n v="28"/>
    <n v="28"/>
    <n v="28"/>
    <n v="6403"/>
    <n v="1"/>
    <x v="8"/>
    <x v="3"/>
  </r>
  <r>
    <x v="3"/>
    <x v="5"/>
    <s v=" COLEGIO CLASS (IED)"/>
    <s v="6008 - 06"/>
    <x v="117"/>
    <m/>
    <m/>
    <n v="15"/>
    <n v="15"/>
    <n v="15"/>
    <n v="6403"/>
    <n v="1"/>
    <x v="8"/>
    <x v="3"/>
  </r>
  <r>
    <x v="3"/>
    <x v="5"/>
    <s v=" COLEGIO CODEMA (IED)"/>
    <s v="6008 - 07"/>
    <x v="220"/>
    <m/>
    <m/>
    <n v="22"/>
    <n v="22"/>
    <n v="22"/>
    <n v="6403"/>
    <n v="1"/>
    <x v="8"/>
    <x v="3"/>
  </r>
  <r>
    <x v="3"/>
    <x v="5"/>
    <s v=" COLEGIO DARIO ECHANDIA (IED)"/>
    <s v="6008 - 08"/>
    <x v="221"/>
    <m/>
    <m/>
    <n v="1"/>
    <n v="1"/>
    <n v="1"/>
    <n v="6403"/>
    <n v="1"/>
    <x v="8"/>
    <x v="3"/>
  </r>
  <r>
    <x v="3"/>
    <x v="5"/>
    <s v=" COLEGIO EDUARDO UMANA LUNA (IED)"/>
    <s v="6008 - 09"/>
    <x v="222"/>
    <m/>
    <m/>
    <n v="2"/>
    <n v="2"/>
    <n v="2"/>
    <n v="6403"/>
    <n v="1"/>
    <x v="8"/>
    <x v="3"/>
  </r>
  <r>
    <x v="3"/>
    <x v="5"/>
    <s v=" COLEGIO EL JAPON (IED)"/>
    <s v="6008 - 10"/>
    <x v="86"/>
    <m/>
    <m/>
    <n v="7"/>
    <n v="7"/>
    <n v="7"/>
    <n v="6403"/>
    <n v="1"/>
    <x v="8"/>
    <x v="3"/>
  </r>
  <r>
    <x v="3"/>
    <x v="5"/>
    <s v=" COLEGIO FERNANDO SOTO APARICIO (IED)"/>
    <s v="6008 - 11"/>
    <x v="87"/>
    <m/>
    <m/>
    <n v="26"/>
    <n v="26"/>
    <n v="26"/>
    <n v="6403"/>
    <n v="1"/>
    <x v="8"/>
    <x v="3"/>
  </r>
  <r>
    <x v="3"/>
    <x v="5"/>
    <s v=" COLEGIO FRANCISCO DE MIRANDA (IED)"/>
    <s v="6008 - 12"/>
    <x v="223"/>
    <m/>
    <n v="1"/>
    <n v="13"/>
    <n v="14"/>
    <n v="14"/>
    <n v="6403"/>
    <n v="0.9285714285714286"/>
    <x v="8"/>
    <x v="3"/>
  </r>
  <r>
    <x v="3"/>
    <x v="5"/>
    <s v=" COLEGIO GABRIEL BETANCOURT MEJIA (IED)"/>
    <s v="6008 - 13"/>
    <x v="224"/>
    <m/>
    <n v="2"/>
    <n v="25"/>
    <n v="27"/>
    <n v="27"/>
    <n v="6403"/>
    <n v="0.92592592592592593"/>
    <x v="8"/>
    <x v="3"/>
  </r>
  <r>
    <x v="3"/>
    <x v="5"/>
    <s v=" COLEGIO GENERAL GUSTAVO ROJAS PINILLA (IED)"/>
    <s v="6008 - 14"/>
    <x v="225"/>
    <m/>
    <n v="6"/>
    <n v="7"/>
    <n v="13"/>
    <n v="13"/>
    <n v="6403"/>
    <n v="0.53846153846153844"/>
    <x v="8"/>
    <x v="3"/>
  </r>
  <r>
    <x v="3"/>
    <x v="5"/>
    <s v=" COLEGIO HERNANDO DURAN DUSSAN (IED)"/>
    <s v="6008 - 15"/>
    <x v="118"/>
    <m/>
    <m/>
    <n v="4"/>
    <n v="4"/>
    <n v="4"/>
    <n v="6403"/>
    <n v="1"/>
    <x v="8"/>
    <x v="3"/>
  </r>
  <r>
    <x v="3"/>
    <x v="5"/>
    <s v=" COLEGIO INEM FRANCISCO DE PAULA SANTANDER (IED)"/>
    <s v="6008 - 16"/>
    <x v="88"/>
    <m/>
    <n v="1"/>
    <n v="29"/>
    <n v="30"/>
    <n v="30"/>
    <n v="6403"/>
    <n v="0.96666666666666667"/>
    <x v="8"/>
    <x v="3"/>
  </r>
  <r>
    <x v="3"/>
    <x v="5"/>
    <s v=" COLEGIO INSTITUTO TECNICO RODRIGO DE TRIANA (IED)"/>
    <s v="6008 - 17"/>
    <x v="226"/>
    <m/>
    <n v="2"/>
    <n v="1"/>
    <n v="3"/>
    <n v="3"/>
    <n v="6403"/>
    <n v="0.33333333333333331"/>
    <x v="8"/>
    <x v="3"/>
  </r>
  <r>
    <x v="3"/>
    <x v="5"/>
    <s v=" COLEGIO ISABEL II (IED)"/>
    <s v="6008 - 18"/>
    <x v="227"/>
    <m/>
    <m/>
    <n v="7"/>
    <n v="7"/>
    <n v="7"/>
    <n v="6403"/>
    <n v="1"/>
    <x v="8"/>
    <x v="3"/>
  </r>
  <r>
    <x v="3"/>
    <x v="5"/>
    <s v=" COLEGIO JACKELINE (IED)"/>
    <s v="6008 - 19"/>
    <x v="89"/>
    <m/>
    <n v="1"/>
    <n v="1"/>
    <n v="2"/>
    <n v="2"/>
    <n v="6403"/>
    <n v="0.5"/>
    <x v="8"/>
    <x v="3"/>
  </r>
  <r>
    <x v="3"/>
    <x v="5"/>
    <s v=" COLEGIO JAIRO ANIBAL NINO (CED)"/>
    <s v="6008 - 20"/>
    <x v="228"/>
    <m/>
    <m/>
    <n v="9"/>
    <n v="9"/>
    <n v="9"/>
    <n v="6403"/>
    <n v="1"/>
    <x v="8"/>
    <x v="3"/>
  </r>
  <r>
    <x v="3"/>
    <x v="5"/>
    <s v=" COLEGIO JOHN F. KENNEDY (IED)"/>
    <s v="6008 - 21"/>
    <x v="90"/>
    <m/>
    <m/>
    <n v="13"/>
    <n v="13"/>
    <n v="13"/>
    <n v="6403"/>
    <n v="1"/>
    <x v="8"/>
    <x v="3"/>
  </r>
  <r>
    <x v="3"/>
    <x v="5"/>
    <s v=" COLEGIO KENNEDY (IED)"/>
    <s v="6008 - 22"/>
    <x v="229"/>
    <m/>
    <m/>
    <n v="20"/>
    <n v="20"/>
    <n v="20"/>
    <n v="6403"/>
    <n v="1"/>
    <x v="8"/>
    <x v="3"/>
  </r>
  <r>
    <x v="3"/>
    <x v="5"/>
    <s v=" COLEGIO LA AMISTAD (IED)"/>
    <s v="6008 - 23"/>
    <x v="142"/>
    <m/>
    <n v="7"/>
    <n v="7"/>
    <n v="14"/>
    <n v="14"/>
    <n v="6403"/>
    <n v="0.5"/>
    <x v="8"/>
    <x v="3"/>
  </r>
  <r>
    <x v="3"/>
    <x v="5"/>
    <s v=" COLEGIO LA CHUCUA (IED)"/>
    <s v="6008 - 24"/>
    <x v="143"/>
    <m/>
    <n v="1"/>
    <n v="15"/>
    <n v="16"/>
    <n v="16"/>
    <n v="6403"/>
    <n v="0.9375"/>
    <x v="8"/>
    <x v="3"/>
  </r>
  <r>
    <x v="3"/>
    <x v="5"/>
    <s v=" COLEGIO LA FLORESTA SUR (IED)"/>
    <s v="6008 - 25"/>
    <x v="230"/>
    <m/>
    <m/>
    <n v="11"/>
    <n v="11"/>
    <n v="11"/>
    <n v="6403"/>
    <n v="1"/>
    <x v="8"/>
    <x v="3"/>
  </r>
  <r>
    <x v="3"/>
    <x v="5"/>
    <s v=" COLEGIO LAS AMERICAS (IED)"/>
    <s v="6008 - 26"/>
    <x v="231"/>
    <m/>
    <m/>
    <n v="15"/>
    <n v="15"/>
    <n v="15"/>
    <n v="6403"/>
    <n v="1"/>
    <x v="8"/>
    <x v="3"/>
  </r>
  <r>
    <x v="3"/>
    <x v="5"/>
    <s v=" COLEGIO LOS PERIODISTAS (IED)"/>
    <s v="6008 - 27"/>
    <x v="239"/>
    <m/>
    <m/>
    <n v="7"/>
    <n v="7"/>
    <n v="7"/>
    <n v="6403"/>
    <n v="1"/>
    <x v="8"/>
    <x v="3"/>
  </r>
  <r>
    <x v="3"/>
    <x v="5"/>
    <s v=" COLEGIO MANUEL CEPEDA VARGAS (IED)"/>
    <s v="6008 - 28"/>
    <x v="240"/>
    <m/>
    <n v="2"/>
    <n v="16"/>
    <n v="18"/>
    <n v="18"/>
    <n v="6403"/>
    <n v="0.88888888888888884"/>
    <x v="8"/>
    <x v="3"/>
  </r>
  <r>
    <x v="3"/>
    <x v="5"/>
    <s v=" COLEGIO MANUEL ZAPATA OLIVELLA (IED)"/>
    <s v="6008 - 29"/>
    <x v="241"/>
    <m/>
    <m/>
    <n v="27"/>
    <n v="27"/>
    <n v="27"/>
    <n v="6403"/>
    <n v="1"/>
    <x v="8"/>
    <x v="3"/>
  </r>
  <r>
    <x v="3"/>
    <x v="5"/>
    <s v=" COLEGIO MARSELLA (IED)"/>
    <s v="6008 - 30"/>
    <x v="242"/>
    <m/>
    <m/>
    <n v="7"/>
    <n v="7"/>
    <n v="7"/>
    <n v="6403"/>
    <n v="1"/>
    <x v="8"/>
    <x v="3"/>
  </r>
  <r>
    <x v="3"/>
    <x v="5"/>
    <s v=" COLEGIO NACIONAL NICOLAS ESGUERRA (IED)"/>
    <s v="6008 - 31"/>
    <x v="119"/>
    <m/>
    <m/>
    <n v="19"/>
    <n v="19"/>
    <n v="19"/>
    <n v="6403"/>
    <n v="1"/>
    <x v="8"/>
    <x v="3"/>
  </r>
  <r>
    <x v="3"/>
    <x v="5"/>
    <s v=" COLEGIO NELSON MANDELA (IED)"/>
    <s v="6008 - 32"/>
    <x v="334"/>
    <m/>
    <n v="1"/>
    <n v="6"/>
    <n v="7"/>
    <n v="7"/>
    <n v="6403"/>
    <n v="0.8571428571428571"/>
    <x v="8"/>
    <x v="3"/>
  </r>
  <r>
    <x v="3"/>
    <x v="5"/>
    <s v=" COLEGIO O.E.A. (IED)"/>
    <s v="6008 - 33"/>
    <x v="243"/>
    <m/>
    <n v="2"/>
    <m/>
    <n v="2"/>
    <n v="2"/>
    <n v="6403"/>
    <n v="0"/>
    <x v="8"/>
    <x v="3"/>
  </r>
  <r>
    <x v="3"/>
    <x v="5"/>
    <s v=" COLEGIO PAULO VI (IED)"/>
    <s v="6008 - 34"/>
    <x v="244"/>
    <m/>
    <m/>
    <n v="7"/>
    <n v="7"/>
    <n v="7"/>
    <n v="6403"/>
    <n v="1"/>
    <x v="8"/>
    <x v="3"/>
  </r>
  <r>
    <x v="3"/>
    <x v="5"/>
    <s v=" COLEGIO PROSPERO PINZON (IED)"/>
    <s v="6008 - 35"/>
    <x v="91"/>
    <m/>
    <n v="1"/>
    <n v="7"/>
    <n v="8"/>
    <n v="8"/>
    <n v="6403"/>
    <n v="0.875"/>
    <x v="8"/>
    <x v="3"/>
  </r>
  <r>
    <x v="3"/>
    <x v="5"/>
    <s v=" COLEGIO SALUDCOOP SUR (IED)"/>
    <s v="6008 - 36"/>
    <x v="245"/>
    <m/>
    <n v="1"/>
    <n v="8"/>
    <n v="9"/>
    <n v="9"/>
    <n v="6403"/>
    <n v="0.88888888888888884"/>
    <x v="8"/>
    <x v="3"/>
  </r>
  <r>
    <x v="3"/>
    <x v="5"/>
    <s v=" COLEGIO SAN JOSE (IED)"/>
    <s v="6008 - 37"/>
    <x v="246"/>
    <m/>
    <n v="1"/>
    <n v="7"/>
    <n v="8"/>
    <n v="8"/>
    <n v="6403"/>
    <n v="0.875"/>
    <x v="8"/>
    <x v="3"/>
  </r>
  <r>
    <x v="3"/>
    <x v="5"/>
    <s v=" COLEGIO SAN JOSE DE CASTILLA (IED)"/>
    <s v="6008 - 38"/>
    <x v="247"/>
    <m/>
    <m/>
    <n v="21"/>
    <n v="21"/>
    <n v="21"/>
    <n v="6403"/>
    <n v="1"/>
    <x v="8"/>
    <x v="3"/>
  </r>
  <r>
    <x v="3"/>
    <x v="5"/>
    <s v=" COLEGIO SAN PEDRO CLAVER (IED)"/>
    <s v="6008 - 39"/>
    <x v="92"/>
    <m/>
    <m/>
    <n v="9"/>
    <n v="9"/>
    <n v="9"/>
    <n v="6403"/>
    <n v="1"/>
    <x v="8"/>
    <x v="3"/>
  </r>
  <r>
    <x v="3"/>
    <x v="5"/>
    <s v=" COLEGIO SAN RAFAEL (IED)"/>
    <s v="6008 - 40"/>
    <x v="248"/>
    <m/>
    <n v="2"/>
    <n v="10"/>
    <n v="12"/>
    <n v="12"/>
    <n v="6403"/>
    <n v="0.83333333333333337"/>
    <x v="8"/>
    <x v="3"/>
  </r>
  <r>
    <x v="3"/>
    <x v="5"/>
    <s v=" COLEGIO TOM ADAMS (IED)"/>
    <s v="6008 - 41"/>
    <x v="249"/>
    <m/>
    <m/>
    <n v="4"/>
    <n v="4"/>
    <n v="4"/>
    <n v="6403"/>
    <n v="1"/>
    <x v="8"/>
    <x v="3"/>
  </r>
  <r>
    <x v="3"/>
    <x v="5"/>
    <s v=" COLEGIO VILLA RICA (IED)"/>
    <s v="6008 - 42"/>
    <x v="250"/>
    <m/>
    <m/>
    <n v="9"/>
    <n v="9"/>
    <n v="9"/>
    <n v="6403"/>
    <n v="1"/>
    <x v="8"/>
    <x v="3"/>
  </r>
  <r>
    <x v="3"/>
    <x v="5"/>
    <s v=" COLEGIO ANTONIO VAN UDEN (IED)"/>
    <s v="6009 - 01"/>
    <x v="335"/>
    <m/>
    <n v="7"/>
    <n v="1"/>
    <n v="8"/>
    <n v="8"/>
    <n v="6403"/>
    <n v="0.125"/>
    <x v="8"/>
    <x v="3"/>
  </r>
  <r>
    <x v="3"/>
    <x v="5"/>
    <s v=" COLEGIO ATAHUALPA (IED)"/>
    <s v="6009 - 02"/>
    <x v="251"/>
    <m/>
    <m/>
    <n v="8"/>
    <n v="8"/>
    <n v="8"/>
    <n v="6403"/>
    <n v="1"/>
    <x v="8"/>
    <x v="3"/>
  </r>
  <r>
    <x v="3"/>
    <x v="5"/>
    <s v=" COLEGIO CARLO FEDERICI (IED)"/>
    <s v="6009 - 03"/>
    <x v="252"/>
    <m/>
    <m/>
    <n v="11"/>
    <n v="11"/>
    <n v="11"/>
    <n v="6403"/>
    <n v="1"/>
    <x v="8"/>
    <x v="3"/>
  </r>
  <r>
    <x v="3"/>
    <x v="5"/>
    <s v=" COLEGIO COSTA RICA (IED)"/>
    <s v="6009 - 04"/>
    <x v="253"/>
    <m/>
    <n v="1"/>
    <n v="12"/>
    <n v="13"/>
    <n v="13"/>
    <n v="6403"/>
    <n v="0.92307692307692313"/>
    <x v="8"/>
    <x v="3"/>
  </r>
  <r>
    <x v="3"/>
    <x v="5"/>
    <s v=" COLEGIO INSTITUTO TECNICO INTERNACIONAL (IED)"/>
    <s v="6009 - 05"/>
    <x v="254"/>
    <m/>
    <m/>
    <n v="17"/>
    <n v="17"/>
    <n v="17"/>
    <n v="6403"/>
    <n v="1"/>
    <x v="8"/>
    <x v="3"/>
  </r>
  <r>
    <x v="3"/>
    <x v="5"/>
    <s v=" COLEGIO INTEGRADO DE FONTIBON IBEP (IED)"/>
    <s v="6009 - 06"/>
    <x v="255"/>
    <m/>
    <m/>
    <n v="10"/>
    <n v="10"/>
    <n v="10"/>
    <n v="6403"/>
    <n v="1"/>
    <x v="8"/>
    <x v="3"/>
  </r>
  <r>
    <x v="3"/>
    <x v="5"/>
    <s v=" COLEGIO LUIS ANGEL ARANGO (IED)"/>
    <s v="6009 - 07"/>
    <x v="256"/>
    <m/>
    <m/>
    <n v="10"/>
    <n v="10"/>
    <n v="10"/>
    <n v="6403"/>
    <n v="1"/>
    <x v="8"/>
    <x v="3"/>
  </r>
  <r>
    <x v="3"/>
    <x v="5"/>
    <s v=" COLEGIO PABLO NERUDA (IED)"/>
    <s v="6009 - 08"/>
    <x v="257"/>
    <m/>
    <m/>
    <n v="5"/>
    <n v="5"/>
    <n v="5"/>
    <n v="6403"/>
    <n v="1"/>
    <x v="8"/>
    <x v="3"/>
  </r>
  <r>
    <x v="3"/>
    <x v="5"/>
    <s v=" COLEGIO RODRIGO ARENAS BETANCOURT (IED)"/>
    <s v="6009 - 09"/>
    <x v="120"/>
    <m/>
    <m/>
    <n v="4"/>
    <n v="4"/>
    <n v="4"/>
    <n v="6403"/>
    <n v="1"/>
    <x v="8"/>
    <x v="3"/>
  </r>
  <r>
    <x v="3"/>
    <x v="5"/>
    <s v=" COLEGIO VILLEMAR EL CARMEN (IED)"/>
    <s v="6009 - 10"/>
    <x v="258"/>
    <m/>
    <m/>
    <n v="16"/>
    <n v="16"/>
    <n v="16"/>
    <n v="6403"/>
    <n v="1"/>
    <x v="8"/>
    <x v="3"/>
  </r>
  <r>
    <x v="3"/>
    <x v="5"/>
    <s v=" COLEGIO LA FELICIDAD (IED)"/>
    <s v="6009 - 11"/>
    <x v="336"/>
    <m/>
    <n v="64"/>
    <n v="81"/>
    <n v="145"/>
    <n v="145"/>
    <n v="6403"/>
    <n v="0.55862068965517242"/>
    <x v="8"/>
    <x v="3"/>
  </r>
  <r>
    <x v="3"/>
    <x v="5"/>
    <s v=" COLEGIO ANTONIO NARIÑO (IED)"/>
    <s v="6010 - 01"/>
    <x v="259"/>
    <m/>
    <n v="9"/>
    <n v="2"/>
    <n v="11"/>
    <n v="11"/>
    <n v="6403"/>
    <n v="0.18181818181818182"/>
    <x v="8"/>
    <x v="3"/>
  </r>
  <r>
    <x v="3"/>
    <x v="5"/>
    <s v=" COLEGIO ANTONIO VILLAVICENCIO (IED)"/>
    <s v="6010 - 02"/>
    <x v="260"/>
    <m/>
    <n v="5"/>
    <m/>
    <n v="5"/>
    <n v="5"/>
    <n v="6403"/>
    <n v="0"/>
    <x v="8"/>
    <x v="3"/>
  </r>
  <r>
    <x v="3"/>
    <x v="5"/>
    <s v=" COLEGIO CHARRY (IED)"/>
    <s v="6010 - 03"/>
    <x v="337"/>
    <m/>
    <n v="4"/>
    <n v="11"/>
    <n v="15"/>
    <n v="15"/>
    <n v="6403"/>
    <n v="0.73333333333333328"/>
    <x v="8"/>
    <x v="3"/>
  </r>
  <r>
    <x v="3"/>
    <x v="5"/>
    <s v=" COLEGIO FLORIDABLANCA (IED)"/>
    <s v="6010 - 04"/>
    <x v="144"/>
    <m/>
    <n v="1"/>
    <n v="5"/>
    <n v="6"/>
    <n v="6"/>
    <n v="6403"/>
    <n v="0.83333333333333337"/>
    <x v="8"/>
    <x v="3"/>
  </r>
  <r>
    <x v="3"/>
    <x v="5"/>
    <s v=" COLEGIO GARCES NAVAS (IED)"/>
    <s v="6010 - 05"/>
    <x v="368"/>
    <m/>
    <n v="6"/>
    <m/>
    <n v="6"/>
    <n v="6"/>
    <n v="6403"/>
    <n v="0"/>
    <x v="8"/>
    <x v="3"/>
  </r>
  <r>
    <x v="3"/>
    <x v="5"/>
    <s v=" COLEGIO GENERAL SANTANDER (IED)"/>
    <s v="6010 - 06"/>
    <x v="261"/>
    <m/>
    <n v="5"/>
    <n v="11"/>
    <n v="16"/>
    <n v="16"/>
    <n v="6403"/>
    <n v="0.6875"/>
    <x v="8"/>
    <x v="3"/>
  </r>
  <r>
    <x v="3"/>
    <x v="5"/>
    <s v=" COLEGIO GUILLERMO LEON VALENCIA (IED)"/>
    <s v="6010 - 07"/>
    <x v="262"/>
    <m/>
    <m/>
    <n v="3"/>
    <n v="3"/>
    <n v="3"/>
    <n v="6403"/>
    <n v="1"/>
    <x v="8"/>
    <x v="3"/>
  </r>
  <r>
    <x v="3"/>
    <x v="5"/>
    <s v=" COLEGIO INSTITUTO TECNICO INDUSTRIAL FRANCISCO JOSE DE CALDAS (IED)"/>
    <s v="6010 - 08"/>
    <x v="145"/>
    <m/>
    <n v="27"/>
    <n v="5"/>
    <n v="32"/>
    <n v="32"/>
    <n v="6403"/>
    <n v="0.15625"/>
    <x v="8"/>
    <x v="3"/>
  </r>
  <r>
    <x v="3"/>
    <x v="5"/>
    <s v=" COLEGIO INSTITUTO TECNICO JUAN DEL CORRAL (IED)"/>
    <s v="6010 - 09"/>
    <x v="263"/>
    <m/>
    <n v="14"/>
    <n v="124"/>
    <n v="138"/>
    <n v="138"/>
    <n v="6403"/>
    <n v="0.89855072463768115"/>
    <x v="8"/>
    <x v="3"/>
  </r>
  <r>
    <x v="3"/>
    <x v="5"/>
    <s v=" COLEGIO INSTITUTO TECNICO LAUREANO GOMEZ (IED)"/>
    <s v="6010 - 10"/>
    <x v="338"/>
    <m/>
    <n v="14"/>
    <n v="1"/>
    <n v="15"/>
    <n v="15"/>
    <n v="6403"/>
    <n v="6.6666666666666666E-2"/>
    <x v="8"/>
    <x v="3"/>
  </r>
  <r>
    <x v="3"/>
    <x v="5"/>
    <s v=" COLEGIO INSTITUTO TECNICO REPUBLICA DE GUATEMALA (IED)"/>
    <s v="6010 - 11"/>
    <x v="339"/>
    <m/>
    <m/>
    <n v="124"/>
    <n v="124"/>
    <n v="124"/>
    <n v="6403"/>
    <n v="1"/>
    <x v="8"/>
    <x v="3"/>
  </r>
  <r>
    <x v="3"/>
    <x v="5"/>
    <s v=" COLEGIO JORGE GAITAN CORTES (IED)"/>
    <s v="6010 - 12"/>
    <x v="415"/>
    <m/>
    <n v="2"/>
    <n v="4"/>
    <n v="6"/>
    <n v="6"/>
    <n v="6403"/>
    <n v="0.66666666666666663"/>
    <x v="8"/>
    <x v="3"/>
  </r>
  <r>
    <x v="3"/>
    <x v="5"/>
    <s v=" COLEGIO JOSE ASUNCION SILVA (IED)"/>
    <s v="6010 - 13"/>
    <x v="121"/>
    <m/>
    <m/>
    <n v="6"/>
    <n v="6"/>
    <n v="6"/>
    <n v="6403"/>
    <n v="1"/>
    <x v="8"/>
    <x v="3"/>
  </r>
  <r>
    <x v="3"/>
    <x v="5"/>
    <s v=" COLEGIO LA PALESTINA (IED)"/>
    <s v="6010 - 14"/>
    <x v="340"/>
    <m/>
    <m/>
    <n v="205"/>
    <n v="205"/>
    <n v="205"/>
    <n v="6403"/>
    <n v="1"/>
    <x v="8"/>
    <x v="3"/>
  </r>
  <r>
    <x v="3"/>
    <x v="5"/>
    <s v=" COLEGIO MAGDALENA ORTEGA DE NARIÑO (IED)"/>
    <s v="6010 - 15"/>
    <x v="264"/>
    <m/>
    <m/>
    <n v="39"/>
    <n v="39"/>
    <n v="39"/>
    <n v="6403"/>
    <n v="1"/>
    <x v="8"/>
    <x v="3"/>
  </r>
  <r>
    <x v="3"/>
    <x v="5"/>
    <s v=" COLEGIO MANUELA AYALA DE GAITAN (IED)"/>
    <s v="6010 - 16"/>
    <x v="122"/>
    <m/>
    <m/>
    <n v="26"/>
    <n v="26"/>
    <n v="26"/>
    <n v="6403"/>
    <n v="1"/>
    <x v="8"/>
    <x v="3"/>
  </r>
  <r>
    <x v="3"/>
    <x v="5"/>
    <s v=" COLEGIO MARCO TULIO FERNANDEZ (IED)"/>
    <s v="6010 - 17"/>
    <x v="265"/>
    <m/>
    <n v="1"/>
    <m/>
    <n v="1"/>
    <n v="1"/>
    <n v="6403"/>
    <n v="0"/>
    <x v="8"/>
    <x v="3"/>
  </r>
  <r>
    <x v="3"/>
    <x v="5"/>
    <s v=" COLEGIO MIGUEL ANTONIO CARO (IED)"/>
    <s v="6010 - 18"/>
    <x v="384"/>
    <m/>
    <m/>
    <n v="4"/>
    <n v="4"/>
    <n v="4"/>
    <n v="6403"/>
    <n v="1"/>
    <x v="8"/>
    <x v="3"/>
  </r>
  <r>
    <x v="3"/>
    <x v="5"/>
    <s v=" COLEGIO MORISCO (IED)"/>
    <s v="6010 - 19"/>
    <x v="369"/>
    <m/>
    <m/>
    <n v="5"/>
    <n v="5"/>
    <n v="5"/>
    <n v="6403"/>
    <n v="1"/>
    <x v="8"/>
    <x v="3"/>
  </r>
  <r>
    <x v="3"/>
    <x v="5"/>
    <s v=" COLEGIO NACIONES UNIDAS (IED)"/>
    <s v="6010 - 20"/>
    <x v="93"/>
    <m/>
    <n v="1"/>
    <n v="4"/>
    <n v="5"/>
    <n v="5"/>
    <n v="6403"/>
    <n v="0.8"/>
    <x v="8"/>
    <x v="3"/>
  </r>
  <r>
    <x v="3"/>
    <x v="5"/>
    <s v=" COLEGIO NESTOR FORERO ALCALA (IED)"/>
    <s v="6010 - 21"/>
    <x v="266"/>
    <m/>
    <m/>
    <n v="10"/>
    <n v="10"/>
    <n v="10"/>
    <n v="6403"/>
    <n v="1"/>
    <x v="8"/>
    <x v="3"/>
  </r>
  <r>
    <x v="3"/>
    <x v="5"/>
    <s v=" COLEGIO NIDIA QUINTERO DE TURBAY (IED)"/>
    <s v="6010 - 22"/>
    <x v="341"/>
    <m/>
    <m/>
    <n v="18"/>
    <n v="18"/>
    <n v="18"/>
    <n v="6403"/>
    <n v="1"/>
    <x v="8"/>
    <x v="3"/>
  </r>
  <r>
    <x v="3"/>
    <x v="5"/>
    <s v=" COLEGIO NUEVA CONSTITUCION (IED)"/>
    <s v="6010 - 23"/>
    <x v="267"/>
    <m/>
    <m/>
    <n v="9"/>
    <n v="9"/>
    <n v="9"/>
    <n v="6403"/>
    <n v="1"/>
    <x v="8"/>
    <x v="3"/>
  </r>
  <r>
    <x v="3"/>
    <x v="5"/>
    <s v=" COLEGIO REPUBLICA DE BOLIVIA (IED)"/>
    <s v="6010 - 24"/>
    <x v="268"/>
    <m/>
    <m/>
    <n v="6"/>
    <n v="6"/>
    <n v="6"/>
    <n v="6403"/>
    <n v="1"/>
    <x v="8"/>
    <x v="3"/>
  </r>
  <r>
    <x v="3"/>
    <x v="5"/>
    <s v=" COLEGIO REPUBLICA DE CHINA (IED)"/>
    <s v="6010 - 25"/>
    <x v="269"/>
    <m/>
    <m/>
    <n v="57"/>
    <n v="57"/>
    <n v="57"/>
    <n v="6403"/>
    <n v="1"/>
    <x v="8"/>
    <x v="3"/>
  </r>
  <r>
    <x v="3"/>
    <x v="5"/>
    <s v=" COLEGIO REPUBLICA DE COLOMBIA (IED)"/>
    <s v="6010 - 26"/>
    <x v="94"/>
    <m/>
    <n v="12"/>
    <m/>
    <n v="12"/>
    <n v="12"/>
    <n v="6403"/>
    <n v="0"/>
    <x v="8"/>
    <x v="3"/>
  </r>
  <r>
    <x v="3"/>
    <x v="5"/>
    <s v=" COLEGIO ROBERT F. KENNEDY (IED)"/>
    <s v="6010 - 27"/>
    <x v="95"/>
    <m/>
    <n v="7"/>
    <m/>
    <n v="7"/>
    <n v="7"/>
    <n v="6403"/>
    <n v="0"/>
    <x v="8"/>
    <x v="3"/>
  </r>
  <r>
    <x v="3"/>
    <x v="5"/>
    <s v=" COLEGIO RODOLFO LLINAS (IED)"/>
    <s v="6010 - 28"/>
    <x v="123"/>
    <m/>
    <n v="1"/>
    <m/>
    <n v="1"/>
    <n v="1"/>
    <n v="6403"/>
    <n v="0"/>
    <x v="8"/>
    <x v="3"/>
  </r>
  <r>
    <x v="3"/>
    <x v="5"/>
    <s v=" COLEGIO SAN JOSE NORTE (IED)"/>
    <s v="6010 - 29"/>
    <x v="342"/>
    <m/>
    <n v="8"/>
    <n v="4"/>
    <n v="12"/>
    <n v="12"/>
    <n v="6403"/>
    <n v="0.33333333333333331"/>
    <x v="8"/>
    <x v="3"/>
  </r>
  <r>
    <x v="3"/>
    <x v="5"/>
    <s v=" COLEGIO SIMON BOLIVAR (IED)"/>
    <s v="6010 - 30"/>
    <x v="124"/>
    <m/>
    <n v="1"/>
    <n v="7"/>
    <n v="8"/>
    <n v="8"/>
    <n v="6403"/>
    <n v="0.875"/>
    <x v="8"/>
    <x v="3"/>
  </r>
  <r>
    <x v="3"/>
    <x v="5"/>
    <s v=" COLEGIO TABORA (IED)"/>
    <s v="6010 - 31"/>
    <x v="343"/>
    <m/>
    <n v="42"/>
    <n v="1"/>
    <n v="43"/>
    <n v="43"/>
    <n v="6403"/>
    <n v="2.3255813953488372E-2"/>
    <x v="8"/>
    <x v="3"/>
  </r>
  <r>
    <x v="3"/>
    <x v="5"/>
    <s v=" COLEGIO TOMAS CIPRIANO DE MOSQUERA (IED)"/>
    <s v="6010 - 32"/>
    <x v="270"/>
    <m/>
    <n v="5"/>
    <n v="1"/>
    <n v="6"/>
    <n v="6"/>
    <n v="6403"/>
    <n v="0.16666666666666666"/>
    <x v="8"/>
    <x v="3"/>
  </r>
  <r>
    <x v="3"/>
    <x v="5"/>
    <s v=" COLEGIO VILLA AMALIA (IED)"/>
    <s v="6010 - 33"/>
    <x v="271"/>
    <m/>
    <m/>
    <n v="2"/>
    <n v="2"/>
    <n v="2"/>
    <n v="6403"/>
    <n v="1"/>
    <x v="8"/>
    <x v="3"/>
  </r>
  <r>
    <x v="3"/>
    <x v="5"/>
    <s v=" COLEGIO ALBERTO LLERAS CAMARGO (IED)"/>
    <s v="6011 - 01"/>
    <x v="272"/>
    <m/>
    <m/>
    <n v="13"/>
    <n v="13"/>
    <n v="13"/>
    <n v="6403"/>
    <n v="1"/>
    <x v="8"/>
    <x v="3"/>
  </r>
  <r>
    <x v="3"/>
    <x v="5"/>
    <s v=" COLEGIO ALVARO GOMEZ HURTADO (IED)"/>
    <s v="6011 - 02"/>
    <x v="273"/>
    <m/>
    <m/>
    <n v="13"/>
    <n v="13"/>
    <n v="13"/>
    <n v="6403"/>
    <n v="1"/>
    <x v="8"/>
    <x v="3"/>
  </r>
  <r>
    <x v="3"/>
    <x v="5"/>
    <s v=" COLEGIO ANIBAL FERNANDEZ DE SOTO (IED)"/>
    <s v="6011 - 03"/>
    <x v="370"/>
    <m/>
    <m/>
    <n v="8"/>
    <n v="8"/>
    <n v="8"/>
    <n v="6403"/>
    <n v="1"/>
    <x v="8"/>
    <x v="3"/>
  </r>
  <r>
    <x v="3"/>
    <x v="5"/>
    <s v=" COLEGIO DELIA ZAPATA OLIVELLA (IED)"/>
    <s v="6011 - 04"/>
    <x v="96"/>
    <m/>
    <m/>
    <n v="3"/>
    <n v="3"/>
    <n v="3"/>
    <n v="6403"/>
    <n v="1"/>
    <x v="8"/>
    <x v="3"/>
  </r>
  <r>
    <x v="3"/>
    <x v="5"/>
    <s v=" COLEGIO EL SALITRE - SUBA (IED)"/>
    <s v="6011 - 05"/>
    <x v="274"/>
    <m/>
    <m/>
    <n v="16"/>
    <n v="16"/>
    <n v="16"/>
    <n v="6403"/>
    <n v="1"/>
    <x v="8"/>
    <x v="3"/>
  </r>
  <r>
    <x v="3"/>
    <x v="5"/>
    <s v=" COLEGIO FILARMONICO SIMON BOLIVAR (IED)"/>
    <s v="6011 - 06"/>
    <x v="166"/>
    <m/>
    <m/>
    <n v="14"/>
    <n v="14"/>
    <n v="14"/>
    <n v="6403"/>
    <n v="1"/>
    <x v="8"/>
    <x v="3"/>
  </r>
  <r>
    <x v="3"/>
    <x v="5"/>
    <s v=" COLEGIO GERARDO MOLINA RAMIREZ (IED)"/>
    <s v="6011 - 07"/>
    <x v="97"/>
    <m/>
    <n v="4"/>
    <n v="6"/>
    <n v="10"/>
    <n v="10"/>
    <n v="6403"/>
    <n v="0.6"/>
    <x v="8"/>
    <x v="3"/>
  </r>
  <r>
    <x v="3"/>
    <x v="5"/>
    <s v=" COLEGIO GERARDO PAREDES (IED)"/>
    <s v="6011 - 08"/>
    <x v="344"/>
    <m/>
    <n v="3"/>
    <n v="22"/>
    <n v="25"/>
    <n v="25"/>
    <n v="6403"/>
    <n v="0.88"/>
    <x v="8"/>
    <x v="3"/>
  </r>
  <r>
    <x v="3"/>
    <x v="5"/>
    <s v=" COLEGIO GONZALO ARANGO (IED)"/>
    <s v="6011 - 09"/>
    <x v="167"/>
    <m/>
    <n v="17"/>
    <m/>
    <n v="17"/>
    <n v="17"/>
    <n v="6403"/>
    <n v="0"/>
    <x v="8"/>
    <x v="3"/>
  </r>
  <r>
    <x v="3"/>
    <x v="5"/>
    <s v=" COLEGIO GUSTAVO MORALES MORALES (IED)"/>
    <s v="6011 - 10"/>
    <x v="168"/>
    <m/>
    <m/>
    <n v="11"/>
    <n v="11"/>
    <n v="11"/>
    <n v="6403"/>
    <n v="1"/>
    <x v="8"/>
    <x v="3"/>
  </r>
  <r>
    <x v="3"/>
    <x v="5"/>
    <s v=" COLEGIO HUNZA (IED)"/>
    <s v="6011 - 11"/>
    <x v="345"/>
    <m/>
    <m/>
    <n v="20"/>
    <n v="20"/>
    <n v="20"/>
    <n v="6403"/>
    <n v="1"/>
    <x v="8"/>
    <x v="3"/>
  </r>
  <r>
    <x v="3"/>
    <x v="5"/>
    <s v=" COLEGIO JUAN LOZANO Y LOZANO (IED)"/>
    <s v="6011 - 12"/>
    <x v="169"/>
    <m/>
    <n v="4"/>
    <n v="4"/>
    <n v="8"/>
    <n v="8"/>
    <n v="6403"/>
    <n v="0.5"/>
    <x v="8"/>
    <x v="3"/>
  </r>
  <r>
    <x v="3"/>
    <x v="5"/>
    <s v=" COLEGIO INSTITUTO TECNICO JULIO FLOREZ (IED)"/>
    <s v="6011 - 13"/>
    <x v="371"/>
    <m/>
    <m/>
    <n v="14"/>
    <n v="14"/>
    <n v="14"/>
    <n v="6403"/>
    <n v="1"/>
    <x v="8"/>
    <x v="3"/>
  </r>
  <r>
    <x v="3"/>
    <x v="5"/>
    <s v=" COLEGIO LA GAITANA (IED)"/>
    <s v="6011 - 14"/>
    <x v="170"/>
    <m/>
    <m/>
    <n v="6"/>
    <n v="6"/>
    <n v="6"/>
    <n v="6403"/>
    <n v="1"/>
    <x v="8"/>
    <x v="3"/>
  </r>
  <r>
    <x v="3"/>
    <x v="5"/>
    <s v=" COLEGIO LA TOSCANA - LISBOA (IED)"/>
    <s v="6011 - 15"/>
    <x v="171"/>
    <m/>
    <m/>
    <n v="7"/>
    <n v="7"/>
    <n v="7"/>
    <n v="6403"/>
    <n v="1"/>
    <x v="8"/>
    <x v="3"/>
  </r>
  <r>
    <x v="3"/>
    <x v="5"/>
    <s v=" COLEGIO NICOLAS BUENAVENTURA (IED)"/>
    <s v="6011 - 16"/>
    <x v="172"/>
    <m/>
    <m/>
    <n v="2"/>
    <n v="2"/>
    <n v="2"/>
    <n v="6403"/>
    <n v="1"/>
    <x v="8"/>
    <x v="3"/>
  </r>
  <r>
    <x v="3"/>
    <x v="5"/>
    <s v=" COLEGIO NUEVA COLOMBIA (IED)"/>
    <s v="6011 - 17"/>
    <x v="346"/>
    <m/>
    <n v="2"/>
    <n v="4"/>
    <n v="6"/>
    <n v="6"/>
    <n v="6403"/>
    <n v="0.66666666666666663"/>
    <x v="8"/>
    <x v="3"/>
  </r>
  <r>
    <x v="3"/>
    <x v="5"/>
    <s v=" COLEGIO NUEVA ZELANDIA (IED)"/>
    <s v="6011 - 18"/>
    <x v="125"/>
    <m/>
    <n v="1"/>
    <n v="15"/>
    <n v="16"/>
    <n v="16"/>
    <n v="6403"/>
    <n v="0.9375"/>
    <x v="8"/>
    <x v="3"/>
  </r>
  <r>
    <x v="3"/>
    <x v="5"/>
    <s v=" COLEGIO PRADO VERANIEGO (IED)"/>
    <s v="6011 - 19"/>
    <x v="347"/>
    <m/>
    <n v="1"/>
    <n v="4"/>
    <n v="5"/>
    <n v="5"/>
    <n v="6403"/>
    <n v="0.8"/>
    <x v="8"/>
    <x v="3"/>
  </r>
  <r>
    <x v="3"/>
    <x v="5"/>
    <s v=" COLEGIO RAMON DE ZUBIRIA (IED)"/>
    <s v="6011 - 20"/>
    <x v="385"/>
    <m/>
    <m/>
    <n v="10"/>
    <n v="10"/>
    <n v="10"/>
    <n v="6403"/>
    <n v="1"/>
    <x v="8"/>
    <x v="3"/>
  </r>
  <r>
    <x v="3"/>
    <x v="5"/>
    <s v=" COLEGIO REPUBLICA DOMINICANA (IED)"/>
    <s v="6011 - 21"/>
    <x v="275"/>
    <m/>
    <n v="1"/>
    <n v="35"/>
    <n v="36"/>
    <n v="36"/>
    <n v="6403"/>
    <n v="0.97222222222222221"/>
    <x v="8"/>
    <x v="3"/>
  </r>
  <r>
    <x v="3"/>
    <x v="5"/>
    <s v=" COLEGIO TIBABUYES UNIVERSAL (IED)"/>
    <s v="6011 - 22"/>
    <x v="276"/>
    <m/>
    <n v="91"/>
    <n v="10"/>
    <n v="101"/>
    <n v="101"/>
    <n v="6403"/>
    <n v="9.9009900990099015E-2"/>
    <x v="8"/>
    <x v="3"/>
  </r>
  <r>
    <x v="3"/>
    <x v="5"/>
    <s v=" COLEGIO VEINTIUN ANGELES (IED)"/>
    <s v="6011 - 23"/>
    <x v="277"/>
    <m/>
    <n v="3"/>
    <n v="21"/>
    <n v="24"/>
    <n v="24"/>
    <n v="6403"/>
    <n v="0.875"/>
    <x v="8"/>
    <x v="3"/>
  </r>
  <r>
    <x v="3"/>
    <x v="5"/>
    <s v=" COLEGIO VILLA ELISA (IED)"/>
    <s v="6011 - 24"/>
    <x v="278"/>
    <m/>
    <n v="1"/>
    <n v="5"/>
    <n v="6"/>
    <n v="6"/>
    <n v="6403"/>
    <n v="0.83333333333333337"/>
    <x v="8"/>
    <x v="3"/>
  </r>
  <r>
    <x v="3"/>
    <x v="5"/>
    <s v=" COLEGIO VIRGINIA GUTIERREZ DE PINEDA (IED)"/>
    <s v="6011 - 25"/>
    <x v="348"/>
    <m/>
    <m/>
    <n v="6"/>
    <n v="6"/>
    <n v="6"/>
    <n v="6403"/>
    <n v="1"/>
    <x v="8"/>
    <x v="3"/>
  </r>
  <r>
    <x v="3"/>
    <x v="5"/>
    <s v=" COLEGIO VISTA BELLA (IED)"/>
    <s v="6011 - 26"/>
    <x v="98"/>
    <m/>
    <m/>
    <n v="26"/>
    <n v="26"/>
    <n v="26"/>
    <n v="6403"/>
    <n v="1"/>
    <x v="8"/>
    <x v="3"/>
  </r>
  <r>
    <x v="3"/>
    <x v="5"/>
    <s v=" COLEGIO FILARMONICO JORGE MARIO BERGOGLIO (IED)"/>
    <s v="6011 - 27"/>
    <x v="403"/>
    <m/>
    <m/>
    <n v="2"/>
    <n v="2"/>
    <n v="2"/>
    <n v="6403"/>
    <n v="1"/>
    <x v="8"/>
    <x v="3"/>
  </r>
  <r>
    <x v="3"/>
    <x v="5"/>
    <s v=" COLEGIO FEMENINO LORENCITA VILLEGAS DE SANTOS (IED)"/>
    <s v="6012 - 01"/>
    <x v="279"/>
    <m/>
    <m/>
    <n v="8"/>
    <n v="8"/>
    <n v="8"/>
    <n v="6403"/>
    <n v="1"/>
    <x v="8"/>
    <x v="3"/>
  </r>
  <r>
    <x v="3"/>
    <x v="5"/>
    <s v=" COLEGIO FRANCISCO PRIMERO S.S. (IED)"/>
    <s v="6012 - 02"/>
    <x v="349"/>
    <m/>
    <m/>
    <n v="8"/>
    <n v="8"/>
    <n v="8"/>
    <n v="6403"/>
    <n v="1"/>
    <x v="8"/>
    <x v="3"/>
  </r>
  <r>
    <x v="3"/>
    <x v="5"/>
    <s v=" COLEGIO HELADIA MEJIA (IED)"/>
    <s v="6012 - 03"/>
    <x v="350"/>
    <m/>
    <m/>
    <n v="73"/>
    <n v="73"/>
    <n v="73"/>
    <n v="6403"/>
    <n v="1"/>
    <x v="8"/>
    <x v="3"/>
  </r>
  <r>
    <x v="3"/>
    <x v="5"/>
    <s v=" COLEGIO JORGE ELIECER GAITAN (IED)"/>
    <s v="6012 - 04"/>
    <x v="280"/>
    <m/>
    <m/>
    <n v="4"/>
    <n v="4"/>
    <n v="4"/>
    <n v="6403"/>
    <n v="1"/>
    <x v="8"/>
    <x v="3"/>
  </r>
  <r>
    <x v="3"/>
    <x v="5"/>
    <s v=" COLEGIO JUAN FRANCISCO BERBEO (IED)"/>
    <s v="6012 - 05"/>
    <x v="386"/>
    <m/>
    <m/>
    <n v="10"/>
    <n v="10"/>
    <n v="10"/>
    <n v="6403"/>
    <n v="1"/>
    <x v="8"/>
    <x v="3"/>
  </r>
  <r>
    <x v="3"/>
    <x v="5"/>
    <s v=" COLEGIO RAFAEL BERNAL JIMENEZ (IED)"/>
    <s v="6012 - 06"/>
    <x v="281"/>
    <m/>
    <m/>
    <n v="10"/>
    <n v="10"/>
    <n v="10"/>
    <n v="6403"/>
    <n v="1"/>
    <x v="8"/>
    <x v="3"/>
  </r>
  <r>
    <x v="3"/>
    <x v="5"/>
    <s v=" COLEGIO REPUBLICA DE PANAMA (IED)"/>
    <s v="6012 - 07"/>
    <x v="351"/>
    <m/>
    <m/>
    <n v="1"/>
    <n v="1"/>
    <n v="1"/>
    <n v="6403"/>
    <n v="1"/>
    <x v="8"/>
    <x v="3"/>
  </r>
  <r>
    <x v="3"/>
    <x v="5"/>
    <s v=" COLEGIO TECNICO DOMINGO FAUSTINO SARMIENTO (IED)"/>
    <s v="6012 - 08"/>
    <x v="99"/>
    <m/>
    <m/>
    <n v="88"/>
    <n v="88"/>
    <n v="88"/>
    <n v="6403"/>
    <n v="1"/>
    <x v="8"/>
    <x v="3"/>
  </r>
  <r>
    <x v="3"/>
    <x v="5"/>
    <s v=" COLEGIO TOMAS CARRASQUILLA (IED)"/>
    <s v="6012 - 09"/>
    <x v="232"/>
    <m/>
    <m/>
    <n v="5"/>
    <n v="5"/>
    <n v="5"/>
    <n v="6403"/>
    <n v="1"/>
    <x v="8"/>
    <x v="3"/>
  </r>
  <r>
    <x v="3"/>
    <x v="5"/>
    <s v=" COLEGIO MANUELA BELTRAN (IED)"/>
    <s v="6013 - 01"/>
    <x v="233"/>
    <m/>
    <m/>
    <n v="25"/>
    <n v="25"/>
    <n v="25"/>
    <n v="6403"/>
    <n v="1"/>
    <x v="8"/>
    <x v="3"/>
  </r>
  <r>
    <x v="3"/>
    <x v="5"/>
    <s v=" COLEGIO PALERMO -IEDIP- (IED)"/>
    <s v="6013 - 02"/>
    <x v="146"/>
    <m/>
    <m/>
    <n v="202"/>
    <n v="202"/>
    <n v="202"/>
    <n v="6403"/>
    <n v="1"/>
    <x v="8"/>
    <x v="3"/>
  </r>
  <r>
    <x v="3"/>
    <x v="5"/>
    <s v=" COLEGIO EDUARDO SANTOS (IED)"/>
    <s v="6014 - 01"/>
    <x v="100"/>
    <m/>
    <n v="1"/>
    <n v="6"/>
    <n v="7"/>
    <n v="7"/>
    <n v="6403"/>
    <n v="0.8571428571428571"/>
    <x v="8"/>
    <x v="3"/>
  </r>
  <r>
    <x v="3"/>
    <x v="5"/>
    <s v=" COLEGIO LICEO NACIONAL AGUSTIN NIETO CABALLERO (IED)"/>
    <s v="6014 - 02"/>
    <x v="234"/>
    <m/>
    <m/>
    <n v="1"/>
    <n v="1"/>
    <n v="1"/>
    <n v="6403"/>
    <n v="1"/>
    <x v="8"/>
    <x v="3"/>
  </r>
  <r>
    <x v="3"/>
    <x v="5"/>
    <s v=" COLEGIO PANAMERICANO (IED)"/>
    <s v="6014 - 04"/>
    <x v="235"/>
    <m/>
    <m/>
    <n v="15"/>
    <n v="15"/>
    <n v="15"/>
    <n v="6403"/>
    <n v="1"/>
    <x v="8"/>
    <x v="3"/>
  </r>
  <r>
    <x v="3"/>
    <x v="5"/>
    <s v=" COLEGIO REPUBLICA BOLIVARIANA DE VENEZUELA (IED)"/>
    <s v="6014 - 05"/>
    <x v="322"/>
    <m/>
    <n v="3"/>
    <n v="2"/>
    <n v="5"/>
    <n v="5"/>
    <n v="6403"/>
    <n v="0.4"/>
    <x v="8"/>
    <x v="3"/>
  </r>
  <r>
    <x v="3"/>
    <x v="5"/>
    <s v=" COLEGIO SAN FRANCISCO DE ASIS (IED)"/>
    <s v="6014 - 07"/>
    <x v="236"/>
    <m/>
    <m/>
    <n v="6"/>
    <n v="6"/>
    <n v="6"/>
    <n v="6403"/>
    <n v="1"/>
    <x v="8"/>
    <x v="3"/>
  </r>
  <r>
    <x v="3"/>
    <x v="5"/>
    <s v=" COLEGIO TECNICO MENORAH (IED)"/>
    <s v="6014 - 08"/>
    <x v="237"/>
    <m/>
    <m/>
    <n v="210"/>
    <n v="210"/>
    <n v="210"/>
    <n v="6403"/>
    <n v="1"/>
    <x v="8"/>
    <x v="3"/>
  </r>
  <r>
    <x v="3"/>
    <x v="5"/>
    <s v=" COLEGIO ATANASIO GIRARDOT (IED)"/>
    <s v="6015 - 01"/>
    <x v="126"/>
    <m/>
    <n v="1"/>
    <n v="6"/>
    <n v="7"/>
    <n v="7"/>
    <n v="6403"/>
    <n v="0.8571428571428571"/>
    <x v="8"/>
    <x v="3"/>
  </r>
  <r>
    <x v="3"/>
    <x v="5"/>
    <s v=" COLEGIO ESCUELA NORMAL SUPERIOR DISTRITAL MARIA MONTESSORI (IED)"/>
    <s v="6015 - 02"/>
    <x v="238"/>
    <m/>
    <m/>
    <n v="127"/>
    <n v="127"/>
    <n v="127"/>
    <n v="6403"/>
    <n v="1"/>
    <x v="8"/>
    <x v="3"/>
  </r>
  <r>
    <x v="3"/>
    <x v="5"/>
    <s v=" COLEGIO FRANCISCO DE PAULA SANTANDER (IED)"/>
    <s v="6015 - 03"/>
    <x v="282"/>
    <m/>
    <m/>
    <n v="4"/>
    <n v="4"/>
    <n v="4"/>
    <n v="6403"/>
    <n v="1"/>
    <x v="8"/>
    <x v="3"/>
  </r>
  <r>
    <x v="3"/>
    <x v="5"/>
    <s v=" COLEGIO GUILLERMO LEON VALENCIA (IED)"/>
    <s v="6015 - 04"/>
    <x v="101"/>
    <m/>
    <m/>
    <n v="7"/>
    <n v="7"/>
    <n v="7"/>
    <n v="6403"/>
    <n v="1"/>
    <x v="8"/>
    <x v="3"/>
  </r>
  <r>
    <x v="3"/>
    <x v="5"/>
    <s v=" COLEGIO ANDRES BELLO (IED)"/>
    <s v="6016 - 01"/>
    <x v="127"/>
    <m/>
    <n v="26"/>
    <n v="1"/>
    <n v="27"/>
    <n v="27"/>
    <n v="6403"/>
    <n v="3.7037037037037035E-2"/>
    <x v="8"/>
    <x v="3"/>
  </r>
  <r>
    <x v="3"/>
    <x v="5"/>
    <s v=" COLEGIO ANTONIO JOSE DE SUCRE (IED)"/>
    <s v="6016 - 02"/>
    <x v="387"/>
    <m/>
    <m/>
    <n v="3"/>
    <n v="3"/>
    <n v="3"/>
    <n v="6403"/>
    <n v="1"/>
    <x v="8"/>
    <x v="3"/>
  </r>
  <r>
    <x v="3"/>
    <x v="5"/>
    <s v=" COLEGIO BENJAMIN HERRERA (IED)"/>
    <s v="6016 - 03"/>
    <x v="128"/>
    <m/>
    <m/>
    <n v="15"/>
    <n v="15"/>
    <n v="15"/>
    <n v="6403"/>
    <n v="1"/>
    <x v="8"/>
    <x v="3"/>
  </r>
  <r>
    <x v="3"/>
    <x v="5"/>
    <s v=" COLEGIO DE CULTURA POPULAR (IED)"/>
    <s v="6016 - 04"/>
    <x v="283"/>
    <m/>
    <m/>
    <n v="5"/>
    <n v="5"/>
    <n v="5"/>
    <n v="6403"/>
    <n v="1"/>
    <x v="8"/>
    <x v="3"/>
  </r>
  <r>
    <x v="3"/>
    <x v="5"/>
    <s v=" COLEGIO EL JAZMIN (IED)"/>
    <s v="6016 - 05"/>
    <x v="284"/>
    <m/>
    <m/>
    <n v="9"/>
    <n v="9"/>
    <n v="9"/>
    <n v="6403"/>
    <n v="1"/>
    <x v="8"/>
    <x v="3"/>
  </r>
  <r>
    <x v="3"/>
    <x v="5"/>
    <s v=" COLEGIO ESPAÑA (IED)"/>
    <s v="6016 - 06"/>
    <x v="285"/>
    <m/>
    <m/>
    <n v="3"/>
    <n v="3"/>
    <n v="3"/>
    <n v="6403"/>
    <n v="1"/>
    <x v="8"/>
    <x v="3"/>
  </r>
  <r>
    <x v="3"/>
    <x v="5"/>
    <s v=" COLEGIO JOSE JOAQUIN CASAS (IED)"/>
    <s v="6016 - 07"/>
    <x v="129"/>
    <m/>
    <n v="2"/>
    <m/>
    <n v="2"/>
    <n v="2"/>
    <n v="6403"/>
    <n v="0"/>
    <x v="8"/>
    <x v="3"/>
  </r>
  <r>
    <x v="3"/>
    <x v="5"/>
    <s v=" COLEGIO JOSE MANUEL RESTREPO (IED)"/>
    <s v="6016 - 08"/>
    <x v="286"/>
    <m/>
    <m/>
    <n v="7"/>
    <n v="7"/>
    <n v="7"/>
    <n v="6403"/>
    <n v="1"/>
    <x v="8"/>
    <x v="3"/>
  </r>
  <r>
    <x v="3"/>
    <x v="5"/>
    <s v=" COLEGIO JULIO GARAVITO ARMERO (IED)"/>
    <s v="6016 - 09"/>
    <x v="287"/>
    <m/>
    <m/>
    <n v="3"/>
    <n v="3"/>
    <n v="3"/>
    <n v="6403"/>
    <n v="1"/>
    <x v="8"/>
    <x v="3"/>
  </r>
  <r>
    <x v="3"/>
    <x v="5"/>
    <s v=" COLEGIO LA MERCED (IED)"/>
    <s v="6016 - 10"/>
    <x v="288"/>
    <m/>
    <n v="1"/>
    <n v="82"/>
    <n v="83"/>
    <n v="83"/>
    <n v="6403"/>
    <n v="0.98795180722891562"/>
    <x v="8"/>
    <x v="3"/>
  </r>
  <r>
    <x v="3"/>
    <x v="5"/>
    <s v=" COLEGIO LUIS CARLOS GALAN SARMIENTO (IED)"/>
    <s v="6016 - 11"/>
    <x v="147"/>
    <m/>
    <m/>
    <n v="4"/>
    <n v="4"/>
    <n v="4"/>
    <n v="6403"/>
    <n v="1"/>
    <x v="8"/>
    <x v="3"/>
  </r>
  <r>
    <x v="3"/>
    <x v="5"/>
    <s v=" COLEGIO MARCO ANTONIO CARREÑO SILVA (IED)"/>
    <s v="6016 - 13"/>
    <x v="290"/>
    <m/>
    <m/>
    <n v="6"/>
    <n v="6"/>
    <n v="6"/>
    <n v="6403"/>
    <n v="1"/>
    <x v="8"/>
    <x v="3"/>
  </r>
  <r>
    <x v="3"/>
    <x v="5"/>
    <s v=" COLEGIO SILVERIA ESPINOSA DE RENDON (IED)"/>
    <s v="6016 - 14"/>
    <x v="148"/>
    <m/>
    <m/>
    <n v="9"/>
    <n v="9"/>
    <n v="9"/>
    <n v="6403"/>
    <n v="1"/>
    <x v="8"/>
    <x v="3"/>
  </r>
  <r>
    <x v="3"/>
    <x v="5"/>
    <s v=" COLEGIO SORRENTO (IED)"/>
    <s v="6016 - 15"/>
    <x v="291"/>
    <m/>
    <n v="4"/>
    <n v="5"/>
    <n v="9"/>
    <n v="9"/>
    <n v="6403"/>
    <n v="0.55555555555555558"/>
    <x v="8"/>
    <x v="3"/>
  </r>
  <r>
    <x v="3"/>
    <x v="5"/>
    <s v=" COLEGIO ESCUELA NACIONAL DE COMERCIO (IED)"/>
    <s v="6017 - 01"/>
    <x v="292"/>
    <m/>
    <n v="1"/>
    <n v="1"/>
    <n v="2"/>
    <n v="2"/>
    <n v="6403"/>
    <n v="0.5"/>
    <x v="8"/>
    <x v="3"/>
  </r>
  <r>
    <x v="3"/>
    <x v="5"/>
    <s v=" COLEGIO INTEGRADA LA CANDELARIA (IED)"/>
    <s v="6017 - 02"/>
    <x v="293"/>
    <m/>
    <n v="8"/>
    <m/>
    <n v="8"/>
    <n v="8"/>
    <n v="6403"/>
    <n v="0"/>
    <x v="8"/>
    <x v="3"/>
  </r>
  <r>
    <x v="3"/>
    <x v="5"/>
    <s v=" COLEGIO ALEJANDRO OBREGON (IED)"/>
    <s v="6018 - 01"/>
    <x v="294"/>
    <m/>
    <m/>
    <n v="5"/>
    <n v="5"/>
    <n v="5"/>
    <n v="6403"/>
    <n v="1"/>
    <x v="8"/>
    <x v="3"/>
  </r>
  <r>
    <x v="3"/>
    <x v="5"/>
    <s v=" COLEGIO ALEXANDER FLEMING (IED)"/>
    <s v="6018 - 02"/>
    <x v="397"/>
    <m/>
    <m/>
    <n v="10"/>
    <n v="10"/>
    <n v="10"/>
    <n v="6403"/>
    <n v="1"/>
    <x v="8"/>
    <x v="3"/>
  </r>
  <r>
    <x v="3"/>
    <x v="5"/>
    <s v=" COLEGIO ALFREDO IRIARTE (IED)"/>
    <s v="6018 - 03"/>
    <x v="353"/>
    <m/>
    <n v="3"/>
    <n v="3"/>
    <n v="6"/>
    <n v="6"/>
    <n v="6403"/>
    <n v="0.5"/>
    <x v="8"/>
    <x v="3"/>
  </r>
  <r>
    <x v="3"/>
    <x v="5"/>
    <s v=" COLEGIO ANTONIO BARAYA (IED)"/>
    <s v="6018 - 04"/>
    <x v="388"/>
    <m/>
    <m/>
    <n v="9"/>
    <n v="9"/>
    <n v="9"/>
    <n v="6403"/>
    <n v="1"/>
    <x v="8"/>
    <x v="3"/>
  </r>
  <r>
    <x v="3"/>
    <x v="5"/>
    <s v=" COLEGIO BRAVO PAEZ (IED)"/>
    <s v="6018 - 05"/>
    <x v="295"/>
    <m/>
    <n v="1"/>
    <n v="10"/>
    <n v="11"/>
    <n v="11"/>
    <n v="6403"/>
    <n v="0.90909090909090906"/>
    <x v="8"/>
    <x v="3"/>
  </r>
  <r>
    <x v="3"/>
    <x v="5"/>
    <s v=" COLEGIO CLEMENCIA DE CAYCEDO (IED)"/>
    <s v="6018 - 06"/>
    <x v="296"/>
    <m/>
    <m/>
    <n v="7"/>
    <n v="7"/>
    <n v="7"/>
    <n v="6403"/>
    <n v="1"/>
    <x v="8"/>
    <x v="3"/>
  </r>
  <r>
    <x v="3"/>
    <x v="5"/>
    <s v=" COLEGIO CLEMENCIA HOLGUIN DE URDANETA (IED)"/>
    <s v="6018 - 07"/>
    <x v="409"/>
    <m/>
    <m/>
    <n v="2"/>
    <n v="2"/>
    <n v="2"/>
    <n v="6403"/>
    <n v="1"/>
    <x v="8"/>
    <x v="3"/>
  </r>
  <r>
    <x v="3"/>
    <x v="5"/>
    <s v=" COLEGIO COLOMBIA VIVA (IED)"/>
    <s v="6018 - 08"/>
    <x v="297"/>
    <m/>
    <m/>
    <n v="38"/>
    <n v="38"/>
    <n v="38"/>
    <n v="6403"/>
    <n v="1"/>
    <x v="8"/>
    <x v="3"/>
  </r>
  <r>
    <x v="3"/>
    <x v="5"/>
    <s v=" COLEGIO DIANA TURBAY (IED)"/>
    <s v="6018 - 09"/>
    <x v="298"/>
    <m/>
    <n v="3"/>
    <n v="98"/>
    <n v="101"/>
    <n v="101"/>
    <n v="6403"/>
    <n v="0.97029702970297027"/>
    <x v="8"/>
    <x v="3"/>
  </r>
  <r>
    <x v="3"/>
    <x v="5"/>
    <s v=" COLEGIO EL LIBERTADOR (IED)"/>
    <s v="6018 - 10"/>
    <x v="299"/>
    <m/>
    <m/>
    <n v="3"/>
    <n v="3"/>
    <n v="3"/>
    <n v="6403"/>
    <n v="1"/>
    <x v="8"/>
    <x v="3"/>
  </r>
  <r>
    <x v="3"/>
    <x v="5"/>
    <s v=" COLEGIO ENRIQUE OLAYA HERRERA (IED)"/>
    <s v="6018 - 11"/>
    <x v="300"/>
    <m/>
    <m/>
    <n v="12"/>
    <n v="12"/>
    <n v="12"/>
    <n v="6403"/>
    <n v="1"/>
    <x v="8"/>
    <x v="3"/>
  </r>
  <r>
    <x v="3"/>
    <x v="5"/>
    <s v=" COLEGIO JOSE MARTI (IED)"/>
    <s v="6018 - 13"/>
    <x v="354"/>
    <m/>
    <n v="3"/>
    <n v="14"/>
    <n v="17"/>
    <n v="17"/>
    <n v="6403"/>
    <n v="0.82352941176470584"/>
    <x v="8"/>
    <x v="3"/>
  </r>
  <r>
    <x v="3"/>
    <x v="5"/>
    <s v=" COLEGIO LA PAZ (IED)"/>
    <s v="6018 - 14"/>
    <x v="103"/>
    <m/>
    <m/>
    <n v="3"/>
    <n v="3"/>
    <n v="3"/>
    <n v="6403"/>
    <n v="1"/>
    <x v="8"/>
    <x v="3"/>
  </r>
  <r>
    <x v="3"/>
    <x v="5"/>
    <s v=" COLEGIO LICEO FEMENINO MERCEDES NARIÑO (IED)"/>
    <s v="6018 - 15"/>
    <x v="302"/>
    <m/>
    <n v="4"/>
    <n v="36"/>
    <n v="40"/>
    <n v="40"/>
    <n v="6403"/>
    <n v="0.9"/>
    <x v="8"/>
    <x v="3"/>
  </r>
  <r>
    <x v="3"/>
    <x v="5"/>
    <s v=" COLEGIO MANUEL DEL SOCORRO RODRIGUEZ (IED)"/>
    <s v="6018 - 16"/>
    <x v="303"/>
    <m/>
    <m/>
    <n v="12"/>
    <n v="12"/>
    <n v="12"/>
    <n v="6403"/>
    <n v="1"/>
    <x v="8"/>
    <x v="3"/>
  </r>
  <r>
    <x v="3"/>
    <x v="5"/>
    <s v=" COLEGIO MARIA CANO (IED)"/>
    <s v="6018 - 17"/>
    <x v="304"/>
    <m/>
    <n v="3"/>
    <n v="12"/>
    <n v="15"/>
    <n v="15"/>
    <n v="6403"/>
    <n v="0.8"/>
    <x v="8"/>
    <x v="3"/>
  </r>
  <r>
    <x v="3"/>
    <x v="5"/>
    <s v=" COLEGIO MARRUECOS Y MOLINOS (IED)"/>
    <s v="6018 - 18"/>
    <x v="305"/>
    <m/>
    <m/>
    <n v="18"/>
    <n v="18"/>
    <n v="18"/>
    <n v="6403"/>
    <n v="1"/>
    <x v="8"/>
    <x v="3"/>
  </r>
  <r>
    <x v="3"/>
    <x v="5"/>
    <s v=" COLEGIO MISAEL PASTRANA BORRERO (IED)"/>
    <s v="6018 - 19"/>
    <x v="389"/>
    <m/>
    <n v="1"/>
    <n v="13"/>
    <n v="14"/>
    <n v="14"/>
    <n v="6403"/>
    <n v="0.9285714285714286"/>
    <x v="8"/>
    <x v="3"/>
  </r>
  <r>
    <x v="3"/>
    <x v="5"/>
    <s v=" COLEGIO PALERMO SUR (IED)"/>
    <s v="6018 - 20"/>
    <x v="306"/>
    <m/>
    <m/>
    <n v="6"/>
    <n v="6"/>
    <n v="6"/>
    <n v="6403"/>
    <n v="1"/>
    <x v="8"/>
    <x v="3"/>
  </r>
  <r>
    <x v="3"/>
    <x v="5"/>
    <s v=" COLEGIO QUIROGA ALIANZA (IED)"/>
    <s v="6018 - 21"/>
    <x v="307"/>
    <m/>
    <m/>
    <n v="8"/>
    <n v="8"/>
    <n v="8"/>
    <n v="6403"/>
    <n v="1"/>
    <x v="8"/>
    <x v="3"/>
  </r>
  <r>
    <x v="3"/>
    <x v="5"/>
    <s v=" COLEGIO RAFAEL DELGADO SALGUERO (IED)"/>
    <s v="6018 - 22"/>
    <x v="308"/>
    <m/>
    <n v="1"/>
    <n v="1"/>
    <n v="2"/>
    <n v="2"/>
    <n v="6403"/>
    <n v="0.5"/>
    <x v="8"/>
    <x v="3"/>
  </r>
  <r>
    <x v="3"/>
    <x v="5"/>
    <s v=" COLEGIO REINO DE HOLANDA (IED)"/>
    <s v="6018 - 23"/>
    <x v="390"/>
    <m/>
    <m/>
    <n v="15"/>
    <n v="15"/>
    <n v="15"/>
    <n v="6403"/>
    <n v="1"/>
    <x v="8"/>
    <x v="3"/>
  </r>
  <r>
    <x v="3"/>
    <x v="5"/>
    <s v=" COLEGIO REPUBLICA EE.UU DE AMERICA (IED)"/>
    <s v="6018 - 24"/>
    <x v="404"/>
    <m/>
    <m/>
    <n v="6"/>
    <n v="6"/>
    <n v="6"/>
    <n v="6403"/>
    <n v="1"/>
    <x v="8"/>
    <x v="3"/>
  </r>
  <r>
    <x v="3"/>
    <x v="5"/>
    <s v=" COLEGIO REPUBLICA FEDERAL DE ALEMANIA (IED)"/>
    <s v="6018 - 25"/>
    <x v="355"/>
    <m/>
    <n v="2"/>
    <n v="5"/>
    <n v="7"/>
    <n v="7"/>
    <n v="6403"/>
    <n v="0.7142857142857143"/>
    <x v="8"/>
    <x v="3"/>
  </r>
  <r>
    <x v="3"/>
    <x v="5"/>
    <s v=" COLEGIO RESTREPO MILLAN (IED)"/>
    <s v="6018 - 26"/>
    <x v="356"/>
    <m/>
    <m/>
    <n v="11"/>
    <n v="11"/>
    <n v="11"/>
    <n v="6403"/>
    <n v="1"/>
    <x v="8"/>
    <x v="3"/>
  </r>
  <r>
    <x v="3"/>
    <x v="5"/>
    <s v=" COLEGIO SAN AGUSTIN (IED)"/>
    <s v="6018 - 27"/>
    <x v="309"/>
    <m/>
    <m/>
    <n v="9"/>
    <n v="9"/>
    <n v="9"/>
    <n v="6403"/>
    <n v="1"/>
    <x v="8"/>
    <x v="3"/>
  </r>
  <r>
    <x v="3"/>
    <x v="5"/>
    <s v=" COLEGIO ACACIA II (IED)"/>
    <s v="6019 - 01"/>
    <x v="310"/>
    <m/>
    <m/>
    <n v="9"/>
    <n v="9"/>
    <n v="9"/>
    <n v="6403"/>
    <n v="1"/>
    <x v="8"/>
    <x v="3"/>
  </r>
  <r>
    <x v="3"/>
    <x v="5"/>
    <s v=" COLEGIO ANTONIO GARCIA (IED)"/>
    <s v="6019 - 02"/>
    <x v="357"/>
    <m/>
    <n v="6"/>
    <m/>
    <n v="6"/>
    <n v="6"/>
    <n v="6403"/>
    <n v="0"/>
    <x v="8"/>
    <x v="3"/>
  </r>
  <r>
    <x v="3"/>
    <x v="5"/>
    <s v=" COLEGIO ARBORIZADORA ALTA (IED)"/>
    <s v="6019 - 03"/>
    <x v="151"/>
    <m/>
    <m/>
    <n v="8"/>
    <n v="8"/>
    <n v="8"/>
    <n v="6403"/>
    <n v="1"/>
    <x v="8"/>
    <x v="3"/>
  </r>
  <r>
    <x v="3"/>
    <x v="5"/>
    <s v=" COLEGIO ARBORIZADORA BAJA (IED)"/>
    <s v="6019 - 04"/>
    <x v="152"/>
    <m/>
    <n v="3"/>
    <n v="8"/>
    <n v="11"/>
    <n v="11"/>
    <n v="6403"/>
    <n v="0.72727272727272729"/>
    <x v="8"/>
    <x v="3"/>
  </r>
  <r>
    <x v="3"/>
    <x v="5"/>
    <s v=" COLEGIO CANADA (IED)"/>
    <s v="6019 - 05"/>
    <x v="391"/>
    <m/>
    <m/>
    <n v="2"/>
    <n v="2"/>
    <n v="2"/>
    <n v="6403"/>
    <n v="1"/>
    <x v="8"/>
    <x v="3"/>
  </r>
  <r>
    <x v="3"/>
    <x v="5"/>
    <s v=" COLEGIO CEDID CIUDAD BOLIVAR (IED)"/>
    <s v="6019 - 06"/>
    <x v="149"/>
    <m/>
    <n v="19"/>
    <m/>
    <n v="19"/>
    <n v="19"/>
    <n v="6403"/>
    <n v="0"/>
    <x v="8"/>
    <x v="3"/>
  </r>
  <r>
    <x v="3"/>
    <x v="5"/>
    <s v=" COLEGIO CIUDAD BOLIVAR - ARGENTINA (IED)"/>
    <s v="6019 - 07"/>
    <x v="153"/>
    <m/>
    <m/>
    <n v="11"/>
    <n v="11"/>
    <n v="11"/>
    <n v="6403"/>
    <n v="1"/>
    <x v="8"/>
    <x v="3"/>
  </r>
  <r>
    <x v="3"/>
    <x v="5"/>
    <s v=" COLEGIO COMPARTIR RECUERDO (IED)"/>
    <s v="6019 - 09"/>
    <x v="154"/>
    <m/>
    <n v="1"/>
    <n v="4"/>
    <n v="5"/>
    <n v="5"/>
    <n v="6403"/>
    <n v="0.8"/>
    <x v="8"/>
    <x v="3"/>
  </r>
  <r>
    <x v="3"/>
    <x v="5"/>
    <s v=" COLEGIO CONFEDERACION BRISAS DEL DIAMANTE (IED)"/>
    <s v="6019 - 10"/>
    <x v="155"/>
    <m/>
    <n v="1"/>
    <n v="6"/>
    <n v="7"/>
    <n v="7"/>
    <n v="6403"/>
    <n v="0.8571428571428571"/>
    <x v="8"/>
    <x v="3"/>
  </r>
  <r>
    <x v="3"/>
    <x v="5"/>
    <s v=" COLEGIO CUNDINAMARCA (IED)"/>
    <s v="6019 - 11"/>
    <x v="150"/>
    <m/>
    <m/>
    <n v="10"/>
    <n v="10"/>
    <n v="10"/>
    <n v="6403"/>
    <n v="1"/>
    <x v="8"/>
    <x v="3"/>
  </r>
  <r>
    <x v="3"/>
    <x v="5"/>
    <s v=" COLEGIO EL MINUTO DE BUENOS AIRES (IED)"/>
    <s v="6019 - 12"/>
    <x v="156"/>
    <m/>
    <m/>
    <n v="1"/>
    <n v="1"/>
    <n v="1"/>
    <n v="6403"/>
    <n v="1"/>
    <x v="8"/>
    <x v="3"/>
  </r>
  <r>
    <x v="3"/>
    <x v="5"/>
    <s v=" COLEGIO EL PARAISO DE MANUELA BELTRAN (IED)"/>
    <s v="6019 - 13"/>
    <x v="358"/>
    <m/>
    <m/>
    <n v="1"/>
    <n v="1"/>
    <n v="1"/>
    <n v="6403"/>
    <n v="1"/>
    <x v="8"/>
    <x v="3"/>
  </r>
  <r>
    <x v="3"/>
    <x v="5"/>
    <s v=" COLEGIO EL TESORO DE LA CUMBRE (IED)"/>
    <s v="6019 - 14"/>
    <x v="374"/>
    <m/>
    <m/>
    <n v="2"/>
    <n v="2"/>
    <n v="2"/>
    <n v="6403"/>
    <n v="1"/>
    <x v="8"/>
    <x v="3"/>
  </r>
  <r>
    <x v="3"/>
    <x v="5"/>
    <s v=" COLEGIO ESTRELLA DEL SUR (IED)"/>
    <s v="6019 - 15"/>
    <x v="157"/>
    <m/>
    <n v="5"/>
    <n v="8"/>
    <n v="13"/>
    <n v="13"/>
    <n v="6403"/>
    <n v="0.61538461538461542"/>
    <x v="8"/>
    <x v="3"/>
  </r>
  <r>
    <x v="3"/>
    <x v="5"/>
    <s v=" COLEGIO FANNY MIKEY (IED)"/>
    <s v="6019 - 16"/>
    <x v="311"/>
    <m/>
    <n v="5"/>
    <m/>
    <n v="5"/>
    <n v="5"/>
    <n v="6403"/>
    <n v="0"/>
    <x v="8"/>
    <x v="3"/>
  </r>
  <r>
    <x v="3"/>
    <x v="5"/>
    <s v=" COLEGIO GUILLERMO CANO ISAZA (IED)"/>
    <s v="6019 - 17"/>
    <x v="312"/>
    <m/>
    <m/>
    <n v="8"/>
    <n v="8"/>
    <n v="8"/>
    <n v="6403"/>
    <n v="1"/>
    <x v="8"/>
    <x v="3"/>
  </r>
  <r>
    <x v="3"/>
    <x v="5"/>
    <s v=" COLEGIO ISMAEL PERDOMO (IED)"/>
    <s v="6019 - 18"/>
    <x v="313"/>
    <m/>
    <m/>
    <n v="11"/>
    <n v="11"/>
    <n v="11"/>
    <n v="6403"/>
    <n v="1"/>
    <x v="8"/>
    <x v="3"/>
  </r>
  <r>
    <x v="3"/>
    <x v="5"/>
    <s v=" COLEGIO JOSE MARIA VARGAS VILA (IED)"/>
    <s v="6019 - 20"/>
    <x v="392"/>
    <m/>
    <m/>
    <n v="13"/>
    <n v="13"/>
    <n v="13"/>
    <n v="6403"/>
    <n v="1"/>
    <x v="8"/>
    <x v="3"/>
  </r>
  <r>
    <x v="3"/>
    <x v="5"/>
    <s v=" COLEGIO LA ARABIA (IED)"/>
    <s v="6019 - 21"/>
    <x v="410"/>
    <m/>
    <m/>
    <n v="7"/>
    <n v="7"/>
    <n v="7"/>
    <n v="6403"/>
    <n v="1"/>
    <x v="8"/>
    <x v="3"/>
  </r>
  <r>
    <x v="3"/>
    <x v="5"/>
    <s v=" COLEGIO LA ESTANCIA - SAN ISIDRO LABRADOR (IED)"/>
    <s v="6019 - 22"/>
    <x v="314"/>
    <m/>
    <m/>
    <n v="148"/>
    <n v="148"/>
    <n v="148"/>
    <n v="6403"/>
    <n v="1"/>
    <x v="8"/>
    <x v="3"/>
  </r>
  <r>
    <x v="3"/>
    <x v="5"/>
    <s v=" COLEGIO LA JOYA (IED)"/>
    <s v="6019 - 23"/>
    <x v="375"/>
    <m/>
    <m/>
    <n v="7"/>
    <n v="7"/>
    <n v="7"/>
    <n v="6403"/>
    <n v="1"/>
    <x v="8"/>
    <x v="3"/>
  </r>
  <r>
    <x v="3"/>
    <x v="5"/>
    <s v=" COLEGIO LEON DE GREIFF (IED)"/>
    <s v="6019 - 24"/>
    <x v="130"/>
    <m/>
    <m/>
    <n v="6"/>
    <n v="6"/>
    <n v="6"/>
    <n v="6403"/>
    <n v="1"/>
    <x v="8"/>
    <x v="3"/>
  </r>
  <r>
    <x v="3"/>
    <x v="5"/>
    <s v=" COLEGIO MARIA MERCEDES CARRANZA (IED)"/>
    <s v="6019 - 25"/>
    <x v="315"/>
    <m/>
    <m/>
    <n v="19"/>
    <n v="19"/>
    <n v="19"/>
    <n v="6403"/>
    <n v="1"/>
    <x v="8"/>
    <x v="3"/>
  </r>
  <r>
    <x v="3"/>
    <x v="5"/>
    <s v=" COLEGIO NICOLAS GOMEZ DAVILA (IED)"/>
    <s v="6019 - 27"/>
    <x v="359"/>
    <m/>
    <m/>
    <n v="7"/>
    <n v="7"/>
    <n v="7"/>
    <n v="6403"/>
    <n v="1"/>
    <x v="8"/>
    <x v="3"/>
  </r>
  <r>
    <x v="3"/>
    <x v="5"/>
    <s v=" COLEGIO PARAISO MIRADOR (IED)"/>
    <s v="6019 - 28"/>
    <x v="317"/>
    <m/>
    <n v="1"/>
    <n v="16"/>
    <n v="17"/>
    <n v="17"/>
    <n v="6403"/>
    <n v="0.94117647058823528"/>
    <x v="8"/>
    <x v="3"/>
  </r>
  <r>
    <x v="3"/>
    <x v="5"/>
    <s v=" COLEGIO RAFAEL URIBE URIBE (IED)"/>
    <s v="6019 - 29"/>
    <x v="376"/>
    <m/>
    <n v="6"/>
    <m/>
    <n v="6"/>
    <n v="6"/>
    <n v="6403"/>
    <n v="0"/>
    <x v="8"/>
    <x v="3"/>
  </r>
  <r>
    <x v="3"/>
    <x v="5"/>
    <s v=" COLEGIO REPUBLICA DE MEXICO (IED)"/>
    <s v="6019 - 30"/>
    <x v="377"/>
    <m/>
    <m/>
    <n v="11"/>
    <n v="11"/>
    <n v="11"/>
    <n v="6403"/>
    <n v="1"/>
    <x v="8"/>
    <x v="3"/>
  </r>
  <r>
    <x v="3"/>
    <x v="5"/>
    <s v=" COLEGIO RODRIGO LARA BONILLA (IED)"/>
    <s v="6019 - 31"/>
    <x v="131"/>
    <m/>
    <m/>
    <n v="9"/>
    <n v="9"/>
    <n v="9"/>
    <n v="6403"/>
    <n v="1"/>
    <x v="8"/>
    <x v="3"/>
  </r>
  <r>
    <x v="3"/>
    <x v="5"/>
    <s v=" COLEGIO RURAL JOSE CELESTINO MUTIS (IED)"/>
    <s v="6019 - 32"/>
    <x v="104"/>
    <m/>
    <m/>
    <n v="7"/>
    <n v="7"/>
    <n v="7"/>
    <n v="6403"/>
    <n v="1"/>
    <x v="8"/>
    <x v="3"/>
  </r>
  <r>
    <x v="3"/>
    <x v="5"/>
    <s v=" COLEGIO RURAL PASQUILLA (IED)"/>
    <s v="6019 - 33"/>
    <x v="318"/>
    <m/>
    <m/>
    <n v="12"/>
    <n v="12"/>
    <n v="12"/>
    <n v="6403"/>
    <n v="1"/>
    <x v="8"/>
    <x v="3"/>
  </r>
  <r>
    <x v="3"/>
    <x v="5"/>
    <s v=" COLEGIO RURAL QUIBA ALTA (IED)"/>
    <s v="6019 - 34"/>
    <x v="319"/>
    <m/>
    <n v="2"/>
    <m/>
    <n v="2"/>
    <n v="2"/>
    <n v="6403"/>
    <n v="0"/>
    <x v="8"/>
    <x v="3"/>
  </r>
  <r>
    <x v="3"/>
    <x v="5"/>
    <s v=" COLEGIO SAN FRANCISCO (IED)"/>
    <s v="6019 - 35"/>
    <x v="320"/>
    <m/>
    <m/>
    <n v="13"/>
    <n v="13"/>
    <n v="13"/>
    <n v="6403"/>
    <n v="1"/>
    <x v="8"/>
    <x v="3"/>
  </r>
  <r>
    <x v="3"/>
    <x v="5"/>
    <s v=" COLEGIO SANTA BARBARA (IED)"/>
    <s v="6019 - 36"/>
    <x v="132"/>
    <m/>
    <n v="2"/>
    <n v="3"/>
    <n v="5"/>
    <n v="5"/>
    <n v="6403"/>
    <n v="0.6"/>
    <x v="8"/>
    <x v="3"/>
  </r>
  <r>
    <x v="3"/>
    <x v="5"/>
    <s v=" COLEGIO SIERRA MORENA (IED)"/>
    <s v="6019 - 37"/>
    <x v="105"/>
    <m/>
    <n v="2"/>
    <n v="131"/>
    <n v="133"/>
    <n v="133"/>
    <n v="6403"/>
    <n v="0.98496240601503759"/>
    <x v="8"/>
    <x v="3"/>
  </r>
  <r>
    <x v="3"/>
    <x v="5"/>
    <s v=" COLEGIO UNION EUROPEA (IED)"/>
    <s v="6019 - 39"/>
    <x v="321"/>
    <m/>
    <n v="1"/>
    <m/>
    <n v="1"/>
    <n v="1"/>
    <n v="6403"/>
    <n v="0"/>
    <x v="8"/>
    <x v="3"/>
  </r>
  <r>
    <x v="3"/>
    <x v="5"/>
    <s v=" COLEGIO VILLAMAR (IED)"/>
    <s v="6019 - 40"/>
    <x v="360"/>
    <m/>
    <n v="1"/>
    <m/>
    <n v="1"/>
    <n v="1"/>
    <n v="6403"/>
    <n v="0"/>
    <x v="8"/>
    <x v="3"/>
  </r>
  <r>
    <x v="3"/>
    <x v="5"/>
    <s v=" COLEGIO CAMPESTRE JAIME GARZON (IED)"/>
    <s v="6020 - 01"/>
    <x v="106"/>
    <m/>
    <n v="1"/>
    <n v="7"/>
    <n v="8"/>
    <n v="8"/>
    <n v="6403"/>
    <n v="0.875"/>
    <x v="8"/>
    <x v="3"/>
  </r>
  <r>
    <x v="3"/>
    <x v="5"/>
    <s v=" COLEGIO GIMNASIO DEL CAMPO JUAN DE LA CRUZ VARELA (IED)"/>
    <s v="6020 - 02"/>
    <x v="412"/>
    <m/>
    <n v="1"/>
    <m/>
    <n v="1"/>
    <n v="1"/>
    <n v="6403"/>
    <n v="0"/>
    <x v="8"/>
    <x v="3"/>
  </r>
  <r>
    <x v="4"/>
    <x v="5"/>
    <s v=" COLEGIO AGUSTIN FERNANDEZ (IED)"/>
    <s v="6001 - 01"/>
    <x v="62"/>
    <m/>
    <m/>
    <n v="3"/>
    <n v="3"/>
    <n v="3"/>
    <n v="1895"/>
    <n v="1"/>
    <x v="8"/>
    <x v="3"/>
  </r>
  <r>
    <x v="4"/>
    <x v="5"/>
    <s v=" COLEGIO AQUILEO PARRA (IED)"/>
    <s v="6001 - 02"/>
    <x v="63"/>
    <m/>
    <m/>
    <n v="4"/>
    <n v="4"/>
    <n v="4"/>
    <n v="1895"/>
    <n v="1"/>
    <x v="8"/>
    <x v="3"/>
  </r>
  <r>
    <x v="4"/>
    <x v="5"/>
    <s v=" COLEGIO CRISTOBAL COLON (IED)"/>
    <s v="6001 - 03"/>
    <x v="64"/>
    <m/>
    <m/>
    <n v="11"/>
    <n v="11"/>
    <n v="11"/>
    <n v="1895"/>
    <n v="1"/>
    <x v="8"/>
    <x v="3"/>
  </r>
  <r>
    <x v="4"/>
    <x v="5"/>
    <s v=" COLEGIO DIVINO MAESTRO (IED)"/>
    <s v="6001 - 04"/>
    <x v="173"/>
    <m/>
    <n v="1"/>
    <n v="12"/>
    <n v="13"/>
    <n v="13"/>
    <n v="1895"/>
    <n v="0.92307692307692313"/>
    <x v="8"/>
    <x v="3"/>
  </r>
  <r>
    <x v="4"/>
    <x v="5"/>
    <s v=" COLEGIO FRIEDRICH NAUMANN (IED)"/>
    <s v="6001 - 05"/>
    <x v="325"/>
    <m/>
    <m/>
    <n v="10"/>
    <n v="10"/>
    <n v="10"/>
    <n v="1895"/>
    <n v="1"/>
    <x v="8"/>
    <x v="3"/>
  </r>
  <r>
    <x v="4"/>
    <x v="5"/>
    <s v=" COLEGIO GENERAL SANTANDER (IED)"/>
    <s v="6001 - 06"/>
    <x v="174"/>
    <m/>
    <m/>
    <n v="5"/>
    <n v="5"/>
    <n v="5"/>
    <n v="1895"/>
    <n v="1"/>
    <x v="8"/>
    <x v="3"/>
  </r>
  <r>
    <x v="4"/>
    <x v="5"/>
    <s v=" COLEGIO NUEVO HORIZONTE (IED)"/>
    <s v="6001 - 07"/>
    <x v="175"/>
    <m/>
    <m/>
    <n v="8"/>
    <n v="8"/>
    <n v="8"/>
    <n v="1895"/>
    <n v="1"/>
    <x v="8"/>
    <x v="3"/>
  </r>
  <r>
    <x v="4"/>
    <x v="5"/>
    <s v=" COLEGIO SALUDCOOP NORTE (IED)"/>
    <s v="6001 - 08"/>
    <x v="107"/>
    <m/>
    <n v="3"/>
    <n v="12"/>
    <n v="15"/>
    <n v="15"/>
    <n v="1895"/>
    <n v="0.8"/>
    <x v="8"/>
    <x v="3"/>
  </r>
  <r>
    <x v="4"/>
    <x v="5"/>
    <s v=" COLEGIO TOBERIN (IED)"/>
    <s v="6001 - 09"/>
    <x v="65"/>
    <m/>
    <m/>
    <n v="8"/>
    <n v="8"/>
    <n v="8"/>
    <n v="1895"/>
    <n v="1"/>
    <x v="8"/>
    <x v="3"/>
  </r>
  <r>
    <x v="4"/>
    <x v="5"/>
    <s v=" COLEGIO UNION COLOMBIA (IED)"/>
    <s v="6001 - 10"/>
    <x v="326"/>
    <m/>
    <m/>
    <n v="3"/>
    <n v="3"/>
    <n v="3"/>
    <n v="1895"/>
    <n v="1"/>
    <x v="8"/>
    <x v="3"/>
  </r>
  <r>
    <x v="4"/>
    <x v="5"/>
    <s v=" COLEGIO USAQUEN (IED)"/>
    <s v="6001 - 11"/>
    <x v="66"/>
    <m/>
    <n v="1"/>
    <n v="14"/>
    <n v="15"/>
    <n v="15"/>
    <n v="1895"/>
    <n v="0.93333333333333335"/>
    <x v="8"/>
    <x v="3"/>
  </r>
  <r>
    <x v="4"/>
    <x v="5"/>
    <s v=" COLEGIO CAMPESTRE MONTE VERDE (IED)"/>
    <s v="6002 - 01"/>
    <x v="176"/>
    <m/>
    <n v="9"/>
    <m/>
    <n v="9"/>
    <n v="9"/>
    <n v="1895"/>
    <n v="0"/>
    <x v="8"/>
    <x v="3"/>
  </r>
  <r>
    <x v="4"/>
    <x v="5"/>
    <s v=" COLEGIO SAN MARTIN DE PORRES (IED)"/>
    <s v="6002 - 02"/>
    <x v="177"/>
    <m/>
    <m/>
    <n v="1"/>
    <n v="1"/>
    <n v="1"/>
    <n v="1895"/>
    <n v="1"/>
    <x v="8"/>
    <x v="3"/>
  </r>
  <r>
    <x v="4"/>
    <x v="5"/>
    <s v=" COLEGIO SIMON RODRIGUEZ (IED)"/>
    <s v="6002 - 03"/>
    <x v="178"/>
    <m/>
    <n v="1"/>
    <n v="3"/>
    <n v="4"/>
    <n v="4"/>
    <n v="1895"/>
    <n v="0.75"/>
    <x v="8"/>
    <x v="3"/>
  </r>
  <r>
    <x v="4"/>
    <x v="5"/>
    <s v=" COLEGIO ANTONIO JOSE URIBE (IED)"/>
    <s v="6003 - 01"/>
    <x v="108"/>
    <m/>
    <m/>
    <n v="10"/>
    <n v="10"/>
    <n v="10"/>
    <n v="1895"/>
    <n v="1"/>
    <x v="8"/>
    <x v="3"/>
  </r>
  <r>
    <x v="4"/>
    <x v="5"/>
    <s v=" COLEGIO AULAS COLOMBIANAS SAN LUIS (IED)"/>
    <s v="6003 - 02"/>
    <x v="327"/>
    <m/>
    <n v="9"/>
    <m/>
    <n v="9"/>
    <n v="9"/>
    <n v="1895"/>
    <n v="0"/>
    <x v="8"/>
    <x v="3"/>
  </r>
  <r>
    <x v="4"/>
    <x v="5"/>
    <s v=" COLEGIO EL VERJON (IED)"/>
    <s v="6003 - 03"/>
    <x v="179"/>
    <m/>
    <m/>
    <n v="11"/>
    <n v="11"/>
    <n v="11"/>
    <n v="1895"/>
    <n v="1"/>
    <x v="8"/>
    <x v="3"/>
  </r>
  <r>
    <x v="4"/>
    <x v="5"/>
    <s v=" COLEGIO EXTERNADO NACIONAL CAMILO TORRES (IED)"/>
    <s v="6003 - 04"/>
    <x v="180"/>
    <m/>
    <n v="1"/>
    <n v="3"/>
    <n v="4"/>
    <n v="4"/>
    <n v="1895"/>
    <n v="0.75"/>
    <x v="8"/>
    <x v="3"/>
  </r>
  <r>
    <x v="4"/>
    <x v="5"/>
    <s v=" COLEGIO JORGE SOTO DEL CORRAL (IED)"/>
    <s v="6003 - 05"/>
    <x v="361"/>
    <m/>
    <m/>
    <n v="5"/>
    <n v="5"/>
    <n v="5"/>
    <n v="1895"/>
    <n v="1"/>
    <x v="8"/>
    <x v="3"/>
  </r>
  <r>
    <x v="4"/>
    <x v="5"/>
    <s v=" COLEGIO LOS PINOS (IED)"/>
    <s v="6003 - 06"/>
    <x v="362"/>
    <m/>
    <n v="1"/>
    <n v="3"/>
    <n v="4"/>
    <n v="4"/>
    <n v="1895"/>
    <n v="0.75"/>
    <x v="8"/>
    <x v="3"/>
  </r>
  <r>
    <x v="4"/>
    <x v="5"/>
    <s v=" COLEGIO MANUEL ELKIN PATARROYO (IED)"/>
    <s v="6003 - 07"/>
    <x v="67"/>
    <m/>
    <m/>
    <n v="2"/>
    <n v="2"/>
    <n v="2"/>
    <n v="1895"/>
    <n v="1"/>
    <x v="8"/>
    <x v="3"/>
  </r>
  <r>
    <x v="4"/>
    <x v="5"/>
    <s v=" COLEGIO POLICARPA SALAVARRIETA (IED)"/>
    <s v="6003 - 08"/>
    <x v="158"/>
    <m/>
    <n v="1"/>
    <n v="6"/>
    <n v="7"/>
    <n v="7"/>
    <n v="1895"/>
    <n v="0.8571428571428571"/>
    <x v="8"/>
    <x v="3"/>
  </r>
  <r>
    <x v="4"/>
    <x v="5"/>
    <s v=" COLEGIO AGUAS CLARAS (IED)"/>
    <s v="6004 - 01"/>
    <x v="405"/>
    <m/>
    <m/>
    <n v="2"/>
    <n v="2"/>
    <n v="2"/>
    <n v="1895"/>
    <n v="1"/>
    <x v="8"/>
    <x v="3"/>
  </r>
  <r>
    <x v="4"/>
    <x v="5"/>
    <s v=" COLEGIO ALDEMAR ROJAS PLAZAS (IED)"/>
    <s v="6004 - 02"/>
    <x v="159"/>
    <m/>
    <m/>
    <n v="1"/>
    <n v="1"/>
    <n v="1"/>
    <n v="1895"/>
    <n v="1"/>
    <x v="8"/>
    <x v="3"/>
  </r>
  <r>
    <x v="4"/>
    <x v="5"/>
    <s v=" COLEGIO ALEMANIA UNIFICADA (IED)"/>
    <s v="6004 - 03"/>
    <x v="160"/>
    <m/>
    <m/>
    <n v="3"/>
    <n v="3"/>
    <n v="3"/>
    <n v="1895"/>
    <n v="1"/>
    <x v="8"/>
    <x v="3"/>
  </r>
  <r>
    <x v="4"/>
    <x v="5"/>
    <s v=" COLEGIO ALTAMIRA SUR ORIENTAL (IED)"/>
    <s v="6004 - 04"/>
    <x v="161"/>
    <m/>
    <m/>
    <n v="10"/>
    <n v="10"/>
    <n v="10"/>
    <n v="1895"/>
    <n v="1"/>
    <x v="8"/>
    <x v="3"/>
  </r>
  <r>
    <x v="4"/>
    <x v="5"/>
    <s v=" COLEGIO ATENAS (IED)"/>
    <s v="6004 - 05"/>
    <x v="162"/>
    <m/>
    <n v="3"/>
    <m/>
    <n v="3"/>
    <n v="3"/>
    <n v="1895"/>
    <n v="0"/>
    <x v="8"/>
    <x v="3"/>
  </r>
  <r>
    <x v="4"/>
    <x v="5"/>
    <s v=" COLEGIO EL MANANTIAL (CED)"/>
    <s v="6004 - 06"/>
    <x v="68"/>
    <m/>
    <n v="1"/>
    <m/>
    <n v="1"/>
    <n v="1"/>
    <n v="1895"/>
    <n v="0"/>
    <x v="8"/>
    <x v="3"/>
  </r>
  <r>
    <x v="4"/>
    <x v="5"/>
    <s v=" COLEGIO EL RODEO (IED)"/>
    <s v="6004 - 07"/>
    <x v="109"/>
    <m/>
    <m/>
    <n v="2"/>
    <n v="2"/>
    <n v="2"/>
    <n v="1895"/>
    <n v="1"/>
    <x v="8"/>
    <x v="3"/>
  </r>
  <r>
    <x v="4"/>
    <x v="5"/>
    <s v=" COLEGIO ENTRE NUBES SURORIENTAL (IED)"/>
    <s v="6004 - 08"/>
    <x v="163"/>
    <m/>
    <m/>
    <n v="3"/>
    <n v="3"/>
    <n v="3"/>
    <n v="1895"/>
    <n v="1"/>
    <x v="8"/>
    <x v="3"/>
  </r>
  <r>
    <x v="4"/>
    <x v="5"/>
    <s v=" COLEGIO FLORENTINO GONZALEZ (IED)"/>
    <s v="6004 - 09"/>
    <x v="164"/>
    <m/>
    <m/>
    <n v="3"/>
    <n v="3"/>
    <n v="3"/>
    <n v="1895"/>
    <n v="1"/>
    <x v="8"/>
    <x v="3"/>
  </r>
  <r>
    <x v="4"/>
    <x v="5"/>
    <s v=" COLEGIO FRANCISCO JAVIER MATIZ (IED)"/>
    <s v="6004 - 10"/>
    <x v="378"/>
    <m/>
    <n v="2"/>
    <m/>
    <n v="2"/>
    <n v="2"/>
    <n v="1895"/>
    <n v="0"/>
    <x v="8"/>
    <x v="3"/>
  </r>
  <r>
    <x v="4"/>
    <x v="5"/>
    <s v=" COLEGIO GRAN COLOMBIA (IED)"/>
    <s v="6004 - 11"/>
    <x v="165"/>
    <m/>
    <m/>
    <n v="2"/>
    <n v="2"/>
    <n v="2"/>
    <n v="1895"/>
    <n v="1"/>
    <x v="8"/>
    <x v="3"/>
  </r>
  <r>
    <x v="4"/>
    <x v="5"/>
    <s v=" COLEGIO JOSE ACEVEDO Y GOMEZ (IED)"/>
    <s v="6004 - 12"/>
    <x v="393"/>
    <m/>
    <m/>
    <n v="5"/>
    <n v="5"/>
    <n v="5"/>
    <n v="1895"/>
    <n v="1"/>
    <x v="8"/>
    <x v="3"/>
  </r>
  <r>
    <x v="4"/>
    <x v="5"/>
    <s v=" COLEGIO JOSE FELIX RESTREPO (IED)"/>
    <s v="6004 - 13"/>
    <x v="181"/>
    <m/>
    <m/>
    <n v="3"/>
    <n v="3"/>
    <n v="3"/>
    <n v="1895"/>
    <n v="1"/>
    <x v="8"/>
    <x v="3"/>
  </r>
  <r>
    <x v="4"/>
    <x v="5"/>
    <s v=" COLEGIO JOSE JOAQUIN CASTRO MARTINEZ (IED)"/>
    <s v="6004 - 14"/>
    <x v="182"/>
    <m/>
    <m/>
    <n v="5"/>
    <n v="5"/>
    <n v="5"/>
    <n v="1895"/>
    <n v="1"/>
    <x v="8"/>
    <x v="3"/>
  </r>
  <r>
    <x v="4"/>
    <x v="5"/>
    <s v=" COLEGIO JOSE MARIA CARBONELL (IED)"/>
    <s v="6004 - 15"/>
    <x v="398"/>
    <m/>
    <m/>
    <n v="3"/>
    <n v="3"/>
    <n v="3"/>
    <n v="1895"/>
    <n v="1"/>
    <x v="8"/>
    <x v="3"/>
  </r>
  <r>
    <x v="4"/>
    <x v="5"/>
    <s v=" COLEGIO JUAN EVANGELISTA GOMEZ (IED)"/>
    <s v="6004 - 16"/>
    <x v="183"/>
    <m/>
    <n v="1"/>
    <n v="1"/>
    <n v="2"/>
    <n v="2"/>
    <n v="1895"/>
    <n v="0.5"/>
    <x v="8"/>
    <x v="3"/>
  </r>
  <r>
    <x v="4"/>
    <x v="5"/>
    <s v=" COLEGIO JUAN REY (IED)"/>
    <s v="6004 - 17"/>
    <x v="133"/>
    <m/>
    <m/>
    <n v="1"/>
    <n v="1"/>
    <n v="1"/>
    <n v="1895"/>
    <n v="1"/>
    <x v="8"/>
    <x v="3"/>
  </r>
  <r>
    <x v="4"/>
    <x v="5"/>
    <s v=" COLEGIO JUANA ESCOBAR (IED)"/>
    <s v="6004 - 18"/>
    <x v="184"/>
    <m/>
    <m/>
    <n v="5"/>
    <n v="5"/>
    <n v="5"/>
    <n v="1895"/>
    <n v="1"/>
    <x v="8"/>
    <x v="3"/>
  </r>
  <r>
    <x v="4"/>
    <x v="5"/>
    <s v=" COLEGIO LA BELLEZA LOS LIBERTADORES (IED)"/>
    <s v="6004 - 19"/>
    <x v="185"/>
    <m/>
    <m/>
    <n v="5"/>
    <n v="5"/>
    <n v="5"/>
    <n v="1895"/>
    <n v="1"/>
    <x v="8"/>
    <x v="3"/>
  </r>
  <r>
    <x v="4"/>
    <x v="5"/>
    <s v=" COLEGIO LA VICTORIA (IED)"/>
    <s v="6004 - 20"/>
    <x v="406"/>
    <m/>
    <m/>
    <n v="2"/>
    <n v="2"/>
    <n v="2"/>
    <n v="1895"/>
    <n v="1"/>
    <x v="8"/>
    <x v="3"/>
  </r>
  <r>
    <x v="4"/>
    <x v="5"/>
    <s v=" COLEGIO LOS ALPES (IED)"/>
    <s v="6004 - 21"/>
    <x v="186"/>
    <m/>
    <n v="1"/>
    <n v="8"/>
    <n v="9"/>
    <n v="9"/>
    <n v="1895"/>
    <n v="0.88888888888888884"/>
    <x v="8"/>
    <x v="3"/>
  </r>
  <r>
    <x v="4"/>
    <x v="5"/>
    <s v=" COLEGIO MANUELITA SAENZ (IED)"/>
    <s v="6004 - 22"/>
    <x v="110"/>
    <m/>
    <m/>
    <n v="4"/>
    <n v="4"/>
    <n v="4"/>
    <n v="1895"/>
    <n v="1"/>
    <x v="8"/>
    <x v="3"/>
  </r>
  <r>
    <x v="4"/>
    <x v="5"/>
    <s v=" COLEGIO MONTEBELLO (IED)"/>
    <s v="6004 - 23"/>
    <x v="323"/>
    <m/>
    <m/>
    <n v="5"/>
    <n v="5"/>
    <n v="5"/>
    <n v="1895"/>
    <n v="1"/>
    <x v="8"/>
    <x v="3"/>
  </r>
  <r>
    <x v="4"/>
    <x v="5"/>
    <s v=" COLEGIO MORALBA SURORIENTAL (IED)"/>
    <s v="6004 - 24"/>
    <x v="187"/>
    <m/>
    <m/>
    <n v="2"/>
    <n v="2"/>
    <n v="2"/>
    <n v="1895"/>
    <n v="1"/>
    <x v="8"/>
    <x v="3"/>
  </r>
  <r>
    <x v="4"/>
    <x v="5"/>
    <s v=" COLEGIO NUEVA DELHI (IED)"/>
    <s v="6004 - 25"/>
    <x v="363"/>
    <m/>
    <n v="1"/>
    <n v="1"/>
    <n v="2"/>
    <n v="2"/>
    <n v="1895"/>
    <n v="0.5"/>
    <x v="8"/>
    <x v="3"/>
  </r>
  <r>
    <x v="4"/>
    <x v="5"/>
    <s v=" COLEGIO PANTALEON GAITAN PEREZ (CED)"/>
    <s v="6004 - 26"/>
    <x v="379"/>
    <m/>
    <m/>
    <n v="1"/>
    <n v="1"/>
    <n v="1"/>
    <n v="1895"/>
    <n v="1"/>
    <x v="8"/>
    <x v="3"/>
  </r>
  <r>
    <x v="4"/>
    <x v="5"/>
    <s v=" COLEGIO RAFAEL NUNEZ (IED)"/>
    <s v="6004 - 27"/>
    <x v="188"/>
    <m/>
    <m/>
    <n v="3"/>
    <n v="3"/>
    <n v="3"/>
    <n v="1895"/>
    <n v="1"/>
    <x v="8"/>
    <x v="3"/>
  </r>
  <r>
    <x v="4"/>
    <x v="5"/>
    <s v=" COLEGIO REPUBLICA DEL ECUADOR (IED)"/>
    <s v="6004 - 28"/>
    <x v="380"/>
    <m/>
    <m/>
    <n v="2"/>
    <n v="2"/>
    <n v="2"/>
    <n v="1895"/>
    <n v="1"/>
    <x v="8"/>
    <x v="3"/>
  </r>
  <r>
    <x v="4"/>
    <x v="5"/>
    <s v=" COLEGIO SAN CRISTOBAL SUR (IED)"/>
    <s v="6004 - 29"/>
    <x v="111"/>
    <m/>
    <n v="3"/>
    <n v="2"/>
    <n v="5"/>
    <n v="5"/>
    <n v="1895"/>
    <n v="0.4"/>
    <x v="8"/>
    <x v="3"/>
  </r>
  <r>
    <x v="4"/>
    <x v="5"/>
    <s v=" COLEGIO SAN ISIDRO SUR ORIENTAL (IED)"/>
    <s v="6004 - 30"/>
    <x v="414"/>
    <m/>
    <m/>
    <n v="4"/>
    <n v="4"/>
    <n v="4"/>
    <n v="1895"/>
    <n v="1"/>
    <x v="8"/>
    <x v="3"/>
  </r>
  <r>
    <x v="4"/>
    <x v="5"/>
    <s v=" COLEGIO SAN JOSE SUR ORIENTAL (IED)"/>
    <s v="6004 - 31"/>
    <x v="399"/>
    <m/>
    <m/>
    <n v="3"/>
    <n v="3"/>
    <n v="3"/>
    <n v="1895"/>
    <n v="1"/>
    <x v="8"/>
    <x v="3"/>
  </r>
  <r>
    <x v="4"/>
    <x v="5"/>
    <s v=" COLEGIO TECNICO TOMAS RUEDA VARGAS (IED)"/>
    <s v="6004 - 32"/>
    <x v="324"/>
    <m/>
    <m/>
    <n v="7"/>
    <n v="7"/>
    <n v="7"/>
    <n v="1895"/>
    <n v="1"/>
    <x v="8"/>
    <x v="3"/>
  </r>
  <r>
    <x v="4"/>
    <x v="5"/>
    <s v=" COLEGIO VEINTE DE JULIO (IED)"/>
    <s v="6004 - 33"/>
    <x v="381"/>
    <m/>
    <m/>
    <n v="6"/>
    <n v="6"/>
    <n v="6"/>
    <n v="1895"/>
    <n v="1"/>
    <x v="8"/>
    <x v="3"/>
  </r>
  <r>
    <x v="4"/>
    <x v="5"/>
    <s v=" COLEGIO ALMIRANTE PADILLA (IED)"/>
    <s v="6005 - 01"/>
    <x v="69"/>
    <m/>
    <m/>
    <n v="9"/>
    <n v="9"/>
    <n v="9"/>
    <n v="1895"/>
    <n v="1"/>
    <x v="8"/>
    <x v="3"/>
  </r>
  <r>
    <x v="4"/>
    <x v="5"/>
    <s v=" COLEGIO ATABANZHA (IED)"/>
    <s v="6005 - 02"/>
    <x v="364"/>
    <m/>
    <m/>
    <n v="4"/>
    <n v="4"/>
    <n v="4"/>
    <n v="1895"/>
    <n v="1"/>
    <x v="8"/>
    <x v="3"/>
  </r>
  <r>
    <x v="4"/>
    <x v="5"/>
    <s v=" COLEGIO BRASILIA - USME (IED)"/>
    <s v="6005 - 03"/>
    <x v="134"/>
    <m/>
    <m/>
    <n v="4"/>
    <n v="4"/>
    <n v="4"/>
    <n v="1895"/>
    <n v="1"/>
    <x v="8"/>
    <x v="3"/>
  </r>
  <r>
    <x v="4"/>
    <x v="5"/>
    <s v=" COLEGIO BRAZUELOS (IED)"/>
    <s v="6005 - 04"/>
    <x v="189"/>
    <m/>
    <m/>
    <n v="3"/>
    <n v="3"/>
    <n v="3"/>
    <n v="1895"/>
    <n v="1"/>
    <x v="8"/>
    <x v="3"/>
  </r>
  <r>
    <x v="4"/>
    <x v="5"/>
    <s v=" COLEGIO CHUNIZA (IED)"/>
    <s v="6005 - 05"/>
    <x v="70"/>
    <m/>
    <m/>
    <n v="4"/>
    <n v="4"/>
    <n v="4"/>
    <n v="1895"/>
    <n v="1"/>
    <x v="8"/>
    <x v="3"/>
  </r>
  <r>
    <x v="4"/>
    <x v="5"/>
    <s v=" COLEGIO CIUDAD DE VILLAVICENCIO (IED)"/>
    <s v="6005 - 06"/>
    <x v="71"/>
    <m/>
    <n v="2"/>
    <n v="1"/>
    <n v="3"/>
    <n v="3"/>
    <n v="1895"/>
    <n v="0.33333333333333331"/>
    <x v="8"/>
    <x v="3"/>
  </r>
  <r>
    <x v="4"/>
    <x v="5"/>
    <s v=" COLEGIO DIEGO MONTANA CUELLAR (IED)"/>
    <s v="6005 - 07"/>
    <x v="72"/>
    <m/>
    <n v="1"/>
    <n v="5"/>
    <n v="6"/>
    <n v="6"/>
    <n v="1895"/>
    <n v="0.83333333333333337"/>
    <x v="8"/>
    <x v="3"/>
  </r>
  <r>
    <x v="4"/>
    <x v="5"/>
    <s v=" COLEGIO EDUARDO UMANA MENDOZA (IED)"/>
    <s v="6005 - 08"/>
    <x v="382"/>
    <m/>
    <n v="3"/>
    <n v="3"/>
    <n v="6"/>
    <n v="6"/>
    <n v="1895"/>
    <n v="0.5"/>
    <x v="8"/>
    <x v="3"/>
  </r>
  <r>
    <x v="4"/>
    <x v="5"/>
    <s v=" COLEGIO EL CORTIJO - VIANEY (IED)"/>
    <s v="6005 - 09"/>
    <x v="365"/>
    <m/>
    <m/>
    <n v="4"/>
    <n v="4"/>
    <n v="4"/>
    <n v="1895"/>
    <n v="1"/>
    <x v="8"/>
    <x v="3"/>
  </r>
  <r>
    <x v="4"/>
    <x v="5"/>
    <s v=" COLEGIO EL DESTINO (IED)"/>
    <s v="6005 - 10"/>
    <x v="135"/>
    <m/>
    <n v="1"/>
    <m/>
    <n v="1"/>
    <n v="1"/>
    <n v="1895"/>
    <n v="0"/>
    <x v="8"/>
    <x v="3"/>
  </r>
  <r>
    <x v="4"/>
    <x v="5"/>
    <s v=" COLEGIO EL UVAL (IED)"/>
    <s v="6005 - 11"/>
    <x v="407"/>
    <m/>
    <m/>
    <n v="2"/>
    <n v="2"/>
    <n v="2"/>
    <n v="1895"/>
    <n v="1"/>
    <x v="8"/>
    <x v="3"/>
  </r>
  <r>
    <x v="4"/>
    <x v="5"/>
    <s v=" COLEGIO EL VIRREY JOSE SOLIS (IED)"/>
    <s v="6005 - 12"/>
    <x v="190"/>
    <m/>
    <m/>
    <n v="3"/>
    <n v="3"/>
    <n v="3"/>
    <n v="1895"/>
    <n v="1"/>
    <x v="8"/>
    <x v="3"/>
  </r>
  <r>
    <x v="4"/>
    <x v="5"/>
    <s v=" COLEGIO ESTANISLAO ZULETA (IED)"/>
    <s v="6005 - 13"/>
    <x v="328"/>
    <m/>
    <n v="1"/>
    <n v="4"/>
    <n v="5"/>
    <n v="5"/>
    <n v="1895"/>
    <n v="0.8"/>
    <x v="8"/>
    <x v="3"/>
  </r>
  <r>
    <x v="4"/>
    <x v="5"/>
    <s v=" COLEGIO FABIO LOZANO SIMONELLI (IED)"/>
    <s v="6005 - 14"/>
    <x v="329"/>
    <m/>
    <m/>
    <n v="4"/>
    <n v="4"/>
    <n v="4"/>
    <n v="1895"/>
    <n v="1"/>
    <x v="8"/>
    <x v="3"/>
  </r>
  <r>
    <x v="4"/>
    <x v="5"/>
    <s v=" COLEGIO FEDERICO GARCIA LORCA (IED)"/>
    <s v="6005 - 15"/>
    <x v="73"/>
    <m/>
    <n v="4"/>
    <n v="8"/>
    <n v="12"/>
    <n v="12"/>
    <n v="1895"/>
    <n v="0.66666666666666663"/>
    <x v="8"/>
    <x v="3"/>
  </r>
  <r>
    <x v="4"/>
    <x v="5"/>
    <s v=" COLEGIO FERNANDO GONZALEZ OCHOA (IED)"/>
    <s v="6005 - 16"/>
    <x v="74"/>
    <m/>
    <m/>
    <n v="5"/>
    <n v="5"/>
    <n v="5"/>
    <n v="1895"/>
    <n v="1"/>
    <x v="8"/>
    <x v="3"/>
  </r>
  <r>
    <x v="4"/>
    <x v="5"/>
    <s v=" COLEGIO FRANCISCO ANTONIO ZEA DE USME (IED)"/>
    <s v="6005 - 17"/>
    <x v="136"/>
    <m/>
    <m/>
    <n v="7"/>
    <n v="7"/>
    <n v="7"/>
    <n v="1895"/>
    <n v="1"/>
    <x v="8"/>
    <x v="3"/>
  </r>
  <r>
    <x v="4"/>
    <x v="5"/>
    <s v=" COLEGIO GABRIEL GARCIA MARQUEZ (IED)"/>
    <s v="6005 - 18"/>
    <x v="75"/>
    <m/>
    <m/>
    <n v="7"/>
    <n v="7"/>
    <n v="7"/>
    <n v="1895"/>
    <n v="1"/>
    <x v="8"/>
    <x v="3"/>
  </r>
  <r>
    <x v="4"/>
    <x v="5"/>
    <s v=" COLEGIO GRAN YOMASA (IED)"/>
    <s v="6005 - 19"/>
    <x v="330"/>
    <m/>
    <n v="1"/>
    <n v="7"/>
    <n v="8"/>
    <n v="8"/>
    <n v="1895"/>
    <n v="0.875"/>
    <x v="8"/>
    <x v="3"/>
  </r>
  <r>
    <x v="4"/>
    <x v="5"/>
    <s v=" COLEGIO LA AURORA (IED)"/>
    <s v="6005 - 20"/>
    <x v="191"/>
    <m/>
    <m/>
    <n v="4"/>
    <n v="4"/>
    <n v="4"/>
    <n v="1895"/>
    <n v="1"/>
    <x v="8"/>
    <x v="3"/>
  </r>
  <r>
    <x v="4"/>
    <x v="5"/>
    <s v=" COLEGIO LOS COMUNEROS - OSWALDO GUAYAZAMIN (IED)"/>
    <s v="6005 - 21"/>
    <x v="137"/>
    <m/>
    <n v="2"/>
    <n v="12"/>
    <n v="14"/>
    <n v="14"/>
    <n v="1895"/>
    <n v="0.8571428571428571"/>
    <x v="8"/>
    <x v="3"/>
  </r>
  <r>
    <x v="4"/>
    <x v="5"/>
    <s v=" COLEGIO LOS TEJARES (IED)"/>
    <s v="6005 - 22"/>
    <x v="331"/>
    <m/>
    <m/>
    <n v="2"/>
    <n v="2"/>
    <n v="2"/>
    <n v="1895"/>
    <n v="1"/>
    <x v="8"/>
    <x v="3"/>
  </r>
  <r>
    <x v="4"/>
    <x v="5"/>
    <s v=" COLEGIO LUIS EDUARDO MORA OSEJO (IED)"/>
    <s v="6005 - 23"/>
    <x v="112"/>
    <m/>
    <m/>
    <n v="3"/>
    <n v="3"/>
    <n v="3"/>
    <n v="1895"/>
    <n v="1"/>
    <x v="8"/>
    <x v="3"/>
  </r>
  <r>
    <x v="4"/>
    <x v="5"/>
    <s v=" COLEGIO MIGUEL DE CERVANTES SAAVEDRA (IED)"/>
    <s v="6005 - 24"/>
    <x v="138"/>
    <m/>
    <m/>
    <n v="3"/>
    <n v="3"/>
    <n v="3"/>
    <n v="1895"/>
    <n v="1"/>
    <x v="8"/>
    <x v="3"/>
  </r>
  <r>
    <x v="4"/>
    <x v="5"/>
    <s v=" COLEGIO NUEVA ESPERANZA (IED)"/>
    <s v="6005 - 25"/>
    <x v="394"/>
    <m/>
    <m/>
    <n v="3"/>
    <n v="3"/>
    <n v="3"/>
    <n v="1895"/>
    <n v="1"/>
    <x v="8"/>
    <x v="3"/>
  </r>
  <r>
    <x v="4"/>
    <x v="5"/>
    <s v=" COLEGIO NUEVO SAN ANDRES DE LOS ALTOS (IED)"/>
    <s v="6005 - 26"/>
    <x v="400"/>
    <m/>
    <m/>
    <n v="6"/>
    <n v="6"/>
    <n v="6"/>
    <n v="1895"/>
    <n v="1"/>
    <x v="8"/>
    <x v="3"/>
  </r>
  <r>
    <x v="4"/>
    <x v="5"/>
    <s v=" COLEGIO OFELIA URIBE DE ACOSTA (IED)"/>
    <s v="6005 - 27"/>
    <x v="139"/>
    <m/>
    <m/>
    <n v="6"/>
    <n v="6"/>
    <n v="6"/>
    <n v="1895"/>
    <n v="1"/>
    <x v="8"/>
    <x v="3"/>
  </r>
  <r>
    <x v="4"/>
    <x v="5"/>
    <s v=" COLEGIO ORLANDO FALS BORDA (IED)"/>
    <s v="6005 - 28"/>
    <x v="76"/>
    <m/>
    <m/>
    <n v="3"/>
    <n v="3"/>
    <n v="3"/>
    <n v="1895"/>
    <n v="1"/>
    <x v="8"/>
    <x v="3"/>
  </r>
  <r>
    <x v="4"/>
    <x v="5"/>
    <s v=" COLEGIO PAULO FREIRE (IED)"/>
    <s v="6005 - 29"/>
    <x v="77"/>
    <m/>
    <m/>
    <n v="5"/>
    <n v="5"/>
    <n v="5"/>
    <n v="1895"/>
    <n v="1"/>
    <x v="8"/>
    <x v="3"/>
  </r>
  <r>
    <x v="4"/>
    <x v="5"/>
    <s v=" COLEGIO PROVINCIA DE QUEBEC (IED)"/>
    <s v="6005 - 30"/>
    <x v="192"/>
    <m/>
    <m/>
    <n v="6"/>
    <n v="6"/>
    <n v="6"/>
    <n v="1895"/>
    <n v="1"/>
    <x v="8"/>
    <x v="3"/>
  </r>
  <r>
    <x v="4"/>
    <x v="5"/>
    <s v=" COLEGIO RURAL LAS MERCEDES-ANDES-LA MAYORIA-LA UNION-CHIZACA"/>
    <s v="6005 - 37"/>
    <x v="395"/>
    <m/>
    <m/>
    <n v="1"/>
    <n v="1"/>
    <n v="1"/>
    <n v="1895"/>
    <n v="1"/>
    <x v="8"/>
    <x v="3"/>
  </r>
  <r>
    <x v="4"/>
    <x v="5"/>
    <s v=" COLEGIO RURAL LOS ARRAYANES (CED)"/>
    <s v="6005 - 39"/>
    <x v="416"/>
    <m/>
    <n v="3"/>
    <m/>
    <n v="3"/>
    <n v="3"/>
    <n v="1895"/>
    <n v="0"/>
    <x v="8"/>
    <x v="3"/>
  </r>
  <r>
    <x v="4"/>
    <x v="5"/>
    <s v=" COLEGIO SAN CAYETANO (IED)"/>
    <s v="6005 - 41"/>
    <x v="78"/>
    <m/>
    <m/>
    <n v="1"/>
    <n v="1"/>
    <n v="1"/>
    <n v="1895"/>
    <n v="1"/>
    <x v="8"/>
    <x v="3"/>
  </r>
  <r>
    <x v="4"/>
    <x v="5"/>
    <s v=" COLEGIO SANTA LIBRADA (IED)"/>
    <s v="6005 - 42"/>
    <x v="366"/>
    <m/>
    <n v="3"/>
    <n v="1"/>
    <n v="4"/>
    <n v="4"/>
    <n v="1895"/>
    <n v="0.25"/>
    <x v="8"/>
    <x v="3"/>
  </r>
  <r>
    <x v="4"/>
    <x v="5"/>
    <s v=" COLEGIO SANTA MARTHA (IED)"/>
    <s v="6005 - 43"/>
    <x v="396"/>
    <m/>
    <n v="1"/>
    <n v="2"/>
    <n v="3"/>
    <n v="3"/>
    <n v="1895"/>
    <n v="0.66666666666666663"/>
    <x v="8"/>
    <x v="3"/>
  </r>
  <r>
    <x v="4"/>
    <x v="5"/>
    <s v=" COLEGIO TENERIFE - GRANADA SUR (IED)"/>
    <s v="6005 - 44"/>
    <x v="193"/>
    <m/>
    <m/>
    <n v="5"/>
    <n v="5"/>
    <n v="5"/>
    <n v="1895"/>
    <n v="1"/>
    <x v="8"/>
    <x v="3"/>
  </r>
  <r>
    <x v="4"/>
    <x v="5"/>
    <s v=" COLEGIO USMINIA (IED)"/>
    <s v="6005 - 45"/>
    <x v="79"/>
    <m/>
    <m/>
    <n v="5"/>
    <n v="5"/>
    <n v="5"/>
    <n v="1895"/>
    <n v="1"/>
    <x v="8"/>
    <x v="3"/>
  </r>
  <r>
    <x v="4"/>
    <x v="5"/>
    <s v=" COLEGIO BERNARDO JARAMILLO (IED)"/>
    <s v="6006 - 01"/>
    <x v="401"/>
    <m/>
    <n v="1"/>
    <n v="2"/>
    <n v="3"/>
    <n v="3"/>
    <n v="1895"/>
    <n v="0.66666666666666663"/>
    <x v="8"/>
    <x v="3"/>
  </r>
  <r>
    <x v="4"/>
    <x v="5"/>
    <s v=" COLEGIO CENTRO INTEGRAL JOSE MARIA CORDOBA (IED)"/>
    <s v="6006 - 02"/>
    <x v="194"/>
    <m/>
    <n v="2"/>
    <n v="9"/>
    <n v="11"/>
    <n v="11"/>
    <n v="1895"/>
    <n v="0.81818181818181823"/>
    <x v="8"/>
    <x v="3"/>
  </r>
  <r>
    <x v="4"/>
    <x v="5"/>
    <s v=" COLEGIO CIUDAD DE BOGOTA (IED)"/>
    <s v="6006 - 03"/>
    <x v="332"/>
    <m/>
    <m/>
    <n v="6"/>
    <n v="6"/>
    <n v="6"/>
    <n v="1895"/>
    <n v="1"/>
    <x v="8"/>
    <x v="3"/>
  </r>
  <r>
    <x v="4"/>
    <x v="5"/>
    <s v=" COLEGIO INEM SANTIAGO PEREZ (IED)"/>
    <s v="6006 - 04"/>
    <x v="80"/>
    <m/>
    <m/>
    <n v="5"/>
    <n v="5"/>
    <n v="5"/>
    <n v="1895"/>
    <n v="1"/>
    <x v="8"/>
    <x v="3"/>
  </r>
  <r>
    <x v="4"/>
    <x v="5"/>
    <s v=" COLEGIO INSTITUTO TECNICO INDUSTRIAL PILOTO (IED)"/>
    <s v="6006 - 05"/>
    <x v="195"/>
    <m/>
    <n v="1"/>
    <n v="18"/>
    <n v="19"/>
    <n v="19"/>
    <n v="1895"/>
    <n v="0.94736842105263153"/>
    <x v="8"/>
    <x v="3"/>
  </r>
  <r>
    <x v="4"/>
    <x v="5"/>
    <s v=" COLEGIO ISLA DEL SOL (IED)"/>
    <s v="6006 - 06"/>
    <x v="81"/>
    <m/>
    <m/>
    <n v="11"/>
    <n v="11"/>
    <n v="11"/>
    <n v="1895"/>
    <n v="1"/>
    <x v="8"/>
    <x v="3"/>
  </r>
  <r>
    <x v="4"/>
    <x v="5"/>
    <s v=" COLEGIO MARCO FIDEL SUAREZ (IED)"/>
    <s v="6006 - 07"/>
    <x v="196"/>
    <m/>
    <m/>
    <n v="3"/>
    <n v="3"/>
    <n v="3"/>
    <n v="1895"/>
    <n v="1"/>
    <x v="8"/>
    <x v="3"/>
  </r>
  <r>
    <x v="4"/>
    <x v="5"/>
    <s v=" COLEGIO RAFAEL URIBE URIBE (IED)"/>
    <s v="6006 - 08"/>
    <x v="197"/>
    <m/>
    <m/>
    <n v="3"/>
    <n v="3"/>
    <n v="3"/>
    <n v="1895"/>
    <n v="1"/>
    <x v="8"/>
    <x v="3"/>
  </r>
  <r>
    <x v="4"/>
    <x v="5"/>
    <s v=" COLEGIO RUFINO JOSE CUERVO (IED)"/>
    <s v="6006 - 09"/>
    <x v="198"/>
    <m/>
    <m/>
    <n v="2"/>
    <n v="2"/>
    <n v="2"/>
    <n v="1895"/>
    <n v="1"/>
    <x v="8"/>
    <x v="3"/>
  </r>
  <r>
    <x v="4"/>
    <x v="5"/>
    <s v=" COLEGIO SAN BENITO ABAD (IED)"/>
    <s v="6006 - 10"/>
    <x v="140"/>
    <m/>
    <m/>
    <n v="3"/>
    <n v="3"/>
    <n v="3"/>
    <n v="1895"/>
    <n v="1"/>
    <x v="8"/>
    <x v="3"/>
  </r>
  <r>
    <x v="4"/>
    <x v="5"/>
    <s v=" COLEGIO SAN CARLOS (IED)"/>
    <s v="6006 - 11"/>
    <x v="408"/>
    <m/>
    <m/>
    <n v="8"/>
    <n v="8"/>
    <n v="8"/>
    <n v="1895"/>
    <n v="1"/>
    <x v="8"/>
    <x v="3"/>
  </r>
  <r>
    <x v="4"/>
    <x v="5"/>
    <s v=" COLEGIO VENECIA (IED)"/>
    <s v="6006 - 12"/>
    <x v="113"/>
    <m/>
    <n v="1"/>
    <n v="7"/>
    <n v="8"/>
    <n v="8"/>
    <n v="1895"/>
    <n v="0.875"/>
    <x v="8"/>
    <x v="3"/>
  </r>
  <r>
    <x v="4"/>
    <x v="5"/>
    <s v=" COLEGIO ALFONSO LOPEZ MICHELSEN (IED)"/>
    <s v="6007 - 01"/>
    <x v="199"/>
    <m/>
    <m/>
    <n v="6"/>
    <n v="6"/>
    <n v="6"/>
    <n v="1895"/>
    <n v="1"/>
    <x v="8"/>
    <x v="3"/>
  </r>
  <r>
    <x v="4"/>
    <x v="5"/>
    <s v=" COLEGIO ALFONSO REYES ECHANDIA (IED)"/>
    <s v="6007 - 02"/>
    <x v="383"/>
    <m/>
    <n v="2"/>
    <n v="6"/>
    <n v="8"/>
    <n v="8"/>
    <n v="1895"/>
    <n v="0.75"/>
    <x v="8"/>
    <x v="3"/>
  </r>
  <r>
    <x v="4"/>
    <x v="5"/>
    <s v=" COLEGIO BOSANOVA (IED)"/>
    <s v="6007 - 03"/>
    <x v="200"/>
    <m/>
    <n v="2"/>
    <n v="4"/>
    <n v="6"/>
    <n v="6"/>
    <n v="1895"/>
    <n v="0.66666666666666663"/>
    <x v="8"/>
    <x v="3"/>
  </r>
  <r>
    <x v="4"/>
    <x v="5"/>
    <s v=" COLEGIO BRASILIA - BOSA (IED)"/>
    <s v="6007 - 04"/>
    <x v="201"/>
    <m/>
    <m/>
    <n v="5"/>
    <n v="5"/>
    <n v="5"/>
    <n v="1895"/>
    <n v="1"/>
    <x v="8"/>
    <x v="3"/>
  </r>
  <r>
    <x v="4"/>
    <x v="5"/>
    <s v=" COLEGIO CARLOS ALBAN HOLGUIN (IED)"/>
    <s v="6007 - 05"/>
    <x v="82"/>
    <m/>
    <m/>
    <n v="6"/>
    <n v="6"/>
    <n v="6"/>
    <n v="1895"/>
    <n v="1"/>
    <x v="8"/>
    <x v="3"/>
  </r>
  <r>
    <x v="4"/>
    <x v="5"/>
    <s v=" COLEGIO CARLOS PIZARRO LEON GOMEZ (IED)"/>
    <s v="6007 - 06"/>
    <x v="141"/>
    <m/>
    <n v="2"/>
    <n v="5"/>
    <n v="7"/>
    <n v="7"/>
    <n v="1895"/>
    <n v="0.7142857142857143"/>
    <x v="8"/>
    <x v="3"/>
  </r>
  <r>
    <x v="4"/>
    <x v="5"/>
    <s v=" COLEGIO CEDID SAN PABLO (IED)"/>
    <s v="6007 - 07"/>
    <x v="202"/>
    <m/>
    <m/>
    <n v="2"/>
    <n v="2"/>
    <n v="2"/>
    <n v="1895"/>
    <n v="1"/>
    <x v="8"/>
    <x v="3"/>
  </r>
  <r>
    <x v="4"/>
    <x v="5"/>
    <s v=" COLEGIO CIUDADELA EDUCATIVA DE BOSA (IED)"/>
    <s v="6007 - 08"/>
    <x v="114"/>
    <m/>
    <m/>
    <n v="7"/>
    <n v="7"/>
    <n v="7"/>
    <n v="1895"/>
    <n v="1"/>
    <x v="8"/>
    <x v="3"/>
  </r>
  <r>
    <x v="4"/>
    <x v="5"/>
    <s v=" COLEGIO DEBORA ARANGO PEREZ (IED)"/>
    <s v="6007 - 09"/>
    <x v="203"/>
    <m/>
    <m/>
    <n v="10"/>
    <n v="10"/>
    <n v="10"/>
    <n v="1895"/>
    <n v="1"/>
    <x v="8"/>
    <x v="3"/>
  </r>
  <r>
    <x v="4"/>
    <x v="5"/>
    <s v=" COLEGIO EL PORVENIR (IED)"/>
    <s v="6007 - 10"/>
    <x v="83"/>
    <m/>
    <m/>
    <n v="9"/>
    <n v="9"/>
    <n v="9"/>
    <n v="1895"/>
    <n v="1"/>
    <x v="8"/>
    <x v="3"/>
  </r>
  <r>
    <x v="4"/>
    <x v="5"/>
    <s v=" COLEGIO FERNANDO MAZUERA VILLEGAS (IED)"/>
    <s v="6007 - 11"/>
    <x v="84"/>
    <m/>
    <m/>
    <n v="9"/>
    <n v="9"/>
    <n v="9"/>
    <n v="1895"/>
    <n v="1"/>
    <x v="8"/>
    <x v="3"/>
  </r>
  <r>
    <x v="4"/>
    <x v="5"/>
    <s v=" COLEGIO FRANCISCO DE PAULA SANTANDER (IED)"/>
    <s v="6007 - 12"/>
    <x v="204"/>
    <m/>
    <m/>
    <n v="2"/>
    <n v="2"/>
    <n v="2"/>
    <n v="1895"/>
    <n v="1"/>
    <x v="8"/>
    <x v="3"/>
  </r>
  <r>
    <x v="4"/>
    <x v="5"/>
    <s v=" COLEGIO GERMAN ARCINIEGAS (IED)"/>
    <s v="6007 - 13"/>
    <x v="205"/>
    <m/>
    <n v="2"/>
    <n v="1"/>
    <n v="3"/>
    <n v="3"/>
    <n v="1895"/>
    <n v="0.33333333333333331"/>
    <x v="8"/>
    <x v="3"/>
  </r>
  <r>
    <x v="4"/>
    <x v="5"/>
    <s v=" COLEGIO GRANCOLOMBIANO (IED)"/>
    <s v="6007 - 14"/>
    <x v="206"/>
    <m/>
    <m/>
    <n v="7"/>
    <n v="7"/>
    <n v="7"/>
    <n v="1895"/>
    <n v="1"/>
    <x v="8"/>
    <x v="3"/>
  </r>
  <r>
    <x v="4"/>
    <x v="5"/>
    <s v=" COLEGIO JOSE ANTONIO GALAN (IED)"/>
    <s v="6007 - 15"/>
    <x v="207"/>
    <m/>
    <n v="1"/>
    <n v="2"/>
    <n v="3"/>
    <n v="3"/>
    <n v="1895"/>
    <n v="0.66666666666666663"/>
    <x v="8"/>
    <x v="3"/>
  </r>
  <r>
    <x v="4"/>
    <x v="5"/>
    <s v=" COLEGIO JOSE FRANCISCO SOCARRAS (IED)"/>
    <s v="6007 - 16"/>
    <x v="367"/>
    <m/>
    <m/>
    <n v="6"/>
    <n v="6"/>
    <n v="6"/>
    <n v="1895"/>
    <n v="1"/>
    <x v="8"/>
    <x v="3"/>
  </r>
  <r>
    <x v="4"/>
    <x v="5"/>
    <s v=" COLEGIO KIMI PERNIA DOMICO (IED)"/>
    <s v="6007 - 17"/>
    <x v="208"/>
    <m/>
    <m/>
    <n v="6"/>
    <n v="6"/>
    <n v="6"/>
    <n v="1895"/>
    <n v="1"/>
    <x v="8"/>
    <x v="3"/>
  </r>
  <r>
    <x v="4"/>
    <x v="5"/>
    <s v=" COLEGIO LA CONCEPCION (IED)"/>
    <s v="6007 - 18"/>
    <x v="402"/>
    <m/>
    <n v="2"/>
    <n v="5"/>
    <n v="7"/>
    <n v="7"/>
    <n v="1895"/>
    <n v="0.7142857142857143"/>
    <x v="8"/>
    <x v="3"/>
  </r>
  <r>
    <x v="4"/>
    <x v="5"/>
    <s v=" COLEGIO LEONARDO POSADA PEDRAZA (IED)"/>
    <s v="6007 - 19"/>
    <x v="209"/>
    <m/>
    <m/>
    <n v="3"/>
    <n v="3"/>
    <n v="3"/>
    <n v="1895"/>
    <n v="1"/>
    <x v="8"/>
    <x v="3"/>
  </r>
  <r>
    <x v="4"/>
    <x v="5"/>
    <s v=" COLEGIO LLANO ORIENTAL (IED)"/>
    <s v="6007 - 20"/>
    <x v="210"/>
    <m/>
    <m/>
    <n v="3"/>
    <n v="3"/>
    <n v="3"/>
    <n v="1895"/>
    <n v="1"/>
    <x v="8"/>
    <x v="3"/>
  </r>
  <r>
    <x v="4"/>
    <x v="5"/>
    <s v=" COLEGIO LUIS LOPEZ DE MESA (IED)"/>
    <s v="6007 - 21"/>
    <x v="211"/>
    <m/>
    <n v="1"/>
    <n v="6"/>
    <n v="7"/>
    <n v="7"/>
    <n v="1895"/>
    <n v="0.8571428571428571"/>
    <x v="8"/>
    <x v="3"/>
  </r>
  <r>
    <x v="4"/>
    <x v="5"/>
    <s v=" COLEGIO MOTORISTA (IED)"/>
    <s v="6007 - 22"/>
    <x v="212"/>
    <m/>
    <m/>
    <n v="4"/>
    <n v="4"/>
    <n v="4"/>
    <n v="1895"/>
    <n v="1"/>
    <x v="8"/>
    <x v="3"/>
  </r>
  <r>
    <x v="4"/>
    <x v="5"/>
    <s v=" COLEGIO NUEVO CHILE (IED)"/>
    <s v="6007 - 23"/>
    <x v="213"/>
    <m/>
    <m/>
    <n v="4"/>
    <n v="4"/>
    <n v="4"/>
    <n v="1895"/>
    <n v="1"/>
    <x v="8"/>
    <x v="3"/>
  </r>
  <r>
    <x v="4"/>
    <x v="5"/>
    <s v=" COLEGIO ORLANDO HIGUITA ROJAS (IED)"/>
    <s v="6007 - 24"/>
    <x v="115"/>
    <m/>
    <m/>
    <n v="6"/>
    <n v="6"/>
    <n v="6"/>
    <n v="1895"/>
    <n v="1"/>
    <x v="8"/>
    <x v="3"/>
  </r>
  <r>
    <x v="4"/>
    <x v="5"/>
    <s v=" COLEGIO PABLO DE TARSO (IED)"/>
    <s v="6007 - 25"/>
    <x v="214"/>
    <m/>
    <m/>
    <n v="5"/>
    <n v="5"/>
    <n v="5"/>
    <n v="1895"/>
    <n v="1"/>
    <x v="8"/>
    <x v="3"/>
  </r>
  <r>
    <x v="4"/>
    <x v="5"/>
    <s v=" COLEGIO PORFIRIO BARBA JACOB (IED)"/>
    <s v="6007 - 26"/>
    <x v="215"/>
    <m/>
    <n v="5"/>
    <n v="3"/>
    <n v="8"/>
    <n v="8"/>
    <n v="1895"/>
    <n v="0.375"/>
    <x v="8"/>
    <x v="3"/>
  </r>
  <r>
    <x v="4"/>
    <x v="5"/>
    <s v=" COLEGIO SAN BERNARDINO (IED)"/>
    <s v="6007 - 27"/>
    <x v="216"/>
    <m/>
    <m/>
    <n v="8"/>
    <n v="8"/>
    <n v="8"/>
    <n v="1895"/>
    <n v="1"/>
    <x v="8"/>
    <x v="3"/>
  </r>
  <r>
    <x v="4"/>
    <x v="5"/>
    <s v=" COLEGIO VILLAS DEL PROGRESO (IED)"/>
    <s v="6007 - 28"/>
    <x v="116"/>
    <n v="1"/>
    <n v="2"/>
    <n v="3"/>
    <n v="6"/>
    <n v="5"/>
    <n v="1895"/>
    <n v="0.6"/>
    <x v="8"/>
    <x v="3"/>
  </r>
  <r>
    <x v="4"/>
    <x v="5"/>
    <s v=" COLEGIO ALFONSO LOPEZ PUMAREJO (IED)"/>
    <s v="6008 - 01"/>
    <x v="217"/>
    <m/>
    <m/>
    <n v="6"/>
    <n v="6"/>
    <n v="6"/>
    <n v="1895"/>
    <n v="1"/>
    <x v="8"/>
    <x v="3"/>
  </r>
  <r>
    <x v="4"/>
    <x v="5"/>
    <s v=" COLEGIO ALQUERIA DE LA FRAGUA (IED)"/>
    <s v="6008 - 02"/>
    <x v="333"/>
    <m/>
    <m/>
    <n v="5"/>
    <n v="5"/>
    <n v="5"/>
    <n v="1895"/>
    <n v="1"/>
    <x v="8"/>
    <x v="3"/>
  </r>
  <r>
    <x v="4"/>
    <x v="5"/>
    <s v=" COLEGIO CARLOS ARANGO VELEZ (IED)"/>
    <s v="6008 - 03"/>
    <x v="218"/>
    <m/>
    <n v="3"/>
    <n v="1"/>
    <n v="4"/>
    <n v="4"/>
    <n v="1895"/>
    <n v="0.25"/>
    <x v="8"/>
    <x v="3"/>
  </r>
  <r>
    <x v="4"/>
    <x v="5"/>
    <s v=" COLEGIO CARLOS ARTURO TORRES (IED)"/>
    <s v="6008 - 04"/>
    <x v="85"/>
    <m/>
    <m/>
    <n v="2"/>
    <n v="2"/>
    <n v="2"/>
    <n v="1895"/>
    <n v="1"/>
    <x v="8"/>
    <x v="3"/>
  </r>
  <r>
    <x v="4"/>
    <x v="5"/>
    <s v=" COLEGIO CASTILLA (IED)"/>
    <s v="6008 - 05"/>
    <x v="219"/>
    <m/>
    <m/>
    <n v="4"/>
    <n v="4"/>
    <n v="4"/>
    <n v="1895"/>
    <n v="1"/>
    <x v="8"/>
    <x v="3"/>
  </r>
  <r>
    <x v="4"/>
    <x v="5"/>
    <s v=" COLEGIO CLASS (IED)"/>
    <s v="6008 - 06"/>
    <x v="117"/>
    <m/>
    <m/>
    <n v="9"/>
    <n v="9"/>
    <n v="9"/>
    <n v="1895"/>
    <n v="1"/>
    <x v="8"/>
    <x v="3"/>
  </r>
  <r>
    <x v="4"/>
    <x v="5"/>
    <s v=" COLEGIO CODEMA (IED)"/>
    <s v="6008 - 07"/>
    <x v="220"/>
    <m/>
    <n v="3"/>
    <n v="2"/>
    <n v="5"/>
    <n v="5"/>
    <n v="1895"/>
    <n v="0.4"/>
    <x v="8"/>
    <x v="3"/>
  </r>
  <r>
    <x v="4"/>
    <x v="5"/>
    <s v=" COLEGIO DARIO ECHANDIA (IED)"/>
    <s v="6008 - 08"/>
    <x v="221"/>
    <m/>
    <m/>
    <n v="6"/>
    <n v="6"/>
    <n v="6"/>
    <n v="1895"/>
    <n v="1"/>
    <x v="8"/>
    <x v="3"/>
  </r>
  <r>
    <x v="4"/>
    <x v="5"/>
    <s v=" COLEGIO EDUARDO UMANA LUNA (IED)"/>
    <s v="6008 - 09"/>
    <x v="222"/>
    <m/>
    <m/>
    <n v="6"/>
    <n v="6"/>
    <n v="6"/>
    <n v="1895"/>
    <n v="1"/>
    <x v="8"/>
    <x v="3"/>
  </r>
  <r>
    <x v="4"/>
    <x v="5"/>
    <s v=" COLEGIO EL JAPON (IED)"/>
    <s v="6008 - 10"/>
    <x v="86"/>
    <m/>
    <m/>
    <n v="3"/>
    <n v="3"/>
    <n v="3"/>
    <n v="1895"/>
    <n v="1"/>
    <x v="8"/>
    <x v="3"/>
  </r>
  <r>
    <x v="4"/>
    <x v="5"/>
    <s v=" COLEGIO FERNANDO SOTO APARICIO (IED)"/>
    <s v="6008 - 11"/>
    <x v="87"/>
    <m/>
    <m/>
    <n v="4"/>
    <n v="4"/>
    <n v="4"/>
    <n v="1895"/>
    <n v="1"/>
    <x v="8"/>
    <x v="3"/>
  </r>
  <r>
    <x v="4"/>
    <x v="5"/>
    <s v=" COLEGIO FRANCISCO DE MIRANDA (IED)"/>
    <s v="6008 - 12"/>
    <x v="223"/>
    <m/>
    <m/>
    <n v="7"/>
    <n v="7"/>
    <n v="7"/>
    <n v="1895"/>
    <n v="1"/>
    <x v="8"/>
    <x v="3"/>
  </r>
  <r>
    <x v="4"/>
    <x v="5"/>
    <s v=" COLEGIO GABRIEL BETANCOURT MEJIA (IED)"/>
    <s v="6008 - 13"/>
    <x v="224"/>
    <m/>
    <m/>
    <n v="6"/>
    <n v="6"/>
    <n v="6"/>
    <n v="1895"/>
    <n v="1"/>
    <x v="8"/>
    <x v="3"/>
  </r>
  <r>
    <x v="4"/>
    <x v="5"/>
    <s v=" COLEGIO GENERAL GUSTAVO ROJAS PINILLA (IED)"/>
    <s v="6008 - 14"/>
    <x v="225"/>
    <m/>
    <n v="1"/>
    <n v="2"/>
    <n v="3"/>
    <n v="3"/>
    <n v="1895"/>
    <n v="0.66666666666666663"/>
    <x v="8"/>
    <x v="3"/>
  </r>
  <r>
    <x v="4"/>
    <x v="5"/>
    <s v=" COLEGIO HERNANDO DURAN DUSSAN (IED)"/>
    <s v="6008 - 15"/>
    <x v="118"/>
    <m/>
    <m/>
    <n v="8"/>
    <n v="8"/>
    <n v="8"/>
    <n v="1895"/>
    <n v="1"/>
    <x v="8"/>
    <x v="3"/>
  </r>
  <r>
    <x v="4"/>
    <x v="5"/>
    <s v=" COLEGIO INEM FRANCISCO DE PAULA SANTANDER (IED)"/>
    <s v="6008 - 16"/>
    <x v="88"/>
    <m/>
    <n v="1"/>
    <n v="7"/>
    <n v="8"/>
    <n v="8"/>
    <n v="1895"/>
    <n v="0.875"/>
    <x v="8"/>
    <x v="3"/>
  </r>
  <r>
    <x v="4"/>
    <x v="5"/>
    <s v=" COLEGIO INSTITUTO TECNICO RODRIGO DE TRIANA (IED)"/>
    <s v="6008 - 17"/>
    <x v="226"/>
    <m/>
    <n v="2"/>
    <m/>
    <n v="2"/>
    <n v="2"/>
    <n v="1895"/>
    <n v="0"/>
    <x v="8"/>
    <x v="3"/>
  </r>
  <r>
    <x v="4"/>
    <x v="5"/>
    <s v=" COLEGIO ISABEL II (IED)"/>
    <s v="6008 - 18"/>
    <x v="227"/>
    <m/>
    <m/>
    <n v="4"/>
    <n v="4"/>
    <n v="4"/>
    <n v="1895"/>
    <n v="1"/>
    <x v="8"/>
    <x v="3"/>
  </r>
  <r>
    <x v="4"/>
    <x v="5"/>
    <s v=" COLEGIO JACKELINE (IED)"/>
    <s v="6008 - 19"/>
    <x v="89"/>
    <m/>
    <m/>
    <n v="3"/>
    <n v="3"/>
    <n v="3"/>
    <n v="1895"/>
    <n v="1"/>
    <x v="8"/>
    <x v="3"/>
  </r>
  <r>
    <x v="4"/>
    <x v="5"/>
    <s v=" COLEGIO JAIRO ANIBAL NINO (CED)"/>
    <s v="6008 - 20"/>
    <x v="228"/>
    <m/>
    <m/>
    <n v="7"/>
    <n v="7"/>
    <n v="7"/>
    <n v="1895"/>
    <n v="1"/>
    <x v="8"/>
    <x v="3"/>
  </r>
  <r>
    <x v="4"/>
    <x v="5"/>
    <s v=" COLEGIO JOHN F. KENNEDY (IED)"/>
    <s v="6008 - 21"/>
    <x v="90"/>
    <m/>
    <m/>
    <n v="6"/>
    <n v="6"/>
    <n v="6"/>
    <n v="1895"/>
    <n v="1"/>
    <x v="8"/>
    <x v="3"/>
  </r>
  <r>
    <x v="4"/>
    <x v="5"/>
    <s v=" COLEGIO KENNEDY (IED)"/>
    <s v="6008 - 22"/>
    <x v="229"/>
    <m/>
    <m/>
    <n v="3"/>
    <n v="3"/>
    <n v="3"/>
    <n v="1895"/>
    <n v="1"/>
    <x v="8"/>
    <x v="3"/>
  </r>
  <r>
    <x v="4"/>
    <x v="5"/>
    <s v=" COLEGIO LA AMISTAD (IED)"/>
    <s v="6008 - 23"/>
    <x v="142"/>
    <m/>
    <m/>
    <n v="7"/>
    <n v="7"/>
    <n v="7"/>
    <n v="1895"/>
    <n v="1"/>
    <x v="8"/>
    <x v="3"/>
  </r>
  <r>
    <x v="4"/>
    <x v="5"/>
    <s v=" COLEGIO LA CHUCUA (IED)"/>
    <s v="6008 - 24"/>
    <x v="143"/>
    <m/>
    <m/>
    <n v="5"/>
    <n v="5"/>
    <n v="5"/>
    <n v="1895"/>
    <n v="1"/>
    <x v="8"/>
    <x v="3"/>
  </r>
  <r>
    <x v="4"/>
    <x v="5"/>
    <s v=" COLEGIO LA FLORESTA SUR (IED)"/>
    <s v="6008 - 25"/>
    <x v="230"/>
    <m/>
    <n v="1"/>
    <n v="6"/>
    <n v="7"/>
    <n v="7"/>
    <n v="1895"/>
    <n v="0.8571428571428571"/>
    <x v="8"/>
    <x v="3"/>
  </r>
  <r>
    <x v="4"/>
    <x v="5"/>
    <s v=" COLEGIO LAS AMERICAS (IED)"/>
    <s v="6008 - 26"/>
    <x v="231"/>
    <m/>
    <m/>
    <n v="5"/>
    <n v="5"/>
    <n v="5"/>
    <n v="1895"/>
    <n v="1"/>
    <x v="8"/>
    <x v="3"/>
  </r>
  <r>
    <x v="4"/>
    <x v="5"/>
    <s v=" COLEGIO LOS PERIODISTAS (IED)"/>
    <s v="6008 - 27"/>
    <x v="239"/>
    <m/>
    <m/>
    <n v="11"/>
    <n v="11"/>
    <n v="11"/>
    <n v="1895"/>
    <n v="1"/>
    <x v="8"/>
    <x v="3"/>
  </r>
  <r>
    <x v="4"/>
    <x v="5"/>
    <s v=" COLEGIO MANUEL CEPEDA VARGAS (IED)"/>
    <s v="6008 - 28"/>
    <x v="240"/>
    <m/>
    <n v="1"/>
    <n v="5"/>
    <n v="6"/>
    <n v="6"/>
    <n v="1895"/>
    <n v="0.83333333333333337"/>
    <x v="8"/>
    <x v="3"/>
  </r>
  <r>
    <x v="4"/>
    <x v="5"/>
    <s v=" COLEGIO MANUEL ZAPATA OLIVELLA (IED)"/>
    <s v="6008 - 29"/>
    <x v="241"/>
    <m/>
    <m/>
    <n v="5"/>
    <n v="5"/>
    <n v="5"/>
    <n v="1895"/>
    <n v="1"/>
    <x v="8"/>
    <x v="3"/>
  </r>
  <r>
    <x v="4"/>
    <x v="5"/>
    <s v=" COLEGIO MARSELLA (IED)"/>
    <s v="6008 - 30"/>
    <x v="242"/>
    <m/>
    <m/>
    <n v="3"/>
    <n v="3"/>
    <n v="3"/>
    <n v="1895"/>
    <n v="1"/>
    <x v="8"/>
    <x v="3"/>
  </r>
  <r>
    <x v="4"/>
    <x v="5"/>
    <s v=" COLEGIO NACIONAL NICOLAS ESGUERRA (IED)"/>
    <s v="6008 - 31"/>
    <x v="119"/>
    <m/>
    <m/>
    <n v="5"/>
    <n v="5"/>
    <n v="5"/>
    <n v="1895"/>
    <n v="1"/>
    <x v="8"/>
    <x v="3"/>
  </r>
  <r>
    <x v="4"/>
    <x v="5"/>
    <s v=" COLEGIO NELSON MANDELA (IED)"/>
    <s v="6008 - 32"/>
    <x v="334"/>
    <m/>
    <m/>
    <n v="2"/>
    <n v="2"/>
    <n v="2"/>
    <n v="1895"/>
    <n v="1"/>
    <x v="8"/>
    <x v="3"/>
  </r>
  <r>
    <x v="4"/>
    <x v="5"/>
    <s v=" COLEGIO O.E.A. (IED)"/>
    <s v="6008 - 33"/>
    <x v="243"/>
    <m/>
    <m/>
    <n v="4"/>
    <n v="4"/>
    <n v="4"/>
    <n v="1895"/>
    <n v="1"/>
    <x v="8"/>
    <x v="3"/>
  </r>
  <r>
    <x v="4"/>
    <x v="5"/>
    <s v=" COLEGIO PAULO VI (IED)"/>
    <s v="6008 - 34"/>
    <x v="244"/>
    <m/>
    <m/>
    <n v="2"/>
    <n v="2"/>
    <n v="2"/>
    <n v="1895"/>
    <n v="1"/>
    <x v="8"/>
    <x v="3"/>
  </r>
  <r>
    <x v="4"/>
    <x v="5"/>
    <s v=" COLEGIO PROSPERO PINZON (IED)"/>
    <s v="6008 - 35"/>
    <x v="91"/>
    <m/>
    <n v="3"/>
    <m/>
    <n v="3"/>
    <n v="3"/>
    <n v="1895"/>
    <n v="0"/>
    <x v="8"/>
    <x v="3"/>
  </r>
  <r>
    <x v="4"/>
    <x v="5"/>
    <s v=" COLEGIO SALUDCOOP SUR (IED)"/>
    <s v="6008 - 36"/>
    <x v="245"/>
    <m/>
    <m/>
    <n v="2"/>
    <n v="2"/>
    <n v="2"/>
    <n v="1895"/>
    <n v="1"/>
    <x v="8"/>
    <x v="3"/>
  </r>
  <r>
    <x v="4"/>
    <x v="5"/>
    <s v=" COLEGIO SAN JOSE (IED)"/>
    <s v="6008 - 37"/>
    <x v="246"/>
    <m/>
    <m/>
    <n v="4"/>
    <n v="4"/>
    <n v="4"/>
    <n v="1895"/>
    <n v="1"/>
    <x v="8"/>
    <x v="3"/>
  </r>
  <r>
    <x v="4"/>
    <x v="5"/>
    <s v=" COLEGIO SAN JOSE DE CASTILLA (IED)"/>
    <s v="6008 - 38"/>
    <x v="247"/>
    <m/>
    <m/>
    <n v="7"/>
    <n v="7"/>
    <n v="7"/>
    <n v="1895"/>
    <n v="1"/>
    <x v="8"/>
    <x v="3"/>
  </r>
  <r>
    <x v="4"/>
    <x v="5"/>
    <s v=" COLEGIO SAN PEDRO CLAVER (IED)"/>
    <s v="6008 - 39"/>
    <x v="92"/>
    <m/>
    <m/>
    <n v="2"/>
    <n v="2"/>
    <n v="2"/>
    <n v="1895"/>
    <n v="1"/>
    <x v="8"/>
    <x v="3"/>
  </r>
  <r>
    <x v="4"/>
    <x v="5"/>
    <s v=" COLEGIO SAN RAFAEL (IED)"/>
    <s v="6008 - 40"/>
    <x v="248"/>
    <m/>
    <m/>
    <n v="8"/>
    <n v="8"/>
    <n v="8"/>
    <n v="1895"/>
    <n v="1"/>
    <x v="8"/>
    <x v="3"/>
  </r>
  <r>
    <x v="4"/>
    <x v="5"/>
    <s v=" COLEGIO TOM ADAMS (IED)"/>
    <s v="6008 - 41"/>
    <x v="249"/>
    <m/>
    <m/>
    <n v="8"/>
    <n v="8"/>
    <n v="8"/>
    <n v="1895"/>
    <n v="1"/>
    <x v="8"/>
    <x v="3"/>
  </r>
  <r>
    <x v="4"/>
    <x v="5"/>
    <s v=" COLEGIO VILLA RICA (IED)"/>
    <s v="6008 - 42"/>
    <x v="250"/>
    <m/>
    <m/>
    <n v="7"/>
    <n v="7"/>
    <n v="7"/>
    <n v="1895"/>
    <n v="1"/>
    <x v="8"/>
    <x v="3"/>
  </r>
  <r>
    <x v="4"/>
    <x v="5"/>
    <s v=" COLEGIO ANTONIO VAN UDEN (IED)"/>
    <s v="6009 - 01"/>
    <x v="335"/>
    <m/>
    <m/>
    <n v="7"/>
    <n v="7"/>
    <n v="7"/>
    <n v="1895"/>
    <n v="1"/>
    <x v="8"/>
    <x v="3"/>
  </r>
  <r>
    <x v="4"/>
    <x v="5"/>
    <s v=" COLEGIO ATAHUALPA (IED)"/>
    <s v="6009 - 02"/>
    <x v="251"/>
    <m/>
    <m/>
    <n v="1"/>
    <n v="1"/>
    <n v="1"/>
    <n v="1895"/>
    <n v="1"/>
    <x v="8"/>
    <x v="3"/>
  </r>
  <r>
    <x v="4"/>
    <x v="5"/>
    <s v=" COLEGIO CARLO FEDERICI (IED)"/>
    <s v="6009 - 03"/>
    <x v="252"/>
    <m/>
    <m/>
    <n v="5"/>
    <n v="5"/>
    <n v="5"/>
    <n v="1895"/>
    <n v="1"/>
    <x v="8"/>
    <x v="3"/>
  </r>
  <r>
    <x v="4"/>
    <x v="5"/>
    <s v=" COLEGIO COSTA RICA (IED)"/>
    <s v="6009 - 04"/>
    <x v="253"/>
    <m/>
    <m/>
    <n v="2"/>
    <n v="2"/>
    <n v="2"/>
    <n v="1895"/>
    <n v="1"/>
    <x v="8"/>
    <x v="3"/>
  </r>
  <r>
    <x v="4"/>
    <x v="5"/>
    <s v=" COLEGIO INSTITUTO TECNICO INTERNACIONAL (IED)"/>
    <s v="6009 - 05"/>
    <x v="254"/>
    <m/>
    <n v="3"/>
    <n v="6"/>
    <n v="9"/>
    <n v="9"/>
    <n v="1895"/>
    <n v="0.66666666666666663"/>
    <x v="8"/>
    <x v="3"/>
  </r>
  <r>
    <x v="4"/>
    <x v="5"/>
    <s v=" COLEGIO INTEGRADO DE FONTIBON IBEP (IED)"/>
    <s v="6009 - 06"/>
    <x v="255"/>
    <m/>
    <m/>
    <n v="4"/>
    <n v="4"/>
    <n v="4"/>
    <n v="1895"/>
    <n v="1"/>
    <x v="8"/>
    <x v="3"/>
  </r>
  <r>
    <x v="4"/>
    <x v="5"/>
    <s v=" COLEGIO LUIS ANGEL ARANGO (IED)"/>
    <s v="6009 - 07"/>
    <x v="256"/>
    <m/>
    <m/>
    <n v="5"/>
    <n v="5"/>
    <n v="5"/>
    <n v="1895"/>
    <n v="1"/>
    <x v="8"/>
    <x v="3"/>
  </r>
  <r>
    <x v="4"/>
    <x v="5"/>
    <s v=" COLEGIO PABLO NERUDA (IED)"/>
    <s v="6009 - 08"/>
    <x v="257"/>
    <m/>
    <m/>
    <n v="5"/>
    <n v="5"/>
    <n v="5"/>
    <n v="1895"/>
    <n v="1"/>
    <x v="8"/>
    <x v="3"/>
  </r>
  <r>
    <x v="4"/>
    <x v="5"/>
    <s v=" COLEGIO RODRIGO ARENAS BETANCOURT (IED)"/>
    <s v="6009 - 09"/>
    <x v="120"/>
    <m/>
    <m/>
    <n v="4"/>
    <n v="4"/>
    <n v="4"/>
    <n v="1895"/>
    <n v="1"/>
    <x v="8"/>
    <x v="3"/>
  </r>
  <r>
    <x v="4"/>
    <x v="5"/>
    <s v=" COLEGIO VILLEMAR EL CARMEN (IED)"/>
    <s v="6009 - 10"/>
    <x v="258"/>
    <m/>
    <m/>
    <n v="4"/>
    <n v="4"/>
    <n v="4"/>
    <n v="1895"/>
    <n v="1"/>
    <x v="8"/>
    <x v="3"/>
  </r>
  <r>
    <x v="4"/>
    <x v="5"/>
    <s v=" COLEGIO LA FELICIDAD (IED)"/>
    <s v="6009 - 11"/>
    <x v="336"/>
    <m/>
    <n v="1"/>
    <n v="7"/>
    <n v="8"/>
    <n v="8"/>
    <n v="1895"/>
    <n v="0.875"/>
    <x v="8"/>
    <x v="3"/>
  </r>
  <r>
    <x v="4"/>
    <x v="5"/>
    <s v=" COLEGIO ANTONIO NARIÑO (IED)"/>
    <s v="6010 - 01"/>
    <x v="259"/>
    <m/>
    <m/>
    <n v="11"/>
    <n v="11"/>
    <n v="11"/>
    <n v="1895"/>
    <n v="1"/>
    <x v="8"/>
    <x v="3"/>
  </r>
  <r>
    <x v="4"/>
    <x v="5"/>
    <s v=" COLEGIO ANTONIO VILLAVICENCIO (IED)"/>
    <s v="6010 - 02"/>
    <x v="260"/>
    <m/>
    <n v="1"/>
    <n v="3"/>
    <n v="4"/>
    <n v="4"/>
    <n v="1895"/>
    <n v="0.75"/>
    <x v="8"/>
    <x v="3"/>
  </r>
  <r>
    <x v="4"/>
    <x v="5"/>
    <s v=" COLEGIO CHARRY (IED)"/>
    <s v="6010 - 03"/>
    <x v="337"/>
    <m/>
    <m/>
    <n v="5"/>
    <n v="5"/>
    <n v="5"/>
    <n v="1895"/>
    <n v="1"/>
    <x v="8"/>
    <x v="3"/>
  </r>
  <r>
    <x v="4"/>
    <x v="5"/>
    <s v=" COLEGIO FLORIDABLANCA (IED)"/>
    <s v="6010 - 04"/>
    <x v="144"/>
    <m/>
    <m/>
    <n v="5"/>
    <n v="5"/>
    <n v="5"/>
    <n v="1895"/>
    <n v="1"/>
    <x v="8"/>
    <x v="3"/>
  </r>
  <r>
    <x v="4"/>
    <x v="5"/>
    <s v=" COLEGIO GARCES NAVAS (IED)"/>
    <s v="6010 - 05"/>
    <x v="368"/>
    <m/>
    <n v="1"/>
    <n v="4"/>
    <n v="5"/>
    <n v="5"/>
    <n v="1895"/>
    <n v="0.8"/>
    <x v="8"/>
    <x v="3"/>
  </r>
  <r>
    <x v="4"/>
    <x v="5"/>
    <s v=" COLEGIO GENERAL SANTANDER (IED)"/>
    <s v="6010 - 06"/>
    <x v="261"/>
    <m/>
    <n v="1"/>
    <n v="5"/>
    <n v="6"/>
    <n v="6"/>
    <n v="1895"/>
    <n v="0.83333333333333337"/>
    <x v="8"/>
    <x v="3"/>
  </r>
  <r>
    <x v="4"/>
    <x v="5"/>
    <s v=" COLEGIO GUILLERMO LEON VALENCIA (IED)"/>
    <s v="6010 - 07"/>
    <x v="262"/>
    <m/>
    <m/>
    <n v="1"/>
    <n v="1"/>
    <n v="1"/>
    <n v="1895"/>
    <n v="1"/>
    <x v="8"/>
    <x v="3"/>
  </r>
  <r>
    <x v="4"/>
    <x v="5"/>
    <s v=" COLEGIO INSTITUTO TECNICO INDUSTRIAL FRANCISCO JOSE DE CALDAS (IED)"/>
    <s v="6010 - 08"/>
    <x v="145"/>
    <m/>
    <n v="1"/>
    <n v="7"/>
    <n v="8"/>
    <n v="8"/>
    <n v="1895"/>
    <n v="0.875"/>
    <x v="8"/>
    <x v="3"/>
  </r>
  <r>
    <x v="4"/>
    <x v="5"/>
    <s v=" COLEGIO INSTITUTO TECNICO JUAN DEL CORRAL (IED)"/>
    <s v="6010 - 09"/>
    <x v="263"/>
    <m/>
    <m/>
    <n v="8"/>
    <n v="8"/>
    <n v="8"/>
    <n v="1895"/>
    <n v="1"/>
    <x v="8"/>
    <x v="3"/>
  </r>
  <r>
    <x v="4"/>
    <x v="5"/>
    <s v=" COLEGIO INSTITUTO TECNICO LAUREANO GOMEZ (IED)"/>
    <s v="6010 - 10"/>
    <x v="338"/>
    <m/>
    <n v="2"/>
    <n v="7"/>
    <n v="9"/>
    <n v="9"/>
    <n v="1895"/>
    <n v="0.77777777777777779"/>
    <x v="8"/>
    <x v="3"/>
  </r>
  <r>
    <x v="4"/>
    <x v="5"/>
    <s v=" COLEGIO INSTITUTO TECNICO REPUBLICA DE GUATEMALA (IED)"/>
    <s v="6010 - 11"/>
    <x v="339"/>
    <m/>
    <n v="6"/>
    <m/>
    <n v="6"/>
    <n v="6"/>
    <n v="1895"/>
    <n v="0"/>
    <x v="8"/>
    <x v="3"/>
  </r>
  <r>
    <x v="4"/>
    <x v="5"/>
    <s v=" COLEGIO JORGE GAITAN CORTES (IED)"/>
    <s v="6010 - 12"/>
    <x v="415"/>
    <m/>
    <m/>
    <n v="4"/>
    <n v="4"/>
    <n v="4"/>
    <n v="1895"/>
    <n v="1"/>
    <x v="8"/>
    <x v="3"/>
  </r>
  <r>
    <x v="4"/>
    <x v="5"/>
    <s v=" COLEGIO JOSE ASUNCION SILVA (IED)"/>
    <s v="6010 - 13"/>
    <x v="121"/>
    <m/>
    <m/>
    <n v="4"/>
    <n v="4"/>
    <n v="4"/>
    <n v="1895"/>
    <n v="1"/>
    <x v="8"/>
    <x v="3"/>
  </r>
  <r>
    <x v="4"/>
    <x v="5"/>
    <s v=" COLEGIO LA PALESTINA (IED)"/>
    <s v="6010 - 14"/>
    <x v="340"/>
    <m/>
    <m/>
    <n v="7"/>
    <n v="7"/>
    <n v="7"/>
    <n v="1895"/>
    <n v="1"/>
    <x v="8"/>
    <x v="3"/>
  </r>
  <r>
    <x v="4"/>
    <x v="5"/>
    <s v=" COLEGIO MAGDALENA ORTEGA DE NARIÑO (IED)"/>
    <s v="6010 - 15"/>
    <x v="264"/>
    <m/>
    <m/>
    <n v="7"/>
    <n v="7"/>
    <n v="7"/>
    <n v="1895"/>
    <n v="1"/>
    <x v="8"/>
    <x v="3"/>
  </r>
  <r>
    <x v="4"/>
    <x v="5"/>
    <s v=" COLEGIO MANUELA AYALA DE GAITAN (IED)"/>
    <s v="6010 - 16"/>
    <x v="122"/>
    <m/>
    <m/>
    <n v="8"/>
    <n v="8"/>
    <n v="8"/>
    <n v="1895"/>
    <n v="1"/>
    <x v="8"/>
    <x v="3"/>
  </r>
  <r>
    <x v="4"/>
    <x v="5"/>
    <s v=" COLEGIO MARCO TULIO FERNANDEZ (IED)"/>
    <s v="6010 - 17"/>
    <x v="265"/>
    <m/>
    <n v="6"/>
    <m/>
    <n v="6"/>
    <n v="6"/>
    <n v="1895"/>
    <n v="0"/>
    <x v="8"/>
    <x v="3"/>
  </r>
  <r>
    <x v="4"/>
    <x v="5"/>
    <s v=" COLEGIO MIGUEL ANTONIO CARO (IED)"/>
    <s v="6010 - 18"/>
    <x v="384"/>
    <m/>
    <m/>
    <n v="1"/>
    <n v="1"/>
    <n v="1"/>
    <n v="1895"/>
    <n v="1"/>
    <x v="8"/>
    <x v="3"/>
  </r>
  <r>
    <x v="4"/>
    <x v="5"/>
    <s v=" COLEGIO MORISCO (IED)"/>
    <s v="6010 - 19"/>
    <x v="369"/>
    <m/>
    <m/>
    <n v="4"/>
    <n v="4"/>
    <n v="4"/>
    <n v="1895"/>
    <n v="1"/>
    <x v="8"/>
    <x v="3"/>
  </r>
  <r>
    <x v="4"/>
    <x v="5"/>
    <s v=" COLEGIO NACIONES UNIDAS (IED)"/>
    <s v="6010 - 20"/>
    <x v="93"/>
    <m/>
    <n v="1"/>
    <n v="3"/>
    <n v="4"/>
    <n v="4"/>
    <n v="1895"/>
    <n v="0.75"/>
    <x v="8"/>
    <x v="3"/>
  </r>
  <r>
    <x v="4"/>
    <x v="5"/>
    <s v=" COLEGIO NESTOR FORERO ALCALA (IED)"/>
    <s v="6010 - 21"/>
    <x v="266"/>
    <m/>
    <n v="1"/>
    <m/>
    <n v="1"/>
    <n v="1"/>
    <n v="1895"/>
    <n v="0"/>
    <x v="8"/>
    <x v="3"/>
  </r>
  <r>
    <x v="4"/>
    <x v="5"/>
    <s v=" COLEGIO NIDIA QUINTERO DE TURBAY (IED)"/>
    <s v="6010 - 22"/>
    <x v="341"/>
    <m/>
    <m/>
    <n v="3"/>
    <n v="3"/>
    <n v="3"/>
    <n v="1895"/>
    <n v="1"/>
    <x v="8"/>
    <x v="3"/>
  </r>
  <r>
    <x v="4"/>
    <x v="5"/>
    <s v=" COLEGIO NUEVA CONSTITUCION (IED)"/>
    <s v="6010 - 23"/>
    <x v="267"/>
    <m/>
    <m/>
    <n v="4"/>
    <n v="4"/>
    <n v="4"/>
    <n v="1895"/>
    <n v="1"/>
    <x v="8"/>
    <x v="3"/>
  </r>
  <r>
    <x v="4"/>
    <x v="5"/>
    <s v=" COLEGIO REPUBLICA DE BOLIVIA (IED)"/>
    <s v="6010 - 24"/>
    <x v="268"/>
    <m/>
    <n v="1"/>
    <n v="3"/>
    <n v="4"/>
    <n v="4"/>
    <n v="1895"/>
    <n v="0.75"/>
    <x v="8"/>
    <x v="3"/>
  </r>
  <r>
    <x v="4"/>
    <x v="5"/>
    <s v=" COLEGIO REPUBLICA DE CHINA (IED)"/>
    <s v="6010 - 25"/>
    <x v="269"/>
    <m/>
    <m/>
    <n v="6"/>
    <n v="6"/>
    <n v="6"/>
    <n v="1895"/>
    <n v="1"/>
    <x v="8"/>
    <x v="3"/>
  </r>
  <r>
    <x v="4"/>
    <x v="5"/>
    <s v=" COLEGIO REPUBLICA DE COLOMBIA (IED)"/>
    <s v="6010 - 26"/>
    <x v="94"/>
    <m/>
    <n v="1"/>
    <n v="11"/>
    <n v="12"/>
    <n v="12"/>
    <n v="1895"/>
    <n v="0.91666666666666663"/>
    <x v="8"/>
    <x v="3"/>
  </r>
  <r>
    <x v="4"/>
    <x v="5"/>
    <s v=" COLEGIO ROBERT F. KENNEDY (IED)"/>
    <s v="6010 - 27"/>
    <x v="95"/>
    <m/>
    <n v="4"/>
    <n v="4"/>
    <n v="8"/>
    <n v="8"/>
    <n v="1895"/>
    <n v="0.5"/>
    <x v="8"/>
    <x v="3"/>
  </r>
  <r>
    <x v="4"/>
    <x v="5"/>
    <s v=" COLEGIO RODOLFO LLINAS (IED)"/>
    <s v="6010 - 28"/>
    <x v="123"/>
    <m/>
    <n v="6"/>
    <n v="1"/>
    <n v="7"/>
    <n v="7"/>
    <n v="1895"/>
    <n v="0.14285714285714285"/>
    <x v="8"/>
    <x v="3"/>
  </r>
  <r>
    <x v="4"/>
    <x v="5"/>
    <s v=" COLEGIO SAN JOSE NORTE (IED)"/>
    <s v="6010 - 29"/>
    <x v="342"/>
    <m/>
    <n v="2"/>
    <m/>
    <n v="2"/>
    <n v="2"/>
    <n v="1895"/>
    <n v="0"/>
    <x v="8"/>
    <x v="3"/>
  </r>
  <r>
    <x v="4"/>
    <x v="5"/>
    <s v=" COLEGIO SIMON BOLIVAR (IED)"/>
    <s v="6010 - 30"/>
    <x v="124"/>
    <m/>
    <m/>
    <n v="3"/>
    <n v="3"/>
    <n v="3"/>
    <n v="1895"/>
    <n v="1"/>
    <x v="8"/>
    <x v="3"/>
  </r>
  <r>
    <x v="4"/>
    <x v="5"/>
    <s v=" COLEGIO TABORA (IED)"/>
    <s v="6010 - 31"/>
    <x v="343"/>
    <m/>
    <m/>
    <n v="5"/>
    <n v="5"/>
    <n v="5"/>
    <n v="1895"/>
    <n v="1"/>
    <x v="8"/>
    <x v="3"/>
  </r>
  <r>
    <x v="4"/>
    <x v="5"/>
    <s v=" COLEGIO TOMAS CIPRIANO DE MOSQUERA (IED)"/>
    <s v="6010 - 32"/>
    <x v="270"/>
    <m/>
    <m/>
    <n v="8"/>
    <n v="8"/>
    <n v="8"/>
    <n v="1895"/>
    <n v="1"/>
    <x v="8"/>
    <x v="3"/>
  </r>
  <r>
    <x v="4"/>
    <x v="5"/>
    <s v=" COLEGIO VILLA AMALIA (IED)"/>
    <s v="6010 - 33"/>
    <x v="271"/>
    <m/>
    <m/>
    <n v="2"/>
    <n v="2"/>
    <n v="2"/>
    <n v="1895"/>
    <n v="1"/>
    <x v="8"/>
    <x v="3"/>
  </r>
  <r>
    <x v="4"/>
    <x v="5"/>
    <s v=" COLEGIO ALBERTO LLERAS CAMARGO (IED)"/>
    <s v="6011 - 01"/>
    <x v="272"/>
    <m/>
    <m/>
    <n v="7"/>
    <n v="7"/>
    <n v="7"/>
    <n v="1895"/>
    <n v="1"/>
    <x v="8"/>
    <x v="3"/>
  </r>
  <r>
    <x v="4"/>
    <x v="5"/>
    <s v=" COLEGIO ALVARO GOMEZ HURTADO (IED)"/>
    <s v="6011 - 02"/>
    <x v="273"/>
    <m/>
    <m/>
    <n v="12"/>
    <n v="12"/>
    <n v="12"/>
    <n v="1895"/>
    <n v="1"/>
    <x v="8"/>
    <x v="3"/>
  </r>
  <r>
    <x v="4"/>
    <x v="5"/>
    <s v=" COLEGIO ANIBAL FERNANDEZ DE SOTO (IED)"/>
    <s v="6011 - 03"/>
    <x v="370"/>
    <m/>
    <m/>
    <n v="4"/>
    <n v="4"/>
    <n v="4"/>
    <n v="1895"/>
    <n v="1"/>
    <x v="8"/>
    <x v="3"/>
  </r>
  <r>
    <x v="4"/>
    <x v="5"/>
    <s v=" COLEGIO DELIA ZAPATA OLIVELLA (IED)"/>
    <s v="6011 - 04"/>
    <x v="96"/>
    <m/>
    <m/>
    <n v="6"/>
    <n v="6"/>
    <n v="6"/>
    <n v="1895"/>
    <n v="1"/>
    <x v="8"/>
    <x v="3"/>
  </r>
  <r>
    <x v="4"/>
    <x v="5"/>
    <s v=" COLEGIO EL SALITRE - SUBA (IED)"/>
    <s v="6011 - 05"/>
    <x v="274"/>
    <m/>
    <m/>
    <n v="2"/>
    <n v="2"/>
    <n v="2"/>
    <n v="1895"/>
    <n v="1"/>
    <x v="8"/>
    <x v="3"/>
  </r>
  <r>
    <x v="4"/>
    <x v="5"/>
    <s v=" COLEGIO FILARMONICO SIMON BOLIVAR (IED)"/>
    <s v="6011 - 06"/>
    <x v="166"/>
    <m/>
    <m/>
    <n v="6"/>
    <n v="6"/>
    <n v="6"/>
    <n v="1895"/>
    <n v="1"/>
    <x v="8"/>
    <x v="3"/>
  </r>
  <r>
    <x v="4"/>
    <x v="5"/>
    <s v=" COLEGIO GERARDO MOLINA RAMIREZ (IED)"/>
    <s v="6011 - 07"/>
    <x v="97"/>
    <m/>
    <m/>
    <n v="5"/>
    <n v="5"/>
    <n v="5"/>
    <n v="1895"/>
    <n v="1"/>
    <x v="8"/>
    <x v="3"/>
  </r>
  <r>
    <x v="4"/>
    <x v="5"/>
    <s v=" COLEGIO GERARDO PAREDES (IED)"/>
    <s v="6011 - 08"/>
    <x v="344"/>
    <m/>
    <n v="1"/>
    <n v="11"/>
    <n v="12"/>
    <n v="12"/>
    <n v="1895"/>
    <n v="0.91666666666666663"/>
    <x v="8"/>
    <x v="3"/>
  </r>
  <r>
    <x v="4"/>
    <x v="5"/>
    <s v=" COLEGIO GONZALO ARANGO (IED)"/>
    <s v="6011 - 09"/>
    <x v="167"/>
    <m/>
    <n v="5"/>
    <n v="3"/>
    <n v="8"/>
    <n v="8"/>
    <n v="1895"/>
    <n v="0.375"/>
    <x v="8"/>
    <x v="3"/>
  </r>
  <r>
    <x v="4"/>
    <x v="5"/>
    <s v=" COLEGIO GUSTAVO MORALES MORALES (IED)"/>
    <s v="6011 - 10"/>
    <x v="168"/>
    <m/>
    <n v="1"/>
    <n v="6"/>
    <n v="7"/>
    <n v="7"/>
    <n v="1895"/>
    <n v="0.8571428571428571"/>
    <x v="8"/>
    <x v="3"/>
  </r>
  <r>
    <x v="4"/>
    <x v="5"/>
    <s v=" COLEGIO HUNZA (IED)"/>
    <s v="6011 - 11"/>
    <x v="345"/>
    <m/>
    <m/>
    <n v="10"/>
    <n v="10"/>
    <n v="10"/>
    <n v="1895"/>
    <n v="1"/>
    <x v="8"/>
    <x v="3"/>
  </r>
  <r>
    <x v="4"/>
    <x v="5"/>
    <s v=" COLEGIO JUAN LOZANO Y LOZANO (IED)"/>
    <s v="6011 - 12"/>
    <x v="169"/>
    <m/>
    <m/>
    <n v="8"/>
    <n v="8"/>
    <n v="8"/>
    <n v="1895"/>
    <n v="1"/>
    <x v="8"/>
    <x v="3"/>
  </r>
  <r>
    <x v="4"/>
    <x v="5"/>
    <s v=" COLEGIO INSTITUTO TECNICO JULIO FLOREZ (IED)"/>
    <s v="6011 - 13"/>
    <x v="371"/>
    <m/>
    <m/>
    <n v="5"/>
    <n v="5"/>
    <n v="5"/>
    <n v="1895"/>
    <n v="1"/>
    <x v="8"/>
    <x v="3"/>
  </r>
  <r>
    <x v="4"/>
    <x v="5"/>
    <s v=" COLEGIO LA GAITANA (IED)"/>
    <s v="6011 - 14"/>
    <x v="170"/>
    <m/>
    <n v="1"/>
    <n v="2"/>
    <n v="3"/>
    <n v="3"/>
    <n v="1895"/>
    <n v="0.66666666666666663"/>
    <x v="8"/>
    <x v="3"/>
  </r>
  <r>
    <x v="4"/>
    <x v="5"/>
    <s v=" COLEGIO LA TOSCANA - LISBOA (IED)"/>
    <s v="6011 - 15"/>
    <x v="171"/>
    <m/>
    <m/>
    <n v="1"/>
    <n v="1"/>
    <n v="1"/>
    <n v="1895"/>
    <n v="1"/>
    <x v="8"/>
    <x v="3"/>
  </r>
  <r>
    <x v="4"/>
    <x v="5"/>
    <s v=" COLEGIO NICOLAS BUENAVENTURA (IED)"/>
    <s v="6011 - 16"/>
    <x v="172"/>
    <m/>
    <m/>
    <n v="8"/>
    <n v="8"/>
    <n v="8"/>
    <n v="1895"/>
    <n v="1"/>
    <x v="8"/>
    <x v="3"/>
  </r>
  <r>
    <x v="4"/>
    <x v="5"/>
    <s v=" COLEGIO NUEVA COLOMBIA (IED)"/>
    <s v="6011 - 17"/>
    <x v="346"/>
    <m/>
    <m/>
    <n v="6"/>
    <n v="6"/>
    <n v="6"/>
    <n v="1895"/>
    <n v="1"/>
    <x v="8"/>
    <x v="3"/>
  </r>
  <r>
    <x v="4"/>
    <x v="5"/>
    <s v=" COLEGIO NUEVA ZELANDIA (IED)"/>
    <s v="6011 - 18"/>
    <x v="125"/>
    <m/>
    <m/>
    <n v="2"/>
    <n v="2"/>
    <n v="2"/>
    <n v="1895"/>
    <n v="1"/>
    <x v="8"/>
    <x v="3"/>
  </r>
  <r>
    <x v="4"/>
    <x v="5"/>
    <s v=" COLEGIO PRADO VERANIEGO (IED)"/>
    <s v="6011 - 19"/>
    <x v="347"/>
    <m/>
    <m/>
    <n v="3"/>
    <n v="3"/>
    <n v="3"/>
    <n v="1895"/>
    <n v="1"/>
    <x v="8"/>
    <x v="3"/>
  </r>
  <r>
    <x v="4"/>
    <x v="5"/>
    <s v=" COLEGIO RAMON DE ZUBIRIA (IED)"/>
    <s v="6011 - 20"/>
    <x v="385"/>
    <m/>
    <n v="1"/>
    <n v="4"/>
    <n v="5"/>
    <n v="5"/>
    <n v="1895"/>
    <n v="0.8"/>
    <x v="8"/>
    <x v="3"/>
  </r>
  <r>
    <x v="4"/>
    <x v="5"/>
    <s v=" COLEGIO REPUBLICA DOMINICANA (IED)"/>
    <s v="6011 - 21"/>
    <x v="275"/>
    <m/>
    <m/>
    <n v="6"/>
    <n v="6"/>
    <n v="6"/>
    <n v="1895"/>
    <n v="1"/>
    <x v="8"/>
    <x v="3"/>
  </r>
  <r>
    <x v="4"/>
    <x v="5"/>
    <s v=" COLEGIO TIBABUYES UNIVERSAL (IED)"/>
    <s v="6011 - 22"/>
    <x v="276"/>
    <m/>
    <m/>
    <n v="21"/>
    <n v="21"/>
    <n v="21"/>
    <n v="1895"/>
    <n v="1"/>
    <x v="8"/>
    <x v="3"/>
  </r>
  <r>
    <x v="4"/>
    <x v="5"/>
    <s v=" COLEGIO VEINTIUN ANGELES (IED)"/>
    <s v="6011 - 23"/>
    <x v="277"/>
    <m/>
    <n v="1"/>
    <n v="8"/>
    <n v="9"/>
    <n v="9"/>
    <n v="1895"/>
    <n v="0.88888888888888884"/>
    <x v="8"/>
    <x v="3"/>
  </r>
  <r>
    <x v="4"/>
    <x v="5"/>
    <s v=" COLEGIO VILLA ELISA (IED)"/>
    <s v="6011 - 24"/>
    <x v="278"/>
    <m/>
    <m/>
    <n v="5"/>
    <n v="5"/>
    <n v="5"/>
    <n v="1895"/>
    <n v="1"/>
    <x v="8"/>
    <x v="3"/>
  </r>
  <r>
    <x v="4"/>
    <x v="5"/>
    <s v=" COLEGIO VIRGINIA GUTIERREZ DE PINEDA (IED)"/>
    <s v="6011 - 25"/>
    <x v="348"/>
    <m/>
    <m/>
    <n v="2"/>
    <n v="2"/>
    <n v="2"/>
    <n v="1895"/>
    <n v="1"/>
    <x v="8"/>
    <x v="3"/>
  </r>
  <r>
    <x v="4"/>
    <x v="5"/>
    <s v=" COLEGIO VISTA BELLA (IED)"/>
    <s v="6011 - 26"/>
    <x v="98"/>
    <m/>
    <n v="1"/>
    <n v="4"/>
    <n v="5"/>
    <n v="5"/>
    <n v="1895"/>
    <n v="0.8"/>
    <x v="8"/>
    <x v="3"/>
  </r>
  <r>
    <x v="4"/>
    <x v="5"/>
    <s v=" COLEGIO FILARMONICO JORGE MARIO BERGOGLIO (IED)"/>
    <s v="6011 - 27"/>
    <x v="403"/>
    <m/>
    <m/>
    <n v="7"/>
    <n v="7"/>
    <n v="7"/>
    <n v="1895"/>
    <n v="1"/>
    <x v="8"/>
    <x v="3"/>
  </r>
  <r>
    <x v="4"/>
    <x v="5"/>
    <s v=" COLEGIO FEMENINO LORENCITA VILLEGAS DE SANTOS (IED)"/>
    <s v="6012 - 01"/>
    <x v="279"/>
    <m/>
    <m/>
    <n v="2"/>
    <n v="2"/>
    <n v="2"/>
    <n v="1895"/>
    <n v="1"/>
    <x v="8"/>
    <x v="3"/>
  </r>
  <r>
    <x v="4"/>
    <x v="5"/>
    <s v=" COLEGIO FRANCISCO PRIMERO S.S. (IED)"/>
    <s v="6012 - 02"/>
    <x v="349"/>
    <m/>
    <m/>
    <n v="5"/>
    <n v="5"/>
    <n v="5"/>
    <n v="1895"/>
    <n v="1"/>
    <x v="8"/>
    <x v="3"/>
  </r>
  <r>
    <x v="4"/>
    <x v="5"/>
    <s v=" COLEGIO HELADIA MEJIA (IED)"/>
    <s v="6012 - 03"/>
    <x v="350"/>
    <m/>
    <m/>
    <n v="1"/>
    <n v="1"/>
    <n v="1"/>
    <n v="1895"/>
    <n v="1"/>
    <x v="8"/>
    <x v="3"/>
  </r>
  <r>
    <x v="4"/>
    <x v="5"/>
    <s v=" COLEGIO JORGE ELIECER GAITAN (IED)"/>
    <s v="6012 - 04"/>
    <x v="280"/>
    <m/>
    <m/>
    <n v="8"/>
    <n v="8"/>
    <n v="8"/>
    <n v="1895"/>
    <n v="1"/>
    <x v="8"/>
    <x v="3"/>
  </r>
  <r>
    <x v="4"/>
    <x v="5"/>
    <s v=" COLEGIO JUAN FRANCISCO BERBEO (IED)"/>
    <s v="6012 - 05"/>
    <x v="386"/>
    <m/>
    <n v="2"/>
    <n v="1"/>
    <n v="3"/>
    <n v="3"/>
    <n v="1895"/>
    <n v="0.33333333333333331"/>
    <x v="8"/>
    <x v="3"/>
  </r>
  <r>
    <x v="4"/>
    <x v="5"/>
    <s v=" COLEGIO RAFAEL BERNAL JIMENEZ (IED)"/>
    <s v="6012 - 06"/>
    <x v="281"/>
    <m/>
    <m/>
    <n v="5"/>
    <n v="5"/>
    <n v="5"/>
    <n v="1895"/>
    <n v="1"/>
    <x v="8"/>
    <x v="3"/>
  </r>
  <r>
    <x v="4"/>
    <x v="5"/>
    <s v=" COLEGIO REPUBLICA DE PANAMA (IED)"/>
    <s v="6012 - 07"/>
    <x v="351"/>
    <m/>
    <m/>
    <n v="3"/>
    <n v="3"/>
    <n v="3"/>
    <n v="1895"/>
    <n v="1"/>
    <x v="8"/>
    <x v="3"/>
  </r>
  <r>
    <x v="4"/>
    <x v="5"/>
    <s v=" COLEGIO TECNICO DOMINGO FAUSTINO SARMIENTO (IED)"/>
    <s v="6012 - 08"/>
    <x v="99"/>
    <m/>
    <m/>
    <n v="3"/>
    <n v="3"/>
    <n v="3"/>
    <n v="1895"/>
    <n v="1"/>
    <x v="8"/>
    <x v="3"/>
  </r>
  <r>
    <x v="4"/>
    <x v="5"/>
    <s v=" COLEGIO TOMAS CARRASQUILLA (IED)"/>
    <s v="6012 - 09"/>
    <x v="232"/>
    <m/>
    <m/>
    <n v="5"/>
    <n v="5"/>
    <n v="5"/>
    <n v="1895"/>
    <n v="1"/>
    <x v="8"/>
    <x v="3"/>
  </r>
  <r>
    <x v="4"/>
    <x v="5"/>
    <s v=" COLEGIO MANUELA BELTRAN (IED)"/>
    <s v="6013 - 01"/>
    <x v="233"/>
    <m/>
    <m/>
    <n v="6"/>
    <n v="6"/>
    <n v="6"/>
    <n v="1895"/>
    <n v="1"/>
    <x v="8"/>
    <x v="3"/>
  </r>
  <r>
    <x v="4"/>
    <x v="5"/>
    <s v=" COLEGIO PALERMO -IEDIP- (IED)"/>
    <s v="6013 - 02"/>
    <x v="146"/>
    <m/>
    <n v="1"/>
    <n v="8"/>
    <n v="9"/>
    <n v="9"/>
    <n v="1895"/>
    <n v="0.88888888888888884"/>
    <x v="8"/>
    <x v="3"/>
  </r>
  <r>
    <x v="4"/>
    <x v="5"/>
    <s v=" COLEGIO EDUARDO SANTOS (IED)"/>
    <s v="6014 - 01"/>
    <x v="100"/>
    <m/>
    <m/>
    <n v="9"/>
    <n v="9"/>
    <n v="9"/>
    <n v="1895"/>
    <n v="1"/>
    <x v="8"/>
    <x v="3"/>
  </r>
  <r>
    <x v="4"/>
    <x v="5"/>
    <s v=" COLEGIO LICEO NACIONAL AGUSTIN NIETO CABALLERO (IED)"/>
    <s v="6014 - 02"/>
    <x v="234"/>
    <m/>
    <m/>
    <n v="5"/>
    <n v="5"/>
    <n v="5"/>
    <n v="1895"/>
    <n v="1"/>
    <x v="8"/>
    <x v="3"/>
  </r>
  <r>
    <x v="4"/>
    <x v="5"/>
    <s v=" COLEGIO LICEO NACIONAL ANTONIA SANTOS (IED)"/>
    <s v="6014 - 03"/>
    <x v="352"/>
    <m/>
    <m/>
    <n v="4"/>
    <n v="4"/>
    <n v="4"/>
    <n v="1895"/>
    <n v="1"/>
    <x v="8"/>
    <x v="3"/>
  </r>
  <r>
    <x v="4"/>
    <x v="5"/>
    <s v=" COLEGIO PANAMERICANO (IED)"/>
    <s v="6014 - 04"/>
    <x v="235"/>
    <m/>
    <n v="3"/>
    <n v="6"/>
    <n v="9"/>
    <n v="9"/>
    <n v="1895"/>
    <n v="0.66666666666666663"/>
    <x v="8"/>
    <x v="3"/>
  </r>
  <r>
    <x v="4"/>
    <x v="5"/>
    <s v=" COLEGIO REPUBLICA BOLIVARIANA DE VENEZUELA (IED)"/>
    <s v="6014 - 05"/>
    <x v="322"/>
    <m/>
    <m/>
    <n v="7"/>
    <n v="7"/>
    <n v="7"/>
    <n v="1895"/>
    <n v="1"/>
    <x v="8"/>
    <x v="3"/>
  </r>
  <r>
    <x v="4"/>
    <x v="5"/>
    <s v=" COLEGIO RICAURTE (CONCEJO) (IED)"/>
    <s v="6014 - 06"/>
    <x v="372"/>
    <m/>
    <m/>
    <n v="8"/>
    <n v="8"/>
    <n v="8"/>
    <n v="1895"/>
    <n v="1"/>
    <x v="8"/>
    <x v="3"/>
  </r>
  <r>
    <x v="4"/>
    <x v="5"/>
    <s v=" COLEGIO SAN FRANCISCO DE ASIS (IED)"/>
    <s v="6014 - 07"/>
    <x v="236"/>
    <m/>
    <m/>
    <n v="11"/>
    <n v="11"/>
    <n v="11"/>
    <n v="1895"/>
    <n v="1"/>
    <x v="8"/>
    <x v="3"/>
  </r>
  <r>
    <x v="4"/>
    <x v="5"/>
    <s v=" COLEGIO TECNICO MENORAH (IED)"/>
    <s v="6014 - 08"/>
    <x v="237"/>
    <m/>
    <n v="1"/>
    <n v="3"/>
    <n v="4"/>
    <n v="4"/>
    <n v="1895"/>
    <n v="0.75"/>
    <x v="8"/>
    <x v="3"/>
  </r>
  <r>
    <x v="4"/>
    <x v="5"/>
    <s v=" COLEGIO ATANASIO GIRARDOT (IED)"/>
    <s v="6015 - 01"/>
    <x v="126"/>
    <m/>
    <n v="1"/>
    <n v="5"/>
    <n v="6"/>
    <n v="6"/>
    <n v="1895"/>
    <n v="0.83333333333333337"/>
    <x v="8"/>
    <x v="3"/>
  </r>
  <r>
    <x v="4"/>
    <x v="5"/>
    <s v=" COLEGIO ESCUELA NORMAL SUPERIOR DISTRITAL MARIA MONTESSORI (IED)"/>
    <s v="6015 - 02"/>
    <x v="238"/>
    <m/>
    <m/>
    <n v="13"/>
    <n v="13"/>
    <n v="13"/>
    <n v="1895"/>
    <n v="1"/>
    <x v="8"/>
    <x v="3"/>
  </r>
  <r>
    <x v="4"/>
    <x v="5"/>
    <s v=" COLEGIO FRANCISCO DE PAULA SANTANDER (IED)"/>
    <s v="6015 - 03"/>
    <x v="282"/>
    <m/>
    <m/>
    <n v="1"/>
    <n v="1"/>
    <n v="1"/>
    <n v="1895"/>
    <n v="1"/>
    <x v="8"/>
    <x v="3"/>
  </r>
  <r>
    <x v="4"/>
    <x v="5"/>
    <s v=" COLEGIO GUILLERMO LEON VALENCIA (IED)"/>
    <s v="6015 - 04"/>
    <x v="101"/>
    <m/>
    <m/>
    <n v="6"/>
    <n v="6"/>
    <n v="6"/>
    <n v="1895"/>
    <n v="1"/>
    <x v="8"/>
    <x v="3"/>
  </r>
  <r>
    <x v="4"/>
    <x v="5"/>
    <s v=" COLEGIO TECNICO JAIME PARDO LEAL (IED)"/>
    <s v="6015 - 05"/>
    <x v="102"/>
    <m/>
    <m/>
    <n v="1"/>
    <n v="1"/>
    <n v="1"/>
    <n v="1895"/>
    <n v="1"/>
    <x v="8"/>
    <x v="3"/>
  </r>
  <r>
    <x v="4"/>
    <x v="5"/>
    <s v=" COLEGIO ANDRES BELLO (IED)"/>
    <s v="6016 - 01"/>
    <x v="127"/>
    <m/>
    <n v="6"/>
    <n v="6"/>
    <n v="12"/>
    <n v="12"/>
    <n v="1895"/>
    <n v="0.5"/>
    <x v="8"/>
    <x v="3"/>
  </r>
  <r>
    <x v="4"/>
    <x v="5"/>
    <s v=" COLEGIO ANTONIO JOSE DE SUCRE (IED)"/>
    <s v="6016 - 02"/>
    <x v="387"/>
    <m/>
    <m/>
    <n v="2"/>
    <n v="2"/>
    <n v="2"/>
    <n v="1895"/>
    <n v="1"/>
    <x v="8"/>
    <x v="3"/>
  </r>
  <r>
    <x v="4"/>
    <x v="5"/>
    <s v=" COLEGIO BENJAMIN HERRERA (IED)"/>
    <s v="6016 - 03"/>
    <x v="128"/>
    <m/>
    <m/>
    <n v="4"/>
    <n v="4"/>
    <n v="4"/>
    <n v="1895"/>
    <n v="1"/>
    <x v="8"/>
    <x v="3"/>
  </r>
  <r>
    <x v="4"/>
    <x v="5"/>
    <s v=" COLEGIO DE CULTURA POPULAR (IED)"/>
    <s v="6016 - 04"/>
    <x v="283"/>
    <m/>
    <m/>
    <n v="4"/>
    <n v="4"/>
    <n v="4"/>
    <n v="1895"/>
    <n v="1"/>
    <x v="8"/>
    <x v="3"/>
  </r>
  <r>
    <x v="4"/>
    <x v="5"/>
    <s v=" COLEGIO EL JAZMIN (IED)"/>
    <s v="6016 - 05"/>
    <x v="284"/>
    <m/>
    <m/>
    <n v="5"/>
    <n v="5"/>
    <n v="5"/>
    <n v="1895"/>
    <n v="1"/>
    <x v="8"/>
    <x v="3"/>
  </r>
  <r>
    <x v="4"/>
    <x v="5"/>
    <s v=" COLEGIO ESPAÑA (IED)"/>
    <s v="6016 - 06"/>
    <x v="285"/>
    <m/>
    <m/>
    <n v="3"/>
    <n v="3"/>
    <n v="3"/>
    <n v="1895"/>
    <n v="1"/>
    <x v="8"/>
    <x v="3"/>
  </r>
  <r>
    <x v="4"/>
    <x v="5"/>
    <s v=" COLEGIO JOSE JOAQUIN CASAS (IED)"/>
    <s v="6016 - 07"/>
    <x v="129"/>
    <m/>
    <n v="5"/>
    <m/>
    <n v="5"/>
    <n v="5"/>
    <n v="1895"/>
    <n v="0"/>
    <x v="8"/>
    <x v="3"/>
  </r>
  <r>
    <x v="4"/>
    <x v="5"/>
    <s v=" COLEGIO JOSE MANUEL RESTREPO (IED)"/>
    <s v="6016 - 08"/>
    <x v="286"/>
    <m/>
    <m/>
    <n v="5"/>
    <n v="5"/>
    <n v="5"/>
    <n v="1895"/>
    <n v="1"/>
    <x v="8"/>
    <x v="3"/>
  </r>
  <r>
    <x v="4"/>
    <x v="5"/>
    <s v=" COLEGIO JULIO GARAVITO ARMERO (IED)"/>
    <s v="6016 - 09"/>
    <x v="287"/>
    <m/>
    <n v="5"/>
    <m/>
    <n v="5"/>
    <n v="5"/>
    <n v="1895"/>
    <n v="0"/>
    <x v="8"/>
    <x v="3"/>
  </r>
  <r>
    <x v="4"/>
    <x v="5"/>
    <s v=" COLEGIO LA MERCED (IED)"/>
    <s v="6016 - 10"/>
    <x v="288"/>
    <m/>
    <n v="1"/>
    <n v="11"/>
    <n v="12"/>
    <n v="12"/>
    <n v="1895"/>
    <n v="0.91666666666666663"/>
    <x v="8"/>
    <x v="3"/>
  </r>
  <r>
    <x v="4"/>
    <x v="5"/>
    <s v=" COLEGIO LUIS CARLOS GALAN SARMIENTO (IED)"/>
    <s v="6016 - 11"/>
    <x v="147"/>
    <m/>
    <m/>
    <n v="3"/>
    <n v="3"/>
    <n v="3"/>
    <n v="1895"/>
    <n v="1"/>
    <x v="8"/>
    <x v="3"/>
  </r>
  <r>
    <x v="4"/>
    <x v="5"/>
    <s v=" COLEGIO LUIS VARGAS TEJADA (IED)"/>
    <s v="6016 - 12"/>
    <x v="289"/>
    <m/>
    <m/>
    <n v="4"/>
    <n v="4"/>
    <n v="4"/>
    <n v="1895"/>
    <n v="1"/>
    <x v="8"/>
    <x v="3"/>
  </r>
  <r>
    <x v="4"/>
    <x v="5"/>
    <s v=" COLEGIO MARCO ANTONIO CARREÑO SILVA (IED)"/>
    <s v="6016 - 13"/>
    <x v="290"/>
    <m/>
    <m/>
    <n v="6"/>
    <n v="6"/>
    <n v="6"/>
    <n v="1895"/>
    <n v="1"/>
    <x v="8"/>
    <x v="3"/>
  </r>
  <r>
    <x v="4"/>
    <x v="5"/>
    <s v=" COLEGIO SILVERIA ESPINOSA DE RENDON (IED)"/>
    <s v="6016 - 14"/>
    <x v="148"/>
    <m/>
    <m/>
    <n v="6"/>
    <n v="6"/>
    <n v="6"/>
    <n v="1895"/>
    <n v="1"/>
    <x v="8"/>
    <x v="3"/>
  </r>
  <r>
    <x v="4"/>
    <x v="5"/>
    <s v=" COLEGIO SORRENTO (IED)"/>
    <s v="6016 - 15"/>
    <x v="291"/>
    <m/>
    <m/>
    <n v="3"/>
    <n v="3"/>
    <n v="3"/>
    <n v="1895"/>
    <n v="1"/>
    <x v="8"/>
    <x v="3"/>
  </r>
  <r>
    <x v="4"/>
    <x v="5"/>
    <s v=" COLEGIO ESCUELA NACIONAL DE COMERCIO (IED)"/>
    <s v="6017 - 01"/>
    <x v="292"/>
    <m/>
    <n v="4"/>
    <n v="6"/>
    <n v="10"/>
    <n v="10"/>
    <n v="1895"/>
    <n v="0.6"/>
    <x v="8"/>
    <x v="3"/>
  </r>
  <r>
    <x v="4"/>
    <x v="5"/>
    <s v=" COLEGIO INTEGRADA LA CANDELARIA (IED)"/>
    <s v="6017 - 02"/>
    <x v="293"/>
    <m/>
    <n v="5"/>
    <m/>
    <n v="5"/>
    <n v="5"/>
    <n v="1895"/>
    <n v="0"/>
    <x v="8"/>
    <x v="3"/>
  </r>
  <r>
    <x v="4"/>
    <x v="5"/>
    <s v=" COLEGIO ALEJANDRO OBREGON (IED)"/>
    <s v="6018 - 01"/>
    <x v="294"/>
    <m/>
    <m/>
    <n v="7"/>
    <n v="7"/>
    <n v="7"/>
    <n v="1895"/>
    <n v="1"/>
    <x v="8"/>
    <x v="3"/>
  </r>
  <r>
    <x v="4"/>
    <x v="5"/>
    <s v=" COLEGIO ALEXANDER FLEMING (IED)"/>
    <s v="6018 - 02"/>
    <x v="397"/>
    <m/>
    <m/>
    <n v="3"/>
    <n v="3"/>
    <n v="3"/>
    <n v="1895"/>
    <n v="1"/>
    <x v="8"/>
    <x v="3"/>
  </r>
  <r>
    <x v="4"/>
    <x v="5"/>
    <s v=" COLEGIO ALFREDO IRIARTE (IED)"/>
    <s v="6018 - 03"/>
    <x v="353"/>
    <m/>
    <n v="1"/>
    <n v="4"/>
    <n v="5"/>
    <n v="5"/>
    <n v="1895"/>
    <n v="0.8"/>
    <x v="8"/>
    <x v="3"/>
  </r>
  <r>
    <x v="4"/>
    <x v="5"/>
    <s v=" COLEGIO ANTONIO BARAYA (IED)"/>
    <s v="6018 - 04"/>
    <x v="388"/>
    <m/>
    <m/>
    <n v="3"/>
    <n v="3"/>
    <n v="3"/>
    <n v="1895"/>
    <n v="1"/>
    <x v="8"/>
    <x v="3"/>
  </r>
  <r>
    <x v="4"/>
    <x v="5"/>
    <s v=" COLEGIO BRAVO PAEZ (IED)"/>
    <s v="6018 - 05"/>
    <x v="295"/>
    <m/>
    <n v="1"/>
    <n v="5"/>
    <n v="6"/>
    <n v="6"/>
    <n v="1895"/>
    <n v="0.83333333333333337"/>
    <x v="8"/>
    <x v="3"/>
  </r>
  <r>
    <x v="4"/>
    <x v="5"/>
    <s v=" COLEGIO CLEMENCIA DE CAYCEDO (IED)"/>
    <s v="6018 - 06"/>
    <x v="296"/>
    <m/>
    <m/>
    <n v="2"/>
    <n v="2"/>
    <n v="2"/>
    <n v="1895"/>
    <n v="1"/>
    <x v="8"/>
    <x v="3"/>
  </r>
  <r>
    <x v="4"/>
    <x v="5"/>
    <s v=" COLEGIO CLEMENCIA HOLGUIN DE URDANETA (IED)"/>
    <s v="6018 - 07"/>
    <x v="409"/>
    <m/>
    <m/>
    <n v="6"/>
    <n v="6"/>
    <n v="6"/>
    <n v="1895"/>
    <n v="1"/>
    <x v="8"/>
    <x v="3"/>
  </r>
  <r>
    <x v="4"/>
    <x v="5"/>
    <s v=" COLEGIO COLOMBIA VIVA (IED)"/>
    <s v="6018 - 08"/>
    <x v="297"/>
    <m/>
    <m/>
    <n v="6"/>
    <n v="6"/>
    <n v="6"/>
    <n v="1895"/>
    <n v="1"/>
    <x v="8"/>
    <x v="3"/>
  </r>
  <r>
    <x v="4"/>
    <x v="5"/>
    <s v=" COLEGIO DIANA TURBAY (IED)"/>
    <s v="6018 - 09"/>
    <x v="298"/>
    <m/>
    <m/>
    <n v="12"/>
    <n v="12"/>
    <n v="12"/>
    <n v="1895"/>
    <n v="1"/>
    <x v="8"/>
    <x v="3"/>
  </r>
  <r>
    <x v="4"/>
    <x v="5"/>
    <s v=" COLEGIO EL LIBERTADOR (IED)"/>
    <s v="6018 - 10"/>
    <x v="299"/>
    <m/>
    <m/>
    <n v="6"/>
    <n v="6"/>
    <n v="6"/>
    <n v="1895"/>
    <n v="1"/>
    <x v="8"/>
    <x v="3"/>
  </r>
  <r>
    <x v="4"/>
    <x v="5"/>
    <s v=" COLEGIO ENRIQUE OLAYA HERRERA (IED)"/>
    <s v="6018 - 11"/>
    <x v="300"/>
    <m/>
    <n v="1"/>
    <n v="15"/>
    <n v="16"/>
    <n v="16"/>
    <n v="1895"/>
    <n v="0.9375"/>
    <x v="8"/>
    <x v="3"/>
  </r>
  <r>
    <x v="4"/>
    <x v="5"/>
    <s v=" COLEGIO GUSTAVO RESTREPO (IED)"/>
    <s v="6018 - 12"/>
    <x v="301"/>
    <m/>
    <n v="1"/>
    <n v="10"/>
    <n v="11"/>
    <n v="11"/>
    <n v="1895"/>
    <n v="0.90909090909090906"/>
    <x v="8"/>
    <x v="3"/>
  </r>
  <r>
    <x v="4"/>
    <x v="5"/>
    <s v=" COLEGIO JOSE MARTI (IED)"/>
    <s v="6018 - 13"/>
    <x v="354"/>
    <m/>
    <m/>
    <n v="3"/>
    <n v="3"/>
    <n v="3"/>
    <n v="1895"/>
    <n v="1"/>
    <x v="8"/>
    <x v="3"/>
  </r>
  <r>
    <x v="4"/>
    <x v="5"/>
    <s v=" COLEGIO LA PAZ (IED)"/>
    <s v="6018 - 14"/>
    <x v="103"/>
    <m/>
    <m/>
    <n v="2"/>
    <n v="2"/>
    <n v="2"/>
    <n v="1895"/>
    <n v="1"/>
    <x v="8"/>
    <x v="3"/>
  </r>
  <r>
    <x v="4"/>
    <x v="5"/>
    <s v=" COLEGIO LICEO FEMENINO MERCEDES NARIÑO (IED)"/>
    <s v="6018 - 15"/>
    <x v="302"/>
    <m/>
    <n v="1"/>
    <n v="5"/>
    <n v="6"/>
    <n v="6"/>
    <n v="1895"/>
    <n v="0.83333333333333337"/>
    <x v="8"/>
    <x v="3"/>
  </r>
  <r>
    <x v="4"/>
    <x v="5"/>
    <s v=" COLEGIO MANUEL DEL SOCORRO RODRIGUEZ (IED)"/>
    <s v="6018 - 16"/>
    <x v="303"/>
    <m/>
    <m/>
    <n v="5"/>
    <n v="5"/>
    <n v="5"/>
    <n v="1895"/>
    <n v="1"/>
    <x v="8"/>
    <x v="3"/>
  </r>
  <r>
    <x v="4"/>
    <x v="5"/>
    <s v=" COLEGIO MARIA CANO (IED)"/>
    <s v="6018 - 17"/>
    <x v="304"/>
    <m/>
    <m/>
    <n v="8"/>
    <n v="8"/>
    <n v="8"/>
    <n v="1895"/>
    <n v="1"/>
    <x v="8"/>
    <x v="3"/>
  </r>
  <r>
    <x v="4"/>
    <x v="5"/>
    <s v=" COLEGIO MARRUECOS Y MOLINOS (IED)"/>
    <s v="6018 - 18"/>
    <x v="305"/>
    <m/>
    <m/>
    <n v="11"/>
    <n v="11"/>
    <n v="11"/>
    <n v="1895"/>
    <n v="1"/>
    <x v="8"/>
    <x v="3"/>
  </r>
  <r>
    <x v="4"/>
    <x v="5"/>
    <s v=" COLEGIO MISAEL PASTRANA BORRERO (IED)"/>
    <s v="6018 - 19"/>
    <x v="389"/>
    <m/>
    <n v="1"/>
    <n v="2"/>
    <n v="3"/>
    <n v="3"/>
    <n v="1895"/>
    <n v="0.66666666666666663"/>
    <x v="8"/>
    <x v="3"/>
  </r>
  <r>
    <x v="4"/>
    <x v="5"/>
    <s v=" COLEGIO PALERMO SUR (IED)"/>
    <s v="6018 - 20"/>
    <x v="306"/>
    <m/>
    <m/>
    <n v="2"/>
    <n v="2"/>
    <n v="2"/>
    <n v="1895"/>
    <n v="1"/>
    <x v="8"/>
    <x v="3"/>
  </r>
  <r>
    <x v="4"/>
    <x v="5"/>
    <s v=" COLEGIO QUIROGA ALIANZA (IED)"/>
    <s v="6018 - 21"/>
    <x v="307"/>
    <m/>
    <m/>
    <n v="3"/>
    <n v="3"/>
    <n v="3"/>
    <n v="1895"/>
    <n v="1"/>
    <x v="8"/>
    <x v="3"/>
  </r>
  <r>
    <x v="4"/>
    <x v="5"/>
    <s v=" COLEGIO RAFAEL DELGADO SALGUERO (IED)"/>
    <s v="6018 - 22"/>
    <x v="308"/>
    <m/>
    <m/>
    <n v="3"/>
    <n v="3"/>
    <n v="3"/>
    <n v="1895"/>
    <n v="1"/>
    <x v="8"/>
    <x v="3"/>
  </r>
  <r>
    <x v="4"/>
    <x v="5"/>
    <s v=" COLEGIO REINO DE HOLANDA (IED)"/>
    <s v="6018 - 23"/>
    <x v="390"/>
    <m/>
    <m/>
    <n v="11"/>
    <n v="11"/>
    <n v="11"/>
    <n v="1895"/>
    <n v="1"/>
    <x v="8"/>
    <x v="3"/>
  </r>
  <r>
    <x v="4"/>
    <x v="5"/>
    <s v=" COLEGIO REPUBLICA EE.UU DE AMERICA (IED)"/>
    <s v="6018 - 24"/>
    <x v="404"/>
    <m/>
    <m/>
    <n v="5"/>
    <n v="5"/>
    <n v="5"/>
    <n v="1895"/>
    <n v="1"/>
    <x v="8"/>
    <x v="3"/>
  </r>
  <r>
    <x v="4"/>
    <x v="5"/>
    <s v=" COLEGIO REPUBLICA FEDERAL DE ALEMANIA (IED)"/>
    <s v="6018 - 25"/>
    <x v="355"/>
    <m/>
    <m/>
    <n v="4"/>
    <n v="4"/>
    <n v="4"/>
    <n v="1895"/>
    <n v="1"/>
    <x v="8"/>
    <x v="3"/>
  </r>
  <r>
    <x v="4"/>
    <x v="5"/>
    <s v=" COLEGIO RESTREPO MILLAN (IED)"/>
    <s v="6018 - 26"/>
    <x v="356"/>
    <m/>
    <m/>
    <n v="2"/>
    <n v="2"/>
    <n v="2"/>
    <n v="1895"/>
    <n v="1"/>
    <x v="8"/>
    <x v="3"/>
  </r>
  <r>
    <x v="4"/>
    <x v="5"/>
    <s v=" COLEGIO SAN AGUSTIN (IED)"/>
    <s v="6018 - 27"/>
    <x v="309"/>
    <m/>
    <m/>
    <n v="3"/>
    <n v="3"/>
    <n v="3"/>
    <n v="1895"/>
    <n v="1"/>
    <x v="8"/>
    <x v="3"/>
  </r>
  <r>
    <x v="4"/>
    <x v="5"/>
    <s v=" COLEGIO ACACIA II (IED)"/>
    <s v="6019 - 01"/>
    <x v="310"/>
    <n v="1"/>
    <n v="2"/>
    <n v="5"/>
    <n v="8"/>
    <n v="7"/>
    <n v="1895"/>
    <n v="0.7142857142857143"/>
    <x v="8"/>
    <x v="3"/>
  </r>
  <r>
    <x v="4"/>
    <x v="5"/>
    <s v=" COLEGIO ANTONIO GARCIA (IED)"/>
    <s v="6019 - 02"/>
    <x v="357"/>
    <m/>
    <n v="3"/>
    <m/>
    <n v="3"/>
    <n v="3"/>
    <n v="1895"/>
    <n v="0"/>
    <x v="8"/>
    <x v="3"/>
  </r>
  <r>
    <x v="4"/>
    <x v="5"/>
    <s v=" COLEGIO ARBORIZADORA ALTA (IED)"/>
    <s v="6019 - 03"/>
    <x v="151"/>
    <m/>
    <n v="1"/>
    <n v="3"/>
    <n v="4"/>
    <n v="4"/>
    <n v="1895"/>
    <n v="0.75"/>
    <x v="8"/>
    <x v="3"/>
  </r>
  <r>
    <x v="4"/>
    <x v="5"/>
    <s v=" COLEGIO ARBORIZADORA BAJA (IED)"/>
    <s v="6019 - 04"/>
    <x v="152"/>
    <m/>
    <m/>
    <n v="9"/>
    <n v="9"/>
    <n v="9"/>
    <n v="1895"/>
    <n v="1"/>
    <x v="8"/>
    <x v="3"/>
  </r>
  <r>
    <x v="4"/>
    <x v="5"/>
    <s v=" COLEGIO CANADA (IED)"/>
    <s v="6019 - 05"/>
    <x v="391"/>
    <m/>
    <m/>
    <n v="1"/>
    <n v="1"/>
    <n v="1"/>
    <n v="1895"/>
    <n v="1"/>
    <x v="8"/>
    <x v="3"/>
  </r>
  <r>
    <x v="4"/>
    <x v="5"/>
    <s v=" COLEGIO CEDID CIUDAD BOLIVAR (IED)"/>
    <s v="6019 - 06"/>
    <x v="149"/>
    <m/>
    <n v="1"/>
    <n v="14"/>
    <n v="15"/>
    <n v="15"/>
    <n v="1895"/>
    <n v="0.93333333333333335"/>
    <x v="8"/>
    <x v="3"/>
  </r>
  <r>
    <x v="4"/>
    <x v="5"/>
    <s v=" COLEGIO CIUDAD BOLIVAR - ARGENTINA (IED)"/>
    <s v="6019 - 07"/>
    <x v="153"/>
    <m/>
    <m/>
    <n v="2"/>
    <n v="2"/>
    <n v="2"/>
    <n v="1895"/>
    <n v="1"/>
    <x v="8"/>
    <x v="3"/>
  </r>
  <r>
    <x v="4"/>
    <x v="5"/>
    <s v=" COLEGIO CIUDAD DE MONTREAL (IED)"/>
    <s v="6019 - 08"/>
    <x v="373"/>
    <m/>
    <m/>
    <n v="2"/>
    <n v="2"/>
    <n v="2"/>
    <n v="1895"/>
    <n v="1"/>
    <x v="8"/>
    <x v="3"/>
  </r>
  <r>
    <x v="4"/>
    <x v="5"/>
    <s v=" COLEGIO COMPARTIR RECUERDO (IED)"/>
    <s v="6019 - 09"/>
    <x v="154"/>
    <m/>
    <m/>
    <n v="3"/>
    <n v="3"/>
    <n v="3"/>
    <n v="1895"/>
    <n v="1"/>
    <x v="8"/>
    <x v="3"/>
  </r>
  <r>
    <x v="4"/>
    <x v="5"/>
    <s v=" COLEGIO CONFEDERACION BRISAS DEL DIAMANTE (IED)"/>
    <s v="6019 - 10"/>
    <x v="155"/>
    <m/>
    <m/>
    <n v="1"/>
    <n v="1"/>
    <n v="1"/>
    <n v="1895"/>
    <n v="1"/>
    <x v="8"/>
    <x v="3"/>
  </r>
  <r>
    <x v="4"/>
    <x v="5"/>
    <s v=" COLEGIO CUNDINAMARCA (IED)"/>
    <s v="6019 - 11"/>
    <x v="150"/>
    <m/>
    <m/>
    <n v="3"/>
    <n v="3"/>
    <n v="3"/>
    <n v="1895"/>
    <n v="1"/>
    <x v="8"/>
    <x v="3"/>
  </r>
  <r>
    <x v="4"/>
    <x v="5"/>
    <s v=" COLEGIO EL MINUTO DE BUENOS AIRES (IED)"/>
    <s v="6019 - 12"/>
    <x v="156"/>
    <m/>
    <m/>
    <n v="2"/>
    <n v="2"/>
    <n v="2"/>
    <n v="1895"/>
    <n v="1"/>
    <x v="8"/>
    <x v="3"/>
  </r>
  <r>
    <x v="4"/>
    <x v="5"/>
    <s v=" COLEGIO EL PARAISO DE MANUELA BELTRAN (IED)"/>
    <s v="6019 - 13"/>
    <x v="358"/>
    <m/>
    <m/>
    <n v="3"/>
    <n v="3"/>
    <n v="3"/>
    <n v="1895"/>
    <n v="1"/>
    <x v="8"/>
    <x v="3"/>
  </r>
  <r>
    <x v="4"/>
    <x v="5"/>
    <s v=" COLEGIO EL TESORO DE LA CUMBRE (IED)"/>
    <s v="6019 - 14"/>
    <x v="374"/>
    <m/>
    <m/>
    <n v="3"/>
    <n v="3"/>
    <n v="3"/>
    <n v="1895"/>
    <n v="1"/>
    <x v="8"/>
    <x v="3"/>
  </r>
  <r>
    <x v="4"/>
    <x v="5"/>
    <s v=" COLEGIO ESTRELLA DEL SUR (IED)"/>
    <s v="6019 - 15"/>
    <x v="157"/>
    <m/>
    <m/>
    <n v="2"/>
    <n v="2"/>
    <n v="2"/>
    <n v="1895"/>
    <n v="1"/>
    <x v="8"/>
    <x v="3"/>
  </r>
  <r>
    <x v="4"/>
    <x v="5"/>
    <s v=" COLEGIO FANNY MIKEY (IED)"/>
    <s v="6019 - 16"/>
    <x v="311"/>
    <m/>
    <m/>
    <n v="5"/>
    <n v="5"/>
    <n v="5"/>
    <n v="1895"/>
    <n v="1"/>
    <x v="8"/>
    <x v="3"/>
  </r>
  <r>
    <x v="4"/>
    <x v="5"/>
    <s v=" COLEGIO GUILLERMO CANO ISAZA (IED)"/>
    <s v="6019 - 17"/>
    <x v="312"/>
    <m/>
    <m/>
    <n v="7"/>
    <n v="7"/>
    <n v="7"/>
    <n v="1895"/>
    <n v="1"/>
    <x v="8"/>
    <x v="3"/>
  </r>
  <r>
    <x v="4"/>
    <x v="5"/>
    <s v=" COLEGIO ISMAEL PERDOMO (IED)"/>
    <s v="6019 - 18"/>
    <x v="313"/>
    <m/>
    <m/>
    <n v="3"/>
    <n v="3"/>
    <n v="3"/>
    <n v="1895"/>
    <n v="1"/>
    <x v="8"/>
    <x v="3"/>
  </r>
  <r>
    <x v="4"/>
    <x v="5"/>
    <s v=" COLEGIO JOSE JAIME ROJAS (IED)"/>
    <s v="6019 - 19"/>
    <x v="413"/>
    <m/>
    <m/>
    <n v="3"/>
    <n v="3"/>
    <n v="3"/>
    <n v="1895"/>
    <n v="1"/>
    <x v="8"/>
    <x v="3"/>
  </r>
  <r>
    <x v="4"/>
    <x v="5"/>
    <s v=" COLEGIO JOSE MARIA VARGAS VILA (IED)"/>
    <s v="6019 - 20"/>
    <x v="392"/>
    <m/>
    <n v="1"/>
    <n v="2"/>
    <n v="3"/>
    <n v="3"/>
    <n v="1895"/>
    <n v="0.66666666666666663"/>
    <x v="8"/>
    <x v="3"/>
  </r>
  <r>
    <x v="4"/>
    <x v="5"/>
    <s v=" COLEGIO LA ARABIA (IED)"/>
    <s v="6019 - 21"/>
    <x v="410"/>
    <m/>
    <m/>
    <n v="2"/>
    <n v="2"/>
    <n v="2"/>
    <n v="1895"/>
    <n v="1"/>
    <x v="8"/>
    <x v="3"/>
  </r>
  <r>
    <x v="4"/>
    <x v="5"/>
    <s v=" COLEGIO LA ESTANCIA - SAN ISIDRO LABRADOR (IED)"/>
    <s v="6019 - 22"/>
    <x v="314"/>
    <m/>
    <m/>
    <n v="2"/>
    <n v="2"/>
    <n v="2"/>
    <n v="1895"/>
    <n v="1"/>
    <x v="8"/>
    <x v="3"/>
  </r>
  <r>
    <x v="4"/>
    <x v="5"/>
    <s v=" COLEGIO LA JOYA (IED)"/>
    <s v="6019 - 23"/>
    <x v="375"/>
    <m/>
    <m/>
    <n v="2"/>
    <n v="2"/>
    <n v="2"/>
    <n v="1895"/>
    <n v="1"/>
    <x v="8"/>
    <x v="3"/>
  </r>
  <r>
    <x v="4"/>
    <x v="5"/>
    <s v=" COLEGIO LEON DE GREIFF (IED)"/>
    <s v="6019 - 24"/>
    <x v="130"/>
    <m/>
    <m/>
    <n v="5"/>
    <n v="5"/>
    <n v="5"/>
    <n v="1895"/>
    <n v="1"/>
    <x v="8"/>
    <x v="3"/>
  </r>
  <r>
    <x v="4"/>
    <x v="5"/>
    <s v=" COLEGIO MARIA MERCEDES CARRANZA (IED)"/>
    <s v="6019 - 25"/>
    <x v="315"/>
    <m/>
    <m/>
    <n v="1"/>
    <n v="1"/>
    <n v="1"/>
    <n v="1895"/>
    <n v="1"/>
    <x v="8"/>
    <x v="3"/>
  </r>
  <r>
    <x v="4"/>
    <x v="5"/>
    <s v=" COLEGIO MOCHUELO ALTO (CED)"/>
    <s v="6019 - 26"/>
    <x v="316"/>
    <m/>
    <m/>
    <n v="1"/>
    <n v="1"/>
    <n v="1"/>
    <n v="1895"/>
    <n v="1"/>
    <x v="8"/>
    <x v="3"/>
  </r>
  <r>
    <x v="4"/>
    <x v="5"/>
    <s v=" COLEGIO NICOLAS GOMEZ DAVILA (IED)"/>
    <s v="6019 - 27"/>
    <x v="359"/>
    <m/>
    <m/>
    <n v="5"/>
    <n v="5"/>
    <n v="5"/>
    <n v="1895"/>
    <n v="1"/>
    <x v="8"/>
    <x v="3"/>
  </r>
  <r>
    <x v="4"/>
    <x v="5"/>
    <s v=" COLEGIO PARAISO MIRADOR (IED)"/>
    <s v="6019 - 28"/>
    <x v="317"/>
    <m/>
    <m/>
    <n v="3"/>
    <n v="3"/>
    <n v="3"/>
    <n v="1895"/>
    <n v="1"/>
    <x v="8"/>
    <x v="3"/>
  </r>
  <r>
    <x v="4"/>
    <x v="5"/>
    <s v=" COLEGIO RAFAEL URIBE URIBE (IED)"/>
    <s v="6019 - 29"/>
    <x v="376"/>
    <m/>
    <n v="1"/>
    <m/>
    <n v="1"/>
    <n v="1"/>
    <n v="1895"/>
    <n v="0"/>
    <x v="8"/>
    <x v="3"/>
  </r>
  <r>
    <x v="4"/>
    <x v="5"/>
    <s v=" COLEGIO REPUBLICA DE MEXICO (IED)"/>
    <s v="6019 - 30"/>
    <x v="377"/>
    <m/>
    <m/>
    <n v="4"/>
    <n v="4"/>
    <n v="4"/>
    <n v="1895"/>
    <n v="1"/>
    <x v="8"/>
    <x v="3"/>
  </r>
  <r>
    <x v="4"/>
    <x v="5"/>
    <s v=" COLEGIO RODRIGO LARA BONILLA (IED)"/>
    <s v="6019 - 31"/>
    <x v="131"/>
    <m/>
    <m/>
    <n v="1"/>
    <n v="1"/>
    <n v="1"/>
    <n v="1895"/>
    <n v="1"/>
    <x v="8"/>
    <x v="3"/>
  </r>
  <r>
    <x v="4"/>
    <x v="5"/>
    <s v=" COLEGIO RURAL JOSE CELESTINO MUTIS (IED)"/>
    <s v="6019 - 32"/>
    <x v="104"/>
    <m/>
    <m/>
    <n v="5"/>
    <n v="5"/>
    <n v="5"/>
    <n v="1895"/>
    <n v="1"/>
    <x v="8"/>
    <x v="3"/>
  </r>
  <r>
    <x v="4"/>
    <x v="5"/>
    <s v=" COLEGIO RURAL PASQUILLA (IED)"/>
    <s v="6019 - 33"/>
    <x v="318"/>
    <m/>
    <m/>
    <n v="4"/>
    <n v="4"/>
    <n v="4"/>
    <n v="1895"/>
    <n v="1"/>
    <x v="8"/>
    <x v="3"/>
  </r>
  <r>
    <x v="4"/>
    <x v="5"/>
    <s v=" COLEGIO RURAL QUIBA ALTA (IED)"/>
    <s v="6019 - 34"/>
    <x v="319"/>
    <m/>
    <m/>
    <n v="3"/>
    <n v="3"/>
    <n v="3"/>
    <n v="1895"/>
    <n v="1"/>
    <x v="8"/>
    <x v="3"/>
  </r>
  <r>
    <x v="4"/>
    <x v="5"/>
    <s v=" COLEGIO SAN FRANCISCO (IED)"/>
    <s v="6019 - 35"/>
    <x v="320"/>
    <m/>
    <m/>
    <n v="5"/>
    <n v="5"/>
    <n v="5"/>
    <n v="1895"/>
    <n v="1"/>
    <x v="8"/>
    <x v="3"/>
  </r>
  <r>
    <x v="4"/>
    <x v="5"/>
    <s v=" COLEGIO SANTA BARBARA (IED)"/>
    <s v="6019 - 36"/>
    <x v="132"/>
    <m/>
    <n v="2"/>
    <n v="1"/>
    <n v="3"/>
    <n v="3"/>
    <n v="1895"/>
    <n v="0.33333333333333331"/>
    <x v="8"/>
    <x v="3"/>
  </r>
  <r>
    <x v="4"/>
    <x v="5"/>
    <s v=" COLEGIO SIERRA MORENA (IED)"/>
    <s v="6019 - 37"/>
    <x v="105"/>
    <m/>
    <n v="10"/>
    <n v="38"/>
    <n v="48"/>
    <n v="48"/>
    <n v="1895"/>
    <n v="0.79166666666666663"/>
    <x v="8"/>
    <x v="3"/>
  </r>
  <r>
    <x v="4"/>
    <x v="5"/>
    <s v=" COLEGIO SOTAVENTO (IED)"/>
    <s v="6019 - 38"/>
    <x v="411"/>
    <m/>
    <n v="2"/>
    <m/>
    <n v="2"/>
    <n v="2"/>
    <n v="1895"/>
    <n v="0"/>
    <x v="8"/>
    <x v="3"/>
  </r>
  <r>
    <x v="4"/>
    <x v="5"/>
    <s v=" COLEGIO UNION EUROPEA (IED)"/>
    <s v="6019 - 39"/>
    <x v="321"/>
    <m/>
    <m/>
    <n v="8"/>
    <n v="8"/>
    <n v="8"/>
    <n v="1895"/>
    <n v="1"/>
    <x v="8"/>
    <x v="3"/>
  </r>
  <r>
    <x v="4"/>
    <x v="5"/>
    <s v=" COLEGIO VILLAMAR (IED)"/>
    <s v="6019 - 40"/>
    <x v="360"/>
    <m/>
    <n v="3"/>
    <m/>
    <n v="3"/>
    <n v="3"/>
    <n v="1895"/>
    <n v="0"/>
    <x v="8"/>
    <x v="3"/>
  </r>
  <r>
    <x v="4"/>
    <x v="5"/>
    <s v=" COLEGIO CAMPESTRE JAIME GARZON (IED)"/>
    <s v="6020 - 01"/>
    <x v="106"/>
    <m/>
    <m/>
    <n v="2"/>
    <n v="2"/>
    <n v="2"/>
    <n v="1895"/>
    <n v="1"/>
    <x v="8"/>
    <x v="3"/>
  </r>
  <r>
    <x v="4"/>
    <x v="5"/>
    <s v=" COLEGIO GIMNASIO DEL CAMPO JUAN DE LA CRUZ VARELA (IED)"/>
    <s v="6020 - 02"/>
    <x v="412"/>
    <m/>
    <n v="4"/>
    <m/>
    <n v="4"/>
    <n v="4"/>
    <n v="1895"/>
    <n v="0"/>
    <x v="8"/>
    <x v="3"/>
  </r>
  <r>
    <x v="2"/>
    <x v="0"/>
    <s v="DESPACHO"/>
    <n v="1000"/>
    <x v="26"/>
    <m/>
    <m/>
    <n v="2"/>
    <n v="2"/>
    <n v="2"/>
    <n v="1315"/>
    <n v="1"/>
    <x v="8"/>
    <x v="3"/>
  </r>
  <r>
    <x v="2"/>
    <x v="0"/>
    <s v="OFICINA ASESORA DE PLANEACIÓN"/>
    <n v="1100"/>
    <x v="27"/>
    <m/>
    <n v="1"/>
    <n v="9"/>
    <n v="10"/>
    <n v="10"/>
    <n v="1315"/>
    <n v="0.9"/>
    <x v="8"/>
    <x v="3"/>
  </r>
  <r>
    <x v="2"/>
    <x v="0"/>
    <s v="OFICINA DE CONTROL INTERNO"/>
    <n v="1200"/>
    <x v="28"/>
    <m/>
    <m/>
    <n v="1"/>
    <n v="1"/>
    <n v="1"/>
    <n v="1315"/>
    <n v="1"/>
    <x v="8"/>
    <x v="3"/>
  </r>
  <r>
    <x v="2"/>
    <x v="0"/>
    <s v="OFICINA DE CONTROL DISCIPLINARIO"/>
    <n v="1400"/>
    <x v="0"/>
    <m/>
    <m/>
    <n v="44"/>
    <n v="44"/>
    <n v="44"/>
    <n v="1315"/>
    <n v="1"/>
    <x v="8"/>
    <x v="3"/>
  </r>
  <r>
    <x v="2"/>
    <x v="1"/>
    <s v="SUBSECRETARÍA DE INTEGRACIÓN INTERINSTITUCIONAL"/>
    <n v="2000"/>
    <x v="2"/>
    <m/>
    <n v="1"/>
    <n v="1"/>
    <n v="2"/>
    <n v="2"/>
    <n v="1315"/>
    <n v="0.5"/>
    <x v="8"/>
    <x v="3"/>
  </r>
  <r>
    <x v="2"/>
    <x v="1"/>
    <s v="DIRECCIÓN GENERAL DE EDUCACIÓN Y COLEGIOS DISTRITALES"/>
    <n v="2100"/>
    <x v="22"/>
    <m/>
    <m/>
    <n v="8"/>
    <n v="8"/>
    <n v="8"/>
    <n v="1315"/>
    <n v="1"/>
    <x v="8"/>
    <x v="3"/>
  </r>
  <r>
    <x v="2"/>
    <x v="1"/>
    <s v="DLES"/>
    <n v="2201"/>
    <x v="23"/>
    <m/>
    <m/>
    <n v="13"/>
    <n v="13"/>
    <n v="13"/>
    <n v="1315"/>
    <n v="1"/>
    <x v="8"/>
    <x v="3"/>
  </r>
  <r>
    <x v="2"/>
    <x v="1"/>
    <s v="DLES"/>
    <n v="2202"/>
    <x v="24"/>
    <m/>
    <m/>
    <n v="1"/>
    <n v="1"/>
    <n v="1"/>
    <n v="1315"/>
    <n v="1"/>
    <x v="8"/>
    <x v="3"/>
  </r>
  <r>
    <x v="2"/>
    <x v="1"/>
    <s v="DLES"/>
    <n v="2203"/>
    <x v="25"/>
    <m/>
    <m/>
    <n v="5"/>
    <n v="5"/>
    <n v="5"/>
    <n v="1315"/>
    <n v="1"/>
    <x v="8"/>
    <x v="3"/>
  </r>
  <r>
    <x v="2"/>
    <x v="1"/>
    <s v="DLES"/>
    <n v="2204"/>
    <x v="30"/>
    <m/>
    <m/>
    <n v="54"/>
    <n v="54"/>
    <n v="54"/>
    <n v="1315"/>
    <n v="1"/>
    <x v="8"/>
    <x v="3"/>
  </r>
  <r>
    <x v="2"/>
    <x v="1"/>
    <s v="DLES"/>
    <n v="2205"/>
    <x v="31"/>
    <m/>
    <m/>
    <n v="55"/>
    <n v="55"/>
    <n v="55"/>
    <n v="1315"/>
    <n v="1"/>
    <x v="8"/>
    <x v="3"/>
  </r>
  <r>
    <x v="2"/>
    <x v="1"/>
    <s v="DLES"/>
    <n v="2206"/>
    <x v="32"/>
    <m/>
    <m/>
    <n v="12"/>
    <n v="12"/>
    <n v="12"/>
    <n v="1315"/>
    <n v="1"/>
    <x v="8"/>
    <x v="3"/>
  </r>
  <r>
    <x v="2"/>
    <x v="1"/>
    <s v="DLES"/>
    <n v="2207"/>
    <x v="33"/>
    <m/>
    <m/>
    <n v="200"/>
    <n v="200"/>
    <n v="200"/>
    <n v="1315"/>
    <n v="1"/>
    <x v="8"/>
    <x v="3"/>
  </r>
  <r>
    <x v="2"/>
    <x v="1"/>
    <s v="DLES"/>
    <n v="2208"/>
    <x v="34"/>
    <m/>
    <n v="28"/>
    <n v="74"/>
    <n v="102"/>
    <n v="102"/>
    <n v="1315"/>
    <n v="0.72549019607843135"/>
    <x v="8"/>
    <x v="3"/>
  </r>
  <r>
    <x v="2"/>
    <x v="1"/>
    <s v="DLES"/>
    <n v="2209"/>
    <x v="35"/>
    <m/>
    <n v="2"/>
    <n v="51"/>
    <n v="53"/>
    <n v="53"/>
    <n v="1315"/>
    <n v="0.96226415094339623"/>
    <x v="8"/>
    <x v="3"/>
  </r>
  <r>
    <x v="2"/>
    <x v="1"/>
    <s v="DLES"/>
    <n v="2210"/>
    <x v="36"/>
    <m/>
    <n v="12"/>
    <n v="24"/>
    <n v="36"/>
    <n v="36"/>
    <n v="1315"/>
    <n v="0.66666666666666663"/>
    <x v="8"/>
    <x v="3"/>
  </r>
  <r>
    <x v="2"/>
    <x v="1"/>
    <s v="DLES"/>
    <n v="2211"/>
    <x v="37"/>
    <m/>
    <n v="6"/>
    <n v="144"/>
    <n v="150"/>
    <n v="150"/>
    <n v="1315"/>
    <n v="0.96"/>
    <x v="8"/>
    <x v="3"/>
  </r>
  <r>
    <x v="2"/>
    <x v="1"/>
    <s v="DLES"/>
    <n v="2212"/>
    <x v="38"/>
    <m/>
    <m/>
    <n v="7"/>
    <n v="7"/>
    <n v="7"/>
    <n v="1315"/>
    <n v="1"/>
    <x v="8"/>
    <x v="3"/>
  </r>
  <r>
    <x v="2"/>
    <x v="1"/>
    <s v="DLES"/>
    <n v="2213"/>
    <x v="39"/>
    <m/>
    <m/>
    <n v="10"/>
    <n v="10"/>
    <n v="10"/>
    <n v="1315"/>
    <n v="1"/>
    <x v="8"/>
    <x v="3"/>
  </r>
  <r>
    <x v="2"/>
    <x v="1"/>
    <s v="DLES"/>
    <n v="2214"/>
    <x v="40"/>
    <m/>
    <n v="3"/>
    <n v="4"/>
    <n v="7"/>
    <n v="7"/>
    <n v="1315"/>
    <n v="0.5714285714285714"/>
    <x v="8"/>
    <x v="3"/>
  </r>
  <r>
    <x v="2"/>
    <x v="1"/>
    <s v="DLES"/>
    <n v="2216"/>
    <x v="12"/>
    <m/>
    <n v="1"/>
    <n v="14"/>
    <n v="15"/>
    <n v="15"/>
    <n v="1315"/>
    <n v="0.93333333333333335"/>
    <x v="8"/>
    <x v="3"/>
  </r>
  <r>
    <x v="2"/>
    <x v="1"/>
    <s v="DLES"/>
    <n v="2218"/>
    <x v="13"/>
    <m/>
    <m/>
    <n v="35"/>
    <n v="35"/>
    <n v="35"/>
    <n v="1315"/>
    <n v="1"/>
    <x v="8"/>
    <x v="3"/>
  </r>
  <r>
    <x v="2"/>
    <x v="1"/>
    <s v="DLES"/>
    <n v="2219"/>
    <x v="14"/>
    <m/>
    <m/>
    <n v="69"/>
    <n v="69"/>
    <n v="69"/>
    <n v="1315"/>
    <n v="1"/>
    <x v="8"/>
    <x v="3"/>
  </r>
  <r>
    <x v="2"/>
    <x v="1"/>
    <s v="DIRECCIÓN DE PARTICIPACIÓN Y RELACIONES INTERINSTITUCIONALES"/>
    <n v="2300"/>
    <x v="15"/>
    <m/>
    <n v="1"/>
    <n v="2"/>
    <n v="3"/>
    <n v="3"/>
    <n v="1315"/>
    <n v="0.66666666666666663"/>
    <x v="8"/>
    <x v="3"/>
  </r>
  <r>
    <x v="2"/>
    <x v="1"/>
    <s v="DIRECCIÓN DE INSPECCIÓN Y VIGILANCIA"/>
    <n v="2500"/>
    <x v="16"/>
    <m/>
    <m/>
    <n v="26"/>
    <n v="26"/>
    <n v="26"/>
    <n v="1315"/>
    <n v="1"/>
    <x v="8"/>
    <x v="3"/>
  </r>
  <r>
    <x v="2"/>
    <x v="1"/>
    <s v="DIRECCION DE RELACIONES CON LOS SECTORES DE EDUCACION SUPERIOR Y EDUCACION PARA EL TRABAJO"/>
    <n v="2600"/>
    <x v="60"/>
    <m/>
    <n v="3"/>
    <n v="30"/>
    <n v="33"/>
    <n v="33"/>
    <n v="1315"/>
    <n v="0.90909090909090906"/>
    <x v="8"/>
    <x v="3"/>
  </r>
  <r>
    <x v="2"/>
    <x v="3"/>
    <s v="DIRECCIÓN DE EDUCACIÓN PREESCOLAR Y BÁSICA"/>
    <n v="3100"/>
    <x v="18"/>
    <m/>
    <n v="1"/>
    <n v="6"/>
    <n v="7"/>
    <n v="7"/>
    <n v="1315"/>
    <n v="0.8571428571428571"/>
    <x v="8"/>
    <x v="3"/>
  </r>
  <r>
    <x v="2"/>
    <x v="3"/>
    <s v="DIRECCIÓN DE EDUCACIÓN MEDIA"/>
    <n v="3200"/>
    <x v="19"/>
    <m/>
    <n v="1"/>
    <n v="3"/>
    <n v="4"/>
    <n v="4"/>
    <n v="1315"/>
    <n v="0.75"/>
    <x v="8"/>
    <x v="3"/>
  </r>
  <r>
    <x v="2"/>
    <x v="3"/>
    <s v="DIRECCIÓN DE CIENCIAS TECNOLOGÍAS Y MEDIOS EDUCATIVOS"/>
    <n v="3300"/>
    <x v="20"/>
    <m/>
    <m/>
    <n v="2"/>
    <n v="2"/>
    <n v="2"/>
    <n v="1315"/>
    <n v="1"/>
    <x v="8"/>
    <x v="3"/>
  </r>
  <r>
    <x v="2"/>
    <x v="3"/>
    <s v="DIRECCIÓN DE INCLUSIÓN E INTEGRACIÓN DE POBLACIONES"/>
    <n v="3400"/>
    <x v="21"/>
    <m/>
    <n v="10"/>
    <n v="42"/>
    <n v="52"/>
    <n v="52"/>
    <n v="1315"/>
    <n v="0.80769230769230771"/>
    <x v="8"/>
    <x v="3"/>
  </r>
  <r>
    <x v="2"/>
    <x v="4"/>
    <s v="DIRECCIÓN DE COBERTURA"/>
    <n v="4100"/>
    <x v="43"/>
    <m/>
    <n v="31"/>
    <n v="12"/>
    <n v="43"/>
    <n v="43"/>
    <n v="1315"/>
    <n v="0.27906976744186046"/>
    <x v="8"/>
    <x v="3"/>
  </r>
  <r>
    <x v="2"/>
    <x v="4"/>
    <s v="DIRECCIÓN DE BIENESTAR ESTUDIANTIL"/>
    <n v="4200"/>
    <x v="44"/>
    <m/>
    <n v="3"/>
    <n v="16"/>
    <n v="19"/>
    <n v="19"/>
    <n v="1315"/>
    <n v="0.84210526315789469"/>
    <x v="8"/>
    <x v="3"/>
  </r>
  <r>
    <x v="2"/>
    <x v="4"/>
    <s v="DIRECCIÓN DE CONSTRUCCIÓN Y CONSERVACIÓN DE ESTABLECIMIENTOS EDUCATIVOS"/>
    <n v="4300"/>
    <x v="45"/>
    <m/>
    <n v="6"/>
    <n v="8"/>
    <n v="14"/>
    <n v="14"/>
    <n v="1315"/>
    <n v="0.5714285714285714"/>
    <x v="8"/>
    <x v="3"/>
  </r>
  <r>
    <x v="2"/>
    <x v="4"/>
    <s v="DIRECCIÓN DE DOTACIONES ESCOLARES"/>
    <n v="4400"/>
    <x v="46"/>
    <m/>
    <m/>
    <n v="4"/>
    <n v="4"/>
    <n v="4"/>
    <n v="1315"/>
    <n v="1"/>
    <x v="8"/>
    <x v="3"/>
  </r>
  <r>
    <x v="2"/>
    <x v="2"/>
    <s v="DIRECCION DE TALENTO HUMANO"/>
    <n v="5100"/>
    <x v="47"/>
    <m/>
    <n v="1"/>
    <n v="3"/>
    <n v="4"/>
    <n v="4"/>
    <n v="1315"/>
    <n v="0.75"/>
    <x v="8"/>
    <x v="3"/>
  </r>
  <r>
    <x v="2"/>
    <x v="2"/>
    <s v="DIRECCION DE TALENTO HUMANO"/>
    <n v="5110"/>
    <x v="49"/>
    <m/>
    <n v="8"/>
    <n v="33"/>
    <n v="41"/>
    <n v="41"/>
    <n v="1315"/>
    <n v="0.80487804878048785"/>
    <x v="8"/>
    <x v="3"/>
  </r>
  <r>
    <x v="2"/>
    <x v="2"/>
    <s v="DIRECCION DE TALENTO HUMANO"/>
    <n v="5111"/>
    <x v="50"/>
    <m/>
    <n v="1"/>
    <n v="12"/>
    <n v="13"/>
    <n v="13"/>
    <n v="1315"/>
    <n v="0.92307692307692313"/>
    <x v="8"/>
    <x v="3"/>
  </r>
  <r>
    <x v="2"/>
    <x v="2"/>
    <s v="DIRECCION DE TALENTO HUMANO"/>
    <n v="5120"/>
    <x v="51"/>
    <m/>
    <n v="2"/>
    <n v="5"/>
    <n v="7"/>
    <n v="7"/>
    <n v="1315"/>
    <n v="0.7142857142857143"/>
    <x v="8"/>
    <x v="3"/>
  </r>
  <r>
    <x v="2"/>
    <x v="2"/>
    <s v="DIRECCION DE TALENTO HUMANO"/>
    <n v="5130"/>
    <x v="52"/>
    <m/>
    <m/>
    <n v="8"/>
    <n v="8"/>
    <n v="8"/>
    <n v="1315"/>
    <n v="1"/>
    <x v="8"/>
    <x v="3"/>
  </r>
  <r>
    <x v="2"/>
    <x v="2"/>
    <s v="DIRECCION DE CONTRATOS"/>
    <n v="5200"/>
    <x v="58"/>
    <m/>
    <m/>
    <n v="3"/>
    <n v="3"/>
    <n v="3"/>
    <n v="1315"/>
    <n v="1"/>
    <x v="8"/>
    <x v="3"/>
  </r>
  <r>
    <x v="2"/>
    <x v="2"/>
    <s v="DIRECCION DE CONTRATOS"/>
    <n v="5210"/>
    <x v="3"/>
    <m/>
    <m/>
    <n v="2"/>
    <n v="2"/>
    <n v="2"/>
    <n v="1315"/>
    <n v="1"/>
    <x v="8"/>
    <x v="3"/>
  </r>
  <r>
    <x v="2"/>
    <x v="2"/>
    <s v="DIRECCION DE CONTRATOS"/>
    <n v="5220"/>
    <x v="4"/>
    <m/>
    <n v="1"/>
    <n v="4"/>
    <n v="5"/>
    <n v="5"/>
    <n v="1315"/>
    <n v="0.8"/>
    <x v="8"/>
    <x v="3"/>
  </r>
  <r>
    <x v="2"/>
    <x v="2"/>
    <s v="DIRECCION DESERVICIOS ADMINISTRATIVOS"/>
    <n v="5300"/>
    <x v="5"/>
    <m/>
    <n v="2"/>
    <n v="3"/>
    <n v="5"/>
    <n v="5"/>
    <n v="1315"/>
    <n v="0.6"/>
    <x v="8"/>
    <x v="3"/>
  </r>
  <r>
    <x v="2"/>
    <x v="2"/>
    <s v="DIRECCION DESERVICIOS ADMINISTRATIVOS"/>
    <n v="5301"/>
    <x v="6"/>
    <m/>
    <m/>
    <n v="2"/>
    <n v="2"/>
    <n v="2"/>
    <n v="1315"/>
    <n v="1"/>
    <x v="8"/>
    <x v="3"/>
  </r>
  <r>
    <x v="2"/>
    <x v="2"/>
    <s v="DIRECCION DESERVICIOS ADMINISTRATIVOS"/>
    <n v="5310"/>
    <x v="7"/>
    <m/>
    <n v="4"/>
    <n v="41"/>
    <n v="45"/>
    <n v="45"/>
    <n v="1315"/>
    <n v="0.91111111111111109"/>
    <x v="8"/>
    <x v="3"/>
  </r>
  <r>
    <x v="2"/>
    <x v="2"/>
    <s v="DIRECCION DESERVICIOS ADMINISTRATIVOS"/>
    <s v="5310 - 01"/>
    <x v="417"/>
    <m/>
    <m/>
    <n v="8"/>
    <n v="8"/>
    <n v="8"/>
    <n v="1315"/>
    <n v="1"/>
    <x v="8"/>
    <x v="3"/>
  </r>
  <r>
    <x v="5"/>
    <x v="5"/>
    <s v=" COLEGIO DIVINO MAESTRO (IED)"/>
    <s v="6001 - 04"/>
    <x v="173"/>
    <m/>
    <n v="4"/>
    <m/>
    <n v="4"/>
    <n v="4"/>
    <n v="1315"/>
    <n v="0"/>
    <x v="8"/>
    <x v="3"/>
  </r>
  <r>
    <x v="5"/>
    <x v="5"/>
    <s v=" COLEGIO JUANA ESCOBAR (IED)"/>
    <s v="6004 - 18"/>
    <x v="184"/>
    <m/>
    <n v="12"/>
    <n v="4"/>
    <n v="16"/>
    <n v="16"/>
    <n v="1315"/>
    <n v="0.25"/>
    <x v="8"/>
    <x v="3"/>
  </r>
  <r>
    <x v="5"/>
    <x v="5"/>
    <s v=" COLEGIO BRASILIA - USME (IED)"/>
    <s v="6005 - 03"/>
    <x v="134"/>
    <m/>
    <m/>
    <n v="3"/>
    <n v="3"/>
    <n v="3"/>
    <n v="1315"/>
    <n v="1"/>
    <x v="8"/>
    <x v="3"/>
  </r>
  <r>
    <x v="5"/>
    <x v="5"/>
    <s v=" COLEGIO PAULO FREIRE (IED)"/>
    <s v="6005 - 29"/>
    <x v="77"/>
    <m/>
    <n v="1"/>
    <m/>
    <n v="1"/>
    <n v="1"/>
    <n v="1315"/>
    <n v="0"/>
    <x v="8"/>
    <x v="3"/>
  </r>
  <r>
    <x v="5"/>
    <x v="5"/>
    <s v=" COLEGIO BERNARDO JARAMILLO (IED)"/>
    <s v="6006 - 01"/>
    <x v="401"/>
    <m/>
    <m/>
    <n v="1"/>
    <n v="1"/>
    <n v="1"/>
    <n v="1315"/>
    <n v="1"/>
    <x v="8"/>
    <x v="3"/>
  </r>
  <r>
    <x v="5"/>
    <x v="5"/>
    <s v=" COLEGIO INSTITUTO TECNICO INDUSTRIAL PILOTO (IED)"/>
    <s v="6006 - 05"/>
    <x v="195"/>
    <m/>
    <n v="1"/>
    <m/>
    <n v="1"/>
    <n v="1"/>
    <n v="1315"/>
    <n v="0"/>
    <x v="8"/>
    <x v="3"/>
  </r>
  <r>
    <x v="5"/>
    <x v="5"/>
    <s v=" COLEGIO SAN CARLOS (IED)"/>
    <s v="6006 - 11"/>
    <x v="408"/>
    <m/>
    <n v="1"/>
    <m/>
    <n v="1"/>
    <n v="1"/>
    <n v="1315"/>
    <n v="0"/>
    <x v="8"/>
    <x v="3"/>
  </r>
  <r>
    <x v="5"/>
    <x v="5"/>
    <s v=" COLEGIO CIUDADELA EDUCATIVA DE BOSA (IED)"/>
    <s v="6007 - 08"/>
    <x v="114"/>
    <m/>
    <m/>
    <n v="1"/>
    <n v="1"/>
    <n v="1"/>
    <n v="1315"/>
    <n v="1"/>
    <x v="8"/>
    <x v="3"/>
  </r>
  <r>
    <x v="5"/>
    <x v="5"/>
    <s v=" COLEGIO EL PORVENIR (IED)"/>
    <s v="6007 - 10"/>
    <x v="83"/>
    <m/>
    <m/>
    <n v="1"/>
    <n v="1"/>
    <n v="1"/>
    <n v="1315"/>
    <n v="1"/>
    <x v="8"/>
    <x v="3"/>
  </r>
  <r>
    <x v="5"/>
    <x v="5"/>
    <s v=" COLEGIO CASTILLA (IED)"/>
    <s v="6008 - 05"/>
    <x v="219"/>
    <m/>
    <n v="4"/>
    <n v="1"/>
    <n v="5"/>
    <n v="5"/>
    <n v="1315"/>
    <n v="0.2"/>
    <x v="8"/>
    <x v="3"/>
  </r>
  <r>
    <x v="5"/>
    <x v="5"/>
    <s v=" COLEGIO EL JAPON (IED)"/>
    <s v="6008 - 10"/>
    <x v="86"/>
    <m/>
    <m/>
    <n v="1"/>
    <n v="1"/>
    <n v="1"/>
    <n v="1315"/>
    <n v="1"/>
    <x v="8"/>
    <x v="3"/>
  </r>
  <r>
    <x v="5"/>
    <x v="5"/>
    <s v=" COLEGIO INEM FRANCISCO DE PAULA SANTANDER (IED)"/>
    <s v="6008 - 16"/>
    <x v="88"/>
    <m/>
    <n v="1"/>
    <m/>
    <n v="1"/>
    <n v="1"/>
    <n v="1315"/>
    <n v="0"/>
    <x v="8"/>
    <x v="3"/>
  </r>
  <r>
    <x v="5"/>
    <x v="5"/>
    <s v=" COLEGIO MANUEL CEPEDA VARGAS (IED)"/>
    <s v="6008 - 28"/>
    <x v="240"/>
    <m/>
    <n v="1"/>
    <m/>
    <n v="1"/>
    <n v="1"/>
    <n v="1315"/>
    <n v="0"/>
    <x v="8"/>
    <x v="3"/>
  </r>
  <r>
    <x v="5"/>
    <x v="5"/>
    <s v=" COLEGIO MANUEL ZAPATA OLIVELLA (IED)"/>
    <s v="6008 - 29"/>
    <x v="241"/>
    <m/>
    <m/>
    <n v="1"/>
    <n v="1"/>
    <n v="1"/>
    <n v="1315"/>
    <n v="1"/>
    <x v="8"/>
    <x v="3"/>
  </r>
  <r>
    <x v="5"/>
    <x v="5"/>
    <s v=" COLEGIO PROSPERO PINZON (IED)"/>
    <s v="6008 - 35"/>
    <x v="91"/>
    <m/>
    <m/>
    <n v="1"/>
    <n v="1"/>
    <n v="1"/>
    <n v="1315"/>
    <n v="1"/>
    <x v="8"/>
    <x v="3"/>
  </r>
  <r>
    <x v="5"/>
    <x v="5"/>
    <s v=" COLEGIO VILLA RICA (IED)"/>
    <s v="6008 - 42"/>
    <x v="250"/>
    <m/>
    <m/>
    <n v="1"/>
    <n v="1"/>
    <n v="1"/>
    <n v="1315"/>
    <n v="1"/>
    <x v="8"/>
    <x v="3"/>
  </r>
  <r>
    <x v="5"/>
    <x v="5"/>
    <s v=" COLEGIO INSTITUTO TECNICO INDUSTRIAL FRANCISCO JOSE DE CALDAS (IED)"/>
    <s v="6010 - 08"/>
    <x v="145"/>
    <m/>
    <m/>
    <n v="1"/>
    <n v="1"/>
    <n v="1"/>
    <n v="1315"/>
    <n v="1"/>
    <x v="8"/>
    <x v="3"/>
  </r>
  <r>
    <x v="5"/>
    <x v="5"/>
    <s v=" COLEGIO INSTITUTO TECNICO LAUREANO GOMEZ (IED)"/>
    <s v="6010 - 10"/>
    <x v="338"/>
    <m/>
    <m/>
    <n v="3"/>
    <n v="3"/>
    <n v="3"/>
    <n v="1315"/>
    <n v="1"/>
    <x v="8"/>
    <x v="3"/>
  </r>
  <r>
    <x v="5"/>
    <x v="5"/>
    <s v=" COLEGIO NESTOR FORERO ALCALA (IED)"/>
    <s v="6010 - 21"/>
    <x v="266"/>
    <m/>
    <m/>
    <n v="1"/>
    <n v="1"/>
    <n v="1"/>
    <n v="1315"/>
    <n v="1"/>
    <x v="8"/>
    <x v="3"/>
  </r>
  <r>
    <x v="5"/>
    <x v="5"/>
    <s v=" COLEGIO NIDIA QUINTERO DE TURBAY (IED)"/>
    <s v="6010 - 22"/>
    <x v="341"/>
    <m/>
    <n v="1"/>
    <m/>
    <n v="1"/>
    <n v="1"/>
    <n v="1315"/>
    <n v="0"/>
    <x v="8"/>
    <x v="3"/>
  </r>
  <r>
    <x v="5"/>
    <x v="5"/>
    <s v=" COLEGIO REPUBLICA DE CHINA (IED)"/>
    <s v="6010 - 25"/>
    <x v="269"/>
    <m/>
    <m/>
    <n v="1"/>
    <n v="1"/>
    <n v="1"/>
    <n v="1315"/>
    <n v="1"/>
    <x v="8"/>
    <x v="3"/>
  </r>
  <r>
    <x v="5"/>
    <x v="5"/>
    <s v=" COLEGIO TABORA (IED)"/>
    <s v="6010 - 31"/>
    <x v="343"/>
    <m/>
    <m/>
    <n v="1"/>
    <n v="1"/>
    <n v="1"/>
    <n v="1315"/>
    <n v="1"/>
    <x v="8"/>
    <x v="3"/>
  </r>
  <r>
    <x v="5"/>
    <x v="5"/>
    <s v=" COLEGIO TOMAS CIPRIANO DE MOSQUERA (IED)"/>
    <s v="6010 - 32"/>
    <x v="270"/>
    <m/>
    <m/>
    <n v="1"/>
    <n v="1"/>
    <n v="1"/>
    <n v="1315"/>
    <n v="1"/>
    <x v="8"/>
    <x v="3"/>
  </r>
  <r>
    <x v="5"/>
    <x v="5"/>
    <s v=" COLEGIO ALVARO GOMEZ HURTADO (IED)"/>
    <s v="6011 - 02"/>
    <x v="273"/>
    <m/>
    <m/>
    <n v="1"/>
    <n v="1"/>
    <n v="1"/>
    <n v="1315"/>
    <n v="1"/>
    <x v="8"/>
    <x v="3"/>
  </r>
  <r>
    <x v="5"/>
    <x v="5"/>
    <s v=" COLEGIO ANIBAL FERNANDEZ DE SOTO (IED)"/>
    <s v="6011 - 03"/>
    <x v="370"/>
    <m/>
    <m/>
    <n v="7"/>
    <n v="7"/>
    <n v="7"/>
    <n v="1315"/>
    <n v="1"/>
    <x v="8"/>
    <x v="3"/>
  </r>
  <r>
    <x v="5"/>
    <x v="5"/>
    <s v=" COLEGIO GERARDO MOLINA RAMIREZ (IED)"/>
    <s v="6011 - 07"/>
    <x v="97"/>
    <m/>
    <m/>
    <n v="1"/>
    <n v="1"/>
    <n v="1"/>
    <n v="1315"/>
    <n v="1"/>
    <x v="8"/>
    <x v="3"/>
  </r>
  <r>
    <x v="5"/>
    <x v="5"/>
    <s v=" COLEGIO NICOLAS BUENAVENTURA (IED)"/>
    <s v="6011 - 16"/>
    <x v="172"/>
    <m/>
    <m/>
    <n v="1"/>
    <n v="1"/>
    <n v="1"/>
    <n v="1315"/>
    <n v="1"/>
    <x v="8"/>
    <x v="3"/>
  </r>
  <r>
    <x v="5"/>
    <x v="5"/>
    <s v=" COLEGIO PRADO VERANIEGO (IED)"/>
    <s v="6011 - 19"/>
    <x v="347"/>
    <m/>
    <m/>
    <n v="1"/>
    <n v="1"/>
    <n v="1"/>
    <n v="1315"/>
    <n v="1"/>
    <x v="8"/>
    <x v="3"/>
  </r>
  <r>
    <x v="5"/>
    <x v="5"/>
    <s v=" COLEGIO REPUBLICA DOMINICANA (IED)"/>
    <s v="6011 - 21"/>
    <x v="275"/>
    <m/>
    <m/>
    <n v="3"/>
    <n v="3"/>
    <n v="3"/>
    <n v="1315"/>
    <n v="1"/>
    <x v="8"/>
    <x v="3"/>
  </r>
  <r>
    <x v="5"/>
    <x v="5"/>
    <s v=" COLEGIO VILLA ELISA (IED)"/>
    <s v="6011 - 24"/>
    <x v="278"/>
    <m/>
    <m/>
    <n v="1"/>
    <n v="1"/>
    <n v="1"/>
    <n v="1315"/>
    <n v="1"/>
    <x v="8"/>
    <x v="3"/>
  </r>
  <r>
    <x v="5"/>
    <x v="5"/>
    <s v=" COLEGIO VIRGINIA GUTIERREZ DE PINEDA (IED)"/>
    <s v="6011 - 25"/>
    <x v="348"/>
    <m/>
    <n v="1"/>
    <m/>
    <n v="1"/>
    <n v="1"/>
    <n v="1315"/>
    <n v="0"/>
    <x v="8"/>
    <x v="3"/>
  </r>
  <r>
    <x v="5"/>
    <x v="5"/>
    <s v=" COLEGIO REPUBLICA DE PANAMA (IED)"/>
    <s v="6012 - 07"/>
    <x v="351"/>
    <m/>
    <m/>
    <n v="1"/>
    <n v="1"/>
    <n v="1"/>
    <n v="1315"/>
    <n v="1"/>
    <x v="8"/>
    <x v="3"/>
  </r>
  <r>
    <x v="5"/>
    <x v="5"/>
    <s v=" COLEGIO TECNICO DOMINGO FAUSTINO SARMIENTO (IED)"/>
    <s v="6012 - 08"/>
    <x v="99"/>
    <m/>
    <n v="1"/>
    <m/>
    <n v="1"/>
    <n v="1"/>
    <n v="1315"/>
    <n v="0"/>
    <x v="8"/>
    <x v="3"/>
  </r>
  <r>
    <x v="5"/>
    <x v="5"/>
    <s v=" COLEGIO PALERMO -IEDIP- (IED)"/>
    <s v="6013 - 02"/>
    <x v="146"/>
    <m/>
    <n v="1"/>
    <m/>
    <n v="1"/>
    <n v="1"/>
    <n v="1315"/>
    <n v="0"/>
    <x v="8"/>
    <x v="3"/>
  </r>
  <r>
    <x v="5"/>
    <x v="5"/>
    <s v=" COLEGIO JOSE MANUEL RESTREPO (IED)"/>
    <s v="6016 - 08"/>
    <x v="286"/>
    <m/>
    <m/>
    <n v="3"/>
    <n v="3"/>
    <n v="3"/>
    <n v="1315"/>
    <n v="1"/>
    <x v="8"/>
    <x v="3"/>
  </r>
  <r>
    <x v="5"/>
    <x v="5"/>
    <s v=" COLEGIO ALEJANDRO OBREGON (IED)"/>
    <s v="6018 - 01"/>
    <x v="294"/>
    <m/>
    <m/>
    <n v="1"/>
    <n v="1"/>
    <n v="1"/>
    <n v="1315"/>
    <n v="1"/>
    <x v="8"/>
    <x v="3"/>
  </r>
  <r>
    <x v="5"/>
    <x v="5"/>
    <s v=" COLEGIO MARIA MERCEDES CARRANZA (IED)"/>
    <s v="6019 - 25"/>
    <x v="315"/>
    <m/>
    <n v="2"/>
    <m/>
    <n v="2"/>
    <n v="2"/>
    <n v="1315"/>
    <n v="0"/>
    <x v="8"/>
    <x v="3"/>
  </r>
  <r>
    <x v="0"/>
    <x v="0"/>
    <s v="DESPACHO"/>
    <n v="1000"/>
    <x v="26"/>
    <n v="2"/>
    <n v="9"/>
    <n v="156"/>
    <n v="167"/>
    <n v="165"/>
    <n v="21348"/>
    <n v="0.94545454545454544"/>
    <x v="8"/>
    <x v="4"/>
  </r>
  <r>
    <x v="0"/>
    <x v="0"/>
    <s v="OFICINA ASESORA DE PLANEACIÓN"/>
    <n v="1100"/>
    <x v="27"/>
    <m/>
    <m/>
    <n v="21"/>
    <n v="21"/>
    <n v="21"/>
    <n v="21348"/>
    <n v="1"/>
    <x v="8"/>
    <x v="4"/>
  </r>
  <r>
    <x v="0"/>
    <x v="0"/>
    <s v="OFICINA DE CONTROL INTERNO"/>
    <n v="1200"/>
    <x v="28"/>
    <m/>
    <n v="2"/>
    <n v="40"/>
    <n v="42"/>
    <n v="42"/>
    <n v="21348"/>
    <n v="0.95238095238095233"/>
    <x v="8"/>
    <x v="4"/>
  </r>
  <r>
    <x v="0"/>
    <x v="0"/>
    <s v="OFICINA ASESORA DE JURIDÍCA"/>
    <n v="1300"/>
    <x v="29"/>
    <n v="6"/>
    <n v="22"/>
    <n v="608"/>
    <n v="636"/>
    <n v="630"/>
    <n v="21348"/>
    <n v="0.96507936507936509"/>
    <x v="8"/>
    <x v="4"/>
  </r>
  <r>
    <x v="0"/>
    <x v="0"/>
    <s v="OFICINA DE CONTROL DISCIPLINARIO"/>
    <n v="1400"/>
    <x v="0"/>
    <m/>
    <n v="18"/>
    <n v="500"/>
    <n v="518"/>
    <n v="518"/>
    <n v="21348"/>
    <n v="0.96525096525096521"/>
    <x v="8"/>
    <x v="4"/>
  </r>
  <r>
    <x v="0"/>
    <x v="0"/>
    <s v="OFICINA ASESORA DE COMUNICACIÓN Y PRENSA"/>
    <n v="1500"/>
    <x v="1"/>
    <m/>
    <n v="3"/>
    <n v="12"/>
    <n v="15"/>
    <n v="15"/>
    <n v="21348"/>
    <n v="0.8"/>
    <x v="8"/>
    <x v="4"/>
  </r>
  <r>
    <x v="0"/>
    <x v="1"/>
    <s v="SUBSECRETARÍA DE INTEGRACIÓN INTERINSTITUCIONAL"/>
    <n v="2000"/>
    <x v="2"/>
    <m/>
    <m/>
    <n v="5"/>
    <n v="5"/>
    <n v="5"/>
    <n v="21348"/>
    <n v="1"/>
    <x v="8"/>
    <x v="4"/>
  </r>
  <r>
    <x v="0"/>
    <x v="1"/>
    <s v="DIRECCIÓN GENERAL DE EDUCACIÓN Y COLEGIOS DISTRITALES"/>
    <n v="2100"/>
    <x v="22"/>
    <m/>
    <m/>
    <n v="20"/>
    <n v="20"/>
    <n v="20"/>
    <n v="21348"/>
    <n v="1"/>
    <x v="8"/>
    <x v="4"/>
  </r>
  <r>
    <x v="0"/>
    <x v="1"/>
    <s v="DLES"/>
    <n v="2201"/>
    <x v="23"/>
    <n v="2"/>
    <m/>
    <n v="210"/>
    <n v="212"/>
    <n v="210"/>
    <n v="21348"/>
    <n v="1"/>
    <x v="8"/>
    <x v="4"/>
  </r>
  <r>
    <x v="0"/>
    <x v="1"/>
    <s v="DLES"/>
    <n v="2202"/>
    <x v="24"/>
    <n v="3"/>
    <n v="4"/>
    <n v="79"/>
    <n v="86"/>
    <n v="83"/>
    <n v="21348"/>
    <n v="0.95180722891566261"/>
    <x v="8"/>
    <x v="4"/>
  </r>
  <r>
    <x v="0"/>
    <x v="1"/>
    <s v="DLES"/>
    <n v="2203"/>
    <x v="25"/>
    <m/>
    <m/>
    <n v="127"/>
    <n v="127"/>
    <n v="127"/>
    <n v="21348"/>
    <n v="1"/>
    <x v="8"/>
    <x v="4"/>
  </r>
  <r>
    <x v="0"/>
    <x v="1"/>
    <s v="DLES"/>
    <n v="2204"/>
    <x v="30"/>
    <n v="1"/>
    <m/>
    <n v="157"/>
    <n v="158"/>
    <n v="157"/>
    <n v="21348"/>
    <n v="1"/>
    <x v="8"/>
    <x v="4"/>
  </r>
  <r>
    <x v="0"/>
    <x v="1"/>
    <s v="DLES"/>
    <n v="2205"/>
    <x v="31"/>
    <m/>
    <n v="2"/>
    <n v="144"/>
    <n v="146"/>
    <n v="146"/>
    <n v="21348"/>
    <n v="0.98630136986301364"/>
    <x v="8"/>
    <x v="4"/>
  </r>
  <r>
    <x v="0"/>
    <x v="1"/>
    <s v="DLES"/>
    <n v="2206"/>
    <x v="32"/>
    <m/>
    <n v="1"/>
    <n v="84"/>
    <n v="85"/>
    <n v="85"/>
    <n v="21348"/>
    <n v="0.9882352941176471"/>
    <x v="8"/>
    <x v="4"/>
  </r>
  <r>
    <x v="0"/>
    <x v="1"/>
    <s v="DLES"/>
    <n v="2207"/>
    <x v="33"/>
    <m/>
    <n v="3"/>
    <n v="739"/>
    <n v="742"/>
    <n v="742"/>
    <n v="21348"/>
    <n v="0.99595687331536387"/>
    <x v="8"/>
    <x v="4"/>
  </r>
  <r>
    <x v="0"/>
    <x v="1"/>
    <s v="DLES"/>
    <n v="2208"/>
    <x v="34"/>
    <n v="2"/>
    <n v="137"/>
    <n v="444"/>
    <n v="583"/>
    <n v="581"/>
    <n v="21348"/>
    <n v="0.76419965576592086"/>
    <x v="8"/>
    <x v="4"/>
  </r>
  <r>
    <x v="0"/>
    <x v="1"/>
    <s v="DLES"/>
    <n v="2209"/>
    <x v="35"/>
    <m/>
    <n v="1"/>
    <n v="180"/>
    <n v="181"/>
    <n v="181"/>
    <n v="21348"/>
    <n v="0.99447513812154698"/>
    <x v="8"/>
    <x v="4"/>
  </r>
  <r>
    <x v="0"/>
    <x v="1"/>
    <s v="DLES"/>
    <n v="2210"/>
    <x v="36"/>
    <n v="4"/>
    <n v="23"/>
    <n v="412"/>
    <n v="439"/>
    <n v="435"/>
    <n v="21348"/>
    <n v="0.94712643678160924"/>
    <x v="8"/>
    <x v="4"/>
  </r>
  <r>
    <x v="0"/>
    <x v="1"/>
    <s v="DLES"/>
    <n v="2211"/>
    <x v="37"/>
    <n v="5"/>
    <n v="121"/>
    <n v="506"/>
    <n v="632"/>
    <n v="627"/>
    <n v="21348"/>
    <n v="0.80701754385964908"/>
    <x v="8"/>
    <x v="4"/>
  </r>
  <r>
    <x v="0"/>
    <x v="1"/>
    <s v="DLES"/>
    <n v="2212"/>
    <x v="38"/>
    <m/>
    <n v="2"/>
    <n v="139"/>
    <n v="141"/>
    <n v="141"/>
    <n v="21348"/>
    <n v="0.98581560283687941"/>
    <x v="8"/>
    <x v="4"/>
  </r>
  <r>
    <x v="0"/>
    <x v="1"/>
    <s v="DLES"/>
    <n v="2213"/>
    <x v="39"/>
    <n v="7"/>
    <n v="6"/>
    <n v="82"/>
    <n v="95"/>
    <n v="88"/>
    <n v="21348"/>
    <n v="0.93181818181818177"/>
    <x v="8"/>
    <x v="4"/>
  </r>
  <r>
    <x v="0"/>
    <x v="1"/>
    <s v="DLES"/>
    <n v="2214"/>
    <x v="40"/>
    <m/>
    <n v="2"/>
    <n v="90"/>
    <n v="92"/>
    <n v="92"/>
    <n v="21348"/>
    <n v="0.97826086956521741"/>
    <x v="8"/>
    <x v="4"/>
  </r>
  <r>
    <x v="0"/>
    <x v="1"/>
    <s v="DLES"/>
    <n v="2215"/>
    <x v="11"/>
    <m/>
    <m/>
    <n v="87"/>
    <n v="87"/>
    <n v="87"/>
    <n v="21348"/>
    <n v="1"/>
    <x v="8"/>
    <x v="4"/>
  </r>
  <r>
    <x v="0"/>
    <x v="1"/>
    <s v="DLES"/>
    <n v="2216"/>
    <x v="12"/>
    <n v="1"/>
    <n v="1"/>
    <n v="93"/>
    <n v="95"/>
    <n v="94"/>
    <n v="21348"/>
    <n v="0.98936170212765961"/>
    <x v="8"/>
    <x v="4"/>
  </r>
  <r>
    <x v="0"/>
    <x v="1"/>
    <s v="DLES"/>
    <n v="2218"/>
    <x v="13"/>
    <m/>
    <m/>
    <n v="252"/>
    <n v="252"/>
    <n v="252"/>
    <n v="21348"/>
    <n v="1"/>
    <x v="8"/>
    <x v="4"/>
  </r>
  <r>
    <x v="0"/>
    <x v="1"/>
    <s v="DLES"/>
    <n v="2219"/>
    <x v="14"/>
    <m/>
    <n v="2"/>
    <n v="401"/>
    <n v="403"/>
    <n v="403"/>
    <n v="21348"/>
    <n v="0.99503722084367241"/>
    <x v="8"/>
    <x v="4"/>
  </r>
  <r>
    <x v="0"/>
    <x v="1"/>
    <s v="DIRECCIÓN DE PARTICIPACIÓN Y RELACIONES INTERINSTITUCIONALES"/>
    <n v="2300"/>
    <x v="15"/>
    <n v="2"/>
    <n v="4"/>
    <n v="29"/>
    <n v="35"/>
    <n v="33"/>
    <n v="21348"/>
    <n v="0.87878787878787878"/>
    <x v="8"/>
    <x v="4"/>
  </r>
  <r>
    <x v="0"/>
    <x v="1"/>
    <s v="DIRECCIÓN DE RELACIONES CON EL SECTOR EDUCATIVO PRIVADO"/>
    <n v="2400"/>
    <x v="54"/>
    <m/>
    <m/>
    <n v="4"/>
    <n v="4"/>
    <n v="4"/>
    <n v="21348"/>
    <n v="1"/>
    <x v="8"/>
    <x v="4"/>
  </r>
  <r>
    <x v="0"/>
    <x v="1"/>
    <s v="DIRECCIÓN DE INSPECCIÓN Y VIGILANCIA"/>
    <n v="2500"/>
    <x v="16"/>
    <n v="2"/>
    <m/>
    <n v="146"/>
    <n v="148"/>
    <n v="146"/>
    <n v="21348"/>
    <n v="1"/>
    <x v="8"/>
    <x v="4"/>
  </r>
  <r>
    <x v="0"/>
    <x v="1"/>
    <s v="DIRECCION DE RELACIONES CON LOS SECTORES DE EDUCACION SUPERIOR Y EDUCACION PARA EL TRABAJO"/>
    <n v="2600"/>
    <x v="60"/>
    <m/>
    <m/>
    <n v="145"/>
    <n v="145"/>
    <n v="145"/>
    <n v="21348"/>
    <n v="1"/>
    <x v="8"/>
    <x v="4"/>
  </r>
  <r>
    <x v="0"/>
    <x v="3"/>
    <s v="SUBSECRETARÍA DE CALIDAD Y PERTINENCIA"/>
    <n v="3000"/>
    <x v="17"/>
    <m/>
    <n v="1"/>
    <n v="3"/>
    <n v="4"/>
    <n v="4"/>
    <n v="21348"/>
    <n v="0.75"/>
    <x v="8"/>
    <x v="4"/>
  </r>
  <r>
    <x v="0"/>
    <x v="3"/>
    <s v="DIRECCIÓN DE EDUCACIÓN PREESCOLAR Y BÁSICA"/>
    <n v="3100"/>
    <x v="18"/>
    <m/>
    <m/>
    <n v="41"/>
    <n v="41"/>
    <n v="41"/>
    <n v="21348"/>
    <n v="1"/>
    <x v="8"/>
    <x v="4"/>
  </r>
  <r>
    <x v="0"/>
    <x v="3"/>
    <s v="DIRECCIÓN DE EDUCACIÓN MEDIA"/>
    <n v="3200"/>
    <x v="19"/>
    <m/>
    <m/>
    <n v="32"/>
    <n v="32"/>
    <n v="32"/>
    <n v="21348"/>
    <n v="1"/>
    <x v="8"/>
    <x v="4"/>
  </r>
  <r>
    <x v="0"/>
    <x v="3"/>
    <s v="DIRECCIÓN DE CIENCIAS TECNOLOGÍAS Y MEDIOS EDUCATIVOS"/>
    <n v="3300"/>
    <x v="20"/>
    <m/>
    <m/>
    <n v="31"/>
    <n v="31"/>
    <n v="31"/>
    <n v="21348"/>
    <n v="1"/>
    <x v="8"/>
    <x v="4"/>
  </r>
  <r>
    <x v="0"/>
    <x v="3"/>
    <s v="DIRECCIÓN DE INCLUSIÓN E INTEGRACIÓN DE POBLACIONES"/>
    <n v="3400"/>
    <x v="21"/>
    <m/>
    <n v="18"/>
    <n v="70"/>
    <n v="88"/>
    <n v="88"/>
    <n v="21348"/>
    <n v="0.79545454545454541"/>
    <x v="8"/>
    <x v="4"/>
  </r>
  <r>
    <x v="0"/>
    <x v="3"/>
    <s v="DIRECCIÓN DE FORMACIÓN DE DOCENTES E INNOVACIÓNES PEDAGÓGICAS"/>
    <n v="3500"/>
    <x v="41"/>
    <m/>
    <m/>
    <n v="61"/>
    <n v="61"/>
    <n v="61"/>
    <n v="21348"/>
    <n v="1"/>
    <x v="8"/>
    <x v="4"/>
  </r>
  <r>
    <x v="0"/>
    <x v="3"/>
    <s v="DIRECCIÓN DE EVALUACIÓN DE LA EDUCACIÓN"/>
    <n v="3600"/>
    <x v="42"/>
    <m/>
    <m/>
    <n v="5"/>
    <n v="5"/>
    <n v="5"/>
    <n v="21348"/>
    <n v="1"/>
    <x v="8"/>
    <x v="4"/>
  </r>
  <r>
    <x v="0"/>
    <x v="4"/>
    <s v="SUBSECRETARÍA DE ACCESO Y PERMANENCIA"/>
    <n v="4000"/>
    <x v="56"/>
    <m/>
    <m/>
    <n v="3"/>
    <n v="3"/>
    <n v="3"/>
    <n v="21348"/>
    <n v="1"/>
    <x v="8"/>
    <x v="4"/>
  </r>
  <r>
    <x v="0"/>
    <x v="4"/>
    <s v="DIRECCIÓN DE COBERTURA"/>
    <n v="4100"/>
    <x v="43"/>
    <m/>
    <n v="1014"/>
    <n v="462"/>
    <n v="1476"/>
    <n v="1476"/>
    <n v="21348"/>
    <n v="0.31300813008130079"/>
    <x v="8"/>
    <x v="4"/>
  </r>
  <r>
    <x v="0"/>
    <x v="4"/>
    <s v="DIRECCIÓN DE BIENESTAR ESTUDIANTIL"/>
    <n v="4200"/>
    <x v="44"/>
    <m/>
    <n v="180"/>
    <n v="265"/>
    <n v="445"/>
    <n v="445"/>
    <n v="21348"/>
    <n v="0.5955056179775281"/>
    <x v="8"/>
    <x v="4"/>
  </r>
  <r>
    <x v="0"/>
    <x v="4"/>
    <s v="DIRECCIÓN DE CONSTRUCCIÓN Y CONSERVACIÓN DE ESTABLECIMIENTOS EDUCATIVOS"/>
    <n v="4300"/>
    <x v="45"/>
    <m/>
    <n v="142"/>
    <n v="409"/>
    <n v="551"/>
    <n v="551"/>
    <n v="21348"/>
    <n v="0.74228675136116151"/>
    <x v="8"/>
    <x v="4"/>
  </r>
  <r>
    <x v="0"/>
    <x v="4"/>
    <s v="DIRECCIÓN DE DOTACIONES ESCOLARES"/>
    <n v="4400"/>
    <x v="46"/>
    <m/>
    <m/>
    <n v="222"/>
    <n v="222"/>
    <n v="222"/>
    <n v="21348"/>
    <n v="1"/>
    <x v="8"/>
    <x v="4"/>
  </r>
  <r>
    <x v="0"/>
    <x v="2"/>
    <s v="SUBSECRETARÍA DE GESTIÓN INSTITUCIONAL"/>
    <n v="5000"/>
    <x v="57"/>
    <m/>
    <m/>
    <n v="29"/>
    <n v="29"/>
    <n v="29"/>
    <n v="21348"/>
    <n v="1"/>
    <x v="8"/>
    <x v="4"/>
  </r>
  <r>
    <x v="0"/>
    <x v="2"/>
    <s v="DIRECCION DE TALENTO HUMANO"/>
    <n v="5100"/>
    <x v="47"/>
    <n v="1"/>
    <n v="21"/>
    <n v="217"/>
    <n v="239"/>
    <n v="238"/>
    <n v="21348"/>
    <n v="0.91176470588235292"/>
    <x v="8"/>
    <x v="4"/>
  </r>
  <r>
    <x v="0"/>
    <x v="2"/>
    <s v="DIRECCION DE TALENTO HUMANO"/>
    <n v="5101"/>
    <x v="48"/>
    <n v="4"/>
    <n v="7"/>
    <n v="1528"/>
    <n v="1539"/>
    <n v="1535"/>
    <n v="21348"/>
    <n v="0.9954397394136808"/>
    <x v="8"/>
    <x v="4"/>
  </r>
  <r>
    <x v="0"/>
    <x v="2"/>
    <s v="DIRECCION DE TALENTO HUMANO"/>
    <n v="5110"/>
    <x v="49"/>
    <n v="20"/>
    <n v="96"/>
    <n v="1209"/>
    <n v="1325"/>
    <n v="1305"/>
    <n v="21348"/>
    <n v="0.9264367816091954"/>
    <x v="8"/>
    <x v="4"/>
  </r>
  <r>
    <x v="0"/>
    <x v="2"/>
    <s v="DIRECCION DE TALENTO HUMANO"/>
    <n v="5111"/>
    <x v="50"/>
    <n v="2"/>
    <n v="543"/>
    <n v="2376"/>
    <n v="2921"/>
    <n v="2919"/>
    <n v="21348"/>
    <n v="0.81397738951695786"/>
    <x v="8"/>
    <x v="4"/>
  </r>
  <r>
    <x v="0"/>
    <x v="2"/>
    <s v="DIRECCION DE TALENTO HUMANO"/>
    <n v="5112"/>
    <x v="418"/>
    <m/>
    <n v="119"/>
    <n v="547"/>
    <n v="666"/>
    <n v="666"/>
    <n v="21348"/>
    <n v="0.8213213213213213"/>
    <x v="8"/>
    <x v="4"/>
  </r>
  <r>
    <x v="0"/>
    <x v="2"/>
    <s v="DIRECCION DE TALENTO HUMANO"/>
    <n v="5120"/>
    <x v="51"/>
    <n v="14"/>
    <n v="23"/>
    <n v="1486"/>
    <n v="1523"/>
    <n v="1509"/>
    <n v="21348"/>
    <n v="0.98475811795891321"/>
    <x v="8"/>
    <x v="4"/>
  </r>
  <r>
    <x v="0"/>
    <x v="2"/>
    <s v="DIRECCION DE TALENTO HUMANO"/>
    <n v="5130"/>
    <x v="52"/>
    <m/>
    <n v="5"/>
    <n v="509"/>
    <n v="514"/>
    <n v="514"/>
    <n v="21348"/>
    <n v="0.99027237354085607"/>
    <x v="8"/>
    <x v="4"/>
  </r>
  <r>
    <x v="0"/>
    <x v="2"/>
    <s v="DIRECCION DE CONTRATOS"/>
    <n v="5200"/>
    <x v="58"/>
    <m/>
    <m/>
    <n v="1"/>
    <n v="1"/>
    <n v="1"/>
    <n v="21348"/>
    <n v="1"/>
    <x v="8"/>
    <x v="4"/>
  </r>
  <r>
    <x v="0"/>
    <x v="2"/>
    <s v="DIRECCION DE CONTRATOS"/>
    <n v="5210"/>
    <x v="3"/>
    <m/>
    <m/>
    <n v="9"/>
    <n v="9"/>
    <n v="9"/>
    <n v="21348"/>
    <n v="1"/>
    <x v="8"/>
    <x v="4"/>
  </r>
  <r>
    <x v="0"/>
    <x v="2"/>
    <s v="DIRECCION DE CONTRATOS"/>
    <n v="5220"/>
    <x v="4"/>
    <m/>
    <m/>
    <n v="611"/>
    <n v="611"/>
    <n v="611"/>
    <n v="21348"/>
    <n v="1"/>
    <x v="8"/>
    <x v="4"/>
  </r>
  <r>
    <x v="0"/>
    <x v="2"/>
    <s v="DIRECCION DESERVICIOS ADMINISTRATIVOS"/>
    <n v="5300"/>
    <x v="5"/>
    <m/>
    <m/>
    <n v="193"/>
    <n v="193"/>
    <n v="193"/>
    <n v="21348"/>
    <n v="1"/>
    <x v="8"/>
    <x v="4"/>
  </r>
  <r>
    <x v="0"/>
    <x v="2"/>
    <s v="DIRECCION DESERVICIOS ADMINISTRATIVOS"/>
    <n v="5301"/>
    <x v="6"/>
    <m/>
    <n v="149"/>
    <n v="704"/>
    <n v="853"/>
    <n v="853"/>
    <n v="21348"/>
    <n v="0.82532239155920284"/>
    <x v="8"/>
    <x v="4"/>
  </r>
  <r>
    <x v="0"/>
    <x v="2"/>
    <s v="DIRECCION DESERVICIOS ADMINISTRATIVOS"/>
    <n v="5310"/>
    <x v="7"/>
    <n v="1"/>
    <n v="1"/>
    <n v="1579"/>
    <n v="1581"/>
    <n v="1580"/>
    <n v="21348"/>
    <n v="0.99936708860759493"/>
    <x v="8"/>
    <x v="4"/>
  </r>
  <r>
    <x v="0"/>
    <x v="2"/>
    <s v="DIRECCION DESERVICIOS ADMINISTRATIVOS"/>
    <n v="5320"/>
    <x v="8"/>
    <m/>
    <m/>
    <n v="29"/>
    <n v="29"/>
    <n v="29"/>
    <n v="21348"/>
    <n v="1"/>
    <x v="8"/>
    <x v="4"/>
  </r>
  <r>
    <x v="0"/>
    <x v="2"/>
    <s v="DIRECCION FINANCIERA"/>
    <n v="5400"/>
    <x v="59"/>
    <m/>
    <m/>
    <n v="1"/>
    <n v="1"/>
    <n v="1"/>
    <n v="21348"/>
    <n v="1"/>
    <x v="8"/>
    <x v="4"/>
  </r>
  <r>
    <x v="0"/>
    <x v="2"/>
    <s v="DIRECCION FINANCIERA"/>
    <n v="5410"/>
    <x v="9"/>
    <n v="1"/>
    <m/>
    <n v="7"/>
    <n v="8"/>
    <n v="7"/>
    <n v="21348"/>
    <n v="1"/>
    <x v="8"/>
    <x v="4"/>
  </r>
  <r>
    <x v="0"/>
    <x v="2"/>
    <s v="DIRECCION FINANCIERA"/>
    <n v="5420"/>
    <x v="10"/>
    <m/>
    <m/>
    <n v="35"/>
    <n v="35"/>
    <n v="35"/>
    <n v="21348"/>
    <n v="1"/>
    <x v="8"/>
    <x v="4"/>
  </r>
  <r>
    <x v="1"/>
    <x v="0"/>
    <s v="DESPACHO"/>
    <n v="1000"/>
    <x v="26"/>
    <m/>
    <n v="1"/>
    <n v="115"/>
    <n v="116"/>
    <n v="116"/>
    <n v="9853"/>
    <n v="0.99137931034482762"/>
    <x v="8"/>
    <x v="4"/>
  </r>
  <r>
    <x v="1"/>
    <x v="0"/>
    <s v="OFICINA ASESORA DE PLANEACIÓN"/>
    <n v="1100"/>
    <x v="27"/>
    <m/>
    <m/>
    <n v="49"/>
    <n v="49"/>
    <n v="49"/>
    <n v="9853"/>
    <n v="1"/>
    <x v="8"/>
    <x v="4"/>
  </r>
  <r>
    <x v="1"/>
    <x v="0"/>
    <s v="OFICINA DE CONTROL INTERNO"/>
    <n v="1200"/>
    <x v="28"/>
    <m/>
    <m/>
    <n v="108"/>
    <n v="108"/>
    <n v="108"/>
    <n v="9853"/>
    <n v="1"/>
    <x v="8"/>
    <x v="4"/>
  </r>
  <r>
    <x v="1"/>
    <x v="0"/>
    <s v="OFICINA ASESORA DE JURIDÍCA"/>
    <n v="1300"/>
    <x v="29"/>
    <n v="7"/>
    <n v="8"/>
    <n v="416"/>
    <n v="431"/>
    <n v="424"/>
    <n v="9853"/>
    <n v="0.98113207547169812"/>
    <x v="8"/>
    <x v="4"/>
  </r>
  <r>
    <x v="1"/>
    <x v="0"/>
    <s v="OFICINA DE CONTROL DISCIPLINARIO"/>
    <n v="1400"/>
    <x v="0"/>
    <m/>
    <n v="7"/>
    <n v="418"/>
    <n v="425"/>
    <n v="425"/>
    <n v="9853"/>
    <n v="0.98352941176470587"/>
    <x v="8"/>
    <x v="4"/>
  </r>
  <r>
    <x v="1"/>
    <x v="0"/>
    <s v="OFICINA ASESORA DE COMUNICACIÓN Y PRENSA"/>
    <n v="1500"/>
    <x v="1"/>
    <m/>
    <m/>
    <n v="40"/>
    <n v="40"/>
    <n v="40"/>
    <n v="9853"/>
    <n v="1"/>
    <x v="8"/>
    <x v="4"/>
  </r>
  <r>
    <x v="1"/>
    <x v="1"/>
    <s v="SUBSECRETARÍA DE INTEGRACIÓN INTERINSTITUCIONAL"/>
    <n v="2000"/>
    <x v="2"/>
    <m/>
    <m/>
    <n v="10"/>
    <n v="10"/>
    <n v="10"/>
    <n v="9853"/>
    <n v="1"/>
    <x v="8"/>
    <x v="4"/>
  </r>
  <r>
    <x v="1"/>
    <x v="1"/>
    <s v="DIRECCIÓN GENERAL DE EDUCACIÓN Y COLEGIOS DISTRITALES"/>
    <n v="2100"/>
    <x v="22"/>
    <m/>
    <m/>
    <n v="32"/>
    <n v="32"/>
    <n v="32"/>
    <n v="9853"/>
    <n v="1"/>
    <x v="8"/>
    <x v="4"/>
  </r>
  <r>
    <x v="1"/>
    <x v="1"/>
    <s v="DLES"/>
    <n v="2201"/>
    <x v="23"/>
    <m/>
    <n v="1"/>
    <n v="47"/>
    <n v="48"/>
    <n v="48"/>
    <n v="9853"/>
    <n v="0.97916666666666663"/>
    <x v="8"/>
    <x v="4"/>
  </r>
  <r>
    <x v="1"/>
    <x v="1"/>
    <s v="DLES"/>
    <n v="2202"/>
    <x v="24"/>
    <n v="1"/>
    <m/>
    <n v="13"/>
    <n v="14"/>
    <n v="13"/>
    <n v="9853"/>
    <n v="1"/>
    <x v="8"/>
    <x v="4"/>
  </r>
  <r>
    <x v="1"/>
    <x v="1"/>
    <s v="DLES"/>
    <n v="2203"/>
    <x v="25"/>
    <m/>
    <m/>
    <n v="21"/>
    <n v="21"/>
    <n v="21"/>
    <n v="9853"/>
    <n v="1"/>
    <x v="8"/>
    <x v="4"/>
  </r>
  <r>
    <x v="1"/>
    <x v="1"/>
    <s v="DLES"/>
    <n v="2204"/>
    <x v="30"/>
    <m/>
    <m/>
    <n v="91"/>
    <n v="91"/>
    <n v="91"/>
    <n v="9853"/>
    <n v="1"/>
    <x v="8"/>
    <x v="4"/>
  </r>
  <r>
    <x v="1"/>
    <x v="1"/>
    <s v="DLES"/>
    <n v="2205"/>
    <x v="31"/>
    <m/>
    <n v="1"/>
    <n v="56"/>
    <n v="57"/>
    <n v="57"/>
    <n v="9853"/>
    <n v="0.98245614035087714"/>
    <x v="8"/>
    <x v="4"/>
  </r>
  <r>
    <x v="1"/>
    <x v="1"/>
    <s v="DLES"/>
    <n v="2206"/>
    <x v="32"/>
    <m/>
    <m/>
    <n v="69"/>
    <n v="69"/>
    <n v="69"/>
    <n v="9853"/>
    <n v="1"/>
    <x v="8"/>
    <x v="4"/>
  </r>
  <r>
    <x v="1"/>
    <x v="1"/>
    <s v="DLES"/>
    <n v="2207"/>
    <x v="33"/>
    <m/>
    <n v="8"/>
    <n v="253"/>
    <n v="261"/>
    <n v="261"/>
    <n v="9853"/>
    <n v="0.96934865900383138"/>
    <x v="8"/>
    <x v="4"/>
  </r>
  <r>
    <x v="1"/>
    <x v="1"/>
    <s v="DLES"/>
    <n v="2208"/>
    <x v="34"/>
    <m/>
    <n v="24"/>
    <n v="157"/>
    <n v="181"/>
    <n v="181"/>
    <n v="9853"/>
    <n v="0.86740331491712708"/>
    <x v="8"/>
    <x v="4"/>
  </r>
  <r>
    <x v="1"/>
    <x v="1"/>
    <s v="DLES"/>
    <n v="2209"/>
    <x v="35"/>
    <m/>
    <m/>
    <n v="45"/>
    <n v="45"/>
    <n v="45"/>
    <n v="9853"/>
    <n v="1"/>
    <x v="8"/>
    <x v="4"/>
  </r>
  <r>
    <x v="1"/>
    <x v="1"/>
    <s v="DLES"/>
    <n v="2210"/>
    <x v="36"/>
    <n v="1"/>
    <n v="7"/>
    <n v="45"/>
    <n v="53"/>
    <n v="52"/>
    <n v="9853"/>
    <n v="0.86538461538461542"/>
    <x v="8"/>
    <x v="4"/>
  </r>
  <r>
    <x v="1"/>
    <x v="1"/>
    <s v="DLES"/>
    <n v="2211"/>
    <x v="37"/>
    <n v="7"/>
    <n v="18"/>
    <n v="95"/>
    <n v="120"/>
    <n v="113"/>
    <n v="9853"/>
    <n v="0.84070796460176989"/>
    <x v="8"/>
    <x v="4"/>
  </r>
  <r>
    <x v="1"/>
    <x v="1"/>
    <s v="DLES"/>
    <n v="2212"/>
    <x v="38"/>
    <m/>
    <n v="1"/>
    <n v="22"/>
    <n v="23"/>
    <n v="23"/>
    <n v="9853"/>
    <n v="0.95652173913043481"/>
    <x v="8"/>
    <x v="4"/>
  </r>
  <r>
    <x v="1"/>
    <x v="1"/>
    <s v="DLES"/>
    <n v="2213"/>
    <x v="39"/>
    <n v="1"/>
    <n v="4"/>
    <n v="18"/>
    <n v="23"/>
    <n v="22"/>
    <n v="9853"/>
    <n v="0.81818181818181823"/>
    <x v="8"/>
    <x v="4"/>
  </r>
  <r>
    <x v="1"/>
    <x v="1"/>
    <s v="DLES"/>
    <n v="2214"/>
    <x v="40"/>
    <m/>
    <n v="4"/>
    <n v="61"/>
    <n v="65"/>
    <n v="65"/>
    <n v="9853"/>
    <n v="0.93846153846153846"/>
    <x v="8"/>
    <x v="4"/>
  </r>
  <r>
    <x v="1"/>
    <x v="1"/>
    <s v="DLES"/>
    <n v="2215"/>
    <x v="11"/>
    <m/>
    <n v="1"/>
    <n v="47"/>
    <n v="48"/>
    <n v="48"/>
    <n v="9853"/>
    <n v="0.97916666666666663"/>
    <x v="8"/>
    <x v="4"/>
  </r>
  <r>
    <x v="1"/>
    <x v="1"/>
    <s v="DLES"/>
    <n v="2216"/>
    <x v="12"/>
    <m/>
    <m/>
    <n v="38"/>
    <n v="38"/>
    <n v="38"/>
    <n v="9853"/>
    <n v="1"/>
    <x v="8"/>
    <x v="4"/>
  </r>
  <r>
    <x v="1"/>
    <x v="1"/>
    <s v="DLES"/>
    <n v="2218"/>
    <x v="13"/>
    <m/>
    <m/>
    <n v="117"/>
    <n v="117"/>
    <n v="117"/>
    <n v="9853"/>
    <n v="1"/>
    <x v="8"/>
    <x v="4"/>
  </r>
  <r>
    <x v="1"/>
    <x v="1"/>
    <s v="DLES"/>
    <n v="2219"/>
    <x v="14"/>
    <m/>
    <n v="3"/>
    <n v="19"/>
    <n v="22"/>
    <n v="22"/>
    <n v="9853"/>
    <n v="0.86363636363636365"/>
    <x v="8"/>
    <x v="4"/>
  </r>
  <r>
    <x v="1"/>
    <x v="1"/>
    <s v="DLES"/>
    <n v="2220"/>
    <x v="53"/>
    <m/>
    <m/>
    <n v="9"/>
    <n v="9"/>
    <n v="9"/>
    <n v="9853"/>
    <n v="1"/>
    <x v="8"/>
    <x v="4"/>
  </r>
  <r>
    <x v="1"/>
    <x v="1"/>
    <s v="DIRECCIÓN DE PARTICIPACIÓN Y RELACIONES INTERINSTITUCIONALES"/>
    <n v="2300"/>
    <x v="15"/>
    <n v="2"/>
    <n v="2"/>
    <n v="43"/>
    <n v="47"/>
    <n v="45"/>
    <n v="9853"/>
    <n v="0.9555555555555556"/>
    <x v="8"/>
    <x v="4"/>
  </r>
  <r>
    <x v="1"/>
    <x v="1"/>
    <s v="DIRECCIÓN DE RELACIONES CON EL SECTOR EDUCATIVO PRIVADO"/>
    <n v="2400"/>
    <x v="54"/>
    <m/>
    <m/>
    <n v="12"/>
    <n v="12"/>
    <n v="12"/>
    <n v="9853"/>
    <n v="1"/>
    <x v="8"/>
    <x v="4"/>
  </r>
  <r>
    <x v="1"/>
    <x v="1"/>
    <s v="DIRECCIÓN DE INSPECCIÓN Y VIGILANCIA"/>
    <n v="2500"/>
    <x v="16"/>
    <m/>
    <n v="4"/>
    <n v="405"/>
    <n v="409"/>
    <n v="409"/>
    <n v="9853"/>
    <n v="0.99022004889975546"/>
    <x v="8"/>
    <x v="4"/>
  </r>
  <r>
    <x v="1"/>
    <x v="1"/>
    <s v="DIRECCION DE RELACIONES CON LOS SECTORES DE EDUCACION SUPERIOR Y EDUCACION PARA EL TRABAJO"/>
    <n v="2600"/>
    <x v="60"/>
    <m/>
    <m/>
    <n v="27"/>
    <n v="27"/>
    <n v="27"/>
    <n v="9853"/>
    <n v="1"/>
    <x v="8"/>
    <x v="4"/>
  </r>
  <r>
    <x v="1"/>
    <x v="3"/>
    <s v="SUBSECRETARÍA DE CALIDAD Y PERTINENCIA"/>
    <n v="3000"/>
    <x v="17"/>
    <m/>
    <m/>
    <n v="3"/>
    <n v="3"/>
    <n v="3"/>
    <n v="9853"/>
    <n v="1"/>
    <x v="8"/>
    <x v="4"/>
  </r>
  <r>
    <x v="1"/>
    <x v="3"/>
    <s v="DIRECCIÓN DE EDUCACIÓN PREESCOLAR Y BÁSICA"/>
    <n v="3100"/>
    <x v="18"/>
    <m/>
    <n v="1"/>
    <n v="90"/>
    <n v="91"/>
    <n v="91"/>
    <n v="9853"/>
    <n v="0.98901098901098905"/>
    <x v="8"/>
    <x v="4"/>
  </r>
  <r>
    <x v="1"/>
    <x v="3"/>
    <s v="DIRECCIÓN DE EDUCACIÓN MEDIA"/>
    <n v="3200"/>
    <x v="19"/>
    <m/>
    <m/>
    <n v="41"/>
    <n v="41"/>
    <n v="41"/>
    <n v="9853"/>
    <n v="1"/>
    <x v="8"/>
    <x v="4"/>
  </r>
  <r>
    <x v="1"/>
    <x v="3"/>
    <s v="DIRECCIÓN DE CIENCIAS TECNOLOGÍAS Y MEDIOS EDUCATIVOS"/>
    <n v="3300"/>
    <x v="20"/>
    <m/>
    <m/>
    <n v="22"/>
    <n v="22"/>
    <n v="22"/>
    <n v="9853"/>
    <n v="1"/>
    <x v="8"/>
    <x v="4"/>
  </r>
  <r>
    <x v="1"/>
    <x v="3"/>
    <s v="DIRECCIÓN DE INCLUSIÓN E INTEGRACIÓN DE POBLACIONES"/>
    <n v="3400"/>
    <x v="21"/>
    <m/>
    <n v="24"/>
    <n v="75"/>
    <n v="99"/>
    <n v="99"/>
    <n v="9853"/>
    <n v="0.75757575757575757"/>
    <x v="8"/>
    <x v="4"/>
  </r>
  <r>
    <x v="1"/>
    <x v="3"/>
    <s v="DIRECCIÓN DE FORMACIÓN DE DOCENTES E INNOVACIÓNES PEDAGÓGICAS"/>
    <n v="3500"/>
    <x v="41"/>
    <m/>
    <m/>
    <n v="14"/>
    <n v="14"/>
    <n v="14"/>
    <n v="9853"/>
    <n v="1"/>
    <x v="8"/>
    <x v="4"/>
  </r>
  <r>
    <x v="1"/>
    <x v="3"/>
    <s v="DIRECCIÓN DE EVALUACIÓN DE LA EDUCACIÓN"/>
    <n v="3600"/>
    <x v="42"/>
    <m/>
    <m/>
    <n v="11"/>
    <n v="11"/>
    <n v="11"/>
    <n v="9853"/>
    <n v="1"/>
    <x v="8"/>
    <x v="4"/>
  </r>
  <r>
    <x v="1"/>
    <x v="4"/>
    <s v="SUBSECRETARÍA DE ACCESO Y PERMANENCIA"/>
    <n v="4000"/>
    <x v="56"/>
    <m/>
    <m/>
    <n v="3"/>
    <n v="3"/>
    <n v="3"/>
    <n v="9853"/>
    <n v="1"/>
    <x v="8"/>
    <x v="4"/>
  </r>
  <r>
    <x v="1"/>
    <x v="4"/>
    <s v="DIRECCIÓN DE COBERTURA"/>
    <n v="4100"/>
    <x v="43"/>
    <m/>
    <n v="41"/>
    <n v="96"/>
    <n v="137"/>
    <n v="137"/>
    <n v="9853"/>
    <n v="0.7007299270072993"/>
    <x v="8"/>
    <x v="4"/>
  </r>
  <r>
    <x v="1"/>
    <x v="4"/>
    <s v="DIRECCIÓN DE BIENESTAR ESTUDIANTIL"/>
    <n v="4200"/>
    <x v="44"/>
    <m/>
    <n v="45"/>
    <n v="62"/>
    <n v="107"/>
    <n v="107"/>
    <n v="9853"/>
    <n v="0.57943925233644855"/>
    <x v="8"/>
    <x v="4"/>
  </r>
  <r>
    <x v="1"/>
    <x v="4"/>
    <s v="DIRECCIÓN DE CONSTRUCCIÓN Y CONSERVACIÓN DE ESTABLECIMIENTOS EDUCATIVOS"/>
    <n v="4300"/>
    <x v="45"/>
    <n v="1"/>
    <n v="134"/>
    <n v="236"/>
    <n v="371"/>
    <n v="370"/>
    <n v="9853"/>
    <n v="0.63783783783783787"/>
    <x v="8"/>
    <x v="4"/>
  </r>
  <r>
    <x v="1"/>
    <x v="4"/>
    <s v="DIRECCIÓN DE DOTACIONES ESCOLARES"/>
    <n v="4400"/>
    <x v="46"/>
    <m/>
    <n v="17"/>
    <n v="650"/>
    <n v="667"/>
    <n v="667"/>
    <n v="9853"/>
    <n v="0.97451274362818596"/>
    <x v="8"/>
    <x v="4"/>
  </r>
  <r>
    <x v="1"/>
    <x v="2"/>
    <s v="SUBSECRETARÍA DE GESTIÓN INSTITUCIONAL"/>
    <n v="5000"/>
    <x v="57"/>
    <m/>
    <m/>
    <n v="24"/>
    <n v="24"/>
    <n v="24"/>
    <n v="9853"/>
    <n v="1"/>
    <x v="8"/>
    <x v="4"/>
  </r>
  <r>
    <x v="1"/>
    <x v="2"/>
    <s v="DIRECCION DE TALENTO HUMANO"/>
    <n v="5100"/>
    <x v="47"/>
    <m/>
    <n v="36"/>
    <n v="337"/>
    <n v="373"/>
    <n v="373"/>
    <n v="9853"/>
    <n v="0.90348525469168905"/>
    <x v="8"/>
    <x v="4"/>
  </r>
  <r>
    <x v="1"/>
    <x v="2"/>
    <s v="DIRECCION DE TALENTO HUMANO"/>
    <n v="5101"/>
    <x v="48"/>
    <m/>
    <n v="5"/>
    <n v="132"/>
    <n v="137"/>
    <n v="137"/>
    <n v="9853"/>
    <n v="0.96350364963503654"/>
    <x v="8"/>
    <x v="4"/>
  </r>
  <r>
    <x v="1"/>
    <x v="2"/>
    <s v="DIRECCION DE TALENTO HUMANO"/>
    <n v="5110"/>
    <x v="49"/>
    <n v="2"/>
    <n v="119"/>
    <n v="1888"/>
    <n v="2009"/>
    <n v="2007"/>
    <n v="9853"/>
    <n v="0.94070752366716492"/>
    <x v="8"/>
    <x v="4"/>
  </r>
  <r>
    <x v="1"/>
    <x v="2"/>
    <s v="DIRECCION DE TALENTO HUMANO"/>
    <n v="5111"/>
    <x v="50"/>
    <m/>
    <n v="8"/>
    <n v="158"/>
    <n v="166"/>
    <n v="166"/>
    <n v="9853"/>
    <n v="0.95180722891566261"/>
    <x v="8"/>
    <x v="4"/>
  </r>
  <r>
    <x v="1"/>
    <x v="2"/>
    <s v="DIRECCION DE TALENTO HUMANO"/>
    <n v="5112"/>
    <x v="418"/>
    <m/>
    <n v="9"/>
    <n v="140"/>
    <n v="149"/>
    <n v="149"/>
    <n v="9853"/>
    <n v="0.93959731543624159"/>
    <x v="8"/>
    <x v="4"/>
  </r>
  <r>
    <x v="1"/>
    <x v="2"/>
    <s v="DIRECCION DE TALENTO HUMANO"/>
    <n v="5120"/>
    <x v="51"/>
    <m/>
    <n v="49"/>
    <n v="83"/>
    <n v="132"/>
    <n v="132"/>
    <n v="9853"/>
    <n v="0.62878787878787878"/>
    <x v="8"/>
    <x v="4"/>
  </r>
  <r>
    <x v="1"/>
    <x v="2"/>
    <s v="DIRECCION DE TALENTO HUMANO"/>
    <n v="5130"/>
    <x v="52"/>
    <m/>
    <n v="3"/>
    <n v="306"/>
    <n v="309"/>
    <n v="309"/>
    <n v="9853"/>
    <n v="0.99029126213592233"/>
    <x v="8"/>
    <x v="4"/>
  </r>
  <r>
    <x v="1"/>
    <x v="2"/>
    <s v="DIRECCION DE CONTRATOS"/>
    <n v="5200"/>
    <x v="58"/>
    <m/>
    <m/>
    <n v="79"/>
    <n v="79"/>
    <n v="79"/>
    <n v="9853"/>
    <n v="1"/>
    <x v="8"/>
    <x v="4"/>
  </r>
  <r>
    <x v="1"/>
    <x v="2"/>
    <s v="DIRECCION DE CONTRATOS"/>
    <n v="5210"/>
    <x v="3"/>
    <m/>
    <n v="1"/>
    <n v="46"/>
    <n v="47"/>
    <n v="47"/>
    <n v="9853"/>
    <n v="0.97872340425531912"/>
    <x v="8"/>
    <x v="4"/>
  </r>
  <r>
    <x v="1"/>
    <x v="2"/>
    <s v="DIRECCION DE CONTRATOS"/>
    <n v="5220"/>
    <x v="4"/>
    <n v="2"/>
    <m/>
    <n v="1034"/>
    <n v="1036"/>
    <n v="1034"/>
    <n v="9853"/>
    <n v="1"/>
    <x v="8"/>
    <x v="4"/>
  </r>
  <r>
    <x v="1"/>
    <x v="2"/>
    <s v="DIRECCION DE CONTRATOS"/>
    <n v="5221"/>
    <x v="61"/>
    <m/>
    <m/>
    <n v="1"/>
    <n v="1"/>
    <n v="1"/>
    <n v="9853"/>
    <n v="1"/>
    <x v="8"/>
    <x v="4"/>
  </r>
  <r>
    <x v="1"/>
    <x v="2"/>
    <s v="DIRECCION DESERVICIOS ADMINISTRATIVOS"/>
    <n v="5300"/>
    <x v="5"/>
    <n v="1"/>
    <n v="7"/>
    <n v="251"/>
    <n v="259"/>
    <n v="258"/>
    <n v="9853"/>
    <n v="0.97286821705426352"/>
    <x v="8"/>
    <x v="4"/>
  </r>
  <r>
    <x v="1"/>
    <x v="2"/>
    <s v="DIRECCION DESERVICIOS ADMINISTRATIVOS"/>
    <n v="5301"/>
    <x v="6"/>
    <m/>
    <n v="9"/>
    <n v="205"/>
    <n v="214"/>
    <n v="214"/>
    <n v="9853"/>
    <n v="0.95794392523364491"/>
    <x v="8"/>
    <x v="4"/>
  </r>
  <r>
    <x v="1"/>
    <x v="2"/>
    <s v="DIRECCION DESERVICIOS ADMINISTRATIVOS"/>
    <n v="5310"/>
    <x v="7"/>
    <m/>
    <m/>
    <n v="42"/>
    <n v="42"/>
    <n v="42"/>
    <n v="9853"/>
    <n v="1"/>
    <x v="8"/>
    <x v="4"/>
  </r>
  <r>
    <x v="1"/>
    <x v="2"/>
    <s v="DIRECCION DESERVICIOS ADMINISTRATIVOS"/>
    <n v="5320"/>
    <x v="8"/>
    <m/>
    <n v="1"/>
    <n v="46"/>
    <n v="47"/>
    <n v="47"/>
    <n v="9853"/>
    <n v="0.97872340425531912"/>
    <x v="8"/>
    <x v="4"/>
  </r>
  <r>
    <x v="1"/>
    <x v="2"/>
    <s v="DIRECCION FINANCIERA"/>
    <n v="5400"/>
    <x v="59"/>
    <m/>
    <m/>
    <n v="6"/>
    <n v="6"/>
    <n v="6"/>
    <n v="9853"/>
    <n v="1"/>
    <x v="8"/>
    <x v="4"/>
  </r>
  <r>
    <x v="1"/>
    <x v="2"/>
    <s v="DIRECCION FINANCIERA"/>
    <n v="5410"/>
    <x v="9"/>
    <m/>
    <n v="1"/>
    <n v="175"/>
    <n v="176"/>
    <n v="176"/>
    <n v="9853"/>
    <n v="0.99431818181818177"/>
    <x v="8"/>
    <x v="4"/>
  </r>
  <r>
    <x v="1"/>
    <x v="2"/>
    <s v="DIRECCION FINANCIERA"/>
    <n v="5420"/>
    <x v="10"/>
    <m/>
    <m/>
    <n v="70"/>
    <n v="70"/>
    <n v="70"/>
    <n v="9853"/>
    <n v="1"/>
    <x v="8"/>
    <x v="4"/>
  </r>
  <r>
    <x v="3"/>
    <x v="5"/>
    <s v=" COLEGIO AGUSTIN FERNANDEZ (IED)"/>
    <s v="6001 - 01"/>
    <x v="62"/>
    <m/>
    <m/>
    <n v="8"/>
    <n v="8"/>
    <n v="8"/>
    <n v="6251"/>
    <n v="1"/>
    <x v="8"/>
    <x v="4"/>
  </r>
  <r>
    <x v="3"/>
    <x v="5"/>
    <s v=" COLEGIO AQUILEO PARRA (IED)"/>
    <s v="6001 - 02"/>
    <x v="63"/>
    <m/>
    <m/>
    <n v="7"/>
    <n v="7"/>
    <n v="7"/>
    <n v="6251"/>
    <n v="1"/>
    <x v="8"/>
    <x v="4"/>
  </r>
  <r>
    <x v="3"/>
    <x v="5"/>
    <s v=" COLEGIO CRISTOBAL COLON (IED)"/>
    <s v="6001 - 03"/>
    <x v="64"/>
    <m/>
    <m/>
    <n v="3"/>
    <n v="3"/>
    <n v="3"/>
    <n v="6251"/>
    <n v="1"/>
    <x v="8"/>
    <x v="4"/>
  </r>
  <r>
    <x v="3"/>
    <x v="5"/>
    <s v=" COLEGIO DIVINO MAESTRO (IED)"/>
    <s v="6001 - 04"/>
    <x v="173"/>
    <m/>
    <m/>
    <n v="10"/>
    <n v="10"/>
    <n v="10"/>
    <n v="6251"/>
    <n v="1"/>
    <x v="8"/>
    <x v="4"/>
  </r>
  <r>
    <x v="3"/>
    <x v="5"/>
    <s v=" COLEGIO FRIEDRICH NAUMANN (IED)"/>
    <s v="6001 - 05"/>
    <x v="325"/>
    <m/>
    <m/>
    <n v="6"/>
    <n v="6"/>
    <n v="6"/>
    <n v="6251"/>
    <n v="1"/>
    <x v="8"/>
    <x v="4"/>
  </r>
  <r>
    <x v="3"/>
    <x v="5"/>
    <s v=" COLEGIO GENERAL SANTANDER (IED)"/>
    <s v="6001 - 06"/>
    <x v="174"/>
    <m/>
    <n v="1"/>
    <n v="13"/>
    <n v="14"/>
    <n v="14"/>
    <n v="6251"/>
    <n v="0.9285714285714286"/>
    <x v="8"/>
    <x v="4"/>
  </r>
  <r>
    <x v="3"/>
    <x v="5"/>
    <s v=" COLEGIO NUEVO HORIZONTE (IED)"/>
    <s v="6001 - 07"/>
    <x v="175"/>
    <m/>
    <m/>
    <n v="6"/>
    <n v="6"/>
    <n v="6"/>
    <n v="6251"/>
    <n v="1"/>
    <x v="8"/>
    <x v="4"/>
  </r>
  <r>
    <x v="3"/>
    <x v="5"/>
    <s v=" COLEGIO SALUDCOOP NORTE (IED)"/>
    <s v="6001 - 08"/>
    <x v="107"/>
    <m/>
    <n v="4"/>
    <n v="16"/>
    <n v="20"/>
    <n v="20"/>
    <n v="6251"/>
    <n v="0.8"/>
    <x v="8"/>
    <x v="4"/>
  </r>
  <r>
    <x v="3"/>
    <x v="5"/>
    <s v=" COLEGIO TOBERIN (IED)"/>
    <s v="6001 - 09"/>
    <x v="65"/>
    <m/>
    <n v="5"/>
    <n v="15"/>
    <n v="20"/>
    <n v="20"/>
    <n v="6251"/>
    <n v="0.75"/>
    <x v="8"/>
    <x v="4"/>
  </r>
  <r>
    <x v="3"/>
    <x v="5"/>
    <s v=" COLEGIO UNION COLOMBIA (IED)"/>
    <s v="6001 - 10"/>
    <x v="326"/>
    <m/>
    <m/>
    <n v="3"/>
    <n v="3"/>
    <n v="3"/>
    <n v="6251"/>
    <n v="1"/>
    <x v="8"/>
    <x v="4"/>
  </r>
  <r>
    <x v="3"/>
    <x v="5"/>
    <s v=" COLEGIO USAQUEN (IED)"/>
    <s v="6001 - 11"/>
    <x v="66"/>
    <m/>
    <m/>
    <n v="7"/>
    <n v="7"/>
    <n v="7"/>
    <n v="6251"/>
    <n v="1"/>
    <x v="8"/>
    <x v="4"/>
  </r>
  <r>
    <x v="3"/>
    <x v="5"/>
    <s v=" COLEGIO SIMON RODRIGUEZ (IED)"/>
    <s v="6002 - 03"/>
    <x v="178"/>
    <m/>
    <n v="20"/>
    <n v="79"/>
    <n v="99"/>
    <n v="99"/>
    <n v="6251"/>
    <n v="0.79797979797979801"/>
    <x v="8"/>
    <x v="4"/>
  </r>
  <r>
    <x v="3"/>
    <x v="5"/>
    <s v=" COLEGIO ANTONIO JOSE URIBE (IED)"/>
    <s v="6003 - 01"/>
    <x v="108"/>
    <m/>
    <n v="4"/>
    <m/>
    <n v="4"/>
    <n v="4"/>
    <n v="6251"/>
    <n v="0"/>
    <x v="8"/>
    <x v="4"/>
  </r>
  <r>
    <x v="3"/>
    <x v="5"/>
    <s v=" COLEGIO AULAS COLOMBIANAS SAN LUIS (IED)"/>
    <s v="6003 - 02"/>
    <x v="327"/>
    <m/>
    <n v="3"/>
    <m/>
    <n v="3"/>
    <n v="3"/>
    <n v="6251"/>
    <n v="0"/>
    <x v="8"/>
    <x v="4"/>
  </r>
  <r>
    <x v="3"/>
    <x v="5"/>
    <s v=" COLEGIO EXTERNADO NACIONAL CAMILO TORRES (IED)"/>
    <s v="6003 - 04"/>
    <x v="180"/>
    <m/>
    <m/>
    <n v="7"/>
    <n v="7"/>
    <n v="7"/>
    <n v="6251"/>
    <n v="1"/>
    <x v="8"/>
    <x v="4"/>
  </r>
  <r>
    <x v="3"/>
    <x v="5"/>
    <s v=" COLEGIO JORGE SOTO DEL CORRAL (IED)"/>
    <s v="6003 - 05"/>
    <x v="361"/>
    <m/>
    <n v="1"/>
    <m/>
    <n v="1"/>
    <n v="1"/>
    <n v="6251"/>
    <n v="0"/>
    <x v="8"/>
    <x v="4"/>
  </r>
  <r>
    <x v="3"/>
    <x v="5"/>
    <s v=" COLEGIO LOS PINOS (IED)"/>
    <s v="6003 - 06"/>
    <x v="362"/>
    <m/>
    <n v="2"/>
    <m/>
    <n v="2"/>
    <n v="2"/>
    <n v="6251"/>
    <n v="0"/>
    <x v="8"/>
    <x v="4"/>
  </r>
  <r>
    <x v="3"/>
    <x v="5"/>
    <s v=" COLEGIO MANUEL ELKIN PATARROYO (IED)"/>
    <s v="6003 - 07"/>
    <x v="67"/>
    <m/>
    <m/>
    <n v="2"/>
    <n v="2"/>
    <n v="2"/>
    <n v="6251"/>
    <n v="1"/>
    <x v="8"/>
    <x v="4"/>
  </r>
  <r>
    <x v="3"/>
    <x v="5"/>
    <s v=" COLEGIO POLICARPA SALAVARRIETA (IED)"/>
    <s v="6003 - 08"/>
    <x v="158"/>
    <m/>
    <m/>
    <n v="8"/>
    <n v="8"/>
    <n v="8"/>
    <n v="6251"/>
    <n v="1"/>
    <x v="8"/>
    <x v="4"/>
  </r>
  <r>
    <x v="3"/>
    <x v="5"/>
    <s v=" COLEGIO AGUAS CLARAS (IED)"/>
    <s v="6004 - 01"/>
    <x v="405"/>
    <m/>
    <m/>
    <n v="3"/>
    <n v="3"/>
    <n v="3"/>
    <n v="6251"/>
    <n v="1"/>
    <x v="8"/>
    <x v="4"/>
  </r>
  <r>
    <x v="3"/>
    <x v="5"/>
    <s v=" COLEGIO ALDEMAR ROJAS PLAZAS (IED)"/>
    <s v="6004 - 02"/>
    <x v="159"/>
    <m/>
    <m/>
    <n v="5"/>
    <n v="5"/>
    <n v="5"/>
    <n v="6251"/>
    <n v="1"/>
    <x v="8"/>
    <x v="4"/>
  </r>
  <r>
    <x v="3"/>
    <x v="5"/>
    <s v=" COLEGIO ALTAMIRA SUR ORIENTAL (IED)"/>
    <s v="6004 - 04"/>
    <x v="161"/>
    <m/>
    <m/>
    <n v="2"/>
    <n v="2"/>
    <n v="2"/>
    <n v="6251"/>
    <n v="1"/>
    <x v="8"/>
    <x v="4"/>
  </r>
  <r>
    <x v="3"/>
    <x v="5"/>
    <s v=" COLEGIO ATENAS (IED)"/>
    <s v="6004 - 05"/>
    <x v="162"/>
    <m/>
    <n v="2"/>
    <m/>
    <n v="2"/>
    <n v="2"/>
    <n v="6251"/>
    <n v="0"/>
    <x v="8"/>
    <x v="4"/>
  </r>
  <r>
    <x v="3"/>
    <x v="5"/>
    <s v=" COLEGIO EL RODEO (IED)"/>
    <s v="6004 - 07"/>
    <x v="109"/>
    <m/>
    <m/>
    <n v="4"/>
    <n v="4"/>
    <n v="4"/>
    <n v="6251"/>
    <n v="1"/>
    <x v="8"/>
    <x v="4"/>
  </r>
  <r>
    <x v="3"/>
    <x v="5"/>
    <s v=" COLEGIO ENTRE NUBES SURORIENTAL (IED)"/>
    <s v="6004 - 08"/>
    <x v="163"/>
    <m/>
    <m/>
    <n v="4"/>
    <n v="4"/>
    <n v="4"/>
    <n v="6251"/>
    <n v="1"/>
    <x v="8"/>
    <x v="4"/>
  </r>
  <r>
    <x v="3"/>
    <x v="5"/>
    <s v=" COLEGIO FLORENTINO GONZALEZ (IED)"/>
    <s v="6004 - 09"/>
    <x v="164"/>
    <m/>
    <m/>
    <n v="14"/>
    <n v="14"/>
    <n v="14"/>
    <n v="6251"/>
    <n v="1"/>
    <x v="8"/>
    <x v="4"/>
  </r>
  <r>
    <x v="3"/>
    <x v="5"/>
    <s v=" COLEGIO JOSE ACEVEDO Y GOMEZ (IED)"/>
    <s v="6004 - 12"/>
    <x v="393"/>
    <m/>
    <m/>
    <n v="5"/>
    <n v="5"/>
    <n v="5"/>
    <n v="6251"/>
    <n v="1"/>
    <x v="8"/>
    <x v="4"/>
  </r>
  <r>
    <x v="3"/>
    <x v="5"/>
    <s v=" COLEGIO JOSE FELIX RESTREPO (IED)"/>
    <s v="6004 - 13"/>
    <x v="181"/>
    <m/>
    <m/>
    <n v="13"/>
    <n v="13"/>
    <n v="13"/>
    <n v="6251"/>
    <n v="1"/>
    <x v="8"/>
    <x v="4"/>
  </r>
  <r>
    <x v="3"/>
    <x v="5"/>
    <s v=" COLEGIO JOSE JOAQUIN CASTRO MARTINEZ (IED)"/>
    <s v="6004 - 14"/>
    <x v="182"/>
    <m/>
    <n v="1"/>
    <m/>
    <n v="1"/>
    <n v="1"/>
    <n v="6251"/>
    <n v="0"/>
    <x v="8"/>
    <x v="4"/>
  </r>
  <r>
    <x v="3"/>
    <x v="5"/>
    <s v=" COLEGIO JOSE MARIA CARBONELL (IED)"/>
    <s v="6004 - 15"/>
    <x v="398"/>
    <m/>
    <m/>
    <n v="4"/>
    <n v="4"/>
    <n v="4"/>
    <n v="6251"/>
    <n v="1"/>
    <x v="8"/>
    <x v="4"/>
  </r>
  <r>
    <x v="3"/>
    <x v="5"/>
    <s v=" COLEGIO JUAN EVANGELISTA GOMEZ (IED)"/>
    <s v="6004 - 16"/>
    <x v="183"/>
    <m/>
    <m/>
    <n v="4"/>
    <n v="4"/>
    <n v="4"/>
    <n v="6251"/>
    <n v="1"/>
    <x v="8"/>
    <x v="4"/>
  </r>
  <r>
    <x v="3"/>
    <x v="5"/>
    <s v=" COLEGIO JUAN REY (IED)"/>
    <s v="6004 - 17"/>
    <x v="133"/>
    <m/>
    <m/>
    <n v="14"/>
    <n v="14"/>
    <n v="14"/>
    <n v="6251"/>
    <n v="1"/>
    <x v="8"/>
    <x v="4"/>
  </r>
  <r>
    <x v="3"/>
    <x v="5"/>
    <s v=" COLEGIO JUANA ESCOBAR (IED)"/>
    <s v="6004 - 18"/>
    <x v="184"/>
    <m/>
    <m/>
    <n v="1"/>
    <n v="1"/>
    <n v="1"/>
    <n v="6251"/>
    <n v="1"/>
    <x v="8"/>
    <x v="4"/>
  </r>
  <r>
    <x v="3"/>
    <x v="5"/>
    <s v=" COLEGIO LA BELLEZA LOS LIBERTADORES (IED)"/>
    <s v="6004 - 19"/>
    <x v="185"/>
    <m/>
    <m/>
    <n v="3"/>
    <n v="3"/>
    <n v="3"/>
    <n v="6251"/>
    <n v="1"/>
    <x v="8"/>
    <x v="4"/>
  </r>
  <r>
    <x v="3"/>
    <x v="5"/>
    <s v=" COLEGIO LA VICTORIA (IED)"/>
    <s v="6004 - 20"/>
    <x v="406"/>
    <m/>
    <m/>
    <n v="3"/>
    <n v="3"/>
    <n v="3"/>
    <n v="6251"/>
    <n v="1"/>
    <x v="8"/>
    <x v="4"/>
  </r>
  <r>
    <x v="3"/>
    <x v="5"/>
    <s v=" COLEGIO LOS ALPES (IED)"/>
    <s v="6004 - 21"/>
    <x v="186"/>
    <m/>
    <n v="1"/>
    <n v="8"/>
    <n v="9"/>
    <n v="9"/>
    <n v="6251"/>
    <n v="0.88888888888888884"/>
    <x v="8"/>
    <x v="4"/>
  </r>
  <r>
    <x v="3"/>
    <x v="5"/>
    <s v=" COLEGIO MANUELITA SAENZ (IED)"/>
    <s v="6004 - 22"/>
    <x v="110"/>
    <m/>
    <m/>
    <n v="9"/>
    <n v="9"/>
    <n v="9"/>
    <n v="6251"/>
    <n v="1"/>
    <x v="8"/>
    <x v="4"/>
  </r>
  <r>
    <x v="3"/>
    <x v="5"/>
    <s v=" COLEGIO MONTEBELLO (IED)"/>
    <s v="6004 - 23"/>
    <x v="323"/>
    <m/>
    <m/>
    <n v="3"/>
    <n v="3"/>
    <n v="3"/>
    <n v="6251"/>
    <n v="1"/>
    <x v="8"/>
    <x v="4"/>
  </r>
  <r>
    <x v="3"/>
    <x v="5"/>
    <s v=" COLEGIO MORALBA SURORIENTAL (IED)"/>
    <s v="6004 - 24"/>
    <x v="187"/>
    <m/>
    <n v="2"/>
    <n v="6"/>
    <n v="8"/>
    <n v="8"/>
    <n v="6251"/>
    <n v="0.75"/>
    <x v="8"/>
    <x v="4"/>
  </r>
  <r>
    <x v="3"/>
    <x v="5"/>
    <s v=" COLEGIO NUEVA DELHI (IED)"/>
    <s v="6004 - 25"/>
    <x v="363"/>
    <m/>
    <m/>
    <n v="7"/>
    <n v="7"/>
    <n v="7"/>
    <n v="6251"/>
    <n v="1"/>
    <x v="8"/>
    <x v="4"/>
  </r>
  <r>
    <x v="3"/>
    <x v="5"/>
    <s v=" COLEGIO RAFAEL NUNEZ (IED)"/>
    <s v="6004 - 27"/>
    <x v="188"/>
    <m/>
    <m/>
    <n v="7"/>
    <n v="7"/>
    <n v="7"/>
    <n v="6251"/>
    <n v="1"/>
    <x v="8"/>
    <x v="4"/>
  </r>
  <r>
    <x v="3"/>
    <x v="5"/>
    <s v=" COLEGIO REPUBLICA DEL ECUADOR (IED)"/>
    <s v="6004 - 28"/>
    <x v="380"/>
    <m/>
    <m/>
    <n v="3"/>
    <n v="3"/>
    <n v="3"/>
    <n v="6251"/>
    <n v="1"/>
    <x v="8"/>
    <x v="4"/>
  </r>
  <r>
    <x v="3"/>
    <x v="5"/>
    <s v=" COLEGIO SAN CRISTOBAL SUR (IED)"/>
    <s v="6004 - 29"/>
    <x v="111"/>
    <m/>
    <m/>
    <n v="8"/>
    <n v="8"/>
    <n v="8"/>
    <n v="6251"/>
    <n v="1"/>
    <x v="8"/>
    <x v="4"/>
  </r>
  <r>
    <x v="3"/>
    <x v="5"/>
    <s v=" COLEGIO SAN ISIDRO SUR ORIENTAL (IED)"/>
    <s v="6004 - 30"/>
    <x v="414"/>
    <m/>
    <m/>
    <n v="6"/>
    <n v="6"/>
    <n v="6"/>
    <n v="6251"/>
    <n v="1"/>
    <x v="8"/>
    <x v="4"/>
  </r>
  <r>
    <x v="3"/>
    <x v="5"/>
    <s v=" COLEGIO TECNICO TOMAS RUEDA VARGAS (IED)"/>
    <s v="6004 - 32"/>
    <x v="324"/>
    <m/>
    <m/>
    <n v="14"/>
    <n v="14"/>
    <n v="14"/>
    <n v="6251"/>
    <n v="1"/>
    <x v="8"/>
    <x v="4"/>
  </r>
  <r>
    <x v="3"/>
    <x v="5"/>
    <s v=" COLEGIO VEINTE DE JULIO (IED)"/>
    <s v="6004 - 33"/>
    <x v="381"/>
    <m/>
    <m/>
    <n v="1"/>
    <n v="1"/>
    <n v="1"/>
    <n v="6251"/>
    <n v="1"/>
    <x v="8"/>
    <x v="4"/>
  </r>
  <r>
    <x v="3"/>
    <x v="5"/>
    <s v=" COLEGIO ALMIRANTE PADILLA (IED)"/>
    <s v="6005 - 01"/>
    <x v="69"/>
    <m/>
    <m/>
    <n v="7"/>
    <n v="7"/>
    <n v="7"/>
    <n v="6251"/>
    <n v="1"/>
    <x v="8"/>
    <x v="4"/>
  </r>
  <r>
    <x v="3"/>
    <x v="5"/>
    <s v=" COLEGIO ATABANZHA (IED)"/>
    <s v="6005 - 02"/>
    <x v="364"/>
    <m/>
    <m/>
    <n v="6"/>
    <n v="6"/>
    <n v="6"/>
    <n v="6251"/>
    <n v="1"/>
    <x v="8"/>
    <x v="4"/>
  </r>
  <r>
    <x v="3"/>
    <x v="5"/>
    <s v=" COLEGIO BRASILIA - USME (IED)"/>
    <s v="6005 - 03"/>
    <x v="134"/>
    <m/>
    <m/>
    <n v="4"/>
    <n v="4"/>
    <n v="4"/>
    <n v="6251"/>
    <n v="1"/>
    <x v="8"/>
    <x v="4"/>
  </r>
  <r>
    <x v="3"/>
    <x v="5"/>
    <s v=" COLEGIO BRAZUELOS (IED)"/>
    <s v="6005 - 04"/>
    <x v="189"/>
    <m/>
    <n v="8"/>
    <n v="96"/>
    <n v="104"/>
    <n v="104"/>
    <n v="6251"/>
    <n v="0.92307692307692313"/>
    <x v="8"/>
    <x v="4"/>
  </r>
  <r>
    <x v="3"/>
    <x v="5"/>
    <s v=" COLEGIO CHUNIZA (IED)"/>
    <s v="6005 - 05"/>
    <x v="70"/>
    <m/>
    <m/>
    <n v="25"/>
    <n v="25"/>
    <n v="25"/>
    <n v="6251"/>
    <n v="1"/>
    <x v="8"/>
    <x v="4"/>
  </r>
  <r>
    <x v="3"/>
    <x v="5"/>
    <s v=" COLEGIO CIUDAD DE VILLAVICENCIO (IED)"/>
    <s v="6005 - 06"/>
    <x v="71"/>
    <m/>
    <m/>
    <n v="12"/>
    <n v="12"/>
    <n v="12"/>
    <n v="6251"/>
    <n v="1"/>
    <x v="8"/>
    <x v="4"/>
  </r>
  <r>
    <x v="3"/>
    <x v="5"/>
    <s v=" COLEGIO DIEGO MONTANA CUELLAR (IED)"/>
    <s v="6005 - 07"/>
    <x v="72"/>
    <m/>
    <n v="1"/>
    <n v="17"/>
    <n v="18"/>
    <n v="18"/>
    <n v="6251"/>
    <n v="0.94444444444444442"/>
    <x v="8"/>
    <x v="4"/>
  </r>
  <r>
    <x v="3"/>
    <x v="5"/>
    <s v=" COLEGIO EL CORTIJO - VIANEY (IED)"/>
    <s v="6005 - 09"/>
    <x v="365"/>
    <m/>
    <m/>
    <n v="4"/>
    <n v="4"/>
    <n v="4"/>
    <n v="6251"/>
    <n v="1"/>
    <x v="8"/>
    <x v="4"/>
  </r>
  <r>
    <x v="3"/>
    <x v="5"/>
    <s v=" COLEGIO EL DESTINO (IED)"/>
    <s v="6005 - 10"/>
    <x v="135"/>
    <m/>
    <n v="2"/>
    <n v="1"/>
    <n v="3"/>
    <n v="3"/>
    <n v="6251"/>
    <n v="0.33333333333333331"/>
    <x v="8"/>
    <x v="4"/>
  </r>
  <r>
    <x v="3"/>
    <x v="5"/>
    <s v=" COLEGIO EL VIRREY JOSE SOLIS (IED)"/>
    <s v="6005 - 12"/>
    <x v="190"/>
    <m/>
    <m/>
    <n v="1"/>
    <n v="1"/>
    <n v="1"/>
    <n v="6251"/>
    <n v="1"/>
    <x v="8"/>
    <x v="4"/>
  </r>
  <r>
    <x v="3"/>
    <x v="5"/>
    <s v=" COLEGIO FABIO LOZANO SIMONELLI (IED)"/>
    <s v="6005 - 14"/>
    <x v="329"/>
    <m/>
    <n v="2"/>
    <n v="3"/>
    <n v="5"/>
    <n v="5"/>
    <n v="6251"/>
    <n v="0.6"/>
    <x v="8"/>
    <x v="4"/>
  </r>
  <r>
    <x v="3"/>
    <x v="5"/>
    <s v=" COLEGIO FEDERICO GARCIA LORCA (IED)"/>
    <s v="6005 - 15"/>
    <x v="73"/>
    <m/>
    <n v="2"/>
    <n v="2"/>
    <n v="4"/>
    <n v="4"/>
    <n v="6251"/>
    <n v="0.5"/>
    <x v="8"/>
    <x v="4"/>
  </r>
  <r>
    <x v="3"/>
    <x v="5"/>
    <s v=" COLEGIO FERNANDO GONZALEZ OCHOA (IED)"/>
    <s v="6005 - 16"/>
    <x v="74"/>
    <m/>
    <m/>
    <n v="13"/>
    <n v="13"/>
    <n v="13"/>
    <n v="6251"/>
    <n v="1"/>
    <x v="8"/>
    <x v="4"/>
  </r>
  <r>
    <x v="3"/>
    <x v="5"/>
    <s v=" COLEGIO FRANCISCO ANTONIO ZEA DE USME (IED)"/>
    <s v="6005 - 17"/>
    <x v="136"/>
    <m/>
    <n v="2"/>
    <n v="27"/>
    <n v="29"/>
    <n v="29"/>
    <n v="6251"/>
    <n v="0.93103448275862066"/>
    <x v="8"/>
    <x v="4"/>
  </r>
  <r>
    <x v="3"/>
    <x v="5"/>
    <s v=" COLEGIO GABRIEL GARCIA MARQUEZ (IED)"/>
    <s v="6005 - 18"/>
    <x v="75"/>
    <m/>
    <m/>
    <n v="4"/>
    <n v="4"/>
    <n v="4"/>
    <n v="6251"/>
    <n v="1"/>
    <x v="8"/>
    <x v="4"/>
  </r>
  <r>
    <x v="3"/>
    <x v="5"/>
    <s v=" COLEGIO GRAN YOMASA (IED)"/>
    <s v="6005 - 19"/>
    <x v="330"/>
    <m/>
    <m/>
    <n v="2"/>
    <n v="2"/>
    <n v="2"/>
    <n v="6251"/>
    <n v="1"/>
    <x v="8"/>
    <x v="4"/>
  </r>
  <r>
    <x v="3"/>
    <x v="5"/>
    <s v=" COLEGIO LOS COMUNEROS - OSWALDO GUAYAZAMIN (IED)"/>
    <s v="6005 - 21"/>
    <x v="137"/>
    <m/>
    <m/>
    <n v="6"/>
    <n v="6"/>
    <n v="6"/>
    <n v="6251"/>
    <n v="1"/>
    <x v="8"/>
    <x v="4"/>
  </r>
  <r>
    <x v="3"/>
    <x v="5"/>
    <s v=" COLEGIO LUIS EDUARDO MORA OSEJO (IED)"/>
    <s v="6005 - 23"/>
    <x v="112"/>
    <m/>
    <m/>
    <n v="62"/>
    <n v="62"/>
    <n v="62"/>
    <n v="6251"/>
    <n v="1"/>
    <x v="8"/>
    <x v="4"/>
  </r>
  <r>
    <x v="3"/>
    <x v="5"/>
    <s v=" COLEGIO MIGUEL DE CERVANTES SAAVEDRA (IED)"/>
    <s v="6005 - 24"/>
    <x v="138"/>
    <m/>
    <m/>
    <n v="11"/>
    <n v="11"/>
    <n v="11"/>
    <n v="6251"/>
    <n v="1"/>
    <x v="8"/>
    <x v="4"/>
  </r>
  <r>
    <x v="3"/>
    <x v="5"/>
    <s v=" COLEGIO NUEVA ESPERANZA (IED)"/>
    <s v="6005 - 25"/>
    <x v="394"/>
    <m/>
    <n v="1"/>
    <n v="2"/>
    <n v="3"/>
    <n v="3"/>
    <n v="6251"/>
    <n v="0.66666666666666663"/>
    <x v="8"/>
    <x v="4"/>
  </r>
  <r>
    <x v="3"/>
    <x v="5"/>
    <s v=" COLEGIO OFELIA URIBE DE ACOSTA (IED)"/>
    <s v="6005 - 27"/>
    <x v="139"/>
    <m/>
    <m/>
    <n v="1"/>
    <n v="1"/>
    <n v="1"/>
    <n v="6251"/>
    <n v="1"/>
    <x v="8"/>
    <x v="4"/>
  </r>
  <r>
    <x v="3"/>
    <x v="5"/>
    <s v=" COLEGIO PAULO FREIRE (IED)"/>
    <s v="6005 - 29"/>
    <x v="77"/>
    <m/>
    <n v="1"/>
    <n v="3"/>
    <n v="4"/>
    <n v="4"/>
    <n v="6251"/>
    <n v="0.75"/>
    <x v="8"/>
    <x v="4"/>
  </r>
  <r>
    <x v="3"/>
    <x v="5"/>
    <s v=" COLEGIO SAN CAYETANO (IED)"/>
    <s v="6005 - 41"/>
    <x v="78"/>
    <m/>
    <m/>
    <n v="5"/>
    <n v="5"/>
    <n v="5"/>
    <n v="6251"/>
    <n v="1"/>
    <x v="8"/>
    <x v="4"/>
  </r>
  <r>
    <x v="3"/>
    <x v="5"/>
    <s v=" COLEGIO SANTA LIBRADA (IED)"/>
    <s v="6005 - 42"/>
    <x v="366"/>
    <m/>
    <m/>
    <n v="3"/>
    <n v="3"/>
    <n v="3"/>
    <n v="6251"/>
    <n v="1"/>
    <x v="8"/>
    <x v="4"/>
  </r>
  <r>
    <x v="3"/>
    <x v="5"/>
    <s v=" COLEGIO SANTA MARTHA (IED)"/>
    <s v="6005 - 43"/>
    <x v="396"/>
    <m/>
    <m/>
    <n v="1"/>
    <n v="1"/>
    <n v="1"/>
    <n v="6251"/>
    <n v="1"/>
    <x v="8"/>
    <x v="4"/>
  </r>
  <r>
    <x v="3"/>
    <x v="5"/>
    <s v=" COLEGIO TENERIFE - GRANADA SUR (IED)"/>
    <s v="6005 - 44"/>
    <x v="193"/>
    <m/>
    <m/>
    <n v="4"/>
    <n v="4"/>
    <n v="4"/>
    <n v="6251"/>
    <n v="1"/>
    <x v="8"/>
    <x v="4"/>
  </r>
  <r>
    <x v="3"/>
    <x v="5"/>
    <s v=" COLEGIO USMINIA (IED)"/>
    <s v="6005 - 45"/>
    <x v="79"/>
    <m/>
    <m/>
    <n v="12"/>
    <n v="12"/>
    <n v="12"/>
    <n v="6251"/>
    <n v="1"/>
    <x v="8"/>
    <x v="4"/>
  </r>
  <r>
    <x v="3"/>
    <x v="5"/>
    <s v=" COLEGIO BERNARDO JARAMILLO (IED)"/>
    <s v="6006 - 01"/>
    <x v="401"/>
    <m/>
    <m/>
    <n v="21"/>
    <n v="21"/>
    <n v="21"/>
    <n v="6251"/>
    <n v="1"/>
    <x v="8"/>
    <x v="4"/>
  </r>
  <r>
    <x v="3"/>
    <x v="5"/>
    <s v=" COLEGIO CENTRO INTEGRAL JOSE MARIA CORDOBA (IED)"/>
    <s v="6006 - 02"/>
    <x v="194"/>
    <m/>
    <m/>
    <n v="12"/>
    <n v="12"/>
    <n v="12"/>
    <n v="6251"/>
    <n v="1"/>
    <x v="8"/>
    <x v="4"/>
  </r>
  <r>
    <x v="3"/>
    <x v="5"/>
    <s v=" COLEGIO CIUDAD DE BOGOTA (IED)"/>
    <s v="6006 - 03"/>
    <x v="332"/>
    <m/>
    <m/>
    <n v="14"/>
    <n v="14"/>
    <n v="14"/>
    <n v="6251"/>
    <n v="1"/>
    <x v="8"/>
    <x v="4"/>
  </r>
  <r>
    <x v="3"/>
    <x v="5"/>
    <s v=" COLEGIO INEM SANTIAGO PEREZ (IED)"/>
    <s v="6006 - 04"/>
    <x v="80"/>
    <m/>
    <m/>
    <n v="34"/>
    <n v="34"/>
    <n v="34"/>
    <n v="6251"/>
    <n v="1"/>
    <x v="8"/>
    <x v="4"/>
  </r>
  <r>
    <x v="3"/>
    <x v="5"/>
    <s v=" COLEGIO INSTITUTO TECNICO INDUSTRIAL PILOTO (IED)"/>
    <s v="6006 - 05"/>
    <x v="195"/>
    <m/>
    <n v="1"/>
    <n v="8"/>
    <n v="9"/>
    <n v="9"/>
    <n v="6251"/>
    <n v="0.88888888888888884"/>
    <x v="8"/>
    <x v="4"/>
  </r>
  <r>
    <x v="3"/>
    <x v="5"/>
    <s v=" COLEGIO ISLA DEL SOL (IED)"/>
    <s v="6006 - 06"/>
    <x v="81"/>
    <m/>
    <m/>
    <n v="37"/>
    <n v="37"/>
    <n v="37"/>
    <n v="6251"/>
    <n v="1"/>
    <x v="8"/>
    <x v="4"/>
  </r>
  <r>
    <x v="3"/>
    <x v="5"/>
    <s v=" COLEGIO MARCO FIDEL SUAREZ (IED)"/>
    <s v="6006 - 07"/>
    <x v="196"/>
    <m/>
    <m/>
    <n v="24"/>
    <n v="24"/>
    <n v="24"/>
    <n v="6251"/>
    <n v="1"/>
    <x v="8"/>
    <x v="4"/>
  </r>
  <r>
    <x v="3"/>
    <x v="5"/>
    <s v=" COLEGIO RAFAEL URIBE URIBE (IED)"/>
    <s v="6006 - 08"/>
    <x v="197"/>
    <m/>
    <m/>
    <n v="8"/>
    <n v="8"/>
    <n v="8"/>
    <n v="6251"/>
    <n v="1"/>
    <x v="8"/>
    <x v="4"/>
  </r>
  <r>
    <x v="3"/>
    <x v="5"/>
    <s v=" COLEGIO RUFINO JOSE CUERVO (IED)"/>
    <s v="6006 - 09"/>
    <x v="198"/>
    <m/>
    <m/>
    <n v="5"/>
    <n v="5"/>
    <n v="5"/>
    <n v="6251"/>
    <n v="1"/>
    <x v="8"/>
    <x v="4"/>
  </r>
  <r>
    <x v="3"/>
    <x v="5"/>
    <s v=" COLEGIO SAN BENITO ABAD (IED)"/>
    <s v="6006 - 10"/>
    <x v="140"/>
    <m/>
    <m/>
    <n v="1"/>
    <n v="1"/>
    <n v="1"/>
    <n v="6251"/>
    <n v="1"/>
    <x v="8"/>
    <x v="4"/>
  </r>
  <r>
    <x v="3"/>
    <x v="5"/>
    <s v=" COLEGIO VENECIA (IED)"/>
    <s v="6006 - 12"/>
    <x v="113"/>
    <m/>
    <n v="5"/>
    <n v="14"/>
    <n v="19"/>
    <n v="19"/>
    <n v="6251"/>
    <n v="0.73684210526315785"/>
    <x v="8"/>
    <x v="4"/>
  </r>
  <r>
    <x v="3"/>
    <x v="5"/>
    <s v=" COLEGIO ALFONSO LOPEZ MICHELSEN (IED)"/>
    <s v="6007 - 01"/>
    <x v="199"/>
    <m/>
    <m/>
    <n v="11"/>
    <n v="11"/>
    <n v="11"/>
    <n v="6251"/>
    <n v="1"/>
    <x v="8"/>
    <x v="4"/>
  </r>
  <r>
    <x v="3"/>
    <x v="5"/>
    <s v=" COLEGIO ALFONSO REYES ECHANDIA (IED)"/>
    <s v="6007 - 02"/>
    <x v="383"/>
    <m/>
    <n v="3"/>
    <n v="11"/>
    <n v="14"/>
    <n v="14"/>
    <n v="6251"/>
    <n v="0.7857142857142857"/>
    <x v="8"/>
    <x v="4"/>
  </r>
  <r>
    <x v="3"/>
    <x v="5"/>
    <s v=" COLEGIO BOSANOVA (IED)"/>
    <s v="6007 - 03"/>
    <x v="200"/>
    <m/>
    <n v="1"/>
    <n v="6"/>
    <n v="7"/>
    <n v="7"/>
    <n v="6251"/>
    <n v="0.8571428571428571"/>
    <x v="8"/>
    <x v="4"/>
  </r>
  <r>
    <x v="3"/>
    <x v="5"/>
    <s v=" COLEGIO BRASILIA - BOSA (IED)"/>
    <s v="6007 - 04"/>
    <x v="201"/>
    <m/>
    <m/>
    <n v="14"/>
    <n v="14"/>
    <n v="14"/>
    <n v="6251"/>
    <n v="1"/>
    <x v="8"/>
    <x v="4"/>
  </r>
  <r>
    <x v="3"/>
    <x v="5"/>
    <s v=" COLEGIO CARLOS ALBAN HOLGUIN (IED)"/>
    <s v="6007 - 05"/>
    <x v="82"/>
    <m/>
    <m/>
    <n v="22"/>
    <n v="22"/>
    <n v="22"/>
    <n v="6251"/>
    <n v="1"/>
    <x v="8"/>
    <x v="4"/>
  </r>
  <r>
    <x v="3"/>
    <x v="5"/>
    <s v=" COLEGIO CARLOS PIZARRO LEON GOMEZ (IED)"/>
    <s v="6007 - 06"/>
    <x v="141"/>
    <m/>
    <m/>
    <n v="93"/>
    <n v="93"/>
    <n v="93"/>
    <n v="6251"/>
    <n v="1"/>
    <x v="8"/>
    <x v="4"/>
  </r>
  <r>
    <x v="3"/>
    <x v="5"/>
    <s v=" COLEGIO CEDID SAN PABLO (IED)"/>
    <s v="6007 - 07"/>
    <x v="202"/>
    <m/>
    <m/>
    <n v="8"/>
    <n v="8"/>
    <n v="8"/>
    <n v="6251"/>
    <n v="1"/>
    <x v="8"/>
    <x v="4"/>
  </r>
  <r>
    <x v="3"/>
    <x v="5"/>
    <s v=" COLEGIO CIUDADELA EDUCATIVA DE BOSA (IED)"/>
    <s v="6007 - 08"/>
    <x v="114"/>
    <m/>
    <m/>
    <n v="40"/>
    <n v="40"/>
    <n v="40"/>
    <n v="6251"/>
    <n v="1"/>
    <x v="8"/>
    <x v="4"/>
  </r>
  <r>
    <x v="3"/>
    <x v="5"/>
    <s v=" COLEGIO DEBORA ARANGO PEREZ (IED)"/>
    <s v="6007 - 09"/>
    <x v="203"/>
    <m/>
    <n v="1"/>
    <n v="6"/>
    <n v="7"/>
    <n v="7"/>
    <n v="6251"/>
    <n v="0.8571428571428571"/>
    <x v="8"/>
    <x v="4"/>
  </r>
  <r>
    <x v="3"/>
    <x v="5"/>
    <s v=" COLEGIO EL PORVENIR (IED)"/>
    <s v="6007 - 10"/>
    <x v="83"/>
    <m/>
    <m/>
    <n v="28"/>
    <n v="28"/>
    <n v="28"/>
    <n v="6251"/>
    <n v="1"/>
    <x v="8"/>
    <x v="4"/>
  </r>
  <r>
    <x v="3"/>
    <x v="5"/>
    <s v=" COLEGIO FERNANDO MAZUERA VILLEGAS (IED)"/>
    <s v="6007 - 11"/>
    <x v="84"/>
    <m/>
    <m/>
    <n v="3"/>
    <n v="3"/>
    <n v="3"/>
    <n v="6251"/>
    <n v="1"/>
    <x v="8"/>
    <x v="4"/>
  </r>
  <r>
    <x v="3"/>
    <x v="5"/>
    <s v=" COLEGIO FRANCISCO DE PAULA SANTANDER (IED)"/>
    <s v="6007 - 12"/>
    <x v="204"/>
    <m/>
    <m/>
    <n v="6"/>
    <n v="6"/>
    <n v="6"/>
    <n v="6251"/>
    <n v="1"/>
    <x v="8"/>
    <x v="4"/>
  </r>
  <r>
    <x v="3"/>
    <x v="5"/>
    <s v=" COLEGIO GERMAN ARCINIEGAS (IED)"/>
    <s v="6007 - 13"/>
    <x v="205"/>
    <m/>
    <m/>
    <n v="460"/>
    <n v="460"/>
    <n v="460"/>
    <n v="6251"/>
    <n v="1"/>
    <x v="8"/>
    <x v="4"/>
  </r>
  <r>
    <x v="3"/>
    <x v="5"/>
    <s v=" COLEGIO GRANCOLOMBIANO (IED)"/>
    <s v="6007 - 14"/>
    <x v="206"/>
    <m/>
    <m/>
    <n v="15"/>
    <n v="15"/>
    <n v="15"/>
    <n v="6251"/>
    <n v="1"/>
    <x v="8"/>
    <x v="4"/>
  </r>
  <r>
    <x v="3"/>
    <x v="5"/>
    <s v=" COLEGIO JOSE ANTONIO GALAN (IED)"/>
    <s v="6007 - 15"/>
    <x v="207"/>
    <m/>
    <n v="4"/>
    <n v="7"/>
    <n v="11"/>
    <n v="11"/>
    <n v="6251"/>
    <n v="0.63636363636363635"/>
    <x v="8"/>
    <x v="4"/>
  </r>
  <r>
    <x v="3"/>
    <x v="5"/>
    <s v=" COLEGIO JOSE FRANCISCO SOCARRAS (IED)"/>
    <s v="6007 - 16"/>
    <x v="367"/>
    <m/>
    <m/>
    <n v="8"/>
    <n v="8"/>
    <n v="8"/>
    <n v="6251"/>
    <n v="1"/>
    <x v="8"/>
    <x v="4"/>
  </r>
  <r>
    <x v="3"/>
    <x v="5"/>
    <s v=" COLEGIO KIMI PERNIA DOMICO (IED)"/>
    <s v="6007 - 17"/>
    <x v="208"/>
    <m/>
    <m/>
    <n v="7"/>
    <n v="7"/>
    <n v="7"/>
    <n v="6251"/>
    <n v="1"/>
    <x v="8"/>
    <x v="4"/>
  </r>
  <r>
    <x v="3"/>
    <x v="5"/>
    <s v=" COLEGIO LA CONCEPCION (IED)"/>
    <s v="6007 - 18"/>
    <x v="402"/>
    <m/>
    <m/>
    <n v="7"/>
    <n v="7"/>
    <n v="7"/>
    <n v="6251"/>
    <n v="1"/>
    <x v="8"/>
    <x v="4"/>
  </r>
  <r>
    <x v="3"/>
    <x v="5"/>
    <s v=" COLEGIO LEONARDO POSADA PEDRAZA (IED)"/>
    <s v="6007 - 19"/>
    <x v="209"/>
    <m/>
    <m/>
    <n v="11"/>
    <n v="11"/>
    <n v="11"/>
    <n v="6251"/>
    <n v="1"/>
    <x v="8"/>
    <x v="4"/>
  </r>
  <r>
    <x v="3"/>
    <x v="5"/>
    <s v=" COLEGIO LUIS LOPEZ DE MESA (IED)"/>
    <s v="6007 - 21"/>
    <x v="211"/>
    <m/>
    <m/>
    <n v="5"/>
    <n v="5"/>
    <n v="5"/>
    <n v="6251"/>
    <n v="1"/>
    <x v="8"/>
    <x v="4"/>
  </r>
  <r>
    <x v="3"/>
    <x v="5"/>
    <s v=" COLEGIO MOTORISTA (IED)"/>
    <s v="6007 - 22"/>
    <x v="212"/>
    <m/>
    <m/>
    <n v="3"/>
    <n v="3"/>
    <n v="3"/>
    <n v="6251"/>
    <n v="1"/>
    <x v="8"/>
    <x v="4"/>
  </r>
  <r>
    <x v="3"/>
    <x v="5"/>
    <s v=" COLEGIO NUEVO CHILE (IED)"/>
    <s v="6007 - 23"/>
    <x v="213"/>
    <m/>
    <m/>
    <n v="12"/>
    <n v="12"/>
    <n v="12"/>
    <n v="6251"/>
    <n v="1"/>
    <x v="8"/>
    <x v="4"/>
  </r>
  <r>
    <x v="3"/>
    <x v="5"/>
    <s v=" COLEGIO ORLANDO HIGUITA ROJAS (IED)"/>
    <s v="6007 - 24"/>
    <x v="115"/>
    <m/>
    <m/>
    <n v="5"/>
    <n v="5"/>
    <n v="5"/>
    <n v="6251"/>
    <n v="1"/>
    <x v="8"/>
    <x v="4"/>
  </r>
  <r>
    <x v="3"/>
    <x v="5"/>
    <s v=" COLEGIO PABLO DE TARSO (IED)"/>
    <s v="6007 - 25"/>
    <x v="214"/>
    <m/>
    <n v="1"/>
    <n v="6"/>
    <n v="7"/>
    <n v="7"/>
    <n v="6251"/>
    <n v="0.8571428571428571"/>
    <x v="8"/>
    <x v="4"/>
  </r>
  <r>
    <x v="3"/>
    <x v="5"/>
    <s v=" COLEGIO PORFIRIO BARBA JACOB (IED)"/>
    <s v="6007 - 26"/>
    <x v="215"/>
    <m/>
    <m/>
    <n v="15"/>
    <n v="15"/>
    <n v="15"/>
    <n v="6251"/>
    <n v="1"/>
    <x v="8"/>
    <x v="4"/>
  </r>
  <r>
    <x v="3"/>
    <x v="5"/>
    <s v=" COLEGIO SAN BERNARDINO (IED)"/>
    <s v="6007 - 27"/>
    <x v="216"/>
    <m/>
    <n v="1"/>
    <n v="15"/>
    <n v="16"/>
    <n v="16"/>
    <n v="6251"/>
    <n v="0.9375"/>
    <x v="8"/>
    <x v="4"/>
  </r>
  <r>
    <x v="3"/>
    <x v="5"/>
    <s v=" COLEGIO VILLAS DEL PROGRESO (IED)"/>
    <s v="6007 - 28"/>
    <x v="116"/>
    <n v="3"/>
    <n v="17"/>
    <n v="377"/>
    <n v="397"/>
    <n v="394"/>
    <n v="6251"/>
    <n v="0.95685279187817263"/>
    <x v="8"/>
    <x v="4"/>
  </r>
  <r>
    <x v="3"/>
    <x v="5"/>
    <s v=" COLEGIO ALFONSO LOPEZ PUMAREJO (IED)"/>
    <s v="6008 - 01"/>
    <x v="217"/>
    <m/>
    <m/>
    <n v="4"/>
    <n v="4"/>
    <n v="4"/>
    <n v="6251"/>
    <n v="1"/>
    <x v="8"/>
    <x v="4"/>
  </r>
  <r>
    <x v="3"/>
    <x v="5"/>
    <s v=" COLEGIO ALQUERIA DE LA FRAGUA (IED)"/>
    <s v="6008 - 02"/>
    <x v="333"/>
    <m/>
    <n v="11"/>
    <n v="92"/>
    <n v="103"/>
    <n v="103"/>
    <n v="6251"/>
    <n v="0.89320388349514568"/>
    <x v="8"/>
    <x v="4"/>
  </r>
  <r>
    <x v="3"/>
    <x v="5"/>
    <s v=" COLEGIO CARLOS ARANGO VELEZ (IED)"/>
    <s v="6008 - 03"/>
    <x v="218"/>
    <m/>
    <n v="1"/>
    <n v="2"/>
    <n v="3"/>
    <n v="3"/>
    <n v="6251"/>
    <n v="0.66666666666666663"/>
    <x v="8"/>
    <x v="4"/>
  </r>
  <r>
    <x v="3"/>
    <x v="5"/>
    <s v=" COLEGIO CARLOS ARTURO TORRES (IED)"/>
    <s v="6008 - 04"/>
    <x v="85"/>
    <m/>
    <n v="3"/>
    <n v="6"/>
    <n v="9"/>
    <n v="9"/>
    <n v="6251"/>
    <n v="0.66666666666666663"/>
    <x v="8"/>
    <x v="4"/>
  </r>
  <r>
    <x v="3"/>
    <x v="5"/>
    <s v=" COLEGIO CASTILLA (IED)"/>
    <s v="6008 - 05"/>
    <x v="219"/>
    <m/>
    <m/>
    <n v="26"/>
    <n v="26"/>
    <n v="26"/>
    <n v="6251"/>
    <n v="1"/>
    <x v="8"/>
    <x v="4"/>
  </r>
  <r>
    <x v="3"/>
    <x v="5"/>
    <s v=" COLEGIO CODEMA (IED)"/>
    <s v="6008 - 07"/>
    <x v="220"/>
    <m/>
    <m/>
    <n v="22"/>
    <n v="22"/>
    <n v="22"/>
    <n v="6251"/>
    <n v="1"/>
    <x v="8"/>
    <x v="4"/>
  </r>
  <r>
    <x v="3"/>
    <x v="5"/>
    <s v=" COLEGIO DARIO ECHANDIA (IED)"/>
    <s v="6008 - 08"/>
    <x v="221"/>
    <m/>
    <m/>
    <n v="8"/>
    <n v="8"/>
    <n v="8"/>
    <n v="6251"/>
    <n v="1"/>
    <x v="8"/>
    <x v="4"/>
  </r>
  <r>
    <x v="3"/>
    <x v="5"/>
    <s v=" COLEGIO EDUARDO UMANA LUNA (IED)"/>
    <s v="6008 - 09"/>
    <x v="222"/>
    <m/>
    <n v="1"/>
    <n v="4"/>
    <n v="5"/>
    <n v="5"/>
    <n v="6251"/>
    <n v="0.8"/>
    <x v="8"/>
    <x v="4"/>
  </r>
  <r>
    <x v="3"/>
    <x v="5"/>
    <s v=" COLEGIO EL JAPON (IED)"/>
    <s v="6008 - 10"/>
    <x v="86"/>
    <m/>
    <m/>
    <n v="13"/>
    <n v="13"/>
    <n v="13"/>
    <n v="6251"/>
    <n v="1"/>
    <x v="8"/>
    <x v="4"/>
  </r>
  <r>
    <x v="3"/>
    <x v="5"/>
    <s v=" COLEGIO FERNANDO SOTO APARICIO (IED)"/>
    <s v="6008 - 11"/>
    <x v="87"/>
    <m/>
    <m/>
    <n v="18"/>
    <n v="18"/>
    <n v="18"/>
    <n v="6251"/>
    <n v="1"/>
    <x v="8"/>
    <x v="4"/>
  </r>
  <r>
    <x v="3"/>
    <x v="5"/>
    <s v=" COLEGIO FRANCISCO DE MIRANDA (IED)"/>
    <s v="6008 - 12"/>
    <x v="223"/>
    <m/>
    <m/>
    <n v="10"/>
    <n v="10"/>
    <n v="10"/>
    <n v="6251"/>
    <n v="1"/>
    <x v="8"/>
    <x v="4"/>
  </r>
  <r>
    <x v="3"/>
    <x v="5"/>
    <s v=" COLEGIO GABRIEL BETANCOURT MEJIA (IED)"/>
    <s v="6008 - 13"/>
    <x v="224"/>
    <m/>
    <m/>
    <n v="25"/>
    <n v="25"/>
    <n v="25"/>
    <n v="6251"/>
    <n v="1"/>
    <x v="8"/>
    <x v="4"/>
  </r>
  <r>
    <x v="3"/>
    <x v="5"/>
    <s v=" COLEGIO GENERAL GUSTAVO ROJAS PINILLA (IED)"/>
    <s v="6008 - 14"/>
    <x v="225"/>
    <m/>
    <m/>
    <n v="17"/>
    <n v="17"/>
    <n v="17"/>
    <n v="6251"/>
    <n v="1"/>
    <x v="8"/>
    <x v="4"/>
  </r>
  <r>
    <x v="3"/>
    <x v="5"/>
    <s v=" COLEGIO HERNANDO DURAN DUSSAN (IED)"/>
    <s v="6008 - 15"/>
    <x v="118"/>
    <m/>
    <m/>
    <n v="5"/>
    <n v="5"/>
    <n v="5"/>
    <n v="6251"/>
    <n v="1"/>
    <x v="8"/>
    <x v="4"/>
  </r>
  <r>
    <x v="3"/>
    <x v="5"/>
    <s v=" COLEGIO INEM FRANCISCO DE PAULA SANTANDER (IED)"/>
    <s v="6008 - 16"/>
    <x v="88"/>
    <m/>
    <m/>
    <n v="23"/>
    <n v="23"/>
    <n v="23"/>
    <n v="6251"/>
    <n v="1"/>
    <x v="8"/>
    <x v="4"/>
  </r>
  <r>
    <x v="3"/>
    <x v="5"/>
    <s v=" COLEGIO INSTITUTO TECNICO RODRIGO DE TRIANA (IED)"/>
    <s v="6008 - 17"/>
    <x v="226"/>
    <m/>
    <m/>
    <n v="2"/>
    <n v="2"/>
    <n v="2"/>
    <n v="6251"/>
    <n v="1"/>
    <x v="8"/>
    <x v="4"/>
  </r>
  <r>
    <x v="3"/>
    <x v="5"/>
    <s v=" COLEGIO ISABEL II (IED)"/>
    <s v="6008 - 18"/>
    <x v="227"/>
    <m/>
    <m/>
    <n v="12"/>
    <n v="12"/>
    <n v="12"/>
    <n v="6251"/>
    <n v="1"/>
    <x v="8"/>
    <x v="4"/>
  </r>
  <r>
    <x v="3"/>
    <x v="5"/>
    <s v=" COLEGIO JACKELINE (IED)"/>
    <s v="6008 - 19"/>
    <x v="89"/>
    <m/>
    <m/>
    <n v="64"/>
    <n v="64"/>
    <n v="64"/>
    <n v="6251"/>
    <n v="1"/>
    <x v="8"/>
    <x v="4"/>
  </r>
  <r>
    <x v="3"/>
    <x v="5"/>
    <s v=" COLEGIO JAIRO ANIBAL NINO (CED)"/>
    <s v="6008 - 20"/>
    <x v="228"/>
    <m/>
    <m/>
    <n v="2"/>
    <n v="2"/>
    <n v="2"/>
    <n v="6251"/>
    <n v="1"/>
    <x v="8"/>
    <x v="4"/>
  </r>
  <r>
    <x v="3"/>
    <x v="5"/>
    <s v=" COLEGIO JOHN F. KENNEDY (IED)"/>
    <s v="6008 - 21"/>
    <x v="90"/>
    <m/>
    <m/>
    <n v="12"/>
    <n v="12"/>
    <n v="12"/>
    <n v="6251"/>
    <n v="1"/>
    <x v="8"/>
    <x v="4"/>
  </r>
  <r>
    <x v="3"/>
    <x v="5"/>
    <s v=" COLEGIO KENNEDY (IED)"/>
    <s v="6008 - 22"/>
    <x v="229"/>
    <m/>
    <m/>
    <n v="11"/>
    <n v="11"/>
    <n v="11"/>
    <n v="6251"/>
    <n v="1"/>
    <x v="8"/>
    <x v="4"/>
  </r>
  <r>
    <x v="3"/>
    <x v="5"/>
    <s v=" COLEGIO LA AMISTAD (IED)"/>
    <s v="6008 - 23"/>
    <x v="142"/>
    <m/>
    <n v="3"/>
    <n v="17"/>
    <n v="20"/>
    <n v="20"/>
    <n v="6251"/>
    <n v="0.85"/>
    <x v="8"/>
    <x v="4"/>
  </r>
  <r>
    <x v="3"/>
    <x v="5"/>
    <s v=" COLEGIO LA CHUCUA (IED)"/>
    <s v="6008 - 24"/>
    <x v="143"/>
    <m/>
    <m/>
    <n v="5"/>
    <n v="5"/>
    <n v="5"/>
    <n v="6251"/>
    <n v="1"/>
    <x v="8"/>
    <x v="4"/>
  </r>
  <r>
    <x v="3"/>
    <x v="5"/>
    <s v=" COLEGIO LA FLORESTA SUR (IED)"/>
    <s v="6008 - 25"/>
    <x v="230"/>
    <m/>
    <m/>
    <n v="4"/>
    <n v="4"/>
    <n v="4"/>
    <n v="6251"/>
    <n v="1"/>
    <x v="8"/>
    <x v="4"/>
  </r>
  <r>
    <x v="3"/>
    <x v="5"/>
    <s v=" COLEGIO LAS AMERICAS (IED)"/>
    <s v="6008 - 26"/>
    <x v="231"/>
    <m/>
    <m/>
    <n v="21"/>
    <n v="21"/>
    <n v="21"/>
    <n v="6251"/>
    <n v="1"/>
    <x v="8"/>
    <x v="4"/>
  </r>
  <r>
    <x v="3"/>
    <x v="5"/>
    <s v=" COLEGIO LOS PERIODISTAS (IED)"/>
    <s v="6008 - 27"/>
    <x v="239"/>
    <m/>
    <m/>
    <n v="4"/>
    <n v="4"/>
    <n v="4"/>
    <n v="6251"/>
    <n v="1"/>
    <x v="8"/>
    <x v="4"/>
  </r>
  <r>
    <x v="3"/>
    <x v="5"/>
    <s v=" COLEGIO MANUEL CEPEDA VARGAS (IED)"/>
    <s v="6008 - 28"/>
    <x v="240"/>
    <m/>
    <m/>
    <n v="17"/>
    <n v="17"/>
    <n v="17"/>
    <n v="6251"/>
    <n v="1"/>
    <x v="8"/>
    <x v="4"/>
  </r>
  <r>
    <x v="3"/>
    <x v="5"/>
    <s v=" COLEGIO MANUEL ZAPATA OLIVELLA (IED)"/>
    <s v="6008 - 29"/>
    <x v="241"/>
    <m/>
    <m/>
    <n v="11"/>
    <n v="11"/>
    <n v="11"/>
    <n v="6251"/>
    <n v="1"/>
    <x v="8"/>
    <x v="4"/>
  </r>
  <r>
    <x v="3"/>
    <x v="5"/>
    <s v=" COLEGIO MARSELLA (IED)"/>
    <s v="6008 - 30"/>
    <x v="242"/>
    <m/>
    <m/>
    <n v="12"/>
    <n v="12"/>
    <n v="12"/>
    <n v="6251"/>
    <n v="1"/>
    <x v="8"/>
    <x v="4"/>
  </r>
  <r>
    <x v="3"/>
    <x v="5"/>
    <s v=" COLEGIO NACIONAL NICOLAS ESGUERRA (IED)"/>
    <s v="6008 - 31"/>
    <x v="119"/>
    <m/>
    <m/>
    <n v="16"/>
    <n v="16"/>
    <n v="16"/>
    <n v="6251"/>
    <n v="1"/>
    <x v="8"/>
    <x v="4"/>
  </r>
  <r>
    <x v="3"/>
    <x v="5"/>
    <s v=" COLEGIO NELSON MANDELA (IED)"/>
    <s v="6008 - 32"/>
    <x v="334"/>
    <m/>
    <m/>
    <n v="6"/>
    <n v="6"/>
    <n v="6"/>
    <n v="6251"/>
    <n v="1"/>
    <x v="8"/>
    <x v="4"/>
  </r>
  <r>
    <x v="3"/>
    <x v="5"/>
    <s v=" COLEGIO PAULO VI (IED)"/>
    <s v="6008 - 34"/>
    <x v="244"/>
    <m/>
    <m/>
    <n v="8"/>
    <n v="8"/>
    <n v="8"/>
    <n v="6251"/>
    <n v="1"/>
    <x v="8"/>
    <x v="4"/>
  </r>
  <r>
    <x v="3"/>
    <x v="5"/>
    <s v=" COLEGIO PROSPERO PINZON (IED)"/>
    <s v="6008 - 35"/>
    <x v="91"/>
    <m/>
    <m/>
    <n v="14"/>
    <n v="14"/>
    <n v="14"/>
    <n v="6251"/>
    <n v="1"/>
    <x v="8"/>
    <x v="4"/>
  </r>
  <r>
    <x v="3"/>
    <x v="5"/>
    <s v=" COLEGIO SALUDCOOP SUR (IED)"/>
    <s v="6008 - 36"/>
    <x v="245"/>
    <m/>
    <m/>
    <n v="6"/>
    <n v="6"/>
    <n v="6"/>
    <n v="6251"/>
    <n v="1"/>
    <x v="8"/>
    <x v="4"/>
  </r>
  <r>
    <x v="3"/>
    <x v="5"/>
    <s v=" COLEGIO SAN JOSE (IED)"/>
    <s v="6008 - 37"/>
    <x v="246"/>
    <m/>
    <m/>
    <n v="10"/>
    <n v="10"/>
    <n v="10"/>
    <n v="6251"/>
    <n v="1"/>
    <x v="8"/>
    <x v="4"/>
  </r>
  <r>
    <x v="3"/>
    <x v="5"/>
    <s v=" COLEGIO SAN JOSE DE CASTILLA (IED)"/>
    <s v="6008 - 38"/>
    <x v="247"/>
    <m/>
    <m/>
    <n v="4"/>
    <n v="4"/>
    <n v="4"/>
    <n v="6251"/>
    <n v="1"/>
    <x v="8"/>
    <x v="4"/>
  </r>
  <r>
    <x v="3"/>
    <x v="5"/>
    <s v=" COLEGIO SAN PEDRO CLAVER (IED)"/>
    <s v="6008 - 39"/>
    <x v="92"/>
    <m/>
    <m/>
    <n v="1"/>
    <n v="1"/>
    <n v="1"/>
    <n v="6251"/>
    <n v="1"/>
    <x v="8"/>
    <x v="4"/>
  </r>
  <r>
    <x v="3"/>
    <x v="5"/>
    <s v=" COLEGIO SAN RAFAEL (IED)"/>
    <s v="6008 - 40"/>
    <x v="248"/>
    <m/>
    <m/>
    <n v="8"/>
    <n v="8"/>
    <n v="8"/>
    <n v="6251"/>
    <n v="1"/>
    <x v="8"/>
    <x v="4"/>
  </r>
  <r>
    <x v="3"/>
    <x v="5"/>
    <s v=" COLEGIO TOM ADAMS (IED)"/>
    <s v="6008 - 41"/>
    <x v="249"/>
    <m/>
    <m/>
    <n v="5"/>
    <n v="5"/>
    <n v="5"/>
    <n v="6251"/>
    <n v="1"/>
    <x v="8"/>
    <x v="4"/>
  </r>
  <r>
    <x v="3"/>
    <x v="5"/>
    <s v=" COLEGIO VILLA RICA (IED)"/>
    <s v="6008 - 42"/>
    <x v="250"/>
    <m/>
    <m/>
    <n v="17"/>
    <n v="17"/>
    <n v="17"/>
    <n v="6251"/>
    <n v="1"/>
    <x v="8"/>
    <x v="4"/>
  </r>
  <r>
    <x v="3"/>
    <x v="5"/>
    <s v=" COLEGIO ANTONIO VAN UDEN (IED)"/>
    <s v="6009 - 01"/>
    <x v="335"/>
    <m/>
    <m/>
    <n v="9"/>
    <n v="9"/>
    <n v="9"/>
    <n v="6251"/>
    <n v="1"/>
    <x v="8"/>
    <x v="4"/>
  </r>
  <r>
    <x v="3"/>
    <x v="5"/>
    <s v=" COLEGIO ATAHUALPA (IED)"/>
    <s v="6009 - 02"/>
    <x v="251"/>
    <m/>
    <m/>
    <n v="8"/>
    <n v="8"/>
    <n v="8"/>
    <n v="6251"/>
    <n v="1"/>
    <x v="8"/>
    <x v="4"/>
  </r>
  <r>
    <x v="3"/>
    <x v="5"/>
    <s v=" COLEGIO CARLO FEDERICI (IED)"/>
    <s v="6009 - 03"/>
    <x v="252"/>
    <m/>
    <m/>
    <n v="8"/>
    <n v="8"/>
    <n v="8"/>
    <n v="6251"/>
    <n v="1"/>
    <x v="8"/>
    <x v="4"/>
  </r>
  <r>
    <x v="3"/>
    <x v="5"/>
    <s v=" COLEGIO COSTA RICA (IED)"/>
    <s v="6009 - 04"/>
    <x v="253"/>
    <m/>
    <m/>
    <n v="8"/>
    <n v="8"/>
    <n v="8"/>
    <n v="6251"/>
    <n v="1"/>
    <x v="8"/>
    <x v="4"/>
  </r>
  <r>
    <x v="3"/>
    <x v="5"/>
    <s v=" COLEGIO INSTITUTO TECNICO INTERNACIONAL (IED)"/>
    <s v="6009 - 05"/>
    <x v="254"/>
    <m/>
    <n v="1"/>
    <n v="6"/>
    <n v="7"/>
    <n v="7"/>
    <n v="6251"/>
    <n v="0.8571428571428571"/>
    <x v="8"/>
    <x v="4"/>
  </r>
  <r>
    <x v="3"/>
    <x v="5"/>
    <s v=" COLEGIO INTEGRADO DE FONTIBON IBEP (IED)"/>
    <s v="6009 - 06"/>
    <x v="255"/>
    <m/>
    <n v="2"/>
    <n v="4"/>
    <n v="6"/>
    <n v="6"/>
    <n v="6251"/>
    <n v="0.66666666666666663"/>
    <x v="8"/>
    <x v="4"/>
  </r>
  <r>
    <x v="3"/>
    <x v="5"/>
    <s v=" COLEGIO LUIS ANGEL ARANGO (IED)"/>
    <s v="6009 - 07"/>
    <x v="256"/>
    <m/>
    <n v="2"/>
    <n v="5"/>
    <n v="7"/>
    <n v="7"/>
    <n v="6251"/>
    <n v="0.7142857142857143"/>
    <x v="8"/>
    <x v="4"/>
  </r>
  <r>
    <x v="3"/>
    <x v="5"/>
    <s v=" COLEGIO PABLO NERUDA (IED)"/>
    <s v="6009 - 08"/>
    <x v="257"/>
    <m/>
    <m/>
    <n v="8"/>
    <n v="8"/>
    <n v="8"/>
    <n v="6251"/>
    <n v="1"/>
    <x v="8"/>
    <x v="4"/>
  </r>
  <r>
    <x v="3"/>
    <x v="5"/>
    <s v=" COLEGIO RODRIGO ARENAS BETANCOURT (IED)"/>
    <s v="6009 - 09"/>
    <x v="120"/>
    <m/>
    <m/>
    <n v="8"/>
    <n v="8"/>
    <n v="8"/>
    <n v="6251"/>
    <n v="1"/>
    <x v="8"/>
    <x v="4"/>
  </r>
  <r>
    <x v="3"/>
    <x v="5"/>
    <s v=" COLEGIO VILLEMAR EL CARMEN (IED)"/>
    <s v="6009 - 10"/>
    <x v="258"/>
    <m/>
    <m/>
    <n v="12"/>
    <n v="12"/>
    <n v="12"/>
    <n v="6251"/>
    <n v="1"/>
    <x v="8"/>
    <x v="4"/>
  </r>
  <r>
    <x v="3"/>
    <x v="5"/>
    <s v=" COLEGIO LA FELICIDAD (IED)"/>
    <s v="6009 - 11"/>
    <x v="336"/>
    <m/>
    <n v="73"/>
    <n v="42"/>
    <n v="115"/>
    <n v="115"/>
    <n v="6251"/>
    <n v="0.36521739130434783"/>
    <x v="8"/>
    <x v="4"/>
  </r>
  <r>
    <x v="3"/>
    <x v="5"/>
    <s v=" COLEGIO ANTONIO NARIÑO (IED)"/>
    <s v="6010 - 01"/>
    <x v="259"/>
    <m/>
    <n v="4"/>
    <n v="1"/>
    <n v="5"/>
    <n v="5"/>
    <n v="6251"/>
    <n v="0.2"/>
    <x v="8"/>
    <x v="4"/>
  </r>
  <r>
    <x v="3"/>
    <x v="5"/>
    <s v=" COLEGIO ANTONIO VILLAVICENCIO (IED)"/>
    <s v="6010 - 02"/>
    <x v="260"/>
    <m/>
    <n v="1"/>
    <m/>
    <n v="1"/>
    <n v="1"/>
    <n v="6251"/>
    <n v="0"/>
    <x v="8"/>
    <x v="4"/>
  </r>
  <r>
    <x v="3"/>
    <x v="5"/>
    <s v=" COLEGIO CHARRY (IED)"/>
    <s v="6010 - 03"/>
    <x v="337"/>
    <m/>
    <n v="2"/>
    <n v="4"/>
    <n v="6"/>
    <n v="6"/>
    <n v="6251"/>
    <n v="0.66666666666666663"/>
    <x v="8"/>
    <x v="4"/>
  </r>
  <r>
    <x v="3"/>
    <x v="5"/>
    <s v=" COLEGIO FLORIDABLANCA (IED)"/>
    <s v="6010 - 04"/>
    <x v="144"/>
    <m/>
    <m/>
    <n v="4"/>
    <n v="4"/>
    <n v="4"/>
    <n v="6251"/>
    <n v="1"/>
    <x v="8"/>
    <x v="4"/>
  </r>
  <r>
    <x v="3"/>
    <x v="5"/>
    <s v=" COLEGIO GARCES NAVAS (IED)"/>
    <s v="6010 - 05"/>
    <x v="368"/>
    <m/>
    <n v="13"/>
    <m/>
    <n v="13"/>
    <n v="13"/>
    <n v="6251"/>
    <n v="0"/>
    <x v="8"/>
    <x v="4"/>
  </r>
  <r>
    <x v="3"/>
    <x v="5"/>
    <s v=" COLEGIO GENERAL SANTANDER (IED)"/>
    <s v="6010 - 06"/>
    <x v="261"/>
    <m/>
    <n v="1"/>
    <n v="5"/>
    <n v="6"/>
    <n v="6"/>
    <n v="6251"/>
    <n v="0.83333333333333337"/>
    <x v="8"/>
    <x v="4"/>
  </r>
  <r>
    <x v="3"/>
    <x v="5"/>
    <s v=" COLEGIO INSTITUTO TECNICO INDUSTRIAL FRANCISCO JOSE DE CALDAS (IED)"/>
    <s v="6010 - 08"/>
    <x v="145"/>
    <m/>
    <n v="4"/>
    <n v="22"/>
    <n v="26"/>
    <n v="26"/>
    <n v="6251"/>
    <n v="0.84615384615384615"/>
    <x v="8"/>
    <x v="4"/>
  </r>
  <r>
    <x v="3"/>
    <x v="5"/>
    <s v=" COLEGIO INSTITUTO TECNICO JUAN DEL CORRAL (IED)"/>
    <s v="6010 - 09"/>
    <x v="263"/>
    <m/>
    <n v="4"/>
    <n v="190"/>
    <n v="194"/>
    <n v="194"/>
    <n v="6251"/>
    <n v="0.97938144329896903"/>
    <x v="8"/>
    <x v="4"/>
  </r>
  <r>
    <x v="3"/>
    <x v="5"/>
    <s v=" COLEGIO INSTITUTO TECNICO LAUREANO GOMEZ (IED)"/>
    <s v="6010 - 10"/>
    <x v="338"/>
    <m/>
    <n v="12"/>
    <m/>
    <n v="12"/>
    <n v="12"/>
    <n v="6251"/>
    <n v="0"/>
    <x v="8"/>
    <x v="4"/>
  </r>
  <r>
    <x v="3"/>
    <x v="5"/>
    <s v=" COLEGIO INSTITUTO TECNICO REPUBLICA DE GUATEMALA (IED)"/>
    <s v="6010 - 11"/>
    <x v="339"/>
    <m/>
    <m/>
    <n v="180"/>
    <n v="180"/>
    <n v="180"/>
    <n v="6251"/>
    <n v="1"/>
    <x v="8"/>
    <x v="4"/>
  </r>
  <r>
    <x v="3"/>
    <x v="5"/>
    <s v=" COLEGIO JORGE GAITAN CORTES (IED)"/>
    <s v="6010 - 12"/>
    <x v="415"/>
    <m/>
    <m/>
    <n v="10"/>
    <n v="10"/>
    <n v="10"/>
    <n v="6251"/>
    <n v="1"/>
    <x v="8"/>
    <x v="4"/>
  </r>
  <r>
    <x v="3"/>
    <x v="5"/>
    <s v=" COLEGIO JOSE ASUNCION SILVA (IED)"/>
    <s v="6010 - 13"/>
    <x v="121"/>
    <m/>
    <m/>
    <n v="5"/>
    <n v="5"/>
    <n v="5"/>
    <n v="6251"/>
    <n v="1"/>
    <x v="8"/>
    <x v="4"/>
  </r>
  <r>
    <x v="3"/>
    <x v="5"/>
    <s v=" COLEGIO LA PALESTINA (IED)"/>
    <s v="6010 - 14"/>
    <x v="340"/>
    <m/>
    <m/>
    <n v="200"/>
    <n v="200"/>
    <n v="200"/>
    <n v="6251"/>
    <n v="1"/>
    <x v="8"/>
    <x v="4"/>
  </r>
  <r>
    <x v="3"/>
    <x v="5"/>
    <s v=" COLEGIO MAGDALENA ORTEGA DE NARIÑO (IED)"/>
    <s v="6010 - 15"/>
    <x v="264"/>
    <m/>
    <m/>
    <n v="52"/>
    <n v="52"/>
    <n v="52"/>
    <n v="6251"/>
    <n v="1"/>
    <x v="8"/>
    <x v="4"/>
  </r>
  <r>
    <x v="3"/>
    <x v="5"/>
    <s v=" COLEGIO MANUELA AYALA DE GAITAN (IED)"/>
    <s v="6010 - 16"/>
    <x v="122"/>
    <m/>
    <n v="3"/>
    <n v="9"/>
    <n v="12"/>
    <n v="12"/>
    <n v="6251"/>
    <n v="0.75"/>
    <x v="8"/>
    <x v="4"/>
  </r>
  <r>
    <x v="3"/>
    <x v="5"/>
    <s v=" COLEGIO MARCO TULIO FERNANDEZ (IED)"/>
    <s v="6010 - 17"/>
    <x v="265"/>
    <m/>
    <n v="1"/>
    <m/>
    <n v="1"/>
    <n v="1"/>
    <n v="6251"/>
    <n v="0"/>
    <x v="8"/>
    <x v="4"/>
  </r>
  <r>
    <x v="3"/>
    <x v="5"/>
    <s v=" COLEGIO MIGUEL ANTONIO CARO (IED)"/>
    <s v="6010 - 18"/>
    <x v="384"/>
    <m/>
    <m/>
    <n v="11"/>
    <n v="11"/>
    <n v="11"/>
    <n v="6251"/>
    <n v="1"/>
    <x v="8"/>
    <x v="4"/>
  </r>
  <r>
    <x v="3"/>
    <x v="5"/>
    <s v=" COLEGIO MORISCO (IED)"/>
    <s v="6010 - 19"/>
    <x v="369"/>
    <m/>
    <m/>
    <n v="5"/>
    <n v="5"/>
    <n v="5"/>
    <n v="6251"/>
    <n v="1"/>
    <x v="8"/>
    <x v="4"/>
  </r>
  <r>
    <x v="3"/>
    <x v="5"/>
    <s v=" COLEGIO NACIONES UNIDAS (IED)"/>
    <s v="6010 - 20"/>
    <x v="93"/>
    <m/>
    <m/>
    <n v="1"/>
    <n v="1"/>
    <n v="1"/>
    <n v="6251"/>
    <n v="1"/>
    <x v="8"/>
    <x v="4"/>
  </r>
  <r>
    <x v="3"/>
    <x v="5"/>
    <s v=" COLEGIO NESTOR FORERO ALCALA (IED)"/>
    <s v="6010 - 21"/>
    <x v="266"/>
    <m/>
    <m/>
    <n v="4"/>
    <n v="4"/>
    <n v="4"/>
    <n v="6251"/>
    <n v="1"/>
    <x v="8"/>
    <x v="4"/>
  </r>
  <r>
    <x v="3"/>
    <x v="5"/>
    <s v=" COLEGIO NIDIA QUINTERO DE TURBAY (IED)"/>
    <s v="6010 - 22"/>
    <x v="341"/>
    <m/>
    <m/>
    <n v="2"/>
    <n v="2"/>
    <n v="2"/>
    <n v="6251"/>
    <n v="1"/>
    <x v="8"/>
    <x v="4"/>
  </r>
  <r>
    <x v="3"/>
    <x v="5"/>
    <s v=" COLEGIO NUEVA CONSTITUCION (IED)"/>
    <s v="6010 - 23"/>
    <x v="267"/>
    <m/>
    <m/>
    <n v="6"/>
    <n v="6"/>
    <n v="6"/>
    <n v="6251"/>
    <n v="1"/>
    <x v="8"/>
    <x v="4"/>
  </r>
  <r>
    <x v="3"/>
    <x v="5"/>
    <s v=" COLEGIO REPUBLICA DE BOLIVIA (IED)"/>
    <s v="6010 - 24"/>
    <x v="268"/>
    <m/>
    <n v="1"/>
    <n v="3"/>
    <n v="4"/>
    <n v="4"/>
    <n v="6251"/>
    <n v="0.75"/>
    <x v="8"/>
    <x v="4"/>
  </r>
  <r>
    <x v="3"/>
    <x v="5"/>
    <s v=" COLEGIO REPUBLICA DE CHINA (IED)"/>
    <s v="6010 - 25"/>
    <x v="269"/>
    <m/>
    <m/>
    <n v="26"/>
    <n v="26"/>
    <n v="26"/>
    <n v="6251"/>
    <n v="1"/>
    <x v="8"/>
    <x v="4"/>
  </r>
  <r>
    <x v="3"/>
    <x v="5"/>
    <s v=" COLEGIO REPUBLICA DE COLOMBIA (IED)"/>
    <s v="6010 - 26"/>
    <x v="94"/>
    <m/>
    <m/>
    <n v="3"/>
    <n v="3"/>
    <n v="3"/>
    <n v="6251"/>
    <n v="1"/>
    <x v="8"/>
    <x v="4"/>
  </r>
  <r>
    <x v="3"/>
    <x v="5"/>
    <s v=" COLEGIO ROBERT F. KENNEDY (IED)"/>
    <s v="6010 - 27"/>
    <x v="95"/>
    <m/>
    <n v="1"/>
    <m/>
    <n v="1"/>
    <n v="1"/>
    <n v="6251"/>
    <n v="0"/>
    <x v="8"/>
    <x v="4"/>
  </r>
  <r>
    <x v="3"/>
    <x v="5"/>
    <s v=" COLEGIO SAN JOSE NORTE (IED)"/>
    <s v="6010 - 29"/>
    <x v="342"/>
    <m/>
    <m/>
    <n v="6"/>
    <n v="6"/>
    <n v="6"/>
    <n v="6251"/>
    <n v="1"/>
    <x v="8"/>
    <x v="4"/>
  </r>
  <r>
    <x v="3"/>
    <x v="5"/>
    <s v=" COLEGIO SIMON BOLIVAR (IED)"/>
    <s v="6010 - 30"/>
    <x v="124"/>
    <m/>
    <m/>
    <n v="11"/>
    <n v="11"/>
    <n v="11"/>
    <n v="6251"/>
    <n v="1"/>
    <x v="8"/>
    <x v="4"/>
  </r>
  <r>
    <x v="3"/>
    <x v="5"/>
    <s v=" COLEGIO TABORA (IED)"/>
    <s v="6010 - 31"/>
    <x v="343"/>
    <m/>
    <n v="13"/>
    <n v="2"/>
    <n v="15"/>
    <n v="15"/>
    <n v="6251"/>
    <n v="0.13333333333333333"/>
    <x v="8"/>
    <x v="4"/>
  </r>
  <r>
    <x v="3"/>
    <x v="5"/>
    <s v=" COLEGIO TOMAS CIPRIANO DE MOSQUERA (IED)"/>
    <s v="6010 - 32"/>
    <x v="270"/>
    <m/>
    <n v="7"/>
    <n v="2"/>
    <n v="9"/>
    <n v="9"/>
    <n v="6251"/>
    <n v="0.22222222222222221"/>
    <x v="8"/>
    <x v="4"/>
  </r>
  <r>
    <x v="3"/>
    <x v="5"/>
    <s v=" COLEGIO VILLA AMALIA (IED)"/>
    <s v="6010 - 33"/>
    <x v="271"/>
    <m/>
    <m/>
    <n v="4"/>
    <n v="4"/>
    <n v="4"/>
    <n v="6251"/>
    <n v="1"/>
    <x v="8"/>
    <x v="4"/>
  </r>
  <r>
    <x v="3"/>
    <x v="5"/>
    <s v=" COLEGIO ALBERTO LLERAS CAMARGO (IED)"/>
    <s v="6011 - 01"/>
    <x v="272"/>
    <m/>
    <m/>
    <n v="24"/>
    <n v="24"/>
    <n v="24"/>
    <n v="6251"/>
    <n v="1"/>
    <x v="8"/>
    <x v="4"/>
  </r>
  <r>
    <x v="3"/>
    <x v="5"/>
    <s v=" COLEGIO ALVARO GOMEZ HURTADO (IED)"/>
    <s v="6011 - 02"/>
    <x v="273"/>
    <m/>
    <n v="4"/>
    <n v="13"/>
    <n v="17"/>
    <n v="17"/>
    <n v="6251"/>
    <n v="0.76470588235294112"/>
    <x v="8"/>
    <x v="4"/>
  </r>
  <r>
    <x v="3"/>
    <x v="5"/>
    <s v=" COLEGIO ANIBAL FERNANDEZ DE SOTO (IED)"/>
    <s v="6011 - 03"/>
    <x v="370"/>
    <m/>
    <m/>
    <n v="8"/>
    <n v="8"/>
    <n v="8"/>
    <n v="6251"/>
    <n v="1"/>
    <x v="8"/>
    <x v="4"/>
  </r>
  <r>
    <x v="3"/>
    <x v="5"/>
    <s v=" COLEGIO DELIA ZAPATA OLIVELLA (IED)"/>
    <s v="6011 - 04"/>
    <x v="96"/>
    <m/>
    <m/>
    <n v="12"/>
    <n v="12"/>
    <n v="12"/>
    <n v="6251"/>
    <n v="1"/>
    <x v="8"/>
    <x v="4"/>
  </r>
  <r>
    <x v="3"/>
    <x v="5"/>
    <s v=" COLEGIO EL SALITRE - SUBA (IED)"/>
    <s v="6011 - 05"/>
    <x v="274"/>
    <m/>
    <n v="1"/>
    <n v="16"/>
    <n v="17"/>
    <n v="17"/>
    <n v="6251"/>
    <n v="0.94117647058823528"/>
    <x v="8"/>
    <x v="4"/>
  </r>
  <r>
    <x v="3"/>
    <x v="5"/>
    <s v=" COLEGIO FILARMONICO SIMON BOLIVAR (IED)"/>
    <s v="6011 - 06"/>
    <x v="166"/>
    <m/>
    <m/>
    <n v="14"/>
    <n v="14"/>
    <n v="14"/>
    <n v="6251"/>
    <n v="1"/>
    <x v="8"/>
    <x v="4"/>
  </r>
  <r>
    <x v="3"/>
    <x v="5"/>
    <s v=" COLEGIO GERARDO MOLINA RAMIREZ (IED)"/>
    <s v="6011 - 07"/>
    <x v="97"/>
    <m/>
    <m/>
    <n v="11"/>
    <n v="11"/>
    <n v="11"/>
    <n v="6251"/>
    <n v="1"/>
    <x v="8"/>
    <x v="4"/>
  </r>
  <r>
    <x v="3"/>
    <x v="5"/>
    <s v=" COLEGIO GERARDO PAREDES (IED)"/>
    <s v="6011 - 08"/>
    <x v="344"/>
    <m/>
    <n v="2"/>
    <n v="11"/>
    <n v="13"/>
    <n v="13"/>
    <n v="6251"/>
    <n v="0.84615384615384615"/>
    <x v="8"/>
    <x v="4"/>
  </r>
  <r>
    <x v="3"/>
    <x v="5"/>
    <s v=" COLEGIO GONZALO ARANGO (IED)"/>
    <s v="6011 - 09"/>
    <x v="167"/>
    <m/>
    <n v="4"/>
    <m/>
    <n v="4"/>
    <n v="4"/>
    <n v="6251"/>
    <n v="0"/>
    <x v="8"/>
    <x v="4"/>
  </r>
  <r>
    <x v="3"/>
    <x v="5"/>
    <s v=" COLEGIO GUSTAVO MORALES MORALES (IED)"/>
    <s v="6011 - 10"/>
    <x v="168"/>
    <m/>
    <m/>
    <n v="6"/>
    <n v="6"/>
    <n v="6"/>
    <n v="6251"/>
    <n v="1"/>
    <x v="8"/>
    <x v="4"/>
  </r>
  <r>
    <x v="3"/>
    <x v="5"/>
    <s v=" COLEGIO HUNZA (IED)"/>
    <s v="6011 - 11"/>
    <x v="345"/>
    <m/>
    <m/>
    <n v="29"/>
    <n v="29"/>
    <n v="29"/>
    <n v="6251"/>
    <n v="1"/>
    <x v="8"/>
    <x v="4"/>
  </r>
  <r>
    <x v="3"/>
    <x v="5"/>
    <s v=" COLEGIO JUAN LOZANO Y LOZANO (IED)"/>
    <s v="6011 - 12"/>
    <x v="169"/>
    <m/>
    <n v="1"/>
    <n v="11"/>
    <n v="12"/>
    <n v="12"/>
    <n v="6251"/>
    <n v="0.91666666666666663"/>
    <x v="8"/>
    <x v="4"/>
  </r>
  <r>
    <x v="3"/>
    <x v="5"/>
    <s v=" COLEGIO INSTITUTO TECNICO JULIO FLOREZ (IED)"/>
    <s v="6011 - 13"/>
    <x v="371"/>
    <m/>
    <m/>
    <n v="5"/>
    <n v="5"/>
    <n v="5"/>
    <n v="6251"/>
    <n v="1"/>
    <x v="8"/>
    <x v="4"/>
  </r>
  <r>
    <x v="3"/>
    <x v="5"/>
    <s v=" COLEGIO LA GAITANA (IED)"/>
    <s v="6011 - 14"/>
    <x v="170"/>
    <m/>
    <m/>
    <n v="3"/>
    <n v="3"/>
    <n v="3"/>
    <n v="6251"/>
    <n v="1"/>
    <x v="8"/>
    <x v="4"/>
  </r>
  <r>
    <x v="3"/>
    <x v="5"/>
    <s v=" COLEGIO LA TOSCANA - LISBOA (IED)"/>
    <s v="6011 - 15"/>
    <x v="171"/>
    <m/>
    <m/>
    <n v="4"/>
    <n v="4"/>
    <n v="4"/>
    <n v="6251"/>
    <n v="1"/>
    <x v="8"/>
    <x v="4"/>
  </r>
  <r>
    <x v="3"/>
    <x v="5"/>
    <s v=" COLEGIO NUEVA COLOMBIA (IED)"/>
    <s v="6011 - 17"/>
    <x v="346"/>
    <m/>
    <m/>
    <n v="10"/>
    <n v="10"/>
    <n v="10"/>
    <n v="6251"/>
    <n v="1"/>
    <x v="8"/>
    <x v="4"/>
  </r>
  <r>
    <x v="3"/>
    <x v="5"/>
    <s v=" COLEGIO NUEVA ZELANDIA (IED)"/>
    <s v="6011 - 18"/>
    <x v="125"/>
    <m/>
    <m/>
    <n v="4"/>
    <n v="4"/>
    <n v="4"/>
    <n v="6251"/>
    <n v="1"/>
    <x v="8"/>
    <x v="4"/>
  </r>
  <r>
    <x v="3"/>
    <x v="5"/>
    <s v=" COLEGIO PRADO VERANIEGO (IED)"/>
    <s v="6011 - 19"/>
    <x v="347"/>
    <m/>
    <m/>
    <n v="4"/>
    <n v="4"/>
    <n v="4"/>
    <n v="6251"/>
    <n v="1"/>
    <x v="8"/>
    <x v="4"/>
  </r>
  <r>
    <x v="3"/>
    <x v="5"/>
    <s v=" COLEGIO RAMON DE ZUBIRIA (IED)"/>
    <s v="6011 - 20"/>
    <x v="385"/>
    <m/>
    <m/>
    <n v="5"/>
    <n v="5"/>
    <n v="5"/>
    <n v="6251"/>
    <n v="1"/>
    <x v="8"/>
    <x v="4"/>
  </r>
  <r>
    <x v="3"/>
    <x v="5"/>
    <s v=" COLEGIO REPUBLICA DOMINICANA (IED)"/>
    <s v="6011 - 21"/>
    <x v="275"/>
    <m/>
    <n v="1"/>
    <n v="25"/>
    <n v="26"/>
    <n v="26"/>
    <n v="6251"/>
    <n v="0.96153846153846156"/>
    <x v="8"/>
    <x v="4"/>
  </r>
  <r>
    <x v="3"/>
    <x v="5"/>
    <s v=" COLEGIO TIBABUYES UNIVERSAL (IED)"/>
    <s v="6011 - 22"/>
    <x v="276"/>
    <m/>
    <n v="66"/>
    <m/>
    <n v="66"/>
    <n v="66"/>
    <n v="6251"/>
    <n v="0"/>
    <x v="8"/>
    <x v="4"/>
  </r>
  <r>
    <x v="3"/>
    <x v="5"/>
    <s v=" COLEGIO VEINTIUN ANGELES (IED)"/>
    <s v="6011 - 23"/>
    <x v="277"/>
    <m/>
    <m/>
    <n v="9"/>
    <n v="9"/>
    <n v="9"/>
    <n v="6251"/>
    <n v="1"/>
    <x v="8"/>
    <x v="4"/>
  </r>
  <r>
    <x v="3"/>
    <x v="5"/>
    <s v=" COLEGIO VIRGINIA GUTIERREZ DE PINEDA (IED)"/>
    <s v="6011 - 25"/>
    <x v="348"/>
    <m/>
    <m/>
    <n v="6"/>
    <n v="6"/>
    <n v="6"/>
    <n v="6251"/>
    <n v="1"/>
    <x v="8"/>
    <x v="4"/>
  </r>
  <r>
    <x v="3"/>
    <x v="5"/>
    <s v=" COLEGIO VISTA BELLA (IED)"/>
    <s v="6011 - 26"/>
    <x v="98"/>
    <m/>
    <m/>
    <n v="13"/>
    <n v="13"/>
    <n v="13"/>
    <n v="6251"/>
    <n v="1"/>
    <x v="8"/>
    <x v="4"/>
  </r>
  <r>
    <x v="3"/>
    <x v="5"/>
    <s v=" COLEGIO FILARMONICO JORGE MARIO BERGOGLIO (IED)"/>
    <s v="6011 - 27"/>
    <x v="403"/>
    <m/>
    <m/>
    <n v="3"/>
    <n v="3"/>
    <n v="3"/>
    <n v="6251"/>
    <n v="1"/>
    <x v="8"/>
    <x v="4"/>
  </r>
  <r>
    <x v="3"/>
    <x v="5"/>
    <s v=" COLEGIO FEMENINO LORENCITA VILLEGAS DE SANTOS (IED)"/>
    <s v="6012 - 01"/>
    <x v="279"/>
    <m/>
    <n v="1"/>
    <n v="2"/>
    <n v="3"/>
    <n v="3"/>
    <n v="6251"/>
    <n v="0.66666666666666663"/>
    <x v="8"/>
    <x v="4"/>
  </r>
  <r>
    <x v="3"/>
    <x v="5"/>
    <s v=" COLEGIO FRANCISCO PRIMERO S.S. (IED)"/>
    <s v="6012 - 02"/>
    <x v="349"/>
    <m/>
    <m/>
    <n v="3"/>
    <n v="3"/>
    <n v="3"/>
    <n v="6251"/>
    <n v="1"/>
    <x v="8"/>
    <x v="4"/>
  </r>
  <r>
    <x v="3"/>
    <x v="5"/>
    <s v=" COLEGIO HELADIA MEJIA (IED)"/>
    <s v="6012 - 03"/>
    <x v="350"/>
    <m/>
    <m/>
    <n v="109"/>
    <n v="109"/>
    <n v="109"/>
    <n v="6251"/>
    <n v="1"/>
    <x v="8"/>
    <x v="4"/>
  </r>
  <r>
    <x v="3"/>
    <x v="5"/>
    <s v=" COLEGIO JORGE ELIECER GAITAN (IED)"/>
    <s v="6012 - 04"/>
    <x v="280"/>
    <m/>
    <m/>
    <n v="8"/>
    <n v="8"/>
    <n v="8"/>
    <n v="6251"/>
    <n v="1"/>
    <x v="8"/>
    <x v="4"/>
  </r>
  <r>
    <x v="3"/>
    <x v="5"/>
    <s v=" COLEGIO JUAN FRANCISCO BERBEO (IED)"/>
    <s v="6012 - 05"/>
    <x v="386"/>
    <m/>
    <n v="6"/>
    <n v="9"/>
    <n v="15"/>
    <n v="15"/>
    <n v="6251"/>
    <n v="0.6"/>
    <x v="8"/>
    <x v="4"/>
  </r>
  <r>
    <x v="3"/>
    <x v="5"/>
    <s v=" COLEGIO RAFAEL BERNAL JIMENEZ (IED)"/>
    <s v="6012 - 06"/>
    <x v="281"/>
    <m/>
    <m/>
    <n v="2"/>
    <n v="2"/>
    <n v="2"/>
    <n v="6251"/>
    <n v="1"/>
    <x v="8"/>
    <x v="4"/>
  </r>
  <r>
    <x v="3"/>
    <x v="5"/>
    <s v=" COLEGIO REPUBLICA DE PANAMA (IED)"/>
    <s v="6012 - 07"/>
    <x v="351"/>
    <m/>
    <m/>
    <n v="3"/>
    <n v="3"/>
    <n v="3"/>
    <n v="6251"/>
    <n v="1"/>
    <x v="8"/>
    <x v="4"/>
  </r>
  <r>
    <x v="3"/>
    <x v="5"/>
    <s v=" COLEGIO TECNICO DOMINGO FAUSTINO SARMIENTO (IED)"/>
    <s v="6012 - 08"/>
    <x v="99"/>
    <m/>
    <m/>
    <n v="81"/>
    <n v="81"/>
    <n v="81"/>
    <n v="6251"/>
    <n v="1"/>
    <x v="8"/>
    <x v="4"/>
  </r>
  <r>
    <x v="3"/>
    <x v="5"/>
    <s v=" COLEGIO TOMAS CARRASQUILLA (IED)"/>
    <s v="6012 - 09"/>
    <x v="232"/>
    <m/>
    <n v="1"/>
    <n v="1"/>
    <n v="2"/>
    <n v="2"/>
    <n v="6251"/>
    <n v="0.5"/>
    <x v="8"/>
    <x v="4"/>
  </r>
  <r>
    <x v="3"/>
    <x v="5"/>
    <s v=" COLEGIO MANUELA BELTRAN (IED)"/>
    <s v="6013 - 01"/>
    <x v="233"/>
    <m/>
    <m/>
    <n v="10"/>
    <n v="10"/>
    <n v="10"/>
    <n v="6251"/>
    <n v="1"/>
    <x v="8"/>
    <x v="4"/>
  </r>
  <r>
    <x v="3"/>
    <x v="5"/>
    <s v=" COLEGIO PALERMO -IEDIP- (IED)"/>
    <s v="6013 - 02"/>
    <x v="146"/>
    <m/>
    <m/>
    <n v="217"/>
    <n v="217"/>
    <n v="217"/>
    <n v="6251"/>
    <n v="1"/>
    <x v="8"/>
    <x v="4"/>
  </r>
  <r>
    <x v="3"/>
    <x v="5"/>
    <s v=" COLEGIO EDUARDO SANTOS (IED)"/>
    <s v="6014 - 01"/>
    <x v="100"/>
    <m/>
    <m/>
    <n v="6"/>
    <n v="6"/>
    <n v="6"/>
    <n v="6251"/>
    <n v="1"/>
    <x v="8"/>
    <x v="4"/>
  </r>
  <r>
    <x v="3"/>
    <x v="5"/>
    <s v=" COLEGIO LICEO NACIONAL ANTONIA SANTOS (IED)"/>
    <s v="6014 - 03"/>
    <x v="352"/>
    <m/>
    <m/>
    <n v="4"/>
    <n v="4"/>
    <n v="4"/>
    <n v="6251"/>
    <n v="1"/>
    <x v="8"/>
    <x v="4"/>
  </r>
  <r>
    <x v="3"/>
    <x v="5"/>
    <s v=" COLEGIO PANAMERICANO (IED)"/>
    <s v="6014 - 04"/>
    <x v="235"/>
    <m/>
    <m/>
    <n v="2"/>
    <n v="2"/>
    <n v="2"/>
    <n v="6251"/>
    <n v="1"/>
    <x v="8"/>
    <x v="4"/>
  </r>
  <r>
    <x v="3"/>
    <x v="5"/>
    <s v=" COLEGIO REPUBLICA BOLIVARIANA DE VENEZUELA (IED)"/>
    <s v="6014 - 05"/>
    <x v="322"/>
    <m/>
    <m/>
    <n v="4"/>
    <n v="4"/>
    <n v="4"/>
    <n v="6251"/>
    <n v="1"/>
    <x v="8"/>
    <x v="4"/>
  </r>
  <r>
    <x v="3"/>
    <x v="5"/>
    <s v=" COLEGIO SAN FRANCISCO DE ASIS (IED)"/>
    <s v="6014 - 07"/>
    <x v="236"/>
    <m/>
    <m/>
    <n v="4"/>
    <n v="4"/>
    <n v="4"/>
    <n v="6251"/>
    <n v="1"/>
    <x v="8"/>
    <x v="4"/>
  </r>
  <r>
    <x v="3"/>
    <x v="5"/>
    <s v=" COLEGIO TECNICO MENORAH (IED)"/>
    <s v="6014 - 08"/>
    <x v="237"/>
    <m/>
    <n v="4"/>
    <n v="161"/>
    <n v="165"/>
    <n v="165"/>
    <n v="6251"/>
    <n v="0.97575757575757571"/>
    <x v="8"/>
    <x v="4"/>
  </r>
  <r>
    <x v="3"/>
    <x v="5"/>
    <s v=" COLEGIO ATANASIO GIRARDOT (IED)"/>
    <s v="6015 - 01"/>
    <x v="126"/>
    <m/>
    <m/>
    <n v="10"/>
    <n v="10"/>
    <n v="10"/>
    <n v="6251"/>
    <n v="1"/>
    <x v="8"/>
    <x v="4"/>
  </r>
  <r>
    <x v="3"/>
    <x v="5"/>
    <s v=" COLEGIO ESCUELA NORMAL SUPERIOR DISTRITAL MARIA MONTESSORI (IED)"/>
    <s v="6015 - 02"/>
    <x v="238"/>
    <m/>
    <n v="1"/>
    <n v="52"/>
    <n v="53"/>
    <n v="53"/>
    <n v="6251"/>
    <n v="0.98113207547169812"/>
    <x v="8"/>
    <x v="4"/>
  </r>
  <r>
    <x v="3"/>
    <x v="5"/>
    <s v=" COLEGIO FRANCISCO DE PAULA SANTANDER (IED)"/>
    <s v="6015 - 03"/>
    <x v="282"/>
    <m/>
    <m/>
    <n v="2"/>
    <n v="2"/>
    <n v="2"/>
    <n v="6251"/>
    <n v="1"/>
    <x v="8"/>
    <x v="4"/>
  </r>
  <r>
    <x v="3"/>
    <x v="5"/>
    <s v=" COLEGIO GUILLERMO LEON VALENCIA (IED)"/>
    <s v="6015 - 04"/>
    <x v="101"/>
    <m/>
    <m/>
    <n v="1"/>
    <n v="1"/>
    <n v="1"/>
    <n v="6251"/>
    <n v="1"/>
    <x v="8"/>
    <x v="4"/>
  </r>
  <r>
    <x v="3"/>
    <x v="5"/>
    <s v=" COLEGIO TECNICO JAIME PARDO LEAL (IED)"/>
    <s v="6015 - 05"/>
    <x v="102"/>
    <m/>
    <m/>
    <n v="5"/>
    <n v="5"/>
    <n v="5"/>
    <n v="6251"/>
    <n v="1"/>
    <x v="8"/>
    <x v="4"/>
  </r>
  <r>
    <x v="3"/>
    <x v="5"/>
    <s v=" COLEGIO ANDRES BELLO (IED)"/>
    <s v="6016 - 01"/>
    <x v="127"/>
    <m/>
    <n v="5"/>
    <n v="4"/>
    <n v="9"/>
    <n v="9"/>
    <n v="6251"/>
    <n v="0.44444444444444442"/>
    <x v="8"/>
    <x v="4"/>
  </r>
  <r>
    <x v="3"/>
    <x v="5"/>
    <s v=" COLEGIO ANTONIO JOSE DE SUCRE (IED)"/>
    <s v="6016 - 02"/>
    <x v="387"/>
    <m/>
    <m/>
    <n v="1"/>
    <n v="1"/>
    <n v="1"/>
    <n v="6251"/>
    <n v="1"/>
    <x v="8"/>
    <x v="4"/>
  </r>
  <r>
    <x v="3"/>
    <x v="5"/>
    <s v=" COLEGIO BENJAMIN HERRERA (IED)"/>
    <s v="6016 - 03"/>
    <x v="128"/>
    <m/>
    <m/>
    <n v="19"/>
    <n v="19"/>
    <n v="19"/>
    <n v="6251"/>
    <n v="1"/>
    <x v="8"/>
    <x v="4"/>
  </r>
  <r>
    <x v="3"/>
    <x v="5"/>
    <s v=" COLEGIO DE CULTURA POPULAR (IED)"/>
    <s v="6016 - 04"/>
    <x v="283"/>
    <m/>
    <m/>
    <n v="7"/>
    <n v="7"/>
    <n v="7"/>
    <n v="6251"/>
    <n v="1"/>
    <x v="8"/>
    <x v="4"/>
  </r>
  <r>
    <x v="3"/>
    <x v="5"/>
    <s v=" COLEGIO EL JAZMIN (IED)"/>
    <s v="6016 - 05"/>
    <x v="284"/>
    <m/>
    <m/>
    <n v="11"/>
    <n v="11"/>
    <n v="11"/>
    <n v="6251"/>
    <n v="1"/>
    <x v="8"/>
    <x v="4"/>
  </r>
  <r>
    <x v="3"/>
    <x v="5"/>
    <s v=" COLEGIO ESPAÑA (IED)"/>
    <s v="6016 - 06"/>
    <x v="285"/>
    <m/>
    <m/>
    <n v="1"/>
    <n v="1"/>
    <n v="1"/>
    <n v="6251"/>
    <n v="1"/>
    <x v="8"/>
    <x v="4"/>
  </r>
  <r>
    <x v="3"/>
    <x v="5"/>
    <s v=" COLEGIO JOSE MANUEL RESTREPO (IED)"/>
    <s v="6016 - 08"/>
    <x v="286"/>
    <m/>
    <m/>
    <n v="4"/>
    <n v="4"/>
    <n v="4"/>
    <n v="6251"/>
    <n v="1"/>
    <x v="8"/>
    <x v="4"/>
  </r>
  <r>
    <x v="3"/>
    <x v="5"/>
    <s v=" COLEGIO JULIO GARAVITO ARMERO (IED)"/>
    <s v="6016 - 09"/>
    <x v="287"/>
    <m/>
    <m/>
    <n v="5"/>
    <n v="5"/>
    <n v="5"/>
    <n v="6251"/>
    <n v="1"/>
    <x v="8"/>
    <x v="4"/>
  </r>
  <r>
    <x v="3"/>
    <x v="5"/>
    <s v=" COLEGIO LA MERCED (IED)"/>
    <s v="6016 - 10"/>
    <x v="288"/>
    <m/>
    <m/>
    <n v="91"/>
    <n v="91"/>
    <n v="91"/>
    <n v="6251"/>
    <n v="1"/>
    <x v="8"/>
    <x v="4"/>
  </r>
  <r>
    <x v="3"/>
    <x v="5"/>
    <s v=" COLEGIO LUIS CARLOS GALAN SARMIENTO (IED)"/>
    <s v="6016 - 11"/>
    <x v="147"/>
    <m/>
    <m/>
    <n v="4"/>
    <n v="4"/>
    <n v="4"/>
    <n v="6251"/>
    <n v="1"/>
    <x v="8"/>
    <x v="4"/>
  </r>
  <r>
    <x v="3"/>
    <x v="5"/>
    <s v=" COLEGIO LUIS VARGAS TEJADA (IED)"/>
    <s v="6016 - 12"/>
    <x v="289"/>
    <m/>
    <m/>
    <n v="3"/>
    <n v="3"/>
    <n v="3"/>
    <n v="6251"/>
    <n v="1"/>
    <x v="8"/>
    <x v="4"/>
  </r>
  <r>
    <x v="3"/>
    <x v="5"/>
    <s v=" COLEGIO MARCO ANTONIO CARREÑO SILVA (IED)"/>
    <s v="6016 - 13"/>
    <x v="290"/>
    <m/>
    <m/>
    <n v="7"/>
    <n v="7"/>
    <n v="7"/>
    <n v="6251"/>
    <n v="1"/>
    <x v="8"/>
    <x v="4"/>
  </r>
  <r>
    <x v="3"/>
    <x v="5"/>
    <s v=" COLEGIO SILVERIA ESPINOSA DE RENDON (IED)"/>
    <s v="6016 - 14"/>
    <x v="148"/>
    <m/>
    <m/>
    <n v="9"/>
    <n v="9"/>
    <n v="9"/>
    <n v="6251"/>
    <n v="1"/>
    <x v="8"/>
    <x v="4"/>
  </r>
  <r>
    <x v="3"/>
    <x v="5"/>
    <s v=" COLEGIO SORRENTO (IED)"/>
    <s v="6016 - 15"/>
    <x v="291"/>
    <m/>
    <m/>
    <n v="9"/>
    <n v="9"/>
    <n v="9"/>
    <n v="6251"/>
    <n v="1"/>
    <x v="8"/>
    <x v="4"/>
  </r>
  <r>
    <x v="3"/>
    <x v="5"/>
    <s v=" COLEGIO ESCUELA NACIONAL DE COMERCIO (IED)"/>
    <s v="6017 - 01"/>
    <x v="292"/>
    <m/>
    <n v="4"/>
    <n v="1"/>
    <n v="5"/>
    <n v="5"/>
    <n v="6251"/>
    <n v="0.2"/>
    <x v="8"/>
    <x v="4"/>
  </r>
  <r>
    <x v="3"/>
    <x v="5"/>
    <s v=" COLEGIO INTEGRADA LA CANDELARIA (IED)"/>
    <s v="6017 - 02"/>
    <x v="293"/>
    <m/>
    <n v="4"/>
    <n v="1"/>
    <n v="5"/>
    <n v="5"/>
    <n v="6251"/>
    <n v="0.2"/>
    <x v="8"/>
    <x v="4"/>
  </r>
  <r>
    <x v="3"/>
    <x v="5"/>
    <s v=" COLEGIO ALEJANDRO OBREGON (IED)"/>
    <s v="6018 - 01"/>
    <x v="294"/>
    <m/>
    <m/>
    <n v="2"/>
    <n v="2"/>
    <n v="2"/>
    <n v="6251"/>
    <n v="1"/>
    <x v="8"/>
    <x v="4"/>
  </r>
  <r>
    <x v="3"/>
    <x v="5"/>
    <s v=" COLEGIO ALEXANDER FLEMING (IED)"/>
    <s v="6018 - 02"/>
    <x v="397"/>
    <m/>
    <m/>
    <n v="1"/>
    <n v="1"/>
    <n v="1"/>
    <n v="6251"/>
    <n v="1"/>
    <x v="8"/>
    <x v="4"/>
  </r>
  <r>
    <x v="3"/>
    <x v="5"/>
    <s v=" COLEGIO ALFREDO IRIARTE (IED)"/>
    <s v="6018 - 03"/>
    <x v="353"/>
    <m/>
    <m/>
    <n v="9"/>
    <n v="9"/>
    <n v="9"/>
    <n v="6251"/>
    <n v="1"/>
    <x v="8"/>
    <x v="4"/>
  </r>
  <r>
    <x v="3"/>
    <x v="5"/>
    <s v=" COLEGIO ANTONIO BARAYA (IED)"/>
    <s v="6018 - 04"/>
    <x v="388"/>
    <m/>
    <m/>
    <n v="2"/>
    <n v="2"/>
    <n v="2"/>
    <n v="6251"/>
    <n v="1"/>
    <x v="8"/>
    <x v="4"/>
  </r>
  <r>
    <x v="3"/>
    <x v="5"/>
    <s v=" COLEGIO BRAVO PAEZ (IED)"/>
    <s v="6018 - 05"/>
    <x v="295"/>
    <m/>
    <n v="2"/>
    <n v="8"/>
    <n v="10"/>
    <n v="10"/>
    <n v="6251"/>
    <n v="0.8"/>
    <x v="8"/>
    <x v="4"/>
  </r>
  <r>
    <x v="3"/>
    <x v="5"/>
    <s v=" COLEGIO CLEMENCIA DE CAYCEDO (IED)"/>
    <s v="6018 - 06"/>
    <x v="296"/>
    <m/>
    <m/>
    <n v="3"/>
    <n v="3"/>
    <n v="3"/>
    <n v="6251"/>
    <n v="1"/>
    <x v="8"/>
    <x v="4"/>
  </r>
  <r>
    <x v="3"/>
    <x v="5"/>
    <s v=" COLEGIO COLOMBIA VIVA (IED)"/>
    <s v="6018 - 08"/>
    <x v="297"/>
    <m/>
    <m/>
    <n v="20"/>
    <n v="20"/>
    <n v="20"/>
    <n v="6251"/>
    <n v="1"/>
    <x v="8"/>
    <x v="4"/>
  </r>
  <r>
    <x v="3"/>
    <x v="5"/>
    <s v=" COLEGIO DIANA TURBAY (IED)"/>
    <s v="6018 - 09"/>
    <x v="298"/>
    <m/>
    <m/>
    <n v="131"/>
    <n v="131"/>
    <n v="131"/>
    <n v="6251"/>
    <n v="1"/>
    <x v="8"/>
    <x v="4"/>
  </r>
  <r>
    <x v="3"/>
    <x v="5"/>
    <s v=" COLEGIO EL LIBERTADOR (IED)"/>
    <s v="6018 - 10"/>
    <x v="299"/>
    <m/>
    <m/>
    <n v="10"/>
    <n v="10"/>
    <n v="10"/>
    <n v="6251"/>
    <n v="1"/>
    <x v="8"/>
    <x v="4"/>
  </r>
  <r>
    <x v="3"/>
    <x v="5"/>
    <s v=" COLEGIO ENRIQUE OLAYA HERRERA (IED)"/>
    <s v="6018 - 11"/>
    <x v="300"/>
    <m/>
    <n v="1"/>
    <n v="15"/>
    <n v="16"/>
    <n v="16"/>
    <n v="6251"/>
    <n v="0.9375"/>
    <x v="8"/>
    <x v="4"/>
  </r>
  <r>
    <x v="3"/>
    <x v="5"/>
    <s v=" COLEGIO JOSE MARTI (IED)"/>
    <s v="6018 - 13"/>
    <x v="354"/>
    <m/>
    <n v="3"/>
    <n v="9"/>
    <n v="12"/>
    <n v="12"/>
    <n v="6251"/>
    <n v="0.75"/>
    <x v="8"/>
    <x v="4"/>
  </r>
  <r>
    <x v="3"/>
    <x v="5"/>
    <s v=" COLEGIO LA PAZ (IED)"/>
    <s v="6018 - 14"/>
    <x v="103"/>
    <m/>
    <m/>
    <n v="6"/>
    <n v="6"/>
    <n v="6"/>
    <n v="6251"/>
    <n v="1"/>
    <x v="8"/>
    <x v="4"/>
  </r>
  <r>
    <x v="3"/>
    <x v="5"/>
    <s v=" COLEGIO LICEO FEMENINO MERCEDES NARIÑO (IED)"/>
    <s v="6018 - 15"/>
    <x v="302"/>
    <m/>
    <n v="1"/>
    <n v="25"/>
    <n v="26"/>
    <n v="26"/>
    <n v="6251"/>
    <n v="0.96153846153846156"/>
    <x v="8"/>
    <x v="4"/>
  </r>
  <r>
    <x v="3"/>
    <x v="5"/>
    <s v=" COLEGIO MANUEL DEL SOCORRO RODRIGUEZ (IED)"/>
    <s v="6018 - 16"/>
    <x v="303"/>
    <m/>
    <m/>
    <n v="4"/>
    <n v="4"/>
    <n v="4"/>
    <n v="6251"/>
    <n v="1"/>
    <x v="8"/>
    <x v="4"/>
  </r>
  <r>
    <x v="3"/>
    <x v="5"/>
    <s v=" COLEGIO MARIA CANO (IED)"/>
    <s v="6018 - 17"/>
    <x v="304"/>
    <m/>
    <n v="45"/>
    <n v="182"/>
    <n v="227"/>
    <n v="227"/>
    <n v="6251"/>
    <n v="0.80176211453744495"/>
    <x v="8"/>
    <x v="4"/>
  </r>
  <r>
    <x v="3"/>
    <x v="5"/>
    <s v=" COLEGIO MARRUECOS Y MOLINOS (IED)"/>
    <s v="6018 - 18"/>
    <x v="305"/>
    <m/>
    <m/>
    <n v="10"/>
    <n v="10"/>
    <n v="10"/>
    <n v="6251"/>
    <n v="1"/>
    <x v="8"/>
    <x v="4"/>
  </r>
  <r>
    <x v="3"/>
    <x v="5"/>
    <s v=" COLEGIO PALERMO SUR (IED)"/>
    <s v="6018 - 20"/>
    <x v="306"/>
    <m/>
    <m/>
    <n v="7"/>
    <n v="7"/>
    <n v="7"/>
    <n v="6251"/>
    <n v="1"/>
    <x v="8"/>
    <x v="4"/>
  </r>
  <r>
    <x v="3"/>
    <x v="5"/>
    <s v=" COLEGIO QUIROGA ALIANZA (IED)"/>
    <s v="6018 - 21"/>
    <x v="307"/>
    <m/>
    <m/>
    <n v="2"/>
    <n v="2"/>
    <n v="2"/>
    <n v="6251"/>
    <n v="1"/>
    <x v="8"/>
    <x v="4"/>
  </r>
  <r>
    <x v="3"/>
    <x v="5"/>
    <s v=" COLEGIO RAFAEL DELGADO SALGUERO (IED)"/>
    <s v="6018 - 22"/>
    <x v="308"/>
    <m/>
    <m/>
    <n v="3"/>
    <n v="3"/>
    <n v="3"/>
    <n v="6251"/>
    <n v="1"/>
    <x v="8"/>
    <x v="4"/>
  </r>
  <r>
    <x v="3"/>
    <x v="5"/>
    <s v=" COLEGIO REINO DE HOLANDA (IED)"/>
    <s v="6018 - 23"/>
    <x v="390"/>
    <m/>
    <m/>
    <n v="2"/>
    <n v="2"/>
    <n v="2"/>
    <n v="6251"/>
    <n v="1"/>
    <x v="8"/>
    <x v="4"/>
  </r>
  <r>
    <x v="3"/>
    <x v="5"/>
    <s v=" COLEGIO REPUBLICA EE.UU DE AMERICA (IED)"/>
    <s v="6018 - 24"/>
    <x v="404"/>
    <m/>
    <m/>
    <n v="3"/>
    <n v="3"/>
    <n v="3"/>
    <n v="6251"/>
    <n v="1"/>
    <x v="8"/>
    <x v="4"/>
  </r>
  <r>
    <x v="3"/>
    <x v="5"/>
    <s v=" COLEGIO RESTREPO MILLAN (IED)"/>
    <s v="6018 - 26"/>
    <x v="356"/>
    <m/>
    <m/>
    <n v="17"/>
    <n v="17"/>
    <n v="17"/>
    <n v="6251"/>
    <n v="1"/>
    <x v="8"/>
    <x v="4"/>
  </r>
  <r>
    <x v="3"/>
    <x v="5"/>
    <s v=" COLEGIO SAN AGUSTIN (IED)"/>
    <s v="6018 - 27"/>
    <x v="309"/>
    <m/>
    <m/>
    <n v="11"/>
    <n v="11"/>
    <n v="11"/>
    <n v="6251"/>
    <n v="1"/>
    <x v="8"/>
    <x v="4"/>
  </r>
  <r>
    <x v="3"/>
    <x v="5"/>
    <s v=" COLEGIO ACACIA II (IED)"/>
    <s v="6019 - 01"/>
    <x v="310"/>
    <n v="1"/>
    <m/>
    <n v="3"/>
    <n v="4"/>
    <n v="3"/>
    <n v="6251"/>
    <n v="1"/>
    <x v="8"/>
    <x v="4"/>
  </r>
  <r>
    <x v="3"/>
    <x v="5"/>
    <s v=" COLEGIO ANTONIO GARCIA (IED)"/>
    <s v="6019 - 02"/>
    <x v="357"/>
    <m/>
    <n v="5"/>
    <m/>
    <n v="5"/>
    <n v="5"/>
    <n v="6251"/>
    <n v="0"/>
    <x v="8"/>
    <x v="4"/>
  </r>
  <r>
    <x v="3"/>
    <x v="5"/>
    <s v=" COLEGIO ARBORIZADORA ALTA (IED)"/>
    <s v="6019 - 03"/>
    <x v="151"/>
    <m/>
    <m/>
    <n v="10"/>
    <n v="10"/>
    <n v="10"/>
    <n v="6251"/>
    <n v="1"/>
    <x v="8"/>
    <x v="4"/>
  </r>
  <r>
    <x v="3"/>
    <x v="5"/>
    <s v=" COLEGIO ARBORIZADORA BAJA (IED)"/>
    <s v="6019 - 04"/>
    <x v="152"/>
    <m/>
    <n v="2"/>
    <n v="3"/>
    <n v="5"/>
    <n v="5"/>
    <n v="6251"/>
    <n v="0.6"/>
    <x v="8"/>
    <x v="4"/>
  </r>
  <r>
    <x v="3"/>
    <x v="5"/>
    <s v=" COLEGIO CEDID CIUDAD BOLIVAR (IED)"/>
    <s v="6019 - 06"/>
    <x v="149"/>
    <m/>
    <m/>
    <n v="10"/>
    <n v="10"/>
    <n v="10"/>
    <n v="6251"/>
    <n v="1"/>
    <x v="8"/>
    <x v="4"/>
  </r>
  <r>
    <x v="3"/>
    <x v="5"/>
    <s v=" COLEGIO CIUDAD BOLIVAR - ARGENTINA (IED)"/>
    <s v="6019 - 07"/>
    <x v="153"/>
    <m/>
    <m/>
    <n v="6"/>
    <n v="6"/>
    <n v="6"/>
    <n v="6251"/>
    <n v="1"/>
    <x v="8"/>
    <x v="4"/>
  </r>
  <r>
    <x v="3"/>
    <x v="5"/>
    <s v=" COLEGIO COMPARTIR RECUERDO (IED)"/>
    <s v="6019 - 09"/>
    <x v="154"/>
    <m/>
    <m/>
    <n v="1"/>
    <n v="1"/>
    <n v="1"/>
    <n v="6251"/>
    <n v="1"/>
    <x v="8"/>
    <x v="4"/>
  </r>
  <r>
    <x v="3"/>
    <x v="5"/>
    <s v=" COLEGIO CONFEDERACION BRISAS DEL DIAMANTE (IED)"/>
    <s v="6019 - 10"/>
    <x v="155"/>
    <m/>
    <m/>
    <n v="5"/>
    <n v="5"/>
    <n v="5"/>
    <n v="6251"/>
    <n v="1"/>
    <x v="8"/>
    <x v="4"/>
  </r>
  <r>
    <x v="3"/>
    <x v="5"/>
    <s v=" COLEGIO CUNDINAMARCA (IED)"/>
    <s v="6019 - 11"/>
    <x v="150"/>
    <m/>
    <m/>
    <n v="17"/>
    <n v="17"/>
    <n v="17"/>
    <n v="6251"/>
    <n v="1"/>
    <x v="8"/>
    <x v="4"/>
  </r>
  <r>
    <x v="3"/>
    <x v="5"/>
    <s v=" COLEGIO EL PARAISO DE MANUELA BELTRAN (IED)"/>
    <s v="6019 - 13"/>
    <x v="358"/>
    <m/>
    <n v="3"/>
    <n v="7"/>
    <n v="10"/>
    <n v="10"/>
    <n v="6251"/>
    <n v="0.7"/>
    <x v="8"/>
    <x v="4"/>
  </r>
  <r>
    <x v="3"/>
    <x v="5"/>
    <s v=" COLEGIO EL TESORO DE LA CUMBRE (IED)"/>
    <s v="6019 - 14"/>
    <x v="374"/>
    <m/>
    <m/>
    <n v="2"/>
    <n v="2"/>
    <n v="2"/>
    <n v="6251"/>
    <n v="1"/>
    <x v="8"/>
    <x v="4"/>
  </r>
  <r>
    <x v="3"/>
    <x v="5"/>
    <s v=" COLEGIO ESTRELLA DEL SUR (IED)"/>
    <s v="6019 - 15"/>
    <x v="157"/>
    <m/>
    <m/>
    <n v="11"/>
    <n v="11"/>
    <n v="11"/>
    <n v="6251"/>
    <n v="1"/>
    <x v="8"/>
    <x v="4"/>
  </r>
  <r>
    <x v="3"/>
    <x v="5"/>
    <s v=" COLEGIO FANNY MIKEY (IED)"/>
    <s v="6019 - 16"/>
    <x v="311"/>
    <m/>
    <n v="1"/>
    <m/>
    <n v="1"/>
    <n v="1"/>
    <n v="6251"/>
    <n v="0"/>
    <x v="8"/>
    <x v="4"/>
  </r>
  <r>
    <x v="3"/>
    <x v="5"/>
    <s v=" COLEGIO GUILLERMO CANO ISAZA (IED)"/>
    <s v="6019 - 17"/>
    <x v="312"/>
    <m/>
    <m/>
    <n v="6"/>
    <n v="6"/>
    <n v="6"/>
    <n v="6251"/>
    <n v="1"/>
    <x v="8"/>
    <x v="4"/>
  </r>
  <r>
    <x v="3"/>
    <x v="5"/>
    <s v=" COLEGIO ISMAEL PERDOMO (IED)"/>
    <s v="6019 - 18"/>
    <x v="313"/>
    <m/>
    <m/>
    <n v="11"/>
    <n v="11"/>
    <n v="11"/>
    <n v="6251"/>
    <n v="1"/>
    <x v="8"/>
    <x v="4"/>
  </r>
  <r>
    <x v="3"/>
    <x v="5"/>
    <s v=" COLEGIO JOSE JAIME ROJAS (IED)"/>
    <s v="6019 - 19"/>
    <x v="413"/>
    <m/>
    <m/>
    <n v="2"/>
    <n v="2"/>
    <n v="2"/>
    <n v="6251"/>
    <n v="1"/>
    <x v="8"/>
    <x v="4"/>
  </r>
  <r>
    <x v="3"/>
    <x v="5"/>
    <s v=" COLEGIO JOSE MARIA VARGAS VILA (IED)"/>
    <s v="6019 - 20"/>
    <x v="392"/>
    <m/>
    <m/>
    <n v="3"/>
    <n v="3"/>
    <n v="3"/>
    <n v="6251"/>
    <n v="1"/>
    <x v="8"/>
    <x v="4"/>
  </r>
  <r>
    <x v="3"/>
    <x v="5"/>
    <s v=" COLEGIO LA ESTANCIA - SAN ISIDRO LABRADOR (IED)"/>
    <s v="6019 - 22"/>
    <x v="314"/>
    <m/>
    <m/>
    <n v="348"/>
    <n v="348"/>
    <n v="348"/>
    <n v="6251"/>
    <n v="1"/>
    <x v="8"/>
    <x v="4"/>
  </r>
  <r>
    <x v="3"/>
    <x v="5"/>
    <s v=" COLEGIO LA JOYA (IED)"/>
    <s v="6019 - 23"/>
    <x v="375"/>
    <m/>
    <m/>
    <n v="11"/>
    <n v="11"/>
    <n v="11"/>
    <n v="6251"/>
    <n v="1"/>
    <x v="8"/>
    <x v="4"/>
  </r>
  <r>
    <x v="3"/>
    <x v="5"/>
    <s v=" COLEGIO LEON DE GREIFF (IED)"/>
    <s v="6019 - 24"/>
    <x v="130"/>
    <m/>
    <m/>
    <n v="9"/>
    <n v="9"/>
    <n v="9"/>
    <n v="6251"/>
    <n v="1"/>
    <x v="8"/>
    <x v="4"/>
  </r>
  <r>
    <x v="3"/>
    <x v="5"/>
    <s v=" COLEGIO MARIA MERCEDES CARRANZA (IED)"/>
    <s v="6019 - 25"/>
    <x v="315"/>
    <m/>
    <m/>
    <n v="15"/>
    <n v="15"/>
    <n v="15"/>
    <n v="6251"/>
    <n v="1"/>
    <x v="8"/>
    <x v="4"/>
  </r>
  <r>
    <x v="3"/>
    <x v="5"/>
    <s v=" COLEGIO NICOLAS GOMEZ DAVILA (IED)"/>
    <s v="6019 - 27"/>
    <x v="359"/>
    <m/>
    <m/>
    <n v="2"/>
    <n v="2"/>
    <n v="2"/>
    <n v="6251"/>
    <n v="1"/>
    <x v="8"/>
    <x v="4"/>
  </r>
  <r>
    <x v="3"/>
    <x v="5"/>
    <s v=" COLEGIO PARAISO MIRADOR (IED)"/>
    <s v="6019 - 28"/>
    <x v="317"/>
    <m/>
    <n v="1"/>
    <n v="6"/>
    <n v="7"/>
    <n v="7"/>
    <n v="6251"/>
    <n v="0.8571428571428571"/>
    <x v="8"/>
    <x v="4"/>
  </r>
  <r>
    <x v="3"/>
    <x v="5"/>
    <s v=" COLEGIO RAFAEL URIBE URIBE (IED)"/>
    <s v="6019 - 29"/>
    <x v="376"/>
    <m/>
    <n v="1"/>
    <n v="1"/>
    <n v="2"/>
    <n v="2"/>
    <n v="6251"/>
    <n v="0.5"/>
    <x v="8"/>
    <x v="4"/>
  </r>
  <r>
    <x v="3"/>
    <x v="5"/>
    <s v=" COLEGIO REPUBLICA DE MEXICO (IED)"/>
    <s v="6019 - 30"/>
    <x v="377"/>
    <m/>
    <m/>
    <n v="4"/>
    <n v="4"/>
    <n v="4"/>
    <n v="6251"/>
    <n v="1"/>
    <x v="8"/>
    <x v="4"/>
  </r>
  <r>
    <x v="3"/>
    <x v="5"/>
    <s v=" COLEGIO RODRIGO LARA BONILLA (IED)"/>
    <s v="6019 - 31"/>
    <x v="131"/>
    <m/>
    <m/>
    <n v="16"/>
    <n v="16"/>
    <n v="16"/>
    <n v="6251"/>
    <n v="1"/>
    <x v="8"/>
    <x v="4"/>
  </r>
  <r>
    <x v="3"/>
    <x v="5"/>
    <s v=" COLEGIO RURAL JOSE CELESTINO MUTIS (IED)"/>
    <s v="6019 - 32"/>
    <x v="104"/>
    <m/>
    <m/>
    <n v="5"/>
    <n v="5"/>
    <n v="5"/>
    <n v="6251"/>
    <n v="1"/>
    <x v="8"/>
    <x v="4"/>
  </r>
  <r>
    <x v="3"/>
    <x v="5"/>
    <s v=" COLEGIO RURAL PASQUILLA (IED)"/>
    <s v="6019 - 33"/>
    <x v="318"/>
    <m/>
    <m/>
    <n v="5"/>
    <n v="5"/>
    <n v="5"/>
    <n v="6251"/>
    <n v="1"/>
    <x v="8"/>
    <x v="4"/>
  </r>
  <r>
    <x v="3"/>
    <x v="5"/>
    <s v=" COLEGIO RURAL QUIBA ALTA (IED)"/>
    <s v="6019 - 34"/>
    <x v="319"/>
    <m/>
    <m/>
    <n v="2"/>
    <n v="2"/>
    <n v="2"/>
    <n v="6251"/>
    <n v="1"/>
    <x v="8"/>
    <x v="4"/>
  </r>
  <r>
    <x v="3"/>
    <x v="5"/>
    <s v=" COLEGIO SAN FRANCISCO (IED)"/>
    <s v="6019 - 35"/>
    <x v="320"/>
    <m/>
    <m/>
    <n v="3"/>
    <n v="3"/>
    <n v="3"/>
    <n v="6251"/>
    <n v="1"/>
    <x v="8"/>
    <x v="4"/>
  </r>
  <r>
    <x v="3"/>
    <x v="5"/>
    <s v=" COLEGIO SIERRA MORENA (IED)"/>
    <s v="6019 - 37"/>
    <x v="105"/>
    <m/>
    <n v="1"/>
    <n v="156"/>
    <n v="157"/>
    <n v="157"/>
    <n v="6251"/>
    <n v="0.99363057324840764"/>
    <x v="8"/>
    <x v="4"/>
  </r>
  <r>
    <x v="3"/>
    <x v="5"/>
    <s v=" COLEGIO SOTAVENTO (IED)"/>
    <s v="6019 - 38"/>
    <x v="411"/>
    <m/>
    <m/>
    <n v="2"/>
    <n v="2"/>
    <n v="2"/>
    <n v="6251"/>
    <n v="1"/>
    <x v="8"/>
    <x v="4"/>
  </r>
  <r>
    <x v="3"/>
    <x v="5"/>
    <s v=" COLEGIO UNION EUROPEA (IED)"/>
    <s v="6019 - 39"/>
    <x v="321"/>
    <m/>
    <m/>
    <n v="10"/>
    <n v="10"/>
    <n v="10"/>
    <n v="6251"/>
    <n v="1"/>
    <x v="8"/>
    <x v="4"/>
  </r>
  <r>
    <x v="3"/>
    <x v="5"/>
    <s v=" COLEGIO CAMPESTRE JAIME GARZON (IED)"/>
    <s v="6020 - 01"/>
    <x v="106"/>
    <m/>
    <n v="3"/>
    <n v="13"/>
    <n v="16"/>
    <n v="16"/>
    <n v="6251"/>
    <n v="0.8125"/>
    <x v="8"/>
    <x v="4"/>
  </r>
  <r>
    <x v="4"/>
    <x v="5"/>
    <s v=" COLEGIO AGUSTIN FERNANDEZ (IED)"/>
    <s v="6001 - 01"/>
    <x v="62"/>
    <m/>
    <m/>
    <n v="4"/>
    <n v="4"/>
    <n v="4"/>
    <n v="1759"/>
    <n v="1"/>
    <x v="8"/>
    <x v="4"/>
  </r>
  <r>
    <x v="4"/>
    <x v="5"/>
    <s v=" COLEGIO AQUILEO PARRA (IED)"/>
    <s v="6001 - 02"/>
    <x v="63"/>
    <m/>
    <m/>
    <n v="7"/>
    <n v="7"/>
    <n v="7"/>
    <n v="1759"/>
    <n v="1"/>
    <x v="8"/>
    <x v="4"/>
  </r>
  <r>
    <x v="4"/>
    <x v="5"/>
    <s v=" COLEGIO CRISTOBAL COLON (IED)"/>
    <s v="6001 - 03"/>
    <x v="64"/>
    <m/>
    <m/>
    <n v="3"/>
    <n v="3"/>
    <n v="3"/>
    <n v="1759"/>
    <n v="1"/>
    <x v="8"/>
    <x v="4"/>
  </r>
  <r>
    <x v="4"/>
    <x v="5"/>
    <s v=" COLEGIO DIVINO MAESTRO (IED)"/>
    <s v="6001 - 04"/>
    <x v="173"/>
    <m/>
    <m/>
    <n v="6"/>
    <n v="6"/>
    <n v="6"/>
    <n v="1759"/>
    <n v="1"/>
    <x v="8"/>
    <x v="4"/>
  </r>
  <r>
    <x v="4"/>
    <x v="5"/>
    <s v=" COLEGIO FRIEDRICH NAUMANN (IED)"/>
    <s v="6001 - 05"/>
    <x v="325"/>
    <m/>
    <m/>
    <n v="1"/>
    <n v="1"/>
    <n v="1"/>
    <n v="1759"/>
    <n v="1"/>
    <x v="8"/>
    <x v="4"/>
  </r>
  <r>
    <x v="4"/>
    <x v="5"/>
    <s v=" COLEGIO GENERAL SANTANDER (IED)"/>
    <s v="6001 - 06"/>
    <x v="174"/>
    <m/>
    <m/>
    <n v="5"/>
    <n v="5"/>
    <n v="5"/>
    <n v="1759"/>
    <n v="1"/>
    <x v="8"/>
    <x v="4"/>
  </r>
  <r>
    <x v="4"/>
    <x v="5"/>
    <s v=" COLEGIO NUEVO HORIZONTE (IED)"/>
    <s v="6001 - 07"/>
    <x v="175"/>
    <m/>
    <m/>
    <n v="1"/>
    <n v="1"/>
    <n v="1"/>
    <n v="1759"/>
    <n v="1"/>
    <x v="8"/>
    <x v="4"/>
  </r>
  <r>
    <x v="4"/>
    <x v="5"/>
    <s v=" COLEGIO SALUDCOOP NORTE (IED)"/>
    <s v="6001 - 08"/>
    <x v="107"/>
    <m/>
    <n v="1"/>
    <n v="6"/>
    <n v="7"/>
    <n v="7"/>
    <n v="1759"/>
    <n v="0.8571428571428571"/>
    <x v="8"/>
    <x v="4"/>
  </r>
  <r>
    <x v="4"/>
    <x v="5"/>
    <s v=" COLEGIO TOBERIN (IED)"/>
    <s v="6001 - 09"/>
    <x v="65"/>
    <m/>
    <m/>
    <n v="11"/>
    <n v="11"/>
    <n v="11"/>
    <n v="1759"/>
    <n v="1"/>
    <x v="8"/>
    <x v="4"/>
  </r>
  <r>
    <x v="4"/>
    <x v="5"/>
    <s v=" COLEGIO UNION COLOMBIA (IED)"/>
    <s v="6001 - 10"/>
    <x v="326"/>
    <m/>
    <m/>
    <n v="5"/>
    <n v="5"/>
    <n v="5"/>
    <n v="1759"/>
    <n v="1"/>
    <x v="8"/>
    <x v="4"/>
  </r>
  <r>
    <x v="4"/>
    <x v="5"/>
    <s v=" COLEGIO USAQUEN (IED)"/>
    <s v="6001 - 11"/>
    <x v="66"/>
    <m/>
    <m/>
    <n v="13"/>
    <n v="13"/>
    <n v="13"/>
    <n v="1759"/>
    <n v="1"/>
    <x v="8"/>
    <x v="4"/>
  </r>
  <r>
    <x v="4"/>
    <x v="5"/>
    <s v=" COLEGIO CAMPESTRE MONTE VERDE (IED)"/>
    <s v="6002 - 01"/>
    <x v="176"/>
    <m/>
    <n v="5"/>
    <m/>
    <n v="5"/>
    <n v="5"/>
    <n v="1759"/>
    <n v="0"/>
    <x v="8"/>
    <x v="4"/>
  </r>
  <r>
    <x v="4"/>
    <x v="5"/>
    <s v=" COLEGIO SAN MARTIN DE PORRES (IED)"/>
    <s v="6002 - 02"/>
    <x v="177"/>
    <m/>
    <m/>
    <n v="5"/>
    <n v="5"/>
    <n v="5"/>
    <n v="1759"/>
    <n v="1"/>
    <x v="8"/>
    <x v="4"/>
  </r>
  <r>
    <x v="4"/>
    <x v="5"/>
    <s v=" COLEGIO SIMON RODRIGUEZ (IED)"/>
    <s v="6002 - 03"/>
    <x v="178"/>
    <m/>
    <n v="2"/>
    <n v="4"/>
    <n v="6"/>
    <n v="6"/>
    <n v="1759"/>
    <n v="0.66666666666666663"/>
    <x v="8"/>
    <x v="4"/>
  </r>
  <r>
    <x v="4"/>
    <x v="5"/>
    <s v=" COLEGIO ANTONIO JOSE URIBE (IED)"/>
    <s v="6003 - 01"/>
    <x v="108"/>
    <m/>
    <m/>
    <n v="8"/>
    <n v="8"/>
    <n v="8"/>
    <n v="1759"/>
    <n v="1"/>
    <x v="8"/>
    <x v="4"/>
  </r>
  <r>
    <x v="4"/>
    <x v="5"/>
    <s v=" COLEGIO AULAS COLOMBIANAS SAN LUIS (IED)"/>
    <s v="6003 - 02"/>
    <x v="327"/>
    <m/>
    <n v="2"/>
    <m/>
    <n v="2"/>
    <n v="2"/>
    <n v="1759"/>
    <n v="0"/>
    <x v="8"/>
    <x v="4"/>
  </r>
  <r>
    <x v="4"/>
    <x v="5"/>
    <s v=" COLEGIO EL VERJON (IED)"/>
    <s v="6003 - 03"/>
    <x v="179"/>
    <m/>
    <m/>
    <n v="6"/>
    <n v="6"/>
    <n v="6"/>
    <n v="1759"/>
    <n v="1"/>
    <x v="8"/>
    <x v="4"/>
  </r>
  <r>
    <x v="4"/>
    <x v="5"/>
    <s v=" COLEGIO EXTERNADO NACIONAL CAMILO TORRES (IED)"/>
    <s v="6003 - 04"/>
    <x v="180"/>
    <m/>
    <m/>
    <n v="4"/>
    <n v="4"/>
    <n v="4"/>
    <n v="1759"/>
    <n v="1"/>
    <x v="8"/>
    <x v="4"/>
  </r>
  <r>
    <x v="4"/>
    <x v="5"/>
    <s v=" COLEGIO JORGE SOTO DEL CORRAL (IED)"/>
    <s v="6003 - 05"/>
    <x v="361"/>
    <m/>
    <m/>
    <n v="2"/>
    <n v="2"/>
    <n v="2"/>
    <n v="1759"/>
    <n v="1"/>
    <x v="8"/>
    <x v="4"/>
  </r>
  <r>
    <x v="4"/>
    <x v="5"/>
    <s v=" COLEGIO LOS PINOS (IED)"/>
    <s v="6003 - 06"/>
    <x v="362"/>
    <m/>
    <m/>
    <n v="1"/>
    <n v="1"/>
    <n v="1"/>
    <n v="1759"/>
    <n v="1"/>
    <x v="8"/>
    <x v="4"/>
  </r>
  <r>
    <x v="4"/>
    <x v="5"/>
    <s v=" COLEGIO MANUEL ELKIN PATARROYO (IED)"/>
    <s v="6003 - 07"/>
    <x v="67"/>
    <m/>
    <m/>
    <n v="2"/>
    <n v="2"/>
    <n v="2"/>
    <n v="1759"/>
    <n v="1"/>
    <x v="8"/>
    <x v="4"/>
  </r>
  <r>
    <x v="4"/>
    <x v="5"/>
    <s v=" COLEGIO POLICARPA SALAVARRIETA (IED)"/>
    <s v="6003 - 08"/>
    <x v="158"/>
    <m/>
    <n v="1"/>
    <n v="4"/>
    <n v="5"/>
    <n v="5"/>
    <n v="1759"/>
    <n v="0.8"/>
    <x v="8"/>
    <x v="4"/>
  </r>
  <r>
    <x v="4"/>
    <x v="5"/>
    <s v=" COLEGIO ALDEMAR ROJAS PLAZAS (IED)"/>
    <s v="6004 - 02"/>
    <x v="159"/>
    <m/>
    <m/>
    <n v="1"/>
    <n v="1"/>
    <n v="1"/>
    <n v="1759"/>
    <n v="1"/>
    <x v="8"/>
    <x v="4"/>
  </r>
  <r>
    <x v="4"/>
    <x v="5"/>
    <s v=" COLEGIO ALEMANIA UNIFICADA (IED)"/>
    <s v="6004 - 03"/>
    <x v="160"/>
    <m/>
    <m/>
    <n v="3"/>
    <n v="3"/>
    <n v="3"/>
    <n v="1759"/>
    <n v="1"/>
    <x v="8"/>
    <x v="4"/>
  </r>
  <r>
    <x v="4"/>
    <x v="5"/>
    <s v=" COLEGIO ALTAMIRA SUR ORIENTAL (IED)"/>
    <s v="6004 - 04"/>
    <x v="161"/>
    <m/>
    <m/>
    <n v="4"/>
    <n v="4"/>
    <n v="4"/>
    <n v="1759"/>
    <n v="1"/>
    <x v="8"/>
    <x v="4"/>
  </r>
  <r>
    <x v="4"/>
    <x v="5"/>
    <s v=" COLEGIO EL MANANTIAL (CED)"/>
    <s v="6004 - 06"/>
    <x v="68"/>
    <m/>
    <n v="3"/>
    <m/>
    <n v="3"/>
    <n v="3"/>
    <n v="1759"/>
    <n v="0"/>
    <x v="8"/>
    <x v="4"/>
  </r>
  <r>
    <x v="4"/>
    <x v="5"/>
    <s v=" COLEGIO EL RODEO (IED)"/>
    <s v="6004 - 07"/>
    <x v="109"/>
    <m/>
    <m/>
    <n v="3"/>
    <n v="3"/>
    <n v="3"/>
    <n v="1759"/>
    <n v="1"/>
    <x v="8"/>
    <x v="4"/>
  </r>
  <r>
    <x v="4"/>
    <x v="5"/>
    <s v=" COLEGIO FLORENTINO GONZALEZ (IED)"/>
    <s v="6004 - 09"/>
    <x v="164"/>
    <m/>
    <m/>
    <n v="6"/>
    <n v="6"/>
    <n v="6"/>
    <n v="1759"/>
    <n v="1"/>
    <x v="8"/>
    <x v="4"/>
  </r>
  <r>
    <x v="4"/>
    <x v="5"/>
    <s v=" COLEGIO GRAN COLOMBIA (IED)"/>
    <s v="6004 - 11"/>
    <x v="165"/>
    <m/>
    <m/>
    <n v="1"/>
    <n v="1"/>
    <n v="1"/>
    <n v="1759"/>
    <n v="1"/>
    <x v="8"/>
    <x v="4"/>
  </r>
  <r>
    <x v="4"/>
    <x v="5"/>
    <s v=" COLEGIO JOSE ACEVEDO Y GOMEZ (IED)"/>
    <s v="6004 - 12"/>
    <x v="393"/>
    <m/>
    <m/>
    <n v="3"/>
    <n v="3"/>
    <n v="3"/>
    <n v="1759"/>
    <n v="1"/>
    <x v="8"/>
    <x v="4"/>
  </r>
  <r>
    <x v="4"/>
    <x v="5"/>
    <s v=" COLEGIO JOSE FELIX RESTREPO (IED)"/>
    <s v="6004 - 13"/>
    <x v="181"/>
    <m/>
    <m/>
    <n v="4"/>
    <n v="4"/>
    <n v="4"/>
    <n v="1759"/>
    <n v="1"/>
    <x v="8"/>
    <x v="4"/>
  </r>
  <r>
    <x v="4"/>
    <x v="5"/>
    <s v=" COLEGIO JOSE JOAQUIN CASTRO MARTINEZ (IED)"/>
    <s v="6004 - 14"/>
    <x v="182"/>
    <m/>
    <n v="1"/>
    <n v="2"/>
    <n v="3"/>
    <n v="3"/>
    <n v="1759"/>
    <n v="0.66666666666666663"/>
    <x v="8"/>
    <x v="4"/>
  </r>
  <r>
    <x v="4"/>
    <x v="5"/>
    <s v=" COLEGIO JOSE MARIA CARBONELL (IED)"/>
    <s v="6004 - 15"/>
    <x v="398"/>
    <m/>
    <m/>
    <n v="4"/>
    <n v="4"/>
    <n v="4"/>
    <n v="1759"/>
    <n v="1"/>
    <x v="8"/>
    <x v="4"/>
  </r>
  <r>
    <x v="4"/>
    <x v="5"/>
    <s v=" COLEGIO JUAN EVANGELISTA GOMEZ (IED)"/>
    <s v="6004 - 16"/>
    <x v="183"/>
    <m/>
    <n v="1"/>
    <m/>
    <n v="1"/>
    <n v="1"/>
    <n v="1759"/>
    <n v="0"/>
    <x v="8"/>
    <x v="4"/>
  </r>
  <r>
    <x v="4"/>
    <x v="5"/>
    <s v=" COLEGIO JUAN REY (IED)"/>
    <s v="6004 - 17"/>
    <x v="133"/>
    <m/>
    <m/>
    <n v="2"/>
    <n v="2"/>
    <n v="2"/>
    <n v="1759"/>
    <n v="1"/>
    <x v="8"/>
    <x v="4"/>
  </r>
  <r>
    <x v="4"/>
    <x v="5"/>
    <s v=" COLEGIO JUANA ESCOBAR (IED)"/>
    <s v="6004 - 18"/>
    <x v="184"/>
    <m/>
    <m/>
    <n v="4"/>
    <n v="4"/>
    <n v="4"/>
    <n v="1759"/>
    <n v="1"/>
    <x v="8"/>
    <x v="4"/>
  </r>
  <r>
    <x v="4"/>
    <x v="5"/>
    <s v=" COLEGIO LA BELLEZA LOS LIBERTADORES (IED)"/>
    <s v="6004 - 19"/>
    <x v="185"/>
    <m/>
    <n v="2"/>
    <n v="1"/>
    <n v="3"/>
    <n v="3"/>
    <n v="1759"/>
    <n v="0.33333333333333331"/>
    <x v="8"/>
    <x v="4"/>
  </r>
  <r>
    <x v="4"/>
    <x v="5"/>
    <s v=" COLEGIO LA VICTORIA (IED)"/>
    <s v="6004 - 20"/>
    <x v="406"/>
    <m/>
    <n v="1"/>
    <n v="4"/>
    <n v="5"/>
    <n v="5"/>
    <n v="1759"/>
    <n v="0.8"/>
    <x v="8"/>
    <x v="4"/>
  </r>
  <r>
    <x v="4"/>
    <x v="5"/>
    <s v=" COLEGIO LOS ALPES (IED)"/>
    <s v="6004 - 21"/>
    <x v="186"/>
    <m/>
    <m/>
    <n v="4"/>
    <n v="4"/>
    <n v="4"/>
    <n v="1759"/>
    <n v="1"/>
    <x v="8"/>
    <x v="4"/>
  </r>
  <r>
    <x v="4"/>
    <x v="5"/>
    <s v=" COLEGIO MANUELITA SAENZ (IED)"/>
    <s v="6004 - 22"/>
    <x v="110"/>
    <m/>
    <m/>
    <n v="6"/>
    <n v="6"/>
    <n v="6"/>
    <n v="1759"/>
    <n v="1"/>
    <x v="8"/>
    <x v="4"/>
  </r>
  <r>
    <x v="4"/>
    <x v="5"/>
    <s v=" COLEGIO MONTEBELLO (IED)"/>
    <s v="6004 - 23"/>
    <x v="323"/>
    <m/>
    <m/>
    <n v="3"/>
    <n v="3"/>
    <n v="3"/>
    <n v="1759"/>
    <n v="1"/>
    <x v="8"/>
    <x v="4"/>
  </r>
  <r>
    <x v="4"/>
    <x v="5"/>
    <s v=" COLEGIO MORALBA SURORIENTAL (IED)"/>
    <s v="6004 - 24"/>
    <x v="187"/>
    <m/>
    <n v="2"/>
    <n v="3"/>
    <n v="5"/>
    <n v="5"/>
    <n v="1759"/>
    <n v="0.6"/>
    <x v="8"/>
    <x v="4"/>
  </r>
  <r>
    <x v="4"/>
    <x v="5"/>
    <s v=" COLEGIO NUEVA DELHI (IED)"/>
    <s v="6004 - 25"/>
    <x v="363"/>
    <m/>
    <m/>
    <n v="1"/>
    <n v="1"/>
    <n v="1"/>
    <n v="1759"/>
    <n v="1"/>
    <x v="8"/>
    <x v="4"/>
  </r>
  <r>
    <x v="4"/>
    <x v="5"/>
    <s v=" COLEGIO PANTALEON GAITAN PEREZ (CED)"/>
    <s v="6004 - 26"/>
    <x v="379"/>
    <m/>
    <n v="2"/>
    <m/>
    <n v="2"/>
    <n v="2"/>
    <n v="1759"/>
    <n v="0"/>
    <x v="8"/>
    <x v="4"/>
  </r>
  <r>
    <x v="4"/>
    <x v="5"/>
    <s v=" COLEGIO RAFAEL NUNEZ (IED)"/>
    <s v="6004 - 27"/>
    <x v="188"/>
    <m/>
    <m/>
    <n v="3"/>
    <n v="3"/>
    <n v="3"/>
    <n v="1759"/>
    <n v="1"/>
    <x v="8"/>
    <x v="4"/>
  </r>
  <r>
    <x v="4"/>
    <x v="5"/>
    <s v=" COLEGIO REPUBLICA DEL ECUADOR (IED)"/>
    <s v="6004 - 28"/>
    <x v="380"/>
    <m/>
    <m/>
    <n v="2"/>
    <n v="2"/>
    <n v="2"/>
    <n v="1759"/>
    <n v="1"/>
    <x v="8"/>
    <x v="4"/>
  </r>
  <r>
    <x v="4"/>
    <x v="5"/>
    <s v=" COLEGIO SAN CRISTOBAL SUR (IED)"/>
    <s v="6004 - 29"/>
    <x v="111"/>
    <m/>
    <n v="1"/>
    <n v="9"/>
    <n v="10"/>
    <n v="10"/>
    <n v="1759"/>
    <n v="0.9"/>
    <x v="8"/>
    <x v="4"/>
  </r>
  <r>
    <x v="4"/>
    <x v="5"/>
    <s v=" COLEGIO SAN ISIDRO SUR ORIENTAL (IED)"/>
    <s v="6004 - 30"/>
    <x v="414"/>
    <m/>
    <m/>
    <n v="2"/>
    <n v="2"/>
    <n v="2"/>
    <n v="1759"/>
    <n v="1"/>
    <x v="8"/>
    <x v="4"/>
  </r>
  <r>
    <x v="4"/>
    <x v="5"/>
    <s v=" COLEGIO SAN JOSE SUR ORIENTAL (IED)"/>
    <s v="6004 - 31"/>
    <x v="399"/>
    <m/>
    <m/>
    <n v="2"/>
    <n v="2"/>
    <n v="2"/>
    <n v="1759"/>
    <n v="1"/>
    <x v="8"/>
    <x v="4"/>
  </r>
  <r>
    <x v="4"/>
    <x v="5"/>
    <s v=" COLEGIO TECNICO TOMAS RUEDA VARGAS (IED)"/>
    <s v="6004 - 32"/>
    <x v="324"/>
    <m/>
    <m/>
    <n v="3"/>
    <n v="3"/>
    <n v="3"/>
    <n v="1759"/>
    <n v="1"/>
    <x v="8"/>
    <x v="4"/>
  </r>
  <r>
    <x v="4"/>
    <x v="5"/>
    <s v=" COLEGIO VEINTE DE JULIO (IED)"/>
    <s v="6004 - 33"/>
    <x v="381"/>
    <m/>
    <m/>
    <n v="3"/>
    <n v="3"/>
    <n v="3"/>
    <n v="1759"/>
    <n v="1"/>
    <x v="8"/>
    <x v="4"/>
  </r>
  <r>
    <x v="4"/>
    <x v="5"/>
    <s v=" COLEGIO ALMIRANTE PADILLA (IED)"/>
    <s v="6005 - 01"/>
    <x v="69"/>
    <m/>
    <m/>
    <n v="5"/>
    <n v="5"/>
    <n v="5"/>
    <n v="1759"/>
    <n v="1"/>
    <x v="8"/>
    <x v="4"/>
  </r>
  <r>
    <x v="4"/>
    <x v="5"/>
    <s v=" COLEGIO ATABANZHA (IED)"/>
    <s v="6005 - 02"/>
    <x v="364"/>
    <m/>
    <m/>
    <n v="2"/>
    <n v="2"/>
    <n v="2"/>
    <n v="1759"/>
    <n v="1"/>
    <x v="8"/>
    <x v="4"/>
  </r>
  <r>
    <x v="4"/>
    <x v="5"/>
    <s v=" COLEGIO BRASILIA - USME (IED)"/>
    <s v="6005 - 03"/>
    <x v="134"/>
    <m/>
    <m/>
    <n v="1"/>
    <n v="1"/>
    <n v="1"/>
    <n v="1759"/>
    <n v="1"/>
    <x v="8"/>
    <x v="4"/>
  </r>
  <r>
    <x v="4"/>
    <x v="5"/>
    <s v=" COLEGIO CHUNIZA (IED)"/>
    <s v="6005 - 05"/>
    <x v="70"/>
    <m/>
    <m/>
    <n v="3"/>
    <n v="3"/>
    <n v="3"/>
    <n v="1759"/>
    <n v="1"/>
    <x v="8"/>
    <x v="4"/>
  </r>
  <r>
    <x v="4"/>
    <x v="5"/>
    <s v=" COLEGIO CIUDAD DE VILLAVICENCIO (IED)"/>
    <s v="6005 - 06"/>
    <x v="71"/>
    <m/>
    <m/>
    <n v="1"/>
    <n v="1"/>
    <n v="1"/>
    <n v="1759"/>
    <n v="1"/>
    <x v="8"/>
    <x v="4"/>
  </r>
  <r>
    <x v="4"/>
    <x v="5"/>
    <s v=" COLEGIO DIEGO MONTANA CUELLAR (IED)"/>
    <s v="6005 - 07"/>
    <x v="72"/>
    <m/>
    <m/>
    <n v="9"/>
    <n v="9"/>
    <n v="9"/>
    <n v="1759"/>
    <n v="1"/>
    <x v="8"/>
    <x v="4"/>
  </r>
  <r>
    <x v="4"/>
    <x v="5"/>
    <s v=" COLEGIO EDUARDO UMANA MENDOZA (IED)"/>
    <s v="6005 - 08"/>
    <x v="382"/>
    <m/>
    <n v="1"/>
    <n v="4"/>
    <n v="5"/>
    <n v="5"/>
    <n v="1759"/>
    <n v="0.8"/>
    <x v="8"/>
    <x v="4"/>
  </r>
  <r>
    <x v="4"/>
    <x v="5"/>
    <s v=" COLEGIO EL CORTIJO - VIANEY (IED)"/>
    <s v="6005 - 09"/>
    <x v="365"/>
    <m/>
    <m/>
    <n v="3"/>
    <n v="3"/>
    <n v="3"/>
    <n v="1759"/>
    <n v="1"/>
    <x v="8"/>
    <x v="4"/>
  </r>
  <r>
    <x v="4"/>
    <x v="5"/>
    <s v=" COLEGIO EL DESTINO (IED)"/>
    <s v="6005 - 10"/>
    <x v="135"/>
    <m/>
    <n v="1"/>
    <m/>
    <n v="1"/>
    <n v="1"/>
    <n v="1759"/>
    <n v="0"/>
    <x v="8"/>
    <x v="4"/>
  </r>
  <r>
    <x v="4"/>
    <x v="5"/>
    <s v=" COLEGIO EL UVAL (IED)"/>
    <s v="6005 - 11"/>
    <x v="407"/>
    <m/>
    <m/>
    <n v="1"/>
    <n v="1"/>
    <n v="1"/>
    <n v="1759"/>
    <n v="1"/>
    <x v="8"/>
    <x v="4"/>
  </r>
  <r>
    <x v="4"/>
    <x v="5"/>
    <s v=" COLEGIO EL VIRREY JOSE SOLIS (IED)"/>
    <s v="6005 - 12"/>
    <x v="190"/>
    <m/>
    <m/>
    <n v="7"/>
    <n v="7"/>
    <n v="7"/>
    <n v="1759"/>
    <n v="1"/>
    <x v="8"/>
    <x v="4"/>
  </r>
  <r>
    <x v="4"/>
    <x v="5"/>
    <s v=" COLEGIO ESTANISLAO ZULETA (IED)"/>
    <s v="6005 - 13"/>
    <x v="328"/>
    <m/>
    <m/>
    <n v="3"/>
    <n v="3"/>
    <n v="3"/>
    <n v="1759"/>
    <n v="1"/>
    <x v="8"/>
    <x v="4"/>
  </r>
  <r>
    <x v="4"/>
    <x v="5"/>
    <s v=" COLEGIO FABIO LOZANO SIMONELLI (IED)"/>
    <s v="6005 - 14"/>
    <x v="329"/>
    <m/>
    <m/>
    <n v="1"/>
    <n v="1"/>
    <n v="1"/>
    <n v="1759"/>
    <n v="1"/>
    <x v="8"/>
    <x v="4"/>
  </r>
  <r>
    <x v="4"/>
    <x v="5"/>
    <s v=" COLEGIO FEDERICO GARCIA LORCA (IED)"/>
    <s v="6005 - 15"/>
    <x v="73"/>
    <m/>
    <n v="3"/>
    <n v="6"/>
    <n v="9"/>
    <n v="9"/>
    <n v="1759"/>
    <n v="0.66666666666666663"/>
    <x v="8"/>
    <x v="4"/>
  </r>
  <r>
    <x v="4"/>
    <x v="5"/>
    <s v=" COLEGIO FERNANDO GONZALEZ OCHOA (IED)"/>
    <s v="6005 - 16"/>
    <x v="74"/>
    <m/>
    <m/>
    <n v="3"/>
    <n v="3"/>
    <n v="3"/>
    <n v="1759"/>
    <n v="1"/>
    <x v="8"/>
    <x v="4"/>
  </r>
  <r>
    <x v="4"/>
    <x v="5"/>
    <s v=" COLEGIO FRANCISCO ANTONIO ZEA DE USME (IED)"/>
    <s v="6005 - 17"/>
    <x v="136"/>
    <m/>
    <n v="1"/>
    <n v="20"/>
    <n v="21"/>
    <n v="21"/>
    <n v="1759"/>
    <n v="0.95238095238095233"/>
    <x v="8"/>
    <x v="4"/>
  </r>
  <r>
    <x v="4"/>
    <x v="5"/>
    <s v=" COLEGIO GABRIEL GARCIA MARQUEZ (IED)"/>
    <s v="6005 - 18"/>
    <x v="75"/>
    <m/>
    <m/>
    <n v="6"/>
    <n v="6"/>
    <n v="6"/>
    <n v="1759"/>
    <n v="1"/>
    <x v="8"/>
    <x v="4"/>
  </r>
  <r>
    <x v="4"/>
    <x v="5"/>
    <s v=" COLEGIO GRAN YOMASA (IED)"/>
    <s v="6005 - 19"/>
    <x v="330"/>
    <m/>
    <m/>
    <n v="6"/>
    <n v="6"/>
    <n v="6"/>
    <n v="1759"/>
    <n v="1"/>
    <x v="8"/>
    <x v="4"/>
  </r>
  <r>
    <x v="4"/>
    <x v="5"/>
    <s v=" COLEGIO LA AURORA (IED)"/>
    <s v="6005 - 20"/>
    <x v="191"/>
    <m/>
    <n v="2"/>
    <n v="1"/>
    <n v="3"/>
    <n v="3"/>
    <n v="1759"/>
    <n v="0.33333333333333331"/>
    <x v="8"/>
    <x v="4"/>
  </r>
  <r>
    <x v="4"/>
    <x v="5"/>
    <s v=" COLEGIO LOS COMUNEROS - OSWALDO GUAYAZAMIN (IED)"/>
    <s v="6005 - 21"/>
    <x v="137"/>
    <m/>
    <m/>
    <n v="8"/>
    <n v="8"/>
    <n v="8"/>
    <n v="1759"/>
    <n v="1"/>
    <x v="8"/>
    <x v="4"/>
  </r>
  <r>
    <x v="4"/>
    <x v="5"/>
    <s v=" COLEGIO LOS TEJARES (IED)"/>
    <s v="6005 - 22"/>
    <x v="331"/>
    <m/>
    <m/>
    <n v="3"/>
    <n v="3"/>
    <n v="3"/>
    <n v="1759"/>
    <n v="1"/>
    <x v="8"/>
    <x v="4"/>
  </r>
  <r>
    <x v="4"/>
    <x v="5"/>
    <s v=" COLEGIO LUIS EDUARDO MORA OSEJO (IED)"/>
    <s v="6005 - 23"/>
    <x v="112"/>
    <m/>
    <n v="1"/>
    <n v="3"/>
    <n v="4"/>
    <n v="4"/>
    <n v="1759"/>
    <n v="0.75"/>
    <x v="8"/>
    <x v="4"/>
  </r>
  <r>
    <x v="4"/>
    <x v="5"/>
    <s v=" COLEGIO MIGUEL DE CERVANTES SAAVEDRA (IED)"/>
    <s v="6005 - 24"/>
    <x v="138"/>
    <m/>
    <m/>
    <n v="7"/>
    <n v="7"/>
    <n v="7"/>
    <n v="1759"/>
    <n v="1"/>
    <x v="8"/>
    <x v="4"/>
  </r>
  <r>
    <x v="4"/>
    <x v="5"/>
    <s v=" COLEGIO NUEVA ESPERANZA (IED)"/>
    <s v="6005 - 25"/>
    <x v="394"/>
    <m/>
    <m/>
    <n v="1"/>
    <n v="1"/>
    <n v="1"/>
    <n v="1759"/>
    <n v="1"/>
    <x v="8"/>
    <x v="4"/>
  </r>
  <r>
    <x v="4"/>
    <x v="5"/>
    <s v=" COLEGIO NUEVO SAN ANDRES DE LOS ALTOS (IED)"/>
    <s v="6005 - 26"/>
    <x v="400"/>
    <m/>
    <n v="2"/>
    <n v="1"/>
    <n v="3"/>
    <n v="3"/>
    <n v="1759"/>
    <n v="0.33333333333333331"/>
    <x v="8"/>
    <x v="4"/>
  </r>
  <r>
    <x v="4"/>
    <x v="5"/>
    <s v=" COLEGIO OFELIA URIBE DE ACOSTA (IED)"/>
    <s v="6005 - 27"/>
    <x v="139"/>
    <m/>
    <m/>
    <n v="2"/>
    <n v="2"/>
    <n v="2"/>
    <n v="1759"/>
    <n v="1"/>
    <x v="8"/>
    <x v="4"/>
  </r>
  <r>
    <x v="4"/>
    <x v="5"/>
    <s v=" COLEGIO ORLANDO FALS BORDA (IED)"/>
    <s v="6005 - 28"/>
    <x v="76"/>
    <m/>
    <m/>
    <n v="7"/>
    <n v="7"/>
    <n v="7"/>
    <n v="1759"/>
    <n v="1"/>
    <x v="8"/>
    <x v="4"/>
  </r>
  <r>
    <x v="4"/>
    <x v="5"/>
    <s v=" COLEGIO PAULO FREIRE (IED)"/>
    <s v="6005 - 29"/>
    <x v="77"/>
    <m/>
    <m/>
    <n v="2"/>
    <n v="2"/>
    <n v="2"/>
    <n v="1759"/>
    <n v="1"/>
    <x v="8"/>
    <x v="4"/>
  </r>
  <r>
    <x v="4"/>
    <x v="5"/>
    <s v=" COLEGIO PROVINCIA DE QUEBEC (IED)"/>
    <s v="6005 - 30"/>
    <x v="192"/>
    <m/>
    <m/>
    <n v="1"/>
    <n v="1"/>
    <n v="1"/>
    <n v="1759"/>
    <n v="1"/>
    <x v="8"/>
    <x v="4"/>
  </r>
  <r>
    <x v="4"/>
    <x v="5"/>
    <s v=" COLEGIO RURAL LAS MERCEDES-ANDES-LA MAYORIA-LA UNION-CHIZACA"/>
    <s v="6005 - 37"/>
    <x v="395"/>
    <m/>
    <m/>
    <n v="1"/>
    <n v="1"/>
    <n v="1"/>
    <n v="1759"/>
    <n v="1"/>
    <x v="8"/>
    <x v="4"/>
  </r>
  <r>
    <x v="4"/>
    <x v="5"/>
    <s v=" COLEGIO SAN CAYETANO (IED)"/>
    <s v="6005 - 41"/>
    <x v="78"/>
    <m/>
    <m/>
    <n v="5"/>
    <n v="5"/>
    <n v="5"/>
    <n v="1759"/>
    <n v="1"/>
    <x v="8"/>
    <x v="4"/>
  </r>
  <r>
    <x v="4"/>
    <x v="5"/>
    <s v=" COLEGIO SANTA LIBRADA (IED)"/>
    <s v="6005 - 42"/>
    <x v="366"/>
    <m/>
    <m/>
    <n v="6"/>
    <n v="6"/>
    <n v="6"/>
    <n v="1759"/>
    <n v="1"/>
    <x v="8"/>
    <x v="4"/>
  </r>
  <r>
    <x v="4"/>
    <x v="5"/>
    <s v=" COLEGIO SANTA MARTHA (IED)"/>
    <s v="6005 - 43"/>
    <x v="396"/>
    <m/>
    <m/>
    <n v="2"/>
    <n v="2"/>
    <n v="2"/>
    <n v="1759"/>
    <n v="1"/>
    <x v="8"/>
    <x v="4"/>
  </r>
  <r>
    <x v="4"/>
    <x v="5"/>
    <s v=" COLEGIO USMINIA (IED)"/>
    <s v="6005 - 45"/>
    <x v="79"/>
    <m/>
    <m/>
    <n v="3"/>
    <n v="3"/>
    <n v="3"/>
    <n v="1759"/>
    <n v="1"/>
    <x v="8"/>
    <x v="4"/>
  </r>
  <r>
    <x v="4"/>
    <x v="5"/>
    <s v=" COLEGIO CENTRO INTEGRAL JOSE MARIA CORDOBA (IED)"/>
    <s v="6006 - 02"/>
    <x v="194"/>
    <m/>
    <m/>
    <n v="4"/>
    <n v="4"/>
    <n v="4"/>
    <n v="1759"/>
    <n v="1"/>
    <x v="8"/>
    <x v="4"/>
  </r>
  <r>
    <x v="4"/>
    <x v="5"/>
    <s v=" COLEGIO CIUDAD DE BOGOTA (IED)"/>
    <s v="6006 - 03"/>
    <x v="332"/>
    <m/>
    <m/>
    <n v="3"/>
    <n v="3"/>
    <n v="3"/>
    <n v="1759"/>
    <n v="1"/>
    <x v="8"/>
    <x v="4"/>
  </r>
  <r>
    <x v="4"/>
    <x v="5"/>
    <s v=" COLEGIO INEM SANTIAGO PEREZ (IED)"/>
    <s v="6006 - 04"/>
    <x v="80"/>
    <m/>
    <m/>
    <n v="8"/>
    <n v="8"/>
    <n v="8"/>
    <n v="1759"/>
    <n v="1"/>
    <x v="8"/>
    <x v="4"/>
  </r>
  <r>
    <x v="4"/>
    <x v="5"/>
    <s v=" COLEGIO INSTITUTO TECNICO INDUSTRIAL PILOTO (IED)"/>
    <s v="6006 - 05"/>
    <x v="195"/>
    <m/>
    <m/>
    <n v="6"/>
    <n v="6"/>
    <n v="6"/>
    <n v="1759"/>
    <n v="1"/>
    <x v="8"/>
    <x v="4"/>
  </r>
  <r>
    <x v="4"/>
    <x v="5"/>
    <s v=" COLEGIO ISLA DEL SOL (IED)"/>
    <s v="6006 - 06"/>
    <x v="81"/>
    <m/>
    <m/>
    <n v="21"/>
    <n v="21"/>
    <n v="21"/>
    <n v="1759"/>
    <n v="1"/>
    <x v="8"/>
    <x v="4"/>
  </r>
  <r>
    <x v="4"/>
    <x v="5"/>
    <s v=" COLEGIO MARCO FIDEL SUAREZ (IED)"/>
    <s v="6006 - 07"/>
    <x v="196"/>
    <m/>
    <m/>
    <n v="9"/>
    <n v="9"/>
    <n v="9"/>
    <n v="1759"/>
    <n v="1"/>
    <x v="8"/>
    <x v="4"/>
  </r>
  <r>
    <x v="4"/>
    <x v="5"/>
    <s v=" COLEGIO RAFAEL URIBE URIBE (IED)"/>
    <s v="6006 - 08"/>
    <x v="197"/>
    <m/>
    <m/>
    <n v="1"/>
    <n v="1"/>
    <n v="1"/>
    <n v="1759"/>
    <n v="1"/>
    <x v="8"/>
    <x v="4"/>
  </r>
  <r>
    <x v="4"/>
    <x v="5"/>
    <s v=" COLEGIO RUFINO JOSE CUERVO (IED)"/>
    <s v="6006 - 09"/>
    <x v="198"/>
    <m/>
    <m/>
    <n v="9"/>
    <n v="9"/>
    <n v="9"/>
    <n v="1759"/>
    <n v="1"/>
    <x v="8"/>
    <x v="4"/>
  </r>
  <r>
    <x v="4"/>
    <x v="5"/>
    <s v=" COLEGIO SAN BENITO ABAD (IED)"/>
    <s v="6006 - 10"/>
    <x v="140"/>
    <m/>
    <m/>
    <n v="1"/>
    <n v="1"/>
    <n v="1"/>
    <n v="1759"/>
    <n v="1"/>
    <x v="8"/>
    <x v="4"/>
  </r>
  <r>
    <x v="4"/>
    <x v="5"/>
    <s v=" COLEGIO SAN CARLOS (IED)"/>
    <s v="6006 - 11"/>
    <x v="408"/>
    <m/>
    <m/>
    <n v="4"/>
    <n v="4"/>
    <n v="4"/>
    <n v="1759"/>
    <n v="1"/>
    <x v="8"/>
    <x v="4"/>
  </r>
  <r>
    <x v="4"/>
    <x v="5"/>
    <s v=" COLEGIO VENECIA (IED)"/>
    <s v="6006 - 12"/>
    <x v="113"/>
    <m/>
    <m/>
    <n v="9"/>
    <n v="9"/>
    <n v="9"/>
    <n v="1759"/>
    <n v="1"/>
    <x v="8"/>
    <x v="4"/>
  </r>
  <r>
    <x v="4"/>
    <x v="5"/>
    <s v=" COLEGIO ALFONSO LOPEZ MICHELSEN (IED)"/>
    <s v="6007 - 01"/>
    <x v="199"/>
    <m/>
    <n v="1"/>
    <n v="6"/>
    <n v="7"/>
    <n v="7"/>
    <n v="1759"/>
    <n v="0.8571428571428571"/>
    <x v="8"/>
    <x v="4"/>
  </r>
  <r>
    <x v="4"/>
    <x v="5"/>
    <s v=" COLEGIO ALFONSO REYES ECHANDIA (IED)"/>
    <s v="6007 - 02"/>
    <x v="383"/>
    <m/>
    <m/>
    <n v="11"/>
    <n v="11"/>
    <n v="11"/>
    <n v="1759"/>
    <n v="1"/>
    <x v="8"/>
    <x v="4"/>
  </r>
  <r>
    <x v="4"/>
    <x v="5"/>
    <s v=" COLEGIO BOSANOVA (IED)"/>
    <s v="6007 - 03"/>
    <x v="200"/>
    <m/>
    <n v="1"/>
    <n v="12"/>
    <n v="13"/>
    <n v="13"/>
    <n v="1759"/>
    <n v="0.92307692307692313"/>
    <x v="8"/>
    <x v="4"/>
  </r>
  <r>
    <x v="4"/>
    <x v="5"/>
    <s v=" COLEGIO BRASILIA - BOSA (IED)"/>
    <s v="6007 - 04"/>
    <x v="201"/>
    <m/>
    <m/>
    <n v="7"/>
    <n v="7"/>
    <n v="7"/>
    <n v="1759"/>
    <n v="1"/>
    <x v="8"/>
    <x v="4"/>
  </r>
  <r>
    <x v="4"/>
    <x v="5"/>
    <s v=" COLEGIO CARLOS ALBAN HOLGUIN (IED)"/>
    <s v="6007 - 05"/>
    <x v="82"/>
    <m/>
    <m/>
    <n v="9"/>
    <n v="9"/>
    <n v="9"/>
    <n v="1759"/>
    <n v="1"/>
    <x v="8"/>
    <x v="4"/>
  </r>
  <r>
    <x v="4"/>
    <x v="5"/>
    <s v=" COLEGIO CARLOS PIZARRO LEON GOMEZ (IED)"/>
    <s v="6007 - 06"/>
    <x v="141"/>
    <m/>
    <m/>
    <n v="7"/>
    <n v="7"/>
    <n v="7"/>
    <n v="1759"/>
    <n v="1"/>
    <x v="8"/>
    <x v="4"/>
  </r>
  <r>
    <x v="4"/>
    <x v="5"/>
    <s v=" COLEGIO CEDID SAN PABLO (IED)"/>
    <s v="6007 - 07"/>
    <x v="202"/>
    <m/>
    <n v="1"/>
    <n v="9"/>
    <n v="10"/>
    <n v="10"/>
    <n v="1759"/>
    <n v="0.9"/>
    <x v="8"/>
    <x v="4"/>
  </r>
  <r>
    <x v="4"/>
    <x v="5"/>
    <s v=" COLEGIO CIUDADELA EDUCATIVA DE BOSA (IED)"/>
    <s v="6007 - 08"/>
    <x v="114"/>
    <m/>
    <m/>
    <n v="16"/>
    <n v="16"/>
    <n v="16"/>
    <n v="1759"/>
    <n v="1"/>
    <x v="8"/>
    <x v="4"/>
  </r>
  <r>
    <x v="4"/>
    <x v="5"/>
    <s v=" COLEGIO DEBORA ARANGO PEREZ (IED)"/>
    <s v="6007 - 09"/>
    <x v="203"/>
    <m/>
    <m/>
    <n v="5"/>
    <n v="5"/>
    <n v="5"/>
    <n v="1759"/>
    <n v="1"/>
    <x v="8"/>
    <x v="4"/>
  </r>
  <r>
    <x v="4"/>
    <x v="5"/>
    <s v=" COLEGIO EL PORVENIR (IED)"/>
    <s v="6007 - 10"/>
    <x v="83"/>
    <m/>
    <m/>
    <n v="19"/>
    <n v="19"/>
    <n v="19"/>
    <n v="1759"/>
    <n v="1"/>
    <x v="8"/>
    <x v="4"/>
  </r>
  <r>
    <x v="4"/>
    <x v="5"/>
    <s v=" COLEGIO FERNANDO MAZUERA VILLEGAS (IED)"/>
    <s v="6007 - 11"/>
    <x v="84"/>
    <m/>
    <m/>
    <n v="9"/>
    <n v="9"/>
    <n v="9"/>
    <n v="1759"/>
    <n v="1"/>
    <x v="8"/>
    <x v="4"/>
  </r>
  <r>
    <x v="4"/>
    <x v="5"/>
    <s v=" COLEGIO FRANCISCO DE PAULA SANTANDER (IED)"/>
    <s v="6007 - 12"/>
    <x v="204"/>
    <m/>
    <m/>
    <n v="5"/>
    <n v="5"/>
    <n v="5"/>
    <n v="1759"/>
    <n v="1"/>
    <x v="8"/>
    <x v="4"/>
  </r>
  <r>
    <x v="4"/>
    <x v="5"/>
    <s v=" COLEGIO GERMAN ARCINIEGAS (IED)"/>
    <s v="6007 - 13"/>
    <x v="205"/>
    <m/>
    <m/>
    <n v="6"/>
    <n v="6"/>
    <n v="6"/>
    <n v="1759"/>
    <n v="1"/>
    <x v="8"/>
    <x v="4"/>
  </r>
  <r>
    <x v="4"/>
    <x v="5"/>
    <s v=" COLEGIO GRANCOLOMBIANO (IED)"/>
    <s v="6007 - 14"/>
    <x v="206"/>
    <m/>
    <m/>
    <n v="5"/>
    <n v="5"/>
    <n v="5"/>
    <n v="1759"/>
    <n v="1"/>
    <x v="8"/>
    <x v="4"/>
  </r>
  <r>
    <x v="4"/>
    <x v="5"/>
    <s v=" COLEGIO JOSE ANTONIO GALAN (IED)"/>
    <s v="6007 - 15"/>
    <x v="207"/>
    <m/>
    <m/>
    <n v="3"/>
    <n v="3"/>
    <n v="3"/>
    <n v="1759"/>
    <n v="1"/>
    <x v="8"/>
    <x v="4"/>
  </r>
  <r>
    <x v="4"/>
    <x v="5"/>
    <s v=" COLEGIO JOSE FRANCISCO SOCARRAS (IED)"/>
    <s v="6007 - 16"/>
    <x v="367"/>
    <m/>
    <m/>
    <n v="6"/>
    <n v="6"/>
    <n v="6"/>
    <n v="1759"/>
    <n v="1"/>
    <x v="8"/>
    <x v="4"/>
  </r>
  <r>
    <x v="4"/>
    <x v="5"/>
    <s v=" COLEGIO KIMI PERNIA DOMICO (IED)"/>
    <s v="6007 - 17"/>
    <x v="208"/>
    <m/>
    <m/>
    <n v="10"/>
    <n v="10"/>
    <n v="10"/>
    <n v="1759"/>
    <n v="1"/>
    <x v="8"/>
    <x v="4"/>
  </r>
  <r>
    <x v="4"/>
    <x v="5"/>
    <s v=" COLEGIO LA CONCEPCION (IED)"/>
    <s v="6007 - 18"/>
    <x v="402"/>
    <m/>
    <m/>
    <n v="2"/>
    <n v="2"/>
    <n v="2"/>
    <n v="1759"/>
    <n v="1"/>
    <x v="8"/>
    <x v="4"/>
  </r>
  <r>
    <x v="4"/>
    <x v="5"/>
    <s v=" COLEGIO LEONARDO POSADA PEDRAZA (IED)"/>
    <s v="6007 - 19"/>
    <x v="209"/>
    <m/>
    <m/>
    <n v="12"/>
    <n v="12"/>
    <n v="12"/>
    <n v="1759"/>
    <n v="1"/>
    <x v="8"/>
    <x v="4"/>
  </r>
  <r>
    <x v="4"/>
    <x v="5"/>
    <s v=" COLEGIO LLANO ORIENTAL (IED)"/>
    <s v="6007 - 20"/>
    <x v="210"/>
    <m/>
    <m/>
    <n v="6"/>
    <n v="6"/>
    <n v="6"/>
    <n v="1759"/>
    <n v="1"/>
    <x v="8"/>
    <x v="4"/>
  </r>
  <r>
    <x v="4"/>
    <x v="5"/>
    <s v=" COLEGIO LUIS LOPEZ DE MESA (IED)"/>
    <s v="6007 - 21"/>
    <x v="211"/>
    <m/>
    <n v="1"/>
    <n v="10"/>
    <n v="11"/>
    <n v="11"/>
    <n v="1759"/>
    <n v="0.90909090909090906"/>
    <x v="8"/>
    <x v="4"/>
  </r>
  <r>
    <x v="4"/>
    <x v="5"/>
    <s v=" COLEGIO NUEVO CHILE (IED)"/>
    <s v="6007 - 23"/>
    <x v="213"/>
    <m/>
    <m/>
    <n v="6"/>
    <n v="6"/>
    <n v="6"/>
    <n v="1759"/>
    <n v="1"/>
    <x v="8"/>
    <x v="4"/>
  </r>
  <r>
    <x v="4"/>
    <x v="5"/>
    <s v=" COLEGIO ORLANDO HIGUITA ROJAS (IED)"/>
    <s v="6007 - 24"/>
    <x v="115"/>
    <m/>
    <m/>
    <n v="5"/>
    <n v="5"/>
    <n v="5"/>
    <n v="1759"/>
    <n v="1"/>
    <x v="8"/>
    <x v="4"/>
  </r>
  <r>
    <x v="4"/>
    <x v="5"/>
    <s v=" COLEGIO PABLO DE TARSO (IED)"/>
    <s v="6007 - 25"/>
    <x v="214"/>
    <m/>
    <m/>
    <n v="6"/>
    <n v="6"/>
    <n v="6"/>
    <n v="1759"/>
    <n v="1"/>
    <x v="8"/>
    <x v="4"/>
  </r>
  <r>
    <x v="4"/>
    <x v="5"/>
    <s v=" COLEGIO PORFIRIO BARBA JACOB (IED)"/>
    <s v="6007 - 26"/>
    <x v="215"/>
    <m/>
    <n v="3"/>
    <n v="8"/>
    <n v="11"/>
    <n v="11"/>
    <n v="1759"/>
    <n v="0.72727272727272729"/>
    <x v="8"/>
    <x v="4"/>
  </r>
  <r>
    <x v="4"/>
    <x v="5"/>
    <s v=" COLEGIO SAN BERNARDINO (IED)"/>
    <s v="6007 - 27"/>
    <x v="216"/>
    <m/>
    <m/>
    <n v="13"/>
    <n v="13"/>
    <n v="13"/>
    <n v="1759"/>
    <n v="1"/>
    <x v="8"/>
    <x v="4"/>
  </r>
  <r>
    <x v="4"/>
    <x v="5"/>
    <s v=" COLEGIO VILLAS DEL PROGRESO (IED)"/>
    <s v="6007 - 28"/>
    <x v="116"/>
    <m/>
    <n v="1"/>
    <n v="10"/>
    <n v="11"/>
    <n v="11"/>
    <n v="1759"/>
    <n v="0.90909090909090906"/>
    <x v="8"/>
    <x v="4"/>
  </r>
  <r>
    <x v="4"/>
    <x v="5"/>
    <s v=" COLEGIO DE LA BICI (IED)"/>
    <s v="6007 - 29"/>
    <x v="419"/>
    <m/>
    <n v="2"/>
    <m/>
    <n v="2"/>
    <n v="2"/>
    <n v="1759"/>
    <n v="0"/>
    <x v="8"/>
    <x v="4"/>
  </r>
  <r>
    <x v="4"/>
    <x v="5"/>
    <s v=" COLEGIO ALFONSO LOPEZ PUMAREJO (IED)"/>
    <s v="6008 - 01"/>
    <x v="217"/>
    <m/>
    <m/>
    <n v="6"/>
    <n v="6"/>
    <n v="6"/>
    <n v="1759"/>
    <n v="1"/>
    <x v="8"/>
    <x v="4"/>
  </r>
  <r>
    <x v="4"/>
    <x v="5"/>
    <s v=" COLEGIO ALQUERIA DE LA FRAGUA (IED)"/>
    <s v="6008 - 02"/>
    <x v="333"/>
    <m/>
    <n v="1"/>
    <n v="4"/>
    <n v="5"/>
    <n v="5"/>
    <n v="1759"/>
    <n v="0.8"/>
    <x v="8"/>
    <x v="4"/>
  </r>
  <r>
    <x v="4"/>
    <x v="5"/>
    <s v=" COLEGIO CARLOS ARANGO VELEZ (IED)"/>
    <s v="6008 - 03"/>
    <x v="218"/>
    <m/>
    <n v="1"/>
    <n v="3"/>
    <n v="4"/>
    <n v="4"/>
    <n v="1759"/>
    <n v="0.75"/>
    <x v="8"/>
    <x v="4"/>
  </r>
  <r>
    <x v="4"/>
    <x v="5"/>
    <s v=" COLEGIO CARLOS ARTURO TORRES (IED)"/>
    <s v="6008 - 04"/>
    <x v="85"/>
    <m/>
    <m/>
    <n v="2"/>
    <n v="2"/>
    <n v="2"/>
    <n v="1759"/>
    <n v="1"/>
    <x v="8"/>
    <x v="4"/>
  </r>
  <r>
    <x v="4"/>
    <x v="5"/>
    <s v=" COLEGIO CASTILLA (IED)"/>
    <s v="6008 - 05"/>
    <x v="219"/>
    <m/>
    <m/>
    <n v="6"/>
    <n v="6"/>
    <n v="6"/>
    <n v="1759"/>
    <n v="1"/>
    <x v="8"/>
    <x v="4"/>
  </r>
  <r>
    <x v="4"/>
    <x v="5"/>
    <s v=" COLEGIO CLASS (IED)"/>
    <s v="6008 - 06"/>
    <x v="117"/>
    <m/>
    <m/>
    <n v="13"/>
    <n v="13"/>
    <n v="13"/>
    <n v="1759"/>
    <n v="1"/>
    <x v="8"/>
    <x v="4"/>
  </r>
  <r>
    <x v="4"/>
    <x v="5"/>
    <s v=" COLEGIO CODEMA (IED)"/>
    <s v="6008 - 07"/>
    <x v="220"/>
    <m/>
    <m/>
    <n v="4"/>
    <n v="4"/>
    <n v="4"/>
    <n v="1759"/>
    <n v="1"/>
    <x v="8"/>
    <x v="4"/>
  </r>
  <r>
    <x v="4"/>
    <x v="5"/>
    <s v=" COLEGIO DARIO ECHANDIA (IED)"/>
    <s v="6008 - 08"/>
    <x v="221"/>
    <m/>
    <m/>
    <n v="2"/>
    <n v="2"/>
    <n v="2"/>
    <n v="1759"/>
    <n v="1"/>
    <x v="8"/>
    <x v="4"/>
  </r>
  <r>
    <x v="4"/>
    <x v="5"/>
    <s v=" COLEGIO EDUARDO UMANA LUNA (IED)"/>
    <s v="6008 - 09"/>
    <x v="222"/>
    <m/>
    <m/>
    <n v="7"/>
    <n v="7"/>
    <n v="7"/>
    <n v="1759"/>
    <n v="1"/>
    <x v="8"/>
    <x v="4"/>
  </r>
  <r>
    <x v="4"/>
    <x v="5"/>
    <s v=" COLEGIO EL JAPON (IED)"/>
    <s v="6008 - 10"/>
    <x v="86"/>
    <m/>
    <m/>
    <n v="2"/>
    <n v="2"/>
    <n v="2"/>
    <n v="1759"/>
    <n v="1"/>
    <x v="8"/>
    <x v="4"/>
  </r>
  <r>
    <x v="4"/>
    <x v="5"/>
    <s v=" COLEGIO FERNANDO SOTO APARICIO (IED)"/>
    <s v="6008 - 11"/>
    <x v="87"/>
    <m/>
    <m/>
    <n v="3"/>
    <n v="3"/>
    <n v="3"/>
    <n v="1759"/>
    <n v="1"/>
    <x v="8"/>
    <x v="4"/>
  </r>
  <r>
    <x v="4"/>
    <x v="5"/>
    <s v=" COLEGIO FRANCISCO DE MIRANDA (IED)"/>
    <s v="6008 - 12"/>
    <x v="223"/>
    <m/>
    <m/>
    <n v="7"/>
    <n v="7"/>
    <n v="7"/>
    <n v="1759"/>
    <n v="1"/>
    <x v="8"/>
    <x v="4"/>
  </r>
  <r>
    <x v="4"/>
    <x v="5"/>
    <s v=" COLEGIO GABRIEL BETANCOURT MEJIA (IED)"/>
    <s v="6008 - 13"/>
    <x v="224"/>
    <m/>
    <m/>
    <n v="7"/>
    <n v="7"/>
    <n v="7"/>
    <n v="1759"/>
    <n v="1"/>
    <x v="8"/>
    <x v="4"/>
  </r>
  <r>
    <x v="4"/>
    <x v="5"/>
    <s v=" COLEGIO GENERAL GUSTAVO ROJAS PINILLA (IED)"/>
    <s v="6008 - 14"/>
    <x v="225"/>
    <m/>
    <m/>
    <n v="1"/>
    <n v="1"/>
    <n v="1"/>
    <n v="1759"/>
    <n v="1"/>
    <x v="8"/>
    <x v="4"/>
  </r>
  <r>
    <x v="4"/>
    <x v="5"/>
    <s v=" COLEGIO HERNANDO DURAN DUSSAN (IED)"/>
    <s v="6008 - 15"/>
    <x v="118"/>
    <m/>
    <m/>
    <n v="4"/>
    <n v="4"/>
    <n v="4"/>
    <n v="1759"/>
    <n v="1"/>
    <x v="8"/>
    <x v="4"/>
  </r>
  <r>
    <x v="4"/>
    <x v="5"/>
    <s v=" COLEGIO INEM FRANCISCO DE PAULA SANTANDER (IED)"/>
    <s v="6008 - 16"/>
    <x v="88"/>
    <m/>
    <m/>
    <n v="15"/>
    <n v="15"/>
    <n v="15"/>
    <n v="1759"/>
    <n v="1"/>
    <x v="8"/>
    <x v="4"/>
  </r>
  <r>
    <x v="4"/>
    <x v="5"/>
    <s v=" COLEGIO INSTITUTO TECNICO RODRIGO DE TRIANA (IED)"/>
    <s v="6008 - 17"/>
    <x v="226"/>
    <m/>
    <n v="1"/>
    <m/>
    <n v="1"/>
    <n v="1"/>
    <n v="1759"/>
    <n v="0"/>
    <x v="8"/>
    <x v="4"/>
  </r>
  <r>
    <x v="4"/>
    <x v="5"/>
    <s v=" COLEGIO JACKELINE (IED)"/>
    <s v="6008 - 19"/>
    <x v="89"/>
    <m/>
    <n v="1"/>
    <n v="4"/>
    <n v="5"/>
    <n v="5"/>
    <n v="1759"/>
    <n v="0.8"/>
    <x v="8"/>
    <x v="4"/>
  </r>
  <r>
    <x v="4"/>
    <x v="5"/>
    <s v=" COLEGIO JAIRO ANIBAL NINO (CED)"/>
    <s v="6008 - 20"/>
    <x v="228"/>
    <m/>
    <m/>
    <n v="5"/>
    <n v="5"/>
    <n v="5"/>
    <n v="1759"/>
    <n v="1"/>
    <x v="8"/>
    <x v="4"/>
  </r>
  <r>
    <x v="4"/>
    <x v="5"/>
    <s v=" COLEGIO JOHN F. KENNEDY (IED)"/>
    <s v="6008 - 21"/>
    <x v="90"/>
    <m/>
    <m/>
    <n v="10"/>
    <n v="10"/>
    <n v="10"/>
    <n v="1759"/>
    <n v="1"/>
    <x v="8"/>
    <x v="4"/>
  </r>
  <r>
    <x v="4"/>
    <x v="5"/>
    <s v=" COLEGIO KENNEDY (IED)"/>
    <s v="6008 - 22"/>
    <x v="229"/>
    <m/>
    <m/>
    <n v="2"/>
    <n v="2"/>
    <n v="2"/>
    <n v="1759"/>
    <n v="1"/>
    <x v="8"/>
    <x v="4"/>
  </r>
  <r>
    <x v="4"/>
    <x v="5"/>
    <s v=" COLEGIO LA AMISTAD (IED)"/>
    <s v="6008 - 23"/>
    <x v="142"/>
    <m/>
    <m/>
    <n v="7"/>
    <n v="7"/>
    <n v="7"/>
    <n v="1759"/>
    <n v="1"/>
    <x v="8"/>
    <x v="4"/>
  </r>
  <r>
    <x v="4"/>
    <x v="5"/>
    <s v=" COLEGIO LA CHUCUA (IED)"/>
    <s v="6008 - 24"/>
    <x v="143"/>
    <m/>
    <m/>
    <n v="3"/>
    <n v="3"/>
    <n v="3"/>
    <n v="1759"/>
    <n v="1"/>
    <x v="8"/>
    <x v="4"/>
  </r>
  <r>
    <x v="4"/>
    <x v="5"/>
    <s v=" COLEGIO LA FLORESTA SUR (IED)"/>
    <s v="6008 - 25"/>
    <x v="230"/>
    <m/>
    <m/>
    <n v="1"/>
    <n v="1"/>
    <n v="1"/>
    <n v="1759"/>
    <n v="1"/>
    <x v="8"/>
    <x v="4"/>
  </r>
  <r>
    <x v="4"/>
    <x v="5"/>
    <s v=" COLEGIO LAS AMERICAS (IED)"/>
    <s v="6008 - 26"/>
    <x v="231"/>
    <m/>
    <m/>
    <n v="6"/>
    <n v="6"/>
    <n v="6"/>
    <n v="1759"/>
    <n v="1"/>
    <x v="8"/>
    <x v="4"/>
  </r>
  <r>
    <x v="4"/>
    <x v="5"/>
    <s v=" COLEGIO LOS PERIODISTAS (IED)"/>
    <s v="6008 - 27"/>
    <x v="239"/>
    <m/>
    <m/>
    <n v="3"/>
    <n v="3"/>
    <n v="3"/>
    <n v="1759"/>
    <n v="1"/>
    <x v="8"/>
    <x v="4"/>
  </r>
  <r>
    <x v="4"/>
    <x v="5"/>
    <s v=" COLEGIO MANUEL CEPEDA VARGAS (IED)"/>
    <s v="6008 - 28"/>
    <x v="240"/>
    <m/>
    <m/>
    <n v="8"/>
    <n v="8"/>
    <n v="8"/>
    <n v="1759"/>
    <n v="1"/>
    <x v="8"/>
    <x v="4"/>
  </r>
  <r>
    <x v="4"/>
    <x v="5"/>
    <s v=" COLEGIO MANUEL ZAPATA OLIVELLA (IED)"/>
    <s v="6008 - 29"/>
    <x v="241"/>
    <m/>
    <m/>
    <n v="6"/>
    <n v="6"/>
    <n v="6"/>
    <n v="1759"/>
    <n v="1"/>
    <x v="8"/>
    <x v="4"/>
  </r>
  <r>
    <x v="4"/>
    <x v="5"/>
    <s v=" COLEGIO MARSELLA (IED)"/>
    <s v="6008 - 30"/>
    <x v="242"/>
    <m/>
    <m/>
    <n v="3"/>
    <n v="3"/>
    <n v="3"/>
    <n v="1759"/>
    <n v="1"/>
    <x v="8"/>
    <x v="4"/>
  </r>
  <r>
    <x v="4"/>
    <x v="5"/>
    <s v=" COLEGIO NACIONAL NICOLAS ESGUERRA (IED)"/>
    <s v="6008 - 31"/>
    <x v="119"/>
    <m/>
    <m/>
    <n v="4"/>
    <n v="4"/>
    <n v="4"/>
    <n v="1759"/>
    <n v="1"/>
    <x v="8"/>
    <x v="4"/>
  </r>
  <r>
    <x v="4"/>
    <x v="5"/>
    <s v=" COLEGIO NELSON MANDELA (IED)"/>
    <s v="6008 - 32"/>
    <x v="334"/>
    <m/>
    <m/>
    <n v="6"/>
    <n v="6"/>
    <n v="6"/>
    <n v="1759"/>
    <n v="1"/>
    <x v="8"/>
    <x v="4"/>
  </r>
  <r>
    <x v="4"/>
    <x v="5"/>
    <s v=" COLEGIO O.E.A. (IED)"/>
    <s v="6008 - 33"/>
    <x v="243"/>
    <m/>
    <m/>
    <n v="2"/>
    <n v="2"/>
    <n v="2"/>
    <n v="1759"/>
    <n v="1"/>
    <x v="8"/>
    <x v="4"/>
  </r>
  <r>
    <x v="4"/>
    <x v="5"/>
    <s v=" COLEGIO PAULO VI (IED)"/>
    <s v="6008 - 34"/>
    <x v="244"/>
    <m/>
    <n v="1"/>
    <n v="4"/>
    <n v="5"/>
    <n v="5"/>
    <n v="1759"/>
    <n v="0.8"/>
    <x v="8"/>
    <x v="4"/>
  </r>
  <r>
    <x v="4"/>
    <x v="5"/>
    <s v=" COLEGIO PROSPERO PINZON (IED)"/>
    <s v="6008 - 35"/>
    <x v="91"/>
    <m/>
    <m/>
    <n v="8"/>
    <n v="8"/>
    <n v="8"/>
    <n v="1759"/>
    <n v="1"/>
    <x v="8"/>
    <x v="4"/>
  </r>
  <r>
    <x v="4"/>
    <x v="5"/>
    <s v=" COLEGIO SALUDCOOP SUR (IED)"/>
    <s v="6008 - 36"/>
    <x v="245"/>
    <m/>
    <m/>
    <n v="5"/>
    <n v="5"/>
    <n v="5"/>
    <n v="1759"/>
    <n v="1"/>
    <x v="8"/>
    <x v="4"/>
  </r>
  <r>
    <x v="4"/>
    <x v="5"/>
    <s v=" COLEGIO SAN JOSE (IED)"/>
    <s v="6008 - 37"/>
    <x v="246"/>
    <m/>
    <m/>
    <n v="4"/>
    <n v="4"/>
    <n v="4"/>
    <n v="1759"/>
    <n v="1"/>
    <x v="8"/>
    <x v="4"/>
  </r>
  <r>
    <x v="4"/>
    <x v="5"/>
    <s v=" COLEGIO SAN JOSE DE CASTILLA (IED)"/>
    <s v="6008 - 38"/>
    <x v="247"/>
    <m/>
    <m/>
    <n v="5"/>
    <n v="5"/>
    <n v="5"/>
    <n v="1759"/>
    <n v="1"/>
    <x v="8"/>
    <x v="4"/>
  </r>
  <r>
    <x v="4"/>
    <x v="5"/>
    <s v=" COLEGIO SAN RAFAEL (IED)"/>
    <s v="6008 - 40"/>
    <x v="248"/>
    <m/>
    <m/>
    <n v="3"/>
    <n v="3"/>
    <n v="3"/>
    <n v="1759"/>
    <n v="1"/>
    <x v="8"/>
    <x v="4"/>
  </r>
  <r>
    <x v="4"/>
    <x v="5"/>
    <s v=" COLEGIO TOM ADAMS (IED)"/>
    <s v="6008 - 41"/>
    <x v="249"/>
    <m/>
    <m/>
    <n v="9"/>
    <n v="9"/>
    <n v="9"/>
    <n v="1759"/>
    <n v="1"/>
    <x v="8"/>
    <x v="4"/>
  </r>
  <r>
    <x v="4"/>
    <x v="5"/>
    <s v=" COLEGIO VILLA RICA (IED)"/>
    <s v="6008 - 42"/>
    <x v="250"/>
    <m/>
    <m/>
    <n v="10"/>
    <n v="10"/>
    <n v="10"/>
    <n v="1759"/>
    <n v="1"/>
    <x v="8"/>
    <x v="4"/>
  </r>
  <r>
    <x v="4"/>
    <x v="5"/>
    <s v=" COLEGIO ANTONIO VAN UDEN (IED)"/>
    <s v="6009 - 01"/>
    <x v="335"/>
    <m/>
    <m/>
    <n v="4"/>
    <n v="4"/>
    <n v="4"/>
    <n v="1759"/>
    <n v="1"/>
    <x v="8"/>
    <x v="4"/>
  </r>
  <r>
    <x v="4"/>
    <x v="5"/>
    <s v=" COLEGIO CARLO FEDERICI (IED)"/>
    <s v="6009 - 03"/>
    <x v="252"/>
    <m/>
    <n v="1"/>
    <n v="2"/>
    <n v="3"/>
    <n v="3"/>
    <n v="1759"/>
    <n v="0.66666666666666663"/>
    <x v="8"/>
    <x v="4"/>
  </r>
  <r>
    <x v="4"/>
    <x v="5"/>
    <s v=" COLEGIO COSTA RICA (IED)"/>
    <s v="6009 - 04"/>
    <x v="253"/>
    <m/>
    <m/>
    <n v="3"/>
    <n v="3"/>
    <n v="3"/>
    <n v="1759"/>
    <n v="1"/>
    <x v="8"/>
    <x v="4"/>
  </r>
  <r>
    <x v="4"/>
    <x v="5"/>
    <s v=" COLEGIO INSTITUTO TECNICO INTERNACIONAL (IED)"/>
    <s v="6009 - 05"/>
    <x v="254"/>
    <m/>
    <m/>
    <n v="10"/>
    <n v="10"/>
    <n v="10"/>
    <n v="1759"/>
    <n v="1"/>
    <x v="8"/>
    <x v="4"/>
  </r>
  <r>
    <x v="4"/>
    <x v="5"/>
    <s v=" COLEGIO INTEGRADO DE FONTIBON IBEP (IED)"/>
    <s v="6009 - 06"/>
    <x v="255"/>
    <m/>
    <m/>
    <n v="8"/>
    <n v="8"/>
    <n v="8"/>
    <n v="1759"/>
    <n v="1"/>
    <x v="8"/>
    <x v="4"/>
  </r>
  <r>
    <x v="4"/>
    <x v="5"/>
    <s v=" COLEGIO LUIS ANGEL ARANGO (IED)"/>
    <s v="6009 - 07"/>
    <x v="256"/>
    <m/>
    <m/>
    <n v="5"/>
    <n v="5"/>
    <n v="5"/>
    <n v="1759"/>
    <n v="1"/>
    <x v="8"/>
    <x v="4"/>
  </r>
  <r>
    <x v="4"/>
    <x v="5"/>
    <s v=" COLEGIO RODRIGO ARENAS BETANCOURT (IED)"/>
    <s v="6009 - 09"/>
    <x v="120"/>
    <m/>
    <m/>
    <n v="3"/>
    <n v="3"/>
    <n v="3"/>
    <n v="1759"/>
    <n v="1"/>
    <x v="8"/>
    <x v="4"/>
  </r>
  <r>
    <x v="4"/>
    <x v="5"/>
    <s v=" COLEGIO VILLEMAR EL CARMEN (IED)"/>
    <s v="6009 - 10"/>
    <x v="258"/>
    <m/>
    <m/>
    <n v="7"/>
    <n v="7"/>
    <n v="7"/>
    <n v="1759"/>
    <n v="1"/>
    <x v="8"/>
    <x v="4"/>
  </r>
  <r>
    <x v="4"/>
    <x v="5"/>
    <s v=" COLEGIO LA FELICIDAD (IED)"/>
    <s v="6009 - 11"/>
    <x v="336"/>
    <m/>
    <n v="2"/>
    <n v="6"/>
    <n v="8"/>
    <n v="8"/>
    <n v="1759"/>
    <n v="0.75"/>
    <x v="8"/>
    <x v="4"/>
  </r>
  <r>
    <x v="4"/>
    <x v="5"/>
    <s v=" COLEGIO ANTONIO NARIÑO (IED)"/>
    <s v="6010 - 01"/>
    <x v="259"/>
    <m/>
    <n v="1"/>
    <n v="3"/>
    <n v="4"/>
    <n v="4"/>
    <n v="1759"/>
    <n v="0.75"/>
    <x v="8"/>
    <x v="4"/>
  </r>
  <r>
    <x v="4"/>
    <x v="5"/>
    <s v=" COLEGIO ANTONIO VILLAVICENCIO (IED)"/>
    <s v="6010 - 02"/>
    <x v="260"/>
    <m/>
    <n v="1"/>
    <n v="3"/>
    <n v="4"/>
    <n v="4"/>
    <n v="1759"/>
    <n v="0.75"/>
    <x v="8"/>
    <x v="4"/>
  </r>
  <r>
    <x v="4"/>
    <x v="5"/>
    <s v=" COLEGIO CHARRY (IED)"/>
    <s v="6010 - 03"/>
    <x v="337"/>
    <m/>
    <m/>
    <n v="1"/>
    <n v="1"/>
    <n v="1"/>
    <n v="1759"/>
    <n v="1"/>
    <x v="8"/>
    <x v="4"/>
  </r>
  <r>
    <x v="4"/>
    <x v="5"/>
    <s v=" COLEGIO FLORIDABLANCA (IED)"/>
    <s v="6010 - 04"/>
    <x v="144"/>
    <m/>
    <m/>
    <n v="7"/>
    <n v="7"/>
    <n v="7"/>
    <n v="1759"/>
    <n v="1"/>
    <x v="8"/>
    <x v="4"/>
  </r>
  <r>
    <x v="4"/>
    <x v="5"/>
    <s v=" COLEGIO GARCES NAVAS (IED)"/>
    <s v="6010 - 05"/>
    <x v="368"/>
    <m/>
    <n v="1"/>
    <n v="6"/>
    <n v="7"/>
    <n v="7"/>
    <n v="1759"/>
    <n v="0.8571428571428571"/>
    <x v="8"/>
    <x v="4"/>
  </r>
  <r>
    <x v="4"/>
    <x v="5"/>
    <s v=" COLEGIO GENERAL SANTANDER (IED)"/>
    <s v="6010 - 06"/>
    <x v="261"/>
    <m/>
    <m/>
    <n v="3"/>
    <n v="3"/>
    <n v="3"/>
    <n v="1759"/>
    <n v="1"/>
    <x v="8"/>
    <x v="4"/>
  </r>
  <r>
    <x v="4"/>
    <x v="5"/>
    <s v=" COLEGIO GUILLERMO LEON VALENCIA (IED)"/>
    <s v="6010 - 07"/>
    <x v="262"/>
    <m/>
    <m/>
    <n v="1"/>
    <n v="1"/>
    <n v="1"/>
    <n v="1759"/>
    <n v="1"/>
    <x v="8"/>
    <x v="4"/>
  </r>
  <r>
    <x v="4"/>
    <x v="5"/>
    <s v=" COLEGIO INSTITUTO TECNICO INDUSTRIAL FRANCISCO JOSE DE CALDAS (IED)"/>
    <s v="6010 - 08"/>
    <x v="145"/>
    <m/>
    <m/>
    <n v="4"/>
    <n v="4"/>
    <n v="4"/>
    <n v="1759"/>
    <n v="1"/>
    <x v="8"/>
    <x v="4"/>
  </r>
  <r>
    <x v="4"/>
    <x v="5"/>
    <s v=" COLEGIO INSTITUTO TECNICO JUAN DEL CORRAL (IED)"/>
    <s v="6010 - 09"/>
    <x v="263"/>
    <m/>
    <m/>
    <n v="7"/>
    <n v="7"/>
    <n v="7"/>
    <n v="1759"/>
    <n v="1"/>
    <x v="8"/>
    <x v="4"/>
  </r>
  <r>
    <x v="4"/>
    <x v="5"/>
    <s v=" COLEGIO INSTITUTO TECNICO LAUREANO GOMEZ (IED)"/>
    <s v="6010 - 10"/>
    <x v="338"/>
    <m/>
    <n v="10"/>
    <m/>
    <n v="10"/>
    <n v="10"/>
    <n v="1759"/>
    <n v="0"/>
    <x v="8"/>
    <x v="4"/>
  </r>
  <r>
    <x v="4"/>
    <x v="5"/>
    <s v=" COLEGIO INSTITUTO TECNICO REPUBLICA DE GUATEMALA (IED)"/>
    <s v="6010 - 11"/>
    <x v="339"/>
    <m/>
    <n v="1"/>
    <n v="5"/>
    <n v="6"/>
    <n v="6"/>
    <n v="1759"/>
    <n v="0.83333333333333337"/>
    <x v="8"/>
    <x v="4"/>
  </r>
  <r>
    <x v="4"/>
    <x v="5"/>
    <s v=" COLEGIO JORGE GAITAN CORTES (IED)"/>
    <s v="6010 - 12"/>
    <x v="415"/>
    <m/>
    <m/>
    <n v="4"/>
    <n v="4"/>
    <n v="4"/>
    <n v="1759"/>
    <n v="1"/>
    <x v="8"/>
    <x v="4"/>
  </r>
  <r>
    <x v="4"/>
    <x v="5"/>
    <s v=" COLEGIO JOSE ASUNCION SILVA (IED)"/>
    <s v="6010 - 13"/>
    <x v="121"/>
    <m/>
    <m/>
    <n v="1"/>
    <n v="1"/>
    <n v="1"/>
    <n v="1759"/>
    <n v="1"/>
    <x v="8"/>
    <x v="4"/>
  </r>
  <r>
    <x v="4"/>
    <x v="5"/>
    <s v=" COLEGIO LA PALESTINA (IED)"/>
    <s v="6010 - 14"/>
    <x v="340"/>
    <m/>
    <m/>
    <n v="5"/>
    <n v="5"/>
    <n v="5"/>
    <n v="1759"/>
    <n v="1"/>
    <x v="8"/>
    <x v="4"/>
  </r>
  <r>
    <x v="4"/>
    <x v="5"/>
    <s v=" COLEGIO MAGDALENA ORTEGA DE NARIÑO (IED)"/>
    <s v="6010 - 15"/>
    <x v="264"/>
    <m/>
    <m/>
    <n v="4"/>
    <n v="4"/>
    <n v="4"/>
    <n v="1759"/>
    <n v="1"/>
    <x v="8"/>
    <x v="4"/>
  </r>
  <r>
    <x v="4"/>
    <x v="5"/>
    <s v=" COLEGIO MANUELA AYALA DE GAITAN (IED)"/>
    <s v="6010 - 16"/>
    <x v="122"/>
    <m/>
    <m/>
    <n v="2"/>
    <n v="2"/>
    <n v="2"/>
    <n v="1759"/>
    <n v="1"/>
    <x v="8"/>
    <x v="4"/>
  </r>
  <r>
    <x v="4"/>
    <x v="5"/>
    <s v=" COLEGIO MARCO TULIO FERNANDEZ (IED)"/>
    <s v="6010 - 17"/>
    <x v="265"/>
    <m/>
    <n v="4"/>
    <m/>
    <n v="4"/>
    <n v="4"/>
    <n v="1759"/>
    <n v="0"/>
    <x v="8"/>
    <x v="4"/>
  </r>
  <r>
    <x v="4"/>
    <x v="5"/>
    <s v=" COLEGIO MIGUEL ANTONIO CARO (IED)"/>
    <s v="6010 - 18"/>
    <x v="384"/>
    <m/>
    <m/>
    <n v="3"/>
    <n v="3"/>
    <n v="3"/>
    <n v="1759"/>
    <n v="1"/>
    <x v="8"/>
    <x v="4"/>
  </r>
  <r>
    <x v="4"/>
    <x v="5"/>
    <s v=" COLEGIO MORISCO (IED)"/>
    <s v="6010 - 19"/>
    <x v="369"/>
    <m/>
    <m/>
    <n v="1"/>
    <n v="1"/>
    <n v="1"/>
    <n v="1759"/>
    <n v="1"/>
    <x v="8"/>
    <x v="4"/>
  </r>
  <r>
    <x v="4"/>
    <x v="5"/>
    <s v=" COLEGIO NACIONES UNIDAS (IED)"/>
    <s v="6010 - 20"/>
    <x v="93"/>
    <m/>
    <n v="1"/>
    <n v="1"/>
    <n v="2"/>
    <n v="2"/>
    <n v="1759"/>
    <n v="0.5"/>
    <x v="8"/>
    <x v="4"/>
  </r>
  <r>
    <x v="4"/>
    <x v="5"/>
    <s v=" COLEGIO NESTOR FORERO ALCALA (IED)"/>
    <s v="6010 - 21"/>
    <x v="266"/>
    <m/>
    <m/>
    <n v="5"/>
    <n v="5"/>
    <n v="5"/>
    <n v="1759"/>
    <n v="1"/>
    <x v="8"/>
    <x v="4"/>
  </r>
  <r>
    <x v="4"/>
    <x v="5"/>
    <s v=" COLEGIO NIDIA QUINTERO DE TURBAY (IED)"/>
    <s v="6010 - 22"/>
    <x v="341"/>
    <m/>
    <m/>
    <n v="4"/>
    <n v="4"/>
    <n v="4"/>
    <n v="1759"/>
    <n v="1"/>
    <x v="8"/>
    <x v="4"/>
  </r>
  <r>
    <x v="4"/>
    <x v="5"/>
    <s v=" COLEGIO NUEVA CONSTITUCION (IED)"/>
    <s v="6010 - 23"/>
    <x v="267"/>
    <m/>
    <m/>
    <n v="8"/>
    <n v="8"/>
    <n v="8"/>
    <n v="1759"/>
    <n v="1"/>
    <x v="8"/>
    <x v="4"/>
  </r>
  <r>
    <x v="4"/>
    <x v="5"/>
    <s v=" COLEGIO REPUBLICA DE BOLIVIA (IED)"/>
    <s v="6010 - 24"/>
    <x v="268"/>
    <m/>
    <m/>
    <n v="3"/>
    <n v="3"/>
    <n v="3"/>
    <n v="1759"/>
    <n v="1"/>
    <x v="8"/>
    <x v="4"/>
  </r>
  <r>
    <x v="4"/>
    <x v="5"/>
    <s v=" COLEGIO REPUBLICA DE CHINA (IED)"/>
    <s v="6010 - 25"/>
    <x v="269"/>
    <m/>
    <m/>
    <n v="2"/>
    <n v="2"/>
    <n v="2"/>
    <n v="1759"/>
    <n v="1"/>
    <x v="8"/>
    <x v="4"/>
  </r>
  <r>
    <x v="4"/>
    <x v="5"/>
    <s v=" COLEGIO REPUBLICA DE COLOMBIA (IED)"/>
    <s v="6010 - 26"/>
    <x v="94"/>
    <m/>
    <m/>
    <n v="6"/>
    <n v="6"/>
    <n v="6"/>
    <n v="1759"/>
    <n v="1"/>
    <x v="8"/>
    <x v="4"/>
  </r>
  <r>
    <x v="4"/>
    <x v="5"/>
    <s v=" COLEGIO ROBERT F. KENNEDY (IED)"/>
    <s v="6010 - 27"/>
    <x v="95"/>
    <m/>
    <n v="1"/>
    <n v="4"/>
    <n v="5"/>
    <n v="5"/>
    <n v="1759"/>
    <n v="0.8"/>
    <x v="8"/>
    <x v="4"/>
  </r>
  <r>
    <x v="4"/>
    <x v="5"/>
    <s v=" COLEGIO RODOLFO LLINAS (IED)"/>
    <s v="6010 - 28"/>
    <x v="123"/>
    <m/>
    <n v="3"/>
    <m/>
    <n v="3"/>
    <n v="3"/>
    <n v="1759"/>
    <n v="0"/>
    <x v="8"/>
    <x v="4"/>
  </r>
  <r>
    <x v="4"/>
    <x v="5"/>
    <s v=" COLEGIO SAN JOSE NORTE (IED)"/>
    <s v="6010 - 29"/>
    <x v="342"/>
    <m/>
    <m/>
    <n v="6"/>
    <n v="6"/>
    <n v="6"/>
    <n v="1759"/>
    <n v="1"/>
    <x v="8"/>
    <x v="4"/>
  </r>
  <r>
    <x v="4"/>
    <x v="5"/>
    <s v=" COLEGIO SIMON BOLIVAR (IED)"/>
    <s v="6010 - 30"/>
    <x v="124"/>
    <m/>
    <m/>
    <n v="1"/>
    <n v="1"/>
    <n v="1"/>
    <n v="1759"/>
    <n v="1"/>
    <x v="8"/>
    <x v="4"/>
  </r>
  <r>
    <x v="4"/>
    <x v="5"/>
    <s v=" COLEGIO TABORA (IED)"/>
    <s v="6010 - 31"/>
    <x v="343"/>
    <m/>
    <m/>
    <n v="7"/>
    <n v="7"/>
    <n v="7"/>
    <n v="1759"/>
    <n v="1"/>
    <x v="8"/>
    <x v="4"/>
  </r>
  <r>
    <x v="4"/>
    <x v="5"/>
    <s v=" COLEGIO TOMAS CIPRIANO DE MOSQUERA (IED)"/>
    <s v="6010 - 32"/>
    <x v="270"/>
    <m/>
    <m/>
    <n v="4"/>
    <n v="4"/>
    <n v="4"/>
    <n v="1759"/>
    <n v="1"/>
    <x v="8"/>
    <x v="4"/>
  </r>
  <r>
    <x v="4"/>
    <x v="5"/>
    <s v=" COLEGIO VILLA AMALIA (IED)"/>
    <s v="6010 - 33"/>
    <x v="271"/>
    <m/>
    <m/>
    <n v="2"/>
    <n v="2"/>
    <n v="2"/>
    <n v="1759"/>
    <n v="1"/>
    <x v="8"/>
    <x v="4"/>
  </r>
  <r>
    <x v="4"/>
    <x v="5"/>
    <s v=" COLEGIO ALBERTO LLERAS CAMARGO (IED)"/>
    <s v="6011 - 01"/>
    <x v="272"/>
    <m/>
    <n v="1"/>
    <n v="2"/>
    <n v="3"/>
    <n v="3"/>
    <n v="1759"/>
    <n v="0.66666666666666663"/>
    <x v="8"/>
    <x v="4"/>
  </r>
  <r>
    <x v="4"/>
    <x v="5"/>
    <s v=" COLEGIO ALVARO GOMEZ HURTADO (IED)"/>
    <s v="6011 - 02"/>
    <x v="273"/>
    <m/>
    <m/>
    <n v="5"/>
    <n v="5"/>
    <n v="5"/>
    <n v="1759"/>
    <n v="1"/>
    <x v="8"/>
    <x v="4"/>
  </r>
  <r>
    <x v="4"/>
    <x v="5"/>
    <s v=" COLEGIO ANIBAL FERNANDEZ DE SOTO (IED)"/>
    <s v="6011 - 03"/>
    <x v="370"/>
    <m/>
    <m/>
    <n v="4"/>
    <n v="4"/>
    <n v="4"/>
    <n v="1759"/>
    <n v="1"/>
    <x v="8"/>
    <x v="4"/>
  </r>
  <r>
    <x v="4"/>
    <x v="5"/>
    <s v=" COLEGIO DELIA ZAPATA OLIVELLA (IED)"/>
    <s v="6011 - 04"/>
    <x v="96"/>
    <m/>
    <m/>
    <n v="5"/>
    <n v="5"/>
    <n v="5"/>
    <n v="1759"/>
    <n v="1"/>
    <x v="8"/>
    <x v="4"/>
  </r>
  <r>
    <x v="4"/>
    <x v="5"/>
    <s v=" COLEGIO EL SALITRE - SUBA (IED)"/>
    <s v="6011 - 05"/>
    <x v="274"/>
    <m/>
    <m/>
    <n v="4"/>
    <n v="4"/>
    <n v="4"/>
    <n v="1759"/>
    <n v="1"/>
    <x v="8"/>
    <x v="4"/>
  </r>
  <r>
    <x v="4"/>
    <x v="5"/>
    <s v=" COLEGIO FILARMONICO SIMON BOLIVAR (IED)"/>
    <s v="6011 - 06"/>
    <x v="166"/>
    <m/>
    <m/>
    <n v="14"/>
    <n v="14"/>
    <n v="14"/>
    <n v="1759"/>
    <n v="1"/>
    <x v="8"/>
    <x v="4"/>
  </r>
  <r>
    <x v="4"/>
    <x v="5"/>
    <s v=" COLEGIO GERARDO MOLINA RAMIREZ (IED)"/>
    <s v="6011 - 07"/>
    <x v="97"/>
    <m/>
    <m/>
    <n v="5"/>
    <n v="5"/>
    <n v="5"/>
    <n v="1759"/>
    <n v="1"/>
    <x v="8"/>
    <x v="4"/>
  </r>
  <r>
    <x v="4"/>
    <x v="5"/>
    <s v=" COLEGIO GERARDO PAREDES (IED)"/>
    <s v="6011 - 08"/>
    <x v="344"/>
    <m/>
    <m/>
    <n v="7"/>
    <n v="7"/>
    <n v="7"/>
    <n v="1759"/>
    <n v="1"/>
    <x v="8"/>
    <x v="4"/>
  </r>
  <r>
    <x v="4"/>
    <x v="5"/>
    <s v=" COLEGIO GONZALO ARANGO (IED)"/>
    <s v="6011 - 09"/>
    <x v="167"/>
    <m/>
    <n v="8"/>
    <n v="1"/>
    <n v="9"/>
    <n v="9"/>
    <n v="1759"/>
    <n v="0.1111111111111111"/>
    <x v="8"/>
    <x v="4"/>
  </r>
  <r>
    <x v="4"/>
    <x v="5"/>
    <s v=" COLEGIO GUSTAVO MORALES MORALES (IED)"/>
    <s v="6011 - 10"/>
    <x v="168"/>
    <m/>
    <m/>
    <n v="2"/>
    <n v="2"/>
    <n v="2"/>
    <n v="1759"/>
    <n v="1"/>
    <x v="8"/>
    <x v="4"/>
  </r>
  <r>
    <x v="4"/>
    <x v="5"/>
    <s v=" COLEGIO HUNZA (IED)"/>
    <s v="6011 - 11"/>
    <x v="345"/>
    <m/>
    <m/>
    <n v="1"/>
    <n v="1"/>
    <n v="1"/>
    <n v="1759"/>
    <n v="1"/>
    <x v="8"/>
    <x v="4"/>
  </r>
  <r>
    <x v="4"/>
    <x v="5"/>
    <s v=" COLEGIO JUAN LOZANO Y LOZANO (IED)"/>
    <s v="6011 - 12"/>
    <x v="169"/>
    <m/>
    <m/>
    <n v="4"/>
    <n v="4"/>
    <n v="4"/>
    <n v="1759"/>
    <n v="1"/>
    <x v="8"/>
    <x v="4"/>
  </r>
  <r>
    <x v="4"/>
    <x v="5"/>
    <s v=" COLEGIO INSTITUTO TECNICO JULIO FLOREZ (IED)"/>
    <s v="6011 - 13"/>
    <x v="371"/>
    <m/>
    <m/>
    <n v="1"/>
    <n v="1"/>
    <n v="1"/>
    <n v="1759"/>
    <n v="1"/>
    <x v="8"/>
    <x v="4"/>
  </r>
  <r>
    <x v="4"/>
    <x v="5"/>
    <s v=" COLEGIO LA GAITANA (IED)"/>
    <s v="6011 - 14"/>
    <x v="170"/>
    <m/>
    <n v="4"/>
    <m/>
    <n v="4"/>
    <n v="4"/>
    <n v="1759"/>
    <n v="0"/>
    <x v="8"/>
    <x v="4"/>
  </r>
  <r>
    <x v="4"/>
    <x v="5"/>
    <s v=" COLEGIO LA TOSCANA - LISBOA (IED)"/>
    <s v="6011 - 15"/>
    <x v="171"/>
    <m/>
    <m/>
    <n v="6"/>
    <n v="6"/>
    <n v="6"/>
    <n v="1759"/>
    <n v="1"/>
    <x v="8"/>
    <x v="4"/>
  </r>
  <r>
    <x v="4"/>
    <x v="5"/>
    <s v=" COLEGIO NICOLAS BUENAVENTURA (IED)"/>
    <s v="6011 - 16"/>
    <x v="172"/>
    <m/>
    <n v="2"/>
    <n v="6"/>
    <n v="8"/>
    <n v="8"/>
    <n v="1759"/>
    <n v="0.75"/>
    <x v="8"/>
    <x v="4"/>
  </r>
  <r>
    <x v="4"/>
    <x v="5"/>
    <s v=" COLEGIO NUEVA COLOMBIA (IED)"/>
    <s v="6011 - 17"/>
    <x v="346"/>
    <m/>
    <m/>
    <n v="4"/>
    <n v="4"/>
    <n v="4"/>
    <n v="1759"/>
    <n v="1"/>
    <x v="8"/>
    <x v="4"/>
  </r>
  <r>
    <x v="4"/>
    <x v="5"/>
    <s v=" COLEGIO NUEVA ZELANDIA (IED)"/>
    <s v="6011 - 18"/>
    <x v="125"/>
    <m/>
    <n v="1"/>
    <n v="9"/>
    <n v="10"/>
    <n v="10"/>
    <n v="1759"/>
    <n v="0.9"/>
    <x v="8"/>
    <x v="4"/>
  </r>
  <r>
    <x v="4"/>
    <x v="5"/>
    <s v=" COLEGIO PRADO VERANIEGO (IED)"/>
    <s v="6011 - 19"/>
    <x v="347"/>
    <m/>
    <m/>
    <n v="8"/>
    <n v="8"/>
    <n v="8"/>
    <n v="1759"/>
    <n v="1"/>
    <x v="8"/>
    <x v="4"/>
  </r>
  <r>
    <x v="4"/>
    <x v="5"/>
    <s v=" COLEGIO RAMON DE ZUBIRIA (IED)"/>
    <s v="6011 - 20"/>
    <x v="385"/>
    <m/>
    <m/>
    <n v="8"/>
    <n v="8"/>
    <n v="8"/>
    <n v="1759"/>
    <n v="1"/>
    <x v="8"/>
    <x v="4"/>
  </r>
  <r>
    <x v="4"/>
    <x v="5"/>
    <s v=" COLEGIO REPUBLICA DOMINICANA (IED)"/>
    <s v="6011 - 21"/>
    <x v="275"/>
    <m/>
    <m/>
    <n v="9"/>
    <n v="9"/>
    <n v="9"/>
    <n v="1759"/>
    <n v="1"/>
    <x v="8"/>
    <x v="4"/>
  </r>
  <r>
    <x v="4"/>
    <x v="5"/>
    <s v=" COLEGIO TIBABUYES UNIVERSAL (IED)"/>
    <s v="6011 - 22"/>
    <x v="276"/>
    <m/>
    <n v="1"/>
    <n v="8"/>
    <n v="9"/>
    <n v="9"/>
    <n v="1759"/>
    <n v="0.88888888888888884"/>
    <x v="8"/>
    <x v="4"/>
  </r>
  <r>
    <x v="4"/>
    <x v="5"/>
    <s v=" COLEGIO VEINTIUN ANGELES (IED)"/>
    <s v="6011 - 23"/>
    <x v="277"/>
    <m/>
    <m/>
    <n v="4"/>
    <n v="4"/>
    <n v="4"/>
    <n v="1759"/>
    <n v="1"/>
    <x v="8"/>
    <x v="4"/>
  </r>
  <r>
    <x v="4"/>
    <x v="5"/>
    <s v=" COLEGIO VILLA ELISA (IED)"/>
    <s v="6011 - 24"/>
    <x v="278"/>
    <m/>
    <m/>
    <n v="2"/>
    <n v="2"/>
    <n v="2"/>
    <n v="1759"/>
    <n v="1"/>
    <x v="8"/>
    <x v="4"/>
  </r>
  <r>
    <x v="4"/>
    <x v="5"/>
    <s v=" COLEGIO VIRGINIA GUTIERREZ DE PINEDA (IED)"/>
    <s v="6011 - 25"/>
    <x v="348"/>
    <m/>
    <m/>
    <n v="2"/>
    <n v="2"/>
    <n v="2"/>
    <n v="1759"/>
    <n v="1"/>
    <x v="8"/>
    <x v="4"/>
  </r>
  <r>
    <x v="4"/>
    <x v="5"/>
    <s v=" COLEGIO VISTA BELLA (IED)"/>
    <s v="6011 - 26"/>
    <x v="98"/>
    <m/>
    <n v="1"/>
    <n v="2"/>
    <n v="3"/>
    <n v="3"/>
    <n v="1759"/>
    <n v="0.66666666666666663"/>
    <x v="8"/>
    <x v="4"/>
  </r>
  <r>
    <x v="4"/>
    <x v="5"/>
    <s v=" COLEGIO FILARMONICO JORGE MARIO BERGOGLIO (IED)"/>
    <s v="6011 - 27"/>
    <x v="403"/>
    <m/>
    <m/>
    <n v="5"/>
    <n v="5"/>
    <n v="5"/>
    <n v="1759"/>
    <n v="1"/>
    <x v="8"/>
    <x v="4"/>
  </r>
  <r>
    <x v="4"/>
    <x v="5"/>
    <s v=" COLEGIO FEMENINO LORENCITA VILLEGAS DE SANTOS (IED)"/>
    <s v="6012 - 01"/>
    <x v="279"/>
    <m/>
    <m/>
    <n v="6"/>
    <n v="6"/>
    <n v="6"/>
    <n v="1759"/>
    <n v="1"/>
    <x v="8"/>
    <x v="4"/>
  </r>
  <r>
    <x v="4"/>
    <x v="5"/>
    <s v=" COLEGIO FRANCISCO PRIMERO S.S. (IED)"/>
    <s v="6012 - 02"/>
    <x v="349"/>
    <m/>
    <m/>
    <n v="3"/>
    <n v="3"/>
    <n v="3"/>
    <n v="1759"/>
    <n v="1"/>
    <x v="8"/>
    <x v="4"/>
  </r>
  <r>
    <x v="4"/>
    <x v="5"/>
    <s v=" COLEGIO JORGE ELIECER GAITAN (IED)"/>
    <s v="6012 - 04"/>
    <x v="280"/>
    <m/>
    <m/>
    <n v="8"/>
    <n v="8"/>
    <n v="8"/>
    <n v="1759"/>
    <n v="1"/>
    <x v="8"/>
    <x v="4"/>
  </r>
  <r>
    <x v="4"/>
    <x v="5"/>
    <s v=" COLEGIO JUAN FRANCISCO BERBEO (IED)"/>
    <s v="6012 - 05"/>
    <x v="386"/>
    <m/>
    <n v="1"/>
    <n v="5"/>
    <n v="6"/>
    <n v="6"/>
    <n v="1759"/>
    <n v="0.83333333333333337"/>
    <x v="8"/>
    <x v="4"/>
  </r>
  <r>
    <x v="4"/>
    <x v="5"/>
    <s v=" COLEGIO RAFAEL BERNAL JIMENEZ (IED)"/>
    <s v="6012 - 06"/>
    <x v="281"/>
    <m/>
    <m/>
    <n v="5"/>
    <n v="5"/>
    <n v="5"/>
    <n v="1759"/>
    <n v="1"/>
    <x v="8"/>
    <x v="4"/>
  </r>
  <r>
    <x v="4"/>
    <x v="5"/>
    <s v=" COLEGIO REPUBLICA DE PANAMA (IED)"/>
    <s v="6012 - 07"/>
    <x v="351"/>
    <m/>
    <m/>
    <n v="2"/>
    <n v="2"/>
    <n v="2"/>
    <n v="1759"/>
    <n v="1"/>
    <x v="8"/>
    <x v="4"/>
  </r>
  <r>
    <x v="4"/>
    <x v="5"/>
    <s v=" COLEGIO TECNICO DOMINGO FAUSTINO SARMIENTO (IED)"/>
    <s v="6012 - 08"/>
    <x v="99"/>
    <m/>
    <m/>
    <n v="2"/>
    <n v="2"/>
    <n v="2"/>
    <n v="1759"/>
    <n v="1"/>
    <x v="8"/>
    <x v="4"/>
  </r>
  <r>
    <x v="4"/>
    <x v="5"/>
    <s v=" COLEGIO TOMAS CARRASQUILLA (IED)"/>
    <s v="6012 - 09"/>
    <x v="232"/>
    <m/>
    <n v="2"/>
    <n v="2"/>
    <n v="4"/>
    <n v="4"/>
    <n v="1759"/>
    <n v="0.5"/>
    <x v="8"/>
    <x v="4"/>
  </r>
  <r>
    <x v="4"/>
    <x v="5"/>
    <s v=" COLEGIO MANUELA BELTRAN (IED)"/>
    <s v="6013 - 01"/>
    <x v="233"/>
    <m/>
    <m/>
    <n v="6"/>
    <n v="6"/>
    <n v="6"/>
    <n v="1759"/>
    <n v="1"/>
    <x v="8"/>
    <x v="4"/>
  </r>
  <r>
    <x v="4"/>
    <x v="5"/>
    <s v=" COLEGIO PALERMO -IEDIP- (IED)"/>
    <s v="6013 - 02"/>
    <x v="146"/>
    <m/>
    <n v="1"/>
    <n v="10"/>
    <n v="11"/>
    <n v="11"/>
    <n v="1759"/>
    <n v="0.90909090909090906"/>
    <x v="8"/>
    <x v="4"/>
  </r>
  <r>
    <x v="4"/>
    <x v="5"/>
    <s v=" COLEGIO EDUARDO SANTOS (IED)"/>
    <s v="6014 - 01"/>
    <x v="100"/>
    <m/>
    <m/>
    <n v="11"/>
    <n v="11"/>
    <n v="11"/>
    <n v="1759"/>
    <n v="1"/>
    <x v="8"/>
    <x v="4"/>
  </r>
  <r>
    <x v="4"/>
    <x v="5"/>
    <s v=" COLEGIO LICEO NACIONAL AGUSTIN NIETO CABALLERO (IED)"/>
    <s v="6014 - 02"/>
    <x v="234"/>
    <m/>
    <m/>
    <n v="2"/>
    <n v="2"/>
    <n v="2"/>
    <n v="1759"/>
    <n v="1"/>
    <x v="8"/>
    <x v="4"/>
  </r>
  <r>
    <x v="4"/>
    <x v="5"/>
    <s v=" COLEGIO LICEO NACIONAL ANTONIA SANTOS (IED)"/>
    <s v="6014 - 03"/>
    <x v="352"/>
    <m/>
    <m/>
    <n v="10"/>
    <n v="10"/>
    <n v="10"/>
    <n v="1759"/>
    <n v="1"/>
    <x v="8"/>
    <x v="4"/>
  </r>
  <r>
    <x v="4"/>
    <x v="5"/>
    <s v=" COLEGIO PANAMERICANO (IED)"/>
    <s v="6014 - 04"/>
    <x v="235"/>
    <m/>
    <n v="2"/>
    <n v="6"/>
    <n v="8"/>
    <n v="8"/>
    <n v="1759"/>
    <n v="0.75"/>
    <x v="8"/>
    <x v="4"/>
  </r>
  <r>
    <x v="4"/>
    <x v="5"/>
    <s v=" COLEGIO REPUBLICA BOLIVARIANA DE VENEZUELA (IED)"/>
    <s v="6014 - 05"/>
    <x v="322"/>
    <m/>
    <m/>
    <n v="4"/>
    <n v="4"/>
    <n v="4"/>
    <n v="1759"/>
    <n v="1"/>
    <x v="8"/>
    <x v="4"/>
  </r>
  <r>
    <x v="4"/>
    <x v="5"/>
    <s v=" COLEGIO RICAURTE (CONCEJO) (IED)"/>
    <s v="6014 - 06"/>
    <x v="372"/>
    <m/>
    <m/>
    <n v="6"/>
    <n v="6"/>
    <n v="6"/>
    <n v="1759"/>
    <n v="1"/>
    <x v="8"/>
    <x v="4"/>
  </r>
  <r>
    <x v="4"/>
    <x v="5"/>
    <s v=" COLEGIO SAN FRANCISCO DE ASIS (IED)"/>
    <s v="6014 - 07"/>
    <x v="236"/>
    <m/>
    <m/>
    <n v="10"/>
    <n v="10"/>
    <n v="10"/>
    <n v="1759"/>
    <n v="1"/>
    <x v="8"/>
    <x v="4"/>
  </r>
  <r>
    <x v="4"/>
    <x v="5"/>
    <s v=" COLEGIO TECNICO MENORAH (IED)"/>
    <s v="6014 - 08"/>
    <x v="237"/>
    <m/>
    <m/>
    <n v="7"/>
    <n v="7"/>
    <n v="7"/>
    <n v="1759"/>
    <n v="1"/>
    <x v="8"/>
    <x v="4"/>
  </r>
  <r>
    <x v="4"/>
    <x v="5"/>
    <s v=" COLEGIO ATANASIO GIRARDOT (IED)"/>
    <s v="6015 - 01"/>
    <x v="126"/>
    <m/>
    <m/>
    <n v="4"/>
    <n v="4"/>
    <n v="4"/>
    <n v="1759"/>
    <n v="1"/>
    <x v="8"/>
    <x v="4"/>
  </r>
  <r>
    <x v="4"/>
    <x v="5"/>
    <s v=" COLEGIO ESCUELA NORMAL SUPERIOR DISTRITAL MARIA MONTESSORI (IED)"/>
    <s v="6015 - 02"/>
    <x v="238"/>
    <m/>
    <m/>
    <n v="8"/>
    <n v="8"/>
    <n v="8"/>
    <n v="1759"/>
    <n v="1"/>
    <x v="8"/>
    <x v="4"/>
  </r>
  <r>
    <x v="4"/>
    <x v="5"/>
    <s v=" COLEGIO FRANCISCO DE PAULA SANTANDER (IED)"/>
    <s v="6015 - 03"/>
    <x v="282"/>
    <m/>
    <m/>
    <n v="3"/>
    <n v="3"/>
    <n v="3"/>
    <n v="1759"/>
    <n v="1"/>
    <x v="8"/>
    <x v="4"/>
  </r>
  <r>
    <x v="4"/>
    <x v="5"/>
    <s v=" COLEGIO GUILLERMO LEON VALENCIA (IED)"/>
    <s v="6015 - 04"/>
    <x v="101"/>
    <m/>
    <m/>
    <n v="6"/>
    <n v="6"/>
    <n v="6"/>
    <n v="1759"/>
    <n v="1"/>
    <x v="8"/>
    <x v="4"/>
  </r>
  <r>
    <x v="4"/>
    <x v="5"/>
    <s v=" COLEGIO TECNICO JAIME PARDO LEAL (IED)"/>
    <s v="6015 - 05"/>
    <x v="102"/>
    <m/>
    <m/>
    <n v="2"/>
    <n v="2"/>
    <n v="2"/>
    <n v="1759"/>
    <n v="1"/>
    <x v="8"/>
    <x v="4"/>
  </r>
  <r>
    <x v="4"/>
    <x v="5"/>
    <s v=" COLEGIO ANDRES BELLO (IED)"/>
    <s v="6016 - 01"/>
    <x v="127"/>
    <m/>
    <n v="1"/>
    <n v="12"/>
    <n v="13"/>
    <n v="13"/>
    <n v="1759"/>
    <n v="0.92307692307692313"/>
    <x v="8"/>
    <x v="4"/>
  </r>
  <r>
    <x v="4"/>
    <x v="5"/>
    <s v=" COLEGIO ANTONIO JOSE DE SUCRE (IED)"/>
    <s v="6016 - 02"/>
    <x v="387"/>
    <m/>
    <m/>
    <n v="2"/>
    <n v="2"/>
    <n v="2"/>
    <n v="1759"/>
    <n v="1"/>
    <x v="8"/>
    <x v="4"/>
  </r>
  <r>
    <x v="4"/>
    <x v="5"/>
    <s v=" COLEGIO BENJAMIN HERRERA (IED)"/>
    <s v="6016 - 03"/>
    <x v="128"/>
    <m/>
    <m/>
    <n v="5"/>
    <n v="5"/>
    <n v="5"/>
    <n v="1759"/>
    <n v="1"/>
    <x v="8"/>
    <x v="4"/>
  </r>
  <r>
    <x v="4"/>
    <x v="5"/>
    <s v=" COLEGIO DE CULTURA POPULAR (IED)"/>
    <s v="6016 - 04"/>
    <x v="283"/>
    <m/>
    <m/>
    <n v="8"/>
    <n v="8"/>
    <n v="8"/>
    <n v="1759"/>
    <n v="1"/>
    <x v="8"/>
    <x v="4"/>
  </r>
  <r>
    <x v="4"/>
    <x v="5"/>
    <s v=" COLEGIO EL JAZMIN (IED)"/>
    <s v="6016 - 05"/>
    <x v="284"/>
    <m/>
    <m/>
    <n v="3"/>
    <n v="3"/>
    <n v="3"/>
    <n v="1759"/>
    <n v="1"/>
    <x v="8"/>
    <x v="4"/>
  </r>
  <r>
    <x v="4"/>
    <x v="5"/>
    <s v=" COLEGIO ESPAÑA (IED)"/>
    <s v="6016 - 06"/>
    <x v="285"/>
    <m/>
    <m/>
    <n v="2"/>
    <n v="2"/>
    <n v="2"/>
    <n v="1759"/>
    <n v="1"/>
    <x v="8"/>
    <x v="4"/>
  </r>
  <r>
    <x v="4"/>
    <x v="5"/>
    <s v=" COLEGIO JOSE MANUEL RESTREPO (IED)"/>
    <s v="6016 - 08"/>
    <x v="286"/>
    <m/>
    <m/>
    <n v="4"/>
    <n v="4"/>
    <n v="4"/>
    <n v="1759"/>
    <n v="1"/>
    <x v="8"/>
    <x v="4"/>
  </r>
  <r>
    <x v="4"/>
    <x v="5"/>
    <s v=" COLEGIO JULIO GARAVITO ARMERO (IED)"/>
    <s v="6016 - 09"/>
    <x v="287"/>
    <m/>
    <m/>
    <n v="2"/>
    <n v="2"/>
    <n v="2"/>
    <n v="1759"/>
    <n v="1"/>
    <x v="8"/>
    <x v="4"/>
  </r>
  <r>
    <x v="4"/>
    <x v="5"/>
    <s v=" COLEGIO LA MERCED (IED)"/>
    <s v="6016 - 10"/>
    <x v="288"/>
    <m/>
    <n v="1"/>
    <n v="13"/>
    <n v="14"/>
    <n v="14"/>
    <n v="1759"/>
    <n v="0.9285714285714286"/>
    <x v="8"/>
    <x v="4"/>
  </r>
  <r>
    <x v="4"/>
    <x v="5"/>
    <s v=" COLEGIO LUIS CARLOS GALAN SARMIENTO (IED)"/>
    <s v="6016 - 11"/>
    <x v="147"/>
    <m/>
    <n v="1"/>
    <n v="1"/>
    <n v="2"/>
    <n v="2"/>
    <n v="1759"/>
    <n v="0.5"/>
    <x v="8"/>
    <x v="4"/>
  </r>
  <r>
    <x v="4"/>
    <x v="5"/>
    <s v=" COLEGIO LUIS VARGAS TEJADA (IED)"/>
    <s v="6016 - 12"/>
    <x v="289"/>
    <m/>
    <m/>
    <n v="5"/>
    <n v="5"/>
    <n v="5"/>
    <n v="1759"/>
    <n v="1"/>
    <x v="8"/>
    <x v="4"/>
  </r>
  <r>
    <x v="4"/>
    <x v="5"/>
    <s v=" COLEGIO MARCO ANTONIO CARREÑO SILVA (IED)"/>
    <s v="6016 - 13"/>
    <x v="290"/>
    <m/>
    <n v="1"/>
    <n v="9"/>
    <n v="10"/>
    <n v="10"/>
    <n v="1759"/>
    <n v="0.9"/>
    <x v="8"/>
    <x v="4"/>
  </r>
  <r>
    <x v="4"/>
    <x v="5"/>
    <s v=" COLEGIO SILVERIA ESPINOSA DE RENDON (IED)"/>
    <s v="6016 - 14"/>
    <x v="148"/>
    <m/>
    <m/>
    <n v="4"/>
    <n v="4"/>
    <n v="4"/>
    <n v="1759"/>
    <n v="1"/>
    <x v="8"/>
    <x v="4"/>
  </r>
  <r>
    <x v="4"/>
    <x v="5"/>
    <s v=" COLEGIO SORRENTO (IED)"/>
    <s v="6016 - 15"/>
    <x v="291"/>
    <m/>
    <m/>
    <n v="6"/>
    <n v="6"/>
    <n v="6"/>
    <n v="1759"/>
    <n v="1"/>
    <x v="8"/>
    <x v="4"/>
  </r>
  <r>
    <x v="4"/>
    <x v="5"/>
    <s v=" COLEGIO ESCUELA NACIONAL DE COMERCIO (IED)"/>
    <s v="6017 - 01"/>
    <x v="292"/>
    <m/>
    <m/>
    <n v="8"/>
    <n v="8"/>
    <n v="8"/>
    <n v="1759"/>
    <n v="1"/>
    <x v="8"/>
    <x v="4"/>
  </r>
  <r>
    <x v="4"/>
    <x v="5"/>
    <s v=" COLEGIO ALEJANDRO OBREGON (IED)"/>
    <s v="6018 - 01"/>
    <x v="294"/>
    <m/>
    <m/>
    <n v="14"/>
    <n v="14"/>
    <n v="14"/>
    <n v="1759"/>
    <n v="1"/>
    <x v="8"/>
    <x v="4"/>
  </r>
  <r>
    <x v="4"/>
    <x v="5"/>
    <s v=" COLEGIO ALEXANDER FLEMING (IED)"/>
    <s v="6018 - 02"/>
    <x v="397"/>
    <m/>
    <m/>
    <n v="1"/>
    <n v="1"/>
    <n v="1"/>
    <n v="1759"/>
    <n v="1"/>
    <x v="8"/>
    <x v="4"/>
  </r>
  <r>
    <x v="4"/>
    <x v="5"/>
    <s v=" COLEGIO ALFREDO IRIARTE (IED)"/>
    <s v="6018 - 03"/>
    <x v="353"/>
    <m/>
    <m/>
    <n v="4"/>
    <n v="4"/>
    <n v="4"/>
    <n v="1759"/>
    <n v="1"/>
    <x v="8"/>
    <x v="4"/>
  </r>
  <r>
    <x v="4"/>
    <x v="5"/>
    <s v=" COLEGIO ANTONIO BARAYA (IED)"/>
    <s v="6018 - 04"/>
    <x v="388"/>
    <m/>
    <m/>
    <n v="4"/>
    <n v="4"/>
    <n v="4"/>
    <n v="1759"/>
    <n v="1"/>
    <x v="8"/>
    <x v="4"/>
  </r>
  <r>
    <x v="4"/>
    <x v="5"/>
    <s v=" COLEGIO BRAVO PAEZ (IED)"/>
    <s v="6018 - 05"/>
    <x v="295"/>
    <m/>
    <m/>
    <n v="8"/>
    <n v="8"/>
    <n v="8"/>
    <n v="1759"/>
    <n v="1"/>
    <x v="8"/>
    <x v="4"/>
  </r>
  <r>
    <x v="4"/>
    <x v="5"/>
    <s v=" COLEGIO CLEMENCIA DE CAYCEDO (IED)"/>
    <s v="6018 - 06"/>
    <x v="296"/>
    <m/>
    <m/>
    <n v="4"/>
    <n v="4"/>
    <n v="4"/>
    <n v="1759"/>
    <n v="1"/>
    <x v="8"/>
    <x v="4"/>
  </r>
  <r>
    <x v="4"/>
    <x v="5"/>
    <s v=" COLEGIO CLEMENCIA HOLGUIN DE URDANETA (IED)"/>
    <s v="6018 - 07"/>
    <x v="409"/>
    <m/>
    <m/>
    <n v="1"/>
    <n v="1"/>
    <n v="1"/>
    <n v="1759"/>
    <n v="1"/>
    <x v="8"/>
    <x v="4"/>
  </r>
  <r>
    <x v="4"/>
    <x v="5"/>
    <s v=" COLEGIO COLOMBIA VIVA (IED)"/>
    <s v="6018 - 08"/>
    <x v="297"/>
    <m/>
    <n v="1"/>
    <n v="1"/>
    <n v="2"/>
    <n v="2"/>
    <n v="1759"/>
    <n v="0.5"/>
    <x v="8"/>
    <x v="4"/>
  </r>
  <r>
    <x v="4"/>
    <x v="5"/>
    <s v=" COLEGIO DIANA TURBAY (IED)"/>
    <s v="6018 - 09"/>
    <x v="298"/>
    <m/>
    <m/>
    <n v="9"/>
    <n v="9"/>
    <n v="9"/>
    <n v="1759"/>
    <n v="1"/>
    <x v="8"/>
    <x v="4"/>
  </r>
  <r>
    <x v="4"/>
    <x v="5"/>
    <s v=" COLEGIO EL LIBERTADOR (IED)"/>
    <s v="6018 - 10"/>
    <x v="299"/>
    <m/>
    <m/>
    <n v="6"/>
    <n v="6"/>
    <n v="6"/>
    <n v="1759"/>
    <n v="1"/>
    <x v="8"/>
    <x v="4"/>
  </r>
  <r>
    <x v="4"/>
    <x v="5"/>
    <s v=" COLEGIO ENRIQUE OLAYA HERRERA (IED)"/>
    <s v="6018 - 11"/>
    <x v="300"/>
    <m/>
    <m/>
    <n v="7"/>
    <n v="7"/>
    <n v="7"/>
    <n v="1759"/>
    <n v="1"/>
    <x v="8"/>
    <x v="4"/>
  </r>
  <r>
    <x v="4"/>
    <x v="5"/>
    <s v=" COLEGIO GUSTAVO RESTREPO (IED)"/>
    <s v="6018 - 12"/>
    <x v="301"/>
    <m/>
    <n v="1"/>
    <n v="9"/>
    <n v="10"/>
    <n v="10"/>
    <n v="1759"/>
    <n v="0.9"/>
    <x v="8"/>
    <x v="4"/>
  </r>
  <r>
    <x v="4"/>
    <x v="5"/>
    <s v=" COLEGIO JOSE MARTI (IED)"/>
    <s v="6018 - 13"/>
    <x v="354"/>
    <m/>
    <n v="1"/>
    <n v="7"/>
    <n v="8"/>
    <n v="8"/>
    <n v="1759"/>
    <n v="0.875"/>
    <x v="8"/>
    <x v="4"/>
  </r>
  <r>
    <x v="4"/>
    <x v="5"/>
    <s v=" COLEGIO LA PAZ (IED)"/>
    <s v="6018 - 14"/>
    <x v="103"/>
    <m/>
    <m/>
    <n v="3"/>
    <n v="3"/>
    <n v="3"/>
    <n v="1759"/>
    <n v="1"/>
    <x v="8"/>
    <x v="4"/>
  </r>
  <r>
    <x v="4"/>
    <x v="5"/>
    <s v=" COLEGIO LICEO FEMENINO MERCEDES NARIÑO (IED)"/>
    <s v="6018 - 15"/>
    <x v="302"/>
    <m/>
    <m/>
    <n v="7"/>
    <n v="7"/>
    <n v="7"/>
    <n v="1759"/>
    <n v="1"/>
    <x v="8"/>
    <x v="4"/>
  </r>
  <r>
    <x v="4"/>
    <x v="5"/>
    <s v=" COLEGIO MANUEL DEL SOCORRO RODRIGUEZ (IED)"/>
    <s v="6018 - 16"/>
    <x v="303"/>
    <m/>
    <m/>
    <n v="7"/>
    <n v="7"/>
    <n v="7"/>
    <n v="1759"/>
    <n v="1"/>
    <x v="8"/>
    <x v="4"/>
  </r>
  <r>
    <x v="4"/>
    <x v="5"/>
    <s v=" COLEGIO MARIA CANO (IED)"/>
    <s v="6018 - 17"/>
    <x v="304"/>
    <m/>
    <m/>
    <n v="8"/>
    <n v="8"/>
    <n v="8"/>
    <n v="1759"/>
    <n v="1"/>
    <x v="8"/>
    <x v="4"/>
  </r>
  <r>
    <x v="4"/>
    <x v="5"/>
    <s v=" COLEGIO MARRUECOS Y MOLINOS (IED)"/>
    <s v="6018 - 18"/>
    <x v="305"/>
    <m/>
    <m/>
    <n v="4"/>
    <n v="4"/>
    <n v="4"/>
    <n v="1759"/>
    <n v="1"/>
    <x v="8"/>
    <x v="4"/>
  </r>
  <r>
    <x v="4"/>
    <x v="5"/>
    <s v=" COLEGIO MISAEL PASTRANA BORRERO (IED)"/>
    <s v="6018 - 19"/>
    <x v="389"/>
    <m/>
    <m/>
    <n v="1"/>
    <n v="1"/>
    <n v="1"/>
    <n v="1759"/>
    <n v="1"/>
    <x v="8"/>
    <x v="4"/>
  </r>
  <r>
    <x v="4"/>
    <x v="5"/>
    <s v=" COLEGIO PALERMO SUR (IED)"/>
    <s v="6018 - 20"/>
    <x v="306"/>
    <m/>
    <m/>
    <n v="4"/>
    <n v="4"/>
    <n v="4"/>
    <n v="1759"/>
    <n v="1"/>
    <x v="8"/>
    <x v="4"/>
  </r>
  <r>
    <x v="4"/>
    <x v="5"/>
    <s v=" COLEGIO QUIROGA ALIANZA (IED)"/>
    <s v="6018 - 21"/>
    <x v="307"/>
    <m/>
    <m/>
    <n v="6"/>
    <n v="6"/>
    <n v="6"/>
    <n v="1759"/>
    <n v="1"/>
    <x v="8"/>
    <x v="4"/>
  </r>
  <r>
    <x v="4"/>
    <x v="5"/>
    <s v=" COLEGIO RAFAEL DELGADO SALGUERO (IED)"/>
    <s v="6018 - 22"/>
    <x v="308"/>
    <m/>
    <m/>
    <n v="1"/>
    <n v="1"/>
    <n v="1"/>
    <n v="1759"/>
    <n v="1"/>
    <x v="8"/>
    <x v="4"/>
  </r>
  <r>
    <x v="4"/>
    <x v="5"/>
    <s v=" COLEGIO REINO DE HOLANDA (IED)"/>
    <s v="6018 - 23"/>
    <x v="390"/>
    <m/>
    <n v="2"/>
    <n v="4"/>
    <n v="6"/>
    <n v="6"/>
    <n v="1759"/>
    <n v="0.66666666666666663"/>
    <x v="8"/>
    <x v="4"/>
  </r>
  <r>
    <x v="4"/>
    <x v="5"/>
    <s v=" COLEGIO REPUBLICA EE.UU DE AMERICA (IED)"/>
    <s v="6018 - 24"/>
    <x v="404"/>
    <m/>
    <m/>
    <n v="5"/>
    <n v="5"/>
    <n v="5"/>
    <n v="1759"/>
    <n v="1"/>
    <x v="8"/>
    <x v="4"/>
  </r>
  <r>
    <x v="4"/>
    <x v="5"/>
    <s v=" COLEGIO REPUBLICA FEDERAL DE ALEMANIA (IED)"/>
    <s v="6018 - 25"/>
    <x v="355"/>
    <m/>
    <m/>
    <n v="1"/>
    <n v="1"/>
    <n v="1"/>
    <n v="1759"/>
    <n v="1"/>
    <x v="8"/>
    <x v="4"/>
  </r>
  <r>
    <x v="4"/>
    <x v="5"/>
    <s v=" COLEGIO RESTREPO MILLAN (IED)"/>
    <s v="6018 - 26"/>
    <x v="356"/>
    <m/>
    <m/>
    <n v="6"/>
    <n v="6"/>
    <n v="6"/>
    <n v="1759"/>
    <n v="1"/>
    <x v="8"/>
    <x v="4"/>
  </r>
  <r>
    <x v="4"/>
    <x v="5"/>
    <s v=" COLEGIO SAN AGUSTIN (IED)"/>
    <s v="6018 - 27"/>
    <x v="309"/>
    <m/>
    <m/>
    <n v="4"/>
    <n v="4"/>
    <n v="4"/>
    <n v="1759"/>
    <n v="1"/>
    <x v="8"/>
    <x v="4"/>
  </r>
  <r>
    <x v="4"/>
    <x v="5"/>
    <s v=" COLEGIO ACACIA II (IED)"/>
    <s v="6019 - 01"/>
    <x v="310"/>
    <m/>
    <m/>
    <n v="3"/>
    <n v="3"/>
    <n v="3"/>
    <n v="1759"/>
    <n v="1"/>
    <x v="8"/>
    <x v="4"/>
  </r>
  <r>
    <x v="4"/>
    <x v="5"/>
    <s v=" COLEGIO ANTONIO GARCIA (IED)"/>
    <s v="6019 - 02"/>
    <x v="357"/>
    <m/>
    <n v="1"/>
    <m/>
    <n v="1"/>
    <n v="1"/>
    <n v="1759"/>
    <n v="0"/>
    <x v="8"/>
    <x v="4"/>
  </r>
  <r>
    <x v="4"/>
    <x v="5"/>
    <s v=" COLEGIO ARBORIZADORA ALTA (IED)"/>
    <s v="6019 - 03"/>
    <x v="151"/>
    <m/>
    <m/>
    <n v="1"/>
    <n v="1"/>
    <n v="1"/>
    <n v="1759"/>
    <n v="1"/>
    <x v="8"/>
    <x v="4"/>
  </r>
  <r>
    <x v="4"/>
    <x v="5"/>
    <s v=" COLEGIO ARBORIZADORA BAJA (IED)"/>
    <s v="6019 - 04"/>
    <x v="152"/>
    <m/>
    <n v="1"/>
    <n v="5"/>
    <n v="6"/>
    <n v="6"/>
    <n v="1759"/>
    <n v="0.83333333333333337"/>
    <x v="8"/>
    <x v="4"/>
  </r>
  <r>
    <x v="4"/>
    <x v="5"/>
    <s v=" COLEGIO CANADA (IED)"/>
    <s v="6019 - 05"/>
    <x v="391"/>
    <m/>
    <m/>
    <n v="2"/>
    <n v="2"/>
    <n v="2"/>
    <n v="1759"/>
    <n v="1"/>
    <x v="8"/>
    <x v="4"/>
  </r>
  <r>
    <x v="4"/>
    <x v="5"/>
    <s v=" COLEGIO CEDID CIUDAD BOLIVAR (IED)"/>
    <s v="6019 - 06"/>
    <x v="149"/>
    <m/>
    <m/>
    <n v="3"/>
    <n v="3"/>
    <n v="3"/>
    <n v="1759"/>
    <n v="1"/>
    <x v="8"/>
    <x v="4"/>
  </r>
  <r>
    <x v="4"/>
    <x v="5"/>
    <s v=" COLEGIO CIUDAD DE MONTREAL (IED)"/>
    <s v="6019 - 08"/>
    <x v="373"/>
    <m/>
    <m/>
    <n v="1"/>
    <n v="1"/>
    <n v="1"/>
    <n v="1759"/>
    <n v="1"/>
    <x v="8"/>
    <x v="4"/>
  </r>
  <r>
    <x v="4"/>
    <x v="5"/>
    <s v=" COLEGIO COMPARTIR RECUERDO (IED)"/>
    <s v="6019 - 09"/>
    <x v="154"/>
    <m/>
    <n v="2"/>
    <n v="7"/>
    <n v="9"/>
    <n v="9"/>
    <n v="1759"/>
    <n v="0.77777777777777779"/>
    <x v="8"/>
    <x v="4"/>
  </r>
  <r>
    <x v="4"/>
    <x v="5"/>
    <s v=" COLEGIO CONFEDERACION BRISAS DEL DIAMANTE (IED)"/>
    <s v="6019 - 10"/>
    <x v="155"/>
    <m/>
    <m/>
    <n v="5"/>
    <n v="5"/>
    <n v="5"/>
    <n v="1759"/>
    <n v="1"/>
    <x v="8"/>
    <x v="4"/>
  </r>
  <r>
    <x v="4"/>
    <x v="5"/>
    <s v=" COLEGIO CUNDINAMARCA (IED)"/>
    <s v="6019 - 11"/>
    <x v="150"/>
    <m/>
    <m/>
    <n v="1"/>
    <n v="1"/>
    <n v="1"/>
    <n v="1759"/>
    <n v="1"/>
    <x v="8"/>
    <x v="4"/>
  </r>
  <r>
    <x v="4"/>
    <x v="5"/>
    <s v=" COLEGIO EL MINUTO DE BUENOS AIRES (IED)"/>
    <s v="6019 - 12"/>
    <x v="156"/>
    <m/>
    <n v="1"/>
    <n v="1"/>
    <n v="2"/>
    <n v="2"/>
    <n v="1759"/>
    <n v="0.5"/>
    <x v="8"/>
    <x v="4"/>
  </r>
  <r>
    <x v="4"/>
    <x v="5"/>
    <s v=" COLEGIO EL PARAISO DE MANUELA BELTRAN (IED)"/>
    <s v="6019 - 13"/>
    <x v="358"/>
    <m/>
    <m/>
    <n v="3"/>
    <n v="3"/>
    <n v="3"/>
    <n v="1759"/>
    <n v="1"/>
    <x v="8"/>
    <x v="4"/>
  </r>
  <r>
    <x v="4"/>
    <x v="5"/>
    <s v=" COLEGIO EL TESORO DE LA CUMBRE (IED)"/>
    <s v="6019 - 14"/>
    <x v="374"/>
    <m/>
    <m/>
    <n v="1"/>
    <n v="1"/>
    <n v="1"/>
    <n v="1759"/>
    <n v="1"/>
    <x v="8"/>
    <x v="4"/>
  </r>
  <r>
    <x v="4"/>
    <x v="5"/>
    <s v=" COLEGIO FANNY MIKEY (IED)"/>
    <s v="6019 - 16"/>
    <x v="311"/>
    <m/>
    <m/>
    <n v="1"/>
    <n v="1"/>
    <n v="1"/>
    <n v="1759"/>
    <n v="1"/>
    <x v="8"/>
    <x v="4"/>
  </r>
  <r>
    <x v="4"/>
    <x v="5"/>
    <s v=" COLEGIO GUILLERMO CANO ISAZA (IED)"/>
    <s v="6019 - 17"/>
    <x v="312"/>
    <m/>
    <m/>
    <n v="2"/>
    <n v="2"/>
    <n v="2"/>
    <n v="1759"/>
    <n v="1"/>
    <x v="8"/>
    <x v="4"/>
  </r>
  <r>
    <x v="4"/>
    <x v="5"/>
    <s v=" COLEGIO ISMAEL PERDOMO (IED)"/>
    <s v="6019 - 18"/>
    <x v="313"/>
    <m/>
    <m/>
    <n v="5"/>
    <n v="5"/>
    <n v="5"/>
    <n v="1759"/>
    <n v="1"/>
    <x v="8"/>
    <x v="4"/>
  </r>
  <r>
    <x v="4"/>
    <x v="5"/>
    <s v=" COLEGIO JOSE JAIME ROJAS (IED)"/>
    <s v="6019 - 19"/>
    <x v="413"/>
    <m/>
    <n v="2"/>
    <n v="5"/>
    <n v="7"/>
    <n v="7"/>
    <n v="1759"/>
    <n v="0.7142857142857143"/>
    <x v="8"/>
    <x v="4"/>
  </r>
  <r>
    <x v="4"/>
    <x v="5"/>
    <s v=" COLEGIO JOSE MARIA VARGAS VILA (IED)"/>
    <s v="6019 - 20"/>
    <x v="392"/>
    <m/>
    <m/>
    <n v="4"/>
    <n v="4"/>
    <n v="4"/>
    <n v="1759"/>
    <n v="1"/>
    <x v="8"/>
    <x v="4"/>
  </r>
  <r>
    <x v="4"/>
    <x v="5"/>
    <s v=" COLEGIO LA ARABIA (IED)"/>
    <s v="6019 - 21"/>
    <x v="410"/>
    <m/>
    <n v="1"/>
    <n v="2"/>
    <n v="3"/>
    <n v="3"/>
    <n v="1759"/>
    <n v="0.66666666666666663"/>
    <x v="8"/>
    <x v="4"/>
  </r>
  <r>
    <x v="4"/>
    <x v="5"/>
    <s v=" COLEGIO LA JOYA (IED)"/>
    <s v="6019 - 23"/>
    <x v="375"/>
    <m/>
    <m/>
    <n v="1"/>
    <n v="1"/>
    <n v="1"/>
    <n v="1759"/>
    <n v="1"/>
    <x v="8"/>
    <x v="4"/>
  </r>
  <r>
    <x v="4"/>
    <x v="5"/>
    <s v=" COLEGIO LEON DE GREIFF (IED)"/>
    <s v="6019 - 24"/>
    <x v="130"/>
    <m/>
    <m/>
    <n v="1"/>
    <n v="1"/>
    <n v="1"/>
    <n v="1759"/>
    <n v="1"/>
    <x v="8"/>
    <x v="4"/>
  </r>
  <r>
    <x v="4"/>
    <x v="5"/>
    <s v=" COLEGIO MARIA MERCEDES CARRANZA (IED)"/>
    <s v="6019 - 25"/>
    <x v="315"/>
    <m/>
    <m/>
    <n v="3"/>
    <n v="3"/>
    <n v="3"/>
    <n v="1759"/>
    <n v="1"/>
    <x v="8"/>
    <x v="4"/>
  </r>
  <r>
    <x v="4"/>
    <x v="5"/>
    <s v=" COLEGIO NICOLAS GOMEZ DAVILA (IED)"/>
    <s v="6019 - 27"/>
    <x v="359"/>
    <m/>
    <m/>
    <n v="5"/>
    <n v="5"/>
    <n v="5"/>
    <n v="1759"/>
    <n v="1"/>
    <x v="8"/>
    <x v="4"/>
  </r>
  <r>
    <x v="4"/>
    <x v="5"/>
    <s v=" COLEGIO PARAISO MIRADOR (IED)"/>
    <s v="6019 - 28"/>
    <x v="317"/>
    <m/>
    <n v="1"/>
    <n v="1"/>
    <n v="2"/>
    <n v="2"/>
    <n v="1759"/>
    <n v="0.5"/>
    <x v="8"/>
    <x v="4"/>
  </r>
  <r>
    <x v="4"/>
    <x v="5"/>
    <s v=" COLEGIO RAFAEL URIBE URIBE (IED)"/>
    <s v="6019 - 29"/>
    <x v="376"/>
    <m/>
    <n v="1"/>
    <m/>
    <n v="1"/>
    <n v="1"/>
    <n v="1759"/>
    <n v="0"/>
    <x v="8"/>
    <x v="4"/>
  </r>
  <r>
    <x v="4"/>
    <x v="5"/>
    <s v=" COLEGIO REPUBLICA DE MEXICO (IED)"/>
    <s v="6019 - 30"/>
    <x v="377"/>
    <m/>
    <m/>
    <n v="4"/>
    <n v="4"/>
    <n v="4"/>
    <n v="1759"/>
    <n v="1"/>
    <x v="8"/>
    <x v="4"/>
  </r>
  <r>
    <x v="4"/>
    <x v="5"/>
    <s v=" COLEGIO RODRIGO LARA BONILLA (IED)"/>
    <s v="6019 - 31"/>
    <x v="131"/>
    <m/>
    <m/>
    <n v="4"/>
    <n v="4"/>
    <n v="4"/>
    <n v="1759"/>
    <n v="1"/>
    <x v="8"/>
    <x v="4"/>
  </r>
  <r>
    <x v="4"/>
    <x v="5"/>
    <s v=" COLEGIO RURAL JOSE CELESTINO MUTIS (IED)"/>
    <s v="6019 - 32"/>
    <x v="104"/>
    <m/>
    <m/>
    <n v="4"/>
    <n v="4"/>
    <n v="4"/>
    <n v="1759"/>
    <n v="1"/>
    <x v="8"/>
    <x v="4"/>
  </r>
  <r>
    <x v="4"/>
    <x v="5"/>
    <s v=" COLEGIO RURAL PASQUILLA (IED)"/>
    <s v="6019 - 33"/>
    <x v="318"/>
    <m/>
    <m/>
    <n v="1"/>
    <n v="1"/>
    <n v="1"/>
    <n v="1759"/>
    <n v="1"/>
    <x v="8"/>
    <x v="4"/>
  </r>
  <r>
    <x v="4"/>
    <x v="5"/>
    <s v=" COLEGIO RURAL QUIBA ALTA (IED)"/>
    <s v="6019 - 34"/>
    <x v="319"/>
    <m/>
    <m/>
    <n v="1"/>
    <n v="1"/>
    <n v="1"/>
    <n v="1759"/>
    <n v="1"/>
    <x v="8"/>
    <x v="4"/>
  </r>
  <r>
    <x v="4"/>
    <x v="5"/>
    <s v=" COLEGIO SAN FRANCISCO (IED)"/>
    <s v="6019 - 35"/>
    <x v="320"/>
    <m/>
    <m/>
    <n v="4"/>
    <n v="4"/>
    <n v="4"/>
    <n v="1759"/>
    <n v="1"/>
    <x v="8"/>
    <x v="4"/>
  </r>
  <r>
    <x v="4"/>
    <x v="5"/>
    <s v=" COLEGIO SANTA BARBARA (IED)"/>
    <s v="6019 - 36"/>
    <x v="132"/>
    <m/>
    <m/>
    <n v="3"/>
    <n v="3"/>
    <n v="3"/>
    <n v="1759"/>
    <n v="1"/>
    <x v="8"/>
    <x v="4"/>
  </r>
  <r>
    <x v="4"/>
    <x v="5"/>
    <s v=" COLEGIO SIERRA MORENA (IED)"/>
    <s v="6019 - 37"/>
    <x v="105"/>
    <m/>
    <n v="14"/>
    <n v="71"/>
    <n v="85"/>
    <n v="85"/>
    <n v="1759"/>
    <n v="0.83529411764705885"/>
    <x v="8"/>
    <x v="4"/>
  </r>
  <r>
    <x v="4"/>
    <x v="5"/>
    <s v=" COLEGIO UNION EUROPEA (IED)"/>
    <s v="6019 - 39"/>
    <x v="321"/>
    <m/>
    <m/>
    <n v="3"/>
    <n v="3"/>
    <n v="3"/>
    <n v="1759"/>
    <n v="1"/>
    <x v="8"/>
    <x v="4"/>
  </r>
  <r>
    <x v="4"/>
    <x v="5"/>
    <s v=" COLEGIO VILLAMAR (IED)"/>
    <s v="6019 - 40"/>
    <x v="360"/>
    <m/>
    <n v="1"/>
    <m/>
    <n v="1"/>
    <n v="1"/>
    <n v="1759"/>
    <n v="0"/>
    <x v="8"/>
    <x v="4"/>
  </r>
  <r>
    <x v="4"/>
    <x v="5"/>
    <s v=" COLEGIO CAMPESTRE JAIME GARZON (IED)"/>
    <s v="6020 - 01"/>
    <x v="106"/>
    <m/>
    <m/>
    <n v="9"/>
    <n v="9"/>
    <n v="9"/>
    <n v="1759"/>
    <n v="1"/>
    <x v="8"/>
    <x v="4"/>
  </r>
  <r>
    <x v="4"/>
    <x v="5"/>
    <s v=" COLEGIO GIMNASIO DEL CAMPO JUAN DE LA CRUZ VARELA (IED)"/>
    <s v="6020 - 02"/>
    <x v="412"/>
    <m/>
    <n v="4"/>
    <m/>
    <n v="4"/>
    <n v="4"/>
    <n v="1759"/>
    <n v="0"/>
    <x v="8"/>
    <x v="4"/>
  </r>
  <r>
    <x v="2"/>
    <x v="0"/>
    <s v="DESPACHO"/>
    <n v="1000"/>
    <x v="26"/>
    <m/>
    <m/>
    <n v="1"/>
    <n v="1"/>
    <n v="1"/>
    <n v="1681"/>
    <n v="1"/>
    <x v="8"/>
    <x v="4"/>
  </r>
  <r>
    <x v="2"/>
    <x v="0"/>
    <s v="OFICINA ASESORA DE PLANEACIÓN"/>
    <n v="1100"/>
    <x v="27"/>
    <m/>
    <n v="1"/>
    <n v="7"/>
    <n v="8"/>
    <n v="8"/>
    <n v="1681"/>
    <n v="0.875"/>
    <x v="8"/>
    <x v="4"/>
  </r>
  <r>
    <x v="2"/>
    <x v="0"/>
    <s v="OFICINA DE CONTROL INTERNO"/>
    <n v="1200"/>
    <x v="28"/>
    <m/>
    <m/>
    <n v="1"/>
    <n v="1"/>
    <n v="1"/>
    <n v="1681"/>
    <n v="1"/>
    <x v="8"/>
    <x v="4"/>
  </r>
  <r>
    <x v="2"/>
    <x v="0"/>
    <s v="OFICINA ASESORA DE JURIDÍCA"/>
    <n v="1300"/>
    <x v="29"/>
    <m/>
    <n v="1"/>
    <n v="1"/>
    <n v="2"/>
    <n v="2"/>
    <n v="1681"/>
    <n v="0.5"/>
    <x v="8"/>
    <x v="4"/>
  </r>
  <r>
    <x v="2"/>
    <x v="0"/>
    <s v="OFICINA DE CONTROL DISCIPLINARIO"/>
    <n v="1400"/>
    <x v="0"/>
    <m/>
    <n v="5"/>
    <n v="30"/>
    <n v="35"/>
    <n v="35"/>
    <n v="1681"/>
    <n v="0.8571428571428571"/>
    <x v="8"/>
    <x v="4"/>
  </r>
  <r>
    <x v="2"/>
    <x v="1"/>
    <s v="SUBSECRETARÍA DE INTEGRACIÓN INTERINSTITUCIONAL"/>
    <n v="2000"/>
    <x v="2"/>
    <m/>
    <m/>
    <n v="1"/>
    <n v="1"/>
    <n v="1"/>
    <n v="1681"/>
    <n v="1"/>
    <x v="8"/>
    <x v="4"/>
  </r>
  <r>
    <x v="2"/>
    <x v="1"/>
    <s v="DLES"/>
    <n v="2201"/>
    <x v="23"/>
    <m/>
    <n v="5"/>
    <n v="20"/>
    <n v="25"/>
    <n v="25"/>
    <n v="1681"/>
    <n v="0.8"/>
    <x v="8"/>
    <x v="4"/>
  </r>
  <r>
    <x v="2"/>
    <x v="1"/>
    <s v="DLES"/>
    <n v="2203"/>
    <x v="25"/>
    <m/>
    <n v="1"/>
    <n v="4"/>
    <n v="5"/>
    <n v="5"/>
    <n v="1681"/>
    <n v="0.8"/>
    <x v="8"/>
    <x v="4"/>
  </r>
  <r>
    <x v="2"/>
    <x v="1"/>
    <s v="DLES"/>
    <n v="2204"/>
    <x v="30"/>
    <m/>
    <n v="1"/>
    <n v="26"/>
    <n v="27"/>
    <n v="27"/>
    <n v="1681"/>
    <n v="0.96296296296296291"/>
    <x v="8"/>
    <x v="4"/>
  </r>
  <r>
    <x v="2"/>
    <x v="1"/>
    <s v="DLES"/>
    <n v="2205"/>
    <x v="31"/>
    <m/>
    <n v="6"/>
    <n v="35"/>
    <n v="41"/>
    <n v="41"/>
    <n v="1681"/>
    <n v="0.85365853658536583"/>
    <x v="8"/>
    <x v="4"/>
  </r>
  <r>
    <x v="2"/>
    <x v="1"/>
    <s v="DLES"/>
    <n v="2206"/>
    <x v="32"/>
    <m/>
    <n v="1"/>
    <n v="15"/>
    <n v="16"/>
    <n v="16"/>
    <n v="1681"/>
    <n v="0.9375"/>
    <x v="8"/>
    <x v="4"/>
  </r>
  <r>
    <x v="2"/>
    <x v="1"/>
    <s v="DLES"/>
    <n v="2207"/>
    <x v="33"/>
    <m/>
    <n v="81"/>
    <n v="436"/>
    <n v="517"/>
    <n v="517"/>
    <n v="1681"/>
    <n v="0.84332688588007731"/>
    <x v="8"/>
    <x v="4"/>
  </r>
  <r>
    <x v="2"/>
    <x v="1"/>
    <s v="DLES"/>
    <n v="2208"/>
    <x v="34"/>
    <m/>
    <n v="16"/>
    <n v="87"/>
    <n v="103"/>
    <n v="103"/>
    <n v="1681"/>
    <n v="0.84466019417475724"/>
    <x v="8"/>
    <x v="4"/>
  </r>
  <r>
    <x v="2"/>
    <x v="1"/>
    <s v="DLES"/>
    <n v="2209"/>
    <x v="35"/>
    <m/>
    <n v="3"/>
    <n v="22"/>
    <n v="25"/>
    <n v="25"/>
    <n v="1681"/>
    <n v="0.88"/>
    <x v="8"/>
    <x v="4"/>
  </r>
  <r>
    <x v="2"/>
    <x v="1"/>
    <s v="DLES"/>
    <n v="2210"/>
    <x v="36"/>
    <m/>
    <n v="13"/>
    <n v="55"/>
    <n v="68"/>
    <n v="68"/>
    <n v="1681"/>
    <n v="0.80882352941176472"/>
    <x v="8"/>
    <x v="4"/>
  </r>
  <r>
    <x v="2"/>
    <x v="1"/>
    <s v="DLES"/>
    <n v="2211"/>
    <x v="37"/>
    <m/>
    <n v="21"/>
    <n v="122"/>
    <n v="143"/>
    <n v="143"/>
    <n v="1681"/>
    <n v="0.85314685314685312"/>
    <x v="8"/>
    <x v="4"/>
  </r>
  <r>
    <x v="2"/>
    <x v="1"/>
    <s v="DLES"/>
    <n v="2212"/>
    <x v="38"/>
    <m/>
    <n v="2"/>
    <n v="12"/>
    <n v="14"/>
    <n v="14"/>
    <n v="1681"/>
    <n v="0.8571428571428571"/>
    <x v="8"/>
    <x v="4"/>
  </r>
  <r>
    <x v="2"/>
    <x v="1"/>
    <s v="DLES"/>
    <n v="2213"/>
    <x v="39"/>
    <m/>
    <n v="2"/>
    <n v="19"/>
    <n v="21"/>
    <n v="21"/>
    <n v="1681"/>
    <n v="0.90476190476190477"/>
    <x v="8"/>
    <x v="4"/>
  </r>
  <r>
    <x v="2"/>
    <x v="1"/>
    <s v="DLES"/>
    <n v="2214"/>
    <x v="40"/>
    <m/>
    <m/>
    <n v="4"/>
    <n v="4"/>
    <n v="4"/>
    <n v="1681"/>
    <n v="1"/>
    <x v="8"/>
    <x v="4"/>
  </r>
  <r>
    <x v="2"/>
    <x v="1"/>
    <s v="DLES"/>
    <n v="2216"/>
    <x v="12"/>
    <m/>
    <n v="2"/>
    <n v="12"/>
    <n v="14"/>
    <n v="14"/>
    <n v="1681"/>
    <n v="0.8571428571428571"/>
    <x v="8"/>
    <x v="4"/>
  </r>
  <r>
    <x v="2"/>
    <x v="1"/>
    <s v="DLES"/>
    <n v="2218"/>
    <x v="13"/>
    <m/>
    <n v="3"/>
    <n v="14"/>
    <n v="17"/>
    <n v="17"/>
    <n v="1681"/>
    <n v="0.82352941176470584"/>
    <x v="8"/>
    <x v="4"/>
  </r>
  <r>
    <x v="2"/>
    <x v="1"/>
    <s v="DLES"/>
    <n v="2219"/>
    <x v="14"/>
    <m/>
    <n v="7"/>
    <n v="61"/>
    <n v="68"/>
    <n v="68"/>
    <n v="1681"/>
    <n v="0.8970588235294118"/>
    <x v="8"/>
    <x v="4"/>
  </r>
  <r>
    <x v="2"/>
    <x v="1"/>
    <s v="DLES"/>
    <n v="2220"/>
    <x v="53"/>
    <m/>
    <m/>
    <n v="1"/>
    <n v="1"/>
    <n v="1"/>
    <n v="1681"/>
    <n v="1"/>
    <x v="8"/>
    <x v="4"/>
  </r>
  <r>
    <x v="2"/>
    <x v="1"/>
    <s v="DIRECCIÓN DE PARTICIPACIÓN Y RELACIONES INTERINSTITUCIONALES"/>
    <n v="2300"/>
    <x v="15"/>
    <m/>
    <n v="1"/>
    <n v="8"/>
    <n v="9"/>
    <n v="9"/>
    <n v="1681"/>
    <n v="0.88888888888888884"/>
    <x v="8"/>
    <x v="4"/>
  </r>
  <r>
    <x v="2"/>
    <x v="1"/>
    <s v="DIRECCIÓN DE INSPECCIÓN Y VIGILANCIA"/>
    <n v="2500"/>
    <x v="16"/>
    <m/>
    <n v="2"/>
    <n v="30"/>
    <n v="32"/>
    <n v="32"/>
    <n v="1681"/>
    <n v="0.9375"/>
    <x v="8"/>
    <x v="4"/>
  </r>
  <r>
    <x v="2"/>
    <x v="1"/>
    <s v="DIRECCION DE RELACIONES CON LOS SECTORES DE EDUCACION SUPERIOR Y EDUCACION PARA EL TRABAJO"/>
    <n v="2600"/>
    <x v="60"/>
    <m/>
    <n v="6"/>
    <n v="38"/>
    <n v="44"/>
    <n v="44"/>
    <n v="1681"/>
    <n v="0.86363636363636365"/>
    <x v="8"/>
    <x v="4"/>
  </r>
  <r>
    <x v="2"/>
    <x v="3"/>
    <s v="DIRECCIÓN DE EDUCACIÓN PREESCOLAR Y BÁSICA"/>
    <n v="3100"/>
    <x v="18"/>
    <m/>
    <m/>
    <n v="2"/>
    <n v="2"/>
    <n v="2"/>
    <n v="1681"/>
    <n v="1"/>
    <x v="8"/>
    <x v="4"/>
  </r>
  <r>
    <x v="2"/>
    <x v="3"/>
    <s v="DIRECCIÓN DE EDUCACIÓN MEDIA"/>
    <n v="3200"/>
    <x v="19"/>
    <m/>
    <n v="1"/>
    <n v="3"/>
    <n v="4"/>
    <n v="4"/>
    <n v="1681"/>
    <n v="0.75"/>
    <x v="8"/>
    <x v="4"/>
  </r>
  <r>
    <x v="2"/>
    <x v="3"/>
    <s v="DIRECCIÓN DE INCLUSIÓN E INTEGRACIÓN DE POBLACIONES"/>
    <n v="3400"/>
    <x v="21"/>
    <m/>
    <n v="3"/>
    <n v="27"/>
    <n v="30"/>
    <n v="30"/>
    <n v="1681"/>
    <n v="0.9"/>
    <x v="8"/>
    <x v="4"/>
  </r>
  <r>
    <x v="2"/>
    <x v="3"/>
    <s v="DIRECCIÓN DE FORMACIÓN DE DOCENTES E INNOVACIÓNES PEDAGÓGICAS"/>
    <n v="3500"/>
    <x v="41"/>
    <m/>
    <n v="1"/>
    <m/>
    <n v="1"/>
    <n v="1"/>
    <n v="1681"/>
    <n v="0"/>
    <x v="8"/>
    <x v="4"/>
  </r>
  <r>
    <x v="2"/>
    <x v="4"/>
    <s v="DIRECCIÓN DE COBERTURA"/>
    <n v="4100"/>
    <x v="43"/>
    <m/>
    <n v="31"/>
    <n v="145"/>
    <n v="176"/>
    <n v="176"/>
    <n v="1681"/>
    <n v="0.82386363636363635"/>
    <x v="8"/>
    <x v="4"/>
  </r>
  <r>
    <x v="2"/>
    <x v="4"/>
    <s v="DIRECCIÓN DE BIENESTAR ESTUDIANTIL"/>
    <n v="4200"/>
    <x v="44"/>
    <m/>
    <m/>
    <n v="10"/>
    <n v="10"/>
    <n v="10"/>
    <n v="1681"/>
    <n v="1"/>
    <x v="8"/>
    <x v="4"/>
  </r>
  <r>
    <x v="2"/>
    <x v="4"/>
    <s v="DIRECCIÓN DE CONSTRUCCIÓN Y CONSERVACIÓN DE ESTABLECIMIENTOS EDUCATIVOS"/>
    <n v="4300"/>
    <x v="45"/>
    <m/>
    <n v="1"/>
    <n v="1"/>
    <n v="2"/>
    <n v="2"/>
    <n v="1681"/>
    <n v="0.5"/>
    <x v="8"/>
    <x v="4"/>
  </r>
  <r>
    <x v="2"/>
    <x v="2"/>
    <s v="DIRECCION DE TALENTO HUMANO"/>
    <n v="5100"/>
    <x v="47"/>
    <m/>
    <n v="3"/>
    <n v="7"/>
    <n v="10"/>
    <n v="10"/>
    <n v="1681"/>
    <n v="0.7"/>
    <x v="8"/>
    <x v="4"/>
  </r>
  <r>
    <x v="2"/>
    <x v="2"/>
    <s v="DIRECCION DE TALENTO HUMANO"/>
    <n v="5110"/>
    <x v="49"/>
    <m/>
    <n v="4"/>
    <n v="33"/>
    <n v="37"/>
    <n v="37"/>
    <n v="1681"/>
    <n v="0.89189189189189189"/>
    <x v="8"/>
    <x v="4"/>
  </r>
  <r>
    <x v="2"/>
    <x v="2"/>
    <s v="DIRECCION DE TALENTO HUMANO"/>
    <n v="5111"/>
    <x v="50"/>
    <m/>
    <n v="2"/>
    <n v="14"/>
    <n v="16"/>
    <n v="16"/>
    <n v="1681"/>
    <n v="0.875"/>
    <x v="8"/>
    <x v="4"/>
  </r>
  <r>
    <x v="2"/>
    <x v="2"/>
    <s v="DIRECCION DE TALENTO HUMANO"/>
    <n v="5120"/>
    <x v="51"/>
    <m/>
    <m/>
    <n v="6"/>
    <n v="6"/>
    <n v="6"/>
    <n v="1681"/>
    <n v="1"/>
    <x v="8"/>
    <x v="4"/>
  </r>
  <r>
    <x v="2"/>
    <x v="2"/>
    <s v="DIRECCION DE TALENTO HUMANO"/>
    <n v="5130"/>
    <x v="52"/>
    <m/>
    <m/>
    <n v="12"/>
    <n v="12"/>
    <n v="12"/>
    <n v="1681"/>
    <n v="1"/>
    <x v="8"/>
    <x v="4"/>
  </r>
  <r>
    <x v="2"/>
    <x v="2"/>
    <s v="DIRECCION DE CONTRATOS"/>
    <n v="5200"/>
    <x v="58"/>
    <m/>
    <m/>
    <n v="5"/>
    <n v="5"/>
    <n v="5"/>
    <n v="1681"/>
    <n v="1"/>
    <x v="8"/>
    <x v="4"/>
  </r>
  <r>
    <x v="2"/>
    <x v="2"/>
    <s v="DIRECCION DE CONTRATOS"/>
    <n v="5220"/>
    <x v="4"/>
    <m/>
    <m/>
    <n v="3"/>
    <n v="3"/>
    <n v="3"/>
    <n v="1681"/>
    <n v="1"/>
    <x v="8"/>
    <x v="4"/>
  </r>
  <r>
    <x v="2"/>
    <x v="2"/>
    <s v="DIRECCION DESERVICIOS ADMINISTRATIVOS"/>
    <n v="5300"/>
    <x v="5"/>
    <m/>
    <m/>
    <n v="1"/>
    <n v="1"/>
    <n v="1"/>
    <n v="1681"/>
    <n v="1"/>
    <x v="8"/>
    <x v="4"/>
  </r>
  <r>
    <x v="2"/>
    <x v="2"/>
    <s v="DIRECCION DESERVICIOS ADMINISTRATIVOS"/>
    <n v="5301"/>
    <x v="6"/>
    <m/>
    <m/>
    <n v="5"/>
    <n v="5"/>
    <n v="5"/>
    <n v="1681"/>
    <n v="1"/>
    <x v="8"/>
    <x v="4"/>
  </r>
  <r>
    <x v="2"/>
    <x v="2"/>
    <s v="DIRECCION DESERVICIOS ADMINISTRATIVOS"/>
    <n v="5310"/>
    <x v="7"/>
    <m/>
    <n v="5"/>
    <n v="40"/>
    <n v="45"/>
    <n v="45"/>
    <n v="1681"/>
    <n v="0.88888888888888884"/>
    <x v="8"/>
    <x v="4"/>
  </r>
  <r>
    <x v="2"/>
    <x v="2"/>
    <s v="DIRECCION DESERVICIOS ADMINISTRATIVOS"/>
    <s v="5310 - 01"/>
    <x v="417"/>
    <m/>
    <n v="2"/>
    <n v="9"/>
    <n v="11"/>
    <n v="11"/>
    <n v="1681"/>
    <n v="0.81818181818181823"/>
    <x v="8"/>
    <x v="4"/>
  </r>
  <r>
    <x v="5"/>
    <x v="5"/>
    <s v=" COLEGIO AQUILEO PARRA (IED)"/>
    <s v="6001 - 02"/>
    <x v="63"/>
    <m/>
    <n v="1"/>
    <m/>
    <n v="1"/>
    <n v="1"/>
    <n v="1681"/>
    <n v="0"/>
    <x v="8"/>
    <x v="4"/>
  </r>
  <r>
    <x v="5"/>
    <x v="5"/>
    <s v=" COLEGIO TOBERIN (IED)"/>
    <s v="6001 - 09"/>
    <x v="65"/>
    <m/>
    <m/>
    <n v="2"/>
    <n v="2"/>
    <n v="2"/>
    <n v="1681"/>
    <n v="1"/>
    <x v="8"/>
    <x v="4"/>
  </r>
  <r>
    <x v="5"/>
    <x v="5"/>
    <s v=" COLEGIO JUAN EVANGELISTA GOMEZ (IED)"/>
    <s v="6004 - 16"/>
    <x v="183"/>
    <m/>
    <m/>
    <n v="1"/>
    <n v="1"/>
    <n v="1"/>
    <n v="1681"/>
    <n v="1"/>
    <x v="8"/>
    <x v="4"/>
  </r>
  <r>
    <x v="5"/>
    <x v="5"/>
    <s v=" COLEGIO JUAN REY (IED)"/>
    <s v="6004 - 17"/>
    <x v="133"/>
    <m/>
    <m/>
    <n v="1"/>
    <n v="1"/>
    <n v="1"/>
    <n v="1681"/>
    <n v="1"/>
    <x v="8"/>
    <x v="4"/>
  </r>
  <r>
    <x v="5"/>
    <x v="5"/>
    <s v=" COLEGIO RAFAEL NUNEZ (IED)"/>
    <s v="6004 - 27"/>
    <x v="188"/>
    <m/>
    <m/>
    <n v="1"/>
    <n v="1"/>
    <n v="1"/>
    <n v="1681"/>
    <n v="1"/>
    <x v="8"/>
    <x v="4"/>
  </r>
  <r>
    <x v="5"/>
    <x v="5"/>
    <s v=" COLEGIO BRASILIA - USME (IED)"/>
    <s v="6005 - 03"/>
    <x v="134"/>
    <m/>
    <n v="2"/>
    <n v="1"/>
    <n v="3"/>
    <n v="3"/>
    <n v="1681"/>
    <n v="0.33333333333333331"/>
    <x v="8"/>
    <x v="4"/>
  </r>
  <r>
    <x v="5"/>
    <x v="5"/>
    <s v=" COLEGIO ALFONSO REYES ECHANDIA (IED)"/>
    <s v="6007 - 02"/>
    <x v="383"/>
    <m/>
    <m/>
    <n v="1"/>
    <n v="1"/>
    <n v="1"/>
    <n v="1681"/>
    <n v="1"/>
    <x v="8"/>
    <x v="4"/>
  </r>
  <r>
    <x v="5"/>
    <x v="5"/>
    <s v=" COLEGIO DEBORA ARANGO PEREZ (IED)"/>
    <s v="6007 - 09"/>
    <x v="203"/>
    <m/>
    <m/>
    <n v="1"/>
    <n v="1"/>
    <n v="1"/>
    <n v="1681"/>
    <n v="1"/>
    <x v="8"/>
    <x v="4"/>
  </r>
  <r>
    <x v="5"/>
    <x v="5"/>
    <s v=" COLEGIO GRANCOLOMBIANO (IED)"/>
    <s v="6007 - 14"/>
    <x v="206"/>
    <m/>
    <m/>
    <n v="3"/>
    <n v="3"/>
    <n v="3"/>
    <n v="1681"/>
    <n v="1"/>
    <x v="8"/>
    <x v="4"/>
  </r>
  <r>
    <x v="5"/>
    <x v="5"/>
    <s v=" COLEGIO NUEVO CHILE (IED)"/>
    <s v="6007 - 23"/>
    <x v="213"/>
    <m/>
    <m/>
    <n v="1"/>
    <n v="1"/>
    <n v="1"/>
    <n v="1681"/>
    <n v="1"/>
    <x v="8"/>
    <x v="4"/>
  </r>
  <r>
    <x v="5"/>
    <x v="5"/>
    <s v=" COLEGIO CODEMA (IED)"/>
    <s v="6008 - 07"/>
    <x v="220"/>
    <m/>
    <m/>
    <n v="1"/>
    <n v="1"/>
    <n v="1"/>
    <n v="1681"/>
    <n v="1"/>
    <x v="8"/>
    <x v="4"/>
  </r>
  <r>
    <x v="5"/>
    <x v="5"/>
    <s v=" COLEGIO GABRIEL BETANCOURT MEJIA (IED)"/>
    <s v="6008 - 13"/>
    <x v="224"/>
    <m/>
    <m/>
    <n v="1"/>
    <n v="1"/>
    <n v="1"/>
    <n v="1681"/>
    <n v="1"/>
    <x v="8"/>
    <x v="4"/>
  </r>
  <r>
    <x v="5"/>
    <x v="5"/>
    <s v=" COLEGIO GENERAL GUSTAVO ROJAS PINILLA (IED)"/>
    <s v="6008 - 14"/>
    <x v="225"/>
    <m/>
    <n v="1"/>
    <n v="5"/>
    <n v="6"/>
    <n v="6"/>
    <n v="1681"/>
    <n v="0.83333333333333337"/>
    <x v="8"/>
    <x v="4"/>
  </r>
  <r>
    <x v="5"/>
    <x v="5"/>
    <s v=" COLEGIO HERNANDO DURAN DUSSAN (IED)"/>
    <s v="6008 - 15"/>
    <x v="118"/>
    <m/>
    <m/>
    <n v="1"/>
    <n v="1"/>
    <n v="1"/>
    <n v="1681"/>
    <n v="1"/>
    <x v="8"/>
    <x v="4"/>
  </r>
  <r>
    <x v="5"/>
    <x v="5"/>
    <s v=" COLEGIO JOHN F. KENNEDY (IED)"/>
    <s v="6008 - 21"/>
    <x v="90"/>
    <m/>
    <m/>
    <n v="1"/>
    <n v="1"/>
    <n v="1"/>
    <n v="1681"/>
    <n v="1"/>
    <x v="8"/>
    <x v="4"/>
  </r>
  <r>
    <x v="5"/>
    <x v="5"/>
    <s v=" COLEGIO MANUEL CEPEDA VARGAS (IED)"/>
    <s v="6008 - 28"/>
    <x v="240"/>
    <m/>
    <n v="1"/>
    <n v="2"/>
    <n v="3"/>
    <n v="3"/>
    <n v="1681"/>
    <n v="0.66666666666666663"/>
    <x v="8"/>
    <x v="4"/>
  </r>
  <r>
    <x v="5"/>
    <x v="5"/>
    <s v=" COLEGIO O.E.A. (IED)"/>
    <s v="6008 - 33"/>
    <x v="243"/>
    <m/>
    <n v="1"/>
    <m/>
    <n v="1"/>
    <n v="1"/>
    <n v="1681"/>
    <n v="0"/>
    <x v="8"/>
    <x v="4"/>
  </r>
  <r>
    <x v="5"/>
    <x v="5"/>
    <s v=" COLEGIO PROSPERO PINZON (IED)"/>
    <s v="6008 - 35"/>
    <x v="91"/>
    <m/>
    <m/>
    <n v="2"/>
    <n v="2"/>
    <n v="2"/>
    <n v="1681"/>
    <n v="1"/>
    <x v="8"/>
    <x v="4"/>
  </r>
  <r>
    <x v="5"/>
    <x v="5"/>
    <s v=" COLEGIO ANTONIO NARIÑO (IED)"/>
    <s v="6010 - 01"/>
    <x v="259"/>
    <m/>
    <m/>
    <n v="1"/>
    <n v="1"/>
    <n v="1"/>
    <n v="1681"/>
    <n v="1"/>
    <x v="8"/>
    <x v="4"/>
  </r>
  <r>
    <x v="5"/>
    <x v="5"/>
    <s v=" COLEGIO CHARRY (IED)"/>
    <s v="6010 - 03"/>
    <x v="337"/>
    <m/>
    <n v="1"/>
    <n v="1"/>
    <n v="2"/>
    <n v="2"/>
    <n v="1681"/>
    <n v="0.5"/>
    <x v="8"/>
    <x v="4"/>
  </r>
  <r>
    <x v="5"/>
    <x v="5"/>
    <s v=" COLEGIO FLORIDABLANCA (IED)"/>
    <s v="6010 - 04"/>
    <x v="144"/>
    <m/>
    <m/>
    <n v="1"/>
    <n v="1"/>
    <n v="1"/>
    <n v="1681"/>
    <n v="1"/>
    <x v="8"/>
    <x v="4"/>
  </r>
  <r>
    <x v="5"/>
    <x v="5"/>
    <s v=" COLEGIO GARCES NAVAS (IED)"/>
    <s v="6010 - 05"/>
    <x v="368"/>
    <m/>
    <m/>
    <n v="2"/>
    <n v="2"/>
    <n v="2"/>
    <n v="1681"/>
    <n v="1"/>
    <x v="8"/>
    <x v="4"/>
  </r>
  <r>
    <x v="5"/>
    <x v="5"/>
    <s v=" COLEGIO INSTITUTO TECNICO LAUREANO GOMEZ (IED)"/>
    <s v="6010 - 10"/>
    <x v="338"/>
    <m/>
    <n v="1"/>
    <n v="7"/>
    <n v="8"/>
    <n v="8"/>
    <n v="1681"/>
    <n v="0.875"/>
    <x v="8"/>
    <x v="4"/>
  </r>
  <r>
    <x v="5"/>
    <x v="5"/>
    <s v=" COLEGIO LA PALESTINA (IED)"/>
    <s v="6010 - 14"/>
    <x v="340"/>
    <m/>
    <m/>
    <n v="2"/>
    <n v="2"/>
    <n v="2"/>
    <n v="1681"/>
    <n v="1"/>
    <x v="8"/>
    <x v="4"/>
  </r>
  <r>
    <x v="5"/>
    <x v="5"/>
    <s v=" COLEGIO REPUBLICA DE BOLIVIA (IED)"/>
    <s v="6010 - 24"/>
    <x v="268"/>
    <m/>
    <m/>
    <n v="1"/>
    <n v="1"/>
    <n v="1"/>
    <n v="1681"/>
    <n v="1"/>
    <x v="8"/>
    <x v="4"/>
  </r>
  <r>
    <x v="5"/>
    <x v="5"/>
    <s v=" COLEGIO REPUBLICA DE CHINA (IED)"/>
    <s v="6010 - 25"/>
    <x v="269"/>
    <m/>
    <m/>
    <n v="1"/>
    <n v="1"/>
    <n v="1"/>
    <n v="1681"/>
    <n v="1"/>
    <x v="8"/>
    <x v="4"/>
  </r>
  <r>
    <x v="5"/>
    <x v="5"/>
    <s v=" COLEGIO RODOLFO LLINAS (IED)"/>
    <s v="6010 - 28"/>
    <x v="123"/>
    <m/>
    <m/>
    <n v="1"/>
    <n v="1"/>
    <n v="1"/>
    <n v="1681"/>
    <n v="1"/>
    <x v="8"/>
    <x v="4"/>
  </r>
  <r>
    <x v="5"/>
    <x v="5"/>
    <s v=" COLEGIO SIMON BOLIVAR (IED)"/>
    <s v="6010 - 30"/>
    <x v="124"/>
    <m/>
    <m/>
    <n v="1"/>
    <n v="1"/>
    <n v="1"/>
    <n v="1681"/>
    <n v="1"/>
    <x v="8"/>
    <x v="4"/>
  </r>
  <r>
    <x v="5"/>
    <x v="5"/>
    <s v=" COLEGIO TOMAS CIPRIANO DE MOSQUERA (IED)"/>
    <s v="6010 - 32"/>
    <x v="270"/>
    <m/>
    <m/>
    <n v="3"/>
    <n v="3"/>
    <n v="3"/>
    <n v="1681"/>
    <n v="1"/>
    <x v="8"/>
    <x v="4"/>
  </r>
  <r>
    <x v="5"/>
    <x v="5"/>
    <s v=" COLEGIO FILARMONICO SIMON BOLIVAR (IED)"/>
    <s v="6011 - 06"/>
    <x v="166"/>
    <m/>
    <m/>
    <n v="2"/>
    <n v="2"/>
    <n v="2"/>
    <n v="1681"/>
    <n v="1"/>
    <x v="8"/>
    <x v="4"/>
  </r>
  <r>
    <x v="5"/>
    <x v="5"/>
    <s v=" COLEGIO GERARDO MOLINA RAMIREZ (IED)"/>
    <s v="6011 - 07"/>
    <x v="97"/>
    <m/>
    <m/>
    <n v="1"/>
    <n v="1"/>
    <n v="1"/>
    <n v="1681"/>
    <n v="1"/>
    <x v="8"/>
    <x v="4"/>
  </r>
  <r>
    <x v="5"/>
    <x v="5"/>
    <s v=" COLEGIO JUAN LOZANO Y LOZANO (IED)"/>
    <s v="6011 - 12"/>
    <x v="169"/>
    <m/>
    <n v="1"/>
    <m/>
    <n v="1"/>
    <n v="1"/>
    <n v="1681"/>
    <n v="0"/>
    <x v="8"/>
    <x v="4"/>
  </r>
  <r>
    <x v="5"/>
    <x v="5"/>
    <s v=" COLEGIO PALERMO -IEDIP- (IED)"/>
    <s v="6013 - 02"/>
    <x v="146"/>
    <m/>
    <n v="1"/>
    <n v="1"/>
    <n v="2"/>
    <n v="2"/>
    <n v="1681"/>
    <n v="0.5"/>
    <x v="8"/>
    <x v="4"/>
  </r>
  <r>
    <x v="5"/>
    <x v="5"/>
    <s v=" COLEGIO BENJAMIN HERRERA (IED)"/>
    <s v="6016 - 03"/>
    <x v="128"/>
    <m/>
    <m/>
    <n v="2"/>
    <n v="2"/>
    <n v="2"/>
    <n v="1681"/>
    <n v="1"/>
    <x v="8"/>
    <x v="4"/>
  </r>
  <r>
    <x v="5"/>
    <x v="5"/>
    <s v=" COLEGIO LA MERCED (IED)"/>
    <s v="6016 - 10"/>
    <x v="288"/>
    <m/>
    <m/>
    <n v="1"/>
    <n v="1"/>
    <n v="1"/>
    <n v="1681"/>
    <n v="1"/>
    <x v="8"/>
    <x v="4"/>
  </r>
  <r>
    <x v="0"/>
    <x v="0"/>
    <s v="DESPACHO"/>
    <n v="1000"/>
    <x v="26"/>
    <n v="3"/>
    <n v="4"/>
    <n v="93"/>
    <n v="100"/>
    <n v="97"/>
    <n v="13820"/>
    <n v="0.95876288659793818"/>
    <x v="8"/>
    <x v="7"/>
  </r>
  <r>
    <x v="0"/>
    <x v="0"/>
    <s v="OFICINA ASESORA DE PLANEACIÓN"/>
    <n v="1100"/>
    <x v="27"/>
    <n v="0"/>
    <n v="0"/>
    <n v="18"/>
    <n v="18"/>
    <n v="18"/>
    <n v="13820"/>
    <n v="1"/>
    <x v="8"/>
    <x v="7"/>
  </r>
  <r>
    <x v="0"/>
    <x v="0"/>
    <s v="OFICINA DE CONTROL INTERNO"/>
    <n v="1200"/>
    <x v="28"/>
    <n v="0"/>
    <n v="0"/>
    <n v="43"/>
    <n v="43"/>
    <n v="43"/>
    <n v="13820"/>
    <n v="1"/>
    <x v="8"/>
    <x v="7"/>
  </r>
  <r>
    <x v="0"/>
    <x v="0"/>
    <s v="OFICINA ASESORA DE JURIDÍCA"/>
    <n v="1300"/>
    <x v="29"/>
    <n v="8"/>
    <n v="1"/>
    <n v="517"/>
    <n v="526"/>
    <n v="518"/>
    <n v="13820"/>
    <n v="0.99806949806949807"/>
    <x v="8"/>
    <x v="7"/>
  </r>
  <r>
    <x v="0"/>
    <x v="0"/>
    <s v="OFICINA DE CONTROL DISCIPLINARIO"/>
    <n v="1400"/>
    <x v="0"/>
    <n v="9"/>
    <n v="0"/>
    <n v="271"/>
    <n v="280"/>
    <n v="271"/>
    <n v="13820"/>
    <n v="1"/>
    <x v="8"/>
    <x v="7"/>
  </r>
  <r>
    <x v="0"/>
    <x v="0"/>
    <s v="OFICINA ASESORA DE COMUNICACIÓN Y PRENSA"/>
    <n v="1500"/>
    <x v="1"/>
    <n v="0"/>
    <n v="1"/>
    <n v="6"/>
    <n v="7"/>
    <n v="7"/>
    <n v="13820"/>
    <n v="0.8571428571428571"/>
    <x v="8"/>
    <x v="7"/>
  </r>
  <r>
    <x v="0"/>
    <x v="1"/>
    <s v="SUBSECRETARÍA DE INTEGRACIÓN INTERINSTITUCIONAL"/>
    <n v="2000"/>
    <x v="2"/>
    <n v="0"/>
    <n v="0"/>
    <n v="2"/>
    <n v="2"/>
    <n v="2"/>
    <n v="13820"/>
    <n v="1"/>
    <x v="8"/>
    <x v="7"/>
  </r>
  <r>
    <x v="0"/>
    <x v="1"/>
    <s v="DIRECCIÓN GENERAL DE EDUCACIÓN Y COLEGIOS DISTRITALES"/>
    <n v="2100"/>
    <x v="22"/>
    <n v="0"/>
    <n v="0"/>
    <n v="19"/>
    <n v="19"/>
    <n v="19"/>
    <n v="13820"/>
    <n v="1"/>
    <x v="8"/>
    <x v="7"/>
  </r>
  <r>
    <x v="0"/>
    <x v="1"/>
    <s v="DLES"/>
    <n v="2201"/>
    <x v="23"/>
    <n v="7"/>
    <n v="0"/>
    <n v="155"/>
    <n v="162"/>
    <n v="155"/>
    <n v="13820"/>
    <n v="1"/>
    <x v="8"/>
    <x v="7"/>
  </r>
  <r>
    <x v="0"/>
    <x v="1"/>
    <s v="DLES"/>
    <n v="2202"/>
    <x v="24"/>
    <n v="2"/>
    <n v="1"/>
    <n v="35"/>
    <n v="38"/>
    <n v="36"/>
    <n v="13820"/>
    <n v="0.97222222222222221"/>
    <x v="8"/>
    <x v="7"/>
  </r>
  <r>
    <x v="0"/>
    <x v="1"/>
    <s v="DLES"/>
    <n v="2203"/>
    <x v="25"/>
    <n v="0"/>
    <n v="0"/>
    <n v="69"/>
    <n v="69"/>
    <n v="69"/>
    <n v="13820"/>
    <n v="1"/>
    <x v="8"/>
    <x v="7"/>
  </r>
  <r>
    <x v="0"/>
    <x v="1"/>
    <s v="DLES"/>
    <n v="2204"/>
    <x v="30"/>
    <n v="1"/>
    <n v="0"/>
    <n v="148"/>
    <n v="149"/>
    <n v="148"/>
    <n v="13820"/>
    <n v="1"/>
    <x v="8"/>
    <x v="7"/>
  </r>
  <r>
    <x v="0"/>
    <x v="1"/>
    <s v="DLES"/>
    <n v="2205"/>
    <x v="31"/>
    <n v="0"/>
    <n v="1"/>
    <n v="99"/>
    <n v="100"/>
    <n v="100"/>
    <n v="13820"/>
    <n v="0.99"/>
    <x v="8"/>
    <x v="7"/>
  </r>
  <r>
    <x v="0"/>
    <x v="1"/>
    <s v="DLES"/>
    <n v="2206"/>
    <x v="32"/>
    <n v="1"/>
    <n v="0"/>
    <n v="62"/>
    <n v="63"/>
    <n v="62"/>
    <n v="13820"/>
    <n v="1"/>
    <x v="8"/>
    <x v="7"/>
  </r>
  <r>
    <x v="0"/>
    <x v="1"/>
    <s v="DLES"/>
    <n v="2207"/>
    <x v="33"/>
    <n v="0"/>
    <n v="0"/>
    <n v="364"/>
    <n v="364"/>
    <n v="364"/>
    <n v="13820"/>
    <n v="1"/>
    <x v="8"/>
    <x v="7"/>
  </r>
  <r>
    <x v="0"/>
    <x v="1"/>
    <s v="DLES"/>
    <n v="2208"/>
    <x v="34"/>
    <n v="1"/>
    <n v="12"/>
    <n v="412"/>
    <n v="425"/>
    <n v="424"/>
    <n v="13820"/>
    <n v="0.97169811320754718"/>
    <x v="8"/>
    <x v="7"/>
  </r>
  <r>
    <x v="0"/>
    <x v="1"/>
    <s v="DLES"/>
    <n v="2209"/>
    <x v="35"/>
    <n v="0"/>
    <n v="0"/>
    <n v="104"/>
    <n v="104"/>
    <n v="104"/>
    <n v="13820"/>
    <n v="1"/>
    <x v="8"/>
    <x v="7"/>
  </r>
  <r>
    <x v="0"/>
    <x v="1"/>
    <s v="DLES"/>
    <n v="2210"/>
    <x v="36"/>
    <n v="10"/>
    <n v="11"/>
    <n v="222"/>
    <n v="243"/>
    <n v="233"/>
    <n v="13820"/>
    <n v="0.9527896995708155"/>
    <x v="8"/>
    <x v="7"/>
  </r>
  <r>
    <x v="0"/>
    <x v="1"/>
    <s v="DLES"/>
    <n v="2211"/>
    <x v="37"/>
    <n v="8"/>
    <n v="38"/>
    <n v="356"/>
    <n v="402"/>
    <n v="394"/>
    <n v="13820"/>
    <n v="0.90355329949238583"/>
    <x v="8"/>
    <x v="7"/>
  </r>
  <r>
    <x v="0"/>
    <x v="1"/>
    <s v="DLES"/>
    <n v="2212"/>
    <x v="38"/>
    <n v="0"/>
    <n v="0"/>
    <n v="78"/>
    <n v="78"/>
    <n v="78"/>
    <n v="13820"/>
    <n v="1"/>
    <x v="8"/>
    <x v="7"/>
  </r>
  <r>
    <x v="0"/>
    <x v="1"/>
    <s v="DLES"/>
    <n v="2213"/>
    <x v="39"/>
    <n v="7"/>
    <n v="0"/>
    <n v="59"/>
    <n v="66"/>
    <n v="59"/>
    <n v="13820"/>
    <n v="1"/>
    <x v="8"/>
    <x v="7"/>
  </r>
  <r>
    <x v="0"/>
    <x v="1"/>
    <s v="DLES"/>
    <n v="2214"/>
    <x v="40"/>
    <n v="0"/>
    <n v="0"/>
    <n v="53"/>
    <n v="53"/>
    <n v="53"/>
    <n v="13820"/>
    <n v="1"/>
    <x v="8"/>
    <x v="7"/>
  </r>
  <r>
    <x v="0"/>
    <x v="1"/>
    <s v="DLES"/>
    <n v="2215"/>
    <x v="11"/>
    <n v="2"/>
    <n v="0"/>
    <n v="51"/>
    <n v="53"/>
    <n v="51"/>
    <n v="13820"/>
    <n v="1"/>
    <x v="8"/>
    <x v="7"/>
  </r>
  <r>
    <x v="0"/>
    <x v="1"/>
    <s v="DLES"/>
    <n v="2216"/>
    <x v="12"/>
    <n v="1"/>
    <n v="0"/>
    <n v="105"/>
    <n v="106"/>
    <n v="105"/>
    <n v="13820"/>
    <n v="1"/>
    <x v="8"/>
    <x v="7"/>
  </r>
  <r>
    <x v="0"/>
    <x v="1"/>
    <s v="DLES"/>
    <n v="2218"/>
    <x v="13"/>
    <n v="0"/>
    <n v="2"/>
    <n v="175"/>
    <n v="177"/>
    <n v="177"/>
    <n v="13820"/>
    <n v="0.98870056497175141"/>
    <x v="8"/>
    <x v="7"/>
  </r>
  <r>
    <x v="0"/>
    <x v="1"/>
    <s v="DLES"/>
    <n v="2219"/>
    <x v="14"/>
    <n v="1"/>
    <n v="0"/>
    <n v="262"/>
    <n v="263"/>
    <n v="262"/>
    <n v="13820"/>
    <n v="1"/>
    <x v="8"/>
    <x v="7"/>
  </r>
  <r>
    <x v="0"/>
    <x v="1"/>
    <s v="DLES"/>
    <n v="2220"/>
    <x v="53"/>
    <n v="0"/>
    <n v="0"/>
    <n v="3"/>
    <n v="3"/>
    <n v="3"/>
    <n v="13820"/>
    <n v="1"/>
    <x v="8"/>
    <x v="7"/>
  </r>
  <r>
    <x v="0"/>
    <x v="1"/>
    <s v="DIRECCIÓN DE PARTICIPACIÓN Y RELACIONES INTERINSTITUCIONALES"/>
    <n v="2300"/>
    <x v="15"/>
    <n v="1"/>
    <n v="0"/>
    <n v="17"/>
    <n v="18"/>
    <n v="17"/>
    <n v="13820"/>
    <n v="1"/>
    <x v="8"/>
    <x v="7"/>
  </r>
  <r>
    <x v="0"/>
    <x v="1"/>
    <s v="DIRECCIÓN DE RELACIONES CON EL SECTOR EDUCATIVO PRIVADO"/>
    <n v="2400"/>
    <x v="54"/>
    <n v="0"/>
    <n v="0"/>
    <n v="5"/>
    <n v="5"/>
    <n v="5"/>
    <n v="13820"/>
    <n v="1"/>
    <x v="8"/>
    <x v="7"/>
  </r>
  <r>
    <x v="0"/>
    <x v="1"/>
    <s v="DIRECCIÓN DE INSPECCIÓN Y VIGILANCIA"/>
    <n v="2500"/>
    <x v="16"/>
    <n v="4"/>
    <n v="1"/>
    <n v="153"/>
    <n v="158"/>
    <n v="154"/>
    <n v="13820"/>
    <n v="0.99350649350649356"/>
    <x v="8"/>
    <x v="7"/>
  </r>
  <r>
    <x v="0"/>
    <x v="1"/>
    <s v="DIRECCION DE RELACIONES CON LOS SECTORES DE EDUCACION SUPERIOR Y EDUCACION PARA EL TRABAJO"/>
    <n v="2600"/>
    <x v="60"/>
    <n v="0"/>
    <n v="0"/>
    <n v="64"/>
    <n v="64"/>
    <n v="64"/>
    <n v="13820"/>
    <n v="1"/>
    <x v="8"/>
    <x v="7"/>
  </r>
  <r>
    <x v="0"/>
    <x v="3"/>
    <s v="SUBSECRETARÍA DE CALIDAD Y PERTINENCIA"/>
    <n v="3000"/>
    <x v="17"/>
    <n v="0"/>
    <n v="0"/>
    <n v="3"/>
    <n v="3"/>
    <n v="3"/>
    <n v="13820"/>
    <n v="1"/>
    <x v="8"/>
    <x v="7"/>
  </r>
  <r>
    <x v="0"/>
    <x v="3"/>
    <s v="DIRECCIÓN DE EDUCACIÓN PREESCOLAR Y BÁSICA"/>
    <n v="3100"/>
    <x v="18"/>
    <n v="0"/>
    <n v="0"/>
    <n v="30"/>
    <n v="30"/>
    <n v="30"/>
    <n v="13820"/>
    <n v="1"/>
    <x v="8"/>
    <x v="7"/>
  </r>
  <r>
    <x v="0"/>
    <x v="3"/>
    <s v="DIRECCIÓN DE EDUCACIÓN MEDIA"/>
    <n v="3200"/>
    <x v="19"/>
    <n v="0"/>
    <n v="0"/>
    <n v="15"/>
    <n v="15"/>
    <n v="15"/>
    <n v="13820"/>
    <n v="1"/>
    <x v="8"/>
    <x v="7"/>
  </r>
  <r>
    <x v="0"/>
    <x v="3"/>
    <s v="DIRECCIÓN DE CIENCIAS TECNOLOGÍAS Y MEDIOS EDUCATIVOS"/>
    <n v="3300"/>
    <x v="20"/>
    <n v="0"/>
    <n v="1"/>
    <n v="30"/>
    <n v="31"/>
    <n v="31"/>
    <n v="13820"/>
    <n v="0.967741935483871"/>
    <x v="8"/>
    <x v="7"/>
  </r>
  <r>
    <x v="0"/>
    <x v="3"/>
    <s v="DIRECCIÓN DE INCLUSIÓN E INTEGRACIÓN DE POBLACIONES"/>
    <n v="3400"/>
    <x v="21"/>
    <n v="0"/>
    <n v="0"/>
    <n v="51"/>
    <n v="51"/>
    <n v="51"/>
    <n v="13820"/>
    <n v="1"/>
    <x v="8"/>
    <x v="7"/>
  </r>
  <r>
    <x v="0"/>
    <x v="3"/>
    <s v="DIRECCIÓN DE FORMACIÓN DE DOCENTES E INNOVACIÓNES PEDAGÓGICAS"/>
    <n v="3500"/>
    <x v="41"/>
    <n v="0"/>
    <n v="0"/>
    <n v="22"/>
    <n v="22"/>
    <n v="22"/>
    <n v="13820"/>
    <n v="1"/>
    <x v="8"/>
    <x v="7"/>
  </r>
  <r>
    <x v="0"/>
    <x v="3"/>
    <s v="DIRECCIÓN DE EVALUACIÓN DE LA EDUCACIÓN"/>
    <n v="3600"/>
    <x v="42"/>
    <n v="0"/>
    <n v="0"/>
    <n v="3"/>
    <n v="3"/>
    <n v="3"/>
    <n v="13820"/>
    <n v="1"/>
    <x v="8"/>
    <x v="7"/>
  </r>
  <r>
    <x v="0"/>
    <x v="4"/>
    <s v="DIRECCIÓN DE COBERTURA"/>
    <n v="4100"/>
    <x v="43"/>
    <n v="47"/>
    <n v="100"/>
    <n v="354"/>
    <n v="501"/>
    <n v="454"/>
    <n v="13820"/>
    <n v="0.77973568281938321"/>
    <x v="8"/>
    <x v="7"/>
  </r>
  <r>
    <x v="0"/>
    <x v="4"/>
    <s v="DIRECCIÓN DE BIENESTAR ESTUDIANTIL"/>
    <n v="4200"/>
    <x v="44"/>
    <n v="119"/>
    <n v="11"/>
    <n v="335"/>
    <n v="465"/>
    <n v="346"/>
    <n v="13820"/>
    <n v="0.96820809248554918"/>
    <x v="8"/>
    <x v="7"/>
  </r>
  <r>
    <x v="0"/>
    <x v="4"/>
    <s v="DIRECCIÓN DE CONSTRUCCIÓN Y CONSERVACIÓN DE ESTABLECIMIENTOS EDUCATIVOS"/>
    <n v="4300"/>
    <x v="45"/>
    <n v="5"/>
    <n v="20"/>
    <n v="391"/>
    <n v="416"/>
    <n v="411"/>
    <n v="13820"/>
    <n v="0.95133819951338194"/>
    <x v="8"/>
    <x v="7"/>
  </r>
  <r>
    <x v="0"/>
    <x v="4"/>
    <s v="DIRECCIÓN DE DOTACIONES ESCOLARES"/>
    <n v="4400"/>
    <x v="46"/>
    <n v="0"/>
    <n v="0"/>
    <n v="159"/>
    <n v="159"/>
    <n v="159"/>
    <n v="13820"/>
    <n v="1"/>
    <x v="8"/>
    <x v="7"/>
  </r>
  <r>
    <x v="0"/>
    <x v="2"/>
    <s v="SUBSECRETARÍA DE GESTIÓN INSTITUCIONAL"/>
    <n v="5000"/>
    <x v="57"/>
    <n v="0"/>
    <n v="0"/>
    <n v="28"/>
    <n v="28"/>
    <n v="28"/>
    <n v="13820"/>
    <n v="1"/>
    <x v="8"/>
    <x v="7"/>
  </r>
  <r>
    <x v="0"/>
    <x v="2"/>
    <s v="DIRECCION DE TALENTO HUMANO"/>
    <n v="5100"/>
    <x v="47"/>
    <n v="3"/>
    <n v="2"/>
    <n v="166"/>
    <n v="171"/>
    <n v="168"/>
    <n v="13820"/>
    <n v="0.98809523809523814"/>
    <x v="8"/>
    <x v="7"/>
  </r>
  <r>
    <x v="0"/>
    <x v="2"/>
    <s v="DIRECCION DE TALENTO HUMANO"/>
    <n v="5101"/>
    <x v="48"/>
    <n v="21"/>
    <n v="10"/>
    <n v="1171"/>
    <n v="1202"/>
    <n v="1181"/>
    <n v="13820"/>
    <n v="0.99153259949195593"/>
    <x v="8"/>
    <x v="7"/>
  </r>
  <r>
    <x v="0"/>
    <x v="2"/>
    <s v="DIRECCION DE TALENTO HUMANO"/>
    <n v="5110"/>
    <x v="49"/>
    <n v="41"/>
    <n v="21"/>
    <n v="1046"/>
    <n v="1108"/>
    <n v="1067"/>
    <n v="13820"/>
    <n v="0.98031865042174315"/>
    <x v="8"/>
    <x v="7"/>
  </r>
  <r>
    <x v="0"/>
    <x v="2"/>
    <s v="DIRECCION DE TALENTO HUMANO"/>
    <n v="5111"/>
    <x v="50"/>
    <n v="16"/>
    <n v="146"/>
    <n v="1494"/>
    <n v="1656"/>
    <n v="1640"/>
    <n v="13820"/>
    <n v="0.91097560975609759"/>
    <x v="8"/>
    <x v="7"/>
  </r>
  <r>
    <x v="0"/>
    <x v="2"/>
    <s v="DIRECCION DE TALENTO HUMANO"/>
    <n v="5112"/>
    <x v="418"/>
    <n v="2"/>
    <n v="3"/>
    <n v="206"/>
    <n v="211"/>
    <n v="209"/>
    <n v="13820"/>
    <n v="0.9856459330143541"/>
    <x v="8"/>
    <x v="7"/>
  </r>
  <r>
    <x v="0"/>
    <x v="2"/>
    <s v="DIRECCION DE TALENTO HUMANO"/>
    <n v="5120"/>
    <x v="51"/>
    <n v="1"/>
    <n v="34"/>
    <n v="775"/>
    <n v="810"/>
    <n v="809"/>
    <n v="13820"/>
    <n v="0.95797280593325096"/>
    <x v="8"/>
    <x v="7"/>
  </r>
  <r>
    <x v="0"/>
    <x v="2"/>
    <s v="DIRECCION DE TALENTO HUMANO"/>
    <n v="5130"/>
    <x v="52"/>
    <n v="2"/>
    <n v="5"/>
    <n v="611"/>
    <n v="618"/>
    <n v="616"/>
    <n v="13820"/>
    <n v="0.99188311688311692"/>
    <x v="8"/>
    <x v="7"/>
  </r>
  <r>
    <x v="0"/>
    <x v="2"/>
    <s v="DIRECCION DE CONTRATOS"/>
    <n v="5210"/>
    <x v="3"/>
    <n v="0"/>
    <n v="0"/>
    <n v="6"/>
    <n v="6"/>
    <n v="6"/>
    <n v="13820"/>
    <n v="1"/>
    <x v="8"/>
    <x v="7"/>
  </r>
  <r>
    <x v="0"/>
    <x v="2"/>
    <s v="DIRECCION DE CONTRATOS"/>
    <n v="5220"/>
    <x v="4"/>
    <n v="2"/>
    <n v="0"/>
    <n v="309"/>
    <n v="311"/>
    <n v="309"/>
    <n v="13820"/>
    <n v="1"/>
    <x v="8"/>
    <x v="7"/>
  </r>
  <r>
    <x v="0"/>
    <x v="2"/>
    <s v="DIRECCION DESERVICIOS ADMINISTRATIVOS"/>
    <n v="5300"/>
    <x v="5"/>
    <n v="1"/>
    <n v="0"/>
    <n v="121"/>
    <n v="122"/>
    <n v="121"/>
    <n v="13820"/>
    <n v="1"/>
    <x v="8"/>
    <x v="7"/>
  </r>
  <r>
    <x v="0"/>
    <x v="2"/>
    <s v="DIRECCION DESERVICIOS ADMINISTRATIVOS"/>
    <n v="5301"/>
    <x v="6"/>
    <n v="12"/>
    <n v="0"/>
    <n v="457"/>
    <n v="469"/>
    <n v="457"/>
    <n v="13820"/>
    <n v="1"/>
    <x v="8"/>
    <x v="7"/>
  </r>
  <r>
    <x v="0"/>
    <x v="2"/>
    <s v="DIRECCION DESERVICIOS ADMINISTRATIVOS"/>
    <n v="5310"/>
    <x v="7"/>
    <n v="7"/>
    <n v="2"/>
    <n v="1185"/>
    <n v="1194"/>
    <n v="1187"/>
    <n v="13820"/>
    <n v="0.9983150800336984"/>
    <x v="8"/>
    <x v="7"/>
  </r>
  <r>
    <x v="0"/>
    <x v="2"/>
    <s v="DIRECCION DESERVICIOS ADMINISTRATIVOS"/>
    <n v="5320"/>
    <x v="8"/>
    <n v="1"/>
    <n v="0"/>
    <n v="26"/>
    <n v="27"/>
    <n v="26"/>
    <n v="13820"/>
    <n v="1"/>
    <x v="8"/>
    <x v="7"/>
  </r>
  <r>
    <x v="0"/>
    <x v="2"/>
    <s v="DIRECCION FINANCIERA"/>
    <n v="5400"/>
    <x v="59"/>
    <n v="0"/>
    <n v="0"/>
    <n v="1"/>
    <n v="1"/>
    <n v="1"/>
    <n v="13820"/>
    <n v="1"/>
    <x v="8"/>
    <x v="7"/>
  </r>
  <r>
    <x v="0"/>
    <x v="2"/>
    <s v="DIRECCION FINANCIERA"/>
    <n v="5410"/>
    <x v="9"/>
    <n v="1"/>
    <n v="0"/>
    <n v="2"/>
    <n v="3"/>
    <n v="2"/>
    <n v="13820"/>
    <n v="1"/>
    <x v="8"/>
    <x v="7"/>
  </r>
  <r>
    <x v="0"/>
    <x v="2"/>
    <s v="DIRECCION FINANCIERA"/>
    <n v="5420"/>
    <x v="10"/>
    <n v="1"/>
    <n v="1"/>
    <n v="27"/>
    <n v="29"/>
    <n v="28"/>
    <n v="13820"/>
    <n v="0.9642857142857143"/>
    <x v="8"/>
    <x v="7"/>
  </r>
  <r>
    <x v="1"/>
    <x v="0"/>
    <s v="DESPACHO"/>
    <n v="1000"/>
    <x v="26"/>
    <m/>
    <n v="1"/>
    <n v="76"/>
    <n v="77"/>
    <n v="77"/>
    <n v="7224"/>
    <n v="0.98701298701298701"/>
    <x v="8"/>
    <x v="7"/>
  </r>
  <r>
    <x v="1"/>
    <x v="0"/>
    <s v="OFICINA ASESORA DE PLANEACIÓN"/>
    <n v="1100"/>
    <x v="27"/>
    <m/>
    <m/>
    <n v="24"/>
    <n v="24"/>
    <n v="24"/>
    <n v="7224"/>
    <n v="1"/>
    <x v="8"/>
    <x v="7"/>
  </r>
  <r>
    <x v="1"/>
    <x v="0"/>
    <s v="OFICINA DE CONTROL INTERNO"/>
    <n v="1200"/>
    <x v="28"/>
    <m/>
    <m/>
    <n v="106"/>
    <n v="106"/>
    <n v="106"/>
    <n v="7224"/>
    <n v="1"/>
    <x v="8"/>
    <x v="7"/>
  </r>
  <r>
    <x v="1"/>
    <x v="0"/>
    <s v="OFICINA ASESORA DE JURIDÍCA"/>
    <n v="1300"/>
    <x v="29"/>
    <n v="6"/>
    <n v="39"/>
    <n v="303"/>
    <n v="348"/>
    <n v="342"/>
    <n v="7224"/>
    <n v="0.88596491228070173"/>
    <x v="8"/>
    <x v="7"/>
  </r>
  <r>
    <x v="1"/>
    <x v="0"/>
    <s v="OFICINA DE CONTROL DISCIPLINARIO"/>
    <n v="1400"/>
    <x v="0"/>
    <n v="13"/>
    <n v="2"/>
    <n v="318"/>
    <n v="333"/>
    <n v="320"/>
    <n v="7224"/>
    <n v="0.99375000000000002"/>
    <x v="8"/>
    <x v="7"/>
  </r>
  <r>
    <x v="1"/>
    <x v="0"/>
    <s v="OFICINA ASESORA DE COMUNICACIÓN Y PRENSA"/>
    <n v="1500"/>
    <x v="1"/>
    <m/>
    <n v="2"/>
    <n v="24"/>
    <n v="26"/>
    <n v="26"/>
    <n v="7224"/>
    <n v="0.92307692307692313"/>
    <x v="8"/>
    <x v="7"/>
  </r>
  <r>
    <x v="1"/>
    <x v="1"/>
    <s v="SUBSECRETARÍA DE INTEGRACIÓN INTERINSTITUCIONAL"/>
    <n v="2000"/>
    <x v="2"/>
    <m/>
    <m/>
    <n v="11"/>
    <n v="11"/>
    <n v="11"/>
    <n v="7224"/>
    <n v="1"/>
    <x v="8"/>
    <x v="7"/>
  </r>
  <r>
    <x v="1"/>
    <x v="1"/>
    <s v="DIRECCIÓN GENERAL DE EDUCACIÓN Y COLEGIOS DISTRITALES"/>
    <n v="2100"/>
    <x v="22"/>
    <m/>
    <n v="1"/>
    <n v="39"/>
    <n v="40"/>
    <n v="40"/>
    <n v="7224"/>
    <n v="0.97499999999999998"/>
    <x v="8"/>
    <x v="7"/>
  </r>
  <r>
    <x v="1"/>
    <x v="1"/>
    <s v="DLES"/>
    <n v="2201"/>
    <x v="23"/>
    <m/>
    <m/>
    <n v="33"/>
    <n v="33"/>
    <n v="33"/>
    <n v="7224"/>
    <n v="1"/>
    <x v="8"/>
    <x v="7"/>
  </r>
  <r>
    <x v="1"/>
    <x v="1"/>
    <s v="DLES"/>
    <n v="2202"/>
    <x v="24"/>
    <m/>
    <m/>
    <n v="8"/>
    <n v="8"/>
    <n v="8"/>
    <n v="7224"/>
    <n v="1"/>
    <x v="8"/>
    <x v="7"/>
  </r>
  <r>
    <x v="1"/>
    <x v="1"/>
    <s v="DLES"/>
    <n v="2203"/>
    <x v="25"/>
    <m/>
    <m/>
    <n v="24"/>
    <n v="24"/>
    <n v="24"/>
    <n v="7224"/>
    <n v="1"/>
    <x v="8"/>
    <x v="7"/>
  </r>
  <r>
    <x v="1"/>
    <x v="1"/>
    <s v="DLES"/>
    <n v="2204"/>
    <x v="30"/>
    <m/>
    <m/>
    <n v="62"/>
    <n v="62"/>
    <n v="62"/>
    <n v="7224"/>
    <n v="1"/>
    <x v="8"/>
    <x v="7"/>
  </r>
  <r>
    <x v="1"/>
    <x v="1"/>
    <s v="DLES"/>
    <n v="2205"/>
    <x v="31"/>
    <m/>
    <m/>
    <n v="72"/>
    <n v="72"/>
    <n v="72"/>
    <n v="7224"/>
    <n v="1"/>
    <x v="8"/>
    <x v="7"/>
  </r>
  <r>
    <x v="1"/>
    <x v="1"/>
    <s v="DLES"/>
    <n v="2206"/>
    <x v="32"/>
    <m/>
    <n v="2"/>
    <n v="56"/>
    <n v="58"/>
    <n v="58"/>
    <n v="7224"/>
    <n v="0.96551724137931039"/>
    <x v="8"/>
    <x v="7"/>
  </r>
  <r>
    <x v="1"/>
    <x v="1"/>
    <s v="DLES"/>
    <n v="2207"/>
    <x v="33"/>
    <m/>
    <n v="1"/>
    <n v="129"/>
    <n v="130"/>
    <n v="130"/>
    <n v="7224"/>
    <n v="0.99230769230769234"/>
    <x v="8"/>
    <x v="7"/>
  </r>
  <r>
    <x v="1"/>
    <x v="1"/>
    <s v="DLES"/>
    <n v="2208"/>
    <x v="34"/>
    <m/>
    <n v="1"/>
    <n v="142"/>
    <n v="143"/>
    <n v="143"/>
    <n v="7224"/>
    <n v="0.99300699300699302"/>
    <x v="8"/>
    <x v="7"/>
  </r>
  <r>
    <x v="1"/>
    <x v="1"/>
    <s v="DLES"/>
    <n v="2209"/>
    <x v="35"/>
    <m/>
    <n v="1"/>
    <n v="26"/>
    <n v="27"/>
    <n v="27"/>
    <n v="7224"/>
    <n v="0.96296296296296291"/>
    <x v="8"/>
    <x v="7"/>
  </r>
  <r>
    <x v="1"/>
    <x v="1"/>
    <s v="DLES"/>
    <n v="2210"/>
    <x v="36"/>
    <m/>
    <n v="3"/>
    <n v="43"/>
    <n v="46"/>
    <n v="46"/>
    <n v="7224"/>
    <n v="0.93478260869565222"/>
    <x v="8"/>
    <x v="7"/>
  </r>
  <r>
    <x v="1"/>
    <x v="1"/>
    <s v="DLES"/>
    <n v="2211"/>
    <x v="37"/>
    <n v="2"/>
    <n v="36"/>
    <n v="85"/>
    <n v="123"/>
    <n v="121"/>
    <n v="7224"/>
    <n v="0.7024793388429752"/>
    <x v="8"/>
    <x v="7"/>
  </r>
  <r>
    <x v="1"/>
    <x v="1"/>
    <s v="DLES"/>
    <n v="2212"/>
    <x v="38"/>
    <m/>
    <m/>
    <n v="17"/>
    <n v="17"/>
    <n v="17"/>
    <n v="7224"/>
    <n v="1"/>
    <x v="8"/>
    <x v="7"/>
  </r>
  <r>
    <x v="1"/>
    <x v="1"/>
    <s v="DLES"/>
    <n v="2213"/>
    <x v="39"/>
    <n v="7"/>
    <n v="1"/>
    <n v="10"/>
    <n v="18"/>
    <n v="11"/>
    <n v="7224"/>
    <n v="0.90909090909090906"/>
    <x v="8"/>
    <x v="7"/>
  </r>
  <r>
    <x v="1"/>
    <x v="1"/>
    <s v="DLES"/>
    <n v="2214"/>
    <x v="40"/>
    <m/>
    <m/>
    <n v="48"/>
    <n v="48"/>
    <n v="48"/>
    <n v="7224"/>
    <n v="1"/>
    <x v="8"/>
    <x v="7"/>
  </r>
  <r>
    <x v="1"/>
    <x v="1"/>
    <s v="DLES"/>
    <n v="2215"/>
    <x v="11"/>
    <m/>
    <m/>
    <n v="27"/>
    <n v="27"/>
    <n v="27"/>
    <n v="7224"/>
    <n v="1"/>
    <x v="8"/>
    <x v="7"/>
  </r>
  <r>
    <x v="1"/>
    <x v="1"/>
    <s v="DLES"/>
    <n v="2216"/>
    <x v="12"/>
    <m/>
    <m/>
    <n v="42"/>
    <n v="42"/>
    <n v="42"/>
    <n v="7224"/>
    <n v="1"/>
    <x v="8"/>
    <x v="7"/>
  </r>
  <r>
    <x v="1"/>
    <x v="1"/>
    <s v="DLES"/>
    <n v="2218"/>
    <x v="13"/>
    <m/>
    <n v="5"/>
    <n v="93"/>
    <n v="98"/>
    <n v="98"/>
    <n v="7224"/>
    <n v="0.94897959183673475"/>
    <x v="8"/>
    <x v="7"/>
  </r>
  <r>
    <x v="1"/>
    <x v="1"/>
    <s v="DLES"/>
    <n v="2219"/>
    <x v="14"/>
    <m/>
    <m/>
    <n v="39"/>
    <n v="39"/>
    <n v="39"/>
    <n v="7224"/>
    <n v="1"/>
    <x v="8"/>
    <x v="7"/>
  </r>
  <r>
    <x v="1"/>
    <x v="1"/>
    <s v="DLES"/>
    <n v="2220"/>
    <x v="53"/>
    <m/>
    <m/>
    <n v="9"/>
    <n v="9"/>
    <n v="9"/>
    <n v="7224"/>
    <n v="1"/>
    <x v="8"/>
    <x v="7"/>
  </r>
  <r>
    <x v="1"/>
    <x v="1"/>
    <s v="DIRECCIÓN DE PARTICIPACIÓN Y RELACIONES INTERINSTITUCIONALES"/>
    <n v="2300"/>
    <x v="15"/>
    <n v="1"/>
    <n v="1"/>
    <n v="39"/>
    <n v="41"/>
    <n v="40"/>
    <n v="7224"/>
    <n v="0.97499999999999998"/>
    <x v="8"/>
    <x v="7"/>
  </r>
  <r>
    <x v="1"/>
    <x v="1"/>
    <s v="DIRECCIÓN DE RELACIONES CON EL SECTOR EDUCATIVO PRIVADO"/>
    <n v="2400"/>
    <x v="54"/>
    <m/>
    <m/>
    <n v="12"/>
    <n v="12"/>
    <n v="12"/>
    <n v="7224"/>
    <n v="1"/>
    <x v="8"/>
    <x v="7"/>
  </r>
  <r>
    <x v="1"/>
    <x v="1"/>
    <s v="DIRECCIÓN DE INSPECCIÓN Y VIGILANCIA"/>
    <n v="2500"/>
    <x v="16"/>
    <m/>
    <n v="4"/>
    <n v="311"/>
    <n v="315"/>
    <n v="315"/>
    <n v="7224"/>
    <n v="0.98730158730158735"/>
    <x v="8"/>
    <x v="7"/>
  </r>
  <r>
    <x v="1"/>
    <x v="1"/>
    <s v="DIRECCION DE RELACIONES CON LOS SECTORES DE EDUCACION SUPERIOR Y EDUCACION PARA EL TRABAJO"/>
    <n v="2600"/>
    <x v="60"/>
    <m/>
    <m/>
    <n v="16"/>
    <n v="16"/>
    <n v="16"/>
    <n v="7224"/>
    <n v="1"/>
    <x v="8"/>
    <x v="7"/>
  </r>
  <r>
    <x v="1"/>
    <x v="3"/>
    <s v="SUBSECRETARÍA DE CALIDAD Y PERTINENCIA"/>
    <n v="3000"/>
    <x v="17"/>
    <m/>
    <m/>
    <n v="7"/>
    <n v="7"/>
    <n v="7"/>
    <n v="7224"/>
    <n v="1"/>
    <x v="8"/>
    <x v="7"/>
  </r>
  <r>
    <x v="1"/>
    <x v="3"/>
    <s v="DIRECCIÓN DE EDUCACIÓN PREESCOLAR Y BÁSICA"/>
    <n v="3100"/>
    <x v="18"/>
    <m/>
    <m/>
    <n v="43"/>
    <n v="43"/>
    <n v="43"/>
    <n v="7224"/>
    <n v="1"/>
    <x v="8"/>
    <x v="7"/>
  </r>
  <r>
    <x v="1"/>
    <x v="3"/>
    <s v="DIRECCIÓN DE EDUCACIÓN MEDIA"/>
    <n v="3200"/>
    <x v="19"/>
    <m/>
    <m/>
    <n v="27"/>
    <n v="27"/>
    <n v="27"/>
    <n v="7224"/>
    <n v="1"/>
    <x v="8"/>
    <x v="7"/>
  </r>
  <r>
    <x v="1"/>
    <x v="3"/>
    <s v="DIRECCIÓN DE CIENCIAS TECNOLOGÍAS Y MEDIOS EDUCATIVOS"/>
    <n v="3300"/>
    <x v="20"/>
    <m/>
    <m/>
    <n v="16"/>
    <n v="16"/>
    <n v="16"/>
    <n v="7224"/>
    <n v="1"/>
    <x v="8"/>
    <x v="7"/>
  </r>
  <r>
    <x v="1"/>
    <x v="3"/>
    <s v="DIRECCIÓN DE INCLUSIÓN E INTEGRACIÓN DE POBLACIONES"/>
    <n v="3400"/>
    <x v="21"/>
    <m/>
    <m/>
    <n v="79"/>
    <n v="79"/>
    <n v="79"/>
    <n v="7224"/>
    <n v="1"/>
    <x v="8"/>
    <x v="7"/>
  </r>
  <r>
    <x v="1"/>
    <x v="3"/>
    <s v="DIRECCIÓN DE FORMACIÓN DE DOCENTES E INNOVACIÓNES PEDAGÓGICAS"/>
    <n v="3500"/>
    <x v="41"/>
    <m/>
    <m/>
    <n v="9"/>
    <n v="9"/>
    <n v="9"/>
    <n v="7224"/>
    <n v="1"/>
    <x v="8"/>
    <x v="7"/>
  </r>
  <r>
    <x v="1"/>
    <x v="3"/>
    <s v="DIRECCIÓN DE EVALUACIÓN DE LA EDUCACIÓN"/>
    <n v="3600"/>
    <x v="42"/>
    <m/>
    <m/>
    <n v="8"/>
    <n v="8"/>
    <n v="8"/>
    <n v="7224"/>
    <n v="1"/>
    <x v="8"/>
    <x v="7"/>
  </r>
  <r>
    <x v="1"/>
    <x v="4"/>
    <s v="SUBSECRETARÍA DE ACCESO Y PERMANENCIA"/>
    <n v="4000"/>
    <x v="56"/>
    <n v="16"/>
    <m/>
    <m/>
    <n v="16"/>
    <n v="0"/>
    <n v="7224"/>
    <e v="#DIV/0!"/>
    <x v="8"/>
    <x v="7"/>
  </r>
  <r>
    <x v="1"/>
    <x v="4"/>
    <s v="DIRECCIÓN DE COBERTURA"/>
    <n v="4100"/>
    <x v="43"/>
    <m/>
    <n v="22"/>
    <n v="130"/>
    <n v="152"/>
    <n v="152"/>
    <n v="7224"/>
    <n v="0.85526315789473684"/>
    <x v="8"/>
    <x v="7"/>
  </r>
  <r>
    <x v="1"/>
    <x v="4"/>
    <s v="DIRECCIÓN DE BIENESTAR ESTUDIANTIL"/>
    <n v="4200"/>
    <x v="44"/>
    <n v="1"/>
    <n v="11"/>
    <n v="61"/>
    <n v="73"/>
    <n v="72"/>
    <n v="7224"/>
    <n v="0.84722222222222221"/>
    <x v="8"/>
    <x v="7"/>
  </r>
  <r>
    <x v="1"/>
    <x v="4"/>
    <s v="DIRECCIÓN DE CONSTRUCCIÓN Y CONSERVACIÓN DE ESTABLECIMIENTOS EDUCATIVOS"/>
    <n v="4300"/>
    <x v="45"/>
    <n v="7"/>
    <n v="21"/>
    <n v="313"/>
    <n v="341"/>
    <n v="334"/>
    <n v="7224"/>
    <n v="0.93712574850299402"/>
    <x v="8"/>
    <x v="7"/>
  </r>
  <r>
    <x v="1"/>
    <x v="4"/>
    <s v="DIRECCIÓN DE DOTACIONES ESCOLARES"/>
    <n v="4400"/>
    <x v="46"/>
    <m/>
    <m/>
    <n v="477"/>
    <n v="477"/>
    <n v="477"/>
    <n v="7224"/>
    <n v="1"/>
    <x v="8"/>
    <x v="7"/>
  </r>
  <r>
    <x v="1"/>
    <x v="2"/>
    <s v="SUBSECRETARÍA DE GESTIÓN INSTITUCIONAL"/>
    <n v="5000"/>
    <x v="57"/>
    <m/>
    <m/>
    <n v="11"/>
    <n v="11"/>
    <n v="11"/>
    <n v="7224"/>
    <n v="1"/>
    <x v="8"/>
    <x v="7"/>
  </r>
  <r>
    <x v="1"/>
    <x v="2"/>
    <s v="DIRECCION DE TALENTO HUMANO"/>
    <n v="5100"/>
    <x v="47"/>
    <m/>
    <n v="14"/>
    <n v="163"/>
    <n v="177"/>
    <n v="177"/>
    <n v="7224"/>
    <n v="0.92090395480225984"/>
    <x v="8"/>
    <x v="7"/>
  </r>
  <r>
    <x v="1"/>
    <x v="2"/>
    <s v="DIRECCION DE TALENTO HUMANO"/>
    <n v="5101"/>
    <x v="48"/>
    <m/>
    <n v="2"/>
    <n v="62"/>
    <n v="64"/>
    <n v="64"/>
    <n v="7224"/>
    <n v="0.96875"/>
    <x v="8"/>
    <x v="7"/>
  </r>
  <r>
    <x v="1"/>
    <x v="2"/>
    <s v="DIRECCION DE TALENTO HUMANO"/>
    <n v="5110"/>
    <x v="49"/>
    <n v="4"/>
    <n v="74"/>
    <n v="1225"/>
    <n v="1303"/>
    <n v="1299"/>
    <n v="7224"/>
    <n v="0.94303310238645111"/>
    <x v="8"/>
    <x v="7"/>
  </r>
  <r>
    <x v="1"/>
    <x v="2"/>
    <s v="DIRECCION DE TALENTO HUMANO"/>
    <n v="5111"/>
    <x v="50"/>
    <m/>
    <n v="33"/>
    <n v="185"/>
    <n v="218"/>
    <n v="218"/>
    <n v="7224"/>
    <n v="0.84862385321100919"/>
    <x v="8"/>
    <x v="7"/>
  </r>
  <r>
    <x v="1"/>
    <x v="2"/>
    <s v="DIRECCION DE TALENTO HUMANO"/>
    <n v="5112"/>
    <x v="418"/>
    <m/>
    <n v="3"/>
    <n v="109"/>
    <n v="112"/>
    <n v="112"/>
    <n v="7224"/>
    <n v="0.9732142857142857"/>
    <x v="8"/>
    <x v="7"/>
  </r>
  <r>
    <x v="1"/>
    <x v="2"/>
    <s v="DIRECCION DE TALENTO HUMANO"/>
    <n v="5120"/>
    <x v="51"/>
    <n v="1"/>
    <n v="5"/>
    <n v="221"/>
    <n v="227"/>
    <n v="226"/>
    <n v="7224"/>
    <n v="0.97787610619469023"/>
    <x v="8"/>
    <x v="7"/>
  </r>
  <r>
    <x v="1"/>
    <x v="2"/>
    <s v="DIRECCION DE TALENTO HUMANO"/>
    <n v="5130"/>
    <x v="52"/>
    <m/>
    <n v="5"/>
    <n v="216"/>
    <n v="221"/>
    <n v="221"/>
    <n v="7224"/>
    <n v="0.9773755656108597"/>
    <x v="8"/>
    <x v="7"/>
  </r>
  <r>
    <x v="1"/>
    <x v="2"/>
    <s v="DIRECCION DE CONTRATOS"/>
    <n v="5200"/>
    <x v="58"/>
    <m/>
    <m/>
    <n v="40"/>
    <n v="40"/>
    <n v="40"/>
    <n v="7224"/>
    <n v="1"/>
    <x v="8"/>
    <x v="7"/>
  </r>
  <r>
    <x v="1"/>
    <x v="2"/>
    <s v="DIRECCION DE CONTRATOS"/>
    <n v="5210"/>
    <x v="3"/>
    <m/>
    <m/>
    <n v="47"/>
    <n v="47"/>
    <n v="47"/>
    <n v="7224"/>
    <n v="1"/>
    <x v="8"/>
    <x v="7"/>
  </r>
  <r>
    <x v="1"/>
    <x v="2"/>
    <s v="DIRECCION DE CONTRATOS"/>
    <n v="5220"/>
    <x v="4"/>
    <n v="2"/>
    <n v="1"/>
    <n v="503"/>
    <n v="506"/>
    <n v="504"/>
    <n v="7224"/>
    <n v="0.99801587301587302"/>
    <x v="8"/>
    <x v="7"/>
  </r>
  <r>
    <x v="1"/>
    <x v="2"/>
    <s v="DIRECCION DESERVICIOS ADMINISTRATIVOS"/>
    <n v="5300"/>
    <x v="5"/>
    <n v="3"/>
    <n v="1"/>
    <n v="246"/>
    <n v="250"/>
    <n v="247"/>
    <n v="7224"/>
    <n v="0.99595141700404854"/>
    <x v="8"/>
    <x v="7"/>
  </r>
  <r>
    <x v="1"/>
    <x v="2"/>
    <s v="DIRECCION DESERVICIOS ADMINISTRATIVOS"/>
    <n v="5301"/>
    <x v="6"/>
    <n v="43"/>
    <n v="1"/>
    <n v="103"/>
    <n v="147"/>
    <n v="104"/>
    <n v="7224"/>
    <n v="0.99038461538461542"/>
    <x v="8"/>
    <x v="7"/>
  </r>
  <r>
    <x v="1"/>
    <x v="2"/>
    <s v="DIRECCION DESERVICIOS ADMINISTRATIVOS"/>
    <n v="5310"/>
    <x v="7"/>
    <m/>
    <n v="1"/>
    <n v="40"/>
    <n v="41"/>
    <n v="41"/>
    <n v="7224"/>
    <n v="0.97560975609756095"/>
    <x v="8"/>
    <x v="7"/>
  </r>
  <r>
    <x v="1"/>
    <x v="2"/>
    <s v="DIRECCION DESERVICIOS ADMINISTRATIVOS"/>
    <n v="5320"/>
    <x v="8"/>
    <m/>
    <n v="1"/>
    <n v="49"/>
    <n v="50"/>
    <n v="50"/>
    <n v="7224"/>
    <n v="0.98"/>
    <x v="8"/>
    <x v="7"/>
  </r>
  <r>
    <x v="1"/>
    <x v="2"/>
    <s v="DIRECCION FINANCIERA"/>
    <n v="5400"/>
    <x v="59"/>
    <m/>
    <m/>
    <n v="4"/>
    <n v="4"/>
    <n v="4"/>
    <n v="7224"/>
    <n v="1"/>
    <x v="8"/>
    <x v="7"/>
  </r>
  <r>
    <x v="1"/>
    <x v="2"/>
    <s v="DIRECCION FINANCIERA"/>
    <n v="5410"/>
    <x v="9"/>
    <n v="2"/>
    <n v="6"/>
    <n v="123"/>
    <n v="131"/>
    <n v="129"/>
    <n v="7224"/>
    <n v="0.95348837209302328"/>
    <x v="8"/>
    <x v="7"/>
  </r>
  <r>
    <x v="1"/>
    <x v="2"/>
    <s v="DIRECCION FINANCIERA"/>
    <n v="5420"/>
    <x v="10"/>
    <n v="6"/>
    <n v="1"/>
    <n v="47"/>
    <n v="54"/>
    <n v="48"/>
    <n v="7224"/>
    <n v="0.97916666666666663"/>
    <x v="8"/>
    <x v="7"/>
  </r>
  <r>
    <x v="3"/>
    <x v="5"/>
    <s v=" COLEGIO AGUSTIN FERNANDEZ (IED)"/>
    <s v="6001 - 01"/>
    <x v="62"/>
    <m/>
    <m/>
    <n v="14"/>
    <n v="14"/>
    <n v="14"/>
    <n v="4248"/>
    <n v="1"/>
    <x v="8"/>
    <x v="7"/>
  </r>
  <r>
    <x v="3"/>
    <x v="5"/>
    <s v=" COLEGIO AQUILEO PARRA (IED)"/>
    <s v="6001 - 02"/>
    <x v="63"/>
    <m/>
    <m/>
    <n v="19"/>
    <n v="19"/>
    <n v="19"/>
    <n v="4248"/>
    <n v="1"/>
    <x v="8"/>
    <x v="7"/>
  </r>
  <r>
    <x v="3"/>
    <x v="5"/>
    <s v=" COLEGIO CRISTOBAL COLON (IED)"/>
    <s v="6001 - 03"/>
    <x v="64"/>
    <m/>
    <m/>
    <n v="11"/>
    <n v="11"/>
    <n v="11"/>
    <n v="4248"/>
    <n v="1"/>
    <x v="8"/>
    <x v="7"/>
  </r>
  <r>
    <x v="3"/>
    <x v="5"/>
    <s v=" COLEGIO DIVINO MAESTRO (IED)"/>
    <s v="6001 - 04"/>
    <x v="173"/>
    <m/>
    <m/>
    <n v="10"/>
    <n v="10"/>
    <n v="10"/>
    <n v="4248"/>
    <n v="1"/>
    <x v="8"/>
    <x v="7"/>
  </r>
  <r>
    <x v="3"/>
    <x v="5"/>
    <s v=" COLEGIO FRIEDRICH NAUMANN (IED)"/>
    <s v="6001 - 05"/>
    <x v="325"/>
    <m/>
    <m/>
    <n v="12"/>
    <n v="12"/>
    <n v="12"/>
    <n v="4248"/>
    <n v="1"/>
    <x v="8"/>
    <x v="7"/>
  </r>
  <r>
    <x v="3"/>
    <x v="5"/>
    <s v=" COLEGIO GENERAL SANTANDER (IED)"/>
    <s v="6001 - 06"/>
    <x v="174"/>
    <m/>
    <m/>
    <n v="5"/>
    <n v="5"/>
    <n v="5"/>
    <n v="4248"/>
    <n v="1"/>
    <x v="8"/>
    <x v="7"/>
  </r>
  <r>
    <x v="3"/>
    <x v="5"/>
    <s v=" COLEGIO NUEVO HORIZONTE (IED)"/>
    <s v="6001 - 07"/>
    <x v="175"/>
    <m/>
    <m/>
    <n v="4"/>
    <n v="4"/>
    <n v="4"/>
    <n v="4248"/>
    <n v="1"/>
    <x v="8"/>
    <x v="7"/>
  </r>
  <r>
    <x v="3"/>
    <x v="5"/>
    <s v=" COLEGIO SALUDCOOP NORTE (IED)"/>
    <s v="6001 - 08"/>
    <x v="107"/>
    <m/>
    <m/>
    <n v="9"/>
    <n v="9"/>
    <n v="9"/>
    <n v="4248"/>
    <n v="1"/>
    <x v="8"/>
    <x v="7"/>
  </r>
  <r>
    <x v="3"/>
    <x v="5"/>
    <s v=" COLEGIO TOBERIN (IED)"/>
    <s v="6001 - 09"/>
    <x v="65"/>
    <m/>
    <m/>
    <n v="10"/>
    <n v="10"/>
    <n v="10"/>
    <n v="4248"/>
    <n v="1"/>
    <x v="8"/>
    <x v="7"/>
  </r>
  <r>
    <x v="3"/>
    <x v="5"/>
    <s v=" COLEGIO UNION COLOMBIA (IED)"/>
    <s v="6001 - 10"/>
    <x v="326"/>
    <m/>
    <m/>
    <n v="5"/>
    <n v="5"/>
    <n v="5"/>
    <n v="4248"/>
    <n v="1"/>
    <x v="8"/>
    <x v="7"/>
  </r>
  <r>
    <x v="3"/>
    <x v="5"/>
    <s v=" COLEGIO USAQUEN (IED)"/>
    <s v="6001 - 11"/>
    <x v="66"/>
    <m/>
    <m/>
    <n v="22"/>
    <n v="22"/>
    <n v="22"/>
    <n v="4248"/>
    <n v="1"/>
    <x v="8"/>
    <x v="7"/>
  </r>
  <r>
    <x v="3"/>
    <x v="5"/>
    <s v=" COLEGIO CAMPESTRE MONTE VERDE (IED)"/>
    <s v="6002 - 01"/>
    <x v="176"/>
    <m/>
    <n v="2"/>
    <n v="10"/>
    <n v="12"/>
    <n v="12"/>
    <n v="4248"/>
    <n v="0.83333333333333337"/>
    <x v="8"/>
    <x v="7"/>
  </r>
  <r>
    <x v="3"/>
    <x v="5"/>
    <s v=" COLEGIO SAN MARTIN DE PORRES (IED)"/>
    <s v="6002 - 02"/>
    <x v="177"/>
    <m/>
    <m/>
    <n v="1"/>
    <n v="1"/>
    <n v="1"/>
    <n v="4248"/>
    <n v="1"/>
    <x v="8"/>
    <x v="7"/>
  </r>
  <r>
    <x v="3"/>
    <x v="5"/>
    <s v=" COLEGIO SIMON RODRIGUEZ (IED)"/>
    <s v="6002 - 03"/>
    <x v="178"/>
    <m/>
    <m/>
    <n v="36"/>
    <n v="36"/>
    <n v="36"/>
    <n v="4248"/>
    <n v="1"/>
    <x v="8"/>
    <x v="7"/>
  </r>
  <r>
    <x v="3"/>
    <x v="5"/>
    <s v=" COLEGIO ANTONIO JOSE URIBE (IED)"/>
    <s v="6003 - 01"/>
    <x v="108"/>
    <m/>
    <m/>
    <n v="1"/>
    <n v="1"/>
    <n v="1"/>
    <n v="4248"/>
    <n v="1"/>
    <x v="8"/>
    <x v="7"/>
  </r>
  <r>
    <x v="3"/>
    <x v="5"/>
    <s v=" COLEGIO AULAS COLOMBIANAS SAN LUIS (IED)"/>
    <s v="6003 - 02"/>
    <x v="327"/>
    <n v="2"/>
    <n v="1"/>
    <m/>
    <n v="3"/>
    <n v="1"/>
    <n v="4248"/>
    <n v="0"/>
    <x v="8"/>
    <x v="7"/>
  </r>
  <r>
    <x v="3"/>
    <x v="5"/>
    <s v=" COLEGIO EL VERJON (IED)"/>
    <s v="6003 - 03"/>
    <x v="179"/>
    <m/>
    <m/>
    <n v="2"/>
    <n v="2"/>
    <n v="2"/>
    <n v="4248"/>
    <n v="1"/>
    <x v="8"/>
    <x v="7"/>
  </r>
  <r>
    <x v="3"/>
    <x v="5"/>
    <s v=" COLEGIO EXTERNADO NACIONAL CAMILO TORRES (IED)"/>
    <s v="6003 - 04"/>
    <x v="180"/>
    <m/>
    <m/>
    <n v="5"/>
    <n v="5"/>
    <n v="5"/>
    <n v="4248"/>
    <n v="1"/>
    <x v="8"/>
    <x v="7"/>
  </r>
  <r>
    <x v="3"/>
    <x v="5"/>
    <s v=" COLEGIO JORGE SOTO DEL CORRAL (IED)"/>
    <s v="6003 - 05"/>
    <x v="361"/>
    <m/>
    <m/>
    <n v="1"/>
    <n v="1"/>
    <n v="1"/>
    <n v="4248"/>
    <n v="1"/>
    <x v="8"/>
    <x v="7"/>
  </r>
  <r>
    <x v="3"/>
    <x v="5"/>
    <s v=" COLEGIO POLICARPA SALAVARRIETA (IED)"/>
    <s v="6003 - 08"/>
    <x v="158"/>
    <m/>
    <n v="4"/>
    <n v="4"/>
    <n v="8"/>
    <n v="8"/>
    <n v="4248"/>
    <n v="0.5"/>
    <x v="8"/>
    <x v="7"/>
  </r>
  <r>
    <x v="3"/>
    <x v="5"/>
    <s v=" COLEGIO ALDEMAR ROJAS PLAZAS (IED)"/>
    <s v="6004 - 02"/>
    <x v="159"/>
    <m/>
    <m/>
    <n v="2"/>
    <n v="2"/>
    <n v="2"/>
    <n v="4248"/>
    <n v="1"/>
    <x v="8"/>
    <x v="7"/>
  </r>
  <r>
    <x v="3"/>
    <x v="5"/>
    <s v=" COLEGIO ALEMANIA UNIFICADA (IED)"/>
    <s v="6004 - 03"/>
    <x v="160"/>
    <m/>
    <m/>
    <n v="1"/>
    <n v="1"/>
    <n v="1"/>
    <n v="4248"/>
    <n v="1"/>
    <x v="8"/>
    <x v="7"/>
  </r>
  <r>
    <x v="3"/>
    <x v="5"/>
    <s v=" COLEGIO ALTAMIRA SUR ORIENTAL (IED)"/>
    <s v="6004 - 04"/>
    <x v="161"/>
    <m/>
    <m/>
    <n v="4"/>
    <n v="4"/>
    <n v="4"/>
    <n v="4248"/>
    <n v="1"/>
    <x v="8"/>
    <x v="7"/>
  </r>
  <r>
    <x v="3"/>
    <x v="5"/>
    <s v=" COLEGIO EL RODEO (IED)"/>
    <s v="6004 - 07"/>
    <x v="109"/>
    <m/>
    <m/>
    <n v="5"/>
    <n v="5"/>
    <n v="5"/>
    <n v="4248"/>
    <n v="1"/>
    <x v="8"/>
    <x v="7"/>
  </r>
  <r>
    <x v="3"/>
    <x v="5"/>
    <s v=" COLEGIO ENTRE NUBES SURORIENTAL (IED)"/>
    <s v="6004 - 08"/>
    <x v="163"/>
    <m/>
    <m/>
    <n v="2"/>
    <n v="2"/>
    <n v="2"/>
    <n v="4248"/>
    <n v="1"/>
    <x v="8"/>
    <x v="7"/>
  </r>
  <r>
    <x v="3"/>
    <x v="5"/>
    <s v=" COLEGIO FLORENTINO GONZALEZ (IED)"/>
    <s v="6004 - 09"/>
    <x v="164"/>
    <m/>
    <m/>
    <n v="6"/>
    <n v="6"/>
    <n v="6"/>
    <n v="4248"/>
    <n v="1"/>
    <x v="8"/>
    <x v="7"/>
  </r>
  <r>
    <x v="3"/>
    <x v="5"/>
    <s v=" COLEGIO FRANCISCO JAVIER MATIZ (IED)"/>
    <s v="6004 - 10"/>
    <x v="378"/>
    <m/>
    <m/>
    <n v="1"/>
    <n v="1"/>
    <n v="1"/>
    <n v="4248"/>
    <n v="1"/>
    <x v="8"/>
    <x v="7"/>
  </r>
  <r>
    <x v="3"/>
    <x v="5"/>
    <s v=" COLEGIO JOSE ACEVEDO Y GOMEZ (IED)"/>
    <s v="6004 - 12"/>
    <x v="393"/>
    <m/>
    <m/>
    <n v="2"/>
    <n v="2"/>
    <n v="2"/>
    <n v="4248"/>
    <n v="1"/>
    <x v="8"/>
    <x v="7"/>
  </r>
  <r>
    <x v="3"/>
    <x v="5"/>
    <s v=" COLEGIO JOSE FELIX RESTREPO (IED)"/>
    <s v="6004 - 13"/>
    <x v="181"/>
    <m/>
    <m/>
    <n v="5"/>
    <n v="5"/>
    <n v="5"/>
    <n v="4248"/>
    <n v="1"/>
    <x v="8"/>
    <x v="7"/>
  </r>
  <r>
    <x v="3"/>
    <x v="5"/>
    <s v=" COLEGIO JOSE JOAQUIN CASTRO MARTINEZ (IED)"/>
    <s v="6004 - 14"/>
    <x v="182"/>
    <m/>
    <m/>
    <n v="3"/>
    <n v="3"/>
    <n v="3"/>
    <n v="4248"/>
    <n v="1"/>
    <x v="8"/>
    <x v="7"/>
  </r>
  <r>
    <x v="3"/>
    <x v="5"/>
    <s v=" COLEGIO JOSE MARIA CARBONELL (IED)"/>
    <s v="6004 - 15"/>
    <x v="398"/>
    <m/>
    <m/>
    <n v="1"/>
    <n v="1"/>
    <n v="1"/>
    <n v="4248"/>
    <n v="1"/>
    <x v="8"/>
    <x v="7"/>
  </r>
  <r>
    <x v="3"/>
    <x v="5"/>
    <s v=" COLEGIO JUAN EVANGELISTA GOMEZ (IED)"/>
    <s v="6004 - 16"/>
    <x v="183"/>
    <n v="2"/>
    <m/>
    <n v="5"/>
    <n v="7"/>
    <n v="5"/>
    <n v="4248"/>
    <n v="1"/>
    <x v="8"/>
    <x v="7"/>
  </r>
  <r>
    <x v="3"/>
    <x v="5"/>
    <s v=" COLEGIO JUAN REY (IED)"/>
    <s v="6004 - 17"/>
    <x v="133"/>
    <m/>
    <m/>
    <n v="9"/>
    <n v="9"/>
    <n v="9"/>
    <n v="4248"/>
    <n v="1"/>
    <x v="8"/>
    <x v="7"/>
  </r>
  <r>
    <x v="3"/>
    <x v="5"/>
    <s v=" COLEGIO LA BELLEZA LOS LIBERTADORES (IED)"/>
    <s v="6004 - 19"/>
    <x v="185"/>
    <m/>
    <m/>
    <n v="2"/>
    <n v="2"/>
    <n v="2"/>
    <n v="4248"/>
    <n v="1"/>
    <x v="8"/>
    <x v="7"/>
  </r>
  <r>
    <x v="3"/>
    <x v="5"/>
    <s v=" COLEGIO LA VICTORIA (IED)"/>
    <s v="6004 - 20"/>
    <x v="406"/>
    <m/>
    <m/>
    <n v="4"/>
    <n v="4"/>
    <n v="4"/>
    <n v="4248"/>
    <n v="1"/>
    <x v="8"/>
    <x v="7"/>
  </r>
  <r>
    <x v="3"/>
    <x v="5"/>
    <s v=" COLEGIO LOS ALPES (IED)"/>
    <s v="6004 - 21"/>
    <x v="186"/>
    <m/>
    <m/>
    <n v="4"/>
    <n v="4"/>
    <n v="4"/>
    <n v="4248"/>
    <n v="1"/>
    <x v="8"/>
    <x v="7"/>
  </r>
  <r>
    <x v="3"/>
    <x v="5"/>
    <s v=" COLEGIO MANUELITA SAENZ (IED)"/>
    <s v="6004 - 22"/>
    <x v="110"/>
    <m/>
    <m/>
    <n v="14"/>
    <n v="14"/>
    <n v="14"/>
    <n v="4248"/>
    <n v="1"/>
    <x v="8"/>
    <x v="7"/>
  </r>
  <r>
    <x v="3"/>
    <x v="5"/>
    <s v=" COLEGIO MONTEBELLO (IED)"/>
    <s v="6004 - 23"/>
    <x v="323"/>
    <m/>
    <m/>
    <n v="1"/>
    <n v="1"/>
    <n v="1"/>
    <n v="4248"/>
    <n v="1"/>
    <x v="8"/>
    <x v="7"/>
  </r>
  <r>
    <x v="3"/>
    <x v="5"/>
    <s v=" COLEGIO NUEVA DELHI (IED)"/>
    <s v="6004 - 25"/>
    <x v="363"/>
    <m/>
    <m/>
    <n v="3"/>
    <n v="3"/>
    <n v="3"/>
    <n v="4248"/>
    <n v="1"/>
    <x v="8"/>
    <x v="7"/>
  </r>
  <r>
    <x v="3"/>
    <x v="5"/>
    <s v=" COLEGIO RAFAEL NUNEZ (IED)"/>
    <s v="6004 - 27"/>
    <x v="188"/>
    <m/>
    <m/>
    <n v="3"/>
    <n v="3"/>
    <n v="3"/>
    <n v="4248"/>
    <n v="1"/>
    <x v="8"/>
    <x v="7"/>
  </r>
  <r>
    <x v="3"/>
    <x v="5"/>
    <s v=" COLEGIO REPUBLICA DEL ECUADOR (IED)"/>
    <s v="6004 - 28"/>
    <x v="380"/>
    <m/>
    <m/>
    <n v="3"/>
    <n v="3"/>
    <n v="3"/>
    <n v="4248"/>
    <n v="1"/>
    <x v="8"/>
    <x v="7"/>
  </r>
  <r>
    <x v="3"/>
    <x v="5"/>
    <s v=" COLEGIO SAN CRISTOBAL SUR (IED)"/>
    <s v="6004 - 29"/>
    <x v="111"/>
    <m/>
    <m/>
    <n v="5"/>
    <n v="5"/>
    <n v="5"/>
    <n v="4248"/>
    <n v="1"/>
    <x v="8"/>
    <x v="7"/>
  </r>
  <r>
    <x v="3"/>
    <x v="5"/>
    <s v=" COLEGIO SAN ISIDRO SUR ORIENTAL (IED)"/>
    <s v="6004 - 30"/>
    <x v="414"/>
    <m/>
    <m/>
    <n v="8"/>
    <n v="8"/>
    <n v="8"/>
    <n v="4248"/>
    <n v="1"/>
    <x v="8"/>
    <x v="7"/>
  </r>
  <r>
    <x v="3"/>
    <x v="5"/>
    <s v=" COLEGIO TECNICO TOMAS RUEDA VARGAS (IED)"/>
    <s v="6004 - 32"/>
    <x v="324"/>
    <m/>
    <m/>
    <n v="16"/>
    <n v="16"/>
    <n v="16"/>
    <n v="4248"/>
    <n v="1"/>
    <x v="8"/>
    <x v="7"/>
  </r>
  <r>
    <x v="3"/>
    <x v="5"/>
    <s v=" COLEGIO VEINTE DE JULIO (IED)"/>
    <s v="6004 - 33"/>
    <x v="381"/>
    <m/>
    <n v="1"/>
    <n v="2"/>
    <n v="3"/>
    <n v="3"/>
    <n v="4248"/>
    <n v="0.66666666666666663"/>
    <x v="8"/>
    <x v="7"/>
  </r>
  <r>
    <x v="3"/>
    <x v="5"/>
    <s v=" COLEGIO ALMIRANTE PADILLA (IED)"/>
    <s v="6005 - 01"/>
    <x v="69"/>
    <m/>
    <m/>
    <n v="1"/>
    <n v="1"/>
    <n v="1"/>
    <n v="4248"/>
    <n v="1"/>
    <x v="8"/>
    <x v="7"/>
  </r>
  <r>
    <x v="3"/>
    <x v="5"/>
    <s v=" COLEGIO ATABANZHA (IED)"/>
    <s v="6005 - 02"/>
    <x v="364"/>
    <m/>
    <m/>
    <n v="10"/>
    <n v="10"/>
    <n v="10"/>
    <n v="4248"/>
    <n v="1"/>
    <x v="8"/>
    <x v="7"/>
  </r>
  <r>
    <x v="3"/>
    <x v="5"/>
    <s v=" COLEGIO BRAZUELOS (IED)"/>
    <s v="6005 - 04"/>
    <x v="189"/>
    <m/>
    <m/>
    <n v="94"/>
    <n v="94"/>
    <n v="94"/>
    <n v="4248"/>
    <n v="1"/>
    <x v="8"/>
    <x v="7"/>
  </r>
  <r>
    <x v="3"/>
    <x v="5"/>
    <s v=" COLEGIO CHUNIZA (IED)"/>
    <s v="6005 - 05"/>
    <x v="70"/>
    <m/>
    <m/>
    <n v="19"/>
    <n v="19"/>
    <n v="19"/>
    <n v="4248"/>
    <n v="1"/>
    <x v="8"/>
    <x v="7"/>
  </r>
  <r>
    <x v="3"/>
    <x v="5"/>
    <s v=" COLEGIO CIUDAD DE VILLAVICENCIO (IED)"/>
    <s v="6005 - 06"/>
    <x v="71"/>
    <m/>
    <m/>
    <n v="12"/>
    <n v="12"/>
    <n v="12"/>
    <n v="4248"/>
    <n v="1"/>
    <x v="8"/>
    <x v="7"/>
  </r>
  <r>
    <x v="3"/>
    <x v="5"/>
    <s v=" COLEGIO DIEGO MONTANA CUELLAR (IED)"/>
    <s v="6005 - 07"/>
    <x v="72"/>
    <m/>
    <m/>
    <n v="15"/>
    <n v="15"/>
    <n v="15"/>
    <n v="4248"/>
    <n v="1"/>
    <x v="8"/>
    <x v="7"/>
  </r>
  <r>
    <x v="3"/>
    <x v="5"/>
    <s v=" COLEGIO EL CORTIJO - VIANEY (IED)"/>
    <s v="6005 - 09"/>
    <x v="365"/>
    <m/>
    <m/>
    <n v="5"/>
    <n v="5"/>
    <n v="5"/>
    <n v="4248"/>
    <n v="1"/>
    <x v="8"/>
    <x v="7"/>
  </r>
  <r>
    <x v="3"/>
    <x v="5"/>
    <s v=" COLEGIO EL DESTINO (IED)"/>
    <s v="6005 - 10"/>
    <x v="135"/>
    <n v="1"/>
    <m/>
    <m/>
    <n v="1"/>
    <n v="0"/>
    <n v="4248"/>
    <e v="#DIV/0!"/>
    <x v="8"/>
    <x v="7"/>
  </r>
  <r>
    <x v="3"/>
    <x v="5"/>
    <s v=" COLEGIO EL VIRREY JOSE SOLIS (IED)"/>
    <s v="6005 - 12"/>
    <x v="190"/>
    <m/>
    <m/>
    <n v="2"/>
    <n v="2"/>
    <n v="2"/>
    <n v="4248"/>
    <n v="1"/>
    <x v="8"/>
    <x v="7"/>
  </r>
  <r>
    <x v="3"/>
    <x v="5"/>
    <s v=" COLEGIO FABIO LOZANO SIMONELLI (IED)"/>
    <s v="6005 - 14"/>
    <x v="329"/>
    <n v="4"/>
    <m/>
    <n v="2"/>
    <n v="6"/>
    <n v="2"/>
    <n v="4248"/>
    <n v="1"/>
    <x v="8"/>
    <x v="7"/>
  </r>
  <r>
    <x v="3"/>
    <x v="5"/>
    <s v=" COLEGIO FERNANDO GONZALEZ OCHOA (IED)"/>
    <s v="6005 - 16"/>
    <x v="74"/>
    <m/>
    <m/>
    <n v="21"/>
    <n v="21"/>
    <n v="21"/>
    <n v="4248"/>
    <n v="1"/>
    <x v="8"/>
    <x v="7"/>
  </r>
  <r>
    <x v="3"/>
    <x v="5"/>
    <s v=" COLEGIO FRANCISCO ANTONIO ZEA DE USME (IED)"/>
    <s v="6005 - 17"/>
    <x v="136"/>
    <m/>
    <n v="2"/>
    <n v="9"/>
    <n v="11"/>
    <n v="11"/>
    <n v="4248"/>
    <n v="0.81818181818181823"/>
    <x v="8"/>
    <x v="7"/>
  </r>
  <r>
    <x v="3"/>
    <x v="5"/>
    <s v=" COLEGIO GABRIEL GARCIA MARQUEZ (IED)"/>
    <s v="6005 - 18"/>
    <x v="75"/>
    <m/>
    <m/>
    <n v="1"/>
    <n v="1"/>
    <n v="1"/>
    <n v="4248"/>
    <n v="1"/>
    <x v="8"/>
    <x v="7"/>
  </r>
  <r>
    <x v="3"/>
    <x v="5"/>
    <s v=" COLEGIO GRAN YOMASA (IED)"/>
    <s v="6005 - 19"/>
    <x v="330"/>
    <m/>
    <m/>
    <n v="5"/>
    <n v="5"/>
    <n v="5"/>
    <n v="4248"/>
    <n v="1"/>
    <x v="8"/>
    <x v="7"/>
  </r>
  <r>
    <x v="3"/>
    <x v="5"/>
    <s v=" COLEGIO LA AURORA (IED)"/>
    <s v="6005 - 20"/>
    <x v="191"/>
    <m/>
    <m/>
    <n v="1"/>
    <n v="1"/>
    <n v="1"/>
    <n v="4248"/>
    <n v="1"/>
    <x v="8"/>
    <x v="7"/>
  </r>
  <r>
    <x v="3"/>
    <x v="5"/>
    <s v=" COLEGIO LOS COMUNEROS - OSWALDO GUAYAZAMIN (IED)"/>
    <s v="6005 - 21"/>
    <x v="137"/>
    <m/>
    <m/>
    <n v="13"/>
    <n v="13"/>
    <n v="13"/>
    <n v="4248"/>
    <n v="1"/>
    <x v="8"/>
    <x v="7"/>
  </r>
  <r>
    <x v="3"/>
    <x v="5"/>
    <s v=" COLEGIO LOS TEJARES (IED)"/>
    <s v="6005 - 22"/>
    <x v="331"/>
    <n v="4"/>
    <m/>
    <n v="1"/>
    <n v="5"/>
    <n v="1"/>
    <n v="4248"/>
    <n v="1"/>
    <x v="8"/>
    <x v="7"/>
  </r>
  <r>
    <x v="3"/>
    <x v="5"/>
    <s v=" COLEGIO LUIS EDUARDO MORA OSEJO (IED)"/>
    <s v="6005 - 23"/>
    <x v="112"/>
    <m/>
    <m/>
    <n v="52"/>
    <n v="52"/>
    <n v="52"/>
    <n v="4248"/>
    <n v="1"/>
    <x v="8"/>
    <x v="7"/>
  </r>
  <r>
    <x v="3"/>
    <x v="5"/>
    <s v=" COLEGIO MIGUEL DE CERVANTES SAAVEDRA (IED)"/>
    <s v="6005 - 24"/>
    <x v="138"/>
    <m/>
    <m/>
    <n v="11"/>
    <n v="11"/>
    <n v="11"/>
    <n v="4248"/>
    <n v="1"/>
    <x v="8"/>
    <x v="7"/>
  </r>
  <r>
    <x v="3"/>
    <x v="5"/>
    <s v=" COLEGIO NUEVA ESPERANZA (IED)"/>
    <s v="6005 - 25"/>
    <x v="394"/>
    <m/>
    <m/>
    <n v="2"/>
    <n v="2"/>
    <n v="2"/>
    <n v="4248"/>
    <n v="1"/>
    <x v="8"/>
    <x v="7"/>
  </r>
  <r>
    <x v="3"/>
    <x v="5"/>
    <s v=" COLEGIO OFELIA URIBE DE ACOSTA (IED)"/>
    <s v="6005 - 27"/>
    <x v="139"/>
    <m/>
    <m/>
    <n v="4"/>
    <n v="4"/>
    <n v="4"/>
    <n v="4248"/>
    <n v="1"/>
    <x v="8"/>
    <x v="7"/>
  </r>
  <r>
    <x v="3"/>
    <x v="5"/>
    <s v=" COLEGIO ORLANDO FALS BORDA (IED)"/>
    <s v="6005 - 28"/>
    <x v="76"/>
    <m/>
    <m/>
    <n v="1"/>
    <n v="1"/>
    <n v="1"/>
    <n v="4248"/>
    <n v="1"/>
    <x v="8"/>
    <x v="7"/>
  </r>
  <r>
    <x v="3"/>
    <x v="5"/>
    <s v=" COLEGIO PAULO FREIRE (IED)"/>
    <s v="6005 - 29"/>
    <x v="77"/>
    <m/>
    <m/>
    <n v="16"/>
    <n v="16"/>
    <n v="16"/>
    <n v="4248"/>
    <n v="1"/>
    <x v="8"/>
    <x v="7"/>
  </r>
  <r>
    <x v="3"/>
    <x v="5"/>
    <s v=" COLEGIO PROVINCIA DE QUEBEC (IED)"/>
    <s v="6005 - 30"/>
    <x v="192"/>
    <m/>
    <m/>
    <n v="1"/>
    <n v="1"/>
    <n v="1"/>
    <n v="4248"/>
    <n v="1"/>
    <x v="8"/>
    <x v="7"/>
  </r>
  <r>
    <x v="3"/>
    <x v="5"/>
    <s v=" COLEGIO RURAL LOS ARRAYANES (CED)"/>
    <s v="6005 - 39"/>
    <x v="416"/>
    <m/>
    <m/>
    <n v="2"/>
    <n v="2"/>
    <n v="2"/>
    <n v="4248"/>
    <n v="1"/>
    <x v="8"/>
    <x v="7"/>
  </r>
  <r>
    <x v="3"/>
    <x v="5"/>
    <s v=" COLEGIO SAN CAYETANO (IED)"/>
    <s v="6005 - 41"/>
    <x v="78"/>
    <m/>
    <m/>
    <n v="6"/>
    <n v="6"/>
    <n v="6"/>
    <n v="4248"/>
    <n v="1"/>
    <x v="8"/>
    <x v="7"/>
  </r>
  <r>
    <x v="3"/>
    <x v="5"/>
    <s v=" COLEGIO SANTA LIBRADA (IED)"/>
    <s v="6005 - 42"/>
    <x v="366"/>
    <m/>
    <m/>
    <n v="1"/>
    <n v="1"/>
    <n v="1"/>
    <n v="4248"/>
    <n v="1"/>
    <x v="8"/>
    <x v="7"/>
  </r>
  <r>
    <x v="3"/>
    <x v="5"/>
    <s v=" COLEGIO TENERIFE - GRANADA SUR (IED)"/>
    <s v="6005 - 44"/>
    <x v="193"/>
    <m/>
    <m/>
    <n v="2"/>
    <n v="2"/>
    <n v="2"/>
    <n v="4248"/>
    <n v="1"/>
    <x v="8"/>
    <x v="7"/>
  </r>
  <r>
    <x v="3"/>
    <x v="5"/>
    <s v=" COLEGIO USMINIA (IED)"/>
    <s v="6005 - 45"/>
    <x v="79"/>
    <m/>
    <m/>
    <n v="10"/>
    <n v="10"/>
    <n v="10"/>
    <n v="4248"/>
    <n v="1"/>
    <x v="8"/>
    <x v="7"/>
  </r>
  <r>
    <x v="3"/>
    <x v="5"/>
    <s v=" COLEGIO BERNARDO JARAMILLO (IED)"/>
    <s v="6006 - 01"/>
    <x v="401"/>
    <m/>
    <m/>
    <n v="11"/>
    <n v="11"/>
    <n v="11"/>
    <n v="4248"/>
    <n v="1"/>
    <x v="8"/>
    <x v="7"/>
  </r>
  <r>
    <x v="3"/>
    <x v="5"/>
    <s v=" COLEGIO CENTRO INTEGRAL JOSE MARIA CORDOBA (IED)"/>
    <s v="6006 - 02"/>
    <x v="194"/>
    <m/>
    <m/>
    <n v="16"/>
    <n v="16"/>
    <n v="16"/>
    <n v="4248"/>
    <n v="1"/>
    <x v="8"/>
    <x v="7"/>
  </r>
  <r>
    <x v="3"/>
    <x v="5"/>
    <s v=" COLEGIO CIUDAD DE BOGOTA (IED)"/>
    <s v="6006 - 03"/>
    <x v="332"/>
    <m/>
    <m/>
    <n v="13"/>
    <n v="13"/>
    <n v="13"/>
    <n v="4248"/>
    <n v="1"/>
    <x v="8"/>
    <x v="7"/>
  </r>
  <r>
    <x v="3"/>
    <x v="5"/>
    <s v=" COLEGIO INEM SANTIAGO PEREZ (IED)"/>
    <s v="6006 - 04"/>
    <x v="80"/>
    <m/>
    <m/>
    <n v="24"/>
    <n v="24"/>
    <n v="24"/>
    <n v="4248"/>
    <n v="1"/>
    <x v="8"/>
    <x v="7"/>
  </r>
  <r>
    <x v="3"/>
    <x v="5"/>
    <s v=" COLEGIO INSTITUTO TECNICO INDUSTRIAL PILOTO (IED)"/>
    <s v="6006 - 05"/>
    <x v="195"/>
    <m/>
    <m/>
    <n v="9"/>
    <n v="9"/>
    <n v="9"/>
    <n v="4248"/>
    <n v="1"/>
    <x v="8"/>
    <x v="7"/>
  </r>
  <r>
    <x v="3"/>
    <x v="5"/>
    <s v=" COLEGIO ISLA DEL SOL (IED)"/>
    <s v="6006 - 06"/>
    <x v="81"/>
    <m/>
    <m/>
    <n v="13"/>
    <n v="13"/>
    <n v="13"/>
    <n v="4248"/>
    <n v="1"/>
    <x v="8"/>
    <x v="7"/>
  </r>
  <r>
    <x v="3"/>
    <x v="5"/>
    <s v=" COLEGIO MARCO FIDEL SUAREZ (IED)"/>
    <s v="6006 - 07"/>
    <x v="196"/>
    <m/>
    <m/>
    <n v="17"/>
    <n v="17"/>
    <n v="17"/>
    <n v="4248"/>
    <n v="1"/>
    <x v="8"/>
    <x v="7"/>
  </r>
  <r>
    <x v="3"/>
    <x v="5"/>
    <s v=" COLEGIO RAFAEL URIBE URIBE (IED)"/>
    <s v="6006 - 08"/>
    <x v="197"/>
    <m/>
    <m/>
    <n v="6"/>
    <n v="6"/>
    <n v="6"/>
    <n v="4248"/>
    <n v="1"/>
    <x v="8"/>
    <x v="7"/>
  </r>
  <r>
    <x v="3"/>
    <x v="5"/>
    <s v=" COLEGIO RUFINO JOSE CUERVO (IED)"/>
    <s v="6006 - 09"/>
    <x v="198"/>
    <m/>
    <m/>
    <n v="5"/>
    <n v="5"/>
    <n v="5"/>
    <n v="4248"/>
    <n v="1"/>
    <x v="8"/>
    <x v="7"/>
  </r>
  <r>
    <x v="3"/>
    <x v="5"/>
    <s v=" COLEGIO SAN BENITO ABAD (IED)"/>
    <s v="6006 - 10"/>
    <x v="140"/>
    <m/>
    <m/>
    <n v="1"/>
    <n v="1"/>
    <n v="1"/>
    <n v="4248"/>
    <n v="1"/>
    <x v="8"/>
    <x v="7"/>
  </r>
  <r>
    <x v="3"/>
    <x v="5"/>
    <s v=" COLEGIO VENECIA (IED)"/>
    <s v="6006 - 12"/>
    <x v="113"/>
    <n v="3"/>
    <m/>
    <n v="19"/>
    <n v="22"/>
    <n v="19"/>
    <n v="4248"/>
    <n v="1"/>
    <x v="8"/>
    <x v="7"/>
  </r>
  <r>
    <x v="3"/>
    <x v="5"/>
    <s v=" COLEGIO ALFONSO LOPEZ MICHELSEN (IED)"/>
    <s v="6007 - 01"/>
    <x v="199"/>
    <m/>
    <m/>
    <n v="10"/>
    <n v="10"/>
    <n v="10"/>
    <n v="4248"/>
    <n v="1"/>
    <x v="8"/>
    <x v="7"/>
  </r>
  <r>
    <x v="3"/>
    <x v="5"/>
    <s v=" COLEGIO ALFONSO REYES ECHANDIA (IED)"/>
    <s v="6007 - 02"/>
    <x v="383"/>
    <m/>
    <m/>
    <n v="6"/>
    <n v="6"/>
    <n v="6"/>
    <n v="4248"/>
    <n v="1"/>
    <x v="8"/>
    <x v="7"/>
  </r>
  <r>
    <x v="3"/>
    <x v="5"/>
    <s v=" COLEGIO BOSANOVA (IED)"/>
    <s v="6007 - 03"/>
    <x v="200"/>
    <m/>
    <m/>
    <n v="5"/>
    <n v="5"/>
    <n v="5"/>
    <n v="4248"/>
    <n v="1"/>
    <x v="8"/>
    <x v="7"/>
  </r>
  <r>
    <x v="3"/>
    <x v="5"/>
    <s v=" COLEGIO BRASILIA - BOSA (IED)"/>
    <s v="6007 - 04"/>
    <x v="201"/>
    <m/>
    <m/>
    <n v="8"/>
    <n v="8"/>
    <n v="8"/>
    <n v="4248"/>
    <n v="1"/>
    <x v="8"/>
    <x v="7"/>
  </r>
  <r>
    <x v="3"/>
    <x v="5"/>
    <s v=" COLEGIO CARLOS ALBAN HOLGUIN (IED)"/>
    <s v="6007 - 05"/>
    <x v="82"/>
    <m/>
    <m/>
    <n v="12"/>
    <n v="12"/>
    <n v="12"/>
    <n v="4248"/>
    <n v="1"/>
    <x v="8"/>
    <x v="7"/>
  </r>
  <r>
    <x v="3"/>
    <x v="5"/>
    <s v=" COLEGIO CARLOS PIZARRO LEON GOMEZ (IED)"/>
    <s v="6007 - 06"/>
    <x v="141"/>
    <m/>
    <m/>
    <n v="73"/>
    <n v="73"/>
    <n v="73"/>
    <n v="4248"/>
    <n v="1"/>
    <x v="8"/>
    <x v="7"/>
  </r>
  <r>
    <x v="3"/>
    <x v="5"/>
    <s v=" COLEGIO CEDID SAN PABLO (IED)"/>
    <s v="6007 - 07"/>
    <x v="202"/>
    <m/>
    <m/>
    <n v="19"/>
    <n v="19"/>
    <n v="19"/>
    <n v="4248"/>
    <n v="1"/>
    <x v="8"/>
    <x v="7"/>
  </r>
  <r>
    <x v="3"/>
    <x v="5"/>
    <s v=" COLEGIO CIUDADELA EDUCATIVA DE BOSA (IED)"/>
    <s v="6007 - 08"/>
    <x v="114"/>
    <m/>
    <m/>
    <n v="81"/>
    <n v="81"/>
    <n v="81"/>
    <n v="4248"/>
    <n v="1"/>
    <x v="8"/>
    <x v="7"/>
  </r>
  <r>
    <x v="3"/>
    <x v="5"/>
    <s v=" COLEGIO DEBORA ARANGO PEREZ (IED)"/>
    <s v="6007 - 09"/>
    <x v="203"/>
    <m/>
    <m/>
    <n v="4"/>
    <n v="4"/>
    <n v="4"/>
    <n v="4248"/>
    <n v="1"/>
    <x v="8"/>
    <x v="7"/>
  </r>
  <r>
    <x v="3"/>
    <x v="5"/>
    <s v=" COLEGIO EL PORVENIR (IED)"/>
    <s v="6007 - 10"/>
    <x v="83"/>
    <m/>
    <m/>
    <n v="24"/>
    <n v="24"/>
    <n v="24"/>
    <n v="4248"/>
    <n v="1"/>
    <x v="8"/>
    <x v="7"/>
  </r>
  <r>
    <x v="3"/>
    <x v="5"/>
    <s v=" COLEGIO FERNANDO MAZUERA VILLEGAS (IED)"/>
    <s v="6007 - 11"/>
    <x v="84"/>
    <m/>
    <m/>
    <n v="1"/>
    <n v="1"/>
    <n v="1"/>
    <n v="4248"/>
    <n v="1"/>
    <x v="8"/>
    <x v="7"/>
  </r>
  <r>
    <x v="3"/>
    <x v="5"/>
    <s v=" COLEGIO FRANCISCO DE PAULA SANTANDER (IED)"/>
    <s v="6007 - 12"/>
    <x v="204"/>
    <m/>
    <m/>
    <n v="17"/>
    <n v="17"/>
    <n v="17"/>
    <n v="4248"/>
    <n v="1"/>
    <x v="8"/>
    <x v="7"/>
  </r>
  <r>
    <x v="3"/>
    <x v="5"/>
    <s v=" COLEGIO GERMAN ARCINIEGAS (IED)"/>
    <s v="6007 - 13"/>
    <x v="205"/>
    <m/>
    <m/>
    <n v="206"/>
    <n v="206"/>
    <n v="206"/>
    <n v="4248"/>
    <n v="1"/>
    <x v="8"/>
    <x v="7"/>
  </r>
  <r>
    <x v="3"/>
    <x v="5"/>
    <s v=" COLEGIO GRANCOLOMBIANO (IED)"/>
    <s v="6007 - 14"/>
    <x v="206"/>
    <m/>
    <m/>
    <n v="14"/>
    <n v="14"/>
    <n v="14"/>
    <n v="4248"/>
    <n v="1"/>
    <x v="8"/>
    <x v="7"/>
  </r>
  <r>
    <x v="3"/>
    <x v="5"/>
    <s v=" COLEGIO JOSE ANTONIO GALAN (IED)"/>
    <s v="6007 - 15"/>
    <x v="207"/>
    <m/>
    <m/>
    <n v="9"/>
    <n v="9"/>
    <n v="9"/>
    <n v="4248"/>
    <n v="1"/>
    <x v="8"/>
    <x v="7"/>
  </r>
  <r>
    <x v="3"/>
    <x v="5"/>
    <s v=" COLEGIO JOSE FRANCISCO SOCARRAS (IED)"/>
    <s v="6007 - 16"/>
    <x v="367"/>
    <m/>
    <m/>
    <n v="31"/>
    <n v="31"/>
    <n v="31"/>
    <n v="4248"/>
    <n v="1"/>
    <x v="8"/>
    <x v="7"/>
  </r>
  <r>
    <x v="3"/>
    <x v="5"/>
    <s v=" COLEGIO KIMI PERNIA DOMICO (IED)"/>
    <s v="6007 - 17"/>
    <x v="208"/>
    <m/>
    <m/>
    <n v="7"/>
    <n v="7"/>
    <n v="7"/>
    <n v="4248"/>
    <n v="1"/>
    <x v="8"/>
    <x v="7"/>
  </r>
  <r>
    <x v="3"/>
    <x v="5"/>
    <s v=" COLEGIO LA CONCEPCION (IED)"/>
    <s v="6007 - 18"/>
    <x v="402"/>
    <m/>
    <m/>
    <n v="8"/>
    <n v="8"/>
    <n v="8"/>
    <n v="4248"/>
    <n v="1"/>
    <x v="8"/>
    <x v="7"/>
  </r>
  <r>
    <x v="3"/>
    <x v="5"/>
    <s v=" COLEGIO LEONARDO POSADA PEDRAZA (IED)"/>
    <s v="6007 - 19"/>
    <x v="209"/>
    <m/>
    <m/>
    <n v="13"/>
    <n v="13"/>
    <n v="13"/>
    <n v="4248"/>
    <n v="1"/>
    <x v="8"/>
    <x v="7"/>
  </r>
  <r>
    <x v="3"/>
    <x v="5"/>
    <s v=" COLEGIO LLANO ORIENTAL (IED)"/>
    <s v="6007 - 20"/>
    <x v="210"/>
    <m/>
    <m/>
    <n v="1"/>
    <n v="1"/>
    <n v="1"/>
    <n v="4248"/>
    <n v="1"/>
    <x v="8"/>
    <x v="7"/>
  </r>
  <r>
    <x v="3"/>
    <x v="5"/>
    <s v=" COLEGIO LUIS LOPEZ DE MESA (IED)"/>
    <s v="6007 - 21"/>
    <x v="211"/>
    <m/>
    <m/>
    <n v="12"/>
    <n v="12"/>
    <n v="12"/>
    <n v="4248"/>
    <n v="1"/>
    <x v="8"/>
    <x v="7"/>
  </r>
  <r>
    <x v="3"/>
    <x v="5"/>
    <s v=" COLEGIO MOTORISTA (IED)"/>
    <s v="6007 - 22"/>
    <x v="212"/>
    <m/>
    <m/>
    <n v="1"/>
    <n v="1"/>
    <n v="1"/>
    <n v="4248"/>
    <n v="1"/>
    <x v="8"/>
    <x v="7"/>
  </r>
  <r>
    <x v="3"/>
    <x v="5"/>
    <s v=" COLEGIO NUEVO CHILE (IED)"/>
    <s v="6007 - 23"/>
    <x v="213"/>
    <m/>
    <m/>
    <n v="14"/>
    <n v="14"/>
    <n v="14"/>
    <n v="4248"/>
    <n v="1"/>
    <x v="8"/>
    <x v="7"/>
  </r>
  <r>
    <x v="3"/>
    <x v="5"/>
    <s v=" COLEGIO ORLANDO HIGUITA ROJAS (IED)"/>
    <s v="6007 - 24"/>
    <x v="115"/>
    <m/>
    <m/>
    <n v="3"/>
    <n v="3"/>
    <n v="3"/>
    <n v="4248"/>
    <n v="1"/>
    <x v="8"/>
    <x v="7"/>
  </r>
  <r>
    <x v="3"/>
    <x v="5"/>
    <s v=" COLEGIO PABLO DE TARSO (IED)"/>
    <s v="6007 - 25"/>
    <x v="214"/>
    <m/>
    <n v="1"/>
    <n v="6"/>
    <n v="7"/>
    <n v="7"/>
    <n v="4248"/>
    <n v="0.8571428571428571"/>
    <x v="8"/>
    <x v="7"/>
  </r>
  <r>
    <x v="3"/>
    <x v="5"/>
    <s v=" COLEGIO PORFIRIO BARBA JACOB (IED)"/>
    <s v="6007 - 26"/>
    <x v="215"/>
    <m/>
    <m/>
    <n v="6"/>
    <n v="6"/>
    <n v="6"/>
    <n v="4248"/>
    <n v="1"/>
    <x v="8"/>
    <x v="7"/>
  </r>
  <r>
    <x v="3"/>
    <x v="5"/>
    <s v=" COLEGIO SAN BERNARDINO (IED)"/>
    <s v="6007 - 27"/>
    <x v="216"/>
    <m/>
    <n v="1"/>
    <n v="6"/>
    <n v="7"/>
    <n v="7"/>
    <n v="4248"/>
    <n v="0.8571428571428571"/>
    <x v="8"/>
    <x v="7"/>
  </r>
  <r>
    <x v="3"/>
    <x v="5"/>
    <s v=" COLEGIO VILLAS DEL PROGRESO (IED)"/>
    <s v="6007 - 28"/>
    <x v="116"/>
    <n v="1"/>
    <m/>
    <n v="198"/>
    <n v="199"/>
    <n v="198"/>
    <n v="4248"/>
    <n v="1"/>
    <x v="8"/>
    <x v="7"/>
  </r>
  <r>
    <x v="3"/>
    <x v="5"/>
    <s v=" COLEGIO ALFONSO LOPEZ PUMAREJO (IED)"/>
    <s v="6008 - 01"/>
    <x v="217"/>
    <m/>
    <m/>
    <n v="2"/>
    <n v="2"/>
    <n v="2"/>
    <n v="4248"/>
    <n v="1"/>
    <x v="8"/>
    <x v="7"/>
  </r>
  <r>
    <x v="3"/>
    <x v="5"/>
    <s v=" COLEGIO ALQUERIA DE LA FRAGUA (IED)"/>
    <s v="6008 - 02"/>
    <x v="333"/>
    <m/>
    <n v="2"/>
    <n v="38"/>
    <n v="40"/>
    <n v="40"/>
    <n v="4248"/>
    <n v="0.95"/>
    <x v="8"/>
    <x v="7"/>
  </r>
  <r>
    <x v="3"/>
    <x v="5"/>
    <s v=" COLEGIO CARLOS ARANGO VELEZ (IED)"/>
    <s v="6008 - 03"/>
    <x v="218"/>
    <m/>
    <m/>
    <n v="10"/>
    <n v="10"/>
    <n v="10"/>
    <n v="4248"/>
    <n v="1"/>
    <x v="8"/>
    <x v="7"/>
  </r>
  <r>
    <x v="3"/>
    <x v="5"/>
    <s v=" COLEGIO CARLOS ARTURO TORRES (IED)"/>
    <s v="6008 - 04"/>
    <x v="85"/>
    <m/>
    <m/>
    <n v="2"/>
    <n v="2"/>
    <n v="2"/>
    <n v="4248"/>
    <n v="1"/>
    <x v="8"/>
    <x v="7"/>
  </r>
  <r>
    <x v="3"/>
    <x v="5"/>
    <s v=" COLEGIO CASTILLA (IED)"/>
    <s v="6008 - 05"/>
    <x v="219"/>
    <m/>
    <m/>
    <n v="13"/>
    <n v="13"/>
    <n v="13"/>
    <n v="4248"/>
    <n v="1"/>
    <x v="8"/>
    <x v="7"/>
  </r>
  <r>
    <x v="3"/>
    <x v="5"/>
    <s v=" COLEGIO CODEMA (IED)"/>
    <s v="6008 - 07"/>
    <x v="220"/>
    <m/>
    <m/>
    <n v="29"/>
    <n v="29"/>
    <n v="29"/>
    <n v="4248"/>
    <n v="1"/>
    <x v="8"/>
    <x v="7"/>
  </r>
  <r>
    <x v="3"/>
    <x v="5"/>
    <s v=" COLEGIO DARIO ECHANDIA (IED)"/>
    <s v="6008 - 08"/>
    <x v="221"/>
    <m/>
    <m/>
    <n v="9"/>
    <n v="9"/>
    <n v="9"/>
    <n v="4248"/>
    <n v="1"/>
    <x v="8"/>
    <x v="7"/>
  </r>
  <r>
    <x v="3"/>
    <x v="5"/>
    <s v=" COLEGIO EDUARDO UMANA LUNA (IED)"/>
    <s v="6008 - 09"/>
    <x v="222"/>
    <m/>
    <m/>
    <n v="5"/>
    <n v="5"/>
    <n v="5"/>
    <n v="4248"/>
    <n v="1"/>
    <x v="8"/>
    <x v="7"/>
  </r>
  <r>
    <x v="3"/>
    <x v="5"/>
    <s v=" COLEGIO EL JAPON (IED)"/>
    <s v="6008 - 10"/>
    <x v="86"/>
    <m/>
    <m/>
    <n v="10"/>
    <n v="10"/>
    <n v="10"/>
    <n v="4248"/>
    <n v="1"/>
    <x v="8"/>
    <x v="7"/>
  </r>
  <r>
    <x v="3"/>
    <x v="5"/>
    <s v=" COLEGIO FERNANDO SOTO APARICIO (IED)"/>
    <s v="6008 - 11"/>
    <x v="87"/>
    <m/>
    <m/>
    <n v="9"/>
    <n v="9"/>
    <n v="9"/>
    <n v="4248"/>
    <n v="1"/>
    <x v="8"/>
    <x v="7"/>
  </r>
  <r>
    <x v="3"/>
    <x v="5"/>
    <s v=" COLEGIO FRANCISCO DE MIRANDA (IED)"/>
    <s v="6008 - 12"/>
    <x v="223"/>
    <m/>
    <m/>
    <n v="11"/>
    <n v="11"/>
    <n v="11"/>
    <n v="4248"/>
    <n v="1"/>
    <x v="8"/>
    <x v="7"/>
  </r>
  <r>
    <x v="3"/>
    <x v="5"/>
    <s v=" COLEGIO GABRIEL BETANCOURT MEJIA (IED)"/>
    <s v="6008 - 13"/>
    <x v="224"/>
    <m/>
    <m/>
    <n v="18"/>
    <n v="18"/>
    <n v="18"/>
    <n v="4248"/>
    <n v="1"/>
    <x v="8"/>
    <x v="7"/>
  </r>
  <r>
    <x v="3"/>
    <x v="5"/>
    <s v=" COLEGIO GENERAL GUSTAVO ROJAS PINILLA (IED)"/>
    <s v="6008 - 14"/>
    <x v="225"/>
    <m/>
    <m/>
    <n v="8"/>
    <n v="8"/>
    <n v="8"/>
    <n v="4248"/>
    <n v="1"/>
    <x v="8"/>
    <x v="7"/>
  </r>
  <r>
    <x v="3"/>
    <x v="5"/>
    <s v=" COLEGIO HERNANDO DURAN DUSSAN (IED)"/>
    <s v="6008 - 15"/>
    <x v="118"/>
    <m/>
    <m/>
    <n v="7"/>
    <n v="7"/>
    <n v="7"/>
    <n v="4248"/>
    <n v="1"/>
    <x v="8"/>
    <x v="7"/>
  </r>
  <r>
    <x v="3"/>
    <x v="5"/>
    <s v=" COLEGIO INEM FRANCISCO DE PAULA SANTANDER (IED)"/>
    <s v="6008 - 16"/>
    <x v="88"/>
    <m/>
    <m/>
    <n v="36"/>
    <n v="36"/>
    <n v="36"/>
    <n v="4248"/>
    <n v="1"/>
    <x v="8"/>
    <x v="7"/>
  </r>
  <r>
    <x v="3"/>
    <x v="5"/>
    <s v=" COLEGIO INSTITUTO TECNICO RODRIGO DE TRIANA (IED)"/>
    <s v="6008 - 17"/>
    <x v="226"/>
    <m/>
    <n v="2"/>
    <n v="2"/>
    <n v="4"/>
    <n v="4"/>
    <n v="4248"/>
    <n v="0.5"/>
    <x v="8"/>
    <x v="7"/>
  </r>
  <r>
    <x v="3"/>
    <x v="5"/>
    <s v=" COLEGIO ISABEL II (IED)"/>
    <s v="6008 - 18"/>
    <x v="227"/>
    <m/>
    <m/>
    <n v="4"/>
    <n v="4"/>
    <n v="4"/>
    <n v="4248"/>
    <n v="1"/>
    <x v="8"/>
    <x v="7"/>
  </r>
  <r>
    <x v="3"/>
    <x v="5"/>
    <s v=" COLEGIO JACKELINE (IED)"/>
    <s v="6008 - 19"/>
    <x v="89"/>
    <m/>
    <m/>
    <n v="74"/>
    <n v="74"/>
    <n v="74"/>
    <n v="4248"/>
    <n v="1"/>
    <x v="8"/>
    <x v="7"/>
  </r>
  <r>
    <x v="3"/>
    <x v="5"/>
    <s v=" COLEGIO JAIRO ANIBAL NINO (CED)"/>
    <s v="6008 - 20"/>
    <x v="228"/>
    <m/>
    <m/>
    <n v="4"/>
    <n v="4"/>
    <n v="4"/>
    <n v="4248"/>
    <n v="1"/>
    <x v="8"/>
    <x v="7"/>
  </r>
  <r>
    <x v="3"/>
    <x v="5"/>
    <s v=" COLEGIO JOHN F. KENNEDY (IED)"/>
    <s v="6008 - 21"/>
    <x v="90"/>
    <m/>
    <m/>
    <n v="4"/>
    <n v="4"/>
    <n v="4"/>
    <n v="4248"/>
    <n v="1"/>
    <x v="8"/>
    <x v="7"/>
  </r>
  <r>
    <x v="3"/>
    <x v="5"/>
    <s v=" COLEGIO KENNEDY (IED)"/>
    <s v="6008 - 22"/>
    <x v="229"/>
    <m/>
    <m/>
    <n v="16"/>
    <n v="16"/>
    <n v="16"/>
    <n v="4248"/>
    <n v="1"/>
    <x v="8"/>
    <x v="7"/>
  </r>
  <r>
    <x v="3"/>
    <x v="5"/>
    <s v=" COLEGIO LA AMISTAD (IED)"/>
    <s v="6008 - 23"/>
    <x v="142"/>
    <m/>
    <m/>
    <n v="15"/>
    <n v="15"/>
    <n v="15"/>
    <n v="4248"/>
    <n v="1"/>
    <x v="8"/>
    <x v="7"/>
  </r>
  <r>
    <x v="3"/>
    <x v="5"/>
    <s v=" COLEGIO LA CHUCUA (IED)"/>
    <s v="6008 - 24"/>
    <x v="143"/>
    <m/>
    <m/>
    <n v="6"/>
    <n v="6"/>
    <n v="6"/>
    <n v="4248"/>
    <n v="1"/>
    <x v="8"/>
    <x v="7"/>
  </r>
  <r>
    <x v="3"/>
    <x v="5"/>
    <s v=" COLEGIO LA FLORESTA SUR (IED)"/>
    <s v="6008 - 25"/>
    <x v="230"/>
    <m/>
    <m/>
    <n v="6"/>
    <n v="6"/>
    <n v="6"/>
    <n v="4248"/>
    <n v="1"/>
    <x v="8"/>
    <x v="7"/>
  </r>
  <r>
    <x v="3"/>
    <x v="5"/>
    <s v=" COLEGIO LAS AMERICAS (IED)"/>
    <s v="6008 - 26"/>
    <x v="231"/>
    <m/>
    <m/>
    <n v="14"/>
    <n v="14"/>
    <n v="14"/>
    <n v="4248"/>
    <n v="1"/>
    <x v="8"/>
    <x v="7"/>
  </r>
  <r>
    <x v="3"/>
    <x v="5"/>
    <s v=" COLEGIO LOS PERIODISTAS (IED)"/>
    <s v="6008 - 27"/>
    <x v="239"/>
    <m/>
    <m/>
    <n v="4"/>
    <n v="4"/>
    <n v="4"/>
    <n v="4248"/>
    <n v="1"/>
    <x v="8"/>
    <x v="7"/>
  </r>
  <r>
    <x v="3"/>
    <x v="5"/>
    <s v=" COLEGIO MANUEL CEPEDA VARGAS (IED)"/>
    <s v="6008 - 28"/>
    <x v="240"/>
    <m/>
    <m/>
    <n v="15"/>
    <n v="15"/>
    <n v="15"/>
    <n v="4248"/>
    <n v="1"/>
    <x v="8"/>
    <x v="7"/>
  </r>
  <r>
    <x v="3"/>
    <x v="5"/>
    <s v=" COLEGIO MANUEL ZAPATA OLIVELLA (IED)"/>
    <s v="6008 - 29"/>
    <x v="241"/>
    <m/>
    <m/>
    <n v="9"/>
    <n v="9"/>
    <n v="9"/>
    <n v="4248"/>
    <n v="1"/>
    <x v="8"/>
    <x v="7"/>
  </r>
  <r>
    <x v="3"/>
    <x v="5"/>
    <s v=" COLEGIO MARSELLA (IED)"/>
    <s v="6008 - 30"/>
    <x v="242"/>
    <m/>
    <m/>
    <n v="8"/>
    <n v="8"/>
    <n v="8"/>
    <n v="4248"/>
    <n v="1"/>
    <x v="8"/>
    <x v="7"/>
  </r>
  <r>
    <x v="3"/>
    <x v="5"/>
    <s v=" COLEGIO NACIONAL NICOLAS ESGUERRA (IED)"/>
    <s v="6008 - 31"/>
    <x v="119"/>
    <m/>
    <m/>
    <n v="8"/>
    <n v="8"/>
    <n v="8"/>
    <n v="4248"/>
    <n v="1"/>
    <x v="8"/>
    <x v="7"/>
  </r>
  <r>
    <x v="3"/>
    <x v="5"/>
    <s v=" COLEGIO NELSON MANDELA (IED)"/>
    <s v="6008 - 32"/>
    <x v="334"/>
    <m/>
    <m/>
    <n v="3"/>
    <n v="3"/>
    <n v="3"/>
    <n v="4248"/>
    <n v="1"/>
    <x v="8"/>
    <x v="7"/>
  </r>
  <r>
    <x v="3"/>
    <x v="5"/>
    <s v=" COLEGIO PAULO VI (IED)"/>
    <s v="6008 - 34"/>
    <x v="244"/>
    <m/>
    <m/>
    <n v="6"/>
    <n v="6"/>
    <n v="6"/>
    <n v="4248"/>
    <n v="1"/>
    <x v="8"/>
    <x v="7"/>
  </r>
  <r>
    <x v="3"/>
    <x v="5"/>
    <s v=" COLEGIO PROSPERO PINZON (IED)"/>
    <s v="6008 - 35"/>
    <x v="91"/>
    <m/>
    <m/>
    <n v="4"/>
    <n v="4"/>
    <n v="4"/>
    <n v="4248"/>
    <n v="1"/>
    <x v="8"/>
    <x v="7"/>
  </r>
  <r>
    <x v="3"/>
    <x v="5"/>
    <s v=" COLEGIO SALUDCOOP SUR (IED)"/>
    <s v="6008 - 36"/>
    <x v="245"/>
    <m/>
    <m/>
    <n v="2"/>
    <n v="2"/>
    <n v="2"/>
    <n v="4248"/>
    <n v="1"/>
    <x v="8"/>
    <x v="7"/>
  </r>
  <r>
    <x v="3"/>
    <x v="5"/>
    <s v=" COLEGIO SAN JOSE (IED)"/>
    <s v="6008 - 37"/>
    <x v="246"/>
    <m/>
    <m/>
    <n v="25"/>
    <n v="25"/>
    <n v="25"/>
    <n v="4248"/>
    <n v="1"/>
    <x v="8"/>
    <x v="7"/>
  </r>
  <r>
    <x v="3"/>
    <x v="5"/>
    <s v=" COLEGIO SAN JOSE DE CASTILLA (IED)"/>
    <s v="6008 - 38"/>
    <x v="247"/>
    <m/>
    <m/>
    <n v="9"/>
    <n v="9"/>
    <n v="9"/>
    <n v="4248"/>
    <n v="1"/>
    <x v="8"/>
    <x v="7"/>
  </r>
  <r>
    <x v="3"/>
    <x v="5"/>
    <s v=" COLEGIO SAN RAFAEL (IED)"/>
    <s v="6008 - 40"/>
    <x v="248"/>
    <m/>
    <m/>
    <n v="4"/>
    <n v="4"/>
    <n v="4"/>
    <n v="4248"/>
    <n v="1"/>
    <x v="8"/>
    <x v="7"/>
  </r>
  <r>
    <x v="3"/>
    <x v="5"/>
    <s v=" COLEGIO TOM ADAMS (IED)"/>
    <s v="6008 - 41"/>
    <x v="249"/>
    <m/>
    <m/>
    <n v="9"/>
    <n v="9"/>
    <n v="9"/>
    <n v="4248"/>
    <n v="1"/>
    <x v="8"/>
    <x v="7"/>
  </r>
  <r>
    <x v="3"/>
    <x v="5"/>
    <s v=" COLEGIO VILLA RICA (IED)"/>
    <s v="6008 - 42"/>
    <x v="250"/>
    <m/>
    <m/>
    <n v="9"/>
    <n v="9"/>
    <n v="9"/>
    <n v="4248"/>
    <n v="1"/>
    <x v="8"/>
    <x v="7"/>
  </r>
  <r>
    <x v="3"/>
    <x v="5"/>
    <s v=" COLEGIO ANTONIO VAN UDEN (IED)"/>
    <s v="6009 - 01"/>
    <x v="335"/>
    <m/>
    <m/>
    <n v="1"/>
    <n v="1"/>
    <n v="1"/>
    <n v="4248"/>
    <n v="1"/>
    <x v="8"/>
    <x v="7"/>
  </r>
  <r>
    <x v="3"/>
    <x v="5"/>
    <s v=" COLEGIO ATAHUALPA (IED)"/>
    <s v="6009 - 02"/>
    <x v="251"/>
    <m/>
    <m/>
    <n v="4"/>
    <n v="4"/>
    <n v="4"/>
    <n v="4248"/>
    <n v="1"/>
    <x v="8"/>
    <x v="7"/>
  </r>
  <r>
    <x v="3"/>
    <x v="5"/>
    <s v=" COLEGIO CARLO FEDERICI (IED)"/>
    <s v="6009 - 03"/>
    <x v="252"/>
    <m/>
    <m/>
    <n v="35"/>
    <n v="35"/>
    <n v="35"/>
    <n v="4248"/>
    <n v="1"/>
    <x v="8"/>
    <x v="7"/>
  </r>
  <r>
    <x v="3"/>
    <x v="5"/>
    <s v=" COLEGIO COSTA RICA (IED)"/>
    <s v="6009 - 04"/>
    <x v="253"/>
    <n v="5"/>
    <m/>
    <n v="5"/>
    <n v="10"/>
    <n v="5"/>
    <n v="4248"/>
    <n v="1"/>
    <x v="8"/>
    <x v="7"/>
  </r>
  <r>
    <x v="3"/>
    <x v="5"/>
    <s v=" COLEGIO INSTITUTO TECNICO INTERNACIONAL (IED)"/>
    <s v="6009 - 05"/>
    <x v="254"/>
    <m/>
    <m/>
    <n v="8"/>
    <n v="8"/>
    <n v="8"/>
    <n v="4248"/>
    <n v="1"/>
    <x v="8"/>
    <x v="7"/>
  </r>
  <r>
    <x v="3"/>
    <x v="5"/>
    <s v=" COLEGIO INTEGRADO DE FONTIBON IBEP (IED)"/>
    <s v="6009 - 06"/>
    <x v="255"/>
    <m/>
    <m/>
    <n v="5"/>
    <n v="5"/>
    <n v="5"/>
    <n v="4248"/>
    <n v="1"/>
    <x v="8"/>
    <x v="7"/>
  </r>
  <r>
    <x v="3"/>
    <x v="5"/>
    <s v=" COLEGIO LUIS ANGEL ARANGO (IED)"/>
    <s v="6009 - 07"/>
    <x v="256"/>
    <m/>
    <m/>
    <n v="4"/>
    <n v="4"/>
    <n v="4"/>
    <n v="4248"/>
    <n v="1"/>
    <x v="8"/>
    <x v="7"/>
  </r>
  <r>
    <x v="3"/>
    <x v="5"/>
    <s v=" COLEGIO PABLO NERUDA (IED)"/>
    <s v="6009 - 08"/>
    <x v="257"/>
    <m/>
    <m/>
    <n v="2"/>
    <n v="2"/>
    <n v="2"/>
    <n v="4248"/>
    <n v="1"/>
    <x v="8"/>
    <x v="7"/>
  </r>
  <r>
    <x v="3"/>
    <x v="5"/>
    <s v=" COLEGIO RODRIGO ARENAS BETANCOURT (IED)"/>
    <s v="6009 - 09"/>
    <x v="120"/>
    <m/>
    <m/>
    <n v="5"/>
    <n v="5"/>
    <n v="5"/>
    <n v="4248"/>
    <n v="1"/>
    <x v="8"/>
    <x v="7"/>
  </r>
  <r>
    <x v="3"/>
    <x v="5"/>
    <s v=" COLEGIO VILLEMAR EL CARMEN (IED)"/>
    <s v="6009 - 10"/>
    <x v="258"/>
    <m/>
    <m/>
    <n v="5"/>
    <n v="5"/>
    <n v="5"/>
    <n v="4248"/>
    <n v="1"/>
    <x v="8"/>
    <x v="7"/>
  </r>
  <r>
    <x v="3"/>
    <x v="5"/>
    <s v=" COLEGIO LA FELICIDAD (IED)"/>
    <s v="6009 - 11"/>
    <x v="336"/>
    <m/>
    <n v="14"/>
    <n v="40"/>
    <n v="54"/>
    <n v="54"/>
    <n v="4248"/>
    <n v="0.7407407407407407"/>
    <x v="8"/>
    <x v="7"/>
  </r>
  <r>
    <x v="3"/>
    <x v="5"/>
    <s v=" COLEGIO ANTONIO NARIÑO (IED)"/>
    <s v="6010 - 01"/>
    <x v="259"/>
    <n v="3"/>
    <n v="3"/>
    <m/>
    <n v="6"/>
    <n v="3"/>
    <n v="4248"/>
    <n v="0"/>
    <x v="8"/>
    <x v="7"/>
  </r>
  <r>
    <x v="3"/>
    <x v="5"/>
    <s v=" COLEGIO ANTONIO VILLAVICENCIO (IED)"/>
    <s v="6010 - 02"/>
    <x v="260"/>
    <m/>
    <m/>
    <n v="2"/>
    <n v="2"/>
    <n v="2"/>
    <n v="4248"/>
    <n v="1"/>
    <x v="8"/>
    <x v="7"/>
  </r>
  <r>
    <x v="3"/>
    <x v="5"/>
    <s v=" COLEGIO CHARRY (IED)"/>
    <s v="6010 - 03"/>
    <x v="337"/>
    <n v="3"/>
    <m/>
    <n v="5"/>
    <n v="8"/>
    <n v="5"/>
    <n v="4248"/>
    <n v="1"/>
    <x v="8"/>
    <x v="7"/>
  </r>
  <r>
    <x v="3"/>
    <x v="5"/>
    <s v=" COLEGIO FLORIDABLANCA (IED)"/>
    <s v="6010 - 04"/>
    <x v="144"/>
    <m/>
    <m/>
    <n v="2"/>
    <n v="2"/>
    <n v="2"/>
    <n v="4248"/>
    <n v="1"/>
    <x v="8"/>
    <x v="7"/>
  </r>
  <r>
    <x v="3"/>
    <x v="5"/>
    <s v=" COLEGIO GARCES NAVAS (IED)"/>
    <s v="6010 - 05"/>
    <x v="368"/>
    <n v="4"/>
    <n v="3"/>
    <n v="2"/>
    <n v="9"/>
    <n v="5"/>
    <n v="4248"/>
    <n v="0.4"/>
    <x v="8"/>
    <x v="7"/>
  </r>
  <r>
    <x v="3"/>
    <x v="5"/>
    <s v=" COLEGIO GENERAL SANTANDER (IED)"/>
    <s v="6010 - 06"/>
    <x v="261"/>
    <m/>
    <m/>
    <n v="16"/>
    <n v="16"/>
    <n v="16"/>
    <n v="4248"/>
    <n v="1"/>
    <x v="8"/>
    <x v="7"/>
  </r>
  <r>
    <x v="3"/>
    <x v="5"/>
    <s v=" COLEGIO GUILLERMO LEON VALENCIA (IED)"/>
    <s v="6010 - 07"/>
    <x v="262"/>
    <m/>
    <m/>
    <n v="3"/>
    <n v="3"/>
    <n v="3"/>
    <n v="4248"/>
    <n v="1"/>
    <x v="8"/>
    <x v="7"/>
  </r>
  <r>
    <x v="3"/>
    <x v="5"/>
    <s v=" COLEGIO INSTITUTO TECNICO INDUSTRIAL FRANCISCO JOSE DE CALDAS (IED)"/>
    <s v="6010 - 08"/>
    <x v="145"/>
    <m/>
    <m/>
    <n v="32"/>
    <n v="32"/>
    <n v="32"/>
    <n v="4248"/>
    <n v="1"/>
    <x v="8"/>
    <x v="7"/>
  </r>
  <r>
    <x v="3"/>
    <x v="5"/>
    <s v=" COLEGIO INSTITUTO TECNICO JUAN DEL CORRAL (IED)"/>
    <s v="6010 - 09"/>
    <x v="263"/>
    <m/>
    <m/>
    <n v="104"/>
    <n v="104"/>
    <n v="104"/>
    <n v="4248"/>
    <n v="1"/>
    <x v="8"/>
    <x v="7"/>
  </r>
  <r>
    <x v="3"/>
    <x v="5"/>
    <s v=" COLEGIO INSTITUTO TECNICO LAUREANO GOMEZ (IED)"/>
    <s v="6010 - 10"/>
    <x v="338"/>
    <n v="3"/>
    <m/>
    <n v="5"/>
    <n v="8"/>
    <n v="5"/>
    <n v="4248"/>
    <n v="1"/>
    <x v="8"/>
    <x v="7"/>
  </r>
  <r>
    <x v="3"/>
    <x v="5"/>
    <s v=" COLEGIO INSTITUTO TECNICO REPUBLICA DE GUATEMALA (IED)"/>
    <s v="6010 - 11"/>
    <x v="339"/>
    <m/>
    <m/>
    <n v="70"/>
    <n v="70"/>
    <n v="70"/>
    <n v="4248"/>
    <n v="1"/>
    <x v="8"/>
    <x v="7"/>
  </r>
  <r>
    <x v="3"/>
    <x v="5"/>
    <s v=" COLEGIO JORGE GAITAN CORTES (IED)"/>
    <s v="6010 - 12"/>
    <x v="415"/>
    <m/>
    <m/>
    <n v="8"/>
    <n v="8"/>
    <n v="8"/>
    <n v="4248"/>
    <n v="1"/>
    <x v="8"/>
    <x v="7"/>
  </r>
  <r>
    <x v="3"/>
    <x v="5"/>
    <s v=" COLEGIO JOSE ASUNCION SILVA (IED)"/>
    <s v="6010 - 13"/>
    <x v="121"/>
    <m/>
    <m/>
    <n v="3"/>
    <n v="3"/>
    <n v="3"/>
    <n v="4248"/>
    <n v="1"/>
    <x v="8"/>
    <x v="7"/>
  </r>
  <r>
    <x v="3"/>
    <x v="5"/>
    <s v=" COLEGIO LA PALESTINA (IED)"/>
    <s v="6010 - 14"/>
    <x v="340"/>
    <m/>
    <m/>
    <n v="104"/>
    <n v="104"/>
    <n v="104"/>
    <n v="4248"/>
    <n v="1"/>
    <x v="8"/>
    <x v="7"/>
  </r>
  <r>
    <x v="3"/>
    <x v="5"/>
    <s v=" COLEGIO MAGDALENA ORTEGA DE NARIÑO (IED)"/>
    <s v="6010 - 15"/>
    <x v="264"/>
    <m/>
    <m/>
    <n v="28"/>
    <n v="28"/>
    <n v="28"/>
    <n v="4248"/>
    <n v="1"/>
    <x v="8"/>
    <x v="7"/>
  </r>
  <r>
    <x v="3"/>
    <x v="5"/>
    <s v=" COLEGIO MANUELA AYALA DE GAITAN (IED)"/>
    <s v="6010 - 16"/>
    <x v="122"/>
    <m/>
    <m/>
    <n v="5"/>
    <n v="5"/>
    <n v="5"/>
    <n v="4248"/>
    <n v="1"/>
    <x v="8"/>
    <x v="7"/>
  </r>
  <r>
    <x v="3"/>
    <x v="5"/>
    <s v=" COLEGIO MARCO TULIO FERNANDEZ (IED)"/>
    <s v="6010 - 17"/>
    <x v="265"/>
    <n v="2"/>
    <n v="3"/>
    <m/>
    <n v="5"/>
    <n v="3"/>
    <n v="4248"/>
    <n v="0"/>
    <x v="8"/>
    <x v="7"/>
  </r>
  <r>
    <x v="3"/>
    <x v="5"/>
    <s v=" COLEGIO MIGUEL ANTONIO CARO (IED)"/>
    <s v="6010 - 18"/>
    <x v="384"/>
    <m/>
    <m/>
    <n v="10"/>
    <n v="10"/>
    <n v="10"/>
    <n v="4248"/>
    <n v="1"/>
    <x v="8"/>
    <x v="7"/>
  </r>
  <r>
    <x v="3"/>
    <x v="5"/>
    <s v=" COLEGIO MORISCO (IED)"/>
    <s v="6010 - 19"/>
    <x v="369"/>
    <m/>
    <m/>
    <n v="2"/>
    <n v="2"/>
    <n v="2"/>
    <n v="4248"/>
    <n v="1"/>
    <x v="8"/>
    <x v="7"/>
  </r>
  <r>
    <x v="3"/>
    <x v="5"/>
    <s v=" COLEGIO NACIONES UNIDAS (IED)"/>
    <s v="6010 - 20"/>
    <x v="93"/>
    <m/>
    <m/>
    <n v="2"/>
    <n v="2"/>
    <n v="2"/>
    <n v="4248"/>
    <n v="1"/>
    <x v="8"/>
    <x v="7"/>
  </r>
  <r>
    <x v="3"/>
    <x v="5"/>
    <s v=" COLEGIO NESTOR FORERO ALCALA (IED)"/>
    <s v="6010 - 21"/>
    <x v="266"/>
    <m/>
    <m/>
    <n v="7"/>
    <n v="7"/>
    <n v="7"/>
    <n v="4248"/>
    <n v="1"/>
    <x v="8"/>
    <x v="7"/>
  </r>
  <r>
    <x v="3"/>
    <x v="5"/>
    <s v=" COLEGIO NIDIA QUINTERO DE TURBAY (IED)"/>
    <s v="6010 - 22"/>
    <x v="341"/>
    <m/>
    <m/>
    <n v="13"/>
    <n v="13"/>
    <n v="13"/>
    <n v="4248"/>
    <n v="1"/>
    <x v="8"/>
    <x v="7"/>
  </r>
  <r>
    <x v="3"/>
    <x v="5"/>
    <s v=" COLEGIO NUEVA CONSTITUCION (IED)"/>
    <s v="6010 - 23"/>
    <x v="267"/>
    <m/>
    <m/>
    <n v="7"/>
    <n v="7"/>
    <n v="7"/>
    <n v="4248"/>
    <n v="1"/>
    <x v="8"/>
    <x v="7"/>
  </r>
  <r>
    <x v="3"/>
    <x v="5"/>
    <s v=" COLEGIO REPUBLICA DE BOLIVIA (IED)"/>
    <s v="6010 - 24"/>
    <x v="268"/>
    <m/>
    <m/>
    <n v="2"/>
    <n v="2"/>
    <n v="2"/>
    <n v="4248"/>
    <n v="1"/>
    <x v="8"/>
    <x v="7"/>
  </r>
  <r>
    <x v="3"/>
    <x v="5"/>
    <s v=" COLEGIO REPUBLICA DE CHINA (IED)"/>
    <s v="6010 - 25"/>
    <x v="269"/>
    <m/>
    <m/>
    <n v="34"/>
    <n v="34"/>
    <n v="34"/>
    <n v="4248"/>
    <n v="1"/>
    <x v="8"/>
    <x v="7"/>
  </r>
  <r>
    <x v="3"/>
    <x v="5"/>
    <s v=" COLEGIO REPUBLICA DE COLOMBIA (IED)"/>
    <s v="6010 - 26"/>
    <x v="94"/>
    <m/>
    <m/>
    <n v="3"/>
    <n v="3"/>
    <n v="3"/>
    <n v="4248"/>
    <n v="1"/>
    <x v="8"/>
    <x v="7"/>
  </r>
  <r>
    <x v="3"/>
    <x v="5"/>
    <s v=" COLEGIO ROBERT F. KENNEDY (IED)"/>
    <s v="6010 - 27"/>
    <x v="95"/>
    <m/>
    <m/>
    <n v="2"/>
    <n v="2"/>
    <n v="2"/>
    <n v="4248"/>
    <n v="1"/>
    <x v="8"/>
    <x v="7"/>
  </r>
  <r>
    <x v="3"/>
    <x v="5"/>
    <s v=" COLEGIO RODOLFO LLINAS (IED)"/>
    <s v="6010 - 28"/>
    <x v="123"/>
    <n v="1"/>
    <m/>
    <m/>
    <n v="1"/>
    <n v="0"/>
    <n v="4248"/>
    <e v="#DIV/0!"/>
    <x v="8"/>
    <x v="7"/>
  </r>
  <r>
    <x v="3"/>
    <x v="5"/>
    <s v=" COLEGIO SAN JOSE NORTE (IED)"/>
    <s v="6010 - 29"/>
    <x v="342"/>
    <m/>
    <m/>
    <n v="4"/>
    <n v="4"/>
    <n v="4"/>
    <n v="4248"/>
    <n v="1"/>
    <x v="8"/>
    <x v="7"/>
  </r>
  <r>
    <x v="3"/>
    <x v="5"/>
    <s v=" COLEGIO SIMON BOLIVAR (IED)"/>
    <s v="6010 - 30"/>
    <x v="124"/>
    <m/>
    <m/>
    <n v="7"/>
    <n v="7"/>
    <n v="7"/>
    <n v="4248"/>
    <n v="1"/>
    <x v="8"/>
    <x v="7"/>
  </r>
  <r>
    <x v="3"/>
    <x v="5"/>
    <s v=" COLEGIO TABORA (IED)"/>
    <s v="6010 - 31"/>
    <x v="343"/>
    <n v="6"/>
    <n v="6"/>
    <m/>
    <n v="12"/>
    <n v="6"/>
    <n v="4248"/>
    <n v="0"/>
    <x v="8"/>
    <x v="7"/>
  </r>
  <r>
    <x v="3"/>
    <x v="5"/>
    <s v=" COLEGIO TOMAS CIPRIANO DE MOSQUERA (IED)"/>
    <s v="6010 - 32"/>
    <x v="270"/>
    <m/>
    <m/>
    <n v="12"/>
    <n v="12"/>
    <n v="12"/>
    <n v="4248"/>
    <n v="1"/>
    <x v="8"/>
    <x v="7"/>
  </r>
  <r>
    <x v="3"/>
    <x v="5"/>
    <s v=" COLEGIO VILLA AMALIA (IED)"/>
    <s v="6010 - 33"/>
    <x v="271"/>
    <m/>
    <m/>
    <n v="3"/>
    <n v="3"/>
    <n v="3"/>
    <n v="4248"/>
    <n v="1"/>
    <x v="8"/>
    <x v="7"/>
  </r>
  <r>
    <x v="3"/>
    <x v="5"/>
    <s v=" COLEGIO ALBERTO LLERAS CAMARGO (IED)"/>
    <s v="6011 - 01"/>
    <x v="272"/>
    <m/>
    <n v="1"/>
    <n v="11"/>
    <n v="12"/>
    <n v="12"/>
    <n v="4248"/>
    <n v="0.91666666666666663"/>
    <x v="8"/>
    <x v="7"/>
  </r>
  <r>
    <x v="3"/>
    <x v="5"/>
    <s v=" COLEGIO ALVARO GOMEZ HURTADO (IED)"/>
    <s v="6011 - 02"/>
    <x v="273"/>
    <m/>
    <m/>
    <n v="10"/>
    <n v="10"/>
    <n v="10"/>
    <n v="4248"/>
    <n v="1"/>
    <x v="8"/>
    <x v="7"/>
  </r>
  <r>
    <x v="3"/>
    <x v="5"/>
    <s v=" COLEGIO ANIBAL FERNANDEZ DE SOTO (IED)"/>
    <s v="6011 - 03"/>
    <x v="370"/>
    <m/>
    <m/>
    <n v="1"/>
    <n v="1"/>
    <n v="1"/>
    <n v="4248"/>
    <n v="1"/>
    <x v="8"/>
    <x v="7"/>
  </r>
  <r>
    <x v="3"/>
    <x v="5"/>
    <s v=" COLEGIO DELIA ZAPATA OLIVELLA (IED)"/>
    <s v="6011 - 04"/>
    <x v="96"/>
    <m/>
    <m/>
    <n v="7"/>
    <n v="7"/>
    <n v="7"/>
    <n v="4248"/>
    <n v="1"/>
    <x v="8"/>
    <x v="7"/>
  </r>
  <r>
    <x v="3"/>
    <x v="5"/>
    <s v=" COLEGIO EL SALITRE - SUBA (IED)"/>
    <s v="6011 - 05"/>
    <x v="274"/>
    <m/>
    <m/>
    <n v="11"/>
    <n v="11"/>
    <n v="11"/>
    <n v="4248"/>
    <n v="1"/>
    <x v="8"/>
    <x v="7"/>
  </r>
  <r>
    <x v="3"/>
    <x v="5"/>
    <s v=" COLEGIO FILARMONICO SIMON BOLIVAR (IED)"/>
    <s v="6011 - 06"/>
    <x v="166"/>
    <m/>
    <m/>
    <n v="2"/>
    <n v="2"/>
    <n v="2"/>
    <n v="4248"/>
    <n v="1"/>
    <x v="8"/>
    <x v="7"/>
  </r>
  <r>
    <x v="3"/>
    <x v="5"/>
    <s v=" COLEGIO GERARDO MOLINA RAMIREZ (IED)"/>
    <s v="6011 - 07"/>
    <x v="97"/>
    <m/>
    <m/>
    <n v="29"/>
    <n v="29"/>
    <n v="29"/>
    <n v="4248"/>
    <n v="1"/>
    <x v="8"/>
    <x v="7"/>
  </r>
  <r>
    <x v="3"/>
    <x v="5"/>
    <s v=" COLEGIO GERARDO PAREDES (IED)"/>
    <s v="6011 - 08"/>
    <x v="344"/>
    <m/>
    <m/>
    <n v="5"/>
    <n v="5"/>
    <n v="5"/>
    <n v="4248"/>
    <n v="1"/>
    <x v="8"/>
    <x v="7"/>
  </r>
  <r>
    <x v="3"/>
    <x v="5"/>
    <s v=" COLEGIO GONZALO ARANGO (IED)"/>
    <s v="6011 - 09"/>
    <x v="167"/>
    <m/>
    <n v="16"/>
    <n v="3"/>
    <n v="19"/>
    <n v="19"/>
    <n v="4248"/>
    <n v="0.15789473684210525"/>
    <x v="8"/>
    <x v="7"/>
  </r>
  <r>
    <x v="3"/>
    <x v="5"/>
    <s v=" COLEGIO GUSTAVO MORALES MORALES (IED)"/>
    <s v="6011 - 10"/>
    <x v="168"/>
    <m/>
    <m/>
    <n v="3"/>
    <n v="3"/>
    <n v="3"/>
    <n v="4248"/>
    <n v="1"/>
    <x v="8"/>
    <x v="7"/>
  </r>
  <r>
    <x v="3"/>
    <x v="5"/>
    <s v=" COLEGIO HUNZA (IED)"/>
    <s v="6011 - 11"/>
    <x v="345"/>
    <m/>
    <m/>
    <n v="8"/>
    <n v="8"/>
    <n v="8"/>
    <n v="4248"/>
    <n v="1"/>
    <x v="8"/>
    <x v="7"/>
  </r>
  <r>
    <x v="3"/>
    <x v="5"/>
    <s v=" COLEGIO JUAN LOZANO Y LOZANO (IED)"/>
    <s v="6011 - 12"/>
    <x v="169"/>
    <m/>
    <m/>
    <n v="15"/>
    <n v="15"/>
    <n v="15"/>
    <n v="4248"/>
    <n v="1"/>
    <x v="8"/>
    <x v="7"/>
  </r>
  <r>
    <x v="3"/>
    <x v="5"/>
    <s v=" COLEGIO INSTITUTO TECNICO JULIO FLOREZ (IED)"/>
    <s v="6011 - 13"/>
    <x v="371"/>
    <m/>
    <m/>
    <n v="6"/>
    <n v="6"/>
    <n v="6"/>
    <n v="4248"/>
    <n v="1"/>
    <x v="8"/>
    <x v="7"/>
  </r>
  <r>
    <x v="3"/>
    <x v="5"/>
    <s v=" COLEGIO LA GAITANA (IED)"/>
    <s v="6011 - 14"/>
    <x v="170"/>
    <m/>
    <m/>
    <n v="3"/>
    <n v="3"/>
    <n v="3"/>
    <n v="4248"/>
    <n v="1"/>
    <x v="8"/>
    <x v="7"/>
  </r>
  <r>
    <x v="3"/>
    <x v="5"/>
    <s v=" COLEGIO LA TOSCANA - LISBOA (IED)"/>
    <s v="6011 - 15"/>
    <x v="171"/>
    <m/>
    <m/>
    <n v="2"/>
    <n v="2"/>
    <n v="2"/>
    <n v="4248"/>
    <n v="1"/>
    <x v="8"/>
    <x v="7"/>
  </r>
  <r>
    <x v="3"/>
    <x v="5"/>
    <s v=" COLEGIO NUEVA COLOMBIA (IED)"/>
    <s v="6011 - 17"/>
    <x v="346"/>
    <m/>
    <m/>
    <n v="4"/>
    <n v="4"/>
    <n v="4"/>
    <n v="4248"/>
    <n v="1"/>
    <x v="8"/>
    <x v="7"/>
  </r>
  <r>
    <x v="3"/>
    <x v="5"/>
    <s v=" COLEGIO NUEVA ZELANDIA (IED)"/>
    <s v="6011 - 18"/>
    <x v="125"/>
    <m/>
    <m/>
    <n v="10"/>
    <n v="10"/>
    <n v="10"/>
    <n v="4248"/>
    <n v="1"/>
    <x v="8"/>
    <x v="7"/>
  </r>
  <r>
    <x v="3"/>
    <x v="5"/>
    <s v=" COLEGIO PRADO VERANIEGO (IED)"/>
    <s v="6011 - 19"/>
    <x v="347"/>
    <m/>
    <m/>
    <n v="6"/>
    <n v="6"/>
    <n v="6"/>
    <n v="4248"/>
    <n v="1"/>
    <x v="8"/>
    <x v="7"/>
  </r>
  <r>
    <x v="3"/>
    <x v="5"/>
    <s v=" COLEGIO RAMON DE ZUBIRIA (IED)"/>
    <s v="6011 - 20"/>
    <x v="385"/>
    <m/>
    <m/>
    <n v="12"/>
    <n v="12"/>
    <n v="12"/>
    <n v="4248"/>
    <n v="1"/>
    <x v="8"/>
    <x v="7"/>
  </r>
  <r>
    <x v="3"/>
    <x v="5"/>
    <s v=" COLEGIO REPUBLICA DOMINICANA (IED)"/>
    <s v="6011 - 21"/>
    <x v="275"/>
    <m/>
    <n v="1"/>
    <n v="20"/>
    <n v="21"/>
    <n v="21"/>
    <n v="4248"/>
    <n v="0.95238095238095233"/>
    <x v="8"/>
    <x v="7"/>
  </r>
  <r>
    <x v="3"/>
    <x v="5"/>
    <s v=" COLEGIO TIBABUYES UNIVERSAL (IED)"/>
    <s v="6011 - 22"/>
    <x v="276"/>
    <n v="2"/>
    <n v="8"/>
    <n v="39"/>
    <n v="49"/>
    <n v="47"/>
    <n v="4248"/>
    <n v="0.82978723404255317"/>
    <x v="8"/>
    <x v="7"/>
  </r>
  <r>
    <x v="3"/>
    <x v="5"/>
    <s v=" COLEGIO VEINTIUN ANGELES (IED)"/>
    <s v="6011 - 23"/>
    <x v="277"/>
    <m/>
    <m/>
    <n v="16"/>
    <n v="16"/>
    <n v="16"/>
    <n v="4248"/>
    <n v="1"/>
    <x v="8"/>
    <x v="7"/>
  </r>
  <r>
    <x v="3"/>
    <x v="5"/>
    <s v=" COLEGIO VILLA ELISA (IED)"/>
    <s v="6011 - 24"/>
    <x v="278"/>
    <m/>
    <m/>
    <n v="5"/>
    <n v="5"/>
    <n v="5"/>
    <n v="4248"/>
    <n v="1"/>
    <x v="8"/>
    <x v="7"/>
  </r>
  <r>
    <x v="3"/>
    <x v="5"/>
    <s v=" COLEGIO VIRGINIA GUTIERREZ DE PINEDA (IED)"/>
    <s v="6011 - 25"/>
    <x v="348"/>
    <m/>
    <m/>
    <n v="8"/>
    <n v="8"/>
    <n v="8"/>
    <n v="4248"/>
    <n v="1"/>
    <x v="8"/>
    <x v="7"/>
  </r>
  <r>
    <x v="3"/>
    <x v="5"/>
    <s v=" COLEGIO VISTA BELLA (IED)"/>
    <s v="6011 - 26"/>
    <x v="98"/>
    <m/>
    <m/>
    <n v="19"/>
    <n v="19"/>
    <n v="19"/>
    <n v="4248"/>
    <n v="1"/>
    <x v="8"/>
    <x v="7"/>
  </r>
  <r>
    <x v="3"/>
    <x v="5"/>
    <s v=" COLEGIO FILARMONICO JORGE MARIO BERGOGLIO (IED)"/>
    <s v="6011 - 27"/>
    <x v="403"/>
    <m/>
    <m/>
    <n v="2"/>
    <n v="2"/>
    <n v="2"/>
    <n v="4248"/>
    <n v="1"/>
    <x v="8"/>
    <x v="7"/>
  </r>
  <r>
    <x v="3"/>
    <x v="5"/>
    <s v=" COLEGIO FEMENINO LORENCITA VILLEGAS DE SANTOS (IED)"/>
    <s v="6012 - 01"/>
    <x v="279"/>
    <m/>
    <m/>
    <n v="10"/>
    <n v="10"/>
    <n v="10"/>
    <n v="4248"/>
    <n v="1"/>
    <x v="8"/>
    <x v="7"/>
  </r>
  <r>
    <x v="3"/>
    <x v="5"/>
    <s v=" COLEGIO FRANCISCO PRIMERO S.S. (IED)"/>
    <s v="6012 - 02"/>
    <x v="349"/>
    <m/>
    <m/>
    <n v="11"/>
    <n v="11"/>
    <n v="11"/>
    <n v="4248"/>
    <n v="1"/>
    <x v="8"/>
    <x v="7"/>
  </r>
  <r>
    <x v="3"/>
    <x v="5"/>
    <s v=" COLEGIO HELADIA MEJIA (IED)"/>
    <s v="6012 - 03"/>
    <x v="350"/>
    <m/>
    <m/>
    <n v="63"/>
    <n v="63"/>
    <n v="63"/>
    <n v="4248"/>
    <n v="1"/>
    <x v="8"/>
    <x v="7"/>
  </r>
  <r>
    <x v="3"/>
    <x v="5"/>
    <s v=" COLEGIO JORGE ELIECER GAITAN (IED)"/>
    <s v="6012 - 04"/>
    <x v="280"/>
    <m/>
    <m/>
    <n v="13"/>
    <n v="13"/>
    <n v="13"/>
    <n v="4248"/>
    <n v="1"/>
    <x v="8"/>
    <x v="7"/>
  </r>
  <r>
    <x v="3"/>
    <x v="5"/>
    <s v=" COLEGIO JUAN FRANCISCO BERBEO (IED)"/>
    <s v="6012 - 05"/>
    <x v="386"/>
    <m/>
    <n v="2"/>
    <n v="10"/>
    <n v="12"/>
    <n v="12"/>
    <n v="4248"/>
    <n v="0.83333333333333337"/>
    <x v="8"/>
    <x v="7"/>
  </r>
  <r>
    <x v="3"/>
    <x v="5"/>
    <s v=" COLEGIO RAFAEL BERNAL JIMENEZ (IED)"/>
    <s v="6012 - 06"/>
    <x v="281"/>
    <m/>
    <m/>
    <n v="4"/>
    <n v="4"/>
    <n v="4"/>
    <n v="4248"/>
    <n v="1"/>
    <x v="8"/>
    <x v="7"/>
  </r>
  <r>
    <x v="3"/>
    <x v="5"/>
    <s v=" COLEGIO REPUBLICA DE PANAMA (IED)"/>
    <s v="6012 - 07"/>
    <x v="351"/>
    <m/>
    <m/>
    <n v="3"/>
    <n v="3"/>
    <n v="3"/>
    <n v="4248"/>
    <n v="1"/>
    <x v="8"/>
    <x v="7"/>
  </r>
  <r>
    <x v="3"/>
    <x v="5"/>
    <s v=" COLEGIO TECNICO DOMINGO FAUSTINO SARMIENTO (IED)"/>
    <s v="6012 - 08"/>
    <x v="99"/>
    <m/>
    <m/>
    <n v="39"/>
    <n v="39"/>
    <n v="39"/>
    <n v="4248"/>
    <n v="1"/>
    <x v="8"/>
    <x v="7"/>
  </r>
  <r>
    <x v="3"/>
    <x v="5"/>
    <s v=" COLEGIO TOMAS CARRASQUILLA (IED)"/>
    <s v="6012 - 09"/>
    <x v="232"/>
    <m/>
    <m/>
    <n v="7"/>
    <n v="7"/>
    <n v="7"/>
    <n v="4248"/>
    <n v="1"/>
    <x v="8"/>
    <x v="7"/>
  </r>
  <r>
    <x v="3"/>
    <x v="5"/>
    <s v=" COLEGIO MANUELA BELTRAN (IED)"/>
    <s v="6013 - 01"/>
    <x v="233"/>
    <m/>
    <m/>
    <n v="3"/>
    <n v="3"/>
    <n v="3"/>
    <n v="4248"/>
    <n v="1"/>
    <x v="8"/>
    <x v="7"/>
  </r>
  <r>
    <x v="3"/>
    <x v="5"/>
    <s v=" COLEGIO PALERMO -IEDIP- (IED)"/>
    <s v="6013 - 02"/>
    <x v="146"/>
    <m/>
    <m/>
    <n v="109"/>
    <n v="109"/>
    <n v="109"/>
    <n v="4248"/>
    <n v="1"/>
    <x v="8"/>
    <x v="7"/>
  </r>
  <r>
    <x v="3"/>
    <x v="5"/>
    <s v=" COLEGIO EDUARDO SANTOS (IED)"/>
    <s v="6014 - 01"/>
    <x v="100"/>
    <m/>
    <m/>
    <n v="14"/>
    <n v="14"/>
    <n v="14"/>
    <n v="4248"/>
    <n v="1"/>
    <x v="8"/>
    <x v="7"/>
  </r>
  <r>
    <x v="3"/>
    <x v="5"/>
    <s v=" COLEGIO LICEO NACIONAL AGUSTIN NIETO CABALLERO (IED)"/>
    <s v="6014 - 02"/>
    <x v="234"/>
    <m/>
    <m/>
    <n v="3"/>
    <n v="3"/>
    <n v="3"/>
    <n v="4248"/>
    <n v="1"/>
    <x v="8"/>
    <x v="7"/>
  </r>
  <r>
    <x v="3"/>
    <x v="5"/>
    <s v=" COLEGIO LICEO NACIONAL ANTONIA SANTOS (IED)"/>
    <s v="6014 - 03"/>
    <x v="352"/>
    <m/>
    <m/>
    <n v="7"/>
    <n v="7"/>
    <n v="7"/>
    <n v="4248"/>
    <n v="1"/>
    <x v="8"/>
    <x v="7"/>
  </r>
  <r>
    <x v="3"/>
    <x v="5"/>
    <s v=" COLEGIO PANAMERICANO (IED)"/>
    <s v="6014 - 04"/>
    <x v="235"/>
    <m/>
    <m/>
    <n v="1"/>
    <n v="1"/>
    <n v="1"/>
    <n v="4248"/>
    <n v="1"/>
    <x v="8"/>
    <x v="7"/>
  </r>
  <r>
    <x v="3"/>
    <x v="5"/>
    <s v=" COLEGIO REPUBLICA BOLIVARIANA DE VENEZUELA (IED)"/>
    <s v="6014 - 05"/>
    <x v="322"/>
    <m/>
    <m/>
    <n v="5"/>
    <n v="5"/>
    <n v="5"/>
    <n v="4248"/>
    <n v="1"/>
    <x v="8"/>
    <x v="7"/>
  </r>
  <r>
    <x v="3"/>
    <x v="5"/>
    <s v=" COLEGIO SAN FRANCISCO DE ASIS (IED)"/>
    <s v="6014 - 07"/>
    <x v="236"/>
    <m/>
    <m/>
    <n v="8"/>
    <n v="8"/>
    <n v="8"/>
    <n v="4248"/>
    <n v="1"/>
    <x v="8"/>
    <x v="7"/>
  </r>
  <r>
    <x v="3"/>
    <x v="5"/>
    <s v=" COLEGIO TECNICO MENORAH (IED)"/>
    <s v="6014 - 08"/>
    <x v="237"/>
    <n v="1"/>
    <m/>
    <n v="49"/>
    <n v="50"/>
    <n v="49"/>
    <n v="4248"/>
    <n v="1"/>
    <x v="8"/>
    <x v="7"/>
  </r>
  <r>
    <x v="3"/>
    <x v="5"/>
    <s v=" COLEGIO ATANASIO GIRARDOT (IED)"/>
    <s v="6015 - 01"/>
    <x v="126"/>
    <m/>
    <m/>
    <n v="10"/>
    <n v="10"/>
    <n v="10"/>
    <n v="4248"/>
    <n v="1"/>
    <x v="8"/>
    <x v="7"/>
  </r>
  <r>
    <x v="3"/>
    <x v="5"/>
    <s v=" COLEGIO ESCUELA NORMAL SUPERIOR DISTRITAL MARIA MONTESSORI (IED)"/>
    <s v="6015 - 02"/>
    <x v="238"/>
    <m/>
    <m/>
    <n v="6"/>
    <n v="6"/>
    <n v="6"/>
    <n v="4248"/>
    <n v="1"/>
    <x v="8"/>
    <x v="7"/>
  </r>
  <r>
    <x v="3"/>
    <x v="5"/>
    <s v=" COLEGIO GUILLERMO LEON VALENCIA (IED)"/>
    <s v="6015 - 04"/>
    <x v="101"/>
    <m/>
    <m/>
    <n v="5"/>
    <n v="5"/>
    <n v="5"/>
    <n v="4248"/>
    <n v="1"/>
    <x v="8"/>
    <x v="7"/>
  </r>
  <r>
    <x v="3"/>
    <x v="5"/>
    <s v=" COLEGIO TECNICO JAIME PARDO LEAL (IED)"/>
    <s v="6015 - 05"/>
    <x v="102"/>
    <m/>
    <m/>
    <n v="4"/>
    <n v="4"/>
    <n v="4"/>
    <n v="4248"/>
    <n v="1"/>
    <x v="8"/>
    <x v="7"/>
  </r>
  <r>
    <x v="3"/>
    <x v="5"/>
    <s v=" COLEGIO ANDRES BELLO (IED)"/>
    <s v="6016 - 01"/>
    <x v="127"/>
    <m/>
    <m/>
    <n v="2"/>
    <n v="2"/>
    <n v="2"/>
    <n v="4248"/>
    <n v="1"/>
    <x v="8"/>
    <x v="7"/>
  </r>
  <r>
    <x v="3"/>
    <x v="5"/>
    <s v=" COLEGIO BENJAMIN HERRERA (IED)"/>
    <s v="6016 - 03"/>
    <x v="128"/>
    <m/>
    <m/>
    <n v="18"/>
    <n v="18"/>
    <n v="18"/>
    <n v="4248"/>
    <n v="1"/>
    <x v="8"/>
    <x v="7"/>
  </r>
  <r>
    <x v="3"/>
    <x v="5"/>
    <s v=" COLEGIO DE CULTURA POPULAR (IED)"/>
    <s v="6016 - 04"/>
    <x v="283"/>
    <m/>
    <m/>
    <n v="2"/>
    <n v="2"/>
    <n v="2"/>
    <n v="4248"/>
    <n v="1"/>
    <x v="8"/>
    <x v="7"/>
  </r>
  <r>
    <x v="3"/>
    <x v="5"/>
    <s v=" COLEGIO EL JAZMIN (IED)"/>
    <s v="6016 - 05"/>
    <x v="284"/>
    <m/>
    <m/>
    <n v="4"/>
    <n v="4"/>
    <n v="4"/>
    <n v="4248"/>
    <n v="1"/>
    <x v="8"/>
    <x v="7"/>
  </r>
  <r>
    <x v="3"/>
    <x v="5"/>
    <s v=" COLEGIO ESPAÑA (IED)"/>
    <s v="6016 - 06"/>
    <x v="285"/>
    <m/>
    <m/>
    <n v="2"/>
    <n v="2"/>
    <n v="2"/>
    <n v="4248"/>
    <n v="1"/>
    <x v="8"/>
    <x v="7"/>
  </r>
  <r>
    <x v="3"/>
    <x v="5"/>
    <s v=" COLEGIO JOSE JOAQUIN CASAS (IED)"/>
    <s v="6016 - 07"/>
    <x v="129"/>
    <n v="1"/>
    <m/>
    <m/>
    <n v="1"/>
    <n v="0"/>
    <n v="4248"/>
    <e v="#DIV/0!"/>
    <x v="8"/>
    <x v="7"/>
  </r>
  <r>
    <x v="3"/>
    <x v="5"/>
    <s v=" COLEGIO JOSE MANUEL RESTREPO (IED)"/>
    <s v="6016 - 08"/>
    <x v="286"/>
    <m/>
    <m/>
    <n v="1"/>
    <n v="1"/>
    <n v="1"/>
    <n v="4248"/>
    <n v="1"/>
    <x v="8"/>
    <x v="7"/>
  </r>
  <r>
    <x v="3"/>
    <x v="5"/>
    <s v=" COLEGIO JULIO GARAVITO ARMERO (IED)"/>
    <s v="6016 - 09"/>
    <x v="287"/>
    <m/>
    <m/>
    <n v="2"/>
    <n v="2"/>
    <n v="2"/>
    <n v="4248"/>
    <n v="1"/>
    <x v="8"/>
    <x v="7"/>
  </r>
  <r>
    <x v="3"/>
    <x v="5"/>
    <s v=" COLEGIO LA MERCED (IED)"/>
    <s v="6016 - 10"/>
    <x v="288"/>
    <m/>
    <m/>
    <n v="58"/>
    <n v="58"/>
    <n v="58"/>
    <n v="4248"/>
    <n v="1"/>
    <x v="8"/>
    <x v="7"/>
  </r>
  <r>
    <x v="3"/>
    <x v="5"/>
    <s v=" COLEGIO LUIS CARLOS GALAN SARMIENTO (IED)"/>
    <s v="6016 - 11"/>
    <x v="147"/>
    <m/>
    <m/>
    <n v="10"/>
    <n v="10"/>
    <n v="10"/>
    <n v="4248"/>
    <n v="1"/>
    <x v="8"/>
    <x v="7"/>
  </r>
  <r>
    <x v="3"/>
    <x v="5"/>
    <s v=" COLEGIO LUIS VARGAS TEJADA (IED)"/>
    <s v="6016 - 12"/>
    <x v="289"/>
    <m/>
    <m/>
    <n v="1"/>
    <n v="1"/>
    <n v="1"/>
    <n v="4248"/>
    <n v="1"/>
    <x v="8"/>
    <x v="7"/>
  </r>
  <r>
    <x v="3"/>
    <x v="5"/>
    <s v=" COLEGIO MARCO ANTONIO CARREÑO SILVA (IED)"/>
    <s v="6016 - 13"/>
    <x v="290"/>
    <m/>
    <m/>
    <n v="2"/>
    <n v="2"/>
    <n v="2"/>
    <n v="4248"/>
    <n v="1"/>
    <x v="8"/>
    <x v="7"/>
  </r>
  <r>
    <x v="3"/>
    <x v="5"/>
    <s v=" COLEGIO SILVERIA ESPINOSA DE RENDON (IED)"/>
    <s v="6016 - 14"/>
    <x v="148"/>
    <m/>
    <m/>
    <n v="7"/>
    <n v="7"/>
    <n v="7"/>
    <n v="4248"/>
    <n v="1"/>
    <x v="8"/>
    <x v="7"/>
  </r>
  <r>
    <x v="3"/>
    <x v="5"/>
    <s v=" COLEGIO SORRENTO (IED)"/>
    <s v="6016 - 15"/>
    <x v="291"/>
    <m/>
    <m/>
    <n v="11"/>
    <n v="11"/>
    <n v="11"/>
    <n v="4248"/>
    <n v="1"/>
    <x v="8"/>
    <x v="7"/>
  </r>
  <r>
    <x v="3"/>
    <x v="5"/>
    <s v=" COLEGIO ESCUELA NACIONAL DE COMERCIO (IED)"/>
    <s v="6017 - 01"/>
    <x v="292"/>
    <m/>
    <m/>
    <n v="2"/>
    <n v="2"/>
    <n v="2"/>
    <n v="4248"/>
    <n v="1"/>
    <x v="8"/>
    <x v="7"/>
  </r>
  <r>
    <x v="3"/>
    <x v="5"/>
    <s v=" COLEGIO INTEGRADA LA CANDELARIA (IED)"/>
    <s v="6017 - 02"/>
    <x v="293"/>
    <m/>
    <m/>
    <n v="5"/>
    <n v="5"/>
    <n v="5"/>
    <n v="4248"/>
    <n v="1"/>
    <x v="8"/>
    <x v="7"/>
  </r>
  <r>
    <x v="3"/>
    <x v="5"/>
    <s v=" COLEGIO ALEJANDRO OBREGON (IED)"/>
    <s v="6018 - 01"/>
    <x v="294"/>
    <m/>
    <m/>
    <n v="6"/>
    <n v="6"/>
    <n v="6"/>
    <n v="4248"/>
    <n v="1"/>
    <x v="8"/>
    <x v="7"/>
  </r>
  <r>
    <x v="3"/>
    <x v="5"/>
    <s v=" COLEGIO ALEXANDER FLEMING (IED)"/>
    <s v="6018 - 02"/>
    <x v="397"/>
    <m/>
    <m/>
    <n v="1"/>
    <n v="1"/>
    <n v="1"/>
    <n v="4248"/>
    <n v="1"/>
    <x v="8"/>
    <x v="7"/>
  </r>
  <r>
    <x v="3"/>
    <x v="5"/>
    <s v=" COLEGIO ALFREDO IRIARTE (IED)"/>
    <s v="6018 - 03"/>
    <x v="353"/>
    <m/>
    <m/>
    <n v="5"/>
    <n v="5"/>
    <n v="5"/>
    <n v="4248"/>
    <n v="1"/>
    <x v="8"/>
    <x v="7"/>
  </r>
  <r>
    <x v="3"/>
    <x v="5"/>
    <s v=" COLEGIO ANTONIO BARAYA (IED)"/>
    <s v="6018 - 04"/>
    <x v="388"/>
    <m/>
    <m/>
    <n v="9"/>
    <n v="9"/>
    <n v="9"/>
    <n v="4248"/>
    <n v="1"/>
    <x v="8"/>
    <x v="7"/>
  </r>
  <r>
    <x v="3"/>
    <x v="5"/>
    <s v=" COLEGIO BRAVO PAEZ (IED)"/>
    <s v="6018 - 05"/>
    <x v="295"/>
    <m/>
    <m/>
    <n v="5"/>
    <n v="5"/>
    <n v="5"/>
    <n v="4248"/>
    <n v="1"/>
    <x v="8"/>
    <x v="7"/>
  </r>
  <r>
    <x v="3"/>
    <x v="5"/>
    <s v=" COLEGIO CLEMENCIA DE CAYCEDO (IED)"/>
    <s v="6018 - 06"/>
    <x v="296"/>
    <m/>
    <m/>
    <n v="3"/>
    <n v="3"/>
    <n v="3"/>
    <n v="4248"/>
    <n v="1"/>
    <x v="8"/>
    <x v="7"/>
  </r>
  <r>
    <x v="3"/>
    <x v="5"/>
    <s v=" COLEGIO CLEMENCIA HOLGUIN DE URDANETA (IED)"/>
    <s v="6018 - 07"/>
    <x v="409"/>
    <m/>
    <m/>
    <n v="1"/>
    <n v="1"/>
    <n v="1"/>
    <n v="4248"/>
    <n v="1"/>
    <x v="8"/>
    <x v="7"/>
  </r>
  <r>
    <x v="3"/>
    <x v="5"/>
    <s v=" COLEGIO COLOMBIA VIVA (IED)"/>
    <s v="6018 - 08"/>
    <x v="297"/>
    <m/>
    <m/>
    <n v="7"/>
    <n v="7"/>
    <n v="7"/>
    <n v="4248"/>
    <n v="1"/>
    <x v="8"/>
    <x v="7"/>
  </r>
  <r>
    <x v="3"/>
    <x v="5"/>
    <s v=" COLEGIO DIANA TURBAY (IED)"/>
    <s v="6018 - 09"/>
    <x v="298"/>
    <m/>
    <m/>
    <n v="84"/>
    <n v="84"/>
    <n v="84"/>
    <n v="4248"/>
    <n v="1"/>
    <x v="8"/>
    <x v="7"/>
  </r>
  <r>
    <x v="3"/>
    <x v="5"/>
    <s v=" COLEGIO EL LIBERTADOR (IED)"/>
    <s v="6018 - 10"/>
    <x v="299"/>
    <m/>
    <m/>
    <n v="6"/>
    <n v="6"/>
    <n v="6"/>
    <n v="4248"/>
    <n v="1"/>
    <x v="8"/>
    <x v="7"/>
  </r>
  <r>
    <x v="3"/>
    <x v="5"/>
    <s v=" COLEGIO ENRIQUE OLAYA HERRERA (IED)"/>
    <s v="6018 - 11"/>
    <x v="300"/>
    <m/>
    <m/>
    <n v="26"/>
    <n v="26"/>
    <n v="26"/>
    <n v="4248"/>
    <n v="1"/>
    <x v="8"/>
    <x v="7"/>
  </r>
  <r>
    <x v="3"/>
    <x v="5"/>
    <s v=" COLEGIO JOSE MARTI (IED)"/>
    <s v="6018 - 13"/>
    <x v="354"/>
    <m/>
    <m/>
    <n v="13"/>
    <n v="13"/>
    <n v="13"/>
    <n v="4248"/>
    <n v="1"/>
    <x v="8"/>
    <x v="7"/>
  </r>
  <r>
    <x v="3"/>
    <x v="5"/>
    <s v=" COLEGIO LA PAZ (IED)"/>
    <s v="6018 - 14"/>
    <x v="103"/>
    <m/>
    <m/>
    <n v="4"/>
    <n v="4"/>
    <n v="4"/>
    <n v="4248"/>
    <n v="1"/>
    <x v="8"/>
    <x v="7"/>
  </r>
  <r>
    <x v="3"/>
    <x v="5"/>
    <s v=" COLEGIO LICEO FEMENINO MERCEDES NARIÑO (IED)"/>
    <s v="6018 - 15"/>
    <x v="302"/>
    <m/>
    <m/>
    <n v="28"/>
    <n v="28"/>
    <n v="28"/>
    <n v="4248"/>
    <n v="1"/>
    <x v="8"/>
    <x v="7"/>
  </r>
  <r>
    <x v="3"/>
    <x v="5"/>
    <s v=" COLEGIO MANUEL DEL SOCORRO RODRIGUEZ (IED)"/>
    <s v="6018 - 16"/>
    <x v="303"/>
    <m/>
    <m/>
    <n v="1"/>
    <n v="1"/>
    <n v="1"/>
    <n v="4248"/>
    <n v="1"/>
    <x v="8"/>
    <x v="7"/>
  </r>
  <r>
    <x v="3"/>
    <x v="5"/>
    <s v=" COLEGIO MARIA CANO (IED)"/>
    <s v="6018 - 17"/>
    <x v="304"/>
    <m/>
    <n v="39"/>
    <n v="85"/>
    <n v="124"/>
    <n v="124"/>
    <n v="4248"/>
    <n v="0.68548387096774188"/>
    <x v="8"/>
    <x v="7"/>
  </r>
  <r>
    <x v="3"/>
    <x v="5"/>
    <s v=" COLEGIO MARRUECOS Y MOLINOS (IED)"/>
    <s v="6018 - 18"/>
    <x v="305"/>
    <m/>
    <m/>
    <n v="4"/>
    <n v="4"/>
    <n v="4"/>
    <n v="4248"/>
    <n v="1"/>
    <x v="8"/>
    <x v="7"/>
  </r>
  <r>
    <x v="3"/>
    <x v="5"/>
    <s v=" COLEGIO MISAEL PASTRANA BORRERO (IED)"/>
    <s v="6018 - 19"/>
    <x v="389"/>
    <m/>
    <m/>
    <n v="1"/>
    <n v="1"/>
    <n v="1"/>
    <n v="4248"/>
    <n v="1"/>
    <x v="8"/>
    <x v="7"/>
  </r>
  <r>
    <x v="3"/>
    <x v="5"/>
    <s v=" COLEGIO PALERMO SUR (IED)"/>
    <s v="6018 - 20"/>
    <x v="306"/>
    <m/>
    <m/>
    <n v="2"/>
    <n v="2"/>
    <n v="2"/>
    <n v="4248"/>
    <n v="1"/>
    <x v="8"/>
    <x v="7"/>
  </r>
  <r>
    <x v="3"/>
    <x v="5"/>
    <s v=" COLEGIO QUIROGA ALIANZA (IED)"/>
    <s v="6018 - 21"/>
    <x v="307"/>
    <m/>
    <m/>
    <n v="6"/>
    <n v="6"/>
    <n v="6"/>
    <n v="4248"/>
    <n v="1"/>
    <x v="8"/>
    <x v="7"/>
  </r>
  <r>
    <x v="3"/>
    <x v="5"/>
    <s v=" COLEGIO RAFAEL DELGADO SALGUERO (IED)"/>
    <s v="6018 - 22"/>
    <x v="308"/>
    <m/>
    <m/>
    <n v="1"/>
    <n v="1"/>
    <n v="1"/>
    <n v="4248"/>
    <n v="1"/>
    <x v="8"/>
    <x v="7"/>
  </r>
  <r>
    <x v="3"/>
    <x v="5"/>
    <s v=" COLEGIO REINO DE HOLANDA (IED)"/>
    <s v="6018 - 23"/>
    <x v="390"/>
    <m/>
    <m/>
    <n v="2"/>
    <n v="2"/>
    <n v="2"/>
    <n v="4248"/>
    <n v="1"/>
    <x v="8"/>
    <x v="7"/>
  </r>
  <r>
    <x v="3"/>
    <x v="5"/>
    <s v=" COLEGIO REPUBLICA EE.UU DE AMERICA (IED)"/>
    <s v="6018 - 24"/>
    <x v="404"/>
    <m/>
    <m/>
    <n v="1"/>
    <n v="1"/>
    <n v="1"/>
    <n v="4248"/>
    <n v="1"/>
    <x v="8"/>
    <x v="7"/>
  </r>
  <r>
    <x v="3"/>
    <x v="5"/>
    <s v=" COLEGIO RESTREPO MILLAN (IED)"/>
    <s v="6018 - 26"/>
    <x v="356"/>
    <m/>
    <m/>
    <n v="9"/>
    <n v="9"/>
    <n v="9"/>
    <n v="4248"/>
    <n v="1"/>
    <x v="8"/>
    <x v="7"/>
  </r>
  <r>
    <x v="3"/>
    <x v="5"/>
    <s v=" COLEGIO SAN AGUSTIN (IED)"/>
    <s v="6018 - 27"/>
    <x v="309"/>
    <m/>
    <m/>
    <n v="17"/>
    <n v="17"/>
    <n v="17"/>
    <n v="4248"/>
    <n v="1"/>
    <x v="8"/>
    <x v="7"/>
  </r>
  <r>
    <x v="3"/>
    <x v="5"/>
    <s v=" COLEGIO ACACIA II (IED)"/>
    <s v="6019 - 01"/>
    <x v="310"/>
    <n v="3"/>
    <m/>
    <m/>
    <n v="3"/>
    <n v="0"/>
    <n v="4248"/>
    <e v="#DIV/0!"/>
    <x v="8"/>
    <x v="7"/>
  </r>
  <r>
    <x v="3"/>
    <x v="5"/>
    <s v=" COLEGIO ANTONIO GARCIA (IED)"/>
    <s v="6019 - 02"/>
    <x v="357"/>
    <n v="1"/>
    <n v="1"/>
    <m/>
    <n v="2"/>
    <n v="1"/>
    <n v="4248"/>
    <n v="0"/>
    <x v="8"/>
    <x v="7"/>
  </r>
  <r>
    <x v="3"/>
    <x v="5"/>
    <s v=" COLEGIO ARBORIZADORA ALTA (IED)"/>
    <s v="6019 - 03"/>
    <x v="151"/>
    <m/>
    <m/>
    <n v="15"/>
    <n v="15"/>
    <n v="15"/>
    <n v="4248"/>
    <n v="1"/>
    <x v="8"/>
    <x v="7"/>
  </r>
  <r>
    <x v="3"/>
    <x v="5"/>
    <s v=" COLEGIO ARBORIZADORA BAJA (IED)"/>
    <s v="6019 - 04"/>
    <x v="152"/>
    <m/>
    <m/>
    <n v="7"/>
    <n v="7"/>
    <n v="7"/>
    <n v="4248"/>
    <n v="1"/>
    <x v="8"/>
    <x v="7"/>
  </r>
  <r>
    <x v="3"/>
    <x v="5"/>
    <s v=" COLEGIO CANADA (IED)"/>
    <s v="6019 - 05"/>
    <x v="391"/>
    <m/>
    <m/>
    <n v="1"/>
    <n v="1"/>
    <n v="1"/>
    <n v="4248"/>
    <n v="1"/>
    <x v="8"/>
    <x v="7"/>
  </r>
  <r>
    <x v="3"/>
    <x v="5"/>
    <s v=" COLEGIO CEDID CIUDAD BOLIVAR (IED)"/>
    <s v="6019 - 06"/>
    <x v="149"/>
    <m/>
    <m/>
    <n v="6"/>
    <n v="6"/>
    <n v="6"/>
    <n v="4248"/>
    <n v="1"/>
    <x v="8"/>
    <x v="7"/>
  </r>
  <r>
    <x v="3"/>
    <x v="5"/>
    <s v=" COLEGIO CIUDAD BOLIVAR - ARGENTINA (IED)"/>
    <s v="6019 - 07"/>
    <x v="153"/>
    <m/>
    <m/>
    <n v="7"/>
    <n v="7"/>
    <n v="7"/>
    <n v="4248"/>
    <n v="1"/>
    <x v="8"/>
    <x v="7"/>
  </r>
  <r>
    <x v="3"/>
    <x v="5"/>
    <s v=" COLEGIO CIUDAD DE MONTREAL (IED)"/>
    <s v="6019 - 08"/>
    <x v="373"/>
    <m/>
    <m/>
    <n v="1"/>
    <n v="1"/>
    <n v="1"/>
    <n v="4248"/>
    <n v="1"/>
    <x v="8"/>
    <x v="7"/>
  </r>
  <r>
    <x v="3"/>
    <x v="5"/>
    <s v=" COLEGIO COMPARTIR RECUERDO (IED)"/>
    <s v="6019 - 09"/>
    <x v="154"/>
    <m/>
    <m/>
    <n v="5"/>
    <n v="5"/>
    <n v="5"/>
    <n v="4248"/>
    <n v="1"/>
    <x v="8"/>
    <x v="7"/>
  </r>
  <r>
    <x v="3"/>
    <x v="5"/>
    <s v=" COLEGIO CONFEDERACION BRISAS DEL DIAMANTE (IED)"/>
    <s v="6019 - 10"/>
    <x v="155"/>
    <m/>
    <m/>
    <n v="13"/>
    <n v="13"/>
    <n v="13"/>
    <n v="4248"/>
    <n v="1"/>
    <x v="8"/>
    <x v="7"/>
  </r>
  <r>
    <x v="3"/>
    <x v="5"/>
    <s v=" COLEGIO CUNDINAMARCA (IED)"/>
    <s v="6019 - 11"/>
    <x v="150"/>
    <m/>
    <m/>
    <n v="23"/>
    <n v="23"/>
    <n v="23"/>
    <n v="4248"/>
    <n v="1"/>
    <x v="8"/>
    <x v="7"/>
  </r>
  <r>
    <x v="3"/>
    <x v="5"/>
    <s v=" COLEGIO EL MINUTO DE BUENOS AIRES (IED)"/>
    <s v="6019 - 12"/>
    <x v="156"/>
    <m/>
    <m/>
    <n v="1"/>
    <n v="1"/>
    <n v="1"/>
    <n v="4248"/>
    <n v="1"/>
    <x v="8"/>
    <x v="7"/>
  </r>
  <r>
    <x v="3"/>
    <x v="5"/>
    <s v=" COLEGIO EL PARAISO DE MANUELA BELTRAN (IED)"/>
    <s v="6019 - 13"/>
    <x v="358"/>
    <m/>
    <m/>
    <n v="1"/>
    <n v="1"/>
    <n v="1"/>
    <n v="4248"/>
    <n v="1"/>
    <x v="8"/>
    <x v="7"/>
  </r>
  <r>
    <x v="3"/>
    <x v="5"/>
    <s v=" COLEGIO EL TESORO DE LA CUMBRE (IED)"/>
    <s v="6019 - 14"/>
    <x v="374"/>
    <m/>
    <m/>
    <n v="6"/>
    <n v="6"/>
    <n v="6"/>
    <n v="4248"/>
    <n v="1"/>
    <x v="8"/>
    <x v="7"/>
  </r>
  <r>
    <x v="3"/>
    <x v="5"/>
    <s v=" COLEGIO ESTRELLA DEL SUR (IED)"/>
    <s v="6019 - 15"/>
    <x v="157"/>
    <m/>
    <m/>
    <n v="6"/>
    <n v="6"/>
    <n v="6"/>
    <n v="4248"/>
    <n v="1"/>
    <x v="8"/>
    <x v="7"/>
  </r>
  <r>
    <x v="3"/>
    <x v="5"/>
    <s v=" COLEGIO FANNY MIKEY (IED)"/>
    <s v="6019 - 16"/>
    <x v="311"/>
    <m/>
    <n v="1"/>
    <n v="1"/>
    <n v="2"/>
    <n v="2"/>
    <n v="4248"/>
    <n v="0.5"/>
    <x v="8"/>
    <x v="7"/>
  </r>
  <r>
    <x v="3"/>
    <x v="5"/>
    <s v=" COLEGIO GUILLERMO CANO ISAZA (IED)"/>
    <s v="6019 - 17"/>
    <x v="312"/>
    <m/>
    <m/>
    <n v="5"/>
    <n v="5"/>
    <n v="5"/>
    <n v="4248"/>
    <n v="1"/>
    <x v="8"/>
    <x v="7"/>
  </r>
  <r>
    <x v="3"/>
    <x v="5"/>
    <s v=" COLEGIO ISMAEL PERDOMO (IED)"/>
    <s v="6019 - 18"/>
    <x v="313"/>
    <m/>
    <m/>
    <n v="9"/>
    <n v="9"/>
    <n v="9"/>
    <n v="4248"/>
    <n v="1"/>
    <x v="8"/>
    <x v="7"/>
  </r>
  <r>
    <x v="3"/>
    <x v="5"/>
    <s v=" COLEGIO JOSE MARIA VARGAS VILA (IED)"/>
    <s v="6019 - 20"/>
    <x v="392"/>
    <m/>
    <m/>
    <n v="4"/>
    <n v="4"/>
    <n v="4"/>
    <n v="4248"/>
    <n v="1"/>
    <x v="8"/>
    <x v="7"/>
  </r>
  <r>
    <x v="3"/>
    <x v="5"/>
    <s v=" COLEGIO LA ESTANCIA - SAN ISIDRO LABRADOR (IED)"/>
    <s v="6019 - 22"/>
    <x v="314"/>
    <m/>
    <m/>
    <n v="136"/>
    <n v="136"/>
    <n v="136"/>
    <n v="4248"/>
    <n v="1"/>
    <x v="8"/>
    <x v="7"/>
  </r>
  <r>
    <x v="3"/>
    <x v="5"/>
    <s v=" COLEGIO LA JOYA (IED)"/>
    <s v="6019 - 23"/>
    <x v="375"/>
    <m/>
    <m/>
    <n v="3"/>
    <n v="3"/>
    <n v="3"/>
    <n v="4248"/>
    <n v="1"/>
    <x v="8"/>
    <x v="7"/>
  </r>
  <r>
    <x v="3"/>
    <x v="5"/>
    <s v=" COLEGIO LEON DE GREIFF (IED)"/>
    <s v="6019 - 24"/>
    <x v="130"/>
    <m/>
    <m/>
    <n v="2"/>
    <n v="2"/>
    <n v="2"/>
    <n v="4248"/>
    <n v="1"/>
    <x v="8"/>
    <x v="7"/>
  </r>
  <r>
    <x v="3"/>
    <x v="5"/>
    <s v=" COLEGIO MARIA MERCEDES CARRANZA (IED)"/>
    <s v="6019 - 25"/>
    <x v="315"/>
    <m/>
    <m/>
    <n v="11"/>
    <n v="11"/>
    <n v="11"/>
    <n v="4248"/>
    <n v="1"/>
    <x v="8"/>
    <x v="7"/>
  </r>
  <r>
    <x v="3"/>
    <x v="5"/>
    <s v=" COLEGIO NICOLAS GOMEZ DAVILA (IED)"/>
    <s v="6019 - 27"/>
    <x v="359"/>
    <m/>
    <m/>
    <n v="4"/>
    <n v="4"/>
    <n v="4"/>
    <n v="4248"/>
    <n v="1"/>
    <x v="8"/>
    <x v="7"/>
  </r>
  <r>
    <x v="3"/>
    <x v="5"/>
    <s v=" COLEGIO PARAISO MIRADOR (IED)"/>
    <s v="6019 - 28"/>
    <x v="317"/>
    <m/>
    <n v="1"/>
    <n v="8"/>
    <n v="9"/>
    <n v="9"/>
    <n v="4248"/>
    <n v="0.88888888888888884"/>
    <x v="8"/>
    <x v="7"/>
  </r>
  <r>
    <x v="3"/>
    <x v="5"/>
    <s v=" COLEGIO RAFAEL URIBE URIBE (IED)"/>
    <s v="6019 - 29"/>
    <x v="376"/>
    <m/>
    <m/>
    <n v="1"/>
    <n v="1"/>
    <n v="1"/>
    <n v="4248"/>
    <n v="1"/>
    <x v="8"/>
    <x v="7"/>
  </r>
  <r>
    <x v="3"/>
    <x v="5"/>
    <s v=" COLEGIO REPUBLICA DE MEXICO (IED)"/>
    <s v="6019 - 30"/>
    <x v="377"/>
    <m/>
    <m/>
    <n v="4"/>
    <n v="4"/>
    <n v="4"/>
    <n v="4248"/>
    <n v="1"/>
    <x v="8"/>
    <x v="7"/>
  </r>
  <r>
    <x v="3"/>
    <x v="5"/>
    <s v=" COLEGIO RODRIGO LARA BONILLA (IED)"/>
    <s v="6019 - 31"/>
    <x v="131"/>
    <m/>
    <m/>
    <n v="2"/>
    <n v="2"/>
    <n v="2"/>
    <n v="4248"/>
    <n v="1"/>
    <x v="8"/>
    <x v="7"/>
  </r>
  <r>
    <x v="3"/>
    <x v="5"/>
    <s v=" COLEGIO RURAL JOSE CELESTINO MUTIS (IED)"/>
    <s v="6019 - 32"/>
    <x v="104"/>
    <m/>
    <m/>
    <n v="1"/>
    <n v="1"/>
    <n v="1"/>
    <n v="4248"/>
    <n v="1"/>
    <x v="8"/>
    <x v="7"/>
  </r>
  <r>
    <x v="3"/>
    <x v="5"/>
    <s v=" COLEGIO RURAL PASQUILLA (IED)"/>
    <s v="6019 - 33"/>
    <x v="318"/>
    <m/>
    <m/>
    <n v="2"/>
    <n v="2"/>
    <n v="2"/>
    <n v="4248"/>
    <n v="1"/>
    <x v="8"/>
    <x v="7"/>
  </r>
  <r>
    <x v="3"/>
    <x v="5"/>
    <s v=" COLEGIO SAN FRANCISCO (IED)"/>
    <s v="6019 - 35"/>
    <x v="320"/>
    <m/>
    <m/>
    <n v="5"/>
    <n v="5"/>
    <n v="5"/>
    <n v="4248"/>
    <n v="1"/>
    <x v="8"/>
    <x v="7"/>
  </r>
  <r>
    <x v="3"/>
    <x v="5"/>
    <s v=" COLEGIO SANTA BARBARA (IED)"/>
    <s v="6019 - 36"/>
    <x v="132"/>
    <m/>
    <m/>
    <n v="1"/>
    <n v="1"/>
    <n v="1"/>
    <n v="4248"/>
    <n v="1"/>
    <x v="8"/>
    <x v="7"/>
  </r>
  <r>
    <x v="3"/>
    <x v="5"/>
    <s v=" COLEGIO SIERRA MORENA (IED)"/>
    <s v="6019 - 37"/>
    <x v="105"/>
    <m/>
    <n v="1"/>
    <n v="61"/>
    <n v="62"/>
    <n v="62"/>
    <n v="4248"/>
    <n v="0.9838709677419355"/>
    <x v="8"/>
    <x v="7"/>
  </r>
  <r>
    <x v="3"/>
    <x v="5"/>
    <s v=" COLEGIO SOTAVENTO (IED)"/>
    <s v="6019 - 38"/>
    <x v="411"/>
    <m/>
    <m/>
    <n v="3"/>
    <n v="3"/>
    <n v="3"/>
    <n v="4248"/>
    <n v="1"/>
    <x v="8"/>
    <x v="7"/>
  </r>
  <r>
    <x v="3"/>
    <x v="5"/>
    <s v=" COLEGIO UNION EUROPEA (IED)"/>
    <s v="6019 - 39"/>
    <x v="321"/>
    <m/>
    <m/>
    <n v="6"/>
    <n v="6"/>
    <n v="6"/>
    <n v="4248"/>
    <n v="1"/>
    <x v="8"/>
    <x v="7"/>
  </r>
  <r>
    <x v="3"/>
    <x v="5"/>
    <s v=" COLEGIO CAMPESTRE JAIME GARZON (IED)"/>
    <s v="6020 - 01"/>
    <x v="106"/>
    <m/>
    <m/>
    <n v="6"/>
    <n v="6"/>
    <n v="6"/>
    <n v="4248"/>
    <n v="1"/>
    <x v="8"/>
    <x v="7"/>
  </r>
  <r>
    <x v="4"/>
    <x v="5"/>
    <s v=" COLEGIO AGUSTIN FERNANDEZ (IED)"/>
    <s v="6001 - 01"/>
    <x v="62"/>
    <m/>
    <m/>
    <n v="2"/>
    <n v="2"/>
    <n v="2"/>
    <n v="1743"/>
    <n v="1"/>
    <x v="8"/>
    <x v="7"/>
  </r>
  <r>
    <x v="4"/>
    <x v="5"/>
    <s v=" COLEGIO AQUILEO PARRA (IED)"/>
    <s v="6001 - 02"/>
    <x v="63"/>
    <m/>
    <m/>
    <n v="3"/>
    <n v="3"/>
    <n v="3"/>
    <n v="1743"/>
    <n v="1"/>
    <x v="8"/>
    <x v="7"/>
  </r>
  <r>
    <x v="4"/>
    <x v="5"/>
    <s v=" COLEGIO CRISTOBAL COLON (IED)"/>
    <s v="6001 - 03"/>
    <x v="64"/>
    <m/>
    <m/>
    <n v="3"/>
    <n v="3"/>
    <n v="3"/>
    <n v="1743"/>
    <n v="1"/>
    <x v="8"/>
    <x v="7"/>
  </r>
  <r>
    <x v="4"/>
    <x v="5"/>
    <s v=" COLEGIO DIVINO MAESTRO (IED)"/>
    <s v="6001 - 04"/>
    <x v="173"/>
    <m/>
    <m/>
    <n v="6"/>
    <n v="6"/>
    <n v="6"/>
    <n v="1743"/>
    <n v="1"/>
    <x v="8"/>
    <x v="7"/>
  </r>
  <r>
    <x v="4"/>
    <x v="5"/>
    <s v=" COLEGIO FRIEDRICH NAUMANN (IED)"/>
    <s v="6001 - 05"/>
    <x v="325"/>
    <m/>
    <m/>
    <n v="2"/>
    <n v="2"/>
    <n v="2"/>
    <n v="1743"/>
    <n v="1"/>
    <x v="8"/>
    <x v="7"/>
  </r>
  <r>
    <x v="4"/>
    <x v="5"/>
    <s v=" COLEGIO GENERAL SANTANDER (IED)"/>
    <s v="6001 - 06"/>
    <x v="174"/>
    <m/>
    <m/>
    <n v="3"/>
    <n v="3"/>
    <n v="3"/>
    <n v="1743"/>
    <n v="1"/>
    <x v="8"/>
    <x v="7"/>
  </r>
  <r>
    <x v="4"/>
    <x v="5"/>
    <s v=" COLEGIO NUEVO HORIZONTE (IED)"/>
    <s v="6001 - 07"/>
    <x v="175"/>
    <m/>
    <n v="1"/>
    <n v="1"/>
    <n v="2"/>
    <n v="2"/>
    <n v="1743"/>
    <n v="0.5"/>
    <x v="8"/>
    <x v="7"/>
  </r>
  <r>
    <x v="4"/>
    <x v="5"/>
    <s v=" COLEGIO SALUDCOOP NORTE (IED)"/>
    <s v="6001 - 08"/>
    <x v="107"/>
    <m/>
    <m/>
    <n v="3"/>
    <n v="3"/>
    <n v="3"/>
    <n v="1743"/>
    <n v="1"/>
    <x v="8"/>
    <x v="7"/>
  </r>
  <r>
    <x v="4"/>
    <x v="5"/>
    <s v=" COLEGIO TOBERIN (IED)"/>
    <s v="6001 - 09"/>
    <x v="65"/>
    <m/>
    <m/>
    <n v="4"/>
    <n v="4"/>
    <n v="4"/>
    <n v="1743"/>
    <n v="1"/>
    <x v="8"/>
    <x v="7"/>
  </r>
  <r>
    <x v="4"/>
    <x v="5"/>
    <s v=" COLEGIO UNION COLOMBIA (IED)"/>
    <s v="6001 - 10"/>
    <x v="326"/>
    <m/>
    <m/>
    <n v="1"/>
    <n v="1"/>
    <n v="1"/>
    <n v="1743"/>
    <n v="1"/>
    <x v="8"/>
    <x v="7"/>
  </r>
  <r>
    <x v="4"/>
    <x v="5"/>
    <s v=" COLEGIO USAQUEN (IED)"/>
    <s v="6001 - 11"/>
    <x v="66"/>
    <m/>
    <n v="1"/>
    <n v="12"/>
    <n v="13"/>
    <n v="13"/>
    <n v="1743"/>
    <n v="0.92307692307692313"/>
    <x v="8"/>
    <x v="7"/>
  </r>
  <r>
    <x v="4"/>
    <x v="5"/>
    <s v=" COLEGIO CAMPESTRE MONTE VERDE (IED)"/>
    <s v="6002 - 01"/>
    <x v="176"/>
    <m/>
    <n v="4"/>
    <n v="1"/>
    <n v="5"/>
    <n v="5"/>
    <n v="1743"/>
    <n v="0.2"/>
    <x v="8"/>
    <x v="7"/>
  </r>
  <r>
    <x v="4"/>
    <x v="5"/>
    <s v=" COLEGIO SAN MARTIN DE PORRES (IED)"/>
    <s v="6002 - 02"/>
    <x v="177"/>
    <m/>
    <m/>
    <n v="5"/>
    <n v="5"/>
    <n v="5"/>
    <n v="1743"/>
    <n v="1"/>
    <x v="8"/>
    <x v="7"/>
  </r>
  <r>
    <x v="4"/>
    <x v="5"/>
    <s v=" COLEGIO SIMON RODRIGUEZ (IED)"/>
    <s v="6002 - 03"/>
    <x v="178"/>
    <m/>
    <n v="1"/>
    <n v="1"/>
    <n v="2"/>
    <n v="2"/>
    <n v="1743"/>
    <n v="0.5"/>
    <x v="8"/>
    <x v="7"/>
  </r>
  <r>
    <x v="4"/>
    <x v="5"/>
    <s v=" COLEGIO ANTONIO JOSE URIBE (IED)"/>
    <s v="6003 - 01"/>
    <x v="108"/>
    <m/>
    <n v="2"/>
    <n v="4"/>
    <n v="6"/>
    <n v="6"/>
    <n v="1743"/>
    <n v="0.66666666666666663"/>
    <x v="8"/>
    <x v="7"/>
  </r>
  <r>
    <x v="4"/>
    <x v="5"/>
    <s v=" COLEGIO AULAS COLOMBIANAS SAN LUIS (IED)"/>
    <s v="6003 - 02"/>
    <x v="327"/>
    <m/>
    <n v="3"/>
    <m/>
    <n v="3"/>
    <n v="3"/>
    <n v="1743"/>
    <n v="0"/>
    <x v="8"/>
    <x v="7"/>
  </r>
  <r>
    <x v="4"/>
    <x v="5"/>
    <s v=" COLEGIO EL VERJON (IED)"/>
    <s v="6003 - 03"/>
    <x v="179"/>
    <m/>
    <m/>
    <n v="1"/>
    <n v="1"/>
    <n v="1"/>
    <n v="1743"/>
    <n v="1"/>
    <x v="8"/>
    <x v="7"/>
  </r>
  <r>
    <x v="4"/>
    <x v="5"/>
    <s v=" COLEGIO EXTERNADO NACIONAL CAMILO TORRES (IED)"/>
    <s v="6003 - 04"/>
    <x v="180"/>
    <m/>
    <m/>
    <n v="3"/>
    <n v="3"/>
    <n v="3"/>
    <n v="1743"/>
    <n v="1"/>
    <x v="8"/>
    <x v="7"/>
  </r>
  <r>
    <x v="4"/>
    <x v="5"/>
    <s v=" COLEGIO JORGE SOTO DEL CORRAL (IED)"/>
    <s v="6003 - 05"/>
    <x v="361"/>
    <m/>
    <m/>
    <n v="5"/>
    <n v="5"/>
    <n v="5"/>
    <n v="1743"/>
    <n v="1"/>
    <x v="8"/>
    <x v="7"/>
  </r>
  <r>
    <x v="4"/>
    <x v="5"/>
    <s v=" COLEGIO LOS PINOS (IED)"/>
    <s v="6003 - 06"/>
    <x v="362"/>
    <m/>
    <m/>
    <n v="5"/>
    <n v="5"/>
    <n v="5"/>
    <n v="1743"/>
    <n v="1"/>
    <x v="8"/>
    <x v="7"/>
  </r>
  <r>
    <x v="4"/>
    <x v="5"/>
    <s v=" COLEGIO MANUEL ELKIN PATARROYO (IED)"/>
    <s v="6003 - 07"/>
    <x v="67"/>
    <m/>
    <m/>
    <n v="1"/>
    <n v="1"/>
    <n v="1"/>
    <n v="1743"/>
    <n v="1"/>
    <x v="8"/>
    <x v="7"/>
  </r>
  <r>
    <x v="4"/>
    <x v="5"/>
    <s v=" COLEGIO POLICARPA SALAVARRIETA (IED)"/>
    <s v="6003 - 08"/>
    <x v="158"/>
    <m/>
    <m/>
    <n v="4"/>
    <n v="4"/>
    <n v="4"/>
    <n v="1743"/>
    <n v="1"/>
    <x v="8"/>
    <x v="7"/>
  </r>
  <r>
    <x v="4"/>
    <x v="5"/>
    <s v=" COLEGIO AGUAS CLARAS (IED)"/>
    <s v="6004 - 01"/>
    <x v="405"/>
    <m/>
    <m/>
    <n v="3"/>
    <n v="3"/>
    <n v="3"/>
    <n v="1743"/>
    <n v="1"/>
    <x v="8"/>
    <x v="7"/>
  </r>
  <r>
    <x v="4"/>
    <x v="5"/>
    <s v=" COLEGIO ALDEMAR ROJAS PLAZAS (IED)"/>
    <s v="6004 - 02"/>
    <x v="159"/>
    <m/>
    <m/>
    <n v="10"/>
    <n v="10"/>
    <n v="10"/>
    <n v="1743"/>
    <n v="1"/>
    <x v="8"/>
    <x v="7"/>
  </r>
  <r>
    <x v="4"/>
    <x v="5"/>
    <s v=" COLEGIO ALEMANIA UNIFICADA (IED)"/>
    <s v="6004 - 03"/>
    <x v="160"/>
    <m/>
    <m/>
    <n v="3"/>
    <n v="3"/>
    <n v="3"/>
    <n v="1743"/>
    <n v="1"/>
    <x v="8"/>
    <x v="7"/>
  </r>
  <r>
    <x v="4"/>
    <x v="5"/>
    <s v=" COLEGIO ALTAMIRA SUR ORIENTAL (IED)"/>
    <s v="6004 - 04"/>
    <x v="161"/>
    <m/>
    <m/>
    <n v="2"/>
    <n v="2"/>
    <n v="2"/>
    <n v="1743"/>
    <n v="1"/>
    <x v="8"/>
    <x v="7"/>
  </r>
  <r>
    <x v="4"/>
    <x v="5"/>
    <s v=" COLEGIO ATENAS (IED)"/>
    <s v="6004 - 05"/>
    <x v="162"/>
    <m/>
    <n v="2"/>
    <m/>
    <n v="2"/>
    <n v="2"/>
    <n v="1743"/>
    <n v="0"/>
    <x v="8"/>
    <x v="7"/>
  </r>
  <r>
    <x v="4"/>
    <x v="5"/>
    <s v=" COLEGIO EL MANANTIAL (CED)"/>
    <s v="6004 - 06"/>
    <x v="68"/>
    <m/>
    <n v="1"/>
    <n v="1"/>
    <n v="2"/>
    <n v="2"/>
    <n v="1743"/>
    <n v="0.5"/>
    <x v="8"/>
    <x v="7"/>
  </r>
  <r>
    <x v="4"/>
    <x v="5"/>
    <s v=" COLEGIO EL RODEO (IED)"/>
    <s v="6004 - 07"/>
    <x v="109"/>
    <m/>
    <m/>
    <n v="1"/>
    <n v="1"/>
    <n v="1"/>
    <n v="1743"/>
    <n v="1"/>
    <x v="8"/>
    <x v="7"/>
  </r>
  <r>
    <x v="4"/>
    <x v="5"/>
    <s v=" COLEGIO ENTRE NUBES SURORIENTAL (IED)"/>
    <s v="6004 - 08"/>
    <x v="163"/>
    <m/>
    <m/>
    <n v="2"/>
    <n v="2"/>
    <n v="2"/>
    <n v="1743"/>
    <n v="1"/>
    <x v="8"/>
    <x v="7"/>
  </r>
  <r>
    <x v="4"/>
    <x v="5"/>
    <s v=" COLEGIO FLORENTINO GONZALEZ (IED)"/>
    <s v="6004 - 09"/>
    <x v="164"/>
    <m/>
    <m/>
    <n v="5"/>
    <n v="5"/>
    <n v="5"/>
    <n v="1743"/>
    <n v="1"/>
    <x v="8"/>
    <x v="7"/>
  </r>
  <r>
    <x v="4"/>
    <x v="5"/>
    <s v=" COLEGIO FRANCISCO JAVIER MATIZ (IED)"/>
    <s v="6004 - 10"/>
    <x v="378"/>
    <m/>
    <n v="1"/>
    <n v="2"/>
    <n v="3"/>
    <n v="3"/>
    <n v="1743"/>
    <n v="0.66666666666666663"/>
    <x v="8"/>
    <x v="7"/>
  </r>
  <r>
    <x v="4"/>
    <x v="5"/>
    <s v=" COLEGIO GRAN COLOMBIA (IED)"/>
    <s v="6004 - 11"/>
    <x v="165"/>
    <m/>
    <m/>
    <n v="1"/>
    <n v="1"/>
    <n v="1"/>
    <n v="1743"/>
    <n v="1"/>
    <x v="8"/>
    <x v="7"/>
  </r>
  <r>
    <x v="4"/>
    <x v="5"/>
    <s v=" COLEGIO JOSE ACEVEDO Y GOMEZ (IED)"/>
    <s v="6004 - 12"/>
    <x v="393"/>
    <m/>
    <m/>
    <n v="1"/>
    <n v="1"/>
    <n v="1"/>
    <n v="1743"/>
    <n v="1"/>
    <x v="8"/>
    <x v="7"/>
  </r>
  <r>
    <x v="4"/>
    <x v="5"/>
    <s v=" COLEGIO JOSE FELIX RESTREPO (IED)"/>
    <s v="6004 - 13"/>
    <x v="181"/>
    <m/>
    <m/>
    <n v="7"/>
    <n v="7"/>
    <n v="7"/>
    <n v="1743"/>
    <n v="1"/>
    <x v="8"/>
    <x v="7"/>
  </r>
  <r>
    <x v="4"/>
    <x v="5"/>
    <s v=" COLEGIO JOSE JOAQUIN CASTRO MARTINEZ (IED)"/>
    <s v="6004 - 14"/>
    <x v="182"/>
    <m/>
    <m/>
    <n v="2"/>
    <n v="2"/>
    <n v="2"/>
    <n v="1743"/>
    <n v="1"/>
    <x v="8"/>
    <x v="7"/>
  </r>
  <r>
    <x v="4"/>
    <x v="5"/>
    <s v=" COLEGIO JOSE MARIA CARBONELL (IED)"/>
    <s v="6004 - 15"/>
    <x v="398"/>
    <m/>
    <m/>
    <n v="15"/>
    <n v="15"/>
    <n v="15"/>
    <n v="1743"/>
    <n v="1"/>
    <x v="8"/>
    <x v="7"/>
  </r>
  <r>
    <x v="4"/>
    <x v="5"/>
    <s v=" COLEGIO JUAN EVANGELISTA GOMEZ (IED)"/>
    <s v="6004 - 16"/>
    <x v="183"/>
    <m/>
    <m/>
    <n v="5"/>
    <n v="5"/>
    <n v="5"/>
    <n v="1743"/>
    <n v="1"/>
    <x v="8"/>
    <x v="7"/>
  </r>
  <r>
    <x v="4"/>
    <x v="5"/>
    <s v=" COLEGIO JUAN REY (IED)"/>
    <s v="6004 - 17"/>
    <x v="133"/>
    <m/>
    <m/>
    <n v="5"/>
    <n v="5"/>
    <n v="5"/>
    <n v="1743"/>
    <n v="1"/>
    <x v="8"/>
    <x v="7"/>
  </r>
  <r>
    <x v="4"/>
    <x v="5"/>
    <s v=" COLEGIO JUANA ESCOBAR (IED)"/>
    <s v="6004 - 18"/>
    <x v="184"/>
    <m/>
    <m/>
    <n v="2"/>
    <n v="2"/>
    <n v="2"/>
    <n v="1743"/>
    <n v="1"/>
    <x v="8"/>
    <x v="7"/>
  </r>
  <r>
    <x v="4"/>
    <x v="5"/>
    <s v=" COLEGIO LA BELLEZA LOS LIBERTADORES (IED)"/>
    <s v="6004 - 19"/>
    <x v="185"/>
    <m/>
    <n v="1"/>
    <n v="3"/>
    <n v="4"/>
    <n v="4"/>
    <n v="1743"/>
    <n v="0.75"/>
    <x v="8"/>
    <x v="7"/>
  </r>
  <r>
    <x v="4"/>
    <x v="5"/>
    <s v=" COLEGIO LA VICTORIA (IED)"/>
    <s v="6004 - 20"/>
    <x v="406"/>
    <m/>
    <n v="4"/>
    <n v="4"/>
    <n v="8"/>
    <n v="8"/>
    <n v="1743"/>
    <n v="0.5"/>
    <x v="8"/>
    <x v="7"/>
  </r>
  <r>
    <x v="4"/>
    <x v="5"/>
    <s v=" COLEGIO LOS ALPES (IED)"/>
    <s v="6004 - 21"/>
    <x v="186"/>
    <m/>
    <m/>
    <n v="4"/>
    <n v="4"/>
    <n v="4"/>
    <n v="1743"/>
    <n v="1"/>
    <x v="8"/>
    <x v="7"/>
  </r>
  <r>
    <x v="4"/>
    <x v="5"/>
    <s v=" COLEGIO MANUELITA SAENZ (IED)"/>
    <s v="6004 - 22"/>
    <x v="110"/>
    <m/>
    <m/>
    <n v="12"/>
    <n v="12"/>
    <n v="12"/>
    <n v="1743"/>
    <n v="1"/>
    <x v="8"/>
    <x v="7"/>
  </r>
  <r>
    <x v="4"/>
    <x v="5"/>
    <s v=" COLEGIO MONTEBELLO (IED)"/>
    <s v="6004 - 23"/>
    <x v="323"/>
    <m/>
    <m/>
    <n v="3"/>
    <n v="3"/>
    <n v="3"/>
    <n v="1743"/>
    <n v="1"/>
    <x v="8"/>
    <x v="7"/>
  </r>
  <r>
    <x v="4"/>
    <x v="5"/>
    <s v=" COLEGIO MORALBA SURORIENTAL (IED)"/>
    <s v="6004 - 24"/>
    <x v="187"/>
    <m/>
    <n v="1"/>
    <n v="6"/>
    <n v="7"/>
    <n v="7"/>
    <n v="1743"/>
    <n v="0.8571428571428571"/>
    <x v="8"/>
    <x v="7"/>
  </r>
  <r>
    <x v="4"/>
    <x v="5"/>
    <s v=" COLEGIO NUEVA DELHI (IED)"/>
    <s v="6004 - 25"/>
    <x v="363"/>
    <m/>
    <m/>
    <n v="1"/>
    <n v="1"/>
    <n v="1"/>
    <n v="1743"/>
    <n v="1"/>
    <x v="8"/>
    <x v="7"/>
  </r>
  <r>
    <x v="4"/>
    <x v="5"/>
    <s v=" COLEGIO PANTALEON GAITAN PEREZ (CED)"/>
    <s v="6004 - 26"/>
    <x v="379"/>
    <m/>
    <m/>
    <n v="1"/>
    <n v="1"/>
    <n v="1"/>
    <n v="1743"/>
    <n v="1"/>
    <x v="8"/>
    <x v="7"/>
  </r>
  <r>
    <x v="4"/>
    <x v="5"/>
    <s v=" COLEGIO RAFAEL NUNEZ (IED)"/>
    <s v="6004 - 27"/>
    <x v="188"/>
    <m/>
    <m/>
    <n v="8"/>
    <n v="8"/>
    <n v="8"/>
    <n v="1743"/>
    <n v="1"/>
    <x v="8"/>
    <x v="7"/>
  </r>
  <r>
    <x v="4"/>
    <x v="5"/>
    <s v=" COLEGIO REPUBLICA DEL ECUADOR (IED)"/>
    <s v="6004 - 28"/>
    <x v="380"/>
    <m/>
    <m/>
    <n v="5"/>
    <n v="5"/>
    <n v="5"/>
    <n v="1743"/>
    <n v="1"/>
    <x v="8"/>
    <x v="7"/>
  </r>
  <r>
    <x v="4"/>
    <x v="5"/>
    <s v=" COLEGIO SAN CRISTOBAL SUR (IED)"/>
    <s v="6004 - 29"/>
    <x v="111"/>
    <m/>
    <n v="3"/>
    <n v="7"/>
    <n v="10"/>
    <n v="10"/>
    <n v="1743"/>
    <n v="0.7"/>
    <x v="8"/>
    <x v="7"/>
  </r>
  <r>
    <x v="4"/>
    <x v="5"/>
    <s v=" COLEGIO SAN ISIDRO SUR ORIENTAL (IED)"/>
    <s v="6004 - 30"/>
    <x v="414"/>
    <m/>
    <m/>
    <n v="3"/>
    <n v="3"/>
    <n v="3"/>
    <n v="1743"/>
    <n v="1"/>
    <x v="8"/>
    <x v="7"/>
  </r>
  <r>
    <x v="4"/>
    <x v="5"/>
    <s v=" COLEGIO SAN JOSE SUR ORIENTAL (IED)"/>
    <s v="6004 - 31"/>
    <x v="399"/>
    <m/>
    <m/>
    <n v="5"/>
    <n v="5"/>
    <n v="5"/>
    <n v="1743"/>
    <n v="1"/>
    <x v="8"/>
    <x v="7"/>
  </r>
  <r>
    <x v="4"/>
    <x v="5"/>
    <s v=" COLEGIO TECNICO TOMAS RUEDA VARGAS (IED)"/>
    <s v="6004 - 32"/>
    <x v="324"/>
    <m/>
    <m/>
    <n v="6"/>
    <n v="6"/>
    <n v="6"/>
    <n v="1743"/>
    <n v="1"/>
    <x v="8"/>
    <x v="7"/>
  </r>
  <r>
    <x v="4"/>
    <x v="5"/>
    <s v=" COLEGIO VEINTE DE JULIO (IED)"/>
    <s v="6004 - 33"/>
    <x v="381"/>
    <m/>
    <m/>
    <n v="2"/>
    <n v="2"/>
    <n v="2"/>
    <n v="1743"/>
    <n v="1"/>
    <x v="8"/>
    <x v="7"/>
  </r>
  <r>
    <x v="4"/>
    <x v="5"/>
    <s v=" COLEGIO ALMIRANTE PADILLA (IED)"/>
    <s v="6005 - 01"/>
    <x v="69"/>
    <m/>
    <n v="1"/>
    <n v="9"/>
    <n v="10"/>
    <n v="10"/>
    <n v="1743"/>
    <n v="0.9"/>
    <x v="8"/>
    <x v="7"/>
  </r>
  <r>
    <x v="4"/>
    <x v="5"/>
    <s v=" COLEGIO ATABANZHA (IED)"/>
    <s v="6005 - 02"/>
    <x v="364"/>
    <m/>
    <m/>
    <n v="2"/>
    <n v="2"/>
    <n v="2"/>
    <n v="1743"/>
    <n v="1"/>
    <x v="8"/>
    <x v="7"/>
  </r>
  <r>
    <x v="4"/>
    <x v="5"/>
    <s v=" COLEGIO BRASILIA - USME (IED)"/>
    <s v="6005 - 03"/>
    <x v="134"/>
    <m/>
    <m/>
    <n v="1"/>
    <n v="1"/>
    <n v="1"/>
    <n v="1743"/>
    <n v="1"/>
    <x v="8"/>
    <x v="7"/>
  </r>
  <r>
    <x v="4"/>
    <x v="5"/>
    <s v=" COLEGIO BRAZUELOS (IED)"/>
    <s v="6005 - 04"/>
    <x v="189"/>
    <m/>
    <m/>
    <n v="1"/>
    <n v="1"/>
    <n v="1"/>
    <n v="1743"/>
    <n v="1"/>
    <x v="8"/>
    <x v="7"/>
  </r>
  <r>
    <x v="4"/>
    <x v="5"/>
    <s v=" COLEGIO CIUDAD DE VILLAVICENCIO (IED)"/>
    <s v="6005 - 06"/>
    <x v="71"/>
    <m/>
    <m/>
    <n v="6"/>
    <n v="6"/>
    <n v="6"/>
    <n v="1743"/>
    <n v="1"/>
    <x v="8"/>
    <x v="7"/>
  </r>
  <r>
    <x v="4"/>
    <x v="5"/>
    <s v=" COLEGIO DIEGO MONTANA CUELLAR (IED)"/>
    <s v="6005 - 07"/>
    <x v="72"/>
    <m/>
    <m/>
    <n v="6"/>
    <n v="6"/>
    <n v="6"/>
    <n v="1743"/>
    <n v="1"/>
    <x v="8"/>
    <x v="7"/>
  </r>
  <r>
    <x v="4"/>
    <x v="5"/>
    <s v=" COLEGIO EDUARDO UMANA MENDOZA (IED)"/>
    <s v="6005 - 08"/>
    <x v="382"/>
    <m/>
    <n v="6"/>
    <m/>
    <n v="6"/>
    <n v="6"/>
    <n v="1743"/>
    <n v="0"/>
    <x v="8"/>
    <x v="7"/>
  </r>
  <r>
    <x v="4"/>
    <x v="5"/>
    <s v=" COLEGIO EL CORTIJO - VIANEY (IED)"/>
    <s v="6005 - 09"/>
    <x v="365"/>
    <m/>
    <m/>
    <n v="3"/>
    <n v="3"/>
    <n v="3"/>
    <n v="1743"/>
    <n v="1"/>
    <x v="8"/>
    <x v="7"/>
  </r>
  <r>
    <x v="4"/>
    <x v="5"/>
    <s v=" COLEGIO EL DESTINO (IED)"/>
    <s v="6005 - 10"/>
    <x v="135"/>
    <m/>
    <n v="4"/>
    <m/>
    <n v="4"/>
    <n v="4"/>
    <n v="1743"/>
    <n v="0"/>
    <x v="8"/>
    <x v="7"/>
  </r>
  <r>
    <x v="4"/>
    <x v="5"/>
    <s v=" COLEGIO EL UVAL (IED)"/>
    <s v="6005 - 11"/>
    <x v="407"/>
    <m/>
    <m/>
    <n v="1"/>
    <n v="1"/>
    <n v="1"/>
    <n v="1743"/>
    <n v="1"/>
    <x v="8"/>
    <x v="7"/>
  </r>
  <r>
    <x v="4"/>
    <x v="5"/>
    <s v=" COLEGIO EL VIRREY JOSE SOLIS (IED)"/>
    <s v="6005 - 12"/>
    <x v="190"/>
    <m/>
    <n v="1"/>
    <n v="6"/>
    <n v="7"/>
    <n v="7"/>
    <n v="1743"/>
    <n v="0.8571428571428571"/>
    <x v="8"/>
    <x v="7"/>
  </r>
  <r>
    <x v="4"/>
    <x v="5"/>
    <s v=" COLEGIO ESTANISLAO ZULETA (IED)"/>
    <s v="6005 - 13"/>
    <x v="328"/>
    <m/>
    <m/>
    <n v="6"/>
    <n v="6"/>
    <n v="6"/>
    <n v="1743"/>
    <n v="1"/>
    <x v="8"/>
    <x v="7"/>
  </r>
  <r>
    <x v="4"/>
    <x v="5"/>
    <s v=" COLEGIO FABIO LOZANO SIMONELLI (IED)"/>
    <s v="6005 - 14"/>
    <x v="329"/>
    <m/>
    <n v="2"/>
    <m/>
    <n v="2"/>
    <n v="2"/>
    <n v="1743"/>
    <n v="0"/>
    <x v="8"/>
    <x v="7"/>
  </r>
  <r>
    <x v="4"/>
    <x v="5"/>
    <s v=" COLEGIO FEDERICO GARCIA LORCA (IED)"/>
    <s v="6005 - 15"/>
    <x v="73"/>
    <m/>
    <n v="2"/>
    <n v="7"/>
    <n v="9"/>
    <n v="9"/>
    <n v="1743"/>
    <n v="0.77777777777777779"/>
    <x v="8"/>
    <x v="7"/>
  </r>
  <r>
    <x v="4"/>
    <x v="5"/>
    <s v=" COLEGIO FERNANDO GONZALEZ OCHOA (IED)"/>
    <s v="6005 - 16"/>
    <x v="74"/>
    <m/>
    <m/>
    <n v="12"/>
    <n v="12"/>
    <n v="12"/>
    <n v="1743"/>
    <n v="1"/>
    <x v="8"/>
    <x v="7"/>
  </r>
  <r>
    <x v="4"/>
    <x v="5"/>
    <s v=" COLEGIO FRANCISCO ANTONIO ZEA DE USME (IED)"/>
    <s v="6005 - 17"/>
    <x v="136"/>
    <m/>
    <m/>
    <n v="14"/>
    <n v="14"/>
    <n v="14"/>
    <n v="1743"/>
    <n v="1"/>
    <x v="8"/>
    <x v="7"/>
  </r>
  <r>
    <x v="4"/>
    <x v="5"/>
    <s v=" COLEGIO GABRIEL GARCIA MARQUEZ (IED)"/>
    <s v="6005 - 18"/>
    <x v="75"/>
    <m/>
    <m/>
    <n v="3"/>
    <n v="3"/>
    <n v="3"/>
    <n v="1743"/>
    <n v="1"/>
    <x v="8"/>
    <x v="7"/>
  </r>
  <r>
    <x v="4"/>
    <x v="5"/>
    <s v=" COLEGIO GRAN YOMASA (IED)"/>
    <s v="6005 - 19"/>
    <x v="330"/>
    <m/>
    <m/>
    <n v="4"/>
    <n v="4"/>
    <n v="4"/>
    <n v="1743"/>
    <n v="1"/>
    <x v="8"/>
    <x v="7"/>
  </r>
  <r>
    <x v="4"/>
    <x v="5"/>
    <s v=" COLEGIO LA AURORA (IED)"/>
    <s v="6005 - 20"/>
    <x v="191"/>
    <m/>
    <m/>
    <n v="7"/>
    <n v="7"/>
    <n v="7"/>
    <n v="1743"/>
    <n v="1"/>
    <x v="8"/>
    <x v="7"/>
  </r>
  <r>
    <x v="4"/>
    <x v="5"/>
    <s v=" COLEGIO LOS COMUNEROS - OSWALDO GUAYAZAMIN (IED)"/>
    <s v="6005 - 21"/>
    <x v="137"/>
    <m/>
    <m/>
    <n v="9"/>
    <n v="9"/>
    <n v="9"/>
    <n v="1743"/>
    <n v="1"/>
    <x v="8"/>
    <x v="7"/>
  </r>
  <r>
    <x v="4"/>
    <x v="5"/>
    <s v=" COLEGIO LOS TEJARES (IED)"/>
    <s v="6005 - 22"/>
    <x v="331"/>
    <m/>
    <m/>
    <n v="2"/>
    <n v="2"/>
    <n v="2"/>
    <n v="1743"/>
    <n v="1"/>
    <x v="8"/>
    <x v="7"/>
  </r>
  <r>
    <x v="4"/>
    <x v="5"/>
    <s v=" COLEGIO LUIS EDUARDO MORA OSEJO (IED)"/>
    <s v="6005 - 23"/>
    <x v="112"/>
    <m/>
    <m/>
    <n v="3"/>
    <n v="3"/>
    <n v="3"/>
    <n v="1743"/>
    <n v="1"/>
    <x v="8"/>
    <x v="7"/>
  </r>
  <r>
    <x v="4"/>
    <x v="5"/>
    <s v=" COLEGIO MIGUEL DE CERVANTES SAAVEDRA (IED)"/>
    <s v="6005 - 24"/>
    <x v="138"/>
    <m/>
    <m/>
    <n v="5"/>
    <n v="5"/>
    <n v="5"/>
    <n v="1743"/>
    <n v="1"/>
    <x v="8"/>
    <x v="7"/>
  </r>
  <r>
    <x v="4"/>
    <x v="5"/>
    <s v=" COLEGIO NUEVA ESPERANZA (IED)"/>
    <s v="6005 - 25"/>
    <x v="394"/>
    <m/>
    <m/>
    <n v="4"/>
    <n v="4"/>
    <n v="4"/>
    <n v="1743"/>
    <n v="1"/>
    <x v="8"/>
    <x v="7"/>
  </r>
  <r>
    <x v="4"/>
    <x v="5"/>
    <s v=" COLEGIO NUEVO SAN ANDRES DE LOS ALTOS (IED)"/>
    <s v="6005 - 26"/>
    <x v="400"/>
    <m/>
    <m/>
    <n v="2"/>
    <n v="2"/>
    <n v="2"/>
    <n v="1743"/>
    <n v="1"/>
    <x v="8"/>
    <x v="7"/>
  </r>
  <r>
    <x v="4"/>
    <x v="5"/>
    <s v=" COLEGIO ORLANDO FALS BORDA (IED)"/>
    <s v="6005 - 28"/>
    <x v="76"/>
    <m/>
    <m/>
    <n v="5"/>
    <n v="5"/>
    <n v="5"/>
    <n v="1743"/>
    <n v="1"/>
    <x v="8"/>
    <x v="7"/>
  </r>
  <r>
    <x v="4"/>
    <x v="5"/>
    <s v=" COLEGIO PAULO FREIRE (IED)"/>
    <s v="6005 - 29"/>
    <x v="77"/>
    <m/>
    <m/>
    <n v="5"/>
    <n v="5"/>
    <n v="5"/>
    <n v="1743"/>
    <n v="1"/>
    <x v="8"/>
    <x v="7"/>
  </r>
  <r>
    <x v="4"/>
    <x v="5"/>
    <s v=" COLEGIO PROVINCIA DE QUEBEC (IED)"/>
    <s v="6005 - 30"/>
    <x v="192"/>
    <m/>
    <m/>
    <n v="3"/>
    <n v="3"/>
    <n v="3"/>
    <n v="1743"/>
    <n v="1"/>
    <x v="8"/>
    <x v="7"/>
  </r>
  <r>
    <x v="4"/>
    <x v="5"/>
    <s v=" COLEGIO RURAL LAS MERCEDES-ANDES-LA MAYORIA-LA UNION-CHIZACA"/>
    <s v="6005 - 37"/>
    <x v="395"/>
    <m/>
    <m/>
    <n v="2"/>
    <n v="2"/>
    <n v="2"/>
    <n v="1743"/>
    <n v="1"/>
    <x v="8"/>
    <x v="7"/>
  </r>
  <r>
    <x v="4"/>
    <x v="5"/>
    <s v=" COLEGIO RURAL LOS ARRAYANES (CED)"/>
    <s v="6005 - 39"/>
    <x v="416"/>
    <m/>
    <n v="1"/>
    <n v="1"/>
    <n v="2"/>
    <n v="2"/>
    <n v="1743"/>
    <n v="0.5"/>
    <x v="8"/>
    <x v="7"/>
  </r>
  <r>
    <x v="4"/>
    <x v="5"/>
    <s v=" COLEGIO SAN CAYETANO (IED)"/>
    <s v="6005 - 41"/>
    <x v="78"/>
    <m/>
    <m/>
    <n v="6"/>
    <n v="6"/>
    <n v="6"/>
    <n v="1743"/>
    <n v="1"/>
    <x v="8"/>
    <x v="7"/>
  </r>
  <r>
    <x v="4"/>
    <x v="5"/>
    <s v=" COLEGIO SANTA LIBRADA (IED)"/>
    <s v="6005 - 42"/>
    <x v="366"/>
    <m/>
    <m/>
    <n v="3"/>
    <n v="3"/>
    <n v="3"/>
    <n v="1743"/>
    <n v="1"/>
    <x v="8"/>
    <x v="7"/>
  </r>
  <r>
    <x v="4"/>
    <x v="5"/>
    <s v=" COLEGIO SANTA MARTHA (IED)"/>
    <s v="6005 - 43"/>
    <x v="396"/>
    <m/>
    <n v="1"/>
    <n v="5"/>
    <n v="6"/>
    <n v="6"/>
    <n v="1743"/>
    <n v="0.83333333333333337"/>
    <x v="8"/>
    <x v="7"/>
  </r>
  <r>
    <x v="4"/>
    <x v="5"/>
    <s v=" COLEGIO TENERIFE - GRANADA SUR (IED)"/>
    <s v="6005 - 44"/>
    <x v="193"/>
    <m/>
    <m/>
    <n v="6"/>
    <n v="6"/>
    <n v="6"/>
    <n v="1743"/>
    <n v="1"/>
    <x v="8"/>
    <x v="7"/>
  </r>
  <r>
    <x v="4"/>
    <x v="5"/>
    <s v=" COLEGIO USMINIA (IED)"/>
    <s v="6005 - 45"/>
    <x v="79"/>
    <m/>
    <m/>
    <n v="1"/>
    <n v="1"/>
    <n v="1"/>
    <n v="1743"/>
    <n v="1"/>
    <x v="8"/>
    <x v="7"/>
  </r>
  <r>
    <x v="4"/>
    <x v="5"/>
    <s v=" COLEGIO BERNARDO JARAMILLO (IED)"/>
    <s v="6006 - 01"/>
    <x v="401"/>
    <m/>
    <m/>
    <n v="2"/>
    <n v="2"/>
    <n v="2"/>
    <n v="1743"/>
    <n v="1"/>
    <x v="8"/>
    <x v="7"/>
  </r>
  <r>
    <x v="4"/>
    <x v="5"/>
    <s v=" COLEGIO CENTRO INTEGRAL JOSE MARIA CORDOBA (IED)"/>
    <s v="6006 - 02"/>
    <x v="194"/>
    <m/>
    <n v="1"/>
    <n v="4"/>
    <n v="5"/>
    <n v="5"/>
    <n v="1743"/>
    <n v="0.8"/>
    <x v="8"/>
    <x v="7"/>
  </r>
  <r>
    <x v="4"/>
    <x v="5"/>
    <s v=" COLEGIO CIUDAD DE BOGOTA (IED)"/>
    <s v="6006 - 03"/>
    <x v="332"/>
    <m/>
    <m/>
    <n v="7"/>
    <n v="7"/>
    <n v="7"/>
    <n v="1743"/>
    <n v="1"/>
    <x v="8"/>
    <x v="7"/>
  </r>
  <r>
    <x v="4"/>
    <x v="5"/>
    <s v=" COLEGIO INEM SANTIAGO PEREZ (IED)"/>
    <s v="6006 - 04"/>
    <x v="80"/>
    <m/>
    <m/>
    <n v="9"/>
    <n v="9"/>
    <n v="9"/>
    <n v="1743"/>
    <n v="1"/>
    <x v="8"/>
    <x v="7"/>
  </r>
  <r>
    <x v="4"/>
    <x v="5"/>
    <s v=" COLEGIO INSTITUTO TECNICO INDUSTRIAL PILOTO (IED)"/>
    <s v="6006 - 05"/>
    <x v="195"/>
    <m/>
    <m/>
    <n v="15"/>
    <n v="15"/>
    <n v="15"/>
    <n v="1743"/>
    <n v="1"/>
    <x v="8"/>
    <x v="7"/>
  </r>
  <r>
    <x v="4"/>
    <x v="5"/>
    <s v=" COLEGIO ISLA DEL SOL (IED)"/>
    <s v="6006 - 06"/>
    <x v="81"/>
    <m/>
    <m/>
    <n v="9"/>
    <n v="9"/>
    <n v="9"/>
    <n v="1743"/>
    <n v="1"/>
    <x v="8"/>
    <x v="7"/>
  </r>
  <r>
    <x v="4"/>
    <x v="5"/>
    <s v=" COLEGIO MARCO FIDEL SUAREZ (IED)"/>
    <s v="6006 - 07"/>
    <x v="196"/>
    <m/>
    <n v="1"/>
    <n v="7"/>
    <n v="8"/>
    <n v="8"/>
    <n v="1743"/>
    <n v="0.875"/>
    <x v="8"/>
    <x v="7"/>
  </r>
  <r>
    <x v="4"/>
    <x v="5"/>
    <s v=" COLEGIO RAFAEL URIBE URIBE (IED)"/>
    <s v="6006 - 08"/>
    <x v="197"/>
    <m/>
    <m/>
    <n v="6"/>
    <n v="6"/>
    <n v="6"/>
    <n v="1743"/>
    <n v="1"/>
    <x v="8"/>
    <x v="7"/>
  </r>
  <r>
    <x v="4"/>
    <x v="5"/>
    <s v=" COLEGIO RUFINO JOSE CUERVO (IED)"/>
    <s v="6006 - 09"/>
    <x v="198"/>
    <m/>
    <m/>
    <n v="6"/>
    <n v="6"/>
    <n v="6"/>
    <n v="1743"/>
    <n v="1"/>
    <x v="8"/>
    <x v="7"/>
  </r>
  <r>
    <x v="4"/>
    <x v="5"/>
    <s v=" COLEGIO SAN BENITO ABAD (IED)"/>
    <s v="6006 - 10"/>
    <x v="140"/>
    <m/>
    <m/>
    <n v="1"/>
    <n v="1"/>
    <n v="1"/>
    <n v="1743"/>
    <n v="1"/>
    <x v="8"/>
    <x v="7"/>
  </r>
  <r>
    <x v="4"/>
    <x v="5"/>
    <s v=" COLEGIO SAN CARLOS (IED)"/>
    <s v="6006 - 11"/>
    <x v="408"/>
    <m/>
    <m/>
    <n v="1"/>
    <n v="1"/>
    <n v="1"/>
    <n v="1743"/>
    <n v="1"/>
    <x v="8"/>
    <x v="7"/>
  </r>
  <r>
    <x v="4"/>
    <x v="5"/>
    <s v=" COLEGIO VENECIA (IED)"/>
    <s v="6006 - 12"/>
    <x v="113"/>
    <m/>
    <m/>
    <n v="6"/>
    <n v="6"/>
    <n v="6"/>
    <n v="1743"/>
    <n v="1"/>
    <x v="8"/>
    <x v="7"/>
  </r>
  <r>
    <x v="4"/>
    <x v="5"/>
    <s v=" COLEGIO ALFONSO LOPEZ MICHELSEN (IED)"/>
    <s v="6007 - 01"/>
    <x v="199"/>
    <m/>
    <n v="2"/>
    <n v="5"/>
    <n v="7"/>
    <n v="7"/>
    <n v="1743"/>
    <n v="0.7142857142857143"/>
    <x v="8"/>
    <x v="7"/>
  </r>
  <r>
    <x v="4"/>
    <x v="5"/>
    <s v=" COLEGIO ALFONSO REYES ECHANDIA (IED)"/>
    <s v="6007 - 02"/>
    <x v="383"/>
    <m/>
    <n v="2"/>
    <n v="2"/>
    <n v="4"/>
    <n v="4"/>
    <n v="1743"/>
    <n v="0.5"/>
    <x v="8"/>
    <x v="7"/>
  </r>
  <r>
    <x v="4"/>
    <x v="5"/>
    <s v=" COLEGIO BOSANOVA (IED)"/>
    <s v="6007 - 03"/>
    <x v="200"/>
    <m/>
    <m/>
    <n v="12"/>
    <n v="12"/>
    <n v="12"/>
    <n v="1743"/>
    <n v="1"/>
    <x v="8"/>
    <x v="7"/>
  </r>
  <r>
    <x v="4"/>
    <x v="5"/>
    <s v=" COLEGIO BRASILIA - BOSA (IED)"/>
    <s v="6007 - 04"/>
    <x v="201"/>
    <m/>
    <m/>
    <n v="6"/>
    <n v="6"/>
    <n v="6"/>
    <n v="1743"/>
    <n v="1"/>
    <x v="8"/>
    <x v="7"/>
  </r>
  <r>
    <x v="4"/>
    <x v="5"/>
    <s v=" COLEGIO CARLOS ALBAN HOLGUIN (IED)"/>
    <s v="6007 - 05"/>
    <x v="82"/>
    <m/>
    <m/>
    <n v="16"/>
    <n v="16"/>
    <n v="16"/>
    <n v="1743"/>
    <n v="1"/>
    <x v="8"/>
    <x v="7"/>
  </r>
  <r>
    <x v="4"/>
    <x v="5"/>
    <s v=" COLEGIO CARLOS PIZARRO LEON GOMEZ (IED)"/>
    <s v="6007 - 06"/>
    <x v="141"/>
    <m/>
    <m/>
    <n v="6"/>
    <n v="6"/>
    <n v="6"/>
    <n v="1743"/>
    <n v="1"/>
    <x v="8"/>
    <x v="7"/>
  </r>
  <r>
    <x v="4"/>
    <x v="5"/>
    <s v=" COLEGIO CEDID SAN PABLO (IED)"/>
    <s v="6007 - 07"/>
    <x v="202"/>
    <m/>
    <m/>
    <n v="6"/>
    <n v="6"/>
    <n v="6"/>
    <n v="1743"/>
    <n v="1"/>
    <x v="8"/>
    <x v="7"/>
  </r>
  <r>
    <x v="4"/>
    <x v="5"/>
    <s v=" COLEGIO CIUDADELA EDUCATIVA DE BOSA (IED)"/>
    <s v="6007 - 08"/>
    <x v="114"/>
    <m/>
    <n v="1"/>
    <n v="19"/>
    <n v="20"/>
    <n v="20"/>
    <n v="1743"/>
    <n v="0.95"/>
    <x v="8"/>
    <x v="7"/>
  </r>
  <r>
    <x v="4"/>
    <x v="5"/>
    <s v=" COLEGIO DEBORA ARANGO PEREZ (IED)"/>
    <s v="6007 - 09"/>
    <x v="203"/>
    <m/>
    <m/>
    <n v="12"/>
    <n v="12"/>
    <n v="12"/>
    <n v="1743"/>
    <n v="1"/>
    <x v="8"/>
    <x v="7"/>
  </r>
  <r>
    <x v="4"/>
    <x v="5"/>
    <s v=" COLEGIO EL PORVENIR (IED)"/>
    <s v="6007 - 10"/>
    <x v="83"/>
    <m/>
    <m/>
    <n v="14"/>
    <n v="14"/>
    <n v="14"/>
    <n v="1743"/>
    <n v="1"/>
    <x v="8"/>
    <x v="7"/>
  </r>
  <r>
    <x v="4"/>
    <x v="5"/>
    <s v=" COLEGIO FERNANDO MAZUERA VILLEGAS (IED)"/>
    <s v="6007 - 11"/>
    <x v="84"/>
    <m/>
    <m/>
    <n v="7"/>
    <n v="7"/>
    <n v="7"/>
    <n v="1743"/>
    <n v="1"/>
    <x v="8"/>
    <x v="7"/>
  </r>
  <r>
    <x v="4"/>
    <x v="5"/>
    <s v=" COLEGIO FRANCISCO DE PAULA SANTANDER (IED)"/>
    <s v="6007 - 12"/>
    <x v="204"/>
    <m/>
    <m/>
    <n v="9"/>
    <n v="9"/>
    <n v="9"/>
    <n v="1743"/>
    <n v="1"/>
    <x v="8"/>
    <x v="7"/>
  </r>
  <r>
    <x v="4"/>
    <x v="5"/>
    <s v=" COLEGIO GERMAN ARCINIEGAS (IED)"/>
    <s v="6007 - 13"/>
    <x v="205"/>
    <m/>
    <m/>
    <n v="3"/>
    <n v="3"/>
    <n v="3"/>
    <n v="1743"/>
    <n v="1"/>
    <x v="8"/>
    <x v="7"/>
  </r>
  <r>
    <x v="4"/>
    <x v="5"/>
    <s v=" COLEGIO GRANCOLOMBIANO (IED)"/>
    <s v="6007 - 14"/>
    <x v="206"/>
    <m/>
    <m/>
    <n v="5"/>
    <n v="5"/>
    <n v="5"/>
    <n v="1743"/>
    <n v="1"/>
    <x v="8"/>
    <x v="7"/>
  </r>
  <r>
    <x v="4"/>
    <x v="5"/>
    <s v=" COLEGIO JOSE ANTONIO GALAN (IED)"/>
    <s v="6007 - 15"/>
    <x v="207"/>
    <m/>
    <m/>
    <n v="1"/>
    <n v="1"/>
    <n v="1"/>
    <n v="1743"/>
    <n v="1"/>
    <x v="8"/>
    <x v="7"/>
  </r>
  <r>
    <x v="4"/>
    <x v="5"/>
    <s v=" COLEGIO JOSE FRANCISCO SOCARRAS (IED)"/>
    <s v="6007 - 16"/>
    <x v="367"/>
    <m/>
    <m/>
    <n v="5"/>
    <n v="5"/>
    <n v="5"/>
    <n v="1743"/>
    <n v="1"/>
    <x v="8"/>
    <x v="7"/>
  </r>
  <r>
    <x v="4"/>
    <x v="5"/>
    <s v=" COLEGIO KIMI PERNIA DOMICO (IED)"/>
    <s v="6007 - 17"/>
    <x v="208"/>
    <m/>
    <n v="1"/>
    <n v="13"/>
    <n v="14"/>
    <n v="14"/>
    <n v="1743"/>
    <n v="0.9285714285714286"/>
    <x v="8"/>
    <x v="7"/>
  </r>
  <r>
    <x v="4"/>
    <x v="5"/>
    <s v=" COLEGIO LA CONCEPCION (IED)"/>
    <s v="6007 - 18"/>
    <x v="402"/>
    <m/>
    <m/>
    <n v="6"/>
    <n v="6"/>
    <n v="6"/>
    <n v="1743"/>
    <n v="1"/>
    <x v="8"/>
    <x v="7"/>
  </r>
  <r>
    <x v="4"/>
    <x v="5"/>
    <s v=" COLEGIO LEONARDO POSADA PEDRAZA (IED)"/>
    <s v="6007 - 19"/>
    <x v="209"/>
    <m/>
    <m/>
    <n v="7"/>
    <n v="7"/>
    <n v="7"/>
    <n v="1743"/>
    <n v="1"/>
    <x v="8"/>
    <x v="7"/>
  </r>
  <r>
    <x v="4"/>
    <x v="5"/>
    <s v=" COLEGIO LLANO ORIENTAL (IED)"/>
    <s v="6007 - 20"/>
    <x v="210"/>
    <m/>
    <m/>
    <n v="5"/>
    <n v="5"/>
    <n v="5"/>
    <n v="1743"/>
    <n v="1"/>
    <x v="8"/>
    <x v="7"/>
  </r>
  <r>
    <x v="4"/>
    <x v="5"/>
    <s v=" COLEGIO LUIS LOPEZ DE MESA (IED)"/>
    <s v="6007 - 21"/>
    <x v="211"/>
    <m/>
    <m/>
    <n v="9"/>
    <n v="9"/>
    <n v="9"/>
    <n v="1743"/>
    <n v="1"/>
    <x v="8"/>
    <x v="7"/>
  </r>
  <r>
    <x v="4"/>
    <x v="5"/>
    <s v=" COLEGIO MOTORISTA (IED)"/>
    <s v="6007 - 22"/>
    <x v="212"/>
    <m/>
    <n v="1"/>
    <n v="2"/>
    <n v="3"/>
    <n v="3"/>
    <n v="1743"/>
    <n v="0.66666666666666663"/>
    <x v="8"/>
    <x v="7"/>
  </r>
  <r>
    <x v="4"/>
    <x v="5"/>
    <s v=" COLEGIO NUEVO CHILE (IED)"/>
    <s v="6007 - 23"/>
    <x v="213"/>
    <m/>
    <n v="2"/>
    <n v="7"/>
    <n v="9"/>
    <n v="9"/>
    <n v="1743"/>
    <n v="0.77777777777777779"/>
    <x v="8"/>
    <x v="7"/>
  </r>
  <r>
    <x v="4"/>
    <x v="5"/>
    <s v=" COLEGIO ORLANDO HIGUITA ROJAS (IED)"/>
    <s v="6007 - 24"/>
    <x v="115"/>
    <m/>
    <m/>
    <n v="6"/>
    <n v="6"/>
    <n v="6"/>
    <n v="1743"/>
    <n v="1"/>
    <x v="8"/>
    <x v="7"/>
  </r>
  <r>
    <x v="4"/>
    <x v="5"/>
    <s v=" COLEGIO PABLO DE TARSO (IED)"/>
    <s v="6007 - 25"/>
    <x v="214"/>
    <m/>
    <n v="2"/>
    <n v="8"/>
    <n v="10"/>
    <n v="10"/>
    <n v="1743"/>
    <n v="0.8"/>
    <x v="8"/>
    <x v="7"/>
  </r>
  <r>
    <x v="4"/>
    <x v="5"/>
    <s v=" COLEGIO PORFIRIO BARBA JACOB (IED)"/>
    <s v="6007 - 26"/>
    <x v="215"/>
    <m/>
    <n v="10"/>
    <n v="1"/>
    <n v="11"/>
    <n v="11"/>
    <n v="1743"/>
    <n v="9.0909090909090912E-2"/>
    <x v="8"/>
    <x v="7"/>
  </r>
  <r>
    <x v="4"/>
    <x v="5"/>
    <s v=" COLEGIO SAN BERNARDINO (IED)"/>
    <s v="6007 - 27"/>
    <x v="216"/>
    <m/>
    <m/>
    <n v="13"/>
    <n v="13"/>
    <n v="13"/>
    <n v="1743"/>
    <n v="1"/>
    <x v="8"/>
    <x v="7"/>
  </r>
  <r>
    <x v="4"/>
    <x v="5"/>
    <s v=" COLEGIO VILLAS DEL PROGRESO (IED)"/>
    <s v="6007 - 28"/>
    <x v="116"/>
    <m/>
    <m/>
    <n v="10"/>
    <n v="10"/>
    <n v="10"/>
    <n v="1743"/>
    <n v="1"/>
    <x v="8"/>
    <x v="7"/>
  </r>
  <r>
    <x v="4"/>
    <x v="5"/>
    <s v=" COLEGIO DE LA BICI (IED)"/>
    <s v="6007 - 29"/>
    <x v="419"/>
    <m/>
    <m/>
    <n v="2"/>
    <n v="2"/>
    <n v="2"/>
    <n v="1743"/>
    <n v="1"/>
    <x v="8"/>
    <x v="7"/>
  </r>
  <r>
    <x v="4"/>
    <x v="5"/>
    <s v=" COLEGIO ALFONSO LOPEZ PUMAREJO (IED)"/>
    <s v="6008 - 01"/>
    <x v="217"/>
    <m/>
    <m/>
    <n v="1"/>
    <n v="1"/>
    <n v="1"/>
    <n v="1743"/>
    <n v="1"/>
    <x v="8"/>
    <x v="7"/>
  </r>
  <r>
    <x v="4"/>
    <x v="5"/>
    <s v=" COLEGIO ALQUERIA DE LA FRAGUA (IED)"/>
    <s v="6008 - 02"/>
    <x v="333"/>
    <m/>
    <m/>
    <n v="4"/>
    <n v="4"/>
    <n v="4"/>
    <n v="1743"/>
    <n v="1"/>
    <x v="8"/>
    <x v="7"/>
  </r>
  <r>
    <x v="4"/>
    <x v="5"/>
    <s v=" COLEGIO CARLOS ARANGO VELEZ (IED)"/>
    <s v="6008 - 03"/>
    <x v="218"/>
    <m/>
    <m/>
    <n v="2"/>
    <n v="2"/>
    <n v="2"/>
    <n v="1743"/>
    <n v="1"/>
    <x v="8"/>
    <x v="7"/>
  </r>
  <r>
    <x v="4"/>
    <x v="5"/>
    <s v=" COLEGIO CARLOS ARTURO TORRES (IED)"/>
    <s v="6008 - 04"/>
    <x v="85"/>
    <m/>
    <m/>
    <n v="6"/>
    <n v="6"/>
    <n v="6"/>
    <n v="1743"/>
    <n v="1"/>
    <x v="8"/>
    <x v="7"/>
  </r>
  <r>
    <x v="4"/>
    <x v="5"/>
    <s v=" COLEGIO CASTILLA (IED)"/>
    <s v="6008 - 05"/>
    <x v="219"/>
    <m/>
    <m/>
    <n v="8"/>
    <n v="8"/>
    <n v="8"/>
    <n v="1743"/>
    <n v="1"/>
    <x v="8"/>
    <x v="7"/>
  </r>
  <r>
    <x v="4"/>
    <x v="5"/>
    <s v=" COLEGIO CLASS (IED)"/>
    <s v="6008 - 06"/>
    <x v="117"/>
    <m/>
    <m/>
    <n v="14"/>
    <n v="14"/>
    <n v="14"/>
    <n v="1743"/>
    <n v="1"/>
    <x v="8"/>
    <x v="7"/>
  </r>
  <r>
    <x v="4"/>
    <x v="5"/>
    <s v=" COLEGIO CODEMA (IED)"/>
    <s v="6008 - 07"/>
    <x v="220"/>
    <m/>
    <m/>
    <n v="1"/>
    <n v="1"/>
    <n v="1"/>
    <n v="1743"/>
    <n v="1"/>
    <x v="8"/>
    <x v="7"/>
  </r>
  <r>
    <x v="4"/>
    <x v="5"/>
    <s v=" COLEGIO DARIO ECHANDIA (IED)"/>
    <s v="6008 - 08"/>
    <x v="221"/>
    <m/>
    <n v="3"/>
    <n v="2"/>
    <n v="5"/>
    <n v="5"/>
    <n v="1743"/>
    <n v="0.4"/>
    <x v="8"/>
    <x v="7"/>
  </r>
  <r>
    <x v="4"/>
    <x v="5"/>
    <s v=" COLEGIO EL JAPON (IED)"/>
    <s v="6008 - 10"/>
    <x v="86"/>
    <m/>
    <m/>
    <n v="6"/>
    <n v="6"/>
    <n v="6"/>
    <n v="1743"/>
    <n v="1"/>
    <x v="8"/>
    <x v="7"/>
  </r>
  <r>
    <x v="4"/>
    <x v="5"/>
    <s v=" COLEGIO FERNANDO SOTO APARICIO (IED)"/>
    <s v="6008 - 11"/>
    <x v="87"/>
    <m/>
    <m/>
    <n v="2"/>
    <n v="2"/>
    <n v="2"/>
    <n v="1743"/>
    <n v="1"/>
    <x v="8"/>
    <x v="7"/>
  </r>
  <r>
    <x v="4"/>
    <x v="5"/>
    <s v=" COLEGIO FRANCISCO DE MIRANDA (IED)"/>
    <s v="6008 - 12"/>
    <x v="223"/>
    <m/>
    <m/>
    <n v="3"/>
    <n v="3"/>
    <n v="3"/>
    <n v="1743"/>
    <n v="1"/>
    <x v="8"/>
    <x v="7"/>
  </r>
  <r>
    <x v="4"/>
    <x v="5"/>
    <s v=" COLEGIO GABRIEL BETANCOURT MEJIA (IED)"/>
    <s v="6008 - 13"/>
    <x v="224"/>
    <m/>
    <m/>
    <n v="2"/>
    <n v="2"/>
    <n v="2"/>
    <n v="1743"/>
    <n v="1"/>
    <x v="8"/>
    <x v="7"/>
  </r>
  <r>
    <x v="4"/>
    <x v="5"/>
    <s v=" COLEGIO GENERAL GUSTAVO ROJAS PINILLA (IED)"/>
    <s v="6008 - 14"/>
    <x v="225"/>
    <m/>
    <m/>
    <n v="4"/>
    <n v="4"/>
    <n v="4"/>
    <n v="1743"/>
    <n v="1"/>
    <x v="8"/>
    <x v="7"/>
  </r>
  <r>
    <x v="4"/>
    <x v="5"/>
    <s v=" COLEGIO HERNANDO DURAN DUSSAN (IED)"/>
    <s v="6008 - 15"/>
    <x v="118"/>
    <m/>
    <m/>
    <n v="11"/>
    <n v="11"/>
    <n v="11"/>
    <n v="1743"/>
    <n v="1"/>
    <x v="8"/>
    <x v="7"/>
  </r>
  <r>
    <x v="4"/>
    <x v="5"/>
    <s v=" COLEGIO INEM FRANCISCO DE PAULA SANTANDER (IED)"/>
    <s v="6008 - 16"/>
    <x v="88"/>
    <m/>
    <m/>
    <n v="8"/>
    <n v="8"/>
    <n v="8"/>
    <n v="1743"/>
    <n v="1"/>
    <x v="8"/>
    <x v="7"/>
  </r>
  <r>
    <x v="4"/>
    <x v="5"/>
    <s v=" COLEGIO INSTITUTO TECNICO RODRIGO DE TRIANA (IED)"/>
    <s v="6008 - 17"/>
    <x v="226"/>
    <m/>
    <n v="2"/>
    <n v="3"/>
    <n v="5"/>
    <n v="5"/>
    <n v="1743"/>
    <n v="0.6"/>
    <x v="8"/>
    <x v="7"/>
  </r>
  <r>
    <x v="4"/>
    <x v="5"/>
    <s v=" COLEGIO ISABEL II (IED)"/>
    <s v="6008 - 18"/>
    <x v="227"/>
    <m/>
    <m/>
    <n v="4"/>
    <n v="4"/>
    <n v="4"/>
    <n v="1743"/>
    <n v="1"/>
    <x v="8"/>
    <x v="7"/>
  </r>
  <r>
    <x v="4"/>
    <x v="5"/>
    <s v=" COLEGIO JACKELINE (IED)"/>
    <s v="6008 - 19"/>
    <x v="89"/>
    <m/>
    <m/>
    <n v="1"/>
    <n v="1"/>
    <n v="1"/>
    <n v="1743"/>
    <n v="1"/>
    <x v="8"/>
    <x v="7"/>
  </r>
  <r>
    <x v="4"/>
    <x v="5"/>
    <s v=" COLEGIO JAIRO ANIBAL NINO (CED)"/>
    <s v="6008 - 20"/>
    <x v="228"/>
    <m/>
    <m/>
    <n v="6"/>
    <n v="6"/>
    <n v="6"/>
    <n v="1743"/>
    <n v="1"/>
    <x v="8"/>
    <x v="7"/>
  </r>
  <r>
    <x v="4"/>
    <x v="5"/>
    <s v=" COLEGIO JOHN F. KENNEDY (IED)"/>
    <s v="6008 - 21"/>
    <x v="90"/>
    <m/>
    <m/>
    <n v="8"/>
    <n v="8"/>
    <n v="8"/>
    <n v="1743"/>
    <n v="1"/>
    <x v="8"/>
    <x v="7"/>
  </r>
  <r>
    <x v="4"/>
    <x v="5"/>
    <s v=" COLEGIO KENNEDY (IED)"/>
    <s v="6008 - 22"/>
    <x v="229"/>
    <m/>
    <m/>
    <n v="4"/>
    <n v="4"/>
    <n v="4"/>
    <n v="1743"/>
    <n v="1"/>
    <x v="8"/>
    <x v="7"/>
  </r>
  <r>
    <x v="4"/>
    <x v="5"/>
    <s v=" COLEGIO LA AMISTAD (IED)"/>
    <s v="6008 - 23"/>
    <x v="142"/>
    <m/>
    <m/>
    <n v="7"/>
    <n v="7"/>
    <n v="7"/>
    <n v="1743"/>
    <n v="1"/>
    <x v="8"/>
    <x v="7"/>
  </r>
  <r>
    <x v="4"/>
    <x v="5"/>
    <s v=" COLEGIO LA CHUCUA (IED)"/>
    <s v="6008 - 24"/>
    <x v="143"/>
    <m/>
    <m/>
    <n v="5"/>
    <n v="5"/>
    <n v="5"/>
    <n v="1743"/>
    <n v="1"/>
    <x v="8"/>
    <x v="7"/>
  </r>
  <r>
    <x v="4"/>
    <x v="5"/>
    <s v=" COLEGIO LA FLORESTA SUR (IED)"/>
    <s v="6008 - 25"/>
    <x v="230"/>
    <m/>
    <m/>
    <n v="5"/>
    <n v="5"/>
    <n v="5"/>
    <n v="1743"/>
    <n v="1"/>
    <x v="8"/>
    <x v="7"/>
  </r>
  <r>
    <x v="4"/>
    <x v="5"/>
    <s v=" COLEGIO LAS AMERICAS (IED)"/>
    <s v="6008 - 26"/>
    <x v="231"/>
    <m/>
    <n v="1"/>
    <n v="5"/>
    <n v="6"/>
    <n v="6"/>
    <n v="1743"/>
    <n v="0.83333333333333337"/>
    <x v="8"/>
    <x v="7"/>
  </r>
  <r>
    <x v="4"/>
    <x v="5"/>
    <s v=" COLEGIO LOS PERIODISTAS (IED)"/>
    <s v="6008 - 27"/>
    <x v="239"/>
    <m/>
    <m/>
    <n v="1"/>
    <n v="1"/>
    <n v="1"/>
    <n v="1743"/>
    <n v="1"/>
    <x v="8"/>
    <x v="7"/>
  </r>
  <r>
    <x v="4"/>
    <x v="5"/>
    <s v=" COLEGIO MANUEL CEPEDA VARGAS (IED)"/>
    <s v="6008 - 28"/>
    <x v="240"/>
    <m/>
    <m/>
    <n v="8"/>
    <n v="8"/>
    <n v="8"/>
    <n v="1743"/>
    <n v="1"/>
    <x v="8"/>
    <x v="7"/>
  </r>
  <r>
    <x v="4"/>
    <x v="5"/>
    <s v=" COLEGIO MANUEL ZAPATA OLIVELLA (IED)"/>
    <s v="6008 - 29"/>
    <x v="241"/>
    <m/>
    <m/>
    <n v="3"/>
    <n v="3"/>
    <n v="3"/>
    <n v="1743"/>
    <n v="1"/>
    <x v="8"/>
    <x v="7"/>
  </r>
  <r>
    <x v="4"/>
    <x v="5"/>
    <s v=" COLEGIO MARSELLA (IED)"/>
    <s v="6008 - 30"/>
    <x v="242"/>
    <m/>
    <m/>
    <n v="1"/>
    <n v="1"/>
    <n v="1"/>
    <n v="1743"/>
    <n v="1"/>
    <x v="8"/>
    <x v="7"/>
  </r>
  <r>
    <x v="4"/>
    <x v="5"/>
    <s v=" COLEGIO NACIONAL NICOLAS ESGUERRA (IED)"/>
    <s v="6008 - 31"/>
    <x v="119"/>
    <m/>
    <n v="1"/>
    <m/>
    <n v="1"/>
    <n v="1"/>
    <n v="1743"/>
    <n v="0"/>
    <x v="8"/>
    <x v="7"/>
  </r>
  <r>
    <x v="4"/>
    <x v="5"/>
    <s v=" COLEGIO NELSON MANDELA (IED)"/>
    <s v="6008 - 32"/>
    <x v="334"/>
    <m/>
    <m/>
    <n v="3"/>
    <n v="3"/>
    <n v="3"/>
    <n v="1743"/>
    <n v="1"/>
    <x v="8"/>
    <x v="7"/>
  </r>
  <r>
    <x v="4"/>
    <x v="5"/>
    <s v=" COLEGIO O.E.A. (IED)"/>
    <s v="6008 - 33"/>
    <x v="243"/>
    <m/>
    <m/>
    <n v="1"/>
    <n v="1"/>
    <n v="1"/>
    <n v="1743"/>
    <n v="1"/>
    <x v="8"/>
    <x v="7"/>
  </r>
  <r>
    <x v="4"/>
    <x v="5"/>
    <s v=" COLEGIO PAULO VI (IED)"/>
    <s v="6008 - 34"/>
    <x v="244"/>
    <m/>
    <m/>
    <n v="1"/>
    <n v="1"/>
    <n v="1"/>
    <n v="1743"/>
    <n v="1"/>
    <x v="8"/>
    <x v="7"/>
  </r>
  <r>
    <x v="4"/>
    <x v="5"/>
    <s v=" COLEGIO PROSPERO PINZON (IED)"/>
    <s v="6008 - 35"/>
    <x v="91"/>
    <m/>
    <m/>
    <n v="8"/>
    <n v="8"/>
    <n v="8"/>
    <n v="1743"/>
    <n v="1"/>
    <x v="8"/>
    <x v="7"/>
  </r>
  <r>
    <x v="4"/>
    <x v="5"/>
    <s v=" COLEGIO SALUDCOOP SUR (IED)"/>
    <s v="6008 - 36"/>
    <x v="245"/>
    <m/>
    <m/>
    <n v="1"/>
    <n v="1"/>
    <n v="1"/>
    <n v="1743"/>
    <n v="1"/>
    <x v="8"/>
    <x v="7"/>
  </r>
  <r>
    <x v="4"/>
    <x v="5"/>
    <s v=" COLEGIO SAN JOSE (IED)"/>
    <s v="6008 - 37"/>
    <x v="246"/>
    <m/>
    <m/>
    <n v="3"/>
    <n v="3"/>
    <n v="3"/>
    <n v="1743"/>
    <n v="1"/>
    <x v="8"/>
    <x v="7"/>
  </r>
  <r>
    <x v="4"/>
    <x v="5"/>
    <s v=" COLEGIO SAN JOSE DE CASTILLA (IED)"/>
    <s v="6008 - 38"/>
    <x v="247"/>
    <m/>
    <m/>
    <n v="4"/>
    <n v="4"/>
    <n v="4"/>
    <n v="1743"/>
    <n v="1"/>
    <x v="8"/>
    <x v="7"/>
  </r>
  <r>
    <x v="4"/>
    <x v="5"/>
    <s v=" COLEGIO SAN PEDRO CLAVER (IED)"/>
    <s v="6008 - 39"/>
    <x v="92"/>
    <m/>
    <m/>
    <n v="4"/>
    <n v="4"/>
    <n v="4"/>
    <n v="1743"/>
    <n v="1"/>
    <x v="8"/>
    <x v="7"/>
  </r>
  <r>
    <x v="4"/>
    <x v="5"/>
    <s v=" COLEGIO SAN RAFAEL (IED)"/>
    <s v="6008 - 40"/>
    <x v="248"/>
    <m/>
    <m/>
    <n v="6"/>
    <n v="6"/>
    <n v="6"/>
    <n v="1743"/>
    <n v="1"/>
    <x v="8"/>
    <x v="7"/>
  </r>
  <r>
    <x v="4"/>
    <x v="5"/>
    <s v=" COLEGIO TOM ADAMS (IED)"/>
    <s v="6008 - 41"/>
    <x v="249"/>
    <m/>
    <m/>
    <n v="5"/>
    <n v="5"/>
    <n v="5"/>
    <n v="1743"/>
    <n v="1"/>
    <x v="8"/>
    <x v="7"/>
  </r>
  <r>
    <x v="4"/>
    <x v="5"/>
    <s v=" COLEGIO VILLA RICA (IED)"/>
    <s v="6008 - 42"/>
    <x v="250"/>
    <m/>
    <n v="1"/>
    <n v="8"/>
    <n v="9"/>
    <n v="9"/>
    <n v="1743"/>
    <n v="0.88888888888888884"/>
    <x v="8"/>
    <x v="7"/>
  </r>
  <r>
    <x v="4"/>
    <x v="5"/>
    <s v=" COLEGIO ANTONIO VAN UDEN (IED)"/>
    <s v="6009 - 01"/>
    <x v="335"/>
    <m/>
    <m/>
    <n v="1"/>
    <n v="1"/>
    <n v="1"/>
    <n v="1743"/>
    <n v="1"/>
    <x v="8"/>
    <x v="7"/>
  </r>
  <r>
    <x v="4"/>
    <x v="5"/>
    <s v=" COLEGIO CARLO FEDERICI (IED)"/>
    <s v="6009 - 03"/>
    <x v="252"/>
    <m/>
    <m/>
    <n v="2"/>
    <n v="2"/>
    <n v="2"/>
    <n v="1743"/>
    <n v="1"/>
    <x v="8"/>
    <x v="7"/>
  </r>
  <r>
    <x v="4"/>
    <x v="5"/>
    <s v=" COLEGIO COSTA RICA (IED)"/>
    <s v="6009 - 04"/>
    <x v="253"/>
    <m/>
    <n v="2"/>
    <m/>
    <n v="2"/>
    <n v="2"/>
    <n v="1743"/>
    <n v="0"/>
    <x v="8"/>
    <x v="7"/>
  </r>
  <r>
    <x v="4"/>
    <x v="5"/>
    <s v=" COLEGIO INSTITUTO TECNICO INTERNACIONAL (IED)"/>
    <s v="6009 - 05"/>
    <x v="254"/>
    <m/>
    <n v="1"/>
    <n v="4"/>
    <n v="5"/>
    <n v="5"/>
    <n v="1743"/>
    <n v="0.8"/>
    <x v="8"/>
    <x v="7"/>
  </r>
  <r>
    <x v="4"/>
    <x v="5"/>
    <s v=" COLEGIO INTEGRADO DE FONTIBON IBEP (IED)"/>
    <s v="6009 - 06"/>
    <x v="255"/>
    <m/>
    <m/>
    <n v="6"/>
    <n v="6"/>
    <n v="6"/>
    <n v="1743"/>
    <n v="1"/>
    <x v="8"/>
    <x v="7"/>
  </r>
  <r>
    <x v="4"/>
    <x v="5"/>
    <s v=" COLEGIO PABLO NERUDA (IED)"/>
    <s v="6009 - 08"/>
    <x v="257"/>
    <m/>
    <m/>
    <n v="1"/>
    <n v="1"/>
    <n v="1"/>
    <n v="1743"/>
    <n v="1"/>
    <x v="8"/>
    <x v="7"/>
  </r>
  <r>
    <x v="4"/>
    <x v="5"/>
    <s v=" COLEGIO RODRIGO ARENAS BETANCOURT (IED)"/>
    <s v="6009 - 09"/>
    <x v="120"/>
    <m/>
    <m/>
    <n v="3"/>
    <n v="3"/>
    <n v="3"/>
    <n v="1743"/>
    <n v="1"/>
    <x v="8"/>
    <x v="7"/>
  </r>
  <r>
    <x v="4"/>
    <x v="5"/>
    <s v=" COLEGIO VILLEMAR EL CARMEN (IED)"/>
    <s v="6009 - 10"/>
    <x v="258"/>
    <m/>
    <m/>
    <n v="1"/>
    <n v="1"/>
    <n v="1"/>
    <n v="1743"/>
    <n v="1"/>
    <x v="8"/>
    <x v="7"/>
  </r>
  <r>
    <x v="4"/>
    <x v="5"/>
    <s v=" COLEGIO LA FELICIDAD (IED)"/>
    <s v="6009 - 11"/>
    <x v="336"/>
    <m/>
    <m/>
    <n v="7"/>
    <n v="7"/>
    <n v="7"/>
    <n v="1743"/>
    <n v="1"/>
    <x v="8"/>
    <x v="7"/>
  </r>
  <r>
    <x v="4"/>
    <x v="5"/>
    <s v=" COLEGIO ANTONIO NARIÑO (IED)"/>
    <s v="6010 - 01"/>
    <x v="259"/>
    <m/>
    <n v="5"/>
    <m/>
    <n v="5"/>
    <n v="5"/>
    <n v="1743"/>
    <n v="0"/>
    <x v="8"/>
    <x v="7"/>
  </r>
  <r>
    <x v="4"/>
    <x v="5"/>
    <s v=" COLEGIO ANTONIO VILLAVICENCIO (IED)"/>
    <s v="6010 - 02"/>
    <x v="260"/>
    <m/>
    <n v="4"/>
    <n v="1"/>
    <n v="5"/>
    <n v="5"/>
    <n v="1743"/>
    <n v="0.2"/>
    <x v="8"/>
    <x v="7"/>
  </r>
  <r>
    <x v="4"/>
    <x v="5"/>
    <s v=" COLEGIO CHARRY (IED)"/>
    <s v="6010 - 03"/>
    <x v="337"/>
    <m/>
    <n v="1"/>
    <n v="2"/>
    <n v="3"/>
    <n v="3"/>
    <n v="1743"/>
    <n v="0.66666666666666663"/>
    <x v="8"/>
    <x v="7"/>
  </r>
  <r>
    <x v="4"/>
    <x v="5"/>
    <s v=" COLEGIO GARCES NAVAS (IED)"/>
    <s v="6010 - 05"/>
    <x v="368"/>
    <m/>
    <n v="2"/>
    <n v="4"/>
    <n v="6"/>
    <n v="6"/>
    <n v="1743"/>
    <n v="0.66666666666666663"/>
    <x v="8"/>
    <x v="7"/>
  </r>
  <r>
    <x v="4"/>
    <x v="5"/>
    <s v=" COLEGIO GENERAL SANTANDER (IED)"/>
    <s v="6010 - 06"/>
    <x v="261"/>
    <m/>
    <m/>
    <n v="3"/>
    <n v="3"/>
    <n v="3"/>
    <n v="1743"/>
    <n v="1"/>
    <x v="8"/>
    <x v="7"/>
  </r>
  <r>
    <x v="4"/>
    <x v="5"/>
    <s v=" COLEGIO INSTITUTO TECNICO INDUSTRIAL FRANCISCO JOSE DE CALDAS (IED)"/>
    <s v="6010 - 08"/>
    <x v="145"/>
    <m/>
    <n v="1"/>
    <n v="7"/>
    <n v="8"/>
    <n v="8"/>
    <n v="1743"/>
    <n v="0.875"/>
    <x v="8"/>
    <x v="7"/>
  </r>
  <r>
    <x v="4"/>
    <x v="5"/>
    <s v=" COLEGIO INSTITUTO TECNICO JUAN DEL CORRAL (IED)"/>
    <s v="6010 - 09"/>
    <x v="263"/>
    <m/>
    <m/>
    <n v="7"/>
    <n v="7"/>
    <n v="7"/>
    <n v="1743"/>
    <n v="1"/>
    <x v="8"/>
    <x v="7"/>
  </r>
  <r>
    <x v="4"/>
    <x v="5"/>
    <s v=" COLEGIO INSTITUTO TECNICO LAUREANO GOMEZ (IED)"/>
    <s v="6010 - 10"/>
    <x v="338"/>
    <m/>
    <n v="5"/>
    <n v="4"/>
    <n v="9"/>
    <n v="9"/>
    <n v="1743"/>
    <n v="0.44444444444444442"/>
    <x v="8"/>
    <x v="7"/>
  </r>
  <r>
    <x v="4"/>
    <x v="5"/>
    <s v=" COLEGIO INSTITUTO TECNICO REPUBLICA DE GUATEMALA (IED)"/>
    <s v="6010 - 11"/>
    <x v="339"/>
    <m/>
    <m/>
    <n v="2"/>
    <n v="2"/>
    <n v="2"/>
    <n v="1743"/>
    <n v="1"/>
    <x v="8"/>
    <x v="7"/>
  </r>
  <r>
    <x v="4"/>
    <x v="5"/>
    <s v=" COLEGIO JORGE GAITAN CORTES (IED)"/>
    <s v="6010 - 12"/>
    <x v="415"/>
    <m/>
    <m/>
    <n v="2"/>
    <n v="2"/>
    <n v="2"/>
    <n v="1743"/>
    <n v="1"/>
    <x v="8"/>
    <x v="7"/>
  </r>
  <r>
    <x v="4"/>
    <x v="5"/>
    <s v=" COLEGIO JOSE ASUNCION SILVA (IED)"/>
    <s v="6010 - 13"/>
    <x v="121"/>
    <m/>
    <n v="2"/>
    <n v="1"/>
    <n v="3"/>
    <n v="3"/>
    <n v="1743"/>
    <n v="0.33333333333333331"/>
    <x v="8"/>
    <x v="7"/>
  </r>
  <r>
    <x v="4"/>
    <x v="5"/>
    <s v=" COLEGIO LA PALESTINA (IED)"/>
    <s v="6010 - 14"/>
    <x v="340"/>
    <m/>
    <m/>
    <n v="4"/>
    <n v="4"/>
    <n v="4"/>
    <n v="1743"/>
    <n v="1"/>
    <x v="8"/>
    <x v="7"/>
  </r>
  <r>
    <x v="4"/>
    <x v="5"/>
    <s v=" COLEGIO MAGDALENA ORTEGA DE NARIÑO (IED)"/>
    <s v="6010 - 15"/>
    <x v="264"/>
    <m/>
    <m/>
    <n v="6"/>
    <n v="6"/>
    <n v="6"/>
    <n v="1743"/>
    <n v="1"/>
    <x v="8"/>
    <x v="7"/>
  </r>
  <r>
    <x v="4"/>
    <x v="5"/>
    <s v=" COLEGIO MANUELA AYALA DE GAITAN (IED)"/>
    <s v="6010 - 16"/>
    <x v="122"/>
    <m/>
    <m/>
    <n v="2"/>
    <n v="2"/>
    <n v="2"/>
    <n v="1743"/>
    <n v="1"/>
    <x v="8"/>
    <x v="7"/>
  </r>
  <r>
    <x v="4"/>
    <x v="5"/>
    <s v=" COLEGIO MARCO TULIO FERNANDEZ (IED)"/>
    <s v="6010 - 17"/>
    <x v="265"/>
    <m/>
    <n v="3"/>
    <m/>
    <n v="3"/>
    <n v="3"/>
    <n v="1743"/>
    <n v="0"/>
    <x v="8"/>
    <x v="7"/>
  </r>
  <r>
    <x v="4"/>
    <x v="5"/>
    <s v=" COLEGIO MIGUEL ANTONIO CARO (IED)"/>
    <s v="6010 - 18"/>
    <x v="384"/>
    <m/>
    <m/>
    <n v="1"/>
    <n v="1"/>
    <n v="1"/>
    <n v="1743"/>
    <n v="1"/>
    <x v="8"/>
    <x v="7"/>
  </r>
  <r>
    <x v="4"/>
    <x v="5"/>
    <s v=" COLEGIO MORISCO (IED)"/>
    <s v="6010 - 19"/>
    <x v="369"/>
    <m/>
    <m/>
    <n v="2"/>
    <n v="2"/>
    <n v="2"/>
    <n v="1743"/>
    <n v="1"/>
    <x v="8"/>
    <x v="7"/>
  </r>
  <r>
    <x v="4"/>
    <x v="5"/>
    <s v=" COLEGIO NACIONES UNIDAS (IED)"/>
    <s v="6010 - 20"/>
    <x v="93"/>
    <m/>
    <n v="2"/>
    <n v="1"/>
    <n v="3"/>
    <n v="3"/>
    <n v="1743"/>
    <n v="0.33333333333333331"/>
    <x v="8"/>
    <x v="7"/>
  </r>
  <r>
    <x v="4"/>
    <x v="5"/>
    <s v=" COLEGIO NESTOR FORERO ALCALA (IED)"/>
    <s v="6010 - 21"/>
    <x v="266"/>
    <m/>
    <m/>
    <n v="5"/>
    <n v="5"/>
    <n v="5"/>
    <n v="1743"/>
    <n v="1"/>
    <x v="8"/>
    <x v="7"/>
  </r>
  <r>
    <x v="4"/>
    <x v="5"/>
    <s v=" COLEGIO NIDIA QUINTERO DE TURBAY (IED)"/>
    <s v="6010 - 22"/>
    <x v="341"/>
    <m/>
    <m/>
    <n v="1"/>
    <n v="1"/>
    <n v="1"/>
    <n v="1743"/>
    <n v="1"/>
    <x v="8"/>
    <x v="7"/>
  </r>
  <r>
    <x v="4"/>
    <x v="5"/>
    <s v=" COLEGIO NUEVA CONSTITUCION (IED)"/>
    <s v="6010 - 23"/>
    <x v="267"/>
    <m/>
    <m/>
    <n v="1"/>
    <n v="1"/>
    <n v="1"/>
    <n v="1743"/>
    <n v="1"/>
    <x v="8"/>
    <x v="7"/>
  </r>
  <r>
    <x v="4"/>
    <x v="5"/>
    <s v=" COLEGIO REPUBLICA DE BOLIVIA (IED)"/>
    <s v="6010 - 24"/>
    <x v="268"/>
    <m/>
    <m/>
    <n v="2"/>
    <n v="2"/>
    <n v="2"/>
    <n v="1743"/>
    <n v="1"/>
    <x v="8"/>
    <x v="7"/>
  </r>
  <r>
    <x v="4"/>
    <x v="5"/>
    <s v=" COLEGIO REPUBLICA DE CHINA (IED)"/>
    <s v="6010 - 25"/>
    <x v="269"/>
    <m/>
    <m/>
    <n v="7"/>
    <n v="7"/>
    <n v="7"/>
    <n v="1743"/>
    <n v="1"/>
    <x v="8"/>
    <x v="7"/>
  </r>
  <r>
    <x v="4"/>
    <x v="5"/>
    <s v=" COLEGIO REPUBLICA DE COLOMBIA (IED)"/>
    <s v="6010 - 26"/>
    <x v="94"/>
    <m/>
    <m/>
    <n v="4"/>
    <n v="4"/>
    <n v="4"/>
    <n v="1743"/>
    <n v="1"/>
    <x v="8"/>
    <x v="7"/>
  </r>
  <r>
    <x v="4"/>
    <x v="5"/>
    <s v=" COLEGIO ROBERT F. KENNEDY (IED)"/>
    <s v="6010 - 27"/>
    <x v="95"/>
    <m/>
    <n v="3"/>
    <n v="3"/>
    <n v="6"/>
    <n v="6"/>
    <n v="1743"/>
    <n v="0.5"/>
    <x v="8"/>
    <x v="7"/>
  </r>
  <r>
    <x v="4"/>
    <x v="5"/>
    <s v=" COLEGIO RODOLFO LLINAS (IED)"/>
    <s v="6010 - 28"/>
    <x v="123"/>
    <m/>
    <n v="1"/>
    <n v="2"/>
    <n v="3"/>
    <n v="3"/>
    <n v="1743"/>
    <n v="0.66666666666666663"/>
    <x v="8"/>
    <x v="7"/>
  </r>
  <r>
    <x v="4"/>
    <x v="5"/>
    <s v=" COLEGIO SAN JOSE NORTE (IED)"/>
    <s v="6010 - 29"/>
    <x v="342"/>
    <m/>
    <n v="1"/>
    <m/>
    <n v="1"/>
    <n v="1"/>
    <n v="1743"/>
    <n v="0"/>
    <x v="8"/>
    <x v="7"/>
  </r>
  <r>
    <x v="4"/>
    <x v="5"/>
    <s v=" COLEGIO TABORA (IED)"/>
    <s v="6010 - 31"/>
    <x v="343"/>
    <m/>
    <m/>
    <n v="1"/>
    <n v="1"/>
    <n v="1"/>
    <n v="1743"/>
    <n v="1"/>
    <x v="8"/>
    <x v="7"/>
  </r>
  <r>
    <x v="4"/>
    <x v="5"/>
    <s v=" COLEGIO TOMAS CIPRIANO DE MOSQUERA (IED)"/>
    <s v="6010 - 32"/>
    <x v="270"/>
    <m/>
    <m/>
    <n v="8"/>
    <n v="8"/>
    <n v="8"/>
    <n v="1743"/>
    <n v="1"/>
    <x v="8"/>
    <x v="7"/>
  </r>
  <r>
    <x v="4"/>
    <x v="5"/>
    <s v=" COLEGIO VILLA AMALIA (IED)"/>
    <s v="6010 - 33"/>
    <x v="271"/>
    <m/>
    <m/>
    <n v="2"/>
    <n v="2"/>
    <n v="2"/>
    <n v="1743"/>
    <n v="1"/>
    <x v="8"/>
    <x v="7"/>
  </r>
  <r>
    <x v="4"/>
    <x v="5"/>
    <s v=" COLEGIO ALBERTO LLERAS CAMARGO (IED)"/>
    <s v="6011 - 01"/>
    <x v="272"/>
    <m/>
    <n v="7"/>
    <n v="5"/>
    <n v="12"/>
    <n v="12"/>
    <n v="1743"/>
    <n v="0.41666666666666669"/>
    <x v="8"/>
    <x v="7"/>
  </r>
  <r>
    <x v="4"/>
    <x v="5"/>
    <s v=" COLEGIO ALVARO GOMEZ HURTADO (IED)"/>
    <s v="6011 - 02"/>
    <x v="273"/>
    <m/>
    <m/>
    <n v="4"/>
    <n v="4"/>
    <n v="4"/>
    <n v="1743"/>
    <n v="1"/>
    <x v="8"/>
    <x v="7"/>
  </r>
  <r>
    <x v="4"/>
    <x v="5"/>
    <s v=" COLEGIO ANIBAL FERNANDEZ DE SOTO (IED)"/>
    <s v="6011 - 03"/>
    <x v="370"/>
    <m/>
    <m/>
    <n v="3"/>
    <n v="3"/>
    <n v="3"/>
    <n v="1743"/>
    <n v="1"/>
    <x v="8"/>
    <x v="7"/>
  </r>
  <r>
    <x v="4"/>
    <x v="5"/>
    <s v=" COLEGIO DELIA ZAPATA OLIVELLA (IED)"/>
    <s v="6011 - 04"/>
    <x v="96"/>
    <m/>
    <m/>
    <n v="7"/>
    <n v="7"/>
    <n v="7"/>
    <n v="1743"/>
    <n v="1"/>
    <x v="8"/>
    <x v="7"/>
  </r>
  <r>
    <x v="4"/>
    <x v="5"/>
    <s v=" COLEGIO EL SALITRE - SUBA (IED)"/>
    <s v="6011 - 05"/>
    <x v="274"/>
    <m/>
    <n v="1"/>
    <n v="4"/>
    <n v="5"/>
    <n v="5"/>
    <n v="1743"/>
    <n v="0.8"/>
    <x v="8"/>
    <x v="7"/>
  </r>
  <r>
    <x v="4"/>
    <x v="5"/>
    <s v=" COLEGIO FILARMONICO SIMON BOLIVAR (IED)"/>
    <s v="6011 - 06"/>
    <x v="166"/>
    <m/>
    <m/>
    <n v="14"/>
    <n v="14"/>
    <n v="14"/>
    <n v="1743"/>
    <n v="1"/>
    <x v="8"/>
    <x v="7"/>
  </r>
  <r>
    <x v="4"/>
    <x v="5"/>
    <s v=" COLEGIO GERARDO MOLINA RAMIREZ (IED)"/>
    <s v="6011 - 07"/>
    <x v="97"/>
    <m/>
    <m/>
    <n v="7"/>
    <n v="7"/>
    <n v="7"/>
    <n v="1743"/>
    <n v="1"/>
    <x v="8"/>
    <x v="7"/>
  </r>
  <r>
    <x v="4"/>
    <x v="5"/>
    <s v=" COLEGIO GERARDO PAREDES (IED)"/>
    <s v="6011 - 08"/>
    <x v="344"/>
    <m/>
    <m/>
    <n v="4"/>
    <n v="4"/>
    <n v="4"/>
    <n v="1743"/>
    <n v="1"/>
    <x v="8"/>
    <x v="7"/>
  </r>
  <r>
    <x v="4"/>
    <x v="5"/>
    <s v=" COLEGIO GONZALO ARANGO (IED)"/>
    <s v="6011 - 09"/>
    <x v="167"/>
    <m/>
    <n v="4"/>
    <n v="3"/>
    <n v="7"/>
    <n v="7"/>
    <n v="1743"/>
    <n v="0.42857142857142855"/>
    <x v="8"/>
    <x v="7"/>
  </r>
  <r>
    <x v="4"/>
    <x v="5"/>
    <s v=" COLEGIO GUSTAVO MORALES MORALES (IED)"/>
    <s v="6011 - 10"/>
    <x v="168"/>
    <m/>
    <n v="3"/>
    <n v="3"/>
    <n v="6"/>
    <n v="6"/>
    <n v="1743"/>
    <n v="0.5"/>
    <x v="8"/>
    <x v="7"/>
  </r>
  <r>
    <x v="4"/>
    <x v="5"/>
    <s v=" COLEGIO HUNZA (IED)"/>
    <s v="6011 - 11"/>
    <x v="345"/>
    <m/>
    <m/>
    <n v="2"/>
    <n v="2"/>
    <n v="2"/>
    <n v="1743"/>
    <n v="1"/>
    <x v="8"/>
    <x v="7"/>
  </r>
  <r>
    <x v="4"/>
    <x v="5"/>
    <s v=" COLEGIO JUAN LOZANO Y LOZANO (IED)"/>
    <s v="6011 - 12"/>
    <x v="169"/>
    <m/>
    <m/>
    <n v="2"/>
    <n v="2"/>
    <n v="2"/>
    <n v="1743"/>
    <n v="1"/>
    <x v="8"/>
    <x v="7"/>
  </r>
  <r>
    <x v="4"/>
    <x v="5"/>
    <s v=" COLEGIO INSTITUTO TECNICO JULIO FLOREZ (IED)"/>
    <s v="6011 - 13"/>
    <x v="371"/>
    <m/>
    <m/>
    <n v="1"/>
    <n v="1"/>
    <n v="1"/>
    <n v="1743"/>
    <n v="1"/>
    <x v="8"/>
    <x v="7"/>
  </r>
  <r>
    <x v="4"/>
    <x v="5"/>
    <s v=" COLEGIO LA GAITANA (IED)"/>
    <s v="6011 - 14"/>
    <x v="170"/>
    <m/>
    <m/>
    <n v="3"/>
    <n v="3"/>
    <n v="3"/>
    <n v="1743"/>
    <n v="1"/>
    <x v="8"/>
    <x v="7"/>
  </r>
  <r>
    <x v="4"/>
    <x v="5"/>
    <s v=" COLEGIO LA TOSCANA - LISBOA (IED)"/>
    <s v="6011 - 15"/>
    <x v="171"/>
    <m/>
    <m/>
    <n v="2"/>
    <n v="2"/>
    <n v="2"/>
    <n v="1743"/>
    <n v="1"/>
    <x v="8"/>
    <x v="7"/>
  </r>
  <r>
    <x v="4"/>
    <x v="5"/>
    <s v=" COLEGIO NICOLAS BUENAVENTURA (IED)"/>
    <s v="6011 - 16"/>
    <x v="172"/>
    <m/>
    <m/>
    <n v="8"/>
    <n v="8"/>
    <n v="8"/>
    <n v="1743"/>
    <n v="1"/>
    <x v="8"/>
    <x v="7"/>
  </r>
  <r>
    <x v="4"/>
    <x v="5"/>
    <s v=" COLEGIO NUEVA COLOMBIA (IED)"/>
    <s v="6011 - 17"/>
    <x v="346"/>
    <m/>
    <n v="2"/>
    <n v="3"/>
    <n v="5"/>
    <n v="5"/>
    <n v="1743"/>
    <n v="0.6"/>
    <x v="8"/>
    <x v="7"/>
  </r>
  <r>
    <x v="4"/>
    <x v="5"/>
    <s v=" COLEGIO NUEVA ZELANDIA (IED)"/>
    <s v="6011 - 18"/>
    <x v="125"/>
    <m/>
    <n v="1"/>
    <n v="8"/>
    <n v="9"/>
    <n v="9"/>
    <n v="1743"/>
    <n v="0.88888888888888884"/>
    <x v="8"/>
    <x v="7"/>
  </r>
  <r>
    <x v="4"/>
    <x v="5"/>
    <s v=" COLEGIO PRADO VERANIEGO (IED)"/>
    <s v="6011 - 19"/>
    <x v="347"/>
    <m/>
    <m/>
    <n v="7"/>
    <n v="7"/>
    <n v="7"/>
    <n v="1743"/>
    <n v="1"/>
    <x v="8"/>
    <x v="7"/>
  </r>
  <r>
    <x v="4"/>
    <x v="5"/>
    <s v=" COLEGIO RAMON DE ZUBIRIA (IED)"/>
    <s v="6011 - 20"/>
    <x v="385"/>
    <m/>
    <m/>
    <n v="1"/>
    <n v="1"/>
    <n v="1"/>
    <n v="1743"/>
    <n v="1"/>
    <x v="8"/>
    <x v="7"/>
  </r>
  <r>
    <x v="4"/>
    <x v="5"/>
    <s v=" COLEGIO REPUBLICA DOMINICANA (IED)"/>
    <s v="6011 - 21"/>
    <x v="275"/>
    <m/>
    <m/>
    <n v="13"/>
    <n v="13"/>
    <n v="13"/>
    <n v="1743"/>
    <n v="1"/>
    <x v="8"/>
    <x v="7"/>
  </r>
  <r>
    <x v="4"/>
    <x v="5"/>
    <s v=" COLEGIO TIBABUYES UNIVERSAL (IED)"/>
    <s v="6011 - 22"/>
    <x v="276"/>
    <m/>
    <n v="1"/>
    <n v="11"/>
    <n v="12"/>
    <n v="12"/>
    <n v="1743"/>
    <n v="0.91666666666666663"/>
    <x v="8"/>
    <x v="7"/>
  </r>
  <r>
    <x v="4"/>
    <x v="5"/>
    <s v=" COLEGIO VEINTIUN ANGELES (IED)"/>
    <s v="6011 - 23"/>
    <x v="277"/>
    <m/>
    <n v="1"/>
    <n v="4"/>
    <n v="5"/>
    <n v="5"/>
    <n v="1743"/>
    <n v="0.8"/>
    <x v="8"/>
    <x v="7"/>
  </r>
  <r>
    <x v="4"/>
    <x v="5"/>
    <s v=" COLEGIO VILLA ELISA (IED)"/>
    <s v="6011 - 24"/>
    <x v="278"/>
    <m/>
    <m/>
    <n v="5"/>
    <n v="5"/>
    <n v="5"/>
    <n v="1743"/>
    <n v="1"/>
    <x v="8"/>
    <x v="7"/>
  </r>
  <r>
    <x v="4"/>
    <x v="5"/>
    <s v=" COLEGIO VIRGINIA GUTIERREZ DE PINEDA (IED)"/>
    <s v="6011 - 25"/>
    <x v="348"/>
    <m/>
    <m/>
    <n v="7"/>
    <n v="7"/>
    <n v="7"/>
    <n v="1743"/>
    <n v="1"/>
    <x v="8"/>
    <x v="7"/>
  </r>
  <r>
    <x v="4"/>
    <x v="5"/>
    <s v=" COLEGIO VISTA BELLA (IED)"/>
    <s v="6011 - 26"/>
    <x v="98"/>
    <m/>
    <n v="1"/>
    <n v="2"/>
    <n v="3"/>
    <n v="3"/>
    <n v="1743"/>
    <n v="0.66666666666666663"/>
    <x v="8"/>
    <x v="7"/>
  </r>
  <r>
    <x v="4"/>
    <x v="5"/>
    <s v=" COLEGIO FILARMONICO JORGE MARIO BERGOGLIO (IED)"/>
    <s v="6011 - 27"/>
    <x v="403"/>
    <m/>
    <m/>
    <n v="3"/>
    <n v="3"/>
    <n v="3"/>
    <n v="1743"/>
    <n v="1"/>
    <x v="8"/>
    <x v="7"/>
  </r>
  <r>
    <x v="4"/>
    <x v="5"/>
    <s v=" COLEGIO FEMENINO LORENCITA VILLEGAS DE SANTOS (IED)"/>
    <s v="6012 - 01"/>
    <x v="279"/>
    <m/>
    <m/>
    <n v="4"/>
    <n v="4"/>
    <n v="4"/>
    <n v="1743"/>
    <n v="1"/>
    <x v="8"/>
    <x v="7"/>
  </r>
  <r>
    <x v="4"/>
    <x v="5"/>
    <s v=" COLEGIO FRANCISCO PRIMERO S.S. (IED)"/>
    <s v="6012 - 02"/>
    <x v="349"/>
    <m/>
    <m/>
    <n v="5"/>
    <n v="5"/>
    <n v="5"/>
    <n v="1743"/>
    <n v="1"/>
    <x v="8"/>
    <x v="7"/>
  </r>
  <r>
    <x v="4"/>
    <x v="5"/>
    <s v=" COLEGIO HELADIA MEJIA (IED)"/>
    <s v="6012 - 03"/>
    <x v="350"/>
    <m/>
    <m/>
    <n v="4"/>
    <n v="4"/>
    <n v="4"/>
    <n v="1743"/>
    <n v="1"/>
    <x v="8"/>
    <x v="7"/>
  </r>
  <r>
    <x v="4"/>
    <x v="5"/>
    <s v=" COLEGIO JORGE ELIECER GAITAN (IED)"/>
    <s v="6012 - 04"/>
    <x v="280"/>
    <m/>
    <m/>
    <n v="6"/>
    <n v="6"/>
    <n v="6"/>
    <n v="1743"/>
    <n v="1"/>
    <x v="8"/>
    <x v="7"/>
  </r>
  <r>
    <x v="4"/>
    <x v="5"/>
    <s v=" COLEGIO JUAN FRANCISCO BERBEO (IED)"/>
    <s v="6012 - 05"/>
    <x v="386"/>
    <m/>
    <m/>
    <n v="3"/>
    <n v="3"/>
    <n v="3"/>
    <n v="1743"/>
    <n v="1"/>
    <x v="8"/>
    <x v="7"/>
  </r>
  <r>
    <x v="4"/>
    <x v="5"/>
    <s v=" COLEGIO RAFAEL BERNAL JIMENEZ (IED)"/>
    <s v="6012 - 06"/>
    <x v="281"/>
    <m/>
    <m/>
    <n v="1"/>
    <n v="1"/>
    <n v="1"/>
    <n v="1743"/>
    <n v="1"/>
    <x v="8"/>
    <x v="7"/>
  </r>
  <r>
    <x v="4"/>
    <x v="5"/>
    <s v=" COLEGIO REPUBLICA DE PANAMA (IED)"/>
    <s v="6012 - 07"/>
    <x v="351"/>
    <m/>
    <m/>
    <n v="4"/>
    <n v="4"/>
    <n v="4"/>
    <n v="1743"/>
    <n v="1"/>
    <x v="8"/>
    <x v="7"/>
  </r>
  <r>
    <x v="4"/>
    <x v="5"/>
    <s v=" COLEGIO TECNICO DOMINGO FAUSTINO SARMIENTO (IED)"/>
    <s v="6012 - 08"/>
    <x v="99"/>
    <m/>
    <m/>
    <n v="2"/>
    <n v="2"/>
    <n v="2"/>
    <n v="1743"/>
    <n v="1"/>
    <x v="8"/>
    <x v="7"/>
  </r>
  <r>
    <x v="4"/>
    <x v="5"/>
    <s v=" COLEGIO TOMAS CARRASQUILLA (IED)"/>
    <s v="6012 - 09"/>
    <x v="232"/>
    <m/>
    <m/>
    <n v="3"/>
    <n v="3"/>
    <n v="3"/>
    <n v="1743"/>
    <n v="1"/>
    <x v="8"/>
    <x v="7"/>
  </r>
  <r>
    <x v="4"/>
    <x v="5"/>
    <s v=" COLEGIO MANUELA BELTRAN (IED)"/>
    <s v="6013 - 01"/>
    <x v="233"/>
    <m/>
    <m/>
    <n v="4"/>
    <n v="4"/>
    <n v="4"/>
    <n v="1743"/>
    <n v="1"/>
    <x v="8"/>
    <x v="7"/>
  </r>
  <r>
    <x v="4"/>
    <x v="5"/>
    <s v=" COLEGIO PALERMO -IEDIP- (IED)"/>
    <s v="6013 - 02"/>
    <x v="146"/>
    <m/>
    <m/>
    <n v="9"/>
    <n v="9"/>
    <n v="9"/>
    <n v="1743"/>
    <n v="1"/>
    <x v="8"/>
    <x v="7"/>
  </r>
  <r>
    <x v="4"/>
    <x v="5"/>
    <s v=" COLEGIO EDUARDO SANTOS (IED)"/>
    <s v="6014 - 01"/>
    <x v="100"/>
    <m/>
    <m/>
    <n v="8"/>
    <n v="8"/>
    <n v="8"/>
    <n v="1743"/>
    <n v="1"/>
    <x v="8"/>
    <x v="7"/>
  </r>
  <r>
    <x v="4"/>
    <x v="5"/>
    <s v=" COLEGIO LICEO NACIONAL AGUSTIN NIETO CABALLERO (IED)"/>
    <s v="6014 - 02"/>
    <x v="234"/>
    <m/>
    <n v="1"/>
    <n v="12"/>
    <n v="13"/>
    <n v="13"/>
    <n v="1743"/>
    <n v="0.92307692307692313"/>
    <x v="8"/>
    <x v="7"/>
  </r>
  <r>
    <x v="4"/>
    <x v="5"/>
    <s v=" COLEGIO LICEO NACIONAL ANTONIA SANTOS (IED)"/>
    <s v="6014 - 03"/>
    <x v="352"/>
    <m/>
    <m/>
    <n v="15"/>
    <n v="15"/>
    <n v="15"/>
    <n v="1743"/>
    <n v="1"/>
    <x v="8"/>
    <x v="7"/>
  </r>
  <r>
    <x v="4"/>
    <x v="5"/>
    <s v=" COLEGIO PANAMERICANO (IED)"/>
    <s v="6014 - 04"/>
    <x v="235"/>
    <m/>
    <n v="2"/>
    <n v="4"/>
    <n v="6"/>
    <n v="6"/>
    <n v="1743"/>
    <n v="0.66666666666666663"/>
    <x v="8"/>
    <x v="7"/>
  </r>
  <r>
    <x v="4"/>
    <x v="5"/>
    <s v=" COLEGIO REPUBLICA BOLIVARIANA DE VENEZUELA (IED)"/>
    <s v="6014 - 05"/>
    <x v="322"/>
    <m/>
    <n v="1"/>
    <n v="11"/>
    <n v="12"/>
    <n v="12"/>
    <n v="1743"/>
    <n v="0.91666666666666663"/>
    <x v="8"/>
    <x v="7"/>
  </r>
  <r>
    <x v="4"/>
    <x v="5"/>
    <s v=" COLEGIO RICAURTE (CONCEJO) (IED)"/>
    <s v="6014 - 06"/>
    <x v="372"/>
    <m/>
    <n v="1"/>
    <n v="5"/>
    <n v="6"/>
    <n v="6"/>
    <n v="1743"/>
    <n v="0.83333333333333337"/>
    <x v="8"/>
    <x v="7"/>
  </r>
  <r>
    <x v="4"/>
    <x v="5"/>
    <s v=" COLEGIO SAN FRANCISCO DE ASIS (IED)"/>
    <s v="6014 - 07"/>
    <x v="236"/>
    <m/>
    <m/>
    <n v="13"/>
    <n v="13"/>
    <n v="13"/>
    <n v="1743"/>
    <n v="1"/>
    <x v="8"/>
    <x v="7"/>
  </r>
  <r>
    <x v="4"/>
    <x v="5"/>
    <s v=" COLEGIO TECNICO MENORAH (IED)"/>
    <s v="6014 - 08"/>
    <x v="237"/>
    <m/>
    <n v="3"/>
    <n v="2"/>
    <n v="5"/>
    <n v="5"/>
    <n v="1743"/>
    <n v="0.4"/>
    <x v="8"/>
    <x v="7"/>
  </r>
  <r>
    <x v="4"/>
    <x v="5"/>
    <s v=" COLEGIO ATANASIO GIRARDOT (IED)"/>
    <s v="6015 - 01"/>
    <x v="126"/>
    <m/>
    <m/>
    <n v="4"/>
    <n v="4"/>
    <n v="4"/>
    <n v="1743"/>
    <n v="1"/>
    <x v="8"/>
    <x v="7"/>
  </r>
  <r>
    <x v="4"/>
    <x v="5"/>
    <s v=" COLEGIO ESCUELA NORMAL SUPERIOR DISTRITAL MARIA MONTESSORI (IED)"/>
    <s v="6015 - 02"/>
    <x v="238"/>
    <m/>
    <m/>
    <n v="22"/>
    <n v="22"/>
    <n v="22"/>
    <n v="1743"/>
    <n v="1"/>
    <x v="8"/>
    <x v="7"/>
  </r>
  <r>
    <x v="4"/>
    <x v="5"/>
    <s v=" COLEGIO GUILLERMO LEON VALENCIA (IED)"/>
    <s v="6015 - 04"/>
    <x v="101"/>
    <m/>
    <m/>
    <n v="3"/>
    <n v="3"/>
    <n v="3"/>
    <n v="1743"/>
    <n v="1"/>
    <x v="8"/>
    <x v="7"/>
  </r>
  <r>
    <x v="4"/>
    <x v="5"/>
    <s v=" COLEGIO TECNICO JAIME PARDO LEAL (IED)"/>
    <s v="6015 - 05"/>
    <x v="102"/>
    <m/>
    <m/>
    <n v="6"/>
    <n v="6"/>
    <n v="6"/>
    <n v="1743"/>
    <n v="1"/>
    <x v="8"/>
    <x v="7"/>
  </r>
  <r>
    <x v="4"/>
    <x v="5"/>
    <s v=" COLEGIO ANDRES BELLO (IED)"/>
    <s v="6016 - 01"/>
    <x v="127"/>
    <m/>
    <m/>
    <n v="8"/>
    <n v="8"/>
    <n v="8"/>
    <n v="1743"/>
    <n v="1"/>
    <x v="8"/>
    <x v="7"/>
  </r>
  <r>
    <x v="4"/>
    <x v="5"/>
    <s v=" COLEGIO ANTONIO JOSE DE SUCRE (IED)"/>
    <s v="6016 - 02"/>
    <x v="387"/>
    <m/>
    <m/>
    <n v="2"/>
    <n v="2"/>
    <n v="2"/>
    <n v="1743"/>
    <n v="1"/>
    <x v="8"/>
    <x v="7"/>
  </r>
  <r>
    <x v="4"/>
    <x v="5"/>
    <s v=" COLEGIO BENJAMIN HERRERA (IED)"/>
    <s v="6016 - 03"/>
    <x v="128"/>
    <m/>
    <m/>
    <n v="9"/>
    <n v="9"/>
    <n v="9"/>
    <n v="1743"/>
    <n v="1"/>
    <x v="8"/>
    <x v="7"/>
  </r>
  <r>
    <x v="4"/>
    <x v="5"/>
    <s v=" COLEGIO DE CULTURA POPULAR (IED)"/>
    <s v="6016 - 04"/>
    <x v="283"/>
    <m/>
    <m/>
    <n v="8"/>
    <n v="8"/>
    <n v="8"/>
    <n v="1743"/>
    <n v="1"/>
    <x v="8"/>
    <x v="7"/>
  </r>
  <r>
    <x v="4"/>
    <x v="5"/>
    <s v=" COLEGIO EL JAZMIN (IED)"/>
    <s v="6016 - 05"/>
    <x v="284"/>
    <m/>
    <m/>
    <n v="1"/>
    <n v="1"/>
    <n v="1"/>
    <n v="1743"/>
    <n v="1"/>
    <x v="8"/>
    <x v="7"/>
  </r>
  <r>
    <x v="4"/>
    <x v="5"/>
    <s v=" COLEGIO ESPAÑA (IED)"/>
    <s v="6016 - 06"/>
    <x v="285"/>
    <m/>
    <m/>
    <n v="1"/>
    <n v="1"/>
    <n v="1"/>
    <n v="1743"/>
    <n v="1"/>
    <x v="8"/>
    <x v="7"/>
  </r>
  <r>
    <x v="4"/>
    <x v="5"/>
    <s v=" COLEGIO JOSE JOAQUIN CASAS (IED)"/>
    <s v="6016 - 07"/>
    <x v="129"/>
    <m/>
    <n v="4"/>
    <m/>
    <n v="4"/>
    <n v="4"/>
    <n v="1743"/>
    <n v="0"/>
    <x v="8"/>
    <x v="7"/>
  </r>
  <r>
    <x v="4"/>
    <x v="5"/>
    <s v=" COLEGIO JOSE MANUEL RESTREPO (IED)"/>
    <s v="6016 - 08"/>
    <x v="286"/>
    <m/>
    <m/>
    <n v="1"/>
    <n v="1"/>
    <n v="1"/>
    <n v="1743"/>
    <n v="1"/>
    <x v="8"/>
    <x v="7"/>
  </r>
  <r>
    <x v="4"/>
    <x v="5"/>
    <s v=" COLEGIO JULIO GARAVITO ARMERO (IED)"/>
    <s v="6016 - 09"/>
    <x v="287"/>
    <m/>
    <m/>
    <n v="3"/>
    <n v="3"/>
    <n v="3"/>
    <n v="1743"/>
    <n v="1"/>
    <x v="8"/>
    <x v="7"/>
  </r>
  <r>
    <x v="4"/>
    <x v="5"/>
    <s v=" COLEGIO LA MERCED (IED)"/>
    <s v="6016 - 10"/>
    <x v="288"/>
    <m/>
    <m/>
    <n v="8"/>
    <n v="8"/>
    <n v="8"/>
    <n v="1743"/>
    <n v="1"/>
    <x v="8"/>
    <x v="7"/>
  </r>
  <r>
    <x v="4"/>
    <x v="5"/>
    <s v=" COLEGIO LUIS CARLOS GALAN SARMIENTO (IED)"/>
    <s v="6016 - 11"/>
    <x v="147"/>
    <m/>
    <m/>
    <n v="5"/>
    <n v="5"/>
    <n v="5"/>
    <n v="1743"/>
    <n v="1"/>
    <x v="8"/>
    <x v="7"/>
  </r>
  <r>
    <x v="4"/>
    <x v="5"/>
    <s v=" COLEGIO LUIS VARGAS TEJADA (IED)"/>
    <s v="6016 - 12"/>
    <x v="289"/>
    <m/>
    <n v="3"/>
    <n v="2"/>
    <n v="5"/>
    <n v="5"/>
    <n v="1743"/>
    <n v="0.4"/>
    <x v="8"/>
    <x v="7"/>
  </r>
  <r>
    <x v="4"/>
    <x v="5"/>
    <s v=" COLEGIO MARCO ANTONIO CARREÑO SILVA (IED)"/>
    <s v="6016 - 13"/>
    <x v="290"/>
    <m/>
    <m/>
    <n v="10"/>
    <n v="10"/>
    <n v="10"/>
    <n v="1743"/>
    <n v="1"/>
    <x v="8"/>
    <x v="7"/>
  </r>
  <r>
    <x v="4"/>
    <x v="5"/>
    <s v=" COLEGIO SILVERIA ESPINOSA DE RENDON (IED)"/>
    <s v="6016 - 14"/>
    <x v="148"/>
    <m/>
    <m/>
    <n v="4"/>
    <n v="4"/>
    <n v="4"/>
    <n v="1743"/>
    <n v="1"/>
    <x v="8"/>
    <x v="7"/>
  </r>
  <r>
    <x v="4"/>
    <x v="5"/>
    <s v=" COLEGIO SORRENTO (IED)"/>
    <s v="6016 - 15"/>
    <x v="291"/>
    <m/>
    <m/>
    <n v="2"/>
    <n v="2"/>
    <n v="2"/>
    <n v="1743"/>
    <n v="1"/>
    <x v="8"/>
    <x v="7"/>
  </r>
  <r>
    <x v="4"/>
    <x v="5"/>
    <s v=" COLEGIO ESCUELA NACIONAL DE COMERCIO (IED)"/>
    <s v="6017 - 01"/>
    <x v="292"/>
    <m/>
    <m/>
    <n v="14"/>
    <n v="14"/>
    <n v="14"/>
    <n v="1743"/>
    <n v="1"/>
    <x v="8"/>
    <x v="7"/>
  </r>
  <r>
    <x v="4"/>
    <x v="5"/>
    <s v=" COLEGIO INTEGRADA LA CANDELARIA (IED)"/>
    <s v="6017 - 02"/>
    <x v="293"/>
    <m/>
    <n v="2"/>
    <n v="2"/>
    <n v="4"/>
    <n v="4"/>
    <n v="1743"/>
    <n v="0.5"/>
    <x v="8"/>
    <x v="7"/>
  </r>
  <r>
    <x v="4"/>
    <x v="5"/>
    <s v=" COLEGIO ALEJANDRO OBREGON (IED)"/>
    <s v="6018 - 01"/>
    <x v="294"/>
    <m/>
    <m/>
    <n v="4"/>
    <n v="4"/>
    <n v="4"/>
    <n v="1743"/>
    <n v="1"/>
    <x v="8"/>
    <x v="7"/>
  </r>
  <r>
    <x v="4"/>
    <x v="5"/>
    <s v=" COLEGIO ALEXANDER FLEMING (IED)"/>
    <s v="6018 - 02"/>
    <x v="397"/>
    <m/>
    <m/>
    <n v="3"/>
    <n v="3"/>
    <n v="3"/>
    <n v="1743"/>
    <n v="1"/>
    <x v="8"/>
    <x v="7"/>
  </r>
  <r>
    <x v="4"/>
    <x v="5"/>
    <s v=" COLEGIO ALFREDO IRIARTE (IED)"/>
    <s v="6018 - 03"/>
    <x v="353"/>
    <m/>
    <m/>
    <n v="1"/>
    <n v="1"/>
    <n v="1"/>
    <n v="1743"/>
    <n v="1"/>
    <x v="8"/>
    <x v="7"/>
  </r>
  <r>
    <x v="4"/>
    <x v="5"/>
    <s v=" COLEGIO ANTONIO BARAYA (IED)"/>
    <s v="6018 - 04"/>
    <x v="388"/>
    <m/>
    <m/>
    <n v="7"/>
    <n v="7"/>
    <n v="7"/>
    <n v="1743"/>
    <n v="1"/>
    <x v="8"/>
    <x v="7"/>
  </r>
  <r>
    <x v="4"/>
    <x v="5"/>
    <s v=" COLEGIO BRAVO PAEZ (IED)"/>
    <s v="6018 - 05"/>
    <x v="295"/>
    <m/>
    <n v="2"/>
    <n v="8"/>
    <n v="10"/>
    <n v="10"/>
    <n v="1743"/>
    <n v="0.8"/>
    <x v="8"/>
    <x v="7"/>
  </r>
  <r>
    <x v="4"/>
    <x v="5"/>
    <s v=" COLEGIO CLEMENCIA DE CAYCEDO (IED)"/>
    <s v="6018 - 06"/>
    <x v="296"/>
    <m/>
    <m/>
    <n v="7"/>
    <n v="7"/>
    <n v="7"/>
    <n v="1743"/>
    <n v="1"/>
    <x v="8"/>
    <x v="7"/>
  </r>
  <r>
    <x v="4"/>
    <x v="5"/>
    <s v=" COLEGIO CLEMENCIA HOLGUIN DE URDANETA (IED)"/>
    <s v="6018 - 07"/>
    <x v="409"/>
    <m/>
    <m/>
    <n v="4"/>
    <n v="4"/>
    <n v="4"/>
    <n v="1743"/>
    <n v="1"/>
    <x v="8"/>
    <x v="7"/>
  </r>
  <r>
    <x v="4"/>
    <x v="5"/>
    <s v=" COLEGIO COLOMBIA VIVA (IED)"/>
    <s v="6018 - 08"/>
    <x v="297"/>
    <m/>
    <m/>
    <n v="2"/>
    <n v="2"/>
    <n v="2"/>
    <n v="1743"/>
    <n v="1"/>
    <x v="8"/>
    <x v="7"/>
  </r>
  <r>
    <x v="4"/>
    <x v="5"/>
    <s v=" COLEGIO DIANA TURBAY (IED)"/>
    <s v="6018 - 09"/>
    <x v="298"/>
    <m/>
    <m/>
    <n v="10"/>
    <n v="10"/>
    <n v="10"/>
    <n v="1743"/>
    <n v="1"/>
    <x v="8"/>
    <x v="7"/>
  </r>
  <r>
    <x v="4"/>
    <x v="5"/>
    <s v=" COLEGIO EL LIBERTADOR (IED)"/>
    <s v="6018 - 10"/>
    <x v="299"/>
    <m/>
    <m/>
    <n v="7"/>
    <n v="7"/>
    <n v="7"/>
    <n v="1743"/>
    <n v="1"/>
    <x v="8"/>
    <x v="7"/>
  </r>
  <r>
    <x v="4"/>
    <x v="5"/>
    <s v=" COLEGIO ENRIQUE OLAYA HERRERA (IED)"/>
    <s v="6018 - 11"/>
    <x v="300"/>
    <m/>
    <n v="1"/>
    <n v="7"/>
    <n v="8"/>
    <n v="8"/>
    <n v="1743"/>
    <n v="0.875"/>
    <x v="8"/>
    <x v="7"/>
  </r>
  <r>
    <x v="4"/>
    <x v="5"/>
    <s v=" COLEGIO GUSTAVO RESTREPO (IED)"/>
    <s v="6018 - 12"/>
    <x v="301"/>
    <m/>
    <n v="2"/>
    <n v="7"/>
    <n v="9"/>
    <n v="9"/>
    <n v="1743"/>
    <n v="0.77777777777777779"/>
    <x v="8"/>
    <x v="7"/>
  </r>
  <r>
    <x v="4"/>
    <x v="5"/>
    <s v=" COLEGIO JOSE MARTI (IED)"/>
    <s v="6018 - 13"/>
    <x v="354"/>
    <m/>
    <m/>
    <n v="6"/>
    <n v="6"/>
    <n v="6"/>
    <n v="1743"/>
    <n v="1"/>
    <x v="8"/>
    <x v="7"/>
  </r>
  <r>
    <x v="4"/>
    <x v="5"/>
    <s v=" COLEGIO LA PAZ (IED)"/>
    <s v="6018 - 14"/>
    <x v="103"/>
    <m/>
    <m/>
    <n v="2"/>
    <n v="2"/>
    <n v="2"/>
    <n v="1743"/>
    <n v="1"/>
    <x v="8"/>
    <x v="7"/>
  </r>
  <r>
    <x v="4"/>
    <x v="5"/>
    <s v=" COLEGIO LICEO FEMENINO MERCEDES NARIÑO (IED)"/>
    <s v="6018 - 15"/>
    <x v="302"/>
    <m/>
    <m/>
    <n v="11"/>
    <n v="11"/>
    <n v="11"/>
    <n v="1743"/>
    <n v="1"/>
    <x v="8"/>
    <x v="7"/>
  </r>
  <r>
    <x v="4"/>
    <x v="5"/>
    <s v=" COLEGIO MANUEL DEL SOCORRO RODRIGUEZ (IED)"/>
    <s v="6018 - 16"/>
    <x v="303"/>
    <m/>
    <n v="1"/>
    <n v="4"/>
    <n v="5"/>
    <n v="5"/>
    <n v="1743"/>
    <n v="0.8"/>
    <x v="8"/>
    <x v="7"/>
  </r>
  <r>
    <x v="4"/>
    <x v="5"/>
    <s v=" COLEGIO MARIA CANO (IED)"/>
    <s v="6018 - 17"/>
    <x v="304"/>
    <m/>
    <m/>
    <n v="4"/>
    <n v="4"/>
    <n v="4"/>
    <n v="1743"/>
    <n v="1"/>
    <x v="8"/>
    <x v="7"/>
  </r>
  <r>
    <x v="4"/>
    <x v="5"/>
    <s v=" COLEGIO MARRUECOS Y MOLINOS (IED)"/>
    <s v="6018 - 18"/>
    <x v="305"/>
    <m/>
    <m/>
    <n v="7"/>
    <n v="7"/>
    <n v="7"/>
    <n v="1743"/>
    <n v="1"/>
    <x v="8"/>
    <x v="7"/>
  </r>
  <r>
    <x v="4"/>
    <x v="5"/>
    <s v=" COLEGIO MISAEL PASTRANA BORRERO (IED)"/>
    <s v="6018 - 19"/>
    <x v="389"/>
    <m/>
    <m/>
    <n v="3"/>
    <n v="3"/>
    <n v="3"/>
    <n v="1743"/>
    <n v="1"/>
    <x v="8"/>
    <x v="7"/>
  </r>
  <r>
    <x v="4"/>
    <x v="5"/>
    <s v=" COLEGIO PALERMO SUR (IED)"/>
    <s v="6018 - 20"/>
    <x v="306"/>
    <m/>
    <n v="1"/>
    <n v="1"/>
    <n v="2"/>
    <n v="2"/>
    <n v="1743"/>
    <n v="0.5"/>
    <x v="8"/>
    <x v="7"/>
  </r>
  <r>
    <x v="4"/>
    <x v="5"/>
    <s v=" COLEGIO QUIROGA ALIANZA (IED)"/>
    <s v="6018 - 21"/>
    <x v="307"/>
    <m/>
    <m/>
    <n v="3"/>
    <n v="3"/>
    <n v="3"/>
    <n v="1743"/>
    <n v="1"/>
    <x v="8"/>
    <x v="7"/>
  </r>
  <r>
    <x v="4"/>
    <x v="5"/>
    <s v=" COLEGIO REINO DE HOLANDA (IED)"/>
    <s v="6018 - 23"/>
    <x v="390"/>
    <m/>
    <m/>
    <n v="2"/>
    <n v="2"/>
    <n v="2"/>
    <n v="1743"/>
    <n v="1"/>
    <x v="8"/>
    <x v="7"/>
  </r>
  <r>
    <x v="4"/>
    <x v="5"/>
    <s v=" COLEGIO REPUBLICA EE.UU DE AMERICA (IED)"/>
    <s v="6018 - 24"/>
    <x v="404"/>
    <m/>
    <m/>
    <n v="8"/>
    <n v="8"/>
    <n v="8"/>
    <n v="1743"/>
    <n v="1"/>
    <x v="8"/>
    <x v="7"/>
  </r>
  <r>
    <x v="4"/>
    <x v="5"/>
    <s v=" COLEGIO REPUBLICA FEDERAL DE ALEMANIA (IED)"/>
    <s v="6018 - 25"/>
    <x v="355"/>
    <m/>
    <m/>
    <n v="3"/>
    <n v="3"/>
    <n v="3"/>
    <n v="1743"/>
    <n v="1"/>
    <x v="8"/>
    <x v="7"/>
  </r>
  <r>
    <x v="4"/>
    <x v="5"/>
    <s v=" COLEGIO RESTREPO MILLAN (IED)"/>
    <s v="6018 - 26"/>
    <x v="356"/>
    <m/>
    <m/>
    <n v="4"/>
    <n v="4"/>
    <n v="4"/>
    <n v="1743"/>
    <n v="1"/>
    <x v="8"/>
    <x v="7"/>
  </r>
  <r>
    <x v="4"/>
    <x v="5"/>
    <s v=" COLEGIO SAN AGUSTIN (IED)"/>
    <s v="6018 - 27"/>
    <x v="309"/>
    <m/>
    <m/>
    <n v="7"/>
    <n v="7"/>
    <n v="7"/>
    <n v="1743"/>
    <n v="1"/>
    <x v="8"/>
    <x v="7"/>
  </r>
  <r>
    <x v="4"/>
    <x v="5"/>
    <s v=" COLEGIO ACACIA II (IED)"/>
    <s v="6019 - 01"/>
    <x v="310"/>
    <m/>
    <n v="3"/>
    <m/>
    <n v="3"/>
    <n v="3"/>
    <n v="1743"/>
    <n v="0"/>
    <x v="8"/>
    <x v="7"/>
  </r>
  <r>
    <x v="4"/>
    <x v="5"/>
    <s v=" COLEGIO ANTONIO GARCIA (IED)"/>
    <s v="6019 - 02"/>
    <x v="357"/>
    <m/>
    <n v="4"/>
    <m/>
    <n v="4"/>
    <n v="4"/>
    <n v="1743"/>
    <n v="0"/>
    <x v="8"/>
    <x v="7"/>
  </r>
  <r>
    <x v="4"/>
    <x v="5"/>
    <s v=" COLEGIO ARBORIZADORA ALTA (IED)"/>
    <s v="6019 - 03"/>
    <x v="151"/>
    <m/>
    <m/>
    <n v="6"/>
    <n v="6"/>
    <n v="6"/>
    <n v="1743"/>
    <n v="1"/>
    <x v="8"/>
    <x v="7"/>
  </r>
  <r>
    <x v="4"/>
    <x v="5"/>
    <s v=" COLEGIO ARBORIZADORA BAJA (IED)"/>
    <s v="6019 - 04"/>
    <x v="152"/>
    <m/>
    <m/>
    <n v="3"/>
    <n v="3"/>
    <n v="3"/>
    <n v="1743"/>
    <n v="1"/>
    <x v="8"/>
    <x v="7"/>
  </r>
  <r>
    <x v="4"/>
    <x v="5"/>
    <s v=" COLEGIO CEDID CIUDAD BOLIVAR (IED)"/>
    <s v="6019 - 06"/>
    <x v="149"/>
    <m/>
    <n v="1"/>
    <n v="5"/>
    <n v="6"/>
    <n v="6"/>
    <n v="1743"/>
    <n v="0.83333333333333337"/>
    <x v="8"/>
    <x v="7"/>
  </r>
  <r>
    <x v="4"/>
    <x v="5"/>
    <s v=" COLEGIO CIUDAD BOLIVAR - ARGENTINA (IED)"/>
    <s v="6019 - 07"/>
    <x v="153"/>
    <m/>
    <m/>
    <n v="1"/>
    <n v="1"/>
    <n v="1"/>
    <n v="1743"/>
    <n v="1"/>
    <x v="8"/>
    <x v="7"/>
  </r>
  <r>
    <x v="4"/>
    <x v="5"/>
    <s v=" COLEGIO CIUDAD DE MONTREAL (IED)"/>
    <s v="6019 - 08"/>
    <x v="373"/>
    <m/>
    <m/>
    <n v="3"/>
    <n v="3"/>
    <n v="3"/>
    <n v="1743"/>
    <n v="1"/>
    <x v="8"/>
    <x v="7"/>
  </r>
  <r>
    <x v="4"/>
    <x v="5"/>
    <s v=" COLEGIO COMPARTIR RECUERDO (IED)"/>
    <s v="6019 - 09"/>
    <x v="154"/>
    <m/>
    <n v="1"/>
    <n v="7"/>
    <n v="8"/>
    <n v="8"/>
    <n v="1743"/>
    <n v="0.875"/>
    <x v="8"/>
    <x v="7"/>
  </r>
  <r>
    <x v="4"/>
    <x v="5"/>
    <s v=" COLEGIO CONFEDERACION BRISAS DEL DIAMANTE (IED)"/>
    <s v="6019 - 10"/>
    <x v="155"/>
    <m/>
    <m/>
    <n v="2"/>
    <n v="2"/>
    <n v="2"/>
    <n v="1743"/>
    <n v="1"/>
    <x v="8"/>
    <x v="7"/>
  </r>
  <r>
    <x v="4"/>
    <x v="5"/>
    <s v=" COLEGIO CUNDINAMARCA (IED)"/>
    <s v="6019 - 11"/>
    <x v="150"/>
    <m/>
    <m/>
    <n v="5"/>
    <n v="5"/>
    <n v="5"/>
    <n v="1743"/>
    <n v="1"/>
    <x v="8"/>
    <x v="7"/>
  </r>
  <r>
    <x v="4"/>
    <x v="5"/>
    <s v=" COLEGIO EL MINUTO DE BUENOS AIRES (IED)"/>
    <s v="6019 - 12"/>
    <x v="156"/>
    <m/>
    <n v="1"/>
    <n v="2"/>
    <n v="3"/>
    <n v="3"/>
    <n v="1743"/>
    <n v="0.66666666666666663"/>
    <x v="8"/>
    <x v="7"/>
  </r>
  <r>
    <x v="4"/>
    <x v="5"/>
    <s v=" COLEGIO EL PARAISO DE MANUELA BELTRAN (IED)"/>
    <s v="6019 - 13"/>
    <x v="358"/>
    <m/>
    <m/>
    <n v="1"/>
    <n v="1"/>
    <n v="1"/>
    <n v="1743"/>
    <n v="1"/>
    <x v="8"/>
    <x v="7"/>
  </r>
  <r>
    <x v="4"/>
    <x v="5"/>
    <s v=" COLEGIO EL TESORO DE LA CUMBRE (IED)"/>
    <s v="6019 - 14"/>
    <x v="374"/>
    <m/>
    <m/>
    <n v="1"/>
    <n v="1"/>
    <n v="1"/>
    <n v="1743"/>
    <n v="1"/>
    <x v="8"/>
    <x v="7"/>
  </r>
  <r>
    <x v="4"/>
    <x v="5"/>
    <s v=" COLEGIO FANNY MIKEY (IED)"/>
    <s v="6019 - 16"/>
    <x v="311"/>
    <m/>
    <m/>
    <n v="2"/>
    <n v="2"/>
    <n v="2"/>
    <n v="1743"/>
    <n v="1"/>
    <x v="8"/>
    <x v="7"/>
  </r>
  <r>
    <x v="4"/>
    <x v="5"/>
    <s v=" COLEGIO GUILLERMO CANO ISAZA (IED)"/>
    <s v="6019 - 17"/>
    <x v="312"/>
    <m/>
    <m/>
    <n v="3"/>
    <n v="3"/>
    <n v="3"/>
    <n v="1743"/>
    <n v="1"/>
    <x v="8"/>
    <x v="7"/>
  </r>
  <r>
    <x v="4"/>
    <x v="5"/>
    <s v=" COLEGIO ISMAEL PERDOMO (IED)"/>
    <s v="6019 - 18"/>
    <x v="313"/>
    <m/>
    <n v="1"/>
    <n v="3"/>
    <n v="4"/>
    <n v="4"/>
    <n v="1743"/>
    <n v="0.75"/>
    <x v="8"/>
    <x v="7"/>
  </r>
  <r>
    <x v="4"/>
    <x v="5"/>
    <s v=" COLEGIO JOSE JAIME ROJAS (IED)"/>
    <s v="6019 - 19"/>
    <x v="413"/>
    <m/>
    <n v="3"/>
    <n v="3"/>
    <n v="6"/>
    <n v="6"/>
    <n v="1743"/>
    <n v="0.5"/>
    <x v="8"/>
    <x v="7"/>
  </r>
  <r>
    <x v="4"/>
    <x v="5"/>
    <s v=" COLEGIO JOSE MARIA VARGAS VILA (IED)"/>
    <s v="6019 - 20"/>
    <x v="392"/>
    <m/>
    <n v="1"/>
    <n v="6"/>
    <n v="7"/>
    <n v="7"/>
    <n v="1743"/>
    <n v="0.8571428571428571"/>
    <x v="8"/>
    <x v="7"/>
  </r>
  <r>
    <x v="4"/>
    <x v="5"/>
    <s v=" COLEGIO LA ESTANCIA - SAN ISIDRO LABRADOR (IED)"/>
    <s v="6019 - 22"/>
    <x v="314"/>
    <m/>
    <m/>
    <n v="1"/>
    <n v="1"/>
    <n v="1"/>
    <n v="1743"/>
    <n v="1"/>
    <x v="8"/>
    <x v="7"/>
  </r>
  <r>
    <x v="4"/>
    <x v="5"/>
    <s v=" COLEGIO LA JOYA (IED)"/>
    <s v="6019 - 23"/>
    <x v="375"/>
    <m/>
    <m/>
    <n v="1"/>
    <n v="1"/>
    <n v="1"/>
    <n v="1743"/>
    <n v="1"/>
    <x v="8"/>
    <x v="7"/>
  </r>
  <r>
    <x v="4"/>
    <x v="5"/>
    <s v=" COLEGIO LEON DE GREIFF (IED)"/>
    <s v="6019 - 24"/>
    <x v="130"/>
    <m/>
    <m/>
    <n v="2"/>
    <n v="2"/>
    <n v="2"/>
    <n v="1743"/>
    <n v="1"/>
    <x v="8"/>
    <x v="7"/>
  </r>
  <r>
    <x v="4"/>
    <x v="5"/>
    <s v=" COLEGIO MARIA MERCEDES CARRANZA (IED)"/>
    <s v="6019 - 25"/>
    <x v="315"/>
    <m/>
    <m/>
    <n v="1"/>
    <n v="1"/>
    <n v="1"/>
    <n v="1743"/>
    <n v="1"/>
    <x v="8"/>
    <x v="7"/>
  </r>
  <r>
    <x v="4"/>
    <x v="5"/>
    <s v=" COLEGIO NICOLAS GOMEZ DAVILA (IED)"/>
    <s v="6019 - 27"/>
    <x v="359"/>
    <m/>
    <m/>
    <n v="6"/>
    <n v="6"/>
    <n v="6"/>
    <n v="1743"/>
    <n v="1"/>
    <x v="8"/>
    <x v="7"/>
  </r>
  <r>
    <x v="4"/>
    <x v="5"/>
    <s v=" COLEGIO PARAISO MIRADOR (IED)"/>
    <s v="6019 - 28"/>
    <x v="317"/>
    <m/>
    <m/>
    <n v="2"/>
    <n v="2"/>
    <n v="2"/>
    <n v="1743"/>
    <n v="1"/>
    <x v="8"/>
    <x v="7"/>
  </r>
  <r>
    <x v="4"/>
    <x v="5"/>
    <s v=" COLEGIO RAFAEL URIBE URIBE (IED)"/>
    <s v="6019 - 29"/>
    <x v="376"/>
    <m/>
    <n v="1"/>
    <n v="3"/>
    <n v="4"/>
    <n v="4"/>
    <n v="1743"/>
    <n v="0.75"/>
    <x v="8"/>
    <x v="7"/>
  </r>
  <r>
    <x v="4"/>
    <x v="5"/>
    <s v=" COLEGIO REPUBLICA DE MEXICO (IED)"/>
    <s v="6019 - 30"/>
    <x v="377"/>
    <m/>
    <m/>
    <n v="4"/>
    <n v="4"/>
    <n v="4"/>
    <n v="1743"/>
    <n v="1"/>
    <x v="8"/>
    <x v="7"/>
  </r>
  <r>
    <x v="4"/>
    <x v="5"/>
    <s v=" COLEGIO RODRIGO LARA BONILLA (IED)"/>
    <s v="6019 - 31"/>
    <x v="131"/>
    <m/>
    <m/>
    <n v="3"/>
    <n v="3"/>
    <n v="3"/>
    <n v="1743"/>
    <n v="1"/>
    <x v="8"/>
    <x v="7"/>
  </r>
  <r>
    <x v="4"/>
    <x v="5"/>
    <s v=" COLEGIO RURAL JOSE CELESTINO MUTIS (IED)"/>
    <s v="6019 - 32"/>
    <x v="104"/>
    <m/>
    <m/>
    <n v="1"/>
    <n v="1"/>
    <n v="1"/>
    <n v="1743"/>
    <n v="1"/>
    <x v="8"/>
    <x v="7"/>
  </r>
  <r>
    <x v="4"/>
    <x v="5"/>
    <s v=" COLEGIO RURAL PASQUILLA (IED)"/>
    <s v="6019 - 33"/>
    <x v="318"/>
    <m/>
    <m/>
    <n v="1"/>
    <n v="1"/>
    <n v="1"/>
    <n v="1743"/>
    <n v="1"/>
    <x v="8"/>
    <x v="7"/>
  </r>
  <r>
    <x v="4"/>
    <x v="5"/>
    <s v=" COLEGIO RURAL QUIBA ALTA (IED)"/>
    <s v="6019 - 34"/>
    <x v="319"/>
    <m/>
    <m/>
    <n v="1"/>
    <n v="1"/>
    <n v="1"/>
    <n v="1743"/>
    <n v="1"/>
    <x v="8"/>
    <x v="7"/>
  </r>
  <r>
    <x v="4"/>
    <x v="5"/>
    <s v=" COLEGIO SAN FRANCISCO (IED)"/>
    <s v="6019 - 35"/>
    <x v="320"/>
    <m/>
    <m/>
    <n v="6"/>
    <n v="6"/>
    <n v="6"/>
    <n v="1743"/>
    <n v="1"/>
    <x v="8"/>
    <x v="7"/>
  </r>
  <r>
    <x v="4"/>
    <x v="5"/>
    <s v=" COLEGIO SANTA BARBARA (IED)"/>
    <s v="6019 - 36"/>
    <x v="132"/>
    <m/>
    <m/>
    <n v="3"/>
    <n v="3"/>
    <n v="3"/>
    <n v="1743"/>
    <n v="1"/>
    <x v="8"/>
    <x v="7"/>
  </r>
  <r>
    <x v="4"/>
    <x v="5"/>
    <s v=" COLEGIO SIERRA MORENA (IED)"/>
    <s v="6019 - 37"/>
    <x v="105"/>
    <m/>
    <n v="1"/>
    <n v="41"/>
    <n v="42"/>
    <n v="42"/>
    <n v="1743"/>
    <n v="0.97619047619047616"/>
    <x v="8"/>
    <x v="7"/>
  </r>
  <r>
    <x v="4"/>
    <x v="5"/>
    <s v=" COLEGIO UNION EUROPEA (IED)"/>
    <s v="6019 - 39"/>
    <x v="321"/>
    <m/>
    <n v="3"/>
    <m/>
    <n v="3"/>
    <n v="3"/>
    <n v="1743"/>
    <n v="0"/>
    <x v="8"/>
    <x v="7"/>
  </r>
  <r>
    <x v="4"/>
    <x v="5"/>
    <s v=" COLEGIO VILLAMAR (IED)"/>
    <s v="6019 - 40"/>
    <x v="360"/>
    <m/>
    <m/>
    <n v="1"/>
    <n v="1"/>
    <n v="1"/>
    <n v="1743"/>
    <n v="1"/>
    <x v="8"/>
    <x v="7"/>
  </r>
  <r>
    <x v="4"/>
    <x v="5"/>
    <s v=" COLEGIO CAMPESTRE JAIME GARZON (IED)"/>
    <s v="6020 - 01"/>
    <x v="106"/>
    <m/>
    <m/>
    <n v="7"/>
    <n v="7"/>
    <n v="7"/>
    <n v="1743"/>
    <n v="1"/>
    <x v="8"/>
    <x v="7"/>
  </r>
  <r>
    <x v="2"/>
    <x v="0"/>
    <s v="DESPACHO"/>
    <n v="1000"/>
    <x v="26"/>
    <m/>
    <m/>
    <n v="1"/>
    <n v="1"/>
    <n v="1"/>
    <n v="1551"/>
    <n v="1"/>
    <x v="8"/>
    <x v="7"/>
  </r>
  <r>
    <x v="2"/>
    <x v="0"/>
    <s v="OFICINA ASESORA DE PLANEACIÓN"/>
    <n v="1100"/>
    <x v="27"/>
    <m/>
    <n v="1"/>
    <n v="8"/>
    <n v="9"/>
    <n v="9"/>
    <n v="1551"/>
    <n v="0.88888888888888884"/>
    <x v="8"/>
    <x v="7"/>
  </r>
  <r>
    <x v="2"/>
    <x v="0"/>
    <s v="OFICINA DE CONTROL INTERNO"/>
    <n v="1200"/>
    <x v="28"/>
    <m/>
    <n v="2"/>
    <n v="6"/>
    <n v="8"/>
    <n v="8"/>
    <n v="1551"/>
    <n v="0.75"/>
    <x v="8"/>
    <x v="7"/>
  </r>
  <r>
    <x v="2"/>
    <x v="0"/>
    <s v="OFICINA ASESORA DE JURIDÍCA"/>
    <n v="1300"/>
    <x v="29"/>
    <m/>
    <n v="1"/>
    <n v="3"/>
    <n v="4"/>
    <n v="4"/>
    <n v="1551"/>
    <n v="0.75"/>
    <x v="8"/>
    <x v="7"/>
  </r>
  <r>
    <x v="2"/>
    <x v="0"/>
    <s v="OFICINA DE CONTROL DISCIPLINARIO"/>
    <n v="1400"/>
    <x v="0"/>
    <m/>
    <n v="19"/>
    <n v="64"/>
    <n v="83"/>
    <n v="83"/>
    <n v="1551"/>
    <n v="0.77108433734939763"/>
    <x v="8"/>
    <x v="7"/>
  </r>
  <r>
    <x v="2"/>
    <x v="1"/>
    <s v="DIRECCIÓN GENERAL DE EDUCACIÓN Y COLEGIOS DISTRITALES"/>
    <n v="2100"/>
    <x v="22"/>
    <m/>
    <n v="1"/>
    <n v="2"/>
    <n v="3"/>
    <n v="3"/>
    <n v="1551"/>
    <n v="0.66666666666666663"/>
    <x v="8"/>
    <x v="7"/>
  </r>
  <r>
    <x v="2"/>
    <x v="1"/>
    <s v="DLES"/>
    <n v="2201"/>
    <x v="23"/>
    <m/>
    <n v="8"/>
    <n v="27"/>
    <n v="35"/>
    <n v="35"/>
    <n v="1551"/>
    <n v="0.77142857142857146"/>
    <x v="8"/>
    <x v="7"/>
  </r>
  <r>
    <x v="2"/>
    <x v="1"/>
    <s v="DLES"/>
    <n v="2202"/>
    <x v="24"/>
    <m/>
    <n v="1"/>
    <n v="6"/>
    <n v="7"/>
    <n v="7"/>
    <n v="1551"/>
    <n v="0.8571428571428571"/>
    <x v="8"/>
    <x v="7"/>
  </r>
  <r>
    <x v="2"/>
    <x v="1"/>
    <s v="DLES"/>
    <n v="2203"/>
    <x v="25"/>
    <m/>
    <n v="1"/>
    <n v="11"/>
    <n v="12"/>
    <n v="12"/>
    <n v="1551"/>
    <n v="0.91666666666666663"/>
    <x v="8"/>
    <x v="7"/>
  </r>
  <r>
    <x v="2"/>
    <x v="1"/>
    <s v="DLES"/>
    <n v="2204"/>
    <x v="30"/>
    <m/>
    <n v="14"/>
    <n v="47"/>
    <n v="61"/>
    <n v="61"/>
    <n v="1551"/>
    <n v="0.77049180327868849"/>
    <x v="8"/>
    <x v="7"/>
  </r>
  <r>
    <x v="2"/>
    <x v="1"/>
    <s v="DLES"/>
    <n v="2205"/>
    <x v="31"/>
    <m/>
    <n v="27"/>
    <n v="95"/>
    <n v="122"/>
    <n v="122"/>
    <n v="1551"/>
    <n v="0.77868852459016391"/>
    <x v="8"/>
    <x v="7"/>
  </r>
  <r>
    <x v="2"/>
    <x v="1"/>
    <s v="DLES"/>
    <n v="2206"/>
    <x v="32"/>
    <m/>
    <n v="1"/>
    <n v="12"/>
    <n v="13"/>
    <n v="13"/>
    <n v="1551"/>
    <n v="0.92307692307692313"/>
    <x v="8"/>
    <x v="7"/>
  </r>
  <r>
    <x v="2"/>
    <x v="1"/>
    <s v="DLES"/>
    <n v="2207"/>
    <x v="33"/>
    <m/>
    <n v="24"/>
    <n v="106"/>
    <n v="130"/>
    <n v="130"/>
    <n v="1551"/>
    <n v="0.81538461538461537"/>
    <x v="8"/>
    <x v="7"/>
  </r>
  <r>
    <x v="2"/>
    <x v="1"/>
    <s v="DLES"/>
    <n v="2208"/>
    <x v="34"/>
    <m/>
    <n v="25"/>
    <n v="79"/>
    <n v="104"/>
    <n v="104"/>
    <n v="1551"/>
    <n v="0.75961538461538458"/>
    <x v="8"/>
    <x v="7"/>
  </r>
  <r>
    <x v="2"/>
    <x v="1"/>
    <s v="DLES"/>
    <n v="2209"/>
    <x v="35"/>
    <m/>
    <n v="5"/>
    <n v="22"/>
    <n v="27"/>
    <n v="27"/>
    <n v="1551"/>
    <n v="0.81481481481481477"/>
    <x v="8"/>
    <x v="7"/>
  </r>
  <r>
    <x v="2"/>
    <x v="1"/>
    <s v="DLES"/>
    <n v="2210"/>
    <x v="36"/>
    <m/>
    <n v="12"/>
    <n v="57"/>
    <n v="69"/>
    <n v="69"/>
    <n v="1551"/>
    <n v="0.82608695652173914"/>
    <x v="8"/>
    <x v="7"/>
  </r>
  <r>
    <x v="2"/>
    <x v="1"/>
    <s v="DLES"/>
    <n v="2211"/>
    <x v="37"/>
    <m/>
    <n v="22"/>
    <n v="111"/>
    <n v="133"/>
    <n v="133"/>
    <n v="1551"/>
    <n v="0.83458646616541354"/>
    <x v="8"/>
    <x v="7"/>
  </r>
  <r>
    <x v="2"/>
    <x v="1"/>
    <s v="DLES"/>
    <n v="2212"/>
    <x v="38"/>
    <m/>
    <n v="2"/>
    <n v="9"/>
    <n v="11"/>
    <n v="11"/>
    <n v="1551"/>
    <n v="0.81818181818181823"/>
    <x v="8"/>
    <x v="7"/>
  </r>
  <r>
    <x v="2"/>
    <x v="1"/>
    <s v="DLES"/>
    <n v="2213"/>
    <x v="39"/>
    <m/>
    <n v="2"/>
    <n v="22"/>
    <n v="24"/>
    <n v="24"/>
    <n v="1551"/>
    <n v="0.91666666666666663"/>
    <x v="8"/>
    <x v="7"/>
  </r>
  <r>
    <x v="2"/>
    <x v="1"/>
    <s v="DLES"/>
    <n v="2214"/>
    <x v="40"/>
    <m/>
    <n v="2"/>
    <n v="10"/>
    <n v="12"/>
    <n v="12"/>
    <n v="1551"/>
    <n v="0.83333333333333337"/>
    <x v="8"/>
    <x v="7"/>
  </r>
  <r>
    <x v="2"/>
    <x v="1"/>
    <s v="DLES"/>
    <n v="2216"/>
    <x v="12"/>
    <m/>
    <n v="4"/>
    <n v="12"/>
    <n v="16"/>
    <n v="16"/>
    <n v="1551"/>
    <n v="0.75"/>
    <x v="8"/>
    <x v="7"/>
  </r>
  <r>
    <x v="2"/>
    <x v="1"/>
    <s v="DLES"/>
    <n v="2218"/>
    <x v="13"/>
    <m/>
    <n v="10"/>
    <n v="24"/>
    <n v="34"/>
    <n v="34"/>
    <n v="1551"/>
    <n v="0.70588235294117652"/>
    <x v="8"/>
    <x v="7"/>
  </r>
  <r>
    <x v="2"/>
    <x v="1"/>
    <s v="DLES"/>
    <n v="2219"/>
    <x v="14"/>
    <m/>
    <n v="9"/>
    <n v="43"/>
    <n v="52"/>
    <n v="52"/>
    <n v="1551"/>
    <n v="0.82692307692307687"/>
    <x v="8"/>
    <x v="7"/>
  </r>
  <r>
    <x v="2"/>
    <x v="1"/>
    <s v="DLES"/>
    <n v="2220"/>
    <x v="53"/>
    <m/>
    <n v="1"/>
    <m/>
    <n v="1"/>
    <n v="1"/>
    <n v="1551"/>
    <n v="0"/>
    <x v="8"/>
    <x v="7"/>
  </r>
  <r>
    <x v="2"/>
    <x v="1"/>
    <s v="DIRECCIÓN DE PARTICIPACIÓN Y RELACIONES INTERINSTITUCIONALES"/>
    <n v="2300"/>
    <x v="15"/>
    <m/>
    <n v="7"/>
    <n v="28"/>
    <n v="35"/>
    <n v="35"/>
    <n v="1551"/>
    <n v="0.8"/>
    <x v="8"/>
    <x v="7"/>
  </r>
  <r>
    <x v="2"/>
    <x v="1"/>
    <s v="DIRECCIÓN DE RELACIONES CON EL SECTOR EDUCATIVO PRIVADO"/>
    <n v="2400"/>
    <x v="54"/>
    <m/>
    <m/>
    <n v="3"/>
    <n v="3"/>
    <n v="3"/>
    <n v="1551"/>
    <n v="1"/>
    <x v="8"/>
    <x v="7"/>
  </r>
  <r>
    <x v="2"/>
    <x v="1"/>
    <s v="DIRECCIÓN DE INSPECCIÓN Y VIGILANCIA"/>
    <n v="2500"/>
    <x v="16"/>
    <m/>
    <n v="4"/>
    <n v="24"/>
    <n v="28"/>
    <n v="28"/>
    <n v="1551"/>
    <n v="0.8571428571428571"/>
    <x v="8"/>
    <x v="7"/>
  </r>
  <r>
    <x v="2"/>
    <x v="1"/>
    <s v="DIRECCION DE RELACIONES CON LOS SECTORES DE EDUCACION SUPERIOR Y EDUCACION PARA EL TRABAJO"/>
    <n v="2600"/>
    <x v="60"/>
    <m/>
    <n v="3"/>
    <n v="19"/>
    <n v="22"/>
    <n v="22"/>
    <n v="1551"/>
    <n v="0.86363636363636365"/>
    <x v="8"/>
    <x v="7"/>
  </r>
  <r>
    <x v="2"/>
    <x v="3"/>
    <s v="DIRECCIÓN DE EDUCACIÓN PREESCOLAR Y BÁSICA"/>
    <n v="3100"/>
    <x v="18"/>
    <m/>
    <n v="1"/>
    <n v="6"/>
    <n v="7"/>
    <n v="7"/>
    <n v="1551"/>
    <n v="0.8571428571428571"/>
    <x v="8"/>
    <x v="7"/>
  </r>
  <r>
    <x v="2"/>
    <x v="3"/>
    <s v="DIRECCIÓN DE EDUCACIÓN MEDIA"/>
    <n v="3200"/>
    <x v="19"/>
    <m/>
    <n v="1"/>
    <n v="3"/>
    <n v="4"/>
    <n v="4"/>
    <n v="1551"/>
    <n v="0.75"/>
    <x v="8"/>
    <x v="7"/>
  </r>
  <r>
    <x v="2"/>
    <x v="3"/>
    <s v="DIRECCIÓN DE CIENCIAS TECNOLOGÍAS Y MEDIOS EDUCATIVOS"/>
    <n v="3300"/>
    <x v="20"/>
    <m/>
    <m/>
    <n v="5"/>
    <n v="5"/>
    <n v="5"/>
    <n v="1551"/>
    <n v="1"/>
    <x v="8"/>
    <x v="7"/>
  </r>
  <r>
    <x v="2"/>
    <x v="3"/>
    <s v="DIRECCIÓN DE INCLUSIÓN E INTEGRACIÓN DE POBLACIONES"/>
    <n v="3400"/>
    <x v="21"/>
    <m/>
    <n v="3"/>
    <n v="14"/>
    <n v="17"/>
    <n v="17"/>
    <n v="1551"/>
    <n v="0.82352941176470584"/>
    <x v="8"/>
    <x v="7"/>
  </r>
  <r>
    <x v="2"/>
    <x v="3"/>
    <s v="DIRECCIÓN DE FORMACIÓN DE DOCENTES E INNOVACIÓNES PEDAGÓGICAS"/>
    <n v="3500"/>
    <x v="41"/>
    <m/>
    <n v="1"/>
    <n v="4"/>
    <n v="5"/>
    <n v="5"/>
    <n v="1551"/>
    <n v="0.8"/>
    <x v="8"/>
    <x v="7"/>
  </r>
  <r>
    <x v="2"/>
    <x v="3"/>
    <s v="DIRECCIÓN DE EVALUACIÓN DE LA EDUCACIÓN"/>
    <n v="3600"/>
    <x v="42"/>
    <m/>
    <n v="1"/>
    <n v="3"/>
    <n v="4"/>
    <n v="4"/>
    <n v="1551"/>
    <n v="0.75"/>
    <x v="8"/>
    <x v="7"/>
  </r>
  <r>
    <x v="2"/>
    <x v="4"/>
    <s v="SUBSECRETARÍA DE ACCESO Y PERMANENCIA"/>
    <n v="4000"/>
    <x v="56"/>
    <m/>
    <n v="1"/>
    <m/>
    <n v="1"/>
    <n v="1"/>
    <n v="1551"/>
    <n v="0"/>
    <x v="8"/>
    <x v="7"/>
  </r>
  <r>
    <x v="2"/>
    <x v="4"/>
    <s v="DIRECCIÓN DE COBERTURA"/>
    <n v="4100"/>
    <x v="43"/>
    <m/>
    <n v="9"/>
    <n v="54"/>
    <n v="63"/>
    <n v="63"/>
    <n v="1551"/>
    <n v="0.8571428571428571"/>
    <x v="8"/>
    <x v="7"/>
  </r>
  <r>
    <x v="2"/>
    <x v="4"/>
    <s v="DIRECCIÓN DE BIENESTAR ESTUDIANTIL"/>
    <n v="4200"/>
    <x v="44"/>
    <m/>
    <n v="3"/>
    <n v="22"/>
    <n v="25"/>
    <n v="25"/>
    <n v="1551"/>
    <n v="0.88"/>
    <x v="8"/>
    <x v="7"/>
  </r>
  <r>
    <x v="2"/>
    <x v="4"/>
    <s v="DIRECCIÓN DE CONSTRUCCIÓN Y CONSERVACIÓN DE ESTABLECIMIENTOS EDUCATIVOS"/>
    <n v="4300"/>
    <x v="45"/>
    <m/>
    <n v="2"/>
    <n v="4"/>
    <n v="6"/>
    <n v="6"/>
    <n v="1551"/>
    <n v="0.66666666666666663"/>
    <x v="8"/>
    <x v="7"/>
  </r>
  <r>
    <x v="2"/>
    <x v="4"/>
    <s v="DIRECCIÓN DE DOTACIONES ESCOLARES"/>
    <n v="4400"/>
    <x v="46"/>
    <m/>
    <n v="3"/>
    <n v="2"/>
    <n v="5"/>
    <n v="5"/>
    <n v="1551"/>
    <n v="0.4"/>
    <x v="8"/>
    <x v="7"/>
  </r>
  <r>
    <x v="2"/>
    <x v="2"/>
    <s v="DIRECCION DE TALENTO HUMANO"/>
    <n v="5100"/>
    <x v="47"/>
    <m/>
    <n v="4"/>
    <n v="14"/>
    <n v="18"/>
    <n v="18"/>
    <n v="1551"/>
    <n v="0.77777777777777779"/>
    <x v="8"/>
    <x v="7"/>
  </r>
  <r>
    <x v="2"/>
    <x v="2"/>
    <s v="DIRECCION DE TALENTO HUMANO"/>
    <n v="5110"/>
    <x v="49"/>
    <m/>
    <n v="5"/>
    <n v="52"/>
    <n v="57"/>
    <n v="57"/>
    <n v="1551"/>
    <n v="0.91228070175438591"/>
    <x v="8"/>
    <x v="7"/>
  </r>
  <r>
    <x v="2"/>
    <x v="2"/>
    <s v="DIRECCION DE TALENTO HUMANO"/>
    <n v="5111"/>
    <x v="50"/>
    <m/>
    <n v="16"/>
    <n v="47"/>
    <n v="63"/>
    <n v="63"/>
    <n v="1551"/>
    <n v="0.74603174603174605"/>
    <x v="8"/>
    <x v="7"/>
  </r>
  <r>
    <x v="2"/>
    <x v="2"/>
    <s v="DIRECCION DE TALENTO HUMANO"/>
    <n v="5120"/>
    <x v="51"/>
    <m/>
    <n v="1"/>
    <n v="7"/>
    <n v="8"/>
    <n v="8"/>
    <n v="1551"/>
    <n v="0.875"/>
    <x v="8"/>
    <x v="7"/>
  </r>
  <r>
    <x v="2"/>
    <x v="2"/>
    <s v="DIRECCION DE TALENTO HUMANO"/>
    <n v="5130"/>
    <x v="52"/>
    <m/>
    <n v="6"/>
    <n v="27"/>
    <n v="33"/>
    <n v="33"/>
    <n v="1551"/>
    <n v="0.81818181818181823"/>
    <x v="8"/>
    <x v="7"/>
  </r>
  <r>
    <x v="2"/>
    <x v="2"/>
    <s v="DIRECCION DE CONTRATOS"/>
    <n v="5200"/>
    <x v="58"/>
    <m/>
    <n v="3"/>
    <n v="6"/>
    <n v="9"/>
    <n v="9"/>
    <n v="1551"/>
    <n v="0.66666666666666663"/>
    <x v="8"/>
    <x v="7"/>
  </r>
  <r>
    <x v="2"/>
    <x v="2"/>
    <s v="DIRECCION DE CONTRATOS"/>
    <n v="5210"/>
    <x v="3"/>
    <m/>
    <n v="1"/>
    <n v="2"/>
    <n v="3"/>
    <n v="3"/>
    <n v="1551"/>
    <n v="0.66666666666666663"/>
    <x v="8"/>
    <x v="7"/>
  </r>
  <r>
    <x v="2"/>
    <x v="2"/>
    <s v="DIRECCION DE CONTRATOS"/>
    <n v="5220"/>
    <x v="4"/>
    <m/>
    <n v="1"/>
    <n v="5"/>
    <n v="6"/>
    <n v="6"/>
    <n v="1551"/>
    <n v="0.83333333333333337"/>
    <x v="8"/>
    <x v="7"/>
  </r>
  <r>
    <x v="2"/>
    <x v="2"/>
    <s v="DIRECCION DESERVICIOS ADMINISTRATIVOS"/>
    <n v="5300"/>
    <x v="5"/>
    <m/>
    <n v="1"/>
    <n v="2"/>
    <n v="3"/>
    <n v="3"/>
    <n v="1551"/>
    <n v="0.66666666666666663"/>
    <x v="8"/>
    <x v="7"/>
  </r>
  <r>
    <x v="2"/>
    <x v="2"/>
    <s v="DIRECCION DESERVICIOS ADMINISTRATIVOS"/>
    <n v="5301"/>
    <x v="6"/>
    <m/>
    <n v="1"/>
    <n v="2"/>
    <n v="3"/>
    <n v="3"/>
    <n v="1551"/>
    <n v="0.66666666666666663"/>
    <x v="8"/>
    <x v="7"/>
  </r>
  <r>
    <x v="2"/>
    <x v="2"/>
    <s v="DIRECCION DESERVICIOS ADMINISTRATIVOS"/>
    <n v="5310"/>
    <x v="7"/>
    <m/>
    <n v="3"/>
    <n v="24"/>
    <n v="27"/>
    <n v="27"/>
    <n v="1551"/>
    <n v="0.88888888888888884"/>
    <x v="8"/>
    <x v="7"/>
  </r>
  <r>
    <x v="5"/>
    <x v="5"/>
    <s v=" COLEGIO AGUSTIN FERNANDEZ (IED)"/>
    <s v="6001 - 01"/>
    <x v="62"/>
    <m/>
    <m/>
    <n v="1"/>
    <n v="1"/>
    <n v="1"/>
    <n v="1551"/>
    <n v="1"/>
    <x v="8"/>
    <x v="7"/>
  </r>
  <r>
    <x v="5"/>
    <x v="5"/>
    <s v=" COLEGIO DIVINO MAESTRO (IED)"/>
    <s v="6001 - 04"/>
    <x v="173"/>
    <m/>
    <m/>
    <n v="1"/>
    <n v="1"/>
    <n v="1"/>
    <n v="1551"/>
    <n v="1"/>
    <x v="8"/>
    <x v="7"/>
  </r>
  <r>
    <x v="5"/>
    <x v="5"/>
    <s v=" COLEGIO TOBERIN (IED)"/>
    <s v="6001 - 09"/>
    <x v="65"/>
    <m/>
    <m/>
    <n v="1"/>
    <n v="1"/>
    <n v="1"/>
    <n v="1551"/>
    <n v="1"/>
    <x v="8"/>
    <x v="7"/>
  </r>
  <r>
    <x v="5"/>
    <x v="5"/>
    <s v=" COLEGIO USAQUEN (IED)"/>
    <s v="6001 - 11"/>
    <x v="66"/>
    <m/>
    <n v="1"/>
    <n v="2"/>
    <n v="3"/>
    <n v="3"/>
    <n v="1551"/>
    <n v="0.66666666666666663"/>
    <x v="8"/>
    <x v="7"/>
  </r>
  <r>
    <x v="5"/>
    <x v="5"/>
    <s v=" COLEGIO EXTERNADO NACIONAL CAMILO TORRES (IED)"/>
    <s v="6003 - 04"/>
    <x v="180"/>
    <m/>
    <n v="1"/>
    <m/>
    <n v="1"/>
    <n v="1"/>
    <n v="1551"/>
    <n v="0"/>
    <x v="8"/>
    <x v="7"/>
  </r>
  <r>
    <x v="5"/>
    <x v="5"/>
    <s v=" COLEGIO LOS ALPES (IED)"/>
    <s v="6004 - 21"/>
    <x v="186"/>
    <m/>
    <m/>
    <n v="2"/>
    <n v="2"/>
    <n v="2"/>
    <n v="1551"/>
    <n v="1"/>
    <x v="8"/>
    <x v="7"/>
  </r>
  <r>
    <x v="5"/>
    <x v="5"/>
    <s v=" COLEGIO SAN CRISTOBAL SUR (IED)"/>
    <s v="6004 - 29"/>
    <x v="111"/>
    <m/>
    <m/>
    <n v="2"/>
    <n v="2"/>
    <n v="2"/>
    <n v="1551"/>
    <n v="1"/>
    <x v="8"/>
    <x v="7"/>
  </r>
  <r>
    <x v="5"/>
    <x v="5"/>
    <s v=" COLEGIO BRASILIA - USME (IED)"/>
    <s v="6005 - 03"/>
    <x v="134"/>
    <m/>
    <m/>
    <n v="1"/>
    <n v="1"/>
    <n v="1"/>
    <n v="1551"/>
    <n v="1"/>
    <x v="8"/>
    <x v="7"/>
  </r>
  <r>
    <x v="5"/>
    <x v="5"/>
    <s v=" COLEGIO CHUNIZA (IED)"/>
    <s v="6005 - 05"/>
    <x v="70"/>
    <m/>
    <m/>
    <n v="1"/>
    <n v="1"/>
    <n v="1"/>
    <n v="1551"/>
    <n v="1"/>
    <x v="8"/>
    <x v="7"/>
  </r>
  <r>
    <x v="5"/>
    <x v="5"/>
    <s v=" COLEGIO CIUDAD DE VILLAVICENCIO (IED)"/>
    <s v="6005 - 06"/>
    <x v="71"/>
    <m/>
    <m/>
    <n v="1"/>
    <n v="1"/>
    <n v="1"/>
    <n v="1551"/>
    <n v="1"/>
    <x v="8"/>
    <x v="7"/>
  </r>
  <r>
    <x v="5"/>
    <x v="5"/>
    <s v=" COLEGIO EDUARDO UMANA MENDOZA (IED)"/>
    <s v="6005 - 08"/>
    <x v="382"/>
    <m/>
    <n v="1"/>
    <m/>
    <n v="1"/>
    <n v="1"/>
    <n v="1551"/>
    <n v="0"/>
    <x v="8"/>
    <x v="7"/>
  </r>
  <r>
    <x v="5"/>
    <x v="5"/>
    <s v=" COLEGIO ESTANISLAO ZULETA (IED)"/>
    <s v="6005 - 13"/>
    <x v="328"/>
    <m/>
    <m/>
    <n v="1"/>
    <n v="1"/>
    <n v="1"/>
    <n v="1551"/>
    <n v="1"/>
    <x v="8"/>
    <x v="7"/>
  </r>
  <r>
    <x v="5"/>
    <x v="5"/>
    <s v=" COLEGIO FABIO LOZANO SIMONELLI (IED)"/>
    <s v="6005 - 14"/>
    <x v="329"/>
    <m/>
    <n v="1"/>
    <n v="2"/>
    <n v="3"/>
    <n v="3"/>
    <n v="1551"/>
    <n v="0.66666666666666663"/>
    <x v="8"/>
    <x v="7"/>
  </r>
  <r>
    <x v="5"/>
    <x v="5"/>
    <s v=" COLEGIO FERNANDO GONZALEZ OCHOA (IED)"/>
    <s v="6005 - 16"/>
    <x v="74"/>
    <m/>
    <m/>
    <n v="2"/>
    <n v="2"/>
    <n v="2"/>
    <n v="1551"/>
    <n v="1"/>
    <x v="8"/>
    <x v="7"/>
  </r>
  <r>
    <x v="5"/>
    <x v="5"/>
    <s v=" COLEGIO LOS COMUNEROS - OSWALDO GUAYAZAMIN (IED)"/>
    <s v="6005 - 21"/>
    <x v="137"/>
    <m/>
    <n v="1"/>
    <n v="2"/>
    <n v="3"/>
    <n v="3"/>
    <n v="1551"/>
    <n v="0.66666666666666663"/>
    <x v="8"/>
    <x v="7"/>
  </r>
  <r>
    <x v="5"/>
    <x v="5"/>
    <s v=" COLEGIO LOS TEJARES (IED)"/>
    <s v="6005 - 22"/>
    <x v="331"/>
    <m/>
    <m/>
    <n v="1"/>
    <n v="1"/>
    <n v="1"/>
    <n v="1551"/>
    <n v="1"/>
    <x v="8"/>
    <x v="7"/>
  </r>
  <r>
    <x v="5"/>
    <x v="5"/>
    <s v=" COLEGIO MIGUEL DE CERVANTES SAAVEDRA (IED)"/>
    <s v="6005 - 24"/>
    <x v="138"/>
    <m/>
    <n v="1"/>
    <n v="1"/>
    <n v="2"/>
    <n v="2"/>
    <n v="1551"/>
    <n v="0.5"/>
    <x v="8"/>
    <x v="7"/>
  </r>
  <r>
    <x v="5"/>
    <x v="5"/>
    <s v=" COLEGIO NUEVO SAN ANDRES DE LOS ALTOS (IED)"/>
    <s v="6005 - 26"/>
    <x v="400"/>
    <m/>
    <n v="1"/>
    <m/>
    <n v="1"/>
    <n v="1"/>
    <n v="1551"/>
    <n v="0"/>
    <x v="8"/>
    <x v="7"/>
  </r>
  <r>
    <x v="5"/>
    <x v="5"/>
    <s v=" COLEGIO OFELIA URIBE DE ACOSTA (IED)"/>
    <s v="6005 - 27"/>
    <x v="139"/>
    <m/>
    <n v="1"/>
    <m/>
    <n v="1"/>
    <n v="1"/>
    <n v="1551"/>
    <n v="0"/>
    <x v="8"/>
    <x v="7"/>
  </r>
  <r>
    <x v="5"/>
    <x v="5"/>
    <s v=" COLEGIO ORLANDO FALS BORDA (IED)"/>
    <s v="6005 - 28"/>
    <x v="76"/>
    <m/>
    <n v="1"/>
    <n v="3"/>
    <n v="4"/>
    <n v="4"/>
    <n v="1551"/>
    <n v="0.75"/>
    <x v="8"/>
    <x v="7"/>
  </r>
  <r>
    <x v="5"/>
    <x v="5"/>
    <s v=" COLEGIO PAULO FREIRE (IED)"/>
    <s v="6005 - 29"/>
    <x v="77"/>
    <m/>
    <m/>
    <n v="1"/>
    <n v="1"/>
    <n v="1"/>
    <n v="1551"/>
    <n v="1"/>
    <x v="8"/>
    <x v="7"/>
  </r>
  <r>
    <x v="5"/>
    <x v="5"/>
    <s v=" COLEGIO SAN CAYETANO (IED)"/>
    <s v="6005 - 41"/>
    <x v="78"/>
    <m/>
    <m/>
    <n v="1"/>
    <n v="1"/>
    <n v="1"/>
    <n v="1551"/>
    <n v="1"/>
    <x v="8"/>
    <x v="7"/>
  </r>
  <r>
    <x v="5"/>
    <x v="5"/>
    <s v=" COLEGIO TENERIFE - GRANADA SUR (IED)"/>
    <s v="6005 - 44"/>
    <x v="193"/>
    <m/>
    <m/>
    <n v="1"/>
    <n v="1"/>
    <n v="1"/>
    <n v="1551"/>
    <n v="1"/>
    <x v="8"/>
    <x v="7"/>
  </r>
  <r>
    <x v="5"/>
    <x v="5"/>
    <s v=" COLEGIO USMINIA (IED)"/>
    <s v="6005 - 45"/>
    <x v="79"/>
    <m/>
    <n v="1"/>
    <m/>
    <n v="1"/>
    <n v="1"/>
    <n v="1551"/>
    <n v="0"/>
    <x v="8"/>
    <x v="7"/>
  </r>
  <r>
    <x v="5"/>
    <x v="5"/>
    <s v=" COLEGIO CENTRO INTEGRAL JOSE MARIA CORDOBA (IED)"/>
    <s v="6006 - 02"/>
    <x v="194"/>
    <m/>
    <m/>
    <n v="1"/>
    <n v="1"/>
    <n v="1"/>
    <n v="1551"/>
    <n v="1"/>
    <x v="8"/>
    <x v="7"/>
  </r>
  <r>
    <x v="5"/>
    <x v="5"/>
    <s v=" COLEGIO ALFONSO REYES ECHANDIA (IED)"/>
    <s v="6007 - 02"/>
    <x v="383"/>
    <m/>
    <m/>
    <n v="2"/>
    <n v="2"/>
    <n v="2"/>
    <n v="1551"/>
    <n v="1"/>
    <x v="8"/>
    <x v="7"/>
  </r>
  <r>
    <x v="5"/>
    <x v="5"/>
    <s v=" COLEGIO BRASILIA - BOSA (IED)"/>
    <s v="6007 - 04"/>
    <x v="201"/>
    <m/>
    <m/>
    <n v="1"/>
    <n v="1"/>
    <n v="1"/>
    <n v="1551"/>
    <n v="1"/>
    <x v="8"/>
    <x v="7"/>
  </r>
  <r>
    <x v="5"/>
    <x v="5"/>
    <s v=" COLEGIO CARLOS PIZARRO LEON GOMEZ (IED)"/>
    <s v="6007 - 06"/>
    <x v="141"/>
    <m/>
    <m/>
    <n v="1"/>
    <n v="1"/>
    <n v="1"/>
    <n v="1551"/>
    <n v="1"/>
    <x v="8"/>
    <x v="7"/>
  </r>
  <r>
    <x v="5"/>
    <x v="5"/>
    <s v=" COLEGIO CEDID SAN PABLO (IED)"/>
    <s v="6007 - 07"/>
    <x v="202"/>
    <m/>
    <n v="1"/>
    <n v="2"/>
    <n v="3"/>
    <n v="3"/>
    <n v="1551"/>
    <n v="0.66666666666666663"/>
    <x v="8"/>
    <x v="7"/>
  </r>
  <r>
    <x v="5"/>
    <x v="5"/>
    <s v=" COLEGIO CIUDADELA EDUCATIVA DE BOSA (IED)"/>
    <s v="6007 - 08"/>
    <x v="114"/>
    <m/>
    <n v="1"/>
    <n v="2"/>
    <n v="3"/>
    <n v="3"/>
    <n v="1551"/>
    <n v="0.66666666666666663"/>
    <x v="8"/>
    <x v="7"/>
  </r>
  <r>
    <x v="5"/>
    <x v="5"/>
    <s v=" COLEGIO EL PORVENIR (IED)"/>
    <s v="6007 - 10"/>
    <x v="83"/>
    <m/>
    <n v="1"/>
    <n v="1"/>
    <n v="2"/>
    <n v="2"/>
    <n v="1551"/>
    <n v="0.5"/>
    <x v="8"/>
    <x v="7"/>
  </r>
  <r>
    <x v="5"/>
    <x v="5"/>
    <s v=" COLEGIO LEONARDO POSADA PEDRAZA (IED)"/>
    <s v="6007 - 19"/>
    <x v="209"/>
    <m/>
    <n v="1"/>
    <m/>
    <n v="1"/>
    <n v="1"/>
    <n v="1551"/>
    <n v="0"/>
    <x v="8"/>
    <x v="7"/>
  </r>
  <r>
    <x v="5"/>
    <x v="5"/>
    <s v=" COLEGIO NUEVO CHILE (IED)"/>
    <s v="6007 - 23"/>
    <x v="213"/>
    <m/>
    <m/>
    <n v="1"/>
    <n v="1"/>
    <n v="1"/>
    <n v="1551"/>
    <n v="1"/>
    <x v="8"/>
    <x v="7"/>
  </r>
  <r>
    <x v="5"/>
    <x v="5"/>
    <s v=" COLEGIO ORLANDO HIGUITA ROJAS (IED)"/>
    <s v="6007 - 24"/>
    <x v="115"/>
    <m/>
    <m/>
    <n v="4"/>
    <n v="4"/>
    <n v="4"/>
    <n v="1551"/>
    <n v="1"/>
    <x v="8"/>
    <x v="7"/>
  </r>
  <r>
    <x v="5"/>
    <x v="5"/>
    <s v=" COLEGIO PABLO DE TARSO (IED)"/>
    <s v="6007 - 25"/>
    <x v="214"/>
    <m/>
    <m/>
    <n v="1"/>
    <n v="1"/>
    <n v="1"/>
    <n v="1551"/>
    <n v="1"/>
    <x v="8"/>
    <x v="7"/>
  </r>
  <r>
    <x v="5"/>
    <x v="5"/>
    <s v=" COLEGIO ALFONSO LOPEZ PUMAREJO (IED)"/>
    <s v="6008 - 01"/>
    <x v="217"/>
    <m/>
    <m/>
    <n v="4"/>
    <n v="4"/>
    <n v="4"/>
    <n v="1551"/>
    <n v="1"/>
    <x v="8"/>
    <x v="7"/>
  </r>
  <r>
    <x v="5"/>
    <x v="5"/>
    <s v=" COLEGIO CODEMA (IED)"/>
    <s v="6008 - 07"/>
    <x v="220"/>
    <m/>
    <m/>
    <n v="1"/>
    <n v="1"/>
    <n v="1"/>
    <n v="1551"/>
    <n v="1"/>
    <x v="8"/>
    <x v="7"/>
  </r>
  <r>
    <x v="5"/>
    <x v="5"/>
    <s v=" COLEGIO EL JAPON (IED)"/>
    <s v="6008 - 10"/>
    <x v="86"/>
    <m/>
    <m/>
    <n v="1"/>
    <n v="1"/>
    <n v="1"/>
    <n v="1551"/>
    <n v="1"/>
    <x v="8"/>
    <x v="7"/>
  </r>
  <r>
    <x v="5"/>
    <x v="5"/>
    <s v=" COLEGIO FRANCISCO DE MIRANDA (IED)"/>
    <s v="6008 - 12"/>
    <x v="223"/>
    <m/>
    <m/>
    <n v="2"/>
    <n v="2"/>
    <n v="2"/>
    <n v="1551"/>
    <n v="1"/>
    <x v="8"/>
    <x v="7"/>
  </r>
  <r>
    <x v="5"/>
    <x v="5"/>
    <s v=" COLEGIO INEM FRANCISCO DE PAULA SANTANDER (IED)"/>
    <s v="6008 - 16"/>
    <x v="88"/>
    <m/>
    <m/>
    <n v="1"/>
    <n v="1"/>
    <n v="1"/>
    <n v="1551"/>
    <n v="1"/>
    <x v="8"/>
    <x v="7"/>
  </r>
  <r>
    <x v="5"/>
    <x v="5"/>
    <s v=" COLEGIO ISABEL II (IED)"/>
    <s v="6008 - 18"/>
    <x v="227"/>
    <m/>
    <m/>
    <n v="1"/>
    <n v="1"/>
    <n v="1"/>
    <n v="1551"/>
    <n v="1"/>
    <x v="8"/>
    <x v="7"/>
  </r>
  <r>
    <x v="5"/>
    <x v="5"/>
    <s v=" COLEGIO PROSPERO PINZON (IED)"/>
    <s v="6008 - 35"/>
    <x v="91"/>
    <m/>
    <m/>
    <n v="1"/>
    <n v="1"/>
    <n v="1"/>
    <n v="1551"/>
    <n v="1"/>
    <x v="8"/>
    <x v="7"/>
  </r>
  <r>
    <x v="5"/>
    <x v="5"/>
    <s v=" COLEGIO SAN RAFAEL (IED)"/>
    <s v="6008 - 40"/>
    <x v="248"/>
    <m/>
    <m/>
    <n v="1"/>
    <n v="1"/>
    <n v="1"/>
    <n v="1551"/>
    <n v="1"/>
    <x v="8"/>
    <x v="7"/>
  </r>
  <r>
    <x v="5"/>
    <x v="5"/>
    <s v=" COLEGIO CHARRY (IED)"/>
    <s v="6010 - 03"/>
    <x v="337"/>
    <m/>
    <m/>
    <n v="1"/>
    <n v="1"/>
    <n v="1"/>
    <n v="1551"/>
    <n v="1"/>
    <x v="8"/>
    <x v="7"/>
  </r>
  <r>
    <x v="5"/>
    <x v="5"/>
    <s v=" COLEGIO GENERAL SANTANDER (IED)"/>
    <s v="6010 - 06"/>
    <x v="261"/>
    <m/>
    <n v="1"/>
    <m/>
    <n v="1"/>
    <n v="1"/>
    <n v="1551"/>
    <n v="0"/>
    <x v="8"/>
    <x v="7"/>
  </r>
  <r>
    <x v="5"/>
    <x v="5"/>
    <s v=" COLEGIO INSTITUTO TECNICO JUAN DEL CORRAL (IED)"/>
    <s v="6010 - 09"/>
    <x v="263"/>
    <m/>
    <m/>
    <n v="1"/>
    <n v="1"/>
    <n v="1"/>
    <n v="1551"/>
    <n v="1"/>
    <x v="8"/>
    <x v="7"/>
  </r>
  <r>
    <x v="5"/>
    <x v="5"/>
    <s v=" COLEGIO INSTITUTO TECNICO LAUREANO GOMEZ (IED)"/>
    <s v="6010 - 10"/>
    <x v="338"/>
    <m/>
    <n v="2"/>
    <n v="4"/>
    <n v="6"/>
    <n v="6"/>
    <n v="1551"/>
    <n v="0.66666666666666663"/>
    <x v="8"/>
    <x v="7"/>
  </r>
  <r>
    <x v="5"/>
    <x v="5"/>
    <s v=" COLEGIO JOSE ASUNCION SILVA (IED)"/>
    <s v="6010 - 13"/>
    <x v="121"/>
    <m/>
    <m/>
    <n v="1"/>
    <n v="1"/>
    <n v="1"/>
    <n v="1551"/>
    <n v="1"/>
    <x v="8"/>
    <x v="7"/>
  </r>
  <r>
    <x v="5"/>
    <x v="5"/>
    <s v=" COLEGIO LA PALESTINA (IED)"/>
    <s v="6010 - 14"/>
    <x v="340"/>
    <m/>
    <n v="1"/>
    <n v="1"/>
    <n v="2"/>
    <n v="2"/>
    <n v="1551"/>
    <n v="0.5"/>
    <x v="8"/>
    <x v="7"/>
  </r>
  <r>
    <x v="5"/>
    <x v="5"/>
    <s v=" COLEGIO MANUELA AYALA DE GAITAN (IED)"/>
    <s v="6010 - 16"/>
    <x v="122"/>
    <m/>
    <m/>
    <n v="1"/>
    <n v="1"/>
    <n v="1"/>
    <n v="1551"/>
    <n v="1"/>
    <x v="8"/>
    <x v="7"/>
  </r>
  <r>
    <x v="5"/>
    <x v="5"/>
    <s v=" COLEGIO NIDIA QUINTERO DE TURBAY (IED)"/>
    <s v="6010 - 22"/>
    <x v="341"/>
    <m/>
    <m/>
    <n v="1"/>
    <n v="1"/>
    <n v="1"/>
    <n v="1551"/>
    <n v="1"/>
    <x v="8"/>
    <x v="7"/>
  </r>
  <r>
    <x v="5"/>
    <x v="5"/>
    <s v=" COLEGIO SIMON BOLIVAR (IED)"/>
    <s v="6010 - 30"/>
    <x v="124"/>
    <m/>
    <m/>
    <n v="1"/>
    <n v="1"/>
    <n v="1"/>
    <n v="1551"/>
    <n v="1"/>
    <x v="8"/>
    <x v="7"/>
  </r>
  <r>
    <x v="5"/>
    <x v="5"/>
    <s v=" COLEGIO TABORA (IED)"/>
    <s v="6010 - 31"/>
    <x v="343"/>
    <m/>
    <m/>
    <n v="1"/>
    <n v="1"/>
    <n v="1"/>
    <n v="1551"/>
    <n v="1"/>
    <x v="8"/>
    <x v="7"/>
  </r>
  <r>
    <x v="5"/>
    <x v="5"/>
    <s v=" COLEGIO TOMAS CIPRIANO DE MOSQUERA (IED)"/>
    <s v="6010 - 32"/>
    <x v="270"/>
    <m/>
    <n v="1"/>
    <n v="2"/>
    <n v="3"/>
    <n v="3"/>
    <n v="1551"/>
    <n v="0.66666666666666663"/>
    <x v="8"/>
    <x v="7"/>
  </r>
  <r>
    <x v="5"/>
    <x v="5"/>
    <s v=" COLEGIO ALBERTO LLERAS CAMARGO (IED)"/>
    <s v="6011 - 01"/>
    <x v="272"/>
    <m/>
    <n v="1"/>
    <m/>
    <n v="1"/>
    <n v="1"/>
    <n v="1551"/>
    <n v="0"/>
    <x v="8"/>
    <x v="7"/>
  </r>
  <r>
    <x v="5"/>
    <x v="5"/>
    <s v=" COLEGIO ALVARO GOMEZ HURTADO (IED)"/>
    <s v="6011 - 02"/>
    <x v="273"/>
    <m/>
    <n v="1"/>
    <m/>
    <n v="1"/>
    <n v="1"/>
    <n v="1551"/>
    <n v="0"/>
    <x v="8"/>
    <x v="7"/>
  </r>
  <r>
    <x v="5"/>
    <x v="5"/>
    <s v=" COLEGIO GERARDO MOLINA RAMIREZ (IED)"/>
    <s v="6011 - 07"/>
    <x v="97"/>
    <m/>
    <m/>
    <n v="1"/>
    <n v="1"/>
    <n v="1"/>
    <n v="1551"/>
    <n v="1"/>
    <x v="8"/>
    <x v="7"/>
  </r>
  <r>
    <x v="5"/>
    <x v="5"/>
    <s v=" COLEGIO PRADO VERANIEGO (IED)"/>
    <s v="6011 - 19"/>
    <x v="347"/>
    <m/>
    <n v="1"/>
    <n v="1"/>
    <n v="2"/>
    <n v="2"/>
    <n v="1551"/>
    <n v="0.5"/>
    <x v="8"/>
    <x v="7"/>
  </r>
  <r>
    <x v="5"/>
    <x v="5"/>
    <s v=" COLEGIO TIBABUYES UNIVERSAL (IED)"/>
    <s v="6011 - 22"/>
    <x v="276"/>
    <m/>
    <m/>
    <n v="1"/>
    <n v="1"/>
    <n v="1"/>
    <n v="1551"/>
    <n v="1"/>
    <x v="8"/>
    <x v="7"/>
  </r>
  <r>
    <x v="5"/>
    <x v="5"/>
    <s v=" COLEGIO REPUBLICA BOLIVARIANA DE VENEZUELA (IED)"/>
    <s v="6014 - 05"/>
    <x v="322"/>
    <m/>
    <n v="1"/>
    <n v="2"/>
    <n v="3"/>
    <n v="3"/>
    <n v="1551"/>
    <n v="0.66666666666666663"/>
    <x v="8"/>
    <x v="7"/>
  </r>
  <r>
    <x v="5"/>
    <x v="5"/>
    <s v=" COLEGIO ANDRES BELLO (IED)"/>
    <s v="6016 - 01"/>
    <x v="127"/>
    <m/>
    <m/>
    <n v="2"/>
    <n v="2"/>
    <n v="2"/>
    <n v="1551"/>
    <n v="1"/>
    <x v="8"/>
    <x v="7"/>
  </r>
  <r>
    <x v="5"/>
    <x v="5"/>
    <s v=" COLEGIO JOSE MANUEL RESTREPO (IED)"/>
    <s v="6016 - 08"/>
    <x v="286"/>
    <m/>
    <n v="1"/>
    <n v="1"/>
    <n v="2"/>
    <n v="2"/>
    <n v="1551"/>
    <n v="0.5"/>
    <x v="8"/>
    <x v="7"/>
  </r>
  <r>
    <x v="5"/>
    <x v="5"/>
    <s v=" COLEGIO JULIO GARAVITO ARMERO (IED)"/>
    <s v="6016 - 09"/>
    <x v="287"/>
    <m/>
    <m/>
    <n v="1"/>
    <n v="1"/>
    <n v="1"/>
    <n v="1551"/>
    <n v="1"/>
    <x v="8"/>
    <x v="7"/>
  </r>
  <r>
    <x v="5"/>
    <x v="5"/>
    <s v=" COLEGIO LA MERCED (IED)"/>
    <s v="6016 - 10"/>
    <x v="288"/>
    <m/>
    <m/>
    <n v="2"/>
    <n v="2"/>
    <n v="2"/>
    <n v="1551"/>
    <n v="1"/>
    <x v="8"/>
    <x v="7"/>
  </r>
  <r>
    <x v="5"/>
    <x v="5"/>
    <s v=" COLEGIO LUIS VARGAS TEJADA (IED)"/>
    <s v="6016 - 12"/>
    <x v="289"/>
    <m/>
    <m/>
    <n v="1"/>
    <n v="1"/>
    <n v="1"/>
    <n v="1551"/>
    <n v="1"/>
    <x v="8"/>
    <x v="7"/>
  </r>
  <r>
    <x v="5"/>
    <x v="5"/>
    <s v=" COLEGIO SORRENTO (IED)"/>
    <s v="6016 - 15"/>
    <x v="291"/>
    <m/>
    <m/>
    <n v="1"/>
    <n v="1"/>
    <n v="1"/>
    <n v="1551"/>
    <n v="1"/>
    <x v="8"/>
    <x v="7"/>
  </r>
  <r>
    <x v="5"/>
    <x v="5"/>
    <s v=" COLEGIO SAN AGUSTIN (IED)"/>
    <s v="6018 - 27"/>
    <x v="309"/>
    <m/>
    <n v="1"/>
    <n v="1"/>
    <n v="2"/>
    <n v="2"/>
    <n v="1551"/>
    <n v="0.5"/>
    <x v="8"/>
    <x v="7"/>
  </r>
  <r>
    <x v="5"/>
    <x v="5"/>
    <s v=" COLEGIO CEDID CIUDAD BOLIVAR (IED)"/>
    <s v="6019 - 06"/>
    <x v="149"/>
    <m/>
    <m/>
    <n v="1"/>
    <n v="1"/>
    <n v="1"/>
    <n v="1551"/>
    <n v="1"/>
    <x v="8"/>
    <x v="7"/>
  </r>
  <r>
    <x v="5"/>
    <x v="5"/>
    <s v=" COLEGIO ESTRELLA DEL SUR (IED)"/>
    <s v="6019 - 15"/>
    <x v="157"/>
    <m/>
    <n v="1"/>
    <n v="1"/>
    <n v="2"/>
    <n v="2"/>
    <n v="1551"/>
    <n v="0.5"/>
    <x v="8"/>
    <x v="7"/>
  </r>
  <r>
    <x v="5"/>
    <x v="5"/>
    <s v=" COLEGIO FANNY MIKEY (IED)"/>
    <s v="6019 - 16"/>
    <x v="311"/>
    <m/>
    <m/>
    <n v="1"/>
    <n v="1"/>
    <n v="1"/>
    <n v="1551"/>
    <n v="1"/>
    <x v="8"/>
    <x v="7"/>
  </r>
  <r>
    <x v="2"/>
    <x v="2"/>
    <s v="DIRECCION DESERVICIOS ADMINISTRATIVOS"/>
    <s v="5310 - 01"/>
    <x v="417"/>
    <m/>
    <n v="1"/>
    <n v="7"/>
    <n v="8"/>
    <n v="8"/>
    <n v="1551"/>
    <n v="0.875"/>
    <x v="8"/>
    <x v="7"/>
  </r>
  <r>
    <x v="0"/>
    <x v="0"/>
    <s v="DESPACHO"/>
    <n v="1000"/>
    <x v="26"/>
    <m/>
    <m/>
    <n v="72"/>
    <n v="72"/>
    <n v="72"/>
    <n v="9078"/>
    <n v="1"/>
    <x v="8"/>
    <x v="0"/>
  </r>
  <r>
    <x v="0"/>
    <x v="0"/>
    <s v="OFICINA ASESORA DE PLANEACIÓN"/>
    <n v="1100"/>
    <x v="27"/>
    <m/>
    <m/>
    <n v="7"/>
    <n v="7"/>
    <n v="7"/>
    <n v="9078"/>
    <n v="1"/>
    <x v="8"/>
    <x v="0"/>
  </r>
  <r>
    <x v="0"/>
    <x v="0"/>
    <s v="OFICINA DE CONTROL INTERNO"/>
    <n v="1200"/>
    <x v="28"/>
    <m/>
    <m/>
    <n v="44"/>
    <n v="44"/>
    <n v="44"/>
    <n v="9078"/>
    <n v="1"/>
    <x v="8"/>
    <x v="0"/>
  </r>
  <r>
    <x v="0"/>
    <x v="0"/>
    <s v="OFICINA ASESORA DE JURIDÍCA"/>
    <n v="1300"/>
    <x v="29"/>
    <n v="2"/>
    <n v="5"/>
    <n v="144"/>
    <n v="151"/>
    <n v="149"/>
    <n v="9078"/>
    <n v="0.96644295302013428"/>
    <x v="8"/>
    <x v="0"/>
  </r>
  <r>
    <x v="0"/>
    <x v="0"/>
    <s v="OFICINA DE CONTROL DISCIPLINARIO"/>
    <n v="1400"/>
    <x v="0"/>
    <m/>
    <n v="1"/>
    <n v="41"/>
    <n v="42"/>
    <n v="42"/>
    <n v="9078"/>
    <n v="0.97619047619047616"/>
    <x v="8"/>
    <x v="0"/>
  </r>
  <r>
    <x v="0"/>
    <x v="0"/>
    <s v="OFICINA ASESORA DE COMUNICACIÓN Y PRENSA"/>
    <n v="1500"/>
    <x v="1"/>
    <m/>
    <m/>
    <n v="3"/>
    <n v="3"/>
    <n v="3"/>
    <n v="9078"/>
    <n v="1"/>
    <x v="8"/>
    <x v="0"/>
  </r>
  <r>
    <x v="0"/>
    <x v="1"/>
    <s v="SUBSECRETARÍA DE INTEGRACIÓN INTERINSTITUCIONAL"/>
    <n v="2000"/>
    <x v="2"/>
    <m/>
    <m/>
    <n v="3"/>
    <n v="3"/>
    <n v="3"/>
    <n v="9078"/>
    <n v="1"/>
    <x v="8"/>
    <x v="0"/>
  </r>
  <r>
    <x v="0"/>
    <x v="1"/>
    <s v="DIRECCIÓN GENERAL DE EDUCACIÓN Y COLEGIOS DISTRITALES"/>
    <n v="2100"/>
    <x v="22"/>
    <m/>
    <m/>
    <n v="9"/>
    <n v="9"/>
    <n v="9"/>
    <n v="9078"/>
    <n v="1"/>
    <x v="8"/>
    <x v="0"/>
  </r>
  <r>
    <x v="0"/>
    <x v="1"/>
    <s v="DLES"/>
    <n v="2201"/>
    <x v="23"/>
    <m/>
    <m/>
    <n v="124"/>
    <n v="124"/>
    <n v="124"/>
    <n v="9078"/>
    <n v="1"/>
    <x v="8"/>
    <x v="0"/>
  </r>
  <r>
    <x v="0"/>
    <x v="1"/>
    <s v="DLES"/>
    <n v="2202"/>
    <x v="24"/>
    <n v="5"/>
    <m/>
    <n v="24"/>
    <n v="29"/>
    <n v="24"/>
    <n v="9078"/>
    <n v="1"/>
    <x v="8"/>
    <x v="0"/>
  </r>
  <r>
    <x v="0"/>
    <x v="1"/>
    <s v="DLES"/>
    <n v="2203"/>
    <x v="25"/>
    <m/>
    <m/>
    <n v="17"/>
    <n v="17"/>
    <n v="17"/>
    <n v="9078"/>
    <n v="1"/>
    <x v="8"/>
    <x v="0"/>
  </r>
  <r>
    <x v="0"/>
    <x v="1"/>
    <s v="DLES"/>
    <n v="2204"/>
    <x v="30"/>
    <m/>
    <m/>
    <n v="16"/>
    <n v="16"/>
    <n v="16"/>
    <n v="9078"/>
    <n v="1"/>
    <x v="8"/>
    <x v="0"/>
  </r>
  <r>
    <x v="0"/>
    <x v="1"/>
    <s v="DLES"/>
    <n v="2205"/>
    <x v="31"/>
    <m/>
    <m/>
    <n v="12"/>
    <n v="12"/>
    <n v="12"/>
    <n v="9078"/>
    <n v="1"/>
    <x v="8"/>
    <x v="0"/>
  </r>
  <r>
    <x v="0"/>
    <x v="1"/>
    <s v="DLES"/>
    <n v="2206"/>
    <x v="32"/>
    <m/>
    <m/>
    <n v="15"/>
    <n v="15"/>
    <n v="15"/>
    <n v="9078"/>
    <n v="1"/>
    <x v="8"/>
    <x v="0"/>
  </r>
  <r>
    <x v="0"/>
    <x v="1"/>
    <s v="DLES"/>
    <n v="2207"/>
    <x v="33"/>
    <m/>
    <m/>
    <n v="191"/>
    <n v="191"/>
    <n v="191"/>
    <n v="9078"/>
    <n v="1"/>
    <x v="8"/>
    <x v="0"/>
  </r>
  <r>
    <x v="0"/>
    <x v="1"/>
    <s v="DLES"/>
    <n v="2208"/>
    <x v="34"/>
    <m/>
    <m/>
    <n v="264"/>
    <n v="264"/>
    <n v="264"/>
    <n v="9078"/>
    <n v="1"/>
    <x v="8"/>
    <x v="0"/>
  </r>
  <r>
    <x v="0"/>
    <x v="1"/>
    <s v="DLES"/>
    <n v="2209"/>
    <x v="35"/>
    <m/>
    <m/>
    <n v="39"/>
    <n v="39"/>
    <n v="39"/>
    <n v="9078"/>
    <n v="1"/>
    <x v="8"/>
    <x v="0"/>
  </r>
  <r>
    <x v="0"/>
    <x v="1"/>
    <s v="DLES"/>
    <n v="2210"/>
    <x v="36"/>
    <n v="2"/>
    <n v="1"/>
    <n v="78"/>
    <n v="81"/>
    <n v="79"/>
    <n v="9078"/>
    <n v="0.98734177215189878"/>
    <x v="8"/>
    <x v="0"/>
  </r>
  <r>
    <x v="0"/>
    <x v="1"/>
    <s v="DLES"/>
    <n v="2211"/>
    <x v="37"/>
    <n v="4"/>
    <n v="5"/>
    <n v="323"/>
    <n v="332"/>
    <n v="328"/>
    <n v="9078"/>
    <n v="0.9847560975609756"/>
    <x v="8"/>
    <x v="0"/>
  </r>
  <r>
    <x v="0"/>
    <x v="1"/>
    <s v="DLES"/>
    <n v="2212"/>
    <x v="38"/>
    <m/>
    <m/>
    <n v="32"/>
    <n v="32"/>
    <n v="32"/>
    <n v="9078"/>
    <n v="1"/>
    <x v="8"/>
    <x v="0"/>
  </r>
  <r>
    <x v="0"/>
    <x v="1"/>
    <s v="DLES"/>
    <n v="2213"/>
    <x v="39"/>
    <m/>
    <m/>
    <n v="85"/>
    <n v="85"/>
    <n v="85"/>
    <n v="9078"/>
    <n v="1"/>
    <x v="8"/>
    <x v="0"/>
  </r>
  <r>
    <x v="0"/>
    <x v="1"/>
    <s v="DLES"/>
    <n v="2214"/>
    <x v="40"/>
    <m/>
    <m/>
    <n v="14"/>
    <n v="14"/>
    <n v="14"/>
    <n v="9078"/>
    <n v="1"/>
    <x v="8"/>
    <x v="0"/>
  </r>
  <r>
    <x v="0"/>
    <x v="1"/>
    <s v="DLES"/>
    <n v="2215"/>
    <x v="11"/>
    <m/>
    <m/>
    <n v="18"/>
    <n v="18"/>
    <n v="18"/>
    <n v="9078"/>
    <n v="1"/>
    <x v="8"/>
    <x v="0"/>
  </r>
  <r>
    <x v="0"/>
    <x v="1"/>
    <s v="DLES"/>
    <n v="2216"/>
    <x v="12"/>
    <m/>
    <m/>
    <n v="52"/>
    <n v="52"/>
    <n v="52"/>
    <n v="9078"/>
    <n v="1"/>
    <x v="8"/>
    <x v="0"/>
  </r>
  <r>
    <x v="0"/>
    <x v="1"/>
    <s v="DLES"/>
    <n v="2218"/>
    <x v="13"/>
    <m/>
    <m/>
    <n v="69"/>
    <n v="69"/>
    <n v="69"/>
    <n v="9078"/>
    <n v="1"/>
    <x v="8"/>
    <x v="0"/>
  </r>
  <r>
    <x v="0"/>
    <x v="1"/>
    <s v="DLES"/>
    <n v="2219"/>
    <x v="14"/>
    <m/>
    <m/>
    <n v="57"/>
    <n v="57"/>
    <n v="57"/>
    <n v="9078"/>
    <n v="1"/>
    <x v="8"/>
    <x v="0"/>
  </r>
  <r>
    <x v="0"/>
    <x v="1"/>
    <s v="DLES"/>
    <n v="2220"/>
    <x v="53"/>
    <m/>
    <m/>
    <n v="2"/>
    <n v="2"/>
    <n v="2"/>
    <n v="9078"/>
    <n v="1"/>
    <x v="8"/>
    <x v="0"/>
  </r>
  <r>
    <x v="0"/>
    <x v="1"/>
    <s v="DIRECCIÓN DE PARTICIPACIÓN Y RELACIONES INTERINSTITUCIONALES"/>
    <n v="2300"/>
    <x v="15"/>
    <m/>
    <m/>
    <n v="4"/>
    <n v="4"/>
    <n v="4"/>
    <n v="9078"/>
    <n v="1"/>
    <x v="8"/>
    <x v="0"/>
  </r>
  <r>
    <x v="0"/>
    <x v="1"/>
    <s v="DIRECCIÓN DE RELACIONES CON EL SECTOR EDUCATIVO PRIVADO"/>
    <n v="2400"/>
    <x v="54"/>
    <m/>
    <m/>
    <n v="11"/>
    <n v="11"/>
    <n v="11"/>
    <n v="9078"/>
    <n v="1"/>
    <x v="8"/>
    <x v="0"/>
  </r>
  <r>
    <x v="0"/>
    <x v="1"/>
    <s v="DIRECCIÓN DE INSPECCIÓN Y VIGILANCIA"/>
    <n v="2500"/>
    <x v="16"/>
    <n v="2"/>
    <m/>
    <n v="147"/>
    <n v="149"/>
    <n v="147"/>
    <n v="9078"/>
    <n v="1"/>
    <x v="8"/>
    <x v="0"/>
  </r>
  <r>
    <x v="0"/>
    <x v="1"/>
    <s v="DIRECCION DE RELACIONES CON LOS SECTORES DE EDUCACION SUPERIOR Y EDUCACION PARA EL TRABAJO"/>
    <n v="2600"/>
    <x v="60"/>
    <m/>
    <m/>
    <n v="43"/>
    <n v="43"/>
    <n v="43"/>
    <n v="9078"/>
    <n v="1"/>
    <x v="8"/>
    <x v="0"/>
  </r>
  <r>
    <x v="0"/>
    <x v="3"/>
    <s v="SUBSECRETARÍA DE CALIDAD Y PERTINENCIA"/>
    <n v="3000"/>
    <x v="17"/>
    <m/>
    <m/>
    <n v="7"/>
    <n v="7"/>
    <n v="7"/>
    <n v="9078"/>
    <n v="1"/>
    <x v="8"/>
    <x v="0"/>
  </r>
  <r>
    <x v="0"/>
    <x v="3"/>
    <s v="DIRECCIÓN DE EDUCACIÓN PREESCOLAR Y BÁSICA"/>
    <n v="3100"/>
    <x v="18"/>
    <m/>
    <m/>
    <n v="9"/>
    <n v="9"/>
    <n v="9"/>
    <n v="9078"/>
    <n v="1"/>
    <x v="8"/>
    <x v="0"/>
  </r>
  <r>
    <x v="0"/>
    <x v="3"/>
    <s v="DIRECCIÓN DE EDUCACIÓN MEDIA"/>
    <n v="3200"/>
    <x v="19"/>
    <m/>
    <m/>
    <n v="1"/>
    <n v="1"/>
    <n v="1"/>
    <n v="9078"/>
    <n v="1"/>
    <x v="8"/>
    <x v="0"/>
  </r>
  <r>
    <x v="0"/>
    <x v="3"/>
    <s v="DIRECCIÓN DE CIENCIAS TECNOLOGÍAS Y MEDIOS EDUCATIVOS"/>
    <n v="3300"/>
    <x v="20"/>
    <m/>
    <m/>
    <n v="22"/>
    <n v="22"/>
    <n v="22"/>
    <n v="9078"/>
    <n v="1"/>
    <x v="8"/>
    <x v="0"/>
  </r>
  <r>
    <x v="0"/>
    <x v="3"/>
    <s v="DIRECCIÓN DE INCLUSIÓN E INTEGRACIÓN DE POBLACIONES"/>
    <n v="3400"/>
    <x v="21"/>
    <m/>
    <m/>
    <n v="10"/>
    <n v="10"/>
    <n v="10"/>
    <n v="9078"/>
    <n v="1"/>
    <x v="8"/>
    <x v="0"/>
  </r>
  <r>
    <x v="0"/>
    <x v="3"/>
    <s v="DIRECCIÓN DE FORMACIÓN DE DOCENTES E INNOVACIÓNES PEDAGÓGICAS"/>
    <n v="3500"/>
    <x v="41"/>
    <m/>
    <m/>
    <n v="46"/>
    <n v="46"/>
    <n v="46"/>
    <n v="9078"/>
    <n v="1"/>
    <x v="8"/>
    <x v="0"/>
  </r>
  <r>
    <x v="0"/>
    <x v="4"/>
    <s v="DIRECCIÓN DE COBERTURA"/>
    <n v="4100"/>
    <x v="43"/>
    <m/>
    <m/>
    <n v="208"/>
    <n v="208"/>
    <n v="208"/>
    <n v="9078"/>
    <n v="1"/>
    <x v="8"/>
    <x v="0"/>
  </r>
  <r>
    <x v="0"/>
    <x v="4"/>
    <s v="DIRECCIÓN DE BIENESTAR ESTUDIANTIL"/>
    <n v="4200"/>
    <x v="44"/>
    <n v="38"/>
    <n v="63"/>
    <n v="1799"/>
    <n v="1900"/>
    <n v="1862"/>
    <n v="9078"/>
    <n v="0.96616541353383456"/>
    <x v="8"/>
    <x v="0"/>
  </r>
  <r>
    <x v="0"/>
    <x v="4"/>
    <s v="DIRECCIÓN DE CONSTRUCCIÓN Y CONSERVACIÓN DE ESTABLECIMIENTOS EDUCATIVOS"/>
    <n v="4300"/>
    <x v="45"/>
    <m/>
    <m/>
    <n v="81"/>
    <n v="81"/>
    <n v="81"/>
    <n v="9078"/>
    <n v="1"/>
    <x v="8"/>
    <x v="0"/>
  </r>
  <r>
    <x v="0"/>
    <x v="4"/>
    <s v="DIRECCIÓN DE DOTACIONES ESCOLARES"/>
    <n v="4400"/>
    <x v="46"/>
    <m/>
    <m/>
    <n v="20"/>
    <n v="20"/>
    <n v="20"/>
    <n v="9078"/>
    <n v="1"/>
    <x v="8"/>
    <x v="0"/>
  </r>
  <r>
    <x v="0"/>
    <x v="2"/>
    <s v="SUBSECRETARÍA DE GESTIÓN INSTITUCIONAL"/>
    <n v="5000"/>
    <x v="57"/>
    <m/>
    <m/>
    <n v="2"/>
    <n v="2"/>
    <n v="2"/>
    <n v="9078"/>
    <n v="1"/>
    <x v="8"/>
    <x v="0"/>
  </r>
  <r>
    <x v="0"/>
    <x v="2"/>
    <s v="DIRECCION DE TALENTO HUMANO"/>
    <n v="5100"/>
    <x v="47"/>
    <m/>
    <m/>
    <n v="37"/>
    <n v="37"/>
    <n v="37"/>
    <n v="9078"/>
    <n v="1"/>
    <x v="8"/>
    <x v="0"/>
  </r>
  <r>
    <x v="0"/>
    <x v="2"/>
    <s v="DIRECCION DE TALENTO HUMANO"/>
    <n v="5101"/>
    <x v="48"/>
    <n v="1"/>
    <n v="1"/>
    <n v="322"/>
    <n v="324"/>
    <n v="323"/>
    <n v="9078"/>
    <n v="0.99690402476780182"/>
    <x v="8"/>
    <x v="0"/>
  </r>
  <r>
    <x v="0"/>
    <x v="2"/>
    <s v="DIRECCION DE TALENTO HUMANO"/>
    <n v="5110"/>
    <x v="49"/>
    <n v="3"/>
    <m/>
    <n v="538"/>
    <n v="541"/>
    <n v="538"/>
    <n v="9078"/>
    <n v="1"/>
    <x v="8"/>
    <x v="0"/>
  </r>
  <r>
    <x v="0"/>
    <x v="2"/>
    <s v="DIRECCION DE TALENTO HUMANO"/>
    <n v="5111"/>
    <x v="50"/>
    <m/>
    <n v="1"/>
    <n v="1185"/>
    <n v="1186"/>
    <n v="1186"/>
    <n v="9078"/>
    <n v="0.99915682967959529"/>
    <x v="8"/>
    <x v="0"/>
  </r>
  <r>
    <x v="0"/>
    <x v="2"/>
    <s v="DIRECCION DE TALENTO HUMANO"/>
    <n v="5112"/>
    <x v="418"/>
    <n v="2"/>
    <n v="6"/>
    <n v="157"/>
    <n v="165"/>
    <n v="163"/>
    <n v="9078"/>
    <n v="0.96319018404907975"/>
    <x v="8"/>
    <x v="0"/>
  </r>
  <r>
    <x v="0"/>
    <x v="2"/>
    <s v="DIRECCION DE TALENTO HUMANO"/>
    <n v="5120"/>
    <x v="51"/>
    <n v="3"/>
    <m/>
    <n v="421"/>
    <n v="424"/>
    <n v="421"/>
    <n v="9078"/>
    <n v="1"/>
    <x v="8"/>
    <x v="0"/>
  </r>
  <r>
    <x v="0"/>
    <x v="2"/>
    <s v="DIRECCION DE TALENTO HUMANO"/>
    <n v="5130"/>
    <x v="52"/>
    <n v="1"/>
    <m/>
    <n v="1018"/>
    <n v="1019"/>
    <n v="1018"/>
    <n v="9078"/>
    <n v="1"/>
    <x v="8"/>
    <x v="0"/>
  </r>
  <r>
    <x v="0"/>
    <x v="2"/>
    <s v="DIRECCION DE CONTRATOS"/>
    <n v="5200"/>
    <x v="58"/>
    <m/>
    <m/>
    <n v="4"/>
    <n v="4"/>
    <n v="4"/>
    <n v="9078"/>
    <n v="1"/>
    <x v="8"/>
    <x v="0"/>
  </r>
  <r>
    <x v="0"/>
    <x v="2"/>
    <s v="DIRECCION DE CONTRATOS"/>
    <n v="5210"/>
    <x v="3"/>
    <m/>
    <m/>
    <n v="2"/>
    <n v="2"/>
    <n v="2"/>
    <n v="9078"/>
    <n v="1"/>
    <x v="8"/>
    <x v="0"/>
  </r>
  <r>
    <x v="0"/>
    <x v="2"/>
    <s v="DIRECCION DE CONTRATOS"/>
    <n v="5220"/>
    <x v="4"/>
    <m/>
    <m/>
    <n v="129"/>
    <n v="129"/>
    <n v="129"/>
    <n v="9078"/>
    <n v="1"/>
    <x v="8"/>
    <x v="0"/>
  </r>
  <r>
    <x v="0"/>
    <x v="2"/>
    <s v="DIRECCION DESERVICIOS ADMINISTRATIVOS"/>
    <n v="5300"/>
    <x v="5"/>
    <m/>
    <m/>
    <n v="32"/>
    <n v="32"/>
    <n v="32"/>
    <n v="9078"/>
    <n v="1"/>
    <x v="8"/>
    <x v="0"/>
  </r>
  <r>
    <x v="0"/>
    <x v="2"/>
    <s v="DIRECCION DESERVICIOS ADMINISTRATIVOS"/>
    <n v="5301"/>
    <x v="6"/>
    <m/>
    <n v="1"/>
    <n v="255"/>
    <n v="256"/>
    <n v="256"/>
    <n v="9078"/>
    <n v="0.99609375"/>
    <x v="8"/>
    <x v="0"/>
  </r>
  <r>
    <x v="0"/>
    <x v="2"/>
    <s v="DIRECCION DESERVICIOS ADMINISTRATIVOS"/>
    <n v="5310"/>
    <x v="7"/>
    <m/>
    <m/>
    <n v="606"/>
    <n v="606"/>
    <n v="606"/>
    <n v="9078"/>
    <n v="1"/>
    <x v="8"/>
    <x v="0"/>
  </r>
  <r>
    <x v="0"/>
    <x v="2"/>
    <s v="DIRECCION DESERVICIOS ADMINISTRATIVOS"/>
    <n v="5320"/>
    <x v="8"/>
    <m/>
    <m/>
    <n v="51"/>
    <n v="51"/>
    <n v="51"/>
    <n v="9078"/>
    <n v="1"/>
    <x v="8"/>
    <x v="0"/>
  </r>
  <r>
    <x v="0"/>
    <x v="2"/>
    <s v="DIRECCION FINANCIERA"/>
    <n v="5420"/>
    <x v="10"/>
    <m/>
    <m/>
    <n v="9"/>
    <n v="9"/>
    <n v="9"/>
    <n v="9078"/>
    <n v="1"/>
    <x v="8"/>
    <x v="0"/>
  </r>
  <r>
    <x v="1"/>
    <x v="0"/>
    <s v="DESPACHO"/>
    <n v="1000"/>
    <x v="26"/>
    <m/>
    <m/>
    <n v="29"/>
    <n v="29"/>
    <n v="29"/>
    <n v="3639"/>
    <n v="1"/>
    <x v="8"/>
    <x v="0"/>
  </r>
  <r>
    <x v="1"/>
    <x v="0"/>
    <s v="OFICINA ASESORA DE PLANEACIÓN"/>
    <n v="1100"/>
    <x v="27"/>
    <m/>
    <m/>
    <n v="12"/>
    <n v="12"/>
    <n v="12"/>
    <n v="3639"/>
    <n v="1"/>
    <x v="8"/>
    <x v="0"/>
  </r>
  <r>
    <x v="1"/>
    <x v="0"/>
    <s v="OFICINA DE CONTROL INTERNO"/>
    <n v="1200"/>
    <x v="28"/>
    <m/>
    <m/>
    <n v="197"/>
    <n v="197"/>
    <n v="197"/>
    <n v="3639"/>
    <n v="1"/>
    <x v="8"/>
    <x v="0"/>
  </r>
  <r>
    <x v="1"/>
    <x v="0"/>
    <s v="OFICINA ASESORA DE JURIDÍCA"/>
    <n v="1300"/>
    <x v="29"/>
    <m/>
    <m/>
    <n v="163"/>
    <n v="163"/>
    <n v="163"/>
    <n v="3639"/>
    <n v="1"/>
    <x v="8"/>
    <x v="0"/>
  </r>
  <r>
    <x v="1"/>
    <x v="0"/>
    <s v="OFICINA DE CONTROL DISCIPLINARIO"/>
    <n v="1400"/>
    <x v="0"/>
    <m/>
    <n v="10"/>
    <n v="164"/>
    <n v="174"/>
    <n v="174"/>
    <n v="3639"/>
    <n v="0.94252873563218387"/>
    <x v="8"/>
    <x v="0"/>
  </r>
  <r>
    <x v="1"/>
    <x v="0"/>
    <s v="OFICINA ASESORA DE COMUNICACIÓN Y PRENSA"/>
    <n v="1500"/>
    <x v="1"/>
    <m/>
    <m/>
    <n v="6"/>
    <n v="6"/>
    <n v="6"/>
    <n v="3639"/>
    <n v="1"/>
    <x v="8"/>
    <x v="0"/>
  </r>
  <r>
    <x v="1"/>
    <x v="1"/>
    <s v="SUBSECRETARÍA DE INTEGRACIÓN INTERINSTITUCIONAL"/>
    <n v="2000"/>
    <x v="2"/>
    <m/>
    <m/>
    <n v="9"/>
    <n v="9"/>
    <n v="9"/>
    <n v="3639"/>
    <n v="1"/>
    <x v="8"/>
    <x v="0"/>
  </r>
  <r>
    <x v="1"/>
    <x v="1"/>
    <s v="DIRECCIÓN GENERAL DE EDUCACIÓN Y COLEGIOS DISTRITALES"/>
    <n v="2100"/>
    <x v="22"/>
    <m/>
    <m/>
    <n v="26"/>
    <n v="26"/>
    <n v="26"/>
    <n v="3639"/>
    <n v="1"/>
    <x v="8"/>
    <x v="0"/>
  </r>
  <r>
    <x v="1"/>
    <x v="1"/>
    <s v="DLES"/>
    <n v="2201"/>
    <x v="23"/>
    <m/>
    <m/>
    <n v="14"/>
    <n v="14"/>
    <n v="14"/>
    <n v="3639"/>
    <n v="1"/>
    <x v="8"/>
    <x v="0"/>
  </r>
  <r>
    <x v="1"/>
    <x v="1"/>
    <s v="DLES"/>
    <n v="2202"/>
    <x v="24"/>
    <m/>
    <m/>
    <n v="11"/>
    <n v="11"/>
    <n v="11"/>
    <n v="3639"/>
    <n v="1"/>
    <x v="8"/>
    <x v="0"/>
  </r>
  <r>
    <x v="1"/>
    <x v="1"/>
    <s v="DLES"/>
    <n v="2203"/>
    <x v="25"/>
    <m/>
    <m/>
    <n v="14"/>
    <n v="14"/>
    <n v="14"/>
    <n v="3639"/>
    <n v="1"/>
    <x v="8"/>
    <x v="0"/>
  </r>
  <r>
    <x v="1"/>
    <x v="1"/>
    <s v="DLES"/>
    <n v="2204"/>
    <x v="30"/>
    <m/>
    <m/>
    <n v="21"/>
    <n v="21"/>
    <n v="21"/>
    <n v="3639"/>
    <n v="1"/>
    <x v="8"/>
    <x v="0"/>
  </r>
  <r>
    <x v="1"/>
    <x v="1"/>
    <s v="DLES"/>
    <n v="2205"/>
    <x v="31"/>
    <m/>
    <m/>
    <n v="20"/>
    <n v="20"/>
    <n v="20"/>
    <n v="3639"/>
    <n v="1"/>
    <x v="8"/>
    <x v="0"/>
  </r>
  <r>
    <x v="1"/>
    <x v="1"/>
    <s v="DLES"/>
    <n v="2206"/>
    <x v="32"/>
    <m/>
    <m/>
    <n v="18"/>
    <n v="18"/>
    <n v="18"/>
    <n v="3639"/>
    <n v="1"/>
    <x v="8"/>
    <x v="0"/>
  </r>
  <r>
    <x v="1"/>
    <x v="1"/>
    <s v="DLES"/>
    <n v="2207"/>
    <x v="33"/>
    <m/>
    <m/>
    <n v="129"/>
    <n v="129"/>
    <n v="129"/>
    <n v="3639"/>
    <n v="1"/>
    <x v="8"/>
    <x v="0"/>
  </r>
  <r>
    <x v="1"/>
    <x v="1"/>
    <s v="DLES"/>
    <n v="2208"/>
    <x v="34"/>
    <m/>
    <m/>
    <n v="39"/>
    <n v="39"/>
    <n v="39"/>
    <n v="3639"/>
    <n v="1"/>
    <x v="8"/>
    <x v="0"/>
  </r>
  <r>
    <x v="1"/>
    <x v="1"/>
    <s v="DLES"/>
    <n v="2209"/>
    <x v="35"/>
    <m/>
    <m/>
    <n v="23"/>
    <n v="23"/>
    <n v="23"/>
    <n v="3639"/>
    <n v="1"/>
    <x v="8"/>
    <x v="0"/>
  </r>
  <r>
    <x v="1"/>
    <x v="1"/>
    <s v="DLES"/>
    <n v="2210"/>
    <x v="36"/>
    <m/>
    <m/>
    <n v="44"/>
    <n v="44"/>
    <n v="44"/>
    <n v="3639"/>
    <n v="1"/>
    <x v="8"/>
    <x v="0"/>
  </r>
  <r>
    <x v="1"/>
    <x v="1"/>
    <s v="DLES"/>
    <n v="2211"/>
    <x v="37"/>
    <n v="1"/>
    <m/>
    <n v="34"/>
    <n v="35"/>
    <n v="34"/>
    <n v="3639"/>
    <n v="1"/>
    <x v="8"/>
    <x v="0"/>
  </r>
  <r>
    <x v="1"/>
    <x v="1"/>
    <s v="DLES"/>
    <n v="2212"/>
    <x v="38"/>
    <m/>
    <m/>
    <n v="6"/>
    <n v="6"/>
    <n v="6"/>
    <n v="3639"/>
    <n v="1"/>
    <x v="8"/>
    <x v="0"/>
  </r>
  <r>
    <x v="1"/>
    <x v="1"/>
    <s v="DLES"/>
    <n v="2213"/>
    <x v="39"/>
    <n v="15"/>
    <m/>
    <n v="12"/>
    <n v="27"/>
    <n v="12"/>
    <n v="3639"/>
    <n v="1"/>
    <x v="8"/>
    <x v="0"/>
  </r>
  <r>
    <x v="1"/>
    <x v="1"/>
    <s v="DLES"/>
    <n v="2214"/>
    <x v="40"/>
    <m/>
    <m/>
    <n v="14"/>
    <n v="14"/>
    <n v="14"/>
    <n v="3639"/>
    <n v="1"/>
    <x v="8"/>
    <x v="0"/>
  </r>
  <r>
    <x v="1"/>
    <x v="1"/>
    <s v="DLES"/>
    <n v="2215"/>
    <x v="11"/>
    <m/>
    <m/>
    <n v="14"/>
    <n v="14"/>
    <n v="14"/>
    <n v="3639"/>
    <n v="1"/>
    <x v="8"/>
    <x v="0"/>
  </r>
  <r>
    <x v="1"/>
    <x v="1"/>
    <s v="DLES"/>
    <n v="2216"/>
    <x v="12"/>
    <m/>
    <m/>
    <n v="21"/>
    <n v="21"/>
    <n v="21"/>
    <n v="3639"/>
    <n v="1"/>
    <x v="8"/>
    <x v="0"/>
  </r>
  <r>
    <x v="1"/>
    <x v="1"/>
    <s v="DLES"/>
    <n v="2218"/>
    <x v="13"/>
    <m/>
    <m/>
    <n v="30"/>
    <n v="30"/>
    <n v="30"/>
    <n v="3639"/>
    <n v="1"/>
    <x v="8"/>
    <x v="0"/>
  </r>
  <r>
    <x v="1"/>
    <x v="1"/>
    <s v="DLES"/>
    <n v="2219"/>
    <x v="14"/>
    <m/>
    <m/>
    <n v="20"/>
    <n v="20"/>
    <n v="20"/>
    <n v="3639"/>
    <n v="1"/>
    <x v="8"/>
    <x v="0"/>
  </r>
  <r>
    <x v="1"/>
    <x v="1"/>
    <s v="DLES"/>
    <n v="2220"/>
    <x v="53"/>
    <m/>
    <m/>
    <n v="6"/>
    <n v="6"/>
    <n v="6"/>
    <n v="3639"/>
    <n v="1"/>
    <x v="8"/>
    <x v="0"/>
  </r>
  <r>
    <x v="1"/>
    <x v="1"/>
    <s v="DIRECCIÓN DE PARTICIPACIÓN Y RELACIONES INTERINSTITUCIONALES"/>
    <n v="2300"/>
    <x v="15"/>
    <m/>
    <m/>
    <n v="19"/>
    <n v="19"/>
    <n v="19"/>
    <n v="3639"/>
    <n v="1"/>
    <x v="8"/>
    <x v="0"/>
  </r>
  <r>
    <x v="1"/>
    <x v="1"/>
    <s v="DIRECCIÓN DE RELACIONES CON EL SECTOR EDUCATIVO PRIVADO"/>
    <n v="2400"/>
    <x v="54"/>
    <m/>
    <m/>
    <n v="6"/>
    <n v="6"/>
    <n v="6"/>
    <n v="3639"/>
    <n v="1"/>
    <x v="8"/>
    <x v="0"/>
  </r>
  <r>
    <x v="1"/>
    <x v="1"/>
    <s v="DIRECCIÓN DE INSPECCIÓN Y VIGILANCIA"/>
    <n v="2500"/>
    <x v="16"/>
    <n v="1"/>
    <m/>
    <n v="76"/>
    <n v="77"/>
    <n v="76"/>
    <n v="3639"/>
    <n v="1"/>
    <x v="8"/>
    <x v="0"/>
  </r>
  <r>
    <x v="1"/>
    <x v="1"/>
    <s v="DIRECCION DE RELACIONES CON LOS SECTORES DE EDUCACION SUPERIOR Y EDUCACION PARA EL TRABAJO"/>
    <n v="2600"/>
    <x v="60"/>
    <m/>
    <m/>
    <n v="9"/>
    <n v="9"/>
    <n v="9"/>
    <n v="3639"/>
    <n v="1"/>
    <x v="8"/>
    <x v="0"/>
  </r>
  <r>
    <x v="1"/>
    <x v="3"/>
    <s v="SUBSECRETARÍA DE CALIDAD Y PERTINENCIA"/>
    <n v="3000"/>
    <x v="17"/>
    <m/>
    <m/>
    <n v="5"/>
    <n v="5"/>
    <n v="5"/>
    <n v="3639"/>
    <n v="1"/>
    <x v="8"/>
    <x v="0"/>
  </r>
  <r>
    <x v="1"/>
    <x v="3"/>
    <s v="DIRECCIÓN DE EDUCACIÓN PREESCOLAR Y BÁSICA"/>
    <n v="3100"/>
    <x v="18"/>
    <m/>
    <m/>
    <n v="21"/>
    <n v="21"/>
    <n v="21"/>
    <n v="3639"/>
    <n v="1"/>
    <x v="8"/>
    <x v="0"/>
  </r>
  <r>
    <x v="1"/>
    <x v="3"/>
    <s v="DIRECCIÓN DE EDUCACIÓN MEDIA"/>
    <n v="3200"/>
    <x v="19"/>
    <m/>
    <m/>
    <n v="12"/>
    <n v="12"/>
    <n v="12"/>
    <n v="3639"/>
    <n v="1"/>
    <x v="8"/>
    <x v="0"/>
  </r>
  <r>
    <x v="1"/>
    <x v="3"/>
    <s v="DIRECCIÓN DE CIENCIAS TECNOLOGÍAS Y MEDIOS EDUCATIVOS"/>
    <n v="3300"/>
    <x v="20"/>
    <m/>
    <m/>
    <n v="9"/>
    <n v="9"/>
    <n v="9"/>
    <n v="3639"/>
    <n v="1"/>
    <x v="8"/>
    <x v="0"/>
  </r>
  <r>
    <x v="1"/>
    <x v="3"/>
    <s v="DIRECCIÓN DE INCLUSIÓN E INTEGRACIÓN DE POBLACIONES"/>
    <n v="3400"/>
    <x v="21"/>
    <m/>
    <m/>
    <n v="22"/>
    <n v="22"/>
    <n v="22"/>
    <n v="3639"/>
    <n v="1"/>
    <x v="8"/>
    <x v="0"/>
  </r>
  <r>
    <x v="1"/>
    <x v="3"/>
    <s v="DIRECCIÓN DE FORMACIÓN DE DOCENTES E INNOVACIÓNES PEDAGÓGICAS"/>
    <n v="3500"/>
    <x v="41"/>
    <m/>
    <m/>
    <n v="3"/>
    <n v="3"/>
    <n v="3"/>
    <n v="3639"/>
    <n v="1"/>
    <x v="8"/>
    <x v="0"/>
  </r>
  <r>
    <x v="1"/>
    <x v="3"/>
    <s v="DIRECCIÓN DE EVALUACIÓN DE LA EDUCACIÓN"/>
    <n v="3600"/>
    <x v="42"/>
    <m/>
    <m/>
    <n v="4"/>
    <n v="4"/>
    <n v="4"/>
    <n v="3639"/>
    <n v="1"/>
    <x v="8"/>
    <x v="0"/>
  </r>
  <r>
    <x v="1"/>
    <x v="4"/>
    <s v="SUBSECRETARÍA DE ACCESO Y PERMANENCIA"/>
    <n v="4000"/>
    <x v="56"/>
    <m/>
    <m/>
    <n v="1"/>
    <n v="1"/>
    <n v="1"/>
    <n v="3639"/>
    <n v="1"/>
    <x v="8"/>
    <x v="0"/>
  </r>
  <r>
    <x v="1"/>
    <x v="4"/>
    <s v="DIRECCIÓN DE COBERTURA"/>
    <n v="4100"/>
    <x v="43"/>
    <m/>
    <n v="1"/>
    <n v="56"/>
    <n v="57"/>
    <n v="57"/>
    <n v="3639"/>
    <n v="0.98245614035087714"/>
    <x v="8"/>
    <x v="0"/>
  </r>
  <r>
    <x v="1"/>
    <x v="4"/>
    <s v="DIRECCIÓN DE BIENESTAR ESTUDIANTIL"/>
    <n v="4200"/>
    <x v="44"/>
    <n v="1"/>
    <n v="2"/>
    <n v="36"/>
    <n v="39"/>
    <n v="38"/>
    <n v="3639"/>
    <n v="0.94736842105263153"/>
    <x v="8"/>
    <x v="0"/>
  </r>
  <r>
    <x v="1"/>
    <x v="4"/>
    <s v="DIRECCIÓN DE CONSTRUCCIÓN Y CONSERVACIÓN DE ESTABLECIMIENTOS EDUCATIVOS"/>
    <n v="4300"/>
    <x v="45"/>
    <n v="1"/>
    <n v="1"/>
    <n v="238"/>
    <n v="240"/>
    <n v="239"/>
    <n v="3639"/>
    <n v="0.99581589958159"/>
    <x v="8"/>
    <x v="0"/>
  </r>
  <r>
    <x v="1"/>
    <x v="4"/>
    <s v="DIRECCIÓN DE DOTACIONES ESCOLARES"/>
    <n v="4400"/>
    <x v="46"/>
    <m/>
    <m/>
    <n v="147"/>
    <n v="147"/>
    <n v="147"/>
    <n v="3639"/>
    <n v="1"/>
    <x v="8"/>
    <x v="0"/>
  </r>
  <r>
    <x v="1"/>
    <x v="2"/>
    <s v="SUBSECRETARÍA DE GESTIÓN INSTITUCIONAL"/>
    <n v="5000"/>
    <x v="57"/>
    <m/>
    <m/>
    <n v="10"/>
    <n v="10"/>
    <n v="10"/>
    <n v="3639"/>
    <n v="1"/>
    <x v="8"/>
    <x v="0"/>
  </r>
  <r>
    <x v="1"/>
    <x v="2"/>
    <s v="DIRECCION DE TALENTO HUMANO"/>
    <n v="5100"/>
    <x v="47"/>
    <m/>
    <m/>
    <n v="81"/>
    <n v="81"/>
    <n v="81"/>
    <n v="3639"/>
    <n v="1"/>
    <x v="8"/>
    <x v="0"/>
  </r>
  <r>
    <x v="1"/>
    <x v="2"/>
    <s v="DIRECCION DE TALENTO HUMANO"/>
    <n v="5101"/>
    <x v="48"/>
    <m/>
    <m/>
    <n v="26"/>
    <n v="26"/>
    <n v="26"/>
    <n v="3639"/>
    <n v="1"/>
    <x v="8"/>
    <x v="0"/>
  </r>
  <r>
    <x v="1"/>
    <x v="2"/>
    <s v="DIRECCION DE TALENTO HUMANO"/>
    <n v="5110"/>
    <x v="49"/>
    <n v="1"/>
    <m/>
    <n v="539"/>
    <n v="540"/>
    <n v="539"/>
    <n v="3639"/>
    <n v="1"/>
    <x v="8"/>
    <x v="0"/>
  </r>
  <r>
    <x v="1"/>
    <x v="2"/>
    <s v="DIRECCION DE TALENTO HUMANO"/>
    <n v="5111"/>
    <x v="50"/>
    <m/>
    <n v="14"/>
    <n v="65"/>
    <n v="79"/>
    <n v="79"/>
    <n v="3639"/>
    <n v="0.82278481012658233"/>
    <x v="8"/>
    <x v="0"/>
  </r>
  <r>
    <x v="1"/>
    <x v="2"/>
    <s v="DIRECCION DE TALENTO HUMANO"/>
    <n v="5112"/>
    <x v="418"/>
    <m/>
    <m/>
    <n v="137"/>
    <n v="137"/>
    <n v="137"/>
    <n v="3639"/>
    <n v="1"/>
    <x v="8"/>
    <x v="0"/>
  </r>
  <r>
    <x v="1"/>
    <x v="2"/>
    <s v="DIRECCION DE TALENTO HUMANO"/>
    <n v="5120"/>
    <x v="51"/>
    <m/>
    <m/>
    <n v="142"/>
    <n v="142"/>
    <n v="142"/>
    <n v="3639"/>
    <n v="1"/>
    <x v="8"/>
    <x v="0"/>
  </r>
  <r>
    <x v="1"/>
    <x v="2"/>
    <s v="DIRECCION DE TALENTO HUMANO"/>
    <n v="5130"/>
    <x v="52"/>
    <m/>
    <m/>
    <n v="123"/>
    <n v="123"/>
    <n v="123"/>
    <n v="3639"/>
    <n v="1"/>
    <x v="8"/>
    <x v="0"/>
  </r>
  <r>
    <x v="1"/>
    <x v="2"/>
    <s v="DIRECCION DE CONTRATOS"/>
    <n v="5200"/>
    <x v="58"/>
    <m/>
    <m/>
    <n v="48"/>
    <n v="48"/>
    <n v="48"/>
    <n v="3639"/>
    <n v="1"/>
    <x v="8"/>
    <x v="0"/>
  </r>
  <r>
    <x v="1"/>
    <x v="2"/>
    <s v="DIRECCION DE CONTRATOS"/>
    <n v="5210"/>
    <x v="3"/>
    <m/>
    <m/>
    <n v="28"/>
    <n v="28"/>
    <n v="28"/>
    <n v="3639"/>
    <n v="1"/>
    <x v="8"/>
    <x v="0"/>
  </r>
  <r>
    <x v="1"/>
    <x v="2"/>
    <s v="DIRECCION DE CONTRATOS"/>
    <n v="5220"/>
    <x v="4"/>
    <m/>
    <m/>
    <n v="213"/>
    <n v="213"/>
    <n v="213"/>
    <n v="3639"/>
    <n v="1"/>
    <x v="8"/>
    <x v="0"/>
  </r>
  <r>
    <x v="1"/>
    <x v="2"/>
    <s v="DIRECCION DESERVICIOS ADMINISTRATIVOS"/>
    <n v="5300"/>
    <x v="5"/>
    <m/>
    <m/>
    <n v="173"/>
    <n v="173"/>
    <n v="173"/>
    <n v="3639"/>
    <n v="1"/>
    <x v="8"/>
    <x v="0"/>
  </r>
  <r>
    <x v="1"/>
    <x v="2"/>
    <s v="DIRECCION DESERVICIOS ADMINISTRATIVOS"/>
    <n v="5301"/>
    <x v="6"/>
    <m/>
    <n v="1"/>
    <n v="55"/>
    <n v="56"/>
    <n v="56"/>
    <n v="3639"/>
    <n v="0.9821428571428571"/>
    <x v="8"/>
    <x v="0"/>
  </r>
  <r>
    <x v="1"/>
    <x v="2"/>
    <s v="DIRECCION DESERVICIOS ADMINISTRATIVOS"/>
    <n v="5310"/>
    <x v="7"/>
    <m/>
    <m/>
    <n v="27"/>
    <n v="27"/>
    <n v="27"/>
    <n v="3639"/>
    <n v="1"/>
    <x v="8"/>
    <x v="0"/>
  </r>
  <r>
    <x v="1"/>
    <x v="2"/>
    <s v="DIRECCION DESERVICIOS ADMINISTRATIVOS"/>
    <n v="5320"/>
    <x v="8"/>
    <m/>
    <m/>
    <n v="14"/>
    <n v="14"/>
    <n v="14"/>
    <n v="3639"/>
    <n v="1"/>
    <x v="8"/>
    <x v="0"/>
  </r>
  <r>
    <x v="1"/>
    <x v="2"/>
    <s v="DIRECCION FINANCIERA"/>
    <n v="5400"/>
    <x v="59"/>
    <m/>
    <m/>
    <n v="4"/>
    <n v="4"/>
    <n v="4"/>
    <n v="3639"/>
    <n v="1"/>
    <x v="8"/>
    <x v="0"/>
  </r>
  <r>
    <x v="1"/>
    <x v="2"/>
    <s v="DIRECCION FINANCIERA"/>
    <n v="5410"/>
    <x v="9"/>
    <n v="5"/>
    <n v="1"/>
    <n v="121"/>
    <n v="127"/>
    <n v="122"/>
    <n v="3639"/>
    <n v="0.99180327868852458"/>
    <x v="8"/>
    <x v="0"/>
  </r>
  <r>
    <x v="1"/>
    <x v="2"/>
    <s v="DIRECCION FINANCIERA"/>
    <n v="5420"/>
    <x v="10"/>
    <m/>
    <m/>
    <n v="17"/>
    <n v="17"/>
    <n v="17"/>
    <n v="3639"/>
    <n v="1"/>
    <x v="8"/>
    <x v="0"/>
  </r>
  <r>
    <x v="4"/>
    <x v="5"/>
    <s v=" COLEGIO RURAL LOS ARRAYANES (CED)"/>
    <s v="6005 - 39"/>
    <x v="416"/>
    <m/>
    <m/>
    <n v="1"/>
    <n v="1"/>
    <n v="1"/>
    <n v="3639"/>
    <n v="1"/>
    <x v="8"/>
    <x v="0"/>
  </r>
  <r>
    <x v="3"/>
    <x v="5"/>
    <s v=" COLEGIO AGUSTIN FERNANDEZ (IED)"/>
    <s v="6001 - 01"/>
    <x v="62"/>
    <m/>
    <m/>
    <n v="20"/>
    <n v="20"/>
    <n v="20"/>
    <n v="3772"/>
    <n v="1"/>
    <x v="8"/>
    <x v="0"/>
  </r>
  <r>
    <x v="3"/>
    <x v="5"/>
    <s v=" COLEGIO AQUILEO PARRA (IED)"/>
    <s v="6001 - 02"/>
    <x v="63"/>
    <m/>
    <m/>
    <n v="5"/>
    <n v="5"/>
    <n v="5"/>
    <n v="3772"/>
    <n v="1"/>
    <x v="8"/>
    <x v="0"/>
  </r>
  <r>
    <x v="3"/>
    <x v="5"/>
    <s v=" COLEGIO CRISTOBAL COLON (IED)"/>
    <s v="6001 - 03"/>
    <x v="64"/>
    <m/>
    <m/>
    <n v="27"/>
    <n v="27"/>
    <n v="27"/>
    <n v="3772"/>
    <n v="1"/>
    <x v="8"/>
    <x v="0"/>
  </r>
  <r>
    <x v="3"/>
    <x v="5"/>
    <s v=" COLEGIO DIVINO MAESTRO (IED)"/>
    <s v="6001 - 04"/>
    <x v="173"/>
    <m/>
    <m/>
    <n v="41"/>
    <n v="41"/>
    <n v="41"/>
    <n v="3772"/>
    <n v="1"/>
    <x v="8"/>
    <x v="0"/>
  </r>
  <r>
    <x v="3"/>
    <x v="5"/>
    <s v=" COLEGIO FRIEDRICH NAUMANN (IED)"/>
    <s v="6001 - 05"/>
    <x v="325"/>
    <m/>
    <m/>
    <n v="4"/>
    <n v="4"/>
    <n v="4"/>
    <n v="3772"/>
    <n v="1"/>
    <x v="8"/>
    <x v="0"/>
  </r>
  <r>
    <x v="3"/>
    <x v="5"/>
    <s v=" COLEGIO GENERAL SANTANDER (IED)"/>
    <s v="6001 - 06"/>
    <x v="174"/>
    <m/>
    <m/>
    <n v="11"/>
    <n v="11"/>
    <n v="11"/>
    <n v="3772"/>
    <n v="1"/>
    <x v="8"/>
    <x v="0"/>
  </r>
  <r>
    <x v="3"/>
    <x v="5"/>
    <s v=" COLEGIO SALUDCOOP NORTE (IED)"/>
    <s v="6001 - 08"/>
    <x v="107"/>
    <m/>
    <m/>
    <n v="8"/>
    <n v="8"/>
    <n v="8"/>
    <n v="3772"/>
    <n v="1"/>
    <x v="8"/>
    <x v="0"/>
  </r>
  <r>
    <x v="3"/>
    <x v="5"/>
    <s v=" COLEGIO TOBERIN (IED)"/>
    <s v="6001 - 09"/>
    <x v="65"/>
    <m/>
    <m/>
    <n v="14"/>
    <n v="14"/>
    <n v="14"/>
    <n v="3772"/>
    <n v="1"/>
    <x v="8"/>
    <x v="0"/>
  </r>
  <r>
    <x v="3"/>
    <x v="5"/>
    <s v=" COLEGIO UNION COLOMBIA (IED)"/>
    <s v="6001 - 10"/>
    <x v="326"/>
    <m/>
    <m/>
    <n v="11"/>
    <n v="11"/>
    <n v="11"/>
    <n v="3772"/>
    <n v="1"/>
    <x v="8"/>
    <x v="0"/>
  </r>
  <r>
    <x v="3"/>
    <x v="5"/>
    <s v=" COLEGIO USAQUEN (IED)"/>
    <s v="6001 - 11"/>
    <x v="66"/>
    <m/>
    <m/>
    <n v="15"/>
    <n v="15"/>
    <n v="15"/>
    <n v="3772"/>
    <n v="1"/>
    <x v="8"/>
    <x v="0"/>
  </r>
  <r>
    <x v="3"/>
    <x v="5"/>
    <s v=" COLEGIO CAMPESTRE MONTE VERDE (IED)"/>
    <s v="6002 - 01"/>
    <x v="176"/>
    <m/>
    <m/>
    <n v="3"/>
    <n v="3"/>
    <n v="3"/>
    <n v="3772"/>
    <n v="1"/>
    <x v="8"/>
    <x v="0"/>
  </r>
  <r>
    <x v="3"/>
    <x v="5"/>
    <s v=" COLEGIO SIMON RODRIGUEZ (IED)"/>
    <s v="6002 - 03"/>
    <x v="178"/>
    <m/>
    <m/>
    <n v="5"/>
    <n v="5"/>
    <n v="5"/>
    <n v="3772"/>
    <n v="1"/>
    <x v="8"/>
    <x v="0"/>
  </r>
  <r>
    <x v="3"/>
    <x v="5"/>
    <s v=" COLEGIO ANTONIO JOSE URIBE (IED)"/>
    <s v="6003 - 01"/>
    <x v="108"/>
    <m/>
    <m/>
    <n v="2"/>
    <n v="2"/>
    <n v="2"/>
    <n v="3772"/>
    <n v="1"/>
    <x v="8"/>
    <x v="0"/>
  </r>
  <r>
    <x v="3"/>
    <x v="5"/>
    <s v=" COLEGIO AULAS COLOMBIANAS SAN LUIS (IED)"/>
    <s v="6003 - 02"/>
    <x v="327"/>
    <m/>
    <m/>
    <n v="4"/>
    <n v="4"/>
    <n v="4"/>
    <n v="3772"/>
    <n v="1"/>
    <x v="8"/>
    <x v="0"/>
  </r>
  <r>
    <x v="3"/>
    <x v="5"/>
    <s v=" COLEGIO EXTERNADO NACIONAL CAMILO TORRES (IED)"/>
    <s v="6003 - 04"/>
    <x v="180"/>
    <m/>
    <m/>
    <n v="2"/>
    <n v="2"/>
    <n v="2"/>
    <n v="3772"/>
    <n v="1"/>
    <x v="8"/>
    <x v="0"/>
  </r>
  <r>
    <x v="3"/>
    <x v="5"/>
    <s v=" COLEGIO JORGE SOTO DEL CORRAL (IED)"/>
    <s v="6003 - 05"/>
    <x v="361"/>
    <m/>
    <m/>
    <n v="3"/>
    <n v="3"/>
    <n v="3"/>
    <n v="3772"/>
    <n v="1"/>
    <x v="8"/>
    <x v="0"/>
  </r>
  <r>
    <x v="3"/>
    <x v="5"/>
    <s v=" COLEGIO MANUEL ELKIN PATARROYO (IED)"/>
    <s v="6003 - 07"/>
    <x v="67"/>
    <m/>
    <m/>
    <n v="2"/>
    <n v="2"/>
    <n v="2"/>
    <n v="3772"/>
    <n v="1"/>
    <x v="8"/>
    <x v="0"/>
  </r>
  <r>
    <x v="3"/>
    <x v="5"/>
    <s v=" COLEGIO POLICARPA SALAVARRIETA (IED)"/>
    <s v="6003 - 08"/>
    <x v="158"/>
    <m/>
    <m/>
    <n v="5"/>
    <n v="5"/>
    <n v="5"/>
    <n v="3772"/>
    <n v="1"/>
    <x v="8"/>
    <x v="0"/>
  </r>
  <r>
    <x v="3"/>
    <x v="5"/>
    <s v=" COLEGIO ALDEMAR ROJAS PLAZAS (IED)"/>
    <s v="6004 - 02"/>
    <x v="159"/>
    <m/>
    <m/>
    <n v="10"/>
    <n v="10"/>
    <n v="10"/>
    <n v="3772"/>
    <n v="1"/>
    <x v="8"/>
    <x v="0"/>
  </r>
  <r>
    <x v="3"/>
    <x v="5"/>
    <s v=" COLEGIO ALEMANIA UNIFICADA (IED)"/>
    <s v="6004 - 03"/>
    <x v="160"/>
    <m/>
    <m/>
    <n v="4"/>
    <n v="4"/>
    <n v="4"/>
    <n v="3772"/>
    <n v="1"/>
    <x v="8"/>
    <x v="0"/>
  </r>
  <r>
    <x v="3"/>
    <x v="5"/>
    <s v=" COLEGIO ALTAMIRA SUR ORIENTAL (IED)"/>
    <s v="6004 - 04"/>
    <x v="161"/>
    <m/>
    <m/>
    <n v="2"/>
    <n v="2"/>
    <n v="2"/>
    <n v="3772"/>
    <n v="1"/>
    <x v="8"/>
    <x v="0"/>
  </r>
  <r>
    <x v="3"/>
    <x v="5"/>
    <s v=" COLEGIO EL RODEO (IED)"/>
    <s v="6004 - 07"/>
    <x v="109"/>
    <m/>
    <m/>
    <n v="8"/>
    <n v="8"/>
    <n v="8"/>
    <n v="3772"/>
    <n v="1"/>
    <x v="8"/>
    <x v="0"/>
  </r>
  <r>
    <x v="3"/>
    <x v="5"/>
    <s v=" COLEGIO ENTRE NUBES SURORIENTAL (IED)"/>
    <s v="6004 - 08"/>
    <x v="163"/>
    <m/>
    <m/>
    <n v="2"/>
    <n v="2"/>
    <n v="2"/>
    <n v="3772"/>
    <n v="1"/>
    <x v="8"/>
    <x v="0"/>
  </r>
  <r>
    <x v="3"/>
    <x v="5"/>
    <s v=" COLEGIO FLORENTINO GONZALEZ (IED)"/>
    <s v="6004 - 09"/>
    <x v="164"/>
    <n v="1"/>
    <m/>
    <n v="5"/>
    <n v="6"/>
    <n v="5"/>
    <n v="3772"/>
    <n v="1"/>
    <x v="8"/>
    <x v="0"/>
  </r>
  <r>
    <x v="3"/>
    <x v="5"/>
    <s v=" COLEGIO FRANCISCO JAVIER MATIZ (IED)"/>
    <s v="6004 - 10"/>
    <x v="378"/>
    <m/>
    <m/>
    <n v="1"/>
    <n v="1"/>
    <n v="1"/>
    <n v="3772"/>
    <n v="1"/>
    <x v="8"/>
    <x v="0"/>
  </r>
  <r>
    <x v="3"/>
    <x v="5"/>
    <s v=" COLEGIO JOSE ACEVEDO Y GOMEZ (IED)"/>
    <s v="6004 - 12"/>
    <x v="393"/>
    <m/>
    <m/>
    <n v="2"/>
    <n v="2"/>
    <n v="2"/>
    <n v="3772"/>
    <n v="1"/>
    <x v="8"/>
    <x v="0"/>
  </r>
  <r>
    <x v="3"/>
    <x v="5"/>
    <s v=" COLEGIO JOSE FELIX RESTREPO (IED)"/>
    <s v="6004 - 13"/>
    <x v="181"/>
    <m/>
    <m/>
    <n v="10"/>
    <n v="10"/>
    <n v="10"/>
    <n v="3772"/>
    <n v="1"/>
    <x v="8"/>
    <x v="0"/>
  </r>
  <r>
    <x v="3"/>
    <x v="5"/>
    <s v=" COLEGIO JOSE JOAQUIN CASTRO MARTINEZ (IED)"/>
    <s v="6004 - 14"/>
    <x v="182"/>
    <m/>
    <m/>
    <n v="3"/>
    <n v="3"/>
    <n v="3"/>
    <n v="3772"/>
    <n v="1"/>
    <x v="8"/>
    <x v="0"/>
  </r>
  <r>
    <x v="3"/>
    <x v="5"/>
    <s v=" COLEGIO JOSE MARIA CARBONELL (IED)"/>
    <s v="6004 - 15"/>
    <x v="398"/>
    <m/>
    <m/>
    <n v="1"/>
    <n v="1"/>
    <n v="1"/>
    <n v="3772"/>
    <n v="1"/>
    <x v="8"/>
    <x v="0"/>
  </r>
  <r>
    <x v="3"/>
    <x v="5"/>
    <s v=" COLEGIO JUAN EVANGELISTA GOMEZ (IED)"/>
    <s v="6004 - 16"/>
    <x v="183"/>
    <m/>
    <m/>
    <n v="4"/>
    <n v="4"/>
    <n v="4"/>
    <n v="3772"/>
    <n v="1"/>
    <x v="8"/>
    <x v="0"/>
  </r>
  <r>
    <x v="3"/>
    <x v="5"/>
    <s v=" COLEGIO JUAN REY (IED)"/>
    <s v="6004 - 17"/>
    <x v="133"/>
    <m/>
    <m/>
    <n v="7"/>
    <n v="7"/>
    <n v="7"/>
    <n v="3772"/>
    <n v="1"/>
    <x v="8"/>
    <x v="0"/>
  </r>
  <r>
    <x v="3"/>
    <x v="5"/>
    <s v=" COLEGIO JUANA ESCOBAR (IED)"/>
    <s v="6004 - 18"/>
    <x v="184"/>
    <m/>
    <m/>
    <n v="1"/>
    <n v="1"/>
    <n v="1"/>
    <n v="3772"/>
    <n v="1"/>
    <x v="8"/>
    <x v="0"/>
  </r>
  <r>
    <x v="3"/>
    <x v="5"/>
    <s v=" COLEGIO LA BELLEZA LOS LIBERTADORES (IED)"/>
    <s v="6004 - 19"/>
    <x v="185"/>
    <m/>
    <m/>
    <n v="20"/>
    <n v="20"/>
    <n v="20"/>
    <n v="3772"/>
    <n v="1"/>
    <x v="8"/>
    <x v="0"/>
  </r>
  <r>
    <x v="3"/>
    <x v="5"/>
    <s v=" COLEGIO LA VICTORIA (IED)"/>
    <s v="6004 - 20"/>
    <x v="406"/>
    <m/>
    <m/>
    <n v="3"/>
    <n v="3"/>
    <n v="3"/>
    <n v="3772"/>
    <n v="1"/>
    <x v="8"/>
    <x v="0"/>
  </r>
  <r>
    <x v="3"/>
    <x v="5"/>
    <s v=" COLEGIO LOS ALPES (IED)"/>
    <s v="6004 - 21"/>
    <x v="186"/>
    <m/>
    <m/>
    <n v="23"/>
    <n v="23"/>
    <n v="23"/>
    <n v="3772"/>
    <n v="1"/>
    <x v="8"/>
    <x v="0"/>
  </r>
  <r>
    <x v="3"/>
    <x v="5"/>
    <s v=" COLEGIO MANUELITA SAENZ (IED)"/>
    <s v="6004 - 22"/>
    <x v="110"/>
    <m/>
    <m/>
    <n v="18"/>
    <n v="18"/>
    <n v="18"/>
    <n v="3772"/>
    <n v="1"/>
    <x v="8"/>
    <x v="0"/>
  </r>
  <r>
    <x v="3"/>
    <x v="5"/>
    <s v=" COLEGIO MORALBA SURORIENTAL (IED)"/>
    <s v="6004 - 24"/>
    <x v="187"/>
    <m/>
    <m/>
    <n v="5"/>
    <n v="5"/>
    <n v="5"/>
    <n v="3772"/>
    <n v="1"/>
    <x v="8"/>
    <x v="0"/>
  </r>
  <r>
    <x v="3"/>
    <x v="5"/>
    <s v=" COLEGIO NUEVA DELHI (IED)"/>
    <s v="6004 - 25"/>
    <x v="363"/>
    <m/>
    <m/>
    <n v="9"/>
    <n v="9"/>
    <n v="9"/>
    <n v="3772"/>
    <n v="1"/>
    <x v="8"/>
    <x v="0"/>
  </r>
  <r>
    <x v="3"/>
    <x v="5"/>
    <s v=" COLEGIO RAFAEL NUNEZ (IED)"/>
    <s v="6004 - 27"/>
    <x v="188"/>
    <m/>
    <m/>
    <n v="4"/>
    <n v="4"/>
    <n v="4"/>
    <n v="3772"/>
    <n v="1"/>
    <x v="8"/>
    <x v="0"/>
  </r>
  <r>
    <x v="3"/>
    <x v="5"/>
    <s v=" COLEGIO SAN CRISTOBAL SUR (IED)"/>
    <s v="6004 - 29"/>
    <x v="111"/>
    <m/>
    <m/>
    <n v="15"/>
    <n v="15"/>
    <n v="15"/>
    <n v="3772"/>
    <n v="1"/>
    <x v="8"/>
    <x v="0"/>
  </r>
  <r>
    <x v="3"/>
    <x v="5"/>
    <s v=" COLEGIO SAN ISIDRO SUR ORIENTAL (IED)"/>
    <s v="6004 - 30"/>
    <x v="414"/>
    <m/>
    <m/>
    <n v="7"/>
    <n v="7"/>
    <n v="7"/>
    <n v="3772"/>
    <n v="1"/>
    <x v="8"/>
    <x v="0"/>
  </r>
  <r>
    <x v="3"/>
    <x v="5"/>
    <s v=" COLEGIO SAN JOSE SUR ORIENTAL (IED)"/>
    <s v="6004 - 31"/>
    <x v="399"/>
    <m/>
    <m/>
    <n v="1"/>
    <n v="1"/>
    <n v="1"/>
    <n v="3772"/>
    <n v="1"/>
    <x v="8"/>
    <x v="0"/>
  </r>
  <r>
    <x v="3"/>
    <x v="5"/>
    <s v=" COLEGIO TECNICO TOMAS RUEDA VARGAS (IED)"/>
    <s v="6004 - 32"/>
    <x v="324"/>
    <m/>
    <m/>
    <n v="6"/>
    <n v="6"/>
    <n v="6"/>
    <n v="3772"/>
    <n v="1"/>
    <x v="8"/>
    <x v="0"/>
  </r>
  <r>
    <x v="3"/>
    <x v="5"/>
    <s v=" COLEGIO VEINTE DE JULIO (IED)"/>
    <s v="6004 - 33"/>
    <x v="381"/>
    <m/>
    <m/>
    <n v="5"/>
    <n v="5"/>
    <n v="5"/>
    <n v="3772"/>
    <n v="1"/>
    <x v="8"/>
    <x v="0"/>
  </r>
  <r>
    <x v="3"/>
    <x v="5"/>
    <s v=" COLEGIO ALMIRANTE PADILLA (IED)"/>
    <s v="6005 - 01"/>
    <x v="69"/>
    <n v="2"/>
    <m/>
    <m/>
    <n v="2"/>
    <n v="0"/>
    <n v="3772"/>
    <e v="#DIV/0!"/>
    <x v="8"/>
    <x v="0"/>
  </r>
  <r>
    <x v="3"/>
    <x v="5"/>
    <s v=" COLEGIO ATABANZHA (IED)"/>
    <s v="6005 - 02"/>
    <x v="364"/>
    <m/>
    <m/>
    <n v="2"/>
    <n v="2"/>
    <n v="2"/>
    <n v="3772"/>
    <n v="1"/>
    <x v="8"/>
    <x v="0"/>
  </r>
  <r>
    <x v="3"/>
    <x v="5"/>
    <s v=" COLEGIO BRASILIA - USME (IED)"/>
    <s v="6005 - 03"/>
    <x v="134"/>
    <m/>
    <m/>
    <n v="4"/>
    <n v="4"/>
    <n v="4"/>
    <n v="3772"/>
    <n v="1"/>
    <x v="8"/>
    <x v="0"/>
  </r>
  <r>
    <x v="3"/>
    <x v="5"/>
    <s v=" COLEGIO BRAZUELOS (IED)"/>
    <s v="6005 - 04"/>
    <x v="189"/>
    <m/>
    <m/>
    <n v="5"/>
    <n v="5"/>
    <n v="5"/>
    <n v="3772"/>
    <n v="1"/>
    <x v="8"/>
    <x v="0"/>
  </r>
  <r>
    <x v="3"/>
    <x v="5"/>
    <s v=" COLEGIO CHUNIZA (IED)"/>
    <s v="6005 - 05"/>
    <x v="70"/>
    <m/>
    <m/>
    <n v="14"/>
    <n v="14"/>
    <n v="14"/>
    <n v="3772"/>
    <n v="1"/>
    <x v="8"/>
    <x v="0"/>
  </r>
  <r>
    <x v="3"/>
    <x v="5"/>
    <s v=" COLEGIO CIUDAD DE VILLAVICENCIO (IED)"/>
    <s v="6005 - 06"/>
    <x v="71"/>
    <m/>
    <m/>
    <n v="6"/>
    <n v="6"/>
    <n v="6"/>
    <n v="3772"/>
    <n v="1"/>
    <x v="8"/>
    <x v="0"/>
  </r>
  <r>
    <x v="3"/>
    <x v="5"/>
    <s v=" COLEGIO DIEGO MONTANA CUELLAR (IED)"/>
    <s v="6005 - 07"/>
    <x v="72"/>
    <m/>
    <m/>
    <n v="12"/>
    <n v="12"/>
    <n v="12"/>
    <n v="3772"/>
    <n v="1"/>
    <x v="8"/>
    <x v="0"/>
  </r>
  <r>
    <x v="3"/>
    <x v="5"/>
    <s v=" COLEGIO EL CORTIJO - VIANEY (IED)"/>
    <s v="6005 - 09"/>
    <x v="365"/>
    <m/>
    <m/>
    <n v="2"/>
    <n v="2"/>
    <n v="2"/>
    <n v="3772"/>
    <n v="1"/>
    <x v="8"/>
    <x v="0"/>
  </r>
  <r>
    <x v="3"/>
    <x v="5"/>
    <s v=" COLEGIO EL DESTINO (IED)"/>
    <s v="6005 - 10"/>
    <x v="135"/>
    <m/>
    <n v="1"/>
    <n v="1"/>
    <n v="2"/>
    <n v="2"/>
    <n v="3772"/>
    <n v="0.5"/>
    <x v="8"/>
    <x v="0"/>
  </r>
  <r>
    <x v="3"/>
    <x v="5"/>
    <s v=" COLEGIO EL UVAL (IED)"/>
    <s v="6005 - 11"/>
    <x v="407"/>
    <n v="3"/>
    <n v="6"/>
    <m/>
    <n v="9"/>
    <n v="6"/>
    <n v="3772"/>
    <n v="0"/>
    <x v="8"/>
    <x v="0"/>
  </r>
  <r>
    <x v="3"/>
    <x v="5"/>
    <s v=" COLEGIO EL VIRREY JOSE SOLIS (IED)"/>
    <s v="6005 - 12"/>
    <x v="190"/>
    <m/>
    <m/>
    <n v="5"/>
    <n v="5"/>
    <n v="5"/>
    <n v="3772"/>
    <n v="1"/>
    <x v="8"/>
    <x v="0"/>
  </r>
  <r>
    <x v="3"/>
    <x v="5"/>
    <s v=" COLEGIO ESTANISLAO ZULETA (IED)"/>
    <s v="6005 - 13"/>
    <x v="328"/>
    <m/>
    <m/>
    <n v="1"/>
    <n v="1"/>
    <n v="1"/>
    <n v="3772"/>
    <n v="1"/>
    <x v="8"/>
    <x v="0"/>
  </r>
  <r>
    <x v="3"/>
    <x v="5"/>
    <s v=" COLEGIO FABIO LOZANO SIMONELLI (IED)"/>
    <s v="6005 - 14"/>
    <x v="329"/>
    <m/>
    <m/>
    <n v="7"/>
    <n v="7"/>
    <n v="7"/>
    <n v="3772"/>
    <n v="1"/>
    <x v="8"/>
    <x v="0"/>
  </r>
  <r>
    <x v="3"/>
    <x v="5"/>
    <s v=" COLEGIO FEDERICO GARCIA LORCA (IED)"/>
    <s v="6005 - 15"/>
    <x v="73"/>
    <m/>
    <m/>
    <n v="9"/>
    <n v="9"/>
    <n v="9"/>
    <n v="3772"/>
    <n v="1"/>
    <x v="8"/>
    <x v="0"/>
  </r>
  <r>
    <x v="3"/>
    <x v="5"/>
    <s v=" COLEGIO FERNANDO GONZALEZ OCHOA (IED)"/>
    <s v="6005 - 16"/>
    <x v="74"/>
    <m/>
    <m/>
    <n v="40"/>
    <n v="40"/>
    <n v="40"/>
    <n v="3772"/>
    <n v="1"/>
    <x v="8"/>
    <x v="0"/>
  </r>
  <r>
    <x v="3"/>
    <x v="5"/>
    <s v=" COLEGIO FRANCISCO ANTONIO ZEA DE USME (IED)"/>
    <s v="6005 - 17"/>
    <x v="136"/>
    <m/>
    <m/>
    <n v="9"/>
    <n v="9"/>
    <n v="9"/>
    <n v="3772"/>
    <n v="1"/>
    <x v="8"/>
    <x v="0"/>
  </r>
  <r>
    <x v="3"/>
    <x v="5"/>
    <s v=" COLEGIO GABRIEL GARCIA MARQUEZ (IED)"/>
    <s v="6005 - 18"/>
    <x v="75"/>
    <m/>
    <m/>
    <n v="3"/>
    <n v="3"/>
    <n v="3"/>
    <n v="3772"/>
    <n v="1"/>
    <x v="8"/>
    <x v="0"/>
  </r>
  <r>
    <x v="3"/>
    <x v="5"/>
    <s v=" COLEGIO GRAN YOMASA (IED)"/>
    <s v="6005 - 19"/>
    <x v="330"/>
    <m/>
    <m/>
    <n v="3"/>
    <n v="3"/>
    <n v="3"/>
    <n v="3772"/>
    <n v="1"/>
    <x v="8"/>
    <x v="0"/>
  </r>
  <r>
    <x v="3"/>
    <x v="5"/>
    <s v=" COLEGIO LA AURORA (IED)"/>
    <s v="6005 - 20"/>
    <x v="191"/>
    <m/>
    <m/>
    <n v="2"/>
    <n v="2"/>
    <n v="2"/>
    <n v="3772"/>
    <n v="1"/>
    <x v="8"/>
    <x v="0"/>
  </r>
  <r>
    <x v="3"/>
    <x v="5"/>
    <s v=" COLEGIO LOS COMUNEROS - OSWALDO GUAYAZAMIN (IED)"/>
    <s v="6005 - 21"/>
    <x v="137"/>
    <m/>
    <m/>
    <n v="2"/>
    <n v="2"/>
    <n v="2"/>
    <n v="3772"/>
    <n v="1"/>
    <x v="8"/>
    <x v="0"/>
  </r>
  <r>
    <x v="3"/>
    <x v="5"/>
    <s v=" COLEGIO LOS TEJARES (IED)"/>
    <s v="6005 - 22"/>
    <x v="331"/>
    <m/>
    <m/>
    <n v="5"/>
    <n v="5"/>
    <n v="5"/>
    <n v="3772"/>
    <n v="1"/>
    <x v="8"/>
    <x v="0"/>
  </r>
  <r>
    <x v="3"/>
    <x v="5"/>
    <s v=" COLEGIO LUIS EDUARDO MORA OSEJO (IED)"/>
    <s v="6005 - 23"/>
    <x v="112"/>
    <m/>
    <m/>
    <n v="15"/>
    <n v="15"/>
    <n v="15"/>
    <n v="3772"/>
    <n v="1"/>
    <x v="8"/>
    <x v="0"/>
  </r>
  <r>
    <x v="3"/>
    <x v="5"/>
    <s v=" COLEGIO MIGUEL DE CERVANTES SAAVEDRA (IED)"/>
    <s v="6005 - 24"/>
    <x v="138"/>
    <m/>
    <m/>
    <n v="15"/>
    <n v="15"/>
    <n v="15"/>
    <n v="3772"/>
    <n v="1"/>
    <x v="8"/>
    <x v="0"/>
  </r>
  <r>
    <x v="3"/>
    <x v="5"/>
    <s v=" COLEGIO NUEVA ESPERANZA (IED)"/>
    <s v="6005 - 25"/>
    <x v="394"/>
    <m/>
    <m/>
    <n v="6"/>
    <n v="6"/>
    <n v="6"/>
    <n v="3772"/>
    <n v="1"/>
    <x v="8"/>
    <x v="0"/>
  </r>
  <r>
    <x v="3"/>
    <x v="5"/>
    <s v=" COLEGIO OFELIA URIBE DE ACOSTA (IED)"/>
    <s v="6005 - 27"/>
    <x v="139"/>
    <m/>
    <n v="1"/>
    <n v="7"/>
    <n v="8"/>
    <n v="8"/>
    <n v="3772"/>
    <n v="0.875"/>
    <x v="8"/>
    <x v="0"/>
  </r>
  <r>
    <x v="3"/>
    <x v="5"/>
    <s v=" COLEGIO ORLANDO FALS BORDA (IED)"/>
    <s v="6005 - 28"/>
    <x v="76"/>
    <m/>
    <m/>
    <n v="22"/>
    <n v="22"/>
    <n v="22"/>
    <n v="3772"/>
    <n v="1"/>
    <x v="8"/>
    <x v="0"/>
  </r>
  <r>
    <x v="3"/>
    <x v="5"/>
    <s v=" COLEGIO PAULO FREIRE (IED)"/>
    <s v="6005 - 29"/>
    <x v="77"/>
    <m/>
    <m/>
    <n v="26"/>
    <n v="26"/>
    <n v="26"/>
    <n v="3772"/>
    <n v="1"/>
    <x v="8"/>
    <x v="0"/>
  </r>
  <r>
    <x v="3"/>
    <x v="5"/>
    <s v=" COLEGIO PROVINCIA DE QUEBEC (IED)"/>
    <s v="6005 - 30"/>
    <x v="192"/>
    <m/>
    <m/>
    <n v="2"/>
    <n v="2"/>
    <n v="2"/>
    <n v="3772"/>
    <n v="1"/>
    <x v="8"/>
    <x v="0"/>
  </r>
  <r>
    <x v="3"/>
    <x v="5"/>
    <s v=" COLEGIO SAN CAYETANO (IED)"/>
    <s v="6005 - 41"/>
    <x v="78"/>
    <m/>
    <m/>
    <n v="12"/>
    <n v="12"/>
    <n v="12"/>
    <n v="3772"/>
    <n v="1"/>
    <x v="8"/>
    <x v="0"/>
  </r>
  <r>
    <x v="3"/>
    <x v="5"/>
    <s v=" COLEGIO SANTA LIBRADA (IED)"/>
    <s v="6005 - 42"/>
    <x v="366"/>
    <m/>
    <m/>
    <n v="4"/>
    <n v="4"/>
    <n v="4"/>
    <n v="3772"/>
    <n v="1"/>
    <x v="8"/>
    <x v="0"/>
  </r>
  <r>
    <x v="3"/>
    <x v="5"/>
    <s v=" COLEGIO TENERIFE - GRANADA SUR (IED)"/>
    <s v="6005 - 44"/>
    <x v="193"/>
    <m/>
    <m/>
    <n v="5"/>
    <n v="5"/>
    <n v="5"/>
    <n v="3772"/>
    <n v="1"/>
    <x v="8"/>
    <x v="0"/>
  </r>
  <r>
    <x v="3"/>
    <x v="5"/>
    <s v=" COLEGIO USMINIA (IED)"/>
    <s v="6005 - 45"/>
    <x v="79"/>
    <m/>
    <m/>
    <n v="5"/>
    <n v="5"/>
    <n v="5"/>
    <n v="3772"/>
    <n v="1"/>
    <x v="8"/>
    <x v="0"/>
  </r>
  <r>
    <x v="3"/>
    <x v="5"/>
    <s v=" COLEGIO BERNARDO JARAMILLO (IED)"/>
    <s v="6006 - 01"/>
    <x v="401"/>
    <m/>
    <m/>
    <n v="7"/>
    <n v="7"/>
    <n v="7"/>
    <n v="3772"/>
    <n v="1"/>
    <x v="8"/>
    <x v="0"/>
  </r>
  <r>
    <x v="3"/>
    <x v="5"/>
    <s v=" COLEGIO CENTRO INTEGRAL JOSE MARIA CORDOBA (IED)"/>
    <s v="6006 - 02"/>
    <x v="194"/>
    <m/>
    <m/>
    <n v="25"/>
    <n v="25"/>
    <n v="25"/>
    <n v="3772"/>
    <n v="1"/>
    <x v="8"/>
    <x v="0"/>
  </r>
  <r>
    <x v="3"/>
    <x v="5"/>
    <s v=" COLEGIO CIUDAD DE BOGOTA (IED)"/>
    <s v="6006 - 03"/>
    <x v="332"/>
    <m/>
    <m/>
    <n v="11"/>
    <n v="11"/>
    <n v="11"/>
    <n v="3772"/>
    <n v="1"/>
    <x v="8"/>
    <x v="0"/>
  </r>
  <r>
    <x v="3"/>
    <x v="5"/>
    <s v=" COLEGIO INEM SANTIAGO PEREZ (IED)"/>
    <s v="6006 - 04"/>
    <x v="80"/>
    <m/>
    <m/>
    <n v="76"/>
    <n v="76"/>
    <n v="76"/>
    <n v="3772"/>
    <n v="1"/>
    <x v="8"/>
    <x v="0"/>
  </r>
  <r>
    <x v="3"/>
    <x v="5"/>
    <s v=" COLEGIO INSTITUTO TECNICO INDUSTRIAL PILOTO (IED)"/>
    <s v="6006 - 05"/>
    <x v="195"/>
    <m/>
    <m/>
    <n v="22"/>
    <n v="22"/>
    <n v="22"/>
    <n v="3772"/>
    <n v="1"/>
    <x v="8"/>
    <x v="0"/>
  </r>
  <r>
    <x v="3"/>
    <x v="5"/>
    <s v=" COLEGIO ISLA DEL SOL (IED)"/>
    <s v="6006 - 06"/>
    <x v="81"/>
    <m/>
    <m/>
    <n v="3"/>
    <n v="3"/>
    <n v="3"/>
    <n v="3772"/>
    <n v="1"/>
    <x v="8"/>
    <x v="0"/>
  </r>
  <r>
    <x v="3"/>
    <x v="5"/>
    <s v=" COLEGIO MARCO FIDEL SUAREZ (IED)"/>
    <s v="6006 - 07"/>
    <x v="196"/>
    <m/>
    <m/>
    <n v="10"/>
    <n v="10"/>
    <n v="10"/>
    <n v="3772"/>
    <n v="1"/>
    <x v="8"/>
    <x v="0"/>
  </r>
  <r>
    <x v="3"/>
    <x v="5"/>
    <s v=" COLEGIO RAFAEL URIBE URIBE (IED)"/>
    <s v="6006 - 08"/>
    <x v="197"/>
    <m/>
    <m/>
    <n v="6"/>
    <n v="6"/>
    <n v="6"/>
    <n v="3772"/>
    <n v="1"/>
    <x v="8"/>
    <x v="0"/>
  </r>
  <r>
    <x v="3"/>
    <x v="5"/>
    <s v=" COLEGIO RUFINO JOSE CUERVO (IED)"/>
    <s v="6006 - 09"/>
    <x v="198"/>
    <m/>
    <m/>
    <n v="5"/>
    <n v="5"/>
    <n v="5"/>
    <n v="3772"/>
    <n v="1"/>
    <x v="8"/>
    <x v="0"/>
  </r>
  <r>
    <x v="3"/>
    <x v="5"/>
    <s v=" COLEGIO SAN BENITO ABAD (IED)"/>
    <s v="6006 - 10"/>
    <x v="140"/>
    <n v="1"/>
    <m/>
    <m/>
    <n v="1"/>
    <n v="0"/>
    <n v="3772"/>
    <e v="#DIV/0!"/>
    <x v="8"/>
    <x v="0"/>
  </r>
  <r>
    <x v="3"/>
    <x v="5"/>
    <s v=" COLEGIO SAN CARLOS (IED)"/>
    <s v="6006 - 11"/>
    <x v="408"/>
    <m/>
    <m/>
    <n v="2"/>
    <n v="2"/>
    <n v="2"/>
    <n v="3772"/>
    <n v="1"/>
    <x v="8"/>
    <x v="0"/>
  </r>
  <r>
    <x v="3"/>
    <x v="5"/>
    <s v=" COLEGIO VENECIA (IED)"/>
    <s v="6006 - 12"/>
    <x v="113"/>
    <m/>
    <m/>
    <n v="41"/>
    <n v="41"/>
    <n v="41"/>
    <n v="3772"/>
    <n v="1"/>
    <x v="8"/>
    <x v="0"/>
  </r>
  <r>
    <x v="3"/>
    <x v="5"/>
    <s v=" COLEGIO ALFONSO LOPEZ MICHELSEN (IED)"/>
    <s v="6007 - 01"/>
    <x v="199"/>
    <m/>
    <m/>
    <n v="91"/>
    <n v="91"/>
    <n v="91"/>
    <n v="3772"/>
    <n v="1"/>
    <x v="8"/>
    <x v="0"/>
  </r>
  <r>
    <x v="3"/>
    <x v="5"/>
    <s v=" COLEGIO ALFONSO REYES ECHANDIA (IED)"/>
    <s v="6007 - 02"/>
    <x v="383"/>
    <m/>
    <m/>
    <n v="33"/>
    <n v="33"/>
    <n v="33"/>
    <n v="3772"/>
    <n v="1"/>
    <x v="8"/>
    <x v="0"/>
  </r>
  <r>
    <x v="3"/>
    <x v="5"/>
    <s v=" COLEGIO BOSANOVA (IED)"/>
    <s v="6007 - 03"/>
    <x v="200"/>
    <m/>
    <m/>
    <n v="9"/>
    <n v="9"/>
    <n v="9"/>
    <n v="3772"/>
    <n v="1"/>
    <x v="8"/>
    <x v="0"/>
  </r>
  <r>
    <x v="3"/>
    <x v="5"/>
    <s v=" COLEGIO BRASILIA - BOSA (IED)"/>
    <s v="6007 - 04"/>
    <x v="201"/>
    <m/>
    <m/>
    <n v="11"/>
    <n v="11"/>
    <n v="11"/>
    <n v="3772"/>
    <n v="1"/>
    <x v="8"/>
    <x v="0"/>
  </r>
  <r>
    <x v="3"/>
    <x v="5"/>
    <s v=" COLEGIO CARLOS ALBAN HOLGUIN (IED)"/>
    <s v="6007 - 05"/>
    <x v="82"/>
    <m/>
    <m/>
    <n v="12"/>
    <n v="12"/>
    <n v="12"/>
    <n v="3772"/>
    <n v="1"/>
    <x v="8"/>
    <x v="0"/>
  </r>
  <r>
    <x v="3"/>
    <x v="5"/>
    <s v=" COLEGIO CARLOS PIZARRO LEON GOMEZ (IED)"/>
    <s v="6007 - 06"/>
    <x v="141"/>
    <m/>
    <m/>
    <n v="27"/>
    <n v="27"/>
    <n v="27"/>
    <n v="3772"/>
    <n v="1"/>
    <x v="8"/>
    <x v="0"/>
  </r>
  <r>
    <x v="3"/>
    <x v="5"/>
    <s v=" COLEGIO CEDID SAN PABLO (IED)"/>
    <s v="6007 - 07"/>
    <x v="202"/>
    <m/>
    <m/>
    <n v="25"/>
    <n v="25"/>
    <n v="25"/>
    <n v="3772"/>
    <n v="1"/>
    <x v="8"/>
    <x v="0"/>
  </r>
  <r>
    <x v="3"/>
    <x v="5"/>
    <s v=" COLEGIO CIUDADELA EDUCATIVA DE BOSA (IED)"/>
    <s v="6007 - 08"/>
    <x v="114"/>
    <m/>
    <m/>
    <n v="44"/>
    <n v="44"/>
    <n v="44"/>
    <n v="3772"/>
    <n v="1"/>
    <x v="8"/>
    <x v="0"/>
  </r>
  <r>
    <x v="3"/>
    <x v="5"/>
    <s v=" COLEGIO DEBORA ARANGO PEREZ (IED)"/>
    <s v="6007 - 09"/>
    <x v="203"/>
    <m/>
    <m/>
    <n v="13"/>
    <n v="13"/>
    <n v="13"/>
    <n v="3772"/>
    <n v="1"/>
    <x v="8"/>
    <x v="0"/>
  </r>
  <r>
    <x v="3"/>
    <x v="5"/>
    <s v=" COLEGIO EL PORVENIR (IED)"/>
    <s v="6007 - 10"/>
    <x v="83"/>
    <m/>
    <m/>
    <n v="55"/>
    <n v="55"/>
    <n v="55"/>
    <n v="3772"/>
    <n v="1"/>
    <x v="8"/>
    <x v="0"/>
  </r>
  <r>
    <x v="3"/>
    <x v="5"/>
    <s v=" COLEGIO FERNANDO MAZUERA VILLEGAS (IED)"/>
    <s v="6007 - 11"/>
    <x v="84"/>
    <m/>
    <m/>
    <n v="4"/>
    <n v="4"/>
    <n v="4"/>
    <n v="3772"/>
    <n v="1"/>
    <x v="8"/>
    <x v="0"/>
  </r>
  <r>
    <x v="3"/>
    <x v="5"/>
    <s v=" COLEGIO FRANCISCO DE PAULA SANTANDER (IED)"/>
    <s v="6007 - 12"/>
    <x v="204"/>
    <m/>
    <m/>
    <n v="14"/>
    <n v="14"/>
    <n v="14"/>
    <n v="3772"/>
    <n v="1"/>
    <x v="8"/>
    <x v="0"/>
  </r>
  <r>
    <x v="3"/>
    <x v="5"/>
    <s v=" COLEGIO GERMAN ARCINIEGAS (IED)"/>
    <s v="6007 - 13"/>
    <x v="205"/>
    <m/>
    <m/>
    <n v="35"/>
    <n v="35"/>
    <n v="35"/>
    <n v="3772"/>
    <n v="1"/>
    <x v="8"/>
    <x v="0"/>
  </r>
  <r>
    <x v="3"/>
    <x v="5"/>
    <s v=" COLEGIO GRANCOLOMBIANO (IED)"/>
    <s v="6007 - 14"/>
    <x v="206"/>
    <m/>
    <m/>
    <n v="7"/>
    <n v="7"/>
    <n v="7"/>
    <n v="3772"/>
    <n v="1"/>
    <x v="8"/>
    <x v="0"/>
  </r>
  <r>
    <x v="3"/>
    <x v="5"/>
    <s v=" COLEGIO JOSE ANTONIO GALAN (IED)"/>
    <s v="6007 - 15"/>
    <x v="207"/>
    <m/>
    <m/>
    <n v="18"/>
    <n v="18"/>
    <n v="18"/>
    <n v="3772"/>
    <n v="1"/>
    <x v="8"/>
    <x v="0"/>
  </r>
  <r>
    <x v="3"/>
    <x v="5"/>
    <s v=" COLEGIO JOSE FRANCISCO SOCARRAS (IED)"/>
    <s v="6007 - 16"/>
    <x v="367"/>
    <m/>
    <m/>
    <n v="23"/>
    <n v="23"/>
    <n v="23"/>
    <n v="3772"/>
    <n v="1"/>
    <x v="8"/>
    <x v="0"/>
  </r>
  <r>
    <x v="3"/>
    <x v="5"/>
    <s v=" COLEGIO KIMI PERNIA DOMICO (IED)"/>
    <s v="6007 - 17"/>
    <x v="208"/>
    <m/>
    <m/>
    <n v="11"/>
    <n v="11"/>
    <n v="11"/>
    <n v="3772"/>
    <n v="1"/>
    <x v="8"/>
    <x v="0"/>
  </r>
  <r>
    <x v="3"/>
    <x v="5"/>
    <s v=" COLEGIO LA CONCEPCION (IED)"/>
    <s v="6007 - 18"/>
    <x v="402"/>
    <m/>
    <m/>
    <n v="3"/>
    <n v="3"/>
    <n v="3"/>
    <n v="3772"/>
    <n v="1"/>
    <x v="8"/>
    <x v="0"/>
  </r>
  <r>
    <x v="3"/>
    <x v="5"/>
    <s v=" COLEGIO LEONARDO POSADA PEDRAZA (IED)"/>
    <s v="6007 - 19"/>
    <x v="209"/>
    <m/>
    <m/>
    <n v="13"/>
    <n v="13"/>
    <n v="13"/>
    <n v="3772"/>
    <n v="1"/>
    <x v="8"/>
    <x v="0"/>
  </r>
  <r>
    <x v="3"/>
    <x v="5"/>
    <s v=" COLEGIO LUIS LOPEZ DE MESA (IED)"/>
    <s v="6007 - 21"/>
    <x v="211"/>
    <m/>
    <n v="1"/>
    <n v="18"/>
    <n v="19"/>
    <n v="19"/>
    <n v="3772"/>
    <n v="0.94736842105263153"/>
    <x v="8"/>
    <x v="0"/>
  </r>
  <r>
    <x v="3"/>
    <x v="5"/>
    <s v=" COLEGIO NUEVO CHILE (IED)"/>
    <s v="6007 - 23"/>
    <x v="213"/>
    <m/>
    <m/>
    <n v="30"/>
    <n v="30"/>
    <n v="30"/>
    <n v="3772"/>
    <n v="1"/>
    <x v="8"/>
    <x v="0"/>
  </r>
  <r>
    <x v="3"/>
    <x v="5"/>
    <s v=" COLEGIO ORLANDO HIGUITA ROJAS (IED)"/>
    <s v="6007 - 24"/>
    <x v="115"/>
    <m/>
    <m/>
    <n v="35"/>
    <n v="35"/>
    <n v="35"/>
    <n v="3772"/>
    <n v="1"/>
    <x v="8"/>
    <x v="0"/>
  </r>
  <r>
    <x v="3"/>
    <x v="5"/>
    <s v=" COLEGIO PABLO DE TARSO (IED)"/>
    <s v="6007 - 25"/>
    <x v="214"/>
    <m/>
    <m/>
    <n v="7"/>
    <n v="7"/>
    <n v="7"/>
    <n v="3772"/>
    <n v="1"/>
    <x v="8"/>
    <x v="0"/>
  </r>
  <r>
    <x v="3"/>
    <x v="5"/>
    <s v=" COLEGIO PORFIRIO BARBA JACOB (IED)"/>
    <s v="6007 - 26"/>
    <x v="215"/>
    <m/>
    <m/>
    <n v="5"/>
    <n v="5"/>
    <n v="5"/>
    <n v="3772"/>
    <n v="1"/>
    <x v="8"/>
    <x v="0"/>
  </r>
  <r>
    <x v="3"/>
    <x v="5"/>
    <s v=" COLEGIO SAN BERNARDINO (IED)"/>
    <s v="6007 - 27"/>
    <x v="216"/>
    <m/>
    <m/>
    <n v="14"/>
    <n v="14"/>
    <n v="14"/>
    <n v="3772"/>
    <n v="1"/>
    <x v="8"/>
    <x v="0"/>
  </r>
  <r>
    <x v="3"/>
    <x v="5"/>
    <s v=" COLEGIO VILLAS DEL PROGRESO (IED)"/>
    <s v="6007 - 28"/>
    <x v="116"/>
    <m/>
    <m/>
    <n v="71"/>
    <n v="71"/>
    <n v="71"/>
    <n v="3772"/>
    <n v="1"/>
    <x v="8"/>
    <x v="0"/>
  </r>
  <r>
    <x v="3"/>
    <x v="5"/>
    <s v=" COLEGIO ALFONSO LOPEZ PUMAREJO (IED)"/>
    <s v="6008 - 01"/>
    <x v="217"/>
    <m/>
    <m/>
    <n v="10"/>
    <n v="10"/>
    <n v="10"/>
    <n v="3772"/>
    <n v="1"/>
    <x v="8"/>
    <x v="0"/>
  </r>
  <r>
    <x v="3"/>
    <x v="5"/>
    <s v=" COLEGIO ALQUERIA DE LA FRAGUA (IED)"/>
    <s v="6008 - 02"/>
    <x v="333"/>
    <m/>
    <m/>
    <n v="10"/>
    <n v="10"/>
    <n v="10"/>
    <n v="3772"/>
    <n v="1"/>
    <x v="8"/>
    <x v="0"/>
  </r>
  <r>
    <x v="3"/>
    <x v="5"/>
    <s v=" COLEGIO CARLOS ARANGO VELEZ (IED)"/>
    <s v="6008 - 03"/>
    <x v="218"/>
    <m/>
    <m/>
    <n v="7"/>
    <n v="7"/>
    <n v="7"/>
    <n v="3772"/>
    <n v="1"/>
    <x v="8"/>
    <x v="0"/>
  </r>
  <r>
    <x v="3"/>
    <x v="5"/>
    <s v=" COLEGIO CARLOS ARTURO TORRES (IED)"/>
    <s v="6008 - 04"/>
    <x v="85"/>
    <m/>
    <m/>
    <n v="7"/>
    <n v="7"/>
    <n v="7"/>
    <n v="3772"/>
    <n v="1"/>
    <x v="8"/>
    <x v="0"/>
  </r>
  <r>
    <x v="3"/>
    <x v="5"/>
    <s v=" COLEGIO CASTILLA (IED)"/>
    <s v="6008 - 05"/>
    <x v="219"/>
    <m/>
    <m/>
    <n v="17"/>
    <n v="17"/>
    <n v="17"/>
    <n v="3772"/>
    <n v="1"/>
    <x v="8"/>
    <x v="0"/>
  </r>
  <r>
    <x v="3"/>
    <x v="5"/>
    <s v=" COLEGIO CODEMA (IED)"/>
    <s v="6008 - 07"/>
    <x v="220"/>
    <m/>
    <m/>
    <n v="22"/>
    <n v="22"/>
    <n v="22"/>
    <n v="3772"/>
    <n v="1"/>
    <x v="8"/>
    <x v="0"/>
  </r>
  <r>
    <x v="3"/>
    <x v="5"/>
    <s v=" COLEGIO DARIO ECHANDIA (IED)"/>
    <s v="6008 - 08"/>
    <x v="221"/>
    <m/>
    <m/>
    <n v="18"/>
    <n v="18"/>
    <n v="18"/>
    <n v="3772"/>
    <n v="1"/>
    <x v="8"/>
    <x v="0"/>
  </r>
  <r>
    <x v="3"/>
    <x v="5"/>
    <s v=" COLEGIO EDUARDO UMANA LUNA (IED)"/>
    <s v="6008 - 09"/>
    <x v="222"/>
    <m/>
    <m/>
    <n v="4"/>
    <n v="4"/>
    <n v="4"/>
    <n v="3772"/>
    <n v="1"/>
    <x v="8"/>
    <x v="0"/>
  </r>
  <r>
    <x v="3"/>
    <x v="5"/>
    <s v=" COLEGIO EL JAPON (IED)"/>
    <s v="6008 - 10"/>
    <x v="86"/>
    <m/>
    <m/>
    <n v="12"/>
    <n v="12"/>
    <n v="12"/>
    <n v="3772"/>
    <n v="1"/>
    <x v="8"/>
    <x v="0"/>
  </r>
  <r>
    <x v="3"/>
    <x v="5"/>
    <s v=" COLEGIO FERNANDO SOTO APARICIO (IED)"/>
    <s v="6008 - 11"/>
    <x v="87"/>
    <m/>
    <m/>
    <n v="9"/>
    <n v="9"/>
    <n v="9"/>
    <n v="3772"/>
    <n v="1"/>
    <x v="8"/>
    <x v="0"/>
  </r>
  <r>
    <x v="3"/>
    <x v="5"/>
    <s v=" COLEGIO FRANCISCO DE MIRANDA (IED)"/>
    <s v="6008 - 12"/>
    <x v="223"/>
    <m/>
    <m/>
    <n v="8"/>
    <n v="8"/>
    <n v="8"/>
    <n v="3772"/>
    <n v="1"/>
    <x v="8"/>
    <x v="0"/>
  </r>
  <r>
    <x v="3"/>
    <x v="5"/>
    <s v=" COLEGIO GABRIEL BETANCOURT MEJIA (IED)"/>
    <s v="6008 - 13"/>
    <x v="224"/>
    <m/>
    <m/>
    <n v="24"/>
    <n v="24"/>
    <n v="24"/>
    <n v="3772"/>
    <n v="1"/>
    <x v="8"/>
    <x v="0"/>
  </r>
  <r>
    <x v="3"/>
    <x v="5"/>
    <s v=" COLEGIO GENERAL GUSTAVO ROJAS PINILLA (IED)"/>
    <s v="6008 - 14"/>
    <x v="225"/>
    <m/>
    <m/>
    <n v="10"/>
    <n v="10"/>
    <n v="10"/>
    <n v="3772"/>
    <n v="1"/>
    <x v="8"/>
    <x v="0"/>
  </r>
  <r>
    <x v="3"/>
    <x v="5"/>
    <s v=" COLEGIO HERNANDO DURAN DUSSAN (IED)"/>
    <s v="6008 - 15"/>
    <x v="118"/>
    <m/>
    <m/>
    <n v="7"/>
    <n v="7"/>
    <n v="7"/>
    <n v="3772"/>
    <n v="1"/>
    <x v="8"/>
    <x v="0"/>
  </r>
  <r>
    <x v="3"/>
    <x v="5"/>
    <s v=" COLEGIO INEM FRANCISCO DE PAULA SANTANDER (IED)"/>
    <s v="6008 - 16"/>
    <x v="88"/>
    <m/>
    <m/>
    <n v="47"/>
    <n v="47"/>
    <n v="47"/>
    <n v="3772"/>
    <n v="1"/>
    <x v="8"/>
    <x v="0"/>
  </r>
  <r>
    <x v="3"/>
    <x v="5"/>
    <s v=" COLEGIO INSTITUTO TECNICO RODRIGO DE TRIANA (IED)"/>
    <s v="6008 - 17"/>
    <x v="226"/>
    <m/>
    <m/>
    <n v="6"/>
    <n v="6"/>
    <n v="6"/>
    <n v="3772"/>
    <n v="1"/>
    <x v="8"/>
    <x v="0"/>
  </r>
  <r>
    <x v="3"/>
    <x v="5"/>
    <s v=" COLEGIO ISABEL II (IED)"/>
    <s v="6008 - 18"/>
    <x v="227"/>
    <m/>
    <m/>
    <n v="4"/>
    <n v="4"/>
    <n v="4"/>
    <n v="3772"/>
    <n v="1"/>
    <x v="8"/>
    <x v="0"/>
  </r>
  <r>
    <x v="3"/>
    <x v="5"/>
    <s v=" COLEGIO JACKELINE (IED)"/>
    <s v="6008 - 19"/>
    <x v="89"/>
    <m/>
    <m/>
    <n v="16"/>
    <n v="16"/>
    <n v="16"/>
    <n v="3772"/>
    <n v="1"/>
    <x v="8"/>
    <x v="0"/>
  </r>
  <r>
    <x v="3"/>
    <x v="5"/>
    <s v=" COLEGIO JAIRO ANIBAL NINO (CED)"/>
    <s v="6008 - 20"/>
    <x v="228"/>
    <m/>
    <m/>
    <n v="2"/>
    <n v="2"/>
    <n v="2"/>
    <n v="3772"/>
    <n v="1"/>
    <x v="8"/>
    <x v="0"/>
  </r>
  <r>
    <x v="3"/>
    <x v="5"/>
    <s v=" COLEGIO JOHN F. KENNEDY (IED)"/>
    <s v="6008 - 21"/>
    <x v="90"/>
    <m/>
    <m/>
    <n v="7"/>
    <n v="7"/>
    <n v="7"/>
    <n v="3772"/>
    <n v="1"/>
    <x v="8"/>
    <x v="0"/>
  </r>
  <r>
    <x v="3"/>
    <x v="5"/>
    <s v=" COLEGIO KENNEDY (IED)"/>
    <s v="6008 - 22"/>
    <x v="229"/>
    <m/>
    <m/>
    <n v="14"/>
    <n v="14"/>
    <n v="14"/>
    <n v="3772"/>
    <n v="1"/>
    <x v="8"/>
    <x v="0"/>
  </r>
  <r>
    <x v="3"/>
    <x v="5"/>
    <s v=" COLEGIO LA AMISTAD (IED)"/>
    <s v="6008 - 23"/>
    <x v="142"/>
    <m/>
    <m/>
    <n v="13"/>
    <n v="13"/>
    <n v="13"/>
    <n v="3772"/>
    <n v="1"/>
    <x v="8"/>
    <x v="0"/>
  </r>
  <r>
    <x v="3"/>
    <x v="5"/>
    <s v=" COLEGIO LA CHUCUA (IED)"/>
    <s v="6008 - 24"/>
    <x v="143"/>
    <m/>
    <m/>
    <n v="3"/>
    <n v="3"/>
    <n v="3"/>
    <n v="3772"/>
    <n v="1"/>
    <x v="8"/>
    <x v="0"/>
  </r>
  <r>
    <x v="3"/>
    <x v="5"/>
    <s v=" COLEGIO LA FLORESTA SUR (IED)"/>
    <s v="6008 - 25"/>
    <x v="230"/>
    <m/>
    <m/>
    <n v="4"/>
    <n v="4"/>
    <n v="4"/>
    <n v="3772"/>
    <n v="1"/>
    <x v="8"/>
    <x v="0"/>
  </r>
  <r>
    <x v="3"/>
    <x v="5"/>
    <s v=" COLEGIO LAS AMERICAS (IED)"/>
    <s v="6008 - 26"/>
    <x v="231"/>
    <m/>
    <m/>
    <n v="15"/>
    <n v="15"/>
    <n v="15"/>
    <n v="3772"/>
    <n v="1"/>
    <x v="8"/>
    <x v="0"/>
  </r>
  <r>
    <x v="3"/>
    <x v="5"/>
    <s v=" COLEGIO LOS PERIODISTAS (IED)"/>
    <s v="6008 - 27"/>
    <x v="239"/>
    <m/>
    <m/>
    <n v="2"/>
    <n v="2"/>
    <n v="2"/>
    <n v="3772"/>
    <n v="1"/>
    <x v="8"/>
    <x v="0"/>
  </r>
  <r>
    <x v="3"/>
    <x v="5"/>
    <s v=" COLEGIO MANUEL CEPEDA VARGAS (IED)"/>
    <s v="6008 - 28"/>
    <x v="240"/>
    <m/>
    <m/>
    <n v="27"/>
    <n v="27"/>
    <n v="27"/>
    <n v="3772"/>
    <n v="1"/>
    <x v="8"/>
    <x v="0"/>
  </r>
  <r>
    <x v="3"/>
    <x v="5"/>
    <s v=" COLEGIO MANUEL ZAPATA OLIVELLA (IED)"/>
    <s v="6008 - 29"/>
    <x v="241"/>
    <m/>
    <m/>
    <n v="8"/>
    <n v="8"/>
    <n v="8"/>
    <n v="3772"/>
    <n v="1"/>
    <x v="8"/>
    <x v="0"/>
  </r>
  <r>
    <x v="3"/>
    <x v="5"/>
    <s v=" COLEGIO MARSELLA (IED)"/>
    <s v="6008 - 30"/>
    <x v="242"/>
    <m/>
    <m/>
    <n v="11"/>
    <n v="11"/>
    <n v="11"/>
    <n v="3772"/>
    <n v="1"/>
    <x v="8"/>
    <x v="0"/>
  </r>
  <r>
    <x v="3"/>
    <x v="5"/>
    <s v=" COLEGIO NACIONAL NICOLAS ESGUERRA (IED)"/>
    <s v="6008 - 31"/>
    <x v="119"/>
    <m/>
    <m/>
    <n v="8"/>
    <n v="8"/>
    <n v="8"/>
    <n v="3772"/>
    <n v="1"/>
    <x v="8"/>
    <x v="0"/>
  </r>
  <r>
    <x v="3"/>
    <x v="5"/>
    <s v=" COLEGIO NELSON MANDELA (IED)"/>
    <s v="6008 - 32"/>
    <x v="334"/>
    <m/>
    <m/>
    <n v="4"/>
    <n v="4"/>
    <n v="4"/>
    <n v="3772"/>
    <n v="1"/>
    <x v="8"/>
    <x v="0"/>
  </r>
  <r>
    <x v="3"/>
    <x v="5"/>
    <s v=" COLEGIO O.E.A. (IED)"/>
    <s v="6008 - 33"/>
    <x v="243"/>
    <m/>
    <m/>
    <n v="1"/>
    <n v="1"/>
    <n v="1"/>
    <n v="3772"/>
    <n v="1"/>
    <x v="8"/>
    <x v="0"/>
  </r>
  <r>
    <x v="3"/>
    <x v="5"/>
    <s v=" COLEGIO PAULO VI (IED)"/>
    <s v="6008 - 34"/>
    <x v="244"/>
    <m/>
    <m/>
    <n v="16"/>
    <n v="16"/>
    <n v="16"/>
    <n v="3772"/>
    <n v="1"/>
    <x v="8"/>
    <x v="0"/>
  </r>
  <r>
    <x v="3"/>
    <x v="5"/>
    <s v=" COLEGIO PROSPERO PINZON (IED)"/>
    <s v="6008 - 35"/>
    <x v="91"/>
    <m/>
    <m/>
    <n v="7"/>
    <n v="7"/>
    <n v="7"/>
    <n v="3772"/>
    <n v="1"/>
    <x v="8"/>
    <x v="0"/>
  </r>
  <r>
    <x v="3"/>
    <x v="5"/>
    <s v=" COLEGIO SALUDCOOP SUR (IED)"/>
    <s v="6008 - 36"/>
    <x v="245"/>
    <m/>
    <m/>
    <n v="13"/>
    <n v="13"/>
    <n v="13"/>
    <n v="3772"/>
    <n v="1"/>
    <x v="8"/>
    <x v="0"/>
  </r>
  <r>
    <x v="3"/>
    <x v="5"/>
    <s v=" COLEGIO SAN JOSE (IED)"/>
    <s v="6008 - 37"/>
    <x v="246"/>
    <m/>
    <m/>
    <n v="14"/>
    <n v="14"/>
    <n v="14"/>
    <n v="3772"/>
    <n v="1"/>
    <x v="8"/>
    <x v="0"/>
  </r>
  <r>
    <x v="3"/>
    <x v="5"/>
    <s v=" COLEGIO SAN JOSE DE CASTILLA (IED)"/>
    <s v="6008 - 38"/>
    <x v="247"/>
    <n v="1"/>
    <m/>
    <n v="34"/>
    <n v="35"/>
    <n v="34"/>
    <n v="3772"/>
    <n v="1"/>
    <x v="8"/>
    <x v="0"/>
  </r>
  <r>
    <x v="3"/>
    <x v="5"/>
    <s v=" COLEGIO SAN RAFAEL (IED)"/>
    <s v="6008 - 40"/>
    <x v="248"/>
    <m/>
    <m/>
    <n v="11"/>
    <n v="11"/>
    <n v="11"/>
    <n v="3772"/>
    <n v="1"/>
    <x v="8"/>
    <x v="0"/>
  </r>
  <r>
    <x v="3"/>
    <x v="5"/>
    <s v=" COLEGIO TOM ADAMS (IED)"/>
    <s v="6008 - 41"/>
    <x v="249"/>
    <m/>
    <m/>
    <n v="8"/>
    <n v="8"/>
    <n v="8"/>
    <n v="3772"/>
    <n v="1"/>
    <x v="8"/>
    <x v="0"/>
  </r>
  <r>
    <x v="3"/>
    <x v="5"/>
    <s v=" COLEGIO VILLA RICA (IED)"/>
    <s v="6008 - 42"/>
    <x v="250"/>
    <m/>
    <m/>
    <n v="12"/>
    <n v="12"/>
    <n v="12"/>
    <n v="3772"/>
    <n v="1"/>
    <x v="8"/>
    <x v="0"/>
  </r>
  <r>
    <x v="3"/>
    <x v="5"/>
    <s v=" COLEGIO ANTONIO VAN UDEN (IED)"/>
    <s v="6009 - 01"/>
    <x v="335"/>
    <m/>
    <m/>
    <n v="11"/>
    <n v="11"/>
    <n v="11"/>
    <n v="3772"/>
    <n v="1"/>
    <x v="8"/>
    <x v="0"/>
  </r>
  <r>
    <x v="3"/>
    <x v="5"/>
    <s v=" COLEGIO ATAHUALPA (IED)"/>
    <s v="6009 - 02"/>
    <x v="251"/>
    <m/>
    <m/>
    <n v="8"/>
    <n v="8"/>
    <n v="8"/>
    <n v="3772"/>
    <n v="1"/>
    <x v="8"/>
    <x v="0"/>
  </r>
  <r>
    <x v="3"/>
    <x v="5"/>
    <s v=" COLEGIO CARLO FEDERICI (IED)"/>
    <s v="6009 - 03"/>
    <x v="252"/>
    <m/>
    <m/>
    <n v="39"/>
    <n v="39"/>
    <n v="39"/>
    <n v="3772"/>
    <n v="1"/>
    <x v="8"/>
    <x v="0"/>
  </r>
  <r>
    <x v="3"/>
    <x v="5"/>
    <s v=" COLEGIO COSTA RICA (IED)"/>
    <s v="6009 - 04"/>
    <x v="253"/>
    <m/>
    <m/>
    <n v="11"/>
    <n v="11"/>
    <n v="11"/>
    <n v="3772"/>
    <n v="1"/>
    <x v="8"/>
    <x v="0"/>
  </r>
  <r>
    <x v="3"/>
    <x v="5"/>
    <s v=" COLEGIO INSTITUTO TECNICO INTERNACIONAL (IED)"/>
    <s v="6009 - 05"/>
    <x v="254"/>
    <m/>
    <m/>
    <n v="13"/>
    <n v="13"/>
    <n v="13"/>
    <n v="3772"/>
    <n v="1"/>
    <x v="8"/>
    <x v="0"/>
  </r>
  <r>
    <x v="3"/>
    <x v="5"/>
    <s v=" COLEGIO INTEGRADO DE FONTIBON IBEP (IED)"/>
    <s v="6009 - 06"/>
    <x v="255"/>
    <m/>
    <m/>
    <n v="20"/>
    <n v="20"/>
    <n v="20"/>
    <n v="3772"/>
    <n v="1"/>
    <x v="8"/>
    <x v="0"/>
  </r>
  <r>
    <x v="3"/>
    <x v="5"/>
    <s v=" COLEGIO PABLO NERUDA (IED)"/>
    <s v="6009 - 08"/>
    <x v="257"/>
    <m/>
    <m/>
    <n v="3"/>
    <n v="3"/>
    <n v="3"/>
    <n v="3772"/>
    <n v="1"/>
    <x v="8"/>
    <x v="0"/>
  </r>
  <r>
    <x v="3"/>
    <x v="5"/>
    <s v=" COLEGIO RODRIGO ARENAS BETANCOURT (IED)"/>
    <s v="6009 - 09"/>
    <x v="120"/>
    <m/>
    <m/>
    <n v="7"/>
    <n v="7"/>
    <n v="7"/>
    <n v="3772"/>
    <n v="1"/>
    <x v="8"/>
    <x v="0"/>
  </r>
  <r>
    <x v="3"/>
    <x v="5"/>
    <s v=" COLEGIO VILLEMAR EL CARMEN (IED)"/>
    <s v="6009 - 10"/>
    <x v="258"/>
    <m/>
    <m/>
    <n v="5"/>
    <n v="5"/>
    <n v="5"/>
    <n v="3772"/>
    <n v="1"/>
    <x v="8"/>
    <x v="0"/>
  </r>
  <r>
    <x v="3"/>
    <x v="5"/>
    <s v=" COLEGIO LA FELICIDAD (IED)"/>
    <s v="6009 - 11"/>
    <x v="336"/>
    <m/>
    <m/>
    <n v="25"/>
    <n v="25"/>
    <n v="25"/>
    <n v="3772"/>
    <n v="1"/>
    <x v="8"/>
    <x v="0"/>
  </r>
  <r>
    <x v="3"/>
    <x v="5"/>
    <s v=" COLEGIO ANTONIO NARIÑO (IED)"/>
    <s v="6010 - 01"/>
    <x v="259"/>
    <n v="8"/>
    <n v="16"/>
    <m/>
    <n v="24"/>
    <n v="16"/>
    <n v="3772"/>
    <n v="0"/>
    <x v="8"/>
    <x v="0"/>
  </r>
  <r>
    <x v="3"/>
    <x v="5"/>
    <s v=" COLEGIO ANTONIO VILLAVICENCIO (IED)"/>
    <s v="6010 - 02"/>
    <x v="260"/>
    <m/>
    <m/>
    <n v="7"/>
    <n v="7"/>
    <n v="7"/>
    <n v="3772"/>
    <n v="1"/>
    <x v="8"/>
    <x v="0"/>
  </r>
  <r>
    <x v="3"/>
    <x v="5"/>
    <s v=" COLEGIO CHARRY (IED)"/>
    <s v="6010 - 03"/>
    <x v="337"/>
    <m/>
    <m/>
    <n v="18"/>
    <n v="18"/>
    <n v="18"/>
    <n v="3772"/>
    <n v="1"/>
    <x v="8"/>
    <x v="0"/>
  </r>
  <r>
    <x v="3"/>
    <x v="5"/>
    <s v=" COLEGIO FLORIDABLANCA (IED)"/>
    <s v="6010 - 04"/>
    <x v="144"/>
    <m/>
    <m/>
    <n v="5"/>
    <n v="5"/>
    <n v="5"/>
    <n v="3772"/>
    <n v="1"/>
    <x v="8"/>
    <x v="0"/>
  </r>
  <r>
    <x v="3"/>
    <x v="5"/>
    <s v=" COLEGIO GARCES NAVAS (IED)"/>
    <s v="6010 - 05"/>
    <x v="368"/>
    <m/>
    <n v="1"/>
    <n v="7"/>
    <n v="8"/>
    <n v="8"/>
    <n v="3772"/>
    <n v="0.875"/>
    <x v="8"/>
    <x v="0"/>
  </r>
  <r>
    <x v="3"/>
    <x v="5"/>
    <s v=" COLEGIO GENERAL SANTANDER (IED)"/>
    <s v="6010 - 06"/>
    <x v="261"/>
    <m/>
    <m/>
    <n v="18"/>
    <n v="18"/>
    <n v="18"/>
    <n v="3772"/>
    <n v="1"/>
    <x v="8"/>
    <x v="0"/>
  </r>
  <r>
    <x v="3"/>
    <x v="5"/>
    <s v=" COLEGIO GUILLERMO LEON VALENCIA (IED)"/>
    <s v="6010 - 07"/>
    <x v="262"/>
    <m/>
    <m/>
    <n v="3"/>
    <n v="3"/>
    <n v="3"/>
    <n v="3772"/>
    <n v="1"/>
    <x v="8"/>
    <x v="0"/>
  </r>
  <r>
    <x v="3"/>
    <x v="5"/>
    <s v=" COLEGIO INSTITUTO TECNICO INDUSTRIAL FRANCISCO JOSE DE CALDAS (IED)"/>
    <s v="6010 - 08"/>
    <x v="145"/>
    <m/>
    <m/>
    <n v="30"/>
    <n v="30"/>
    <n v="30"/>
    <n v="3772"/>
    <n v="1"/>
    <x v="8"/>
    <x v="0"/>
  </r>
  <r>
    <x v="3"/>
    <x v="5"/>
    <s v=" COLEGIO INSTITUTO TECNICO JUAN DEL CORRAL (IED)"/>
    <s v="6010 - 09"/>
    <x v="263"/>
    <m/>
    <m/>
    <n v="44"/>
    <n v="44"/>
    <n v="44"/>
    <n v="3772"/>
    <n v="1"/>
    <x v="8"/>
    <x v="0"/>
  </r>
  <r>
    <x v="3"/>
    <x v="5"/>
    <s v=" COLEGIO INSTITUTO TECNICO LAUREANO GOMEZ (IED)"/>
    <s v="6010 - 10"/>
    <x v="338"/>
    <m/>
    <m/>
    <n v="18"/>
    <n v="18"/>
    <n v="18"/>
    <n v="3772"/>
    <n v="1"/>
    <x v="8"/>
    <x v="0"/>
  </r>
  <r>
    <x v="3"/>
    <x v="5"/>
    <s v=" COLEGIO INSTITUTO TECNICO REPUBLICA DE GUATEMALA (IED)"/>
    <s v="6010 - 11"/>
    <x v="339"/>
    <m/>
    <m/>
    <n v="17"/>
    <n v="17"/>
    <n v="17"/>
    <n v="3772"/>
    <n v="1"/>
    <x v="8"/>
    <x v="0"/>
  </r>
  <r>
    <x v="3"/>
    <x v="5"/>
    <s v=" COLEGIO JORGE GAITAN CORTES (IED)"/>
    <s v="6010 - 12"/>
    <x v="415"/>
    <m/>
    <m/>
    <n v="7"/>
    <n v="7"/>
    <n v="7"/>
    <n v="3772"/>
    <n v="1"/>
    <x v="8"/>
    <x v="0"/>
  </r>
  <r>
    <x v="3"/>
    <x v="5"/>
    <s v=" COLEGIO JOSE ASUNCION SILVA (IED)"/>
    <s v="6010 - 13"/>
    <x v="121"/>
    <m/>
    <m/>
    <n v="8"/>
    <n v="8"/>
    <n v="8"/>
    <n v="3772"/>
    <n v="1"/>
    <x v="8"/>
    <x v="0"/>
  </r>
  <r>
    <x v="3"/>
    <x v="5"/>
    <s v=" COLEGIO LA PALESTINA (IED)"/>
    <s v="6010 - 14"/>
    <x v="340"/>
    <m/>
    <m/>
    <n v="25"/>
    <n v="25"/>
    <n v="25"/>
    <n v="3772"/>
    <n v="1"/>
    <x v="8"/>
    <x v="0"/>
  </r>
  <r>
    <x v="3"/>
    <x v="5"/>
    <s v=" COLEGIO MAGDALENA ORTEGA DE NARIÑO (IED)"/>
    <s v="6010 - 15"/>
    <x v="264"/>
    <m/>
    <m/>
    <n v="17"/>
    <n v="17"/>
    <n v="17"/>
    <n v="3772"/>
    <n v="1"/>
    <x v="8"/>
    <x v="0"/>
  </r>
  <r>
    <x v="3"/>
    <x v="5"/>
    <s v=" COLEGIO MANUELA AYALA DE GAITAN (IED)"/>
    <s v="6010 - 16"/>
    <x v="122"/>
    <m/>
    <m/>
    <n v="7"/>
    <n v="7"/>
    <n v="7"/>
    <n v="3772"/>
    <n v="1"/>
    <x v="8"/>
    <x v="0"/>
  </r>
  <r>
    <x v="3"/>
    <x v="5"/>
    <s v=" COLEGIO MARCO TULIO FERNANDEZ (IED)"/>
    <s v="6010 - 17"/>
    <x v="265"/>
    <n v="2"/>
    <n v="3"/>
    <m/>
    <n v="5"/>
    <n v="3"/>
    <n v="3772"/>
    <n v="0"/>
    <x v="8"/>
    <x v="0"/>
  </r>
  <r>
    <x v="3"/>
    <x v="5"/>
    <s v=" COLEGIO MIGUEL ANTONIO CARO (IED)"/>
    <s v="6010 - 18"/>
    <x v="384"/>
    <m/>
    <m/>
    <n v="3"/>
    <n v="3"/>
    <n v="3"/>
    <n v="3772"/>
    <n v="1"/>
    <x v="8"/>
    <x v="0"/>
  </r>
  <r>
    <x v="3"/>
    <x v="5"/>
    <s v=" COLEGIO MORISCO (IED)"/>
    <s v="6010 - 19"/>
    <x v="369"/>
    <m/>
    <m/>
    <n v="5"/>
    <n v="5"/>
    <n v="5"/>
    <n v="3772"/>
    <n v="1"/>
    <x v="8"/>
    <x v="0"/>
  </r>
  <r>
    <x v="3"/>
    <x v="5"/>
    <s v=" COLEGIO NACIONES UNIDAS (IED)"/>
    <s v="6010 - 20"/>
    <x v="93"/>
    <m/>
    <m/>
    <n v="3"/>
    <n v="3"/>
    <n v="3"/>
    <n v="3772"/>
    <n v="1"/>
    <x v="8"/>
    <x v="0"/>
  </r>
  <r>
    <x v="3"/>
    <x v="5"/>
    <s v=" COLEGIO NESTOR FORERO ALCALA (IED)"/>
    <s v="6010 - 21"/>
    <x v="266"/>
    <m/>
    <m/>
    <n v="4"/>
    <n v="4"/>
    <n v="4"/>
    <n v="3772"/>
    <n v="1"/>
    <x v="8"/>
    <x v="0"/>
  </r>
  <r>
    <x v="3"/>
    <x v="5"/>
    <s v=" COLEGIO NIDIA QUINTERO DE TURBAY (IED)"/>
    <s v="6010 - 22"/>
    <x v="341"/>
    <m/>
    <m/>
    <n v="5"/>
    <n v="5"/>
    <n v="5"/>
    <n v="3772"/>
    <n v="1"/>
    <x v="8"/>
    <x v="0"/>
  </r>
  <r>
    <x v="3"/>
    <x v="5"/>
    <s v=" COLEGIO NUEVA CONSTITUCION (IED)"/>
    <s v="6010 - 23"/>
    <x v="267"/>
    <m/>
    <m/>
    <n v="7"/>
    <n v="7"/>
    <n v="7"/>
    <n v="3772"/>
    <n v="1"/>
    <x v="8"/>
    <x v="0"/>
  </r>
  <r>
    <x v="3"/>
    <x v="5"/>
    <s v=" COLEGIO REPUBLICA DE BOLIVIA (IED)"/>
    <s v="6010 - 24"/>
    <x v="268"/>
    <m/>
    <m/>
    <n v="2"/>
    <n v="2"/>
    <n v="2"/>
    <n v="3772"/>
    <n v="1"/>
    <x v="8"/>
    <x v="0"/>
  </r>
  <r>
    <x v="3"/>
    <x v="5"/>
    <s v=" COLEGIO REPUBLICA DE CHINA (IED)"/>
    <s v="6010 - 25"/>
    <x v="269"/>
    <m/>
    <m/>
    <n v="11"/>
    <n v="11"/>
    <n v="11"/>
    <n v="3772"/>
    <n v="1"/>
    <x v="8"/>
    <x v="0"/>
  </r>
  <r>
    <x v="3"/>
    <x v="5"/>
    <s v=" COLEGIO REPUBLICA DE COLOMBIA (IED)"/>
    <s v="6010 - 26"/>
    <x v="94"/>
    <m/>
    <m/>
    <n v="7"/>
    <n v="7"/>
    <n v="7"/>
    <n v="3772"/>
    <n v="1"/>
    <x v="8"/>
    <x v="0"/>
  </r>
  <r>
    <x v="3"/>
    <x v="5"/>
    <s v=" COLEGIO ROBERT F. KENNEDY (IED)"/>
    <s v="6010 - 27"/>
    <x v="95"/>
    <m/>
    <m/>
    <n v="8"/>
    <n v="8"/>
    <n v="8"/>
    <n v="3772"/>
    <n v="1"/>
    <x v="8"/>
    <x v="0"/>
  </r>
  <r>
    <x v="3"/>
    <x v="5"/>
    <s v=" COLEGIO RODOLFO LLINAS (IED)"/>
    <s v="6010 - 28"/>
    <x v="123"/>
    <m/>
    <m/>
    <n v="2"/>
    <n v="2"/>
    <n v="2"/>
    <n v="3772"/>
    <n v="1"/>
    <x v="8"/>
    <x v="0"/>
  </r>
  <r>
    <x v="3"/>
    <x v="5"/>
    <s v=" COLEGIO SAN JOSE NORTE (IED)"/>
    <s v="6010 - 29"/>
    <x v="342"/>
    <m/>
    <m/>
    <n v="5"/>
    <n v="5"/>
    <n v="5"/>
    <n v="3772"/>
    <n v="1"/>
    <x v="8"/>
    <x v="0"/>
  </r>
  <r>
    <x v="3"/>
    <x v="5"/>
    <s v=" COLEGIO SIMON BOLIVAR (IED)"/>
    <s v="6010 - 30"/>
    <x v="124"/>
    <n v="1"/>
    <m/>
    <n v="9"/>
    <n v="10"/>
    <n v="9"/>
    <n v="3772"/>
    <n v="1"/>
    <x v="8"/>
    <x v="0"/>
  </r>
  <r>
    <x v="3"/>
    <x v="5"/>
    <s v=" COLEGIO TABORA (IED)"/>
    <s v="6010 - 31"/>
    <x v="343"/>
    <n v="6"/>
    <n v="1"/>
    <n v="1"/>
    <n v="8"/>
    <n v="2"/>
    <n v="3772"/>
    <n v="0.5"/>
    <x v="8"/>
    <x v="0"/>
  </r>
  <r>
    <x v="3"/>
    <x v="5"/>
    <s v=" COLEGIO TOMAS CIPRIANO DE MOSQUERA (IED)"/>
    <s v="6010 - 32"/>
    <x v="270"/>
    <m/>
    <m/>
    <n v="11"/>
    <n v="11"/>
    <n v="11"/>
    <n v="3772"/>
    <n v="1"/>
    <x v="8"/>
    <x v="0"/>
  </r>
  <r>
    <x v="3"/>
    <x v="5"/>
    <s v=" COLEGIO VILLA AMALIA (IED)"/>
    <s v="6010 - 33"/>
    <x v="271"/>
    <m/>
    <m/>
    <n v="6"/>
    <n v="6"/>
    <n v="6"/>
    <n v="3772"/>
    <n v="1"/>
    <x v="8"/>
    <x v="0"/>
  </r>
  <r>
    <x v="3"/>
    <x v="5"/>
    <s v=" COLEGIO ALBERTO LLERAS CAMARGO (IED)"/>
    <s v="6011 - 01"/>
    <x v="272"/>
    <m/>
    <m/>
    <n v="5"/>
    <n v="5"/>
    <n v="5"/>
    <n v="3772"/>
    <n v="1"/>
    <x v="8"/>
    <x v="0"/>
  </r>
  <r>
    <x v="3"/>
    <x v="5"/>
    <s v=" COLEGIO ALVARO GOMEZ HURTADO (IED)"/>
    <s v="6011 - 02"/>
    <x v="273"/>
    <m/>
    <m/>
    <n v="17"/>
    <n v="17"/>
    <n v="17"/>
    <n v="3772"/>
    <n v="1"/>
    <x v="8"/>
    <x v="0"/>
  </r>
  <r>
    <x v="3"/>
    <x v="5"/>
    <s v=" COLEGIO ANIBAL FERNANDEZ DE SOTO (IED)"/>
    <s v="6011 - 03"/>
    <x v="370"/>
    <m/>
    <m/>
    <n v="5"/>
    <n v="5"/>
    <n v="5"/>
    <n v="3772"/>
    <n v="1"/>
    <x v="8"/>
    <x v="0"/>
  </r>
  <r>
    <x v="3"/>
    <x v="5"/>
    <s v=" COLEGIO DELIA ZAPATA OLIVELLA (IED)"/>
    <s v="6011 - 04"/>
    <x v="96"/>
    <m/>
    <m/>
    <n v="3"/>
    <n v="3"/>
    <n v="3"/>
    <n v="3772"/>
    <n v="1"/>
    <x v="8"/>
    <x v="0"/>
  </r>
  <r>
    <x v="3"/>
    <x v="5"/>
    <s v=" COLEGIO EL SALITRE - SUBA (IED)"/>
    <s v="6011 - 05"/>
    <x v="274"/>
    <m/>
    <m/>
    <n v="16"/>
    <n v="16"/>
    <n v="16"/>
    <n v="3772"/>
    <n v="1"/>
    <x v="8"/>
    <x v="0"/>
  </r>
  <r>
    <x v="3"/>
    <x v="5"/>
    <s v=" COLEGIO FILARMONICO SIMON BOLIVAR (IED)"/>
    <s v="6011 - 06"/>
    <x v="166"/>
    <m/>
    <m/>
    <n v="5"/>
    <n v="5"/>
    <n v="5"/>
    <n v="3772"/>
    <n v="1"/>
    <x v="8"/>
    <x v="0"/>
  </r>
  <r>
    <x v="3"/>
    <x v="5"/>
    <s v=" COLEGIO GERARDO MOLINA RAMIREZ (IED)"/>
    <s v="6011 - 07"/>
    <x v="97"/>
    <m/>
    <m/>
    <n v="41"/>
    <n v="41"/>
    <n v="41"/>
    <n v="3772"/>
    <n v="1"/>
    <x v="8"/>
    <x v="0"/>
  </r>
  <r>
    <x v="3"/>
    <x v="5"/>
    <s v=" COLEGIO GERARDO PAREDES (IED)"/>
    <s v="6011 - 08"/>
    <x v="344"/>
    <m/>
    <m/>
    <n v="27"/>
    <n v="27"/>
    <n v="27"/>
    <n v="3772"/>
    <n v="1"/>
    <x v="8"/>
    <x v="0"/>
  </r>
  <r>
    <x v="3"/>
    <x v="5"/>
    <s v=" COLEGIO GONZALO ARANGO (IED)"/>
    <s v="6011 - 09"/>
    <x v="167"/>
    <n v="1"/>
    <n v="5"/>
    <n v="2"/>
    <n v="8"/>
    <n v="7"/>
    <n v="3772"/>
    <n v="0.2857142857142857"/>
    <x v="8"/>
    <x v="0"/>
  </r>
  <r>
    <x v="3"/>
    <x v="5"/>
    <s v=" COLEGIO GUSTAVO MORALES MORALES (IED)"/>
    <s v="6011 - 10"/>
    <x v="168"/>
    <m/>
    <m/>
    <n v="4"/>
    <n v="4"/>
    <n v="4"/>
    <n v="3772"/>
    <n v="1"/>
    <x v="8"/>
    <x v="0"/>
  </r>
  <r>
    <x v="3"/>
    <x v="5"/>
    <s v=" COLEGIO HUNZA (IED)"/>
    <s v="6011 - 11"/>
    <x v="345"/>
    <m/>
    <m/>
    <n v="8"/>
    <n v="8"/>
    <n v="8"/>
    <n v="3772"/>
    <n v="1"/>
    <x v="8"/>
    <x v="0"/>
  </r>
  <r>
    <x v="3"/>
    <x v="5"/>
    <s v=" COLEGIO JUAN LOZANO Y LOZANO (IED)"/>
    <s v="6011 - 12"/>
    <x v="169"/>
    <m/>
    <m/>
    <n v="26"/>
    <n v="26"/>
    <n v="26"/>
    <n v="3772"/>
    <n v="1"/>
    <x v="8"/>
    <x v="0"/>
  </r>
  <r>
    <x v="3"/>
    <x v="5"/>
    <s v=" COLEGIO INSTITUTO TECNICO JULIO FLOREZ (IED)"/>
    <s v="6011 - 13"/>
    <x v="371"/>
    <m/>
    <m/>
    <n v="1"/>
    <n v="1"/>
    <n v="1"/>
    <n v="3772"/>
    <n v="1"/>
    <x v="8"/>
    <x v="0"/>
  </r>
  <r>
    <x v="3"/>
    <x v="5"/>
    <s v=" COLEGIO LA GAITANA (IED)"/>
    <s v="6011 - 14"/>
    <x v="170"/>
    <m/>
    <m/>
    <n v="6"/>
    <n v="6"/>
    <n v="6"/>
    <n v="3772"/>
    <n v="1"/>
    <x v="8"/>
    <x v="0"/>
  </r>
  <r>
    <x v="3"/>
    <x v="5"/>
    <s v=" COLEGIO LA TOSCANA - LISBOA (IED)"/>
    <s v="6011 - 15"/>
    <x v="171"/>
    <m/>
    <m/>
    <n v="5"/>
    <n v="5"/>
    <n v="5"/>
    <n v="3772"/>
    <n v="1"/>
    <x v="8"/>
    <x v="0"/>
  </r>
  <r>
    <x v="3"/>
    <x v="5"/>
    <s v=" COLEGIO NUEVA COLOMBIA (IED)"/>
    <s v="6011 - 17"/>
    <x v="346"/>
    <m/>
    <m/>
    <n v="17"/>
    <n v="17"/>
    <n v="17"/>
    <n v="3772"/>
    <n v="1"/>
    <x v="8"/>
    <x v="0"/>
  </r>
  <r>
    <x v="3"/>
    <x v="5"/>
    <s v=" COLEGIO NUEVA ZELANDIA (IED)"/>
    <s v="6011 - 18"/>
    <x v="125"/>
    <m/>
    <m/>
    <n v="3"/>
    <n v="3"/>
    <n v="3"/>
    <n v="3772"/>
    <n v="1"/>
    <x v="8"/>
    <x v="0"/>
  </r>
  <r>
    <x v="3"/>
    <x v="5"/>
    <s v=" COLEGIO PRADO VERANIEGO (IED)"/>
    <s v="6011 - 19"/>
    <x v="347"/>
    <m/>
    <m/>
    <n v="11"/>
    <n v="11"/>
    <n v="11"/>
    <n v="3772"/>
    <n v="1"/>
    <x v="8"/>
    <x v="0"/>
  </r>
  <r>
    <x v="3"/>
    <x v="5"/>
    <s v=" COLEGIO RAMON DE ZUBIRIA (IED)"/>
    <s v="6011 - 20"/>
    <x v="385"/>
    <m/>
    <m/>
    <n v="4"/>
    <n v="4"/>
    <n v="4"/>
    <n v="3772"/>
    <n v="1"/>
    <x v="8"/>
    <x v="0"/>
  </r>
  <r>
    <x v="3"/>
    <x v="5"/>
    <s v=" COLEGIO REPUBLICA DOMINICANA (IED)"/>
    <s v="6011 - 21"/>
    <x v="275"/>
    <m/>
    <m/>
    <n v="31"/>
    <n v="31"/>
    <n v="31"/>
    <n v="3772"/>
    <n v="1"/>
    <x v="8"/>
    <x v="0"/>
  </r>
  <r>
    <x v="3"/>
    <x v="5"/>
    <s v=" COLEGIO TIBABUYES UNIVERSAL (IED)"/>
    <s v="6011 - 22"/>
    <x v="276"/>
    <n v="6"/>
    <n v="7"/>
    <m/>
    <n v="13"/>
    <n v="7"/>
    <n v="3772"/>
    <n v="0"/>
    <x v="8"/>
    <x v="0"/>
  </r>
  <r>
    <x v="3"/>
    <x v="5"/>
    <s v=" COLEGIO VEINTIUN ANGELES (IED)"/>
    <s v="6011 - 23"/>
    <x v="277"/>
    <m/>
    <m/>
    <n v="5"/>
    <n v="5"/>
    <n v="5"/>
    <n v="3772"/>
    <n v="1"/>
    <x v="8"/>
    <x v="0"/>
  </r>
  <r>
    <x v="3"/>
    <x v="5"/>
    <s v=" COLEGIO VILLA ELISA (IED)"/>
    <s v="6011 - 24"/>
    <x v="278"/>
    <m/>
    <m/>
    <n v="4"/>
    <n v="4"/>
    <n v="4"/>
    <n v="3772"/>
    <n v="1"/>
    <x v="8"/>
    <x v="0"/>
  </r>
  <r>
    <x v="3"/>
    <x v="5"/>
    <s v=" COLEGIO VIRGINIA GUTIERREZ DE PINEDA (IED)"/>
    <s v="6011 - 25"/>
    <x v="348"/>
    <m/>
    <m/>
    <n v="7"/>
    <n v="7"/>
    <n v="7"/>
    <n v="3772"/>
    <n v="1"/>
    <x v="8"/>
    <x v="0"/>
  </r>
  <r>
    <x v="3"/>
    <x v="5"/>
    <s v=" COLEGIO VISTA BELLA (IED)"/>
    <s v="6011 - 26"/>
    <x v="98"/>
    <m/>
    <m/>
    <n v="17"/>
    <n v="17"/>
    <n v="17"/>
    <n v="3772"/>
    <n v="1"/>
    <x v="8"/>
    <x v="0"/>
  </r>
  <r>
    <x v="3"/>
    <x v="5"/>
    <s v=" COLEGIO FILARMONICO JORGE MARIO BERGOGLIO (IED)"/>
    <s v="6011 - 27"/>
    <x v="403"/>
    <m/>
    <m/>
    <n v="1"/>
    <n v="1"/>
    <n v="1"/>
    <n v="3772"/>
    <n v="1"/>
    <x v="8"/>
    <x v="0"/>
  </r>
  <r>
    <x v="3"/>
    <x v="5"/>
    <s v=" COLEGIO FEMENINO LORENCITA VILLEGAS DE SANTOS (IED)"/>
    <s v="6012 - 01"/>
    <x v="279"/>
    <m/>
    <m/>
    <n v="4"/>
    <n v="4"/>
    <n v="4"/>
    <n v="3772"/>
    <n v="1"/>
    <x v="8"/>
    <x v="0"/>
  </r>
  <r>
    <x v="3"/>
    <x v="5"/>
    <s v=" COLEGIO FRANCISCO PRIMERO S.S. (IED)"/>
    <s v="6012 - 02"/>
    <x v="349"/>
    <m/>
    <m/>
    <n v="5"/>
    <n v="5"/>
    <n v="5"/>
    <n v="3772"/>
    <n v="1"/>
    <x v="8"/>
    <x v="0"/>
  </r>
  <r>
    <x v="3"/>
    <x v="5"/>
    <s v=" COLEGIO HELADIA MEJIA (IED)"/>
    <s v="6012 - 03"/>
    <x v="350"/>
    <m/>
    <m/>
    <n v="12"/>
    <n v="12"/>
    <n v="12"/>
    <n v="3772"/>
    <n v="1"/>
    <x v="8"/>
    <x v="0"/>
  </r>
  <r>
    <x v="3"/>
    <x v="5"/>
    <s v=" COLEGIO JORGE ELIECER GAITAN (IED)"/>
    <s v="6012 - 04"/>
    <x v="280"/>
    <m/>
    <m/>
    <n v="9"/>
    <n v="9"/>
    <n v="9"/>
    <n v="3772"/>
    <n v="1"/>
    <x v="8"/>
    <x v="0"/>
  </r>
  <r>
    <x v="3"/>
    <x v="5"/>
    <s v=" COLEGIO JUAN FRANCISCO BERBEO (IED)"/>
    <s v="6012 - 05"/>
    <x v="386"/>
    <m/>
    <m/>
    <n v="12"/>
    <n v="12"/>
    <n v="12"/>
    <n v="3772"/>
    <n v="1"/>
    <x v="8"/>
    <x v="0"/>
  </r>
  <r>
    <x v="3"/>
    <x v="5"/>
    <s v=" COLEGIO RAFAEL BERNAL JIMENEZ (IED)"/>
    <s v="6012 - 06"/>
    <x v="281"/>
    <m/>
    <m/>
    <n v="7"/>
    <n v="7"/>
    <n v="7"/>
    <n v="3772"/>
    <n v="1"/>
    <x v="8"/>
    <x v="0"/>
  </r>
  <r>
    <x v="3"/>
    <x v="5"/>
    <s v=" COLEGIO REPUBLICA DE PANAMA (IED)"/>
    <s v="6012 - 07"/>
    <x v="351"/>
    <m/>
    <m/>
    <n v="1"/>
    <n v="1"/>
    <n v="1"/>
    <n v="3772"/>
    <n v="1"/>
    <x v="8"/>
    <x v="0"/>
  </r>
  <r>
    <x v="3"/>
    <x v="5"/>
    <s v=" COLEGIO TECNICO DOMINGO FAUSTINO SARMIENTO (IED)"/>
    <s v="6012 - 08"/>
    <x v="99"/>
    <m/>
    <m/>
    <n v="24"/>
    <n v="24"/>
    <n v="24"/>
    <n v="3772"/>
    <n v="1"/>
    <x v="8"/>
    <x v="0"/>
  </r>
  <r>
    <x v="3"/>
    <x v="5"/>
    <s v=" COLEGIO TOMAS CARRASQUILLA (IED)"/>
    <s v="6012 - 09"/>
    <x v="232"/>
    <m/>
    <m/>
    <n v="10"/>
    <n v="10"/>
    <n v="10"/>
    <n v="3772"/>
    <n v="1"/>
    <x v="8"/>
    <x v="0"/>
  </r>
  <r>
    <x v="3"/>
    <x v="5"/>
    <s v=" COLEGIO MANUELA BELTRAN (IED)"/>
    <s v="6013 - 01"/>
    <x v="233"/>
    <m/>
    <m/>
    <n v="53"/>
    <n v="53"/>
    <n v="53"/>
    <n v="3772"/>
    <n v="1"/>
    <x v="8"/>
    <x v="0"/>
  </r>
  <r>
    <x v="3"/>
    <x v="5"/>
    <s v=" COLEGIO PALERMO -IEDIP- (IED)"/>
    <s v="6013 - 02"/>
    <x v="146"/>
    <m/>
    <m/>
    <n v="34"/>
    <n v="34"/>
    <n v="34"/>
    <n v="3772"/>
    <n v="1"/>
    <x v="8"/>
    <x v="0"/>
  </r>
  <r>
    <x v="3"/>
    <x v="5"/>
    <s v=" COLEGIO EDUARDO SANTOS (IED)"/>
    <s v="6014 - 01"/>
    <x v="100"/>
    <m/>
    <m/>
    <n v="10"/>
    <n v="10"/>
    <n v="10"/>
    <n v="3772"/>
    <n v="1"/>
    <x v="8"/>
    <x v="0"/>
  </r>
  <r>
    <x v="3"/>
    <x v="5"/>
    <s v=" COLEGIO LICEO NACIONAL AGUSTIN NIETO CABALLERO (IED)"/>
    <s v="6014 - 02"/>
    <x v="234"/>
    <m/>
    <m/>
    <n v="2"/>
    <n v="2"/>
    <n v="2"/>
    <n v="3772"/>
    <n v="1"/>
    <x v="8"/>
    <x v="0"/>
  </r>
  <r>
    <x v="3"/>
    <x v="5"/>
    <s v=" COLEGIO LICEO NACIONAL ANTONIA SANTOS (IED)"/>
    <s v="6014 - 03"/>
    <x v="352"/>
    <m/>
    <m/>
    <n v="7"/>
    <n v="7"/>
    <n v="7"/>
    <n v="3772"/>
    <n v="1"/>
    <x v="8"/>
    <x v="0"/>
  </r>
  <r>
    <x v="3"/>
    <x v="5"/>
    <s v=" COLEGIO PANAMERICANO (IED)"/>
    <s v="6014 - 04"/>
    <x v="235"/>
    <m/>
    <m/>
    <n v="3"/>
    <n v="3"/>
    <n v="3"/>
    <n v="3772"/>
    <n v="1"/>
    <x v="8"/>
    <x v="0"/>
  </r>
  <r>
    <x v="3"/>
    <x v="5"/>
    <s v=" COLEGIO REPUBLICA BOLIVARIANA DE VENEZUELA (IED)"/>
    <s v="6014 - 05"/>
    <x v="322"/>
    <m/>
    <m/>
    <n v="1"/>
    <n v="1"/>
    <n v="1"/>
    <n v="3772"/>
    <n v="1"/>
    <x v="8"/>
    <x v="0"/>
  </r>
  <r>
    <x v="3"/>
    <x v="5"/>
    <s v=" COLEGIO SAN FRANCISCO DE ASIS (IED)"/>
    <s v="6014 - 07"/>
    <x v="236"/>
    <m/>
    <m/>
    <n v="11"/>
    <n v="11"/>
    <n v="11"/>
    <n v="3772"/>
    <n v="1"/>
    <x v="8"/>
    <x v="0"/>
  </r>
  <r>
    <x v="3"/>
    <x v="5"/>
    <s v=" COLEGIO TECNICO MENORAH (IED)"/>
    <s v="6014 - 08"/>
    <x v="237"/>
    <m/>
    <m/>
    <n v="2"/>
    <n v="2"/>
    <n v="2"/>
    <n v="3772"/>
    <n v="1"/>
    <x v="8"/>
    <x v="0"/>
  </r>
  <r>
    <x v="3"/>
    <x v="5"/>
    <s v=" COLEGIO ATANASIO GIRARDOT (IED)"/>
    <s v="6015 - 01"/>
    <x v="126"/>
    <m/>
    <m/>
    <n v="8"/>
    <n v="8"/>
    <n v="8"/>
    <n v="3772"/>
    <n v="1"/>
    <x v="8"/>
    <x v="0"/>
  </r>
  <r>
    <x v="3"/>
    <x v="5"/>
    <s v=" COLEGIO FRANCISCO DE PAULA SANTANDER (IED)"/>
    <s v="6015 - 03"/>
    <x v="282"/>
    <m/>
    <m/>
    <n v="3"/>
    <n v="3"/>
    <n v="3"/>
    <n v="3772"/>
    <n v="1"/>
    <x v="8"/>
    <x v="0"/>
  </r>
  <r>
    <x v="3"/>
    <x v="5"/>
    <s v=" COLEGIO GUILLERMO LEON VALENCIA (IED)"/>
    <s v="6015 - 04"/>
    <x v="101"/>
    <m/>
    <m/>
    <n v="3"/>
    <n v="3"/>
    <n v="3"/>
    <n v="3772"/>
    <n v="1"/>
    <x v="8"/>
    <x v="0"/>
  </r>
  <r>
    <x v="3"/>
    <x v="5"/>
    <s v=" COLEGIO TECNICO JAIME PARDO LEAL (IED)"/>
    <s v="6015 - 05"/>
    <x v="102"/>
    <m/>
    <m/>
    <n v="1"/>
    <n v="1"/>
    <n v="1"/>
    <n v="3772"/>
    <n v="1"/>
    <x v="8"/>
    <x v="0"/>
  </r>
  <r>
    <x v="3"/>
    <x v="5"/>
    <s v=" COLEGIO ANDRES BELLO (IED)"/>
    <s v="6016 - 01"/>
    <x v="127"/>
    <m/>
    <m/>
    <n v="1"/>
    <n v="1"/>
    <n v="1"/>
    <n v="3772"/>
    <n v="1"/>
    <x v="8"/>
    <x v="0"/>
  </r>
  <r>
    <x v="3"/>
    <x v="5"/>
    <s v=" COLEGIO ANTONIO JOSE DE SUCRE (IED)"/>
    <s v="6016 - 02"/>
    <x v="387"/>
    <m/>
    <m/>
    <n v="2"/>
    <n v="2"/>
    <n v="2"/>
    <n v="3772"/>
    <n v="1"/>
    <x v="8"/>
    <x v="0"/>
  </r>
  <r>
    <x v="3"/>
    <x v="5"/>
    <s v=" COLEGIO BENJAMIN HERRERA (IED)"/>
    <s v="6016 - 03"/>
    <x v="128"/>
    <m/>
    <m/>
    <n v="19"/>
    <n v="19"/>
    <n v="19"/>
    <n v="3772"/>
    <n v="1"/>
    <x v="8"/>
    <x v="0"/>
  </r>
  <r>
    <x v="3"/>
    <x v="5"/>
    <s v=" COLEGIO DE CULTURA POPULAR (IED)"/>
    <s v="6016 - 04"/>
    <x v="283"/>
    <m/>
    <m/>
    <n v="11"/>
    <n v="11"/>
    <n v="11"/>
    <n v="3772"/>
    <n v="1"/>
    <x v="8"/>
    <x v="0"/>
  </r>
  <r>
    <x v="3"/>
    <x v="5"/>
    <s v=" COLEGIO EL JAZMIN (IED)"/>
    <s v="6016 - 05"/>
    <x v="284"/>
    <m/>
    <m/>
    <n v="8"/>
    <n v="8"/>
    <n v="8"/>
    <n v="3772"/>
    <n v="1"/>
    <x v="8"/>
    <x v="0"/>
  </r>
  <r>
    <x v="3"/>
    <x v="5"/>
    <s v=" COLEGIO ESPAÑA (IED)"/>
    <s v="6016 - 06"/>
    <x v="285"/>
    <m/>
    <m/>
    <n v="3"/>
    <n v="3"/>
    <n v="3"/>
    <n v="3772"/>
    <n v="1"/>
    <x v="8"/>
    <x v="0"/>
  </r>
  <r>
    <x v="3"/>
    <x v="5"/>
    <s v=" COLEGIO JOSE MANUEL RESTREPO (IED)"/>
    <s v="6016 - 08"/>
    <x v="286"/>
    <m/>
    <m/>
    <n v="3"/>
    <n v="3"/>
    <n v="3"/>
    <n v="3772"/>
    <n v="1"/>
    <x v="8"/>
    <x v="0"/>
  </r>
  <r>
    <x v="3"/>
    <x v="5"/>
    <s v=" COLEGIO JULIO GARAVITO ARMERO (IED)"/>
    <s v="6016 - 09"/>
    <x v="287"/>
    <m/>
    <m/>
    <n v="5"/>
    <n v="5"/>
    <n v="5"/>
    <n v="3772"/>
    <n v="1"/>
    <x v="8"/>
    <x v="0"/>
  </r>
  <r>
    <x v="3"/>
    <x v="5"/>
    <s v=" COLEGIO LA MERCED (IED)"/>
    <s v="6016 - 10"/>
    <x v="288"/>
    <m/>
    <m/>
    <n v="39"/>
    <n v="39"/>
    <n v="39"/>
    <n v="3772"/>
    <n v="1"/>
    <x v="8"/>
    <x v="0"/>
  </r>
  <r>
    <x v="3"/>
    <x v="5"/>
    <s v=" COLEGIO LUIS CARLOS GALAN SARMIENTO (IED)"/>
    <s v="6016 - 11"/>
    <x v="147"/>
    <m/>
    <m/>
    <n v="15"/>
    <n v="15"/>
    <n v="15"/>
    <n v="3772"/>
    <n v="1"/>
    <x v="8"/>
    <x v="0"/>
  </r>
  <r>
    <x v="3"/>
    <x v="5"/>
    <s v=" COLEGIO LUIS VARGAS TEJADA (IED)"/>
    <s v="6016 - 12"/>
    <x v="289"/>
    <m/>
    <m/>
    <n v="2"/>
    <n v="2"/>
    <n v="2"/>
    <n v="3772"/>
    <n v="1"/>
    <x v="8"/>
    <x v="0"/>
  </r>
  <r>
    <x v="3"/>
    <x v="5"/>
    <s v=" COLEGIO MARCO ANTONIO CARREÑO SILVA (IED)"/>
    <s v="6016 - 13"/>
    <x v="290"/>
    <m/>
    <m/>
    <n v="4"/>
    <n v="4"/>
    <n v="4"/>
    <n v="3772"/>
    <n v="1"/>
    <x v="8"/>
    <x v="0"/>
  </r>
  <r>
    <x v="3"/>
    <x v="5"/>
    <s v=" COLEGIO SILVERIA ESPINOSA DE RENDON (IED)"/>
    <s v="6016 - 14"/>
    <x v="148"/>
    <m/>
    <m/>
    <n v="13"/>
    <n v="13"/>
    <n v="13"/>
    <n v="3772"/>
    <n v="1"/>
    <x v="8"/>
    <x v="0"/>
  </r>
  <r>
    <x v="3"/>
    <x v="5"/>
    <s v=" COLEGIO SORRENTO (IED)"/>
    <s v="6016 - 15"/>
    <x v="291"/>
    <m/>
    <m/>
    <n v="13"/>
    <n v="13"/>
    <n v="13"/>
    <n v="3772"/>
    <n v="1"/>
    <x v="8"/>
    <x v="0"/>
  </r>
  <r>
    <x v="3"/>
    <x v="5"/>
    <s v=" COLEGIO ESCUELA NACIONAL DE COMERCIO (IED)"/>
    <s v="6017 - 01"/>
    <x v="292"/>
    <m/>
    <m/>
    <n v="2"/>
    <n v="2"/>
    <n v="2"/>
    <n v="3772"/>
    <n v="1"/>
    <x v="8"/>
    <x v="0"/>
  </r>
  <r>
    <x v="3"/>
    <x v="5"/>
    <s v=" COLEGIO INTEGRADA LA CANDELARIA (IED)"/>
    <s v="6017 - 02"/>
    <x v="293"/>
    <m/>
    <m/>
    <n v="6"/>
    <n v="6"/>
    <n v="6"/>
    <n v="3772"/>
    <n v="1"/>
    <x v="8"/>
    <x v="0"/>
  </r>
  <r>
    <x v="3"/>
    <x v="5"/>
    <s v=" COLEGIO ALEJANDRO OBREGON (IED)"/>
    <s v="6018 - 01"/>
    <x v="294"/>
    <m/>
    <m/>
    <n v="6"/>
    <n v="6"/>
    <n v="6"/>
    <n v="3772"/>
    <n v="1"/>
    <x v="8"/>
    <x v="0"/>
  </r>
  <r>
    <x v="3"/>
    <x v="5"/>
    <s v=" COLEGIO ALEXANDER FLEMING (IED)"/>
    <s v="6018 - 02"/>
    <x v="397"/>
    <m/>
    <m/>
    <n v="3"/>
    <n v="3"/>
    <n v="3"/>
    <n v="3772"/>
    <n v="1"/>
    <x v="8"/>
    <x v="0"/>
  </r>
  <r>
    <x v="3"/>
    <x v="5"/>
    <s v=" COLEGIO ALFREDO IRIARTE (IED)"/>
    <s v="6018 - 03"/>
    <x v="353"/>
    <m/>
    <m/>
    <n v="3"/>
    <n v="3"/>
    <n v="3"/>
    <n v="3772"/>
    <n v="1"/>
    <x v="8"/>
    <x v="0"/>
  </r>
  <r>
    <x v="3"/>
    <x v="5"/>
    <s v=" COLEGIO ANTONIO BARAYA (IED)"/>
    <s v="6018 - 04"/>
    <x v="388"/>
    <m/>
    <m/>
    <n v="4"/>
    <n v="4"/>
    <n v="4"/>
    <n v="3772"/>
    <n v="1"/>
    <x v="8"/>
    <x v="0"/>
  </r>
  <r>
    <x v="3"/>
    <x v="5"/>
    <s v=" COLEGIO BRAVO PAEZ (IED)"/>
    <s v="6018 - 05"/>
    <x v="295"/>
    <m/>
    <m/>
    <n v="20"/>
    <n v="20"/>
    <n v="20"/>
    <n v="3772"/>
    <n v="1"/>
    <x v="8"/>
    <x v="0"/>
  </r>
  <r>
    <x v="3"/>
    <x v="5"/>
    <s v=" COLEGIO CLEMENCIA DE CAYCEDO (IED)"/>
    <s v="6018 - 06"/>
    <x v="296"/>
    <m/>
    <m/>
    <n v="3"/>
    <n v="3"/>
    <n v="3"/>
    <n v="3772"/>
    <n v="1"/>
    <x v="8"/>
    <x v="0"/>
  </r>
  <r>
    <x v="3"/>
    <x v="5"/>
    <s v=" COLEGIO CLEMENCIA HOLGUIN DE URDANETA (IED)"/>
    <s v="6018 - 07"/>
    <x v="409"/>
    <m/>
    <m/>
    <n v="4"/>
    <n v="4"/>
    <n v="4"/>
    <n v="3772"/>
    <n v="1"/>
    <x v="8"/>
    <x v="0"/>
  </r>
  <r>
    <x v="3"/>
    <x v="5"/>
    <s v=" COLEGIO COLOMBIA VIVA (IED)"/>
    <s v="6018 - 08"/>
    <x v="297"/>
    <m/>
    <m/>
    <n v="7"/>
    <n v="7"/>
    <n v="7"/>
    <n v="3772"/>
    <n v="1"/>
    <x v="8"/>
    <x v="0"/>
  </r>
  <r>
    <x v="3"/>
    <x v="5"/>
    <s v=" COLEGIO DIANA TURBAY (IED)"/>
    <s v="6018 - 09"/>
    <x v="298"/>
    <m/>
    <m/>
    <n v="23"/>
    <n v="23"/>
    <n v="23"/>
    <n v="3772"/>
    <n v="1"/>
    <x v="8"/>
    <x v="0"/>
  </r>
  <r>
    <x v="3"/>
    <x v="5"/>
    <s v=" COLEGIO EL LIBERTADOR (IED)"/>
    <s v="6018 - 10"/>
    <x v="299"/>
    <m/>
    <m/>
    <n v="5"/>
    <n v="5"/>
    <n v="5"/>
    <n v="3772"/>
    <n v="1"/>
    <x v="8"/>
    <x v="0"/>
  </r>
  <r>
    <x v="3"/>
    <x v="5"/>
    <s v=" COLEGIO ENRIQUE OLAYA HERRERA (IED)"/>
    <s v="6018 - 11"/>
    <x v="300"/>
    <m/>
    <m/>
    <n v="77"/>
    <n v="77"/>
    <n v="77"/>
    <n v="3772"/>
    <n v="1"/>
    <x v="8"/>
    <x v="0"/>
  </r>
  <r>
    <x v="3"/>
    <x v="5"/>
    <s v=" COLEGIO JOSE MARTI (IED)"/>
    <s v="6018 - 13"/>
    <x v="354"/>
    <m/>
    <m/>
    <n v="13"/>
    <n v="13"/>
    <n v="13"/>
    <n v="3772"/>
    <n v="1"/>
    <x v="8"/>
    <x v="0"/>
  </r>
  <r>
    <x v="3"/>
    <x v="5"/>
    <s v=" COLEGIO LICEO FEMENINO MERCEDES NARIÑO (IED)"/>
    <s v="6018 - 15"/>
    <x v="302"/>
    <m/>
    <m/>
    <n v="19"/>
    <n v="19"/>
    <n v="19"/>
    <n v="3772"/>
    <n v="1"/>
    <x v="8"/>
    <x v="0"/>
  </r>
  <r>
    <x v="3"/>
    <x v="5"/>
    <s v=" COLEGIO MANUEL DEL SOCORRO RODRIGUEZ (IED)"/>
    <s v="6018 - 16"/>
    <x v="303"/>
    <m/>
    <m/>
    <n v="1"/>
    <n v="1"/>
    <n v="1"/>
    <n v="3772"/>
    <n v="1"/>
    <x v="8"/>
    <x v="0"/>
  </r>
  <r>
    <x v="3"/>
    <x v="5"/>
    <s v=" COLEGIO MARIA CANO (IED)"/>
    <s v="6018 - 17"/>
    <x v="304"/>
    <m/>
    <m/>
    <n v="20"/>
    <n v="20"/>
    <n v="20"/>
    <n v="3772"/>
    <n v="1"/>
    <x v="8"/>
    <x v="0"/>
  </r>
  <r>
    <x v="3"/>
    <x v="5"/>
    <s v=" COLEGIO MARRUECOS Y MOLINOS (IED)"/>
    <s v="6018 - 18"/>
    <x v="305"/>
    <m/>
    <m/>
    <n v="12"/>
    <n v="12"/>
    <n v="12"/>
    <n v="3772"/>
    <n v="1"/>
    <x v="8"/>
    <x v="0"/>
  </r>
  <r>
    <x v="3"/>
    <x v="5"/>
    <s v=" COLEGIO MISAEL PASTRANA BORRERO (IED)"/>
    <s v="6018 - 19"/>
    <x v="389"/>
    <m/>
    <m/>
    <n v="4"/>
    <n v="4"/>
    <n v="4"/>
    <n v="3772"/>
    <n v="1"/>
    <x v="8"/>
    <x v="0"/>
  </r>
  <r>
    <x v="3"/>
    <x v="5"/>
    <s v=" COLEGIO PALERMO SUR (IED)"/>
    <s v="6018 - 20"/>
    <x v="306"/>
    <m/>
    <n v="2"/>
    <n v="5"/>
    <n v="7"/>
    <n v="7"/>
    <n v="3772"/>
    <n v="0.7142857142857143"/>
    <x v="8"/>
    <x v="0"/>
  </r>
  <r>
    <x v="3"/>
    <x v="5"/>
    <s v=" COLEGIO QUIROGA ALIANZA (IED)"/>
    <s v="6018 - 21"/>
    <x v="307"/>
    <m/>
    <m/>
    <n v="2"/>
    <n v="2"/>
    <n v="2"/>
    <n v="3772"/>
    <n v="1"/>
    <x v="8"/>
    <x v="0"/>
  </r>
  <r>
    <x v="3"/>
    <x v="5"/>
    <s v=" COLEGIO RAFAEL DELGADO SALGUERO (IED)"/>
    <s v="6018 - 22"/>
    <x v="308"/>
    <m/>
    <m/>
    <n v="4"/>
    <n v="4"/>
    <n v="4"/>
    <n v="3772"/>
    <n v="1"/>
    <x v="8"/>
    <x v="0"/>
  </r>
  <r>
    <x v="3"/>
    <x v="5"/>
    <s v=" COLEGIO REINO DE HOLANDA (IED)"/>
    <s v="6018 - 23"/>
    <x v="390"/>
    <m/>
    <n v="7"/>
    <m/>
    <n v="7"/>
    <n v="7"/>
    <n v="3772"/>
    <n v="0"/>
    <x v="8"/>
    <x v="0"/>
  </r>
  <r>
    <x v="3"/>
    <x v="5"/>
    <s v=" COLEGIO REPUBLICA EE.UU DE AMERICA (IED)"/>
    <s v="6018 - 24"/>
    <x v="404"/>
    <m/>
    <m/>
    <n v="1"/>
    <n v="1"/>
    <n v="1"/>
    <n v="3772"/>
    <n v="1"/>
    <x v="8"/>
    <x v="0"/>
  </r>
  <r>
    <x v="3"/>
    <x v="5"/>
    <s v=" COLEGIO REPUBLICA FEDERAL DE ALEMANIA (IED)"/>
    <s v="6018 - 25"/>
    <x v="355"/>
    <m/>
    <n v="1"/>
    <n v="1"/>
    <n v="2"/>
    <n v="2"/>
    <n v="3772"/>
    <n v="0.5"/>
    <x v="8"/>
    <x v="0"/>
  </r>
  <r>
    <x v="3"/>
    <x v="5"/>
    <s v=" COLEGIO RESTREPO MILLAN (IED)"/>
    <s v="6018 - 26"/>
    <x v="356"/>
    <m/>
    <m/>
    <n v="52"/>
    <n v="52"/>
    <n v="52"/>
    <n v="3772"/>
    <n v="1"/>
    <x v="8"/>
    <x v="0"/>
  </r>
  <r>
    <x v="3"/>
    <x v="5"/>
    <s v=" COLEGIO SAN AGUSTIN (IED)"/>
    <s v="6018 - 27"/>
    <x v="309"/>
    <m/>
    <m/>
    <n v="19"/>
    <n v="19"/>
    <n v="19"/>
    <n v="3772"/>
    <n v="1"/>
    <x v="8"/>
    <x v="0"/>
  </r>
  <r>
    <x v="3"/>
    <x v="5"/>
    <s v=" COLEGIO ACACIA II (IED)"/>
    <s v="6019 - 01"/>
    <x v="310"/>
    <n v="2"/>
    <n v="4"/>
    <m/>
    <n v="6"/>
    <n v="4"/>
    <n v="3772"/>
    <n v="0"/>
    <x v="8"/>
    <x v="0"/>
  </r>
  <r>
    <x v="3"/>
    <x v="5"/>
    <s v=" COLEGIO ANTONIO GARCIA (IED)"/>
    <s v="6019 - 02"/>
    <x v="357"/>
    <m/>
    <n v="3"/>
    <n v="1"/>
    <n v="4"/>
    <n v="4"/>
    <n v="3772"/>
    <n v="0.25"/>
    <x v="8"/>
    <x v="0"/>
  </r>
  <r>
    <x v="3"/>
    <x v="5"/>
    <s v=" COLEGIO ARBORIZADORA ALTA (IED)"/>
    <s v="6019 - 03"/>
    <x v="151"/>
    <m/>
    <m/>
    <n v="6"/>
    <n v="6"/>
    <n v="6"/>
    <n v="3772"/>
    <n v="1"/>
    <x v="8"/>
    <x v="0"/>
  </r>
  <r>
    <x v="3"/>
    <x v="5"/>
    <s v=" COLEGIO ARBORIZADORA BAJA (IED)"/>
    <s v="6019 - 04"/>
    <x v="152"/>
    <m/>
    <m/>
    <n v="4"/>
    <n v="4"/>
    <n v="4"/>
    <n v="3772"/>
    <n v="1"/>
    <x v="8"/>
    <x v="0"/>
  </r>
  <r>
    <x v="3"/>
    <x v="5"/>
    <s v=" COLEGIO CANADA (IED)"/>
    <s v="6019 - 05"/>
    <x v="391"/>
    <m/>
    <m/>
    <n v="3"/>
    <n v="3"/>
    <n v="3"/>
    <n v="3772"/>
    <n v="1"/>
    <x v="8"/>
    <x v="0"/>
  </r>
  <r>
    <x v="3"/>
    <x v="5"/>
    <s v=" COLEGIO CEDID CIUDAD BOLIVAR (IED)"/>
    <s v="6019 - 06"/>
    <x v="149"/>
    <m/>
    <m/>
    <n v="20"/>
    <n v="20"/>
    <n v="20"/>
    <n v="3772"/>
    <n v="1"/>
    <x v="8"/>
    <x v="0"/>
  </r>
  <r>
    <x v="3"/>
    <x v="5"/>
    <s v=" COLEGIO CIUDAD BOLIVAR - ARGENTINA (IED)"/>
    <s v="6019 - 07"/>
    <x v="153"/>
    <m/>
    <m/>
    <n v="7"/>
    <n v="7"/>
    <n v="7"/>
    <n v="3772"/>
    <n v="1"/>
    <x v="8"/>
    <x v="0"/>
  </r>
  <r>
    <x v="3"/>
    <x v="5"/>
    <s v=" COLEGIO CIUDAD DE MONTREAL (IED)"/>
    <s v="6019 - 08"/>
    <x v="373"/>
    <m/>
    <m/>
    <n v="1"/>
    <n v="1"/>
    <n v="1"/>
    <n v="3772"/>
    <n v="1"/>
    <x v="8"/>
    <x v="0"/>
  </r>
  <r>
    <x v="3"/>
    <x v="5"/>
    <s v=" COLEGIO COMPARTIR RECUERDO (IED)"/>
    <s v="6019 - 09"/>
    <x v="154"/>
    <n v="1"/>
    <m/>
    <n v="2"/>
    <n v="3"/>
    <n v="2"/>
    <n v="3772"/>
    <n v="1"/>
    <x v="8"/>
    <x v="0"/>
  </r>
  <r>
    <x v="3"/>
    <x v="5"/>
    <s v=" COLEGIO CONFEDERACION BRISAS DEL DIAMANTE (IED)"/>
    <s v="6019 - 10"/>
    <x v="155"/>
    <m/>
    <m/>
    <n v="8"/>
    <n v="8"/>
    <n v="8"/>
    <n v="3772"/>
    <n v="1"/>
    <x v="8"/>
    <x v="0"/>
  </r>
  <r>
    <x v="3"/>
    <x v="5"/>
    <s v=" COLEGIO CUNDINAMARCA (IED)"/>
    <s v="6019 - 11"/>
    <x v="150"/>
    <m/>
    <m/>
    <n v="43"/>
    <n v="43"/>
    <n v="43"/>
    <n v="3772"/>
    <n v="1"/>
    <x v="8"/>
    <x v="0"/>
  </r>
  <r>
    <x v="3"/>
    <x v="5"/>
    <s v=" COLEGIO EL MINUTO DE BUENOS AIRES (IED)"/>
    <s v="6019 - 12"/>
    <x v="156"/>
    <m/>
    <m/>
    <n v="7"/>
    <n v="7"/>
    <n v="7"/>
    <n v="3772"/>
    <n v="1"/>
    <x v="8"/>
    <x v="0"/>
  </r>
  <r>
    <x v="3"/>
    <x v="5"/>
    <s v=" COLEGIO EL PARAISO DE MANUELA BELTRAN (IED)"/>
    <s v="6019 - 13"/>
    <x v="358"/>
    <m/>
    <n v="1"/>
    <n v="5"/>
    <n v="6"/>
    <n v="6"/>
    <n v="3772"/>
    <n v="0.83333333333333337"/>
    <x v="8"/>
    <x v="0"/>
  </r>
  <r>
    <x v="3"/>
    <x v="5"/>
    <s v=" COLEGIO EL TESORO DE LA CUMBRE (IED)"/>
    <s v="6019 - 14"/>
    <x v="374"/>
    <m/>
    <m/>
    <n v="21"/>
    <n v="21"/>
    <n v="21"/>
    <n v="3772"/>
    <n v="1"/>
    <x v="8"/>
    <x v="0"/>
  </r>
  <r>
    <x v="3"/>
    <x v="5"/>
    <s v=" COLEGIO ESTRELLA DEL SUR (IED)"/>
    <s v="6019 - 15"/>
    <x v="157"/>
    <m/>
    <m/>
    <n v="7"/>
    <n v="7"/>
    <n v="7"/>
    <n v="3772"/>
    <n v="1"/>
    <x v="8"/>
    <x v="0"/>
  </r>
  <r>
    <x v="3"/>
    <x v="5"/>
    <s v=" COLEGIO FANNY MIKEY (IED)"/>
    <s v="6019 - 16"/>
    <x v="311"/>
    <n v="1"/>
    <m/>
    <n v="8"/>
    <n v="9"/>
    <n v="8"/>
    <n v="3772"/>
    <n v="1"/>
    <x v="8"/>
    <x v="0"/>
  </r>
  <r>
    <x v="3"/>
    <x v="5"/>
    <s v=" COLEGIO GUILLERMO CANO ISAZA (IED)"/>
    <s v="6019 - 17"/>
    <x v="312"/>
    <m/>
    <m/>
    <n v="10"/>
    <n v="10"/>
    <n v="10"/>
    <n v="3772"/>
    <n v="1"/>
    <x v="8"/>
    <x v="0"/>
  </r>
  <r>
    <x v="3"/>
    <x v="5"/>
    <s v=" COLEGIO ISMAEL PERDOMO (IED)"/>
    <s v="6019 - 18"/>
    <x v="313"/>
    <m/>
    <m/>
    <n v="10"/>
    <n v="10"/>
    <n v="10"/>
    <n v="3772"/>
    <n v="1"/>
    <x v="8"/>
    <x v="0"/>
  </r>
  <r>
    <x v="3"/>
    <x v="5"/>
    <s v=" COLEGIO JOSE MARIA VARGAS VILA (IED)"/>
    <s v="6019 - 20"/>
    <x v="392"/>
    <m/>
    <m/>
    <n v="4"/>
    <n v="4"/>
    <n v="4"/>
    <n v="3772"/>
    <n v="1"/>
    <x v="8"/>
    <x v="0"/>
  </r>
  <r>
    <x v="3"/>
    <x v="5"/>
    <s v=" COLEGIO LA ESTANCIA - SAN ISIDRO LABRADOR (IED)"/>
    <s v="6019 - 22"/>
    <x v="314"/>
    <m/>
    <m/>
    <n v="30"/>
    <n v="30"/>
    <n v="30"/>
    <n v="3772"/>
    <n v="1"/>
    <x v="8"/>
    <x v="0"/>
  </r>
  <r>
    <x v="3"/>
    <x v="5"/>
    <s v=" COLEGIO LA JOYA (IED)"/>
    <s v="6019 - 23"/>
    <x v="375"/>
    <m/>
    <m/>
    <n v="4"/>
    <n v="4"/>
    <n v="4"/>
    <n v="3772"/>
    <n v="1"/>
    <x v="8"/>
    <x v="0"/>
  </r>
  <r>
    <x v="3"/>
    <x v="5"/>
    <s v=" COLEGIO LEON DE GREIFF (IED)"/>
    <s v="6019 - 24"/>
    <x v="130"/>
    <m/>
    <m/>
    <n v="5"/>
    <n v="5"/>
    <n v="5"/>
    <n v="3772"/>
    <n v="1"/>
    <x v="8"/>
    <x v="0"/>
  </r>
  <r>
    <x v="3"/>
    <x v="5"/>
    <s v=" COLEGIO MARIA MERCEDES CARRANZA (IED)"/>
    <s v="6019 - 25"/>
    <x v="315"/>
    <m/>
    <m/>
    <n v="16"/>
    <n v="16"/>
    <n v="16"/>
    <n v="3772"/>
    <n v="1"/>
    <x v="8"/>
    <x v="0"/>
  </r>
  <r>
    <x v="3"/>
    <x v="5"/>
    <s v=" COLEGIO MOCHUELO ALTO (CED)"/>
    <s v="6019 - 26"/>
    <x v="316"/>
    <m/>
    <m/>
    <n v="1"/>
    <n v="1"/>
    <n v="1"/>
    <n v="3772"/>
    <n v="1"/>
    <x v="8"/>
    <x v="0"/>
  </r>
  <r>
    <x v="3"/>
    <x v="5"/>
    <s v=" COLEGIO NICOLAS GOMEZ DAVILA (IED)"/>
    <s v="6019 - 27"/>
    <x v="359"/>
    <m/>
    <m/>
    <n v="14"/>
    <n v="14"/>
    <n v="14"/>
    <n v="3772"/>
    <n v="1"/>
    <x v="8"/>
    <x v="0"/>
  </r>
  <r>
    <x v="3"/>
    <x v="5"/>
    <s v=" COLEGIO PARAISO MIRADOR (IED)"/>
    <s v="6019 - 28"/>
    <x v="317"/>
    <m/>
    <m/>
    <n v="15"/>
    <n v="15"/>
    <n v="15"/>
    <n v="3772"/>
    <n v="1"/>
    <x v="8"/>
    <x v="0"/>
  </r>
  <r>
    <x v="3"/>
    <x v="5"/>
    <s v=" COLEGIO RAFAEL URIBE URIBE (IED)"/>
    <s v="6019 - 29"/>
    <x v="376"/>
    <m/>
    <m/>
    <n v="5"/>
    <n v="5"/>
    <n v="5"/>
    <n v="3772"/>
    <n v="1"/>
    <x v="8"/>
    <x v="0"/>
  </r>
  <r>
    <x v="3"/>
    <x v="5"/>
    <s v=" COLEGIO REPUBLICA DE MEXICO (IED)"/>
    <s v="6019 - 30"/>
    <x v="377"/>
    <m/>
    <m/>
    <n v="7"/>
    <n v="7"/>
    <n v="7"/>
    <n v="3772"/>
    <n v="1"/>
    <x v="8"/>
    <x v="0"/>
  </r>
  <r>
    <x v="3"/>
    <x v="5"/>
    <s v=" COLEGIO RODRIGO LARA BONILLA (IED)"/>
    <s v="6019 - 31"/>
    <x v="131"/>
    <m/>
    <m/>
    <n v="10"/>
    <n v="10"/>
    <n v="10"/>
    <n v="3772"/>
    <n v="1"/>
    <x v="8"/>
    <x v="0"/>
  </r>
  <r>
    <x v="3"/>
    <x v="5"/>
    <s v=" COLEGIO RURAL JOSE CELESTINO MUTIS (IED)"/>
    <s v="6019 - 32"/>
    <x v="104"/>
    <m/>
    <m/>
    <n v="1"/>
    <n v="1"/>
    <n v="1"/>
    <n v="3772"/>
    <n v="1"/>
    <x v="8"/>
    <x v="0"/>
  </r>
  <r>
    <x v="3"/>
    <x v="5"/>
    <s v=" COLEGIO RURAL PASQUILLA (IED)"/>
    <s v="6019 - 33"/>
    <x v="318"/>
    <m/>
    <m/>
    <n v="3"/>
    <n v="3"/>
    <n v="3"/>
    <n v="3772"/>
    <n v="1"/>
    <x v="8"/>
    <x v="0"/>
  </r>
  <r>
    <x v="3"/>
    <x v="5"/>
    <s v=" COLEGIO SAN FRANCISCO (IED)"/>
    <s v="6019 - 35"/>
    <x v="320"/>
    <m/>
    <m/>
    <n v="18"/>
    <n v="18"/>
    <n v="18"/>
    <n v="3772"/>
    <n v="1"/>
    <x v="8"/>
    <x v="0"/>
  </r>
  <r>
    <x v="3"/>
    <x v="5"/>
    <s v=" COLEGIO SANTA BARBARA (IED)"/>
    <s v="6019 - 36"/>
    <x v="132"/>
    <m/>
    <m/>
    <n v="3"/>
    <n v="3"/>
    <n v="3"/>
    <n v="3772"/>
    <n v="1"/>
    <x v="8"/>
    <x v="0"/>
  </r>
  <r>
    <x v="3"/>
    <x v="5"/>
    <s v=" COLEGIO SIERRA MORENA (IED)"/>
    <s v="6019 - 37"/>
    <x v="105"/>
    <m/>
    <m/>
    <n v="39"/>
    <n v="39"/>
    <n v="39"/>
    <n v="3772"/>
    <n v="1"/>
    <x v="8"/>
    <x v="0"/>
  </r>
  <r>
    <x v="3"/>
    <x v="5"/>
    <s v=" COLEGIO SOTAVENTO (IED)"/>
    <s v="6019 - 38"/>
    <x v="411"/>
    <m/>
    <m/>
    <n v="1"/>
    <n v="1"/>
    <n v="1"/>
    <n v="3772"/>
    <n v="1"/>
    <x v="8"/>
    <x v="0"/>
  </r>
  <r>
    <x v="3"/>
    <x v="5"/>
    <s v=" COLEGIO UNION EUROPEA (IED)"/>
    <s v="6019 - 39"/>
    <x v="321"/>
    <m/>
    <m/>
    <n v="11"/>
    <n v="11"/>
    <n v="11"/>
    <n v="3772"/>
    <n v="1"/>
    <x v="8"/>
    <x v="0"/>
  </r>
  <r>
    <x v="4"/>
    <x v="5"/>
    <s v=" COLEGIO AGUSTIN FERNANDEZ (IED)"/>
    <s v="6001 - 01"/>
    <x v="62"/>
    <m/>
    <m/>
    <n v="2"/>
    <n v="2"/>
    <n v="2"/>
    <n v="738"/>
    <n v="1"/>
    <x v="8"/>
    <x v="0"/>
  </r>
  <r>
    <x v="4"/>
    <x v="5"/>
    <s v=" COLEGIO AQUILEO PARRA (IED)"/>
    <s v="6001 - 02"/>
    <x v="63"/>
    <m/>
    <m/>
    <n v="3"/>
    <n v="3"/>
    <n v="3"/>
    <n v="738"/>
    <n v="1"/>
    <x v="8"/>
    <x v="0"/>
  </r>
  <r>
    <x v="4"/>
    <x v="5"/>
    <s v=" COLEGIO CRISTOBAL COLON (IED)"/>
    <s v="6001 - 03"/>
    <x v="64"/>
    <m/>
    <m/>
    <n v="1"/>
    <n v="1"/>
    <n v="1"/>
    <n v="738"/>
    <n v="1"/>
    <x v="8"/>
    <x v="0"/>
  </r>
  <r>
    <x v="4"/>
    <x v="5"/>
    <s v=" COLEGIO DIVINO MAESTRO (IED)"/>
    <s v="6001 - 04"/>
    <x v="173"/>
    <m/>
    <m/>
    <n v="2"/>
    <n v="2"/>
    <n v="2"/>
    <n v="738"/>
    <n v="1"/>
    <x v="8"/>
    <x v="0"/>
  </r>
  <r>
    <x v="4"/>
    <x v="5"/>
    <s v=" COLEGIO GENERAL SANTANDER (IED)"/>
    <s v="6001 - 06"/>
    <x v="174"/>
    <m/>
    <m/>
    <n v="2"/>
    <n v="2"/>
    <n v="2"/>
    <n v="738"/>
    <n v="1"/>
    <x v="8"/>
    <x v="0"/>
  </r>
  <r>
    <x v="4"/>
    <x v="5"/>
    <s v=" COLEGIO NUEVO HORIZONTE (IED)"/>
    <s v="6001 - 07"/>
    <x v="175"/>
    <m/>
    <m/>
    <n v="1"/>
    <n v="1"/>
    <n v="1"/>
    <n v="738"/>
    <n v="1"/>
    <x v="8"/>
    <x v="0"/>
  </r>
  <r>
    <x v="4"/>
    <x v="5"/>
    <s v=" COLEGIO SALUDCOOP NORTE (IED)"/>
    <s v="6001 - 08"/>
    <x v="107"/>
    <m/>
    <m/>
    <n v="2"/>
    <n v="2"/>
    <n v="2"/>
    <n v="738"/>
    <n v="1"/>
    <x v="8"/>
    <x v="0"/>
  </r>
  <r>
    <x v="4"/>
    <x v="5"/>
    <s v=" COLEGIO TOBERIN (IED)"/>
    <s v="6001 - 09"/>
    <x v="65"/>
    <m/>
    <m/>
    <n v="4"/>
    <n v="4"/>
    <n v="4"/>
    <n v="738"/>
    <n v="1"/>
    <x v="8"/>
    <x v="0"/>
  </r>
  <r>
    <x v="4"/>
    <x v="5"/>
    <s v=" COLEGIO UNION COLOMBIA (IED)"/>
    <s v="6001 - 10"/>
    <x v="326"/>
    <m/>
    <m/>
    <n v="2"/>
    <n v="2"/>
    <n v="2"/>
    <n v="738"/>
    <n v="1"/>
    <x v="8"/>
    <x v="0"/>
  </r>
  <r>
    <x v="4"/>
    <x v="5"/>
    <s v=" COLEGIO USAQUEN (IED)"/>
    <s v="6001 - 11"/>
    <x v="66"/>
    <m/>
    <m/>
    <n v="5"/>
    <n v="5"/>
    <n v="5"/>
    <n v="738"/>
    <n v="1"/>
    <x v="8"/>
    <x v="0"/>
  </r>
  <r>
    <x v="4"/>
    <x v="5"/>
    <s v=" COLEGIO CAMPESTRE MONTE VERDE (IED)"/>
    <s v="6002 - 01"/>
    <x v="176"/>
    <m/>
    <m/>
    <n v="4"/>
    <n v="4"/>
    <n v="4"/>
    <n v="738"/>
    <n v="1"/>
    <x v="8"/>
    <x v="0"/>
  </r>
  <r>
    <x v="4"/>
    <x v="5"/>
    <s v=" COLEGIO SAN MARTIN DE PORRES (IED)"/>
    <s v="6002 - 02"/>
    <x v="177"/>
    <m/>
    <m/>
    <n v="1"/>
    <n v="1"/>
    <n v="1"/>
    <n v="738"/>
    <n v="1"/>
    <x v="8"/>
    <x v="0"/>
  </r>
  <r>
    <x v="4"/>
    <x v="5"/>
    <s v=" COLEGIO SIMON RODRIGUEZ (IED)"/>
    <s v="6002 - 03"/>
    <x v="178"/>
    <m/>
    <m/>
    <n v="1"/>
    <n v="1"/>
    <n v="1"/>
    <n v="738"/>
    <n v="1"/>
    <x v="8"/>
    <x v="0"/>
  </r>
  <r>
    <x v="4"/>
    <x v="5"/>
    <s v=" COLEGIO ANTONIO JOSE URIBE (IED)"/>
    <s v="6003 - 01"/>
    <x v="108"/>
    <m/>
    <m/>
    <n v="4"/>
    <n v="4"/>
    <n v="4"/>
    <n v="738"/>
    <n v="1"/>
    <x v="8"/>
    <x v="0"/>
  </r>
  <r>
    <x v="4"/>
    <x v="5"/>
    <s v=" COLEGIO AULAS COLOMBIANAS SAN LUIS (IED)"/>
    <s v="6003 - 02"/>
    <x v="327"/>
    <m/>
    <m/>
    <n v="1"/>
    <n v="1"/>
    <n v="1"/>
    <n v="738"/>
    <n v="1"/>
    <x v="8"/>
    <x v="0"/>
  </r>
  <r>
    <x v="4"/>
    <x v="5"/>
    <s v=" COLEGIO EXTERNADO NACIONAL CAMILO TORRES (IED)"/>
    <s v="6003 - 04"/>
    <x v="180"/>
    <m/>
    <m/>
    <n v="1"/>
    <n v="1"/>
    <n v="1"/>
    <n v="738"/>
    <n v="1"/>
    <x v="8"/>
    <x v="0"/>
  </r>
  <r>
    <x v="4"/>
    <x v="5"/>
    <s v=" COLEGIO JORGE SOTO DEL CORRAL (IED)"/>
    <s v="6003 - 05"/>
    <x v="361"/>
    <m/>
    <m/>
    <n v="1"/>
    <n v="1"/>
    <n v="1"/>
    <n v="738"/>
    <n v="1"/>
    <x v="8"/>
    <x v="0"/>
  </r>
  <r>
    <x v="4"/>
    <x v="5"/>
    <s v=" COLEGIO LOS PINOS (IED)"/>
    <s v="6003 - 06"/>
    <x v="362"/>
    <m/>
    <m/>
    <n v="1"/>
    <n v="1"/>
    <n v="1"/>
    <n v="738"/>
    <n v="1"/>
    <x v="8"/>
    <x v="0"/>
  </r>
  <r>
    <x v="4"/>
    <x v="5"/>
    <s v=" COLEGIO ALDEMAR ROJAS PLAZAS (IED)"/>
    <s v="6004 - 02"/>
    <x v="159"/>
    <m/>
    <m/>
    <n v="2"/>
    <n v="2"/>
    <n v="2"/>
    <n v="738"/>
    <n v="1"/>
    <x v="8"/>
    <x v="0"/>
  </r>
  <r>
    <x v="4"/>
    <x v="5"/>
    <s v=" COLEGIO ALEMANIA UNIFICADA (IED)"/>
    <s v="6004 - 03"/>
    <x v="160"/>
    <m/>
    <m/>
    <n v="1"/>
    <n v="1"/>
    <n v="1"/>
    <n v="738"/>
    <n v="1"/>
    <x v="8"/>
    <x v="0"/>
  </r>
  <r>
    <x v="4"/>
    <x v="5"/>
    <s v=" COLEGIO ALTAMIRA SUR ORIENTAL (IED)"/>
    <s v="6004 - 04"/>
    <x v="161"/>
    <m/>
    <m/>
    <n v="2"/>
    <n v="2"/>
    <n v="2"/>
    <n v="738"/>
    <n v="1"/>
    <x v="8"/>
    <x v="0"/>
  </r>
  <r>
    <x v="4"/>
    <x v="5"/>
    <s v=" COLEGIO ATENAS (IED)"/>
    <s v="6004 - 05"/>
    <x v="162"/>
    <m/>
    <m/>
    <n v="1"/>
    <n v="1"/>
    <n v="1"/>
    <n v="738"/>
    <n v="1"/>
    <x v="8"/>
    <x v="0"/>
  </r>
  <r>
    <x v="4"/>
    <x v="5"/>
    <s v=" COLEGIO EL MANANTIAL (CED)"/>
    <s v="6004 - 06"/>
    <x v="68"/>
    <m/>
    <m/>
    <n v="2"/>
    <n v="2"/>
    <n v="2"/>
    <n v="738"/>
    <n v="1"/>
    <x v="8"/>
    <x v="0"/>
  </r>
  <r>
    <x v="4"/>
    <x v="5"/>
    <s v=" COLEGIO FRANCISCO JAVIER MATIZ (IED)"/>
    <s v="6004 - 10"/>
    <x v="378"/>
    <m/>
    <m/>
    <n v="3"/>
    <n v="3"/>
    <n v="3"/>
    <n v="738"/>
    <n v="1"/>
    <x v="8"/>
    <x v="0"/>
  </r>
  <r>
    <x v="4"/>
    <x v="5"/>
    <s v=" COLEGIO JOSE ACEVEDO Y GOMEZ (IED)"/>
    <s v="6004 - 12"/>
    <x v="393"/>
    <m/>
    <m/>
    <n v="2"/>
    <n v="2"/>
    <n v="2"/>
    <n v="738"/>
    <n v="1"/>
    <x v="8"/>
    <x v="0"/>
  </r>
  <r>
    <x v="4"/>
    <x v="5"/>
    <s v=" COLEGIO JOSE FELIX RESTREPO (IED)"/>
    <s v="6004 - 13"/>
    <x v="181"/>
    <m/>
    <m/>
    <n v="2"/>
    <n v="2"/>
    <n v="2"/>
    <n v="738"/>
    <n v="1"/>
    <x v="8"/>
    <x v="0"/>
  </r>
  <r>
    <x v="4"/>
    <x v="5"/>
    <s v=" COLEGIO JOSE JOAQUIN CASTRO MARTINEZ (IED)"/>
    <s v="6004 - 14"/>
    <x v="182"/>
    <m/>
    <m/>
    <n v="1"/>
    <n v="1"/>
    <n v="1"/>
    <n v="738"/>
    <n v="1"/>
    <x v="8"/>
    <x v="0"/>
  </r>
  <r>
    <x v="4"/>
    <x v="5"/>
    <s v=" COLEGIO JUAN EVANGELISTA GOMEZ (IED)"/>
    <s v="6004 - 16"/>
    <x v="183"/>
    <m/>
    <m/>
    <n v="1"/>
    <n v="1"/>
    <n v="1"/>
    <n v="738"/>
    <n v="1"/>
    <x v="8"/>
    <x v="0"/>
  </r>
  <r>
    <x v="4"/>
    <x v="5"/>
    <s v=" COLEGIO JUAN REY (IED)"/>
    <s v="6004 - 17"/>
    <x v="133"/>
    <m/>
    <m/>
    <n v="1"/>
    <n v="1"/>
    <n v="1"/>
    <n v="738"/>
    <n v="1"/>
    <x v="8"/>
    <x v="0"/>
  </r>
  <r>
    <x v="4"/>
    <x v="5"/>
    <s v=" COLEGIO JUANA ESCOBAR (IED)"/>
    <s v="6004 - 18"/>
    <x v="184"/>
    <m/>
    <m/>
    <n v="1"/>
    <n v="1"/>
    <n v="1"/>
    <n v="738"/>
    <n v="1"/>
    <x v="8"/>
    <x v="0"/>
  </r>
  <r>
    <x v="4"/>
    <x v="5"/>
    <s v=" COLEGIO LA BELLEZA LOS LIBERTADORES (IED)"/>
    <s v="6004 - 19"/>
    <x v="185"/>
    <m/>
    <m/>
    <n v="1"/>
    <n v="1"/>
    <n v="1"/>
    <n v="738"/>
    <n v="1"/>
    <x v="8"/>
    <x v="0"/>
  </r>
  <r>
    <x v="4"/>
    <x v="5"/>
    <s v=" COLEGIO LA VICTORIA (IED)"/>
    <s v="6004 - 20"/>
    <x v="406"/>
    <m/>
    <m/>
    <n v="3"/>
    <n v="3"/>
    <n v="3"/>
    <n v="738"/>
    <n v="1"/>
    <x v="8"/>
    <x v="0"/>
  </r>
  <r>
    <x v="4"/>
    <x v="5"/>
    <s v=" COLEGIO LOS ALPES (IED)"/>
    <s v="6004 - 21"/>
    <x v="186"/>
    <m/>
    <m/>
    <n v="5"/>
    <n v="5"/>
    <n v="5"/>
    <n v="738"/>
    <n v="1"/>
    <x v="8"/>
    <x v="0"/>
  </r>
  <r>
    <x v="4"/>
    <x v="5"/>
    <s v=" COLEGIO MANUELITA SAENZ (IED)"/>
    <s v="6004 - 22"/>
    <x v="110"/>
    <m/>
    <m/>
    <n v="3"/>
    <n v="3"/>
    <n v="3"/>
    <n v="738"/>
    <n v="1"/>
    <x v="8"/>
    <x v="0"/>
  </r>
  <r>
    <x v="4"/>
    <x v="5"/>
    <s v=" COLEGIO MONTEBELLO (IED)"/>
    <s v="6004 - 23"/>
    <x v="323"/>
    <m/>
    <m/>
    <n v="1"/>
    <n v="1"/>
    <n v="1"/>
    <n v="738"/>
    <n v="1"/>
    <x v="8"/>
    <x v="0"/>
  </r>
  <r>
    <x v="4"/>
    <x v="5"/>
    <s v=" COLEGIO MORALBA SURORIENTAL (IED)"/>
    <s v="6004 - 24"/>
    <x v="187"/>
    <m/>
    <m/>
    <n v="4"/>
    <n v="4"/>
    <n v="4"/>
    <n v="738"/>
    <n v="1"/>
    <x v="8"/>
    <x v="0"/>
  </r>
  <r>
    <x v="4"/>
    <x v="5"/>
    <s v=" COLEGIO PANTALEON GAITAN PEREZ (CED)"/>
    <s v="6004 - 26"/>
    <x v="379"/>
    <m/>
    <m/>
    <n v="2"/>
    <n v="2"/>
    <n v="2"/>
    <n v="738"/>
    <n v="1"/>
    <x v="8"/>
    <x v="0"/>
  </r>
  <r>
    <x v="4"/>
    <x v="5"/>
    <s v=" COLEGIO RAFAEL NUNEZ (IED)"/>
    <s v="6004 - 27"/>
    <x v="188"/>
    <m/>
    <m/>
    <n v="3"/>
    <n v="3"/>
    <n v="3"/>
    <n v="738"/>
    <n v="1"/>
    <x v="8"/>
    <x v="0"/>
  </r>
  <r>
    <x v="4"/>
    <x v="5"/>
    <s v=" COLEGIO SAN CRISTOBAL SUR (IED)"/>
    <s v="6004 - 29"/>
    <x v="111"/>
    <m/>
    <m/>
    <n v="3"/>
    <n v="3"/>
    <n v="3"/>
    <n v="738"/>
    <n v="1"/>
    <x v="8"/>
    <x v="0"/>
  </r>
  <r>
    <x v="4"/>
    <x v="5"/>
    <s v=" COLEGIO SAN JOSE SUR ORIENTAL (IED)"/>
    <s v="6004 - 31"/>
    <x v="399"/>
    <m/>
    <m/>
    <n v="1"/>
    <n v="1"/>
    <n v="1"/>
    <n v="738"/>
    <n v="1"/>
    <x v="8"/>
    <x v="0"/>
  </r>
  <r>
    <x v="4"/>
    <x v="5"/>
    <s v=" COLEGIO TECNICO TOMAS RUEDA VARGAS (IED)"/>
    <s v="6004 - 32"/>
    <x v="324"/>
    <m/>
    <m/>
    <n v="3"/>
    <n v="3"/>
    <n v="3"/>
    <n v="738"/>
    <n v="1"/>
    <x v="8"/>
    <x v="0"/>
  </r>
  <r>
    <x v="4"/>
    <x v="5"/>
    <s v=" COLEGIO VEINTE DE JULIO (IED)"/>
    <s v="6004 - 33"/>
    <x v="381"/>
    <m/>
    <m/>
    <n v="1"/>
    <n v="1"/>
    <n v="1"/>
    <n v="738"/>
    <n v="1"/>
    <x v="8"/>
    <x v="0"/>
  </r>
  <r>
    <x v="4"/>
    <x v="5"/>
    <s v=" COLEGIO ALMIRANTE PADILLA (IED)"/>
    <s v="6005 - 01"/>
    <x v="69"/>
    <m/>
    <m/>
    <n v="5"/>
    <n v="5"/>
    <n v="5"/>
    <n v="738"/>
    <n v="1"/>
    <x v="8"/>
    <x v="0"/>
  </r>
  <r>
    <x v="4"/>
    <x v="5"/>
    <s v=" COLEGIO BRAZUELOS (IED)"/>
    <s v="6005 - 04"/>
    <x v="189"/>
    <m/>
    <m/>
    <n v="3"/>
    <n v="3"/>
    <n v="3"/>
    <n v="738"/>
    <n v="1"/>
    <x v="8"/>
    <x v="0"/>
  </r>
  <r>
    <x v="4"/>
    <x v="5"/>
    <s v=" COLEGIO CIUDAD DE VILLAVICENCIO (IED)"/>
    <s v="6005 - 06"/>
    <x v="71"/>
    <m/>
    <m/>
    <n v="2"/>
    <n v="2"/>
    <n v="2"/>
    <n v="738"/>
    <n v="1"/>
    <x v="8"/>
    <x v="0"/>
  </r>
  <r>
    <x v="4"/>
    <x v="5"/>
    <s v=" COLEGIO DIEGO MONTANA CUELLAR (IED)"/>
    <s v="6005 - 07"/>
    <x v="72"/>
    <m/>
    <m/>
    <n v="5"/>
    <n v="5"/>
    <n v="5"/>
    <n v="738"/>
    <n v="1"/>
    <x v="8"/>
    <x v="0"/>
  </r>
  <r>
    <x v="4"/>
    <x v="5"/>
    <s v=" COLEGIO EDUARDO UMANA MENDOZA (IED)"/>
    <s v="6005 - 08"/>
    <x v="382"/>
    <m/>
    <n v="1"/>
    <m/>
    <n v="1"/>
    <n v="1"/>
    <n v="738"/>
    <n v="0"/>
    <x v="8"/>
    <x v="0"/>
  </r>
  <r>
    <x v="4"/>
    <x v="5"/>
    <s v=" COLEGIO EL CORTIJO - VIANEY (IED)"/>
    <s v="6005 - 09"/>
    <x v="365"/>
    <m/>
    <m/>
    <n v="1"/>
    <n v="1"/>
    <n v="1"/>
    <n v="738"/>
    <n v="1"/>
    <x v="8"/>
    <x v="0"/>
  </r>
  <r>
    <x v="4"/>
    <x v="5"/>
    <s v=" COLEGIO EL DESTINO (IED)"/>
    <s v="6005 - 10"/>
    <x v="135"/>
    <m/>
    <m/>
    <n v="1"/>
    <n v="1"/>
    <n v="1"/>
    <n v="738"/>
    <n v="1"/>
    <x v="8"/>
    <x v="0"/>
  </r>
  <r>
    <x v="4"/>
    <x v="5"/>
    <s v=" COLEGIO EL VIRREY JOSE SOLIS (IED)"/>
    <s v="6005 - 12"/>
    <x v="190"/>
    <n v="1"/>
    <m/>
    <m/>
    <n v="1"/>
    <n v="0"/>
    <n v="738"/>
    <e v="#DIV/0!"/>
    <x v="8"/>
    <x v="0"/>
  </r>
  <r>
    <x v="4"/>
    <x v="5"/>
    <s v=" COLEGIO FABIO LOZANO SIMONELLI (IED)"/>
    <s v="6005 - 14"/>
    <x v="329"/>
    <m/>
    <m/>
    <n v="2"/>
    <n v="2"/>
    <n v="2"/>
    <n v="738"/>
    <n v="1"/>
    <x v="8"/>
    <x v="0"/>
  </r>
  <r>
    <x v="4"/>
    <x v="5"/>
    <s v=" COLEGIO FEDERICO GARCIA LORCA (IED)"/>
    <s v="6005 - 15"/>
    <x v="73"/>
    <m/>
    <m/>
    <n v="2"/>
    <n v="2"/>
    <n v="2"/>
    <n v="738"/>
    <n v="1"/>
    <x v="8"/>
    <x v="0"/>
  </r>
  <r>
    <x v="4"/>
    <x v="5"/>
    <s v=" COLEGIO FERNANDO GONZALEZ OCHOA (IED)"/>
    <s v="6005 - 16"/>
    <x v="74"/>
    <m/>
    <m/>
    <n v="3"/>
    <n v="3"/>
    <n v="3"/>
    <n v="738"/>
    <n v="1"/>
    <x v="8"/>
    <x v="0"/>
  </r>
  <r>
    <x v="4"/>
    <x v="5"/>
    <s v=" COLEGIO FRANCISCO ANTONIO ZEA DE USME (IED)"/>
    <s v="6005 - 17"/>
    <x v="136"/>
    <m/>
    <m/>
    <n v="4"/>
    <n v="4"/>
    <n v="4"/>
    <n v="738"/>
    <n v="1"/>
    <x v="8"/>
    <x v="0"/>
  </r>
  <r>
    <x v="4"/>
    <x v="5"/>
    <s v=" COLEGIO GABRIEL GARCIA MARQUEZ (IED)"/>
    <s v="6005 - 18"/>
    <x v="75"/>
    <m/>
    <m/>
    <n v="1"/>
    <n v="1"/>
    <n v="1"/>
    <n v="738"/>
    <n v="1"/>
    <x v="8"/>
    <x v="0"/>
  </r>
  <r>
    <x v="4"/>
    <x v="5"/>
    <s v=" COLEGIO GRAN YOMASA (IED)"/>
    <s v="6005 - 19"/>
    <x v="330"/>
    <m/>
    <m/>
    <n v="1"/>
    <n v="1"/>
    <n v="1"/>
    <n v="738"/>
    <n v="1"/>
    <x v="8"/>
    <x v="0"/>
  </r>
  <r>
    <x v="4"/>
    <x v="5"/>
    <s v=" COLEGIO LA AURORA (IED)"/>
    <s v="6005 - 20"/>
    <x v="191"/>
    <m/>
    <m/>
    <n v="2"/>
    <n v="2"/>
    <n v="2"/>
    <n v="738"/>
    <n v="1"/>
    <x v="8"/>
    <x v="0"/>
  </r>
  <r>
    <x v="4"/>
    <x v="5"/>
    <s v=" COLEGIO LOS COMUNEROS - OSWALDO GUAYAZAMIN (IED)"/>
    <s v="6005 - 21"/>
    <x v="137"/>
    <m/>
    <m/>
    <n v="2"/>
    <n v="2"/>
    <n v="2"/>
    <n v="738"/>
    <n v="1"/>
    <x v="8"/>
    <x v="0"/>
  </r>
  <r>
    <x v="4"/>
    <x v="5"/>
    <s v=" COLEGIO LOS TEJARES (IED)"/>
    <s v="6005 - 22"/>
    <x v="331"/>
    <m/>
    <m/>
    <n v="1"/>
    <n v="1"/>
    <n v="1"/>
    <n v="738"/>
    <n v="1"/>
    <x v="8"/>
    <x v="0"/>
  </r>
  <r>
    <x v="4"/>
    <x v="5"/>
    <s v=" COLEGIO LUIS EDUARDO MORA OSEJO (IED)"/>
    <s v="6005 - 23"/>
    <x v="112"/>
    <m/>
    <m/>
    <n v="2"/>
    <n v="2"/>
    <n v="2"/>
    <n v="738"/>
    <n v="1"/>
    <x v="8"/>
    <x v="0"/>
  </r>
  <r>
    <x v="4"/>
    <x v="5"/>
    <s v=" COLEGIO MIGUEL DE CERVANTES SAAVEDRA (IED)"/>
    <s v="6005 - 24"/>
    <x v="138"/>
    <m/>
    <m/>
    <n v="2"/>
    <n v="2"/>
    <n v="2"/>
    <n v="738"/>
    <n v="1"/>
    <x v="8"/>
    <x v="0"/>
  </r>
  <r>
    <x v="4"/>
    <x v="5"/>
    <s v=" COLEGIO NUEVA ESPERANZA (IED)"/>
    <s v="6005 - 25"/>
    <x v="394"/>
    <m/>
    <m/>
    <n v="7"/>
    <n v="7"/>
    <n v="7"/>
    <n v="738"/>
    <n v="1"/>
    <x v="8"/>
    <x v="0"/>
  </r>
  <r>
    <x v="4"/>
    <x v="5"/>
    <s v=" COLEGIO NUEVO SAN ANDRES DE LOS ALTOS (IED)"/>
    <s v="6005 - 26"/>
    <x v="400"/>
    <m/>
    <m/>
    <n v="3"/>
    <n v="3"/>
    <n v="3"/>
    <n v="738"/>
    <n v="1"/>
    <x v="8"/>
    <x v="0"/>
  </r>
  <r>
    <x v="4"/>
    <x v="5"/>
    <s v=" COLEGIO OFELIA URIBE DE ACOSTA (IED)"/>
    <s v="6005 - 27"/>
    <x v="139"/>
    <m/>
    <m/>
    <n v="4"/>
    <n v="4"/>
    <n v="4"/>
    <n v="738"/>
    <n v="1"/>
    <x v="8"/>
    <x v="0"/>
  </r>
  <r>
    <x v="4"/>
    <x v="5"/>
    <s v=" COLEGIO ORLANDO FALS BORDA (IED)"/>
    <s v="6005 - 28"/>
    <x v="76"/>
    <m/>
    <m/>
    <n v="3"/>
    <n v="3"/>
    <n v="3"/>
    <n v="738"/>
    <n v="1"/>
    <x v="8"/>
    <x v="0"/>
  </r>
  <r>
    <x v="4"/>
    <x v="5"/>
    <s v=" COLEGIO PAULO FREIRE (IED)"/>
    <s v="6005 - 29"/>
    <x v="77"/>
    <m/>
    <m/>
    <n v="4"/>
    <n v="4"/>
    <n v="4"/>
    <n v="738"/>
    <n v="1"/>
    <x v="8"/>
    <x v="0"/>
  </r>
  <r>
    <x v="4"/>
    <x v="5"/>
    <s v=" COLEGIO SAN CAYETANO (IED)"/>
    <s v="6005 - 41"/>
    <x v="78"/>
    <m/>
    <m/>
    <n v="1"/>
    <n v="1"/>
    <n v="1"/>
    <n v="738"/>
    <n v="1"/>
    <x v="8"/>
    <x v="0"/>
  </r>
  <r>
    <x v="4"/>
    <x v="5"/>
    <s v=" COLEGIO SANTA LIBRADA (IED)"/>
    <s v="6005 - 42"/>
    <x v="366"/>
    <m/>
    <m/>
    <n v="3"/>
    <n v="3"/>
    <n v="3"/>
    <n v="738"/>
    <n v="1"/>
    <x v="8"/>
    <x v="0"/>
  </r>
  <r>
    <x v="4"/>
    <x v="5"/>
    <s v=" COLEGIO SANTA MARTHA (IED)"/>
    <s v="6005 - 43"/>
    <x v="396"/>
    <m/>
    <m/>
    <n v="1"/>
    <n v="1"/>
    <n v="1"/>
    <n v="738"/>
    <n v="1"/>
    <x v="8"/>
    <x v="0"/>
  </r>
  <r>
    <x v="4"/>
    <x v="5"/>
    <s v=" COLEGIO BERNARDO JARAMILLO (IED)"/>
    <s v="6006 - 01"/>
    <x v="401"/>
    <m/>
    <m/>
    <n v="3"/>
    <n v="3"/>
    <n v="3"/>
    <n v="738"/>
    <n v="1"/>
    <x v="8"/>
    <x v="0"/>
  </r>
  <r>
    <x v="4"/>
    <x v="5"/>
    <s v=" COLEGIO CENTRO INTEGRAL JOSE MARIA CORDOBA (IED)"/>
    <s v="6006 - 02"/>
    <x v="194"/>
    <m/>
    <m/>
    <n v="2"/>
    <n v="2"/>
    <n v="2"/>
    <n v="738"/>
    <n v="1"/>
    <x v="8"/>
    <x v="0"/>
  </r>
  <r>
    <x v="4"/>
    <x v="5"/>
    <s v=" COLEGIO CIUDAD DE BOGOTA (IED)"/>
    <s v="6006 - 03"/>
    <x v="332"/>
    <m/>
    <m/>
    <n v="2"/>
    <n v="2"/>
    <n v="2"/>
    <n v="738"/>
    <n v="1"/>
    <x v="8"/>
    <x v="0"/>
  </r>
  <r>
    <x v="4"/>
    <x v="5"/>
    <s v=" COLEGIO INEM SANTIAGO PEREZ (IED)"/>
    <s v="6006 - 04"/>
    <x v="80"/>
    <m/>
    <m/>
    <n v="2"/>
    <n v="2"/>
    <n v="2"/>
    <n v="738"/>
    <n v="1"/>
    <x v="8"/>
    <x v="0"/>
  </r>
  <r>
    <x v="4"/>
    <x v="5"/>
    <s v=" COLEGIO INSTITUTO TECNICO INDUSTRIAL PILOTO (IED)"/>
    <s v="6006 - 05"/>
    <x v="195"/>
    <m/>
    <n v="1"/>
    <n v="3"/>
    <n v="4"/>
    <n v="4"/>
    <n v="738"/>
    <n v="0.75"/>
    <x v="8"/>
    <x v="0"/>
  </r>
  <r>
    <x v="4"/>
    <x v="5"/>
    <s v=" COLEGIO ISLA DEL SOL (IED)"/>
    <s v="6006 - 06"/>
    <x v="81"/>
    <m/>
    <m/>
    <n v="2"/>
    <n v="2"/>
    <n v="2"/>
    <n v="738"/>
    <n v="1"/>
    <x v="8"/>
    <x v="0"/>
  </r>
  <r>
    <x v="4"/>
    <x v="5"/>
    <s v=" COLEGIO MARCO FIDEL SUAREZ (IED)"/>
    <s v="6006 - 07"/>
    <x v="196"/>
    <m/>
    <m/>
    <n v="1"/>
    <n v="1"/>
    <n v="1"/>
    <n v="738"/>
    <n v="1"/>
    <x v="8"/>
    <x v="0"/>
  </r>
  <r>
    <x v="4"/>
    <x v="5"/>
    <s v=" COLEGIO RAFAEL URIBE URIBE (IED)"/>
    <s v="6006 - 08"/>
    <x v="197"/>
    <m/>
    <m/>
    <n v="2"/>
    <n v="2"/>
    <n v="2"/>
    <n v="738"/>
    <n v="1"/>
    <x v="8"/>
    <x v="0"/>
  </r>
  <r>
    <x v="4"/>
    <x v="5"/>
    <s v=" COLEGIO RUFINO JOSE CUERVO (IED)"/>
    <s v="6006 - 09"/>
    <x v="198"/>
    <m/>
    <m/>
    <n v="1"/>
    <n v="1"/>
    <n v="1"/>
    <n v="738"/>
    <n v="1"/>
    <x v="8"/>
    <x v="0"/>
  </r>
  <r>
    <x v="4"/>
    <x v="5"/>
    <s v=" COLEGIO SAN CARLOS (IED)"/>
    <s v="6006 - 11"/>
    <x v="408"/>
    <m/>
    <m/>
    <n v="2"/>
    <n v="2"/>
    <n v="2"/>
    <n v="738"/>
    <n v="1"/>
    <x v="8"/>
    <x v="0"/>
  </r>
  <r>
    <x v="4"/>
    <x v="5"/>
    <s v=" COLEGIO VENECIA (IED)"/>
    <s v="6006 - 12"/>
    <x v="113"/>
    <m/>
    <m/>
    <n v="4"/>
    <n v="4"/>
    <n v="4"/>
    <n v="738"/>
    <n v="1"/>
    <x v="8"/>
    <x v="0"/>
  </r>
  <r>
    <x v="4"/>
    <x v="5"/>
    <s v=" COLEGIO ALFONSO LOPEZ MICHELSEN (IED)"/>
    <s v="6007 - 01"/>
    <x v="199"/>
    <m/>
    <m/>
    <n v="4"/>
    <n v="4"/>
    <n v="4"/>
    <n v="738"/>
    <n v="1"/>
    <x v="8"/>
    <x v="0"/>
  </r>
  <r>
    <x v="4"/>
    <x v="5"/>
    <s v=" COLEGIO ALFONSO REYES ECHANDIA (IED)"/>
    <s v="6007 - 02"/>
    <x v="383"/>
    <m/>
    <m/>
    <n v="3"/>
    <n v="3"/>
    <n v="3"/>
    <n v="738"/>
    <n v="1"/>
    <x v="8"/>
    <x v="0"/>
  </r>
  <r>
    <x v="4"/>
    <x v="5"/>
    <s v=" COLEGIO BOSANOVA (IED)"/>
    <s v="6007 - 03"/>
    <x v="200"/>
    <m/>
    <m/>
    <n v="7"/>
    <n v="7"/>
    <n v="7"/>
    <n v="738"/>
    <n v="1"/>
    <x v="8"/>
    <x v="0"/>
  </r>
  <r>
    <x v="4"/>
    <x v="5"/>
    <s v=" COLEGIO BRASILIA - BOSA (IED)"/>
    <s v="6007 - 04"/>
    <x v="201"/>
    <m/>
    <m/>
    <n v="2"/>
    <n v="2"/>
    <n v="2"/>
    <n v="738"/>
    <n v="1"/>
    <x v="8"/>
    <x v="0"/>
  </r>
  <r>
    <x v="4"/>
    <x v="5"/>
    <s v=" COLEGIO CARLOS ALBAN HOLGUIN (IED)"/>
    <s v="6007 - 05"/>
    <x v="82"/>
    <m/>
    <m/>
    <n v="2"/>
    <n v="2"/>
    <n v="2"/>
    <n v="738"/>
    <n v="1"/>
    <x v="8"/>
    <x v="0"/>
  </r>
  <r>
    <x v="4"/>
    <x v="5"/>
    <s v=" COLEGIO CARLOS PIZARRO LEON GOMEZ (IED)"/>
    <s v="6007 - 06"/>
    <x v="141"/>
    <m/>
    <m/>
    <n v="3"/>
    <n v="3"/>
    <n v="3"/>
    <n v="738"/>
    <n v="1"/>
    <x v="8"/>
    <x v="0"/>
  </r>
  <r>
    <x v="4"/>
    <x v="5"/>
    <s v=" COLEGIO CEDID SAN PABLO (IED)"/>
    <s v="6007 - 07"/>
    <x v="202"/>
    <m/>
    <m/>
    <n v="2"/>
    <n v="2"/>
    <n v="2"/>
    <n v="738"/>
    <n v="1"/>
    <x v="8"/>
    <x v="0"/>
  </r>
  <r>
    <x v="4"/>
    <x v="5"/>
    <s v=" COLEGIO CIUDADELA EDUCATIVA DE BOSA (IED)"/>
    <s v="6007 - 08"/>
    <x v="114"/>
    <m/>
    <m/>
    <n v="3"/>
    <n v="3"/>
    <n v="3"/>
    <n v="738"/>
    <n v="1"/>
    <x v="8"/>
    <x v="0"/>
  </r>
  <r>
    <x v="4"/>
    <x v="5"/>
    <s v=" COLEGIO DEBORA ARANGO PEREZ (IED)"/>
    <s v="6007 - 09"/>
    <x v="203"/>
    <m/>
    <m/>
    <n v="7"/>
    <n v="7"/>
    <n v="7"/>
    <n v="738"/>
    <n v="1"/>
    <x v="8"/>
    <x v="0"/>
  </r>
  <r>
    <x v="4"/>
    <x v="5"/>
    <s v=" COLEGIO EL PORVENIR (IED)"/>
    <s v="6007 - 10"/>
    <x v="83"/>
    <m/>
    <m/>
    <n v="6"/>
    <n v="6"/>
    <n v="6"/>
    <n v="738"/>
    <n v="1"/>
    <x v="8"/>
    <x v="0"/>
  </r>
  <r>
    <x v="4"/>
    <x v="5"/>
    <s v=" COLEGIO FERNANDO MAZUERA VILLEGAS (IED)"/>
    <s v="6007 - 11"/>
    <x v="84"/>
    <m/>
    <m/>
    <n v="4"/>
    <n v="4"/>
    <n v="4"/>
    <n v="738"/>
    <n v="1"/>
    <x v="8"/>
    <x v="0"/>
  </r>
  <r>
    <x v="4"/>
    <x v="5"/>
    <s v=" COLEGIO FRANCISCO DE PAULA SANTANDER (IED)"/>
    <s v="6007 - 12"/>
    <x v="204"/>
    <m/>
    <m/>
    <n v="4"/>
    <n v="4"/>
    <n v="4"/>
    <n v="738"/>
    <n v="1"/>
    <x v="8"/>
    <x v="0"/>
  </r>
  <r>
    <x v="4"/>
    <x v="5"/>
    <s v=" COLEGIO GERMAN ARCINIEGAS (IED)"/>
    <s v="6007 - 13"/>
    <x v="205"/>
    <m/>
    <m/>
    <n v="2"/>
    <n v="2"/>
    <n v="2"/>
    <n v="738"/>
    <n v="1"/>
    <x v="8"/>
    <x v="0"/>
  </r>
  <r>
    <x v="4"/>
    <x v="5"/>
    <s v=" COLEGIO GRANCOLOMBIANO (IED)"/>
    <s v="6007 - 14"/>
    <x v="206"/>
    <m/>
    <m/>
    <n v="2"/>
    <n v="2"/>
    <n v="2"/>
    <n v="738"/>
    <n v="1"/>
    <x v="8"/>
    <x v="0"/>
  </r>
  <r>
    <x v="4"/>
    <x v="5"/>
    <s v=" COLEGIO JOSE ANTONIO GALAN (IED)"/>
    <s v="6007 - 15"/>
    <x v="207"/>
    <m/>
    <m/>
    <n v="2"/>
    <n v="2"/>
    <n v="2"/>
    <n v="738"/>
    <n v="1"/>
    <x v="8"/>
    <x v="0"/>
  </r>
  <r>
    <x v="4"/>
    <x v="5"/>
    <s v=" COLEGIO JOSE FRANCISCO SOCARRAS (IED)"/>
    <s v="6007 - 16"/>
    <x v="367"/>
    <m/>
    <m/>
    <n v="10"/>
    <n v="10"/>
    <n v="10"/>
    <n v="738"/>
    <n v="1"/>
    <x v="8"/>
    <x v="0"/>
  </r>
  <r>
    <x v="4"/>
    <x v="5"/>
    <s v=" COLEGIO KIMI PERNIA DOMICO (IED)"/>
    <s v="6007 - 17"/>
    <x v="208"/>
    <m/>
    <m/>
    <n v="5"/>
    <n v="5"/>
    <n v="5"/>
    <n v="738"/>
    <n v="1"/>
    <x v="8"/>
    <x v="0"/>
  </r>
  <r>
    <x v="4"/>
    <x v="5"/>
    <s v=" COLEGIO LA CONCEPCION (IED)"/>
    <s v="6007 - 18"/>
    <x v="402"/>
    <m/>
    <m/>
    <n v="5"/>
    <n v="5"/>
    <n v="5"/>
    <n v="738"/>
    <n v="1"/>
    <x v="8"/>
    <x v="0"/>
  </r>
  <r>
    <x v="4"/>
    <x v="5"/>
    <s v=" COLEGIO LEONARDO POSADA PEDRAZA (IED)"/>
    <s v="6007 - 19"/>
    <x v="209"/>
    <m/>
    <m/>
    <n v="5"/>
    <n v="5"/>
    <n v="5"/>
    <n v="738"/>
    <n v="1"/>
    <x v="8"/>
    <x v="0"/>
  </r>
  <r>
    <x v="4"/>
    <x v="5"/>
    <s v=" COLEGIO LLANO ORIENTAL (IED)"/>
    <s v="6007 - 20"/>
    <x v="210"/>
    <m/>
    <n v="2"/>
    <m/>
    <n v="2"/>
    <n v="2"/>
    <n v="738"/>
    <n v="0"/>
    <x v="8"/>
    <x v="0"/>
  </r>
  <r>
    <x v="4"/>
    <x v="5"/>
    <s v=" COLEGIO LUIS LOPEZ DE MESA (IED)"/>
    <s v="6007 - 21"/>
    <x v="211"/>
    <m/>
    <n v="1"/>
    <n v="3"/>
    <n v="4"/>
    <n v="4"/>
    <n v="738"/>
    <n v="0.75"/>
    <x v="8"/>
    <x v="0"/>
  </r>
  <r>
    <x v="4"/>
    <x v="5"/>
    <s v=" COLEGIO MOTORISTA (IED)"/>
    <s v="6007 - 22"/>
    <x v="212"/>
    <m/>
    <m/>
    <n v="4"/>
    <n v="4"/>
    <n v="4"/>
    <n v="738"/>
    <n v="1"/>
    <x v="8"/>
    <x v="0"/>
  </r>
  <r>
    <x v="4"/>
    <x v="5"/>
    <s v=" COLEGIO NUEVO CHILE (IED)"/>
    <s v="6007 - 23"/>
    <x v="213"/>
    <m/>
    <m/>
    <n v="1"/>
    <n v="1"/>
    <n v="1"/>
    <n v="738"/>
    <n v="1"/>
    <x v="8"/>
    <x v="0"/>
  </r>
  <r>
    <x v="4"/>
    <x v="5"/>
    <s v=" COLEGIO ORLANDO HIGUITA ROJAS (IED)"/>
    <s v="6007 - 24"/>
    <x v="115"/>
    <m/>
    <m/>
    <n v="4"/>
    <n v="4"/>
    <n v="4"/>
    <n v="738"/>
    <n v="1"/>
    <x v="8"/>
    <x v="0"/>
  </r>
  <r>
    <x v="4"/>
    <x v="5"/>
    <s v=" COLEGIO PABLO DE TARSO (IED)"/>
    <s v="6007 - 25"/>
    <x v="214"/>
    <m/>
    <m/>
    <n v="4"/>
    <n v="4"/>
    <n v="4"/>
    <n v="738"/>
    <n v="1"/>
    <x v="8"/>
    <x v="0"/>
  </r>
  <r>
    <x v="4"/>
    <x v="5"/>
    <s v=" COLEGIO PORFIRIO BARBA JACOB (IED)"/>
    <s v="6007 - 26"/>
    <x v="215"/>
    <m/>
    <n v="3"/>
    <n v="1"/>
    <n v="4"/>
    <n v="4"/>
    <n v="738"/>
    <n v="0.25"/>
    <x v="8"/>
    <x v="0"/>
  </r>
  <r>
    <x v="4"/>
    <x v="5"/>
    <s v=" COLEGIO SAN BERNARDINO (IED)"/>
    <s v="6007 - 27"/>
    <x v="216"/>
    <m/>
    <m/>
    <n v="3"/>
    <n v="3"/>
    <n v="3"/>
    <n v="738"/>
    <n v="1"/>
    <x v="8"/>
    <x v="0"/>
  </r>
  <r>
    <x v="4"/>
    <x v="5"/>
    <s v=" COLEGIO VILLAS DEL PROGRESO (IED)"/>
    <s v="6007 - 28"/>
    <x v="116"/>
    <m/>
    <m/>
    <n v="1"/>
    <n v="1"/>
    <n v="1"/>
    <n v="738"/>
    <n v="1"/>
    <x v="8"/>
    <x v="0"/>
  </r>
  <r>
    <x v="4"/>
    <x v="5"/>
    <s v=" COLEGIO DE LA BICI (IED)"/>
    <s v="6007 - 29"/>
    <x v="419"/>
    <m/>
    <m/>
    <n v="5"/>
    <n v="5"/>
    <n v="5"/>
    <n v="738"/>
    <n v="1"/>
    <x v="8"/>
    <x v="0"/>
  </r>
  <r>
    <x v="4"/>
    <x v="5"/>
    <s v=" COLEGIO ALFONSO LOPEZ PUMAREJO (IED)"/>
    <s v="6008 - 01"/>
    <x v="217"/>
    <m/>
    <m/>
    <n v="4"/>
    <n v="4"/>
    <n v="4"/>
    <n v="738"/>
    <n v="1"/>
    <x v="8"/>
    <x v="0"/>
  </r>
  <r>
    <x v="4"/>
    <x v="5"/>
    <s v=" COLEGIO ALQUERIA DE LA FRAGUA (IED)"/>
    <s v="6008 - 02"/>
    <x v="333"/>
    <m/>
    <m/>
    <n v="1"/>
    <n v="1"/>
    <n v="1"/>
    <n v="738"/>
    <n v="1"/>
    <x v="8"/>
    <x v="0"/>
  </r>
  <r>
    <x v="4"/>
    <x v="5"/>
    <s v=" COLEGIO CARLOS ARANGO VELEZ (IED)"/>
    <s v="6008 - 03"/>
    <x v="218"/>
    <m/>
    <m/>
    <n v="1"/>
    <n v="1"/>
    <n v="1"/>
    <n v="738"/>
    <n v="1"/>
    <x v="8"/>
    <x v="0"/>
  </r>
  <r>
    <x v="4"/>
    <x v="5"/>
    <s v=" COLEGIO CARLOS ARTURO TORRES (IED)"/>
    <s v="6008 - 04"/>
    <x v="85"/>
    <m/>
    <m/>
    <n v="2"/>
    <n v="2"/>
    <n v="2"/>
    <n v="738"/>
    <n v="1"/>
    <x v="8"/>
    <x v="0"/>
  </r>
  <r>
    <x v="4"/>
    <x v="5"/>
    <s v=" COLEGIO CASTILLA (IED)"/>
    <s v="6008 - 05"/>
    <x v="219"/>
    <m/>
    <m/>
    <n v="1"/>
    <n v="1"/>
    <n v="1"/>
    <n v="738"/>
    <n v="1"/>
    <x v="8"/>
    <x v="0"/>
  </r>
  <r>
    <x v="4"/>
    <x v="5"/>
    <s v=" COLEGIO CLASS (IED)"/>
    <s v="6008 - 06"/>
    <x v="117"/>
    <m/>
    <m/>
    <n v="1"/>
    <n v="1"/>
    <n v="1"/>
    <n v="738"/>
    <n v="1"/>
    <x v="8"/>
    <x v="0"/>
  </r>
  <r>
    <x v="4"/>
    <x v="5"/>
    <s v=" COLEGIO CODEMA (IED)"/>
    <s v="6008 - 07"/>
    <x v="220"/>
    <m/>
    <m/>
    <n v="1"/>
    <n v="1"/>
    <n v="1"/>
    <n v="738"/>
    <n v="1"/>
    <x v="8"/>
    <x v="0"/>
  </r>
  <r>
    <x v="4"/>
    <x v="5"/>
    <s v=" COLEGIO DARIO ECHANDIA (IED)"/>
    <s v="6008 - 08"/>
    <x v="221"/>
    <m/>
    <m/>
    <n v="1"/>
    <n v="1"/>
    <n v="1"/>
    <n v="738"/>
    <n v="1"/>
    <x v="8"/>
    <x v="0"/>
  </r>
  <r>
    <x v="4"/>
    <x v="5"/>
    <s v=" COLEGIO EDUARDO UMANA LUNA (IED)"/>
    <s v="6008 - 09"/>
    <x v="222"/>
    <m/>
    <m/>
    <n v="1"/>
    <n v="1"/>
    <n v="1"/>
    <n v="738"/>
    <n v="1"/>
    <x v="8"/>
    <x v="0"/>
  </r>
  <r>
    <x v="4"/>
    <x v="5"/>
    <s v=" COLEGIO EL JAPON (IED)"/>
    <s v="6008 - 10"/>
    <x v="86"/>
    <m/>
    <m/>
    <n v="3"/>
    <n v="3"/>
    <n v="3"/>
    <n v="738"/>
    <n v="1"/>
    <x v="8"/>
    <x v="0"/>
  </r>
  <r>
    <x v="4"/>
    <x v="5"/>
    <s v=" COLEGIO GENERAL GUSTAVO ROJAS PINILLA (IED)"/>
    <s v="6008 - 14"/>
    <x v="225"/>
    <m/>
    <m/>
    <n v="1"/>
    <n v="1"/>
    <n v="1"/>
    <n v="738"/>
    <n v="1"/>
    <x v="8"/>
    <x v="0"/>
  </r>
  <r>
    <x v="4"/>
    <x v="5"/>
    <s v=" COLEGIO HERNANDO DURAN DUSSAN (IED)"/>
    <s v="6008 - 15"/>
    <x v="118"/>
    <m/>
    <m/>
    <n v="6"/>
    <n v="6"/>
    <n v="6"/>
    <n v="738"/>
    <n v="1"/>
    <x v="8"/>
    <x v="0"/>
  </r>
  <r>
    <x v="4"/>
    <x v="5"/>
    <s v=" COLEGIO INEM FRANCISCO DE PAULA SANTANDER (IED)"/>
    <s v="6008 - 16"/>
    <x v="88"/>
    <m/>
    <m/>
    <n v="4"/>
    <n v="4"/>
    <n v="4"/>
    <n v="738"/>
    <n v="1"/>
    <x v="8"/>
    <x v="0"/>
  </r>
  <r>
    <x v="4"/>
    <x v="5"/>
    <s v=" COLEGIO ISABEL II (IED)"/>
    <s v="6008 - 18"/>
    <x v="227"/>
    <m/>
    <m/>
    <n v="1"/>
    <n v="1"/>
    <n v="1"/>
    <n v="738"/>
    <n v="1"/>
    <x v="8"/>
    <x v="0"/>
  </r>
  <r>
    <x v="4"/>
    <x v="5"/>
    <s v=" COLEGIO JACKELINE (IED)"/>
    <s v="6008 - 19"/>
    <x v="89"/>
    <m/>
    <m/>
    <n v="3"/>
    <n v="3"/>
    <n v="3"/>
    <n v="738"/>
    <n v="1"/>
    <x v="8"/>
    <x v="0"/>
  </r>
  <r>
    <x v="4"/>
    <x v="5"/>
    <s v=" COLEGIO JAIRO ANIBAL NINO (CED)"/>
    <s v="6008 - 20"/>
    <x v="228"/>
    <m/>
    <m/>
    <n v="1"/>
    <n v="1"/>
    <n v="1"/>
    <n v="738"/>
    <n v="1"/>
    <x v="8"/>
    <x v="0"/>
  </r>
  <r>
    <x v="4"/>
    <x v="5"/>
    <s v=" COLEGIO JOHN F. KENNEDY (IED)"/>
    <s v="6008 - 21"/>
    <x v="90"/>
    <m/>
    <m/>
    <n v="2"/>
    <n v="2"/>
    <n v="2"/>
    <n v="738"/>
    <n v="1"/>
    <x v="8"/>
    <x v="0"/>
  </r>
  <r>
    <x v="4"/>
    <x v="5"/>
    <s v=" COLEGIO KENNEDY (IED)"/>
    <s v="6008 - 22"/>
    <x v="229"/>
    <m/>
    <m/>
    <n v="1"/>
    <n v="1"/>
    <n v="1"/>
    <n v="738"/>
    <n v="1"/>
    <x v="8"/>
    <x v="0"/>
  </r>
  <r>
    <x v="4"/>
    <x v="5"/>
    <s v=" COLEGIO LA AMISTAD (IED)"/>
    <s v="6008 - 23"/>
    <x v="142"/>
    <m/>
    <m/>
    <n v="2"/>
    <n v="2"/>
    <n v="2"/>
    <n v="738"/>
    <n v="1"/>
    <x v="8"/>
    <x v="0"/>
  </r>
  <r>
    <x v="4"/>
    <x v="5"/>
    <s v=" COLEGIO LA FLORESTA SUR (IED)"/>
    <s v="6008 - 25"/>
    <x v="230"/>
    <m/>
    <m/>
    <n v="1"/>
    <n v="1"/>
    <n v="1"/>
    <n v="738"/>
    <n v="1"/>
    <x v="8"/>
    <x v="0"/>
  </r>
  <r>
    <x v="4"/>
    <x v="5"/>
    <s v=" COLEGIO LAS AMERICAS (IED)"/>
    <s v="6008 - 26"/>
    <x v="231"/>
    <m/>
    <m/>
    <n v="1"/>
    <n v="1"/>
    <n v="1"/>
    <n v="738"/>
    <n v="1"/>
    <x v="8"/>
    <x v="0"/>
  </r>
  <r>
    <x v="4"/>
    <x v="5"/>
    <s v=" COLEGIO LOS PERIODISTAS (IED)"/>
    <s v="6008 - 27"/>
    <x v="239"/>
    <m/>
    <m/>
    <n v="2"/>
    <n v="2"/>
    <n v="2"/>
    <n v="738"/>
    <n v="1"/>
    <x v="8"/>
    <x v="0"/>
  </r>
  <r>
    <x v="4"/>
    <x v="5"/>
    <s v=" COLEGIO MANUEL CEPEDA VARGAS (IED)"/>
    <s v="6008 - 28"/>
    <x v="240"/>
    <m/>
    <m/>
    <n v="2"/>
    <n v="2"/>
    <n v="2"/>
    <n v="738"/>
    <n v="1"/>
    <x v="8"/>
    <x v="0"/>
  </r>
  <r>
    <x v="4"/>
    <x v="5"/>
    <s v=" COLEGIO MANUEL ZAPATA OLIVELLA (IED)"/>
    <s v="6008 - 29"/>
    <x v="241"/>
    <m/>
    <m/>
    <n v="1"/>
    <n v="1"/>
    <n v="1"/>
    <n v="738"/>
    <n v="1"/>
    <x v="8"/>
    <x v="0"/>
  </r>
  <r>
    <x v="4"/>
    <x v="5"/>
    <s v=" COLEGIO MARSELLA (IED)"/>
    <s v="6008 - 30"/>
    <x v="242"/>
    <m/>
    <m/>
    <n v="1"/>
    <n v="1"/>
    <n v="1"/>
    <n v="738"/>
    <n v="1"/>
    <x v="8"/>
    <x v="0"/>
  </r>
  <r>
    <x v="4"/>
    <x v="5"/>
    <s v=" COLEGIO NELSON MANDELA (IED)"/>
    <s v="6008 - 32"/>
    <x v="334"/>
    <m/>
    <m/>
    <n v="1"/>
    <n v="1"/>
    <n v="1"/>
    <n v="738"/>
    <n v="1"/>
    <x v="8"/>
    <x v="0"/>
  </r>
  <r>
    <x v="4"/>
    <x v="5"/>
    <s v=" COLEGIO PAULO VI (IED)"/>
    <s v="6008 - 34"/>
    <x v="244"/>
    <m/>
    <m/>
    <n v="2"/>
    <n v="2"/>
    <n v="2"/>
    <n v="738"/>
    <n v="1"/>
    <x v="8"/>
    <x v="0"/>
  </r>
  <r>
    <x v="4"/>
    <x v="5"/>
    <s v=" COLEGIO SALUDCOOP SUR (IED)"/>
    <s v="6008 - 36"/>
    <x v="245"/>
    <m/>
    <m/>
    <n v="1"/>
    <n v="1"/>
    <n v="1"/>
    <n v="738"/>
    <n v="1"/>
    <x v="8"/>
    <x v="0"/>
  </r>
  <r>
    <x v="4"/>
    <x v="5"/>
    <s v=" COLEGIO SAN RAFAEL (IED)"/>
    <s v="6008 - 40"/>
    <x v="248"/>
    <m/>
    <m/>
    <n v="1"/>
    <n v="1"/>
    <n v="1"/>
    <n v="738"/>
    <n v="1"/>
    <x v="8"/>
    <x v="0"/>
  </r>
  <r>
    <x v="4"/>
    <x v="5"/>
    <s v=" COLEGIO VILLA RICA (IED)"/>
    <s v="6008 - 42"/>
    <x v="250"/>
    <m/>
    <m/>
    <n v="1"/>
    <n v="1"/>
    <n v="1"/>
    <n v="738"/>
    <n v="1"/>
    <x v="8"/>
    <x v="0"/>
  </r>
  <r>
    <x v="4"/>
    <x v="5"/>
    <s v=" COLEGIO ANTONIO VAN UDEN (IED)"/>
    <s v="6009 - 01"/>
    <x v="335"/>
    <m/>
    <m/>
    <n v="3"/>
    <n v="3"/>
    <n v="3"/>
    <n v="738"/>
    <n v="1"/>
    <x v="8"/>
    <x v="0"/>
  </r>
  <r>
    <x v="4"/>
    <x v="5"/>
    <s v=" COLEGIO ATAHUALPA (IED)"/>
    <s v="6009 - 02"/>
    <x v="251"/>
    <m/>
    <m/>
    <n v="3"/>
    <n v="3"/>
    <n v="3"/>
    <n v="738"/>
    <n v="1"/>
    <x v="8"/>
    <x v="0"/>
  </r>
  <r>
    <x v="4"/>
    <x v="5"/>
    <s v=" COLEGIO CARLO FEDERICI (IED)"/>
    <s v="6009 - 03"/>
    <x v="252"/>
    <n v="1"/>
    <m/>
    <m/>
    <n v="1"/>
    <n v="0"/>
    <n v="738"/>
    <e v="#DIV/0!"/>
    <x v="8"/>
    <x v="0"/>
  </r>
  <r>
    <x v="4"/>
    <x v="5"/>
    <s v=" COLEGIO COSTA RICA (IED)"/>
    <s v="6009 - 04"/>
    <x v="253"/>
    <m/>
    <m/>
    <n v="1"/>
    <n v="1"/>
    <n v="1"/>
    <n v="738"/>
    <n v="1"/>
    <x v="8"/>
    <x v="0"/>
  </r>
  <r>
    <x v="4"/>
    <x v="5"/>
    <s v=" COLEGIO INSTITUTO TECNICO INTERNACIONAL (IED)"/>
    <s v="6009 - 05"/>
    <x v="254"/>
    <m/>
    <m/>
    <n v="2"/>
    <n v="2"/>
    <n v="2"/>
    <n v="738"/>
    <n v="1"/>
    <x v="8"/>
    <x v="0"/>
  </r>
  <r>
    <x v="4"/>
    <x v="5"/>
    <s v=" COLEGIO INTEGRADO DE FONTIBON IBEP (IED)"/>
    <s v="6009 - 06"/>
    <x v="255"/>
    <m/>
    <m/>
    <n v="3"/>
    <n v="3"/>
    <n v="3"/>
    <n v="738"/>
    <n v="1"/>
    <x v="8"/>
    <x v="0"/>
  </r>
  <r>
    <x v="4"/>
    <x v="5"/>
    <s v=" COLEGIO LUIS ANGEL ARANGO (IED)"/>
    <s v="6009 - 07"/>
    <x v="256"/>
    <m/>
    <m/>
    <n v="3"/>
    <n v="3"/>
    <n v="3"/>
    <n v="738"/>
    <n v="1"/>
    <x v="8"/>
    <x v="0"/>
  </r>
  <r>
    <x v="4"/>
    <x v="5"/>
    <s v=" COLEGIO PABLO NERUDA (IED)"/>
    <s v="6009 - 08"/>
    <x v="257"/>
    <m/>
    <m/>
    <n v="2"/>
    <n v="2"/>
    <n v="2"/>
    <n v="738"/>
    <n v="1"/>
    <x v="8"/>
    <x v="0"/>
  </r>
  <r>
    <x v="4"/>
    <x v="5"/>
    <s v=" COLEGIO RODRIGO ARENAS BETANCOURT (IED)"/>
    <s v="6009 - 09"/>
    <x v="120"/>
    <m/>
    <m/>
    <n v="3"/>
    <n v="3"/>
    <n v="3"/>
    <n v="738"/>
    <n v="1"/>
    <x v="8"/>
    <x v="0"/>
  </r>
  <r>
    <x v="4"/>
    <x v="5"/>
    <s v=" COLEGIO VILLEMAR EL CARMEN (IED)"/>
    <s v="6009 - 10"/>
    <x v="258"/>
    <m/>
    <m/>
    <n v="5"/>
    <n v="5"/>
    <n v="5"/>
    <n v="738"/>
    <n v="1"/>
    <x v="8"/>
    <x v="0"/>
  </r>
  <r>
    <x v="4"/>
    <x v="5"/>
    <s v=" COLEGIO LA FELICIDAD (IED)"/>
    <s v="6009 - 11"/>
    <x v="336"/>
    <m/>
    <m/>
    <n v="4"/>
    <n v="4"/>
    <n v="4"/>
    <n v="738"/>
    <n v="1"/>
    <x v="8"/>
    <x v="0"/>
  </r>
  <r>
    <x v="4"/>
    <x v="5"/>
    <s v=" COLEGIO ANTONIO NARIÑO (IED)"/>
    <s v="6010 - 01"/>
    <x v="259"/>
    <n v="1"/>
    <n v="2"/>
    <m/>
    <n v="3"/>
    <n v="2"/>
    <n v="738"/>
    <n v="0"/>
    <x v="8"/>
    <x v="0"/>
  </r>
  <r>
    <x v="4"/>
    <x v="5"/>
    <s v=" COLEGIO ANTONIO VILLAVICENCIO (IED)"/>
    <s v="6010 - 02"/>
    <x v="260"/>
    <m/>
    <m/>
    <n v="2"/>
    <n v="2"/>
    <n v="2"/>
    <n v="738"/>
    <n v="1"/>
    <x v="8"/>
    <x v="0"/>
  </r>
  <r>
    <x v="4"/>
    <x v="5"/>
    <s v=" COLEGIO CHARRY (IED)"/>
    <s v="6010 - 03"/>
    <x v="337"/>
    <m/>
    <m/>
    <n v="4"/>
    <n v="4"/>
    <n v="4"/>
    <n v="738"/>
    <n v="1"/>
    <x v="8"/>
    <x v="0"/>
  </r>
  <r>
    <x v="4"/>
    <x v="5"/>
    <s v=" COLEGIO FLORIDABLANCA (IED)"/>
    <s v="6010 - 04"/>
    <x v="144"/>
    <m/>
    <m/>
    <n v="2"/>
    <n v="2"/>
    <n v="2"/>
    <n v="738"/>
    <n v="1"/>
    <x v="8"/>
    <x v="0"/>
  </r>
  <r>
    <x v="4"/>
    <x v="5"/>
    <s v=" COLEGIO GARCES NAVAS (IED)"/>
    <s v="6010 - 05"/>
    <x v="368"/>
    <m/>
    <m/>
    <n v="1"/>
    <n v="1"/>
    <n v="1"/>
    <n v="738"/>
    <n v="1"/>
    <x v="8"/>
    <x v="0"/>
  </r>
  <r>
    <x v="4"/>
    <x v="5"/>
    <s v=" COLEGIO GENERAL SANTANDER (IED)"/>
    <s v="6010 - 06"/>
    <x v="261"/>
    <m/>
    <m/>
    <n v="1"/>
    <n v="1"/>
    <n v="1"/>
    <n v="738"/>
    <n v="1"/>
    <x v="8"/>
    <x v="0"/>
  </r>
  <r>
    <x v="4"/>
    <x v="5"/>
    <s v=" COLEGIO INSTITUTO TECNICO INDUSTRIAL FRANCISCO JOSE DE CALDAS (IED)"/>
    <s v="6010 - 08"/>
    <x v="145"/>
    <m/>
    <m/>
    <n v="3"/>
    <n v="3"/>
    <n v="3"/>
    <n v="738"/>
    <n v="1"/>
    <x v="8"/>
    <x v="0"/>
  </r>
  <r>
    <x v="4"/>
    <x v="5"/>
    <s v=" COLEGIO INSTITUTO TECNICO LAUREANO GOMEZ (IED)"/>
    <s v="6010 - 10"/>
    <x v="338"/>
    <m/>
    <m/>
    <n v="2"/>
    <n v="2"/>
    <n v="2"/>
    <n v="738"/>
    <n v="1"/>
    <x v="8"/>
    <x v="0"/>
  </r>
  <r>
    <x v="4"/>
    <x v="5"/>
    <s v=" COLEGIO JORGE GAITAN CORTES (IED)"/>
    <s v="6010 - 12"/>
    <x v="415"/>
    <m/>
    <m/>
    <n v="1"/>
    <n v="1"/>
    <n v="1"/>
    <n v="738"/>
    <n v="1"/>
    <x v="8"/>
    <x v="0"/>
  </r>
  <r>
    <x v="4"/>
    <x v="5"/>
    <s v=" COLEGIO JOSE ASUNCION SILVA (IED)"/>
    <s v="6010 - 13"/>
    <x v="121"/>
    <m/>
    <m/>
    <n v="1"/>
    <n v="1"/>
    <n v="1"/>
    <n v="738"/>
    <n v="1"/>
    <x v="8"/>
    <x v="0"/>
  </r>
  <r>
    <x v="4"/>
    <x v="5"/>
    <s v=" COLEGIO LA PALESTINA (IED)"/>
    <s v="6010 - 14"/>
    <x v="340"/>
    <m/>
    <m/>
    <n v="1"/>
    <n v="1"/>
    <n v="1"/>
    <n v="738"/>
    <n v="1"/>
    <x v="8"/>
    <x v="0"/>
  </r>
  <r>
    <x v="4"/>
    <x v="5"/>
    <s v=" COLEGIO MAGDALENA ORTEGA DE NARIÑO (IED)"/>
    <s v="6010 - 15"/>
    <x v="264"/>
    <m/>
    <m/>
    <n v="4"/>
    <n v="4"/>
    <n v="4"/>
    <n v="738"/>
    <n v="1"/>
    <x v="8"/>
    <x v="0"/>
  </r>
  <r>
    <x v="4"/>
    <x v="5"/>
    <s v=" COLEGIO MANUELA AYALA DE GAITAN (IED)"/>
    <s v="6010 - 16"/>
    <x v="122"/>
    <m/>
    <m/>
    <n v="2"/>
    <n v="2"/>
    <n v="2"/>
    <n v="738"/>
    <n v="1"/>
    <x v="8"/>
    <x v="0"/>
  </r>
  <r>
    <x v="4"/>
    <x v="5"/>
    <s v=" COLEGIO MARCO TULIO FERNANDEZ (IED)"/>
    <s v="6010 - 17"/>
    <x v="265"/>
    <m/>
    <n v="2"/>
    <m/>
    <n v="2"/>
    <n v="2"/>
    <n v="738"/>
    <n v="0"/>
    <x v="8"/>
    <x v="0"/>
  </r>
  <r>
    <x v="4"/>
    <x v="5"/>
    <s v=" COLEGIO MORISCO (IED)"/>
    <s v="6010 - 19"/>
    <x v="369"/>
    <m/>
    <m/>
    <n v="2"/>
    <n v="2"/>
    <n v="2"/>
    <n v="738"/>
    <n v="1"/>
    <x v="8"/>
    <x v="0"/>
  </r>
  <r>
    <x v="4"/>
    <x v="5"/>
    <s v=" COLEGIO NACIONES UNIDAS (IED)"/>
    <s v="6010 - 20"/>
    <x v="93"/>
    <m/>
    <m/>
    <n v="1"/>
    <n v="1"/>
    <n v="1"/>
    <n v="738"/>
    <n v="1"/>
    <x v="8"/>
    <x v="0"/>
  </r>
  <r>
    <x v="4"/>
    <x v="5"/>
    <s v=" COLEGIO NESTOR FORERO ALCALA (IED)"/>
    <s v="6010 - 21"/>
    <x v="266"/>
    <m/>
    <m/>
    <n v="1"/>
    <n v="1"/>
    <n v="1"/>
    <n v="738"/>
    <n v="1"/>
    <x v="8"/>
    <x v="0"/>
  </r>
  <r>
    <x v="4"/>
    <x v="5"/>
    <s v=" COLEGIO NUEVA CONSTITUCION (IED)"/>
    <s v="6010 - 23"/>
    <x v="267"/>
    <m/>
    <m/>
    <n v="3"/>
    <n v="3"/>
    <n v="3"/>
    <n v="738"/>
    <n v="1"/>
    <x v="8"/>
    <x v="0"/>
  </r>
  <r>
    <x v="4"/>
    <x v="5"/>
    <s v=" COLEGIO REPUBLICA DE BOLIVIA (IED)"/>
    <s v="6010 - 24"/>
    <x v="268"/>
    <m/>
    <m/>
    <n v="1"/>
    <n v="1"/>
    <n v="1"/>
    <n v="738"/>
    <n v="1"/>
    <x v="8"/>
    <x v="0"/>
  </r>
  <r>
    <x v="4"/>
    <x v="5"/>
    <s v=" COLEGIO REPUBLICA DE CHINA (IED)"/>
    <s v="6010 - 25"/>
    <x v="269"/>
    <m/>
    <m/>
    <n v="6"/>
    <n v="6"/>
    <n v="6"/>
    <n v="738"/>
    <n v="1"/>
    <x v="8"/>
    <x v="0"/>
  </r>
  <r>
    <x v="4"/>
    <x v="5"/>
    <s v=" COLEGIO REPUBLICA DE COLOMBIA (IED)"/>
    <s v="6010 - 26"/>
    <x v="94"/>
    <m/>
    <m/>
    <n v="2"/>
    <n v="2"/>
    <n v="2"/>
    <n v="738"/>
    <n v="1"/>
    <x v="8"/>
    <x v="0"/>
  </r>
  <r>
    <x v="4"/>
    <x v="5"/>
    <s v=" COLEGIO ROBERT F. KENNEDY (IED)"/>
    <s v="6010 - 27"/>
    <x v="95"/>
    <m/>
    <m/>
    <n v="2"/>
    <n v="2"/>
    <n v="2"/>
    <n v="738"/>
    <n v="1"/>
    <x v="8"/>
    <x v="0"/>
  </r>
  <r>
    <x v="4"/>
    <x v="5"/>
    <s v=" COLEGIO TABORA (IED)"/>
    <s v="6010 - 31"/>
    <x v="343"/>
    <m/>
    <m/>
    <n v="2"/>
    <n v="2"/>
    <n v="2"/>
    <n v="738"/>
    <n v="1"/>
    <x v="8"/>
    <x v="0"/>
  </r>
  <r>
    <x v="4"/>
    <x v="5"/>
    <s v=" COLEGIO TOMAS CIPRIANO DE MOSQUERA (IED)"/>
    <s v="6010 - 32"/>
    <x v="270"/>
    <m/>
    <m/>
    <n v="5"/>
    <n v="5"/>
    <n v="5"/>
    <n v="738"/>
    <n v="1"/>
    <x v="8"/>
    <x v="0"/>
  </r>
  <r>
    <x v="4"/>
    <x v="5"/>
    <s v=" COLEGIO ALBERTO LLERAS CAMARGO (IED)"/>
    <s v="6011 - 01"/>
    <x v="272"/>
    <m/>
    <m/>
    <n v="1"/>
    <n v="1"/>
    <n v="1"/>
    <n v="738"/>
    <n v="1"/>
    <x v="8"/>
    <x v="0"/>
  </r>
  <r>
    <x v="4"/>
    <x v="5"/>
    <s v=" COLEGIO ALVARO GOMEZ HURTADO (IED)"/>
    <s v="6011 - 02"/>
    <x v="273"/>
    <m/>
    <m/>
    <n v="4"/>
    <n v="4"/>
    <n v="4"/>
    <n v="738"/>
    <n v="1"/>
    <x v="8"/>
    <x v="0"/>
  </r>
  <r>
    <x v="4"/>
    <x v="5"/>
    <s v=" COLEGIO ANIBAL FERNANDEZ DE SOTO (IED)"/>
    <s v="6011 - 03"/>
    <x v="370"/>
    <m/>
    <m/>
    <n v="1"/>
    <n v="1"/>
    <n v="1"/>
    <n v="738"/>
    <n v="1"/>
    <x v="8"/>
    <x v="0"/>
  </r>
  <r>
    <x v="4"/>
    <x v="5"/>
    <s v=" COLEGIO DELIA ZAPATA OLIVELLA (IED)"/>
    <s v="6011 - 04"/>
    <x v="96"/>
    <m/>
    <m/>
    <n v="3"/>
    <n v="3"/>
    <n v="3"/>
    <n v="738"/>
    <n v="1"/>
    <x v="8"/>
    <x v="0"/>
  </r>
  <r>
    <x v="4"/>
    <x v="5"/>
    <s v=" COLEGIO EL SALITRE - SUBA (IED)"/>
    <s v="6011 - 05"/>
    <x v="274"/>
    <m/>
    <m/>
    <n v="3"/>
    <n v="3"/>
    <n v="3"/>
    <n v="738"/>
    <n v="1"/>
    <x v="8"/>
    <x v="0"/>
  </r>
  <r>
    <x v="4"/>
    <x v="5"/>
    <s v=" COLEGIO FILARMONICO SIMON BOLIVAR (IED)"/>
    <s v="6011 - 06"/>
    <x v="166"/>
    <m/>
    <m/>
    <n v="5"/>
    <n v="5"/>
    <n v="5"/>
    <n v="738"/>
    <n v="1"/>
    <x v="8"/>
    <x v="0"/>
  </r>
  <r>
    <x v="4"/>
    <x v="5"/>
    <s v=" COLEGIO GERARDO MOLINA RAMIREZ (IED)"/>
    <s v="6011 - 07"/>
    <x v="97"/>
    <m/>
    <m/>
    <n v="2"/>
    <n v="2"/>
    <n v="2"/>
    <n v="738"/>
    <n v="1"/>
    <x v="8"/>
    <x v="0"/>
  </r>
  <r>
    <x v="4"/>
    <x v="5"/>
    <s v=" COLEGIO GERARDO PAREDES (IED)"/>
    <s v="6011 - 08"/>
    <x v="344"/>
    <m/>
    <m/>
    <n v="3"/>
    <n v="3"/>
    <n v="3"/>
    <n v="738"/>
    <n v="1"/>
    <x v="8"/>
    <x v="0"/>
  </r>
  <r>
    <x v="4"/>
    <x v="5"/>
    <s v=" COLEGIO GONZALO ARANGO (IED)"/>
    <s v="6011 - 09"/>
    <x v="167"/>
    <m/>
    <m/>
    <n v="3"/>
    <n v="3"/>
    <n v="3"/>
    <n v="738"/>
    <n v="1"/>
    <x v="8"/>
    <x v="0"/>
  </r>
  <r>
    <x v="4"/>
    <x v="5"/>
    <s v=" COLEGIO GUSTAVO MORALES MORALES (IED)"/>
    <s v="6011 - 10"/>
    <x v="168"/>
    <m/>
    <m/>
    <n v="2"/>
    <n v="2"/>
    <n v="2"/>
    <n v="738"/>
    <n v="1"/>
    <x v="8"/>
    <x v="0"/>
  </r>
  <r>
    <x v="4"/>
    <x v="5"/>
    <s v=" COLEGIO JUAN LOZANO Y LOZANO (IED)"/>
    <s v="6011 - 12"/>
    <x v="169"/>
    <m/>
    <m/>
    <n v="1"/>
    <n v="1"/>
    <n v="1"/>
    <n v="738"/>
    <n v="1"/>
    <x v="8"/>
    <x v="0"/>
  </r>
  <r>
    <x v="4"/>
    <x v="5"/>
    <s v=" COLEGIO INSTITUTO TECNICO JULIO FLOREZ (IED)"/>
    <s v="6011 - 13"/>
    <x v="371"/>
    <m/>
    <m/>
    <n v="1"/>
    <n v="1"/>
    <n v="1"/>
    <n v="738"/>
    <n v="1"/>
    <x v="8"/>
    <x v="0"/>
  </r>
  <r>
    <x v="4"/>
    <x v="5"/>
    <s v=" COLEGIO LA GAITANA (IED)"/>
    <s v="6011 - 14"/>
    <x v="170"/>
    <n v="1"/>
    <m/>
    <m/>
    <n v="1"/>
    <n v="0"/>
    <n v="738"/>
    <e v="#DIV/0!"/>
    <x v="8"/>
    <x v="0"/>
  </r>
  <r>
    <x v="4"/>
    <x v="5"/>
    <s v=" COLEGIO LA TOSCANA - LISBOA (IED)"/>
    <s v="6011 - 15"/>
    <x v="171"/>
    <m/>
    <m/>
    <n v="1"/>
    <n v="1"/>
    <n v="1"/>
    <n v="738"/>
    <n v="1"/>
    <x v="8"/>
    <x v="0"/>
  </r>
  <r>
    <x v="4"/>
    <x v="5"/>
    <s v=" COLEGIO NICOLAS BUENAVENTURA (IED)"/>
    <s v="6011 - 16"/>
    <x v="172"/>
    <m/>
    <m/>
    <n v="3"/>
    <n v="3"/>
    <n v="3"/>
    <n v="738"/>
    <n v="1"/>
    <x v="8"/>
    <x v="0"/>
  </r>
  <r>
    <x v="4"/>
    <x v="5"/>
    <s v=" COLEGIO NUEVA ZELANDIA (IED)"/>
    <s v="6011 - 18"/>
    <x v="125"/>
    <n v="1"/>
    <m/>
    <n v="1"/>
    <n v="2"/>
    <n v="1"/>
    <n v="738"/>
    <n v="1"/>
    <x v="8"/>
    <x v="0"/>
  </r>
  <r>
    <x v="4"/>
    <x v="5"/>
    <s v=" COLEGIO PRADO VERANIEGO (IED)"/>
    <s v="6011 - 19"/>
    <x v="347"/>
    <m/>
    <m/>
    <n v="3"/>
    <n v="3"/>
    <n v="3"/>
    <n v="738"/>
    <n v="1"/>
    <x v="8"/>
    <x v="0"/>
  </r>
  <r>
    <x v="4"/>
    <x v="5"/>
    <s v=" COLEGIO RAMON DE ZUBIRIA (IED)"/>
    <s v="6011 - 20"/>
    <x v="385"/>
    <m/>
    <m/>
    <n v="2"/>
    <n v="2"/>
    <n v="2"/>
    <n v="738"/>
    <n v="1"/>
    <x v="8"/>
    <x v="0"/>
  </r>
  <r>
    <x v="4"/>
    <x v="5"/>
    <s v=" COLEGIO REPUBLICA DOMINICANA (IED)"/>
    <s v="6011 - 21"/>
    <x v="275"/>
    <m/>
    <m/>
    <n v="3"/>
    <n v="3"/>
    <n v="3"/>
    <n v="738"/>
    <n v="1"/>
    <x v="8"/>
    <x v="0"/>
  </r>
  <r>
    <x v="4"/>
    <x v="5"/>
    <s v=" COLEGIO TIBABUYES UNIVERSAL (IED)"/>
    <s v="6011 - 22"/>
    <x v="276"/>
    <m/>
    <m/>
    <n v="7"/>
    <n v="7"/>
    <n v="7"/>
    <n v="738"/>
    <n v="1"/>
    <x v="8"/>
    <x v="0"/>
  </r>
  <r>
    <x v="4"/>
    <x v="5"/>
    <s v=" COLEGIO VEINTIUN ANGELES (IED)"/>
    <s v="6011 - 23"/>
    <x v="277"/>
    <m/>
    <m/>
    <n v="1"/>
    <n v="1"/>
    <n v="1"/>
    <n v="738"/>
    <n v="1"/>
    <x v="8"/>
    <x v="0"/>
  </r>
  <r>
    <x v="4"/>
    <x v="5"/>
    <s v=" COLEGIO VISTA BELLA (IED)"/>
    <s v="6011 - 26"/>
    <x v="98"/>
    <m/>
    <m/>
    <n v="3"/>
    <n v="3"/>
    <n v="3"/>
    <n v="738"/>
    <n v="1"/>
    <x v="8"/>
    <x v="0"/>
  </r>
  <r>
    <x v="4"/>
    <x v="5"/>
    <s v=" COLEGIO FILARMONICO JORGE MARIO BERGOGLIO (IED)"/>
    <s v="6011 - 27"/>
    <x v="403"/>
    <m/>
    <m/>
    <n v="2"/>
    <n v="2"/>
    <n v="2"/>
    <n v="738"/>
    <n v="1"/>
    <x v="8"/>
    <x v="0"/>
  </r>
  <r>
    <x v="4"/>
    <x v="5"/>
    <s v=" COLEGIO FEMENINO LORENCITA VILLEGAS DE SANTOS (IED)"/>
    <s v="6012 - 01"/>
    <x v="279"/>
    <m/>
    <m/>
    <n v="2"/>
    <n v="2"/>
    <n v="2"/>
    <n v="738"/>
    <n v="1"/>
    <x v="8"/>
    <x v="0"/>
  </r>
  <r>
    <x v="4"/>
    <x v="5"/>
    <s v=" COLEGIO FRANCISCO PRIMERO S.S. (IED)"/>
    <s v="6012 - 02"/>
    <x v="349"/>
    <m/>
    <m/>
    <n v="1"/>
    <n v="1"/>
    <n v="1"/>
    <n v="738"/>
    <n v="1"/>
    <x v="8"/>
    <x v="0"/>
  </r>
  <r>
    <x v="4"/>
    <x v="5"/>
    <s v=" COLEGIO HELADIA MEJIA (IED)"/>
    <s v="6012 - 03"/>
    <x v="350"/>
    <m/>
    <m/>
    <n v="3"/>
    <n v="3"/>
    <n v="3"/>
    <n v="738"/>
    <n v="1"/>
    <x v="8"/>
    <x v="0"/>
  </r>
  <r>
    <x v="4"/>
    <x v="5"/>
    <s v=" COLEGIO JORGE ELIECER GAITAN (IED)"/>
    <s v="6012 - 04"/>
    <x v="280"/>
    <m/>
    <m/>
    <n v="1"/>
    <n v="1"/>
    <n v="1"/>
    <n v="738"/>
    <n v="1"/>
    <x v="8"/>
    <x v="0"/>
  </r>
  <r>
    <x v="4"/>
    <x v="5"/>
    <s v=" COLEGIO JUAN FRANCISCO BERBEO (IED)"/>
    <s v="6012 - 05"/>
    <x v="386"/>
    <m/>
    <m/>
    <n v="1"/>
    <n v="1"/>
    <n v="1"/>
    <n v="738"/>
    <n v="1"/>
    <x v="8"/>
    <x v="0"/>
  </r>
  <r>
    <x v="4"/>
    <x v="5"/>
    <s v=" COLEGIO RAFAEL BERNAL JIMENEZ (IED)"/>
    <s v="6012 - 06"/>
    <x v="281"/>
    <m/>
    <m/>
    <n v="1"/>
    <n v="1"/>
    <n v="1"/>
    <n v="738"/>
    <n v="1"/>
    <x v="8"/>
    <x v="0"/>
  </r>
  <r>
    <x v="4"/>
    <x v="5"/>
    <s v=" COLEGIO TECNICO DOMINGO FAUSTINO SARMIENTO (IED)"/>
    <s v="6012 - 08"/>
    <x v="99"/>
    <m/>
    <m/>
    <n v="1"/>
    <n v="1"/>
    <n v="1"/>
    <n v="738"/>
    <n v="1"/>
    <x v="8"/>
    <x v="0"/>
  </r>
  <r>
    <x v="4"/>
    <x v="5"/>
    <s v=" COLEGIO TOMAS CARRASQUILLA (IED)"/>
    <s v="6012 - 09"/>
    <x v="232"/>
    <m/>
    <m/>
    <n v="3"/>
    <n v="3"/>
    <n v="3"/>
    <n v="738"/>
    <n v="1"/>
    <x v="8"/>
    <x v="0"/>
  </r>
  <r>
    <x v="4"/>
    <x v="5"/>
    <s v=" COLEGIO PALERMO -IEDIP- (IED)"/>
    <s v="6013 - 02"/>
    <x v="146"/>
    <m/>
    <m/>
    <n v="2"/>
    <n v="2"/>
    <n v="2"/>
    <n v="738"/>
    <n v="1"/>
    <x v="8"/>
    <x v="0"/>
  </r>
  <r>
    <x v="4"/>
    <x v="5"/>
    <s v=" COLEGIO EDUARDO SANTOS (IED)"/>
    <s v="6014 - 01"/>
    <x v="100"/>
    <m/>
    <m/>
    <n v="2"/>
    <n v="2"/>
    <n v="2"/>
    <n v="738"/>
    <n v="1"/>
    <x v="8"/>
    <x v="0"/>
  </r>
  <r>
    <x v="4"/>
    <x v="5"/>
    <s v=" COLEGIO LICEO NACIONAL AGUSTIN NIETO CABALLERO (IED)"/>
    <s v="6014 - 02"/>
    <x v="234"/>
    <m/>
    <m/>
    <n v="5"/>
    <n v="5"/>
    <n v="5"/>
    <n v="738"/>
    <n v="1"/>
    <x v="8"/>
    <x v="0"/>
  </r>
  <r>
    <x v="4"/>
    <x v="5"/>
    <s v=" COLEGIO LICEO NACIONAL ANTONIA SANTOS (IED)"/>
    <s v="6014 - 03"/>
    <x v="352"/>
    <m/>
    <m/>
    <n v="1"/>
    <n v="1"/>
    <n v="1"/>
    <n v="738"/>
    <n v="1"/>
    <x v="8"/>
    <x v="0"/>
  </r>
  <r>
    <x v="4"/>
    <x v="5"/>
    <s v=" COLEGIO PANAMERICANO (IED)"/>
    <s v="6014 - 04"/>
    <x v="235"/>
    <m/>
    <m/>
    <n v="1"/>
    <n v="1"/>
    <n v="1"/>
    <n v="738"/>
    <n v="1"/>
    <x v="8"/>
    <x v="0"/>
  </r>
  <r>
    <x v="4"/>
    <x v="5"/>
    <s v=" COLEGIO REPUBLICA BOLIVARIANA DE VENEZUELA (IED)"/>
    <s v="6014 - 05"/>
    <x v="322"/>
    <m/>
    <m/>
    <n v="5"/>
    <n v="5"/>
    <n v="5"/>
    <n v="738"/>
    <n v="1"/>
    <x v="8"/>
    <x v="0"/>
  </r>
  <r>
    <x v="4"/>
    <x v="5"/>
    <s v=" COLEGIO RICAURTE (CONCEJO) (IED)"/>
    <s v="6014 - 06"/>
    <x v="372"/>
    <m/>
    <m/>
    <n v="2"/>
    <n v="2"/>
    <n v="2"/>
    <n v="738"/>
    <n v="1"/>
    <x v="8"/>
    <x v="0"/>
  </r>
  <r>
    <x v="4"/>
    <x v="5"/>
    <s v=" COLEGIO SAN FRANCISCO DE ASIS (IED)"/>
    <s v="6014 - 07"/>
    <x v="236"/>
    <m/>
    <m/>
    <n v="2"/>
    <n v="2"/>
    <n v="2"/>
    <n v="738"/>
    <n v="1"/>
    <x v="8"/>
    <x v="0"/>
  </r>
  <r>
    <x v="4"/>
    <x v="5"/>
    <s v=" COLEGIO TECNICO MENORAH (IED)"/>
    <s v="6014 - 08"/>
    <x v="237"/>
    <m/>
    <m/>
    <n v="3"/>
    <n v="3"/>
    <n v="3"/>
    <n v="738"/>
    <n v="1"/>
    <x v="8"/>
    <x v="0"/>
  </r>
  <r>
    <x v="4"/>
    <x v="5"/>
    <s v=" COLEGIO ATANASIO GIRARDOT (IED)"/>
    <s v="6015 - 01"/>
    <x v="126"/>
    <m/>
    <m/>
    <n v="2"/>
    <n v="2"/>
    <n v="2"/>
    <n v="738"/>
    <n v="1"/>
    <x v="8"/>
    <x v="0"/>
  </r>
  <r>
    <x v="4"/>
    <x v="5"/>
    <s v=" COLEGIO ESCUELA NORMAL SUPERIOR DISTRITAL MARIA MONTESSORI (IED)"/>
    <s v="6015 - 02"/>
    <x v="238"/>
    <m/>
    <m/>
    <n v="8"/>
    <n v="8"/>
    <n v="8"/>
    <n v="738"/>
    <n v="1"/>
    <x v="8"/>
    <x v="0"/>
  </r>
  <r>
    <x v="4"/>
    <x v="5"/>
    <s v=" COLEGIO GUILLERMO LEON VALENCIA (IED)"/>
    <s v="6015 - 04"/>
    <x v="101"/>
    <m/>
    <m/>
    <n v="4"/>
    <n v="4"/>
    <n v="4"/>
    <n v="738"/>
    <n v="1"/>
    <x v="8"/>
    <x v="0"/>
  </r>
  <r>
    <x v="4"/>
    <x v="5"/>
    <s v=" COLEGIO ANDRES BELLO (IED)"/>
    <s v="6016 - 01"/>
    <x v="127"/>
    <m/>
    <m/>
    <n v="1"/>
    <n v="1"/>
    <n v="1"/>
    <n v="738"/>
    <n v="1"/>
    <x v="8"/>
    <x v="0"/>
  </r>
  <r>
    <x v="4"/>
    <x v="5"/>
    <s v=" COLEGIO BENJAMIN HERRERA (IED)"/>
    <s v="6016 - 03"/>
    <x v="128"/>
    <m/>
    <m/>
    <n v="4"/>
    <n v="4"/>
    <n v="4"/>
    <n v="738"/>
    <n v="1"/>
    <x v="8"/>
    <x v="0"/>
  </r>
  <r>
    <x v="4"/>
    <x v="5"/>
    <s v=" COLEGIO DE CULTURA POPULAR (IED)"/>
    <s v="6016 - 04"/>
    <x v="283"/>
    <m/>
    <m/>
    <n v="1"/>
    <n v="1"/>
    <n v="1"/>
    <n v="738"/>
    <n v="1"/>
    <x v="8"/>
    <x v="0"/>
  </r>
  <r>
    <x v="4"/>
    <x v="5"/>
    <s v=" COLEGIO EL JAZMIN (IED)"/>
    <s v="6016 - 05"/>
    <x v="284"/>
    <m/>
    <m/>
    <n v="5"/>
    <n v="5"/>
    <n v="5"/>
    <n v="738"/>
    <n v="1"/>
    <x v="8"/>
    <x v="0"/>
  </r>
  <r>
    <x v="4"/>
    <x v="5"/>
    <s v=" COLEGIO LA MERCED (IED)"/>
    <s v="6016 - 10"/>
    <x v="288"/>
    <m/>
    <m/>
    <n v="7"/>
    <n v="7"/>
    <n v="7"/>
    <n v="738"/>
    <n v="1"/>
    <x v="8"/>
    <x v="0"/>
  </r>
  <r>
    <x v="4"/>
    <x v="5"/>
    <s v=" COLEGIO LUIS VARGAS TEJADA (IED)"/>
    <s v="6016 - 12"/>
    <x v="289"/>
    <m/>
    <m/>
    <n v="1"/>
    <n v="1"/>
    <n v="1"/>
    <n v="738"/>
    <n v="1"/>
    <x v="8"/>
    <x v="0"/>
  </r>
  <r>
    <x v="4"/>
    <x v="5"/>
    <s v=" COLEGIO MARCO ANTONIO CARREÑO SILVA (IED)"/>
    <s v="6016 - 13"/>
    <x v="290"/>
    <m/>
    <m/>
    <n v="1"/>
    <n v="1"/>
    <n v="1"/>
    <n v="738"/>
    <n v="1"/>
    <x v="8"/>
    <x v="0"/>
  </r>
  <r>
    <x v="4"/>
    <x v="5"/>
    <s v=" COLEGIO SILVERIA ESPINOSA DE RENDON (IED)"/>
    <s v="6016 - 14"/>
    <x v="148"/>
    <m/>
    <m/>
    <n v="1"/>
    <n v="1"/>
    <n v="1"/>
    <n v="738"/>
    <n v="1"/>
    <x v="8"/>
    <x v="0"/>
  </r>
  <r>
    <x v="4"/>
    <x v="5"/>
    <s v=" COLEGIO ESCUELA NACIONAL DE COMERCIO (IED)"/>
    <s v="6017 - 01"/>
    <x v="292"/>
    <m/>
    <m/>
    <n v="3"/>
    <n v="3"/>
    <n v="3"/>
    <n v="738"/>
    <n v="1"/>
    <x v="8"/>
    <x v="0"/>
  </r>
  <r>
    <x v="4"/>
    <x v="5"/>
    <s v=" COLEGIO INTEGRADA LA CANDELARIA (IED)"/>
    <s v="6017 - 02"/>
    <x v="293"/>
    <m/>
    <m/>
    <n v="4"/>
    <n v="4"/>
    <n v="4"/>
    <n v="738"/>
    <n v="1"/>
    <x v="8"/>
    <x v="0"/>
  </r>
  <r>
    <x v="4"/>
    <x v="5"/>
    <s v=" COLEGIO ALEXANDER FLEMING (IED)"/>
    <s v="6018 - 02"/>
    <x v="397"/>
    <m/>
    <m/>
    <n v="2"/>
    <n v="2"/>
    <n v="2"/>
    <n v="738"/>
    <n v="1"/>
    <x v="8"/>
    <x v="0"/>
  </r>
  <r>
    <x v="4"/>
    <x v="5"/>
    <s v=" COLEGIO ANTONIO BARAYA (IED)"/>
    <s v="6018 - 04"/>
    <x v="388"/>
    <m/>
    <m/>
    <n v="1"/>
    <n v="1"/>
    <n v="1"/>
    <n v="738"/>
    <n v="1"/>
    <x v="8"/>
    <x v="0"/>
  </r>
  <r>
    <x v="4"/>
    <x v="5"/>
    <s v=" COLEGIO BRAVO PAEZ (IED)"/>
    <s v="6018 - 05"/>
    <x v="295"/>
    <m/>
    <m/>
    <n v="3"/>
    <n v="3"/>
    <n v="3"/>
    <n v="738"/>
    <n v="1"/>
    <x v="8"/>
    <x v="0"/>
  </r>
  <r>
    <x v="4"/>
    <x v="5"/>
    <s v=" COLEGIO CLEMENCIA DE CAYCEDO (IED)"/>
    <s v="6018 - 06"/>
    <x v="296"/>
    <m/>
    <m/>
    <n v="3"/>
    <n v="3"/>
    <n v="3"/>
    <n v="738"/>
    <n v="1"/>
    <x v="8"/>
    <x v="0"/>
  </r>
  <r>
    <x v="4"/>
    <x v="5"/>
    <s v=" COLEGIO CLEMENCIA HOLGUIN DE URDANETA (IED)"/>
    <s v="6018 - 07"/>
    <x v="409"/>
    <m/>
    <m/>
    <n v="1"/>
    <n v="1"/>
    <n v="1"/>
    <n v="738"/>
    <n v="1"/>
    <x v="8"/>
    <x v="0"/>
  </r>
  <r>
    <x v="4"/>
    <x v="5"/>
    <s v=" COLEGIO DIANA TURBAY (IED)"/>
    <s v="6018 - 09"/>
    <x v="298"/>
    <m/>
    <m/>
    <n v="4"/>
    <n v="4"/>
    <n v="4"/>
    <n v="738"/>
    <n v="1"/>
    <x v="8"/>
    <x v="0"/>
  </r>
  <r>
    <x v="4"/>
    <x v="5"/>
    <s v=" COLEGIO EL LIBERTADOR (IED)"/>
    <s v="6018 - 10"/>
    <x v="299"/>
    <m/>
    <m/>
    <n v="1"/>
    <n v="1"/>
    <n v="1"/>
    <n v="738"/>
    <n v="1"/>
    <x v="8"/>
    <x v="0"/>
  </r>
  <r>
    <x v="4"/>
    <x v="5"/>
    <s v=" COLEGIO ENRIQUE OLAYA HERRERA (IED)"/>
    <s v="6018 - 11"/>
    <x v="300"/>
    <m/>
    <m/>
    <n v="5"/>
    <n v="5"/>
    <n v="5"/>
    <n v="738"/>
    <n v="1"/>
    <x v="8"/>
    <x v="0"/>
  </r>
  <r>
    <x v="4"/>
    <x v="5"/>
    <s v=" COLEGIO GUSTAVO RESTREPO (IED)"/>
    <s v="6018 - 12"/>
    <x v="301"/>
    <m/>
    <m/>
    <n v="3"/>
    <n v="3"/>
    <n v="3"/>
    <n v="738"/>
    <n v="1"/>
    <x v="8"/>
    <x v="0"/>
  </r>
  <r>
    <x v="4"/>
    <x v="5"/>
    <s v=" COLEGIO JOSE MARTI (IED)"/>
    <s v="6018 - 13"/>
    <x v="354"/>
    <m/>
    <m/>
    <n v="4"/>
    <n v="4"/>
    <n v="4"/>
    <n v="738"/>
    <n v="1"/>
    <x v="8"/>
    <x v="0"/>
  </r>
  <r>
    <x v="4"/>
    <x v="5"/>
    <s v=" COLEGIO LICEO FEMENINO MERCEDES NARIÑO (IED)"/>
    <s v="6018 - 15"/>
    <x v="302"/>
    <m/>
    <m/>
    <n v="5"/>
    <n v="5"/>
    <n v="5"/>
    <n v="738"/>
    <n v="1"/>
    <x v="8"/>
    <x v="0"/>
  </r>
  <r>
    <x v="4"/>
    <x v="5"/>
    <s v=" COLEGIO MANUEL DEL SOCORRO RODRIGUEZ (IED)"/>
    <s v="6018 - 16"/>
    <x v="303"/>
    <m/>
    <m/>
    <n v="2"/>
    <n v="2"/>
    <n v="2"/>
    <n v="738"/>
    <n v="1"/>
    <x v="8"/>
    <x v="0"/>
  </r>
  <r>
    <x v="4"/>
    <x v="5"/>
    <s v=" COLEGIO MARIA CANO (IED)"/>
    <s v="6018 - 17"/>
    <x v="304"/>
    <m/>
    <m/>
    <n v="7"/>
    <n v="7"/>
    <n v="7"/>
    <n v="738"/>
    <n v="1"/>
    <x v="8"/>
    <x v="0"/>
  </r>
  <r>
    <x v="4"/>
    <x v="5"/>
    <s v=" COLEGIO MARRUECOS Y MOLINOS (IED)"/>
    <s v="6018 - 18"/>
    <x v="305"/>
    <n v="1"/>
    <m/>
    <n v="4"/>
    <n v="5"/>
    <n v="4"/>
    <n v="738"/>
    <n v="1"/>
    <x v="8"/>
    <x v="0"/>
  </r>
  <r>
    <x v="4"/>
    <x v="5"/>
    <s v=" COLEGIO MISAEL PASTRANA BORRERO (IED)"/>
    <s v="6018 - 19"/>
    <x v="389"/>
    <m/>
    <m/>
    <n v="1"/>
    <n v="1"/>
    <n v="1"/>
    <n v="738"/>
    <n v="1"/>
    <x v="8"/>
    <x v="0"/>
  </r>
  <r>
    <x v="4"/>
    <x v="5"/>
    <s v=" COLEGIO RAFAEL DELGADO SALGUERO (IED)"/>
    <s v="6018 - 22"/>
    <x v="308"/>
    <m/>
    <m/>
    <n v="1"/>
    <n v="1"/>
    <n v="1"/>
    <n v="738"/>
    <n v="1"/>
    <x v="8"/>
    <x v="0"/>
  </r>
  <r>
    <x v="4"/>
    <x v="5"/>
    <s v=" COLEGIO REINO DE HOLANDA (IED)"/>
    <s v="6018 - 23"/>
    <x v="390"/>
    <m/>
    <n v="1"/>
    <m/>
    <n v="1"/>
    <n v="1"/>
    <n v="738"/>
    <n v="0"/>
    <x v="8"/>
    <x v="0"/>
  </r>
  <r>
    <x v="4"/>
    <x v="5"/>
    <s v=" COLEGIO REPUBLICA EE.UU DE AMERICA (IED)"/>
    <s v="6018 - 24"/>
    <x v="404"/>
    <m/>
    <m/>
    <n v="4"/>
    <n v="4"/>
    <n v="4"/>
    <n v="738"/>
    <n v="1"/>
    <x v="8"/>
    <x v="0"/>
  </r>
  <r>
    <x v="4"/>
    <x v="5"/>
    <s v=" COLEGIO REPUBLICA FEDERAL DE ALEMANIA (IED)"/>
    <s v="6018 - 25"/>
    <x v="355"/>
    <m/>
    <m/>
    <n v="2"/>
    <n v="2"/>
    <n v="2"/>
    <n v="738"/>
    <n v="1"/>
    <x v="8"/>
    <x v="0"/>
  </r>
  <r>
    <x v="4"/>
    <x v="5"/>
    <s v=" COLEGIO RESTREPO MILLAN (IED)"/>
    <s v="6018 - 26"/>
    <x v="356"/>
    <m/>
    <m/>
    <n v="2"/>
    <n v="2"/>
    <n v="2"/>
    <n v="738"/>
    <n v="1"/>
    <x v="8"/>
    <x v="0"/>
  </r>
  <r>
    <x v="4"/>
    <x v="5"/>
    <s v=" COLEGIO SAN AGUSTIN (IED)"/>
    <s v="6018 - 27"/>
    <x v="309"/>
    <m/>
    <m/>
    <n v="1"/>
    <n v="1"/>
    <n v="1"/>
    <n v="738"/>
    <n v="1"/>
    <x v="8"/>
    <x v="0"/>
  </r>
  <r>
    <x v="4"/>
    <x v="5"/>
    <s v=" COLEGIO ANTONIO GARCIA (IED)"/>
    <s v="6019 - 02"/>
    <x v="357"/>
    <m/>
    <n v="1"/>
    <m/>
    <n v="1"/>
    <n v="1"/>
    <n v="738"/>
    <n v="0"/>
    <x v="8"/>
    <x v="0"/>
  </r>
  <r>
    <x v="4"/>
    <x v="5"/>
    <s v=" COLEGIO ARBORIZADORA ALTA (IED)"/>
    <s v="6019 - 03"/>
    <x v="151"/>
    <m/>
    <m/>
    <n v="1"/>
    <n v="1"/>
    <n v="1"/>
    <n v="738"/>
    <n v="1"/>
    <x v="8"/>
    <x v="0"/>
  </r>
  <r>
    <x v="4"/>
    <x v="5"/>
    <s v=" COLEGIO ARBORIZADORA BAJA (IED)"/>
    <s v="6019 - 04"/>
    <x v="152"/>
    <m/>
    <m/>
    <n v="1"/>
    <n v="1"/>
    <n v="1"/>
    <n v="738"/>
    <n v="1"/>
    <x v="8"/>
    <x v="0"/>
  </r>
  <r>
    <x v="4"/>
    <x v="5"/>
    <s v=" COLEGIO CANADA (IED)"/>
    <s v="6019 - 05"/>
    <x v="391"/>
    <m/>
    <m/>
    <n v="1"/>
    <n v="1"/>
    <n v="1"/>
    <n v="738"/>
    <n v="1"/>
    <x v="8"/>
    <x v="0"/>
  </r>
  <r>
    <x v="4"/>
    <x v="5"/>
    <s v=" COLEGIO CIUDAD DE MONTREAL (IED)"/>
    <s v="6019 - 08"/>
    <x v="373"/>
    <m/>
    <m/>
    <n v="2"/>
    <n v="2"/>
    <n v="2"/>
    <n v="738"/>
    <n v="1"/>
    <x v="8"/>
    <x v="0"/>
  </r>
  <r>
    <x v="4"/>
    <x v="5"/>
    <s v=" COLEGIO COMPARTIR RECUERDO (IED)"/>
    <s v="6019 - 09"/>
    <x v="154"/>
    <m/>
    <m/>
    <n v="2"/>
    <n v="2"/>
    <n v="2"/>
    <n v="738"/>
    <n v="1"/>
    <x v="8"/>
    <x v="0"/>
  </r>
  <r>
    <x v="4"/>
    <x v="5"/>
    <s v=" COLEGIO EL MINUTO DE BUENOS AIRES (IED)"/>
    <s v="6019 - 12"/>
    <x v="156"/>
    <m/>
    <m/>
    <n v="1"/>
    <n v="1"/>
    <n v="1"/>
    <n v="738"/>
    <n v="1"/>
    <x v="8"/>
    <x v="0"/>
  </r>
  <r>
    <x v="4"/>
    <x v="5"/>
    <s v=" COLEGIO EL PARAISO DE MANUELA BELTRAN (IED)"/>
    <s v="6019 - 13"/>
    <x v="358"/>
    <m/>
    <m/>
    <n v="2"/>
    <n v="2"/>
    <n v="2"/>
    <n v="738"/>
    <n v="1"/>
    <x v="8"/>
    <x v="0"/>
  </r>
  <r>
    <x v="4"/>
    <x v="5"/>
    <s v=" COLEGIO ESTRELLA DEL SUR (IED)"/>
    <s v="6019 - 15"/>
    <x v="157"/>
    <m/>
    <m/>
    <n v="2"/>
    <n v="2"/>
    <n v="2"/>
    <n v="738"/>
    <n v="1"/>
    <x v="8"/>
    <x v="0"/>
  </r>
  <r>
    <x v="4"/>
    <x v="5"/>
    <s v=" COLEGIO FANNY MIKEY (IED)"/>
    <s v="6019 - 16"/>
    <x v="311"/>
    <m/>
    <m/>
    <n v="1"/>
    <n v="1"/>
    <n v="1"/>
    <n v="738"/>
    <n v="1"/>
    <x v="8"/>
    <x v="0"/>
  </r>
  <r>
    <x v="4"/>
    <x v="5"/>
    <s v=" COLEGIO ISMAEL PERDOMO (IED)"/>
    <s v="6019 - 18"/>
    <x v="313"/>
    <m/>
    <m/>
    <n v="1"/>
    <n v="1"/>
    <n v="1"/>
    <n v="738"/>
    <n v="1"/>
    <x v="8"/>
    <x v="0"/>
  </r>
  <r>
    <x v="4"/>
    <x v="5"/>
    <s v=" COLEGIO JOSE JAIME ROJAS (IED)"/>
    <s v="6019 - 19"/>
    <x v="413"/>
    <m/>
    <m/>
    <n v="1"/>
    <n v="1"/>
    <n v="1"/>
    <n v="738"/>
    <n v="1"/>
    <x v="8"/>
    <x v="0"/>
  </r>
  <r>
    <x v="4"/>
    <x v="5"/>
    <s v=" COLEGIO JOSE MARIA VARGAS VILA (IED)"/>
    <s v="6019 - 20"/>
    <x v="392"/>
    <m/>
    <m/>
    <n v="4"/>
    <n v="4"/>
    <n v="4"/>
    <n v="738"/>
    <n v="1"/>
    <x v="8"/>
    <x v="0"/>
  </r>
  <r>
    <x v="4"/>
    <x v="5"/>
    <s v=" COLEGIO LA ESTANCIA - SAN ISIDRO LABRADOR (IED)"/>
    <s v="6019 - 22"/>
    <x v="314"/>
    <m/>
    <m/>
    <n v="1"/>
    <n v="1"/>
    <n v="1"/>
    <n v="738"/>
    <n v="1"/>
    <x v="8"/>
    <x v="0"/>
  </r>
  <r>
    <x v="4"/>
    <x v="5"/>
    <s v=" COLEGIO LA JOYA (IED)"/>
    <s v="6019 - 23"/>
    <x v="375"/>
    <m/>
    <m/>
    <n v="1"/>
    <n v="1"/>
    <n v="1"/>
    <n v="738"/>
    <n v="1"/>
    <x v="8"/>
    <x v="0"/>
  </r>
  <r>
    <x v="4"/>
    <x v="5"/>
    <s v=" COLEGIO LEON DE GREIFF (IED)"/>
    <s v="6019 - 24"/>
    <x v="130"/>
    <m/>
    <m/>
    <n v="1"/>
    <n v="1"/>
    <n v="1"/>
    <n v="738"/>
    <n v="1"/>
    <x v="8"/>
    <x v="0"/>
  </r>
  <r>
    <x v="4"/>
    <x v="5"/>
    <s v=" COLEGIO NICOLAS GOMEZ DAVILA (IED)"/>
    <s v="6019 - 27"/>
    <x v="359"/>
    <m/>
    <m/>
    <n v="2"/>
    <n v="2"/>
    <n v="2"/>
    <n v="738"/>
    <n v="1"/>
    <x v="8"/>
    <x v="0"/>
  </r>
  <r>
    <x v="4"/>
    <x v="5"/>
    <s v=" COLEGIO PARAISO MIRADOR (IED)"/>
    <s v="6019 - 28"/>
    <x v="317"/>
    <m/>
    <m/>
    <n v="1"/>
    <n v="1"/>
    <n v="1"/>
    <n v="738"/>
    <n v="1"/>
    <x v="8"/>
    <x v="0"/>
  </r>
  <r>
    <x v="4"/>
    <x v="5"/>
    <s v=" COLEGIO RAFAEL URIBE URIBE (IED)"/>
    <s v="6019 - 29"/>
    <x v="376"/>
    <m/>
    <m/>
    <n v="3"/>
    <n v="3"/>
    <n v="3"/>
    <n v="738"/>
    <n v="1"/>
    <x v="8"/>
    <x v="0"/>
  </r>
  <r>
    <x v="4"/>
    <x v="5"/>
    <s v=" COLEGIO REPUBLICA DE MEXICO (IED)"/>
    <s v="6019 - 30"/>
    <x v="377"/>
    <m/>
    <m/>
    <n v="1"/>
    <n v="1"/>
    <n v="1"/>
    <n v="738"/>
    <n v="1"/>
    <x v="8"/>
    <x v="0"/>
  </r>
  <r>
    <x v="4"/>
    <x v="5"/>
    <s v=" COLEGIO RODRIGO LARA BONILLA (IED)"/>
    <s v="6019 - 31"/>
    <x v="131"/>
    <m/>
    <m/>
    <n v="1"/>
    <n v="1"/>
    <n v="1"/>
    <n v="738"/>
    <n v="1"/>
    <x v="8"/>
    <x v="0"/>
  </r>
  <r>
    <x v="4"/>
    <x v="5"/>
    <s v=" COLEGIO SIERRA MORENA (IED)"/>
    <s v="6019 - 37"/>
    <x v="105"/>
    <m/>
    <m/>
    <n v="85"/>
    <n v="85"/>
    <n v="85"/>
    <n v="738"/>
    <n v="1"/>
    <x v="8"/>
    <x v="0"/>
  </r>
  <r>
    <x v="4"/>
    <x v="5"/>
    <s v=" COLEGIO UNION EUROPEA (IED)"/>
    <s v="6019 - 39"/>
    <x v="321"/>
    <m/>
    <m/>
    <n v="1"/>
    <n v="1"/>
    <n v="1"/>
    <n v="738"/>
    <n v="1"/>
    <x v="8"/>
    <x v="0"/>
  </r>
  <r>
    <x v="4"/>
    <x v="5"/>
    <s v=" COLEGIO CAMPESTRE JAIME GARZON (IED)"/>
    <s v="6020 - 01"/>
    <x v="106"/>
    <m/>
    <m/>
    <n v="1"/>
    <n v="1"/>
    <n v="1"/>
    <n v="738"/>
    <n v="1"/>
    <x v="8"/>
    <x v="0"/>
  </r>
  <r>
    <x v="4"/>
    <x v="5"/>
    <s v=" COLEGIO GIMNASIO DEL CAMPO JUAN DE LA CRUZ VARELA (IED)"/>
    <s v="6020 - 02"/>
    <x v="412"/>
    <m/>
    <m/>
    <n v="3"/>
    <n v="3"/>
    <n v="3"/>
    <n v="738"/>
    <n v="1"/>
    <x v="8"/>
    <x v="0"/>
  </r>
  <r>
    <x v="2"/>
    <x v="0"/>
    <s v="DESPACHO"/>
    <n v="1000"/>
    <x v="26"/>
    <m/>
    <m/>
    <n v="9"/>
    <n v="9"/>
    <n v="9"/>
    <n v="1941"/>
    <n v="1"/>
    <x v="8"/>
    <x v="0"/>
  </r>
  <r>
    <x v="2"/>
    <x v="0"/>
    <s v="OFICINA ASESORA DE PLANEACIÓN"/>
    <n v="1100"/>
    <x v="27"/>
    <m/>
    <m/>
    <n v="3"/>
    <n v="3"/>
    <n v="3"/>
    <n v="1941"/>
    <n v="1"/>
    <x v="8"/>
    <x v="0"/>
  </r>
  <r>
    <x v="2"/>
    <x v="0"/>
    <s v="OFICINA DE CONTROL INTERNO"/>
    <n v="1200"/>
    <x v="28"/>
    <m/>
    <m/>
    <n v="6"/>
    <n v="6"/>
    <n v="6"/>
    <n v="1941"/>
    <n v="1"/>
    <x v="8"/>
    <x v="0"/>
  </r>
  <r>
    <x v="2"/>
    <x v="0"/>
    <s v="OFICINA DE CONTROL DISCIPLINARIO"/>
    <n v="1400"/>
    <x v="0"/>
    <m/>
    <m/>
    <n v="41"/>
    <n v="41"/>
    <n v="41"/>
    <n v="1941"/>
    <n v="1"/>
    <x v="8"/>
    <x v="0"/>
  </r>
  <r>
    <x v="2"/>
    <x v="1"/>
    <s v="SUBSECRETARÍA DE INTEGRACIÓN INTERINSTITUCIONAL"/>
    <n v="2000"/>
    <x v="2"/>
    <m/>
    <m/>
    <n v="16"/>
    <n v="16"/>
    <n v="16"/>
    <n v="1941"/>
    <n v="1"/>
    <x v="8"/>
    <x v="0"/>
  </r>
  <r>
    <x v="2"/>
    <x v="1"/>
    <s v="DIRECCIÓN GENERAL DE EDUCACIÓN Y COLEGIOS DISTRITALES"/>
    <n v="2100"/>
    <x v="22"/>
    <m/>
    <m/>
    <n v="30"/>
    <n v="30"/>
    <n v="30"/>
    <n v="1941"/>
    <n v="1"/>
    <x v="8"/>
    <x v="0"/>
  </r>
  <r>
    <x v="2"/>
    <x v="1"/>
    <s v="DLES"/>
    <n v="2201"/>
    <x v="23"/>
    <m/>
    <m/>
    <n v="51"/>
    <n v="51"/>
    <n v="51"/>
    <n v="1941"/>
    <n v="1"/>
    <x v="8"/>
    <x v="0"/>
  </r>
  <r>
    <x v="2"/>
    <x v="1"/>
    <s v="DLES"/>
    <n v="2202"/>
    <x v="24"/>
    <m/>
    <m/>
    <n v="14"/>
    <n v="14"/>
    <n v="14"/>
    <n v="1941"/>
    <n v="1"/>
    <x v="8"/>
    <x v="0"/>
  </r>
  <r>
    <x v="2"/>
    <x v="1"/>
    <s v="DLES"/>
    <n v="2203"/>
    <x v="25"/>
    <m/>
    <m/>
    <n v="23"/>
    <n v="23"/>
    <n v="23"/>
    <n v="1941"/>
    <n v="1"/>
    <x v="8"/>
    <x v="0"/>
  </r>
  <r>
    <x v="2"/>
    <x v="1"/>
    <s v="DLES"/>
    <n v="2204"/>
    <x v="30"/>
    <m/>
    <m/>
    <n v="51"/>
    <n v="51"/>
    <n v="51"/>
    <n v="1941"/>
    <n v="1"/>
    <x v="8"/>
    <x v="0"/>
  </r>
  <r>
    <x v="2"/>
    <x v="1"/>
    <s v="DLES"/>
    <n v="2205"/>
    <x v="31"/>
    <m/>
    <m/>
    <n v="48"/>
    <n v="48"/>
    <n v="48"/>
    <n v="1941"/>
    <n v="1"/>
    <x v="8"/>
    <x v="0"/>
  </r>
  <r>
    <x v="2"/>
    <x v="1"/>
    <s v="DLES"/>
    <n v="2206"/>
    <x v="32"/>
    <m/>
    <m/>
    <n v="28"/>
    <n v="28"/>
    <n v="28"/>
    <n v="1941"/>
    <n v="1"/>
    <x v="8"/>
    <x v="0"/>
  </r>
  <r>
    <x v="2"/>
    <x v="1"/>
    <s v="DLES"/>
    <n v="2207"/>
    <x v="33"/>
    <m/>
    <m/>
    <n v="93"/>
    <n v="93"/>
    <n v="93"/>
    <n v="1941"/>
    <n v="1"/>
    <x v="8"/>
    <x v="0"/>
  </r>
  <r>
    <x v="2"/>
    <x v="1"/>
    <s v="DLES"/>
    <n v="2208"/>
    <x v="34"/>
    <m/>
    <n v="5"/>
    <n v="98"/>
    <n v="103"/>
    <n v="103"/>
    <n v="1941"/>
    <n v="0.95145631067961167"/>
    <x v="8"/>
    <x v="0"/>
  </r>
  <r>
    <x v="2"/>
    <x v="1"/>
    <s v="DLES"/>
    <n v="2209"/>
    <x v="35"/>
    <m/>
    <m/>
    <n v="62"/>
    <n v="62"/>
    <n v="62"/>
    <n v="1941"/>
    <n v="1"/>
    <x v="8"/>
    <x v="0"/>
  </r>
  <r>
    <x v="2"/>
    <x v="1"/>
    <s v="DLES"/>
    <n v="2210"/>
    <x v="36"/>
    <m/>
    <m/>
    <n v="74"/>
    <n v="74"/>
    <n v="74"/>
    <n v="1941"/>
    <n v="1"/>
    <x v="8"/>
    <x v="0"/>
  </r>
  <r>
    <x v="2"/>
    <x v="1"/>
    <s v="DLES"/>
    <n v="2211"/>
    <x v="37"/>
    <m/>
    <m/>
    <n v="117"/>
    <n v="117"/>
    <n v="117"/>
    <n v="1941"/>
    <n v="1"/>
    <x v="8"/>
    <x v="0"/>
  </r>
  <r>
    <x v="2"/>
    <x v="1"/>
    <s v="DLES"/>
    <n v="2212"/>
    <x v="38"/>
    <m/>
    <m/>
    <n v="18"/>
    <n v="18"/>
    <n v="18"/>
    <n v="1941"/>
    <n v="1"/>
    <x v="8"/>
    <x v="0"/>
  </r>
  <r>
    <x v="2"/>
    <x v="1"/>
    <s v="DLES"/>
    <n v="2213"/>
    <x v="39"/>
    <m/>
    <m/>
    <n v="25"/>
    <n v="25"/>
    <n v="25"/>
    <n v="1941"/>
    <n v="1"/>
    <x v="8"/>
    <x v="0"/>
  </r>
  <r>
    <x v="2"/>
    <x v="1"/>
    <s v="DLES"/>
    <n v="2214"/>
    <x v="40"/>
    <m/>
    <m/>
    <n v="10"/>
    <n v="10"/>
    <n v="10"/>
    <n v="1941"/>
    <n v="1"/>
    <x v="8"/>
    <x v="0"/>
  </r>
  <r>
    <x v="2"/>
    <x v="1"/>
    <s v="DLES"/>
    <n v="2216"/>
    <x v="12"/>
    <m/>
    <m/>
    <n v="26"/>
    <n v="26"/>
    <n v="26"/>
    <n v="1941"/>
    <n v="1"/>
    <x v="8"/>
    <x v="0"/>
  </r>
  <r>
    <x v="2"/>
    <x v="1"/>
    <s v="DLES"/>
    <n v="2218"/>
    <x v="13"/>
    <m/>
    <m/>
    <n v="46"/>
    <n v="46"/>
    <n v="46"/>
    <n v="1941"/>
    <n v="1"/>
    <x v="8"/>
    <x v="0"/>
  </r>
  <r>
    <x v="2"/>
    <x v="1"/>
    <s v="DLES"/>
    <n v="2219"/>
    <x v="14"/>
    <m/>
    <m/>
    <n v="54"/>
    <n v="54"/>
    <n v="54"/>
    <n v="1941"/>
    <n v="1"/>
    <x v="8"/>
    <x v="0"/>
  </r>
  <r>
    <x v="2"/>
    <x v="1"/>
    <s v="DLES"/>
    <n v="2220"/>
    <x v="53"/>
    <m/>
    <m/>
    <n v="1"/>
    <n v="1"/>
    <n v="1"/>
    <n v="1941"/>
    <n v="1"/>
    <x v="8"/>
    <x v="0"/>
  </r>
  <r>
    <x v="2"/>
    <x v="1"/>
    <s v="DIRECCIÓN DE PARTICIPACIÓN Y RELACIONES INTERINSTITUCIONALES"/>
    <n v="2300"/>
    <x v="15"/>
    <m/>
    <m/>
    <n v="8"/>
    <n v="8"/>
    <n v="8"/>
    <n v="1941"/>
    <n v="1"/>
    <x v="8"/>
    <x v="0"/>
  </r>
  <r>
    <x v="2"/>
    <x v="1"/>
    <s v="DIRECCIÓN DE RELACIONES CON EL SECTOR EDUCATIVO PRIVADO"/>
    <n v="2400"/>
    <x v="54"/>
    <m/>
    <m/>
    <n v="7"/>
    <n v="7"/>
    <n v="7"/>
    <n v="1941"/>
    <n v="1"/>
    <x v="8"/>
    <x v="0"/>
  </r>
  <r>
    <x v="2"/>
    <x v="1"/>
    <s v="DIRECCIÓN DE INSPECCIÓN Y VIGILANCIA"/>
    <n v="2500"/>
    <x v="16"/>
    <m/>
    <m/>
    <n v="77"/>
    <n v="77"/>
    <n v="77"/>
    <n v="1941"/>
    <n v="1"/>
    <x v="8"/>
    <x v="0"/>
  </r>
  <r>
    <x v="2"/>
    <x v="1"/>
    <s v="DIRECCION DE RELACIONES CON LOS SECTORES DE EDUCACION SUPERIOR Y EDUCACION PARA EL TRABAJO"/>
    <n v="2600"/>
    <x v="60"/>
    <m/>
    <m/>
    <n v="20"/>
    <n v="20"/>
    <n v="20"/>
    <n v="1941"/>
    <n v="1"/>
    <x v="8"/>
    <x v="0"/>
  </r>
  <r>
    <x v="2"/>
    <x v="3"/>
    <s v="SUBSECRETARÍA DE CALIDAD Y PERTINENCIA"/>
    <n v="3000"/>
    <x v="17"/>
    <m/>
    <m/>
    <n v="24"/>
    <n v="24"/>
    <n v="24"/>
    <n v="1941"/>
    <n v="1"/>
    <x v="8"/>
    <x v="0"/>
  </r>
  <r>
    <x v="2"/>
    <x v="3"/>
    <s v="DIRECCIÓN DE EDUCACIÓN PREESCOLAR Y BÁSICA"/>
    <n v="3100"/>
    <x v="18"/>
    <m/>
    <m/>
    <n v="6"/>
    <n v="6"/>
    <n v="6"/>
    <n v="1941"/>
    <n v="1"/>
    <x v="8"/>
    <x v="0"/>
  </r>
  <r>
    <x v="2"/>
    <x v="3"/>
    <s v="DIRECCIÓN DE EDUCACIÓN MEDIA"/>
    <n v="3200"/>
    <x v="19"/>
    <m/>
    <m/>
    <n v="5"/>
    <n v="5"/>
    <n v="5"/>
    <n v="1941"/>
    <n v="1"/>
    <x v="8"/>
    <x v="0"/>
  </r>
  <r>
    <x v="2"/>
    <x v="3"/>
    <s v="DIRECCIÓN DE CIENCIAS TECNOLOGÍAS Y MEDIOS EDUCATIVOS"/>
    <n v="3300"/>
    <x v="20"/>
    <m/>
    <m/>
    <n v="28"/>
    <n v="28"/>
    <n v="28"/>
    <n v="1941"/>
    <n v="1"/>
    <x v="8"/>
    <x v="0"/>
  </r>
  <r>
    <x v="2"/>
    <x v="3"/>
    <s v="DIRECCIÓN DE INCLUSIÓN E INTEGRACIÓN DE POBLACIONES"/>
    <n v="3400"/>
    <x v="21"/>
    <m/>
    <m/>
    <n v="13"/>
    <n v="13"/>
    <n v="13"/>
    <n v="1941"/>
    <n v="1"/>
    <x v="8"/>
    <x v="0"/>
  </r>
  <r>
    <x v="2"/>
    <x v="3"/>
    <s v="DIRECCIÓN DE FORMACIÓN DE DOCENTES E INNOVACIÓNES PEDAGÓGICAS"/>
    <n v="3500"/>
    <x v="41"/>
    <m/>
    <m/>
    <n v="3"/>
    <n v="3"/>
    <n v="3"/>
    <n v="1941"/>
    <n v="1"/>
    <x v="8"/>
    <x v="0"/>
  </r>
  <r>
    <x v="2"/>
    <x v="4"/>
    <s v="SUBSECRETARÍA DE ACCESO Y PERMANENCIA"/>
    <n v="4000"/>
    <x v="56"/>
    <m/>
    <m/>
    <n v="21"/>
    <n v="21"/>
    <n v="21"/>
    <n v="1941"/>
    <n v="1"/>
    <x v="8"/>
    <x v="0"/>
  </r>
  <r>
    <x v="2"/>
    <x v="4"/>
    <s v="DIRECCIÓN DE COBERTURA"/>
    <n v="4100"/>
    <x v="43"/>
    <m/>
    <n v="1"/>
    <n v="50"/>
    <n v="51"/>
    <n v="51"/>
    <n v="1941"/>
    <n v="0.98039215686274506"/>
    <x v="8"/>
    <x v="0"/>
  </r>
  <r>
    <x v="2"/>
    <x v="4"/>
    <s v="DIRECCIÓN DE BIENESTAR ESTUDIANTIL"/>
    <n v="4200"/>
    <x v="44"/>
    <m/>
    <n v="6"/>
    <n v="322"/>
    <n v="328"/>
    <n v="328"/>
    <n v="1941"/>
    <n v="0.98170731707317072"/>
    <x v="8"/>
    <x v="0"/>
  </r>
  <r>
    <x v="2"/>
    <x v="4"/>
    <s v="DIRECCIÓN DE CONSTRUCCIÓN Y CONSERVACIÓN DE ESTABLECIMIENTOS EDUCATIVOS"/>
    <n v="4300"/>
    <x v="45"/>
    <m/>
    <m/>
    <n v="9"/>
    <n v="9"/>
    <n v="9"/>
    <n v="1941"/>
    <n v="1"/>
    <x v="8"/>
    <x v="0"/>
  </r>
  <r>
    <x v="2"/>
    <x v="4"/>
    <s v="DIRECCIÓN DE DOTACIONES ESCOLARES"/>
    <n v="4400"/>
    <x v="46"/>
    <m/>
    <m/>
    <n v="24"/>
    <n v="24"/>
    <n v="24"/>
    <n v="1941"/>
    <n v="1"/>
    <x v="8"/>
    <x v="0"/>
  </r>
  <r>
    <x v="2"/>
    <x v="2"/>
    <s v="SUBSECRETARÍA DE GESTIÓN INSTITUCIONAL"/>
    <n v="5000"/>
    <x v="57"/>
    <m/>
    <m/>
    <n v="8"/>
    <n v="8"/>
    <n v="8"/>
    <n v="1941"/>
    <n v="1"/>
    <x v="8"/>
    <x v="0"/>
  </r>
  <r>
    <x v="2"/>
    <x v="2"/>
    <s v="DIRECCION DE TALENTO HUMANO"/>
    <n v="5100"/>
    <x v="47"/>
    <m/>
    <m/>
    <n v="12"/>
    <n v="12"/>
    <n v="12"/>
    <n v="1941"/>
    <n v="1"/>
    <x v="8"/>
    <x v="0"/>
  </r>
  <r>
    <x v="2"/>
    <x v="2"/>
    <s v="DIRECCION DE TALENTO HUMANO"/>
    <n v="5110"/>
    <x v="49"/>
    <m/>
    <m/>
    <n v="43"/>
    <n v="43"/>
    <n v="43"/>
    <n v="1941"/>
    <n v="1"/>
    <x v="8"/>
    <x v="0"/>
  </r>
  <r>
    <x v="2"/>
    <x v="2"/>
    <s v="DIRECCION DE TALENTO HUMANO"/>
    <n v="5111"/>
    <x v="50"/>
    <m/>
    <m/>
    <n v="14"/>
    <n v="14"/>
    <n v="14"/>
    <n v="1941"/>
    <n v="1"/>
    <x v="8"/>
    <x v="0"/>
  </r>
  <r>
    <x v="2"/>
    <x v="2"/>
    <s v="DIRECCION DE TALENTO HUMANO"/>
    <n v="5120"/>
    <x v="51"/>
    <m/>
    <m/>
    <n v="4"/>
    <n v="4"/>
    <n v="4"/>
    <n v="1941"/>
    <n v="1"/>
    <x v="8"/>
    <x v="0"/>
  </r>
  <r>
    <x v="2"/>
    <x v="2"/>
    <s v="DIRECCION DE TALENTO HUMANO"/>
    <n v="5130"/>
    <x v="52"/>
    <m/>
    <m/>
    <n v="47"/>
    <n v="47"/>
    <n v="47"/>
    <n v="1941"/>
    <n v="1"/>
    <x v="8"/>
    <x v="0"/>
  </r>
  <r>
    <x v="2"/>
    <x v="2"/>
    <s v="DIRECCION DE CONTRATOS"/>
    <n v="5200"/>
    <x v="58"/>
    <m/>
    <m/>
    <n v="11"/>
    <n v="11"/>
    <n v="11"/>
    <n v="1941"/>
    <n v="1"/>
    <x v="8"/>
    <x v="0"/>
  </r>
  <r>
    <x v="2"/>
    <x v="2"/>
    <s v="DIRECCION DE CONTRATOS"/>
    <n v="5210"/>
    <x v="3"/>
    <m/>
    <m/>
    <n v="2"/>
    <n v="2"/>
    <n v="2"/>
    <n v="1941"/>
    <n v="1"/>
    <x v="8"/>
    <x v="0"/>
  </r>
  <r>
    <x v="2"/>
    <x v="2"/>
    <s v="DIRECCION DE CONTRATOS"/>
    <n v="5220"/>
    <x v="4"/>
    <m/>
    <m/>
    <n v="11"/>
    <n v="11"/>
    <n v="11"/>
    <n v="1941"/>
    <n v="1"/>
    <x v="8"/>
    <x v="0"/>
  </r>
  <r>
    <x v="2"/>
    <x v="2"/>
    <s v="DIRECCION DESERVICIOS ADMINISTRATIVOS"/>
    <n v="5300"/>
    <x v="5"/>
    <m/>
    <m/>
    <n v="14"/>
    <n v="14"/>
    <n v="14"/>
    <n v="1941"/>
    <n v="1"/>
    <x v="8"/>
    <x v="0"/>
  </r>
  <r>
    <x v="2"/>
    <x v="2"/>
    <s v="DIRECCION DESERVICIOS ADMINISTRATIVOS"/>
    <n v="5301"/>
    <x v="6"/>
    <m/>
    <m/>
    <n v="2"/>
    <n v="2"/>
    <n v="2"/>
    <n v="1941"/>
    <n v="1"/>
    <x v="8"/>
    <x v="0"/>
  </r>
  <r>
    <x v="2"/>
    <x v="2"/>
    <s v="DIRECCION DESERVICIOS ADMINISTRATIVOS"/>
    <n v="5310"/>
    <x v="7"/>
    <m/>
    <m/>
    <n v="89"/>
    <n v="89"/>
    <n v="89"/>
    <n v="1941"/>
    <n v="1"/>
    <x v="8"/>
    <x v="0"/>
  </r>
  <r>
    <x v="2"/>
    <x v="2"/>
    <s v="DIRECCION DESERVICIOS ADMINISTRATIVOS"/>
    <s v="5310 - 01"/>
    <x v="417"/>
    <m/>
    <m/>
    <n v="25"/>
    <n v="25"/>
    <n v="25"/>
    <n v="1941"/>
    <n v="1"/>
    <x v="8"/>
    <x v="0"/>
  </r>
  <r>
    <x v="5"/>
    <x v="5"/>
    <s v=" COLEGIO FRIEDRICH NAUMANN (IED)"/>
    <s v="6001 - 05"/>
    <x v="325"/>
    <m/>
    <m/>
    <n v="3"/>
    <n v="3"/>
    <n v="3"/>
    <n v="1941"/>
    <n v="1"/>
    <x v="8"/>
    <x v="0"/>
  </r>
  <r>
    <x v="5"/>
    <x v="5"/>
    <s v=" COLEGIO SALUDCOOP NORTE (IED)"/>
    <s v="6001 - 08"/>
    <x v="107"/>
    <m/>
    <m/>
    <n v="1"/>
    <n v="1"/>
    <n v="1"/>
    <n v="1941"/>
    <n v="1"/>
    <x v="8"/>
    <x v="0"/>
  </r>
  <r>
    <x v="5"/>
    <x v="5"/>
    <s v=" COLEGIO TOBERIN (IED)"/>
    <s v="6001 - 09"/>
    <x v="65"/>
    <m/>
    <m/>
    <n v="1"/>
    <n v="1"/>
    <n v="1"/>
    <n v="1941"/>
    <n v="1"/>
    <x v="8"/>
    <x v="0"/>
  </r>
  <r>
    <x v="5"/>
    <x v="5"/>
    <s v=" COLEGIO USAQUEN (IED)"/>
    <s v="6001 - 11"/>
    <x v="66"/>
    <m/>
    <m/>
    <n v="2"/>
    <n v="2"/>
    <n v="2"/>
    <n v="1941"/>
    <n v="1"/>
    <x v="8"/>
    <x v="0"/>
  </r>
  <r>
    <x v="5"/>
    <x v="5"/>
    <s v=" COLEGIO CAMPESTRE MONTE VERDE (IED)"/>
    <s v="6002 - 01"/>
    <x v="176"/>
    <m/>
    <m/>
    <n v="1"/>
    <n v="1"/>
    <n v="1"/>
    <n v="1941"/>
    <n v="1"/>
    <x v="8"/>
    <x v="0"/>
  </r>
  <r>
    <x v="5"/>
    <x v="5"/>
    <s v=" COLEGIO MANUEL ELKIN PATARROYO (IED)"/>
    <s v="6003 - 07"/>
    <x v="67"/>
    <m/>
    <m/>
    <n v="1"/>
    <n v="1"/>
    <n v="1"/>
    <n v="1941"/>
    <n v="1"/>
    <x v="8"/>
    <x v="0"/>
  </r>
  <r>
    <x v="5"/>
    <x v="5"/>
    <s v=" COLEGIO JOSE FELIX RESTREPO (IED)"/>
    <s v="6004 - 13"/>
    <x v="181"/>
    <m/>
    <m/>
    <n v="1"/>
    <n v="1"/>
    <n v="1"/>
    <n v="1941"/>
    <n v="1"/>
    <x v="8"/>
    <x v="0"/>
  </r>
  <r>
    <x v="5"/>
    <x v="5"/>
    <s v=" COLEGIO LOS ALPES (IED)"/>
    <s v="6004 - 21"/>
    <x v="186"/>
    <m/>
    <m/>
    <n v="1"/>
    <n v="1"/>
    <n v="1"/>
    <n v="1941"/>
    <n v="1"/>
    <x v="8"/>
    <x v="0"/>
  </r>
  <r>
    <x v="5"/>
    <x v="5"/>
    <s v=" COLEGIO SAN ISIDRO SUR ORIENTAL (IED)"/>
    <s v="6004 - 30"/>
    <x v="414"/>
    <m/>
    <m/>
    <n v="1"/>
    <n v="1"/>
    <n v="1"/>
    <n v="1941"/>
    <n v="1"/>
    <x v="8"/>
    <x v="0"/>
  </r>
  <r>
    <x v="5"/>
    <x v="5"/>
    <s v=" COLEGIO ISLA DEL SOL (IED)"/>
    <s v="6006 - 06"/>
    <x v="81"/>
    <m/>
    <m/>
    <n v="1"/>
    <n v="1"/>
    <n v="1"/>
    <n v="1941"/>
    <n v="1"/>
    <x v="8"/>
    <x v="0"/>
  </r>
  <r>
    <x v="5"/>
    <x v="5"/>
    <s v=" COLEGIO MARCO FIDEL SUAREZ (IED)"/>
    <s v="6006 - 07"/>
    <x v="196"/>
    <m/>
    <m/>
    <n v="2"/>
    <n v="2"/>
    <n v="2"/>
    <n v="1941"/>
    <n v="1"/>
    <x v="8"/>
    <x v="0"/>
  </r>
  <r>
    <x v="5"/>
    <x v="5"/>
    <s v=" COLEGIO SAN BENITO ABAD (IED)"/>
    <s v="6006 - 10"/>
    <x v="140"/>
    <m/>
    <m/>
    <n v="1"/>
    <n v="1"/>
    <n v="1"/>
    <n v="1941"/>
    <n v="1"/>
    <x v="8"/>
    <x v="0"/>
  </r>
  <r>
    <x v="5"/>
    <x v="5"/>
    <s v=" COLEGIO CARLOS PIZARRO LEON GOMEZ (IED)"/>
    <s v="6007 - 06"/>
    <x v="141"/>
    <m/>
    <m/>
    <n v="1"/>
    <n v="1"/>
    <n v="1"/>
    <n v="1941"/>
    <n v="1"/>
    <x v="8"/>
    <x v="0"/>
  </r>
  <r>
    <x v="5"/>
    <x v="5"/>
    <s v=" COLEGIO DEBORA ARANGO PEREZ (IED)"/>
    <s v="6007 - 09"/>
    <x v="203"/>
    <m/>
    <m/>
    <n v="1"/>
    <n v="1"/>
    <n v="1"/>
    <n v="1941"/>
    <n v="1"/>
    <x v="8"/>
    <x v="0"/>
  </r>
  <r>
    <x v="5"/>
    <x v="5"/>
    <s v=" COLEGIO FERNANDO MAZUERA VILLEGAS (IED)"/>
    <s v="6007 - 11"/>
    <x v="84"/>
    <m/>
    <m/>
    <n v="1"/>
    <n v="1"/>
    <n v="1"/>
    <n v="1941"/>
    <n v="1"/>
    <x v="8"/>
    <x v="0"/>
  </r>
  <r>
    <x v="5"/>
    <x v="5"/>
    <s v=" COLEGIO GRANCOLOMBIANO (IED)"/>
    <s v="6007 - 14"/>
    <x v="206"/>
    <m/>
    <m/>
    <n v="1"/>
    <n v="1"/>
    <n v="1"/>
    <n v="1941"/>
    <n v="1"/>
    <x v="8"/>
    <x v="0"/>
  </r>
  <r>
    <x v="5"/>
    <x v="5"/>
    <s v=" COLEGIO LUIS LOPEZ DE MESA (IED)"/>
    <s v="6007 - 21"/>
    <x v="211"/>
    <m/>
    <m/>
    <n v="1"/>
    <n v="1"/>
    <n v="1"/>
    <n v="1941"/>
    <n v="1"/>
    <x v="8"/>
    <x v="0"/>
  </r>
  <r>
    <x v="5"/>
    <x v="5"/>
    <s v=" COLEGIO ALFONSO LOPEZ PUMAREJO (IED)"/>
    <s v="6008 - 01"/>
    <x v="217"/>
    <m/>
    <m/>
    <n v="1"/>
    <n v="1"/>
    <n v="1"/>
    <n v="1941"/>
    <n v="1"/>
    <x v="8"/>
    <x v="0"/>
  </r>
  <r>
    <x v="5"/>
    <x v="5"/>
    <s v=" COLEGIO CARLOS ARTURO TORRES (IED)"/>
    <s v="6008 - 04"/>
    <x v="85"/>
    <m/>
    <m/>
    <n v="1"/>
    <n v="1"/>
    <n v="1"/>
    <n v="1941"/>
    <n v="1"/>
    <x v="8"/>
    <x v="0"/>
  </r>
  <r>
    <x v="5"/>
    <x v="5"/>
    <s v=" COLEGIO DARIO ECHANDIA (IED)"/>
    <s v="6008 - 08"/>
    <x v="221"/>
    <m/>
    <m/>
    <n v="2"/>
    <n v="2"/>
    <n v="2"/>
    <n v="1941"/>
    <n v="1"/>
    <x v="8"/>
    <x v="0"/>
  </r>
  <r>
    <x v="5"/>
    <x v="5"/>
    <s v=" COLEGIO FERNANDO SOTO APARICIO (IED)"/>
    <s v="6008 - 11"/>
    <x v="87"/>
    <m/>
    <m/>
    <n v="2"/>
    <n v="2"/>
    <n v="2"/>
    <n v="1941"/>
    <n v="1"/>
    <x v="8"/>
    <x v="0"/>
  </r>
  <r>
    <x v="5"/>
    <x v="5"/>
    <s v=" COLEGIO GABRIEL BETANCOURT MEJIA (IED)"/>
    <s v="6008 - 13"/>
    <x v="224"/>
    <m/>
    <m/>
    <n v="2"/>
    <n v="2"/>
    <n v="2"/>
    <n v="1941"/>
    <n v="1"/>
    <x v="8"/>
    <x v="0"/>
  </r>
  <r>
    <x v="5"/>
    <x v="5"/>
    <s v=" COLEGIO GENERAL GUSTAVO ROJAS PINILLA (IED)"/>
    <s v="6008 - 14"/>
    <x v="225"/>
    <m/>
    <m/>
    <n v="1"/>
    <n v="1"/>
    <n v="1"/>
    <n v="1941"/>
    <n v="1"/>
    <x v="8"/>
    <x v="0"/>
  </r>
  <r>
    <x v="5"/>
    <x v="5"/>
    <s v=" COLEGIO HERNANDO DURAN DUSSAN (IED)"/>
    <s v="6008 - 15"/>
    <x v="118"/>
    <m/>
    <m/>
    <n v="1"/>
    <n v="1"/>
    <n v="1"/>
    <n v="1941"/>
    <n v="1"/>
    <x v="8"/>
    <x v="0"/>
  </r>
  <r>
    <x v="5"/>
    <x v="5"/>
    <s v=" COLEGIO INEM FRANCISCO DE PAULA SANTANDER (IED)"/>
    <s v="6008 - 16"/>
    <x v="88"/>
    <m/>
    <m/>
    <n v="1"/>
    <n v="1"/>
    <n v="1"/>
    <n v="1941"/>
    <n v="1"/>
    <x v="8"/>
    <x v="0"/>
  </r>
  <r>
    <x v="5"/>
    <x v="5"/>
    <s v=" COLEGIO ISABEL II (IED)"/>
    <s v="6008 - 18"/>
    <x v="227"/>
    <m/>
    <m/>
    <n v="1"/>
    <n v="1"/>
    <n v="1"/>
    <n v="1941"/>
    <n v="1"/>
    <x v="8"/>
    <x v="0"/>
  </r>
  <r>
    <x v="5"/>
    <x v="5"/>
    <s v=" COLEGIO LA AMISTAD (IED)"/>
    <s v="6008 - 23"/>
    <x v="142"/>
    <m/>
    <n v="1"/>
    <n v="4"/>
    <n v="5"/>
    <n v="5"/>
    <n v="1941"/>
    <n v="0.8"/>
    <x v="8"/>
    <x v="0"/>
  </r>
  <r>
    <x v="5"/>
    <x v="5"/>
    <s v=" COLEGIO LA CHUCUA (IED)"/>
    <s v="6008 - 24"/>
    <x v="143"/>
    <m/>
    <m/>
    <n v="1"/>
    <n v="1"/>
    <n v="1"/>
    <n v="1941"/>
    <n v="1"/>
    <x v="8"/>
    <x v="0"/>
  </r>
  <r>
    <x v="5"/>
    <x v="5"/>
    <s v=" COLEGIO LAS AMERICAS (IED)"/>
    <s v="6008 - 26"/>
    <x v="231"/>
    <m/>
    <m/>
    <n v="2"/>
    <n v="2"/>
    <n v="2"/>
    <n v="1941"/>
    <n v="1"/>
    <x v="8"/>
    <x v="0"/>
  </r>
  <r>
    <x v="5"/>
    <x v="5"/>
    <s v=" COLEGIO MANUEL CEPEDA VARGAS (IED)"/>
    <s v="6008 - 28"/>
    <x v="240"/>
    <m/>
    <m/>
    <n v="2"/>
    <n v="2"/>
    <n v="2"/>
    <n v="1941"/>
    <n v="1"/>
    <x v="8"/>
    <x v="0"/>
  </r>
  <r>
    <x v="5"/>
    <x v="5"/>
    <s v=" COLEGIO MARSELLA (IED)"/>
    <s v="6008 - 30"/>
    <x v="242"/>
    <m/>
    <m/>
    <n v="1"/>
    <n v="1"/>
    <n v="1"/>
    <n v="1941"/>
    <n v="1"/>
    <x v="8"/>
    <x v="0"/>
  </r>
  <r>
    <x v="5"/>
    <x v="5"/>
    <s v=" COLEGIO NACIONAL NICOLAS ESGUERRA (IED)"/>
    <s v="6008 - 31"/>
    <x v="119"/>
    <m/>
    <m/>
    <n v="1"/>
    <n v="1"/>
    <n v="1"/>
    <n v="1941"/>
    <n v="1"/>
    <x v="8"/>
    <x v="0"/>
  </r>
  <r>
    <x v="5"/>
    <x v="5"/>
    <s v=" COLEGIO O.E.A. (IED)"/>
    <s v="6008 - 33"/>
    <x v="243"/>
    <m/>
    <m/>
    <n v="1"/>
    <n v="1"/>
    <n v="1"/>
    <n v="1941"/>
    <n v="1"/>
    <x v="8"/>
    <x v="0"/>
  </r>
  <r>
    <x v="5"/>
    <x v="5"/>
    <s v=" COLEGIO SALUDCOOP SUR (IED)"/>
    <s v="6008 - 36"/>
    <x v="245"/>
    <m/>
    <m/>
    <n v="2"/>
    <n v="2"/>
    <n v="2"/>
    <n v="1941"/>
    <n v="1"/>
    <x v="8"/>
    <x v="0"/>
  </r>
  <r>
    <x v="5"/>
    <x v="5"/>
    <s v=" COLEGIO SAN JOSE DE CASTILLA (IED)"/>
    <s v="6008 - 38"/>
    <x v="247"/>
    <m/>
    <m/>
    <n v="1"/>
    <n v="1"/>
    <n v="1"/>
    <n v="1941"/>
    <n v="1"/>
    <x v="8"/>
    <x v="0"/>
  </r>
  <r>
    <x v="5"/>
    <x v="5"/>
    <s v=" COLEGIO SAN PEDRO CLAVER (IED)"/>
    <s v="6008 - 39"/>
    <x v="92"/>
    <m/>
    <m/>
    <n v="1"/>
    <n v="1"/>
    <n v="1"/>
    <n v="1941"/>
    <n v="1"/>
    <x v="8"/>
    <x v="0"/>
  </r>
  <r>
    <x v="5"/>
    <x v="5"/>
    <s v=" COLEGIO VILLA RICA (IED)"/>
    <s v="6008 - 42"/>
    <x v="250"/>
    <m/>
    <m/>
    <n v="1"/>
    <n v="1"/>
    <n v="1"/>
    <n v="1941"/>
    <n v="1"/>
    <x v="8"/>
    <x v="0"/>
  </r>
  <r>
    <x v="5"/>
    <x v="5"/>
    <s v=" COLEGIO ANTONIO VILLAVICENCIO (IED)"/>
    <s v="6010 - 02"/>
    <x v="260"/>
    <m/>
    <m/>
    <n v="1"/>
    <n v="1"/>
    <n v="1"/>
    <n v="1941"/>
    <n v="1"/>
    <x v="8"/>
    <x v="0"/>
  </r>
  <r>
    <x v="5"/>
    <x v="5"/>
    <s v=" COLEGIO INSTITUTO TECNICO JUAN DEL CORRAL (IED)"/>
    <s v="6010 - 09"/>
    <x v="263"/>
    <m/>
    <m/>
    <n v="1"/>
    <n v="1"/>
    <n v="1"/>
    <n v="1941"/>
    <n v="1"/>
    <x v="8"/>
    <x v="0"/>
  </r>
  <r>
    <x v="5"/>
    <x v="5"/>
    <s v=" COLEGIO JORGE GAITAN CORTES (IED)"/>
    <s v="6010 - 12"/>
    <x v="415"/>
    <m/>
    <m/>
    <n v="1"/>
    <n v="1"/>
    <n v="1"/>
    <n v="1941"/>
    <n v="1"/>
    <x v="8"/>
    <x v="0"/>
  </r>
  <r>
    <x v="5"/>
    <x v="5"/>
    <s v=" COLEGIO NIDIA QUINTERO DE TURBAY (IED)"/>
    <s v="6010 - 22"/>
    <x v="341"/>
    <m/>
    <m/>
    <n v="2"/>
    <n v="2"/>
    <n v="2"/>
    <n v="1941"/>
    <n v="1"/>
    <x v="8"/>
    <x v="0"/>
  </r>
  <r>
    <x v="5"/>
    <x v="5"/>
    <s v=" COLEGIO ROBERT F. KENNEDY (IED)"/>
    <s v="6010 - 27"/>
    <x v="95"/>
    <m/>
    <m/>
    <n v="1"/>
    <n v="1"/>
    <n v="1"/>
    <n v="1941"/>
    <n v="1"/>
    <x v="8"/>
    <x v="0"/>
  </r>
  <r>
    <x v="5"/>
    <x v="5"/>
    <s v=" COLEGIO TABORA (IED)"/>
    <s v="6010 - 31"/>
    <x v="343"/>
    <m/>
    <m/>
    <n v="1"/>
    <n v="1"/>
    <n v="1"/>
    <n v="1941"/>
    <n v="1"/>
    <x v="8"/>
    <x v="0"/>
  </r>
  <r>
    <x v="5"/>
    <x v="5"/>
    <s v=" COLEGIO ALBERTO LLERAS CAMARGO (IED)"/>
    <s v="6011 - 01"/>
    <x v="272"/>
    <m/>
    <m/>
    <n v="3"/>
    <n v="3"/>
    <n v="3"/>
    <n v="1941"/>
    <n v="1"/>
    <x v="8"/>
    <x v="0"/>
  </r>
  <r>
    <x v="5"/>
    <x v="5"/>
    <s v=" COLEGIO EL SALITRE - SUBA (IED)"/>
    <s v="6011 - 05"/>
    <x v="274"/>
    <m/>
    <m/>
    <n v="1"/>
    <n v="1"/>
    <n v="1"/>
    <n v="1941"/>
    <n v="1"/>
    <x v="8"/>
    <x v="0"/>
  </r>
  <r>
    <x v="5"/>
    <x v="5"/>
    <s v=" COLEGIO LA TOSCANA - LISBOA (IED)"/>
    <s v="6011 - 15"/>
    <x v="171"/>
    <m/>
    <m/>
    <n v="1"/>
    <n v="1"/>
    <n v="1"/>
    <n v="1941"/>
    <n v="1"/>
    <x v="8"/>
    <x v="0"/>
  </r>
  <r>
    <x v="5"/>
    <x v="5"/>
    <s v=" COLEGIO PRADO VERANIEGO (IED)"/>
    <s v="6011 - 19"/>
    <x v="347"/>
    <m/>
    <m/>
    <n v="1"/>
    <n v="1"/>
    <n v="1"/>
    <n v="1941"/>
    <n v="1"/>
    <x v="8"/>
    <x v="0"/>
  </r>
  <r>
    <x v="5"/>
    <x v="5"/>
    <s v=" COLEGIO VIRGINIA GUTIERREZ DE PINEDA (IED)"/>
    <s v="6011 - 25"/>
    <x v="348"/>
    <m/>
    <m/>
    <n v="1"/>
    <n v="1"/>
    <n v="1"/>
    <n v="1941"/>
    <n v="1"/>
    <x v="8"/>
    <x v="0"/>
  </r>
  <r>
    <x v="5"/>
    <x v="5"/>
    <s v=" COLEGIO REPUBLICA DE PANAMA (IED)"/>
    <s v="6012 - 07"/>
    <x v="351"/>
    <m/>
    <m/>
    <n v="1"/>
    <n v="1"/>
    <n v="1"/>
    <n v="1941"/>
    <n v="1"/>
    <x v="8"/>
    <x v="0"/>
  </r>
  <r>
    <x v="5"/>
    <x v="5"/>
    <s v=" COLEGIO ESCUELA NORMAL SUPERIOR DISTRITAL MARIA MONTESSORI (IED)"/>
    <s v="6015 - 02"/>
    <x v="238"/>
    <m/>
    <m/>
    <n v="1"/>
    <n v="1"/>
    <n v="1"/>
    <n v="1941"/>
    <n v="1"/>
    <x v="8"/>
    <x v="0"/>
  </r>
  <r>
    <x v="5"/>
    <x v="5"/>
    <s v=" COLEGIO BENJAMIN HERRERA (IED)"/>
    <s v="6016 - 03"/>
    <x v="128"/>
    <m/>
    <m/>
    <n v="3"/>
    <n v="3"/>
    <n v="3"/>
    <n v="1941"/>
    <n v="1"/>
    <x v="8"/>
    <x v="0"/>
  </r>
  <r>
    <x v="5"/>
    <x v="5"/>
    <s v=" COLEGIO DE CULTURA POPULAR (IED)"/>
    <s v="6016 - 04"/>
    <x v="283"/>
    <m/>
    <m/>
    <n v="1"/>
    <n v="1"/>
    <n v="1"/>
    <n v="1941"/>
    <n v="1"/>
    <x v="8"/>
    <x v="0"/>
  </r>
  <r>
    <x v="5"/>
    <x v="5"/>
    <s v=" COLEGIO LA MERCED (IED)"/>
    <s v="6016 - 10"/>
    <x v="288"/>
    <m/>
    <m/>
    <n v="3"/>
    <n v="3"/>
    <n v="3"/>
    <n v="1941"/>
    <n v="1"/>
    <x v="8"/>
    <x v="0"/>
  </r>
  <r>
    <x v="5"/>
    <x v="5"/>
    <s v=" COLEGIO SORRENTO (IED)"/>
    <s v="6016 - 15"/>
    <x v="291"/>
    <m/>
    <m/>
    <n v="2"/>
    <n v="2"/>
    <n v="2"/>
    <n v="1941"/>
    <n v="1"/>
    <x v="8"/>
    <x v="0"/>
  </r>
  <r>
    <x v="5"/>
    <x v="5"/>
    <s v=" COLEGIO ALEJANDRO OBREGON (IED)"/>
    <s v="6018 - 01"/>
    <x v="294"/>
    <m/>
    <m/>
    <n v="1"/>
    <n v="1"/>
    <n v="1"/>
    <n v="1941"/>
    <n v="1"/>
    <x v="8"/>
    <x v="0"/>
  </r>
  <r>
    <x v="5"/>
    <x v="5"/>
    <s v=" COLEGIO DIANA TURBAY (IED)"/>
    <s v="6018 - 09"/>
    <x v="298"/>
    <m/>
    <m/>
    <n v="1"/>
    <n v="1"/>
    <n v="1"/>
    <n v="1941"/>
    <n v="1"/>
    <x v="8"/>
    <x v="0"/>
  </r>
  <r>
    <x v="5"/>
    <x v="5"/>
    <s v=" COLEGIO GUSTAVO RESTREPO (IED)"/>
    <s v="6018 - 12"/>
    <x v="301"/>
    <m/>
    <m/>
    <n v="1"/>
    <n v="1"/>
    <n v="1"/>
    <n v="1941"/>
    <n v="1"/>
    <x v="8"/>
    <x v="0"/>
  </r>
  <r>
    <x v="5"/>
    <x v="5"/>
    <s v=" COLEGIO MANUEL DEL SOCORRO RODRIGUEZ (IED)"/>
    <s v="6018 - 16"/>
    <x v="303"/>
    <m/>
    <m/>
    <n v="1"/>
    <n v="1"/>
    <n v="1"/>
    <n v="1941"/>
    <n v="1"/>
    <x v="8"/>
    <x v="0"/>
  </r>
  <r>
    <x v="5"/>
    <x v="5"/>
    <s v=" COLEGIO MARRUECOS Y MOLINOS (IED)"/>
    <s v="6018 - 18"/>
    <x v="305"/>
    <m/>
    <m/>
    <n v="1"/>
    <n v="1"/>
    <n v="1"/>
    <n v="1941"/>
    <n v="1"/>
    <x v="8"/>
    <x v="0"/>
  </r>
  <r>
    <x v="5"/>
    <x v="5"/>
    <s v=" COLEGIO REPUBLICA EE.UU DE AMERICA (IED)"/>
    <s v="6018 - 24"/>
    <x v="404"/>
    <m/>
    <m/>
    <n v="1"/>
    <n v="1"/>
    <n v="1"/>
    <n v="1941"/>
    <n v="1"/>
    <x v="8"/>
    <x v="0"/>
  </r>
  <r>
    <x v="5"/>
    <x v="5"/>
    <s v=" COLEGIO REPUBLICA FEDERAL DE ALEMANIA (IED)"/>
    <s v="6018 - 25"/>
    <x v="355"/>
    <m/>
    <m/>
    <n v="1"/>
    <n v="1"/>
    <n v="1"/>
    <n v="1941"/>
    <n v="1"/>
    <x v="8"/>
    <x v="0"/>
  </r>
  <r>
    <x v="5"/>
    <x v="5"/>
    <s v=" COLEGIO RESTREPO MILLAN (IED)"/>
    <s v="6018 - 26"/>
    <x v="356"/>
    <m/>
    <m/>
    <n v="1"/>
    <n v="1"/>
    <n v="1"/>
    <n v="1941"/>
    <n v="1"/>
    <x v="8"/>
    <x v="0"/>
  </r>
  <r>
    <x v="5"/>
    <x v="5"/>
    <s v=" COLEGIO SAN AGUSTIN (IED)"/>
    <s v="6018 - 27"/>
    <x v="309"/>
    <m/>
    <m/>
    <n v="1"/>
    <n v="1"/>
    <n v="1"/>
    <n v="1941"/>
    <n v="1"/>
    <x v="8"/>
    <x v="0"/>
  </r>
  <r>
    <x v="5"/>
    <x v="5"/>
    <s v=" COLEGIO CEDID CIUDAD BOLIVAR (IED)"/>
    <s v="6019 - 06"/>
    <x v="149"/>
    <m/>
    <m/>
    <n v="1"/>
    <n v="1"/>
    <n v="1"/>
    <n v="1941"/>
    <n v="1"/>
    <x v="8"/>
    <x v="0"/>
  </r>
  <r>
    <x v="0"/>
    <x v="0"/>
    <s v="DESPACHO"/>
    <n v="1000"/>
    <x v="26"/>
    <n v="1"/>
    <m/>
    <n v="64"/>
    <n v="65"/>
    <n v="64"/>
    <n v="10650"/>
    <n v="1"/>
    <x v="8"/>
    <x v="8"/>
  </r>
  <r>
    <x v="0"/>
    <x v="0"/>
    <s v="OFICINA ASESORA DE PLANEACIÓN"/>
    <n v="1100"/>
    <x v="27"/>
    <m/>
    <m/>
    <n v="8"/>
    <n v="8"/>
    <n v="8"/>
    <n v="10650"/>
    <n v="1"/>
    <x v="8"/>
    <x v="8"/>
  </r>
  <r>
    <x v="0"/>
    <x v="0"/>
    <s v="OFICINA DE CONTROL INTERNO"/>
    <n v="1200"/>
    <x v="28"/>
    <m/>
    <m/>
    <n v="45"/>
    <n v="45"/>
    <n v="45"/>
    <n v="10650"/>
    <n v="1"/>
    <x v="8"/>
    <x v="8"/>
  </r>
  <r>
    <x v="0"/>
    <x v="0"/>
    <s v="OFICINA ASESORA DE JURIDÍCA"/>
    <n v="1300"/>
    <x v="29"/>
    <n v="1"/>
    <n v="28"/>
    <n v="199"/>
    <n v="228"/>
    <n v="227"/>
    <n v="10650"/>
    <n v="0.87665198237885467"/>
    <x v="8"/>
    <x v="8"/>
  </r>
  <r>
    <x v="0"/>
    <x v="0"/>
    <s v="OFICINA DE CONTROL DISCIPLINARIO"/>
    <n v="1400"/>
    <x v="0"/>
    <m/>
    <m/>
    <n v="50"/>
    <n v="50"/>
    <n v="50"/>
    <n v="10650"/>
    <n v="1"/>
    <x v="8"/>
    <x v="8"/>
  </r>
  <r>
    <x v="0"/>
    <x v="0"/>
    <s v="OFICINA ASESORA DE COMUNICACIÓN Y PRENSA"/>
    <n v="1500"/>
    <x v="1"/>
    <m/>
    <m/>
    <n v="5"/>
    <n v="5"/>
    <n v="5"/>
    <n v="10650"/>
    <n v="1"/>
    <x v="8"/>
    <x v="8"/>
  </r>
  <r>
    <x v="0"/>
    <x v="1"/>
    <s v="SUBSECRETARÍA DE INTEGRACIÓN INTERINSTITUCIONAL"/>
    <n v="2000"/>
    <x v="2"/>
    <m/>
    <m/>
    <n v="5"/>
    <n v="5"/>
    <n v="5"/>
    <n v="10650"/>
    <n v="1"/>
    <x v="8"/>
    <x v="8"/>
  </r>
  <r>
    <x v="0"/>
    <x v="1"/>
    <s v="DIRECCIÓN GENERAL DE EDUCACIÓN Y COLEGIOS DISTRITALES"/>
    <n v="2100"/>
    <x v="22"/>
    <m/>
    <m/>
    <n v="12"/>
    <n v="12"/>
    <n v="12"/>
    <n v="10650"/>
    <n v="1"/>
    <x v="8"/>
    <x v="8"/>
  </r>
  <r>
    <x v="0"/>
    <x v="1"/>
    <s v="DLES"/>
    <n v="2201"/>
    <x v="23"/>
    <n v="5"/>
    <m/>
    <n v="97"/>
    <n v="102"/>
    <n v="97"/>
    <n v="10650"/>
    <n v="1"/>
    <x v="8"/>
    <x v="8"/>
  </r>
  <r>
    <x v="0"/>
    <x v="1"/>
    <s v="DLES"/>
    <n v="2202"/>
    <x v="24"/>
    <n v="2"/>
    <n v="1"/>
    <n v="28"/>
    <n v="31"/>
    <n v="29"/>
    <n v="10650"/>
    <n v="0.96551724137931039"/>
    <x v="8"/>
    <x v="8"/>
  </r>
  <r>
    <x v="0"/>
    <x v="1"/>
    <s v="DLES"/>
    <n v="2203"/>
    <x v="25"/>
    <m/>
    <m/>
    <n v="34"/>
    <n v="34"/>
    <n v="34"/>
    <n v="10650"/>
    <n v="1"/>
    <x v="8"/>
    <x v="8"/>
  </r>
  <r>
    <x v="0"/>
    <x v="1"/>
    <s v="DLES"/>
    <n v="2204"/>
    <x v="30"/>
    <m/>
    <m/>
    <n v="26"/>
    <n v="26"/>
    <n v="26"/>
    <n v="10650"/>
    <n v="1"/>
    <x v="8"/>
    <x v="8"/>
  </r>
  <r>
    <x v="0"/>
    <x v="1"/>
    <s v="DLES"/>
    <n v="2205"/>
    <x v="31"/>
    <m/>
    <m/>
    <n v="24"/>
    <n v="24"/>
    <n v="24"/>
    <n v="10650"/>
    <n v="1"/>
    <x v="8"/>
    <x v="8"/>
  </r>
  <r>
    <x v="0"/>
    <x v="1"/>
    <s v="DLES"/>
    <n v="2206"/>
    <x v="32"/>
    <m/>
    <m/>
    <n v="23"/>
    <n v="23"/>
    <n v="23"/>
    <n v="10650"/>
    <n v="1"/>
    <x v="8"/>
    <x v="8"/>
  </r>
  <r>
    <x v="0"/>
    <x v="1"/>
    <s v="DLES"/>
    <n v="2207"/>
    <x v="33"/>
    <m/>
    <m/>
    <n v="152"/>
    <n v="152"/>
    <n v="152"/>
    <n v="10650"/>
    <n v="1"/>
    <x v="8"/>
    <x v="8"/>
  </r>
  <r>
    <x v="0"/>
    <x v="1"/>
    <s v="DLES"/>
    <n v="2208"/>
    <x v="34"/>
    <n v="1"/>
    <m/>
    <n v="217"/>
    <n v="218"/>
    <n v="217"/>
    <n v="10650"/>
    <n v="1"/>
    <x v="8"/>
    <x v="8"/>
  </r>
  <r>
    <x v="0"/>
    <x v="1"/>
    <s v="DLES"/>
    <n v="2209"/>
    <x v="35"/>
    <m/>
    <m/>
    <n v="59"/>
    <n v="59"/>
    <n v="59"/>
    <n v="10650"/>
    <n v="1"/>
    <x v="8"/>
    <x v="8"/>
  </r>
  <r>
    <x v="0"/>
    <x v="1"/>
    <s v="DLES"/>
    <n v="2210"/>
    <x v="36"/>
    <n v="3"/>
    <m/>
    <n v="80"/>
    <n v="83"/>
    <n v="80"/>
    <n v="10650"/>
    <n v="1"/>
    <x v="8"/>
    <x v="8"/>
  </r>
  <r>
    <x v="0"/>
    <x v="1"/>
    <s v="DLES"/>
    <n v="2211"/>
    <x v="37"/>
    <n v="14"/>
    <n v="1"/>
    <n v="225"/>
    <n v="240"/>
    <n v="226"/>
    <n v="10650"/>
    <n v="0.99557522123893805"/>
    <x v="8"/>
    <x v="8"/>
  </r>
  <r>
    <x v="0"/>
    <x v="1"/>
    <s v="DLES"/>
    <n v="2212"/>
    <x v="38"/>
    <n v="1"/>
    <m/>
    <n v="39"/>
    <n v="40"/>
    <n v="39"/>
    <n v="10650"/>
    <n v="1"/>
    <x v="8"/>
    <x v="8"/>
  </r>
  <r>
    <x v="0"/>
    <x v="1"/>
    <s v="DLES"/>
    <n v="2213"/>
    <x v="39"/>
    <n v="4"/>
    <m/>
    <n v="69"/>
    <n v="73"/>
    <n v="69"/>
    <n v="10650"/>
    <n v="1"/>
    <x v="8"/>
    <x v="8"/>
  </r>
  <r>
    <x v="0"/>
    <x v="1"/>
    <s v="DLES"/>
    <n v="2214"/>
    <x v="40"/>
    <m/>
    <m/>
    <n v="21"/>
    <n v="21"/>
    <n v="21"/>
    <n v="10650"/>
    <n v="1"/>
    <x v="8"/>
    <x v="8"/>
  </r>
  <r>
    <x v="0"/>
    <x v="1"/>
    <s v="DLES"/>
    <n v="2215"/>
    <x v="11"/>
    <m/>
    <m/>
    <n v="33"/>
    <n v="33"/>
    <n v="33"/>
    <n v="10650"/>
    <n v="1"/>
    <x v="8"/>
    <x v="8"/>
  </r>
  <r>
    <x v="0"/>
    <x v="1"/>
    <s v="DLES"/>
    <n v="2216"/>
    <x v="12"/>
    <m/>
    <m/>
    <n v="50"/>
    <n v="50"/>
    <n v="50"/>
    <n v="10650"/>
    <n v="1"/>
    <x v="8"/>
    <x v="8"/>
  </r>
  <r>
    <x v="0"/>
    <x v="1"/>
    <s v="DLES"/>
    <n v="2218"/>
    <x v="13"/>
    <m/>
    <m/>
    <n v="75"/>
    <n v="75"/>
    <n v="75"/>
    <n v="10650"/>
    <n v="1"/>
    <x v="8"/>
    <x v="8"/>
  </r>
  <r>
    <x v="0"/>
    <x v="1"/>
    <s v="DLES"/>
    <n v="2219"/>
    <x v="14"/>
    <m/>
    <m/>
    <n v="73"/>
    <n v="73"/>
    <n v="73"/>
    <n v="10650"/>
    <n v="1"/>
    <x v="8"/>
    <x v="8"/>
  </r>
  <r>
    <x v="0"/>
    <x v="1"/>
    <s v="DLES"/>
    <n v="2220"/>
    <x v="53"/>
    <m/>
    <m/>
    <n v="1"/>
    <n v="1"/>
    <n v="1"/>
    <n v="10650"/>
    <n v="1"/>
    <x v="8"/>
    <x v="8"/>
  </r>
  <r>
    <x v="0"/>
    <x v="1"/>
    <s v="DIRECCIÓN DE PARTICIPACIÓN Y RELACIONES INTERINSTITUCIONALES"/>
    <n v="2300"/>
    <x v="15"/>
    <m/>
    <m/>
    <n v="10"/>
    <n v="10"/>
    <n v="10"/>
    <n v="10650"/>
    <n v="1"/>
    <x v="8"/>
    <x v="8"/>
  </r>
  <r>
    <x v="0"/>
    <x v="1"/>
    <s v="DIRECCIÓN DE RELACIONES CON EL SECTOR EDUCATIVO PRIVADO"/>
    <n v="2400"/>
    <x v="54"/>
    <m/>
    <m/>
    <n v="10"/>
    <n v="10"/>
    <n v="10"/>
    <n v="10650"/>
    <n v="1"/>
    <x v="8"/>
    <x v="8"/>
  </r>
  <r>
    <x v="0"/>
    <x v="1"/>
    <s v="DIRECCIÓN DE INSPECCIÓN Y VIGILANCIA"/>
    <n v="2500"/>
    <x v="16"/>
    <n v="1"/>
    <m/>
    <n v="199"/>
    <n v="200"/>
    <n v="199"/>
    <n v="10650"/>
    <n v="1"/>
    <x v="8"/>
    <x v="8"/>
  </r>
  <r>
    <x v="0"/>
    <x v="1"/>
    <s v="DIRECCION DE RELACIONES CON LOS SECTORES DE EDUCACION SUPERIOR Y EDUCACION PARA EL TRABAJO"/>
    <n v="2600"/>
    <x v="60"/>
    <m/>
    <m/>
    <n v="384"/>
    <n v="384"/>
    <n v="384"/>
    <n v="10650"/>
    <n v="1"/>
    <x v="8"/>
    <x v="8"/>
  </r>
  <r>
    <x v="0"/>
    <x v="3"/>
    <s v="SUBSECRETARÍA DE CALIDAD Y PERTINENCIA"/>
    <n v="3000"/>
    <x v="17"/>
    <n v="1"/>
    <m/>
    <n v="6"/>
    <n v="7"/>
    <n v="6"/>
    <n v="10650"/>
    <n v="1"/>
    <x v="8"/>
    <x v="8"/>
  </r>
  <r>
    <x v="0"/>
    <x v="3"/>
    <s v="DIRECCIÓN DE EDUCACIÓN PREESCOLAR Y BÁSICA"/>
    <n v="3100"/>
    <x v="18"/>
    <m/>
    <m/>
    <n v="23"/>
    <n v="23"/>
    <n v="23"/>
    <n v="10650"/>
    <n v="1"/>
    <x v="8"/>
    <x v="8"/>
  </r>
  <r>
    <x v="0"/>
    <x v="3"/>
    <s v="DIRECCIÓN DE EDUCACIÓN MEDIA"/>
    <n v="3200"/>
    <x v="19"/>
    <m/>
    <m/>
    <n v="9"/>
    <n v="9"/>
    <n v="9"/>
    <n v="10650"/>
    <n v="1"/>
    <x v="8"/>
    <x v="8"/>
  </r>
  <r>
    <x v="0"/>
    <x v="3"/>
    <s v="DIRECCIÓN DE CIENCIAS TECNOLOGÍAS Y MEDIOS EDUCATIVOS"/>
    <n v="3300"/>
    <x v="20"/>
    <m/>
    <m/>
    <n v="19"/>
    <n v="19"/>
    <n v="19"/>
    <n v="10650"/>
    <n v="1"/>
    <x v="8"/>
    <x v="8"/>
  </r>
  <r>
    <x v="0"/>
    <x v="3"/>
    <s v="DIRECCIÓN DE INCLUSIÓN E INTEGRACIÓN DE POBLACIONES"/>
    <n v="3400"/>
    <x v="21"/>
    <n v="1"/>
    <m/>
    <n v="20"/>
    <n v="21"/>
    <n v="20"/>
    <n v="10650"/>
    <n v="1"/>
    <x v="8"/>
    <x v="8"/>
  </r>
  <r>
    <x v="0"/>
    <x v="3"/>
    <s v="DIRECCIÓN DE FORMACIÓN DE DOCENTES E INNOVACIÓNES PEDAGÓGICAS"/>
    <n v="3500"/>
    <x v="41"/>
    <m/>
    <m/>
    <n v="68"/>
    <n v="68"/>
    <n v="68"/>
    <n v="10650"/>
    <n v="1"/>
    <x v="8"/>
    <x v="8"/>
  </r>
  <r>
    <x v="0"/>
    <x v="4"/>
    <s v="SUBSECRETARÍA DE ACCESO Y PERMANENCIA"/>
    <n v="4000"/>
    <x v="56"/>
    <m/>
    <m/>
    <n v="2"/>
    <n v="2"/>
    <n v="2"/>
    <n v="10650"/>
    <n v="1"/>
    <x v="8"/>
    <x v="8"/>
  </r>
  <r>
    <x v="0"/>
    <x v="4"/>
    <s v="DIRECCIÓN DE COBERTURA"/>
    <n v="4100"/>
    <x v="43"/>
    <m/>
    <m/>
    <n v="308"/>
    <n v="308"/>
    <n v="308"/>
    <n v="10650"/>
    <n v="1"/>
    <x v="8"/>
    <x v="8"/>
  </r>
  <r>
    <x v="0"/>
    <x v="4"/>
    <s v="DIRECCIÓN DE BIENESTAR ESTUDIANTIL"/>
    <n v="4200"/>
    <x v="44"/>
    <n v="167"/>
    <n v="25"/>
    <n v="1387"/>
    <n v="1579"/>
    <n v="1412"/>
    <n v="10650"/>
    <n v="0.98229461756373937"/>
    <x v="8"/>
    <x v="8"/>
  </r>
  <r>
    <x v="0"/>
    <x v="4"/>
    <s v="DIRECCIÓN DE CONSTRUCCIÓN Y CONSERVACIÓN DE ESTABLECIMIENTOS EDUCATIVOS"/>
    <n v="4300"/>
    <x v="45"/>
    <n v="7"/>
    <m/>
    <n v="91"/>
    <n v="98"/>
    <n v="91"/>
    <n v="10650"/>
    <n v="1"/>
    <x v="8"/>
    <x v="8"/>
  </r>
  <r>
    <x v="0"/>
    <x v="4"/>
    <s v="DIRECCIÓN DE DOTACIONES ESCOLARES"/>
    <n v="4400"/>
    <x v="46"/>
    <m/>
    <m/>
    <n v="27"/>
    <n v="27"/>
    <n v="27"/>
    <n v="10650"/>
    <n v="1"/>
    <x v="8"/>
    <x v="8"/>
  </r>
  <r>
    <x v="0"/>
    <x v="2"/>
    <s v="SUBSECRETARÍA DE GESTIÓN INSTITUCIONAL"/>
    <n v="5000"/>
    <x v="57"/>
    <n v="2"/>
    <m/>
    <n v="6"/>
    <n v="8"/>
    <n v="6"/>
    <n v="10650"/>
    <n v="1"/>
    <x v="8"/>
    <x v="8"/>
  </r>
  <r>
    <x v="0"/>
    <x v="2"/>
    <s v="DIRECCION DE TALENTO HUMANO"/>
    <n v="5100"/>
    <x v="47"/>
    <m/>
    <n v="1"/>
    <n v="107"/>
    <n v="108"/>
    <n v="108"/>
    <n v="10650"/>
    <n v="0.9907407407407407"/>
    <x v="8"/>
    <x v="8"/>
  </r>
  <r>
    <x v="0"/>
    <x v="2"/>
    <s v="DIRECCION DE TALENTO HUMANO"/>
    <n v="5101"/>
    <x v="48"/>
    <n v="12"/>
    <n v="6"/>
    <n v="569"/>
    <n v="587"/>
    <n v="575"/>
    <n v="10650"/>
    <n v="0.98956521739130432"/>
    <x v="8"/>
    <x v="8"/>
  </r>
  <r>
    <x v="0"/>
    <x v="2"/>
    <s v="DIRECCION DE TALENTO HUMANO"/>
    <n v="5110"/>
    <x v="49"/>
    <n v="15"/>
    <m/>
    <n v="734"/>
    <n v="749"/>
    <n v="734"/>
    <n v="10650"/>
    <n v="1"/>
    <x v="8"/>
    <x v="8"/>
  </r>
  <r>
    <x v="0"/>
    <x v="2"/>
    <s v="DIRECCION DE TALENTO HUMANO"/>
    <n v="5111"/>
    <x v="50"/>
    <n v="9"/>
    <n v="1"/>
    <n v="1553"/>
    <n v="1563"/>
    <n v="1554"/>
    <n v="10650"/>
    <n v="0.99935649935649939"/>
    <x v="8"/>
    <x v="8"/>
  </r>
  <r>
    <x v="0"/>
    <x v="2"/>
    <s v="DIRECCION DE TALENTO HUMANO"/>
    <n v="5112"/>
    <x v="418"/>
    <n v="41"/>
    <n v="13"/>
    <n v="199"/>
    <n v="253"/>
    <n v="212"/>
    <n v="10650"/>
    <n v="0.93867924528301883"/>
    <x v="8"/>
    <x v="8"/>
  </r>
  <r>
    <x v="0"/>
    <x v="2"/>
    <s v="DIRECCION DE TALENTO HUMANO"/>
    <n v="5120"/>
    <x v="51"/>
    <n v="9"/>
    <m/>
    <n v="537"/>
    <n v="546"/>
    <n v="537"/>
    <n v="10650"/>
    <n v="1"/>
    <x v="8"/>
    <x v="8"/>
  </r>
  <r>
    <x v="0"/>
    <x v="2"/>
    <s v="DIRECCION DE TALENTO HUMANO"/>
    <n v="5130"/>
    <x v="52"/>
    <n v="1"/>
    <m/>
    <n v="705"/>
    <n v="706"/>
    <n v="705"/>
    <n v="10650"/>
    <n v="1"/>
    <x v="8"/>
    <x v="8"/>
  </r>
  <r>
    <x v="0"/>
    <x v="2"/>
    <s v="DIRECCION DE CONTRATOS"/>
    <n v="5200"/>
    <x v="58"/>
    <m/>
    <m/>
    <n v="1"/>
    <n v="1"/>
    <n v="1"/>
    <n v="10650"/>
    <n v="1"/>
    <x v="8"/>
    <x v="8"/>
  </r>
  <r>
    <x v="0"/>
    <x v="2"/>
    <s v="DIRECCION DE CONTRATOS"/>
    <n v="5210"/>
    <x v="3"/>
    <n v="1"/>
    <m/>
    <n v="2"/>
    <n v="3"/>
    <n v="2"/>
    <n v="10650"/>
    <n v="1"/>
    <x v="8"/>
    <x v="8"/>
  </r>
  <r>
    <x v="0"/>
    <x v="2"/>
    <s v="DIRECCION DE CONTRATOS"/>
    <n v="5220"/>
    <x v="4"/>
    <m/>
    <m/>
    <n v="426"/>
    <n v="426"/>
    <n v="426"/>
    <n v="10650"/>
    <n v="1"/>
    <x v="8"/>
    <x v="8"/>
  </r>
  <r>
    <x v="0"/>
    <x v="2"/>
    <s v="DIRECCION DESERVICIOS ADMINISTRATIVOS"/>
    <n v="5300"/>
    <x v="5"/>
    <m/>
    <m/>
    <n v="44"/>
    <n v="44"/>
    <n v="44"/>
    <n v="10650"/>
    <n v="1"/>
    <x v="8"/>
    <x v="8"/>
  </r>
  <r>
    <x v="0"/>
    <x v="2"/>
    <s v="DIRECCION DESERVICIOS ADMINISTRATIVOS"/>
    <n v="5301"/>
    <x v="6"/>
    <n v="3"/>
    <n v="3"/>
    <n v="358"/>
    <n v="364"/>
    <n v="361"/>
    <n v="10650"/>
    <n v="0.99168975069252074"/>
    <x v="8"/>
    <x v="8"/>
  </r>
  <r>
    <x v="0"/>
    <x v="2"/>
    <s v="DIRECCION DESERVICIOS ADMINISTRATIVOS"/>
    <n v="5310"/>
    <x v="7"/>
    <m/>
    <m/>
    <n v="691"/>
    <n v="691"/>
    <n v="691"/>
    <n v="10650"/>
    <n v="1"/>
    <x v="8"/>
    <x v="8"/>
  </r>
  <r>
    <x v="0"/>
    <x v="2"/>
    <s v="DIRECCION DESERVICIOS ADMINISTRATIVOS"/>
    <n v="5320"/>
    <x v="8"/>
    <m/>
    <m/>
    <n v="46"/>
    <n v="46"/>
    <n v="46"/>
    <n v="10650"/>
    <n v="1"/>
    <x v="8"/>
    <x v="8"/>
  </r>
  <r>
    <x v="0"/>
    <x v="2"/>
    <s v="DIRECCION FINANCIERA"/>
    <n v="5410"/>
    <x v="9"/>
    <m/>
    <m/>
    <n v="1"/>
    <n v="1"/>
    <n v="1"/>
    <n v="10650"/>
    <n v="1"/>
    <x v="8"/>
    <x v="8"/>
  </r>
  <r>
    <x v="0"/>
    <x v="2"/>
    <s v="DIRECCION FINANCIERA"/>
    <n v="5420"/>
    <x v="10"/>
    <m/>
    <m/>
    <n v="13"/>
    <n v="13"/>
    <n v="13"/>
    <n v="10650"/>
    <n v="1"/>
    <x v="8"/>
    <x v="8"/>
  </r>
  <r>
    <x v="3"/>
    <x v="5"/>
    <s v=" COLEGIO AGUSTIN FERNANDEZ (IED)"/>
    <s v="6001 - 01"/>
    <x v="62"/>
    <n v="6"/>
    <m/>
    <n v="12"/>
    <n v="18"/>
    <n v="12"/>
    <n v="5299"/>
    <n v="1"/>
    <x v="8"/>
    <x v="8"/>
  </r>
  <r>
    <x v="3"/>
    <x v="5"/>
    <s v=" COLEGIO AQUILEO PARRA (IED)"/>
    <s v="6001 - 02"/>
    <x v="63"/>
    <m/>
    <m/>
    <n v="12"/>
    <n v="12"/>
    <n v="12"/>
    <n v="5299"/>
    <n v="1"/>
    <x v="8"/>
    <x v="8"/>
  </r>
  <r>
    <x v="3"/>
    <x v="5"/>
    <s v=" COLEGIO CRISTOBAL COLON (IED)"/>
    <s v="6001 - 03"/>
    <x v="64"/>
    <m/>
    <m/>
    <n v="10"/>
    <n v="10"/>
    <n v="10"/>
    <n v="5299"/>
    <n v="1"/>
    <x v="8"/>
    <x v="8"/>
  </r>
  <r>
    <x v="3"/>
    <x v="5"/>
    <s v=" COLEGIO DIVINO MAESTRO (IED)"/>
    <s v="6001 - 04"/>
    <x v="173"/>
    <m/>
    <m/>
    <n v="50"/>
    <n v="50"/>
    <n v="50"/>
    <n v="5299"/>
    <n v="1"/>
    <x v="8"/>
    <x v="8"/>
  </r>
  <r>
    <x v="3"/>
    <x v="5"/>
    <s v=" COLEGIO FRIEDRICH NAUMANN (IED)"/>
    <s v="6001 - 05"/>
    <x v="325"/>
    <m/>
    <m/>
    <n v="2"/>
    <n v="2"/>
    <n v="2"/>
    <n v="5299"/>
    <n v="1"/>
    <x v="8"/>
    <x v="8"/>
  </r>
  <r>
    <x v="3"/>
    <x v="5"/>
    <s v=" COLEGIO GENERAL SANTANDER (IED)"/>
    <s v="6001 - 06"/>
    <x v="174"/>
    <m/>
    <m/>
    <n v="15"/>
    <n v="15"/>
    <n v="15"/>
    <n v="5299"/>
    <n v="1"/>
    <x v="8"/>
    <x v="8"/>
  </r>
  <r>
    <x v="3"/>
    <x v="5"/>
    <s v=" COLEGIO NUEVO HORIZONTE (IED)"/>
    <s v="6001 - 07"/>
    <x v="175"/>
    <m/>
    <m/>
    <n v="4"/>
    <n v="4"/>
    <n v="4"/>
    <n v="5299"/>
    <n v="1"/>
    <x v="8"/>
    <x v="8"/>
  </r>
  <r>
    <x v="3"/>
    <x v="5"/>
    <s v=" COLEGIO SALUDCOOP NORTE (IED)"/>
    <s v="6001 - 08"/>
    <x v="107"/>
    <m/>
    <m/>
    <n v="8"/>
    <n v="8"/>
    <n v="8"/>
    <n v="5299"/>
    <n v="1"/>
    <x v="8"/>
    <x v="8"/>
  </r>
  <r>
    <x v="3"/>
    <x v="5"/>
    <s v=" COLEGIO TOBERIN (IED)"/>
    <s v="6001 - 09"/>
    <x v="65"/>
    <m/>
    <m/>
    <n v="8"/>
    <n v="8"/>
    <n v="8"/>
    <n v="5299"/>
    <n v="1"/>
    <x v="8"/>
    <x v="8"/>
  </r>
  <r>
    <x v="3"/>
    <x v="5"/>
    <s v=" COLEGIO UNION COLOMBIA (IED)"/>
    <s v="6001 - 10"/>
    <x v="326"/>
    <m/>
    <m/>
    <n v="4"/>
    <n v="4"/>
    <n v="4"/>
    <n v="5299"/>
    <n v="1"/>
    <x v="8"/>
    <x v="8"/>
  </r>
  <r>
    <x v="3"/>
    <x v="5"/>
    <s v=" COLEGIO USAQUEN (IED)"/>
    <s v="6001 - 11"/>
    <x v="66"/>
    <m/>
    <m/>
    <n v="14"/>
    <n v="14"/>
    <n v="14"/>
    <n v="5299"/>
    <n v="1"/>
    <x v="8"/>
    <x v="8"/>
  </r>
  <r>
    <x v="3"/>
    <x v="5"/>
    <s v=" COLEGIO CAMPESTRE MONTE VERDE (IED)"/>
    <s v="6002 - 01"/>
    <x v="176"/>
    <m/>
    <m/>
    <n v="2"/>
    <n v="2"/>
    <n v="2"/>
    <n v="5299"/>
    <n v="1"/>
    <x v="8"/>
    <x v="8"/>
  </r>
  <r>
    <x v="3"/>
    <x v="5"/>
    <s v=" COLEGIO SIMON RODRIGUEZ (IED)"/>
    <s v="6002 - 03"/>
    <x v="178"/>
    <m/>
    <m/>
    <n v="16"/>
    <n v="16"/>
    <n v="16"/>
    <n v="5299"/>
    <n v="1"/>
    <x v="8"/>
    <x v="8"/>
  </r>
  <r>
    <x v="3"/>
    <x v="5"/>
    <s v=" COLEGIO ANTONIO JOSE URIBE (IED)"/>
    <s v="6003 - 01"/>
    <x v="108"/>
    <m/>
    <m/>
    <n v="4"/>
    <n v="4"/>
    <n v="4"/>
    <n v="5299"/>
    <n v="1"/>
    <x v="8"/>
    <x v="8"/>
  </r>
  <r>
    <x v="3"/>
    <x v="5"/>
    <s v=" COLEGIO AULAS COLOMBIANAS SAN LUIS (IED)"/>
    <s v="6003 - 02"/>
    <x v="327"/>
    <n v="2"/>
    <m/>
    <m/>
    <n v="2"/>
    <n v="0"/>
    <n v="5299"/>
    <e v="#DIV/0!"/>
    <x v="8"/>
    <x v="8"/>
  </r>
  <r>
    <x v="3"/>
    <x v="5"/>
    <s v=" COLEGIO EXTERNADO NACIONAL CAMILO TORRES (IED)"/>
    <s v="6003 - 04"/>
    <x v="180"/>
    <m/>
    <m/>
    <n v="7"/>
    <n v="7"/>
    <n v="7"/>
    <n v="5299"/>
    <n v="1"/>
    <x v="8"/>
    <x v="8"/>
  </r>
  <r>
    <x v="3"/>
    <x v="5"/>
    <s v=" COLEGIO JORGE SOTO DEL CORRAL (IED)"/>
    <s v="6003 - 05"/>
    <x v="361"/>
    <m/>
    <m/>
    <n v="2"/>
    <n v="2"/>
    <n v="2"/>
    <n v="5299"/>
    <n v="1"/>
    <x v="8"/>
    <x v="8"/>
  </r>
  <r>
    <x v="3"/>
    <x v="5"/>
    <s v=" COLEGIO LOS PINOS (IED)"/>
    <s v="6003 - 06"/>
    <x v="362"/>
    <m/>
    <m/>
    <n v="1"/>
    <n v="1"/>
    <n v="1"/>
    <n v="5299"/>
    <n v="1"/>
    <x v="8"/>
    <x v="8"/>
  </r>
  <r>
    <x v="3"/>
    <x v="5"/>
    <s v=" COLEGIO MANUEL ELKIN PATARROYO (IED)"/>
    <s v="6003 - 07"/>
    <x v="67"/>
    <m/>
    <m/>
    <n v="3"/>
    <n v="3"/>
    <n v="3"/>
    <n v="5299"/>
    <n v="1"/>
    <x v="8"/>
    <x v="8"/>
  </r>
  <r>
    <x v="3"/>
    <x v="5"/>
    <s v=" COLEGIO POLICARPA SALAVARRIETA (IED)"/>
    <s v="6003 - 08"/>
    <x v="158"/>
    <m/>
    <m/>
    <n v="7"/>
    <n v="7"/>
    <n v="7"/>
    <n v="5299"/>
    <n v="1"/>
    <x v="8"/>
    <x v="8"/>
  </r>
  <r>
    <x v="3"/>
    <x v="5"/>
    <s v=" COLEGIO ALDEMAR ROJAS PLAZAS (IED)"/>
    <s v="6004 - 02"/>
    <x v="159"/>
    <m/>
    <m/>
    <n v="14"/>
    <n v="14"/>
    <n v="14"/>
    <n v="5299"/>
    <n v="1"/>
    <x v="8"/>
    <x v="8"/>
  </r>
  <r>
    <x v="3"/>
    <x v="5"/>
    <s v=" COLEGIO ALEMANIA UNIFICADA (IED)"/>
    <s v="6004 - 03"/>
    <x v="160"/>
    <m/>
    <m/>
    <n v="6"/>
    <n v="6"/>
    <n v="6"/>
    <n v="5299"/>
    <n v="1"/>
    <x v="8"/>
    <x v="8"/>
  </r>
  <r>
    <x v="3"/>
    <x v="5"/>
    <s v=" COLEGIO ALTAMIRA SUR ORIENTAL (IED)"/>
    <s v="6004 - 04"/>
    <x v="161"/>
    <m/>
    <m/>
    <n v="2"/>
    <n v="2"/>
    <n v="2"/>
    <n v="5299"/>
    <n v="1"/>
    <x v="8"/>
    <x v="8"/>
  </r>
  <r>
    <x v="3"/>
    <x v="5"/>
    <s v=" COLEGIO ATENAS (IED)"/>
    <s v="6004 - 05"/>
    <x v="162"/>
    <n v="1"/>
    <m/>
    <n v="1"/>
    <n v="2"/>
    <n v="1"/>
    <n v="5299"/>
    <n v="1"/>
    <x v="8"/>
    <x v="8"/>
  </r>
  <r>
    <x v="3"/>
    <x v="5"/>
    <s v=" COLEGIO EL RODEO (IED)"/>
    <s v="6004 - 07"/>
    <x v="109"/>
    <m/>
    <m/>
    <n v="20"/>
    <n v="20"/>
    <n v="20"/>
    <n v="5299"/>
    <n v="1"/>
    <x v="8"/>
    <x v="8"/>
  </r>
  <r>
    <x v="3"/>
    <x v="5"/>
    <s v=" COLEGIO ENTRE NUBES SURORIENTAL (IED)"/>
    <s v="6004 - 08"/>
    <x v="163"/>
    <m/>
    <m/>
    <n v="8"/>
    <n v="8"/>
    <n v="8"/>
    <n v="5299"/>
    <n v="1"/>
    <x v="8"/>
    <x v="8"/>
  </r>
  <r>
    <x v="3"/>
    <x v="5"/>
    <s v=" COLEGIO FLORENTINO GONZALEZ (IED)"/>
    <s v="6004 - 09"/>
    <x v="164"/>
    <m/>
    <m/>
    <n v="26"/>
    <n v="26"/>
    <n v="26"/>
    <n v="5299"/>
    <n v="1"/>
    <x v="8"/>
    <x v="8"/>
  </r>
  <r>
    <x v="3"/>
    <x v="5"/>
    <s v=" COLEGIO FRANCISCO JAVIER MATIZ (IED)"/>
    <s v="6004 - 10"/>
    <x v="378"/>
    <m/>
    <m/>
    <n v="2"/>
    <n v="2"/>
    <n v="2"/>
    <n v="5299"/>
    <n v="1"/>
    <x v="8"/>
    <x v="8"/>
  </r>
  <r>
    <x v="3"/>
    <x v="5"/>
    <s v=" COLEGIO GRAN COLOMBIA (IED)"/>
    <s v="6004 - 11"/>
    <x v="165"/>
    <m/>
    <m/>
    <n v="1"/>
    <n v="1"/>
    <n v="1"/>
    <n v="5299"/>
    <n v="1"/>
    <x v="8"/>
    <x v="8"/>
  </r>
  <r>
    <x v="3"/>
    <x v="5"/>
    <s v=" COLEGIO JOSE ACEVEDO Y GOMEZ (IED)"/>
    <s v="6004 - 12"/>
    <x v="393"/>
    <m/>
    <m/>
    <n v="6"/>
    <n v="6"/>
    <n v="6"/>
    <n v="5299"/>
    <n v="1"/>
    <x v="8"/>
    <x v="8"/>
  </r>
  <r>
    <x v="3"/>
    <x v="5"/>
    <s v=" COLEGIO JOSE FELIX RESTREPO (IED)"/>
    <s v="6004 - 13"/>
    <x v="181"/>
    <m/>
    <m/>
    <n v="10"/>
    <n v="10"/>
    <n v="10"/>
    <n v="5299"/>
    <n v="1"/>
    <x v="8"/>
    <x v="8"/>
  </r>
  <r>
    <x v="3"/>
    <x v="5"/>
    <s v=" COLEGIO JOSE JOAQUIN CASTRO MARTINEZ (IED)"/>
    <s v="6004 - 14"/>
    <x v="182"/>
    <m/>
    <m/>
    <n v="7"/>
    <n v="7"/>
    <n v="7"/>
    <n v="5299"/>
    <n v="1"/>
    <x v="8"/>
    <x v="8"/>
  </r>
  <r>
    <x v="3"/>
    <x v="5"/>
    <s v=" COLEGIO JOSE MARIA CARBONELL (IED)"/>
    <s v="6004 - 15"/>
    <x v="398"/>
    <m/>
    <m/>
    <n v="3"/>
    <n v="3"/>
    <n v="3"/>
    <n v="5299"/>
    <n v="1"/>
    <x v="8"/>
    <x v="8"/>
  </r>
  <r>
    <x v="3"/>
    <x v="5"/>
    <s v=" COLEGIO JUAN EVANGELISTA GOMEZ (IED)"/>
    <s v="6004 - 16"/>
    <x v="183"/>
    <m/>
    <m/>
    <n v="19"/>
    <n v="19"/>
    <n v="19"/>
    <n v="5299"/>
    <n v="1"/>
    <x v="8"/>
    <x v="8"/>
  </r>
  <r>
    <x v="3"/>
    <x v="5"/>
    <s v=" COLEGIO JUAN REY (IED)"/>
    <s v="6004 - 17"/>
    <x v="133"/>
    <m/>
    <m/>
    <n v="13"/>
    <n v="13"/>
    <n v="13"/>
    <n v="5299"/>
    <n v="1"/>
    <x v="8"/>
    <x v="8"/>
  </r>
  <r>
    <x v="3"/>
    <x v="5"/>
    <s v=" COLEGIO LA BELLEZA LOS LIBERTADORES (IED)"/>
    <s v="6004 - 19"/>
    <x v="185"/>
    <m/>
    <m/>
    <n v="17"/>
    <n v="17"/>
    <n v="17"/>
    <n v="5299"/>
    <n v="1"/>
    <x v="8"/>
    <x v="8"/>
  </r>
  <r>
    <x v="3"/>
    <x v="5"/>
    <s v=" COLEGIO LA VICTORIA (IED)"/>
    <s v="6004 - 20"/>
    <x v="406"/>
    <m/>
    <m/>
    <n v="8"/>
    <n v="8"/>
    <n v="8"/>
    <n v="5299"/>
    <n v="1"/>
    <x v="8"/>
    <x v="8"/>
  </r>
  <r>
    <x v="3"/>
    <x v="5"/>
    <s v=" COLEGIO LOS ALPES (IED)"/>
    <s v="6004 - 21"/>
    <x v="186"/>
    <m/>
    <m/>
    <n v="13"/>
    <n v="13"/>
    <n v="13"/>
    <n v="5299"/>
    <n v="1"/>
    <x v="8"/>
    <x v="8"/>
  </r>
  <r>
    <x v="3"/>
    <x v="5"/>
    <s v=" COLEGIO MANUELITA SAENZ (IED)"/>
    <s v="6004 - 22"/>
    <x v="110"/>
    <m/>
    <m/>
    <n v="28"/>
    <n v="28"/>
    <n v="28"/>
    <n v="5299"/>
    <n v="1"/>
    <x v="8"/>
    <x v="8"/>
  </r>
  <r>
    <x v="3"/>
    <x v="5"/>
    <s v=" COLEGIO MONTEBELLO (IED)"/>
    <s v="6004 - 23"/>
    <x v="323"/>
    <m/>
    <m/>
    <n v="12"/>
    <n v="12"/>
    <n v="12"/>
    <n v="5299"/>
    <n v="1"/>
    <x v="8"/>
    <x v="8"/>
  </r>
  <r>
    <x v="3"/>
    <x v="5"/>
    <s v=" COLEGIO MORALBA SURORIENTAL (IED)"/>
    <s v="6004 - 24"/>
    <x v="187"/>
    <m/>
    <m/>
    <n v="7"/>
    <n v="7"/>
    <n v="7"/>
    <n v="5299"/>
    <n v="1"/>
    <x v="8"/>
    <x v="8"/>
  </r>
  <r>
    <x v="3"/>
    <x v="5"/>
    <s v=" COLEGIO NUEVA DELHI (IED)"/>
    <s v="6004 - 25"/>
    <x v="363"/>
    <m/>
    <m/>
    <n v="2"/>
    <n v="2"/>
    <n v="2"/>
    <n v="5299"/>
    <n v="1"/>
    <x v="8"/>
    <x v="8"/>
  </r>
  <r>
    <x v="3"/>
    <x v="5"/>
    <s v=" COLEGIO RAFAEL NUNEZ (IED)"/>
    <s v="6004 - 27"/>
    <x v="188"/>
    <m/>
    <m/>
    <n v="4"/>
    <n v="4"/>
    <n v="4"/>
    <n v="5299"/>
    <n v="1"/>
    <x v="8"/>
    <x v="8"/>
  </r>
  <r>
    <x v="3"/>
    <x v="5"/>
    <s v=" COLEGIO REPUBLICA DEL ECUADOR (IED)"/>
    <s v="6004 - 28"/>
    <x v="380"/>
    <m/>
    <m/>
    <n v="5"/>
    <n v="5"/>
    <n v="5"/>
    <n v="5299"/>
    <n v="1"/>
    <x v="8"/>
    <x v="8"/>
  </r>
  <r>
    <x v="3"/>
    <x v="5"/>
    <s v=" COLEGIO SAN CRISTOBAL SUR (IED)"/>
    <s v="6004 - 29"/>
    <x v="111"/>
    <m/>
    <m/>
    <n v="27"/>
    <n v="27"/>
    <n v="27"/>
    <n v="5299"/>
    <n v="1"/>
    <x v="8"/>
    <x v="8"/>
  </r>
  <r>
    <x v="3"/>
    <x v="5"/>
    <s v=" COLEGIO SAN ISIDRO SUR ORIENTAL (IED)"/>
    <s v="6004 - 30"/>
    <x v="414"/>
    <m/>
    <m/>
    <n v="11"/>
    <n v="11"/>
    <n v="11"/>
    <n v="5299"/>
    <n v="1"/>
    <x v="8"/>
    <x v="8"/>
  </r>
  <r>
    <x v="3"/>
    <x v="5"/>
    <s v=" COLEGIO SAN JOSE SUR ORIENTAL (IED)"/>
    <s v="6004 - 31"/>
    <x v="399"/>
    <m/>
    <m/>
    <n v="17"/>
    <n v="17"/>
    <n v="17"/>
    <n v="5299"/>
    <n v="1"/>
    <x v="8"/>
    <x v="8"/>
  </r>
  <r>
    <x v="3"/>
    <x v="5"/>
    <s v=" COLEGIO TECNICO TOMAS RUEDA VARGAS (IED)"/>
    <s v="6004 - 32"/>
    <x v="324"/>
    <m/>
    <m/>
    <n v="13"/>
    <n v="13"/>
    <n v="13"/>
    <n v="5299"/>
    <n v="1"/>
    <x v="8"/>
    <x v="8"/>
  </r>
  <r>
    <x v="3"/>
    <x v="5"/>
    <s v=" COLEGIO VEINTE DE JULIO (IED)"/>
    <s v="6004 - 33"/>
    <x v="381"/>
    <m/>
    <m/>
    <n v="1"/>
    <n v="1"/>
    <n v="1"/>
    <n v="5299"/>
    <n v="1"/>
    <x v="8"/>
    <x v="8"/>
  </r>
  <r>
    <x v="3"/>
    <x v="5"/>
    <s v=" COLEGIO ALMIRANTE PADILLA (IED)"/>
    <s v="6005 - 01"/>
    <x v="69"/>
    <m/>
    <m/>
    <n v="17"/>
    <n v="17"/>
    <n v="17"/>
    <n v="5299"/>
    <n v="1"/>
    <x v="8"/>
    <x v="8"/>
  </r>
  <r>
    <x v="3"/>
    <x v="5"/>
    <s v=" COLEGIO ATABANZHA (IED)"/>
    <s v="6005 - 02"/>
    <x v="364"/>
    <m/>
    <m/>
    <n v="7"/>
    <n v="7"/>
    <n v="7"/>
    <n v="5299"/>
    <n v="1"/>
    <x v="8"/>
    <x v="8"/>
  </r>
  <r>
    <x v="3"/>
    <x v="5"/>
    <s v=" COLEGIO BRASILIA - USME (IED)"/>
    <s v="6005 - 03"/>
    <x v="134"/>
    <m/>
    <m/>
    <n v="6"/>
    <n v="6"/>
    <n v="6"/>
    <n v="5299"/>
    <n v="1"/>
    <x v="8"/>
    <x v="8"/>
  </r>
  <r>
    <x v="3"/>
    <x v="5"/>
    <s v=" COLEGIO BRAZUELOS (IED)"/>
    <s v="6005 - 04"/>
    <x v="189"/>
    <m/>
    <m/>
    <n v="16"/>
    <n v="16"/>
    <n v="16"/>
    <n v="5299"/>
    <n v="1"/>
    <x v="8"/>
    <x v="8"/>
  </r>
  <r>
    <x v="3"/>
    <x v="5"/>
    <s v=" COLEGIO CHUNIZA (IED)"/>
    <s v="6005 - 05"/>
    <x v="70"/>
    <m/>
    <m/>
    <n v="16"/>
    <n v="16"/>
    <n v="16"/>
    <n v="5299"/>
    <n v="1"/>
    <x v="8"/>
    <x v="8"/>
  </r>
  <r>
    <x v="3"/>
    <x v="5"/>
    <s v=" COLEGIO CIUDAD DE VILLAVICENCIO (IED)"/>
    <s v="6005 - 06"/>
    <x v="71"/>
    <m/>
    <m/>
    <n v="10"/>
    <n v="10"/>
    <n v="10"/>
    <n v="5299"/>
    <n v="1"/>
    <x v="8"/>
    <x v="8"/>
  </r>
  <r>
    <x v="3"/>
    <x v="5"/>
    <s v=" COLEGIO DIEGO MONTANA CUELLAR (IED)"/>
    <s v="6005 - 07"/>
    <x v="72"/>
    <m/>
    <m/>
    <n v="11"/>
    <n v="11"/>
    <n v="11"/>
    <n v="5299"/>
    <n v="1"/>
    <x v="8"/>
    <x v="8"/>
  </r>
  <r>
    <x v="3"/>
    <x v="5"/>
    <s v=" COLEGIO EDUARDO UMANA MENDOZA (IED)"/>
    <s v="6005 - 08"/>
    <x v="382"/>
    <m/>
    <m/>
    <n v="1"/>
    <n v="1"/>
    <n v="1"/>
    <n v="5299"/>
    <n v="1"/>
    <x v="8"/>
    <x v="8"/>
  </r>
  <r>
    <x v="3"/>
    <x v="5"/>
    <s v=" COLEGIO EL CORTIJO - VIANEY (IED)"/>
    <s v="6005 - 09"/>
    <x v="365"/>
    <m/>
    <m/>
    <n v="4"/>
    <n v="4"/>
    <n v="4"/>
    <n v="5299"/>
    <n v="1"/>
    <x v="8"/>
    <x v="8"/>
  </r>
  <r>
    <x v="3"/>
    <x v="5"/>
    <s v=" COLEGIO EL DESTINO (IED)"/>
    <s v="6005 - 10"/>
    <x v="135"/>
    <m/>
    <m/>
    <n v="1"/>
    <n v="1"/>
    <n v="1"/>
    <n v="5299"/>
    <n v="1"/>
    <x v="8"/>
    <x v="8"/>
  </r>
  <r>
    <x v="3"/>
    <x v="5"/>
    <s v=" COLEGIO EL UVAL (IED)"/>
    <s v="6005 - 11"/>
    <x v="407"/>
    <n v="4"/>
    <n v="2"/>
    <m/>
    <n v="6"/>
    <n v="2"/>
    <n v="5299"/>
    <n v="0"/>
    <x v="8"/>
    <x v="8"/>
  </r>
  <r>
    <x v="3"/>
    <x v="5"/>
    <s v=" COLEGIO EL VIRREY JOSE SOLIS (IED)"/>
    <s v="6005 - 12"/>
    <x v="190"/>
    <m/>
    <m/>
    <n v="5"/>
    <n v="5"/>
    <n v="5"/>
    <n v="5299"/>
    <n v="1"/>
    <x v="8"/>
    <x v="8"/>
  </r>
  <r>
    <x v="3"/>
    <x v="5"/>
    <s v=" COLEGIO ESTANISLAO ZULETA (IED)"/>
    <s v="6005 - 13"/>
    <x v="328"/>
    <m/>
    <m/>
    <n v="3"/>
    <n v="3"/>
    <n v="3"/>
    <n v="5299"/>
    <n v="1"/>
    <x v="8"/>
    <x v="8"/>
  </r>
  <r>
    <x v="3"/>
    <x v="5"/>
    <s v=" COLEGIO FABIO LOZANO SIMONELLI (IED)"/>
    <s v="6005 - 14"/>
    <x v="329"/>
    <m/>
    <m/>
    <n v="9"/>
    <n v="9"/>
    <n v="9"/>
    <n v="5299"/>
    <n v="1"/>
    <x v="8"/>
    <x v="8"/>
  </r>
  <r>
    <x v="3"/>
    <x v="5"/>
    <s v=" COLEGIO FEDERICO GARCIA LORCA (IED)"/>
    <s v="6005 - 15"/>
    <x v="73"/>
    <n v="1"/>
    <m/>
    <n v="7"/>
    <n v="8"/>
    <n v="7"/>
    <n v="5299"/>
    <n v="1"/>
    <x v="8"/>
    <x v="8"/>
  </r>
  <r>
    <x v="3"/>
    <x v="5"/>
    <s v=" COLEGIO FERNANDO GONZALEZ OCHOA (IED)"/>
    <s v="6005 - 16"/>
    <x v="74"/>
    <m/>
    <m/>
    <n v="30"/>
    <n v="30"/>
    <n v="30"/>
    <n v="5299"/>
    <n v="1"/>
    <x v="8"/>
    <x v="8"/>
  </r>
  <r>
    <x v="3"/>
    <x v="5"/>
    <s v=" COLEGIO FRANCISCO ANTONIO ZEA DE USME (IED)"/>
    <s v="6005 - 17"/>
    <x v="136"/>
    <m/>
    <m/>
    <n v="101"/>
    <n v="101"/>
    <n v="101"/>
    <n v="5299"/>
    <n v="1"/>
    <x v="8"/>
    <x v="8"/>
  </r>
  <r>
    <x v="3"/>
    <x v="5"/>
    <s v=" COLEGIO GABRIEL GARCIA MARQUEZ (IED)"/>
    <s v="6005 - 18"/>
    <x v="75"/>
    <m/>
    <m/>
    <n v="2"/>
    <n v="2"/>
    <n v="2"/>
    <n v="5299"/>
    <n v="1"/>
    <x v="8"/>
    <x v="8"/>
  </r>
  <r>
    <x v="3"/>
    <x v="5"/>
    <s v=" COLEGIO GRAN YOMASA (IED)"/>
    <s v="6005 - 19"/>
    <x v="330"/>
    <m/>
    <m/>
    <n v="11"/>
    <n v="11"/>
    <n v="11"/>
    <n v="5299"/>
    <n v="1"/>
    <x v="8"/>
    <x v="8"/>
  </r>
  <r>
    <x v="3"/>
    <x v="5"/>
    <s v=" COLEGIO LA AURORA (IED)"/>
    <s v="6005 - 20"/>
    <x v="191"/>
    <m/>
    <m/>
    <n v="1"/>
    <n v="1"/>
    <n v="1"/>
    <n v="5299"/>
    <n v="1"/>
    <x v="8"/>
    <x v="8"/>
  </r>
  <r>
    <x v="3"/>
    <x v="5"/>
    <s v=" COLEGIO LOS COMUNEROS - OSWALDO GUAYAZAMIN (IED)"/>
    <s v="6005 - 21"/>
    <x v="137"/>
    <m/>
    <m/>
    <n v="13"/>
    <n v="13"/>
    <n v="13"/>
    <n v="5299"/>
    <n v="1"/>
    <x v="8"/>
    <x v="8"/>
  </r>
  <r>
    <x v="3"/>
    <x v="5"/>
    <s v=" COLEGIO LOS TEJARES (IED)"/>
    <s v="6005 - 22"/>
    <x v="331"/>
    <m/>
    <m/>
    <n v="12"/>
    <n v="12"/>
    <n v="12"/>
    <n v="5299"/>
    <n v="1"/>
    <x v="8"/>
    <x v="8"/>
  </r>
  <r>
    <x v="3"/>
    <x v="5"/>
    <s v=" COLEGIO LUIS EDUARDO MORA OSEJO (IED)"/>
    <s v="6005 - 23"/>
    <x v="112"/>
    <m/>
    <m/>
    <n v="17"/>
    <n v="17"/>
    <n v="17"/>
    <n v="5299"/>
    <n v="1"/>
    <x v="8"/>
    <x v="8"/>
  </r>
  <r>
    <x v="3"/>
    <x v="5"/>
    <s v=" COLEGIO MIGUEL DE CERVANTES SAAVEDRA (IED)"/>
    <s v="6005 - 24"/>
    <x v="138"/>
    <m/>
    <m/>
    <n v="15"/>
    <n v="15"/>
    <n v="15"/>
    <n v="5299"/>
    <n v="1"/>
    <x v="8"/>
    <x v="8"/>
  </r>
  <r>
    <x v="3"/>
    <x v="5"/>
    <s v=" COLEGIO NUEVA ESPERANZA (IED)"/>
    <s v="6005 - 25"/>
    <x v="394"/>
    <m/>
    <m/>
    <n v="5"/>
    <n v="5"/>
    <n v="5"/>
    <n v="5299"/>
    <n v="1"/>
    <x v="8"/>
    <x v="8"/>
  </r>
  <r>
    <x v="3"/>
    <x v="5"/>
    <s v=" COLEGIO NUEVO SAN ANDRES DE LOS ALTOS (IED)"/>
    <s v="6005 - 26"/>
    <x v="400"/>
    <m/>
    <m/>
    <n v="1"/>
    <n v="1"/>
    <n v="1"/>
    <n v="5299"/>
    <n v="1"/>
    <x v="8"/>
    <x v="8"/>
  </r>
  <r>
    <x v="3"/>
    <x v="5"/>
    <s v=" COLEGIO OFELIA URIBE DE ACOSTA (IED)"/>
    <s v="6005 - 27"/>
    <x v="139"/>
    <m/>
    <m/>
    <n v="4"/>
    <n v="4"/>
    <n v="4"/>
    <n v="5299"/>
    <n v="1"/>
    <x v="8"/>
    <x v="8"/>
  </r>
  <r>
    <x v="3"/>
    <x v="5"/>
    <s v=" COLEGIO ORLANDO FALS BORDA (IED)"/>
    <s v="6005 - 28"/>
    <x v="76"/>
    <m/>
    <m/>
    <n v="36"/>
    <n v="36"/>
    <n v="36"/>
    <n v="5299"/>
    <n v="1"/>
    <x v="8"/>
    <x v="8"/>
  </r>
  <r>
    <x v="3"/>
    <x v="5"/>
    <s v=" COLEGIO PAULO FREIRE (IED)"/>
    <s v="6005 - 29"/>
    <x v="77"/>
    <m/>
    <m/>
    <n v="19"/>
    <n v="19"/>
    <n v="19"/>
    <n v="5299"/>
    <n v="1"/>
    <x v="8"/>
    <x v="8"/>
  </r>
  <r>
    <x v="3"/>
    <x v="5"/>
    <s v=" COLEGIO PROVINCIA DE QUEBEC (IED)"/>
    <s v="6005 - 30"/>
    <x v="192"/>
    <n v="2"/>
    <m/>
    <n v="7"/>
    <n v="9"/>
    <n v="7"/>
    <n v="5299"/>
    <n v="1"/>
    <x v="8"/>
    <x v="8"/>
  </r>
  <r>
    <x v="3"/>
    <x v="5"/>
    <s v=" COLEGIO SAN CAYETANO (IED)"/>
    <s v="6005 - 41"/>
    <x v="78"/>
    <n v="1"/>
    <m/>
    <n v="7"/>
    <n v="8"/>
    <n v="7"/>
    <n v="5299"/>
    <n v="1"/>
    <x v="8"/>
    <x v="8"/>
  </r>
  <r>
    <x v="3"/>
    <x v="5"/>
    <s v=" COLEGIO SANTA LIBRADA (IED)"/>
    <s v="6005 - 42"/>
    <x v="366"/>
    <m/>
    <m/>
    <n v="7"/>
    <n v="7"/>
    <n v="7"/>
    <n v="5299"/>
    <n v="1"/>
    <x v="8"/>
    <x v="8"/>
  </r>
  <r>
    <x v="3"/>
    <x v="5"/>
    <s v=" COLEGIO TENERIFE - GRANADA SUR (IED)"/>
    <s v="6005 - 44"/>
    <x v="193"/>
    <m/>
    <m/>
    <n v="12"/>
    <n v="12"/>
    <n v="12"/>
    <n v="5299"/>
    <n v="1"/>
    <x v="8"/>
    <x v="8"/>
  </r>
  <r>
    <x v="3"/>
    <x v="5"/>
    <s v=" COLEGIO USMINIA (IED)"/>
    <s v="6005 - 45"/>
    <x v="79"/>
    <m/>
    <m/>
    <n v="5"/>
    <n v="5"/>
    <n v="5"/>
    <n v="5299"/>
    <n v="1"/>
    <x v="8"/>
    <x v="8"/>
  </r>
  <r>
    <x v="3"/>
    <x v="5"/>
    <s v=" COLEGIO BERNARDO JARAMILLO (IED)"/>
    <s v="6006 - 01"/>
    <x v="401"/>
    <m/>
    <m/>
    <n v="8"/>
    <n v="8"/>
    <n v="8"/>
    <n v="5299"/>
    <n v="1"/>
    <x v="8"/>
    <x v="8"/>
  </r>
  <r>
    <x v="3"/>
    <x v="5"/>
    <s v=" COLEGIO CENTRO INTEGRAL JOSE MARIA CORDOBA (IED)"/>
    <s v="6006 - 02"/>
    <x v="194"/>
    <m/>
    <m/>
    <n v="26"/>
    <n v="26"/>
    <n v="26"/>
    <n v="5299"/>
    <n v="1"/>
    <x v="8"/>
    <x v="8"/>
  </r>
  <r>
    <x v="3"/>
    <x v="5"/>
    <s v=" COLEGIO CIUDAD DE BOGOTA (IED)"/>
    <s v="6006 - 03"/>
    <x v="332"/>
    <m/>
    <m/>
    <n v="20"/>
    <n v="20"/>
    <n v="20"/>
    <n v="5299"/>
    <n v="1"/>
    <x v="8"/>
    <x v="8"/>
  </r>
  <r>
    <x v="3"/>
    <x v="5"/>
    <s v=" COLEGIO INEM SANTIAGO PEREZ (IED)"/>
    <s v="6006 - 04"/>
    <x v="80"/>
    <m/>
    <m/>
    <n v="67"/>
    <n v="67"/>
    <n v="67"/>
    <n v="5299"/>
    <n v="1"/>
    <x v="8"/>
    <x v="8"/>
  </r>
  <r>
    <x v="3"/>
    <x v="5"/>
    <s v=" COLEGIO INSTITUTO TECNICO INDUSTRIAL PILOTO (IED)"/>
    <s v="6006 - 05"/>
    <x v="195"/>
    <n v="1"/>
    <m/>
    <n v="32"/>
    <n v="33"/>
    <n v="32"/>
    <n v="5299"/>
    <n v="1"/>
    <x v="8"/>
    <x v="8"/>
  </r>
  <r>
    <x v="3"/>
    <x v="5"/>
    <s v=" COLEGIO ISLA DEL SOL (IED)"/>
    <s v="6006 - 06"/>
    <x v="81"/>
    <m/>
    <m/>
    <n v="1"/>
    <n v="1"/>
    <n v="1"/>
    <n v="5299"/>
    <n v="1"/>
    <x v="8"/>
    <x v="8"/>
  </r>
  <r>
    <x v="3"/>
    <x v="5"/>
    <s v=" COLEGIO MARCO FIDEL SUAREZ (IED)"/>
    <s v="6006 - 07"/>
    <x v="196"/>
    <m/>
    <m/>
    <n v="14"/>
    <n v="14"/>
    <n v="14"/>
    <n v="5299"/>
    <n v="1"/>
    <x v="8"/>
    <x v="8"/>
  </r>
  <r>
    <x v="3"/>
    <x v="5"/>
    <s v=" COLEGIO RAFAEL URIBE URIBE (IED)"/>
    <s v="6006 - 08"/>
    <x v="197"/>
    <m/>
    <m/>
    <n v="12"/>
    <n v="12"/>
    <n v="12"/>
    <n v="5299"/>
    <n v="1"/>
    <x v="8"/>
    <x v="8"/>
  </r>
  <r>
    <x v="3"/>
    <x v="5"/>
    <s v=" COLEGIO RUFINO JOSE CUERVO (IED)"/>
    <s v="6006 - 09"/>
    <x v="198"/>
    <m/>
    <m/>
    <n v="8"/>
    <n v="8"/>
    <n v="8"/>
    <n v="5299"/>
    <n v="1"/>
    <x v="8"/>
    <x v="8"/>
  </r>
  <r>
    <x v="3"/>
    <x v="5"/>
    <s v=" COLEGIO SAN BENITO ABAD (IED)"/>
    <s v="6006 - 10"/>
    <x v="140"/>
    <n v="1"/>
    <n v="2"/>
    <n v="1"/>
    <n v="4"/>
    <n v="3"/>
    <n v="5299"/>
    <n v="0.33333333333333331"/>
    <x v="8"/>
    <x v="8"/>
  </r>
  <r>
    <x v="3"/>
    <x v="5"/>
    <s v=" COLEGIO SAN CARLOS (IED)"/>
    <s v="6006 - 11"/>
    <x v="408"/>
    <m/>
    <m/>
    <n v="1"/>
    <n v="1"/>
    <n v="1"/>
    <n v="5299"/>
    <n v="1"/>
    <x v="8"/>
    <x v="8"/>
  </r>
  <r>
    <x v="3"/>
    <x v="5"/>
    <s v=" COLEGIO VENECIA (IED)"/>
    <s v="6006 - 12"/>
    <x v="113"/>
    <m/>
    <m/>
    <n v="79"/>
    <n v="79"/>
    <n v="79"/>
    <n v="5299"/>
    <n v="1"/>
    <x v="8"/>
    <x v="8"/>
  </r>
  <r>
    <x v="3"/>
    <x v="5"/>
    <s v=" COLEGIO ALFONSO LOPEZ MICHELSEN (IED)"/>
    <s v="6007 - 01"/>
    <x v="199"/>
    <m/>
    <m/>
    <n v="112"/>
    <n v="112"/>
    <n v="112"/>
    <n v="5299"/>
    <n v="1"/>
    <x v="8"/>
    <x v="8"/>
  </r>
  <r>
    <x v="3"/>
    <x v="5"/>
    <s v=" COLEGIO ALFONSO REYES ECHANDIA (IED)"/>
    <s v="6007 - 02"/>
    <x v="383"/>
    <m/>
    <m/>
    <n v="19"/>
    <n v="19"/>
    <n v="19"/>
    <n v="5299"/>
    <n v="1"/>
    <x v="8"/>
    <x v="8"/>
  </r>
  <r>
    <x v="3"/>
    <x v="5"/>
    <s v=" COLEGIO BOSANOVA (IED)"/>
    <s v="6007 - 03"/>
    <x v="200"/>
    <m/>
    <m/>
    <n v="17"/>
    <n v="17"/>
    <n v="17"/>
    <n v="5299"/>
    <n v="1"/>
    <x v="8"/>
    <x v="8"/>
  </r>
  <r>
    <x v="3"/>
    <x v="5"/>
    <s v=" COLEGIO BRASILIA - BOSA (IED)"/>
    <s v="6007 - 04"/>
    <x v="201"/>
    <m/>
    <m/>
    <n v="16"/>
    <n v="16"/>
    <n v="16"/>
    <n v="5299"/>
    <n v="1"/>
    <x v="8"/>
    <x v="8"/>
  </r>
  <r>
    <x v="3"/>
    <x v="5"/>
    <s v=" COLEGIO CARLOS ALBAN HOLGUIN (IED)"/>
    <s v="6007 - 05"/>
    <x v="82"/>
    <m/>
    <m/>
    <n v="12"/>
    <n v="12"/>
    <n v="12"/>
    <n v="5299"/>
    <n v="1"/>
    <x v="8"/>
    <x v="8"/>
  </r>
  <r>
    <x v="3"/>
    <x v="5"/>
    <s v=" COLEGIO CARLOS PIZARRO LEON GOMEZ (IED)"/>
    <s v="6007 - 06"/>
    <x v="141"/>
    <m/>
    <m/>
    <n v="35"/>
    <n v="35"/>
    <n v="35"/>
    <n v="5299"/>
    <n v="1"/>
    <x v="8"/>
    <x v="8"/>
  </r>
  <r>
    <x v="3"/>
    <x v="5"/>
    <s v=" COLEGIO CEDID SAN PABLO (IED)"/>
    <s v="6007 - 07"/>
    <x v="202"/>
    <m/>
    <m/>
    <n v="49"/>
    <n v="49"/>
    <n v="49"/>
    <n v="5299"/>
    <n v="1"/>
    <x v="8"/>
    <x v="8"/>
  </r>
  <r>
    <x v="3"/>
    <x v="5"/>
    <s v=" COLEGIO CIUDADELA EDUCATIVA DE BOSA (IED)"/>
    <s v="6007 - 08"/>
    <x v="114"/>
    <m/>
    <m/>
    <n v="83"/>
    <n v="83"/>
    <n v="83"/>
    <n v="5299"/>
    <n v="1"/>
    <x v="8"/>
    <x v="8"/>
  </r>
  <r>
    <x v="3"/>
    <x v="5"/>
    <s v=" COLEGIO DEBORA ARANGO PEREZ (IED)"/>
    <s v="6007 - 09"/>
    <x v="203"/>
    <m/>
    <m/>
    <n v="10"/>
    <n v="10"/>
    <n v="10"/>
    <n v="5299"/>
    <n v="1"/>
    <x v="8"/>
    <x v="8"/>
  </r>
  <r>
    <x v="3"/>
    <x v="5"/>
    <s v=" COLEGIO EL PORVENIR (IED)"/>
    <s v="6007 - 10"/>
    <x v="83"/>
    <m/>
    <m/>
    <n v="37"/>
    <n v="37"/>
    <n v="37"/>
    <n v="5299"/>
    <n v="1"/>
    <x v="8"/>
    <x v="8"/>
  </r>
  <r>
    <x v="3"/>
    <x v="5"/>
    <s v=" COLEGIO FERNANDO MAZUERA VILLEGAS (IED)"/>
    <s v="6007 - 11"/>
    <x v="84"/>
    <m/>
    <m/>
    <n v="1"/>
    <n v="1"/>
    <n v="1"/>
    <n v="5299"/>
    <n v="1"/>
    <x v="8"/>
    <x v="8"/>
  </r>
  <r>
    <x v="3"/>
    <x v="5"/>
    <s v=" COLEGIO FRANCISCO DE PAULA SANTANDER (IED)"/>
    <s v="6007 - 12"/>
    <x v="204"/>
    <m/>
    <m/>
    <n v="21"/>
    <n v="21"/>
    <n v="21"/>
    <n v="5299"/>
    <n v="1"/>
    <x v="8"/>
    <x v="8"/>
  </r>
  <r>
    <x v="3"/>
    <x v="5"/>
    <s v=" COLEGIO GERMAN ARCINIEGAS (IED)"/>
    <s v="6007 - 13"/>
    <x v="205"/>
    <m/>
    <m/>
    <n v="67"/>
    <n v="67"/>
    <n v="67"/>
    <n v="5299"/>
    <n v="1"/>
    <x v="8"/>
    <x v="8"/>
  </r>
  <r>
    <x v="3"/>
    <x v="5"/>
    <s v=" COLEGIO GRANCOLOMBIANO (IED)"/>
    <s v="6007 - 14"/>
    <x v="206"/>
    <m/>
    <m/>
    <n v="9"/>
    <n v="9"/>
    <n v="9"/>
    <n v="5299"/>
    <n v="1"/>
    <x v="8"/>
    <x v="8"/>
  </r>
  <r>
    <x v="3"/>
    <x v="5"/>
    <s v=" COLEGIO JOSE ANTONIO GALAN (IED)"/>
    <s v="6007 - 15"/>
    <x v="207"/>
    <m/>
    <m/>
    <n v="12"/>
    <n v="12"/>
    <n v="12"/>
    <n v="5299"/>
    <n v="1"/>
    <x v="8"/>
    <x v="8"/>
  </r>
  <r>
    <x v="3"/>
    <x v="5"/>
    <s v=" COLEGIO JOSE FRANCISCO SOCARRAS (IED)"/>
    <s v="6007 - 16"/>
    <x v="367"/>
    <m/>
    <m/>
    <n v="4"/>
    <n v="4"/>
    <n v="4"/>
    <n v="5299"/>
    <n v="1"/>
    <x v="8"/>
    <x v="8"/>
  </r>
  <r>
    <x v="3"/>
    <x v="5"/>
    <s v=" COLEGIO KIMI PERNIA DOMICO (IED)"/>
    <s v="6007 - 17"/>
    <x v="208"/>
    <n v="1"/>
    <m/>
    <n v="8"/>
    <n v="9"/>
    <n v="8"/>
    <n v="5299"/>
    <n v="1"/>
    <x v="8"/>
    <x v="8"/>
  </r>
  <r>
    <x v="3"/>
    <x v="5"/>
    <s v=" COLEGIO LA CONCEPCION (IED)"/>
    <s v="6007 - 18"/>
    <x v="402"/>
    <m/>
    <m/>
    <n v="3"/>
    <n v="3"/>
    <n v="3"/>
    <n v="5299"/>
    <n v="1"/>
    <x v="8"/>
    <x v="8"/>
  </r>
  <r>
    <x v="3"/>
    <x v="5"/>
    <s v=" COLEGIO LEONARDO POSADA PEDRAZA (IED)"/>
    <s v="6007 - 19"/>
    <x v="209"/>
    <m/>
    <m/>
    <n v="10"/>
    <n v="10"/>
    <n v="10"/>
    <n v="5299"/>
    <n v="1"/>
    <x v="8"/>
    <x v="8"/>
  </r>
  <r>
    <x v="3"/>
    <x v="5"/>
    <s v=" COLEGIO LLANO ORIENTAL (IED)"/>
    <s v="6007 - 20"/>
    <x v="210"/>
    <m/>
    <m/>
    <n v="1"/>
    <n v="1"/>
    <n v="1"/>
    <n v="5299"/>
    <n v="1"/>
    <x v="8"/>
    <x v="8"/>
  </r>
  <r>
    <x v="3"/>
    <x v="5"/>
    <s v=" COLEGIO LUIS LOPEZ DE MESA (IED)"/>
    <s v="6007 - 21"/>
    <x v="211"/>
    <m/>
    <m/>
    <n v="20"/>
    <n v="20"/>
    <n v="20"/>
    <n v="5299"/>
    <n v="1"/>
    <x v="8"/>
    <x v="8"/>
  </r>
  <r>
    <x v="3"/>
    <x v="5"/>
    <s v=" COLEGIO NUEVO CHILE (IED)"/>
    <s v="6007 - 23"/>
    <x v="213"/>
    <m/>
    <m/>
    <n v="84"/>
    <n v="84"/>
    <n v="84"/>
    <n v="5299"/>
    <n v="1"/>
    <x v="8"/>
    <x v="8"/>
  </r>
  <r>
    <x v="3"/>
    <x v="5"/>
    <s v=" COLEGIO ORLANDO HIGUITA ROJAS (IED)"/>
    <s v="6007 - 24"/>
    <x v="115"/>
    <m/>
    <m/>
    <n v="69"/>
    <n v="69"/>
    <n v="69"/>
    <n v="5299"/>
    <n v="1"/>
    <x v="8"/>
    <x v="8"/>
  </r>
  <r>
    <x v="3"/>
    <x v="5"/>
    <s v=" COLEGIO PABLO DE TARSO (IED)"/>
    <s v="6007 - 25"/>
    <x v="214"/>
    <m/>
    <m/>
    <n v="18"/>
    <n v="18"/>
    <n v="18"/>
    <n v="5299"/>
    <n v="1"/>
    <x v="8"/>
    <x v="8"/>
  </r>
  <r>
    <x v="3"/>
    <x v="5"/>
    <s v=" COLEGIO PORFIRIO BARBA JACOB (IED)"/>
    <s v="6007 - 26"/>
    <x v="215"/>
    <n v="1"/>
    <m/>
    <n v="12"/>
    <n v="13"/>
    <n v="12"/>
    <n v="5299"/>
    <n v="1"/>
    <x v="8"/>
    <x v="8"/>
  </r>
  <r>
    <x v="3"/>
    <x v="5"/>
    <s v=" COLEGIO SAN BERNARDINO (IED)"/>
    <s v="6007 - 27"/>
    <x v="216"/>
    <m/>
    <m/>
    <n v="15"/>
    <n v="15"/>
    <n v="15"/>
    <n v="5299"/>
    <n v="1"/>
    <x v="8"/>
    <x v="8"/>
  </r>
  <r>
    <x v="3"/>
    <x v="5"/>
    <s v=" COLEGIO VILLAS DEL PROGRESO (IED)"/>
    <s v="6007 - 28"/>
    <x v="116"/>
    <m/>
    <m/>
    <n v="46"/>
    <n v="46"/>
    <n v="46"/>
    <n v="5299"/>
    <n v="1"/>
    <x v="8"/>
    <x v="8"/>
  </r>
  <r>
    <x v="3"/>
    <x v="5"/>
    <s v=" COLEGIO ALFONSO LOPEZ PUMAREJO (IED)"/>
    <s v="6008 - 01"/>
    <x v="217"/>
    <m/>
    <m/>
    <n v="14"/>
    <n v="14"/>
    <n v="14"/>
    <n v="5299"/>
    <n v="1"/>
    <x v="8"/>
    <x v="8"/>
  </r>
  <r>
    <x v="3"/>
    <x v="5"/>
    <s v=" COLEGIO ALQUERIA DE LA FRAGUA (IED)"/>
    <s v="6008 - 02"/>
    <x v="333"/>
    <m/>
    <m/>
    <n v="10"/>
    <n v="10"/>
    <n v="10"/>
    <n v="5299"/>
    <n v="1"/>
    <x v="8"/>
    <x v="8"/>
  </r>
  <r>
    <x v="3"/>
    <x v="5"/>
    <s v=" COLEGIO CARLOS ARANGO VELEZ (IED)"/>
    <s v="6008 - 03"/>
    <x v="218"/>
    <m/>
    <m/>
    <n v="9"/>
    <n v="9"/>
    <n v="9"/>
    <n v="5299"/>
    <n v="1"/>
    <x v="8"/>
    <x v="8"/>
  </r>
  <r>
    <x v="3"/>
    <x v="5"/>
    <s v=" COLEGIO CARLOS ARTURO TORRES (IED)"/>
    <s v="6008 - 04"/>
    <x v="85"/>
    <m/>
    <m/>
    <n v="18"/>
    <n v="18"/>
    <n v="18"/>
    <n v="5299"/>
    <n v="1"/>
    <x v="8"/>
    <x v="8"/>
  </r>
  <r>
    <x v="3"/>
    <x v="5"/>
    <s v=" COLEGIO CASTILLA (IED)"/>
    <s v="6008 - 05"/>
    <x v="219"/>
    <m/>
    <m/>
    <n v="17"/>
    <n v="17"/>
    <n v="17"/>
    <n v="5299"/>
    <n v="1"/>
    <x v="8"/>
    <x v="8"/>
  </r>
  <r>
    <x v="3"/>
    <x v="5"/>
    <s v=" COLEGIO CLASS (IED)"/>
    <s v="6008 - 06"/>
    <x v="117"/>
    <m/>
    <m/>
    <n v="2"/>
    <n v="2"/>
    <n v="2"/>
    <n v="5299"/>
    <n v="1"/>
    <x v="8"/>
    <x v="8"/>
  </r>
  <r>
    <x v="3"/>
    <x v="5"/>
    <s v=" COLEGIO CODEMA (IED)"/>
    <s v="6008 - 07"/>
    <x v="220"/>
    <n v="1"/>
    <m/>
    <n v="31"/>
    <n v="32"/>
    <n v="31"/>
    <n v="5299"/>
    <n v="1"/>
    <x v="8"/>
    <x v="8"/>
  </r>
  <r>
    <x v="3"/>
    <x v="5"/>
    <s v=" COLEGIO DARIO ECHANDIA (IED)"/>
    <s v="6008 - 08"/>
    <x v="221"/>
    <m/>
    <m/>
    <n v="8"/>
    <n v="8"/>
    <n v="8"/>
    <n v="5299"/>
    <n v="1"/>
    <x v="8"/>
    <x v="8"/>
  </r>
  <r>
    <x v="3"/>
    <x v="5"/>
    <s v=" COLEGIO EDUARDO UMANA LUNA (IED)"/>
    <s v="6008 - 09"/>
    <x v="222"/>
    <m/>
    <m/>
    <n v="8"/>
    <n v="8"/>
    <n v="8"/>
    <n v="5299"/>
    <n v="1"/>
    <x v="8"/>
    <x v="8"/>
  </r>
  <r>
    <x v="3"/>
    <x v="5"/>
    <s v=" COLEGIO EL JAPON (IED)"/>
    <s v="6008 - 10"/>
    <x v="86"/>
    <m/>
    <m/>
    <n v="16"/>
    <n v="16"/>
    <n v="16"/>
    <n v="5299"/>
    <n v="1"/>
    <x v="8"/>
    <x v="8"/>
  </r>
  <r>
    <x v="3"/>
    <x v="5"/>
    <s v=" COLEGIO FERNANDO SOTO APARICIO (IED)"/>
    <s v="6008 - 11"/>
    <x v="87"/>
    <m/>
    <m/>
    <n v="12"/>
    <n v="12"/>
    <n v="12"/>
    <n v="5299"/>
    <n v="1"/>
    <x v="8"/>
    <x v="8"/>
  </r>
  <r>
    <x v="3"/>
    <x v="5"/>
    <s v=" COLEGIO FRANCISCO DE MIRANDA (IED)"/>
    <s v="6008 - 12"/>
    <x v="223"/>
    <m/>
    <m/>
    <n v="7"/>
    <n v="7"/>
    <n v="7"/>
    <n v="5299"/>
    <n v="1"/>
    <x v="8"/>
    <x v="8"/>
  </r>
  <r>
    <x v="3"/>
    <x v="5"/>
    <s v=" COLEGIO GABRIEL BETANCOURT MEJIA (IED)"/>
    <s v="6008 - 13"/>
    <x v="224"/>
    <m/>
    <m/>
    <n v="36"/>
    <n v="36"/>
    <n v="36"/>
    <n v="5299"/>
    <n v="1"/>
    <x v="8"/>
    <x v="8"/>
  </r>
  <r>
    <x v="3"/>
    <x v="5"/>
    <s v=" COLEGIO GENERAL GUSTAVO ROJAS PINILLA (IED)"/>
    <s v="6008 - 14"/>
    <x v="225"/>
    <m/>
    <m/>
    <n v="6"/>
    <n v="6"/>
    <n v="6"/>
    <n v="5299"/>
    <n v="1"/>
    <x v="8"/>
    <x v="8"/>
  </r>
  <r>
    <x v="3"/>
    <x v="5"/>
    <s v=" COLEGIO HERNANDO DURAN DUSSAN (IED)"/>
    <s v="6008 - 15"/>
    <x v="118"/>
    <m/>
    <m/>
    <n v="8"/>
    <n v="8"/>
    <n v="8"/>
    <n v="5299"/>
    <n v="1"/>
    <x v="8"/>
    <x v="8"/>
  </r>
  <r>
    <x v="3"/>
    <x v="5"/>
    <s v=" COLEGIO INEM FRANCISCO DE PAULA SANTANDER (IED)"/>
    <s v="6008 - 16"/>
    <x v="88"/>
    <m/>
    <m/>
    <n v="71"/>
    <n v="71"/>
    <n v="71"/>
    <n v="5299"/>
    <n v="1"/>
    <x v="8"/>
    <x v="8"/>
  </r>
  <r>
    <x v="3"/>
    <x v="5"/>
    <s v=" COLEGIO INSTITUTO TECNICO RODRIGO DE TRIANA (IED)"/>
    <s v="6008 - 17"/>
    <x v="226"/>
    <m/>
    <m/>
    <n v="42"/>
    <n v="42"/>
    <n v="42"/>
    <n v="5299"/>
    <n v="1"/>
    <x v="8"/>
    <x v="8"/>
  </r>
  <r>
    <x v="3"/>
    <x v="5"/>
    <s v=" COLEGIO ISABEL II (IED)"/>
    <s v="6008 - 18"/>
    <x v="227"/>
    <m/>
    <m/>
    <n v="3"/>
    <n v="3"/>
    <n v="3"/>
    <n v="5299"/>
    <n v="1"/>
    <x v="8"/>
    <x v="8"/>
  </r>
  <r>
    <x v="3"/>
    <x v="5"/>
    <s v=" COLEGIO JACKELINE (IED)"/>
    <s v="6008 - 19"/>
    <x v="89"/>
    <m/>
    <m/>
    <n v="21"/>
    <n v="21"/>
    <n v="21"/>
    <n v="5299"/>
    <n v="1"/>
    <x v="8"/>
    <x v="8"/>
  </r>
  <r>
    <x v="3"/>
    <x v="5"/>
    <s v=" COLEGIO JAIRO ANIBAL NINO (CED)"/>
    <s v="6008 - 20"/>
    <x v="228"/>
    <m/>
    <m/>
    <n v="8"/>
    <n v="8"/>
    <n v="8"/>
    <n v="5299"/>
    <n v="1"/>
    <x v="8"/>
    <x v="8"/>
  </r>
  <r>
    <x v="3"/>
    <x v="5"/>
    <s v=" COLEGIO JOHN F. KENNEDY (IED)"/>
    <s v="6008 - 21"/>
    <x v="90"/>
    <m/>
    <m/>
    <n v="10"/>
    <n v="10"/>
    <n v="10"/>
    <n v="5299"/>
    <n v="1"/>
    <x v="8"/>
    <x v="8"/>
  </r>
  <r>
    <x v="3"/>
    <x v="5"/>
    <s v=" COLEGIO KENNEDY (IED)"/>
    <s v="6008 - 22"/>
    <x v="229"/>
    <m/>
    <m/>
    <n v="14"/>
    <n v="14"/>
    <n v="14"/>
    <n v="5299"/>
    <n v="1"/>
    <x v="8"/>
    <x v="8"/>
  </r>
  <r>
    <x v="3"/>
    <x v="5"/>
    <s v=" COLEGIO LA AMISTAD (IED)"/>
    <s v="6008 - 23"/>
    <x v="142"/>
    <n v="1"/>
    <m/>
    <n v="17"/>
    <n v="18"/>
    <n v="17"/>
    <n v="5299"/>
    <n v="1"/>
    <x v="8"/>
    <x v="8"/>
  </r>
  <r>
    <x v="3"/>
    <x v="5"/>
    <s v=" COLEGIO LA CHUCUA (IED)"/>
    <s v="6008 - 24"/>
    <x v="143"/>
    <m/>
    <m/>
    <n v="17"/>
    <n v="17"/>
    <n v="17"/>
    <n v="5299"/>
    <n v="1"/>
    <x v="8"/>
    <x v="8"/>
  </r>
  <r>
    <x v="3"/>
    <x v="5"/>
    <s v=" COLEGIO LA FLORESTA SUR (IED)"/>
    <s v="6008 - 25"/>
    <x v="230"/>
    <m/>
    <m/>
    <n v="9"/>
    <n v="9"/>
    <n v="9"/>
    <n v="5299"/>
    <n v="1"/>
    <x v="8"/>
    <x v="8"/>
  </r>
  <r>
    <x v="3"/>
    <x v="5"/>
    <s v=" COLEGIO LAS AMERICAS (IED)"/>
    <s v="6008 - 26"/>
    <x v="231"/>
    <m/>
    <m/>
    <n v="34"/>
    <n v="34"/>
    <n v="34"/>
    <n v="5299"/>
    <n v="1"/>
    <x v="8"/>
    <x v="8"/>
  </r>
  <r>
    <x v="3"/>
    <x v="5"/>
    <s v=" COLEGIO LOS PERIODISTAS (IED)"/>
    <s v="6008 - 27"/>
    <x v="239"/>
    <m/>
    <m/>
    <n v="7"/>
    <n v="7"/>
    <n v="7"/>
    <n v="5299"/>
    <n v="1"/>
    <x v="8"/>
    <x v="8"/>
  </r>
  <r>
    <x v="3"/>
    <x v="5"/>
    <s v=" COLEGIO MANUEL CEPEDA VARGAS (IED)"/>
    <s v="6008 - 28"/>
    <x v="240"/>
    <m/>
    <m/>
    <n v="115"/>
    <n v="115"/>
    <n v="115"/>
    <n v="5299"/>
    <n v="1"/>
    <x v="8"/>
    <x v="8"/>
  </r>
  <r>
    <x v="3"/>
    <x v="5"/>
    <s v=" COLEGIO MANUEL ZAPATA OLIVELLA (IED)"/>
    <s v="6008 - 29"/>
    <x v="241"/>
    <m/>
    <m/>
    <n v="42"/>
    <n v="42"/>
    <n v="42"/>
    <n v="5299"/>
    <n v="1"/>
    <x v="8"/>
    <x v="8"/>
  </r>
  <r>
    <x v="3"/>
    <x v="5"/>
    <s v=" COLEGIO MARSELLA (IED)"/>
    <s v="6008 - 30"/>
    <x v="242"/>
    <m/>
    <m/>
    <n v="12"/>
    <n v="12"/>
    <n v="12"/>
    <n v="5299"/>
    <n v="1"/>
    <x v="8"/>
    <x v="8"/>
  </r>
  <r>
    <x v="3"/>
    <x v="5"/>
    <s v=" COLEGIO NACIONAL NICOLAS ESGUERRA (IED)"/>
    <s v="6008 - 31"/>
    <x v="119"/>
    <m/>
    <m/>
    <n v="9"/>
    <n v="9"/>
    <n v="9"/>
    <n v="5299"/>
    <n v="1"/>
    <x v="8"/>
    <x v="8"/>
  </r>
  <r>
    <x v="3"/>
    <x v="5"/>
    <s v=" COLEGIO NELSON MANDELA (IED)"/>
    <s v="6008 - 32"/>
    <x v="334"/>
    <m/>
    <m/>
    <n v="1"/>
    <n v="1"/>
    <n v="1"/>
    <n v="5299"/>
    <n v="1"/>
    <x v="8"/>
    <x v="8"/>
  </r>
  <r>
    <x v="3"/>
    <x v="5"/>
    <s v=" COLEGIO O.E.A. (IED)"/>
    <s v="6008 - 33"/>
    <x v="243"/>
    <m/>
    <m/>
    <n v="7"/>
    <n v="7"/>
    <n v="7"/>
    <n v="5299"/>
    <n v="1"/>
    <x v="8"/>
    <x v="8"/>
  </r>
  <r>
    <x v="3"/>
    <x v="5"/>
    <s v=" COLEGIO PAULO VI (IED)"/>
    <s v="6008 - 34"/>
    <x v="244"/>
    <n v="1"/>
    <m/>
    <n v="36"/>
    <n v="37"/>
    <n v="36"/>
    <n v="5299"/>
    <n v="1"/>
    <x v="8"/>
    <x v="8"/>
  </r>
  <r>
    <x v="3"/>
    <x v="5"/>
    <s v=" COLEGIO PROSPERO PINZON (IED)"/>
    <s v="6008 - 35"/>
    <x v="91"/>
    <m/>
    <m/>
    <n v="10"/>
    <n v="10"/>
    <n v="10"/>
    <n v="5299"/>
    <n v="1"/>
    <x v="8"/>
    <x v="8"/>
  </r>
  <r>
    <x v="3"/>
    <x v="5"/>
    <s v=" COLEGIO SALUDCOOP SUR (IED)"/>
    <s v="6008 - 36"/>
    <x v="245"/>
    <m/>
    <m/>
    <n v="28"/>
    <n v="28"/>
    <n v="28"/>
    <n v="5299"/>
    <n v="1"/>
    <x v="8"/>
    <x v="8"/>
  </r>
  <r>
    <x v="3"/>
    <x v="5"/>
    <s v=" COLEGIO SAN JOSE (IED)"/>
    <s v="6008 - 37"/>
    <x v="246"/>
    <m/>
    <m/>
    <n v="17"/>
    <n v="17"/>
    <n v="17"/>
    <n v="5299"/>
    <n v="1"/>
    <x v="8"/>
    <x v="8"/>
  </r>
  <r>
    <x v="3"/>
    <x v="5"/>
    <s v=" COLEGIO SAN JOSE DE CASTILLA (IED)"/>
    <s v="6008 - 38"/>
    <x v="247"/>
    <m/>
    <m/>
    <n v="49"/>
    <n v="49"/>
    <n v="49"/>
    <n v="5299"/>
    <n v="1"/>
    <x v="8"/>
    <x v="8"/>
  </r>
  <r>
    <x v="3"/>
    <x v="5"/>
    <s v=" COLEGIO SAN PEDRO CLAVER (IED)"/>
    <s v="6008 - 39"/>
    <x v="92"/>
    <m/>
    <m/>
    <n v="11"/>
    <n v="11"/>
    <n v="11"/>
    <n v="5299"/>
    <n v="1"/>
    <x v="8"/>
    <x v="8"/>
  </r>
  <r>
    <x v="3"/>
    <x v="5"/>
    <s v=" COLEGIO SAN RAFAEL (IED)"/>
    <s v="6008 - 40"/>
    <x v="248"/>
    <m/>
    <m/>
    <n v="16"/>
    <n v="16"/>
    <n v="16"/>
    <n v="5299"/>
    <n v="1"/>
    <x v="8"/>
    <x v="8"/>
  </r>
  <r>
    <x v="3"/>
    <x v="5"/>
    <s v=" COLEGIO TOM ADAMS (IED)"/>
    <s v="6008 - 41"/>
    <x v="249"/>
    <m/>
    <m/>
    <n v="10"/>
    <n v="10"/>
    <n v="10"/>
    <n v="5299"/>
    <n v="1"/>
    <x v="8"/>
    <x v="8"/>
  </r>
  <r>
    <x v="3"/>
    <x v="5"/>
    <s v=" COLEGIO VILLA RICA (IED)"/>
    <s v="6008 - 42"/>
    <x v="250"/>
    <m/>
    <m/>
    <n v="11"/>
    <n v="11"/>
    <n v="11"/>
    <n v="5299"/>
    <n v="1"/>
    <x v="8"/>
    <x v="8"/>
  </r>
  <r>
    <x v="3"/>
    <x v="5"/>
    <s v=" COLEGIO ANTONIO VAN UDEN (IED)"/>
    <s v="6009 - 01"/>
    <x v="335"/>
    <m/>
    <m/>
    <n v="10"/>
    <n v="10"/>
    <n v="10"/>
    <n v="5299"/>
    <n v="1"/>
    <x v="8"/>
    <x v="8"/>
  </r>
  <r>
    <x v="3"/>
    <x v="5"/>
    <s v=" COLEGIO CARLO FEDERICI (IED)"/>
    <s v="6009 - 03"/>
    <x v="252"/>
    <m/>
    <m/>
    <n v="32"/>
    <n v="32"/>
    <n v="32"/>
    <n v="5299"/>
    <n v="1"/>
    <x v="8"/>
    <x v="8"/>
  </r>
  <r>
    <x v="3"/>
    <x v="5"/>
    <s v=" COLEGIO COSTA RICA (IED)"/>
    <s v="6009 - 04"/>
    <x v="253"/>
    <m/>
    <m/>
    <n v="9"/>
    <n v="9"/>
    <n v="9"/>
    <n v="5299"/>
    <n v="1"/>
    <x v="8"/>
    <x v="8"/>
  </r>
  <r>
    <x v="3"/>
    <x v="5"/>
    <s v=" COLEGIO INSTITUTO TECNICO INTERNACIONAL (IED)"/>
    <s v="6009 - 05"/>
    <x v="254"/>
    <m/>
    <m/>
    <n v="20"/>
    <n v="20"/>
    <n v="20"/>
    <n v="5299"/>
    <n v="1"/>
    <x v="8"/>
    <x v="8"/>
  </r>
  <r>
    <x v="3"/>
    <x v="5"/>
    <s v=" COLEGIO INTEGRADO DE FONTIBON IBEP (IED)"/>
    <s v="6009 - 06"/>
    <x v="255"/>
    <m/>
    <m/>
    <n v="33"/>
    <n v="33"/>
    <n v="33"/>
    <n v="5299"/>
    <n v="1"/>
    <x v="8"/>
    <x v="8"/>
  </r>
  <r>
    <x v="3"/>
    <x v="5"/>
    <s v=" COLEGIO LUIS ANGEL ARANGO (IED)"/>
    <s v="6009 - 07"/>
    <x v="256"/>
    <m/>
    <m/>
    <n v="2"/>
    <n v="2"/>
    <n v="2"/>
    <n v="5299"/>
    <n v="1"/>
    <x v="8"/>
    <x v="8"/>
  </r>
  <r>
    <x v="3"/>
    <x v="5"/>
    <s v=" COLEGIO PABLO NERUDA (IED)"/>
    <s v="6009 - 08"/>
    <x v="257"/>
    <m/>
    <m/>
    <n v="3"/>
    <n v="3"/>
    <n v="3"/>
    <n v="5299"/>
    <n v="1"/>
    <x v="8"/>
    <x v="8"/>
  </r>
  <r>
    <x v="3"/>
    <x v="5"/>
    <s v=" COLEGIO RODRIGO ARENAS BETANCOURT (IED)"/>
    <s v="6009 - 09"/>
    <x v="120"/>
    <m/>
    <m/>
    <n v="1"/>
    <n v="1"/>
    <n v="1"/>
    <n v="5299"/>
    <n v="1"/>
    <x v="8"/>
    <x v="8"/>
  </r>
  <r>
    <x v="3"/>
    <x v="5"/>
    <s v=" COLEGIO VILLEMAR EL CARMEN (IED)"/>
    <s v="6009 - 10"/>
    <x v="258"/>
    <m/>
    <m/>
    <n v="6"/>
    <n v="6"/>
    <n v="6"/>
    <n v="5299"/>
    <n v="1"/>
    <x v="8"/>
    <x v="8"/>
  </r>
  <r>
    <x v="3"/>
    <x v="5"/>
    <s v=" COLEGIO LA FELICIDAD (IED)"/>
    <s v="6009 - 11"/>
    <x v="336"/>
    <m/>
    <m/>
    <n v="18"/>
    <n v="18"/>
    <n v="18"/>
    <n v="5299"/>
    <n v="1"/>
    <x v="8"/>
    <x v="8"/>
  </r>
  <r>
    <x v="3"/>
    <x v="5"/>
    <s v=" COLEGIO ANTONIO NARIÑO (IED)"/>
    <s v="6010 - 01"/>
    <x v="259"/>
    <n v="8"/>
    <n v="3"/>
    <m/>
    <n v="11"/>
    <n v="3"/>
    <n v="5299"/>
    <n v="0"/>
    <x v="8"/>
    <x v="8"/>
  </r>
  <r>
    <x v="3"/>
    <x v="5"/>
    <s v=" COLEGIO ANTONIO VILLAVICENCIO (IED)"/>
    <s v="6010 - 02"/>
    <x v="260"/>
    <m/>
    <m/>
    <n v="10"/>
    <n v="10"/>
    <n v="10"/>
    <n v="5299"/>
    <n v="1"/>
    <x v="8"/>
    <x v="8"/>
  </r>
  <r>
    <x v="3"/>
    <x v="5"/>
    <s v=" COLEGIO CHARRY (IED)"/>
    <s v="6010 - 03"/>
    <x v="337"/>
    <m/>
    <m/>
    <n v="26"/>
    <n v="26"/>
    <n v="26"/>
    <n v="5299"/>
    <n v="1"/>
    <x v="8"/>
    <x v="8"/>
  </r>
  <r>
    <x v="3"/>
    <x v="5"/>
    <s v=" COLEGIO FLORIDABLANCA (IED)"/>
    <s v="6010 - 04"/>
    <x v="144"/>
    <m/>
    <m/>
    <n v="10"/>
    <n v="10"/>
    <n v="10"/>
    <n v="5299"/>
    <n v="1"/>
    <x v="8"/>
    <x v="8"/>
  </r>
  <r>
    <x v="3"/>
    <x v="5"/>
    <s v=" COLEGIO GARCES NAVAS (IED)"/>
    <s v="6010 - 05"/>
    <x v="368"/>
    <m/>
    <m/>
    <n v="10"/>
    <n v="10"/>
    <n v="10"/>
    <n v="5299"/>
    <n v="1"/>
    <x v="8"/>
    <x v="8"/>
  </r>
  <r>
    <x v="3"/>
    <x v="5"/>
    <s v=" COLEGIO GENERAL SANTANDER (IED)"/>
    <s v="6010 - 06"/>
    <x v="261"/>
    <m/>
    <m/>
    <n v="31"/>
    <n v="31"/>
    <n v="31"/>
    <n v="5299"/>
    <n v="1"/>
    <x v="8"/>
    <x v="8"/>
  </r>
  <r>
    <x v="3"/>
    <x v="5"/>
    <s v=" COLEGIO GUILLERMO LEON VALENCIA (IED)"/>
    <s v="6010 - 07"/>
    <x v="262"/>
    <m/>
    <m/>
    <n v="1"/>
    <n v="1"/>
    <n v="1"/>
    <n v="5299"/>
    <n v="1"/>
    <x v="8"/>
    <x v="8"/>
  </r>
  <r>
    <x v="3"/>
    <x v="5"/>
    <s v=" COLEGIO INSTITUTO TECNICO INDUSTRIAL FRANCISCO JOSE DE CALDAS (IED)"/>
    <s v="6010 - 08"/>
    <x v="145"/>
    <n v="6"/>
    <m/>
    <n v="45"/>
    <n v="51"/>
    <n v="45"/>
    <n v="5299"/>
    <n v="1"/>
    <x v="8"/>
    <x v="8"/>
  </r>
  <r>
    <x v="3"/>
    <x v="5"/>
    <s v=" COLEGIO INSTITUTO TECNICO JUAN DEL CORRAL (IED)"/>
    <s v="6010 - 09"/>
    <x v="263"/>
    <m/>
    <m/>
    <n v="28"/>
    <n v="28"/>
    <n v="28"/>
    <n v="5299"/>
    <n v="1"/>
    <x v="8"/>
    <x v="8"/>
  </r>
  <r>
    <x v="3"/>
    <x v="5"/>
    <s v=" COLEGIO INSTITUTO TECNICO LAUREANO GOMEZ (IED)"/>
    <s v="6010 - 10"/>
    <x v="338"/>
    <n v="3"/>
    <m/>
    <n v="17"/>
    <n v="20"/>
    <n v="17"/>
    <n v="5299"/>
    <n v="1"/>
    <x v="8"/>
    <x v="8"/>
  </r>
  <r>
    <x v="3"/>
    <x v="5"/>
    <s v=" COLEGIO INSTITUTO TECNICO REPUBLICA DE GUATEMALA (IED)"/>
    <s v="6010 - 11"/>
    <x v="339"/>
    <m/>
    <m/>
    <n v="27"/>
    <n v="27"/>
    <n v="27"/>
    <n v="5299"/>
    <n v="1"/>
    <x v="8"/>
    <x v="8"/>
  </r>
  <r>
    <x v="3"/>
    <x v="5"/>
    <s v=" COLEGIO JORGE GAITAN CORTES (IED)"/>
    <s v="6010 - 12"/>
    <x v="415"/>
    <m/>
    <m/>
    <n v="5"/>
    <n v="5"/>
    <n v="5"/>
    <n v="5299"/>
    <n v="1"/>
    <x v="8"/>
    <x v="8"/>
  </r>
  <r>
    <x v="3"/>
    <x v="5"/>
    <s v=" COLEGIO JOSE ASUNCION SILVA (IED)"/>
    <s v="6010 - 13"/>
    <x v="121"/>
    <m/>
    <m/>
    <n v="1"/>
    <n v="1"/>
    <n v="1"/>
    <n v="5299"/>
    <n v="1"/>
    <x v="8"/>
    <x v="8"/>
  </r>
  <r>
    <x v="3"/>
    <x v="5"/>
    <s v=" COLEGIO LA PALESTINA (IED)"/>
    <s v="6010 - 14"/>
    <x v="340"/>
    <m/>
    <m/>
    <n v="29"/>
    <n v="29"/>
    <n v="29"/>
    <n v="5299"/>
    <n v="1"/>
    <x v="8"/>
    <x v="8"/>
  </r>
  <r>
    <x v="3"/>
    <x v="5"/>
    <s v=" COLEGIO MAGDALENA ORTEGA DE NARIÑO (IED)"/>
    <s v="6010 - 15"/>
    <x v="264"/>
    <m/>
    <m/>
    <n v="52"/>
    <n v="52"/>
    <n v="52"/>
    <n v="5299"/>
    <n v="1"/>
    <x v="8"/>
    <x v="8"/>
  </r>
  <r>
    <x v="3"/>
    <x v="5"/>
    <s v=" COLEGIO MANUELA AYALA DE GAITAN (IED)"/>
    <s v="6010 - 16"/>
    <x v="122"/>
    <m/>
    <m/>
    <n v="11"/>
    <n v="11"/>
    <n v="11"/>
    <n v="5299"/>
    <n v="1"/>
    <x v="8"/>
    <x v="8"/>
  </r>
  <r>
    <x v="3"/>
    <x v="5"/>
    <s v=" COLEGIO MARCO TULIO FERNANDEZ (IED)"/>
    <s v="6010 - 17"/>
    <x v="265"/>
    <n v="7"/>
    <n v="2"/>
    <m/>
    <n v="9"/>
    <n v="2"/>
    <n v="5299"/>
    <n v="0"/>
    <x v="8"/>
    <x v="8"/>
  </r>
  <r>
    <x v="3"/>
    <x v="5"/>
    <s v=" COLEGIO MIGUEL ANTONIO CARO (IED)"/>
    <s v="6010 - 18"/>
    <x v="384"/>
    <m/>
    <m/>
    <n v="10"/>
    <n v="10"/>
    <n v="10"/>
    <n v="5299"/>
    <n v="1"/>
    <x v="8"/>
    <x v="8"/>
  </r>
  <r>
    <x v="3"/>
    <x v="5"/>
    <s v=" COLEGIO MORISCO (IED)"/>
    <s v="6010 - 19"/>
    <x v="369"/>
    <m/>
    <m/>
    <n v="3"/>
    <n v="3"/>
    <n v="3"/>
    <n v="5299"/>
    <n v="1"/>
    <x v="8"/>
    <x v="8"/>
  </r>
  <r>
    <x v="3"/>
    <x v="5"/>
    <s v=" COLEGIO NACIONES UNIDAS (IED)"/>
    <s v="6010 - 20"/>
    <x v="93"/>
    <m/>
    <m/>
    <n v="7"/>
    <n v="7"/>
    <n v="7"/>
    <n v="5299"/>
    <n v="1"/>
    <x v="8"/>
    <x v="8"/>
  </r>
  <r>
    <x v="3"/>
    <x v="5"/>
    <s v=" COLEGIO NESTOR FORERO ALCALA (IED)"/>
    <s v="6010 - 21"/>
    <x v="266"/>
    <m/>
    <m/>
    <n v="4"/>
    <n v="4"/>
    <n v="4"/>
    <n v="5299"/>
    <n v="1"/>
    <x v="8"/>
    <x v="8"/>
  </r>
  <r>
    <x v="3"/>
    <x v="5"/>
    <s v=" COLEGIO NIDIA QUINTERO DE TURBAY (IED)"/>
    <s v="6010 - 22"/>
    <x v="341"/>
    <m/>
    <m/>
    <n v="10"/>
    <n v="10"/>
    <n v="10"/>
    <n v="5299"/>
    <n v="1"/>
    <x v="8"/>
    <x v="8"/>
  </r>
  <r>
    <x v="3"/>
    <x v="5"/>
    <s v=" COLEGIO NUEVA CONSTITUCION (IED)"/>
    <s v="6010 - 23"/>
    <x v="267"/>
    <m/>
    <m/>
    <n v="9"/>
    <n v="9"/>
    <n v="9"/>
    <n v="5299"/>
    <n v="1"/>
    <x v="8"/>
    <x v="8"/>
  </r>
  <r>
    <x v="3"/>
    <x v="5"/>
    <s v=" COLEGIO REPUBLICA DE BOLIVIA (IED)"/>
    <s v="6010 - 24"/>
    <x v="268"/>
    <m/>
    <m/>
    <n v="2"/>
    <n v="2"/>
    <n v="2"/>
    <n v="5299"/>
    <n v="1"/>
    <x v="8"/>
    <x v="8"/>
  </r>
  <r>
    <x v="3"/>
    <x v="5"/>
    <s v=" COLEGIO REPUBLICA DE CHINA (IED)"/>
    <s v="6010 - 25"/>
    <x v="269"/>
    <m/>
    <m/>
    <n v="23"/>
    <n v="23"/>
    <n v="23"/>
    <n v="5299"/>
    <n v="1"/>
    <x v="8"/>
    <x v="8"/>
  </r>
  <r>
    <x v="3"/>
    <x v="5"/>
    <s v=" COLEGIO REPUBLICA DE COLOMBIA (IED)"/>
    <s v="6010 - 26"/>
    <x v="94"/>
    <m/>
    <m/>
    <n v="8"/>
    <n v="8"/>
    <n v="8"/>
    <n v="5299"/>
    <n v="1"/>
    <x v="8"/>
    <x v="8"/>
  </r>
  <r>
    <x v="3"/>
    <x v="5"/>
    <s v=" COLEGIO ROBERT F. KENNEDY (IED)"/>
    <s v="6010 - 27"/>
    <x v="95"/>
    <m/>
    <m/>
    <n v="11"/>
    <n v="11"/>
    <n v="11"/>
    <n v="5299"/>
    <n v="1"/>
    <x v="8"/>
    <x v="8"/>
  </r>
  <r>
    <x v="3"/>
    <x v="5"/>
    <s v=" COLEGIO RODOLFO LLINAS (IED)"/>
    <s v="6010 - 28"/>
    <x v="123"/>
    <n v="1"/>
    <m/>
    <n v="5"/>
    <n v="6"/>
    <n v="5"/>
    <n v="5299"/>
    <n v="1"/>
    <x v="8"/>
    <x v="8"/>
  </r>
  <r>
    <x v="3"/>
    <x v="5"/>
    <s v=" COLEGIO SAN JOSE NORTE (IED)"/>
    <s v="6010 - 29"/>
    <x v="342"/>
    <m/>
    <m/>
    <n v="10"/>
    <n v="10"/>
    <n v="10"/>
    <n v="5299"/>
    <n v="1"/>
    <x v="8"/>
    <x v="8"/>
  </r>
  <r>
    <x v="3"/>
    <x v="5"/>
    <s v=" COLEGIO SIMON BOLIVAR (IED)"/>
    <s v="6010 - 30"/>
    <x v="124"/>
    <m/>
    <m/>
    <n v="17"/>
    <n v="17"/>
    <n v="17"/>
    <n v="5299"/>
    <n v="1"/>
    <x v="8"/>
    <x v="8"/>
  </r>
  <r>
    <x v="3"/>
    <x v="5"/>
    <s v=" COLEGIO TABORA (IED)"/>
    <s v="6010 - 31"/>
    <x v="343"/>
    <m/>
    <n v="2"/>
    <n v="9"/>
    <n v="11"/>
    <n v="11"/>
    <n v="5299"/>
    <n v="0.81818181818181823"/>
    <x v="8"/>
    <x v="8"/>
  </r>
  <r>
    <x v="3"/>
    <x v="5"/>
    <s v=" COLEGIO TOMAS CIPRIANO DE MOSQUERA (IED)"/>
    <s v="6010 - 32"/>
    <x v="270"/>
    <m/>
    <m/>
    <n v="8"/>
    <n v="8"/>
    <n v="8"/>
    <n v="5299"/>
    <n v="1"/>
    <x v="8"/>
    <x v="8"/>
  </r>
  <r>
    <x v="3"/>
    <x v="5"/>
    <s v=" COLEGIO VILLA AMALIA (IED)"/>
    <s v="6010 - 33"/>
    <x v="271"/>
    <m/>
    <m/>
    <n v="10"/>
    <n v="10"/>
    <n v="10"/>
    <n v="5299"/>
    <n v="1"/>
    <x v="8"/>
    <x v="8"/>
  </r>
  <r>
    <x v="3"/>
    <x v="5"/>
    <s v=" COLEGIO ALBERTO LLERAS CAMARGO (IED)"/>
    <s v="6011 - 01"/>
    <x v="272"/>
    <n v="1"/>
    <m/>
    <n v="13"/>
    <n v="14"/>
    <n v="13"/>
    <n v="5299"/>
    <n v="1"/>
    <x v="8"/>
    <x v="8"/>
  </r>
  <r>
    <x v="3"/>
    <x v="5"/>
    <s v=" COLEGIO ALVARO GOMEZ HURTADO (IED)"/>
    <s v="6011 - 02"/>
    <x v="273"/>
    <n v="1"/>
    <m/>
    <n v="12"/>
    <n v="13"/>
    <n v="12"/>
    <n v="5299"/>
    <n v="1"/>
    <x v="8"/>
    <x v="8"/>
  </r>
  <r>
    <x v="3"/>
    <x v="5"/>
    <s v=" COLEGIO ANIBAL FERNANDEZ DE SOTO (IED)"/>
    <s v="6011 - 03"/>
    <x v="370"/>
    <m/>
    <m/>
    <n v="15"/>
    <n v="15"/>
    <n v="15"/>
    <n v="5299"/>
    <n v="1"/>
    <x v="8"/>
    <x v="8"/>
  </r>
  <r>
    <x v="3"/>
    <x v="5"/>
    <s v=" COLEGIO DELIA ZAPATA OLIVELLA (IED)"/>
    <s v="6011 - 04"/>
    <x v="96"/>
    <m/>
    <m/>
    <n v="5"/>
    <n v="5"/>
    <n v="5"/>
    <n v="5299"/>
    <n v="1"/>
    <x v="8"/>
    <x v="8"/>
  </r>
  <r>
    <x v="3"/>
    <x v="5"/>
    <s v=" COLEGIO EL SALITRE - SUBA (IED)"/>
    <s v="6011 - 05"/>
    <x v="274"/>
    <m/>
    <m/>
    <n v="16"/>
    <n v="16"/>
    <n v="16"/>
    <n v="5299"/>
    <n v="1"/>
    <x v="8"/>
    <x v="8"/>
  </r>
  <r>
    <x v="3"/>
    <x v="5"/>
    <s v=" COLEGIO FILARMONICO SIMON BOLIVAR (IED)"/>
    <s v="6011 - 06"/>
    <x v="166"/>
    <m/>
    <m/>
    <n v="18"/>
    <n v="18"/>
    <n v="18"/>
    <n v="5299"/>
    <n v="1"/>
    <x v="8"/>
    <x v="8"/>
  </r>
  <r>
    <x v="3"/>
    <x v="5"/>
    <s v=" COLEGIO GERARDO MOLINA RAMIREZ (IED)"/>
    <s v="6011 - 07"/>
    <x v="97"/>
    <m/>
    <m/>
    <n v="36"/>
    <n v="36"/>
    <n v="36"/>
    <n v="5299"/>
    <n v="1"/>
    <x v="8"/>
    <x v="8"/>
  </r>
  <r>
    <x v="3"/>
    <x v="5"/>
    <s v=" COLEGIO GERARDO PAREDES (IED)"/>
    <s v="6011 - 08"/>
    <x v="344"/>
    <m/>
    <m/>
    <n v="11"/>
    <n v="11"/>
    <n v="11"/>
    <n v="5299"/>
    <n v="1"/>
    <x v="8"/>
    <x v="8"/>
  </r>
  <r>
    <x v="3"/>
    <x v="5"/>
    <s v=" COLEGIO GONZALO ARANGO (IED)"/>
    <s v="6011 - 09"/>
    <x v="167"/>
    <m/>
    <n v="1"/>
    <n v="2"/>
    <n v="3"/>
    <n v="3"/>
    <n v="5299"/>
    <n v="0.66666666666666663"/>
    <x v="8"/>
    <x v="8"/>
  </r>
  <r>
    <x v="3"/>
    <x v="5"/>
    <s v=" COLEGIO GUSTAVO MORALES MORALES (IED)"/>
    <s v="6011 - 10"/>
    <x v="168"/>
    <m/>
    <m/>
    <n v="3"/>
    <n v="3"/>
    <n v="3"/>
    <n v="5299"/>
    <n v="1"/>
    <x v="8"/>
    <x v="8"/>
  </r>
  <r>
    <x v="3"/>
    <x v="5"/>
    <s v=" COLEGIO HUNZA (IED)"/>
    <s v="6011 - 11"/>
    <x v="345"/>
    <m/>
    <m/>
    <n v="27"/>
    <n v="27"/>
    <n v="27"/>
    <n v="5299"/>
    <n v="1"/>
    <x v="8"/>
    <x v="8"/>
  </r>
  <r>
    <x v="3"/>
    <x v="5"/>
    <s v=" COLEGIO JUAN LOZANO Y LOZANO (IED)"/>
    <s v="6011 - 12"/>
    <x v="169"/>
    <m/>
    <m/>
    <n v="20"/>
    <n v="20"/>
    <n v="20"/>
    <n v="5299"/>
    <n v="1"/>
    <x v="8"/>
    <x v="8"/>
  </r>
  <r>
    <x v="3"/>
    <x v="5"/>
    <s v=" COLEGIO INSTITUTO TECNICO JULIO FLOREZ (IED)"/>
    <s v="6011 - 13"/>
    <x v="371"/>
    <m/>
    <m/>
    <n v="5"/>
    <n v="5"/>
    <n v="5"/>
    <n v="5299"/>
    <n v="1"/>
    <x v="8"/>
    <x v="8"/>
  </r>
  <r>
    <x v="3"/>
    <x v="5"/>
    <s v=" COLEGIO LA GAITANA (IED)"/>
    <s v="6011 - 14"/>
    <x v="170"/>
    <m/>
    <m/>
    <n v="9"/>
    <n v="9"/>
    <n v="9"/>
    <n v="5299"/>
    <n v="1"/>
    <x v="8"/>
    <x v="8"/>
  </r>
  <r>
    <x v="3"/>
    <x v="5"/>
    <s v=" COLEGIO LA TOSCANA - LISBOA (IED)"/>
    <s v="6011 - 15"/>
    <x v="171"/>
    <m/>
    <m/>
    <n v="3"/>
    <n v="3"/>
    <n v="3"/>
    <n v="5299"/>
    <n v="1"/>
    <x v="8"/>
    <x v="8"/>
  </r>
  <r>
    <x v="3"/>
    <x v="5"/>
    <s v=" COLEGIO NICOLAS BUENAVENTURA (IED)"/>
    <s v="6011 - 16"/>
    <x v="172"/>
    <m/>
    <m/>
    <n v="4"/>
    <n v="4"/>
    <n v="4"/>
    <n v="5299"/>
    <n v="1"/>
    <x v="8"/>
    <x v="8"/>
  </r>
  <r>
    <x v="3"/>
    <x v="5"/>
    <s v=" COLEGIO NUEVA COLOMBIA (IED)"/>
    <s v="6011 - 17"/>
    <x v="346"/>
    <m/>
    <m/>
    <n v="24"/>
    <n v="24"/>
    <n v="24"/>
    <n v="5299"/>
    <n v="1"/>
    <x v="8"/>
    <x v="8"/>
  </r>
  <r>
    <x v="3"/>
    <x v="5"/>
    <s v=" COLEGIO NUEVA ZELANDIA (IED)"/>
    <s v="6011 - 18"/>
    <x v="125"/>
    <n v="1"/>
    <m/>
    <n v="22"/>
    <n v="23"/>
    <n v="22"/>
    <n v="5299"/>
    <n v="1"/>
    <x v="8"/>
    <x v="8"/>
  </r>
  <r>
    <x v="3"/>
    <x v="5"/>
    <s v=" COLEGIO PRADO VERANIEGO (IED)"/>
    <s v="6011 - 19"/>
    <x v="347"/>
    <m/>
    <m/>
    <n v="9"/>
    <n v="9"/>
    <n v="9"/>
    <n v="5299"/>
    <n v="1"/>
    <x v="8"/>
    <x v="8"/>
  </r>
  <r>
    <x v="3"/>
    <x v="5"/>
    <s v=" COLEGIO RAMON DE ZUBIRIA (IED)"/>
    <s v="6011 - 20"/>
    <x v="385"/>
    <m/>
    <m/>
    <n v="16"/>
    <n v="16"/>
    <n v="16"/>
    <n v="5299"/>
    <n v="1"/>
    <x v="8"/>
    <x v="8"/>
  </r>
  <r>
    <x v="3"/>
    <x v="5"/>
    <s v=" COLEGIO REPUBLICA DOMINICANA (IED)"/>
    <s v="6011 - 21"/>
    <x v="275"/>
    <m/>
    <m/>
    <n v="61"/>
    <n v="61"/>
    <n v="61"/>
    <n v="5299"/>
    <n v="1"/>
    <x v="8"/>
    <x v="8"/>
  </r>
  <r>
    <x v="3"/>
    <x v="5"/>
    <s v=" COLEGIO TIBABUYES UNIVERSAL (IED)"/>
    <s v="6011 - 22"/>
    <x v="276"/>
    <n v="14"/>
    <n v="11"/>
    <n v="2"/>
    <n v="27"/>
    <n v="13"/>
    <n v="5299"/>
    <n v="0.15384615384615385"/>
    <x v="8"/>
    <x v="8"/>
  </r>
  <r>
    <x v="3"/>
    <x v="5"/>
    <s v=" COLEGIO VEINTIUN ANGELES (IED)"/>
    <s v="6011 - 23"/>
    <x v="277"/>
    <m/>
    <m/>
    <n v="10"/>
    <n v="10"/>
    <n v="10"/>
    <n v="5299"/>
    <n v="1"/>
    <x v="8"/>
    <x v="8"/>
  </r>
  <r>
    <x v="3"/>
    <x v="5"/>
    <s v=" COLEGIO VILLA ELISA (IED)"/>
    <s v="6011 - 24"/>
    <x v="278"/>
    <m/>
    <m/>
    <n v="5"/>
    <n v="5"/>
    <n v="5"/>
    <n v="5299"/>
    <n v="1"/>
    <x v="8"/>
    <x v="8"/>
  </r>
  <r>
    <x v="3"/>
    <x v="5"/>
    <s v=" COLEGIO VIRGINIA GUTIERREZ DE PINEDA (IED)"/>
    <s v="6011 - 25"/>
    <x v="348"/>
    <m/>
    <m/>
    <n v="8"/>
    <n v="8"/>
    <n v="8"/>
    <n v="5299"/>
    <n v="1"/>
    <x v="8"/>
    <x v="8"/>
  </r>
  <r>
    <x v="3"/>
    <x v="5"/>
    <s v=" COLEGIO VISTA BELLA (IED)"/>
    <s v="6011 - 26"/>
    <x v="98"/>
    <m/>
    <m/>
    <n v="22"/>
    <n v="22"/>
    <n v="22"/>
    <n v="5299"/>
    <n v="1"/>
    <x v="8"/>
    <x v="8"/>
  </r>
  <r>
    <x v="3"/>
    <x v="5"/>
    <s v=" COLEGIO FILARMONICO JORGE MARIO BERGOGLIO (IED)"/>
    <s v="6011 - 27"/>
    <x v="403"/>
    <m/>
    <m/>
    <n v="1"/>
    <n v="1"/>
    <n v="1"/>
    <n v="5299"/>
    <n v="1"/>
    <x v="8"/>
    <x v="8"/>
  </r>
  <r>
    <x v="3"/>
    <x v="5"/>
    <s v=" COLEGIO FEMENINO LORENCITA VILLEGAS DE SANTOS (IED)"/>
    <s v="6012 - 01"/>
    <x v="279"/>
    <m/>
    <m/>
    <n v="8"/>
    <n v="8"/>
    <n v="8"/>
    <n v="5299"/>
    <n v="1"/>
    <x v="8"/>
    <x v="8"/>
  </r>
  <r>
    <x v="3"/>
    <x v="5"/>
    <s v=" COLEGIO FRANCISCO PRIMERO S.S. (IED)"/>
    <s v="6012 - 02"/>
    <x v="349"/>
    <m/>
    <m/>
    <n v="5"/>
    <n v="5"/>
    <n v="5"/>
    <n v="5299"/>
    <n v="1"/>
    <x v="8"/>
    <x v="8"/>
  </r>
  <r>
    <x v="3"/>
    <x v="5"/>
    <s v=" COLEGIO HELADIA MEJIA (IED)"/>
    <s v="6012 - 03"/>
    <x v="350"/>
    <m/>
    <m/>
    <n v="19"/>
    <n v="19"/>
    <n v="19"/>
    <n v="5299"/>
    <n v="1"/>
    <x v="8"/>
    <x v="8"/>
  </r>
  <r>
    <x v="3"/>
    <x v="5"/>
    <s v=" COLEGIO JORGE ELIECER GAITAN (IED)"/>
    <s v="6012 - 04"/>
    <x v="280"/>
    <m/>
    <m/>
    <n v="7"/>
    <n v="7"/>
    <n v="7"/>
    <n v="5299"/>
    <n v="1"/>
    <x v="8"/>
    <x v="8"/>
  </r>
  <r>
    <x v="3"/>
    <x v="5"/>
    <s v=" COLEGIO JUAN FRANCISCO BERBEO (IED)"/>
    <s v="6012 - 05"/>
    <x v="386"/>
    <m/>
    <m/>
    <n v="6"/>
    <n v="6"/>
    <n v="6"/>
    <n v="5299"/>
    <n v="1"/>
    <x v="8"/>
    <x v="8"/>
  </r>
  <r>
    <x v="3"/>
    <x v="5"/>
    <s v=" COLEGIO RAFAEL BERNAL JIMENEZ (IED)"/>
    <s v="6012 - 06"/>
    <x v="281"/>
    <m/>
    <m/>
    <n v="13"/>
    <n v="13"/>
    <n v="13"/>
    <n v="5299"/>
    <n v="1"/>
    <x v="8"/>
    <x v="8"/>
  </r>
  <r>
    <x v="3"/>
    <x v="5"/>
    <s v=" COLEGIO REPUBLICA DE PANAMA (IED)"/>
    <s v="6012 - 07"/>
    <x v="351"/>
    <m/>
    <m/>
    <n v="5"/>
    <n v="5"/>
    <n v="5"/>
    <n v="5299"/>
    <n v="1"/>
    <x v="8"/>
    <x v="8"/>
  </r>
  <r>
    <x v="3"/>
    <x v="5"/>
    <s v=" COLEGIO TECNICO DOMINGO FAUSTINO SARMIENTO (IED)"/>
    <s v="6012 - 08"/>
    <x v="99"/>
    <m/>
    <m/>
    <n v="21"/>
    <n v="21"/>
    <n v="21"/>
    <n v="5299"/>
    <n v="1"/>
    <x v="8"/>
    <x v="8"/>
  </r>
  <r>
    <x v="3"/>
    <x v="5"/>
    <s v=" COLEGIO TOMAS CARRASQUILLA (IED)"/>
    <s v="6012 - 09"/>
    <x v="232"/>
    <m/>
    <m/>
    <n v="11"/>
    <n v="11"/>
    <n v="11"/>
    <n v="5299"/>
    <n v="1"/>
    <x v="8"/>
    <x v="8"/>
  </r>
  <r>
    <x v="3"/>
    <x v="5"/>
    <s v=" COLEGIO MANUELA BELTRAN (IED)"/>
    <s v="6013 - 01"/>
    <x v="233"/>
    <m/>
    <m/>
    <n v="46"/>
    <n v="46"/>
    <n v="46"/>
    <n v="5299"/>
    <n v="1"/>
    <x v="8"/>
    <x v="8"/>
  </r>
  <r>
    <x v="3"/>
    <x v="5"/>
    <s v=" COLEGIO PALERMO -IEDIP- (IED)"/>
    <s v="6013 - 02"/>
    <x v="146"/>
    <m/>
    <m/>
    <n v="37"/>
    <n v="37"/>
    <n v="37"/>
    <n v="5299"/>
    <n v="1"/>
    <x v="8"/>
    <x v="8"/>
  </r>
  <r>
    <x v="3"/>
    <x v="5"/>
    <s v=" COLEGIO EDUARDO SANTOS (IED)"/>
    <s v="6014 - 01"/>
    <x v="100"/>
    <m/>
    <m/>
    <n v="1"/>
    <n v="1"/>
    <n v="1"/>
    <n v="5299"/>
    <n v="1"/>
    <x v="8"/>
    <x v="8"/>
  </r>
  <r>
    <x v="3"/>
    <x v="5"/>
    <s v=" COLEGIO LICEO NACIONAL ANTONIA SANTOS (IED)"/>
    <s v="6014 - 03"/>
    <x v="352"/>
    <m/>
    <m/>
    <n v="2"/>
    <n v="2"/>
    <n v="2"/>
    <n v="5299"/>
    <n v="1"/>
    <x v="8"/>
    <x v="8"/>
  </r>
  <r>
    <x v="3"/>
    <x v="5"/>
    <s v=" COLEGIO PANAMERICANO (IED)"/>
    <s v="6014 - 04"/>
    <x v="235"/>
    <m/>
    <m/>
    <n v="11"/>
    <n v="11"/>
    <n v="11"/>
    <n v="5299"/>
    <n v="1"/>
    <x v="8"/>
    <x v="8"/>
  </r>
  <r>
    <x v="3"/>
    <x v="5"/>
    <s v=" COLEGIO REPUBLICA BOLIVARIANA DE VENEZUELA (IED)"/>
    <s v="6014 - 05"/>
    <x v="322"/>
    <m/>
    <m/>
    <n v="9"/>
    <n v="9"/>
    <n v="9"/>
    <n v="5299"/>
    <n v="1"/>
    <x v="8"/>
    <x v="8"/>
  </r>
  <r>
    <x v="3"/>
    <x v="5"/>
    <s v=" COLEGIO RICAURTE (CONCEJO) (IED)"/>
    <s v="6014 - 06"/>
    <x v="372"/>
    <m/>
    <m/>
    <n v="1"/>
    <n v="1"/>
    <n v="1"/>
    <n v="5299"/>
    <n v="1"/>
    <x v="8"/>
    <x v="8"/>
  </r>
  <r>
    <x v="3"/>
    <x v="5"/>
    <s v=" COLEGIO SAN FRANCISCO DE ASIS (IED)"/>
    <s v="6014 - 07"/>
    <x v="236"/>
    <m/>
    <m/>
    <n v="7"/>
    <n v="7"/>
    <n v="7"/>
    <n v="5299"/>
    <n v="1"/>
    <x v="8"/>
    <x v="8"/>
  </r>
  <r>
    <x v="3"/>
    <x v="5"/>
    <s v=" COLEGIO TECNICO MENORAH (IED)"/>
    <s v="6014 - 08"/>
    <x v="237"/>
    <m/>
    <m/>
    <n v="2"/>
    <n v="2"/>
    <n v="2"/>
    <n v="5299"/>
    <n v="1"/>
    <x v="8"/>
    <x v="8"/>
  </r>
  <r>
    <x v="3"/>
    <x v="5"/>
    <s v=" COLEGIO ATANASIO GIRARDOT (IED)"/>
    <s v="6015 - 01"/>
    <x v="126"/>
    <m/>
    <m/>
    <n v="15"/>
    <n v="15"/>
    <n v="15"/>
    <n v="5299"/>
    <n v="1"/>
    <x v="8"/>
    <x v="8"/>
  </r>
  <r>
    <x v="3"/>
    <x v="5"/>
    <s v=" COLEGIO ESCUELA NORMAL SUPERIOR DISTRITAL MARIA MONTESSORI (IED)"/>
    <s v="6015 - 02"/>
    <x v="238"/>
    <m/>
    <m/>
    <n v="4"/>
    <n v="4"/>
    <n v="4"/>
    <n v="5299"/>
    <n v="1"/>
    <x v="8"/>
    <x v="8"/>
  </r>
  <r>
    <x v="3"/>
    <x v="5"/>
    <s v=" COLEGIO FRANCISCO DE PAULA SANTANDER (IED)"/>
    <s v="6015 - 03"/>
    <x v="282"/>
    <m/>
    <m/>
    <n v="5"/>
    <n v="5"/>
    <n v="5"/>
    <n v="5299"/>
    <n v="1"/>
    <x v="8"/>
    <x v="8"/>
  </r>
  <r>
    <x v="3"/>
    <x v="5"/>
    <s v=" COLEGIO GUILLERMO LEON VALENCIA (IED)"/>
    <s v="6015 - 04"/>
    <x v="101"/>
    <m/>
    <m/>
    <n v="21"/>
    <n v="21"/>
    <n v="21"/>
    <n v="5299"/>
    <n v="1"/>
    <x v="8"/>
    <x v="8"/>
  </r>
  <r>
    <x v="3"/>
    <x v="5"/>
    <s v=" COLEGIO TECNICO JAIME PARDO LEAL (IED)"/>
    <s v="6015 - 05"/>
    <x v="102"/>
    <m/>
    <m/>
    <n v="6"/>
    <n v="6"/>
    <n v="6"/>
    <n v="5299"/>
    <n v="1"/>
    <x v="8"/>
    <x v="8"/>
  </r>
  <r>
    <x v="3"/>
    <x v="5"/>
    <s v=" COLEGIO ANDRES BELLO (IED)"/>
    <s v="6016 - 01"/>
    <x v="127"/>
    <m/>
    <m/>
    <n v="2"/>
    <n v="2"/>
    <n v="2"/>
    <n v="5299"/>
    <n v="1"/>
    <x v="8"/>
    <x v="8"/>
  </r>
  <r>
    <x v="3"/>
    <x v="5"/>
    <s v=" COLEGIO ANTONIO JOSE DE SUCRE (IED)"/>
    <s v="6016 - 02"/>
    <x v="387"/>
    <m/>
    <m/>
    <n v="1"/>
    <n v="1"/>
    <n v="1"/>
    <n v="5299"/>
    <n v="1"/>
    <x v="8"/>
    <x v="8"/>
  </r>
  <r>
    <x v="3"/>
    <x v="5"/>
    <s v=" COLEGIO BENJAMIN HERRERA (IED)"/>
    <s v="6016 - 03"/>
    <x v="128"/>
    <m/>
    <m/>
    <n v="24"/>
    <n v="24"/>
    <n v="24"/>
    <n v="5299"/>
    <n v="1"/>
    <x v="8"/>
    <x v="8"/>
  </r>
  <r>
    <x v="3"/>
    <x v="5"/>
    <s v=" COLEGIO DE CULTURA POPULAR (IED)"/>
    <s v="6016 - 04"/>
    <x v="283"/>
    <m/>
    <m/>
    <n v="11"/>
    <n v="11"/>
    <n v="11"/>
    <n v="5299"/>
    <n v="1"/>
    <x v="8"/>
    <x v="8"/>
  </r>
  <r>
    <x v="3"/>
    <x v="5"/>
    <s v=" COLEGIO EL JAZMIN (IED)"/>
    <s v="6016 - 05"/>
    <x v="284"/>
    <m/>
    <m/>
    <n v="5"/>
    <n v="5"/>
    <n v="5"/>
    <n v="5299"/>
    <n v="1"/>
    <x v="8"/>
    <x v="8"/>
  </r>
  <r>
    <x v="3"/>
    <x v="5"/>
    <s v=" COLEGIO ESPAÑA (IED)"/>
    <s v="6016 - 06"/>
    <x v="285"/>
    <m/>
    <m/>
    <n v="1"/>
    <n v="1"/>
    <n v="1"/>
    <n v="5299"/>
    <n v="1"/>
    <x v="8"/>
    <x v="8"/>
  </r>
  <r>
    <x v="3"/>
    <x v="5"/>
    <s v=" COLEGIO JOSE JOAQUIN CASAS (IED)"/>
    <s v="6016 - 07"/>
    <x v="129"/>
    <m/>
    <m/>
    <n v="5"/>
    <n v="5"/>
    <n v="5"/>
    <n v="5299"/>
    <n v="1"/>
    <x v="8"/>
    <x v="8"/>
  </r>
  <r>
    <x v="3"/>
    <x v="5"/>
    <s v=" COLEGIO JOSE MANUEL RESTREPO (IED)"/>
    <s v="6016 - 08"/>
    <x v="286"/>
    <m/>
    <m/>
    <n v="3"/>
    <n v="3"/>
    <n v="3"/>
    <n v="5299"/>
    <n v="1"/>
    <x v="8"/>
    <x v="8"/>
  </r>
  <r>
    <x v="3"/>
    <x v="5"/>
    <s v=" COLEGIO JULIO GARAVITO ARMERO (IED)"/>
    <s v="6016 - 09"/>
    <x v="287"/>
    <m/>
    <m/>
    <n v="6"/>
    <n v="6"/>
    <n v="6"/>
    <n v="5299"/>
    <n v="1"/>
    <x v="8"/>
    <x v="8"/>
  </r>
  <r>
    <x v="3"/>
    <x v="5"/>
    <s v=" COLEGIO LA MERCED (IED)"/>
    <s v="6016 - 10"/>
    <x v="288"/>
    <m/>
    <m/>
    <n v="58"/>
    <n v="58"/>
    <n v="58"/>
    <n v="5299"/>
    <n v="1"/>
    <x v="8"/>
    <x v="8"/>
  </r>
  <r>
    <x v="3"/>
    <x v="5"/>
    <s v=" COLEGIO LUIS CARLOS GALAN SARMIENTO (IED)"/>
    <s v="6016 - 11"/>
    <x v="147"/>
    <m/>
    <m/>
    <n v="19"/>
    <n v="19"/>
    <n v="19"/>
    <n v="5299"/>
    <n v="1"/>
    <x v="8"/>
    <x v="8"/>
  </r>
  <r>
    <x v="3"/>
    <x v="5"/>
    <s v=" COLEGIO LUIS VARGAS TEJADA (IED)"/>
    <s v="6016 - 12"/>
    <x v="289"/>
    <m/>
    <m/>
    <n v="8"/>
    <n v="8"/>
    <n v="8"/>
    <n v="5299"/>
    <n v="1"/>
    <x v="8"/>
    <x v="8"/>
  </r>
  <r>
    <x v="3"/>
    <x v="5"/>
    <s v=" COLEGIO MARCO ANTONIO CARREÑO SILVA (IED)"/>
    <s v="6016 - 13"/>
    <x v="290"/>
    <m/>
    <m/>
    <n v="7"/>
    <n v="7"/>
    <n v="7"/>
    <n v="5299"/>
    <n v="1"/>
    <x v="8"/>
    <x v="8"/>
  </r>
  <r>
    <x v="3"/>
    <x v="5"/>
    <s v=" COLEGIO SILVERIA ESPINOSA DE RENDON (IED)"/>
    <s v="6016 - 14"/>
    <x v="148"/>
    <m/>
    <m/>
    <n v="6"/>
    <n v="6"/>
    <n v="6"/>
    <n v="5299"/>
    <n v="1"/>
    <x v="8"/>
    <x v="8"/>
  </r>
  <r>
    <x v="3"/>
    <x v="5"/>
    <s v=" COLEGIO SORRENTO (IED)"/>
    <s v="6016 - 15"/>
    <x v="291"/>
    <m/>
    <m/>
    <n v="21"/>
    <n v="21"/>
    <n v="21"/>
    <n v="5299"/>
    <n v="1"/>
    <x v="8"/>
    <x v="8"/>
  </r>
  <r>
    <x v="3"/>
    <x v="5"/>
    <s v=" COLEGIO ESCUELA NACIONAL DE COMERCIO (IED)"/>
    <s v="6017 - 01"/>
    <x v="292"/>
    <m/>
    <m/>
    <n v="8"/>
    <n v="8"/>
    <n v="8"/>
    <n v="5299"/>
    <n v="1"/>
    <x v="8"/>
    <x v="8"/>
  </r>
  <r>
    <x v="3"/>
    <x v="5"/>
    <s v=" COLEGIO INTEGRADA LA CANDELARIA (IED)"/>
    <s v="6017 - 02"/>
    <x v="293"/>
    <m/>
    <m/>
    <n v="5"/>
    <n v="5"/>
    <n v="5"/>
    <n v="5299"/>
    <n v="1"/>
    <x v="8"/>
    <x v="8"/>
  </r>
  <r>
    <x v="3"/>
    <x v="5"/>
    <s v=" COLEGIO ALEJANDRO OBREGON (IED)"/>
    <s v="6018 - 01"/>
    <x v="294"/>
    <m/>
    <m/>
    <n v="13"/>
    <n v="13"/>
    <n v="13"/>
    <n v="5299"/>
    <n v="1"/>
    <x v="8"/>
    <x v="8"/>
  </r>
  <r>
    <x v="3"/>
    <x v="5"/>
    <s v=" COLEGIO ALEXANDER FLEMING (IED)"/>
    <s v="6018 - 02"/>
    <x v="397"/>
    <m/>
    <m/>
    <n v="6"/>
    <n v="6"/>
    <n v="6"/>
    <n v="5299"/>
    <n v="1"/>
    <x v="8"/>
    <x v="8"/>
  </r>
  <r>
    <x v="3"/>
    <x v="5"/>
    <s v=" COLEGIO ALFREDO IRIARTE (IED)"/>
    <s v="6018 - 03"/>
    <x v="353"/>
    <m/>
    <m/>
    <n v="7"/>
    <n v="7"/>
    <n v="7"/>
    <n v="5299"/>
    <n v="1"/>
    <x v="8"/>
    <x v="8"/>
  </r>
  <r>
    <x v="3"/>
    <x v="5"/>
    <s v=" COLEGIO ANTONIO BARAYA (IED)"/>
    <s v="6018 - 04"/>
    <x v="388"/>
    <m/>
    <m/>
    <n v="12"/>
    <n v="12"/>
    <n v="12"/>
    <n v="5299"/>
    <n v="1"/>
    <x v="8"/>
    <x v="8"/>
  </r>
  <r>
    <x v="3"/>
    <x v="5"/>
    <s v=" COLEGIO BRAVO PAEZ (IED)"/>
    <s v="6018 - 05"/>
    <x v="295"/>
    <n v="1"/>
    <m/>
    <n v="48"/>
    <n v="49"/>
    <n v="48"/>
    <n v="5299"/>
    <n v="1"/>
    <x v="8"/>
    <x v="8"/>
  </r>
  <r>
    <x v="3"/>
    <x v="5"/>
    <s v=" COLEGIO CLEMENCIA DE CAYCEDO (IED)"/>
    <s v="6018 - 06"/>
    <x v="296"/>
    <m/>
    <m/>
    <n v="14"/>
    <n v="14"/>
    <n v="14"/>
    <n v="5299"/>
    <n v="1"/>
    <x v="8"/>
    <x v="8"/>
  </r>
  <r>
    <x v="3"/>
    <x v="5"/>
    <s v=" COLEGIO CLEMENCIA HOLGUIN DE URDANETA (IED)"/>
    <s v="6018 - 07"/>
    <x v="409"/>
    <m/>
    <m/>
    <n v="4"/>
    <n v="4"/>
    <n v="4"/>
    <n v="5299"/>
    <n v="1"/>
    <x v="8"/>
    <x v="8"/>
  </r>
  <r>
    <x v="3"/>
    <x v="5"/>
    <s v=" COLEGIO COLOMBIA VIVA (IED)"/>
    <s v="6018 - 08"/>
    <x v="297"/>
    <m/>
    <m/>
    <n v="15"/>
    <n v="15"/>
    <n v="15"/>
    <n v="5299"/>
    <n v="1"/>
    <x v="8"/>
    <x v="8"/>
  </r>
  <r>
    <x v="3"/>
    <x v="5"/>
    <s v=" COLEGIO DIANA TURBAY (IED)"/>
    <s v="6018 - 09"/>
    <x v="298"/>
    <m/>
    <m/>
    <n v="32"/>
    <n v="32"/>
    <n v="32"/>
    <n v="5299"/>
    <n v="1"/>
    <x v="8"/>
    <x v="8"/>
  </r>
  <r>
    <x v="3"/>
    <x v="5"/>
    <s v=" COLEGIO EL LIBERTADOR (IED)"/>
    <s v="6018 - 10"/>
    <x v="299"/>
    <m/>
    <m/>
    <n v="2"/>
    <n v="2"/>
    <n v="2"/>
    <n v="5299"/>
    <n v="1"/>
    <x v="8"/>
    <x v="8"/>
  </r>
  <r>
    <x v="3"/>
    <x v="5"/>
    <s v=" COLEGIO ENRIQUE OLAYA HERRERA (IED)"/>
    <s v="6018 - 11"/>
    <x v="300"/>
    <m/>
    <m/>
    <n v="93"/>
    <n v="93"/>
    <n v="93"/>
    <n v="5299"/>
    <n v="1"/>
    <x v="8"/>
    <x v="8"/>
  </r>
  <r>
    <x v="3"/>
    <x v="5"/>
    <s v=" COLEGIO JOSE MARTI (IED)"/>
    <s v="6018 - 13"/>
    <x v="354"/>
    <m/>
    <m/>
    <n v="22"/>
    <n v="22"/>
    <n v="22"/>
    <n v="5299"/>
    <n v="1"/>
    <x v="8"/>
    <x v="8"/>
  </r>
  <r>
    <x v="3"/>
    <x v="5"/>
    <s v=" COLEGIO LA PAZ (IED)"/>
    <s v="6018 - 14"/>
    <x v="103"/>
    <m/>
    <m/>
    <n v="4"/>
    <n v="4"/>
    <n v="4"/>
    <n v="5299"/>
    <n v="1"/>
    <x v="8"/>
    <x v="8"/>
  </r>
  <r>
    <x v="3"/>
    <x v="5"/>
    <s v=" COLEGIO LICEO FEMENINO MERCEDES NARIÑO (IED)"/>
    <s v="6018 - 15"/>
    <x v="302"/>
    <m/>
    <m/>
    <n v="21"/>
    <n v="21"/>
    <n v="21"/>
    <n v="5299"/>
    <n v="1"/>
    <x v="8"/>
    <x v="8"/>
  </r>
  <r>
    <x v="3"/>
    <x v="5"/>
    <s v=" COLEGIO MANUEL DEL SOCORRO RODRIGUEZ (IED)"/>
    <s v="6018 - 16"/>
    <x v="303"/>
    <m/>
    <m/>
    <n v="8"/>
    <n v="8"/>
    <n v="8"/>
    <n v="5299"/>
    <n v="1"/>
    <x v="8"/>
    <x v="8"/>
  </r>
  <r>
    <x v="3"/>
    <x v="5"/>
    <s v=" COLEGIO MARIA CANO (IED)"/>
    <s v="6018 - 17"/>
    <x v="304"/>
    <m/>
    <m/>
    <n v="25"/>
    <n v="25"/>
    <n v="25"/>
    <n v="5299"/>
    <n v="1"/>
    <x v="8"/>
    <x v="8"/>
  </r>
  <r>
    <x v="3"/>
    <x v="5"/>
    <s v=" COLEGIO MARRUECOS Y MOLINOS (IED)"/>
    <s v="6018 - 18"/>
    <x v="305"/>
    <m/>
    <m/>
    <n v="6"/>
    <n v="6"/>
    <n v="6"/>
    <n v="5299"/>
    <n v="1"/>
    <x v="8"/>
    <x v="8"/>
  </r>
  <r>
    <x v="3"/>
    <x v="5"/>
    <s v=" COLEGIO MISAEL PASTRANA BORRERO (IED)"/>
    <s v="6018 - 19"/>
    <x v="389"/>
    <m/>
    <m/>
    <n v="1"/>
    <n v="1"/>
    <n v="1"/>
    <n v="5299"/>
    <n v="1"/>
    <x v="8"/>
    <x v="8"/>
  </r>
  <r>
    <x v="3"/>
    <x v="5"/>
    <s v=" COLEGIO PALERMO SUR (IED)"/>
    <s v="6018 - 20"/>
    <x v="306"/>
    <m/>
    <m/>
    <n v="4"/>
    <n v="4"/>
    <n v="4"/>
    <n v="5299"/>
    <n v="1"/>
    <x v="8"/>
    <x v="8"/>
  </r>
  <r>
    <x v="3"/>
    <x v="5"/>
    <s v=" COLEGIO QUIROGA ALIANZA (IED)"/>
    <s v="6018 - 21"/>
    <x v="307"/>
    <m/>
    <m/>
    <n v="4"/>
    <n v="4"/>
    <n v="4"/>
    <n v="5299"/>
    <n v="1"/>
    <x v="8"/>
    <x v="8"/>
  </r>
  <r>
    <x v="3"/>
    <x v="5"/>
    <s v=" COLEGIO RAFAEL DELGADO SALGUERO (IED)"/>
    <s v="6018 - 22"/>
    <x v="308"/>
    <m/>
    <m/>
    <n v="5"/>
    <n v="5"/>
    <n v="5"/>
    <n v="5299"/>
    <n v="1"/>
    <x v="8"/>
    <x v="8"/>
  </r>
  <r>
    <x v="3"/>
    <x v="5"/>
    <s v=" COLEGIO REINO DE HOLANDA (IED)"/>
    <s v="6018 - 23"/>
    <x v="390"/>
    <m/>
    <m/>
    <n v="7"/>
    <n v="7"/>
    <n v="7"/>
    <n v="5299"/>
    <n v="1"/>
    <x v="8"/>
    <x v="8"/>
  </r>
  <r>
    <x v="3"/>
    <x v="5"/>
    <s v=" COLEGIO REPUBLICA EE.UU DE AMERICA (IED)"/>
    <s v="6018 - 24"/>
    <x v="404"/>
    <m/>
    <m/>
    <n v="1"/>
    <n v="1"/>
    <n v="1"/>
    <n v="5299"/>
    <n v="1"/>
    <x v="8"/>
    <x v="8"/>
  </r>
  <r>
    <x v="3"/>
    <x v="5"/>
    <s v=" COLEGIO REPUBLICA FEDERAL DE ALEMANIA (IED)"/>
    <s v="6018 - 25"/>
    <x v="355"/>
    <m/>
    <m/>
    <n v="2"/>
    <n v="2"/>
    <n v="2"/>
    <n v="5299"/>
    <n v="1"/>
    <x v="8"/>
    <x v="8"/>
  </r>
  <r>
    <x v="3"/>
    <x v="5"/>
    <s v=" COLEGIO RESTREPO MILLAN (IED)"/>
    <s v="6018 - 26"/>
    <x v="356"/>
    <m/>
    <m/>
    <n v="8"/>
    <n v="8"/>
    <n v="8"/>
    <n v="5299"/>
    <n v="1"/>
    <x v="8"/>
    <x v="8"/>
  </r>
  <r>
    <x v="3"/>
    <x v="5"/>
    <s v=" COLEGIO SAN AGUSTIN (IED)"/>
    <s v="6018 - 27"/>
    <x v="309"/>
    <m/>
    <m/>
    <n v="39"/>
    <n v="39"/>
    <n v="39"/>
    <n v="5299"/>
    <n v="1"/>
    <x v="8"/>
    <x v="8"/>
  </r>
  <r>
    <x v="3"/>
    <x v="5"/>
    <s v=" COLEGIO ACACIA II (IED)"/>
    <s v="6019 - 01"/>
    <x v="310"/>
    <n v="8"/>
    <n v="9"/>
    <m/>
    <n v="17"/>
    <n v="9"/>
    <n v="5299"/>
    <n v="0"/>
    <x v="8"/>
    <x v="8"/>
  </r>
  <r>
    <x v="3"/>
    <x v="5"/>
    <s v=" COLEGIO ANTONIO GARCIA (IED)"/>
    <s v="6019 - 02"/>
    <x v="357"/>
    <m/>
    <m/>
    <n v="2"/>
    <n v="2"/>
    <n v="2"/>
    <n v="5299"/>
    <n v="1"/>
    <x v="8"/>
    <x v="8"/>
  </r>
  <r>
    <x v="3"/>
    <x v="5"/>
    <s v=" COLEGIO ARBORIZADORA ALTA (IED)"/>
    <s v="6019 - 03"/>
    <x v="151"/>
    <m/>
    <m/>
    <n v="10"/>
    <n v="10"/>
    <n v="10"/>
    <n v="5299"/>
    <n v="1"/>
    <x v="8"/>
    <x v="8"/>
  </r>
  <r>
    <x v="3"/>
    <x v="5"/>
    <s v=" COLEGIO ARBORIZADORA BAJA (IED)"/>
    <s v="6019 - 04"/>
    <x v="152"/>
    <m/>
    <m/>
    <n v="7"/>
    <n v="7"/>
    <n v="7"/>
    <n v="5299"/>
    <n v="1"/>
    <x v="8"/>
    <x v="8"/>
  </r>
  <r>
    <x v="3"/>
    <x v="5"/>
    <s v=" COLEGIO CANADA (IED)"/>
    <s v="6019 - 05"/>
    <x v="391"/>
    <m/>
    <m/>
    <n v="3"/>
    <n v="3"/>
    <n v="3"/>
    <n v="5299"/>
    <n v="1"/>
    <x v="8"/>
    <x v="8"/>
  </r>
  <r>
    <x v="3"/>
    <x v="5"/>
    <s v=" COLEGIO CEDID CIUDAD BOLIVAR (IED)"/>
    <s v="6019 - 06"/>
    <x v="149"/>
    <m/>
    <m/>
    <n v="30"/>
    <n v="30"/>
    <n v="30"/>
    <n v="5299"/>
    <n v="1"/>
    <x v="8"/>
    <x v="8"/>
  </r>
  <r>
    <x v="3"/>
    <x v="5"/>
    <s v=" COLEGIO CIUDAD BOLIVAR - ARGENTINA (IED)"/>
    <s v="6019 - 07"/>
    <x v="153"/>
    <m/>
    <m/>
    <n v="9"/>
    <n v="9"/>
    <n v="9"/>
    <n v="5299"/>
    <n v="1"/>
    <x v="8"/>
    <x v="8"/>
  </r>
  <r>
    <x v="3"/>
    <x v="5"/>
    <s v=" COLEGIO COMPARTIR RECUERDO (IED)"/>
    <s v="6019 - 09"/>
    <x v="154"/>
    <m/>
    <m/>
    <n v="1"/>
    <n v="1"/>
    <n v="1"/>
    <n v="5299"/>
    <n v="1"/>
    <x v="8"/>
    <x v="8"/>
  </r>
  <r>
    <x v="3"/>
    <x v="5"/>
    <s v=" COLEGIO CONFEDERACION BRISAS DEL DIAMANTE (IED)"/>
    <s v="6019 - 10"/>
    <x v="155"/>
    <m/>
    <m/>
    <n v="20"/>
    <n v="20"/>
    <n v="20"/>
    <n v="5299"/>
    <n v="1"/>
    <x v="8"/>
    <x v="8"/>
  </r>
  <r>
    <x v="3"/>
    <x v="5"/>
    <s v=" COLEGIO CUNDINAMARCA (IED)"/>
    <s v="6019 - 11"/>
    <x v="150"/>
    <m/>
    <m/>
    <n v="34"/>
    <n v="34"/>
    <n v="34"/>
    <n v="5299"/>
    <n v="1"/>
    <x v="8"/>
    <x v="8"/>
  </r>
  <r>
    <x v="3"/>
    <x v="5"/>
    <s v=" COLEGIO EL MINUTO DE BUENOS AIRES (IED)"/>
    <s v="6019 - 12"/>
    <x v="156"/>
    <m/>
    <m/>
    <n v="9"/>
    <n v="9"/>
    <n v="9"/>
    <n v="5299"/>
    <n v="1"/>
    <x v="8"/>
    <x v="8"/>
  </r>
  <r>
    <x v="3"/>
    <x v="5"/>
    <s v=" COLEGIO EL PARAISO DE MANUELA BELTRAN (IED)"/>
    <s v="6019 - 13"/>
    <x v="358"/>
    <m/>
    <m/>
    <n v="7"/>
    <n v="7"/>
    <n v="7"/>
    <n v="5299"/>
    <n v="1"/>
    <x v="8"/>
    <x v="8"/>
  </r>
  <r>
    <x v="3"/>
    <x v="5"/>
    <s v=" COLEGIO EL TESORO DE LA CUMBRE (IED)"/>
    <s v="6019 - 14"/>
    <x v="374"/>
    <m/>
    <m/>
    <n v="26"/>
    <n v="26"/>
    <n v="26"/>
    <n v="5299"/>
    <n v="1"/>
    <x v="8"/>
    <x v="8"/>
  </r>
  <r>
    <x v="3"/>
    <x v="5"/>
    <s v=" COLEGIO ESTRELLA DEL SUR (IED)"/>
    <s v="6019 - 15"/>
    <x v="157"/>
    <m/>
    <m/>
    <n v="13"/>
    <n v="13"/>
    <n v="13"/>
    <n v="5299"/>
    <n v="1"/>
    <x v="8"/>
    <x v="8"/>
  </r>
  <r>
    <x v="3"/>
    <x v="5"/>
    <s v=" COLEGIO FANNY MIKEY (IED)"/>
    <s v="6019 - 16"/>
    <x v="311"/>
    <n v="4"/>
    <n v="1"/>
    <n v="1"/>
    <n v="6"/>
    <n v="2"/>
    <n v="5299"/>
    <n v="0.5"/>
    <x v="8"/>
    <x v="8"/>
  </r>
  <r>
    <x v="3"/>
    <x v="5"/>
    <s v=" COLEGIO GUILLERMO CANO ISAZA (IED)"/>
    <s v="6019 - 17"/>
    <x v="312"/>
    <m/>
    <m/>
    <n v="17"/>
    <n v="17"/>
    <n v="17"/>
    <n v="5299"/>
    <n v="1"/>
    <x v="8"/>
    <x v="8"/>
  </r>
  <r>
    <x v="3"/>
    <x v="5"/>
    <s v=" COLEGIO ISMAEL PERDOMO (IED)"/>
    <s v="6019 - 18"/>
    <x v="313"/>
    <m/>
    <m/>
    <n v="12"/>
    <n v="12"/>
    <n v="12"/>
    <n v="5299"/>
    <n v="1"/>
    <x v="8"/>
    <x v="8"/>
  </r>
  <r>
    <x v="3"/>
    <x v="5"/>
    <s v=" COLEGIO JOSE MARIA VARGAS VILA (IED)"/>
    <s v="6019 - 20"/>
    <x v="392"/>
    <m/>
    <m/>
    <n v="21"/>
    <n v="21"/>
    <n v="21"/>
    <n v="5299"/>
    <n v="1"/>
    <x v="8"/>
    <x v="8"/>
  </r>
  <r>
    <x v="3"/>
    <x v="5"/>
    <s v=" COLEGIO LA ARABIA (IED)"/>
    <s v="6019 - 21"/>
    <x v="410"/>
    <m/>
    <m/>
    <n v="2"/>
    <n v="2"/>
    <n v="2"/>
    <n v="5299"/>
    <n v="1"/>
    <x v="8"/>
    <x v="8"/>
  </r>
  <r>
    <x v="3"/>
    <x v="5"/>
    <s v=" COLEGIO LA ESTANCIA - SAN ISIDRO LABRADOR (IED)"/>
    <s v="6019 - 22"/>
    <x v="314"/>
    <m/>
    <m/>
    <n v="53"/>
    <n v="53"/>
    <n v="53"/>
    <n v="5299"/>
    <n v="1"/>
    <x v="8"/>
    <x v="8"/>
  </r>
  <r>
    <x v="3"/>
    <x v="5"/>
    <s v=" COLEGIO LA JOYA (IED)"/>
    <s v="6019 - 23"/>
    <x v="375"/>
    <m/>
    <m/>
    <n v="11"/>
    <n v="11"/>
    <n v="11"/>
    <n v="5299"/>
    <n v="1"/>
    <x v="8"/>
    <x v="8"/>
  </r>
  <r>
    <x v="3"/>
    <x v="5"/>
    <s v=" COLEGIO LEON DE GREIFF (IED)"/>
    <s v="6019 - 24"/>
    <x v="130"/>
    <m/>
    <m/>
    <n v="10"/>
    <n v="10"/>
    <n v="10"/>
    <n v="5299"/>
    <n v="1"/>
    <x v="8"/>
    <x v="8"/>
  </r>
  <r>
    <x v="3"/>
    <x v="5"/>
    <s v=" COLEGIO MARIA MERCEDES CARRANZA (IED)"/>
    <s v="6019 - 25"/>
    <x v="315"/>
    <m/>
    <m/>
    <n v="24"/>
    <n v="24"/>
    <n v="24"/>
    <n v="5299"/>
    <n v="1"/>
    <x v="8"/>
    <x v="8"/>
  </r>
  <r>
    <x v="3"/>
    <x v="5"/>
    <s v=" COLEGIO MOCHUELO ALTO (CED)"/>
    <s v="6019 - 26"/>
    <x v="316"/>
    <m/>
    <m/>
    <n v="1"/>
    <n v="1"/>
    <n v="1"/>
    <n v="5299"/>
    <n v="1"/>
    <x v="8"/>
    <x v="8"/>
  </r>
  <r>
    <x v="3"/>
    <x v="5"/>
    <s v=" COLEGIO NICOLAS GOMEZ DAVILA (IED)"/>
    <s v="6019 - 27"/>
    <x v="359"/>
    <m/>
    <m/>
    <n v="28"/>
    <n v="28"/>
    <n v="28"/>
    <n v="5299"/>
    <n v="1"/>
    <x v="8"/>
    <x v="8"/>
  </r>
  <r>
    <x v="3"/>
    <x v="5"/>
    <s v=" COLEGIO PARAISO MIRADOR (IED)"/>
    <s v="6019 - 28"/>
    <x v="317"/>
    <m/>
    <m/>
    <n v="14"/>
    <n v="14"/>
    <n v="14"/>
    <n v="5299"/>
    <n v="1"/>
    <x v="8"/>
    <x v="8"/>
  </r>
  <r>
    <x v="3"/>
    <x v="5"/>
    <s v=" COLEGIO RAFAEL URIBE URIBE (IED)"/>
    <s v="6019 - 29"/>
    <x v="376"/>
    <m/>
    <m/>
    <n v="11"/>
    <n v="11"/>
    <n v="11"/>
    <n v="5299"/>
    <n v="1"/>
    <x v="8"/>
    <x v="8"/>
  </r>
  <r>
    <x v="3"/>
    <x v="5"/>
    <s v=" COLEGIO REPUBLICA DE MEXICO (IED)"/>
    <s v="6019 - 30"/>
    <x v="377"/>
    <m/>
    <m/>
    <n v="52"/>
    <n v="52"/>
    <n v="52"/>
    <n v="5299"/>
    <n v="1"/>
    <x v="8"/>
    <x v="8"/>
  </r>
  <r>
    <x v="3"/>
    <x v="5"/>
    <s v=" COLEGIO RODRIGO LARA BONILLA (IED)"/>
    <s v="6019 - 31"/>
    <x v="131"/>
    <m/>
    <m/>
    <n v="18"/>
    <n v="18"/>
    <n v="18"/>
    <n v="5299"/>
    <n v="1"/>
    <x v="8"/>
    <x v="8"/>
  </r>
  <r>
    <x v="3"/>
    <x v="5"/>
    <s v=" COLEGIO RURAL JOSE CELESTINO MUTIS (IED)"/>
    <s v="6019 - 32"/>
    <x v="104"/>
    <m/>
    <m/>
    <n v="4"/>
    <n v="4"/>
    <n v="4"/>
    <n v="5299"/>
    <n v="1"/>
    <x v="8"/>
    <x v="8"/>
  </r>
  <r>
    <x v="3"/>
    <x v="5"/>
    <s v=" COLEGIO RURAL PASQUILLA (IED)"/>
    <s v="6019 - 33"/>
    <x v="318"/>
    <m/>
    <m/>
    <n v="1"/>
    <n v="1"/>
    <n v="1"/>
    <n v="5299"/>
    <n v="1"/>
    <x v="8"/>
    <x v="8"/>
  </r>
  <r>
    <x v="3"/>
    <x v="5"/>
    <s v=" COLEGIO RURAL QUIBA ALTA (IED)"/>
    <s v="6019 - 34"/>
    <x v="319"/>
    <m/>
    <m/>
    <n v="5"/>
    <n v="5"/>
    <n v="5"/>
    <n v="5299"/>
    <n v="1"/>
    <x v="8"/>
    <x v="8"/>
  </r>
  <r>
    <x v="3"/>
    <x v="5"/>
    <s v=" COLEGIO SAN FRANCISCO (IED)"/>
    <s v="6019 - 35"/>
    <x v="320"/>
    <m/>
    <m/>
    <n v="26"/>
    <n v="26"/>
    <n v="26"/>
    <n v="5299"/>
    <n v="1"/>
    <x v="8"/>
    <x v="8"/>
  </r>
  <r>
    <x v="3"/>
    <x v="5"/>
    <s v=" COLEGIO SANTA BARBARA (IED)"/>
    <s v="6019 - 36"/>
    <x v="132"/>
    <m/>
    <m/>
    <n v="4"/>
    <n v="4"/>
    <n v="4"/>
    <n v="5299"/>
    <n v="1"/>
    <x v="8"/>
    <x v="8"/>
  </r>
  <r>
    <x v="3"/>
    <x v="5"/>
    <s v=" COLEGIO SIERRA MORENA (IED)"/>
    <s v="6019 - 37"/>
    <x v="105"/>
    <m/>
    <m/>
    <n v="60"/>
    <n v="60"/>
    <n v="60"/>
    <n v="5299"/>
    <n v="1"/>
    <x v="8"/>
    <x v="8"/>
  </r>
  <r>
    <x v="3"/>
    <x v="5"/>
    <s v=" COLEGIO SOTAVENTO (IED)"/>
    <s v="6019 - 38"/>
    <x v="411"/>
    <m/>
    <m/>
    <n v="3"/>
    <n v="3"/>
    <n v="3"/>
    <n v="5299"/>
    <n v="1"/>
    <x v="8"/>
    <x v="8"/>
  </r>
  <r>
    <x v="3"/>
    <x v="5"/>
    <s v=" COLEGIO UNION EUROPEA (IED)"/>
    <s v="6019 - 39"/>
    <x v="321"/>
    <m/>
    <m/>
    <n v="29"/>
    <n v="29"/>
    <n v="29"/>
    <n v="5299"/>
    <n v="1"/>
    <x v="8"/>
    <x v="8"/>
  </r>
  <r>
    <x v="3"/>
    <x v="5"/>
    <s v=" COLEGIO CAMPESTRE JAIME GARZON (IED)"/>
    <s v="6020 - 01"/>
    <x v="106"/>
    <m/>
    <m/>
    <n v="1"/>
    <n v="1"/>
    <n v="1"/>
    <n v="5299"/>
    <n v="1"/>
    <x v="8"/>
    <x v="8"/>
  </r>
  <r>
    <x v="3"/>
    <x v="5"/>
    <s v=" COLEGIO GIMNASIO DEL CAMPO JUAN DE LA CRUZ VARELA (IED)"/>
    <s v="6020 - 02"/>
    <x v="412"/>
    <m/>
    <m/>
    <n v="1"/>
    <n v="1"/>
    <n v="1"/>
    <n v="5299"/>
    <n v="1"/>
    <x v="8"/>
    <x v="8"/>
  </r>
  <r>
    <x v="1"/>
    <x v="0"/>
    <s v="DESPACHO"/>
    <n v="1000"/>
    <x v="26"/>
    <m/>
    <m/>
    <n v="34"/>
    <n v="34"/>
    <n v="34"/>
    <n v="4655"/>
    <n v="1"/>
    <x v="8"/>
    <x v="8"/>
  </r>
  <r>
    <x v="1"/>
    <x v="0"/>
    <s v="OFICINA ASESORA DE PLANEACIÓN"/>
    <n v="1100"/>
    <x v="27"/>
    <m/>
    <m/>
    <n v="22"/>
    <n v="22"/>
    <n v="22"/>
    <n v="4655"/>
    <n v="1"/>
    <x v="8"/>
    <x v="8"/>
  </r>
  <r>
    <x v="1"/>
    <x v="0"/>
    <s v="OFICINA DE CONTROL INTERNO"/>
    <n v="1200"/>
    <x v="28"/>
    <n v="2"/>
    <m/>
    <n v="112"/>
    <n v="114"/>
    <n v="112"/>
    <n v="4655"/>
    <n v="1"/>
    <x v="8"/>
    <x v="8"/>
  </r>
  <r>
    <x v="1"/>
    <x v="0"/>
    <s v="OFICINA ASESORA DE JURIDÍCA"/>
    <n v="1300"/>
    <x v="29"/>
    <m/>
    <n v="6"/>
    <n v="161"/>
    <n v="167"/>
    <n v="167"/>
    <n v="4655"/>
    <n v="0.9640718562874252"/>
    <x v="8"/>
    <x v="8"/>
  </r>
  <r>
    <x v="1"/>
    <x v="0"/>
    <s v="OFICINA DE CONTROL DISCIPLINARIO"/>
    <n v="1400"/>
    <x v="0"/>
    <m/>
    <m/>
    <n v="64"/>
    <n v="64"/>
    <n v="64"/>
    <n v="4655"/>
    <n v="1"/>
    <x v="8"/>
    <x v="8"/>
  </r>
  <r>
    <x v="1"/>
    <x v="0"/>
    <s v="OFICINA ASESORA DE COMUNICACIÓN Y PRENSA"/>
    <n v="1500"/>
    <x v="1"/>
    <m/>
    <m/>
    <n v="8"/>
    <n v="8"/>
    <n v="8"/>
    <n v="4655"/>
    <n v="1"/>
    <x v="8"/>
    <x v="8"/>
  </r>
  <r>
    <x v="1"/>
    <x v="1"/>
    <s v="SUBSECRETARÍA DE INTEGRACIÓN INTERINSTITUCIONAL"/>
    <n v="2000"/>
    <x v="2"/>
    <m/>
    <m/>
    <n v="11"/>
    <n v="11"/>
    <n v="11"/>
    <n v="4655"/>
    <n v="1"/>
    <x v="8"/>
    <x v="8"/>
  </r>
  <r>
    <x v="1"/>
    <x v="1"/>
    <s v="DIRECCIÓN GENERAL DE EDUCACIÓN Y COLEGIOS DISTRITALES"/>
    <n v="2100"/>
    <x v="22"/>
    <n v="1"/>
    <m/>
    <n v="21"/>
    <n v="22"/>
    <n v="21"/>
    <n v="4655"/>
    <n v="1"/>
    <x v="8"/>
    <x v="8"/>
  </r>
  <r>
    <x v="1"/>
    <x v="1"/>
    <s v="DLES"/>
    <n v="2201"/>
    <x v="23"/>
    <m/>
    <m/>
    <n v="16"/>
    <n v="16"/>
    <n v="16"/>
    <n v="4655"/>
    <n v="1"/>
    <x v="8"/>
    <x v="8"/>
  </r>
  <r>
    <x v="1"/>
    <x v="1"/>
    <s v="DLES"/>
    <n v="2202"/>
    <x v="24"/>
    <n v="1"/>
    <m/>
    <n v="9"/>
    <n v="10"/>
    <n v="9"/>
    <n v="4655"/>
    <n v="1"/>
    <x v="8"/>
    <x v="8"/>
  </r>
  <r>
    <x v="1"/>
    <x v="1"/>
    <s v="DLES"/>
    <n v="2203"/>
    <x v="25"/>
    <m/>
    <m/>
    <n v="8"/>
    <n v="8"/>
    <n v="8"/>
    <n v="4655"/>
    <n v="1"/>
    <x v="8"/>
    <x v="8"/>
  </r>
  <r>
    <x v="1"/>
    <x v="1"/>
    <s v="DLES"/>
    <n v="2204"/>
    <x v="30"/>
    <m/>
    <m/>
    <n v="18"/>
    <n v="18"/>
    <n v="18"/>
    <n v="4655"/>
    <n v="1"/>
    <x v="8"/>
    <x v="8"/>
  </r>
  <r>
    <x v="1"/>
    <x v="1"/>
    <s v="DLES"/>
    <n v="2205"/>
    <x v="31"/>
    <n v="2"/>
    <m/>
    <n v="20"/>
    <n v="22"/>
    <n v="20"/>
    <n v="4655"/>
    <n v="1"/>
    <x v="8"/>
    <x v="8"/>
  </r>
  <r>
    <x v="1"/>
    <x v="1"/>
    <s v="DLES"/>
    <n v="2206"/>
    <x v="32"/>
    <m/>
    <m/>
    <n v="13"/>
    <n v="13"/>
    <n v="13"/>
    <n v="4655"/>
    <n v="1"/>
    <x v="8"/>
    <x v="8"/>
  </r>
  <r>
    <x v="1"/>
    <x v="1"/>
    <s v="DLES"/>
    <n v="2207"/>
    <x v="33"/>
    <n v="2"/>
    <m/>
    <n v="63"/>
    <n v="65"/>
    <n v="63"/>
    <n v="4655"/>
    <n v="1"/>
    <x v="8"/>
    <x v="8"/>
  </r>
  <r>
    <x v="1"/>
    <x v="1"/>
    <s v="DLES"/>
    <n v="2208"/>
    <x v="34"/>
    <n v="1"/>
    <m/>
    <n v="56"/>
    <n v="57"/>
    <n v="56"/>
    <n v="4655"/>
    <n v="1"/>
    <x v="8"/>
    <x v="8"/>
  </r>
  <r>
    <x v="1"/>
    <x v="1"/>
    <s v="DLES"/>
    <n v="2209"/>
    <x v="35"/>
    <m/>
    <m/>
    <n v="13"/>
    <n v="13"/>
    <n v="13"/>
    <n v="4655"/>
    <n v="1"/>
    <x v="8"/>
    <x v="8"/>
  </r>
  <r>
    <x v="1"/>
    <x v="1"/>
    <s v="DLES"/>
    <n v="2210"/>
    <x v="36"/>
    <n v="4"/>
    <m/>
    <n v="43"/>
    <n v="47"/>
    <n v="43"/>
    <n v="4655"/>
    <n v="1"/>
    <x v="8"/>
    <x v="8"/>
  </r>
  <r>
    <x v="1"/>
    <x v="1"/>
    <s v="DLES"/>
    <n v="2211"/>
    <x v="37"/>
    <n v="1"/>
    <n v="1"/>
    <n v="43"/>
    <n v="45"/>
    <n v="44"/>
    <n v="4655"/>
    <n v="0.97727272727272729"/>
    <x v="8"/>
    <x v="8"/>
  </r>
  <r>
    <x v="1"/>
    <x v="1"/>
    <s v="DLES"/>
    <n v="2212"/>
    <x v="38"/>
    <m/>
    <m/>
    <n v="6"/>
    <n v="6"/>
    <n v="6"/>
    <n v="4655"/>
    <n v="1"/>
    <x v="8"/>
    <x v="8"/>
  </r>
  <r>
    <x v="1"/>
    <x v="1"/>
    <s v="DLES"/>
    <n v="2213"/>
    <x v="39"/>
    <n v="4"/>
    <m/>
    <n v="8"/>
    <n v="12"/>
    <n v="8"/>
    <n v="4655"/>
    <n v="1"/>
    <x v="8"/>
    <x v="8"/>
  </r>
  <r>
    <x v="1"/>
    <x v="1"/>
    <s v="DLES"/>
    <n v="2214"/>
    <x v="40"/>
    <m/>
    <m/>
    <n v="20"/>
    <n v="20"/>
    <n v="20"/>
    <n v="4655"/>
    <n v="1"/>
    <x v="8"/>
    <x v="8"/>
  </r>
  <r>
    <x v="1"/>
    <x v="1"/>
    <s v="DLES"/>
    <n v="2215"/>
    <x v="11"/>
    <n v="1"/>
    <m/>
    <n v="27"/>
    <n v="28"/>
    <n v="27"/>
    <n v="4655"/>
    <n v="1"/>
    <x v="8"/>
    <x v="8"/>
  </r>
  <r>
    <x v="1"/>
    <x v="1"/>
    <s v="DLES"/>
    <n v="2216"/>
    <x v="12"/>
    <n v="2"/>
    <m/>
    <n v="14"/>
    <n v="16"/>
    <n v="14"/>
    <n v="4655"/>
    <n v="1"/>
    <x v="8"/>
    <x v="8"/>
  </r>
  <r>
    <x v="1"/>
    <x v="1"/>
    <s v="DLES"/>
    <n v="2218"/>
    <x v="13"/>
    <m/>
    <m/>
    <n v="22"/>
    <n v="22"/>
    <n v="22"/>
    <n v="4655"/>
    <n v="1"/>
    <x v="8"/>
    <x v="8"/>
  </r>
  <r>
    <x v="1"/>
    <x v="1"/>
    <s v="DLES"/>
    <n v="2219"/>
    <x v="14"/>
    <m/>
    <m/>
    <n v="18"/>
    <n v="18"/>
    <n v="18"/>
    <n v="4655"/>
    <n v="1"/>
    <x v="8"/>
    <x v="8"/>
  </r>
  <r>
    <x v="1"/>
    <x v="1"/>
    <s v="DLES"/>
    <n v="2220"/>
    <x v="53"/>
    <m/>
    <m/>
    <n v="6"/>
    <n v="6"/>
    <n v="6"/>
    <n v="4655"/>
    <n v="1"/>
    <x v="8"/>
    <x v="8"/>
  </r>
  <r>
    <x v="1"/>
    <x v="1"/>
    <s v="DIRECCIÓN DE PARTICIPACIÓN Y RELACIONES INTERINSTITUCIONALES"/>
    <n v="2300"/>
    <x v="15"/>
    <n v="2"/>
    <m/>
    <n v="10"/>
    <n v="12"/>
    <n v="10"/>
    <n v="4655"/>
    <n v="1"/>
    <x v="8"/>
    <x v="8"/>
  </r>
  <r>
    <x v="1"/>
    <x v="1"/>
    <s v="DIRECCIÓN DE RELACIONES CON EL SECTOR EDUCATIVO PRIVADO"/>
    <n v="2400"/>
    <x v="54"/>
    <m/>
    <m/>
    <n v="5"/>
    <n v="5"/>
    <n v="5"/>
    <n v="4655"/>
    <n v="1"/>
    <x v="8"/>
    <x v="8"/>
  </r>
  <r>
    <x v="1"/>
    <x v="1"/>
    <s v="DIRECCIÓN DE INSPECCIÓN Y VIGILANCIA"/>
    <n v="2500"/>
    <x v="16"/>
    <m/>
    <m/>
    <n v="171"/>
    <n v="171"/>
    <n v="171"/>
    <n v="4655"/>
    <n v="1"/>
    <x v="8"/>
    <x v="8"/>
  </r>
  <r>
    <x v="1"/>
    <x v="1"/>
    <s v="DIRECCION DE RELACIONES CON LOS SECTORES DE EDUCACION SUPERIOR Y EDUCACION PARA EL TRABAJO"/>
    <n v="2600"/>
    <x v="60"/>
    <m/>
    <m/>
    <n v="9"/>
    <n v="9"/>
    <n v="9"/>
    <n v="4655"/>
    <n v="1"/>
    <x v="8"/>
    <x v="8"/>
  </r>
  <r>
    <x v="1"/>
    <x v="3"/>
    <s v="SUBSECRETARÍA DE CALIDAD Y PERTINENCIA"/>
    <n v="3000"/>
    <x v="17"/>
    <m/>
    <m/>
    <n v="14"/>
    <n v="14"/>
    <n v="14"/>
    <n v="4655"/>
    <n v="1"/>
    <x v="8"/>
    <x v="8"/>
  </r>
  <r>
    <x v="1"/>
    <x v="3"/>
    <s v="DIRECCIÓN DE EDUCACIÓN PREESCOLAR Y BÁSICA"/>
    <n v="3100"/>
    <x v="18"/>
    <m/>
    <m/>
    <n v="32"/>
    <n v="32"/>
    <n v="32"/>
    <n v="4655"/>
    <n v="1"/>
    <x v="8"/>
    <x v="8"/>
  </r>
  <r>
    <x v="1"/>
    <x v="3"/>
    <s v="DIRECCIÓN DE EDUCACIÓN MEDIA"/>
    <n v="3200"/>
    <x v="19"/>
    <m/>
    <m/>
    <n v="25"/>
    <n v="25"/>
    <n v="25"/>
    <n v="4655"/>
    <n v="1"/>
    <x v="8"/>
    <x v="8"/>
  </r>
  <r>
    <x v="1"/>
    <x v="3"/>
    <s v="DIRECCIÓN DE CIENCIAS TECNOLOGÍAS Y MEDIOS EDUCATIVOS"/>
    <n v="3300"/>
    <x v="20"/>
    <m/>
    <m/>
    <n v="51"/>
    <n v="51"/>
    <n v="51"/>
    <n v="4655"/>
    <n v="1"/>
    <x v="8"/>
    <x v="8"/>
  </r>
  <r>
    <x v="1"/>
    <x v="3"/>
    <s v="DIRECCIÓN DE INCLUSIÓN E INTEGRACIÓN DE POBLACIONES"/>
    <n v="3400"/>
    <x v="21"/>
    <m/>
    <m/>
    <n v="33"/>
    <n v="33"/>
    <n v="33"/>
    <n v="4655"/>
    <n v="1"/>
    <x v="8"/>
    <x v="8"/>
  </r>
  <r>
    <x v="1"/>
    <x v="3"/>
    <s v="DIRECCIÓN DE FORMACIÓN DE DOCENTES E INNOVACIÓNES PEDAGÓGICAS"/>
    <n v="3500"/>
    <x v="41"/>
    <m/>
    <m/>
    <n v="4"/>
    <n v="4"/>
    <n v="4"/>
    <n v="4655"/>
    <n v="1"/>
    <x v="8"/>
    <x v="8"/>
  </r>
  <r>
    <x v="1"/>
    <x v="3"/>
    <s v="DIRECCIÓN DE EVALUACIÓN DE LA EDUCACIÓN"/>
    <n v="3600"/>
    <x v="42"/>
    <m/>
    <m/>
    <n v="3"/>
    <n v="3"/>
    <n v="3"/>
    <n v="4655"/>
    <n v="1"/>
    <x v="8"/>
    <x v="8"/>
  </r>
  <r>
    <x v="1"/>
    <x v="4"/>
    <s v="SUBSECRETARÍA DE ACCESO Y PERMANENCIA"/>
    <n v="4000"/>
    <x v="56"/>
    <n v="1"/>
    <m/>
    <n v="1"/>
    <n v="2"/>
    <n v="1"/>
    <n v="4655"/>
    <n v="1"/>
    <x v="8"/>
    <x v="8"/>
  </r>
  <r>
    <x v="1"/>
    <x v="4"/>
    <s v="DIRECCIÓN DE COBERTURA"/>
    <n v="4100"/>
    <x v="43"/>
    <m/>
    <m/>
    <n v="66"/>
    <n v="66"/>
    <n v="66"/>
    <n v="4655"/>
    <n v="1"/>
    <x v="8"/>
    <x v="8"/>
  </r>
  <r>
    <x v="1"/>
    <x v="4"/>
    <s v="DIRECCIÓN DE BIENESTAR ESTUDIANTIL"/>
    <n v="4200"/>
    <x v="44"/>
    <n v="37"/>
    <m/>
    <n v="49"/>
    <n v="86"/>
    <n v="49"/>
    <n v="4655"/>
    <n v="1"/>
    <x v="8"/>
    <x v="8"/>
  </r>
  <r>
    <x v="1"/>
    <x v="4"/>
    <s v="DIRECCIÓN DE CONSTRUCCIÓN Y CONSERVACIÓN DE ESTABLECIMIENTOS EDUCATIVOS"/>
    <n v="4300"/>
    <x v="45"/>
    <n v="4"/>
    <m/>
    <n v="195"/>
    <n v="199"/>
    <n v="195"/>
    <n v="4655"/>
    <n v="1"/>
    <x v="8"/>
    <x v="8"/>
  </r>
  <r>
    <x v="1"/>
    <x v="4"/>
    <s v="DIRECCIÓN DE DOTACIONES ESCOLARES"/>
    <n v="4400"/>
    <x v="46"/>
    <m/>
    <m/>
    <n v="284"/>
    <n v="284"/>
    <n v="284"/>
    <n v="4655"/>
    <n v="1"/>
    <x v="8"/>
    <x v="8"/>
  </r>
  <r>
    <x v="1"/>
    <x v="2"/>
    <s v="SUBSECRETARÍA DE GESTIÓN INSTITUCIONAL"/>
    <n v="5000"/>
    <x v="57"/>
    <n v="1"/>
    <m/>
    <n v="8"/>
    <n v="9"/>
    <n v="8"/>
    <n v="4655"/>
    <n v="1"/>
    <x v="8"/>
    <x v="8"/>
  </r>
  <r>
    <x v="1"/>
    <x v="2"/>
    <s v="DIRECCION DE TALENTO HUMANO"/>
    <n v="5100"/>
    <x v="47"/>
    <m/>
    <m/>
    <n v="150"/>
    <n v="150"/>
    <n v="150"/>
    <n v="4655"/>
    <n v="1"/>
    <x v="8"/>
    <x v="8"/>
  </r>
  <r>
    <x v="1"/>
    <x v="2"/>
    <s v="DIRECCION DE TALENTO HUMANO"/>
    <n v="5101"/>
    <x v="48"/>
    <m/>
    <m/>
    <n v="16"/>
    <n v="16"/>
    <n v="16"/>
    <n v="4655"/>
    <n v="1"/>
    <x v="8"/>
    <x v="8"/>
  </r>
  <r>
    <x v="1"/>
    <x v="2"/>
    <s v="DIRECCION DE TALENTO HUMANO"/>
    <n v="5110"/>
    <x v="49"/>
    <n v="5"/>
    <n v="3"/>
    <n v="548"/>
    <n v="556"/>
    <n v="551"/>
    <n v="4655"/>
    <n v="0.99455535390199634"/>
    <x v="8"/>
    <x v="8"/>
  </r>
  <r>
    <x v="1"/>
    <x v="2"/>
    <s v="DIRECCION DE TALENTO HUMANO"/>
    <n v="5111"/>
    <x v="50"/>
    <m/>
    <m/>
    <n v="121"/>
    <n v="121"/>
    <n v="121"/>
    <n v="4655"/>
    <n v="1"/>
    <x v="8"/>
    <x v="8"/>
  </r>
  <r>
    <x v="1"/>
    <x v="2"/>
    <s v="DIRECCION DE TALENTO HUMANO"/>
    <n v="5112"/>
    <x v="418"/>
    <n v="3"/>
    <m/>
    <n v="161"/>
    <n v="164"/>
    <n v="161"/>
    <n v="4655"/>
    <n v="1"/>
    <x v="8"/>
    <x v="8"/>
  </r>
  <r>
    <x v="1"/>
    <x v="2"/>
    <s v="DIRECCION DE TALENTO HUMANO"/>
    <n v="5120"/>
    <x v="51"/>
    <m/>
    <m/>
    <n v="186"/>
    <n v="186"/>
    <n v="186"/>
    <n v="4655"/>
    <n v="1"/>
    <x v="8"/>
    <x v="8"/>
  </r>
  <r>
    <x v="1"/>
    <x v="2"/>
    <s v="DIRECCION DE TALENTO HUMANO"/>
    <n v="5130"/>
    <x v="52"/>
    <m/>
    <m/>
    <n v="135"/>
    <n v="135"/>
    <n v="135"/>
    <n v="4655"/>
    <n v="1"/>
    <x v="8"/>
    <x v="8"/>
  </r>
  <r>
    <x v="1"/>
    <x v="2"/>
    <s v="DIRECCION DE CONTRATOS"/>
    <n v="5200"/>
    <x v="58"/>
    <m/>
    <m/>
    <n v="77"/>
    <n v="77"/>
    <n v="77"/>
    <n v="4655"/>
    <n v="1"/>
    <x v="8"/>
    <x v="8"/>
  </r>
  <r>
    <x v="1"/>
    <x v="2"/>
    <s v="DIRECCION DE CONTRATOS"/>
    <n v="5210"/>
    <x v="3"/>
    <m/>
    <m/>
    <n v="46"/>
    <n v="46"/>
    <n v="46"/>
    <n v="4655"/>
    <n v="1"/>
    <x v="8"/>
    <x v="8"/>
  </r>
  <r>
    <x v="1"/>
    <x v="2"/>
    <s v="DIRECCION DE CONTRATOS"/>
    <n v="5220"/>
    <x v="4"/>
    <n v="3"/>
    <m/>
    <n v="778"/>
    <n v="781"/>
    <n v="778"/>
    <n v="4655"/>
    <n v="1"/>
    <x v="8"/>
    <x v="8"/>
  </r>
  <r>
    <x v="1"/>
    <x v="2"/>
    <s v="DIRECCION DESERVICIOS ADMINISTRATIVOS"/>
    <n v="5300"/>
    <x v="5"/>
    <n v="4"/>
    <m/>
    <n v="180"/>
    <n v="184"/>
    <n v="180"/>
    <n v="4655"/>
    <n v="1"/>
    <x v="8"/>
    <x v="8"/>
  </r>
  <r>
    <x v="1"/>
    <x v="2"/>
    <s v="DIRECCION DESERVICIOS ADMINISTRATIVOS"/>
    <n v="5301"/>
    <x v="6"/>
    <n v="5"/>
    <n v="2"/>
    <n v="16"/>
    <n v="23"/>
    <n v="18"/>
    <n v="4655"/>
    <n v="0.88888888888888884"/>
    <x v="8"/>
    <x v="8"/>
  </r>
  <r>
    <x v="1"/>
    <x v="2"/>
    <s v="DIRECCION DESERVICIOS ADMINISTRATIVOS"/>
    <n v="5310"/>
    <x v="7"/>
    <n v="1"/>
    <m/>
    <n v="22"/>
    <n v="23"/>
    <n v="22"/>
    <n v="4655"/>
    <n v="1"/>
    <x v="8"/>
    <x v="8"/>
  </r>
  <r>
    <x v="1"/>
    <x v="2"/>
    <s v="DIRECCION DESERVICIOS ADMINISTRATIVOS"/>
    <n v="5320"/>
    <x v="8"/>
    <m/>
    <m/>
    <n v="32"/>
    <n v="32"/>
    <n v="32"/>
    <n v="4655"/>
    <n v="1"/>
    <x v="8"/>
    <x v="8"/>
  </r>
  <r>
    <x v="1"/>
    <x v="2"/>
    <s v="DIRECCION FINANCIERA"/>
    <n v="5400"/>
    <x v="59"/>
    <m/>
    <m/>
    <n v="3"/>
    <n v="3"/>
    <n v="3"/>
    <n v="4655"/>
    <n v="1"/>
    <x v="8"/>
    <x v="8"/>
  </r>
  <r>
    <x v="1"/>
    <x v="2"/>
    <s v="DIRECCION FINANCIERA"/>
    <n v="5410"/>
    <x v="9"/>
    <n v="1"/>
    <m/>
    <n v="209"/>
    <n v="210"/>
    <n v="209"/>
    <n v="4655"/>
    <n v="1"/>
    <x v="8"/>
    <x v="8"/>
  </r>
  <r>
    <x v="1"/>
    <x v="2"/>
    <s v="DIRECCION FINANCIERA"/>
    <n v="5420"/>
    <x v="10"/>
    <m/>
    <m/>
    <n v="58"/>
    <n v="58"/>
    <n v="58"/>
    <n v="4655"/>
    <n v="1"/>
    <x v="8"/>
    <x v="8"/>
  </r>
  <r>
    <x v="4"/>
    <x v="5"/>
    <s v=" COLEGIO RURAL LOS ARRAYANES (CED)"/>
    <s v="6005 - 39"/>
    <x v="416"/>
    <m/>
    <m/>
    <n v="1"/>
    <n v="1"/>
    <n v="1"/>
    <n v="4655"/>
    <n v="1"/>
    <x v="8"/>
    <x v="8"/>
  </r>
  <r>
    <x v="4"/>
    <x v="5"/>
    <s v=" COLEGIO AGUSTIN FERNANDEZ (IED)"/>
    <s v="6001 - 01"/>
    <x v="62"/>
    <m/>
    <m/>
    <n v="2"/>
    <n v="2"/>
    <n v="2"/>
    <n v="726"/>
    <n v="1"/>
    <x v="8"/>
    <x v="8"/>
  </r>
  <r>
    <x v="4"/>
    <x v="5"/>
    <s v=" COLEGIO AQUILEO PARRA (IED)"/>
    <s v="6001 - 02"/>
    <x v="63"/>
    <m/>
    <m/>
    <n v="1"/>
    <n v="1"/>
    <n v="1"/>
    <n v="726"/>
    <n v="1"/>
    <x v="8"/>
    <x v="8"/>
  </r>
  <r>
    <x v="4"/>
    <x v="5"/>
    <s v=" COLEGIO CRISTOBAL COLON (IED)"/>
    <s v="6001 - 03"/>
    <x v="64"/>
    <m/>
    <m/>
    <n v="2"/>
    <n v="2"/>
    <n v="2"/>
    <n v="726"/>
    <n v="1"/>
    <x v="8"/>
    <x v="8"/>
  </r>
  <r>
    <x v="4"/>
    <x v="5"/>
    <s v=" COLEGIO FRIEDRICH NAUMANN (IED)"/>
    <s v="6001 - 05"/>
    <x v="325"/>
    <m/>
    <m/>
    <n v="4"/>
    <n v="4"/>
    <n v="4"/>
    <n v="726"/>
    <n v="1"/>
    <x v="8"/>
    <x v="8"/>
  </r>
  <r>
    <x v="4"/>
    <x v="5"/>
    <s v=" COLEGIO GENERAL SANTANDER (IED)"/>
    <s v="6001 - 06"/>
    <x v="174"/>
    <m/>
    <m/>
    <n v="3"/>
    <n v="3"/>
    <n v="3"/>
    <n v="726"/>
    <n v="1"/>
    <x v="8"/>
    <x v="8"/>
  </r>
  <r>
    <x v="4"/>
    <x v="5"/>
    <s v=" COLEGIO SALUDCOOP NORTE (IED)"/>
    <s v="6001 - 08"/>
    <x v="107"/>
    <n v="2"/>
    <m/>
    <n v="4"/>
    <n v="6"/>
    <n v="4"/>
    <n v="726"/>
    <n v="1"/>
    <x v="8"/>
    <x v="8"/>
  </r>
  <r>
    <x v="4"/>
    <x v="5"/>
    <s v=" COLEGIO TOBERIN (IED)"/>
    <s v="6001 - 09"/>
    <x v="65"/>
    <m/>
    <m/>
    <n v="4"/>
    <n v="4"/>
    <n v="4"/>
    <n v="726"/>
    <n v="1"/>
    <x v="8"/>
    <x v="8"/>
  </r>
  <r>
    <x v="4"/>
    <x v="5"/>
    <s v=" COLEGIO USAQUEN (IED)"/>
    <s v="6001 - 11"/>
    <x v="66"/>
    <m/>
    <m/>
    <n v="8"/>
    <n v="8"/>
    <n v="8"/>
    <n v="726"/>
    <n v="1"/>
    <x v="8"/>
    <x v="8"/>
  </r>
  <r>
    <x v="4"/>
    <x v="5"/>
    <s v=" COLEGIO CAMPESTRE MONTE VERDE (IED)"/>
    <s v="6002 - 01"/>
    <x v="176"/>
    <m/>
    <m/>
    <n v="4"/>
    <n v="4"/>
    <n v="4"/>
    <n v="726"/>
    <n v="1"/>
    <x v="8"/>
    <x v="8"/>
  </r>
  <r>
    <x v="4"/>
    <x v="5"/>
    <s v=" COLEGIO SAN MARTIN DE PORRES (IED)"/>
    <s v="6002 - 02"/>
    <x v="177"/>
    <m/>
    <m/>
    <n v="2"/>
    <n v="2"/>
    <n v="2"/>
    <n v="726"/>
    <n v="1"/>
    <x v="8"/>
    <x v="8"/>
  </r>
  <r>
    <x v="4"/>
    <x v="5"/>
    <s v=" COLEGIO SIMON RODRIGUEZ (IED)"/>
    <s v="6002 - 03"/>
    <x v="178"/>
    <m/>
    <m/>
    <n v="4"/>
    <n v="4"/>
    <n v="4"/>
    <n v="726"/>
    <n v="1"/>
    <x v="8"/>
    <x v="8"/>
  </r>
  <r>
    <x v="4"/>
    <x v="5"/>
    <s v=" COLEGIO ANTONIO JOSE URIBE (IED)"/>
    <s v="6003 - 01"/>
    <x v="108"/>
    <m/>
    <m/>
    <n v="1"/>
    <n v="1"/>
    <n v="1"/>
    <n v="726"/>
    <n v="1"/>
    <x v="8"/>
    <x v="8"/>
  </r>
  <r>
    <x v="4"/>
    <x v="5"/>
    <s v=" COLEGIO AULAS COLOMBIANAS SAN LUIS (IED)"/>
    <s v="6003 - 02"/>
    <x v="327"/>
    <n v="1"/>
    <m/>
    <n v="2"/>
    <n v="3"/>
    <n v="2"/>
    <n v="726"/>
    <n v="1"/>
    <x v="8"/>
    <x v="8"/>
  </r>
  <r>
    <x v="4"/>
    <x v="5"/>
    <s v=" COLEGIO EL VERJON (IED)"/>
    <s v="6003 - 03"/>
    <x v="179"/>
    <m/>
    <m/>
    <n v="4"/>
    <n v="4"/>
    <n v="4"/>
    <n v="726"/>
    <n v="1"/>
    <x v="8"/>
    <x v="8"/>
  </r>
  <r>
    <x v="4"/>
    <x v="5"/>
    <s v=" COLEGIO EXTERNADO NACIONAL CAMILO TORRES (IED)"/>
    <s v="6003 - 04"/>
    <x v="180"/>
    <m/>
    <m/>
    <n v="3"/>
    <n v="3"/>
    <n v="3"/>
    <n v="726"/>
    <n v="1"/>
    <x v="8"/>
    <x v="8"/>
  </r>
  <r>
    <x v="4"/>
    <x v="5"/>
    <s v=" COLEGIO MANUEL ELKIN PATARROYO (IED)"/>
    <s v="6003 - 07"/>
    <x v="67"/>
    <m/>
    <m/>
    <n v="1"/>
    <n v="1"/>
    <n v="1"/>
    <n v="726"/>
    <n v="1"/>
    <x v="8"/>
    <x v="8"/>
  </r>
  <r>
    <x v="4"/>
    <x v="5"/>
    <s v=" COLEGIO POLICARPA SALAVARRIETA (IED)"/>
    <s v="6003 - 08"/>
    <x v="158"/>
    <m/>
    <m/>
    <n v="2"/>
    <n v="2"/>
    <n v="2"/>
    <n v="726"/>
    <n v="1"/>
    <x v="8"/>
    <x v="8"/>
  </r>
  <r>
    <x v="4"/>
    <x v="5"/>
    <s v=" COLEGIO AGUAS CLARAS (IED)"/>
    <s v="6004 - 01"/>
    <x v="405"/>
    <m/>
    <m/>
    <n v="1"/>
    <n v="1"/>
    <n v="1"/>
    <n v="726"/>
    <n v="1"/>
    <x v="8"/>
    <x v="8"/>
  </r>
  <r>
    <x v="4"/>
    <x v="5"/>
    <s v=" COLEGIO ALDEMAR ROJAS PLAZAS (IED)"/>
    <s v="6004 - 02"/>
    <x v="159"/>
    <m/>
    <m/>
    <n v="2"/>
    <n v="2"/>
    <n v="2"/>
    <n v="726"/>
    <n v="1"/>
    <x v="8"/>
    <x v="8"/>
  </r>
  <r>
    <x v="4"/>
    <x v="5"/>
    <s v=" COLEGIO ALEMANIA UNIFICADA (IED)"/>
    <s v="6004 - 03"/>
    <x v="160"/>
    <m/>
    <m/>
    <n v="2"/>
    <n v="2"/>
    <n v="2"/>
    <n v="726"/>
    <n v="1"/>
    <x v="8"/>
    <x v="8"/>
  </r>
  <r>
    <x v="4"/>
    <x v="5"/>
    <s v=" COLEGIO ALTAMIRA SUR ORIENTAL (IED)"/>
    <s v="6004 - 04"/>
    <x v="161"/>
    <m/>
    <m/>
    <n v="4"/>
    <n v="4"/>
    <n v="4"/>
    <n v="726"/>
    <n v="1"/>
    <x v="8"/>
    <x v="8"/>
  </r>
  <r>
    <x v="4"/>
    <x v="5"/>
    <s v=" COLEGIO EL RODEO (IED)"/>
    <s v="6004 - 07"/>
    <x v="109"/>
    <m/>
    <m/>
    <n v="2"/>
    <n v="2"/>
    <n v="2"/>
    <n v="726"/>
    <n v="1"/>
    <x v="8"/>
    <x v="8"/>
  </r>
  <r>
    <x v="4"/>
    <x v="5"/>
    <s v=" COLEGIO ENTRE NUBES SURORIENTAL (IED)"/>
    <s v="6004 - 08"/>
    <x v="163"/>
    <m/>
    <m/>
    <n v="1"/>
    <n v="1"/>
    <n v="1"/>
    <n v="726"/>
    <n v="1"/>
    <x v="8"/>
    <x v="8"/>
  </r>
  <r>
    <x v="4"/>
    <x v="5"/>
    <s v=" COLEGIO JOSE ACEVEDO Y GOMEZ (IED)"/>
    <s v="6004 - 12"/>
    <x v="393"/>
    <m/>
    <m/>
    <n v="2"/>
    <n v="2"/>
    <n v="2"/>
    <n v="726"/>
    <n v="1"/>
    <x v="8"/>
    <x v="8"/>
  </r>
  <r>
    <x v="4"/>
    <x v="5"/>
    <s v=" COLEGIO JOSE FELIX RESTREPO (IED)"/>
    <s v="6004 - 13"/>
    <x v="181"/>
    <m/>
    <m/>
    <n v="5"/>
    <n v="5"/>
    <n v="5"/>
    <n v="726"/>
    <n v="1"/>
    <x v="8"/>
    <x v="8"/>
  </r>
  <r>
    <x v="4"/>
    <x v="5"/>
    <s v=" COLEGIO JOSE JOAQUIN CASTRO MARTINEZ (IED)"/>
    <s v="6004 - 14"/>
    <x v="182"/>
    <m/>
    <m/>
    <n v="2"/>
    <n v="2"/>
    <n v="2"/>
    <n v="726"/>
    <n v="1"/>
    <x v="8"/>
    <x v="8"/>
  </r>
  <r>
    <x v="4"/>
    <x v="5"/>
    <s v=" COLEGIO JOSE MARIA CARBONELL (IED)"/>
    <s v="6004 - 15"/>
    <x v="398"/>
    <m/>
    <m/>
    <n v="5"/>
    <n v="5"/>
    <n v="5"/>
    <n v="726"/>
    <n v="1"/>
    <x v="8"/>
    <x v="8"/>
  </r>
  <r>
    <x v="4"/>
    <x v="5"/>
    <s v=" COLEGIO JUAN EVANGELISTA GOMEZ (IED)"/>
    <s v="6004 - 16"/>
    <x v="183"/>
    <m/>
    <m/>
    <n v="1"/>
    <n v="1"/>
    <n v="1"/>
    <n v="726"/>
    <n v="1"/>
    <x v="8"/>
    <x v="8"/>
  </r>
  <r>
    <x v="4"/>
    <x v="5"/>
    <s v=" COLEGIO JUAN REY (IED)"/>
    <s v="6004 - 17"/>
    <x v="133"/>
    <m/>
    <m/>
    <n v="1"/>
    <n v="1"/>
    <n v="1"/>
    <n v="726"/>
    <n v="1"/>
    <x v="8"/>
    <x v="8"/>
  </r>
  <r>
    <x v="4"/>
    <x v="5"/>
    <s v=" COLEGIO JUANA ESCOBAR (IED)"/>
    <s v="6004 - 18"/>
    <x v="184"/>
    <m/>
    <m/>
    <n v="2"/>
    <n v="2"/>
    <n v="2"/>
    <n v="726"/>
    <n v="1"/>
    <x v="8"/>
    <x v="8"/>
  </r>
  <r>
    <x v="4"/>
    <x v="5"/>
    <s v=" COLEGIO LA BELLEZA LOS LIBERTADORES (IED)"/>
    <s v="6004 - 19"/>
    <x v="185"/>
    <m/>
    <m/>
    <n v="1"/>
    <n v="1"/>
    <n v="1"/>
    <n v="726"/>
    <n v="1"/>
    <x v="8"/>
    <x v="8"/>
  </r>
  <r>
    <x v="4"/>
    <x v="5"/>
    <s v=" COLEGIO LA VICTORIA (IED)"/>
    <s v="6004 - 20"/>
    <x v="406"/>
    <m/>
    <m/>
    <n v="6"/>
    <n v="6"/>
    <n v="6"/>
    <n v="726"/>
    <n v="1"/>
    <x v="8"/>
    <x v="8"/>
  </r>
  <r>
    <x v="4"/>
    <x v="5"/>
    <s v=" COLEGIO MANUELITA SAENZ (IED)"/>
    <s v="6004 - 22"/>
    <x v="110"/>
    <m/>
    <m/>
    <n v="1"/>
    <n v="1"/>
    <n v="1"/>
    <n v="726"/>
    <n v="1"/>
    <x v="8"/>
    <x v="8"/>
  </r>
  <r>
    <x v="4"/>
    <x v="5"/>
    <s v=" COLEGIO MONTEBELLO (IED)"/>
    <s v="6004 - 23"/>
    <x v="323"/>
    <m/>
    <m/>
    <n v="1"/>
    <n v="1"/>
    <n v="1"/>
    <n v="726"/>
    <n v="1"/>
    <x v="8"/>
    <x v="8"/>
  </r>
  <r>
    <x v="4"/>
    <x v="5"/>
    <s v=" COLEGIO MORALBA SURORIENTAL (IED)"/>
    <s v="6004 - 24"/>
    <x v="187"/>
    <m/>
    <m/>
    <n v="1"/>
    <n v="1"/>
    <n v="1"/>
    <n v="726"/>
    <n v="1"/>
    <x v="8"/>
    <x v="8"/>
  </r>
  <r>
    <x v="4"/>
    <x v="5"/>
    <s v=" COLEGIO NUEVA DELHI (IED)"/>
    <s v="6004 - 25"/>
    <x v="363"/>
    <m/>
    <m/>
    <n v="1"/>
    <n v="1"/>
    <n v="1"/>
    <n v="726"/>
    <n v="1"/>
    <x v="8"/>
    <x v="8"/>
  </r>
  <r>
    <x v="4"/>
    <x v="5"/>
    <s v=" COLEGIO PANTALEON GAITAN PEREZ (CED)"/>
    <s v="6004 - 26"/>
    <x v="379"/>
    <m/>
    <m/>
    <n v="2"/>
    <n v="2"/>
    <n v="2"/>
    <n v="726"/>
    <n v="1"/>
    <x v="8"/>
    <x v="8"/>
  </r>
  <r>
    <x v="4"/>
    <x v="5"/>
    <s v=" COLEGIO RAFAEL NUNEZ (IED)"/>
    <s v="6004 - 27"/>
    <x v="188"/>
    <m/>
    <m/>
    <n v="1"/>
    <n v="1"/>
    <n v="1"/>
    <n v="726"/>
    <n v="1"/>
    <x v="8"/>
    <x v="8"/>
  </r>
  <r>
    <x v="4"/>
    <x v="5"/>
    <s v=" COLEGIO SAN CRISTOBAL SUR (IED)"/>
    <s v="6004 - 29"/>
    <x v="111"/>
    <n v="1"/>
    <m/>
    <n v="1"/>
    <n v="2"/>
    <n v="1"/>
    <n v="726"/>
    <n v="1"/>
    <x v="8"/>
    <x v="8"/>
  </r>
  <r>
    <x v="4"/>
    <x v="5"/>
    <s v=" COLEGIO SAN ISIDRO SUR ORIENTAL (IED)"/>
    <s v="6004 - 30"/>
    <x v="414"/>
    <m/>
    <m/>
    <n v="3"/>
    <n v="3"/>
    <n v="3"/>
    <n v="726"/>
    <n v="1"/>
    <x v="8"/>
    <x v="8"/>
  </r>
  <r>
    <x v="4"/>
    <x v="5"/>
    <s v=" COLEGIO TECNICO TOMAS RUEDA VARGAS (IED)"/>
    <s v="6004 - 32"/>
    <x v="324"/>
    <m/>
    <m/>
    <n v="1"/>
    <n v="1"/>
    <n v="1"/>
    <n v="726"/>
    <n v="1"/>
    <x v="8"/>
    <x v="8"/>
  </r>
  <r>
    <x v="4"/>
    <x v="5"/>
    <s v=" COLEGIO VEINTE DE JULIO (IED)"/>
    <s v="6004 - 33"/>
    <x v="381"/>
    <m/>
    <m/>
    <n v="2"/>
    <n v="2"/>
    <n v="2"/>
    <n v="726"/>
    <n v="1"/>
    <x v="8"/>
    <x v="8"/>
  </r>
  <r>
    <x v="4"/>
    <x v="5"/>
    <s v=" COLEGIO CIUDAD DE VILLAVICENCIO (IED)"/>
    <s v="6005 - 06"/>
    <x v="71"/>
    <m/>
    <m/>
    <n v="2"/>
    <n v="2"/>
    <n v="2"/>
    <n v="726"/>
    <n v="1"/>
    <x v="8"/>
    <x v="8"/>
  </r>
  <r>
    <x v="4"/>
    <x v="5"/>
    <s v=" COLEGIO DIEGO MONTANA CUELLAR (IED)"/>
    <s v="6005 - 07"/>
    <x v="72"/>
    <m/>
    <m/>
    <n v="2"/>
    <n v="2"/>
    <n v="2"/>
    <n v="726"/>
    <n v="1"/>
    <x v="8"/>
    <x v="8"/>
  </r>
  <r>
    <x v="4"/>
    <x v="5"/>
    <s v=" COLEGIO EDUARDO UMANA MENDOZA (IED)"/>
    <s v="6005 - 08"/>
    <x v="382"/>
    <n v="1"/>
    <m/>
    <n v="1"/>
    <n v="2"/>
    <n v="1"/>
    <n v="726"/>
    <n v="1"/>
    <x v="8"/>
    <x v="8"/>
  </r>
  <r>
    <x v="4"/>
    <x v="5"/>
    <s v=" COLEGIO EL CORTIJO - VIANEY (IED)"/>
    <s v="6005 - 09"/>
    <x v="365"/>
    <m/>
    <m/>
    <n v="1"/>
    <n v="1"/>
    <n v="1"/>
    <n v="726"/>
    <n v="1"/>
    <x v="8"/>
    <x v="8"/>
  </r>
  <r>
    <x v="4"/>
    <x v="5"/>
    <s v=" COLEGIO EL VIRREY JOSE SOLIS (IED)"/>
    <s v="6005 - 12"/>
    <x v="190"/>
    <m/>
    <m/>
    <n v="1"/>
    <n v="1"/>
    <n v="1"/>
    <n v="726"/>
    <n v="1"/>
    <x v="8"/>
    <x v="8"/>
  </r>
  <r>
    <x v="4"/>
    <x v="5"/>
    <s v=" COLEGIO FABIO LOZANO SIMONELLI (IED)"/>
    <s v="6005 - 14"/>
    <x v="329"/>
    <m/>
    <m/>
    <n v="1"/>
    <n v="1"/>
    <n v="1"/>
    <n v="726"/>
    <n v="1"/>
    <x v="8"/>
    <x v="8"/>
  </r>
  <r>
    <x v="4"/>
    <x v="5"/>
    <s v=" COLEGIO FEDERICO GARCIA LORCA (IED)"/>
    <s v="6005 - 15"/>
    <x v="73"/>
    <m/>
    <m/>
    <n v="4"/>
    <n v="4"/>
    <n v="4"/>
    <n v="726"/>
    <n v="1"/>
    <x v="8"/>
    <x v="8"/>
  </r>
  <r>
    <x v="4"/>
    <x v="5"/>
    <s v=" COLEGIO FERNANDO GONZALEZ OCHOA (IED)"/>
    <s v="6005 - 16"/>
    <x v="74"/>
    <m/>
    <m/>
    <n v="2"/>
    <n v="2"/>
    <n v="2"/>
    <n v="726"/>
    <n v="1"/>
    <x v="8"/>
    <x v="8"/>
  </r>
  <r>
    <x v="4"/>
    <x v="5"/>
    <s v=" COLEGIO FRANCISCO ANTONIO ZEA DE USME (IED)"/>
    <s v="6005 - 17"/>
    <x v="136"/>
    <m/>
    <m/>
    <n v="1"/>
    <n v="1"/>
    <n v="1"/>
    <n v="726"/>
    <n v="1"/>
    <x v="8"/>
    <x v="8"/>
  </r>
  <r>
    <x v="4"/>
    <x v="5"/>
    <s v=" COLEGIO GABRIEL GARCIA MARQUEZ (IED)"/>
    <s v="6005 - 18"/>
    <x v="75"/>
    <m/>
    <m/>
    <n v="1"/>
    <n v="1"/>
    <n v="1"/>
    <n v="726"/>
    <n v="1"/>
    <x v="8"/>
    <x v="8"/>
  </r>
  <r>
    <x v="4"/>
    <x v="5"/>
    <s v=" COLEGIO GRAN YOMASA (IED)"/>
    <s v="6005 - 19"/>
    <x v="330"/>
    <m/>
    <m/>
    <n v="1"/>
    <n v="1"/>
    <n v="1"/>
    <n v="726"/>
    <n v="1"/>
    <x v="8"/>
    <x v="8"/>
  </r>
  <r>
    <x v="4"/>
    <x v="5"/>
    <s v=" COLEGIO LOS COMUNEROS - OSWALDO GUAYAZAMIN (IED)"/>
    <s v="6005 - 21"/>
    <x v="137"/>
    <m/>
    <m/>
    <n v="4"/>
    <n v="4"/>
    <n v="4"/>
    <n v="726"/>
    <n v="1"/>
    <x v="8"/>
    <x v="8"/>
  </r>
  <r>
    <x v="4"/>
    <x v="5"/>
    <s v=" COLEGIO LOS TEJARES (IED)"/>
    <s v="6005 - 22"/>
    <x v="331"/>
    <m/>
    <m/>
    <n v="2"/>
    <n v="2"/>
    <n v="2"/>
    <n v="726"/>
    <n v="1"/>
    <x v="8"/>
    <x v="8"/>
  </r>
  <r>
    <x v="4"/>
    <x v="5"/>
    <s v=" COLEGIO LUIS EDUARDO MORA OSEJO (IED)"/>
    <s v="6005 - 23"/>
    <x v="112"/>
    <m/>
    <m/>
    <n v="2"/>
    <n v="2"/>
    <n v="2"/>
    <n v="726"/>
    <n v="1"/>
    <x v="8"/>
    <x v="8"/>
  </r>
  <r>
    <x v="4"/>
    <x v="5"/>
    <s v=" COLEGIO NUEVA ESPERANZA (IED)"/>
    <s v="6005 - 25"/>
    <x v="394"/>
    <m/>
    <m/>
    <n v="3"/>
    <n v="3"/>
    <n v="3"/>
    <n v="726"/>
    <n v="1"/>
    <x v="8"/>
    <x v="8"/>
  </r>
  <r>
    <x v="4"/>
    <x v="5"/>
    <s v=" COLEGIO OFELIA URIBE DE ACOSTA (IED)"/>
    <s v="6005 - 27"/>
    <x v="139"/>
    <m/>
    <m/>
    <n v="1"/>
    <n v="1"/>
    <n v="1"/>
    <n v="726"/>
    <n v="1"/>
    <x v="8"/>
    <x v="8"/>
  </r>
  <r>
    <x v="4"/>
    <x v="5"/>
    <s v=" COLEGIO ORLANDO FALS BORDA (IED)"/>
    <s v="6005 - 28"/>
    <x v="76"/>
    <m/>
    <m/>
    <n v="1"/>
    <n v="1"/>
    <n v="1"/>
    <n v="726"/>
    <n v="1"/>
    <x v="8"/>
    <x v="8"/>
  </r>
  <r>
    <x v="4"/>
    <x v="5"/>
    <s v=" COLEGIO PROVINCIA DE QUEBEC (IED)"/>
    <s v="6005 - 30"/>
    <x v="192"/>
    <m/>
    <m/>
    <n v="1"/>
    <n v="1"/>
    <n v="1"/>
    <n v="726"/>
    <n v="1"/>
    <x v="8"/>
    <x v="8"/>
  </r>
  <r>
    <x v="4"/>
    <x v="5"/>
    <s v=" COLEGIO SANTA LIBRADA (IED)"/>
    <s v="6005 - 42"/>
    <x v="366"/>
    <m/>
    <m/>
    <n v="1"/>
    <n v="1"/>
    <n v="1"/>
    <n v="726"/>
    <n v="1"/>
    <x v="8"/>
    <x v="8"/>
  </r>
  <r>
    <x v="4"/>
    <x v="5"/>
    <s v=" COLEGIO BERNARDO JARAMILLO (IED)"/>
    <s v="6006 - 01"/>
    <x v="401"/>
    <m/>
    <m/>
    <n v="1"/>
    <n v="1"/>
    <n v="1"/>
    <n v="726"/>
    <n v="1"/>
    <x v="8"/>
    <x v="8"/>
  </r>
  <r>
    <x v="4"/>
    <x v="5"/>
    <s v=" COLEGIO CENTRO INTEGRAL JOSE MARIA CORDOBA (IED)"/>
    <s v="6006 - 02"/>
    <x v="194"/>
    <m/>
    <m/>
    <n v="1"/>
    <n v="1"/>
    <n v="1"/>
    <n v="726"/>
    <n v="1"/>
    <x v="8"/>
    <x v="8"/>
  </r>
  <r>
    <x v="4"/>
    <x v="5"/>
    <s v=" COLEGIO CIUDAD DE BOGOTA (IED)"/>
    <s v="6006 - 03"/>
    <x v="332"/>
    <m/>
    <m/>
    <n v="2"/>
    <n v="2"/>
    <n v="2"/>
    <n v="726"/>
    <n v="1"/>
    <x v="8"/>
    <x v="8"/>
  </r>
  <r>
    <x v="4"/>
    <x v="5"/>
    <s v=" COLEGIO INEM SANTIAGO PEREZ (IED)"/>
    <s v="6006 - 04"/>
    <x v="80"/>
    <m/>
    <m/>
    <n v="2"/>
    <n v="2"/>
    <n v="2"/>
    <n v="726"/>
    <n v="1"/>
    <x v="8"/>
    <x v="8"/>
  </r>
  <r>
    <x v="4"/>
    <x v="5"/>
    <s v=" COLEGIO INSTITUTO TECNICO INDUSTRIAL PILOTO (IED)"/>
    <s v="6006 - 05"/>
    <x v="195"/>
    <m/>
    <m/>
    <n v="2"/>
    <n v="2"/>
    <n v="2"/>
    <n v="726"/>
    <n v="1"/>
    <x v="8"/>
    <x v="8"/>
  </r>
  <r>
    <x v="4"/>
    <x v="5"/>
    <s v=" COLEGIO RAFAEL URIBE URIBE (IED)"/>
    <s v="6006 - 08"/>
    <x v="197"/>
    <m/>
    <m/>
    <n v="3"/>
    <n v="3"/>
    <n v="3"/>
    <n v="726"/>
    <n v="1"/>
    <x v="8"/>
    <x v="8"/>
  </r>
  <r>
    <x v="4"/>
    <x v="5"/>
    <s v=" COLEGIO RUFINO JOSE CUERVO (IED)"/>
    <s v="6006 - 09"/>
    <x v="198"/>
    <m/>
    <m/>
    <n v="3"/>
    <n v="3"/>
    <n v="3"/>
    <n v="726"/>
    <n v="1"/>
    <x v="8"/>
    <x v="8"/>
  </r>
  <r>
    <x v="4"/>
    <x v="5"/>
    <s v=" COLEGIO SAN BENITO ABAD (IED)"/>
    <s v="6006 - 10"/>
    <x v="140"/>
    <n v="2"/>
    <m/>
    <n v="2"/>
    <n v="4"/>
    <n v="2"/>
    <n v="726"/>
    <n v="1"/>
    <x v="8"/>
    <x v="8"/>
  </r>
  <r>
    <x v="4"/>
    <x v="5"/>
    <s v=" COLEGIO VENECIA (IED)"/>
    <s v="6006 - 12"/>
    <x v="113"/>
    <m/>
    <m/>
    <n v="2"/>
    <n v="2"/>
    <n v="2"/>
    <n v="726"/>
    <n v="1"/>
    <x v="8"/>
    <x v="8"/>
  </r>
  <r>
    <x v="4"/>
    <x v="5"/>
    <s v=" COLEGIO ALFONSO LOPEZ MICHELSEN (IED)"/>
    <s v="6007 - 01"/>
    <x v="199"/>
    <m/>
    <m/>
    <n v="4"/>
    <n v="4"/>
    <n v="4"/>
    <n v="726"/>
    <n v="1"/>
    <x v="8"/>
    <x v="8"/>
  </r>
  <r>
    <x v="4"/>
    <x v="5"/>
    <s v=" COLEGIO ALFONSO REYES ECHANDIA (IED)"/>
    <s v="6007 - 02"/>
    <x v="383"/>
    <m/>
    <m/>
    <n v="2"/>
    <n v="2"/>
    <n v="2"/>
    <n v="726"/>
    <n v="1"/>
    <x v="8"/>
    <x v="8"/>
  </r>
  <r>
    <x v="4"/>
    <x v="5"/>
    <s v=" COLEGIO BOSANOVA (IED)"/>
    <s v="6007 - 03"/>
    <x v="200"/>
    <m/>
    <m/>
    <n v="4"/>
    <n v="4"/>
    <n v="4"/>
    <n v="726"/>
    <n v="1"/>
    <x v="8"/>
    <x v="8"/>
  </r>
  <r>
    <x v="4"/>
    <x v="5"/>
    <s v=" COLEGIO BRASILIA - BOSA (IED)"/>
    <s v="6007 - 04"/>
    <x v="201"/>
    <m/>
    <m/>
    <n v="2"/>
    <n v="2"/>
    <n v="2"/>
    <n v="726"/>
    <n v="1"/>
    <x v="8"/>
    <x v="8"/>
  </r>
  <r>
    <x v="4"/>
    <x v="5"/>
    <s v=" COLEGIO CARLOS ALBAN HOLGUIN (IED)"/>
    <s v="6007 - 05"/>
    <x v="82"/>
    <n v="2"/>
    <m/>
    <n v="4"/>
    <n v="6"/>
    <n v="4"/>
    <n v="726"/>
    <n v="1"/>
    <x v="8"/>
    <x v="8"/>
  </r>
  <r>
    <x v="4"/>
    <x v="5"/>
    <s v=" COLEGIO CARLOS PIZARRO LEON GOMEZ (IED)"/>
    <s v="6007 - 06"/>
    <x v="141"/>
    <m/>
    <m/>
    <n v="4"/>
    <n v="4"/>
    <n v="4"/>
    <n v="726"/>
    <n v="1"/>
    <x v="8"/>
    <x v="8"/>
  </r>
  <r>
    <x v="4"/>
    <x v="5"/>
    <s v=" COLEGIO CEDID SAN PABLO (IED)"/>
    <s v="6007 - 07"/>
    <x v="202"/>
    <m/>
    <m/>
    <n v="2"/>
    <n v="2"/>
    <n v="2"/>
    <n v="726"/>
    <n v="1"/>
    <x v="8"/>
    <x v="8"/>
  </r>
  <r>
    <x v="4"/>
    <x v="5"/>
    <s v=" COLEGIO CIUDADELA EDUCATIVA DE BOSA (IED)"/>
    <s v="6007 - 08"/>
    <x v="114"/>
    <m/>
    <m/>
    <n v="3"/>
    <n v="3"/>
    <n v="3"/>
    <n v="726"/>
    <n v="1"/>
    <x v="8"/>
    <x v="8"/>
  </r>
  <r>
    <x v="4"/>
    <x v="5"/>
    <s v=" COLEGIO DEBORA ARANGO PEREZ (IED)"/>
    <s v="6007 - 09"/>
    <x v="203"/>
    <m/>
    <m/>
    <n v="2"/>
    <n v="2"/>
    <n v="2"/>
    <n v="726"/>
    <n v="1"/>
    <x v="8"/>
    <x v="8"/>
  </r>
  <r>
    <x v="4"/>
    <x v="5"/>
    <s v=" COLEGIO EL PORVENIR (IED)"/>
    <s v="6007 - 10"/>
    <x v="83"/>
    <m/>
    <m/>
    <n v="7"/>
    <n v="7"/>
    <n v="7"/>
    <n v="726"/>
    <n v="1"/>
    <x v="8"/>
    <x v="8"/>
  </r>
  <r>
    <x v="4"/>
    <x v="5"/>
    <s v=" COLEGIO FERNANDO MAZUERA VILLEGAS (IED)"/>
    <s v="6007 - 11"/>
    <x v="84"/>
    <m/>
    <m/>
    <n v="1"/>
    <n v="1"/>
    <n v="1"/>
    <n v="726"/>
    <n v="1"/>
    <x v="8"/>
    <x v="8"/>
  </r>
  <r>
    <x v="4"/>
    <x v="5"/>
    <s v=" COLEGIO FRANCISCO DE PAULA SANTANDER (IED)"/>
    <s v="6007 - 12"/>
    <x v="204"/>
    <m/>
    <m/>
    <n v="5"/>
    <n v="5"/>
    <n v="5"/>
    <n v="726"/>
    <n v="1"/>
    <x v="8"/>
    <x v="8"/>
  </r>
  <r>
    <x v="4"/>
    <x v="5"/>
    <s v=" COLEGIO GERMAN ARCINIEGAS (IED)"/>
    <s v="6007 - 13"/>
    <x v="205"/>
    <m/>
    <m/>
    <n v="3"/>
    <n v="3"/>
    <n v="3"/>
    <n v="726"/>
    <n v="1"/>
    <x v="8"/>
    <x v="8"/>
  </r>
  <r>
    <x v="4"/>
    <x v="5"/>
    <s v=" COLEGIO GRANCOLOMBIANO (IED)"/>
    <s v="6007 - 14"/>
    <x v="206"/>
    <m/>
    <m/>
    <n v="1"/>
    <n v="1"/>
    <n v="1"/>
    <n v="726"/>
    <n v="1"/>
    <x v="8"/>
    <x v="8"/>
  </r>
  <r>
    <x v="4"/>
    <x v="5"/>
    <s v=" COLEGIO JOSE ANTONIO GALAN (IED)"/>
    <s v="6007 - 15"/>
    <x v="207"/>
    <m/>
    <m/>
    <n v="2"/>
    <n v="2"/>
    <n v="2"/>
    <n v="726"/>
    <n v="1"/>
    <x v="8"/>
    <x v="8"/>
  </r>
  <r>
    <x v="4"/>
    <x v="5"/>
    <s v=" COLEGIO JOSE FRANCISCO SOCARRAS (IED)"/>
    <s v="6007 - 16"/>
    <x v="367"/>
    <m/>
    <m/>
    <n v="1"/>
    <n v="1"/>
    <n v="1"/>
    <n v="726"/>
    <n v="1"/>
    <x v="8"/>
    <x v="8"/>
  </r>
  <r>
    <x v="4"/>
    <x v="5"/>
    <s v=" COLEGIO KIMI PERNIA DOMICO (IED)"/>
    <s v="6007 - 17"/>
    <x v="208"/>
    <n v="2"/>
    <m/>
    <n v="1"/>
    <n v="3"/>
    <n v="1"/>
    <n v="726"/>
    <n v="1"/>
    <x v="8"/>
    <x v="8"/>
  </r>
  <r>
    <x v="4"/>
    <x v="5"/>
    <s v=" COLEGIO LA CONCEPCION (IED)"/>
    <s v="6007 - 18"/>
    <x v="402"/>
    <m/>
    <m/>
    <n v="2"/>
    <n v="2"/>
    <n v="2"/>
    <n v="726"/>
    <n v="1"/>
    <x v="8"/>
    <x v="8"/>
  </r>
  <r>
    <x v="4"/>
    <x v="5"/>
    <s v=" COLEGIO LLANO ORIENTAL (IED)"/>
    <s v="6007 - 20"/>
    <x v="210"/>
    <m/>
    <n v="1"/>
    <n v="3"/>
    <n v="4"/>
    <n v="4"/>
    <n v="726"/>
    <n v="0.75"/>
    <x v="8"/>
    <x v="8"/>
  </r>
  <r>
    <x v="4"/>
    <x v="5"/>
    <s v=" COLEGIO LUIS LOPEZ DE MESA (IED)"/>
    <s v="6007 - 21"/>
    <x v="211"/>
    <m/>
    <m/>
    <n v="1"/>
    <n v="1"/>
    <n v="1"/>
    <n v="726"/>
    <n v="1"/>
    <x v="8"/>
    <x v="8"/>
  </r>
  <r>
    <x v="4"/>
    <x v="5"/>
    <s v=" COLEGIO NUEVO CHILE (IED)"/>
    <s v="6007 - 23"/>
    <x v="213"/>
    <m/>
    <m/>
    <n v="4"/>
    <n v="4"/>
    <n v="4"/>
    <n v="726"/>
    <n v="1"/>
    <x v="8"/>
    <x v="8"/>
  </r>
  <r>
    <x v="4"/>
    <x v="5"/>
    <s v=" COLEGIO ORLANDO HIGUITA ROJAS (IED)"/>
    <s v="6007 - 24"/>
    <x v="115"/>
    <m/>
    <m/>
    <n v="3"/>
    <n v="3"/>
    <n v="3"/>
    <n v="726"/>
    <n v="1"/>
    <x v="8"/>
    <x v="8"/>
  </r>
  <r>
    <x v="4"/>
    <x v="5"/>
    <s v=" COLEGIO PABLO DE TARSO (IED)"/>
    <s v="6007 - 25"/>
    <x v="214"/>
    <m/>
    <m/>
    <n v="3"/>
    <n v="3"/>
    <n v="3"/>
    <n v="726"/>
    <n v="1"/>
    <x v="8"/>
    <x v="8"/>
  </r>
  <r>
    <x v="4"/>
    <x v="5"/>
    <s v=" COLEGIO SAN BERNARDINO (IED)"/>
    <s v="6007 - 27"/>
    <x v="216"/>
    <m/>
    <m/>
    <n v="2"/>
    <n v="2"/>
    <n v="2"/>
    <n v="726"/>
    <n v="1"/>
    <x v="8"/>
    <x v="8"/>
  </r>
  <r>
    <x v="4"/>
    <x v="5"/>
    <s v=" COLEGIO VILLAS DEL PROGRESO (IED)"/>
    <s v="6007 - 28"/>
    <x v="116"/>
    <m/>
    <m/>
    <n v="6"/>
    <n v="6"/>
    <n v="6"/>
    <n v="726"/>
    <n v="1"/>
    <x v="8"/>
    <x v="8"/>
  </r>
  <r>
    <x v="4"/>
    <x v="5"/>
    <s v=" COLEGIO DE LA BICI (IED)"/>
    <s v="6007 - 29"/>
    <x v="419"/>
    <m/>
    <m/>
    <n v="2"/>
    <n v="2"/>
    <n v="2"/>
    <n v="726"/>
    <n v="1"/>
    <x v="8"/>
    <x v="8"/>
  </r>
  <r>
    <x v="4"/>
    <x v="5"/>
    <s v=" COLEGIO ALFONSO LOPEZ PUMAREJO (IED)"/>
    <s v="6008 - 01"/>
    <x v="217"/>
    <m/>
    <m/>
    <n v="4"/>
    <n v="4"/>
    <n v="4"/>
    <n v="726"/>
    <n v="1"/>
    <x v="8"/>
    <x v="8"/>
  </r>
  <r>
    <x v="4"/>
    <x v="5"/>
    <s v=" COLEGIO CARLOS ARANGO VELEZ (IED)"/>
    <s v="6008 - 03"/>
    <x v="218"/>
    <m/>
    <m/>
    <n v="8"/>
    <n v="8"/>
    <n v="8"/>
    <n v="726"/>
    <n v="1"/>
    <x v="8"/>
    <x v="8"/>
  </r>
  <r>
    <x v="4"/>
    <x v="5"/>
    <s v=" COLEGIO CARLOS ARTURO TORRES (IED)"/>
    <s v="6008 - 04"/>
    <x v="85"/>
    <m/>
    <m/>
    <n v="2"/>
    <n v="2"/>
    <n v="2"/>
    <n v="726"/>
    <n v="1"/>
    <x v="8"/>
    <x v="8"/>
  </r>
  <r>
    <x v="4"/>
    <x v="5"/>
    <s v=" COLEGIO CASTILLA (IED)"/>
    <s v="6008 - 05"/>
    <x v="219"/>
    <m/>
    <m/>
    <n v="4"/>
    <n v="4"/>
    <n v="4"/>
    <n v="726"/>
    <n v="1"/>
    <x v="8"/>
    <x v="8"/>
  </r>
  <r>
    <x v="4"/>
    <x v="5"/>
    <s v=" COLEGIO DARIO ECHANDIA (IED)"/>
    <s v="6008 - 08"/>
    <x v="221"/>
    <m/>
    <m/>
    <n v="2"/>
    <n v="2"/>
    <n v="2"/>
    <n v="726"/>
    <n v="1"/>
    <x v="8"/>
    <x v="8"/>
  </r>
  <r>
    <x v="4"/>
    <x v="5"/>
    <s v=" COLEGIO EL JAPON (IED)"/>
    <s v="6008 - 10"/>
    <x v="86"/>
    <m/>
    <m/>
    <n v="1"/>
    <n v="1"/>
    <n v="1"/>
    <n v="726"/>
    <n v="1"/>
    <x v="8"/>
    <x v="8"/>
  </r>
  <r>
    <x v="4"/>
    <x v="5"/>
    <s v=" COLEGIO FERNANDO SOTO APARICIO (IED)"/>
    <s v="6008 - 11"/>
    <x v="87"/>
    <m/>
    <m/>
    <n v="3"/>
    <n v="3"/>
    <n v="3"/>
    <n v="726"/>
    <n v="1"/>
    <x v="8"/>
    <x v="8"/>
  </r>
  <r>
    <x v="4"/>
    <x v="5"/>
    <s v=" COLEGIO GABRIEL BETANCOURT MEJIA (IED)"/>
    <s v="6008 - 13"/>
    <x v="224"/>
    <m/>
    <m/>
    <n v="3"/>
    <n v="3"/>
    <n v="3"/>
    <n v="726"/>
    <n v="1"/>
    <x v="8"/>
    <x v="8"/>
  </r>
  <r>
    <x v="4"/>
    <x v="5"/>
    <s v=" COLEGIO HERNANDO DURAN DUSSAN (IED)"/>
    <s v="6008 - 15"/>
    <x v="118"/>
    <m/>
    <m/>
    <n v="2"/>
    <n v="2"/>
    <n v="2"/>
    <n v="726"/>
    <n v="1"/>
    <x v="8"/>
    <x v="8"/>
  </r>
  <r>
    <x v="4"/>
    <x v="5"/>
    <s v=" COLEGIO INEM FRANCISCO DE PAULA SANTANDER (IED)"/>
    <s v="6008 - 16"/>
    <x v="88"/>
    <m/>
    <m/>
    <n v="2"/>
    <n v="2"/>
    <n v="2"/>
    <n v="726"/>
    <n v="1"/>
    <x v="8"/>
    <x v="8"/>
  </r>
  <r>
    <x v="4"/>
    <x v="5"/>
    <s v=" COLEGIO INSTITUTO TECNICO RODRIGO DE TRIANA (IED)"/>
    <s v="6008 - 17"/>
    <x v="226"/>
    <m/>
    <m/>
    <n v="1"/>
    <n v="1"/>
    <n v="1"/>
    <n v="726"/>
    <n v="1"/>
    <x v="8"/>
    <x v="8"/>
  </r>
  <r>
    <x v="4"/>
    <x v="5"/>
    <s v=" COLEGIO ISABEL II (IED)"/>
    <s v="6008 - 18"/>
    <x v="227"/>
    <m/>
    <m/>
    <n v="2"/>
    <n v="2"/>
    <n v="2"/>
    <n v="726"/>
    <n v="1"/>
    <x v="8"/>
    <x v="8"/>
  </r>
  <r>
    <x v="4"/>
    <x v="5"/>
    <s v=" COLEGIO JAIRO ANIBAL NINO (CED)"/>
    <s v="6008 - 20"/>
    <x v="228"/>
    <m/>
    <m/>
    <n v="5"/>
    <n v="5"/>
    <n v="5"/>
    <n v="726"/>
    <n v="1"/>
    <x v="8"/>
    <x v="8"/>
  </r>
  <r>
    <x v="4"/>
    <x v="5"/>
    <s v=" COLEGIO JOHN F. KENNEDY (IED)"/>
    <s v="6008 - 21"/>
    <x v="90"/>
    <m/>
    <m/>
    <n v="5"/>
    <n v="5"/>
    <n v="5"/>
    <n v="726"/>
    <n v="1"/>
    <x v="8"/>
    <x v="8"/>
  </r>
  <r>
    <x v="4"/>
    <x v="5"/>
    <s v=" COLEGIO LA AMISTAD (IED)"/>
    <s v="6008 - 23"/>
    <x v="142"/>
    <m/>
    <m/>
    <n v="4"/>
    <n v="4"/>
    <n v="4"/>
    <n v="726"/>
    <n v="1"/>
    <x v="8"/>
    <x v="8"/>
  </r>
  <r>
    <x v="4"/>
    <x v="5"/>
    <s v=" COLEGIO LA CHUCUA (IED)"/>
    <s v="6008 - 24"/>
    <x v="143"/>
    <m/>
    <m/>
    <n v="2"/>
    <n v="2"/>
    <n v="2"/>
    <n v="726"/>
    <n v="1"/>
    <x v="8"/>
    <x v="8"/>
  </r>
  <r>
    <x v="4"/>
    <x v="5"/>
    <s v=" COLEGIO LA FLORESTA SUR (IED)"/>
    <s v="6008 - 25"/>
    <x v="230"/>
    <m/>
    <m/>
    <n v="2"/>
    <n v="2"/>
    <n v="2"/>
    <n v="726"/>
    <n v="1"/>
    <x v="8"/>
    <x v="8"/>
  </r>
  <r>
    <x v="4"/>
    <x v="5"/>
    <s v=" COLEGIO LAS AMERICAS (IED)"/>
    <s v="6008 - 26"/>
    <x v="231"/>
    <m/>
    <m/>
    <n v="2"/>
    <n v="2"/>
    <n v="2"/>
    <n v="726"/>
    <n v="1"/>
    <x v="8"/>
    <x v="8"/>
  </r>
  <r>
    <x v="4"/>
    <x v="5"/>
    <s v=" COLEGIO MANUEL CEPEDA VARGAS (IED)"/>
    <s v="6008 - 28"/>
    <x v="240"/>
    <m/>
    <m/>
    <n v="1"/>
    <n v="1"/>
    <n v="1"/>
    <n v="726"/>
    <n v="1"/>
    <x v="8"/>
    <x v="8"/>
  </r>
  <r>
    <x v="4"/>
    <x v="5"/>
    <s v=" COLEGIO MANUEL ZAPATA OLIVELLA (IED)"/>
    <s v="6008 - 29"/>
    <x v="241"/>
    <m/>
    <m/>
    <n v="2"/>
    <n v="2"/>
    <n v="2"/>
    <n v="726"/>
    <n v="1"/>
    <x v="8"/>
    <x v="8"/>
  </r>
  <r>
    <x v="4"/>
    <x v="5"/>
    <s v=" COLEGIO MARSELLA (IED)"/>
    <s v="6008 - 30"/>
    <x v="242"/>
    <m/>
    <m/>
    <n v="2"/>
    <n v="2"/>
    <n v="2"/>
    <n v="726"/>
    <n v="1"/>
    <x v="8"/>
    <x v="8"/>
  </r>
  <r>
    <x v="4"/>
    <x v="5"/>
    <s v=" COLEGIO NACIONAL NICOLAS ESGUERRA (IED)"/>
    <s v="6008 - 31"/>
    <x v="119"/>
    <m/>
    <m/>
    <n v="2"/>
    <n v="2"/>
    <n v="2"/>
    <n v="726"/>
    <n v="1"/>
    <x v="8"/>
    <x v="8"/>
  </r>
  <r>
    <x v="4"/>
    <x v="5"/>
    <s v=" COLEGIO NELSON MANDELA (IED)"/>
    <s v="6008 - 32"/>
    <x v="334"/>
    <m/>
    <m/>
    <n v="4"/>
    <n v="4"/>
    <n v="4"/>
    <n v="726"/>
    <n v="1"/>
    <x v="8"/>
    <x v="8"/>
  </r>
  <r>
    <x v="4"/>
    <x v="5"/>
    <s v=" COLEGIO O.E.A. (IED)"/>
    <s v="6008 - 33"/>
    <x v="243"/>
    <m/>
    <m/>
    <n v="2"/>
    <n v="2"/>
    <n v="2"/>
    <n v="726"/>
    <n v="1"/>
    <x v="8"/>
    <x v="8"/>
  </r>
  <r>
    <x v="4"/>
    <x v="5"/>
    <s v=" COLEGIO PAULO VI (IED)"/>
    <s v="6008 - 34"/>
    <x v="244"/>
    <m/>
    <m/>
    <n v="2"/>
    <n v="2"/>
    <n v="2"/>
    <n v="726"/>
    <n v="1"/>
    <x v="8"/>
    <x v="8"/>
  </r>
  <r>
    <x v="4"/>
    <x v="5"/>
    <s v=" COLEGIO PROSPERO PINZON (IED)"/>
    <s v="6008 - 35"/>
    <x v="91"/>
    <m/>
    <m/>
    <n v="1"/>
    <n v="1"/>
    <n v="1"/>
    <n v="726"/>
    <n v="1"/>
    <x v="8"/>
    <x v="8"/>
  </r>
  <r>
    <x v="4"/>
    <x v="5"/>
    <s v=" COLEGIO SALUDCOOP SUR (IED)"/>
    <s v="6008 - 36"/>
    <x v="245"/>
    <m/>
    <m/>
    <n v="1"/>
    <n v="1"/>
    <n v="1"/>
    <n v="726"/>
    <n v="1"/>
    <x v="8"/>
    <x v="8"/>
  </r>
  <r>
    <x v="4"/>
    <x v="5"/>
    <s v=" COLEGIO SAN RAFAEL (IED)"/>
    <s v="6008 - 40"/>
    <x v="248"/>
    <m/>
    <m/>
    <n v="2"/>
    <n v="2"/>
    <n v="2"/>
    <n v="726"/>
    <n v="1"/>
    <x v="8"/>
    <x v="8"/>
  </r>
  <r>
    <x v="4"/>
    <x v="5"/>
    <s v=" COLEGIO TOM ADAMS (IED)"/>
    <s v="6008 - 41"/>
    <x v="249"/>
    <m/>
    <m/>
    <n v="4"/>
    <n v="4"/>
    <n v="4"/>
    <n v="726"/>
    <n v="1"/>
    <x v="8"/>
    <x v="8"/>
  </r>
  <r>
    <x v="4"/>
    <x v="5"/>
    <s v=" COLEGIO VILLA RICA (IED)"/>
    <s v="6008 - 42"/>
    <x v="250"/>
    <m/>
    <m/>
    <n v="2"/>
    <n v="2"/>
    <n v="2"/>
    <n v="726"/>
    <n v="1"/>
    <x v="8"/>
    <x v="8"/>
  </r>
  <r>
    <x v="4"/>
    <x v="5"/>
    <s v=" COLEGIO ANTONIO VAN UDEN (IED)"/>
    <s v="6009 - 01"/>
    <x v="335"/>
    <m/>
    <m/>
    <n v="3"/>
    <n v="3"/>
    <n v="3"/>
    <n v="726"/>
    <n v="1"/>
    <x v="8"/>
    <x v="8"/>
  </r>
  <r>
    <x v="4"/>
    <x v="5"/>
    <s v=" COLEGIO ATAHUALPA (IED)"/>
    <s v="6009 - 02"/>
    <x v="251"/>
    <m/>
    <m/>
    <n v="1"/>
    <n v="1"/>
    <n v="1"/>
    <n v="726"/>
    <n v="1"/>
    <x v="8"/>
    <x v="8"/>
  </r>
  <r>
    <x v="4"/>
    <x v="5"/>
    <s v=" COLEGIO COSTA RICA (IED)"/>
    <s v="6009 - 04"/>
    <x v="253"/>
    <m/>
    <m/>
    <n v="5"/>
    <n v="5"/>
    <n v="5"/>
    <n v="726"/>
    <n v="1"/>
    <x v="8"/>
    <x v="8"/>
  </r>
  <r>
    <x v="4"/>
    <x v="5"/>
    <s v=" COLEGIO INTEGRADO DE FONTIBON IBEP (IED)"/>
    <s v="6009 - 06"/>
    <x v="255"/>
    <m/>
    <m/>
    <n v="4"/>
    <n v="4"/>
    <n v="4"/>
    <n v="726"/>
    <n v="1"/>
    <x v="8"/>
    <x v="8"/>
  </r>
  <r>
    <x v="4"/>
    <x v="5"/>
    <s v=" COLEGIO LUIS ANGEL ARANGO (IED)"/>
    <s v="6009 - 07"/>
    <x v="256"/>
    <m/>
    <m/>
    <n v="4"/>
    <n v="4"/>
    <n v="4"/>
    <n v="726"/>
    <n v="1"/>
    <x v="8"/>
    <x v="8"/>
  </r>
  <r>
    <x v="4"/>
    <x v="5"/>
    <s v=" COLEGIO PABLO NERUDA (IED)"/>
    <s v="6009 - 08"/>
    <x v="257"/>
    <m/>
    <m/>
    <n v="1"/>
    <n v="1"/>
    <n v="1"/>
    <n v="726"/>
    <n v="1"/>
    <x v="8"/>
    <x v="8"/>
  </r>
  <r>
    <x v="4"/>
    <x v="5"/>
    <s v=" COLEGIO RODRIGO ARENAS BETANCOURT (IED)"/>
    <s v="6009 - 09"/>
    <x v="120"/>
    <m/>
    <m/>
    <n v="1"/>
    <n v="1"/>
    <n v="1"/>
    <n v="726"/>
    <n v="1"/>
    <x v="8"/>
    <x v="8"/>
  </r>
  <r>
    <x v="4"/>
    <x v="5"/>
    <s v=" COLEGIO VILLEMAR EL CARMEN (IED)"/>
    <s v="6009 - 10"/>
    <x v="258"/>
    <m/>
    <m/>
    <n v="1"/>
    <n v="1"/>
    <n v="1"/>
    <n v="726"/>
    <n v="1"/>
    <x v="8"/>
    <x v="8"/>
  </r>
  <r>
    <x v="4"/>
    <x v="5"/>
    <s v=" COLEGIO LA FELICIDAD (IED)"/>
    <s v="6009 - 11"/>
    <x v="336"/>
    <m/>
    <m/>
    <n v="4"/>
    <n v="4"/>
    <n v="4"/>
    <n v="726"/>
    <n v="1"/>
    <x v="8"/>
    <x v="8"/>
  </r>
  <r>
    <x v="4"/>
    <x v="5"/>
    <s v=" COLEGIO ANTONIO NARIÑO (IED)"/>
    <s v="6010 - 01"/>
    <x v="259"/>
    <n v="2"/>
    <n v="1"/>
    <n v="1"/>
    <n v="4"/>
    <n v="2"/>
    <n v="726"/>
    <n v="0.5"/>
    <x v="8"/>
    <x v="8"/>
  </r>
  <r>
    <x v="4"/>
    <x v="5"/>
    <s v=" COLEGIO ANTONIO VILLAVICENCIO (IED)"/>
    <s v="6010 - 02"/>
    <x v="260"/>
    <n v="3"/>
    <m/>
    <n v="2"/>
    <n v="5"/>
    <n v="2"/>
    <n v="726"/>
    <n v="1"/>
    <x v="8"/>
    <x v="8"/>
  </r>
  <r>
    <x v="4"/>
    <x v="5"/>
    <s v=" COLEGIO CHARRY (IED)"/>
    <s v="6010 - 03"/>
    <x v="337"/>
    <m/>
    <m/>
    <n v="2"/>
    <n v="2"/>
    <n v="2"/>
    <n v="726"/>
    <n v="1"/>
    <x v="8"/>
    <x v="8"/>
  </r>
  <r>
    <x v="4"/>
    <x v="5"/>
    <s v=" COLEGIO FLORIDABLANCA (IED)"/>
    <s v="6010 - 04"/>
    <x v="144"/>
    <m/>
    <m/>
    <n v="1"/>
    <n v="1"/>
    <n v="1"/>
    <n v="726"/>
    <n v="1"/>
    <x v="8"/>
    <x v="8"/>
  </r>
  <r>
    <x v="4"/>
    <x v="5"/>
    <s v=" COLEGIO GARCES NAVAS (IED)"/>
    <s v="6010 - 05"/>
    <x v="368"/>
    <m/>
    <m/>
    <n v="2"/>
    <n v="2"/>
    <n v="2"/>
    <n v="726"/>
    <n v="1"/>
    <x v="8"/>
    <x v="8"/>
  </r>
  <r>
    <x v="4"/>
    <x v="5"/>
    <s v=" COLEGIO GENERAL SANTANDER (IED)"/>
    <s v="6010 - 06"/>
    <x v="261"/>
    <m/>
    <m/>
    <n v="2"/>
    <n v="2"/>
    <n v="2"/>
    <n v="726"/>
    <n v="1"/>
    <x v="8"/>
    <x v="8"/>
  </r>
  <r>
    <x v="4"/>
    <x v="5"/>
    <s v=" COLEGIO INSTITUTO TECNICO JUAN DEL CORRAL (IED)"/>
    <s v="6010 - 09"/>
    <x v="263"/>
    <m/>
    <m/>
    <n v="2"/>
    <n v="2"/>
    <n v="2"/>
    <n v="726"/>
    <n v="1"/>
    <x v="8"/>
    <x v="8"/>
  </r>
  <r>
    <x v="4"/>
    <x v="5"/>
    <s v=" COLEGIO INSTITUTO TECNICO LAUREANO GOMEZ (IED)"/>
    <s v="6010 - 10"/>
    <x v="338"/>
    <m/>
    <m/>
    <n v="7"/>
    <n v="7"/>
    <n v="7"/>
    <n v="726"/>
    <n v="1"/>
    <x v="8"/>
    <x v="8"/>
  </r>
  <r>
    <x v="4"/>
    <x v="5"/>
    <s v=" COLEGIO INSTITUTO TECNICO REPUBLICA DE GUATEMALA (IED)"/>
    <s v="6010 - 11"/>
    <x v="339"/>
    <m/>
    <m/>
    <n v="1"/>
    <n v="1"/>
    <n v="1"/>
    <n v="726"/>
    <n v="1"/>
    <x v="8"/>
    <x v="8"/>
  </r>
  <r>
    <x v="4"/>
    <x v="5"/>
    <s v=" COLEGIO JORGE GAITAN CORTES (IED)"/>
    <s v="6010 - 12"/>
    <x v="415"/>
    <m/>
    <m/>
    <n v="1"/>
    <n v="1"/>
    <n v="1"/>
    <n v="726"/>
    <n v="1"/>
    <x v="8"/>
    <x v="8"/>
  </r>
  <r>
    <x v="4"/>
    <x v="5"/>
    <s v=" COLEGIO JOSE ASUNCION SILVA (IED)"/>
    <s v="6010 - 13"/>
    <x v="121"/>
    <m/>
    <m/>
    <n v="1"/>
    <n v="1"/>
    <n v="1"/>
    <n v="726"/>
    <n v="1"/>
    <x v="8"/>
    <x v="8"/>
  </r>
  <r>
    <x v="4"/>
    <x v="5"/>
    <s v=" COLEGIO MAGDALENA ORTEGA DE NARIÑO (IED)"/>
    <s v="6010 - 15"/>
    <x v="264"/>
    <m/>
    <m/>
    <n v="7"/>
    <n v="7"/>
    <n v="7"/>
    <n v="726"/>
    <n v="1"/>
    <x v="8"/>
    <x v="8"/>
  </r>
  <r>
    <x v="4"/>
    <x v="5"/>
    <s v=" COLEGIO MANUELA AYALA DE GAITAN (IED)"/>
    <s v="6010 - 16"/>
    <x v="122"/>
    <m/>
    <m/>
    <n v="2"/>
    <n v="2"/>
    <n v="2"/>
    <n v="726"/>
    <n v="1"/>
    <x v="8"/>
    <x v="8"/>
  </r>
  <r>
    <x v="4"/>
    <x v="5"/>
    <s v=" COLEGIO MARCO TULIO FERNANDEZ (IED)"/>
    <s v="6010 - 17"/>
    <x v="265"/>
    <n v="2"/>
    <n v="2"/>
    <m/>
    <n v="4"/>
    <n v="2"/>
    <n v="726"/>
    <n v="0"/>
    <x v="8"/>
    <x v="8"/>
  </r>
  <r>
    <x v="4"/>
    <x v="5"/>
    <s v=" COLEGIO MORISCO (IED)"/>
    <s v="6010 - 19"/>
    <x v="369"/>
    <m/>
    <m/>
    <n v="1"/>
    <n v="1"/>
    <n v="1"/>
    <n v="726"/>
    <n v="1"/>
    <x v="8"/>
    <x v="8"/>
  </r>
  <r>
    <x v="4"/>
    <x v="5"/>
    <s v=" COLEGIO NACIONES UNIDAS (IED)"/>
    <s v="6010 - 20"/>
    <x v="93"/>
    <m/>
    <m/>
    <n v="3"/>
    <n v="3"/>
    <n v="3"/>
    <n v="726"/>
    <n v="1"/>
    <x v="8"/>
    <x v="8"/>
  </r>
  <r>
    <x v="4"/>
    <x v="5"/>
    <s v=" COLEGIO NIDIA QUINTERO DE TURBAY (IED)"/>
    <s v="6010 - 22"/>
    <x v="341"/>
    <n v="1"/>
    <m/>
    <m/>
    <n v="1"/>
    <n v="0"/>
    <n v="726"/>
    <e v="#DIV/0!"/>
    <x v="8"/>
    <x v="8"/>
  </r>
  <r>
    <x v="4"/>
    <x v="5"/>
    <s v=" COLEGIO NUEVA CONSTITUCION (IED)"/>
    <s v="6010 - 23"/>
    <x v="267"/>
    <m/>
    <m/>
    <n v="4"/>
    <n v="4"/>
    <n v="4"/>
    <n v="726"/>
    <n v="1"/>
    <x v="8"/>
    <x v="8"/>
  </r>
  <r>
    <x v="4"/>
    <x v="5"/>
    <s v=" COLEGIO REPUBLICA DE BOLIVIA (IED)"/>
    <s v="6010 - 24"/>
    <x v="268"/>
    <m/>
    <m/>
    <n v="2"/>
    <n v="2"/>
    <n v="2"/>
    <n v="726"/>
    <n v="1"/>
    <x v="8"/>
    <x v="8"/>
  </r>
  <r>
    <x v="4"/>
    <x v="5"/>
    <s v=" COLEGIO REPUBLICA DE CHINA (IED)"/>
    <s v="6010 - 25"/>
    <x v="269"/>
    <m/>
    <m/>
    <n v="3"/>
    <n v="3"/>
    <n v="3"/>
    <n v="726"/>
    <n v="1"/>
    <x v="8"/>
    <x v="8"/>
  </r>
  <r>
    <x v="4"/>
    <x v="5"/>
    <s v=" COLEGIO ROBERT F. KENNEDY (IED)"/>
    <s v="6010 - 27"/>
    <x v="95"/>
    <m/>
    <m/>
    <n v="4"/>
    <n v="4"/>
    <n v="4"/>
    <n v="726"/>
    <n v="1"/>
    <x v="8"/>
    <x v="8"/>
  </r>
  <r>
    <x v="4"/>
    <x v="5"/>
    <s v=" COLEGIO RODOLFO LLINAS (IED)"/>
    <s v="6010 - 28"/>
    <x v="123"/>
    <m/>
    <m/>
    <n v="1"/>
    <n v="1"/>
    <n v="1"/>
    <n v="726"/>
    <n v="1"/>
    <x v="8"/>
    <x v="8"/>
  </r>
  <r>
    <x v="4"/>
    <x v="5"/>
    <s v=" COLEGIO SAN JOSE NORTE (IED)"/>
    <s v="6010 - 29"/>
    <x v="342"/>
    <m/>
    <m/>
    <n v="1"/>
    <n v="1"/>
    <n v="1"/>
    <n v="726"/>
    <n v="1"/>
    <x v="8"/>
    <x v="8"/>
  </r>
  <r>
    <x v="4"/>
    <x v="5"/>
    <s v=" COLEGIO TABORA (IED)"/>
    <s v="6010 - 31"/>
    <x v="343"/>
    <m/>
    <m/>
    <n v="4"/>
    <n v="4"/>
    <n v="4"/>
    <n v="726"/>
    <n v="1"/>
    <x v="8"/>
    <x v="8"/>
  </r>
  <r>
    <x v="4"/>
    <x v="5"/>
    <s v=" COLEGIO TOMAS CIPRIANO DE MOSQUERA (IED)"/>
    <s v="6010 - 32"/>
    <x v="270"/>
    <m/>
    <m/>
    <n v="3"/>
    <n v="3"/>
    <n v="3"/>
    <n v="726"/>
    <n v="1"/>
    <x v="8"/>
    <x v="8"/>
  </r>
  <r>
    <x v="4"/>
    <x v="5"/>
    <s v=" COLEGIO VILLA AMALIA (IED)"/>
    <s v="6010 - 33"/>
    <x v="271"/>
    <m/>
    <m/>
    <n v="5"/>
    <n v="5"/>
    <n v="5"/>
    <n v="726"/>
    <n v="1"/>
    <x v="8"/>
    <x v="8"/>
  </r>
  <r>
    <x v="4"/>
    <x v="5"/>
    <s v=" COLEGIO ALBERTO LLERAS CAMARGO (IED)"/>
    <s v="6011 - 01"/>
    <x v="272"/>
    <m/>
    <m/>
    <n v="3"/>
    <n v="3"/>
    <n v="3"/>
    <n v="726"/>
    <n v="1"/>
    <x v="8"/>
    <x v="8"/>
  </r>
  <r>
    <x v="4"/>
    <x v="5"/>
    <s v=" COLEGIO ALVARO GOMEZ HURTADO (IED)"/>
    <s v="6011 - 02"/>
    <x v="273"/>
    <m/>
    <m/>
    <n v="3"/>
    <n v="3"/>
    <n v="3"/>
    <n v="726"/>
    <n v="1"/>
    <x v="8"/>
    <x v="8"/>
  </r>
  <r>
    <x v="4"/>
    <x v="5"/>
    <s v=" COLEGIO ANIBAL FERNANDEZ DE SOTO (IED)"/>
    <s v="6011 - 03"/>
    <x v="370"/>
    <m/>
    <m/>
    <n v="3"/>
    <n v="3"/>
    <n v="3"/>
    <n v="726"/>
    <n v="1"/>
    <x v="8"/>
    <x v="8"/>
  </r>
  <r>
    <x v="4"/>
    <x v="5"/>
    <s v=" COLEGIO DELIA ZAPATA OLIVELLA (IED)"/>
    <s v="6011 - 04"/>
    <x v="96"/>
    <m/>
    <m/>
    <n v="2"/>
    <n v="2"/>
    <n v="2"/>
    <n v="726"/>
    <n v="1"/>
    <x v="8"/>
    <x v="8"/>
  </r>
  <r>
    <x v="4"/>
    <x v="5"/>
    <s v=" COLEGIO EL SALITRE - SUBA (IED)"/>
    <s v="6011 - 05"/>
    <x v="274"/>
    <m/>
    <m/>
    <n v="2"/>
    <n v="2"/>
    <n v="2"/>
    <n v="726"/>
    <n v="1"/>
    <x v="8"/>
    <x v="8"/>
  </r>
  <r>
    <x v="4"/>
    <x v="5"/>
    <s v=" COLEGIO FILARMONICO SIMON BOLIVAR (IED)"/>
    <s v="6011 - 06"/>
    <x v="166"/>
    <m/>
    <m/>
    <n v="4"/>
    <n v="4"/>
    <n v="4"/>
    <n v="726"/>
    <n v="1"/>
    <x v="8"/>
    <x v="8"/>
  </r>
  <r>
    <x v="4"/>
    <x v="5"/>
    <s v=" COLEGIO GERARDO MOLINA RAMIREZ (IED)"/>
    <s v="6011 - 07"/>
    <x v="97"/>
    <m/>
    <m/>
    <n v="1"/>
    <n v="1"/>
    <n v="1"/>
    <n v="726"/>
    <n v="1"/>
    <x v="8"/>
    <x v="8"/>
  </r>
  <r>
    <x v="4"/>
    <x v="5"/>
    <s v=" COLEGIO GERARDO PAREDES (IED)"/>
    <s v="6011 - 08"/>
    <x v="344"/>
    <m/>
    <m/>
    <n v="3"/>
    <n v="3"/>
    <n v="3"/>
    <n v="726"/>
    <n v="1"/>
    <x v="8"/>
    <x v="8"/>
  </r>
  <r>
    <x v="4"/>
    <x v="5"/>
    <s v=" COLEGIO GONZALO ARANGO (IED)"/>
    <s v="6011 - 09"/>
    <x v="167"/>
    <m/>
    <m/>
    <n v="1"/>
    <n v="1"/>
    <n v="1"/>
    <n v="726"/>
    <n v="1"/>
    <x v="8"/>
    <x v="8"/>
  </r>
  <r>
    <x v="4"/>
    <x v="5"/>
    <s v=" COLEGIO GUSTAVO MORALES MORALES (IED)"/>
    <s v="6011 - 10"/>
    <x v="168"/>
    <m/>
    <m/>
    <n v="1"/>
    <n v="1"/>
    <n v="1"/>
    <n v="726"/>
    <n v="1"/>
    <x v="8"/>
    <x v="8"/>
  </r>
  <r>
    <x v="4"/>
    <x v="5"/>
    <s v=" COLEGIO INSTITUTO TECNICO JULIO FLOREZ (IED)"/>
    <s v="6011 - 13"/>
    <x v="371"/>
    <m/>
    <m/>
    <n v="7"/>
    <n v="7"/>
    <n v="7"/>
    <n v="726"/>
    <n v="1"/>
    <x v="8"/>
    <x v="8"/>
  </r>
  <r>
    <x v="4"/>
    <x v="5"/>
    <s v=" COLEGIO LA TOSCANA - LISBOA (IED)"/>
    <s v="6011 - 15"/>
    <x v="171"/>
    <m/>
    <m/>
    <n v="4"/>
    <n v="4"/>
    <n v="4"/>
    <n v="726"/>
    <n v="1"/>
    <x v="8"/>
    <x v="8"/>
  </r>
  <r>
    <x v="4"/>
    <x v="5"/>
    <s v=" COLEGIO NICOLAS BUENAVENTURA (IED)"/>
    <s v="6011 - 16"/>
    <x v="172"/>
    <m/>
    <m/>
    <n v="1"/>
    <n v="1"/>
    <n v="1"/>
    <n v="726"/>
    <n v="1"/>
    <x v="8"/>
    <x v="8"/>
  </r>
  <r>
    <x v="4"/>
    <x v="5"/>
    <s v=" COLEGIO NUEVA COLOMBIA (IED)"/>
    <s v="6011 - 17"/>
    <x v="346"/>
    <m/>
    <m/>
    <n v="3"/>
    <n v="3"/>
    <n v="3"/>
    <n v="726"/>
    <n v="1"/>
    <x v="8"/>
    <x v="8"/>
  </r>
  <r>
    <x v="4"/>
    <x v="5"/>
    <s v=" COLEGIO NUEVA ZELANDIA (IED)"/>
    <s v="6011 - 18"/>
    <x v="125"/>
    <m/>
    <m/>
    <n v="1"/>
    <n v="1"/>
    <n v="1"/>
    <n v="726"/>
    <n v="1"/>
    <x v="8"/>
    <x v="8"/>
  </r>
  <r>
    <x v="4"/>
    <x v="5"/>
    <s v=" COLEGIO PRADO VERANIEGO (IED)"/>
    <s v="6011 - 19"/>
    <x v="347"/>
    <m/>
    <m/>
    <n v="2"/>
    <n v="2"/>
    <n v="2"/>
    <n v="726"/>
    <n v="1"/>
    <x v="8"/>
    <x v="8"/>
  </r>
  <r>
    <x v="4"/>
    <x v="5"/>
    <s v=" COLEGIO RAMON DE ZUBIRIA (IED)"/>
    <s v="6011 - 20"/>
    <x v="385"/>
    <m/>
    <m/>
    <n v="1"/>
    <n v="1"/>
    <n v="1"/>
    <n v="726"/>
    <n v="1"/>
    <x v="8"/>
    <x v="8"/>
  </r>
  <r>
    <x v="4"/>
    <x v="5"/>
    <s v=" COLEGIO REPUBLICA DOMINICANA (IED)"/>
    <s v="6011 - 21"/>
    <x v="275"/>
    <m/>
    <m/>
    <n v="5"/>
    <n v="5"/>
    <n v="5"/>
    <n v="726"/>
    <n v="1"/>
    <x v="8"/>
    <x v="8"/>
  </r>
  <r>
    <x v="4"/>
    <x v="5"/>
    <s v=" COLEGIO TIBABUYES UNIVERSAL (IED)"/>
    <s v="6011 - 22"/>
    <x v="276"/>
    <m/>
    <m/>
    <n v="5"/>
    <n v="5"/>
    <n v="5"/>
    <n v="726"/>
    <n v="1"/>
    <x v="8"/>
    <x v="8"/>
  </r>
  <r>
    <x v="4"/>
    <x v="5"/>
    <s v=" COLEGIO VIRGINIA GUTIERREZ DE PINEDA (IED)"/>
    <s v="6011 - 25"/>
    <x v="348"/>
    <m/>
    <m/>
    <n v="2"/>
    <n v="2"/>
    <n v="2"/>
    <n v="726"/>
    <n v="1"/>
    <x v="8"/>
    <x v="8"/>
  </r>
  <r>
    <x v="4"/>
    <x v="5"/>
    <s v=" COLEGIO VISTA BELLA (IED)"/>
    <s v="6011 - 26"/>
    <x v="98"/>
    <m/>
    <m/>
    <n v="1"/>
    <n v="1"/>
    <n v="1"/>
    <n v="726"/>
    <n v="1"/>
    <x v="8"/>
    <x v="8"/>
  </r>
  <r>
    <x v="4"/>
    <x v="5"/>
    <s v=" COLEGIO FEMENINO LORENCITA VILLEGAS DE SANTOS (IED)"/>
    <s v="6012 - 01"/>
    <x v="279"/>
    <m/>
    <m/>
    <n v="2"/>
    <n v="2"/>
    <n v="2"/>
    <n v="726"/>
    <n v="1"/>
    <x v="8"/>
    <x v="8"/>
  </r>
  <r>
    <x v="4"/>
    <x v="5"/>
    <s v=" COLEGIO HELADIA MEJIA (IED)"/>
    <s v="6012 - 03"/>
    <x v="350"/>
    <m/>
    <m/>
    <n v="1"/>
    <n v="1"/>
    <n v="1"/>
    <n v="726"/>
    <n v="1"/>
    <x v="8"/>
    <x v="8"/>
  </r>
  <r>
    <x v="4"/>
    <x v="5"/>
    <s v=" COLEGIO JORGE ELIECER GAITAN (IED)"/>
    <s v="6012 - 04"/>
    <x v="280"/>
    <m/>
    <m/>
    <n v="1"/>
    <n v="1"/>
    <n v="1"/>
    <n v="726"/>
    <n v="1"/>
    <x v="8"/>
    <x v="8"/>
  </r>
  <r>
    <x v="4"/>
    <x v="5"/>
    <s v=" COLEGIO JUAN FRANCISCO BERBEO (IED)"/>
    <s v="6012 - 05"/>
    <x v="386"/>
    <n v="1"/>
    <m/>
    <n v="1"/>
    <n v="2"/>
    <n v="1"/>
    <n v="726"/>
    <n v="1"/>
    <x v="8"/>
    <x v="8"/>
  </r>
  <r>
    <x v="4"/>
    <x v="5"/>
    <s v=" COLEGIO RAFAEL BERNAL JIMENEZ (IED)"/>
    <s v="6012 - 06"/>
    <x v="281"/>
    <m/>
    <m/>
    <n v="1"/>
    <n v="1"/>
    <n v="1"/>
    <n v="726"/>
    <n v="1"/>
    <x v="8"/>
    <x v="8"/>
  </r>
  <r>
    <x v="4"/>
    <x v="5"/>
    <s v=" COLEGIO TECNICO DOMINGO FAUSTINO SARMIENTO (IED)"/>
    <s v="6012 - 08"/>
    <x v="99"/>
    <m/>
    <m/>
    <n v="1"/>
    <n v="1"/>
    <n v="1"/>
    <n v="726"/>
    <n v="1"/>
    <x v="8"/>
    <x v="8"/>
  </r>
  <r>
    <x v="4"/>
    <x v="5"/>
    <s v=" COLEGIO MANUELA BELTRAN (IED)"/>
    <s v="6013 - 01"/>
    <x v="233"/>
    <m/>
    <m/>
    <n v="3"/>
    <n v="3"/>
    <n v="3"/>
    <n v="726"/>
    <n v="1"/>
    <x v="8"/>
    <x v="8"/>
  </r>
  <r>
    <x v="4"/>
    <x v="5"/>
    <s v=" COLEGIO PALERMO -IEDIP- (IED)"/>
    <s v="6013 - 02"/>
    <x v="146"/>
    <m/>
    <m/>
    <n v="2"/>
    <n v="2"/>
    <n v="2"/>
    <n v="726"/>
    <n v="1"/>
    <x v="8"/>
    <x v="8"/>
  </r>
  <r>
    <x v="4"/>
    <x v="5"/>
    <s v=" COLEGIO EDUARDO SANTOS (IED)"/>
    <s v="6014 - 01"/>
    <x v="100"/>
    <m/>
    <m/>
    <n v="3"/>
    <n v="3"/>
    <n v="3"/>
    <n v="726"/>
    <n v="1"/>
    <x v="8"/>
    <x v="8"/>
  </r>
  <r>
    <x v="4"/>
    <x v="5"/>
    <s v=" COLEGIO LICEO NACIONAL AGUSTIN NIETO CABALLERO (IED)"/>
    <s v="6014 - 02"/>
    <x v="234"/>
    <m/>
    <m/>
    <n v="1"/>
    <n v="1"/>
    <n v="1"/>
    <n v="726"/>
    <n v="1"/>
    <x v="8"/>
    <x v="8"/>
  </r>
  <r>
    <x v="4"/>
    <x v="5"/>
    <s v=" COLEGIO LICEO NACIONAL ANTONIA SANTOS (IED)"/>
    <s v="6014 - 03"/>
    <x v="352"/>
    <m/>
    <m/>
    <n v="3"/>
    <n v="3"/>
    <n v="3"/>
    <n v="726"/>
    <n v="1"/>
    <x v="8"/>
    <x v="8"/>
  </r>
  <r>
    <x v="4"/>
    <x v="5"/>
    <s v=" COLEGIO PANAMERICANO (IED)"/>
    <s v="6014 - 04"/>
    <x v="235"/>
    <m/>
    <m/>
    <n v="2"/>
    <n v="2"/>
    <n v="2"/>
    <n v="726"/>
    <n v="1"/>
    <x v="8"/>
    <x v="8"/>
  </r>
  <r>
    <x v="4"/>
    <x v="5"/>
    <s v=" COLEGIO REPUBLICA BOLIVARIANA DE VENEZUELA (IED)"/>
    <s v="6014 - 05"/>
    <x v="322"/>
    <m/>
    <m/>
    <n v="2"/>
    <n v="2"/>
    <n v="2"/>
    <n v="726"/>
    <n v="1"/>
    <x v="8"/>
    <x v="8"/>
  </r>
  <r>
    <x v="4"/>
    <x v="5"/>
    <s v=" COLEGIO RICAURTE (CONCEJO) (IED)"/>
    <s v="6014 - 06"/>
    <x v="372"/>
    <m/>
    <m/>
    <n v="1"/>
    <n v="1"/>
    <n v="1"/>
    <n v="726"/>
    <n v="1"/>
    <x v="8"/>
    <x v="8"/>
  </r>
  <r>
    <x v="4"/>
    <x v="5"/>
    <s v=" COLEGIO TECNICO MENORAH (IED)"/>
    <s v="6014 - 08"/>
    <x v="237"/>
    <n v="1"/>
    <m/>
    <n v="4"/>
    <n v="5"/>
    <n v="4"/>
    <n v="726"/>
    <n v="1"/>
    <x v="8"/>
    <x v="8"/>
  </r>
  <r>
    <x v="4"/>
    <x v="5"/>
    <s v=" COLEGIO ATANASIO GIRARDOT (IED)"/>
    <s v="6015 - 01"/>
    <x v="126"/>
    <m/>
    <m/>
    <n v="1"/>
    <n v="1"/>
    <n v="1"/>
    <n v="726"/>
    <n v="1"/>
    <x v="8"/>
    <x v="8"/>
  </r>
  <r>
    <x v="4"/>
    <x v="5"/>
    <s v=" COLEGIO ESCUELA NORMAL SUPERIOR DISTRITAL MARIA MONTESSORI (IED)"/>
    <s v="6015 - 02"/>
    <x v="238"/>
    <m/>
    <m/>
    <n v="5"/>
    <n v="5"/>
    <n v="5"/>
    <n v="726"/>
    <n v="1"/>
    <x v="8"/>
    <x v="8"/>
  </r>
  <r>
    <x v="4"/>
    <x v="5"/>
    <s v=" COLEGIO FRANCISCO DE PAULA SANTANDER (IED)"/>
    <s v="6015 - 03"/>
    <x v="282"/>
    <m/>
    <m/>
    <n v="1"/>
    <n v="1"/>
    <n v="1"/>
    <n v="726"/>
    <n v="1"/>
    <x v="8"/>
    <x v="8"/>
  </r>
  <r>
    <x v="4"/>
    <x v="5"/>
    <s v=" COLEGIO GUILLERMO LEON VALENCIA (IED)"/>
    <s v="6015 - 04"/>
    <x v="101"/>
    <m/>
    <m/>
    <n v="1"/>
    <n v="1"/>
    <n v="1"/>
    <n v="726"/>
    <n v="1"/>
    <x v="8"/>
    <x v="8"/>
  </r>
  <r>
    <x v="4"/>
    <x v="5"/>
    <s v=" COLEGIO TECNICO JAIME PARDO LEAL (IED)"/>
    <s v="6015 - 05"/>
    <x v="102"/>
    <m/>
    <m/>
    <n v="2"/>
    <n v="2"/>
    <n v="2"/>
    <n v="726"/>
    <n v="1"/>
    <x v="8"/>
    <x v="8"/>
  </r>
  <r>
    <x v="4"/>
    <x v="5"/>
    <s v=" COLEGIO ANDRES BELLO (IED)"/>
    <s v="6016 - 01"/>
    <x v="127"/>
    <m/>
    <m/>
    <n v="1"/>
    <n v="1"/>
    <n v="1"/>
    <n v="726"/>
    <n v="1"/>
    <x v="8"/>
    <x v="8"/>
  </r>
  <r>
    <x v="4"/>
    <x v="5"/>
    <s v=" COLEGIO ANTONIO JOSE DE SUCRE (IED)"/>
    <s v="6016 - 02"/>
    <x v="387"/>
    <m/>
    <m/>
    <n v="1"/>
    <n v="1"/>
    <n v="1"/>
    <n v="726"/>
    <n v="1"/>
    <x v="8"/>
    <x v="8"/>
  </r>
  <r>
    <x v="4"/>
    <x v="5"/>
    <s v=" COLEGIO BENJAMIN HERRERA (IED)"/>
    <s v="6016 - 03"/>
    <x v="128"/>
    <m/>
    <m/>
    <n v="3"/>
    <n v="3"/>
    <n v="3"/>
    <n v="726"/>
    <n v="1"/>
    <x v="8"/>
    <x v="8"/>
  </r>
  <r>
    <x v="4"/>
    <x v="5"/>
    <s v=" COLEGIO DE CULTURA POPULAR (IED)"/>
    <s v="6016 - 04"/>
    <x v="283"/>
    <m/>
    <m/>
    <n v="3"/>
    <n v="3"/>
    <n v="3"/>
    <n v="726"/>
    <n v="1"/>
    <x v="8"/>
    <x v="8"/>
  </r>
  <r>
    <x v="4"/>
    <x v="5"/>
    <s v=" COLEGIO EL JAZMIN (IED)"/>
    <s v="6016 - 05"/>
    <x v="284"/>
    <m/>
    <m/>
    <n v="3"/>
    <n v="3"/>
    <n v="3"/>
    <n v="726"/>
    <n v="1"/>
    <x v="8"/>
    <x v="8"/>
  </r>
  <r>
    <x v="4"/>
    <x v="5"/>
    <s v=" COLEGIO ESPAÑA (IED)"/>
    <s v="6016 - 06"/>
    <x v="285"/>
    <n v="1"/>
    <m/>
    <n v="1"/>
    <n v="2"/>
    <n v="1"/>
    <n v="726"/>
    <n v="1"/>
    <x v="8"/>
    <x v="8"/>
  </r>
  <r>
    <x v="4"/>
    <x v="5"/>
    <s v=" COLEGIO JOSE JOAQUIN CASAS (IED)"/>
    <s v="6016 - 07"/>
    <x v="129"/>
    <m/>
    <m/>
    <n v="4"/>
    <n v="4"/>
    <n v="4"/>
    <n v="726"/>
    <n v="1"/>
    <x v="8"/>
    <x v="8"/>
  </r>
  <r>
    <x v="4"/>
    <x v="5"/>
    <s v=" COLEGIO JULIO GARAVITO ARMERO (IED)"/>
    <s v="6016 - 09"/>
    <x v="287"/>
    <m/>
    <m/>
    <n v="1"/>
    <n v="1"/>
    <n v="1"/>
    <n v="726"/>
    <n v="1"/>
    <x v="8"/>
    <x v="8"/>
  </r>
  <r>
    <x v="4"/>
    <x v="5"/>
    <s v=" COLEGIO LA MERCED (IED)"/>
    <s v="6016 - 10"/>
    <x v="288"/>
    <m/>
    <m/>
    <n v="5"/>
    <n v="5"/>
    <n v="5"/>
    <n v="726"/>
    <n v="1"/>
    <x v="8"/>
    <x v="8"/>
  </r>
  <r>
    <x v="4"/>
    <x v="5"/>
    <s v=" COLEGIO LUIS CARLOS GALAN SARMIENTO (IED)"/>
    <s v="6016 - 11"/>
    <x v="147"/>
    <m/>
    <m/>
    <n v="6"/>
    <n v="6"/>
    <n v="6"/>
    <n v="726"/>
    <n v="1"/>
    <x v="8"/>
    <x v="8"/>
  </r>
  <r>
    <x v="4"/>
    <x v="5"/>
    <s v=" COLEGIO LUIS VARGAS TEJADA (IED)"/>
    <s v="6016 - 12"/>
    <x v="289"/>
    <m/>
    <m/>
    <n v="2"/>
    <n v="2"/>
    <n v="2"/>
    <n v="726"/>
    <n v="1"/>
    <x v="8"/>
    <x v="8"/>
  </r>
  <r>
    <x v="4"/>
    <x v="5"/>
    <s v=" COLEGIO MARCO ANTONIO CARREÑO SILVA (IED)"/>
    <s v="6016 - 13"/>
    <x v="290"/>
    <m/>
    <m/>
    <n v="5"/>
    <n v="5"/>
    <n v="5"/>
    <n v="726"/>
    <n v="1"/>
    <x v="8"/>
    <x v="8"/>
  </r>
  <r>
    <x v="4"/>
    <x v="5"/>
    <s v=" COLEGIO ESCUELA NACIONAL DE COMERCIO (IED)"/>
    <s v="6017 - 01"/>
    <x v="292"/>
    <m/>
    <m/>
    <n v="2"/>
    <n v="2"/>
    <n v="2"/>
    <n v="726"/>
    <n v="1"/>
    <x v="8"/>
    <x v="8"/>
  </r>
  <r>
    <x v="4"/>
    <x v="5"/>
    <s v=" COLEGIO INTEGRADA LA CANDELARIA (IED)"/>
    <s v="6017 - 02"/>
    <x v="293"/>
    <n v="1"/>
    <m/>
    <n v="2"/>
    <n v="3"/>
    <n v="2"/>
    <n v="726"/>
    <n v="1"/>
    <x v="8"/>
    <x v="8"/>
  </r>
  <r>
    <x v="4"/>
    <x v="5"/>
    <s v=" COLEGIO ALEJANDRO OBREGON (IED)"/>
    <s v="6018 - 01"/>
    <x v="294"/>
    <m/>
    <m/>
    <n v="1"/>
    <n v="1"/>
    <n v="1"/>
    <n v="726"/>
    <n v="1"/>
    <x v="8"/>
    <x v="8"/>
  </r>
  <r>
    <x v="4"/>
    <x v="5"/>
    <s v=" COLEGIO ALEXANDER FLEMING (IED)"/>
    <s v="6018 - 02"/>
    <x v="397"/>
    <m/>
    <m/>
    <n v="2"/>
    <n v="2"/>
    <n v="2"/>
    <n v="726"/>
    <n v="1"/>
    <x v="8"/>
    <x v="8"/>
  </r>
  <r>
    <x v="4"/>
    <x v="5"/>
    <s v=" COLEGIO ANTONIO BARAYA (IED)"/>
    <s v="6018 - 04"/>
    <x v="388"/>
    <m/>
    <m/>
    <n v="1"/>
    <n v="1"/>
    <n v="1"/>
    <n v="726"/>
    <n v="1"/>
    <x v="8"/>
    <x v="8"/>
  </r>
  <r>
    <x v="4"/>
    <x v="5"/>
    <s v=" COLEGIO BRAVO PAEZ (IED)"/>
    <s v="6018 - 05"/>
    <x v="295"/>
    <m/>
    <m/>
    <n v="2"/>
    <n v="2"/>
    <n v="2"/>
    <n v="726"/>
    <n v="1"/>
    <x v="8"/>
    <x v="8"/>
  </r>
  <r>
    <x v="4"/>
    <x v="5"/>
    <s v=" COLEGIO COLOMBIA VIVA (IED)"/>
    <s v="6018 - 08"/>
    <x v="297"/>
    <n v="1"/>
    <m/>
    <m/>
    <n v="1"/>
    <n v="0"/>
    <n v="726"/>
    <e v="#DIV/0!"/>
    <x v="8"/>
    <x v="8"/>
  </r>
  <r>
    <x v="4"/>
    <x v="5"/>
    <s v=" COLEGIO DIANA TURBAY (IED)"/>
    <s v="6018 - 09"/>
    <x v="298"/>
    <m/>
    <m/>
    <n v="7"/>
    <n v="7"/>
    <n v="7"/>
    <n v="726"/>
    <n v="1"/>
    <x v="8"/>
    <x v="8"/>
  </r>
  <r>
    <x v="4"/>
    <x v="5"/>
    <s v=" COLEGIO EL LIBERTADOR (IED)"/>
    <s v="6018 - 10"/>
    <x v="299"/>
    <m/>
    <m/>
    <n v="5"/>
    <n v="5"/>
    <n v="5"/>
    <n v="726"/>
    <n v="1"/>
    <x v="8"/>
    <x v="8"/>
  </r>
  <r>
    <x v="4"/>
    <x v="5"/>
    <s v=" COLEGIO GUSTAVO RESTREPO (IED)"/>
    <s v="6018 - 12"/>
    <x v="301"/>
    <m/>
    <m/>
    <n v="1"/>
    <n v="1"/>
    <n v="1"/>
    <n v="726"/>
    <n v="1"/>
    <x v="8"/>
    <x v="8"/>
  </r>
  <r>
    <x v="4"/>
    <x v="5"/>
    <s v=" COLEGIO JOSE MARTI (IED)"/>
    <s v="6018 - 13"/>
    <x v="354"/>
    <m/>
    <m/>
    <n v="4"/>
    <n v="4"/>
    <n v="4"/>
    <n v="726"/>
    <n v="1"/>
    <x v="8"/>
    <x v="8"/>
  </r>
  <r>
    <x v="4"/>
    <x v="5"/>
    <s v=" COLEGIO LICEO FEMENINO MERCEDES NARIÑO (IED)"/>
    <s v="6018 - 15"/>
    <x v="302"/>
    <m/>
    <m/>
    <n v="7"/>
    <n v="7"/>
    <n v="7"/>
    <n v="726"/>
    <n v="1"/>
    <x v="8"/>
    <x v="8"/>
  </r>
  <r>
    <x v="4"/>
    <x v="5"/>
    <s v=" COLEGIO MANUEL DEL SOCORRO RODRIGUEZ (IED)"/>
    <s v="6018 - 16"/>
    <x v="303"/>
    <m/>
    <m/>
    <n v="2"/>
    <n v="2"/>
    <n v="2"/>
    <n v="726"/>
    <n v="1"/>
    <x v="8"/>
    <x v="8"/>
  </r>
  <r>
    <x v="4"/>
    <x v="5"/>
    <s v=" COLEGIO MARIA CANO (IED)"/>
    <s v="6018 - 17"/>
    <x v="304"/>
    <m/>
    <m/>
    <n v="3"/>
    <n v="3"/>
    <n v="3"/>
    <n v="726"/>
    <n v="1"/>
    <x v="8"/>
    <x v="8"/>
  </r>
  <r>
    <x v="4"/>
    <x v="5"/>
    <s v=" COLEGIO MARRUECOS Y MOLINOS (IED)"/>
    <s v="6018 - 18"/>
    <x v="305"/>
    <m/>
    <m/>
    <n v="3"/>
    <n v="3"/>
    <n v="3"/>
    <n v="726"/>
    <n v="1"/>
    <x v="8"/>
    <x v="8"/>
  </r>
  <r>
    <x v="4"/>
    <x v="5"/>
    <s v=" COLEGIO MISAEL PASTRANA BORRERO (IED)"/>
    <s v="6018 - 19"/>
    <x v="389"/>
    <m/>
    <m/>
    <n v="2"/>
    <n v="2"/>
    <n v="2"/>
    <n v="726"/>
    <n v="1"/>
    <x v="8"/>
    <x v="8"/>
  </r>
  <r>
    <x v="4"/>
    <x v="5"/>
    <s v=" COLEGIO PALERMO SUR (IED)"/>
    <s v="6018 - 20"/>
    <x v="306"/>
    <n v="1"/>
    <m/>
    <m/>
    <n v="1"/>
    <n v="0"/>
    <n v="726"/>
    <e v="#DIV/0!"/>
    <x v="8"/>
    <x v="8"/>
  </r>
  <r>
    <x v="4"/>
    <x v="5"/>
    <s v=" COLEGIO QUIROGA ALIANZA (IED)"/>
    <s v="6018 - 21"/>
    <x v="307"/>
    <m/>
    <m/>
    <n v="2"/>
    <n v="2"/>
    <n v="2"/>
    <n v="726"/>
    <n v="1"/>
    <x v="8"/>
    <x v="8"/>
  </r>
  <r>
    <x v="4"/>
    <x v="5"/>
    <s v=" COLEGIO RAFAEL DELGADO SALGUERO (IED)"/>
    <s v="6018 - 22"/>
    <x v="308"/>
    <m/>
    <m/>
    <n v="1"/>
    <n v="1"/>
    <n v="1"/>
    <n v="726"/>
    <n v="1"/>
    <x v="8"/>
    <x v="8"/>
  </r>
  <r>
    <x v="4"/>
    <x v="5"/>
    <s v=" COLEGIO REINO DE HOLANDA (IED)"/>
    <s v="6018 - 23"/>
    <x v="390"/>
    <m/>
    <m/>
    <n v="2"/>
    <n v="2"/>
    <n v="2"/>
    <n v="726"/>
    <n v="1"/>
    <x v="8"/>
    <x v="8"/>
  </r>
  <r>
    <x v="4"/>
    <x v="5"/>
    <s v=" COLEGIO REPUBLICA EE.UU DE AMERICA (IED)"/>
    <s v="6018 - 24"/>
    <x v="404"/>
    <m/>
    <m/>
    <n v="2"/>
    <n v="2"/>
    <n v="2"/>
    <n v="726"/>
    <n v="1"/>
    <x v="8"/>
    <x v="8"/>
  </r>
  <r>
    <x v="4"/>
    <x v="5"/>
    <s v=" COLEGIO REPUBLICA FEDERAL DE ALEMANIA (IED)"/>
    <s v="6018 - 25"/>
    <x v="355"/>
    <m/>
    <m/>
    <n v="1"/>
    <n v="1"/>
    <n v="1"/>
    <n v="726"/>
    <n v="1"/>
    <x v="8"/>
    <x v="8"/>
  </r>
  <r>
    <x v="4"/>
    <x v="5"/>
    <s v=" COLEGIO RESTREPO MILLAN (IED)"/>
    <s v="6018 - 26"/>
    <x v="356"/>
    <m/>
    <m/>
    <n v="2"/>
    <n v="2"/>
    <n v="2"/>
    <n v="726"/>
    <n v="1"/>
    <x v="8"/>
    <x v="8"/>
  </r>
  <r>
    <x v="4"/>
    <x v="5"/>
    <s v=" COLEGIO SAN AGUSTIN (IED)"/>
    <s v="6018 - 27"/>
    <x v="309"/>
    <m/>
    <m/>
    <n v="2"/>
    <n v="2"/>
    <n v="2"/>
    <n v="726"/>
    <n v="1"/>
    <x v="8"/>
    <x v="8"/>
  </r>
  <r>
    <x v="4"/>
    <x v="5"/>
    <s v=" COLEGIO ANTONIO GARCIA (IED)"/>
    <s v="6019 - 02"/>
    <x v="357"/>
    <n v="1"/>
    <m/>
    <n v="2"/>
    <n v="3"/>
    <n v="2"/>
    <n v="726"/>
    <n v="1"/>
    <x v="8"/>
    <x v="8"/>
  </r>
  <r>
    <x v="4"/>
    <x v="5"/>
    <s v=" COLEGIO ARBORIZADORA ALTA (IED)"/>
    <s v="6019 - 03"/>
    <x v="151"/>
    <m/>
    <m/>
    <n v="3"/>
    <n v="3"/>
    <n v="3"/>
    <n v="726"/>
    <n v="1"/>
    <x v="8"/>
    <x v="8"/>
  </r>
  <r>
    <x v="4"/>
    <x v="5"/>
    <s v=" COLEGIO CANADA (IED)"/>
    <s v="6019 - 05"/>
    <x v="391"/>
    <m/>
    <m/>
    <n v="1"/>
    <n v="1"/>
    <n v="1"/>
    <n v="726"/>
    <n v="1"/>
    <x v="8"/>
    <x v="8"/>
  </r>
  <r>
    <x v="4"/>
    <x v="5"/>
    <s v=" COLEGIO CEDID CIUDAD BOLIVAR (IED)"/>
    <s v="6019 - 06"/>
    <x v="149"/>
    <m/>
    <m/>
    <n v="2"/>
    <n v="2"/>
    <n v="2"/>
    <n v="726"/>
    <n v="1"/>
    <x v="8"/>
    <x v="8"/>
  </r>
  <r>
    <x v="4"/>
    <x v="5"/>
    <s v=" COLEGIO COMPARTIR RECUERDO (IED)"/>
    <s v="6019 - 09"/>
    <x v="154"/>
    <m/>
    <m/>
    <n v="6"/>
    <n v="6"/>
    <n v="6"/>
    <n v="726"/>
    <n v="1"/>
    <x v="8"/>
    <x v="8"/>
  </r>
  <r>
    <x v="4"/>
    <x v="5"/>
    <s v=" COLEGIO CONFEDERACION BRISAS DEL DIAMANTE (IED)"/>
    <s v="6019 - 10"/>
    <x v="155"/>
    <m/>
    <n v="1"/>
    <n v="1"/>
    <n v="2"/>
    <n v="2"/>
    <n v="726"/>
    <n v="0.5"/>
    <x v="8"/>
    <x v="8"/>
  </r>
  <r>
    <x v="4"/>
    <x v="5"/>
    <s v=" COLEGIO EL MINUTO DE BUENOS AIRES (IED)"/>
    <s v="6019 - 12"/>
    <x v="156"/>
    <m/>
    <m/>
    <n v="1"/>
    <n v="1"/>
    <n v="1"/>
    <n v="726"/>
    <n v="1"/>
    <x v="8"/>
    <x v="8"/>
  </r>
  <r>
    <x v="4"/>
    <x v="5"/>
    <s v=" COLEGIO EL TESORO DE LA CUMBRE (IED)"/>
    <s v="6019 - 14"/>
    <x v="374"/>
    <m/>
    <m/>
    <n v="1"/>
    <n v="1"/>
    <n v="1"/>
    <n v="726"/>
    <n v="1"/>
    <x v="8"/>
    <x v="8"/>
  </r>
  <r>
    <x v="4"/>
    <x v="5"/>
    <s v=" COLEGIO FANNY MIKEY (IED)"/>
    <s v="6019 - 16"/>
    <x v="311"/>
    <m/>
    <m/>
    <n v="3"/>
    <n v="3"/>
    <n v="3"/>
    <n v="726"/>
    <n v="1"/>
    <x v="8"/>
    <x v="8"/>
  </r>
  <r>
    <x v="4"/>
    <x v="5"/>
    <s v=" COLEGIO JOSE JAIME ROJAS (IED)"/>
    <s v="6019 - 19"/>
    <x v="413"/>
    <m/>
    <m/>
    <n v="3"/>
    <n v="3"/>
    <n v="3"/>
    <n v="726"/>
    <n v="1"/>
    <x v="8"/>
    <x v="8"/>
  </r>
  <r>
    <x v="4"/>
    <x v="5"/>
    <s v=" COLEGIO JOSE MARIA VARGAS VILA (IED)"/>
    <s v="6019 - 20"/>
    <x v="392"/>
    <m/>
    <m/>
    <n v="5"/>
    <n v="5"/>
    <n v="5"/>
    <n v="726"/>
    <n v="1"/>
    <x v="8"/>
    <x v="8"/>
  </r>
  <r>
    <x v="4"/>
    <x v="5"/>
    <s v=" COLEGIO LA JOYA (IED)"/>
    <s v="6019 - 23"/>
    <x v="375"/>
    <m/>
    <m/>
    <n v="1"/>
    <n v="1"/>
    <n v="1"/>
    <n v="726"/>
    <n v="1"/>
    <x v="8"/>
    <x v="8"/>
  </r>
  <r>
    <x v="4"/>
    <x v="5"/>
    <s v=" COLEGIO LEON DE GREIFF (IED)"/>
    <s v="6019 - 24"/>
    <x v="130"/>
    <m/>
    <m/>
    <n v="1"/>
    <n v="1"/>
    <n v="1"/>
    <n v="726"/>
    <n v="1"/>
    <x v="8"/>
    <x v="8"/>
  </r>
  <r>
    <x v="4"/>
    <x v="5"/>
    <s v=" COLEGIO MARIA MERCEDES CARRANZA (IED)"/>
    <s v="6019 - 25"/>
    <x v="315"/>
    <m/>
    <m/>
    <n v="1"/>
    <n v="1"/>
    <n v="1"/>
    <n v="726"/>
    <n v="1"/>
    <x v="8"/>
    <x v="8"/>
  </r>
  <r>
    <x v="4"/>
    <x v="5"/>
    <s v=" COLEGIO NICOLAS GOMEZ DAVILA (IED)"/>
    <s v="6019 - 27"/>
    <x v="359"/>
    <m/>
    <m/>
    <n v="2"/>
    <n v="2"/>
    <n v="2"/>
    <n v="726"/>
    <n v="1"/>
    <x v="8"/>
    <x v="8"/>
  </r>
  <r>
    <x v="4"/>
    <x v="5"/>
    <s v=" COLEGIO PARAISO MIRADOR (IED)"/>
    <s v="6019 - 28"/>
    <x v="317"/>
    <n v="1"/>
    <m/>
    <n v="1"/>
    <n v="2"/>
    <n v="1"/>
    <n v="726"/>
    <n v="1"/>
    <x v="8"/>
    <x v="8"/>
  </r>
  <r>
    <x v="4"/>
    <x v="5"/>
    <s v=" COLEGIO REPUBLICA DE MEXICO (IED)"/>
    <s v="6019 - 30"/>
    <x v="377"/>
    <m/>
    <m/>
    <n v="3"/>
    <n v="3"/>
    <n v="3"/>
    <n v="726"/>
    <n v="1"/>
    <x v="8"/>
    <x v="8"/>
  </r>
  <r>
    <x v="4"/>
    <x v="5"/>
    <s v=" COLEGIO RODRIGO LARA BONILLA (IED)"/>
    <s v="6019 - 31"/>
    <x v="131"/>
    <m/>
    <m/>
    <n v="4"/>
    <n v="4"/>
    <n v="4"/>
    <n v="726"/>
    <n v="1"/>
    <x v="8"/>
    <x v="8"/>
  </r>
  <r>
    <x v="4"/>
    <x v="5"/>
    <s v=" COLEGIO SAN FRANCISCO (IED)"/>
    <s v="6019 - 35"/>
    <x v="320"/>
    <m/>
    <m/>
    <n v="1"/>
    <n v="1"/>
    <n v="1"/>
    <n v="726"/>
    <n v="1"/>
    <x v="8"/>
    <x v="8"/>
  </r>
  <r>
    <x v="4"/>
    <x v="5"/>
    <s v=" COLEGIO SIERRA MORENA (IED)"/>
    <s v="6019 - 37"/>
    <x v="105"/>
    <m/>
    <m/>
    <n v="73"/>
    <n v="73"/>
    <n v="73"/>
    <n v="726"/>
    <n v="1"/>
    <x v="8"/>
    <x v="8"/>
  </r>
  <r>
    <x v="4"/>
    <x v="5"/>
    <s v=" COLEGIO UNION EUROPEA (IED)"/>
    <s v="6019 - 39"/>
    <x v="321"/>
    <m/>
    <m/>
    <n v="2"/>
    <n v="2"/>
    <n v="2"/>
    <n v="726"/>
    <n v="1"/>
    <x v="8"/>
    <x v="8"/>
  </r>
  <r>
    <x v="4"/>
    <x v="5"/>
    <s v=" COLEGIO CAMPESTRE JAIME GARZON (IED)"/>
    <s v="6020 - 01"/>
    <x v="106"/>
    <m/>
    <m/>
    <n v="2"/>
    <n v="2"/>
    <n v="2"/>
    <n v="726"/>
    <n v="1"/>
    <x v="8"/>
    <x v="8"/>
  </r>
  <r>
    <x v="2"/>
    <x v="0"/>
    <s v="DESPACHO"/>
    <n v="1000"/>
    <x v="26"/>
    <m/>
    <m/>
    <n v="15"/>
    <n v="15"/>
    <n v="15"/>
    <n v="1001"/>
    <n v="1"/>
    <x v="8"/>
    <x v="8"/>
  </r>
  <r>
    <x v="2"/>
    <x v="0"/>
    <s v="OFICINA ASESORA DE PLANEACIÓN"/>
    <n v="1100"/>
    <x v="27"/>
    <m/>
    <m/>
    <n v="2"/>
    <n v="2"/>
    <n v="2"/>
    <n v="1001"/>
    <n v="1"/>
    <x v="8"/>
    <x v="8"/>
  </r>
  <r>
    <x v="2"/>
    <x v="0"/>
    <s v="OFICINA DE CONTROL INTERNO"/>
    <n v="1200"/>
    <x v="28"/>
    <m/>
    <m/>
    <n v="3"/>
    <n v="3"/>
    <n v="3"/>
    <n v="1001"/>
    <n v="1"/>
    <x v="8"/>
    <x v="8"/>
  </r>
  <r>
    <x v="2"/>
    <x v="0"/>
    <s v="OFICINA ASESORA DE JURIDÍCA"/>
    <n v="1300"/>
    <x v="29"/>
    <m/>
    <m/>
    <n v="1"/>
    <n v="1"/>
    <n v="1"/>
    <n v="1001"/>
    <n v="1"/>
    <x v="8"/>
    <x v="8"/>
  </r>
  <r>
    <x v="2"/>
    <x v="0"/>
    <s v="OFICINA DE CONTROL DISCIPLINARIO"/>
    <n v="1400"/>
    <x v="0"/>
    <m/>
    <m/>
    <n v="27"/>
    <n v="27"/>
    <n v="27"/>
    <n v="1001"/>
    <n v="1"/>
    <x v="8"/>
    <x v="8"/>
  </r>
  <r>
    <x v="2"/>
    <x v="1"/>
    <s v="SUBSECRETARÍA DE INTEGRACIÓN INTERINSTITUCIONAL"/>
    <n v="2000"/>
    <x v="2"/>
    <m/>
    <m/>
    <n v="8"/>
    <n v="8"/>
    <n v="8"/>
    <n v="1001"/>
    <n v="1"/>
    <x v="8"/>
    <x v="8"/>
  </r>
  <r>
    <x v="2"/>
    <x v="1"/>
    <s v="DIRECCIÓN GENERAL DE EDUCACIÓN Y COLEGIOS DISTRITALES"/>
    <n v="2100"/>
    <x v="22"/>
    <m/>
    <m/>
    <n v="13"/>
    <n v="13"/>
    <n v="13"/>
    <n v="1001"/>
    <n v="1"/>
    <x v="8"/>
    <x v="8"/>
  </r>
  <r>
    <x v="2"/>
    <x v="1"/>
    <s v="DLES"/>
    <n v="2201"/>
    <x v="23"/>
    <m/>
    <m/>
    <n v="25"/>
    <n v="25"/>
    <n v="25"/>
    <n v="1001"/>
    <n v="1"/>
    <x v="8"/>
    <x v="8"/>
  </r>
  <r>
    <x v="2"/>
    <x v="1"/>
    <s v="DLES"/>
    <n v="2202"/>
    <x v="24"/>
    <m/>
    <m/>
    <n v="11"/>
    <n v="11"/>
    <n v="11"/>
    <n v="1001"/>
    <n v="1"/>
    <x v="8"/>
    <x v="8"/>
  </r>
  <r>
    <x v="2"/>
    <x v="1"/>
    <s v="DLES"/>
    <n v="2203"/>
    <x v="25"/>
    <m/>
    <m/>
    <n v="10"/>
    <n v="10"/>
    <n v="10"/>
    <n v="1001"/>
    <n v="1"/>
    <x v="8"/>
    <x v="8"/>
  </r>
  <r>
    <x v="2"/>
    <x v="1"/>
    <s v="DLES"/>
    <n v="2204"/>
    <x v="30"/>
    <m/>
    <m/>
    <n v="34"/>
    <n v="34"/>
    <n v="34"/>
    <n v="1001"/>
    <n v="1"/>
    <x v="8"/>
    <x v="8"/>
  </r>
  <r>
    <x v="2"/>
    <x v="1"/>
    <s v="DLES"/>
    <n v="2205"/>
    <x v="31"/>
    <m/>
    <m/>
    <n v="16"/>
    <n v="16"/>
    <n v="16"/>
    <n v="1001"/>
    <n v="1"/>
    <x v="8"/>
    <x v="8"/>
  </r>
  <r>
    <x v="2"/>
    <x v="1"/>
    <s v="DLES"/>
    <n v="2206"/>
    <x v="32"/>
    <m/>
    <m/>
    <n v="11"/>
    <n v="11"/>
    <n v="11"/>
    <n v="1001"/>
    <n v="1"/>
    <x v="8"/>
    <x v="8"/>
  </r>
  <r>
    <x v="2"/>
    <x v="1"/>
    <s v="DLES"/>
    <n v="2207"/>
    <x v="33"/>
    <m/>
    <m/>
    <n v="26"/>
    <n v="26"/>
    <n v="26"/>
    <n v="1001"/>
    <n v="1"/>
    <x v="8"/>
    <x v="8"/>
  </r>
  <r>
    <x v="2"/>
    <x v="1"/>
    <s v="DLES"/>
    <n v="2208"/>
    <x v="34"/>
    <m/>
    <m/>
    <n v="24"/>
    <n v="24"/>
    <n v="24"/>
    <n v="1001"/>
    <n v="1"/>
    <x v="8"/>
    <x v="8"/>
  </r>
  <r>
    <x v="2"/>
    <x v="1"/>
    <s v="DLES"/>
    <n v="2209"/>
    <x v="35"/>
    <m/>
    <m/>
    <n v="29"/>
    <n v="29"/>
    <n v="29"/>
    <n v="1001"/>
    <n v="1"/>
    <x v="8"/>
    <x v="8"/>
  </r>
  <r>
    <x v="2"/>
    <x v="1"/>
    <s v="DLES"/>
    <n v="2210"/>
    <x v="36"/>
    <m/>
    <m/>
    <n v="26"/>
    <n v="26"/>
    <n v="26"/>
    <n v="1001"/>
    <n v="1"/>
    <x v="8"/>
    <x v="8"/>
  </r>
  <r>
    <x v="2"/>
    <x v="1"/>
    <s v="DLES"/>
    <n v="2211"/>
    <x v="37"/>
    <m/>
    <m/>
    <n v="64"/>
    <n v="64"/>
    <n v="64"/>
    <n v="1001"/>
    <n v="1"/>
    <x v="8"/>
    <x v="8"/>
  </r>
  <r>
    <x v="2"/>
    <x v="1"/>
    <s v="DLES"/>
    <n v="2212"/>
    <x v="38"/>
    <m/>
    <m/>
    <n v="6"/>
    <n v="6"/>
    <n v="6"/>
    <n v="1001"/>
    <n v="1"/>
    <x v="8"/>
    <x v="8"/>
  </r>
  <r>
    <x v="2"/>
    <x v="1"/>
    <s v="DLES"/>
    <n v="2213"/>
    <x v="39"/>
    <m/>
    <m/>
    <n v="14"/>
    <n v="14"/>
    <n v="14"/>
    <n v="1001"/>
    <n v="1"/>
    <x v="8"/>
    <x v="8"/>
  </r>
  <r>
    <x v="2"/>
    <x v="1"/>
    <s v="DLES"/>
    <n v="2214"/>
    <x v="40"/>
    <m/>
    <m/>
    <n v="10"/>
    <n v="10"/>
    <n v="10"/>
    <n v="1001"/>
    <n v="1"/>
    <x v="8"/>
    <x v="8"/>
  </r>
  <r>
    <x v="2"/>
    <x v="1"/>
    <s v="DLES"/>
    <n v="2216"/>
    <x v="12"/>
    <m/>
    <m/>
    <n v="7"/>
    <n v="7"/>
    <n v="7"/>
    <n v="1001"/>
    <n v="1"/>
    <x v="8"/>
    <x v="8"/>
  </r>
  <r>
    <x v="2"/>
    <x v="1"/>
    <s v="DLES"/>
    <n v="2218"/>
    <x v="13"/>
    <m/>
    <m/>
    <n v="11"/>
    <n v="11"/>
    <n v="11"/>
    <n v="1001"/>
    <n v="1"/>
    <x v="8"/>
    <x v="8"/>
  </r>
  <r>
    <x v="2"/>
    <x v="1"/>
    <s v="DLES"/>
    <n v="2219"/>
    <x v="14"/>
    <m/>
    <m/>
    <n v="19"/>
    <n v="19"/>
    <n v="19"/>
    <n v="1001"/>
    <n v="1"/>
    <x v="8"/>
    <x v="8"/>
  </r>
  <r>
    <x v="2"/>
    <x v="1"/>
    <s v="DIRECCIÓN DE PARTICIPACIÓN Y RELACIONES INTERINSTITUCIONALES"/>
    <n v="2300"/>
    <x v="15"/>
    <m/>
    <m/>
    <n v="4"/>
    <n v="4"/>
    <n v="4"/>
    <n v="1001"/>
    <n v="1"/>
    <x v="8"/>
    <x v="8"/>
  </r>
  <r>
    <x v="2"/>
    <x v="1"/>
    <s v="DIRECCIÓN DE RELACIONES CON EL SECTOR EDUCATIVO PRIVADO"/>
    <n v="2400"/>
    <x v="54"/>
    <m/>
    <m/>
    <n v="3"/>
    <n v="3"/>
    <n v="3"/>
    <n v="1001"/>
    <n v="1"/>
    <x v="8"/>
    <x v="8"/>
  </r>
  <r>
    <x v="2"/>
    <x v="1"/>
    <s v="DIRECCIÓN DE INSPECCIÓN Y VIGILANCIA"/>
    <n v="2500"/>
    <x v="16"/>
    <m/>
    <m/>
    <n v="56"/>
    <n v="56"/>
    <n v="56"/>
    <n v="1001"/>
    <n v="1"/>
    <x v="8"/>
    <x v="8"/>
  </r>
  <r>
    <x v="2"/>
    <x v="1"/>
    <s v="DIRECCION DE RELACIONES CON LOS SECTORES DE EDUCACION SUPERIOR Y EDUCACION PARA EL TRABAJO"/>
    <n v="2600"/>
    <x v="60"/>
    <m/>
    <m/>
    <n v="4"/>
    <n v="4"/>
    <n v="4"/>
    <n v="1001"/>
    <n v="1"/>
    <x v="8"/>
    <x v="8"/>
  </r>
  <r>
    <x v="2"/>
    <x v="3"/>
    <s v="SUBSECRETARÍA DE CALIDAD Y PERTINENCIA"/>
    <n v="3000"/>
    <x v="17"/>
    <m/>
    <m/>
    <n v="38"/>
    <n v="38"/>
    <n v="38"/>
    <n v="1001"/>
    <n v="1"/>
    <x v="8"/>
    <x v="8"/>
  </r>
  <r>
    <x v="2"/>
    <x v="3"/>
    <s v="DIRECCIÓN DE EDUCACIÓN PREESCOLAR Y BÁSICA"/>
    <n v="3100"/>
    <x v="18"/>
    <m/>
    <m/>
    <n v="7"/>
    <n v="7"/>
    <n v="7"/>
    <n v="1001"/>
    <n v="1"/>
    <x v="8"/>
    <x v="8"/>
  </r>
  <r>
    <x v="2"/>
    <x v="3"/>
    <s v="DIRECCIÓN DE EDUCACIÓN MEDIA"/>
    <n v="3200"/>
    <x v="19"/>
    <m/>
    <m/>
    <n v="4"/>
    <n v="4"/>
    <n v="4"/>
    <n v="1001"/>
    <n v="1"/>
    <x v="8"/>
    <x v="8"/>
  </r>
  <r>
    <x v="2"/>
    <x v="3"/>
    <s v="DIRECCIÓN DE CIENCIAS TECNOLOGÍAS Y MEDIOS EDUCATIVOS"/>
    <n v="3300"/>
    <x v="20"/>
    <m/>
    <m/>
    <n v="11"/>
    <n v="11"/>
    <n v="11"/>
    <n v="1001"/>
    <n v="1"/>
    <x v="8"/>
    <x v="8"/>
  </r>
  <r>
    <x v="2"/>
    <x v="3"/>
    <s v="DIRECCIÓN DE INCLUSIÓN E INTEGRACIÓN DE POBLACIONES"/>
    <n v="3400"/>
    <x v="21"/>
    <m/>
    <m/>
    <n v="1"/>
    <n v="1"/>
    <n v="1"/>
    <n v="1001"/>
    <n v="1"/>
    <x v="8"/>
    <x v="8"/>
  </r>
  <r>
    <x v="2"/>
    <x v="3"/>
    <s v="DIRECCIÓN DE FORMACIÓN DE DOCENTES E INNOVACIÓNES PEDAGÓGICAS"/>
    <n v="3500"/>
    <x v="41"/>
    <m/>
    <m/>
    <n v="1"/>
    <n v="1"/>
    <n v="1"/>
    <n v="1001"/>
    <n v="1"/>
    <x v="8"/>
    <x v="8"/>
  </r>
  <r>
    <x v="2"/>
    <x v="4"/>
    <s v="SUBSECRETARÍA DE ACCESO Y PERMANENCIA"/>
    <n v="4000"/>
    <x v="56"/>
    <m/>
    <m/>
    <n v="48"/>
    <n v="48"/>
    <n v="48"/>
    <n v="1001"/>
    <n v="1"/>
    <x v="8"/>
    <x v="8"/>
  </r>
  <r>
    <x v="2"/>
    <x v="4"/>
    <s v="DIRECCIÓN DE COBERTURA"/>
    <n v="4100"/>
    <x v="43"/>
    <m/>
    <m/>
    <n v="29"/>
    <n v="29"/>
    <n v="29"/>
    <n v="1001"/>
    <n v="1"/>
    <x v="8"/>
    <x v="8"/>
  </r>
  <r>
    <x v="2"/>
    <x v="4"/>
    <s v="DIRECCIÓN DE BIENESTAR ESTUDIANTIL"/>
    <n v="4200"/>
    <x v="44"/>
    <m/>
    <n v="1"/>
    <n v="21"/>
    <n v="22"/>
    <n v="22"/>
    <n v="1001"/>
    <n v="0.95454545454545459"/>
    <x v="8"/>
    <x v="8"/>
  </r>
  <r>
    <x v="2"/>
    <x v="4"/>
    <s v="DIRECCIÓN DE CONSTRUCCIÓN Y CONSERVACIÓN DE ESTABLECIMIENTOS EDUCATIVOS"/>
    <n v="4300"/>
    <x v="45"/>
    <m/>
    <m/>
    <n v="3"/>
    <n v="3"/>
    <n v="3"/>
    <n v="1001"/>
    <n v="1"/>
    <x v="8"/>
    <x v="8"/>
  </r>
  <r>
    <x v="2"/>
    <x v="4"/>
    <s v="DIRECCIÓN DE DOTACIONES ESCOLARES"/>
    <n v="4400"/>
    <x v="46"/>
    <m/>
    <m/>
    <n v="30"/>
    <n v="30"/>
    <n v="30"/>
    <n v="1001"/>
    <n v="1"/>
    <x v="8"/>
    <x v="8"/>
  </r>
  <r>
    <x v="2"/>
    <x v="2"/>
    <s v="SUBSECRETARÍA DE GESTIÓN INSTITUCIONAL"/>
    <n v="5000"/>
    <x v="57"/>
    <m/>
    <m/>
    <n v="10"/>
    <n v="10"/>
    <n v="10"/>
    <n v="1001"/>
    <n v="1"/>
    <x v="8"/>
    <x v="8"/>
  </r>
  <r>
    <x v="2"/>
    <x v="2"/>
    <s v="DIRECCION DE TALENTO HUMANO"/>
    <n v="5100"/>
    <x v="47"/>
    <m/>
    <m/>
    <n v="16"/>
    <n v="16"/>
    <n v="16"/>
    <n v="1001"/>
    <n v="1"/>
    <x v="8"/>
    <x v="8"/>
  </r>
  <r>
    <x v="2"/>
    <x v="2"/>
    <s v="DIRECCION DE TALENTO HUMANO"/>
    <n v="5110"/>
    <x v="49"/>
    <m/>
    <m/>
    <n v="49"/>
    <n v="49"/>
    <n v="49"/>
    <n v="1001"/>
    <n v="1"/>
    <x v="8"/>
    <x v="8"/>
  </r>
  <r>
    <x v="2"/>
    <x v="2"/>
    <s v="DIRECCION DE TALENTO HUMANO"/>
    <n v="5111"/>
    <x v="50"/>
    <m/>
    <m/>
    <n v="22"/>
    <n v="22"/>
    <n v="22"/>
    <n v="1001"/>
    <n v="1"/>
    <x v="8"/>
    <x v="8"/>
  </r>
  <r>
    <x v="2"/>
    <x v="2"/>
    <s v="DIRECCION DE TALENTO HUMANO"/>
    <n v="5120"/>
    <x v="51"/>
    <m/>
    <m/>
    <n v="5"/>
    <n v="5"/>
    <n v="5"/>
    <n v="1001"/>
    <n v="1"/>
    <x v="8"/>
    <x v="8"/>
  </r>
  <r>
    <x v="2"/>
    <x v="2"/>
    <s v="DIRECCION DE TALENTO HUMANO"/>
    <n v="5130"/>
    <x v="52"/>
    <m/>
    <m/>
    <n v="38"/>
    <n v="38"/>
    <n v="38"/>
    <n v="1001"/>
    <n v="1"/>
    <x v="8"/>
    <x v="8"/>
  </r>
  <r>
    <x v="2"/>
    <x v="2"/>
    <s v="DIRECCION DE CONTRATOS"/>
    <n v="5200"/>
    <x v="58"/>
    <m/>
    <m/>
    <n v="11"/>
    <n v="11"/>
    <n v="11"/>
    <n v="1001"/>
    <n v="1"/>
    <x v="8"/>
    <x v="8"/>
  </r>
  <r>
    <x v="2"/>
    <x v="2"/>
    <s v="DIRECCION DE CONTRATOS"/>
    <n v="5220"/>
    <x v="4"/>
    <m/>
    <m/>
    <n v="10"/>
    <n v="10"/>
    <n v="10"/>
    <n v="1001"/>
    <n v="1"/>
    <x v="8"/>
    <x v="8"/>
  </r>
  <r>
    <x v="2"/>
    <x v="2"/>
    <s v="DIRECCION DESERVICIOS ADMINISTRATIVOS"/>
    <n v="5300"/>
    <x v="5"/>
    <m/>
    <m/>
    <n v="8"/>
    <n v="8"/>
    <n v="8"/>
    <n v="1001"/>
    <n v="1"/>
    <x v="8"/>
    <x v="8"/>
  </r>
  <r>
    <x v="2"/>
    <x v="2"/>
    <s v="DIRECCION DESERVICIOS ADMINISTRATIVOS"/>
    <n v="5301"/>
    <x v="6"/>
    <m/>
    <m/>
    <n v="2"/>
    <n v="2"/>
    <n v="2"/>
    <n v="1001"/>
    <n v="1"/>
    <x v="8"/>
    <x v="8"/>
  </r>
  <r>
    <x v="2"/>
    <x v="2"/>
    <s v="DIRECCION DESERVICIOS ADMINISTRATIVOS"/>
    <n v="5310"/>
    <x v="7"/>
    <m/>
    <m/>
    <n v="87"/>
    <n v="87"/>
    <n v="87"/>
    <n v="1001"/>
    <n v="1"/>
    <x v="8"/>
    <x v="8"/>
  </r>
  <r>
    <x v="2"/>
    <x v="2"/>
    <s v="DIRECCION DESERVICIOS ADMINISTRATIVOS"/>
    <s v="5310 - 01"/>
    <x v="417"/>
    <m/>
    <m/>
    <n v="28"/>
    <n v="28"/>
    <n v="28"/>
    <n v="1001"/>
    <n v="1"/>
    <x v="8"/>
    <x v="8"/>
  </r>
  <r>
    <x v="5"/>
    <x v="5"/>
    <s v=" COLEGIO GENERAL SANTANDER (IED)"/>
    <s v="6001 - 06"/>
    <x v="174"/>
    <m/>
    <m/>
    <n v="1"/>
    <n v="1"/>
    <n v="1"/>
    <n v="1001"/>
    <n v="1"/>
    <x v="8"/>
    <x v="8"/>
  </r>
  <r>
    <x v="5"/>
    <x v="5"/>
    <s v=" COLEGIO SALUDCOOP NORTE (IED)"/>
    <s v="6001 - 08"/>
    <x v="107"/>
    <m/>
    <m/>
    <n v="1"/>
    <n v="1"/>
    <n v="1"/>
    <n v="1001"/>
    <n v="1"/>
    <x v="8"/>
    <x v="8"/>
  </r>
  <r>
    <x v="5"/>
    <x v="5"/>
    <s v=" COLEGIO USAQUEN (IED)"/>
    <s v="6001 - 11"/>
    <x v="66"/>
    <m/>
    <m/>
    <n v="1"/>
    <n v="1"/>
    <n v="1"/>
    <n v="1001"/>
    <n v="1"/>
    <x v="8"/>
    <x v="8"/>
  </r>
  <r>
    <x v="5"/>
    <x v="5"/>
    <s v=" COLEGIO JORGE SOTO DEL CORRAL (IED)"/>
    <s v="6003 - 05"/>
    <x v="361"/>
    <m/>
    <m/>
    <n v="1"/>
    <n v="1"/>
    <n v="1"/>
    <n v="1001"/>
    <n v="1"/>
    <x v="8"/>
    <x v="8"/>
  </r>
  <r>
    <x v="5"/>
    <x v="5"/>
    <s v=" COLEGIO MANUEL ELKIN PATARROYO (IED)"/>
    <s v="6003 - 07"/>
    <x v="67"/>
    <m/>
    <m/>
    <n v="1"/>
    <n v="1"/>
    <n v="1"/>
    <n v="1001"/>
    <n v="1"/>
    <x v="8"/>
    <x v="8"/>
  </r>
  <r>
    <x v="5"/>
    <x v="5"/>
    <s v=" COLEGIO JOSE FELIX RESTREPO (IED)"/>
    <s v="6004 - 13"/>
    <x v="181"/>
    <m/>
    <m/>
    <n v="1"/>
    <n v="1"/>
    <n v="1"/>
    <n v="1001"/>
    <n v="1"/>
    <x v="8"/>
    <x v="8"/>
  </r>
  <r>
    <x v="5"/>
    <x v="5"/>
    <s v=" COLEGIO ORLANDO FALS BORDA (IED)"/>
    <s v="6005 - 28"/>
    <x v="76"/>
    <m/>
    <m/>
    <n v="1"/>
    <n v="1"/>
    <n v="1"/>
    <n v="1001"/>
    <n v="1"/>
    <x v="8"/>
    <x v="8"/>
  </r>
  <r>
    <x v="5"/>
    <x v="5"/>
    <s v=" COLEGIO BERNARDO JARAMILLO (IED)"/>
    <s v="6006 - 01"/>
    <x v="401"/>
    <m/>
    <m/>
    <n v="1"/>
    <n v="1"/>
    <n v="1"/>
    <n v="1001"/>
    <n v="1"/>
    <x v="8"/>
    <x v="8"/>
  </r>
  <r>
    <x v="5"/>
    <x v="5"/>
    <s v=" COLEGIO CENTRO INTEGRAL JOSE MARIA CORDOBA (IED)"/>
    <s v="6006 - 02"/>
    <x v="194"/>
    <m/>
    <m/>
    <n v="1"/>
    <n v="1"/>
    <n v="1"/>
    <n v="1001"/>
    <n v="1"/>
    <x v="8"/>
    <x v="8"/>
  </r>
  <r>
    <x v="5"/>
    <x v="5"/>
    <s v=" COLEGIO CIUDAD DE BOGOTA (IED)"/>
    <s v="6006 - 03"/>
    <x v="332"/>
    <m/>
    <m/>
    <n v="1"/>
    <n v="1"/>
    <n v="1"/>
    <n v="1001"/>
    <n v="1"/>
    <x v="8"/>
    <x v="8"/>
  </r>
  <r>
    <x v="5"/>
    <x v="5"/>
    <s v=" COLEGIO INEM SANTIAGO PEREZ (IED)"/>
    <s v="6006 - 04"/>
    <x v="80"/>
    <m/>
    <m/>
    <n v="1"/>
    <n v="1"/>
    <n v="1"/>
    <n v="1001"/>
    <n v="1"/>
    <x v="8"/>
    <x v="8"/>
  </r>
  <r>
    <x v="5"/>
    <x v="5"/>
    <s v=" COLEGIO INSTITUTO TECNICO INDUSTRIAL PILOTO (IED)"/>
    <s v="6006 - 05"/>
    <x v="195"/>
    <m/>
    <m/>
    <n v="1"/>
    <n v="1"/>
    <n v="1"/>
    <n v="1001"/>
    <n v="1"/>
    <x v="8"/>
    <x v="8"/>
  </r>
  <r>
    <x v="5"/>
    <x v="5"/>
    <s v=" COLEGIO RUFINO JOSE CUERVO (IED)"/>
    <s v="6006 - 09"/>
    <x v="198"/>
    <m/>
    <m/>
    <n v="1"/>
    <n v="1"/>
    <n v="1"/>
    <n v="1001"/>
    <n v="1"/>
    <x v="8"/>
    <x v="8"/>
  </r>
  <r>
    <x v="5"/>
    <x v="5"/>
    <s v=" COLEGIO CARLOS PIZARRO LEON GOMEZ (IED)"/>
    <s v="6007 - 06"/>
    <x v="141"/>
    <m/>
    <m/>
    <n v="1"/>
    <n v="1"/>
    <n v="1"/>
    <n v="1001"/>
    <n v="1"/>
    <x v="8"/>
    <x v="8"/>
  </r>
  <r>
    <x v="5"/>
    <x v="5"/>
    <s v=" COLEGIO CEDID SAN PABLO (IED)"/>
    <s v="6007 - 07"/>
    <x v="202"/>
    <m/>
    <m/>
    <n v="2"/>
    <n v="2"/>
    <n v="2"/>
    <n v="1001"/>
    <n v="1"/>
    <x v="8"/>
    <x v="8"/>
  </r>
  <r>
    <x v="5"/>
    <x v="5"/>
    <s v=" COLEGIO LA CONCEPCION (IED)"/>
    <s v="6007 - 18"/>
    <x v="402"/>
    <m/>
    <m/>
    <n v="1"/>
    <n v="1"/>
    <n v="1"/>
    <n v="1001"/>
    <n v="1"/>
    <x v="8"/>
    <x v="8"/>
  </r>
  <r>
    <x v="5"/>
    <x v="5"/>
    <s v=" COLEGIO ORLANDO HIGUITA ROJAS (IED)"/>
    <s v="6007 - 24"/>
    <x v="115"/>
    <m/>
    <m/>
    <n v="1"/>
    <n v="1"/>
    <n v="1"/>
    <n v="1001"/>
    <n v="1"/>
    <x v="8"/>
    <x v="8"/>
  </r>
  <r>
    <x v="5"/>
    <x v="5"/>
    <s v=" COLEGIO SAN BERNARDINO (IED)"/>
    <s v="6007 - 27"/>
    <x v="216"/>
    <m/>
    <m/>
    <n v="1"/>
    <n v="1"/>
    <n v="1"/>
    <n v="1001"/>
    <n v="1"/>
    <x v="8"/>
    <x v="8"/>
  </r>
  <r>
    <x v="5"/>
    <x v="5"/>
    <s v=" COLEGIO ALFONSO LOPEZ PUMAREJO (IED)"/>
    <s v="6008 - 01"/>
    <x v="217"/>
    <m/>
    <m/>
    <n v="1"/>
    <n v="1"/>
    <n v="1"/>
    <n v="1001"/>
    <n v="1"/>
    <x v="8"/>
    <x v="8"/>
  </r>
  <r>
    <x v="5"/>
    <x v="5"/>
    <s v=" COLEGIO CASTILLA (IED)"/>
    <s v="6008 - 05"/>
    <x v="219"/>
    <m/>
    <m/>
    <n v="1"/>
    <n v="1"/>
    <n v="1"/>
    <n v="1001"/>
    <n v="1"/>
    <x v="8"/>
    <x v="8"/>
  </r>
  <r>
    <x v="5"/>
    <x v="5"/>
    <s v=" COLEGIO O.E.A. (IED)"/>
    <s v="6008 - 33"/>
    <x v="243"/>
    <m/>
    <m/>
    <n v="2"/>
    <n v="2"/>
    <n v="2"/>
    <n v="1001"/>
    <n v="1"/>
    <x v="8"/>
    <x v="8"/>
  </r>
  <r>
    <x v="5"/>
    <x v="5"/>
    <s v=" COLEGIO SAN JOSE (IED)"/>
    <s v="6008 - 37"/>
    <x v="246"/>
    <m/>
    <m/>
    <n v="1"/>
    <n v="1"/>
    <n v="1"/>
    <n v="1001"/>
    <n v="1"/>
    <x v="8"/>
    <x v="8"/>
  </r>
  <r>
    <x v="5"/>
    <x v="5"/>
    <s v=" COLEGIO INSTITUTO TECNICO INTERNACIONAL (IED)"/>
    <s v="6009 - 05"/>
    <x v="254"/>
    <m/>
    <m/>
    <n v="1"/>
    <n v="1"/>
    <n v="1"/>
    <n v="1001"/>
    <n v="1"/>
    <x v="8"/>
    <x v="8"/>
  </r>
  <r>
    <x v="5"/>
    <x v="5"/>
    <s v=" COLEGIO GUILLERMO LEON VALENCIA (IED)"/>
    <s v="6010 - 07"/>
    <x v="262"/>
    <m/>
    <m/>
    <n v="1"/>
    <n v="1"/>
    <n v="1"/>
    <n v="1001"/>
    <n v="1"/>
    <x v="8"/>
    <x v="8"/>
  </r>
  <r>
    <x v="5"/>
    <x v="5"/>
    <s v=" COLEGIO MORISCO (IED)"/>
    <s v="6010 - 19"/>
    <x v="369"/>
    <m/>
    <m/>
    <n v="1"/>
    <n v="1"/>
    <n v="1"/>
    <n v="1001"/>
    <n v="1"/>
    <x v="8"/>
    <x v="8"/>
  </r>
  <r>
    <x v="5"/>
    <x v="5"/>
    <s v=" COLEGIO REPUBLICA DE COLOMBIA (IED)"/>
    <s v="6010 - 26"/>
    <x v="94"/>
    <m/>
    <m/>
    <n v="1"/>
    <n v="1"/>
    <n v="1"/>
    <n v="1001"/>
    <n v="1"/>
    <x v="8"/>
    <x v="8"/>
  </r>
  <r>
    <x v="5"/>
    <x v="5"/>
    <s v=" COLEGIO SAN JOSE NORTE (IED)"/>
    <s v="6010 - 29"/>
    <x v="342"/>
    <m/>
    <m/>
    <n v="1"/>
    <n v="1"/>
    <n v="1"/>
    <n v="1001"/>
    <n v="1"/>
    <x v="8"/>
    <x v="8"/>
  </r>
  <r>
    <x v="5"/>
    <x v="5"/>
    <s v=" COLEGIO TOMAS CIPRIANO DE MOSQUERA (IED)"/>
    <s v="6010 - 32"/>
    <x v="270"/>
    <m/>
    <m/>
    <n v="1"/>
    <n v="1"/>
    <n v="1"/>
    <n v="1001"/>
    <n v="1"/>
    <x v="8"/>
    <x v="8"/>
  </r>
  <r>
    <x v="5"/>
    <x v="5"/>
    <s v=" COLEGIO ALVARO GOMEZ HURTADO (IED)"/>
    <s v="6011 - 02"/>
    <x v="273"/>
    <m/>
    <m/>
    <n v="1"/>
    <n v="1"/>
    <n v="1"/>
    <n v="1001"/>
    <n v="1"/>
    <x v="8"/>
    <x v="8"/>
  </r>
  <r>
    <x v="5"/>
    <x v="5"/>
    <s v=" COLEGIO ANIBAL FERNANDEZ DE SOTO (IED)"/>
    <s v="6011 - 03"/>
    <x v="370"/>
    <m/>
    <m/>
    <n v="2"/>
    <n v="2"/>
    <n v="2"/>
    <n v="1001"/>
    <n v="1"/>
    <x v="8"/>
    <x v="8"/>
  </r>
  <r>
    <x v="5"/>
    <x v="5"/>
    <s v=" COLEGIO GERARDO MOLINA RAMIREZ (IED)"/>
    <s v="6011 - 07"/>
    <x v="97"/>
    <m/>
    <m/>
    <n v="1"/>
    <n v="1"/>
    <n v="1"/>
    <n v="1001"/>
    <n v="1"/>
    <x v="8"/>
    <x v="8"/>
  </r>
  <r>
    <x v="5"/>
    <x v="5"/>
    <s v=" COLEGIO PRADO VERANIEGO (IED)"/>
    <s v="6011 - 19"/>
    <x v="347"/>
    <m/>
    <m/>
    <n v="1"/>
    <n v="1"/>
    <n v="1"/>
    <n v="1001"/>
    <n v="1"/>
    <x v="8"/>
    <x v="8"/>
  </r>
  <r>
    <x v="5"/>
    <x v="5"/>
    <s v=" COLEGIO VIRGINIA GUTIERREZ DE PINEDA (IED)"/>
    <s v="6011 - 25"/>
    <x v="348"/>
    <m/>
    <m/>
    <n v="1"/>
    <n v="1"/>
    <n v="1"/>
    <n v="1001"/>
    <n v="1"/>
    <x v="8"/>
    <x v="8"/>
  </r>
  <r>
    <x v="5"/>
    <x v="5"/>
    <s v=" COLEGIO BENJAMIN HERRERA (IED)"/>
    <s v="6016 - 03"/>
    <x v="128"/>
    <m/>
    <m/>
    <n v="1"/>
    <n v="1"/>
    <n v="1"/>
    <n v="1001"/>
    <n v="1"/>
    <x v="8"/>
    <x v="8"/>
  </r>
  <r>
    <x v="5"/>
    <x v="5"/>
    <s v=" COLEGIO SILVERIA ESPINOSA DE RENDON (IED)"/>
    <s v="6016 - 14"/>
    <x v="148"/>
    <m/>
    <m/>
    <n v="1"/>
    <n v="1"/>
    <n v="1"/>
    <n v="1001"/>
    <n v="1"/>
    <x v="8"/>
    <x v="8"/>
  </r>
  <r>
    <x v="5"/>
    <x v="5"/>
    <s v=" COLEGIO SORRENTO (IED)"/>
    <s v="6016 - 15"/>
    <x v="291"/>
    <m/>
    <m/>
    <n v="1"/>
    <n v="1"/>
    <n v="1"/>
    <n v="1001"/>
    <n v="1"/>
    <x v="8"/>
    <x v="8"/>
  </r>
  <r>
    <x v="5"/>
    <x v="5"/>
    <s v=" COLEGIO INTEGRADA LA CANDELARIA (IED)"/>
    <s v="6017 - 02"/>
    <x v="293"/>
    <m/>
    <m/>
    <n v="1"/>
    <n v="1"/>
    <n v="1"/>
    <n v="1001"/>
    <n v="1"/>
    <x v="8"/>
    <x v="8"/>
  </r>
  <r>
    <x v="5"/>
    <x v="5"/>
    <s v=" COLEGIO RESTREPO MILLAN (IED)"/>
    <s v="6018 - 26"/>
    <x v="356"/>
    <m/>
    <m/>
    <n v="1"/>
    <n v="1"/>
    <n v="1"/>
    <n v="1001"/>
    <n v="1"/>
    <x v="8"/>
    <x v="8"/>
  </r>
  <r>
    <x v="5"/>
    <x v="5"/>
    <s v=" COLEGIO RURAL QUIBA ALTA (IED)"/>
    <s v="6019 - 34"/>
    <x v="319"/>
    <m/>
    <m/>
    <n v="1"/>
    <n v="1"/>
    <n v="1"/>
    <n v="1001"/>
    <n v="1"/>
    <x v="8"/>
    <x v="8"/>
  </r>
  <r>
    <x v="0"/>
    <x v="0"/>
    <s v="DESPACHO"/>
    <n v="1000"/>
    <x v="26"/>
    <n v="1"/>
    <n v="1"/>
    <n v="82"/>
    <n v="84"/>
    <n v="83"/>
    <n v="12154"/>
    <n v="0.98795180722891562"/>
    <x v="8"/>
    <x v="6"/>
  </r>
  <r>
    <x v="0"/>
    <x v="0"/>
    <s v="OFICINA ASESORA DE PLANEACIÓN"/>
    <n v="1100"/>
    <x v="27"/>
    <m/>
    <m/>
    <n v="11"/>
    <n v="11"/>
    <n v="11"/>
    <n v="12154"/>
    <n v="1"/>
    <x v="8"/>
    <x v="6"/>
  </r>
  <r>
    <x v="0"/>
    <x v="0"/>
    <s v="OFICINA DE CONTROL INTERNO"/>
    <n v="1200"/>
    <x v="28"/>
    <n v="2"/>
    <m/>
    <n v="51"/>
    <n v="53"/>
    <n v="51"/>
    <n v="12154"/>
    <n v="1"/>
    <x v="8"/>
    <x v="6"/>
  </r>
  <r>
    <x v="0"/>
    <x v="0"/>
    <s v="OFICINA ASESORA DE JURIDÍCA"/>
    <n v="1300"/>
    <x v="29"/>
    <n v="6"/>
    <n v="63"/>
    <n v="317"/>
    <n v="386"/>
    <n v="380"/>
    <n v="12154"/>
    <n v="0.83421052631578951"/>
    <x v="8"/>
    <x v="6"/>
  </r>
  <r>
    <x v="0"/>
    <x v="0"/>
    <s v="OFICINA DE CONTROL DISCIPLINARIO"/>
    <n v="1400"/>
    <x v="0"/>
    <n v="4"/>
    <n v="2"/>
    <n v="65"/>
    <n v="71"/>
    <n v="67"/>
    <n v="12154"/>
    <n v="0.97014925373134331"/>
    <x v="8"/>
    <x v="6"/>
  </r>
  <r>
    <x v="0"/>
    <x v="0"/>
    <s v="OFICINA ASESORA DE COMUNICACIÓN Y PRENSA"/>
    <n v="1500"/>
    <x v="1"/>
    <m/>
    <m/>
    <n v="6"/>
    <n v="6"/>
    <n v="6"/>
    <n v="12154"/>
    <n v="1"/>
    <x v="8"/>
    <x v="6"/>
  </r>
  <r>
    <x v="0"/>
    <x v="1"/>
    <s v="SUBSECRETARÍA DE INTEGRACIÓN INTERINSTITUCIONAL"/>
    <n v="2000"/>
    <x v="2"/>
    <m/>
    <m/>
    <n v="6"/>
    <n v="6"/>
    <n v="6"/>
    <n v="12154"/>
    <n v="1"/>
    <x v="8"/>
    <x v="6"/>
  </r>
  <r>
    <x v="0"/>
    <x v="1"/>
    <s v="DIRECCIÓN GENERAL DE EDUCACIÓN Y COLEGIOS DISTRITALES"/>
    <n v="2100"/>
    <x v="22"/>
    <m/>
    <m/>
    <n v="11"/>
    <n v="11"/>
    <n v="11"/>
    <n v="12154"/>
    <n v="1"/>
    <x v="8"/>
    <x v="6"/>
  </r>
  <r>
    <x v="0"/>
    <x v="1"/>
    <s v="DLES"/>
    <n v="2201"/>
    <x v="23"/>
    <n v="5"/>
    <n v="1"/>
    <n v="133"/>
    <n v="139"/>
    <n v="134"/>
    <n v="12154"/>
    <n v="0.9925373134328358"/>
    <x v="8"/>
    <x v="6"/>
  </r>
  <r>
    <x v="0"/>
    <x v="1"/>
    <s v="DLES"/>
    <n v="2202"/>
    <x v="24"/>
    <n v="1"/>
    <m/>
    <n v="44"/>
    <n v="45"/>
    <n v="44"/>
    <n v="12154"/>
    <n v="1"/>
    <x v="8"/>
    <x v="6"/>
  </r>
  <r>
    <x v="0"/>
    <x v="1"/>
    <s v="DLES"/>
    <n v="2203"/>
    <x v="25"/>
    <m/>
    <m/>
    <n v="56"/>
    <n v="56"/>
    <n v="56"/>
    <n v="12154"/>
    <n v="1"/>
    <x v="8"/>
    <x v="6"/>
  </r>
  <r>
    <x v="0"/>
    <x v="1"/>
    <s v="DLES"/>
    <n v="2204"/>
    <x v="30"/>
    <m/>
    <m/>
    <n v="29"/>
    <n v="29"/>
    <n v="29"/>
    <n v="12154"/>
    <n v="1"/>
    <x v="8"/>
    <x v="6"/>
  </r>
  <r>
    <x v="0"/>
    <x v="1"/>
    <s v="DLES"/>
    <n v="2205"/>
    <x v="31"/>
    <m/>
    <m/>
    <n v="26"/>
    <n v="26"/>
    <n v="26"/>
    <n v="12154"/>
    <n v="1"/>
    <x v="8"/>
    <x v="6"/>
  </r>
  <r>
    <x v="0"/>
    <x v="1"/>
    <s v="DLES"/>
    <n v="2206"/>
    <x v="32"/>
    <n v="1"/>
    <m/>
    <n v="36"/>
    <n v="37"/>
    <n v="36"/>
    <n v="12154"/>
    <n v="1"/>
    <x v="8"/>
    <x v="6"/>
  </r>
  <r>
    <x v="0"/>
    <x v="1"/>
    <s v="DLES"/>
    <n v="2207"/>
    <x v="33"/>
    <m/>
    <m/>
    <n v="124"/>
    <n v="124"/>
    <n v="124"/>
    <n v="12154"/>
    <n v="1"/>
    <x v="8"/>
    <x v="6"/>
  </r>
  <r>
    <x v="0"/>
    <x v="1"/>
    <s v="DLES"/>
    <n v="2208"/>
    <x v="34"/>
    <m/>
    <m/>
    <n v="184"/>
    <n v="184"/>
    <n v="184"/>
    <n v="12154"/>
    <n v="1"/>
    <x v="8"/>
    <x v="6"/>
  </r>
  <r>
    <x v="0"/>
    <x v="1"/>
    <s v="DLES"/>
    <n v="2209"/>
    <x v="35"/>
    <m/>
    <m/>
    <n v="57"/>
    <n v="57"/>
    <n v="57"/>
    <n v="12154"/>
    <n v="1"/>
    <x v="8"/>
    <x v="6"/>
  </r>
  <r>
    <x v="0"/>
    <x v="1"/>
    <s v="DLES"/>
    <n v="2210"/>
    <x v="36"/>
    <m/>
    <n v="1"/>
    <n v="84"/>
    <n v="85"/>
    <n v="85"/>
    <n v="12154"/>
    <n v="0.9882352941176471"/>
    <x v="8"/>
    <x v="6"/>
  </r>
  <r>
    <x v="0"/>
    <x v="1"/>
    <s v="DLES"/>
    <n v="2211"/>
    <x v="37"/>
    <n v="10"/>
    <n v="1"/>
    <n v="227"/>
    <n v="238"/>
    <n v="228"/>
    <n v="12154"/>
    <n v="0.99561403508771928"/>
    <x v="8"/>
    <x v="6"/>
  </r>
  <r>
    <x v="0"/>
    <x v="1"/>
    <s v="DLES"/>
    <n v="2212"/>
    <x v="38"/>
    <m/>
    <m/>
    <n v="50"/>
    <n v="50"/>
    <n v="50"/>
    <n v="12154"/>
    <n v="1"/>
    <x v="8"/>
    <x v="6"/>
  </r>
  <r>
    <x v="0"/>
    <x v="1"/>
    <s v="DLES"/>
    <n v="2213"/>
    <x v="39"/>
    <n v="2"/>
    <m/>
    <n v="116"/>
    <n v="118"/>
    <n v="116"/>
    <n v="12154"/>
    <n v="1"/>
    <x v="8"/>
    <x v="6"/>
  </r>
  <r>
    <x v="0"/>
    <x v="1"/>
    <s v="DLES"/>
    <n v="2214"/>
    <x v="40"/>
    <m/>
    <m/>
    <n v="18"/>
    <n v="18"/>
    <n v="18"/>
    <n v="12154"/>
    <n v="1"/>
    <x v="8"/>
    <x v="6"/>
  </r>
  <r>
    <x v="0"/>
    <x v="1"/>
    <s v="DLES"/>
    <n v="2215"/>
    <x v="11"/>
    <n v="1"/>
    <m/>
    <n v="51"/>
    <n v="52"/>
    <n v="51"/>
    <n v="12154"/>
    <n v="1"/>
    <x v="8"/>
    <x v="6"/>
  </r>
  <r>
    <x v="0"/>
    <x v="1"/>
    <s v="DLES"/>
    <n v="2216"/>
    <x v="12"/>
    <n v="1"/>
    <m/>
    <n v="69"/>
    <n v="70"/>
    <n v="69"/>
    <n v="12154"/>
    <n v="1"/>
    <x v="8"/>
    <x v="6"/>
  </r>
  <r>
    <x v="0"/>
    <x v="1"/>
    <s v="DLES"/>
    <n v="2218"/>
    <x v="13"/>
    <m/>
    <m/>
    <n v="85"/>
    <n v="85"/>
    <n v="85"/>
    <n v="12154"/>
    <n v="1"/>
    <x v="8"/>
    <x v="6"/>
  </r>
  <r>
    <x v="0"/>
    <x v="1"/>
    <s v="DLES"/>
    <n v="2219"/>
    <x v="14"/>
    <m/>
    <m/>
    <n v="69"/>
    <n v="69"/>
    <n v="69"/>
    <n v="12154"/>
    <n v="1"/>
    <x v="8"/>
    <x v="6"/>
  </r>
  <r>
    <x v="0"/>
    <x v="1"/>
    <s v="DIRECCIÓN DE PARTICIPACIÓN Y RELACIONES INTERINSTITUCIONALES"/>
    <n v="2300"/>
    <x v="15"/>
    <n v="1"/>
    <m/>
    <n v="7"/>
    <n v="8"/>
    <n v="7"/>
    <n v="12154"/>
    <n v="1"/>
    <x v="8"/>
    <x v="6"/>
  </r>
  <r>
    <x v="0"/>
    <x v="1"/>
    <s v="DIRECCIÓN DE RELACIONES CON EL SECTOR EDUCATIVO PRIVADO"/>
    <n v="2400"/>
    <x v="54"/>
    <n v="2"/>
    <m/>
    <n v="24"/>
    <n v="26"/>
    <n v="24"/>
    <n v="12154"/>
    <n v="1"/>
    <x v="8"/>
    <x v="6"/>
  </r>
  <r>
    <x v="0"/>
    <x v="1"/>
    <s v="DIRECCIÓN DE INSPECCIÓN Y VIGILANCIA"/>
    <n v="2500"/>
    <x v="16"/>
    <n v="8"/>
    <n v="1"/>
    <n v="290"/>
    <n v="299"/>
    <n v="291"/>
    <n v="12154"/>
    <n v="0.99656357388316152"/>
    <x v="8"/>
    <x v="6"/>
  </r>
  <r>
    <x v="0"/>
    <x v="1"/>
    <s v="DIRECCION DE RELACIONES CON LOS SECTORES DE EDUCACION SUPERIOR Y EDUCACION PARA EL TRABAJO"/>
    <n v="2600"/>
    <x v="60"/>
    <m/>
    <m/>
    <n v="203"/>
    <n v="203"/>
    <n v="203"/>
    <n v="12154"/>
    <n v="1"/>
    <x v="8"/>
    <x v="6"/>
  </r>
  <r>
    <x v="0"/>
    <x v="3"/>
    <s v="SUBSECRETARÍA DE CALIDAD Y PERTINENCIA"/>
    <n v="3000"/>
    <x v="17"/>
    <m/>
    <m/>
    <n v="9"/>
    <n v="9"/>
    <n v="9"/>
    <n v="12154"/>
    <n v="1"/>
    <x v="8"/>
    <x v="6"/>
  </r>
  <r>
    <x v="0"/>
    <x v="3"/>
    <s v="DIRECCIÓN DE EDUCACIÓN PREESCOLAR Y BÁSICA"/>
    <n v="3100"/>
    <x v="18"/>
    <m/>
    <m/>
    <n v="19"/>
    <n v="19"/>
    <n v="19"/>
    <n v="12154"/>
    <n v="1"/>
    <x v="8"/>
    <x v="6"/>
  </r>
  <r>
    <x v="0"/>
    <x v="3"/>
    <s v="DIRECCIÓN DE EDUCACIÓN MEDIA"/>
    <n v="3200"/>
    <x v="19"/>
    <m/>
    <m/>
    <n v="11"/>
    <n v="11"/>
    <n v="11"/>
    <n v="12154"/>
    <n v="1"/>
    <x v="8"/>
    <x v="6"/>
  </r>
  <r>
    <x v="0"/>
    <x v="3"/>
    <s v="DIRECCIÓN DE CIENCIAS TECNOLOGÍAS Y MEDIOS EDUCATIVOS"/>
    <n v="3300"/>
    <x v="20"/>
    <m/>
    <m/>
    <n v="20"/>
    <n v="20"/>
    <n v="20"/>
    <n v="12154"/>
    <n v="1"/>
    <x v="8"/>
    <x v="6"/>
  </r>
  <r>
    <x v="0"/>
    <x v="3"/>
    <s v="DIRECCIÓN DE INCLUSIÓN E INTEGRACIÓN DE POBLACIONES"/>
    <n v="3400"/>
    <x v="21"/>
    <m/>
    <m/>
    <n v="30"/>
    <n v="30"/>
    <n v="30"/>
    <n v="12154"/>
    <n v="1"/>
    <x v="8"/>
    <x v="6"/>
  </r>
  <r>
    <x v="0"/>
    <x v="3"/>
    <s v="DIRECCIÓN DE FORMACIÓN DE DOCENTES E INNOVACIÓNES PEDAGÓGICAS"/>
    <n v="3500"/>
    <x v="41"/>
    <m/>
    <m/>
    <n v="81"/>
    <n v="81"/>
    <n v="81"/>
    <n v="12154"/>
    <n v="1"/>
    <x v="8"/>
    <x v="6"/>
  </r>
  <r>
    <x v="0"/>
    <x v="3"/>
    <s v="DIRECCIÓN DE EVALUACIÓN DE LA EDUCACIÓN"/>
    <n v="3600"/>
    <x v="42"/>
    <m/>
    <m/>
    <n v="10"/>
    <n v="10"/>
    <n v="10"/>
    <n v="12154"/>
    <n v="1"/>
    <x v="8"/>
    <x v="6"/>
  </r>
  <r>
    <x v="0"/>
    <x v="4"/>
    <s v="DIRECCIÓN DE COBERTURA"/>
    <n v="4100"/>
    <x v="43"/>
    <n v="1"/>
    <n v="1"/>
    <n v="219"/>
    <n v="221"/>
    <n v="220"/>
    <n v="12154"/>
    <n v="0.99545454545454548"/>
    <x v="8"/>
    <x v="6"/>
  </r>
  <r>
    <x v="0"/>
    <x v="4"/>
    <s v="DIRECCIÓN DE BIENESTAR ESTUDIANTIL"/>
    <n v="4200"/>
    <x v="44"/>
    <n v="141"/>
    <n v="4"/>
    <n v="272"/>
    <n v="417"/>
    <n v="276"/>
    <n v="12154"/>
    <n v="0.98550724637681164"/>
    <x v="8"/>
    <x v="6"/>
  </r>
  <r>
    <x v="0"/>
    <x v="4"/>
    <s v="DIRECCIÓN DE CONSTRUCCIÓN Y CONSERVACIÓN DE ESTABLECIMIENTOS EDUCATIVOS"/>
    <n v="4300"/>
    <x v="45"/>
    <n v="6"/>
    <m/>
    <n v="210"/>
    <n v="216"/>
    <n v="210"/>
    <n v="12154"/>
    <n v="1"/>
    <x v="8"/>
    <x v="6"/>
  </r>
  <r>
    <x v="0"/>
    <x v="4"/>
    <s v="DIRECCIÓN DE DOTACIONES ESCOLARES"/>
    <n v="4400"/>
    <x v="46"/>
    <m/>
    <m/>
    <n v="67"/>
    <n v="67"/>
    <n v="67"/>
    <n v="12154"/>
    <n v="1"/>
    <x v="8"/>
    <x v="6"/>
  </r>
  <r>
    <x v="0"/>
    <x v="2"/>
    <s v="SUBSECRETARÍA DE GESTIÓN INSTITUCIONAL"/>
    <n v="5000"/>
    <x v="57"/>
    <n v="2"/>
    <m/>
    <n v="5"/>
    <n v="7"/>
    <n v="5"/>
    <n v="12154"/>
    <n v="1"/>
    <x v="8"/>
    <x v="6"/>
  </r>
  <r>
    <x v="0"/>
    <x v="2"/>
    <s v="DIRECCION DE TALENTO HUMANO"/>
    <n v="5100"/>
    <x v="47"/>
    <n v="2"/>
    <n v="3"/>
    <n v="198"/>
    <n v="203"/>
    <n v="201"/>
    <n v="12154"/>
    <n v="0.9850746268656716"/>
    <x v="8"/>
    <x v="6"/>
  </r>
  <r>
    <x v="0"/>
    <x v="2"/>
    <s v="DIRECCION DE TALENTO HUMANO"/>
    <n v="5101"/>
    <x v="48"/>
    <n v="22"/>
    <n v="10"/>
    <n v="1021"/>
    <n v="1053"/>
    <n v="1031"/>
    <n v="12154"/>
    <n v="0.99030067895247331"/>
    <x v="8"/>
    <x v="6"/>
  </r>
  <r>
    <x v="0"/>
    <x v="2"/>
    <s v="DIRECCION DE TALENTO HUMANO"/>
    <n v="5110"/>
    <x v="49"/>
    <n v="57"/>
    <n v="1"/>
    <n v="878"/>
    <n v="936"/>
    <n v="879"/>
    <n v="12154"/>
    <n v="0.99886234357224113"/>
    <x v="8"/>
    <x v="6"/>
  </r>
  <r>
    <x v="0"/>
    <x v="2"/>
    <s v="DIRECCION DE TALENTO HUMANO"/>
    <n v="5111"/>
    <x v="50"/>
    <n v="36"/>
    <n v="9"/>
    <n v="1977"/>
    <n v="2022"/>
    <n v="1986"/>
    <n v="12154"/>
    <n v="0.99546827794561932"/>
    <x v="8"/>
    <x v="6"/>
  </r>
  <r>
    <x v="0"/>
    <x v="2"/>
    <s v="DIRECCION DE TALENTO HUMANO"/>
    <n v="5112"/>
    <x v="418"/>
    <n v="16"/>
    <n v="9"/>
    <n v="160"/>
    <n v="185"/>
    <n v="169"/>
    <n v="12154"/>
    <n v="0.94674556213017746"/>
    <x v="8"/>
    <x v="6"/>
  </r>
  <r>
    <x v="0"/>
    <x v="2"/>
    <s v="DIRECCION DE TALENTO HUMANO"/>
    <n v="5120"/>
    <x v="51"/>
    <n v="17"/>
    <m/>
    <n v="776"/>
    <n v="793"/>
    <n v="776"/>
    <n v="12154"/>
    <n v="1"/>
    <x v="8"/>
    <x v="6"/>
  </r>
  <r>
    <x v="0"/>
    <x v="2"/>
    <s v="DIRECCION DE TALENTO HUMANO"/>
    <n v="5130"/>
    <x v="52"/>
    <n v="2"/>
    <m/>
    <n v="644"/>
    <n v="646"/>
    <n v="644"/>
    <n v="12154"/>
    <n v="1"/>
    <x v="8"/>
    <x v="6"/>
  </r>
  <r>
    <x v="0"/>
    <x v="2"/>
    <s v="DIRECCION DE CONTRATOS"/>
    <n v="5200"/>
    <x v="58"/>
    <n v="1"/>
    <m/>
    <n v="1"/>
    <n v="2"/>
    <n v="1"/>
    <n v="12154"/>
    <n v="1"/>
    <x v="8"/>
    <x v="6"/>
  </r>
  <r>
    <x v="0"/>
    <x v="2"/>
    <s v="DIRECCION DE CONTRATOS"/>
    <n v="5210"/>
    <x v="3"/>
    <n v="1"/>
    <m/>
    <n v="6"/>
    <n v="7"/>
    <n v="6"/>
    <n v="12154"/>
    <n v="1"/>
    <x v="8"/>
    <x v="6"/>
  </r>
  <r>
    <x v="0"/>
    <x v="2"/>
    <s v="DIRECCION DE CONTRATOS"/>
    <n v="5220"/>
    <x v="4"/>
    <n v="1"/>
    <m/>
    <n v="341"/>
    <n v="342"/>
    <n v="341"/>
    <n v="12154"/>
    <n v="1"/>
    <x v="8"/>
    <x v="6"/>
  </r>
  <r>
    <x v="0"/>
    <x v="2"/>
    <s v="DIRECCION DESERVICIOS ADMINISTRATIVOS"/>
    <n v="5300"/>
    <x v="5"/>
    <m/>
    <m/>
    <n v="199"/>
    <n v="199"/>
    <n v="199"/>
    <n v="12154"/>
    <n v="1"/>
    <x v="8"/>
    <x v="6"/>
  </r>
  <r>
    <x v="0"/>
    <x v="2"/>
    <s v="DIRECCION DESERVICIOS ADMINISTRATIVOS"/>
    <n v="5301"/>
    <x v="6"/>
    <n v="1"/>
    <m/>
    <n v="509"/>
    <n v="510"/>
    <n v="509"/>
    <n v="12154"/>
    <n v="1"/>
    <x v="8"/>
    <x v="6"/>
  </r>
  <r>
    <x v="0"/>
    <x v="2"/>
    <s v="DIRECCION DESERVICIOS ADMINISTRATIVOS"/>
    <n v="5310"/>
    <x v="7"/>
    <n v="1"/>
    <m/>
    <n v="1268"/>
    <n v="1269"/>
    <n v="1268"/>
    <n v="12154"/>
    <n v="1"/>
    <x v="8"/>
    <x v="6"/>
  </r>
  <r>
    <x v="0"/>
    <x v="2"/>
    <s v="DIRECCION DESERVICIOS ADMINISTRATIVOS"/>
    <n v="5320"/>
    <x v="8"/>
    <m/>
    <n v="1"/>
    <n v="218"/>
    <n v="219"/>
    <n v="219"/>
    <n v="12154"/>
    <n v="0.99543378995433784"/>
    <x v="8"/>
    <x v="6"/>
  </r>
  <r>
    <x v="0"/>
    <x v="2"/>
    <s v="DIRECCION FINANCIERA"/>
    <n v="5400"/>
    <x v="59"/>
    <m/>
    <m/>
    <n v="1"/>
    <n v="1"/>
    <n v="1"/>
    <n v="12154"/>
    <n v="1"/>
    <x v="8"/>
    <x v="6"/>
  </r>
  <r>
    <x v="0"/>
    <x v="2"/>
    <s v="DIRECCION FINANCIERA"/>
    <n v="5410"/>
    <x v="9"/>
    <m/>
    <m/>
    <n v="2"/>
    <n v="2"/>
    <n v="2"/>
    <n v="12154"/>
    <n v="1"/>
    <x v="8"/>
    <x v="6"/>
  </r>
  <r>
    <x v="0"/>
    <x v="2"/>
    <s v="DIRECCION FINANCIERA"/>
    <n v="5420"/>
    <x v="10"/>
    <m/>
    <m/>
    <n v="10"/>
    <n v="10"/>
    <n v="10"/>
    <n v="12154"/>
    <n v="1"/>
    <x v="8"/>
    <x v="6"/>
  </r>
  <r>
    <x v="3"/>
    <x v="5"/>
    <s v=" COLEGIO RURAL LOS ARRAYANES (CED)"/>
    <s v="6005 - 39"/>
    <x v="416"/>
    <m/>
    <m/>
    <n v="1"/>
    <n v="1"/>
    <n v="1"/>
    <n v="12154"/>
    <n v="1"/>
    <x v="8"/>
    <x v="6"/>
  </r>
  <r>
    <x v="3"/>
    <x v="5"/>
    <s v=" COLEGIO AGUSTIN FERNANDEZ (IED)"/>
    <s v="6001 - 01"/>
    <x v="62"/>
    <m/>
    <m/>
    <n v="22"/>
    <n v="22"/>
    <n v="22"/>
    <n v="6586"/>
    <n v="1"/>
    <x v="8"/>
    <x v="6"/>
  </r>
  <r>
    <x v="3"/>
    <x v="5"/>
    <s v=" COLEGIO AQUILEO PARRA (IED)"/>
    <s v="6001 - 02"/>
    <x v="63"/>
    <m/>
    <m/>
    <n v="21"/>
    <n v="21"/>
    <n v="21"/>
    <n v="6586"/>
    <n v="1"/>
    <x v="8"/>
    <x v="6"/>
  </r>
  <r>
    <x v="3"/>
    <x v="5"/>
    <s v=" COLEGIO CRISTOBAL COLON (IED)"/>
    <s v="6001 - 03"/>
    <x v="64"/>
    <m/>
    <m/>
    <n v="29"/>
    <n v="29"/>
    <n v="29"/>
    <n v="6586"/>
    <n v="1"/>
    <x v="8"/>
    <x v="6"/>
  </r>
  <r>
    <x v="3"/>
    <x v="5"/>
    <s v=" COLEGIO DIVINO MAESTRO (IED)"/>
    <s v="6001 - 04"/>
    <x v="173"/>
    <m/>
    <m/>
    <n v="59"/>
    <n v="59"/>
    <n v="59"/>
    <n v="6586"/>
    <n v="1"/>
    <x v="8"/>
    <x v="6"/>
  </r>
  <r>
    <x v="3"/>
    <x v="5"/>
    <s v=" COLEGIO FRIEDRICH NAUMANN (IED)"/>
    <s v="6001 - 05"/>
    <x v="325"/>
    <m/>
    <m/>
    <n v="10"/>
    <n v="10"/>
    <n v="10"/>
    <n v="6586"/>
    <n v="1"/>
    <x v="8"/>
    <x v="6"/>
  </r>
  <r>
    <x v="3"/>
    <x v="5"/>
    <s v=" COLEGIO GENERAL SANTANDER (IED)"/>
    <s v="6001 - 06"/>
    <x v="174"/>
    <m/>
    <m/>
    <n v="31"/>
    <n v="31"/>
    <n v="31"/>
    <n v="6586"/>
    <n v="1"/>
    <x v="8"/>
    <x v="6"/>
  </r>
  <r>
    <x v="3"/>
    <x v="5"/>
    <s v=" COLEGIO NUEVO HORIZONTE (IED)"/>
    <s v="6001 - 07"/>
    <x v="175"/>
    <m/>
    <m/>
    <n v="5"/>
    <n v="5"/>
    <n v="5"/>
    <n v="6586"/>
    <n v="1"/>
    <x v="8"/>
    <x v="6"/>
  </r>
  <r>
    <x v="3"/>
    <x v="5"/>
    <s v=" COLEGIO SALUDCOOP NORTE (IED)"/>
    <s v="6001 - 08"/>
    <x v="107"/>
    <m/>
    <m/>
    <n v="17"/>
    <n v="17"/>
    <n v="17"/>
    <n v="6586"/>
    <n v="1"/>
    <x v="8"/>
    <x v="6"/>
  </r>
  <r>
    <x v="3"/>
    <x v="5"/>
    <s v=" COLEGIO TOBERIN (IED)"/>
    <s v="6001 - 09"/>
    <x v="65"/>
    <m/>
    <m/>
    <n v="14"/>
    <n v="14"/>
    <n v="14"/>
    <n v="6586"/>
    <n v="1"/>
    <x v="8"/>
    <x v="6"/>
  </r>
  <r>
    <x v="3"/>
    <x v="5"/>
    <s v=" COLEGIO UNION COLOMBIA (IED)"/>
    <s v="6001 - 10"/>
    <x v="326"/>
    <m/>
    <m/>
    <n v="6"/>
    <n v="6"/>
    <n v="6"/>
    <n v="6586"/>
    <n v="1"/>
    <x v="8"/>
    <x v="6"/>
  </r>
  <r>
    <x v="3"/>
    <x v="5"/>
    <s v=" COLEGIO USAQUEN (IED)"/>
    <s v="6001 - 11"/>
    <x v="66"/>
    <m/>
    <m/>
    <n v="35"/>
    <n v="35"/>
    <n v="35"/>
    <n v="6586"/>
    <n v="1"/>
    <x v="8"/>
    <x v="6"/>
  </r>
  <r>
    <x v="3"/>
    <x v="5"/>
    <s v=" COLEGIO CAMPESTRE MONTE VERDE (IED)"/>
    <s v="6002 - 01"/>
    <x v="176"/>
    <m/>
    <m/>
    <n v="6"/>
    <n v="6"/>
    <n v="6"/>
    <n v="6586"/>
    <n v="1"/>
    <x v="8"/>
    <x v="6"/>
  </r>
  <r>
    <x v="3"/>
    <x v="5"/>
    <s v=" COLEGIO SAN MARTIN DE PORRES (IED)"/>
    <s v="6002 - 02"/>
    <x v="177"/>
    <m/>
    <m/>
    <n v="2"/>
    <n v="2"/>
    <n v="2"/>
    <n v="6586"/>
    <n v="1"/>
    <x v="8"/>
    <x v="6"/>
  </r>
  <r>
    <x v="3"/>
    <x v="5"/>
    <s v=" COLEGIO SIMON RODRIGUEZ (IED)"/>
    <s v="6002 - 03"/>
    <x v="178"/>
    <m/>
    <m/>
    <n v="21"/>
    <n v="21"/>
    <n v="21"/>
    <n v="6586"/>
    <n v="1"/>
    <x v="8"/>
    <x v="6"/>
  </r>
  <r>
    <x v="3"/>
    <x v="5"/>
    <s v=" COLEGIO ANTONIO JOSE URIBE (IED)"/>
    <s v="6003 - 01"/>
    <x v="108"/>
    <m/>
    <m/>
    <n v="4"/>
    <n v="4"/>
    <n v="4"/>
    <n v="6586"/>
    <n v="1"/>
    <x v="8"/>
    <x v="6"/>
  </r>
  <r>
    <x v="3"/>
    <x v="5"/>
    <s v=" COLEGIO AULAS COLOMBIANAS SAN LUIS (IED)"/>
    <s v="6003 - 02"/>
    <x v="327"/>
    <n v="3"/>
    <n v="4"/>
    <m/>
    <n v="7"/>
    <n v="4"/>
    <n v="6586"/>
    <n v="0"/>
    <x v="8"/>
    <x v="6"/>
  </r>
  <r>
    <x v="3"/>
    <x v="5"/>
    <s v=" COLEGIO EXTERNADO NACIONAL CAMILO TORRES (IED)"/>
    <s v="6003 - 04"/>
    <x v="180"/>
    <m/>
    <m/>
    <n v="14"/>
    <n v="14"/>
    <n v="14"/>
    <n v="6586"/>
    <n v="1"/>
    <x v="8"/>
    <x v="6"/>
  </r>
  <r>
    <x v="3"/>
    <x v="5"/>
    <s v=" COLEGIO JORGE SOTO DEL CORRAL (IED)"/>
    <s v="6003 - 05"/>
    <x v="361"/>
    <m/>
    <m/>
    <n v="6"/>
    <n v="6"/>
    <n v="6"/>
    <n v="6586"/>
    <n v="1"/>
    <x v="8"/>
    <x v="6"/>
  </r>
  <r>
    <x v="3"/>
    <x v="5"/>
    <s v=" COLEGIO LOS PINOS (IED)"/>
    <s v="6003 - 06"/>
    <x v="362"/>
    <m/>
    <m/>
    <n v="10"/>
    <n v="10"/>
    <n v="10"/>
    <n v="6586"/>
    <n v="1"/>
    <x v="8"/>
    <x v="6"/>
  </r>
  <r>
    <x v="3"/>
    <x v="5"/>
    <s v=" COLEGIO MANUEL ELKIN PATARROYO (IED)"/>
    <s v="6003 - 07"/>
    <x v="67"/>
    <m/>
    <m/>
    <n v="4"/>
    <n v="4"/>
    <n v="4"/>
    <n v="6586"/>
    <n v="1"/>
    <x v="8"/>
    <x v="6"/>
  </r>
  <r>
    <x v="3"/>
    <x v="5"/>
    <s v=" COLEGIO POLICARPA SALAVARRIETA (IED)"/>
    <s v="6003 - 08"/>
    <x v="158"/>
    <m/>
    <m/>
    <n v="7"/>
    <n v="7"/>
    <n v="7"/>
    <n v="6586"/>
    <n v="1"/>
    <x v="8"/>
    <x v="6"/>
  </r>
  <r>
    <x v="3"/>
    <x v="5"/>
    <s v=" COLEGIO ALDEMAR ROJAS PLAZAS (IED)"/>
    <s v="6004 - 02"/>
    <x v="159"/>
    <m/>
    <m/>
    <n v="21"/>
    <n v="21"/>
    <n v="21"/>
    <n v="6586"/>
    <n v="1"/>
    <x v="8"/>
    <x v="6"/>
  </r>
  <r>
    <x v="3"/>
    <x v="5"/>
    <s v=" COLEGIO ALEMANIA UNIFICADA (IED)"/>
    <s v="6004 - 03"/>
    <x v="160"/>
    <m/>
    <m/>
    <n v="8"/>
    <n v="8"/>
    <n v="8"/>
    <n v="6586"/>
    <n v="1"/>
    <x v="8"/>
    <x v="6"/>
  </r>
  <r>
    <x v="3"/>
    <x v="5"/>
    <s v=" COLEGIO ALTAMIRA SUR ORIENTAL (IED)"/>
    <s v="6004 - 04"/>
    <x v="161"/>
    <m/>
    <m/>
    <n v="12"/>
    <n v="12"/>
    <n v="12"/>
    <n v="6586"/>
    <n v="1"/>
    <x v="8"/>
    <x v="6"/>
  </r>
  <r>
    <x v="3"/>
    <x v="5"/>
    <s v=" COLEGIO ATENAS (IED)"/>
    <s v="6004 - 05"/>
    <x v="162"/>
    <m/>
    <m/>
    <n v="3"/>
    <n v="3"/>
    <n v="3"/>
    <n v="6586"/>
    <n v="1"/>
    <x v="8"/>
    <x v="6"/>
  </r>
  <r>
    <x v="3"/>
    <x v="5"/>
    <s v=" COLEGIO EL RODEO (IED)"/>
    <s v="6004 - 07"/>
    <x v="109"/>
    <m/>
    <m/>
    <n v="16"/>
    <n v="16"/>
    <n v="16"/>
    <n v="6586"/>
    <n v="1"/>
    <x v="8"/>
    <x v="6"/>
  </r>
  <r>
    <x v="3"/>
    <x v="5"/>
    <s v=" COLEGIO ENTRE NUBES SURORIENTAL (IED)"/>
    <s v="6004 - 08"/>
    <x v="163"/>
    <m/>
    <m/>
    <n v="5"/>
    <n v="5"/>
    <n v="5"/>
    <n v="6586"/>
    <n v="1"/>
    <x v="8"/>
    <x v="6"/>
  </r>
  <r>
    <x v="3"/>
    <x v="5"/>
    <s v=" COLEGIO FLORENTINO GONZALEZ (IED)"/>
    <s v="6004 - 09"/>
    <x v="164"/>
    <m/>
    <m/>
    <n v="34"/>
    <n v="34"/>
    <n v="34"/>
    <n v="6586"/>
    <n v="1"/>
    <x v="8"/>
    <x v="6"/>
  </r>
  <r>
    <x v="3"/>
    <x v="5"/>
    <s v=" COLEGIO FRANCISCO JAVIER MATIZ (IED)"/>
    <s v="6004 - 10"/>
    <x v="378"/>
    <m/>
    <m/>
    <n v="14"/>
    <n v="14"/>
    <n v="14"/>
    <n v="6586"/>
    <n v="1"/>
    <x v="8"/>
    <x v="6"/>
  </r>
  <r>
    <x v="3"/>
    <x v="5"/>
    <s v=" COLEGIO JOSE ACEVEDO Y GOMEZ (IED)"/>
    <s v="6004 - 12"/>
    <x v="393"/>
    <m/>
    <m/>
    <n v="7"/>
    <n v="7"/>
    <n v="7"/>
    <n v="6586"/>
    <n v="1"/>
    <x v="8"/>
    <x v="6"/>
  </r>
  <r>
    <x v="3"/>
    <x v="5"/>
    <s v=" COLEGIO JOSE FELIX RESTREPO (IED)"/>
    <s v="6004 - 13"/>
    <x v="181"/>
    <m/>
    <m/>
    <n v="12"/>
    <n v="12"/>
    <n v="12"/>
    <n v="6586"/>
    <n v="1"/>
    <x v="8"/>
    <x v="6"/>
  </r>
  <r>
    <x v="3"/>
    <x v="5"/>
    <s v=" COLEGIO JOSE JOAQUIN CASTRO MARTINEZ (IED)"/>
    <s v="6004 - 14"/>
    <x v="182"/>
    <n v="1"/>
    <m/>
    <n v="1"/>
    <n v="2"/>
    <n v="1"/>
    <n v="6586"/>
    <n v="1"/>
    <x v="8"/>
    <x v="6"/>
  </r>
  <r>
    <x v="3"/>
    <x v="5"/>
    <s v=" COLEGIO JOSE MARIA CARBONELL (IED)"/>
    <s v="6004 - 15"/>
    <x v="398"/>
    <m/>
    <m/>
    <n v="8"/>
    <n v="8"/>
    <n v="8"/>
    <n v="6586"/>
    <n v="1"/>
    <x v="8"/>
    <x v="6"/>
  </r>
  <r>
    <x v="3"/>
    <x v="5"/>
    <s v=" COLEGIO JUAN EVANGELISTA GOMEZ (IED)"/>
    <s v="6004 - 16"/>
    <x v="183"/>
    <m/>
    <m/>
    <n v="26"/>
    <n v="26"/>
    <n v="26"/>
    <n v="6586"/>
    <n v="1"/>
    <x v="8"/>
    <x v="6"/>
  </r>
  <r>
    <x v="3"/>
    <x v="5"/>
    <s v=" COLEGIO JUAN REY (IED)"/>
    <s v="6004 - 17"/>
    <x v="133"/>
    <m/>
    <m/>
    <n v="19"/>
    <n v="19"/>
    <n v="19"/>
    <n v="6586"/>
    <n v="1"/>
    <x v="8"/>
    <x v="6"/>
  </r>
  <r>
    <x v="3"/>
    <x v="5"/>
    <s v=" COLEGIO LA BELLEZA LOS LIBERTADORES (IED)"/>
    <s v="6004 - 19"/>
    <x v="185"/>
    <m/>
    <m/>
    <n v="13"/>
    <n v="13"/>
    <n v="13"/>
    <n v="6586"/>
    <n v="1"/>
    <x v="8"/>
    <x v="6"/>
  </r>
  <r>
    <x v="3"/>
    <x v="5"/>
    <s v=" COLEGIO LA VICTORIA (IED)"/>
    <s v="6004 - 20"/>
    <x v="406"/>
    <m/>
    <m/>
    <n v="9"/>
    <n v="9"/>
    <n v="9"/>
    <n v="6586"/>
    <n v="1"/>
    <x v="8"/>
    <x v="6"/>
  </r>
  <r>
    <x v="3"/>
    <x v="5"/>
    <s v=" COLEGIO LOS ALPES (IED)"/>
    <s v="6004 - 21"/>
    <x v="186"/>
    <n v="1"/>
    <m/>
    <n v="23"/>
    <n v="24"/>
    <n v="23"/>
    <n v="6586"/>
    <n v="1"/>
    <x v="8"/>
    <x v="6"/>
  </r>
  <r>
    <x v="3"/>
    <x v="5"/>
    <s v=" COLEGIO MANUELITA SAENZ (IED)"/>
    <s v="6004 - 22"/>
    <x v="110"/>
    <m/>
    <m/>
    <n v="31"/>
    <n v="31"/>
    <n v="31"/>
    <n v="6586"/>
    <n v="1"/>
    <x v="8"/>
    <x v="6"/>
  </r>
  <r>
    <x v="3"/>
    <x v="5"/>
    <s v=" COLEGIO MONTEBELLO (IED)"/>
    <s v="6004 - 23"/>
    <x v="323"/>
    <m/>
    <m/>
    <n v="31"/>
    <n v="31"/>
    <n v="31"/>
    <n v="6586"/>
    <n v="1"/>
    <x v="8"/>
    <x v="6"/>
  </r>
  <r>
    <x v="3"/>
    <x v="5"/>
    <s v=" COLEGIO MORALBA SURORIENTAL (IED)"/>
    <s v="6004 - 24"/>
    <x v="187"/>
    <m/>
    <m/>
    <n v="1"/>
    <n v="1"/>
    <n v="1"/>
    <n v="6586"/>
    <n v="1"/>
    <x v="8"/>
    <x v="6"/>
  </r>
  <r>
    <x v="3"/>
    <x v="5"/>
    <s v=" COLEGIO NUEVA DELHI (IED)"/>
    <s v="6004 - 25"/>
    <x v="363"/>
    <m/>
    <m/>
    <n v="9"/>
    <n v="9"/>
    <n v="9"/>
    <n v="6586"/>
    <n v="1"/>
    <x v="8"/>
    <x v="6"/>
  </r>
  <r>
    <x v="3"/>
    <x v="5"/>
    <s v=" COLEGIO PANTALEON GAITAN PEREZ (CED)"/>
    <s v="6004 - 26"/>
    <x v="379"/>
    <m/>
    <m/>
    <n v="1"/>
    <n v="1"/>
    <n v="1"/>
    <n v="6586"/>
    <n v="1"/>
    <x v="8"/>
    <x v="6"/>
  </r>
  <r>
    <x v="3"/>
    <x v="5"/>
    <s v=" COLEGIO RAFAEL NUNEZ (IED)"/>
    <s v="6004 - 27"/>
    <x v="188"/>
    <m/>
    <m/>
    <n v="6"/>
    <n v="6"/>
    <n v="6"/>
    <n v="6586"/>
    <n v="1"/>
    <x v="8"/>
    <x v="6"/>
  </r>
  <r>
    <x v="3"/>
    <x v="5"/>
    <s v=" COLEGIO SAN CRISTOBAL SUR (IED)"/>
    <s v="6004 - 29"/>
    <x v="111"/>
    <m/>
    <m/>
    <n v="13"/>
    <n v="13"/>
    <n v="13"/>
    <n v="6586"/>
    <n v="1"/>
    <x v="8"/>
    <x v="6"/>
  </r>
  <r>
    <x v="3"/>
    <x v="5"/>
    <s v=" COLEGIO SAN ISIDRO SUR ORIENTAL (IED)"/>
    <s v="6004 - 30"/>
    <x v="414"/>
    <m/>
    <m/>
    <n v="24"/>
    <n v="24"/>
    <n v="24"/>
    <n v="6586"/>
    <n v="1"/>
    <x v="8"/>
    <x v="6"/>
  </r>
  <r>
    <x v="3"/>
    <x v="5"/>
    <s v=" COLEGIO SAN JOSE SUR ORIENTAL (IED)"/>
    <s v="6004 - 31"/>
    <x v="399"/>
    <m/>
    <m/>
    <n v="11"/>
    <n v="11"/>
    <n v="11"/>
    <n v="6586"/>
    <n v="1"/>
    <x v="8"/>
    <x v="6"/>
  </r>
  <r>
    <x v="3"/>
    <x v="5"/>
    <s v=" COLEGIO TECNICO TOMAS RUEDA VARGAS (IED)"/>
    <s v="6004 - 32"/>
    <x v="324"/>
    <m/>
    <m/>
    <n v="12"/>
    <n v="12"/>
    <n v="12"/>
    <n v="6586"/>
    <n v="1"/>
    <x v="8"/>
    <x v="6"/>
  </r>
  <r>
    <x v="3"/>
    <x v="5"/>
    <s v=" COLEGIO VEINTE DE JULIO (IED)"/>
    <s v="6004 - 33"/>
    <x v="381"/>
    <m/>
    <m/>
    <n v="4"/>
    <n v="4"/>
    <n v="4"/>
    <n v="6586"/>
    <n v="1"/>
    <x v="8"/>
    <x v="6"/>
  </r>
  <r>
    <x v="3"/>
    <x v="5"/>
    <s v=" COLEGIO ALMIRANTE PADILLA (IED)"/>
    <s v="6005 - 01"/>
    <x v="69"/>
    <m/>
    <m/>
    <n v="26"/>
    <n v="26"/>
    <n v="26"/>
    <n v="6586"/>
    <n v="1"/>
    <x v="8"/>
    <x v="6"/>
  </r>
  <r>
    <x v="3"/>
    <x v="5"/>
    <s v=" COLEGIO ATABANZHA (IED)"/>
    <s v="6005 - 02"/>
    <x v="364"/>
    <m/>
    <m/>
    <n v="22"/>
    <n v="22"/>
    <n v="22"/>
    <n v="6586"/>
    <n v="1"/>
    <x v="8"/>
    <x v="6"/>
  </r>
  <r>
    <x v="3"/>
    <x v="5"/>
    <s v=" COLEGIO BRASILIA - USME (IED)"/>
    <s v="6005 - 03"/>
    <x v="134"/>
    <m/>
    <m/>
    <n v="10"/>
    <n v="10"/>
    <n v="10"/>
    <n v="6586"/>
    <n v="1"/>
    <x v="8"/>
    <x v="6"/>
  </r>
  <r>
    <x v="3"/>
    <x v="5"/>
    <s v=" COLEGIO BRAZUELOS (IED)"/>
    <s v="6005 - 04"/>
    <x v="189"/>
    <m/>
    <m/>
    <n v="9"/>
    <n v="9"/>
    <n v="9"/>
    <n v="6586"/>
    <n v="1"/>
    <x v="8"/>
    <x v="6"/>
  </r>
  <r>
    <x v="3"/>
    <x v="5"/>
    <s v=" COLEGIO CHUNIZA (IED)"/>
    <s v="6005 - 05"/>
    <x v="70"/>
    <m/>
    <m/>
    <n v="15"/>
    <n v="15"/>
    <n v="15"/>
    <n v="6586"/>
    <n v="1"/>
    <x v="8"/>
    <x v="6"/>
  </r>
  <r>
    <x v="3"/>
    <x v="5"/>
    <s v=" COLEGIO CIUDAD DE VILLAVICENCIO (IED)"/>
    <s v="6005 - 06"/>
    <x v="71"/>
    <m/>
    <m/>
    <n v="42"/>
    <n v="42"/>
    <n v="42"/>
    <n v="6586"/>
    <n v="1"/>
    <x v="8"/>
    <x v="6"/>
  </r>
  <r>
    <x v="3"/>
    <x v="5"/>
    <s v=" COLEGIO DIEGO MONTANA CUELLAR (IED)"/>
    <s v="6005 - 07"/>
    <x v="72"/>
    <m/>
    <m/>
    <n v="24"/>
    <n v="24"/>
    <n v="24"/>
    <n v="6586"/>
    <n v="1"/>
    <x v="8"/>
    <x v="6"/>
  </r>
  <r>
    <x v="3"/>
    <x v="5"/>
    <s v=" COLEGIO EDUARDO UMANA MENDOZA (IED)"/>
    <s v="6005 - 08"/>
    <x v="382"/>
    <m/>
    <m/>
    <n v="2"/>
    <n v="2"/>
    <n v="2"/>
    <n v="6586"/>
    <n v="1"/>
    <x v="8"/>
    <x v="6"/>
  </r>
  <r>
    <x v="3"/>
    <x v="5"/>
    <s v=" COLEGIO EL CORTIJO - VIANEY (IED)"/>
    <s v="6005 - 09"/>
    <x v="365"/>
    <m/>
    <m/>
    <n v="5"/>
    <n v="5"/>
    <n v="5"/>
    <n v="6586"/>
    <n v="1"/>
    <x v="8"/>
    <x v="6"/>
  </r>
  <r>
    <x v="3"/>
    <x v="5"/>
    <s v=" COLEGIO EL UVAL (IED)"/>
    <s v="6005 - 11"/>
    <x v="407"/>
    <m/>
    <m/>
    <n v="2"/>
    <n v="2"/>
    <n v="2"/>
    <n v="6586"/>
    <n v="1"/>
    <x v="8"/>
    <x v="6"/>
  </r>
  <r>
    <x v="3"/>
    <x v="5"/>
    <s v=" COLEGIO EL VIRREY JOSE SOLIS (IED)"/>
    <s v="6005 - 12"/>
    <x v="190"/>
    <m/>
    <m/>
    <n v="10"/>
    <n v="10"/>
    <n v="10"/>
    <n v="6586"/>
    <n v="1"/>
    <x v="8"/>
    <x v="6"/>
  </r>
  <r>
    <x v="3"/>
    <x v="5"/>
    <s v=" COLEGIO ESTANISLAO ZULETA (IED)"/>
    <s v="6005 - 13"/>
    <x v="328"/>
    <m/>
    <m/>
    <n v="3"/>
    <n v="3"/>
    <n v="3"/>
    <n v="6586"/>
    <n v="1"/>
    <x v="8"/>
    <x v="6"/>
  </r>
  <r>
    <x v="3"/>
    <x v="5"/>
    <s v=" COLEGIO FABIO LOZANO SIMONELLI (IED)"/>
    <s v="6005 - 14"/>
    <x v="329"/>
    <m/>
    <m/>
    <n v="17"/>
    <n v="17"/>
    <n v="17"/>
    <n v="6586"/>
    <n v="1"/>
    <x v="8"/>
    <x v="6"/>
  </r>
  <r>
    <x v="3"/>
    <x v="5"/>
    <s v=" COLEGIO FEDERICO GARCIA LORCA (IED)"/>
    <s v="6005 - 15"/>
    <x v="73"/>
    <m/>
    <m/>
    <n v="29"/>
    <n v="29"/>
    <n v="29"/>
    <n v="6586"/>
    <n v="1"/>
    <x v="8"/>
    <x v="6"/>
  </r>
  <r>
    <x v="3"/>
    <x v="5"/>
    <s v=" COLEGIO FERNANDO GONZALEZ OCHOA (IED)"/>
    <s v="6005 - 16"/>
    <x v="74"/>
    <m/>
    <m/>
    <n v="23"/>
    <n v="23"/>
    <n v="23"/>
    <n v="6586"/>
    <n v="1"/>
    <x v="8"/>
    <x v="6"/>
  </r>
  <r>
    <x v="3"/>
    <x v="5"/>
    <s v=" COLEGIO FRANCISCO ANTONIO ZEA DE USME (IED)"/>
    <s v="6005 - 17"/>
    <x v="136"/>
    <m/>
    <m/>
    <n v="28"/>
    <n v="28"/>
    <n v="28"/>
    <n v="6586"/>
    <n v="1"/>
    <x v="8"/>
    <x v="6"/>
  </r>
  <r>
    <x v="3"/>
    <x v="5"/>
    <s v=" COLEGIO GABRIEL GARCIA MARQUEZ (IED)"/>
    <s v="6005 - 18"/>
    <x v="75"/>
    <m/>
    <m/>
    <n v="4"/>
    <n v="4"/>
    <n v="4"/>
    <n v="6586"/>
    <n v="1"/>
    <x v="8"/>
    <x v="6"/>
  </r>
  <r>
    <x v="3"/>
    <x v="5"/>
    <s v=" COLEGIO GRAN YOMASA (IED)"/>
    <s v="6005 - 19"/>
    <x v="330"/>
    <m/>
    <m/>
    <n v="7"/>
    <n v="7"/>
    <n v="7"/>
    <n v="6586"/>
    <n v="1"/>
    <x v="8"/>
    <x v="6"/>
  </r>
  <r>
    <x v="3"/>
    <x v="5"/>
    <s v=" COLEGIO LA AURORA (IED)"/>
    <s v="6005 - 20"/>
    <x v="191"/>
    <m/>
    <m/>
    <n v="1"/>
    <n v="1"/>
    <n v="1"/>
    <n v="6586"/>
    <n v="1"/>
    <x v="8"/>
    <x v="6"/>
  </r>
  <r>
    <x v="3"/>
    <x v="5"/>
    <s v=" COLEGIO LOS COMUNEROS - OSWALDO GUAYAZAMIN (IED)"/>
    <s v="6005 - 21"/>
    <x v="137"/>
    <m/>
    <m/>
    <n v="7"/>
    <n v="7"/>
    <n v="7"/>
    <n v="6586"/>
    <n v="1"/>
    <x v="8"/>
    <x v="6"/>
  </r>
  <r>
    <x v="3"/>
    <x v="5"/>
    <s v=" COLEGIO LOS TEJARES (IED)"/>
    <s v="6005 - 22"/>
    <x v="331"/>
    <m/>
    <m/>
    <n v="21"/>
    <n v="21"/>
    <n v="21"/>
    <n v="6586"/>
    <n v="1"/>
    <x v="8"/>
    <x v="6"/>
  </r>
  <r>
    <x v="3"/>
    <x v="5"/>
    <s v=" COLEGIO LUIS EDUARDO MORA OSEJO (IED)"/>
    <s v="6005 - 23"/>
    <x v="112"/>
    <m/>
    <m/>
    <n v="24"/>
    <n v="24"/>
    <n v="24"/>
    <n v="6586"/>
    <n v="1"/>
    <x v="8"/>
    <x v="6"/>
  </r>
  <r>
    <x v="3"/>
    <x v="5"/>
    <s v=" COLEGIO MIGUEL DE CERVANTES SAAVEDRA (IED)"/>
    <s v="6005 - 24"/>
    <x v="138"/>
    <m/>
    <m/>
    <n v="34"/>
    <n v="34"/>
    <n v="34"/>
    <n v="6586"/>
    <n v="1"/>
    <x v="8"/>
    <x v="6"/>
  </r>
  <r>
    <x v="3"/>
    <x v="5"/>
    <s v=" COLEGIO NUEVA ESPERANZA (IED)"/>
    <s v="6005 - 25"/>
    <x v="394"/>
    <m/>
    <m/>
    <n v="6"/>
    <n v="6"/>
    <n v="6"/>
    <n v="6586"/>
    <n v="1"/>
    <x v="8"/>
    <x v="6"/>
  </r>
  <r>
    <x v="3"/>
    <x v="5"/>
    <s v=" COLEGIO NUEVO SAN ANDRES DE LOS ALTOS (IED)"/>
    <s v="6005 - 26"/>
    <x v="400"/>
    <m/>
    <m/>
    <n v="3"/>
    <n v="3"/>
    <n v="3"/>
    <n v="6586"/>
    <n v="1"/>
    <x v="8"/>
    <x v="6"/>
  </r>
  <r>
    <x v="3"/>
    <x v="5"/>
    <s v=" COLEGIO OFELIA URIBE DE ACOSTA (IED)"/>
    <s v="6005 - 27"/>
    <x v="139"/>
    <m/>
    <m/>
    <n v="7"/>
    <n v="7"/>
    <n v="7"/>
    <n v="6586"/>
    <n v="1"/>
    <x v="8"/>
    <x v="6"/>
  </r>
  <r>
    <x v="3"/>
    <x v="5"/>
    <s v=" COLEGIO ORLANDO FALS BORDA (IED)"/>
    <s v="6005 - 28"/>
    <x v="76"/>
    <m/>
    <m/>
    <n v="41"/>
    <n v="41"/>
    <n v="41"/>
    <n v="6586"/>
    <n v="1"/>
    <x v="8"/>
    <x v="6"/>
  </r>
  <r>
    <x v="3"/>
    <x v="5"/>
    <s v=" COLEGIO PAULO FREIRE (IED)"/>
    <s v="6005 - 29"/>
    <x v="77"/>
    <m/>
    <m/>
    <n v="31"/>
    <n v="31"/>
    <n v="31"/>
    <n v="6586"/>
    <n v="1"/>
    <x v="8"/>
    <x v="6"/>
  </r>
  <r>
    <x v="3"/>
    <x v="5"/>
    <s v=" COLEGIO PROVINCIA DE QUEBEC (IED)"/>
    <s v="6005 - 30"/>
    <x v="192"/>
    <m/>
    <m/>
    <n v="10"/>
    <n v="10"/>
    <n v="10"/>
    <n v="6586"/>
    <n v="1"/>
    <x v="8"/>
    <x v="6"/>
  </r>
  <r>
    <x v="3"/>
    <x v="5"/>
    <s v=" COLEGIO SAN CAYETANO (IED)"/>
    <s v="6005 - 41"/>
    <x v="78"/>
    <m/>
    <m/>
    <n v="11"/>
    <n v="11"/>
    <n v="11"/>
    <n v="6586"/>
    <n v="1"/>
    <x v="8"/>
    <x v="6"/>
  </r>
  <r>
    <x v="3"/>
    <x v="5"/>
    <s v=" COLEGIO SANTA LIBRADA (IED)"/>
    <s v="6005 - 42"/>
    <x v="366"/>
    <m/>
    <m/>
    <n v="11"/>
    <n v="11"/>
    <n v="11"/>
    <n v="6586"/>
    <n v="1"/>
    <x v="8"/>
    <x v="6"/>
  </r>
  <r>
    <x v="3"/>
    <x v="5"/>
    <s v=" COLEGIO TENERIFE - GRANADA SUR (IED)"/>
    <s v="6005 - 44"/>
    <x v="193"/>
    <m/>
    <m/>
    <n v="8"/>
    <n v="8"/>
    <n v="8"/>
    <n v="6586"/>
    <n v="1"/>
    <x v="8"/>
    <x v="6"/>
  </r>
  <r>
    <x v="3"/>
    <x v="5"/>
    <s v=" COLEGIO USMINIA (IED)"/>
    <s v="6005 - 45"/>
    <x v="79"/>
    <m/>
    <m/>
    <n v="10"/>
    <n v="10"/>
    <n v="10"/>
    <n v="6586"/>
    <n v="1"/>
    <x v="8"/>
    <x v="6"/>
  </r>
  <r>
    <x v="3"/>
    <x v="5"/>
    <s v=" COLEGIO BERNARDO JARAMILLO (IED)"/>
    <s v="6006 - 01"/>
    <x v="401"/>
    <m/>
    <m/>
    <n v="22"/>
    <n v="22"/>
    <n v="22"/>
    <n v="6586"/>
    <n v="1"/>
    <x v="8"/>
    <x v="6"/>
  </r>
  <r>
    <x v="3"/>
    <x v="5"/>
    <s v=" COLEGIO CENTRO INTEGRAL JOSE MARIA CORDOBA (IED)"/>
    <s v="6006 - 02"/>
    <x v="194"/>
    <m/>
    <m/>
    <n v="44"/>
    <n v="44"/>
    <n v="44"/>
    <n v="6586"/>
    <n v="1"/>
    <x v="8"/>
    <x v="6"/>
  </r>
  <r>
    <x v="3"/>
    <x v="5"/>
    <s v=" COLEGIO CIUDAD DE BOGOTA (IED)"/>
    <s v="6006 - 03"/>
    <x v="332"/>
    <n v="1"/>
    <m/>
    <n v="11"/>
    <n v="12"/>
    <n v="11"/>
    <n v="6586"/>
    <n v="1"/>
    <x v="8"/>
    <x v="6"/>
  </r>
  <r>
    <x v="3"/>
    <x v="5"/>
    <s v=" COLEGIO INEM SANTIAGO PEREZ (IED)"/>
    <s v="6006 - 04"/>
    <x v="80"/>
    <m/>
    <m/>
    <n v="85"/>
    <n v="85"/>
    <n v="85"/>
    <n v="6586"/>
    <n v="1"/>
    <x v="8"/>
    <x v="6"/>
  </r>
  <r>
    <x v="3"/>
    <x v="5"/>
    <s v=" COLEGIO INSTITUTO TECNICO INDUSTRIAL PILOTO (IED)"/>
    <s v="6006 - 05"/>
    <x v="195"/>
    <m/>
    <m/>
    <n v="27"/>
    <n v="27"/>
    <n v="27"/>
    <n v="6586"/>
    <n v="1"/>
    <x v="8"/>
    <x v="6"/>
  </r>
  <r>
    <x v="3"/>
    <x v="5"/>
    <s v=" COLEGIO ISLA DEL SOL (IED)"/>
    <s v="6006 - 06"/>
    <x v="81"/>
    <m/>
    <m/>
    <n v="5"/>
    <n v="5"/>
    <n v="5"/>
    <n v="6586"/>
    <n v="1"/>
    <x v="8"/>
    <x v="6"/>
  </r>
  <r>
    <x v="3"/>
    <x v="5"/>
    <s v=" COLEGIO MARCO FIDEL SUAREZ (IED)"/>
    <s v="6006 - 07"/>
    <x v="196"/>
    <m/>
    <m/>
    <n v="31"/>
    <n v="31"/>
    <n v="31"/>
    <n v="6586"/>
    <n v="1"/>
    <x v="8"/>
    <x v="6"/>
  </r>
  <r>
    <x v="3"/>
    <x v="5"/>
    <s v=" COLEGIO RAFAEL URIBE URIBE (IED)"/>
    <s v="6006 - 08"/>
    <x v="197"/>
    <m/>
    <m/>
    <n v="13"/>
    <n v="13"/>
    <n v="13"/>
    <n v="6586"/>
    <n v="1"/>
    <x v="8"/>
    <x v="6"/>
  </r>
  <r>
    <x v="3"/>
    <x v="5"/>
    <s v=" COLEGIO RUFINO JOSE CUERVO (IED)"/>
    <s v="6006 - 09"/>
    <x v="198"/>
    <m/>
    <m/>
    <n v="19"/>
    <n v="19"/>
    <n v="19"/>
    <n v="6586"/>
    <n v="1"/>
    <x v="8"/>
    <x v="6"/>
  </r>
  <r>
    <x v="3"/>
    <x v="5"/>
    <s v=" COLEGIO SAN BENITO ABAD (IED)"/>
    <s v="6006 - 10"/>
    <x v="140"/>
    <m/>
    <m/>
    <n v="2"/>
    <n v="2"/>
    <n v="2"/>
    <n v="6586"/>
    <n v="1"/>
    <x v="8"/>
    <x v="6"/>
  </r>
  <r>
    <x v="3"/>
    <x v="5"/>
    <s v=" COLEGIO SAN CARLOS (IED)"/>
    <s v="6006 - 11"/>
    <x v="408"/>
    <m/>
    <m/>
    <n v="1"/>
    <n v="1"/>
    <n v="1"/>
    <n v="6586"/>
    <n v="1"/>
    <x v="8"/>
    <x v="6"/>
  </r>
  <r>
    <x v="3"/>
    <x v="5"/>
    <s v=" COLEGIO VENECIA (IED)"/>
    <s v="6006 - 12"/>
    <x v="113"/>
    <m/>
    <m/>
    <n v="66"/>
    <n v="66"/>
    <n v="66"/>
    <n v="6586"/>
    <n v="1"/>
    <x v="8"/>
    <x v="6"/>
  </r>
  <r>
    <x v="3"/>
    <x v="5"/>
    <s v=" COLEGIO ALFONSO LOPEZ MICHELSEN (IED)"/>
    <s v="6007 - 01"/>
    <x v="199"/>
    <m/>
    <m/>
    <n v="108"/>
    <n v="108"/>
    <n v="108"/>
    <n v="6586"/>
    <n v="1"/>
    <x v="8"/>
    <x v="6"/>
  </r>
  <r>
    <x v="3"/>
    <x v="5"/>
    <s v=" COLEGIO ALFONSO REYES ECHANDIA (IED)"/>
    <s v="6007 - 02"/>
    <x v="383"/>
    <m/>
    <m/>
    <n v="29"/>
    <n v="29"/>
    <n v="29"/>
    <n v="6586"/>
    <n v="1"/>
    <x v="8"/>
    <x v="6"/>
  </r>
  <r>
    <x v="3"/>
    <x v="5"/>
    <s v=" COLEGIO BOSANOVA (IED)"/>
    <s v="6007 - 03"/>
    <x v="200"/>
    <m/>
    <m/>
    <n v="21"/>
    <n v="21"/>
    <n v="21"/>
    <n v="6586"/>
    <n v="1"/>
    <x v="8"/>
    <x v="6"/>
  </r>
  <r>
    <x v="3"/>
    <x v="5"/>
    <s v=" COLEGIO BRASILIA - BOSA (IED)"/>
    <s v="6007 - 04"/>
    <x v="201"/>
    <m/>
    <m/>
    <n v="26"/>
    <n v="26"/>
    <n v="26"/>
    <n v="6586"/>
    <n v="1"/>
    <x v="8"/>
    <x v="6"/>
  </r>
  <r>
    <x v="3"/>
    <x v="5"/>
    <s v=" COLEGIO CARLOS ALBAN HOLGUIN (IED)"/>
    <s v="6007 - 05"/>
    <x v="82"/>
    <n v="1"/>
    <m/>
    <n v="29"/>
    <n v="30"/>
    <n v="29"/>
    <n v="6586"/>
    <n v="1"/>
    <x v="8"/>
    <x v="6"/>
  </r>
  <r>
    <x v="3"/>
    <x v="5"/>
    <s v=" COLEGIO CARLOS PIZARRO LEON GOMEZ (IED)"/>
    <s v="6007 - 06"/>
    <x v="141"/>
    <m/>
    <m/>
    <n v="31"/>
    <n v="31"/>
    <n v="31"/>
    <n v="6586"/>
    <n v="1"/>
    <x v="8"/>
    <x v="6"/>
  </r>
  <r>
    <x v="3"/>
    <x v="5"/>
    <s v=" COLEGIO CEDID SAN PABLO (IED)"/>
    <s v="6007 - 07"/>
    <x v="202"/>
    <m/>
    <m/>
    <n v="40"/>
    <n v="40"/>
    <n v="40"/>
    <n v="6586"/>
    <n v="1"/>
    <x v="8"/>
    <x v="6"/>
  </r>
  <r>
    <x v="3"/>
    <x v="5"/>
    <s v=" COLEGIO CIUDADELA EDUCATIVA DE BOSA (IED)"/>
    <s v="6007 - 08"/>
    <x v="114"/>
    <m/>
    <m/>
    <n v="108"/>
    <n v="108"/>
    <n v="108"/>
    <n v="6586"/>
    <n v="1"/>
    <x v="8"/>
    <x v="6"/>
  </r>
  <r>
    <x v="3"/>
    <x v="5"/>
    <s v=" COLEGIO DEBORA ARANGO PEREZ (IED)"/>
    <s v="6007 - 09"/>
    <x v="203"/>
    <n v="4"/>
    <m/>
    <n v="24"/>
    <n v="28"/>
    <n v="24"/>
    <n v="6586"/>
    <n v="1"/>
    <x v="8"/>
    <x v="6"/>
  </r>
  <r>
    <x v="3"/>
    <x v="5"/>
    <s v=" COLEGIO EL PORVENIR (IED)"/>
    <s v="6007 - 10"/>
    <x v="83"/>
    <m/>
    <m/>
    <n v="36"/>
    <n v="36"/>
    <n v="36"/>
    <n v="6586"/>
    <n v="1"/>
    <x v="8"/>
    <x v="6"/>
  </r>
  <r>
    <x v="3"/>
    <x v="5"/>
    <s v=" COLEGIO FERNANDO MAZUERA VILLEGAS (IED)"/>
    <s v="6007 - 11"/>
    <x v="84"/>
    <m/>
    <m/>
    <n v="6"/>
    <n v="6"/>
    <n v="6"/>
    <n v="6586"/>
    <n v="1"/>
    <x v="8"/>
    <x v="6"/>
  </r>
  <r>
    <x v="3"/>
    <x v="5"/>
    <s v=" COLEGIO FRANCISCO DE PAULA SANTANDER (IED)"/>
    <s v="6007 - 12"/>
    <x v="204"/>
    <m/>
    <m/>
    <n v="30"/>
    <n v="30"/>
    <n v="30"/>
    <n v="6586"/>
    <n v="1"/>
    <x v="8"/>
    <x v="6"/>
  </r>
  <r>
    <x v="3"/>
    <x v="5"/>
    <s v=" COLEGIO GERMAN ARCINIEGAS (IED)"/>
    <s v="6007 - 13"/>
    <x v="205"/>
    <m/>
    <m/>
    <n v="42"/>
    <n v="42"/>
    <n v="42"/>
    <n v="6586"/>
    <n v="1"/>
    <x v="8"/>
    <x v="6"/>
  </r>
  <r>
    <x v="3"/>
    <x v="5"/>
    <s v=" COLEGIO GRANCOLOMBIANO (IED)"/>
    <s v="6007 - 14"/>
    <x v="206"/>
    <m/>
    <m/>
    <n v="12"/>
    <n v="12"/>
    <n v="12"/>
    <n v="6586"/>
    <n v="1"/>
    <x v="8"/>
    <x v="6"/>
  </r>
  <r>
    <x v="3"/>
    <x v="5"/>
    <s v=" COLEGIO JOSE ANTONIO GALAN (IED)"/>
    <s v="6007 - 15"/>
    <x v="207"/>
    <m/>
    <m/>
    <n v="5"/>
    <n v="5"/>
    <n v="5"/>
    <n v="6586"/>
    <n v="1"/>
    <x v="8"/>
    <x v="6"/>
  </r>
  <r>
    <x v="3"/>
    <x v="5"/>
    <s v=" COLEGIO JOSE FRANCISCO SOCARRAS (IED)"/>
    <s v="6007 - 16"/>
    <x v="367"/>
    <m/>
    <m/>
    <n v="14"/>
    <n v="14"/>
    <n v="14"/>
    <n v="6586"/>
    <n v="1"/>
    <x v="8"/>
    <x v="6"/>
  </r>
  <r>
    <x v="3"/>
    <x v="5"/>
    <s v=" COLEGIO KIMI PERNIA DOMICO (IED)"/>
    <s v="6007 - 17"/>
    <x v="208"/>
    <m/>
    <m/>
    <n v="13"/>
    <n v="13"/>
    <n v="13"/>
    <n v="6586"/>
    <n v="1"/>
    <x v="8"/>
    <x v="6"/>
  </r>
  <r>
    <x v="3"/>
    <x v="5"/>
    <s v=" COLEGIO LA CONCEPCION (IED)"/>
    <s v="6007 - 18"/>
    <x v="402"/>
    <m/>
    <m/>
    <n v="11"/>
    <n v="11"/>
    <n v="11"/>
    <n v="6586"/>
    <n v="1"/>
    <x v="8"/>
    <x v="6"/>
  </r>
  <r>
    <x v="3"/>
    <x v="5"/>
    <s v=" COLEGIO LEONARDO POSADA PEDRAZA (IED)"/>
    <s v="6007 - 19"/>
    <x v="209"/>
    <m/>
    <m/>
    <n v="19"/>
    <n v="19"/>
    <n v="19"/>
    <n v="6586"/>
    <n v="1"/>
    <x v="8"/>
    <x v="6"/>
  </r>
  <r>
    <x v="3"/>
    <x v="5"/>
    <s v=" COLEGIO LLANO ORIENTAL (IED)"/>
    <s v="6007 - 20"/>
    <x v="210"/>
    <m/>
    <m/>
    <n v="3"/>
    <n v="3"/>
    <n v="3"/>
    <n v="6586"/>
    <n v="1"/>
    <x v="8"/>
    <x v="6"/>
  </r>
  <r>
    <x v="3"/>
    <x v="5"/>
    <s v=" COLEGIO LUIS LOPEZ DE MESA (IED)"/>
    <s v="6007 - 21"/>
    <x v="211"/>
    <m/>
    <m/>
    <n v="15"/>
    <n v="15"/>
    <n v="15"/>
    <n v="6586"/>
    <n v="1"/>
    <x v="8"/>
    <x v="6"/>
  </r>
  <r>
    <x v="3"/>
    <x v="5"/>
    <s v=" COLEGIO NUEVO CHILE (IED)"/>
    <s v="6007 - 23"/>
    <x v="213"/>
    <m/>
    <m/>
    <n v="67"/>
    <n v="67"/>
    <n v="67"/>
    <n v="6586"/>
    <n v="1"/>
    <x v="8"/>
    <x v="6"/>
  </r>
  <r>
    <x v="3"/>
    <x v="5"/>
    <s v=" COLEGIO ORLANDO HIGUITA ROJAS (IED)"/>
    <s v="6007 - 24"/>
    <x v="115"/>
    <m/>
    <m/>
    <n v="50"/>
    <n v="50"/>
    <n v="50"/>
    <n v="6586"/>
    <n v="1"/>
    <x v="8"/>
    <x v="6"/>
  </r>
  <r>
    <x v="3"/>
    <x v="5"/>
    <s v=" COLEGIO PABLO DE TARSO (IED)"/>
    <s v="6007 - 25"/>
    <x v="214"/>
    <m/>
    <m/>
    <n v="24"/>
    <n v="24"/>
    <n v="24"/>
    <n v="6586"/>
    <n v="1"/>
    <x v="8"/>
    <x v="6"/>
  </r>
  <r>
    <x v="3"/>
    <x v="5"/>
    <s v=" COLEGIO PORFIRIO BARBA JACOB (IED)"/>
    <s v="6007 - 26"/>
    <x v="215"/>
    <m/>
    <m/>
    <n v="11"/>
    <n v="11"/>
    <n v="11"/>
    <n v="6586"/>
    <n v="1"/>
    <x v="8"/>
    <x v="6"/>
  </r>
  <r>
    <x v="3"/>
    <x v="5"/>
    <s v=" COLEGIO SAN BERNARDINO (IED)"/>
    <s v="6007 - 27"/>
    <x v="216"/>
    <m/>
    <m/>
    <n v="20"/>
    <n v="20"/>
    <n v="20"/>
    <n v="6586"/>
    <n v="1"/>
    <x v="8"/>
    <x v="6"/>
  </r>
  <r>
    <x v="3"/>
    <x v="5"/>
    <s v=" COLEGIO VILLAS DEL PROGRESO (IED)"/>
    <s v="6007 - 28"/>
    <x v="116"/>
    <m/>
    <m/>
    <n v="48"/>
    <n v="48"/>
    <n v="48"/>
    <n v="6586"/>
    <n v="1"/>
    <x v="8"/>
    <x v="6"/>
  </r>
  <r>
    <x v="3"/>
    <x v="5"/>
    <s v=" COLEGIO ALFONSO LOPEZ PUMAREJO (IED)"/>
    <s v="6008 - 01"/>
    <x v="217"/>
    <m/>
    <m/>
    <n v="16"/>
    <n v="16"/>
    <n v="16"/>
    <n v="6586"/>
    <n v="1"/>
    <x v="8"/>
    <x v="6"/>
  </r>
  <r>
    <x v="3"/>
    <x v="5"/>
    <s v=" COLEGIO ALQUERIA DE LA FRAGUA (IED)"/>
    <s v="6008 - 02"/>
    <x v="333"/>
    <m/>
    <m/>
    <n v="23"/>
    <n v="23"/>
    <n v="23"/>
    <n v="6586"/>
    <n v="1"/>
    <x v="8"/>
    <x v="6"/>
  </r>
  <r>
    <x v="3"/>
    <x v="5"/>
    <s v=" COLEGIO CARLOS ARANGO VELEZ (IED)"/>
    <s v="6008 - 03"/>
    <x v="218"/>
    <m/>
    <m/>
    <n v="8"/>
    <n v="8"/>
    <n v="8"/>
    <n v="6586"/>
    <n v="1"/>
    <x v="8"/>
    <x v="6"/>
  </r>
  <r>
    <x v="3"/>
    <x v="5"/>
    <s v=" COLEGIO CARLOS ARTURO TORRES (IED)"/>
    <s v="6008 - 04"/>
    <x v="85"/>
    <m/>
    <m/>
    <n v="11"/>
    <n v="11"/>
    <n v="11"/>
    <n v="6586"/>
    <n v="1"/>
    <x v="8"/>
    <x v="6"/>
  </r>
  <r>
    <x v="3"/>
    <x v="5"/>
    <s v=" COLEGIO CASTILLA (IED)"/>
    <s v="6008 - 05"/>
    <x v="219"/>
    <m/>
    <m/>
    <n v="24"/>
    <n v="24"/>
    <n v="24"/>
    <n v="6586"/>
    <n v="1"/>
    <x v="8"/>
    <x v="6"/>
  </r>
  <r>
    <x v="3"/>
    <x v="5"/>
    <s v=" COLEGIO CLASS (IED)"/>
    <s v="6008 - 06"/>
    <x v="117"/>
    <m/>
    <m/>
    <n v="24"/>
    <n v="24"/>
    <n v="24"/>
    <n v="6586"/>
    <n v="1"/>
    <x v="8"/>
    <x v="6"/>
  </r>
  <r>
    <x v="3"/>
    <x v="5"/>
    <s v=" COLEGIO CODEMA (IED)"/>
    <s v="6008 - 07"/>
    <x v="220"/>
    <m/>
    <m/>
    <n v="71"/>
    <n v="71"/>
    <n v="71"/>
    <n v="6586"/>
    <n v="1"/>
    <x v="8"/>
    <x v="6"/>
  </r>
  <r>
    <x v="3"/>
    <x v="5"/>
    <s v=" COLEGIO DARIO ECHANDIA (IED)"/>
    <s v="6008 - 08"/>
    <x v="221"/>
    <m/>
    <m/>
    <n v="12"/>
    <n v="12"/>
    <n v="12"/>
    <n v="6586"/>
    <n v="1"/>
    <x v="8"/>
    <x v="6"/>
  </r>
  <r>
    <x v="3"/>
    <x v="5"/>
    <s v=" COLEGIO EDUARDO UMANA LUNA (IED)"/>
    <s v="6008 - 09"/>
    <x v="222"/>
    <m/>
    <m/>
    <n v="14"/>
    <n v="14"/>
    <n v="14"/>
    <n v="6586"/>
    <n v="1"/>
    <x v="8"/>
    <x v="6"/>
  </r>
  <r>
    <x v="3"/>
    <x v="5"/>
    <s v=" COLEGIO EL JAPON (IED)"/>
    <s v="6008 - 10"/>
    <x v="86"/>
    <m/>
    <m/>
    <n v="20"/>
    <n v="20"/>
    <n v="20"/>
    <n v="6586"/>
    <n v="1"/>
    <x v="8"/>
    <x v="6"/>
  </r>
  <r>
    <x v="3"/>
    <x v="5"/>
    <s v=" COLEGIO FERNANDO SOTO APARICIO (IED)"/>
    <s v="6008 - 11"/>
    <x v="87"/>
    <m/>
    <m/>
    <n v="14"/>
    <n v="14"/>
    <n v="14"/>
    <n v="6586"/>
    <n v="1"/>
    <x v="8"/>
    <x v="6"/>
  </r>
  <r>
    <x v="3"/>
    <x v="5"/>
    <s v=" COLEGIO FRANCISCO DE MIRANDA (IED)"/>
    <s v="6008 - 12"/>
    <x v="223"/>
    <m/>
    <m/>
    <n v="15"/>
    <n v="15"/>
    <n v="15"/>
    <n v="6586"/>
    <n v="1"/>
    <x v="8"/>
    <x v="6"/>
  </r>
  <r>
    <x v="3"/>
    <x v="5"/>
    <s v=" COLEGIO GABRIEL BETANCOURT MEJIA (IED)"/>
    <s v="6008 - 13"/>
    <x v="224"/>
    <m/>
    <m/>
    <n v="37"/>
    <n v="37"/>
    <n v="37"/>
    <n v="6586"/>
    <n v="1"/>
    <x v="8"/>
    <x v="6"/>
  </r>
  <r>
    <x v="3"/>
    <x v="5"/>
    <s v=" COLEGIO GENERAL GUSTAVO ROJAS PINILLA (IED)"/>
    <s v="6008 - 14"/>
    <x v="225"/>
    <m/>
    <m/>
    <n v="40"/>
    <n v="40"/>
    <n v="40"/>
    <n v="6586"/>
    <n v="1"/>
    <x v="8"/>
    <x v="6"/>
  </r>
  <r>
    <x v="3"/>
    <x v="5"/>
    <s v=" COLEGIO HERNANDO DURAN DUSSAN (IED)"/>
    <s v="6008 - 15"/>
    <x v="118"/>
    <m/>
    <m/>
    <n v="7"/>
    <n v="7"/>
    <n v="7"/>
    <n v="6586"/>
    <n v="1"/>
    <x v="8"/>
    <x v="6"/>
  </r>
  <r>
    <x v="3"/>
    <x v="5"/>
    <s v=" COLEGIO INEM FRANCISCO DE PAULA SANTANDER (IED)"/>
    <s v="6008 - 16"/>
    <x v="88"/>
    <m/>
    <m/>
    <n v="52"/>
    <n v="52"/>
    <n v="52"/>
    <n v="6586"/>
    <n v="1"/>
    <x v="8"/>
    <x v="6"/>
  </r>
  <r>
    <x v="3"/>
    <x v="5"/>
    <s v=" COLEGIO INSTITUTO TECNICO RODRIGO DE TRIANA (IED)"/>
    <s v="6008 - 17"/>
    <x v="226"/>
    <m/>
    <m/>
    <n v="45"/>
    <n v="45"/>
    <n v="45"/>
    <n v="6586"/>
    <n v="1"/>
    <x v="8"/>
    <x v="6"/>
  </r>
  <r>
    <x v="3"/>
    <x v="5"/>
    <s v=" COLEGIO ISABEL II (IED)"/>
    <s v="6008 - 18"/>
    <x v="227"/>
    <m/>
    <m/>
    <n v="6"/>
    <n v="6"/>
    <n v="6"/>
    <n v="6586"/>
    <n v="1"/>
    <x v="8"/>
    <x v="6"/>
  </r>
  <r>
    <x v="3"/>
    <x v="5"/>
    <s v=" COLEGIO JACKELINE (IED)"/>
    <s v="6008 - 19"/>
    <x v="89"/>
    <m/>
    <m/>
    <n v="20"/>
    <n v="20"/>
    <n v="20"/>
    <n v="6586"/>
    <n v="1"/>
    <x v="8"/>
    <x v="6"/>
  </r>
  <r>
    <x v="3"/>
    <x v="5"/>
    <s v=" COLEGIO JAIRO ANIBAL NINO (CED)"/>
    <s v="6008 - 20"/>
    <x v="228"/>
    <m/>
    <m/>
    <n v="10"/>
    <n v="10"/>
    <n v="10"/>
    <n v="6586"/>
    <n v="1"/>
    <x v="8"/>
    <x v="6"/>
  </r>
  <r>
    <x v="3"/>
    <x v="5"/>
    <s v=" COLEGIO JOHN F. KENNEDY (IED)"/>
    <s v="6008 - 21"/>
    <x v="90"/>
    <m/>
    <m/>
    <n v="11"/>
    <n v="11"/>
    <n v="11"/>
    <n v="6586"/>
    <n v="1"/>
    <x v="8"/>
    <x v="6"/>
  </r>
  <r>
    <x v="3"/>
    <x v="5"/>
    <s v=" COLEGIO KENNEDY (IED)"/>
    <s v="6008 - 22"/>
    <x v="229"/>
    <m/>
    <m/>
    <n v="21"/>
    <n v="21"/>
    <n v="21"/>
    <n v="6586"/>
    <n v="1"/>
    <x v="8"/>
    <x v="6"/>
  </r>
  <r>
    <x v="3"/>
    <x v="5"/>
    <s v=" COLEGIO LA AMISTAD (IED)"/>
    <s v="6008 - 23"/>
    <x v="142"/>
    <m/>
    <m/>
    <n v="36"/>
    <n v="36"/>
    <n v="36"/>
    <n v="6586"/>
    <n v="1"/>
    <x v="8"/>
    <x v="6"/>
  </r>
  <r>
    <x v="3"/>
    <x v="5"/>
    <s v=" COLEGIO LA CHUCUA (IED)"/>
    <s v="6008 - 24"/>
    <x v="143"/>
    <m/>
    <m/>
    <n v="4"/>
    <n v="4"/>
    <n v="4"/>
    <n v="6586"/>
    <n v="1"/>
    <x v="8"/>
    <x v="6"/>
  </r>
  <r>
    <x v="3"/>
    <x v="5"/>
    <s v=" COLEGIO LA FLORESTA SUR (IED)"/>
    <s v="6008 - 25"/>
    <x v="230"/>
    <m/>
    <m/>
    <n v="6"/>
    <n v="6"/>
    <n v="6"/>
    <n v="6586"/>
    <n v="1"/>
    <x v="8"/>
    <x v="6"/>
  </r>
  <r>
    <x v="3"/>
    <x v="5"/>
    <s v=" COLEGIO LAS AMERICAS (IED)"/>
    <s v="6008 - 26"/>
    <x v="231"/>
    <m/>
    <m/>
    <n v="32"/>
    <n v="32"/>
    <n v="32"/>
    <n v="6586"/>
    <n v="1"/>
    <x v="8"/>
    <x v="6"/>
  </r>
  <r>
    <x v="3"/>
    <x v="5"/>
    <s v=" COLEGIO LOS PERIODISTAS (IED)"/>
    <s v="6008 - 27"/>
    <x v="239"/>
    <m/>
    <m/>
    <n v="8"/>
    <n v="8"/>
    <n v="8"/>
    <n v="6586"/>
    <n v="1"/>
    <x v="8"/>
    <x v="6"/>
  </r>
  <r>
    <x v="3"/>
    <x v="5"/>
    <s v=" COLEGIO MANUEL CEPEDA VARGAS (IED)"/>
    <s v="6008 - 28"/>
    <x v="240"/>
    <m/>
    <m/>
    <n v="131"/>
    <n v="131"/>
    <n v="131"/>
    <n v="6586"/>
    <n v="1"/>
    <x v="8"/>
    <x v="6"/>
  </r>
  <r>
    <x v="3"/>
    <x v="5"/>
    <s v=" COLEGIO MANUEL ZAPATA OLIVELLA (IED)"/>
    <s v="6008 - 29"/>
    <x v="241"/>
    <m/>
    <m/>
    <n v="22"/>
    <n v="22"/>
    <n v="22"/>
    <n v="6586"/>
    <n v="1"/>
    <x v="8"/>
    <x v="6"/>
  </r>
  <r>
    <x v="3"/>
    <x v="5"/>
    <s v=" COLEGIO MARSELLA (IED)"/>
    <s v="6008 - 30"/>
    <x v="242"/>
    <m/>
    <m/>
    <n v="20"/>
    <n v="20"/>
    <n v="20"/>
    <n v="6586"/>
    <n v="1"/>
    <x v="8"/>
    <x v="6"/>
  </r>
  <r>
    <x v="3"/>
    <x v="5"/>
    <s v=" COLEGIO NACIONAL NICOLAS ESGUERRA (IED)"/>
    <s v="6008 - 31"/>
    <x v="119"/>
    <m/>
    <m/>
    <n v="16"/>
    <n v="16"/>
    <n v="16"/>
    <n v="6586"/>
    <n v="1"/>
    <x v="8"/>
    <x v="6"/>
  </r>
  <r>
    <x v="3"/>
    <x v="5"/>
    <s v=" COLEGIO NELSON MANDELA (IED)"/>
    <s v="6008 - 32"/>
    <x v="334"/>
    <m/>
    <m/>
    <n v="11"/>
    <n v="11"/>
    <n v="11"/>
    <n v="6586"/>
    <n v="1"/>
    <x v="8"/>
    <x v="6"/>
  </r>
  <r>
    <x v="3"/>
    <x v="5"/>
    <s v=" COLEGIO O.E.A. (IED)"/>
    <s v="6008 - 33"/>
    <x v="243"/>
    <m/>
    <m/>
    <n v="1"/>
    <n v="1"/>
    <n v="1"/>
    <n v="6586"/>
    <n v="1"/>
    <x v="8"/>
    <x v="6"/>
  </r>
  <r>
    <x v="3"/>
    <x v="5"/>
    <s v=" COLEGIO PAULO VI (IED)"/>
    <s v="6008 - 34"/>
    <x v="244"/>
    <m/>
    <m/>
    <n v="65"/>
    <n v="65"/>
    <n v="65"/>
    <n v="6586"/>
    <n v="1"/>
    <x v="8"/>
    <x v="6"/>
  </r>
  <r>
    <x v="3"/>
    <x v="5"/>
    <s v=" COLEGIO PROSPERO PINZON (IED)"/>
    <s v="6008 - 35"/>
    <x v="91"/>
    <m/>
    <m/>
    <n v="14"/>
    <n v="14"/>
    <n v="14"/>
    <n v="6586"/>
    <n v="1"/>
    <x v="8"/>
    <x v="6"/>
  </r>
  <r>
    <x v="3"/>
    <x v="5"/>
    <s v=" COLEGIO SALUDCOOP SUR (IED)"/>
    <s v="6008 - 36"/>
    <x v="245"/>
    <m/>
    <m/>
    <n v="45"/>
    <n v="45"/>
    <n v="45"/>
    <n v="6586"/>
    <n v="1"/>
    <x v="8"/>
    <x v="6"/>
  </r>
  <r>
    <x v="3"/>
    <x v="5"/>
    <s v=" COLEGIO SAN JOSE (IED)"/>
    <s v="6008 - 37"/>
    <x v="246"/>
    <m/>
    <m/>
    <n v="12"/>
    <n v="12"/>
    <n v="12"/>
    <n v="6586"/>
    <n v="1"/>
    <x v="8"/>
    <x v="6"/>
  </r>
  <r>
    <x v="3"/>
    <x v="5"/>
    <s v=" COLEGIO SAN JOSE DE CASTILLA (IED)"/>
    <s v="6008 - 38"/>
    <x v="247"/>
    <m/>
    <m/>
    <n v="60"/>
    <n v="60"/>
    <n v="60"/>
    <n v="6586"/>
    <n v="1"/>
    <x v="8"/>
    <x v="6"/>
  </r>
  <r>
    <x v="3"/>
    <x v="5"/>
    <s v=" COLEGIO SAN RAFAEL (IED)"/>
    <s v="6008 - 40"/>
    <x v="248"/>
    <m/>
    <m/>
    <n v="14"/>
    <n v="14"/>
    <n v="14"/>
    <n v="6586"/>
    <n v="1"/>
    <x v="8"/>
    <x v="6"/>
  </r>
  <r>
    <x v="3"/>
    <x v="5"/>
    <s v=" COLEGIO TOM ADAMS (IED)"/>
    <s v="6008 - 41"/>
    <x v="249"/>
    <m/>
    <m/>
    <n v="19"/>
    <n v="19"/>
    <n v="19"/>
    <n v="6586"/>
    <n v="1"/>
    <x v="8"/>
    <x v="6"/>
  </r>
  <r>
    <x v="3"/>
    <x v="5"/>
    <s v=" COLEGIO VILLA RICA (IED)"/>
    <s v="6008 - 42"/>
    <x v="250"/>
    <m/>
    <m/>
    <n v="8"/>
    <n v="8"/>
    <n v="8"/>
    <n v="6586"/>
    <n v="1"/>
    <x v="8"/>
    <x v="6"/>
  </r>
  <r>
    <x v="3"/>
    <x v="5"/>
    <s v=" COLEGIO ANTONIO VAN UDEN (IED)"/>
    <s v="6009 - 01"/>
    <x v="335"/>
    <m/>
    <m/>
    <n v="7"/>
    <n v="7"/>
    <n v="7"/>
    <n v="6586"/>
    <n v="1"/>
    <x v="8"/>
    <x v="6"/>
  </r>
  <r>
    <x v="3"/>
    <x v="5"/>
    <s v=" COLEGIO ATAHUALPA (IED)"/>
    <s v="6009 - 02"/>
    <x v="251"/>
    <m/>
    <m/>
    <n v="4"/>
    <n v="4"/>
    <n v="4"/>
    <n v="6586"/>
    <n v="1"/>
    <x v="8"/>
    <x v="6"/>
  </r>
  <r>
    <x v="3"/>
    <x v="5"/>
    <s v=" COLEGIO CARLO FEDERICI (IED)"/>
    <s v="6009 - 03"/>
    <x v="252"/>
    <m/>
    <m/>
    <n v="49"/>
    <n v="49"/>
    <n v="49"/>
    <n v="6586"/>
    <n v="1"/>
    <x v="8"/>
    <x v="6"/>
  </r>
  <r>
    <x v="3"/>
    <x v="5"/>
    <s v=" COLEGIO COSTA RICA (IED)"/>
    <s v="6009 - 04"/>
    <x v="253"/>
    <m/>
    <m/>
    <n v="8"/>
    <n v="8"/>
    <n v="8"/>
    <n v="6586"/>
    <n v="1"/>
    <x v="8"/>
    <x v="6"/>
  </r>
  <r>
    <x v="3"/>
    <x v="5"/>
    <s v=" COLEGIO INSTITUTO TECNICO INTERNACIONAL (IED)"/>
    <s v="6009 - 05"/>
    <x v="254"/>
    <m/>
    <m/>
    <n v="30"/>
    <n v="30"/>
    <n v="30"/>
    <n v="6586"/>
    <n v="1"/>
    <x v="8"/>
    <x v="6"/>
  </r>
  <r>
    <x v="3"/>
    <x v="5"/>
    <s v=" COLEGIO INTEGRADO DE FONTIBON IBEP (IED)"/>
    <s v="6009 - 06"/>
    <x v="255"/>
    <m/>
    <m/>
    <n v="39"/>
    <n v="39"/>
    <n v="39"/>
    <n v="6586"/>
    <n v="1"/>
    <x v="8"/>
    <x v="6"/>
  </r>
  <r>
    <x v="3"/>
    <x v="5"/>
    <s v=" COLEGIO LUIS ANGEL ARANGO (IED)"/>
    <s v="6009 - 07"/>
    <x v="256"/>
    <m/>
    <m/>
    <n v="8"/>
    <n v="8"/>
    <n v="8"/>
    <n v="6586"/>
    <n v="1"/>
    <x v="8"/>
    <x v="6"/>
  </r>
  <r>
    <x v="3"/>
    <x v="5"/>
    <s v=" COLEGIO PABLO NERUDA (IED)"/>
    <s v="6009 - 08"/>
    <x v="257"/>
    <m/>
    <m/>
    <n v="9"/>
    <n v="9"/>
    <n v="9"/>
    <n v="6586"/>
    <n v="1"/>
    <x v="8"/>
    <x v="6"/>
  </r>
  <r>
    <x v="3"/>
    <x v="5"/>
    <s v=" COLEGIO RODRIGO ARENAS BETANCOURT (IED)"/>
    <s v="6009 - 09"/>
    <x v="120"/>
    <m/>
    <m/>
    <n v="1"/>
    <n v="1"/>
    <n v="1"/>
    <n v="6586"/>
    <n v="1"/>
    <x v="8"/>
    <x v="6"/>
  </r>
  <r>
    <x v="3"/>
    <x v="5"/>
    <s v=" COLEGIO VILLEMAR EL CARMEN (IED)"/>
    <s v="6009 - 10"/>
    <x v="258"/>
    <m/>
    <m/>
    <n v="2"/>
    <n v="2"/>
    <n v="2"/>
    <n v="6586"/>
    <n v="1"/>
    <x v="8"/>
    <x v="6"/>
  </r>
  <r>
    <x v="3"/>
    <x v="5"/>
    <s v=" COLEGIO LA FELICIDAD (IED)"/>
    <s v="6009 - 11"/>
    <x v="336"/>
    <m/>
    <m/>
    <n v="5"/>
    <n v="5"/>
    <n v="5"/>
    <n v="6586"/>
    <n v="1"/>
    <x v="8"/>
    <x v="6"/>
  </r>
  <r>
    <x v="3"/>
    <x v="5"/>
    <s v=" COLEGIO ANTONIO NARIÑO (IED)"/>
    <s v="6010 - 01"/>
    <x v="259"/>
    <n v="1"/>
    <m/>
    <n v="8"/>
    <n v="9"/>
    <n v="8"/>
    <n v="6586"/>
    <n v="1"/>
    <x v="8"/>
    <x v="6"/>
  </r>
  <r>
    <x v="3"/>
    <x v="5"/>
    <s v=" COLEGIO ANTONIO VILLAVICENCIO (IED)"/>
    <s v="6010 - 02"/>
    <x v="260"/>
    <m/>
    <m/>
    <n v="4"/>
    <n v="4"/>
    <n v="4"/>
    <n v="6586"/>
    <n v="1"/>
    <x v="8"/>
    <x v="6"/>
  </r>
  <r>
    <x v="3"/>
    <x v="5"/>
    <s v=" COLEGIO CHARRY (IED)"/>
    <s v="6010 - 03"/>
    <x v="337"/>
    <m/>
    <m/>
    <n v="15"/>
    <n v="15"/>
    <n v="15"/>
    <n v="6586"/>
    <n v="1"/>
    <x v="8"/>
    <x v="6"/>
  </r>
  <r>
    <x v="3"/>
    <x v="5"/>
    <s v=" COLEGIO FLORIDABLANCA (IED)"/>
    <s v="6010 - 04"/>
    <x v="144"/>
    <m/>
    <m/>
    <n v="14"/>
    <n v="14"/>
    <n v="14"/>
    <n v="6586"/>
    <n v="1"/>
    <x v="8"/>
    <x v="6"/>
  </r>
  <r>
    <x v="3"/>
    <x v="5"/>
    <s v=" COLEGIO GARCES NAVAS (IED)"/>
    <s v="6010 - 05"/>
    <x v="368"/>
    <m/>
    <m/>
    <n v="11"/>
    <n v="11"/>
    <n v="11"/>
    <n v="6586"/>
    <n v="1"/>
    <x v="8"/>
    <x v="6"/>
  </r>
  <r>
    <x v="3"/>
    <x v="5"/>
    <s v=" COLEGIO GENERAL SANTANDER (IED)"/>
    <s v="6010 - 06"/>
    <x v="261"/>
    <m/>
    <m/>
    <n v="47"/>
    <n v="47"/>
    <n v="47"/>
    <n v="6586"/>
    <n v="1"/>
    <x v="8"/>
    <x v="6"/>
  </r>
  <r>
    <x v="3"/>
    <x v="5"/>
    <s v=" COLEGIO GUILLERMO LEON VALENCIA (IED)"/>
    <s v="6010 - 07"/>
    <x v="262"/>
    <m/>
    <m/>
    <n v="2"/>
    <n v="2"/>
    <n v="2"/>
    <n v="6586"/>
    <n v="1"/>
    <x v="8"/>
    <x v="6"/>
  </r>
  <r>
    <x v="3"/>
    <x v="5"/>
    <s v=" COLEGIO INSTITUTO TECNICO INDUSTRIAL FRANCISCO JOSE DE CALDAS (IED)"/>
    <s v="6010 - 08"/>
    <x v="145"/>
    <m/>
    <m/>
    <n v="68"/>
    <n v="68"/>
    <n v="68"/>
    <n v="6586"/>
    <n v="1"/>
    <x v="8"/>
    <x v="6"/>
  </r>
  <r>
    <x v="3"/>
    <x v="5"/>
    <s v=" COLEGIO INSTITUTO TECNICO JUAN DEL CORRAL (IED)"/>
    <s v="6010 - 09"/>
    <x v="263"/>
    <m/>
    <m/>
    <n v="45"/>
    <n v="45"/>
    <n v="45"/>
    <n v="6586"/>
    <n v="1"/>
    <x v="8"/>
    <x v="6"/>
  </r>
  <r>
    <x v="3"/>
    <x v="5"/>
    <s v=" COLEGIO INSTITUTO TECNICO LAUREANO GOMEZ (IED)"/>
    <s v="6010 - 10"/>
    <x v="338"/>
    <n v="18"/>
    <n v="4"/>
    <n v="3"/>
    <n v="25"/>
    <n v="7"/>
    <n v="6586"/>
    <n v="0.42857142857142855"/>
    <x v="8"/>
    <x v="6"/>
  </r>
  <r>
    <x v="3"/>
    <x v="5"/>
    <s v=" COLEGIO INSTITUTO TECNICO REPUBLICA DE GUATEMALA (IED)"/>
    <s v="6010 - 11"/>
    <x v="339"/>
    <m/>
    <m/>
    <n v="15"/>
    <n v="15"/>
    <n v="15"/>
    <n v="6586"/>
    <n v="1"/>
    <x v="8"/>
    <x v="6"/>
  </r>
  <r>
    <x v="3"/>
    <x v="5"/>
    <s v=" COLEGIO JORGE GAITAN CORTES (IED)"/>
    <s v="6010 - 12"/>
    <x v="415"/>
    <m/>
    <m/>
    <n v="10"/>
    <n v="10"/>
    <n v="10"/>
    <n v="6586"/>
    <n v="1"/>
    <x v="8"/>
    <x v="6"/>
  </r>
  <r>
    <x v="3"/>
    <x v="5"/>
    <s v=" COLEGIO JOSE ASUNCION SILVA (IED)"/>
    <s v="6010 - 13"/>
    <x v="121"/>
    <m/>
    <m/>
    <n v="4"/>
    <n v="4"/>
    <n v="4"/>
    <n v="6586"/>
    <n v="1"/>
    <x v="8"/>
    <x v="6"/>
  </r>
  <r>
    <x v="3"/>
    <x v="5"/>
    <s v=" COLEGIO LA PALESTINA (IED)"/>
    <s v="6010 - 14"/>
    <x v="340"/>
    <m/>
    <m/>
    <n v="39"/>
    <n v="39"/>
    <n v="39"/>
    <n v="6586"/>
    <n v="1"/>
    <x v="8"/>
    <x v="6"/>
  </r>
  <r>
    <x v="3"/>
    <x v="5"/>
    <s v=" COLEGIO MAGDALENA ORTEGA DE NARIÑO (IED)"/>
    <s v="6010 - 15"/>
    <x v="264"/>
    <m/>
    <m/>
    <n v="33"/>
    <n v="33"/>
    <n v="33"/>
    <n v="6586"/>
    <n v="1"/>
    <x v="8"/>
    <x v="6"/>
  </r>
  <r>
    <x v="3"/>
    <x v="5"/>
    <s v=" COLEGIO MANUELA AYALA DE GAITAN (IED)"/>
    <s v="6010 - 16"/>
    <x v="122"/>
    <m/>
    <m/>
    <n v="10"/>
    <n v="10"/>
    <n v="10"/>
    <n v="6586"/>
    <n v="1"/>
    <x v="8"/>
    <x v="6"/>
  </r>
  <r>
    <x v="3"/>
    <x v="5"/>
    <s v=" COLEGIO MARCO TULIO FERNANDEZ (IED)"/>
    <s v="6010 - 17"/>
    <x v="265"/>
    <n v="3"/>
    <n v="8"/>
    <m/>
    <n v="11"/>
    <n v="8"/>
    <n v="6586"/>
    <n v="0"/>
    <x v="8"/>
    <x v="6"/>
  </r>
  <r>
    <x v="3"/>
    <x v="5"/>
    <s v=" COLEGIO MIGUEL ANTONIO CARO (IED)"/>
    <s v="6010 - 18"/>
    <x v="384"/>
    <m/>
    <m/>
    <n v="8"/>
    <n v="8"/>
    <n v="8"/>
    <n v="6586"/>
    <n v="1"/>
    <x v="8"/>
    <x v="6"/>
  </r>
  <r>
    <x v="3"/>
    <x v="5"/>
    <s v=" COLEGIO MORISCO (IED)"/>
    <s v="6010 - 19"/>
    <x v="369"/>
    <m/>
    <m/>
    <n v="10"/>
    <n v="10"/>
    <n v="10"/>
    <n v="6586"/>
    <n v="1"/>
    <x v="8"/>
    <x v="6"/>
  </r>
  <r>
    <x v="3"/>
    <x v="5"/>
    <s v=" COLEGIO NACIONES UNIDAS (IED)"/>
    <s v="6010 - 20"/>
    <x v="93"/>
    <m/>
    <m/>
    <n v="5"/>
    <n v="5"/>
    <n v="5"/>
    <n v="6586"/>
    <n v="1"/>
    <x v="8"/>
    <x v="6"/>
  </r>
  <r>
    <x v="3"/>
    <x v="5"/>
    <s v=" COLEGIO NESTOR FORERO ALCALA (IED)"/>
    <s v="6010 - 21"/>
    <x v="266"/>
    <m/>
    <m/>
    <n v="4"/>
    <n v="4"/>
    <n v="4"/>
    <n v="6586"/>
    <n v="1"/>
    <x v="8"/>
    <x v="6"/>
  </r>
  <r>
    <x v="3"/>
    <x v="5"/>
    <s v=" COLEGIO NIDIA QUINTERO DE TURBAY (IED)"/>
    <s v="6010 - 22"/>
    <x v="341"/>
    <m/>
    <m/>
    <n v="17"/>
    <n v="17"/>
    <n v="17"/>
    <n v="6586"/>
    <n v="1"/>
    <x v="8"/>
    <x v="6"/>
  </r>
  <r>
    <x v="3"/>
    <x v="5"/>
    <s v=" COLEGIO NUEVA CONSTITUCION (IED)"/>
    <s v="6010 - 23"/>
    <x v="267"/>
    <m/>
    <m/>
    <n v="14"/>
    <n v="14"/>
    <n v="14"/>
    <n v="6586"/>
    <n v="1"/>
    <x v="8"/>
    <x v="6"/>
  </r>
  <r>
    <x v="3"/>
    <x v="5"/>
    <s v=" COLEGIO REPUBLICA DE BOLIVIA (IED)"/>
    <s v="6010 - 24"/>
    <x v="268"/>
    <m/>
    <m/>
    <n v="2"/>
    <n v="2"/>
    <n v="2"/>
    <n v="6586"/>
    <n v="1"/>
    <x v="8"/>
    <x v="6"/>
  </r>
  <r>
    <x v="3"/>
    <x v="5"/>
    <s v=" COLEGIO REPUBLICA DE CHINA (IED)"/>
    <s v="6010 - 25"/>
    <x v="269"/>
    <m/>
    <m/>
    <n v="26"/>
    <n v="26"/>
    <n v="26"/>
    <n v="6586"/>
    <n v="1"/>
    <x v="8"/>
    <x v="6"/>
  </r>
  <r>
    <x v="3"/>
    <x v="5"/>
    <s v=" COLEGIO REPUBLICA DE COLOMBIA (IED)"/>
    <s v="6010 - 26"/>
    <x v="94"/>
    <m/>
    <m/>
    <n v="10"/>
    <n v="10"/>
    <n v="10"/>
    <n v="6586"/>
    <n v="1"/>
    <x v="8"/>
    <x v="6"/>
  </r>
  <r>
    <x v="3"/>
    <x v="5"/>
    <s v=" COLEGIO ROBERT F. KENNEDY (IED)"/>
    <s v="6010 - 27"/>
    <x v="95"/>
    <m/>
    <m/>
    <n v="12"/>
    <n v="12"/>
    <n v="12"/>
    <n v="6586"/>
    <n v="1"/>
    <x v="8"/>
    <x v="6"/>
  </r>
  <r>
    <x v="3"/>
    <x v="5"/>
    <s v=" COLEGIO RODOLFO LLINAS (IED)"/>
    <s v="6010 - 28"/>
    <x v="123"/>
    <n v="1"/>
    <m/>
    <n v="6"/>
    <n v="7"/>
    <n v="6"/>
    <n v="6586"/>
    <n v="1"/>
    <x v="8"/>
    <x v="6"/>
  </r>
  <r>
    <x v="3"/>
    <x v="5"/>
    <s v=" COLEGIO SAN JOSE NORTE (IED)"/>
    <s v="6010 - 29"/>
    <x v="342"/>
    <m/>
    <m/>
    <n v="8"/>
    <n v="8"/>
    <n v="8"/>
    <n v="6586"/>
    <n v="1"/>
    <x v="8"/>
    <x v="6"/>
  </r>
  <r>
    <x v="3"/>
    <x v="5"/>
    <s v=" COLEGIO SIMON BOLIVAR (IED)"/>
    <s v="6010 - 30"/>
    <x v="124"/>
    <m/>
    <m/>
    <n v="6"/>
    <n v="6"/>
    <n v="6"/>
    <n v="6586"/>
    <n v="1"/>
    <x v="8"/>
    <x v="6"/>
  </r>
  <r>
    <x v="3"/>
    <x v="5"/>
    <s v=" COLEGIO TABORA (IED)"/>
    <s v="6010 - 31"/>
    <x v="343"/>
    <m/>
    <m/>
    <n v="18"/>
    <n v="18"/>
    <n v="18"/>
    <n v="6586"/>
    <n v="1"/>
    <x v="8"/>
    <x v="6"/>
  </r>
  <r>
    <x v="3"/>
    <x v="5"/>
    <s v=" COLEGIO TOMAS CIPRIANO DE MOSQUERA (IED)"/>
    <s v="6010 - 32"/>
    <x v="270"/>
    <m/>
    <m/>
    <n v="10"/>
    <n v="10"/>
    <n v="10"/>
    <n v="6586"/>
    <n v="1"/>
    <x v="8"/>
    <x v="6"/>
  </r>
  <r>
    <x v="3"/>
    <x v="5"/>
    <s v=" COLEGIO VILLA AMALIA (IED)"/>
    <s v="6010 - 33"/>
    <x v="271"/>
    <m/>
    <m/>
    <n v="2"/>
    <n v="2"/>
    <n v="2"/>
    <n v="6586"/>
    <n v="1"/>
    <x v="8"/>
    <x v="6"/>
  </r>
  <r>
    <x v="3"/>
    <x v="5"/>
    <s v=" COLEGIO ALBERTO LLERAS CAMARGO (IED)"/>
    <s v="6011 - 01"/>
    <x v="272"/>
    <m/>
    <m/>
    <n v="30"/>
    <n v="30"/>
    <n v="30"/>
    <n v="6586"/>
    <n v="1"/>
    <x v="8"/>
    <x v="6"/>
  </r>
  <r>
    <x v="3"/>
    <x v="5"/>
    <s v=" COLEGIO ALVARO GOMEZ HURTADO (IED)"/>
    <s v="6011 - 02"/>
    <x v="273"/>
    <m/>
    <m/>
    <n v="22"/>
    <n v="22"/>
    <n v="22"/>
    <n v="6586"/>
    <n v="1"/>
    <x v="8"/>
    <x v="6"/>
  </r>
  <r>
    <x v="3"/>
    <x v="5"/>
    <s v=" COLEGIO ANIBAL FERNANDEZ DE SOTO (IED)"/>
    <s v="6011 - 03"/>
    <x v="370"/>
    <m/>
    <m/>
    <n v="6"/>
    <n v="6"/>
    <n v="6"/>
    <n v="6586"/>
    <n v="1"/>
    <x v="8"/>
    <x v="6"/>
  </r>
  <r>
    <x v="3"/>
    <x v="5"/>
    <s v=" COLEGIO DELIA ZAPATA OLIVELLA (IED)"/>
    <s v="6011 - 04"/>
    <x v="96"/>
    <m/>
    <m/>
    <n v="10"/>
    <n v="10"/>
    <n v="10"/>
    <n v="6586"/>
    <n v="1"/>
    <x v="8"/>
    <x v="6"/>
  </r>
  <r>
    <x v="3"/>
    <x v="5"/>
    <s v=" COLEGIO EL SALITRE - SUBA (IED)"/>
    <s v="6011 - 05"/>
    <x v="274"/>
    <m/>
    <m/>
    <n v="1"/>
    <n v="1"/>
    <n v="1"/>
    <n v="6586"/>
    <n v="1"/>
    <x v="8"/>
    <x v="6"/>
  </r>
  <r>
    <x v="3"/>
    <x v="5"/>
    <s v=" COLEGIO FILARMONICO SIMON BOLIVAR (IED)"/>
    <s v="6011 - 06"/>
    <x v="166"/>
    <m/>
    <m/>
    <n v="12"/>
    <n v="12"/>
    <n v="12"/>
    <n v="6586"/>
    <n v="1"/>
    <x v="8"/>
    <x v="6"/>
  </r>
  <r>
    <x v="3"/>
    <x v="5"/>
    <s v=" COLEGIO GERARDO MOLINA RAMIREZ (IED)"/>
    <s v="6011 - 07"/>
    <x v="97"/>
    <m/>
    <m/>
    <n v="30"/>
    <n v="30"/>
    <n v="30"/>
    <n v="6586"/>
    <n v="1"/>
    <x v="8"/>
    <x v="6"/>
  </r>
  <r>
    <x v="3"/>
    <x v="5"/>
    <s v=" COLEGIO GERARDO PAREDES (IED)"/>
    <s v="6011 - 08"/>
    <x v="344"/>
    <m/>
    <m/>
    <n v="24"/>
    <n v="24"/>
    <n v="24"/>
    <n v="6586"/>
    <n v="1"/>
    <x v="8"/>
    <x v="6"/>
  </r>
  <r>
    <x v="3"/>
    <x v="5"/>
    <s v=" COLEGIO GONZALO ARANGO (IED)"/>
    <s v="6011 - 09"/>
    <x v="167"/>
    <n v="6"/>
    <m/>
    <n v="13"/>
    <n v="19"/>
    <n v="13"/>
    <n v="6586"/>
    <n v="1"/>
    <x v="8"/>
    <x v="6"/>
  </r>
  <r>
    <x v="3"/>
    <x v="5"/>
    <s v=" COLEGIO GUSTAVO MORALES MORALES (IED)"/>
    <s v="6011 - 10"/>
    <x v="168"/>
    <m/>
    <m/>
    <n v="11"/>
    <n v="11"/>
    <n v="11"/>
    <n v="6586"/>
    <n v="1"/>
    <x v="8"/>
    <x v="6"/>
  </r>
  <r>
    <x v="3"/>
    <x v="5"/>
    <s v=" COLEGIO HUNZA (IED)"/>
    <s v="6011 - 11"/>
    <x v="345"/>
    <m/>
    <m/>
    <n v="33"/>
    <n v="33"/>
    <n v="33"/>
    <n v="6586"/>
    <n v="1"/>
    <x v="8"/>
    <x v="6"/>
  </r>
  <r>
    <x v="3"/>
    <x v="5"/>
    <s v=" COLEGIO JUAN LOZANO Y LOZANO (IED)"/>
    <s v="6011 - 12"/>
    <x v="169"/>
    <m/>
    <m/>
    <n v="38"/>
    <n v="38"/>
    <n v="38"/>
    <n v="6586"/>
    <n v="1"/>
    <x v="8"/>
    <x v="6"/>
  </r>
  <r>
    <x v="3"/>
    <x v="5"/>
    <s v=" COLEGIO INSTITUTO TECNICO JULIO FLOREZ (IED)"/>
    <s v="6011 - 13"/>
    <x v="371"/>
    <m/>
    <m/>
    <n v="9"/>
    <n v="9"/>
    <n v="9"/>
    <n v="6586"/>
    <n v="1"/>
    <x v="8"/>
    <x v="6"/>
  </r>
  <r>
    <x v="3"/>
    <x v="5"/>
    <s v=" COLEGIO LA GAITANA (IED)"/>
    <s v="6011 - 14"/>
    <x v="170"/>
    <m/>
    <m/>
    <n v="12"/>
    <n v="12"/>
    <n v="12"/>
    <n v="6586"/>
    <n v="1"/>
    <x v="8"/>
    <x v="6"/>
  </r>
  <r>
    <x v="3"/>
    <x v="5"/>
    <s v=" COLEGIO LA TOSCANA - LISBOA (IED)"/>
    <s v="6011 - 15"/>
    <x v="171"/>
    <m/>
    <m/>
    <n v="17"/>
    <n v="17"/>
    <n v="17"/>
    <n v="6586"/>
    <n v="1"/>
    <x v="8"/>
    <x v="6"/>
  </r>
  <r>
    <x v="3"/>
    <x v="5"/>
    <s v=" COLEGIO NICOLAS BUENAVENTURA (IED)"/>
    <s v="6011 - 16"/>
    <x v="172"/>
    <n v="1"/>
    <m/>
    <n v="1"/>
    <n v="2"/>
    <n v="1"/>
    <n v="6586"/>
    <n v="1"/>
    <x v="8"/>
    <x v="6"/>
  </r>
  <r>
    <x v="3"/>
    <x v="5"/>
    <s v=" COLEGIO NUEVA COLOMBIA (IED)"/>
    <s v="6011 - 17"/>
    <x v="346"/>
    <m/>
    <m/>
    <n v="47"/>
    <n v="47"/>
    <n v="47"/>
    <n v="6586"/>
    <n v="1"/>
    <x v="8"/>
    <x v="6"/>
  </r>
  <r>
    <x v="3"/>
    <x v="5"/>
    <s v=" COLEGIO NUEVA ZELANDIA (IED)"/>
    <s v="6011 - 18"/>
    <x v="125"/>
    <m/>
    <m/>
    <n v="19"/>
    <n v="19"/>
    <n v="19"/>
    <n v="6586"/>
    <n v="1"/>
    <x v="8"/>
    <x v="6"/>
  </r>
  <r>
    <x v="3"/>
    <x v="5"/>
    <s v=" COLEGIO PRADO VERANIEGO (IED)"/>
    <s v="6011 - 19"/>
    <x v="347"/>
    <m/>
    <m/>
    <n v="7"/>
    <n v="7"/>
    <n v="7"/>
    <n v="6586"/>
    <n v="1"/>
    <x v="8"/>
    <x v="6"/>
  </r>
  <r>
    <x v="3"/>
    <x v="5"/>
    <s v=" COLEGIO RAMON DE ZUBIRIA (IED)"/>
    <s v="6011 - 20"/>
    <x v="385"/>
    <m/>
    <m/>
    <n v="10"/>
    <n v="10"/>
    <n v="10"/>
    <n v="6586"/>
    <n v="1"/>
    <x v="8"/>
    <x v="6"/>
  </r>
  <r>
    <x v="3"/>
    <x v="5"/>
    <s v=" COLEGIO REPUBLICA DOMINICANA (IED)"/>
    <s v="6011 - 21"/>
    <x v="275"/>
    <m/>
    <m/>
    <n v="136"/>
    <n v="136"/>
    <n v="136"/>
    <n v="6586"/>
    <n v="1"/>
    <x v="8"/>
    <x v="6"/>
  </r>
  <r>
    <x v="3"/>
    <x v="5"/>
    <s v=" COLEGIO TIBABUYES UNIVERSAL (IED)"/>
    <s v="6011 - 22"/>
    <x v="276"/>
    <m/>
    <m/>
    <n v="28"/>
    <n v="28"/>
    <n v="28"/>
    <n v="6586"/>
    <n v="1"/>
    <x v="8"/>
    <x v="6"/>
  </r>
  <r>
    <x v="3"/>
    <x v="5"/>
    <s v=" COLEGIO VEINTIUN ANGELES (IED)"/>
    <s v="6011 - 23"/>
    <x v="277"/>
    <m/>
    <m/>
    <n v="17"/>
    <n v="17"/>
    <n v="17"/>
    <n v="6586"/>
    <n v="1"/>
    <x v="8"/>
    <x v="6"/>
  </r>
  <r>
    <x v="3"/>
    <x v="5"/>
    <s v=" COLEGIO VILLA ELISA (IED)"/>
    <s v="6011 - 24"/>
    <x v="278"/>
    <m/>
    <m/>
    <n v="12"/>
    <n v="12"/>
    <n v="12"/>
    <n v="6586"/>
    <n v="1"/>
    <x v="8"/>
    <x v="6"/>
  </r>
  <r>
    <x v="3"/>
    <x v="5"/>
    <s v=" COLEGIO VIRGINIA GUTIERREZ DE PINEDA (IED)"/>
    <s v="6011 - 25"/>
    <x v="348"/>
    <m/>
    <m/>
    <n v="11"/>
    <n v="11"/>
    <n v="11"/>
    <n v="6586"/>
    <n v="1"/>
    <x v="8"/>
    <x v="6"/>
  </r>
  <r>
    <x v="3"/>
    <x v="5"/>
    <s v=" COLEGIO VISTA BELLA (IED)"/>
    <s v="6011 - 26"/>
    <x v="98"/>
    <m/>
    <m/>
    <n v="33"/>
    <n v="33"/>
    <n v="33"/>
    <n v="6586"/>
    <n v="1"/>
    <x v="8"/>
    <x v="6"/>
  </r>
  <r>
    <x v="3"/>
    <x v="5"/>
    <s v=" COLEGIO FILARMONICO JORGE MARIO BERGOGLIO (IED)"/>
    <s v="6011 - 27"/>
    <x v="403"/>
    <m/>
    <m/>
    <n v="1"/>
    <n v="1"/>
    <n v="1"/>
    <n v="6586"/>
    <n v="1"/>
    <x v="8"/>
    <x v="6"/>
  </r>
  <r>
    <x v="3"/>
    <x v="5"/>
    <s v=" COLEGIO FEMENINO LORENCITA VILLEGAS DE SANTOS (IED)"/>
    <s v="6012 - 01"/>
    <x v="279"/>
    <m/>
    <m/>
    <n v="13"/>
    <n v="13"/>
    <n v="13"/>
    <n v="6586"/>
    <n v="1"/>
    <x v="8"/>
    <x v="6"/>
  </r>
  <r>
    <x v="3"/>
    <x v="5"/>
    <s v=" COLEGIO FRANCISCO PRIMERO S.S. (IED)"/>
    <s v="6012 - 02"/>
    <x v="349"/>
    <m/>
    <m/>
    <n v="6"/>
    <n v="6"/>
    <n v="6"/>
    <n v="6586"/>
    <n v="1"/>
    <x v="8"/>
    <x v="6"/>
  </r>
  <r>
    <x v="3"/>
    <x v="5"/>
    <s v=" COLEGIO HELADIA MEJIA (IED)"/>
    <s v="6012 - 03"/>
    <x v="350"/>
    <m/>
    <m/>
    <n v="10"/>
    <n v="10"/>
    <n v="10"/>
    <n v="6586"/>
    <n v="1"/>
    <x v="8"/>
    <x v="6"/>
  </r>
  <r>
    <x v="3"/>
    <x v="5"/>
    <s v=" COLEGIO JORGE ELIECER GAITAN (IED)"/>
    <s v="6012 - 04"/>
    <x v="280"/>
    <m/>
    <m/>
    <n v="8"/>
    <n v="8"/>
    <n v="8"/>
    <n v="6586"/>
    <n v="1"/>
    <x v="8"/>
    <x v="6"/>
  </r>
  <r>
    <x v="3"/>
    <x v="5"/>
    <s v=" COLEGIO JUAN FRANCISCO BERBEO (IED)"/>
    <s v="6012 - 05"/>
    <x v="386"/>
    <m/>
    <m/>
    <n v="25"/>
    <n v="25"/>
    <n v="25"/>
    <n v="6586"/>
    <n v="1"/>
    <x v="8"/>
    <x v="6"/>
  </r>
  <r>
    <x v="3"/>
    <x v="5"/>
    <s v=" COLEGIO RAFAEL BERNAL JIMENEZ (IED)"/>
    <s v="6012 - 06"/>
    <x v="281"/>
    <m/>
    <m/>
    <n v="8"/>
    <n v="8"/>
    <n v="8"/>
    <n v="6586"/>
    <n v="1"/>
    <x v="8"/>
    <x v="6"/>
  </r>
  <r>
    <x v="3"/>
    <x v="5"/>
    <s v=" COLEGIO REPUBLICA DE PANAMA (IED)"/>
    <s v="6012 - 07"/>
    <x v="351"/>
    <m/>
    <m/>
    <n v="4"/>
    <n v="4"/>
    <n v="4"/>
    <n v="6586"/>
    <n v="1"/>
    <x v="8"/>
    <x v="6"/>
  </r>
  <r>
    <x v="3"/>
    <x v="5"/>
    <s v=" COLEGIO TECNICO DOMINGO FAUSTINO SARMIENTO (IED)"/>
    <s v="6012 - 08"/>
    <x v="99"/>
    <m/>
    <m/>
    <n v="26"/>
    <n v="26"/>
    <n v="26"/>
    <n v="6586"/>
    <n v="1"/>
    <x v="8"/>
    <x v="6"/>
  </r>
  <r>
    <x v="3"/>
    <x v="5"/>
    <s v=" COLEGIO TOMAS CARRASQUILLA (IED)"/>
    <s v="6012 - 09"/>
    <x v="232"/>
    <m/>
    <m/>
    <n v="8"/>
    <n v="8"/>
    <n v="8"/>
    <n v="6586"/>
    <n v="1"/>
    <x v="8"/>
    <x v="6"/>
  </r>
  <r>
    <x v="3"/>
    <x v="5"/>
    <s v=" COLEGIO MANUELA BELTRAN (IED)"/>
    <s v="6013 - 01"/>
    <x v="233"/>
    <m/>
    <m/>
    <n v="34"/>
    <n v="34"/>
    <n v="34"/>
    <n v="6586"/>
    <n v="1"/>
    <x v="8"/>
    <x v="6"/>
  </r>
  <r>
    <x v="3"/>
    <x v="5"/>
    <s v=" COLEGIO PALERMO -IEDIP- (IED)"/>
    <s v="6013 - 02"/>
    <x v="146"/>
    <m/>
    <m/>
    <n v="43"/>
    <n v="43"/>
    <n v="43"/>
    <n v="6586"/>
    <n v="1"/>
    <x v="8"/>
    <x v="6"/>
  </r>
  <r>
    <x v="3"/>
    <x v="5"/>
    <s v=" COLEGIO EDUARDO SANTOS (IED)"/>
    <s v="6014 - 01"/>
    <x v="100"/>
    <m/>
    <m/>
    <n v="4"/>
    <n v="4"/>
    <n v="4"/>
    <n v="6586"/>
    <n v="1"/>
    <x v="8"/>
    <x v="6"/>
  </r>
  <r>
    <x v="3"/>
    <x v="5"/>
    <s v=" COLEGIO LICEO NACIONAL AGUSTIN NIETO CABALLERO (IED)"/>
    <s v="6014 - 02"/>
    <x v="234"/>
    <m/>
    <m/>
    <n v="10"/>
    <n v="10"/>
    <n v="10"/>
    <n v="6586"/>
    <n v="1"/>
    <x v="8"/>
    <x v="6"/>
  </r>
  <r>
    <x v="3"/>
    <x v="5"/>
    <s v=" COLEGIO LICEO NACIONAL ANTONIA SANTOS (IED)"/>
    <s v="6014 - 03"/>
    <x v="352"/>
    <m/>
    <m/>
    <n v="9"/>
    <n v="9"/>
    <n v="9"/>
    <n v="6586"/>
    <n v="1"/>
    <x v="8"/>
    <x v="6"/>
  </r>
  <r>
    <x v="3"/>
    <x v="5"/>
    <s v=" COLEGIO PANAMERICANO (IED)"/>
    <s v="6014 - 04"/>
    <x v="235"/>
    <m/>
    <m/>
    <n v="1"/>
    <n v="1"/>
    <n v="1"/>
    <n v="6586"/>
    <n v="1"/>
    <x v="8"/>
    <x v="6"/>
  </r>
  <r>
    <x v="3"/>
    <x v="5"/>
    <s v=" COLEGIO REPUBLICA BOLIVARIANA DE VENEZUELA (IED)"/>
    <s v="6014 - 05"/>
    <x v="322"/>
    <m/>
    <m/>
    <n v="9"/>
    <n v="9"/>
    <n v="9"/>
    <n v="6586"/>
    <n v="1"/>
    <x v="8"/>
    <x v="6"/>
  </r>
  <r>
    <x v="3"/>
    <x v="5"/>
    <s v=" COLEGIO RICAURTE (CONCEJO) (IED)"/>
    <s v="6014 - 06"/>
    <x v="372"/>
    <m/>
    <m/>
    <n v="8"/>
    <n v="8"/>
    <n v="8"/>
    <n v="6586"/>
    <n v="1"/>
    <x v="8"/>
    <x v="6"/>
  </r>
  <r>
    <x v="3"/>
    <x v="5"/>
    <s v=" COLEGIO SAN FRANCISCO DE ASIS (IED)"/>
    <s v="6014 - 07"/>
    <x v="236"/>
    <m/>
    <m/>
    <n v="8"/>
    <n v="8"/>
    <n v="8"/>
    <n v="6586"/>
    <n v="1"/>
    <x v="8"/>
    <x v="6"/>
  </r>
  <r>
    <x v="3"/>
    <x v="5"/>
    <s v=" COLEGIO TECNICO MENORAH (IED)"/>
    <s v="6014 - 08"/>
    <x v="237"/>
    <m/>
    <m/>
    <n v="18"/>
    <n v="18"/>
    <n v="18"/>
    <n v="6586"/>
    <n v="1"/>
    <x v="8"/>
    <x v="6"/>
  </r>
  <r>
    <x v="3"/>
    <x v="5"/>
    <s v=" COLEGIO ATANASIO GIRARDOT (IED)"/>
    <s v="6015 - 01"/>
    <x v="126"/>
    <m/>
    <m/>
    <n v="12"/>
    <n v="12"/>
    <n v="12"/>
    <n v="6586"/>
    <n v="1"/>
    <x v="8"/>
    <x v="6"/>
  </r>
  <r>
    <x v="3"/>
    <x v="5"/>
    <s v=" COLEGIO ESCUELA NORMAL SUPERIOR DISTRITAL MARIA MONTESSORI (IED)"/>
    <s v="6015 - 02"/>
    <x v="238"/>
    <m/>
    <m/>
    <n v="38"/>
    <n v="38"/>
    <n v="38"/>
    <n v="6586"/>
    <n v="1"/>
    <x v="8"/>
    <x v="6"/>
  </r>
  <r>
    <x v="3"/>
    <x v="5"/>
    <s v=" COLEGIO FRANCISCO DE PAULA SANTANDER (IED)"/>
    <s v="6015 - 03"/>
    <x v="282"/>
    <m/>
    <m/>
    <n v="9"/>
    <n v="9"/>
    <n v="9"/>
    <n v="6586"/>
    <n v="1"/>
    <x v="8"/>
    <x v="6"/>
  </r>
  <r>
    <x v="3"/>
    <x v="5"/>
    <s v=" COLEGIO GUILLERMO LEON VALENCIA (IED)"/>
    <s v="6015 - 04"/>
    <x v="101"/>
    <m/>
    <m/>
    <n v="21"/>
    <n v="21"/>
    <n v="21"/>
    <n v="6586"/>
    <n v="1"/>
    <x v="8"/>
    <x v="6"/>
  </r>
  <r>
    <x v="3"/>
    <x v="5"/>
    <s v=" COLEGIO TECNICO JAIME PARDO LEAL (IED)"/>
    <s v="6015 - 05"/>
    <x v="102"/>
    <m/>
    <m/>
    <n v="12"/>
    <n v="12"/>
    <n v="12"/>
    <n v="6586"/>
    <n v="1"/>
    <x v="8"/>
    <x v="6"/>
  </r>
  <r>
    <x v="3"/>
    <x v="5"/>
    <s v=" COLEGIO ANTONIO JOSE DE SUCRE (IED)"/>
    <s v="6016 - 02"/>
    <x v="387"/>
    <m/>
    <m/>
    <n v="1"/>
    <n v="1"/>
    <n v="1"/>
    <n v="6586"/>
    <n v="1"/>
    <x v="8"/>
    <x v="6"/>
  </r>
  <r>
    <x v="3"/>
    <x v="5"/>
    <s v=" COLEGIO BENJAMIN HERRERA (IED)"/>
    <s v="6016 - 03"/>
    <x v="128"/>
    <m/>
    <m/>
    <n v="22"/>
    <n v="22"/>
    <n v="22"/>
    <n v="6586"/>
    <n v="1"/>
    <x v="8"/>
    <x v="6"/>
  </r>
  <r>
    <x v="3"/>
    <x v="5"/>
    <s v=" COLEGIO DE CULTURA POPULAR (IED)"/>
    <s v="6016 - 04"/>
    <x v="283"/>
    <m/>
    <m/>
    <n v="23"/>
    <n v="23"/>
    <n v="23"/>
    <n v="6586"/>
    <n v="1"/>
    <x v="8"/>
    <x v="6"/>
  </r>
  <r>
    <x v="3"/>
    <x v="5"/>
    <s v=" COLEGIO EL JAZMIN (IED)"/>
    <s v="6016 - 05"/>
    <x v="284"/>
    <m/>
    <m/>
    <n v="13"/>
    <n v="13"/>
    <n v="13"/>
    <n v="6586"/>
    <n v="1"/>
    <x v="8"/>
    <x v="6"/>
  </r>
  <r>
    <x v="3"/>
    <x v="5"/>
    <s v=" COLEGIO ESPAÑA (IED)"/>
    <s v="6016 - 06"/>
    <x v="285"/>
    <m/>
    <m/>
    <n v="1"/>
    <n v="1"/>
    <n v="1"/>
    <n v="6586"/>
    <n v="1"/>
    <x v="8"/>
    <x v="6"/>
  </r>
  <r>
    <x v="3"/>
    <x v="5"/>
    <s v=" COLEGIO JOSE MANUEL RESTREPO (IED)"/>
    <s v="6016 - 08"/>
    <x v="286"/>
    <m/>
    <m/>
    <n v="7"/>
    <n v="7"/>
    <n v="7"/>
    <n v="6586"/>
    <n v="1"/>
    <x v="8"/>
    <x v="6"/>
  </r>
  <r>
    <x v="3"/>
    <x v="5"/>
    <s v=" COLEGIO JULIO GARAVITO ARMERO (IED)"/>
    <s v="6016 - 09"/>
    <x v="287"/>
    <m/>
    <m/>
    <n v="5"/>
    <n v="5"/>
    <n v="5"/>
    <n v="6586"/>
    <n v="1"/>
    <x v="8"/>
    <x v="6"/>
  </r>
  <r>
    <x v="3"/>
    <x v="5"/>
    <s v=" COLEGIO LA MERCED (IED)"/>
    <s v="6016 - 10"/>
    <x v="288"/>
    <m/>
    <m/>
    <n v="57"/>
    <n v="57"/>
    <n v="57"/>
    <n v="6586"/>
    <n v="1"/>
    <x v="8"/>
    <x v="6"/>
  </r>
  <r>
    <x v="3"/>
    <x v="5"/>
    <s v=" COLEGIO LUIS CARLOS GALAN SARMIENTO (IED)"/>
    <s v="6016 - 11"/>
    <x v="147"/>
    <m/>
    <m/>
    <n v="15"/>
    <n v="15"/>
    <n v="15"/>
    <n v="6586"/>
    <n v="1"/>
    <x v="8"/>
    <x v="6"/>
  </r>
  <r>
    <x v="3"/>
    <x v="5"/>
    <s v=" COLEGIO LUIS VARGAS TEJADA (IED)"/>
    <s v="6016 - 12"/>
    <x v="289"/>
    <m/>
    <m/>
    <n v="6"/>
    <n v="6"/>
    <n v="6"/>
    <n v="6586"/>
    <n v="1"/>
    <x v="8"/>
    <x v="6"/>
  </r>
  <r>
    <x v="3"/>
    <x v="5"/>
    <s v=" COLEGIO MARCO ANTONIO CARREÑO SILVA (IED)"/>
    <s v="6016 - 13"/>
    <x v="290"/>
    <m/>
    <m/>
    <n v="10"/>
    <n v="10"/>
    <n v="10"/>
    <n v="6586"/>
    <n v="1"/>
    <x v="8"/>
    <x v="6"/>
  </r>
  <r>
    <x v="3"/>
    <x v="5"/>
    <s v=" COLEGIO SILVERIA ESPINOSA DE RENDON (IED)"/>
    <s v="6016 - 14"/>
    <x v="148"/>
    <m/>
    <m/>
    <n v="13"/>
    <n v="13"/>
    <n v="13"/>
    <n v="6586"/>
    <n v="1"/>
    <x v="8"/>
    <x v="6"/>
  </r>
  <r>
    <x v="3"/>
    <x v="5"/>
    <s v=" COLEGIO SORRENTO (IED)"/>
    <s v="6016 - 15"/>
    <x v="291"/>
    <m/>
    <m/>
    <n v="15"/>
    <n v="15"/>
    <n v="15"/>
    <n v="6586"/>
    <n v="1"/>
    <x v="8"/>
    <x v="6"/>
  </r>
  <r>
    <x v="3"/>
    <x v="5"/>
    <s v=" COLEGIO ESCUELA NACIONAL DE COMERCIO (IED)"/>
    <s v="6017 - 01"/>
    <x v="292"/>
    <m/>
    <m/>
    <n v="13"/>
    <n v="13"/>
    <n v="13"/>
    <n v="6586"/>
    <n v="1"/>
    <x v="8"/>
    <x v="6"/>
  </r>
  <r>
    <x v="3"/>
    <x v="5"/>
    <s v=" COLEGIO INTEGRADA LA CANDELARIA (IED)"/>
    <s v="6017 - 02"/>
    <x v="293"/>
    <m/>
    <m/>
    <n v="4"/>
    <n v="4"/>
    <n v="4"/>
    <n v="6586"/>
    <n v="1"/>
    <x v="8"/>
    <x v="6"/>
  </r>
  <r>
    <x v="3"/>
    <x v="5"/>
    <s v=" COLEGIO ALEJANDRO OBREGON (IED)"/>
    <s v="6018 - 01"/>
    <x v="294"/>
    <m/>
    <m/>
    <n v="15"/>
    <n v="15"/>
    <n v="15"/>
    <n v="6586"/>
    <n v="1"/>
    <x v="8"/>
    <x v="6"/>
  </r>
  <r>
    <x v="3"/>
    <x v="5"/>
    <s v=" COLEGIO ALEXANDER FLEMING (IED)"/>
    <s v="6018 - 02"/>
    <x v="397"/>
    <m/>
    <m/>
    <n v="4"/>
    <n v="4"/>
    <n v="4"/>
    <n v="6586"/>
    <n v="1"/>
    <x v="8"/>
    <x v="6"/>
  </r>
  <r>
    <x v="3"/>
    <x v="5"/>
    <s v=" COLEGIO ALFREDO IRIARTE (IED)"/>
    <s v="6018 - 03"/>
    <x v="353"/>
    <m/>
    <m/>
    <n v="7"/>
    <n v="7"/>
    <n v="7"/>
    <n v="6586"/>
    <n v="1"/>
    <x v="8"/>
    <x v="6"/>
  </r>
  <r>
    <x v="3"/>
    <x v="5"/>
    <s v=" COLEGIO ANTONIO BARAYA (IED)"/>
    <s v="6018 - 04"/>
    <x v="388"/>
    <m/>
    <m/>
    <n v="19"/>
    <n v="19"/>
    <n v="19"/>
    <n v="6586"/>
    <n v="1"/>
    <x v="8"/>
    <x v="6"/>
  </r>
  <r>
    <x v="3"/>
    <x v="5"/>
    <s v=" COLEGIO BRAVO PAEZ (IED)"/>
    <s v="6018 - 05"/>
    <x v="295"/>
    <m/>
    <m/>
    <n v="18"/>
    <n v="18"/>
    <n v="18"/>
    <n v="6586"/>
    <n v="1"/>
    <x v="8"/>
    <x v="6"/>
  </r>
  <r>
    <x v="3"/>
    <x v="5"/>
    <s v=" COLEGIO CLEMENCIA DE CAYCEDO (IED)"/>
    <s v="6018 - 06"/>
    <x v="296"/>
    <m/>
    <m/>
    <n v="15"/>
    <n v="15"/>
    <n v="15"/>
    <n v="6586"/>
    <n v="1"/>
    <x v="8"/>
    <x v="6"/>
  </r>
  <r>
    <x v="3"/>
    <x v="5"/>
    <s v=" COLEGIO CLEMENCIA HOLGUIN DE URDANETA (IED)"/>
    <s v="6018 - 07"/>
    <x v="409"/>
    <m/>
    <m/>
    <n v="1"/>
    <n v="1"/>
    <n v="1"/>
    <n v="6586"/>
    <n v="1"/>
    <x v="8"/>
    <x v="6"/>
  </r>
  <r>
    <x v="3"/>
    <x v="5"/>
    <s v=" COLEGIO COLOMBIA VIVA (IED)"/>
    <s v="6018 - 08"/>
    <x v="297"/>
    <m/>
    <m/>
    <n v="28"/>
    <n v="28"/>
    <n v="28"/>
    <n v="6586"/>
    <n v="1"/>
    <x v="8"/>
    <x v="6"/>
  </r>
  <r>
    <x v="3"/>
    <x v="5"/>
    <s v=" COLEGIO DIANA TURBAY (IED)"/>
    <s v="6018 - 09"/>
    <x v="298"/>
    <m/>
    <m/>
    <n v="40"/>
    <n v="40"/>
    <n v="40"/>
    <n v="6586"/>
    <n v="1"/>
    <x v="8"/>
    <x v="6"/>
  </r>
  <r>
    <x v="3"/>
    <x v="5"/>
    <s v=" COLEGIO EL LIBERTADOR (IED)"/>
    <s v="6018 - 10"/>
    <x v="299"/>
    <m/>
    <m/>
    <n v="8"/>
    <n v="8"/>
    <n v="8"/>
    <n v="6586"/>
    <n v="1"/>
    <x v="8"/>
    <x v="6"/>
  </r>
  <r>
    <x v="3"/>
    <x v="5"/>
    <s v=" COLEGIO ENRIQUE OLAYA HERRERA (IED)"/>
    <s v="6018 - 11"/>
    <x v="300"/>
    <m/>
    <m/>
    <n v="151"/>
    <n v="151"/>
    <n v="151"/>
    <n v="6586"/>
    <n v="1"/>
    <x v="8"/>
    <x v="6"/>
  </r>
  <r>
    <x v="3"/>
    <x v="5"/>
    <s v=" COLEGIO JOSE MARTI (IED)"/>
    <s v="6018 - 13"/>
    <x v="354"/>
    <m/>
    <m/>
    <n v="19"/>
    <n v="19"/>
    <n v="19"/>
    <n v="6586"/>
    <n v="1"/>
    <x v="8"/>
    <x v="6"/>
  </r>
  <r>
    <x v="3"/>
    <x v="5"/>
    <s v=" COLEGIO LICEO FEMENINO MERCEDES NARIÑO (IED)"/>
    <s v="6018 - 15"/>
    <x v="302"/>
    <m/>
    <m/>
    <n v="30"/>
    <n v="30"/>
    <n v="30"/>
    <n v="6586"/>
    <n v="1"/>
    <x v="8"/>
    <x v="6"/>
  </r>
  <r>
    <x v="3"/>
    <x v="5"/>
    <s v=" COLEGIO MANUEL DEL SOCORRO RODRIGUEZ (IED)"/>
    <s v="6018 - 16"/>
    <x v="303"/>
    <m/>
    <m/>
    <n v="7"/>
    <n v="7"/>
    <n v="7"/>
    <n v="6586"/>
    <n v="1"/>
    <x v="8"/>
    <x v="6"/>
  </r>
  <r>
    <x v="3"/>
    <x v="5"/>
    <s v=" COLEGIO MARIA CANO (IED)"/>
    <s v="6018 - 17"/>
    <x v="304"/>
    <m/>
    <m/>
    <n v="38"/>
    <n v="38"/>
    <n v="38"/>
    <n v="6586"/>
    <n v="1"/>
    <x v="8"/>
    <x v="6"/>
  </r>
  <r>
    <x v="3"/>
    <x v="5"/>
    <s v=" COLEGIO MARRUECOS Y MOLINOS (IED)"/>
    <s v="6018 - 18"/>
    <x v="305"/>
    <m/>
    <m/>
    <n v="22"/>
    <n v="22"/>
    <n v="22"/>
    <n v="6586"/>
    <n v="1"/>
    <x v="8"/>
    <x v="6"/>
  </r>
  <r>
    <x v="3"/>
    <x v="5"/>
    <s v=" COLEGIO MISAEL PASTRANA BORRERO (IED)"/>
    <s v="6018 - 19"/>
    <x v="389"/>
    <m/>
    <m/>
    <n v="3"/>
    <n v="3"/>
    <n v="3"/>
    <n v="6586"/>
    <n v="1"/>
    <x v="8"/>
    <x v="6"/>
  </r>
  <r>
    <x v="3"/>
    <x v="5"/>
    <s v=" COLEGIO PALERMO SUR (IED)"/>
    <s v="6018 - 20"/>
    <x v="306"/>
    <m/>
    <m/>
    <n v="4"/>
    <n v="4"/>
    <n v="4"/>
    <n v="6586"/>
    <n v="1"/>
    <x v="8"/>
    <x v="6"/>
  </r>
  <r>
    <x v="3"/>
    <x v="5"/>
    <s v=" COLEGIO QUIROGA ALIANZA (IED)"/>
    <s v="6018 - 21"/>
    <x v="307"/>
    <m/>
    <m/>
    <n v="11"/>
    <n v="11"/>
    <n v="11"/>
    <n v="6586"/>
    <n v="1"/>
    <x v="8"/>
    <x v="6"/>
  </r>
  <r>
    <x v="3"/>
    <x v="5"/>
    <s v=" COLEGIO RAFAEL DELGADO SALGUERO (IED)"/>
    <s v="6018 - 22"/>
    <x v="308"/>
    <m/>
    <m/>
    <n v="2"/>
    <n v="2"/>
    <n v="2"/>
    <n v="6586"/>
    <n v="1"/>
    <x v="8"/>
    <x v="6"/>
  </r>
  <r>
    <x v="3"/>
    <x v="5"/>
    <s v=" COLEGIO REINO DE HOLANDA (IED)"/>
    <s v="6018 - 23"/>
    <x v="390"/>
    <m/>
    <m/>
    <n v="10"/>
    <n v="10"/>
    <n v="10"/>
    <n v="6586"/>
    <n v="1"/>
    <x v="8"/>
    <x v="6"/>
  </r>
  <r>
    <x v="3"/>
    <x v="5"/>
    <s v=" COLEGIO REPUBLICA EE.UU DE AMERICA (IED)"/>
    <s v="6018 - 24"/>
    <x v="404"/>
    <m/>
    <m/>
    <n v="4"/>
    <n v="4"/>
    <n v="4"/>
    <n v="6586"/>
    <n v="1"/>
    <x v="8"/>
    <x v="6"/>
  </r>
  <r>
    <x v="3"/>
    <x v="5"/>
    <s v=" COLEGIO REPUBLICA FEDERAL DE ALEMANIA (IED)"/>
    <s v="6018 - 25"/>
    <x v="355"/>
    <m/>
    <n v="1"/>
    <n v="3"/>
    <n v="4"/>
    <n v="4"/>
    <n v="6586"/>
    <n v="0.75"/>
    <x v="8"/>
    <x v="6"/>
  </r>
  <r>
    <x v="3"/>
    <x v="5"/>
    <s v=" COLEGIO RESTREPO MILLAN (IED)"/>
    <s v="6018 - 26"/>
    <x v="356"/>
    <m/>
    <m/>
    <n v="25"/>
    <n v="25"/>
    <n v="25"/>
    <n v="6586"/>
    <n v="1"/>
    <x v="8"/>
    <x v="6"/>
  </r>
  <r>
    <x v="3"/>
    <x v="5"/>
    <s v=" COLEGIO SAN AGUSTIN (IED)"/>
    <s v="6018 - 27"/>
    <x v="309"/>
    <m/>
    <m/>
    <n v="38"/>
    <n v="38"/>
    <n v="38"/>
    <n v="6586"/>
    <n v="1"/>
    <x v="8"/>
    <x v="6"/>
  </r>
  <r>
    <x v="3"/>
    <x v="5"/>
    <s v=" COLEGIO ACACIA II (IED)"/>
    <s v="6019 - 01"/>
    <x v="310"/>
    <n v="7"/>
    <m/>
    <n v="12"/>
    <n v="19"/>
    <n v="12"/>
    <n v="6586"/>
    <n v="1"/>
    <x v="8"/>
    <x v="6"/>
  </r>
  <r>
    <x v="3"/>
    <x v="5"/>
    <s v=" COLEGIO ANTONIO GARCIA (IED)"/>
    <s v="6019 - 02"/>
    <x v="357"/>
    <m/>
    <m/>
    <n v="15"/>
    <n v="15"/>
    <n v="15"/>
    <n v="6586"/>
    <n v="1"/>
    <x v="8"/>
    <x v="6"/>
  </r>
  <r>
    <x v="3"/>
    <x v="5"/>
    <s v=" COLEGIO ARBORIZADORA ALTA (IED)"/>
    <s v="6019 - 03"/>
    <x v="151"/>
    <m/>
    <m/>
    <n v="24"/>
    <n v="24"/>
    <n v="24"/>
    <n v="6586"/>
    <n v="1"/>
    <x v="8"/>
    <x v="6"/>
  </r>
  <r>
    <x v="3"/>
    <x v="5"/>
    <s v=" COLEGIO ARBORIZADORA BAJA (IED)"/>
    <s v="6019 - 04"/>
    <x v="152"/>
    <m/>
    <m/>
    <n v="8"/>
    <n v="8"/>
    <n v="8"/>
    <n v="6586"/>
    <n v="1"/>
    <x v="8"/>
    <x v="6"/>
  </r>
  <r>
    <x v="3"/>
    <x v="5"/>
    <s v=" COLEGIO CANADA (IED)"/>
    <s v="6019 - 05"/>
    <x v="391"/>
    <m/>
    <m/>
    <n v="3"/>
    <n v="3"/>
    <n v="3"/>
    <n v="6586"/>
    <n v="1"/>
    <x v="8"/>
    <x v="6"/>
  </r>
  <r>
    <x v="3"/>
    <x v="5"/>
    <s v=" COLEGIO CEDID CIUDAD BOLIVAR (IED)"/>
    <s v="6019 - 06"/>
    <x v="149"/>
    <m/>
    <m/>
    <n v="40"/>
    <n v="40"/>
    <n v="40"/>
    <n v="6586"/>
    <n v="1"/>
    <x v="8"/>
    <x v="6"/>
  </r>
  <r>
    <x v="3"/>
    <x v="5"/>
    <s v=" COLEGIO CIUDAD BOLIVAR - ARGENTINA (IED)"/>
    <s v="6019 - 07"/>
    <x v="153"/>
    <m/>
    <m/>
    <n v="9"/>
    <n v="9"/>
    <n v="9"/>
    <n v="6586"/>
    <n v="1"/>
    <x v="8"/>
    <x v="6"/>
  </r>
  <r>
    <x v="3"/>
    <x v="5"/>
    <s v=" COLEGIO CIUDAD DE MONTREAL (IED)"/>
    <s v="6019 - 08"/>
    <x v="373"/>
    <m/>
    <m/>
    <n v="4"/>
    <n v="4"/>
    <n v="4"/>
    <n v="6586"/>
    <n v="1"/>
    <x v="8"/>
    <x v="6"/>
  </r>
  <r>
    <x v="3"/>
    <x v="5"/>
    <s v=" COLEGIO COMPARTIR RECUERDO (IED)"/>
    <s v="6019 - 09"/>
    <x v="154"/>
    <m/>
    <m/>
    <n v="3"/>
    <n v="3"/>
    <n v="3"/>
    <n v="6586"/>
    <n v="1"/>
    <x v="8"/>
    <x v="6"/>
  </r>
  <r>
    <x v="3"/>
    <x v="5"/>
    <s v=" COLEGIO CONFEDERACION BRISAS DEL DIAMANTE (IED)"/>
    <s v="6019 - 10"/>
    <x v="155"/>
    <m/>
    <m/>
    <n v="38"/>
    <n v="38"/>
    <n v="38"/>
    <n v="6586"/>
    <n v="1"/>
    <x v="8"/>
    <x v="6"/>
  </r>
  <r>
    <x v="3"/>
    <x v="5"/>
    <s v=" COLEGIO CUNDINAMARCA (IED)"/>
    <s v="6019 - 11"/>
    <x v="150"/>
    <m/>
    <m/>
    <n v="35"/>
    <n v="35"/>
    <n v="35"/>
    <n v="6586"/>
    <n v="1"/>
    <x v="8"/>
    <x v="6"/>
  </r>
  <r>
    <x v="3"/>
    <x v="5"/>
    <s v=" COLEGIO EL MINUTO DE BUENOS AIRES (IED)"/>
    <s v="6019 - 12"/>
    <x v="156"/>
    <m/>
    <m/>
    <n v="9"/>
    <n v="9"/>
    <n v="9"/>
    <n v="6586"/>
    <n v="1"/>
    <x v="8"/>
    <x v="6"/>
  </r>
  <r>
    <x v="3"/>
    <x v="5"/>
    <s v=" COLEGIO EL PARAISO DE MANUELA BELTRAN (IED)"/>
    <s v="6019 - 13"/>
    <x v="358"/>
    <m/>
    <m/>
    <n v="5"/>
    <n v="5"/>
    <n v="5"/>
    <n v="6586"/>
    <n v="1"/>
    <x v="8"/>
    <x v="6"/>
  </r>
  <r>
    <x v="3"/>
    <x v="5"/>
    <s v=" COLEGIO EL TESORO DE LA CUMBRE (IED)"/>
    <s v="6019 - 14"/>
    <x v="374"/>
    <m/>
    <m/>
    <n v="16"/>
    <n v="16"/>
    <n v="16"/>
    <n v="6586"/>
    <n v="1"/>
    <x v="8"/>
    <x v="6"/>
  </r>
  <r>
    <x v="3"/>
    <x v="5"/>
    <s v=" COLEGIO ESTRELLA DEL SUR (IED)"/>
    <s v="6019 - 15"/>
    <x v="157"/>
    <m/>
    <m/>
    <n v="10"/>
    <n v="10"/>
    <n v="10"/>
    <n v="6586"/>
    <n v="1"/>
    <x v="8"/>
    <x v="6"/>
  </r>
  <r>
    <x v="3"/>
    <x v="5"/>
    <s v=" COLEGIO FANNY MIKEY (IED)"/>
    <s v="6019 - 16"/>
    <x v="311"/>
    <m/>
    <m/>
    <n v="14"/>
    <n v="14"/>
    <n v="14"/>
    <n v="6586"/>
    <n v="1"/>
    <x v="8"/>
    <x v="6"/>
  </r>
  <r>
    <x v="3"/>
    <x v="5"/>
    <s v=" COLEGIO GUILLERMO CANO ISAZA (IED)"/>
    <s v="6019 - 17"/>
    <x v="312"/>
    <m/>
    <m/>
    <n v="33"/>
    <n v="33"/>
    <n v="33"/>
    <n v="6586"/>
    <n v="1"/>
    <x v="8"/>
    <x v="6"/>
  </r>
  <r>
    <x v="3"/>
    <x v="5"/>
    <s v=" COLEGIO ISMAEL PERDOMO (IED)"/>
    <s v="6019 - 18"/>
    <x v="313"/>
    <m/>
    <m/>
    <n v="21"/>
    <n v="21"/>
    <n v="21"/>
    <n v="6586"/>
    <n v="1"/>
    <x v="8"/>
    <x v="6"/>
  </r>
  <r>
    <x v="3"/>
    <x v="5"/>
    <s v=" COLEGIO JOSE JAIME ROJAS (IED)"/>
    <s v="6019 - 19"/>
    <x v="413"/>
    <m/>
    <m/>
    <n v="3"/>
    <n v="3"/>
    <n v="3"/>
    <n v="6586"/>
    <n v="1"/>
    <x v="8"/>
    <x v="6"/>
  </r>
  <r>
    <x v="3"/>
    <x v="5"/>
    <s v=" COLEGIO JOSE MARIA VARGAS VILA (IED)"/>
    <s v="6019 - 20"/>
    <x v="392"/>
    <m/>
    <m/>
    <n v="34"/>
    <n v="34"/>
    <n v="34"/>
    <n v="6586"/>
    <n v="1"/>
    <x v="8"/>
    <x v="6"/>
  </r>
  <r>
    <x v="3"/>
    <x v="5"/>
    <s v=" COLEGIO LA ESTANCIA - SAN ISIDRO LABRADOR (IED)"/>
    <s v="6019 - 22"/>
    <x v="314"/>
    <m/>
    <m/>
    <n v="47"/>
    <n v="47"/>
    <n v="47"/>
    <n v="6586"/>
    <n v="1"/>
    <x v="8"/>
    <x v="6"/>
  </r>
  <r>
    <x v="3"/>
    <x v="5"/>
    <s v=" COLEGIO LA JOYA (IED)"/>
    <s v="6019 - 23"/>
    <x v="375"/>
    <m/>
    <m/>
    <n v="20"/>
    <n v="20"/>
    <n v="20"/>
    <n v="6586"/>
    <n v="1"/>
    <x v="8"/>
    <x v="6"/>
  </r>
  <r>
    <x v="3"/>
    <x v="5"/>
    <s v=" COLEGIO LEON DE GREIFF (IED)"/>
    <s v="6019 - 24"/>
    <x v="130"/>
    <m/>
    <m/>
    <n v="13"/>
    <n v="13"/>
    <n v="13"/>
    <n v="6586"/>
    <n v="1"/>
    <x v="8"/>
    <x v="6"/>
  </r>
  <r>
    <x v="3"/>
    <x v="5"/>
    <s v=" COLEGIO MARIA MERCEDES CARRANZA (IED)"/>
    <s v="6019 - 25"/>
    <x v="315"/>
    <m/>
    <m/>
    <n v="31"/>
    <n v="31"/>
    <n v="31"/>
    <n v="6586"/>
    <n v="1"/>
    <x v="8"/>
    <x v="6"/>
  </r>
  <r>
    <x v="3"/>
    <x v="5"/>
    <s v=" COLEGIO MOCHUELO ALTO (CED)"/>
    <s v="6019 - 26"/>
    <x v="316"/>
    <m/>
    <m/>
    <n v="1"/>
    <n v="1"/>
    <n v="1"/>
    <n v="6586"/>
    <n v="1"/>
    <x v="8"/>
    <x v="6"/>
  </r>
  <r>
    <x v="3"/>
    <x v="5"/>
    <s v=" COLEGIO NICOLAS GOMEZ DAVILA (IED)"/>
    <s v="6019 - 27"/>
    <x v="359"/>
    <m/>
    <m/>
    <n v="51"/>
    <n v="51"/>
    <n v="51"/>
    <n v="6586"/>
    <n v="1"/>
    <x v="8"/>
    <x v="6"/>
  </r>
  <r>
    <x v="3"/>
    <x v="5"/>
    <s v=" COLEGIO PARAISO MIRADOR (IED)"/>
    <s v="6019 - 28"/>
    <x v="317"/>
    <m/>
    <m/>
    <n v="11"/>
    <n v="11"/>
    <n v="11"/>
    <n v="6586"/>
    <n v="1"/>
    <x v="8"/>
    <x v="6"/>
  </r>
  <r>
    <x v="3"/>
    <x v="5"/>
    <s v=" COLEGIO RAFAEL URIBE URIBE (IED)"/>
    <s v="6019 - 29"/>
    <x v="376"/>
    <m/>
    <m/>
    <n v="11"/>
    <n v="11"/>
    <n v="11"/>
    <n v="6586"/>
    <n v="1"/>
    <x v="8"/>
    <x v="6"/>
  </r>
  <r>
    <x v="3"/>
    <x v="5"/>
    <s v=" COLEGIO REPUBLICA DE MEXICO (IED)"/>
    <s v="6019 - 30"/>
    <x v="377"/>
    <m/>
    <m/>
    <n v="60"/>
    <n v="60"/>
    <n v="60"/>
    <n v="6586"/>
    <n v="1"/>
    <x v="8"/>
    <x v="6"/>
  </r>
  <r>
    <x v="3"/>
    <x v="5"/>
    <s v=" COLEGIO RODRIGO LARA BONILLA (IED)"/>
    <s v="6019 - 31"/>
    <x v="131"/>
    <m/>
    <m/>
    <n v="33"/>
    <n v="33"/>
    <n v="33"/>
    <n v="6586"/>
    <n v="1"/>
    <x v="8"/>
    <x v="6"/>
  </r>
  <r>
    <x v="3"/>
    <x v="5"/>
    <s v=" COLEGIO RURAL JOSE CELESTINO MUTIS (IED)"/>
    <s v="6019 - 32"/>
    <x v="104"/>
    <m/>
    <m/>
    <n v="4"/>
    <n v="4"/>
    <n v="4"/>
    <n v="6586"/>
    <n v="1"/>
    <x v="8"/>
    <x v="6"/>
  </r>
  <r>
    <x v="3"/>
    <x v="5"/>
    <s v=" COLEGIO RURAL PASQUILLA (IED)"/>
    <s v="6019 - 33"/>
    <x v="318"/>
    <m/>
    <m/>
    <n v="6"/>
    <n v="6"/>
    <n v="6"/>
    <n v="6586"/>
    <n v="1"/>
    <x v="8"/>
    <x v="6"/>
  </r>
  <r>
    <x v="3"/>
    <x v="5"/>
    <s v=" COLEGIO SAN FRANCISCO (IED)"/>
    <s v="6019 - 35"/>
    <x v="320"/>
    <m/>
    <m/>
    <n v="25"/>
    <n v="25"/>
    <n v="25"/>
    <n v="6586"/>
    <n v="1"/>
    <x v="8"/>
    <x v="6"/>
  </r>
  <r>
    <x v="3"/>
    <x v="5"/>
    <s v=" COLEGIO SANTA BARBARA (IED)"/>
    <s v="6019 - 36"/>
    <x v="132"/>
    <m/>
    <m/>
    <n v="6"/>
    <n v="6"/>
    <n v="6"/>
    <n v="6586"/>
    <n v="1"/>
    <x v="8"/>
    <x v="6"/>
  </r>
  <r>
    <x v="3"/>
    <x v="5"/>
    <s v=" COLEGIO SIERRA MORENA (IED)"/>
    <s v="6019 - 37"/>
    <x v="105"/>
    <m/>
    <m/>
    <n v="83"/>
    <n v="83"/>
    <n v="83"/>
    <n v="6586"/>
    <n v="1"/>
    <x v="8"/>
    <x v="6"/>
  </r>
  <r>
    <x v="3"/>
    <x v="5"/>
    <s v=" COLEGIO SOTAVENTO (IED)"/>
    <s v="6019 - 38"/>
    <x v="411"/>
    <m/>
    <m/>
    <n v="2"/>
    <n v="2"/>
    <n v="2"/>
    <n v="6586"/>
    <n v="1"/>
    <x v="8"/>
    <x v="6"/>
  </r>
  <r>
    <x v="3"/>
    <x v="5"/>
    <s v=" COLEGIO UNION EUROPEA (IED)"/>
    <s v="6019 - 39"/>
    <x v="321"/>
    <m/>
    <m/>
    <n v="46"/>
    <n v="46"/>
    <n v="46"/>
    <n v="6586"/>
    <n v="1"/>
    <x v="8"/>
    <x v="6"/>
  </r>
  <r>
    <x v="3"/>
    <x v="5"/>
    <s v=" COLEGIO CAMPESTRE JAIME GARZON (IED)"/>
    <s v="6020 - 01"/>
    <x v="106"/>
    <m/>
    <m/>
    <n v="1"/>
    <n v="1"/>
    <n v="1"/>
    <n v="6586"/>
    <n v="1"/>
    <x v="8"/>
    <x v="6"/>
  </r>
  <r>
    <x v="3"/>
    <x v="5"/>
    <s v=" COLEGIO GIMNASIO DEL CAMPO JUAN DE LA CRUZ VARELA (IED)"/>
    <s v="6020 - 02"/>
    <x v="412"/>
    <m/>
    <m/>
    <n v="1"/>
    <n v="1"/>
    <n v="1"/>
    <n v="6586"/>
    <n v="1"/>
    <x v="8"/>
    <x v="6"/>
  </r>
  <r>
    <x v="3"/>
    <x v="5"/>
    <s v=" COLEGIO EL VERJON (IED)"/>
    <s v="6003 - 03"/>
    <x v="179"/>
    <m/>
    <m/>
    <n v="1"/>
    <n v="1"/>
    <n v="1"/>
    <n v="6586"/>
    <n v="1"/>
    <x v="8"/>
    <x v="6"/>
  </r>
  <r>
    <x v="3"/>
    <x v="5"/>
    <s v=" COLEGIO AGUAS CLARAS (IED)"/>
    <s v="6004 - 01"/>
    <x v="405"/>
    <m/>
    <m/>
    <n v="1"/>
    <n v="1"/>
    <n v="1"/>
    <n v="6586"/>
    <n v="1"/>
    <x v="8"/>
    <x v="6"/>
  </r>
  <r>
    <x v="3"/>
    <x v="5"/>
    <s v=" COLEGIO GRAN COLOMBIA (IED)"/>
    <s v="6004 - 11"/>
    <x v="165"/>
    <m/>
    <m/>
    <n v="1"/>
    <n v="1"/>
    <n v="1"/>
    <n v="6586"/>
    <n v="1"/>
    <x v="8"/>
    <x v="6"/>
  </r>
  <r>
    <x v="3"/>
    <x v="5"/>
    <s v=" COLEGIO REPUBLICA DEL ECUADOR (IED)"/>
    <s v="6004 - 28"/>
    <x v="380"/>
    <m/>
    <m/>
    <n v="4"/>
    <n v="4"/>
    <n v="4"/>
    <n v="6586"/>
    <n v="1"/>
    <x v="8"/>
    <x v="6"/>
  </r>
  <r>
    <x v="3"/>
    <x v="5"/>
    <s v=" COLEGIO SAN PEDRO CLAVER (IED)"/>
    <s v="6008 - 39"/>
    <x v="92"/>
    <m/>
    <m/>
    <n v="6"/>
    <n v="6"/>
    <n v="6"/>
    <n v="6586"/>
    <n v="1"/>
    <x v="8"/>
    <x v="6"/>
  </r>
  <r>
    <x v="3"/>
    <x v="5"/>
    <s v=" COLEGIO JOSE JOAQUIN CASAS (IED)"/>
    <s v="6016 - 07"/>
    <x v="129"/>
    <m/>
    <m/>
    <n v="1"/>
    <n v="1"/>
    <n v="1"/>
    <n v="6586"/>
    <n v="1"/>
    <x v="8"/>
    <x v="6"/>
  </r>
  <r>
    <x v="3"/>
    <x v="5"/>
    <s v=" COLEGIO LA PAZ (IED)"/>
    <s v="6018 - 14"/>
    <x v="103"/>
    <m/>
    <m/>
    <n v="3"/>
    <n v="3"/>
    <n v="3"/>
    <n v="6586"/>
    <n v="1"/>
    <x v="8"/>
    <x v="6"/>
  </r>
  <r>
    <x v="3"/>
    <x v="5"/>
    <s v=" COLEGIO LA ARABIA (IED)"/>
    <s v="6019 - 21"/>
    <x v="410"/>
    <m/>
    <m/>
    <n v="5"/>
    <n v="5"/>
    <n v="5"/>
    <n v="6586"/>
    <n v="1"/>
    <x v="8"/>
    <x v="6"/>
  </r>
  <r>
    <x v="3"/>
    <x v="5"/>
    <s v=" COLEGIO RURAL QUIBA ALTA (IED)"/>
    <s v="6019 - 34"/>
    <x v="319"/>
    <m/>
    <m/>
    <n v="3"/>
    <n v="3"/>
    <n v="3"/>
    <n v="6586"/>
    <n v="1"/>
    <x v="8"/>
    <x v="6"/>
  </r>
  <r>
    <x v="3"/>
    <x v="5"/>
    <s v=" COLEGIO RURAL LAS MERCEDES-ANDES-LA MAYORIA-LA UNION-CHIZACA"/>
    <s v="6005 - 37"/>
    <x v="395"/>
    <m/>
    <m/>
    <n v="1"/>
    <n v="1"/>
    <n v="1"/>
    <n v="6586"/>
    <n v="1"/>
    <x v="8"/>
    <x v="6"/>
  </r>
  <r>
    <x v="3"/>
    <x v="5"/>
    <s v=" COLEGIO VILLAMAR (IED)"/>
    <s v="6019 - 40"/>
    <x v="360"/>
    <m/>
    <m/>
    <n v="5"/>
    <n v="5"/>
    <n v="5"/>
    <n v="6586"/>
    <n v="1"/>
    <x v="8"/>
    <x v="6"/>
  </r>
  <r>
    <x v="1"/>
    <x v="0"/>
    <s v="DESPACHO"/>
    <n v="1000"/>
    <x v="26"/>
    <m/>
    <m/>
    <n v="31"/>
    <n v="31"/>
    <n v="31"/>
    <n v="4944"/>
    <n v="1"/>
    <x v="8"/>
    <x v="6"/>
  </r>
  <r>
    <x v="1"/>
    <x v="0"/>
    <s v="OFICINA ASESORA DE PLANEACIÓN"/>
    <n v="1100"/>
    <x v="27"/>
    <n v="1"/>
    <m/>
    <n v="28"/>
    <n v="29"/>
    <n v="28"/>
    <n v="4944"/>
    <n v="1"/>
    <x v="8"/>
    <x v="6"/>
  </r>
  <r>
    <x v="1"/>
    <x v="0"/>
    <s v="OFICINA DE CONTROL INTERNO"/>
    <n v="1200"/>
    <x v="28"/>
    <m/>
    <n v="1"/>
    <n v="186"/>
    <n v="187"/>
    <n v="187"/>
    <n v="4944"/>
    <n v="0.99465240641711228"/>
    <x v="8"/>
    <x v="6"/>
  </r>
  <r>
    <x v="1"/>
    <x v="0"/>
    <s v="OFICINA ASESORA DE JURIDÍCA"/>
    <n v="1300"/>
    <x v="29"/>
    <m/>
    <n v="34"/>
    <n v="176"/>
    <n v="210"/>
    <n v="210"/>
    <n v="4944"/>
    <n v="0.83809523809523812"/>
    <x v="8"/>
    <x v="6"/>
  </r>
  <r>
    <x v="1"/>
    <x v="0"/>
    <s v="OFICINA DE CONTROL DISCIPLINARIO"/>
    <n v="1400"/>
    <x v="0"/>
    <m/>
    <n v="1"/>
    <n v="84"/>
    <n v="85"/>
    <n v="85"/>
    <n v="4944"/>
    <n v="0.9882352941176471"/>
    <x v="8"/>
    <x v="6"/>
  </r>
  <r>
    <x v="1"/>
    <x v="0"/>
    <s v="OFICINA ASESORA DE COMUNICACIÓN Y PRENSA"/>
    <n v="1500"/>
    <x v="1"/>
    <m/>
    <m/>
    <n v="11"/>
    <n v="11"/>
    <n v="11"/>
    <n v="4944"/>
    <n v="1"/>
    <x v="8"/>
    <x v="6"/>
  </r>
  <r>
    <x v="1"/>
    <x v="1"/>
    <s v="SUBSECRETARÍA DE INTEGRACIÓN INTERINSTITUCIONAL"/>
    <n v="2000"/>
    <x v="2"/>
    <m/>
    <m/>
    <n v="10"/>
    <n v="10"/>
    <n v="10"/>
    <n v="4944"/>
    <n v="1"/>
    <x v="8"/>
    <x v="6"/>
  </r>
  <r>
    <x v="1"/>
    <x v="1"/>
    <s v="DIRECCIÓN GENERAL DE EDUCACIÓN Y COLEGIOS DISTRITALES"/>
    <n v="2100"/>
    <x v="22"/>
    <n v="1"/>
    <m/>
    <n v="26"/>
    <n v="27"/>
    <n v="26"/>
    <n v="4944"/>
    <n v="1"/>
    <x v="8"/>
    <x v="6"/>
  </r>
  <r>
    <x v="1"/>
    <x v="1"/>
    <s v="DLES"/>
    <n v="2201"/>
    <x v="23"/>
    <n v="1"/>
    <m/>
    <n v="20"/>
    <n v="21"/>
    <n v="20"/>
    <n v="4944"/>
    <n v="1"/>
    <x v="8"/>
    <x v="6"/>
  </r>
  <r>
    <x v="1"/>
    <x v="1"/>
    <s v="DLES"/>
    <n v="2202"/>
    <x v="24"/>
    <n v="8"/>
    <n v="2"/>
    <n v="8"/>
    <n v="18"/>
    <n v="10"/>
    <n v="4944"/>
    <n v="0.8"/>
    <x v="8"/>
    <x v="6"/>
  </r>
  <r>
    <x v="1"/>
    <x v="1"/>
    <s v="DLES"/>
    <n v="2203"/>
    <x v="25"/>
    <m/>
    <m/>
    <n v="24"/>
    <n v="24"/>
    <n v="24"/>
    <n v="4944"/>
    <n v="1"/>
    <x v="8"/>
    <x v="6"/>
  </r>
  <r>
    <x v="1"/>
    <x v="1"/>
    <s v="DLES"/>
    <n v="2204"/>
    <x v="30"/>
    <m/>
    <m/>
    <n v="21"/>
    <n v="21"/>
    <n v="21"/>
    <n v="4944"/>
    <n v="1"/>
    <x v="8"/>
    <x v="6"/>
  </r>
  <r>
    <x v="1"/>
    <x v="1"/>
    <s v="DLES"/>
    <n v="2205"/>
    <x v="31"/>
    <m/>
    <m/>
    <n v="243"/>
    <n v="243"/>
    <n v="243"/>
    <n v="4944"/>
    <n v="1"/>
    <x v="8"/>
    <x v="6"/>
  </r>
  <r>
    <x v="1"/>
    <x v="1"/>
    <s v="DLES"/>
    <n v="2206"/>
    <x v="32"/>
    <m/>
    <m/>
    <n v="12"/>
    <n v="12"/>
    <n v="12"/>
    <n v="4944"/>
    <n v="1"/>
    <x v="8"/>
    <x v="6"/>
  </r>
  <r>
    <x v="1"/>
    <x v="1"/>
    <s v="DLES"/>
    <n v="2207"/>
    <x v="33"/>
    <n v="1"/>
    <m/>
    <n v="120"/>
    <n v="121"/>
    <n v="120"/>
    <n v="4944"/>
    <n v="1"/>
    <x v="8"/>
    <x v="6"/>
  </r>
  <r>
    <x v="1"/>
    <x v="1"/>
    <s v="DLES"/>
    <n v="2208"/>
    <x v="34"/>
    <n v="1"/>
    <n v="3"/>
    <n v="60"/>
    <n v="64"/>
    <n v="63"/>
    <n v="4944"/>
    <n v="0.95238095238095233"/>
    <x v="8"/>
    <x v="6"/>
  </r>
  <r>
    <x v="1"/>
    <x v="1"/>
    <s v="DLES"/>
    <n v="2209"/>
    <x v="35"/>
    <m/>
    <m/>
    <n v="12"/>
    <n v="12"/>
    <n v="12"/>
    <n v="4944"/>
    <n v="1"/>
    <x v="8"/>
    <x v="6"/>
  </r>
  <r>
    <x v="1"/>
    <x v="1"/>
    <s v="DLES"/>
    <n v="2210"/>
    <x v="36"/>
    <m/>
    <n v="2"/>
    <n v="35"/>
    <n v="37"/>
    <n v="37"/>
    <n v="4944"/>
    <n v="0.94594594594594594"/>
    <x v="8"/>
    <x v="6"/>
  </r>
  <r>
    <x v="1"/>
    <x v="1"/>
    <s v="DLES"/>
    <n v="2211"/>
    <x v="37"/>
    <m/>
    <n v="1"/>
    <n v="58"/>
    <n v="59"/>
    <n v="59"/>
    <n v="4944"/>
    <n v="0.98305084745762716"/>
    <x v="8"/>
    <x v="6"/>
  </r>
  <r>
    <x v="1"/>
    <x v="1"/>
    <s v="DLES"/>
    <n v="2212"/>
    <x v="38"/>
    <n v="1"/>
    <m/>
    <n v="21"/>
    <n v="22"/>
    <n v="21"/>
    <n v="4944"/>
    <n v="1"/>
    <x v="8"/>
    <x v="6"/>
  </r>
  <r>
    <x v="1"/>
    <x v="1"/>
    <s v="DLES"/>
    <n v="2213"/>
    <x v="39"/>
    <n v="5"/>
    <m/>
    <n v="15"/>
    <n v="20"/>
    <n v="15"/>
    <n v="4944"/>
    <n v="1"/>
    <x v="8"/>
    <x v="6"/>
  </r>
  <r>
    <x v="1"/>
    <x v="1"/>
    <s v="DLES"/>
    <n v="2214"/>
    <x v="40"/>
    <m/>
    <m/>
    <n v="26"/>
    <n v="26"/>
    <n v="26"/>
    <n v="4944"/>
    <n v="1"/>
    <x v="8"/>
    <x v="6"/>
  </r>
  <r>
    <x v="1"/>
    <x v="1"/>
    <s v="DLES"/>
    <n v="2215"/>
    <x v="11"/>
    <m/>
    <m/>
    <n v="18"/>
    <n v="18"/>
    <n v="18"/>
    <n v="4944"/>
    <n v="1"/>
    <x v="8"/>
    <x v="6"/>
  </r>
  <r>
    <x v="1"/>
    <x v="1"/>
    <s v="DLES"/>
    <n v="2216"/>
    <x v="12"/>
    <n v="1"/>
    <m/>
    <n v="30"/>
    <n v="31"/>
    <n v="30"/>
    <n v="4944"/>
    <n v="1"/>
    <x v="8"/>
    <x v="6"/>
  </r>
  <r>
    <x v="1"/>
    <x v="1"/>
    <s v="DLES"/>
    <n v="2218"/>
    <x v="13"/>
    <n v="1"/>
    <n v="3"/>
    <n v="31"/>
    <n v="35"/>
    <n v="34"/>
    <n v="4944"/>
    <n v="0.91176470588235292"/>
    <x v="8"/>
    <x v="6"/>
  </r>
  <r>
    <x v="1"/>
    <x v="1"/>
    <s v="DLES"/>
    <n v="2219"/>
    <x v="14"/>
    <m/>
    <m/>
    <n v="26"/>
    <n v="26"/>
    <n v="26"/>
    <n v="4944"/>
    <n v="1"/>
    <x v="8"/>
    <x v="6"/>
  </r>
  <r>
    <x v="1"/>
    <x v="1"/>
    <s v="DLES"/>
    <n v="2220"/>
    <x v="53"/>
    <m/>
    <m/>
    <n v="6"/>
    <n v="6"/>
    <n v="6"/>
    <n v="4944"/>
    <n v="1"/>
    <x v="8"/>
    <x v="6"/>
  </r>
  <r>
    <x v="1"/>
    <x v="1"/>
    <s v="DIRECCIÓN DE PARTICIPACIÓN Y RELACIONES INTERINSTITUCIONALES"/>
    <n v="2300"/>
    <x v="15"/>
    <m/>
    <m/>
    <n v="21"/>
    <n v="21"/>
    <n v="21"/>
    <n v="4944"/>
    <n v="1"/>
    <x v="8"/>
    <x v="6"/>
  </r>
  <r>
    <x v="1"/>
    <x v="1"/>
    <s v="DIRECCIÓN DE RELACIONES CON EL SECTOR EDUCATIVO PRIVADO"/>
    <n v="2400"/>
    <x v="54"/>
    <m/>
    <m/>
    <n v="4"/>
    <n v="4"/>
    <n v="4"/>
    <n v="4944"/>
    <n v="1"/>
    <x v="8"/>
    <x v="6"/>
  </r>
  <r>
    <x v="1"/>
    <x v="1"/>
    <s v="DIRECCIÓN DE INSPECCIÓN Y VIGILANCIA"/>
    <n v="2500"/>
    <x v="16"/>
    <n v="1"/>
    <m/>
    <n v="236"/>
    <n v="237"/>
    <n v="236"/>
    <n v="4944"/>
    <n v="1"/>
    <x v="8"/>
    <x v="6"/>
  </r>
  <r>
    <x v="1"/>
    <x v="1"/>
    <s v="DIRECCION DE RELACIONES CON LOS SECTORES DE EDUCACION SUPERIOR Y EDUCACION PARA EL TRABAJO"/>
    <n v="2600"/>
    <x v="60"/>
    <m/>
    <m/>
    <n v="15"/>
    <n v="15"/>
    <n v="15"/>
    <n v="4944"/>
    <n v="1"/>
    <x v="8"/>
    <x v="6"/>
  </r>
  <r>
    <x v="1"/>
    <x v="3"/>
    <s v="SUBSECRETARÍA DE CALIDAD Y PERTINENCIA"/>
    <n v="3000"/>
    <x v="17"/>
    <m/>
    <m/>
    <n v="23"/>
    <n v="23"/>
    <n v="23"/>
    <n v="4944"/>
    <n v="1"/>
    <x v="8"/>
    <x v="6"/>
  </r>
  <r>
    <x v="1"/>
    <x v="3"/>
    <s v="DIRECCIÓN DE EDUCACIÓN PREESCOLAR Y BÁSICA"/>
    <n v="3100"/>
    <x v="18"/>
    <m/>
    <m/>
    <n v="37"/>
    <n v="37"/>
    <n v="37"/>
    <n v="4944"/>
    <n v="1"/>
    <x v="8"/>
    <x v="6"/>
  </r>
  <r>
    <x v="1"/>
    <x v="3"/>
    <s v="DIRECCIÓN DE EDUCACIÓN MEDIA"/>
    <n v="3200"/>
    <x v="19"/>
    <m/>
    <m/>
    <n v="101"/>
    <n v="101"/>
    <n v="101"/>
    <n v="4944"/>
    <n v="1"/>
    <x v="8"/>
    <x v="6"/>
  </r>
  <r>
    <x v="1"/>
    <x v="3"/>
    <s v="DIRECCIÓN DE CIENCIAS TECNOLOGÍAS Y MEDIOS EDUCATIVOS"/>
    <n v="3300"/>
    <x v="20"/>
    <n v="1"/>
    <m/>
    <n v="25"/>
    <n v="26"/>
    <n v="25"/>
    <n v="4944"/>
    <n v="1"/>
    <x v="8"/>
    <x v="6"/>
  </r>
  <r>
    <x v="1"/>
    <x v="3"/>
    <s v="DIRECCIÓN DE INCLUSIÓN E INTEGRACIÓN DE POBLACIONES"/>
    <n v="3400"/>
    <x v="21"/>
    <m/>
    <m/>
    <n v="51"/>
    <n v="51"/>
    <n v="51"/>
    <n v="4944"/>
    <n v="1"/>
    <x v="8"/>
    <x v="6"/>
  </r>
  <r>
    <x v="1"/>
    <x v="3"/>
    <s v="DIRECCIÓN DE FORMACIÓN DE DOCENTES E INNOVACIÓNES PEDAGÓGICAS"/>
    <n v="3500"/>
    <x v="41"/>
    <m/>
    <m/>
    <n v="10"/>
    <n v="10"/>
    <n v="10"/>
    <n v="4944"/>
    <n v="1"/>
    <x v="8"/>
    <x v="6"/>
  </r>
  <r>
    <x v="1"/>
    <x v="3"/>
    <s v="DIRECCIÓN DE EVALUACIÓN DE LA EDUCACIÓN"/>
    <n v="3600"/>
    <x v="42"/>
    <m/>
    <m/>
    <n v="13"/>
    <n v="13"/>
    <n v="13"/>
    <n v="4944"/>
    <n v="1"/>
    <x v="8"/>
    <x v="6"/>
  </r>
  <r>
    <x v="1"/>
    <x v="4"/>
    <s v="SUBSECRETARÍA DE ACCESO Y PERMANENCIA"/>
    <n v="4000"/>
    <x v="56"/>
    <n v="6"/>
    <n v="1"/>
    <n v="8"/>
    <n v="15"/>
    <n v="9"/>
    <n v="4944"/>
    <n v="0.88888888888888884"/>
    <x v="8"/>
    <x v="6"/>
  </r>
  <r>
    <x v="1"/>
    <x v="4"/>
    <s v="DIRECCIÓN DE COBERTURA"/>
    <n v="4100"/>
    <x v="43"/>
    <n v="3"/>
    <m/>
    <n v="33"/>
    <n v="36"/>
    <n v="33"/>
    <n v="4944"/>
    <n v="1"/>
    <x v="8"/>
    <x v="6"/>
  </r>
  <r>
    <x v="1"/>
    <x v="4"/>
    <s v="DIRECCIÓN DE BIENESTAR ESTUDIANTIL"/>
    <n v="4200"/>
    <x v="44"/>
    <n v="4"/>
    <m/>
    <n v="45"/>
    <n v="49"/>
    <n v="45"/>
    <n v="4944"/>
    <n v="1"/>
    <x v="8"/>
    <x v="6"/>
  </r>
  <r>
    <x v="1"/>
    <x v="4"/>
    <s v="DIRECCIÓN DE CONSTRUCCIÓN Y CONSERVACIÓN DE ESTABLECIMIENTOS EDUCATIVOS"/>
    <n v="4300"/>
    <x v="45"/>
    <n v="11"/>
    <m/>
    <n v="173"/>
    <n v="184"/>
    <n v="173"/>
    <n v="4944"/>
    <n v="1"/>
    <x v="8"/>
    <x v="6"/>
  </r>
  <r>
    <x v="1"/>
    <x v="4"/>
    <s v="DIRECCIÓN DE DOTACIONES ESCOLARES"/>
    <n v="4400"/>
    <x v="46"/>
    <n v="1"/>
    <m/>
    <n v="282"/>
    <n v="283"/>
    <n v="282"/>
    <n v="4944"/>
    <n v="1"/>
    <x v="8"/>
    <x v="6"/>
  </r>
  <r>
    <x v="1"/>
    <x v="2"/>
    <s v="SUBSECRETARÍA DE GESTIÓN INSTITUCIONAL"/>
    <n v="5000"/>
    <x v="57"/>
    <m/>
    <m/>
    <n v="16"/>
    <n v="16"/>
    <n v="16"/>
    <n v="4944"/>
    <n v="1"/>
    <x v="8"/>
    <x v="6"/>
  </r>
  <r>
    <x v="1"/>
    <x v="2"/>
    <s v="DIRECCION DE TALENTO HUMANO"/>
    <n v="5100"/>
    <x v="47"/>
    <n v="1"/>
    <n v="1"/>
    <n v="76"/>
    <n v="78"/>
    <n v="77"/>
    <n v="4944"/>
    <n v="0.98701298701298701"/>
    <x v="8"/>
    <x v="6"/>
  </r>
  <r>
    <x v="1"/>
    <x v="2"/>
    <s v="DIRECCION DE TALENTO HUMANO"/>
    <n v="5101"/>
    <x v="48"/>
    <m/>
    <m/>
    <n v="37"/>
    <n v="37"/>
    <n v="37"/>
    <n v="4944"/>
    <n v="1"/>
    <x v="8"/>
    <x v="6"/>
  </r>
  <r>
    <x v="1"/>
    <x v="2"/>
    <s v="DIRECCION DE TALENTO HUMANO"/>
    <n v="5110"/>
    <x v="49"/>
    <n v="157"/>
    <n v="20"/>
    <n v="731"/>
    <n v="908"/>
    <n v="751"/>
    <n v="4944"/>
    <n v="0.97336884154460723"/>
    <x v="8"/>
    <x v="6"/>
  </r>
  <r>
    <x v="1"/>
    <x v="2"/>
    <s v="DIRECCION DE TALENTO HUMANO"/>
    <n v="5111"/>
    <x v="50"/>
    <n v="6"/>
    <n v="1"/>
    <n v="83"/>
    <n v="90"/>
    <n v="84"/>
    <n v="4944"/>
    <n v="0.98809523809523814"/>
    <x v="8"/>
    <x v="6"/>
  </r>
  <r>
    <x v="1"/>
    <x v="2"/>
    <s v="DIRECCION DE TALENTO HUMANO"/>
    <n v="5112"/>
    <x v="418"/>
    <n v="1"/>
    <m/>
    <n v="213"/>
    <n v="214"/>
    <n v="213"/>
    <n v="4944"/>
    <n v="1"/>
    <x v="8"/>
    <x v="6"/>
  </r>
  <r>
    <x v="1"/>
    <x v="2"/>
    <s v="DIRECCION DE TALENTO HUMANO"/>
    <n v="5120"/>
    <x v="51"/>
    <m/>
    <m/>
    <n v="137"/>
    <n v="137"/>
    <n v="137"/>
    <n v="4944"/>
    <n v="1"/>
    <x v="8"/>
    <x v="6"/>
  </r>
  <r>
    <x v="1"/>
    <x v="2"/>
    <s v="DIRECCION DE TALENTO HUMANO"/>
    <n v="5130"/>
    <x v="52"/>
    <n v="2"/>
    <m/>
    <n v="183"/>
    <n v="185"/>
    <n v="183"/>
    <n v="4944"/>
    <n v="1"/>
    <x v="8"/>
    <x v="6"/>
  </r>
  <r>
    <x v="1"/>
    <x v="2"/>
    <s v="DIRECCION DE CONTRATOS"/>
    <n v="5200"/>
    <x v="58"/>
    <n v="3"/>
    <m/>
    <n v="3"/>
    <n v="6"/>
    <n v="3"/>
    <n v="4944"/>
    <n v="1"/>
    <x v="8"/>
    <x v="6"/>
  </r>
  <r>
    <x v="1"/>
    <x v="2"/>
    <s v="DIRECCION DE CONTRATOS"/>
    <n v="5210"/>
    <x v="3"/>
    <m/>
    <m/>
    <n v="84"/>
    <n v="84"/>
    <n v="84"/>
    <n v="4944"/>
    <n v="1"/>
    <x v="8"/>
    <x v="6"/>
  </r>
  <r>
    <x v="1"/>
    <x v="2"/>
    <s v="DIRECCION DE CONTRATOS"/>
    <n v="5220"/>
    <x v="4"/>
    <m/>
    <m/>
    <n v="276"/>
    <n v="276"/>
    <n v="276"/>
    <n v="4944"/>
    <n v="1"/>
    <x v="8"/>
    <x v="6"/>
  </r>
  <r>
    <x v="1"/>
    <x v="2"/>
    <s v="DIRECCION DESERVICIOS ADMINISTRATIVOS"/>
    <n v="5300"/>
    <x v="5"/>
    <m/>
    <m/>
    <n v="183"/>
    <n v="183"/>
    <n v="183"/>
    <n v="4944"/>
    <n v="1"/>
    <x v="8"/>
    <x v="6"/>
  </r>
  <r>
    <x v="1"/>
    <x v="2"/>
    <s v="DIRECCION DESERVICIOS ADMINISTRATIVOS"/>
    <n v="5301"/>
    <x v="6"/>
    <m/>
    <m/>
    <n v="55"/>
    <n v="55"/>
    <n v="55"/>
    <n v="4944"/>
    <n v="1"/>
    <x v="8"/>
    <x v="6"/>
  </r>
  <r>
    <x v="1"/>
    <x v="2"/>
    <s v="DIRECCION DESERVICIOS ADMINISTRATIVOS"/>
    <n v="5310"/>
    <x v="7"/>
    <n v="1"/>
    <n v="1"/>
    <n v="18"/>
    <n v="20"/>
    <n v="19"/>
    <n v="4944"/>
    <n v="0.94736842105263153"/>
    <x v="8"/>
    <x v="6"/>
  </r>
  <r>
    <x v="1"/>
    <x v="2"/>
    <s v="DIRECCION DESERVICIOS ADMINISTRATIVOS"/>
    <n v="5320"/>
    <x v="8"/>
    <m/>
    <m/>
    <n v="26"/>
    <n v="26"/>
    <n v="26"/>
    <n v="4944"/>
    <n v="1"/>
    <x v="8"/>
    <x v="6"/>
  </r>
  <r>
    <x v="1"/>
    <x v="2"/>
    <s v="DIRECCION FINANCIERA"/>
    <n v="5400"/>
    <x v="59"/>
    <m/>
    <m/>
    <n v="2"/>
    <n v="2"/>
    <n v="2"/>
    <n v="4944"/>
    <n v="1"/>
    <x v="8"/>
    <x v="6"/>
  </r>
  <r>
    <x v="1"/>
    <x v="2"/>
    <s v="DIRECCION FINANCIERA"/>
    <n v="5410"/>
    <x v="9"/>
    <m/>
    <m/>
    <n v="68"/>
    <n v="68"/>
    <n v="68"/>
    <n v="4944"/>
    <n v="1"/>
    <x v="8"/>
    <x v="6"/>
  </r>
  <r>
    <x v="1"/>
    <x v="2"/>
    <s v="DIRECCION FINANCIERA"/>
    <n v="5420"/>
    <x v="10"/>
    <m/>
    <m/>
    <n v="45"/>
    <n v="45"/>
    <n v="45"/>
    <n v="4944"/>
    <n v="1"/>
    <x v="8"/>
    <x v="6"/>
  </r>
  <r>
    <x v="4"/>
    <x v="5"/>
    <s v=" COLEGIO DE LA BICI (IED)"/>
    <s v="6007 - 29"/>
    <x v="419"/>
    <m/>
    <m/>
    <n v="3"/>
    <n v="3"/>
    <n v="3"/>
    <n v="4944"/>
    <n v="1"/>
    <x v="8"/>
    <x v="6"/>
  </r>
  <r>
    <x v="4"/>
    <x v="5"/>
    <s v=" COLEGIO AGUSTIN FERNANDEZ (IED)"/>
    <s v="6001 - 01"/>
    <x v="62"/>
    <m/>
    <m/>
    <n v="4"/>
    <n v="4"/>
    <n v="4"/>
    <n v="1088"/>
    <n v="1"/>
    <x v="8"/>
    <x v="6"/>
  </r>
  <r>
    <x v="4"/>
    <x v="5"/>
    <s v=" COLEGIO AQUILEO PARRA (IED)"/>
    <s v="6001 - 02"/>
    <x v="63"/>
    <m/>
    <m/>
    <n v="2"/>
    <n v="2"/>
    <n v="2"/>
    <n v="1088"/>
    <n v="1"/>
    <x v="8"/>
    <x v="6"/>
  </r>
  <r>
    <x v="4"/>
    <x v="5"/>
    <s v=" COLEGIO CRISTOBAL COLON (IED)"/>
    <s v="6001 - 03"/>
    <x v="64"/>
    <m/>
    <m/>
    <n v="4"/>
    <n v="4"/>
    <n v="4"/>
    <n v="1088"/>
    <n v="1"/>
    <x v="8"/>
    <x v="6"/>
  </r>
  <r>
    <x v="4"/>
    <x v="5"/>
    <s v=" COLEGIO DIVINO MAESTRO (IED)"/>
    <s v="6001 - 04"/>
    <x v="173"/>
    <m/>
    <m/>
    <n v="3"/>
    <n v="3"/>
    <n v="3"/>
    <n v="1088"/>
    <n v="1"/>
    <x v="8"/>
    <x v="6"/>
  </r>
  <r>
    <x v="4"/>
    <x v="5"/>
    <s v=" COLEGIO FRIEDRICH NAUMANN (IED)"/>
    <s v="6001 - 05"/>
    <x v="325"/>
    <m/>
    <m/>
    <n v="1"/>
    <n v="1"/>
    <n v="1"/>
    <n v="1088"/>
    <n v="1"/>
    <x v="8"/>
    <x v="6"/>
  </r>
  <r>
    <x v="4"/>
    <x v="5"/>
    <s v=" COLEGIO NUEVO HORIZONTE (IED)"/>
    <s v="6001 - 07"/>
    <x v="175"/>
    <m/>
    <m/>
    <n v="3"/>
    <n v="3"/>
    <n v="3"/>
    <n v="1088"/>
    <n v="1"/>
    <x v="8"/>
    <x v="6"/>
  </r>
  <r>
    <x v="4"/>
    <x v="5"/>
    <s v=" COLEGIO TOBERIN (IED)"/>
    <s v="6001 - 09"/>
    <x v="65"/>
    <m/>
    <m/>
    <n v="3"/>
    <n v="3"/>
    <n v="3"/>
    <n v="1088"/>
    <n v="1"/>
    <x v="8"/>
    <x v="6"/>
  </r>
  <r>
    <x v="4"/>
    <x v="5"/>
    <s v=" COLEGIO USAQUEN (IED)"/>
    <s v="6001 - 11"/>
    <x v="66"/>
    <n v="1"/>
    <m/>
    <n v="6"/>
    <n v="7"/>
    <n v="6"/>
    <n v="1088"/>
    <n v="1"/>
    <x v="8"/>
    <x v="6"/>
  </r>
  <r>
    <x v="4"/>
    <x v="5"/>
    <s v=" COLEGIO CAMPESTRE MONTE VERDE (IED)"/>
    <s v="6002 - 01"/>
    <x v="176"/>
    <m/>
    <m/>
    <n v="4"/>
    <n v="4"/>
    <n v="4"/>
    <n v="1088"/>
    <n v="1"/>
    <x v="8"/>
    <x v="6"/>
  </r>
  <r>
    <x v="4"/>
    <x v="5"/>
    <s v=" COLEGIO SAN MARTIN DE PORRES (IED)"/>
    <s v="6002 - 02"/>
    <x v="177"/>
    <m/>
    <m/>
    <n v="3"/>
    <n v="3"/>
    <n v="3"/>
    <n v="1088"/>
    <n v="1"/>
    <x v="8"/>
    <x v="6"/>
  </r>
  <r>
    <x v="4"/>
    <x v="5"/>
    <s v=" COLEGIO SIMON RODRIGUEZ (IED)"/>
    <s v="6002 - 03"/>
    <x v="178"/>
    <m/>
    <m/>
    <n v="5"/>
    <n v="5"/>
    <n v="5"/>
    <n v="1088"/>
    <n v="1"/>
    <x v="8"/>
    <x v="6"/>
  </r>
  <r>
    <x v="4"/>
    <x v="5"/>
    <s v=" COLEGIO ANTONIO JOSE URIBE (IED)"/>
    <s v="6003 - 01"/>
    <x v="108"/>
    <m/>
    <m/>
    <n v="5"/>
    <n v="5"/>
    <n v="5"/>
    <n v="1088"/>
    <n v="1"/>
    <x v="8"/>
    <x v="6"/>
  </r>
  <r>
    <x v="4"/>
    <x v="5"/>
    <s v=" COLEGIO AULAS COLOMBIANAS SAN LUIS (IED)"/>
    <s v="6003 - 02"/>
    <x v="327"/>
    <n v="1"/>
    <m/>
    <m/>
    <n v="1"/>
    <n v="0"/>
    <n v="1088"/>
    <e v="#DIV/0!"/>
    <x v="8"/>
    <x v="6"/>
  </r>
  <r>
    <x v="4"/>
    <x v="5"/>
    <s v=" COLEGIO EXTERNADO NACIONAL CAMILO TORRES (IED)"/>
    <s v="6003 - 04"/>
    <x v="180"/>
    <m/>
    <m/>
    <n v="3"/>
    <n v="3"/>
    <n v="3"/>
    <n v="1088"/>
    <n v="1"/>
    <x v="8"/>
    <x v="6"/>
  </r>
  <r>
    <x v="4"/>
    <x v="5"/>
    <s v=" COLEGIO JORGE SOTO DEL CORRAL (IED)"/>
    <s v="6003 - 05"/>
    <x v="361"/>
    <m/>
    <m/>
    <n v="1"/>
    <n v="1"/>
    <n v="1"/>
    <n v="1088"/>
    <n v="1"/>
    <x v="8"/>
    <x v="6"/>
  </r>
  <r>
    <x v="4"/>
    <x v="5"/>
    <s v=" COLEGIO LOS PINOS (IED)"/>
    <s v="6003 - 06"/>
    <x v="362"/>
    <m/>
    <m/>
    <n v="2"/>
    <n v="2"/>
    <n v="2"/>
    <n v="1088"/>
    <n v="1"/>
    <x v="8"/>
    <x v="6"/>
  </r>
  <r>
    <x v="4"/>
    <x v="5"/>
    <s v=" COLEGIO MANUEL ELKIN PATARROYO (IED)"/>
    <s v="6003 - 07"/>
    <x v="67"/>
    <m/>
    <m/>
    <n v="1"/>
    <n v="1"/>
    <n v="1"/>
    <n v="1088"/>
    <n v="1"/>
    <x v="8"/>
    <x v="6"/>
  </r>
  <r>
    <x v="4"/>
    <x v="5"/>
    <s v=" COLEGIO POLICARPA SALAVARRIETA (IED)"/>
    <s v="6003 - 08"/>
    <x v="158"/>
    <m/>
    <m/>
    <n v="2"/>
    <n v="2"/>
    <n v="2"/>
    <n v="1088"/>
    <n v="1"/>
    <x v="8"/>
    <x v="6"/>
  </r>
  <r>
    <x v="4"/>
    <x v="5"/>
    <s v=" COLEGIO ALDEMAR ROJAS PLAZAS (IED)"/>
    <s v="6004 - 02"/>
    <x v="159"/>
    <m/>
    <m/>
    <n v="4"/>
    <n v="4"/>
    <n v="4"/>
    <n v="1088"/>
    <n v="1"/>
    <x v="8"/>
    <x v="6"/>
  </r>
  <r>
    <x v="4"/>
    <x v="5"/>
    <s v=" COLEGIO ALEMANIA UNIFICADA (IED)"/>
    <s v="6004 - 03"/>
    <x v="160"/>
    <m/>
    <m/>
    <n v="1"/>
    <n v="1"/>
    <n v="1"/>
    <n v="1088"/>
    <n v="1"/>
    <x v="8"/>
    <x v="6"/>
  </r>
  <r>
    <x v="4"/>
    <x v="5"/>
    <s v=" COLEGIO ALTAMIRA SUR ORIENTAL (IED)"/>
    <s v="6004 - 04"/>
    <x v="161"/>
    <m/>
    <m/>
    <n v="4"/>
    <n v="4"/>
    <n v="4"/>
    <n v="1088"/>
    <n v="1"/>
    <x v="8"/>
    <x v="6"/>
  </r>
  <r>
    <x v="4"/>
    <x v="5"/>
    <s v=" COLEGIO ATENAS (IED)"/>
    <s v="6004 - 05"/>
    <x v="162"/>
    <m/>
    <m/>
    <n v="1"/>
    <n v="1"/>
    <n v="1"/>
    <n v="1088"/>
    <n v="1"/>
    <x v="8"/>
    <x v="6"/>
  </r>
  <r>
    <x v="4"/>
    <x v="5"/>
    <s v=" COLEGIO EL MANANTIAL (CED)"/>
    <s v="6004 - 06"/>
    <x v="68"/>
    <m/>
    <m/>
    <n v="2"/>
    <n v="2"/>
    <n v="2"/>
    <n v="1088"/>
    <n v="1"/>
    <x v="8"/>
    <x v="6"/>
  </r>
  <r>
    <x v="4"/>
    <x v="5"/>
    <s v=" COLEGIO EL RODEO (IED)"/>
    <s v="6004 - 07"/>
    <x v="109"/>
    <m/>
    <m/>
    <n v="1"/>
    <n v="1"/>
    <n v="1"/>
    <n v="1088"/>
    <n v="1"/>
    <x v="8"/>
    <x v="6"/>
  </r>
  <r>
    <x v="4"/>
    <x v="5"/>
    <s v=" COLEGIO ENTRE NUBES SURORIENTAL (IED)"/>
    <s v="6004 - 08"/>
    <x v="163"/>
    <m/>
    <m/>
    <n v="1"/>
    <n v="1"/>
    <n v="1"/>
    <n v="1088"/>
    <n v="1"/>
    <x v="8"/>
    <x v="6"/>
  </r>
  <r>
    <x v="4"/>
    <x v="5"/>
    <s v=" COLEGIO FLORENTINO GONZALEZ (IED)"/>
    <s v="6004 - 09"/>
    <x v="164"/>
    <m/>
    <m/>
    <n v="1"/>
    <n v="1"/>
    <n v="1"/>
    <n v="1088"/>
    <n v="1"/>
    <x v="8"/>
    <x v="6"/>
  </r>
  <r>
    <x v="4"/>
    <x v="5"/>
    <s v=" COLEGIO FRANCISCO JAVIER MATIZ (IED)"/>
    <s v="6004 - 10"/>
    <x v="378"/>
    <n v="1"/>
    <m/>
    <n v="1"/>
    <n v="2"/>
    <n v="1"/>
    <n v="1088"/>
    <n v="1"/>
    <x v="8"/>
    <x v="6"/>
  </r>
  <r>
    <x v="4"/>
    <x v="5"/>
    <s v=" COLEGIO JOSE FELIX RESTREPO (IED)"/>
    <s v="6004 - 13"/>
    <x v="181"/>
    <m/>
    <m/>
    <n v="1"/>
    <n v="1"/>
    <n v="1"/>
    <n v="1088"/>
    <n v="1"/>
    <x v="8"/>
    <x v="6"/>
  </r>
  <r>
    <x v="4"/>
    <x v="5"/>
    <s v=" COLEGIO JOSE JOAQUIN CASTRO MARTINEZ (IED)"/>
    <s v="6004 - 14"/>
    <x v="182"/>
    <m/>
    <m/>
    <n v="3"/>
    <n v="3"/>
    <n v="3"/>
    <n v="1088"/>
    <n v="1"/>
    <x v="8"/>
    <x v="6"/>
  </r>
  <r>
    <x v="4"/>
    <x v="5"/>
    <s v=" COLEGIO JOSE MARIA CARBONELL (IED)"/>
    <s v="6004 - 15"/>
    <x v="398"/>
    <m/>
    <m/>
    <n v="12"/>
    <n v="12"/>
    <n v="12"/>
    <n v="1088"/>
    <n v="1"/>
    <x v="8"/>
    <x v="6"/>
  </r>
  <r>
    <x v="4"/>
    <x v="5"/>
    <s v=" COLEGIO JUAN EVANGELISTA GOMEZ (IED)"/>
    <s v="6004 - 16"/>
    <x v="183"/>
    <m/>
    <m/>
    <n v="3"/>
    <n v="3"/>
    <n v="3"/>
    <n v="1088"/>
    <n v="1"/>
    <x v="8"/>
    <x v="6"/>
  </r>
  <r>
    <x v="4"/>
    <x v="5"/>
    <s v=" COLEGIO JUAN REY (IED)"/>
    <s v="6004 - 17"/>
    <x v="133"/>
    <m/>
    <m/>
    <n v="3"/>
    <n v="3"/>
    <n v="3"/>
    <n v="1088"/>
    <n v="1"/>
    <x v="8"/>
    <x v="6"/>
  </r>
  <r>
    <x v="4"/>
    <x v="5"/>
    <s v=" COLEGIO JUANA ESCOBAR (IED)"/>
    <s v="6004 - 18"/>
    <x v="184"/>
    <m/>
    <m/>
    <n v="2"/>
    <n v="2"/>
    <n v="2"/>
    <n v="1088"/>
    <n v="1"/>
    <x v="8"/>
    <x v="6"/>
  </r>
  <r>
    <x v="4"/>
    <x v="5"/>
    <s v=" COLEGIO LA BELLEZA LOS LIBERTADORES (IED)"/>
    <s v="6004 - 19"/>
    <x v="185"/>
    <m/>
    <m/>
    <n v="1"/>
    <n v="1"/>
    <n v="1"/>
    <n v="1088"/>
    <n v="1"/>
    <x v="8"/>
    <x v="6"/>
  </r>
  <r>
    <x v="4"/>
    <x v="5"/>
    <s v=" COLEGIO LA VICTORIA (IED)"/>
    <s v="6004 - 20"/>
    <x v="406"/>
    <m/>
    <m/>
    <n v="2"/>
    <n v="2"/>
    <n v="2"/>
    <n v="1088"/>
    <n v="1"/>
    <x v="8"/>
    <x v="6"/>
  </r>
  <r>
    <x v="4"/>
    <x v="5"/>
    <s v=" COLEGIO LOS ALPES (IED)"/>
    <s v="6004 - 21"/>
    <x v="186"/>
    <m/>
    <m/>
    <n v="2"/>
    <n v="2"/>
    <n v="2"/>
    <n v="1088"/>
    <n v="1"/>
    <x v="8"/>
    <x v="6"/>
  </r>
  <r>
    <x v="4"/>
    <x v="5"/>
    <s v=" COLEGIO MANUELITA SAENZ (IED)"/>
    <s v="6004 - 22"/>
    <x v="110"/>
    <m/>
    <m/>
    <n v="5"/>
    <n v="5"/>
    <n v="5"/>
    <n v="1088"/>
    <n v="1"/>
    <x v="8"/>
    <x v="6"/>
  </r>
  <r>
    <x v="4"/>
    <x v="5"/>
    <s v=" COLEGIO MORALBA SURORIENTAL (IED)"/>
    <s v="6004 - 24"/>
    <x v="187"/>
    <m/>
    <m/>
    <n v="1"/>
    <n v="1"/>
    <n v="1"/>
    <n v="1088"/>
    <n v="1"/>
    <x v="8"/>
    <x v="6"/>
  </r>
  <r>
    <x v="4"/>
    <x v="5"/>
    <s v=" COLEGIO NUEVA DELHI (IED)"/>
    <s v="6004 - 25"/>
    <x v="363"/>
    <m/>
    <m/>
    <n v="5"/>
    <n v="5"/>
    <n v="5"/>
    <n v="1088"/>
    <n v="1"/>
    <x v="8"/>
    <x v="6"/>
  </r>
  <r>
    <x v="4"/>
    <x v="5"/>
    <s v=" COLEGIO PANTALEON GAITAN PEREZ (CED)"/>
    <s v="6004 - 26"/>
    <x v="379"/>
    <m/>
    <m/>
    <n v="3"/>
    <n v="3"/>
    <n v="3"/>
    <n v="1088"/>
    <n v="1"/>
    <x v="8"/>
    <x v="6"/>
  </r>
  <r>
    <x v="4"/>
    <x v="5"/>
    <s v=" COLEGIO RAFAEL NUNEZ (IED)"/>
    <s v="6004 - 27"/>
    <x v="188"/>
    <m/>
    <m/>
    <n v="2"/>
    <n v="2"/>
    <n v="2"/>
    <n v="1088"/>
    <n v="1"/>
    <x v="8"/>
    <x v="6"/>
  </r>
  <r>
    <x v="4"/>
    <x v="5"/>
    <s v=" COLEGIO SAN CRISTOBAL SUR (IED)"/>
    <s v="6004 - 29"/>
    <x v="111"/>
    <m/>
    <m/>
    <n v="1"/>
    <n v="1"/>
    <n v="1"/>
    <n v="1088"/>
    <n v="1"/>
    <x v="8"/>
    <x v="6"/>
  </r>
  <r>
    <x v="4"/>
    <x v="5"/>
    <s v=" COLEGIO SAN ISIDRO SUR ORIENTAL (IED)"/>
    <s v="6004 - 30"/>
    <x v="414"/>
    <m/>
    <m/>
    <n v="3"/>
    <n v="3"/>
    <n v="3"/>
    <n v="1088"/>
    <n v="1"/>
    <x v="8"/>
    <x v="6"/>
  </r>
  <r>
    <x v="4"/>
    <x v="5"/>
    <s v=" COLEGIO SAN JOSE SUR ORIENTAL (IED)"/>
    <s v="6004 - 31"/>
    <x v="399"/>
    <m/>
    <m/>
    <n v="5"/>
    <n v="5"/>
    <n v="5"/>
    <n v="1088"/>
    <n v="1"/>
    <x v="8"/>
    <x v="6"/>
  </r>
  <r>
    <x v="4"/>
    <x v="5"/>
    <s v=" COLEGIO TECNICO TOMAS RUEDA VARGAS (IED)"/>
    <s v="6004 - 32"/>
    <x v="324"/>
    <m/>
    <m/>
    <n v="1"/>
    <n v="1"/>
    <n v="1"/>
    <n v="1088"/>
    <n v="1"/>
    <x v="8"/>
    <x v="6"/>
  </r>
  <r>
    <x v="4"/>
    <x v="5"/>
    <s v=" COLEGIO VEINTE DE JULIO (IED)"/>
    <s v="6004 - 33"/>
    <x v="381"/>
    <m/>
    <m/>
    <n v="5"/>
    <n v="5"/>
    <n v="5"/>
    <n v="1088"/>
    <n v="1"/>
    <x v="8"/>
    <x v="6"/>
  </r>
  <r>
    <x v="4"/>
    <x v="5"/>
    <s v=" COLEGIO ALMIRANTE PADILLA (IED)"/>
    <s v="6005 - 01"/>
    <x v="69"/>
    <m/>
    <m/>
    <n v="2"/>
    <n v="2"/>
    <n v="2"/>
    <n v="1088"/>
    <n v="1"/>
    <x v="8"/>
    <x v="6"/>
  </r>
  <r>
    <x v="4"/>
    <x v="5"/>
    <s v=" COLEGIO ATABANZHA (IED)"/>
    <s v="6005 - 02"/>
    <x v="364"/>
    <m/>
    <m/>
    <n v="2"/>
    <n v="2"/>
    <n v="2"/>
    <n v="1088"/>
    <n v="1"/>
    <x v="8"/>
    <x v="6"/>
  </r>
  <r>
    <x v="4"/>
    <x v="5"/>
    <s v=" COLEGIO BRAZUELOS (IED)"/>
    <s v="6005 - 04"/>
    <x v="189"/>
    <m/>
    <m/>
    <n v="1"/>
    <n v="1"/>
    <n v="1"/>
    <n v="1088"/>
    <n v="1"/>
    <x v="8"/>
    <x v="6"/>
  </r>
  <r>
    <x v="4"/>
    <x v="5"/>
    <s v=" COLEGIO CHUNIZA (IED)"/>
    <s v="6005 - 05"/>
    <x v="70"/>
    <m/>
    <m/>
    <n v="1"/>
    <n v="1"/>
    <n v="1"/>
    <n v="1088"/>
    <n v="1"/>
    <x v="8"/>
    <x v="6"/>
  </r>
  <r>
    <x v="4"/>
    <x v="5"/>
    <s v=" COLEGIO CIUDAD DE VILLAVICENCIO (IED)"/>
    <s v="6005 - 06"/>
    <x v="71"/>
    <m/>
    <m/>
    <n v="4"/>
    <n v="4"/>
    <n v="4"/>
    <n v="1088"/>
    <n v="1"/>
    <x v="8"/>
    <x v="6"/>
  </r>
  <r>
    <x v="4"/>
    <x v="5"/>
    <s v=" COLEGIO DIEGO MONTANA CUELLAR (IED)"/>
    <s v="6005 - 07"/>
    <x v="72"/>
    <m/>
    <m/>
    <n v="6"/>
    <n v="6"/>
    <n v="6"/>
    <n v="1088"/>
    <n v="1"/>
    <x v="8"/>
    <x v="6"/>
  </r>
  <r>
    <x v="4"/>
    <x v="5"/>
    <s v=" COLEGIO EDUARDO UMANA MENDOZA (IED)"/>
    <s v="6005 - 08"/>
    <x v="382"/>
    <n v="1"/>
    <m/>
    <n v="1"/>
    <n v="2"/>
    <n v="1"/>
    <n v="1088"/>
    <n v="1"/>
    <x v="8"/>
    <x v="6"/>
  </r>
  <r>
    <x v="4"/>
    <x v="5"/>
    <s v=" COLEGIO EL CORTIJO - VIANEY (IED)"/>
    <s v="6005 - 09"/>
    <x v="365"/>
    <m/>
    <m/>
    <n v="2"/>
    <n v="2"/>
    <n v="2"/>
    <n v="1088"/>
    <n v="1"/>
    <x v="8"/>
    <x v="6"/>
  </r>
  <r>
    <x v="4"/>
    <x v="5"/>
    <s v=" COLEGIO EL DESTINO (IED)"/>
    <s v="6005 - 10"/>
    <x v="135"/>
    <n v="6"/>
    <n v="1"/>
    <m/>
    <n v="7"/>
    <n v="1"/>
    <n v="1088"/>
    <n v="0"/>
    <x v="8"/>
    <x v="6"/>
  </r>
  <r>
    <x v="4"/>
    <x v="5"/>
    <s v=" COLEGIO EL UVAL (IED)"/>
    <s v="6005 - 11"/>
    <x v="407"/>
    <m/>
    <m/>
    <n v="2"/>
    <n v="2"/>
    <n v="2"/>
    <n v="1088"/>
    <n v="1"/>
    <x v="8"/>
    <x v="6"/>
  </r>
  <r>
    <x v="4"/>
    <x v="5"/>
    <s v=" COLEGIO EL VIRREY JOSE SOLIS (IED)"/>
    <s v="6005 - 12"/>
    <x v="190"/>
    <m/>
    <m/>
    <n v="1"/>
    <n v="1"/>
    <n v="1"/>
    <n v="1088"/>
    <n v="1"/>
    <x v="8"/>
    <x v="6"/>
  </r>
  <r>
    <x v="4"/>
    <x v="5"/>
    <s v=" COLEGIO FABIO LOZANO SIMONELLI (IED)"/>
    <s v="6005 - 14"/>
    <x v="329"/>
    <m/>
    <m/>
    <n v="3"/>
    <n v="3"/>
    <n v="3"/>
    <n v="1088"/>
    <n v="1"/>
    <x v="8"/>
    <x v="6"/>
  </r>
  <r>
    <x v="4"/>
    <x v="5"/>
    <s v=" COLEGIO FEDERICO GARCIA LORCA (IED)"/>
    <s v="6005 - 15"/>
    <x v="73"/>
    <m/>
    <m/>
    <n v="4"/>
    <n v="4"/>
    <n v="4"/>
    <n v="1088"/>
    <n v="1"/>
    <x v="8"/>
    <x v="6"/>
  </r>
  <r>
    <x v="4"/>
    <x v="5"/>
    <s v=" COLEGIO FERNANDO GONZALEZ OCHOA (IED)"/>
    <s v="6005 - 16"/>
    <x v="74"/>
    <m/>
    <m/>
    <n v="5"/>
    <n v="5"/>
    <n v="5"/>
    <n v="1088"/>
    <n v="1"/>
    <x v="8"/>
    <x v="6"/>
  </r>
  <r>
    <x v="4"/>
    <x v="5"/>
    <s v=" COLEGIO FRANCISCO ANTONIO ZEA DE USME (IED)"/>
    <s v="6005 - 17"/>
    <x v="136"/>
    <m/>
    <m/>
    <n v="2"/>
    <n v="2"/>
    <n v="2"/>
    <n v="1088"/>
    <n v="1"/>
    <x v="8"/>
    <x v="6"/>
  </r>
  <r>
    <x v="4"/>
    <x v="5"/>
    <s v=" COLEGIO GABRIEL GARCIA MARQUEZ (IED)"/>
    <s v="6005 - 18"/>
    <x v="75"/>
    <m/>
    <m/>
    <n v="2"/>
    <n v="2"/>
    <n v="2"/>
    <n v="1088"/>
    <n v="1"/>
    <x v="8"/>
    <x v="6"/>
  </r>
  <r>
    <x v="4"/>
    <x v="5"/>
    <s v=" COLEGIO GRAN YOMASA (IED)"/>
    <s v="6005 - 19"/>
    <x v="330"/>
    <m/>
    <m/>
    <n v="4"/>
    <n v="4"/>
    <n v="4"/>
    <n v="1088"/>
    <n v="1"/>
    <x v="8"/>
    <x v="6"/>
  </r>
  <r>
    <x v="4"/>
    <x v="5"/>
    <s v=" COLEGIO LA AURORA (IED)"/>
    <s v="6005 - 20"/>
    <x v="191"/>
    <m/>
    <m/>
    <n v="1"/>
    <n v="1"/>
    <n v="1"/>
    <n v="1088"/>
    <n v="1"/>
    <x v="8"/>
    <x v="6"/>
  </r>
  <r>
    <x v="4"/>
    <x v="5"/>
    <s v=" COLEGIO LOS COMUNEROS - OSWALDO GUAYAZAMIN (IED)"/>
    <s v="6005 - 21"/>
    <x v="137"/>
    <m/>
    <m/>
    <n v="6"/>
    <n v="6"/>
    <n v="6"/>
    <n v="1088"/>
    <n v="1"/>
    <x v="8"/>
    <x v="6"/>
  </r>
  <r>
    <x v="4"/>
    <x v="5"/>
    <s v=" COLEGIO LOS TEJARES (IED)"/>
    <s v="6005 - 22"/>
    <x v="331"/>
    <m/>
    <m/>
    <n v="6"/>
    <n v="6"/>
    <n v="6"/>
    <n v="1088"/>
    <n v="1"/>
    <x v="8"/>
    <x v="6"/>
  </r>
  <r>
    <x v="4"/>
    <x v="5"/>
    <s v=" COLEGIO LUIS EDUARDO MORA OSEJO (IED)"/>
    <s v="6005 - 23"/>
    <x v="112"/>
    <m/>
    <m/>
    <n v="2"/>
    <n v="2"/>
    <n v="2"/>
    <n v="1088"/>
    <n v="1"/>
    <x v="8"/>
    <x v="6"/>
  </r>
  <r>
    <x v="4"/>
    <x v="5"/>
    <s v=" COLEGIO MIGUEL DE CERVANTES SAAVEDRA (IED)"/>
    <s v="6005 - 24"/>
    <x v="138"/>
    <m/>
    <m/>
    <n v="1"/>
    <n v="1"/>
    <n v="1"/>
    <n v="1088"/>
    <n v="1"/>
    <x v="8"/>
    <x v="6"/>
  </r>
  <r>
    <x v="4"/>
    <x v="5"/>
    <s v=" COLEGIO NUEVA ESPERANZA (IED)"/>
    <s v="6005 - 25"/>
    <x v="394"/>
    <m/>
    <m/>
    <n v="8"/>
    <n v="8"/>
    <n v="8"/>
    <n v="1088"/>
    <n v="1"/>
    <x v="8"/>
    <x v="6"/>
  </r>
  <r>
    <x v="4"/>
    <x v="5"/>
    <s v=" COLEGIO NUEVO SAN ANDRES DE LOS ALTOS (IED)"/>
    <s v="6005 - 26"/>
    <x v="400"/>
    <m/>
    <m/>
    <n v="2"/>
    <n v="2"/>
    <n v="2"/>
    <n v="1088"/>
    <n v="1"/>
    <x v="8"/>
    <x v="6"/>
  </r>
  <r>
    <x v="4"/>
    <x v="5"/>
    <s v=" COLEGIO OFELIA URIBE DE ACOSTA (IED)"/>
    <s v="6005 - 27"/>
    <x v="139"/>
    <m/>
    <m/>
    <n v="2"/>
    <n v="2"/>
    <n v="2"/>
    <n v="1088"/>
    <n v="1"/>
    <x v="8"/>
    <x v="6"/>
  </r>
  <r>
    <x v="4"/>
    <x v="5"/>
    <s v=" COLEGIO ORLANDO FALS BORDA (IED)"/>
    <s v="6005 - 28"/>
    <x v="76"/>
    <n v="2"/>
    <m/>
    <n v="3"/>
    <n v="5"/>
    <n v="3"/>
    <n v="1088"/>
    <n v="1"/>
    <x v="8"/>
    <x v="6"/>
  </r>
  <r>
    <x v="4"/>
    <x v="5"/>
    <s v=" COLEGIO PROVINCIA DE QUEBEC (IED)"/>
    <s v="6005 - 30"/>
    <x v="192"/>
    <m/>
    <m/>
    <n v="3"/>
    <n v="3"/>
    <n v="3"/>
    <n v="1088"/>
    <n v="1"/>
    <x v="8"/>
    <x v="6"/>
  </r>
  <r>
    <x v="4"/>
    <x v="5"/>
    <s v=" COLEGIO RURAL LOS ARRAYANES (CED)"/>
    <s v="6005 - 39"/>
    <x v="416"/>
    <m/>
    <m/>
    <n v="2"/>
    <n v="2"/>
    <n v="2"/>
    <n v="1088"/>
    <n v="1"/>
    <x v="8"/>
    <x v="6"/>
  </r>
  <r>
    <x v="4"/>
    <x v="5"/>
    <s v=" COLEGIO SAN CAYETANO (IED)"/>
    <s v="6005 - 41"/>
    <x v="78"/>
    <n v="1"/>
    <m/>
    <n v="2"/>
    <n v="3"/>
    <n v="2"/>
    <n v="1088"/>
    <n v="1"/>
    <x v="8"/>
    <x v="6"/>
  </r>
  <r>
    <x v="4"/>
    <x v="5"/>
    <s v=" COLEGIO SANTA LIBRADA (IED)"/>
    <s v="6005 - 42"/>
    <x v="366"/>
    <m/>
    <m/>
    <n v="2"/>
    <n v="2"/>
    <n v="2"/>
    <n v="1088"/>
    <n v="1"/>
    <x v="8"/>
    <x v="6"/>
  </r>
  <r>
    <x v="4"/>
    <x v="5"/>
    <s v=" COLEGIO TENERIFE - GRANADA SUR (IED)"/>
    <s v="6005 - 44"/>
    <x v="193"/>
    <m/>
    <m/>
    <n v="1"/>
    <n v="1"/>
    <n v="1"/>
    <n v="1088"/>
    <n v="1"/>
    <x v="8"/>
    <x v="6"/>
  </r>
  <r>
    <x v="4"/>
    <x v="5"/>
    <s v=" COLEGIO USMINIA (IED)"/>
    <s v="6005 - 45"/>
    <x v="79"/>
    <m/>
    <m/>
    <n v="6"/>
    <n v="6"/>
    <n v="6"/>
    <n v="1088"/>
    <n v="1"/>
    <x v="8"/>
    <x v="6"/>
  </r>
  <r>
    <x v="4"/>
    <x v="5"/>
    <s v=" COLEGIO BERNARDO JARAMILLO (IED)"/>
    <s v="6006 - 01"/>
    <x v="401"/>
    <m/>
    <m/>
    <n v="3"/>
    <n v="3"/>
    <n v="3"/>
    <n v="1088"/>
    <n v="1"/>
    <x v="8"/>
    <x v="6"/>
  </r>
  <r>
    <x v="4"/>
    <x v="5"/>
    <s v=" COLEGIO CENTRO INTEGRAL JOSE MARIA CORDOBA (IED)"/>
    <s v="6006 - 02"/>
    <x v="194"/>
    <m/>
    <m/>
    <n v="2"/>
    <n v="2"/>
    <n v="2"/>
    <n v="1088"/>
    <n v="1"/>
    <x v="8"/>
    <x v="6"/>
  </r>
  <r>
    <x v="4"/>
    <x v="5"/>
    <s v=" COLEGIO CIUDAD DE BOGOTA (IED)"/>
    <s v="6006 - 03"/>
    <x v="332"/>
    <m/>
    <m/>
    <n v="1"/>
    <n v="1"/>
    <n v="1"/>
    <n v="1088"/>
    <n v="1"/>
    <x v="8"/>
    <x v="6"/>
  </r>
  <r>
    <x v="4"/>
    <x v="5"/>
    <s v=" COLEGIO INEM SANTIAGO PEREZ (IED)"/>
    <s v="6006 - 04"/>
    <x v="80"/>
    <m/>
    <m/>
    <n v="4"/>
    <n v="4"/>
    <n v="4"/>
    <n v="1088"/>
    <n v="1"/>
    <x v="8"/>
    <x v="6"/>
  </r>
  <r>
    <x v="4"/>
    <x v="5"/>
    <s v=" COLEGIO INSTITUTO TECNICO INDUSTRIAL PILOTO (IED)"/>
    <s v="6006 - 05"/>
    <x v="195"/>
    <m/>
    <m/>
    <n v="4"/>
    <n v="4"/>
    <n v="4"/>
    <n v="1088"/>
    <n v="1"/>
    <x v="8"/>
    <x v="6"/>
  </r>
  <r>
    <x v="4"/>
    <x v="5"/>
    <s v=" COLEGIO ISLA DEL SOL (IED)"/>
    <s v="6006 - 06"/>
    <x v="81"/>
    <m/>
    <m/>
    <n v="1"/>
    <n v="1"/>
    <n v="1"/>
    <n v="1088"/>
    <n v="1"/>
    <x v="8"/>
    <x v="6"/>
  </r>
  <r>
    <x v="4"/>
    <x v="5"/>
    <s v=" COLEGIO MARCO FIDEL SUAREZ (IED)"/>
    <s v="6006 - 07"/>
    <x v="196"/>
    <m/>
    <m/>
    <n v="1"/>
    <n v="1"/>
    <n v="1"/>
    <n v="1088"/>
    <n v="1"/>
    <x v="8"/>
    <x v="6"/>
  </r>
  <r>
    <x v="4"/>
    <x v="5"/>
    <s v=" COLEGIO RAFAEL URIBE URIBE (IED)"/>
    <s v="6006 - 08"/>
    <x v="197"/>
    <m/>
    <m/>
    <n v="2"/>
    <n v="2"/>
    <n v="2"/>
    <n v="1088"/>
    <n v="1"/>
    <x v="8"/>
    <x v="6"/>
  </r>
  <r>
    <x v="4"/>
    <x v="5"/>
    <s v=" COLEGIO RUFINO JOSE CUERVO (IED)"/>
    <s v="6006 - 09"/>
    <x v="198"/>
    <m/>
    <m/>
    <n v="1"/>
    <n v="1"/>
    <n v="1"/>
    <n v="1088"/>
    <n v="1"/>
    <x v="8"/>
    <x v="6"/>
  </r>
  <r>
    <x v="4"/>
    <x v="5"/>
    <s v=" COLEGIO SAN BENITO ABAD (IED)"/>
    <s v="6006 - 10"/>
    <x v="140"/>
    <m/>
    <m/>
    <n v="1"/>
    <n v="1"/>
    <n v="1"/>
    <n v="1088"/>
    <n v="1"/>
    <x v="8"/>
    <x v="6"/>
  </r>
  <r>
    <x v="4"/>
    <x v="5"/>
    <s v=" COLEGIO SAN CARLOS (IED)"/>
    <s v="6006 - 11"/>
    <x v="408"/>
    <m/>
    <m/>
    <n v="3"/>
    <n v="3"/>
    <n v="3"/>
    <n v="1088"/>
    <n v="1"/>
    <x v="8"/>
    <x v="6"/>
  </r>
  <r>
    <x v="4"/>
    <x v="5"/>
    <s v=" COLEGIO VENECIA (IED)"/>
    <s v="6006 - 12"/>
    <x v="113"/>
    <m/>
    <m/>
    <n v="3"/>
    <n v="3"/>
    <n v="3"/>
    <n v="1088"/>
    <n v="1"/>
    <x v="8"/>
    <x v="6"/>
  </r>
  <r>
    <x v="4"/>
    <x v="5"/>
    <s v=" COLEGIO ALFONSO LOPEZ MICHELSEN (IED)"/>
    <s v="6007 - 01"/>
    <x v="199"/>
    <m/>
    <m/>
    <n v="7"/>
    <n v="7"/>
    <n v="7"/>
    <n v="1088"/>
    <n v="1"/>
    <x v="8"/>
    <x v="6"/>
  </r>
  <r>
    <x v="4"/>
    <x v="5"/>
    <s v=" COLEGIO ALFONSO REYES ECHANDIA (IED)"/>
    <s v="6007 - 02"/>
    <x v="383"/>
    <m/>
    <m/>
    <n v="7"/>
    <n v="7"/>
    <n v="7"/>
    <n v="1088"/>
    <n v="1"/>
    <x v="8"/>
    <x v="6"/>
  </r>
  <r>
    <x v="4"/>
    <x v="5"/>
    <s v=" COLEGIO BOSANOVA (IED)"/>
    <s v="6007 - 03"/>
    <x v="200"/>
    <m/>
    <m/>
    <n v="4"/>
    <n v="4"/>
    <n v="4"/>
    <n v="1088"/>
    <n v="1"/>
    <x v="8"/>
    <x v="6"/>
  </r>
  <r>
    <x v="4"/>
    <x v="5"/>
    <s v=" COLEGIO BRASILIA - BOSA (IED)"/>
    <s v="6007 - 04"/>
    <x v="201"/>
    <m/>
    <m/>
    <n v="2"/>
    <n v="2"/>
    <n v="2"/>
    <n v="1088"/>
    <n v="1"/>
    <x v="8"/>
    <x v="6"/>
  </r>
  <r>
    <x v="4"/>
    <x v="5"/>
    <s v=" COLEGIO CARLOS ALBAN HOLGUIN (IED)"/>
    <s v="6007 - 05"/>
    <x v="82"/>
    <m/>
    <m/>
    <n v="4"/>
    <n v="4"/>
    <n v="4"/>
    <n v="1088"/>
    <n v="1"/>
    <x v="8"/>
    <x v="6"/>
  </r>
  <r>
    <x v="4"/>
    <x v="5"/>
    <s v=" COLEGIO CARLOS PIZARRO LEON GOMEZ (IED)"/>
    <s v="6007 - 06"/>
    <x v="141"/>
    <m/>
    <m/>
    <n v="6"/>
    <n v="6"/>
    <n v="6"/>
    <n v="1088"/>
    <n v="1"/>
    <x v="8"/>
    <x v="6"/>
  </r>
  <r>
    <x v="4"/>
    <x v="5"/>
    <s v=" COLEGIO CEDID SAN PABLO (IED)"/>
    <s v="6007 - 07"/>
    <x v="202"/>
    <m/>
    <m/>
    <n v="5"/>
    <n v="5"/>
    <n v="5"/>
    <n v="1088"/>
    <n v="1"/>
    <x v="8"/>
    <x v="6"/>
  </r>
  <r>
    <x v="4"/>
    <x v="5"/>
    <s v=" COLEGIO CIUDADELA EDUCATIVA DE BOSA (IED)"/>
    <s v="6007 - 08"/>
    <x v="114"/>
    <m/>
    <m/>
    <n v="3"/>
    <n v="3"/>
    <n v="3"/>
    <n v="1088"/>
    <n v="1"/>
    <x v="8"/>
    <x v="6"/>
  </r>
  <r>
    <x v="4"/>
    <x v="5"/>
    <s v=" COLEGIO DEBORA ARANGO PEREZ (IED)"/>
    <s v="6007 - 09"/>
    <x v="203"/>
    <m/>
    <m/>
    <n v="7"/>
    <n v="7"/>
    <n v="7"/>
    <n v="1088"/>
    <n v="1"/>
    <x v="8"/>
    <x v="6"/>
  </r>
  <r>
    <x v="4"/>
    <x v="5"/>
    <s v=" COLEGIO EL PORVENIR (IED)"/>
    <s v="6007 - 10"/>
    <x v="83"/>
    <m/>
    <m/>
    <n v="3"/>
    <n v="3"/>
    <n v="3"/>
    <n v="1088"/>
    <n v="1"/>
    <x v="8"/>
    <x v="6"/>
  </r>
  <r>
    <x v="4"/>
    <x v="5"/>
    <s v=" COLEGIO FERNANDO MAZUERA VILLEGAS (IED)"/>
    <s v="6007 - 11"/>
    <x v="84"/>
    <m/>
    <m/>
    <n v="6"/>
    <n v="6"/>
    <n v="6"/>
    <n v="1088"/>
    <n v="1"/>
    <x v="8"/>
    <x v="6"/>
  </r>
  <r>
    <x v="4"/>
    <x v="5"/>
    <s v=" COLEGIO FRANCISCO DE PAULA SANTANDER (IED)"/>
    <s v="6007 - 12"/>
    <x v="204"/>
    <m/>
    <m/>
    <n v="3"/>
    <n v="3"/>
    <n v="3"/>
    <n v="1088"/>
    <n v="1"/>
    <x v="8"/>
    <x v="6"/>
  </r>
  <r>
    <x v="4"/>
    <x v="5"/>
    <s v=" COLEGIO GERMAN ARCINIEGAS (IED)"/>
    <s v="6007 - 13"/>
    <x v="205"/>
    <m/>
    <m/>
    <n v="4"/>
    <n v="4"/>
    <n v="4"/>
    <n v="1088"/>
    <n v="1"/>
    <x v="8"/>
    <x v="6"/>
  </r>
  <r>
    <x v="4"/>
    <x v="5"/>
    <s v=" COLEGIO GRANCOLOMBIANO (IED)"/>
    <s v="6007 - 14"/>
    <x v="206"/>
    <n v="1"/>
    <n v="1"/>
    <n v="3"/>
    <n v="5"/>
    <n v="4"/>
    <n v="1088"/>
    <n v="0.75"/>
    <x v="8"/>
    <x v="6"/>
  </r>
  <r>
    <x v="4"/>
    <x v="5"/>
    <s v=" COLEGIO JOSE ANTONIO GALAN (IED)"/>
    <s v="6007 - 15"/>
    <x v="207"/>
    <m/>
    <m/>
    <n v="2"/>
    <n v="2"/>
    <n v="2"/>
    <n v="1088"/>
    <n v="1"/>
    <x v="8"/>
    <x v="6"/>
  </r>
  <r>
    <x v="4"/>
    <x v="5"/>
    <s v=" COLEGIO JOSE FRANCISCO SOCARRAS (IED)"/>
    <s v="6007 - 16"/>
    <x v="367"/>
    <m/>
    <m/>
    <n v="3"/>
    <n v="3"/>
    <n v="3"/>
    <n v="1088"/>
    <n v="1"/>
    <x v="8"/>
    <x v="6"/>
  </r>
  <r>
    <x v="4"/>
    <x v="5"/>
    <s v=" COLEGIO KIMI PERNIA DOMICO (IED)"/>
    <s v="6007 - 17"/>
    <x v="208"/>
    <m/>
    <m/>
    <n v="4"/>
    <n v="4"/>
    <n v="4"/>
    <n v="1088"/>
    <n v="1"/>
    <x v="8"/>
    <x v="6"/>
  </r>
  <r>
    <x v="4"/>
    <x v="5"/>
    <s v=" COLEGIO LA CONCEPCION (IED)"/>
    <s v="6007 - 18"/>
    <x v="402"/>
    <m/>
    <m/>
    <n v="5"/>
    <n v="5"/>
    <n v="5"/>
    <n v="1088"/>
    <n v="1"/>
    <x v="8"/>
    <x v="6"/>
  </r>
  <r>
    <x v="4"/>
    <x v="5"/>
    <s v=" COLEGIO LEONARDO POSADA PEDRAZA (IED)"/>
    <s v="6007 - 19"/>
    <x v="209"/>
    <m/>
    <m/>
    <n v="4"/>
    <n v="4"/>
    <n v="4"/>
    <n v="1088"/>
    <n v="1"/>
    <x v="8"/>
    <x v="6"/>
  </r>
  <r>
    <x v="4"/>
    <x v="5"/>
    <s v=" COLEGIO LLANO ORIENTAL (IED)"/>
    <s v="6007 - 20"/>
    <x v="210"/>
    <m/>
    <m/>
    <n v="4"/>
    <n v="4"/>
    <n v="4"/>
    <n v="1088"/>
    <n v="1"/>
    <x v="8"/>
    <x v="6"/>
  </r>
  <r>
    <x v="4"/>
    <x v="5"/>
    <s v=" COLEGIO LUIS LOPEZ DE MESA (IED)"/>
    <s v="6007 - 21"/>
    <x v="211"/>
    <m/>
    <m/>
    <n v="2"/>
    <n v="2"/>
    <n v="2"/>
    <n v="1088"/>
    <n v="1"/>
    <x v="8"/>
    <x v="6"/>
  </r>
  <r>
    <x v="4"/>
    <x v="5"/>
    <s v=" COLEGIO MOTORISTA (IED)"/>
    <s v="6007 - 22"/>
    <x v="212"/>
    <m/>
    <m/>
    <n v="2"/>
    <n v="2"/>
    <n v="2"/>
    <n v="1088"/>
    <n v="1"/>
    <x v="8"/>
    <x v="6"/>
  </r>
  <r>
    <x v="4"/>
    <x v="5"/>
    <s v=" COLEGIO NUEVO CHILE (IED)"/>
    <s v="6007 - 23"/>
    <x v="213"/>
    <m/>
    <m/>
    <n v="3"/>
    <n v="3"/>
    <n v="3"/>
    <n v="1088"/>
    <n v="1"/>
    <x v="8"/>
    <x v="6"/>
  </r>
  <r>
    <x v="4"/>
    <x v="5"/>
    <s v=" COLEGIO ORLANDO HIGUITA ROJAS (IED)"/>
    <s v="6007 - 24"/>
    <x v="115"/>
    <m/>
    <m/>
    <n v="4"/>
    <n v="4"/>
    <n v="4"/>
    <n v="1088"/>
    <n v="1"/>
    <x v="8"/>
    <x v="6"/>
  </r>
  <r>
    <x v="4"/>
    <x v="5"/>
    <s v=" COLEGIO PABLO DE TARSO (IED)"/>
    <s v="6007 - 25"/>
    <x v="214"/>
    <m/>
    <m/>
    <n v="5"/>
    <n v="5"/>
    <n v="5"/>
    <n v="1088"/>
    <n v="1"/>
    <x v="8"/>
    <x v="6"/>
  </r>
  <r>
    <x v="4"/>
    <x v="5"/>
    <s v=" COLEGIO PORFIRIO BARBA JACOB (IED)"/>
    <s v="6007 - 26"/>
    <x v="215"/>
    <m/>
    <m/>
    <n v="6"/>
    <n v="6"/>
    <n v="6"/>
    <n v="1088"/>
    <n v="1"/>
    <x v="8"/>
    <x v="6"/>
  </r>
  <r>
    <x v="4"/>
    <x v="5"/>
    <s v=" COLEGIO SAN BERNARDINO (IED)"/>
    <s v="6007 - 27"/>
    <x v="216"/>
    <m/>
    <m/>
    <n v="3"/>
    <n v="3"/>
    <n v="3"/>
    <n v="1088"/>
    <n v="1"/>
    <x v="8"/>
    <x v="6"/>
  </r>
  <r>
    <x v="4"/>
    <x v="5"/>
    <s v=" COLEGIO VILLAS DEL PROGRESO (IED)"/>
    <s v="6007 - 28"/>
    <x v="116"/>
    <n v="1"/>
    <m/>
    <n v="6"/>
    <n v="7"/>
    <n v="6"/>
    <n v="1088"/>
    <n v="1"/>
    <x v="8"/>
    <x v="6"/>
  </r>
  <r>
    <x v="4"/>
    <x v="5"/>
    <s v=" COLEGIO ALFONSO LOPEZ PUMAREJO (IED)"/>
    <s v="6008 - 01"/>
    <x v="217"/>
    <m/>
    <m/>
    <n v="4"/>
    <n v="4"/>
    <n v="4"/>
    <n v="1088"/>
    <n v="1"/>
    <x v="8"/>
    <x v="6"/>
  </r>
  <r>
    <x v="4"/>
    <x v="5"/>
    <s v=" COLEGIO CARLOS ARANGO VELEZ (IED)"/>
    <s v="6008 - 03"/>
    <x v="218"/>
    <n v="1"/>
    <m/>
    <n v="4"/>
    <n v="5"/>
    <n v="4"/>
    <n v="1088"/>
    <n v="1"/>
    <x v="8"/>
    <x v="6"/>
  </r>
  <r>
    <x v="4"/>
    <x v="5"/>
    <s v=" COLEGIO CARLOS ARTURO TORRES (IED)"/>
    <s v="6008 - 04"/>
    <x v="85"/>
    <m/>
    <n v="1"/>
    <n v="1"/>
    <n v="2"/>
    <n v="2"/>
    <n v="1088"/>
    <n v="0.5"/>
    <x v="8"/>
    <x v="6"/>
  </r>
  <r>
    <x v="4"/>
    <x v="5"/>
    <s v=" COLEGIO CASTILLA (IED)"/>
    <s v="6008 - 05"/>
    <x v="219"/>
    <m/>
    <m/>
    <n v="6"/>
    <n v="6"/>
    <n v="6"/>
    <n v="1088"/>
    <n v="1"/>
    <x v="8"/>
    <x v="6"/>
  </r>
  <r>
    <x v="4"/>
    <x v="5"/>
    <s v=" COLEGIO CLASS (IED)"/>
    <s v="6008 - 06"/>
    <x v="117"/>
    <m/>
    <m/>
    <n v="2"/>
    <n v="2"/>
    <n v="2"/>
    <n v="1088"/>
    <n v="1"/>
    <x v="8"/>
    <x v="6"/>
  </r>
  <r>
    <x v="4"/>
    <x v="5"/>
    <s v=" COLEGIO CODEMA (IED)"/>
    <s v="6008 - 07"/>
    <x v="220"/>
    <m/>
    <m/>
    <n v="3"/>
    <n v="3"/>
    <n v="3"/>
    <n v="1088"/>
    <n v="1"/>
    <x v="8"/>
    <x v="6"/>
  </r>
  <r>
    <x v="4"/>
    <x v="5"/>
    <s v=" COLEGIO EDUARDO UMANA LUNA (IED)"/>
    <s v="6008 - 09"/>
    <x v="222"/>
    <m/>
    <m/>
    <n v="2"/>
    <n v="2"/>
    <n v="2"/>
    <n v="1088"/>
    <n v="1"/>
    <x v="8"/>
    <x v="6"/>
  </r>
  <r>
    <x v="4"/>
    <x v="5"/>
    <s v=" COLEGIO EL JAPON (IED)"/>
    <s v="6008 - 10"/>
    <x v="86"/>
    <m/>
    <m/>
    <n v="4"/>
    <n v="4"/>
    <n v="4"/>
    <n v="1088"/>
    <n v="1"/>
    <x v="8"/>
    <x v="6"/>
  </r>
  <r>
    <x v="4"/>
    <x v="5"/>
    <s v=" COLEGIO FERNANDO SOTO APARICIO (IED)"/>
    <s v="6008 - 11"/>
    <x v="87"/>
    <m/>
    <m/>
    <n v="1"/>
    <n v="1"/>
    <n v="1"/>
    <n v="1088"/>
    <n v="1"/>
    <x v="8"/>
    <x v="6"/>
  </r>
  <r>
    <x v="4"/>
    <x v="5"/>
    <s v=" COLEGIO FRANCISCO DE MIRANDA (IED)"/>
    <s v="6008 - 12"/>
    <x v="223"/>
    <m/>
    <m/>
    <n v="5"/>
    <n v="5"/>
    <n v="5"/>
    <n v="1088"/>
    <n v="1"/>
    <x v="8"/>
    <x v="6"/>
  </r>
  <r>
    <x v="4"/>
    <x v="5"/>
    <s v=" COLEGIO GABRIEL BETANCOURT MEJIA (IED)"/>
    <s v="6008 - 13"/>
    <x v="224"/>
    <m/>
    <m/>
    <n v="3"/>
    <n v="3"/>
    <n v="3"/>
    <n v="1088"/>
    <n v="1"/>
    <x v="8"/>
    <x v="6"/>
  </r>
  <r>
    <x v="4"/>
    <x v="5"/>
    <s v=" COLEGIO GENERAL GUSTAVO ROJAS PINILLA (IED)"/>
    <s v="6008 - 14"/>
    <x v="225"/>
    <m/>
    <m/>
    <n v="4"/>
    <n v="4"/>
    <n v="4"/>
    <n v="1088"/>
    <n v="1"/>
    <x v="8"/>
    <x v="6"/>
  </r>
  <r>
    <x v="4"/>
    <x v="5"/>
    <s v=" COLEGIO HERNANDO DURAN DUSSAN (IED)"/>
    <s v="6008 - 15"/>
    <x v="118"/>
    <m/>
    <m/>
    <n v="11"/>
    <n v="11"/>
    <n v="11"/>
    <n v="1088"/>
    <n v="1"/>
    <x v="8"/>
    <x v="6"/>
  </r>
  <r>
    <x v="4"/>
    <x v="5"/>
    <s v=" COLEGIO INEM FRANCISCO DE PAULA SANTANDER (IED)"/>
    <s v="6008 - 16"/>
    <x v="88"/>
    <m/>
    <m/>
    <n v="1"/>
    <n v="1"/>
    <n v="1"/>
    <n v="1088"/>
    <n v="1"/>
    <x v="8"/>
    <x v="6"/>
  </r>
  <r>
    <x v="4"/>
    <x v="5"/>
    <s v=" COLEGIO INSTITUTO TECNICO RODRIGO DE TRIANA (IED)"/>
    <s v="6008 - 17"/>
    <x v="226"/>
    <m/>
    <m/>
    <n v="3"/>
    <n v="3"/>
    <n v="3"/>
    <n v="1088"/>
    <n v="1"/>
    <x v="8"/>
    <x v="6"/>
  </r>
  <r>
    <x v="4"/>
    <x v="5"/>
    <s v=" COLEGIO ISABEL II (IED)"/>
    <s v="6008 - 18"/>
    <x v="227"/>
    <m/>
    <m/>
    <n v="5"/>
    <n v="5"/>
    <n v="5"/>
    <n v="1088"/>
    <n v="1"/>
    <x v="8"/>
    <x v="6"/>
  </r>
  <r>
    <x v="4"/>
    <x v="5"/>
    <s v=" COLEGIO JACKELINE (IED)"/>
    <s v="6008 - 19"/>
    <x v="89"/>
    <m/>
    <m/>
    <n v="2"/>
    <n v="2"/>
    <n v="2"/>
    <n v="1088"/>
    <n v="1"/>
    <x v="8"/>
    <x v="6"/>
  </r>
  <r>
    <x v="4"/>
    <x v="5"/>
    <s v=" COLEGIO JOHN F. KENNEDY (IED)"/>
    <s v="6008 - 21"/>
    <x v="90"/>
    <m/>
    <m/>
    <n v="3"/>
    <n v="3"/>
    <n v="3"/>
    <n v="1088"/>
    <n v="1"/>
    <x v="8"/>
    <x v="6"/>
  </r>
  <r>
    <x v="4"/>
    <x v="5"/>
    <s v=" COLEGIO KENNEDY (IED)"/>
    <s v="6008 - 22"/>
    <x v="229"/>
    <m/>
    <m/>
    <n v="2"/>
    <n v="2"/>
    <n v="2"/>
    <n v="1088"/>
    <n v="1"/>
    <x v="8"/>
    <x v="6"/>
  </r>
  <r>
    <x v="4"/>
    <x v="5"/>
    <s v=" COLEGIO LA AMISTAD (IED)"/>
    <s v="6008 - 23"/>
    <x v="142"/>
    <m/>
    <m/>
    <n v="3"/>
    <n v="3"/>
    <n v="3"/>
    <n v="1088"/>
    <n v="1"/>
    <x v="8"/>
    <x v="6"/>
  </r>
  <r>
    <x v="4"/>
    <x v="5"/>
    <s v=" COLEGIO LA CHUCUA (IED)"/>
    <s v="6008 - 24"/>
    <x v="143"/>
    <m/>
    <m/>
    <n v="2"/>
    <n v="2"/>
    <n v="2"/>
    <n v="1088"/>
    <n v="1"/>
    <x v="8"/>
    <x v="6"/>
  </r>
  <r>
    <x v="4"/>
    <x v="5"/>
    <s v=" COLEGIO LA FLORESTA SUR (IED)"/>
    <s v="6008 - 25"/>
    <x v="230"/>
    <m/>
    <m/>
    <n v="4"/>
    <n v="4"/>
    <n v="4"/>
    <n v="1088"/>
    <n v="1"/>
    <x v="8"/>
    <x v="6"/>
  </r>
  <r>
    <x v="4"/>
    <x v="5"/>
    <s v=" COLEGIO LAS AMERICAS (IED)"/>
    <s v="6008 - 26"/>
    <x v="231"/>
    <m/>
    <m/>
    <n v="3"/>
    <n v="3"/>
    <n v="3"/>
    <n v="1088"/>
    <n v="1"/>
    <x v="8"/>
    <x v="6"/>
  </r>
  <r>
    <x v="4"/>
    <x v="5"/>
    <s v=" COLEGIO LOS PERIODISTAS (IED)"/>
    <s v="6008 - 27"/>
    <x v="239"/>
    <m/>
    <m/>
    <n v="1"/>
    <n v="1"/>
    <n v="1"/>
    <n v="1088"/>
    <n v="1"/>
    <x v="8"/>
    <x v="6"/>
  </r>
  <r>
    <x v="4"/>
    <x v="5"/>
    <s v=" COLEGIO MANUEL CEPEDA VARGAS (IED)"/>
    <s v="6008 - 28"/>
    <x v="240"/>
    <m/>
    <m/>
    <n v="3"/>
    <n v="3"/>
    <n v="3"/>
    <n v="1088"/>
    <n v="1"/>
    <x v="8"/>
    <x v="6"/>
  </r>
  <r>
    <x v="4"/>
    <x v="5"/>
    <s v=" COLEGIO NELSON MANDELA (IED)"/>
    <s v="6008 - 32"/>
    <x v="334"/>
    <m/>
    <m/>
    <n v="7"/>
    <n v="7"/>
    <n v="7"/>
    <n v="1088"/>
    <n v="1"/>
    <x v="8"/>
    <x v="6"/>
  </r>
  <r>
    <x v="4"/>
    <x v="5"/>
    <s v=" COLEGIO PAULO VI (IED)"/>
    <s v="6008 - 34"/>
    <x v="244"/>
    <m/>
    <m/>
    <n v="3"/>
    <n v="3"/>
    <n v="3"/>
    <n v="1088"/>
    <n v="1"/>
    <x v="8"/>
    <x v="6"/>
  </r>
  <r>
    <x v="4"/>
    <x v="5"/>
    <s v=" COLEGIO PROSPERO PINZON (IED)"/>
    <s v="6008 - 35"/>
    <x v="91"/>
    <m/>
    <m/>
    <n v="1"/>
    <n v="1"/>
    <n v="1"/>
    <n v="1088"/>
    <n v="1"/>
    <x v="8"/>
    <x v="6"/>
  </r>
  <r>
    <x v="4"/>
    <x v="5"/>
    <s v=" COLEGIO SALUDCOOP SUR (IED)"/>
    <s v="6008 - 36"/>
    <x v="245"/>
    <m/>
    <m/>
    <n v="1"/>
    <n v="1"/>
    <n v="1"/>
    <n v="1088"/>
    <n v="1"/>
    <x v="8"/>
    <x v="6"/>
  </r>
  <r>
    <x v="4"/>
    <x v="5"/>
    <s v=" COLEGIO SAN JOSE DE CASTILLA (IED)"/>
    <s v="6008 - 38"/>
    <x v="247"/>
    <m/>
    <m/>
    <n v="2"/>
    <n v="2"/>
    <n v="2"/>
    <n v="1088"/>
    <n v="1"/>
    <x v="8"/>
    <x v="6"/>
  </r>
  <r>
    <x v="4"/>
    <x v="5"/>
    <s v=" COLEGIO SAN RAFAEL (IED)"/>
    <s v="6008 - 40"/>
    <x v="248"/>
    <m/>
    <m/>
    <n v="6"/>
    <n v="6"/>
    <n v="6"/>
    <n v="1088"/>
    <n v="1"/>
    <x v="8"/>
    <x v="6"/>
  </r>
  <r>
    <x v="4"/>
    <x v="5"/>
    <s v=" COLEGIO TOM ADAMS (IED)"/>
    <s v="6008 - 41"/>
    <x v="249"/>
    <m/>
    <m/>
    <n v="4"/>
    <n v="4"/>
    <n v="4"/>
    <n v="1088"/>
    <n v="1"/>
    <x v="8"/>
    <x v="6"/>
  </r>
  <r>
    <x v="4"/>
    <x v="5"/>
    <s v=" COLEGIO VILLA RICA (IED)"/>
    <s v="6008 - 42"/>
    <x v="250"/>
    <m/>
    <m/>
    <n v="3"/>
    <n v="3"/>
    <n v="3"/>
    <n v="1088"/>
    <n v="1"/>
    <x v="8"/>
    <x v="6"/>
  </r>
  <r>
    <x v="4"/>
    <x v="5"/>
    <s v=" COLEGIO ANTONIO VAN UDEN (IED)"/>
    <s v="6009 - 01"/>
    <x v="335"/>
    <m/>
    <m/>
    <n v="1"/>
    <n v="1"/>
    <n v="1"/>
    <n v="1088"/>
    <n v="1"/>
    <x v="8"/>
    <x v="6"/>
  </r>
  <r>
    <x v="4"/>
    <x v="5"/>
    <s v=" COLEGIO CARLO FEDERICI (IED)"/>
    <s v="6009 - 03"/>
    <x v="252"/>
    <m/>
    <m/>
    <n v="1"/>
    <n v="1"/>
    <n v="1"/>
    <n v="1088"/>
    <n v="1"/>
    <x v="8"/>
    <x v="6"/>
  </r>
  <r>
    <x v="4"/>
    <x v="5"/>
    <s v=" COLEGIO COSTA RICA (IED)"/>
    <s v="6009 - 04"/>
    <x v="253"/>
    <m/>
    <m/>
    <n v="3"/>
    <n v="3"/>
    <n v="3"/>
    <n v="1088"/>
    <n v="1"/>
    <x v="8"/>
    <x v="6"/>
  </r>
  <r>
    <x v="4"/>
    <x v="5"/>
    <s v=" COLEGIO INSTITUTO TECNICO INTERNACIONAL (IED)"/>
    <s v="6009 - 05"/>
    <x v="254"/>
    <m/>
    <m/>
    <n v="3"/>
    <n v="3"/>
    <n v="3"/>
    <n v="1088"/>
    <n v="1"/>
    <x v="8"/>
    <x v="6"/>
  </r>
  <r>
    <x v="4"/>
    <x v="5"/>
    <s v=" COLEGIO INTEGRADO DE FONTIBON IBEP (IED)"/>
    <s v="6009 - 06"/>
    <x v="255"/>
    <m/>
    <m/>
    <n v="4"/>
    <n v="4"/>
    <n v="4"/>
    <n v="1088"/>
    <n v="1"/>
    <x v="8"/>
    <x v="6"/>
  </r>
  <r>
    <x v="4"/>
    <x v="5"/>
    <s v=" COLEGIO LUIS ANGEL ARANGO (IED)"/>
    <s v="6009 - 07"/>
    <x v="256"/>
    <m/>
    <m/>
    <n v="2"/>
    <n v="2"/>
    <n v="2"/>
    <n v="1088"/>
    <n v="1"/>
    <x v="8"/>
    <x v="6"/>
  </r>
  <r>
    <x v="4"/>
    <x v="5"/>
    <s v=" COLEGIO PABLO NERUDA (IED)"/>
    <s v="6009 - 08"/>
    <x v="257"/>
    <m/>
    <m/>
    <n v="1"/>
    <n v="1"/>
    <n v="1"/>
    <n v="1088"/>
    <n v="1"/>
    <x v="8"/>
    <x v="6"/>
  </r>
  <r>
    <x v="4"/>
    <x v="5"/>
    <s v=" COLEGIO RODRIGO ARENAS BETANCOURT (IED)"/>
    <s v="6009 - 09"/>
    <x v="120"/>
    <m/>
    <m/>
    <n v="2"/>
    <n v="2"/>
    <n v="2"/>
    <n v="1088"/>
    <n v="1"/>
    <x v="8"/>
    <x v="6"/>
  </r>
  <r>
    <x v="4"/>
    <x v="5"/>
    <s v=" COLEGIO VILLEMAR EL CARMEN (IED)"/>
    <s v="6009 - 10"/>
    <x v="258"/>
    <m/>
    <m/>
    <n v="3"/>
    <n v="3"/>
    <n v="3"/>
    <n v="1088"/>
    <n v="1"/>
    <x v="8"/>
    <x v="6"/>
  </r>
  <r>
    <x v="4"/>
    <x v="5"/>
    <s v=" COLEGIO LA FELICIDAD (IED)"/>
    <s v="6009 - 11"/>
    <x v="336"/>
    <m/>
    <m/>
    <n v="6"/>
    <n v="6"/>
    <n v="6"/>
    <n v="1088"/>
    <n v="1"/>
    <x v="8"/>
    <x v="6"/>
  </r>
  <r>
    <x v="4"/>
    <x v="5"/>
    <s v=" COLEGIO ANTONIO NARIÑO (IED)"/>
    <s v="6010 - 01"/>
    <x v="259"/>
    <m/>
    <n v="1"/>
    <n v="2"/>
    <n v="3"/>
    <n v="3"/>
    <n v="1088"/>
    <n v="0.66666666666666663"/>
    <x v="8"/>
    <x v="6"/>
  </r>
  <r>
    <x v="4"/>
    <x v="5"/>
    <s v=" COLEGIO ANTONIO VILLAVICENCIO (IED)"/>
    <s v="6010 - 02"/>
    <x v="260"/>
    <m/>
    <m/>
    <n v="1"/>
    <n v="1"/>
    <n v="1"/>
    <n v="1088"/>
    <n v="1"/>
    <x v="8"/>
    <x v="6"/>
  </r>
  <r>
    <x v="4"/>
    <x v="5"/>
    <s v=" COLEGIO CHARRY (IED)"/>
    <s v="6010 - 03"/>
    <x v="337"/>
    <m/>
    <m/>
    <n v="1"/>
    <n v="1"/>
    <n v="1"/>
    <n v="1088"/>
    <n v="1"/>
    <x v="8"/>
    <x v="6"/>
  </r>
  <r>
    <x v="4"/>
    <x v="5"/>
    <s v=" COLEGIO FLORIDABLANCA (IED)"/>
    <s v="6010 - 04"/>
    <x v="144"/>
    <m/>
    <m/>
    <n v="2"/>
    <n v="2"/>
    <n v="2"/>
    <n v="1088"/>
    <n v="1"/>
    <x v="8"/>
    <x v="6"/>
  </r>
  <r>
    <x v="4"/>
    <x v="5"/>
    <s v=" COLEGIO GARCES NAVAS (IED)"/>
    <s v="6010 - 05"/>
    <x v="368"/>
    <m/>
    <m/>
    <n v="6"/>
    <n v="6"/>
    <n v="6"/>
    <n v="1088"/>
    <n v="1"/>
    <x v="8"/>
    <x v="6"/>
  </r>
  <r>
    <x v="4"/>
    <x v="5"/>
    <s v=" COLEGIO GENERAL SANTANDER (IED)"/>
    <s v="6010 - 06"/>
    <x v="261"/>
    <m/>
    <m/>
    <n v="3"/>
    <n v="3"/>
    <n v="3"/>
    <n v="1088"/>
    <n v="1"/>
    <x v="8"/>
    <x v="6"/>
  </r>
  <r>
    <x v="4"/>
    <x v="5"/>
    <s v=" COLEGIO GUILLERMO LEON VALENCIA (IED)"/>
    <s v="6010 - 07"/>
    <x v="262"/>
    <n v="1"/>
    <m/>
    <n v="1"/>
    <n v="2"/>
    <n v="1"/>
    <n v="1088"/>
    <n v="1"/>
    <x v="8"/>
    <x v="6"/>
  </r>
  <r>
    <x v="4"/>
    <x v="5"/>
    <s v=" COLEGIO INSTITUTO TECNICO INDUSTRIAL FRANCISCO JOSE DE CALDAS (IED)"/>
    <s v="6010 - 08"/>
    <x v="145"/>
    <m/>
    <m/>
    <n v="2"/>
    <n v="2"/>
    <n v="2"/>
    <n v="1088"/>
    <n v="1"/>
    <x v="8"/>
    <x v="6"/>
  </r>
  <r>
    <x v="4"/>
    <x v="5"/>
    <s v=" COLEGIO INSTITUTO TECNICO LAUREANO GOMEZ (IED)"/>
    <s v="6010 - 10"/>
    <x v="338"/>
    <m/>
    <m/>
    <n v="3"/>
    <n v="3"/>
    <n v="3"/>
    <n v="1088"/>
    <n v="1"/>
    <x v="8"/>
    <x v="6"/>
  </r>
  <r>
    <x v="4"/>
    <x v="5"/>
    <s v=" COLEGIO INSTITUTO TECNICO REPUBLICA DE GUATEMALA (IED)"/>
    <s v="6010 - 11"/>
    <x v="339"/>
    <m/>
    <m/>
    <n v="3"/>
    <n v="3"/>
    <n v="3"/>
    <n v="1088"/>
    <n v="1"/>
    <x v="8"/>
    <x v="6"/>
  </r>
  <r>
    <x v="4"/>
    <x v="5"/>
    <s v=" COLEGIO MAGDALENA ORTEGA DE NARIÑO (IED)"/>
    <s v="6010 - 15"/>
    <x v="264"/>
    <m/>
    <m/>
    <n v="3"/>
    <n v="3"/>
    <n v="3"/>
    <n v="1088"/>
    <n v="1"/>
    <x v="8"/>
    <x v="6"/>
  </r>
  <r>
    <x v="4"/>
    <x v="5"/>
    <s v=" COLEGIO MANUELA AYALA DE GAITAN (IED)"/>
    <s v="6010 - 16"/>
    <x v="122"/>
    <m/>
    <m/>
    <n v="1"/>
    <n v="1"/>
    <n v="1"/>
    <n v="1088"/>
    <n v="1"/>
    <x v="8"/>
    <x v="6"/>
  </r>
  <r>
    <x v="4"/>
    <x v="5"/>
    <s v=" COLEGIO MARCO TULIO FERNANDEZ (IED)"/>
    <s v="6010 - 17"/>
    <x v="265"/>
    <n v="1"/>
    <m/>
    <m/>
    <n v="1"/>
    <n v="0"/>
    <n v="1088"/>
    <e v="#DIV/0!"/>
    <x v="8"/>
    <x v="6"/>
  </r>
  <r>
    <x v="4"/>
    <x v="5"/>
    <s v=" COLEGIO MIGUEL ANTONIO CARO (IED)"/>
    <s v="6010 - 18"/>
    <x v="384"/>
    <m/>
    <m/>
    <n v="1"/>
    <n v="1"/>
    <n v="1"/>
    <n v="1088"/>
    <n v="1"/>
    <x v="8"/>
    <x v="6"/>
  </r>
  <r>
    <x v="4"/>
    <x v="5"/>
    <s v=" COLEGIO MORISCO (IED)"/>
    <s v="6010 - 19"/>
    <x v="369"/>
    <m/>
    <m/>
    <n v="2"/>
    <n v="2"/>
    <n v="2"/>
    <n v="1088"/>
    <n v="1"/>
    <x v="8"/>
    <x v="6"/>
  </r>
  <r>
    <x v="4"/>
    <x v="5"/>
    <s v=" COLEGIO NACIONES UNIDAS (IED)"/>
    <s v="6010 - 20"/>
    <x v="93"/>
    <m/>
    <m/>
    <n v="2"/>
    <n v="2"/>
    <n v="2"/>
    <n v="1088"/>
    <n v="1"/>
    <x v="8"/>
    <x v="6"/>
  </r>
  <r>
    <x v="4"/>
    <x v="5"/>
    <s v=" COLEGIO NESTOR FORERO ALCALA (IED)"/>
    <s v="6010 - 21"/>
    <x v="266"/>
    <m/>
    <m/>
    <n v="1"/>
    <n v="1"/>
    <n v="1"/>
    <n v="1088"/>
    <n v="1"/>
    <x v="8"/>
    <x v="6"/>
  </r>
  <r>
    <x v="4"/>
    <x v="5"/>
    <s v=" COLEGIO NIDIA QUINTERO DE TURBAY (IED)"/>
    <s v="6010 - 22"/>
    <x v="341"/>
    <m/>
    <m/>
    <n v="2"/>
    <n v="2"/>
    <n v="2"/>
    <n v="1088"/>
    <n v="1"/>
    <x v="8"/>
    <x v="6"/>
  </r>
  <r>
    <x v="4"/>
    <x v="5"/>
    <s v=" COLEGIO NUEVA CONSTITUCION (IED)"/>
    <s v="6010 - 23"/>
    <x v="267"/>
    <m/>
    <m/>
    <n v="3"/>
    <n v="3"/>
    <n v="3"/>
    <n v="1088"/>
    <n v="1"/>
    <x v="8"/>
    <x v="6"/>
  </r>
  <r>
    <x v="4"/>
    <x v="5"/>
    <s v=" COLEGIO REPUBLICA DE BOLIVIA (IED)"/>
    <s v="6010 - 24"/>
    <x v="268"/>
    <m/>
    <m/>
    <n v="5"/>
    <n v="5"/>
    <n v="5"/>
    <n v="1088"/>
    <n v="1"/>
    <x v="8"/>
    <x v="6"/>
  </r>
  <r>
    <x v="4"/>
    <x v="5"/>
    <s v=" COLEGIO REPUBLICA DE CHINA (IED)"/>
    <s v="6010 - 25"/>
    <x v="269"/>
    <m/>
    <m/>
    <n v="6"/>
    <n v="6"/>
    <n v="6"/>
    <n v="1088"/>
    <n v="1"/>
    <x v="8"/>
    <x v="6"/>
  </r>
  <r>
    <x v="4"/>
    <x v="5"/>
    <s v=" COLEGIO REPUBLICA DE COLOMBIA (IED)"/>
    <s v="6010 - 26"/>
    <x v="94"/>
    <m/>
    <m/>
    <n v="6"/>
    <n v="6"/>
    <n v="6"/>
    <n v="1088"/>
    <n v="1"/>
    <x v="8"/>
    <x v="6"/>
  </r>
  <r>
    <x v="4"/>
    <x v="5"/>
    <s v=" COLEGIO ROBERT F. KENNEDY (IED)"/>
    <s v="6010 - 27"/>
    <x v="95"/>
    <m/>
    <m/>
    <n v="3"/>
    <n v="3"/>
    <n v="3"/>
    <n v="1088"/>
    <n v="1"/>
    <x v="8"/>
    <x v="6"/>
  </r>
  <r>
    <x v="4"/>
    <x v="5"/>
    <s v=" COLEGIO RODOLFO LLINAS (IED)"/>
    <s v="6010 - 28"/>
    <x v="123"/>
    <m/>
    <m/>
    <n v="3"/>
    <n v="3"/>
    <n v="3"/>
    <n v="1088"/>
    <n v="1"/>
    <x v="8"/>
    <x v="6"/>
  </r>
  <r>
    <x v="4"/>
    <x v="5"/>
    <s v=" COLEGIO SIMON BOLIVAR (IED)"/>
    <s v="6010 - 30"/>
    <x v="124"/>
    <m/>
    <m/>
    <n v="3"/>
    <n v="3"/>
    <n v="3"/>
    <n v="1088"/>
    <n v="1"/>
    <x v="8"/>
    <x v="6"/>
  </r>
  <r>
    <x v="4"/>
    <x v="5"/>
    <s v=" COLEGIO TABORA (IED)"/>
    <s v="6010 - 31"/>
    <x v="343"/>
    <m/>
    <m/>
    <n v="1"/>
    <n v="1"/>
    <n v="1"/>
    <n v="1088"/>
    <n v="1"/>
    <x v="8"/>
    <x v="6"/>
  </r>
  <r>
    <x v="4"/>
    <x v="5"/>
    <s v=" COLEGIO TOMAS CIPRIANO DE MOSQUERA (IED)"/>
    <s v="6010 - 32"/>
    <x v="270"/>
    <m/>
    <m/>
    <n v="4"/>
    <n v="4"/>
    <n v="4"/>
    <n v="1088"/>
    <n v="1"/>
    <x v="8"/>
    <x v="6"/>
  </r>
  <r>
    <x v="4"/>
    <x v="5"/>
    <s v=" COLEGIO VILLA AMALIA (IED)"/>
    <s v="6010 - 33"/>
    <x v="271"/>
    <m/>
    <m/>
    <n v="3"/>
    <n v="3"/>
    <n v="3"/>
    <n v="1088"/>
    <n v="1"/>
    <x v="8"/>
    <x v="6"/>
  </r>
  <r>
    <x v="4"/>
    <x v="5"/>
    <s v=" COLEGIO ALBERTO LLERAS CAMARGO (IED)"/>
    <s v="6011 - 01"/>
    <x v="272"/>
    <m/>
    <m/>
    <n v="6"/>
    <n v="6"/>
    <n v="6"/>
    <n v="1088"/>
    <n v="1"/>
    <x v="8"/>
    <x v="6"/>
  </r>
  <r>
    <x v="4"/>
    <x v="5"/>
    <s v=" COLEGIO ALVARO GOMEZ HURTADO (IED)"/>
    <s v="6011 - 02"/>
    <x v="273"/>
    <m/>
    <m/>
    <n v="1"/>
    <n v="1"/>
    <n v="1"/>
    <n v="1088"/>
    <n v="1"/>
    <x v="8"/>
    <x v="6"/>
  </r>
  <r>
    <x v="4"/>
    <x v="5"/>
    <s v=" COLEGIO ANIBAL FERNANDEZ DE SOTO (IED)"/>
    <s v="6011 - 03"/>
    <x v="370"/>
    <m/>
    <m/>
    <n v="3"/>
    <n v="3"/>
    <n v="3"/>
    <n v="1088"/>
    <n v="1"/>
    <x v="8"/>
    <x v="6"/>
  </r>
  <r>
    <x v="4"/>
    <x v="5"/>
    <s v=" COLEGIO DELIA ZAPATA OLIVELLA (IED)"/>
    <s v="6011 - 04"/>
    <x v="96"/>
    <m/>
    <m/>
    <n v="5"/>
    <n v="5"/>
    <n v="5"/>
    <n v="1088"/>
    <n v="1"/>
    <x v="8"/>
    <x v="6"/>
  </r>
  <r>
    <x v="4"/>
    <x v="5"/>
    <s v=" COLEGIO EL SALITRE - SUBA (IED)"/>
    <s v="6011 - 05"/>
    <x v="274"/>
    <m/>
    <m/>
    <n v="4"/>
    <n v="4"/>
    <n v="4"/>
    <n v="1088"/>
    <n v="1"/>
    <x v="8"/>
    <x v="6"/>
  </r>
  <r>
    <x v="4"/>
    <x v="5"/>
    <s v=" COLEGIO FILARMONICO SIMON BOLIVAR (IED)"/>
    <s v="6011 - 06"/>
    <x v="166"/>
    <m/>
    <m/>
    <n v="3"/>
    <n v="3"/>
    <n v="3"/>
    <n v="1088"/>
    <n v="1"/>
    <x v="8"/>
    <x v="6"/>
  </r>
  <r>
    <x v="4"/>
    <x v="5"/>
    <s v=" COLEGIO GERARDO MOLINA RAMIREZ (IED)"/>
    <s v="6011 - 07"/>
    <x v="97"/>
    <m/>
    <m/>
    <n v="5"/>
    <n v="5"/>
    <n v="5"/>
    <n v="1088"/>
    <n v="1"/>
    <x v="8"/>
    <x v="6"/>
  </r>
  <r>
    <x v="4"/>
    <x v="5"/>
    <s v=" COLEGIO GERARDO PAREDES (IED)"/>
    <s v="6011 - 08"/>
    <x v="344"/>
    <m/>
    <m/>
    <n v="1"/>
    <n v="1"/>
    <n v="1"/>
    <n v="1088"/>
    <n v="1"/>
    <x v="8"/>
    <x v="6"/>
  </r>
  <r>
    <x v="4"/>
    <x v="5"/>
    <s v=" COLEGIO GONZALO ARANGO (IED)"/>
    <s v="6011 - 09"/>
    <x v="167"/>
    <m/>
    <m/>
    <n v="3"/>
    <n v="3"/>
    <n v="3"/>
    <n v="1088"/>
    <n v="1"/>
    <x v="8"/>
    <x v="6"/>
  </r>
  <r>
    <x v="4"/>
    <x v="5"/>
    <s v=" COLEGIO GUSTAVO MORALES MORALES (IED)"/>
    <s v="6011 - 10"/>
    <x v="168"/>
    <m/>
    <m/>
    <n v="5"/>
    <n v="5"/>
    <n v="5"/>
    <n v="1088"/>
    <n v="1"/>
    <x v="8"/>
    <x v="6"/>
  </r>
  <r>
    <x v="4"/>
    <x v="5"/>
    <s v=" COLEGIO HUNZA (IED)"/>
    <s v="6011 - 11"/>
    <x v="345"/>
    <m/>
    <m/>
    <n v="1"/>
    <n v="1"/>
    <n v="1"/>
    <n v="1088"/>
    <n v="1"/>
    <x v="8"/>
    <x v="6"/>
  </r>
  <r>
    <x v="4"/>
    <x v="5"/>
    <s v=" COLEGIO LA TOSCANA - LISBOA (IED)"/>
    <s v="6011 - 15"/>
    <x v="171"/>
    <m/>
    <m/>
    <n v="5"/>
    <n v="5"/>
    <n v="5"/>
    <n v="1088"/>
    <n v="1"/>
    <x v="8"/>
    <x v="6"/>
  </r>
  <r>
    <x v="4"/>
    <x v="5"/>
    <s v=" COLEGIO NICOLAS BUENAVENTURA (IED)"/>
    <s v="6011 - 16"/>
    <x v="172"/>
    <m/>
    <m/>
    <n v="2"/>
    <n v="2"/>
    <n v="2"/>
    <n v="1088"/>
    <n v="1"/>
    <x v="8"/>
    <x v="6"/>
  </r>
  <r>
    <x v="4"/>
    <x v="5"/>
    <s v=" COLEGIO NUEVA COLOMBIA (IED)"/>
    <s v="6011 - 17"/>
    <x v="346"/>
    <m/>
    <m/>
    <n v="3"/>
    <n v="3"/>
    <n v="3"/>
    <n v="1088"/>
    <n v="1"/>
    <x v="8"/>
    <x v="6"/>
  </r>
  <r>
    <x v="4"/>
    <x v="5"/>
    <s v=" COLEGIO PRADO VERANIEGO (IED)"/>
    <s v="6011 - 19"/>
    <x v="347"/>
    <m/>
    <m/>
    <n v="2"/>
    <n v="2"/>
    <n v="2"/>
    <n v="1088"/>
    <n v="1"/>
    <x v="8"/>
    <x v="6"/>
  </r>
  <r>
    <x v="4"/>
    <x v="5"/>
    <s v=" COLEGIO RAMON DE ZUBIRIA (IED)"/>
    <s v="6011 - 20"/>
    <x v="385"/>
    <m/>
    <m/>
    <n v="3"/>
    <n v="3"/>
    <n v="3"/>
    <n v="1088"/>
    <n v="1"/>
    <x v="8"/>
    <x v="6"/>
  </r>
  <r>
    <x v="4"/>
    <x v="5"/>
    <s v=" COLEGIO REPUBLICA DOMINICANA (IED)"/>
    <s v="6011 - 21"/>
    <x v="275"/>
    <n v="1"/>
    <m/>
    <n v="6"/>
    <n v="7"/>
    <n v="6"/>
    <n v="1088"/>
    <n v="1"/>
    <x v="8"/>
    <x v="6"/>
  </r>
  <r>
    <x v="4"/>
    <x v="5"/>
    <s v=" COLEGIO TIBABUYES UNIVERSAL (IED)"/>
    <s v="6011 - 22"/>
    <x v="276"/>
    <n v="1"/>
    <m/>
    <n v="3"/>
    <n v="4"/>
    <n v="3"/>
    <n v="1088"/>
    <n v="1"/>
    <x v="8"/>
    <x v="6"/>
  </r>
  <r>
    <x v="4"/>
    <x v="5"/>
    <s v=" COLEGIO VEINTIUN ANGELES (IED)"/>
    <s v="6011 - 23"/>
    <x v="277"/>
    <m/>
    <m/>
    <n v="3"/>
    <n v="3"/>
    <n v="3"/>
    <n v="1088"/>
    <n v="1"/>
    <x v="8"/>
    <x v="6"/>
  </r>
  <r>
    <x v="4"/>
    <x v="5"/>
    <s v=" COLEGIO VILLA ELISA (IED)"/>
    <s v="6011 - 24"/>
    <x v="278"/>
    <m/>
    <m/>
    <n v="2"/>
    <n v="2"/>
    <n v="2"/>
    <n v="1088"/>
    <n v="1"/>
    <x v="8"/>
    <x v="6"/>
  </r>
  <r>
    <x v="4"/>
    <x v="5"/>
    <s v=" COLEGIO FILARMONICO JORGE MARIO BERGOGLIO (IED)"/>
    <s v="6011 - 27"/>
    <x v="403"/>
    <m/>
    <m/>
    <n v="5"/>
    <n v="5"/>
    <n v="5"/>
    <n v="1088"/>
    <n v="1"/>
    <x v="8"/>
    <x v="6"/>
  </r>
  <r>
    <x v="4"/>
    <x v="5"/>
    <s v=" COLEGIO HELADIA MEJIA (IED)"/>
    <s v="6012 - 03"/>
    <x v="350"/>
    <m/>
    <m/>
    <n v="2"/>
    <n v="2"/>
    <n v="2"/>
    <n v="1088"/>
    <n v="1"/>
    <x v="8"/>
    <x v="6"/>
  </r>
  <r>
    <x v="4"/>
    <x v="5"/>
    <s v=" COLEGIO JORGE ELIECER GAITAN (IED)"/>
    <s v="6012 - 04"/>
    <x v="280"/>
    <m/>
    <m/>
    <n v="1"/>
    <n v="1"/>
    <n v="1"/>
    <n v="1088"/>
    <n v="1"/>
    <x v="8"/>
    <x v="6"/>
  </r>
  <r>
    <x v="4"/>
    <x v="5"/>
    <s v=" COLEGIO JUAN FRANCISCO BERBEO (IED)"/>
    <s v="6012 - 05"/>
    <x v="386"/>
    <m/>
    <m/>
    <n v="1"/>
    <n v="1"/>
    <n v="1"/>
    <n v="1088"/>
    <n v="1"/>
    <x v="8"/>
    <x v="6"/>
  </r>
  <r>
    <x v="4"/>
    <x v="5"/>
    <s v=" COLEGIO REPUBLICA DE PANAMA (IED)"/>
    <s v="6012 - 07"/>
    <x v="351"/>
    <m/>
    <m/>
    <n v="3"/>
    <n v="3"/>
    <n v="3"/>
    <n v="1088"/>
    <n v="1"/>
    <x v="8"/>
    <x v="6"/>
  </r>
  <r>
    <x v="4"/>
    <x v="5"/>
    <s v=" COLEGIO TECNICO DOMINGO FAUSTINO SARMIENTO (IED)"/>
    <s v="6012 - 08"/>
    <x v="99"/>
    <m/>
    <m/>
    <n v="1"/>
    <n v="1"/>
    <n v="1"/>
    <n v="1088"/>
    <n v="1"/>
    <x v="8"/>
    <x v="6"/>
  </r>
  <r>
    <x v="4"/>
    <x v="5"/>
    <s v=" COLEGIO TOMAS CARRASQUILLA (IED)"/>
    <s v="6012 - 09"/>
    <x v="232"/>
    <m/>
    <m/>
    <n v="1"/>
    <n v="1"/>
    <n v="1"/>
    <n v="1088"/>
    <n v="1"/>
    <x v="8"/>
    <x v="6"/>
  </r>
  <r>
    <x v="4"/>
    <x v="5"/>
    <s v=" COLEGIO MANUELA BELTRAN (IED)"/>
    <s v="6013 - 01"/>
    <x v="233"/>
    <m/>
    <m/>
    <n v="4"/>
    <n v="4"/>
    <n v="4"/>
    <n v="1088"/>
    <n v="1"/>
    <x v="8"/>
    <x v="6"/>
  </r>
  <r>
    <x v="4"/>
    <x v="5"/>
    <s v=" COLEGIO PALERMO -IEDIP- (IED)"/>
    <s v="6013 - 02"/>
    <x v="146"/>
    <m/>
    <m/>
    <n v="3"/>
    <n v="3"/>
    <n v="3"/>
    <n v="1088"/>
    <n v="1"/>
    <x v="8"/>
    <x v="6"/>
  </r>
  <r>
    <x v="4"/>
    <x v="5"/>
    <s v=" COLEGIO EDUARDO SANTOS (IED)"/>
    <s v="6014 - 01"/>
    <x v="100"/>
    <m/>
    <m/>
    <n v="9"/>
    <n v="9"/>
    <n v="9"/>
    <n v="1088"/>
    <n v="1"/>
    <x v="8"/>
    <x v="6"/>
  </r>
  <r>
    <x v="4"/>
    <x v="5"/>
    <s v=" COLEGIO LICEO NACIONAL AGUSTIN NIETO CABALLERO (IED)"/>
    <s v="6014 - 02"/>
    <x v="234"/>
    <m/>
    <m/>
    <n v="1"/>
    <n v="1"/>
    <n v="1"/>
    <n v="1088"/>
    <n v="1"/>
    <x v="8"/>
    <x v="6"/>
  </r>
  <r>
    <x v="4"/>
    <x v="5"/>
    <s v=" COLEGIO LICEO NACIONAL ANTONIA SANTOS (IED)"/>
    <s v="6014 - 03"/>
    <x v="352"/>
    <m/>
    <m/>
    <n v="3"/>
    <n v="3"/>
    <n v="3"/>
    <n v="1088"/>
    <n v="1"/>
    <x v="8"/>
    <x v="6"/>
  </r>
  <r>
    <x v="4"/>
    <x v="5"/>
    <s v=" COLEGIO PANAMERICANO (IED)"/>
    <s v="6014 - 04"/>
    <x v="235"/>
    <m/>
    <m/>
    <n v="2"/>
    <n v="2"/>
    <n v="2"/>
    <n v="1088"/>
    <n v="1"/>
    <x v="8"/>
    <x v="6"/>
  </r>
  <r>
    <x v="4"/>
    <x v="5"/>
    <s v=" COLEGIO REPUBLICA BOLIVARIANA DE VENEZUELA (IED)"/>
    <s v="6014 - 05"/>
    <x v="322"/>
    <m/>
    <m/>
    <n v="4"/>
    <n v="4"/>
    <n v="4"/>
    <n v="1088"/>
    <n v="1"/>
    <x v="8"/>
    <x v="6"/>
  </r>
  <r>
    <x v="4"/>
    <x v="5"/>
    <s v=" COLEGIO RICAURTE (CONCEJO) (IED)"/>
    <s v="6014 - 06"/>
    <x v="372"/>
    <m/>
    <m/>
    <n v="2"/>
    <n v="2"/>
    <n v="2"/>
    <n v="1088"/>
    <n v="1"/>
    <x v="8"/>
    <x v="6"/>
  </r>
  <r>
    <x v="4"/>
    <x v="5"/>
    <s v=" COLEGIO SAN FRANCISCO DE ASIS (IED)"/>
    <s v="6014 - 07"/>
    <x v="236"/>
    <m/>
    <m/>
    <n v="8"/>
    <n v="8"/>
    <n v="8"/>
    <n v="1088"/>
    <n v="1"/>
    <x v="8"/>
    <x v="6"/>
  </r>
  <r>
    <x v="4"/>
    <x v="5"/>
    <s v=" COLEGIO TECNICO MENORAH (IED)"/>
    <s v="6014 - 08"/>
    <x v="237"/>
    <m/>
    <n v="1"/>
    <n v="1"/>
    <n v="2"/>
    <n v="2"/>
    <n v="1088"/>
    <n v="0.5"/>
    <x v="8"/>
    <x v="6"/>
  </r>
  <r>
    <x v="4"/>
    <x v="5"/>
    <s v=" COLEGIO ATANASIO GIRARDOT (IED)"/>
    <s v="6015 - 01"/>
    <x v="126"/>
    <m/>
    <m/>
    <n v="4"/>
    <n v="4"/>
    <n v="4"/>
    <n v="1088"/>
    <n v="1"/>
    <x v="8"/>
    <x v="6"/>
  </r>
  <r>
    <x v="4"/>
    <x v="5"/>
    <s v=" COLEGIO ESCUELA NORMAL SUPERIOR DISTRITAL MARIA MONTESSORI (IED)"/>
    <s v="6015 - 02"/>
    <x v="238"/>
    <m/>
    <m/>
    <n v="4"/>
    <n v="4"/>
    <n v="4"/>
    <n v="1088"/>
    <n v="1"/>
    <x v="8"/>
    <x v="6"/>
  </r>
  <r>
    <x v="4"/>
    <x v="5"/>
    <s v=" COLEGIO FRANCISCO DE PAULA SANTANDER (IED)"/>
    <s v="6015 - 03"/>
    <x v="282"/>
    <m/>
    <m/>
    <n v="3"/>
    <n v="3"/>
    <n v="3"/>
    <n v="1088"/>
    <n v="1"/>
    <x v="8"/>
    <x v="6"/>
  </r>
  <r>
    <x v="4"/>
    <x v="5"/>
    <s v=" COLEGIO GUILLERMO LEON VALENCIA (IED)"/>
    <s v="6015 - 04"/>
    <x v="101"/>
    <m/>
    <m/>
    <n v="4"/>
    <n v="4"/>
    <n v="4"/>
    <n v="1088"/>
    <n v="1"/>
    <x v="8"/>
    <x v="6"/>
  </r>
  <r>
    <x v="4"/>
    <x v="5"/>
    <s v=" COLEGIO TECNICO JAIME PARDO LEAL (IED)"/>
    <s v="6015 - 05"/>
    <x v="102"/>
    <m/>
    <m/>
    <n v="4"/>
    <n v="4"/>
    <n v="4"/>
    <n v="1088"/>
    <n v="1"/>
    <x v="8"/>
    <x v="6"/>
  </r>
  <r>
    <x v="4"/>
    <x v="5"/>
    <s v=" COLEGIO ANDRES BELLO (IED)"/>
    <s v="6016 - 01"/>
    <x v="127"/>
    <n v="1"/>
    <m/>
    <n v="2"/>
    <n v="3"/>
    <n v="2"/>
    <n v="1088"/>
    <n v="1"/>
    <x v="8"/>
    <x v="6"/>
  </r>
  <r>
    <x v="4"/>
    <x v="5"/>
    <s v=" COLEGIO ANTONIO JOSE DE SUCRE (IED)"/>
    <s v="6016 - 02"/>
    <x v="387"/>
    <m/>
    <m/>
    <n v="1"/>
    <n v="1"/>
    <n v="1"/>
    <n v="1088"/>
    <n v="1"/>
    <x v="8"/>
    <x v="6"/>
  </r>
  <r>
    <x v="4"/>
    <x v="5"/>
    <s v=" COLEGIO BENJAMIN HERRERA (IED)"/>
    <s v="6016 - 03"/>
    <x v="128"/>
    <m/>
    <m/>
    <n v="7"/>
    <n v="7"/>
    <n v="7"/>
    <n v="1088"/>
    <n v="1"/>
    <x v="8"/>
    <x v="6"/>
  </r>
  <r>
    <x v="4"/>
    <x v="5"/>
    <s v=" COLEGIO DE CULTURA POPULAR (IED)"/>
    <s v="6016 - 04"/>
    <x v="283"/>
    <m/>
    <m/>
    <n v="7"/>
    <n v="7"/>
    <n v="7"/>
    <n v="1088"/>
    <n v="1"/>
    <x v="8"/>
    <x v="6"/>
  </r>
  <r>
    <x v="4"/>
    <x v="5"/>
    <s v=" COLEGIO EL JAZMIN (IED)"/>
    <s v="6016 - 05"/>
    <x v="284"/>
    <m/>
    <m/>
    <n v="6"/>
    <n v="6"/>
    <n v="6"/>
    <n v="1088"/>
    <n v="1"/>
    <x v="8"/>
    <x v="6"/>
  </r>
  <r>
    <x v="4"/>
    <x v="5"/>
    <s v=" COLEGIO ESPAÑA (IED)"/>
    <s v="6016 - 06"/>
    <x v="285"/>
    <m/>
    <m/>
    <n v="2"/>
    <n v="2"/>
    <n v="2"/>
    <n v="1088"/>
    <n v="1"/>
    <x v="8"/>
    <x v="6"/>
  </r>
  <r>
    <x v="4"/>
    <x v="5"/>
    <s v=" COLEGIO JULIO GARAVITO ARMERO (IED)"/>
    <s v="6016 - 09"/>
    <x v="287"/>
    <m/>
    <m/>
    <n v="1"/>
    <n v="1"/>
    <n v="1"/>
    <n v="1088"/>
    <n v="1"/>
    <x v="8"/>
    <x v="6"/>
  </r>
  <r>
    <x v="4"/>
    <x v="5"/>
    <s v=" COLEGIO LA MERCED (IED)"/>
    <s v="6016 - 10"/>
    <x v="288"/>
    <m/>
    <m/>
    <n v="2"/>
    <n v="2"/>
    <n v="2"/>
    <n v="1088"/>
    <n v="1"/>
    <x v="8"/>
    <x v="6"/>
  </r>
  <r>
    <x v="4"/>
    <x v="5"/>
    <s v=" COLEGIO LUIS CARLOS GALAN SARMIENTO (IED)"/>
    <s v="6016 - 11"/>
    <x v="147"/>
    <m/>
    <m/>
    <n v="1"/>
    <n v="1"/>
    <n v="1"/>
    <n v="1088"/>
    <n v="1"/>
    <x v="8"/>
    <x v="6"/>
  </r>
  <r>
    <x v="4"/>
    <x v="5"/>
    <s v=" COLEGIO LUIS VARGAS TEJADA (IED)"/>
    <s v="6016 - 12"/>
    <x v="289"/>
    <m/>
    <m/>
    <n v="4"/>
    <n v="4"/>
    <n v="4"/>
    <n v="1088"/>
    <n v="1"/>
    <x v="8"/>
    <x v="6"/>
  </r>
  <r>
    <x v="4"/>
    <x v="5"/>
    <s v=" COLEGIO MARCO ANTONIO CARREÑO SILVA (IED)"/>
    <s v="6016 - 13"/>
    <x v="290"/>
    <m/>
    <m/>
    <n v="6"/>
    <n v="6"/>
    <n v="6"/>
    <n v="1088"/>
    <n v="1"/>
    <x v="8"/>
    <x v="6"/>
  </r>
  <r>
    <x v="4"/>
    <x v="5"/>
    <s v=" COLEGIO SILVERIA ESPINOSA DE RENDON (IED)"/>
    <s v="6016 - 14"/>
    <x v="148"/>
    <m/>
    <m/>
    <n v="2"/>
    <n v="2"/>
    <n v="2"/>
    <n v="1088"/>
    <n v="1"/>
    <x v="8"/>
    <x v="6"/>
  </r>
  <r>
    <x v="4"/>
    <x v="5"/>
    <s v=" COLEGIO SORRENTO (IED)"/>
    <s v="6016 - 15"/>
    <x v="291"/>
    <m/>
    <m/>
    <n v="1"/>
    <n v="1"/>
    <n v="1"/>
    <n v="1088"/>
    <n v="1"/>
    <x v="8"/>
    <x v="6"/>
  </r>
  <r>
    <x v="4"/>
    <x v="5"/>
    <s v=" COLEGIO ESCUELA NACIONAL DE COMERCIO (IED)"/>
    <s v="6017 - 01"/>
    <x v="292"/>
    <m/>
    <m/>
    <n v="3"/>
    <n v="3"/>
    <n v="3"/>
    <n v="1088"/>
    <n v="1"/>
    <x v="8"/>
    <x v="6"/>
  </r>
  <r>
    <x v="4"/>
    <x v="5"/>
    <s v=" COLEGIO INTEGRADA LA CANDELARIA (IED)"/>
    <s v="6017 - 02"/>
    <x v="293"/>
    <n v="1"/>
    <n v="1"/>
    <m/>
    <n v="2"/>
    <n v="1"/>
    <n v="1088"/>
    <n v="0"/>
    <x v="8"/>
    <x v="6"/>
  </r>
  <r>
    <x v="4"/>
    <x v="5"/>
    <s v=" COLEGIO ALEJANDRO OBREGON (IED)"/>
    <s v="6018 - 01"/>
    <x v="294"/>
    <m/>
    <m/>
    <n v="2"/>
    <n v="2"/>
    <n v="2"/>
    <n v="1088"/>
    <n v="1"/>
    <x v="8"/>
    <x v="6"/>
  </r>
  <r>
    <x v="4"/>
    <x v="5"/>
    <s v=" COLEGIO ALEXANDER FLEMING (IED)"/>
    <s v="6018 - 02"/>
    <x v="397"/>
    <m/>
    <m/>
    <n v="8"/>
    <n v="8"/>
    <n v="8"/>
    <n v="1088"/>
    <n v="1"/>
    <x v="8"/>
    <x v="6"/>
  </r>
  <r>
    <x v="4"/>
    <x v="5"/>
    <s v=" COLEGIO ALFREDO IRIARTE (IED)"/>
    <s v="6018 - 03"/>
    <x v="353"/>
    <m/>
    <m/>
    <n v="2"/>
    <n v="2"/>
    <n v="2"/>
    <n v="1088"/>
    <n v="1"/>
    <x v="8"/>
    <x v="6"/>
  </r>
  <r>
    <x v="4"/>
    <x v="5"/>
    <s v=" COLEGIO ANTONIO BARAYA (IED)"/>
    <s v="6018 - 04"/>
    <x v="388"/>
    <m/>
    <m/>
    <n v="1"/>
    <n v="1"/>
    <n v="1"/>
    <n v="1088"/>
    <n v="1"/>
    <x v="8"/>
    <x v="6"/>
  </r>
  <r>
    <x v="4"/>
    <x v="5"/>
    <s v=" COLEGIO CLEMENCIA DE CAYCEDO (IED)"/>
    <s v="6018 - 06"/>
    <x v="296"/>
    <m/>
    <m/>
    <n v="3"/>
    <n v="3"/>
    <n v="3"/>
    <n v="1088"/>
    <n v="1"/>
    <x v="8"/>
    <x v="6"/>
  </r>
  <r>
    <x v="4"/>
    <x v="5"/>
    <s v=" COLEGIO CLEMENCIA HOLGUIN DE URDANETA (IED)"/>
    <s v="6018 - 07"/>
    <x v="409"/>
    <m/>
    <m/>
    <n v="3"/>
    <n v="3"/>
    <n v="3"/>
    <n v="1088"/>
    <n v="1"/>
    <x v="8"/>
    <x v="6"/>
  </r>
  <r>
    <x v="4"/>
    <x v="5"/>
    <s v=" COLEGIO COLOMBIA VIVA (IED)"/>
    <s v="6018 - 08"/>
    <x v="297"/>
    <n v="1"/>
    <m/>
    <m/>
    <n v="1"/>
    <n v="0"/>
    <n v="1088"/>
    <e v="#DIV/0!"/>
    <x v="8"/>
    <x v="6"/>
  </r>
  <r>
    <x v="4"/>
    <x v="5"/>
    <s v=" COLEGIO DIANA TURBAY (IED)"/>
    <s v="6018 - 09"/>
    <x v="298"/>
    <m/>
    <m/>
    <n v="5"/>
    <n v="5"/>
    <n v="5"/>
    <n v="1088"/>
    <n v="1"/>
    <x v="8"/>
    <x v="6"/>
  </r>
  <r>
    <x v="4"/>
    <x v="5"/>
    <s v=" COLEGIO EL LIBERTADOR (IED)"/>
    <s v="6018 - 10"/>
    <x v="299"/>
    <m/>
    <m/>
    <n v="3"/>
    <n v="3"/>
    <n v="3"/>
    <n v="1088"/>
    <n v="1"/>
    <x v="8"/>
    <x v="6"/>
  </r>
  <r>
    <x v="4"/>
    <x v="5"/>
    <s v=" COLEGIO ENRIQUE OLAYA HERRERA (IED)"/>
    <s v="6018 - 11"/>
    <x v="300"/>
    <m/>
    <m/>
    <n v="2"/>
    <n v="2"/>
    <n v="2"/>
    <n v="1088"/>
    <n v="1"/>
    <x v="8"/>
    <x v="6"/>
  </r>
  <r>
    <x v="4"/>
    <x v="5"/>
    <s v=" COLEGIO GUSTAVO RESTREPO (IED)"/>
    <s v="6018 - 12"/>
    <x v="301"/>
    <m/>
    <m/>
    <n v="3"/>
    <n v="3"/>
    <n v="3"/>
    <n v="1088"/>
    <n v="1"/>
    <x v="8"/>
    <x v="6"/>
  </r>
  <r>
    <x v="4"/>
    <x v="5"/>
    <s v=" COLEGIO JOSE MARTI (IED)"/>
    <s v="6018 - 13"/>
    <x v="354"/>
    <m/>
    <m/>
    <n v="3"/>
    <n v="3"/>
    <n v="3"/>
    <n v="1088"/>
    <n v="1"/>
    <x v="8"/>
    <x v="6"/>
  </r>
  <r>
    <x v="4"/>
    <x v="5"/>
    <s v=" COLEGIO LICEO FEMENINO MERCEDES NARIÑO (IED)"/>
    <s v="6018 - 15"/>
    <x v="302"/>
    <n v="1"/>
    <m/>
    <n v="7"/>
    <n v="8"/>
    <n v="7"/>
    <n v="1088"/>
    <n v="1"/>
    <x v="8"/>
    <x v="6"/>
  </r>
  <r>
    <x v="4"/>
    <x v="5"/>
    <s v=" COLEGIO MANUEL DEL SOCORRO RODRIGUEZ (IED)"/>
    <s v="6018 - 16"/>
    <x v="303"/>
    <m/>
    <m/>
    <n v="7"/>
    <n v="7"/>
    <n v="7"/>
    <n v="1088"/>
    <n v="1"/>
    <x v="8"/>
    <x v="6"/>
  </r>
  <r>
    <x v="4"/>
    <x v="5"/>
    <s v=" COLEGIO MARIA CANO (IED)"/>
    <s v="6018 - 17"/>
    <x v="304"/>
    <m/>
    <m/>
    <n v="4"/>
    <n v="4"/>
    <n v="4"/>
    <n v="1088"/>
    <n v="1"/>
    <x v="8"/>
    <x v="6"/>
  </r>
  <r>
    <x v="4"/>
    <x v="5"/>
    <s v=" COLEGIO MARRUECOS Y MOLINOS (IED)"/>
    <s v="6018 - 18"/>
    <x v="305"/>
    <m/>
    <m/>
    <n v="1"/>
    <n v="1"/>
    <n v="1"/>
    <n v="1088"/>
    <n v="1"/>
    <x v="8"/>
    <x v="6"/>
  </r>
  <r>
    <x v="4"/>
    <x v="5"/>
    <s v=" COLEGIO MISAEL PASTRANA BORRERO (IED)"/>
    <s v="6018 - 19"/>
    <x v="389"/>
    <m/>
    <m/>
    <n v="3"/>
    <n v="3"/>
    <n v="3"/>
    <n v="1088"/>
    <n v="1"/>
    <x v="8"/>
    <x v="6"/>
  </r>
  <r>
    <x v="4"/>
    <x v="5"/>
    <s v=" COLEGIO PALERMO SUR (IED)"/>
    <s v="6018 - 20"/>
    <x v="306"/>
    <m/>
    <m/>
    <n v="5"/>
    <n v="5"/>
    <n v="5"/>
    <n v="1088"/>
    <n v="1"/>
    <x v="8"/>
    <x v="6"/>
  </r>
  <r>
    <x v="4"/>
    <x v="5"/>
    <s v=" COLEGIO QUIROGA ALIANZA (IED)"/>
    <s v="6018 - 21"/>
    <x v="307"/>
    <m/>
    <m/>
    <n v="4"/>
    <n v="4"/>
    <n v="4"/>
    <n v="1088"/>
    <n v="1"/>
    <x v="8"/>
    <x v="6"/>
  </r>
  <r>
    <x v="4"/>
    <x v="5"/>
    <s v=" COLEGIO RAFAEL DELGADO SALGUERO (IED)"/>
    <s v="6018 - 22"/>
    <x v="308"/>
    <m/>
    <m/>
    <n v="3"/>
    <n v="3"/>
    <n v="3"/>
    <n v="1088"/>
    <n v="1"/>
    <x v="8"/>
    <x v="6"/>
  </r>
  <r>
    <x v="4"/>
    <x v="5"/>
    <s v=" COLEGIO REINO DE HOLANDA (IED)"/>
    <s v="6018 - 23"/>
    <x v="390"/>
    <m/>
    <m/>
    <n v="3"/>
    <n v="3"/>
    <n v="3"/>
    <n v="1088"/>
    <n v="1"/>
    <x v="8"/>
    <x v="6"/>
  </r>
  <r>
    <x v="4"/>
    <x v="5"/>
    <s v=" COLEGIO REPUBLICA EE.UU DE AMERICA (IED)"/>
    <s v="6018 - 24"/>
    <x v="404"/>
    <m/>
    <m/>
    <n v="1"/>
    <n v="1"/>
    <n v="1"/>
    <n v="1088"/>
    <n v="1"/>
    <x v="8"/>
    <x v="6"/>
  </r>
  <r>
    <x v="4"/>
    <x v="5"/>
    <s v=" COLEGIO REPUBLICA FEDERAL DE ALEMANIA (IED)"/>
    <s v="6018 - 25"/>
    <x v="355"/>
    <m/>
    <m/>
    <n v="2"/>
    <n v="2"/>
    <n v="2"/>
    <n v="1088"/>
    <n v="1"/>
    <x v="8"/>
    <x v="6"/>
  </r>
  <r>
    <x v="4"/>
    <x v="5"/>
    <s v=" COLEGIO RESTREPO MILLAN (IED)"/>
    <s v="6018 - 26"/>
    <x v="356"/>
    <m/>
    <m/>
    <n v="2"/>
    <n v="2"/>
    <n v="2"/>
    <n v="1088"/>
    <n v="1"/>
    <x v="8"/>
    <x v="6"/>
  </r>
  <r>
    <x v="4"/>
    <x v="5"/>
    <s v=" COLEGIO SAN AGUSTIN (IED)"/>
    <s v="6018 - 27"/>
    <x v="309"/>
    <m/>
    <m/>
    <n v="1"/>
    <n v="1"/>
    <n v="1"/>
    <n v="1088"/>
    <n v="1"/>
    <x v="8"/>
    <x v="6"/>
  </r>
  <r>
    <x v="4"/>
    <x v="5"/>
    <s v=" COLEGIO ACACIA II (IED)"/>
    <s v="6019 - 01"/>
    <x v="310"/>
    <m/>
    <m/>
    <n v="2"/>
    <n v="2"/>
    <n v="2"/>
    <n v="1088"/>
    <n v="1"/>
    <x v="8"/>
    <x v="6"/>
  </r>
  <r>
    <x v="4"/>
    <x v="5"/>
    <s v=" COLEGIO ANTONIO GARCIA (IED)"/>
    <s v="6019 - 02"/>
    <x v="357"/>
    <m/>
    <m/>
    <n v="4"/>
    <n v="4"/>
    <n v="4"/>
    <n v="1088"/>
    <n v="1"/>
    <x v="8"/>
    <x v="6"/>
  </r>
  <r>
    <x v="4"/>
    <x v="5"/>
    <s v=" COLEGIO ARBORIZADORA ALTA (IED)"/>
    <s v="6019 - 03"/>
    <x v="151"/>
    <m/>
    <m/>
    <n v="6"/>
    <n v="6"/>
    <n v="6"/>
    <n v="1088"/>
    <n v="1"/>
    <x v="8"/>
    <x v="6"/>
  </r>
  <r>
    <x v="4"/>
    <x v="5"/>
    <s v=" COLEGIO ARBORIZADORA BAJA (IED)"/>
    <s v="6019 - 04"/>
    <x v="152"/>
    <m/>
    <m/>
    <n v="2"/>
    <n v="2"/>
    <n v="2"/>
    <n v="1088"/>
    <n v="1"/>
    <x v="8"/>
    <x v="6"/>
  </r>
  <r>
    <x v="4"/>
    <x v="5"/>
    <s v=" COLEGIO CANADA (IED)"/>
    <s v="6019 - 05"/>
    <x v="391"/>
    <m/>
    <m/>
    <n v="2"/>
    <n v="2"/>
    <n v="2"/>
    <n v="1088"/>
    <n v="1"/>
    <x v="8"/>
    <x v="6"/>
  </r>
  <r>
    <x v="4"/>
    <x v="5"/>
    <s v=" COLEGIO CEDID CIUDAD BOLIVAR (IED)"/>
    <s v="6019 - 06"/>
    <x v="149"/>
    <m/>
    <m/>
    <n v="1"/>
    <n v="1"/>
    <n v="1"/>
    <n v="1088"/>
    <n v="1"/>
    <x v="8"/>
    <x v="6"/>
  </r>
  <r>
    <x v="4"/>
    <x v="5"/>
    <s v=" COLEGIO CIUDAD BOLIVAR - ARGENTINA (IED)"/>
    <s v="6019 - 07"/>
    <x v="153"/>
    <m/>
    <m/>
    <n v="2"/>
    <n v="2"/>
    <n v="2"/>
    <n v="1088"/>
    <n v="1"/>
    <x v="8"/>
    <x v="6"/>
  </r>
  <r>
    <x v="4"/>
    <x v="5"/>
    <s v=" COLEGIO CIUDAD DE MONTREAL (IED)"/>
    <s v="6019 - 08"/>
    <x v="373"/>
    <m/>
    <m/>
    <n v="1"/>
    <n v="1"/>
    <n v="1"/>
    <n v="1088"/>
    <n v="1"/>
    <x v="8"/>
    <x v="6"/>
  </r>
  <r>
    <x v="4"/>
    <x v="5"/>
    <s v=" COLEGIO COMPARTIR RECUERDO (IED)"/>
    <s v="6019 - 09"/>
    <x v="154"/>
    <m/>
    <n v="1"/>
    <n v="6"/>
    <n v="7"/>
    <n v="7"/>
    <n v="1088"/>
    <n v="0.8571428571428571"/>
    <x v="8"/>
    <x v="6"/>
  </r>
  <r>
    <x v="4"/>
    <x v="5"/>
    <s v=" COLEGIO CONFEDERACION BRISAS DEL DIAMANTE (IED)"/>
    <s v="6019 - 10"/>
    <x v="155"/>
    <m/>
    <m/>
    <n v="3"/>
    <n v="3"/>
    <n v="3"/>
    <n v="1088"/>
    <n v="1"/>
    <x v="8"/>
    <x v="6"/>
  </r>
  <r>
    <x v="4"/>
    <x v="5"/>
    <s v=" COLEGIO CUNDINAMARCA (IED)"/>
    <s v="6019 - 11"/>
    <x v="150"/>
    <m/>
    <m/>
    <n v="1"/>
    <n v="1"/>
    <n v="1"/>
    <n v="1088"/>
    <n v="1"/>
    <x v="8"/>
    <x v="6"/>
  </r>
  <r>
    <x v="4"/>
    <x v="5"/>
    <s v=" COLEGIO EL MINUTO DE BUENOS AIRES (IED)"/>
    <s v="6019 - 12"/>
    <x v="156"/>
    <m/>
    <m/>
    <n v="3"/>
    <n v="3"/>
    <n v="3"/>
    <n v="1088"/>
    <n v="1"/>
    <x v="8"/>
    <x v="6"/>
  </r>
  <r>
    <x v="4"/>
    <x v="5"/>
    <s v=" COLEGIO EL PARAISO DE MANUELA BELTRAN (IED)"/>
    <s v="6019 - 13"/>
    <x v="358"/>
    <m/>
    <m/>
    <n v="3"/>
    <n v="3"/>
    <n v="3"/>
    <n v="1088"/>
    <n v="1"/>
    <x v="8"/>
    <x v="6"/>
  </r>
  <r>
    <x v="4"/>
    <x v="5"/>
    <s v=" COLEGIO EL TESORO DE LA CUMBRE (IED)"/>
    <s v="6019 - 14"/>
    <x v="374"/>
    <m/>
    <m/>
    <n v="1"/>
    <n v="1"/>
    <n v="1"/>
    <n v="1088"/>
    <n v="1"/>
    <x v="8"/>
    <x v="6"/>
  </r>
  <r>
    <x v="4"/>
    <x v="5"/>
    <s v=" COLEGIO ESTRELLA DEL SUR (IED)"/>
    <s v="6019 - 15"/>
    <x v="157"/>
    <m/>
    <m/>
    <n v="1"/>
    <n v="1"/>
    <n v="1"/>
    <n v="1088"/>
    <n v="1"/>
    <x v="8"/>
    <x v="6"/>
  </r>
  <r>
    <x v="4"/>
    <x v="5"/>
    <s v=" COLEGIO FANNY MIKEY (IED)"/>
    <s v="6019 - 16"/>
    <x v="311"/>
    <m/>
    <m/>
    <n v="4"/>
    <n v="4"/>
    <n v="4"/>
    <n v="1088"/>
    <n v="1"/>
    <x v="8"/>
    <x v="6"/>
  </r>
  <r>
    <x v="4"/>
    <x v="5"/>
    <s v=" COLEGIO GUILLERMO CANO ISAZA (IED)"/>
    <s v="6019 - 17"/>
    <x v="312"/>
    <m/>
    <m/>
    <n v="3"/>
    <n v="3"/>
    <n v="3"/>
    <n v="1088"/>
    <n v="1"/>
    <x v="8"/>
    <x v="6"/>
  </r>
  <r>
    <x v="4"/>
    <x v="5"/>
    <s v=" COLEGIO ISMAEL PERDOMO (IED)"/>
    <s v="6019 - 18"/>
    <x v="313"/>
    <m/>
    <m/>
    <n v="1"/>
    <n v="1"/>
    <n v="1"/>
    <n v="1088"/>
    <n v="1"/>
    <x v="8"/>
    <x v="6"/>
  </r>
  <r>
    <x v="4"/>
    <x v="5"/>
    <s v=" COLEGIO JOSE JAIME ROJAS (IED)"/>
    <s v="6019 - 19"/>
    <x v="413"/>
    <m/>
    <m/>
    <n v="7"/>
    <n v="7"/>
    <n v="7"/>
    <n v="1088"/>
    <n v="1"/>
    <x v="8"/>
    <x v="6"/>
  </r>
  <r>
    <x v="4"/>
    <x v="5"/>
    <s v=" COLEGIO JOSE MARIA VARGAS VILA (IED)"/>
    <s v="6019 - 20"/>
    <x v="392"/>
    <m/>
    <m/>
    <n v="8"/>
    <n v="8"/>
    <n v="8"/>
    <n v="1088"/>
    <n v="1"/>
    <x v="8"/>
    <x v="6"/>
  </r>
  <r>
    <x v="4"/>
    <x v="5"/>
    <s v=" COLEGIO LA ESTANCIA - SAN ISIDRO LABRADOR (IED)"/>
    <s v="6019 - 22"/>
    <x v="314"/>
    <m/>
    <m/>
    <n v="1"/>
    <n v="1"/>
    <n v="1"/>
    <n v="1088"/>
    <n v="1"/>
    <x v="8"/>
    <x v="6"/>
  </r>
  <r>
    <x v="4"/>
    <x v="5"/>
    <s v=" COLEGIO LA JOYA (IED)"/>
    <s v="6019 - 23"/>
    <x v="375"/>
    <m/>
    <m/>
    <n v="2"/>
    <n v="2"/>
    <n v="2"/>
    <n v="1088"/>
    <n v="1"/>
    <x v="8"/>
    <x v="6"/>
  </r>
  <r>
    <x v="4"/>
    <x v="5"/>
    <s v=" COLEGIO LEON DE GREIFF (IED)"/>
    <s v="6019 - 24"/>
    <x v="130"/>
    <m/>
    <m/>
    <n v="3"/>
    <n v="3"/>
    <n v="3"/>
    <n v="1088"/>
    <n v="1"/>
    <x v="8"/>
    <x v="6"/>
  </r>
  <r>
    <x v="4"/>
    <x v="5"/>
    <s v=" COLEGIO MARIA MERCEDES CARRANZA (IED)"/>
    <s v="6019 - 25"/>
    <x v="315"/>
    <m/>
    <m/>
    <n v="5"/>
    <n v="5"/>
    <n v="5"/>
    <n v="1088"/>
    <n v="1"/>
    <x v="8"/>
    <x v="6"/>
  </r>
  <r>
    <x v="4"/>
    <x v="5"/>
    <s v=" COLEGIO MOCHUELO ALTO (CED)"/>
    <s v="6019 - 26"/>
    <x v="316"/>
    <m/>
    <m/>
    <n v="1"/>
    <n v="1"/>
    <n v="1"/>
    <n v="1088"/>
    <n v="1"/>
    <x v="8"/>
    <x v="6"/>
  </r>
  <r>
    <x v="4"/>
    <x v="5"/>
    <s v=" COLEGIO NICOLAS GOMEZ DAVILA (IED)"/>
    <s v="6019 - 27"/>
    <x v="359"/>
    <m/>
    <m/>
    <n v="6"/>
    <n v="6"/>
    <n v="6"/>
    <n v="1088"/>
    <n v="1"/>
    <x v="8"/>
    <x v="6"/>
  </r>
  <r>
    <x v="4"/>
    <x v="5"/>
    <s v=" COLEGIO PARAISO MIRADOR (IED)"/>
    <s v="6019 - 28"/>
    <x v="317"/>
    <m/>
    <m/>
    <n v="2"/>
    <n v="2"/>
    <n v="2"/>
    <n v="1088"/>
    <n v="1"/>
    <x v="8"/>
    <x v="6"/>
  </r>
  <r>
    <x v="4"/>
    <x v="5"/>
    <s v=" COLEGIO RAFAEL URIBE URIBE (IED)"/>
    <s v="6019 - 29"/>
    <x v="376"/>
    <m/>
    <m/>
    <n v="2"/>
    <n v="2"/>
    <n v="2"/>
    <n v="1088"/>
    <n v="1"/>
    <x v="8"/>
    <x v="6"/>
  </r>
  <r>
    <x v="4"/>
    <x v="5"/>
    <s v=" COLEGIO REPUBLICA DE MEXICO (IED)"/>
    <s v="6019 - 30"/>
    <x v="377"/>
    <m/>
    <m/>
    <n v="3"/>
    <n v="3"/>
    <n v="3"/>
    <n v="1088"/>
    <n v="1"/>
    <x v="8"/>
    <x v="6"/>
  </r>
  <r>
    <x v="4"/>
    <x v="5"/>
    <s v=" COLEGIO RODRIGO LARA BONILLA (IED)"/>
    <s v="6019 - 31"/>
    <x v="131"/>
    <m/>
    <m/>
    <n v="4"/>
    <n v="4"/>
    <n v="4"/>
    <n v="1088"/>
    <n v="1"/>
    <x v="8"/>
    <x v="6"/>
  </r>
  <r>
    <x v="4"/>
    <x v="5"/>
    <s v=" COLEGIO RURAL JOSE CELESTINO MUTIS (IED)"/>
    <s v="6019 - 32"/>
    <x v="104"/>
    <m/>
    <m/>
    <n v="3"/>
    <n v="3"/>
    <n v="3"/>
    <n v="1088"/>
    <n v="1"/>
    <x v="8"/>
    <x v="6"/>
  </r>
  <r>
    <x v="4"/>
    <x v="5"/>
    <s v=" COLEGIO RURAL PASQUILLA (IED)"/>
    <s v="6019 - 33"/>
    <x v="318"/>
    <m/>
    <m/>
    <n v="1"/>
    <n v="1"/>
    <n v="1"/>
    <n v="1088"/>
    <n v="1"/>
    <x v="8"/>
    <x v="6"/>
  </r>
  <r>
    <x v="4"/>
    <x v="5"/>
    <s v=" COLEGIO SAN FRANCISCO (IED)"/>
    <s v="6019 - 35"/>
    <x v="320"/>
    <m/>
    <m/>
    <n v="3"/>
    <n v="3"/>
    <n v="3"/>
    <n v="1088"/>
    <n v="1"/>
    <x v="8"/>
    <x v="6"/>
  </r>
  <r>
    <x v="4"/>
    <x v="5"/>
    <s v=" COLEGIO SIERRA MORENA (IED)"/>
    <s v="6019 - 37"/>
    <x v="105"/>
    <m/>
    <m/>
    <n v="111"/>
    <n v="111"/>
    <n v="111"/>
    <n v="1088"/>
    <n v="1"/>
    <x v="8"/>
    <x v="6"/>
  </r>
  <r>
    <x v="4"/>
    <x v="5"/>
    <s v=" COLEGIO SOTAVENTO (IED)"/>
    <s v="6019 - 38"/>
    <x v="411"/>
    <m/>
    <m/>
    <n v="1"/>
    <n v="1"/>
    <n v="1"/>
    <n v="1088"/>
    <n v="1"/>
    <x v="8"/>
    <x v="6"/>
  </r>
  <r>
    <x v="4"/>
    <x v="5"/>
    <s v=" COLEGIO UNION EUROPEA (IED)"/>
    <s v="6019 - 39"/>
    <x v="321"/>
    <m/>
    <m/>
    <n v="1"/>
    <n v="1"/>
    <n v="1"/>
    <n v="1088"/>
    <n v="1"/>
    <x v="8"/>
    <x v="6"/>
  </r>
  <r>
    <x v="4"/>
    <x v="5"/>
    <s v=" COLEGIO CAMPESTRE JAIME GARZON (IED)"/>
    <s v="6020 - 01"/>
    <x v="106"/>
    <m/>
    <m/>
    <n v="3"/>
    <n v="3"/>
    <n v="3"/>
    <n v="1088"/>
    <n v="1"/>
    <x v="8"/>
    <x v="6"/>
  </r>
  <r>
    <x v="4"/>
    <x v="5"/>
    <s v=" COLEGIO GIMNASIO DEL CAMPO JUAN DE LA CRUZ VARELA (IED)"/>
    <s v="6020 - 02"/>
    <x v="412"/>
    <m/>
    <m/>
    <n v="2"/>
    <n v="2"/>
    <n v="2"/>
    <n v="1088"/>
    <n v="1"/>
    <x v="8"/>
    <x v="6"/>
  </r>
  <r>
    <x v="4"/>
    <x v="5"/>
    <s v=" COLEGIO EL VERJON (IED)"/>
    <s v="6003 - 03"/>
    <x v="179"/>
    <m/>
    <m/>
    <n v="3"/>
    <n v="3"/>
    <n v="3"/>
    <n v="1088"/>
    <n v="1"/>
    <x v="8"/>
    <x v="6"/>
  </r>
  <r>
    <x v="4"/>
    <x v="5"/>
    <s v=" COLEGIO AGUAS CLARAS (IED)"/>
    <s v="6004 - 01"/>
    <x v="405"/>
    <m/>
    <m/>
    <n v="1"/>
    <n v="1"/>
    <n v="1"/>
    <n v="1088"/>
    <n v="1"/>
    <x v="8"/>
    <x v="6"/>
  </r>
  <r>
    <x v="4"/>
    <x v="5"/>
    <s v=" COLEGIO GRAN COLOMBIA (IED)"/>
    <s v="6004 - 11"/>
    <x v="165"/>
    <m/>
    <m/>
    <n v="2"/>
    <n v="2"/>
    <n v="2"/>
    <n v="1088"/>
    <n v="1"/>
    <x v="8"/>
    <x v="6"/>
  </r>
  <r>
    <x v="4"/>
    <x v="5"/>
    <s v=" COLEGIO SAN PEDRO CLAVER (IED)"/>
    <s v="6008 - 39"/>
    <x v="92"/>
    <m/>
    <m/>
    <n v="1"/>
    <n v="1"/>
    <n v="1"/>
    <n v="1088"/>
    <n v="1"/>
    <x v="8"/>
    <x v="6"/>
  </r>
  <r>
    <x v="4"/>
    <x v="5"/>
    <s v=" COLEGIO JOSE JOAQUIN CASAS (IED)"/>
    <s v="6016 - 07"/>
    <x v="129"/>
    <m/>
    <m/>
    <n v="2"/>
    <n v="2"/>
    <n v="2"/>
    <n v="1088"/>
    <n v="1"/>
    <x v="8"/>
    <x v="6"/>
  </r>
  <r>
    <x v="4"/>
    <x v="5"/>
    <s v=" COLEGIO LA ARABIA (IED)"/>
    <s v="6019 - 21"/>
    <x v="410"/>
    <m/>
    <m/>
    <n v="1"/>
    <n v="1"/>
    <n v="1"/>
    <n v="1088"/>
    <n v="1"/>
    <x v="8"/>
    <x v="6"/>
  </r>
  <r>
    <x v="4"/>
    <x v="5"/>
    <s v=" COLEGIO RURAL QUIBA ALTA (IED)"/>
    <s v="6019 - 34"/>
    <x v="319"/>
    <m/>
    <m/>
    <n v="1"/>
    <n v="1"/>
    <n v="1"/>
    <n v="1088"/>
    <n v="1"/>
    <x v="8"/>
    <x v="6"/>
  </r>
  <r>
    <x v="4"/>
    <x v="5"/>
    <s v=" COLEGIO RURAL LAS MERCEDES-ANDES-LA MAYORIA-LA UNION-CHIZACA"/>
    <s v="6005 - 37"/>
    <x v="395"/>
    <m/>
    <m/>
    <n v="4"/>
    <n v="4"/>
    <n v="4"/>
    <n v="1088"/>
    <n v="1"/>
    <x v="8"/>
    <x v="6"/>
  </r>
  <r>
    <x v="2"/>
    <x v="0"/>
    <s v="DESPACHO"/>
    <n v="1000"/>
    <x v="26"/>
    <m/>
    <m/>
    <n v="7"/>
    <n v="7"/>
    <n v="7"/>
    <n v="863"/>
    <n v="1"/>
    <x v="8"/>
    <x v="6"/>
  </r>
  <r>
    <x v="2"/>
    <x v="0"/>
    <s v="OFICINA ASESORA DE PLANEACIÓN"/>
    <n v="1100"/>
    <x v="27"/>
    <m/>
    <m/>
    <n v="3"/>
    <n v="3"/>
    <n v="3"/>
    <n v="863"/>
    <n v="1"/>
    <x v="8"/>
    <x v="6"/>
  </r>
  <r>
    <x v="2"/>
    <x v="0"/>
    <s v="OFICINA DE CONTROL INTERNO"/>
    <n v="1200"/>
    <x v="28"/>
    <m/>
    <m/>
    <n v="2"/>
    <n v="2"/>
    <n v="2"/>
    <n v="863"/>
    <n v="1"/>
    <x v="8"/>
    <x v="6"/>
  </r>
  <r>
    <x v="2"/>
    <x v="0"/>
    <s v="OFICINA ASESORA DE JURIDÍCA"/>
    <n v="1300"/>
    <x v="29"/>
    <m/>
    <m/>
    <n v="2"/>
    <n v="2"/>
    <n v="2"/>
    <n v="863"/>
    <n v="1"/>
    <x v="8"/>
    <x v="6"/>
  </r>
  <r>
    <x v="2"/>
    <x v="0"/>
    <s v="OFICINA DE CONTROL DISCIPLINARIO"/>
    <n v="1400"/>
    <x v="0"/>
    <m/>
    <m/>
    <n v="18"/>
    <n v="18"/>
    <n v="18"/>
    <n v="863"/>
    <n v="1"/>
    <x v="8"/>
    <x v="6"/>
  </r>
  <r>
    <x v="2"/>
    <x v="1"/>
    <s v="SUBSECRETARÍA DE INTEGRACIÓN INTERINSTITUCIONAL"/>
    <n v="2000"/>
    <x v="2"/>
    <m/>
    <m/>
    <n v="9"/>
    <n v="9"/>
    <n v="9"/>
    <n v="863"/>
    <n v="1"/>
    <x v="8"/>
    <x v="6"/>
  </r>
  <r>
    <x v="2"/>
    <x v="1"/>
    <s v="DIRECCIÓN GENERAL DE EDUCACIÓN Y COLEGIOS DISTRITALES"/>
    <n v="2100"/>
    <x v="22"/>
    <m/>
    <m/>
    <n v="13"/>
    <n v="13"/>
    <n v="13"/>
    <n v="863"/>
    <n v="1"/>
    <x v="8"/>
    <x v="6"/>
  </r>
  <r>
    <x v="2"/>
    <x v="1"/>
    <s v="DLES"/>
    <n v="2201"/>
    <x v="23"/>
    <m/>
    <m/>
    <n v="32"/>
    <n v="32"/>
    <n v="32"/>
    <n v="863"/>
    <n v="1"/>
    <x v="8"/>
    <x v="6"/>
  </r>
  <r>
    <x v="2"/>
    <x v="1"/>
    <s v="DLES"/>
    <n v="2202"/>
    <x v="24"/>
    <m/>
    <m/>
    <n v="43"/>
    <n v="43"/>
    <n v="43"/>
    <n v="863"/>
    <n v="1"/>
    <x v="8"/>
    <x v="6"/>
  </r>
  <r>
    <x v="2"/>
    <x v="1"/>
    <s v="DLES"/>
    <n v="2203"/>
    <x v="25"/>
    <m/>
    <m/>
    <n v="8"/>
    <n v="8"/>
    <n v="8"/>
    <n v="863"/>
    <n v="1"/>
    <x v="8"/>
    <x v="6"/>
  </r>
  <r>
    <x v="2"/>
    <x v="1"/>
    <s v="DLES"/>
    <n v="2204"/>
    <x v="30"/>
    <m/>
    <m/>
    <n v="13"/>
    <n v="13"/>
    <n v="13"/>
    <n v="863"/>
    <n v="1"/>
    <x v="8"/>
    <x v="6"/>
  </r>
  <r>
    <x v="2"/>
    <x v="1"/>
    <s v="DLES"/>
    <n v="2205"/>
    <x v="31"/>
    <m/>
    <m/>
    <n v="11"/>
    <n v="11"/>
    <n v="11"/>
    <n v="863"/>
    <n v="1"/>
    <x v="8"/>
    <x v="6"/>
  </r>
  <r>
    <x v="2"/>
    <x v="1"/>
    <s v="DLES"/>
    <n v="2206"/>
    <x v="32"/>
    <m/>
    <m/>
    <n v="13"/>
    <n v="13"/>
    <n v="13"/>
    <n v="863"/>
    <n v="1"/>
    <x v="8"/>
    <x v="6"/>
  </r>
  <r>
    <x v="2"/>
    <x v="1"/>
    <s v="DLES"/>
    <n v="2207"/>
    <x v="33"/>
    <m/>
    <m/>
    <n v="27"/>
    <n v="27"/>
    <n v="27"/>
    <n v="863"/>
    <n v="1"/>
    <x v="8"/>
    <x v="6"/>
  </r>
  <r>
    <x v="2"/>
    <x v="1"/>
    <s v="DLES"/>
    <n v="2208"/>
    <x v="34"/>
    <m/>
    <m/>
    <n v="27"/>
    <n v="27"/>
    <n v="27"/>
    <n v="863"/>
    <n v="1"/>
    <x v="8"/>
    <x v="6"/>
  </r>
  <r>
    <x v="2"/>
    <x v="1"/>
    <s v="DLES"/>
    <n v="2209"/>
    <x v="35"/>
    <m/>
    <m/>
    <n v="16"/>
    <n v="16"/>
    <n v="16"/>
    <n v="863"/>
    <n v="1"/>
    <x v="8"/>
    <x v="6"/>
  </r>
  <r>
    <x v="2"/>
    <x v="1"/>
    <s v="DLES"/>
    <n v="2210"/>
    <x v="36"/>
    <m/>
    <m/>
    <n v="25"/>
    <n v="25"/>
    <n v="25"/>
    <n v="863"/>
    <n v="1"/>
    <x v="8"/>
    <x v="6"/>
  </r>
  <r>
    <x v="2"/>
    <x v="1"/>
    <s v="DLES"/>
    <n v="2211"/>
    <x v="37"/>
    <m/>
    <m/>
    <n v="57"/>
    <n v="57"/>
    <n v="57"/>
    <n v="863"/>
    <n v="1"/>
    <x v="8"/>
    <x v="6"/>
  </r>
  <r>
    <x v="2"/>
    <x v="1"/>
    <s v="DLES"/>
    <n v="2212"/>
    <x v="38"/>
    <m/>
    <m/>
    <n v="7"/>
    <n v="7"/>
    <n v="7"/>
    <n v="863"/>
    <n v="1"/>
    <x v="8"/>
    <x v="6"/>
  </r>
  <r>
    <x v="2"/>
    <x v="1"/>
    <s v="DLES"/>
    <n v="2213"/>
    <x v="39"/>
    <m/>
    <m/>
    <n v="53"/>
    <n v="53"/>
    <n v="53"/>
    <n v="863"/>
    <n v="1"/>
    <x v="8"/>
    <x v="6"/>
  </r>
  <r>
    <x v="2"/>
    <x v="1"/>
    <s v="DLES"/>
    <n v="2214"/>
    <x v="40"/>
    <m/>
    <m/>
    <n v="2"/>
    <n v="2"/>
    <n v="2"/>
    <n v="863"/>
    <n v="1"/>
    <x v="8"/>
    <x v="6"/>
  </r>
  <r>
    <x v="2"/>
    <x v="1"/>
    <s v="DLES"/>
    <n v="2216"/>
    <x v="12"/>
    <m/>
    <m/>
    <n v="7"/>
    <n v="7"/>
    <n v="7"/>
    <n v="863"/>
    <n v="1"/>
    <x v="8"/>
    <x v="6"/>
  </r>
  <r>
    <x v="2"/>
    <x v="1"/>
    <s v="DLES"/>
    <n v="2218"/>
    <x v="13"/>
    <m/>
    <m/>
    <n v="14"/>
    <n v="14"/>
    <n v="14"/>
    <n v="863"/>
    <n v="1"/>
    <x v="8"/>
    <x v="6"/>
  </r>
  <r>
    <x v="2"/>
    <x v="1"/>
    <s v="DLES"/>
    <n v="2219"/>
    <x v="14"/>
    <m/>
    <m/>
    <n v="10"/>
    <n v="10"/>
    <n v="10"/>
    <n v="863"/>
    <n v="1"/>
    <x v="8"/>
    <x v="6"/>
  </r>
  <r>
    <x v="2"/>
    <x v="1"/>
    <s v="DIRECCIÓN DE PARTICIPACIÓN Y RELACIONES INTERINSTITUCIONALES"/>
    <n v="2300"/>
    <x v="15"/>
    <m/>
    <m/>
    <n v="1"/>
    <n v="1"/>
    <n v="1"/>
    <n v="863"/>
    <n v="1"/>
    <x v="8"/>
    <x v="6"/>
  </r>
  <r>
    <x v="2"/>
    <x v="1"/>
    <s v="DIRECCIÓN DE RELACIONES CON EL SECTOR EDUCATIVO PRIVADO"/>
    <n v="2400"/>
    <x v="54"/>
    <m/>
    <m/>
    <n v="1"/>
    <n v="1"/>
    <n v="1"/>
    <n v="863"/>
    <n v="1"/>
    <x v="8"/>
    <x v="6"/>
  </r>
  <r>
    <x v="2"/>
    <x v="1"/>
    <s v="DIRECCIÓN DE INSPECCIÓN Y VIGILANCIA"/>
    <n v="2500"/>
    <x v="16"/>
    <m/>
    <m/>
    <n v="115"/>
    <n v="115"/>
    <n v="115"/>
    <n v="863"/>
    <n v="1"/>
    <x v="8"/>
    <x v="6"/>
  </r>
  <r>
    <x v="2"/>
    <x v="1"/>
    <s v="DIRECCION DE RELACIONES CON LOS SECTORES DE EDUCACION SUPERIOR Y EDUCACION PARA EL TRABAJO"/>
    <n v="2600"/>
    <x v="60"/>
    <m/>
    <m/>
    <n v="6"/>
    <n v="6"/>
    <n v="6"/>
    <n v="863"/>
    <n v="1"/>
    <x v="8"/>
    <x v="6"/>
  </r>
  <r>
    <x v="2"/>
    <x v="3"/>
    <s v="SUBSECRETARÍA DE CALIDAD Y PERTINENCIA"/>
    <n v="3000"/>
    <x v="17"/>
    <m/>
    <m/>
    <n v="40"/>
    <n v="40"/>
    <n v="40"/>
    <n v="863"/>
    <n v="1"/>
    <x v="8"/>
    <x v="6"/>
  </r>
  <r>
    <x v="2"/>
    <x v="3"/>
    <s v="DIRECCIÓN DE EDUCACIÓN PREESCOLAR Y BÁSICA"/>
    <n v="3100"/>
    <x v="18"/>
    <m/>
    <m/>
    <n v="1"/>
    <n v="1"/>
    <n v="1"/>
    <n v="863"/>
    <n v="1"/>
    <x v="8"/>
    <x v="6"/>
  </r>
  <r>
    <x v="2"/>
    <x v="3"/>
    <s v="DIRECCIÓN DE EDUCACIÓN MEDIA"/>
    <n v="3200"/>
    <x v="19"/>
    <m/>
    <m/>
    <n v="1"/>
    <n v="1"/>
    <n v="1"/>
    <n v="863"/>
    <n v="1"/>
    <x v="8"/>
    <x v="6"/>
  </r>
  <r>
    <x v="2"/>
    <x v="3"/>
    <s v="DIRECCIÓN DE CIENCIAS TECNOLOGÍAS Y MEDIOS EDUCATIVOS"/>
    <n v="3300"/>
    <x v="20"/>
    <m/>
    <m/>
    <n v="1"/>
    <n v="1"/>
    <n v="1"/>
    <n v="863"/>
    <n v="1"/>
    <x v="8"/>
    <x v="6"/>
  </r>
  <r>
    <x v="2"/>
    <x v="3"/>
    <s v="DIRECCIÓN DE INCLUSIÓN E INTEGRACIÓN DE POBLACIONES"/>
    <n v="3400"/>
    <x v="21"/>
    <m/>
    <m/>
    <n v="3"/>
    <n v="3"/>
    <n v="3"/>
    <n v="863"/>
    <n v="1"/>
    <x v="8"/>
    <x v="6"/>
  </r>
  <r>
    <x v="2"/>
    <x v="3"/>
    <s v="DIRECCIÓN DE FORMACIÓN DE DOCENTES E INNOVACIÓNES PEDAGÓGICAS"/>
    <n v="3500"/>
    <x v="41"/>
    <m/>
    <m/>
    <n v="3"/>
    <n v="3"/>
    <n v="3"/>
    <n v="863"/>
    <n v="1"/>
    <x v="8"/>
    <x v="6"/>
  </r>
  <r>
    <x v="2"/>
    <x v="4"/>
    <s v="SUBSECRETARÍA DE ACCESO Y PERMANENCIA"/>
    <n v="4000"/>
    <x v="56"/>
    <m/>
    <m/>
    <n v="8"/>
    <n v="8"/>
    <n v="8"/>
    <n v="863"/>
    <n v="1"/>
    <x v="8"/>
    <x v="6"/>
  </r>
  <r>
    <x v="2"/>
    <x v="4"/>
    <s v="DIRECCIÓN DE COBERTURA"/>
    <n v="4100"/>
    <x v="43"/>
    <m/>
    <m/>
    <n v="26"/>
    <n v="26"/>
    <n v="26"/>
    <n v="863"/>
    <n v="1"/>
    <x v="8"/>
    <x v="6"/>
  </r>
  <r>
    <x v="2"/>
    <x v="4"/>
    <s v="DIRECCIÓN DE BIENESTAR ESTUDIANTIL"/>
    <n v="4200"/>
    <x v="44"/>
    <m/>
    <m/>
    <n v="5"/>
    <n v="5"/>
    <n v="5"/>
    <n v="863"/>
    <n v="1"/>
    <x v="8"/>
    <x v="6"/>
  </r>
  <r>
    <x v="2"/>
    <x v="4"/>
    <s v="DIRECCIÓN DE CONSTRUCCIÓN Y CONSERVACIÓN DE ESTABLECIMIENTOS EDUCATIVOS"/>
    <n v="4300"/>
    <x v="45"/>
    <m/>
    <m/>
    <n v="2"/>
    <n v="2"/>
    <n v="2"/>
    <n v="863"/>
    <n v="1"/>
    <x v="8"/>
    <x v="6"/>
  </r>
  <r>
    <x v="2"/>
    <x v="4"/>
    <s v="DIRECCIÓN DE DOTACIONES ESCOLARES"/>
    <n v="4400"/>
    <x v="46"/>
    <m/>
    <m/>
    <n v="21"/>
    <n v="21"/>
    <n v="21"/>
    <n v="863"/>
    <n v="1"/>
    <x v="8"/>
    <x v="6"/>
  </r>
  <r>
    <x v="2"/>
    <x v="2"/>
    <s v="SUBSECRETARÍA DE GESTIÓN INSTITUCIONAL"/>
    <n v="5000"/>
    <x v="57"/>
    <m/>
    <m/>
    <n v="4"/>
    <n v="4"/>
    <n v="4"/>
    <n v="863"/>
    <n v="1"/>
    <x v="8"/>
    <x v="6"/>
  </r>
  <r>
    <x v="2"/>
    <x v="2"/>
    <s v="DIRECCION DE TALENTO HUMANO"/>
    <n v="5100"/>
    <x v="47"/>
    <m/>
    <m/>
    <n v="13"/>
    <n v="13"/>
    <n v="13"/>
    <n v="863"/>
    <n v="1"/>
    <x v="8"/>
    <x v="6"/>
  </r>
  <r>
    <x v="2"/>
    <x v="2"/>
    <s v="DIRECCION DE TALENTO HUMANO"/>
    <n v="5110"/>
    <x v="49"/>
    <m/>
    <m/>
    <n v="32"/>
    <n v="32"/>
    <n v="32"/>
    <n v="863"/>
    <n v="1"/>
    <x v="8"/>
    <x v="6"/>
  </r>
  <r>
    <x v="2"/>
    <x v="2"/>
    <s v="DIRECCION DE TALENTO HUMANO"/>
    <n v="5111"/>
    <x v="50"/>
    <m/>
    <m/>
    <n v="21"/>
    <n v="21"/>
    <n v="21"/>
    <n v="863"/>
    <n v="1"/>
    <x v="8"/>
    <x v="6"/>
  </r>
  <r>
    <x v="2"/>
    <x v="2"/>
    <s v="DIRECCION DE TALENTO HUMANO"/>
    <n v="5120"/>
    <x v="51"/>
    <m/>
    <m/>
    <n v="7"/>
    <n v="7"/>
    <n v="7"/>
    <n v="863"/>
    <n v="1"/>
    <x v="8"/>
    <x v="6"/>
  </r>
  <r>
    <x v="2"/>
    <x v="2"/>
    <s v="DIRECCION DE TALENTO HUMANO"/>
    <n v="5130"/>
    <x v="52"/>
    <m/>
    <m/>
    <n v="15"/>
    <n v="15"/>
    <n v="15"/>
    <n v="863"/>
    <n v="1"/>
    <x v="8"/>
    <x v="6"/>
  </r>
  <r>
    <x v="2"/>
    <x v="2"/>
    <s v="DIRECCION DE CONTRATOS"/>
    <n v="5200"/>
    <x v="58"/>
    <m/>
    <m/>
    <n v="5"/>
    <n v="5"/>
    <n v="5"/>
    <n v="863"/>
    <n v="1"/>
    <x v="8"/>
    <x v="6"/>
  </r>
  <r>
    <x v="2"/>
    <x v="2"/>
    <s v="DIRECCION DE CONTRATOS"/>
    <n v="5220"/>
    <x v="4"/>
    <m/>
    <m/>
    <n v="6"/>
    <n v="6"/>
    <n v="6"/>
    <n v="863"/>
    <n v="1"/>
    <x v="8"/>
    <x v="6"/>
  </r>
  <r>
    <x v="2"/>
    <x v="2"/>
    <s v="DIRECCION DESERVICIOS ADMINISTRATIVOS"/>
    <n v="5300"/>
    <x v="5"/>
    <m/>
    <m/>
    <n v="6"/>
    <n v="6"/>
    <n v="6"/>
    <n v="863"/>
    <n v="1"/>
    <x v="8"/>
    <x v="6"/>
  </r>
  <r>
    <x v="2"/>
    <x v="2"/>
    <s v="DIRECCION DESERVICIOS ADMINISTRATIVOS"/>
    <n v="5310"/>
    <x v="7"/>
    <m/>
    <m/>
    <n v="45"/>
    <n v="45"/>
    <n v="45"/>
    <n v="863"/>
    <n v="1"/>
    <x v="8"/>
    <x v="6"/>
  </r>
  <r>
    <x v="2"/>
    <x v="2"/>
    <s v="DIRECCION DESERVICIOS ADMINISTRATIVOS"/>
    <s v="5310 - 01"/>
    <x v="417"/>
    <m/>
    <m/>
    <n v="11"/>
    <n v="11"/>
    <n v="11"/>
    <n v="863"/>
    <n v="1"/>
    <x v="8"/>
    <x v="6"/>
  </r>
  <r>
    <x v="5"/>
    <x v="5"/>
    <s v=" COLEGIO AQUILEO PARRA (IED)"/>
    <s v="6001 - 02"/>
    <x v="63"/>
    <m/>
    <m/>
    <n v="1"/>
    <n v="1"/>
    <n v="1"/>
    <n v="863"/>
    <n v="1"/>
    <x v="8"/>
    <x v="6"/>
  </r>
  <r>
    <x v="5"/>
    <x v="5"/>
    <s v=" COLEGIO ALMIRANTE PADILLA (IED)"/>
    <s v="6005 - 01"/>
    <x v="69"/>
    <m/>
    <m/>
    <n v="1"/>
    <n v="1"/>
    <n v="1"/>
    <n v="863"/>
    <n v="1"/>
    <x v="8"/>
    <x v="6"/>
  </r>
  <r>
    <x v="5"/>
    <x v="5"/>
    <s v=" COLEGIO GABRIEL GARCIA MARQUEZ (IED)"/>
    <s v="6005 - 18"/>
    <x v="75"/>
    <m/>
    <m/>
    <n v="1"/>
    <n v="1"/>
    <n v="1"/>
    <n v="863"/>
    <n v="1"/>
    <x v="8"/>
    <x v="6"/>
  </r>
  <r>
    <x v="5"/>
    <x v="5"/>
    <s v=" COLEGIO CENTRO INTEGRAL JOSE MARIA CORDOBA (IED)"/>
    <s v="6006 - 02"/>
    <x v="194"/>
    <m/>
    <m/>
    <n v="3"/>
    <n v="3"/>
    <n v="3"/>
    <n v="863"/>
    <n v="1"/>
    <x v="8"/>
    <x v="6"/>
  </r>
  <r>
    <x v="5"/>
    <x v="5"/>
    <s v=" COLEGIO FERNANDO MAZUERA VILLEGAS (IED)"/>
    <s v="6007 - 11"/>
    <x v="84"/>
    <m/>
    <m/>
    <n v="1"/>
    <n v="1"/>
    <n v="1"/>
    <n v="863"/>
    <n v="1"/>
    <x v="8"/>
    <x v="6"/>
  </r>
  <r>
    <x v="5"/>
    <x v="5"/>
    <s v=" COLEGIO LA CONCEPCION (IED)"/>
    <s v="6007 - 18"/>
    <x v="402"/>
    <m/>
    <m/>
    <n v="2"/>
    <n v="2"/>
    <n v="2"/>
    <n v="863"/>
    <n v="1"/>
    <x v="8"/>
    <x v="6"/>
  </r>
  <r>
    <x v="5"/>
    <x v="5"/>
    <s v=" COLEGIO PORFIRIO BARBA JACOB (IED)"/>
    <s v="6007 - 26"/>
    <x v="215"/>
    <m/>
    <m/>
    <n v="1"/>
    <n v="1"/>
    <n v="1"/>
    <n v="863"/>
    <n v="1"/>
    <x v="8"/>
    <x v="6"/>
  </r>
  <r>
    <x v="5"/>
    <x v="5"/>
    <s v=" COLEGIO ALFONSO LOPEZ PUMAREJO (IED)"/>
    <s v="6008 - 01"/>
    <x v="217"/>
    <m/>
    <m/>
    <n v="1"/>
    <n v="1"/>
    <n v="1"/>
    <n v="863"/>
    <n v="1"/>
    <x v="8"/>
    <x v="6"/>
  </r>
  <r>
    <x v="5"/>
    <x v="5"/>
    <s v=" COLEGIO FERNANDO SOTO APARICIO (IED)"/>
    <s v="6008 - 11"/>
    <x v="87"/>
    <m/>
    <m/>
    <n v="1"/>
    <n v="1"/>
    <n v="1"/>
    <n v="863"/>
    <n v="1"/>
    <x v="8"/>
    <x v="6"/>
  </r>
  <r>
    <x v="5"/>
    <x v="5"/>
    <s v=" COLEGIO KENNEDY (IED)"/>
    <s v="6008 - 22"/>
    <x v="229"/>
    <m/>
    <m/>
    <n v="1"/>
    <n v="1"/>
    <n v="1"/>
    <n v="863"/>
    <n v="1"/>
    <x v="8"/>
    <x v="6"/>
  </r>
  <r>
    <x v="5"/>
    <x v="5"/>
    <s v=" COLEGIO LAS AMERICAS (IED)"/>
    <s v="6008 - 26"/>
    <x v="231"/>
    <m/>
    <m/>
    <n v="1"/>
    <n v="1"/>
    <n v="1"/>
    <n v="863"/>
    <n v="1"/>
    <x v="8"/>
    <x v="6"/>
  </r>
  <r>
    <x v="5"/>
    <x v="5"/>
    <s v=" COLEGIO PAULO VI (IED)"/>
    <s v="6008 - 34"/>
    <x v="244"/>
    <m/>
    <m/>
    <n v="1"/>
    <n v="1"/>
    <n v="1"/>
    <n v="863"/>
    <n v="1"/>
    <x v="8"/>
    <x v="6"/>
  </r>
  <r>
    <x v="5"/>
    <x v="5"/>
    <s v=" COLEGIO PROSPERO PINZON (IED)"/>
    <s v="6008 - 35"/>
    <x v="91"/>
    <m/>
    <m/>
    <n v="1"/>
    <n v="1"/>
    <n v="1"/>
    <n v="863"/>
    <n v="1"/>
    <x v="8"/>
    <x v="6"/>
  </r>
  <r>
    <x v="5"/>
    <x v="5"/>
    <s v=" COLEGIO SAN RAFAEL (IED)"/>
    <s v="6008 - 40"/>
    <x v="248"/>
    <m/>
    <m/>
    <n v="1"/>
    <n v="1"/>
    <n v="1"/>
    <n v="863"/>
    <n v="1"/>
    <x v="8"/>
    <x v="6"/>
  </r>
  <r>
    <x v="5"/>
    <x v="5"/>
    <s v=" COLEGIO ANTONIO VILLAVICENCIO (IED)"/>
    <s v="6010 - 02"/>
    <x v="260"/>
    <m/>
    <m/>
    <n v="1"/>
    <n v="1"/>
    <n v="1"/>
    <n v="863"/>
    <n v="1"/>
    <x v="8"/>
    <x v="6"/>
  </r>
  <r>
    <x v="5"/>
    <x v="5"/>
    <s v=" COLEGIO INSTITUTO TECNICO JUAN DEL CORRAL (IED)"/>
    <s v="6010 - 09"/>
    <x v="263"/>
    <m/>
    <m/>
    <n v="2"/>
    <n v="2"/>
    <n v="2"/>
    <n v="863"/>
    <n v="1"/>
    <x v="8"/>
    <x v="6"/>
  </r>
  <r>
    <x v="5"/>
    <x v="5"/>
    <s v=" COLEGIO TABORA (IED)"/>
    <s v="6010 - 31"/>
    <x v="343"/>
    <m/>
    <m/>
    <n v="1"/>
    <n v="1"/>
    <n v="1"/>
    <n v="863"/>
    <n v="1"/>
    <x v="8"/>
    <x v="6"/>
  </r>
  <r>
    <x v="5"/>
    <x v="5"/>
    <s v=" COLEGIO ANIBAL FERNANDEZ DE SOTO (IED)"/>
    <s v="6011 - 03"/>
    <x v="370"/>
    <m/>
    <m/>
    <n v="4"/>
    <n v="4"/>
    <n v="4"/>
    <n v="863"/>
    <n v="1"/>
    <x v="8"/>
    <x v="6"/>
  </r>
  <r>
    <x v="5"/>
    <x v="5"/>
    <s v=" COLEGIO DELIA ZAPATA OLIVELLA (IED)"/>
    <s v="6011 - 04"/>
    <x v="96"/>
    <m/>
    <m/>
    <n v="1"/>
    <n v="1"/>
    <n v="1"/>
    <n v="863"/>
    <n v="1"/>
    <x v="8"/>
    <x v="6"/>
  </r>
  <r>
    <x v="5"/>
    <x v="5"/>
    <s v=" COLEGIO GERARDO MOLINA RAMIREZ (IED)"/>
    <s v="6011 - 07"/>
    <x v="97"/>
    <m/>
    <m/>
    <n v="1"/>
    <n v="1"/>
    <n v="1"/>
    <n v="863"/>
    <n v="1"/>
    <x v="8"/>
    <x v="6"/>
  </r>
  <r>
    <x v="5"/>
    <x v="5"/>
    <s v=" COLEGIO JUAN LOZANO Y LOZANO (IED)"/>
    <s v="6011 - 12"/>
    <x v="169"/>
    <m/>
    <m/>
    <n v="1"/>
    <n v="1"/>
    <n v="1"/>
    <n v="863"/>
    <n v="1"/>
    <x v="8"/>
    <x v="6"/>
  </r>
  <r>
    <x v="5"/>
    <x v="5"/>
    <s v=" COLEGIO REPUBLICA DOMINICANA (IED)"/>
    <s v="6011 - 21"/>
    <x v="275"/>
    <m/>
    <m/>
    <n v="1"/>
    <n v="1"/>
    <n v="1"/>
    <n v="863"/>
    <n v="1"/>
    <x v="8"/>
    <x v="6"/>
  </r>
  <r>
    <x v="5"/>
    <x v="5"/>
    <s v=" COLEGIO VILLA ELISA (IED)"/>
    <s v="6011 - 24"/>
    <x v="278"/>
    <m/>
    <m/>
    <n v="1"/>
    <n v="1"/>
    <n v="1"/>
    <n v="863"/>
    <n v="1"/>
    <x v="8"/>
    <x v="6"/>
  </r>
  <r>
    <x v="5"/>
    <x v="5"/>
    <s v=" COLEGIO JUAN FRANCISCO BERBEO (IED)"/>
    <s v="6012 - 05"/>
    <x v="386"/>
    <m/>
    <m/>
    <n v="1"/>
    <n v="1"/>
    <n v="1"/>
    <n v="863"/>
    <n v="1"/>
    <x v="8"/>
    <x v="6"/>
  </r>
  <r>
    <x v="5"/>
    <x v="5"/>
    <s v=" COLEGIO RAFAEL BERNAL JIMENEZ (IED)"/>
    <s v="6012 - 06"/>
    <x v="281"/>
    <m/>
    <m/>
    <n v="2"/>
    <n v="2"/>
    <n v="2"/>
    <n v="863"/>
    <n v="1"/>
    <x v="8"/>
    <x v="6"/>
  </r>
  <r>
    <x v="5"/>
    <x v="5"/>
    <s v=" COLEGIO ATANASIO GIRARDOT (IED)"/>
    <s v="6015 - 01"/>
    <x v="126"/>
    <m/>
    <m/>
    <n v="1"/>
    <n v="1"/>
    <n v="1"/>
    <n v="863"/>
    <n v="1"/>
    <x v="8"/>
    <x v="6"/>
  </r>
  <r>
    <x v="5"/>
    <x v="5"/>
    <s v=" COLEGIO SORRENTO (IED)"/>
    <s v="6016 - 15"/>
    <x v="291"/>
    <m/>
    <m/>
    <n v="1"/>
    <n v="1"/>
    <n v="1"/>
    <n v="863"/>
    <n v="1"/>
    <x v="8"/>
    <x v="6"/>
  </r>
  <r>
    <x v="5"/>
    <x v="5"/>
    <s v=" COLEGIO ESCUELA NACIONAL DE COMERCIO (IED)"/>
    <s v="6017 - 01"/>
    <x v="292"/>
    <m/>
    <m/>
    <n v="1"/>
    <n v="1"/>
    <n v="1"/>
    <n v="863"/>
    <n v="1"/>
    <x v="8"/>
    <x v="6"/>
  </r>
  <r>
    <x v="5"/>
    <x v="5"/>
    <s v=" COLEGIO ALEJANDRO OBREGON (IED)"/>
    <s v="6018 - 01"/>
    <x v="294"/>
    <m/>
    <m/>
    <n v="1"/>
    <n v="1"/>
    <n v="1"/>
    <n v="863"/>
    <n v="1"/>
    <x v="8"/>
    <x v="6"/>
  </r>
  <r>
    <x v="5"/>
    <x v="5"/>
    <s v=" COLEGIO ALEXANDER FLEMING (IED)"/>
    <s v="6018 - 02"/>
    <x v="397"/>
    <m/>
    <m/>
    <n v="2"/>
    <n v="2"/>
    <n v="2"/>
    <n v="863"/>
    <n v="1"/>
    <x v="8"/>
    <x v="6"/>
  </r>
  <r>
    <x v="5"/>
    <x v="5"/>
    <s v=" COLEGIO BRAVO PAEZ (IED)"/>
    <s v="6018 - 05"/>
    <x v="295"/>
    <m/>
    <m/>
    <n v="1"/>
    <n v="1"/>
    <n v="1"/>
    <n v="863"/>
    <n v="1"/>
    <x v="8"/>
    <x v="6"/>
  </r>
  <r>
    <x v="5"/>
    <x v="5"/>
    <s v=" COLEGIO CLEMENCIA HOLGUIN DE URDANETA (IED)"/>
    <s v="6018 - 07"/>
    <x v="409"/>
    <m/>
    <m/>
    <n v="1"/>
    <n v="1"/>
    <n v="1"/>
    <n v="863"/>
    <n v="1"/>
    <x v="8"/>
    <x v="6"/>
  </r>
  <r>
    <x v="5"/>
    <x v="5"/>
    <s v=" COLEGIO COLOMBIA VIVA (IED)"/>
    <s v="6018 - 08"/>
    <x v="297"/>
    <m/>
    <m/>
    <n v="1"/>
    <n v="1"/>
    <n v="1"/>
    <n v="863"/>
    <n v="1"/>
    <x v="8"/>
    <x v="6"/>
  </r>
  <r>
    <x v="5"/>
    <x v="5"/>
    <s v=" COLEGIO ENRIQUE OLAYA HERRERA (IED)"/>
    <s v="6018 - 11"/>
    <x v="300"/>
    <m/>
    <m/>
    <n v="1"/>
    <n v="1"/>
    <n v="1"/>
    <n v="863"/>
    <n v="1"/>
    <x v="8"/>
    <x v="6"/>
  </r>
  <r>
    <x v="5"/>
    <x v="5"/>
    <s v=" COLEGIO GUSTAVO RESTREPO (IED)"/>
    <s v="6018 - 12"/>
    <x v="301"/>
    <m/>
    <m/>
    <n v="1"/>
    <n v="1"/>
    <n v="1"/>
    <n v="863"/>
    <n v="1"/>
    <x v="8"/>
    <x v="6"/>
  </r>
  <r>
    <x v="5"/>
    <x v="5"/>
    <s v=" COLEGIO RURAL QUIBA ALTA (IED)"/>
    <s v="6019 - 34"/>
    <x v="319"/>
    <m/>
    <m/>
    <n v="1"/>
    <n v="1"/>
    <n v="1"/>
    <n v="863"/>
    <n v="1"/>
    <x v="8"/>
    <x v="6"/>
  </r>
  <r>
    <x v="2"/>
    <x v="0"/>
    <s v="DESPACHO"/>
    <n v="1000"/>
    <x v="26"/>
    <m/>
    <m/>
    <n v="6"/>
    <n v="6"/>
    <n v="6"/>
    <n v="883"/>
    <n v="1"/>
    <x v="8"/>
    <x v="5"/>
  </r>
  <r>
    <x v="2"/>
    <x v="0"/>
    <s v="OFICINA ASESORA DE PLANEACIÓN"/>
    <n v="1100"/>
    <x v="27"/>
    <m/>
    <m/>
    <n v="2"/>
    <n v="2"/>
    <n v="2"/>
    <n v="883"/>
    <n v="1"/>
    <x v="8"/>
    <x v="5"/>
  </r>
  <r>
    <x v="2"/>
    <x v="0"/>
    <s v="OFICINA DE CONTROL INTERNO"/>
    <n v="1200"/>
    <x v="28"/>
    <m/>
    <m/>
    <n v="2"/>
    <n v="2"/>
    <n v="2"/>
    <n v="883"/>
    <n v="1"/>
    <x v="8"/>
    <x v="5"/>
  </r>
  <r>
    <x v="2"/>
    <x v="0"/>
    <s v="OFICINA ASESORA DE JURIDÍCA"/>
    <n v="1300"/>
    <x v="29"/>
    <m/>
    <m/>
    <n v="1"/>
    <n v="1"/>
    <n v="1"/>
    <n v="883"/>
    <n v="1"/>
    <x v="8"/>
    <x v="5"/>
  </r>
  <r>
    <x v="2"/>
    <x v="0"/>
    <s v="OFICINA DE CONTROL DISCIPLINARIO"/>
    <n v="1400"/>
    <x v="0"/>
    <m/>
    <m/>
    <n v="17"/>
    <n v="17"/>
    <n v="17"/>
    <n v="883"/>
    <n v="1"/>
    <x v="8"/>
    <x v="5"/>
  </r>
  <r>
    <x v="2"/>
    <x v="1"/>
    <s v="SUBSECRETARÍA DE INTEGRACIÓN INTERINSTITUCIONAL"/>
    <n v="2000"/>
    <x v="2"/>
    <m/>
    <m/>
    <n v="16"/>
    <n v="16"/>
    <n v="16"/>
    <n v="883"/>
    <n v="1"/>
    <x v="8"/>
    <x v="5"/>
  </r>
  <r>
    <x v="2"/>
    <x v="1"/>
    <s v="DIRECCIÓN GENERAL DE EDUCACIÓN Y COLEGIOS DISTRITALES"/>
    <n v="2100"/>
    <x v="22"/>
    <m/>
    <m/>
    <n v="6"/>
    <n v="6"/>
    <n v="6"/>
    <n v="883"/>
    <n v="1"/>
    <x v="8"/>
    <x v="5"/>
  </r>
  <r>
    <x v="2"/>
    <x v="1"/>
    <s v="DLES"/>
    <n v="2201"/>
    <x v="23"/>
    <m/>
    <m/>
    <n v="18"/>
    <n v="18"/>
    <n v="18"/>
    <n v="883"/>
    <n v="1"/>
    <x v="8"/>
    <x v="5"/>
  </r>
  <r>
    <x v="2"/>
    <x v="1"/>
    <s v="DLES"/>
    <n v="2202"/>
    <x v="24"/>
    <m/>
    <m/>
    <n v="31"/>
    <n v="31"/>
    <n v="31"/>
    <n v="883"/>
    <n v="1"/>
    <x v="8"/>
    <x v="5"/>
  </r>
  <r>
    <x v="2"/>
    <x v="1"/>
    <s v="DLES"/>
    <n v="2203"/>
    <x v="25"/>
    <m/>
    <m/>
    <n v="5"/>
    <n v="5"/>
    <n v="5"/>
    <n v="883"/>
    <n v="1"/>
    <x v="8"/>
    <x v="5"/>
  </r>
  <r>
    <x v="2"/>
    <x v="1"/>
    <s v="DLES"/>
    <n v="2204"/>
    <x v="30"/>
    <m/>
    <m/>
    <n v="19"/>
    <n v="19"/>
    <n v="19"/>
    <n v="883"/>
    <n v="1"/>
    <x v="8"/>
    <x v="5"/>
  </r>
  <r>
    <x v="2"/>
    <x v="1"/>
    <s v="DLES"/>
    <n v="2205"/>
    <x v="31"/>
    <m/>
    <m/>
    <n v="13"/>
    <n v="13"/>
    <n v="13"/>
    <n v="883"/>
    <n v="1"/>
    <x v="8"/>
    <x v="5"/>
  </r>
  <r>
    <x v="2"/>
    <x v="1"/>
    <s v="DLES"/>
    <n v="2206"/>
    <x v="32"/>
    <m/>
    <m/>
    <n v="10"/>
    <n v="10"/>
    <n v="10"/>
    <n v="883"/>
    <n v="1"/>
    <x v="8"/>
    <x v="5"/>
  </r>
  <r>
    <x v="2"/>
    <x v="1"/>
    <s v="DLES"/>
    <n v="2207"/>
    <x v="33"/>
    <m/>
    <m/>
    <n v="20"/>
    <n v="20"/>
    <n v="20"/>
    <n v="883"/>
    <n v="1"/>
    <x v="8"/>
    <x v="5"/>
  </r>
  <r>
    <x v="2"/>
    <x v="1"/>
    <s v="DLES"/>
    <n v="2208"/>
    <x v="34"/>
    <m/>
    <m/>
    <n v="25"/>
    <n v="25"/>
    <n v="25"/>
    <n v="883"/>
    <n v="1"/>
    <x v="8"/>
    <x v="5"/>
  </r>
  <r>
    <x v="2"/>
    <x v="1"/>
    <s v="DLES"/>
    <n v="2209"/>
    <x v="35"/>
    <m/>
    <m/>
    <n v="23"/>
    <n v="23"/>
    <n v="23"/>
    <n v="883"/>
    <n v="1"/>
    <x v="8"/>
    <x v="5"/>
  </r>
  <r>
    <x v="2"/>
    <x v="1"/>
    <s v="DLES"/>
    <n v="2210"/>
    <x v="36"/>
    <m/>
    <m/>
    <n v="30"/>
    <n v="30"/>
    <n v="30"/>
    <n v="883"/>
    <n v="1"/>
    <x v="8"/>
    <x v="5"/>
  </r>
  <r>
    <x v="2"/>
    <x v="1"/>
    <s v="DLES"/>
    <n v="2211"/>
    <x v="37"/>
    <m/>
    <m/>
    <n v="35"/>
    <n v="35"/>
    <n v="35"/>
    <n v="883"/>
    <n v="1"/>
    <x v="8"/>
    <x v="5"/>
  </r>
  <r>
    <x v="2"/>
    <x v="1"/>
    <s v="DLES"/>
    <n v="2212"/>
    <x v="38"/>
    <m/>
    <m/>
    <n v="7"/>
    <n v="7"/>
    <n v="7"/>
    <n v="883"/>
    <n v="1"/>
    <x v="8"/>
    <x v="5"/>
  </r>
  <r>
    <x v="2"/>
    <x v="1"/>
    <s v="DLES"/>
    <n v="2213"/>
    <x v="39"/>
    <m/>
    <m/>
    <n v="36"/>
    <n v="36"/>
    <n v="36"/>
    <n v="883"/>
    <n v="1"/>
    <x v="8"/>
    <x v="5"/>
  </r>
  <r>
    <x v="2"/>
    <x v="1"/>
    <s v="DLES"/>
    <n v="2214"/>
    <x v="40"/>
    <m/>
    <m/>
    <n v="2"/>
    <n v="2"/>
    <n v="2"/>
    <n v="883"/>
    <n v="1"/>
    <x v="8"/>
    <x v="5"/>
  </r>
  <r>
    <x v="2"/>
    <x v="1"/>
    <s v="DLES"/>
    <n v="2216"/>
    <x v="12"/>
    <m/>
    <m/>
    <n v="4"/>
    <n v="4"/>
    <n v="4"/>
    <n v="883"/>
    <n v="1"/>
    <x v="8"/>
    <x v="5"/>
  </r>
  <r>
    <x v="2"/>
    <x v="1"/>
    <s v="DLES"/>
    <n v="2218"/>
    <x v="13"/>
    <m/>
    <m/>
    <n v="9"/>
    <n v="9"/>
    <n v="9"/>
    <n v="883"/>
    <n v="1"/>
    <x v="8"/>
    <x v="5"/>
  </r>
  <r>
    <x v="2"/>
    <x v="1"/>
    <s v="DLES"/>
    <n v="2219"/>
    <x v="14"/>
    <m/>
    <m/>
    <n v="19"/>
    <n v="19"/>
    <n v="19"/>
    <n v="883"/>
    <n v="1"/>
    <x v="8"/>
    <x v="5"/>
  </r>
  <r>
    <x v="2"/>
    <x v="1"/>
    <s v="DIRECCIÓN DE PARTICIPACIÓN Y RELACIONES INTERINSTITUCIONALES"/>
    <n v="2300"/>
    <x v="15"/>
    <m/>
    <m/>
    <n v="4"/>
    <n v="4"/>
    <n v="4"/>
    <n v="883"/>
    <n v="1"/>
    <x v="8"/>
    <x v="5"/>
  </r>
  <r>
    <x v="2"/>
    <x v="1"/>
    <s v="DIRECCIÓN DE RELACIONES CON EL SECTOR EDUCATIVO PRIVADO"/>
    <n v="2400"/>
    <x v="54"/>
    <m/>
    <m/>
    <n v="4"/>
    <n v="4"/>
    <n v="4"/>
    <n v="883"/>
    <n v="1"/>
    <x v="8"/>
    <x v="5"/>
  </r>
  <r>
    <x v="2"/>
    <x v="1"/>
    <s v="DIRECCIÓN DE INSPECCIÓN Y VIGILANCIA"/>
    <n v="2500"/>
    <x v="16"/>
    <m/>
    <m/>
    <n v="106"/>
    <n v="106"/>
    <n v="106"/>
    <n v="883"/>
    <n v="1"/>
    <x v="8"/>
    <x v="5"/>
  </r>
  <r>
    <x v="2"/>
    <x v="1"/>
    <s v="DIRECCION DE RELACIONES CON LOS SECTORES DE EDUCACION SUPERIOR Y EDUCACION PARA EL TRABAJO"/>
    <n v="2600"/>
    <x v="60"/>
    <m/>
    <m/>
    <n v="7"/>
    <n v="7"/>
    <n v="7"/>
    <n v="883"/>
    <n v="1"/>
    <x v="8"/>
    <x v="5"/>
  </r>
  <r>
    <x v="2"/>
    <x v="3"/>
    <s v="SUBSECRETARÍA DE CALIDAD Y PERTINENCIA"/>
    <n v="3000"/>
    <x v="17"/>
    <m/>
    <m/>
    <n v="88"/>
    <n v="88"/>
    <n v="88"/>
    <n v="883"/>
    <n v="1"/>
    <x v="8"/>
    <x v="5"/>
  </r>
  <r>
    <x v="2"/>
    <x v="3"/>
    <s v="DIRECCIÓN DE EDUCACIÓN PREESCOLAR Y BÁSICA"/>
    <n v="3100"/>
    <x v="18"/>
    <m/>
    <m/>
    <n v="3"/>
    <n v="3"/>
    <n v="3"/>
    <n v="883"/>
    <n v="1"/>
    <x v="8"/>
    <x v="5"/>
  </r>
  <r>
    <x v="2"/>
    <x v="3"/>
    <s v="DIRECCIÓN DE EDUCACIÓN MEDIA"/>
    <n v="3200"/>
    <x v="19"/>
    <m/>
    <m/>
    <n v="1"/>
    <n v="1"/>
    <n v="1"/>
    <n v="883"/>
    <n v="1"/>
    <x v="8"/>
    <x v="5"/>
  </r>
  <r>
    <x v="2"/>
    <x v="3"/>
    <s v="DIRECCIÓN DE CIENCIAS TECNOLOGÍAS Y MEDIOS EDUCATIVOS"/>
    <n v="3300"/>
    <x v="20"/>
    <m/>
    <m/>
    <n v="4"/>
    <n v="4"/>
    <n v="4"/>
    <n v="883"/>
    <n v="1"/>
    <x v="8"/>
    <x v="5"/>
  </r>
  <r>
    <x v="2"/>
    <x v="3"/>
    <s v="DIRECCIÓN DE INCLUSIÓN E INTEGRACIÓN DE POBLACIONES"/>
    <n v="3400"/>
    <x v="21"/>
    <m/>
    <m/>
    <n v="5"/>
    <n v="5"/>
    <n v="5"/>
    <n v="883"/>
    <n v="1"/>
    <x v="8"/>
    <x v="5"/>
  </r>
  <r>
    <x v="2"/>
    <x v="3"/>
    <s v="DIRECCIÓN DE FORMACIÓN DE DOCENTES E INNOVACIÓNES PEDAGÓGICAS"/>
    <n v="3500"/>
    <x v="41"/>
    <m/>
    <m/>
    <n v="1"/>
    <n v="1"/>
    <n v="1"/>
    <n v="883"/>
    <n v="1"/>
    <x v="8"/>
    <x v="5"/>
  </r>
  <r>
    <x v="2"/>
    <x v="3"/>
    <s v="DIRECCIÓN DE EVALUACIÓN DE LA EDUCACIÓN"/>
    <n v="3600"/>
    <x v="42"/>
    <m/>
    <m/>
    <n v="3"/>
    <n v="3"/>
    <n v="3"/>
    <n v="883"/>
    <n v="1"/>
    <x v="8"/>
    <x v="5"/>
  </r>
  <r>
    <x v="2"/>
    <x v="4"/>
    <s v="SUBSECRETARÍA DE ACCESO Y PERMANENCIA"/>
    <n v="4000"/>
    <x v="56"/>
    <m/>
    <m/>
    <n v="13"/>
    <n v="13"/>
    <n v="13"/>
    <n v="883"/>
    <n v="1"/>
    <x v="8"/>
    <x v="5"/>
  </r>
  <r>
    <x v="2"/>
    <x v="4"/>
    <s v="DIRECCIÓN DE COBERTURA"/>
    <n v="4100"/>
    <x v="43"/>
    <m/>
    <m/>
    <n v="16"/>
    <n v="16"/>
    <n v="16"/>
    <n v="883"/>
    <n v="1"/>
    <x v="8"/>
    <x v="5"/>
  </r>
  <r>
    <x v="2"/>
    <x v="4"/>
    <s v="DIRECCIÓN DE BIENESTAR ESTUDIANTIL"/>
    <n v="4200"/>
    <x v="44"/>
    <m/>
    <m/>
    <n v="6"/>
    <n v="6"/>
    <n v="6"/>
    <n v="883"/>
    <n v="1"/>
    <x v="8"/>
    <x v="5"/>
  </r>
  <r>
    <x v="2"/>
    <x v="4"/>
    <s v="DIRECCIÓN DE CONSTRUCCIÓN Y CONSERVACIÓN DE ESTABLECIMIENTOS EDUCATIVOS"/>
    <n v="4300"/>
    <x v="45"/>
    <m/>
    <m/>
    <n v="6"/>
    <n v="6"/>
    <n v="6"/>
    <n v="883"/>
    <n v="1"/>
    <x v="8"/>
    <x v="5"/>
  </r>
  <r>
    <x v="2"/>
    <x v="4"/>
    <s v="DIRECCIÓN DE DOTACIONES ESCOLARES"/>
    <n v="4400"/>
    <x v="46"/>
    <m/>
    <m/>
    <n v="49"/>
    <n v="49"/>
    <n v="49"/>
    <n v="883"/>
    <n v="1"/>
    <x v="8"/>
    <x v="5"/>
  </r>
  <r>
    <x v="2"/>
    <x v="2"/>
    <s v="SUBSECRETARÍA DE GESTIÓN INSTITUCIONAL"/>
    <n v="5000"/>
    <x v="57"/>
    <m/>
    <m/>
    <n v="4"/>
    <n v="4"/>
    <n v="4"/>
    <n v="883"/>
    <n v="1"/>
    <x v="8"/>
    <x v="5"/>
  </r>
  <r>
    <x v="2"/>
    <x v="2"/>
    <s v="DIRECCION DE TALENTO HUMANO"/>
    <n v="5100"/>
    <x v="47"/>
    <m/>
    <m/>
    <n v="16"/>
    <n v="16"/>
    <n v="16"/>
    <n v="883"/>
    <n v="1"/>
    <x v="8"/>
    <x v="5"/>
  </r>
  <r>
    <x v="2"/>
    <x v="2"/>
    <s v="DIRECCION DE TALENTO HUMANO"/>
    <n v="5110"/>
    <x v="49"/>
    <m/>
    <m/>
    <n v="32"/>
    <n v="32"/>
    <n v="32"/>
    <n v="883"/>
    <n v="1"/>
    <x v="8"/>
    <x v="5"/>
  </r>
  <r>
    <x v="2"/>
    <x v="2"/>
    <s v="DIRECCION DE TALENTO HUMANO"/>
    <n v="5111"/>
    <x v="50"/>
    <m/>
    <m/>
    <n v="15"/>
    <n v="15"/>
    <n v="15"/>
    <n v="883"/>
    <n v="1"/>
    <x v="8"/>
    <x v="5"/>
  </r>
  <r>
    <x v="2"/>
    <x v="2"/>
    <s v="DIRECCION DE TALENTO HUMANO"/>
    <n v="5120"/>
    <x v="51"/>
    <m/>
    <m/>
    <n v="2"/>
    <n v="2"/>
    <n v="2"/>
    <n v="883"/>
    <n v="1"/>
    <x v="8"/>
    <x v="5"/>
  </r>
  <r>
    <x v="2"/>
    <x v="2"/>
    <s v="DIRECCION DE TALENTO HUMANO"/>
    <n v="5130"/>
    <x v="52"/>
    <m/>
    <m/>
    <n v="17"/>
    <n v="17"/>
    <n v="17"/>
    <n v="883"/>
    <n v="1"/>
    <x v="8"/>
    <x v="5"/>
  </r>
  <r>
    <x v="2"/>
    <x v="2"/>
    <s v="DIRECCION DE CONTRATOS"/>
    <n v="5200"/>
    <x v="58"/>
    <m/>
    <m/>
    <n v="5"/>
    <n v="5"/>
    <n v="5"/>
    <n v="883"/>
    <n v="1"/>
    <x v="8"/>
    <x v="5"/>
  </r>
  <r>
    <x v="2"/>
    <x v="2"/>
    <s v="DIRECCION DE CONTRATOS"/>
    <n v="5220"/>
    <x v="4"/>
    <m/>
    <m/>
    <n v="3"/>
    <n v="3"/>
    <n v="3"/>
    <n v="883"/>
    <n v="1"/>
    <x v="8"/>
    <x v="5"/>
  </r>
  <r>
    <x v="2"/>
    <x v="2"/>
    <s v="DIRECCION DESERVICIOS ADMINISTRATIVOS"/>
    <n v="5300"/>
    <x v="5"/>
    <m/>
    <m/>
    <n v="2"/>
    <n v="2"/>
    <n v="2"/>
    <n v="883"/>
    <n v="1"/>
    <x v="8"/>
    <x v="5"/>
  </r>
  <r>
    <x v="2"/>
    <x v="2"/>
    <s v="DIRECCION DESERVICIOS ADMINISTRATIVOS"/>
    <n v="5301"/>
    <x v="6"/>
    <m/>
    <m/>
    <n v="3"/>
    <n v="3"/>
    <n v="3"/>
    <n v="883"/>
    <n v="1"/>
    <x v="8"/>
    <x v="5"/>
  </r>
  <r>
    <x v="2"/>
    <x v="2"/>
    <s v="DIRECCION DESERVICIOS ADMINISTRATIVOS"/>
    <n v="5310"/>
    <x v="7"/>
    <m/>
    <m/>
    <n v="43"/>
    <n v="43"/>
    <n v="43"/>
    <n v="883"/>
    <n v="1"/>
    <x v="8"/>
    <x v="5"/>
  </r>
  <r>
    <x v="2"/>
    <x v="2"/>
    <s v="DIRECCION DESERVICIOS ADMINISTRATIVOS"/>
    <s v="5310 - 01"/>
    <x v="417"/>
    <m/>
    <m/>
    <n v="7"/>
    <n v="7"/>
    <n v="7"/>
    <n v="883"/>
    <n v="1"/>
    <x v="8"/>
    <x v="5"/>
  </r>
  <r>
    <x v="5"/>
    <x v="5"/>
    <s v=" COLEGIO AQUILEO PARRA (IED)"/>
    <s v="6001 - 02"/>
    <x v="63"/>
    <m/>
    <m/>
    <n v="1"/>
    <n v="1"/>
    <n v="1"/>
    <n v="883"/>
    <n v="1"/>
    <x v="8"/>
    <x v="5"/>
  </r>
  <r>
    <x v="5"/>
    <x v="5"/>
    <s v=" COLEGIO DIVINO MAESTRO (IED)"/>
    <s v="6001 - 04"/>
    <x v="173"/>
    <m/>
    <m/>
    <n v="1"/>
    <n v="1"/>
    <n v="1"/>
    <n v="883"/>
    <n v="1"/>
    <x v="8"/>
    <x v="5"/>
  </r>
  <r>
    <x v="5"/>
    <x v="5"/>
    <s v=" COLEGIO JOSE FELIX RESTREPO (IED)"/>
    <s v="6004 - 13"/>
    <x v="181"/>
    <m/>
    <m/>
    <n v="1"/>
    <n v="1"/>
    <n v="1"/>
    <n v="883"/>
    <n v="1"/>
    <x v="8"/>
    <x v="5"/>
  </r>
  <r>
    <x v="5"/>
    <x v="5"/>
    <s v=" COLEGIO SAN ISIDRO SUR ORIENTAL (IED)"/>
    <s v="6004 - 30"/>
    <x v="414"/>
    <m/>
    <m/>
    <n v="1"/>
    <n v="1"/>
    <n v="1"/>
    <n v="883"/>
    <n v="1"/>
    <x v="8"/>
    <x v="5"/>
  </r>
  <r>
    <x v="5"/>
    <x v="5"/>
    <s v=" COLEGIO ATABANZHA (IED)"/>
    <s v="6005 - 02"/>
    <x v="364"/>
    <m/>
    <m/>
    <n v="1"/>
    <n v="1"/>
    <n v="1"/>
    <n v="883"/>
    <n v="1"/>
    <x v="8"/>
    <x v="5"/>
  </r>
  <r>
    <x v="5"/>
    <x v="5"/>
    <s v=" COLEGIO DIEGO MONTANA CUELLAR (IED)"/>
    <s v="6005 - 07"/>
    <x v="72"/>
    <m/>
    <m/>
    <n v="1"/>
    <n v="1"/>
    <n v="1"/>
    <n v="883"/>
    <n v="1"/>
    <x v="8"/>
    <x v="5"/>
  </r>
  <r>
    <x v="5"/>
    <x v="5"/>
    <s v=" COLEGIO EL CORTIJO - VIANEY (IED)"/>
    <s v="6005 - 09"/>
    <x v="365"/>
    <m/>
    <m/>
    <n v="1"/>
    <n v="1"/>
    <n v="1"/>
    <n v="883"/>
    <n v="1"/>
    <x v="8"/>
    <x v="5"/>
  </r>
  <r>
    <x v="5"/>
    <x v="5"/>
    <s v=" COLEGIO SANTA MARTHA (IED)"/>
    <s v="6005 - 43"/>
    <x v="396"/>
    <m/>
    <m/>
    <n v="1"/>
    <n v="1"/>
    <n v="1"/>
    <n v="883"/>
    <n v="1"/>
    <x v="8"/>
    <x v="5"/>
  </r>
  <r>
    <x v="5"/>
    <x v="5"/>
    <s v=" COLEGIO CENTRO INTEGRAL JOSE MARIA CORDOBA (IED)"/>
    <s v="6006 - 02"/>
    <x v="194"/>
    <m/>
    <m/>
    <n v="3"/>
    <n v="3"/>
    <n v="3"/>
    <n v="883"/>
    <n v="1"/>
    <x v="8"/>
    <x v="5"/>
  </r>
  <r>
    <x v="5"/>
    <x v="5"/>
    <s v=" COLEGIO MARCO FIDEL SUAREZ (IED)"/>
    <s v="6006 - 07"/>
    <x v="196"/>
    <m/>
    <m/>
    <n v="1"/>
    <n v="1"/>
    <n v="1"/>
    <n v="883"/>
    <n v="1"/>
    <x v="8"/>
    <x v="5"/>
  </r>
  <r>
    <x v="5"/>
    <x v="5"/>
    <s v=" COLEGIO CARLOS PIZARRO LEON GOMEZ (IED)"/>
    <s v="6007 - 06"/>
    <x v="141"/>
    <m/>
    <m/>
    <n v="1"/>
    <n v="1"/>
    <n v="1"/>
    <n v="883"/>
    <n v="1"/>
    <x v="8"/>
    <x v="5"/>
  </r>
  <r>
    <x v="5"/>
    <x v="5"/>
    <s v=" COLEGIO ALFONSO LOPEZ PUMAREJO (IED)"/>
    <s v="6008 - 01"/>
    <x v="217"/>
    <m/>
    <m/>
    <n v="1"/>
    <n v="1"/>
    <n v="1"/>
    <n v="883"/>
    <n v="1"/>
    <x v="8"/>
    <x v="5"/>
  </r>
  <r>
    <x v="5"/>
    <x v="5"/>
    <s v=" COLEGIO CASTILLA (IED)"/>
    <s v="6008 - 05"/>
    <x v="219"/>
    <m/>
    <m/>
    <n v="1"/>
    <n v="1"/>
    <n v="1"/>
    <n v="883"/>
    <n v="1"/>
    <x v="8"/>
    <x v="5"/>
  </r>
  <r>
    <x v="5"/>
    <x v="5"/>
    <s v=" COLEGIO DARIO ECHANDIA (IED)"/>
    <s v="6008 - 08"/>
    <x v="221"/>
    <m/>
    <m/>
    <n v="1"/>
    <n v="1"/>
    <n v="1"/>
    <n v="883"/>
    <n v="1"/>
    <x v="8"/>
    <x v="5"/>
  </r>
  <r>
    <x v="5"/>
    <x v="5"/>
    <s v=" COLEGIO EL JAPON (IED)"/>
    <s v="6008 - 10"/>
    <x v="86"/>
    <m/>
    <m/>
    <n v="1"/>
    <n v="1"/>
    <n v="1"/>
    <n v="883"/>
    <n v="1"/>
    <x v="8"/>
    <x v="5"/>
  </r>
  <r>
    <x v="5"/>
    <x v="5"/>
    <s v=" COLEGIO INEM FRANCISCO DE PAULA SANTANDER (IED)"/>
    <s v="6008 - 16"/>
    <x v="88"/>
    <m/>
    <m/>
    <n v="1"/>
    <n v="1"/>
    <n v="1"/>
    <n v="883"/>
    <n v="1"/>
    <x v="8"/>
    <x v="5"/>
  </r>
  <r>
    <x v="5"/>
    <x v="5"/>
    <s v=" COLEGIO ISABEL II (IED)"/>
    <s v="6008 - 18"/>
    <x v="227"/>
    <m/>
    <m/>
    <n v="1"/>
    <n v="1"/>
    <n v="1"/>
    <n v="883"/>
    <n v="1"/>
    <x v="8"/>
    <x v="5"/>
  </r>
  <r>
    <x v="5"/>
    <x v="5"/>
    <s v=" COLEGIO KENNEDY (IED)"/>
    <s v="6008 - 22"/>
    <x v="229"/>
    <m/>
    <m/>
    <n v="1"/>
    <n v="1"/>
    <n v="1"/>
    <n v="883"/>
    <n v="1"/>
    <x v="8"/>
    <x v="5"/>
  </r>
  <r>
    <x v="5"/>
    <x v="5"/>
    <s v=" COLEGIO LA FLORESTA SUR (IED)"/>
    <s v="6008 - 25"/>
    <x v="230"/>
    <m/>
    <m/>
    <n v="1"/>
    <n v="1"/>
    <n v="1"/>
    <n v="883"/>
    <n v="1"/>
    <x v="8"/>
    <x v="5"/>
  </r>
  <r>
    <x v="5"/>
    <x v="5"/>
    <s v=" COLEGIO LAS AMERICAS (IED)"/>
    <s v="6008 - 26"/>
    <x v="231"/>
    <m/>
    <m/>
    <n v="1"/>
    <n v="1"/>
    <n v="1"/>
    <n v="883"/>
    <n v="1"/>
    <x v="8"/>
    <x v="5"/>
  </r>
  <r>
    <x v="5"/>
    <x v="5"/>
    <s v=" COLEGIO NACIONAL NICOLAS ESGUERRA (IED)"/>
    <s v="6008 - 31"/>
    <x v="119"/>
    <m/>
    <m/>
    <n v="3"/>
    <n v="3"/>
    <n v="3"/>
    <n v="883"/>
    <n v="1"/>
    <x v="8"/>
    <x v="5"/>
  </r>
  <r>
    <x v="5"/>
    <x v="5"/>
    <s v=" COLEGIO SAN RAFAEL (IED)"/>
    <s v="6008 - 40"/>
    <x v="248"/>
    <m/>
    <m/>
    <n v="1"/>
    <n v="1"/>
    <n v="1"/>
    <n v="883"/>
    <n v="1"/>
    <x v="8"/>
    <x v="5"/>
  </r>
  <r>
    <x v="5"/>
    <x v="5"/>
    <s v=" COLEGIO TOM ADAMS (IED)"/>
    <s v="6008 - 41"/>
    <x v="249"/>
    <m/>
    <m/>
    <n v="1"/>
    <n v="1"/>
    <n v="1"/>
    <n v="883"/>
    <n v="1"/>
    <x v="8"/>
    <x v="5"/>
  </r>
  <r>
    <x v="5"/>
    <x v="5"/>
    <s v=" COLEGIO ANTONIO NARIÑO (IED)"/>
    <s v="6010 - 01"/>
    <x v="259"/>
    <m/>
    <m/>
    <n v="1"/>
    <n v="1"/>
    <n v="1"/>
    <n v="883"/>
    <n v="1"/>
    <x v="8"/>
    <x v="5"/>
  </r>
  <r>
    <x v="5"/>
    <x v="5"/>
    <s v=" COLEGIO ANTONIO VILLAVICENCIO (IED)"/>
    <s v="6010 - 02"/>
    <x v="260"/>
    <m/>
    <m/>
    <n v="1"/>
    <n v="1"/>
    <n v="1"/>
    <n v="883"/>
    <n v="1"/>
    <x v="8"/>
    <x v="5"/>
  </r>
  <r>
    <x v="5"/>
    <x v="5"/>
    <s v=" COLEGIO CHARRY (IED)"/>
    <s v="6010 - 03"/>
    <x v="337"/>
    <m/>
    <m/>
    <n v="2"/>
    <n v="2"/>
    <n v="2"/>
    <n v="883"/>
    <n v="1"/>
    <x v="8"/>
    <x v="5"/>
  </r>
  <r>
    <x v="5"/>
    <x v="5"/>
    <s v=" COLEGIO INSTITUTO TECNICO LAUREANO GOMEZ (IED)"/>
    <s v="6010 - 10"/>
    <x v="338"/>
    <m/>
    <m/>
    <n v="1"/>
    <n v="1"/>
    <n v="1"/>
    <n v="883"/>
    <n v="1"/>
    <x v="8"/>
    <x v="5"/>
  </r>
  <r>
    <x v="5"/>
    <x v="5"/>
    <s v=" COLEGIO INSTITUTO TECNICO REPUBLICA DE GUATEMALA (IED)"/>
    <s v="6010 - 11"/>
    <x v="339"/>
    <m/>
    <m/>
    <n v="2"/>
    <n v="2"/>
    <n v="2"/>
    <n v="883"/>
    <n v="1"/>
    <x v="8"/>
    <x v="5"/>
  </r>
  <r>
    <x v="5"/>
    <x v="5"/>
    <s v=" COLEGIO MIGUEL ANTONIO CARO (IED)"/>
    <s v="6010 - 18"/>
    <x v="384"/>
    <m/>
    <m/>
    <n v="1"/>
    <n v="1"/>
    <n v="1"/>
    <n v="883"/>
    <n v="1"/>
    <x v="8"/>
    <x v="5"/>
  </r>
  <r>
    <x v="5"/>
    <x v="5"/>
    <s v=" COLEGIO MORISCO (IED)"/>
    <s v="6010 - 19"/>
    <x v="369"/>
    <m/>
    <m/>
    <n v="1"/>
    <n v="1"/>
    <n v="1"/>
    <n v="883"/>
    <n v="1"/>
    <x v="8"/>
    <x v="5"/>
  </r>
  <r>
    <x v="5"/>
    <x v="5"/>
    <s v=" COLEGIO NESTOR FORERO ALCALA (IED)"/>
    <s v="6010 - 21"/>
    <x v="266"/>
    <m/>
    <m/>
    <n v="1"/>
    <n v="1"/>
    <n v="1"/>
    <n v="883"/>
    <n v="1"/>
    <x v="8"/>
    <x v="5"/>
  </r>
  <r>
    <x v="5"/>
    <x v="5"/>
    <s v=" COLEGIO NUEVA CONSTITUCION (IED)"/>
    <s v="6010 - 23"/>
    <x v="267"/>
    <m/>
    <m/>
    <n v="1"/>
    <n v="1"/>
    <n v="1"/>
    <n v="883"/>
    <n v="1"/>
    <x v="8"/>
    <x v="5"/>
  </r>
  <r>
    <x v="5"/>
    <x v="5"/>
    <s v=" COLEGIO SAN JOSE NORTE (IED)"/>
    <s v="6010 - 29"/>
    <x v="342"/>
    <m/>
    <m/>
    <n v="1"/>
    <n v="1"/>
    <n v="1"/>
    <n v="883"/>
    <n v="1"/>
    <x v="8"/>
    <x v="5"/>
  </r>
  <r>
    <x v="5"/>
    <x v="5"/>
    <s v=" COLEGIO TOMAS CIPRIANO DE MOSQUERA (IED)"/>
    <s v="6010 - 32"/>
    <x v="270"/>
    <m/>
    <m/>
    <n v="2"/>
    <n v="2"/>
    <n v="2"/>
    <n v="883"/>
    <n v="1"/>
    <x v="8"/>
    <x v="5"/>
  </r>
  <r>
    <x v="5"/>
    <x v="5"/>
    <s v=" COLEGIO FILARMONICO SIMON BOLIVAR (IED)"/>
    <s v="6011 - 06"/>
    <x v="166"/>
    <m/>
    <m/>
    <n v="1"/>
    <n v="1"/>
    <n v="1"/>
    <n v="883"/>
    <n v="1"/>
    <x v="8"/>
    <x v="5"/>
  </r>
  <r>
    <x v="5"/>
    <x v="5"/>
    <s v=" COLEGIO REPUBLICA DOMINICANA (IED)"/>
    <s v="6011 - 21"/>
    <x v="275"/>
    <m/>
    <m/>
    <n v="1"/>
    <n v="1"/>
    <n v="1"/>
    <n v="883"/>
    <n v="1"/>
    <x v="8"/>
    <x v="5"/>
  </r>
  <r>
    <x v="5"/>
    <x v="5"/>
    <s v=" COLEGIO VISTA BELLA (IED)"/>
    <s v="6011 - 26"/>
    <x v="98"/>
    <m/>
    <m/>
    <n v="1"/>
    <n v="1"/>
    <n v="1"/>
    <n v="883"/>
    <n v="1"/>
    <x v="8"/>
    <x v="5"/>
  </r>
  <r>
    <x v="5"/>
    <x v="5"/>
    <s v=" COLEGIO HELADIA MEJIA (IED)"/>
    <s v="6012 - 03"/>
    <x v="350"/>
    <m/>
    <m/>
    <n v="1"/>
    <n v="1"/>
    <n v="1"/>
    <n v="883"/>
    <n v="1"/>
    <x v="8"/>
    <x v="5"/>
  </r>
  <r>
    <x v="5"/>
    <x v="5"/>
    <s v=" COLEGIO LICEO NACIONAL ANTONIA SANTOS (IED)"/>
    <s v="6014 - 03"/>
    <x v="352"/>
    <m/>
    <m/>
    <n v="1"/>
    <n v="1"/>
    <n v="1"/>
    <n v="883"/>
    <n v="1"/>
    <x v="8"/>
    <x v="5"/>
  </r>
  <r>
    <x v="5"/>
    <x v="5"/>
    <s v=" COLEGIO ESCUELA NORMAL SUPERIOR DISTRITAL MARIA MONTESSORI (IED)"/>
    <s v="6015 - 02"/>
    <x v="238"/>
    <m/>
    <m/>
    <n v="1"/>
    <n v="1"/>
    <n v="1"/>
    <n v="883"/>
    <n v="1"/>
    <x v="8"/>
    <x v="5"/>
  </r>
  <r>
    <x v="5"/>
    <x v="5"/>
    <s v=" COLEGIO LA MERCED (IED)"/>
    <s v="6016 - 10"/>
    <x v="288"/>
    <m/>
    <m/>
    <n v="2"/>
    <n v="2"/>
    <n v="2"/>
    <n v="883"/>
    <n v="1"/>
    <x v="8"/>
    <x v="5"/>
  </r>
  <r>
    <x v="5"/>
    <x v="5"/>
    <s v=" COLEGIO LUIS CARLOS GALAN SARMIENTO (IED)"/>
    <s v="6016 - 11"/>
    <x v="147"/>
    <m/>
    <m/>
    <n v="3"/>
    <n v="3"/>
    <n v="3"/>
    <n v="883"/>
    <n v="1"/>
    <x v="8"/>
    <x v="5"/>
  </r>
  <r>
    <x v="5"/>
    <x v="5"/>
    <s v=" COLEGIO SORRENTO (IED)"/>
    <s v="6016 - 15"/>
    <x v="291"/>
    <m/>
    <m/>
    <n v="1"/>
    <n v="1"/>
    <n v="1"/>
    <n v="883"/>
    <n v="1"/>
    <x v="8"/>
    <x v="5"/>
  </r>
  <r>
    <x v="5"/>
    <x v="5"/>
    <s v=" COLEGIO CLEMENCIA DE CAYCEDO (IED)"/>
    <s v="6018 - 06"/>
    <x v="296"/>
    <m/>
    <m/>
    <n v="1"/>
    <n v="1"/>
    <n v="1"/>
    <n v="883"/>
    <n v="1"/>
    <x v="8"/>
    <x v="5"/>
  </r>
  <r>
    <x v="5"/>
    <x v="5"/>
    <s v=" COLEGIO GUSTAVO RESTREPO (IED)"/>
    <s v="6018 - 12"/>
    <x v="301"/>
    <m/>
    <m/>
    <n v="1"/>
    <n v="1"/>
    <n v="1"/>
    <n v="883"/>
    <n v="1"/>
    <x v="8"/>
    <x v="5"/>
  </r>
  <r>
    <x v="5"/>
    <x v="5"/>
    <s v=" COLEGIO QUIROGA ALIANZA (IED)"/>
    <s v="6018 - 21"/>
    <x v="307"/>
    <m/>
    <m/>
    <n v="1"/>
    <n v="1"/>
    <n v="1"/>
    <n v="883"/>
    <n v="1"/>
    <x v="8"/>
    <x v="5"/>
  </r>
  <r>
    <x v="5"/>
    <x v="5"/>
    <s v=" COLEGIO EL PARAISO DE MANUELA BELTRAN (IED)"/>
    <s v="6019 - 13"/>
    <x v="358"/>
    <m/>
    <m/>
    <n v="3"/>
    <n v="3"/>
    <n v="3"/>
    <n v="883"/>
    <n v="1"/>
    <x v="8"/>
    <x v="5"/>
  </r>
  <r>
    <x v="5"/>
    <x v="5"/>
    <s v=" COLEGIO LEON DE GREIFF (IED)"/>
    <s v="6019 - 24"/>
    <x v="130"/>
    <m/>
    <m/>
    <n v="2"/>
    <n v="2"/>
    <n v="2"/>
    <n v="883"/>
    <n v="1"/>
    <x v="8"/>
    <x v="5"/>
  </r>
  <r>
    <x v="5"/>
    <x v="5"/>
    <s v=" COLEGIO RURAL JOSE CELESTINO MUTIS (IED)"/>
    <s v="6019 - 32"/>
    <x v="104"/>
    <m/>
    <m/>
    <n v="1"/>
    <n v="1"/>
    <n v="1"/>
    <n v="883"/>
    <n v="1"/>
    <x v="8"/>
    <x v="5"/>
  </r>
  <r>
    <x v="0"/>
    <x v="0"/>
    <s v="DESPACHO"/>
    <n v="1000"/>
    <x v="26"/>
    <n v="3"/>
    <m/>
    <n v="154"/>
    <n v="157"/>
    <n v="154"/>
    <n v="16735"/>
    <n v="1"/>
    <x v="8"/>
    <x v="5"/>
  </r>
  <r>
    <x v="0"/>
    <x v="0"/>
    <s v="OFICINA ASESORA DE PLANEACIÓN"/>
    <n v="1100"/>
    <x v="27"/>
    <m/>
    <m/>
    <n v="30"/>
    <n v="30"/>
    <n v="30"/>
    <n v="16735"/>
    <n v="1"/>
    <x v="8"/>
    <x v="5"/>
  </r>
  <r>
    <x v="0"/>
    <x v="0"/>
    <s v="OFICINA DE CONTROL INTERNO"/>
    <n v="1200"/>
    <x v="28"/>
    <m/>
    <m/>
    <n v="56"/>
    <n v="56"/>
    <n v="56"/>
    <n v="16735"/>
    <n v="1"/>
    <x v="8"/>
    <x v="5"/>
  </r>
  <r>
    <x v="0"/>
    <x v="0"/>
    <s v="OFICINA ASESORA DE JURIDÍCA"/>
    <n v="1300"/>
    <x v="29"/>
    <n v="2"/>
    <n v="202"/>
    <n v="628"/>
    <n v="832"/>
    <n v="830"/>
    <n v="16735"/>
    <n v="0.75662650602409642"/>
    <x v="8"/>
    <x v="5"/>
  </r>
  <r>
    <x v="0"/>
    <x v="0"/>
    <s v="OFICINA DE CONTROL DISCIPLINARIO"/>
    <n v="1400"/>
    <x v="0"/>
    <n v="2"/>
    <m/>
    <n v="137"/>
    <n v="139"/>
    <n v="137"/>
    <n v="16735"/>
    <n v="1"/>
    <x v="8"/>
    <x v="5"/>
  </r>
  <r>
    <x v="0"/>
    <x v="0"/>
    <s v="OFICINA ASESORA DE COMUNICACIÓN Y PRENSA"/>
    <n v="1500"/>
    <x v="1"/>
    <m/>
    <m/>
    <n v="7"/>
    <n v="7"/>
    <n v="7"/>
    <n v="16735"/>
    <n v="1"/>
    <x v="8"/>
    <x v="5"/>
  </r>
  <r>
    <x v="0"/>
    <x v="1"/>
    <s v="SUBSECRETARÍA DE INTEGRACIÓN INTERINSTITUCIONAL"/>
    <n v="2000"/>
    <x v="2"/>
    <m/>
    <m/>
    <n v="7"/>
    <n v="7"/>
    <n v="7"/>
    <n v="16735"/>
    <n v="1"/>
    <x v="8"/>
    <x v="5"/>
  </r>
  <r>
    <x v="0"/>
    <x v="1"/>
    <s v="DIRECCIÓN GENERAL DE EDUCACIÓN Y COLEGIOS DISTRITALES"/>
    <n v="2100"/>
    <x v="22"/>
    <m/>
    <m/>
    <n v="9"/>
    <n v="9"/>
    <n v="9"/>
    <n v="16735"/>
    <n v="1"/>
    <x v="8"/>
    <x v="5"/>
  </r>
  <r>
    <x v="0"/>
    <x v="1"/>
    <s v="DLES"/>
    <n v="2201"/>
    <x v="23"/>
    <n v="1"/>
    <m/>
    <n v="165"/>
    <n v="166"/>
    <n v="165"/>
    <n v="16735"/>
    <n v="1"/>
    <x v="8"/>
    <x v="5"/>
  </r>
  <r>
    <x v="0"/>
    <x v="1"/>
    <s v="DLES"/>
    <n v="2202"/>
    <x v="24"/>
    <m/>
    <m/>
    <n v="74"/>
    <n v="74"/>
    <n v="74"/>
    <n v="16735"/>
    <n v="1"/>
    <x v="8"/>
    <x v="5"/>
  </r>
  <r>
    <x v="0"/>
    <x v="1"/>
    <s v="DLES"/>
    <n v="2203"/>
    <x v="25"/>
    <m/>
    <m/>
    <n v="57"/>
    <n v="57"/>
    <n v="57"/>
    <n v="16735"/>
    <n v="1"/>
    <x v="8"/>
    <x v="5"/>
  </r>
  <r>
    <x v="0"/>
    <x v="1"/>
    <s v="DLES"/>
    <n v="2204"/>
    <x v="30"/>
    <m/>
    <m/>
    <n v="34"/>
    <n v="34"/>
    <n v="34"/>
    <n v="16735"/>
    <n v="1"/>
    <x v="8"/>
    <x v="5"/>
  </r>
  <r>
    <x v="0"/>
    <x v="1"/>
    <s v="DLES"/>
    <n v="2205"/>
    <x v="31"/>
    <m/>
    <m/>
    <n v="28"/>
    <n v="28"/>
    <n v="28"/>
    <n v="16735"/>
    <n v="1"/>
    <x v="8"/>
    <x v="5"/>
  </r>
  <r>
    <x v="0"/>
    <x v="1"/>
    <s v="DLES"/>
    <n v="2206"/>
    <x v="32"/>
    <m/>
    <m/>
    <n v="38"/>
    <n v="38"/>
    <n v="38"/>
    <n v="16735"/>
    <n v="1"/>
    <x v="8"/>
    <x v="5"/>
  </r>
  <r>
    <x v="0"/>
    <x v="1"/>
    <s v="DLES"/>
    <n v="2207"/>
    <x v="33"/>
    <m/>
    <m/>
    <n v="162"/>
    <n v="162"/>
    <n v="162"/>
    <n v="16735"/>
    <n v="1"/>
    <x v="8"/>
    <x v="5"/>
  </r>
  <r>
    <x v="0"/>
    <x v="1"/>
    <s v="DLES"/>
    <n v="2208"/>
    <x v="34"/>
    <n v="2"/>
    <m/>
    <n v="201"/>
    <n v="203"/>
    <n v="201"/>
    <n v="16735"/>
    <n v="1"/>
    <x v="8"/>
    <x v="5"/>
  </r>
  <r>
    <x v="0"/>
    <x v="1"/>
    <s v="DLES"/>
    <n v="2209"/>
    <x v="35"/>
    <m/>
    <m/>
    <n v="107"/>
    <n v="107"/>
    <n v="107"/>
    <n v="16735"/>
    <n v="1"/>
    <x v="8"/>
    <x v="5"/>
  </r>
  <r>
    <x v="0"/>
    <x v="1"/>
    <s v="DLES"/>
    <n v="2210"/>
    <x v="36"/>
    <n v="1"/>
    <m/>
    <n v="139"/>
    <n v="140"/>
    <n v="139"/>
    <n v="16735"/>
    <n v="1"/>
    <x v="8"/>
    <x v="5"/>
  </r>
  <r>
    <x v="0"/>
    <x v="1"/>
    <s v="DLES"/>
    <n v="2211"/>
    <x v="37"/>
    <n v="3"/>
    <m/>
    <n v="310"/>
    <n v="313"/>
    <n v="310"/>
    <n v="16735"/>
    <n v="1"/>
    <x v="8"/>
    <x v="5"/>
  </r>
  <r>
    <x v="0"/>
    <x v="1"/>
    <s v="DLES"/>
    <n v="2212"/>
    <x v="38"/>
    <m/>
    <m/>
    <n v="49"/>
    <n v="49"/>
    <n v="49"/>
    <n v="16735"/>
    <n v="1"/>
    <x v="8"/>
    <x v="5"/>
  </r>
  <r>
    <x v="0"/>
    <x v="1"/>
    <s v="DLES"/>
    <n v="2213"/>
    <x v="39"/>
    <n v="5"/>
    <m/>
    <n v="157"/>
    <n v="162"/>
    <n v="157"/>
    <n v="16735"/>
    <n v="1"/>
    <x v="8"/>
    <x v="5"/>
  </r>
  <r>
    <x v="0"/>
    <x v="1"/>
    <s v="DLES"/>
    <n v="2214"/>
    <x v="40"/>
    <m/>
    <m/>
    <n v="26"/>
    <n v="26"/>
    <n v="26"/>
    <n v="16735"/>
    <n v="1"/>
    <x v="8"/>
    <x v="5"/>
  </r>
  <r>
    <x v="0"/>
    <x v="1"/>
    <s v="DLES"/>
    <n v="2215"/>
    <x v="11"/>
    <m/>
    <m/>
    <n v="43"/>
    <n v="43"/>
    <n v="43"/>
    <n v="16735"/>
    <n v="1"/>
    <x v="8"/>
    <x v="5"/>
  </r>
  <r>
    <x v="0"/>
    <x v="1"/>
    <s v="DLES"/>
    <n v="2216"/>
    <x v="12"/>
    <m/>
    <m/>
    <n v="55"/>
    <n v="55"/>
    <n v="55"/>
    <n v="16735"/>
    <n v="1"/>
    <x v="8"/>
    <x v="5"/>
  </r>
  <r>
    <x v="0"/>
    <x v="1"/>
    <s v="DLES"/>
    <n v="2218"/>
    <x v="13"/>
    <m/>
    <m/>
    <n v="83"/>
    <n v="83"/>
    <n v="83"/>
    <n v="16735"/>
    <n v="1"/>
    <x v="8"/>
    <x v="5"/>
  </r>
  <r>
    <x v="0"/>
    <x v="1"/>
    <s v="DLES"/>
    <n v="2219"/>
    <x v="14"/>
    <m/>
    <m/>
    <n v="114"/>
    <n v="114"/>
    <n v="114"/>
    <n v="16735"/>
    <n v="1"/>
    <x v="8"/>
    <x v="5"/>
  </r>
  <r>
    <x v="0"/>
    <x v="1"/>
    <s v="DIRECCIÓN DE PARTICIPACIÓN Y RELACIONES INTERINSTITUCIONALES"/>
    <n v="2300"/>
    <x v="15"/>
    <m/>
    <m/>
    <n v="8"/>
    <n v="8"/>
    <n v="8"/>
    <n v="16735"/>
    <n v="1"/>
    <x v="8"/>
    <x v="5"/>
  </r>
  <r>
    <x v="0"/>
    <x v="1"/>
    <s v="DIRECCIÓN DE RELACIONES CON EL SECTOR EDUCATIVO PRIVADO"/>
    <n v="2400"/>
    <x v="54"/>
    <m/>
    <m/>
    <n v="5"/>
    <n v="5"/>
    <n v="5"/>
    <n v="16735"/>
    <n v="1"/>
    <x v="8"/>
    <x v="5"/>
  </r>
  <r>
    <x v="0"/>
    <x v="1"/>
    <s v="DIRECCIÓN DE INSPECCIÓN Y VIGILANCIA"/>
    <n v="2500"/>
    <x v="16"/>
    <n v="5"/>
    <m/>
    <n v="324"/>
    <n v="329"/>
    <n v="324"/>
    <n v="16735"/>
    <n v="1"/>
    <x v="8"/>
    <x v="5"/>
  </r>
  <r>
    <x v="0"/>
    <x v="1"/>
    <s v="DIRECCION DE RELACIONES CON LOS SECTORES DE EDUCACION SUPERIOR Y EDUCACION PARA EL TRABAJO"/>
    <n v="2600"/>
    <x v="60"/>
    <m/>
    <m/>
    <n v="336"/>
    <n v="336"/>
    <n v="336"/>
    <n v="16735"/>
    <n v="1"/>
    <x v="8"/>
    <x v="5"/>
  </r>
  <r>
    <x v="0"/>
    <x v="3"/>
    <s v="SUBSECRETARÍA DE CALIDAD Y PERTINENCIA"/>
    <n v="3000"/>
    <x v="17"/>
    <m/>
    <m/>
    <n v="9"/>
    <n v="9"/>
    <n v="9"/>
    <n v="16735"/>
    <n v="1"/>
    <x v="8"/>
    <x v="5"/>
  </r>
  <r>
    <x v="0"/>
    <x v="3"/>
    <s v="DIRECCIÓN DE EDUCACIÓN PREESCOLAR Y BÁSICA"/>
    <n v="3100"/>
    <x v="18"/>
    <m/>
    <m/>
    <n v="40"/>
    <n v="40"/>
    <n v="40"/>
    <n v="16735"/>
    <n v="1"/>
    <x v="8"/>
    <x v="5"/>
  </r>
  <r>
    <x v="0"/>
    <x v="3"/>
    <s v="DIRECCIÓN DE EDUCACIÓN MEDIA"/>
    <n v="3200"/>
    <x v="19"/>
    <m/>
    <m/>
    <n v="12"/>
    <n v="12"/>
    <n v="12"/>
    <n v="16735"/>
    <n v="1"/>
    <x v="8"/>
    <x v="5"/>
  </r>
  <r>
    <x v="0"/>
    <x v="3"/>
    <s v="DIRECCIÓN DE CIENCIAS TECNOLOGÍAS Y MEDIOS EDUCATIVOS"/>
    <n v="3300"/>
    <x v="20"/>
    <m/>
    <m/>
    <n v="20"/>
    <n v="20"/>
    <n v="20"/>
    <n v="16735"/>
    <n v="1"/>
    <x v="8"/>
    <x v="5"/>
  </r>
  <r>
    <x v="0"/>
    <x v="3"/>
    <s v="DIRECCIÓN DE INCLUSIÓN E INTEGRACIÓN DE POBLACIONES"/>
    <n v="3400"/>
    <x v="21"/>
    <m/>
    <m/>
    <n v="22"/>
    <n v="22"/>
    <n v="22"/>
    <n v="16735"/>
    <n v="1"/>
    <x v="8"/>
    <x v="5"/>
  </r>
  <r>
    <x v="0"/>
    <x v="3"/>
    <s v="DIRECCIÓN DE FORMACIÓN DE DOCENTES E INNOVACIÓNES PEDAGÓGICAS"/>
    <n v="3500"/>
    <x v="41"/>
    <m/>
    <m/>
    <n v="117"/>
    <n v="117"/>
    <n v="117"/>
    <n v="16735"/>
    <n v="1"/>
    <x v="8"/>
    <x v="5"/>
  </r>
  <r>
    <x v="0"/>
    <x v="3"/>
    <s v="DIRECCIÓN DE EVALUACIÓN DE LA EDUCACIÓN"/>
    <n v="3600"/>
    <x v="42"/>
    <m/>
    <m/>
    <n v="23"/>
    <n v="23"/>
    <n v="23"/>
    <n v="16735"/>
    <n v="1"/>
    <x v="8"/>
    <x v="5"/>
  </r>
  <r>
    <x v="0"/>
    <x v="4"/>
    <s v="SUBSECRETARÍA DE ACCESO Y PERMANENCIA"/>
    <n v="4000"/>
    <x v="56"/>
    <m/>
    <m/>
    <n v="1"/>
    <n v="1"/>
    <n v="1"/>
    <n v="16735"/>
    <n v="1"/>
    <x v="8"/>
    <x v="5"/>
  </r>
  <r>
    <x v="0"/>
    <x v="4"/>
    <s v="DIRECCIÓN DE COBERTURA"/>
    <n v="4100"/>
    <x v="43"/>
    <m/>
    <m/>
    <n v="288"/>
    <n v="288"/>
    <n v="288"/>
    <n v="16735"/>
    <n v="1"/>
    <x v="8"/>
    <x v="5"/>
  </r>
  <r>
    <x v="0"/>
    <x v="4"/>
    <s v="DIRECCIÓN DE BIENESTAR ESTUDIANTIL"/>
    <n v="4200"/>
    <x v="44"/>
    <n v="128"/>
    <n v="27"/>
    <n v="268"/>
    <n v="423"/>
    <n v="295"/>
    <n v="16735"/>
    <n v="0.90847457627118644"/>
    <x v="8"/>
    <x v="5"/>
  </r>
  <r>
    <x v="0"/>
    <x v="4"/>
    <s v="DIRECCIÓN DE CONSTRUCCIÓN Y CONSERVACIÓN DE ESTABLECIMIENTOS EDUCATIVOS"/>
    <n v="4300"/>
    <x v="45"/>
    <n v="4"/>
    <n v="2"/>
    <n v="237"/>
    <n v="243"/>
    <n v="239"/>
    <n v="16735"/>
    <n v="0.99163179916317989"/>
    <x v="8"/>
    <x v="5"/>
  </r>
  <r>
    <x v="0"/>
    <x v="4"/>
    <s v="DIRECCIÓN DE DOTACIONES ESCOLARES"/>
    <n v="4400"/>
    <x v="46"/>
    <m/>
    <m/>
    <n v="235"/>
    <n v="235"/>
    <n v="235"/>
    <n v="16735"/>
    <n v="1"/>
    <x v="8"/>
    <x v="5"/>
  </r>
  <r>
    <x v="0"/>
    <x v="2"/>
    <s v="SUBSECRETARÍA DE GESTIÓN INSTITUCIONAL"/>
    <n v="5000"/>
    <x v="57"/>
    <n v="1"/>
    <m/>
    <n v="17"/>
    <n v="18"/>
    <n v="17"/>
    <n v="16735"/>
    <n v="1"/>
    <x v="8"/>
    <x v="5"/>
  </r>
  <r>
    <x v="0"/>
    <x v="2"/>
    <s v="DIRECCION DE TALENTO HUMANO"/>
    <n v="5100"/>
    <x v="47"/>
    <n v="6"/>
    <m/>
    <n v="203"/>
    <n v="209"/>
    <n v="203"/>
    <n v="16735"/>
    <n v="1"/>
    <x v="8"/>
    <x v="5"/>
  </r>
  <r>
    <x v="0"/>
    <x v="2"/>
    <s v="DIRECCION DE TALENTO HUMANO"/>
    <n v="5101"/>
    <x v="48"/>
    <n v="7"/>
    <n v="5"/>
    <n v="1353"/>
    <n v="1365"/>
    <n v="1358"/>
    <n v="16735"/>
    <n v="0.99631811487481592"/>
    <x v="8"/>
    <x v="5"/>
  </r>
  <r>
    <x v="0"/>
    <x v="2"/>
    <s v="DIRECCION DE TALENTO HUMANO"/>
    <n v="5110"/>
    <x v="49"/>
    <n v="3"/>
    <n v="17"/>
    <n v="1197"/>
    <n v="1217"/>
    <n v="1214"/>
    <n v="16735"/>
    <n v="0.98599670510708404"/>
    <x v="8"/>
    <x v="5"/>
  </r>
  <r>
    <x v="0"/>
    <x v="2"/>
    <s v="DIRECCION DE TALENTO HUMANO"/>
    <n v="5111"/>
    <x v="50"/>
    <n v="19"/>
    <m/>
    <n v="2172"/>
    <n v="2191"/>
    <n v="2172"/>
    <n v="16735"/>
    <n v="1"/>
    <x v="8"/>
    <x v="5"/>
  </r>
  <r>
    <x v="0"/>
    <x v="2"/>
    <s v="DIRECCION DE TALENTO HUMANO"/>
    <n v="5112"/>
    <x v="418"/>
    <n v="45"/>
    <m/>
    <n v="284"/>
    <n v="329"/>
    <n v="284"/>
    <n v="16735"/>
    <n v="1"/>
    <x v="8"/>
    <x v="5"/>
  </r>
  <r>
    <x v="0"/>
    <x v="2"/>
    <s v="DIRECCION DE TALENTO HUMANO"/>
    <n v="5120"/>
    <x v="51"/>
    <m/>
    <m/>
    <n v="1042"/>
    <n v="1042"/>
    <n v="1042"/>
    <n v="16735"/>
    <n v="1"/>
    <x v="8"/>
    <x v="5"/>
  </r>
  <r>
    <x v="0"/>
    <x v="2"/>
    <s v="DIRECCION DE TALENTO HUMANO"/>
    <n v="5130"/>
    <x v="52"/>
    <m/>
    <n v="3"/>
    <n v="835"/>
    <n v="838"/>
    <n v="838"/>
    <n v="16735"/>
    <n v="0.99642004773269688"/>
    <x v="8"/>
    <x v="5"/>
  </r>
  <r>
    <x v="0"/>
    <x v="2"/>
    <s v="DIRECCION DE CONTRATOS"/>
    <n v="5210"/>
    <x v="3"/>
    <m/>
    <m/>
    <n v="5"/>
    <n v="5"/>
    <n v="5"/>
    <n v="16735"/>
    <n v="1"/>
    <x v="8"/>
    <x v="5"/>
  </r>
  <r>
    <x v="0"/>
    <x v="2"/>
    <s v="DIRECCION DE CONTRATOS"/>
    <n v="5220"/>
    <x v="4"/>
    <m/>
    <m/>
    <n v="1024"/>
    <n v="1024"/>
    <n v="1024"/>
    <n v="16735"/>
    <n v="1"/>
    <x v="8"/>
    <x v="5"/>
  </r>
  <r>
    <x v="0"/>
    <x v="2"/>
    <s v="DIRECCION DESERVICIOS ADMINISTRATIVOS"/>
    <n v="5300"/>
    <x v="5"/>
    <n v="1"/>
    <m/>
    <n v="156"/>
    <n v="157"/>
    <n v="156"/>
    <n v="16735"/>
    <n v="1"/>
    <x v="8"/>
    <x v="5"/>
  </r>
  <r>
    <x v="0"/>
    <x v="2"/>
    <s v="DIRECCION DESERVICIOS ADMINISTRATIVOS"/>
    <n v="5301"/>
    <x v="6"/>
    <n v="1"/>
    <m/>
    <n v="875"/>
    <n v="876"/>
    <n v="875"/>
    <n v="16735"/>
    <n v="1"/>
    <x v="8"/>
    <x v="5"/>
  </r>
  <r>
    <x v="0"/>
    <x v="2"/>
    <s v="DIRECCION DESERVICIOS ADMINISTRATIVOS"/>
    <n v="5310"/>
    <x v="7"/>
    <m/>
    <m/>
    <n v="1961"/>
    <n v="1961"/>
    <n v="1961"/>
    <n v="16735"/>
    <n v="1"/>
    <x v="8"/>
    <x v="5"/>
  </r>
  <r>
    <x v="0"/>
    <x v="2"/>
    <s v="DIRECCION DESERVICIOS ADMINISTRATIVOS"/>
    <n v="5320"/>
    <x v="8"/>
    <m/>
    <m/>
    <n v="271"/>
    <n v="271"/>
    <n v="271"/>
    <n v="16735"/>
    <n v="1"/>
    <x v="8"/>
    <x v="5"/>
  </r>
  <r>
    <x v="0"/>
    <x v="2"/>
    <s v="DIRECCION FINANCIERA"/>
    <n v="5400"/>
    <x v="59"/>
    <m/>
    <m/>
    <n v="1"/>
    <n v="1"/>
    <n v="1"/>
    <n v="16735"/>
    <n v="1"/>
    <x v="8"/>
    <x v="5"/>
  </r>
  <r>
    <x v="0"/>
    <x v="2"/>
    <s v="DIRECCION FINANCIERA"/>
    <n v="5410"/>
    <x v="9"/>
    <m/>
    <m/>
    <n v="3"/>
    <n v="3"/>
    <n v="3"/>
    <n v="16735"/>
    <n v="1"/>
    <x v="8"/>
    <x v="5"/>
  </r>
  <r>
    <x v="0"/>
    <x v="2"/>
    <s v="DIRECCION FINANCIERA"/>
    <n v="5420"/>
    <x v="10"/>
    <m/>
    <m/>
    <n v="20"/>
    <n v="20"/>
    <n v="20"/>
    <n v="16735"/>
    <n v="1"/>
    <x v="8"/>
    <x v="5"/>
  </r>
  <r>
    <x v="3"/>
    <x v="5"/>
    <s v=" COLEGIO RURAL LOS ARRAYANES (CED)"/>
    <s v="6005 - 39"/>
    <x v="416"/>
    <m/>
    <m/>
    <n v="3"/>
    <n v="3"/>
    <n v="3"/>
    <n v="16735"/>
    <n v="1"/>
    <x v="8"/>
    <x v="5"/>
  </r>
  <r>
    <x v="3"/>
    <x v="5"/>
    <s v=" COLEGIO DE LA BICI (IED)"/>
    <s v="6007 - 29"/>
    <x v="419"/>
    <m/>
    <m/>
    <n v="3"/>
    <n v="3"/>
    <n v="3"/>
    <n v="16735"/>
    <n v="1"/>
    <x v="8"/>
    <x v="5"/>
  </r>
  <r>
    <x v="3"/>
    <x v="5"/>
    <s v=" COLEGIO AGUSTIN FERNANDEZ (IED)"/>
    <s v="6001 - 01"/>
    <x v="62"/>
    <m/>
    <m/>
    <n v="26"/>
    <n v="26"/>
    <n v="26"/>
    <n v="8318"/>
    <n v="1"/>
    <x v="8"/>
    <x v="5"/>
  </r>
  <r>
    <x v="3"/>
    <x v="5"/>
    <s v=" COLEGIO AQUILEO PARRA (IED)"/>
    <s v="6001 - 02"/>
    <x v="63"/>
    <m/>
    <m/>
    <n v="22"/>
    <n v="22"/>
    <n v="22"/>
    <n v="8318"/>
    <n v="1"/>
    <x v="8"/>
    <x v="5"/>
  </r>
  <r>
    <x v="3"/>
    <x v="5"/>
    <s v=" COLEGIO CRISTOBAL COLON (IED)"/>
    <s v="6001 - 03"/>
    <x v="64"/>
    <m/>
    <m/>
    <n v="19"/>
    <n v="19"/>
    <n v="19"/>
    <n v="8318"/>
    <n v="1"/>
    <x v="8"/>
    <x v="5"/>
  </r>
  <r>
    <x v="3"/>
    <x v="5"/>
    <s v=" COLEGIO DIVINO MAESTRO (IED)"/>
    <s v="6001 - 04"/>
    <x v="173"/>
    <m/>
    <m/>
    <n v="75"/>
    <n v="75"/>
    <n v="75"/>
    <n v="8318"/>
    <n v="1"/>
    <x v="8"/>
    <x v="5"/>
  </r>
  <r>
    <x v="3"/>
    <x v="5"/>
    <s v=" COLEGIO FRIEDRICH NAUMANN (IED)"/>
    <s v="6001 - 05"/>
    <x v="325"/>
    <m/>
    <m/>
    <n v="11"/>
    <n v="11"/>
    <n v="11"/>
    <n v="8318"/>
    <n v="1"/>
    <x v="8"/>
    <x v="5"/>
  </r>
  <r>
    <x v="3"/>
    <x v="5"/>
    <s v=" COLEGIO GENERAL SANTANDER (IED)"/>
    <s v="6001 - 06"/>
    <x v="174"/>
    <m/>
    <m/>
    <n v="28"/>
    <n v="28"/>
    <n v="28"/>
    <n v="8318"/>
    <n v="1"/>
    <x v="8"/>
    <x v="5"/>
  </r>
  <r>
    <x v="3"/>
    <x v="5"/>
    <s v=" COLEGIO NUEVO HORIZONTE (IED)"/>
    <s v="6001 - 07"/>
    <x v="175"/>
    <m/>
    <m/>
    <n v="4"/>
    <n v="4"/>
    <n v="4"/>
    <n v="8318"/>
    <n v="1"/>
    <x v="8"/>
    <x v="5"/>
  </r>
  <r>
    <x v="3"/>
    <x v="5"/>
    <s v=" COLEGIO SALUDCOOP NORTE (IED)"/>
    <s v="6001 - 08"/>
    <x v="107"/>
    <m/>
    <m/>
    <n v="18"/>
    <n v="18"/>
    <n v="18"/>
    <n v="8318"/>
    <n v="1"/>
    <x v="8"/>
    <x v="5"/>
  </r>
  <r>
    <x v="3"/>
    <x v="5"/>
    <s v=" COLEGIO TOBERIN (IED)"/>
    <s v="6001 - 09"/>
    <x v="65"/>
    <m/>
    <m/>
    <n v="12"/>
    <n v="12"/>
    <n v="12"/>
    <n v="8318"/>
    <n v="1"/>
    <x v="8"/>
    <x v="5"/>
  </r>
  <r>
    <x v="3"/>
    <x v="5"/>
    <s v=" COLEGIO UNION COLOMBIA (IED)"/>
    <s v="6001 - 10"/>
    <x v="326"/>
    <m/>
    <m/>
    <n v="43"/>
    <n v="43"/>
    <n v="43"/>
    <n v="8318"/>
    <n v="1"/>
    <x v="8"/>
    <x v="5"/>
  </r>
  <r>
    <x v="3"/>
    <x v="5"/>
    <s v=" COLEGIO USAQUEN (IED)"/>
    <s v="6001 - 11"/>
    <x v="66"/>
    <m/>
    <m/>
    <n v="49"/>
    <n v="49"/>
    <n v="49"/>
    <n v="8318"/>
    <n v="1"/>
    <x v="8"/>
    <x v="5"/>
  </r>
  <r>
    <x v="3"/>
    <x v="5"/>
    <s v=" COLEGIO CAMPESTRE MONTE VERDE (IED)"/>
    <s v="6002 - 01"/>
    <x v="176"/>
    <m/>
    <m/>
    <n v="7"/>
    <n v="7"/>
    <n v="7"/>
    <n v="8318"/>
    <n v="1"/>
    <x v="8"/>
    <x v="5"/>
  </r>
  <r>
    <x v="3"/>
    <x v="5"/>
    <s v=" COLEGIO SIMON RODRIGUEZ (IED)"/>
    <s v="6002 - 03"/>
    <x v="178"/>
    <m/>
    <m/>
    <n v="25"/>
    <n v="25"/>
    <n v="25"/>
    <n v="8318"/>
    <n v="1"/>
    <x v="8"/>
    <x v="5"/>
  </r>
  <r>
    <x v="3"/>
    <x v="5"/>
    <s v=" COLEGIO ANTONIO JOSE URIBE (IED)"/>
    <s v="6003 - 01"/>
    <x v="108"/>
    <m/>
    <m/>
    <n v="6"/>
    <n v="6"/>
    <n v="6"/>
    <n v="8318"/>
    <n v="1"/>
    <x v="8"/>
    <x v="5"/>
  </r>
  <r>
    <x v="3"/>
    <x v="5"/>
    <s v=" COLEGIO AULAS COLOMBIANAS SAN LUIS (IED)"/>
    <s v="6003 - 02"/>
    <x v="327"/>
    <m/>
    <m/>
    <n v="22"/>
    <n v="22"/>
    <n v="22"/>
    <n v="8318"/>
    <n v="1"/>
    <x v="8"/>
    <x v="5"/>
  </r>
  <r>
    <x v="3"/>
    <x v="5"/>
    <s v=" COLEGIO EL VERJON (IED)"/>
    <s v="6003 - 03"/>
    <x v="179"/>
    <m/>
    <m/>
    <n v="1"/>
    <n v="1"/>
    <n v="1"/>
    <n v="8318"/>
    <n v="1"/>
    <x v="8"/>
    <x v="5"/>
  </r>
  <r>
    <x v="3"/>
    <x v="5"/>
    <s v=" COLEGIO EXTERNADO NACIONAL CAMILO TORRES (IED)"/>
    <s v="6003 - 04"/>
    <x v="180"/>
    <m/>
    <m/>
    <n v="15"/>
    <n v="15"/>
    <n v="15"/>
    <n v="8318"/>
    <n v="1"/>
    <x v="8"/>
    <x v="5"/>
  </r>
  <r>
    <x v="3"/>
    <x v="5"/>
    <s v=" COLEGIO JORGE SOTO DEL CORRAL (IED)"/>
    <s v="6003 - 05"/>
    <x v="361"/>
    <m/>
    <m/>
    <n v="12"/>
    <n v="12"/>
    <n v="12"/>
    <n v="8318"/>
    <n v="1"/>
    <x v="8"/>
    <x v="5"/>
  </r>
  <r>
    <x v="3"/>
    <x v="5"/>
    <s v=" COLEGIO LOS PINOS (IED)"/>
    <s v="6003 - 06"/>
    <x v="362"/>
    <m/>
    <m/>
    <n v="5"/>
    <n v="5"/>
    <n v="5"/>
    <n v="8318"/>
    <n v="1"/>
    <x v="8"/>
    <x v="5"/>
  </r>
  <r>
    <x v="3"/>
    <x v="5"/>
    <s v=" COLEGIO POLICARPA SALAVARRIETA (IED)"/>
    <s v="6003 - 08"/>
    <x v="158"/>
    <m/>
    <m/>
    <n v="15"/>
    <n v="15"/>
    <n v="15"/>
    <n v="8318"/>
    <n v="1"/>
    <x v="8"/>
    <x v="5"/>
  </r>
  <r>
    <x v="3"/>
    <x v="5"/>
    <s v=" COLEGIO ALDEMAR ROJAS PLAZAS (IED)"/>
    <s v="6004 - 02"/>
    <x v="159"/>
    <m/>
    <m/>
    <n v="29"/>
    <n v="29"/>
    <n v="29"/>
    <n v="8318"/>
    <n v="1"/>
    <x v="8"/>
    <x v="5"/>
  </r>
  <r>
    <x v="3"/>
    <x v="5"/>
    <s v=" COLEGIO ALEMANIA UNIFICADA (IED)"/>
    <s v="6004 - 03"/>
    <x v="160"/>
    <m/>
    <m/>
    <n v="5"/>
    <n v="5"/>
    <n v="5"/>
    <n v="8318"/>
    <n v="1"/>
    <x v="8"/>
    <x v="5"/>
  </r>
  <r>
    <x v="3"/>
    <x v="5"/>
    <s v=" COLEGIO ALTAMIRA SUR ORIENTAL (IED)"/>
    <s v="6004 - 04"/>
    <x v="161"/>
    <m/>
    <m/>
    <n v="8"/>
    <n v="8"/>
    <n v="8"/>
    <n v="8318"/>
    <n v="1"/>
    <x v="8"/>
    <x v="5"/>
  </r>
  <r>
    <x v="3"/>
    <x v="5"/>
    <s v=" COLEGIO ATENAS (IED)"/>
    <s v="6004 - 05"/>
    <x v="162"/>
    <m/>
    <m/>
    <n v="8"/>
    <n v="8"/>
    <n v="8"/>
    <n v="8318"/>
    <n v="1"/>
    <x v="8"/>
    <x v="5"/>
  </r>
  <r>
    <x v="3"/>
    <x v="5"/>
    <s v=" COLEGIO EL RODEO (IED)"/>
    <s v="6004 - 07"/>
    <x v="109"/>
    <m/>
    <m/>
    <n v="33"/>
    <n v="33"/>
    <n v="33"/>
    <n v="8318"/>
    <n v="1"/>
    <x v="8"/>
    <x v="5"/>
  </r>
  <r>
    <x v="3"/>
    <x v="5"/>
    <s v=" COLEGIO ENTRE NUBES SURORIENTAL (IED)"/>
    <s v="6004 - 08"/>
    <x v="163"/>
    <m/>
    <m/>
    <n v="5"/>
    <n v="5"/>
    <n v="5"/>
    <n v="8318"/>
    <n v="1"/>
    <x v="8"/>
    <x v="5"/>
  </r>
  <r>
    <x v="3"/>
    <x v="5"/>
    <s v=" COLEGIO FLORENTINO GONZALEZ (IED)"/>
    <s v="6004 - 09"/>
    <x v="164"/>
    <m/>
    <m/>
    <n v="46"/>
    <n v="46"/>
    <n v="46"/>
    <n v="8318"/>
    <n v="1"/>
    <x v="8"/>
    <x v="5"/>
  </r>
  <r>
    <x v="3"/>
    <x v="5"/>
    <s v=" COLEGIO FRANCISCO JAVIER MATIZ (IED)"/>
    <s v="6004 - 10"/>
    <x v="378"/>
    <m/>
    <m/>
    <n v="20"/>
    <n v="20"/>
    <n v="20"/>
    <n v="8318"/>
    <n v="1"/>
    <x v="8"/>
    <x v="5"/>
  </r>
  <r>
    <x v="3"/>
    <x v="5"/>
    <s v=" COLEGIO GRAN COLOMBIA (IED)"/>
    <s v="6004 - 11"/>
    <x v="165"/>
    <m/>
    <m/>
    <n v="2"/>
    <n v="2"/>
    <n v="2"/>
    <n v="8318"/>
    <n v="1"/>
    <x v="8"/>
    <x v="5"/>
  </r>
  <r>
    <x v="3"/>
    <x v="5"/>
    <s v=" COLEGIO JOSE ACEVEDO Y GOMEZ (IED)"/>
    <s v="6004 - 12"/>
    <x v="393"/>
    <m/>
    <m/>
    <n v="2"/>
    <n v="2"/>
    <n v="2"/>
    <n v="8318"/>
    <n v="1"/>
    <x v="8"/>
    <x v="5"/>
  </r>
  <r>
    <x v="3"/>
    <x v="5"/>
    <s v=" COLEGIO JOSE FELIX RESTREPO (IED)"/>
    <s v="6004 - 13"/>
    <x v="181"/>
    <m/>
    <m/>
    <n v="17"/>
    <n v="17"/>
    <n v="17"/>
    <n v="8318"/>
    <n v="1"/>
    <x v="8"/>
    <x v="5"/>
  </r>
  <r>
    <x v="3"/>
    <x v="5"/>
    <s v=" COLEGIO JOSE JOAQUIN CASTRO MARTINEZ (IED)"/>
    <s v="6004 - 14"/>
    <x v="182"/>
    <m/>
    <m/>
    <n v="5"/>
    <n v="5"/>
    <n v="5"/>
    <n v="8318"/>
    <n v="1"/>
    <x v="8"/>
    <x v="5"/>
  </r>
  <r>
    <x v="3"/>
    <x v="5"/>
    <s v=" COLEGIO JOSE MARIA CARBONELL (IED)"/>
    <s v="6004 - 15"/>
    <x v="398"/>
    <m/>
    <m/>
    <n v="6"/>
    <n v="6"/>
    <n v="6"/>
    <n v="8318"/>
    <n v="1"/>
    <x v="8"/>
    <x v="5"/>
  </r>
  <r>
    <x v="3"/>
    <x v="5"/>
    <s v=" COLEGIO JUAN EVANGELISTA GOMEZ (IED)"/>
    <s v="6004 - 16"/>
    <x v="183"/>
    <m/>
    <m/>
    <n v="35"/>
    <n v="35"/>
    <n v="35"/>
    <n v="8318"/>
    <n v="1"/>
    <x v="8"/>
    <x v="5"/>
  </r>
  <r>
    <x v="3"/>
    <x v="5"/>
    <s v=" COLEGIO JUAN REY (IED)"/>
    <s v="6004 - 17"/>
    <x v="133"/>
    <m/>
    <m/>
    <n v="24"/>
    <n v="24"/>
    <n v="24"/>
    <n v="8318"/>
    <n v="1"/>
    <x v="8"/>
    <x v="5"/>
  </r>
  <r>
    <x v="3"/>
    <x v="5"/>
    <s v=" COLEGIO JUANA ESCOBAR (IED)"/>
    <s v="6004 - 18"/>
    <x v="184"/>
    <m/>
    <m/>
    <n v="3"/>
    <n v="3"/>
    <n v="3"/>
    <n v="8318"/>
    <n v="1"/>
    <x v="8"/>
    <x v="5"/>
  </r>
  <r>
    <x v="3"/>
    <x v="5"/>
    <s v=" COLEGIO LA BELLEZA LOS LIBERTADORES (IED)"/>
    <s v="6004 - 19"/>
    <x v="185"/>
    <m/>
    <m/>
    <n v="38"/>
    <n v="38"/>
    <n v="38"/>
    <n v="8318"/>
    <n v="1"/>
    <x v="8"/>
    <x v="5"/>
  </r>
  <r>
    <x v="3"/>
    <x v="5"/>
    <s v=" COLEGIO LA VICTORIA (IED)"/>
    <s v="6004 - 20"/>
    <x v="406"/>
    <m/>
    <m/>
    <n v="20"/>
    <n v="20"/>
    <n v="20"/>
    <n v="8318"/>
    <n v="1"/>
    <x v="8"/>
    <x v="5"/>
  </r>
  <r>
    <x v="3"/>
    <x v="5"/>
    <s v=" COLEGIO LOS ALPES (IED)"/>
    <s v="6004 - 21"/>
    <x v="186"/>
    <m/>
    <m/>
    <n v="21"/>
    <n v="21"/>
    <n v="21"/>
    <n v="8318"/>
    <n v="1"/>
    <x v="8"/>
    <x v="5"/>
  </r>
  <r>
    <x v="3"/>
    <x v="5"/>
    <s v=" COLEGIO MANUELITA SAENZ (IED)"/>
    <s v="6004 - 22"/>
    <x v="110"/>
    <m/>
    <m/>
    <n v="45"/>
    <n v="45"/>
    <n v="45"/>
    <n v="8318"/>
    <n v="1"/>
    <x v="8"/>
    <x v="5"/>
  </r>
  <r>
    <x v="3"/>
    <x v="5"/>
    <s v=" COLEGIO MONTEBELLO (IED)"/>
    <s v="6004 - 23"/>
    <x v="323"/>
    <m/>
    <m/>
    <n v="19"/>
    <n v="19"/>
    <n v="19"/>
    <n v="8318"/>
    <n v="1"/>
    <x v="8"/>
    <x v="5"/>
  </r>
  <r>
    <x v="3"/>
    <x v="5"/>
    <s v=" COLEGIO MORALBA SURORIENTAL (IED)"/>
    <s v="6004 - 24"/>
    <x v="187"/>
    <m/>
    <m/>
    <n v="20"/>
    <n v="20"/>
    <n v="20"/>
    <n v="8318"/>
    <n v="1"/>
    <x v="8"/>
    <x v="5"/>
  </r>
  <r>
    <x v="3"/>
    <x v="5"/>
    <s v=" COLEGIO NUEVA DELHI (IED)"/>
    <s v="6004 - 25"/>
    <x v="363"/>
    <m/>
    <m/>
    <n v="15"/>
    <n v="15"/>
    <n v="15"/>
    <n v="8318"/>
    <n v="1"/>
    <x v="8"/>
    <x v="5"/>
  </r>
  <r>
    <x v="3"/>
    <x v="5"/>
    <s v=" COLEGIO PANTALEON GAITAN PEREZ (CED)"/>
    <s v="6004 - 26"/>
    <x v="379"/>
    <m/>
    <m/>
    <n v="5"/>
    <n v="5"/>
    <n v="5"/>
    <n v="8318"/>
    <n v="1"/>
    <x v="8"/>
    <x v="5"/>
  </r>
  <r>
    <x v="3"/>
    <x v="5"/>
    <s v=" COLEGIO RAFAEL NUNEZ (IED)"/>
    <s v="6004 - 27"/>
    <x v="188"/>
    <m/>
    <m/>
    <n v="10"/>
    <n v="10"/>
    <n v="10"/>
    <n v="8318"/>
    <n v="1"/>
    <x v="8"/>
    <x v="5"/>
  </r>
  <r>
    <x v="3"/>
    <x v="5"/>
    <s v=" COLEGIO REPUBLICA DEL ECUADOR (IED)"/>
    <s v="6004 - 28"/>
    <x v="380"/>
    <m/>
    <m/>
    <n v="6"/>
    <n v="6"/>
    <n v="6"/>
    <n v="8318"/>
    <n v="1"/>
    <x v="8"/>
    <x v="5"/>
  </r>
  <r>
    <x v="3"/>
    <x v="5"/>
    <s v=" COLEGIO SAN CRISTOBAL SUR (IED)"/>
    <s v="6004 - 29"/>
    <x v="111"/>
    <m/>
    <m/>
    <n v="41"/>
    <n v="41"/>
    <n v="41"/>
    <n v="8318"/>
    <n v="1"/>
    <x v="8"/>
    <x v="5"/>
  </r>
  <r>
    <x v="3"/>
    <x v="5"/>
    <s v=" COLEGIO SAN ISIDRO SUR ORIENTAL (IED)"/>
    <s v="6004 - 30"/>
    <x v="414"/>
    <m/>
    <m/>
    <n v="21"/>
    <n v="21"/>
    <n v="21"/>
    <n v="8318"/>
    <n v="1"/>
    <x v="8"/>
    <x v="5"/>
  </r>
  <r>
    <x v="3"/>
    <x v="5"/>
    <s v=" COLEGIO SAN JOSE SUR ORIENTAL (IED)"/>
    <s v="6004 - 31"/>
    <x v="399"/>
    <m/>
    <m/>
    <n v="20"/>
    <n v="20"/>
    <n v="20"/>
    <n v="8318"/>
    <n v="1"/>
    <x v="8"/>
    <x v="5"/>
  </r>
  <r>
    <x v="3"/>
    <x v="5"/>
    <s v=" COLEGIO TECNICO TOMAS RUEDA VARGAS (IED)"/>
    <s v="6004 - 32"/>
    <x v="324"/>
    <m/>
    <m/>
    <n v="18"/>
    <n v="18"/>
    <n v="18"/>
    <n v="8318"/>
    <n v="1"/>
    <x v="8"/>
    <x v="5"/>
  </r>
  <r>
    <x v="3"/>
    <x v="5"/>
    <s v=" COLEGIO VEINTE DE JULIO (IED)"/>
    <s v="6004 - 33"/>
    <x v="381"/>
    <m/>
    <m/>
    <n v="1"/>
    <n v="1"/>
    <n v="1"/>
    <n v="8318"/>
    <n v="1"/>
    <x v="8"/>
    <x v="5"/>
  </r>
  <r>
    <x v="3"/>
    <x v="5"/>
    <s v=" COLEGIO ALMIRANTE PADILLA (IED)"/>
    <s v="6005 - 01"/>
    <x v="69"/>
    <m/>
    <m/>
    <n v="29"/>
    <n v="29"/>
    <n v="29"/>
    <n v="8318"/>
    <n v="1"/>
    <x v="8"/>
    <x v="5"/>
  </r>
  <r>
    <x v="3"/>
    <x v="5"/>
    <s v=" COLEGIO ATABANZHA (IED)"/>
    <s v="6005 - 02"/>
    <x v="364"/>
    <m/>
    <m/>
    <n v="26"/>
    <n v="26"/>
    <n v="26"/>
    <n v="8318"/>
    <n v="1"/>
    <x v="8"/>
    <x v="5"/>
  </r>
  <r>
    <x v="3"/>
    <x v="5"/>
    <s v=" COLEGIO BRASILIA - USME (IED)"/>
    <s v="6005 - 03"/>
    <x v="134"/>
    <m/>
    <m/>
    <n v="5"/>
    <n v="5"/>
    <n v="5"/>
    <n v="8318"/>
    <n v="1"/>
    <x v="8"/>
    <x v="5"/>
  </r>
  <r>
    <x v="3"/>
    <x v="5"/>
    <s v=" COLEGIO BRAZUELOS (IED)"/>
    <s v="6005 - 04"/>
    <x v="189"/>
    <m/>
    <m/>
    <n v="12"/>
    <n v="12"/>
    <n v="12"/>
    <n v="8318"/>
    <n v="1"/>
    <x v="8"/>
    <x v="5"/>
  </r>
  <r>
    <x v="3"/>
    <x v="5"/>
    <s v=" COLEGIO CHUNIZA (IED)"/>
    <s v="6005 - 05"/>
    <x v="70"/>
    <m/>
    <m/>
    <n v="12"/>
    <n v="12"/>
    <n v="12"/>
    <n v="8318"/>
    <n v="1"/>
    <x v="8"/>
    <x v="5"/>
  </r>
  <r>
    <x v="3"/>
    <x v="5"/>
    <s v=" COLEGIO CIUDAD DE VILLAVICENCIO (IED)"/>
    <s v="6005 - 06"/>
    <x v="71"/>
    <m/>
    <m/>
    <n v="43"/>
    <n v="43"/>
    <n v="43"/>
    <n v="8318"/>
    <n v="1"/>
    <x v="8"/>
    <x v="5"/>
  </r>
  <r>
    <x v="3"/>
    <x v="5"/>
    <s v=" COLEGIO DIEGO MONTANA CUELLAR (IED)"/>
    <s v="6005 - 07"/>
    <x v="72"/>
    <m/>
    <m/>
    <n v="27"/>
    <n v="27"/>
    <n v="27"/>
    <n v="8318"/>
    <n v="1"/>
    <x v="8"/>
    <x v="5"/>
  </r>
  <r>
    <x v="3"/>
    <x v="5"/>
    <s v=" COLEGIO EDUARDO UMANA MENDOZA (IED)"/>
    <s v="6005 - 08"/>
    <x v="382"/>
    <m/>
    <m/>
    <n v="1"/>
    <n v="1"/>
    <n v="1"/>
    <n v="8318"/>
    <n v="1"/>
    <x v="8"/>
    <x v="5"/>
  </r>
  <r>
    <x v="3"/>
    <x v="5"/>
    <s v=" COLEGIO EL CORTIJO - VIANEY (IED)"/>
    <s v="6005 - 09"/>
    <x v="365"/>
    <m/>
    <m/>
    <n v="1"/>
    <n v="1"/>
    <n v="1"/>
    <n v="8318"/>
    <n v="1"/>
    <x v="8"/>
    <x v="5"/>
  </r>
  <r>
    <x v="3"/>
    <x v="5"/>
    <s v=" COLEGIO EL DESTINO (IED)"/>
    <s v="6005 - 10"/>
    <x v="135"/>
    <m/>
    <n v="6"/>
    <m/>
    <n v="6"/>
    <n v="6"/>
    <n v="8318"/>
    <n v="0"/>
    <x v="8"/>
    <x v="5"/>
  </r>
  <r>
    <x v="3"/>
    <x v="5"/>
    <s v=" COLEGIO EL UVAL (IED)"/>
    <s v="6005 - 11"/>
    <x v="407"/>
    <n v="2"/>
    <m/>
    <m/>
    <n v="2"/>
    <n v="0"/>
    <n v="8318"/>
    <e v="#DIV/0!"/>
    <x v="8"/>
    <x v="5"/>
  </r>
  <r>
    <x v="3"/>
    <x v="5"/>
    <s v=" COLEGIO EL VIRREY JOSE SOLIS (IED)"/>
    <s v="6005 - 12"/>
    <x v="190"/>
    <m/>
    <m/>
    <n v="4"/>
    <n v="4"/>
    <n v="4"/>
    <n v="8318"/>
    <n v="1"/>
    <x v="8"/>
    <x v="5"/>
  </r>
  <r>
    <x v="3"/>
    <x v="5"/>
    <s v=" COLEGIO ESTANISLAO ZULETA (IED)"/>
    <s v="6005 - 13"/>
    <x v="328"/>
    <m/>
    <m/>
    <n v="6"/>
    <n v="6"/>
    <n v="6"/>
    <n v="8318"/>
    <n v="1"/>
    <x v="8"/>
    <x v="5"/>
  </r>
  <r>
    <x v="3"/>
    <x v="5"/>
    <s v=" COLEGIO FABIO LOZANO SIMONELLI (IED)"/>
    <s v="6005 - 14"/>
    <x v="329"/>
    <m/>
    <m/>
    <n v="8"/>
    <n v="8"/>
    <n v="8"/>
    <n v="8318"/>
    <n v="1"/>
    <x v="8"/>
    <x v="5"/>
  </r>
  <r>
    <x v="3"/>
    <x v="5"/>
    <s v=" COLEGIO FEDERICO GARCIA LORCA (IED)"/>
    <s v="6005 - 15"/>
    <x v="73"/>
    <m/>
    <m/>
    <n v="15"/>
    <n v="15"/>
    <n v="15"/>
    <n v="8318"/>
    <n v="1"/>
    <x v="8"/>
    <x v="5"/>
  </r>
  <r>
    <x v="3"/>
    <x v="5"/>
    <s v=" COLEGIO FERNANDO GONZALEZ OCHOA (IED)"/>
    <s v="6005 - 16"/>
    <x v="74"/>
    <m/>
    <m/>
    <n v="36"/>
    <n v="36"/>
    <n v="36"/>
    <n v="8318"/>
    <n v="1"/>
    <x v="8"/>
    <x v="5"/>
  </r>
  <r>
    <x v="3"/>
    <x v="5"/>
    <s v=" COLEGIO FRANCISCO ANTONIO ZEA DE USME (IED)"/>
    <s v="6005 - 17"/>
    <x v="136"/>
    <m/>
    <m/>
    <n v="67"/>
    <n v="67"/>
    <n v="67"/>
    <n v="8318"/>
    <n v="1"/>
    <x v="8"/>
    <x v="5"/>
  </r>
  <r>
    <x v="3"/>
    <x v="5"/>
    <s v=" COLEGIO GABRIEL GARCIA MARQUEZ (IED)"/>
    <s v="6005 - 18"/>
    <x v="75"/>
    <m/>
    <m/>
    <n v="3"/>
    <n v="3"/>
    <n v="3"/>
    <n v="8318"/>
    <n v="1"/>
    <x v="8"/>
    <x v="5"/>
  </r>
  <r>
    <x v="3"/>
    <x v="5"/>
    <s v=" COLEGIO GRAN YOMASA (IED)"/>
    <s v="6005 - 19"/>
    <x v="330"/>
    <m/>
    <m/>
    <n v="10"/>
    <n v="10"/>
    <n v="10"/>
    <n v="8318"/>
    <n v="1"/>
    <x v="8"/>
    <x v="5"/>
  </r>
  <r>
    <x v="3"/>
    <x v="5"/>
    <s v=" COLEGIO LA AURORA (IED)"/>
    <s v="6005 - 20"/>
    <x v="191"/>
    <m/>
    <m/>
    <n v="2"/>
    <n v="2"/>
    <n v="2"/>
    <n v="8318"/>
    <n v="1"/>
    <x v="8"/>
    <x v="5"/>
  </r>
  <r>
    <x v="3"/>
    <x v="5"/>
    <s v=" COLEGIO LOS COMUNEROS - OSWALDO GUAYAZAMIN (IED)"/>
    <s v="6005 - 21"/>
    <x v="137"/>
    <m/>
    <m/>
    <n v="13"/>
    <n v="13"/>
    <n v="13"/>
    <n v="8318"/>
    <n v="1"/>
    <x v="8"/>
    <x v="5"/>
  </r>
  <r>
    <x v="3"/>
    <x v="5"/>
    <s v=" COLEGIO LOS TEJARES (IED)"/>
    <s v="6005 - 22"/>
    <x v="331"/>
    <m/>
    <m/>
    <n v="34"/>
    <n v="34"/>
    <n v="34"/>
    <n v="8318"/>
    <n v="1"/>
    <x v="8"/>
    <x v="5"/>
  </r>
  <r>
    <x v="3"/>
    <x v="5"/>
    <s v=" COLEGIO LUIS EDUARDO MORA OSEJO (IED)"/>
    <s v="6005 - 23"/>
    <x v="112"/>
    <n v="1"/>
    <m/>
    <n v="12"/>
    <n v="13"/>
    <n v="12"/>
    <n v="8318"/>
    <n v="1"/>
    <x v="8"/>
    <x v="5"/>
  </r>
  <r>
    <x v="3"/>
    <x v="5"/>
    <s v=" COLEGIO MIGUEL DE CERVANTES SAAVEDRA (IED)"/>
    <s v="6005 - 24"/>
    <x v="138"/>
    <m/>
    <m/>
    <n v="30"/>
    <n v="30"/>
    <n v="30"/>
    <n v="8318"/>
    <n v="1"/>
    <x v="8"/>
    <x v="5"/>
  </r>
  <r>
    <x v="3"/>
    <x v="5"/>
    <s v=" COLEGIO NUEVA ESPERANZA (IED)"/>
    <s v="6005 - 25"/>
    <x v="394"/>
    <m/>
    <m/>
    <n v="9"/>
    <n v="9"/>
    <n v="9"/>
    <n v="8318"/>
    <n v="1"/>
    <x v="8"/>
    <x v="5"/>
  </r>
  <r>
    <x v="3"/>
    <x v="5"/>
    <s v=" COLEGIO NUEVO SAN ANDRES DE LOS ALTOS (IED)"/>
    <s v="6005 - 26"/>
    <x v="400"/>
    <m/>
    <m/>
    <n v="6"/>
    <n v="6"/>
    <n v="6"/>
    <n v="8318"/>
    <n v="1"/>
    <x v="8"/>
    <x v="5"/>
  </r>
  <r>
    <x v="3"/>
    <x v="5"/>
    <s v=" COLEGIO OFELIA URIBE DE ACOSTA (IED)"/>
    <s v="6005 - 27"/>
    <x v="139"/>
    <m/>
    <m/>
    <n v="16"/>
    <n v="16"/>
    <n v="16"/>
    <n v="8318"/>
    <n v="1"/>
    <x v="8"/>
    <x v="5"/>
  </r>
  <r>
    <x v="3"/>
    <x v="5"/>
    <s v=" COLEGIO ORLANDO FALS BORDA (IED)"/>
    <s v="6005 - 28"/>
    <x v="76"/>
    <m/>
    <m/>
    <n v="29"/>
    <n v="29"/>
    <n v="29"/>
    <n v="8318"/>
    <n v="1"/>
    <x v="8"/>
    <x v="5"/>
  </r>
  <r>
    <x v="3"/>
    <x v="5"/>
    <s v=" COLEGIO PAULO FREIRE (IED)"/>
    <s v="6005 - 29"/>
    <x v="77"/>
    <m/>
    <m/>
    <n v="33"/>
    <n v="33"/>
    <n v="33"/>
    <n v="8318"/>
    <n v="1"/>
    <x v="8"/>
    <x v="5"/>
  </r>
  <r>
    <x v="3"/>
    <x v="5"/>
    <s v=" COLEGIO PROVINCIA DE QUEBEC (IED)"/>
    <s v="6005 - 30"/>
    <x v="192"/>
    <m/>
    <m/>
    <n v="2"/>
    <n v="2"/>
    <n v="2"/>
    <n v="8318"/>
    <n v="1"/>
    <x v="8"/>
    <x v="5"/>
  </r>
  <r>
    <x v="3"/>
    <x v="5"/>
    <s v=" COLEGIO SAN CAYETANO (IED)"/>
    <s v="6005 - 41"/>
    <x v="78"/>
    <m/>
    <m/>
    <n v="5"/>
    <n v="5"/>
    <n v="5"/>
    <n v="8318"/>
    <n v="1"/>
    <x v="8"/>
    <x v="5"/>
  </r>
  <r>
    <x v="3"/>
    <x v="5"/>
    <s v=" COLEGIO SANTA LIBRADA (IED)"/>
    <s v="6005 - 42"/>
    <x v="366"/>
    <m/>
    <m/>
    <n v="41"/>
    <n v="41"/>
    <n v="41"/>
    <n v="8318"/>
    <n v="1"/>
    <x v="8"/>
    <x v="5"/>
  </r>
  <r>
    <x v="3"/>
    <x v="5"/>
    <s v=" COLEGIO TENERIFE - GRANADA SUR (IED)"/>
    <s v="6005 - 44"/>
    <x v="193"/>
    <m/>
    <m/>
    <n v="13"/>
    <n v="13"/>
    <n v="13"/>
    <n v="8318"/>
    <n v="1"/>
    <x v="8"/>
    <x v="5"/>
  </r>
  <r>
    <x v="3"/>
    <x v="5"/>
    <s v=" COLEGIO USMINIA (IED)"/>
    <s v="6005 - 45"/>
    <x v="79"/>
    <m/>
    <m/>
    <n v="10"/>
    <n v="10"/>
    <n v="10"/>
    <n v="8318"/>
    <n v="1"/>
    <x v="8"/>
    <x v="5"/>
  </r>
  <r>
    <x v="3"/>
    <x v="5"/>
    <s v=" COLEGIO BERNARDO JARAMILLO (IED)"/>
    <s v="6006 - 01"/>
    <x v="401"/>
    <m/>
    <m/>
    <n v="25"/>
    <n v="25"/>
    <n v="25"/>
    <n v="8318"/>
    <n v="1"/>
    <x v="8"/>
    <x v="5"/>
  </r>
  <r>
    <x v="3"/>
    <x v="5"/>
    <s v=" COLEGIO CENTRO INTEGRAL JOSE MARIA CORDOBA (IED)"/>
    <s v="6006 - 02"/>
    <x v="194"/>
    <m/>
    <m/>
    <n v="49"/>
    <n v="49"/>
    <n v="49"/>
    <n v="8318"/>
    <n v="1"/>
    <x v="8"/>
    <x v="5"/>
  </r>
  <r>
    <x v="3"/>
    <x v="5"/>
    <s v=" COLEGIO CIUDAD DE BOGOTA (IED)"/>
    <s v="6006 - 03"/>
    <x v="332"/>
    <m/>
    <m/>
    <n v="48"/>
    <n v="48"/>
    <n v="48"/>
    <n v="8318"/>
    <n v="1"/>
    <x v="8"/>
    <x v="5"/>
  </r>
  <r>
    <x v="3"/>
    <x v="5"/>
    <s v=" COLEGIO INEM SANTIAGO PEREZ (IED)"/>
    <s v="6006 - 04"/>
    <x v="80"/>
    <m/>
    <m/>
    <n v="142"/>
    <n v="142"/>
    <n v="142"/>
    <n v="8318"/>
    <n v="1"/>
    <x v="8"/>
    <x v="5"/>
  </r>
  <r>
    <x v="3"/>
    <x v="5"/>
    <s v=" COLEGIO INSTITUTO TECNICO INDUSTRIAL PILOTO (IED)"/>
    <s v="6006 - 05"/>
    <x v="195"/>
    <m/>
    <m/>
    <n v="34"/>
    <n v="34"/>
    <n v="34"/>
    <n v="8318"/>
    <n v="1"/>
    <x v="8"/>
    <x v="5"/>
  </r>
  <r>
    <x v="3"/>
    <x v="5"/>
    <s v=" COLEGIO ISLA DEL SOL (IED)"/>
    <s v="6006 - 06"/>
    <x v="81"/>
    <m/>
    <m/>
    <n v="8"/>
    <n v="8"/>
    <n v="8"/>
    <n v="8318"/>
    <n v="1"/>
    <x v="8"/>
    <x v="5"/>
  </r>
  <r>
    <x v="3"/>
    <x v="5"/>
    <s v=" COLEGIO MARCO FIDEL SUAREZ (IED)"/>
    <s v="6006 - 07"/>
    <x v="196"/>
    <m/>
    <m/>
    <n v="40"/>
    <n v="40"/>
    <n v="40"/>
    <n v="8318"/>
    <n v="1"/>
    <x v="8"/>
    <x v="5"/>
  </r>
  <r>
    <x v="3"/>
    <x v="5"/>
    <s v=" COLEGIO RAFAEL URIBE URIBE (IED)"/>
    <s v="6006 - 08"/>
    <x v="197"/>
    <m/>
    <m/>
    <n v="24"/>
    <n v="24"/>
    <n v="24"/>
    <n v="8318"/>
    <n v="1"/>
    <x v="8"/>
    <x v="5"/>
  </r>
  <r>
    <x v="3"/>
    <x v="5"/>
    <s v=" COLEGIO RUFINO JOSE CUERVO (IED)"/>
    <s v="6006 - 09"/>
    <x v="198"/>
    <m/>
    <m/>
    <n v="18"/>
    <n v="18"/>
    <n v="18"/>
    <n v="8318"/>
    <n v="1"/>
    <x v="8"/>
    <x v="5"/>
  </r>
  <r>
    <x v="3"/>
    <x v="5"/>
    <s v=" COLEGIO SAN BENITO ABAD (IED)"/>
    <s v="6006 - 10"/>
    <x v="140"/>
    <m/>
    <m/>
    <n v="9"/>
    <n v="9"/>
    <n v="9"/>
    <n v="8318"/>
    <n v="1"/>
    <x v="8"/>
    <x v="5"/>
  </r>
  <r>
    <x v="3"/>
    <x v="5"/>
    <s v=" COLEGIO SAN CARLOS (IED)"/>
    <s v="6006 - 11"/>
    <x v="408"/>
    <m/>
    <m/>
    <n v="4"/>
    <n v="4"/>
    <n v="4"/>
    <n v="8318"/>
    <n v="1"/>
    <x v="8"/>
    <x v="5"/>
  </r>
  <r>
    <x v="3"/>
    <x v="5"/>
    <s v=" COLEGIO VENECIA (IED)"/>
    <s v="6006 - 12"/>
    <x v="113"/>
    <m/>
    <m/>
    <n v="111"/>
    <n v="111"/>
    <n v="111"/>
    <n v="8318"/>
    <n v="1"/>
    <x v="8"/>
    <x v="5"/>
  </r>
  <r>
    <x v="3"/>
    <x v="5"/>
    <s v=" COLEGIO ALFONSO LOPEZ MICHELSEN (IED)"/>
    <s v="6007 - 01"/>
    <x v="199"/>
    <m/>
    <m/>
    <n v="97"/>
    <n v="97"/>
    <n v="97"/>
    <n v="8318"/>
    <n v="1"/>
    <x v="8"/>
    <x v="5"/>
  </r>
  <r>
    <x v="3"/>
    <x v="5"/>
    <s v=" COLEGIO ALFONSO REYES ECHANDIA (IED)"/>
    <s v="6007 - 02"/>
    <x v="383"/>
    <m/>
    <m/>
    <n v="35"/>
    <n v="35"/>
    <n v="35"/>
    <n v="8318"/>
    <n v="1"/>
    <x v="8"/>
    <x v="5"/>
  </r>
  <r>
    <x v="3"/>
    <x v="5"/>
    <s v=" COLEGIO BOSANOVA (IED)"/>
    <s v="6007 - 03"/>
    <x v="200"/>
    <m/>
    <m/>
    <n v="19"/>
    <n v="19"/>
    <n v="19"/>
    <n v="8318"/>
    <n v="1"/>
    <x v="8"/>
    <x v="5"/>
  </r>
  <r>
    <x v="3"/>
    <x v="5"/>
    <s v=" COLEGIO BRASILIA - BOSA (IED)"/>
    <s v="6007 - 04"/>
    <x v="201"/>
    <m/>
    <m/>
    <n v="25"/>
    <n v="25"/>
    <n v="25"/>
    <n v="8318"/>
    <n v="1"/>
    <x v="8"/>
    <x v="5"/>
  </r>
  <r>
    <x v="3"/>
    <x v="5"/>
    <s v=" COLEGIO CARLOS ALBAN HOLGUIN (IED)"/>
    <s v="6007 - 05"/>
    <x v="82"/>
    <m/>
    <m/>
    <n v="23"/>
    <n v="23"/>
    <n v="23"/>
    <n v="8318"/>
    <n v="1"/>
    <x v="8"/>
    <x v="5"/>
  </r>
  <r>
    <x v="3"/>
    <x v="5"/>
    <s v=" COLEGIO CARLOS PIZARRO LEON GOMEZ (IED)"/>
    <s v="6007 - 06"/>
    <x v="141"/>
    <m/>
    <m/>
    <n v="37"/>
    <n v="37"/>
    <n v="37"/>
    <n v="8318"/>
    <n v="1"/>
    <x v="8"/>
    <x v="5"/>
  </r>
  <r>
    <x v="3"/>
    <x v="5"/>
    <s v=" COLEGIO CEDID SAN PABLO (IED)"/>
    <s v="6007 - 07"/>
    <x v="202"/>
    <m/>
    <m/>
    <n v="30"/>
    <n v="30"/>
    <n v="30"/>
    <n v="8318"/>
    <n v="1"/>
    <x v="8"/>
    <x v="5"/>
  </r>
  <r>
    <x v="3"/>
    <x v="5"/>
    <s v=" COLEGIO CIUDADELA EDUCATIVA DE BOSA (IED)"/>
    <s v="6007 - 08"/>
    <x v="114"/>
    <m/>
    <m/>
    <n v="211"/>
    <n v="211"/>
    <n v="211"/>
    <n v="8318"/>
    <n v="1"/>
    <x v="8"/>
    <x v="5"/>
  </r>
  <r>
    <x v="3"/>
    <x v="5"/>
    <s v=" COLEGIO DEBORA ARANGO PEREZ (IED)"/>
    <s v="6007 - 09"/>
    <x v="203"/>
    <m/>
    <m/>
    <n v="17"/>
    <n v="17"/>
    <n v="17"/>
    <n v="8318"/>
    <n v="1"/>
    <x v="8"/>
    <x v="5"/>
  </r>
  <r>
    <x v="3"/>
    <x v="5"/>
    <s v=" COLEGIO EL PORVENIR (IED)"/>
    <s v="6007 - 10"/>
    <x v="83"/>
    <m/>
    <m/>
    <n v="69"/>
    <n v="69"/>
    <n v="69"/>
    <n v="8318"/>
    <n v="1"/>
    <x v="8"/>
    <x v="5"/>
  </r>
  <r>
    <x v="3"/>
    <x v="5"/>
    <s v=" COLEGIO FERNANDO MAZUERA VILLEGAS (IED)"/>
    <s v="6007 - 11"/>
    <x v="84"/>
    <m/>
    <m/>
    <n v="5"/>
    <n v="5"/>
    <n v="5"/>
    <n v="8318"/>
    <n v="1"/>
    <x v="8"/>
    <x v="5"/>
  </r>
  <r>
    <x v="3"/>
    <x v="5"/>
    <s v=" COLEGIO FRANCISCO DE PAULA SANTANDER (IED)"/>
    <s v="6007 - 12"/>
    <x v="204"/>
    <m/>
    <m/>
    <n v="37"/>
    <n v="37"/>
    <n v="37"/>
    <n v="8318"/>
    <n v="1"/>
    <x v="8"/>
    <x v="5"/>
  </r>
  <r>
    <x v="3"/>
    <x v="5"/>
    <s v=" COLEGIO GERMAN ARCINIEGAS (IED)"/>
    <s v="6007 - 13"/>
    <x v="205"/>
    <m/>
    <m/>
    <n v="49"/>
    <n v="49"/>
    <n v="49"/>
    <n v="8318"/>
    <n v="1"/>
    <x v="8"/>
    <x v="5"/>
  </r>
  <r>
    <x v="3"/>
    <x v="5"/>
    <s v=" COLEGIO GRANCOLOMBIANO (IED)"/>
    <s v="6007 - 14"/>
    <x v="206"/>
    <m/>
    <m/>
    <n v="14"/>
    <n v="14"/>
    <n v="14"/>
    <n v="8318"/>
    <n v="1"/>
    <x v="8"/>
    <x v="5"/>
  </r>
  <r>
    <x v="3"/>
    <x v="5"/>
    <s v=" COLEGIO JOSE ANTONIO GALAN (IED)"/>
    <s v="6007 - 15"/>
    <x v="207"/>
    <m/>
    <m/>
    <n v="5"/>
    <n v="5"/>
    <n v="5"/>
    <n v="8318"/>
    <n v="1"/>
    <x v="8"/>
    <x v="5"/>
  </r>
  <r>
    <x v="3"/>
    <x v="5"/>
    <s v=" COLEGIO JOSE FRANCISCO SOCARRAS (IED)"/>
    <s v="6007 - 16"/>
    <x v="367"/>
    <m/>
    <m/>
    <n v="29"/>
    <n v="29"/>
    <n v="29"/>
    <n v="8318"/>
    <n v="1"/>
    <x v="8"/>
    <x v="5"/>
  </r>
  <r>
    <x v="3"/>
    <x v="5"/>
    <s v=" COLEGIO KIMI PERNIA DOMICO (IED)"/>
    <s v="6007 - 17"/>
    <x v="208"/>
    <m/>
    <m/>
    <n v="27"/>
    <n v="27"/>
    <n v="27"/>
    <n v="8318"/>
    <n v="1"/>
    <x v="8"/>
    <x v="5"/>
  </r>
  <r>
    <x v="3"/>
    <x v="5"/>
    <s v=" COLEGIO LA CONCEPCION (IED)"/>
    <s v="6007 - 18"/>
    <x v="402"/>
    <m/>
    <m/>
    <n v="6"/>
    <n v="6"/>
    <n v="6"/>
    <n v="8318"/>
    <n v="1"/>
    <x v="8"/>
    <x v="5"/>
  </r>
  <r>
    <x v="3"/>
    <x v="5"/>
    <s v=" COLEGIO LEONARDO POSADA PEDRAZA (IED)"/>
    <s v="6007 - 19"/>
    <x v="209"/>
    <m/>
    <m/>
    <n v="9"/>
    <n v="9"/>
    <n v="9"/>
    <n v="8318"/>
    <n v="1"/>
    <x v="8"/>
    <x v="5"/>
  </r>
  <r>
    <x v="3"/>
    <x v="5"/>
    <s v=" COLEGIO LLANO ORIENTAL (IED)"/>
    <s v="6007 - 20"/>
    <x v="210"/>
    <m/>
    <m/>
    <n v="5"/>
    <n v="5"/>
    <n v="5"/>
    <n v="8318"/>
    <n v="1"/>
    <x v="8"/>
    <x v="5"/>
  </r>
  <r>
    <x v="3"/>
    <x v="5"/>
    <s v=" COLEGIO LUIS LOPEZ DE MESA (IED)"/>
    <s v="6007 - 21"/>
    <x v="211"/>
    <m/>
    <m/>
    <n v="22"/>
    <n v="22"/>
    <n v="22"/>
    <n v="8318"/>
    <n v="1"/>
    <x v="8"/>
    <x v="5"/>
  </r>
  <r>
    <x v="3"/>
    <x v="5"/>
    <s v=" COLEGIO MOTORISTA (IED)"/>
    <s v="6007 - 22"/>
    <x v="212"/>
    <m/>
    <m/>
    <n v="1"/>
    <n v="1"/>
    <n v="1"/>
    <n v="8318"/>
    <n v="1"/>
    <x v="8"/>
    <x v="5"/>
  </r>
  <r>
    <x v="3"/>
    <x v="5"/>
    <s v=" COLEGIO NUEVO CHILE (IED)"/>
    <s v="6007 - 23"/>
    <x v="213"/>
    <m/>
    <m/>
    <n v="101"/>
    <n v="101"/>
    <n v="101"/>
    <n v="8318"/>
    <n v="1"/>
    <x v="8"/>
    <x v="5"/>
  </r>
  <r>
    <x v="3"/>
    <x v="5"/>
    <s v=" COLEGIO ORLANDO HIGUITA ROJAS (IED)"/>
    <s v="6007 - 24"/>
    <x v="115"/>
    <m/>
    <m/>
    <n v="59"/>
    <n v="59"/>
    <n v="59"/>
    <n v="8318"/>
    <n v="1"/>
    <x v="8"/>
    <x v="5"/>
  </r>
  <r>
    <x v="3"/>
    <x v="5"/>
    <s v=" COLEGIO PABLO DE TARSO (IED)"/>
    <s v="6007 - 25"/>
    <x v="214"/>
    <m/>
    <m/>
    <n v="27"/>
    <n v="27"/>
    <n v="27"/>
    <n v="8318"/>
    <n v="1"/>
    <x v="8"/>
    <x v="5"/>
  </r>
  <r>
    <x v="3"/>
    <x v="5"/>
    <s v=" COLEGIO PORFIRIO BARBA JACOB (IED)"/>
    <s v="6007 - 26"/>
    <x v="215"/>
    <m/>
    <m/>
    <n v="14"/>
    <n v="14"/>
    <n v="14"/>
    <n v="8318"/>
    <n v="1"/>
    <x v="8"/>
    <x v="5"/>
  </r>
  <r>
    <x v="3"/>
    <x v="5"/>
    <s v=" COLEGIO SAN BERNARDINO (IED)"/>
    <s v="6007 - 27"/>
    <x v="216"/>
    <m/>
    <m/>
    <n v="19"/>
    <n v="19"/>
    <n v="19"/>
    <n v="8318"/>
    <n v="1"/>
    <x v="8"/>
    <x v="5"/>
  </r>
  <r>
    <x v="3"/>
    <x v="5"/>
    <s v=" COLEGIO VILLAS DEL PROGRESO (IED)"/>
    <s v="6007 - 28"/>
    <x v="116"/>
    <m/>
    <m/>
    <n v="43"/>
    <n v="43"/>
    <n v="43"/>
    <n v="8318"/>
    <n v="1"/>
    <x v="8"/>
    <x v="5"/>
  </r>
  <r>
    <x v="3"/>
    <x v="5"/>
    <s v=" COLEGIO ALFONSO LOPEZ PUMAREJO (IED)"/>
    <s v="6008 - 01"/>
    <x v="217"/>
    <m/>
    <m/>
    <n v="36"/>
    <n v="36"/>
    <n v="36"/>
    <n v="8318"/>
    <n v="1"/>
    <x v="8"/>
    <x v="5"/>
  </r>
  <r>
    <x v="3"/>
    <x v="5"/>
    <s v=" COLEGIO ALQUERIA DE LA FRAGUA (IED)"/>
    <s v="6008 - 02"/>
    <x v="333"/>
    <m/>
    <m/>
    <n v="11"/>
    <n v="11"/>
    <n v="11"/>
    <n v="8318"/>
    <n v="1"/>
    <x v="8"/>
    <x v="5"/>
  </r>
  <r>
    <x v="3"/>
    <x v="5"/>
    <s v=" COLEGIO CARLOS ARANGO VELEZ (IED)"/>
    <s v="6008 - 03"/>
    <x v="218"/>
    <m/>
    <m/>
    <n v="5"/>
    <n v="5"/>
    <n v="5"/>
    <n v="8318"/>
    <n v="1"/>
    <x v="8"/>
    <x v="5"/>
  </r>
  <r>
    <x v="3"/>
    <x v="5"/>
    <s v=" COLEGIO CARLOS ARTURO TORRES (IED)"/>
    <s v="6008 - 04"/>
    <x v="85"/>
    <m/>
    <m/>
    <n v="28"/>
    <n v="28"/>
    <n v="28"/>
    <n v="8318"/>
    <n v="1"/>
    <x v="8"/>
    <x v="5"/>
  </r>
  <r>
    <x v="3"/>
    <x v="5"/>
    <s v=" COLEGIO CASTILLA (IED)"/>
    <s v="6008 - 05"/>
    <x v="219"/>
    <m/>
    <m/>
    <n v="20"/>
    <n v="20"/>
    <n v="20"/>
    <n v="8318"/>
    <n v="1"/>
    <x v="8"/>
    <x v="5"/>
  </r>
  <r>
    <x v="3"/>
    <x v="5"/>
    <s v=" COLEGIO CLASS (IED)"/>
    <s v="6008 - 06"/>
    <x v="117"/>
    <n v="2"/>
    <m/>
    <n v="25"/>
    <n v="27"/>
    <n v="25"/>
    <n v="8318"/>
    <n v="1"/>
    <x v="8"/>
    <x v="5"/>
  </r>
  <r>
    <x v="3"/>
    <x v="5"/>
    <s v=" COLEGIO CODEMA (IED)"/>
    <s v="6008 - 07"/>
    <x v="220"/>
    <m/>
    <m/>
    <n v="45"/>
    <n v="45"/>
    <n v="45"/>
    <n v="8318"/>
    <n v="1"/>
    <x v="8"/>
    <x v="5"/>
  </r>
  <r>
    <x v="3"/>
    <x v="5"/>
    <s v=" COLEGIO DARIO ECHANDIA (IED)"/>
    <s v="6008 - 08"/>
    <x v="221"/>
    <m/>
    <m/>
    <n v="21"/>
    <n v="21"/>
    <n v="21"/>
    <n v="8318"/>
    <n v="1"/>
    <x v="8"/>
    <x v="5"/>
  </r>
  <r>
    <x v="3"/>
    <x v="5"/>
    <s v=" COLEGIO EDUARDO UMANA LUNA (IED)"/>
    <s v="6008 - 09"/>
    <x v="222"/>
    <m/>
    <m/>
    <n v="9"/>
    <n v="9"/>
    <n v="9"/>
    <n v="8318"/>
    <n v="1"/>
    <x v="8"/>
    <x v="5"/>
  </r>
  <r>
    <x v="3"/>
    <x v="5"/>
    <s v=" COLEGIO EL JAPON (IED)"/>
    <s v="6008 - 10"/>
    <x v="86"/>
    <m/>
    <m/>
    <n v="17"/>
    <n v="17"/>
    <n v="17"/>
    <n v="8318"/>
    <n v="1"/>
    <x v="8"/>
    <x v="5"/>
  </r>
  <r>
    <x v="3"/>
    <x v="5"/>
    <s v=" COLEGIO FERNANDO SOTO APARICIO (IED)"/>
    <s v="6008 - 11"/>
    <x v="87"/>
    <m/>
    <m/>
    <n v="26"/>
    <n v="26"/>
    <n v="26"/>
    <n v="8318"/>
    <n v="1"/>
    <x v="8"/>
    <x v="5"/>
  </r>
  <r>
    <x v="3"/>
    <x v="5"/>
    <s v=" COLEGIO GABRIEL BETANCOURT MEJIA (IED)"/>
    <s v="6008 - 13"/>
    <x v="224"/>
    <m/>
    <m/>
    <n v="24"/>
    <n v="24"/>
    <n v="24"/>
    <n v="8318"/>
    <n v="1"/>
    <x v="8"/>
    <x v="5"/>
  </r>
  <r>
    <x v="3"/>
    <x v="5"/>
    <s v=" COLEGIO GENERAL GUSTAVO ROJAS PINILLA (IED)"/>
    <s v="6008 - 14"/>
    <x v="225"/>
    <m/>
    <m/>
    <n v="55"/>
    <n v="55"/>
    <n v="55"/>
    <n v="8318"/>
    <n v="1"/>
    <x v="8"/>
    <x v="5"/>
  </r>
  <r>
    <x v="3"/>
    <x v="5"/>
    <s v=" COLEGIO HERNANDO DURAN DUSSAN (IED)"/>
    <s v="6008 - 15"/>
    <x v="118"/>
    <m/>
    <m/>
    <n v="9"/>
    <n v="9"/>
    <n v="9"/>
    <n v="8318"/>
    <n v="1"/>
    <x v="8"/>
    <x v="5"/>
  </r>
  <r>
    <x v="3"/>
    <x v="5"/>
    <s v=" COLEGIO INEM FRANCISCO DE PAULA SANTANDER (IED)"/>
    <s v="6008 - 16"/>
    <x v="88"/>
    <m/>
    <m/>
    <n v="70"/>
    <n v="70"/>
    <n v="70"/>
    <n v="8318"/>
    <n v="1"/>
    <x v="8"/>
    <x v="5"/>
  </r>
  <r>
    <x v="3"/>
    <x v="5"/>
    <s v=" COLEGIO INSTITUTO TECNICO RODRIGO DE TRIANA (IED)"/>
    <s v="6008 - 17"/>
    <x v="226"/>
    <m/>
    <m/>
    <n v="58"/>
    <n v="58"/>
    <n v="58"/>
    <n v="8318"/>
    <n v="1"/>
    <x v="8"/>
    <x v="5"/>
  </r>
  <r>
    <x v="3"/>
    <x v="5"/>
    <s v=" COLEGIO ISABEL II (IED)"/>
    <s v="6008 - 18"/>
    <x v="227"/>
    <m/>
    <m/>
    <n v="25"/>
    <n v="25"/>
    <n v="25"/>
    <n v="8318"/>
    <n v="1"/>
    <x v="8"/>
    <x v="5"/>
  </r>
  <r>
    <x v="3"/>
    <x v="5"/>
    <s v=" COLEGIO JACKELINE (IED)"/>
    <s v="6008 - 19"/>
    <x v="89"/>
    <n v="1"/>
    <m/>
    <n v="32"/>
    <n v="33"/>
    <n v="32"/>
    <n v="8318"/>
    <n v="1"/>
    <x v="8"/>
    <x v="5"/>
  </r>
  <r>
    <x v="3"/>
    <x v="5"/>
    <s v=" COLEGIO JAIRO ANIBAL NINO (CED)"/>
    <s v="6008 - 20"/>
    <x v="228"/>
    <m/>
    <m/>
    <n v="23"/>
    <n v="23"/>
    <n v="23"/>
    <n v="8318"/>
    <n v="1"/>
    <x v="8"/>
    <x v="5"/>
  </r>
  <r>
    <x v="3"/>
    <x v="5"/>
    <s v=" COLEGIO JOHN F. KENNEDY (IED)"/>
    <s v="6008 - 21"/>
    <x v="90"/>
    <m/>
    <m/>
    <n v="30"/>
    <n v="30"/>
    <n v="30"/>
    <n v="8318"/>
    <n v="1"/>
    <x v="8"/>
    <x v="5"/>
  </r>
  <r>
    <x v="3"/>
    <x v="5"/>
    <s v=" COLEGIO KENNEDY (IED)"/>
    <s v="6008 - 22"/>
    <x v="229"/>
    <m/>
    <m/>
    <n v="31"/>
    <n v="31"/>
    <n v="31"/>
    <n v="8318"/>
    <n v="1"/>
    <x v="8"/>
    <x v="5"/>
  </r>
  <r>
    <x v="3"/>
    <x v="5"/>
    <s v=" COLEGIO LA AMISTAD (IED)"/>
    <s v="6008 - 23"/>
    <x v="142"/>
    <m/>
    <m/>
    <n v="58"/>
    <n v="58"/>
    <n v="58"/>
    <n v="8318"/>
    <n v="1"/>
    <x v="8"/>
    <x v="5"/>
  </r>
  <r>
    <x v="3"/>
    <x v="5"/>
    <s v=" COLEGIO LA CHUCUA (IED)"/>
    <s v="6008 - 24"/>
    <x v="143"/>
    <m/>
    <m/>
    <n v="23"/>
    <n v="23"/>
    <n v="23"/>
    <n v="8318"/>
    <n v="1"/>
    <x v="8"/>
    <x v="5"/>
  </r>
  <r>
    <x v="3"/>
    <x v="5"/>
    <s v=" COLEGIO LA FLORESTA SUR (IED)"/>
    <s v="6008 - 25"/>
    <x v="230"/>
    <m/>
    <m/>
    <n v="16"/>
    <n v="16"/>
    <n v="16"/>
    <n v="8318"/>
    <n v="1"/>
    <x v="8"/>
    <x v="5"/>
  </r>
  <r>
    <x v="3"/>
    <x v="5"/>
    <s v=" COLEGIO LAS AMERICAS (IED)"/>
    <s v="6008 - 26"/>
    <x v="231"/>
    <m/>
    <m/>
    <n v="35"/>
    <n v="35"/>
    <n v="35"/>
    <n v="8318"/>
    <n v="1"/>
    <x v="8"/>
    <x v="5"/>
  </r>
  <r>
    <x v="3"/>
    <x v="5"/>
    <s v=" COLEGIO LOS PERIODISTAS (IED)"/>
    <s v="6008 - 27"/>
    <x v="239"/>
    <m/>
    <m/>
    <n v="17"/>
    <n v="17"/>
    <n v="17"/>
    <n v="8318"/>
    <n v="1"/>
    <x v="8"/>
    <x v="5"/>
  </r>
  <r>
    <x v="3"/>
    <x v="5"/>
    <s v=" COLEGIO MANUEL CEPEDA VARGAS (IED)"/>
    <s v="6008 - 28"/>
    <x v="240"/>
    <m/>
    <m/>
    <n v="145"/>
    <n v="145"/>
    <n v="145"/>
    <n v="8318"/>
    <n v="1"/>
    <x v="8"/>
    <x v="5"/>
  </r>
  <r>
    <x v="3"/>
    <x v="5"/>
    <s v=" COLEGIO MANUEL ZAPATA OLIVELLA (IED)"/>
    <s v="6008 - 29"/>
    <x v="241"/>
    <m/>
    <m/>
    <n v="34"/>
    <n v="34"/>
    <n v="34"/>
    <n v="8318"/>
    <n v="1"/>
    <x v="8"/>
    <x v="5"/>
  </r>
  <r>
    <x v="3"/>
    <x v="5"/>
    <s v=" COLEGIO MARSELLA (IED)"/>
    <s v="6008 - 30"/>
    <x v="242"/>
    <m/>
    <m/>
    <n v="18"/>
    <n v="18"/>
    <n v="18"/>
    <n v="8318"/>
    <n v="1"/>
    <x v="8"/>
    <x v="5"/>
  </r>
  <r>
    <x v="3"/>
    <x v="5"/>
    <s v=" COLEGIO NACIONAL NICOLAS ESGUERRA (IED)"/>
    <s v="6008 - 31"/>
    <x v="119"/>
    <m/>
    <m/>
    <n v="14"/>
    <n v="14"/>
    <n v="14"/>
    <n v="8318"/>
    <n v="1"/>
    <x v="8"/>
    <x v="5"/>
  </r>
  <r>
    <x v="3"/>
    <x v="5"/>
    <s v=" COLEGIO NELSON MANDELA (IED)"/>
    <s v="6008 - 32"/>
    <x v="334"/>
    <m/>
    <m/>
    <n v="12"/>
    <n v="12"/>
    <n v="12"/>
    <n v="8318"/>
    <n v="1"/>
    <x v="8"/>
    <x v="5"/>
  </r>
  <r>
    <x v="3"/>
    <x v="5"/>
    <s v=" COLEGIO O.E.A. (IED)"/>
    <s v="6008 - 33"/>
    <x v="243"/>
    <m/>
    <m/>
    <n v="4"/>
    <n v="4"/>
    <n v="4"/>
    <n v="8318"/>
    <n v="1"/>
    <x v="8"/>
    <x v="5"/>
  </r>
  <r>
    <x v="3"/>
    <x v="5"/>
    <s v=" COLEGIO PAULO VI (IED)"/>
    <s v="6008 - 34"/>
    <x v="244"/>
    <m/>
    <m/>
    <n v="55"/>
    <n v="55"/>
    <n v="55"/>
    <n v="8318"/>
    <n v="1"/>
    <x v="8"/>
    <x v="5"/>
  </r>
  <r>
    <x v="3"/>
    <x v="5"/>
    <s v=" COLEGIO PROSPERO PINZON (IED)"/>
    <s v="6008 - 35"/>
    <x v="91"/>
    <m/>
    <m/>
    <n v="15"/>
    <n v="15"/>
    <n v="15"/>
    <n v="8318"/>
    <n v="1"/>
    <x v="8"/>
    <x v="5"/>
  </r>
  <r>
    <x v="3"/>
    <x v="5"/>
    <s v=" COLEGIO SALUDCOOP SUR (IED)"/>
    <s v="6008 - 36"/>
    <x v="245"/>
    <m/>
    <m/>
    <n v="73"/>
    <n v="73"/>
    <n v="73"/>
    <n v="8318"/>
    <n v="1"/>
    <x v="8"/>
    <x v="5"/>
  </r>
  <r>
    <x v="3"/>
    <x v="5"/>
    <s v=" COLEGIO SAN JOSE (IED)"/>
    <s v="6008 - 37"/>
    <x v="246"/>
    <m/>
    <m/>
    <n v="20"/>
    <n v="20"/>
    <n v="20"/>
    <n v="8318"/>
    <n v="1"/>
    <x v="8"/>
    <x v="5"/>
  </r>
  <r>
    <x v="3"/>
    <x v="5"/>
    <s v=" COLEGIO SAN JOSE DE CASTILLA (IED)"/>
    <s v="6008 - 38"/>
    <x v="247"/>
    <m/>
    <m/>
    <n v="69"/>
    <n v="69"/>
    <n v="69"/>
    <n v="8318"/>
    <n v="1"/>
    <x v="8"/>
    <x v="5"/>
  </r>
  <r>
    <x v="3"/>
    <x v="5"/>
    <s v=" COLEGIO SAN PEDRO CLAVER (IED)"/>
    <s v="6008 - 39"/>
    <x v="92"/>
    <m/>
    <m/>
    <n v="5"/>
    <n v="5"/>
    <n v="5"/>
    <n v="8318"/>
    <n v="1"/>
    <x v="8"/>
    <x v="5"/>
  </r>
  <r>
    <x v="3"/>
    <x v="5"/>
    <s v=" COLEGIO SAN RAFAEL (IED)"/>
    <s v="6008 - 40"/>
    <x v="248"/>
    <m/>
    <m/>
    <n v="18"/>
    <n v="18"/>
    <n v="18"/>
    <n v="8318"/>
    <n v="1"/>
    <x v="8"/>
    <x v="5"/>
  </r>
  <r>
    <x v="3"/>
    <x v="5"/>
    <s v=" COLEGIO TOM ADAMS (IED)"/>
    <s v="6008 - 41"/>
    <x v="249"/>
    <m/>
    <m/>
    <n v="17"/>
    <n v="17"/>
    <n v="17"/>
    <n v="8318"/>
    <n v="1"/>
    <x v="8"/>
    <x v="5"/>
  </r>
  <r>
    <x v="3"/>
    <x v="5"/>
    <s v=" COLEGIO VILLA RICA (IED)"/>
    <s v="6008 - 42"/>
    <x v="250"/>
    <m/>
    <m/>
    <n v="40"/>
    <n v="40"/>
    <n v="40"/>
    <n v="8318"/>
    <n v="1"/>
    <x v="8"/>
    <x v="5"/>
  </r>
  <r>
    <x v="3"/>
    <x v="5"/>
    <s v=" COLEGIO ANTONIO VAN UDEN (IED)"/>
    <s v="6009 - 01"/>
    <x v="335"/>
    <m/>
    <m/>
    <n v="19"/>
    <n v="19"/>
    <n v="19"/>
    <n v="8318"/>
    <n v="1"/>
    <x v="8"/>
    <x v="5"/>
  </r>
  <r>
    <x v="3"/>
    <x v="5"/>
    <s v=" COLEGIO ATAHUALPA (IED)"/>
    <s v="6009 - 02"/>
    <x v="251"/>
    <m/>
    <m/>
    <n v="12"/>
    <n v="12"/>
    <n v="12"/>
    <n v="8318"/>
    <n v="1"/>
    <x v="8"/>
    <x v="5"/>
  </r>
  <r>
    <x v="3"/>
    <x v="5"/>
    <s v=" COLEGIO CARLO FEDERICI (IED)"/>
    <s v="6009 - 03"/>
    <x v="252"/>
    <m/>
    <m/>
    <n v="68"/>
    <n v="68"/>
    <n v="68"/>
    <n v="8318"/>
    <n v="1"/>
    <x v="8"/>
    <x v="5"/>
  </r>
  <r>
    <x v="3"/>
    <x v="5"/>
    <s v=" COLEGIO COSTA RICA (IED)"/>
    <s v="6009 - 04"/>
    <x v="253"/>
    <m/>
    <m/>
    <n v="22"/>
    <n v="22"/>
    <n v="22"/>
    <n v="8318"/>
    <n v="1"/>
    <x v="8"/>
    <x v="5"/>
  </r>
  <r>
    <x v="3"/>
    <x v="5"/>
    <s v=" COLEGIO INSTITUTO TECNICO INTERNACIONAL (IED)"/>
    <s v="6009 - 05"/>
    <x v="254"/>
    <n v="2"/>
    <m/>
    <n v="30"/>
    <n v="32"/>
    <n v="30"/>
    <n v="8318"/>
    <n v="1"/>
    <x v="8"/>
    <x v="5"/>
  </r>
  <r>
    <x v="3"/>
    <x v="5"/>
    <s v=" COLEGIO INTEGRADO DE FONTIBON IBEP (IED)"/>
    <s v="6009 - 06"/>
    <x v="255"/>
    <m/>
    <m/>
    <n v="42"/>
    <n v="42"/>
    <n v="42"/>
    <n v="8318"/>
    <n v="1"/>
    <x v="8"/>
    <x v="5"/>
  </r>
  <r>
    <x v="3"/>
    <x v="5"/>
    <s v=" COLEGIO PABLO NERUDA (IED)"/>
    <s v="6009 - 08"/>
    <x v="257"/>
    <m/>
    <m/>
    <n v="7"/>
    <n v="7"/>
    <n v="7"/>
    <n v="8318"/>
    <n v="1"/>
    <x v="8"/>
    <x v="5"/>
  </r>
  <r>
    <x v="3"/>
    <x v="5"/>
    <s v=" COLEGIO RODRIGO ARENAS BETANCOURT (IED)"/>
    <s v="6009 - 09"/>
    <x v="120"/>
    <m/>
    <m/>
    <n v="5"/>
    <n v="5"/>
    <n v="5"/>
    <n v="8318"/>
    <n v="1"/>
    <x v="8"/>
    <x v="5"/>
  </r>
  <r>
    <x v="3"/>
    <x v="5"/>
    <s v=" COLEGIO VILLEMAR EL CARMEN (IED)"/>
    <s v="6009 - 10"/>
    <x v="258"/>
    <m/>
    <m/>
    <n v="13"/>
    <n v="13"/>
    <n v="13"/>
    <n v="8318"/>
    <n v="1"/>
    <x v="8"/>
    <x v="5"/>
  </r>
  <r>
    <x v="3"/>
    <x v="5"/>
    <s v=" COLEGIO LA FELICIDAD (IED)"/>
    <s v="6009 - 11"/>
    <x v="336"/>
    <m/>
    <m/>
    <n v="15"/>
    <n v="15"/>
    <n v="15"/>
    <n v="8318"/>
    <n v="1"/>
    <x v="8"/>
    <x v="5"/>
  </r>
  <r>
    <x v="3"/>
    <x v="5"/>
    <s v=" COLEGIO ANTONIO NARIÑO (IED)"/>
    <s v="6010 - 01"/>
    <x v="259"/>
    <m/>
    <m/>
    <n v="13"/>
    <n v="13"/>
    <n v="13"/>
    <n v="8318"/>
    <n v="1"/>
    <x v="8"/>
    <x v="5"/>
  </r>
  <r>
    <x v="3"/>
    <x v="5"/>
    <s v=" COLEGIO ANTONIO VILLAVICENCIO (IED)"/>
    <s v="6010 - 02"/>
    <x v="260"/>
    <m/>
    <m/>
    <n v="18"/>
    <n v="18"/>
    <n v="18"/>
    <n v="8318"/>
    <n v="1"/>
    <x v="8"/>
    <x v="5"/>
  </r>
  <r>
    <x v="3"/>
    <x v="5"/>
    <s v=" COLEGIO CHARRY (IED)"/>
    <s v="6010 - 03"/>
    <x v="337"/>
    <m/>
    <m/>
    <n v="29"/>
    <n v="29"/>
    <n v="29"/>
    <n v="8318"/>
    <n v="1"/>
    <x v="8"/>
    <x v="5"/>
  </r>
  <r>
    <x v="3"/>
    <x v="5"/>
    <s v=" COLEGIO FLORIDABLANCA (IED)"/>
    <s v="6010 - 04"/>
    <x v="144"/>
    <m/>
    <m/>
    <n v="25"/>
    <n v="25"/>
    <n v="25"/>
    <n v="8318"/>
    <n v="1"/>
    <x v="8"/>
    <x v="5"/>
  </r>
  <r>
    <x v="3"/>
    <x v="5"/>
    <s v=" COLEGIO GARCES NAVAS (IED)"/>
    <s v="6010 - 05"/>
    <x v="368"/>
    <m/>
    <m/>
    <n v="23"/>
    <n v="23"/>
    <n v="23"/>
    <n v="8318"/>
    <n v="1"/>
    <x v="8"/>
    <x v="5"/>
  </r>
  <r>
    <x v="3"/>
    <x v="5"/>
    <s v=" COLEGIO GENERAL SANTANDER (IED)"/>
    <s v="6010 - 06"/>
    <x v="261"/>
    <m/>
    <m/>
    <n v="71"/>
    <n v="71"/>
    <n v="71"/>
    <n v="8318"/>
    <n v="1"/>
    <x v="8"/>
    <x v="5"/>
  </r>
  <r>
    <x v="3"/>
    <x v="5"/>
    <s v=" COLEGIO GUILLERMO LEON VALENCIA (IED)"/>
    <s v="6010 - 07"/>
    <x v="262"/>
    <m/>
    <m/>
    <n v="4"/>
    <n v="4"/>
    <n v="4"/>
    <n v="8318"/>
    <n v="1"/>
    <x v="8"/>
    <x v="5"/>
  </r>
  <r>
    <x v="3"/>
    <x v="5"/>
    <s v=" COLEGIO INSTITUTO TECNICO INDUSTRIAL FRANCISCO JOSE DE CALDAS (IED)"/>
    <s v="6010 - 08"/>
    <x v="145"/>
    <m/>
    <m/>
    <n v="74"/>
    <n v="74"/>
    <n v="74"/>
    <n v="8318"/>
    <n v="1"/>
    <x v="8"/>
    <x v="5"/>
  </r>
  <r>
    <x v="3"/>
    <x v="5"/>
    <s v=" COLEGIO INSTITUTO TECNICO JUAN DEL CORRAL (IED)"/>
    <s v="6010 - 09"/>
    <x v="263"/>
    <m/>
    <m/>
    <n v="59"/>
    <n v="59"/>
    <n v="59"/>
    <n v="8318"/>
    <n v="1"/>
    <x v="8"/>
    <x v="5"/>
  </r>
  <r>
    <x v="3"/>
    <x v="5"/>
    <s v=" COLEGIO INSTITUTO TECNICO LAUREANO GOMEZ (IED)"/>
    <s v="6010 - 10"/>
    <x v="338"/>
    <m/>
    <m/>
    <n v="17"/>
    <n v="17"/>
    <n v="17"/>
    <n v="8318"/>
    <n v="1"/>
    <x v="8"/>
    <x v="5"/>
  </r>
  <r>
    <x v="3"/>
    <x v="5"/>
    <s v=" COLEGIO INSTITUTO TECNICO REPUBLICA DE GUATEMALA (IED)"/>
    <s v="6010 - 11"/>
    <x v="339"/>
    <m/>
    <m/>
    <n v="33"/>
    <n v="33"/>
    <n v="33"/>
    <n v="8318"/>
    <n v="1"/>
    <x v="8"/>
    <x v="5"/>
  </r>
  <r>
    <x v="3"/>
    <x v="5"/>
    <s v=" COLEGIO JORGE GAITAN CORTES (IED)"/>
    <s v="6010 - 12"/>
    <x v="415"/>
    <m/>
    <m/>
    <n v="20"/>
    <n v="20"/>
    <n v="20"/>
    <n v="8318"/>
    <n v="1"/>
    <x v="8"/>
    <x v="5"/>
  </r>
  <r>
    <x v="3"/>
    <x v="5"/>
    <s v=" COLEGIO JOSE ASUNCION SILVA (IED)"/>
    <s v="6010 - 13"/>
    <x v="121"/>
    <m/>
    <m/>
    <n v="9"/>
    <n v="9"/>
    <n v="9"/>
    <n v="8318"/>
    <n v="1"/>
    <x v="8"/>
    <x v="5"/>
  </r>
  <r>
    <x v="3"/>
    <x v="5"/>
    <s v=" COLEGIO LA PALESTINA (IED)"/>
    <s v="6010 - 14"/>
    <x v="340"/>
    <m/>
    <m/>
    <n v="20"/>
    <n v="20"/>
    <n v="20"/>
    <n v="8318"/>
    <n v="1"/>
    <x v="8"/>
    <x v="5"/>
  </r>
  <r>
    <x v="3"/>
    <x v="5"/>
    <s v=" COLEGIO MAGDALENA ORTEGA DE NARIÑO (IED)"/>
    <s v="6010 - 15"/>
    <x v="264"/>
    <m/>
    <m/>
    <n v="47"/>
    <n v="47"/>
    <n v="47"/>
    <n v="8318"/>
    <n v="1"/>
    <x v="8"/>
    <x v="5"/>
  </r>
  <r>
    <x v="3"/>
    <x v="5"/>
    <s v=" COLEGIO MANUELA AYALA DE GAITAN (IED)"/>
    <s v="6010 - 16"/>
    <x v="122"/>
    <m/>
    <m/>
    <n v="15"/>
    <n v="15"/>
    <n v="15"/>
    <n v="8318"/>
    <n v="1"/>
    <x v="8"/>
    <x v="5"/>
  </r>
  <r>
    <x v="3"/>
    <x v="5"/>
    <s v=" COLEGIO MARCO TULIO FERNANDEZ (IED)"/>
    <s v="6010 - 17"/>
    <x v="265"/>
    <m/>
    <m/>
    <n v="13"/>
    <n v="13"/>
    <n v="13"/>
    <n v="8318"/>
    <n v="1"/>
    <x v="8"/>
    <x v="5"/>
  </r>
  <r>
    <x v="3"/>
    <x v="5"/>
    <s v=" COLEGIO MIGUEL ANTONIO CARO (IED)"/>
    <s v="6010 - 18"/>
    <x v="384"/>
    <m/>
    <m/>
    <n v="27"/>
    <n v="27"/>
    <n v="27"/>
    <n v="8318"/>
    <n v="1"/>
    <x v="8"/>
    <x v="5"/>
  </r>
  <r>
    <x v="3"/>
    <x v="5"/>
    <s v=" COLEGIO MORISCO (IED)"/>
    <s v="6010 - 19"/>
    <x v="369"/>
    <m/>
    <m/>
    <n v="18"/>
    <n v="18"/>
    <n v="18"/>
    <n v="8318"/>
    <n v="1"/>
    <x v="8"/>
    <x v="5"/>
  </r>
  <r>
    <x v="3"/>
    <x v="5"/>
    <s v=" COLEGIO NACIONES UNIDAS (IED)"/>
    <s v="6010 - 20"/>
    <x v="93"/>
    <m/>
    <m/>
    <n v="12"/>
    <n v="12"/>
    <n v="12"/>
    <n v="8318"/>
    <n v="1"/>
    <x v="8"/>
    <x v="5"/>
  </r>
  <r>
    <x v="3"/>
    <x v="5"/>
    <s v=" COLEGIO NESTOR FORERO ALCALA (IED)"/>
    <s v="6010 - 21"/>
    <x v="266"/>
    <m/>
    <m/>
    <n v="5"/>
    <n v="5"/>
    <n v="5"/>
    <n v="8318"/>
    <n v="1"/>
    <x v="8"/>
    <x v="5"/>
  </r>
  <r>
    <x v="3"/>
    <x v="5"/>
    <s v=" COLEGIO NIDIA QUINTERO DE TURBAY (IED)"/>
    <s v="6010 - 22"/>
    <x v="341"/>
    <m/>
    <m/>
    <n v="10"/>
    <n v="10"/>
    <n v="10"/>
    <n v="8318"/>
    <n v="1"/>
    <x v="8"/>
    <x v="5"/>
  </r>
  <r>
    <x v="3"/>
    <x v="5"/>
    <s v=" COLEGIO NUEVA CONSTITUCION (IED)"/>
    <s v="6010 - 23"/>
    <x v="267"/>
    <n v="2"/>
    <m/>
    <n v="30"/>
    <n v="32"/>
    <n v="30"/>
    <n v="8318"/>
    <n v="1"/>
    <x v="8"/>
    <x v="5"/>
  </r>
  <r>
    <x v="3"/>
    <x v="5"/>
    <s v=" COLEGIO REPUBLICA DE BOLIVIA (IED)"/>
    <s v="6010 - 24"/>
    <x v="268"/>
    <m/>
    <m/>
    <n v="3"/>
    <n v="3"/>
    <n v="3"/>
    <n v="8318"/>
    <n v="1"/>
    <x v="8"/>
    <x v="5"/>
  </r>
  <r>
    <x v="3"/>
    <x v="5"/>
    <s v=" COLEGIO REPUBLICA DE CHINA (IED)"/>
    <s v="6010 - 25"/>
    <x v="269"/>
    <m/>
    <m/>
    <n v="45"/>
    <n v="45"/>
    <n v="45"/>
    <n v="8318"/>
    <n v="1"/>
    <x v="8"/>
    <x v="5"/>
  </r>
  <r>
    <x v="3"/>
    <x v="5"/>
    <s v=" COLEGIO REPUBLICA DE COLOMBIA (IED)"/>
    <s v="6010 - 26"/>
    <x v="94"/>
    <m/>
    <m/>
    <n v="23"/>
    <n v="23"/>
    <n v="23"/>
    <n v="8318"/>
    <n v="1"/>
    <x v="8"/>
    <x v="5"/>
  </r>
  <r>
    <x v="3"/>
    <x v="5"/>
    <s v=" COLEGIO ROBERT F. KENNEDY (IED)"/>
    <s v="6010 - 27"/>
    <x v="95"/>
    <m/>
    <m/>
    <n v="13"/>
    <n v="13"/>
    <n v="13"/>
    <n v="8318"/>
    <n v="1"/>
    <x v="8"/>
    <x v="5"/>
  </r>
  <r>
    <x v="3"/>
    <x v="5"/>
    <s v=" COLEGIO RODOLFO LLINAS (IED)"/>
    <s v="6010 - 28"/>
    <x v="123"/>
    <n v="4"/>
    <m/>
    <n v="2"/>
    <n v="6"/>
    <n v="2"/>
    <n v="8318"/>
    <n v="1"/>
    <x v="8"/>
    <x v="5"/>
  </r>
  <r>
    <x v="3"/>
    <x v="5"/>
    <s v=" COLEGIO SAN JOSE NORTE (IED)"/>
    <s v="6010 - 29"/>
    <x v="342"/>
    <m/>
    <m/>
    <n v="14"/>
    <n v="14"/>
    <n v="14"/>
    <n v="8318"/>
    <n v="1"/>
    <x v="8"/>
    <x v="5"/>
  </r>
  <r>
    <x v="3"/>
    <x v="5"/>
    <s v=" COLEGIO SIMON BOLIVAR (IED)"/>
    <s v="6010 - 30"/>
    <x v="124"/>
    <m/>
    <m/>
    <n v="13"/>
    <n v="13"/>
    <n v="13"/>
    <n v="8318"/>
    <n v="1"/>
    <x v="8"/>
    <x v="5"/>
  </r>
  <r>
    <x v="3"/>
    <x v="5"/>
    <s v=" COLEGIO TABORA (IED)"/>
    <s v="6010 - 31"/>
    <x v="343"/>
    <m/>
    <m/>
    <n v="18"/>
    <n v="18"/>
    <n v="18"/>
    <n v="8318"/>
    <n v="1"/>
    <x v="8"/>
    <x v="5"/>
  </r>
  <r>
    <x v="3"/>
    <x v="5"/>
    <s v=" COLEGIO TOMAS CIPRIANO DE MOSQUERA (IED)"/>
    <s v="6010 - 32"/>
    <x v="270"/>
    <m/>
    <m/>
    <n v="23"/>
    <n v="23"/>
    <n v="23"/>
    <n v="8318"/>
    <n v="1"/>
    <x v="8"/>
    <x v="5"/>
  </r>
  <r>
    <x v="3"/>
    <x v="5"/>
    <s v=" COLEGIO VILLA AMALIA (IED)"/>
    <s v="6010 - 33"/>
    <x v="271"/>
    <m/>
    <m/>
    <n v="7"/>
    <n v="7"/>
    <n v="7"/>
    <n v="8318"/>
    <n v="1"/>
    <x v="8"/>
    <x v="5"/>
  </r>
  <r>
    <x v="3"/>
    <x v="5"/>
    <s v=" COLEGIO ALBERTO LLERAS CAMARGO (IED)"/>
    <s v="6011 - 01"/>
    <x v="272"/>
    <m/>
    <m/>
    <n v="14"/>
    <n v="14"/>
    <n v="14"/>
    <n v="8318"/>
    <n v="1"/>
    <x v="8"/>
    <x v="5"/>
  </r>
  <r>
    <x v="3"/>
    <x v="5"/>
    <s v=" COLEGIO ALVARO GOMEZ HURTADO (IED)"/>
    <s v="6011 - 02"/>
    <x v="273"/>
    <m/>
    <m/>
    <n v="16"/>
    <n v="16"/>
    <n v="16"/>
    <n v="8318"/>
    <n v="1"/>
    <x v="8"/>
    <x v="5"/>
  </r>
  <r>
    <x v="3"/>
    <x v="5"/>
    <s v=" COLEGIO ANIBAL FERNANDEZ DE SOTO (IED)"/>
    <s v="6011 - 03"/>
    <x v="370"/>
    <m/>
    <m/>
    <n v="15"/>
    <n v="15"/>
    <n v="15"/>
    <n v="8318"/>
    <n v="1"/>
    <x v="8"/>
    <x v="5"/>
  </r>
  <r>
    <x v="3"/>
    <x v="5"/>
    <s v=" COLEGIO DELIA ZAPATA OLIVELLA (IED)"/>
    <s v="6011 - 04"/>
    <x v="96"/>
    <m/>
    <m/>
    <n v="19"/>
    <n v="19"/>
    <n v="19"/>
    <n v="8318"/>
    <n v="1"/>
    <x v="8"/>
    <x v="5"/>
  </r>
  <r>
    <x v="3"/>
    <x v="5"/>
    <s v=" COLEGIO EL SALITRE - SUBA (IED)"/>
    <s v="6011 - 05"/>
    <x v="274"/>
    <m/>
    <m/>
    <n v="2"/>
    <n v="2"/>
    <n v="2"/>
    <n v="8318"/>
    <n v="1"/>
    <x v="8"/>
    <x v="5"/>
  </r>
  <r>
    <x v="3"/>
    <x v="5"/>
    <s v=" COLEGIO FILARMONICO SIMON BOLIVAR (IED)"/>
    <s v="6011 - 06"/>
    <x v="166"/>
    <m/>
    <m/>
    <n v="24"/>
    <n v="24"/>
    <n v="24"/>
    <n v="8318"/>
    <n v="1"/>
    <x v="8"/>
    <x v="5"/>
  </r>
  <r>
    <x v="3"/>
    <x v="5"/>
    <s v=" COLEGIO GERARDO MOLINA RAMIREZ (IED)"/>
    <s v="6011 - 07"/>
    <x v="97"/>
    <m/>
    <m/>
    <n v="22"/>
    <n v="22"/>
    <n v="22"/>
    <n v="8318"/>
    <n v="1"/>
    <x v="8"/>
    <x v="5"/>
  </r>
  <r>
    <x v="3"/>
    <x v="5"/>
    <s v=" COLEGIO GERARDO PAREDES (IED)"/>
    <s v="6011 - 08"/>
    <x v="344"/>
    <m/>
    <m/>
    <n v="16"/>
    <n v="16"/>
    <n v="16"/>
    <n v="8318"/>
    <n v="1"/>
    <x v="8"/>
    <x v="5"/>
  </r>
  <r>
    <x v="3"/>
    <x v="5"/>
    <s v=" COLEGIO GONZALO ARANGO (IED)"/>
    <s v="6011 - 09"/>
    <x v="167"/>
    <m/>
    <m/>
    <n v="19"/>
    <n v="19"/>
    <n v="19"/>
    <n v="8318"/>
    <n v="1"/>
    <x v="8"/>
    <x v="5"/>
  </r>
  <r>
    <x v="3"/>
    <x v="5"/>
    <s v=" COLEGIO GUSTAVO MORALES MORALES (IED)"/>
    <s v="6011 - 10"/>
    <x v="168"/>
    <m/>
    <m/>
    <n v="13"/>
    <n v="13"/>
    <n v="13"/>
    <n v="8318"/>
    <n v="1"/>
    <x v="8"/>
    <x v="5"/>
  </r>
  <r>
    <x v="3"/>
    <x v="5"/>
    <s v=" COLEGIO HUNZA (IED)"/>
    <s v="6011 - 11"/>
    <x v="345"/>
    <m/>
    <m/>
    <n v="140"/>
    <n v="140"/>
    <n v="140"/>
    <n v="8318"/>
    <n v="1"/>
    <x v="8"/>
    <x v="5"/>
  </r>
  <r>
    <x v="3"/>
    <x v="5"/>
    <s v=" COLEGIO JUAN LOZANO Y LOZANO (IED)"/>
    <s v="6011 - 12"/>
    <x v="169"/>
    <n v="1"/>
    <m/>
    <n v="66"/>
    <n v="67"/>
    <n v="66"/>
    <n v="8318"/>
    <n v="1"/>
    <x v="8"/>
    <x v="5"/>
  </r>
  <r>
    <x v="3"/>
    <x v="5"/>
    <s v=" COLEGIO INSTITUTO TECNICO JULIO FLOREZ (IED)"/>
    <s v="6011 - 13"/>
    <x v="371"/>
    <m/>
    <m/>
    <n v="11"/>
    <n v="11"/>
    <n v="11"/>
    <n v="8318"/>
    <n v="1"/>
    <x v="8"/>
    <x v="5"/>
  </r>
  <r>
    <x v="3"/>
    <x v="5"/>
    <s v=" COLEGIO LA GAITANA (IED)"/>
    <s v="6011 - 14"/>
    <x v="170"/>
    <n v="2"/>
    <m/>
    <n v="12"/>
    <n v="14"/>
    <n v="12"/>
    <n v="8318"/>
    <n v="1"/>
    <x v="8"/>
    <x v="5"/>
  </r>
  <r>
    <x v="3"/>
    <x v="5"/>
    <s v=" COLEGIO LA TOSCANA - LISBOA (IED)"/>
    <s v="6011 - 15"/>
    <x v="171"/>
    <m/>
    <m/>
    <n v="5"/>
    <n v="5"/>
    <n v="5"/>
    <n v="8318"/>
    <n v="1"/>
    <x v="8"/>
    <x v="5"/>
  </r>
  <r>
    <x v="3"/>
    <x v="5"/>
    <s v=" COLEGIO NICOLAS BUENAVENTURA (IED)"/>
    <s v="6011 - 16"/>
    <x v="172"/>
    <m/>
    <m/>
    <n v="4"/>
    <n v="4"/>
    <n v="4"/>
    <n v="8318"/>
    <n v="1"/>
    <x v="8"/>
    <x v="5"/>
  </r>
  <r>
    <x v="3"/>
    <x v="5"/>
    <s v=" COLEGIO NUEVA COLOMBIA (IED)"/>
    <s v="6011 - 17"/>
    <x v="346"/>
    <m/>
    <m/>
    <n v="57"/>
    <n v="57"/>
    <n v="57"/>
    <n v="8318"/>
    <n v="1"/>
    <x v="8"/>
    <x v="5"/>
  </r>
  <r>
    <x v="3"/>
    <x v="5"/>
    <s v=" COLEGIO NUEVA ZELANDIA (IED)"/>
    <s v="6011 - 18"/>
    <x v="125"/>
    <m/>
    <m/>
    <n v="13"/>
    <n v="13"/>
    <n v="13"/>
    <n v="8318"/>
    <n v="1"/>
    <x v="8"/>
    <x v="5"/>
  </r>
  <r>
    <x v="3"/>
    <x v="5"/>
    <s v=" COLEGIO PRADO VERANIEGO (IED)"/>
    <s v="6011 - 19"/>
    <x v="347"/>
    <m/>
    <m/>
    <n v="25"/>
    <n v="25"/>
    <n v="25"/>
    <n v="8318"/>
    <n v="1"/>
    <x v="8"/>
    <x v="5"/>
  </r>
  <r>
    <x v="3"/>
    <x v="5"/>
    <s v=" COLEGIO RAMON DE ZUBIRIA (IED)"/>
    <s v="6011 - 20"/>
    <x v="385"/>
    <m/>
    <m/>
    <n v="19"/>
    <n v="19"/>
    <n v="19"/>
    <n v="8318"/>
    <n v="1"/>
    <x v="8"/>
    <x v="5"/>
  </r>
  <r>
    <x v="3"/>
    <x v="5"/>
    <s v=" COLEGIO REPUBLICA DOMINICANA (IED)"/>
    <s v="6011 - 21"/>
    <x v="275"/>
    <m/>
    <m/>
    <n v="143"/>
    <n v="143"/>
    <n v="143"/>
    <n v="8318"/>
    <n v="1"/>
    <x v="8"/>
    <x v="5"/>
  </r>
  <r>
    <x v="3"/>
    <x v="5"/>
    <s v=" COLEGIO TIBABUYES UNIVERSAL (IED)"/>
    <s v="6011 - 22"/>
    <x v="276"/>
    <m/>
    <m/>
    <n v="36"/>
    <n v="36"/>
    <n v="36"/>
    <n v="8318"/>
    <n v="1"/>
    <x v="8"/>
    <x v="5"/>
  </r>
  <r>
    <x v="3"/>
    <x v="5"/>
    <s v=" COLEGIO VEINTIUN ANGELES (IED)"/>
    <s v="6011 - 23"/>
    <x v="277"/>
    <m/>
    <m/>
    <n v="10"/>
    <n v="10"/>
    <n v="10"/>
    <n v="8318"/>
    <n v="1"/>
    <x v="8"/>
    <x v="5"/>
  </r>
  <r>
    <x v="3"/>
    <x v="5"/>
    <s v=" COLEGIO VILLA ELISA (IED)"/>
    <s v="6011 - 24"/>
    <x v="278"/>
    <m/>
    <m/>
    <n v="6"/>
    <n v="6"/>
    <n v="6"/>
    <n v="8318"/>
    <n v="1"/>
    <x v="8"/>
    <x v="5"/>
  </r>
  <r>
    <x v="3"/>
    <x v="5"/>
    <s v=" COLEGIO VIRGINIA GUTIERREZ DE PINEDA (IED)"/>
    <s v="6011 - 25"/>
    <x v="348"/>
    <m/>
    <m/>
    <n v="9"/>
    <n v="9"/>
    <n v="9"/>
    <n v="8318"/>
    <n v="1"/>
    <x v="8"/>
    <x v="5"/>
  </r>
  <r>
    <x v="3"/>
    <x v="5"/>
    <s v=" COLEGIO VISTA BELLA (IED)"/>
    <s v="6011 - 26"/>
    <x v="98"/>
    <m/>
    <m/>
    <n v="47"/>
    <n v="47"/>
    <n v="47"/>
    <n v="8318"/>
    <n v="1"/>
    <x v="8"/>
    <x v="5"/>
  </r>
  <r>
    <x v="3"/>
    <x v="5"/>
    <s v=" COLEGIO FILARMONICO JORGE MARIO BERGOGLIO (IED)"/>
    <s v="6011 - 27"/>
    <x v="403"/>
    <m/>
    <m/>
    <n v="3"/>
    <n v="3"/>
    <n v="3"/>
    <n v="8318"/>
    <n v="1"/>
    <x v="8"/>
    <x v="5"/>
  </r>
  <r>
    <x v="3"/>
    <x v="5"/>
    <s v=" COLEGIO FEMENINO LORENCITA VILLEGAS DE SANTOS (IED)"/>
    <s v="6012 - 01"/>
    <x v="279"/>
    <m/>
    <m/>
    <n v="11"/>
    <n v="11"/>
    <n v="11"/>
    <n v="8318"/>
    <n v="1"/>
    <x v="8"/>
    <x v="5"/>
  </r>
  <r>
    <x v="3"/>
    <x v="5"/>
    <s v=" COLEGIO FRANCISCO PRIMERO S.S. (IED)"/>
    <s v="6012 - 02"/>
    <x v="349"/>
    <m/>
    <m/>
    <n v="9"/>
    <n v="9"/>
    <n v="9"/>
    <n v="8318"/>
    <n v="1"/>
    <x v="8"/>
    <x v="5"/>
  </r>
  <r>
    <x v="3"/>
    <x v="5"/>
    <s v=" COLEGIO HELADIA MEJIA (IED)"/>
    <s v="6012 - 03"/>
    <x v="350"/>
    <m/>
    <m/>
    <n v="16"/>
    <n v="16"/>
    <n v="16"/>
    <n v="8318"/>
    <n v="1"/>
    <x v="8"/>
    <x v="5"/>
  </r>
  <r>
    <x v="3"/>
    <x v="5"/>
    <s v=" COLEGIO JORGE ELIECER GAITAN (IED)"/>
    <s v="6012 - 04"/>
    <x v="280"/>
    <m/>
    <m/>
    <n v="19"/>
    <n v="19"/>
    <n v="19"/>
    <n v="8318"/>
    <n v="1"/>
    <x v="8"/>
    <x v="5"/>
  </r>
  <r>
    <x v="3"/>
    <x v="5"/>
    <s v=" COLEGIO JUAN FRANCISCO BERBEO (IED)"/>
    <s v="6012 - 05"/>
    <x v="386"/>
    <n v="5"/>
    <m/>
    <n v="11"/>
    <n v="16"/>
    <n v="11"/>
    <n v="8318"/>
    <n v="1"/>
    <x v="8"/>
    <x v="5"/>
  </r>
  <r>
    <x v="3"/>
    <x v="5"/>
    <s v=" COLEGIO RAFAEL BERNAL JIMENEZ (IED)"/>
    <s v="6012 - 06"/>
    <x v="281"/>
    <m/>
    <m/>
    <n v="8"/>
    <n v="8"/>
    <n v="8"/>
    <n v="8318"/>
    <n v="1"/>
    <x v="8"/>
    <x v="5"/>
  </r>
  <r>
    <x v="3"/>
    <x v="5"/>
    <s v=" COLEGIO REPUBLICA DE PANAMA (IED)"/>
    <s v="6012 - 07"/>
    <x v="351"/>
    <m/>
    <m/>
    <n v="7"/>
    <n v="7"/>
    <n v="7"/>
    <n v="8318"/>
    <n v="1"/>
    <x v="8"/>
    <x v="5"/>
  </r>
  <r>
    <x v="3"/>
    <x v="5"/>
    <s v=" COLEGIO TECNICO DOMINGO FAUSTINO SARMIENTO (IED)"/>
    <s v="6012 - 08"/>
    <x v="99"/>
    <m/>
    <m/>
    <n v="47"/>
    <n v="47"/>
    <n v="47"/>
    <n v="8318"/>
    <n v="1"/>
    <x v="8"/>
    <x v="5"/>
  </r>
  <r>
    <x v="3"/>
    <x v="5"/>
    <s v=" COLEGIO TOMAS CARRASQUILLA (IED)"/>
    <s v="6012 - 09"/>
    <x v="232"/>
    <m/>
    <m/>
    <n v="9"/>
    <n v="9"/>
    <n v="9"/>
    <n v="8318"/>
    <n v="1"/>
    <x v="8"/>
    <x v="5"/>
  </r>
  <r>
    <x v="3"/>
    <x v="5"/>
    <s v=" COLEGIO MANUELA BELTRAN (IED)"/>
    <s v="6013 - 01"/>
    <x v="233"/>
    <m/>
    <m/>
    <n v="28"/>
    <n v="28"/>
    <n v="28"/>
    <n v="8318"/>
    <n v="1"/>
    <x v="8"/>
    <x v="5"/>
  </r>
  <r>
    <x v="3"/>
    <x v="5"/>
    <s v=" COLEGIO PALERMO -IEDIP- (IED)"/>
    <s v="6013 - 02"/>
    <x v="146"/>
    <m/>
    <m/>
    <n v="36"/>
    <n v="36"/>
    <n v="36"/>
    <n v="8318"/>
    <n v="1"/>
    <x v="8"/>
    <x v="5"/>
  </r>
  <r>
    <x v="3"/>
    <x v="5"/>
    <s v=" COLEGIO EDUARDO SANTOS (IED)"/>
    <s v="6014 - 01"/>
    <x v="100"/>
    <m/>
    <m/>
    <n v="9"/>
    <n v="9"/>
    <n v="9"/>
    <n v="8318"/>
    <n v="1"/>
    <x v="8"/>
    <x v="5"/>
  </r>
  <r>
    <x v="3"/>
    <x v="5"/>
    <s v=" COLEGIO LICEO NACIONAL AGUSTIN NIETO CABALLERO (IED)"/>
    <s v="6014 - 02"/>
    <x v="234"/>
    <m/>
    <m/>
    <n v="3"/>
    <n v="3"/>
    <n v="3"/>
    <n v="8318"/>
    <n v="1"/>
    <x v="8"/>
    <x v="5"/>
  </r>
  <r>
    <x v="3"/>
    <x v="5"/>
    <s v=" COLEGIO LICEO NACIONAL ANTONIA SANTOS (IED)"/>
    <s v="6014 - 03"/>
    <x v="352"/>
    <m/>
    <m/>
    <n v="10"/>
    <n v="10"/>
    <n v="10"/>
    <n v="8318"/>
    <n v="1"/>
    <x v="8"/>
    <x v="5"/>
  </r>
  <r>
    <x v="3"/>
    <x v="5"/>
    <s v=" COLEGIO PANAMERICANO (IED)"/>
    <s v="6014 - 04"/>
    <x v="235"/>
    <m/>
    <m/>
    <n v="5"/>
    <n v="5"/>
    <n v="5"/>
    <n v="8318"/>
    <n v="1"/>
    <x v="8"/>
    <x v="5"/>
  </r>
  <r>
    <x v="3"/>
    <x v="5"/>
    <s v=" COLEGIO REPUBLICA BOLIVARIANA DE VENEZUELA (IED)"/>
    <s v="6014 - 05"/>
    <x v="322"/>
    <m/>
    <m/>
    <n v="12"/>
    <n v="12"/>
    <n v="12"/>
    <n v="8318"/>
    <n v="1"/>
    <x v="8"/>
    <x v="5"/>
  </r>
  <r>
    <x v="3"/>
    <x v="5"/>
    <s v=" COLEGIO RICAURTE (CONCEJO) (IED)"/>
    <s v="6014 - 06"/>
    <x v="372"/>
    <m/>
    <m/>
    <n v="8"/>
    <n v="8"/>
    <n v="8"/>
    <n v="8318"/>
    <n v="1"/>
    <x v="8"/>
    <x v="5"/>
  </r>
  <r>
    <x v="3"/>
    <x v="5"/>
    <s v=" COLEGIO SAN FRANCISCO DE ASIS (IED)"/>
    <s v="6014 - 07"/>
    <x v="236"/>
    <m/>
    <m/>
    <n v="7"/>
    <n v="7"/>
    <n v="7"/>
    <n v="8318"/>
    <n v="1"/>
    <x v="8"/>
    <x v="5"/>
  </r>
  <r>
    <x v="3"/>
    <x v="5"/>
    <s v=" COLEGIO TECNICO MENORAH (IED)"/>
    <s v="6014 - 08"/>
    <x v="237"/>
    <m/>
    <m/>
    <n v="32"/>
    <n v="32"/>
    <n v="32"/>
    <n v="8318"/>
    <n v="1"/>
    <x v="8"/>
    <x v="5"/>
  </r>
  <r>
    <x v="3"/>
    <x v="5"/>
    <s v=" COLEGIO ATANASIO GIRARDOT (IED)"/>
    <s v="6015 - 01"/>
    <x v="126"/>
    <m/>
    <m/>
    <n v="24"/>
    <n v="24"/>
    <n v="24"/>
    <n v="8318"/>
    <n v="1"/>
    <x v="8"/>
    <x v="5"/>
  </r>
  <r>
    <x v="3"/>
    <x v="5"/>
    <s v=" COLEGIO ESCUELA NORMAL SUPERIOR DISTRITAL MARIA MONTESSORI (IED)"/>
    <s v="6015 - 02"/>
    <x v="238"/>
    <m/>
    <m/>
    <n v="15"/>
    <n v="15"/>
    <n v="15"/>
    <n v="8318"/>
    <n v="1"/>
    <x v="8"/>
    <x v="5"/>
  </r>
  <r>
    <x v="3"/>
    <x v="5"/>
    <s v=" COLEGIO FRANCISCO DE PAULA SANTANDER (IED)"/>
    <s v="6015 - 03"/>
    <x v="282"/>
    <m/>
    <m/>
    <n v="1"/>
    <n v="1"/>
    <n v="1"/>
    <n v="8318"/>
    <n v="1"/>
    <x v="8"/>
    <x v="5"/>
  </r>
  <r>
    <x v="3"/>
    <x v="5"/>
    <s v=" COLEGIO GUILLERMO LEON VALENCIA (IED)"/>
    <s v="6015 - 04"/>
    <x v="101"/>
    <m/>
    <m/>
    <n v="30"/>
    <n v="30"/>
    <n v="30"/>
    <n v="8318"/>
    <n v="1"/>
    <x v="8"/>
    <x v="5"/>
  </r>
  <r>
    <x v="3"/>
    <x v="5"/>
    <s v=" COLEGIO TECNICO JAIME PARDO LEAL (IED)"/>
    <s v="6015 - 05"/>
    <x v="102"/>
    <m/>
    <m/>
    <n v="6"/>
    <n v="6"/>
    <n v="6"/>
    <n v="8318"/>
    <n v="1"/>
    <x v="8"/>
    <x v="5"/>
  </r>
  <r>
    <x v="3"/>
    <x v="5"/>
    <s v=" COLEGIO ANDRES BELLO (IED)"/>
    <s v="6016 - 01"/>
    <x v="127"/>
    <m/>
    <m/>
    <n v="1"/>
    <n v="1"/>
    <n v="1"/>
    <n v="8318"/>
    <n v="1"/>
    <x v="8"/>
    <x v="5"/>
  </r>
  <r>
    <x v="3"/>
    <x v="5"/>
    <s v=" COLEGIO ANTONIO JOSE DE SUCRE (IED)"/>
    <s v="6016 - 02"/>
    <x v="387"/>
    <m/>
    <m/>
    <n v="1"/>
    <n v="1"/>
    <n v="1"/>
    <n v="8318"/>
    <n v="1"/>
    <x v="8"/>
    <x v="5"/>
  </r>
  <r>
    <x v="3"/>
    <x v="5"/>
    <s v=" COLEGIO BENJAMIN HERRERA (IED)"/>
    <s v="6016 - 03"/>
    <x v="128"/>
    <m/>
    <m/>
    <n v="20"/>
    <n v="20"/>
    <n v="20"/>
    <n v="8318"/>
    <n v="1"/>
    <x v="8"/>
    <x v="5"/>
  </r>
  <r>
    <x v="3"/>
    <x v="5"/>
    <s v=" COLEGIO DE CULTURA POPULAR (IED)"/>
    <s v="6016 - 04"/>
    <x v="283"/>
    <m/>
    <m/>
    <n v="25"/>
    <n v="25"/>
    <n v="25"/>
    <n v="8318"/>
    <n v="1"/>
    <x v="8"/>
    <x v="5"/>
  </r>
  <r>
    <x v="3"/>
    <x v="5"/>
    <s v=" COLEGIO EL JAZMIN (IED)"/>
    <s v="6016 - 05"/>
    <x v="284"/>
    <m/>
    <m/>
    <n v="12"/>
    <n v="12"/>
    <n v="12"/>
    <n v="8318"/>
    <n v="1"/>
    <x v="8"/>
    <x v="5"/>
  </r>
  <r>
    <x v="3"/>
    <x v="5"/>
    <s v=" COLEGIO JOSE MANUEL RESTREPO (IED)"/>
    <s v="6016 - 08"/>
    <x v="286"/>
    <m/>
    <m/>
    <n v="7"/>
    <n v="7"/>
    <n v="7"/>
    <n v="8318"/>
    <n v="1"/>
    <x v="8"/>
    <x v="5"/>
  </r>
  <r>
    <x v="3"/>
    <x v="5"/>
    <s v=" COLEGIO JULIO GARAVITO ARMERO (IED)"/>
    <s v="6016 - 09"/>
    <x v="287"/>
    <m/>
    <m/>
    <n v="3"/>
    <n v="3"/>
    <n v="3"/>
    <n v="8318"/>
    <n v="1"/>
    <x v="8"/>
    <x v="5"/>
  </r>
  <r>
    <x v="3"/>
    <x v="5"/>
    <s v=" COLEGIO LA MERCED (IED)"/>
    <s v="6016 - 10"/>
    <x v="288"/>
    <m/>
    <m/>
    <n v="108"/>
    <n v="108"/>
    <n v="108"/>
    <n v="8318"/>
    <n v="1"/>
    <x v="8"/>
    <x v="5"/>
  </r>
  <r>
    <x v="3"/>
    <x v="5"/>
    <s v=" COLEGIO LUIS CARLOS GALAN SARMIENTO (IED)"/>
    <s v="6016 - 11"/>
    <x v="147"/>
    <m/>
    <m/>
    <n v="39"/>
    <n v="39"/>
    <n v="39"/>
    <n v="8318"/>
    <n v="1"/>
    <x v="8"/>
    <x v="5"/>
  </r>
  <r>
    <x v="3"/>
    <x v="5"/>
    <s v=" COLEGIO LUIS VARGAS TEJADA (IED)"/>
    <s v="6016 - 12"/>
    <x v="289"/>
    <m/>
    <m/>
    <n v="8"/>
    <n v="8"/>
    <n v="8"/>
    <n v="8318"/>
    <n v="1"/>
    <x v="8"/>
    <x v="5"/>
  </r>
  <r>
    <x v="3"/>
    <x v="5"/>
    <s v=" COLEGIO MARCO ANTONIO CARREÑO SILVA (IED)"/>
    <s v="6016 - 13"/>
    <x v="290"/>
    <m/>
    <m/>
    <n v="22"/>
    <n v="22"/>
    <n v="22"/>
    <n v="8318"/>
    <n v="1"/>
    <x v="8"/>
    <x v="5"/>
  </r>
  <r>
    <x v="3"/>
    <x v="5"/>
    <s v=" COLEGIO SILVERIA ESPINOSA DE RENDON (IED)"/>
    <s v="6016 - 14"/>
    <x v="148"/>
    <m/>
    <m/>
    <n v="14"/>
    <n v="14"/>
    <n v="14"/>
    <n v="8318"/>
    <n v="1"/>
    <x v="8"/>
    <x v="5"/>
  </r>
  <r>
    <x v="3"/>
    <x v="5"/>
    <s v=" COLEGIO SORRENTO (IED)"/>
    <s v="6016 - 15"/>
    <x v="291"/>
    <m/>
    <m/>
    <n v="11"/>
    <n v="11"/>
    <n v="11"/>
    <n v="8318"/>
    <n v="1"/>
    <x v="8"/>
    <x v="5"/>
  </r>
  <r>
    <x v="3"/>
    <x v="5"/>
    <s v=" COLEGIO ESCUELA NACIONAL DE COMERCIO (IED)"/>
    <s v="6017 - 01"/>
    <x v="292"/>
    <m/>
    <m/>
    <n v="10"/>
    <n v="10"/>
    <n v="10"/>
    <n v="8318"/>
    <n v="1"/>
    <x v="8"/>
    <x v="5"/>
  </r>
  <r>
    <x v="3"/>
    <x v="5"/>
    <s v=" COLEGIO INTEGRADA LA CANDELARIA (IED)"/>
    <s v="6017 - 02"/>
    <x v="293"/>
    <m/>
    <m/>
    <n v="12"/>
    <n v="12"/>
    <n v="12"/>
    <n v="8318"/>
    <n v="1"/>
    <x v="8"/>
    <x v="5"/>
  </r>
  <r>
    <x v="3"/>
    <x v="5"/>
    <s v=" COLEGIO ALEJANDRO OBREGON (IED)"/>
    <s v="6018 - 01"/>
    <x v="294"/>
    <m/>
    <m/>
    <n v="5"/>
    <n v="5"/>
    <n v="5"/>
    <n v="8318"/>
    <n v="1"/>
    <x v="8"/>
    <x v="5"/>
  </r>
  <r>
    <x v="3"/>
    <x v="5"/>
    <s v=" COLEGIO ALEXANDER FLEMING (IED)"/>
    <s v="6018 - 02"/>
    <x v="397"/>
    <m/>
    <m/>
    <n v="4"/>
    <n v="4"/>
    <n v="4"/>
    <n v="8318"/>
    <n v="1"/>
    <x v="8"/>
    <x v="5"/>
  </r>
  <r>
    <x v="3"/>
    <x v="5"/>
    <s v=" COLEGIO ALFREDO IRIARTE (IED)"/>
    <s v="6018 - 03"/>
    <x v="353"/>
    <m/>
    <m/>
    <n v="4"/>
    <n v="4"/>
    <n v="4"/>
    <n v="8318"/>
    <n v="1"/>
    <x v="8"/>
    <x v="5"/>
  </r>
  <r>
    <x v="3"/>
    <x v="5"/>
    <s v=" COLEGIO ANTONIO BARAYA (IED)"/>
    <s v="6018 - 04"/>
    <x v="388"/>
    <m/>
    <m/>
    <n v="19"/>
    <n v="19"/>
    <n v="19"/>
    <n v="8318"/>
    <n v="1"/>
    <x v="8"/>
    <x v="5"/>
  </r>
  <r>
    <x v="3"/>
    <x v="5"/>
    <s v=" COLEGIO BRAVO PAEZ (IED)"/>
    <s v="6018 - 05"/>
    <x v="295"/>
    <m/>
    <m/>
    <n v="15"/>
    <n v="15"/>
    <n v="15"/>
    <n v="8318"/>
    <n v="1"/>
    <x v="8"/>
    <x v="5"/>
  </r>
  <r>
    <x v="3"/>
    <x v="5"/>
    <s v=" COLEGIO CLEMENCIA DE CAYCEDO (IED)"/>
    <s v="6018 - 06"/>
    <x v="296"/>
    <m/>
    <m/>
    <n v="18"/>
    <n v="18"/>
    <n v="18"/>
    <n v="8318"/>
    <n v="1"/>
    <x v="8"/>
    <x v="5"/>
  </r>
  <r>
    <x v="3"/>
    <x v="5"/>
    <s v=" COLEGIO CLEMENCIA HOLGUIN DE URDANETA (IED)"/>
    <s v="6018 - 07"/>
    <x v="409"/>
    <m/>
    <m/>
    <n v="3"/>
    <n v="3"/>
    <n v="3"/>
    <n v="8318"/>
    <n v="1"/>
    <x v="8"/>
    <x v="5"/>
  </r>
  <r>
    <x v="3"/>
    <x v="5"/>
    <s v=" COLEGIO COLOMBIA VIVA (IED)"/>
    <s v="6018 - 08"/>
    <x v="297"/>
    <m/>
    <m/>
    <n v="30"/>
    <n v="30"/>
    <n v="30"/>
    <n v="8318"/>
    <n v="1"/>
    <x v="8"/>
    <x v="5"/>
  </r>
  <r>
    <x v="3"/>
    <x v="5"/>
    <s v=" COLEGIO DIANA TURBAY (IED)"/>
    <s v="6018 - 09"/>
    <x v="298"/>
    <m/>
    <m/>
    <n v="29"/>
    <n v="29"/>
    <n v="29"/>
    <n v="8318"/>
    <n v="1"/>
    <x v="8"/>
    <x v="5"/>
  </r>
  <r>
    <x v="3"/>
    <x v="5"/>
    <s v=" COLEGIO EL LIBERTADOR (IED)"/>
    <s v="6018 - 10"/>
    <x v="299"/>
    <m/>
    <m/>
    <n v="7"/>
    <n v="7"/>
    <n v="7"/>
    <n v="8318"/>
    <n v="1"/>
    <x v="8"/>
    <x v="5"/>
  </r>
  <r>
    <x v="3"/>
    <x v="5"/>
    <s v=" COLEGIO ENRIQUE OLAYA HERRERA (IED)"/>
    <s v="6018 - 11"/>
    <x v="300"/>
    <m/>
    <m/>
    <n v="93"/>
    <n v="93"/>
    <n v="93"/>
    <n v="8318"/>
    <n v="1"/>
    <x v="8"/>
    <x v="5"/>
  </r>
  <r>
    <x v="3"/>
    <x v="5"/>
    <s v=" COLEGIO GUSTAVO RESTREPO (IED)"/>
    <s v="6018 - 12"/>
    <x v="301"/>
    <m/>
    <m/>
    <n v="10"/>
    <n v="10"/>
    <n v="10"/>
    <n v="8318"/>
    <n v="1"/>
    <x v="8"/>
    <x v="5"/>
  </r>
  <r>
    <x v="3"/>
    <x v="5"/>
    <s v=" COLEGIO JOSE MARTI (IED)"/>
    <s v="6018 - 13"/>
    <x v="354"/>
    <m/>
    <m/>
    <n v="16"/>
    <n v="16"/>
    <n v="16"/>
    <n v="8318"/>
    <n v="1"/>
    <x v="8"/>
    <x v="5"/>
  </r>
  <r>
    <x v="3"/>
    <x v="5"/>
    <s v=" COLEGIO LA PAZ (IED)"/>
    <s v="6018 - 14"/>
    <x v="103"/>
    <m/>
    <m/>
    <n v="3"/>
    <n v="3"/>
    <n v="3"/>
    <n v="8318"/>
    <n v="1"/>
    <x v="8"/>
    <x v="5"/>
  </r>
  <r>
    <x v="3"/>
    <x v="5"/>
    <s v=" COLEGIO LICEO FEMENINO MERCEDES NARIÑO (IED)"/>
    <s v="6018 - 15"/>
    <x v="302"/>
    <m/>
    <m/>
    <n v="46"/>
    <n v="46"/>
    <n v="46"/>
    <n v="8318"/>
    <n v="1"/>
    <x v="8"/>
    <x v="5"/>
  </r>
  <r>
    <x v="3"/>
    <x v="5"/>
    <s v=" COLEGIO MANUEL DEL SOCORRO RODRIGUEZ (IED)"/>
    <s v="6018 - 16"/>
    <x v="303"/>
    <n v="2"/>
    <m/>
    <n v="11"/>
    <n v="13"/>
    <n v="11"/>
    <n v="8318"/>
    <n v="1"/>
    <x v="8"/>
    <x v="5"/>
  </r>
  <r>
    <x v="3"/>
    <x v="5"/>
    <s v=" COLEGIO MARIA CANO (IED)"/>
    <s v="6018 - 17"/>
    <x v="304"/>
    <m/>
    <m/>
    <n v="43"/>
    <n v="43"/>
    <n v="43"/>
    <n v="8318"/>
    <n v="1"/>
    <x v="8"/>
    <x v="5"/>
  </r>
  <r>
    <x v="3"/>
    <x v="5"/>
    <s v=" COLEGIO MARRUECOS Y MOLINOS (IED)"/>
    <s v="6018 - 18"/>
    <x v="305"/>
    <m/>
    <m/>
    <n v="9"/>
    <n v="9"/>
    <n v="9"/>
    <n v="8318"/>
    <n v="1"/>
    <x v="8"/>
    <x v="5"/>
  </r>
  <r>
    <x v="3"/>
    <x v="5"/>
    <s v=" COLEGIO MISAEL PASTRANA BORRERO (IED)"/>
    <s v="6018 - 19"/>
    <x v="389"/>
    <m/>
    <m/>
    <n v="4"/>
    <n v="4"/>
    <n v="4"/>
    <n v="8318"/>
    <n v="1"/>
    <x v="8"/>
    <x v="5"/>
  </r>
  <r>
    <x v="3"/>
    <x v="5"/>
    <s v=" COLEGIO PALERMO SUR (IED)"/>
    <s v="6018 - 20"/>
    <x v="306"/>
    <m/>
    <m/>
    <n v="5"/>
    <n v="5"/>
    <n v="5"/>
    <n v="8318"/>
    <n v="1"/>
    <x v="8"/>
    <x v="5"/>
  </r>
  <r>
    <x v="3"/>
    <x v="5"/>
    <s v=" COLEGIO QUIROGA ALIANZA (IED)"/>
    <s v="6018 - 21"/>
    <x v="307"/>
    <m/>
    <m/>
    <n v="11"/>
    <n v="11"/>
    <n v="11"/>
    <n v="8318"/>
    <n v="1"/>
    <x v="8"/>
    <x v="5"/>
  </r>
  <r>
    <x v="3"/>
    <x v="5"/>
    <s v=" COLEGIO RAFAEL DELGADO SALGUERO (IED)"/>
    <s v="6018 - 22"/>
    <x v="308"/>
    <m/>
    <m/>
    <n v="10"/>
    <n v="10"/>
    <n v="10"/>
    <n v="8318"/>
    <n v="1"/>
    <x v="8"/>
    <x v="5"/>
  </r>
  <r>
    <x v="3"/>
    <x v="5"/>
    <s v=" COLEGIO REINO DE HOLANDA (IED)"/>
    <s v="6018 - 23"/>
    <x v="390"/>
    <m/>
    <m/>
    <n v="7"/>
    <n v="7"/>
    <n v="7"/>
    <n v="8318"/>
    <n v="1"/>
    <x v="8"/>
    <x v="5"/>
  </r>
  <r>
    <x v="3"/>
    <x v="5"/>
    <s v=" COLEGIO REPUBLICA EE.UU DE AMERICA (IED)"/>
    <s v="6018 - 24"/>
    <x v="404"/>
    <m/>
    <m/>
    <n v="6"/>
    <n v="6"/>
    <n v="6"/>
    <n v="8318"/>
    <n v="1"/>
    <x v="8"/>
    <x v="5"/>
  </r>
  <r>
    <x v="3"/>
    <x v="5"/>
    <s v=" COLEGIO REPUBLICA FEDERAL DE ALEMANIA (IED)"/>
    <s v="6018 - 25"/>
    <x v="355"/>
    <m/>
    <m/>
    <n v="6"/>
    <n v="6"/>
    <n v="6"/>
    <n v="8318"/>
    <n v="1"/>
    <x v="8"/>
    <x v="5"/>
  </r>
  <r>
    <x v="3"/>
    <x v="5"/>
    <s v=" COLEGIO RESTREPO MILLAN (IED)"/>
    <s v="6018 - 26"/>
    <x v="356"/>
    <m/>
    <m/>
    <n v="72"/>
    <n v="72"/>
    <n v="72"/>
    <n v="8318"/>
    <n v="1"/>
    <x v="8"/>
    <x v="5"/>
  </r>
  <r>
    <x v="3"/>
    <x v="5"/>
    <s v=" COLEGIO SAN AGUSTIN (IED)"/>
    <s v="6018 - 27"/>
    <x v="309"/>
    <m/>
    <m/>
    <n v="58"/>
    <n v="58"/>
    <n v="58"/>
    <n v="8318"/>
    <n v="1"/>
    <x v="8"/>
    <x v="5"/>
  </r>
  <r>
    <x v="3"/>
    <x v="5"/>
    <s v=" COLEGIO ACACIA II (IED)"/>
    <s v="6019 - 01"/>
    <x v="310"/>
    <m/>
    <m/>
    <n v="28"/>
    <n v="28"/>
    <n v="28"/>
    <n v="8318"/>
    <n v="1"/>
    <x v="8"/>
    <x v="5"/>
  </r>
  <r>
    <x v="3"/>
    <x v="5"/>
    <s v=" COLEGIO ANTONIO GARCIA (IED)"/>
    <s v="6019 - 02"/>
    <x v="357"/>
    <n v="3"/>
    <m/>
    <n v="12"/>
    <n v="15"/>
    <n v="12"/>
    <n v="8318"/>
    <n v="1"/>
    <x v="8"/>
    <x v="5"/>
  </r>
  <r>
    <x v="3"/>
    <x v="5"/>
    <s v=" COLEGIO ARBORIZADORA ALTA (IED)"/>
    <s v="6019 - 03"/>
    <x v="151"/>
    <m/>
    <m/>
    <n v="37"/>
    <n v="37"/>
    <n v="37"/>
    <n v="8318"/>
    <n v="1"/>
    <x v="8"/>
    <x v="5"/>
  </r>
  <r>
    <x v="3"/>
    <x v="5"/>
    <s v=" COLEGIO ARBORIZADORA BAJA (IED)"/>
    <s v="6019 - 04"/>
    <x v="152"/>
    <m/>
    <m/>
    <n v="11"/>
    <n v="11"/>
    <n v="11"/>
    <n v="8318"/>
    <n v="1"/>
    <x v="8"/>
    <x v="5"/>
  </r>
  <r>
    <x v="3"/>
    <x v="5"/>
    <s v=" COLEGIO CANADA (IED)"/>
    <s v="6019 - 05"/>
    <x v="391"/>
    <m/>
    <m/>
    <n v="4"/>
    <n v="4"/>
    <n v="4"/>
    <n v="8318"/>
    <n v="1"/>
    <x v="8"/>
    <x v="5"/>
  </r>
  <r>
    <x v="3"/>
    <x v="5"/>
    <s v=" COLEGIO CEDID CIUDAD BOLIVAR (IED)"/>
    <s v="6019 - 06"/>
    <x v="149"/>
    <m/>
    <m/>
    <n v="46"/>
    <n v="46"/>
    <n v="46"/>
    <n v="8318"/>
    <n v="1"/>
    <x v="8"/>
    <x v="5"/>
  </r>
  <r>
    <x v="3"/>
    <x v="5"/>
    <s v=" COLEGIO CIUDAD BOLIVAR - ARGENTINA (IED)"/>
    <s v="6019 - 07"/>
    <x v="153"/>
    <m/>
    <m/>
    <n v="10"/>
    <n v="10"/>
    <n v="10"/>
    <n v="8318"/>
    <n v="1"/>
    <x v="8"/>
    <x v="5"/>
  </r>
  <r>
    <x v="3"/>
    <x v="5"/>
    <s v=" COLEGIO CIUDAD DE MONTREAL (IED)"/>
    <s v="6019 - 08"/>
    <x v="373"/>
    <m/>
    <m/>
    <n v="2"/>
    <n v="2"/>
    <n v="2"/>
    <n v="8318"/>
    <n v="1"/>
    <x v="8"/>
    <x v="5"/>
  </r>
  <r>
    <x v="3"/>
    <x v="5"/>
    <s v=" COLEGIO COMPARTIR RECUERDO (IED)"/>
    <s v="6019 - 09"/>
    <x v="154"/>
    <m/>
    <n v="2"/>
    <n v="4"/>
    <n v="6"/>
    <n v="6"/>
    <n v="8318"/>
    <n v="0.66666666666666663"/>
    <x v="8"/>
    <x v="5"/>
  </r>
  <r>
    <x v="3"/>
    <x v="5"/>
    <s v=" COLEGIO CONFEDERACION BRISAS DEL DIAMANTE (IED)"/>
    <s v="6019 - 10"/>
    <x v="155"/>
    <m/>
    <m/>
    <n v="36"/>
    <n v="36"/>
    <n v="36"/>
    <n v="8318"/>
    <n v="1"/>
    <x v="8"/>
    <x v="5"/>
  </r>
  <r>
    <x v="3"/>
    <x v="5"/>
    <s v=" COLEGIO CUNDINAMARCA (IED)"/>
    <s v="6019 - 11"/>
    <x v="150"/>
    <m/>
    <m/>
    <n v="34"/>
    <n v="34"/>
    <n v="34"/>
    <n v="8318"/>
    <n v="1"/>
    <x v="8"/>
    <x v="5"/>
  </r>
  <r>
    <x v="3"/>
    <x v="5"/>
    <s v=" COLEGIO EL MINUTO DE BUENOS AIRES (IED)"/>
    <s v="6019 - 12"/>
    <x v="156"/>
    <m/>
    <m/>
    <n v="4"/>
    <n v="4"/>
    <n v="4"/>
    <n v="8318"/>
    <n v="1"/>
    <x v="8"/>
    <x v="5"/>
  </r>
  <r>
    <x v="3"/>
    <x v="5"/>
    <s v=" COLEGIO EL PARAISO DE MANUELA BELTRAN (IED)"/>
    <s v="6019 - 13"/>
    <x v="358"/>
    <m/>
    <m/>
    <n v="21"/>
    <n v="21"/>
    <n v="21"/>
    <n v="8318"/>
    <n v="1"/>
    <x v="8"/>
    <x v="5"/>
  </r>
  <r>
    <x v="3"/>
    <x v="5"/>
    <s v=" COLEGIO EL TESORO DE LA CUMBRE (IED)"/>
    <s v="6019 - 14"/>
    <x v="374"/>
    <m/>
    <m/>
    <n v="24"/>
    <n v="24"/>
    <n v="24"/>
    <n v="8318"/>
    <n v="1"/>
    <x v="8"/>
    <x v="5"/>
  </r>
  <r>
    <x v="3"/>
    <x v="5"/>
    <s v=" COLEGIO ESTRELLA DEL SUR (IED)"/>
    <s v="6019 - 15"/>
    <x v="157"/>
    <m/>
    <m/>
    <n v="44"/>
    <n v="44"/>
    <n v="44"/>
    <n v="8318"/>
    <n v="1"/>
    <x v="8"/>
    <x v="5"/>
  </r>
  <r>
    <x v="3"/>
    <x v="5"/>
    <s v=" COLEGIO FANNY MIKEY (IED)"/>
    <s v="6019 - 16"/>
    <x v="311"/>
    <m/>
    <m/>
    <n v="23"/>
    <n v="23"/>
    <n v="23"/>
    <n v="8318"/>
    <n v="1"/>
    <x v="8"/>
    <x v="5"/>
  </r>
  <r>
    <x v="3"/>
    <x v="5"/>
    <s v=" COLEGIO GUILLERMO CANO ISAZA (IED)"/>
    <s v="6019 - 17"/>
    <x v="312"/>
    <m/>
    <m/>
    <n v="92"/>
    <n v="92"/>
    <n v="92"/>
    <n v="8318"/>
    <n v="1"/>
    <x v="8"/>
    <x v="5"/>
  </r>
  <r>
    <x v="3"/>
    <x v="5"/>
    <s v=" COLEGIO ISMAEL PERDOMO (IED)"/>
    <s v="6019 - 18"/>
    <x v="313"/>
    <m/>
    <m/>
    <n v="14"/>
    <n v="14"/>
    <n v="14"/>
    <n v="8318"/>
    <n v="1"/>
    <x v="8"/>
    <x v="5"/>
  </r>
  <r>
    <x v="3"/>
    <x v="5"/>
    <s v=" COLEGIO JOSE JAIME ROJAS (IED)"/>
    <s v="6019 - 19"/>
    <x v="413"/>
    <m/>
    <m/>
    <n v="4"/>
    <n v="4"/>
    <n v="4"/>
    <n v="8318"/>
    <n v="1"/>
    <x v="8"/>
    <x v="5"/>
  </r>
  <r>
    <x v="3"/>
    <x v="5"/>
    <s v=" COLEGIO JOSE MARIA VARGAS VILA (IED)"/>
    <s v="6019 - 20"/>
    <x v="392"/>
    <m/>
    <m/>
    <n v="28"/>
    <n v="28"/>
    <n v="28"/>
    <n v="8318"/>
    <n v="1"/>
    <x v="8"/>
    <x v="5"/>
  </r>
  <r>
    <x v="3"/>
    <x v="5"/>
    <s v=" COLEGIO LA ARABIA (IED)"/>
    <s v="6019 - 21"/>
    <x v="410"/>
    <m/>
    <m/>
    <n v="12"/>
    <n v="12"/>
    <n v="12"/>
    <n v="8318"/>
    <n v="1"/>
    <x v="8"/>
    <x v="5"/>
  </r>
  <r>
    <x v="3"/>
    <x v="5"/>
    <s v=" COLEGIO LA ESTANCIA - SAN ISIDRO LABRADOR (IED)"/>
    <s v="6019 - 22"/>
    <x v="314"/>
    <m/>
    <m/>
    <n v="39"/>
    <n v="39"/>
    <n v="39"/>
    <n v="8318"/>
    <n v="1"/>
    <x v="8"/>
    <x v="5"/>
  </r>
  <r>
    <x v="3"/>
    <x v="5"/>
    <s v=" COLEGIO LA JOYA (IED)"/>
    <s v="6019 - 23"/>
    <x v="375"/>
    <m/>
    <m/>
    <n v="33"/>
    <n v="33"/>
    <n v="33"/>
    <n v="8318"/>
    <n v="1"/>
    <x v="8"/>
    <x v="5"/>
  </r>
  <r>
    <x v="3"/>
    <x v="5"/>
    <s v=" COLEGIO LEON DE GREIFF (IED)"/>
    <s v="6019 - 24"/>
    <x v="130"/>
    <m/>
    <m/>
    <n v="6"/>
    <n v="6"/>
    <n v="6"/>
    <n v="8318"/>
    <n v="1"/>
    <x v="8"/>
    <x v="5"/>
  </r>
  <r>
    <x v="3"/>
    <x v="5"/>
    <s v=" COLEGIO MARIA MERCEDES CARRANZA (IED)"/>
    <s v="6019 - 25"/>
    <x v="315"/>
    <m/>
    <m/>
    <n v="24"/>
    <n v="24"/>
    <n v="24"/>
    <n v="8318"/>
    <n v="1"/>
    <x v="8"/>
    <x v="5"/>
  </r>
  <r>
    <x v="3"/>
    <x v="5"/>
    <s v=" COLEGIO NICOLAS GOMEZ DAVILA (IED)"/>
    <s v="6019 - 27"/>
    <x v="359"/>
    <m/>
    <m/>
    <n v="58"/>
    <n v="58"/>
    <n v="58"/>
    <n v="8318"/>
    <n v="1"/>
    <x v="8"/>
    <x v="5"/>
  </r>
  <r>
    <x v="3"/>
    <x v="5"/>
    <s v=" COLEGIO PARAISO MIRADOR (IED)"/>
    <s v="6019 - 28"/>
    <x v="317"/>
    <m/>
    <m/>
    <n v="16"/>
    <n v="16"/>
    <n v="16"/>
    <n v="8318"/>
    <n v="1"/>
    <x v="8"/>
    <x v="5"/>
  </r>
  <r>
    <x v="3"/>
    <x v="5"/>
    <s v=" COLEGIO RAFAEL URIBE URIBE (IED)"/>
    <s v="6019 - 29"/>
    <x v="376"/>
    <m/>
    <m/>
    <n v="8"/>
    <n v="8"/>
    <n v="8"/>
    <n v="8318"/>
    <n v="1"/>
    <x v="8"/>
    <x v="5"/>
  </r>
  <r>
    <x v="3"/>
    <x v="5"/>
    <s v=" COLEGIO REPUBLICA DE MEXICO (IED)"/>
    <s v="6019 - 30"/>
    <x v="377"/>
    <m/>
    <m/>
    <n v="60"/>
    <n v="60"/>
    <n v="60"/>
    <n v="8318"/>
    <n v="1"/>
    <x v="8"/>
    <x v="5"/>
  </r>
  <r>
    <x v="3"/>
    <x v="5"/>
    <s v=" COLEGIO RODRIGO LARA BONILLA (IED)"/>
    <s v="6019 - 31"/>
    <x v="131"/>
    <m/>
    <m/>
    <n v="31"/>
    <n v="31"/>
    <n v="31"/>
    <n v="8318"/>
    <n v="1"/>
    <x v="8"/>
    <x v="5"/>
  </r>
  <r>
    <x v="3"/>
    <x v="5"/>
    <s v=" COLEGIO RURAL JOSE CELESTINO MUTIS (IED)"/>
    <s v="6019 - 32"/>
    <x v="104"/>
    <m/>
    <m/>
    <n v="8"/>
    <n v="8"/>
    <n v="8"/>
    <n v="8318"/>
    <n v="1"/>
    <x v="8"/>
    <x v="5"/>
  </r>
  <r>
    <x v="3"/>
    <x v="5"/>
    <s v=" COLEGIO RURAL PASQUILLA (IED)"/>
    <s v="6019 - 33"/>
    <x v="318"/>
    <m/>
    <m/>
    <n v="10"/>
    <n v="10"/>
    <n v="10"/>
    <n v="8318"/>
    <n v="1"/>
    <x v="8"/>
    <x v="5"/>
  </r>
  <r>
    <x v="3"/>
    <x v="5"/>
    <s v=" COLEGIO RURAL QUIBA ALTA (IED)"/>
    <s v="6019 - 34"/>
    <x v="319"/>
    <m/>
    <m/>
    <n v="9"/>
    <n v="9"/>
    <n v="9"/>
    <n v="8318"/>
    <n v="1"/>
    <x v="8"/>
    <x v="5"/>
  </r>
  <r>
    <x v="3"/>
    <x v="5"/>
    <s v=" COLEGIO SAN FRANCISCO (IED)"/>
    <s v="6019 - 35"/>
    <x v="320"/>
    <m/>
    <m/>
    <n v="28"/>
    <n v="28"/>
    <n v="28"/>
    <n v="8318"/>
    <n v="1"/>
    <x v="8"/>
    <x v="5"/>
  </r>
  <r>
    <x v="3"/>
    <x v="5"/>
    <s v=" COLEGIO SANTA BARBARA (IED)"/>
    <s v="6019 - 36"/>
    <x v="132"/>
    <m/>
    <m/>
    <n v="12"/>
    <n v="12"/>
    <n v="12"/>
    <n v="8318"/>
    <n v="1"/>
    <x v="8"/>
    <x v="5"/>
  </r>
  <r>
    <x v="3"/>
    <x v="5"/>
    <s v=" COLEGIO SIERRA MORENA (IED)"/>
    <s v="6019 - 37"/>
    <x v="105"/>
    <m/>
    <m/>
    <n v="86"/>
    <n v="86"/>
    <n v="86"/>
    <n v="8318"/>
    <n v="1"/>
    <x v="8"/>
    <x v="5"/>
  </r>
  <r>
    <x v="3"/>
    <x v="5"/>
    <s v=" COLEGIO SOTAVENTO (IED)"/>
    <s v="6019 - 38"/>
    <x v="411"/>
    <m/>
    <m/>
    <n v="5"/>
    <n v="5"/>
    <n v="5"/>
    <n v="8318"/>
    <n v="1"/>
    <x v="8"/>
    <x v="5"/>
  </r>
  <r>
    <x v="3"/>
    <x v="5"/>
    <s v=" COLEGIO UNION EUROPEA (IED)"/>
    <s v="6019 - 39"/>
    <x v="321"/>
    <m/>
    <m/>
    <n v="44"/>
    <n v="44"/>
    <n v="44"/>
    <n v="8318"/>
    <n v="1"/>
    <x v="8"/>
    <x v="5"/>
  </r>
  <r>
    <x v="3"/>
    <x v="5"/>
    <s v=" COLEGIO VILLAMAR (IED)"/>
    <s v="6019 - 40"/>
    <x v="360"/>
    <m/>
    <m/>
    <n v="2"/>
    <n v="2"/>
    <n v="2"/>
    <n v="8318"/>
    <n v="1"/>
    <x v="8"/>
    <x v="5"/>
  </r>
  <r>
    <x v="3"/>
    <x v="5"/>
    <s v=" COLEGIO CAMPESTRE JAIME GARZON (IED)"/>
    <s v="6020 - 01"/>
    <x v="106"/>
    <m/>
    <m/>
    <n v="3"/>
    <n v="3"/>
    <n v="3"/>
    <n v="8318"/>
    <n v="1"/>
    <x v="8"/>
    <x v="5"/>
  </r>
  <r>
    <x v="3"/>
    <x v="5"/>
    <s v=" COLEGIO GIMNASIO DEL CAMPO JUAN DE LA CRUZ VARELA (IED)"/>
    <s v="6020 - 02"/>
    <x v="412"/>
    <m/>
    <m/>
    <n v="1"/>
    <n v="1"/>
    <n v="1"/>
    <n v="8318"/>
    <n v="1"/>
    <x v="8"/>
    <x v="5"/>
  </r>
  <r>
    <x v="1"/>
    <x v="0"/>
    <s v="DESPACHO"/>
    <n v="1000"/>
    <x v="26"/>
    <m/>
    <m/>
    <n v="57"/>
    <n v="57"/>
    <n v="57"/>
    <n v="7045"/>
    <n v="1"/>
    <x v="8"/>
    <x v="5"/>
  </r>
  <r>
    <x v="1"/>
    <x v="0"/>
    <s v="OFICINA ASESORA DE PLANEACIÓN"/>
    <n v="1100"/>
    <x v="27"/>
    <m/>
    <m/>
    <n v="30"/>
    <n v="30"/>
    <n v="30"/>
    <n v="7045"/>
    <n v="1"/>
    <x v="8"/>
    <x v="5"/>
  </r>
  <r>
    <x v="1"/>
    <x v="0"/>
    <s v="OFICINA DE CONTROL INTERNO"/>
    <n v="1200"/>
    <x v="28"/>
    <m/>
    <m/>
    <n v="196"/>
    <n v="196"/>
    <n v="196"/>
    <n v="7045"/>
    <n v="1"/>
    <x v="8"/>
    <x v="5"/>
  </r>
  <r>
    <x v="1"/>
    <x v="0"/>
    <s v="OFICINA ASESORA DE JURIDÍCA"/>
    <n v="1300"/>
    <x v="29"/>
    <n v="20"/>
    <n v="32"/>
    <n v="510"/>
    <n v="562"/>
    <n v="542"/>
    <n v="7045"/>
    <n v="0.94095940959409596"/>
    <x v="8"/>
    <x v="5"/>
  </r>
  <r>
    <x v="1"/>
    <x v="0"/>
    <s v="OFICINA DE CONTROL DISCIPLINARIO"/>
    <n v="1400"/>
    <x v="0"/>
    <n v="2"/>
    <m/>
    <n v="260"/>
    <n v="262"/>
    <n v="260"/>
    <n v="7045"/>
    <n v="1"/>
    <x v="8"/>
    <x v="5"/>
  </r>
  <r>
    <x v="1"/>
    <x v="0"/>
    <s v="OFICINA ASESORA DE COMUNICACIÓN Y PRENSA"/>
    <n v="1500"/>
    <x v="1"/>
    <m/>
    <m/>
    <n v="18"/>
    <n v="18"/>
    <n v="18"/>
    <n v="7045"/>
    <n v="1"/>
    <x v="8"/>
    <x v="5"/>
  </r>
  <r>
    <x v="1"/>
    <x v="1"/>
    <s v="SUBSECRETARÍA DE INTEGRACIÓN INTERINSTITUCIONAL"/>
    <n v="2000"/>
    <x v="2"/>
    <m/>
    <m/>
    <n v="18"/>
    <n v="18"/>
    <n v="18"/>
    <n v="7045"/>
    <n v="1"/>
    <x v="8"/>
    <x v="5"/>
  </r>
  <r>
    <x v="1"/>
    <x v="1"/>
    <s v="DIRECCIÓN GENERAL DE EDUCACIÓN Y COLEGIOS DISTRITALES"/>
    <n v="2100"/>
    <x v="22"/>
    <m/>
    <m/>
    <n v="17"/>
    <n v="17"/>
    <n v="17"/>
    <n v="7045"/>
    <n v="1"/>
    <x v="8"/>
    <x v="5"/>
  </r>
  <r>
    <x v="1"/>
    <x v="1"/>
    <s v="DLES"/>
    <n v="2201"/>
    <x v="23"/>
    <m/>
    <m/>
    <n v="24"/>
    <n v="24"/>
    <n v="24"/>
    <n v="7045"/>
    <n v="1"/>
    <x v="8"/>
    <x v="5"/>
  </r>
  <r>
    <x v="1"/>
    <x v="1"/>
    <s v="DLES"/>
    <n v="2202"/>
    <x v="24"/>
    <n v="1"/>
    <m/>
    <n v="26"/>
    <n v="27"/>
    <n v="26"/>
    <n v="7045"/>
    <n v="1"/>
    <x v="8"/>
    <x v="5"/>
  </r>
  <r>
    <x v="1"/>
    <x v="1"/>
    <s v="DLES"/>
    <n v="2203"/>
    <x v="25"/>
    <m/>
    <m/>
    <n v="27"/>
    <n v="27"/>
    <n v="27"/>
    <n v="7045"/>
    <n v="1"/>
    <x v="8"/>
    <x v="5"/>
  </r>
  <r>
    <x v="1"/>
    <x v="1"/>
    <s v="DLES"/>
    <n v="2204"/>
    <x v="30"/>
    <m/>
    <m/>
    <n v="24"/>
    <n v="24"/>
    <n v="24"/>
    <n v="7045"/>
    <n v="1"/>
    <x v="8"/>
    <x v="5"/>
  </r>
  <r>
    <x v="1"/>
    <x v="1"/>
    <s v="DLES"/>
    <n v="2205"/>
    <x v="31"/>
    <m/>
    <m/>
    <n v="43"/>
    <n v="43"/>
    <n v="43"/>
    <n v="7045"/>
    <n v="1"/>
    <x v="8"/>
    <x v="5"/>
  </r>
  <r>
    <x v="1"/>
    <x v="1"/>
    <s v="DLES"/>
    <n v="2206"/>
    <x v="32"/>
    <m/>
    <m/>
    <n v="33"/>
    <n v="33"/>
    <n v="33"/>
    <n v="7045"/>
    <n v="1"/>
    <x v="8"/>
    <x v="5"/>
  </r>
  <r>
    <x v="1"/>
    <x v="1"/>
    <s v="DLES"/>
    <n v="2207"/>
    <x v="33"/>
    <m/>
    <m/>
    <n v="218"/>
    <n v="218"/>
    <n v="218"/>
    <n v="7045"/>
    <n v="1"/>
    <x v="8"/>
    <x v="5"/>
  </r>
  <r>
    <x v="1"/>
    <x v="1"/>
    <s v="DLES"/>
    <n v="2208"/>
    <x v="34"/>
    <m/>
    <m/>
    <n v="87"/>
    <n v="87"/>
    <n v="87"/>
    <n v="7045"/>
    <n v="1"/>
    <x v="8"/>
    <x v="5"/>
  </r>
  <r>
    <x v="1"/>
    <x v="1"/>
    <s v="DLES"/>
    <n v="2209"/>
    <x v="35"/>
    <m/>
    <m/>
    <n v="17"/>
    <n v="17"/>
    <n v="17"/>
    <n v="7045"/>
    <n v="1"/>
    <x v="8"/>
    <x v="5"/>
  </r>
  <r>
    <x v="1"/>
    <x v="1"/>
    <s v="DLES"/>
    <n v="2210"/>
    <x v="36"/>
    <n v="1"/>
    <m/>
    <n v="72"/>
    <n v="73"/>
    <n v="72"/>
    <n v="7045"/>
    <n v="1"/>
    <x v="8"/>
    <x v="5"/>
  </r>
  <r>
    <x v="1"/>
    <x v="1"/>
    <s v="DLES"/>
    <n v="2211"/>
    <x v="37"/>
    <n v="3"/>
    <m/>
    <n v="83"/>
    <n v="86"/>
    <n v="83"/>
    <n v="7045"/>
    <n v="1"/>
    <x v="8"/>
    <x v="5"/>
  </r>
  <r>
    <x v="1"/>
    <x v="1"/>
    <s v="DLES"/>
    <n v="2212"/>
    <x v="38"/>
    <m/>
    <m/>
    <n v="23"/>
    <n v="23"/>
    <n v="23"/>
    <n v="7045"/>
    <n v="1"/>
    <x v="8"/>
    <x v="5"/>
  </r>
  <r>
    <x v="1"/>
    <x v="1"/>
    <s v="DLES"/>
    <n v="2213"/>
    <x v="39"/>
    <n v="8"/>
    <m/>
    <n v="33"/>
    <n v="41"/>
    <n v="33"/>
    <n v="7045"/>
    <n v="1"/>
    <x v="8"/>
    <x v="5"/>
  </r>
  <r>
    <x v="1"/>
    <x v="1"/>
    <s v="DLES"/>
    <n v="2214"/>
    <x v="40"/>
    <m/>
    <m/>
    <n v="27"/>
    <n v="27"/>
    <n v="27"/>
    <n v="7045"/>
    <n v="1"/>
    <x v="8"/>
    <x v="5"/>
  </r>
  <r>
    <x v="1"/>
    <x v="1"/>
    <s v="DLES"/>
    <n v="2215"/>
    <x v="11"/>
    <m/>
    <m/>
    <n v="23"/>
    <n v="23"/>
    <n v="23"/>
    <n v="7045"/>
    <n v="1"/>
    <x v="8"/>
    <x v="5"/>
  </r>
  <r>
    <x v="1"/>
    <x v="1"/>
    <s v="DLES"/>
    <n v="2216"/>
    <x v="12"/>
    <m/>
    <m/>
    <n v="48"/>
    <n v="48"/>
    <n v="48"/>
    <n v="7045"/>
    <n v="1"/>
    <x v="8"/>
    <x v="5"/>
  </r>
  <r>
    <x v="1"/>
    <x v="1"/>
    <s v="DLES"/>
    <n v="2218"/>
    <x v="13"/>
    <m/>
    <m/>
    <n v="50"/>
    <n v="50"/>
    <n v="50"/>
    <n v="7045"/>
    <n v="1"/>
    <x v="8"/>
    <x v="5"/>
  </r>
  <r>
    <x v="1"/>
    <x v="1"/>
    <s v="DLES"/>
    <n v="2219"/>
    <x v="14"/>
    <m/>
    <n v="1"/>
    <n v="25"/>
    <n v="26"/>
    <n v="26"/>
    <n v="7045"/>
    <n v="0.96153846153846156"/>
    <x v="8"/>
    <x v="5"/>
  </r>
  <r>
    <x v="1"/>
    <x v="1"/>
    <s v="DLES"/>
    <n v="2220"/>
    <x v="53"/>
    <m/>
    <m/>
    <n v="5"/>
    <n v="5"/>
    <n v="5"/>
    <n v="7045"/>
    <n v="1"/>
    <x v="8"/>
    <x v="5"/>
  </r>
  <r>
    <x v="1"/>
    <x v="1"/>
    <s v="DIRECCIÓN DE PARTICIPACIÓN Y RELACIONES INTERINSTITUCIONALES"/>
    <n v="2300"/>
    <x v="15"/>
    <n v="1"/>
    <m/>
    <n v="13"/>
    <n v="14"/>
    <n v="13"/>
    <n v="7045"/>
    <n v="1"/>
    <x v="8"/>
    <x v="5"/>
  </r>
  <r>
    <x v="1"/>
    <x v="1"/>
    <s v="DIRECCIÓN DE RELACIONES CON EL SECTOR EDUCATIVO PRIVADO"/>
    <n v="2400"/>
    <x v="54"/>
    <m/>
    <m/>
    <n v="14"/>
    <n v="14"/>
    <n v="14"/>
    <n v="7045"/>
    <n v="1"/>
    <x v="8"/>
    <x v="5"/>
  </r>
  <r>
    <x v="1"/>
    <x v="1"/>
    <s v="DIRECCIÓN DE INSPECCIÓN Y VIGILANCIA"/>
    <n v="2500"/>
    <x v="16"/>
    <n v="1"/>
    <m/>
    <n v="232"/>
    <n v="233"/>
    <n v="232"/>
    <n v="7045"/>
    <n v="1"/>
    <x v="8"/>
    <x v="5"/>
  </r>
  <r>
    <x v="1"/>
    <x v="1"/>
    <s v="DIRECCION DE RELACIONES CON LOS SECTORES DE EDUCACION SUPERIOR Y EDUCACION PARA EL TRABAJO"/>
    <n v="2600"/>
    <x v="60"/>
    <m/>
    <m/>
    <n v="11"/>
    <n v="11"/>
    <n v="11"/>
    <n v="7045"/>
    <n v="1"/>
    <x v="8"/>
    <x v="5"/>
  </r>
  <r>
    <x v="1"/>
    <x v="3"/>
    <s v="SUBSECRETARÍA DE CALIDAD Y PERTINENCIA"/>
    <n v="3000"/>
    <x v="17"/>
    <m/>
    <m/>
    <n v="8"/>
    <n v="8"/>
    <n v="8"/>
    <n v="7045"/>
    <n v="1"/>
    <x v="8"/>
    <x v="5"/>
  </r>
  <r>
    <x v="1"/>
    <x v="3"/>
    <s v="DIRECCIÓN DE EDUCACIÓN PREESCOLAR Y BÁSICA"/>
    <n v="3100"/>
    <x v="18"/>
    <m/>
    <m/>
    <n v="25"/>
    <n v="25"/>
    <n v="25"/>
    <n v="7045"/>
    <n v="1"/>
    <x v="8"/>
    <x v="5"/>
  </r>
  <r>
    <x v="1"/>
    <x v="3"/>
    <s v="DIRECCIÓN DE EDUCACIÓN MEDIA"/>
    <n v="3200"/>
    <x v="19"/>
    <m/>
    <m/>
    <n v="85"/>
    <n v="85"/>
    <n v="85"/>
    <n v="7045"/>
    <n v="1"/>
    <x v="8"/>
    <x v="5"/>
  </r>
  <r>
    <x v="1"/>
    <x v="3"/>
    <s v="DIRECCIÓN DE CIENCIAS TECNOLOGÍAS Y MEDIOS EDUCATIVOS"/>
    <n v="3300"/>
    <x v="20"/>
    <m/>
    <m/>
    <n v="16"/>
    <n v="16"/>
    <n v="16"/>
    <n v="7045"/>
    <n v="1"/>
    <x v="8"/>
    <x v="5"/>
  </r>
  <r>
    <x v="1"/>
    <x v="3"/>
    <s v="DIRECCIÓN DE INCLUSIÓN E INTEGRACIÓN DE POBLACIONES"/>
    <n v="3400"/>
    <x v="21"/>
    <m/>
    <m/>
    <n v="45"/>
    <n v="45"/>
    <n v="45"/>
    <n v="7045"/>
    <n v="1"/>
    <x v="8"/>
    <x v="5"/>
  </r>
  <r>
    <x v="1"/>
    <x v="3"/>
    <s v="DIRECCIÓN DE FORMACIÓN DE DOCENTES E INNOVACIÓNES PEDAGÓGICAS"/>
    <n v="3500"/>
    <x v="41"/>
    <m/>
    <m/>
    <n v="14"/>
    <n v="14"/>
    <n v="14"/>
    <n v="7045"/>
    <n v="1"/>
    <x v="8"/>
    <x v="5"/>
  </r>
  <r>
    <x v="1"/>
    <x v="3"/>
    <s v="DIRECCIÓN DE EVALUACIÓN DE LA EDUCACIÓN"/>
    <n v="3600"/>
    <x v="42"/>
    <m/>
    <m/>
    <n v="2"/>
    <n v="2"/>
    <n v="2"/>
    <n v="7045"/>
    <n v="1"/>
    <x v="8"/>
    <x v="5"/>
  </r>
  <r>
    <x v="1"/>
    <x v="4"/>
    <s v="SUBSECRETARÍA DE ACCESO Y PERMANENCIA"/>
    <n v="4000"/>
    <x v="56"/>
    <m/>
    <m/>
    <n v="9"/>
    <n v="9"/>
    <n v="9"/>
    <n v="7045"/>
    <n v="1"/>
    <x v="8"/>
    <x v="5"/>
  </r>
  <r>
    <x v="1"/>
    <x v="4"/>
    <s v="DIRECCIÓN DE COBERTURA"/>
    <n v="4100"/>
    <x v="43"/>
    <m/>
    <m/>
    <n v="50"/>
    <n v="50"/>
    <n v="50"/>
    <n v="7045"/>
    <n v="1"/>
    <x v="8"/>
    <x v="5"/>
  </r>
  <r>
    <x v="1"/>
    <x v="4"/>
    <s v="DIRECCIÓN DE BIENESTAR ESTUDIANTIL"/>
    <n v="4200"/>
    <x v="44"/>
    <n v="1"/>
    <m/>
    <n v="27"/>
    <n v="28"/>
    <n v="27"/>
    <n v="7045"/>
    <n v="1"/>
    <x v="8"/>
    <x v="5"/>
  </r>
  <r>
    <x v="1"/>
    <x v="4"/>
    <s v="DIRECCIÓN DE CONSTRUCCIÓN Y CONSERVACIÓN DE ESTABLECIMIENTOS EDUCATIVOS"/>
    <n v="4300"/>
    <x v="45"/>
    <n v="7"/>
    <n v="1"/>
    <n v="225"/>
    <n v="233"/>
    <n v="226"/>
    <n v="7045"/>
    <n v="0.99557522123893805"/>
    <x v="8"/>
    <x v="5"/>
  </r>
  <r>
    <x v="1"/>
    <x v="4"/>
    <s v="DIRECCIÓN DE DOTACIONES ESCOLARES"/>
    <n v="4400"/>
    <x v="46"/>
    <m/>
    <m/>
    <n v="354"/>
    <n v="354"/>
    <n v="354"/>
    <n v="7045"/>
    <n v="1"/>
    <x v="8"/>
    <x v="5"/>
  </r>
  <r>
    <x v="1"/>
    <x v="2"/>
    <s v="SUBSECRETARÍA DE GESTIÓN INSTITUCIONAL"/>
    <n v="5000"/>
    <x v="57"/>
    <m/>
    <m/>
    <n v="8"/>
    <n v="8"/>
    <n v="8"/>
    <n v="7045"/>
    <n v="1"/>
    <x v="8"/>
    <x v="5"/>
  </r>
  <r>
    <x v="1"/>
    <x v="2"/>
    <s v="DIRECCION DE TALENTO HUMANO"/>
    <n v="5100"/>
    <x v="47"/>
    <n v="8"/>
    <m/>
    <n v="128"/>
    <n v="136"/>
    <n v="128"/>
    <n v="7045"/>
    <n v="1"/>
    <x v="8"/>
    <x v="5"/>
  </r>
  <r>
    <x v="1"/>
    <x v="2"/>
    <s v="DIRECCION DE TALENTO HUMANO"/>
    <n v="5101"/>
    <x v="48"/>
    <m/>
    <n v="8"/>
    <n v="93"/>
    <n v="101"/>
    <n v="101"/>
    <n v="7045"/>
    <n v="0.92079207920792083"/>
    <x v="8"/>
    <x v="5"/>
  </r>
  <r>
    <x v="1"/>
    <x v="2"/>
    <s v="DIRECCION DE TALENTO HUMANO"/>
    <n v="5110"/>
    <x v="49"/>
    <n v="5"/>
    <n v="1"/>
    <n v="1269"/>
    <n v="1275"/>
    <n v="1270"/>
    <n v="7045"/>
    <n v="0.99921259842519683"/>
    <x v="8"/>
    <x v="5"/>
  </r>
  <r>
    <x v="1"/>
    <x v="2"/>
    <s v="DIRECCION DE TALENTO HUMANO"/>
    <n v="5111"/>
    <x v="50"/>
    <n v="33"/>
    <m/>
    <n v="128"/>
    <n v="161"/>
    <n v="128"/>
    <n v="7045"/>
    <n v="1"/>
    <x v="8"/>
    <x v="5"/>
  </r>
  <r>
    <x v="1"/>
    <x v="2"/>
    <s v="DIRECCION DE TALENTO HUMANO"/>
    <n v="5112"/>
    <x v="418"/>
    <n v="4"/>
    <m/>
    <n v="445"/>
    <n v="449"/>
    <n v="445"/>
    <n v="7045"/>
    <n v="1"/>
    <x v="8"/>
    <x v="5"/>
  </r>
  <r>
    <x v="1"/>
    <x v="2"/>
    <s v="DIRECCION DE TALENTO HUMANO"/>
    <n v="5120"/>
    <x v="51"/>
    <m/>
    <m/>
    <n v="173"/>
    <n v="173"/>
    <n v="173"/>
    <n v="7045"/>
    <n v="1"/>
    <x v="8"/>
    <x v="5"/>
  </r>
  <r>
    <x v="1"/>
    <x v="2"/>
    <s v="DIRECCION DE TALENTO HUMANO"/>
    <n v="5130"/>
    <x v="52"/>
    <m/>
    <m/>
    <n v="252"/>
    <n v="252"/>
    <n v="252"/>
    <n v="7045"/>
    <n v="1"/>
    <x v="8"/>
    <x v="5"/>
  </r>
  <r>
    <x v="1"/>
    <x v="2"/>
    <s v="DIRECCION DE CONTRATOS"/>
    <n v="5200"/>
    <x v="58"/>
    <m/>
    <m/>
    <n v="34"/>
    <n v="34"/>
    <n v="34"/>
    <n v="7045"/>
    <n v="1"/>
    <x v="8"/>
    <x v="5"/>
  </r>
  <r>
    <x v="1"/>
    <x v="2"/>
    <s v="DIRECCION DE CONTRATOS"/>
    <n v="5210"/>
    <x v="3"/>
    <m/>
    <m/>
    <n v="50"/>
    <n v="50"/>
    <n v="50"/>
    <n v="7045"/>
    <n v="1"/>
    <x v="8"/>
    <x v="5"/>
  </r>
  <r>
    <x v="1"/>
    <x v="2"/>
    <s v="DIRECCION DE CONTRATOS"/>
    <n v="5220"/>
    <x v="4"/>
    <n v="2"/>
    <m/>
    <n v="569"/>
    <n v="571"/>
    <n v="569"/>
    <n v="7045"/>
    <n v="1"/>
    <x v="8"/>
    <x v="5"/>
  </r>
  <r>
    <x v="1"/>
    <x v="2"/>
    <s v="DIRECCION DESERVICIOS ADMINISTRATIVOS"/>
    <n v="5300"/>
    <x v="5"/>
    <m/>
    <m/>
    <n v="193"/>
    <n v="193"/>
    <n v="193"/>
    <n v="7045"/>
    <n v="1"/>
    <x v="8"/>
    <x v="5"/>
  </r>
  <r>
    <x v="1"/>
    <x v="2"/>
    <s v="DIRECCION DESERVICIOS ADMINISTRATIVOS"/>
    <n v="5301"/>
    <x v="6"/>
    <m/>
    <n v="1"/>
    <n v="159"/>
    <n v="160"/>
    <n v="160"/>
    <n v="7045"/>
    <n v="0.99375000000000002"/>
    <x v="8"/>
    <x v="5"/>
  </r>
  <r>
    <x v="1"/>
    <x v="2"/>
    <s v="DIRECCION DESERVICIOS ADMINISTRATIVOS"/>
    <n v="5310"/>
    <x v="7"/>
    <m/>
    <m/>
    <n v="21"/>
    <n v="21"/>
    <n v="21"/>
    <n v="7045"/>
    <n v="1"/>
    <x v="8"/>
    <x v="5"/>
  </r>
  <r>
    <x v="1"/>
    <x v="2"/>
    <s v="DIRECCION DESERVICIOS ADMINISTRATIVOS"/>
    <n v="5320"/>
    <x v="8"/>
    <m/>
    <m/>
    <n v="31"/>
    <n v="31"/>
    <n v="31"/>
    <n v="7045"/>
    <n v="1"/>
    <x v="8"/>
    <x v="5"/>
  </r>
  <r>
    <x v="1"/>
    <x v="2"/>
    <s v="DIRECCION FINANCIERA"/>
    <n v="5400"/>
    <x v="59"/>
    <m/>
    <m/>
    <n v="3"/>
    <n v="3"/>
    <n v="3"/>
    <n v="7045"/>
    <n v="1"/>
    <x v="8"/>
    <x v="5"/>
  </r>
  <r>
    <x v="1"/>
    <x v="2"/>
    <s v="DIRECCION FINANCIERA"/>
    <n v="5410"/>
    <x v="9"/>
    <n v="1"/>
    <m/>
    <n v="180"/>
    <n v="181"/>
    <n v="180"/>
    <n v="7045"/>
    <n v="1"/>
    <x v="8"/>
    <x v="5"/>
  </r>
  <r>
    <x v="1"/>
    <x v="2"/>
    <s v="DIRECCION FINANCIERA"/>
    <n v="5420"/>
    <x v="10"/>
    <m/>
    <m/>
    <n v="40"/>
    <n v="40"/>
    <n v="40"/>
    <n v="7045"/>
    <n v="1"/>
    <x v="8"/>
    <x v="5"/>
  </r>
  <r>
    <x v="4"/>
    <x v="5"/>
    <s v=" COLEGIO RURAL LOS ARRAYANES (CED)"/>
    <s v="6005 - 39"/>
    <x v="416"/>
    <m/>
    <m/>
    <n v="1"/>
    <n v="1"/>
    <n v="1"/>
    <n v="7045"/>
    <n v="1"/>
    <x v="8"/>
    <x v="5"/>
  </r>
  <r>
    <x v="4"/>
    <x v="5"/>
    <s v=" COLEGIO DE LA BICI (IED)"/>
    <s v="6007 - 29"/>
    <x v="419"/>
    <m/>
    <m/>
    <n v="2"/>
    <n v="2"/>
    <n v="2"/>
    <n v="7045"/>
    <n v="1"/>
    <x v="8"/>
    <x v="5"/>
  </r>
  <r>
    <x v="4"/>
    <x v="5"/>
    <s v=" COLEGIO AGUSTIN FERNANDEZ (IED)"/>
    <s v="6001 - 01"/>
    <x v="62"/>
    <m/>
    <m/>
    <n v="1"/>
    <n v="1"/>
    <n v="1"/>
    <n v="1278"/>
    <n v="1"/>
    <x v="8"/>
    <x v="5"/>
  </r>
  <r>
    <x v="4"/>
    <x v="5"/>
    <s v=" COLEGIO AQUILEO PARRA (IED)"/>
    <s v="6001 - 02"/>
    <x v="63"/>
    <m/>
    <m/>
    <n v="2"/>
    <n v="2"/>
    <n v="2"/>
    <n v="1278"/>
    <n v="1"/>
    <x v="8"/>
    <x v="5"/>
  </r>
  <r>
    <x v="4"/>
    <x v="5"/>
    <s v=" COLEGIO CRISTOBAL COLON (IED)"/>
    <s v="6001 - 03"/>
    <x v="64"/>
    <m/>
    <m/>
    <n v="5"/>
    <n v="5"/>
    <n v="5"/>
    <n v="1278"/>
    <n v="1"/>
    <x v="8"/>
    <x v="5"/>
  </r>
  <r>
    <x v="4"/>
    <x v="5"/>
    <s v=" COLEGIO DIVINO MAESTRO (IED)"/>
    <s v="6001 - 04"/>
    <x v="173"/>
    <m/>
    <m/>
    <n v="4"/>
    <n v="4"/>
    <n v="4"/>
    <n v="1278"/>
    <n v="1"/>
    <x v="8"/>
    <x v="5"/>
  </r>
  <r>
    <x v="4"/>
    <x v="5"/>
    <s v=" COLEGIO FRIEDRICH NAUMANN (IED)"/>
    <s v="6001 - 05"/>
    <x v="325"/>
    <m/>
    <m/>
    <n v="4"/>
    <n v="4"/>
    <n v="4"/>
    <n v="1278"/>
    <n v="1"/>
    <x v="8"/>
    <x v="5"/>
  </r>
  <r>
    <x v="4"/>
    <x v="5"/>
    <s v=" COLEGIO GENERAL SANTANDER (IED)"/>
    <s v="6001 - 06"/>
    <x v="174"/>
    <m/>
    <m/>
    <n v="2"/>
    <n v="2"/>
    <n v="2"/>
    <n v="1278"/>
    <n v="1"/>
    <x v="8"/>
    <x v="5"/>
  </r>
  <r>
    <x v="4"/>
    <x v="5"/>
    <s v=" COLEGIO NUEVO HORIZONTE (IED)"/>
    <s v="6001 - 07"/>
    <x v="175"/>
    <m/>
    <m/>
    <n v="4"/>
    <n v="4"/>
    <n v="4"/>
    <n v="1278"/>
    <n v="1"/>
    <x v="8"/>
    <x v="5"/>
  </r>
  <r>
    <x v="4"/>
    <x v="5"/>
    <s v=" COLEGIO SALUDCOOP NORTE (IED)"/>
    <s v="6001 - 08"/>
    <x v="107"/>
    <m/>
    <m/>
    <n v="9"/>
    <n v="9"/>
    <n v="9"/>
    <n v="1278"/>
    <n v="1"/>
    <x v="8"/>
    <x v="5"/>
  </r>
  <r>
    <x v="4"/>
    <x v="5"/>
    <s v=" COLEGIO TOBERIN (IED)"/>
    <s v="6001 - 09"/>
    <x v="65"/>
    <m/>
    <m/>
    <n v="6"/>
    <n v="6"/>
    <n v="6"/>
    <n v="1278"/>
    <n v="1"/>
    <x v="8"/>
    <x v="5"/>
  </r>
  <r>
    <x v="4"/>
    <x v="5"/>
    <s v=" COLEGIO UNION COLOMBIA (IED)"/>
    <s v="6001 - 10"/>
    <x v="326"/>
    <m/>
    <m/>
    <n v="3"/>
    <n v="3"/>
    <n v="3"/>
    <n v="1278"/>
    <n v="1"/>
    <x v="8"/>
    <x v="5"/>
  </r>
  <r>
    <x v="4"/>
    <x v="5"/>
    <s v=" COLEGIO USAQUEN (IED)"/>
    <s v="6001 - 11"/>
    <x v="66"/>
    <m/>
    <m/>
    <n v="2"/>
    <n v="2"/>
    <n v="2"/>
    <n v="1278"/>
    <n v="1"/>
    <x v="8"/>
    <x v="5"/>
  </r>
  <r>
    <x v="4"/>
    <x v="5"/>
    <s v=" COLEGIO CAMPESTRE MONTE VERDE (IED)"/>
    <s v="6002 - 01"/>
    <x v="176"/>
    <m/>
    <m/>
    <n v="1"/>
    <n v="1"/>
    <n v="1"/>
    <n v="1278"/>
    <n v="1"/>
    <x v="8"/>
    <x v="5"/>
  </r>
  <r>
    <x v="4"/>
    <x v="5"/>
    <s v=" COLEGIO SAN MARTIN DE PORRES (IED)"/>
    <s v="6002 - 02"/>
    <x v="177"/>
    <m/>
    <m/>
    <n v="3"/>
    <n v="3"/>
    <n v="3"/>
    <n v="1278"/>
    <n v="1"/>
    <x v="8"/>
    <x v="5"/>
  </r>
  <r>
    <x v="4"/>
    <x v="5"/>
    <s v=" COLEGIO SIMON RODRIGUEZ (IED)"/>
    <s v="6002 - 03"/>
    <x v="178"/>
    <m/>
    <m/>
    <n v="2"/>
    <n v="2"/>
    <n v="2"/>
    <n v="1278"/>
    <n v="1"/>
    <x v="8"/>
    <x v="5"/>
  </r>
  <r>
    <x v="4"/>
    <x v="5"/>
    <s v=" COLEGIO ANTONIO JOSE URIBE (IED)"/>
    <s v="6003 - 01"/>
    <x v="108"/>
    <m/>
    <m/>
    <n v="4"/>
    <n v="4"/>
    <n v="4"/>
    <n v="1278"/>
    <n v="1"/>
    <x v="8"/>
    <x v="5"/>
  </r>
  <r>
    <x v="4"/>
    <x v="5"/>
    <s v=" COLEGIO AULAS COLOMBIANAS SAN LUIS (IED)"/>
    <s v="6003 - 02"/>
    <x v="327"/>
    <m/>
    <m/>
    <n v="2"/>
    <n v="2"/>
    <n v="2"/>
    <n v="1278"/>
    <n v="1"/>
    <x v="8"/>
    <x v="5"/>
  </r>
  <r>
    <x v="4"/>
    <x v="5"/>
    <s v=" COLEGIO EL VERJON (IED)"/>
    <s v="6003 - 03"/>
    <x v="179"/>
    <m/>
    <m/>
    <n v="4"/>
    <n v="4"/>
    <n v="4"/>
    <n v="1278"/>
    <n v="1"/>
    <x v="8"/>
    <x v="5"/>
  </r>
  <r>
    <x v="4"/>
    <x v="5"/>
    <s v=" COLEGIO EXTERNADO NACIONAL CAMILO TORRES (IED)"/>
    <s v="6003 - 04"/>
    <x v="180"/>
    <m/>
    <m/>
    <n v="5"/>
    <n v="5"/>
    <n v="5"/>
    <n v="1278"/>
    <n v="1"/>
    <x v="8"/>
    <x v="5"/>
  </r>
  <r>
    <x v="4"/>
    <x v="5"/>
    <s v=" COLEGIO JORGE SOTO DEL CORRAL (IED)"/>
    <s v="6003 - 05"/>
    <x v="361"/>
    <m/>
    <m/>
    <n v="1"/>
    <n v="1"/>
    <n v="1"/>
    <n v="1278"/>
    <n v="1"/>
    <x v="8"/>
    <x v="5"/>
  </r>
  <r>
    <x v="4"/>
    <x v="5"/>
    <s v=" COLEGIO LOS PINOS (IED)"/>
    <s v="6003 - 06"/>
    <x v="362"/>
    <m/>
    <m/>
    <n v="2"/>
    <n v="2"/>
    <n v="2"/>
    <n v="1278"/>
    <n v="1"/>
    <x v="8"/>
    <x v="5"/>
  </r>
  <r>
    <x v="4"/>
    <x v="5"/>
    <s v=" COLEGIO MANUEL ELKIN PATARROYO (IED)"/>
    <s v="6003 - 07"/>
    <x v="67"/>
    <m/>
    <m/>
    <n v="2"/>
    <n v="2"/>
    <n v="2"/>
    <n v="1278"/>
    <n v="1"/>
    <x v="8"/>
    <x v="5"/>
  </r>
  <r>
    <x v="4"/>
    <x v="5"/>
    <s v=" COLEGIO POLICARPA SALAVARRIETA (IED)"/>
    <s v="6003 - 08"/>
    <x v="158"/>
    <m/>
    <m/>
    <n v="1"/>
    <n v="1"/>
    <n v="1"/>
    <n v="1278"/>
    <n v="1"/>
    <x v="8"/>
    <x v="5"/>
  </r>
  <r>
    <x v="4"/>
    <x v="5"/>
    <s v=" COLEGIO AGUAS CLARAS (IED)"/>
    <s v="6004 - 01"/>
    <x v="405"/>
    <m/>
    <m/>
    <n v="1"/>
    <n v="1"/>
    <n v="1"/>
    <n v="1278"/>
    <n v="1"/>
    <x v="8"/>
    <x v="5"/>
  </r>
  <r>
    <x v="4"/>
    <x v="5"/>
    <s v=" COLEGIO ALDEMAR ROJAS PLAZAS (IED)"/>
    <s v="6004 - 02"/>
    <x v="159"/>
    <n v="1"/>
    <m/>
    <n v="1"/>
    <n v="2"/>
    <n v="1"/>
    <n v="1278"/>
    <n v="1"/>
    <x v="8"/>
    <x v="5"/>
  </r>
  <r>
    <x v="4"/>
    <x v="5"/>
    <s v=" COLEGIO ALEMANIA UNIFICADA (IED)"/>
    <s v="6004 - 03"/>
    <x v="160"/>
    <m/>
    <m/>
    <n v="2"/>
    <n v="2"/>
    <n v="2"/>
    <n v="1278"/>
    <n v="1"/>
    <x v="8"/>
    <x v="5"/>
  </r>
  <r>
    <x v="4"/>
    <x v="5"/>
    <s v=" COLEGIO ALTAMIRA SUR ORIENTAL (IED)"/>
    <s v="6004 - 04"/>
    <x v="161"/>
    <m/>
    <m/>
    <n v="6"/>
    <n v="6"/>
    <n v="6"/>
    <n v="1278"/>
    <n v="1"/>
    <x v="8"/>
    <x v="5"/>
  </r>
  <r>
    <x v="4"/>
    <x v="5"/>
    <s v=" COLEGIO ATENAS (IED)"/>
    <s v="6004 - 05"/>
    <x v="162"/>
    <m/>
    <m/>
    <n v="2"/>
    <n v="2"/>
    <n v="2"/>
    <n v="1278"/>
    <n v="1"/>
    <x v="8"/>
    <x v="5"/>
  </r>
  <r>
    <x v="4"/>
    <x v="5"/>
    <s v=" COLEGIO EL MANANTIAL (CED)"/>
    <s v="6004 - 06"/>
    <x v="68"/>
    <m/>
    <m/>
    <n v="3"/>
    <n v="3"/>
    <n v="3"/>
    <n v="1278"/>
    <n v="1"/>
    <x v="8"/>
    <x v="5"/>
  </r>
  <r>
    <x v="4"/>
    <x v="5"/>
    <s v=" COLEGIO EL RODEO (IED)"/>
    <s v="6004 - 07"/>
    <x v="109"/>
    <m/>
    <m/>
    <n v="1"/>
    <n v="1"/>
    <n v="1"/>
    <n v="1278"/>
    <n v="1"/>
    <x v="8"/>
    <x v="5"/>
  </r>
  <r>
    <x v="4"/>
    <x v="5"/>
    <s v=" COLEGIO ENTRE NUBES SURORIENTAL (IED)"/>
    <s v="6004 - 08"/>
    <x v="163"/>
    <m/>
    <m/>
    <n v="1"/>
    <n v="1"/>
    <n v="1"/>
    <n v="1278"/>
    <n v="1"/>
    <x v="8"/>
    <x v="5"/>
  </r>
  <r>
    <x v="4"/>
    <x v="5"/>
    <s v=" COLEGIO FLORENTINO GONZALEZ (IED)"/>
    <s v="6004 - 09"/>
    <x v="164"/>
    <m/>
    <m/>
    <n v="4"/>
    <n v="4"/>
    <n v="4"/>
    <n v="1278"/>
    <n v="1"/>
    <x v="8"/>
    <x v="5"/>
  </r>
  <r>
    <x v="4"/>
    <x v="5"/>
    <s v=" COLEGIO FRANCISCO JAVIER MATIZ (IED)"/>
    <s v="6004 - 10"/>
    <x v="378"/>
    <m/>
    <m/>
    <n v="7"/>
    <n v="7"/>
    <n v="7"/>
    <n v="1278"/>
    <n v="1"/>
    <x v="8"/>
    <x v="5"/>
  </r>
  <r>
    <x v="4"/>
    <x v="5"/>
    <s v=" COLEGIO JOSE ACEVEDO Y GOMEZ (IED)"/>
    <s v="6004 - 12"/>
    <x v="393"/>
    <m/>
    <m/>
    <n v="5"/>
    <n v="5"/>
    <n v="5"/>
    <n v="1278"/>
    <n v="1"/>
    <x v="8"/>
    <x v="5"/>
  </r>
  <r>
    <x v="4"/>
    <x v="5"/>
    <s v=" COLEGIO JOSE FELIX RESTREPO (IED)"/>
    <s v="6004 - 13"/>
    <x v="181"/>
    <m/>
    <m/>
    <n v="5"/>
    <n v="5"/>
    <n v="5"/>
    <n v="1278"/>
    <n v="1"/>
    <x v="8"/>
    <x v="5"/>
  </r>
  <r>
    <x v="4"/>
    <x v="5"/>
    <s v=" COLEGIO JOSE JOAQUIN CASTRO MARTINEZ (IED)"/>
    <s v="6004 - 14"/>
    <x v="182"/>
    <m/>
    <m/>
    <n v="5"/>
    <n v="5"/>
    <n v="5"/>
    <n v="1278"/>
    <n v="1"/>
    <x v="8"/>
    <x v="5"/>
  </r>
  <r>
    <x v="4"/>
    <x v="5"/>
    <s v=" COLEGIO JOSE MARIA CARBONELL (IED)"/>
    <s v="6004 - 15"/>
    <x v="398"/>
    <m/>
    <m/>
    <n v="7"/>
    <n v="7"/>
    <n v="7"/>
    <n v="1278"/>
    <n v="1"/>
    <x v="8"/>
    <x v="5"/>
  </r>
  <r>
    <x v="4"/>
    <x v="5"/>
    <s v=" COLEGIO JUAN EVANGELISTA GOMEZ (IED)"/>
    <s v="6004 - 16"/>
    <x v="183"/>
    <m/>
    <m/>
    <n v="5"/>
    <n v="5"/>
    <n v="5"/>
    <n v="1278"/>
    <n v="1"/>
    <x v="8"/>
    <x v="5"/>
  </r>
  <r>
    <x v="4"/>
    <x v="5"/>
    <s v=" COLEGIO JUAN REY (IED)"/>
    <s v="6004 - 17"/>
    <x v="133"/>
    <m/>
    <m/>
    <n v="3"/>
    <n v="3"/>
    <n v="3"/>
    <n v="1278"/>
    <n v="1"/>
    <x v="8"/>
    <x v="5"/>
  </r>
  <r>
    <x v="4"/>
    <x v="5"/>
    <s v=" COLEGIO JUANA ESCOBAR (IED)"/>
    <s v="6004 - 18"/>
    <x v="184"/>
    <m/>
    <m/>
    <n v="4"/>
    <n v="4"/>
    <n v="4"/>
    <n v="1278"/>
    <n v="1"/>
    <x v="8"/>
    <x v="5"/>
  </r>
  <r>
    <x v="4"/>
    <x v="5"/>
    <s v=" COLEGIO LA BELLEZA LOS LIBERTADORES (IED)"/>
    <s v="6004 - 19"/>
    <x v="185"/>
    <m/>
    <m/>
    <n v="1"/>
    <n v="1"/>
    <n v="1"/>
    <n v="1278"/>
    <n v="1"/>
    <x v="8"/>
    <x v="5"/>
  </r>
  <r>
    <x v="4"/>
    <x v="5"/>
    <s v=" COLEGIO LA VICTORIA (IED)"/>
    <s v="6004 - 20"/>
    <x v="406"/>
    <m/>
    <m/>
    <n v="2"/>
    <n v="2"/>
    <n v="2"/>
    <n v="1278"/>
    <n v="1"/>
    <x v="8"/>
    <x v="5"/>
  </r>
  <r>
    <x v="4"/>
    <x v="5"/>
    <s v=" COLEGIO LOS ALPES (IED)"/>
    <s v="6004 - 21"/>
    <x v="186"/>
    <m/>
    <m/>
    <n v="2"/>
    <n v="2"/>
    <n v="2"/>
    <n v="1278"/>
    <n v="1"/>
    <x v="8"/>
    <x v="5"/>
  </r>
  <r>
    <x v="4"/>
    <x v="5"/>
    <s v=" COLEGIO MANUELITA SAENZ (IED)"/>
    <s v="6004 - 22"/>
    <x v="110"/>
    <m/>
    <m/>
    <n v="9"/>
    <n v="9"/>
    <n v="9"/>
    <n v="1278"/>
    <n v="1"/>
    <x v="8"/>
    <x v="5"/>
  </r>
  <r>
    <x v="4"/>
    <x v="5"/>
    <s v=" COLEGIO MONTEBELLO (IED)"/>
    <s v="6004 - 23"/>
    <x v="323"/>
    <m/>
    <m/>
    <n v="3"/>
    <n v="3"/>
    <n v="3"/>
    <n v="1278"/>
    <n v="1"/>
    <x v="8"/>
    <x v="5"/>
  </r>
  <r>
    <x v="4"/>
    <x v="5"/>
    <s v=" COLEGIO MORALBA SURORIENTAL (IED)"/>
    <s v="6004 - 24"/>
    <x v="187"/>
    <m/>
    <m/>
    <n v="2"/>
    <n v="2"/>
    <n v="2"/>
    <n v="1278"/>
    <n v="1"/>
    <x v="8"/>
    <x v="5"/>
  </r>
  <r>
    <x v="4"/>
    <x v="5"/>
    <s v=" COLEGIO NUEVA DELHI (IED)"/>
    <s v="6004 - 25"/>
    <x v="363"/>
    <m/>
    <m/>
    <n v="3"/>
    <n v="3"/>
    <n v="3"/>
    <n v="1278"/>
    <n v="1"/>
    <x v="8"/>
    <x v="5"/>
  </r>
  <r>
    <x v="4"/>
    <x v="5"/>
    <s v=" COLEGIO PANTALEON GAITAN PEREZ (CED)"/>
    <s v="6004 - 26"/>
    <x v="379"/>
    <m/>
    <m/>
    <n v="2"/>
    <n v="2"/>
    <n v="2"/>
    <n v="1278"/>
    <n v="1"/>
    <x v="8"/>
    <x v="5"/>
  </r>
  <r>
    <x v="4"/>
    <x v="5"/>
    <s v=" COLEGIO RAFAEL NUNEZ (IED)"/>
    <s v="6004 - 27"/>
    <x v="188"/>
    <m/>
    <m/>
    <n v="2"/>
    <n v="2"/>
    <n v="2"/>
    <n v="1278"/>
    <n v="1"/>
    <x v="8"/>
    <x v="5"/>
  </r>
  <r>
    <x v="4"/>
    <x v="5"/>
    <s v=" COLEGIO REPUBLICA DEL ECUADOR (IED)"/>
    <s v="6004 - 28"/>
    <x v="380"/>
    <m/>
    <m/>
    <n v="1"/>
    <n v="1"/>
    <n v="1"/>
    <n v="1278"/>
    <n v="1"/>
    <x v="8"/>
    <x v="5"/>
  </r>
  <r>
    <x v="4"/>
    <x v="5"/>
    <s v=" COLEGIO SAN CRISTOBAL SUR (IED)"/>
    <s v="6004 - 29"/>
    <x v="111"/>
    <n v="1"/>
    <m/>
    <n v="4"/>
    <n v="5"/>
    <n v="4"/>
    <n v="1278"/>
    <n v="1"/>
    <x v="8"/>
    <x v="5"/>
  </r>
  <r>
    <x v="4"/>
    <x v="5"/>
    <s v=" COLEGIO SAN ISIDRO SUR ORIENTAL (IED)"/>
    <s v="6004 - 30"/>
    <x v="414"/>
    <m/>
    <m/>
    <n v="3"/>
    <n v="3"/>
    <n v="3"/>
    <n v="1278"/>
    <n v="1"/>
    <x v="8"/>
    <x v="5"/>
  </r>
  <r>
    <x v="4"/>
    <x v="5"/>
    <s v=" COLEGIO SAN JOSE SUR ORIENTAL (IED)"/>
    <s v="6004 - 31"/>
    <x v="399"/>
    <m/>
    <m/>
    <n v="2"/>
    <n v="2"/>
    <n v="2"/>
    <n v="1278"/>
    <n v="1"/>
    <x v="8"/>
    <x v="5"/>
  </r>
  <r>
    <x v="4"/>
    <x v="5"/>
    <s v=" COLEGIO TECNICO TOMAS RUEDA VARGAS (IED)"/>
    <s v="6004 - 32"/>
    <x v="324"/>
    <m/>
    <m/>
    <n v="2"/>
    <n v="2"/>
    <n v="2"/>
    <n v="1278"/>
    <n v="1"/>
    <x v="8"/>
    <x v="5"/>
  </r>
  <r>
    <x v="4"/>
    <x v="5"/>
    <s v=" COLEGIO VEINTE DE JULIO (IED)"/>
    <s v="6004 - 33"/>
    <x v="381"/>
    <m/>
    <m/>
    <n v="2"/>
    <n v="2"/>
    <n v="2"/>
    <n v="1278"/>
    <n v="1"/>
    <x v="8"/>
    <x v="5"/>
  </r>
  <r>
    <x v="4"/>
    <x v="5"/>
    <s v=" COLEGIO ALMIRANTE PADILLA (IED)"/>
    <s v="6005 - 01"/>
    <x v="69"/>
    <m/>
    <m/>
    <n v="2"/>
    <n v="2"/>
    <n v="2"/>
    <n v="1278"/>
    <n v="1"/>
    <x v="8"/>
    <x v="5"/>
  </r>
  <r>
    <x v="4"/>
    <x v="5"/>
    <s v=" COLEGIO ATABANZHA (IED)"/>
    <s v="6005 - 02"/>
    <x v="364"/>
    <m/>
    <m/>
    <n v="4"/>
    <n v="4"/>
    <n v="4"/>
    <n v="1278"/>
    <n v="1"/>
    <x v="8"/>
    <x v="5"/>
  </r>
  <r>
    <x v="4"/>
    <x v="5"/>
    <s v=" COLEGIO BRASILIA - USME (IED)"/>
    <s v="6005 - 03"/>
    <x v="134"/>
    <m/>
    <m/>
    <n v="3"/>
    <n v="3"/>
    <n v="3"/>
    <n v="1278"/>
    <n v="1"/>
    <x v="8"/>
    <x v="5"/>
  </r>
  <r>
    <x v="4"/>
    <x v="5"/>
    <s v=" COLEGIO BRAZUELOS (IED)"/>
    <s v="6005 - 04"/>
    <x v="189"/>
    <m/>
    <m/>
    <n v="3"/>
    <n v="3"/>
    <n v="3"/>
    <n v="1278"/>
    <n v="1"/>
    <x v="8"/>
    <x v="5"/>
  </r>
  <r>
    <x v="4"/>
    <x v="5"/>
    <s v=" COLEGIO CHUNIZA (IED)"/>
    <s v="6005 - 05"/>
    <x v="70"/>
    <n v="1"/>
    <m/>
    <n v="2"/>
    <n v="3"/>
    <n v="2"/>
    <n v="1278"/>
    <n v="1"/>
    <x v="8"/>
    <x v="5"/>
  </r>
  <r>
    <x v="4"/>
    <x v="5"/>
    <s v=" COLEGIO CIUDAD DE VILLAVICENCIO (IED)"/>
    <s v="6005 - 06"/>
    <x v="71"/>
    <m/>
    <m/>
    <n v="3"/>
    <n v="3"/>
    <n v="3"/>
    <n v="1278"/>
    <n v="1"/>
    <x v="8"/>
    <x v="5"/>
  </r>
  <r>
    <x v="4"/>
    <x v="5"/>
    <s v=" COLEGIO DIEGO MONTANA CUELLAR (IED)"/>
    <s v="6005 - 07"/>
    <x v="72"/>
    <m/>
    <m/>
    <n v="2"/>
    <n v="2"/>
    <n v="2"/>
    <n v="1278"/>
    <n v="1"/>
    <x v="8"/>
    <x v="5"/>
  </r>
  <r>
    <x v="4"/>
    <x v="5"/>
    <s v=" COLEGIO EDUARDO UMANA MENDOZA (IED)"/>
    <s v="6005 - 08"/>
    <x v="382"/>
    <n v="3"/>
    <m/>
    <n v="2"/>
    <n v="5"/>
    <n v="2"/>
    <n v="1278"/>
    <n v="1"/>
    <x v="8"/>
    <x v="5"/>
  </r>
  <r>
    <x v="4"/>
    <x v="5"/>
    <s v=" COLEGIO EL CORTIJO - VIANEY (IED)"/>
    <s v="6005 - 09"/>
    <x v="365"/>
    <m/>
    <m/>
    <n v="6"/>
    <n v="6"/>
    <n v="6"/>
    <n v="1278"/>
    <n v="1"/>
    <x v="8"/>
    <x v="5"/>
  </r>
  <r>
    <x v="4"/>
    <x v="5"/>
    <s v=" COLEGIO EL DESTINO (IED)"/>
    <s v="6005 - 10"/>
    <x v="135"/>
    <n v="4"/>
    <n v="1"/>
    <m/>
    <n v="5"/>
    <n v="1"/>
    <n v="1278"/>
    <n v="0"/>
    <x v="8"/>
    <x v="5"/>
  </r>
  <r>
    <x v="4"/>
    <x v="5"/>
    <s v=" COLEGIO EL UVAL (IED)"/>
    <s v="6005 - 11"/>
    <x v="407"/>
    <m/>
    <m/>
    <n v="2"/>
    <n v="2"/>
    <n v="2"/>
    <n v="1278"/>
    <n v="1"/>
    <x v="8"/>
    <x v="5"/>
  </r>
  <r>
    <x v="4"/>
    <x v="5"/>
    <s v=" COLEGIO EL VIRREY JOSE SOLIS (IED)"/>
    <s v="6005 - 12"/>
    <x v="190"/>
    <m/>
    <m/>
    <n v="2"/>
    <n v="2"/>
    <n v="2"/>
    <n v="1278"/>
    <n v="1"/>
    <x v="8"/>
    <x v="5"/>
  </r>
  <r>
    <x v="4"/>
    <x v="5"/>
    <s v=" COLEGIO ESTANISLAO ZULETA (IED)"/>
    <s v="6005 - 13"/>
    <x v="328"/>
    <m/>
    <m/>
    <n v="2"/>
    <n v="2"/>
    <n v="2"/>
    <n v="1278"/>
    <n v="1"/>
    <x v="8"/>
    <x v="5"/>
  </r>
  <r>
    <x v="4"/>
    <x v="5"/>
    <s v=" COLEGIO FABIO LOZANO SIMONELLI (IED)"/>
    <s v="6005 - 14"/>
    <x v="329"/>
    <m/>
    <m/>
    <n v="1"/>
    <n v="1"/>
    <n v="1"/>
    <n v="1278"/>
    <n v="1"/>
    <x v="8"/>
    <x v="5"/>
  </r>
  <r>
    <x v="4"/>
    <x v="5"/>
    <s v=" COLEGIO FEDERICO GARCIA LORCA (IED)"/>
    <s v="6005 - 15"/>
    <x v="73"/>
    <m/>
    <m/>
    <n v="2"/>
    <n v="2"/>
    <n v="2"/>
    <n v="1278"/>
    <n v="1"/>
    <x v="8"/>
    <x v="5"/>
  </r>
  <r>
    <x v="4"/>
    <x v="5"/>
    <s v=" COLEGIO FERNANDO GONZALEZ OCHOA (IED)"/>
    <s v="6005 - 16"/>
    <x v="74"/>
    <m/>
    <m/>
    <n v="8"/>
    <n v="8"/>
    <n v="8"/>
    <n v="1278"/>
    <n v="1"/>
    <x v="8"/>
    <x v="5"/>
  </r>
  <r>
    <x v="4"/>
    <x v="5"/>
    <s v=" COLEGIO FRANCISCO ANTONIO ZEA DE USME (IED)"/>
    <s v="6005 - 17"/>
    <x v="136"/>
    <m/>
    <m/>
    <n v="4"/>
    <n v="4"/>
    <n v="4"/>
    <n v="1278"/>
    <n v="1"/>
    <x v="8"/>
    <x v="5"/>
  </r>
  <r>
    <x v="4"/>
    <x v="5"/>
    <s v=" COLEGIO GABRIEL GARCIA MARQUEZ (IED)"/>
    <s v="6005 - 18"/>
    <x v="75"/>
    <n v="1"/>
    <m/>
    <n v="1"/>
    <n v="2"/>
    <n v="1"/>
    <n v="1278"/>
    <n v="1"/>
    <x v="8"/>
    <x v="5"/>
  </r>
  <r>
    <x v="4"/>
    <x v="5"/>
    <s v=" COLEGIO GRAN YOMASA (IED)"/>
    <s v="6005 - 19"/>
    <x v="330"/>
    <m/>
    <m/>
    <n v="1"/>
    <n v="1"/>
    <n v="1"/>
    <n v="1278"/>
    <n v="1"/>
    <x v="8"/>
    <x v="5"/>
  </r>
  <r>
    <x v="4"/>
    <x v="5"/>
    <s v=" COLEGIO LA AURORA (IED)"/>
    <s v="6005 - 20"/>
    <x v="191"/>
    <m/>
    <m/>
    <n v="2"/>
    <n v="2"/>
    <n v="2"/>
    <n v="1278"/>
    <n v="1"/>
    <x v="8"/>
    <x v="5"/>
  </r>
  <r>
    <x v="4"/>
    <x v="5"/>
    <s v=" COLEGIO LOS COMUNEROS - OSWALDO GUAYAZAMIN (IED)"/>
    <s v="6005 - 21"/>
    <x v="137"/>
    <m/>
    <m/>
    <n v="6"/>
    <n v="6"/>
    <n v="6"/>
    <n v="1278"/>
    <n v="1"/>
    <x v="8"/>
    <x v="5"/>
  </r>
  <r>
    <x v="4"/>
    <x v="5"/>
    <s v=" COLEGIO LOS TEJARES (IED)"/>
    <s v="6005 - 22"/>
    <x v="331"/>
    <m/>
    <m/>
    <n v="2"/>
    <n v="2"/>
    <n v="2"/>
    <n v="1278"/>
    <n v="1"/>
    <x v="8"/>
    <x v="5"/>
  </r>
  <r>
    <x v="4"/>
    <x v="5"/>
    <s v=" COLEGIO LUIS EDUARDO MORA OSEJO (IED)"/>
    <s v="6005 - 23"/>
    <x v="112"/>
    <m/>
    <m/>
    <n v="3"/>
    <n v="3"/>
    <n v="3"/>
    <n v="1278"/>
    <n v="1"/>
    <x v="8"/>
    <x v="5"/>
  </r>
  <r>
    <x v="4"/>
    <x v="5"/>
    <s v=" COLEGIO MIGUEL DE CERVANTES SAAVEDRA (IED)"/>
    <s v="6005 - 24"/>
    <x v="138"/>
    <m/>
    <m/>
    <n v="1"/>
    <n v="1"/>
    <n v="1"/>
    <n v="1278"/>
    <n v="1"/>
    <x v="8"/>
    <x v="5"/>
  </r>
  <r>
    <x v="4"/>
    <x v="5"/>
    <s v=" COLEGIO NUEVA ESPERANZA (IED)"/>
    <s v="6005 - 25"/>
    <x v="394"/>
    <m/>
    <m/>
    <n v="1"/>
    <n v="1"/>
    <n v="1"/>
    <n v="1278"/>
    <n v="1"/>
    <x v="8"/>
    <x v="5"/>
  </r>
  <r>
    <x v="4"/>
    <x v="5"/>
    <s v=" COLEGIO NUEVO SAN ANDRES DE LOS ALTOS (IED)"/>
    <s v="6005 - 26"/>
    <x v="400"/>
    <m/>
    <m/>
    <n v="3"/>
    <n v="3"/>
    <n v="3"/>
    <n v="1278"/>
    <n v="1"/>
    <x v="8"/>
    <x v="5"/>
  </r>
  <r>
    <x v="4"/>
    <x v="5"/>
    <s v=" COLEGIO OFELIA URIBE DE ACOSTA (IED)"/>
    <s v="6005 - 27"/>
    <x v="139"/>
    <m/>
    <m/>
    <n v="2"/>
    <n v="2"/>
    <n v="2"/>
    <n v="1278"/>
    <n v="1"/>
    <x v="8"/>
    <x v="5"/>
  </r>
  <r>
    <x v="4"/>
    <x v="5"/>
    <s v=" COLEGIO ORLANDO FALS BORDA (IED)"/>
    <s v="6005 - 28"/>
    <x v="76"/>
    <m/>
    <m/>
    <n v="3"/>
    <n v="3"/>
    <n v="3"/>
    <n v="1278"/>
    <n v="1"/>
    <x v="8"/>
    <x v="5"/>
  </r>
  <r>
    <x v="4"/>
    <x v="5"/>
    <s v=" COLEGIO PAULO FREIRE (IED)"/>
    <s v="6005 - 29"/>
    <x v="77"/>
    <m/>
    <m/>
    <n v="1"/>
    <n v="1"/>
    <n v="1"/>
    <n v="1278"/>
    <n v="1"/>
    <x v="8"/>
    <x v="5"/>
  </r>
  <r>
    <x v="4"/>
    <x v="5"/>
    <s v=" COLEGIO PROVINCIA DE QUEBEC (IED)"/>
    <s v="6005 - 30"/>
    <x v="192"/>
    <m/>
    <m/>
    <n v="2"/>
    <n v="2"/>
    <n v="2"/>
    <n v="1278"/>
    <n v="1"/>
    <x v="8"/>
    <x v="5"/>
  </r>
  <r>
    <x v="4"/>
    <x v="5"/>
    <s v=" COLEGIO RURAL LAS MERCEDES-ANDES-LA MAYORIA-LA UNION-CHIZACA"/>
    <s v="6005 - 37"/>
    <x v="395"/>
    <m/>
    <m/>
    <n v="2"/>
    <n v="2"/>
    <n v="2"/>
    <n v="1278"/>
    <n v="1"/>
    <x v="8"/>
    <x v="5"/>
  </r>
  <r>
    <x v="4"/>
    <x v="5"/>
    <s v=" COLEGIO SAN CAYETANO (IED)"/>
    <s v="6005 - 41"/>
    <x v="78"/>
    <m/>
    <m/>
    <n v="5"/>
    <n v="5"/>
    <n v="5"/>
    <n v="1278"/>
    <n v="1"/>
    <x v="8"/>
    <x v="5"/>
  </r>
  <r>
    <x v="4"/>
    <x v="5"/>
    <s v=" COLEGIO SANTA LIBRADA (IED)"/>
    <s v="6005 - 42"/>
    <x v="366"/>
    <m/>
    <m/>
    <n v="3"/>
    <n v="3"/>
    <n v="3"/>
    <n v="1278"/>
    <n v="1"/>
    <x v="8"/>
    <x v="5"/>
  </r>
  <r>
    <x v="4"/>
    <x v="5"/>
    <s v=" COLEGIO SANTA MARTHA (IED)"/>
    <s v="6005 - 43"/>
    <x v="396"/>
    <m/>
    <m/>
    <n v="1"/>
    <n v="1"/>
    <n v="1"/>
    <n v="1278"/>
    <n v="1"/>
    <x v="8"/>
    <x v="5"/>
  </r>
  <r>
    <x v="4"/>
    <x v="5"/>
    <s v=" COLEGIO TENERIFE - GRANADA SUR (IED)"/>
    <s v="6005 - 44"/>
    <x v="193"/>
    <m/>
    <m/>
    <n v="4"/>
    <n v="4"/>
    <n v="4"/>
    <n v="1278"/>
    <n v="1"/>
    <x v="8"/>
    <x v="5"/>
  </r>
  <r>
    <x v="4"/>
    <x v="5"/>
    <s v=" COLEGIO USMINIA (IED)"/>
    <s v="6005 - 45"/>
    <x v="79"/>
    <m/>
    <m/>
    <n v="2"/>
    <n v="2"/>
    <n v="2"/>
    <n v="1278"/>
    <n v="1"/>
    <x v="8"/>
    <x v="5"/>
  </r>
  <r>
    <x v="4"/>
    <x v="5"/>
    <s v=" COLEGIO BERNARDO JARAMILLO (IED)"/>
    <s v="6006 - 01"/>
    <x v="401"/>
    <m/>
    <m/>
    <n v="2"/>
    <n v="2"/>
    <n v="2"/>
    <n v="1278"/>
    <n v="1"/>
    <x v="8"/>
    <x v="5"/>
  </r>
  <r>
    <x v="4"/>
    <x v="5"/>
    <s v=" COLEGIO CENTRO INTEGRAL JOSE MARIA CORDOBA (IED)"/>
    <s v="6006 - 02"/>
    <x v="194"/>
    <m/>
    <m/>
    <n v="7"/>
    <n v="7"/>
    <n v="7"/>
    <n v="1278"/>
    <n v="1"/>
    <x v="8"/>
    <x v="5"/>
  </r>
  <r>
    <x v="4"/>
    <x v="5"/>
    <s v=" COLEGIO CIUDAD DE BOGOTA (IED)"/>
    <s v="6006 - 03"/>
    <x v="332"/>
    <m/>
    <m/>
    <n v="2"/>
    <n v="2"/>
    <n v="2"/>
    <n v="1278"/>
    <n v="1"/>
    <x v="8"/>
    <x v="5"/>
  </r>
  <r>
    <x v="4"/>
    <x v="5"/>
    <s v=" COLEGIO INEM SANTIAGO PEREZ (IED)"/>
    <s v="6006 - 04"/>
    <x v="80"/>
    <m/>
    <m/>
    <n v="2"/>
    <n v="2"/>
    <n v="2"/>
    <n v="1278"/>
    <n v="1"/>
    <x v="8"/>
    <x v="5"/>
  </r>
  <r>
    <x v="4"/>
    <x v="5"/>
    <s v=" COLEGIO INSTITUTO TECNICO INDUSTRIAL PILOTO (IED)"/>
    <s v="6006 - 05"/>
    <x v="195"/>
    <m/>
    <m/>
    <n v="11"/>
    <n v="11"/>
    <n v="11"/>
    <n v="1278"/>
    <n v="1"/>
    <x v="8"/>
    <x v="5"/>
  </r>
  <r>
    <x v="4"/>
    <x v="5"/>
    <s v=" COLEGIO ISLA DEL SOL (IED)"/>
    <s v="6006 - 06"/>
    <x v="81"/>
    <m/>
    <m/>
    <n v="4"/>
    <n v="4"/>
    <n v="4"/>
    <n v="1278"/>
    <n v="1"/>
    <x v="8"/>
    <x v="5"/>
  </r>
  <r>
    <x v="4"/>
    <x v="5"/>
    <s v=" COLEGIO MARCO FIDEL SUAREZ (IED)"/>
    <s v="6006 - 07"/>
    <x v="196"/>
    <m/>
    <m/>
    <n v="5"/>
    <n v="5"/>
    <n v="5"/>
    <n v="1278"/>
    <n v="1"/>
    <x v="8"/>
    <x v="5"/>
  </r>
  <r>
    <x v="4"/>
    <x v="5"/>
    <s v=" COLEGIO RAFAEL URIBE URIBE (IED)"/>
    <s v="6006 - 08"/>
    <x v="197"/>
    <m/>
    <m/>
    <n v="3"/>
    <n v="3"/>
    <n v="3"/>
    <n v="1278"/>
    <n v="1"/>
    <x v="8"/>
    <x v="5"/>
  </r>
  <r>
    <x v="4"/>
    <x v="5"/>
    <s v=" COLEGIO RUFINO JOSE CUERVO (IED)"/>
    <s v="6006 - 09"/>
    <x v="198"/>
    <m/>
    <m/>
    <n v="2"/>
    <n v="2"/>
    <n v="2"/>
    <n v="1278"/>
    <n v="1"/>
    <x v="8"/>
    <x v="5"/>
  </r>
  <r>
    <x v="4"/>
    <x v="5"/>
    <s v=" COLEGIO SAN BENITO ABAD (IED)"/>
    <s v="6006 - 10"/>
    <x v="140"/>
    <m/>
    <m/>
    <n v="4"/>
    <n v="4"/>
    <n v="4"/>
    <n v="1278"/>
    <n v="1"/>
    <x v="8"/>
    <x v="5"/>
  </r>
  <r>
    <x v="4"/>
    <x v="5"/>
    <s v=" COLEGIO SAN CARLOS (IED)"/>
    <s v="6006 - 11"/>
    <x v="408"/>
    <m/>
    <m/>
    <n v="2"/>
    <n v="2"/>
    <n v="2"/>
    <n v="1278"/>
    <n v="1"/>
    <x v="8"/>
    <x v="5"/>
  </r>
  <r>
    <x v="4"/>
    <x v="5"/>
    <s v=" COLEGIO VENECIA (IED)"/>
    <s v="6006 - 12"/>
    <x v="113"/>
    <m/>
    <m/>
    <n v="3"/>
    <n v="3"/>
    <n v="3"/>
    <n v="1278"/>
    <n v="1"/>
    <x v="8"/>
    <x v="5"/>
  </r>
  <r>
    <x v="4"/>
    <x v="5"/>
    <s v=" COLEGIO ALFONSO LOPEZ MICHELSEN (IED)"/>
    <s v="6007 - 01"/>
    <x v="199"/>
    <m/>
    <m/>
    <n v="5"/>
    <n v="5"/>
    <n v="5"/>
    <n v="1278"/>
    <n v="1"/>
    <x v="8"/>
    <x v="5"/>
  </r>
  <r>
    <x v="4"/>
    <x v="5"/>
    <s v=" COLEGIO ALFONSO REYES ECHANDIA (IED)"/>
    <s v="6007 - 02"/>
    <x v="383"/>
    <m/>
    <m/>
    <n v="2"/>
    <n v="2"/>
    <n v="2"/>
    <n v="1278"/>
    <n v="1"/>
    <x v="8"/>
    <x v="5"/>
  </r>
  <r>
    <x v="4"/>
    <x v="5"/>
    <s v=" COLEGIO BOSANOVA (IED)"/>
    <s v="6007 - 03"/>
    <x v="200"/>
    <m/>
    <m/>
    <n v="4"/>
    <n v="4"/>
    <n v="4"/>
    <n v="1278"/>
    <n v="1"/>
    <x v="8"/>
    <x v="5"/>
  </r>
  <r>
    <x v="4"/>
    <x v="5"/>
    <s v=" COLEGIO BRASILIA - BOSA (IED)"/>
    <s v="6007 - 04"/>
    <x v="201"/>
    <m/>
    <m/>
    <n v="3"/>
    <n v="3"/>
    <n v="3"/>
    <n v="1278"/>
    <n v="1"/>
    <x v="8"/>
    <x v="5"/>
  </r>
  <r>
    <x v="4"/>
    <x v="5"/>
    <s v=" COLEGIO CARLOS ALBAN HOLGUIN (IED)"/>
    <s v="6007 - 05"/>
    <x v="82"/>
    <m/>
    <m/>
    <n v="6"/>
    <n v="6"/>
    <n v="6"/>
    <n v="1278"/>
    <n v="1"/>
    <x v="8"/>
    <x v="5"/>
  </r>
  <r>
    <x v="4"/>
    <x v="5"/>
    <s v=" COLEGIO CARLOS PIZARRO LEON GOMEZ (IED)"/>
    <s v="6007 - 06"/>
    <x v="141"/>
    <m/>
    <m/>
    <n v="7"/>
    <n v="7"/>
    <n v="7"/>
    <n v="1278"/>
    <n v="1"/>
    <x v="8"/>
    <x v="5"/>
  </r>
  <r>
    <x v="4"/>
    <x v="5"/>
    <s v=" COLEGIO CEDID SAN PABLO (IED)"/>
    <s v="6007 - 07"/>
    <x v="202"/>
    <m/>
    <m/>
    <n v="9"/>
    <n v="9"/>
    <n v="9"/>
    <n v="1278"/>
    <n v="1"/>
    <x v="8"/>
    <x v="5"/>
  </r>
  <r>
    <x v="4"/>
    <x v="5"/>
    <s v=" COLEGIO CIUDADELA EDUCATIVA DE BOSA (IED)"/>
    <s v="6007 - 08"/>
    <x v="114"/>
    <m/>
    <m/>
    <n v="5"/>
    <n v="5"/>
    <n v="5"/>
    <n v="1278"/>
    <n v="1"/>
    <x v="8"/>
    <x v="5"/>
  </r>
  <r>
    <x v="4"/>
    <x v="5"/>
    <s v=" COLEGIO DEBORA ARANGO PEREZ (IED)"/>
    <s v="6007 - 09"/>
    <x v="203"/>
    <m/>
    <m/>
    <n v="8"/>
    <n v="8"/>
    <n v="8"/>
    <n v="1278"/>
    <n v="1"/>
    <x v="8"/>
    <x v="5"/>
  </r>
  <r>
    <x v="4"/>
    <x v="5"/>
    <s v=" COLEGIO EL PORVENIR (IED)"/>
    <s v="6007 - 10"/>
    <x v="83"/>
    <m/>
    <m/>
    <n v="11"/>
    <n v="11"/>
    <n v="11"/>
    <n v="1278"/>
    <n v="1"/>
    <x v="8"/>
    <x v="5"/>
  </r>
  <r>
    <x v="4"/>
    <x v="5"/>
    <s v=" COLEGIO FERNANDO MAZUERA VILLEGAS (IED)"/>
    <s v="6007 - 11"/>
    <x v="84"/>
    <m/>
    <m/>
    <n v="9"/>
    <n v="9"/>
    <n v="9"/>
    <n v="1278"/>
    <n v="1"/>
    <x v="8"/>
    <x v="5"/>
  </r>
  <r>
    <x v="4"/>
    <x v="5"/>
    <s v=" COLEGIO FRANCISCO DE PAULA SANTANDER (IED)"/>
    <s v="6007 - 12"/>
    <x v="204"/>
    <m/>
    <m/>
    <n v="3"/>
    <n v="3"/>
    <n v="3"/>
    <n v="1278"/>
    <n v="1"/>
    <x v="8"/>
    <x v="5"/>
  </r>
  <r>
    <x v="4"/>
    <x v="5"/>
    <s v=" COLEGIO GERMAN ARCINIEGAS (IED)"/>
    <s v="6007 - 13"/>
    <x v="205"/>
    <m/>
    <m/>
    <n v="4"/>
    <n v="4"/>
    <n v="4"/>
    <n v="1278"/>
    <n v="1"/>
    <x v="8"/>
    <x v="5"/>
  </r>
  <r>
    <x v="4"/>
    <x v="5"/>
    <s v=" COLEGIO GRANCOLOMBIANO (IED)"/>
    <s v="6007 - 14"/>
    <x v="206"/>
    <m/>
    <n v="1"/>
    <n v="6"/>
    <n v="7"/>
    <n v="7"/>
    <n v="1278"/>
    <n v="0.8571428571428571"/>
    <x v="8"/>
    <x v="5"/>
  </r>
  <r>
    <x v="4"/>
    <x v="5"/>
    <s v=" COLEGIO JOSE ANTONIO GALAN (IED)"/>
    <s v="6007 - 15"/>
    <x v="207"/>
    <m/>
    <m/>
    <n v="4"/>
    <n v="4"/>
    <n v="4"/>
    <n v="1278"/>
    <n v="1"/>
    <x v="8"/>
    <x v="5"/>
  </r>
  <r>
    <x v="4"/>
    <x v="5"/>
    <s v=" COLEGIO JOSE FRANCISCO SOCARRAS (IED)"/>
    <s v="6007 - 16"/>
    <x v="367"/>
    <m/>
    <m/>
    <n v="5"/>
    <n v="5"/>
    <n v="5"/>
    <n v="1278"/>
    <n v="1"/>
    <x v="8"/>
    <x v="5"/>
  </r>
  <r>
    <x v="4"/>
    <x v="5"/>
    <s v=" COLEGIO KIMI PERNIA DOMICO (IED)"/>
    <s v="6007 - 17"/>
    <x v="208"/>
    <m/>
    <m/>
    <n v="11"/>
    <n v="11"/>
    <n v="11"/>
    <n v="1278"/>
    <n v="1"/>
    <x v="8"/>
    <x v="5"/>
  </r>
  <r>
    <x v="4"/>
    <x v="5"/>
    <s v=" COLEGIO LA CONCEPCION (IED)"/>
    <s v="6007 - 18"/>
    <x v="402"/>
    <m/>
    <m/>
    <n v="5"/>
    <n v="5"/>
    <n v="5"/>
    <n v="1278"/>
    <n v="1"/>
    <x v="8"/>
    <x v="5"/>
  </r>
  <r>
    <x v="4"/>
    <x v="5"/>
    <s v=" COLEGIO LEONARDO POSADA PEDRAZA (IED)"/>
    <s v="6007 - 19"/>
    <x v="209"/>
    <m/>
    <m/>
    <n v="8"/>
    <n v="8"/>
    <n v="8"/>
    <n v="1278"/>
    <n v="1"/>
    <x v="8"/>
    <x v="5"/>
  </r>
  <r>
    <x v="4"/>
    <x v="5"/>
    <s v=" COLEGIO LLANO ORIENTAL (IED)"/>
    <s v="6007 - 20"/>
    <x v="210"/>
    <m/>
    <m/>
    <n v="1"/>
    <n v="1"/>
    <n v="1"/>
    <n v="1278"/>
    <n v="1"/>
    <x v="8"/>
    <x v="5"/>
  </r>
  <r>
    <x v="4"/>
    <x v="5"/>
    <s v=" COLEGIO LUIS LOPEZ DE MESA (IED)"/>
    <s v="6007 - 21"/>
    <x v="211"/>
    <m/>
    <m/>
    <n v="3"/>
    <n v="3"/>
    <n v="3"/>
    <n v="1278"/>
    <n v="1"/>
    <x v="8"/>
    <x v="5"/>
  </r>
  <r>
    <x v="4"/>
    <x v="5"/>
    <s v=" COLEGIO MOTORISTA (IED)"/>
    <s v="6007 - 22"/>
    <x v="212"/>
    <m/>
    <m/>
    <n v="1"/>
    <n v="1"/>
    <n v="1"/>
    <n v="1278"/>
    <n v="1"/>
    <x v="8"/>
    <x v="5"/>
  </r>
  <r>
    <x v="4"/>
    <x v="5"/>
    <s v=" COLEGIO NUEVO CHILE (IED)"/>
    <s v="6007 - 23"/>
    <x v="213"/>
    <m/>
    <m/>
    <n v="5"/>
    <n v="5"/>
    <n v="5"/>
    <n v="1278"/>
    <n v="1"/>
    <x v="8"/>
    <x v="5"/>
  </r>
  <r>
    <x v="4"/>
    <x v="5"/>
    <s v=" COLEGIO ORLANDO HIGUITA ROJAS (IED)"/>
    <s v="6007 - 24"/>
    <x v="115"/>
    <m/>
    <m/>
    <n v="8"/>
    <n v="8"/>
    <n v="8"/>
    <n v="1278"/>
    <n v="1"/>
    <x v="8"/>
    <x v="5"/>
  </r>
  <r>
    <x v="4"/>
    <x v="5"/>
    <s v=" COLEGIO PABLO DE TARSO (IED)"/>
    <s v="6007 - 25"/>
    <x v="214"/>
    <m/>
    <m/>
    <n v="1"/>
    <n v="1"/>
    <n v="1"/>
    <n v="1278"/>
    <n v="1"/>
    <x v="8"/>
    <x v="5"/>
  </r>
  <r>
    <x v="4"/>
    <x v="5"/>
    <s v=" COLEGIO PORFIRIO BARBA JACOB (IED)"/>
    <s v="6007 - 26"/>
    <x v="215"/>
    <m/>
    <m/>
    <n v="11"/>
    <n v="11"/>
    <n v="11"/>
    <n v="1278"/>
    <n v="1"/>
    <x v="8"/>
    <x v="5"/>
  </r>
  <r>
    <x v="4"/>
    <x v="5"/>
    <s v=" COLEGIO SAN BERNARDINO (IED)"/>
    <s v="6007 - 27"/>
    <x v="216"/>
    <m/>
    <m/>
    <n v="6"/>
    <n v="6"/>
    <n v="6"/>
    <n v="1278"/>
    <n v="1"/>
    <x v="8"/>
    <x v="5"/>
  </r>
  <r>
    <x v="4"/>
    <x v="5"/>
    <s v=" COLEGIO VILLAS DEL PROGRESO (IED)"/>
    <s v="6007 - 28"/>
    <x v="116"/>
    <m/>
    <m/>
    <n v="5"/>
    <n v="5"/>
    <n v="5"/>
    <n v="1278"/>
    <n v="1"/>
    <x v="8"/>
    <x v="5"/>
  </r>
  <r>
    <x v="4"/>
    <x v="5"/>
    <s v=" COLEGIO ALFONSO LOPEZ PUMAREJO (IED)"/>
    <s v="6008 - 01"/>
    <x v="217"/>
    <m/>
    <m/>
    <n v="3"/>
    <n v="3"/>
    <n v="3"/>
    <n v="1278"/>
    <n v="1"/>
    <x v="8"/>
    <x v="5"/>
  </r>
  <r>
    <x v="4"/>
    <x v="5"/>
    <s v=" COLEGIO ALQUERIA DE LA FRAGUA (IED)"/>
    <s v="6008 - 02"/>
    <x v="333"/>
    <m/>
    <m/>
    <n v="2"/>
    <n v="2"/>
    <n v="2"/>
    <n v="1278"/>
    <n v="1"/>
    <x v="8"/>
    <x v="5"/>
  </r>
  <r>
    <x v="4"/>
    <x v="5"/>
    <s v=" COLEGIO CARLOS ARANGO VELEZ (IED)"/>
    <s v="6008 - 03"/>
    <x v="218"/>
    <m/>
    <m/>
    <n v="4"/>
    <n v="4"/>
    <n v="4"/>
    <n v="1278"/>
    <n v="1"/>
    <x v="8"/>
    <x v="5"/>
  </r>
  <r>
    <x v="4"/>
    <x v="5"/>
    <s v=" COLEGIO CARLOS ARTURO TORRES (IED)"/>
    <s v="6008 - 04"/>
    <x v="85"/>
    <m/>
    <m/>
    <n v="1"/>
    <n v="1"/>
    <n v="1"/>
    <n v="1278"/>
    <n v="1"/>
    <x v="8"/>
    <x v="5"/>
  </r>
  <r>
    <x v="4"/>
    <x v="5"/>
    <s v=" COLEGIO CASTILLA (IED)"/>
    <s v="6008 - 05"/>
    <x v="219"/>
    <m/>
    <m/>
    <n v="7"/>
    <n v="7"/>
    <n v="7"/>
    <n v="1278"/>
    <n v="1"/>
    <x v="8"/>
    <x v="5"/>
  </r>
  <r>
    <x v="4"/>
    <x v="5"/>
    <s v=" COLEGIO CLASS (IED)"/>
    <s v="6008 - 06"/>
    <x v="117"/>
    <m/>
    <m/>
    <n v="7"/>
    <n v="7"/>
    <n v="7"/>
    <n v="1278"/>
    <n v="1"/>
    <x v="8"/>
    <x v="5"/>
  </r>
  <r>
    <x v="4"/>
    <x v="5"/>
    <s v=" COLEGIO CODEMA (IED)"/>
    <s v="6008 - 07"/>
    <x v="220"/>
    <m/>
    <m/>
    <n v="4"/>
    <n v="4"/>
    <n v="4"/>
    <n v="1278"/>
    <n v="1"/>
    <x v="8"/>
    <x v="5"/>
  </r>
  <r>
    <x v="4"/>
    <x v="5"/>
    <s v=" COLEGIO DARIO ECHANDIA (IED)"/>
    <s v="6008 - 08"/>
    <x v="221"/>
    <m/>
    <m/>
    <n v="3"/>
    <n v="3"/>
    <n v="3"/>
    <n v="1278"/>
    <n v="1"/>
    <x v="8"/>
    <x v="5"/>
  </r>
  <r>
    <x v="4"/>
    <x v="5"/>
    <s v=" COLEGIO EDUARDO UMANA LUNA (IED)"/>
    <s v="6008 - 09"/>
    <x v="222"/>
    <m/>
    <m/>
    <n v="4"/>
    <n v="4"/>
    <n v="4"/>
    <n v="1278"/>
    <n v="1"/>
    <x v="8"/>
    <x v="5"/>
  </r>
  <r>
    <x v="4"/>
    <x v="5"/>
    <s v=" COLEGIO EL JAPON (IED)"/>
    <s v="6008 - 10"/>
    <x v="86"/>
    <m/>
    <m/>
    <n v="6"/>
    <n v="6"/>
    <n v="6"/>
    <n v="1278"/>
    <n v="1"/>
    <x v="8"/>
    <x v="5"/>
  </r>
  <r>
    <x v="4"/>
    <x v="5"/>
    <s v=" COLEGIO FERNANDO SOTO APARICIO (IED)"/>
    <s v="6008 - 11"/>
    <x v="87"/>
    <m/>
    <m/>
    <n v="4"/>
    <n v="4"/>
    <n v="4"/>
    <n v="1278"/>
    <n v="1"/>
    <x v="8"/>
    <x v="5"/>
  </r>
  <r>
    <x v="4"/>
    <x v="5"/>
    <s v=" COLEGIO FRANCISCO DE MIRANDA (IED)"/>
    <s v="6008 - 12"/>
    <x v="223"/>
    <m/>
    <m/>
    <n v="4"/>
    <n v="4"/>
    <n v="4"/>
    <n v="1278"/>
    <n v="1"/>
    <x v="8"/>
    <x v="5"/>
  </r>
  <r>
    <x v="4"/>
    <x v="5"/>
    <s v=" COLEGIO GABRIEL BETANCOURT MEJIA (IED)"/>
    <s v="6008 - 13"/>
    <x v="224"/>
    <m/>
    <m/>
    <n v="1"/>
    <n v="1"/>
    <n v="1"/>
    <n v="1278"/>
    <n v="1"/>
    <x v="8"/>
    <x v="5"/>
  </r>
  <r>
    <x v="4"/>
    <x v="5"/>
    <s v=" COLEGIO GENERAL GUSTAVO ROJAS PINILLA (IED)"/>
    <s v="6008 - 14"/>
    <x v="225"/>
    <m/>
    <m/>
    <n v="3"/>
    <n v="3"/>
    <n v="3"/>
    <n v="1278"/>
    <n v="1"/>
    <x v="8"/>
    <x v="5"/>
  </r>
  <r>
    <x v="4"/>
    <x v="5"/>
    <s v=" COLEGIO HERNANDO DURAN DUSSAN (IED)"/>
    <s v="6008 - 15"/>
    <x v="118"/>
    <m/>
    <m/>
    <n v="6"/>
    <n v="6"/>
    <n v="6"/>
    <n v="1278"/>
    <n v="1"/>
    <x v="8"/>
    <x v="5"/>
  </r>
  <r>
    <x v="4"/>
    <x v="5"/>
    <s v=" COLEGIO INEM FRANCISCO DE PAULA SANTANDER (IED)"/>
    <s v="6008 - 16"/>
    <x v="88"/>
    <m/>
    <m/>
    <n v="7"/>
    <n v="7"/>
    <n v="7"/>
    <n v="1278"/>
    <n v="1"/>
    <x v="8"/>
    <x v="5"/>
  </r>
  <r>
    <x v="4"/>
    <x v="5"/>
    <s v=" COLEGIO INSTITUTO TECNICO RODRIGO DE TRIANA (IED)"/>
    <s v="6008 - 17"/>
    <x v="226"/>
    <m/>
    <m/>
    <n v="2"/>
    <n v="2"/>
    <n v="2"/>
    <n v="1278"/>
    <n v="1"/>
    <x v="8"/>
    <x v="5"/>
  </r>
  <r>
    <x v="4"/>
    <x v="5"/>
    <s v=" COLEGIO ISABEL II (IED)"/>
    <s v="6008 - 18"/>
    <x v="227"/>
    <m/>
    <m/>
    <n v="5"/>
    <n v="5"/>
    <n v="5"/>
    <n v="1278"/>
    <n v="1"/>
    <x v="8"/>
    <x v="5"/>
  </r>
  <r>
    <x v="4"/>
    <x v="5"/>
    <s v=" COLEGIO JACKELINE (IED)"/>
    <s v="6008 - 19"/>
    <x v="89"/>
    <m/>
    <m/>
    <n v="3"/>
    <n v="3"/>
    <n v="3"/>
    <n v="1278"/>
    <n v="1"/>
    <x v="8"/>
    <x v="5"/>
  </r>
  <r>
    <x v="4"/>
    <x v="5"/>
    <s v=" COLEGIO JAIRO ANIBAL NINO (CED)"/>
    <s v="6008 - 20"/>
    <x v="228"/>
    <m/>
    <m/>
    <n v="1"/>
    <n v="1"/>
    <n v="1"/>
    <n v="1278"/>
    <n v="1"/>
    <x v="8"/>
    <x v="5"/>
  </r>
  <r>
    <x v="4"/>
    <x v="5"/>
    <s v=" COLEGIO JOHN F. KENNEDY (IED)"/>
    <s v="6008 - 21"/>
    <x v="90"/>
    <m/>
    <m/>
    <n v="2"/>
    <n v="2"/>
    <n v="2"/>
    <n v="1278"/>
    <n v="1"/>
    <x v="8"/>
    <x v="5"/>
  </r>
  <r>
    <x v="4"/>
    <x v="5"/>
    <s v=" COLEGIO KENNEDY (IED)"/>
    <s v="6008 - 22"/>
    <x v="229"/>
    <m/>
    <m/>
    <n v="6"/>
    <n v="6"/>
    <n v="6"/>
    <n v="1278"/>
    <n v="1"/>
    <x v="8"/>
    <x v="5"/>
  </r>
  <r>
    <x v="4"/>
    <x v="5"/>
    <s v=" COLEGIO LA AMISTAD (IED)"/>
    <s v="6008 - 23"/>
    <x v="142"/>
    <m/>
    <m/>
    <n v="5"/>
    <n v="5"/>
    <n v="5"/>
    <n v="1278"/>
    <n v="1"/>
    <x v="8"/>
    <x v="5"/>
  </r>
  <r>
    <x v="4"/>
    <x v="5"/>
    <s v=" COLEGIO LA CHUCUA (IED)"/>
    <s v="6008 - 24"/>
    <x v="143"/>
    <m/>
    <m/>
    <n v="2"/>
    <n v="2"/>
    <n v="2"/>
    <n v="1278"/>
    <n v="1"/>
    <x v="8"/>
    <x v="5"/>
  </r>
  <r>
    <x v="4"/>
    <x v="5"/>
    <s v=" COLEGIO LA FLORESTA SUR (IED)"/>
    <s v="6008 - 25"/>
    <x v="230"/>
    <m/>
    <m/>
    <n v="1"/>
    <n v="1"/>
    <n v="1"/>
    <n v="1278"/>
    <n v="1"/>
    <x v="8"/>
    <x v="5"/>
  </r>
  <r>
    <x v="4"/>
    <x v="5"/>
    <s v=" COLEGIO LAS AMERICAS (IED)"/>
    <s v="6008 - 26"/>
    <x v="231"/>
    <m/>
    <m/>
    <n v="5"/>
    <n v="5"/>
    <n v="5"/>
    <n v="1278"/>
    <n v="1"/>
    <x v="8"/>
    <x v="5"/>
  </r>
  <r>
    <x v="4"/>
    <x v="5"/>
    <s v=" COLEGIO LOS PERIODISTAS (IED)"/>
    <s v="6008 - 27"/>
    <x v="239"/>
    <m/>
    <m/>
    <n v="2"/>
    <n v="2"/>
    <n v="2"/>
    <n v="1278"/>
    <n v="1"/>
    <x v="8"/>
    <x v="5"/>
  </r>
  <r>
    <x v="4"/>
    <x v="5"/>
    <s v=" COLEGIO MANUEL CEPEDA VARGAS (IED)"/>
    <s v="6008 - 28"/>
    <x v="240"/>
    <m/>
    <m/>
    <n v="9"/>
    <n v="9"/>
    <n v="9"/>
    <n v="1278"/>
    <n v="1"/>
    <x v="8"/>
    <x v="5"/>
  </r>
  <r>
    <x v="4"/>
    <x v="5"/>
    <s v=" COLEGIO MANUEL ZAPATA OLIVELLA (IED)"/>
    <s v="6008 - 29"/>
    <x v="241"/>
    <m/>
    <m/>
    <n v="1"/>
    <n v="1"/>
    <n v="1"/>
    <n v="1278"/>
    <n v="1"/>
    <x v="8"/>
    <x v="5"/>
  </r>
  <r>
    <x v="4"/>
    <x v="5"/>
    <s v=" COLEGIO MARSELLA (IED)"/>
    <s v="6008 - 30"/>
    <x v="242"/>
    <m/>
    <m/>
    <n v="3"/>
    <n v="3"/>
    <n v="3"/>
    <n v="1278"/>
    <n v="1"/>
    <x v="8"/>
    <x v="5"/>
  </r>
  <r>
    <x v="4"/>
    <x v="5"/>
    <s v=" COLEGIO NACIONAL NICOLAS ESGUERRA (IED)"/>
    <s v="6008 - 31"/>
    <x v="119"/>
    <m/>
    <m/>
    <n v="3"/>
    <n v="3"/>
    <n v="3"/>
    <n v="1278"/>
    <n v="1"/>
    <x v="8"/>
    <x v="5"/>
  </r>
  <r>
    <x v="4"/>
    <x v="5"/>
    <s v=" COLEGIO NELSON MANDELA (IED)"/>
    <s v="6008 - 32"/>
    <x v="334"/>
    <m/>
    <m/>
    <n v="6"/>
    <n v="6"/>
    <n v="6"/>
    <n v="1278"/>
    <n v="1"/>
    <x v="8"/>
    <x v="5"/>
  </r>
  <r>
    <x v="4"/>
    <x v="5"/>
    <s v=" COLEGIO O.E.A. (IED)"/>
    <s v="6008 - 33"/>
    <x v="243"/>
    <m/>
    <m/>
    <n v="2"/>
    <n v="2"/>
    <n v="2"/>
    <n v="1278"/>
    <n v="1"/>
    <x v="8"/>
    <x v="5"/>
  </r>
  <r>
    <x v="4"/>
    <x v="5"/>
    <s v=" COLEGIO PAULO VI (IED)"/>
    <s v="6008 - 34"/>
    <x v="244"/>
    <m/>
    <m/>
    <n v="4"/>
    <n v="4"/>
    <n v="4"/>
    <n v="1278"/>
    <n v="1"/>
    <x v="8"/>
    <x v="5"/>
  </r>
  <r>
    <x v="4"/>
    <x v="5"/>
    <s v=" COLEGIO PROSPERO PINZON (IED)"/>
    <s v="6008 - 35"/>
    <x v="91"/>
    <m/>
    <m/>
    <n v="3"/>
    <n v="3"/>
    <n v="3"/>
    <n v="1278"/>
    <n v="1"/>
    <x v="8"/>
    <x v="5"/>
  </r>
  <r>
    <x v="4"/>
    <x v="5"/>
    <s v=" COLEGIO SALUDCOOP SUR (IED)"/>
    <s v="6008 - 36"/>
    <x v="245"/>
    <m/>
    <m/>
    <n v="3"/>
    <n v="3"/>
    <n v="3"/>
    <n v="1278"/>
    <n v="1"/>
    <x v="8"/>
    <x v="5"/>
  </r>
  <r>
    <x v="4"/>
    <x v="5"/>
    <s v=" COLEGIO SAN JOSE (IED)"/>
    <s v="6008 - 37"/>
    <x v="246"/>
    <m/>
    <m/>
    <n v="1"/>
    <n v="1"/>
    <n v="1"/>
    <n v="1278"/>
    <n v="1"/>
    <x v="8"/>
    <x v="5"/>
  </r>
  <r>
    <x v="4"/>
    <x v="5"/>
    <s v=" COLEGIO SAN JOSE DE CASTILLA (IED)"/>
    <s v="6008 - 38"/>
    <x v="247"/>
    <m/>
    <m/>
    <n v="3"/>
    <n v="3"/>
    <n v="3"/>
    <n v="1278"/>
    <n v="1"/>
    <x v="8"/>
    <x v="5"/>
  </r>
  <r>
    <x v="4"/>
    <x v="5"/>
    <s v=" COLEGIO SAN PEDRO CLAVER (IED)"/>
    <s v="6008 - 39"/>
    <x v="92"/>
    <m/>
    <m/>
    <n v="4"/>
    <n v="4"/>
    <n v="4"/>
    <n v="1278"/>
    <n v="1"/>
    <x v="8"/>
    <x v="5"/>
  </r>
  <r>
    <x v="4"/>
    <x v="5"/>
    <s v=" COLEGIO SAN RAFAEL (IED)"/>
    <s v="6008 - 40"/>
    <x v="248"/>
    <m/>
    <m/>
    <n v="8"/>
    <n v="8"/>
    <n v="8"/>
    <n v="1278"/>
    <n v="1"/>
    <x v="8"/>
    <x v="5"/>
  </r>
  <r>
    <x v="4"/>
    <x v="5"/>
    <s v=" COLEGIO TOM ADAMS (IED)"/>
    <s v="6008 - 41"/>
    <x v="249"/>
    <m/>
    <m/>
    <n v="11"/>
    <n v="11"/>
    <n v="11"/>
    <n v="1278"/>
    <n v="1"/>
    <x v="8"/>
    <x v="5"/>
  </r>
  <r>
    <x v="4"/>
    <x v="5"/>
    <s v=" COLEGIO VILLA RICA (IED)"/>
    <s v="6008 - 42"/>
    <x v="250"/>
    <m/>
    <m/>
    <n v="10"/>
    <n v="10"/>
    <n v="10"/>
    <n v="1278"/>
    <n v="1"/>
    <x v="8"/>
    <x v="5"/>
  </r>
  <r>
    <x v="4"/>
    <x v="5"/>
    <s v=" COLEGIO ANTONIO VAN UDEN (IED)"/>
    <s v="6009 - 01"/>
    <x v="335"/>
    <m/>
    <m/>
    <n v="1"/>
    <n v="1"/>
    <n v="1"/>
    <n v="1278"/>
    <n v="1"/>
    <x v="8"/>
    <x v="5"/>
  </r>
  <r>
    <x v="4"/>
    <x v="5"/>
    <s v=" COLEGIO ATAHUALPA (IED)"/>
    <s v="6009 - 02"/>
    <x v="251"/>
    <m/>
    <m/>
    <n v="2"/>
    <n v="2"/>
    <n v="2"/>
    <n v="1278"/>
    <n v="1"/>
    <x v="8"/>
    <x v="5"/>
  </r>
  <r>
    <x v="4"/>
    <x v="5"/>
    <s v=" COLEGIO CARLO FEDERICI (IED)"/>
    <s v="6009 - 03"/>
    <x v="252"/>
    <m/>
    <m/>
    <n v="1"/>
    <n v="1"/>
    <n v="1"/>
    <n v="1278"/>
    <n v="1"/>
    <x v="8"/>
    <x v="5"/>
  </r>
  <r>
    <x v="4"/>
    <x v="5"/>
    <s v=" COLEGIO COSTA RICA (IED)"/>
    <s v="6009 - 04"/>
    <x v="253"/>
    <m/>
    <m/>
    <n v="3"/>
    <n v="3"/>
    <n v="3"/>
    <n v="1278"/>
    <n v="1"/>
    <x v="8"/>
    <x v="5"/>
  </r>
  <r>
    <x v="4"/>
    <x v="5"/>
    <s v=" COLEGIO INSTITUTO TECNICO INTERNACIONAL (IED)"/>
    <s v="6009 - 05"/>
    <x v="254"/>
    <m/>
    <m/>
    <n v="5"/>
    <n v="5"/>
    <n v="5"/>
    <n v="1278"/>
    <n v="1"/>
    <x v="8"/>
    <x v="5"/>
  </r>
  <r>
    <x v="4"/>
    <x v="5"/>
    <s v=" COLEGIO INTEGRADO DE FONTIBON IBEP (IED)"/>
    <s v="6009 - 06"/>
    <x v="255"/>
    <m/>
    <m/>
    <n v="8"/>
    <n v="8"/>
    <n v="8"/>
    <n v="1278"/>
    <n v="1"/>
    <x v="8"/>
    <x v="5"/>
  </r>
  <r>
    <x v="4"/>
    <x v="5"/>
    <s v=" COLEGIO LUIS ANGEL ARANGO (IED)"/>
    <s v="6009 - 07"/>
    <x v="256"/>
    <m/>
    <m/>
    <n v="2"/>
    <n v="2"/>
    <n v="2"/>
    <n v="1278"/>
    <n v="1"/>
    <x v="8"/>
    <x v="5"/>
  </r>
  <r>
    <x v="4"/>
    <x v="5"/>
    <s v=" COLEGIO PABLO NERUDA (IED)"/>
    <s v="6009 - 08"/>
    <x v="257"/>
    <m/>
    <m/>
    <n v="1"/>
    <n v="1"/>
    <n v="1"/>
    <n v="1278"/>
    <n v="1"/>
    <x v="8"/>
    <x v="5"/>
  </r>
  <r>
    <x v="4"/>
    <x v="5"/>
    <s v=" COLEGIO RODRIGO ARENAS BETANCOURT (IED)"/>
    <s v="6009 - 09"/>
    <x v="120"/>
    <m/>
    <m/>
    <n v="3"/>
    <n v="3"/>
    <n v="3"/>
    <n v="1278"/>
    <n v="1"/>
    <x v="8"/>
    <x v="5"/>
  </r>
  <r>
    <x v="4"/>
    <x v="5"/>
    <s v=" COLEGIO VILLEMAR EL CARMEN (IED)"/>
    <s v="6009 - 10"/>
    <x v="258"/>
    <m/>
    <m/>
    <n v="4"/>
    <n v="4"/>
    <n v="4"/>
    <n v="1278"/>
    <n v="1"/>
    <x v="8"/>
    <x v="5"/>
  </r>
  <r>
    <x v="4"/>
    <x v="5"/>
    <s v=" COLEGIO LA FELICIDAD (IED)"/>
    <s v="6009 - 11"/>
    <x v="336"/>
    <m/>
    <m/>
    <n v="4"/>
    <n v="4"/>
    <n v="4"/>
    <n v="1278"/>
    <n v="1"/>
    <x v="8"/>
    <x v="5"/>
  </r>
  <r>
    <x v="4"/>
    <x v="5"/>
    <s v=" COLEGIO ANTONIO NARIÑO (IED)"/>
    <s v="6010 - 01"/>
    <x v="259"/>
    <n v="2"/>
    <m/>
    <n v="4"/>
    <n v="6"/>
    <n v="4"/>
    <n v="1278"/>
    <n v="1"/>
    <x v="8"/>
    <x v="5"/>
  </r>
  <r>
    <x v="4"/>
    <x v="5"/>
    <s v=" COLEGIO ANTONIO VILLAVICENCIO (IED)"/>
    <s v="6010 - 02"/>
    <x v="260"/>
    <n v="1"/>
    <n v="1"/>
    <n v="2"/>
    <n v="4"/>
    <n v="3"/>
    <n v="1278"/>
    <n v="0.66666666666666663"/>
    <x v="8"/>
    <x v="5"/>
  </r>
  <r>
    <x v="4"/>
    <x v="5"/>
    <s v=" COLEGIO CHARRY (IED)"/>
    <s v="6010 - 03"/>
    <x v="337"/>
    <m/>
    <m/>
    <n v="2"/>
    <n v="2"/>
    <n v="2"/>
    <n v="1278"/>
    <n v="1"/>
    <x v="8"/>
    <x v="5"/>
  </r>
  <r>
    <x v="4"/>
    <x v="5"/>
    <s v=" COLEGIO FLORIDABLANCA (IED)"/>
    <s v="6010 - 04"/>
    <x v="144"/>
    <m/>
    <m/>
    <n v="3"/>
    <n v="3"/>
    <n v="3"/>
    <n v="1278"/>
    <n v="1"/>
    <x v="8"/>
    <x v="5"/>
  </r>
  <r>
    <x v="4"/>
    <x v="5"/>
    <s v=" COLEGIO GARCES NAVAS (IED)"/>
    <s v="6010 - 05"/>
    <x v="368"/>
    <n v="1"/>
    <m/>
    <n v="2"/>
    <n v="3"/>
    <n v="2"/>
    <n v="1278"/>
    <n v="1"/>
    <x v="8"/>
    <x v="5"/>
  </r>
  <r>
    <x v="4"/>
    <x v="5"/>
    <s v=" COLEGIO GENERAL SANTANDER (IED)"/>
    <s v="6010 - 06"/>
    <x v="261"/>
    <m/>
    <m/>
    <n v="2"/>
    <n v="2"/>
    <n v="2"/>
    <n v="1278"/>
    <n v="1"/>
    <x v="8"/>
    <x v="5"/>
  </r>
  <r>
    <x v="4"/>
    <x v="5"/>
    <s v=" COLEGIO GUILLERMO LEON VALENCIA (IED)"/>
    <s v="6010 - 07"/>
    <x v="262"/>
    <m/>
    <m/>
    <n v="1"/>
    <n v="1"/>
    <n v="1"/>
    <n v="1278"/>
    <n v="1"/>
    <x v="8"/>
    <x v="5"/>
  </r>
  <r>
    <x v="4"/>
    <x v="5"/>
    <s v=" COLEGIO INSTITUTO TECNICO INDUSTRIAL FRANCISCO JOSE DE CALDAS (IED)"/>
    <s v="6010 - 08"/>
    <x v="145"/>
    <m/>
    <m/>
    <n v="6"/>
    <n v="6"/>
    <n v="6"/>
    <n v="1278"/>
    <n v="1"/>
    <x v="8"/>
    <x v="5"/>
  </r>
  <r>
    <x v="4"/>
    <x v="5"/>
    <s v=" COLEGIO INSTITUTO TECNICO JUAN DEL CORRAL (IED)"/>
    <s v="6010 - 09"/>
    <x v="263"/>
    <m/>
    <m/>
    <n v="3"/>
    <n v="3"/>
    <n v="3"/>
    <n v="1278"/>
    <n v="1"/>
    <x v="8"/>
    <x v="5"/>
  </r>
  <r>
    <x v="4"/>
    <x v="5"/>
    <s v=" COLEGIO INSTITUTO TECNICO LAUREANO GOMEZ (IED)"/>
    <s v="6010 - 10"/>
    <x v="338"/>
    <m/>
    <m/>
    <n v="17"/>
    <n v="17"/>
    <n v="17"/>
    <n v="1278"/>
    <n v="1"/>
    <x v="8"/>
    <x v="5"/>
  </r>
  <r>
    <x v="4"/>
    <x v="5"/>
    <s v=" COLEGIO INSTITUTO TECNICO REPUBLICA DE GUATEMALA (IED)"/>
    <s v="6010 - 11"/>
    <x v="339"/>
    <m/>
    <m/>
    <n v="5"/>
    <n v="5"/>
    <n v="5"/>
    <n v="1278"/>
    <n v="1"/>
    <x v="8"/>
    <x v="5"/>
  </r>
  <r>
    <x v="4"/>
    <x v="5"/>
    <s v=" COLEGIO JORGE GAITAN CORTES (IED)"/>
    <s v="6010 - 12"/>
    <x v="415"/>
    <m/>
    <m/>
    <n v="2"/>
    <n v="2"/>
    <n v="2"/>
    <n v="1278"/>
    <n v="1"/>
    <x v="8"/>
    <x v="5"/>
  </r>
  <r>
    <x v="4"/>
    <x v="5"/>
    <s v=" COLEGIO JOSE ASUNCION SILVA (IED)"/>
    <s v="6010 - 13"/>
    <x v="121"/>
    <m/>
    <m/>
    <n v="1"/>
    <n v="1"/>
    <n v="1"/>
    <n v="1278"/>
    <n v="1"/>
    <x v="8"/>
    <x v="5"/>
  </r>
  <r>
    <x v="4"/>
    <x v="5"/>
    <s v=" COLEGIO LA PALESTINA (IED)"/>
    <s v="6010 - 14"/>
    <x v="340"/>
    <m/>
    <m/>
    <n v="1"/>
    <n v="1"/>
    <n v="1"/>
    <n v="1278"/>
    <n v="1"/>
    <x v="8"/>
    <x v="5"/>
  </r>
  <r>
    <x v="4"/>
    <x v="5"/>
    <s v=" COLEGIO MAGDALENA ORTEGA DE NARIÑO (IED)"/>
    <s v="6010 - 15"/>
    <x v="264"/>
    <m/>
    <m/>
    <n v="3"/>
    <n v="3"/>
    <n v="3"/>
    <n v="1278"/>
    <n v="1"/>
    <x v="8"/>
    <x v="5"/>
  </r>
  <r>
    <x v="4"/>
    <x v="5"/>
    <s v=" COLEGIO MANUELA AYALA DE GAITAN (IED)"/>
    <s v="6010 - 16"/>
    <x v="122"/>
    <m/>
    <m/>
    <n v="2"/>
    <n v="2"/>
    <n v="2"/>
    <n v="1278"/>
    <n v="1"/>
    <x v="8"/>
    <x v="5"/>
  </r>
  <r>
    <x v="4"/>
    <x v="5"/>
    <s v=" COLEGIO MARCO TULIO FERNANDEZ (IED)"/>
    <s v="6010 - 17"/>
    <x v="265"/>
    <m/>
    <n v="1"/>
    <n v="2"/>
    <n v="3"/>
    <n v="3"/>
    <n v="1278"/>
    <n v="0.66666666666666663"/>
    <x v="8"/>
    <x v="5"/>
  </r>
  <r>
    <x v="4"/>
    <x v="5"/>
    <s v=" COLEGIO MIGUEL ANTONIO CARO (IED)"/>
    <s v="6010 - 18"/>
    <x v="384"/>
    <m/>
    <m/>
    <n v="5"/>
    <n v="5"/>
    <n v="5"/>
    <n v="1278"/>
    <n v="1"/>
    <x v="8"/>
    <x v="5"/>
  </r>
  <r>
    <x v="4"/>
    <x v="5"/>
    <s v=" COLEGIO MORISCO (IED)"/>
    <s v="6010 - 19"/>
    <x v="369"/>
    <m/>
    <m/>
    <n v="2"/>
    <n v="2"/>
    <n v="2"/>
    <n v="1278"/>
    <n v="1"/>
    <x v="8"/>
    <x v="5"/>
  </r>
  <r>
    <x v="4"/>
    <x v="5"/>
    <s v=" COLEGIO NACIONES UNIDAS (IED)"/>
    <s v="6010 - 20"/>
    <x v="93"/>
    <m/>
    <m/>
    <n v="3"/>
    <n v="3"/>
    <n v="3"/>
    <n v="1278"/>
    <n v="1"/>
    <x v="8"/>
    <x v="5"/>
  </r>
  <r>
    <x v="4"/>
    <x v="5"/>
    <s v=" COLEGIO NESTOR FORERO ALCALA (IED)"/>
    <s v="6010 - 21"/>
    <x v="266"/>
    <m/>
    <m/>
    <n v="2"/>
    <n v="2"/>
    <n v="2"/>
    <n v="1278"/>
    <n v="1"/>
    <x v="8"/>
    <x v="5"/>
  </r>
  <r>
    <x v="4"/>
    <x v="5"/>
    <s v=" COLEGIO NIDIA QUINTERO DE TURBAY (IED)"/>
    <s v="6010 - 22"/>
    <x v="341"/>
    <m/>
    <m/>
    <n v="6"/>
    <n v="6"/>
    <n v="6"/>
    <n v="1278"/>
    <n v="1"/>
    <x v="8"/>
    <x v="5"/>
  </r>
  <r>
    <x v="4"/>
    <x v="5"/>
    <s v=" COLEGIO NUEVA CONSTITUCION (IED)"/>
    <s v="6010 - 23"/>
    <x v="267"/>
    <n v="3"/>
    <m/>
    <n v="1"/>
    <n v="4"/>
    <n v="1"/>
    <n v="1278"/>
    <n v="1"/>
    <x v="8"/>
    <x v="5"/>
  </r>
  <r>
    <x v="4"/>
    <x v="5"/>
    <s v=" COLEGIO REPUBLICA DE BOLIVIA (IED)"/>
    <s v="6010 - 24"/>
    <x v="268"/>
    <m/>
    <m/>
    <n v="2"/>
    <n v="2"/>
    <n v="2"/>
    <n v="1278"/>
    <n v="1"/>
    <x v="8"/>
    <x v="5"/>
  </r>
  <r>
    <x v="4"/>
    <x v="5"/>
    <s v=" COLEGIO REPUBLICA DE CHINA (IED)"/>
    <s v="6010 - 25"/>
    <x v="269"/>
    <m/>
    <m/>
    <n v="3"/>
    <n v="3"/>
    <n v="3"/>
    <n v="1278"/>
    <n v="1"/>
    <x v="8"/>
    <x v="5"/>
  </r>
  <r>
    <x v="4"/>
    <x v="5"/>
    <s v=" COLEGIO REPUBLICA DE COLOMBIA (IED)"/>
    <s v="6010 - 26"/>
    <x v="94"/>
    <m/>
    <m/>
    <n v="5"/>
    <n v="5"/>
    <n v="5"/>
    <n v="1278"/>
    <n v="1"/>
    <x v="8"/>
    <x v="5"/>
  </r>
  <r>
    <x v="4"/>
    <x v="5"/>
    <s v=" COLEGIO ROBERT F. KENNEDY (IED)"/>
    <s v="6010 - 27"/>
    <x v="95"/>
    <m/>
    <m/>
    <n v="2"/>
    <n v="2"/>
    <n v="2"/>
    <n v="1278"/>
    <n v="1"/>
    <x v="8"/>
    <x v="5"/>
  </r>
  <r>
    <x v="4"/>
    <x v="5"/>
    <s v=" COLEGIO RODOLFO LLINAS (IED)"/>
    <s v="6010 - 28"/>
    <x v="123"/>
    <n v="3"/>
    <m/>
    <m/>
    <n v="3"/>
    <n v="0"/>
    <n v="1278"/>
    <e v="#DIV/0!"/>
    <x v="8"/>
    <x v="5"/>
  </r>
  <r>
    <x v="4"/>
    <x v="5"/>
    <s v=" COLEGIO SAN JOSE NORTE (IED)"/>
    <s v="6010 - 29"/>
    <x v="342"/>
    <m/>
    <m/>
    <n v="1"/>
    <n v="1"/>
    <n v="1"/>
    <n v="1278"/>
    <n v="1"/>
    <x v="8"/>
    <x v="5"/>
  </r>
  <r>
    <x v="4"/>
    <x v="5"/>
    <s v=" COLEGIO SIMON BOLIVAR (IED)"/>
    <s v="6010 - 30"/>
    <x v="124"/>
    <m/>
    <m/>
    <n v="3"/>
    <n v="3"/>
    <n v="3"/>
    <n v="1278"/>
    <n v="1"/>
    <x v="8"/>
    <x v="5"/>
  </r>
  <r>
    <x v="4"/>
    <x v="5"/>
    <s v=" COLEGIO TABORA (IED)"/>
    <s v="6010 - 31"/>
    <x v="343"/>
    <m/>
    <m/>
    <n v="5"/>
    <n v="5"/>
    <n v="5"/>
    <n v="1278"/>
    <n v="1"/>
    <x v="8"/>
    <x v="5"/>
  </r>
  <r>
    <x v="4"/>
    <x v="5"/>
    <s v=" COLEGIO TOMAS CIPRIANO DE MOSQUERA (IED)"/>
    <s v="6010 - 32"/>
    <x v="270"/>
    <m/>
    <m/>
    <n v="6"/>
    <n v="6"/>
    <n v="6"/>
    <n v="1278"/>
    <n v="1"/>
    <x v="8"/>
    <x v="5"/>
  </r>
  <r>
    <x v="4"/>
    <x v="5"/>
    <s v=" COLEGIO VILLA AMALIA (IED)"/>
    <s v="6010 - 33"/>
    <x v="271"/>
    <m/>
    <m/>
    <n v="4"/>
    <n v="4"/>
    <n v="4"/>
    <n v="1278"/>
    <n v="1"/>
    <x v="8"/>
    <x v="5"/>
  </r>
  <r>
    <x v="4"/>
    <x v="5"/>
    <s v=" COLEGIO ALBERTO LLERAS CAMARGO (IED)"/>
    <s v="6011 - 01"/>
    <x v="272"/>
    <m/>
    <m/>
    <n v="5"/>
    <n v="5"/>
    <n v="5"/>
    <n v="1278"/>
    <n v="1"/>
    <x v="8"/>
    <x v="5"/>
  </r>
  <r>
    <x v="4"/>
    <x v="5"/>
    <s v=" COLEGIO ALVARO GOMEZ HURTADO (IED)"/>
    <s v="6011 - 02"/>
    <x v="273"/>
    <m/>
    <m/>
    <n v="3"/>
    <n v="3"/>
    <n v="3"/>
    <n v="1278"/>
    <n v="1"/>
    <x v="8"/>
    <x v="5"/>
  </r>
  <r>
    <x v="4"/>
    <x v="5"/>
    <s v=" COLEGIO ANIBAL FERNANDEZ DE SOTO (IED)"/>
    <s v="6011 - 03"/>
    <x v="370"/>
    <m/>
    <m/>
    <n v="2"/>
    <n v="2"/>
    <n v="2"/>
    <n v="1278"/>
    <n v="1"/>
    <x v="8"/>
    <x v="5"/>
  </r>
  <r>
    <x v="4"/>
    <x v="5"/>
    <s v=" COLEGIO DELIA ZAPATA OLIVELLA (IED)"/>
    <s v="6011 - 04"/>
    <x v="96"/>
    <m/>
    <m/>
    <n v="5"/>
    <n v="5"/>
    <n v="5"/>
    <n v="1278"/>
    <n v="1"/>
    <x v="8"/>
    <x v="5"/>
  </r>
  <r>
    <x v="4"/>
    <x v="5"/>
    <s v=" COLEGIO EL SALITRE - SUBA (IED)"/>
    <s v="6011 - 05"/>
    <x v="274"/>
    <m/>
    <m/>
    <n v="2"/>
    <n v="2"/>
    <n v="2"/>
    <n v="1278"/>
    <n v="1"/>
    <x v="8"/>
    <x v="5"/>
  </r>
  <r>
    <x v="4"/>
    <x v="5"/>
    <s v=" COLEGIO FILARMONICO SIMON BOLIVAR (IED)"/>
    <s v="6011 - 06"/>
    <x v="166"/>
    <m/>
    <m/>
    <n v="5"/>
    <n v="5"/>
    <n v="5"/>
    <n v="1278"/>
    <n v="1"/>
    <x v="8"/>
    <x v="5"/>
  </r>
  <r>
    <x v="4"/>
    <x v="5"/>
    <s v=" COLEGIO GERARDO MOLINA RAMIREZ (IED)"/>
    <s v="6011 - 07"/>
    <x v="97"/>
    <m/>
    <m/>
    <n v="3"/>
    <n v="3"/>
    <n v="3"/>
    <n v="1278"/>
    <n v="1"/>
    <x v="8"/>
    <x v="5"/>
  </r>
  <r>
    <x v="4"/>
    <x v="5"/>
    <s v=" COLEGIO GERARDO PAREDES (IED)"/>
    <s v="6011 - 08"/>
    <x v="344"/>
    <m/>
    <m/>
    <n v="3"/>
    <n v="3"/>
    <n v="3"/>
    <n v="1278"/>
    <n v="1"/>
    <x v="8"/>
    <x v="5"/>
  </r>
  <r>
    <x v="4"/>
    <x v="5"/>
    <s v=" COLEGIO GONZALO ARANGO (IED)"/>
    <s v="6011 - 09"/>
    <x v="167"/>
    <m/>
    <m/>
    <n v="3"/>
    <n v="3"/>
    <n v="3"/>
    <n v="1278"/>
    <n v="1"/>
    <x v="8"/>
    <x v="5"/>
  </r>
  <r>
    <x v="4"/>
    <x v="5"/>
    <s v=" COLEGIO GUSTAVO MORALES MORALES (IED)"/>
    <s v="6011 - 10"/>
    <x v="168"/>
    <m/>
    <m/>
    <n v="3"/>
    <n v="3"/>
    <n v="3"/>
    <n v="1278"/>
    <n v="1"/>
    <x v="8"/>
    <x v="5"/>
  </r>
  <r>
    <x v="4"/>
    <x v="5"/>
    <s v=" COLEGIO HUNZA (IED)"/>
    <s v="6011 - 11"/>
    <x v="345"/>
    <m/>
    <m/>
    <n v="1"/>
    <n v="1"/>
    <n v="1"/>
    <n v="1278"/>
    <n v="1"/>
    <x v="8"/>
    <x v="5"/>
  </r>
  <r>
    <x v="4"/>
    <x v="5"/>
    <s v=" COLEGIO JUAN LOZANO Y LOZANO (IED)"/>
    <s v="6011 - 12"/>
    <x v="169"/>
    <m/>
    <m/>
    <n v="1"/>
    <n v="1"/>
    <n v="1"/>
    <n v="1278"/>
    <n v="1"/>
    <x v="8"/>
    <x v="5"/>
  </r>
  <r>
    <x v="4"/>
    <x v="5"/>
    <s v=" COLEGIO INSTITUTO TECNICO JULIO FLOREZ (IED)"/>
    <s v="6011 - 13"/>
    <x v="371"/>
    <m/>
    <m/>
    <n v="2"/>
    <n v="2"/>
    <n v="2"/>
    <n v="1278"/>
    <n v="1"/>
    <x v="8"/>
    <x v="5"/>
  </r>
  <r>
    <x v="4"/>
    <x v="5"/>
    <s v=" COLEGIO LA GAITANA (IED)"/>
    <s v="6011 - 14"/>
    <x v="170"/>
    <n v="1"/>
    <n v="1"/>
    <n v="1"/>
    <n v="3"/>
    <n v="2"/>
    <n v="1278"/>
    <n v="0.5"/>
    <x v="8"/>
    <x v="5"/>
  </r>
  <r>
    <x v="4"/>
    <x v="5"/>
    <s v=" COLEGIO LA TOSCANA - LISBOA (IED)"/>
    <s v="6011 - 15"/>
    <x v="171"/>
    <m/>
    <m/>
    <n v="3"/>
    <n v="3"/>
    <n v="3"/>
    <n v="1278"/>
    <n v="1"/>
    <x v="8"/>
    <x v="5"/>
  </r>
  <r>
    <x v="4"/>
    <x v="5"/>
    <s v=" COLEGIO NICOLAS BUENAVENTURA (IED)"/>
    <s v="6011 - 16"/>
    <x v="172"/>
    <m/>
    <m/>
    <n v="3"/>
    <n v="3"/>
    <n v="3"/>
    <n v="1278"/>
    <n v="1"/>
    <x v="8"/>
    <x v="5"/>
  </r>
  <r>
    <x v="4"/>
    <x v="5"/>
    <s v=" COLEGIO NUEVA COLOMBIA (IED)"/>
    <s v="6011 - 17"/>
    <x v="346"/>
    <m/>
    <m/>
    <n v="3"/>
    <n v="3"/>
    <n v="3"/>
    <n v="1278"/>
    <n v="1"/>
    <x v="8"/>
    <x v="5"/>
  </r>
  <r>
    <x v="4"/>
    <x v="5"/>
    <s v=" COLEGIO NUEVA ZELANDIA (IED)"/>
    <s v="6011 - 18"/>
    <x v="125"/>
    <m/>
    <m/>
    <n v="1"/>
    <n v="1"/>
    <n v="1"/>
    <n v="1278"/>
    <n v="1"/>
    <x v="8"/>
    <x v="5"/>
  </r>
  <r>
    <x v="4"/>
    <x v="5"/>
    <s v=" COLEGIO PRADO VERANIEGO (IED)"/>
    <s v="6011 - 19"/>
    <x v="347"/>
    <m/>
    <m/>
    <n v="6"/>
    <n v="6"/>
    <n v="6"/>
    <n v="1278"/>
    <n v="1"/>
    <x v="8"/>
    <x v="5"/>
  </r>
  <r>
    <x v="4"/>
    <x v="5"/>
    <s v=" COLEGIO RAMON DE ZUBIRIA (IED)"/>
    <s v="6011 - 20"/>
    <x v="385"/>
    <m/>
    <m/>
    <n v="1"/>
    <n v="1"/>
    <n v="1"/>
    <n v="1278"/>
    <n v="1"/>
    <x v="8"/>
    <x v="5"/>
  </r>
  <r>
    <x v="4"/>
    <x v="5"/>
    <s v=" COLEGIO REPUBLICA DOMINICANA (IED)"/>
    <s v="6011 - 21"/>
    <x v="275"/>
    <m/>
    <m/>
    <n v="5"/>
    <n v="5"/>
    <n v="5"/>
    <n v="1278"/>
    <n v="1"/>
    <x v="8"/>
    <x v="5"/>
  </r>
  <r>
    <x v="4"/>
    <x v="5"/>
    <s v=" COLEGIO TIBABUYES UNIVERSAL (IED)"/>
    <s v="6011 - 22"/>
    <x v="276"/>
    <m/>
    <m/>
    <n v="6"/>
    <n v="6"/>
    <n v="6"/>
    <n v="1278"/>
    <n v="1"/>
    <x v="8"/>
    <x v="5"/>
  </r>
  <r>
    <x v="4"/>
    <x v="5"/>
    <s v=" COLEGIO VEINTIUN ANGELES (IED)"/>
    <s v="6011 - 23"/>
    <x v="277"/>
    <m/>
    <m/>
    <n v="5"/>
    <n v="5"/>
    <n v="5"/>
    <n v="1278"/>
    <n v="1"/>
    <x v="8"/>
    <x v="5"/>
  </r>
  <r>
    <x v="4"/>
    <x v="5"/>
    <s v=" COLEGIO VILLA ELISA (IED)"/>
    <s v="6011 - 24"/>
    <x v="278"/>
    <m/>
    <m/>
    <n v="1"/>
    <n v="1"/>
    <n v="1"/>
    <n v="1278"/>
    <n v="1"/>
    <x v="8"/>
    <x v="5"/>
  </r>
  <r>
    <x v="4"/>
    <x v="5"/>
    <s v=" COLEGIO VIRGINIA GUTIERREZ DE PINEDA (IED)"/>
    <s v="6011 - 25"/>
    <x v="348"/>
    <m/>
    <m/>
    <n v="2"/>
    <n v="2"/>
    <n v="2"/>
    <n v="1278"/>
    <n v="1"/>
    <x v="8"/>
    <x v="5"/>
  </r>
  <r>
    <x v="4"/>
    <x v="5"/>
    <s v=" COLEGIO VISTA BELLA (IED)"/>
    <s v="6011 - 26"/>
    <x v="98"/>
    <m/>
    <m/>
    <n v="1"/>
    <n v="1"/>
    <n v="1"/>
    <n v="1278"/>
    <n v="1"/>
    <x v="8"/>
    <x v="5"/>
  </r>
  <r>
    <x v="4"/>
    <x v="5"/>
    <s v=" COLEGIO FILARMONICO JORGE MARIO BERGOGLIO (IED)"/>
    <s v="6011 - 27"/>
    <x v="403"/>
    <m/>
    <m/>
    <n v="2"/>
    <n v="2"/>
    <n v="2"/>
    <n v="1278"/>
    <n v="1"/>
    <x v="8"/>
    <x v="5"/>
  </r>
  <r>
    <x v="4"/>
    <x v="5"/>
    <s v=" COLEGIO FEMENINO LORENCITA VILLEGAS DE SANTOS (IED)"/>
    <s v="6012 - 01"/>
    <x v="279"/>
    <m/>
    <m/>
    <n v="3"/>
    <n v="3"/>
    <n v="3"/>
    <n v="1278"/>
    <n v="1"/>
    <x v="8"/>
    <x v="5"/>
  </r>
  <r>
    <x v="4"/>
    <x v="5"/>
    <s v=" COLEGIO FRANCISCO PRIMERO S.S. (IED)"/>
    <s v="6012 - 02"/>
    <x v="349"/>
    <m/>
    <m/>
    <n v="1"/>
    <n v="1"/>
    <n v="1"/>
    <n v="1278"/>
    <n v="1"/>
    <x v="8"/>
    <x v="5"/>
  </r>
  <r>
    <x v="4"/>
    <x v="5"/>
    <s v=" COLEGIO HELADIA MEJIA (IED)"/>
    <s v="6012 - 03"/>
    <x v="350"/>
    <m/>
    <m/>
    <n v="3"/>
    <n v="3"/>
    <n v="3"/>
    <n v="1278"/>
    <n v="1"/>
    <x v="8"/>
    <x v="5"/>
  </r>
  <r>
    <x v="4"/>
    <x v="5"/>
    <s v=" COLEGIO JORGE ELIECER GAITAN (IED)"/>
    <s v="6012 - 04"/>
    <x v="280"/>
    <m/>
    <m/>
    <n v="1"/>
    <n v="1"/>
    <n v="1"/>
    <n v="1278"/>
    <n v="1"/>
    <x v="8"/>
    <x v="5"/>
  </r>
  <r>
    <x v="4"/>
    <x v="5"/>
    <s v=" COLEGIO JUAN FRANCISCO BERBEO (IED)"/>
    <s v="6012 - 05"/>
    <x v="386"/>
    <m/>
    <m/>
    <n v="3"/>
    <n v="3"/>
    <n v="3"/>
    <n v="1278"/>
    <n v="1"/>
    <x v="8"/>
    <x v="5"/>
  </r>
  <r>
    <x v="4"/>
    <x v="5"/>
    <s v=" COLEGIO RAFAEL BERNAL JIMENEZ (IED)"/>
    <s v="6012 - 06"/>
    <x v="281"/>
    <m/>
    <m/>
    <n v="1"/>
    <n v="1"/>
    <n v="1"/>
    <n v="1278"/>
    <n v="1"/>
    <x v="8"/>
    <x v="5"/>
  </r>
  <r>
    <x v="4"/>
    <x v="5"/>
    <s v=" COLEGIO REPUBLICA DE PANAMA (IED)"/>
    <s v="6012 - 07"/>
    <x v="351"/>
    <m/>
    <m/>
    <n v="3"/>
    <n v="3"/>
    <n v="3"/>
    <n v="1278"/>
    <n v="1"/>
    <x v="8"/>
    <x v="5"/>
  </r>
  <r>
    <x v="4"/>
    <x v="5"/>
    <s v=" COLEGIO TECNICO DOMINGO FAUSTINO SARMIENTO (IED)"/>
    <s v="6012 - 08"/>
    <x v="99"/>
    <m/>
    <m/>
    <n v="1"/>
    <n v="1"/>
    <n v="1"/>
    <n v="1278"/>
    <n v="1"/>
    <x v="8"/>
    <x v="5"/>
  </r>
  <r>
    <x v="4"/>
    <x v="5"/>
    <s v=" COLEGIO TOMAS CARRASQUILLA (IED)"/>
    <s v="6012 - 09"/>
    <x v="232"/>
    <m/>
    <m/>
    <n v="3"/>
    <n v="3"/>
    <n v="3"/>
    <n v="1278"/>
    <n v="1"/>
    <x v="8"/>
    <x v="5"/>
  </r>
  <r>
    <x v="4"/>
    <x v="5"/>
    <s v=" COLEGIO MANUELA BELTRAN (IED)"/>
    <s v="6013 - 01"/>
    <x v="233"/>
    <m/>
    <m/>
    <n v="3"/>
    <n v="3"/>
    <n v="3"/>
    <n v="1278"/>
    <n v="1"/>
    <x v="8"/>
    <x v="5"/>
  </r>
  <r>
    <x v="4"/>
    <x v="5"/>
    <s v=" COLEGIO PALERMO -IEDIP- (IED)"/>
    <s v="6013 - 02"/>
    <x v="146"/>
    <m/>
    <m/>
    <n v="2"/>
    <n v="2"/>
    <n v="2"/>
    <n v="1278"/>
    <n v="1"/>
    <x v="8"/>
    <x v="5"/>
  </r>
  <r>
    <x v="4"/>
    <x v="5"/>
    <s v=" COLEGIO EDUARDO SANTOS (IED)"/>
    <s v="6014 - 01"/>
    <x v="100"/>
    <m/>
    <m/>
    <n v="2"/>
    <n v="2"/>
    <n v="2"/>
    <n v="1278"/>
    <n v="1"/>
    <x v="8"/>
    <x v="5"/>
  </r>
  <r>
    <x v="4"/>
    <x v="5"/>
    <s v=" COLEGIO LICEO NACIONAL AGUSTIN NIETO CABALLERO (IED)"/>
    <s v="6014 - 02"/>
    <x v="234"/>
    <m/>
    <m/>
    <n v="6"/>
    <n v="6"/>
    <n v="6"/>
    <n v="1278"/>
    <n v="1"/>
    <x v="8"/>
    <x v="5"/>
  </r>
  <r>
    <x v="4"/>
    <x v="5"/>
    <s v=" COLEGIO LICEO NACIONAL ANTONIA SANTOS (IED)"/>
    <s v="6014 - 03"/>
    <x v="352"/>
    <m/>
    <m/>
    <n v="2"/>
    <n v="2"/>
    <n v="2"/>
    <n v="1278"/>
    <n v="1"/>
    <x v="8"/>
    <x v="5"/>
  </r>
  <r>
    <x v="4"/>
    <x v="5"/>
    <s v=" COLEGIO PANAMERICANO (IED)"/>
    <s v="6014 - 04"/>
    <x v="235"/>
    <m/>
    <m/>
    <n v="5"/>
    <n v="5"/>
    <n v="5"/>
    <n v="1278"/>
    <n v="1"/>
    <x v="8"/>
    <x v="5"/>
  </r>
  <r>
    <x v="4"/>
    <x v="5"/>
    <s v=" COLEGIO REPUBLICA BOLIVARIANA DE VENEZUELA (IED)"/>
    <s v="6014 - 05"/>
    <x v="322"/>
    <m/>
    <m/>
    <n v="4"/>
    <n v="4"/>
    <n v="4"/>
    <n v="1278"/>
    <n v="1"/>
    <x v="8"/>
    <x v="5"/>
  </r>
  <r>
    <x v="4"/>
    <x v="5"/>
    <s v=" COLEGIO RICAURTE (CONCEJO) (IED)"/>
    <s v="6014 - 06"/>
    <x v="372"/>
    <m/>
    <m/>
    <n v="6"/>
    <n v="6"/>
    <n v="6"/>
    <n v="1278"/>
    <n v="1"/>
    <x v="8"/>
    <x v="5"/>
  </r>
  <r>
    <x v="4"/>
    <x v="5"/>
    <s v=" COLEGIO SAN FRANCISCO DE ASIS (IED)"/>
    <s v="6014 - 07"/>
    <x v="236"/>
    <m/>
    <m/>
    <n v="9"/>
    <n v="9"/>
    <n v="9"/>
    <n v="1278"/>
    <n v="1"/>
    <x v="8"/>
    <x v="5"/>
  </r>
  <r>
    <x v="4"/>
    <x v="5"/>
    <s v=" COLEGIO TECNICO MENORAH (IED)"/>
    <s v="6014 - 08"/>
    <x v="237"/>
    <m/>
    <m/>
    <n v="4"/>
    <n v="4"/>
    <n v="4"/>
    <n v="1278"/>
    <n v="1"/>
    <x v="8"/>
    <x v="5"/>
  </r>
  <r>
    <x v="4"/>
    <x v="5"/>
    <s v=" COLEGIO ATANASIO GIRARDOT (IED)"/>
    <s v="6015 - 01"/>
    <x v="126"/>
    <m/>
    <m/>
    <n v="4"/>
    <n v="4"/>
    <n v="4"/>
    <n v="1278"/>
    <n v="1"/>
    <x v="8"/>
    <x v="5"/>
  </r>
  <r>
    <x v="4"/>
    <x v="5"/>
    <s v=" COLEGIO ESCUELA NORMAL SUPERIOR DISTRITAL MARIA MONTESSORI (IED)"/>
    <s v="6015 - 02"/>
    <x v="238"/>
    <m/>
    <m/>
    <n v="6"/>
    <n v="6"/>
    <n v="6"/>
    <n v="1278"/>
    <n v="1"/>
    <x v="8"/>
    <x v="5"/>
  </r>
  <r>
    <x v="4"/>
    <x v="5"/>
    <s v=" COLEGIO FRANCISCO DE PAULA SANTANDER (IED)"/>
    <s v="6015 - 03"/>
    <x v="282"/>
    <m/>
    <m/>
    <n v="4"/>
    <n v="4"/>
    <n v="4"/>
    <n v="1278"/>
    <n v="1"/>
    <x v="8"/>
    <x v="5"/>
  </r>
  <r>
    <x v="4"/>
    <x v="5"/>
    <s v=" COLEGIO GUILLERMO LEON VALENCIA (IED)"/>
    <s v="6015 - 04"/>
    <x v="101"/>
    <m/>
    <m/>
    <n v="2"/>
    <n v="2"/>
    <n v="2"/>
    <n v="1278"/>
    <n v="1"/>
    <x v="8"/>
    <x v="5"/>
  </r>
  <r>
    <x v="4"/>
    <x v="5"/>
    <s v=" COLEGIO TECNICO JAIME PARDO LEAL (IED)"/>
    <s v="6015 - 05"/>
    <x v="102"/>
    <m/>
    <m/>
    <n v="2"/>
    <n v="2"/>
    <n v="2"/>
    <n v="1278"/>
    <n v="1"/>
    <x v="8"/>
    <x v="5"/>
  </r>
  <r>
    <x v="4"/>
    <x v="5"/>
    <s v=" COLEGIO ANDRES BELLO (IED)"/>
    <s v="6016 - 01"/>
    <x v="127"/>
    <m/>
    <m/>
    <n v="4"/>
    <n v="4"/>
    <n v="4"/>
    <n v="1278"/>
    <n v="1"/>
    <x v="8"/>
    <x v="5"/>
  </r>
  <r>
    <x v="4"/>
    <x v="5"/>
    <s v=" COLEGIO BENJAMIN HERRERA (IED)"/>
    <s v="6016 - 03"/>
    <x v="128"/>
    <m/>
    <m/>
    <n v="5"/>
    <n v="5"/>
    <n v="5"/>
    <n v="1278"/>
    <n v="1"/>
    <x v="8"/>
    <x v="5"/>
  </r>
  <r>
    <x v="4"/>
    <x v="5"/>
    <s v=" COLEGIO DE CULTURA POPULAR (IED)"/>
    <s v="6016 - 04"/>
    <x v="283"/>
    <m/>
    <m/>
    <n v="9"/>
    <n v="9"/>
    <n v="9"/>
    <n v="1278"/>
    <n v="1"/>
    <x v="8"/>
    <x v="5"/>
  </r>
  <r>
    <x v="4"/>
    <x v="5"/>
    <s v=" COLEGIO EL JAZMIN (IED)"/>
    <s v="6016 - 05"/>
    <x v="284"/>
    <m/>
    <m/>
    <n v="8"/>
    <n v="8"/>
    <n v="8"/>
    <n v="1278"/>
    <n v="1"/>
    <x v="8"/>
    <x v="5"/>
  </r>
  <r>
    <x v="4"/>
    <x v="5"/>
    <s v=" COLEGIO JOSE JOAQUIN CASAS (IED)"/>
    <s v="6016 - 07"/>
    <x v="129"/>
    <m/>
    <m/>
    <n v="1"/>
    <n v="1"/>
    <n v="1"/>
    <n v="1278"/>
    <n v="1"/>
    <x v="8"/>
    <x v="5"/>
  </r>
  <r>
    <x v="4"/>
    <x v="5"/>
    <s v=" COLEGIO JULIO GARAVITO ARMERO (IED)"/>
    <s v="6016 - 09"/>
    <x v="287"/>
    <m/>
    <m/>
    <n v="1"/>
    <n v="1"/>
    <n v="1"/>
    <n v="1278"/>
    <n v="1"/>
    <x v="8"/>
    <x v="5"/>
  </r>
  <r>
    <x v="4"/>
    <x v="5"/>
    <s v=" COLEGIO LA MERCED (IED)"/>
    <s v="6016 - 10"/>
    <x v="288"/>
    <m/>
    <m/>
    <n v="12"/>
    <n v="12"/>
    <n v="12"/>
    <n v="1278"/>
    <n v="1"/>
    <x v="8"/>
    <x v="5"/>
  </r>
  <r>
    <x v="4"/>
    <x v="5"/>
    <s v=" COLEGIO LUIS CARLOS GALAN SARMIENTO (IED)"/>
    <s v="6016 - 11"/>
    <x v="147"/>
    <m/>
    <m/>
    <n v="5"/>
    <n v="5"/>
    <n v="5"/>
    <n v="1278"/>
    <n v="1"/>
    <x v="8"/>
    <x v="5"/>
  </r>
  <r>
    <x v="4"/>
    <x v="5"/>
    <s v=" COLEGIO LUIS VARGAS TEJADA (IED)"/>
    <s v="6016 - 12"/>
    <x v="289"/>
    <m/>
    <m/>
    <n v="3"/>
    <n v="3"/>
    <n v="3"/>
    <n v="1278"/>
    <n v="1"/>
    <x v="8"/>
    <x v="5"/>
  </r>
  <r>
    <x v="4"/>
    <x v="5"/>
    <s v=" COLEGIO MARCO ANTONIO CARREÑO SILVA (IED)"/>
    <s v="6016 - 13"/>
    <x v="290"/>
    <m/>
    <m/>
    <n v="2"/>
    <n v="2"/>
    <n v="2"/>
    <n v="1278"/>
    <n v="1"/>
    <x v="8"/>
    <x v="5"/>
  </r>
  <r>
    <x v="4"/>
    <x v="5"/>
    <s v=" COLEGIO SORRENTO (IED)"/>
    <s v="6016 - 15"/>
    <x v="291"/>
    <m/>
    <m/>
    <n v="5"/>
    <n v="5"/>
    <n v="5"/>
    <n v="1278"/>
    <n v="1"/>
    <x v="8"/>
    <x v="5"/>
  </r>
  <r>
    <x v="4"/>
    <x v="5"/>
    <s v=" COLEGIO ESCUELA NACIONAL DE COMERCIO (IED)"/>
    <s v="6017 - 01"/>
    <x v="292"/>
    <m/>
    <m/>
    <n v="3"/>
    <n v="3"/>
    <n v="3"/>
    <n v="1278"/>
    <n v="1"/>
    <x v="8"/>
    <x v="5"/>
  </r>
  <r>
    <x v="4"/>
    <x v="5"/>
    <s v=" COLEGIO INTEGRADA LA CANDELARIA (IED)"/>
    <s v="6017 - 02"/>
    <x v="293"/>
    <m/>
    <n v="1"/>
    <m/>
    <n v="1"/>
    <n v="1"/>
    <n v="1278"/>
    <n v="0"/>
    <x v="8"/>
    <x v="5"/>
  </r>
  <r>
    <x v="4"/>
    <x v="5"/>
    <s v=" COLEGIO ALEJANDRO OBREGON (IED)"/>
    <s v="6018 - 01"/>
    <x v="294"/>
    <m/>
    <m/>
    <n v="5"/>
    <n v="5"/>
    <n v="5"/>
    <n v="1278"/>
    <n v="1"/>
    <x v="8"/>
    <x v="5"/>
  </r>
  <r>
    <x v="4"/>
    <x v="5"/>
    <s v=" COLEGIO ALEXANDER FLEMING (IED)"/>
    <s v="6018 - 02"/>
    <x v="397"/>
    <m/>
    <m/>
    <n v="4"/>
    <n v="4"/>
    <n v="4"/>
    <n v="1278"/>
    <n v="1"/>
    <x v="8"/>
    <x v="5"/>
  </r>
  <r>
    <x v="4"/>
    <x v="5"/>
    <s v=" COLEGIO ALFREDO IRIARTE (IED)"/>
    <s v="6018 - 03"/>
    <x v="353"/>
    <m/>
    <m/>
    <n v="1"/>
    <n v="1"/>
    <n v="1"/>
    <n v="1278"/>
    <n v="1"/>
    <x v="8"/>
    <x v="5"/>
  </r>
  <r>
    <x v="4"/>
    <x v="5"/>
    <s v=" COLEGIO ANTONIO BARAYA (IED)"/>
    <s v="6018 - 04"/>
    <x v="388"/>
    <m/>
    <m/>
    <n v="1"/>
    <n v="1"/>
    <n v="1"/>
    <n v="1278"/>
    <n v="1"/>
    <x v="8"/>
    <x v="5"/>
  </r>
  <r>
    <x v="4"/>
    <x v="5"/>
    <s v=" COLEGIO BRAVO PAEZ (IED)"/>
    <s v="6018 - 05"/>
    <x v="295"/>
    <m/>
    <m/>
    <n v="4"/>
    <n v="4"/>
    <n v="4"/>
    <n v="1278"/>
    <n v="1"/>
    <x v="8"/>
    <x v="5"/>
  </r>
  <r>
    <x v="4"/>
    <x v="5"/>
    <s v=" COLEGIO CLEMENCIA DE CAYCEDO (IED)"/>
    <s v="6018 - 06"/>
    <x v="296"/>
    <m/>
    <m/>
    <n v="3"/>
    <n v="3"/>
    <n v="3"/>
    <n v="1278"/>
    <n v="1"/>
    <x v="8"/>
    <x v="5"/>
  </r>
  <r>
    <x v="4"/>
    <x v="5"/>
    <s v=" COLEGIO COLOMBIA VIVA (IED)"/>
    <s v="6018 - 08"/>
    <x v="297"/>
    <n v="1"/>
    <m/>
    <m/>
    <n v="1"/>
    <n v="0"/>
    <n v="1278"/>
    <e v="#DIV/0!"/>
    <x v="8"/>
    <x v="5"/>
  </r>
  <r>
    <x v="4"/>
    <x v="5"/>
    <s v=" COLEGIO DIANA TURBAY (IED)"/>
    <s v="6018 - 09"/>
    <x v="298"/>
    <m/>
    <m/>
    <n v="8"/>
    <n v="8"/>
    <n v="8"/>
    <n v="1278"/>
    <n v="1"/>
    <x v="8"/>
    <x v="5"/>
  </r>
  <r>
    <x v="4"/>
    <x v="5"/>
    <s v=" COLEGIO EL LIBERTADOR (IED)"/>
    <s v="6018 - 10"/>
    <x v="299"/>
    <m/>
    <m/>
    <n v="3"/>
    <n v="3"/>
    <n v="3"/>
    <n v="1278"/>
    <n v="1"/>
    <x v="8"/>
    <x v="5"/>
  </r>
  <r>
    <x v="4"/>
    <x v="5"/>
    <s v=" COLEGIO ENRIQUE OLAYA HERRERA (IED)"/>
    <s v="6018 - 11"/>
    <x v="300"/>
    <m/>
    <m/>
    <n v="4"/>
    <n v="4"/>
    <n v="4"/>
    <n v="1278"/>
    <n v="1"/>
    <x v="8"/>
    <x v="5"/>
  </r>
  <r>
    <x v="4"/>
    <x v="5"/>
    <s v=" COLEGIO GUSTAVO RESTREPO (IED)"/>
    <s v="6018 - 12"/>
    <x v="301"/>
    <m/>
    <m/>
    <n v="5"/>
    <n v="5"/>
    <n v="5"/>
    <n v="1278"/>
    <n v="1"/>
    <x v="8"/>
    <x v="5"/>
  </r>
  <r>
    <x v="4"/>
    <x v="5"/>
    <s v=" COLEGIO JOSE MARTI (IED)"/>
    <s v="6018 - 13"/>
    <x v="354"/>
    <m/>
    <m/>
    <n v="5"/>
    <n v="5"/>
    <n v="5"/>
    <n v="1278"/>
    <n v="1"/>
    <x v="8"/>
    <x v="5"/>
  </r>
  <r>
    <x v="4"/>
    <x v="5"/>
    <s v=" COLEGIO LICEO FEMENINO MERCEDES NARIÑO (IED)"/>
    <s v="6018 - 15"/>
    <x v="302"/>
    <m/>
    <m/>
    <n v="3"/>
    <n v="3"/>
    <n v="3"/>
    <n v="1278"/>
    <n v="1"/>
    <x v="8"/>
    <x v="5"/>
  </r>
  <r>
    <x v="4"/>
    <x v="5"/>
    <s v=" COLEGIO MANUEL DEL SOCORRO RODRIGUEZ (IED)"/>
    <s v="6018 - 16"/>
    <x v="303"/>
    <m/>
    <m/>
    <n v="4"/>
    <n v="4"/>
    <n v="4"/>
    <n v="1278"/>
    <n v="1"/>
    <x v="8"/>
    <x v="5"/>
  </r>
  <r>
    <x v="4"/>
    <x v="5"/>
    <s v=" COLEGIO MARIA CANO (IED)"/>
    <s v="6018 - 17"/>
    <x v="304"/>
    <m/>
    <m/>
    <n v="8"/>
    <n v="8"/>
    <n v="8"/>
    <n v="1278"/>
    <n v="1"/>
    <x v="8"/>
    <x v="5"/>
  </r>
  <r>
    <x v="4"/>
    <x v="5"/>
    <s v=" COLEGIO MARRUECOS Y MOLINOS (IED)"/>
    <s v="6018 - 18"/>
    <x v="305"/>
    <m/>
    <m/>
    <n v="2"/>
    <n v="2"/>
    <n v="2"/>
    <n v="1278"/>
    <n v="1"/>
    <x v="8"/>
    <x v="5"/>
  </r>
  <r>
    <x v="4"/>
    <x v="5"/>
    <s v=" COLEGIO MISAEL PASTRANA BORRERO (IED)"/>
    <s v="6018 - 19"/>
    <x v="389"/>
    <m/>
    <n v="1"/>
    <m/>
    <n v="1"/>
    <n v="1"/>
    <n v="1278"/>
    <n v="0"/>
    <x v="8"/>
    <x v="5"/>
  </r>
  <r>
    <x v="4"/>
    <x v="5"/>
    <s v=" COLEGIO QUIROGA ALIANZA (IED)"/>
    <s v="6018 - 21"/>
    <x v="307"/>
    <m/>
    <m/>
    <n v="3"/>
    <n v="3"/>
    <n v="3"/>
    <n v="1278"/>
    <n v="1"/>
    <x v="8"/>
    <x v="5"/>
  </r>
  <r>
    <x v="4"/>
    <x v="5"/>
    <s v=" COLEGIO RAFAEL DELGADO SALGUERO (IED)"/>
    <s v="6018 - 22"/>
    <x v="308"/>
    <m/>
    <m/>
    <n v="1"/>
    <n v="1"/>
    <n v="1"/>
    <n v="1278"/>
    <n v="1"/>
    <x v="8"/>
    <x v="5"/>
  </r>
  <r>
    <x v="4"/>
    <x v="5"/>
    <s v=" COLEGIO REINO DE HOLANDA (IED)"/>
    <s v="6018 - 23"/>
    <x v="390"/>
    <m/>
    <m/>
    <n v="1"/>
    <n v="1"/>
    <n v="1"/>
    <n v="1278"/>
    <n v="1"/>
    <x v="8"/>
    <x v="5"/>
  </r>
  <r>
    <x v="4"/>
    <x v="5"/>
    <s v=" COLEGIO REPUBLICA EE.UU DE AMERICA (IED)"/>
    <s v="6018 - 24"/>
    <x v="404"/>
    <m/>
    <m/>
    <n v="2"/>
    <n v="2"/>
    <n v="2"/>
    <n v="1278"/>
    <n v="1"/>
    <x v="8"/>
    <x v="5"/>
  </r>
  <r>
    <x v="4"/>
    <x v="5"/>
    <s v=" COLEGIO REPUBLICA FEDERAL DE ALEMANIA (IED)"/>
    <s v="6018 - 25"/>
    <x v="355"/>
    <m/>
    <m/>
    <n v="1"/>
    <n v="1"/>
    <n v="1"/>
    <n v="1278"/>
    <n v="1"/>
    <x v="8"/>
    <x v="5"/>
  </r>
  <r>
    <x v="4"/>
    <x v="5"/>
    <s v=" COLEGIO RESTREPO MILLAN (IED)"/>
    <s v="6018 - 26"/>
    <x v="356"/>
    <m/>
    <m/>
    <n v="1"/>
    <n v="1"/>
    <n v="1"/>
    <n v="1278"/>
    <n v="1"/>
    <x v="8"/>
    <x v="5"/>
  </r>
  <r>
    <x v="4"/>
    <x v="5"/>
    <s v=" COLEGIO SAN AGUSTIN (IED)"/>
    <s v="6018 - 27"/>
    <x v="309"/>
    <m/>
    <m/>
    <n v="2"/>
    <n v="2"/>
    <n v="2"/>
    <n v="1278"/>
    <n v="1"/>
    <x v="8"/>
    <x v="5"/>
  </r>
  <r>
    <x v="4"/>
    <x v="5"/>
    <s v=" COLEGIO ACACIA II (IED)"/>
    <s v="6019 - 01"/>
    <x v="310"/>
    <m/>
    <m/>
    <n v="2"/>
    <n v="2"/>
    <n v="2"/>
    <n v="1278"/>
    <n v="1"/>
    <x v="8"/>
    <x v="5"/>
  </r>
  <r>
    <x v="4"/>
    <x v="5"/>
    <s v=" COLEGIO ANTONIO GARCIA (IED)"/>
    <s v="6019 - 02"/>
    <x v="357"/>
    <m/>
    <m/>
    <n v="1"/>
    <n v="1"/>
    <n v="1"/>
    <n v="1278"/>
    <n v="1"/>
    <x v="8"/>
    <x v="5"/>
  </r>
  <r>
    <x v="4"/>
    <x v="5"/>
    <s v=" COLEGIO ARBORIZADORA ALTA (IED)"/>
    <s v="6019 - 03"/>
    <x v="151"/>
    <m/>
    <m/>
    <n v="1"/>
    <n v="1"/>
    <n v="1"/>
    <n v="1278"/>
    <n v="1"/>
    <x v="8"/>
    <x v="5"/>
  </r>
  <r>
    <x v="4"/>
    <x v="5"/>
    <s v=" COLEGIO ARBORIZADORA BAJA (IED)"/>
    <s v="6019 - 04"/>
    <x v="152"/>
    <n v="1"/>
    <m/>
    <n v="3"/>
    <n v="4"/>
    <n v="3"/>
    <n v="1278"/>
    <n v="1"/>
    <x v="8"/>
    <x v="5"/>
  </r>
  <r>
    <x v="4"/>
    <x v="5"/>
    <s v=" COLEGIO CANADA (IED)"/>
    <s v="6019 - 05"/>
    <x v="391"/>
    <m/>
    <m/>
    <n v="2"/>
    <n v="2"/>
    <n v="2"/>
    <n v="1278"/>
    <n v="1"/>
    <x v="8"/>
    <x v="5"/>
  </r>
  <r>
    <x v="4"/>
    <x v="5"/>
    <s v=" COLEGIO CIUDAD BOLIVAR - ARGENTINA (IED)"/>
    <s v="6019 - 07"/>
    <x v="153"/>
    <m/>
    <m/>
    <n v="1"/>
    <n v="1"/>
    <n v="1"/>
    <n v="1278"/>
    <n v="1"/>
    <x v="8"/>
    <x v="5"/>
  </r>
  <r>
    <x v="4"/>
    <x v="5"/>
    <s v=" COLEGIO CIUDAD DE MONTREAL (IED)"/>
    <s v="6019 - 08"/>
    <x v="373"/>
    <m/>
    <m/>
    <n v="3"/>
    <n v="3"/>
    <n v="3"/>
    <n v="1278"/>
    <n v="1"/>
    <x v="8"/>
    <x v="5"/>
  </r>
  <r>
    <x v="4"/>
    <x v="5"/>
    <s v=" COLEGIO COMPARTIR RECUERDO (IED)"/>
    <s v="6019 - 09"/>
    <x v="154"/>
    <n v="1"/>
    <m/>
    <n v="2"/>
    <n v="3"/>
    <n v="2"/>
    <n v="1278"/>
    <n v="1"/>
    <x v="8"/>
    <x v="5"/>
  </r>
  <r>
    <x v="4"/>
    <x v="5"/>
    <s v=" COLEGIO CONFEDERACION BRISAS DEL DIAMANTE (IED)"/>
    <s v="6019 - 10"/>
    <x v="155"/>
    <m/>
    <m/>
    <n v="2"/>
    <n v="2"/>
    <n v="2"/>
    <n v="1278"/>
    <n v="1"/>
    <x v="8"/>
    <x v="5"/>
  </r>
  <r>
    <x v="4"/>
    <x v="5"/>
    <s v=" COLEGIO CUNDINAMARCA (IED)"/>
    <s v="6019 - 11"/>
    <x v="150"/>
    <m/>
    <m/>
    <n v="3"/>
    <n v="3"/>
    <n v="3"/>
    <n v="1278"/>
    <n v="1"/>
    <x v="8"/>
    <x v="5"/>
  </r>
  <r>
    <x v="4"/>
    <x v="5"/>
    <s v=" COLEGIO EL PARAISO DE MANUELA BELTRAN (IED)"/>
    <s v="6019 - 13"/>
    <x v="358"/>
    <m/>
    <m/>
    <n v="4"/>
    <n v="4"/>
    <n v="4"/>
    <n v="1278"/>
    <n v="1"/>
    <x v="8"/>
    <x v="5"/>
  </r>
  <r>
    <x v="4"/>
    <x v="5"/>
    <s v=" COLEGIO EL TESORO DE LA CUMBRE (IED)"/>
    <s v="6019 - 14"/>
    <x v="374"/>
    <m/>
    <m/>
    <n v="1"/>
    <n v="1"/>
    <n v="1"/>
    <n v="1278"/>
    <n v="1"/>
    <x v="8"/>
    <x v="5"/>
  </r>
  <r>
    <x v="4"/>
    <x v="5"/>
    <s v=" COLEGIO ESTRELLA DEL SUR (IED)"/>
    <s v="6019 - 15"/>
    <x v="157"/>
    <m/>
    <m/>
    <n v="2"/>
    <n v="2"/>
    <n v="2"/>
    <n v="1278"/>
    <n v="1"/>
    <x v="8"/>
    <x v="5"/>
  </r>
  <r>
    <x v="4"/>
    <x v="5"/>
    <s v=" COLEGIO FANNY MIKEY (IED)"/>
    <s v="6019 - 16"/>
    <x v="311"/>
    <m/>
    <m/>
    <n v="1"/>
    <n v="1"/>
    <n v="1"/>
    <n v="1278"/>
    <n v="1"/>
    <x v="8"/>
    <x v="5"/>
  </r>
  <r>
    <x v="4"/>
    <x v="5"/>
    <s v=" COLEGIO ISMAEL PERDOMO (IED)"/>
    <s v="6019 - 18"/>
    <x v="313"/>
    <m/>
    <m/>
    <n v="2"/>
    <n v="2"/>
    <n v="2"/>
    <n v="1278"/>
    <n v="1"/>
    <x v="8"/>
    <x v="5"/>
  </r>
  <r>
    <x v="4"/>
    <x v="5"/>
    <s v=" COLEGIO JOSE JAIME ROJAS (IED)"/>
    <s v="6019 - 19"/>
    <x v="413"/>
    <m/>
    <m/>
    <n v="4"/>
    <n v="4"/>
    <n v="4"/>
    <n v="1278"/>
    <n v="1"/>
    <x v="8"/>
    <x v="5"/>
  </r>
  <r>
    <x v="4"/>
    <x v="5"/>
    <s v=" COLEGIO JOSE MARIA VARGAS VILA (IED)"/>
    <s v="6019 - 20"/>
    <x v="392"/>
    <m/>
    <m/>
    <n v="2"/>
    <n v="2"/>
    <n v="2"/>
    <n v="1278"/>
    <n v="1"/>
    <x v="8"/>
    <x v="5"/>
  </r>
  <r>
    <x v="4"/>
    <x v="5"/>
    <s v=" COLEGIO LA ESTANCIA - SAN ISIDRO LABRADOR (IED)"/>
    <s v="6019 - 22"/>
    <x v="314"/>
    <m/>
    <m/>
    <n v="1"/>
    <n v="1"/>
    <n v="1"/>
    <n v="1278"/>
    <n v="1"/>
    <x v="8"/>
    <x v="5"/>
  </r>
  <r>
    <x v="4"/>
    <x v="5"/>
    <s v=" COLEGIO LA JOYA (IED)"/>
    <s v="6019 - 23"/>
    <x v="375"/>
    <m/>
    <m/>
    <n v="1"/>
    <n v="1"/>
    <n v="1"/>
    <n v="1278"/>
    <n v="1"/>
    <x v="8"/>
    <x v="5"/>
  </r>
  <r>
    <x v="4"/>
    <x v="5"/>
    <s v=" COLEGIO LEON DE GREIFF (IED)"/>
    <s v="6019 - 24"/>
    <x v="130"/>
    <m/>
    <m/>
    <n v="6"/>
    <n v="6"/>
    <n v="6"/>
    <n v="1278"/>
    <n v="1"/>
    <x v="8"/>
    <x v="5"/>
  </r>
  <r>
    <x v="4"/>
    <x v="5"/>
    <s v=" COLEGIO MARIA MERCEDES CARRANZA (IED)"/>
    <s v="6019 - 25"/>
    <x v="315"/>
    <m/>
    <m/>
    <n v="5"/>
    <n v="5"/>
    <n v="5"/>
    <n v="1278"/>
    <n v="1"/>
    <x v="8"/>
    <x v="5"/>
  </r>
  <r>
    <x v="4"/>
    <x v="5"/>
    <s v=" COLEGIO NICOLAS GOMEZ DAVILA (IED)"/>
    <s v="6019 - 27"/>
    <x v="359"/>
    <m/>
    <m/>
    <n v="2"/>
    <n v="2"/>
    <n v="2"/>
    <n v="1278"/>
    <n v="1"/>
    <x v="8"/>
    <x v="5"/>
  </r>
  <r>
    <x v="4"/>
    <x v="5"/>
    <s v=" COLEGIO PARAISO MIRADOR (IED)"/>
    <s v="6019 - 28"/>
    <x v="317"/>
    <n v="1"/>
    <m/>
    <n v="1"/>
    <n v="2"/>
    <n v="1"/>
    <n v="1278"/>
    <n v="1"/>
    <x v="8"/>
    <x v="5"/>
  </r>
  <r>
    <x v="4"/>
    <x v="5"/>
    <s v=" COLEGIO REPUBLICA DE MEXICO (IED)"/>
    <s v="6019 - 30"/>
    <x v="377"/>
    <m/>
    <m/>
    <n v="3"/>
    <n v="3"/>
    <n v="3"/>
    <n v="1278"/>
    <n v="1"/>
    <x v="8"/>
    <x v="5"/>
  </r>
  <r>
    <x v="4"/>
    <x v="5"/>
    <s v=" COLEGIO RURAL PASQUILLA (IED)"/>
    <s v="6019 - 33"/>
    <x v="318"/>
    <m/>
    <m/>
    <n v="3"/>
    <n v="3"/>
    <n v="3"/>
    <n v="1278"/>
    <n v="1"/>
    <x v="8"/>
    <x v="5"/>
  </r>
  <r>
    <x v="4"/>
    <x v="5"/>
    <s v=" COLEGIO RURAL QUIBA ALTA (IED)"/>
    <s v="6019 - 34"/>
    <x v="319"/>
    <m/>
    <m/>
    <n v="1"/>
    <n v="1"/>
    <n v="1"/>
    <n v="1278"/>
    <n v="1"/>
    <x v="8"/>
    <x v="5"/>
  </r>
  <r>
    <x v="4"/>
    <x v="5"/>
    <s v=" COLEGIO SAN FRANCISCO (IED)"/>
    <s v="6019 - 35"/>
    <x v="320"/>
    <m/>
    <m/>
    <n v="4"/>
    <n v="4"/>
    <n v="4"/>
    <n v="1278"/>
    <n v="1"/>
    <x v="8"/>
    <x v="5"/>
  </r>
  <r>
    <x v="4"/>
    <x v="5"/>
    <s v=" COLEGIO SIERRA MORENA (IED)"/>
    <s v="6019 - 37"/>
    <x v="105"/>
    <m/>
    <m/>
    <n v="105"/>
    <n v="105"/>
    <n v="105"/>
    <n v="1278"/>
    <n v="1"/>
    <x v="8"/>
    <x v="5"/>
  </r>
  <r>
    <x v="4"/>
    <x v="5"/>
    <s v=" COLEGIO SOTAVENTO (IED)"/>
    <s v="6019 - 38"/>
    <x v="411"/>
    <m/>
    <m/>
    <n v="3"/>
    <n v="3"/>
    <n v="3"/>
    <n v="1278"/>
    <n v="1"/>
    <x v="8"/>
    <x v="5"/>
  </r>
  <r>
    <x v="4"/>
    <x v="5"/>
    <s v=" COLEGIO CAMPESTRE JAIME GARZON (IED)"/>
    <s v="6020 - 01"/>
    <x v="106"/>
    <m/>
    <m/>
    <n v="4"/>
    <n v="4"/>
    <n v="4"/>
    <n v="1278"/>
    <n v="1"/>
    <x v="8"/>
    <x v="5"/>
  </r>
  <r>
    <x v="4"/>
    <x v="5"/>
    <s v=" COLEGIO GIMNASIO DEL CAMPO JUAN DE LA CRUZ VARELA (IED)"/>
    <s v="6020 - 02"/>
    <x v="412"/>
    <m/>
    <m/>
    <n v="3"/>
    <n v="3"/>
    <n v="3"/>
    <n v="1278"/>
    <n v="1"/>
    <x v="8"/>
    <x v="5"/>
  </r>
  <r>
    <x v="0"/>
    <x v="0"/>
    <s v="DESPACHO"/>
    <n v="1000"/>
    <x v="26"/>
    <n v="1"/>
    <m/>
    <n v="117"/>
    <n v="118"/>
    <n v="117"/>
    <n v="13760"/>
    <n v="1"/>
    <x v="8"/>
    <x v="1"/>
  </r>
  <r>
    <x v="0"/>
    <x v="0"/>
    <s v="OFICINA ASESORA DE PLANEACIÓN"/>
    <n v="1100"/>
    <x v="27"/>
    <m/>
    <m/>
    <n v="8"/>
    <n v="8"/>
    <n v="8"/>
    <n v="13760"/>
    <n v="1"/>
    <x v="8"/>
    <x v="1"/>
  </r>
  <r>
    <x v="0"/>
    <x v="0"/>
    <s v="OFICINA DE CONTROL INTERNO"/>
    <n v="1200"/>
    <x v="28"/>
    <m/>
    <m/>
    <n v="102"/>
    <n v="102"/>
    <n v="102"/>
    <n v="13760"/>
    <n v="1"/>
    <x v="8"/>
    <x v="1"/>
  </r>
  <r>
    <x v="0"/>
    <x v="0"/>
    <s v="OFICINA ASESORA DE JURIDÍCA"/>
    <n v="1300"/>
    <x v="29"/>
    <n v="5"/>
    <n v="9"/>
    <n v="336"/>
    <n v="350"/>
    <n v="345"/>
    <n v="13760"/>
    <n v="0.97391304347826091"/>
    <x v="8"/>
    <x v="1"/>
  </r>
  <r>
    <x v="0"/>
    <x v="0"/>
    <s v="OFICINA DE CONTROL DISCIPLINARIO"/>
    <n v="1400"/>
    <x v="0"/>
    <n v="4"/>
    <n v="2"/>
    <n v="227"/>
    <n v="233"/>
    <n v="229"/>
    <n v="13760"/>
    <n v="0.99126637554585151"/>
    <x v="8"/>
    <x v="1"/>
  </r>
  <r>
    <x v="0"/>
    <x v="0"/>
    <s v="OFICINA ASESORA DE COMUNICACIÓN Y PRENSA"/>
    <n v="1500"/>
    <x v="1"/>
    <m/>
    <m/>
    <n v="6"/>
    <n v="6"/>
    <n v="6"/>
    <n v="13760"/>
    <n v="1"/>
    <x v="8"/>
    <x v="1"/>
  </r>
  <r>
    <x v="0"/>
    <x v="1"/>
    <s v="SUBSECRETARÍA DE INTEGRACIÓN INTERINSTITUCIONAL"/>
    <n v="2000"/>
    <x v="2"/>
    <m/>
    <m/>
    <n v="3"/>
    <n v="3"/>
    <n v="3"/>
    <n v="13760"/>
    <n v="1"/>
    <x v="8"/>
    <x v="1"/>
  </r>
  <r>
    <x v="0"/>
    <x v="1"/>
    <s v="DIRECCIÓN GENERAL DE EDUCACIÓN Y COLEGIOS DISTRITALES"/>
    <n v="2100"/>
    <x v="22"/>
    <m/>
    <m/>
    <n v="11"/>
    <n v="11"/>
    <n v="11"/>
    <n v="13760"/>
    <n v="1"/>
    <x v="8"/>
    <x v="1"/>
  </r>
  <r>
    <x v="0"/>
    <x v="1"/>
    <s v="DLES"/>
    <n v="2201"/>
    <x v="23"/>
    <m/>
    <m/>
    <n v="137"/>
    <n v="137"/>
    <n v="137"/>
    <n v="13760"/>
    <n v="1"/>
    <x v="8"/>
    <x v="1"/>
  </r>
  <r>
    <x v="0"/>
    <x v="1"/>
    <s v="DLES"/>
    <n v="2202"/>
    <x v="24"/>
    <n v="12"/>
    <m/>
    <n v="55"/>
    <n v="67"/>
    <n v="55"/>
    <n v="13760"/>
    <n v="1"/>
    <x v="8"/>
    <x v="1"/>
  </r>
  <r>
    <x v="0"/>
    <x v="1"/>
    <s v="DLES"/>
    <n v="2203"/>
    <x v="25"/>
    <n v="1"/>
    <m/>
    <n v="49"/>
    <n v="50"/>
    <n v="49"/>
    <n v="13760"/>
    <n v="1"/>
    <x v="8"/>
    <x v="1"/>
  </r>
  <r>
    <x v="0"/>
    <x v="1"/>
    <s v="DLES"/>
    <n v="2204"/>
    <x v="30"/>
    <m/>
    <m/>
    <n v="21"/>
    <n v="21"/>
    <n v="21"/>
    <n v="13760"/>
    <n v="1"/>
    <x v="8"/>
    <x v="1"/>
  </r>
  <r>
    <x v="0"/>
    <x v="1"/>
    <s v="DLES"/>
    <n v="2205"/>
    <x v="31"/>
    <n v="1"/>
    <m/>
    <n v="22"/>
    <n v="23"/>
    <n v="22"/>
    <n v="13760"/>
    <n v="1"/>
    <x v="8"/>
    <x v="1"/>
  </r>
  <r>
    <x v="0"/>
    <x v="1"/>
    <s v="DLES"/>
    <n v="2206"/>
    <x v="32"/>
    <m/>
    <m/>
    <n v="30"/>
    <n v="30"/>
    <n v="30"/>
    <n v="13760"/>
    <n v="1"/>
    <x v="8"/>
    <x v="1"/>
  </r>
  <r>
    <x v="0"/>
    <x v="1"/>
    <s v="DLES"/>
    <n v="2207"/>
    <x v="33"/>
    <m/>
    <m/>
    <n v="123"/>
    <n v="123"/>
    <n v="123"/>
    <n v="13760"/>
    <n v="1"/>
    <x v="8"/>
    <x v="1"/>
  </r>
  <r>
    <x v="0"/>
    <x v="1"/>
    <s v="DLES"/>
    <n v="2208"/>
    <x v="34"/>
    <n v="2"/>
    <m/>
    <n v="209"/>
    <n v="211"/>
    <n v="209"/>
    <n v="13760"/>
    <n v="1"/>
    <x v="8"/>
    <x v="1"/>
  </r>
  <r>
    <x v="0"/>
    <x v="1"/>
    <s v="DLES"/>
    <n v="2209"/>
    <x v="35"/>
    <m/>
    <m/>
    <n v="95"/>
    <n v="95"/>
    <n v="95"/>
    <n v="13760"/>
    <n v="1"/>
    <x v="8"/>
    <x v="1"/>
  </r>
  <r>
    <x v="0"/>
    <x v="1"/>
    <s v="DLES"/>
    <n v="2210"/>
    <x v="36"/>
    <n v="3"/>
    <m/>
    <n v="133"/>
    <n v="136"/>
    <n v="133"/>
    <n v="13760"/>
    <n v="1"/>
    <x v="8"/>
    <x v="1"/>
  </r>
  <r>
    <x v="0"/>
    <x v="1"/>
    <s v="DLES"/>
    <n v="2211"/>
    <x v="37"/>
    <n v="8"/>
    <n v="1"/>
    <n v="220"/>
    <n v="229"/>
    <n v="221"/>
    <n v="13760"/>
    <n v="0.99547511312217196"/>
    <x v="8"/>
    <x v="1"/>
  </r>
  <r>
    <x v="0"/>
    <x v="1"/>
    <s v="DLES"/>
    <n v="2212"/>
    <x v="38"/>
    <m/>
    <m/>
    <n v="38"/>
    <n v="38"/>
    <n v="38"/>
    <n v="13760"/>
    <n v="1"/>
    <x v="8"/>
    <x v="1"/>
  </r>
  <r>
    <x v="0"/>
    <x v="1"/>
    <s v="DLES"/>
    <n v="2213"/>
    <x v="39"/>
    <n v="3"/>
    <m/>
    <n v="93"/>
    <n v="96"/>
    <n v="93"/>
    <n v="13760"/>
    <n v="1"/>
    <x v="8"/>
    <x v="1"/>
  </r>
  <r>
    <x v="0"/>
    <x v="1"/>
    <s v="DLES"/>
    <n v="2214"/>
    <x v="40"/>
    <m/>
    <m/>
    <n v="20"/>
    <n v="20"/>
    <n v="20"/>
    <n v="13760"/>
    <n v="1"/>
    <x v="8"/>
    <x v="1"/>
  </r>
  <r>
    <x v="0"/>
    <x v="1"/>
    <s v="DLES"/>
    <n v="2215"/>
    <x v="11"/>
    <m/>
    <m/>
    <n v="26"/>
    <n v="26"/>
    <n v="26"/>
    <n v="13760"/>
    <n v="1"/>
    <x v="8"/>
    <x v="1"/>
  </r>
  <r>
    <x v="0"/>
    <x v="1"/>
    <s v="DLES"/>
    <n v="2216"/>
    <x v="12"/>
    <n v="1"/>
    <m/>
    <n v="42"/>
    <n v="43"/>
    <n v="42"/>
    <n v="13760"/>
    <n v="1"/>
    <x v="8"/>
    <x v="1"/>
  </r>
  <r>
    <x v="0"/>
    <x v="1"/>
    <s v="DLES"/>
    <n v="2218"/>
    <x v="13"/>
    <m/>
    <m/>
    <n v="59"/>
    <n v="59"/>
    <n v="59"/>
    <n v="13760"/>
    <n v="1"/>
    <x v="8"/>
    <x v="1"/>
  </r>
  <r>
    <x v="0"/>
    <x v="1"/>
    <s v="DLES"/>
    <n v="2219"/>
    <x v="14"/>
    <m/>
    <m/>
    <n v="88"/>
    <n v="88"/>
    <n v="88"/>
    <n v="13760"/>
    <n v="1"/>
    <x v="8"/>
    <x v="1"/>
  </r>
  <r>
    <x v="0"/>
    <x v="1"/>
    <s v="DLES"/>
    <n v="2220"/>
    <x v="53"/>
    <m/>
    <m/>
    <n v="1"/>
    <n v="1"/>
    <n v="1"/>
    <n v="13760"/>
    <n v="1"/>
    <x v="8"/>
    <x v="1"/>
  </r>
  <r>
    <x v="0"/>
    <x v="1"/>
    <s v="DIRECCIÓN DE PARTICIPACIÓN Y RELACIONES INTERINSTITUCIONALES"/>
    <n v="2300"/>
    <x v="15"/>
    <m/>
    <m/>
    <n v="21"/>
    <n v="21"/>
    <n v="21"/>
    <n v="13760"/>
    <n v="1"/>
    <x v="8"/>
    <x v="1"/>
  </r>
  <r>
    <x v="0"/>
    <x v="1"/>
    <s v="DIRECCIÓN DE RELACIONES CON EL SECTOR EDUCATIVO PRIVADO"/>
    <n v="2400"/>
    <x v="54"/>
    <m/>
    <m/>
    <n v="22"/>
    <n v="22"/>
    <n v="22"/>
    <n v="13760"/>
    <n v="1"/>
    <x v="8"/>
    <x v="1"/>
  </r>
  <r>
    <x v="0"/>
    <x v="1"/>
    <s v="DIRECCIÓN DE INSPECCIÓN Y VIGILANCIA"/>
    <n v="2500"/>
    <x v="16"/>
    <n v="4"/>
    <n v="1"/>
    <n v="274"/>
    <n v="279"/>
    <n v="275"/>
    <n v="13760"/>
    <n v="0.99636363636363634"/>
    <x v="8"/>
    <x v="1"/>
  </r>
  <r>
    <x v="0"/>
    <x v="1"/>
    <s v="DIRECCION DE RELACIONES CON LOS SECTORES DE EDUCACION SUPERIOR Y EDUCACION PARA EL TRABAJO"/>
    <n v="2600"/>
    <x v="60"/>
    <m/>
    <m/>
    <n v="361"/>
    <n v="361"/>
    <n v="361"/>
    <n v="13760"/>
    <n v="1"/>
    <x v="8"/>
    <x v="1"/>
  </r>
  <r>
    <x v="0"/>
    <x v="3"/>
    <s v="SUBSECRETARÍA DE CALIDAD Y PERTINENCIA"/>
    <n v="3000"/>
    <x v="17"/>
    <m/>
    <m/>
    <n v="9"/>
    <n v="9"/>
    <n v="9"/>
    <n v="13760"/>
    <n v="1"/>
    <x v="8"/>
    <x v="1"/>
  </r>
  <r>
    <x v="0"/>
    <x v="3"/>
    <s v="DIRECCIÓN DE EDUCACIÓN PREESCOLAR Y BÁSICA"/>
    <n v="3100"/>
    <x v="18"/>
    <m/>
    <m/>
    <n v="26"/>
    <n v="26"/>
    <n v="26"/>
    <n v="13760"/>
    <n v="1"/>
    <x v="8"/>
    <x v="1"/>
  </r>
  <r>
    <x v="0"/>
    <x v="3"/>
    <s v="DIRECCIÓN DE EDUCACIÓN MEDIA"/>
    <n v="3200"/>
    <x v="19"/>
    <m/>
    <m/>
    <n v="10"/>
    <n v="10"/>
    <n v="10"/>
    <n v="13760"/>
    <n v="1"/>
    <x v="8"/>
    <x v="1"/>
  </r>
  <r>
    <x v="0"/>
    <x v="3"/>
    <s v="DIRECCIÓN DE CIENCIAS TECNOLOGÍAS Y MEDIOS EDUCATIVOS"/>
    <n v="3300"/>
    <x v="20"/>
    <m/>
    <m/>
    <n v="16"/>
    <n v="16"/>
    <n v="16"/>
    <n v="13760"/>
    <n v="1"/>
    <x v="8"/>
    <x v="1"/>
  </r>
  <r>
    <x v="0"/>
    <x v="3"/>
    <s v="DIRECCIÓN DE INCLUSIÓN E INTEGRACIÓN DE POBLACIONES"/>
    <n v="3400"/>
    <x v="21"/>
    <m/>
    <m/>
    <n v="24"/>
    <n v="24"/>
    <n v="24"/>
    <n v="13760"/>
    <n v="1"/>
    <x v="8"/>
    <x v="1"/>
  </r>
  <r>
    <x v="0"/>
    <x v="3"/>
    <s v="DIRECCIÓN DE FORMACIÓN DE DOCENTES E INNOVACIÓNES PEDAGÓGICAS"/>
    <n v="3500"/>
    <x v="41"/>
    <m/>
    <m/>
    <n v="129"/>
    <n v="129"/>
    <n v="129"/>
    <n v="13760"/>
    <n v="1"/>
    <x v="8"/>
    <x v="1"/>
  </r>
  <r>
    <x v="0"/>
    <x v="3"/>
    <s v="DIRECCIÓN DE EVALUACIÓN DE LA EDUCACIÓN"/>
    <n v="3600"/>
    <x v="42"/>
    <m/>
    <m/>
    <n v="8"/>
    <n v="8"/>
    <n v="8"/>
    <n v="13760"/>
    <n v="1"/>
    <x v="8"/>
    <x v="1"/>
  </r>
  <r>
    <x v="0"/>
    <x v="4"/>
    <s v="DIRECCIÓN DE COBERTURA"/>
    <n v="4100"/>
    <x v="43"/>
    <m/>
    <m/>
    <n v="321"/>
    <n v="321"/>
    <n v="321"/>
    <n v="13760"/>
    <n v="1"/>
    <x v="8"/>
    <x v="1"/>
  </r>
  <r>
    <x v="0"/>
    <x v="4"/>
    <s v="DIRECCIÓN DE BIENESTAR ESTUDIANTIL"/>
    <n v="4200"/>
    <x v="44"/>
    <n v="135"/>
    <m/>
    <n v="289"/>
    <n v="424"/>
    <n v="289"/>
    <n v="13760"/>
    <n v="1"/>
    <x v="8"/>
    <x v="1"/>
  </r>
  <r>
    <x v="0"/>
    <x v="4"/>
    <s v="DIRECCIÓN DE CONSTRUCCIÓN Y CONSERVACIÓN DE ESTABLECIMIENTOS EDUCATIVOS"/>
    <n v="4300"/>
    <x v="45"/>
    <n v="7"/>
    <n v="2"/>
    <n v="310"/>
    <n v="319"/>
    <n v="312"/>
    <n v="13760"/>
    <n v="0.99358974358974361"/>
    <x v="8"/>
    <x v="1"/>
  </r>
  <r>
    <x v="0"/>
    <x v="4"/>
    <s v="DIRECCIÓN DE DOTACIONES ESCOLARES"/>
    <n v="4400"/>
    <x v="46"/>
    <m/>
    <m/>
    <n v="86"/>
    <n v="86"/>
    <n v="86"/>
    <n v="13760"/>
    <n v="1"/>
    <x v="8"/>
    <x v="1"/>
  </r>
  <r>
    <x v="0"/>
    <x v="2"/>
    <s v="SUBSECRETARÍA DE GESTIÓN INSTITUCIONAL"/>
    <n v="5000"/>
    <x v="57"/>
    <m/>
    <m/>
    <n v="7"/>
    <n v="7"/>
    <n v="7"/>
    <n v="13760"/>
    <n v="1"/>
    <x v="8"/>
    <x v="1"/>
  </r>
  <r>
    <x v="0"/>
    <x v="2"/>
    <s v="DIRECCION DE TALENTO HUMANO"/>
    <n v="5100"/>
    <x v="47"/>
    <n v="4"/>
    <n v="2"/>
    <n v="120"/>
    <n v="126"/>
    <n v="122"/>
    <n v="13760"/>
    <n v="0.98360655737704916"/>
    <x v="8"/>
    <x v="1"/>
  </r>
  <r>
    <x v="0"/>
    <x v="2"/>
    <s v="DIRECCION DE TALENTO HUMANO"/>
    <n v="5101"/>
    <x v="48"/>
    <n v="9"/>
    <n v="21"/>
    <n v="1339"/>
    <n v="1369"/>
    <n v="1360"/>
    <n v="13760"/>
    <n v="0.98455882352941182"/>
    <x v="8"/>
    <x v="1"/>
  </r>
  <r>
    <x v="0"/>
    <x v="2"/>
    <s v="DIRECCION DE TALENTO HUMANO"/>
    <n v="5110"/>
    <x v="49"/>
    <n v="1"/>
    <m/>
    <n v="846"/>
    <n v="847"/>
    <n v="846"/>
    <n v="13760"/>
    <n v="1"/>
    <x v="8"/>
    <x v="1"/>
  </r>
  <r>
    <x v="0"/>
    <x v="2"/>
    <s v="DIRECCION DE TALENTO HUMANO"/>
    <n v="5111"/>
    <x v="50"/>
    <n v="8"/>
    <n v="2"/>
    <n v="1804"/>
    <n v="1814"/>
    <n v="1806"/>
    <n v="13760"/>
    <n v="0.99889258028792915"/>
    <x v="8"/>
    <x v="1"/>
  </r>
  <r>
    <x v="0"/>
    <x v="2"/>
    <s v="DIRECCION DE TALENTO HUMANO"/>
    <n v="5112"/>
    <x v="418"/>
    <n v="2"/>
    <m/>
    <n v="335"/>
    <n v="337"/>
    <n v="335"/>
    <n v="13760"/>
    <n v="1"/>
    <x v="8"/>
    <x v="1"/>
  </r>
  <r>
    <x v="0"/>
    <x v="2"/>
    <s v="DIRECCION DE TALENTO HUMANO"/>
    <n v="5120"/>
    <x v="51"/>
    <n v="2"/>
    <m/>
    <n v="755"/>
    <n v="757"/>
    <n v="755"/>
    <n v="13760"/>
    <n v="1"/>
    <x v="8"/>
    <x v="1"/>
  </r>
  <r>
    <x v="0"/>
    <x v="2"/>
    <s v="DIRECCION DE TALENTO HUMANO"/>
    <n v="5130"/>
    <x v="52"/>
    <m/>
    <m/>
    <n v="654"/>
    <n v="654"/>
    <n v="654"/>
    <n v="13760"/>
    <n v="1"/>
    <x v="8"/>
    <x v="1"/>
  </r>
  <r>
    <x v="0"/>
    <x v="2"/>
    <s v="DIRECCION DE CONTRATOS"/>
    <n v="5200"/>
    <x v="58"/>
    <m/>
    <m/>
    <n v="2"/>
    <n v="2"/>
    <n v="2"/>
    <n v="13760"/>
    <n v="1"/>
    <x v="8"/>
    <x v="1"/>
  </r>
  <r>
    <x v="0"/>
    <x v="2"/>
    <s v="DIRECCION DE CONTRATOS"/>
    <n v="5210"/>
    <x v="3"/>
    <m/>
    <m/>
    <n v="5"/>
    <n v="5"/>
    <n v="5"/>
    <n v="13760"/>
    <n v="1"/>
    <x v="8"/>
    <x v="1"/>
  </r>
  <r>
    <x v="0"/>
    <x v="2"/>
    <s v="DIRECCION DE CONTRATOS"/>
    <n v="5220"/>
    <x v="4"/>
    <m/>
    <m/>
    <n v="648"/>
    <n v="648"/>
    <n v="648"/>
    <n v="13760"/>
    <n v="1"/>
    <x v="8"/>
    <x v="1"/>
  </r>
  <r>
    <x v="0"/>
    <x v="2"/>
    <s v="DIRECCION DESERVICIOS ADMINISTRATIVOS"/>
    <n v="5300"/>
    <x v="5"/>
    <m/>
    <m/>
    <n v="154"/>
    <n v="154"/>
    <n v="154"/>
    <n v="13760"/>
    <n v="1"/>
    <x v="8"/>
    <x v="1"/>
  </r>
  <r>
    <x v="0"/>
    <x v="2"/>
    <s v="DIRECCION DESERVICIOS ADMINISTRATIVOS"/>
    <n v="5301"/>
    <x v="6"/>
    <m/>
    <m/>
    <n v="638"/>
    <n v="638"/>
    <n v="638"/>
    <n v="13760"/>
    <n v="1"/>
    <x v="8"/>
    <x v="1"/>
  </r>
  <r>
    <x v="0"/>
    <x v="2"/>
    <s v="DIRECCION DESERVICIOS ADMINISTRATIVOS"/>
    <n v="5310"/>
    <x v="7"/>
    <m/>
    <m/>
    <n v="1815"/>
    <n v="1815"/>
    <n v="1815"/>
    <n v="13760"/>
    <n v="1"/>
    <x v="8"/>
    <x v="1"/>
  </r>
  <r>
    <x v="0"/>
    <x v="2"/>
    <s v="DIRECCION DESERVICIOS ADMINISTRATIVOS"/>
    <n v="5320"/>
    <x v="8"/>
    <m/>
    <m/>
    <n v="177"/>
    <n v="177"/>
    <n v="177"/>
    <n v="13760"/>
    <n v="1"/>
    <x v="8"/>
    <x v="1"/>
  </r>
  <r>
    <x v="0"/>
    <x v="2"/>
    <s v="DIRECCION FINANCIERA"/>
    <n v="5400"/>
    <x v="59"/>
    <m/>
    <m/>
    <n v="1"/>
    <n v="1"/>
    <n v="1"/>
    <n v="13760"/>
    <n v="1"/>
    <x v="8"/>
    <x v="1"/>
  </r>
  <r>
    <x v="0"/>
    <x v="2"/>
    <s v="DIRECCION FINANCIERA"/>
    <n v="5410"/>
    <x v="9"/>
    <m/>
    <m/>
    <n v="5"/>
    <n v="5"/>
    <n v="5"/>
    <n v="13760"/>
    <n v="1"/>
    <x v="8"/>
    <x v="1"/>
  </r>
  <r>
    <x v="0"/>
    <x v="2"/>
    <s v="DIRECCION FINANCIERA"/>
    <n v="5420"/>
    <x v="10"/>
    <m/>
    <m/>
    <n v="23"/>
    <n v="23"/>
    <n v="23"/>
    <n v="13760"/>
    <n v="1"/>
    <x v="8"/>
    <x v="1"/>
  </r>
  <r>
    <x v="3"/>
    <x v="5"/>
    <s v=" COLEGIO RURAL LOS ARRAYANES (CED)"/>
    <s v="6005 - 39"/>
    <x v="416"/>
    <m/>
    <m/>
    <n v="2"/>
    <n v="2"/>
    <n v="2"/>
    <n v="13760"/>
    <n v="1"/>
    <x v="8"/>
    <x v="1"/>
  </r>
  <r>
    <x v="1"/>
    <x v="0"/>
    <s v="DESPACHO"/>
    <n v="1000"/>
    <x v="26"/>
    <n v="1"/>
    <m/>
    <n v="48"/>
    <n v="49"/>
    <n v="48"/>
    <n v="5892"/>
    <n v="1"/>
    <x v="8"/>
    <x v="1"/>
  </r>
  <r>
    <x v="1"/>
    <x v="0"/>
    <s v="OFICINA ASESORA DE PLANEACIÓN"/>
    <n v="1100"/>
    <x v="27"/>
    <m/>
    <m/>
    <n v="29"/>
    <n v="29"/>
    <n v="29"/>
    <n v="5892"/>
    <n v="1"/>
    <x v="8"/>
    <x v="1"/>
  </r>
  <r>
    <x v="1"/>
    <x v="0"/>
    <s v="OFICINA DE CONTROL INTERNO"/>
    <n v="1200"/>
    <x v="28"/>
    <m/>
    <m/>
    <n v="247"/>
    <n v="247"/>
    <n v="247"/>
    <n v="5892"/>
    <n v="1"/>
    <x v="8"/>
    <x v="1"/>
  </r>
  <r>
    <x v="1"/>
    <x v="0"/>
    <s v="OFICINA ASESORA DE JURIDÍCA"/>
    <n v="1300"/>
    <x v="29"/>
    <n v="12"/>
    <n v="3"/>
    <n v="212"/>
    <n v="227"/>
    <n v="215"/>
    <n v="5892"/>
    <n v="0.98604651162790702"/>
    <x v="8"/>
    <x v="1"/>
  </r>
  <r>
    <x v="1"/>
    <x v="0"/>
    <s v="OFICINA DE CONTROL DISCIPLINARIO"/>
    <n v="1400"/>
    <x v="0"/>
    <n v="10"/>
    <m/>
    <n v="228"/>
    <n v="238"/>
    <n v="228"/>
    <n v="5892"/>
    <n v="1"/>
    <x v="8"/>
    <x v="1"/>
  </r>
  <r>
    <x v="1"/>
    <x v="0"/>
    <s v="OFICINA ASESORA DE COMUNICACIÓN Y PRENSA"/>
    <n v="1500"/>
    <x v="1"/>
    <m/>
    <m/>
    <n v="15"/>
    <n v="15"/>
    <n v="15"/>
    <n v="5892"/>
    <n v="1"/>
    <x v="8"/>
    <x v="1"/>
  </r>
  <r>
    <x v="1"/>
    <x v="1"/>
    <s v="SUBSECRETARÍA DE INTEGRACIÓN INTERINSTITUCIONAL"/>
    <n v="2000"/>
    <x v="2"/>
    <m/>
    <m/>
    <n v="12"/>
    <n v="12"/>
    <n v="12"/>
    <n v="5892"/>
    <n v="1"/>
    <x v="8"/>
    <x v="1"/>
  </r>
  <r>
    <x v="1"/>
    <x v="1"/>
    <s v="DIRECCIÓN GENERAL DE EDUCACIÓN Y COLEGIOS DISTRITALES"/>
    <n v="2100"/>
    <x v="22"/>
    <m/>
    <m/>
    <n v="26"/>
    <n v="26"/>
    <n v="26"/>
    <n v="5892"/>
    <n v="1"/>
    <x v="8"/>
    <x v="1"/>
  </r>
  <r>
    <x v="1"/>
    <x v="1"/>
    <s v="DLES"/>
    <n v="2201"/>
    <x v="23"/>
    <m/>
    <m/>
    <n v="19"/>
    <n v="19"/>
    <n v="19"/>
    <n v="5892"/>
    <n v="1"/>
    <x v="8"/>
    <x v="1"/>
  </r>
  <r>
    <x v="1"/>
    <x v="1"/>
    <s v="DLES"/>
    <n v="2202"/>
    <x v="24"/>
    <n v="2"/>
    <n v="1"/>
    <n v="8"/>
    <n v="11"/>
    <n v="9"/>
    <n v="5892"/>
    <n v="0.88888888888888884"/>
    <x v="8"/>
    <x v="1"/>
  </r>
  <r>
    <x v="1"/>
    <x v="1"/>
    <s v="DLES"/>
    <n v="2203"/>
    <x v="25"/>
    <m/>
    <m/>
    <n v="15"/>
    <n v="15"/>
    <n v="15"/>
    <n v="5892"/>
    <n v="1"/>
    <x v="8"/>
    <x v="1"/>
  </r>
  <r>
    <x v="1"/>
    <x v="1"/>
    <s v="DLES"/>
    <n v="2204"/>
    <x v="30"/>
    <m/>
    <m/>
    <n v="23"/>
    <n v="23"/>
    <n v="23"/>
    <n v="5892"/>
    <n v="1"/>
    <x v="8"/>
    <x v="1"/>
  </r>
  <r>
    <x v="1"/>
    <x v="1"/>
    <s v="DLES"/>
    <n v="2205"/>
    <x v="31"/>
    <m/>
    <m/>
    <n v="18"/>
    <n v="18"/>
    <n v="18"/>
    <n v="5892"/>
    <n v="1"/>
    <x v="8"/>
    <x v="1"/>
  </r>
  <r>
    <x v="1"/>
    <x v="1"/>
    <s v="DLES"/>
    <n v="2206"/>
    <x v="32"/>
    <m/>
    <m/>
    <n v="12"/>
    <n v="12"/>
    <n v="12"/>
    <n v="5892"/>
    <n v="1"/>
    <x v="8"/>
    <x v="1"/>
  </r>
  <r>
    <x v="1"/>
    <x v="1"/>
    <s v="DLES"/>
    <n v="2207"/>
    <x v="33"/>
    <m/>
    <m/>
    <n v="80"/>
    <n v="80"/>
    <n v="80"/>
    <n v="5892"/>
    <n v="1"/>
    <x v="8"/>
    <x v="1"/>
  </r>
  <r>
    <x v="1"/>
    <x v="1"/>
    <s v="DLES"/>
    <n v="2208"/>
    <x v="34"/>
    <n v="1"/>
    <m/>
    <n v="51"/>
    <n v="52"/>
    <n v="51"/>
    <n v="5892"/>
    <n v="1"/>
    <x v="8"/>
    <x v="1"/>
  </r>
  <r>
    <x v="1"/>
    <x v="1"/>
    <s v="DLES"/>
    <n v="2209"/>
    <x v="35"/>
    <m/>
    <m/>
    <n v="16"/>
    <n v="16"/>
    <n v="16"/>
    <n v="5892"/>
    <n v="1"/>
    <x v="8"/>
    <x v="1"/>
  </r>
  <r>
    <x v="1"/>
    <x v="1"/>
    <s v="DLES"/>
    <n v="2210"/>
    <x v="36"/>
    <n v="3"/>
    <n v="1"/>
    <n v="43"/>
    <n v="47"/>
    <n v="44"/>
    <n v="5892"/>
    <n v="0.97727272727272729"/>
    <x v="8"/>
    <x v="1"/>
  </r>
  <r>
    <x v="1"/>
    <x v="1"/>
    <s v="DLES"/>
    <n v="2211"/>
    <x v="37"/>
    <n v="3"/>
    <m/>
    <n v="60"/>
    <n v="63"/>
    <n v="60"/>
    <n v="5892"/>
    <n v="1"/>
    <x v="8"/>
    <x v="1"/>
  </r>
  <r>
    <x v="1"/>
    <x v="1"/>
    <s v="DLES"/>
    <n v="2212"/>
    <x v="38"/>
    <m/>
    <m/>
    <n v="8"/>
    <n v="8"/>
    <n v="8"/>
    <n v="5892"/>
    <n v="1"/>
    <x v="8"/>
    <x v="1"/>
  </r>
  <r>
    <x v="1"/>
    <x v="1"/>
    <s v="DLES"/>
    <n v="2213"/>
    <x v="39"/>
    <n v="1"/>
    <m/>
    <n v="20"/>
    <n v="21"/>
    <n v="20"/>
    <n v="5892"/>
    <n v="1"/>
    <x v="8"/>
    <x v="1"/>
  </r>
  <r>
    <x v="1"/>
    <x v="1"/>
    <s v="DLES"/>
    <n v="2214"/>
    <x v="40"/>
    <m/>
    <m/>
    <n v="19"/>
    <n v="19"/>
    <n v="19"/>
    <n v="5892"/>
    <n v="1"/>
    <x v="8"/>
    <x v="1"/>
  </r>
  <r>
    <x v="1"/>
    <x v="1"/>
    <s v="DLES"/>
    <n v="2215"/>
    <x v="11"/>
    <m/>
    <m/>
    <n v="22"/>
    <n v="22"/>
    <n v="22"/>
    <n v="5892"/>
    <n v="1"/>
    <x v="8"/>
    <x v="1"/>
  </r>
  <r>
    <x v="1"/>
    <x v="1"/>
    <s v="DLES"/>
    <n v="2216"/>
    <x v="12"/>
    <n v="1"/>
    <m/>
    <n v="20"/>
    <n v="21"/>
    <n v="20"/>
    <n v="5892"/>
    <n v="1"/>
    <x v="8"/>
    <x v="1"/>
  </r>
  <r>
    <x v="1"/>
    <x v="1"/>
    <s v="DLES"/>
    <n v="2218"/>
    <x v="13"/>
    <m/>
    <n v="1"/>
    <n v="33"/>
    <n v="34"/>
    <n v="34"/>
    <n v="5892"/>
    <n v="0.97058823529411764"/>
    <x v="8"/>
    <x v="1"/>
  </r>
  <r>
    <x v="1"/>
    <x v="1"/>
    <s v="DLES"/>
    <n v="2219"/>
    <x v="14"/>
    <m/>
    <m/>
    <n v="32"/>
    <n v="32"/>
    <n v="32"/>
    <n v="5892"/>
    <n v="1"/>
    <x v="8"/>
    <x v="1"/>
  </r>
  <r>
    <x v="1"/>
    <x v="1"/>
    <s v="DLES"/>
    <n v="2220"/>
    <x v="53"/>
    <m/>
    <m/>
    <n v="4"/>
    <n v="4"/>
    <n v="4"/>
    <n v="5892"/>
    <n v="1"/>
    <x v="8"/>
    <x v="1"/>
  </r>
  <r>
    <x v="1"/>
    <x v="1"/>
    <s v="DIRECCIÓN DE PARTICIPACIÓN Y RELACIONES INTERINSTITUCIONALES"/>
    <n v="2300"/>
    <x v="15"/>
    <n v="1"/>
    <m/>
    <n v="13"/>
    <n v="14"/>
    <n v="13"/>
    <n v="5892"/>
    <n v="1"/>
    <x v="8"/>
    <x v="1"/>
  </r>
  <r>
    <x v="1"/>
    <x v="1"/>
    <s v="DIRECCIÓN DE RELACIONES CON EL SECTOR EDUCATIVO PRIVADO"/>
    <n v="2400"/>
    <x v="54"/>
    <m/>
    <m/>
    <n v="11"/>
    <n v="11"/>
    <n v="11"/>
    <n v="5892"/>
    <n v="1"/>
    <x v="8"/>
    <x v="1"/>
  </r>
  <r>
    <x v="1"/>
    <x v="1"/>
    <s v="DIRECCIÓN DE INSPECCIÓN Y VIGILANCIA"/>
    <n v="2500"/>
    <x v="16"/>
    <n v="1"/>
    <m/>
    <n v="280"/>
    <n v="281"/>
    <n v="280"/>
    <n v="5892"/>
    <n v="1"/>
    <x v="8"/>
    <x v="1"/>
  </r>
  <r>
    <x v="1"/>
    <x v="1"/>
    <s v="DIRECCION DE RELACIONES CON LOS SECTORES DE EDUCACION SUPERIOR Y EDUCACION PARA EL TRABAJO"/>
    <n v="2600"/>
    <x v="60"/>
    <m/>
    <m/>
    <n v="13"/>
    <n v="13"/>
    <n v="13"/>
    <n v="5892"/>
    <n v="1"/>
    <x v="8"/>
    <x v="1"/>
  </r>
  <r>
    <x v="1"/>
    <x v="3"/>
    <s v="SUBSECRETARÍA DE CALIDAD Y PERTINENCIA"/>
    <n v="3000"/>
    <x v="17"/>
    <n v="1"/>
    <m/>
    <n v="9"/>
    <n v="10"/>
    <n v="9"/>
    <n v="5892"/>
    <n v="1"/>
    <x v="8"/>
    <x v="1"/>
  </r>
  <r>
    <x v="1"/>
    <x v="3"/>
    <s v="DIRECCIÓN DE EDUCACIÓN PREESCOLAR Y BÁSICA"/>
    <n v="3100"/>
    <x v="18"/>
    <m/>
    <m/>
    <n v="34"/>
    <n v="34"/>
    <n v="34"/>
    <n v="5892"/>
    <n v="1"/>
    <x v="8"/>
    <x v="1"/>
  </r>
  <r>
    <x v="1"/>
    <x v="3"/>
    <s v="DIRECCIÓN DE EDUCACIÓN MEDIA"/>
    <n v="3200"/>
    <x v="19"/>
    <m/>
    <m/>
    <n v="33"/>
    <n v="33"/>
    <n v="33"/>
    <n v="5892"/>
    <n v="1"/>
    <x v="8"/>
    <x v="1"/>
  </r>
  <r>
    <x v="1"/>
    <x v="3"/>
    <s v="DIRECCIÓN DE CIENCIAS TECNOLOGÍAS Y MEDIOS EDUCATIVOS"/>
    <n v="3300"/>
    <x v="20"/>
    <m/>
    <m/>
    <n v="21"/>
    <n v="21"/>
    <n v="21"/>
    <n v="5892"/>
    <n v="1"/>
    <x v="8"/>
    <x v="1"/>
  </r>
  <r>
    <x v="1"/>
    <x v="3"/>
    <s v="DIRECCIÓN DE INCLUSIÓN E INTEGRACIÓN DE POBLACIONES"/>
    <n v="3400"/>
    <x v="21"/>
    <m/>
    <m/>
    <n v="37"/>
    <n v="37"/>
    <n v="37"/>
    <n v="5892"/>
    <n v="1"/>
    <x v="8"/>
    <x v="1"/>
  </r>
  <r>
    <x v="1"/>
    <x v="3"/>
    <s v="DIRECCIÓN DE FORMACIÓN DE DOCENTES E INNOVACIÓNES PEDAGÓGICAS"/>
    <n v="3500"/>
    <x v="41"/>
    <m/>
    <m/>
    <n v="15"/>
    <n v="15"/>
    <n v="15"/>
    <n v="5892"/>
    <n v="1"/>
    <x v="8"/>
    <x v="1"/>
  </r>
  <r>
    <x v="1"/>
    <x v="3"/>
    <s v="DIRECCIÓN DE EVALUACIÓN DE LA EDUCACIÓN"/>
    <n v="3600"/>
    <x v="42"/>
    <m/>
    <m/>
    <n v="6"/>
    <n v="6"/>
    <n v="6"/>
    <n v="5892"/>
    <n v="1"/>
    <x v="8"/>
    <x v="1"/>
  </r>
  <r>
    <x v="1"/>
    <x v="4"/>
    <s v="SUBSECRETARÍA DE ACCESO Y PERMANENCIA"/>
    <n v="4000"/>
    <x v="56"/>
    <n v="2"/>
    <m/>
    <n v="15"/>
    <n v="17"/>
    <n v="15"/>
    <n v="5892"/>
    <n v="1"/>
    <x v="8"/>
    <x v="1"/>
  </r>
  <r>
    <x v="1"/>
    <x v="4"/>
    <s v="DIRECCIÓN DE COBERTURA"/>
    <n v="4100"/>
    <x v="43"/>
    <m/>
    <m/>
    <n v="42"/>
    <n v="42"/>
    <n v="42"/>
    <n v="5892"/>
    <n v="1"/>
    <x v="8"/>
    <x v="1"/>
  </r>
  <r>
    <x v="1"/>
    <x v="4"/>
    <s v="DIRECCIÓN DE BIENESTAR ESTUDIANTIL"/>
    <n v="4200"/>
    <x v="44"/>
    <n v="3"/>
    <m/>
    <n v="52"/>
    <n v="55"/>
    <n v="52"/>
    <n v="5892"/>
    <n v="1"/>
    <x v="8"/>
    <x v="1"/>
  </r>
  <r>
    <x v="1"/>
    <x v="4"/>
    <s v="DIRECCIÓN DE CONSTRUCCIÓN Y CONSERVACIÓN DE ESTABLECIMIENTOS EDUCATIVOS"/>
    <n v="4300"/>
    <x v="45"/>
    <n v="10"/>
    <n v="4"/>
    <n v="233"/>
    <n v="247"/>
    <n v="237"/>
    <n v="5892"/>
    <n v="0.9831223628691983"/>
    <x v="8"/>
    <x v="1"/>
  </r>
  <r>
    <x v="1"/>
    <x v="4"/>
    <s v="DIRECCIÓN DE DOTACIONES ESCOLARES"/>
    <n v="4400"/>
    <x v="46"/>
    <m/>
    <m/>
    <n v="512"/>
    <n v="512"/>
    <n v="512"/>
    <n v="5892"/>
    <n v="1"/>
    <x v="8"/>
    <x v="1"/>
  </r>
  <r>
    <x v="1"/>
    <x v="2"/>
    <s v="SUBSECRETARÍA DE GESTIÓN INSTITUCIONAL"/>
    <n v="5000"/>
    <x v="57"/>
    <n v="1"/>
    <m/>
    <n v="15"/>
    <n v="16"/>
    <n v="15"/>
    <n v="5892"/>
    <n v="1"/>
    <x v="8"/>
    <x v="1"/>
  </r>
  <r>
    <x v="1"/>
    <x v="2"/>
    <s v="DIRECCION DE TALENTO HUMANO"/>
    <n v="5100"/>
    <x v="47"/>
    <n v="14"/>
    <n v="5"/>
    <n v="146"/>
    <n v="165"/>
    <n v="151"/>
    <n v="5892"/>
    <n v="0.9668874172185431"/>
    <x v="8"/>
    <x v="1"/>
  </r>
  <r>
    <x v="1"/>
    <x v="2"/>
    <s v="DIRECCION DE TALENTO HUMANO"/>
    <n v="5101"/>
    <x v="48"/>
    <n v="2"/>
    <n v="7"/>
    <n v="70"/>
    <n v="79"/>
    <n v="77"/>
    <n v="5892"/>
    <n v="0.90909090909090906"/>
    <x v="8"/>
    <x v="1"/>
  </r>
  <r>
    <x v="1"/>
    <x v="2"/>
    <s v="DIRECCION DE TALENTO HUMANO"/>
    <n v="5110"/>
    <x v="49"/>
    <n v="3"/>
    <n v="2"/>
    <n v="925"/>
    <n v="930"/>
    <n v="927"/>
    <n v="5892"/>
    <n v="0.99784250269687158"/>
    <x v="8"/>
    <x v="1"/>
  </r>
  <r>
    <x v="1"/>
    <x v="2"/>
    <s v="DIRECCION DE TALENTO HUMANO"/>
    <n v="5111"/>
    <x v="50"/>
    <n v="33"/>
    <n v="2"/>
    <n v="102"/>
    <n v="137"/>
    <n v="104"/>
    <n v="5892"/>
    <n v="0.98076923076923073"/>
    <x v="8"/>
    <x v="1"/>
  </r>
  <r>
    <x v="1"/>
    <x v="2"/>
    <s v="DIRECCION DE TALENTO HUMANO"/>
    <n v="5112"/>
    <x v="418"/>
    <n v="2"/>
    <n v="1"/>
    <n v="340"/>
    <n v="343"/>
    <n v="341"/>
    <n v="5892"/>
    <n v="0.99706744868035191"/>
    <x v="8"/>
    <x v="1"/>
  </r>
  <r>
    <x v="1"/>
    <x v="2"/>
    <s v="DIRECCION DE TALENTO HUMANO"/>
    <n v="5120"/>
    <x v="51"/>
    <m/>
    <m/>
    <n v="126"/>
    <n v="126"/>
    <n v="126"/>
    <n v="5892"/>
    <n v="1"/>
    <x v="8"/>
    <x v="1"/>
  </r>
  <r>
    <x v="1"/>
    <x v="2"/>
    <s v="DIRECCION DE TALENTO HUMANO"/>
    <n v="5130"/>
    <x v="52"/>
    <m/>
    <n v="1"/>
    <n v="172"/>
    <n v="173"/>
    <n v="173"/>
    <n v="5892"/>
    <n v="0.9942196531791907"/>
    <x v="8"/>
    <x v="1"/>
  </r>
  <r>
    <x v="1"/>
    <x v="2"/>
    <s v="DIRECCION DE CONTRATOS"/>
    <n v="5200"/>
    <x v="58"/>
    <m/>
    <m/>
    <n v="50"/>
    <n v="50"/>
    <n v="50"/>
    <n v="5892"/>
    <n v="1"/>
    <x v="8"/>
    <x v="1"/>
  </r>
  <r>
    <x v="1"/>
    <x v="2"/>
    <s v="DIRECCION DE CONTRATOS"/>
    <n v="5210"/>
    <x v="3"/>
    <m/>
    <m/>
    <n v="33"/>
    <n v="33"/>
    <n v="33"/>
    <n v="5892"/>
    <n v="1"/>
    <x v="8"/>
    <x v="1"/>
  </r>
  <r>
    <x v="1"/>
    <x v="2"/>
    <s v="DIRECCION DE CONTRATOS"/>
    <n v="5220"/>
    <x v="4"/>
    <m/>
    <m/>
    <n v="715"/>
    <n v="715"/>
    <n v="715"/>
    <n v="5892"/>
    <n v="1"/>
    <x v="8"/>
    <x v="1"/>
  </r>
  <r>
    <x v="1"/>
    <x v="2"/>
    <s v="DIRECCION DE CONTRATOS"/>
    <n v="5221"/>
    <x v="61"/>
    <m/>
    <m/>
    <n v="1"/>
    <n v="1"/>
    <n v="1"/>
    <n v="5892"/>
    <n v="1"/>
    <x v="8"/>
    <x v="1"/>
  </r>
  <r>
    <x v="1"/>
    <x v="2"/>
    <s v="DIRECCION DESERVICIOS ADMINISTRATIVOS"/>
    <n v="5300"/>
    <x v="5"/>
    <n v="1"/>
    <m/>
    <n v="148"/>
    <n v="149"/>
    <n v="148"/>
    <n v="5892"/>
    <n v="1"/>
    <x v="8"/>
    <x v="1"/>
  </r>
  <r>
    <x v="1"/>
    <x v="2"/>
    <s v="DIRECCION DESERVICIOS ADMINISTRATIVOS"/>
    <n v="5301"/>
    <x v="6"/>
    <n v="3"/>
    <m/>
    <n v="53"/>
    <n v="56"/>
    <n v="53"/>
    <n v="5892"/>
    <n v="1"/>
    <x v="8"/>
    <x v="1"/>
  </r>
  <r>
    <x v="1"/>
    <x v="2"/>
    <s v="DIRECCION DESERVICIOS ADMINISTRATIVOS"/>
    <n v="5310"/>
    <x v="7"/>
    <m/>
    <m/>
    <n v="29"/>
    <n v="29"/>
    <n v="29"/>
    <n v="5892"/>
    <n v="1"/>
    <x v="8"/>
    <x v="1"/>
  </r>
  <r>
    <x v="1"/>
    <x v="2"/>
    <s v="DIRECCION DESERVICIOS ADMINISTRATIVOS"/>
    <n v="5320"/>
    <x v="8"/>
    <m/>
    <m/>
    <n v="27"/>
    <n v="27"/>
    <n v="27"/>
    <n v="5892"/>
    <n v="1"/>
    <x v="8"/>
    <x v="1"/>
  </r>
  <r>
    <x v="1"/>
    <x v="2"/>
    <s v="DIRECCION FINANCIERA"/>
    <n v="5400"/>
    <x v="59"/>
    <m/>
    <m/>
    <n v="8"/>
    <n v="8"/>
    <n v="8"/>
    <n v="5892"/>
    <n v="1"/>
    <x v="8"/>
    <x v="1"/>
  </r>
  <r>
    <x v="1"/>
    <x v="2"/>
    <s v="DIRECCION FINANCIERA"/>
    <n v="5410"/>
    <x v="9"/>
    <m/>
    <m/>
    <n v="111"/>
    <n v="111"/>
    <n v="111"/>
    <n v="5892"/>
    <n v="1"/>
    <x v="8"/>
    <x v="1"/>
  </r>
  <r>
    <x v="1"/>
    <x v="2"/>
    <s v="DIRECCION FINANCIERA"/>
    <n v="5420"/>
    <x v="10"/>
    <m/>
    <n v="2"/>
    <n v="29"/>
    <n v="31"/>
    <n v="31"/>
    <n v="5892"/>
    <n v="0.93548387096774188"/>
    <x v="8"/>
    <x v="1"/>
  </r>
  <r>
    <x v="4"/>
    <x v="5"/>
    <s v=" COLEGIO RURAL LOS ARRAYANES (CED)"/>
    <s v="6005 - 39"/>
    <x v="416"/>
    <m/>
    <m/>
    <n v="1"/>
    <n v="1"/>
    <n v="1"/>
    <n v="5892"/>
    <n v="1"/>
    <x v="8"/>
    <x v="1"/>
  </r>
  <r>
    <x v="4"/>
    <x v="5"/>
    <s v=" COLEGIO DE LA BICI (IED)"/>
    <s v="6007 - 29"/>
    <x v="419"/>
    <m/>
    <m/>
    <n v="4"/>
    <n v="4"/>
    <n v="4"/>
    <n v="5892"/>
    <n v="1"/>
    <x v="8"/>
    <x v="1"/>
  </r>
  <r>
    <x v="3"/>
    <x v="5"/>
    <s v=" COLEGIO AGUSTIN FERNANDEZ (IED)"/>
    <s v="6001 - 01"/>
    <x v="62"/>
    <m/>
    <m/>
    <n v="24"/>
    <n v="24"/>
    <n v="24"/>
    <n v="8275"/>
    <n v="1"/>
    <x v="8"/>
    <x v="1"/>
  </r>
  <r>
    <x v="3"/>
    <x v="5"/>
    <s v=" COLEGIO AQUILEO PARRA (IED)"/>
    <s v="6001 - 02"/>
    <x v="63"/>
    <m/>
    <m/>
    <n v="11"/>
    <n v="11"/>
    <n v="11"/>
    <n v="8275"/>
    <n v="1"/>
    <x v="8"/>
    <x v="1"/>
  </r>
  <r>
    <x v="3"/>
    <x v="5"/>
    <s v=" COLEGIO CRISTOBAL COLON (IED)"/>
    <s v="6001 - 03"/>
    <x v="64"/>
    <m/>
    <m/>
    <n v="11"/>
    <n v="11"/>
    <n v="11"/>
    <n v="8275"/>
    <n v="1"/>
    <x v="8"/>
    <x v="1"/>
  </r>
  <r>
    <x v="3"/>
    <x v="5"/>
    <s v=" COLEGIO DIVINO MAESTRO (IED)"/>
    <s v="6001 - 04"/>
    <x v="173"/>
    <m/>
    <m/>
    <n v="52"/>
    <n v="52"/>
    <n v="52"/>
    <n v="8275"/>
    <n v="1"/>
    <x v="8"/>
    <x v="1"/>
  </r>
  <r>
    <x v="3"/>
    <x v="5"/>
    <s v=" COLEGIO FRIEDRICH NAUMANN (IED)"/>
    <s v="6001 - 05"/>
    <x v="325"/>
    <m/>
    <m/>
    <n v="8"/>
    <n v="8"/>
    <n v="8"/>
    <n v="8275"/>
    <n v="1"/>
    <x v="8"/>
    <x v="1"/>
  </r>
  <r>
    <x v="3"/>
    <x v="5"/>
    <s v=" COLEGIO GENERAL SANTANDER (IED)"/>
    <s v="6001 - 06"/>
    <x v="174"/>
    <m/>
    <m/>
    <n v="32"/>
    <n v="32"/>
    <n v="32"/>
    <n v="8275"/>
    <n v="1"/>
    <x v="8"/>
    <x v="1"/>
  </r>
  <r>
    <x v="3"/>
    <x v="5"/>
    <s v=" COLEGIO SALUDCOOP NORTE (IED)"/>
    <s v="6001 - 08"/>
    <x v="107"/>
    <m/>
    <m/>
    <n v="8"/>
    <n v="8"/>
    <n v="8"/>
    <n v="8275"/>
    <n v="1"/>
    <x v="8"/>
    <x v="1"/>
  </r>
  <r>
    <x v="3"/>
    <x v="5"/>
    <s v=" COLEGIO TOBERIN (IED)"/>
    <s v="6001 - 09"/>
    <x v="65"/>
    <m/>
    <m/>
    <n v="12"/>
    <n v="12"/>
    <n v="12"/>
    <n v="8275"/>
    <n v="1"/>
    <x v="8"/>
    <x v="1"/>
  </r>
  <r>
    <x v="3"/>
    <x v="5"/>
    <s v=" COLEGIO UNION COLOMBIA (IED)"/>
    <s v="6001 - 10"/>
    <x v="326"/>
    <m/>
    <m/>
    <n v="2"/>
    <n v="2"/>
    <n v="2"/>
    <n v="8275"/>
    <n v="1"/>
    <x v="8"/>
    <x v="1"/>
  </r>
  <r>
    <x v="3"/>
    <x v="5"/>
    <s v=" COLEGIO USAQUEN (IED)"/>
    <s v="6001 - 11"/>
    <x v="66"/>
    <m/>
    <m/>
    <n v="20"/>
    <n v="20"/>
    <n v="20"/>
    <n v="8275"/>
    <n v="1"/>
    <x v="8"/>
    <x v="1"/>
  </r>
  <r>
    <x v="3"/>
    <x v="5"/>
    <s v=" COLEGIO CAMPESTRE MONTE VERDE (IED)"/>
    <s v="6002 - 01"/>
    <x v="176"/>
    <m/>
    <m/>
    <n v="5"/>
    <n v="5"/>
    <n v="5"/>
    <n v="8275"/>
    <n v="1"/>
    <x v="8"/>
    <x v="1"/>
  </r>
  <r>
    <x v="3"/>
    <x v="5"/>
    <s v=" COLEGIO SAN MARTIN DE PORRES (IED)"/>
    <s v="6002 - 02"/>
    <x v="177"/>
    <m/>
    <m/>
    <n v="1"/>
    <n v="1"/>
    <n v="1"/>
    <n v="8275"/>
    <n v="1"/>
    <x v="8"/>
    <x v="1"/>
  </r>
  <r>
    <x v="3"/>
    <x v="5"/>
    <s v=" COLEGIO SIMON RODRIGUEZ (IED)"/>
    <s v="6002 - 03"/>
    <x v="178"/>
    <m/>
    <m/>
    <n v="21"/>
    <n v="21"/>
    <n v="21"/>
    <n v="8275"/>
    <n v="1"/>
    <x v="8"/>
    <x v="1"/>
  </r>
  <r>
    <x v="3"/>
    <x v="5"/>
    <s v=" COLEGIO ANTONIO JOSE URIBE (IED)"/>
    <s v="6003 - 01"/>
    <x v="108"/>
    <m/>
    <m/>
    <n v="11"/>
    <n v="11"/>
    <n v="11"/>
    <n v="8275"/>
    <n v="1"/>
    <x v="8"/>
    <x v="1"/>
  </r>
  <r>
    <x v="3"/>
    <x v="5"/>
    <s v=" COLEGIO AULAS COLOMBIANAS SAN LUIS (IED)"/>
    <s v="6003 - 02"/>
    <x v="327"/>
    <m/>
    <m/>
    <n v="7"/>
    <n v="7"/>
    <n v="7"/>
    <n v="8275"/>
    <n v="1"/>
    <x v="8"/>
    <x v="1"/>
  </r>
  <r>
    <x v="3"/>
    <x v="5"/>
    <s v=" COLEGIO EXTERNADO NACIONAL CAMILO TORRES (IED)"/>
    <s v="6003 - 04"/>
    <x v="180"/>
    <m/>
    <m/>
    <n v="30"/>
    <n v="30"/>
    <n v="30"/>
    <n v="8275"/>
    <n v="1"/>
    <x v="8"/>
    <x v="1"/>
  </r>
  <r>
    <x v="3"/>
    <x v="5"/>
    <s v=" COLEGIO JORGE SOTO DEL CORRAL (IED)"/>
    <s v="6003 - 05"/>
    <x v="361"/>
    <m/>
    <m/>
    <n v="4"/>
    <n v="4"/>
    <n v="4"/>
    <n v="8275"/>
    <n v="1"/>
    <x v="8"/>
    <x v="1"/>
  </r>
  <r>
    <x v="3"/>
    <x v="5"/>
    <s v=" COLEGIO LOS PINOS (IED)"/>
    <s v="6003 - 06"/>
    <x v="362"/>
    <m/>
    <m/>
    <n v="7"/>
    <n v="7"/>
    <n v="7"/>
    <n v="8275"/>
    <n v="1"/>
    <x v="8"/>
    <x v="1"/>
  </r>
  <r>
    <x v="3"/>
    <x v="5"/>
    <s v=" COLEGIO MANUEL ELKIN PATARROYO (IED)"/>
    <s v="6003 - 07"/>
    <x v="67"/>
    <m/>
    <m/>
    <n v="4"/>
    <n v="4"/>
    <n v="4"/>
    <n v="8275"/>
    <n v="1"/>
    <x v="8"/>
    <x v="1"/>
  </r>
  <r>
    <x v="3"/>
    <x v="5"/>
    <s v=" COLEGIO POLICARPA SALAVARRIETA (IED)"/>
    <s v="6003 - 08"/>
    <x v="158"/>
    <m/>
    <m/>
    <n v="2"/>
    <n v="2"/>
    <n v="2"/>
    <n v="8275"/>
    <n v="1"/>
    <x v="8"/>
    <x v="1"/>
  </r>
  <r>
    <x v="3"/>
    <x v="5"/>
    <s v=" COLEGIO AGUAS CLARAS (IED)"/>
    <s v="6004 - 01"/>
    <x v="405"/>
    <m/>
    <m/>
    <n v="2"/>
    <n v="2"/>
    <n v="2"/>
    <n v="8275"/>
    <n v="1"/>
    <x v="8"/>
    <x v="1"/>
  </r>
  <r>
    <x v="3"/>
    <x v="5"/>
    <s v=" COLEGIO ALDEMAR ROJAS PLAZAS (IED)"/>
    <s v="6004 - 02"/>
    <x v="159"/>
    <n v="1"/>
    <m/>
    <n v="24"/>
    <n v="25"/>
    <n v="24"/>
    <n v="8275"/>
    <n v="1"/>
    <x v="8"/>
    <x v="1"/>
  </r>
  <r>
    <x v="3"/>
    <x v="5"/>
    <s v=" COLEGIO ALEMANIA UNIFICADA (IED)"/>
    <s v="6004 - 03"/>
    <x v="160"/>
    <m/>
    <m/>
    <n v="2"/>
    <n v="2"/>
    <n v="2"/>
    <n v="8275"/>
    <n v="1"/>
    <x v="8"/>
    <x v="1"/>
  </r>
  <r>
    <x v="3"/>
    <x v="5"/>
    <s v=" COLEGIO ALTAMIRA SUR ORIENTAL (IED)"/>
    <s v="6004 - 04"/>
    <x v="161"/>
    <m/>
    <m/>
    <n v="10"/>
    <n v="10"/>
    <n v="10"/>
    <n v="8275"/>
    <n v="1"/>
    <x v="8"/>
    <x v="1"/>
  </r>
  <r>
    <x v="3"/>
    <x v="5"/>
    <s v=" COLEGIO ATENAS (IED)"/>
    <s v="6004 - 05"/>
    <x v="162"/>
    <m/>
    <m/>
    <n v="9"/>
    <n v="9"/>
    <n v="9"/>
    <n v="8275"/>
    <n v="1"/>
    <x v="8"/>
    <x v="1"/>
  </r>
  <r>
    <x v="3"/>
    <x v="5"/>
    <s v=" COLEGIO EL MANANTIAL (CED)"/>
    <s v="6004 - 06"/>
    <x v="68"/>
    <m/>
    <m/>
    <n v="1"/>
    <n v="1"/>
    <n v="1"/>
    <n v="8275"/>
    <n v="1"/>
    <x v="8"/>
    <x v="1"/>
  </r>
  <r>
    <x v="3"/>
    <x v="5"/>
    <s v=" COLEGIO EL RODEO (IED)"/>
    <s v="6004 - 07"/>
    <x v="109"/>
    <m/>
    <m/>
    <n v="114"/>
    <n v="114"/>
    <n v="114"/>
    <n v="8275"/>
    <n v="1"/>
    <x v="8"/>
    <x v="1"/>
  </r>
  <r>
    <x v="3"/>
    <x v="5"/>
    <s v=" COLEGIO ENTRE NUBES SURORIENTAL (IED)"/>
    <s v="6004 - 08"/>
    <x v="163"/>
    <m/>
    <m/>
    <n v="6"/>
    <n v="6"/>
    <n v="6"/>
    <n v="8275"/>
    <n v="1"/>
    <x v="8"/>
    <x v="1"/>
  </r>
  <r>
    <x v="3"/>
    <x v="5"/>
    <s v=" COLEGIO FLORENTINO GONZALEZ (IED)"/>
    <s v="6004 - 09"/>
    <x v="164"/>
    <m/>
    <m/>
    <n v="38"/>
    <n v="38"/>
    <n v="38"/>
    <n v="8275"/>
    <n v="1"/>
    <x v="8"/>
    <x v="1"/>
  </r>
  <r>
    <x v="3"/>
    <x v="5"/>
    <s v=" COLEGIO FRANCISCO JAVIER MATIZ (IED)"/>
    <s v="6004 - 10"/>
    <x v="378"/>
    <m/>
    <m/>
    <n v="28"/>
    <n v="28"/>
    <n v="28"/>
    <n v="8275"/>
    <n v="1"/>
    <x v="8"/>
    <x v="1"/>
  </r>
  <r>
    <x v="3"/>
    <x v="5"/>
    <s v=" COLEGIO GRAN COLOMBIA (IED)"/>
    <s v="6004 - 11"/>
    <x v="165"/>
    <m/>
    <m/>
    <n v="5"/>
    <n v="5"/>
    <n v="5"/>
    <n v="8275"/>
    <n v="1"/>
    <x v="8"/>
    <x v="1"/>
  </r>
  <r>
    <x v="3"/>
    <x v="5"/>
    <s v=" COLEGIO JOSE ACEVEDO Y GOMEZ (IED)"/>
    <s v="6004 - 12"/>
    <x v="393"/>
    <m/>
    <m/>
    <n v="5"/>
    <n v="5"/>
    <n v="5"/>
    <n v="8275"/>
    <n v="1"/>
    <x v="8"/>
    <x v="1"/>
  </r>
  <r>
    <x v="3"/>
    <x v="5"/>
    <s v=" COLEGIO JOSE FELIX RESTREPO (IED)"/>
    <s v="6004 - 13"/>
    <x v="181"/>
    <m/>
    <m/>
    <n v="15"/>
    <n v="15"/>
    <n v="15"/>
    <n v="8275"/>
    <n v="1"/>
    <x v="8"/>
    <x v="1"/>
  </r>
  <r>
    <x v="3"/>
    <x v="5"/>
    <s v=" COLEGIO JOSE JOAQUIN CASTRO MARTINEZ (IED)"/>
    <s v="6004 - 14"/>
    <x v="182"/>
    <m/>
    <m/>
    <n v="15"/>
    <n v="15"/>
    <n v="15"/>
    <n v="8275"/>
    <n v="1"/>
    <x v="8"/>
    <x v="1"/>
  </r>
  <r>
    <x v="3"/>
    <x v="5"/>
    <s v=" COLEGIO JOSE MARIA CARBONELL (IED)"/>
    <s v="6004 - 15"/>
    <x v="398"/>
    <m/>
    <m/>
    <n v="9"/>
    <n v="9"/>
    <n v="9"/>
    <n v="8275"/>
    <n v="1"/>
    <x v="8"/>
    <x v="1"/>
  </r>
  <r>
    <x v="3"/>
    <x v="5"/>
    <s v=" COLEGIO JUAN EVANGELISTA GOMEZ (IED)"/>
    <s v="6004 - 16"/>
    <x v="183"/>
    <n v="1"/>
    <m/>
    <n v="50"/>
    <n v="51"/>
    <n v="50"/>
    <n v="8275"/>
    <n v="1"/>
    <x v="8"/>
    <x v="1"/>
  </r>
  <r>
    <x v="3"/>
    <x v="5"/>
    <s v=" COLEGIO JUAN REY (IED)"/>
    <s v="6004 - 17"/>
    <x v="133"/>
    <m/>
    <m/>
    <n v="37"/>
    <n v="37"/>
    <n v="37"/>
    <n v="8275"/>
    <n v="1"/>
    <x v="8"/>
    <x v="1"/>
  </r>
  <r>
    <x v="3"/>
    <x v="5"/>
    <s v=" COLEGIO LA BELLEZA LOS LIBERTADORES (IED)"/>
    <s v="6004 - 19"/>
    <x v="185"/>
    <m/>
    <m/>
    <n v="42"/>
    <n v="42"/>
    <n v="42"/>
    <n v="8275"/>
    <n v="1"/>
    <x v="8"/>
    <x v="1"/>
  </r>
  <r>
    <x v="3"/>
    <x v="5"/>
    <s v=" COLEGIO LA VICTORIA (IED)"/>
    <s v="6004 - 20"/>
    <x v="406"/>
    <m/>
    <m/>
    <n v="11"/>
    <n v="11"/>
    <n v="11"/>
    <n v="8275"/>
    <n v="1"/>
    <x v="8"/>
    <x v="1"/>
  </r>
  <r>
    <x v="3"/>
    <x v="5"/>
    <s v=" COLEGIO LOS ALPES (IED)"/>
    <s v="6004 - 21"/>
    <x v="186"/>
    <m/>
    <m/>
    <n v="23"/>
    <n v="23"/>
    <n v="23"/>
    <n v="8275"/>
    <n v="1"/>
    <x v="8"/>
    <x v="1"/>
  </r>
  <r>
    <x v="3"/>
    <x v="5"/>
    <s v=" COLEGIO MANUELITA SAENZ (IED)"/>
    <s v="6004 - 22"/>
    <x v="110"/>
    <m/>
    <m/>
    <n v="48"/>
    <n v="48"/>
    <n v="48"/>
    <n v="8275"/>
    <n v="1"/>
    <x v="8"/>
    <x v="1"/>
  </r>
  <r>
    <x v="3"/>
    <x v="5"/>
    <s v=" COLEGIO MONTEBELLO (IED)"/>
    <s v="6004 - 23"/>
    <x v="323"/>
    <m/>
    <m/>
    <n v="26"/>
    <n v="26"/>
    <n v="26"/>
    <n v="8275"/>
    <n v="1"/>
    <x v="8"/>
    <x v="1"/>
  </r>
  <r>
    <x v="3"/>
    <x v="5"/>
    <s v=" COLEGIO MORALBA SURORIENTAL (IED)"/>
    <s v="6004 - 24"/>
    <x v="187"/>
    <m/>
    <m/>
    <n v="8"/>
    <n v="8"/>
    <n v="8"/>
    <n v="8275"/>
    <n v="1"/>
    <x v="8"/>
    <x v="1"/>
  </r>
  <r>
    <x v="3"/>
    <x v="5"/>
    <s v=" COLEGIO NUEVA DELHI (IED)"/>
    <s v="6004 - 25"/>
    <x v="363"/>
    <m/>
    <m/>
    <n v="5"/>
    <n v="5"/>
    <n v="5"/>
    <n v="8275"/>
    <n v="1"/>
    <x v="8"/>
    <x v="1"/>
  </r>
  <r>
    <x v="3"/>
    <x v="5"/>
    <s v=" COLEGIO PANTALEON GAITAN PEREZ (CED)"/>
    <s v="6004 - 26"/>
    <x v="379"/>
    <m/>
    <m/>
    <n v="2"/>
    <n v="2"/>
    <n v="2"/>
    <n v="8275"/>
    <n v="1"/>
    <x v="8"/>
    <x v="1"/>
  </r>
  <r>
    <x v="3"/>
    <x v="5"/>
    <s v=" COLEGIO RAFAEL NUNEZ (IED)"/>
    <s v="6004 - 27"/>
    <x v="188"/>
    <m/>
    <m/>
    <n v="16"/>
    <n v="16"/>
    <n v="16"/>
    <n v="8275"/>
    <n v="1"/>
    <x v="8"/>
    <x v="1"/>
  </r>
  <r>
    <x v="3"/>
    <x v="5"/>
    <s v=" COLEGIO REPUBLICA DEL ECUADOR (IED)"/>
    <s v="6004 - 28"/>
    <x v="380"/>
    <m/>
    <m/>
    <n v="7"/>
    <n v="7"/>
    <n v="7"/>
    <n v="8275"/>
    <n v="1"/>
    <x v="8"/>
    <x v="1"/>
  </r>
  <r>
    <x v="3"/>
    <x v="5"/>
    <s v=" COLEGIO SAN CRISTOBAL SUR (IED)"/>
    <s v="6004 - 29"/>
    <x v="111"/>
    <m/>
    <m/>
    <n v="21"/>
    <n v="21"/>
    <n v="21"/>
    <n v="8275"/>
    <n v="1"/>
    <x v="8"/>
    <x v="1"/>
  </r>
  <r>
    <x v="3"/>
    <x v="5"/>
    <s v=" COLEGIO SAN ISIDRO SUR ORIENTAL (IED)"/>
    <s v="6004 - 30"/>
    <x v="414"/>
    <m/>
    <m/>
    <n v="18"/>
    <n v="18"/>
    <n v="18"/>
    <n v="8275"/>
    <n v="1"/>
    <x v="8"/>
    <x v="1"/>
  </r>
  <r>
    <x v="3"/>
    <x v="5"/>
    <s v=" COLEGIO SAN JOSE SUR ORIENTAL (IED)"/>
    <s v="6004 - 31"/>
    <x v="399"/>
    <m/>
    <m/>
    <n v="31"/>
    <n v="31"/>
    <n v="31"/>
    <n v="8275"/>
    <n v="1"/>
    <x v="8"/>
    <x v="1"/>
  </r>
  <r>
    <x v="3"/>
    <x v="5"/>
    <s v=" COLEGIO TECNICO TOMAS RUEDA VARGAS (IED)"/>
    <s v="6004 - 32"/>
    <x v="324"/>
    <m/>
    <m/>
    <n v="17"/>
    <n v="17"/>
    <n v="17"/>
    <n v="8275"/>
    <n v="1"/>
    <x v="8"/>
    <x v="1"/>
  </r>
  <r>
    <x v="3"/>
    <x v="5"/>
    <s v=" COLEGIO VEINTE DE JULIO (IED)"/>
    <s v="6004 - 33"/>
    <x v="381"/>
    <m/>
    <m/>
    <n v="4"/>
    <n v="4"/>
    <n v="4"/>
    <n v="8275"/>
    <n v="1"/>
    <x v="8"/>
    <x v="1"/>
  </r>
  <r>
    <x v="3"/>
    <x v="5"/>
    <s v=" COLEGIO ALMIRANTE PADILLA (IED)"/>
    <s v="6005 - 01"/>
    <x v="69"/>
    <m/>
    <m/>
    <n v="29"/>
    <n v="29"/>
    <n v="29"/>
    <n v="8275"/>
    <n v="1"/>
    <x v="8"/>
    <x v="1"/>
  </r>
  <r>
    <x v="3"/>
    <x v="5"/>
    <s v=" COLEGIO ATABANZHA (IED)"/>
    <s v="6005 - 02"/>
    <x v="364"/>
    <m/>
    <m/>
    <n v="21"/>
    <n v="21"/>
    <n v="21"/>
    <n v="8275"/>
    <n v="1"/>
    <x v="8"/>
    <x v="1"/>
  </r>
  <r>
    <x v="3"/>
    <x v="5"/>
    <s v=" COLEGIO BRASILIA - USME (IED)"/>
    <s v="6005 - 03"/>
    <x v="134"/>
    <m/>
    <m/>
    <n v="10"/>
    <n v="10"/>
    <n v="10"/>
    <n v="8275"/>
    <n v="1"/>
    <x v="8"/>
    <x v="1"/>
  </r>
  <r>
    <x v="3"/>
    <x v="5"/>
    <s v=" COLEGIO BRAZUELOS (IED)"/>
    <s v="6005 - 04"/>
    <x v="189"/>
    <m/>
    <m/>
    <n v="50"/>
    <n v="50"/>
    <n v="50"/>
    <n v="8275"/>
    <n v="1"/>
    <x v="8"/>
    <x v="1"/>
  </r>
  <r>
    <x v="3"/>
    <x v="5"/>
    <s v=" COLEGIO CHUNIZA (IED)"/>
    <s v="6005 - 05"/>
    <x v="70"/>
    <m/>
    <m/>
    <n v="21"/>
    <n v="21"/>
    <n v="21"/>
    <n v="8275"/>
    <n v="1"/>
    <x v="8"/>
    <x v="1"/>
  </r>
  <r>
    <x v="3"/>
    <x v="5"/>
    <s v=" COLEGIO CIUDAD DE VILLAVICENCIO (IED)"/>
    <s v="6005 - 06"/>
    <x v="71"/>
    <m/>
    <m/>
    <n v="55"/>
    <n v="55"/>
    <n v="55"/>
    <n v="8275"/>
    <n v="1"/>
    <x v="8"/>
    <x v="1"/>
  </r>
  <r>
    <x v="3"/>
    <x v="5"/>
    <s v=" COLEGIO DIEGO MONTANA CUELLAR (IED)"/>
    <s v="6005 - 07"/>
    <x v="72"/>
    <m/>
    <m/>
    <n v="33"/>
    <n v="33"/>
    <n v="33"/>
    <n v="8275"/>
    <n v="1"/>
    <x v="8"/>
    <x v="1"/>
  </r>
  <r>
    <x v="3"/>
    <x v="5"/>
    <s v=" COLEGIO EDUARDO UMANA MENDOZA (IED)"/>
    <s v="6005 - 08"/>
    <x v="382"/>
    <m/>
    <m/>
    <n v="5"/>
    <n v="5"/>
    <n v="5"/>
    <n v="8275"/>
    <n v="1"/>
    <x v="8"/>
    <x v="1"/>
  </r>
  <r>
    <x v="3"/>
    <x v="5"/>
    <s v=" COLEGIO EL DESTINO (IED)"/>
    <s v="6005 - 10"/>
    <x v="135"/>
    <n v="4"/>
    <n v="1"/>
    <m/>
    <n v="5"/>
    <n v="1"/>
    <n v="8275"/>
    <n v="0"/>
    <x v="8"/>
    <x v="1"/>
  </r>
  <r>
    <x v="3"/>
    <x v="5"/>
    <s v=" COLEGIO EL UVAL (IED)"/>
    <s v="6005 - 11"/>
    <x v="407"/>
    <m/>
    <m/>
    <n v="5"/>
    <n v="5"/>
    <n v="5"/>
    <n v="8275"/>
    <n v="1"/>
    <x v="8"/>
    <x v="1"/>
  </r>
  <r>
    <x v="3"/>
    <x v="5"/>
    <s v=" COLEGIO EL VIRREY JOSE SOLIS (IED)"/>
    <s v="6005 - 12"/>
    <x v="190"/>
    <n v="25"/>
    <m/>
    <n v="2"/>
    <n v="27"/>
    <n v="2"/>
    <n v="8275"/>
    <n v="1"/>
    <x v="8"/>
    <x v="1"/>
  </r>
  <r>
    <x v="3"/>
    <x v="5"/>
    <s v=" COLEGIO ESTANISLAO ZULETA (IED)"/>
    <s v="6005 - 13"/>
    <x v="328"/>
    <m/>
    <m/>
    <n v="4"/>
    <n v="4"/>
    <n v="4"/>
    <n v="8275"/>
    <n v="1"/>
    <x v="8"/>
    <x v="1"/>
  </r>
  <r>
    <x v="3"/>
    <x v="5"/>
    <s v=" COLEGIO FABIO LOZANO SIMONELLI (IED)"/>
    <s v="6005 - 14"/>
    <x v="329"/>
    <m/>
    <m/>
    <n v="12"/>
    <n v="12"/>
    <n v="12"/>
    <n v="8275"/>
    <n v="1"/>
    <x v="8"/>
    <x v="1"/>
  </r>
  <r>
    <x v="3"/>
    <x v="5"/>
    <s v=" COLEGIO FEDERICO GARCIA LORCA (IED)"/>
    <s v="6005 - 15"/>
    <x v="73"/>
    <m/>
    <m/>
    <n v="18"/>
    <n v="18"/>
    <n v="18"/>
    <n v="8275"/>
    <n v="1"/>
    <x v="8"/>
    <x v="1"/>
  </r>
  <r>
    <x v="3"/>
    <x v="5"/>
    <s v=" COLEGIO FERNANDO GONZALEZ OCHOA (IED)"/>
    <s v="6005 - 16"/>
    <x v="74"/>
    <m/>
    <m/>
    <n v="62"/>
    <n v="62"/>
    <n v="62"/>
    <n v="8275"/>
    <n v="1"/>
    <x v="8"/>
    <x v="1"/>
  </r>
  <r>
    <x v="3"/>
    <x v="5"/>
    <s v=" COLEGIO FRANCISCO ANTONIO ZEA DE USME (IED)"/>
    <s v="6005 - 17"/>
    <x v="136"/>
    <m/>
    <m/>
    <n v="34"/>
    <n v="34"/>
    <n v="34"/>
    <n v="8275"/>
    <n v="1"/>
    <x v="8"/>
    <x v="1"/>
  </r>
  <r>
    <x v="3"/>
    <x v="5"/>
    <s v=" COLEGIO GABRIEL GARCIA MARQUEZ (IED)"/>
    <s v="6005 - 18"/>
    <x v="75"/>
    <m/>
    <m/>
    <n v="4"/>
    <n v="4"/>
    <n v="4"/>
    <n v="8275"/>
    <n v="1"/>
    <x v="8"/>
    <x v="1"/>
  </r>
  <r>
    <x v="3"/>
    <x v="5"/>
    <s v=" COLEGIO GRAN YOMASA (IED)"/>
    <s v="6005 - 19"/>
    <x v="330"/>
    <m/>
    <m/>
    <n v="51"/>
    <n v="51"/>
    <n v="51"/>
    <n v="8275"/>
    <n v="1"/>
    <x v="8"/>
    <x v="1"/>
  </r>
  <r>
    <x v="3"/>
    <x v="5"/>
    <s v=" COLEGIO LA AURORA (IED)"/>
    <s v="6005 - 20"/>
    <x v="191"/>
    <m/>
    <m/>
    <n v="4"/>
    <n v="4"/>
    <n v="4"/>
    <n v="8275"/>
    <n v="1"/>
    <x v="8"/>
    <x v="1"/>
  </r>
  <r>
    <x v="3"/>
    <x v="5"/>
    <s v=" COLEGIO LOS COMUNEROS - OSWALDO GUAYAZAMIN (IED)"/>
    <s v="6005 - 21"/>
    <x v="137"/>
    <m/>
    <m/>
    <n v="16"/>
    <n v="16"/>
    <n v="16"/>
    <n v="8275"/>
    <n v="1"/>
    <x v="8"/>
    <x v="1"/>
  </r>
  <r>
    <x v="3"/>
    <x v="5"/>
    <s v=" COLEGIO LOS TEJARES (IED)"/>
    <s v="6005 - 22"/>
    <x v="331"/>
    <m/>
    <m/>
    <n v="36"/>
    <n v="36"/>
    <n v="36"/>
    <n v="8275"/>
    <n v="1"/>
    <x v="8"/>
    <x v="1"/>
  </r>
  <r>
    <x v="3"/>
    <x v="5"/>
    <s v=" COLEGIO LUIS EDUARDO MORA OSEJO (IED)"/>
    <s v="6005 - 23"/>
    <x v="112"/>
    <m/>
    <m/>
    <n v="16"/>
    <n v="16"/>
    <n v="16"/>
    <n v="8275"/>
    <n v="1"/>
    <x v="8"/>
    <x v="1"/>
  </r>
  <r>
    <x v="3"/>
    <x v="5"/>
    <s v=" COLEGIO MIGUEL DE CERVANTES SAAVEDRA (IED)"/>
    <s v="6005 - 24"/>
    <x v="138"/>
    <m/>
    <m/>
    <n v="54"/>
    <n v="54"/>
    <n v="54"/>
    <n v="8275"/>
    <n v="1"/>
    <x v="8"/>
    <x v="1"/>
  </r>
  <r>
    <x v="3"/>
    <x v="5"/>
    <s v=" COLEGIO NUEVA ESPERANZA (IED)"/>
    <s v="6005 - 25"/>
    <x v="394"/>
    <m/>
    <m/>
    <n v="8"/>
    <n v="8"/>
    <n v="8"/>
    <n v="8275"/>
    <n v="1"/>
    <x v="8"/>
    <x v="1"/>
  </r>
  <r>
    <x v="3"/>
    <x v="5"/>
    <s v=" COLEGIO OFELIA URIBE DE ACOSTA (IED)"/>
    <s v="6005 - 27"/>
    <x v="139"/>
    <m/>
    <m/>
    <n v="20"/>
    <n v="20"/>
    <n v="20"/>
    <n v="8275"/>
    <n v="1"/>
    <x v="8"/>
    <x v="1"/>
  </r>
  <r>
    <x v="3"/>
    <x v="5"/>
    <s v=" COLEGIO ORLANDO FALS BORDA (IED)"/>
    <s v="6005 - 28"/>
    <x v="76"/>
    <m/>
    <m/>
    <n v="21"/>
    <n v="21"/>
    <n v="21"/>
    <n v="8275"/>
    <n v="1"/>
    <x v="8"/>
    <x v="1"/>
  </r>
  <r>
    <x v="3"/>
    <x v="5"/>
    <s v=" COLEGIO PAULO FREIRE (IED)"/>
    <s v="6005 - 29"/>
    <x v="77"/>
    <m/>
    <m/>
    <n v="33"/>
    <n v="33"/>
    <n v="33"/>
    <n v="8275"/>
    <n v="1"/>
    <x v="8"/>
    <x v="1"/>
  </r>
  <r>
    <x v="3"/>
    <x v="5"/>
    <s v=" COLEGIO PROVINCIA DE QUEBEC (IED)"/>
    <s v="6005 - 30"/>
    <x v="192"/>
    <m/>
    <m/>
    <n v="5"/>
    <n v="5"/>
    <n v="5"/>
    <n v="8275"/>
    <n v="1"/>
    <x v="8"/>
    <x v="1"/>
  </r>
  <r>
    <x v="3"/>
    <x v="5"/>
    <s v=" COLEGIO SAN CAYETANO (IED)"/>
    <s v="6005 - 41"/>
    <x v="78"/>
    <m/>
    <m/>
    <n v="11"/>
    <n v="11"/>
    <n v="11"/>
    <n v="8275"/>
    <n v="1"/>
    <x v="8"/>
    <x v="1"/>
  </r>
  <r>
    <x v="3"/>
    <x v="5"/>
    <s v=" COLEGIO SANTA LIBRADA (IED)"/>
    <s v="6005 - 42"/>
    <x v="366"/>
    <m/>
    <m/>
    <n v="40"/>
    <n v="40"/>
    <n v="40"/>
    <n v="8275"/>
    <n v="1"/>
    <x v="8"/>
    <x v="1"/>
  </r>
  <r>
    <x v="3"/>
    <x v="5"/>
    <s v=" COLEGIO TENERIFE - GRANADA SUR (IED)"/>
    <s v="6005 - 44"/>
    <x v="193"/>
    <m/>
    <m/>
    <n v="19"/>
    <n v="19"/>
    <n v="19"/>
    <n v="8275"/>
    <n v="1"/>
    <x v="8"/>
    <x v="1"/>
  </r>
  <r>
    <x v="3"/>
    <x v="5"/>
    <s v=" COLEGIO USMINIA (IED)"/>
    <s v="6005 - 45"/>
    <x v="79"/>
    <m/>
    <m/>
    <n v="10"/>
    <n v="10"/>
    <n v="10"/>
    <n v="8275"/>
    <n v="1"/>
    <x v="8"/>
    <x v="1"/>
  </r>
  <r>
    <x v="3"/>
    <x v="5"/>
    <s v=" COLEGIO BERNARDO JARAMILLO (IED)"/>
    <s v="6006 - 01"/>
    <x v="401"/>
    <m/>
    <m/>
    <n v="27"/>
    <n v="27"/>
    <n v="27"/>
    <n v="8275"/>
    <n v="1"/>
    <x v="8"/>
    <x v="1"/>
  </r>
  <r>
    <x v="3"/>
    <x v="5"/>
    <s v=" COLEGIO CENTRO INTEGRAL JOSE MARIA CORDOBA (IED)"/>
    <s v="6006 - 02"/>
    <x v="194"/>
    <m/>
    <m/>
    <n v="38"/>
    <n v="38"/>
    <n v="38"/>
    <n v="8275"/>
    <n v="1"/>
    <x v="8"/>
    <x v="1"/>
  </r>
  <r>
    <x v="3"/>
    <x v="5"/>
    <s v=" COLEGIO CIUDAD DE BOGOTA (IED)"/>
    <s v="6006 - 03"/>
    <x v="332"/>
    <m/>
    <m/>
    <n v="23"/>
    <n v="23"/>
    <n v="23"/>
    <n v="8275"/>
    <n v="1"/>
    <x v="8"/>
    <x v="1"/>
  </r>
  <r>
    <x v="3"/>
    <x v="5"/>
    <s v=" COLEGIO INEM SANTIAGO PEREZ (IED)"/>
    <s v="6006 - 04"/>
    <x v="80"/>
    <m/>
    <m/>
    <n v="152"/>
    <n v="152"/>
    <n v="152"/>
    <n v="8275"/>
    <n v="1"/>
    <x v="8"/>
    <x v="1"/>
  </r>
  <r>
    <x v="3"/>
    <x v="5"/>
    <s v=" COLEGIO INSTITUTO TECNICO INDUSTRIAL PILOTO (IED)"/>
    <s v="6006 - 05"/>
    <x v="195"/>
    <m/>
    <m/>
    <n v="18"/>
    <n v="18"/>
    <n v="18"/>
    <n v="8275"/>
    <n v="1"/>
    <x v="8"/>
    <x v="1"/>
  </r>
  <r>
    <x v="3"/>
    <x v="5"/>
    <s v=" COLEGIO ISLA DEL SOL (IED)"/>
    <s v="6006 - 06"/>
    <x v="81"/>
    <m/>
    <m/>
    <n v="2"/>
    <n v="2"/>
    <n v="2"/>
    <n v="8275"/>
    <n v="1"/>
    <x v="8"/>
    <x v="1"/>
  </r>
  <r>
    <x v="3"/>
    <x v="5"/>
    <s v=" COLEGIO MARCO FIDEL SUAREZ (IED)"/>
    <s v="6006 - 07"/>
    <x v="196"/>
    <m/>
    <m/>
    <n v="40"/>
    <n v="40"/>
    <n v="40"/>
    <n v="8275"/>
    <n v="1"/>
    <x v="8"/>
    <x v="1"/>
  </r>
  <r>
    <x v="3"/>
    <x v="5"/>
    <s v=" COLEGIO RAFAEL URIBE URIBE (IED)"/>
    <s v="6006 - 08"/>
    <x v="197"/>
    <m/>
    <m/>
    <n v="25"/>
    <n v="25"/>
    <n v="25"/>
    <n v="8275"/>
    <n v="1"/>
    <x v="8"/>
    <x v="1"/>
  </r>
  <r>
    <x v="3"/>
    <x v="5"/>
    <s v=" COLEGIO RUFINO JOSE CUERVO (IED)"/>
    <s v="6006 - 09"/>
    <x v="198"/>
    <m/>
    <m/>
    <n v="12"/>
    <n v="12"/>
    <n v="12"/>
    <n v="8275"/>
    <n v="1"/>
    <x v="8"/>
    <x v="1"/>
  </r>
  <r>
    <x v="3"/>
    <x v="5"/>
    <s v=" COLEGIO SAN BENITO ABAD (IED)"/>
    <s v="6006 - 10"/>
    <x v="140"/>
    <m/>
    <m/>
    <n v="6"/>
    <n v="6"/>
    <n v="6"/>
    <n v="8275"/>
    <n v="1"/>
    <x v="8"/>
    <x v="1"/>
  </r>
  <r>
    <x v="3"/>
    <x v="5"/>
    <s v=" COLEGIO SAN CARLOS (IED)"/>
    <s v="6006 - 11"/>
    <x v="408"/>
    <m/>
    <m/>
    <n v="3"/>
    <n v="3"/>
    <n v="3"/>
    <n v="8275"/>
    <n v="1"/>
    <x v="8"/>
    <x v="1"/>
  </r>
  <r>
    <x v="3"/>
    <x v="5"/>
    <s v=" COLEGIO VENECIA (IED)"/>
    <s v="6006 - 12"/>
    <x v="113"/>
    <m/>
    <m/>
    <n v="104"/>
    <n v="104"/>
    <n v="104"/>
    <n v="8275"/>
    <n v="1"/>
    <x v="8"/>
    <x v="1"/>
  </r>
  <r>
    <x v="3"/>
    <x v="5"/>
    <s v=" COLEGIO ALFONSO LOPEZ MICHELSEN (IED)"/>
    <s v="6007 - 01"/>
    <x v="199"/>
    <m/>
    <m/>
    <n v="115"/>
    <n v="115"/>
    <n v="115"/>
    <n v="8275"/>
    <n v="1"/>
    <x v="8"/>
    <x v="1"/>
  </r>
  <r>
    <x v="3"/>
    <x v="5"/>
    <s v=" COLEGIO ALFONSO REYES ECHANDIA (IED)"/>
    <s v="6007 - 02"/>
    <x v="383"/>
    <m/>
    <m/>
    <n v="85"/>
    <n v="85"/>
    <n v="85"/>
    <n v="8275"/>
    <n v="1"/>
    <x v="8"/>
    <x v="1"/>
  </r>
  <r>
    <x v="3"/>
    <x v="5"/>
    <s v=" COLEGIO BOSANOVA (IED)"/>
    <s v="6007 - 03"/>
    <x v="200"/>
    <m/>
    <m/>
    <n v="13"/>
    <n v="13"/>
    <n v="13"/>
    <n v="8275"/>
    <n v="1"/>
    <x v="8"/>
    <x v="1"/>
  </r>
  <r>
    <x v="3"/>
    <x v="5"/>
    <s v=" COLEGIO BRASILIA - BOSA (IED)"/>
    <s v="6007 - 04"/>
    <x v="201"/>
    <m/>
    <m/>
    <n v="30"/>
    <n v="30"/>
    <n v="30"/>
    <n v="8275"/>
    <n v="1"/>
    <x v="8"/>
    <x v="1"/>
  </r>
  <r>
    <x v="3"/>
    <x v="5"/>
    <s v=" COLEGIO CARLOS ALBAN HOLGUIN (IED)"/>
    <s v="6007 - 05"/>
    <x v="82"/>
    <m/>
    <m/>
    <n v="23"/>
    <n v="23"/>
    <n v="23"/>
    <n v="8275"/>
    <n v="1"/>
    <x v="8"/>
    <x v="1"/>
  </r>
  <r>
    <x v="3"/>
    <x v="5"/>
    <s v=" COLEGIO CARLOS PIZARRO LEON GOMEZ (IED)"/>
    <s v="6007 - 06"/>
    <x v="141"/>
    <m/>
    <m/>
    <n v="30"/>
    <n v="30"/>
    <n v="30"/>
    <n v="8275"/>
    <n v="1"/>
    <x v="8"/>
    <x v="1"/>
  </r>
  <r>
    <x v="3"/>
    <x v="5"/>
    <s v=" COLEGIO CEDID SAN PABLO (IED)"/>
    <s v="6007 - 07"/>
    <x v="202"/>
    <m/>
    <m/>
    <n v="28"/>
    <n v="28"/>
    <n v="28"/>
    <n v="8275"/>
    <n v="1"/>
    <x v="8"/>
    <x v="1"/>
  </r>
  <r>
    <x v="3"/>
    <x v="5"/>
    <s v=" COLEGIO CIUDADELA EDUCATIVA DE BOSA (IED)"/>
    <s v="6007 - 08"/>
    <x v="114"/>
    <m/>
    <m/>
    <n v="287"/>
    <n v="287"/>
    <n v="287"/>
    <n v="8275"/>
    <n v="1"/>
    <x v="8"/>
    <x v="1"/>
  </r>
  <r>
    <x v="3"/>
    <x v="5"/>
    <s v=" COLEGIO DEBORA ARANGO PEREZ (IED)"/>
    <s v="6007 - 09"/>
    <x v="203"/>
    <m/>
    <m/>
    <n v="13"/>
    <n v="13"/>
    <n v="13"/>
    <n v="8275"/>
    <n v="1"/>
    <x v="8"/>
    <x v="1"/>
  </r>
  <r>
    <x v="3"/>
    <x v="5"/>
    <s v=" COLEGIO EL PORVENIR (IED)"/>
    <s v="6007 - 10"/>
    <x v="83"/>
    <m/>
    <m/>
    <n v="69"/>
    <n v="69"/>
    <n v="69"/>
    <n v="8275"/>
    <n v="1"/>
    <x v="8"/>
    <x v="1"/>
  </r>
  <r>
    <x v="3"/>
    <x v="5"/>
    <s v=" COLEGIO FERNANDO MAZUERA VILLEGAS (IED)"/>
    <s v="6007 - 11"/>
    <x v="84"/>
    <m/>
    <m/>
    <n v="4"/>
    <n v="4"/>
    <n v="4"/>
    <n v="8275"/>
    <n v="1"/>
    <x v="8"/>
    <x v="1"/>
  </r>
  <r>
    <x v="3"/>
    <x v="5"/>
    <s v=" COLEGIO FRANCISCO DE PAULA SANTANDER (IED)"/>
    <s v="6007 - 12"/>
    <x v="204"/>
    <m/>
    <m/>
    <n v="37"/>
    <n v="37"/>
    <n v="37"/>
    <n v="8275"/>
    <n v="1"/>
    <x v="8"/>
    <x v="1"/>
  </r>
  <r>
    <x v="3"/>
    <x v="5"/>
    <s v=" COLEGIO GERMAN ARCINIEGAS (IED)"/>
    <s v="6007 - 13"/>
    <x v="205"/>
    <m/>
    <m/>
    <n v="63"/>
    <n v="63"/>
    <n v="63"/>
    <n v="8275"/>
    <n v="1"/>
    <x v="8"/>
    <x v="1"/>
  </r>
  <r>
    <x v="3"/>
    <x v="5"/>
    <s v=" COLEGIO GRANCOLOMBIANO (IED)"/>
    <s v="6007 - 14"/>
    <x v="206"/>
    <m/>
    <m/>
    <n v="9"/>
    <n v="9"/>
    <n v="9"/>
    <n v="8275"/>
    <n v="1"/>
    <x v="8"/>
    <x v="1"/>
  </r>
  <r>
    <x v="3"/>
    <x v="5"/>
    <s v=" COLEGIO JOSE ANTONIO GALAN (IED)"/>
    <s v="6007 - 15"/>
    <x v="207"/>
    <m/>
    <m/>
    <n v="10"/>
    <n v="10"/>
    <n v="10"/>
    <n v="8275"/>
    <n v="1"/>
    <x v="8"/>
    <x v="1"/>
  </r>
  <r>
    <x v="3"/>
    <x v="5"/>
    <s v=" COLEGIO JOSE FRANCISCO SOCARRAS (IED)"/>
    <s v="6007 - 16"/>
    <x v="367"/>
    <m/>
    <m/>
    <n v="16"/>
    <n v="16"/>
    <n v="16"/>
    <n v="8275"/>
    <n v="1"/>
    <x v="8"/>
    <x v="1"/>
  </r>
  <r>
    <x v="3"/>
    <x v="5"/>
    <s v=" COLEGIO KIMI PERNIA DOMICO (IED)"/>
    <s v="6007 - 17"/>
    <x v="208"/>
    <m/>
    <m/>
    <n v="13"/>
    <n v="13"/>
    <n v="13"/>
    <n v="8275"/>
    <n v="1"/>
    <x v="8"/>
    <x v="1"/>
  </r>
  <r>
    <x v="3"/>
    <x v="5"/>
    <s v=" COLEGIO LA CONCEPCION (IED)"/>
    <s v="6007 - 18"/>
    <x v="402"/>
    <m/>
    <m/>
    <n v="8"/>
    <n v="8"/>
    <n v="8"/>
    <n v="8275"/>
    <n v="1"/>
    <x v="8"/>
    <x v="1"/>
  </r>
  <r>
    <x v="3"/>
    <x v="5"/>
    <s v=" COLEGIO LEONARDO POSADA PEDRAZA (IED)"/>
    <s v="6007 - 19"/>
    <x v="209"/>
    <m/>
    <m/>
    <n v="18"/>
    <n v="18"/>
    <n v="18"/>
    <n v="8275"/>
    <n v="1"/>
    <x v="8"/>
    <x v="1"/>
  </r>
  <r>
    <x v="3"/>
    <x v="5"/>
    <s v=" COLEGIO LLANO ORIENTAL (IED)"/>
    <s v="6007 - 20"/>
    <x v="210"/>
    <m/>
    <m/>
    <n v="2"/>
    <n v="2"/>
    <n v="2"/>
    <n v="8275"/>
    <n v="1"/>
    <x v="8"/>
    <x v="1"/>
  </r>
  <r>
    <x v="3"/>
    <x v="5"/>
    <s v=" COLEGIO LUIS LOPEZ DE MESA (IED)"/>
    <s v="6007 - 21"/>
    <x v="211"/>
    <m/>
    <m/>
    <n v="21"/>
    <n v="21"/>
    <n v="21"/>
    <n v="8275"/>
    <n v="1"/>
    <x v="8"/>
    <x v="1"/>
  </r>
  <r>
    <x v="3"/>
    <x v="5"/>
    <s v=" COLEGIO MOTORISTA (IED)"/>
    <s v="6007 - 22"/>
    <x v="212"/>
    <m/>
    <m/>
    <n v="2"/>
    <n v="2"/>
    <n v="2"/>
    <n v="8275"/>
    <n v="1"/>
    <x v="8"/>
    <x v="1"/>
  </r>
  <r>
    <x v="3"/>
    <x v="5"/>
    <s v=" COLEGIO NUEVO CHILE (IED)"/>
    <s v="6007 - 23"/>
    <x v="213"/>
    <m/>
    <m/>
    <n v="59"/>
    <n v="59"/>
    <n v="59"/>
    <n v="8275"/>
    <n v="1"/>
    <x v="8"/>
    <x v="1"/>
  </r>
  <r>
    <x v="3"/>
    <x v="5"/>
    <s v=" COLEGIO ORLANDO HIGUITA ROJAS (IED)"/>
    <s v="6007 - 24"/>
    <x v="115"/>
    <m/>
    <m/>
    <n v="78"/>
    <n v="78"/>
    <n v="78"/>
    <n v="8275"/>
    <n v="1"/>
    <x v="8"/>
    <x v="1"/>
  </r>
  <r>
    <x v="3"/>
    <x v="5"/>
    <s v=" COLEGIO PABLO DE TARSO (IED)"/>
    <s v="6007 - 25"/>
    <x v="214"/>
    <m/>
    <m/>
    <n v="30"/>
    <n v="30"/>
    <n v="30"/>
    <n v="8275"/>
    <n v="1"/>
    <x v="8"/>
    <x v="1"/>
  </r>
  <r>
    <x v="3"/>
    <x v="5"/>
    <s v=" COLEGIO PORFIRIO BARBA JACOB (IED)"/>
    <s v="6007 - 26"/>
    <x v="215"/>
    <m/>
    <m/>
    <n v="16"/>
    <n v="16"/>
    <n v="16"/>
    <n v="8275"/>
    <n v="1"/>
    <x v="8"/>
    <x v="1"/>
  </r>
  <r>
    <x v="3"/>
    <x v="5"/>
    <s v=" COLEGIO SAN BERNARDINO (IED)"/>
    <s v="6007 - 27"/>
    <x v="216"/>
    <m/>
    <m/>
    <n v="23"/>
    <n v="23"/>
    <n v="23"/>
    <n v="8275"/>
    <n v="1"/>
    <x v="8"/>
    <x v="1"/>
  </r>
  <r>
    <x v="3"/>
    <x v="5"/>
    <s v=" COLEGIO VILLAS DEL PROGRESO (IED)"/>
    <s v="6007 - 28"/>
    <x v="116"/>
    <m/>
    <m/>
    <n v="50"/>
    <n v="50"/>
    <n v="50"/>
    <n v="8275"/>
    <n v="1"/>
    <x v="8"/>
    <x v="1"/>
  </r>
  <r>
    <x v="3"/>
    <x v="5"/>
    <s v=" COLEGIO ALFONSO LOPEZ PUMAREJO (IED)"/>
    <s v="6008 - 01"/>
    <x v="217"/>
    <m/>
    <m/>
    <n v="48"/>
    <n v="48"/>
    <n v="48"/>
    <n v="8275"/>
    <n v="1"/>
    <x v="8"/>
    <x v="1"/>
  </r>
  <r>
    <x v="3"/>
    <x v="5"/>
    <s v=" COLEGIO ALQUERIA DE LA FRAGUA (IED)"/>
    <s v="6008 - 02"/>
    <x v="333"/>
    <m/>
    <m/>
    <n v="27"/>
    <n v="27"/>
    <n v="27"/>
    <n v="8275"/>
    <n v="1"/>
    <x v="8"/>
    <x v="1"/>
  </r>
  <r>
    <x v="3"/>
    <x v="5"/>
    <s v=" COLEGIO CARLOS ARANGO VELEZ (IED)"/>
    <s v="6008 - 03"/>
    <x v="218"/>
    <m/>
    <m/>
    <n v="10"/>
    <n v="10"/>
    <n v="10"/>
    <n v="8275"/>
    <n v="1"/>
    <x v="8"/>
    <x v="1"/>
  </r>
  <r>
    <x v="3"/>
    <x v="5"/>
    <s v=" COLEGIO CARLOS ARTURO TORRES (IED)"/>
    <s v="6008 - 04"/>
    <x v="85"/>
    <m/>
    <m/>
    <n v="43"/>
    <n v="43"/>
    <n v="43"/>
    <n v="8275"/>
    <n v="1"/>
    <x v="8"/>
    <x v="1"/>
  </r>
  <r>
    <x v="3"/>
    <x v="5"/>
    <s v=" COLEGIO CASTILLA (IED)"/>
    <s v="6008 - 05"/>
    <x v="219"/>
    <m/>
    <m/>
    <n v="25"/>
    <n v="25"/>
    <n v="25"/>
    <n v="8275"/>
    <n v="1"/>
    <x v="8"/>
    <x v="1"/>
  </r>
  <r>
    <x v="3"/>
    <x v="5"/>
    <s v=" COLEGIO CLASS (IED)"/>
    <s v="6008 - 06"/>
    <x v="117"/>
    <m/>
    <m/>
    <n v="29"/>
    <n v="29"/>
    <n v="29"/>
    <n v="8275"/>
    <n v="1"/>
    <x v="8"/>
    <x v="1"/>
  </r>
  <r>
    <x v="3"/>
    <x v="5"/>
    <s v=" COLEGIO CODEMA (IED)"/>
    <s v="6008 - 07"/>
    <x v="220"/>
    <m/>
    <m/>
    <n v="81"/>
    <n v="81"/>
    <n v="81"/>
    <n v="8275"/>
    <n v="1"/>
    <x v="8"/>
    <x v="1"/>
  </r>
  <r>
    <x v="3"/>
    <x v="5"/>
    <s v=" COLEGIO DARIO ECHANDIA (IED)"/>
    <s v="6008 - 08"/>
    <x v="221"/>
    <m/>
    <m/>
    <n v="30"/>
    <n v="30"/>
    <n v="30"/>
    <n v="8275"/>
    <n v="1"/>
    <x v="8"/>
    <x v="1"/>
  </r>
  <r>
    <x v="3"/>
    <x v="5"/>
    <s v=" COLEGIO EDUARDO UMANA LUNA (IED)"/>
    <s v="6008 - 09"/>
    <x v="222"/>
    <m/>
    <m/>
    <n v="21"/>
    <n v="21"/>
    <n v="21"/>
    <n v="8275"/>
    <n v="1"/>
    <x v="8"/>
    <x v="1"/>
  </r>
  <r>
    <x v="3"/>
    <x v="5"/>
    <s v=" COLEGIO EL JAPON (IED)"/>
    <s v="6008 - 10"/>
    <x v="86"/>
    <n v="16"/>
    <m/>
    <n v="10"/>
    <n v="26"/>
    <n v="10"/>
    <n v="8275"/>
    <n v="1"/>
    <x v="8"/>
    <x v="1"/>
  </r>
  <r>
    <x v="3"/>
    <x v="5"/>
    <s v=" COLEGIO FERNANDO SOTO APARICIO (IED)"/>
    <s v="6008 - 11"/>
    <x v="87"/>
    <m/>
    <m/>
    <n v="22"/>
    <n v="22"/>
    <n v="22"/>
    <n v="8275"/>
    <n v="1"/>
    <x v="8"/>
    <x v="1"/>
  </r>
  <r>
    <x v="3"/>
    <x v="5"/>
    <s v=" COLEGIO FRANCISCO DE MIRANDA (IED)"/>
    <s v="6008 - 12"/>
    <x v="223"/>
    <m/>
    <m/>
    <n v="9"/>
    <n v="9"/>
    <n v="9"/>
    <n v="8275"/>
    <n v="1"/>
    <x v="8"/>
    <x v="1"/>
  </r>
  <r>
    <x v="3"/>
    <x v="5"/>
    <s v=" COLEGIO GABRIEL BETANCOURT MEJIA (IED)"/>
    <s v="6008 - 13"/>
    <x v="224"/>
    <m/>
    <m/>
    <n v="36"/>
    <n v="36"/>
    <n v="36"/>
    <n v="8275"/>
    <n v="1"/>
    <x v="8"/>
    <x v="1"/>
  </r>
  <r>
    <x v="3"/>
    <x v="5"/>
    <s v=" COLEGIO GENERAL GUSTAVO ROJAS PINILLA (IED)"/>
    <s v="6008 - 14"/>
    <x v="225"/>
    <n v="2"/>
    <m/>
    <n v="56"/>
    <n v="58"/>
    <n v="56"/>
    <n v="8275"/>
    <n v="1"/>
    <x v="8"/>
    <x v="1"/>
  </r>
  <r>
    <x v="3"/>
    <x v="5"/>
    <s v=" COLEGIO HERNANDO DURAN DUSSAN (IED)"/>
    <s v="6008 - 15"/>
    <x v="118"/>
    <m/>
    <m/>
    <n v="7"/>
    <n v="7"/>
    <n v="7"/>
    <n v="8275"/>
    <n v="1"/>
    <x v="8"/>
    <x v="1"/>
  </r>
  <r>
    <x v="3"/>
    <x v="5"/>
    <s v=" COLEGIO INEM FRANCISCO DE PAULA SANTANDER (IED)"/>
    <s v="6008 - 16"/>
    <x v="88"/>
    <m/>
    <m/>
    <n v="83"/>
    <n v="83"/>
    <n v="83"/>
    <n v="8275"/>
    <n v="1"/>
    <x v="8"/>
    <x v="1"/>
  </r>
  <r>
    <x v="3"/>
    <x v="5"/>
    <s v=" COLEGIO INSTITUTO TECNICO RODRIGO DE TRIANA (IED)"/>
    <s v="6008 - 17"/>
    <x v="226"/>
    <n v="2"/>
    <m/>
    <n v="40"/>
    <n v="42"/>
    <n v="40"/>
    <n v="8275"/>
    <n v="1"/>
    <x v="8"/>
    <x v="1"/>
  </r>
  <r>
    <x v="3"/>
    <x v="5"/>
    <s v=" COLEGIO ISABEL II (IED)"/>
    <s v="6008 - 18"/>
    <x v="227"/>
    <m/>
    <m/>
    <n v="8"/>
    <n v="8"/>
    <n v="8"/>
    <n v="8275"/>
    <n v="1"/>
    <x v="8"/>
    <x v="1"/>
  </r>
  <r>
    <x v="3"/>
    <x v="5"/>
    <s v=" COLEGIO JACKELINE (IED)"/>
    <s v="6008 - 19"/>
    <x v="89"/>
    <m/>
    <m/>
    <n v="19"/>
    <n v="19"/>
    <n v="19"/>
    <n v="8275"/>
    <n v="1"/>
    <x v="8"/>
    <x v="1"/>
  </r>
  <r>
    <x v="3"/>
    <x v="5"/>
    <s v=" COLEGIO JAIRO ANIBAL NINO (CED)"/>
    <s v="6008 - 20"/>
    <x v="228"/>
    <m/>
    <m/>
    <n v="32"/>
    <n v="32"/>
    <n v="32"/>
    <n v="8275"/>
    <n v="1"/>
    <x v="8"/>
    <x v="1"/>
  </r>
  <r>
    <x v="3"/>
    <x v="5"/>
    <s v=" COLEGIO JOHN F. KENNEDY (IED)"/>
    <s v="6008 - 21"/>
    <x v="90"/>
    <m/>
    <m/>
    <n v="19"/>
    <n v="19"/>
    <n v="19"/>
    <n v="8275"/>
    <n v="1"/>
    <x v="8"/>
    <x v="1"/>
  </r>
  <r>
    <x v="3"/>
    <x v="5"/>
    <s v=" COLEGIO KENNEDY (IED)"/>
    <s v="6008 - 22"/>
    <x v="229"/>
    <m/>
    <m/>
    <n v="28"/>
    <n v="28"/>
    <n v="28"/>
    <n v="8275"/>
    <n v="1"/>
    <x v="8"/>
    <x v="1"/>
  </r>
  <r>
    <x v="3"/>
    <x v="5"/>
    <s v=" COLEGIO LA AMISTAD (IED)"/>
    <s v="6008 - 23"/>
    <x v="142"/>
    <m/>
    <m/>
    <n v="38"/>
    <n v="38"/>
    <n v="38"/>
    <n v="8275"/>
    <n v="1"/>
    <x v="8"/>
    <x v="1"/>
  </r>
  <r>
    <x v="3"/>
    <x v="5"/>
    <s v=" COLEGIO LA CHUCUA (IED)"/>
    <s v="6008 - 24"/>
    <x v="143"/>
    <m/>
    <m/>
    <n v="8"/>
    <n v="8"/>
    <n v="8"/>
    <n v="8275"/>
    <n v="1"/>
    <x v="8"/>
    <x v="1"/>
  </r>
  <r>
    <x v="3"/>
    <x v="5"/>
    <s v=" COLEGIO LA FLORESTA SUR (IED)"/>
    <s v="6008 - 25"/>
    <x v="230"/>
    <m/>
    <m/>
    <n v="19"/>
    <n v="19"/>
    <n v="19"/>
    <n v="8275"/>
    <n v="1"/>
    <x v="8"/>
    <x v="1"/>
  </r>
  <r>
    <x v="3"/>
    <x v="5"/>
    <s v=" COLEGIO LAS AMERICAS (IED)"/>
    <s v="6008 - 26"/>
    <x v="231"/>
    <m/>
    <m/>
    <n v="25"/>
    <n v="25"/>
    <n v="25"/>
    <n v="8275"/>
    <n v="1"/>
    <x v="8"/>
    <x v="1"/>
  </r>
  <r>
    <x v="3"/>
    <x v="5"/>
    <s v=" COLEGIO LOS PERIODISTAS (IED)"/>
    <s v="6008 - 27"/>
    <x v="239"/>
    <m/>
    <m/>
    <n v="14"/>
    <n v="14"/>
    <n v="14"/>
    <n v="8275"/>
    <n v="1"/>
    <x v="8"/>
    <x v="1"/>
  </r>
  <r>
    <x v="3"/>
    <x v="5"/>
    <s v=" COLEGIO MANUEL CEPEDA VARGAS (IED)"/>
    <s v="6008 - 28"/>
    <x v="240"/>
    <m/>
    <m/>
    <n v="155"/>
    <n v="155"/>
    <n v="155"/>
    <n v="8275"/>
    <n v="1"/>
    <x v="8"/>
    <x v="1"/>
  </r>
  <r>
    <x v="3"/>
    <x v="5"/>
    <s v=" COLEGIO MANUEL ZAPATA OLIVELLA (IED)"/>
    <s v="6008 - 29"/>
    <x v="241"/>
    <m/>
    <m/>
    <n v="48"/>
    <n v="48"/>
    <n v="48"/>
    <n v="8275"/>
    <n v="1"/>
    <x v="8"/>
    <x v="1"/>
  </r>
  <r>
    <x v="3"/>
    <x v="5"/>
    <s v=" COLEGIO MARSELLA (IED)"/>
    <s v="6008 - 30"/>
    <x v="242"/>
    <m/>
    <m/>
    <n v="15"/>
    <n v="15"/>
    <n v="15"/>
    <n v="8275"/>
    <n v="1"/>
    <x v="8"/>
    <x v="1"/>
  </r>
  <r>
    <x v="3"/>
    <x v="5"/>
    <s v=" COLEGIO NACIONAL NICOLAS ESGUERRA (IED)"/>
    <s v="6008 - 31"/>
    <x v="119"/>
    <m/>
    <m/>
    <n v="24"/>
    <n v="24"/>
    <n v="24"/>
    <n v="8275"/>
    <n v="1"/>
    <x v="8"/>
    <x v="1"/>
  </r>
  <r>
    <x v="3"/>
    <x v="5"/>
    <s v=" COLEGIO NELSON MANDELA (IED)"/>
    <s v="6008 - 32"/>
    <x v="334"/>
    <m/>
    <m/>
    <n v="11"/>
    <n v="11"/>
    <n v="11"/>
    <n v="8275"/>
    <n v="1"/>
    <x v="8"/>
    <x v="1"/>
  </r>
  <r>
    <x v="3"/>
    <x v="5"/>
    <s v=" COLEGIO O.E.A. (IED)"/>
    <s v="6008 - 33"/>
    <x v="243"/>
    <m/>
    <m/>
    <n v="1"/>
    <n v="1"/>
    <n v="1"/>
    <n v="8275"/>
    <n v="1"/>
    <x v="8"/>
    <x v="1"/>
  </r>
  <r>
    <x v="3"/>
    <x v="5"/>
    <s v=" COLEGIO PAULO VI (IED)"/>
    <s v="6008 - 34"/>
    <x v="244"/>
    <m/>
    <m/>
    <n v="70"/>
    <n v="70"/>
    <n v="70"/>
    <n v="8275"/>
    <n v="1"/>
    <x v="8"/>
    <x v="1"/>
  </r>
  <r>
    <x v="3"/>
    <x v="5"/>
    <s v=" COLEGIO PROSPERO PINZON (IED)"/>
    <s v="6008 - 35"/>
    <x v="91"/>
    <m/>
    <m/>
    <n v="16"/>
    <n v="16"/>
    <n v="16"/>
    <n v="8275"/>
    <n v="1"/>
    <x v="8"/>
    <x v="1"/>
  </r>
  <r>
    <x v="3"/>
    <x v="5"/>
    <s v=" COLEGIO SALUDCOOP SUR (IED)"/>
    <s v="6008 - 36"/>
    <x v="245"/>
    <m/>
    <m/>
    <n v="60"/>
    <n v="60"/>
    <n v="60"/>
    <n v="8275"/>
    <n v="1"/>
    <x v="8"/>
    <x v="1"/>
  </r>
  <r>
    <x v="3"/>
    <x v="5"/>
    <s v=" COLEGIO SAN JOSE (IED)"/>
    <s v="6008 - 37"/>
    <x v="246"/>
    <m/>
    <m/>
    <n v="36"/>
    <n v="36"/>
    <n v="36"/>
    <n v="8275"/>
    <n v="1"/>
    <x v="8"/>
    <x v="1"/>
  </r>
  <r>
    <x v="3"/>
    <x v="5"/>
    <s v=" COLEGIO SAN JOSE DE CASTILLA (IED)"/>
    <s v="6008 - 38"/>
    <x v="247"/>
    <m/>
    <m/>
    <n v="52"/>
    <n v="52"/>
    <n v="52"/>
    <n v="8275"/>
    <n v="1"/>
    <x v="8"/>
    <x v="1"/>
  </r>
  <r>
    <x v="3"/>
    <x v="5"/>
    <s v=" COLEGIO SAN PEDRO CLAVER (IED)"/>
    <s v="6008 - 39"/>
    <x v="92"/>
    <m/>
    <m/>
    <n v="13"/>
    <n v="13"/>
    <n v="13"/>
    <n v="8275"/>
    <n v="1"/>
    <x v="8"/>
    <x v="1"/>
  </r>
  <r>
    <x v="3"/>
    <x v="5"/>
    <s v=" COLEGIO SAN RAFAEL (IED)"/>
    <s v="6008 - 40"/>
    <x v="248"/>
    <m/>
    <m/>
    <n v="11"/>
    <n v="11"/>
    <n v="11"/>
    <n v="8275"/>
    <n v="1"/>
    <x v="8"/>
    <x v="1"/>
  </r>
  <r>
    <x v="3"/>
    <x v="5"/>
    <s v=" COLEGIO TOM ADAMS (IED)"/>
    <s v="6008 - 41"/>
    <x v="249"/>
    <m/>
    <m/>
    <n v="19"/>
    <n v="19"/>
    <n v="19"/>
    <n v="8275"/>
    <n v="1"/>
    <x v="8"/>
    <x v="1"/>
  </r>
  <r>
    <x v="3"/>
    <x v="5"/>
    <s v=" COLEGIO VILLA RICA (IED)"/>
    <s v="6008 - 42"/>
    <x v="250"/>
    <m/>
    <m/>
    <n v="7"/>
    <n v="7"/>
    <n v="7"/>
    <n v="8275"/>
    <n v="1"/>
    <x v="8"/>
    <x v="1"/>
  </r>
  <r>
    <x v="3"/>
    <x v="5"/>
    <s v=" COLEGIO ANTONIO VAN UDEN (IED)"/>
    <s v="6009 - 01"/>
    <x v="335"/>
    <m/>
    <m/>
    <n v="5"/>
    <n v="5"/>
    <n v="5"/>
    <n v="8275"/>
    <n v="1"/>
    <x v="8"/>
    <x v="1"/>
  </r>
  <r>
    <x v="3"/>
    <x v="5"/>
    <s v=" COLEGIO ATAHUALPA (IED)"/>
    <s v="6009 - 02"/>
    <x v="251"/>
    <m/>
    <m/>
    <n v="8"/>
    <n v="8"/>
    <n v="8"/>
    <n v="8275"/>
    <n v="1"/>
    <x v="8"/>
    <x v="1"/>
  </r>
  <r>
    <x v="3"/>
    <x v="5"/>
    <s v=" COLEGIO CARLO FEDERICI (IED)"/>
    <s v="6009 - 03"/>
    <x v="252"/>
    <m/>
    <m/>
    <n v="29"/>
    <n v="29"/>
    <n v="29"/>
    <n v="8275"/>
    <n v="1"/>
    <x v="8"/>
    <x v="1"/>
  </r>
  <r>
    <x v="3"/>
    <x v="5"/>
    <s v=" COLEGIO COSTA RICA (IED)"/>
    <s v="6009 - 04"/>
    <x v="253"/>
    <n v="1"/>
    <m/>
    <n v="21"/>
    <n v="22"/>
    <n v="21"/>
    <n v="8275"/>
    <n v="1"/>
    <x v="8"/>
    <x v="1"/>
  </r>
  <r>
    <x v="3"/>
    <x v="5"/>
    <s v=" COLEGIO INSTITUTO TECNICO INTERNACIONAL (IED)"/>
    <s v="6009 - 05"/>
    <x v="254"/>
    <m/>
    <m/>
    <n v="11"/>
    <n v="11"/>
    <n v="11"/>
    <n v="8275"/>
    <n v="1"/>
    <x v="8"/>
    <x v="1"/>
  </r>
  <r>
    <x v="3"/>
    <x v="5"/>
    <s v=" COLEGIO INTEGRADO DE FONTIBON IBEP (IED)"/>
    <s v="6009 - 06"/>
    <x v="255"/>
    <m/>
    <m/>
    <n v="51"/>
    <n v="51"/>
    <n v="51"/>
    <n v="8275"/>
    <n v="1"/>
    <x v="8"/>
    <x v="1"/>
  </r>
  <r>
    <x v="3"/>
    <x v="5"/>
    <s v=" COLEGIO LUIS ANGEL ARANGO (IED)"/>
    <s v="6009 - 07"/>
    <x v="256"/>
    <m/>
    <m/>
    <n v="3"/>
    <n v="3"/>
    <n v="3"/>
    <n v="8275"/>
    <n v="1"/>
    <x v="8"/>
    <x v="1"/>
  </r>
  <r>
    <x v="3"/>
    <x v="5"/>
    <s v=" COLEGIO PABLO NERUDA (IED)"/>
    <s v="6009 - 08"/>
    <x v="257"/>
    <m/>
    <m/>
    <n v="6"/>
    <n v="6"/>
    <n v="6"/>
    <n v="8275"/>
    <n v="1"/>
    <x v="8"/>
    <x v="1"/>
  </r>
  <r>
    <x v="3"/>
    <x v="5"/>
    <s v=" COLEGIO RODRIGO ARENAS BETANCOURT (IED)"/>
    <s v="6009 - 09"/>
    <x v="120"/>
    <m/>
    <m/>
    <n v="3"/>
    <n v="3"/>
    <n v="3"/>
    <n v="8275"/>
    <n v="1"/>
    <x v="8"/>
    <x v="1"/>
  </r>
  <r>
    <x v="3"/>
    <x v="5"/>
    <s v=" COLEGIO VILLEMAR EL CARMEN (IED)"/>
    <s v="6009 - 10"/>
    <x v="258"/>
    <m/>
    <m/>
    <n v="10"/>
    <n v="10"/>
    <n v="10"/>
    <n v="8275"/>
    <n v="1"/>
    <x v="8"/>
    <x v="1"/>
  </r>
  <r>
    <x v="3"/>
    <x v="5"/>
    <s v=" COLEGIO LA FELICIDAD (IED)"/>
    <s v="6009 - 11"/>
    <x v="336"/>
    <m/>
    <m/>
    <n v="17"/>
    <n v="17"/>
    <n v="17"/>
    <n v="8275"/>
    <n v="1"/>
    <x v="8"/>
    <x v="1"/>
  </r>
  <r>
    <x v="3"/>
    <x v="5"/>
    <s v=" COLEGIO ANTONIO NARIÑO (IED)"/>
    <s v="6010 - 01"/>
    <x v="259"/>
    <m/>
    <m/>
    <n v="8"/>
    <n v="8"/>
    <n v="8"/>
    <n v="8275"/>
    <n v="1"/>
    <x v="8"/>
    <x v="1"/>
  </r>
  <r>
    <x v="3"/>
    <x v="5"/>
    <s v=" COLEGIO ANTONIO VILLAVICENCIO (IED)"/>
    <s v="6010 - 02"/>
    <x v="260"/>
    <m/>
    <m/>
    <n v="16"/>
    <n v="16"/>
    <n v="16"/>
    <n v="8275"/>
    <n v="1"/>
    <x v="8"/>
    <x v="1"/>
  </r>
  <r>
    <x v="3"/>
    <x v="5"/>
    <s v=" COLEGIO CHARRY (IED)"/>
    <s v="6010 - 03"/>
    <x v="337"/>
    <m/>
    <m/>
    <n v="35"/>
    <n v="35"/>
    <n v="35"/>
    <n v="8275"/>
    <n v="1"/>
    <x v="8"/>
    <x v="1"/>
  </r>
  <r>
    <x v="3"/>
    <x v="5"/>
    <s v=" COLEGIO FLORIDABLANCA (IED)"/>
    <s v="6010 - 04"/>
    <x v="144"/>
    <m/>
    <m/>
    <n v="11"/>
    <n v="11"/>
    <n v="11"/>
    <n v="8275"/>
    <n v="1"/>
    <x v="8"/>
    <x v="1"/>
  </r>
  <r>
    <x v="3"/>
    <x v="5"/>
    <s v=" COLEGIO GARCES NAVAS (IED)"/>
    <s v="6010 - 05"/>
    <x v="368"/>
    <m/>
    <m/>
    <n v="23"/>
    <n v="23"/>
    <n v="23"/>
    <n v="8275"/>
    <n v="1"/>
    <x v="8"/>
    <x v="1"/>
  </r>
  <r>
    <x v="3"/>
    <x v="5"/>
    <s v=" COLEGIO GENERAL SANTANDER (IED)"/>
    <s v="6010 - 06"/>
    <x v="261"/>
    <m/>
    <m/>
    <n v="57"/>
    <n v="57"/>
    <n v="57"/>
    <n v="8275"/>
    <n v="1"/>
    <x v="8"/>
    <x v="1"/>
  </r>
  <r>
    <x v="3"/>
    <x v="5"/>
    <s v=" COLEGIO GUILLERMO LEON VALENCIA (IED)"/>
    <s v="6010 - 07"/>
    <x v="262"/>
    <m/>
    <m/>
    <n v="4"/>
    <n v="4"/>
    <n v="4"/>
    <n v="8275"/>
    <n v="1"/>
    <x v="8"/>
    <x v="1"/>
  </r>
  <r>
    <x v="3"/>
    <x v="5"/>
    <s v=" COLEGIO INSTITUTO TECNICO INDUSTRIAL FRANCISCO JOSE DE CALDAS (IED)"/>
    <s v="6010 - 08"/>
    <x v="145"/>
    <m/>
    <m/>
    <n v="74"/>
    <n v="74"/>
    <n v="74"/>
    <n v="8275"/>
    <n v="1"/>
    <x v="8"/>
    <x v="1"/>
  </r>
  <r>
    <x v="3"/>
    <x v="5"/>
    <s v=" COLEGIO INSTITUTO TECNICO JUAN DEL CORRAL (IED)"/>
    <s v="6010 - 09"/>
    <x v="263"/>
    <m/>
    <m/>
    <n v="52"/>
    <n v="52"/>
    <n v="52"/>
    <n v="8275"/>
    <n v="1"/>
    <x v="8"/>
    <x v="1"/>
  </r>
  <r>
    <x v="3"/>
    <x v="5"/>
    <s v=" COLEGIO INSTITUTO TECNICO LAUREANO GOMEZ (IED)"/>
    <s v="6010 - 10"/>
    <x v="338"/>
    <m/>
    <m/>
    <n v="1"/>
    <n v="1"/>
    <n v="1"/>
    <n v="8275"/>
    <n v="1"/>
    <x v="8"/>
    <x v="1"/>
  </r>
  <r>
    <x v="3"/>
    <x v="5"/>
    <s v=" COLEGIO INSTITUTO TECNICO REPUBLICA DE GUATEMALA (IED)"/>
    <s v="6010 - 11"/>
    <x v="339"/>
    <m/>
    <m/>
    <n v="31"/>
    <n v="31"/>
    <n v="31"/>
    <n v="8275"/>
    <n v="1"/>
    <x v="8"/>
    <x v="1"/>
  </r>
  <r>
    <x v="3"/>
    <x v="5"/>
    <s v=" COLEGIO JORGE GAITAN CORTES (IED)"/>
    <s v="6010 - 12"/>
    <x v="415"/>
    <m/>
    <m/>
    <n v="25"/>
    <n v="25"/>
    <n v="25"/>
    <n v="8275"/>
    <n v="1"/>
    <x v="8"/>
    <x v="1"/>
  </r>
  <r>
    <x v="3"/>
    <x v="5"/>
    <s v=" COLEGIO JOSE ASUNCION SILVA (IED)"/>
    <s v="6010 - 13"/>
    <x v="121"/>
    <m/>
    <m/>
    <n v="6"/>
    <n v="6"/>
    <n v="6"/>
    <n v="8275"/>
    <n v="1"/>
    <x v="8"/>
    <x v="1"/>
  </r>
  <r>
    <x v="3"/>
    <x v="5"/>
    <s v=" COLEGIO LA PALESTINA (IED)"/>
    <s v="6010 - 14"/>
    <x v="340"/>
    <m/>
    <m/>
    <n v="42"/>
    <n v="42"/>
    <n v="42"/>
    <n v="8275"/>
    <n v="1"/>
    <x v="8"/>
    <x v="1"/>
  </r>
  <r>
    <x v="3"/>
    <x v="5"/>
    <s v=" COLEGIO MAGDALENA ORTEGA DE NARIÑO (IED)"/>
    <s v="6010 - 15"/>
    <x v="264"/>
    <m/>
    <m/>
    <n v="67"/>
    <n v="67"/>
    <n v="67"/>
    <n v="8275"/>
    <n v="1"/>
    <x v="8"/>
    <x v="1"/>
  </r>
  <r>
    <x v="3"/>
    <x v="5"/>
    <s v=" COLEGIO MANUELA AYALA DE GAITAN (IED)"/>
    <s v="6010 - 16"/>
    <x v="122"/>
    <m/>
    <m/>
    <n v="18"/>
    <n v="18"/>
    <n v="18"/>
    <n v="8275"/>
    <n v="1"/>
    <x v="8"/>
    <x v="1"/>
  </r>
  <r>
    <x v="3"/>
    <x v="5"/>
    <s v=" COLEGIO MARCO TULIO FERNANDEZ (IED)"/>
    <s v="6010 - 17"/>
    <x v="265"/>
    <m/>
    <m/>
    <n v="1"/>
    <n v="1"/>
    <n v="1"/>
    <n v="8275"/>
    <n v="1"/>
    <x v="8"/>
    <x v="1"/>
  </r>
  <r>
    <x v="3"/>
    <x v="5"/>
    <s v=" COLEGIO MIGUEL ANTONIO CARO (IED)"/>
    <s v="6010 - 18"/>
    <x v="384"/>
    <m/>
    <m/>
    <n v="16"/>
    <n v="16"/>
    <n v="16"/>
    <n v="8275"/>
    <n v="1"/>
    <x v="8"/>
    <x v="1"/>
  </r>
  <r>
    <x v="3"/>
    <x v="5"/>
    <s v=" COLEGIO MORISCO (IED)"/>
    <s v="6010 - 19"/>
    <x v="369"/>
    <m/>
    <m/>
    <n v="5"/>
    <n v="5"/>
    <n v="5"/>
    <n v="8275"/>
    <n v="1"/>
    <x v="8"/>
    <x v="1"/>
  </r>
  <r>
    <x v="3"/>
    <x v="5"/>
    <s v=" COLEGIO NACIONES UNIDAS (IED)"/>
    <s v="6010 - 20"/>
    <x v="93"/>
    <m/>
    <m/>
    <n v="9"/>
    <n v="9"/>
    <n v="9"/>
    <n v="8275"/>
    <n v="1"/>
    <x v="8"/>
    <x v="1"/>
  </r>
  <r>
    <x v="3"/>
    <x v="5"/>
    <s v=" COLEGIO NESTOR FORERO ALCALA (IED)"/>
    <s v="6010 - 21"/>
    <x v="266"/>
    <m/>
    <m/>
    <n v="8"/>
    <n v="8"/>
    <n v="8"/>
    <n v="8275"/>
    <n v="1"/>
    <x v="8"/>
    <x v="1"/>
  </r>
  <r>
    <x v="3"/>
    <x v="5"/>
    <s v=" COLEGIO NIDIA QUINTERO DE TURBAY (IED)"/>
    <s v="6010 - 22"/>
    <x v="341"/>
    <m/>
    <m/>
    <n v="15"/>
    <n v="15"/>
    <n v="15"/>
    <n v="8275"/>
    <n v="1"/>
    <x v="8"/>
    <x v="1"/>
  </r>
  <r>
    <x v="3"/>
    <x v="5"/>
    <s v=" COLEGIO NUEVA CONSTITUCION (IED)"/>
    <s v="6010 - 23"/>
    <x v="267"/>
    <m/>
    <m/>
    <n v="28"/>
    <n v="28"/>
    <n v="28"/>
    <n v="8275"/>
    <n v="1"/>
    <x v="8"/>
    <x v="1"/>
  </r>
  <r>
    <x v="3"/>
    <x v="5"/>
    <s v=" COLEGIO REPUBLICA DE BOLIVIA (IED)"/>
    <s v="6010 - 24"/>
    <x v="268"/>
    <m/>
    <m/>
    <n v="1"/>
    <n v="1"/>
    <n v="1"/>
    <n v="8275"/>
    <n v="1"/>
    <x v="8"/>
    <x v="1"/>
  </r>
  <r>
    <x v="3"/>
    <x v="5"/>
    <s v=" COLEGIO REPUBLICA DE CHINA (IED)"/>
    <s v="6010 - 25"/>
    <x v="269"/>
    <m/>
    <m/>
    <n v="47"/>
    <n v="47"/>
    <n v="47"/>
    <n v="8275"/>
    <n v="1"/>
    <x v="8"/>
    <x v="1"/>
  </r>
  <r>
    <x v="3"/>
    <x v="5"/>
    <s v=" COLEGIO REPUBLICA DE COLOMBIA (IED)"/>
    <s v="6010 - 26"/>
    <x v="94"/>
    <m/>
    <m/>
    <n v="17"/>
    <n v="17"/>
    <n v="17"/>
    <n v="8275"/>
    <n v="1"/>
    <x v="8"/>
    <x v="1"/>
  </r>
  <r>
    <x v="3"/>
    <x v="5"/>
    <s v=" COLEGIO ROBERT F. KENNEDY (IED)"/>
    <s v="6010 - 27"/>
    <x v="95"/>
    <n v="1"/>
    <m/>
    <n v="16"/>
    <n v="17"/>
    <n v="16"/>
    <n v="8275"/>
    <n v="1"/>
    <x v="8"/>
    <x v="1"/>
  </r>
  <r>
    <x v="3"/>
    <x v="5"/>
    <s v=" COLEGIO RODOLFO LLINAS (IED)"/>
    <s v="6010 - 28"/>
    <x v="123"/>
    <m/>
    <m/>
    <n v="6"/>
    <n v="6"/>
    <n v="6"/>
    <n v="8275"/>
    <n v="1"/>
    <x v="8"/>
    <x v="1"/>
  </r>
  <r>
    <x v="3"/>
    <x v="5"/>
    <s v=" COLEGIO SAN JOSE NORTE (IED)"/>
    <s v="6010 - 29"/>
    <x v="342"/>
    <m/>
    <m/>
    <n v="9"/>
    <n v="9"/>
    <n v="9"/>
    <n v="8275"/>
    <n v="1"/>
    <x v="8"/>
    <x v="1"/>
  </r>
  <r>
    <x v="3"/>
    <x v="5"/>
    <s v=" COLEGIO SIMON BOLIVAR (IED)"/>
    <s v="6010 - 30"/>
    <x v="124"/>
    <m/>
    <m/>
    <n v="16"/>
    <n v="16"/>
    <n v="16"/>
    <n v="8275"/>
    <n v="1"/>
    <x v="8"/>
    <x v="1"/>
  </r>
  <r>
    <x v="3"/>
    <x v="5"/>
    <s v=" COLEGIO TABORA (IED)"/>
    <s v="6010 - 31"/>
    <x v="343"/>
    <m/>
    <m/>
    <n v="14"/>
    <n v="14"/>
    <n v="14"/>
    <n v="8275"/>
    <n v="1"/>
    <x v="8"/>
    <x v="1"/>
  </r>
  <r>
    <x v="3"/>
    <x v="5"/>
    <s v=" COLEGIO TOMAS CIPRIANO DE MOSQUERA (IED)"/>
    <s v="6010 - 32"/>
    <x v="270"/>
    <m/>
    <m/>
    <n v="18"/>
    <n v="18"/>
    <n v="18"/>
    <n v="8275"/>
    <n v="1"/>
    <x v="8"/>
    <x v="1"/>
  </r>
  <r>
    <x v="3"/>
    <x v="5"/>
    <s v=" COLEGIO VILLA AMALIA (IED)"/>
    <s v="6010 - 33"/>
    <x v="271"/>
    <m/>
    <m/>
    <n v="2"/>
    <n v="2"/>
    <n v="2"/>
    <n v="8275"/>
    <n v="1"/>
    <x v="8"/>
    <x v="1"/>
  </r>
  <r>
    <x v="3"/>
    <x v="5"/>
    <s v=" COLEGIO ALBERTO LLERAS CAMARGO (IED)"/>
    <s v="6011 - 01"/>
    <x v="272"/>
    <m/>
    <m/>
    <n v="22"/>
    <n v="22"/>
    <n v="22"/>
    <n v="8275"/>
    <n v="1"/>
    <x v="8"/>
    <x v="1"/>
  </r>
  <r>
    <x v="3"/>
    <x v="5"/>
    <s v=" COLEGIO ALVARO GOMEZ HURTADO (IED)"/>
    <s v="6011 - 02"/>
    <x v="273"/>
    <m/>
    <m/>
    <n v="16"/>
    <n v="16"/>
    <n v="16"/>
    <n v="8275"/>
    <n v="1"/>
    <x v="8"/>
    <x v="1"/>
  </r>
  <r>
    <x v="3"/>
    <x v="5"/>
    <s v=" COLEGIO ANIBAL FERNANDEZ DE SOTO (IED)"/>
    <s v="6011 - 03"/>
    <x v="370"/>
    <m/>
    <m/>
    <n v="15"/>
    <n v="15"/>
    <n v="15"/>
    <n v="8275"/>
    <n v="1"/>
    <x v="8"/>
    <x v="1"/>
  </r>
  <r>
    <x v="3"/>
    <x v="5"/>
    <s v=" COLEGIO DELIA ZAPATA OLIVELLA (IED)"/>
    <s v="6011 - 04"/>
    <x v="96"/>
    <m/>
    <m/>
    <n v="10"/>
    <n v="10"/>
    <n v="10"/>
    <n v="8275"/>
    <n v="1"/>
    <x v="8"/>
    <x v="1"/>
  </r>
  <r>
    <x v="3"/>
    <x v="5"/>
    <s v=" COLEGIO EL SALITRE - SUBA (IED)"/>
    <s v="6011 - 05"/>
    <x v="274"/>
    <m/>
    <m/>
    <n v="9"/>
    <n v="9"/>
    <n v="9"/>
    <n v="8275"/>
    <n v="1"/>
    <x v="8"/>
    <x v="1"/>
  </r>
  <r>
    <x v="3"/>
    <x v="5"/>
    <s v=" COLEGIO FILARMONICO SIMON BOLIVAR (IED)"/>
    <s v="6011 - 06"/>
    <x v="166"/>
    <m/>
    <m/>
    <n v="19"/>
    <n v="19"/>
    <n v="19"/>
    <n v="8275"/>
    <n v="1"/>
    <x v="8"/>
    <x v="1"/>
  </r>
  <r>
    <x v="3"/>
    <x v="5"/>
    <s v=" COLEGIO GERARDO MOLINA RAMIREZ (IED)"/>
    <s v="6011 - 07"/>
    <x v="97"/>
    <m/>
    <m/>
    <n v="19"/>
    <n v="19"/>
    <n v="19"/>
    <n v="8275"/>
    <n v="1"/>
    <x v="8"/>
    <x v="1"/>
  </r>
  <r>
    <x v="3"/>
    <x v="5"/>
    <s v=" COLEGIO GERARDO PAREDES (IED)"/>
    <s v="6011 - 08"/>
    <x v="344"/>
    <m/>
    <m/>
    <n v="23"/>
    <n v="23"/>
    <n v="23"/>
    <n v="8275"/>
    <n v="1"/>
    <x v="8"/>
    <x v="1"/>
  </r>
  <r>
    <x v="3"/>
    <x v="5"/>
    <s v=" COLEGIO GONZALO ARANGO (IED)"/>
    <s v="6011 - 09"/>
    <x v="167"/>
    <m/>
    <m/>
    <n v="7"/>
    <n v="7"/>
    <n v="7"/>
    <n v="8275"/>
    <n v="1"/>
    <x v="8"/>
    <x v="1"/>
  </r>
  <r>
    <x v="3"/>
    <x v="5"/>
    <s v=" COLEGIO GUSTAVO MORALES MORALES (IED)"/>
    <s v="6011 - 10"/>
    <x v="168"/>
    <m/>
    <m/>
    <n v="23"/>
    <n v="23"/>
    <n v="23"/>
    <n v="8275"/>
    <n v="1"/>
    <x v="8"/>
    <x v="1"/>
  </r>
  <r>
    <x v="3"/>
    <x v="5"/>
    <s v=" COLEGIO HUNZA (IED)"/>
    <s v="6011 - 11"/>
    <x v="345"/>
    <m/>
    <m/>
    <n v="69"/>
    <n v="69"/>
    <n v="69"/>
    <n v="8275"/>
    <n v="1"/>
    <x v="8"/>
    <x v="1"/>
  </r>
  <r>
    <x v="3"/>
    <x v="5"/>
    <s v=" COLEGIO JUAN LOZANO Y LOZANO (IED)"/>
    <s v="6011 - 12"/>
    <x v="169"/>
    <m/>
    <m/>
    <n v="86"/>
    <n v="86"/>
    <n v="86"/>
    <n v="8275"/>
    <n v="1"/>
    <x v="8"/>
    <x v="1"/>
  </r>
  <r>
    <x v="3"/>
    <x v="5"/>
    <s v=" COLEGIO INSTITUTO TECNICO JULIO FLOREZ (IED)"/>
    <s v="6011 - 13"/>
    <x v="371"/>
    <m/>
    <m/>
    <n v="10"/>
    <n v="10"/>
    <n v="10"/>
    <n v="8275"/>
    <n v="1"/>
    <x v="8"/>
    <x v="1"/>
  </r>
  <r>
    <x v="3"/>
    <x v="5"/>
    <s v=" COLEGIO LA GAITANA (IED)"/>
    <s v="6011 - 14"/>
    <x v="170"/>
    <n v="1"/>
    <n v="1"/>
    <n v="8"/>
    <n v="10"/>
    <n v="9"/>
    <n v="8275"/>
    <n v="0.88888888888888884"/>
    <x v="8"/>
    <x v="1"/>
  </r>
  <r>
    <x v="3"/>
    <x v="5"/>
    <s v=" COLEGIO LA TOSCANA - LISBOA (IED)"/>
    <s v="6011 - 15"/>
    <x v="171"/>
    <m/>
    <m/>
    <n v="5"/>
    <n v="5"/>
    <n v="5"/>
    <n v="8275"/>
    <n v="1"/>
    <x v="8"/>
    <x v="1"/>
  </r>
  <r>
    <x v="3"/>
    <x v="5"/>
    <s v=" COLEGIO NICOLAS BUENAVENTURA (IED)"/>
    <s v="6011 - 16"/>
    <x v="172"/>
    <m/>
    <m/>
    <n v="3"/>
    <n v="3"/>
    <n v="3"/>
    <n v="8275"/>
    <n v="1"/>
    <x v="8"/>
    <x v="1"/>
  </r>
  <r>
    <x v="3"/>
    <x v="5"/>
    <s v=" COLEGIO NUEVA COLOMBIA (IED)"/>
    <s v="6011 - 17"/>
    <x v="346"/>
    <m/>
    <m/>
    <n v="61"/>
    <n v="61"/>
    <n v="61"/>
    <n v="8275"/>
    <n v="1"/>
    <x v="8"/>
    <x v="1"/>
  </r>
  <r>
    <x v="3"/>
    <x v="5"/>
    <s v=" COLEGIO NUEVA ZELANDIA (IED)"/>
    <s v="6011 - 18"/>
    <x v="125"/>
    <m/>
    <m/>
    <n v="20"/>
    <n v="20"/>
    <n v="20"/>
    <n v="8275"/>
    <n v="1"/>
    <x v="8"/>
    <x v="1"/>
  </r>
  <r>
    <x v="3"/>
    <x v="5"/>
    <s v=" COLEGIO PRADO VERANIEGO (IED)"/>
    <s v="6011 - 19"/>
    <x v="347"/>
    <m/>
    <m/>
    <n v="19"/>
    <n v="19"/>
    <n v="19"/>
    <n v="8275"/>
    <n v="1"/>
    <x v="8"/>
    <x v="1"/>
  </r>
  <r>
    <x v="3"/>
    <x v="5"/>
    <s v=" COLEGIO RAMON DE ZUBIRIA (IED)"/>
    <s v="6011 - 20"/>
    <x v="385"/>
    <m/>
    <m/>
    <n v="12"/>
    <n v="12"/>
    <n v="12"/>
    <n v="8275"/>
    <n v="1"/>
    <x v="8"/>
    <x v="1"/>
  </r>
  <r>
    <x v="3"/>
    <x v="5"/>
    <s v=" COLEGIO REPUBLICA DOMINICANA (IED)"/>
    <s v="6011 - 21"/>
    <x v="275"/>
    <m/>
    <m/>
    <n v="97"/>
    <n v="97"/>
    <n v="97"/>
    <n v="8275"/>
    <n v="1"/>
    <x v="8"/>
    <x v="1"/>
  </r>
  <r>
    <x v="3"/>
    <x v="5"/>
    <s v=" COLEGIO TIBABUYES UNIVERSAL (IED)"/>
    <s v="6011 - 22"/>
    <x v="276"/>
    <m/>
    <m/>
    <n v="30"/>
    <n v="30"/>
    <n v="30"/>
    <n v="8275"/>
    <n v="1"/>
    <x v="8"/>
    <x v="1"/>
  </r>
  <r>
    <x v="3"/>
    <x v="5"/>
    <s v=" COLEGIO VEINTIUN ANGELES (IED)"/>
    <s v="6011 - 23"/>
    <x v="277"/>
    <m/>
    <m/>
    <n v="11"/>
    <n v="11"/>
    <n v="11"/>
    <n v="8275"/>
    <n v="1"/>
    <x v="8"/>
    <x v="1"/>
  </r>
  <r>
    <x v="3"/>
    <x v="5"/>
    <s v=" COLEGIO VILLA ELISA (IED)"/>
    <s v="6011 - 24"/>
    <x v="278"/>
    <m/>
    <m/>
    <n v="12"/>
    <n v="12"/>
    <n v="12"/>
    <n v="8275"/>
    <n v="1"/>
    <x v="8"/>
    <x v="1"/>
  </r>
  <r>
    <x v="3"/>
    <x v="5"/>
    <s v=" COLEGIO VIRGINIA GUTIERREZ DE PINEDA (IED)"/>
    <s v="6011 - 25"/>
    <x v="348"/>
    <m/>
    <m/>
    <n v="5"/>
    <n v="5"/>
    <n v="5"/>
    <n v="8275"/>
    <n v="1"/>
    <x v="8"/>
    <x v="1"/>
  </r>
  <r>
    <x v="3"/>
    <x v="5"/>
    <s v=" COLEGIO VISTA BELLA (IED)"/>
    <s v="6011 - 26"/>
    <x v="98"/>
    <m/>
    <m/>
    <n v="32"/>
    <n v="32"/>
    <n v="32"/>
    <n v="8275"/>
    <n v="1"/>
    <x v="8"/>
    <x v="1"/>
  </r>
  <r>
    <x v="3"/>
    <x v="5"/>
    <s v=" COLEGIO FILARMONICO JORGE MARIO BERGOGLIO (IED)"/>
    <s v="6011 - 27"/>
    <x v="403"/>
    <m/>
    <m/>
    <n v="4"/>
    <n v="4"/>
    <n v="4"/>
    <n v="8275"/>
    <n v="1"/>
    <x v="8"/>
    <x v="1"/>
  </r>
  <r>
    <x v="3"/>
    <x v="5"/>
    <s v=" COLEGIO FEMENINO LORENCITA VILLEGAS DE SANTOS (IED)"/>
    <s v="6012 - 01"/>
    <x v="279"/>
    <m/>
    <m/>
    <n v="9"/>
    <n v="9"/>
    <n v="9"/>
    <n v="8275"/>
    <n v="1"/>
    <x v="8"/>
    <x v="1"/>
  </r>
  <r>
    <x v="3"/>
    <x v="5"/>
    <s v=" COLEGIO FRANCISCO PRIMERO S.S. (IED)"/>
    <s v="6012 - 02"/>
    <x v="349"/>
    <m/>
    <m/>
    <n v="12"/>
    <n v="12"/>
    <n v="12"/>
    <n v="8275"/>
    <n v="1"/>
    <x v="8"/>
    <x v="1"/>
  </r>
  <r>
    <x v="3"/>
    <x v="5"/>
    <s v=" COLEGIO HELADIA MEJIA (IED)"/>
    <s v="6012 - 03"/>
    <x v="350"/>
    <m/>
    <m/>
    <n v="17"/>
    <n v="17"/>
    <n v="17"/>
    <n v="8275"/>
    <n v="1"/>
    <x v="8"/>
    <x v="1"/>
  </r>
  <r>
    <x v="3"/>
    <x v="5"/>
    <s v=" COLEGIO JORGE ELIECER GAITAN (IED)"/>
    <s v="6012 - 04"/>
    <x v="280"/>
    <m/>
    <m/>
    <n v="7"/>
    <n v="7"/>
    <n v="7"/>
    <n v="8275"/>
    <n v="1"/>
    <x v="8"/>
    <x v="1"/>
  </r>
  <r>
    <x v="3"/>
    <x v="5"/>
    <s v=" COLEGIO JUAN FRANCISCO BERBEO (IED)"/>
    <s v="6012 - 05"/>
    <x v="386"/>
    <m/>
    <m/>
    <n v="19"/>
    <n v="19"/>
    <n v="19"/>
    <n v="8275"/>
    <n v="1"/>
    <x v="8"/>
    <x v="1"/>
  </r>
  <r>
    <x v="3"/>
    <x v="5"/>
    <s v=" COLEGIO RAFAEL BERNAL JIMENEZ (IED)"/>
    <s v="6012 - 06"/>
    <x v="281"/>
    <m/>
    <m/>
    <n v="4"/>
    <n v="4"/>
    <n v="4"/>
    <n v="8275"/>
    <n v="1"/>
    <x v="8"/>
    <x v="1"/>
  </r>
  <r>
    <x v="3"/>
    <x v="5"/>
    <s v=" COLEGIO REPUBLICA DE PANAMA (IED)"/>
    <s v="6012 - 07"/>
    <x v="351"/>
    <m/>
    <m/>
    <n v="17"/>
    <n v="17"/>
    <n v="17"/>
    <n v="8275"/>
    <n v="1"/>
    <x v="8"/>
    <x v="1"/>
  </r>
  <r>
    <x v="3"/>
    <x v="5"/>
    <s v=" COLEGIO TECNICO DOMINGO FAUSTINO SARMIENTO (IED)"/>
    <s v="6012 - 08"/>
    <x v="99"/>
    <m/>
    <m/>
    <n v="38"/>
    <n v="38"/>
    <n v="38"/>
    <n v="8275"/>
    <n v="1"/>
    <x v="8"/>
    <x v="1"/>
  </r>
  <r>
    <x v="3"/>
    <x v="5"/>
    <s v=" COLEGIO TOMAS CARRASQUILLA (IED)"/>
    <s v="6012 - 09"/>
    <x v="232"/>
    <m/>
    <m/>
    <n v="14"/>
    <n v="14"/>
    <n v="14"/>
    <n v="8275"/>
    <n v="1"/>
    <x v="8"/>
    <x v="1"/>
  </r>
  <r>
    <x v="3"/>
    <x v="5"/>
    <s v=" COLEGIO MANUELA BELTRAN (IED)"/>
    <s v="6013 - 01"/>
    <x v="233"/>
    <m/>
    <m/>
    <n v="25"/>
    <n v="25"/>
    <n v="25"/>
    <n v="8275"/>
    <n v="1"/>
    <x v="8"/>
    <x v="1"/>
  </r>
  <r>
    <x v="3"/>
    <x v="5"/>
    <s v=" COLEGIO PALERMO -IEDIP- (IED)"/>
    <s v="6013 - 02"/>
    <x v="146"/>
    <m/>
    <m/>
    <n v="59"/>
    <n v="59"/>
    <n v="59"/>
    <n v="8275"/>
    <n v="1"/>
    <x v="8"/>
    <x v="1"/>
  </r>
  <r>
    <x v="3"/>
    <x v="5"/>
    <s v=" COLEGIO EDUARDO SANTOS (IED)"/>
    <s v="6014 - 01"/>
    <x v="100"/>
    <m/>
    <m/>
    <n v="5"/>
    <n v="5"/>
    <n v="5"/>
    <n v="8275"/>
    <n v="1"/>
    <x v="8"/>
    <x v="1"/>
  </r>
  <r>
    <x v="3"/>
    <x v="5"/>
    <s v=" COLEGIO LICEO NACIONAL AGUSTIN NIETO CABALLERO (IED)"/>
    <s v="6014 - 02"/>
    <x v="234"/>
    <m/>
    <m/>
    <n v="4"/>
    <n v="4"/>
    <n v="4"/>
    <n v="8275"/>
    <n v="1"/>
    <x v="8"/>
    <x v="1"/>
  </r>
  <r>
    <x v="3"/>
    <x v="5"/>
    <s v=" COLEGIO LICEO NACIONAL ANTONIA SANTOS (IED)"/>
    <s v="6014 - 03"/>
    <x v="352"/>
    <m/>
    <m/>
    <n v="3"/>
    <n v="3"/>
    <n v="3"/>
    <n v="8275"/>
    <n v="1"/>
    <x v="8"/>
    <x v="1"/>
  </r>
  <r>
    <x v="3"/>
    <x v="5"/>
    <s v=" COLEGIO PANAMERICANO (IED)"/>
    <s v="6014 - 04"/>
    <x v="235"/>
    <m/>
    <m/>
    <n v="7"/>
    <n v="7"/>
    <n v="7"/>
    <n v="8275"/>
    <n v="1"/>
    <x v="8"/>
    <x v="1"/>
  </r>
  <r>
    <x v="3"/>
    <x v="5"/>
    <s v=" COLEGIO REPUBLICA BOLIVARIANA DE VENEZUELA (IED)"/>
    <s v="6014 - 05"/>
    <x v="322"/>
    <m/>
    <m/>
    <n v="4"/>
    <n v="4"/>
    <n v="4"/>
    <n v="8275"/>
    <n v="1"/>
    <x v="8"/>
    <x v="1"/>
  </r>
  <r>
    <x v="3"/>
    <x v="5"/>
    <s v=" COLEGIO RICAURTE (CONCEJO) (IED)"/>
    <s v="6014 - 06"/>
    <x v="372"/>
    <m/>
    <m/>
    <n v="8"/>
    <n v="8"/>
    <n v="8"/>
    <n v="8275"/>
    <n v="1"/>
    <x v="8"/>
    <x v="1"/>
  </r>
  <r>
    <x v="3"/>
    <x v="5"/>
    <s v=" COLEGIO SAN FRANCISCO DE ASIS (IED)"/>
    <s v="6014 - 07"/>
    <x v="236"/>
    <m/>
    <m/>
    <n v="13"/>
    <n v="13"/>
    <n v="13"/>
    <n v="8275"/>
    <n v="1"/>
    <x v="8"/>
    <x v="1"/>
  </r>
  <r>
    <x v="3"/>
    <x v="5"/>
    <s v=" COLEGIO TECNICO MENORAH (IED)"/>
    <s v="6014 - 08"/>
    <x v="237"/>
    <m/>
    <m/>
    <n v="17"/>
    <n v="17"/>
    <n v="17"/>
    <n v="8275"/>
    <n v="1"/>
    <x v="8"/>
    <x v="1"/>
  </r>
  <r>
    <x v="3"/>
    <x v="5"/>
    <s v=" COLEGIO ATANASIO GIRARDOT (IED)"/>
    <s v="6015 - 01"/>
    <x v="126"/>
    <m/>
    <m/>
    <n v="18"/>
    <n v="18"/>
    <n v="18"/>
    <n v="8275"/>
    <n v="1"/>
    <x v="8"/>
    <x v="1"/>
  </r>
  <r>
    <x v="3"/>
    <x v="5"/>
    <s v=" COLEGIO ESCUELA NORMAL SUPERIOR DISTRITAL MARIA MONTESSORI (IED)"/>
    <s v="6015 - 02"/>
    <x v="238"/>
    <m/>
    <m/>
    <n v="21"/>
    <n v="21"/>
    <n v="21"/>
    <n v="8275"/>
    <n v="1"/>
    <x v="8"/>
    <x v="1"/>
  </r>
  <r>
    <x v="3"/>
    <x v="5"/>
    <s v=" COLEGIO FRANCISCO DE PAULA SANTANDER (IED)"/>
    <s v="6015 - 03"/>
    <x v="282"/>
    <m/>
    <m/>
    <n v="9"/>
    <n v="9"/>
    <n v="9"/>
    <n v="8275"/>
    <n v="1"/>
    <x v="8"/>
    <x v="1"/>
  </r>
  <r>
    <x v="3"/>
    <x v="5"/>
    <s v=" COLEGIO GUILLERMO LEON VALENCIA (IED)"/>
    <s v="6015 - 04"/>
    <x v="101"/>
    <m/>
    <m/>
    <n v="17"/>
    <n v="17"/>
    <n v="17"/>
    <n v="8275"/>
    <n v="1"/>
    <x v="8"/>
    <x v="1"/>
  </r>
  <r>
    <x v="3"/>
    <x v="5"/>
    <s v=" COLEGIO TECNICO JAIME PARDO LEAL (IED)"/>
    <s v="6015 - 05"/>
    <x v="102"/>
    <m/>
    <m/>
    <n v="9"/>
    <n v="9"/>
    <n v="9"/>
    <n v="8275"/>
    <n v="1"/>
    <x v="8"/>
    <x v="1"/>
  </r>
  <r>
    <x v="3"/>
    <x v="5"/>
    <s v=" COLEGIO ANTONIO JOSE DE SUCRE (IED)"/>
    <s v="6016 - 02"/>
    <x v="387"/>
    <m/>
    <m/>
    <n v="2"/>
    <n v="2"/>
    <n v="2"/>
    <n v="8275"/>
    <n v="1"/>
    <x v="8"/>
    <x v="1"/>
  </r>
  <r>
    <x v="3"/>
    <x v="5"/>
    <s v=" COLEGIO BENJAMIN HERRERA (IED)"/>
    <s v="6016 - 03"/>
    <x v="128"/>
    <m/>
    <m/>
    <n v="28"/>
    <n v="28"/>
    <n v="28"/>
    <n v="8275"/>
    <n v="1"/>
    <x v="8"/>
    <x v="1"/>
  </r>
  <r>
    <x v="3"/>
    <x v="5"/>
    <s v=" COLEGIO DE CULTURA POPULAR (IED)"/>
    <s v="6016 - 04"/>
    <x v="283"/>
    <m/>
    <m/>
    <n v="39"/>
    <n v="39"/>
    <n v="39"/>
    <n v="8275"/>
    <n v="1"/>
    <x v="8"/>
    <x v="1"/>
  </r>
  <r>
    <x v="3"/>
    <x v="5"/>
    <s v=" COLEGIO EL JAZMIN (IED)"/>
    <s v="6016 - 05"/>
    <x v="284"/>
    <m/>
    <m/>
    <n v="13"/>
    <n v="13"/>
    <n v="13"/>
    <n v="8275"/>
    <n v="1"/>
    <x v="8"/>
    <x v="1"/>
  </r>
  <r>
    <x v="3"/>
    <x v="5"/>
    <s v=" COLEGIO ESPAÑA (IED)"/>
    <s v="6016 - 06"/>
    <x v="285"/>
    <m/>
    <m/>
    <n v="2"/>
    <n v="2"/>
    <n v="2"/>
    <n v="8275"/>
    <n v="1"/>
    <x v="8"/>
    <x v="1"/>
  </r>
  <r>
    <x v="3"/>
    <x v="5"/>
    <s v=" COLEGIO JOSE JOAQUIN CASAS (IED)"/>
    <s v="6016 - 07"/>
    <x v="129"/>
    <m/>
    <m/>
    <n v="2"/>
    <n v="2"/>
    <n v="2"/>
    <n v="8275"/>
    <n v="1"/>
    <x v="8"/>
    <x v="1"/>
  </r>
  <r>
    <x v="3"/>
    <x v="5"/>
    <s v=" COLEGIO JOSE MANUEL RESTREPO (IED)"/>
    <s v="6016 - 08"/>
    <x v="286"/>
    <m/>
    <m/>
    <n v="4"/>
    <n v="4"/>
    <n v="4"/>
    <n v="8275"/>
    <n v="1"/>
    <x v="8"/>
    <x v="1"/>
  </r>
  <r>
    <x v="3"/>
    <x v="5"/>
    <s v=" COLEGIO JULIO GARAVITO ARMERO (IED)"/>
    <s v="6016 - 09"/>
    <x v="287"/>
    <m/>
    <m/>
    <n v="3"/>
    <n v="3"/>
    <n v="3"/>
    <n v="8275"/>
    <n v="1"/>
    <x v="8"/>
    <x v="1"/>
  </r>
  <r>
    <x v="3"/>
    <x v="5"/>
    <s v=" COLEGIO LA MERCED (IED)"/>
    <s v="6016 - 10"/>
    <x v="288"/>
    <m/>
    <m/>
    <n v="115"/>
    <n v="115"/>
    <n v="115"/>
    <n v="8275"/>
    <n v="1"/>
    <x v="8"/>
    <x v="1"/>
  </r>
  <r>
    <x v="3"/>
    <x v="5"/>
    <s v=" COLEGIO LUIS CARLOS GALAN SARMIENTO (IED)"/>
    <s v="6016 - 11"/>
    <x v="147"/>
    <m/>
    <m/>
    <n v="25"/>
    <n v="25"/>
    <n v="25"/>
    <n v="8275"/>
    <n v="1"/>
    <x v="8"/>
    <x v="1"/>
  </r>
  <r>
    <x v="3"/>
    <x v="5"/>
    <s v=" COLEGIO LUIS VARGAS TEJADA (IED)"/>
    <s v="6016 - 12"/>
    <x v="289"/>
    <m/>
    <m/>
    <n v="9"/>
    <n v="9"/>
    <n v="9"/>
    <n v="8275"/>
    <n v="1"/>
    <x v="8"/>
    <x v="1"/>
  </r>
  <r>
    <x v="3"/>
    <x v="5"/>
    <s v=" COLEGIO MARCO ANTONIO CARREÑO SILVA (IED)"/>
    <s v="6016 - 13"/>
    <x v="290"/>
    <m/>
    <m/>
    <n v="9"/>
    <n v="9"/>
    <n v="9"/>
    <n v="8275"/>
    <n v="1"/>
    <x v="8"/>
    <x v="1"/>
  </r>
  <r>
    <x v="3"/>
    <x v="5"/>
    <s v=" COLEGIO SILVERIA ESPINOSA DE RENDON (IED)"/>
    <s v="6016 - 14"/>
    <x v="148"/>
    <m/>
    <m/>
    <n v="5"/>
    <n v="5"/>
    <n v="5"/>
    <n v="8275"/>
    <n v="1"/>
    <x v="8"/>
    <x v="1"/>
  </r>
  <r>
    <x v="3"/>
    <x v="5"/>
    <s v=" COLEGIO SORRENTO (IED)"/>
    <s v="6016 - 15"/>
    <x v="291"/>
    <m/>
    <m/>
    <n v="16"/>
    <n v="16"/>
    <n v="16"/>
    <n v="8275"/>
    <n v="1"/>
    <x v="8"/>
    <x v="1"/>
  </r>
  <r>
    <x v="3"/>
    <x v="5"/>
    <s v=" COLEGIO ESCUELA NACIONAL DE COMERCIO (IED)"/>
    <s v="6017 - 01"/>
    <x v="292"/>
    <m/>
    <m/>
    <n v="8"/>
    <n v="8"/>
    <n v="8"/>
    <n v="8275"/>
    <n v="1"/>
    <x v="8"/>
    <x v="1"/>
  </r>
  <r>
    <x v="3"/>
    <x v="5"/>
    <s v=" COLEGIO INTEGRADA LA CANDELARIA (IED)"/>
    <s v="6017 - 02"/>
    <x v="293"/>
    <m/>
    <m/>
    <n v="5"/>
    <n v="5"/>
    <n v="5"/>
    <n v="8275"/>
    <n v="1"/>
    <x v="8"/>
    <x v="1"/>
  </r>
  <r>
    <x v="3"/>
    <x v="5"/>
    <s v=" COLEGIO ALEJANDRO OBREGON (IED)"/>
    <s v="6018 - 01"/>
    <x v="294"/>
    <m/>
    <m/>
    <n v="10"/>
    <n v="10"/>
    <n v="10"/>
    <n v="8275"/>
    <n v="1"/>
    <x v="8"/>
    <x v="1"/>
  </r>
  <r>
    <x v="3"/>
    <x v="5"/>
    <s v=" COLEGIO ALEXANDER FLEMING (IED)"/>
    <s v="6018 - 02"/>
    <x v="397"/>
    <m/>
    <m/>
    <n v="15"/>
    <n v="15"/>
    <n v="15"/>
    <n v="8275"/>
    <n v="1"/>
    <x v="8"/>
    <x v="1"/>
  </r>
  <r>
    <x v="3"/>
    <x v="5"/>
    <s v=" COLEGIO ALFREDO IRIARTE (IED)"/>
    <s v="6018 - 03"/>
    <x v="353"/>
    <m/>
    <m/>
    <n v="3"/>
    <n v="3"/>
    <n v="3"/>
    <n v="8275"/>
    <n v="1"/>
    <x v="8"/>
    <x v="1"/>
  </r>
  <r>
    <x v="3"/>
    <x v="5"/>
    <s v=" COLEGIO ANTONIO BARAYA (IED)"/>
    <s v="6018 - 04"/>
    <x v="388"/>
    <m/>
    <m/>
    <n v="13"/>
    <n v="13"/>
    <n v="13"/>
    <n v="8275"/>
    <n v="1"/>
    <x v="8"/>
    <x v="1"/>
  </r>
  <r>
    <x v="3"/>
    <x v="5"/>
    <s v=" COLEGIO BRAVO PAEZ (IED)"/>
    <s v="6018 - 05"/>
    <x v="295"/>
    <m/>
    <m/>
    <n v="22"/>
    <n v="22"/>
    <n v="22"/>
    <n v="8275"/>
    <n v="1"/>
    <x v="8"/>
    <x v="1"/>
  </r>
  <r>
    <x v="3"/>
    <x v="5"/>
    <s v=" COLEGIO CLEMENCIA DE CAYCEDO (IED)"/>
    <s v="6018 - 06"/>
    <x v="296"/>
    <m/>
    <m/>
    <n v="18"/>
    <n v="18"/>
    <n v="18"/>
    <n v="8275"/>
    <n v="1"/>
    <x v="8"/>
    <x v="1"/>
  </r>
  <r>
    <x v="3"/>
    <x v="5"/>
    <s v=" COLEGIO CLEMENCIA HOLGUIN DE URDANETA (IED)"/>
    <s v="6018 - 07"/>
    <x v="409"/>
    <m/>
    <m/>
    <n v="1"/>
    <n v="1"/>
    <n v="1"/>
    <n v="8275"/>
    <n v="1"/>
    <x v="8"/>
    <x v="1"/>
  </r>
  <r>
    <x v="3"/>
    <x v="5"/>
    <s v=" COLEGIO COLOMBIA VIVA (IED)"/>
    <s v="6018 - 08"/>
    <x v="297"/>
    <m/>
    <m/>
    <n v="16"/>
    <n v="16"/>
    <n v="16"/>
    <n v="8275"/>
    <n v="1"/>
    <x v="8"/>
    <x v="1"/>
  </r>
  <r>
    <x v="3"/>
    <x v="5"/>
    <s v=" COLEGIO DIANA TURBAY (IED)"/>
    <s v="6018 - 09"/>
    <x v="298"/>
    <m/>
    <m/>
    <n v="26"/>
    <n v="26"/>
    <n v="26"/>
    <n v="8275"/>
    <n v="1"/>
    <x v="8"/>
    <x v="1"/>
  </r>
  <r>
    <x v="3"/>
    <x v="5"/>
    <s v=" COLEGIO EL LIBERTADOR (IED)"/>
    <s v="6018 - 10"/>
    <x v="299"/>
    <m/>
    <m/>
    <n v="17"/>
    <n v="17"/>
    <n v="17"/>
    <n v="8275"/>
    <n v="1"/>
    <x v="8"/>
    <x v="1"/>
  </r>
  <r>
    <x v="3"/>
    <x v="5"/>
    <s v=" COLEGIO ENRIQUE OLAYA HERRERA (IED)"/>
    <s v="6018 - 11"/>
    <x v="300"/>
    <m/>
    <m/>
    <n v="103"/>
    <n v="103"/>
    <n v="103"/>
    <n v="8275"/>
    <n v="1"/>
    <x v="8"/>
    <x v="1"/>
  </r>
  <r>
    <x v="3"/>
    <x v="5"/>
    <s v=" COLEGIO GUSTAVO RESTREPO (IED)"/>
    <s v="6018 - 12"/>
    <x v="301"/>
    <m/>
    <m/>
    <n v="4"/>
    <n v="4"/>
    <n v="4"/>
    <n v="8275"/>
    <n v="1"/>
    <x v="8"/>
    <x v="1"/>
  </r>
  <r>
    <x v="3"/>
    <x v="5"/>
    <s v=" COLEGIO JOSE MARTI (IED)"/>
    <s v="6018 - 13"/>
    <x v="354"/>
    <m/>
    <m/>
    <n v="29"/>
    <n v="29"/>
    <n v="29"/>
    <n v="8275"/>
    <n v="1"/>
    <x v="8"/>
    <x v="1"/>
  </r>
  <r>
    <x v="3"/>
    <x v="5"/>
    <s v=" COLEGIO LA PAZ (IED)"/>
    <s v="6018 - 14"/>
    <x v="103"/>
    <m/>
    <m/>
    <n v="2"/>
    <n v="2"/>
    <n v="2"/>
    <n v="8275"/>
    <n v="1"/>
    <x v="8"/>
    <x v="1"/>
  </r>
  <r>
    <x v="3"/>
    <x v="5"/>
    <s v=" COLEGIO LICEO FEMENINO MERCEDES NARIÑO (IED)"/>
    <s v="6018 - 15"/>
    <x v="302"/>
    <m/>
    <m/>
    <n v="40"/>
    <n v="40"/>
    <n v="40"/>
    <n v="8275"/>
    <n v="1"/>
    <x v="8"/>
    <x v="1"/>
  </r>
  <r>
    <x v="3"/>
    <x v="5"/>
    <s v=" COLEGIO MANUEL DEL SOCORRO RODRIGUEZ (IED)"/>
    <s v="6018 - 16"/>
    <x v="303"/>
    <m/>
    <m/>
    <n v="4"/>
    <n v="4"/>
    <n v="4"/>
    <n v="8275"/>
    <n v="1"/>
    <x v="8"/>
    <x v="1"/>
  </r>
  <r>
    <x v="3"/>
    <x v="5"/>
    <s v=" COLEGIO MARIA CANO (IED)"/>
    <s v="6018 - 17"/>
    <x v="304"/>
    <m/>
    <m/>
    <n v="42"/>
    <n v="42"/>
    <n v="42"/>
    <n v="8275"/>
    <n v="1"/>
    <x v="8"/>
    <x v="1"/>
  </r>
  <r>
    <x v="3"/>
    <x v="5"/>
    <s v=" COLEGIO MARRUECOS Y MOLINOS (IED)"/>
    <s v="6018 - 18"/>
    <x v="305"/>
    <m/>
    <m/>
    <n v="24"/>
    <n v="24"/>
    <n v="24"/>
    <n v="8275"/>
    <n v="1"/>
    <x v="8"/>
    <x v="1"/>
  </r>
  <r>
    <x v="3"/>
    <x v="5"/>
    <s v=" COLEGIO MISAEL PASTRANA BORRERO (IED)"/>
    <s v="6018 - 19"/>
    <x v="389"/>
    <m/>
    <m/>
    <n v="9"/>
    <n v="9"/>
    <n v="9"/>
    <n v="8275"/>
    <n v="1"/>
    <x v="8"/>
    <x v="1"/>
  </r>
  <r>
    <x v="3"/>
    <x v="5"/>
    <s v=" COLEGIO PALERMO SUR (IED)"/>
    <s v="6018 - 20"/>
    <x v="306"/>
    <m/>
    <m/>
    <n v="6"/>
    <n v="6"/>
    <n v="6"/>
    <n v="8275"/>
    <n v="1"/>
    <x v="8"/>
    <x v="1"/>
  </r>
  <r>
    <x v="3"/>
    <x v="5"/>
    <s v=" COLEGIO QUIROGA ALIANZA (IED)"/>
    <s v="6018 - 21"/>
    <x v="307"/>
    <m/>
    <m/>
    <n v="11"/>
    <n v="11"/>
    <n v="11"/>
    <n v="8275"/>
    <n v="1"/>
    <x v="8"/>
    <x v="1"/>
  </r>
  <r>
    <x v="3"/>
    <x v="5"/>
    <s v=" COLEGIO RAFAEL DELGADO SALGUERO (IED)"/>
    <s v="6018 - 22"/>
    <x v="308"/>
    <m/>
    <m/>
    <n v="4"/>
    <n v="4"/>
    <n v="4"/>
    <n v="8275"/>
    <n v="1"/>
    <x v="8"/>
    <x v="1"/>
  </r>
  <r>
    <x v="3"/>
    <x v="5"/>
    <s v=" COLEGIO REINO DE HOLANDA (IED)"/>
    <s v="6018 - 23"/>
    <x v="390"/>
    <m/>
    <m/>
    <n v="5"/>
    <n v="5"/>
    <n v="5"/>
    <n v="8275"/>
    <n v="1"/>
    <x v="8"/>
    <x v="1"/>
  </r>
  <r>
    <x v="3"/>
    <x v="5"/>
    <s v=" COLEGIO REPUBLICA EE.UU DE AMERICA (IED)"/>
    <s v="6018 - 24"/>
    <x v="404"/>
    <m/>
    <m/>
    <n v="2"/>
    <n v="2"/>
    <n v="2"/>
    <n v="8275"/>
    <n v="1"/>
    <x v="8"/>
    <x v="1"/>
  </r>
  <r>
    <x v="3"/>
    <x v="5"/>
    <s v=" COLEGIO RESTREPO MILLAN (IED)"/>
    <s v="6018 - 26"/>
    <x v="356"/>
    <m/>
    <m/>
    <n v="77"/>
    <n v="77"/>
    <n v="77"/>
    <n v="8275"/>
    <n v="1"/>
    <x v="8"/>
    <x v="1"/>
  </r>
  <r>
    <x v="3"/>
    <x v="5"/>
    <s v=" COLEGIO SAN AGUSTIN (IED)"/>
    <s v="6018 - 27"/>
    <x v="309"/>
    <m/>
    <m/>
    <n v="92"/>
    <n v="92"/>
    <n v="92"/>
    <n v="8275"/>
    <n v="1"/>
    <x v="8"/>
    <x v="1"/>
  </r>
  <r>
    <x v="3"/>
    <x v="5"/>
    <s v=" COLEGIO ACACIA II (IED)"/>
    <s v="6019 - 01"/>
    <x v="310"/>
    <n v="6"/>
    <m/>
    <n v="4"/>
    <n v="10"/>
    <n v="4"/>
    <n v="8275"/>
    <n v="1"/>
    <x v="8"/>
    <x v="1"/>
  </r>
  <r>
    <x v="3"/>
    <x v="5"/>
    <s v=" COLEGIO ANTONIO GARCIA (IED)"/>
    <s v="6019 - 02"/>
    <x v="357"/>
    <m/>
    <m/>
    <n v="9"/>
    <n v="9"/>
    <n v="9"/>
    <n v="8275"/>
    <n v="1"/>
    <x v="8"/>
    <x v="1"/>
  </r>
  <r>
    <x v="3"/>
    <x v="5"/>
    <s v=" COLEGIO ARBORIZADORA ALTA (IED)"/>
    <s v="6019 - 03"/>
    <x v="151"/>
    <m/>
    <m/>
    <n v="24"/>
    <n v="24"/>
    <n v="24"/>
    <n v="8275"/>
    <n v="1"/>
    <x v="8"/>
    <x v="1"/>
  </r>
  <r>
    <x v="3"/>
    <x v="5"/>
    <s v=" COLEGIO ARBORIZADORA BAJA (IED)"/>
    <s v="6019 - 04"/>
    <x v="152"/>
    <m/>
    <m/>
    <n v="10"/>
    <n v="10"/>
    <n v="10"/>
    <n v="8275"/>
    <n v="1"/>
    <x v="8"/>
    <x v="1"/>
  </r>
  <r>
    <x v="3"/>
    <x v="5"/>
    <s v=" COLEGIO CANADA (IED)"/>
    <s v="6019 - 05"/>
    <x v="391"/>
    <m/>
    <m/>
    <n v="1"/>
    <n v="1"/>
    <n v="1"/>
    <n v="8275"/>
    <n v="1"/>
    <x v="8"/>
    <x v="1"/>
  </r>
  <r>
    <x v="3"/>
    <x v="5"/>
    <s v=" COLEGIO CEDID CIUDAD BOLIVAR (IED)"/>
    <s v="6019 - 06"/>
    <x v="149"/>
    <m/>
    <m/>
    <n v="40"/>
    <n v="40"/>
    <n v="40"/>
    <n v="8275"/>
    <n v="1"/>
    <x v="8"/>
    <x v="1"/>
  </r>
  <r>
    <x v="3"/>
    <x v="5"/>
    <s v=" COLEGIO CIUDAD BOLIVAR - ARGENTINA (IED)"/>
    <s v="6019 - 07"/>
    <x v="153"/>
    <m/>
    <m/>
    <n v="8"/>
    <n v="8"/>
    <n v="8"/>
    <n v="8275"/>
    <n v="1"/>
    <x v="8"/>
    <x v="1"/>
  </r>
  <r>
    <x v="3"/>
    <x v="5"/>
    <s v=" COLEGIO CIUDAD DE MONTREAL (IED)"/>
    <s v="6019 - 08"/>
    <x v="373"/>
    <m/>
    <m/>
    <n v="8"/>
    <n v="8"/>
    <n v="8"/>
    <n v="8275"/>
    <n v="1"/>
    <x v="8"/>
    <x v="1"/>
  </r>
  <r>
    <x v="3"/>
    <x v="5"/>
    <s v=" COLEGIO COMPARTIR RECUERDO (IED)"/>
    <s v="6019 - 09"/>
    <x v="154"/>
    <m/>
    <m/>
    <n v="13"/>
    <n v="13"/>
    <n v="13"/>
    <n v="8275"/>
    <n v="1"/>
    <x v="8"/>
    <x v="1"/>
  </r>
  <r>
    <x v="3"/>
    <x v="5"/>
    <s v=" COLEGIO CONFEDERACION BRISAS DEL DIAMANTE (IED)"/>
    <s v="6019 - 10"/>
    <x v="155"/>
    <m/>
    <m/>
    <n v="58"/>
    <n v="58"/>
    <n v="58"/>
    <n v="8275"/>
    <n v="1"/>
    <x v="8"/>
    <x v="1"/>
  </r>
  <r>
    <x v="3"/>
    <x v="5"/>
    <s v=" COLEGIO CUNDINAMARCA (IED)"/>
    <s v="6019 - 11"/>
    <x v="150"/>
    <m/>
    <m/>
    <n v="44"/>
    <n v="44"/>
    <n v="44"/>
    <n v="8275"/>
    <n v="1"/>
    <x v="8"/>
    <x v="1"/>
  </r>
  <r>
    <x v="3"/>
    <x v="5"/>
    <s v=" COLEGIO EL MINUTO DE BUENOS AIRES (IED)"/>
    <s v="6019 - 12"/>
    <x v="156"/>
    <m/>
    <m/>
    <n v="3"/>
    <n v="3"/>
    <n v="3"/>
    <n v="8275"/>
    <n v="1"/>
    <x v="8"/>
    <x v="1"/>
  </r>
  <r>
    <x v="3"/>
    <x v="5"/>
    <s v=" COLEGIO EL PARAISO DE MANUELA BELTRAN (IED)"/>
    <s v="6019 - 13"/>
    <x v="358"/>
    <m/>
    <m/>
    <n v="8"/>
    <n v="8"/>
    <n v="8"/>
    <n v="8275"/>
    <n v="1"/>
    <x v="8"/>
    <x v="1"/>
  </r>
  <r>
    <x v="3"/>
    <x v="5"/>
    <s v=" COLEGIO EL TESORO DE LA CUMBRE (IED)"/>
    <s v="6019 - 14"/>
    <x v="374"/>
    <m/>
    <m/>
    <n v="24"/>
    <n v="24"/>
    <n v="24"/>
    <n v="8275"/>
    <n v="1"/>
    <x v="8"/>
    <x v="1"/>
  </r>
  <r>
    <x v="3"/>
    <x v="5"/>
    <s v=" COLEGIO ESTRELLA DEL SUR (IED)"/>
    <s v="6019 - 15"/>
    <x v="157"/>
    <m/>
    <m/>
    <n v="46"/>
    <n v="46"/>
    <n v="46"/>
    <n v="8275"/>
    <n v="1"/>
    <x v="8"/>
    <x v="1"/>
  </r>
  <r>
    <x v="3"/>
    <x v="5"/>
    <s v=" COLEGIO FANNY MIKEY (IED)"/>
    <s v="6019 - 16"/>
    <x v="311"/>
    <m/>
    <m/>
    <n v="10"/>
    <n v="10"/>
    <n v="10"/>
    <n v="8275"/>
    <n v="1"/>
    <x v="8"/>
    <x v="1"/>
  </r>
  <r>
    <x v="3"/>
    <x v="5"/>
    <s v=" COLEGIO GUILLERMO CANO ISAZA (IED)"/>
    <s v="6019 - 17"/>
    <x v="312"/>
    <m/>
    <m/>
    <n v="84"/>
    <n v="84"/>
    <n v="84"/>
    <n v="8275"/>
    <n v="1"/>
    <x v="8"/>
    <x v="1"/>
  </r>
  <r>
    <x v="3"/>
    <x v="5"/>
    <s v=" COLEGIO ISMAEL PERDOMO (IED)"/>
    <s v="6019 - 18"/>
    <x v="313"/>
    <m/>
    <m/>
    <n v="16"/>
    <n v="16"/>
    <n v="16"/>
    <n v="8275"/>
    <n v="1"/>
    <x v="8"/>
    <x v="1"/>
  </r>
  <r>
    <x v="3"/>
    <x v="5"/>
    <s v=" COLEGIO JOSE JAIME ROJAS (IED)"/>
    <s v="6019 - 19"/>
    <x v="413"/>
    <m/>
    <m/>
    <n v="5"/>
    <n v="5"/>
    <n v="5"/>
    <n v="8275"/>
    <n v="1"/>
    <x v="8"/>
    <x v="1"/>
  </r>
  <r>
    <x v="3"/>
    <x v="5"/>
    <s v=" COLEGIO JOSE MARIA VARGAS VILA (IED)"/>
    <s v="6019 - 20"/>
    <x v="392"/>
    <m/>
    <m/>
    <n v="28"/>
    <n v="28"/>
    <n v="28"/>
    <n v="8275"/>
    <n v="1"/>
    <x v="8"/>
    <x v="1"/>
  </r>
  <r>
    <x v="3"/>
    <x v="5"/>
    <s v=" COLEGIO LA ARABIA (IED)"/>
    <s v="6019 - 21"/>
    <x v="410"/>
    <m/>
    <m/>
    <n v="11"/>
    <n v="11"/>
    <n v="11"/>
    <n v="8275"/>
    <n v="1"/>
    <x v="8"/>
    <x v="1"/>
  </r>
  <r>
    <x v="3"/>
    <x v="5"/>
    <s v=" COLEGIO LA ESTANCIA - SAN ISIDRO LABRADOR (IED)"/>
    <s v="6019 - 22"/>
    <x v="314"/>
    <m/>
    <m/>
    <n v="64"/>
    <n v="64"/>
    <n v="64"/>
    <n v="8275"/>
    <n v="1"/>
    <x v="8"/>
    <x v="1"/>
  </r>
  <r>
    <x v="3"/>
    <x v="5"/>
    <s v=" COLEGIO LA JOYA (IED)"/>
    <s v="6019 - 23"/>
    <x v="375"/>
    <m/>
    <m/>
    <n v="26"/>
    <n v="26"/>
    <n v="26"/>
    <n v="8275"/>
    <n v="1"/>
    <x v="8"/>
    <x v="1"/>
  </r>
  <r>
    <x v="3"/>
    <x v="5"/>
    <s v=" COLEGIO LEON DE GREIFF (IED)"/>
    <s v="6019 - 24"/>
    <x v="130"/>
    <m/>
    <m/>
    <n v="11"/>
    <n v="11"/>
    <n v="11"/>
    <n v="8275"/>
    <n v="1"/>
    <x v="8"/>
    <x v="1"/>
  </r>
  <r>
    <x v="3"/>
    <x v="5"/>
    <s v=" COLEGIO MARIA MERCEDES CARRANZA (IED)"/>
    <s v="6019 - 25"/>
    <x v="315"/>
    <m/>
    <m/>
    <n v="28"/>
    <n v="28"/>
    <n v="28"/>
    <n v="8275"/>
    <n v="1"/>
    <x v="8"/>
    <x v="1"/>
  </r>
  <r>
    <x v="3"/>
    <x v="5"/>
    <s v=" COLEGIO NICOLAS GOMEZ DAVILA (IED)"/>
    <s v="6019 - 27"/>
    <x v="359"/>
    <m/>
    <m/>
    <n v="77"/>
    <n v="77"/>
    <n v="77"/>
    <n v="8275"/>
    <n v="1"/>
    <x v="8"/>
    <x v="1"/>
  </r>
  <r>
    <x v="3"/>
    <x v="5"/>
    <s v=" COLEGIO PARAISO MIRADOR (IED)"/>
    <s v="6019 - 28"/>
    <x v="317"/>
    <m/>
    <m/>
    <n v="28"/>
    <n v="28"/>
    <n v="28"/>
    <n v="8275"/>
    <n v="1"/>
    <x v="8"/>
    <x v="1"/>
  </r>
  <r>
    <x v="3"/>
    <x v="5"/>
    <s v=" COLEGIO RAFAEL URIBE URIBE (IED)"/>
    <s v="6019 - 29"/>
    <x v="376"/>
    <m/>
    <m/>
    <n v="8"/>
    <n v="8"/>
    <n v="8"/>
    <n v="8275"/>
    <n v="1"/>
    <x v="8"/>
    <x v="1"/>
  </r>
  <r>
    <x v="3"/>
    <x v="5"/>
    <s v=" COLEGIO REPUBLICA DE MEXICO (IED)"/>
    <s v="6019 - 30"/>
    <x v="377"/>
    <m/>
    <m/>
    <n v="30"/>
    <n v="30"/>
    <n v="30"/>
    <n v="8275"/>
    <n v="1"/>
    <x v="8"/>
    <x v="1"/>
  </r>
  <r>
    <x v="3"/>
    <x v="5"/>
    <s v=" COLEGIO RODRIGO LARA BONILLA (IED)"/>
    <s v="6019 - 31"/>
    <x v="131"/>
    <m/>
    <m/>
    <n v="22"/>
    <n v="22"/>
    <n v="22"/>
    <n v="8275"/>
    <n v="1"/>
    <x v="8"/>
    <x v="1"/>
  </r>
  <r>
    <x v="3"/>
    <x v="5"/>
    <s v=" COLEGIO RURAL JOSE CELESTINO MUTIS (IED)"/>
    <s v="6019 - 32"/>
    <x v="104"/>
    <m/>
    <m/>
    <n v="7"/>
    <n v="7"/>
    <n v="7"/>
    <n v="8275"/>
    <n v="1"/>
    <x v="8"/>
    <x v="1"/>
  </r>
  <r>
    <x v="3"/>
    <x v="5"/>
    <s v=" COLEGIO RURAL PASQUILLA (IED)"/>
    <s v="6019 - 33"/>
    <x v="318"/>
    <m/>
    <m/>
    <n v="6"/>
    <n v="6"/>
    <n v="6"/>
    <n v="8275"/>
    <n v="1"/>
    <x v="8"/>
    <x v="1"/>
  </r>
  <r>
    <x v="3"/>
    <x v="5"/>
    <s v=" COLEGIO RURAL QUIBA ALTA (IED)"/>
    <s v="6019 - 34"/>
    <x v="319"/>
    <m/>
    <m/>
    <n v="5"/>
    <n v="5"/>
    <n v="5"/>
    <n v="8275"/>
    <n v="1"/>
    <x v="8"/>
    <x v="1"/>
  </r>
  <r>
    <x v="3"/>
    <x v="5"/>
    <s v=" COLEGIO SAN FRANCISCO (IED)"/>
    <s v="6019 - 35"/>
    <x v="320"/>
    <m/>
    <m/>
    <n v="7"/>
    <n v="7"/>
    <n v="7"/>
    <n v="8275"/>
    <n v="1"/>
    <x v="8"/>
    <x v="1"/>
  </r>
  <r>
    <x v="3"/>
    <x v="5"/>
    <s v=" COLEGIO SANTA BARBARA (IED)"/>
    <s v="6019 - 36"/>
    <x v="132"/>
    <m/>
    <m/>
    <n v="2"/>
    <n v="2"/>
    <n v="2"/>
    <n v="8275"/>
    <n v="1"/>
    <x v="8"/>
    <x v="1"/>
  </r>
  <r>
    <x v="3"/>
    <x v="5"/>
    <s v=" COLEGIO SIERRA MORENA (IED)"/>
    <s v="6019 - 37"/>
    <x v="105"/>
    <m/>
    <m/>
    <n v="98"/>
    <n v="98"/>
    <n v="98"/>
    <n v="8275"/>
    <n v="1"/>
    <x v="8"/>
    <x v="1"/>
  </r>
  <r>
    <x v="3"/>
    <x v="5"/>
    <s v=" COLEGIO SOTAVENTO (IED)"/>
    <s v="6019 - 38"/>
    <x v="411"/>
    <m/>
    <m/>
    <n v="2"/>
    <n v="2"/>
    <n v="2"/>
    <n v="8275"/>
    <n v="1"/>
    <x v="8"/>
    <x v="1"/>
  </r>
  <r>
    <x v="3"/>
    <x v="5"/>
    <s v=" COLEGIO UNION EUROPEA (IED)"/>
    <s v="6019 - 39"/>
    <x v="321"/>
    <m/>
    <m/>
    <n v="30"/>
    <n v="30"/>
    <n v="30"/>
    <n v="8275"/>
    <n v="1"/>
    <x v="8"/>
    <x v="1"/>
  </r>
  <r>
    <x v="3"/>
    <x v="5"/>
    <s v=" COLEGIO VILLAMAR (IED)"/>
    <s v="6019 - 40"/>
    <x v="360"/>
    <m/>
    <m/>
    <n v="3"/>
    <n v="3"/>
    <n v="3"/>
    <n v="8275"/>
    <n v="1"/>
    <x v="8"/>
    <x v="1"/>
  </r>
  <r>
    <x v="3"/>
    <x v="5"/>
    <s v=" COLEGIO CAMPESTRE JAIME GARZON (IED)"/>
    <s v="6020 - 01"/>
    <x v="106"/>
    <m/>
    <m/>
    <n v="1"/>
    <n v="1"/>
    <n v="1"/>
    <n v="8275"/>
    <n v="1"/>
    <x v="8"/>
    <x v="1"/>
  </r>
  <r>
    <x v="3"/>
    <x v="5"/>
    <s v=" COLEGIO GIMNASIO DEL CAMPO JUAN DE LA CRUZ VARELA (IED)"/>
    <s v="6020 - 02"/>
    <x v="412"/>
    <m/>
    <m/>
    <n v="2"/>
    <n v="2"/>
    <n v="2"/>
    <n v="8275"/>
    <n v="1"/>
    <x v="8"/>
    <x v="1"/>
  </r>
  <r>
    <x v="4"/>
    <x v="5"/>
    <s v=" COLEGIO AGUSTIN FERNANDEZ (IED)"/>
    <s v="6001 - 01"/>
    <x v="62"/>
    <m/>
    <m/>
    <n v="4"/>
    <n v="4"/>
    <n v="4"/>
    <n v="1081"/>
    <n v="1"/>
    <x v="8"/>
    <x v="1"/>
  </r>
  <r>
    <x v="4"/>
    <x v="5"/>
    <s v=" COLEGIO AQUILEO PARRA (IED)"/>
    <s v="6001 - 02"/>
    <x v="63"/>
    <m/>
    <n v="1"/>
    <n v="4"/>
    <n v="5"/>
    <n v="5"/>
    <n v="1081"/>
    <n v="0.8"/>
    <x v="8"/>
    <x v="1"/>
  </r>
  <r>
    <x v="4"/>
    <x v="5"/>
    <s v=" COLEGIO CRISTOBAL COLON (IED)"/>
    <s v="6001 - 03"/>
    <x v="64"/>
    <m/>
    <m/>
    <n v="2"/>
    <n v="2"/>
    <n v="2"/>
    <n v="1081"/>
    <n v="1"/>
    <x v="8"/>
    <x v="1"/>
  </r>
  <r>
    <x v="4"/>
    <x v="5"/>
    <s v=" COLEGIO DIVINO MAESTRO (IED)"/>
    <s v="6001 - 04"/>
    <x v="173"/>
    <m/>
    <m/>
    <n v="3"/>
    <n v="3"/>
    <n v="3"/>
    <n v="1081"/>
    <n v="1"/>
    <x v="8"/>
    <x v="1"/>
  </r>
  <r>
    <x v="4"/>
    <x v="5"/>
    <s v=" COLEGIO FRIEDRICH NAUMANN (IED)"/>
    <s v="6001 - 05"/>
    <x v="325"/>
    <m/>
    <m/>
    <n v="3"/>
    <n v="3"/>
    <n v="3"/>
    <n v="1081"/>
    <n v="1"/>
    <x v="8"/>
    <x v="1"/>
  </r>
  <r>
    <x v="4"/>
    <x v="5"/>
    <s v=" COLEGIO GENERAL SANTANDER (IED)"/>
    <s v="6001 - 06"/>
    <x v="174"/>
    <m/>
    <m/>
    <n v="1"/>
    <n v="1"/>
    <n v="1"/>
    <n v="1081"/>
    <n v="1"/>
    <x v="8"/>
    <x v="1"/>
  </r>
  <r>
    <x v="4"/>
    <x v="5"/>
    <s v=" COLEGIO NUEVO HORIZONTE (IED)"/>
    <s v="6001 - 07"/>
    <x v="175"/>
    <m/>
    <m/>
    <n v="9"/>
    <n v="9"/>
    <n v="9"/>
    <n v="1081"/>
    <n v="1"/>
    <x v="8"/>
    <x v="1"/>
  </r>
  <r>
    <x v="4"/>
    <x v="5"/>
    <s v=" COLEGIO SALUDCOOP NORTE (IED)"/>
    <s v="6001 - 08"/>
    <x v="107"/>
    <m/>
    <m/>
    <n v="9"/>
    <n v="9"/>
    <n v="9"/>
    <n v="1081"/>
    <n v="1"/>
    <x v="8"/>
    <x v="1"/>
  </r>
  <r>
    <x v="4"/>
    <x v="5"/>
    <s v=" COLEGIO TOBERIN (IED)"/>
    <s v="6001 - 09"/>
    <x v="65"/>
    <m/>
    <m/>
    <n v="7"/>
    <n v="7"/>
    <n v="7"/>
    <n v="1081"/>
    <n v="1"/>
    <x v="8"/>
    <x v="1"/>
  </r>
  <r>
    <x v="4"/>
    <x v="5"/>
    <s v=" COLEGIO UNION COLOMBIA (IED)"/>
    <s v="6001 - 10"/>
    <x v="326"/>
    <m/>
    <m/>
    <n v="2"/>
    <n v="2"/>
    <n v="2"/>
    <n v="1081"/>
    <n v="1"/>
    <x v="8"/>
    <x v="1"/>
  </r>
  <r>
    <x v="4"/>
    <x v="5"/>
    <s v=" COLEGIO USAQUEN (IED)"/>
    <s v="6001 - 11"/>
    <x v="66"/>
    <m/>
    <m/>
    <n v="7"/>
    <n v="7"/>
    <n v="7"/>
    <n v="1081"/>
    <n v="1"/>
    <x v="8"/>
    <x v="1"/>
  </r>
  <r>
    <x v="4"/>
    <x v="5"/>
    <s v=" COLEGIO CAMPESTRE MONTE VERDE (IED)"/>
    <s v="6002 - 01"/>
    <x v="176"/>
    <m/>
    <m/>
    <n v="3"/>
    <n v="3"/>
    <n v="3"/>
    <n v="1081"/>
    <n v="1"/>
    <x v="8"/>
    <x v="1"/>
  </r>
  <r>
    <x v="4"/>
    <x v="5"/>
    <s v=" COLEGIO SAN MARTIN DE PORRES (IED)"/>
    <s v="6002 - 02"/>
    <x v="177"/>
    <m/>
    <m/>
    <n v="1"/>
    <n v="1"/>
    <n v="1"/>
    <n v="1081"/>
    <n v="1"/>
    <x v="8"/>
    <x v="1"/>
  </r>
  <r>
    <x v="4"/>
    <x v="5"/>
    <s v=" COLEGIO SIMON RODRIGUEZ (IED)"/>
    <s v="6002 - 03"/>
    <x v="178"/>
    <n v="1"/>
    <m/>
    <n v="6"/>
    <n v="7"/>
    <n v="6"/>
    <n v="1081"/>
    <n v="1"/>
    <x v="8"/>
    <x v="1"/>
  </r>
  <r>
    <x v="4"/>
    <x v="5"/>
    <s v=" COLEGIO ANTONIO JOSE URIBE (IED)"/>
    <s v="6003 - 01"/>
    <x v="108"/>
    <m/>
    <m/>
    <n v="6"/>
    <n v="6"/>
    <n v="6"/>
    <n v="1081"/>
    <n v="1"/>
    <x v="8"/>
    <x v="1"/>
  </r>
  <r>
    <x v="4"/>
    <x v="5"/>
    <s v=" COLEGIO AULAS COLOMBIANAS SAN LUIS (IED)"/>
    <s v="6003 - 02"/>
    <x v="327"/>
    <m/>
    <m/>
    <n v="4"/>
    <n v="4"/>
    <n v="4"/>
    <n v="1081"/>
    <n v="1"/>
    <x v="8"/>
    <x v="1"/>
  </r>
  <r>
    <x v="4"/>
    <x v="5"/>
    <s v=" COLEGIO EL VERJON (IED)"/>
    <s v="6003 - 03"/>
    <x v="179"/>
    <m/>
    <m/>
    <n v="5"/>
    <n v="5"/>
    <n v="5"/>
    <n v="1081"/>
    <n v="1"/>
    <x v="8"/>
    <x v="1"/>
  </r>
  <r>
    <x v="4"/>
    <x v="5"/>
    <s v=" COLEGIO EXTERNADO NACIONAL CAMILO TORRES (IED)"/>
    <s v="6003 - 04"/>
    <x v="180"/>
    <m/>
    <m/>
    <n v="2"/>
    <n v="2"/>
    <n v="2"/>
    <n v="1081"/>
    <n v="1"/>
    <x v="8"/>
    <x v="1"/>
  </r>
  <r>
    <x v="4"/>
    <x v="5"/>
    <s v=" COLEGIO JORGE SOTO DEL CORRAL (IED)"/>
    <s v="6003 - 05"/>
    <x v="361"/>
    <m/>
    <m/>
    <n v="3"/>
    <n v="3"/>
    <n v="3"/>
    <n v="1081"/>
    <n v="1"/>
    <x v="8"/>
    <x v="1"/>
  </r>
  <r>
    <x v="4"/>
    <x v="5"/>
    <s v=" COLEGIO LOS PINOS (IED)"/>
    <s v="6003 - 06"/>
    <x v="362"/>
    <m/>
    <m/>
    <n v="3"/>
    <n v="3"/>
    <n v="3"/>
    <n v="1081"/>
    <n v="1"/>
    <x v="8"/>
    <x v="1"/>
  </r>
  <r>
    <x v="4"/>
    <x v="5"/>
    <s v=" COLEGIO MANUEL ELKIN PATARROYO (IED)"/>
    <s v="6003 - 07"/>
    <x v="67"/>
    <m/>
    <m/>
    <n v="1"/>
    <n v="1"/>
    <n v="1"/>
    <n v="1081"/>
    <n v="1"/>
    <x v="8"/>
    <x v="1"/>
  </r>
  <r>
    <x v="4"/>
    <x v="5"/>
    <s v=" COLEGIO POLICARPA SALAVARRIETA (IED)"/>
    <s v="6003 - 08"/>
    <x v="158"/>
    <m/>
    <m/>
    <n v="1"/>
    <n v="1"/>
    <n v="1"/>
    <n v="1081"/>
    <n v="1"/>
    <x v="8"/>
    <x v="1"/>
  </r>
  <r>
    <x v="4"/>
    <x v="5"/>
    <s v=" COLEGIO AGUAS CLARAS (IED)"/>
    <s v="6004 - 01"/>
    <x v="405"/>
    <m/>
    <m/>
    <n v="1"/>
    <n v="1"/>
    <n v="1"/>
    <n v="1081"/>
    <n v="1"/>
    <x v="8"/>
    <x v="1"/>
  </r>
  <r>
    <x v="4"/>
    <x v="5"/>
    <s v=" COLEGIO ALDEMAR ROJAS PLAZAS (IED)"/>
    <s v="6004 - 02"/>
    <x v="159"/>
    <n v="2"/>
    <n v="1"/>
    <n v="2"/>
    <n v="5"/>
    <n v="3"/>
    <n v="1081"/>
    <n v="0.66666666666666663"/>
    <x v="8"/>
    <x v="1"/>
  </r>
  <r>
    <x v="4"/>
    <x v="5"/>
    <s v=" COLEGIO ALEMANIA UNIFICADA (IED)"/>
    <s v="6004 - 03"/>
    <x v="160"/>
    <m/>
    <m/>
    <n v="1"/>
    <n v="1"/>
    <n v="1"/>
    <n v="1081"/>
    <n v="1"/>
    <x v="8"/>
    <x v="1"/>
  </r>
  <r>
    <x v="4"/>
    <x v="5"/>
    <s v=" COLEGIO ALTAMIRA SUR ORIENTAL (IED)"/>
    <s v="6004 - 04"/>
    <x v="161"/>
    <m/>
    <m/>
    <n v="1"/>
    <n v="1"/>
    <n v="1"/>
    <n v="1081"/>
    <n v="1"/>
    <x v="8"/>
    <x v="1"/>
  </r>
  <r>
    <x v="4"/>
    <x v="5"/>
    <s v=" COLEGIO ATENAS (IED)"/>
    <s v="6004 - 05"/>
    <x v="162"/>
    <m/>
    <m/>
    <n v="2"/>
    <n v="2"/>
    <n v="2"/>
    <n v="1081"/>
    <n v="1"/>
    <x v="8"/>
    <x v="1"/>
  </r>
  <r>
    <x v="4"/>
    <x v="5"/>
    <s v=" COLEGIO EL MANANTIAL (CED)"/>
    <s v="6004 - 06"/>
    <x v="68"/>
    <m/>
    <m/>
    <n v="1"/>
    <n v="1"/>
    <n v="1"/>
    <n v="1081"/>
    <n v="1"/>
    <x v="8"/>
    <x v="1"/>
  </r>
  <r>
    <x v="4"/>
    <x v="5"/>
    <s v=" COLEGIO EL RODEO (IED)"/>
    <s v="6004 - 07"/>
    <x v="109"/>
    <m/>
    <m/>
    <n v="1"/>
    <n v="1"/>
    <n v="1"/>
    <n v="1081"/>
    <n v="1"/>
    <x v="8"/>
    <x v="1"/>
  </r>
  <r>
    <x v="4"/>
    <x v="5"/>
    <s v=" COLEGIO ENTRE NUBES SURORIENTAL (IED)"/>
    <s v="6004 - 08"/>
    <x v="163"/>
    <m/>
    <m/>
    <n v="2"/>
    <n v="2"/>
    <n v="2"/>
    <n v="1081"/>
    <n v="1"/>
    <x v="8"/>
    <x v="1"/>
  </r>
  <r>
    <x v="4"/>
    <x v="5"/>
    <s v=" COLEGIO FLORENTINO GONZALEZ (IED)"/>
    <s v="6004 - 09"/>
    <x v="164"/>
    <m/>
    <m/>
    <n v="1"/>
    <n v="1"/>
    <n v="1"/>
    <n v="1081"/>
    <n v="1"/>
    <x v="8"/>
    <x v="1"/>
  </r>
  <r>
    <x v="4"/>
    <x v="5"/>
    <s v=" COLEGIO FRANCISCO JAVIER MATIZ (IED)"/>
    <s v="6004 - 10"/>
    <x v="378"/>
    <m/>
    <m/>
    <n v="2"/>
    <n v="2"/>
    <n v="2"/>
    <n v="1081"/>
    <n v="1"/>
    <x v="8"/>
    <x v="1"/>
  </r>
  <r>
    <x v="4"/>
    <x v="5"/>
    <s v=" COLEGIO GRAN COLOMBIA (IED)"/>
    <s v="6004 - 11"/>
    <x v="165"/>
    <m/>
    <m/>
    <n v="3"/>
    <n v="3"/>
    <n v="3"/>
    <n v="1081"/>
    <n v="1"/>
    <x v="8"/>
    <x v="1"/>
  </r>
  <r>
    <x v="4"/>
    <x v="5"/>
    <s v=" COLEGIO JOSE ACEVEDO Y GOMEZ (IED)"/>
    <s v="6004 - 12"/>
    <x v="393"/>
    <n v="1"/>
    <m/>
    <n v="1"/>
    <n v="2"/>
    <n v="1"/>
    <n v="1081"/>
    <n v="1"/>
    <x v="8"/>
    <x v="1"/>
  </r>
  <r>
    <x v="4"/>
    <x v="5"/>
    <s v=" COLEGIO JOSE FELIX RESTREPO (IED)"/>
    <s v="6004 - 13"/>
    <x v="181"/>
    <m/>
    <m/>
    <n v="1"/>
    <n v="1"/>
    <n v="1"/>
    <n v="1081"/>
    <n v="1"/>
    <x v="8"/>
    <x v="1"/>
  </r>
  <r>
    <x v="4"/>
    <x v="5"/>
    <s v=" COLEGIO JOSE JOAQUIN CASTRO MARTINEZ (IED)"/>
    <s v="6004 - 14"/>
    <x v="182"/>
    <m/>
    <m/>
    <n v="4"/>
    <n v="4"/>
    <n v="4"/>
    <n v="1081"/>
    <n v="1"/>
    <x v="8"/>
    <x v="1"/>
  </r>
  <r>
    <x v="4"/>
    <x v="5"/>
    <s v=" COLEGIO JOSE MARIA CARBONELL (IED)"/>
    <s v="6004 - 15"/>
    <x v="398"/>
    <m/>
    <m/>
    <n v="2"/>
    <n v="2"/>
    <n v="2"/>
    <n v="1081"/>
    <n v="1"/>
    <x v="8"/>
    <x v="1"/>
  </r>
  <r>
    <x v="4"/>
    <x v="5"/>
    <s v=" COLEGIO JUAN EVANGELISTA GOMEZ (IED)"/>
    <s v="6004 - 16"/>
    <x v="183"/>
    <m/>
    <m/>
    <n v="4"/>
    <n v="4"/>
    <n v="4"/>
    <n v="1081"/>
    <n v="1"/>
    <x v="8"/>
    <x v="1"/>
  </r>
  <r>
    <x v="4"/>
    <x v="5"/>
    <s v=" COLEGIO JUAN REY (IED)"/>
    <s v="6004 - 17"/>
    <x v="133"/>
    <m/>
    <m/>
    <n v="3"/>
    <n v="3"/>
    <n v="3"/>
    <n v="1081"/>
    <n v="1"/>
    <x v="8"/>
    <x v="1"/>
  </r>
  <r>
    <x v="4"/>
    <x v="5"/>
    <s v=" COLEGIO JUANA ESCOBAR (IED)"/>
    <s v="6004 - 18"/>
    <x v="184"/>
    <m/>
    <m/>
    <n v="2"/>
    <n v="2"/>
    <n v="2"/>
    <n v="1081"/>
    <n v="1"/>
    <x v="8"/>
    <x v="1"/>
  </r>
  <r>
    <x v="4"/>
    <x v="5"/>
    <s v=" COLEGIO LA BELLEZA LOS LIBERTADORES (IED)"/>
    <s v="6004 - 19"/>
    <x v="185"/>
    <m/>
    <m/>
    <n v="2"/>
    <n v="2"/>
    <n v="2"/>
    <n v="1081"/>
    <n v="1"/>
    <x v="8"/>
    <x v="1"/>
  </r>
  <r>
    <x v="4"/>
    <x v="5"/>
    <s v=" COLEGIO LA VICTORIA (IED)"/>
    <s v="6004 - 20"/>
    <x v="406"/>
    <n v="1"/>
    <m/>
    <n v="2"/>
    <n v="3"/>
    <n v="2"/>
    <n v="1081"/>
    <n v="1"/>
    <x v="8"/>
    <x v="1"/>
  </r>
  <r>
    <x v="4"/>
    <x v="5"/>
    <s v=" COLEGIO LOS ALPES (IED)"/>
    <s v="6004 - 21"/>
    <x v="186"/>
    <n v="2"/>
    <m/>
    <n v="4"/>
    <n v="6"/>
    <n v="4"/>
    <n v="1081"/>
    <n v="1"/>
    <x v="8"/>
    <x v="1"/>
  </r>
  <r>
    <x v="4"/>
    <x v="5"/>
    <s v=" COLEGIO MANUELITA SAENZ (IED)"/>
    <s v="6004 - 22"/>
    <x v="110"/>
    <m/>
    <m/>
    <n v="8"/>
    <n v="8"/>
    <n v="8"/>
    <n v="1081"/>
    <n v="1"/>
    <x v="8"/>
    <x v="1"/>
  </r>
  <r>
    <x v="4"/>
    <x v="5"/>
    <s v=" COLEGIO MONTEBELLO (IED)"/>
    <s v="6004 - 23"/>
    <x v="323"/>
    <m/>
    <m/>
    <n v="1"/>
    <n v="1"/>
    <n v="1"/>
    <n v="1081"/>
    <n v="1"/>
    <x v="8"/>
    <x v="1"/>
  </r>
  <r>
    <x v="4"/>
    <x v="5"/>
    <s v=" COLEGIO MORALBA SURORIENTAL (IED)"/>
    <s v="6004 - 24"/>
    <x v="187"/>
    <m/>
    <m/>
    <n v="2"/>
    <n v="2"/>
    <n v="2"/>
    <n v="1081"/>
    <n v="1"/>
    <x v="8"/>
    <x v="1"/>
  </r>
  <r>
    <x v="4"/>
    <x v="5"/>
    <s v=" COLEGIO NUEVA DELHI (IED)"/>
    <s v="6004 - 25"/>
    <x v="363"/>
    <m/>
    <m/>
    <n v="4"/>
    <n v="4"/>
    <n v="4"/>
    <n v="1081"/>
    <n v="1"/>
    <x v="8"/>
    <x v="1"/>
  </r>
  <r>
    <x v="4"/>
    <x v="5"/>
    <s v=" COLEGIO PANTALEON GAITAN PEREZ (CED)"/>
    <s v="6004 - 26"/>
    <x v="379"/>
    <m/>
    <m/>
    <n v="3"/>
    <n v="3"/>
    <n v="3"/>
    <n v="1081"/>
    <n v="1"/>
    <x v="8"/>
    <x v="1"/>
  </r>
  <r>
    <x v="4"/>
    <x v="5"/>
    <s v=" COLEGIO RAFAEL NUNEZ (IED)"/>
    <s v="6004 - 27"/>
    <x v="188"/>
    <m/>
    <m/>
    <n v="3"/>
    <n v="3"/>
    <n v="3"/>
    <n v="1081"/>
    <n v="1"/>
    <x v="8"/>
    <x v="1"/>
  </r>
  <r>
    <x v="4"/>
    <x v="5"/>
    <s v=" COLEGIO REPUBLICA DEL ECUADOR (IED)"/>
    <s v="6004 - 28"/>
    <x v="380"/>
    <m/>
    <m/>
    <n v="1"/>
    <n v="1"/>
    <n v="1"/>
    <n v="1081"/>
    <n v="1"/>
    <x v="8"/>
    <x v="1"/>
  </r>
  <r>
    <x v="4"/>
    <x v="5"/>
    <s v=" COLEGIO SAN CRISTOBAL SUR (IED)"/>
    <s v="6004 - 29"/>
    <x v="111"/>
    <m/>
    <n v="1"/>
    <n v="7"/>
    <n v="8"/>
    <n v="8"/>
    <n v="1081"/>
    <n v="0.875"/>
    <x v="8"/>
    <x v="1"/>
  </r>
  <r>
    <x v="4"/>
    <x v="5"/>
    <s v=" COLEGIO SAN ISIDRO SUR ORIENTAL (IED)"/>
    <s v="6004 - 30"/>
    <x v="414"/>
    <m/>
    <m/>
    <n v="1"/>
    <n v="1"/>
    <n v="1"/>
    <n v="1081"/>
    <n v="1"/>
    <x v="8"/>
    <x v="1"/>
  </r>
  <r>
    <x v="4"/>
    <x v="5"/>
    <s v=" COLEGIO SAN JOSE SUR ORIENTAL (IED)"/>
    <s v="6004 - 31"/>
    <x v="399"/>
    <m/>
    <m/>
    <n v="3"/>
    <n v="3"/>
    <n v="3"/>
    <n v="1081"/>
    <n v="1"/>
    <x v="8"/>
    <x v="1"/>
  </r>
  <r>
    <x v="4"/>
    <x v="5"/>
    <s v=" COLEGIO TECNICO TOMAS RUEDA VARGAS (IED)"/>
    <s v="6004 - 32"/>
    <x v="324"/>
    <m/>
    <m/>
    <n v="3"/>
    <n v="3"/>
    <n v="3"/>
    <n v="1081"/>
    <n v="1"/>
    <x v="8"/>
    <x v="1"/>
  </r>
  <r>
    <x v="4"/>
    <x v="5"/>
    <s v=" COLEGIO VEINTE DE JULIO (IED)"/>
    <s v="6004 - 33"/>
    <x v="381"/>
    <m/>
    <m/>
    <n v="3"/>
    <n v="3"/>
    <n v="3"/>
    <n v="1081"/>
    <n v="1"/>
    <x v="8"/>
    <x v="1"/>
  </r>
  <r>
    <x v="4"/>
    <x v="5"/>
    <s v=" COLEGIO ALMIRANTE PADILLA (IED)"/>
    <s v="6005 - 01"/>
    <x v="69"/>
    <m/>
    <m/>
    <n v="1"/>
    <n v="1"/>
    <n v="1"/>
    <n v="1081"/>
    <n v="1"/>
    <x v="8"/>
    <x v="1"/>
  </r>
  <r>
    <x v="4"/>
    <x v="5"/>
    <s v=" COLEGIO ATABANZHA (IED)"/>
    <s v="6005 - 02"/>
    <x v="364"/>
    <m/>
    <m/>
    <n v="2"/>
    <n v="2"/>
    <n v="2"/>
    <n v="1081"/>
    <n v="1"/>
    <x v="8"/>
    <x v="1"/>
  </r>
  <r>
    <x v="4"/>
    <x v="5"/>
    <s v=" COLEGIO BRASILIA - USME (IED)"/>
    <s v="6005 - 03"/>
    <x v="134"/>
    <m/>
    <m/>
    <n v="2"/>
    <n v="2"/>
    <n v="2"/>
    <n v="1081"/>
    <n v="1"/>
    <x v="8"/>
    <x v="1"/>
  </r>
  <r>
    <x v="4"/>
    <x v="5"/>
    <s v=" COLEGIO BRAZUELOS (IED)"/>
    <s v="6005 - 04"/>
    <x v="189"/>
    <m/>
    <m/>
    <n v="1"/>
    <n v="1"/>
    <n v="1"/>
    <n v="1081"/>
    <n v="1"/>
    <x v="8"/>
    <x v="1"/>
  </r>
  <r>
    <x v="4"/>
    <x v="5"/>
    <s v=" COLEGIO CHUNIZA (IED)"/>
    <s v="6005 - 05"/>
    <x v="70"/>
    <m/>
    <m/>
    <n v="1"/>
    <n v="1"/>
    <n v="1"/>
    <n v="1081"/>
    <n v="1"/>
    <x v="8"/>
    <x v="1"/>
  </r>
  <r>
    <x v="4"/>
    <x v="5"/>
    <s v=" COLEGIO CIUDAD DE VILLAVICENCIO (IED)"/>
    <s v="6005 - 06"/>
    <x v="71"/>
    <m/>
    <m/>
    <n v="10"/>
    <n v="10"/>
    <n v="10"/>
    <n v="1081"/>
    <n v="1"/>
    <x v="8"/>
    <x v="1"/>
  </r>
  <r>
    <x v="4"/>
    <x v="5"/>
    <s v=" COLEGIO DIEGO MONTANA CUELLAR (IED)"/>
    <s v="6005 - 07"/>
    <x v="72"/>
    <m/>
    <m/>
    <n v="4"/>
    <n v="4"/>
    <n v="4"/>
    <n v="1081"/>
    <n v="1"/>
    <x v="8"/>
    <x v="1"/>
  </r>
  <r>
    <x v="4"/>
    <x v="5"/>
    <s v=" COLEGIO EDUARDO UMANA MENDOZA (IED)"/>
    <s v="6005 - 08"/>
    <x v="382"/>
    <m/>
    <m/>
    <n v="3"/>
    <n v="3"/>
    <n v="3"/>
    <n v="1081"/>
    <n v="1"/>
    <x v="8"/>
    <x v="1"/>
  </r>
  <r>
    <x v="4"/>
    <x v="5"/>
    <s v=" COLEGIO EL CORTIJO - VIANEY (IED)"/>
    <s v="6005 - 09"/>
    <x v="365"/>
    <m/>
    <m/>
    <n v="1"/>
    <n v="1"/>
    <n v="1"/>
    <n v="1081"/>
    <n v="1"/>
    <x v="8"/>
    <x v="1"/>
  </r>
  <r>
    <x v="4"/>
    <x v="5"/>
    <s v=" COLEGIO EL DESTINO (IED)"/>
    <s v="6005 - 10"/>
    <x v="135"/>
    <n v="1"/>
    <m/>
    <m/>
    <n v="1"/>
    <n v="0"/>
    <n v="1081"/>
    <e v="#DIV/0!"/>
    <x v="8"/>
    <x v="1"/>
  </r>
  <r>
    <x v="4"/>
    <x v="5"/>
    <s v=" COLEGIO EL UVAL (IED)"/>
    <s v="6005 - 11"/>
    <x v="407"/>
    <m/>
    <m/>
    <n v="3"/>
    <n v="3"/>
    <n v="3"/>
    <n v="1081"/>
    <n v="1"/>
    <x v="8"/>
    <x v="1"/>
  </r>
  <r>
    <x v="4"/>
    <x v="5"/>
    <s v=" COLEGIO EL VIRREY JOSE SOLIS (IED)"/>
    <s v="6005 - 12"/>
    <x v="190"/>
    <n v="2"/>
    <m/>
    <n v="1"/>
    <n v="3"/>
    <n v="1"/>
    <n v="1081"/>
    <n v="1"/>
    <x v="8"/>
    <x v="1"/>
  </r>
  <r>
    <x v="4"/>
    <x v="5"/>
    <s v=" COLEGIO FABIO LOZANO SIMONELLI (IED)"/>
    <s v="6005 - 14"/>
    <x v="329"/>
    <m/>
    <m/>
    <n v="4"/>
    <n v="4"/>
    <n v="4"/>
    <n v="1081"/>
    <n v="1"/>
    <x v="8"/>
    <x v="1"/>
  </r>
  <r>
    <x v="4"/>
    <x v="5"/>
    <s v=" COLEGIO FEDERICO GARCIA LORCA (IED)"/>
    <s v="6005 - 15"/>
    <x v="73"/>
    <m/>
    <m/>
    <n v="4"/>
    <n v="4"/>
    <n v="4"/>
    <n v="1081"/>
    <n v="1"/>
    <x v="8"/>
    <x v="1"/>
  </r>
  <r>
    <x v="4"/>
    <x v="5"/>
    <s v=" COLEGIO FERNANDO GONZALEZ OCHOA (IED)"/>
    <s v="6005 - 16"/>
    <x v="74"/>
    <m/>
    <m/>
    <n v="3"/>
    <n v="3"/>
    <n v="3"/>
    <n v="1081"/>
    <n v="1"/>
    <x v="8"/>
    <x v="1"/>
  </r>
  <r>
    <x v="4"/>
    <x v="5"/>
    <s v=" COLEGIO FRANCISCO ANTONIO ZEA DE USME (IED)"/>
    <s v="6005 - 17"/>
    <x v="136"/>
    <m/>
    <m/>
    <n v="1"/>
    <n v="1"/>
    <n v="1"/>
    <n v="1081"/>
    <n v="1"/>
    <x v="8"/>
    <x v="1"/>
  </r>
  <r>
    <x v="4"/>
    <x v="5"/>
    <s v=" COLEGIO GABRIEL GARCIA MARQUEZ (IED)"/>
    <s v="6005 - 18"/>
    <x v="75"/>
    <m/>
    <m/>
    <n v="2"/>
    <n v="2"/>
    <n v="2"/>
    <n v="1081"/>
    <n v="1"/>
    <x v="8"/>
    <x v="1"/>
  </r>
  <r>
    <x v="4"/>
    <x v="5"/>
    <s v=" COLEGIO GRAN YOMASA (IED)"/>
    <s v="6005 - 19"/>
    <x v="330"/>
    <m/>
    <m/>
    <n v="2"/>
    <n v="2"/>
    <n v="2"/>
    <n v="1081"/>
    <n v="1"/>
    <x v="8"/>
    <x v="1"/>
  </r>
  <r>
    <x v="4"/>
    <x v="5"/>
    <s v=" COLEGIO LA AURORA (IED)"/>
    <s v="6005 - 20"/>
    <x v="191"/>
    <m/>
    <m/>
    <n v="1"/>
    <n v="1"/>
    <n v="1"/>
    <n v="1081"/>
    <n v="1"/>
    <x v="8"/>
    <x v="1"/>
  </r>
  <r>
    <x v="4"/>
    <x v="5"/>
    <s v=" COLEGIO LOS COMUNEROS - OSWALDO GUAYAZAMIN (IED)"/>
    <s v="6005 - 21"/>
    <x v="137"/>
    <m/>
    <m/>
    <n v="7"/>
    <n v="7"/>
    <n v="7"/>
    <n v="1081"/>
    <n v="1"/>
    <x v="8"/>
    <x v="1"/>
  </r>
  <r>
    <x v="4"/>
    <x v="5"/>
    <s v=" COLEGIO LOS TEJARES (IED)"/>
    <s v="6005 - 22"/>
    <x v="331"/>
    <m/>
    <m/>
    <n v="1"/>
    <n v="1"/>
    <n v="1"/>
    <n v="1081"/>
    <n v="1"/>
    <x v="8"/>
    <x v="1"/>
  </r>
  <r>
    <x v="4"/>
    <x v="5"/>
    <s v=" COLEGIO LUIS EDUARDO MORA OSEJO (IED)"/>
    <s v="6005 - 23"/>
    <x v="112"/>
    <m/>
    <m/>
    <n v="3"/>
    <n v="3"/>
    <n v="3"/>
    <n v="1081"/>
    <n v="1"/>
    <x v="8"/>
    <x v="1"/>
  </r>
  <r>
    <x v="4"/>
    <x v="5"/>
    <s v=" COLEGIO MIGUEL DE CERVANTES SAAVEDRA (IED)"/>
    <s v="6005 - 24"/>
    <x v="138"/>
    <m/>
    <m/>
    <n v="4"/>
    <n v="4"/>
    <n v="4"/>
    <n v="1081"/>
    <n v="1"/>
    <x v="8"/>
    <x v="1"/>
  </r>
  <r>
    <x v="4"/>
    <x v="5"/>
    <s v=" COLEGIO NUEVA ESPERANZA (IED)"/>
    <s v="6005 - 25"/>
    <x v="394"/>
    <m/>
    <m/>
    <n v="2"/>
    <n v="2"/>
    <n v="2"/>
    <n v="1081"/>
    <n v="1"/>
    <x v="8"/>
    <x v="1"/>
  </r>
  <r>
    <x v="4"/>
    <x v="5"/>
    <s v=" COLEGIO NUEVO SAN ANDRES DE LOS ALTOS (IED)"/>
    <s v="6005 - 26"/>
    <x v="400"/>
    <m/>
    <m/>
    <n v="2"/>
    <n v="2"/>
    <n v="2"/>
    <n v="1081"/>
    <n v="1"/>
    <x v="8"/>
    <x v="1"/>
  </r>
  <r>
    <x v="4"/>
    <x v="5"/>
    <s v=" COLEGIO OFELIA URIBE DE ACOSTA (IED)"/>
    <s v="6005 - 27"/>
    <x v="139"/>
    <m/>
    <m/>
    <n v="1"/>
    <n v="1"/>
    <n v="1"/>
    <n v="1081"/>
    <n v="1"/>
    <x v="8"/>
    <x v="1"/>
  </r>
  <r>
    <x v="4"/>
    <x v="5"/>
    <s v=" COLEGIO ORLANDO FALS BORDA (IED)"/>
    <s v="6005 - 28"/>
    <x v="76"/>
    <m/>
    <m/>
    <n v="5"/>
    <n v="5"/>
    <n v="5"/>
    <n v="1081"/>
    <n v="1"/>
    <x v="8"/>
    <x v="1"/>
  </r>
  <r>
    <x v="4"/>
    <x v="5"/>
    <s v=" COLEGIO PAULO FREIRE (IED)"/>
    <s v="6005 - 29"/>
    <x v="77"/>
    <m/>
    <m/>
    <n v="2"/>
    <n v="2"/>
    <n v="2"/>
    <n v="1081"/>
    <n v="1"/>
    <x v="8"/>
    <x v="1"/>
  </r>
  <r>
    <x v="4"/>
    <x v="5"/>
    <s v=" COLEGIO RURAL LAS MERCEDES-ANDES-LA MAYORIA-LA UNION-CHIZACA"/>
    <s v="6005 - 37"/>
    <x v="395"/>
    <m/>
    <m/>
    <n v="3"/>
    <n v="3"/>
    <n v="3"/>
    <n v="1081"/>
    <n v="1"/>
    <x v="8"/>
    <x v="1"/>
  </r>
  <r>
    <x v="4"/>
    <x v="5"/>
    <s v=" COLEGIO SAN CAYETANO (IED)"/>
    <s v="6005 - 41"/>
    <x v="78"/>
    <m/>
    <m/>
    <n v="4"/>
    <n v="4"/>
    <n v="4"/>
    <n v="1081"/>
    <n v="1"/>
    <x v="8"/>
    <x v="1"/>
  </r>
  <r>
    <x v="4"/>
    <x v="5"/>
    <s v=" COLEGIO SANTA LIBRADA (IED)"/>
    <s v="6005 - 42"/>
    <x v="366"/>
    <m/>
    <m/>
    <n v="1"/>
    <n v="1"/>
    <n v="1"/>
    <n v="1081"/>
    <n v="1"/>
    <x v="8"/>
    <x v="1"/>
  </r>
  <r>
    <x v="4"/>
    <x v="5"/>
    <s v=" COLEGIO SANTA MARTHA (IED)"/>
    <s v="6005 - 43"/>
    <x v="396"/>
    <m/>
    <m/>
    <n v="1"/>
    <n v="1"/>
    <n v="1"/>
    <n v="1081"/>
    <n v="1"/>
    <x v="8"/>
    <x v="1"/>
  </r>
  <r>
    <x v="4"/>
    <x v="5"/>
    <s v=" COLEGIO TENERIFE - GRANADA SUR (IED)"/>
    <s v="6005 - 44"/>
    <x v="193"/>
    <m/>
    <m/>
    <n v="3"/>
    <n v="3"/>
    <n v="3"/>
    <n v="1081"/>
    <n v="1"/>
    <x v="8"/>
    <x v="1"/>
  </r>
  <r>
    <x v="4"/>
    <x v="5"/>
    <s v=" COLEGIO BERNARDO JARAMILLO (IED)"/>
    <s v="6006 - 01"/>
    <x v="401"/>
    <m/>
    <m/>
    <n v="2"/>
    <n v="2"/>
    <n v="2"/>
    <n v="1081"/>
    <n v="1"/>
    <x v="8"/>
    <x v="1"/>
  </r>
  <r>
    <x v="4"/>
    <x v="5"/>
    <s v=" COLEGIO CENTRO INTEGRAL JOSE MARIA CORDOBA (IED)"/>
    <s v="6006 - 02"/>
    <x v="194"/>
    <m/>
    <m/>
    <n v="1"/>
    <n v="1"/>
    <n v="1"/>
    <n v="1081"/>
    <n v="1"/>
    <x v="8"/>
    <x v="1"/>
  </r>
  <r>
    <x v="4"/>
    <x v="5"/>
    <s v=" COLEGIO CIUDAD DE BOGOTA (IED)"/>
    <s v="6006 - 03"/>
    <x v="332"/>
    <m/>
    <m/>
    <n v="3"/>
    <n v="3"/>
    <n v="3"/>
    <n v="1081"/>
    <n v="1"/>
    <x v="8"/>
    <x v="1"/>
  </r>
  <r>
    <x v="4"/>
    <x v="5"/>
    <s v=" COLEGIO INEM SANTIAGO PEREZ (IED)"/>
    <s v="6006 - 04"/>
    <x v="80"/>
    <m/>
    <m/>
    <n v="2"/>
    <n v="2"/>
    <n v="2"/>
    <n v="1081"/>
    <n v="1"/>
    <x v="8"/>
    <x v="1"/>
  </r>
  <r>
    <x v="4"/>
    <x v="5"/>
    <s v=" COLEGIO INSTITUTO TECNICO INDUSTRIAL PILOTO (IED)"/>
    <s v="6006 - 05"/>
    <x v="195"/>
    <n v="1"/>
    <m/>
    <n v="3"/>
    <n v="4"/>
    <n v="3"/>
    <n v="1081"/>
    <n v="1"/>
    <x v="8"/>
    <x v="1"/>
  </r>
  <r>
    <x v="4"/>
    <x v="5"/>
    <s v=" COLEGIO ISLA DEL SOL (IED)"/>
    <s v="6006 - 06"/>
    <x v="81"/>
    <m/>
    <m/>
    <n v="5"/>
    <n v="5"/>
    <n v="5"/>
    <n v="1081"/>
    <n v="1"/>
    <x v="8"/>
    <x v="1"/>
  </r>
  <r>
    <x v="4"/>
    <x v="5"/>
    <s v=" COLEGIO MARCO FIDEL SUAREZ (IED)"/>
    <s v="6006 - 07"/>
    <x v="196"/>
    <m/>
    <m/>
    <n v="3"/>
    <n v="3"/>
    <n v="3"/>
    <n v="1081"/>
    <n v="1"/>
    <x v="8"/>
    <x v="1"/>
  </r>
  <r>
    <x v="4"/>
    <x v="5"/>
    <s v=" COLEGIO RAFAEL URIBE URIBE (IED)"/>
    <s v="6006 - 08"/>
    <x v="197"/>
    <m/>
    <m/>
    <n v="2"/>
    <n v="2"/>
    <n v="2"/>
    <n v="1081"/>
    <n v="1"/>
    <x v="8"/>
    <x v="1"/>
  </r>
  <r>
    <x v="4"/>
    <x v="5"/>
    <s v=" COLEGIO RUFINO JOSE CUERVO (IED)"/>
    <s v="6006 - 09"/>
    <x v="198"/>
    <m/>
    <m/>
    <n v="6"/>
    <n v="6"/>
    <n v="6"/>
    <n v="1081"/>
    <n v="1"/>
    <x v="8"/>
    <x v="1"/>
  </r>
  <r>
    <x v="4"/>
    <x v="5"/>
    <s v=" COLEGIO SAN BENITO ABAD (IED)"/>
    <s v="6006 - 10"/>
    <x v="140"/>
    <m/>
    <m/>
    <n v="5"/>
    <n v="5"/>
    <n v="5"/>
    <n v="1081"/>
    <n v="1"/>
    <x v="8"/>
    <x v="1"/>
  </r>
  <r>
    <x v="4"/>
    <x v="5"/>
    <s v=" COLEGIO SAN CARLOS (IED)"/>
    <s v="6006 - 11"/>
    <x v="408"/>
    <m/>
    <m/>
    <n v="4"/>
    <n v="4"/>
    <n v="4"/>
    <n v="1081"/>
    <n v="1"/>
    <x v="8"/>
    <x v="1"/>
  </r>
  <r>
    <x v="4"/>
    <x v="5"/>
    <s v=" COLEGIO VENECIA (IED)"/>
    <s v="6006 - 12"/>
    <x v="113"/>
    <m/>
    <m/>
    <n v="5"/>
    <n v="5"/>
    <n v="5"/>
    <n v="1081"/>
    <n v="1"/>
    <x v="8"/>
    <x v="1"/>
  </r>
  <r>
    <x v="4"/>
    <x v="5"/>
    <s v=" COLEGIO ALFONSO LOPEZ MICHELSEN (IED)"/>
    <s v="6007 - 01"/>
    <x v="199"/>
    <m/>
    <m/>
    <n v="6"/>
    <n v="6"/>
    <n v="6"/>
    <n v="1081"/>
    <n v="1"/>
    <x v="8"/>
    <x v="1"/>
  </r>
  <r>
    <x v="4"/>
    <x v="5"/>
    <s v=" COLEGIO ALFONSO REYES ECHANDIA (IED)"/>
    <s v="6007 - 02"/>
    <x v="383"/>
    <m/>
    <m/>
    <n v="1"/>
    <n v="1"/>
    <n v="1"/>
    <n v="1081"/>
    <n v="1"/>
    <x v="8"/>
    <x v="1"/>
  </r>
  <r>
    <x v="4"/>
    <x v="5"/>
    <s v=" COLEGIO BOSANOVA (IED)"/>
    <s v="6007 - 03"/>
    <x v="200"/>
    <m/>
    <m/>
    <n v="6"/>
    <n v="6"/>
    <n v="6"/>
    <n v="1081"/>
    <n v="1"/>
    <x v="8"/>
    <x v="1"/>
  </r>
  <r>
    <x v="4"/>
    <x v="5"/>
    <s v=" COLEGIO BRASILIA - BOSA (IED)"/>
    <s v="6007 - 04"/>
    <x v="201"/>
    <m/>
    <n v="1"/>
    <n v="5"/>
    <n v="6"/>
    <n v="6"/>
    <n v="1081"/>
    <n v="0.83333333333333337"/>
    <x v="8"/>
    <x v="1"/>
  </r>
  <r>
    <x v="4"/>
    <x v="5"/>
    <s v=" COLEGIO CARLOS ALBAN HOLGUIN (IED)"/>
    <s v="6007 - 05"/>
    <x v="82"/>
    <m/>
    <m/>
    <n v="2"/>
    <n v="2"/>
    <n v="2"/>
    <n v="1081"/>
    <n v="1"/>
    <x v="8"/>
    <x v="1"/>
  </r>
  <r>
    <x v="4"/>
    <x v="5"/>
    <s v=" COLEGIO CARLOS PIZARRO LEON GOMEZ (IED)"/>
    <s v="6007 - 06"/>
    <x v="141"/>
    <m/>
    <m/>
    <n v="5"/>
    <n v="5"/>
    <n v="5"/>
    <n v="1081"/>
    <n v="1"/>
    <x v="8"/>
    <x v="1"/>
  </r>
  <r>
    <x v="4"/>
    <x v="5"/>
    <s v=" COLEGIO CEDID SAN PABLO (IED)"/>
    <s v="6007 - 07"/>
    <x v="202"/>
    <m/>
    <m/>
    <n v="2"/>
    <n v="2"/>
    <n v="2"/>
    <n v="1081"/>
    <n v="1"/>
    <x v="8"/>
    <x v="1"/>
  </r>
  <r>
    <x v="4"/>
    <x v="5"/>
    <s v=" COLEGIO CIUDADELA EDUCATIVA DE BOSA (IED)"/>
    <s v="6007 - 08"/>
    <x v="114"/>
    <m/>
    <m/>
    <n v="2"/>
    <n v="2"/>
    <n v="2"/>
    <n v="1081"/>
    <n v="1"/>
    <x v="8"/>
    <x v="1"/>
  </r>
  <r>
    <x v="4"/>
    <x v="5"/>
    <s v=" COLEGIO DEBORA ARANGO PEREZ (IED)"/>
    <s v="6007 - 09"/>
    <x v="203"/>
    <m/>
    <m/>
    <n v="6"/>
    <n v="6"/>
    <n v="6"/>
    <n v="1081"/>
    <n v="1"/>
    <x v="8"/>
    <x v="1"/>
  </r>
  <r>
    <x v="4"/>
    <x v="5"/>
    <s v=" COLEGIO EL PORVENIR (IED)"/>
    <s v="6007 - 10"/>
    <x v="83"/>
    <m/>
    <m/>
    <n v="3"/>
    <n v="3"/>
    <n v="3"/>
    <n v="1081"/>
    <n v="1"/>
    <x v="8"/>
    <x v="1"/>
  </r>
  <r>
    <x v="4"/>
    <x v="5"/>
    <s v=" COLEGIO FERNANDO MAZUERA VILLEGAS (IED)"/>
    <s v="6007 - 11"/>
    <x v="84"/>
    <m/>
    <m/>
    <n v="6"/>
    <n v="6"/>
    <n v="6"/>
    <n v="1081"/>
    <n v="1"/>
    <x v="8"/>
    <x v="1"/>
  </r>
  <r>
    <x v="4"/>
    <x v="5"/>
    <s v=" COLEGIO FRANCISCO DE PAULA SANTANDER (IED)"/>
    <s v="6007 - 12"/>
    <x v="204"/>
    <m/>
    <m/>
    <n v="1"/>
    <n v="1"/>
    <n v="1"/>
    <n v="1081"/>
    <n v="1"/>
    <x v="8"/>
    <x v="1"/>
  </r>
  <r>
    <x v="4"/>
    <x v="5"/>
    <s v=" COLEGIO GERMAN ARCINIEGAS (IED)"/>
    <s v="6007 - 13"/>
    <x v="205"/>
    <m/>
    <m/>
    <n v="1"/>
    <n v="1"/>
    <n v="1"/>
    <n v="1081"/>
    <n v="1"/>
    <x v="8"/>
    <x v="1"/>
  </r>
  <r>
    <x v="4"/>
    <x v="5"/>
    <s v=" COLEGIO GRANCOLOMBIANO (IED)"/>
    <s v="6007 - 14"/>
    <x v="206"/>
    <m/>
    <m/>
    <n v="4"/>
    <n v="4"/>
    <n v="4"/>
    <n v="1081"/>
    <n v="1"/>
    <x v="8"/>
    <x v="1"/>
  </r>
  <r>
    <x v="4"/>
    <x v="5"/>
    <s v=" COLEGIO JOSE ANTONIO GALAN (IED)"/>
    <s v="6007 - 15"/>
    <x v="207"/>
    <m/>
    <m/>
    <n v="6"/>
    <n v="6"/>
    <n v="6"/>
    <n v="1081"/>
    <n v="1"/>
    <x v="8"/>
    <x v="1"/>
  </r>
  <r>
    <x v="4"/>
    <x v="5"/>
    <s v=" COLEGIO JOSE FRANCISCO SOCARRAS (IED)"/>
    <s v="6007 - 16"/>
    <x v="367"/>
    <m/>
    <m/>
    <n v="4"/>
    <n v="4"/>
    <n v="4"/>
    <n v="1081"/>
    <n v="1"/>
    <x v="8"/>
    <x v="1"/>
  </r>
  <r>
    <x v="4"/>
    <x v="5"/>
    <s v=" COLEGIO KIMI PERNIA DOMICO (IED)"/>
    <s v="6007 - 17"/>
    <x v="208"/>
    <n v="2"/>
    <m/>
    <n v="3"/>
    <n v="5"/>
    <n v="3"/>
    <n v="1081"/>
    <n v="1"/>
    <x v="8"/>
    <x v="1"/>
  </r>
  <r>
    <x v="4"/>
    <x v="5"/>
    <s v=" COLEGIO LA CONCEPCION (IED)"/>
    <s v="6007 - 18"/>
    <x v="402"/>
    <m/>
    <m/>
    <n v="3"/>
    <n v="3"/>
    <n v="3"/>
    <n v="1081"/>
    <n v="1"/>
    <x v="8"/>
    <x v="1"/>
  </r>
  <r>
    <x v="4"/>
    <x v="5"/>
    <s v=" COLEGIO LEONARDO POSADA PEDRAZA (IED)"/>
    <s v="6007 - 19"/>
    <x v="209"/>
    <m/>
    <m/>
    <n v="3"/>
    <n v="3"/>
    <n v="3"/>
    <n v="1081"/>
    <n v="1"/>
    <x v="8"/>
    <x v="1"/>
  </r>
  <r>
    <x v="4"/>
    <x v="5"/>
    <s v=" COLEGIO LLANO ORIENTAL (IED)"/>
    <s v="6007 - 20"/>
    <x v="210"/>
    <m/>
    <m/>
    <n v="2"/>
    <n v="2"/>
    <n v="2"/>
    <n v="1081"/>
    <n v="1"/>
    <x v="8"/>
    <x v="1"/>
  </r>
  <r>
    <x v="4"/>
    <x v="5"/>
    <s v=" COLEGIO LUIS LOPEZ DE MESA (IED)"/>
    <s v="6007 - 21"/>
    <x v="211"/>
    <m/>
    <m/>
    <n v="4"/>
    <n v="4"/>
    <n v="4"/>
    <n v="1081"/>
    <n v="1"/>
    <x v="8"/>
    <x v="1"/>
  </r>
  <r>
    <x v="4"/>
    <x v="5"/>
    <s v=" COLEGIO NUEVO CHILE (IED)"/>
    <s v="6007 - 23"/>
    <x v="213"/>
    <m/>
    <m/>
    <n v="1"/>
    <n v="1"/>
    <n v="1"/>
    <n v="1081"/>
    <n v="1"/>
    <x v="8"/>
    <x v="1"/>
  </r>
  <r>
    <x v="4"/>
    <x v="5"/>
    <s v=" COLEGIO ORLANDO HIGUITA ROJAS (IED)"/>
    <s v="6007 - 24"/>
    <x v="115"/>
    <m/>
    <m/>
    <n v="2"/>
    <n v="2"/>
    <n v="2"/>
    <n v="1081"/>
    <n v="1"/>
    <x v="8"/>
    <x v="1"/>
  </r>
  <r>
    <x v="4"/>
    <x v="5"/>
    <s v=" COLEGIO PABLO DE TARSO (IED)"/>
    <s v="6007 - 25"/>
    <x v="214"/>
    <m/>
    <m/>
    <n v="1"/>
    <n v="1"/>
    <n v="1"/>
    <n v="1081"/>
    <n v="1"/>
    <x v="8"/>
    <x v="1"/>
  </r>
  <r>
    <x v="4"/>
    <x v="5"/>
    <s v=" COLEGIO PORFIRIO BARBA JACOB (IED)"/>
    <s v="6007 - 26"/>
    <x v="215"/>
    <m/>
    <m/>
    <n v="3"/>
    <n v="3"/>
    <n v="3"/>
    <n v="1081"/>
    <n v="1"/>
    <x v="8"/>
    <x v="1"/>
  </r>
  <r>
    <x v="4"/>
    <x v="5"/>
    <s v=" COLEGIO SAN BERNARDINO (IED)"/>
    <s v="6007 - 27"/>
    <x v="216"/>
    <m/>
    <m/>
    <n v="3"/>
    <n v="3"/>
    <n v="3"/>
    <n v="1081"/>
    <n v="1"/>
    <x v="8"/>
    <x v="1"/>
  </r>
  <r>
    <x v="4"/>
    <x v="5"/>
    <s v=" COLEGIO VILLAS DEL PROGRESO (IED)"/>
    <s v="6007 - 28"/>
    <x v="116"/>
    <m/>
    <m/>
    <n v="6"/>
    <n v="6"/>
    <n v="6"/>
    <n v="1081"/>
    <n v="1"/>
    <x v="8"/>
    <x v="1"/>
  </r>
  <r>
    <x v="4"/>
    <x v="5"/>
    <s v=" COLEGIO ALFONSO LOPEZ PUMAREJO (IED)"/>
    <s v="6008 - 01"/>
    <x v="217"/>
    <m/>
    <m/>
    <n v="2"/>
    <n v="2"/>
    <n v="2"/>
    <n v="1081"/>
    <n v="1"/>
    <x v="8"/>
    <x v="1"/>
  </r>
  <r>
    <x v="4"/>
    <x v="5"/>
    <s v=" COLEGIO ALQUERIA DE LA FRAGUA (IED)"/>
    <s v="6008 - 02"/>
    <x v="333"/>
    <m/>
    <m/>
    <n v="1"/>
    <n v="1"/>
    <n v="1"/>
    <n v="1081"/>
    <n v="1"/>
    <x v="8"/>
    <x v="1"/>
  </r>
  <r>
    <x v="4"/>
    <x v="5"/>
    <s v=" COLEGIO CARLOS ARANGO VELEZ (IED)"/>
    <s v="6008 - 03"/>
    <x v="218"/>
    <m/>
    <m/>
    <n v="3"/>
    <n v="3"/>
    <n v="3"/>
    <n v="1081"/>
    <n v="1"/>
    <x v="8"/>
    <x v="1"/>
  </r>
  <r>
    <x v="4"/>
    <x v="5"/>
    <s v=" COLEGIO CARLOS ARTURO TORRES (IED)"/>
    <s v="6008 - 04"/>
    <x v="85"/>
    <m/>
    <m/>
    <n v="2"/>
    <n v="2"/>
    <n v="2"/>
    <n v="1081"/>
    <n v="1"/>
    <x v="8"/>
    <x v="1"/>
  </r>
  <r>
    <x v="4"/>
    <x v="5"/>
    <s v=" COLEGIO CASTILLA (IED)"/>
    <s v="6008 - 05"/>
    <x v="219"/>
    <m/>
    <m/>
    <n v="1"/>
    <n v="1"/>
    <n v="1"/>
    <n v="1081"/>
    <n v="1"/>
    <x v="8"/>
    <x v="1"/>
  </r>
  <r>
    <x v="4"/>
    <x v="5"/>
    <s v=" COLEGIO CLASS (IED)"/>
    <s v="6008 - 06"/>
    <x v="117"/>
    <m/>
    <m/>
    <n v="3"/>
    <n v="3"/>
    <n v="3"/>
    <n v="1081"/>
    <n v="1"/>
    <x v="8"/>
    <x v="1"/>
  </r>
  <r>
    <x v="4"/>
    <x v="5"/>
    <s v=" COLEGIO CODEMA (IED)"/>
    <s v="6008 - 07"/>
    <x v="220"/>
    <m/>
    <m/>
    <n v="2"/>
    <n v="2"/>
    <n v="2"/>
    <n v="1081"/>
    <n v="1"/>
    <x v="8"/>
    <x v="1"/>
  </r>
  <r>
    <x v="4"/>
    <x v="5"/>
    <s v=" COLEGIO DARIO ECHANDIA (IED)"/>
    <s v="6008 - 08"/>
    <x v="221"/>
    <m/>
    <m/>
    <n v="2"/>
    <n v="2"/>
    <n v="2"/>
    <n v="1081"/>
    <n v="1"/>
    <x v="8"/>
    <x v="1"/>
  </r>
  <r>
    <x v="4"/>
    <x v="5"/>
    <s v=" COLEGIO EDUARDO UMANA LUNA (IED)"/>
    <s v="6008 - 09"/>
    <x v="222"/>
    <m/>
    <m/>
    <n v="1"/>
    <n v="1"/>
    <n v="1"/>
    <n v="1081"/>
    <n v="1"/>
    <x v="8"/>
    <x v="1"/>
  </r>
  <r>
    <x v="4"/>
    <x v="5"/>
    <s v=" COLEGIO EL JAPON (IED)"/>
    <s v="6008 - 10"/>
    <x v="86"/>
    <n v="2"/>
    <m/>
    <n v="6"/>
    <n v="8"/>
    <n v="6"/>
    <n v="1081"/>
    <n v="1"/>
    <x v="8"/>
    <x v="1"/>
  </r>
  <r>
    <x v="4"/>
    <x v="5"/>
    <s v=" COLEGIO FERNANDO SOTO APARICIO (IED)"/>
    <s v="6008 - 11"/>
    <x v="87"/>
    <m/>
    <m/>
    <n v="3"/>
    <n v="3"/>
    <n v="3"/>
    <n v="1081"/>
    <n v="1"/>
    <x v="8"/>
    <x v="1"/>
  </r>
  <r>
    <x v="4"/>
    <x v="5"/>
    <s v=" COLEGIO FRANCISCO DE MIRANDA (IED)"/>
    <s v="6008 - 12"/>
    <x v="223"/>
    <m/>
    <m/>
    <n v="2"/>
    <n v="2"/>
    <n v="2"/>
    <n v="1081"/>
    <n v="1"/>
    <x v="8"/>
    <x v="1"/>
  </r>
  <r>
    <x v="4"/>
    <x v="5"/>
    <s v=" COLEGIO GABRIEL BETANCOURT MEJIA (IED)"/>
    <s v="6008 - 13"/>
    <x v="224"/>
    <m/>
    <m/>
    <n v="7"/>
    <n v="7"/>
    <n v="7"/>
    <n v="1081"/>
    <n v="1"/>
    <x v="8"/>
    <x v="1"/>
  </r>
  <r>
    <x v="4"/>
    <x v="5"/>
    <s v=" COLEGIO GENERAL GUSTAVO ROJAS PINILLA (IED)"/>
    <s v="6008 - 14"/>
    <x v="225"/>
    <m/>
    <m/>
    <n v="4"/>
    <n v="4"/>
    <n v="4"/>
    <n v="1081"/>
    <n v="1"/>
    <x v="8"/>
    <x v="1"/>
  </r>
  <r>
    <x v="4"/>
    <x v="5"/>
    <s v=" COLEGIO HERNANDO DURAN DUSSAN (IED)"/>
    <s v="6008 - 15"/>
    <x v="118"/>
    <m/>
    <m/>
    <n v="10"/>
    <n v="10"/>
    <n v="10"/>
    <n v="1081"/>
    <n v="1"/>
    <x v="8"/>
    <x v="1"/>
  </r>
  <r>
    <x v="4"/>
    <x v="5"/>
    <s v=" COLEGIO INEM FRANCISCO DE PAULA SANTANDER (IED)"/>
    <s v="6008 - 16"/>
    <x v="88"/>
    <m/>
    <m/>
    <n v="3"/>
    <n v="3"/>
    <n v="3"/>
    <n v="1081"/>
    <n v="1"/>
    <x v="8"/>
    <x v="1"/>
  </r>
  <r>
    <x v="4"/>
    <x v="5"/>
    <s v=" COLEGIO INSTITUTO TECNICO RODRIGO DE TRIANA (IED)"/>
    <s v="6008 - 17"/>
    <x v="226"/>
    <m/>
    <m/>
    <n v="4"/>
    <n v="4"/>
    <n v="4"/>
    <n v="1081"/>
    <n v="1"/>
    <x v="8"/>
    <x v="1"/>
  </r>
  <r>
    <x v="4"/>
    <x v="5"/>
    <s v=" COLEGIO ISABEL II (IED)"/>
    <s v="6008 - 18"/>
    <x v="227"/>
    <m/>
    <m/>
    <n v="3"/>
    <n v="3"/>
    <n v="3"/>
    <n v="1081"/>
    <n v="1"/>
    <x v="8"/>
    <x v="1"/>
  </r>
  <r>
    <x v="4"/>
    <x v="5"/>
    <s v=" COLEGIO JACKELINE (IED)"/>
    <s v="6008 - 19"/>
    <x v="89"/>
    <m/>
    <m/>
    <n v="1"/>
    <n v="1"/>
    <n v="1"/>
    <n v="1081"/>
    <n v="1"/>
    <x v="8"/>
    <x v="1"/>
  </r>
  <r>
    <x v="4"/>
    <x v="5"/>
    <s v=" COLEGIO JAIRO ANIBAL NINO (CED)"/>
    <s v="6008 - 20"/>
    <x v="228"/>
    <m/>
    <m/>
    <n v="4"/>
    <n v="4"/>
    <n v="4"/>
    <n v="1081"/>
    <n v="1"/>
    <x v="8"/>
    <x v="1"/>
  </r>
  <r>
    <x v="4"/>
    <x v="5"/>
    <s v=" COLEGIO JOHN F. KENNEDY (IED)"/>
    <s v="6008 - 21"/>
    <x v="90"/>
    <m/>
    <m/>
    <n v="5"/>
    <n v="5"/>
    <n v="5"/>
    <n v="1081"/>
    <n v="1"/>
    <x v="8"/>
    <x v="1"/>
  </r>
  <r>
    <x v="4"/>
    <x v="5"/>
    <s v=" COLEGIO KENNEDY (IED)"/>
    <s v="6008 - 22"/>
    <x v="229"/>
    <m/>
    <m/>
    <n v="5"/>
    <n v="5"/>
    <n v="5"/>
    <n v="1081"/>
    <n v="1"/>
    <x v="8"/>
    <x v="1"/>
  </r>
  <r>
    <x v="4"/>
    <x v="5"/>
    <s v=" COLEGIO LA AMISTAD (IED)"/>
    <s v="6008 - 23"/>
    <x v="142"/>
    <m/>
    <m/>
    <n v="3"/>
    <n v="3"/>
    <n v="3"/>
    <n v="1081"/>
    <n v="1"/>
    <x v="8"/>
    <x v="1"/>
  </r>
  <r>
    <x v="4"/>
    <x v="5"/>
    <s v=" COLEGIO LA CHUCUA (IED)"/>
    <s v="6008 - 24"/>
    <x v="143"/>
    <m/>
    <m/>
    <n v="2"/>
    <n v="2"/>
    <n v="2"/>
    <n v="1081"/>
    <n v="1"/>
    <x v="8"/>
    <x v="1"/>
  </r>
  <r>
    <x v="4"/>
    <x v="5"/>
    <s v=" COLEGIO LA FLORESTA SUR (IED)"/>
    <s v="6008 - 25"/>
    <x v="230"/>
    <m/>
    <m/>
    <n v="3"/>
    <n v="3"/>
    <n v="3"/>
    <n v="1081"/>
    <n v="1"/>
    <x v="8"/>
    <x v="1"/>
  </r>
  <r>
    <x v="4"/>
    <x v="5"/>
    <s v=" COLEGIO LAS AMERICAS (IED)"/>
    <s v="6008 - 26"/>
    <x v="231"/>
    <m/>
    <m/>
    <n v="3"/>
    <n v="3"/>
    <n v="3"/>
    <n v="1081"/>
    <n v="1"/>
    <x v="8"/>
    <x v="1"/>
  </r>
  <r>
    <x v="4"/>
    <x v="5"/>
    <s v=" COLEGIO LOS PERIODISTAS (IED)"/>
    <s v="6008 - 27"/>
    <x v="239"/>
    <m/>
    <m/>
    <n v="3"/>
    <n v="3"/>
    <n v="3"/>
    <n v="1081"/>
    <n v="1"/>
    <x v="8"/>
    <x v="1"/>
  </r>
  <r>
    <x v="4"/>
    <x v="5"/>
    <s v=" COLEGIO MANUEL CEPEDA VARGAS (IED)"/>
    <s v="6008 - 28"/>
    <x v="240"/>
    <n v="1"/>
    <m/>
    <n v="1"/>
    <n v="2"/>
    <n v="1"/>
    <n v="1081"/>
    <n v="1"/>
    <x v="8"/>
    <x v="1"/>
  </r>
  <r>
    <x v="4"/>
    <x v="5"/>
    <s v=" COLEGIO MANUEL ZAPATA OLIVELLA (IED)"/>
    <s v="6008 - 29"/>
    <x v="241"/>
    <m/>
    <m/>
    <n v="4"/>
    <n v="4"/>
    <n v="4"/>
    <n v="1081"/>
    <n v="1"/>
    <x v="8"/>
    <x v="1"/>
  </r>
  <r>
    <x v="4"/>
    <x v="5"/>
    <s v=" COLEGIO NACIONAL NICOLAS ESGUERRA (IED)"/>
    <s v="6008 - 31"/>
    <x v="119"/>
    <m/>
    <m/>
    <n v="3"/>
    <n v="3"/>
    <n v="3"/>
    <n v="1081"/>
    <n v="1"/>
    <x v="8"/>
    <x v="1"/>
  </r>
  <r>
    <x v="4"/>
    <x v="5"/>
    <s v=" COLEGIO NELSON MANDELA (IED)"/>
    <s v="6008 - 32"/>
    <x v="334"/>
    <m/>
    <m/>
    <n v="2"/>
    <n v="2"/>
    <n v="2"/>
    <n v="1081"/>
    <n v="1"/>
    <x v="8"/>
    <x v="1"/>
  </r>
  <r>
    <x v="4"/>
    <x v="5"/>
    <s v=" COLEGIO O.E.A. (IED)"/>
    <s v="6008 - 33"/>
    <x v="243"/>
    <m/>
    <m/>
    <n v="1"/>
    <n v="1"/>
    <n v="1"/>
    <n v="1081"/>
    <n v="1"/>
    <x v="8"/>
    <x v="1"/>
  </r>
  <r>
    <x v="4"/>
    <x v="5"/>
    <s v=" COLEGIO PAULO VI (IED)"/>
    <s v="6008 - 34"/>
    <x v="244"/>
    <m/>
    <m/>
    <n v="1"/>
    <n v="1"/>
    <n v="1"/>
    <n v="1081"/>
    <n v="1"/>
    <x v="8"/>
    <x v="1"/>
  </r>
  <r>
    <x v="4"/>
    <x v="5"/>
    <s v=" COLEGIO PROSPERO PINZON (IED)"/>
    <s v="6008 - 35"/>
    <x v="91"/>
    <m/>
    <m/>
    <n v="4"/>
    <n v="4"/>
    <n v="4"/>
    <n v="1081"/>
    <n v="1"/>
    <x v="8"/>
    <x v="1"/>
  </r>
  <r>
    <x v="4"/>
    <x v="5"/>
    <s v=" COLEGIO SALUDCOOP SUR (IED)"/>
    <s v="6008 - 36"/>
    <x v="245"/>
    <m/>
    <m/>
    <n v="1"/>
    <n v="1"/>
    <n v="1"/>
    <n v="1081"/>
    <n v="1"/>
    <x v="8"/>
    <x v="1"/>
  </r>
  <r>
    <x v="4"/>
    <x v="5"/>
    <s v=" COLEGIO SAN JOSE (IED)"/>
    <s v="6008 - 37"/>
    <x v="246"/>
    <m/>
    <m/>
    <n v="2"/>
    <n v="2"/>
    <n v="2"/>
    <n v="1081"/>
    <n v="1"/>
    <x v="8"/>
    <x v="1"/>
  </r>
  <r>
    <x v="4"/>
    <x v="5"/>
    <s v=" COLEGIO SAN JOSE DE CASTILLA (IED)"/>
    <s v="6008 - 38"/>
    <x v="247"/>
    <m/>
    <m/>
    <n v="3"/>
    <n v="3"/>
    <n v="3"/>
    <n v="1081"/>
    <n v="1"/>
    <x v="8"/>
    <x v="1"/>
  </r>
  <r>
    <x v="4"/>
    <x v="5"/>
    <s v=" COLEGIO SAN PEDRO CLAVER (IED)"/>
    <s v="6008 - 39"/>
    <x v="92"/>
    <m/>
    <m/>
    <n v="1"/>
    <n v="1"/>
    <n v="1"/>
    <n v="1081"/>
    <n v="1"/>
    <x v="8"/>
    <x v="1"/>
  </r>
  <r>
    <x v="4"/>
    <x v="5"/>
    <s v=" COLEGIO SAN RAFAEL (IED)"/>
    <s v="6008 - 40"/>
    <x v="248"/>
    <m/>
    <m/>
    <n v="2"/>
    <n v="2"/>
    <n v="2"/>
    <n v="1081"/>
    <n v="1"/>
    <x v="8"/>
    <x v="1"/>
  </r>
  <r>
    <x v="4"/>
    <x v="5"/>
    <s v=" COLEGIO TOM ADAMS (IED)"/>
    <s v="6008 - 41"/>
    <x v="249"/>
    <m/>
    <m/>
    <n v="1"/>
    <n v="1"/>
    <n v="1"/>
    <n v="1081"/>
    <n v="1"/>
    <x v="8"/>
    <x v="1"/>
  </r>
  <r>
    <x v="4"/>
    <x v="5"/>
    <s v=" COLEGIO VILLA RICA (IED)"/>
    <s v="6008 - 42"/>
    <x v="250"/>
    <m/>
    <m/>
    <n v="4"/>
    <n v="4"/>
    <n v="4"/>
    <n v="1081"/>
    <n v="1"/>
    <x v="8"/>
    <x v="1"/>
  </r>
  <r>
    <x v="4"/>
    <x v="5"/>
    <s v=" COLEGIO ANTONIO VAN UDEN (IED)"/>
    <s v="6009 - 01"/>
    <x v="335"/>
    <m/>
    <m/>
    <n v="4"/>
    <n v="4"/>
    <n v="4"/>
    <n v="1081"/>
    <n v="1"/>
    <x v="8"/>
    <x v="1"/>
  </r>
  <r>
    <x v="4"/>
    <x v="5"/>
    <s v=" COLEGIO ATAHUALPA (IED)"/>
    <s v="6009 - 02"/>
    <x v="251"/>
    <m/>
    <m/>
    <n v="1"/>
    <n v="1"/>
    <n v="1"/>
    <n v="1081"/>
    <n v="1"/>
    <x v="8"/>
    <x v="1"/>
  </r>
  <r>
    <x v="4"/>
    <x v="5"/>
    <s v=" COLEGIO CARLO FEDERICI (IED)"/>
    <s v="6009 - 03"/>
    <x v="252"/>
    <m/>
    <m/>
    <n v="1"/>
    <n v="1"/>
    <n v="1"/>
    <n v="1081"/>
    <n v="1"/>
    <x v="8"/>
    <x v="1"/>
  </r>
  <r>
    <x v="4"/>
    <x v="5"/>
    <s v=" COLEGIO COSTA RICA (IED)"/>
    <s v="6009 - 04"/>
    <x v="253"/>
    <m/>
    <m/>
    <n v="1"/>
    <n v="1"/>
    <n v="1"/>
    <n v="1081"/>
    <n v="1"/>
    <x v="8"/>
    <x v="1"/>
  </r>
  <r>
    <x v="4"/>
    <x v="5"/>
    <s v=" COLEGIO INSTITUTO TECNICO INTERNACIONAL (IED)"/>
    <s v="6009 - 05"/>
    <x v="254"/>
    <m/>
    <m/>
    <n v="1"/>
    <n v="1"/>
    <n v="1"/>
    <n v="1081"/>
    <n v="1"/>
    <x v="8"/>
    <x v="1"/>
  </r>
  <r>
    <x v="4"/>
    <x v="5"/>
    <s v=" COLEGIO INTEGRADO DE FONTIBON IBEP (IED)"/>
    <s v="6009 - 06"/>
    <x v="255"/>
    <m/>
    <m/>
    <n v="8"/>
    <n v="8"/>
    <n v="8"/>
    <n v="1081"/>
    <n v="1"/>
    <x v="8"/>
    <x v="1"/>
  </r>
  <r>
    <x v="4"/>
    <x v="5"/>
    <s v=" COLEGIO LUIS ANGEL ARANGO (IED)"/>
    <s v="6009 - 07"/>
    <x v="256"/>
    <m/>
    <m/>
    <n v="2"/>
    <n v="2"/>
    <n v="2"/>
    <n v="1081"/>
    <n v="1"/>
    <x v="8"/>
    <x v="1"/>
  </r>
  <r>
    <x v="4"/>
    <x v="5"/>
    <s v=" COLEGIO PABLO NERUDA (IED)"/>
    <s v="6009 - 08"/>
    <x v="257"/>
    <m/>
    <m/>
    <n v="1"/>
    <n v="1"/>
    <n v="1"/>
    <n v="1081"/>
    <n v="1"/>
    <x v="8"/>
    <x v="1"/>
  </r>
  <r>
    <x v="4"/>
    <x v="5"/>
    <s v=" COLEGIO RODRIGO ARENAS BETANCOURT (IED)"/>
    <s v="6009 - 09"/>
    <x v="120"/>
    <m/>
    <m/>
    <n v="2"/>
    <n v="2"/>
    <n v="2"/>
    <n v="1081"/>
    <n v="1"/>
    <x v="8"/>
    <x v="1"/>
  </r>
  <r>
    <x v="4"/>
    <x v="5"/>
    <s v=" COLEGIO VILLEMAR EL CARMEN (IED)"/>
    <s v="6009 - 10"/>
    <x v="258"/>
    <m/>
    <m/>
    <n v="4"/>
    <n v="4"/>
    <n v="4"/>
    <n v="1081"/>
    <n v="1"/>
    <x v="8"/>
    <x v="1"/>
  </r>
  <r>
    <x v="4"/>
    <x v="5"/>
    <s v=" COLEGIO LA FELICIDAD (IED)"/>
    <s v="6009 - 11"/>
    <x v="336"/>
    <m/>
    <m/>
    <n v="5"/>
    <n v="5"/>
    <n v="5"/>
    <n v="1081"/>
    <n v="1"/>
    <x v="8"/>
    <x v="1"/>
  </r>
  <r>
    <x v="4"/>
    <x v="5"/>
    <s v=" COLEGIO ANTONIO NARIÑO (IED)"/>
    <s v="6010 - 01"/>
    <x v="259"/>
    <n v="2"/>
    <n v="1"/>
    <n v="2"/>
    <n v="5"/>
    <n v="3"/>
    <n v="1081"/>
    <n v="0.66666666666666663"/>
    <x v="8"/>
    <x v="1"/>
  </r>
  <r>
    <x v="4"/>
    <x v="5"/>
    <s v=" COLEGIO ANTONIO VILLAVICENCIO (IED)"/>
    <s v="6010 - 02"/>
    <x v="260"/>
    <m/>
    <m/>
    <n v="2"/>
    <n v="2"/>
    <n v="2"/>
    <n v="1081"/>
    <n v="1"/>
    <x v="8"/>
    <x v="1"/>
  </r>
  <r>
    <x v="4"/>
    <x v="5"/>
    <s v=" COLEGIO CHARRY (IED)"/>
    <s v="6010 - 03"/>
    <x v="337"/>
    <m/>
    <m/>
    <n v="4"/>
    <n v="4"/>
    <n v="4"/>
    <n v="1081"/>
    <n v="1"/>
    <x v="8"/>
    <x v="1"/>
  </r>
  <r>
    <x v="4"/>
    <x v="5"/>
    <s v=" COLEGIO FLORIDABLANCA (IED)"/>
    <s v="6010 - 04"/>
    <x v="144"/>
    <m/>
    <m/>
    <n v="1"/>
    <n v="1"/>
    <n v="1"/>
    <n v="1081"/>
    <n v="1"/>
    <x v="8"/>
    <x v="1"/>
  </r>
  <r>
    <x v="4"/>
    <x v="5"/>
    <s v=" COLEGIO GARCES NAVAS (IED)"/>
    <s v="6010 - 05"/>
    <x v="368"/>
    <m/>
    <m/>
    <n v="2"/>
    <n v="2"/>
    <n v="2"/>
    <n v="1081"/>
    <n v="1"/>
    <x v="8"/>
    <x v="1"/>
  </r>
  <r>
    <x v="4"/>
    <x v="5"/>
    <s v=" COLEGIO GENERAL SANTANDER (IED)"/>
    <s v="6010 - 06"/>
    <x v="261"/>
    <m/>
    <m/>
    <n v="3"/>
    <n v="3"/>
    <n v="3"/>
    <n v="1081"/>
    <n v="1"/>
    <x v="8"/>
    <x v="1"/>
  </r>
  <r>
    <x v="4"/>
    <x v="5"/>
    <s v=" COLEGIO INSTITUTO TECNICO INDUSTRIAL FRANCISCO JOSE DE CALDAS (IED)"/>
    <s v="6010 - 08"/>
    <x v="145"/>
    <m/>
    <m/>
    <n v="4"/>
    <n v="4"/>
    <n v="4"/>
    <n v="1081"/>
    <n v="1"/>
    <x v="8"/>
    <x v="1"/>
  </r>
  <r>
    <x v="4"/>
    <x v="5"/>
    <s v=" COLEGIO INSTITUTO TECNICO JUAN DEL CORRAL (IED)"/>
    <s v="6010 - 09"/>
    <x v="263"/>
    <m/>
    <m/>
    <n v="5"/>
    <n v="5"/>
    <n v="5"/>
    <n v="1081"/>
    <n v="1"/>
    <x v="8"/>
    <x v="1"/>
  </r>
  <r>
    <x v="4"/>
    <x v="5"/>
    <s v=" COLEGIO INSTITUTO TECNICO LAUREANO GOMEZ (IED)"/>
    <s v="6010 - 10"/>
    <x v="338"/>
    <m/>
    <m/>
    <n v="14"/>
    <n v="14"/>
    <n v="14"/>
    <n v="1081"/>
    <n v="1"/>
    <x v="8"/>
    <x v="1"/>
  </r>
  <r>
    <x v="4"/>
    <x v="5"/>
    <s v=" COLEGIO JOSE ASUNCION SILVA (IED)"/>
    <s v="6010 - 13"/>
    <x v="121"/>
    <m/>
    <m/>
    <n v="1"/>
    <n v="1"/>
    <n v="1"/>
    <n v="1081"/>
    <n v="1"/>
    <x v="8"/>
    <x v="1"/>
  </r>
  <r>
    <x v="4"/>
    <x v="5"/>
    <s v=" COLEGIO LA PALESTINA (IED)"/>
    <s v="6010 - 14"/>
    <x v="340"/>
    <m/>
    <m/>
    <n v="1"/>
    <n v="1"/>
    <n v="1"/>
    <n v="1081"/>
    <n v="1"/>
    <x v="8"/>
    <x v="1"/>
  </r>
  <r>
    <x v="4"/>
    <x v="5"/>
    <s v=" COLEGIO MAGDALENA ORTEGA DE NARIÑO (IED)"/>
    <s v="6010 - 15"/>
    <x v="264"/>
    <m/>
    <m/>
    <n v="5"/>
    <n v="5"/>
    <n v="5"/>
    <n v="1081"/>
    <n v="1"/>
    <x v="8"/>
    <x v="1"/>
  </r>
  <r>
    <x v="4"/>
    <x v="5"/>
    <s v=" COLEGIO MANUELA AYALA DE GAITAN (IED)"/>
    <s v="6010 - 16"/>
    <x v="122"/>
    <m/>
    <m/>
    <n v="3"/>
    <n v="3"/>
    <n v="3"/>
    <n v="1081"/>
    <n v="1"/>
    <x v="8"/>
    <x v="1"/>
  </r>
  <r>
    <x v="4"/>
    <x v="5"/>
    <s v=" COLEGIO MARCO TULIO FERNANDEZ (IED)"/>
    <s v="6010 - 17"/>
    <x v="265"/>
    <m/>
    <m/>
    <n v="4"/>
    <n v="4"/>
    <n v="4"/>
    <n v="1081"/>
    <n v="1"/>
    <x v="8"/>
    <x v="1"/>
  </r>
  <r>
    <x v="4"/>
    <x v="5"/>
    <s v=" COLEGIO MIGUEL ANTONIO CARO (IED)"/>
    <s v="6010 - 18"/>
    <x v="384"/>
    <m/>
    <m/>
    <n v="4"/>
    <n v="4"/>
    <n v="4"/>
    <n v="1081"/>
    <n v="1"/>
    <x v="8"/>
    <x v="1"/>
  </r>
  <r>
    <x v="4"/>
    <x v="5"/>
    <s v=" COLEGIO NACIONES UNIDAS (IED)"/>
    <s v="6010 - 20"/>
    <x v="93"/>
    <m/>
    <m/>
    <n v="2"/>
    <n v="2"/>
    <n v="2"/>
    <n v="1081"/>
    <n v="1"/>
    <x v="8"/>
    <x v="1"/>
  </r>
  <r>
    <x v="4"/>
    <x v="5"/>
    <s v=" COLEGIO REPUBLICA DE BOLIVIA (IED)"/>
    <s v="6010 - 24"/>
    <x v="268"/>
    <m/>
    <m/>
    <n v="4"/>
    <n v="4"/>
    <n v="4"/>
    <n v="1081"/>
    <n v="1"/>
    <x v="8"/>
    <x v="1"/>
  </r>
  <r>
    <x v="4"/>
    <x v="5"/>
    <s v=" COLEGIO REPUBLICA DE CHINA (IED)"/>
    <s v="6010 - 25"/>
    <x v="269"/>
    <m/>
    <m/>
    <n v="6"/>
    <n v="6"/>
    <n v="6"/>
    <n v="1081"/>
    <n v="1"/>
    <x v="8"/>
    <x v="1"/>
  </r>
  <r>
    <x v="4"/>
    <x v="5"/>
    <s v=" COLEGIO REPUBLICA DE COLOMBIA (IED)"/>
    <s v="6010 - 26"/>
    <x v="94"/>
    <m/>
    <m/>
    <n v="2"/>
    <n v="2"/>
    <n v="2"/>
    <n v="1081"/>
    <n v="1"/>
    <x v="8"/>
    <x v="1"/>
  </r>
  <r>
    <x v="4"/>
    <x v="5"/>
    <s v=" COLEGIO RODOLFO LLINAS (IED)"/>
    <s v="6010 - 28"/>
    <x v="123"/>
    <m/>
    <m/>
    <n v="2"/>
    <n v="2"/>
    <n v="2"/>
    <n v="1081"/>
    <n v="1"/>
    <x v="8"/>
    <x v="1"/>
  </r>
  <r>
    <x v="4"/>
    <x v="5"/>
    <s v=" COLEGIO SIMON BOLIVAR (IED)"/>
    <s v="6010 - 30"/>
    <x v="124"/>
    <m/>
    <m/>
    <n v="3"/>
    <n v="3"/>
    <n v="3"/>
    <n v="1081"/>
    <n v="1"/>
    <x v="8"/>
    <x v="1"/>
  </r>
  <r>
    <x v="4"/>
    <x v="5"/>
    <s v=" COLEGIO TABORA (IED)"/>
    <s v="6010 - 31"/>
    <x v="343"/>
    <m/>
    <m/>
    <n v="1"/>
    <n v="1"/>
    <n v="1"/>
    <n v="1081"/>
    <n v="1"/>
    <x v="8"/>
    <x v="1"/>
  </r>
  <r>
    <x v="4"/>
    <x v="5"/>
    <s v=" COLEGIO TOMAS CIPRIANO DE MOSQUERA (IED)"/>
    <s v="6010 - 32"/>
    <x v="270"/>
    <m/>
    <m/>
    <n v="5"/>
    <n v="5"/>
    <n v="5"/>
    <n v="1081"/>
    <n v="1"/>
    <x v="8"/>
    <x v="1"/>
  </r>
  <r>
    <x v="4"/>
    <x v="5"/>
    <s v=" COLEGIO VILLA AMALIA (IED)"/>
    <s v="6010 - 33"/>
    <x v="271"/>
    <m/>
    <m/>
    <n v="1"/>
    <n v="1"/>
    <n v="1"/>
    <n v="1081"/>
    <n v="1"/>
    <x v="8"/>
    <x v="1"/>
  </r>
  <r>
    <x v="4"/>
    <x v="5"/>
    <s v=" COLEGIO ALBERTO LLERAS CAMARGO (IED)"/>
    <s v="6011 - 01"/>
    <x v="272"/>
    <m/>
    <m/>
    <n v="1"/>
    <n v="1"/>
    <n v="1"/>
    <n v="1081"/>
    <n v="1"/>
    <x v="8"/>
    <x v="1"/>
  </r>
  <r>
    <x v="4"/>
    <x v="5"/>
    <s v=" COLEGIO ALVARO GOMEZ HURTADO (IED)"/>
    <s v="6011 - 02"/>
    <x v="273"/>
    <m/>
    <m/>
    <n v="1"/>
    <n v="1"/>
    <n v="1"/>
    <n v="1081"/>
    <n v="1"/>
    <x v="8"/>
    <x v="1"/>
  </r>
  <r>
    <x v="4"/>
    <x v="5"/>
    <s v=" COLEGIO ANIBAL FERNANDEZ DE SOTO (IED)"/>
    <s v="6011 - 03"/>
    <x v="370"/>
    <m/>
    <m/>
    <n v="1"/>
    <n v="1"/>
    <n v="1"/>
    <n v="1081"/>
    <n v="1"/>
    <x v="8"/>
    <x v="1"/>
  </r>
  <r>
    <x v="4"/>
    <x v="5"/>
    <s v=" COLEGIO DELIA ZAPATA OLIVELLA (IED)"/>
    <s v="6011 - 04"/>
    <x v="96"/>
    <m/>
    <m/>
    <n v="5"/>
    <n v="5"/>
    <n v="5"/>
    <n v="1081"/>
    <n v="1"/>
    <x v="8"/>
    <x v="1"/>
  </r>
  <r>
    <x v="4"/>
    <x v="5"/>
    <s v=" COLEGIO EL SALITRE - SUBA (IED)"/>
    <s v="6011 - 05"/>
    <x v="274"/>
    <m/>
    <m/>
    <n v="2"/>
    <n v="2"/>
    <n v="2"/>
    <n v="1081"/>
    <n v="1"/>
    <x v="8"/>
    <x v="1"/>
  </r>
  <r>
    <x v="4"/>
    <x v="5"/>
    <s v=" COLEGIO FILARMONICO SIMON BOLIVAR (IED)"/>
    <s v="6011 - 06"/>
    <x v="166"/>
    <m/>
    <m/>
    <n v="2"/>
    <n v="2"/>
    <n v="2"/>
    <n v="1081"/>
    <n v="1"/>
    <x v="8"/>
    <x v="1"/>
  </r>
  <r>
    <x v="4"/>
    <x v="5"/>
    <s v=" COLEGIO GERARDO MOLINA RAMIREZ (IED)"/>
    <s v="6011 - 07"/>
    <x v="97"/>
    <m/>
    <m/>
    <n v="3"/>
    <n v="3"/>
    <n v="3"/>
    <n v="1081"/>
    <n v="1"/>
    <x v="8"/>
    <x v="1"/>
  </r>
  <r>
    <x v="4"/>
    <x v="5"/>
    <s v=" COLEGIO GERARDO PAREDES (IED)"/>
    <s v="6011 - 08"/>
    <x v="344"/>
    <m/>
    <m/>
    <n v="3"/>
    <n v="3"/>
    <n v="3"/>
    <n v="1081"/>
    <n v="1"/>
    <x v="8"/>
    <x v="1"/>
  </r>
  <r>
    <x v="4"/>
    <x v="5"/>
    <s v=" COLEGIO GONZALO ARANGO (IED)"/>
    <s v="6011 - 09"/>
    <x v="167"/>
    <m/>
    <m/>
    <n v="5"/>
    <n v="5"/>
    <n v="5"/>
    <n v="1081"/>
    <n v="1"/>
    <x v="8"/>
    <x v="1"/>
  </r>
  <r>
    <x v="4"/>
    <x v="5"/>
    <s v=" COLEGIO GUSTAVO MORALES MORALES (IED)"/>
    <s v="6011 - 10"/>
    <x v="168"/>
    <m/>
    <m/>
    <n v="2"/>
    <n v="2"/>
    <n v="2"/>
    <n v="1081"/>
    <n v="1"/>
    <x v="8"/>
    <x v="1"/>
  </r>
  <r>
    <x v="4"/>
    <x v="5"/>
    <s v=" COLEGIO HUNZA (IED)"/>
    <s v="6011 - 11"/>
    <x v="345"/>
    <m/>
    <m/>
    <n v="1"/>
    <n v="1"/>
    <n v="1"/>
    <n v="1081"/>
    <n v="1"/>
    <x v="8"/>
    <x v="1"/>
  </r>
  <r>
    <x v="4"/>
    <x v="5"/>
    <s v=" COLEGIO JUAN LOZANO Y LOZANO (IED)"/>
    <s v="6011 - 12"/>
    <x v="169"/>
    <m/>
    <m/>
    <n v="2"/>
    <n v="2"/>
    <n v="2"/>
    <n v="1081"/>
    <n v="1"/>
    <x v="8"/>
    <x v="1"/>
  </r>
  <r>
    <x v="4"/>
    <x v="5"/>
    <s v=" COLEGIO INSTITUTO TECNICO JULIO FLOREZ (IED)"/>
    <s v="6011 - 13"/>
    <x v="371"/>
    <m/>
    <m/>
    <n v="3"/>
    <n v="3"/>
    <n v="3"/>
    <n v="1081"/>
    <n v="1"/>
    <x v="8"/>
    <x v="1"/>
  </r>
  <r>
    <x v="4"/>
    <x v="5"/>
    <s v=" COLEGIO LA TOSCANA - LISBOA (IED)"/>
    <s v="6011 - 15"/>
    <x v="171"/>
    <m/>
    <m/>
    <n v="5"/>
    <n v="5"/>
    <n v="5"/>
    <n v="1081"/>
    <n v="1"/>
    <x v="8"/>
    <x v="1"/>
  </r>
  <r>
    <x v="4"/>
    <x v="5"/>
    <s v=" COLEGIO NICOLAS BUENAVENTURA (IED)"/>
    <s v="6011 - 16"/>
    <x v="172"/>
    <m/>
    <m/>
    <n v="2"/>
    <n v="2"/>
    <n v="2"/>
    <n v="1081"/>
    <n v="1"/>
    <x v="8"/>
    <x v="1"/>
  </r>
  <r>
    <x v="4"/>
    <x v="5"/>
    <s v=" COLEGIO NUEVA COLOMBIA (IED)"/>
    <s v="6011 - 17"/>
    <x v="346"/>
    <m/>
    <m/>
    <n v="4"/>
    <n v="4"/>
    <n v="4"/>
    <n v="1081"/>
    <n v="1"/>
    <x v="8"/>
    <x v="1"/>
  </r>
  <r>
    <x v="4"/>
    <x v="5"/>
    <s v=" COLEGIO NUEVA ZELANDIA (IED)"/>
    <s v="6011 - 18"/>
    <x v="125"/>
    <m/>
    <m/>
    <n v="2"/>
    <n v="2"/>
    <n v="2"/>
    <n v="1081"/>
    <n v="1"/>
    <x v="8"/>
    <x v="1"/>
  </r>
  <r>
    <x v="4"/>
    <x v="5"/>
    <s v=" COLEGIO PRADO VERANIEGO (IED)"/>
    <s v="6011 - 19"/>
    <x v="347"/>
    <m/>
    <m/>
    <n v="2"/>
    <n v="2"/>
    <n v="2"/>
    <n v="1081"/>
    <n v="1"/>
    <x v="8"/>
    <x v="1"/>
  </r>
  <r>
    <x v="4"/>
    <x v="5"/>
    <s v=" COLEGIO RAMON DE ZUBIRIA (IED)"/>
    <s v="6011 - 20"/>
    <x v="385"/>
    <m/>
    <m/>
    <n v="1"/>
    <n v="1"/>
    <n v="1"/>
    <n v="1081"/>
    <n v="1"/>
    <x v="8"/>
    <x v="1"/>
  </r>
  <r>
    <x v="4"/>
    <x v="5"/>
    <s v=" COLEGIO REPUBLICA DOMINICANA (IED)"/>
    <s v="6011 - 21"/>
    <x v="275"/>
    <m/>
    <m/>
    <n v="6"/>
    <n v="6"/>
    <n v="6"/>
    <n v="1081"/>
    <n v="1"/>
    <x v="8"/>
    <x v="1"/>
  </r>
  <r>
    <x v="4"/>
    <x v="5"/>
    <s v=" COLEGIO TIBABUYES UNIVERSAL (IED)"/>
    <s v="6011 - 22"/>
    <x v="276"/>
    <m/>
    <m/>
    <n v="5"/>
    <n v="5"/>
    <n v="5"/>
    <n v="1081"/>
    <n v="1"/>
    <x v="8"/>
    <x v="1"/>
  </r>
  <r>
    <x v="4"/>
    <x v="5"/>
    <s v=" COLEGIO VEINTIUN ANGELES (IED)"/>
    <s v="6011 - 23"/>
    <x v="277"/>
    <m/>
    <m/>
    <n v="5"/>
    <n v="5"/>
    <n v="5"/>
    <n v="1081"/>
    <n v="1"/>
    <x v="8"/>
    <x v="1"/>
  </r>
  <r>
    <x v="4"/>
    <x v="5"/>
    <s v=" COLEGIO VILLA ELISA (IED)"/>
    <s v="6011 - 24"/>
    <x v="278"/>
    <m/>
    <m/>
    <n v="3"/>
    <n v="3"/>
    <n v="3"/>
    <n v="1081"/>
    <n v="1"/>
    <x v="8"/>
    <x v="1"/>
  </r>
  <r>
    <x v="4"/>
    <x v="5"/>
    <s v=" COLEGIO VIRGINIA GUTIERREZ DE PINEDA (IED)"/>
    <s v="6011 - 25"/>
    <x v="348"/>
    <m/>
    <m/>
    <n v="2"/>
    <n v="2"/>
    <n v="2"/>
    <n v="1081"/>
    <n v="1"/>
    <x v="8"/>
    <x v="1"/>
  </r>
  <r>
    <x v="4"/>
    <x v="5"/>
    <s v=" COLEGIO VISTA BELLA (IED)"/>
    <s v="6011 - 26"/>
    <x v="98"/>
    <m/>
    <m/>
    <n v="1"/>
    <n v="1"/>
    <n v="1"/>
    <n v="1081"/>
    <n v="1"/>
    <x v="8"/>
    <x v="1"/>
  </r>
  <r>
    <x v="4"/>
    <x v="5"/>
    <s v=" COLEGIO FILARMONICO JORGE MARIO BERGOGLIO (IED)"/>
    <s v="6011 - 27"/>
    <x v="403"/>
    <m/>
    <m/>
    <n v="1"/>
    <n v="1"/>
    <n v="1"/>
    <n v="1081"/>
    <n v="1"/>
    <x v="8"/>
    <x v="1"/>
  </r>
  <r>
    <x v="4"/>
    <x v="5"/>
    <s v=" COLEGIO FEMENINO LORENCITA VILLEGAS DE SANTOS (IED)"/>
    <s v="6012 - 01"/>
    <x v="279"/>
    <m/>
    <m/>
    <n v="4"/>
    <n v="4"/>
    <n v="4"/>
    <n v="1081"/>
    <n v="1"/>
    <x v="8"/>
    <x v="1"/>
  </r>
  <r>
    <x v="4"/>
    <x v="5"/>
    <s v=" COLEGIO FRANCISCO PRIMERO S.S. (IED)"/>
    <s v="6012 - 02"/>
    <x v="349"/>
    <m/>
    <m/>
    <n v="5"/>
    <n v="5"/>
    <n v="5"/>
    <n v="1081"/>
    <n v="1"/>
    <x v="8"/>
    <x v="1"/>
  </r>
  <r>
    <x v="4"/>
    <x v="5"/>
    <s v=" COLEGIO HELADIA MEJIA (IED)"/>
    <s v="6012 - 03"/>
    <x v="350"/>
    <n v="1"/>
    <m/>
    <n v="2"/>
    <n v="3"/>
    <n v="2"/>
    <n v="1081"/>
    <n v="1"/>
    <x v="8"/>
    <x v="1"/>
  </r>
  <r>
    <x v="4"/>
    <x v="5"/>
    <s v=" COLEGIO JORGE ELIECER GAITAN (IED)"/>
    <s v="6012 - 04"/>
    <x v="280"/>
    <m/>
    <m/>
    <n v="4"/>
    <n v="4"/>
    <n v="4"/>
    <n v="1081"/>
    <n v="1"/>
    <x v="8"/>
    <x v="1"/>
  </r>
  <r>
    <x v="4"/>
    <x v="5"/>
    <s v=" COLEGIO JUAN FRANCISCO BERBEO (IED)"/>
    <s v="6012 - 05"/>
    <x v="386"/>
    <m/>
    <m/>
    <n v="3"/>
    <n v="3"/>
    <n v="3"/>
    <n v="1081"/>
    <n v="1"/>
    <x v="8"/>
    <x v="1"/>
  </r>
  <r>
    <x v="4"/>
    <x v="5"/>
    <s v=" COLEGIO RAFAEL BERNAL JIMENEZ (IED)"/>
    <s v="6012 - 06"/>
    <x v="281"/>
    <m/>
    <m/>
    <n v="2"/>
    <n v="2"/>
    <n v="2"/>
    <n v="1081"/>
    <n v="1"/>
    <x v="8"/>
    <x v="1"/>
  </r>
  <r>
    <x v="4"/>
    <x v="5"/>
    <s v=" COLEGIO REPUBLICA DE PANAMA (IED)"/>
    <s v="6012 - 07"/>
    <x v="351"/>
    <m/>
    <m/>
    <n v="4"/>
    <n v="4"/>
    <n v="4"/>
    <n v="1081"/>
    <n v="1"/>
    <x v="8"/>
    <x v="1"/>
  </r>
  <r>
    <x v="4"/>
    <x v="5"/>
    <s v=" COLEGIO TECNICO DOMINGO FAUSTINO SARMIENTO (IED)"/>
    <s v="6012 - 08"/>
    <x v="99"/>
    <m/>
    <m/>
    <n v="5"/>
    <n v="5"/>
    <n v="5"/>
    <n v="1081"/>
    <n v="1"/>
    <x v="8"/>
    <x v="1"/>
  </r>
  <r>
    <x v="4"/>
    <x v="5"/>
    <s v=" COLEGIO MANUELA BELTRAN (IED)"/>
    <s v="6013 - 01"/>
    <x v="233"/>
    <m/>
    <m/>
    <n v="4"/>
    <n v="4"/>
    <n v="4"/>
    <n v="1081"/>
    <n v="1"/>
    <x v="8"/>
    <x v="1"/>
  </r>
  <r>
    <x v="4"/>
    <x v="5"/>
    <s v=" COLEGIO PALERMO -IEDIP- (IED)"/>
    <s v="6013 - 02"/>
    <x v="146"/>
    <m/>
    <m/>
    <n v="2"/>
    <n v="2"/>
    <n v="2"/>
    <n v="1081"/>
    <n v="1"/>
    <x v="8"/>
    <x v="1"/>
  </r>
  <r>
    <x v="4"/>
    <x v="5"/>
    <s v=" COLEGIO EDUARDO SANTOS (IED)"/>
    <s v="6014 - 01"/>
    <x v="100"/>
    <m/>
    <m/>
    <n v="4"/>
    <n v="4"/>
    <n v="4"/>
    <n v="1081"/>
    <n v="1"/>
    <x v="8"/>
    <x v="1"/>
  </r>
  <r>
    <x v="4"/>
    <x v="5"/>
    <s v=" COLEGIO LICEO NACIONAL AGUSTIN NIETO CABALLERO (IED)"/>
    <s v="6014 - 02"/>
    <x v="234"/>
    <m/>
    <m/>
    <n v="4"/>
    <n v="4"/>
    <n v="4"/>
    <n v="1081"/>
    <n v="1"/>
    <x v="8"/>
    <x v="1"/>
  </r>
  <r>
    <x v="4"/>
    <x v="5"/>
    <s v=" COLEGIO LICEO NACIONAL ANTONIA SANTOS (IED)"/>
    <s v="6014 - 03"/>
    <x v="352"/>
    <m/>
    <m/>
    <n v="8"/>
    <n v="8"/>
    <n v="8"/>
    <n v="1081"/>
    <n v="1"/>
    <x v="8"/>
    <x v="1"/>
  </r>
  <r>
    <x v="4"/>
    <x v="5"/>
    <s v=" COLEGIO PANAMERICANO (IED)"/>
    <s v="6014 - 04"/>
    <x v="235"/>
    <m/>
    <m/>
    <n v="1"/>
    <n v="1"/>
    <n v="1"/>
    <n v="1081"/>
    <n v="1"/>
    <x v="8"/>
    <x v="1"/>
  </r>
  <r>
    <x v="4"/>
    <x v="5"/>
    <s v=" COLEGIO REPUBLICA BOLIVARIANA DE VENEZUELA (IED)"/>
    <s v="6014 - 05"/>
    <x v="322"/>
    <m/>
    <m/>
    <n v="4"/>
    <n v="4"/>
    <n v="4"/>
    <n v="1081"/>
    <n v="1"/>
    <x v="8"/>
    <x v="1"/>
  </r>
  <r>
    <x v="4"/>
    <x v="5"/>
    <s v=" COLEGIO SAN FRANCISCO DE ASIS (IED)"/>
    <s v="6014 - 07"/>
    <x v="236"/>
    <m/>
    <m/>
    <n v="6"/>
    <n v="6"/>
    <n v="6"/>
    <n v="1081"/>
    <n v="1"/>
    <x v="8"/>
    <x v="1"/>
  </r>
  <r>
    <x v="4"/>
    <x v="5"/>
    <s v=" COLEGIO TECNICO MENORAH (IED)"/>
    <s v="6014 - 08"/>
    <x v="237"/>
    <m/>
    <m/>
    <n v="4"/>
    <n v="4"/>
    <n v="4"/>
    <n v="1081"/>
    <n v="1"/>
    <x v="8"/>
    <x v="1"/>
  </r>
  <r>
    <x v="4"/>
    <x v="5"/>
    <s v=" COLEGIO ATANASIO GIRARDOT (IED)"/>
    <s v="6015 - 01"/>
    <x v="126"/>
    <m/>
    <m/>
    <n v="5"/>
    <n v="5"/>
    <n v="5"/>
    <n v="1081"/>
    <n v="1"/>
    <x v="8"/>
    <x v="1"/>
  </r>
  <r>
    <x v="4"/>
    <x v="5"/>
    <s v=" COLEGIO ESCUELA NORMAL SUPERIOR DISTRITAL MARIA MONTESSORI (IED)"/>
    <s v="6015 - 02"/>
    <x v="238"/>
    <m/>
    <m/>
    <n v="9"/>
    <n v="9"/>
    <n v="9"/>
    <n v="1081"/>
    <n v="1"/>
    <x v="8"/>
    <x v="1"/>
  </r>
  <r>
    <x v="4"/>
    <x v="5"/>
    <s v=" COLEGIO FRANCISCO DE PAULA SANTANDER (IED)"/>
    <s v="6015 - 03"/>
    <x v="282"/>
    <m/>
    <m/>
    <n v="2"/>
    <n v="2"/>
    <n v="2"/>
    <n v="1081"/>
    <n v="1"/>
    <x v="8"/>
    <x v="1"/>
  </r>
  <r>
    <x v="4"/>
    <x v="5"/>
    <s v=" COLEGIO GUILLERMO LEON VALENCIA (IED)"/>
    <s v="6015 - 04"/>
    <x v="101"/>
    <m/>
    <m/>
    <n v="2"/>
    <n v="2"/>
    <n v="2"/>
    <n v="1081"/>
    <n v="1"/>
    <x v="8"/>
    <x v="1"/>
  </r>
  <r>
    <x v="4"/>
    <x v="5"/>
    <s v=" COLEGIO TECNICO JAIME PARDO LEAL (IED)"/>
    <s v="6015 - 05"/>
    <x v="102"/>
    <m/>
    <m/>
    <n v="4"/>
    <n v="4"/>
    <n v="4"/>
    <n v="1081"/>
    <n v="1"/>
    <x v="8"/>
    <x v="1"/>
  </r>
  <r>
    <x v="4"/>
    <x v="5"/>
    <s v=" COLEGIO ANDRES BELLO (IED)"/>
    <s v="6016 - 01"/>
    <x v="127"/>
    <m/>
    <m/>
    <n v="3"/>
    <n v="3"/>
    <n v="3"/>
    <n v="1081"/>
    <n v="1"/>
    <x v="8"/>
    <x v="1"/>
  </r>
  <r>
    <x v="4"/>
    <x v="5"/>
    <s v=" COLEGIO ANTONIO JOSE DE SUCRE (IED)"/>
    <s v="6016 - 02"/>
    <x v="387"/>
    <m/>
    <m/>
    <n v="2"/>
    <n v="2"/>
    <n v="2"/>
    <n v="1081"/>
    <n v="1"/>
    <x v="8"/>
    <x v="1"/>
  </r>
  <r>
    <x v="4"/>
    <x v="5"/>
    <s v=" COLEGIO BENJAMIN HERRERA (IED)"/>
    <s v="6016 - 03"/>
    <x v="128"/>
    <m/>
    <m/>
    <n v="5"/>
    <n v="5"/>
    <n v="5"/>
    <n v="1081"/>
    <n v="1"/>
    <x v="8"/>
    <x v="1"/>
  </r>
  <r>
    <x v="4"/>
    <x v="5"/>
    <s v=" COLEGIO DE CULTURA POPULAR (IED)"/>
    <s v="6016 - 04"/>
    <x v="283"/>
    <m/>
    <m/>
    <n v="8"/>
    <n v="8"/>
    <n v="8"/>
    <n v="1081"/>
    <n v="1"/>
    <x v="8"/>
    <x v="1"/>
  </r>
  <r>
    <x v="4"/>
    <x v="5"/>
    <s v=" COLEGIO EL JAZMIN (IED)"/>
    <s v="6016 - 05"/>
    <x v="284"/>
    <m/>
    <m/>
    <n v="1"/>
    <n v="1"/>
    <n v="1"/>
    <n v="1081"/>
    <n v="1"/>
    <x v="8"/>
    <x v="1"/>
  </r>
  <r>
    <x v="4"/>
    <x v="5"/>
    <s v=" COLEGIO ESPAÑA (IED)"/>
    <s v="6016 - 06"/>
    <x v="285"/>
    <m/>
    <m/>
    <n v="1"/>
    <n v="1"/>
    <n v="1"/>
    <n v="1081"/>
    <n v="1"/>
    <x v="8"/>
    <x v="1"/>
  </r>
  <r>
    <x v="4"/>
    <x v="5"/>
    <s v=" COLEGIO JOSE JOAQUIN CASAS (IED)"/>
    <s v="6016 - 07"/>
    <x v="129"/>
    <n v="1"/>
    <m/>
    <n v="3"/>
    <n v="4"/>
    <n v="3"/>
    <n v="1081"/>
    <n v="1"/>
    <x v="8"/>
    <x v="1"/>
  </r>
  <r>
    <x v="4"/>
    <x v="5"/>
    <s v=" COLEGIO JOSE MANUEL RESTREPO (IED)"/>
    <s v="6016 - 08"/>
    <x v="286"/>
    <m/>
    <m/>
    <n v="3"/>
    <n v="3"/>
    <n v="3"/>
    <n v="1081"/>
    <n v="1"/>
    <x v="8"/>
    <x v="1"/>
  </r>
  <r>
    <x v="4"/>
    <x v="5"/>
    <s v=" COLEGIO JULIO GARAVITO ARMERO (IED)"/>
    <s v="6016 - 09"/>
    <x v="287"/>
    <m/>
    <m/>
    <n v="2"/>
    <n v="2"/>
    <n v="2"/>
    <n v="1081"/>
    <n v="1"/>
    <x v="8"/>
    <x v="1"/>
  </r>
  <r>
    <x v="4"/>
    <x v="5"/>
    <s v=" COLEGIO LA MERCED (IED)"/>
    <s v="6016 - 10"/>
    <x v="288"/>
    <m/>
    <m/>
    <n v="7"/>
    <n v="7"/>
    <n v="7"/>
    <n v="1081"/>
    <n v="1"/>
    <x v="8"/>
    <x v="1"/>
  </r>
  <r>
    <x v="4"/>
    <x v="5"/>
    <s v=" COLEGIO LUIS CARLOS GALAN SARMIENTO (IED)"/>
    <s v="6016 - 11"/>
    <x v="147"/>
    <m/>
    <m/>
    <n v="1"/>
    <n v="1"/>
    <n v="1"/>
    <n v="1081"/>
    <n v="1"/>
    <x v="8"/>
    <x v="1"/>
  </r>
  <r>
    <x v="4"/>
    <x v="5"/>
    <s v=" COLEGIO LUIS VARGAS TEJADA (IED)"/>
    <s v="6016 - 12"/>
    <x v="289"/>
    <m/>
    <m/>
    <n v="2"/>
    <n v="2"/>
    <n v="2"/>
    <n v="1081"/>
    <n v="1"/>
    <x v="8"/>
    <x v="1"/>
  </r>
  <r>
    <x v="4"/>
    <x v="5"/>
    <s v=" COLEGIO MARCO ANTONIO CARREÑO SILVA (IED)"/>
    <s v="6016 - 13"/>
    <x v="290"/>
    <m/>
    <m/>
    <n v="5"/>
    <n v="5"/>
    <n v="5"/>
    <n v="1081"/>
    <n v="1"/>
    <x v="8"/>
    <x v="1"/>
  </r>
  <r>
    <x v="4"/>
    <x v="5"/>
    <s v=" COLEGIO SILVERIA ESPINOSA DE RENDON (IED)"/>
    <s v="6016 - 14"/>
    <x v="148"/>
    <m/>
    <m/>
    <n v="3"/>
    <n v="3"/>
    <n v="3"/>
    <n v="1081"/>
    <n v="1"/>
    <x v="8"/>
    <x v="1"/>
  </r>
  <r>
    <x v="4"/>
    <x v="5"/>
    <s v=" COLEGIO SORRENTO (IED)"/>
    <s v="6016 - 15"/>
    <x v="291"/>
    <m/>
    <m/>
    <n v="4"/>
    <n v="4"/>
    <n v="4"/>
    <n v="1081"/>
    <n v="1"/>
    <x v="8"/>
    <x v="1"/>
  </r>
  <r>
    <x v="4"/>
    <x v="5"/>
    <s v=" COLEGIO ESCUELA NACIONAL DE COMERCIO (IED)"/>
    <s v="6017 - 01"/>
    <x v="292"/>
    <m/>
    <m/>
    <n v="4"/>
    <n v="4"/>
    <n v="4"/>
    <n v="1081"/>
    <n v="1"/>
    <x v="8"/>
    <x v="1"/>
  </r>
  <r>
    <x v="4"/>
    <x v="5"/>
    <s v=" COLEGIO INTEGRADA LA CANDELARIA (IED)"/>
    <s v="6017 - 02"/>
    <x v="293"/>
    <m/>
    <m/>
    <n v="2"/>
    <n v="2"/>
    <n v="2"/>
    <n v="1081"/>
    <n v="1"/>
    <x v="8"/>
    <x v="1"/>
  </r>
  <r>
    <x v="4"/>
    <x v="5"/>
    <s v=" COLEGIO ALEJANDRO OBREGON (IED)"/>
    <s v="6018 - 01"/>
    <x v="294"/>
    <m/>
    <m/>
    <n v="4"/>
    <n v="4"/>
    <n v="4"/>
    <n v="1081"/>
    <n v="1"/>
    <x v="8"/>
    <x v="1"/>
  </r>
  <r>
    <x v="4"/>
    <x v="5"/>
    <s v=" COLEGIO ALEXANDER FLEMING (IED)"/>
    <s v="6018 - 02"/>
    <x v="397"/>
    <m/>
    <m/>
    <n v="6"/>
    <n v="6"/>
    <n v="6"/>
    <n v="1081"/>
    <n v="1"/>
    <x v="8"/>
    <x v="1"/>
  </r>
  <r>
    <x v="4"/>
    <x v="5"/>
    <s v=" COLEGIO ALFREDO IRIARTE (IED)"/>
    <s v="6018 - 03"/>
    <x v="353"/>
    <m/>
    <m/>
    <n v="3"/>
    <n v="3"/>
    <n v="3"/>
    <n v="1081"/>
    <n v="1"/>
    <x v="8"/>
    <x v="1"/>
  </r>
  <r>
    <x v="4"/>
    <x v="5"/>
    <s v=" COLEGIO ANTONIO BARAYA (IED)"/>
    <s v="6018 - 04"/>
    <x v="388"/>
    <m/>
    <m/>
    <n v="2"/>
    <n v="2"/>
    <n v="2"/>
    <n v="1081"/>
    <n v="1"/>
    <x v="8"/>
    <x v="1"/>
  </r>
  <r>
    <x v="4"/>
    <x v="5"/>
    <s v=" COLEGIO BRAVO PAEZ (IED)"/>
    <s v="6018 - 05"/>
    <x v="295"/>
    <n v="1"/>
    <m/>
    <n v="3"/>
    <n v="4"/>
    <n v="3"/>
    <n v="1081"/>
    <n v="1"/>
    <x v="8"/>
    <x v="1"/>
  </r>
  <r>
    <x v="4"/>
    <x v="5"/>
    <s v=" COLEGIO CLEMENCIA DE CAYCEDO (IED)"/>
    <s v="6018 - 06"/>
    <x v="296"/>
    <m/>
    <m/>
    <n v="1"/>
    <n v="1"/>
    <n v="1"/>
    <n v="1081"/>
    <n v="1"/>
    <x v="8"/>
    <x v="1"/>
  </r>
  <r>
    <x v="4"/>
    <x v="5"/>
    <s v=" COLEGIO CLEMENCIA HOLGUIN DE URDANETA (IED)"/>
    <s v="6018 - 07"/>
    <x v="409"/>
    <m/>
    <m/>
    <n v="1"/>
    <n v="1"/>
    <n v="1"/>
    <n v="1081"/>
    <n v="1"/>
    <x v="8"/>
    <x v="1"/>
  </r>
  <r>
    <x v="4"/>
    <x v="5"/>
    <s v=" COLEGIO DIANA TURBAY (IED)"/>
    <s v="6018 - 09"/>
    <x v="298"/>
    <m/>
    <m/>
    <n v="6"/>
    <n v="6"/>
    <n v="6"/>
    <n v="1081"/>
    <n v="1"/>
    <x v="8"/>
    <x v="1"/>
  </r>
  <r>
    <x v="4"/>
    <x v="5"/>
    <s v=" COLEGIO EL LIBERTADOR (IED)"/>
    <s v="6018 - 10"/>
    <x v="299"/>
    <m/>
    <m/>
    <n v="3"/>
    <n v="3"/>
    <n v="3"/>
    <n v="1081"/>
    <n v="1"/>
    <x v="8"/>
    <x v="1"/>
  </r>
  <r>
    <x v="4"/>
    <x v="5"/>
    <s v=" COLEGIO ENRIQUE OLAYA HERRERA (IED)"/>
    <s v="6018 - 11"/>
    <x v="300"/>
    <m/>
    <m/>
    <n v="2"/>
    <n v="2"/>
    <n v="2"/>
    <n v="1081"/>
    <n v="1"/>
    <x v="8"/>
    <x v="1"/>
  </r>
  <r>
    <x v="4"/>
    <x v="5"/>
    <s v=" COLEGIO GUSTAVO RESTREPO (IED)"/>
    <s v="6018 - 12"/>
    <x v="301"/>
    <m/>
    <m/>
    <n v="8"/>
    <n v="8"/>
    <n v="8"/>
    <n v="1081"/>
    <n v="1"/>
    <x v="8"/>
    <x v="1"/>
  </r>
  <r>
    <x v="4"/>
    <x v="5"/>
    <s v=" COLEGIO JOSE MARTI (IED)"/>
    <s v="6018 - 13"/>
    <x v="354"/>
    <m/>
    <m/>
    <n v="3"/>
    <n v="3"/>
    <n v="3"/>
    <n v="1081"/>
    <n v="1"/>
    <x v="8"/>
    <x v="1"/>
  </r>
  <r>
    <x v="4"/>
    <x v="5"/>
    <s v=" COLEGIO LA PAZ (IED)"/>
    <s v="6018 - 14"/>
    <x v="103"/>
    <m/>
    <m/>
    <n v="1"/>
    <n v="1"/>
    <n v="1"/>
    <n v="1081"/>
    <n v="1"/>
    <x v="8"/>
    <x v="1"/>
  </r>
  <r>
    <x v="4"/>
    <x v="5"/>
    <s v=" COLEGIO LICEO FEMENINO MERCEDES NARIÑO (IED)"/>
    <s v="6018 - 15"/>
    <x v="302"/>
    <m/>
    <m/>
    <n v="7"/>
    <n v="7"/>
    <n v="7"/>
    <n v="1081"/>
    <n v="1"/>
    <x v="8"/>
    <x v="1"/>
  </r>
  <r>
    <x v="4"/>
    <x v="5"/>
    <s v=" COLEGIO MARIA CANO (IED)"/>
    <s v="6018 - 17"/>
    <x v="304"/>
    <m/>
    <m/>
    <n v="3"/>
    <n v="3"/>
    <n v="3"/>
    <n v="1081"/>
    <n v="1"/>
    <x v="8"/>
    <x v="1"/>
  </r>
  <r>
    <x v="4"/>
    <x v="5"/>
    <s v=" COLEGIO MARRUECOS Y MOLINOS (IED)"/>
    <s v="6018 - 18"/>
    <x v="305"/>
    <m/>
    <m/>
    <n v="4"/>
    <n v="4"/>
    <n v="4"/>
    <n v="1081"/>
    <n v="1"/>
    <x v="8"/>
    <x v="1"/>
  </r>
  <r>
    <x v="4"/>
    <x v="5"/>
    <s v=" COLEGIO MISAEL PASTRANA BORRERO (IED)"/>
    <s v="6018 - 19"/>
    <x v="389"/>
    <m/>
    <m/>
    <n v="2"/>
    <n v="2"/>
    <n v="2"/>
    <n v="1081"/>
    <n v="1"/>
    <x v="8"/>
    <x v="1"/>
  </r>
  <r>
    <x v="4"/>
    <x v="5"/>
    <s v=" COLEGIO PALERMO SUR (IED)"/>
    <s v="6018 - 20"/>
    <x v="306"/>
    <m/>
    <n v="2"/>
    <n v="1"/>
    <n v="3"/>
    <n v="3"/>
    <n v="1081"/>
    <n v="0.33333333333333331"/>
    <x v="8"/>
    <x v="1"/>
  </r>
  <r>
    <x v="4"/>
    <x v="5"/>
    <s v=" COLEGIO QUIROGA ALIANZA (IED)"/>
    <s v="6018 - 21"/>
    <x v="307"/>
    <m/>
    <m/>
    <n v="2"/>
    <n v="2"/>
    <n v="2"/>
    <n v="1081"/>
    <n v="1"/>
    <x v="8"/>
    <x v="1"/>
  </r>
  <r>
    <x v="4"/>
    <x v="5"/>
    <s v=" COLEGIO RAFAEL DELGADO SALGUERO (IED)"/>
    <s v="6018 - 22"/>
    <x v="308"/>
    <m/>
    <m/>
    <n v="3"/>
    <n v="3"/>
    <n v="3"/>
    <n v="1081"/>
    <n v="1"/>
    <x v="8"/>
    <x v="1"/>
  </r>
  <r>
    <x v="4"/>
    <x v="5"/>
    <s v=" COLEGIO REINO DE HOLANDA (IED)"/>
    <s v="6018 - 23"/>
    <x v="390"/>
    <m/>
    <m/>
    <n v="1"/>
    <n v="1"/>
    <n v="1"/>
    <n v="1081"/>
    <n v="1"/>
    <x v="8"/>
    <x v="1"/>
  </r>
  <r>
    <x v="4"/>
    <x v="5"/>
    <s v=" COLEGIO REPUBLICA EE.UU DE AMERICA (IED)"/>
    <s v="6018 - 24"/>
    <x v="404"/>
    <m/>
    <m/>
    <n v="5"/>
    <n v="5"/>
    <n v="5"/>
    <n v="1081"/>
    <n v="1"/>
    <x v="8"/>
    <x v="1"/>
  </r>
  <r>
    <x v="4"/>
    <x v="5"/>
    <s v=" COLEGIO REPUBLICA FEDERAL DE ALEMANIA (IED)"/>
    <s v="6018 - 25"/>
    <x v="355"/>
    <m/>
    <m/>
    <n v="2"/>
    <n v="2"/>
    <n v="2"/>
    <n v="1081"/>
    <n v="1"/>
    <x v="8"/>
    <x v="1"/>
  </r>
  <r>
    <x v="4"/>
    <x v="5"/>
    <s v=" COLEGIO RESTREPO MILLAN (IED)"/>
    <s v="6018 - 26"/>
    <x v="356"/>
    <m/>
    <m/>
    <n v="1"/>
    <n v="1"/>
    <n v="1"/>
    <n v="1081"/>
    <n v="1"/>
    <x v="8"/>
    <x v="1"/>
  </r>
  <r>
    <x v="4"/>
    <x v="5"/>
    <s v=" COLEGIO SAN AGUSTIN (IED)"/>
    <s v="6018 - 27"/>
    <x v="309"/>
    <m/>
    <m/>
    <n v="4"/>
    <n v="4"/>
    <n v="4"/>
    <n v="1081"/>
    <n v="1"/>
    <x v="8"/>
    <x v="1"/>
  </r>
  <r>
    <x v="4"/>
    <x v="5"/>
    <s v=" COLEGIO ACACIA II (IED)"/>
    <s v="6019 - 01"/>
    <x v="310"/>
    <n v="1"/>
    <m/>
    <n v="2"/>
    <n v="3"/>
    <n v="2"/>
    <n v="1081"/>
    <n v="1"/>
    <x v="8"/>
    <x v="1"/>
  </r>
  <r>
    <x v="4"/>
    <x v="5"/>
    <s v=" COLEGIO ANTONIO GARCIA (IED)"/>
    <s v="6019 - 02"/>
    <x v="357"/>
    <m/>
    <n v="1"/>
    <n v="2"/>
    <n v="3"/>
    <n v="3"/>
    <n v="1081"/>
    <n v="0.66666666666666663"/>
    <x v="8"/>
    <x v="1"/>
  </r>
  <r>
    <x v="4"/>
    <x v="5"/>
    <s v=" COLEGIO ARBORIZADORA ALTA (IED)"/>
    <s v="6019 - 03"/>
    <x v="151"/>
    <m/>
    <m/>
    <n v="2"/>
    <n v="2"/>
    <n v="2"/>
    <n v="1081"/>
    <n v="1"/>
    <x v="8"/>
    <x v="1"/>
  </r>
  <r>
    <x v="4"/>
    <x v="5"/>
    <s v=" COLEGIO ARBORIZADORA BAJA (IED)"/>
    <s v="6019 - 04"/>
    <x v="152"/>
    <m/>
    <m/>
    <n v="2"/>
    <n v="2"/>
    <n v="2"/>
    <n v="1081"/>
    <n v="1"/>
    <x v="8"/>
    <x v="1"/>
  </r>
  <r>
    <x v="4"/>
    <x v="5"/>
    <s v=" COLEGIO CANADA (IED)"/>
    <s v="6019 - 05"/>
    <x v="391"/>
    <m/>
    <m/>
    <n v="4"/>
    <n v="4"/>
    <n v="4"/>
    <n v="1081"/>
    <n v="1"/>
    <x v="8"/>
    <x v="1"/>
  </r>
  <r>
    <x v="4"/>
    <x v="5"/>
    <s v=" COLEGIO CEDID CIUDAD BOLIVAR (IED)"/>
    <s v="6019 - 06"/>
    <x v="149"/>
    <m/>
    <m/>
    <n v="3"/>
    <n v="3"/>
    <n v="3"/>
    <n v="1081"/>
    <n v="1"/>
    <x v="8"/>
    <x v="1"/>
  </r>
  <r>
    <x v="4"/>
    <x v="5"/>
    <s v=" COLEGIO CIUDAD BOLIVAR - ARGENTINA (IED)"/>
    <s v="6019 - 07"/>
    <x v="153"/>
    <m/>
    <m/>
    <n v="1"/>
    <n v="1"/>
    <n v="1"/>
    <n v="1081"/>
    <n v="1"/>
    <x v="8"/>
    <x v="1"/>
  </r>
  <r>
    <x v="4"/>
    <x v="5"/>
    <s v=" COLEGIO CIUDAD DE MONTREAL (IED)"/>
    <s v="6019 - 08"/>
    <x v="373"/>
    <m/>
    <m/>
    <n v="2"/>
    <n v="2"/>
    <n v="2"/>
    <n v="1081"/>
    <n v="1"/>
    <x v="8"/>
    <x v="1"/>
  </r>
  <r>
    <x v="4"/>
    <x v="5"/>
    <s v=" COLEGIO COMPARTIR RECUERDO (IED)"/>
    <s v="6019 - 09"/>
    <x v="154"/>
    <m/>
    <m/>
    <n v="3"/>
    <n v="3"/>
    <n v="3"/>
    <n v="1081"/>
    <n v="1"/>
    <x v="8"/>
    <x v="1"/>
  </r>
  <r>
    <x v="4"/>
    <x v="5"/>
    <s v=" COLEGIO CONFEDERACION BRISAS DEL DIAMANTE (IED)"/>
    <s v="6019 - 10"/>
    <x v="155"/>
    <m/>
    <m/>
    <n v="3"/>
    <n v="3"/>
    <n v="3"/>
    <n v="1081"/>
    <n v="1"/>
    <x v="8"/>
    <x v="1"/>
  </r>
  <r>
    <x v="4"/>
    <x v="5"/>
    <s v=" COLEGIO CUNDINAMARCA (IED)"/>
    <s v="6019 - 11"/>
    <x v="150"/>
    <m/>
    <m/>
    <n v="1"/>
    <n v="1"/>
    <n v="1"/>
    <n v="1081"/>
    <n v="1"/>
    <x v="8"/>
    <x v="1"/>
  </r>
  <r>
    <x v="4"/>
    <x v="5"/>
    <s v=" COLEGIO EL MINUTO DE BUENOS AIRES (IED)"/>
    <s v="6019 - 12"/>
    <x v="156"/>
    <m/>
    <m/>
    <n v="1"/>
    <n v="1"/>
    <n v="1"/>
    <n v="1081"/>
    <n v="1"/>
    <x v="8"/>
    <x v="1"/>
  </r>
  <r>
    <x v="4"/>
    <x v="5"/>
    <s v=" COLEGIO EL PARAISO DE MANUELA BELTRAN (IED)"/>
    <s v="6019 - 13"/>
    <x v="358"/>
    <m/>
    <m/>
    <n v="2"/>
    <n v="2"/>
    <n v="2"/>
    <n v="1081"/>
    <n v="1"/>
    <x v="8"/>
    <x v="1"/>
  </r>
  <r>
    <x v="4"/>
    <x v="5"/>
    <s v=" COLEGIO EL TESORO DE LA CUMBRE (IED)"/>
    <s v="6019 - 14"/>
    <x v="374"/>
    <m/>
    <m/>
    <n v="2"/>
    <n v="2"/>
    <n v="2"/>
    <n v="1081"/>
    <n v="1"/>
    <x v="8"/>
    <x v="1"/>
  </r>
  <r>
    <x v="4"/>
    <x v="5"/>
    <s v=" COLEGIO FANNY MIKEY (IED)"/>
    <s v="6019 - 16"/>
    <x v="311"/>
    <m/>
    <m/>
    <n v="3"/>
    <n v="3"/>
    <n v="3"/>
    <n v="1081"/>
    <n v="1"/>
    <x v="8"/>
    <x v="1"/>
  </r>
  <r>
    <x v="4"/>
    <x v="5"/>
    <s v=" COLEGIO GUILLERMO CANO ISAZA (IED)"/>
    <s v="6019 - 17"/>
    <x v="312"/>
    <m/>
    <m/>
    <n v="2"/>
    <n v="2"/>
    <n v="2"/>
    <n v="1081"/>
    <n v="1"/>
    <x v="8"/>
    <x v="1"/>
  </r>
  <r>
    <x v="4"/>
    <x v="5"/>
    <s v=" COLEGIO ISMAEL PERDOMO (IED)"/>
    <s v="6019 - 18"/>
    <x v="313"/>
    <m/>
    <m/>
    <n v="2"/>
    <n v="2"/>
    <n v="2"/>
    <n v="1081"/>
    <n v="1"/>
    <x v="8"/>
    <x v="1"/>
  </r>
  <r>
    <x v="4"/>
    <x v="5"/>
    <s v=" COLEGIO JOSE JAIME ROJAS (IED)"/>
    <s v="6019 - 19"/>
    <x v="413"/>
    <m/>
    <m/>
    <n v="6"/>
    <n v="6"/>
    <n v="6"/>
    <n v="1081"/>
    <n v="1"/>
    <x v="8"/>
    <x v="1"/>
  </r>
  <r>
    <x v="4"/>
    <x v="5"/>
    <s v=" COLEGIO JOSE MARIA VARGAS VILA (IED)"/>
    <s v="6019 - 20"/>
    <x v="392"/>
    <n v="1"/>
    <m/>
    <n v="3"/>
    <n v="4"/>
    <n v="3"/>
    <n v="1081"/>
    <n v="1"/>
    <x v="8"/>
    <x v="1"/>
  </r>
  <r>
    <x v="4"/>
    <x v="5"/>
    <s v=" COLEGIO LA ARABIA (IED)"/>
    <s v="6019 - 21"/>
    <x v="410"/>
    <m/>
    <m/>
    <n v="2"/>
    <n v="2"/>
    <n v="2"/>
    <n v="1081"/>
    <n v="1"/>
    <x v="8"/>
    <x v="1"/>
  </r>
  <r>
    <x v="4"/>
    <x v="5"/>
    <s v=" COLEGIO LA ESTANCIA - SAN ISIDRO LABRADOR (IED)"/>
    <s v="6019 - 22"/>
    <x v="314"/>
    <m/>
    <m/>
    <n v="1"/>
    <n v="1"/>
    <n v="1"/>
    <n v="1081"/>
    <n v="1"/>
    <x v="8"/>
    <x v="1"/>
  </r>
  <r>
    <x v="4"/>
    <x v="5"/>
    <s v=" COLEGIO LA JOYA (IED)"/>
    <s v="6019 - 23"/>
    <x v="375"/>
    <m/>
    <m/>
    <n v="3"/>
    <n v="3"/>
    <n v="3"/>
    <n v="1081"/>
    <n v="1"/>
    <x v="8"/>
    <x v="1"/>
  </r>
  <r>
    <x v="4"/>
    <x v="5"/>
    <s v=" COLEGIO LEON DE GREIFF (IED)"/>
    <s v="6019 - 24"/>
    <x v="130"/>
    <m/>
    <m/>
    <n v="2"/>
    <n v="2"/>
    <n v="2"/>
    <n v="1081"/>
    <n v="1"/>
    <x v="8"/>
    <x v="1"/>
  </r>
  <r>
    <x v="4"/>
    <x v="5"/>
    <s v=" COLEGIO MARIA MERCEDES CARRANZA (IED)"/>
    <s v="6019 - 25"/>
    <x v="315"/>
    <m/>
    <m/>
    <n v="4"/>
    <n v="4"/>
    <n v="4"/>
    <n v="1081"/>
    <n v="1"/>
    <x v="8"/>
    <x v="1"/>
  </r>
  <r>
    <x v="4"/>
    <x v="5"/>
    <s v=" COLEGIO MOCHUELO ALTO (CED)"/>
    <s v="6019 - 26"/>
    <x v="316"/>
    <m/>
    <m/>
    <n v="2"/>
    <n v="2"/>
    <n v="2"/>
    <n v="1081"/>
    <n v="1"/>
    <x v="8"/>
    <x v="1"/>
  </r>
  <r>
    <x v="4"/>
    <x v="5"/>
    <s v=" COLEGIO NICOLAS GOMEZ DAVILA (IED)"/>
    <s v="6019 - 27"/>
    <x v="359"/>
    <m/>
    <m/>
    <n v="4"/>
    <n v="4"/>
    <n v="4"/>
    <n v="1081"/>
    <n v="1"/>
    <x v="8"/>
    <x v="1"/>
  </r>
  <r>
    <x v="4"/>
    <x v="5"/>
    <s v=" COLEGIO PARAISO MIRADOR (IED)"/>
    <s v="6019 - 28"/>
    <x v="317"/>
    <m/>
    <m/>
    <n v="2"/>
    <n v="2"/>
    <n v="2"/>
    <n v="1081"/>
    <n v="1"/>
    <x v="8"/>
    <x v="1"/>
  </r>
  <r>
    <x v="4"/>
    <x v="5"/>
    <s v=" COLEGIO RAFAEL URIBE URIBE (IED)"/>
    <s v="6019 - 29"/>
    <x v="376"/>
    <m/>
    <m/>
    <n v="1"/>
    <n v="1"/>
    <n v="1"/>
    <n v="1081"/>
    <n v="1"/>
    <x v="8"/>
    <x v="1"/>
  </r>
  <r>
    <x v="4"/>
    <x v="5"/>
    <s v=" COLEGIO REPUBLICA DE MEXICO (IED)"/>
    <s v="6019 - 30"/>
    <x v="377"/>
    <m/>
    <m/>
    <n v="4"/>
    <n v="4"/>
    <n v="4"/>
    <n v="1081"/>
    <n v="1"/>
    <x v="8"/>
    <x v="1"/>
  </r>
  <r>
    <x v="4"/>
    <x v="5"/>
    <s v=" COLEGIO RODRIGO LARA BONILLA (IED)"/>
    <s v="6019 - 31"/>
    <x v="131"/>
    <m/>
    <m/>
    <n v="5"/>
    <n v="5"/>
    <n v="5"/>
    <n v="1081"/>
    <n v="1"/>
    <x v="8"/>
    <x v="1"/>
  </r>
  <r>
    <x v="4"/>
    <x v="5"/>
    <s v=" COLEGIO RURAL JOSE CELESTINO MUTIS (IED)"/>
    <s v="6019 - 32"/>
    <x v="104"/>
    <m/>
    <m/>
    <n v="1"/>
    <n v="1"/>
    <n v="1"/>
    <n v="1081"/>
    <n v="1"/>
    <x v="8"/>
    <x v="1"/>
  </r>
  <r>
    <x v="4"/>
    <x v="5"/>
    <s v=" COLEGIO RURAL PASQUILLA (IED)"/>
    <s v="6019 - 33"/>
    <x v="318"/>
    <m/>
    <m/>
    <n v="1"/>
    <n v="1"/>
    <n v="1"/>
    <n v="1081"/>
    <n v="1"/>
    <x v="8"/>
    <x v="1"/>
  </r>
  <r>
    <x v="4"/>
    <x v="5"/>
    <s v=" COLEGIO RURAL QUIBA ALTA (IED)"/>
    <s v="6019 - 34"/>
    <x v="319"/>
    <m/>
    <m/>
    <n v="2"/>
    <n v="2"/>
    <n v="2"/>
    <n v="1081"/>
    <n v="1"/>
    <x v="8"/>
    <x v="1"/>
  </r>
  <r>
    <x v="4"/>
    <x v="5"/>
    <s v=" COLEGIO SAN FRANCISCO (IED)"/>
    <s v="6019 - 35"/>
    <x v="320"/>
    <m/>
    <m/>
    <n v="4"/>
    <n v="4"/>
    <n v="4"/>
    <n v="1081"/>
    <n v="1"/>
    <x v="8"/>
    <x v="1"/>
  </r>
  <r>
    <x v="4"/>
    <x v="5"/>
    <s v=" COLEGIO SANTA BARBARA (IED)"/>
    <s v="6019 - 36"/>
    <x v="132"/>
    <m/>
    <m/>
    <n v="1"/>
    <n v="1"/>
    <n v="1"/>
    <n v="1081"/>
    <n v="1"/>
    <x v="8"/>
    <x v="1"/>
  </r>
  <r>
    <x v="4"/>
    <x v="5"/>
    <s v=" COLEGIO SIERRA MORENA (IED)"/>
    <s v="6019 - 37"/>
    <x v="105"/>
    <m/>
    <m/>
    <n v="46"/>
    <n v="46"/>
    <n v="46"/>
    <n v="1081"/>
    <n v="1"/>
    <x v="8"/>
    <x v="1"/>
  </r>
  <r>
    <x v="4"/>
    <x v="5"/>
    <s v=" COLEGIO SOTAVENTO (IED)"/>
    <s v="6019 - 38"/>
    <x v="411"/>
    <m/>
    <m/>
    <n v="2"/>
    <n v="2"/>
    <n v="2"/>
    <n v="1081"/>
    <n v="1"/>
    <x v="8"/>
    <x v="1"/>
  </r>
  <r>
    <x v="4"/>
    <x v="5"/>
    <s v=" COLEGIO VILLAMAR (IED)"/>
    <s v="6019 - 40"/>
    <x v="360"/>
    <m/>
    <m/>
    <n v="2"/>
    <n v="2"/>
    <n v="2"/>
    <n v="1081"/>
    <n v="1"/>
    <x v="8"/>
    <x v="1"/>
  </r>
  <r>
    <x v="4"/>
    <x v="5"/>
    <s v=" COLEGIO CAMPESTRE JAIME GARZON (IED)"/>
    <s v="6020 - 01"/>
    <x v="106"/>
    <n v="1"/>
    <m/>
    <n v="3"/>
    <n v="4"/>
    <n v="3"/>
    <n v="1081"/>
    <n v="1"/>
    <x v="8"/>
    <x v="1"/>
  </r>
  <r>
    <x v="4"/>
    <x v="5"/>
    <s v=" COLEGIO GIMNASIO DEL CAMPO JUAN DE LA CRUZ VARELA (IED)"/>
    <s v="6020 - 02"/>
    <x v="412"/>
    <m/>
    <m/>
    <n v="6"/>
    <n v="6"/>
    <n v="6"/>
    <n v="1081"/>
    <n v="1"/>
    <x v="8"/>
    <x v="1"/>
  </r>
  <r>
    <x v="2"/>
    <x v="0"/>
    <s v="DESPACHO"/>
    <n v="1000"/>
    <x v="26"/>
    <m/>
    <m/>
    <n v="12"/>
    <n v="12"/>
    <n v="12"/>
    <n v="581"/>
    <n v="1"/>
    <x v="8"/>
    <x v="1"/>
  </r>
  <r>
    <x v="2"/>
    <x v="0"/>
    <s v="OFICINA ASESORA DE PLANEACIÓN"/>
    <n v="1100"/>
    <x v="27"/>
    <m/>
    <m/>
    <n v="2"/>
    <n v="2"/>
    <n v="2"/>
    <n v="581"/>
    <n v="1"/>
    <x v="8"/>
    <x v="1"/>
  </r>
  <r>
    <x v="2"/>
    <x v="0"/>
    <s v="OFICINA DE CONTROL INTERNO"/>
    <n v="1200"/>
    <x v="28"/>
    <m/>
    <m/>
    <n v="4"/>
    <n v="4"/>
    <n v="4"/>
    <n v="581"/>
    <n v="1"/>
    <x v="8"/>
    <x v="1"/>
  </r>
  <r>
    <x v="2"/>
    <x v="0"/>
    <s v="OFICINA ASESORA DE JURIDÍCA"/>
    <n v="1300"/>
    <x v="29"/>
    <m/>
    <m/>
    <n v="1"/>
    <n v="1"/>
    <n v="1"/>
    <n v="581"/>
    <n v="1"/>
    <x v="8"/>
    <x v="1"/>
  </r>
  <r>
    <x v="2"/>
    <x v="0"/>
    <s v="OFICINA DE CONTROL DISCIPLINARIO"/>
    <n v="1400"/>
    <x v="0"/>
    <m/>
    <m/>
    <n v="15"/>
    <n v="15"/>
    <n v="15"/>
    <n v="581"/>
    <n v="1"/>
    <x v="8"/>
    <x v="1"/>
  </r>
  <r>
    <x v="2"/>
    <x v="1"/>
    <s v="SUBSECRETARÍA DE INTEGRACIÓN INTERINSTITUCIONAL"/>
    <n v="2000"/>
    <x v="2"/>
    <m/>
    <m/>
    <n v="7"/>
    <n v="7"/>
    <n v="7"/>
    <n v="581"/>
    <n v="1"/>
    <x v="8"/>
    <x v="1"/>
  </r>
  <r>
    <x v="2"/>
    <x v="1"/>
    <s v="DIRECCIÓN GENERAL DE EDUCACIÓN Y COLEGIOS DISTRITALES"/>
    <n v="2100"/>
    <x v="22"/>
    <m/>
    <m/>
    <n v="5"/>
    <n v="5"/>
    <n v="5"/>
    <n v="581"/>
    <n v="1"/>
    <x v="8"/>
    <x v="1"/>
  </r>
  <r>
    <x v="2"/>
    <x v="1"/>
    <s v="DLES"/>
    <n v="2201"/>
    <x v="23"/>
    <m/>
    <m/>
    <n v="12"/>
    <n v="12"/>
    <n v="12"/>
    <n v="581"/>
    <n v="1"/>
    <x v="8"/>
    <x v="1"/>
  </r>
  <r>
    <x v="2"/>
    <x v="1"/>
    <s v="DLES"/>
    <n v="2202"/>
    <x v="24"/>
    <m/>
    <m/>
    <n v="14"/>
    <n v="14"/>
    <n v="14"/>
    <n v="581"/>
    <n v="1"/>
    <x v="8"/>
    <x v="1"/>
  </r>
  <r>
    <x v="2"/>
    <x v="1"/>
    <s v="DLES"/>
    <n v="2203"/>
    <x v="25"/>
    <m/>
    <m/>
    <n v="7"/>
    <n v="7"/>
    <n v="7"/>
    <n v="581"/>
    <n v="1"/>
    <x v="8"/>
    <x v="1"/>
  </r>
  <r>
    <x v="2"/>
    <x v="1"/>
    <s v="DLES"/>
    <n v="2204"/>
    <x v="30"/>
    <m/>
    <m/>
    <n v="15"/>
    <n v="15"/>
    <n v="15"/>
    <n v="581"/>
    <n v="1"/>
    <x v="8"/>
    <x v="1"/>
  </r>
  <r>
    <x v="2"/>
    <x v="1"/>
    <s v="DLES"/>
    <n v="2205"/>
    <x v="31"/>
    <m/>
    <m/>
    <n v="12"/>
    <n v="12"/>
    <n v="12"/>
    <n v="581"/>
    <n v="1"/>
    <x v="8"/>
    <x v="1"/>
  </r>
  <r>
    <x v="2"/>
    <x v="1"/>
    <s v="DLES"/>
    <n v="2206"/>
    <x v="32"/>
    <m/>
    <m/>
    <n v="12"/>
    <n v="12"/>
    <n v="12"/>
    <n v="581"/>
    <n v="1"/>
    <x v="8"/>
    <x v="1"/>
  </r>
  <r>
    <x v="2"/>
    <x v="1"/>
    <s v="DLES"/>
    <n v="2207"/>
    <x v="33"/>
    <m/>
    <m/>
    <n v="20"/>
    <n v="20"/>
    <n v="20"/>
    <n v="581"/>
    <n v="1"/>
    <x v="8"/>
    <x v="1"/>
  </r>
  <r>
    <x v="2"/>
    <x v="1"/>
    <s v="DLES"/>
    <n v="2208"/>
    <x v="34"/>
    <m/>
    <m/>
    <n v="20"/>
    <n v="20"/>
    <n v="20"/>
    <n v="581"/>
    <n v="1"/>
    <x v="8"/>
    <x v="1"/>
  </r>
  <r>
    <x v="2"/>
    <x v="1"/>
    <s v="DLES"/>
    <n v="2209"/>
    <x v="35"/>
    <m/>
    <m/>
    <n v="10"/>
    <n v="10"/>
    <n v="10"/>
    <n v="581"/>
    <n v="1"/>
    <x v="8"/>
    <x v="1"/>
  </r>
  <r>
    <x v="2"/>
    <x v="1"/>
    <s v="DLES"/>
    <n v="2210"/>
    <x v="36"/>
    <m/>
    <m/>
    <n v="16"/>
    <n v="16"/>
    <n v="16"/>
    <n v="581"/>
    <n v="1"/>
    <x v="8"/>
    <x v="1"/>
  </r>
  <r>
    <x v="2"/>
    <x v="1"/>
    <s v="DLES"/>
    <n v="2211"/>
    <x v="37"/>
    <m/>
    <m/>
    <n v="49"/>
    <n v="49"/>
    <n v="49"/>
    <n v="581"/>
    <n v="1"/>
    <x v="8"/>
    <x v="1"/>
  </r>
  <r>
    <x v="2"/>
    <x v="1"/>
    <s v="DLES"/>
    <n v="2212"/>
    <x v="38"/>
    <m/>
    <m/>
    <n v="8"/>
    <n v="8"/>
    <n v="8"/>
    <n v="581"/>
    <n v="1"/>
    <x v="8"/>
    <x v="1"/>
  </r>
  <r>
    <x v="2"/>
    <x v="1"/>
    <s v="DLES"/>
    <n v="2213"/>
    <x v="39"/>
    <m/>
    <m/>
    <n v="20"/>
    <n v="20"/>
    <n v="20"/>
    <n v="581"/>
    <n v="1"/>
    <x v="8"/>
    <x v="1"/>
  </r>
  <r>
    <x v="2"/>
    <x v="1"/>
    <s v="DLES"/>
    <n v="2214"/>
    <x v="40"/>
    <m/>
    <m/>
    <n v="4"/>
    <n v="4"/>
    <n v="4"/>
    <n v="581"/>
    <n v="1"/>
    <x v="8"/>
    <x v="1"/>
  </r>
  <r>
    <x v="2"/>
    <x v="1"/>
    <s v="DLES"/>
    <n v="2216"/>
    <x v="12"/>
    <m/>
    <m/>
    <n v="6"/>
    <n v="6"/>
    <n v="6"/>
    <n v="581"/>
    <n v="1"/>
    <x v="8"/>
    <x v="1"/>
  </r>
  <r>
    <x v="2"/>
    <x v="1"/>
    <s v="DLES"/>
    <n v="2218"/>
    <x v="13"/>
    <m/>
    <m/>
    <n v="5"/>
    <n v="5"/>
    <n v="5"/>
    <n v="581"/>
    <n v="1"/>
    <x v="8"/>
    <x v="1"/>
  </r>
  <r>
    <x v="2"/>
    <x v="1"/>
    <s v="DLES"/>
    <n v="2219"/>
    <x v="14"/>
    <m/>
    <m/>
    <n v="11"/>
    <n v="11"/>
    <n v="11"/>
    <n v="581"/>
    <n v="1"/>
    <x v="8"/>
    <x v="1"/>
  </r>
  <r>
    <x v="2"/>
    <x v="1"/>
    <s v="DIRECCIÓN DE PARTICIPACIÓN Y RELACIONES INTERINSTITUCIONALES"/>
    <n v="2300"/>
    <x v="15"/>
    <m/>
    <m/>
    <n v="2"/>
    <n v="2"/>
    <n v="2"/>
    <n v="581"/>
    <n v="1"/>
    <x v="8"/>
    <x v="1"/>
  </r>
  <r>
    <x v="2"/>
    <x v="1"/>
    <s v="DIRECCIÓN DE INSPECCIÓN Y VIGILANCIA"/>
    <n v="2500"/>
    <x v="16"/>
    <m/>
    <m/>
    <n v="51"/>
    <n v="51"/>
    <n v="51"/>
    <n v="581"/>
    <n v="1"/>
    <x v="8"/>
    <x v="1"/>
  </r>
  <r>
    <x v="2"/>
    <x v="1"/>
    <s v="DIRECCION DE RELACIONES CON LOS SECTORES DE EDUCACION SUPERIOR Y EDUCACION PARA EL TRABAJO"/>
    <n v="2600"/>
    <x v="60"/>
    <m/>
    <m/>
    <n v="19"/>
    <n v="19"/>
    <n v="19"/>
    <n v="581"/>
    <n v="1"/>
    <x v="8"/>
    <x v="1"/>
  </r>
  <r>
    <x v="2"/>
    <x v="3"/>
    <s v="SUBSECRETARÍA DE CALIDAD Y PERTINENCIA"/>
    <n v="3000"/>
    <x v="17"/>
    <m/>
    <m/>
    <n v="6"/>
    <n v="6"/>
    <n v="6"/>
    <n v="581"/>
    <n v="1"/>
    <x v="8"/>
    <x v="1"/>
  </r>
  <r>
    <x v="2"/>
    <x v="3"/>
    <s v="DIRECCIÓN DE EDUCACIÓN PREESCOLAR Y BÁSICA"/>
    <n v="3100"/>
    <x v="18"/>
    <m/>
    <m/>
    <n v="4"/>
    <n v="4"/>
    <n v="4"/>
    <n v="581"/>
    <n v="1"/>
    <x v="8"/>
    <x v="1"/>
  </r>
  <r>
    <x v="2"/>
    <x v="3"/>
    <s v="DIRECCIÓN DE CIENCIAS TECNOLOGÍAS Y MEDIOS EDUCATIVOS"/>
    <n v="3300"/>
    <x v="20"/>
    <m/>
    <m/>
    <n v="3"/>
    <n v="3"/>
    <n v="3"/>
    <n v="581"/>
    <n v="1"/>
    <x v="8"/>
    <x v="1"/>
  </r>
  <r>
    <x v="2"/>
    <x v="3"/>
    <s v="DIRECCIÓN DE INCLUSIÓN E INTEGRACIÓN DE POBLACIONES"/>
    <n v="3400"/>
    <x v="21"/>
    <m/>
    <m/>
    <n v="6"/>
    <n v="6"/>
    <n v="6"/>
    <n v="581"/>
    <n v="1"/>
    <x v="8"/>
    <x v="1"/>
  </r>
  <r>
    <x v="2"/>
    <x v="3"/>
    <s v="DIRECCIÓN DE FORMACIÓN DE DOCENTES E INNOVACIÓNES PEDAGÓGICAS"/>
    <n v="3500"/>
    <x v="41"/>
    <m/>
    <m/>
    <n v="1"/>
    <n v="1"/>
    <n v="1"/>
    <n v="581"/>
    <n v="1"/>
    <x v="8"/>
    <x v="1"/>
  </r>
  <r>
    <x v="2"/>
    <x v="3"/>
    <s v="DIRECCIÓN DE EVALUACIÓN DE LA EDUCACIÓN"/>
    <n v="3600"/>
    <x v="42"/>
    <m/>
    <m/>
    <n v="1"/>
    <n v="1"/>
    <n v="1"/>
    <n v="581"/>
    <n v="1"/>
    <x v="8"/>
    <x v="1"/>
  </r>
  <r>
    <x v="2"/>
    <x v="4"/>
    <s v="SUBSECRETARÍA DE ACCESO Y PERMANENCIA"/>
    <n v="4000"/>
    <x v="56"/>
    <m/>
    <m/>
    <n v="3"/>
    <n v="3"/>
    <n v="3"/>
    <n v="581"/>
    <n v="1"/>
    <x v="8"/>
    <x v="1"/>
  </r>
  <r>
    <x v="2"/>
    <x v="4"/>
    <s v="DIRECCIÓN DE COBERTURA"/>
    <n v="4100"/>
    <x v="43"/>
    <m/>
    <m/>
    <n v="9"/>
    <n v="9"/>
    <n v="9"/>
    <n v="581"/>
    <n v="1"/>
    <x v="8"/>
    <x v="1"/>
  </r>
  <r>
    <x v="2"/>
    <x v="4"/>
    <s v="DIRECCIÓN DE BIENESTAR ESTUDIANTIL"/>
    <n v="4200"/>
    <x v="44"/>
    <m/>
    <m/>
    <n v="18"/>
    <n v="18"/>
    <n v="18"/>
    <n v="581"/>
    <n v="1"/>
    <x v="8"/>
    <x v="1"/>
  </r>
  <r>
    <x v="2"/>
    <x v="4"/>
    <s v="DIRECCIÓN DE CONSTRUCCIÓN Y CONSERVACIÓN DE ESTABLECIMIENTOS EDUCATIVOS"/>
    <n v="4300"/>
    <x v="45"/>
    <m/>
    <m/>
    <n v="4"/>
    <n v="4"/>
    <n v="4"/>
    <n v="581"/>
    <n v="1"/>
    <x v="8"/>
    <x v="1"/>
  </r>
  <r>
    <x v="2"/>
    <x v="4"/>
    <s v="DIRECCIÓN DE DOTACIONES ESCOLARES"/>
    <n v="4400"/>
    <x v="46"/>
    <m/>
    <m/>
    <n v="20"/>
    <n v="20"/>
    <n v="20"/>
    <n v="581"/>
    <n v="1"/>
    <x v="8"/>
    <x v="1"/>
  </r>
  <r>
    <x v="2"/>
    <x v="2"/>
    <s v="SUBSECRETARÍA DE GESTIÓN INSTITUCIONAL"/>
    <n v="5000"/>
    <x v="57"/>
    <m/>
    <m/>
    <n v="2"/>
    <n v="2"/>
    <n v="2"/>
    <n v="581"/>
    <n v="1"/>
    <x v="8"/>
    <x v="1"/>
  </r>
  <r>
    <x v="2"/>
    <x v="2"/>
    <s v="DIRECCION DE TALENTO HUMANO"/>
    <n v="5100"/>
    <x v="47"/>
    <m/>
    <m/>
    <n v="15"/>
    <n v="15"/>
    <n v="15"/>
    <n v="581"/>
    <n v="1"/>
    <x v="8"/>
    <x v="1"/>
  </r>
  <r>
    <x v="2"/>
    <x v="2"/>
    <s v="DIRECCION DE TALENTO HUMANO"/>
    <n v="5110"/>
    <x v="49"/>
    <m/>
    <m/>
    <n v="28"/>
    <n v="28"/>
    <n v="28"/>
    <n v="581"/>
    <n v="1"/>
    <x v="8"/>
    <x v="1"/>
  </r>
  <r>
    <x v="2"/>
    <x v="2"/>
    <s v="DIRECCION DE TALENTO HUMANO"/>
    <n v="5111"/>
    <x v="50"/>
    <m/>
    <m/>
    <n v="1"/>
    <n v="1"/>
    <n v="1"/>
    <n v="581"/>
    <n v="1"/>
    <x v="8"/>
    <x v="1"/>
  </r>
  <r>
    <x v="2"/>
    <x v="2"/>
    <s v="DIRECCION DE TALENTO HUMANO"/>
    <n v="5120"/>
    <x v="51"/>
    <m/>
    <m/>
    <n v="5"/>
    <n v="5"/>
    <n v="5"/>
    <n v="581"/>
    <n v="1"/>
    <x v="8"/>
    <x v="1"/>
  </r>
  <r>
    <x v="2"/>
    <x v="2"/>
    <s v="DIRECCION DE TALENTO HUMANO"/>
    <n v="5130"/>
    <x v="52"/>
    <m/>
    <m/>
    <n v="18"/>
    <n v="18"/>
    <n v="18"/>
    <n v="581"/>
    <n v="1"/>
    <x v="8"/>
    <x v="1"/>
  </r>
  <r>
    <x v="2"/>
    <x v="2"/>
    <s v="DIRECCION DE CONTRATOS"/>
    <n v="5200"/>
    <x v="58"/>
    <m/>
    <m/>
    <n v="1"/>
    <n v="1"/>
    <n v="1"/>
    <n v="581"/>
    <n v="1"/>
    <x v="8"/>
    <x v="1"/>
  </r>
  <r>
    <x v="2"/>
    <x v="2"/>
    <s v="DIRECCION DE CONTRATOS"/>
    <n v="5220"/>
    <x v="4"/>
    <m/>
    <m/>
    <n v="3"/>
    <n v="3"/>
    <n v="3"/>
    <n v="581"/>
    <n v="1"/>
    <x v="8"/>
    <x v="1"/>
  </r>
  <r>
    <x v="2"/>
    <x v="2"/>
    <s v="DIRECCION DESERVICIOS ADMINISTRATIVOS"/>
    <n v="5300"/>
    <x v="5"/>
    <m/>
    <m/>
    <n v="3"/>
    <n v="3"/>
    <n v="3"/>
    <n v="581"/>
    <n v="1"/>
    <x v="8"/>
    <x v="1"/>
  </r>
  <r>
    <x v="2"/>
    <x v="2"/>
    <s v="DIRECCION DESERVICIOS ADMINISTRATIVOS"/>
    <n v="5301"/>
    <x v="6"/>
    <m/>
    <m/>
    <n v="4"/>
    <n v="4"/>
    <n v="4"/>
    <n v="581"/>
    <n v="1"/>
    <x v="8"/>
    <x v="1"/>
  </r>
  <r>
    <x v="2"/>
    <x v="2"/>
    <s v="DIRECCION DESERVICIOS ADMINISTRATIVOS"/>
    <n v="5310"/>
    <x v="7"/>
    <m/>
    <m/>
    <n v="58"/>
    <n v="58"/>
    <n v="58"/>
    <n v="581"/>
    <n v="1"/>
    <x v="8"/>
    <x v="1"/>
  </r>
  <r>
    <x v="2"/>
    <x v="2"/>
    <s v="DIRECCION DESERVICIOS ADMINISTRATIVOS"/>
    <s v="5310 - 01"/>
    <x v="417"/>
    <m/>
    <m/>
    <n v="9"/>
    <n v="9"/>
    <n v="9"/>
    <n v="581"/>
    <n v="1"/>
    <x v="8"/>
    <x v="1"/>
  </r>
  <r>
    <x v="5"/>
    <x v="5"/>
    <s v=" COLEGIO AQUILEO PARRA (IED)"/>
    <s v="6001 - 02"/>
    <x v="63"/>
    <m/>
    <m/>
    <n v="1"/>
    <n v="1"/>
    <n v="1"/>
    <n v="51"/>
    <n v="1"/>
    <x v="8"/>
    <x v="1"/>
  </r>
  <r>
    <x v="5"/>
    <x v="5"/>
    <s v=" COLEGIO USAQUEN (IED)"/>
    <s v="6001 - 11"/>
    <x v="66"/>
    <m/>
    <m/>
    <n v="1"/>
    <n v="1"/>
    <n v="1"/>
    <n v="51"/>
    <n v="1"/>
    <x v="8"/>
    <x v="1"/>
  </r>
  <r>
    <x v="5"/>
    <x v="5"/>
    <s v=" COLEGIO LOS ALPES (IED)"/>
    <s v="6004 - 21"/>
    <x v="186"/>
    <m/>
    <m/>
    <n v="1"/>
    <n v="1"/>
    <n v="1"/>
    <n v="51"/>
    <n v="1"/>
    <x v="8"/>
    <x v="1"/>
  </r>
  <r>
    <x v="5"/>
    <x v="5"/>
    <s v=" COLEGIO SAN JOSE SUR ORIENTAL (IED)"/>
    <s v="6004 - 31"/>
    <x v="399"/>
    <m/>
    <m/>
    <n v="2"/>
    <n v="2"/>
    <n v="2"/>
    <n v="51"/>
    <n v="1"/>
    <x v="8"/>
    <x v="1"/>
  </r>
  <r>
    <x v="5"/>
    <x v="5"/>
    <s v=" COLEGIO CHUNIZA (IED)"/>
    <s v="6005 - 05"/>
    <x v="70"/>
    <m/>
    <m/>
    <n v="1"/>
    <n v="1"/>
    <n v="1"/>
    <n v="51"/>
    <n v="1"/>
    <x v="8"/>
    <x v="1"/>
  </r>
  <r>
    <x v="5"/>
    <x v="5"/>
    <s v=" COLEGIO CIUDAD DE VILLAVICENCIO (IED)"/>
    <s v="6005 - 06"/>
    <x v="71"/>
    <m/>
    <m/>
    <n v="1"/>
    <n v="1"/>
    <n v="1"/>
    <n v="51"/>
    <n v="1"/>
    <x v="8"/>
    <x v="1"/>
  </r>
  <r>
    <x v="5"/>
    <x v="5"/>
    <s v=" COLEGIO LA AURORA (IED)"/>
    <s v="6005 - 20"/>
    <x v="191"/>
    <m/>
    <m/>
    <n v="1"/>
    <n v="1"/>
    <n v="1"/>
    <n v="51"/>
    <n v="1"/>
    <x v="8"/>
    <x v="1"/>
  </r>
  <r>
    <x v="5"/>
    <x v="5"/>
    <s v=" COLEGIO TENERIFE - GRANADA SUR (IED)"/>
    <s v="6005 - 44"/>
    <x v="193"/>
    <m/>
    <m/>
    <n v="1"/>
    <n v="1"/>
    <n v="1"/>
    <n v="51"/>
    <n v="1"/>
    <x v="8"/>
    <x v="1"/>
  </r>
  <r>
    <x v="5"/>
    <x v="5"/>
    <s v=" COLEGIO CENTRO INTEGRAL JOSE MARIA CORDOBA (IED)"/>
    <s v="6006 - 02"/>
    <x v="194"/>
    <m/>
    <m/>
    <n v="1"/>
    <n v="1"/>
    <n v="1"/>
    <n v="51"/>
    <n v="1"/>
    <x v="8"/>
    <x v="1"/>
  </r>
  <r>
    <x v="5"/>
    <x v="5"/>
    <s v=" COLEGIO INSTITUTO TECNICO INDUSTRIAL PILOTO (IED)"/>
    <s v="6006 - 05"/>
    <x v="195"/>
    <m/>
    <m/>
    <n v="3"/>
    <n v="3"/>
    <n v="3"/>
    <n v="51"/>
    <n v="1"/>
    <x v="8"/>
    <x v="1"/>
  </r>
  <r>
    <x v="5"/>
    <x v="5"/>
    <s v=" COLEGIO RAFAEL URIBE URIBE (IED)"/>
    <s v="6006 - 08"/>
    <x v="197"/>
    <m/>
    <m/>
    <n v="2"/>
    <n v="2"/>
    <n v="2"/>
    <n v="51"/>
    <n v="1"/>
    <x v="8"/>
    <x v="1"/>
  </r>
  <r>
    <x v="5"/>
    <x v="5"/>
    <s v=" COLEGIO SAN CARLOS (IED)"/>
    <s v="6006 - 11"/>
    <x v="408"/>
    <m/>
    <m/>
    <n v="1"/>
    <n v="1"/>
    <n v="1"/>
    <n v="51"/>
    <n v="1"/>
    <x v="8"/>
    <x v="1"/>
  </r>
  <r>
    <x v="5"/>
    <x v="5"/>
    <s v=" COLEGIO GRANCOLOMBIANO (IED)"/>
    <s v="6007 - 14"/>
    <x v="206"/>
    <m/>
    <m/>
    <n v="2"/>
    <n v="2"/>
    <n v="2"/>
    <n v="51"/>
    <n v="1"/>
    <x v="8"/>
    <x v="1"/>
  </r>
  <r>
    <x v="5"/>
    <x v="5"/>
    <s v=" COLEGIO ALFONSO LOPEZ PUMAREJO (IED)"/>
    <s v="6008 - 01"/>
    <x v="217"/>
    <m/>
    <m/>
    <n v="1"/>
    <n v="1"/>
    <n v="1"/>
    <n v="51"/>
    <n v="1"/>
    <x v="8"/>
    <x v="1"/>
  </r>
  <r>
    <x v="5"/>
    <x v="5"/>
    <s v=" COLEGIO INEM FRANCISCO DE PAULA SANTANDER (IED)"/>
    <s v="6008 - 16"/>
    <x v="88"/>
    <m/>
    <m/>
    <n v="1"/>
    <n v="1"/>
    <n v="1"/>
    <n v="51"/>
    <n v="1"/>
    <x v="8"/>
    <x v="1"/>
  </r>
  <r>
    <x v="5"/>
    <x v="5"/>
    <s v=" COLEGIO JOHN F. KENNEDY (IED)"/>
    <s v="6008 - 21"/>
    <x v="90"/>
    <m/>
    <m/>
    <n v="1"/>
    <n v="1"/>
    <n v="1"/>
    <n v="51"/>
    <n v="1"/>
    <x v="8"/>
    <x v="1"/>
  </r>
  <r>
    <x v="5"/>
    <x v="5"/>
    <s v=" COLEGIO NELSON MANDELA (IED)"/>
    <s v="6008 - 32"/>
    <x v="334"/>
    <m/>
    <m/>
    <n v="2"/>
    <n v="2"/>
    <n v="2"/>
    <n v="51"/>
    <n v="1"/>
    <x v="8"/>
    <x v="1"/>
  </r>
  <r>
    <x v="5"/>
    <x v="5"/>
    <s v=" COLEGIO ANTONIO VAN UDEN (IED)"/>
    <s v="6009 - 01"/>
    <x v="335"/>
    <m/>
    <m/>
    <n v="1"/>
    <n v="1"/>
    <n v="1"/>
    <n v="51"/>
    <n v="1"/>
    <x v="8"/>
    <x v="1"/>
  </r>
  <r>
    <x v="5"/>
    <x v="5"/>
    <s v=" COLEGIO INSTITUTO TECNICO INTERNACIONAL (IED)"/>
    <s v="6009 - 05"/>
    <x v="254"/>
    <m/>
    <m/>
    <n v="1"/>
    <n v="1"/>
    <n v="1"/>
    <n v="51"/>
    <n v="1"/>
    <x v="8"/>
    <x v="1"/>
  </r>
  <r>
    <x v="5"/>
    <x v="5"/>
    <s v=" COLEGIO LUIS ANGEL ARANGO (IED)"/>
    <s v="6009 - 07"/>
    <x v="256"/>
    <m/>
    <m/>
    <n v="1"/>
    <n v="1"/>
    <n v="1"/>
    <n v="51"/>
    <n v="1"/>
    <x v="8"/>
    <x v="1"/>
  </r>
  <r>
    <x v="5"/>
    <x v="5"/>
    <s v=" COLEGIO ANTONIO NARIÑO (IED)"/>
    <s v="6010 - 01"/>
    <x v="259"/>
    <m/>
    <m/>
    <n v="1"/>
    <n v="1"/>
    <n v="1"/>
    <n v="51"/>
    <n v="1"/>
    <x v="8"/>
    <x v="1"/>
  </r>
  <r>
    <x v="5"/>
    <x v="5"/>
    <s v=" COLEGIO GUILLERMO LEON VALENCIA (IED)"/>
    <s v="6010 - 07"/>
    <x v="262"/>
    <m/>
    <m/>
    <n v="1"/>
    <n v="1"/>
    <n v="1"/>
    <n v="51"/>
    <n v="1"/>
    <x v="8"/>
    <x v="1"/>
  </r>
  <r>
    <x v="5"/>
    <x v="5"/>
    <s v=" COLEGIO INSTITUTO TECNICO LAUREANO GOMEZ (IED)"/>
    <s v="6010 - 10"/>
    <x v="338"/>
    <m/>
    <m/>
    <n v="1"/>
    <n v="1"/>
    <n v="1"/>
    <n v="51"/>
    <n v="1"/>
    <x v="8"/>
    <x v="1"/>
  </r>
  <r>
    <x v="5"/>
    <x v="5"/>
    <s v=" COLEGIO NIDIA QUINTERO DE TURBAY (IED)"/>
    <s v="6010 - 22"/>
    <x v="341"/>
    <m/>
    <m/>
    <n v="1"/>
    <n v="1"/>
    <n v="1"/>
    <n v="51"/>
    <n v="1"/>
    <x v="8"/>
    <x v="1"/>
  </r>
  <r>
    <x v="5"/>
    <x v="5"/>
    <s v=" COLEGIO ALBERTO LLERAS CAMARGO (IED)"/>
    <s v="6011 - 01"/>
    <x v="272"/>
    <m/>
    <m/>
    <n v="1"/>
    <n v="1"/>
    <n v="1"/>
    <n v="51"/>
    <n v="1"/>
    <x v="8"/>
    <x v="1"/>
  </r>
  <r>
    <x v="5"/>
    <x v="5"/>
    <s v=" COLEGIO ALVARO GOMEZ HURTADO (IED)"/>
    <s v="6011 - 02"/>
    <x v="273"/>
    <m/>
    <m/>
    <n v="2"/>
    <n v="2"/>
    <n v="2"/>
    <n v="51"/>
    <n v="1"/>
    <x v="8"/>
    <x v="1"/>
  </r>
  <r>
    <x v="5"/>
    <x v="5"/>
    <s v=" COLEGIO ANIBAL FERNANDEZ DE SOTO (IED)"/>
    <s v="6011 - 03"/>
    <x v="370"/>
    <m/>
    <m/>
    <n v="2"/>
    <n v="2"/>
    <n v="2"/>
    <n v="51"/>
    <n v="1"/>
    <x v="8"/>
    <x v="1"/>
  </r>
  <r>
    <x v="5"/>
    <x v="5"/>
    <s v=" COLEGIO DELIA ZAPATA OLIVELLA (IED)"/>
    <s v="6011 - 04"/>
    <x v="96"/>
    <m/>
    <m/>
    <n v="1"/>
    <n v="1"/>
    <n v="1"/>
    <n v="51"/>
    <n v="1"/>
    <x v="8"/>
    <x v="1"/>
  </r>
  <r>
    <x v="5"/>
    <x v="5"/>
    <s v=" COLEGIO GUSTAVO MORALES MORALES (IED)"/>
    <s v="6011 - 10"/>
    <x v="168"/>
    <m/>
    <m/>
    <n v="1"/>
    <n v="1"/>
    <n v="1"/>
    <n v="51"/>
    <n v="1"/>
    <x v="8"/>
    <x v="1"/>
  </r>
  <r>
    <x v="5"/>
    <x v="5"/>
    <s v=" COLEGIO HUNZA (IED)"/>
    <s v="6011 - 11"/>
    <x v="345"/>
    <m/>
    <m/>
    <n v="1"/>
    <n v="1"/>
    <n v="1"/>
    <n v="51"/>
    <n v="1"/>
    <x v="8"/>
    <x v="1"/>
  </r>
  <r>
    <x v="5"/>
    <x v="5"/>
    <s v=" COLEGIO VIRGINIA GUTIERREZ DE PINEDA (IED)"/>
    <s v="6011 - 25"/>
    <x v="348"/>
    <m/>
    <m/>
    <n v="1"/>
    <n v="1"/>
    <n v="1"/>
    <n v="51"/>
    <n v="1"/>
    <x v="8"/>
    <x v="1"/>
  </r>
  <r>
    <x v="5"/>
    <x v="5"/>
    <s v=" COLEGIO RAFAEL BERNAL JIMENEZ (IED)"/>
    <s v="6012 - 06"/>
    <x v="281"/>
    <m/>
    <m/>
    <n v="1"/>
    <n v="1"/>
    <n v="1"/>
    <n v="51"/>
    <n v="1"/>
    <x v="8"/>
    <x v="1"/>
  </r>
  <r>
    <x v="5"/>
    <x v="5"/>
    <s v=" COLEGIO TECNICO DOMINGO FAUSTINO SARMIENTO (IED)"/>
    <s v="6012 - 08"/>
    <x v="99"/>
    <m/>
    <m/>
    <n v="1"/>
    <n v="1"/>
    <n v="1"/>
    <n v="51"/>
    <n v="1"/>
    <x v="8"/>
    <x v="1"/>
  </r>
  <r>
    <x v="5"/>
    <x v="5"/>
    <s v=" COLEGIO ESCUELA NORMAL SUPERIOR DISTRITAL MARIA MONTESSORI (IED)"/>
    <s v="6015 - 02"/>
    <x v="238"/>
    <m/>
    <m/>
    <n v="1"/>
    <n v="1"/>
    <n v="1"/>
    <n v="51"/>
    <n v="1"/>
    <x v="8"/>
    <x v="1"/>
  </r>
  <r>
    <x v="5"/>
    <x v="5"/>
    <s v=" COLEGIO ENRIQUE OLAYA HERRERA (IED)"/>
    <s v="6018 - 11"/>
    <x v="300"/>
    <m/>
    <m/>
    <n v="1"/>
    <n v="1"/>
    <n v="1"/>
    <n v="51"/>
    <n v="1"/>
    <x v="8"/>
    <x v="1"/>
  </r>
  <r>
    <x v="5"/>
    <x v="5"/>
    <s v=" COLEGIO MARRUECOS Y MOLINOS (IED)"/>
    <s v="6018 - 18"/>
    <x v="305"/>
    <m/>
    <m/>
    <n v="2"/>
    <n v="2"/>
    <n v="2"/>
    <n v="51"/>
    <n v="1"/>
    <x v="8"/>
    <x v="1"/>
  </r>
  <r>
    <x v="5"/>
    <x v="5"/>
    <s v=" COLEGIO ARBORIZADORA ALTA (IED)"/>
    <s v="6019 - 03"/>
    <x v="151"/>
    <m/>
    <m/>
    <n v="1"/>
    <n v="1"/>
    <n v="1"/>
    <n v="51"/>
    <n v="1"/>
    <x v="8"/>
    <x v="1"/>
  </r>
  <r>
    <x v="5"/>
    <x v="5"/>
    <s v=" COLEGIO LA ESTANCIA - SAN ISIDRO LABRADOR (IED)"/>
    <s v="6019 - 22"/>
    <x v="314"/>
    <m/>
    <m/>
    <n v="1"/>
    <n v="1"/>
    <n v="1"/>
    <n v="51"/>
    <n v="1"/>
    <x v="8"/>
    <x v="1"/>
  </r>
  <r>
    <x v="5"/>
    <x v="5"/>
    <s v=" COLEGIO MARIA MERCEDES CARRANZA (IED)"/>
    <s v="6019 - 25"/>
    <x v="315"/>
    <m/>
    <m/>
    <n v="1"/>
    <n v="1"/>
    <n v="1"/>
    <n v="51"/>
    <n v="1"/>
    <x v="8"/>
    <x v="1"/>
  </r>
  <r>
    <x v="5"/>
    <x v="5"/>
    <s v=" COLEGIO RAFAEL URIBE URIBE (IED)"/>
    <s v="6019 - 29"/>
    <x v="376"/>
    <m/>
    <m/>
    <n v="2"/>
    <n v="2"/>
    <n v="2"/>
    <n v="51"/>
    <n v="1"/>
    <x v="8"/>
    <x v="1"/>
  </r>
  <r>
    <x v="5"/>
    <x v="5"/>
    <s v=" COLEGIO RURAL JOSE CELESTINO MUTIS (IED)"/>
    <s v="6019 - 32"/>
    <x v="104"/>
    <m/>
    <m/>
    <n v="1"/>
    <n v="1"/>
    <n v="1"/>
    <n v="51"/>
    <n v="1"/>
    <x v="8"/>
    <x v="1"/>
  </r>
  <r>
    <x v="0"/>
    <x v="0"/>
    <s v="DESPACHO"/>
    <n v="1000"/>
    <x v="26"/>
    <n v="5"/>
    <m/>
    <n v="93"/>
    <n v="98"/>
    <n v="93"/>
    <n v="15829"/>
    <n v="1"/>
    <x v="8"/>
    <x v="11"/>
  </r>
  <r>
    <x v="0"/>
    <x v="0"/>
    <s v="OFICINA ASESORA DE PLANEACIÓN"/>
    <n v="1100"/>
    <x v="27"/>
    <m/>
    <m/>
    <n v="20"/>
    <n v="20"/>
    <n v="20"/>
    <n v="15829"/>
    <n v="1"/>
    <x v="8"/>
    <x v="11"/>
  </r>
  <r>
    <x v="0"/>
    <x v="0"/>
    <s v="OFICINA DE CONTROL INTERNO"/>
    <n v="1200"/>
    <x v="28"/>
    <n v="3"/>
    <m/>
    <n v="60"/>
    <n v="63"/>
    <n v="60"/>
    <n v="15829"/>
    <n v="1"/>
    <x v="8"/>
    <x v="11"/>
  </r>
  <r>
    <x v="0"/>
    <x v="0"/>
    <s v="OFICINA ASESORA DE JURIDÍCA"/>
    <n v="1300"/>
    <x v="29"/>
    <n v="5"/>
    <n v="12"/>
    <n v="339"/>
    <n v="356"/>
    <n v="351"/>
    <n v="15829"/>
    <n v="0.96581196581196582"/>
    <x v="8"/>
    <x v="11"/>
  </r>
  <r>
    <x v="0"/>
    <x v="0"/>
    <s v="OFICINA DE CONTROL DISCIPLINARIO"/>
    <n v="1400"/>
    <x v="0"/>
    <n v="7"/>
    <n v="1"/>
    <n v="306"/>
    <n v="314"/>
    <n v="307"/>
    <n v="15829"/>
    <n v="0.99674267100977199"/>
    <x v="8"/>
    <x v="11"/>
  </r>
  <r>
    <x v="0"/>
    <x v="0"/>
    <s v="OFICINA ASESORA DE COMUNICACIÓN Y PRENSA"/>
    <n v="1500"/>
    <x v="1"/>
    <m/>
    <m/>
    <n v="6"/>
    <n v="6"/>
    <n v="6"/>
    <n v="15829"/>
    <n v="1"/>
    <x v="8"/>
    <x v="11"/>
  </r>
  <r>
    <x v="0"/>
    <x v="1"/>
    <s v="SUBSECRETARÍA DE INTEGRACIÓN INTERINSTITUCIONAL"/>
    <n v="2000"/>
    <x v="2"/>
    <m/>
    <m/>
    <n v="3"/>
    <n v="3"/>
    <n v="3"/>
    <n v="15829"/>
    <n v="1"/>
    <x v="8"/>
    <x v="11"/>
  </r>
  <r>
    <x v="0"/>
    <x v="1"/>
    <s v="DIRECCIÓN GENERAL DE EDUCACIÓN Y COLEGIOS DISTRITALES"/>
    <n v="2100"/>
    <x v="22"/>
    <m/>
    <m/>
    <n v="10"/>
    <n v="10"/>
    <n v="10"/>
    <n v="15829"/>
    <n v="1"/>
    <x v="8"/>
    <x v="11"/>
  </r>
  <r>
    <x v="0"/>
    <x v="1"/>
    <s v="DLES"/>
    <n v="2201"/>
    <x v="23"/>
    <m/>
    <m/>
    <n v="132"/>
    <n v="132"/>
    <n v="132"/>
    <n v="15829"/>
    <n v="1"/>
    <x v="8"/>
    <x v="11"/>
  </r>
  <r>
    <x v="0"/>
    <x v="1"/>
    <s v="DLES"/>
    <n v="2202"/>
    <x v="24"/>
    <n v="17"/>
    <n v="2"/>
    <n v="53"/>
    <n v="72"/>
    <n v="55"/>
    <n v="15829"/>
    <n v="0.96363636363636362"/>
    <x v="8"/>
    <x v="11"/>
  </r>
  <r>
    <x v="0"/>
    <x v="1"/>
    <s v="DLES"/>
    <n v="2203"/>
    <x v="25"/>
    <m/>
    <m/>
    <n v="68"/>
    <n v="68"/>
    <n v="68"/>
    <n v="15829"/>
    <n v="1"/>
    <x v="8"/>
    <x v="11"/>
  </r>
  <r>
    <x v="0"/>
    <x v="1"/>
    <s v="DLES"/>
    <n v="2204"/>
    <x v="30"/>
    <n v="1"/>
    <m/>
    <n v="41"/>
    <n v="42"/>
    <n v="41"/>
    <n v="15829"/>
    <n v="1"/>
    <x v="8"/>
    <x v="11"/>
  </r>
  <r>
    <x v="0"/>
    <x v="1"/>
    <s v="DLES"/>
    <n v="2205"/>
    <x v="31"/>
    <n v="2"/>
    <m/>
    <n v="18"/>
    <n v="20"/>
    <n v="18"/>
    <n v="15829"/>
    <n v="1"/>
    <x v="8"/>
    <x v="11"/>
  </r>
  <r>
    <x v="0"/>
    <x v="1"/>
    <s v="DLES"/>
    <n v="2206"/>
    <x v="32"/>
    <n v="3"/>
    <m/>
    <n v="56"/>
    <n v="59"/>
    <n v="56"/>
    <n v="15829"/>
    <n v="1"/>
    <x v="8"/>
    <x v="11"/>
  </r>
  <r>
    <x v="0"/>
    <x v="1"/>
    <s v="DLES"/>
    <n v="2207"/>
    <x v="33"/>
    <m/>
    <m/>
    <n v="169"/>
    <n v="169"/>
    <n v="169"/>
    <n v="15829"/>
    <n v="1"/>
    <x v="8"/>
    <x v="11"/>
  </r>
  <r>
    <x v="0"/>
    <x v="1"/>
    <s v="DLES"/>
    <n v="2208"/>
    <x v="34"/>
    <n v="4"/>
    <m/>
    <n v="262"/>
    <n v="266"/>
    <n v="262"/>
    <n v="15829"/>
    <n v="1"/>
    <x v="8"/>
    <x v="11"/>
  </r>
  <r>
    <x v="0"/>
    <x v="1"/>
    <s v="DLES"/>
    <n v="2209"/>
    <x v="35"/>
    <m/>
    <m/>
    <n v="100"/>
    <n v="100"/>
    <n v="100"/>
    <n v="15829"/>
    <n v="1"/>
    <x v="8"/>
    <x v="11"/>
  </r>
  <r>
    <x v="0"/>
    <x v="1"/>
    <s v="DLES"/>
    <n v="2210"/>
    <x v="36"/>
    <n v="3"/>
    <m/>
    <n v="129"/>
    <n v="132"/>
    <n v="129"/>
    <n v="15829"/>
    <n v="1"/>
    <x v="8"/>
    <x v="11"/>
  </r>
  <r>
    <x v="0"/>
    <x v="1"/>
    <s v="DLES"/>
    <n v="2211"/>
    <x v="37"/>
    <n v="5"/>
    <n v="1"/>
    <n v="284"/>
    <n v="290"/>
    <n v="285"/>
    <n v="15829"/>
    <n v="0.99649122807017543"/>
    <x v="8"/>
    <x v="11"/>
  </r>
  <r>
    <x v="0"/>
    <x v="1"/>
    <s v="DLES"/>
    <n v="2212"/>
    <x v="38"/>
    <m/>
    <m/>
    <n v="46"/>
    <n v="46"/>
    <n v="46"/>
    <n v="15829"/>
    <n v="1"/>
    <x v="8"/>
    <x v="11"/>
  </r>
  <r>
    <x v="0"/>
    <x v="1"/>
    <s v="DLES"/>
    <n v="2213"/>
    <x v="39"/>
    <n v="4"/>
    <m/>
    <n v="99"/>
    <n v="103"/>
    <n v="99"/>
    <n v="15829"/>
    <n v="1"/>
    <x v="8"/>
    <x v="11"/>
  </r>
  <r>
    <x v="0"/>
    <x v="1"/>
    <s v="DLES"/>
    <n v="2214"/>
    <x v="40"/>
    <m/>
    <m/>
    <n v="32"/>
    <n v="32"/>
    <n v="32"/>
    <n v="15829"/>
    <n v="1"/>
    <x v="8"/>
    <x v="11"/>
  </r>
  <r>
    <x v="0"/>
    <x v="1"/>
    <s v="DLES"/>
    <n v="2215"/>
    <x v="11"/>
    <m/>
    <m/>
    <n v="54"/>
    <n v="54"/>
    <n v="54"/>
    <n v="15829"/>
    <n v="1"/>
    <x v="8"/>
    <x v="11"/>
  </r>
  <r>
    <x v="0"/>
    <x v="1"/>
    <s v="DLES"/>
    <n v="2216"/>
    <x v="12"/>
    <n v="1"/>
    <m/>
    <n v="80"/>
    <n v="81"/>
    <n v="80"/>
    <n v="15829"/>
    <n v="1"/>
    <x v="8"/>
    <x v="11"/>
  </r>
  <r>
    <x v="0"/>
    <x v="1"/>
    <s v="DLES"/>
    <n v="2218"/>
    <x v="13"/>
    <n v="1"/>
    <m/>
    <n v="180"/>
    <n v="181"/>
    <n v="180"/>
    <n v="15829"/>
    <n v="1"/>
    <x v="8"/>
    <x v="11"/>
  </r>
  <r>
    <x v="0"/>
    <x v="1"/>
    <s v="DLES"/>
    <n v="2219"/>
    <x v="14"/>
    <m/>
    <m/>
    <n v="98"/>
    <n v="98"/>
    <n v="98"/>
    <n v="15829"/>
    <n v="1"/>
    <x v="8"/>
    <x v="11"/>
  </r>
  <r>
    <x v="0"/>
    <x v="1"/>
    <s v="DLES"/>
    <n v="2220"/>
    <x v="53"/>
    <m/>
    <m/>
    <n v="3"/>
    <n v="3"/>
    <n v="3"/>
    <n v="15829"/>
    <n v="1"/>
    <x v="8"/>
    <x v="11"/>
  </r>
  <r>
    <x v="0"/>
    <x v="1"/>
    <s v="DIRECCIÓN DE PARTICIPACIÓN Y RELACIONES INTERINSTITUCIONALES"/>
    <n v="2300"/>
    <x v="15"/>
    <m/>
    <m/>
    <n v="19"/>
    <n v="19"/>
    <n v="19"/>
    <n v="15829"/>
    <n v="1"/>
    <x v="8"/>
    <x v="11"/>
  </r>
  <r>
    <x v="0"/>
    <x v="1"/>
    <s v="DIRECCIÓN DE RELACIONES CON EL SECTOR EDUCATIVO PRIVADO"/>
    <n v="2400"/>
    <x v="54"/>
    <m/>
    <m/>
    <n v="25"/>
    <n v="25"/>
    <n v="25"/>
    <n v="15829"/>
    <n v="1"/>
    <x v="8"/>
    <x v="11"/>
  </r>
  <r>
    <x v="0"/>
    <x v="1"/>
    <s v="DIRECCIÓN DE INSPECCIÓN Y VIGILANCIA"/>
    <n v="2500"/>
    <x v="16"/>
    <n v="9"/>
    <m/>
    <n v="340"/>
    <n v="349"/>
    <n v="340"/>
    <n v="15829"/>
    <n v="1"/>
    <x v="8"/>
    <x v="11"/>
  </r>
  <r>
    <x v="0"/>
    <x v="1"/>
    <s v="DIRECCION DE RELACIONES CON LOS SECTORES DE EDUCACION SUPERIOR Y EDUCACION PARA EL TRABAJO"/>
    <n v="2600"/>
    <x v="60"/>
    <m/>
    <m/>
    <n v="221"/>
    <n v="221"/>
    <n v="221"/>
    <n v="15829"/>
    <n v="1"/>
    <x v="8"/>
    <x v="11"/>
  </r>
  <r>
    <x v="0"/>
    <x v="3"/>
    <s v="SUBSECRETARÍA DE CALIDAD Y PERTINENCIA"/>
    <n v="3000"/>
    <x v="17"/>
    <m/>
    <m/>
    <n v="4"/>
    <n v="4"/>
    <n v="4"/>
    <n v="15829"/>
    <n v="1"/>
    <x v="8"/>
    <x v="11"/>
  </r>
  <r>
    <x v="0"/>
    <x v="3"/>
    <s v="DIRECCIÓN DE EDUCACIÓN PREESCOLAR Y BÁSICA"/>
    <n v="3100"/>
    <x v="18"/>
    <m/>
    <m/>
    <n v="22"/>
    <n v="22"/>
    <n v="22"/>
    <n v="15829"/>
    <n v="1"/>
    <x v="8"/>
    <x v="11"/>
  </r>
  <r>
    <x v="0"/>
    <x v="3"/>
    <s v="DIRECCIÓN DE EDUCACIÓN MEDIA"/>
    <n v="3200"/>
    <x v="19"/>
    <m/>
    <m/>
    <n v="8"/>
    <n v="8"/>
    <n v="8"/>
    <n v="15829"/>
    <n v="1"/>
    <x v="8"/>
    <x v="11"/>
  </r>
  <r>
    <x v="0"/>
    <x v="3"/>
    <s v="DIRECCIÓN DE CIENCIAS TECNOLOGÍAS Y MEDIOS EDUCATIVOS"/>
    <n v="3300"/>
    <x v="20"/>
    <m/>
    <m/>
    <n v="28"/>
    <n v="28"/>
    <n v="28"/>
    <n v="15829"/>
    <n v="1"/>
    <x v="8"/>
    <x v="11"/>
  </r>
  <r>
    <x v="0"/>
    <x v="3"/>
    <s v="DIRECCIÓN DE INCLUSIÓN E INTEGRACIÓN DE POBLACIONES"/>
    <n v="3400"/>
    <x v="21"/>
    <m/>
    <m/>
    <n v="28"/>
    <n v="28"/>
    <n v="28"/>
    <n v="15829"/>
    <n v="1"/>
    <x v="8"/>
    <x v="11"/>
  </r>
  <r>
    <x v="0"/>
    <x v="3"/>
    <s v="DIRECCIÓN DE FORMACIÓN DE DOCENTES E INNOVACIÓNES PEDAGÓGICAS"/>
    <n v="3500"/>
    <x v="41"/>
    <m/>
    <m/>
    <n v="289"/>
    <n v="289"/>
    <n v="289"/>
    <n v="15829"/>
    <n v="1"/>
    <x v="8"/>
    <x v="11"/>
  </r>
  <r>
    <x v="0"/>
    <x v="3"/>
    <s v="DIRECCIÓN DE EVALUACIÓN DE LA EDUCACIÓN"/>
    <n v="3600"/>
    <x v="42"/>
    <m/>
    <m/>
    <n v="6"/>
    <n v="6"/>
    <n v="6"/>
    <n v="15829"/>
    <n v="1"/>
    <x v="8"/>
    <x v="11"/>
  </r>
  <r>
    <x v="0"/>
    <x v="4"/>
    <s v="DIRECCIÓN DE COBERTURA"/>
    <n v="4100"/>
    <x v="43"/>
    <n v="6"/>
    <m/>
    <n v="585"/>
    <n v="591"/>
    <n v="585"/>
    <n v="15829"/>
    <n v="1"/>
    <x v="8"/>
    <x v="11"/>
  </r>
  <r>
    <x v="0"/>
    <x v="4"/>
    <s v="DIRECCIÓN DE BIENESTAR ESTUDIANTIL"/>
    <n v="4200"/>
    <x v="44"/>
    <n v="136"/>
    <n v="13"/>
    <n v="279"/>
    <n v="428"/>
    <n v="292"/>
    <n v="15829"/>
    <n v="0.95547945205479456"/>
    <x v="8"/>
    <x v="11"/>
  </r>
  <r>
    <x v="0"/>
    <x v="4"/>
    <s v="DIRECCIÓN DE CONSTRUCCIÓN Y CONSERVACIÓN DE ESTABLECIMIENTOS EDUCATIVOS"/>
    <n v="4300"/>
    <x v="45"/>
    <n v="12"/>
    <m/>
    <n v="336"/>
    <n v="348"/>
    <n v="336"/>
    <n v="15829"/>
    <n v="1"/>
    <x v="8"/>
    <x v="11"/>
  </r>
  <r>
    <x v="0"/>
    <x v="4"/>
    <s v="DIRECCIÓN DE DOTACIONES ESCOLARES"/>
    <n v="4400"/>
    <x v="46"/>
    <m/>
    <m/>
    <n v="73"/>
    <n v="73"/>
    <n v="73"/>
    <n v="15829"/>
    <n v="1"/>
    <x v="8"/>
    <x v="11"/>
  </r>
  <r>
    <x v="0"/>
    <x v="2"/>
    <s v="SUBSECRETARÍA DE GESTIÓN INSTITUCIONAL"/>
    <n v="5000"/>
    <x v="57"/>
    <m/>
    <m/>
    <n v="11"/>
    <n v="11"/>
    <n v="11"/>
    <n v="15829"/>
    <n v="1"/>
    <x v="8"/>
    <x v="11"/>
  </r>
  <r>
    <x v="0"/>
    <x v="2"/>
    <s v="DIRECCION DE TALENTO HUMANO"/>
    <n v="5100"/>
    <x v="47"/>
    <n v="4"/>
    <m/>
    <n v="157"/>
    <n v="161"/>
    <n v="157"/>
    <n v="15829"/>
    <n v="1"/>
    <x v="8"/>
    <x v="11"/>
  </r>
  <r>
    <x v="0"/>
    <x v="2"/>
    <s v="DIRECCION DE TALENTO HUMANO"/>
    <n v="5101"/>
    <x v="48"/>
    <n v="13"/>
    <n v="28"/>
    <n v="1373"/>
    <n v="1414"/>
    <n v="1401"/>
    <n v="15829"/>
    <n v="0.98001427551748754"/>
    <x v="8"/>
    <x v="11"/>
  </r>
  <r>
    <x v="0"/>
    <x v="2"/>
    <s v="DIRECCION DE TALENTO HUMANO"/>
    <n v="5110"/>
    <x v="49"/>
    <n v="1"/>
    <m/>
    <n v="1144"/>
    <n v="1145"/>
    <n v="1144"/>
    <n v="15829"/>
    <n v="1"/>
    <x v="8"/>
    <x v="11"/>
  </r>
  <r>
    <x v="0"/>
    <x v="2"/>
    <s v="DIRECCION DE TALENTO HUMANO"/>
    <n v="5111"/>
    <x v="50"/>
    <n v="25"/>
    <m/>
    <n v="1983"/>
    <n v="2008"/>
    <n v="1983"/>
    <n v="15829"/>
    <n v="1"/>
    <x v="8"/>
    <x v="11"/>
  </r>
  <r>
    <x v="0"/>
    <x v="2"/>
    <s v="DIRECCION DE TALENTO HUMANO"/>
    <n v="5112"/>
    <x v="418"/>
    <n v="1"/>
    <m/>
    <n v="121"/>
    <n v="122"/>
    <n v="121"/>
    <n v="15829"/>
    <n v="1"/>
    <x v="8"/>
    <x v="11"/>
  </r>
  <r>
    <x v="0"/>
    <x v="2"/>
    <s v="DIRECCION DE TALENTO HUMANO"/>
    <n v="5120"/>
    <x v="51"/>
    <n v="3"/>
    <m/>
    <n v="989"/>
    <n v="992"/>
    <n v="989"/>
    <n v="15829"/>
    <n v="1"/>
    <x v="8"/>
    <x v="11"/>
  </r>
  <r>
    <x v="0"/>
    <x v="2"/>
    <s v="DIRECCION DE TALENTO HUMANO"/>
    <n v="5130"/>
    <x v="52"/>
    <n v="2"/>
    <m/>
    <n v="698"/>
    <n v="700"/>
    <n v="698"/>
    <n v="15829"/>
    <n v="1"/>
    <x v="8"/>
    <x v="11"/>
  </r>
  <r>
    <x v="0"/>
    <x v="2"/>
    <s v="DIRECCION DE CONTRATOS"/>
    <n v="5200"/>
    <x v="58"/>
    <m/>
    <m/>
    <n v="1"/>
    <n v="1"/>
    <n v="1"/>
    <n v="15829"/>
    <n v="1"/>
    <x v="8"/>
    <x v="11"/>
  </r>
  <r>
    <x v="0"/>
    <x v="2"/>
    <s v="DIRECCION DE CONTRATOS"/>
    <n v="5210"/>
    <x v="3"/>
    <m/>
    <m/>
    <n v="1"/>
    <n v="1"/>
    <n v="1"/>
    <n v="15829"/>
    <n v="1"/>
    <x v="8"/>
    <x v="11"/>
  </r>
  <r>
    <x v="0"/>
    <x v="2"/>
    <s v="DIRECCION DE CONTRATOS"/>
    <n v="5220"/>
    <x v="4"/>
    <m/>
    <m/>
    <n v="404"/>
    <n v="404"/>
    <n v="404"/>
    <n v="15829"/>
    <n v="1"/>
    <x v="8"/>
    <x v="11"/>
  </r>
  <r>
    <x v="0"/>
    <x v="2"/>
    <s v="DIRECCION DESERVICIOS ADMINISTRATIVOS"/>
    <n v="5300"/>
    <x v="5"/>
    <m/>
    <m/>
    <n v="104"/>
    <n v="104"/>
    <n v="104"/>
    <n v="15829"/>
    <n v="1"/>
    <x v="8"/>
    <x v="11"/>
  </r>
  <r>
    <x v="0"/>
    <x v="2"/>
    <s v="DIRECCION DESERVICIOS ADMINISTRATIVOS"/>
    <n v="5301"/>
    <x v="6"/>
    <n v="1"/>
    <m/>
    <n v="1243"/>
    <n v="1244"/>
    <n v="1243"/>
    <n v="15829"/>
    <n v="1"/>
    <x v="8"/>
    <x v="11"/>
  </r>
  <r>
    <x v="0"/>
    <x v="2"/>
    <s v="DIRECCION DESERVICIOS ADMINISTRATIVOS"/>
    <n v="5310"/>
    <x v="7"/>
    <n v="1"/>
    <m/>
    <n v="2412"/>
    <n v="2413"/>
    <n v="2412"/>
    <n v="15829"/>
    <n v="1"/>
    <x v="8"/>
    <x v="11"/>
  </r>
  <r>
    <x v="0"/>
    <x v="2"/>
    <s v="DIRECCION DESERVICIOS ADMINISTRATIVOS"/>
    <n v="5320"/>
    <x v="8"/>
    <m/>
    <m/>
    <n v="80"/>
    <n v="80"/>
    <n v="80"/>
    <n v="15829"/>
    <n v="1"/>
    <x v="8"/>
    <x v="11"/>
  </r>
  <r>
    <x v="0"/>
    <x v="2"/>
    <s v="DIRECCION FINANCIERA"/>
    <n v="5400"/>
    <x v="59"/>
    <m/>
    <m/>
    <n v="1"/>
    <n v="1"/>
    <n v="1"/>
    <n v="15829"/>
    <n v="1"/>
    <x v="8"/>
    <x v="11"/>
  </r>
  <r>
    <x v="0"/>
    <x v="2"/>
    <s v="DIRECCION FINANCIERA"/>
    <n v="5410"/>
    <x v="9"/>
    <m/>
    <n v="1"/>
    <n v="1"/>
    <n v="2"/>
    <n v="2"/>
    <n v="15829"/>
    <n v="0.5"/>
    <x v="8"/>
    <x v="11"/>
  </r>
  <r>
    <x v="0"/>
    <x v="2"/>
    <s v="DIRECCION FINANCIERA"/>
    <n v="5420"/>
    <x v="10"/>
    <n v="1"/>
    <m/>
    <n v="44"/>
    <n v="45"/>
    <n v="44"/>
    <n v="15829"/>
    <n v="1"/>
    <x v="8"/>
    <x v="11"/>
  </r>
  <r>
    <x v="1"/>
    <x v="0"/>
    <s v="DESPACHO"/>
    <n v="1000"/>
    <x v="26"/>
    <n v="1"/>
    <m/>
    <n v="77"/>
    <n v="78"/>
    <n v="77"/>
    <n v="6544"/>
    <n v="1"/>
    <x v="8"/>
    <x v="11"/>
  </r>
  <r>
    <x v="1"/>
    <x v="0"/>
    <s v="OFICINA ASESORA DE PLANEACIÓN"/>
    <n v="1100"/>
    <x v="27"/>
    <n v="2"/>
    <m/>
    <n v="59"/>
    <n v="61"/>
    <n v="59"/>
    <n v="6544"/>
    <n v="1"/>
    <x v="8"/>
    <x v="11"/>
  </r>
  <r>
    <x v="1"/>
    <x v="0"/>
    <s v="OFICINA DE CONTROL INTERNO"/>
    <n v="1200"/>
    <x v="28"/>
    <m/>
    <m/>
    <n v="217"/>
    <n v="217"/>
    <n v="217"/>
    <n v="6544"/>
    <n v="1"/>
    <x v="8"/>
    <x v="11"/>
  </r>
  <r>
    <x v="1"/>
    <x v="0"/>
    <s v="OFICINA ASESORA DE JURIDÍCA"/>
    <n v="1300"/>
    <x v="29"/>
    <n v="10"/>
    <n v="1"/>
    <n v="287"/>
    <n v="298"/>
    <n v="288"/>
    <n v="6544"/>
    <n v="0.99652777777777779"/>
    <x v="8"/>
    <x v="11"/>
  </r>
  <r>
    <x v="1"/>
    <x v="0"/>
    <s v="OFICINA DE CONTROL DISCIPLINARIO"/>
    <n v="1400"/>
    <x v="0"/>
    <n v="6"/>
    <m/>
    <n v="357"/>
    <n v="363"/>
    <n v="357"/>
    <n v="6544"/>
    <n v="1"/>
    <x v="8"/>
    <x v="11"/>
  </r>
  <r>
    <x v="1"/>
    <x v="0"/>
    <s v="OFICINA ASESORA DE COMUNICACIÓN Y PRENSA"/>
    <n v="1500"/>
    <x v="1"/>
    <m/>
    <m/>
    <n v="27"/>
    <n v="27"/>
    <n v="27"/>
    <n v="6544"/>
    <n v="1"/>
    <x v="8"/>
    <x v="11"/>
  </r>
  <r>
    <x v="1"/>
    <x v="1"/>
    <s v="SUBSECRETARÍA DE INTEGRACIÓN INTERINSTITUCIONAL"/>
    <n v="2000"/>
    <x v="2"/>
    <n v="1"/>
    <m/>
    <n v="16"/>
    <n v="17"/>
    <n v="16"/>
    <n v="6544"/>
    <n v="1"/>
    <x v="8"/>
    <x v="11"/>
  </r>
  <r>
    <x v="1"/>
    <x v="1"/>
    <s v="DIRECCIÓN GENERAL DE EDUCACIÓN Y COLEGIOS DISTRITALES"/>
    <n v="2100"/>
    <x v="22"/>
    <n v="1"/>
    <m/>
    <n v="43"/>
    <n v="44"/>
    <n v="43"/>
    <n v="6544"/>
    <n v="1"/>
    <x v="8"/>
    <x v="11"/>
  </r>
  <r>
    <x v="1"/>
    <x v="1"/>
    <s v="DLES"/>
    <n v="2201"/>
    <x v="23"/>
    <m/>
    <m/>
    <n v="26"/>
    <n v="26"/>
    <n v="26"/>
    <n v="6544"/>
    <n v="1"/>
    <x v="8"/>
    <x v="11"/>
  </r>
  <r>
    <x v="1"/>
    <x v="1"/>
    <s v="DLES"/>
    <n v="2202"/>
    <x v="24"/>
    <n v="3"/>
    <m/>
    <n v="18"/>
    <n v="21"/>
    <n v="18"/>
    <n v="6544"/>
    <n v="1"/>
    <x v="8"/>
    <x v="11"/>
  </r>
  <r>
    <x v="1"/>
    <x v="1"/>
    <s v="DLES"/>
    <n v="2203"/>
    <x v="25"/>
    <m/>
    <m/>
    <n v="18"/>
    <n v="18"/>
    <n v="18"/>
    <n v="6544"/>
    <n v="1"/>
    <x v="8"/>
    <x v="11"/>
  </r>
  <r>
    <x v="1"/>
    <x v="1"/>
    <s v="DLES"/>
    <n v="2204"/>
    <x v="30"/>
    <m/>
    <m/>
    <n v="10"/>
    <n v="10"/>
    <n v="10"/>
    <n v="6544"/>
    <n v="1"/>
    <x v="8"/>
    <x v="11"/>
  </r>
  <r>
    <x v="1"/>
    <x v="1"/>
    <s v="DLES"/>
    <n v="2205"/>
    <x v="31"/>
    <m/>
    <m/>
    <n v="41"/>
    <n v="41"/>
    <n v="41"/>
    <n v="6544"/>
    <n v="1"/>
    <x v="8"/>
    <x v="11"/>
  </r>
  <r>
    <x v="1"/>
    <x v="1"/>
    <s v="DLES"/>
    <n v="2206"/>
    <x v="32"/>
    <m/>
    <m/>
    <n v="32"/>
    <n v="32"/>
    <n v="32"/>
    <n v="6544"/>
    <n v="1"/>
    <x v="8"/>
    <x v="11"/>
  </r>
  <r>
    <x v="1"/>
    <x v="1"/>
    <s v="DLES"/>
    <n v="2207"/>
    <x v="33"/>
    <m/>
    <m/>
    <n v="107"/>
    <n v="107"/>
    <n v="107"/>
    <n v="6544"/>
    <n v="1"/>
    <x v="8"/>
    <x v="11"/>
  </r>
  <r>
    <x v="1"/>
    <x v="1"/>
    <s v="DLES"/>
    <n v="2208"/>
    <x v="34"/>
    <n v="2"/>
    <m/>
    <n v="62"/>
    <n v="64"/>
    <n v="62"/>
    <n v="6544"/>
    <n v="1"/>
    <x v="8"/>
    <x v="11"/>
  </r>
  <r>
    <x v="1"/>
    <x v="1"/>
    <s v="DLES"/>
    <n v="2209"/>
    <x v="35"/>
    <m/>
    <m/>
    <n v="17"/>
    <n v="17"/>
    <n v="17"/>
    <n v="6544"/>
    <n v="1"/>
    <x v="8"/>
    <x v="11"/>
  </r>
  <r>
    <x v="1"/>
    <x v="1"/>
    <s v="DLES"/>
    <n v="2210"/>
    <x v="36"/>
    <m/>
    <m/>
    <n v="56"/>
    <n v="56"/>
    <n v="56"/>
    <n v="6544"/>
    <n v="1"/>
    <x v="8"/>
    <x v="11"/>
  </r>
  <r>
    <x v="1"/>
    <x v="1"/>
    <s v="DLES"/>
    <n v="2211"/>
    <x v="37"/>
    <n v="2"/>
    <m/>
    <n v="65"/>
    <n v="67"/>
    <n v="65"/>
    <n v="6544"/>
    <n v="1"/>
    <x v="8"/>
    <x v="11"/>
  </r>
  <r>
    <x v="1"/>
    <x v="1"/>
    <s v="DLES"/>
    <n v="2212"/>
    <x v="38"/>
    <m/>
    <m/>
    <n v="20"/>
    <n v="20"/>
    <n v="20"/>
    <n v="6544"/>
    <n v="1"/>
    <x v="8"/>
    <x v="11"/>
  </r>
  <r>
    <x v="1"/>
    <x v="1"/>
    <s v="DLES"/>
    <n v="2213"/>
    <x v="39"/>
    <n v="3"/>
    <m/>
    <n v="16"/>
    <n v="19"/>
    <n v="16"/>
    <n v="6544"/>
    <n v="1"/>
    <x v="8"/>
    <x v="11"/>
  </r>
  <r>
    <x v="1"/>
    <x v="1"/>
    <s v="DLES"/>
    <n v="2214"/>
    <x v="40"/>
    <m/>
    <m/>
    <n v="24"/>
    <n v="24"/>
    <n v="24"/>
    <n v="6544"/>
    <n v="1"/>
    <x v="8"/>
    <x v="11"/>
  </r>
  <r>
    <x v="1"/>
    <x v="1"/>
    <s v="DLES"/>
    <n v="2215"/>
    <x v="11"/>
    <m/>
    <m/>
    <n v="27"/>
    <n v="27"/>
    <n v="27"/>
    <n v="6544"/>
    <n v="1"/>
    <x v="8"/>
    <x v="11"/>
  </r>
  <r>
    <x v="1"/>
    <x v="1"/>
    <s v="DLES"/>
    <n v="2216"/>
    <x v="12"/>
    <m/>
    <m/>
    <n v="21"/>
    <n v="21"/>
    <n v="21"/>
    <n v="6544"/>
    <n v="1"/>
    <x v="8"/>
    <x v="11"/>
  </r>
  <r>
    <x v="1"/>
    <x v="1"/>
    <s v="DLES"/>
    <n v="2218"/>
    <x v="13"/>
    <n v="1"/>
    <m/>
    <n v="43"/>
    <n v="44"/>
    <n v="43"/>
    <n v="6544"/>
    <n v="1"/>
    <x v="8"/>
    <x v="11"/>
  </r>
  <r>
    <x v="1"/>
    <x v="1"/>
    <s v="DLES"/>
    <n v="2219"/>
    <x v="14"/>
    <n v="1"/>
    <m/>
    <n v="46"/>
    <n v="47"/>
    <n v="46"/>
    <n v="6544"/>
    <n v="1"/>
    <x v="8"/>
    <x v="11"/>
  </r>
  <r>
    <x v="1"/>
    <x v="1"/>
    <s v="DLES"/>
    <n v="2220"/>
    <x v="53"/>
    <m/>
    <m/>
    <n v="4"/>
    <n v="4"/>
    <n v="4"/>
    <n v="6544"/>
    <n v="1"/>
    <x v="8"/>
    <x v="11"/>
  </r>
  <r>
    <x v="1"/>
    <x v="1"/>
    <s v="DIRECCIÓN DE PARTICIPACIÓN Y RELACIONES INTERINSTITUCIONALES"/>
    <n v="2300"/>
    <x v="15"/>
    <n v="1"/>
    <m/>
    <n v="22"/>
    <n v="23"/>
    <n v="22"/>
    <n v="6544"/>
    <n v="1"/>
    <x v="8"/>
    <x v="11"/>
  </r>
  <r>
    <x v="1"/>
    <x v="1"/>
    <s v="DIRECCIÓN DE RELACIONES CON EL SECTOR EDUCATIVO PRIVADO"/>
    <n v="2400"/>
    <x v="54"/>
    <m/>
    <m/>
    <n v="8"/>
    <n v="8"/>
    <n v="8"/>
    <n v="6544"/>
    <n v="1"/>
    <x v="8"/>
    <x v="11"/>
  </r>
  <r>
    <x v="1"/>
    <x v="1"/>
    <s v="DIRECCIÓN DE INSPECCIÓN Y VIGILANCIA"/>
    <n v="2500"/>
    <x v="16"/>
    <n v="3"/>
    <n v="2"/>
    <n v="266"/>
    <n v="271"/>
    <n v="268"/>
    <n v="6544"/>
    <n v="0.9925373134328358"/>
    <x v="8"/>
    <x v="11"/>
  </r>
  <r>
    <x v="1"/>
    <x v="1"/>
    <s v="DIRECCION DE RELACIONES CON LOS SECTORES DE EDUCACION SUPERIOR Y EDUCACION PARA EL TRABAJO"/>
    <n v="2600"/>
    <x v="60"/>
    <n v="1"/>
    <m/>
    <n v="23"/>
    <n v="24"/>
    <n v="23"/>
    <n v="6544"/>
    <n v="1"/>
    <x v="8"/>
    <x v="11"/>
  </r>
  <r>
    <x v="1"/>
    <x v="3"/>
    <s v="SUBSECRETARÍA DE CALIDAD Y PERTINENCIA"/>
    <n v="3000"/>
    <x v="17"/>
    <m/>
    <m/>
    <n v="12"/>
    <n v="12"/>
    <n v="12"/>
    <n v="6544"/>
    <n v="1"/>
    <x v="8"/>
    <x v="11"/>
  </r>
  <r>
    <x v="1"/>
    <x v="3"/>
    <s v="DIRECCIÓN DE EDUCACIÓN PREESCOLAR Y BÁSICA"/>
    <n v="3100"/>
    <x v="18"/>
    <m/>
    <m/>
    <n v="33"/>
    <n v="33"/>
    <n v="33"/>
    <n v="6544"/>
    <n v="1"/>
    <x v="8"/>
    <x v="11"/>
  </r>
  <r>
    <x v="1"/>
    <x v="3"/>
    <s v="DIRECCIÓN DE EDUCACIÓN MEDIA"/>
    <n v="3200"/>
    <x v="19"/>
    <m/>
    <m/>
    <n v="25"/>
    <n v="25"/>
    <n v="25"/>
    <n v="6544"/>
    <n v="1"/>
    <x v="8"/>
    <x v="11"/>
  </r>
  <r>
    <x v="1"/>
    <x v="3"/>
    <s v="DIRECCIÓN DE CIENCIAS TECNOLOGÍAS Y MEDIOS EDUCATIVOS"/>
    <n v="3300"/>
    <x v="20"/>
    <m/>
    <m/>
    <n v="28"/>
    <n v="28"/>
    <n v="28"/>
    <n v="6544"/>
    <n v="1"/>
    <x v="8"/>
    <x v="11"/>
  </r>
  <r>
    <x v="1"/>
    <x v="3"/>
    <s v="DIRECCIÓN DE INCLUSIÓN E INTEGRACIÓN DE POBLACIONES"/>
    <n v="3400"/>
    <x v="21"/>
    <m/>
    <m/>
    <n v="75"/>
    <n v="75"/>
    <n v="75"/>
    <n v="6544"/>
    <n v="1"/>
    <x v="8"/>
    <x v="11"/>
  </r>
  <r>
    <x v="1"/>
    <x v="3"/>
    <s v="DIRECCIÓN DE FORMACIÓN DE DOCENTES E INNOVACIÓNES PEDAGÓGICAS"/>
    <n v="3500"/>
    <x v="41"/>
    <m/>
    <m/>
    <n v="20"/>
    <n v="20"/>
    <n v="20"/>
    <n v="6544"/>
    <n v="1"/>
    <x v="8"/>
    <x v="11"/>
  </r>
  <r>
    <x v="1"/>
    <x v="3"/>
    <s v="DIRECCIÓN DE EVALUACIÓN DE LA EDUCACIÓN"/>
    <n v="3600"/>
    <x v="42"/>
    <m/>
    <m/>
    <n v="18"/>
    <n v="18"/>
    <n v="18"/>
    <n v="6544"/>
    <n v="1"/>
    <x v="8"/>
    <x v="11"/>
  </r>
  <r>
    <x v="1"/>
    <x v="4"/>
    <s v="SUBSECRETARÍA DE ACCESO Y PERMANENCIA"/>
    <n v="4000"/>
    <x v="56"/>
    <n v="4"/>
    <n v="2"/>
    <n v="10"/>
    <n v="16"/>
    <n v="12"/>
    <n v="6544"/>
    <n v="0.83333333333333337"/>
    <x v="8"/>
    <x v="11"/>
  </r>
  <r>
    <x v="1"/>
    <x v="4"/>
    <s v="DIRECCIÓN DE COBERTURA"/>
    <n v="4100"/>
    <x v="43"/>
    <n v="4"/>
    <n v="1"/>
    <n v="143"/>
    <n v="148"/>
    <n v="144"/>
    <n v="6544"/>
    <n v="0.99305555555555558"/>
    <x v="8"/>
    <x v="11"/>
  </r>
  <r>
    <x v="1"/>
    <x v="4"/>
    <s v="DIRECCIÓN DE BIENESTAR ESTUDIANTIL"/>
    <n v="4200"/>
    <x v="44"/>
    <n v="2"/>
    <n v="2"/>
    <n v="61"/>
    <n v="65"/>
    <n v="63"/>
    <n v="6544"/>
    <n v="0.96825396825396826"/>
    <x v="8"/>
    <x v="11"/>
  </r>
  <r>
    <x v="1"/>
    <x v="4"/>
    <s v="DIRECCIÓN DE CONSTRUCCIÓN Y CONSERVACIÓN DE ESTABLECIMIENTOS EDUCATIVOS"/>
    <n v="4300"/>
    <x v="45"/>
    <n v="13"/>
    <n v="5"/>
    <n v="274"/>
    <n v="292"/>
    <n v="279"/>
    <n v="6544"/>
    <n v="0.98207885304659504"/>
    <x v="8"/>
    <x v="11"/>
  </r>
  <r>
    <x v="1"/>
    <x v="4"/>
    <s v="DIRECCIÓN DE DOTACIONES ESCOLARES"/>
    <n v="4400"/>
    <x v="46"/>
    <m/>
    <m/>
    <n v="474"/>
    <n v="474"/>
    <n v="474"/>
    <n v="6544"/>
    <n v="1"/>
    <x v="8"/>
    <x v="11"/>
  </r>
  <r>
    <x v="1"/>
    <x v="2"/>
    <s v="SUBSECRETARÍA DE GESTIÓN INSTITUCIONAL"/>
    <n v="5000"/>
    <x v="57"/>
    <n v="1"/>
    <m/>
    <n v="13"/>
    <n v="14"/>
    <n v="13"/>
    <n v="6544"/>
    <n v="1"/>
    <x v="8"/>
    <x v="11"/>
  </r>
  <r>
    <x v="1"/>
    <x v="2"/>
    <s v="DIRECCION DE TALENTO HUMANO"/>
    <n v="5100"/>
    <x v="47"/>
    <n v="4"/>
    <n v="1"/>
    <n v="157"/>
    <n v="162"/>
    <n v="158"/>
    <n v="6544"/>
    <n v="0.99367088607594933"/>
    <x v="8"/>
    <x v="11"/>
  </r>
  <r>
    <x v="1"/>
    <x v="2"/>
    <s v="DIRECCION DE TALENTO HUMANO"/>
    <n v="5101"/>
    <x v="48"/>
    <n v="1"/>
    <n v="8"/>
    <n v="84"/>
    <n v="93"/>
    <n v="92"/>
    <n v="6544"/>
    <n v="0.91304347826086951"/>
    <x v="8"/>
    <x v="11"/>
  </r>
  <r>
    <x v="1"/>
    <x v="2"/>
    <s v="DIRECCION DE TALENTO HUMANO"/>
    <n v="5110"/>
    <x v="49"/>
    <n v="5"/>
    <n v="1"/>
    <n v="858"/>
    <n v="864"/>
    <n v="859"/>
    <n v="6544"/>
    <n v="0.99883585564610011"/>
    <x v="8"/>
    <x v="11"/>
  </r>
  <r>
    <x v="1"/>
    <x v="2"/>
    <s v="DIRECCION DE TALENTO HUMANO"/>
    <n v="5111"/>
    <x v="50"/>
    <n v="50"/>
    <n v="1"/>
    <n v="160"/>
    <n v="211"/>
    <n v="161"/>
    <n v="6544"/>
    <n v="0.99378881987577639"/>
    <x v="8"/>
    <x v="11"/>
  </r>
  <r>
    <x v="1"/>
    <x v="2"/>
    <s v="DIRECCION DE TALENTO HUMANO"/>
    <n v="5112"/>
    <x v="418"/>
    <n v="1"/>
    <m/>
    <n v="249"/>
    <n v="250"/>
    <n v="249"/>
    <n v="6544"/>
    <n v="1"/>
    <x v="8"/>
    <x v="11"/>
  </r>
  <r>
    <x v="1"/>
    <x v="2"/>
    <s v="DIRECCION DE TALENTO HUMANO"/>
    <n v="5120"/>
    <x v="51"/>
    <m/>
    <m/>
    <n v="267"/>
    <n v="267"/>
    <n v="267"/>
    <n v="6544"/>
    <n v="1"/>
    <x v="8"/>
    <x v="11"/>
  </r>
  <r>
    <x v="1"/>
    <x v="2"/>
    <s v="DIRECCION DE TALENTO HUMANO"/>
    <n v="5130"/>
    <x v="52"/>
    <m/>
    <n v="1"/>
    <n v="226"/>
    <n v="227"/>
    <n v="227"/>
    <n v="6544"/>
    <n v="0.99559471365638763"/>
    <x v="8"/>
    <x v="11"/>
  </r>
  <r>
    <x v="1"/>
    <x v="2"/>
    <s v="DIRECCION DE CONTRATOS"/>
    <n v="5200"/>
    <x v="58"/>
    <m/>
    <m/>
    <n v="71"/>
    <n v="71"/>
    <n v="71"/>
    <n v="6544"/>
    <n v="1"/>
    <x v="8"/>
    <x v="11"/>
  </r>
  <r>
    <x v="1"/>
    <x v="2"/>
    <s v="DIRECCION DE CONTRATOS"/>
    <n v="5210"/>
    <x v="3"/>
    <m/>
    <m/>
    <n v="47"/>
    <n v="47"/>
    <n v="47"/>
    <n v="6544"/>
    <n v="1"/>
    <x v="8"/>
    <x v="11"/>
  </r>
  <r>
    <x v="1"/>
    <x v="2"/>
    <s v="DIRECCION DE CONTRATOS"/>
    <n v="5220"/>
    <x v="4"/>
    <n v="8"/>
    <n v="2"/>
    <n v="624"/>
    <n v="634"/>
    <n v="626"/>
    <n v="6544"/>
    <n v="0.99680511182108622"/>
    <x v="8"/>
    <x v="11"/>
  </r>
  <r>
    <x v="1"/>
    <x v="2"/>
    <s v="DIRECCION DESERVICIOS ADMINISTRATIVOS"/>
    <n v="5300"/>
    <x v="5"/>
    <m/>
    <m/>
    <n v="179"/>
    <n v="179"/>
    <n v="179"/>
    <n v="6544"/>
    <n v="1"/>
    <x v="8"/>
    <x v="11"/>
  </r>
  <r>
    <x v="1"/>
    <x v="2"/>
    <s v="DIRECCION DESERVICIOS ADMINISTRATIVOS"/>
    <n v="5301"/>
    <x v="6"/>
    <n v="3"/>
    <m/>
    <n v="108"/>
    <n v="111"/>
    <n v="108"/>
    <n v="6544"/>
    <n v="1"/>
    <x v="8"/>
    <x v="11"/>
  </r>
  <r>
    <x v="1"/>
    <x v="2"/>
    <s v="DIRECCION DESERVICIOS ADMINISTRATIVOS"/>
    <n v="5310"/>
    <x v="7"/>
    <m/>
    <m/>
    <n v="24"/>
    <n v="24"/>
    <n v="24"/>
    <n v="6544"/>
    <n v="1"/>
    <x v="8"/>
    <x v="11"/>
  </r>
  <r>
    <x v="1"/>
    <x v="2"/>
    <s v="DIRECCION DESERVICIOS ADMINISTRATIVOS"/>
    <n v="5320"/>
    <x v="8"/>
    <m/>
    <n v="1"/>
    <n v="21"/>
    <n v="22"/>
    <n v="22"/>
    <n v="6544"/>
    <n v="0.95454545454545459"/>
    <x v="8"/>
    <x v="11"/>
  </r>
  <r>
    <x v="1"/>
    <x v="2"/>
    <s v="DIRECCION FINANCIERA"/>
    <n v="5400"/>
    <x v="59"/>
    <m/>
    <m/>
    <n v="2"/>
    <n v="2"/>
    <n v="2"/>
    <n v="6544"/>
    <n v="1"/>
    <x v="8"/>
    <x v="11"/>
  </r>
  <r>
    <x v="1"/>
    <x v="2"/>
    <s v="DIRECCION FINANCIERA"/>
    <n v="5410"/>
    <x v="9"/>
    <n v="2"/>
    <m/>
    <n v="152"/>
    <n v="154"/>
    <n v="152"/>
    <n v="6544"/>
    <n v="1"/>
    <x v="8"/>
    <x v="11"/>
  </r>
  <r>
    <x v="1"/>
    <x v="2"/>
    <s v="DIRECCION FINANCIERA"/>
    <n v="5420"/>
    <x v="10"/>
    <m/>
    <m/>
    <n v="42"/>
    <n v="42"/>
    <n v="42"/>
    <n v="6544"/>
    <n v="1"/>
    <x v="8"/>
    <x v="11"/>
  </r>
  <r>
    <x v="1"/>
    <x v="5"/>
    <s v=" COLEGIO RURAL LOS ARRAYANES (CED)"/>
    <s v="6005 - 39"/>
    <x v="416"/>
    <m/>
    <n v="1"/>
    <n v="2"/>
    <n v="3"/>
    <n v="3"/>
    <n v="6544"/>
    <n v="0.66666666666666663"/>
    <x v="8"/>
    <x v="11"/>
  </r>
  <r>
    <x v="1"/>
    <x v="5"/>
    <s v=" COLEGIO DE LA BICI (IED)"/>
    <s v="6007 - 29"/>
    <x v="419"/>
    <m/>
    <m/>
    <n v="1"/>
    <n v="1"/>
    <n v="1"/>
    <n v="6544"/>
    <n v="1"/>
    <x v="8"/>
    <x v="11"/>
  </r>
  <r>
    <x v="3"/>
    <x v="5"/>
    <s v=" COLEGIO AGUSTIN FERNANDEZ (IED)"/>
    <s v="6001 - 01"/>
    <x v="62"/>
    <m/>
    <m/>
    <n v="27"/>
    <n v="27"/>
    <n v="27"/>
    <n v="11005"/>
    <n v="1"/>
    <x v="8"/>
    <x v="11"/>
  </r>
  <r>
    <x v="3"/>
    <x v="5"/>
    <s v=" COLEGIO AQUILEO PARRA (IED)"/>
    <s v="6001 - 02"/>
    <x v="63"/>
    <m/>
    <m/>
    <n v="36"/>
    <n v="36"/>
    <n v="36"/>
    <n v="11005"/>
    <n v="1"/>
    <x v="8"/>
    <x v="11"/>
  </r>
  <r>
    <x v="3"/>
    <x v="5"/>
    <s v=" COLEGIO CRISTOBAL COLON (IED)"/>
    <s v="6001 - 03"/>
    <x v="64"/>
    <m/>
    <m/>
    <n v="17"/>
    <n v="17"/>
    <n v="17"/>
    <n v="11005"/>
    <n v="1"/>
    <x v="8"/>
    <x v="11"/>
  </r>
  <r>
    <x v="3"/>
    <x v="5"/>
    <s v=" COLEGIO DIVINO MAESTRO (IED)"/>
    <s v="6001 - 04"/>
    <x v="173"/>
    <m/>
    <m/>
    <n v="83"/>
    <n v="83"/>
    <n v="83"/>
    <n v="11005"/>
    <n v="1"/>
    <x v="8"/>
    <x v="11"/>
  </r>
  <r>
    <x v="3"/>
    <x v="5"/>
    <s v=" COLEGIO FRIEDRICH NAUMANN (IED)"/>
    <s v="6001 - 05"/>
    <x v="325"/>
    <m/>
    <m/>
    <n v="6"/>
    <n v="6"/>
    <n v="6"/>
    <n v="11005"/>
    <n v="1"/>
    <x v="8"/>
    <x v="11"/>
  </r>
  <r>
    <x v="3"/>
    <x v="5"/>
    <s v=" COLEGIO GENERAL SANTANDER (IED)"/>
    <s v="6001 - 06"/>
    <x v="174"/>
    <m/>
    <m/>
    <n v="40"/>
    <n v="40"/>
    <n v="40"/>
    <n v="11005"/>
    <n v="1"/>
    <x v="8"/>
    <x v="11"/>
  </r>
  <r>
    <x v="3"/>
    <x v="5"/>
    <s v=" COLEGIO NUEVO HORIZONTE (IED)"/>
    <s v="6001 - 07"/>
    <x v="175"/>
    <m/>
    <m/>
    <n v="9"/>
    <n v="9"/>
    <n v="9"/>
    <n v="11005"/>
    <n v="1"/>
    <x v="8"/>
    <x v="11"/>
  </r>
  <r>
    <x v="3"/>
    <x v="5"/>
    <s v=" COLEGIO SALUDCOOP NORTE (IED)"/>
    <s v="6001 - 08"/>
    <x v="107"/>
    <m/>
    <m/>
    <n v="25"/>
    <n v="25"/>
    <n v="25"/>
    <n v="11005"/>
    <n v="1"/>
    <x v="8"/>
    <x v="11"/>
  </r>
  <r>
    <x v="3"/>
    <x v="5"/>
    <s v=" COLEGIO TOBERIN (IED)"/>
    <s v="6001 - 09"/>
    <x v="65"/>
    <m/>
    <m/>
    <n v="27"/>
    <n v="27"/>
    <n v="27"/>
    <n v="11005"/>
    <n v="1"/>
    <x v="8"/>
    <x v="11"/>
  </r>
  <r>
    <x v="3"/>
    <x v="5"/>
    <s v=" COLEGIO UNION COLOMBIA (IED)"/>
    <s v="6001 - 10"/>
    <x v="326"/>
    <m/>
    <m/>
    <n v="7"/>
    <n v="7"/>
    <n v="7"/>
    <n v="11005"/>
    <n v="1"/>
    <x v="8"/>
    <x v="11"/>
  </r>
  <r>
    <x v="3"/>
    <x v="5"/>
    <s v=" COLEGIO USAQUEN (IED)"/>
    <s v="6001 - 11"/>
    <x v="66"/>
    <m/>
    <m/>
    <n v="47"/>
    <n v="47"/>
    <n v="47"/>
    <n v="11005"/>
    <n v="1"/>
    <x v="8"/>
    <x v="11"/>
  </r>
  <r>
    <x v="3"/>
    <x v="5"/>
    <s v=" COLEGIO CAMPESTRE MONTE VERDE (IED)"/>
    <s v="6002 - 01"/>
    <x v="176"/>
    <m/>
    <n v="1"/>
    <n v="12"/>
    <n v="13"/>
    <n v="13"/>
    <n v="11005"/>
    <n v="0.92307692307692313"/>
    <x v="8"/>
    <x v="11"/>
  </r>
  <r>
    <x v="3"/>
    <x v="5"/>
    <s v=" COLEGIO SAN MARTIN DE PORRES (IED)"/>
    <s v="6002 - 02"/>
    <x v="177"/>
    <m/>
    <m/>
    <n v="1"/>
    <n v="1"/>
    <n v="1"/>
    <n v="11005"/>
    <n v="1"/>
    <x v="8"/>
    <x v="11"/>
  </r>
  <r>
    <x v="3"/>
    <x v="5"/>
    <s v=" COLEGIO SIMON RODRIGUEZ (IED)"/>
    <s v="6002 - 03"/>
    <x v="178"/>
    <n v="1"/>
    <m/>
    <n v="20"/>
    <n v="21"/>
    <n v="20"/>
    <n v="11005"/>
    <n v="1"/>
    <x v="8"/>
    <x v="11"/>
  </r>
  <r>
    <x v="3"/>
    <x v="5"/>
    <s v=" COLEGIO ANTONIO JOSE URIBE (IED)"/>
    <s v="6003 - 01"/>
    <x v="108"/>
    <m/>
    <m/>
    <n v="15"/>
    <n v="15"/>
    <n v="15"/>
    <n v="11005"/>
    <n v="1"/>
    <x v="8"/>
    <x v="11"/>
  </r>
  <r>
    <x v="3"/>
    <x v="5"/>
    <s v=" COLEGIO AULAS COLOMBIANAS SAN LUIS (IED)"/>
    <s v="6003 - 02"/>
    <x v="327"/>
    <n v="3"/>
    <n v="1"/>
    <n v="2"/>
    <n v="6"/>
    <n v="3"/>
    <n v="11005"/>
    <n v="0.66666666666666663"/>
    <x v="8"/>
    <x v="11"/>
  </r>
  <r>
    <x v="3"/>
    <x v="5"/>
    <s v=" COLEGIO EL VERJON (IED)"/>
    <s v="6003 - 03"/>
    <x v="179"/>
    <m/>
    <m/>
    <n v="1"/>
    <n v="1"/>
    <n v="1"/>
    <n v="11005"/>
    <n v="1"/>
    <x v="8"/>
    <x v="11"/>
  </r>
  <r>
    <x v="3"/>
    <x v="5"/>
    <s v=" COLEGIO EXTERNADO NACIONAL CAMILO TORRES (IED)"/>
    <s v="6003 - 04"/>
    <x v="180"/>
    <m/>
    <m/>
    <n v="24"/>
    <n v="24"/>
    <n v="24"/>
    <n v="11005"/>
    <n v="1"/>
    <x v="8"/>
    <x v="11"/>
  </r>
  <r>
    <x v="3"/>
    <x v="5"/>
    <s v=" COLEGIO JORGE SOTO DEL CORRAL (IED)"/>
    <s v="6003 - 05"/>
    <x v="361"/>
    <m/>
    <m/>
    <n v="11"/>
    <n v="11"/>
    <n v="11"/>
    <n v="11005"/>
    <n v="1"/>
    <x v="8"/>
    <x v="11"/>
  </r>
  <r>
    <x v="3"/>
    <x v="5"/>
    <s v=" COLEGIO LOS PINOS (IED)"/>
    <s v="6003 - 06"/>
    <x v="362"/>
    <m/>
    <m/>
    <n v="13"/>
    <n v="13"/>
    <n v="13"/>
    <n v="11005"/>
    <n v="1"/>
    <x v="8"/>
    <x v="11"/>
  </r>
  <r>
    <x v="3"/>
    <x v="5"/>
    <s v=" COLEGIO MANUEL ELKIN PATARROYO (IED)"/>
    <s v="6003 - 07"/>
    <x v="67"/>
    <m/>
    <m/>
    <n v="2"/>
    <n v="2"/>
    <n v="2"/>
    <n v="11005"/>
    <n v="1"/>
    <x v="8"/>
    <x v="11"/>
  </r>
  <r>
    <x v="3"/>
    <x v="5"/>
    <s v=" COLEGIO POLICARPA SALAVARRIETA (IED)"/>
    <s v="6003 - 08"/>
    <x v="158"/>
    <m/>
    <m/>
    <n v="37"/>
    <n v="37"/>
    <n v="37"/>
    <n v="11005"/>
    <n v="1"/>
    <x v="8"/>
    <x v="11"/>
  </r>
  <r>
    <x v="3"/>
    <x v="5"/>
    <s v=" COLEGIO AGUAS CLARAS (IED)"/>
    <s v="6004 - 01"/>
    <x v="405"/>
    <m/>
    <m/>
    <n v="1"/>
    <n v="1"/>
    <n v="1"/>
    <n v="11005"/>
    <n v="1"/>
    <x v="8"/>
    <x v="11"/>
  </r>
  <r>
    <x v="3"/>
    <x v="5"/>
    <s v=" COLEGIO ALDEMAR ROJAS PLAZAS (IED)"/>
    <s v="6004 - 02"/>
    <x v="159"/>
    <m/>
    <m/>
    <n v="24"/>
    <n v="24"/>
    <n v="24"/>
    <n v="11005"/>
    <n v="1"/>
    <x v="8"/>
    <x v="11"/>
  </r>
  <r>
    <x v="3"/>
    <x v="5"/>
    <s v=" COLEGIO ALEMANIA UNIFICADA (IED)"/>
    <s v="6004 - 03"/>
    <x v="160"/>
    <m/>
    <m/>
    <n v="14"/>
    <n v="14"/>
    <n v="14"/>
    <n v="11005"/>
    <n v="1"/>
    <x v="8"/>
    <x v="11"/>
  </r>
  <r>
    <x v="3"/>
    <x v="5"/>
    <s v=" COLEGIO ALTAMIRA SUR ORIENTAL (IED)"/>
    <s v="6004 - 04"/>
    <x v="161"/>
    <m/>
    <m/>
    <n v="7"/>
    <n v="7"/>
    <n v="7"/>
    <n v="11005"/>
    <n v="1"/>
    <x v="8"/>
    <x v="11"/>
  </r>
  <r>
    <x v="3"/>
    <x v="5"/>
    <s v=" COLEGIO ATENAS (IED)"/>
    <s v="6004 - 05"/>
    <x v="162"/>
    <m/>
    <m/>
    <n v="5"/>
    <n v="5"/>
    <n v="5"/>
    <n v="11005"/>
    <n v="1"/>
    <x v="8"/>
    <x v="11"/>
  </r>
  <r>
    <x v="3"/>
    <x v="5"/>
    <s v=" COLEGIO EL MANANTIAL (CED)"/>
    <s v="6004 - 06"/>
    <x v="68"/>
    <m/>
    <m/>
    <n v="1"/>
    <n v="1"/>
    <n v="1"/>
    <n v="11005"/>
    <n v="1"/>
    <x v="8"/>
    <x v="11"/>
  </r>
  <r>
    <x v="3"/>
    <x v="5"/>
    <s v=" COLEGIO EL RODEO (IED)"/>
    <s v="6004 - 07"/>
    <x v="109"/>
    <m/>
    <m/>
    <n v="53"/>
    <n v="53"/>
    <n v="53"/>
    <n v="11005"/>
    <n v="1"/>
    <x v="8"/>
    <x v="11"/>
  </r>
  <r>
    <x v="3"/>
    <x v="5"/>
    <s v=" COLEGIO ENTRE NUBES SURORIENTAL (IED)"/>
    <s v="6004 - 08"/>
    <x v="163"/>
    <m/>
    <m/>
    <n v="11"/>
    <n v="11"/>
    <n v="11"/>
    <n v="11005"/>
    <n v="1"/>
    <x v="8"/>
    <x v="11"/>
  </r>
  <r>
    <x v="3"/>
    <x v="5"/>
    <s v=" COLEGIO FLORENTINO GONZALEZ (IED)"/>
    <s v="6004 - 09"/>
    <x v="164"/>
    <m/>
    <m/>
    <n v="69"/>
    <n v="69"/>
    <n v="69"/>
    <n v="11005"/>
    <n v="1"/>
    <x v="8"/>
    <x v="11"/>
  </r>
  <r>
    <x v="3"/>
    <x v="5"/>
    <s v=" COLEGIO FRANCISCO JAVIER MATIZ (IED)"/>
    <s v="6004 - 10"/>
    <x v="378"/>
    <m/>
    <m/>
    <n v="20"/>
    <n v="20"/>
    <n v="20"/>
    <n v="11005"/>
    <n v="1"/>
    <x v="8"/>
    <x v="11"/>
  </r>
  <r>
    <x v="3"/>
    <x v="5"/>
    <s v=" COLEGIO GRAN COLOMBIA (IED)"/>
    <s v="6004 - 11"/>
    <x v="165"/>
    <m/>
    <m/>
    <n v="3"/>
    <n v="3"/>
    <n v="3"/>
    <n v="11005"/>
    <n v="1"/>
    <x v="8"/>
    <x v="11"/>
  </r>
  <r>
    <x v="3"/>
    <x v="5"/>
    <s v=" COLEGIO JOSE ACEVEDO Y GOMEZ (IED)"/>
    <s v="6004 - 12"/>
    <x v="393"/>
    <m/>
    <m/>
    <n v="2"/>
    <n v="2"/>
    <n v="2"/>
    <n v="11005"/>
    <n v="1"/>
    <x v="8"/>
    <x v="11"/>
  </r>
  <r>
    <x v="3"/>
    <x v="5"/>
    <s v=" COLEGIO JOSE FELIX RESTREPO (IED)"/>
    <s v="6004 - 13"/>
    <x v="181"/>
    <m/>
    <m/>
    <n v="29"/>
    <n v="29"/>
    <n v="29"/>
    <n v="11005"/>
    <n v="1"/>
    <x v="8"/>
    <x v="11"/>
  </r>
  <r>
    <x v="3"/>
    <x v="5"/>
    <s v=" COLEGIO JOSE JOAQUIN CASTRO MARTINEZ (IED)"/>
    <s v="6004 - 14"/>
    <x v="182"/>
    <m/>
    <m/>
    <n v="42"/>
    <n v="42"/>
    <n v="42"/>
    <n v="11005"/>
    <n v="1"/>
    <x v="8"/>
    <x v="11"/>
  </r>
  <r>
    <x v="3"/>
    <x v="5"/>
    <s v=" COLEGIO JOSE MARIA CARBONELL (IED)"/>
    <s v="6004 - 15"/>
    <x v="398"/>
    <m/>
    <m/>
    <n v="11"/>
    <n v="11"/>
    <n v="11"/>
    <n v="11005"/>
    <n v="1"/>
    <x v="8"/>
    <x v="11"/>
  </r>
  <r>
    <x v="3"/>
    <x v="5"/>
    <s v=" COLEGIO JUAN EVANGELISTA GOMEZ (IED)"/>
    <s v="6004 - 16"/>
    <x v="183"/>
    <n v="8"/>
    <m/>
    <n v="44"/>
    <n v="52"/>
    <n v="44"/>
    <n v="11005"/>
    <n v="1"/>
    <x v="8"/>
    <x v="11"/>
  </r>
  <r>
    <x v="3"/>
    <x v="5"/>
    <s v=" COLEGIO JUAN REY (IED)"/>
    <s v="6004 - 17"/>
    <x v="133"/>
    <m/>
    <m/>
    <n v="31"/>
    <n v="31"/>
    <n v="31"/>
    <n v="11005"/>
    <n v="1"/>
    <x v="8"/>
    <x v="11"/>
  </r>
  <r>
    <x v="3"/>
    <x v="5"/>
    <s v=" COLEGIO JUANA ESCOBAR (IED)"/>
    <s v="6004 - 18"/>
    <x v="184"/>
    <m/>
    <m/>
    <n v="1"/>
    <n v="1"/>
    <n v="1"/>
    <n v="11005"/>
    <n v="1"/>
    <x v="8"/>
    <x v="11"/>
  </r>
  <r>
    <x v="3"/>
    <x v="5"/>
    <s v=" COLEGIO LA BELLEZA LOS LIBERTADORES (IED)"/>
    <s v="6004 - 19"/>
    <x v="185"/>
    <m/>
    <m/>
    <n v="49"/>
    <n v="49"/>
    <n v="49"/>
    <n v="11005"/>
    <n v="1"/>
    <x v="8"/>
    <x v="11"/>
  </r>
  <r>
    <x v="3"/>
    <x v="5"/>
    <s v=" COLEGIO LA VICTORIA (IED)"/>
    <s v="6004 - 20"/>
    <x v="406"/>
    <m/>
    <m/>
    <n v="17"/>
    <n v="17"/>
    <n v="17"/>
    <n v="11005"/>
    <n v="1"/>
    <x v="8"/>
    <x v="11"/>
  </r>
  <r>
    <x v="3"/>
    <x v="5"/>
    <s v=" COLEGIO LOS ALPES (IED)"/>
    <s v="6004 - 21"/>
    <x v="186"/>
    <m/>
    <m/>
    <n v="24"/>
    <n v="24"/>
    <n v="24"/>
    <n v="11005"/>
    <n v="1"/>
    <x v="8"/>
    <x v="11"/>
  </r>
  <r>
    <x v="3"/>
    <x v="5"/>
    <s v=" COLEGIO MANUELITA SAENZ (IED)"/>
    <s v="6004 - 22"/>
    <x v="110"/>
    <m/>
    <m/>
    <n v="88"/>
    <n v="88"/>
    <n v="88"/>
    <n v="11005"/>
    <n v="1"/>
    <x v="8"/>
    <x v="11"/>
  </r>
  <r>
    <x v="3"/>
    <x v="5"/>
    <s v=" COLEGIO MONTEBELLO (IED)"/>
    <s v="6004 - 23"/>
    <x v="323"/>
    <m/>
    <m/>
    <n v="11"/>
    <n v="11"/>
    <n v="11"/>
    <n v="11005"/>
    <n v="1"/>
    <x v="8"/>
    <x v="11"/>
  </r>
  <r>
    <x v="3"/>
    <x v="5"/>
    <s v=" COLEGIO MORALBA SURORIENTAL (IED)"/>
    <s v="6004 - 24"/>
    <x v="187"/>
    <m/>
    <m/>
    <n v="11"/>
    <n v="11"/>
    <n v="11"/>
    <n v="11005"/>
    <n v="1"/>
    <x v="8"/>
    <x v="11"/>
  </r>
  <r>
    <x v="3"/>
    <x v="5"/>
    <s v=" COLEGIO NUEVA DELHI (IED)"/>
    <s v="6004 - 25"/>
    <x v="363"/>
    <m/>
    <m/>
    <n v="16"/>
    <n v="16"/>
    <n v="16"/>
    <n v="11005"/>
    <n v="1"/>
    <x v="8"/>
    <x v="11"/>
  </r>
  <r>
    <x v="3"/>
    <x v="5"/>
    <s v=" COLEGIO PANTALEON GAITAN PEREZ (CED)"/>
    <s v="6004 - 26"/>
    <x v="379"/>
    <m/>
    <m/>
    <n v="4"/>
    <n v="4"/>
    <n v="4"/>
    <n v="11005"/>
    <n v="1"/>
    <x v="8"/>
    <x v="11"/>
  </r>
  <r>
    <x v="3"/>
    <x v="5"/>
    <s v=" COLEGIO RAFAEL NUNEZ (IED)"/>
    <s v="6004 - 27"/>
    <x v="188"/>
    <m/>
    <m/>
    <n v="12"/>
    <n v="12"/>
    <n v="12"/>
    <n v="11005"/>
    <n v="1"/>
    <x v="8"/>
    <x v="11"/>
  </r>
  <r>
    <x v="3"/>
    <x v="5"/>
    <s v=" COLEGIO REPUBLICA DEL ECUADOR (IED)"/>
    <s v="6004 - 28"/>
    <x v="380"/>
    <m/>
    <m/>
    <n v="2"/>
    <n v="2"/>
    <n v="2"/>
    <n v="11005"/>
    <n v="1"/>
    <x v="8"/>
    <x v="11"/>
  </r>
  <r>
    <x v="3"/>
    <x v="5"/>
    <s v=" COLEGIO SAN CRISTOBAL SUR (IED)"/>
    <s v="6004 - 29"/>
    <x v="111"/>
    <m/>
    <m/>
    <n v="37"/>
    <n v="37"/>
    <n v="37"/>
    <n v="11005"/>
    <n v="1"/>
    <x v="8"/>
    <x v="11"/>
  </r>
  <r>
    <x v="3"/>
    <x v="5"/>
    <s v=" COLEGIO SAN ISIDRO SUR ORIENTAL (IED)"/>
    <s v="6004 - 30"/>
    <x v="414"/>
    <m/>
    <m/>
    <n v="35"/>
    <n v="35"/>
    <n v="35"/>
    <n v="11005"/>
    <n v="1"/>
    <x v="8"/>
    <x v="11"/>
  </r>
  <r>
    <x v="3"/>
    <x v="5"/>
    <s v=" COLEGIO SAN JOSE SUR ORIENTAL (IED)"/>
    <s v="6004 - 31"/>
    <x v="399"/>
    <m/>
    <m/>
    <n v="28"/>
    <n v="28"/>
    <n v="28"/>
    <n v="11005"/>
    <n v="1"/>
    <x v="8"/>
    <x v="11"/>
  </r>
  <r>
    <x v="3"/>
    <x v="5"/>
    <s v=" COLEGIO TECNICO TOMAS RUEDA VARGAS (IED)"/>
    <s v="6004 - 32"/>
    <x v="324"/>
    <m/>
    <m/>
    <n v="21"/>
    <n v="21"/>
    <n v="21"/>
    <n v="11005"/>
    <n v="1"/>
    <x v="8"/>
    <x v="11"/>
  </r>
  <r>
    <x v="3"/>
    <x v="5"/>
    <s v=" COLEGIO VEINTE DE JULIO (IED)"/>
    <s v="6004 - 33"/>
    <x v="381"/>
    <m/>
    <m/>
    <n v="10"/>
    <n v="10"/>
    <n v="10"/>
    <n v="11005"/>
    <n v="1"/>
    <x v="8"/>
    <x v="11"/>
  </r>
  <r>
    <x v="3"/>
    <x v="5"/>
    <s v=" COLEGIO ALMIRANTE PADILLA (IED)"/>
    <s v="6005 - 01"/>
    <x v="69"/>
    <m/>
    <m/>
    <n v="33"/>
    <n v="33"/>
    <n v="33"/>
    <n v="11005"/>
    <n v="1"/>
    <x v="8"/>
    <x v="11"/>
  </r>
  <r>
    <x v="3"/>
    <x v="5"/>
    <s v=" COLEGIO ATABANZHA (IED)"/>
    <s v="6005 - 02"/>
    <x v="364"/>
    <m/>
    <m/>
    <n v="27"/>
    <n v="27"/>
    <n v="27"/>
    <n v="11005"/>
    <n v="1"/>
    <x v="8"/>
    <x v="11"/>
  </r>
  <r>
    <x v="3"/>
    <x v="5"/>
    <s v=" COLEGIO BRASILIA - USME (IED)"/>
    <s v="6005 - 03"/>
    <x v="134"/>
    <m/>
    <m/>
    <n v="14"/>
    <n v="14"/>
    <n v="14"/>
    <n v="11005"/>
    <n v="1"/>
    <x v="8"/>
    <x v="11"/>
  </r>
  <r>
    <x v="3"/>
    <x v="5"/>
    <s v=" COLEGIO BRAZUELOS (IED)"/>
    <s v="6005 - 04"/>
    <x v="189"/>
    <m/>
    <m/>
    <n v="30"/>
    <n v="30"/>
    <n v="30"/>
    <n v="11005"/>
    <n v="1"/>
    <x v="8"/>
    <x v="11"/>
  </r>
  <r>
    <x v="3"/>
    <x v="5"/>
    <s v=" COLEGIO CHUNIZA (IED)"/>
    <s v="6005 - 05"/>
    <x v="70"/>
    <m/>
    <m/>
    <n v="23"/>
    <n v="23"/>
    <n v="23"/>
    <n v="11005"/>
    <n v="1"/>
    <x v="8"/>
    <x v="11"/>
  </r>
  <r>
    <x v="3"/>
    <x v="5"/>
    <s v=" COLEGIO CIUDAD DE VILLAVICENCIO (IED)"/>
    <s v="6005 - 06"/>
    <x v="71"/>
    <m/>
    <m/>
    <n v="81"/>
    <n v="81"/>
    <n v="81"/>
    <n v="11005"/>
    <n v="1"/>
    <x v="8"/>
    <x v="11"/>
  </r>
  <r>
    <x v="3"/>
    <x v="5"/>
    <s v=" COLEGIO DIEGO MONTANA CUELLAR (IED)"/>
    <s v="6005 - 07"/>
    <x v="72"/>
    <m/>
    <m/>
    <n v="37"/>
    <n v="37"/>
    <n v="37"/>
    <n v="11005"/>
    <n v="1"/>
    <x v="8"/>
    <x v="11"/>
  </r>
  <r>
    <x v="3"/>
    <x v="5"/>
    <s v=" COLEGIO EDUARDO UMANA MENDOZA (IED)"/>
    <s v="6005 - 08"/>
    <x v="382"/>
    <n v="1"/>
    <m/>
    <n v="3"/>
    <n v="4"/>
    <n v="3"/>
    <n v="11005"/>
    <n v="1"/>
    <x v="8"/>
    <x v="11"/>
  </r>
  <r>
    <x v="3"/>
    <x v="5"/>
    <s v=" COLEGIO EL CORTIJO - VIANEY (IED)"/>
    <s v="6005 - 09"/>
    <x v="365"/>
    <m/>
    <m/>
    <n v="7"/>
    <n v="7"/>
    <n v="7"/>
    <n v="11005"/>
    <n v="1"/>
    <x v="8"/>
    <x v="11"/>
  </r>
  <r>
    <x v="3"/>
    <x v="5"/>
    <s v=" COLEGIO EL DESTINO (IED)"/>
    <s v="6005 - 10"/>
    <x v="135"/>
    <m/>
    <m/>
    <n v="3"/>
    <n v="3"/>
    <n v="3"/>
    <n v="11005"/>
    <n v="1"/>
    <x v="8"/>
    <x v="11"/>
  </r>
  <r>
    <x v="3"/>
    <x v="5"/>
    <s v=" COLEGIO EL UVAL (IED)"/>
    <s v="6005 - 11"/>
    <x v="407"/>
    <m/>
    <m/>
    <n v="2"/>
    <n v="2"/>
    <n v="2"/>
    <n v="11005"/>
    <n v="1"/>
    <x v="8"/>
    <x v="11"/>
  </r>
  <r>
    <x v="3"/>
    <x v="5"/>
    <s v=" COLEGIO EL VIRREY JOSE SOLIS (IED)"/>
    <s v="6005 - 12"/>
    <x v="190"/>
    <n v="1"/>
    <m/>
    <n v="51"/>
    <n v="52"/>
    <n v="51"/>
    <n v="11005"/>
    <n v="1"/>
    <x v="8"/>
    <x v="11"/>
  </r>
  <r>
    <x v="3"/>
    <x v="5"/>
    <s v=" COLEGIO ESTANISLAO ZULETA (IED)"/>
    <s v="6005 - 13"/>
    <x v="328"/>
    <m/>
    <m/>
    <n v="3"/>
    <n v="3"/>
    <n v="3"/>
    <n v="11005"/>
    <n v="1"/>
    <x v="8"/>
    <x v="11"/>
  </r>
  <r>
    <x v="3"/>
    <x v="5"/>
    <s v=" COLEGIO FABIO LOZANO SIMONELLI (IED)"/>
    <s v="6005 - 14"/>
    <x v="329"/>
    <m/>
    <m/>
    <n v="10"/>
    <n v="10"/>
    <n v="10"/>
    <n v="11005"/>
    <n v="1"/>
    <x v="8"/>
    <x v="11"/>
  </r>
  <r>
    <x v="3"/>
    <x v="5"/>
    <s v=" COLEGIO FEDERICO GARCIA LORCA (IED)"/>
    <s v="6005 - 15"/>
    <x v="73"/>
    <m/>
    <m/>
    <n v="24"/>
    <n v="24"/>
    <n v="24"/>
    <n v="11005"/>
    <n v="1"/>
    <x v="8"/>
    <x v="11"/>
  </r>
  <r>
    <x v="3"/>
    <x v="5"/>
    <s v=" COLEGIO FERNANDO GONZALEZ OCHOA (IED)"/>
    <s v="6005 - 16"/>
    <x v="74"/>
    <m/>
    <m/>
    <n v="85"/>
    <n v="85"/>
    <n v="85"/>
    <n v="11005"/>
    <n v="1"/>
    <x v="8"/>
    <x v="11"/>
  </r>
  <r>
    <x v="3"/>
    <x v="5"/>
    <s v=" COLEGIO FRANCISCO ANTONIO ZEA DE USME (IED)"/>
    <s v="6005 - 17"/>
    <x v="136"/>
    <m/>
    <m/>
    <n v="39"/>
    <n v="39"/>
    <n v="39"/>
    <n v="11005"/>
    <n v="1"/>
    <x v="8"/>
    <x v="11"/>
  </r>
  <r>
    <x v="3"/>
    <x v="5"/>
    <s v=" COLEGIO GABRIEL GARCIA MARQUEZ (IED)"/>
    <s v="6005 - 18"/>
    <x v="75"/>
    <m/>
    <m/>
    <n v="5"/>
    <n v="5"/>
    <n v="5"/>
    <n v="11005"/>
    <n v="1"/>
    <x v="8"/>
    <x v="11"/>
  </r>
  <r>
    <x v="3"/>
    <x v="5"/>
    <s v=" COLEGIO GRAN YOMASA (IED)"/>
    <s v="6005 - 19"/>
    <x v="330"/>
    <m/>
    <m/>
    <n v="10"/>
    <n v="10"/>
    <n v="10"/>
    <n v="11005"/>
    <n v="1"/>
    <x v="8"/>
    <x v="11"/>
  </r>
  <r>
    <x v="3"/>
    <x v="5"/>
    <s v=" COLEGIO LA AURORA (IED)"/>
    <s v="6005 - 20"/>
    <x v="191"/>
    <n v="8"/>
    <m/>
    <m/>
    <n v="8"/>
    <n v="0"/>
    <n v="11005"/>
    <e v="#DIV/0!"/>
    <x v="8"/>
    <x v="11"/>
  </r>
  <r>
    <x v="3"/>
    <x v="5"/>
    <s v=" COLEGIO LOS COMUNEROS - OSWALDO GUAYAZAMIN (IED)"/>
    <s v="6005 - 21"/>
    <x v="137"/>
    <m/>
    <m/>
    <n v="25"/>
    <n v="25"/>
    <n v="25"/>
    <n v="11005"/>
    <n v="1"/>
    <x v="8"/>
    <x v="11"/>
  </r>
  <r>
    <x v="3"/>
    <x v="5"/>
    <s v=" COLEGIO LOS TEJARES (IED)"/>
    <s v="6005 - 22"/>
    <x v="331"/>
    <m/>
    <m/>
    <n v="23"/>
    <n v="23"/>
    <n v="23"/>
    <n v="11005"/>
    <n v="1"/>
    <x v="8"/>
    <x v="11"/>
  </r>
  <r>
    <x v="3"/>
    <x v="5"/>
    <s v=" COLEGIO LUIS EDUARDO MORA OSEJO (IED)"/>
    <s v="6005 - 23"/>
    <x v="112"/>
    <m/>
    <m/>
    <n v="17"/>
    <n v="17"/>
    <n v="17"/>
    <n v="11005"/>
    <n v="1"/>
    <x v="8"/>
    <x v="11"/>
  </r>
  <r>
    <x v="3"/>
    <x v="5"/>
    <s v=" COLEGIO MIGUEL DE CERVANTES SAAVEDRA (IED)"/>
    <s v="6005 - 24"/>
    <x v="138"/>
    <m/>
    <m/>
    <n v="75"/>
    <n v="75"/>
    <n v="75"/>
    <n v="11005"/>
    <n v="1"/>
    <x v="8"/>
    <x v="11"/>
  </r>
  <r>
    <x v="3"/>
    <x v="5"/>
    <s v=" COLEGIO NUEVA ESPERANZA (IED)"/>
    <s v="6005 - 25"/>
    <x v="394"/>
    <m/>
    <m/>
    <n v="7"/>
    <n v="7"/>
    <n v="7"/>
    <n v="11005"/>
    <n v="1"/>
    <x v="8"/>
    <x v="11"/>
  </r>
  <r>
    <x v="3"/>
    <x v="5"/>
    <s v=" COLEGIO NUEVO SAN ANDRES DE LOS ALTOS (IED)"/>
    <s v="6005 - 26"/>
    <x v="400"/>
    <m/>
    <m/>
    <n v="4"/>
    <n v="4"/>
    <n v="4"/>
    <n v="11005"/>
    <n v="1"/>
    <x v="8"/>
    <x v="11"/>
  </r>
  <r>
    <x v="3"/>
    <x v="5"/>
    <s v=" COLEGIO OFELIA URIBE DE ACOSTA (IED)"/>
    <s v="6005 - 27"/>
    <x v="139"/>
    <m/>
    <m/>
    <n v="11"/>
    <n v="11"/>
    <n v="11"/>
    <n v="11005"/>
    <n v="1"/>
    <x v="8"/>
    <x v="11"/>
  </r>
  <r>
    <x v="3"/>
    <x v="5"/>
    <s v=" COLEGIO ORLANDO FALS BORDA (IED)"/>
    <s v="6005 - 28"/>
    <x v="76"/>
    <m/>
    <m/>
    <n v="28"/>
    <n v="28"/>
    <n v="28"/>
    <n v="11005"/>
    <n v="1"/>
    <x v="8"/>
    <x v="11"/>
  </r>
  <r>
    <x v="3"/>
    <x v="5"/>
    <s v=" COLEGIO PAULO FREIRE (IED)"/>
    <s v="6005 - 29"/>
    <x v="77"/>
    <m/>
    <m/>
    <n v="56"/>
    <n v="56"/>
    <n v="56"/>
    <n v="11005"/>
    <n v="1"/>
    <x v="8"/>
    <x v="11"/>
  </r>
  <r>
    <x v="3"/>
    <x v="5"/>
    <s v=" COLEGIO PROVINCIA DE QUEBEC (IED)"/>
    <s v="6005 - 30"/>
    <x v="192"/>
    <m/>
    <m/>
    <n v="2"/>
    <n v="2"/>
    <n v="2"/>
    <n v="11005"/>
    <n v="1"/>
    <x v="8"/>
    <x v="11"/>
  </r>
  <r>
    <x v="3"/>
    <x v="5"/>
    <s v=" COLEGIO SAN CAYETANO (IED)"/>
    <s v="6005 - 41"/>
    <x v="78"/>
    <n v="2"/>
    <m/>
    <n v="14"/>
    <n v="16"/>
    <n v="14"/>
    <n v="11005"/>
    <n v="1"/>
    <x v="8"/>
    <x v="11"/>
  </r>
  <r>
    <x v="3"/>
    <x v="5"/>
    <s v=" COLEGIO SANTA LIBRADA (IED)"/>
    <s v="6005 - 42"/>
    <x v="366"/>
    <m/>
    <m/>
    <n v="14"/>
    <n v="14"/>
    <n v="14"/>
    <n v="11005"/>
    <n v="1"/>
    <x v="8"/>
    <x v="11"/>
  </r>
  <r>
    <x v="3"/>
    <x v="5"/>
    <s v=" COLEGIO TENERIFE - GRANADA SUR (IED)"/>
    <s v="6005 - 44"/>
    <x v="193"/>
    <m/>
    <m/>
    <n v="31"/>
    <n v="31"/>
    <n v="31"/>
    <n v="11005"/>
    <n v="1"/>
    <x v="8"/>
    <x v="11"/>
  </r>
  <r>
    <x v="3"/>
    <x v="5"/>
    <s v=" COLEGIO USMINIA (IED)"/>
    <s v="6005 - 45"/>
    <x v="79"/>
    <m/>
    <m/>
    <n v="33"/>
    <n v="33"/>
    <n v="33"/>
    <n v="11005"/>
    <n v="1"/>
    <x v="8"/>
    <x v="11"/>
  </r>
  <r>
    <x v="3"/>
    <x v="5"/>
    <s v=" COLEGIO BERNARDO JARAMILLO (IED)"/>
    <s v="6006 - 01"/>
    <x v="401"/>
    <n v="1"/>
    <m/>
    <n v="17"/>
    <n v="18"/>
    <n v="17"/>
    <n v="11005"/>
    <n v="1"/>
    <x v="8"/>
    <x v="11"/>
  </r>
  <r>
    <x v="3"/>
    <x v="5"/>
    <s v=" COLEGIO CENTRO INTEGRAL JOSE MARIA CORDOBA (IED)"/>
    <s v="6006 - 02"/>
    <x v="194"/>
    <m/>
    <m/>
    <n v="54"/>
    <n v="54"/>
    <n v="54"/>
    <n v="11005"/>
    <n v="1"/>
    <x v="8"/>
    <x v="11"/>
  </r>
  <r>
    <x v="3"/>
    <x v="5"/>
    <s v=" COLEGIO CIUDAD DE BOGOTA (IED)"/>
    <s v="6006 - 03"/>
    <x v="332"/>
    <n v="1"/>
    <m/>
    <n v="35"/>
    <n v="36"/>
    <n v="35"/>
    <n v="11005"/>
    <n v="1"/>
    <x v="8"/>
    <x v="11"/>
  </r>
  <r>
    <x v="3"/>
    <x v="5"/>
    <s v=" COLEGIO INEM SANTIAGO PEREZ (IED)"/>
    <s v="6006 - 04"/>
    <x v="80"/>
    <m/>
    <m/>
    <n v="193"/>
    <n v="193"/>
    <n v="193"/>
    <n v="11005"/>
    <n v="1"/>
    <x v="8"/>
    <x v="11"/>
  </r>
  <r>
    <x v="3"/>
    <x v="5"/>
    <s v=" COLEGIO INSTITUTO TECNICO INDUSTRIAL PILOTO (IED)"/>
    <s v="6006 - 05"/>
    <x v="195"/>
    <m/>
    <m/>
    <n v="27"/>
    <n v="27"/>
    <n v="27"/>
    <n v="11005"/>
    <n v="1"/>
    <x v="8"/>
    <x v="11"/>
  </r>
  <r>
    <x v="3"/>
    <x v="5"/>
    <s v=" COLEGIO ISLA DEL SOL (IED)"/>
    <s v="6006 - 06"/>
    <x v="81"/>
    <m/>
    <m/>
    <n v="3"/>
    <n v="3"/>
    <n v="3"/>
    <n v="11005"/>
    <n v="1"/>
    <x v="8"/>
    <x v="11"/>
  </r>
  <r>
    <x v="3"/>
    <x v="5"/>
    <s v=" COLEGIO MARCO FIDEL SUAREZ (IED)"/>
    <s v="6006 - 07"/>
    <x v="196"/>
    <m/>
    <m/>
    <n v="40"/>
    <n v="40"/>
    <n v="40"/>
    <n v="11005"/>
    <n v="1"/>
    <x v="8"/>
    <x v="11"/>
  </r>
  <r>
    <x v="3"/>
    <x v="5"/>
    <s v=" COLEGIO RAFAEL URIBE URIBE (IED)"/>
    <s v="6006 - 08"/>
    <x v="197"/>
    <m/>
    <m/>
    <n v="43"/>
    <n v="43"/>
    <n v="43"/>
    <n v="11005"/>
    <n v="1"/>
    <x v="8"/>
    <x v="11"/>
  </r>
  <r>
    <x v="3"/>
    <x v="5"/>
    <s v=" COLEGIO RUFINO JOSE CUERVO (IED)"/>
    <s v="6006 - 09"/>
    <x v="198"/>
    <m/>
    <m/>
    <n v="12"/>
    <n v="12"/>
    <n v="12"/>
    <n v="11005"/>
    <n v="1"/>
    <x v="8"/>
    <x v="11"/>
  </r>
  <r>
    <x v="3"/>
    <x v="5"/>
    <s v=" COLEGIO SAN BENITO ABAD (IED)"/>
    <s v="6006 - 10"/>
    <x v="140"/>
    <n v="1"/>
    <m/>
    <n v="5"/>
    <n v="6"/>
    <n v="5"/>
    <n v="11005"/>
    <n v="1"/>
    <x v="8"/>
    <x v="11"/>
  </r>
  <r>
    <x v="3"/>
    <x v="5"/>
    <s v=" COLEGIO SAN CARLOS (IED)"/>
    <s v="6006 - 11"/>
    <x v="408"/>
    <m/>
    <m/>
    <n v="7"/>
    <n v="7"/>
    <n v="7"/>
    <n v="11005"/>
    <n v="1"/>
    <x v="8"/>
    <x v="11"/>
  </r>
  <r>
    <x v="3"/>
    <x v="5"/>
    <s v=" COLEGIO VENECIA (IED)"/>
    <s v="6006 - 12"/>
    <x v="113"/>
    <m/>
    <m/>
    <n v="135"/>
    <n v="135"/>
    <n v="135"/>
    <n v="11005"/>
    <n v="1"/>
    <x v="8"/>
    <x v="11"/>
  </r>
  <r>
    <x v="3"/>
    <x v="5"/>
    <s v=" COLEGIO ALFONSO LOPEZ MICHELSEN (IED)"/>
    <s v="6007 - 01"/>
    <x v="199"/>
    <m/>
    <m/>
    <n v="165"/>
    <n v="165"/>
    <n v="165"/>
    <n v="11005"/>
    <n v="1"/>
    <x v="8"/>
    <x v="11"/>
  </r>
  <r>
    <x v="3"/>
    <x v="5"/>
    <s v=" COLEGIO ALFONSO REYES ECHANDIA (IED)"/>
    <s v="6007 - 02"/>
    <x v="383"/>
    <m/>
    <m/>
    <n v="96"/>
    <n v="96"/>
    <n v="96"/>
    <n v="11005"/>
    <n v="1"/>
    <x v="8"/>
    <x v="11"/>
  </r>
  <r>
    <x v="3"/>
    <x v="5"/>
    <s v=" COLEGIO BOSANOVA (IED)"/>
    <s v="6007 - 03"/>
    <x v="200"/>
    <m/>
    <m/>
    <n v="15"/>
    <n v="15"/>
    <n v="15"/>
    <n v="11005"/>
    <n v="1"/>
    <x v="8"/>
    <x v="11"/>
  </r>
  <r>
    <x v="3"/>
    <x v="5"/>
    <s v=" COLEGIO BRASILIA - BOSA (IED)"/>
    <s v="6007 - 04"/>
    <x v="201"/>
    <m/>
    <m/>
    <n v="29"/>
    <n v="29"/>
    <n v="29"/>
    <n v="11005"/>
    <n v="1"/>
    <x v="8"/>
    <x v="11"/>
  </r>
  <r>
    <x v="3"/>
    <x v="5"/>
    <s v=" COLEGIO CARLOS ALBAN HOLGUIN (IED)"/>
    <s v="6007 - 05"/>
    <x v="82"/>
    <m/>
    <m/>
    <n v="36"/>
    <n v="36"/>
    <n v="36"/>
    <n v="11005"/>
    <n v="1"/>
    <x v="8"/>
    <x v="11"/>
  </r>
  <r>
    <x v="3"/>
    <x v="5"/>
    <s v=" COLEGIO CARLOS PIZARRO LEON GOMEZ (IED)"/>
    <s v="6007 - 06"/>
    <x v="141"/>
    <m/>
    <m/>
    <n v="51"/>
    <n v="51"/>
    <n v="51"/>
    <n v="11005"/>
    <n v="1"/>
    <x v="8"/>
    <x v="11"/>
  </r>
  <r>
    <x v="3"/>
    <x v="5"/>
    <s v=" COLEGIO CEDID SAN PABLO (IED)"/>
    <s v="6007 - 07"/>
    <x v="202"/>
    <m/>
    <m/>
    <n v="34"/>
    <n v="34"/>
    <n v="34"/>
    <n v="11005"/>
    <n v="1"/>
    <x v="8"/>
    <x v="11"/>
  </r>
  <r>
    <x v="3"/>
    <x v="5"/>
    <s v=" COLEGIO CIUDADELA EDUCATIVA DE BOSA (IED)"/>
    <s v="6007 - 08"/>
    <x v="114"/>
    <m/>
    <m/>
    <n v="478"/>
    <n v="478"/>
    <n v="478"/>
    <n v="11005"/>
    <n v="1"/>
    <x v="8"/>
    <x v="11"/>
  </r>
  <r>
    <x v="3"/>
    <x v="5"/>
    <s v=" COLEGIO DEBORA ARANGO PEREZ (IED)"/>
    <s v="6007 - 09"/>
    <x v="203"/>
    <n v="1"/>
    <m/>
    <n v="22"/>
    <n v="23"/>
    <n v="22"/>
    <n v="11005"/>
    <n v="1"/>
    <x v="8"/>
    <x v="11"/>
  </r>
  <r>
    <x v="3"/>
    <x v="5"/>
    <s v=" COLEGIO EL PORVENIR (IED)"/>
    <s v="6007 - 10"/>
    <x v="83"/>
    <m/>
    <m/>
    <n v="57"/>
    <n v="57"/>
    <n v="57"/>
    <n v="11005"/>
    <n v="1"/>
    <x v="8"/>
    <x v="11"/>
  </r>
  <r>
    <x v="3"/>
    <x v="5"/>
    <s v=" COLEGIO FERNANDO MAZUERA VILLEGAS (IED)"/>
    <s v="6007 - 11"/>
    <x v="84"/>
    <m/>
    <m/>
    <n v="7"/>
    <n v="7"/>
    <n v="7"/>
    <n v="11005"/>
    <n v="1"/>
    <x v="8"/>
    <x v="11"/>
  </r>
  <r>
    <x v="3"/>
    <x v="5"/>
    <s v=" COLEGIO FRANCISCO DE PAULA SANTANDER (IED)"/>
    <s v="6007 - 12"/>
    <x v="204"/>
    <m/>
    <m/>
    <n v="47"/>
    <n v="47"/>
    <n v="47"/>
    <n v="11005"/>
    <n v="1"/>
    <x v="8"/>
    <x v="11"/>
  </r>
  <r>
    <x v="3"/>
    <x v="5"/>
    <s v=" COLEGIO GERMAN ARCINIEGAS (IED)"/>
    <s v="6007 - 13"/>
    <x v="205"/>
    <m/>
    <m/>
    <n v="105"/>
    <n v="105"/>
    <n v="105"/>
    <n v="11005"/>
    <n v="1"/>
    <x v="8"/>
    <x v="11"/>
  </r>
  <r>
    <x v="3"/>
    <x v="5"/>
    <s v=" COLEGIO GRANCOLOMBIANO (IED)"/>
    <s v="6007 - 14"/>
    <x v="206"/>
    <m/>
    <m/>
    <n v="17"/>
    <n v="17"/>
    <n v="17"/>
    <n v="11005"/>
    <n v="1"/>
    <x v="8"/>
    <x v="11"/>
  </r>
  <r>
    <x v="3"/>
    <x v="5"/>
    <s v=" COLEGIO JOSE ANTONIO GALAN (IED)"/>
    <s v="6007 - 15"/>
    <x v="207"/>
    <m/>
    <m/>
    <n v="9"/>
    <n v="9"/>
    <n v="9"/>
    <n v="11005"/>
    <n v="1"/>
    <x v="8"/>
    <x v="11"/>
  </r>
  <r>
    <x v="3"/>
    <x v="5"/>
    <s v=" COLEGIO JOSE FRANCISCO SOCARRAS (IED)"/>
    <s v="6007 - 16"/>
    <x v="367"/>
    <m/>
    <m/>
    <n v="23"/>
    <n v="23"/>
    <n v="23"/>
    <n v="11005"/>
    <n v="1"/>
    <x v="8"/>
    <x v="11"/>
  </r>
  <r>
    <x v="3"/>
    <x v="5"/>
    <s v=" COLEGIO KIMI PERNIA DOMICO (IED)"/>
    <s v="6007 - 17"/>
    <x v="208"/>
    <m/>
    <m/>
    <n v="24"/>
    <n v="24"/>
    <n v="24"/>
    <n v="11005"/>
    <n v="1"/>
    <x v="8"/>
    <x v="11"/>
  </r>
  <r>
    <x v="3"/>
    <x v="5"/>
    <s v=" COLEGIO LA CONCEPCION (IED)"/>
    <s v="6007 - 18"/>
    <x v="402"/>
    <m/>
    <m/>
    <n v="14"/>
    <n v="14"/>
    <n v="14"/>
    <n v="11005"/>
    <n v="1"/>
    <x v="8"/>
    <x v="11"/>
  </r>
  <r>
    <x v="3"/>
    <x v="5"/>
    <s v=" COLEGIO LEONARDO POSADA PEDRAZA (IED)"/>
    <s v="6007 - 19"/>
    <x v="209"/>
    <m/>
    <m/>
    <n v="29"/>
    <n v="29"/>
    <n v="29"/>
    <n v="11005"/>
    <n v="1"/>
    <x v="8"/>
    <x v="11"/>
  </r>
  <r>
    <x v="3"/>
    <x v="5"/>
    <s v=" COLEGIO LLANO ORIENTAL (IED)"/>
    <s v="6007 - 20"/>
    <x v="210"/>
    <m/>
    <m/>
    <n v="3"/>
    <n v="3"/>
    <n v="3"/>
    <n v="11005"/>
    <n v="1"/>
    <x v="8"/>
    <x v="11"/>
  </r>
  <r>
    <x v="3"/>
    <x v="5"/>
    <s v=" COLEGIO LUIS LOPEZ DE MESA (IED)"/>
    <s v="6007 - 21"/>
    <x v="211"/>
    <m/>
    <m/>
    <n v="34"/>
    <n v="34"/>
    <n v="34"/>
    <n v="11005"/>
    <n v="1"/>
    <x v="8"/>
    <x v="11"/>
  </r>
  <r>
    <x v="3"/>
    <x v="5"/>
    <s v=" COLEGIO MOTORISTA (IED)"/>
    <s v="6007 - 22"/>
    <x v="212"/>
    <m/>
    <m/>
    <n v="9"/>
    <n v="9"/>
    <n v="9"/>
    <n v="11005"/>
    <n v="1"/>
    <x v="8"/>
    <x v="11"/>
  </r>
  <r>
    <x v="3"/>
    <x v="5"/>
    <s v=" COLEGIO NUEVO CHILE (IED)"/>
    <s v="6007 - 23"/>
    <x v="213"/>
    <m/>
    <m/>
    <n v="119"/>
    <n v="119"/>
    <n v="119"/>
    <n v="11005"/>
    <n v="1"/>
    <x v="8"/>
    <x v="11"/>
  </r>
  <r>
    <x v="3"/>
    <x v="5"/>
    <s v=" COLEGIO ORLANDO HIGUITA ROJAS (IED)"/>
    <s v="6007 - 24"/>
    <x v="115"/>
    <m/>
    <m/>
    <n v="98"/>
    <n v="98"/>
    <n v="98"/>
    <n v="11005"/>
    <n v="1"/>
    <x v="8"/>
    <x v="11"/>
  </r>
  <r>
    <x v="3"/>
    <x v="5"/>
    <s v=" COLEGIO PABLO DE TARSO (IED)"/>
    <s v="6007 - 25"/>
    <x v="214"/>
    <m/>
    <m/>
    <n v="28"/>
    <n v="28"/>
    <n v="28"/>
    <n v="11005"/>
    <n v="1"/>
    <x v="8"/>
    <x v="11"/>
  </r>
  <r>
    <x v="3"/>
    <x v="5"/>
    <s v=" COLEGIO PORFIRIO BARBA JACOB (IED)"/>
    <s v="6007 - 26"/>
    <x v="215"/>
    <m/>
    <m/>
    <n v="25"/>
    <n v="25"/>
    <n v="25"/>
    <n v="11005"/>
    <n v="1"/>
    <x v="8"/>
    <x v="11"/>
  </r>
  <r>
    <x v="3"/>
    <x v="5"/>
    <s v=" COLEGIO SAN BERNARDINO (IED)"/>
    <s v="6007 - 27"/>
    <x v="216"/>
    <m/>
    <m/>
    <n v="25"/>
    <n v="25"/>
    <n v="25"/>
    <n v="11005"/>
    <n v="1"/>
    <x v="8"/>
    <x v="11"/>
  </r>
  <r>
    <x v="3"/>
    <x v="5"/>
    <s v=" COLEGIO VILLAS DEL PROGRESO (IED)"/>
    <s v="6007 - 28"/>
    <x v="116"/>
    <m/>
    <m/>
    <n v="79"/>
    <n v="79"/>
    <n v="79"/>
    <n v="11005"/>
    <n v="1"/>
    <x v="8"/>
    <x v="11"/>
  </r>
  <r>
    <x v="3"/>
    <x v="5"/>
    <s v=" COLEGIO ALFONSO LOPEZ PUMAREJO (IED)"/>
    <s v="6008 - 01"/>
    <x v="217"/>
    <m/>
    <m/>
    <n v="69"/>
    <n v="69"/>
    <n v="69"/>
    <n v="11005"/>
    <n v="1"/>
    <x v="8"/>
    <x v="11"/>
  </r>
  <r>
    <x v="3"/>
    <x v="5"/>
    <s v=" COLEGIO ALQUERIA DE LA FRAGUA (IED)"/>
    <s v="6008 - 02"/>
    <x v="333"/>
    <n v="1"/>
    <m/>
    <n v="33"/>
    <n v="34"/>
    <n v="33"/>
    <n v="11005"/>
    <n v="1"/>
    <x v="8"/>
    <x v="11"/>
  </r>
  <r>
    <x v="3"/>
    <x v="5"/>
    <s v=" COLEGIO CARLOS ARANGO VELEZ (IED)"/>
    <s v="6008 - 03"/>
    <x v="218"/>
    <m/>
    <m/>
    <n v="26"/>
    <n v="26"/>
    <n v="26"/>
    <n v="11005"/>
    <n v="1"/>
    <x v="8"/>
    <x v="11"/>
  </r>
  <r>
    <x v="3"/>
    <x v="5"/>
    <s v=" COLEGIO CARLOS ARTURO TORRES (IED)"/>
    <s v="6008 - 04"/>
    <x v="85"/>
    <m/>
    <m/>
    <n v="22"/>
    <n v="22"/>
    <n v="22"/>
    <n v="11005"/>
    <n v="1"/>
    <x v="8"/>
    <x v="11"/>
  </r>
  <r>
    <x v="3"/>
    <x v="5"/>
    <s v=" COLEGIO CASTILLA (IED)"/>
    <s v="6008 - 05"/>
    <x v="219"/>
    <m/>
    <m/>
    <n v="44"/>
    <n v="44"/>
    <n v="44"/>
    <n v="11005"/>
    <n v="1"/>
    <x v="8"/>
    <x v="11"/>
  </r>
  <r>
    <x v="3"/>
    <x v="5"/>
    <s v=" COLEGIO CLASS (IED)"/>
    <s v="6008 - 06"/>
    <x v="117"/>
    <m/>
    <m/>
    <n v="39"/>
    <n v="39"/>
    <n v="39"/>
    <n v="11005"/>
    <n v="1"/>
    <x v="8"/>
    <x v="11"/>
  </r>
  <r>
    <x v="3"/>
    <x v="5"/>
    <s v=" COLEGIO CODEMA (IED)"/>
    <s v="6008 - 07"/>
    <x v="220"/>
    <n v="3"/>
    <m/>
    <n v="92"/>
    <n v="95"/>
    <n v="92"/>
    <n v="11005"/>
    <n v="1"/>
    <x v="8"/>
    <x v="11"/>
  </r>
  <r>
    <x v="3"/>
    <x v="5"/>
    <s v=" COLEGIO DARIO ECHANDIA (IED)"/>
    <s v="6008 - 08"/>
    <x v="221"/>
    <m/>
    <m/>
    <n v="15"/>
    <n v="15"/>
    <n v="15"/>
    <n v="11005"/>
    <n v="1"/>
    <x v="8"/>
    <x v="11"/>
  </r>
  <r>
    <x v="3"/>
    <x v="5"/>
    <s v=" COLEGIO EDUARDO UMANA LUNA (IED)"/>
    <s v="6008 - 09"/>
    <x v="222"/>
    <m/>
    <m/>
    <n v="15"/>
    <n v="15"/>
    <n v="15"/>
    <n v="11005"/>
    <n v="1"/>
    <x v="8"/>
    <x v="11"/>
  </r>
  <r>
    <x v="3"/>
    <x v="5"/>
    <s v=" COLEGIO EL JAPON (IED)"/>
    <s v="6008 - 10"/>
    <x v="86"/>
    <n v="5"/>
    <m/>
    <n v="20"/>
    <n v="25"/>
    <n v="20"/>
    <n v="11005"/>
    <n v="1"/>
    <x v="8"/>
    <x v="11"/>
  </r>
  <r>
    <x v="3"/>
    <x v="5"/>
    <s v=" COLEGIO FERNANDO SOTO APARICIO (IED)"/>
    <s v="6008 - 11"/>
    <x v="87"/>
    <m/>
    <m/>
    <n v="18"/>
    <n v="18"/>
    <n v="18"/>
    <n v="11005"/>
    <n v="1"/>
    <x v="8"/>
    <x v="11"/>
  </r>
  <r>
    <x v="3"/>
    <x v="5"/>
    <s v=" COLEGIO FRANCISCO DE MIRANDA (IED)"/>
    <s v="6008 - 12"/>
    <x v="223"/>
    <m/>
    <m/>
    <n v="9"/>
    <n v="9"/>
    <n v="9"/>
    <n v="11005"/>
    <n v="1"/>
    <x v="8"/>
    <x v="11"/>
  </r>
  <r>
    <x v="3"/>
    <x v="5"/>
    <s v=" COLEGIO GABRIEL BETANCOURT MEJIA (IED)"/>
    <s v="6008 - 13"/>
    <x v="224"/>
    <m/>
    <m/>
    <n v="51"/>
    <n v="51"/>
    <n v="51"/>
    <n v="11005"/>
    <n v="1"/>
    <x v="8"/>
    <x v="11"/>
  </r>
  <r>
    <x v="3"/>
    <x v="5"/>
    <s v=" COLEGIO GENERAL GUSTAVO ROJAS PINILLA (IED)"/>
    <s v="6008 - 14"/>
    <x v="225"/>
    <m/>
    <m/>
    <n v="66"/>
    <n v="66"/>
    <n v="66"/>
    <n v="11005"/>
    <n v="1"/>
    <x v="8"/>
    <x v="11"/>
  </r>
  <r>
    <x v="3"/>
    <x v="5"/>
    <s v=" COLEGIO HERNANDO DURAN DUSSAN (IED)"/>
    <s v="6008 - 15"/>
    <x v="118"/>
    <m/>
    <m/>
    <n v="5"/>
    <n v="5"/>
    <n v="5"/>
    <n v="11005"/>
    <n v="1"/>
    <x v="8"/>
    <x v="11"/>
  </r>
  <r>
    <x v="3"/>
    <x v="5"/>
    <s v=" COLEGIO INEM FRANCISCO DE PAULA SANTANDER (IED)"/>
    <s v="6008 - 16"/>
    <x v="88"/>
    <m/>
    <m/>
    <n v="94"/>
    <n v="94"/>
    <n v="94"/>
    <n v="11005"/>
    <n v="1"/>
    <x v="8"/>
    <x v="11"/>
  </r>
  <r>
    <x v="3"/>
    <x v="5"/>
    <s v=" COLEGIO INSTITUTO TECNICO RODRIGO DE TRIANA (IED)"/>
    <s v="6008 - 17"/>
    <x v="226"/>
    <n v="1"/>
    <m/>
    <n v="53"/>
    <n v="54"/>
    <n v="53"/>
    <n v="11005"/>
    <n v="1"/>
    <x v="8"/>
    <x v="11"/>
  </r>
  <r>
    <x v="3"/>
    <x v="5"/>
    <s v=" COLEGIO ISABEL II (IED)"/>
    <s v="6008 - 18"/>
    <x v="227"/>
    <m/>
    <m/>
    <n v="15"/>
    <n v="15"/>
    <n v="15"/>
    <n v="11005"/>
    <n v="1"/>
    <x v="8"/>
    <x v="11"/>
  </r>
  <r>
    <x v="3"/>
    <x v="5"/>
    <s v=" COLEGIO JACKELINE (IED)"/>
    <s v="6008 - 19"/>
    <x v="89"/>
    <m/>
    <m/>
    <n v="45"/>
    <n v="45"/>
    <n v="45"/>
    <n v="11005"/>
    <n v="1"/>
    <x v="8"/>
    <x v="11"/>
  </r>
  <r>
    <x v="3"/>
    <x v="5"/>
    <s v=" COLEGIO JAIRO ANIBAL NINO (CED)"/>
    <s v="6008 - 20"/>
    <x v="228"/>
    <m/>
    <m/>
    <n v="30"/>
    <n v="30"/>
    <n v="30"/>
    <n v="11005"/>
    <n v="1"/>
    <x v="8"/>
    <x v="11"/>
  </r>
  <r>
    <x v="3"/>
    <x v="5"/>
    <s v=" COLEGIO JOHN F. KENNEDY (IED)"/>
    <s v="6008 - 21"/>
    <x v="90"/>
    <m/>
    <m/>
    <n v="22"/>
    <n v="22"/>
    <n v="22"/>
    <n v="11005"/>
    <n v="1"/>
    <x v="8"/>
    <x v="11"/>
  </r>
  <r>
    <x v="3"/>
    <x v="5"/>
    <s v=" COLEGIO KENNEDY (IED)"/>
    <s v="6008 - 22"/>
    <x v="229"/>
    <m/>
    <m/>
    <n v="49"/>
    <n v="49"/>
    <n v="49"/>
    <n v="11005"/>
    <n v="1"/>
    <x v="8"/>
    <x v="11"/>
  </r>
  <r>
    <x v="3"/>
    <x v="5"/>
    <s v=" COLEGIO LA AMISTAD (IED)"/>
    <s v="6008 - 23"/>
    <x v="142"/>
    <m/>
    <m/>
    <n v="49"/>
    <n v="49"/>
    <n v="49"/>
    <n v="11005"/>
    <n v="1"/>
    <x v="8"/>
    <x v="11"/>
  </r>
  <r>
    <x v="3"/>
    <x v="5"/>
    <s v=" COLEGIO LA CHUCUA (IED)"/>
    <s v="6008 - 24"/>
    <x v="143"/>
    <m/>
    <m/>
    <n v="23"/>
    <n v="23"/>
    <n v="23"/>
    <n v="11005"/>
    <n v="1"/>
    <x v="8"/>
    <x v="11"/>
  </r>
  <r>
    <x v="3"/>
    <x v="5"/>
    <s v=" COLEGIO LA FLORESTA SUR (IED)"/>
    <s v="6008 - 25"/>
    <x v="230"/>
    <m/>
    <m/>
    <n v="31"/>
    <n v="31"/>
    <n v="31"/>
    <n v="11005"/>
    <n v="1"/>
    <x v="8"/>
    <x v="11"/>
  </r>
  <r>
    <x v="3"/>
    <x v="5"/>
    <s v=" COLEGIO LAS AMERICAS (IED)"/>
    <s v="6008 - 26"/>
    <x v="231"/>
    <m/>
    <m/>
    <n v="42"/>
    <n v="42"/>
    <n v="42"/>
    <n v="11005"/>
    <n v="1"/>
    <x v="8"/>
    <x v="11"/>
  </r>
  <r>
    <x v="3"/>
    <x v="5"/>
    <s v=" COLEGIO LOS PERIODISTAS (IED)"/>
    <s v="6008 - 27"/>
    <x v="239"/>
    <m/>
    <m/>
    <n v="14"/>
    <n v="14"/>
    <n v="14"/>
    <n v="11005"/>
    <n v="1"/>
    <x v="8"/>
    <x v="11"/>
  </r>
  <r>
    <x v="3"/>
    <x v="5"/>
    <s v=" COLEGIO MANUEL CEPEDA VARGAS (IED)"/>
    <s v="6008 - 28"/>
    <x v="240"/>
    <m/>
    <m/>
    <n v="228"/>
    <n v="228"/>
    <n v="228"/>
    <n v="11005"/>
    <n v="1"/>
    <x v="8"/>
    <x v="11"/>
  </r>
  <r>
    <x v="3"/>
    <x v="5"/>
    <s v=" COLEGIO MANUEL ZAPATA OLIVELLA (IED)"/>
    <s v="6008 - 29"/>
    <x v="241"/>
    <m/>
    <m/>
    <n v="55"/>
    <n v="55"/>
    <n v="55"/>
    <n v="11005"/>
    <n v="1"/>
    <x v="8"/>
    <x v="11"/>
  </r>
  <r>
    <x v="3"/>
    <x v="5"/>
    <s v=" COLEGIO MARSELLA (IED)"/>
    <s v="6008 - 30"/>
    <x v="242"/>
    <m/>
    <m/>
    <n v="21"/>
    <n v="21"/>
    <n v="21"/>
    <n v="11005"/>
    <n v="1"/>
    <x v="8"/>
    <x v="11"/>
  </r>
  <r>
    <x v="3"/>
    <x v="5"/>
    <s v=" COLEGIO NACIONAL NICOLAS ESGUERRA (IED)"/>
    <s v="6008 - 31"/>
    <x v="119"/>
    <m/>
    <m/>
    <n v="24"/>
    <n v="24"/>
    <n v="24"/>
    <n v="11005"/>
    <n v="1"/>
    <x v="8"/>
    <x v="11"/>
  </r>
  <r>
    <x v="3"/>
    <x v="5"/>
    <s v=" COLEGIO NELSON MANDELA (IED)"/>
    <s v="6008 - 32"/>
    <x v="334"/>
    <m/>
    <m/>
    <n v="14"/>
    <n v="14"/>
    <n v="14"/>
    <n v="11005"/>
    <n v="1"/>
    <x v="8"/>
    <x v="11"/>
  </r>
  <r>
    <x v="3"/>
    <x v="5"/>
    <s v=" COLEGIO O.E.A. (IED)"/>
    <s v="6008 - 33"/>
    <x v="243"/>
    <m/>
    <m/>
    <n v="4"/>
    <n v="4"/>
    <n v="4"/>
    <n v="11005"/>
    <n v="1"/>
    <x v="8"/>
    <x v="11"/>
  </r>
  <r>
    <x v="3"/>
    <x v="5"/>
    <s v=" COLEGIO PAULO VI (IED)"/>
    <s v="6008 - 34"/>
    <x v="244"/>
    <m/>
    <m/>
    <n v="65"/>
    <n v="65"/>
    <n v="65"/>
    <n v="11005"/>
    <n v="1"/>
    <x v="8"/>
    <x v="11"/>
  </r>
  <r>
    <x v="3"/>
    <x v="5"/>
    <s v=" COLEGIO PROSPERO PINZON (IED)"/>
    <s v="6008 - 35"/>
    <x v="91"/>
    <m/>
    <m/>
    <n v="8"/>
    <n v="8"/>
    <n v="8"/>
    <n v="11005"/>
    <n v="1"/>
    <x v="8"/>
    <x v="11"/>
  </r>
  <r>
    <x v="3"/>
    <x v="5"/>
    <s v=" COLEGIO SALUDCOOP SUR (IED)"/>
    <s v="6008 - 36"/>
    <x v="245"/>
    <m/>
    <m/>
    <n v="60"/>
    <n v="60"/>
    <n v="60"/>
    <n v="11005"/>
    <n v="1"/>
    <x v="8"/>
    <x v="11"/>
  </r>
  <r>
    <x v="3"/>
    <x v="5"/>
    <s v=" COLEGIO SAN JOSE (IED)"/>
    <s v="6008 - 37"/>
    <x v="246"/>
    <m/>
    <m/>
    <n v="43"/>
    <n v="43"/>
    <n v="43"/>
    <n v="11005"/>
    <n v="1"/>
    <x v="8"/>
    <x v="11"/>
  </r>
  <r>
    <x v="3"/>
    <x v="5"/>
    <s v=" COLEGIO SAN JOSE DE CASTILLA (IED)"/>
    <s v="6008 - 38"/>
    <x v="247"/>
    <m/>
    <m/>
    <n v="104"/>
    <n v="104"/>
    <n v="104"/>
    <n v="11005"/>
    <n v="1"/>
    <x v="8"/>
    <x v="11"/>
  </r>
  <r>
    <x v="3"/>
    <x v="5"/>
    <s v=" COLEGIO SAN PEDRO CLAVER (IED)"/>
    <s v="6008 - 39"/>
    <x v="92"/>
    <m/>
    <m/>
    <n v="27"/>
    <n v="27"/>
    <n v="27"/>
    <n v="11005"/>
    <n v="1"/>
    <x v="8"/>
    <x v="11"/>
  </r>
  <r>
    <x v="3"/>
    <x v="5"/>
    <s v=" COLEGIO SAN RAFAEL (IED)"/>
    <s v="6008 - 40"/>
    <x v="248"/>
    <m/>
    <m/>
    <n v="18"/>
    <n v="18"/>
    <n v="18"/>
    <n v="11005"/>
    <n v="1"/>
    <x v="8"/>
    <x v="11"/>
  </r>
  <r>
    <x v="3"/>
    <x v="5"/>
    <s v=" COLEGIO TOM ADAMS (IED)"/>
    <s v="6008 - 41"/>
    <x v="249"/>
    <m/>
    <m/>
    <n v="18"/>
    <n v="18"/>
    <n v="18"/>
    <n v="11005"/>
    <n v="1"/>
    <x v="8"/>
    <x v="11"/>
  </r>
  <r>
    <x v="3"/>
    <x v="5"/>
    <s v=" COLEGIO VILLA RICA (IED)"/>
    <s v="6008 - 42"/>
    <x v="250"/>
    <m/>
    <m/>
    <n v="18"/>
    <n v="18"/>
    <n v="18"/>
    <n v="11005"/>
    <n v="1"/>
    <x v="8"/>
    <x v="11"/>
  </r>
  <r>
    <x v="3"/>
    <x v="5"/>
    <s v=" COLEGIO ANTONIO VAN UDEN (IED)"/>
    <s v="6009 - 01"/>
    <x v="335"/>
    <m/>
    <m/>
    <n v="9"/>
    <n v="9"/>
    <n v="9"/>
    <n v="11005"/>
    <n v="1"/>
    <x v="8"/>
    <x v="11"/>
  </r>
  <r>
    <x v="3"/>
    <x v="5"/>
    <s v=" COLEGIO ATAHUALPA (IED)"/>
    <s v="6009 - 02"/>
    <x v="251"/>
    <m/>
    <m/>
    <n v="7"/>
    <n v="7"/>
    <n v="7"/>
    <n v="11005"/>
    <n v="1"/>
    <x v="8"/>
    <x v="11"/>
  </r>
  <r>
    <x v="3"/>
    <x v="5"/>
    <s v=" COLEGIO CARLO FEDERICI (IED)"/>
    <s v="6009 - 03"/>
    <x v="252"/>
    <m/>
    <m/>
    <n v="58"/>
    <n v="58"/>
    <n v="58"/>
    <n v="11005"/>
    <n v="1"/>
    <x v="8"/>
    <x v="11"/>
  </r>
  <r>
    <x v="3"/>
    <x v="5"/>
    <s v=" COLEGIO COSTA RICA (IED)"/>
    <s v="6009 - 04"/>
    <x v="253"/>
    <m/>
    <m/>
    <n v="13"/>
    <n v="13"/>
    <n v="13"/>
    <n v="11005"/>
    <n v="1"/>
    <x v="8"/>
    <x v="11"/>
  </r>
  <r>
    <x v="3"/>
    <x v="5"/>
    <s v=" COLEGIO INSTITUTO TECNICO INTERNACIONAL (IED)"/>
    <s v="6009 - 05"/>
    <x v="254"/>
    <n v="6"/>
    <m/>
    <n v="25"/>
    <n v="31"/>
    <n v="25"/>
    <n v="11005"/>
    <n v="1"/>
    <x v="8"/>
    <x v="11"/>
  </r>
  <r>
    <x v="3"/>
    <x v="5"/>
    <s v=" COLEGIO INTEGRADO DE FONTIBON IBEP (IED)"/>
    <s v="6009 - 06"/>
    <x v="255"/>
    <m/>
    <m/>
    <n v="92"/>
    <n v="92"/>
    <n v="92"/>
    <n v="11005"/>
    <n v="1"/>
    <x v="8"/>
    <x v="11"/>
  </r>
  <r>
    <x v="3"/>
    <x v="5"/>
    <s v=" COLEGIO LUIS ANGEL ARANGO (IED)"/>
    <s v="6009 - 07"/>
    <x v="256"/>
    <m/>
    <m/>
    <n v="6"/>
    <n v="6"/>
    <n v="6"/>
    <n v="11005"/>
    <n v="1"/>
    <x v="8"/>
    <x v="11"/>
  </r>
  <r>
    <x v="3"/>
    <x v="5"/>
    <s v=" COLEGIO PABLO NERUDA (IED)"/>
    <s v="6009 - 08"/>
    <x v="257"/>
    <m/>
    <m/>
    <n v="14"/>
    <n v="14"/>
    <n v="14"/>
    <n v="11005"/>
    <n v="1"/>
    <x v="8"/>
    <x v="11"/>
  </r>
  <r>
    <x v="3"/>
    <x v="5"/>
    <s v=" COLEGIO RODRIGO ARENAS BETANCOURT (IED)"/>
    <s v="6009 - 09"/>
    <x v="120"/>
    <m/>
    <m/>
    <n v="12"/>
    <n v="12"/>
    <n v="12"/>
    <n v="11005"/>
    <n v="1"/>
    <x v="8"/>
    <x v="11"/>
  </r>
  <r>
    <x v="3"/>
    <x v="5"/>
    <s v=" COLEGIO VILLEMAR EL CARMEN (IED)"/>
    <s v="6009 - 10"/>
    <x v="258"/>
    <m/>
    <m/>
    <n v="8"/>
    <n v="8"/>
    <n v="8"/>
    <n v="11005"/>
    <n v="1"/>
    <x v="8"/>
    <x v="11"/>
  </r>
  <r>
    <x v="3"/>
    <x v="5"/>
    <s v=" COLEGIO LA FELICIDAD (IED)"/>
    <s v="6009 - 11"/>
    <x v="336"/>
    <m/>
    <m/>
    <n v="35"/>
    <n v="35"/>
    <n v="35"/>
    <n v="11005"/>
    <n v="1"/>
    <x v="8"/>
    <x v="11"/>
  </r>
  <r>
    <x v="3"/>
    <x v="5"/>
    <s v=" COLEGIO ANTONIO NARIÑO (IED)"/>
    <s v="6010 - 01"/>
    <x v="259"/>
    <n v="6"/>
    <n v="7"/>
    <m/>
    <n v="13"/>
    <n v="7"/>
    <n v="11005"/>
    <n v="0"/>
    <x v="8"/>
    <x v="11"/>
  </r>
  <r>
    <x v="3"/>
    <x v="5"/>
    <s v=" COLEGIO ANTONIO VILLAVICENCIO (IED)"/>
    <s v="6010 - 02"/>
    <x v="260"/>
    <m/>
    <m/>
    <n v="35"/>
    <n v="35"/>
    <n v="35"/>
    <n v="11005"/>
    <n v="1"/>
    <x v="8"/>
    <x v="11"/>
  </r>
  <r>
    <x v="3"/>
    <x v="5"/>
    <s v=" COLEGIO CHARRY (IED)"/>
    <s v="6010 - 03"/>
    <x v="337"/>
    <m/>
    <m/>
    <n v="48"/>
    <n v="48"/>
    <n v="48"/>
    <n v="11005"/>
    <n v="1"/>
    <x v="8"/>
    <x v="11"/>
  </r>
  <r>
    <x v="3"/>
    <x v="5"/>
    <s v=" COLEGIO FLORIDABLANCA (IED)"/>
    <s v="6010 - 04"/>
    <x v="144"/>
    <m/>
    <m/>
    <n v="16"/>
    <n v="16"/>
    <n v="16"/>
    <n v="11005"/>
    <n v="1"/>
    <x v="8"/>
    <x v="11"/>
  </r>
  <r>
    <x v="3"/>
    <x v="5"/>
    <s v=" COLEGIO GARCES NAVAS (IED)"/>
    <s v="6010 - 05"/>
    <x v="368"/>
    <m/>
    <m/>
    <n v="16"/>
    <n v="16"/>
    <n v="16"/>
    <n v="11005"/>
    <n v="1"/>
    <x v="8"/>
    <x v="11"/>
  </r>
  <r>
    <x v="3"/>
    <x v="5"/>
    <s v=" COLEGIO GENERAL SANTANDER (IED)"/>
    <s v="6010 - 06"/>
    <x v="261"/>
    <m/>
    <m/>
    <n v="83"/>
    <n v="83"/>
    <n v="83"/>
    <n v="11005"/>
    <n v="1"/>
    <x v="8"/>
    <x v="11"/>
  </r>
  <r>
    <x v="3"/>
    <x v="5"/>
    <s v=" COLEGIO GUILLERMO LEON VALENCIA (IED)"/>
    <s v="6010 - 07"/>
    <x v="262"/>
    <m/>
    <m/>
    <n v="8"/>
    <n v="8"/>
    <n v="8"/>
    <n v="11005"/>
    <n v="1"/>
    <x v="8"/>
    <x v="11"/>
  </r>
  <r>
    <x v="3"/>
    <x v="5"/>
    <s v=" COLEGIO INSTITUTO TECNICO INDUSTRIAL FRANCISCO JOSE DE CALDAS (IED)"/>
    <s v="6010 - 08"/>
    <x v="145"/>
    <m/>
    <m/>
    <n v="155"/>
    <n v="155"/>
    <n v="155"/>
    <n v="11005"/>
    <n v="1"/>
    <x v="8"/>
    <x v="11"/>
  </r>
  <r>
    <x v="3"/>
    <x v="5"/>
    <s v=" COLEGIO INSTITUTO TECNICO JUAN DEL CORRAL (IED)"/>
    <s v="6010 - 09"/>
    <x v="263"/>
    <m/>
    <m/>
    <n v="91"/>
    <n v="91"/>
    <n v="91"/>
    <n v="11005"/>
    <n v="1"/>
    <x v="8"/>
    <x v="11"/>
  </r>
  <r>
    <x v="3"/>
    <x v="5"/>
    <s v=" COLEGIO INSTITUTO TECNICO LAUREANO GOMEZ (IED)"/>
    <s v="6010 - 10"/>
    <x v="338"/>
    <m/>
    <m/>
    <n v="2"/>
    <n v="2"/>
    <n v="2"/>
    <n v="11005"/>
    <n v="1"/>
    <x v="8"/>
    <x v="11"/>
  </r>
  <r>
    <x v="3"/>
    <x v="5"/>
    <s v=" COLEGIO INSTITUTO TECNICO REPUBLICA DE GUATEMALA (IED)"/>
    <s v="6010 - 11"/>
    <x v="339"/>
    <m/>
    <m/>
    <n v="32"/>
    <n v="32"/>
    <n v="32"/>
    <n v="11005"/>
    <n v="1"/>
    <x v="8"/>
    <x v="11"/>
  </r>
  <r>
    <x v="3"/>
    <x v="5"/>
    <s v=" COLEGIO JORGE GAITAN CORTES (IED)"/>
    <s v="6010 - 12"/>
    <x v="415"/>
    <m/>
    <m/>
    <n v="17"/>
    <n v="17"/>
    <n v="17"/>
    <n v="11005"/>
    <n v="1"/>
    <x v="8"/>
    <x v="11"/>
  </r>
  <r>
    <x v="3"/>
    <x v="5"/>
    <s v=" COLEGIO JOSE ASUNCION SILVA (IED)"/>
    <s v="6010 - 13"/>
    <x v="121"/>
    <m/>
    <m/>
    <n v="6"/>
    <n v="6"/>
    <n v="6"/>
    <n v="11005"/>
    <n v="1"/>
    <x v="8"/>
    <x v="11"/>
  </r>
  <r>
    <x v="3"/>
    <x v="5"/>
    <s v=" COLEGIO LA PALESTINA (IED)"/>
    <s v="6010 - 14"/>
    <x v="340"/>
    <m/>
    <m/>
    <n v="66"/>
    <n v="66"/>
    <n v="66"/>
    <n v="11005"/>
    <n v="1"/>
    <x v="8"/>
    <x v="11"/>
  </r>
  <r>
    <x v="3"/>
    <x v="5"/>
    <s v=" COLEGIO MAGDALENA ORTEGA DE NARIÑO (IED)"/>
    <s v="6010 - 15"/>
    <x v="264"/>
    <m/>
    <m/>
    <n v="83"/>
    <n v="83"/>
    <n v="83"/>
    <n v="11005"/>
    <n v="1"/>
    <x v="8"/>
    <x v="11"/>
  </r>
  <r>
    <x v="3"/>
    <x v="5"/>
    <s v=" COLEGIO MANUELA AYALA DE GAITAN (IED)"/>
    <s v="6010 - 16"/>
    <x v="122"/>
    <n v="1"/>
    <m/>
    <n v="21"/>
    <n v="22"/>
    <n v="21"/>
    <n v="11005"/>
    <n v="1"/>
    <x v="8"/>
    <x v="11"/>
  </r>
  <r>
    <x v="3"/>
    <x v="5"/>
    <s v=" COLEGIO MARCO TULIO FERNANDEZ (IED)"/>
    <s v="6010 - 17"/>
    <x v="265"/>
    <m/>
    <m/>
    <n v="5"/>
    <n v="5"/>
    <n v="5"/>
    <n v="11005"/>
    <n v="1"/>
    <x v="8"/>
    <x v="11"/>
  </r>
  <r>
    <x v="3"/>
    <x v="5"/>
    <s v=" COLEGIO MIGUEL ANTONIO CARO (IED)"/>
    <s v="6010 - 18"/>
    <x v="384"/>
    <m/>
    <m/>
    <n v="19"/>
    <n v="19"/>
    <n v="19"/>
    <n v="11005"/>
    <n v="1"/>
    <x v="8"/>
    <x v="11"/>
  </r>
  <r>
    <x v="3"/>
    <x v="5"/>
    <s v=" COLEGIO MORISCO (IED)"/>
    <s v="6010 - 19"/>
    <x v="369"/>
    <m/>
    <m/>
    <n v="4"/>
    <n v="4"/>
    <n v="4"/>
    <n v="11005"/>
    <n v="1"/>
    <x v="8"/>
    <x v="11"/>
  </r>
  <r>
    <x v="3"/>
    <x v="5"/>
    <s v=" COLEGIO NACIONES UNIDAS (IED)"/>
    <s v="6010 - 20"/>
    <x v="93"/>
    <m/>
    <m/>
    <n v="2"/>
    <n v="2"/>
    <n v="2"/>
    <n v="11005"/>
    <n v="1"/>
    <x v="8"/>
    <x v="11"/>
  </r>
  <r>
    <x v="3"/>
    <x v="5"/>
    <s v=" COLEGIO NESTOR FORERO ALCALA (IED)"/>
    <s v="6010 - 21"/>
    <x v="266"/>
    <m/>
    <m/>
    <n v="10"/>
    <n v="10"/>
    <n v="10"/>
    <n v="11005"/>
    <n v="1"/>
    <x v="8"/>
    <x v="11"/>
  </r>
  <r>
    <x v="3"/>
    <x v="5"/>
    <s v=" COLEGIO NIDIA QUINTERO DE TURBAY (IED)"/>
    <s v="6010 - 22"/>
    <x v="341"/>
    <m/>
    <m/>
    <n v="18"/>
    <n v="18"/>
    <n v="18"/>
    <n v="11005"/>
    <n v="1"/>
    <x v="8"/>
    <x v="11"/>
  </r>
  <r>
    <x v="3"/>
    <x v="5"/>
    <s v=" COLEGIO NUEVA CONSTITUCION (IED)"/>
    <s v="6010 - 23"/>
    <x v="267"/>
    <n v="3"/>
    <m/>
    <n v="38"/>
    <n v="41"/>
    <n v="38"/>
    <n v="11005"/>
    <n v="1"/>
    <x v="8"/>
    <x v="11"/>
  </r>
  <r>
    <x v="3"/>
    <x v="5"/>
    <s v=" COLEGIO REPUBLICA DE BOLIVIA (IED)"/>
    <s v="6010 - 24"/>
    <x v="268"/>
    <m/>
    <m/>
    <n v="3"/>
    <n v="3"/>
    <n v="3"/>
    <n v="11005"/>
    <n v="1"/>
    <x v="8"/>
    <x v="11"/>
  </r>
  <r>
    <x v="3"/>
    <x v="5"/>
    <s v=" COLEGIO REPUBLICA DE CHINA (IED)"/>
    <s v="6010 - 25"/>
    <x v="269"/>
    <m/>
    <m/>
    <n v="81"/>
    <n v="81"/>
    <n v="81"/>
    <n v="11005"/>
    <n v="1"/>
    <x v="8"/>
    <x v="11"/>
  </r>
  <r>
    <x v="3"/>
    <x v="5"/>
    <s v=" COLEGIO REPUBLICA DE COLOMBIA (IED)"/>
    <s v="6010 - 26"/>
    <x v="94"/>
    <m/>
    <m/>
    <n v="22"/>
    <n v="22"/>
    <n v="22"/>
    <n v="11005"/>
    <n v="1"/>
    <x v="8"/>
    <x v="11"/>
  </r>
  <r>
    <x v="3"/>
    <x v="5"/>
    <s v=" COLEGIO ROBERT F. KENNEDY (IED)"/>
    <s v="6010 - 27"/>
    <x v="95"/>
    <m/>
    <m/>
    <n v="12"/>
    <n v="12"/>
    <n v="12"/>
    <n v="11005"/>
    <n v="1"/>
    <x v="8"/>
    <x v="11"/>
  </r>
  <r>
    <x v="3"/>
    <x v="5"/>
    <s v=" COLEGIO RODOLFO LLINAS (IED)"/>
    <s v="6010 - 28"/>
    <x v="123"/>
    <n v="1"/>
    <m/>
    <n v="7"/>
    <n v="8"/>
    <n v="7"/>
    <n v="11005"/>
    <n v="1"/>
    <x v="8"/>
    <x v="11"/>
  </r>
  <r>
    <x v="3"/>
    <x v="5"/>
    <s v=" COLEGIO SAN JOSE NORTE (IED)"/>
    <s v="6010 - 29"/>
    <x v="342"/>
    <m/>
    <m/>
    <n v="11"/>
    <n v="11"/>
    <n v="11"/>
    <n v="11005"/>
    <n v="1"/>
    <x v="8"/>
    <x v="11"/>
  </r>
  <r>
    <x v="3"/>
    <x v="5"/>
    <s v=" COLEGIO SIMON BOLIVAR (IED)"/>
    <s v="6010 - 30"/>
    <x v="124"/>
    <m/>
    <m/>
    <n v="18"/>
    <n v="18"/>
    <n v="18"/>
    <n v="11005"/>
    <n v="1"/>
    <x v="8"/>
    <x v="11"/>
  </r>
  <r>
    <x v="3"/>
    <x v="5"/>
    <s v=" COLEGIO TABORA (IED)"/>
    <s v="6010 - 31"/>
    <x v="343"/>
    <m/>
    <m/>
    <n v="8"/>
    <n v="8"/>
    <n v="8"/>
    <n v="11005"/>
    <n v="1"/>
    <x v="8"/>
    <x v="11"/>
  </r>
  <r>
    <x v="3"/>
    <x v="5"/>
    <s v=" COLEGIO TOMAS CIPRIANO DE MOSQUERA (IED)"/>
    <s v="6010 - 32"/>
    <x v="270"/>
    <m/>
    <m/>
    <n v="17"/>
    <n v="17"/>
    <n v="17"/>
    <n v="11005"/>
    <n v="1"/>
    <x v="8"/>
    <x v="11"/>
  </r>
  <r>
    <x v="3"/>
    <x v="5"/>
    <s v=" COLEGIO VILLA AMALIA (IED)"/>
    <s v="6010 - 33"/>
    <x v="271"/>
    <m/>
    <m/>
    <n v="7"/>
    <n v="7"/>
    <n v="7"/>
    <n v="11005"/>
    <n v="1"/>
    <x v="8"/>
    <x v="11"/>
  </r>
  <r>
    <x v="3"/>
    <x v="5"/>
    <s v=" COLEGIO ALBERTO LLERAS CAMARGO (IED)"/>
    <s v="6011 - 01"/>
    <x v="272"/>
    <n v="2"/>
    <m/>
    <n v="20"/>
    <n v="22"/>
    <n v="20"/>
    <n v="11005"/>
    <n v="1"/>
    <x v="8"/>
    <x v="11"/>
  </r>
  <r>
    <x v="3"/>
    <x v="5"/>
    <s v=" COLEGIO ALVARO GOMEZ HURTADO (IED)"/>
    <s v="6011 - 02"/>
    <x v="273"/>
    <m/>
    <m/>
    <n v="22"/>
    <n v="22"/>
    <n v="22"/>
    <n v="11005"/>
    <n v="1"/>
    <x v="8"/>
    <x v="11"/>
  </r>
  <r>
    <x v="3"/>
    <x v="5"/>
    <s v=" COLEGIO ANIBAL FERNANDEZ DE SOTO (IED)"/>
    <s v="6011 - 03"/>
    <x v="370"/>
    <m/>
    <m/>
    <n v="12"/>
    <n v="12"/>
    <n v="12"/>
    <n v="11005"/>
    <n v="1"/>
    <x v="8"/>
    <x v="11"/>
  </r>
  <r>
    <x v="3"/>
    <x v="5"/>
    <s v=" COLEGIO DELIA ZAPATA OLIVELLA (IED)"/>
    <s v="6011 - 04"/>
    <x v="96"/>
    <m/>
    <m/>
    <n v="10"/>
    <n v="10"/>
    <n v="10"/>
    <n v="11005"/>
    <n v="1"/>
    <x v="8"/>
    <x v="11"/>
  </r>
  <r>
    <x v="3"/>
    <x v="5"/>
    <s v=" COLEGIO EL SALITRE - SUBA (IED)"/>
    <s v="6011 - 05"/>
    <x v="274"/>
    <m/>
    <m/>
    <n v="7"/>
    <n v="7"/>
    <n v="7"/>
    <n v="11005"/>
    <n v="1"/>
    <x v="8"/>
    <x v="11"/>
  </r>
  <r>
    <x v="3"/>
    <x v="5"/>
    <s v=" COLEGIO FILARMONICO SIMON BOLIVAR (IED)"/>
    <s v="6011 - 06"/>
    <x v="166"/>
    <m/>
    <m/>
    <n v="21"/>
    <n v="21"/>
    <n v="21"/>
    <n v="11005"/>
    <n v="1"/>
    <x v="8"/>
    <x v="11"/>
  </r>
  <r>
    <x v="3"/>
    <x v="5"/>
    <s v=" COLEGIO GERARDO MOLINA RAMIREZ (IED)"/>
    <s v="6011 - 07"/>
    <x v="97"/>
    <m/>
    <m/>
    <n v="19"/>
    <n v="19"/>
    <n v="19"/>
    <n v="11005"/>
    <n v="1"/>
    <x v="8"/>
    <x v="11"/>
  </r>
  <r>
    <x v="3"/>
    <x v="5"/>
    <s v=" COLEGIO GERARDO PAREDES (IED)"/>
    <s v="6011 - 08"/>
    <x v="344"/>
    <m/>
    <m/>
    <n v="10"/>
    <n v="10"/>
    <n v="10"/>
    <n v="11005"/>
    <n v="1"/>
    <x v="8"/>
    <x v="11"/>
  </r>
  <r>
    <x v="3"/>
    <x v="5"/>
    <s v=" COLEGIO GONZALO ARANGO (IED)"/>
    <s v="6011 - 09"/>
    <x v="167"/>
    <m/>
    <m/>
    <n v="18"/>
    <n v="18"/>
    <n v="18"/>
    <n v="11005"/>
    <n v="1"/>
    <x v="8"/>
    <x v="11"/>
  </r>
  <r>
    <x v="3"/>
    <x v="5"/>
    <s v=" COLEGIO GUSTAVO MORALES MORALES (IED)"/>
    <s v="6011 - 10"/>
    <x v="168"/>
    <m/>
    <m/>
    <n v="16"/>
    <n v="16"/>
    <n v="16"/>
    <n v="11005"/>
    <n v="1"/>
    <x v="8"/>
    <x v="11"/>
  </r>
  <r>
    <x v="3"/>
    <x v="5"/>
    <s v=" COLEGIO HUNZA (IED)"/>
    <s v="6011 - 11"/>
    <x v="345"/>
    <m/>
    <m/>
    <n v="42"/>
    <n v="42"/>
    <n v="42"/>
    <n v="11005"/>
    <n v="1"/>
    <x v="8"/>
    <x v="11"/>
  </r>
  <r>
    <x v="3"/>
    <x v="5"/>
    <s v=" COLEGIO JUAN LOZANO Y LOZANO (IED)"/>
    <s v="6011 - 12"/>
    <x v="169"/>
    <m/>
    <m/>
    <n v="129"/>
    <n v="129"/>
    <n v="129"/>
    <n v="11005"/>
    <n v="1"/>
    <x v="8"/>
    <x v="11"/>
  </r>
  <r>
    <x v="3"/>
    <x v="5"/>
    <s v=" COLEGIO INSTITUTO TECNICO JULIO FLOREZ (IED)"/>
    <s v="6011 - 13"/>
    <x v="371"/>
    <m/>
    <m/>
    <n v="19"/>
    <n v="19"/>
    <n v="19"/>
    <n v="11005"/>
    <n v="1"/>
    <x v="8"/>
    <x v="11"/>
  </r>
  <r>
    <x v="3"/>
    <x v="5"/>
    <s v=" COLEGIO LA GAITANA (IED)"/>
    <s v="6011 - 14"/>
    <x v="170"/>
    <m/>
    <m/>
    <n v="11"/>
    <n v="11"/>
    <n v="11"/>
    <n v="11005"/>
    <n v="1"/>
    <x v="8"/>
    <x v="11"/>
  </r>
  <r>
    <x v="3"/>
    <x v="5"/>
    <s v=" COLEGIO LA TOSCANA - LISBOA (IED)"/>
    <s v="6011 - 15"/>
    <x v="171"/>
    <m/>
    <m/>
    <n v="5"/>
    <n v="5"/>
    <n v="5"/>
    <n v="11005"/>
    <n v="1"/>
    <x v="8"/>
    <x v="11"/>
  </r>
  <r>
    <x v="3"/>
    <x v="5"/>
    <s v=" COLEGIO NICOLAS BUENAVENTURA (IED)"/>
    <s v="6011 - 16"/>
    <x v="172"/>
    <m/>
    <m/>
    <n v="1"/>
    <n v="1"/>
    <n v="1"/>
    <n v="11005"/>
    <n v="1"/>
    <x v="8"/>
    <x v="11"/>
  </r>
  <r>
    <x v="3"/>
    <x v="5"/>
    <s v=" COLEGIO NUEVA COLOMBIA (IED)"/>
    <s v="6011 - 17"/>
    <x v="346"/>
    <m/>
    <m/>
    <n v="63"/>
    <n v="63"/>
    <n v="63"/>
    <n v="11005"/>
    <n v="1"/>
    <x v="8"/>
    <x v="11"/>
  </r>
  <r>
    <x v="3"/>
    <x v="5"/>
    <s v=" COLEGIO NUEVA ZELANDIA (IED)"/>
    <s v="6011 - 18"/>
    <x v="125"/>
    <m/>
    <m/>
    <n v="36"/>
    <n v="36"/>
    <n v="36"/>
    <n v="11005"/>
    <n v="1"/>
    <x v="8"/>
    <x v="11"/>
  </r>
  <r>
    <x v="3"/>
    <x v="5"/>
    <s v=" COLEGIO PRADO VERANIEGO (IED)"/>
    <s v="6011 - 19"/>
    <x v="347"/>
    <m/>
    <m/>
    <n v="9"/>
    <n v="9"/>
    <n v="9"/>
    <n v="11005"/>
    <n v="1"/>
    <x v="8"/>
    <x v="11"/>
  </r>
  <r>
    <x v="3"/>
    <x v="5"/>
    <s v=" COLEGIO RAMON DE ZUBIRIA (IED)"/>
    <s v="6011 - 20"/>
    <x v="385"/>
    <m/>
    <m/>
    <n v="19"/>
    <n v="19"/>
    <n v="19"/>
    <n v="11005"/>
    <n v="1"/>
    <x v="8"/>
    <x v="11"/>
  </r>
  <r>
    <x v="3"/>
    <x v="5"/>
    <s v=" COLEGIO REPUBLICA DOMINICANA (IED)"/>
    <s v="6011 - 21"/>
    <x v="275"/>
    <m/>
    <m/>
    <n v="132"/>
    <n v="132"/>
    <n v="132"/>
    <n v="11005"/>
    <n v="1"/>
    <x v="8"/>
    <x v="11"/>
  </r>
  <r>
    <x v="3"/>
    <x v="5"/>
    <s v=" COLEGIO TIBABUYES UNIVERSAL (IED)"/>
    <s v="6011 - 22"/>
    <x v="276"/>
    <m/>
    <m/>
    <n v="35"/>
    <n v="35"/>
    <n v="35"/>
    <n v="11005"/>
    <n v="1"/>
    <x v="8"/>
    <x v="11"/>
  </r>
  <r>
    <x v="3"/>
    <x v="5"/>
    <s v=" COLEGIO VEINTIUN ANGELES (IED)"/>
    <s v="6011 - 23"/>
    <x v="277"/>
    <m/>
    <m/>
    <n v="15"/>
    <n v="15"/>
    <n v="15"/>
    <n v="11005"/>
    <n v="1"/>
    <x v="8"/>
    <x v="11"/>
  </r>
  <r>
    <x v="3"/>
    <x v="5"/>
    <s v=" COLEGIO VILLA ELISA (IED)"/>
    <s v="6011 - 24"/>
    <x v="278"/>
    <m/>
    <m/>
    <n v="22"/>
    <n v="22"/>
    <n v="22"/>
    <n v="11005"/>
    <n v="1"/>
    <x v="8"/>
    <x v="11"/>
  </r>
  <r>
    <x v="3"/>
    <x v="5"/>
    <s v=" COLEGIO VIRGINIA GUTIERREZ DE PINEDA (IED)"/>
    <s v="6011 - 25"/>
    <x v="348"/>
    <m/>
    <m/>
    <n v="6"/>
    <n v="6"/>
    <n v="6"/>
    <n v="11005"/>
    <n v="1"/>
    <x v="8"/>
    <x v="11"/>
  </r>
  <r>
    <x v="3"/>
    <x v="5"/>
    <s v=" COLEGIO VISTA BELLA (IED)"/>
    <s v="6011 - 26"/>
    <x v="98"/>
    <m/>
    <m/>
    <n v="46"/>
    <n v="46"/>
    <n v="46"/>
    <n v="11005"/>
    <n v="1"/>
    <x v="8"/>
    <x v="11"/>
  </r>
  <r>
    <x v="3"/>
    <x v="5"/>
    <s v=" COLEGIO FILARMONICO JORGE MARIO BERGOGLIO (IED)"/>
    <s v="6011 - 27"/>
    <x v="403"/>
    <m/>
    <m/>
    <n v="5"/>
    <n v="5"/>
    <n v="5"/>
    <n v="11005"/>
    <n v="1"/>
    <x v="8"/>
    <x v="11"/>
  </r>
  <r>
    <x v="3"/>
    <x v="5"/>
    <s v=" COLEGIO FEMENINO LORENCITA VILLEGAS DE SANTOS (IED)"/>
    <s v="6012 - 01"/>
    <x v="279"/>
    <m/>
    <m/>
    <n v="4"/>
    <n v="4"/>
    <n v="4"/>
    <n v="11005"/>
    <n v="1"/>
    <x v="8"/>
    <x v="11"/>
  </r>
  <r>
    <x v="3"/>
    <x v="5"/>
    <s v=" COLEGIO FRANCISCO PRIMERO S.S. (IED)"/>
    <s v="6012 - 02"/>
    <x v="349"/>
    <m/>
    <m/>
    <n v="8"/>
    <n v="8"/>
    <n v="8"/>
    <n v="11005"/>
    <n v="1"/>
    <x v="8"/>
    <x v="11"/>
  </r>
  <r>
    <x v="3"/>
    <x v="5"/>
    <s v=" COLEGIO HELADIA MEJIA (IED)"/>
    <s v="6012 - 03"/>
    <x v="350"/>
    <m/>
    <m/>
    <n v="18"/>
    <n v="18"/>
    <n v="18"/>
    <n v="11005"/>
    <n v="1"/>
    <x v="8"/>
    <x v="11"/>
  </r>
  <r>
    <x v="3"/>
    <x v="5"/>
    <s v=" COLEGIO JORGE ELIECER GAITAN (IED)"/>
    <s v="6012 - 04"/>
    <x v="280"/>
    <m/>
    <m/>
    <n v="9"/>
    <n v="9"/>
    <n v="9"/>
    <n v="11005"/>
    <n v="1"/>
    <x v="8"/>
    <x v="11"/>
  </r>
  <r>
    <x v="3"/>
    <x v="5"/>
    <s v=" COLEGIO JUAN FRANCISCO BERBEO (IED)"/>
    <s v="6012 - 05"/>
    <x v="386"/>
    <m/>
    <m/>
    <n v="32"/>
    <n v="32"/>
    <n v="32"/>
    <n v="11005"/>
    <n v="1"/>
    <x v="8"/>
    <x v="11"/>
  </r>
  <r>
    <x v="3"/>
    <x v="5"/>
    <s v=" COLEGIO RAFAEL BERNAL JIMENEZ (IED)"/>
    <s v="6012 - 06"/>
    <x v="281"/>
    <m/>
    <m/>
    <n v="18"/>
    <n v="18"/>
    <n v="18"/>
    <n v="11005"/>
    <n v="1"/>
    <x v="8"/>
    <x v="11"/>
  </r>
  <r>
    <x v="3"/>
    <x v="5"/>
    <s v=" COLEGIO REPUBLICA DE PANAMA (IED)"/>
    <s v="6012 - 07"/>
    <x v="351"/>
    <m/>
    <m/>
    <n v="5"/>
    <n v="5"/>
    <n v="5"/>
    <n v="11005"/>
    <n v="1"/>
    <x v="8"/>
    <x v="11"/>
  </r>
  <r>
    <x v="3"/>
    <x v="5"/>
    <s v=" COLEGIO TECNICO DOMINGO FAUSTINO SARMIENTO (IED)"/>
    <s v="6012 - 08"/>
    <x v="99"/>
    <m/>
    <m/>
    <n v="78"/>
    <n v="78"/>
    <n v="78"/>
    <n v="11005"/>
    <n v="1"/>
    <x v="8"/>
    <x v="11"/>
  </r>
  <r>
    <x v="3"/>
    <x v="5"/>
    <s v=" COLEGIO TOMAS CARRASQUILLA (IED)"/>
    <s v="6012 - 09"/>
    <x v="232"/>
    <m/>
    <m/>
    <n v="14"/>
    <n v="14"/>
    <n v="14"/>
    <n v="11005"/>
    <n v="1"/>
    <x v="8"/>
    <x v="11"/>
  </r>
  <r>
    <x v="3"/>
    <x v="5"/>
    <s v=" COLEGIO MANUELA BELTRAN (IED)"/>
    <s v="6013 - 01"/>
    <x v="233"/>
    <m/>
    <m/>
    <n v="44"/>
    <n v="44"/>
    <n v="44"/>
    <n v="11005"/>
    <n v="1"/>
    <x v="8"/>
    <x v="11"/>
  </r>
  <r>
    <x v="3"/>
    <x v="5"/>
    <s v=" COLEGIO PALERMO -IEDIP- (IED)"/>
    <s v="6013 - 02"/>
    <x v="146"/>
    <m/>
    <m/>
    <n v="30"/>
    <n v="30"/>
    <n v="30"/>
    <n v="11005"/>
    <n v="1"/>
    <x v="8"/>
    <x v="11"/>
  </r>
  <r>
    <x v="3"/>
    <x v="5"/>
    <s v=" COLEGIO EDUARDO SANTOS (IED)"/>
    <s v="6014 - 01"/>
    <x v="100"/>
    <m/>
    <m/>
    <n v="19"/>
    <n v="19"/>
    <n v="19"/>
    <n v="11005"/>
    <n v="1"/>
    <x v="8"/>
    <x v="11"/>
  </r>
  <r>
    <x v="3"/>
    <x v="5"/>
    <s v=" COLEGIO LICEO NACIONAL AGUSTIN NIETO CABALLERO (IED)"/>
    <s v="6014 - 02"/>
    <x v="234"/>
    <m/>
    <m/>
    <n v="8"/>
    <n v="8"/>
    <n v="8"/>
    <n v="11005"/>
    <n v="1"/>
    <x v="8"/>
    <x v="11"/>
  </r>
  <r>
    <x v="3"/>
    <x v="5"/>
    <s v=" COLEGIO LICEO NACIONAL ANTONIA SANTOS (IED)"/>
    <s v="6014 - 03"/>
    <x v="352"/>
    <m/>
    <m/>
    <n v="15"/>
    <n v="15"/>
    <n v="15"/>
    <n v="11005"/>
    <n v="1"/>
    <x v="8"/>
    <x v="11"/>
  </r>
  <r>
    <x v="3"/>
    <x v="5"/>
    <s v=" COLEGIO PANAMERICANO (IED)"/>
    <s v="6014 - 04"/>
    <x v="235"/>
    <m/>
    <m/>
    <n v="11"/>
    <n v="11"/>
    <n v="11"/>
    <n v="11005"/>
    <n v="1"/>
    <x v="8"/>
    <x v="11"/>
  </r>
  <r>
    <x v="3"/>
    <x v="5"/>
    <s v=" COLEGIO REPUBLICA BOLIVARIANA DE VENEZUELA (IED)"/>
    <s v="6014 - 05"/>
    <x v="322"/>
    <m/>
    <m/>
    <n v="26"/>
    <n v="26"/>
    <n v="26"/>
    <n v="11005"/>
    <n v="1"/>
    <x v="8"/>
    <x v="11"/>
  </r>
  <r>
    <x v="3"/>
    <x v="5"/>
    <s v=" COLEGIO RICAURTE (CONCEJO) (IED)"/>
    <s v="6014 - 06"/>
    <x v="372"/>
    <m/>
    <m/>
    <n v="4"/>
    <n v="4"/>
    <n v="4"/>
    <n v="11005"/>
    <n v="1"/>
    <x v="8"/>
    <x v="11"/>
  </r>
  <r>
    <x v="3"/>
    <x v="5"/>
    <s v=" COLEGIO SAN FRANCISCO DE ASIS (IED)"/>
    <s v="6014 - 07"/>
    <x v="236"/>
    <m/>
    <m/>
    <n v="29"/>
    <n v="29"/>
    <n v="29"/>
    <n v="11005"/>
    <n v="1"/>
    <x v="8"/>
    <x v="11"/>
  </r>
  <r>
    <x v="3"/>
    <x v="5"/>
    <s v=" COLEGIO TECNICO MENORAH (IED)"/>
    <s v="6014 - 08"/>
    <x v="237"/>
    <m/>
    <m/>
    <n v="72"/>
    <n v="72"/>
    <n v="72"/>
    <n v="11005"/>
    <n v="1"/>
    <x v="8"/>
    <x v="11"/>
  </r>
  <r>
    <x v="3"/>
    <x v="5"/>
    <s v=" COLEGIO ATANASIO GIRARDOT (IED)"/>
    <s v="6015 - 01"/>
    <x v="126"/>
    <m/>
    <m/>
    <n v="18"/>
    <n v="18"/>
    <n v="18"/>
    <n v="11005"/>
    <n v="1"/>
    <x v="8"/>
    <x v="11"/>
  </r>
  <r>
    <x v="3"/>
    <x v="5"/>
    <s v=" COLEGIO ESCUELA NORMAL SUPERIOR DISTRITAL MARIA MONTESSORI (IED)"/>
    <s v="6015 - 02"/>
    <x v="238"/>
    <m/>
    <m/>
    <n v="24"/>
    <n v="24"/>
    <n v="24"/>
    <n v="11005"/>
    <n v="1"/>
    <x v="8"/>
    <x v="11"/>
  </r>
  <r>
    <x v="3"/>
    <x v="5"/>
    <s v=" COLEGIO FRANCISCO DE PAULA SANTANDER (IED)"/>
    <s v="6015 - 03"/>
    <x v="282"/>
    <m/>
    <m/>
    <n v="12"/>
    <n v="12"/>
    <n v="12"/>
    <n v="11005"/>
    <n v="1"/>
    <x v="8"/>
    <x v="11"/>
  </r>
  <r>
    <x v="3"/>
    <x v="5"/>
    <s v=" COLEGIO GUILLERMO LEON VALENCIA (IED)"/>
    <s v="6015 - 04"/>
    <x v="101"/>
    <m/>
    <m/>
    <n v="19"/>
    <n v="19"/>
    <n v="19"/>
    <n v="11005"/>
    <n v="1"/>
    <x v="8"/>
    <x v="11"/>
  </r>
  <r>
    <x v="3"/>
    <x v="5"/>
    <s v=" COLEGIO TECNICO JAIME PARDO LEAL (IED)"/>
    <s v="6015 - 05"/>
    <x v="102"/>
    <m/>
    <m/>
    <n v="4"/>
    <n v="4"/>
    <n v="4"/>
    <n v="11005"/>
    <n v="1"/>
    <x v="8"/>
    <x v="11"/>
  </r>
  <r>
    <x v="3"/>
    <x v="5"/>
    <s v=" COLEGIO ANDRES BELLO (IED)"/>
    <s v="6016 - 01"/>
    <x v="127"/>
    <m/>
    <m/>
    <n v="3"/>
    <n v="3"/>
    <n v="3"/>
    <n v="11005"/>
    <n v="1"/>
    <x v="8"/>
    <x v="11"/>
  </r>
  <r>
    <x v="3"/>
    <x v="5"/>
    <s v=" COLEGIO ANTONIO JOSE DE SUCRE (IED)"/>
    <s v="6016 - 02"/>
    <x v="387"/>
    <m/>
    <m/>
    <n v="3"/>
    <n v="3"/>
    <n v="3"/>
    <n v="11005"/>
    <n v="1"/>
    <x v="8"/>
    <x v="11"/>
  </r>
  <r>
    <x v="3"/>
    <x v="5"/>
    <s v=" COLEGIO BENJAMIN HERRERA (IED)"/>
    <s v="6016 - 03"/>
    <x v="128"/>
    <m/>
    <m/>
    <n v="29"/>
    <n v="29"/>
    <n v="29"/>
    <n v="11005"/>
    <n v="1"/>
    <x v="8"/>
    <x v="11"/>
  </r>
  <r>
    <x v="3"/>
    <x v="5"/>
    <s v=" COLEGIO DE CULTURA POPULAR (IED)"/>
    <s v="6016 - 04"/>
    <x v="283"/>
    <m/>
    <m/>
    <n v="51"/>
    <n v="51"/>
    <n v="51"/>
    <n v="11005"/>
    <n v="1"/>
    <x v="8"/>
    <x v="11"/>
  </r>
  <r>
    <x v="3"/>
    <x v="5"/>
    <s v=" COLEGIO EL JAZMIN (IED)"/>
    <s v="6016 - 05"/>
    <x v="284"/>
    <m/>
    <m/>
    <n v="1"/>
    <n v="1"/>
    <n v="1"/>
    <n v="11005"/>
    <n v="1"/>
    <x v="8"/>
    <x v="11"/>
  </r>
  <r>
    <x v="3"/>
    <x v="5"/>
    <s v=" COLEGIO JOSE JOAQUIN CASAS (IED)"/>
    <s v="6016 - 07"/>
    <x v="129"/>
    <m/>
    <m/>
    <n v="3"/>
    <n v="3"/>
    <n v="3"/>
    <n v="11005"/>
    <n v="1"/>
    <x v="8"/>
    <x v="11"/>
  </r>
  <r>
    <x v="3"/>
    <x v="5"/>
    <s v=" COLEGIO JOSE MANUEL RESTREPO (IED)"/>
    <s v="6016 - 08"/>
    <x v="286"/>
    <m/>
    <m/>
    <n v="3"/>
    <n v="3"/>
    <n v="3"/>
    <n v="11005"/>
    <n v="1"/>
    <x v="8"/>
    <x v="11"/>
  </r>
  <r>
    <x v="3"/>
    <x v="5"/>
    <s v=" COLEGIO JULIO GARAVITO ARMERO (IED)"/>
    <s v="6016 - 09"/>
    <x v="287"/>
    <m/>
    <m/>
    <n v="13"/>
    <n v="13"/>
    <n v="13"/>
    <n v="11005"/>
    <n v="1"/>
    <x v="8"/>
    <x v="11"/>
  </r>
  <r>
    <x v="3"/>
    <x v="5"/>
    <s v=" COLEGIO LA MERCED (IED)"/>
    <s v="6016 - 10"/>
    <x v="288"/>
    <m/>
    <m/>
    <n v="182"/>
    <n v="182"/>
    <n v="182"/>
    <n v="11005"/>
    <n v="1"/>
    <x v="8"/>
    <x v="11"/>
  </r>
  <r>
    <x v="3"/>
    <x v="5"/>
    <s v=" COLEGIO LUIS CARLOS GALAN SARMIENTO (IED)"/>
    <s v="6016 - 11"/>
    <x v="147"/>
    <m/>
    <m/>
    <n v="49"/>
    <n v="49"/>
    <n v="49"/>
    <n v="11005"/>
    <n v="1"/>
    <x v="8"/>
    <x v="11"/>
  </r>
  <r>
    <x v="3"/>
    <x v="5"/>
    <s v=" COLEGIO LUIS VARGAS TEJADA (IED)"/>
    <s v="6016 - 12"/>
    <x v="289"/>
    <m/>
    <m/>
    <n v="13"/>
    <n v="13"/>
    <n v="13"/>
    <n v="11005"/>
    <n v="1"/>
    <x v="8"/>
    <x v="11"/>
  </r>
  <r>
    <x v="3"/>
    <x v="5"/>
    <s v=" COLEGIO MARCO ANTONIO CARREÑO SILVA (IED)"/>
    <s v="6016 - 13"/>
    <x v="290"/>
    <m/>
    <m/>
    <n v="18"/>
    <n v="18"/>
    <n v="18"/>
    <n v="11005"/>
    <n v="1"/>
    <x v="8"/>
    <x v="11"/>
  </r>
  <r>
    <x v="3"/>
    <x v="5"/>
    <s v=" COLEGIO SILVERIA ESPINOSA DE RENDON (IED)"/>
    <s v="6016 - 14"/>
    <x v="148"/>
    <m/>
    <m/>
    <n v="19"/>
    <n v="19"/>
    <n v="19"/>
    <n v="11005"/>
    <n v="1"/>
    <x v="8"/>
    <x v="11"/>
  </r>
  <r>
    <x v="3"/>
    <x v="5"/>
    <s v=" COLEGIO SORRENTO (IED)"/>
    <s v="6016 - 15"/>
    <x v="291"/>
    <m/>
    <m/>
    <n v="19"/>
    <n v="19"/>
    <n v="19"/>
    <n v="11005"/>
    <n v="1"/>
    <x v="8"/>
    <x v="11"/>
  </r>
  <r>
    <x v="3"/>
    <x v="5"/>
    <s v=" COLEGIO ESCUELA NACIONAL DE COMERCIO (IED)"/>
    <s v="6017 - 01"/>
    <x v="292"/>
    <m/>
    <m/>
    <n v="5"/>
    <n v="5"/>
    <n v="5"/>
    <n v="11005"/>
    <n v="1"/>
    <x v="8"/>
    <x v="11"/>
  </r>
  <r>
    <x v="3"/>
    <x v="5"/>
    <s v=" COLEGIO INTEGRADA LA CANDELARIA (IED)"/>
    <s v="6017 - 02"/>
    <x v="293"/>
    <m/>
    <m/>
    <n v="6"/>
    <n v="6"/>
    <n v="6"/>
    <n v="11005"/>
    <n v="1"/>
    <x v="8"/>
    <x v="11"/>
  </r>
  <r>
    <x v="3"/>
    <x v="5"/>
    <s v=" COLEGIO ALEJANDRO OBREGON (IED)"/>
    <s v="6018 - 01"/>
    <x v="294"/>
    <m/>
    <m/>
    <n v="12"/>
    <n v="12"/>
    <n v="12"/>
    <n v="11005"/>
    <n v="1"/>
    <x v="8"/>
    <x v="11"/>
  </r>
  <r>
    <x v="3"/>
    <x v="5"/>
    <s v=" COLEGIO ALEXANDER FLEMING (IED)"/>
    <s v="6018 - 02"/>
    <x v="397"/>
    <m/>
    <m/>
    <n v="13"/>
    <n v="13"/>
    <n v="13"/>
    <n v="11005"/>
    <n v="1"/>
    <x v="8"/>
    <x v="11"/>
  </r>
  <r>
    <x v="3"/>
    <x v="5"/>
    <s v=" COLEGIO ALFREDO IRIARTE (IED)"/>
    <s v="6018 - 03"/>
    <x v="353"/>
    <m/>
    <m/>
    <n v="11"/>
    <n v="11"/>
    <n v="11"/>
    <n v="11005"/>
    <n v="1"/>
    <x v="8"/>
    <x v="11"/>
  </r>
  <r>
    <x v="3"/>
    <x v="5"/>
    <s v=" COLEGIO ANTONIO BARAYA (IED)"/>
    <s v="6018 - 04"/>
    <x v="388"/>
    <m/>
    <m/>
    <n v="25"/>
    <n v="25"/>
    <n v="25"/>
    <n v="11005"/>
    <n v="1"/>
    <x v="8"/>
    <x v="11"/>
  </r>
  <r>
    <x v="3"/>
    <x v="5"/>
    <s v=" COLEGIO BRAVO PAEZ (IED)"/>
    <s v="6018 - 05"/>
    <x v="295"/>
    <m/>
    <m/>
    <n v="44"/>
    <n v="44"/>
    <n v="44"/>
    <n v="11005"/>
    <n v="1"/>
    <x v="8"/>
    <x v="11"/>
  </r>
  <r>
    <x v="3"/>
    <x v="5"/>
    <s v=" COLEGIO CLEMENCIA DE CAYCEDO (IED)"/>
    <s v="6018 - 06"/>
    <x v="296"/>
    <m/>
    <m/>
    <n v="18"/>
    <n v="18"/>
    <n v="18"/>
    <n v="11005"/>
    <n v="1"/>
    <x v="8"/>
    <x v="11"/>
  </r>
  <r>
    <x v="3"/>
    <x v="5"/>
    <s v=" COLEGIO CLEMENCIA HOLGUIN DE URDANETA (IED)"/>
    <s v="6018 - 07"/>
    <x v="409"/>
    <m/>
    <m/>
    <n v="3"/>
    <n v="3"/>
    <n v="3"/>
    <n v="11005"/>
    <n v="1"/>
    <x v="8"/>
    <x v="11"/>
  </r>
  <r>
    <x v="3"/>
    <x v="5"/>
    <s v=" COLEGIO COLOMBIA VIVA (IED)"/>
    <s v="6018 - 08"/>
    <x v="297"/>
    <m/>
    <m/>
    <n v="30"/>
    <n v="30"/>
    <n v="30"/>
    <n v="11005"/>
    <n v="1"/>
    <x v="8"/>
    <x v="11"/>
  </r>
  <r>
    <x v="3"/>
    <x v="5"/>
    <s v=" COLEGIO DIANA TURBAY (IED)"/>
    <s v="6018 - 09"/>
    <x v="298"/>
    <m/>
    <m/>
    <n v="64"/>
    <n v="64"/>
    <n v="64"/>
    <n v="11005"/>
    <n v="1"/>
    <x v="8"/>
    <x v="11"/>
  </r>
  <r>
    <x v="3"/>
    <x v="5"/>
    <s v=" COLEGIO EL LIBERTADOR (IED)"/>
    <s v="6018 - 10"/>
    <x v="299"/>
    <m/>
    <m/>
    <n v="10"/>
    <n v="10"/>
    <n v="10"/>
    <n v="11005"/>
    <n v="1"/>
    <x v="8"/>
    <x v="11"/>
  </r>
  <r>
    <x v="3"/>
    <x v="5"/>
    <s v=" COLEGIO ENRIQUE OLAYA HERRERA (IED)"/>
    <s v="6018 - 11"/>
    <x v="300"/>
    <m/>
    <m/>
    <n v="180"/>
    <n v="180"/>
    <n v="180"/>
    <n v="11005"/>
    <n v="1"/>
    <x v="8"/>
    <x v="11"/>
  </r>
  <r>
    <x v="3"/>
    <x v="5"/>
    <s v=" COLEGIO GUSTAVO RESTREPO (IED)"/>
    <s v="6018 - 12"/>
    <x v="301"/>
    <m/>
    <m/>
    <n v="3"/>
    <n v="3"/>
    <n v="3"/>
    <n v="11005"/>
    <n v="1"/>
    <x v="8"/>
    <x v="11"/>
  </r>
  <r>
    <x v="3"/>
    <x v="5"/>
    <s v=" COLEGIO JOSE MARTI (IED)"/>
    <s v="6018 - 13"/>
    <x v="354"/>
    <m/>
    <m/>
    <n v="28"/>
    <n v="28"/>
    <n v="28"/>
    <n v="11005"/>
    <n v="1"/>
    <x v="8"/>
    <x v="11"/>
  </r>
  <r>
    <x v="3"/>
    <x v="5"/>
    <s v=" COLEGIO LA PAZ (IED)"/>
    <s v="6018 - 14"/>
    <x v="103"/>
    <m/>
    <m/>
    <n v="5"/>
    <n v="5"/>
    <n v="5"/>
    <n v="11005"/>
    <n v="1"/>
    <x v="8"/>
    <x v="11"/>
  </r>
  <r>
    <x v="3"/>
    <x v="5"/>
    <s v=" COLEGIO LICEO FEMENINO MERCEDES NARIÑO (IED)"/>
    <s v="6018 - 15"/>
    <x v="302"/>
    <m/>
    <m/>
    <n v="43"/>
    <n v="43"/>
    <n v="43"/>
    <n v="11005"/>
    <n v="1"/>
    <x v="8"/>
    <x v="11"/>
  </r>
  <r>
    <x v="3"/>
    <x v="5"/>
    <s v=" COLEGIO MANUEL DEL SOCORRO RODRIGUEZ (IED)"/>
    <s v="6018 - 16"/>
    <x v="303"/>
    <m/>
    <m/>
    <n v="12"/>
    <n v="12"/>
    <n v="12"/>
    <n v="11005"/>
    <n v="1"/>
    <x v="8"/>
    <x v="11"/>
  </r>
  <r>
    <x v="3"/>
    <x v="5"/>
    <s v=" COLEGIO MARIA CANO (IED)"/>
    <s v="6018 - 17"/>
    <x v="304"/>
    <m/>
    <m/>
    <n v="40"/>
    <n v="40"/>
    <n v="40"/>
    <n v="11005"/>
    <n v="1"/>
    <x v="8"/>
    <x v="11"/>
  </r>
  <r>
    <x v="3"/>
    <x v="5"/>
    <s v=" COLEGIO MARRUECOS Y MOLINOS (IED)"/>
    <s v="6018 - 18"/>
    <x v="305"/>
    <m/>
    <m/>
    <n v="21"/>
    <n v="21"/>
    <n v="21"/>
    <n v="11005"/>
    <n v="1"/>
    <x v="8"/>
    <x v="11"/>
  </r>
  <r>
    <x v="3"/>
    <x v="5"/>
    <s v=" COLEGIO MISAEL PASTRANA BORRERO (IED)"/>
    <s v="6018 - 19"/>
    <x v="389"/>
    <m/>
    <m/>
    <n v="2"/>
    <n v="2"/>
    <n v="2"/>
    <n v="11005"/>
    <n v="1"/>
    <x v="8"/>
    <x v="11"/>
  </r>
  <r>
    <x v="3"/>
    <x v="5"/>
    <s v=" COLEGIO PALERMO SUR (IED)"/>
    <s v="6018 - 20"/>
    <x v="306"/>
    <m/>
    <m/>
    <n v="12"/>
    <n v="12"/>
    <n v="12"/>
    <n v="11005"/>
    <n v="1"/>
    <x v="8"/>
    <x v="11"/>
  </r>
  <r>
    <x v="3"/>
    <x v="5"/>
    <s v=" COLEGIO QUIROGA ALIANZA (IED)"/>
    <s v="6018 - 21"/>
    <x v="307"/>
    <m/>
    <m/>
    <n v="7"/>
    <n v="7"/>
    <n v="7"/>
    <n v="11005"/>
    <n v="1"/>
    <x v="8"/>
    <x v="11"/>
  </r>
  <r>
    <x v="3"/>
    <x v="5"/>
    <s v=" COLEGIO RAFAEL DELGADO SALGUERO (IED)"/>
    <s v="6018 - 22"/>
    <x v="308"/>
    <m/>
    <m/>
    <n v="2"/>
    <n v="2"/>
    <n v="2"/>
    <n v="11005"/>
    <n v="1"/>
    <x v="8"/>
    <x v="11"/>
  </r>
  <r>
    <x v="3"/>
    <x v="5"/>
    <s v=" COLEGIO REINO DE HOLANDA (IED)"/>
    <s v="6018 - 23"/>
    <x v="390"/>
    <m/>
    <m/>
    <n v="17"/>
    <n v="17"/>
    <n v="17"/>
    <n v="11005"/>
    <n v="1"/>
    <x v="8"/>
    <x v="11"/>
  </r>
  <r>
    <x v="3"/>
    <x v="5"/>
    <s v=" COLEGIO REPUBLICA EE.UU DE AMERICA (IED)"/>
    <s v="6018 - 24"/>
    <x v="404"/>
    <m/>
    <m/>
    <n v="4"/>
    <n v="4"/>
    <n v="4"/>
    <n v="11005"/>
    <n v="1"/>
    <x v="8"/>
    <x v="11"/>
  </r>
  <r>
    <x v="3"/>
    <x v="5"/>
    <s v=" COLEGIO REPUBLICA FEDERAL DE ALEMANIA (IED)"/>
    <s v="6018 - 25"/>
    <x v="355"/>
    <m/>
    <m/>
    <n v="5"/>
    <n v="5"/>
    <n v="5"/>
    <n v="11005"/>
    <n v="1"/>
    <x v="8"/>
    <x v="11"/>
  </r>
  <r>
    <x v="3"/>
    <x v="5"/>
    <s v=" COLEGIO RESTREPO MILLAN (IED)"/>
    <s v="6018 - 26"/>
    <x v="356"/>
    <m/>
    <m/>
    <n v="124"/>
    <n v="124"/>
    <n v="124"/>
    <n v="11005"/>
    <n v="1"/>
    <x v="8"/>
    <x v="11"/>
  </r>
  <r>
    <x v="3"/>
    <x v="5"/>
    <s v=" COLEGIO SAN AGUSTIN (IED)"/>
    <s v="6018 - 27"/>
    <x v="309"/>
    <m/>
    <m/>
    <n v="126"/>
    <n v="126"/>
    <n v="126"/>
    <n v="11005"/>
    <n v="1"/>
    <x v="8"/>
    <x v="11"/>
  </r>
  <r>
    <x v="3"/>
    <x v="5"/>
    <s v=" COLEGIO ACACIA II (IED)"/>
    <s v="6019 - 01"/>
    <x v="310"/>
    <n v="9"/>
    <n v="6"/>
    <m/>
    <n v="15"/>
    <n v="6"/>
    <n v="11005"/>
    <n v="0"/>
    <x v="8"/>
    <x v="11"/>
  </r>
  <r>
    <x v="3"/>
    <x v="5"/>
    <s v=" COLEGIO ANTONIO GARCIA (IED)"/>
    <s v="6019 - 02"/>
    <x v="357"/>
    <n v="4"/>
    <n v="4"/>
    <n v="3"/>
    <n v="11"/>
    <n v="7"/>
    <n v="11005"/>
    <n v="0.42857142857142855"/>
    <x v="8"/>
    <x v="11"/>
  </r>
  <r>
    <x v="3"/>
    <x v="5"/>
    <s v=" COLEGIO ARBORIZADORA ALTA (IED)"/>
    <s v="6019 - 03"/>
    <x v="151"/>
    <m/>
    <m/>
    <n v="45"/>
    <n v="45"/>
    <n v="45"/>
    <n v="11005"/>
    <n v="1"/>
    <x v="8"/>
    <x v="11"/>
  </r>
  <r>
    <x v="3"/>
    <x v="5"/>
    <s v=" COLEGIO ARBORIZADORA BAJA (IED)"/>
    <s v="6019 - 04"/>
    <x v="152"/>
    <m/>
    <m/>
    <n v="3"/>
    <n v="3"/>
    <n v="3"/>
    <n v="11005"/>
    <n v="1"/>
    <x v="8"/>
    <x v="11"/>
  </r>
  <r>
    <x v="3"/>
    <x v="5"/>
    <s v=" COLEGIO CANADA (IED)"/>
    <s v="6019 - 05"/>
    <x v="391"/>
    <m/>
    <m/>
    <n v="6"/>
    <n v="6"/>
    <n v="6"/>
    <n v="11005"/>
    <n v="1"/>
    <x v="8"/>
    <x v="11"/>
  </r>
  <r>
    <x v="3"/>
    <x v="5"/>
    <s v=" COLEGIO CEDID CIUDAD BOLIVAR (IED)"/>
    <s v="6019 - 06"/>
    <x v="149"/>
    <m/>
    <m/>
    <n v="29"/>
    <n v="29"/>
    <n v="29"/>
    <n v="11005"/>
    <n v="1"/>
    <x v="8"/>
    <x v="11"/>
  </r>
  <r>
    <x v="3"/>
    <x v="5"/>
    <s v=" COLEGIO CIUDAD BOLIVAR - ARGENTINA (IED)"/>
    <s v="6019 - 07"/>
    <x v="153"/>
    <m/>
    <m/>
    <n v="16"/>
    <n v="16"/>
    <n v="16"/>
    <n v="11005"/>
    <n v="1"/>
    <x v="8"/>
    <x v="11"/>
  </r>
  <r>
    <x v="3"/>
    <x v="5"/>
    <s v=" COLEGIO CIUDAD DE MONTREAL (IED)"/>
    <s v="6019 - 08"/>
    <x v="373"/>
    <m/>
    <m/>
    <n v="13"/>
    <n v="13"/>
    <n v="13"/>
    <n v="11005"/>
    <n v="1"/>
    <x v="8"/>
    <x v="11"/>
  </r>
  <r>
    <x v="3"/>
    <x v="5"/>
    <s v=" COLEGIO COMPARTIR RECUERDO (IED)"/>
    <s v="6019 - 09"/>
    <x v="154"/>
    <m/>
    <m/>
    <n v="7"/>
    <n v="7"/>
    <n v="7"/>
    <n v="11005"/>
    <n v="1"/>
    <x v="8"/>
    <x v="11"/>
  </r>
  <r>
    <x v="3"/>
    <x v="5"/>
    <s v=" COLEGIO CONFEDERACION BRISAS DEL DIAMANTE (IED)"/>
    <s v="6019 - 10"/>
    <x v="155"/>
    <m/>
    <m/>
    <n v="70"/>
    <n v="70"/>
    <n v="70"/>
    <n v="11005"/>
    <n v="1"/>
    <x v="8"/>
    <x v="11"/>
  </r>
  <r>
    <x v="3"/>
    <x v="5"/>
    <s v=" COLEGIO CUNDINAMARCA (IED)"/>
    <s v="6019 - 11"/>
    <x v="150"/>
    <m/>
    <m/>
    <n v="59"/>
    <n v="59"/>
    <n v="59"/>
    <n v="11005"/>
    <n v="1"/>
    <x v="8"/>
    <x v="11"/>
  </r>
  <r>
    <x v="3"/>
    <x v="5"/>
    <s v=" COLEGIO EL MINUTO DE BUENOS AIRES (IED)"/>
    <s v="6019 - 12"/>
    <x v="156"/>
    <m/>
    <m/>
    <n v="12"/>
    <n v="12"/>
    <n v="12"/>
    <n v="11005"/>
    <n v="1"/>
    <x v="8"/>
    <x v="11"/>
  </r>
  <r>
    <x v="3"/>
    <x v="5"/>
    <s v=" COLEGIO EL PARAISO DE MANUELA BELTRAN (IED)"/>
    <s v="6019 - 13"/>
    <x v="358"/>
    <m/>
    <m/>
    <n v="19"/>
    <n v="19"/>
    <n v="19"/>
    <n v="11005"/>
    <n v="1"/>
    <x v="8"/>
    <x v="11"/>
  </r>
  <r>
    <x v="3"/>
    <x v="5"/>
    <s v=" COLEGIO EL TESORO DE LA CUMBRE (IED)"/>
    <s v="6019 - 14"/>
    <x v="374"/>
    <m/>
    <m/>
    <n v="19"/>
    <n v="19"/>
    <n v="19"/>
    <n v="11005"/>
    <n v="1"/>
    <x v="8"/>
    <x v="11"/>
  </r>
  <r>
    <x v="3"/>
    <x v="5"/>
    <s v=" COLEGIO ESTRELLA DEL SUR (IED)"/>
    <s v="6019 - 15"/>
    <x v="157"/>
    <m/>
    <m/>
    <n v="85"/>
    <n v="85"/>
    <n v="85"/>
    <n v="11005"/>
    <n v="1"/>
    <x v="8"/>
    <x v="11"/>
  </r>
  <r>
    <x v="3"/>
    <x v="5"/>
    <s v=" COLEGIO FANNY MIKEY (IED)"/>
    <s v="6019 - 16"/>
    <x v="311"/>
    <m/>
    <m/>
    <n v="8"/>
    <n v="8"/>
    <n v="8"/>
    <n v="11005"/>
    <n v="1"/>
    <x v="8"/>
    <x v="11"/>
  </r>
  <r>
    <x v="3"/>
    <x v="5"/>
    <s v=" COLEGIO GUILLERMO CANO ISAZA (IED)"/>
    <s v="6019 - 17"/>
    <x v="312"/>
    <m/>
    <m/>
    <n v="106"/>
    <n v="106"/>
    <n v="106"/>
    <n v="11005"/>
    <n v="1"/>
    <x v="8"/>
    <x v="11"/>
  </r>
  <r>
    <x v="3"/>
    <x v="5"/>
    <s v=" COLEGIO ISMAEL PERDOMO (IED)"/>
    <s v="6019 - 18"/>
    <x v="313"/>
    <m/>
    <m/>
    <n v="8"/>
    <n v="8"/>
    <n v="8"/>
    <n v="11005"/>
    <n v="1"/>
    <x v="8"/>
    <x v="11"/>
  </r>
  <r>
    <x v="3"/>
    <x v="5"/>
    <s v=" COLEGIO JOSE JAIME ROJAS (IED)"/>
    <s v="6019 - 19"/>
    <x v="413"/>
    <m/>
    <m/>
    <n v="8"/>
    <n v="8"/>
    <n v="8"/>
    <n v="11005"/>
    <n v="1"/>
    <x v="8"/>
    <x v="11"/>
  </r>
  <r>
    <x v="3"/>
    <x v="5"/>
    <s v=" COLEGIO JOSE MARIA VARGAS VILA (IED)"/>
    <s v="6019 - 20"/>
    <x v="392"/>
    <m/>
    <m/>
    <n v="26"/>
    <n v="26"/>
    <n v="26"/>
    <n v="11005"/>
    <n v="1"/>
    <x v="8"/>
    <x v="11"/>
  </r>
  <r>
    <x v="3"/>
    <x v="5"/>
    <s v=" COLEGIO LA ARABIA (IED)"/>
    <s v="6019 - 21"/>
    <x v="410"/>
    <m/>
    <m/>
    <n v="5"/>
    <n v="5"/>
    <n v="5"/>
    <n v="11005"/>
    <n v="1"/>
    <x v="8"/>
    <x v="11"/>
  </r>
  <r>
    <x v="3"/>
    <x v="5"/>
    <s v=" COLEGIO LA ESTANCIA - SAN ISIDRO LABRADOR (IED)"/>
    <s v="6019 - 22"/>
    <x v="314"/>
    <m/>
    <m/>
    <n v="59"/>
    <n v="59"/>
    <n v="59"/>
    <n v="11005"/>
    <n v="1"/>
    <x v="8"/>
    <x v="11"/>
  </r>
  <r>
    <x v="3"/>
    <x v="5"/>
    <s v=" COLEGIO LA JOYA (IED)"/>
    <s v="6019 - 23"/>
    <x v="375"/>
    <m/>
    <m/>
    <n v="30"/>
    <n v="30"/>
    <n v="30"/>
    <n v="11005"/>
    <n v="1"/>
    <x v="8"/>
    <x v="11"/>
  </r>
  <r>
    <x v="3"/>
    <x v="5"/>
    <s v=" COLEGIO LEON DE GREIFF (IED)"/>
    <s v="6019 - 24"/>
    <x v="130"/>
    <m/>
    <m/>
    <n v="32"/>
    <n v="32"/>
    <n v="32"/>
    <n v="11005"/>
    <n v="1"/>
    <x v="8"/>
    <x v="11"/>
  </r>
  <r>
    <x v="3"/>
    <x v="5"/>
    <s v=" COLEGIO MARIA MERCEDES CARRANZA (IED)"/>
    <s v="6019 - 25"/>
    <x v="315"/>
    <m/>
    <m/>
    <n v="35"/>
    <n v="35"/>
    <n v="35"/>
    <n v="11005"/>
    <n v="1"/>
    <x v="8"/>
    <x v="11"/>
  </r>
  <r>
    <x v="3"/>
    <x v="5"/>
    <s v=" COLEGIO NICOLAS GOMEZ DAVILA (IED)"/>
    <s v="6019 - 27"/>
    <x v="359"/>
    <m/>
    <m/>
    <n v="75"/>
    <n v="75"/>
    <n v="75"/>
    <n v="11005"/>
    <n v="1"/>
    <x v="8"/>
    <x v="11"/>
  </r>
  <r>
    <x v="3"/>
    <x v="5"/>
    <s v=" COLEGIO PARAISO MIRADOR (IED)"/>
    <s v="6019 - 28"/>
    <x v="317"/>
    <m/>
    <m/>
    <n v="30"/>
    <n v="30"/>
    <n v="30"/>
    <n v="11005"/>
    <n v="1"/>
    <x v="8"/>
    <x v="11"/>
  </r>
  <r>
    <x v="3"/>
    <x v="5"/>
    <s v=" COLEGIO RAFAEL URIBE URIBE (IED)"/>
    <s v="6019 - 29"/>
    <x v="376"/>
    <m/>
    <m/>
    <n v="9"/>
    <n v="9"/>
    <n v="9"/>
    <n v="11005"/>
    <n v="1"/>
    <x v="8"/>
    <x v="11"/>
  </r>
  <r>
    <x v="3"/>
    <x v="5"/>
    <s v=" COLEGIO REPUBLICA DE MEXICO (IED)"/>
    <s v="6019 - 30"/>
    <x v="377"/>
    <m/>
    <m/>
    <n v="46"/>
    <n v="46"/>
    <n v="46"/>
    <n v="11005"/>
    <n v="1"/>
    <x v="8"/>
    <x v="11"/>
  </r>
  <r>
    <x v="3"/>
    <x v="5"/>
    <s v=" COLEGIO RODRIGO LARA BONILLA (IED)"/>
    <s v="6019 - 31"/>
    <x v="131"/>
    <m/>
    <m/>
    <n v="27"/>
    <n v="27"/>
    <n v="27"/>
    <n v="11005"/>
    <n v="1"/>
    <x v="8"/>
    <x v="11"/>
  </r>
  <r>
    <x v="3"/>
    <x v="5"/>
    <s v=" COLEGIO RURAL JOSE CELESTINO MUTIS (IED)"/>
    <s v="6019 - 32"/>
    <x v="104"/>
    <m/>
    <m/>
    <n v="5"/>
    <n v="5"/>
    <n v="5"/>
    <n v="11005"/>
    <n v="1"/>
    <x v="8"/>
    <x v="11"/>
  </r>
  <r>
    <x v="3"/>
    <x v="5"/>
    <s v=" COLEGIO RURAL PASQUILLA (IED)"/>
    <s v="6019 - 33"/>
    <x v="318"/>
    <m/>
    <m/>
    <n v="2"/>
    <n v="2"/>
    <n v="2"/>
    <n v="11005"/>
    <n v="1"/>
    <x v="8"/>
    <x v="11"/>
  </r>
  <r>
    <x v="3"/>
    <x v="5"/>
    <s v=" COLEGIO RURAL QUIBA ALTA (IED)"/>
    <s v="6019 - 34"/>
    <x v="319"/>
    <m/>
    <m/>
    <n v="10"/>
    <n v="10"/>
    <n v="10"/>
    <n v="11005"/>
    <n v="1"/>
    <x v="8"/>
    <x v="11"/>
  </r>
  <r>
    <x v="3"/>
    <x v="5"/>
    <s v=" COLEGIO SAN FRANCISCO (IED)"/>
    <s v="6019 - 35"/>
    <x v="320"/>
    <m/>
    <m/>
    <n v="15"/>
    <n v="15"/>
    <n v="15"/>
    <n v="11005"/>
    <n v="1"/>
    <x v="8"/>
    <x v="11"/>
  </r>
  <r>
    <x v="3"/>
    <x v="5"/>
    <s v=" COLEGIO SANTA BARBARA (IED)"/>
    <s v="6019 - 36"/>
    <x v="132"/>
    <m/>
    <m/>
    <n v="12"/>
    <n v="12"/>
    <n v="12"/>
    <n v="11005"/>
    <n v="1"/>
    <x v="8"/>
    <x v="11"/>
  </r>
  <r>
    <x v="3"/>
    <x v="5"/>
    <s v=" COLEGIO SIERRA MORENA (IED)"/>
    <s v="6019 - 37"/>
    <x v="105"/>
    <m/>
    <m/>
    <n v="192"/>
    <n v="192"/>
    <n v="192"/>
    <n v="11005"/>
    <n v="1"/>
    <x v="8"/>
    <x v="11"/>
  </r>
  <r>
    <x v="3"/>
    <x v="5"/>
    <s v=" COLEGIO SOTAVENTO (IED)"/>
    <s v="6019 - 38"/>
    <x v="411"/>
    <m/>
    <m/>
    <n v="5"/>
    <n v="5"/>
    <n v="5"/>
    <n v="11005"/>
    <n v="1"/>
    <x v="8"/>
    <x v="11"/>
  </r>
  <r>
    <x v="3"/>
    <x v="5"/>
    <s v=" COLEGIO UNION EUROPEA (IED)"/>
    <s v="6019 - 39"/>
    <x v="321"/>
    <m/>
    <m/>
    <n v="80"/>
    <n v="80"/>
    <n v="80"/>
    <n v="11005"/>
    <n v="1"/>
    <x v="8"/>
    <x v="11"/>
  </r>
  <r>
    <x v="3"/>
    <x v="5"/>
    <s v=" COLEGIO VILLAMAR (IED)"/>
    <s v="6019 - 40"/>
    <x v="360"/>
    <m/>
    <m/>
    <n v="11"/>
    <n v="11"/>
    <n v="11"/>
    <n v="11005"/>
    <n v="1"/>
    <x v="8"/>
    <x v="11"/>
  </r>
  <r>
    <x v="3"/>
    <x v="5"/>
    <s v=" COLEGIO CAMPESTRE JAIME GARZON (IED)"/>
    <s v="6020 - 01"/>
    <x v="106"/>
    <m/>
    <m/>
    <n v="3"/>
    <n v="3"/>
    <n v="3"/>
    <n v="11005"/>
    <n v="1"/>
    <x v="8"/>
    <x v="11"/>
  </r>
  <r>
    <x v="3"/>
    <x v="5"/>
    <s v=" COLEGIO GIMNASIO DEL CAMPO JUAN DE LA CRUZ VARELA (IED)"/>
    <s v="6020 - 02"/>
    <x v="412"/>
    <m/>
    <m/>
    <n v="3"/>
    <n v="3"/>
    <n v="3"/>
    <n v="11005"/>
    <n v="1"/>
    <x v="8"/>
    <x v="11"/>
  </r>
  <r>
    <x v="4"/>
    <x v="5"/>
    <s v=" COLEGIO AGUSTIN FERNANDEZ (IED)"/>
    <s v="6001 - 01"/>
    <x v="62"/>
    <m/>
    <m/>
    <n v="3"/>
    <n v="3"/>
    <n v="3"/>
    <n v="1454"/>
    <n v="1"/>
    <x v="8"/>
    <x v="11"/>
  </r>
  <r>
    <x v="4"/>
    <x v="5"/>
    <s v=" COLEGIO AQUILEO PARRA (IED)"/>
    <s v="6001 - 02"/>
    <x v="63"/>
    <m/>
    <m/>
    <n v="2"/>
    <n v="2"/>
    <n v="2"/>
    <n v="1454"/>
    <n v="1"/>
    <x v="8"/>
    <x v="11"/>
  </r>
  <r>
    <x v="4"/>
    <x v="5"/>
    <s v=" COLEGIO CRISTOBAL COLON (IED)"/>
    <s v="6001 - 03"/>
    <x v="64"/>
    <m/>
    <m/>
    <n v="4"/>
    <n v="4"/>
    <n v="4"/>
    <n v="1454"/>
    <n v="1"/>
    <x v="8"/>
    <x v="11"/>
  </r>
  <r>
    <x v="4"/>
    <x v="5"/>
    <s v=" COLEGIO DIVINO MAESTRO (IED)"/>
    <s v="6001 - 04"/>
    <x v="173"/>
    <m/>
    <m/>
    <n v="2"/>
    <n v="2"/>
    <n v="2"/>
    <n v="1454"/>
    <n v="1"/>
    <x v="8"/>
    <x v="11"/>
  </r>
  <r>
    <x v="4"/>
    <x v="5"/>
    <s v=" COLEGIO FRIEDRICH NAUMANN (IED)"/>
    <s v="6001 - 05"/>
    <x v="325"/>
    <m/>
    <m/>
    <n v="1"/>
    <n v="1"/>
    <n v="1"/>
    <n v="1454"/>
    <n v="1"/>
    <x v="8"/>
    <x v="11"/>
  </r>
  <r>
    <x v="4"/>
    <x v="5"/>
    <s v=" COLEGIO GENERAL SANTANDER (IED)"/>
    <s v="6001 - 06"/>
    <x v="174"/>
    <m/>
    <m/>
    <n v="2"/>
    <n v="2"/>
    <n v="2"/>
    <n v="1454"/>
    <n v="1"/>
    <x v="8"/>
    <x v="11"/>
  </r>
  <r>
    <x v="4"/>
    <x v="5"/>
    <s v=" COLEGIO NUEVO HORIZONTE (IED)"/>
    <s v="6001 - 07"/>
    <x v="175"/>
    <m/>
    <m/>
    <n v="5"/>
    <n v="5"/>
    <n v="5"/>
    <n v="1454"/>
    <n v="1"/>
    <x v="8"/>
    <x v="11"/>
  </r>
  <r>
    <x v="4"/>
    <x v="5"/>
    <s v=" COLEGIO SALUDCOOP NORTE (IED)"/>
    <s v="6001 - 08"/>
    <x v="107"/>
    <m/>
    <m/>
    <n v="5"/>
    <n v="5"/>
    <n v="5"/>
    <n v="1454"/>
    <n v="1"/>
    <x v="8"/>
    <x v="11"/>
  </r>
  <r>
    <x v="4"/>
    <x v="5"/>
    <s v=" COLEGIO TOBERIN (IED)"/>
    <s v="6001 - 09"/>
    <x v="65"/>
    <m/>
    <m/>
    <n v="2"/>
    <n v="2"/>
    <n v="2"/>
    <n v="1454"/>
    <n v="1"/>
    <x v="8"/>
    <x v="11"/>
  </r>
  <r>
    <x v="4"/>
    <x v="5"/>
    <s v=" COLEGIO UNION COLOMBIA (IED)"/>
    <s v="6001 - 10"/>
    <x v="326"/>
    <m/>
    <m/>
    <n v="2"/>
    <n v="2"/>
    <n v="2"/>
    <n v="1454"/>
    <n v="1"/>
    <x v="8"/>
    <x v="11"/>
  </r>
  <r>
    <x v="4"/>
    <x v="5"/>
    <s v=" COLEGIO USAQUEN (IED)"/>
    <s v="6001 - 11"/>
    <x v="66"/>
    <m/>
    <m/>
    <n v="2"/>
    <n v="2"/>
    <n v="2"/>
    <n v="1454"/>
    <n v="1"/>
    <x v="8"/>
    <x v="11"/>
  </r>
  <r>
    <x v="4"/>
    <x v="5"/>
    <s v=" COLEGIO CAMPESTRE MONTE VERDE (IED)"/>
    <s v="6002 - 01"/>
    <x v="176"/>
    <m/>
    <m/>
    <n v="5"/>
    <n v="5"/>
    <n v="5"/>
    <n v="1454"/>
    <n v="1"/>
    <x v="8"/>
    <x v="11"/>
  </r>
  <r>
    <x v="4"/>
    <x v="5"/>
    <s v=" COLEGIO SAN MARTIN DE PORRES (IED)"/>
    <s v="6002 - 02"/>
    <x v="177"/>
    <m/>
    <m/>
    <n v="2"/>
    <n v="2"/>
    <n v="2"/>
    <n v="1454"/>
    <n v="1"/>
    <x v="8"/>
    <x v="11"/>
  </r>
  <r>
    <x v="4"/>
    <x v="5"/>
    <s v=" COLEGIO SIMON RODRIGUEZ (IED)"/>
    <s v="6002 - 03"/>
    <x v="178"/>
    <m/>
    <m/>
    <n v="1"/>
    <n v="1"/>
    <n v="1"/>
    <n v="1454"/>
    <n v="1"/>
    <x v="8"/>
    <x v="11"/>
  </r>
  <r>
    <x v="4"/>
    <x v="5"/>
    <s v=" COLEGIO ANTONIO JOSE URIBE (IED)"/>
    <s v="6003 - 01"/>
    <x v="108"/>
    <m/>
    <m/>
    <n v="6"/>
    <n v="6"/>
    <n v="6"/>
    <n v="1454"/>
    <n v="1"/>
    <x v="8"/>
    <x v="11"/>
  </r>
  <r>
    <x v="4"/>
    <x v="5"/>
    <s v=" COLEGIO AULAS COLOMBIANAS SAN LUIS (IED)"/>
    <s v="6003 - 02"/>
    <x v="327"/>
    <m/>
    <m/>
    <n v="2"/>
    <n v="2"/>
    <n v="2"/>
    <n v="1454"/>
    <n v="1"/>
    <x v="8"/>
    <x v="11"/>
  </r>
  <r>
    <x v="4"/>
    <x v="5"/>
    <s v=" COLEGIO EL VERJON (IED)"/>
    <s v="6003 - 03"/>
    <x v="179"/>
    <m/>
    <m/>
    <n v="5"/>
    <n v="5"/>
    <n v="5"/>
    <n v="1454"/>
    <n v="1"/>
    <x v="8"/>
    <x v="11"/>
  </r>
  <r>
    <x v="4"/>
    <x v="5"/>
    <s v=" COLEGIO EXTERNADO NACIONAL CAMILO TORRES (IED)"/>
    <s v="6003 - 04"/>
    <x v="180"/>
    <m/>
    <m/>
    <n v="5"/>
    <n v="5"/>
    <n v="5"/>
    <n v="1454"/>
    <n v="1"/>
    <x v="8"/>
    <x v="11"/>
  </r>
  <r>
    <x v="4"/>
    <x v="5"/>
    <s v=" COLEGIO JORGE SOTO DEL CORRAL (IED)"/>
    <s v="6003 - 05"/>
    <x v="361"/>
    <m/>
    <m/>
    <n v="3"/>
    <n v="3"/>
    <n v="3"/>
    <n v="1454"/>
    <n v="1"/>
    <x v="8"/>
    <x v="11"/>
  </r>
  <r>
    <x v="4"/>
    <x v="5"/>
    <s v=" COLEGIO LOS PINOS (IED)"/>
    <s v="6003 - 06"/>
    <x v="362"/>
    <m/>
    <m/>
    <n v="1"/>
    <n v="1"/>
    <n v="1"/>
    <n v="1454"/>
    <n v="1"/>
    <x v="8"/>
    <x v="11"/>
  </r>
  <r>
    <x v="4"/>
    <x v="5"/>
    <s v=" COLEGIO POLICARPA SALAVARRIETA (IED)"/>
    <s v="6003 - 08"/>
    <x v="158"/>
    <m/>
    <m/>
    <n v="2"/>
    <n v="2"/>
    <n v="2"/>
    <n v="1454"/>
    <n v="1"/>
    <x v="8"/>
    <x v="11"/>
  </r>
  <r>
    <x v="4"/>
    <x v="5"/>
    <s v=" COLEGIO AGUAS CLARAS (IED)"/>
    <s v="6004 - 01"/>
    <x v="405"/>
    <m/>
    <m/>
    <n v="2"/>
    <n v="2"/>
    <n v="2"/>
    <n v="1454"/>
    <n v="1"/>
    <x v="8"/>
    <x v="11"/>
  </r>
  <r>
    <x v="4"/>
    <x v="5"/>
    <s v=" COLEGIO ALDEMAR ROJAS PLAZAS (IED)"/>
    <s v="6004 - 02"/>
    <x v="159"/>
    <m/>
    <n v="1"/>
    <n v="5"/>
    <n v="6"/>
    <n v="6"/>
    <n v="1454"/>
    <n v="0.83333333333333337"/>
    <x v="8"/>
    <x v="11"/>
  </r>
  <r>
    <x v="4"/>
    <x v="5"/>
    <s v=" COLEGIO ALEMANIA UNIFICADA (IED)"/>
    <s v="6004 - 03"/>
    <x v="160"/>
    <m/>
    <m/>
    <n v="3"/>
    <n v="3"/>
    <n v="3"/>
    <n v="1454"/>
    <n v="1"/>
    <x v="8"/>
    <x v="11"/>
  </r>
  <r>
    <x v="4"/>
    <x v="5"/>
    <s v=" COLEGIO ALTAMIRA SUR ORIENTAL (IED)"/>
    <s v="6004 - 04"/>
    <x v="161"/>
    <m/>
    <m/>
    <n v="1"/>
    <n v="1"/>
    <n v="1"/>
    <n v="1454"/>
    <n v="1"/>
    <x v="8"/>
    <x v="11"/>
  </r>
  <r>
    <x v="4"/>
    <x v="5"/>
    <s v=" COLEGIO ATENAS (IED)"/>
    <s v="6004 - 05"/>
    <x v="162"/>
    <m/>
    <m/>
    <n v="2"/>
    <n v="2"/>
    <n v="2"/>
    <n v="1454"/>
    <n v="1"/>
    <x v="8"/>
    <x v="11"/>
  </r>
  <r>
    <x v="4"/>
    <x v="5"/>
    <s v=" COLEGIO EL MANANTIAL (CED)"/>
    <s v="6004 - 06"/>
    <x v="68"/>
    <m/>
    <m/>
    <n v="4"/>
    <n v="4"/>
    <n v="4"/>
    <n v="1454"/>
    <n v="1"/>
    <x v="8"/>
    <x v="11"/>
  </r>
  <r>
    <x v="4"/>
    <x v="5"/>
    <s v=" COLEGIO ENTRE NUBES SURORIENTAL (IED)"/>
    <s v="6004 - 08"/>
    <x v="163"/>
    <m/>
    <m/>
    <n v="6"/>
    <n v="6"/>
    <n v="6"/>
    <n v="1454"/>
    <n v="1"/>
    <x v="8"/>
    <x v="11"/>
  </r>
  <r>
    <x v="4"/>
    <x v="5"/>
    <s v=" COLEGIO FLORENTINO GONZALEZ (IED)"/>
    <s v="6004 - 09"/>
    <x v="164"/>
    <m/>
    <m/>
    <n v="3"/>
    <n v="3"/>
    <n v="3"/>
    <n v="1454"/>
    <n v="1"/>
    <x v="8"/>
    <x v="11"/>
  </r>
  <r>
    <x v="4"/>
    <x v="5"/>
    <s v=" COLEGIO FRANCISCO JAVIER MATIZ (IED)"/>
    <s v="6004 - 10"/>
    <x v="378"/>
    <m/>
    <m/>
    <n v="2"/>
    <n v="2"/>
    <n v="2"/>
    <n v="1454"/>
    <n v="1"/>
    <x v="8"/>
    <x v="11"/>
  </r>
  <r>
    <x v="4"/>
    <x v="5"/>
    <s v=" COLEGIO GRAN COLOMBIA (IED)"/>
    <s v="6004 - 11"/>
    <x v="165"/>
    <m/>
    <m/>
    <n v="3"/>
    <n v="3"/>
    <n v="3"/>
    <n v="1454"/>
    <n v="1"/>
    <x v="8"/>
    <x v="11"/>
  </r>
  <r>
    <x v="4"/>
    <x v="5"/>
    <s v=" COLEGIO JOSE ACEVEDO Y GOMEZ (IED)"/>
    <s v="6004 - 12"/>
    <x v="393"/>
    <m/>
    <m/>
    <n v="1"/>
    <n v="1"/>
    <n v="1"/>
    <n v="1454"/>
    <n v="1"/>
    <x v="8"/>
    <x v="11"/>
  </r>
  <r>
    <x v="4"/>
    <x v="5"/>
    <s v=" COLEGIO JOSE FELIX RESTREPO (IED)"/>
    <s v="6004 - 13"/>
    <x v="181"/>
    <m/>
    <m/>
    <n v="4"/>
    <n v="4"/>
    <n v="4"/>
    <n v="1454"/>
    <n v="1"/>
    <x v="8"/>
    <x v="11"/>
  </r>
  <r>
    <x v="4"/>
    <x v="5"/>
    <s v=" COLEGIO JOSE JOAQUIN CASTRO MARTINEZ (IED)"/>
    <s v="6004 - 14"/>
    <x v="182"/>
    <n v="1"/>
    <m/>
    <n v="2"/>
    <n v="3"/>
    <n v="2"/>
    <n v="1454"/>
    <n v="1"/>
    <x v="8"/>
    <x v="11"/>
  </r>
  <r>
    <x v="4"/>
    <x v="5"/>
    <s v=" COLEGIO JOSE MARIA CARBONELL (IED)"/>
    <s v="6004 - 15"/>
    <x v="398"/>
    <m/>
    <m/>
    <n v="6"/>
    <n v="6"/>
    <n v="6"/>
    <n v="1454"/>
    <n v="1"/>
    <x v="8"/>
    <x v="11"/>
  </r>
  <r>
    <x v="4"/>
    <x v="5"/>
    <s v=" COLEGIO JUAN EVANGELISTA GOMEZ (IED)"/>
    <s v="6004 - 16"/>
    <x v="183"/>
    <n v="1"/>
    <m/>
    <n v="5"/>
    <n v="6"/>
    <n v="5"/>
    <n v="1454"/>
    <n v="1"/>
    <x v="8"/>
    <x v="11"/>
  </r>
  <r>
    <x v="4"/>
    <x v="5"/>
    <s v=" COLEGIO JUAN REY (IED)"/>
    <s v="6004 - 17"/>
    <x v="133"/>
    <m/>
    <m/>
    <n v="4"/>
    <n v="4"/>
    <n v="4"/>
    <n v="1454"/>
    <n v="1"/>
    <x v="8"/>
    <x v="11"/>
  </r>
  <r>
    <x v="4"/>
    <x v="5"/>
    <s v=" COLEGIO JUANA ESCOBAR (IED)"/>
    <s v="6004 - 18"/>
    <x v="184"/>
    <n v="1"/>
    <m/>
    <n v="3"/>
    <n v="4"/>
    <n v="3"/>
    <n v="1454"/>
    <n v="1"/>
    <x v="8"/>
    <x v="11"/>
  </r>
  <r>
    <x v="4"/>
    <x v="5"/>
    <s v=" COLEGIO LA BELLEZA LOS LIBERTADORES (IED)"/>
    <s v="6004 - 19"/>
    <x v="185"/>
    <m/>
    <m/>
    <n v="4"/>
    <n v="4"/>
    <n v="4"/>
    <n v="1454"/>
    <n v="1"/>
    <x v="8"/>
    <x v="11"/>
  </r>
  <r>
    <x v="4"/>
    <x v="5"/>
    <s v=" COLEGIO LA VICTORIA (IED)"/>
    <s v="6004 - 20"/>
    <x v="406"/>
    <m/>
    <m/>
    <n v="3"/>
    <n v="3"/>
    <n v="3"/>
    <n v="1454"/>
    <n v="1"/>
    <x v="8"/>
    <x v="11"/>
  </r>
  <r>
    <x v="4"/>
    <x v="5"/>
    <s v=" COLEGIO LOS ALPES (IED)"/>
    <s v="6004 - 21"/>
    <x v="186"/>
    <n v="1"/>
    <n v="1"/>
    <n v="2"/>
    <n v="4"/>
    <n v="3"/>
    <n v="1454"/>
    <n v="0.66666666666666663"/>
    <x v="8"/>
    <x v="11"/>
  </r>
  <r>
    <x v="4"/>
    <x v="5"/>
    <s v=" COLEGIO MANUELITA SAENZ (IED)"/>
    <s v="6004 - 22"/>
    <x v="110"/>
    <m/>
    <m/>
    <n v="5"/>
    <n v="5"/>
    <n v="5"/>
    <n v="1454"/>
    <n v="1"/>
    <x v="8"/>
    <x v="11"/>
  </r>
  <r>
    <x v="4"/>
    <x v="5"/>
    <s v=" COLEGIO MONTEBELLO (IED)"/>
    <s v="6004 - 23"/>
    <x v="323"/>
    <m/>
    <m/>
    <n v="1"/>
    <n v="1"/>
    <n v="1"/>
    <n v="1454"/>
    <n v="1"/>
    <x v="8"/>
    <x v="11"/>
  </r>
  <r>
    <x v="4"/>
    <x v="5"/>
    <s v=" COLEGIO MORALBA SURORIENTAL (IED)"/>
    <s v="6004 - 24"/>
    <x v="187"/>
    <m/>
    <m/>
    <n v="1"/>
    <n v="1"/>
    <n v="1"/>
    <n v="1454"/>
    <n v="1"/>
    <x v="8"/>
    <x v="11"/>
  </r>
  <r>
    <x v="4"/>
    <x v="5"/>
    <s v=" COLEGIO NUEVA DELHI (IED)"/>
    <s v="6004 - 25"/>
    <x v="363"/>
    <m/>
    <m/>
    <n v="3"/>
    <n v="3"/>
    <n v="3"/>
    <n v="1454"/>
    <n v="1"/>
    <x v="8"/>
    <x v="11"/>
  </r>
  <r>
    <x v="4"/>
    <x v="5"/>
    <s v=" COLEGIO PANTALEON GAITAN PEREZ (CED)"/>
    <s v="6004 - 26"/>
    <x v="379"/>
    <m/>
    <m/>
    <n v="3"/>
    <n v="3"/>
    <n v="3"/>
    <n v="1454"/>
    <n v="1"/>
    <x v="8"/>
    <x v="11"/>
  </r>
  <r>
    <x v="4"/>
    <x v="5"/>
    <s v=" COLEGIO RAFAEL NUNEZ (IED)"/>
    <s v="6004 - 27"/>
    <x v="188"/>
    <m/>
    <m/>
    <n v="7"/>
    <n v="7"/>
    <n v="7"/>
    <n v="1454"/>
    <n v="1"/>
    <x v="8"/>
    <x v="11"/>
  </r>
  <r>
    <x v="4"/>
    <x v="5"/>
    <s v=" COLEGIO SAN CRISTOBAL SUR (IED)"/>
    <s v="6004 - 29"/>
    <x v="111"/>
    <m/>
    <m/>
    <n v="6"/>
    <n v="6"/>
    <n v="6"/>
    <n v="1454"/>
    <n v="1"/>
    <x v="8"/>
    <x v="11"/>
  </r>
  <r>
    <x v="4"/>
    <x v="5"/>
    <s v=" COLEGIO SAN ISIDRO SUR ORIENTAL (IED)"/>
    <s v="6004 - 30"/>
    <x v="414"/>
    <m/>
    <m/>
    <n v="1"/>
    <n v="1"/>
    <n v="1"/>
    <n v="1454"/>
    <n v="1"/>
    <x v="8"/>
    <x v="11"/>
  </r>
  <r>
    <x v="4"/>
    <x v="5"/>
    <s v=" COLEGIO SAN JOSE SUR ORIENTAL (IED)"/>
    <s v="6004 - 31"/>
    <x v="399"/>
    <m/>
    <m/>
    <n v="2"/>
    <n v="2"/>
    <n v="2"/>
    <n v="1454"/>
    <n v="1"/>
    <x v="8"/>
    <x v="11"/>
  </r>
  <r>
    <x v="4"/>
    <x v="5"/>
    <s v=" COLEGIO TECNICO TOMAS RUEDA VARGAS (IED)"/>
    <s v="6004 - 32"/>
    <x v="324"/>
    <m/>
    <m/>
    <n v="2"/>
    <n v="2"/>
    <n v="2"/>
    <n v="1454"/>
    <n v="1"/>
    <x v="8"/>
    <x v="11"/>
  </r>
  <r>
    <x v="4"/>
    <x v="5"/>
    <s v=" COLEGIO VEINTE DE JULIO (IED)"/>
    <s v="6004 - 33"/>
    <x v="381"/>
    <m/>
    <m/>
    <n v="1"/>
    <n v="1"/>
    <n v="1"/>
    <n v="1454"/>
    <n v="1"/>
    <x v="8"/>
    <x v="11"/>
  </r>
  <r>
    <x v="4"/>
    <x v="5"/>
    <s v=" COLEGIO ALMIRANTE PADILLA (IED)"/>
    <s v="6005 - 01"/>
    <x v="69"/>
    <n v="1"/>
    <m/>
    <n v="3"/>
    <n v="4"/>
    <n v="3"/>
    <n v="1454"/>
    <n v="1"/>
    <x v="8"/>
    <x v="11"/>
  </r>
  <r>
    <x v="4"/>
    <x v="5"/>
    <s v=" COLEGIO ATABANZHA (IED)"/>
    <s v="6005 - 02"/>
    <x v="364"/>
    <m/>
    <m/>
    <n v="1"/>
    <n v="1"/>
    <n v="1"/>
    <n v="1454"/>
    <n v="1"/>
    <x v="8"/>
    <x v="11"/>
  </r>
  <r>
    <x v="4"/>
    <x v="5"/>
    <s v=" COLEGIO BRASILIA - USME (IED)"/>
    <s v="6005 - 03"/>
    <x v="134"/>
    <m/>
    <m/>
    <n v="1"/>
    <n v="1"/>
    <n v="1"/>
    <n v="1454"/>
    <n v="1"/>
    <x v="8"/>
    <x v="11"/>
  </r>
  <r>
    <x v="4"/>
    <x v="5"/>
    <s v=" COLEGIO BRAZUELOS (IED)"/>
    <s v="6005 - 04"/>
    <x v="189"/>
    <m/>
    <m/>
    <n v="2"/>
    <n v="2"/>
    <n v="2"/>
    <n v="1454"/>
    <n v="1"/>
    <x v="8"/>
    <x v="11"/>
  </r>
  <r>
    <x v="4"/>
    <x v="5"/>
    <s v=" COLEGIO CHUNIZA (IED)"/>
    <s v="6005 - 05"/>
    <x v="70"/>
    <m/>
    <m/>
    <n v="4"/>
    <n v="4"/>
    <n v="4"/>
    <n v="1454"/>
    <n v="1"/>
    <x v="8"/>
    <x v="11"/>
  </r>
  <r>
    <x v="4"/>
    <x v="5"/>
    <s v=" COLEGIO CIUDAD DE VILLAVICENCIO (IED)"/>
    <s v="6005 - 06"/>
    <x v="71"/>
    <m/>
    <m/>
    <n v="8"/>
    <n v="8"/>
    <n v="8"/>
    <n v="1454"/>
    <n v="1"/>
    <x v="8"/>
    <x v="11"/>
  </r>
  <r>
    <x v="4"/>
    <x v="5"/>
    <s v=" COLEGIO DIEGO MONTANA CUELLAR (IED)"/>
    <s v="6005 - 07"/>
    <x v="72"/>
    <m/>
    <m/>
    <n v="3"/>
    <n v="3"/>
    <n v="3"/>
    <n v="1454"/>
    <n v="1"/>
    <x v="8"/>
    <x v="11"/>
  </r>
  <r>
    <x v="4"/>
    <x v="5"/>
    <s v=" COLEGIO EDUARDO UMANA MENDOZA (IED)"/>
    <s v="6005 - 08"/>
    <x v="382"/>
    <m/>
    <n v="1"/>
    <n v="4"/>
    <n v="5"/>
    <n v="5"/>
    <n v="1454"/>
    <n v="0.8"/>
    <x v="8"/>
    <x v="11"/>
  </r>
  <r>
    <x v="4"/>
    <x v="5"/>
    <s v=" COLEGIO EL CORTIJO - VIANEY (IED)"/>
    <s v="6005 - 09"/>
    <x v="365"/>
    <m/>
    <m/>
    <n v="3"/>
    <n v="3"/>
    <n v="3"/>
    <n v="1454"/>
    <n v="1"/>
    <x v="8"/>
    <x v="11"/>
  </r>
  <r>
    <x v="4"/>
    <x v="5"/>
    <s v=" COLEGIO EL DESTINO (IED)"/>
    <s v="6005 - 10"/>
    <x v="135"/>
    <m/>
    <n v="1"/>
    <n v="3"/>
    <n v="4"/>
    <n v="4"/>
    <n v="1454"/>
    <n v="0.75"/>
    <x v="8"/>
    <x v="11"/>
  </r>
  <r>
    <x v="4"/>
    <x v="5"/>
    <s v=" COLEGIO EL UVAL (IED)"/>
    <s v="6005 - 11"/>
    <x v="407"/>
    <m/>
    <m/>
    <n v="2"/>
    <n v="2"/>
    <n v="2"/>
    <n v="1454"/>
    <n v="1"/>
    <x v="8"/>
    <x v="11"/>
  </r>
  <r>
    <x v="4"/>
    <x v="5"/>
    <s v=" COLEGIO EL VIRREY JOSE SOLIS (IED)"/>
    <s v="6005 - 12"/>
    <x v="190"/>
    <m/>
    <m/>
    <n v="2"/>
    <n v="2"/>
    <n v="2"/>
    <n v="1454"/>
    <n v="1"/>
    <x v="8"/>
    <x v="11"/>
  </r>
  <r>
    <x v="4"/>
    <x v="5"/>
    <s v=" COLEGIO ESTANISLAO ZULETA (IED)"/>
    <s v="6005 - 13"/>
    <x v="328"/>
    <m/>
    <m/>
    <n v="3"/>
    <n v="3"/>
    <n v="3"/>
    <n v="1454"/>
    <n v="1"/>
    <x v="8"/>
    <x v="11"/>
  </r>
  <r>
    <x v="4"/>
    <x v="5"/>
    <s v=" COLEGIO FABIO LOZANO SIMONELLI (IED)"/>
    <s v="6005 - 14"/>
    <x v="329"/>
    <m/>
    <m/>
    <n v="4"/>
    <n v="4"/>
    <n v="4"/>
    <n v="1454"/>
    <n v="1"/>
    <x v="8"/>
    <x v="11"/>
  </r>
  <r>
    <x v="4"/>
    <x v="5"/>
    <s v=" COLEGIO FEDERICO GARCIA LORCA (IED)"/>
    <s v="6005 - 15"/>
    <x v="73"/>
    <m/>
    <m/>
    <n v="7"/>
    <n v="7"/>
    <n v="7"/>
    <n v="1454"/>
    <n v="1"/>
    <x v="8"/>
    <x v="11"/>
  </r>
  <r>
    <x v="4"/>
    <x v="5"/>
    <s v=" COLEGIO FERNANDO GONZALEZ OCHOA (IED)"/>
    <s v="6005 - 16"/>
    <x v="74"/>
    <m/>
    <m/>
    <n v="6"/>
    <n v="6"/>
    <n v="6"/>
    <n v="1454"/>
    <n v="1"/>
    <x v="8"/>
    <x v="11"/>
  </r>
  <r>
    <x v="4"/>
    <x v="5"/>
    <s v=" COLEGIO FRANCISCO ANTONIO ZEA DE USME (IED)"/>
    <s v="6005 - 17"/>
    <x v="136"/>
    <m/>
    <m/>
    <n v="2"/>
    <n v="2"/>
    <n v="2"/>
    <n v="1454"/>
    <n v="1"/>
    <x v="8"/>
    <x v="11"/>
  </r>
  <r>
    <x v="4"/>
    <x v="5"/>
    <s v=" COLEGIO GABRIEL GARCIA MARQUEZ (IED)"/>
    <s v="6005 - 18"/>
    <x v="75"/>
    <m/>
    <m/>
    <n v="2"/>
    <n v="2"/>
    <n v="2"/>
    <n v="1454"/>
    <n v="1"/>
    <x v="8"/>
    <x v="11"/>
  </r>
  <r>
    <x v="4"/>
    <x v="5"/>
    <s v=" COLEGIO GRAN YOMASA (IED)"/>
    <s v="6005 - 19"/>
    <x v="330"/>
    <m/>
    <m/>
    <n v="4"/>
    <n v="4"/>
    <n v="4"/>
    <n v="1454"/>
    <n v="1"/>
    <x v="8"/>
    <x v="11"/>
  </r>
  <r>
    <x v="4"/>
    <x v="5"/>
    <s v=" COLEGIO LA AURORA (IED)"/>
    <s v="6005 - 20"/>
    <x v="191"/>
    <m/>
    <m/>
    <n v="1"/>
    <n v="1"/>
    <n v="1"/>
    <n v="1454"/>
    <n v="1"/>
    <x v="8"/>
    <x v="11"/>
  </r>
  <r>
    <x v="4"/>
    <x v="5"/>
    <s v=" COLEGIO LOS COMUNEROS - OSWALDO GUAYAZAMIN (IED)"/>
    <s v="6005 - 21"/>
    <x v="137"/>
    <m/>
    <m/>
    <n v="8"/>
    <n v="8"/>
    <n v="8"/>
    <n v="1454"/>
    <n v="1"/>
    <x v="8"/>
    <x v="11"/>
  </r>
  <r>
    <x v="4"/>
    <x v="5"/>
    <s v=" COLEGIO LOS TEJARES (IED)"/>
    <s v="6005 - 22"/>
    <x v="331"/>
    <m/>
    <m/>
    <n v="4"/>
    <n v="4"/>
    <n v="4"/>
    <n v="1454"/>
    <n v="1"/>
    <x v="8"/>
    <x v="11"/>
  </r>
  <r>
    <x v="4"/>
    <x v="5"/>
    <s v=" COLEGIO LUIS EDUARDO MORA OSEJO (IED)"/>
    <s v="6005 - 23"/>
    <x v="112"/>
    <m/>
    <m/>
    <n v="9"/>
    <n v="9"/>
    <n v="9"/>
    <n v="1454"/>
    <n v="1"/>
    <x v="8"/>
    <x v="11"/>
  </r>
  <r>
    <x v="4"/>
    <x v="5"/>
    <s v=" COLEGIO MIGUEL DE CERVANTES SAAVEDRA (IED)"/>
    <s v="6005 - 24"/>
    <x v="138"/>
    <m/>
    <m/>
    <n v="6"/>
    <n v="6"/>
    <n v="6"/>
    <n v="1454"/>
    <n v="1"/>
    <x v="8"/>
    <x v="11"/>
  </r>
  <r>
    <x v="4"/>
    <x v="5"/>
    <s v=" COLEGIO NUEVA ESPERANZA (IED)"/>
    <s v="6005 - 25"/>
    <x v="394"/>
    <m/>
    <m/>
    <n v="8"/>
    <n v="8"/>
    <n v="8"/>
    <n v="1454"/>
    <n v="1"/>
    <x v="8"/>
    <x v="11"/>
  </r>
  <r>
    <x v="4"/>
    <x v="5"/>
    <s v=" COLEGIO NUEVO SAN ANDRES DE LOS ALTOS (IED)"/>
    <s v="6005 - 26"/>
    <x v="400"/>
    <m/>
    <m/>
    <n v="2"/>
    <n v="2"/>
    <n v="2"/>
    <n v="1454"/>
    <n v="1"/>
    <x v="8"/>
    <x v="11"/>
  </r>
  <r>
    <x v="4"/>
    <x v="5"/>
    <s v=" COLEGIO OFELIA URIBE DE ACOSTA (IED)"/>
    <s v="6005 - 27"/>
    <x v="139"/>
    <m/>
    <m/>
    <n v="4"/>
    <n v="4"/>
    <n v="4"/>
    <n v="1454"/>
    <n v="1"/>
    <x v="8"/>
    <x v="11"/>
  </r>
  <r>
    <x v="4"/>
    <x v="5"/>
    <s v=" COLEGIO ORLANDO FALS BORDA (IED)"/>
    <s v="6005 - 28"/>
    <x v="76"/>
    <m/>
    <m/>
    <n v="4"/>
    <n v="4"/>
    <n v="4"/>
    <n v="1454"/>
    <n v="1"/>
    <x v="8"/>
    <x v="11"/>
  </r>
  <r>
    <x v="4"/>
    <x v="5"/>
    <s v=" COLEGIO PAULO FREIRE (IED)"/>
    <s v="6005 - 29"/>
    <x v="77"/>
    <m/>
    <m/>
    <n v="3"/>
    <n v="3"/>
    <n v="3"/>
    <n v="1454"/>
    <n v="1"/>
    <x v="8"/>
    <x v="11"/>
  </r>
  <r>
    <x v="4"/>
    <x v="5"/>
    <s v=" COLEGIO PROVINCIA DE QUEBEC (IED)"/>
    <s v="6005 - 30"/>
    <x v="192"/>
    <m/>
    <m/>
    <n v="4"/>
    <n v="4"/>
    <n v="4"/>
    <n v="1454"/>
    <n v="1"/>
    <x v="8"/>
    <x v="11"/>
  </r>
  <r>
    <x v="4"/>
    <x v="5"/>
    <s v=" COLEGIO RURAL LAS MERCEDES-ANDES-LA MAYORIA-LA UNION-CHIZACA"/>
    <s v="6005 - 37"/>
    <x v="395"/>
    <m/>
    <m/>
    <n v="5"/>
    <n v="5"/>
    <n v="5"/>
    <n v="1454"/>
    <n v="1"/>
    <x v="8"/>
    <x v="11"/>
  </r>
  <r>
    <x v="4"/>
    <x v="5"/>
    <s v=" COLEGIO SAN CAYETANO (IED)"/>
    <s v="6005 - 41"/>
    <x v="78"/>
    <n v="1"/>
    <m/>
    <n v="7"/>
    <n v="8"/>
    <n v="7"/>
    <n v="1454"/>
    <n v="1"/>
    <x v="8"/>
    <x v="11"/>
  </r>
  <r>
    <x v="4"/>
    <x v="5"/>
    <s v=" COLEGIO SANTA LIBRADA (IED)"/>
    <s v="6005 - 42"/>
    <x v="366"/>
    <m/>
    <m/>
    <n v="3"/>
    <n v="3"/>
    <n v="3"/>
    <n v="1454"/>
    <n v="1"/>
    <x v="8"/>
    <x v="11"/>
  </r>
  <r>
    <x v="4"/>
    <x v="5"/>
    <s v=" COLEGIO SANTA MARTHA (IED)"/>
    <s v="6005 - 43"/>
    <x v="396"/>
    <n v="1"/>
    <n v="1"/>
    <n v="3"/>
    <n v="5"/>
    <n v="4"/>
    <n v="1454"/>
    <n v="0.75"/>
    <x v="8"/>
    <x v="11"/>
  </r>
  <r>
    <x v="4"/>
    <x v="5"/>
    <s v=" COLEGIO TENERIFE - GRANADA SUR (IED)"/>
    <s v="6005 - 44"/>
    <x v="193"/>
    <m/>
    <m/>
    <n v="1"/>
    <n v="1"/>
    <n v="1"/>
    <n v="1454"/>
    <n v="1"/>
    <x v="8"/>
    <x v="11"/>
  </r>
  <r>
    <x v="4"/>
    <x v="5"/>
    <s v=" COLEGIO USMINIA (IED)"/>
    <s v="6005 - 45"/>
    <x v="79"/>
    <m/>
    <m/>
    <n v="2"/>
    <n v="2"/>
    <n v="2"/>
    <n v="1454"/>
    <n v="1"/>
    <x v="8"/>
    <x v="11"/>
  </r>
  <r>
    <x v="4"/>
    <x v="5"/>
    <s v=" COLEGIO BERNARDO JARAMILLO (IED)"/>
    <s v="6006 - 01"/>
    <x v="401"/>
    <m/>
    <m/>
    <n v="1"/>
    <n v="1"/>
    <n v="1"/>
    <n v="1454"/>
    <n v="1"/>
    <x v="8"/>
    <x v="11"/>
  </r>
  <r>
    <x v="4"/>
    <x v="5"/>
    <s v=" COLEGIO CENTRO INTEGRAL JOSE MARIA CORDOBA (IED)"/>
    <s v="6006 - 02"/>
    <x v="194"/>
    <m/>
    <m/>
    <n v="6"/>
    <n v="6"/>
    <n v="6"/>
    <n v="1454"/>
    <n v="1"/>
    <x v="8"/>
    <x v="11"/>
  </r>
  <r>
    <x v="4"/>
    <x v="5"/>
    <s v=" COLEGIO CIUDAD DE BOGOTA (IED)"/>
    <s v="6006 - 03"/>
    <x v="332"/>
    <m/>
    <m/>
    <n v="6"/>
    <n v="6"/>
    <n v="6"/>
    <n v="1454"/>
    <n v="1"/>
    <x v="8"/>
    <x v="11"/>
  </r>
  <r>
    <x v="4"/>
    <x v="5"/>
    <s v=" COLEGIO INEM SANTIAGO PEREZ (IED)"/>
    <s v="6006 - 04"/>
    <x v="80"/>
    <m/>
    <m/>
    <n v="8"/>
    <n v="8"/>
    <n v="8"/>
    <n v="1454"/>
    <n v="1"/>
    <x v="8"/>
    <x v="11"/>
  </r>
  <r>
    <x v="4"/>
    <x v="5"/>
    <s v=" COLEGIO INSTITUTO TECNICO INDUSTRIAL PILOTO (IED)"/>
    <s v="6006 - 05"/>
    <x v="195"/>
    <m/>
    <m/>
    <n v="13"/>
    <n v="13"/>
    <n v="13"/>
    <n v="1454"/>
    <n v="1"/>
    <x v="8"/>
    <x v="11"/>
  </r>
  <r>
    <x v="4"/>
    <x v="5"/>
    <s v=" COLEGIO ISLA DEL SOL (IED)"/>
    <s v="6006 - 06"/>
    <x v="81"/>
    <m/>
    <m/>
    <n v="3"/>
    <n v="3"/>
    <n v="3"/>
    <n v="1454"/>
    <n v="1"/>
    <x v="8"/>
    <x v="11"/>
  </r>
  <r>
    <x v="4"/>
    <x v="5"/>
    <s v=" COLEGIO MARCO FIDEL SUAREZ (IED)"/>
    <s v="6006 - 07"/>
    <x v="196"/>
    <m/>
    <m/>
    <n v="6"/>
    <n v="6"/>
    <n v="6"/>
    <n v="1454"/>
    <n v="1"/>
    <x v="8"/>
    <x v="11"/>
  </r>
  <r>
    <x v="4"/>
    <x v="5"/>
    <s v=" COLEGIO RAFAEL URIBE URIBE (IED)"/>
    <s v="6006 - 08"/>
    <x v="197"/>
    <m/>
    <m/>
    <n v="8"/>
    <n v="8"/>
    <n v="8"/>
    <n v="1454"/>
    <n v="1"/>
    <x v="8"/>
    <x v="11"/>
  </r>
  <r>
    <x v="4"/>
    <x v="5"/>
    <s v=" COLEGIO RUFINO JOSE CUERVO (IED)"/>
    <s v="6006 - 09"/>
    <x v="198"/>
    <m/>
    <m/>
    <n v="4"/>
    <n v="4"/>
    <n v="4"/>
    <n v="1454"/>
    <n v="1"/>
    <x v="8"/>
    <x v="11"/>
  </r>
  <r>
    <x v="4"/>
    <x v="5"/>
    <s v=" COLEGIO SAN BENITO ABAD (IED)"/>
    <s v="6006 - 10"/>
    <x v="140"/>
    <m/>
    <m/>
    <n v="7"/>
    <n v="7"/>
    <n v="7"/>
    <n v="1454"/>
    <n v="1"/>
    <x v="8"/>
    <x v="11"/>
  </r>
  <r>
    <x v="4"/>
    <x v="5"/>
    <s v=" COLEGIO SAN CARLOS (IED)"/>
    <s v="6006 - 11"/>
    <x v="408"/>
    <m/>
    <m/>
    <n v="4"/>
    <n v="4"/>
    <n v="4"/>
    <n v="1454"/>
    <n v="1"/>
    <x v="8"/>
    <x v="11"/>
  </r>
  <r>
    <x v="4"/>
    <x v="5"/>
    <s v=" COLEGIO VENECIA (IED)"/>
    <s v="6006 - 12"/>
    <x v="113"/>
    <m/>
    <m/>
    <n v="5"/>
    <n v="5"/>
    <n v="5"/>
    <n v="1454"/>
    <n v="1"/>
    <x v="8"/>
    <x v="11"/>
  </r>
  <r>
    <x v="4"/>
    <x v="5"/>
    <s v=" COLEGIO ALFONSO LOPEZ MICHELSEN (IED)"/>
    <s v="6007 - 01"/>
    <x v="199"/>
    <m/>
    <m/>
    <n v="4"/>
    <n v="4"/>
    <n v="4"/>
    <n v="1454"/>
    <n v="1"/>
    <x v="8"/>
    <x v="11"/>
  </r>
  <r>
    <x v="4"/>
    <x v="5"/>
    <s v=" COLEGIO ALFONSO REYES ECHANDIA (IED)"/>
    <s v="6007 - 02"/>
    <x v="383"/>
    <m/>
    <m/>
    <n v="4"/>
    <n v="4"/>
    <n v="4"/>
    <n v="1454"/>
    <n v="1"/>
    <x v="8"/>
    <x v="11"/>
  </r>
  <r>
    <x v="4"/>
    <x v="5"/>
    <s v=" COLEGIO BOSANOVA (IED)"/>
    <s v="6007 - 03"/>
    <x v="200"/>
    <m/>
    <m/>
    <n v="7"/>
    <n v="7"/>
    <n v="7"/>
    <n v="1454"/>
    <n v="1"/>
    <x v="8"/>
    <x v="11"/>
  </r>
  <r>
    <x v="4"/>
    <x v="5"/>
    <s v=" COLEGIO BRASILIA - BOSA (IED)"/>
    <s v="6007 - 04"/>
    <x v="201"/>
    <m/>
    <m/>
    <n v="3"/>
    <n v="3"/>
    <n v="3"/>
    <n v="1454"/>
    <n v="1"/>
    <x v="8"/>
    <x v="11"/>
  </r>
  <r>
    <x v="4"/>
    <x v="5"/>
    <s v=" COLEGIO CARLOS ALBAN HOLGUIN (IED)"/>
    <s v="6007 - 05"/>
    <x v="82"/>
    <m/>
    <m/>
    <n v="9"/>
    <n v="9"/>
    <n v="9"/>
    <n v="1454"/>
    <n v="1"/>
    <x v="8"/>
    <x v="11"/>
  </r>
  <r>
    <x v="4"/>
    <x v="5"/>
    <s v=" COLEGIO CARLOS PIZARRO LEON GOMEZ (IED)"/>
    <s v="6007 - 06"/>
    <x v="141"/>
    <m/>
    <m/>
    <n v="8"/>
    <n v="8"/>
    <n v="8"/>
    <n v="1454"/>
    <n v="1"/>
    <x v="8"/>
    <x v="11"/>
  </r>
  <r>
    <x v="4"/>
    <x v="5"/>
    <s v=" COLEGIO CEDID SAN PABLO (IED)"/>
    <s v="6007 - 07"/>
    <x v="202"/>
    <m/>
    <m/>
    <n v="2"/>
    <n v="2"/>
    <n v="2"/>
    <n v="1454"/>
    <n v="1"/>
    <x v="8"/>
    <x v="11"/>
  </r>
  <r>
    <x v="4"/>
    <x v="5"/>
    <s v=" COLEGIO CIUDADELA EDUCATIVA DE BOSA (IED)"/>
    <s v="6007 - 08"/>
    <x v="114"/>
    <m/>
    <m/>
    <n v="9"/>
    <n v="9"/>
    <n v="9"/>
    <n v="1454"/>
    <n v="1"/>
    <x v="8"/>
    <x v="11"/>
  </r>
  <r>
    <x v="4"/>
    <x v="5"/>
    <s v=" COLEGIO DEBORA ARANGO PEREZ (IED)"/>
    <s v="6007 - 09"/>
    <x v="203"/>
    <m/>
    <m/>
    <n v="4"/>
    <n v="4"/>
    <n v="4"/>
    <n v="1454"/>
    <n v="1"/>
    <x v="8"/>
    <x v="11"/>
  </r>
  <r>
    <x v="4"/>
    <x v="5"/>
    <s v=" COLEGIO EL PORVENIR (IED)"/>
    <s v="6007 - 10"/>
    <x v="83"/>
    <m/>
    <m/>
    <n v="8"/>
    <n v="8"/>
    <n v="8"/>
    <n v="1454"/>
    <n v="1"/>
    <x v="8"/>
    <x v="11"/>
  </r>
  <r>
    <x v="4"/>
    <x v="5"/>
    <s v=" COLEGIO FERNANDO MAZUERA VILLEGAS (IED)"/>
    <s v="6007 - 11"/>
    <x v="84"/>
    <m/>
    <m/>
    <n v="8"/>
    <n v="8"/>
    <n v="8"/>
    <n v="1454"/>
    <n v="1"/>
    <x v="8"/>
    <x v="11"/>
  </r>
  <r>
    <x v="4"/>
    <x v="5"/>
    <s v=" COLEGIO FRANCISCO DE PAULA SANTANDER (IED)"/>
    <s v="6007 - 12"/>
    <x v="204"/>
    <m/>
    <m/>
    <n v="4"/>
    <n v="4"/>
    <n v="4"/>
    <n v="1454"/>
    <n v="1"/>
    <x v="8"/>
    <x v="11"/>
  </r>
  <r>
    <x v="4"/>
    <x v="5"/>
    <s v=" COLEGIO GERMAN ARCINIEGAS (IED)"/>
    <s v="6007 - 13"/>
    <x v="205"/>
    <m/>
    <m/>
    <n v="2"/>
    <n v="2"/>
    <n v="2"/>
    <n v="1454"/>
    <n v="1"/>
    <x v="8"/>
    <x v="11"/>
  </r>
  <r>
    <x v="4"/>
    <x v="5"/>
    <s v=" COLEGIO GRANCOLOMBIANO (IED)"/>
    <s v="6007 - 14"/>
    <x v="206"/>
    <m/>
    <m/>
    <n v="4"/>
    <n v="4"/>
    <n v="4"/>
    <n v="1454"/>
    <n v="1"/>
    <x v="8"/>
    <x v="11"/>
  </r>
  <r>
    <x v="4"/>
    <x v="5"/>
    <s v=" COLEGIO JOSE ANTONIO GALAN (IED)"/>
    <s v="6007 - 15"/>
    <x v="207"/>
    <m/>
    <m/>
    <n v="2"/>
    <n v="2"/>
    <n v="2"/>
    <n v="1454"/>
    <n v="1"/>
    <x v="8"/>
    <x v="11"/>
  </r>
  <r>
    <x v="4"/>
    <x v="5"/>
    <s v=" COLEGIO JOSE FRANCISCO SOCARRAS (IED)"/>
    <s v="6007 - 16"/>
    <x v="367"/>
    <m/>
    <m/>
    <n v="2"/>
    <n v="2"/>
    <n v="2"/>
    <n v="1454"/>
    <n v="1"/>
    <x v="8"/>
    <x v="11"/>
  </r>
  <r>
    <x v="4"/>
    <x v="5"/>
    <s v=" COLEGIO KIMI PERNIA DOMICO (IED)"/>
    <s v="6007 - 17"/>
    <x v="208"/>
    <m/>
    <m/>
    <n v="6"/>
    <n v="6"/>
    <n v="6"/>
    <n v="1454"/>
    <n v="1"/>
    <x v="8"/>
    <x v="11"/>
  </r>
  <r>
    <x v="4"/>
    <x v="5"/>
    <s v=" COLEGIO LA CONCEPCION (IED)"/>
    <s v="6007 - 18"/>
    <x v="402"/>
    <m/>
    <m/>
    <n v="3"/>
    <n v="3"/>
    <n v="3"/>
    <n v="1454"/>
    <n v="1"/>
    <x v="8"/>
    <x v="11"/>
  </r>
  <r>
    <x v="4"/>
    <x v="5"/>
    <s v=" COLEGIO LEONARDO POSADA PEDRAZA (IED)"/>
    <s v="6007 - 19"/>
    <x v="209"/>
    <m/>
    <m/>
    <n v="5"/>
    <n v="5"/>
    <n v="5"/>
    <n v="1454"/>
    <n v="1"/>
    <x v="8"/>
    <x v="11"/>
  </r>
  <r>
    <x v="4"/>
    <x v="5"/>
    <s v=" COLEGIO LLANO ORIENTAL (IED)"/>
    <s v="6007 - 20"/>
    <x v="210"/>
    <m/>
    <m/>
    <n v="3"/>
    <n v="3"/>
    <n v="3"/>
    <n v="1454"/>
    <n v="1"/>
    <x v="8"/>
    <x v="11"/>
  </r>
  <r>
    <x v="4"/>
    <x v="5"/>
    <s v=" COLEGIO LUIS LOPEZ DE MESA (IED)"/>
    <s v="6007 - 21"/>
    <x v="211"/>
    <m/>
    <m/>
    <n v="4"/>
    <n v="4"/>
    <n v="4"/>
    <n v="1454"/>
    <n v="1"/>
    <x v="8"/>
    <x v="11"/>
  </r>
  <r>
    <x v="4"/>
    <x v="5"/>
    <s v=" COLEGIO MOTORISTA (IED)"/>
    <s v="6007 - 22"/>
    <x v="212"/>
    <m/>
    <m/>
    <n v="2"/>
    <n v="2"/>
    <n v="2"/>
    <n v="1454"/>
    <n v="1"/>
    <x v="8"/>
    <x v="11"/>
  </r>
  <r>
    <x v="4"/>
    <x v="5"/>
    <s v=" COLEGIO NUEVO CHILE (IED)"/>
    <s v="6007 - 23"/>
    <x v="213"/>
    <m/>
    <m/>
    <n v="7"/>
    <n v="7"/>
    <n v="7"/>
    <n v="1454"/>
    <n v="1"/>
    <x v="8"/>
    <x v="11"/>
  </r>
  <r>
    <x v="4"/>
    <x v="5"/>
    <s v=" COLEGIO ORLANDO HIGUITA ROJAS (IED)"/>
    <s v="6007 - 24"/>
    <x v="115"/>
    <m/>
    <n v="1"/>
    <n v="7"/>
    <n v="8"/>
    <n v="8"/>
    <n v="1454"/>
    <n v="0.875"/>
    <x v="8"/>
    <x v="11"/>
  </r>
  <r>
    <x v="4"/>
    <x v="5"/>
    <s v=" COLEGIO PABLO DE TARSO (IED)"/>
    <s v="6007 - 25"/>
    <x v="214"/>
    <m/>
    <m/>
    <n v="3"/>
    <n v="3"/>
    <n v="3"/>
    <n v="1454"/>
    <n v="1"/>
    <x v="8"/>
    <x v="11"/>
  </r>
  <r>
    <x v="4"/>
    <x v="5"/>
    <s v=" COLEGIO PORFIRIO BARBA JACOB (IED)"/>
    <s v="6007 - 26"/>
    <x v="215"/>
    <m/>
    <m/>
    <n v="8"/>
    <n v="8"/>
    <n v="8"/>
    <n v="1454"/>
    <n v="1"/>
    <x v="8"/>
    <x v="11"/>
  </r>
  <r>
    <x v="4"/>
    <x v="5"/>
    <s v=" COLEGIO SAN BERNARDINO (IED)"/>
    <s v="6007 - 27"/>
    <x v="216"/>
    <m/>
    <m/>
    <n v="3"/>
    <n v="3"/>
    <n v="3"/>
    <n v="1454"/>
    <n v="1"/>
    <x v="8"/>
    <x v="11"/>
  </r>
  <r>
    <x v="4"/>
    <x v="5"/>
    <s v=" COLEGIO VILLAS DEL PROGRESO (IED)"/>
    <s v="6007 - 28"/>
    <x v="116"/>
    <m/>
    <m/>
    <n v="4"/>
    <n v="4"/>
    <n v="4"/>
    <n v="1454"/>
    <n v="1"/>
    <x v="8"/>
    <x v="11"/>
  </r>
  <r>
    <x v="4"/>
    <x v="5"/>
    <s v=" COLEGIO ALFONSO LOPEZ PUMAREJO (IED)"/>
    <s v="6008 - 01"/>
    <x v="217"/>
    <m/>
    <m/>
    <n v="9"/>
    <n v="9"/>
    <n v="9"/>
    <n v="1454"/>
    <n v="1"/>
    <x v="8"/>
    <x v="11"/>
  </r>
  <r>
    <x v="4"/>
    <x v="5"/>
    <s v=" COLEGIO ALQUERIA DE LA FRAGUA (IED)"/>
    <s v="6008 - 02"/>
    <x v="333"/>
    <m/>
    <m/>
    <n v="1"/>
    <n v="1"/>
    <n v="1"/>
    <n v="1454"/>
    <n v="1"/>
    <x v="8"/>
    <x v="11"/>
  </r>
  <r>
    <x v="4"/>
    <x v="5"/>
    <s v=" COLEGIO CARLOS ARANGO VELEZ (IED)"/>
    <s v="6008 - 03"/>
    <x v="218"/>
    <m/>
    <m/>
    <n v="1"/>
    <n v="1"/>
    <n v="1"/>
    <n v="1454"/>
    <n v="1"/>
    <x v="8"/>
    <x v="11"/>
  </r>
  <r>
    <x v="4"/>
    <x v="5"/>
    <s v=" COLEGIO CARLOS ARTURO TORRES (IED)"/>
    <s v="6008 - 04"/>
    <x v="85"/>
    <m/>
    <m/>
    <n v="5"/>
    <n v="5"/>
    <n v="5"/>
    <n v="1454"/>
    <n v="1"/>
    <x v="8"/>
    <x v="11"/>
  </r>
  <r>
    <x v="4"/>
    <x v="5"/>
    <s v=" COLEGIO CASTILLA (IED)"/>
    <s v="6008 - 05"/>
    <x v="219"/>
    <m/>
    <m/>
    <n v="7"/>
    <n v="7"/>
    <n v="7"/>
    <n v="1454"/>
    <n v="1"/>
    <x v="8"/>
    <x v="11"/>
  </r>
  <r>
    <x v="4"/>
    <x v="5"/>
    <s v=" COLEGIO CLASS (IED)"/>
    <s v="6008 - 06"/>
    <x v="117"/>
    <m/>
    <m/>
    <n v="7"/>
    <n v="7"/>
    <n v="7"/>
    <n v="1454"/>
    <n v="1"/>
    <x v="8"/>
    <x v="11"/>
  </r>
  <r>
    <x v="4"/>
    <x v="5"/>
    <s v=" COLEGIO CODEMA (IED)"/>
    <s v="6008 - 07"/>
    <x v="220"/>
    <m/>
    <m/>
    <n v="3"/>
    <n v="3"/>
    <n v="3"/>
    <n v="1454"/>
    <n v="1"/>
    <x v="8"/>
    <x v="11"/>
  </r>
  <r>
    <x v="4"/>
    <x v="5"/>
    <s v=" COLEGIO DARIO ECHANDIA (IED)"/>
    <s v="6008 - 08"/>
    <x v="221"/>
    <m/>
    <m/>
    <n v="1"/>
    <n v="1"/>
    <n v="1"/>
    <n v="1454"/>
    <n v="1"/>
    <x v="8"/>
    <x v="11"/>
  </r>
  <r>
    <x v="4"/>
    <x v="5"/>
    <s v=" COLEGIO EDUARDO UMANA LUNA (IED)"/>
    <s v="6008 - 09"/>
    <x v="222"/>
    <m/>
    <m/>
    <n v="3"/>
    <n v="3"/>
    <n v="3"/>
    <n v="1454"/>
    <n v="1"/>
    <x v="8"/>
    <x v="11"/>
  </r>
  <r>
    <x v="4"/>
    <x v="5"/>
    <s v=" COLEGIO EL JAPON (IED)"/>
    <s v="6008 - 10"/>
    <x v="86"/>
    <n v="2"/>
    <m/>
    <n v="6"/>
    <n v="8"/>
    <n v="6"/>
    <n v="1454"/>
    <n v="1"/>
    <x v="8"/>
    <x v="11"/>
  </r>
  <r>
    <x v="4"/>
    <x v="5"/>
    <s v=" COLEGIO FRANCISCO DE MIRANDA (IED)"/>
    <s v="6008 - 12"/>
    <x v="223"/>
    <m/>
    <m/>
    <n v="1"/>
    <n v="1"/>
    <n v="1"/>
    <n v="1454"/>
    <n v="1"/>
    <x v="8"/>
    <x v="11"/>
  </r>
  <r>
    <x v="4"/>
    <x v="5"/>
    <s v=" COLEGIO GABRIEL BETANCOURT MEJIA (IED)"/>
    <s v="6008 - 13"/>
    <x v="224"/>
    <m/>
    <m/>
    <n v="4"/>
    <n v="4"/>
    <n v="4"/>
    <n v="1454"/>
    <n v="1"/>
    <x v="8"/>
    <x v="11"/>
  </r>
  <r>
    <x v="4"/>
    <x v="5"/>
    <s v=" COLEGIO GENERAL GUSTAVO ROJAS PINILLA (IED)"/>
    <s v="6008 - 14"/>
    <x v="225"/>
    <m/>
    <m/>
    <n v="6"/>
    <n v="6"/>
    <n v="6"/>
    <n v="1454"/>
    <n v="1"/>
    <x v="8"/>
    <x v="11"/>
  </r>
  <r>
    <x v="4"/>
    <x v="5"/>
    <s v=" COLEGIO HERNANDO DURAN DUSSAN (IED)"/>
    <s v="6008 - 15"/>
    <x v="118"/>
    <m/>
    <m/>
    <n v="8"/>
    <n v="8"/>
    <n v="8"/>
    <n v="1454"/>
    <n v="1"/>
    <x v="8"/>
    <x v="11"/>
  </r>
  <r>
    <x v="4"/>
    <x v="5"/>
    <s v=" COLEGIO INEM FRANCISCO DE PAULA SANTANDER (IED)"/>
    <s v="6008 - 16"/>
    <x v="88"/>
    <m/>
    <m/>
    <n v="3"/>
    <n v="3"/>
    <n v="3"/>
    <n v="1454"/>
    <n v="1"/>
    <x v="8"/>
    <x v="11"/>
  </r>
  <r>
    <x v="4"/>
    <x v="5"/>
    <s v=" COLEGIO INSTITUTO TECNICO RODRIGO DE TRIANA (IED)"/>
    <s v="6008 - 17"/>
    <x v="226"/>
    <m/>
    <m/>
    <n v="2"/>
    <n v="2"/>
    <n v="2"/>
    <n v="1454"/>
    <n v="1"/>
    <x v="8"/>
    <x v="11"/>
  </r>
  <r>
    <x v="4"/>
    <x v="5"/>
    <s v=" COLEGIO ISABEL II (IED)"/>
    <s v="6008 - 18"/>
    <x v="227"/>
    <m/>
    <m/>
    <n v="8"/>
    <n v="8"/>
    <n v="8"/>
    <n v="1454"/>
    <n v="1"/>
    <x v="8"/>
    <x v="11"/>
  </r>
  <r>
    <x v="4"/>
    <x v="5"/>
    <s v=" COLEGIO JACKELINE (IED)"/>
    <s v="6008 - 19"/>
    <x v="89"/>
    <m/>
    <m/>
    <n v="1"/>
    <n v="1"/>
    <n v="1"/>
    <n v="1454"/>
    <n v="1"/>
    <x v="8"/>
    <x v="11"/>
  </r>
  <r>
    <x v="4"/>
    <x v="5"/>
    <s v=" COLEGIO JAIRO ANIBAL NINO (CED)"/>
    <s v="6008 - 20"/>
    <x v="228"/>
    <m/>
    <m/>
    <n v="2"/>
    <n v="2"/>
    <n v="2"/>
    <n v="1454"/>
    <n v="1"/>
    <x v="8"/>
    <x v="11"/>
  </r>
  <r>
    <x v="4"/>
    <x v="5"/>
    <s v=" COLEGIO JOHN F. KENNEDY (IED)"/>
    <s v="6008 - 21"/>
    <x v="90"/>
    <m/>
    <m/>
    <n v="4"/>
    <n v="4"/>
    <n v="4"/>
    <n v="1454"/>
    <n v="1"/>
    <x v="8"/>
    <x v="11"/>
  </r>
  <r>
    <x v="4"/>
    <x v="5"/>
    <s v=" COLEGIO KENNEDY (IED)"/>
    <s v="6008 - 22"/>
    <x v="229"/>
    <m/>
    <m/>
    <n v="1"/>
    <n v="1"/>
    <n v="1"/>
    <n v="1454"/>
    <n v="1"/>
    <x v="8"/>
    <x v="11"/>
  </r>
  <r>
    <x v="4"/>
    <x v="5"/>
    <s v=" COLEGIO LA AMISTAD (IED)"/>
    <s v="6008 - 23"/>
    <x v="142"/>
    <m/>
    <m/>
    <n v="1"/>
    <n v="1"/>
    <n v="1"/>
    <n v="1454"/>
    <n v="1"/>
    <x v="8"/>
    <x v="11"/>
  </r>
  <r>
    <x v="4"/>
    <x v="5"/>
    <s v=" COLEGIO LA CHUCUA (IED)"/>
    <s v="6008 - 24"/>
    <x v="143"/>
    <m/>
    <m/>
    <n v="1"/>
    <n v="1"/>
    <n v="1"/>
    <n v="1454"/>
    <n v="1"/>
    <x v="8"/>
    <x v="11"/>
  </r>
  <r>
    <x v="4"/>
    <x v="5"/>
    <s v=" COLEGIO LA FLORESTA SUR (IED)"/>
    <s v="6008 - 25"/>
    <x v="230"/>
    <m/>
    <m/>
    <n v="4"/>
    <n v="4"/>
    <n v="4"/>
    <n v="1454"/>
    <n v="1"/>
    <x v="8"/>
    <x v="11"/>
  </r>
  <r>
    <x v="4"/>
    <x v="5"/>
    <s v=" COLEGIO LAS AMERICAS (IED)"/>
    <s v="6008 - 26"/>
    <x v="231"/>
    <m/>
    <m/>
    <n v="8"/>
    <n v="8"/>
    <n v="8"/>
    <n v="1454"/>
    <n v="1"/>
    <x v="8"/>
    <x v="11"/>
  </r>
  <r>
    <x v="4"/>
    <x v="5"/>
    <s v=" COLEGIO LOS PERIODISTAS (IED)"/>
    <s v="6008 - 27"/>
    <x v="239"/>
    <m/>
    <m/>
    <n v="2"/>
    <n v="2"/>
    <n v="2"/>
    <n v="1454"/>
    <n v="1"/>
    <x v="8"/>
    <x v="11"/>
  </r>
  <r>
    <x v="4"/>
    <x v="5"/>
    <s v=" COLEGIO MANUEL CEPEDA VARGAS (IED)"/>
    <s v="6008 - 28"/>
    <x v="240"/>
    <m/>
    <m/>
    <n v="9"/>
    <n v="9"/>
    <n v="9"/>
    <n v="1454"/>
    <n v="1"/>
    <x v="8"/>
    <x v="11"/>
  </r>
  <r>
    <x v="4"/>
    <x v="5"/>
    <s v=" COLEGIO MANUEL ZAPATA OLIVELLA (IED)"/>
    <s v="6008 - 29"/>
    <x v="241"/>
    <m/>
    <m/>
    <n v="1"/>
    <n v="1"/>
    <n v="1"/>
    <n v="1454"/>
    <n v="1"/>
    <x v="8"/>
    <x v="11"/>
  </r>
  <r>
    <x v="4"/>
    <x v="5"/>
    <s v=" COLEGIO NACIONAL NICOLAS ESGUERRA (IED)"/>
    <s v="6008 - 31"/>
    <x v="119"/>
    <m/>
    <m/>
    <n v="1"/>
    <n v="1"/>
    <n v="1"/>
    <n v="1454"/>
    <n v="1"/>
    <x v="8"/>
    <x v="11"/>
  </r>
  <r>
    <x v="4"/>
    <x v="5"/>
    <s v=" COLEGIO NELSON MANDELA (IED)"/>
    <s v="6008 - 32"/>
    <x v="334"/>
    <m/>
    <m/>
    <n v="5"/>
    <n v="5"/>
    <n v="5"/>
    <n v="1454"/>
    <n v="1"/>
    <x v="8"/>
    <x v="11"/>
  </r>
  <r>
    <x v="4"/>
    <x v="5"/>
    <s v=" COLEGIO PAULO VI (IED)"/>
    <s v="6008 - 34"/>
    <x v="244"/>
    <n v="1"/>
    <m/>
    <n v="6"/>
    <n v="7"/>
    <n v="6"/>
    <n v="1454"/>
    <n v="1"/>
    <x v="8"/>
    <x v="11"/>
  </r>
  <r>
    <x v="4"/>
    <x v="5"/>
    <s v=" COLEGIO PROSPERO PINZON (IED)"/>
    <s v="6008 - 35"/>
    <x v="91"/>
    <m/>
    <m/>
    <n v="2"/>
    <n v="2"/>
    <n v="2"/>
    <n v="1454"/>
    <n v="1"/>
    <x v="8"/>
    <x v="11"/>
  </r>
  <r>
    <x v="4"/>
    <x v="5"/>
    <s v=" COLEGIO SALUDCOOP SUR (IED)"/>
    <s v="6008 - 36"/>
    <x v="245"/>
    <m/>
    <m/>
    <n v="2"/>
    <n v="2"/>
    <n v="2"/>
    <n v="1454"/>
    <n v="1"/>
    <x v="8"/>
    <x v="11"/>
  </r>
  <r>
    <x v="4"/>
    <x v="5"/>
    <s v=" COLEGIO SAN JOSE (IED)"/>
    <s v="6008 - 37"/>
    <x v="246"/>
    <m/>
    <m/>
    <n v="1"/>
    <n v="1"/>
    <n v="1"/>
    <n v="1454"/>
    <n v="1"/>
    <x v="8"/>
    <x v="11"/>
  </r>
  <r>
    <x v="4"/>
    <x v="5"/>
    <s v=" COLEGIO SAN JOSE DE CASTILLA (IED)"/>
    <s v="6008 - 38"/>
    <x v="247"/>
    <m/>
    <m/>
    <n v="2"/>
    <n v="2"/>
    <n v="2"/>
    <n v="1454"/>
    <n v="1"/>
    <x v="8"/>
    <x v="11"/>
  </r>
  <r>
    <x v="4"/>
    <x v="5"/>
    <s v=" COLEGIO SAN PEDRO CLAVER (IED)"/>
    <s v="6008 - 39"/>
    <x v="92"/>
    <m/>
    <m/>
    <n v="2"/>
    <n v="2"/>
    <n v="2"/>
    <n v="1454"/>
    <n v="1"/>
    <x v="8"/>
    <x v="11"/>
  </r>
  <r>
    <x v="4"/>
    <x v="5"/>
    <s v=" COLEGIO SAN RAFAEL (IED)"/>
    <s v="6008 - 40"/>
    <x v="248"/>
    <m/>
    <m/>
    <n v="5"/>
    <n v="5"/>
    <n v="5"/>
    <n v="1454"/>
    <n v="1"/>
    <x v="8"/>
    <x v="11"/>
  </r>
  <r>
    <x v="4"/>
    <x v="5"/>
    <s v=" COLEGIO TOM ADAMS (IED)"/>
    <s v="6008 - 41"/>
    <x v="249"/>
    <m/>
    <m/>
    <n v="7"/>
    <n v="7"/>
    <n v="7"/>
    <n v="1454"/>
    <n v="1"/>
    <x v="8"/>
    <x v="11"/>
  </r>
  <r>
    <x v="4"/>
    <x v="5"/>
    <s v=" COLEGIO VILLA RICA (IED)"/>
    <s v="6008 - 42"/>
    <x v="250"/>
    <m/>
    <m/>
    <n v="2"/>
    <n v="2"/>
    <n v="2"/>
    <n v="1454"/>
    <n v="1"/>
    <x v="8"/>
    <x v="11"/>
  </r>
  <r>
    <x v="4"/>
    <x v="5"/>
    <s v=" COLEGIO ANTONIO VAN UDEN (IED)"/>
    <s v="6009 - 01"/>
    <x v="335"/>
    <m/>
    <m/>
    <n v="5"/>
    <n v="5"/>
    <n v="5"/>
    <n v="1454"/>
    <n v="1"/>
    <x v="8"/>
    <x v="11"/>
  </r>
  <r>
    <x v="4"/>
    <x v="5"/>
    <s v=" COLEGIO ATAHUALPA (IED)"/>
    <s v="6009 - 02"/>
    <x v="251"/>
    <m/>
    <m/>
    <n v="3"/>
    <n v="3"/>
    <n v="3"/>
    <n v="1454"/>
    <n v="1"/>
    <x v="8"/>
    <x v="11"/>
  </r>
  <r>
    <x v="4"/>
    <x v="5"/>
    <s v=" COLEGIO CARLO FEDERICI (IED)"/>
    <s v="6009 - 03"/>
    <x v="252"/>
    <m/>
    <m/>
    <n v="2"/>
    <n v="2"/>
    <n v="2"/>
    <n v="1454"/>
    <n v="1"/>
    <x v="8"/>
    <x v="11"/>
  </r>
  <r>
    <x v="4"/>
    <x v="5"/>
    <s v=" COLEGIO COSTA RICA (IED)"/>
    <s v="6009 - 04"/>
    <x v="253"/>
    <n v="1"/>
    <m/>
    <n v="3"/>
    <n v="4"/>
    <n v="3"/>
    <n v="1454"/>
    <n v="1"/>
    <x v="8"/>
    <x v="11"/>
  </r>
  <r>
    <x v="4"/>
    <x v="5"/>
    <s v=" COLEGIO INSTITUTO TECNICO INTERNACIONAL (IED)"/>
    <s v="6009 - 05"/>
    <x v="254"/>
    <m/>
    <n v="2"/>
    <n v="3"/>
    <n v="5"/>
    <n v="5"/>
    <n v="1454"/>
    <n v="0.6"/>
    <x v="8"/>
    <x v="11"/>
  </r>
  <r>
    <x v="4"/>
    <x v="5"/>
    <s v=" COLEGIO INTEGRADO DE FONTIBON IBEP (IED)"/>
    <s v="6009 - 06"/>
    <x v="255"/>
    <m/>
    <m/>
    <n v="3"/>
    <n v="3"/>
    <n v="3"/>
    <n v="1454"/>
    <n v="1"/>
    <x v="8"/>
    <x v="11"/>
  </r>
  <r>
    <x v="4"/>
    <x v="5"/>
    <s v=" COLEGIO LUIS ANGEL ARANGO (IED)"/>
    <s v="6009 - 07"/>
    <x v="256"/>
    <m/>
    <m/>
    <n v="9"/>
    <n v="9"/>
    <n v="9"/>
    <n v="1454"/>
    <n v="1"/>
    <x v="8"/>
    <x v="11"/>
  </r>
  <r>
    <x v="4"/>
    <x v="5"/>
    <s v=" COLEGIO PABLO NERUDA (IED)"/>
    <s v="6009 - 08"/>
    <x v="257"/>
    <m/>
    <m/>
    <n v="3"/>
    <n v="3"/>
    <n v="3"/>
    <n v="1454"/>
    <n v="1"/>
    <x v="8"/>
    <x v="11"/>
  </r>
  <r>
    <x v="4"/>
    <x v="5"/>
    <s v=" COLEGIO RODRIGO ARENAS BETANCOURT (IED)"/>
    <s v="6009 - 09"/>
    <x v="120"/>
    <m/>
    <m/>
    <n v="1"/>
    <n v="1"/>
    <n v="1"/>
    <n v="1454"/>
    <n v="1"/>
    <x v="8"/>
    <x v="11"/>
  </r>
  <r>
    <x v="4"/>
    <x v="5"/>
    <s v=" COLEGIO VILLEMAR EL CARMEN (IED)"/>
    <s v="6009 - 10"/>
    <x v="258"/>
    <m/>
    <m/>
    <n v="4"/>
    <n v="4"/>
    <n v="4"/>
    <n v="1454"/>
    <n v="1"/>
    <x v="8"/>
    <x v="11"/>
  </r>
  <r>
    <x v="4"/>
    <x v="5"/>
    <s v=" COLEGIO LA FELICIDAD (IED)"/>
    <s v="6009 - 11"/>
    <x v="336"/>
    <m/>
    <m/>
    <n v="5"/>
    <n v="5"/>
    <n v="5"/>
    <n v="1454"/>
    <n v="1"/>
    <x v="8"/>
    <x v="11"/>
  </r>
  <r>
    <x v="4"/>
    <x v="5"/>
    <s v=" COLEGIO ANTONIO NARIÑO (IED)"/>
    <s v="6010 - 01"/>
    <x v="259"/>
    <n v="1"/>
    <n v="3"/>
    <m/>
    <n v="4"/>
    <n v="3"/>
    <n v="1454"/>
    <n v="0"/>
    <x v="8"/>
    <x v="11"/>
  </r>
  <r>
    <x v="4"/>
    <x v="5"/>
    <s v=" COLEGIO ANTONIO VILLAVICENCIO (IED)"/>
    <s v="6010 - 02"/>
    <x v="260"/>
    <n v="2"/>
    <n v="1"/>
    <n v="3"/>
    <n v="6"/>
    <n v="4"/>
    <n v="1454"/>
    <n v="0.75"/>
    <x v="8"/>
    <x v="11"/>
  </r>
  <r>
    <x v="4"/>
    <x v="5"/>
    <s v=" COLEGIO CHARRY (IED)"/>
    <s v="6010 - 03"/>
    <x v="337"/>
    <m/>
    <m/>
    <n v="5"/>
    <n v="5"/>
    <n v="5"/>
    <n v="1454"/>
    <n v="1"/>
    <x v="8"/>
    <x v="11"/>
  </r>
  <r>
    <x v="4"/>
    <x v="5"/>
    <s v=" COLEGIO FLORIDABLANCA (IED)"/>
    <s v="6010 - 04"/>
    <x v="144"/>
    <m/>
    <m/>
    <n v="5"/>
    <n v="5"/>
    <n v="5"/>
    <n v="1454"/>
    <n v="1"/>
    <x v="8"/>
    <x v="11"/>
  </r>
  <r>
    <x v="4"/>
    <x v="5"/>
    <s v=" COLEGIO GARCES NAVAS (IED)"/>
    <s v="6010 - 05"/>
    <x v="368"/>
    <n v="1"/>
    <m/>
    <n v="2"/>
    <n v="3"/>
    <n v="2"/>
    <n v="1454"/>
    <n v="1"/>
    <x v="8"/>
    <x v="11"/>
  </r>
  <r>
    <x v="4"/>
    <x v="5"/>
    <s v=" COLEGIO GENERAL SANTANDER (IED)"/>
    <s v="6010 - 06"/>
    <x v="261"/>
    <m/>
    <m/>
    <n v="7"/>
    <n v="7"/>
    <n v="7"/>
    <n v="1454"/>
    <n v="1"/>
    <x v="8"/>
    <x v="11"/>
  </r>
  <r>
    <x v="4"/>
    <x v="5"/>
    <s v=" COLEGIO GUILLERMO LEON VALENCIA (IED)"/>
    <s v="6010 - 07"/>
    <x v="262"/>
    <m/>
    <m/>
    <n v="2"/>
    <n v="2"/>
    <n v="2"/>
    <n v="1454"/>
    <n v="1"/>
    <x v="8"/>
    <x v="11"/>
  </r>
  <r>
    <x v="4"/>
    <x v="5"/>
    <s v=" COLEGIO INSTITUTO TECNICO INDUSTRIAL FRANCISCO JOSE DE CALDAS (IED)"/>
    <s v="6010 - 08"/>
    <x v="145"/>
    <m/>
    <m/>
    <n v="4"/>
    <n v="4"/>
    <n v="4"/>
    <n v="1454"/>
    <n v="1"/>
    <x v="8"/>
    <x v="11"/>
  </r>
  <r>
    <x v="4"/>
    <x v="5"/>
    <s v=" COLEGIO INSTITUTO TECNICO JUAN DEL CORRAL (IED)"/>
    <s v="6010 - 09"/>
    <x v="263"/>
    <m/>
    <m/>
    <n v="3"/>
    <n v="3"/>
    <n v="3"/>
    <n v="1454"/>
    <n v="1"/>
    <x v="8"/>
    <x v="11"/>
  </r>
  <r>
    <x v="4"/>
    <x v="5"/>
    <s v=" COLEGIO INSTITUTO TECNICO LAUREANO GOMEZ (IED)"/>
    <s v="6010 - 10"/>
    <x v="338"/>
    <m/>
    <m/>
    <n v="16"/>
    <n v="16"/>
    <n v="16"/>
    <n v="1454"/>
    <n v="1"/>
    <x v="8"/>
    <x v="11"/>
  </r>
  <r>
    <x v="4"/>
    <x v="5"/>
    <s v=" COLEGIO INSTITUTO TECNICO REPUBLICA DE GUATEMALA (IED)"/>
    <s v="6010 - 11"/>
    <x v="339"/>
    <m/>
    <m/>
    <n v="4"/>
    <n v="4"/>
    <n v="4"/>
    <n v="1454"/>
    <n v="1"/>
    <x v="8"/>
    <x v="11"/>
  </r>
  <r>
    <x v="4"/>
    <x v="5"/>
    <s v=" COLEGIO JORGE GAITAN CORTES (IED)"/>
    <s v="6010 - 12"/>
    <x v="415"/>
    <m/>
    <m/>
    <n v="4"/>
    <n v="4"/>
    <n v="4"/>
    <n v="1454"/>
    <n v="1"/>
    <x v="8"/>
    <x v="11"/>
  </r>
  <r>
    <x v="4"/>
    <x v="5"/>
    <s v=" COLEGIO JOSE ASUNCION SILVA (IED)"/>
    <s v="6010 - 13"/>
    <x v="121"/>
    <m/>
    <m/>
    <n v="2"/>
    <n v="2"/>
    <n v="2"/>
    <n v="1454"/>
    <n v="1"/>
    <x v="8"/>
    <x v="11"/>
  </r>
  <r>
    <x v="4"/>
    <x v="5"/>
    <s v=" COLEGIO LA PALESTINA (IED)"/>
    <s v="6010 - 14"/>
    <x v="340"/>
    <m/>
    <m/>
    <n v="2"/>
    <n v="2"/>
    <n v="2"/>
    <n v="1454"/>
    <n v="1"/>
    <x v="8"/>
    <x v="11"/>
  </r>
  <r>
    <x v="4"/>
    <x v="5"/>
    <s v=" COLEGIO MAGDALENA ORTEGA DE NARIÑO (IED)"/>
    <s v="6010 - 15"/>
    <x v="264"/>
    <m/>
    <m/>
    <n v="5"/>
    <n v="5"/>
    <n v="5"/>
    <n v="1454"/>
    <n v="1"/>
    <x v="8"/>
    <x v="11"/>
  </r>
  <r>
    <x v="4"/>
    <x v="5"/>
    <s v=" COLEGIO MARCO TULIO FERNANDEZ (IED)"/>
    <s v="6010 - 17"/>
    <x v="265"/>
    <m/>
    <m/>
    <n v="1"/>
    <n v="1"/>
    <n v="1"/>
    <n v="1454"/>
    <n v="1"/>
    <x v="8"/>
    <x v="11"/>
  </r>
  <r>
    <x v="4"/>
    <x v="5"/>
    <s v=" COLEGIO MIGUEL ANTONIO CARO (IED)"/>
    <s v="6010 - 18"/>
    <x v="384"/>
    <m/>
    <m/>
    <n v="5"/>
    <n v="5"/>
    <n v="5"/>
    <n v="1454"/>
    <n v="1"/>
    <x v="8"/>
    <x v="11"/>
  </r>
  <r>
    <x v="4"/>
    <x v="5"/>
    <s v=" COLEGIO MORISCO (IED)"/>
    <s v="6010 - 19"/>
    <x v="369"/>
    <m/>
    <m/>
    <n v="4"/>
    <n v="4"/>
    <n v="4"/>
    <n v="1454"/>
    <n v="1"/>
    <x v="8"/>
    <x v="11"/>
  </r>
  <r>
    <x v="4"/>
    <x v="5"/>
    <s v=" COLEGIO NACIONES UNIDAS (IED)"/>
    <s v="6010 - 20"/>
    <x v="93"/>
    <m/>
    <m/>
    <n v="6"/>
    <n v="6"/>
    <n v="6"/>
    <n v="1454"/>
    <n v="1"/>
    <x v="8"/>
    <x v="11"/>
  </r>
  <r>
    <x v="4"/>
    <x v="5"/>
    <s v=" COLEGIO NESTOR FORERO ALCALA (IED)"/>
    <s v="6010 - 21"/>
    <x v="266"/>
    <m/>
    <m/>
    <n v="3"/>
    <n v="3"/>
    <n v="3"/>
    <n v="1454"/>
    <n v="1"/>
    <x v="8"/>
    <x v="11"/>
  </r>
  <r>
    <x v="4"/>
    <x v="5"/>
    <s v=" COLEGIO NIDIA QUINTERO DE TURBAY (IED)"/>
    <s v="6010 - 22"/>
    <x v="341"/>
    <m/>
    <m/>
    <n v="3"/>
    <n v="3"/>
    <n v="3"/>
    <n v="1454"/>
    <n v="1"/>
    <x v="8"/>
    <x v="11"/>
  </r>
  <r>
    <x v="4"/>
    <x v="5"/>
    <s v=" COLEGIO NUEVA CONSTITUCION (IED)"/>
    <s v="6010 - 23"/>
    <x v="267"/>
    <m/>
    <m/>
    <n v="4"/>
    <n v="4"/>
    <n v="4"/>
    <n v="1454"/>
    <n v="1"/>
    <x v="8"/>
    <x v="11"/>
  </r>
  <r>
    <x v="4"/>
    <x v="5"/>
    <s v=" COLEGIO REPUBLICA DE BOLIVIA (IED)"/>
    <s v="6010 - 24"/>
    <x v="268"/>
    <m/>
    <m/>
    <n v="4"/>
    <n v="4"/>
    <n v="4"/>
    <n v="1454"/>
    <n v="1"/>
    <x v="8"/>
    <x v="11"/>
  </r>
  <r>
    <x v="4"/>
    <x v="5"/>
    <s v=" COLEGIO REPUBLICA DE CHINA (IED)"/>
    <s v="6010 - 25"/>
    <x v="269"/>
    <m/>
    <m/>
    <n v="4"/>
    <n v="4"/>
    <n v="4"/>
    <n v="1454"/>
    <n v="1"/>
    <x v="8"/>
    <x v="11"/>
  </r>
  <r>
    <x v="4"/>
    <x v="5"/>
    <s v=" COLEGIO REPUBLICA DE COLOMBIA (IED)"/>
    <s v="6010 - 26"/>
    <x v="94"/>
    <m/>
    <m/>
    <n v="1"/>
    <n v="1"/>
    <n v="1"/>
    <n v="1454"/>
    <n v="1"/>
    <x v="8"/>
    <x v="11"/>
  </r>
  <r>
    <x v="4"/>
    <x v="5"/>
    <s v=" COLEGIO ROBERT F. KENNEDY (IED)"/>
    <s v="6010 - 27"/>
    <x v="95"/>
    <m/>
    <m/>
    <n v="2"/>
    <n v="2"/>
    <n v="2"/>
    <n v="1454"/>
    <n v="1"/>
    <x v="8"/>
    <x v="11"/>
  </r>
  <r>
    <x v="4"/>
    <x v="5"/>
    <s v=" COLEGIO RODOLFO LLINAS (IED)"/>
    <s v="6010 - 28"/>
    <x v="123"/>
    <m/>
    <m/>
    <n v="2"/>
    <n v="2"/>
    <n v="2"/>
    <n v="1454"/>
    <n v="1"/>
    <x v="8"/>
    <x v="11"/>
  </r>
  <r>
    <x v="4"/>
    <x v="5"/>
    <s v=" COLEGIO SAN JOSE NORTE (IED)"/>
    <s v="6010 - 29"/>
    <x v="342"/>
    <m/>
    <m/>
    <n v="1"/>
    <n v="1"/>
    <n v="1"/>
    <n v="1454"/>
    <n v="1"/>
    <x v="8"/>
    <x v="11"/>
  </r>
  <r>
    <x v="4"/>
    <x v="5"/>
    <s v=" COLEGIO SIMON BOLIVAR (IED)"/>
    <s v="6010 - 30"/>
    <x v="124"/>
    <m/>
    <m/>
    <n v="5"/>
    <n v="5"/>
    <n v="5"/>
    <n v="1454"/>
    <n v="1"/>
    <x v="8"/>
    <x v="11"/>
  </r>
  <r>
    <x v="4"/>
    <x v="5"/>
    <s v=" COLEGIO TABORA (IED)"/>
    <s v="6010 - 31"/>
    <x v="343"/>
    <m/>
    <m/>
    <n v="4"/>
    <n v="4"/>
    <n v="4"/>
    <n v="1454"/>
    <n v="1"/>
    <x v="8"/>
    <x v="11"/>
  </r>
  <r>
    <x v="4"/>
    <x v="5"/>
    <s v=" COLEGIO TOMAS CIPRIANO DE MOSQUERA (IED)"/>
    <s v="6010 - 32"/>
    <x v="270"/>
    <m/>
    <m/>
    <n v="6"/>
    <n v="6"/>
    <n v="6"/>
    <n v="1454"/>
    <n v="1"/>
    <x v="8"/>
    <x v="11"/>
  </r>
  <r>
    <x v="4"/>
    <x v="5"/>
    <s v=" COLEGIO VILLA AMALIA (IED)"/>
    <s v="6010 - 33"/>
    <x v="271"/>
    <m/>
    <m/>
    <n v="7"/>
    <n v="7"/>
    <n v="7"/>
    <n v="1454"/>
    <n v="1"/>
    <x v="8"/>
    <x v="11"/>
  </r>
  <r>
    <x v="4"/>
    <x v="5"/>
    <s v=" COLEGIO ALBERTO LLERAS CAMARGO (IED)"/>
    <s v="6011 - 01"/>
    <x v="272"/>
    <m/>
    <m/>
    <n v="3"/>
    <n v="3"/>
    <n v="3"/>
    <n v="1454"/>
    <n v="1"/>
    <x v="8"/>
    <x v="11"/>
  </r>
  <r>
    <x v="4"/>
    <x v="5"/>
    <s v=" COLEGIO ALVARO GOMEZ HURTADO (IED)"/>
    <s v="6011 - 02"/>
    <x v="273"/>
    <m/>
    <m/>
    <n v="4"/>
    <n v="4"/>
    <n v="4"/>
    <n v="1454"/>
    <n v="1"/>
    <x v="8"/>
    <x v="11"/>
  </r>
  <r>
    <x v="4"/>
    <x v="5"/>
    <s v=" COLEGIO ANIBAL FERNANDEZ DE SOTO (IED)"/>
    <s v="6011 - 03"/>
    <x v="370"/>
    <m/>
    <m/>
    <n v="2"/>
    <n v="2"/>
    <n v="2"/>
    <n v="1454"/>
    <n v="1"/>
    <x v="8"/>
    <x v="11"/>
  </r>
  <r>
    <x v="4"/>
    <x v="5"/>
    <s v=" COLEGIO DELIA ZAPATA OLIVELLA (IED)"/>
    <s v="6011 - 04"/>
    <x v="96"/>
    <m/>
    <m/>
    <n v="4"/>
    <n v="4"/>
    <n v="4"/>
    <n v="1454"/>
    <n v="1"/>
    <x v="8"/>
    <x v="11"/>
  </r>
  <r>
    <x v="4"/>
    <x v="5"/>
    <s v=" COLEGIO EL SALITRE - SUBA (IED)"/>
    <s v="6011 - 05"/>
    <x v="274"/>
    <m/>
    <m/>
    <n v="4"/>
    <n v="4"/>
    <n v="4"/>
    <n v="1454"/>
    <n v="1"/>
    <x v="8"/>
    <x v="11"/>
  </r>
  <r>
    <x v="4"/>
    <x v="5"/>
    <s v=" COLEGIO FILARMONICO SIMON BOLIVAR (IED)"/>
    <s v="6011 - 06"/>
    <x v="166"/>
    <m/>
    <m/>
    <n v="5"/>
    <n v="5"/>
    <n v="5"/>
    <n v="1454"/>
    <n v="1"/>
    <x v="8"/>
    <x v="11"/>
  </r>
  <r>
    <x v="4"/>
    <x v="5"/>
    <s v=" COLEGIO GERARDO MOLINA RAMIREZ (IED)"/>
    <s v="6011 - 07"/>
    <x v="97"/>
    <m/>
    <m/>
    <n v="3"/>
    <n v="3"/>
    <n v="3"/>
    <n v="1454"/>
    <n v="1"/>
    <x v="8"/>
    <x v="11"/>
  </r>
  <r>
    <x v="4"/>
    <x v="5"/>
    <s v=" COLEGIO GERARDO PAREDES (IED)"/>
    <s v="6011 - 08"/>
    <x v="344"/>
    <m/>
    <m/>
    <n v="3"/>
    <n v="3"/>
    <n v="3"/>
    <n v="1454"/>
    <n v="1"/>
    <x v="8"/>
    <x v="11"/>
  </r>
  <r>
    <x v="4"/>
    <x v="5"/>
    <s v=" COLEGIO GONZALO ARANGO (IED)"/>
    <s v="6011 - 09"/>
    <x v="167"/>
    <m/>
    <m/>
    <n v="1"/>
    <n v="1"/>
    <n v="1"/>
    <n v="1454"/>
    <n v="1"/>
    <x v="8"/>
    <x v="11"/>
  </r>
  <r>
    <x v="4"/>
    <x v="5"/>
    <s v=" COLEGIO GUSTAVO MORALES MORALES (IED)"/>
    <s v="6011 - 10"/>
    <x v="168"/>
    <m/>
    <m/>
    <n v="2"/>
    <n v="2"/>
    <n v="2"/>
    <n v="1454"/>
    <n v="1"/>
    <x v="8"/>
    <x v="11"/>
  </r>
  <r>
    <x v="4"/>
    <x v="5"/>
    <s v=" COLEGIO HUNZA (IED)"/>
    <s v="6011 - 11"/>
    <x v="345"/>
    <m/>
    <m/>
    <n v="4"/>
    <n v="4"/>
    <n v="4"/>
    <n v="1454"/>
    <n v="1"/>
    <x v="8"/>
    <x v="11"/>
  </r>
  <r>
    <x v="4"/>
    <x v="5"/>
    <s v=" COLEGIO JUAN LOZANO Y LOZANO (IED)"/>
    <s v="6011 - 12"/>
    <x v="169"/>
    <m/>
    <m/>
    <n v="2"/>
    <n v="2"/>
    <n v="2"/>
    <n v="1454"/>
    <n v="1"/>
    <x v="8"/>
    <x v="11"/>
  </r>
  <r>
    <x v="4"/>
    <x v="5"/>
    <s v=" COLEGIO INSTITUTO TECNICO JULIO FLOREZ (IED)"/>
    <s v="6011 - 13"/>
    <x v="371"/>
    <m/>
    <m/>
    <n v="4"/>
    <n v="4"/>
    <n v="4"/>
    <n v="1454"/>
    <n v="1"/>
    <x v="8"/>
    <x v="11"/>
  </r>
  <r>
    <x v="4"/>
    <x v="5"/>
    <s v=" COLEGIO LA GAITANA (IED)"/>
    <s v="6011 - 14"/>
    <x v="170"/>
    <m/>
    <n v="1"/>
    <m/>
    <n v="1"/>
    <n v="1"/>
    <n v="1454"/>
    <n v="0"/>
    <x v="8"/>
    <x v="11"/>
  </r>
  <r>
    <x v="4"/>
    <x v="5"/>
    <s v=" COLEGIO LA TOSCANA - LISBOA (IED)"/>
    <s v="6011 - 15"/>
    <x v="171"/>
    <m/>
    <m/>
    <n v="8"/>
    <n v="8"/>
    <n v="8"/>
    <n v="1454"/>
    <n v="1"/>
    <x v="8"/>
    <x v="11"/>
  </r>
  <r>
    <x v="4"/>
    <x v="5"/>
    <s v=" COLEGIO NICOLAS BUENAVENTURA (IED)"/>
    <s v="6011 - 16"/>
    <x v="172"/>
    <m/>
    <m/>
    <n v="2"/>
    <n v="2"/>
    <n v="2"/>
    <n v="1454"/>
    <n v="1"/>
    <x v="8"/>
    <x v="11"/>
  </r>
  <r>
    <x v="4"/>
    <x v="5"/>
    <s v=" COLEGIO NUEVA COLOMBIA (IED)"/>
    <s v="6011 - 17"/>
    <x v="346"/>
    <m/>
    <m/>
    <n v="3"/>
    <n v="3"/>
    <n v="3"/>
    <n v="1454"/>
    <n v="1"/>
    <x v="8"/>
    <x v="11"/>
  </r>
  <r>
    <x v="4"/>
    <x v="5"/>
    <s v=" COLEGIO NUEVA ZELANDIA (IED)"/>
    <s v="6011 - 18"/>
    <x v="125"/>
    <m/>
    <m/>
    <n v="3"/>
    <n v="3"/>
    <n v="3"/>
    <n v="1454"/>
    <n v="1"/>
    <x v="8"/>
    <x v="11"/>
  </r>
  <r>
    <x v="4"/>
    <x v="5"/>
    <s v=" COLEGIO PRADO VERANIEGO (IED)"/>
    <s v="6011 - 19"/>
    <x v="347"/>
    <m/>
    <m/>
    <n v="6"/>
    <n v="6"/>
    <n v="6"/>
    <n v="1454"/>
    <n v="1"/>
    <x v="8"/>
    <x v="11"/>
  </r>
  <r>
    <x v="4"/>
    <x v="5"/>
    <s v=" COLEGIO RAMON DE ZUBIRIA (IED)"/>
    <s v="6011 - 20"/>
    <x v="385"/>
    <m/>
    <m/>
    <n v="3"/>
    <n v="3"/>
    <n v="3"/>
    <n v="1454"/>
    <n v="1"/>
    <x v="8"/>
    <x v="11"/>
  </r>
  <r>
    <x v="4"/>
    <x v="5"/>
    <s v=" COLEGIO REPUBLICA DOMINICANA (IED)"/>
    <s v="6011 - 21"/>
    <x v="275"/>
    <m/>
    <m/>
    <n v="4"/>
    <n v="4"/>
    <n v="4"/>
    <n v="1454"/>
    <n v="1"/>
    <x v="8"/>
    <x v="11"/>
  </r>
  <r>
    <x v="4"/>
    <x v="5"/>
    <s v=" COLEGIO TIBABUYES UNIVERSAL (IED)"/>
    <s v="6011 - 22"/>
    <x v="276"/>
    <m/>
    <m/>
    <n v="7"/>
    <n v="7"/>
    <n v="7"/>
    <n v="1454"/>
    <n v="1"/>
    <x v="8"/>
    <x v="11"/>
  </r>
  <r>
    <x v="4"/>
    <x v="5"/>
    <s v=" COLEGIO VEINTIUN ANGELES (IED)"/>
    <s v="6011 - 23"/>
    <x v="277"/>
    <m/>
    <m/>
    <n v="3"/>
    <n v="3"/>
    <n v="3"/>
    <n v="1454"/>
    <n v="1"/>
    <x v="8"/>
    <x v="11"/>
  </r>
  <r>
    <x v="4"/>
    <x v="5"/>
    <s v=" COLEGIO VILLA ELISA (IED)"/>
    <s v="6011 - 24"/>
    <x v="278"/>
    <m/>
    <m/>
    <n v="2"/>
    <n v="2"/>
    <n v="2"/>
    <n v="1454"/>
    <n v="1"/>
    <x v="8"/>
    <x v="11"/>
  </r>
  <r>
    <x v="4"/>
    <x v="5"/>
    <s v=" COLEGIO VIRGINIA GUTIERREZ DE PINEDA (IED)"/>
    <s v="6011 - 25"/>
    <x v="348"/>
    <m/>
    <m/>
    <n v="3"/>
    <n v="3"/>
    <n v="3"/>
    <n v="1454"/>
    <n v="1"/>
    <x v="8"/>
    <x v="11"/>
  </r>
  <r>
    <x v="4"/>
    <x v="5"/>
    <s v=" COLEGIO VISTA BELLA (IED)"/>
    <s v="6011 - 26"/>
    <x v="98"/>
    <m/>
    <m/>
    <n v="1"/>
    <n v="1"/>
    <n v="1"/>
    <n v="1454"/>
    <n v="1"/>
    <x v="8"/>
    <x v="11"/>
  </r>
  <r>
    <x v="4"/>
    <x v="5"/>
    <s v=" COLEGIO FILARMONICO JORGE MARIO BERGOGLIO (IED)"/>
    <s v="6011 - 27"/>
    <x v="403"/>
    <m/>
    <m/>
    <n v="4"/>
    <n v="4"/>
    <n v="4"/>
    <n v="1454"/>
    <n v="1"/>
    <x v="8"/>
    <x v="11"/>
  </r>
  <r>
    <x v="4"/>
    <x v="5"/>
    <s v=" COLEGIO FEMENINO LORENCITA VILLEGAS DE SANTOS (IED)"/>
    <s v="6012 - 01"/>
    <x v="279"/>
    <m/>
    <m/>
    <n v="4"/>
    <n v="4"/>
    <n v="4"/>
    <n v="1454"/>
    <n v="1"/>
    <x v="8"/>
    <x v="11"/>
  </r>
  <r>
    <x v="4"/>
    <x v="5"/>
    <s v=" COLEGIO FRANCISCO PRIMERO S.S. (IED)"/>
    <s v="6012 - 02"/>
    <x v="349"/>
    <m/>
    <m/>
    <n v="4"/>
    <n v="4"/>
    <n v="4"/>
    <n v="1454"/>
    <n v="1"/>
    <x v="8"/>
    <x v="11"/>
  </r>
  <r>
    <x v="4"/>
    <x v="5"/>
    <s v=" COLEGIO HELADIA MEJIA (IED)"/>
    <s v="6012 - 03"/>
    <x v="350"/>
    <m/>
    <m/>
    <n v="5"/>
    <n v="5"/>
    <n v="5"/>
    <n v="1454"/>
    <n v="1"/>
    <x v="8"/>
    <x v="11"/>
  </r>
  <r>
    <x v="4"/>
    <x v="5"/>
    <s v=" COLEGIO JUAN FRANCISCO BERBEO (IED)"/>
    <s v="6012 - 05"/>
    <x v="386"/>
    <m/>
    <m/>
    <n v="1"/>
    <n v="1"/>
    <n v="1"/>
    <n v="1454"/>
    <n v="1"/>
    <x v="8"/>
    <x v="11"/>
  </r>
  <r>
    <x v="4"/>
    <x v="5"/>
    <s v=" COLEGIO RAFAEL BERNAL JIMENEZ (IED)"/>
    <s v="6012 - 06"/>
    <x v="281"/>
    <m/>
    <m/>
    <n v="3"/>
    <n v="3"/>
    <n v="3"/>
    <n v="1454"/>
    <n v="1"/>
    <x v="8"/>
    <x v="11"/>
  </r>
  <r>
    <x v="4"/>
    <x v="5"/>
    <s v=" COLEGIO REPUBLICA DE PANAMA (IED)"/>
    <s v="6012 - 07"/>
    <x v="351"/>
    <m/>
    <m/>
    <n v="2"/>
    <n v="2"/>
    <n v="2"/>
    <n v="1454"/>
    <n v="1"/>
    <x v="8"/>
    <x v="11"/>
  </r>
  <r>
    <x v="4"/>
    <x v="5"/>
    <s v=" COLEGIO TECNICO DOMINGO FAUSTINO SARMIENTO (IED)"/>
    <s v="6012 - 08"/>
    <x v="99"/>
    <m/>
    <m/>
    <n v="10"/>
    <n v="10"/>
    <n v="10"/>
    <n v="1454"/>
    <n v="1"/>
    <x v="8"/>
    <x v="11"/>
  </r>
  <r>
    <x v="4"/>
    <x v="5"/>
    <s v=" COLEGIO TOMAS CARRASQUILLA (IED)"/>
    <s v="6012 - 09"/>
    <x v="232"/>
    <m/>
    <m/>
    <n v="2"/>
    <n v="2"/>
    <n v="2"/>
    <n v="1454"/>
    <n v="1"/>
    <x v="8"/>
    <x v="11"/>
  </r>
  <r>
    <x v="4"/>
    <x v="5"/>
    <s v=" COLEGIO MANUELA BELTRAN (IED)"/>
    <s v="6013 - 01"/>
    <x v="233"/>
    <m/>
    <m/>
    <n v="5"/>
    <n v="5"/>
    <n v="5"/>
    <n v="1454"/>
    <n v="1"/>
    <x v="8"/>
    <x v="11"/>
  </r>
  <r>
    <x v="4"/>
    <x v="5"/>
    <s v=" COLEGIO PALERMO -IEDIP- (IED)"/>
    <s v="6013 - 02"/>
    <x v="146"/>
    <m/>
    <m/>
    <n v="2"/>
    <n v="2"/>
    <n v="2"/>
    <n v="1454"/>
    <n v="1"/>
    <x v="8"/>
    <x v="11"/>
  </r>
  <r>
    <x v="4"/>
    <x v="5"/>
    <s v=" COLEGIO EDUARDO SANTOS (IED)"/>
    <s v="6014 - 01"/>
    <x v="100"/>
    <m/>
    <m/>
    <n v="5"/>
    <n v="5"/>
    <n v="5"/>
    <n v="1454"/>
    <n v="1"/>
    <x v="8"/>
    <x v="11"/>
  </r>
  <r>
    <x v="4"/>
    <x v="5"/>
    <s v=" COLEGIO LICEO NACIONAL AGUSTIN NIETO CABALLERO (IED)"/>
    <s v="6014 - 02"/>
    <x v="234"/>
    <m/>
    <m/>
    <n v="4"/>
    <n v="4"/>
    <n v="4"/>
    <n v="1454"/>
    <n v="1"/>
    <x v="8"/>
    <x v="11"/>
  </r>
  <r>
    <x v="4"/>
    <x v="5"/>
    <s v=" COLEGIO LICEO NACIONAL ANTONIA SANTOS (IED)"/>
    <s v="6014 - 03"/>
    <x v="352"/>
    <m/>
    <m/>
    <n v="2"/>
    <n v="2"/>
    <n v="2"/>
    <n v="1454"/>
    <n v="1"/>
    <x v="8"/>
    <x v="11"/>
  </r>
  <r>
    <x v="4"/>
    <x v="5"/>
    <s v=" COLEGIO PANAMERICANO (IED)"/>
    <s v="6014 - 04"/>
    <x v="235"/>
    <m/>
    <m/>
    <n v="5"/>
    <n v="5"/>
    <n v="5"/>
    <n v="1454"/>
    <n v="1"/>
    <x v="8"/>
    <x v="11"/>
  </r>
  <r>
    <x v="4"/>
    <x v="5"/>
    <s v=" COLEGIO REPUBLICA BOLIVARIANA DE VENEZUELA (IED)"/>
    <s v="6014 - 05"/>
    <x v="322"/>
    <m/>
    <m/>
    <n v="5"/>
    <n v="5"/>
    <n v="5"/>
    <n v="1454"/>
    <n v="1"/>
    <x v="8"/>
    <x v="11"/>
  </r>
  <r>
    <x v="4"/>
    <x v="5"/>
    <s v=" COLEGIO RICAURTE (CONCEJO) (IED)"/>
    <s v="6014 - 06"/>
    <x v="372"/>
    <m/>
    <m/>
    <n v="3"/>
    <n v="3"/>
    <n v="3"/>
    <n v="1454"/>
    <n v="1"/>
    <x v="8"/>
    <x v="11"/>
  </r>
  <r>
    <x v="4"/>
    <x v="5"/>
    <s v=" COLEGIO TECNICO MENORAH (IED)"/>
    <s v="6014 - 08"/>
    <x v="237"/>
    <n v="1"/>
    <m/>
    <n v="3"/>
    <n v="4"/>
    <n v="3"/>
    <n v="1454"/>
    <n v="1"/>
    <x v="8"/>
    <x v="11"/>
  </r>
  <r>
    <x v="4"/>
    <x v="5"/>
    <s v=" COLEGIO ATANASIO GIRARDOT (IED)"/>
    <s v="6015 - 01"/>
    <x v="126"/>
    <m/>
    <m/>
    <n v="6"/>
    <n v="6"/>
    <n v="6"/>
    <n v="1454"/>
    <n v="1"/>
    <x v="8"/>
    <x v="11"/>
  </r>
  <r>
    <x v="4"/>
    <x v="5"/>
    <s v=" COLEGIO ESCUELA NORMAL SUPERIOR DISTRITAL MARIA MONTESSORI (IED)"/>
    <s v="6015 - 02"/>
    <x v="238"/>
    <m/>
    <m/>
    <n v="14"/>
    <n v="14"/>
    <n v="14"/>
    <n v="1454"/>
    <n v="1"/>
    <x v="8"/>
    <x v="11"/>
  </r>
  <r>
    <x v="4"/>
    <x v="5"/>
    <s v=" COLEGIO FRANCISCO DE PAULA SANTANDER (IED)"/>
    <s v="6015 - 03"/>
    <x v="282"/>
    <m/>
    <m/>
    <n v="4"/>
    <n v="4"/>
    <n v="4"/>
    <n v="1454"/>
    <n v="1"/>
    <x v="8"/>
    <x v="11"/>
  </r>
  <r>
    <x v="4"/>
    <x v="5"/>
    <s v=" COLEGIO GUILLERMO LEON VALENCIA (IED)"/>
    <s v="6015 - 04"/>
    <x v="101"/>
    <m/>
    <m/>
    <n v="3"/>
    <n v="3"/>
    <n v="3"/>
    <n v="1454"/>
    <n v="1"/>
    <x v="8"/>
    <x v="11"/>
  </r>
  <r>
    <x v="4"/>
    <x v="5"/>
    <s v=" COLEGIO TECNICO JAIME PARDO LEAL (IED)"/>
    <s v="6015 - 05"/>
    <x v="102"/>
    <m/>
    <m/>
    <n v="4"/>
    <n v="4"/>
    <n v="4"/>
    <n v="1454"/>
    <n v="1"/>
    <x v="8"/>
    <x v="11"/>
  </r>
  <r>
    <x v="4"/>
    <x v="5"/>
    <s v=" COLEGIO ANDRES BELLO (IED)"/>
    <s v="6016 - 01"/>
    <x v="127"/>
    <m/>
    <m/>
    <n v="5"/>
    <n v="5"/>
    <n v="5"/>
    <n v="1454"/>
    <n v="1"/>
    <x v="8"/>
    <x v="11"/>
  </r>
  <r>
    <x v="4"/>
    <x v="5"/>
    <s v=" COLEGIO ANTONIO JOSE DE SUCRE (IED)"/>
    <s v="6016 - 02"/>
    <x v="387"/>
    <m/>
    <m/>
    <n v="3"/>
    <n v="3"/>
    <n v="3"/>
    <n v="1454"/>
    <n v="1"/>
    <x v="8"/>
    <x v="11"/>
  </r>
  <r>
    <x v="4"/>
    <x v="5"/>
    <s v=" COLEGIO BENJAMIN HERRERA (IED)"/>
    <s v="6016 - 03"/>
    <x v="128"/>
    <m/>
    <m/>
    <n v="3"/>
    <n v="3"/>
    <n v="3"/>
    <n v="1454"/>
    <n v="1"/>
    <x v="8"/>
    <x v="11"/>
  </r>
  <r>
    <x v="4"/>
    <x v="5"/>
    <s v=" COLEGIO DE CULTURA POPULAR (IED)"/>
    <s v="6016 - 04"/>
    <x v="283"/>
    <m/>
    <m/>
    <n v="6"/>
    <n v="6"/>
    <n v="6"/>
    <n v="1454"/>
    <n v="1"/>
    <x v="8"/>
    <x v="11"/>
  </r>
  <r>
    <x v="4"/>
    <x v="5"/>
    <s v=" COLEGIO EL JAZMIN (IED)"/>
    <s v="6016 - 05"/>
    <x v="284"/>
    <m/>
    <m/>
    <n v="1"/>
    <n v="1"/>
    <n v="1"/>
    <n v="1454"/>
    <n v="1"/>
    <x v="8"/>
    <x v="11"/>
  </r>
  <r>
    <x v="4"/>
    <x v="5"/>
    <s v=" COLEGIO ESPAÑA (IED)"/>
    <s v="6016 - 06"/>
    <x v="285"/>
    <m/>
    <m/>
    <n v="1"/>
    <n v="1"/>
    <n v="1"/>
    <n v="1454"/>
    <n v="1"/>
    <x v="8"/>
    <x v="11"/>
  </r>
  <r>
    <x v="4"/>
    <x v="5"/>
    <s v=" COLEGIO JOSE JOAQUIN CASAS (IED)"/>
    <s v="6016 - 07"/>
    <x v="129"/>
    <n v="3"/>
    <m/>
    <n v="5"/>
    <n v="8"/>
    <n v="5"/>
    <n v="1454"/>
    <n v="1"/>
    <x v="8"/>
    <x v="11"/>
  </r>
  <r>
    <x v="4"/>
    <x v="5"/>
    <s v=" COLEGIO JULIO GARAVITO ARMERO (IED)"/>
    <s v="6016 - 09"/>
    <x v="287"/>
    <m/>
    <m/>
    <n v="1"/>
    <n v="1"/>
    <n v="1"/>
    <n v="1454"/>
    <n v="1"/>
    <x v="8"/>
    <x v="11"/>
  </r>
  <r>
    <x v="4"/>
    <x v="5"/>
    <s v=" COLEGIO LA MERCED (IED)"/>
    <s v="6016 - 10"/>
    <x v="288"/>
    <m/>
    <m/>
    <n v="8"/>
    <n v="8"/>
    <n v="8"/>
    <n v="1454"/>
    <n v="1"/>
    <x v="8"/>
    <x v="11"/>
  </r>
  <r>
    <x v="4"/>
    <x v="5"/>
    <s v=" COLEGIO LUIS CARLOS GALAN SARMIENTO (IED)"/>
    <s v="6016 - 11"/>
    <x v="147"/>
    <m/>
    <m/>
    <n v="1"/>
    <n v="1"/>
    <n v="1"/>
    <n v="1454"/>
    <n v="1"/>
    <x v="8"/>
    <x v="11"/>
  </r>
  <r>
    <x v="4"/>
    <x v="5"/>
    <s v=" COLEGIO LUIS VARGAS TEJADA (IED)"/>
    <s v="6016 - 12"/>
    <x v="289"/>
    <m/>
    <m/>
    <n v="3"/>
    <n v="3"/>
    <n v="3"/>
    <n v="1454"/>
    <n v="1"/>
    <x v="8"/>
    <x v="11"/>
  </r>
  <r>
    <x v="4"/>
    <x v="5"/>
    <s v=" COLEGIO SILVERIA ESPINOSA DE RENDON (IED)"/>
    <s v="6016 - 14"/>
    <x v="148"/>
    <m/>
    <m/>
    <n v="1"/>
    <n v="1"/>
    <n v="1"/>
    <n v="1454"/>
    <n v="1"/>
    <x v="8"/>
    <x v="11"/>
  </r>
  <r>
    <x v="4"/>
    <x v="5"/>
    <s v=" COLEGIO SORRENTO (IED)"/>
    <s v="6016 - 15"/>
    <x v="291"/>
    <m/>
    <m/>
    <n v="1"/>
    <n v="1"/>
    <n v="1"/>
    <n v="1454"/>
    <n v="1"/>
    <x v="8"/>
    <x v="11"/>
  </r>
  <r>
    <x v="4"/>
    <x v="5"/>
    <s v=" COLEGIO ESCUELA NACIONAL DE COMERCIO (IED)"/>
    <s v="6017 - 01"/>
    <x v="292"/>
    <m/>
    <m/>
    <n v="3"/>
    <n v="3"/>
    <n v="3"/>
    <n v="1454"/>
    <n v="1"/>
    <x v="8"/>
    <x v="11"/>
  </r>
  <r>
    <x v="4"/>
    <x v="5"/>
    <s v=" COLEGIO INTEGRADA LA CANDELARIA (IED)"/>
    <s v="6017 - 02"/>
    <x v="293"/>
    <m/>
    <m/>
    <n v="4"/>
    <n v="4"/>
    <n v="4"/>
    <n v="1454"/>
    <n v="1"/>
    <x v="8"/>
    <x v="11"/>
  </r>
  <r>
    <x v="4"/>
    <x v="5"/>
    <s v=" COLEGIO ALEJANDRO OBREGON (IED)"/>
    <s v="6018 - 01"/>
    <x v="294"/>
    <n v="1"/>
    <m/>
    <n v="2"/>
    <n v="3"/>
    <n v="2"/>
    <n v="1454"/>
    <n v="1"/>
    <x v="8"/>
    <x v="11"/>
  </r>
  <r>
    <x v="4"/>
    <x v="5"/>
    <s v=" COLEGIO ALEXANDER FLEMING (IED)"/>
    <s v="6018 - 02"/>
    <x v="397"/>
    <m/>
    <m/>
    <n v="3"/>
    <n v="3"/>
    <n v="3"/>
    <n v="1454"/>
    <n v="1"/>
    <x v="8"/>
    <x v="11"/>
  </r>
  <r>
    <x v="4"/>
    <x v="5"/>
    <s v=" COLEGIO ALFREDO IRIARTE (IED)"/>
    <s v="6018 - 03"/>
    <x v="353"/>
    <m/>
    <m/>
    <n v="3"/>
    <n v="3"/>
    <n v="3"/>
    <n v="1454"/>
    <n v="1"/>
    <x v="8"/>
    <x v="11"/>
  </r>
  <r>
    <x v="4"/>
    <x v="5"/>
    <s v=" COLEGIO ANTONIO BARAYA (IED)"/>
    <s v="6018 - 04"/>
    <x v="388"/>
    <m/>
    <m/>
    <n v="3"/>
    <n v="3"/>
    <n v="3"/>
    <n v="1454"/>
    <n v="1"/>
    <x v="8"/>
    <x v="11"/>
  </r>
  <r>
    <x v="4"/>
    <x v="5"/>
    <s v=" COLEGIO BRAVO PAEZ (IED)"/>
    <s v="6018 - 05"/>
    <x v="295"/>
    <m/>
    <m/>
    <n v="8"/>
    <n v="8"/>
    <n v="8"/>
    <n v="1454"/>
    <n v="1"/>
    <x v="8"/>
    <x v="11"/>
  </r>
  <r>
    <x v="4"/>
    <x v="5"/>
    <s v=" COLEGIO CLEMENCIA DE CAYCEDO (IED)"/>
    <s v="6018 - 06"/>
    <x v="296"/>
    <m/>
    <m/>
    <n v="5"/>
    <n v="5"/>
    <n v="5"/>
    <n v="1454"/>
    <n v="1"/>
    <x v="8"/>
    <x v="11"/>
  </r>
  <r>
    <x v="4"/>
    <x v="5"/>
    <s v=" COLEGIO CLEMENCIA HOLGUIN DE URDANETA (IED)"/>
    <s v="6018 - 07"/>
    <x v="409"/>
    <m/>
    <m/>
    <n v="5"/>
    <n v="5"/>
    <n v="5"/>
    <n v="1454"/>
    <n v="1"/>
    <x v="8"/>
    <x v="11"/>
  </r>
  <r>
    <x v="4"/>
    <x v="5"/>
    <s v=" COLEGIO COLOMBIA VIVA (IED)"/>
    <s v="6018 - 08"/>
    <x v="297"/>
    <n v="1"/>
    <m/>
    <n v="1"/>
    <n v="2"/>
    <n v="1"/>
    <n v="1454"/>
    <n v="1"/>
    <x v="8"/>
    <x v="11"/>
  </r>
  <r>
    <x v="4"/>
    <x v="5"/>
    <s v=" COLEGIO DIANA TURBAY (IED)"/>
    <s v="6018 - 09"/>
    <x v="298"/>
    <m/>
    <m/>
    <n v="11"/>
    <n v="11"/>
    <n v="11"/>
    <n v="1454"/>
    <n v="1"/>
    <x v="8"/>
    <x v="11"/>
  </r>
  <r>
    <x v="4"/>
    <x v="5"/>
    <s v=" COLEGIO EL LIBERTADOR (IED)"/>
    <s v="6018 - 10"/>
    <x v="299"/>
    <m/>
    <m/>
    <n v="1"/>
    <n v="1"/>
    <n v="1"/>
    <n v="1454"/>
    <n v="1"/>
    <x v="8"/>
    <x v="11"/>
  </r>
  <r>
    <x v="4"/>
    <x v="5"/>
    <s v=" COLEGIO ENRIQUE OLAYA HERRERA (IED)"/>
    <s v="6018 - 11"/>
    <x v="300"/>
    <m/>
    <m/>
    <n v="11"/>
    <n v="11"/>
    <n v="11"/>
    <n v="1454"/>
    <n v="1"/>
    <x v="8"/>
    <x v="11"/>
  </r>
  <r>
    <x v="4"/>
    <x v="5"/>
    <s v=" COLEGIO GUSTAVO RESTREPO (IED)"/>
    <s v="6018 - 12"/>
    <x v="301"/>
    <m/>
    <m/>
    <n v="8"/>
    <n v="8"/>
    <n v="8"/>
    <n v="1454"/>
    <n v="1"/>
    <x v="8"/>
    <x v="11"/>
  </r>
  <r>
    <x v="4"/>
    <x v="5"/>
    <s v=" COLEGIO JOSE MARTI (IED)"/>
    <s v="6018 - 13"/>
    <x v="354"/>
    <m/>
    <m/>
    <n v="8"/>
    <n v="8"/>
    <n v="8"/>
    <n v="1454"/>
    <n v="1"/>
    <x v="8"/>
    <x v="11"/>
  </r>
  <r>
    <x v="4"/>
    <x v="5"/>
    <s v=" COLEGIO LA PAZ (IED)"/>
    <s v="6018 - 14"/>
    <x v="103"/>
    <m/>
    <m/>
    <n v="1"/>
    <n v="1"/>
    <n v="1"/>
    <n v="1454"/>
    <n v="1"/>
    <x v="8"/>
    <x v="11"/>
  </r>
  <r>
    <x v="4"/>
    <x v="5"/>
    <s v=" COLEGIO LICEO FEMENINO MERCEDES NARIÑO (IED)"/>
    <s v="6018 - 15"/>
    <x v="302"/>
    <m/>
    <m/>
    <n v="6"/>
    <n v="6"/>
    <n v="6"/>
    <n v="1454"/>
    <n v="1"/>
    <x v="8"/>
    <x v="11"/>
  </r>
  <r>
    <x v="4"/>
    <x v="5"/>
    <s v=" COLEGIO MANUEL DEL SOCORRO RODRIGUEZ (IED)"/>
    <s v="6018 - 16"/>
    <x v="303"/>
    <n v="1"/>
    <n v="1"/>
    <n v="3"/>
    <n v="5"/>
    <n v="4"/>
    <n v="1454"/>
    <n v="0.75"/>
    <x v="8"/>
    <x v="11"/>
  </r>
  <r>
    <x v="4"/>
    <x v="5"/>
    <s v=" COLEGIO MARIA CANO (IED)"/>
    <s v="6018 - 17"/>
    <x v="304"/>
    <m/>
    <m/>
    <n v="3"/>
    <n v="3"/>
    <n v="3"/>
    <n v="1454"/>
    <n v="1"/>
    <x v="8"/>
    <x v="11"/>
  </r>
  <r>
    <x v="4"/>
    <x v="5"/>
    <s v=" COLEGIO MARRUECOS Y MOLINOS (IED)"/>
    <s v="6018 - 18"/>
    <x v="305"/>
    <m/>
    <m/>
    <n v="9"/>
    <n v="9"/>
    <n v="9"/>
    <n v="1454"/>
    <n v="1"/>
    <x v="8"/>
    <x v="11"/>
  </r>
  <r>
    <x v="4"/>
    <x v="5"/>
    <s v=" COLEGIO MISAEL PASTRANA BORRERO (IED)"/>
    <s v="6018 - 19"/>
    <x v="389"/>
    <m/>
    <m/>
    <n v="2"/>
    <n v="2"/>
    <n v="2"/>
    <n v="1454"/>
    <n v="1"/>
    <x v="8"/>
    <x v="11"/>
  </r>
  <r>
    <x v="4"/>
    <x v="5"/>
    <s v=" COLEGIO PALERMO SUR (IED)"/>
    <s v="6018 - 20"/>
    <x v="306"/>
    <m/>
    <m/>
    <n v="2"/>
    <n v="2"/>
    <n v="2"/>
    <n v="1454"/>
    <n v="1"/>
    <x v="8"/>
    <x v="11"/>
  </r>
  <r>
    <x v="4"/>
    <x v="5"/>
    <s v=" COLEGIO QUIROGA ALIANZA (IED)"/>
    <s v="6018 - 21"/>
    <x v="307"/>
    <m/>
    <m/>
    <n v="4"/>
    <n v="4"/>
    <n v="4"/>
    <n v="1454"/>
    <n v="1"/>
    <x v="8"/>
    <x v="11"/>
  </r>
  <r>
    <x v="4"/>
    <x v="5"/>
    <s v=" COLEGIO REINO DE HOLANDA (IED)"/>
    <s v="6018 - 23"/>
    <x v="390"/>
    <m/>
    <m/>
    <n v="1"/>
    <n v="1"/>
    <n v="1"/>
    <n v="1454"/>
    <n v="1"/>
    <x v="8"/>
    <x v="11"/>
  </r>
  <r>
    <x v="4"/>
    <x v="5"/>
    <s v=" COLEGIO REPUBLICA EE.UU DE AMERICA (IED)"/>
    <s v="6018 - 24"/>
    <x v="404"/>
    <m/>
    <m/>
    <n v="3"/>
    <n v="3"/>
    <n v="3"/>
    <n v="1454"/>
    <n v="1"/>
    <x v="8"/>
    <x v="11"/>
  </r>
  <r>
    <x v="4"/>
    <x v="5"/>
    <s v=" COLEGIO REPUBLICA FEDERAL DE ALEMANIA (IED)"/>
    <s v="6018 - 25"/>
    <x v="355"/>
    <m/>
    <m/>
    <n v="3"/>
    <n v="3"/>
    <n v="3"/>
    <n v="1454"/>
    <n v="1"/>
    <x v="8"/>
    <x v="11"/>
  </r>
  <r>
    <x v="4"/>
    <x v="5"/>
    <s v=" COLEGIO RESTREPO MILLAN (IED)"/>
    <s v="6018 - 26"/>
    <x v="356"/>
    <m/>
    <m/>
    <n v="11"/>
    <n v="11"/>
    <n v="11"/>
    <n v="1454"/>
    <n v="1"/>
    <x v="8"/>
    <x v="11"/>
  </r>
  <r>
    <x v="4"/>
    <x v="5"/>
    <s v=" COLEGIO SAN AGUSTIN (IED)"/>
    <s v="6018 - 27"/>
    <x v="309"/>
    <m/>
    <m/>
    <n v="3"/>
    <n v="3"/>
    <n v="3"/>
    <n v="1454"/>
    <n v="1"/>
    <x v="8"/>
    <x v="11"/>
  </r>
  <r>
    <x v="4"/>
    <x v="5"/>
    <s v=" COLEGIO ACACIA II (IED)"/>
    <s v="6019 - 01"/>
    <x v="310"/>
    <n v="1"/>
    <n v="3"/>
    <m/>
    <n v="4"/>
    <n v="3"/>
    <n v="1454"/>
    <n v="0"/>
    <x v="8"/>
    <x v="11"/>
  </r>
  <r>
    <x v="4"/>
    <x v="5"/>
    <s v=" COLEGIO ANTONIO GARCIA (IED)"/>
    <s v="6019 - 02"/>
    <x v="357"/>
    <m/>
    <n v="1"/>
    <n v="1"/>
    <n v="2"/>
    <n v="2"/>
    <n v="1454"/>
    <n v="0.5"/>
    <x v="8"/>
    <x v="11"/>
  </r>
  <r>
    <x v="4"/>
    <x v="5"/>
    <s v=" COLEGIO ARBORIZADORA ALTA (IED)"/>
    <s v="6019 - 03"/>
    <x v="151"/>
    <m/>
    <m/>
    <n v="2"/>
    <n v="2"/>
    <n v="2"/>
    <n v="1454"/>
    <n v="1"/>
    <x v="8"/>
    <x v="11"/>
  </r>
  <r>
    <x v="4"/>
    <x v="5"/>
    <s v=" COLEGIO ARBORIZADORA BAJA (IED)"/>
    <s v="6019 - 04"/>
    <x v="152"/>
    <m/>
    <m/>
    <n v="3"/>
    <n v="3"/>
    <n v="3"/>
    <n v="1454"/>
    <n v="1"/>
    <x v="8"/>
    <x v="11"/>
  </r>
  <r>
    <x v="4"/>
    <x v="5"/>
    <s v=" COLEGIO CANADA (IED)"/>
    <s v="6019 - 05"/>
    <x v="391"/>
    <m/>
    <m/>
    <n v="4"/>
    <n v="4"/>
    <n v="4"/>
    <n v="1454"/>
    <n v="1"/>
    <x v="8"/>
    <x v="11"/>
  </r>
  <r>
    <x v="4"/>
    <x v="5"/>
    <s v=" COLEGIO CEDID CIUDAD BOLIVAR (IED)"/>
    <s v="6019 - 06"/>
    <x v="149"/>
    <m/>
    <m/>
    <n v="3"/>
    <n v="3"/>
    <n v="3"/>
    <n v="1454"/>
    <n v="1"/>
    <x v="8"/>
    <x v="11"/>
  </r>
  <r>
    <x v="4"/>
    <x v="5"/>
    <s v=" COLEGIO CIUDAD BOLIVAR - ARGENTINA (IED)"/>
    <s v="6019 - 07"/>
    <x v="153"/>
    <m/>
    <m/>
    <n v="3"/>
    <n v="3"/>
    <n v="3"/>
    <n v="1454"/>
    <n v="1"/>
    <x v="8"/>
    <x v="11"/>
  </r>
  <r>
    <x v="4"/>
    <x v="5"/>
    <s v=" COLEGIO CIUDAD DE MONTREAL (IED)"/>
    <s v="6019 - 08"/>
    <x v="373"/>
    <m/>
    <m/>
    <n v="3"/>
    <n v="3"/>
    <n v="3"/>
    <n v="1454"/>
    <n v="1"/>
    <x v="8"/>
    <x v="11"/>
  </r>
  <r>
    <x v="4"/>
    <x v="5"/>
    <s v=" COLEGIO COMPARTIR RECUERDO (IED)"/>
    <s v="6019 - 09"/>
    <x v="154"/>
    <m/>
    <m/>
    <n v="8"/>
    <n v="8"/>
    <n v="8"/>
    <n v="1454"/>
    <n v="1"/>
    <x v="8"/>
    <x v="11"/>
  </r>
  <r>
    <x v="4"/>
    <x v="5"/>
    <s v=" COLEGIO CONFEDERACION BRISAS DEL DIAMANTE (IED)"/>
    <s v="6019 - 10"/>
    <x v="155"/>
    <m/>
    <m/>
    <n v="3"/>
    <n v="3"/>
    <n v="3"/>
    <n v="1454"/>
    <n v="1"/>
    <x v="8"/>
    <x v="11"/>
  </r>
  <r>
    <x v="4"/>
    <x v="5"/>
    <s v=" COLEGIO CUNDINAMARCA (IED)"/>
    <s v="6019 - 11"/>
    <x v="150"/>
    <m/>
    <m/>
    <n v="1"/>
    <n v="1"/>
    <n v="1"/>
    <n v="1454"/>
    <n v="1"/>
    <x v="8"/>
    <x v="11"/>
  </r>
  <r>
    <x v="4"/>
    <x v="5"/>
    <s v=" COLEGIO EL MINUTO DE BUENOS AIRES (IED)"/>
    <s v="6019 - 12"/>
    <x v="156"/>
    <m/>
    <m/>
    <n v="3"/>
    <n v="3"/>
    <n v="3"/>
    <n v="1454"/>
    <n v="1"/>
    <x v="8"/>
    <x v="11"/>
  </r>
  <r>
    <x v="4"/>
    <x v="5"/>
    <s v=" COLEGIO EL PARAISO DE MANUELA BELTRAN (IED)"/>
    <s v="6019 - 13"/>
    <x v="358"/>
    <m/>
    <m/>
    <n v="1"/>
    <n v="1"/>
    <n v="1"/>
    <n v="1454"/>
    <n v="1"/>
    <x v="8"/>
    <x v="11"/>
  </r>
  <r>
    <x v="4"/>
    <x v="5"/>
    <s v=" COLEGIO EL TESORO DE LA CUMBRE (IED)"/>
    <s v="6019 - 14"/>
    <x v="374"/>
    <m/>
    <m/>
    <n v="2"/>
    <n v="2"/>
    <n v="2"/>
    <n v="1454"/>
    <n v="1"/>
    <x v="8"/>
    <x v="11"/>
  </r>
  <r>
    <x v="4"/>
    <x v="5"/>
    <s v=" COLEGIO ESTRELLA DEL SUR (IED)"/>
    <s v="6019 - 15"/>
    <x v="157"/>
    <m/>
    <m/>
    <n v="5"/>
    <n v="5"/>
    <n v="5"/>
    <n v="1454"/>
    <n v="1"/>
    <x v="8"/>
    <x v="11"/>
  </r>
  <r>
    <x v="4"/>
    <x v="5"/>
    <s v=" COLEGIO FANNY MIKEY (IED)"/>
    <s v="6019 - 16"/>
    <x v="311"/>
    <m/>
    <m/>
    <n v="11"/>
    <n v="11"/>
    <n v="11"/>
    <n v="1454"/>
    <n v="1"/>
    <x v="8"/>
    <x v="11"/>
  </r>
  <r>
    <x v="4"/>
    <x v="5"/>
    <s v=" COLEGIO GUILLERMO CANO ISAZA (IED)"/>
    <s v="6019 - 17"/>
    <x v="312"/>
    <m/>
    <m/>
    <n v="2"/>
    <n v="2"/>
    <n v="2"/>
    <n v="1454"/>
    <n v="1"/>
    <x v="8"/>
    <x v="11"/>
  </r>
  <r>
    <x v="4"/>
    <x v="5"/>
    <s v=" COLEGIO JOSE JAIME ROJAS (IED)"/>
    <s v="6019 - 19"/>
    <x v="413"/>
    <m/>
    <m/>
    <n v="4"/>
    <n v="4"/>
    <n v="4"/>
    <n v="1454"/>
    <n v="1"/>
    <x v="8"/>
    <x v="11"/>
  </r>
  <r>
    <x v="4"/>
    <x v="5"/>
    <s v=" COLEGIO JOSE MARIA VARGAS VILA (IED)"/>
    <s v="6019 - 20"/>
    <x v="392"/>
    <m/>
    <m/>
    <n v="7"/>
    <n v="7"/>
    <n v="7"/>
    <n v="1454"/>
    <n v="1"/>
    <x v="8"/>
    <x v="11"/>
  </r>
  <r>
    <x v="4"/>
    <x v="5"/>
    <s v=" COLEGIO LA ARABIA (IED)"/>
    <s v="6019 - 21"/>
    <x v="410"/>
    <m/>
    <m/>
    <n v="2"/>
    <n v="2"/>
    <n v="2"/>
    <n v="1454"/>
    <n v="1"/>
    <x v="8"/>
    <x v="11"/>
  </r>
  <r>
    <x v="4"/>
    <x v="5"/>
    <s v=" COLEGIO LA ESTANCIA - SAN ISIDRO LABRADOR (IED)"/>
    <s v="6019 - 22"/>
    <x v="314"/>
    <m/>
    <m/>
    <n v="3"/>
    <n v="3"/>
    <n v="3"/>
    <n v="1454"/>
    <n v="1"/>
    <x v="8"/>
    <x v="11"/>
  </r>
  <r>
    <x v="4"/>
    <x v="5"/>
    <s v=" COLEGIO LA JOYA (IED)"/>
    <s v="6019 - 23"/>
    <x v="375"/>
    <m/>
    <m/>
    <n v="5"/>
    <n v="5"/>
    <n v="5"/>
    <n v="1454"/>
    <n v="1"/>
    <x v="8"/>
    <x v="11"/>
  </r>
  <r>
    <x v="4"/>
    <x v="5"/>
    <s v=" COLEGIO LEON DE GREIFF (IED)"/>
    <s v="6019 - 24"/>
    <x v="130"/>
    <m/>
    <m/>
    <n v="4"/>
    <n v="4"/>
    <n v="4"/>
    <n v="1454"/>
    <n v="1"/>
    <x v="8"/>
    <x v="11"/>
  </r>
  <r>
    <x v="4"/>
    <x v="5"/>
    <s v=" COLEGIO MARIA MERCEDES CARRANZA (IED)"/>
    <s v="6019 - 25"/>
    <x v="315"/>
    <m/>
    <m/>
    <n v="6"/>
    <n v="6"/>
    <n v="6"/>
    <n v="1454"/>
    <n v="1"/>
    <x v="8"/>
    <x v="11"/>
  </r>
  <r>
    <x v="4"/>
    <x v="5"/>
    <s v=" COLEGIO MOCHUELO ALTO (CED)"/>
    <s v="6019 - 26"/>
    <x v="316"/>
    <m/>
    <m/>
    <n v="2"/>
    <n v="2"/>
    <n v="2"/>
    <n v="1454"/>
    <n v="1"/>
    <x v="8"/>
    <x v="11"/>
  </r>
  <r>
    <x v="4"/>
    <x v="5"/>
    <s v=" COLEGIO NICOLAS GOMEZ DAVILA (IED)"/>
    <s v="6019 - 27"/>
    <x v="359"/>
    <m/>
    <m/>
    <n v="2"/>
    <n v="2"/>
    <n v="2"/>
    <n v="1454"/>
    <n v="1"/>
    <x v="8"/>
    <x v="11"/>
  </r>
  <r>
    <x v="4"/>
    <x v="5"/>
    <s v=" COLEGIO PARAISO MIRADOR (IED)"/>
    <s v="6019 - 28"/>
    <x v="317"/>
    <m/>
    <m/>
    <n v="7"/>
    <n v="7"/>
    <n v="7"/>
    <n v="1454"/>
    <n v="1"/>
    <x v="8"/>
    <x v="11"/>
  </r>
  <r>
    <x v="4"/>
    <x v="5"/>
    <s v=" COLEGIO RAFAEL URIBE URIBE (IED)"/>
    <s v="6019 - 29"/>
    <x v="376"/>
    <m/>
    <n v="1"/>
    <m/>
    <n v="1"/>
    <n v="1"/>
    <n v="1454"/>
    <n v="0"/>
    <x v="8"/>
    <x v="11"/>
  </r>
  <r>
    <x v="4"/>
    <x v="5"/>
    <s v=" COLEGIO REPUBLICA DE MEXICO (IED)"/>
    <s v="6019 - 30"/>
    <x v="377"/>
    <m/>
    <m/>
    <n v="2"/>
    <n v="2"/>
    <n v="2"/>
    <n v="1454"/>
    <n v="1"/>
    <x v="8"/>
    <x v="11"/>
  </r>
  <r>
    <x v="4"/>
    <x v="5"/>
    <s v=" COLEGIO RODRIGO LARA BONILLA (IED)"/>
    <s v="6019 - 31"/>
    <x v="131"/>
    <m/>
    <m/>
    <n v="3"/>
    <n v="3"/>
    <n v="3"/>
    <n v="1454"/>
    <n v="1"/>
    <x v="8"/>
    <x v="11"/>
  </r>
  <r>
    <x v="4"/>
    <x v="5"/>
    <s v=" COLEGIO RURAL JOSE CELESTINO MUTIS (IED)"/>
    <s v="6019 - 32"/>
    <x v="104"/>
    <m/>
    <m/>
    <n v="2"/>
    <n v="2"/>
    <n v="2"/>
    <n v="1454"/>
    <n v="1"/>
    <x v="8"/>
    <x v="11"/>
  </r>
  <r>
    <x v="4"/>
    <x v="5"/>
    <s v=" COLEGIO RURAL PASQUILLA (IED)"/>
    <s v="6019 - 33"/>
    <x v="318"/>
    <m/>
    <m/>
    <n v="3"/>
    <n v="3"/>
    <n v="3"/>
    <n v="1454"/>
    <n v="1"/>
    <x v="8"/>
    <x v="11"/>
  </r>
  <r>
    <x v="4"/>
    <x v="5"/>
    <s v=" COLEGIO RURAL QUIBA ALTA (IED)"/>
    <s v="6019 - 34"/>
    <x v="319"/>
    <m/>
    <m/>
    <n v="1"/>
    <n v="1"/>
    <n v="1"/>
    <n v="1454"/>
    <n v="1"/>
    <x v="8"/>
    <x v="11"/>
  </r>
  <r>
    <x v="4"/>
    <x v="5"/>
    <s v=" COLEGIO SAN FRANCISCO (IED)"/>
    <s v="6019 - 35"/>
    <x v="320"/>
    <m/>
    <m/>
    <n v="5"/>
    <n v="5"/>
    <n v="5"/>
    <n v="1454"/>
    <n v="1"/>
    <x v="8"/>
    <x v="11"/>
  </r>
  <r>
    <x v="4"/>
    <x v="5"/>
    <s v=" COLEGIO SANTA BARBARA (IED)"/>
    <s v="6019 - 36"/>
    <x v="132"/>
    <m/>
    <m/>
    <n v="1"/>
    <n v="1"/>
    <n v="1"/>
    <n v="1454"/>
    <n v="1"/>
    <x v="8"/>
    <x v="11"/>
  </r>
  <r>
    <x v="4"/>
    <x v="5"/>
    <s v=" COLEGIO SIERRA MORENA (IED)"/>
    <s v="6019 - 37"/>
    <x v="105"/>
    <m/>
    <m/>
    <n v="119"/>
    <n v="119"/>
    <n v="119"/>
    <n v="1454"/>
    <n v="1"/>
    <x v="8"/>
    <x v="11"/>
  </r>
  <r>
    <x v="4"/>
    <x v="5"/>
    <s v=" COLEGIO UNION EUROPEA (IED)"/>
    <s v="6019 - 39"/>
    <x v="321"/>
    <m/>
    <m/>
    <n v="3"/>
    <n v="3"/>
    <n v="3"/>
    <n v="1454"/>
    <n v="1"/>
    <x v="8"/>
    <x v="11"/>
  </r>
  <r>
    <x v="4"/>
    <x v="5"/>
    <s v=" COLEGIO CAMPESTRE JAIME GARZON (IED)"/>
    <s v="6020 - 01"/>
    <x v="106"/>
    <m/>
    <m/>
    <n v="8"/>
    <n v="8"/>
    <n v="8"/>
    <n v="1454"/>
    <n v="1"/>
    <x v="8"/>
    <x v="11"/>
  </r>
  <r>
    <x v="4"/>
    <x v="5"/>
    <s v=" COLEGIO GIMNASIO DEL CAMPO JUAN DE LA CRUZ VARELA (IED)"/>
    <s v="6020 - 02"/>
    <x v="412"/>
    <m/>
    <n v="1"/>
    <n v="1"/>
    <n v="2"/>
    <n v="2"/>
    <n v="1454"/>
    <n v="0.5"/>
    <x v="8"/>
    <x v="11"/>
  </r>
  <r>
    <x v="2"/>
    <x v="0"/>
    <s v="DESPACHO"/>
    <n v="1000"/>
    <x v="26"/>
    <m/>
    <m/>
    <n v="3"/>
    <n v="3"/>
    <n v="3"/>
    <n v="1026"/>
    <n v="1"/>
    <x v="8"/>
    <x v="11"/>
  </r>
  <r>
    <x v="2"/>
    <x v="0"/>
    <s v="OFICINA ASESORA DE PLANEACIÓN"/>
    <n v="1100"/>
    <x v="27"/>
    <m/>
    <m/>
    <n v="4"/>
    <n v="4"/>
    <n v="4"/>
    <n v="1026"/>
    <n v="1"/>
    <x v="8"/>
    <x v="11"/>
  </r>
  <r>
    <x v="2"/>
    <x v="0"/>
    <s v="OFICINA ASESORA DE JURIDÍCA"/>
    <n v="1300"/>
    <x v="29"/>
    <m/>
    <m/>
    <n v="2"/>
    <n v="2"/>
    <n v="2"/>
    <n v="1026"/>
    <n v="1"/>
    <x v="8"/>
    <x v="11"/>
  </r>
  <r>
    <x v="2"/>
    <x v="0"/>
    <s v="OFICINA DE CONTROL DISCIPLINARIO"/>
    <n v="1400"/>
    <x v="0"/>
    <m/>
    <m/>
    <n v="21"/>
    <n v="21"/>
    <n v="21"/>
    <n v="1026"/>
    <n v="1"/>
    <x v="8"/>
    <x v="11"/>
  </r>
  <r>
    <x v="2"/>
    <x v="1"/>
    <s v="SUBSECRETARÍA DE INTEGRACIÓN INTERINSTITUCIONAL"/>
    <n v="2000"/>
    <x v="2"/>
    <n v="2"/>
    <m/>
    <n v="5"/>
    <n v="7"/>
    <n v="5"/>
    <n v="1026"/>
    <n v="1"/>
    <x v="8"/>
    <x v="11"/>
  </r>
  <r>
    <x v="2"/>
    <x v="1"/>
    <s v="DIRECCIÓN GENERAL DE EDUCACIÓN Y COLEGIOS DISTRITALES"/>
    <n v="2100"/>
    <x v="22"/>
    <n v="1"/>
    <m/>
    <n v="3"/>
    <n v="4"/>
    <n v="3"/>
    <n v="1026"/>
    <n v="1"/>
    <x v="8"/>
    <x v="11"/>
  </r>
  <r>
    <x v="2"/>
    <x v="1"/>
    <s v="DLES"/>
    <n v="2201"/>
    <x v="23"/>
    <m/>
    <m/>
    <n v="14"/>
    <n v="14"/>
    <n v="14"/>
    <n v="1026"/>
    <n v="1"/>
    <x v="8"/>
    <x v="11"/>
  </r>
  <r>
    <x v="2"/>
    <x v="1"/>
    <s v="DLES"/>
    <n v="2202"/>
    <x v="24"/>
    <n v="1"/>
    <m/>
    <n v="11"/>
    <n v="12"/>
    <n v="11"/>
    <n v="1026"/>
    <n v="1"/>
    <x v="8"/>
    <x v="11"/>
  </r>
  <r>
    <x v="2"/>
    <x v="1"/>
    <s v="DLES"/>
    <n v="2203"/>
    <x v="25"/>
    <m/>
    <m/>
    <n v="15"/>
    <n v="15"/>
    <n v="15"/>
    <n v="1026"/>
    <n v="1"/>
    <x v="8"/>
    <x v="11"/>
  </r>
  <r>
    <x v="2"/>
    <x v="1"/>
    <s v="DLES"/>
    <n v="2204"/>
    <x v="30"/>
    <m/>
    <m/>
    <n v="20"/>
    <n v="20"/>
    <n v="20"/>
    <n v="1026"/>
    <n v="1"/>
    <x v="8"/>
    <x v="11"/>
  </r>
  <r>
    <x v="2"/>
    <x v="1"/>
    <s v="DLES"/>
    <n v="2205"/>
    <x v="31"/>
    <n v="2"/>
    <m/>
    <n v="4"/>
    <n v="6"/>
    <n v="4"/>
    <n v="1026"/>
    <n v="1"/>
    <x v="8"/>
    <x v="11"/>
  </r>
  <r>
    <x v="2"/>
    <x v="1"/>
    <s v="DLES"/>
    <n v="2206"/>
    <x v="32"/>
    <m/>
    <m/>
    <n v="6"/>
    <n v="6"/>
    <n v="6"/>
    <n v="1026"/>
    <n v="1"/>
    <x v="8"/>
    <x v="11"/>
  </r>
  <r>
    <x v="2"/>
    <x v="1"/>
    <s v="DLES"/>
    <n v="2207"/>
    <x v="33"/>
    <n v="1"/>
    <m/>
    <n v="32"/>
    <n v="33"/>
    <n v="32"/>
    <n v="1026"/>
    <n v="1"/>
    <x v="8"/>
    <x v="11"/>
  </r>
  <r>
    <x v="2"/>
    <x v="1"/>
    <s v="DLES"/>
    <n v="2208"/>
    <x v="34"/>
    <n v="2"/>
    <n v="1"/>
    <n v="26"/>
    <n v="29"/>
    <n v="27"/>
    <n v="1026"/>
    <n v="0.96296296296296291"/>
    <x v="8"/>
    <x v="11"/>
  </r>
  <r>
    <x v="2"/>
    <x v="1"/>
    <s v="DLES"/>
    <n v="2209"/>
    <x v="35"/>
    <n v="4"/>
    <m/>
    <n v="8"/>
    <n v="12"/>
    <n v="8"/>
    <n v="1026"/>
    <n v="1"/>
    <x v="8"/>
    <x v="11"/>
  </r>
  <r>
    <x v="2"/>
    <x v="1"/>
    <s v="DLES"/>
    <n v="2210"/>
    <x v="36"/>
    <n v="5"/>
    <m/>
    <n v="19"/>
    <n v="24"/>
    <n v="19"/>
    <n v="1026"/>
    <n v="1"/>
    <x v="8"/>
    <x v="11"/>
  </r>
  <r>
    <x v="2"/>
    <x v="1"/>
    <s v="DLES"/>
    <n v="2211"/>
    <x v="37"/>
    <n v="13"/>
    <m/>
    <n v="45"/>
    <n v="58"/>
    <n v="45"/>
    <n v="1026"/>
    <n v="1"/>
    <x v="8"/>
    <x v="11"/>
  </r>
  <r>
    <x v="2"/>
    <x v="1"/>
    <s v="DLES"/>
    <n v="2212"/>
    <x v="38"/>
    <n v="5"/>
    <m/>
    <n v="8"/>
    <n v="13"/>
    <n v="8"/>
    <n v="1026"/>
    <n v="1"/>
    <x v="8"/>
    <x v="11"/>
  </r>
  <r>
    <x v="2"/>
    <x v="1"/>
    <s v="DLES"/>
    <n v="2213"/>
    <x v="39"/>
    <m/>
    <m/>
    <n v="14"/>
    <n v="14"/>
    <n v="14"/>
    <n v="1026"/>
    <n v="1"/>
    <x v="8"/>
    <x v="11"/>
  </r>
  <r>
    <x v="2"/>
    <x v="1"/>
    <s v="DLES"/>
    <n v="2214"/>
    <x v="40"/>
    <m/>
    <m/>
    <n v="4"/>
    <n v="4"/>
    <n v="4"/>
    <n v="1026"/>
    <n v="1"/>
    <x v="8"/>
    <x v="11"/>
  </r>
  <r>
    <x v="2"/>
    <x v="1"/>
    <s v="DLES"/>
    <n v="2215"/>
    <x v="11"/>
    <n v="3"/>
    <m/>
    <n v="12"/>
    <n v="15"/>
    <n v="12"/>
    <n v="1026"/>
    <n v="1"/>
    <x v="8"/>
    <x v="11"/>
  </r>
  <r>
    <x v="2"/>
    <x v="1"/>
    <s v="DLES"/>
    <n v="2216"/>
    <x v="12"/>
    <m/>
    <m/>
    <n v="14"/>
    <n v="14"/>
    <n v="14"/>
    <n v="1026"/>
    <n v="1"/>
    <x v="8"/>
    <x v="11"/>
  </r>
  <r>
    <x v="2"/>
    <x v="1"/>
    <s v="DLES"/>
    <n v="2218"/>
    <x v="13"/>
    <m/>
    <m/>
    <n v="8"/>
    <n v="8"/>
    <n v="8"/>
    <n v="1026"/>
    <n v="1"/>
    <x v="8"/>
    <x v="11"/>
  </r>
  <r>
    <x v="2"/>
    <x v="1"/>
    <s v="DLES"/>
    <n v="2219"/>
    <x v="14"/>
    <n v="1"/>
    <m/>
    <n v="24"/>
    <n v="25"/>
    <n v="24"/>
    <n v="1026"/>
    <n v="1"/>
    <x v="8"/>
    <x v="11"/>
  </r>
  <r>
    <x v="2"/>
    <x v="1"/>
    <s v="DIRECCIÓN DE PARTICIPACIÓN Y RELACIONES INTERINSTITUCIONALES"/>
    <n v="2300"/>
    <x v="15"/>
    <n v="1"/>
    <m/>
    <n v="5"/>
    <n v="6"/>
    <n v="5"/>
    <n v="1026"/>
    <n v="1"/>
    <x v="8"/>
    <x v="11"/>
  </r>
  <r>
    <x v="2"/>
    <x v="1"/>
    <s v="DIRECCIÓN DE RELACIONES CON EL SECTOR EDUCATIVO PRIVADO"/>
    <n v="2400"/>
    <x v="54"/>
    <m/>
    <m/>
    <n v="3"/>
    <n v="3"/>
    <n v="3"/>
    <n v="1026"/>
    <n v="1"/>
    <x v="8"/>
    <x v="11"/>
  </r>
  <r>
    <x v="2"/>
    <x v="1"/>
    <s v="DIRECCIÓN DE INSPECCIÓN Y VIGILANCIA"/>
    <n v="2500"/>
    <x v="16"/>
    <m/>
    <m/>
    <n v="26"/>
    <n v="26"/>
    <n v="26"/>
    <n v="1026"/>
    <n v="1"/>
    <x v="8"/>
    <x v="11"/>
  </r>
  <r>
    <x v="2"/>
    <x v="1"/>
    <s v="DIRECCION DE RELACIONES CON LOS SECTORES DE EDUCACION SUPERIOR Y EDUCACION PARA EL TRABAJO"/>
    <n v="2600"/>
    <x v="60"/>
    <n v="9"/>
    <m/>
    <n v="32"/>
    <n v="41"/>
    <n v="32"/>
    <n v="1026"/>
    <n v="1"/>
    <x v="8"/>
    <x v="11"/>
  </r>
  <r>
    <x v="2"/>
    <x v="3"/>
    <s v="DIRECCIÓN DE EDUCACIÓN PREESCOLAR Y BÁSICA"/>
    <n v="3100"/>
    <x v="18"/>
    <m/>
    <m/>
    <n v="2"/>
    <n v="2"/>
    <n v="2"/>
    <n v="1026"/>
    <n v="1"/>
    <x v="8"/>
    <x v="11"/>
  </r>
  <r>
    <x v="2"/>
    <x v="3"/>
    <s v="DIRECCIÓN DE EDUCACIÓN MEDIA"/>
    <n v="3200"/>
    <x v="19"/>
    <m/>
    <m/>
    <n v="1"/>
    <n v="1"/>
    <n v="1"/>
    <n v="1026"/>
    <n v="1"/>
    <x v="8"/>
    <x v="11"/>
  </r>
  <r>
    <x v="2"/>
    <x v="3"/>
    <s v="DIRECCIÓN DE CIENCIAS TECNOLOGÍAS Y MEDIOS EDUCATIVOS"/>
    <n v="3300"/>
    <x v="20"/>
    <m/>
    <m/>
    <n v="1"/>
    <n v="1"/>
    <n v="1"/>
    <n v="1026"/>
    <n v="1"/>
    <x v="8"/>
    <x v="11"/>
  </r>
  <r>
    <x v="2"/>
    <x v="3"/>
    <s v="DIRECCIÓN DE INCLUSIÓN E INTEGRACIÓN DE POBLACIONES"/>
    <n v="3400"/>
    <x v="21"/>
    <m/>
    <m/>
    <n v="13"/>
    <n v="13"/>
    <n v="13"/>
    <n v="1026"/>
    <n v="1"/>
    <x v="8"/>
    <x v="11"/>
  </r>
  <r>
    <x v="2"/>
    <x v="3"/>
    <s v="DIRECCIÓN DE FORMACIÓN DE DOCENTES E INNOVACIÓNES PEDAGÓGICAS"/>
    <n v="3500"/>
    <x v="41"/>
    <m/>
    <m/>
    <n v="2"/>
    <n v="2"/>
    <n v="2"/>
    <n v="1026"/>
    <n v="1"/>
    <x v="8"/>
    <x v="11"/>
  </r>
  <r>
    <x v="2"/>
    <x v="3"/>
    <s v="DIRECCIÓN DE EVALUACIÓN DE LA EDUCACIÓN"/>
    <n v="3600"/>
    <x v="42"/>
    <m/>
    <m/>
    <n v="1"/>
    <n v="1"/>
    <n v="1"/>
    <n v="1026"/>
    <n v="1"/>
    <x v="8"/>
    <x v="11"/>
  </r>
  <r>
    <x v="2"/>
    <x v="4"/>
    <s v="SUBSECRETARÍA DE ACCESO Y PERMANENCIA"/>
    <n v="4000"/>
    <x v="56"/>
    <m/>
    <m/>
    <n v="8"/>
    <n v="8"/>
    <n v="8"/>
    <n v="1026"/>
    <n v="1"/>
    <x v="8"/>
    <x v="11"/>
  </r>
  <r>
    <x v="2"/>
    <x v="4"/>
    <s v="DIRECCIÓN DE COBERTURA"/>
    <n v="4100"/>
    <x v="43"/>
    <n v="21"/>
    <n v="2"/>
    <n v="90"/>
    <n v="113"/>
    <n v="92"/>
    <n v="1026"/>
    <n v="0.97826086956521741"/>
    <x v="8"/>
    <x v="11"/>
  </r>
  <r>
    <x v="2"/>
    <x v="4"/>
    <s v="DIRECCIÓN DE BIENESTAR ESTUDIANTIL"/>
    <n v="4200"/>
    <x v="44"/>
    <n v="30"/>
    <m/>
    <n v="116"/>
    <n v="146"/>
    <n v="116"/>
    <n v="1026"/>
    <n v="1"/>
    <x v="8"/>
    <x v="11"/>
  </r>
  <r>
    <x v="2"/>
    <x v="4"/>
    <s v="DIRECCIÓN DE CONSTRUCCIÓN Y CONSERVACIÓN DE ESTABLECIMIENTOS EDUCATIVOS"/>
    <n v="4300"/>
    <x v="45"/>
    <m/>
    <n v="1"/>
    <n v="7"/>
    <n v="8"/>
    <n v="8"/>
    <n v="1026"/>
    <n v="0.875"/>
    <x v="8"/>
    <x v="11"/>
  </r>
  <r>
    <x v="2"/>
    <x v="4"/>
    <s v="DIRECCIÓN DE DOTACIONES ESCOLARES"/>
    <n v="4400"/>
    <x v="46"/>
    <n v="4"/>
    <m/>
    <n v="20"/>
    <n v="24"/>
    <n v="20"/>
    <n v="1026"/>
    <n v="1"/>
    <x v="8"/>
    <x v="11"/>
  </r>
  <r>
    <x v="2"/>
    <x v="2"/>
    <s v="SUBSECRETARÍA DE GESTIÓN INSTITUCIONAL"/>
    <n v="5000"/>
    <x v="57"/>
    <m/>
    <m/>
    <n v="3"/>
    <n v="3"/>
    <n v="3"/>
    <n v="1026"/>
    <n v="1"/>
    <x v="8"/>
    <x v="11"/>
  </r>
  <r>
    <x v="2"/>
    <x v="2"/>
    <s v="DIRECCION DE TALENTO HUMANO"/>
    <n v="5100"/>
    <x v="47"/>
    <m/>
    <m/>
    <n v="10"/>
    <n v="10"/>
    <n v="10"/>
    <n v="1026"/>
    <n v="1"/>
    <x v="8"/>
    <x v="11"/>
  </r>
  <r>
    <x v="2"/>
    <x v="2"/>
    <s v="DIRECCION DE TALENTO HUMANO"/>
    <n v="5101"/>
    <x v="48"/>
    <m/>
    <m/>
    <n v="35"/>
    <n v="35"/>
    <n v="35"/>
    <n v="1026"/>
    <n v="1"/>
    <x v="8"/>
    <x v="11"/>
  </r>
  <r>
    <x v="2"/>
    <x v="2"/>
    <s v="DIRECCION DE TALENTO HUMANO"/>
    <n v="5110"/>
    <x v="49"/>
    <n v="1"/>
    <m/>
    <n v="35"/>
    <n v="36"/>
    <n v="35"/>
    <n v="1026"/>
    <n v="1"/>
    <x v="8"/>
    <x v="11"/>
  </r>
  <r>
    <x v="2"/>
    <x v="2"/>
    <s v="DIRECCION DE TALENTO HUMANO"/>
    <n v="5111"/>
    <x v="50"/>
    <n v="13"/>
    <n v="4"/>
    <n v="17"/>
    <n v="34"/>
    <n v="21"/>
    <n v="1026"/>
    <n v="0.80952380952380953"/>
    <x v="8"/>
    <x v="11"/>
  </r>
  <r>
    <x v="2"/>
    <x v="2"/>
    <s v="DIRECCION DE TALENTO HUMANO"/>
    <n v="5120"/>
    <x v="51"/>
    <m/>
    <m/>
    <n v="5"/>
    <n v="5"/>
    <n v="5"/>
    <n v="1026"/>
    <n v="1"/>
    <x v="8"/>
    <x v="11"/>
  </r>
  <r>
    <x v="2"/>
    <x v="2"/>
    <s v="DIRECCION DE TALENTO HUMANO"/>
    <n v="5130"/>
    <x v="52"/>
    <n v="1"/>
    <m/>
    <n v="10"/>
    <n v="11"/>
    <n v="10"/>
    <n v="1026"/>
    <n v="1"/>
    <x v="8"/>
    <x v="11"/>
  </r>
  <r>
    <x v="2"/>
    <x v="2"/>
    <s v="DIRECCION DE CONTRATOS"/>
    <n v="5200"/>
    <x v="58"/>
    <m/>
    <m/>
    <n v="3"/>
    <n v="3"/>
    <n v="3"/>
    <n v="1026"/>
    <n v="1"/>
    <x v="8"/>
    <x v="11"/>
  </r>
  <r>
    <x v="2"/>
    <x v="2"/>
    <s v="DIRECCION DE CONTRATOS"/>
    <n v="5220"/>
    <x v="4"/>
    <m/>
    <m/>
    <n v="9"/>
    <n v="9"/>
    <n v="9"/>
    <n v="1026"/>
    <n v="1"/>
    <x v="8"/>
    <x v="11"/>
  </r>
  <r>
    <x v="2"/>
    <x v="2"/>
    <s v="DIRECCION DESERVICIOS ADMINISTRATIVOS"/>
    <n v="5300"/>
    <x v="5"/>
    <m/>
    <m/>
    <n v="2"/>
    <n v="2"/>
    <n v="2"/>
    <n v="1026"/>
    <n v="1"/>
    <x v="8"/>
    <x v="11"/>
  </r>
  <r>
    <x v="2"/>
    <x v="2"/>
    <s v="DIRECCION DESERVICIOS ADMINISTRATIVOS"/>
    <n v="5301"/>
    <x v="6"/>
    <m/>
    <m/>
    <n v="8"/>
    <n v="8"/>
    <n v="8"/>
    <n v="1026"/>
    <n v="1"/>
    <x v="8"/>
    <x v="11"/>
  </r>
  <r>
    <x v="2"/>
    <x v="2"/>
    <s v="DIRECCION DESERVICIOS ADMINISTRATIVOS"/>
    <s v="5310 - 01"/>
    <x v="417"/>
    <m/>
    <m/>
    <n v="3"/>
    <n v="3"/>
    <n v="3"/>
    <n v="1026"/>
    <n v="1"/>
    <x v="8"/>
    <x v="11"/>
  </r>
  <r>
    <x v="2"/>
    <x v="2"/>
    <s v="DIRECCION DESERVICIOS ADMINISTRATIVOS"/>
    <n v="5310"/>
    <x v="7"/>
    <n v="1"/>
    <m/>
    <n v="100"/>
    <n v="101"/>
    <n v="100"/>
    <n v="1026"/>
    <n v="1"/>
    <x v="8"/>
    <x v="11"/>
  </r>
  <r>
    <x v="2"/>
    <x v="2"/>
    <s v="DIRECCION DESERVICIOS ADMINISTRATIVOS"/>
    <n v="5320"/>
    <x v="8"/>
    <m/>
    <m/>
    <n v="8"/>
    <n v="8"/>
    <n v="8"/>
    <n v="1026"/>
    <n v="1"/>
    <x v="8"/>
    <x v="11"/>
  </r>
  <r>
    <x v="5"/>
    <x v="5"/>
    <s v=" COLEGIO NUEVO HORIZONTE (IED)"/>
    <s v="6001 - 07"/>
    <x v="175"/>
    <m/>
    <m/>
    <n v="15"/>
    <n v="15"/>
    <n v="15"/>
    <n v="1128"/>
    <n v="1"/>
    <x v="8"/>
    <x v="11"/>
  </r>
  <r>
    <x v="5"/>
    <x v="5"/>
    <s v=" COLEGIO TOBERIN (IED)"/>
    <s v="6001 - 09"/>
    <x v="65"/>
    <m/>
    <m/>
    <n v="1"/>
    <n v="1"/>
    <n v="1"/>
    <n v="1128"/>
    <n v="1"/>
    <x v="8"/>
    <x v="11"/>
  </r>
  <r>
    <x v="5"/>
    <x v="5"/>
    <s v=" COLEGIO EXTERNADO NACIONAL CAMILO TORRES (IED)"/>
    <s v="6003 - 04"/>
    <x v="180"/>
    <m/>
    <m/>
    <n v="1"/>
    <n v="1"/>
    <n v="1"/>
    <n v="1128"/>
    <n v="1"/>
    <x v="8"/>
    <x v="11"/>
  </r>
  <r>
    <x v="5"/>
    <x v="5"/>
    <s v=" COLEGIO FLORENTINO GONZALEZ (IED)"/>
    <s v="6004 - 09"/>
    <x v="164"/>
    <m/>
    <m/>
    <n v="1"/>
    <n v="1"/>
    <n v="1"/>
    <n v="1128"/>
    <n v="1"/>
    <x v="8"/>
    <x v="11"/>
  </r>
  <r>
    <x v="5"/>
    <x v="5"/>
    <s v=" COLEGIO DIEGO MONTANA CUELLAR (IED)"/>
    <s v="6005 - 07"/>
    <x v="72"/>
    <m/>
    <m/>
    <n v="1"/>
    <n v="1"/>
    <n v="1"/>
    <n v="1128"/>
    <n v="1"/>
    <x v="8"/>
    <x v="11"/>
  </r>
  <r>
    <x v="5"/>
    <x v="5"/>
    <s v=" COLEGIO EL UVAL (IED)"/>
    <s v="6005 - 11"/>
    <x v="407"/>
    <m/>
    <m/>
    <n v="1"/>
    <n v="1"/>
    <n v="1"/>
    <n v="1128"/>
    <n v="1"/>
    <x v="8"/>
    <x v="11"/>
  </r>
  <r>
    <x v="5"/>
    <x v="5"/>
    <s v=" COLEGIO FABIO LOZANO SIMONELLI (IED)"/>
    <s v="6005 - 14"/>
    <x v="329"/>
    <n v="1"/>
    <m/>
    <m/>
    <n v="1"/>
    <n v="0"/>
    <n v="1128"/>
    <e v="#DIV/0!"/>
    <x v="8"/>
    <x v="11"/>
  </r>
  <r>
    <x v="5"/>
    <x v="5"/>
    <s v=" COLEGIO NUEVO SAN ANDRES DE LOS ALTOS (IED)"/>
    <s v="6005 - 26"/>
    <x v="400"/>
    <m/>
    <m/>
    <n v="1"/>
    <n v="1"/>
    <n v="1"/>
    <n v="1128"/>
    <n v="1"/>
    <x v="8"/>
    <x v="11"/>
  </r>
  <r>
    <x v="5"/>
    <x v="5"/>
    <s v=" COLEGIO PAULO FREIRE (IED)"/>
    <s v="6005 - 29"/>
    <x v="77"/>
    <m/>
    <m/>
    <n v="1"/>
    <n v="1"/>
    <n v="1"/>
    <n v="1128"/>
    <n v="1"/>
    <x v="8"/>
    <x v="11"/>
  </r>
  <r>
    <x v="5"/>
    <x v="5"/>
    <s v=" COLEGIO CENTRO INTEGRAL JOSE MARIA CORDOBA (IED)"/>
    <s v="6006 - 02"/>
    <x v="194"/>
    <m/>
    <m/>
    <n v="4"/>
    <n v="4"/>
    <n v="4"/>
    <n v="1128"/>
    <n v="1"/>
    <x v="8"/>
    <x v="11"/>
  </r>
  <r>
    <x v="5"/>
    <x v="5"/>
    <s v=" COLEGIO CIUDAD DE BOGOTA (IED)"/>
    <s v="6006 - 03"/>
    <x v="332"/>
    <m/>
    <m/>
    <n v="2"/>
    <n v="2"/>
    <n v="2"/>
    <n v="1128"/>
    <n v="1"/>
    <x v="8"/>
    <x v="11"/>
  </r>
  <r>
    <x v="5"/>
    <x v="5"/>
    <s v=" COLEGIO INSTITUTO TECNICO INDUSTRIAL PILOTO (IED)"/>
    <s v="6006 - 05"/>
    <x v="195"/>
    <m/>
    <n v="2"/>
    <n v="2"/>
    <n v="4"/>
    <n v="4"/>
    <n v="1128"/>
    <n v="0.5"/>
    <x v="8"/>
    <x v="11"/>
  </r>
  <r>
    <x v="5"/>
    <x v="5"/>
    <s v=" COLEGIO VENECIA (IED)"/>
    <s v="6006 - 12"/>
    <x v="113"/>
    <m/>
    <m/>
    <n v="3"/>
    <n v="3"/>
    <n v="3"/>
    <n v="1128"/>
    <n v="1"/>
    <x v="8"/>
    <x v="11"/>
  </r>
  <r>
    <x v="5"/>
    <x v="5"/>
    <s v=" COLEGIO ALFONSO LOPEZ PUMAREJO (IED)"/>
    <s v="6008 - 01"/>
    <x v="217"/>
    <m/>
    <m/>
    <n v="1"/>
    <n v="1"/>
    <n v="1"/>
    <n v="1128"/>
    <n v="1"/>
    <x v="8"/>
    <x v="11"/>
  </r>
  <r>
    <x v="5"/>
    <x v="5"/>
    <s v=" COLEGIO CASTILLA (IED)"/>
    <s v="6008 - 05"/>
    <x v="219"/>
    <m/>
    <m/>
    <n v="1"/>
    <n v="1"/>
    <n v="1"/>
    <n v="1128"/>
    <n v="1"/>
    <x v="8"/>
    <x v="11"/>
  </r>
  <r>
    <x v="5"/>
    <x v="5"/>
    <s v=" COLEGIO EDUARDO UMANA LUNA (IED)"/>
    <s v="6008 - 09"/>
    <x v="222"/>
    <m/>
    <m/>
    <n v="1"/>
    <n v="1"/>
    <n v="1"/>
    <n v="1128"/>
    <n v="1"/>
    <x v="8"/>
    <x v="11"/>
  </r>
  <r>
    <x v="5"/>
    <x v="5"/>
    <s v=" COLEGIO EL JAPON (IED)"/>
    <s v="6008 - 10"/>
    <x v="86"/>
    <m/>
    <m/>
    <n v="1"/>
    <n v="1"/>
    <n v="1"/>
    <n v="1128"/>
    <n v="1"/>
    <x v="8"/>
    <x v="11"/>
  </r>
  <r>
    <x v="5"/>
    <x v="5"/>
    <s v=" COLEGIO GABRIEL BETANCOURT MEJIA (IED)"/>
    <s v="6008 - 13"/>
    <x v="224"/>
    <m/>
    <m/>
    <n v="2"/>
    <n v="2"/>
    <n v="2"/>
    <n v="1128"/>
    <n v="1"/>
    <x v="8"/>
    <x v="11"/>
  </r>
  <r>
    <x v="5"/>
    <x v="5"/>
    <s v=" COLEGIO INEM FRANCISCO DE PAULA SANTANDER (IED)"/>
    <s v="6008 - 16"/>
    <x v="88"/>
    <m/>
    <m/>
    <n v="1"/>
    <n v="1"/>
    <n v="1"/>
    <n v="1128"/>
    <n v="1"/>
    <x v="8"/>
    <x v="11"/>
  </r>
  <r>
    <x v="5"/>
    <x v="5"/>
    <s v=" COLEGIO KENNEDY (IED)"/>
    <s v="6008 - 22"/>
    <x v="229"/>
    <m/>
    <m/>
    <n v="2"/>
    <n v="2"/>
    <n v="2"/>
    <n v="1128"/>
    <n v="1"/>
    <x v="8"/>
    <x v="11"/>
  </r>
  <r>
    <x v="5"/>
    <x v="5"/>
    <s v=" COLEGIO LA AMISTAD (IED)"/>
    <s v="6008 - 23"/>
    <x v="142"/>
    <n v="1"/>
    <m/>
    <m/>
    <n v="1"/>
    <n v="0"/>
    <n v="1128"/>
    <e v="#DIV/0!"/>
    <x v="8"/>
    <x v="11"/>
  </r>
  <r>
    <x v="5"/>
    <x v="5"/>
    <s v=" COLEGIO MANUEL CEPEDA VARGAS (IED)"/>
    <s v="6008 - 28"/>
    <x v="240"/>
    <m/>
    <m/>
    <n v="2"/>
    <n v="2"/>
    <n v="2"/>
    <n v="1128"/>
    <n v="1"/>
    <x v="8"/>
    <x v="11"/>
  </r>
  <r>
    <x v="5"/>
    <x v="5"/>
    <s v=" COLEGIO NELSON MANDELA (IED)"/>
    <s v="6008 - 32"/>
    <x v="334"/>
    <m/>
    <m/>
    <n v="1"/>
    <n v="1"/>
    <n v="1"/>
    <n v="1128"/>
    <n v="1"/>
    <x v="8"/>
    <x v="11"/>
  </r>
  <r>
    <x v="5"/>
    <x v="5"/>
    <s v=" COLEGIO PROSPERO PINZON (IED)"/>
    <s v="6008 - 35"/>
    <x v="91"/>
    <m/>
    <m/>
    <n v="1"/>
    <n v="1"/>
    <n v="1"/>
    <n v="1128"/>
    <n v="1"/>
    <x v="8"/>
    <x v="11"/>
  </r>
  <r>
    <x v="5"/>
    <x v="5"/>
    <s v=" COLEGIO SAN JOSE (IED)"/>
    <s v="6008 - 37"/>
    <x v="246"/>
    <m/>
    <m/>
    <n v="2"/>
    <n v="2"/>
    <n v="2"/>
    <n v="1128"/>
    <n v="1"/>
    <x v="8"/>
    <x v="11"/>
  </r>
  <r>
    <x v="5"/>
    <x v="5"/>
    <s v=" COLEGIO VILLA RICA (IED)"/>
    <s v="6008 - 42"/>
    <x v="250"/>
    <m/>
    <m/>
    <n v="1"/>
    <n v="1"/>
    <n v="1"/>
    <n v="1128"/>
    <n v="1"/>
    <x v="8"/>
    <x v="11"/>
  </r>
  <r>
    <x v="5"/>
    <x v="5"/>
    <s v=" COLEGIO ANTONIO NARIÑO (IED)"/>
    <s v="6010 - 01"/>
    <x v="259"/>
    <m/>
    <m/>
    <n v="1"/>
    <n v="1"/>
    <n v="1"/>
    <n v="1128"/>
    <n v="1"/>
    <x v="8"/>
    <x v="11"/>
  </r>
  <r>
    <x v="5"/>
    <x v="5"/>
    <s v=" COLEGIO GARCES NAVAS (IED)"/>
    <s v="6010 - 05"/>
    <x v="368"/>
    <m/>
    <m/>
    <n v="1"/>
    <n v="1"/>
    <n v="1"/>
    <n v="1128"/>
    <n v="1"/>
    <x v="8"/>
    <x v="11"/>
  </r>
  <r>
    <x v="5"/>
    <x v="5"/>
    <s v=" COLEGIO INSTITUTO TECNICO JUAN DEL CORRAL (IED)"/>
    <s v="6010 - 09"/>
    <x v="263"/>
    <m/>
    <m/>
    <n v="1"/>
    <n v="1"/>
    <n v="1"/>
    <n v="1128"/>
    <n v="1"/>
    <x v="8"/>
    <x v="11"/>
  </r>
  <r>
    <x v="5"/>
    <x v="5"/>
    <s v=" COLEGIO INSTITUTO TECNICO LAUREANO GOMEZ (IED)"/>
    <s v="6010 - 10"/>
    <x v="338"/>
    <m/>
    <m/>
    <n v="2"/>
    <n v="2"/>
    <n v="2"/>
    <n v="1128"/>
    <n v="1"/>
    <x v="8"/>
    <x v="11"/>
  </r>
  <r>
    <x v="5"/>
    <x v="5"/>
    <s v=" COLEGIO MAGDALENA ORTEGA DE NARIÑO (IED)"/>
    <s v="6010 - 15"/>
    <x v="264"/>
    <m/>
    <n v="2"/>
    <n v="1"/>
    <n v="3"/>
    <n v="3"/>
    <n v="1128"/>
    <n v="0.33333333333333331"/>
    <x v="8"/>
    <x v="11"/>
  </r>
  <r>
    <x v="5"/>
    <x v="5"/>
    <s v=" COLEGIO MORISCO (IED)"/>
    <s v="6010 - 19"/>
    <x v="369"/>
    <m/>
    <m/>
    <n v="1"/>
    <n v="1"/>
    <n v="1"/>
    <n v="1128"/>
    <n v="1"/>
    <x v="8"/>
    <x v="11"/>
  </r>
  <r>
    <x v="5"/>
    <x v="5"/>
    <s v=" COLEGIO NIDIA QUINTERO DE TURBAY (IED)"/>
    <s v="6010 - 22"/>
    <x v="341"/>
    <m/>
    <m/>
    <n v="3"/>
    <n v="3"/>
    <n v="3"/>
    <n v="1128"/>
    <n v="1"/>
    <x v="8"/>
    <x v="11"/>
  </r>
  <r>
    <x v="5"/>
    <x v="5"/>
    <s v=" COLEGIO ROBERT F. KENNEDY (IED)"/>
    <s v="6010 - 27"/>
    <x v="95"/>
    <m/>
    <m/>
    <n v="1"/>
    <n v="1"/>
    <n v="1"/>
    <n v="1128"/>
    <n v="1"/>
    <x v="8"/>
    <x v="11"/>
  </r>
  <r>
    <x v="5"/>
    <x v="5"/>
    <s v=" COLEGIO RODOLFO LLINAS (IED)"/>
    <s v="6010 - 28"/>
    <x v="123"/>
    <m/>
    <m/>
    <n v="1"/>
    <n v="1"/>
    <n v="1"/>
    <n v="1128"/>
    <n v="1"/>
    <x v="8"/>
    <x v="11"/>
  </r>
  <r>
    <x v="5"/>
    <x v="5"/>
    <s v=" COLEGIO SAN JOSE NORTE (IED)"/>
    <s v="6010 - 29"/>
    <x v="342"/>
    <m/>
    <m/>
    <n v="1"/>
    <n v="1"/>
    <n v="1"/>
    <n v="1128"/>
    <n v="1"/>
    <x v="8"/>
    <x v="11"/>
  </r>
  <r>
    <x v="5"/>
    <x v="5"/>
    <s v=" COLEGIO TOMAS CIPRIANO DE MOSQUERA (IED)"/>
    <s v="6010 - 32"/>
    <x v="270"/>
    <m/>
    <m/>
    <n v="2"/>
    <n v="2"/>
    <n v="2"/>
    <n v="1128"/>
    <n v="1"/>
    <x v="8"/>
    <x v="11"/>
  </r>
  <r>
    <x v="5"/>
    <x v="5"/>
    <s v=" COLEGIO VILLA AMALIA (IED)"/>
    <s v="6010 - 33"/>
    <x v="271"/>
    <m/>
    <m/>
    <n v="1"/>
    <n v="1"/>
    <n v="1"/>
    <n v="1128"/>
    <n v="1"/>
    <x v="8"/>
    <x v="11"/>
  </r>
  <r>
    <x v="5"/>
    <x v="5"/>
    <s v=" COLEGIO ANIBAL FERNANDEZ DE SOTO (IED)"/>
    <s v="6011 - 03"/>
    <x v="370"/>
    <m/>
    <m/>
    <n v="1"/>
    <n v="1"/>
    <n v="1"/>
    <n v="1128"/>
    <n v="1"/>
    <x v="8"/>
    <x v="11"/>
  </r>
  <r>
    <x v="5"/>
    <x v="5"/>
    <s v=" COLEGIO EL SALITRE - SUBA (IED)"/>
    <s v="6011 - 05"/>
    <x v="274"/>
    <m/>
    <n v="1"/>
    <m/>
    <n v="1"/>
    <n v="1"/>
    <n v="1128"/>
    <n v="0"/>
    <x v="8"/>
    <x v="11"/>
  </r>
  <r>
    <x v="5"/>
    <x v="5"/>
    <s v=" COLEGIO GERARDO MOLINA RAMIREZ (IED)"/>
    <s v="6011 - 07"/>
    <x v="97"/>
    <m/>
    <m/>
    <n v="1"/>
    <n v="1"/>
    <n v="1"/>
    <n v="1128"/>
    <n v="1"/>
    <x v="8"/>
    <x v="11"/>
  </r>
  <r>
    <x v="5"/>
    <x v="5"/>
    <s v=" COLEGIO GONZALO ARANGO (IED)"/>
    <s v="6011 - 09"/>
    <x v="167"/>
    <m/>
    <m/>
    <n v="1"/>
    <n v="1"/>
    <n v="1"/>
    <n v="1128"/>
    <n v="1"/>
    <x v="8"/>
    <x v="11"/>
  </r>
  <r>
    <x v="5"/>
    <x v="5"/>
    <s v=" COLEGIO JUAN LOZANO Y LOZANO (IED)"/>
    <s v="6011 - 12"/>
    <x v="169"/>
    <m/>
    <m/>
    <n v="2"/>
    <n v="2"/>
    <n v="2"/>
    <n v="1128"/>
    <n v="1"/>
    <x v="8"/>
    <x v="11"/>
  </r>
  <r>
    <x v="5"/>
    <x v="5"/>
    <s v=" COLEGIO NICOLAS BUENAVENTURA (IED)"/>
    <s v="6011 - 16"/>
    <x v="172"/>
    <m/>
    <m/>
    <n v="1"/>
    <n v="1"/>
    <n v="1"/>
    <n v="1128"/>
    <n v="1"/>
    <x v="8"/>
    <x v="11"/>
  </r>
  <r>
    <x v="5"/>
    <x v="5"/>
    <s v=" COLEGIO PRADO VERANIEGO (IED)"/>
    <s v="6011 - 19"/>
    <x v="347"/>
    <m/>
    <m/>
    <n v="1"/>
    <n v="1"/>
    <n v="1"/>
    <n v="1128"/>
    <n v="1"/>
    <x v="8"/>
    <x v="11"/>
  </r>
  <r>
    <x v="5"/>
    <x v="5"/>
    <s v=" COLEGIO VIRGINIA GUTIERREZ DE PINEDA (IED)"/>
    <s v="6011 - 25"/>
    <x v="348"/>
    <m/>
    <m/>
    <n v="1"/>
    <n v="1"/>
    <n v="1"/>
    <n v="1128"/>
    <n v="1"/>
    <x v="8"/>
    <x v="11"/>
  </r>
  <r>
    <x v="5"/>
    <x v="5"/>
    <s v=" COLEGIO FRANCISCO PRIMERO S.S. (IED)"/>
    <s v="6012 - 02"/>
    <x v="349"/>
    <m/>
    <m/>
    <n v="1"/>
    <n v="1"/>
    <n v="1"/>
    <n v="1128"/>
    <n v="1"/>
    <x v="8"/>
    <x v="11"/>
  </r>
  <r>
    <x v="5"/>
    <x v="5"/>
    <s v=" COLEGIO RAFAEL BERNAL JIMENEZ (IED)"/>
    <s v="6012 - 06"/>
    <x v="281"/>
    <m/>
    <m/>
    <n v="2"/>
    <n v="2"/>
    <n v="2"/>
    <n v="1128"/>
    <n v="1"/>
    <x v="8"/>
    <x v="11"/>
  </r>
  <r>
    <x v="5"/>
    <x v="5"/>
    <s v=" COLEGIO TECNICO DOMINGO FAUSTINO SARMIENTO (IED)"/>
    <s v="6012 - 08"/>
    <x v="99"/>
    <m/>
    <m/>
    <n v="1"/>
    <n v="1"/>
    <n v="1"/>
    <n v="1128"/>
    <n v="1"/>
    <x v="8"/>
    <x v="11"/>
  </r>
  <r>
    <x v="5"/>
    <x v="5"/>
    <s v=" COLEGIO MANUELA BELTRAN (IED)"/>
    <s v="6013 - 01"/>
    <x v="233"/>
    <n v="3"/>
    <m/>
    <m/>
    <n v="3"/>
    <n v="0"/>
    <n v="1128"/>
    <e v="#DIV/0!"/>
    <x v="8"/>
    <x v="11"/>
  </r>
  <r>
    <x v="5"/>
    <x v="5"/>
    <s v=" COLEGIO ESCUELA NORMAL SUPERIOR DISTRITAL MARIA MONTESSORI (IED)"/>
    <s v="6015 - 02"/>
    <x v="238"/>
    <m/>
    <m/>
    <n v="1"/>
    <n v="1"/>
    <n v="1"/>
    <n v="1128"/>
    <n v="1"/>
    <x v="8"/>
    <x v="11"/>
  </r>
  <r>
    <x v="5"/>
    <x v="5"/>
    <s v=" COLEGIO TECNICO JAIME PARDO LEAL (IED)"/>
    <s v="6015 - 05"/>
    <x v="102"/>
    <m/>
    <m/>
    <n v="1"/>
    <n v="1"/>
    <n v="1"/>
    <n v="1128"/>
    <n v="1"/>
    <x v="8"/>
    <x v="11"/>
  </r>
  <r>
    <x v="5"/>
    <x v="5"/>
    <s v=" COLEGIO LA MERCED (IED)"/>
    <s v="6016 - 10"/>
    <x v="288"/>
    <m/>
    <m/>
    <n v="4"/>
    <n v="4"/>
    <n v="4"/>
    <n v="1128"/>
    <n v="1"/>
    <x v="8"/>
    <x v="11"/>
  </r>
  <r>
    <x v="5"/>
    <x v="5"/>
    <s v=" COLEGIO BRAVO PAEZ (IED)"/>
    <s v="6018 - 05"/>
    <x v="295"/>
    <m/>
    <m/>
    <n v="1"/>
    <n v="1"/>
    <n v="1"/>
    <n v="1128"/>
    <n v="1"/>
    <x v="8"/>
    <x v="11"/>
  </r>
  <r>
    <x v="5"/>
    <x v="5"/>
    <s v=" COLEGIO ENRIQUE OLAYA HERRERA (IED)"/>
    <s v="6018 - 11"/>
    <x v="300"/>
    <m/>
    <m/>
    <n v="1"/>
    <n v="1"/>
    <n v="1"/>
    <n v="1128"/>
    <n v="1"/>
    <x v="8"/>
    <x v="11"/>
  </r>
  <r>
    <x v="5"/>
    <x v="5"/>
    <s v=" COLEGIO GUSTAVO RESTREPO (IED)"/>
    <s v="6018 - 12"/>
    <x v="301"/>
    <m/>
    <m/>
    <n v="1"/>
    <n v="1"/>
    <n v="1"/>
    <n v="1128"/>
    <n v="1"/>
    <x v="8"/>
    <x v="11"/>
  </r>
  <r>
    <x v="5"/>
    <x v="5"/>
    <s v=" COLEGIO LICEO FEMENINO MERCEDES NARIÑO (IED)"/>
    <s v="6018 - 15"/>
    <x v="302"/>
    <m/>
    <m/>
    <n v="1"/>
    <n v="1"/>
    <n v="1"/>
    <n v="1128"/>
    <n v="1"/>
    <x v="8"/>
    <x v="11"/>
  </r>
  <r>
    <x v="5"/>
    <x v="5"/>
    <s v=" COLEGIO MARRUECOS Y MOLINOS (IED)"/>
    <s v="6018 - 18"/>
    <x v="305"/>
    <m/>
    <m/>
    <n v="2"/>
    <n v="2"/>
    <n v="2"/>
    <n v="1128"/>
    <n v="1"/>
    <x v="8"/>
    <x v="11"/>
  </r>
  <r>
    <x v="5"/>
    <x v="5"/>
    <s v=" COLEGIO ARBORIZADORA BAJA (IED)"/>
    <s v="6019 - 04"/>
    <x v="152"/>
    <m/>
    <n v="1"/>
    <m/>
    <n v="1"/>
    <n v="1"/>
    <n v="1128"/>
    <n v="0"/>
    <x v="8"/>
    <x v="11"/>
  </r>
  <r>
    <x v="5"/>
    <x v="5"/>
    <s v=" COLEGIO FANNY MIKEY (IED)"/>
    <s v="6019 - 16"/>
    <x v="311"/>
    <n v="1"/>
    <m/>
    <m/>
    <n v="1"/>
    <n v="0"/>
    <n v="1128"/>
    <e v="#DIV/0!"/>
    <x v="8"/>
    <x v="11"/>
  </r>
  <r>
    <x v="5"/>
    <x v="5"/>
    <s v=" COLEGIO REPUBLICA DE MEXICO (IED)"/>
    <s v="6019 - 30"/>
    <x v="377"/>
    <m/>
    <m/>
    <n v="1"/>
    <n v="1"/>
    <n v="1"/>
    <n v="1128"/>
    <n v="1"/>
    <x v="8"/>
    <x v="11"/>
  </r>
  <r>
    <x v="0"/>
    <x v="0"/>
    <s v="DESPACHO"/>
    <n v="1000"/>
    <x v="26"/>
    <n v="1"/>
    <m/>
    <n v="80"/>
    <n v="81"/>
    <n v="80"/>
    <n v="26029"/>
    <n v="1"/>
    <x v="8"/>
    <x v="10"/>
  </r>
  <r>
    <x v="0"/>
    <x v="0"/>
    <s v="OFICINA ASESORA DE PLANEACIÓN"/>
    <n v="1100"/>
    <x v="27"/>
    <n v="1"/>
    <m/>
    <n v="20"/>
    <n v="21"/>
    <n v="20"/>
    <n v="26029"/>
    <n v="1"/>
    <x v="8"/>
    <x v="10"/>
  </r>
  <r>
    <x v="0"/>
    <x v="0"/>
    <s v="OFICINA DE CONTROL INTERNO"/>
    <n v="1200"/>
    <x v="28"/>
    <n v="3"/>
    <n v="2"/>
    <n v="48"/>
    <n v="53"/>
    <n v="50"/>
    <n v="26029"/>
    <n v="0.96"/>
    <x v="8"/>
    <x v="10"/>
  </r>
  <r>
    <x v="0"/>
    <x v="0"/>
    <s v="OFICINA ASESORA DE JURIDÍCA"/>
    <n v="1300"/>
    <x v="29"/>
    <n v="2"/>
    <n v="13"/>
    <n v="331"/>
    <n v="346"/>
    <n v="344"/>
    <n v="26029"/>
    <n v="0.96220930232558144"/>
    <x v="8"/>
    <x v="10"/>
  </r>
  <r>
    <x v="0"/>
    <x v="0"/>
    <s v="OFICINA DE CONTROL DISCIPLINARIO"/>
    <n v="1400"/>
    <x v="0"/>
    <n v="3"/>
    <n v="5"/>
    <n v="412"/>
    <n v="420"/>
    <n v="417"/>
    <n v="26029"/>
    <n v="0.98800959232613905"/>
    <x v="8"/>
    <x v="10"/>
  </r>
  <r>
    <x v="0"/>
    <x v="0"/>
    <s v="OFICINA ASESORA DE COMUNICACIÓN Y PRENSA"/>
    <n v="1500"/>
    <x v="1"/>
    <m/>
    <m/>
    <n v="15"/>
    <n v="15"/>
    <n v="15"/>
    <n v="26029"/>
    <n v="1"/>
    <x v="8"/>
    <x v="10"/>
  </r>
  <r>
    <x v="0"/>
    <x v="1"/>
    <s v="SUBSECRETARÍA DE INTEGRACIÓN INTERINSTITUCIONAL"/>
    <n v="2000"/>
    <x v="2"/>
    <m/>
    <m/>
    <n v="7"/>
    <n v="7"/>
    <n v="7"/>
    <n v="26029"/>
    <n v="1"/>
    <x v="8"/>
    <x v="10"/>
  </r>
  <r>
    <x v="0"/>
    <x v="1"/>
    <s v="DIRECCIÓN GENERAL DE EDUCACIÓN Y COLEGIOS DISTRITALES"/>
    <n v="2100"/>
    <x v="22"/>
    <n v="1"/>
    <m/>
    <n v="14"/>
    <n v="15"/>
    <n v="14"/>
    <n v="26029"/>
    <n v="1"/>
    <x v="8"/>
    <x v="10"/>
  </r>
  <r>
    <x v="0"/>
    <x v="1"/>
    <s v="DLES"/>
    <n v="2201"/>
    <x v="23"/>
    <n v="26"/>
    <m/>
    <n v="139"/>
    <n v="165"/>
    <n v="139"/>
    <n v="26029"/>
    <n v="1"/>
    <x v="8"/>
    <x v="10"/>
  </r>
  <r>
    <x v="0"/>
    <x v="1"/>
    <s v="DLES"/>
    <n v="2202"/>
    <x v="24"/>
    <n v="10"/>
    <n v="6"/>
    <n v="58"/>
    <n v="74"/>
    <n v="64"/>
    <n v="26029"/>
    <n v="0.90625"/>
    <x v="8"/>
    <x v="10"/>
  </r>
  <r>
    <x v="0"/>
    <x v="1"/>
    <s v="DLES"/>
    <n v="2203"/>
    <x v="25"/>
    <n v="1"/>
    <m/>
    <n v="68"/>
    <n v="69"/>
    <n v="68"/>
    <n v="26029"/>
    <n v="1"/>
    <x v="8"/>
    <x v="10"/>
  </r>
  <r>
    <x v="0"/>
    <x v="1"/>
    <s v="DLES"/>
    <n v="2204"/>
    <x v="30"/>
    <m/>
    <m/>
    <n v="46"/>
    <n v="46"/>
    <n v="46"/>
    <n v="26029"/>
    <n v="1"/>
    <x v="8"/>
    <x v="10"/>
  </r>
  <r>
    <x v="0"/>
    <x v="1"/>
    <s v="DLES"/>
    <n v="2205"/>
    <x v="31"/>
    <n v="10"/>
    <m/>
    <n v="38"/>
    <n v="48"/>
    <n v="38"/>
    <n v="26029"/>
    <n v="1"/>
    <x v="8"/>
    <x v="10"/>
  </r>
  <r>
    <x v="0"/>
    <x v="1"/>
    <s v="DLES"/>
    <n v="2206"/>
    <x v="32"/>
    <n v="11"/>
    <m/>
    <n v="42"/>
    <n v="53"/>
    <n v="42"/>
    <n v="26029"/>
    <n v="1"/>
    <x v="8"/>
    <x v="10"/>
  </r>
  <r>
    <x v="0"/>
    <x v="1"/>
    <s v="DLES"/>
    <n v="2207"/>
    <x v="33"/>
    <n v="1"/>
    <m/>
    <n v="230"/>
    <n v="231"/>
    <n v="230"/>
    <n v="26029"/>
    <n v="1"/>
    <x v="8"/>
    <x v="10"/>
  </r>
  <r>
    <x v="0"/>
    <x v="1"/>
    <s v="DLES"/>
    <n v="2208"/>
    <x v="34"/>
    <n v="92"/>
    <m/>
    <n v="312"/>
    <n v="404"/>
    <n v="312"/>
    <n v="26029"/>
    <n v="1"/>
    <x v="8"/>
    <x v="10"/>
  </r>
  <r>
    <x v="0"/>
    <x v="1"/>
    <s v="DLES"/>
    <n v="2209"/>
    <x v="35"/>
    <m/>
    <m/>
    <n v="114"/>
    <n v="114"/>
    <n v="114"/>
    <n v="26029"/>
    <n v="1"/>
    <x v="8"/>
    <x v="10"/>
  </r>
  <r>
    <x v="0"/>
    <x v="1"/>
    <s v="DLES"/>
    <n v="2210"/>
    <x v="36"/>
    <n v="44"/>
    <n v="3"/>
    <n v="200"/>
    <n v="247"/>
    <n v="203"/>
    <n v="26029"/>
    <n v="0.98522167487684731"/>
    <x v="8"/>
    <x v="10"/>
  </r>
  <r>
    <x v="0"/>
    <x v="1"/>
    <s v="DLES"/>
    <n v="2211"/>
    <x v="37"/>
    <n v="146"/>
    <m/>
    <n v="337"/>
    <n v="483"/>
    <n v="337"/>
    <n v="26029"/>
    <n v="1"/>
    <x v="8"/>
    <x v="10"/>
  </r>
  <r>
    <x v="0"/>
    <x v="1"/>
    <s v="DLES"/>
    <n v="2212"/>
    <x v="38"/>
    <n v="14"/>
    <m/>
    <n v="65"/>
    <n v="79"/>
    <n v="65"/>
    <n v="26029"/>
    <n v="1"/>
    <x v="8"/>
    <x v="10"/>
  </r>
  <r>
    <x v="0"/>
    <x v="1"/>
    <s v="DLES"/>
    <n v="2213"/>
    <x v="39"/>
    <n v="3"/>
    <n v="1"/>
    <n v="154"/>
    <n v="158"/>
    <n v="155"/>
    <n v="26029"/>
    <n v="0.99354838709677418"/>
    <x v="8"/>
    <x v="10"/>
  </r>
  <r>
    <x v="0"/>
    <x v="1"/>
    <s v="DLES"/>
    <n v="2214"/>
    <x v="40"/>
    <m/>
    <m/>
    <n v="35"/>
    <n v="35"/>
    <n v="35"/>
    <n v="26029"/>
    <n v="1"/>
    <x v="8"/>
    <x v="10"/>
  </r>
  <r>
    <x v="0"/>
    <x v="1"/>
    <s v="DLES"/>
    <n v="2215"/>
    <x v="11"/>
    <n v="2"/>
    <m/>
    <n v="86"/>
    <n v="88"/>
    <n v="86"/>
    <n v="26029"/>
    <n v="1"/>
    <x v="8"/>
    <x v="10"/>
  </r>
  <r>
    <x v="0"/>
    <x v="1"/>
    <s v="DLES"/>
    <n v="2216"/>
    <x v="12"/>
    <n v="16"/>
    <m/>
    <n v="86"/>
    <n v="102"/>
    <n v="86"/>
    <n v="26029"/>
    <n v="1"/>
    <x v="8"/>
    <x v="10"/>
  </r>
  <r>
    <x v="0"/>
    <x v="1"/>
    <s v="DLES"/>
    <n v="2218"/>
    <x v="13"/>
    <n v="10"/>
    <m/>
    <n v="117"/>
    <n v="127"/>
    <n v="117"/>
    <n v="26029"/>
    <n v="1"/>
    <x v="8"/>
    <x v="10"/>
  </r>
  <r>
    <x v="0"/>
    <x v="1"/>
    <s v="DLES"/>
    <n v="2219"/>
    <x v="14"/>
    <m/>
    <m/>
    <n v="143"/>
    <n v="143"/>
    <n v="143"/>
    <n v="26029"/>
    <n v="1"/>
    <x v="8"/>
    <x v="10"/>
  </r>
  <r>
    <x v="0"/>
    <x v="1"/>
    <s v="DLES"/>
    <n v="2220"/>
    <x v="53"/>
    <n v="1"/>
    <m/>
    <n v="2"/>
    <n v="3"/>
    <n v="2"/>
    <n v="26029"/>
    <n v="1"/>
    <x v="8"/>
    <x v="10"/>
  </r>
  <r>
    <x v="0"/>
    <x v="1"/>
    <s v="DIRECCIÓN DE PARTICIPACIÓN Y RELACIONES INTERINSTITUCIONALES"/>
    <n v="2300"/>
    <x v="15"/>
    <m/>
    <m/>
    <n v="16"/>
    <n v="16"/>
    <n v="16"/>
    <n v="26029"/>
    <n v="1"/>
    <x v="8"/>
    <x v="10"/>
  </r>
  <r>
    <x v="0"/>
    <x v="1"/>
    <s v="DIRECCIÓN DE RELACIONES CON EL SECTOR EDUCATIVO PRIVADO"/>
    <n v="2400"/>
    <x v="54"/>
    <m/>
    <m/>
    <n v="34"/>
    <n v="34"/>
    <n v="34"/>
    <n v="26029"/>
    <n v="1"/>
    <x v="8"/>
    <x v="10"/>
  </r>
  <r>
    <x v="0"/>
    <x v="1"/>
    <s v="DIRECCIÓN DE INSPECCIÓN Y VIGILANCIA"/>
    <n v="2500"/>
    <x v="16"/>
    <n v="7"/>
    <m/>
    <n v="392"/>
    <n v="399"/>
    <n v="392"/>
    <n v="26029"/>
    <n v="1"/>
    <x v="8"/>
    <x v="10"/>
  </r>
  <r>
    <x v="0"/>
    <x v="1"/>
    <s v="DIRECCION DE RELACIONES CON LOS SECTORES DE EDUCACION SUPERIOR Y EDUCACION PARA EL TRABAJO"/>
    <n v="2600"/>
    <x v="60"/>
    <m/>
    <m/>
    <n v="244"/>
    <n v="244"/>
    <n v="244"/>
    <n v="26029"/>
    <n v="1"/>
    <x v="8"/>
    <x v="10"/>
  </r>
  <r>
    <x v="0"/>
    <x v="3"/>
    <s v="SUBSECRETARÍA DE CALIDAD Y PERTINENCIA"/>
    <n v="3000"/>
    <x v="17"/>
    <m/>
    <m/>
    <n v="8"/>
    <n v="8"/>
    <n v="8"/>
    <n v="26029"/>
    <n v="1"/>
    <x v="8"/>
    <x v="10"/>
  </r>
  <r>
    <x v="0"/>
    <x v="3"/>
    <s v="DIRECCIÓN DE EDUCACIÓN PREESCOLAR Y BÁSICA"/>
    <n v="3100"/>
    <x v="18"/>
    <m/>
    <m/>
    <n v="33"/>
    <n v="33"/>
    <n v="33"/>
    <n v="26029"/>
    <n v="1"/>
    <x v="8"/>
    <x v="10"/>
  </r>
  <r>
    <x v="0"/>
    <x v="3"/>
    <s v="DIRECCIÓN DE EDUCACIÓN MEDIA"/>
    <n v="3200"/>
    <x v="19"/>
    <m/>
    <m/>
    <n v="7"/>
    <n v="7"/>
    <n v="7"/>
    <n v="26029"/>
    <n v="1"/>
    <x v="8"/>
    <x v="10"/>
  </r>
  <r>
    <x v="0"/>
    <x v="3"/>
    <s v="DIRECCIÓN DE CIENCIAS TECNOLOGÍAS Y MEDIOS EDUCATIVOS"/>
    <n v="3300"/>
    <x v="20"/>
    <m/>
    <n v="1"/>
    <n v="23"/>
    <n v="24"/>
    <n v="24"/>
    <n v="26029"/>
    <n v="0.95833333333333337"/>
    <x v="8"/>
    <x v="10"/>
  </r>
  <r>
    <x v="0"/>
    <x v="3"/>
    <s v="DIRECCIÓN DE INCLUSIÓN E INTEGRACIÓN DE POBLACIONES"/>
    <n v="3400"/>
    <x v="21"/>
    <m/>
    <m/>
    <n v="35"/>
    <n v="35"/>
    <n v="35"/>
    <n v="26029"/>
    <n v="1"/>
    <x v="8"/>
    <x v="10"/>
  </r>
  <r>
    <x v="0"/>
    <x v="3"/>
    <s v="DIRECCIÓN DE FORMACIÓN DE DOCENTES E INNOVACIÓNES PEDAGÓGICAS"/>
    <n v="3500"/>
    <x v="41"/>
    <m/>
    <m/>
    <n v="138"/>
    <n v="138"/>
    <n v="138"/>
    <n v="26029"/>
    <n v="1"/>
    <x v="8"/>
    <x v="10"/>
  </r>
  <r>
    <x v="0"/>
    <x v="3"/>
    <s v="DIRECCIÓN DE EVALUACIÓN DE LA EDUCACIÓN"/>
    <n v="3600"/>
    <x v="42"/>
    <m/>
    <m/>
    <n v="14"/>
    <n v="14"/>
    <n v="14"/>
    <n v="26029"/>
    <n v="1"/>
    <x v="8"/>
    <x v="10"/>
  </r>
  <r>
    <x v="0"/>
    <x v="4"/>
    <s v="SUBSECRETARÍA DE ACCESO Y PERMANENCIA"/>
    <n v="4000"/>
    <x v="56"/>
    <n v="1"/>
    <m/>
    <n v="1"/>
    <n v="2"/>
    <n v="1"/>
    <n v="26029"/>
    <n v="1"/>
    <x v="8"/>
    <x v="10"/>
  </r>
  <r>
    <x v="0"/>
    <x v="4"/>
    <s v="DIRECCIÓN DE COBERTURA"/>
    <n v="4100"/>
    <x v="43"/>
    <n v="5"/>
    <m/>
    <n v="1408"/>
    <n v="1413"/>
    <n v="1408"/>
    <n v="26029"/>
    <n v="1"/>
    <x v="8"/>
    <x v="10"/>
  </r>
  <r>
    <x v="0"/>
    <x v="4"/>
    <s v="DIRECCIÓN DE BIENESTAR ESTUDIANTIL"/>
    <n v="4200"/>
    <x v="44"/>
    <n v="324"/>
    <n v="6"/>
    <n v="299"/>
    <n v="629"/>
    <n v="305"/>
    <n v="26029"/>
    <n v="0.98032786885245904"/>
    <x v="8"/>
    <x v="10"/>
  </r>
  <r>
    <x v="0"/>
    <x v="4"/>
    <s v="DIRECCIÓN DE CONSTRUCCIÓN Y CONSERVACIÓN DE ESTABLECIMIENTOS EDUCATIVOS"/>
    <n v="4300"/>
    <x v="45"/>
    <n v="12"/>
    <n v="1"/>
    <n v="397"/>
    <n v="410"/>
    <n v="398"/>
    <n v="26029"/>
    <n v="0.99748743718592969"/>
    <x v="8"/>
    <x v="10"/>
  </r>
  <r>
    <x v="0"/>
    <x v="4"/>
    <s v="DIRECCIÓN DE DOTACIONES ESCOLARES"/>
    <n v="4400"/>
    <x v="46"/>
    <m/>
    <m/>
    <n v="66"/>
    <n v="66"/>
    <n v="66"/>
    <n v="26029"/>
    <n v="1"/>
    <x v="8"/>
    <x v="10"/>
  </r>
  <r>
    <x v="0"/>
    <x v="2"/>
    <s v="SUBSECRETARÍA DE GESTIÓN INSTITUCIONAL"/>
    <n v="5000"/>
    <x v="57"/>
    <m/>
    <m/>
    <n v="9"/>
    <n v="9"/>
    <n v="9"/>
    <n v="26029"/>
    <n v="1"/>
    <x v="8"/>
    <x v="10"/>
  </r>
  <r>
    <x v="0"/>
    <x v="2"/>
    <s v="DIRECCION DE TALENTO HUMANO"/>
    <n v="5100"/>
    <x v="47"/>
    <n v="12"/>
    <n v="3"/>
    <n v="242"/>
    <n v="257"/>
    <n v="245"/>
    <n v="26029"/>
    <n v="0.98775510204081629"/>
    <x v="8"/>
    <x v="10"/>
  </r>
  <r>
    <x v="0"/>
    <x v="2"/>
    <s v="DIRECCION DE TALENTO HUMANO"/>
    <n v="5101"/>
    <x v="48"/>
    <n v="11"/>
    <n v="18"/>
    <n v="1494"/>
    <n v="1523"/>
    <n v="1512"/>
    <n v="26029"/>
    <n v="0.98809523809523814"/>
    <x v="8"/>
    <x v="10"/>
  </r>
  <r>
    <x v="0"/>
    <x v="2"/>
    <s v="DIRECCION DE TALENTO HUMANO"/>
    <n v="5110"/>
    <x v="49"/>
    <m/>
    <m/>
    <n v="1189"/>
    <n v="1189"/>
    <n v="1189"/>
    <n v="26029"/>
    <n v="1"/>
    <x v="8"/>
    <x v="10"/>
  </r>
  <r>
    <x v="0"/>
    <x v="2"/>
    <s v="DIRECCION DE TALENTO HUMANO"/>
    <n v="5111"/>
    <x v="50"/>
    <n v="9"/>
    <n v="4"/>
    <n v="2344"/>
    <n v="2357"/>
    <n v="2348"/>
    <n v="26029"/>
    <n v="0.99829642248722317"/>
    <x v="8"/>
    <x v="10"/>
  </r>
  <r>
    <x v="0"/>
    <x v="2"/>
    <s v="DIRECCION DE TALENTO HUMANO"/>
    <n v="5112"/>
    <x v="418"/>
    <m/>
    <m/>
    <n v="47"/>
    <n v="47"/>
    <n v="47"/>
    <n v="26029"/>
    <n v="1"/>
    <x v="8"/>
    <x v="10"/>
  </r>
  <r>
    <x v="0"/>
    <x v="2"/>
    <s v="DIRECCION DE TALENTO HUMANO"/>
    <n v="5120"/>
    <x v="51"/>
    <n v="4"/>
    <m/>
    <n v="1372"/>
    <n v="1376"/>
    <n v="1372"/>
    <n v="26029"/>
    <n v="1"/>
    <x v="8"/>
    <x v="10"/>
  </r>
  <r>
    <x v="0"/>
    <x v="2"/>
    <s v="DIRECCION DE TALENTO HUMANO"/>
    <n v="5130"/>
    <x v="52"/>
    <n v="3"/>
    <n v="1"/>
    <n v="783"/>
    <n v="787"/>
    <n v="784"/>
    <n v="26029"/>
    <n v="0.99872448979591832"/>
    <x v="8"/>
    <x v="10"/>
  </r>
  <r>
    <x v="0"/>
    <x v="2"/>
    <s v="DIRECCION DE CONTRATOS"/>
    <n v="5210"/>
    <x v="3"/>
    <m/>
    <m/>
    <n v="2"/>
    <n v="2"/>
    <n v="2"/>
    <n v="26029"/>
    <n v="1"/>
    <x v="8"/>
    <x v="10"/>
  </r>
  <r>
    <x v="0"/>
    <x v="2"/>
    <s v="DIRECCION DE CONTRATOS"/>
    <n v="5220"/>
    <x v="4"/>
    <m/>
    <m/>
    <n v="455"/>
    <n v="455"/>
    <n v="455"/>
    <n v="26029"/>
    <n v="1"/>
    <x v="8"/>
    <x v="10"/>
  </r>
  <r>
    <x v="0"/>
    <x v="2"/>
    <s v="DIRECCION DESERVICIOS ADMINISTRATIVOS"/>
    <n v="5300"/>
    <x v="5"/>
    <m/>
    <m/>
    <n v="96"/>
    <n v="96"/>
    <n v="96"/>
    <n v="26029"/>
    <n v="1"/>
    <x v="8"/>
    <x v="10"/>
  </r>
  <r>
    <x v="0"/>
    <x v="2"/>
    <s v="DIRECCION DESERVICIOS ADMINISTRATIVOS"/>
    <n v="5301"/>
    <x v="6"/>
    <m/>
    <m/>
    <n v="1296"/>
    <n v="1296"/>
    <n v="1296"/>
    <n v="26029"/>
    <n v="1"/>
    <x v="8"/>
    <x v="10"/>
  </r>
  <r>
    <x v="0"/>
    <x v="2"/>
    <s v="DIRECCION DESERVICIOS ADMINISTRATIVOS"/>
    <n v="5310"/>
    <x v="7"/>
    <n v="1"/>
    <m/>
    <n v="9403"/>
    <n v="9404"/>
    <n v="9403"/>
    <n v="26029"/>
    <n v="1"/>
    <x v="8"/>
    <x v="10"/>
  </r>
  <r>
    <x v="0"/>
    <x v="2"/>
    <s v="DIRECCION DESERVICIOS ADMINISTRATIVOS"/>
    <n v="5320"/>
    <x v="8"/>
    <m/>
    <m/>
    <n v="101"/>
    <n v="101"/>
    <n v="101"/>
    <n v="26029"/>
    <n v="1"/>
    <x v="8"/>
    <x v="10"/>
  </r>
  <r>
    <x v="0"/>
    <x v="2"/>
    <s v="DIRECCION FINANCIERA"/>
    <n v="5400"/>
    <x v="59"/>
    <m/>
    <m/>
    <n v="1"/>
    <n v="1"/>
    <n v="1"/>
    <n v="26029"/>
    <n v="1"/>
    <x v="8"/>
    <x v="10"/>
  </r>
  <r>
    <x v="0"/>
    <x v="2"/>
    <s v="DIRECCION FINANCIERA"/>
    <n v="5410"/>
    <x v="9"/>
    <m/>
    <m/>
    <n v="6"/>
    <n v="6"/>
    <n v="6"/>
    <n v="26029"/>
    <n v="1"/>
    <x v="8"/>
    <x v="10"/>
  </r>
  <r>
    <x v="0"/>
    <x v="2"/>
    <s v="DIRECCION FINANCIERA"/>
    <n v="5420"/>
    <x v="10"/>
    <n v="2"/>
    <n v="2"/>
    <n v="20"/>
    <n v="24"/>
    <n v="22"/>
    <n v="26029"/>
    <n v="0.90909090909090906"/>
    <x v="8"/>
    <x v="10"/>
  </r>
  <r>
    <x v="1"/>
    <x v="0"/>
    <s v="DESPACHO"/>
    <n v="1000"/>
    <x v="26"/>
    <m/>
    <m/>
    <n v="63"/>
    <n v="63"/>
    <n v="63"/>
    <n v="6484"/>
    <n v="1"/>
    <x v="8"/>
    <x v="10"/>
  </r>
  <r>
    <x v="1"/>
    <x v="0"/>
    <s v="OFICINA ASESORA DE PLANEACIÓN"/>
    <n v="1100"/>
    <x v="27"/>
    <m/>
    <m/>
    <n v="50"/>
    <n v="50"/>
    <n v="50"/>
    <n v="6484"/>
    <n v="1"/>
    <x v="8"/>
    <x v="10"/>
  </r>
  <r>
    <x v="1"/>
    <x v="0"/>
    <s v="OFICINA DE CONTROL INTERNO"/>
    <n v="1200"/>
    <x v="28"/>
    <m/>
    <m/>
    <n v="301"/>
    <n v="301"/>
    <n v="301"/>
    <n v="6484"/>
    <n v="1"/>
    <x v="8"/>
    <x v="10"/>
  </r>
  <r>
    <x v="1"/>
    <x v="0"/>
    <s v="OFICINA ASESORA DE JURIDÍCA"/>
    <n v="1300"/>
    <x v="29"/>
    <n v="9"/>
    <n v="1"/>
    <n v="289"/>
    <n v="299"/>
    <n v="290"/>
    <n v="6484"/>
    <n v="0.99655172413793103"/>
    <x v="8"/>
    <x v="10"/>
  </r>
  <r>
    <x v="1"/>
    <x v="0"/>
    <s v="OFICINA DE CONTROL DISCIPLINARIO"/>
    <n v="1400"/>
    <x v="0"/>
    <n v="14"/>
    <n v="2"/>
    <n v="411"/>
    <n v="427"/>
    <n v="413"/>
    <n v="6484"/>
    <n v="0.99515738498789341"/>
    <x v="8"/>
    <x v="10"/>
  </r>
  <r>
    <x v="1"/>
    <x v="0"/>
    <s v="OFICINA ASESORA DE COMUNICACIÓN Y PRENSA"/>
    <n v="1500"/>
    <x v="1"/>
    <m/>
    <m/>
    <n v="30"/>
    <n v="30"/>
    <n v="30"/>
    <n v="6484"/>
    <n v="1"/>
    <x v="8"/>
    <x v="10"/>
  </r>
  <r>
    <x v="1"/>
    <x v="1"/>
    <s v="SUBSECRETARÍA DE INTEGRACIÓN INTERINSTITUCIONAL"/>
    <n v="2000"/>
    <x v="2"/>
    <m/>
    <m/>
    <n v="22"/>
    <n v="22"/>
    <n v="22"/>
    <n v="6484"/>
    <n v="1"/>
    <x v="8"/>
    <x v="10"/>
  </r>
  <r>
    <x v="1"/>
    <x v="1"/>
    <s v="DIRECCIÓN GENERAL DE EDUCACIÓN Y COLEGIOS DISTRITALES"/>
    <n v="2100"/>
    <x v="22"/>
    <n v="2"/>
    <n v="1"/>
    <n v="38"/>
    <n v="41"/>
    <n v="39"/>
    <n v="6484"/>
    <n v="0.97435897435897434"/>
    <x v="8"/>
    <x v="10"/>
  </r>
  <r>
    <x v="1"/>
    <x v="1"/>
    <s v="DLES"/>
    <n v="2201"/>
    <x v="23"/>
    <n v="2"/>
    <n v="5"/>
    <n v="36"/>
    <n v="43"/>
    <n v="41"/>
    <n v="6484"/>
    <n v="0.87804878048780488"/>
    <x v="8"/>
    <x v="10"/>
  </r>
  <r>
    <x v="1"/>
    <x v="1"/>
    <s v="DLES"/>
    <n v="2202"/>
    <x v="24"/>
    <n v="10"/>
    <n v="1"/>
    <n v="15"/>
    <n v="26"/>
    <n v="16"/>
    <n v="6484"/>
    <n v="0.9375"/>
    <x v="8"/>
    <x v="10"/>
  </r>
  <r>
    <x v="1"/>
    <x v="1"/>
    <s v="DLES"/>
    <n v="2203"/>
    <x v="25"/>
    <n v="1"/>
    <m/>
    <n v="24"/>
    <n v="25"/>
    <n v="24"/>
    <n v="6484"/>
    <n v="1"/>
    <x v="8"/>
    <x v="10"/>
  </r>
  <r>
    <x v="1"/>
    <x v="1"/>
    <s v="DLES"/>
    <n v="2204"/>
    <x v="30"/>
    <m/>
    <m/>
    <n v="10"/>
    <n v="10"/>
    <n v="10"/>
    <n v="6484"/>
    <n v="1"/>
    <x v="8"/>
    <x v="10"/>
  </r>
  <r>
    <x v="1"/>
    <x v="1"/>
    <s v="DLES"/>
    <n v="2205"/>
    <x v="31"/>
    <m/>
    <m/>
    <n v="20"/>
    <n v="20"/>
    <n v="20"/>
    <n v="6484"/>
    <n v="1"/>
    <x v="8"/>
    <x v="10"/>
  </r>
  <r>
    <x v="1"/>
    <x v="1"/>
    <s v="DLES"/>
    <n v="2206"/>
    <x v="32"/>
    <m/>
    <m/>
    <n v="16"/>
    <n v="16"/>
    <n v="16"/>
    <n v="6484"/>
    <n v="1"/>
    <x v="8"/>
    <x v="10"/>
  </r>
  <r>
    <x v="1"/>
    <x v="1"/>
    <s v="DLES"/>
    <n v="2207"/>
    <x v="33"/>
    <m/>
    <n v="2"/>
    <n v="72"/>
    <n v="74"/>
    <n v="74"/>
    <n v="6484"/>
    <n v="0.97297297297297303"/>
    <x v="8"/>
    <x v="10"/>
  </r>
  <r>
    <x v="1"/>
    <x v="1"/>
    <s v="DLES"/>
    <n v="2208"/>
    <x v="34"/>
    <n v="1"/>
    <m/>
    <n v="73"/>
    <n v="74"/>
    <n v="73"/>
    <n v="6484"/>
    <n v="1"/>
    <x v="8"/>
    <x v="10"/>
  </r>
  <r>
    <x v="1"/>
    <x v="1"/>
    <s v="DLES"/>
    <n v="2209"/>
    <x v="35"/>
    <m/>
    <n v="3"/>
    <n v="25"/>
    <n v="28"/>
    <n v="28"/>
    <n v="6484"/>
    <n v="0.8928571428571429"/>
    <x v="8"/>
    <x v="10"/>
  </r>
  <r>
    <x v="1"/>
    <x v="1"/>
    <s v="DLES"/>
    <n v="2210"/>
    <x v="36"/>
    <m/>
    <m/>
    <n v="31"/>
    <n v="31"/>
    <n v="31"/>
    <n v="6484"/>
    <n v="1"/>
    <x v="8"/>
    <x v="10"/>
  </r>
  <r>
    <x v="1"/>
    <x v="1"/>
    <s v="DLES"/>
    <n v="2211"/>
    <x v="37"/>
    <n v="4"/>
    <n v="2"/>
    <n v="76"/>
    <n v="82"/>
    <n v="78"/>
    <n v="6484"/>
    <n v="0.97435897435897434"/>
    <x v="8"/>
    <x v="10"/>
  </r>
  <r>
    <x v="1"/>
    <x v="1"/>
    <s v="DLES"/>
    <n v="2212"/>
    <x v="38"/>
    <n v="1"/>
    <m/>
    <n v="15"/>
    <n v="16"/>
    <n v="15"/>
    <n v="6484"/>
    <n v="1"/>
    <x v="8"/>
    <x v="10"/>
  </r>
  <r>
    <x v="1"/>
    <x v="1"/>
    <s v="DLES"/>
    <n v="2213"/>
    <x v="39"/>
    <n v="4"/>
    <m/>
    <n v="18"/>
    <n v="22"/>
    <n v="18"/>
    <n v="6484"/>
    <n v="1"/>
    <x v="8"/>
    <x v="10"/>
  </r>
  <r>
    <x v="1"/>
    <x v="1"/>
    <s v="DLES"/>
    <n v="2214"/>
    <x v="40"/>
    <m/>
    <m/>
    <n v="25"/>
    <n v="25"/>
    <n v="25"/>
    <n v="6484"/>
    <n v="1"/>
    <x v="8"/>
    <x v="10"/>
  </r>
  <r>
    <x v="1"/>
    <x v="1"/>
    <s v="DLES"/>
    <n v="2215"/>
    <x v="11"/>
    <m/>
    <m/>
    <n v="26"/>
    <n v="26"/>
    <n v="26"/>
    <n v="6484"/>
    <n v="1"/>
    <x v="8"/>
    <x v="10"/>
  </r>
  <r>
    <x v="1"/>
    <x v="1"/>
    <s v="DLES"/>
    <n v="2216"/>
    <x v="12"/>
    <n v="1"/>
    <m/>
    <n v="22"/>
    <n v="23"/>
    <n v="22"/>
    <n v="6484"/>
    <n v="1"/>
    <x v="8"/>
    <x v="10"/>
  </r>
  <r>
    <x v="1"/>
    <x v="1"/>
    <s v="DLES"/>
    <n v="2218"/>
    <x v="13"/>
    <n v="1"/>
    <n v="2"/>
    <n v="36"/>
    <n v="39"/>
    <n v="38"/>
    <n v="6484"/>
    <n v="0.94736842105263153"/>
    <x v="8"/>
    <x v="10"/>
  </r>
  <r>
    <x v="1"/>
    <x v="1"/>
    <s v="DLES"/>
    <n v="2219"/>
    <x v="14"/>
    <n v="2"/>
    <m/>
    <n v="46"/>
    <n v="48"/>
    <n v="46"/>
    <n v="6484"/>
    <n v="1"/>
    <x v="8"/>
    <x v="10"/>
  </r>
  <r>
    <x v="1"/>
    <x v="1"/>
    <s v="DLES"/>
    <n v="2220"/>
    <x v="53"/>
    <m/>
    <m/>
    <n v="4"/>
    <n v="4"/>
    <n v="4"/>
    <n v="6484"/>
    <n v="1"/>
    <x v="8"/>
    <x v="10"/>
  </r>
  <r>
    <x v="1"/>
    <x v="1"/>
    <s v="DIRECCIÓN DE PARTICIPACIÓN Y RELACIONES INTERINSTITUCIONALES"/>
    <n v="2300"/>
    <x v="15"/>
    <m/>
    <m/>
    <n v="22"/>
    <n v="22"/>
    <n v="22"/>
    <n v="6484"/>
    <n v="1"/>
    <x v="8"/>
    <x v="10"/>
  </r>
  <r>
    <x v="1"/>
    <x v="1"/>
    <s v="DIRECCIÓN DE RELACIONES CON EL SECTOR EDUCATIVO PRIVADO"/>
    <n v="2400"/>
    <x v="54"/>
    <m/>
    <m/>
    <n v="8"/>
    <n v="8"/>
    <n v="8"/>
    <n v="6484"/>
    <n v="1"/>
    <x v="8"/>
    <x v="10"/>
  </r>
  <r>
    <x v="1"/>
    <x v="1"/>
    <s v="DIRECCIÓN DE INSPECCIÓN Y VIGILANCIA"/>
    <n v="2500"/>
    <x v="16"/>
    <m/>
    <m/>
    <n v="227"/>
    <n v="227"/>
    <n v="227"/>
    <n v="6484"/>
    <n v="1"/>
    <x v="8"/>
    <x v="10"/>
  </r>
  <r>
    <x v="1"/>
    <x v="1"/>
    <s v="DIRECCION DE RELACIONES CON LOS SECTORES DE EDUCACION SUPERIOR Y EDUCACION PARA EL TRABAJO"/>
    <n v="2600"/>
    <x v="60"/>
    <m/>
    <m/>
    <n v="14"/>
    <n v="14"/>
    <n v="14"/>
    <n v="6484"/>
    <n v="1"/>
    <x v="8"/>
    <x v="10"/>
  </r>
  <r>
    <x v="1"/>
    <x v="3"/>
    <s v="SUBSECRETARÍA DE CALIDAD Y PERTINENCIA"/>
    <n v="3000"/>
    <x v="17"/>
    <m/>
    <m/>
    <n v="23"/>
    <n v="23"/>
    <n v="23"/>
    <n v="6484"/>
    <n v="1"/>
    <x v="8"/>
    <x v="10"/>
  </r>
  <r>
    <x v="1"/>
    <x v="3"/>
    <s v="DIRECCIÓN DE EDUCACIÓN PREESCOLAR Y BÁSICA"/>
    <n v="3100"/>
    <x v="18"/>
    <m/>
    <m/>
    <n v="37"/>
    <n v="37"/>
    <n v="37"/>
    <n v="6484"/>
    <n v="1"/>
    <x v="8"/>
    <x v="10"/>
  </r>
  <r>
    <x v="1"/>
    <x v="3"/>
    <s v="DIRECCIÓN DE EDUCACIÓN MEDIA"/>
    <n v="3200"/>
    <x v="19"/>
    <m/>
    <m/>
    <n v="11"/>
    <n v="11"/>
    <n v="11"/>
    <n v="6484"/>
    <n v="1"/>
    <x v="8"/>
    <x v="10"/>
  </r>
  <r>
    <x v="1"/>
    <x v="3"/>
    <s v="DIRECCIÓN DE CIENCIAS TECNOLOGÍAS Y MEDIOS EDUCATIVOS"/>
    <n v="3300"/>
    <x v="20"/>
    <m/>
    <m/>
    <n v="13"/>
    <n v="13"/>
    <n v="13"/>
    <n v="6484"/>
    <n v="1"/>
    <x v="8"/>
    <x v="10"/>
  </r>
  <r>
    <x v="1"/>
    <x v="3"/>
    <s v="DIRECCIÓN DE INCLUSIÓN E INTEGRACIÓN DE POBLACIONES"/>
    <n v="3400"/>
    <x v="21"/>
    <m/>
    <n v="1"/>
    <n v="53"/>
    <n v="54"/>
    <n v="54"/>
    <n v="6484"/>
    <n v="0.98148148148148151"/>
    <x v="8"/>
    <x v="10"/>
  </r>
  <r>
    <x v="1"/>
    <x v="3"/>
    <s v="DIRECCIÓN DE FORMACIÓN DE DOCENTES E INNOVACIÓNES PEDAGÓGICAS"/>
    <n v="3500"/>
    <x v="41"/>
    <m/>
    <m/>
    <n v="7"/>
    <n v="7"/>
    <n v="7"/>
    <n v="6484"/>
    <n v="1"/>
    <x v="8"/>
    <x v="10"/>
  </r>
  <r>
    <x v="1"/>
    <x v="3"/>
    <s v="DIRECCIÓN DE EVALUACIÓN DE LA EDUCACIÓN"/>
    <n v="3600"/>
    <x v="42"/>
    <m/>
    <m/>
    <n v="15"/>
    <n v="15"/>
    <n v="15"/>
    <n v="6484"/>
    <n v="1"/>
    <x v="8"/>
    <x v="10"/>
  </r>
  <r>
    <x v="1"/>
    <x v="4"/>
    <s v="SUBSECRETARÍA DE ACCESO Y PERMANENCIA"/>
    <n v="4000"/>
    <x v="56"/>
    <n v="4"/>
    <n v="4"/>
    <n v="9"/>
    <n v="17"/>
    <n v="13"/>
    <n v="6484"/>
    <n v="0.69230769230769229"/>
    <x v="8"/>
    <x v="10"/>
  </r>
  <r>
    <x v="1"/>
    <x v="4"/>
    <s v="DIRECCIÓN DE COBERTURA"/>
    <n v="4100"/>
    <x v="43"/>
    <n v="5"/>
    <n v="3"/>
    <n v="43"/>
    <n v="51"/>
    <n v="46"/>
    <n v="6484"/>
    <n v="0.93478260869565222"/>
    <x v="8"/>
    <x v="10"/>
  </r>
  <r>
    <x v="1"/>
    <x v="4"/>
    <s v="DIRECCIÓN DE BIENESTAR ESTUDIANTIL"/>
    <n v="4200"/>
    <x v="44"/>
    <n v="2"/>
    <m/>
    <n v="55"/>
    <n v="57"/>
    <n v="55"/>
    <n v="6484"/>
    <n v="1"/>
    <x v="8"/>
    <x v="10"/>
  </r>
  <r>
    <x v="1"/>
    <x v="4"/>
    <s v="DIRECCIÓN DE CONSTRUCCIÓN Y CONSERVACIÓN DE ESTABLECIMIENTOS EDUCATIVOS"/>
    <n v="4300"/>
    <x v="45"/>
    <n v="17"/>
    <n v="6"/>
    <n v="313"/>
    <n v="336"/>
    <n v="319"/>
    <n v="6484"/>
    <n v="0.98119122257053293"/>
    <x v="8"/>
    <x v="10"/>
  </r>
  <r>
    <x v="1"/>
    <x v="4"/>
    <s v="DIRECCIÓN DE DOTACIONES ESCOLARES"/>
    <n v="4400"/>
    <x v="46"/>
    <m/>
    <m/>
    <n v="486"/>
    <n v="486"/>
    <n v="486"/>
    <n v="6484"/>
    <n v="1"/>
    <x v="8"/>
    <x v="10"/>
  </r>
  <r>
    <x v="1"/>
    <x v="2"/>
    <s v="SUBSECRETARÍA DE GESTIÓN INSTITUCIONAL"/>
    <n v="5000"/>
    <x v="57"/>
    <m/>
    <m/>
    <n v="21"/>
    <n v="21"/>
    <n v="21"/>
    <n v="6484"/>
    <n v="1"/>
    <x v="8"/>
    <x v="10"/>
  </r>
  <r>
    <x v="1"/>
    <x v="2"/>
    <s v="DIRECCION DE TALENTO HUMANO"/>
    <n v="5100"/>
    <x v="47"/>
    <n v="5"/>
    <n v="2"/>
    <n v="84"/>
    <n v="91"/>
    <n v="86"/>
    <n v="6484"/>
    <n v="0.97674418604651159"/>
    <x v="8"/>
    <x v="10"/>
  </r>
  <r>
    <x v="1"/>
    <x v="2"/>
    <s v="DIRECCION DE TALENTO HUMANO"/>
    <n v="5101"/>
    <x v="48"/>
    <m/>
    <n v="8"/>
    <n v="93"/>
    <n v="101"/>
    <n v="101"/>
    <n v="6484"/>
    <n v="0.92079207920792083"/>
    <x v="8"/>
    <x v="10"/>
  </r>
  <r>
    <x v="1"/>
    <x v="2"/>
    <s v="DIRECCION DE TALENTO HUMANO"/>
    <n v="5110"/>
    <x v="49"/>
    <n v="10"/>
    <n v="5"/>
    <n v="999"/>
    <n v="1014"/>
    <n v="1004"/>
    <n v="6484"/>
    <n v="0.9950199203187251"/>
    <x v="8"/>
    <x v="10"/>
  </r>
  <r>
    <x v="1"/>
    <x v="2"/>
    <s v="DIRECCION DE TALENTO HUMANO"/>
    <n v="5111"/>
    <x v="50"/>
    <n v="2"/>
    <m/>
    <n v="226"/>
    <n v="228"/>
    <n v="226"/>
    <n v="6484"/>
    <n v="1"/>
    <x v="8"/>
    <x v="10"/>
  </r>
  <r>
    <x v="1"/>
    <x v="2"/>
    <s v="DIRECCION DE TALENTO HUMANO"/>
    <n v="5112"/>
    <x v="418"/>
    <n v="1"/>
    <n v="2"/>
    <n v="196"/>
    <n v="199"/>
    <n v="198"/>
    <n v="6484"/>
    <n v="0.98989898989898994"/>
    <x v="8"/>
    <x v="10"/>
  </r>
  <r>
    <x v="1"/>
    <x v="2"/>
    <s v="DIRECCION DE TALENTO HUMANO"/>
    <n v="5120"/>
    <x v="51"/>
    <m/>
    <m/>
    <n v="191"/>
    <n v="191"/>
    <n v="191"/>
    <n v="6484"/>
    <n v="1"/>
    <x v="8"/>
    <x v="10"/>
  </r>
  <r>
    <x v="1"/>
    <x v="2"/>
    <s v="DIRECCION DE TALENTO HUMANO"/>
    <n v="5130"/>
    <x v="52"/>
    <m/>
    <m/>
    <n v="293"/>
    <n v="293"/>
    <n v="293"/>
    <n v="6484"/>
    <n v="1"/>
    <x v="8"/>
    <x v="10"/>
  </r>
  <r>
    <x v="1"/>
    <x v="2"/>
    <s v="DIRECCION DE CONTRATOS"/>
    <n v="5200"/>
    <x v="58"/>
    <m/>
    <m/>
    <n v="52"/>
    <n v="52"/>
    <n v="52"/>
    <n v="6484"/>
    <n v="1"/>
    <x v="8"/>
    <x v="10"/>
  </r>
  <r>
    <x v="1"/>
    <x v="2"/>
    <s v="DIRECCION DE CONTRATOS"/>
    <n v="5210"/>
    <x v="3"/>
    <m/>
    <m/>
    <n v="53"/>
    <n v="53"/>
    <n v="53"/>
    <n v="6484"/>
    <n v="1"/>
    <x v="8"/>
    <x v="10"/>
  </r>
  <r>
    <x v="1"/>
    <x v="2"/>
    <s v="DIRECCION DE CONTRATOS"/>
    <n v="5220"/>
    <x v="4"/>
    <n v="5"/>
    <m/>
    <n v="411"/>
    <n v="416"/>
    <n v="411"/>
    <n v="6484"/>
    <n v="1"/>
    <x v="8"/>
    <x v="10"/>
  </r>
  <r>
    <x v="1"/>
    <x v="2"/>
    <s v="DIRECCION DESERVICIOS ADMINISTRATIVOS"/>
    <n v="5300"/>
    <x v="5"/>
    <n v="2"/>
    <m/>
    <n v="174"/>
    <n v="176"/>
    <n v="174"/>
    <n v="6484"/>
    <n v="1"/>
    <x v="8"/>
    <x v="10"/>
  </r>
  <r>
    <x v="1"/>
    <x v="2"/>
    <s v="DIRECCION DESERVICIOS ADMINISTRATIVOS"/>
    <n v="5301"/>
    <x v="6"/>
    <n v="1"/>
    <m/>
    <n v="136"/>
    <n v="137"/>
    <n v="136"/>
    <n v="6484"/>
    <n v="1"/>
    <x v="8"/>
    <x v="10"/>
  </r>
  <r>
    <x v="1"/>
    <x v="2"/>
    <s v="DIRECCION DESERVICIOS ADMINISTRATIVOS"/>
    <n v="5310"/>
    <x v="7"/>
    <n v="2"/>
    <m/>
    <n v="35"/>
    <n v="37"/>
    <n v="35"/>
    <n v="6484"/>
    <n v="1"/>
    <x v="8"/>
    <x v="10"/>
  </r>
  <r>
    <x v="1"/>
    <x v="2"/>
    <s v="DIRECCION DESERVICIOS ADMINISTRATIVOS"/>
    <n v="5320"/>
    <x v="8"/>
    <m/>
    <m/>
    <n v="46"/>
    <n v="46"/>
    <n v="46"/>
    <n v="6484"/>
    <n v="1"/>
    <x v="8"/>
    <x v="10"/>
  </r>
  <r>
    <x v="1"/>
    <x v="2"/>
    <s v="DIRECCION FINANCIERA"/>
    <n v="5400"/>
    <x v="59"/>
    <m/>
    <m/>
    <n v="6"/>
    <n v="6"/>
    <n v="6"/>
    <n v="6484"/>
    <n v="1"/>
    <x v="8"/>
    <x v="10"/>
  </r>
  <r>
    <x v="1"/>
    <x v="2"/>
    <s v="DIRECCION FINANCIERA"/>
    <n v="5410"/>
    <x v="9"/>
    <n v="1"/>
    <n v="1"/>
    <n v="122"/>
    <n v="124"/>
    <n v="123"/>
    <n v="6484"/>
    <n v="0.99186991869918695"/>
    <x v="8"/>
    <x v="10"/>
  </r>
  <r>
    <x v="1"/>
    <x v="2"/>
    <s v="DIRECCION FINANCIERA"/>
    <n v="5420"/>
    <x v="10"/>
    <n v="1"/>
    <n v="1"/>
    <n v="54"/>
    <n v="56"/>
    <n v="55"/>
    <n v="6484"/>
    <n v="0.98181818181818181"/>
    <x v="8"/>
    <x v="10"/>
  </r>
  <r>
    <x v="3"/>
    <x v="5"/>
    <s v=" COLEGIO AGUSTIN FERNANDEZ (IED)"/>
    <s v="6001 - 01"/>
    <x v="62"/>
    <m/>
    <m/>
    <n v="23"/>
    <n v="23"/>
    <n v="23"/>
    <n v="12530"/>
    <n v="1"/>
    <x v="8"/>
    <x v="10"/>
  </r>
  <r>
    <x v="3"/>
    <x v="5"/>
    <s v=" COLEGIO AQUILEO PARRA (IED)"/>
    <s v="6001 - 02"/>
    <x v="63"/>
    <m/>
    <m/>
    <n v="17"/>
    <n v="17"/>
    <n v="17"/>
    <n v="12530"/>
    <n v="1"/>
    <x v="8"/>
    <x v="10"/>
  </r>
  <r>
    <x v="3"/>
    <x v="5"/>
    <s v=" COLEGIO CRISTOBAL COLON (IED)"/>
    <s v="6001 - 03"/>
    <x v="64"/>
    <m/>
    <m/>
    <n v="17"/>
    <n v="17"/>
    <n v="17"/>
    <n v="12530"/>
    <n v="1"/>
    <x v="8"/>
    <x v="10"/>
  </r>
  <r>
    <x v="3"/>
    <x v="5"/>
    <s v=" COLEGIO DIVINO MAESTRO (IED)"/>
    <s v="6001 - 04"/>
    <x v="173"/>
    <m/>
    <m/>
    <n v="133"/>
    <n v="133"/>
    <n v="133"/>
    <n v="12530"/>
    <n v="1"/>
    <x v="8"/>
    <x v="10"/>
  </r>
  <r>
    <x v="3"/>
    <x v="5"/>
    <s v=" COLEGIO FRIEDRICH NAUMANN (IED)"/>
    <s v="6001 - 05"/>
    <x v="325"/>
    <m/>
    <m/>
    <n v="9"/>
    <n v="9"/>
    <n v="9"/>
    <n v="12530"/>
    <n v="1"/>
    <x v="8"/>
    <x v="10"/>
  </r>
  <r>
    <x v="3"/>
    <x v="5"/>
    <s v=" COLEGIO GENERAL SANTANDER (IED)"/>
    <s v="6001 - 06"/>
    <x v="174"/>
    <m/>
    <m/>
    <n v="56"/>
    <n v="56"/>
    <n v="56"/>
    <n v="12530"/>
    <n v="1"/>
    <x v="8"/>
    <x v="10"/>
  </r>
  <r>
    <x v="3"/>
    <x v="5"/>
    <s v=" COLEGIO NUEVO HORIZONTE (IED)"/>
    <s v="6001 - 07"/>
    <x v="175"/>
    <m/>
    <m/>
    <n v="17"/>
    <n v="17"/>
    <n v="17"/>
    <n v="12530"/>
    <n v="1"/>
    <x v="8"/>
    <x v="10"/>
  </r>
  <r>
    <x v="3"/>
    <x v="5"/>
    <s v=" COLEGIO SALUDCOOP NORTE (IED)"/>
    <s v="6001 - 08"/>
    <x v="107"/>
    <m/>
    <m/>
    <n v="23"/>
    <n v="23"/>
    <n v="23"/>
    <n v="12530"/>
    <n v="1"/>
    <x v="8"/>
    <x v="10"/>
  </r>
  <r>
    <x v="3"/>
    <x v="5"/>
    <s v=" COLEGIO TOBERIN (IED)"/>
    <s v="6001 - 09"/>
    <x v="65"/>
    <m/>
    <m/>
    <n v="38"/>
    <n v="38"/>
    <n v="38"/>
    <n v="12530"/>
    <n v="1"/>
    <x v="8"/>
    <x v="10"/>
  </r>
  <r>
    <x v="3"/>
    <x v="5"/>
    <s v=" COLEGIO UNION COLOMBIA (IED)"/>
    <s v="6001 - 10"/>
    <x v="326"/>
    <m/>
    <m/>
    <n v="10"/>
    <n v="10"/>
    <n v="10"/>
    <n v="12530"/>
    <n v="1"/>
    <x v="8"/>
    <x v="10"/>
  </r>
  <r>
    <x v="3"/>
    <x v="5"/>
    <s v=" COLEGIO USAQUEN (IED)"/>
    <s v="6001 - 11"/>
    <x v="66"/>
    <m/>
    <m/>
    <n v="35"/>
    <n v="35"/>
    <n v="35"/>
    <n v="12530"/>
    <n v="1"/>
    <x v="8"/>
    <x v="10"/>
  </r>
  <r>
    <x v="3"/>
    <x v="5"/>
    <s v=" COLEGIO CAMPESTRE MONTE VERDE (IED)"/>
    <s v="6002 - 01"/>
    <x v="176"/>
    <m/>
    <m/>
    <n v="13"/>
    <n v="13"/>
    <n v="13"/>
    <n v="12530"/>
    <n v="1"/>
    <x v="8"/>
    <x v="10"/>
  </r>
  <r>
    <x v="3"/>
    <x v="5"/>
    <s v=" COLEGIO SAN MARTIN DE PORRES (IED)"/>
    <s v="6002 - 02"/>
    <x v="177"/>
    <m/>
    <m/>
    <n v="2"/>
    <n v="2"/>
    <n v="2"/>
    <n v="12530"/>
    <n v="1"/>
    <x v="8"/>
    <x v="10"/>
  </r>
  <r>
    <x v="3"/>
    <x v="5"/>
    <s v=" COLEGIO SIMON RODRIGUEZ (IED)"/>
    <s v="6002 - 03"/>
    <x v="178"/>
    <m/>
    <m/>
    <n v="11"/>
    <n v="11"/>
    <n v="11"/>
    <n v="12530"/>
    <n v="1"/>
    <x v="8"/>
    <x v="10"/>
  </r>
  <r>
    <x v="3"/>
    <x v="5"/>
    <s v=" COLEGIO ANTONIO JOSE URIBE (IED)"/>
    <s v="6003 - 01"/>
    <x v="108"/>
    <m/>
    <m/>
    <n v="23"/>
    <n v="23"/>
    <n v="23"/>
    <n v="12530"/>
    <n v="1"/>
    <x v="8"/>
    <x v="10"/>
  </r>
  <r>
    <x v="3"/>
    <x v="5"/>
    <s v=" COLEGIO AULAS COLOMBIANAS SAN LUIS (IED)"/>
    <s v="6003 - 02"/>
    <x v="327"/>
    <m/>
    <m/>
    <n v="18"/>
    <n v="18"/>
    <n v="18"/>
    <n v="12530"/>
    <n v="1"/>
    <x v="8"/>
    <x v="10"/>
  </r>
  <r>
    <x v="3"/>
    <x v="5"/>
    <s v=" COLEGIO EL VERJON (IED)"/>
    <s v="6003 - 03"/>
    <x v="179"/>
    <m/>
    <m/>
    <n v="1"/>
    <n v="1"/>
    <n v="1"/>
    <n v="12530"/>
    <n v="1"/>
    <x v="8"/>
    <x v="10"/>
  </r>
  <r>
    <x v="3"/>
    <x v="5"/>
    <s v=" COLEGIO EXTERNADO NACIONAL CAMILO TORRES (IED)"/>
    <s v="6003 - 04"/>
    <x v="180"/>
    <m/>
    <m/>
    <n v="18"/>
    <n v="18"/>
    <n v="18"/>
    <n v="12530"/>
    <n v="1"/>
    <x v="8"/>
    <x v="10"/>
  </r>
  <r>
    <x v="3"/>
    <x v="5"/>
    <s v=" COLEGIO JORGE SOTO DEL CORRAL (IED)"/>
    <s v="6003 - 05"/>
    <x v="361"/>
    <m/>
    <m/>
    <n v="3"/>
    <n v="3"/>
    <n v="3"/>
    <n v="12530"/>
    <n v="1"/>
    <x v="8"/>
    <x v="10"/>
  </r>
  <r>
    <x v="3"/>
    <x v="5"/>
    <s v=" COLEGIO LOS PINOS (IED)"/>
    <s v="6003 - 06"/>
    <x v="362"/>
    <m/>
    <m/>
    <n v="5"/>
    <n v="5"/>
    <n v="5"/>
    <n v="12530"/>
    <n v="1"/>
    <x v="8"/>
    <x v="10"/>
  </r>
  <r>
    <x v="3"/>
    <x v="5"/>
    <s v=" COLEGIO MANUEL ELKIN PATARROYO (IED)"/>
    <s v="6003 - 07"/>
    <x v="67"/>
    <m/>
    <m/>
    <n v="6"/>
    <n v="6"/>
    <n v="6"/>
    <n v="12530"/>
    <n v="1"/>
    <x v="8"/>
    <x v="10"/>
  </r>
  <r>
    <x v="3"/>
    <x v="5"/>
    <s v=" COLEGIO POLICARPA SALAVARRIETA (IED)"/>
    <s v="6003 - 08"/>
    <x v="158"/>
    <m/>
    <m/>
    <n v="11"/>
    <n v="11"/>
    <n v="11"/>
    <n v="12530"/>
    <n v="1"/>
    <x v="8"/>
    <x v="10"/>
  </r>
  <r>
    <x v="3"/>
    <x v="5"/>
    <s v=" COLEGIO AGUAS CLARAS (IED)"/>
    <s v="6004 - 01"/>
    <x v="405"/>
    <m/>
    <m/>
    <n v="5"/>
    <n v="5"/>
    <n v="5"/>
    <n v="12530"/>
    <n v="1"/>
    <x v="8"/>
    <x v="10"/>
  </r>
  <r>
    <x v="3"/>
    <x v="5"/>
    <s v=" COLEGIO ALDEMAR ROJAS PLAZAS (IED)"/>
    <s v="6004 - 02"/>
    <x v="159"/>
    <m/>
    <m/>
    <n v="10"/>
    <n v="10"/>
    <n v="10"/>
    <n v="12530"/>
    <n v="1"/>
    <x v="8"/>
    <x v="10"/>
  </r>
  <r>
    <x v="3"/>
    <x v="5"/>
    <s v=" COLEGIO ALTAMIRA SUR ORIENTAL (IED)"/>
    <s v="6004 - 04"/>
    <x v="161"/>
    <m/>
    <m/>
    <n v="11"/>
    <n v="11"/>
    <n v="11"/>
    <n v="12530"/>
    <n v="1"/>
    <x v="8"/>
    <x v="10"/>
  </r>
  <r>
    <x v="3"/>
    <x v="5"/>
    <s v=" COLEGIO ATENAS (IED)"/>
    <s v="6004 - 05"/>
    <x v="162"/>
    <m/>
    <n v="1"/>
    <n v="22"/>
    <n v="23"/>
    <n v="23"/>
    <n v="12530"/>
    <n v="0.95652173913043481"/>
    <x v="8"/>
    <x v="10"/>
  </r>
  <r>
    <x v="3"/>
    <x v="5"/>
    <s v=" COLEGIO EL MANANTIAL (CED)"/>
    <s v="6004 - 06"/>
    <x v="68"/>
    <m/>
    <m/>
    <n v="1"/>
    <n v="1"/>
    <n v="1"/>
    <n v="12530"/>
    <n v="1"/>
    <x v="8"/>
    <x v="10"/>
  </r>
  <r>
    <x v="3"/>
    <x v="5"/>
    <s v=" COLEGIO EL RODEO (IED)"/>
    <s v="6004 - 07"/>
    <x v="109"/>
    <m/>
    <m/>
    <n v="84"/>
    <n v="84"/>
    <n v="84"/>
    <n v="12530"/>
    <n v="1"/>
    <x v="8"/>
    <x v="10"/>
  </r>
  <r>
    <x v="3"/>
    <x v="5"/>
    <s v=" COLEGIO ENTRE NUBES SURORIENTAL (IED)"/>
    <s v="6004 - 08"/>
    <x v="163"/>
    <m/>
    <m/>
    <n v="17"/>
    <n v="17"/>
    <n v="17"/>
    <n v="12530"/>
    <n v="1"/>
    <x v="8"/>
    <x v="10"/>
  </r>
  <r>
    <x v="3"/>
    <x v="5"/>
    <s v=" COLEGIO FLORENTINO GONZALEZ (IED)"/>
    <s v="6004 - 09"/>
    <x v="164"/>
    <m/>
    <m/>
    <n v="69"/>
    <n v="69"/>
    <n v="69"/>
    <n v="12530"/>
    <n v="1"/>
    <x v="8"/>
    <x v="10"/>
  </r>
  <r>
    <x v="3"/>
    <x v="5"/>
    <s v=" COLEGIO FRANCISCO JAVIER MATIZ (IED)"/>
    <s v="6004 - 10"/>
    <x v="378"/>
    <m/>
    <m/>
    <n v="8"/>
    <n v="8"/>
    <n v="8"/>
    <n v="12530"/>
    <n v="1"/>
    <x v="8"/>
    <x v="10"/>
  </r>
  <r>
    <x v="3"/>
    <x v="5"/>
    <s v=" COLEGIO GRAN COLOMBIA (IED)"/>
    <s v="6004 - 11"/>
    <x v="165"/>
    <m/>
    <m/>
    <n v="3"/>
    <n v="3"/>
    <n v="3"/>
    <n v="12530"/>
    <n v="1"/>
    <x v="8"/>
    <x v="10"/>
  </r>
  <r>
    <x v="3"/>
    <x v="5"/>
    <s v=" COLEGIO JOSE ACEVEDO Y GOMEZ (IED)"/>
    <s v="6004 - 12"/>
    <x v="393"/>
    <n v="2"/>
    <m/>
    <n v="14"/>
    <n v="16"/>
    <n v="14"/>
    <n v="12530"/>
    <n v="1"/>
    <x v="8"/>
    <x v="10"/>
  </r>
  <r>
    <x v="3"/>
    <x v="5"/>
    <s v=" COLEGIO JOSE FELIX RESTREPO (IED)"/>
    <s v="6004 - 13"/>
    <x v="181"/>
    <m/>
    <m/>
    <n v="20"/>
    <n v="20"/>
    <n v="20"/>
    <n v="12530"/>
    <n v="1"/>
    <x v="8"/>
    <x v="10"/>
  </r>
  <r>
    <x v="3"/>
    <x v="5"/>
    <s v=" COLEGIO JOSE JOAQUIN CASTRO MARTINEZ (IED)"/>
    <s v="6004 - 14"/>
    <x v="182"/>
    <m/>
    <m/>
    <n v="26"/>
    <n v="26"/>
    <n v="26"/>
    <n v="12530"/>
    <n v="1"/>
    <x v="8"/>
    <x v="10"/>
  </r>
  <r>
    <x v="3"/>
    <x v="5"/>
    <s v=" COLEGIO JOSE MARIA CARBONELL (IED)"/>
    <s v="6004 - 15"/>
    <x v="398"/>
    <m/>
    <m/>
    <n v="3"/>
    <n v="3"/>
    <n v="3"/>
    <n v="12530"/>
    <n v="1"/>
    <x v="8"/>
    <x v="10"/>
  </r>
  <r>
    <x v="3"/>
    <x v="5"/>
    <s v=" COLEGIO JUAN EVANGELISTA GOMEZ (IED)"/>
    <s v="6004 - 16"/>
    <x v="183"/>
    <m/>
    <n v="2"/>
    <n v="65"/>
    <n v="67"/>
    <n v="67"/>
    <n v="12530"/>
    <n v="0.97014925373134331"/>
    <x v="8"/>
    <x v="10"/>
  </r>
  <r>
    <x v="3"/>
    <x v="5"/>
    <s v=" COLEGIO JUAN REY (IED)"/>
    <s v="6004 - 17"/>
    <x v="133"/>
    <m/>
    <m/>
    <n v="46"/>
    <n v="46"/>
    <n v="46"/>
    <n v="12530"/>
    <n v="1"/>
    <x v="8"/>
    <x v="10"/>
  </r>
  <r>
    <x v="3"/>
    <x v="5"/>
    <s v=" COLEGIO JUANA ESCOBAR (IED)"/>
    <s v="6004 - 18"/>
    <x v="184"/>
    <m/>
    <m/>
    <n v="32"/>
    <n v="32"/>
    <n v="32"/>
    <n v="12530"/>
    <n v="1"/>
    <x v="8"/>
    <x v="10"/>
  </r>
  <r>
    <x v="3"/>
    <x v="5"/>
    <s v=" COLEGIO LA BELLEZA LOS LIBERTADORES (IED)"/>
    <s v="6004 - 19"/>
    <x v="185"/>
    <m/>
    <m/>
    <n v="59"/>
    <n v="59"/>
    <n v="59"/>
    <n v="12530"/>
    <n v="1"/>
    <x v="8"/>
    <x v="10"/>
  </r>
  <r>
    <x v="3"/>
    <x v="5"/>
    <s v=" COLEGIO LA VICTORIA (IED)"/>
    <s v="6004 - 20"/>
    <x v="406"/>
    <m/>
    <m/>
    <n v="20"/>
    <n v="20"/>
    <n v="20"/>
    <n v="12530"/>
    <n v="1"/>
    <x v="8"/>
    <x v="10"/>
  </r>
  <r>
    <x v="3"/>
    <x v="5"/>
    <s v=" COLEGIO LOS ALPES (IED)"/>
    <s v="6004 - 21"/>
    <x v="186"/>
    <m/>
    <m/>
    <n v="19"/>
    <n v="19"/>
    <n v="19"/>
    <n v="12530"/>
    <n v="1"/>
    <x v="8"/>
    <x v="10"/>
  </r>
  <r>
    <x v="3"/>
    <x v="5"/>
    <s v=" COLEGIO MANUELITA SAENZ (IED)"/>
    <s v="6004 - 22"/>
    <x v="110"/>
    <m/>
    <m/>
    <n v="99"/>
    <n v="99"/>
    <n v="99"/>
    <n v="12530"/>
    <n v="1"/>
    <x v="8"/>
    <x v="10"/>
  </r>
  <r>
    <x v="3"/>
    <x v="5"/>
    <s v=" COLEGIO MONTEBELLO (IED)"/>
    <s v="6004 - 23"/>
    <x v="323"/>
    <m/>
    <m/>
    <n v="19"/>
    <n v="19"/>
    <n v="19"/>
    <n v="12530"/>
    <n v="1"/>
    <x v="8"/>
    <x v="10"/>
  </r>
  <r>
    <x v="3"/>
    <x v="5"/>
    <s v=" COLEGIO MORALBA SURORIENTAL (IED)"/>
    <s v="6004 - 24"/>
    <x v="187"/>
    <m/>
    <m/>
    <n v="18"/>
    <n v="18"/>
    <n v="18"/>
    <n v="12530"/>
    <n v="1"/>
    <x v="8"/>
    <x v="10"/>
  </r>
  <r>
    <x v="3"/>
    <x v="5"/>
    <s v=" COLEGIO NUEVA DELHI (IED)"/>
    <s v="6004 - 25"/>
    <x v="363"/>
    <m/>
    <m/>
    <n v="4"/>
    <n v="4"/>
    <n v="4"/>
    <n v="12530"/>
    <n v="1"/>
    <x v="8"/>
    <x v="10"/>
  </r>
  <r>
    <x v="3"/>
    <x v="5"/>
    <s v=" COLEGIO PANTALEON GAITAN PEREZ (CED)"/>
    <s v="6004 - 26"/>
    <x v="379"/>
    <m/>
    <m/>
    <n v="1"/>
    <n v="1"/>
    <n v="1"/>
    <n v="12530"/>
    <n v="1"/>
    <x v="8"/>
    <x v="10"/>
  </r>
  <r>
    <x v="3"/>
    <x v="5"/>
    <s v=" COLEGIO RAFAEL NUNEZ (IED)"/>
    <s v="6004 - 27"/>
    <x v="188"/>
    <m/>
    <m/>
    <n v="17"/>
    <n v="17"/>
    <n v="17"/>
    <n v="12530"/>
    <n v="1"/>
    <x v="8"/>
    <x v="10"/>
  </r>
  <r>
    <x v="3"/>
    <x v="5"/>
    <s v=" COLEGIO REPUBLICA DEL ECUADOR (IED)"/>
    <s v="6004 - 28"/>
    <x v="380"/>
    <m/>
    <m/>
    <n v="5"/>
    <n v="5"/>
    <n v="5"/>
    <n v="12530"/>
    <n v="1"/>
    <x v="8"/>
    <x v="10"/>
  </r>
  <r>
    <x v="3"/>
    <x v="5"/>
    <s v=" COLEGIO SAN CRISTOBAL SUR (IED)"/>
    <s v="6004 - 29"/>
    <x v="111"/>
    <m/>
    <m/>
    <n v="57"/>
    <n v="57"/>
    <n v="57"/>
    <n v="12530"/>
    <n v="1"/>
    <x v="8"/>
    <x v="10"/>
  </r>
  <r>
    <x v="3"/>
    <x v="5"/>
    <s v=" COLEGIO SAN ISIDRO SUR ORIENTAL (IED)"/>
    <s v="6004 - 30"/>
    <x v="414"/>
    <m/>
    <m/>
    <n v="26"/>
    <n v="26"/>
    <n v="26"/>
    <n v="12530"/>
    <n v="1"/>
    <x v="8"/>
    <x v="10"/>
  </r>
  <r>
    <x v="3"/>
    <x v="5"/>
    <s v=" COLEGIO SAN JOSE SUR ORIENTAL (IED)"/>
    <s v="6004 - 31"/>
    <x v="399"/>
    <m/>
    <m/>
    <n v="36"/>
    <n v="36"/>
    <n v="36"/>
    <n v="12530"/>
    <n v="1"/>
    <x v="8"/>
    <x v="10"/>
  </r>
  <r>
    <x v="3"/>
    <x v="5"/>
    <s v=" COLEGIO TECNICO TOMAS RUEDA VARGAS (IED)"/>
    <s v="6004 - 32"/>
    <x v="324"/>
    <m/>
    <m/>
    <n v="28"/>
    <n v="28"/>
    <n v="28"/>
    <n v="12530"/>
    <n v="1"/>
    <x v="8"/>
    <x v="10"/>
  </r>
  <r>
    <x v="3"/>
    <x v="5"/>
    <s v=" COLEGIO VEINTE DE JULIO (IED)"/>
    <s v="6004 - 33"/>
    <x v="381"/>
    <m/>
    <m/>
    <n v="3"/>
    <n v="3"/>
    <n v="3"/>
    <n v="12530"/>
    <n v="1"/>
    <x v="8"/>
    <x v="10"/>
  </r>
  <r>
    <x v="3"/>
    <x v="5"/>
    <s v=" COLEGIO ALMIRANTE PADILLA (IED)"/>
    <s v="6005 - 01"/>
    <x v="69"/>
    <m/>
    <m/>
    <n v="33"/>
    <n v="33"/>
    <n v="33"/>
    <n v="12530"/>
    <n v="1"/>
    <x v="8"/>
    <x v="10"/>
  </r>
  <r>
    <x v="3"/>
    <x v="5"/>
    <s v=" COLEGIO ATABANZHA (IED)"/>
    <s v="6005 - 02"/>
    <x v="364"/>
    <m/>
    <m/>
    <n v="33"/>
    <n v="33"/>
    <n v="33"/>
    <n v="12530"/>
    <n v="1"/>
    <x v="8"/>
    <x v="10"/>
  </r>
  <r>
    <x v="3"/>
    <x v="5"/>
    <s v=" COLEGIO BRASILIA - USME (IED)"/>
    <s v="6005 - 03"/>
    <x v="134"/>
    <m/>
    <m/>
    <n v="15"/>
    <n v="15"/>
    <n v="15"/>
    <n v="12530"/>
    <n v="1"/>
    <x v="8"/>
    <x v="10"/>
  </r>
  <r>
    <x v="3"/>
    <x v="5"/>
    <s v=" COLEGIO BRAZUELOS (IED)"/>
    <s v="6005 - 04"/>
    <x v="189"/>
    <m/>
    <m/>
    <n v="26"/>
    <n v="26"/>
    <n v="26"/>
    <n v="12530"/>
    <n v="1"/>
    <x v="8"/>
    <x v="10"/>
  </r>
  <r>
    <x v="3"/>
    <x v="5"/>
    <s v=" COLEGIO CHUNIZA (IED)"/>
    <s v="6005 - 05"/>
    <x v="70"/>
    <m/>
    <m/>
    <n v="48"/>
    <n v="48"/>
    <n v="48"/>
    <n v="12530"/>
    <n v="1"/>
    <x v="8"/>
    <x v="10"/>
  </r>
  <r>
    <x v="3"/>
    <x v="5"/>
    <s v=" COLEGIO CIUDAD DE VILLAVICENCIO (IED)"/>
    <s v="6005 - 06"/>
    <x v="71"/>
    <m/>
    <m/>
    <n v="97"/>
    <n v="97"/>
    <n v="97"/>
    <n v="12530"/>
    <n v="1"/>
    <x v="8"/>
    <x v="10"/>
  </r>
  <r>
    <x v="3"/>
    <x v="5"/>
    <s v=" COLEGIO DIEGO MONTANA CUELLAR (IED)"/>
    <s v="6005 - 07"/>
    <x v="72"/>
    <m/>
    <m/>
    <n v="21"/>
    <n v="21"/>
    <n v="21"/>
    <n v="12530"/>
    <n v="1"/>
    <x v="8"/>
    <x v="10"/>
  </r>
  <r>
    <x v="3"/>
    <x v="5"/>
    <s v=" COLEGIO EDUARDO UMANA MENDOZA (IED)"/>
    <s v="6005 - 08"/>
    <x v="382"/>
    <m/>
    <m/>
    <n v="17"/>
    <n v="17"/>
    <n v="17"/>
    <n v="12530"/>
    <n v="1"/>
    <x v="8"/>
    <x v="10"/>
  </r>
  <r>
    <x v="3"/>
    <x v="5"/>
    <s v=" COLEGIO EL CORTIJO - VIANEY (IED)"/>
    <s v="6005 - 09"/>
    <x v="365"/>
    <m/>
    <m/>
    <n v="30"/>
    <n v="30"/>
    <n v="30"/>
    <n v="12530"/>
    <n v="1"/>
    <x v="8"/>
    <x v="10"/>
  </r>
  <r>
    <x v="3"/>
    <x v="5"/>
    <s v=" COLEGIO EL DESTINO (IED)"/>
    <s v="6005 - 10"/>
    <x v="135"/>
    <n v="5"/>
    <m/>
    <n v="3"/>
    <n v="8"/>
    <n v="3"/>
    <n v="12530"/>
    <n v="1"/>
    <x v="8"/>
    <x v="10"/>
  </r>
  <r>
    <x v="3"/>
    <x v="5"/>
    <s v=" COLEGIO EL UVAL (IED)"/>
    <s v="6005 - 11"/>
    <x v="407"/>
    <m/>
    <m/>
    <n v="4"/>
    <n v="4"/>
    <n v="4"/>
    <n v="12530"/>
    <n v="1"/>
    <x v="8"/>
    <x v="10"/>
  </r>
  <r>
    <x v="3"/>
    <x v="5"/>
    <s v=" COLEGIO EL VIRREY JOSE SOLIS (IED)"/>
    <s v="6005 - 12"/>
    <x v="190"/>
    <n v="7"/>
    <m/>
    <n v="24"/>
    <n v="31"/>
    <n v="24"/>
    <n v="12530"/>
    <n v="1"/>
    <x v="8"/>
    <x v="10"/>
  </r>
  <r>
    <x v="3"/>
    <x v="5"/>
    <s v=" COLEGIO ESTANISLAO ZULETA (IED)"/>
    <s v="6005 - 13"/>
    <x v="328"/>
    <m/>
    <m/>
    <n v="19"/>
    <n v="19"/>
    <n v="19"/>
    <n v="12530"/>
    <n v="1"/>
    <x v="8"/>
    <x v="10"/>
  </r>
  <r>
    <x v="3"/>
    <x v="5"/>
    <s v=" COLEGIO FABIO LOZANO SIMONELLI (IED)"/>
    <s v="6005 - 14"/>
    <x v="329"/>
    <n v="7"/>
    <n v="4"/>
    <n v="1"/>
    <n v="12"/>
    <n v="5"/>
    <n v="12530"/>
    <n v="0.2"/>
    <x v="8"/>
    <x v="10"/>
  </r>
  <r>
    <x v="3"/>
    <x v="5"/>
    <s v=" COLEGIO FEDERICO GARCIA LORCA (IED)"/>
    <s v="6005 - 15"/>
    <x v="73"/>
    <m/>
    <m/>
    <n v="18"/>
    <n v="18"/>
    <n v="18"/>
    <n v="12530"/>
    <n v="1"/>
    <x v="8"/>
    <x v="10"/>
  </r>
  <r>
    <x v="3"/>
    <x v="5"/>
    <s v=" COLEGIO FERNANDO GONZALEZ OCHOA (IED)"/>
    <s v="6005 - 16"/>
    <x v="74"/>
    <m/>
    <m/>
    <n v="66"/>
    <n v="66"/>
    <n v="66"/>
    <n v="12530"/>
    <n v="1"/>
    <x v="8"/>
    <x v="10"/>
  </r>
  <r>
    <x v="3"/>
    <x v="5"/>
    <s v=" COLEGIO FRANCISCO ANTONIO ZEA DE USME (IED)"/>
    <s v="6005 - 17"/>
    <x v="136"/>
    <m/>
    <m/>
    <n v="98"/>
    <n v="98"/>
    <n v="98"/>
    <n v="12530"/>
    <n v="1"/>
    <x v="8"/>
    <x v="10"/>
  </r>
  <r>
    <x v="3"/>
    <x v="5"/>
    <s v=" COLEGIO GABRIEL GARCIA MARQUEZ (IED)"/>
    <s v="6005 - 18"/>
    <x v="75"/>
    <m/>
    <m/>
    <n v="6"/>
    <n v="6"/>
    <n v="6"/>
    <n v="12530"/>
    <n v="1"/>
    <x v="8"/>
    <x v="10"/>
  </r>
  <r>
    <x v="3"/>
    <x v="5"/>
    <s v=" COLEGIO GRAN YOMASA (IED)"/>
    <s v="6005 - 19"/>
    <x v="330"/>
    <m/>
    <m/>
    <n v="5"/>
    <n v="5"/>
    <n v="5"/>
    <n v="12530"/>
    <n v="1"/>
    <x v="8"/>
    <x v="10"/>
  </r>
  <r>
    <x v="3"/>
    <x v="5"/>
    <s v=" COLEGIO LA AURORA (IED)"/>
    <s v="6005 - 20"/>
    <x v="191"/>
    <m/>
    <m/>
    <n v="25"/>
    <n v="25"/>
    <n v="25"/>
    <n v="12530"/>
    <n v="1"/>
    <x v="8"/>
    <x v="10"/>
  </r>
  <r>
    <x v="3"/>
    <x v="5"/>
    <s v=" COLEGIO LOS COMUNEROS - OSWALDO GUAYAZAMIN (IED)"/>
    <s v="6005 - 21"/>
    <x v="137"/>
    <m/>
    <m/>
    <n v="28"/>
    <n v="28"/>
    <n v="28"/>
    <n v="12530"/>
    <n v="1"/>
    <x v="8"/>
    <x v="10"/>
  </r>
  <r>
    <x v="3"/>
    <x v="5"/>
    <s v=" COLEGIO LOS TEJARES (IED)"/>
    <s v="6005 - 22"/>
    <x v="331"/>
    <m/>
    <m/>
    <n v="43"/>
    <n v="43"/>
    <n v="43"/>
    <n v="12530"/>
    <n v="1"/>
    <x v="8"/>
    <x v="10"/>
  </r>
  <r>
    <x v="3"/>
    <x v="5"/>
    <s v=" COLEGIO LUIS EDUARDO MORA OSEJO (IED)"/>
    <s v="6005 - 23"/>
    <x v="112"/>
    <m/>
    <m/>
    <n v="19"/>
    <n v="19"/>
    <n v="19"/>
    <n v="12530"/>
    <n v="1"/>
    <x v="8"/>
    <x v="10"/>
  </r>
  <r>
    <x v="3"/>
    <x v="5"/>
    <s v=" COLEGIO MIGUEL DE CERVANTES SAAVEDRA (IED)"/>
    <s v="6005 - 24"/>
    <x v="138"/>
    <m/>
    <m/>
    <n v="62"/>
    <n v="62"/>
    <n v="62"/>
    <n v="12530"/>
    <n v="1"/>
    <x v="8"/>
    <x v="10"/>
  </r>
  <r>
    <x v="3"/>
    <x v="5"/>
    <s v=" COLEGIO NUEVA ESPERANZA (IED)"/>
    <s v="6005 - 25"/>
    <x v="394"/>
    <m/>
    <m/>
    <n v="8"/>
    <n v="8"/>
    <n v="8"/>
    <n v="12530"/>
    <n v="1"/>
    <x v="8"/>
    <x v="10"/>
  </r>
  <r>
    <x v="3"/>
    <x v="5"/>
    <s v=" COLEGIO NUEVO SAN ANDRES DE LOS ALTOS (IED)"/>
    <s v="6005 - 26"/>
    <x v="400"/>
    <m/>
    <m/>
    <n v="19"/>
    <n v="19"/>
    <n v="19"/>
    <n v="12530"/>
    <n v="1"/>
    <x v="8"/>
    <x v="10"/>
  </r>
  <r>
    <x v="3"/>
    <x v="5"/>
    <s v=" COLEGIO OFELIA URIBE DE ACOSTA (IED)"/>
    <s v="6005 - 27"/>
    <x v="139"/>
    <m/>
    <m/>
    <n v="13"/>
    <n v="13"/>
    <n v="13"/>
    <n v="12530"/>
    <n v="1"/>
    <x v="8"/>
    <x v="10"/>
  </r>
  <r>
    <x v="3"/>
    <x v="5"/>
    <s v=" COLEGIO ORLANDO FALS BORDA (IED)"/>
    <s v="6005 - 28"/>
    <x v="76"/>
    <m/>
    <m/>
    <n v="33"/>
    <n v="33"/>
    <n v="33"/>
    <n v="12530"/>
    <n v="1"/>
    <x v="8"/>
    <x v="10"/>
  </r>
  <r>
    <x v="3"/>
    <x v="5"/>
    <s v=" COLEGIO PAULO FREIRE (IED)"/>
    <s v="6005 - 29"/>
    <x v="77"/>
    <m/>
    <n v="1"/>
    <n v="51"/>
    <n v="52"/>
    <n v="52"/>
    <n v="12530"/>
    <n v="0.98076923076923073"/>
    <x v="8"/>
    <x v="10"/>
  </r>
  <r>
    <x v="3"/>
    <x v="5"/>
    <s v=" COLEGIO PROVINCIA DE QUEBEC (IED)"/>
    <s v="6005 - 30"/>
    <x v="192"/>
    <m/>
    <m/>
    <n v="6"/>
    <n v="6"/>
    <n v="6"/>
    <n v="12530"/>
    <n v="1"/>
    <x v="8"/>
    <x v="10"/>
  </r>
  <r>
    <x v="3"/>
    <x v="5"/>
    <s v=" COLEGIO RURAL LAS MERCEDES-ANDES-LA MAYORIA-LA UNION-CHIZACA"/>
    <s v="6005 - 37"/>
    <x v="395"/>
    <m/>
    <m/>
    <n v="1"/>
    <n v="1"/>
    <n v="1"/>
    <n v="12530"/>
    <n v="1"/>
    <x v="8"/>
    <x v="10"/>
  </r>
  <r>
    <x v="3"/>
    <x v="5"/>
    <s v=" COLEGIO SAN CAYETANO (IED)"/>
    <s v="6005 - 41"/>
    <x v="78"/>
    <m/>
    <m/>
    <n v="27"/>
    <n v="27"/>
    <n v="27"/>
    <n v="12530"/>
    <n v="1"/>
    <x v="8"/>
    <x v="10"/>
  </r>
  <r>
    <x v="3"/>
    <x v="5"/>
    <s v=" COLEGIO SANTA LIBRADA (IED)"/>
    <s v="6005 - 42"/>
    <x v="366"/>
    <m/>
    <m/>
    <n v="29"/>
    <n v="29"/>
    <n v="29"/>
    <n v="12530"/>
    <n v="1"/>
    <x v="8"/>
    <x v="10"/>
  </r>
  <r>
    <x v="3"/>
    <x v="5"/>
    <s v=" COLEGIO TENERIFE - GRANADA SUR (IED)"/>
    <s v="6005 - 44"/>
    <x v="193"/>
    <m/>
    <m/>
    <n v="52"/>
    <n v="52"/>
    <n v="52"/>
    <n v="12530"/>
    <n v="1"/>
    <x v="8"/>
    <x v="10"/>
  </r>
  <r>
    <x v="3"/>
    <x v="5"/>
    <s v=" COLEGIO USMINIA (IED)"/>
    <s v="6005 - 45"/>
    <x v="79"/>
    <m/>
    <m/>
    <n v="45"/>
    <n v="45"/>
    <n v="45"/>
    <n v="12530"/>
    <n v="1"/>
    <x v="8"/>
    <x v="10"/>
  </r>
  <r>
    <x v="3"/>
    <x v="5"/>
    <s v=" COLEGIO BERNARDO JARAMILLO (IED)"/>
    <s v="6006 - 01"/>
    <x v="401"/>
    <m/>
    <m/>
    <n v="22"/>
    <n v="22"/>
    <n v="22"/>
    <n v="12530"/>
    <n v="1"/>
    <x v="8"/>
    <x v="10"/>
  </r>
  <r>
    <x v="3"/>
    <x v="5"/>
    <s v=" COLEGIO CENTRO INTEGRAL JOSE MARIA CORDOBA (IED)"/>
    <s v="6006 - 02"/>
    <x v="194"/>
    <m/>
    <m/>
    <n v="35"/>
    <n v="35"/>
    <n v="35"/>
    <n v="12530"/>
    <n v="1"/>
    <x v="8"/>
    <x v="10"/>
  </r>
  <r>
    <x v="3"/>
    <x v="5"/>
    <s v=" COLEGIO CIUDAD DE BOGOTA (IED)"/>
    <s v="6006 - 03"/>
    <x v="332"/>
    <n v="10"/>
    <m/>
    <n v="25"/>
    <n v="35"/>
    <n v="25"/>
    <n v="12530"/>
    <n v="1"/>
    <x v="8"/>
    <x v="10"/>
  </r>
  <r>
    <x v="3"/>
    <x v="5"/>
    <s v=" COLEGIO INEM SANTIAGO PEREZ (IED)"/>
    <s v="6006 - 04"/>
    <x v="80"/>
    <m/>
    <m/>
    <n v="146"/>
    <n v="146"/>
    <n v="146"/>
    <n v="12530"/>
    <n v="1"/>
    <x v="8"/>
    <x v="10"/>
  </r>
  <r>
    <x v="3"/>
    <x v="5"/>
    <s v=" COLEGIO INSTITUTO TECNICO INDUSTRIAL PILOTO (IED)"/>
    <s v="6006 - 05"/>
    <x v="195"/>
    <m/>
    <m/>
    <n v="54"/>
    <n v="54"/>
    <n v="54"/>
    <n v="12530"/>
    <n v="1"/>
    <x v="8"/>
    <x v="10"/>
  </r>
  <r>
    <x v="3"/>
    <x v="5"/>
    <s v=" COLEGIO ISLA DEL SOL (IED)"/>
    <s v="6006 - 06"/>
    <x v="81"/>
    <m/>
    <m/>
    <n v="10"/>
    <n v="10"/>
    <n v="10"/>
    <n v="12530"/>
    <n v="1"/>
    <x v="8"/>
    <x v="10"/>
  </r>
  <r>
    <x v="3"/>
    <x v="5"/>
    <s v=" COLEGIO MARCO FIDEL SUAREZ (IED)"/>
    <s v="6006 - 07"/>
    <x v="196"/>
    <m/>
    <m/>
    <n v="42"/>
    <n v="42"/>
    <n v="42"/>
    <n v="12530"/>
    <n v="1"/>
    <x v="8"/>
    <x v="10"/>
  </r>
  <r>
    <x v="3"/>
    <x v="5"/>
    <s v=" COLEGIO RAFAEL URIBE URIBE (IED)"/>
    <s v="6006 - 08"/>
    <x v="197"/>
    <m/>
    <m/>
    <n v="37"/>
    <n v="37"/>
    <n v="37"/>
    <n v="12530"/>
    <n v="1"/>
    <x v="8"/>
    <x v="10"/>
  </r>
  <r>
    <x v="3"/>
    <x v="5"/>
    <s v=" COLEGIO RUFINO JOSE CUERVO (IED)"/>
    <s v="6006 - 09"/>
    <x v="198"/>
    <m/>
    <m/>
    <n v="29"/>
    <n v="29"/>
    <n v="29"/>
    <n v="12530"/>
    <n v="1"/>
    <x v="8"/>
    <x v="10"/>
  </r>
  <r>
    <x v="3"/>
    <x v="5"/>
    <s v=" COLEGIO SAN BENITO ABAD (IED)"/>
    <s v="6006 - 10"/>
    <x v="140"/>
    <m/>
    <m/>
    <n v="2"/>
    <n v="2"/>
    <n v="2"/>
    <n v="12530"/>
    <n v="1"/>
    <x v="8"/>
    <x v="10"/>
  </r>
  <r>
    <x v="3"/>
    <x v="5"/>
    <s v=" COLEGIO SAN CARLOS (IED)"/>
    <s v="6006 - 11"/>
    <x v="408"/>
    <m/>
    <m/>
    <n v="15"/>
    <n v="15"/>
    <n v="15"/>
    <n v="12530"/>
    <n v="1"/>
    <x v="8"/>
    <x v="10"/>
  </r>
  <r>
    <x v="3"/>
    <x v="5"/>
    <s v=" COLEGIO VENECIA (IED)"/>
    <s v="6006 - 12"/>
    <x v="113"/>
    <m/>
    <m/>
    <n v="186"/>
    <n v="186"/>
    <n v="186"/>
    <n v="12530"/>
    <n v="1"/>
    <x v="8"/>
    <x v="10"/>
  </r>
  <r>
    <x v="3"/>
    <x v="5"/>
    <s v=" COLEGIO ALFONSO LOPEZ MICHELSEN (IED)"/>
    <s v="6007 - 01"/>
    <x v="199"/>
    <m/>
    <m/>
    <n v="167"/>
    <n v="167"/>
    <n v="167"/>
    <n v="12530"/>
    <n v="1"/>
    <x v="8"/>
    <x v="10"/>
  </r>
  <r>
    <x v="3"/>
    <x v="5"/>
    <s v=" COLEGIO ALFONSO REYES ECHANDIA (IED)"/>
    <s v="6007 - 02"/>
    <x v="383"/>
    <m/>
    <m/>
    <n v="115"/>
    <n v="115"/>
    <n v="115"/>
    <n v="12530"/>
    <n v="1"/>
    <x v="8"/>
    <x v="10"/>
  </r>
  <r>
    <x v="3"/>
    <x v="5"/>
    <s v=" COLEGIO BOSANOVA (IED)"/>
    <s v="6007 - 03"/>
    <x v="200"/>
    <m/>
    <m/>
    <n v="38"/>
    <n v="38"/>
    <n v="38"/>
    <n v="12530"/>
    <n v="1"/>
    <x v="8"/>
    <x v="10"/>
  </r>
  <r>
    <x v="3"/>
    <x v="5"/>
    <s v=" COLEGIO BRASILIA - BOSA (IED)"/>
    <s v="6007 - 04"/>
    <x v="201"/>
    <m/>
    <m/>
    <n v="27"/>
    <n v="27"/>
    <n v="27"/>
    <n v="12530"/>
    <n v="1"/>
    <x v="8"/>
    <x v="10"/>
  </r>
  <r>
    <x v="3"/>
    <x v="5"/>
    <s v=" COLEGIO CARLOS ALBAN HOLGUIN (IED)"/>
    <s v="6007 - 05"/>
    <x v="82"/>
    <m/>
    <m/>
    <n v="71"/>
    <n v="71"/>
    <n v="71"/>
    <n v="12530"/>
    <n v="1"/>
    <x v="8"/>
    <x v="10"/>
  </r>
  <r>
    <x v="3"/>
    <x v="5"/>
    <s v=" COLEGIO CARLOS PIZARRO LEON GOMEZ (IED)"/>
    <s v="6007 - 06"/>
    <x v="141"/>
    <m/>
    <m/>
    <n v="36"/>
    <n v="36"/>
    <n v="36"/>
    <n v="12530"/>
    <n v="1"/>
    <x v="8"/>
    <x v="10"/>
  </r>
  <r>
    <x v="3"/>
    <x v="5"/>
    <s v=" COLEGIO CEDID SAN PABLO (IED)"/>
    <s v="6007 - 07"/>
    <x v="202"/>
    <m/>
    <m/>
    <n v="38"/>
    <n v="38"/>
    <n v="38"/>
    <n v="12530"/>
    <n v="1"/>
    <x v="8"/>
    <x v="10"/>
  </r>
  <r>
    <x v="3"/>
    <x v="5"/>
    <s v=" COLEGIO CIUDADELA EDUCATIVA DE BOSA (IED)"/>
    <s v="6007 - 08"/>
    <x v="114"/>
    <m/>
    <m/>
    <n v="649"/>
    <n v="649"/>
    <n v="649"/>
    <n v="12530"/>
    <n v="1"/>
    <x v="8"/>
    <x v="10"/>
  </r>
  <r>
    <x v="3"/>
    <x v="5"/>
    <s v=" COLEGIO DEBORA ARANGO PEREZ (IED)"/>
    <s v="6007 - 09"/>
    <x v="203"/>
    <m/>
    <m/>
    <n v="20"/>
    <n v="20"/>
    <n v="20"/>
    <n v="12530"/>
    <n v="1"/>
    <x v="8"/>
    <x v="10"/>
  </r>
  <r>
    <x v="3"/>
    <x v="5"/>
    <s v=" COLEGIO EL PORVENIR (IED)"/>
    <s v="6007 - 10"/>
    <x v="83"/>
    <m/>
    <m/>
    <n v="59"/>
    <n v="59"/>
    <n v="59"/>
    <n v="12530"/>
    <n v="1"/>
    <x v="8"/>
    <x v="10"/>
  </r>
  <r>
    <x v="3"/>
    <x v="5"/>
    <s v=" COLEGIO FERNANDO MAZUERA VILLEGAS (IED)"/>
    <s v="6007 - 11"/>
    <x v="84"/>
    <m/>
    <m/>
    <n v="8"/>
    <n v="8"/>
    <n v="8"/>
    <n v="12530"/>
    <n v="1"/>
    <x v="8"/>
    <x v="10"/>
  </r>
  <r>
    <x v="3"/>
    <x v="5"/>
    <s v=" COLEGIO FRANCISCO DE PAULA SANTANDER (IED)"/>
    <s v="6007 - 12"/>
    <x v="204"/>
    <m/>
    <m/>
    <n v="41"/>
    <n v="41"/>
    <n v="41"/>
    <n v="12530"/>
    <n v="1"/>
    <x v="8"/>
    <x v="10"/>
  </r>
  <r>
    <x v="3"/>
    <x v="5"/>
    <s v=" COLEGIO GERMAN ARCINIEGAS (IED)"/>
    <s v="6007 - 13"/>
    <x v="205"/>
    <m/>
    <m/>
    <n v="100"/>
    <n v="100"/>
    <n v="100"/>
    <n v="12530"/>
    <n v="1"/>
    <x v="8"/>
    <x v="10"/>
  </r>
  <r>
    <x v="3"/>
    <x v="5"/>
    <s v=" COLEGIO GRANCOLOMBIANO (IED)"/>
    <s v="6007 - 14"/>
    <x v="206"/>
    <m/>
    <m/>
    <n v="10"/>
    <n v="10"/>
    <n v="10"/>
    <n v="12530"/>
    <n v="1"/>
    <x v="8"/>
    <x v="10"/>
  </r>
  <r>
    <x v="3"/>
    <x v="5"/>
    <s v=" COLEGIO JOSE ANTONIO GALAN (IED)"/>
    <s v="6007 - 15"/>
    <x v="207"/>
    <m/>
    <m/>
    <n v="4"/>
    <n v="4"/>
    <n v="4"/>
    <n v="12530"/>
    <n v="1"/>
    <x v="8"/>
    <x v="10"/>
  </r>
  <r>
    <x v="3"/>
    <x v="5"/>
    <s v=" COLEGIO JOSE FRANCISCO SOCARRAS (IED)"/>
    <s v="6007 - 16"/>
    <x v="367"/>
    <m/>
    <m/>
    <n v="34"/>
    <n v="34"/>
    <n v="34"/>
    <n v="12530"/>
    <n v="1"/>
    <x v="8"/>
    <x v="10"/>
  </r>
  <r>
    <x v="3"/>
    <x v="5"/>
    <s v=" COLEGIO KIMI PERNIA DOMICO (IED)"/>
    <s v="6007 - 17"/>
    <x v="208"/>
    <m/>
    <m/>
    <n v="33"/>
    <n v="33"/>
    <n v="33"/>
    <n v="12530"/>
    <n v="1"/>
    <x v="8"/>
    <x v="10"/>
  </r>
  <r>
    <x v="3"/>
    <x v="5"/>
    <s v=" COLEGIO LA CONCEPCION (IED)"/>
    <s v="6007 - 18"/>
    <x v="402"/>
    <m/>
    <m/>
    <n v="18"/>
    <n v="18"/>
    <n v="18"/>
    <n v="12530"/>
    <n v="1"/>
    <x v="8"/>
    <x v="10"/>
  </r>
  <r>
    <x v="3"/>
    <x v="5"/>
    <s v=" COLEGIO LEONARDO POSADA PEDRAZA (IED)"/>
    <s v="6007 - 19"/>
    <x v="209"/>
    <m/>
    <m/>
    <n v="26"/>
    <n v="26"/>
    <n v="26"/>
    <n v="12530"/>
    <n v="1"/>
    <x v="8"/>
    <x v="10"/>
  </r>
  <r>
    <x v="3"/>
    <x v="5"/>
    <s v=" COLEGIO LLANO ORIENTAL (IED)"/>
    <s v="6007 - 20"/>
    <x v="210"/>
    <m/>
    <m/>
    <n v="4"/>
    <n v="4"/>
    <n v="4"/>
    <n v="12530"/>
    <n v="1"/>
    <x v="8"/>
    <x v="10"/>
  </r>
  <r>
    <x v="3"/>
    <x v="5"/>
    <s v=" COLEGIO LUIS LOPEZ DE MESA (IED)"/>
    <s v="6007 - 21"/>
    <x v="211"/>
    <m/>
    <m/>
    <n v="20"/>
    <n v="20"/>
    <n v="20"/>
    <n v="12530"/>
    <n v="1"/>
    <x v="8"/>
    <x v="10"/>
  </r>
  <r>
    <x v="3"/>
    <x v="5"/>
    <s v=" COLEGIO MOTORISTA (IED)"/>
    <s v="6007 - 22"/>
    <x v="212"/>
    <m/>
    <m/>
    <n v="2"/>
    <n v="2"/>
    <n v="2"/>
    <n v="12530"/>
    <n v="1"/>
    <x v="8"/>
    <x v="10"/>
  </r>
  <r>
    <x v="3"/>
    <x v="5"/>
    <s v=" COLEGIO NUEVO CHILE (IED)"/>
    <s v="6007 - 23"/>
    <x v="213"/>
    <m/>
    <m/>
    <n v="133"/>
    <n v="133"/>
    <n v="133"/>
    <n v="12530"/>
    <n v="1"/>
    <x v="8"/>
    <x v="10"/>
  </r>
  <r>
    <x v="3"/>
    <x v="5"/>
    <s v=" COLEGIO ORLANDO HIGUITA ROJAS (IED)"/>
    <s v="6007 - 24"/>
    <x v="115"/>
    <m/>
    <m/>
    <n v="134"/>
    <n v="134"/>
    <n v="134"/>
    <n v="12530"/>
    <n v="1"/>
    <x v="8"/>
    <x v="10"/>
  </r>
  <r>
    <x v="3"/>
    <x v="5"/>
    <s v=" COLEGIO PABLO DE TARSO (IED)"/>
    <s v="6007 - 25"/>
    <x v="214"/>
    <m/>
    <m/>
    <n v="35"/>
    <n v="35"/>
    <n v="35"/>
    <n v="12530"/>
    <n v="1"/>
    <x v="8"/>
    <x v="10"/>
  </r>
  <r>
    <x v="3"/>
    <x v="5"/>
    <s v=" COLEGIO PORFIRIO BARBA JACOB (IED)"/>
    <s v="6007 - 26"/>
    <x v="215"/>
    <m/>
    <m/>
    <n v="43"/>
    <n v="43"/>
    <n v="43"/>
    <n v="12530"/>
    <n v="1"/>
    <x v="8"/>
    <x v="10"/>
  </r>
  <r>
    <x v="3"/>
    <x v="5"/>
    <s v=" COLEGIO SAN BERNARDINO (IED)"/>
    <s v="6007 - 27"/>
    <x v="216"/>
    <m/>
    <m/>
    <n v="27"/>
    <n v="27"/>
    <n v="27"/>
    <n v="12530"/>
    <n v="1"/>
    <x v="8"/>
    <x v="10"/>
  </r>
  <r>
    <x v="3"/>
    <x v="5"/>
    <s v=" COLEGIO VILLAS DEL PROGRESO (IED)"/>
    <s v="6007 - 28"/>
    <x v="116"/>
    <n v="2"/>
    <m/>
    <n v="100"/>
    <n v="102"/>
    <n v="100"/>
    <n v="12530"/>
    <n v="1"/>
    <x v="8"/>
    <x v="10"/>
  </r>
  <r>
    <x v="3"/>
    <x v="5"/>
    <s v=" COLEGIO DE LA BICI (IED)"/>
    <s v="6007 - 29"/>
    <x v="419"/>
    <m/>
    <m/>
    <n v="1"/>
    <n v="1"/>
    <n v="1"/>
    <n v="12530"/>
    <n v="1"/>
    <x v="8"/>
    <x v="10"/>
  </r>
  <r>
    <x v="3"/>
    <x v="5"/>
    <s v=" COLEGIO ALFONSO LOPEZ PUMAREJO (IED)"/>
    <s v="6008 - 01"/>
    <x v="217"/>
    <m/>
    <m/>
    <n v="102"/>
    <n v="102"/>
    <n v="102"/>
    <n v="12530"/>
    <n v="1"/>
    <x v="8"/>
    <x v="10"/>
  </r>
  <r>
    <x v="3"/>
    <x v="5"/>
    <s v=" COLEGIO ALQUERIA DE LA FRAGUA (IED)"/>
    <s v="6008 - 02"/>
    <x v="333"/>
    <m/>
    <m/>
    <n v="26"/>
    <n v="26"/>
    <n v="26"/>
    <n v="12530"/>
    <n v="1"/>
    <x v="8"/>
    <x v="10"/>
  </r>
  <r>
    <x v="3"/>
    <x v="5"/>
    <s v=" COLEGIO CARLOS ARANGO VELEZ (IED)"/>
    <s v="6008 - 03"/>
    <x v="218"/>
    <m/>
    <m/>
    <n v="14"/>
    <n v="14"/>
    <n v="14"/>
    <n v="12530"/>
    <n v="1"/>
    <x v="8"/>
    <x v="10"/>
  </r>
  <r>
    <x v="3"/>
    <x v="5"/>
    <s v=" COLEGIO CARLOS ARTURO TORRES (IED)"/>
    <s v="6008 - 04"/>
    <x v="85"/>
    <m/>
    <n v="1"/>
    <n v="30"/>
    <n v="31"/>
    <n v="31"/>
    <n v="12530"/>
    <n v="0.967741935483871"/>
    <x v="8"/>
    <x v="10"/>
  </r>
  <r>
    <x v="3"/>
    <x v="5"/>
    <s v=" COLEGIO CASTILLA (IED)"/>
    <s v="6008 - 05"/>
    <x v="219"/>
    <m/>
    <m/>
    <n v="40"/>
    <n v="40"/>
    <n v="40"/>
    <n v="12530"/>
    <n v="1"/>
    <x v="8"/>
    <x v="10"/>
  </r>
  <r>
    <x v="3"/>
    <x v="5"/>
    <s v=" COLEGIO CLASS (IED)"/>
    <s v="6008 - 06"/>
    <x v="117"/>
    <m/>
    <m/>
    <n v="36"/>
    <n v="36"/>
    <n v="36"/>
    <n v="12530"/>
    <n v="1"/>
    <x v="8"/>
    <x v="10"/>
  </r>
  <r>
    <x v="3"/>
    <x v="5"/>
    <s v=" COLEGIO CODEMA (IED)"/>
    <s v="6008 - 07"/>
    <x v="220"/>
    <n v="1"/>
    <m/>
    <n v="97"/>
    <n v="98"/>
    <n v="97"/>
    <n v="12530"/>
    <n v="1"/>
    <x v="8"/>
    <x v="10"/>
  </r>
  <r>
    <x v="3"/>
    <x v="5"/>
    <s v=" COLEGIO DARIO ECHANDIA (IED)"/>
    <s v="6008 - 08"/>
    <x v="221"/>
    <m/>
    <m/>
    <n v="18"/>
    <n v="18"/>
    <n v="18"/>
    <n v="12530"/>
    <n v="1"/>
    <x v="8"/>
    <x v="10"/>
  </r>
  <r>
    <x v="3"/>
    <x v="5"/>
    <s v=" COLEGIO EDUARDO UMANA LUNA (IED)"/>
    <s v="6008 - 09"/>
    <x v="222"/>
    <m/>
    <m/>
    <n v="9"/>
    <n v="9"/>
    <n v="9"/>
    <n v="12530"/>
    <n v="1"/>
    <x v="8"/>
    <x v="10"/>
  </r>
  <r>
    <x v="3"/>
    <x v="5"/>
    <s v=" COLEGIO EL JAPON (IED)"/>
    <s v="6008 - 10"/>
    <x v="86"/>
    <m/>
    <m/>
    <n v="18"/>
    <n v="18"/>
    <n v="18"/>
    <n v="12530"/>
    <n v="1"/>
    <x v="8"/>
    <x v="10"/>
  </r>
  <r>
    <x v="3"/>
    <x v="5"/>
    <s v=" COLEGIO FERNANDO SOTO APARICIO (IED)"/>
    <s v="6008 - 11"/>
    <x v="87"/>
    <m/>
    <m/>
    <n v="31"/>
    <n v="31"/>
    <n v="31"/>
    <n v="12530"/>
    <n v="1"/>
    <x v="8"/>
    <x v="10"/>
  </r>
  <r>
    <x v="3"/>
    <x v="5"/>
    <s v=" COLEGIO FRANCISCO DE MIRANDA (IED)"/>
    <s v="6008 - 12"/>
    <x v="223"/>
    <m/>
    <m/>
    <n v="14"/>
    <n v="14"/>
    <n v="14"/>
    <n v="12530"/>
    <n v="1"/>
    <x v="8"/>
    <x v="10"/>
  </r>
  <r>
    <x v="3"/>
    <x v="5"/>
    <s v=" COLEGIO GABRIEL BETANCOURT MEJIA (IED)"/>
    <s v="6008 - 13"/>
    <x v="224"/>
    <m/>
    <m/>
    <n v="82"/>
    <n v="82"/>
    <n v="82"/>
    <n v="12530"/>
    <n v="1"/>
    <x v="8"/>
    <x v="10"/>
  </r>
  <r>
    <x v="3"/>
    <x v="5"/>
    <s v=" COLEGIO GENERAL GUSTAVO ROJAS PINILLA (IED)"/>
    <s v="6008 - 14"/>
    <x v="225"/>
    <m/>
    <m/>
    <n v="58"/>
    <n v="58"/>
    <n v="58"/>
    <n v="12530"/>
    <n v="1"/>
    <x v="8"/>
    <x v="10"/>
  </r>
  <r>
    <x v="3"/>
    <x v="5"/>
    <s v=" COLEGIO HERNANDO DURAN DUSSAN (IED)"/>
    <s v="6008 - 15"/>
    <x v="118"/>
    <m/>
    <m/>
    <n v="10"/>
    <n v="10"/>
    <n v="10"/>
    <n v="12530"/>
    <n v="1"/>
    <x v="8"/>
    <x v="10"/>
  </r>
  <r>
    <x v="3"/>
    <x v="5"/>
    <s v=" COLEGIO INEM FRANCISCO DE PAULA SANTANDER (IED)"/>
    <s v="6008 - 16"/>
    <x v="88"/>
    <m/>
    <m/>
    <n v="81"/>
    <n v="81"/>
    <n v="81"/>
    <n v="12530"/>
    <n v="1"/>
    <x v="8"/>
    <x v="10"/>
  </r>
  <r>
    <x v="3"/>
    <x v="5"/>
    <s v=" COLEGIO INSTITUTO TECNICO RODRIGO DE TRIANA (IED)"/>
    <s v="6008 - 17"/>
    <x v="226"/>
    <n v="3"/>
    <m/>
    <n v="38"/>
    <n v="41"/>
    <n v="38"/>
    <n v="12530"/>
    <n v="1"/>
    <x v="8"/>
    <x v="10"/>
  </r>
  <r>
    <x v="3"/>
    <x v="5"/>
    <s v=" COLEGIO ISABEL II (IED)"/>
    <s v="6008 - 18"/>
    <x v="227"/>
    <m/>
    <m/>
    <n v="23"/>
    <n v="23"/>
    <n v="23"/>
    <n v="12530"/>
    <n v="1"/>
    <x v="8"/>
    <x v="10"/>
  </r>
  <r>
    <x v="3"/>
    <x v="5"/>
    <s v=" COLEGIO JACKELINE (IED)"/>
    <s v="6008 - 19"/>
    <x v="89"/>
    <m/>
    <m/>
    <n v="57"/>
    <n v="57"/>
    <n v="57"/>
    <n v="12530"/>
    <n v="1"/>
    <x v="8"/>
    <x v="10"/>
  </r>
  <r>
    <x v="3"/>
    <x v="5"/>
    <s v=" COLEGIO JAIRO ANIBAL NINO (CED)"/>
    <s v="6008 - 20"/>
    <x v="228"/>
    <m/>
    <m/>
    <n v="67"/>
    <n v="67"/>
    <n v="67"/>
    <n v="12530"/>
    <n v="1"/>
    <x v="8"/>
    <x v="10"/>
  </r>
  <r>
    <x v="3"/>
    <x v="5"/>
    <s v=" COLEGIO JOHN F. KENNEDY (IED)"/>
    <s v="6008 - 21"/>
    <x v="90"/>
    <m/>
    <m/>
    <n v="32"/>
    <n v="32"/>
    <n v="32"/>
    <n v="12530"/>
    <n v="1"/>
    <x v="8"/>
    <x v="10"/>
  </r>
  <r>
    <x v="3"/>
    <x v="5"/>
    <s v=" COLEGIO KENNEDY (IED)"/>
    <s v="6008 - 22"/>
    <x v="229"/>
    <m/>
    <m/>
    <n v="35"/>
    <n v="35"/>
    <n v="35"/>
    <n v="12530"/>
    <n v="1"/>
    <x v="8"/>
    <x v="10"/>
  </r>
  <r>
    <x v="3"/>
    <x v="5"/>
    <s v=" COLEGIO LA AMISTAD (IED)"/>
    <s v="6008 - 23"/>
    <x v="142"/>
    <n v="1"/>
    <m/>
    <n v="65"/>
    <n v="66"/>
    <n v="65"/>
    <n v="12530"/>
    <n v="1"/>
    <x v="8"/>
    <x v="10"/>
  </r>
  <r>
    <x v="3"/>
    <x v="5"/>
    <s v=" COLEGIO LA CHUCUA (IED)"/>
    <s v="6008 - 24"/>
    <x v="143"/>
    <m/>
    <m/>
    <n v="17"/>
    <n v="17"/>
    <n v="17"/>
    <n v="12530"/>
    <n v="1"/>
    <x v="8"/>
    <x v="10"/>
  </r>
  <r>
    <x v="3"/>
    <x v="5"/>
    <s v=" COLEGIO LA FLORESTA SUR (IED)"/>
    <s v="6008 - 25"/>
    <x v="230"/>
    <m/>
    <m/>
    <n v="62"/>
    <n v="62"/>
    <n v="62"/>
    <n v="12530"/>
    <n v="1"/>
    <x v="8"/>
    <x v="10"/>
  </r>
  <r>
    <x v="3"/>
    <x v="5"/>
    <s v=" COLEGIO LAS AMERICAS (IED)"/>
    <s v="6008 - 26"/>
    <x v="231"/>
    <m/>
    <m/>
    <n v="31"/>
    <n v="31"/>
    <n v="31"/>
    <n v="12530"/>
    <n v="1"/>
    <x v="8"/>
    <x v="10"/>
  </r>
  <r>
    <x v="3"/>
    <x v="5"/>
    <s v=" COLEGIO LOS PERIODISTAS (IED)"/>
    <s v="6008 - 27"/>
    <x v="239"/>
    <m/>
    <m/>
    <n v="11"/>
    <n v="11"/>
    <n v="11"/>
    <n v="12530"/>
    <n v="1"/>
    <x v="8"/>
    <x v="10"/>
  </r>
  <r>
    <x v="3"/>
    <x v="5"/>
    <s v=" COLEGIO MANUEL CEPEDA VARGAS (IED)"/>
    <s v="6008 - 28"/>
    <x v="240"/>
    <m/>
    <m/>
    <n v="170"/>
    <n v="170"/>
    <n v="170"/>
    <n v="12530"/>
    <n v="1"/>
    <x v="8"/>
    <x v="10"/>
  </r>
  <r>
    <x v="3"/>
    <x v="5"/>
    <s v=" COLEGIO MANUEL ZAPATA OLIVELLA (IED)"/>
    <s v="6008 - 29"/>
    <x v="241"/>
    <m/>
    <m/>
    <n v="74"/>
    <n v="74"/>
    <n v="74"/>
    <n v="12530"/>
    <n v="1"/>
    <x v="8"/>
    <x v="10"/>
  </r>
  <r>
    <x v="3"/>
    <x v="5"/>
    <s v=" COLEGIO MARSELLA (IED)"/>
    <s v="6008 - 30"/>
    <x v="242"/>
    <m/>
    <m/>
    <n v="19"/>
    <n v="19"/>
    <n v="19"/>
    <n v="12530"/>
    <n v="1"/>
    <x v="8"/>
    <x v="10"/>
  </r>
  <r>
    <x v="3"/>
    <x v="5"/>
    <s v=" COLEGIO NACIONAL NICOLAS ESGUERRA (IED)"/>
    <s v="6008 - 31"/>
    <x v="119"/>
    <m/>
    <m/>
    <n v="14"/>
    <n v="14"/>
    <n v="14"/>
    <n v="12530"/>
    <n v="1"/>
    <x v="8"/>
    <x v="10"/>
  </r>
  <r>
    <x v="3"/>
    <x v="5"/>
    <s v=" COLEGIO NELSON MANDELA (IED)"/>
    <s v="6008 - 32"/>
    <x v="334"/>
    <n v="1"/>
    <m/>
    <n v="19"/>
    <n v="20"/>
    <n v="19"/>
    <n v="12530"/>
    <n v="1"/>
    <x v="8"/>
    <x v="10"/>
  </r>
  <r>
    <x v="3"/>
    <x v="5"/>
    <s v=" COLEGIO O.E.A. (IED)"/>
    <s v="6008 - 33"/>
    <x v="243"/>
    <m/>
    <m/>
    <n v="3"/>
    <n v="3"/>
    <n v="3"/>
    <n v="12530"/>
    <n v="1"/>
    <x v="8"/>
    <x v="10"/>
  </r>
  <r>
    <x v="3"/>
    <x v="5"/>
    <s v=" COLEGIO PAULO VI (IED)"/>
    <s v="6008 - 34"/>
    <x v="244"/>
    <m/>
    <m/>
    <n v="75"/>
    <n v="75"/>
    <n v="75"/>
    <n v="12530"/>
    <n v="1"/>
    <x v="8"/>
    <x v="10"/>
  </r>
  <r>
    <x v="3"/>
    <x v="5"/>
    <s v=" COLEGIO PROSPERO PINZON (IED)"/>
    <s v="6008 - 35"/>
    <x v="91"/>
    <m/>
    <m/>
    <n v="29"/>
    <n v="29"/>
    <n v="29"/>
    <n v="12530"/>
    <n v="1"/>
    <x v="8"/>
    <x v="10"/>
  </r>
  <r>
    <x v="3"/>
    <x v="5"/>
    <s v=" COLEGIO SALUDCOOP SUR (IED)"/>
    <s v="6008 - 36"/>
    <x v="245"/>
    <m/>
    <m/>
    <n v="83"/>
    <n v="83"/>
    <n v="83"/>
    <n v="12530"/>
    <n v="1"/>
    <x v="8"/>
    <x v="10"/>
  </r>
  <r>
    <x v="3"/>
    <x v="5"/>
    <s v=" COLEGIO SAN JOSE (IED)"/>
    <s v="6008 - 37"/>
    <x v="246"/>
    <m/>
    <m/>
    <n v="30"/>
    <n v="30"/>
    <n v="30"/>
    <n v="12530"/>
    <n v="1"/>
    <x v="8"/>
    <x v="10"/>
  </r>
  <r>
    <x v="3"/>
    <x v="5"/>
    <s v=" COLEGIO SAN JOSE DE CASTILLA (IED)"/>
    <s v="6008 - 38"/>
    <x v="247"/>
    <m/>
    <m/>
    <n v="101"/>
    <n v="101"/>
    <n v="101"/>
    <n v="12530"/>
    <n v="1"/>
    <x v="8"/>
    <x v="10"/>
  </r>
  <r>
    <x v="3"/>
    <x v="5"/>
    <s v=" COLEGIO SAN PEDRO CLAVER (IED)"/>
    <s v="6008 - 39"/>
    <x v="92"/>
    <m/>
    <m/>
    <n v="32"/>
    <n v="32"/>
    <n v="32"/>
    <n v="12530"/>
    <n v="1"/>
    <x v="8"/>
    <x v="10"/>
  </r>
  <r>
    <x v="3"/>
    <x v="5"/>
    <s v=" COLEGIO SAN RAFAEL (IED)"/>
    <s v="6008 - 40"/>
    <x v="248"/>
    <m/>
    <m/>
    <n v="24"/>
    <n v="24"/>
    <n v="24"/>
    <n v="12530"/>
    <n v="1"/>
    <x v="8"/>
    <x v="10"/>
  </r>
  <r>
    <x v="3"/>
    <x v="5"/>
    <s v=" COLEGIO TOM ADAMS (IED)"/>
    <s v="6008 - 41"/>
    <x v="249"/>
    <m/>
    <m/>
    <n v="24"/>
    <n v="24"/>
    <n v="24"/>
    <n v="12530"/>
    <n v="1"/>
    <x v="8"/>
    <x v="10"/>
  </r>
  <r>
    <x v="3"/>
    <x v="5"/>
    <s v=" COLEGIO VILLA RICA (IED)"/>
    <s v="6008 - 42"/>
    <x v="250"/>
    <m/>
    <m/>
    <n v="15"/>
    <n v="15"/>
    <n v="15"/>
    <n v="12530"/>
    <n v="1"/>
    <x v="8"/>
    <x v="10"/>
  </r>
  <r>
    <x v="3"/>
    <x v="5"/>
    <s v=" COLEGIO ANTONIO VAN UDEN (IED)"/>
    <s v="6009 - 01"/>
    <x v="335"/>
    <m/>
    <m/>
    <n v="9"/>
    <n v="9"/>
    <n v="9"/>
    <n v="12530"/>
    <n v="1"/>
    <x v="8"/>
    <x v="10"/>
  </r>
  <r>
    <x v="3"/>
    <x v="5"/>
    <s v=" COLEGIO ATAHUALPA (IED)"/>
    <s v="6009 - 02"/>
    <x v="251"/>
    <m/>
    <m/>
    <n v="7"/>
    <n v="7"/>
    <n v="7"/>
    <n v="12530"/>
    <n v="1"/>
    <x v="8"/>
    <x v="10"/>
  </r>
  <r>
    <x v="3"/>
    <x v="5"/>
    <s v=" COLEGIO CARLO FEDERICI (IED)"/>
    <s v="6009 - 03"/>
    <x v="252"/>
    <m/>
    <m/>
    <n v="78"/>
    <n v="78"/>
    <n v="78"/>
    <n v="12530"/>
    <n v="1"/>
    <x v="8"/>
    <x v="10"/>
  </r>
  <r>
    <x v="3"/>
    <x v="5"/>
    <s v=" COLEGIO COSTA RICA (IED)"/>
    <s v="6009 - 04"/>
    <x v="253"/>
    <m/>
    <m/>
    <n v="26"/>
    <n v="26"/>
    <n v="26"/>
    <n v="12530"/>
    <n v="1"/>
    <x v="8"/>
    <x v="10"/>
  </r>
  <r>
    <x v="3"/>
    <x v="5"/>
    <s v=" COLEGIO INSTITUTO TECNICO INTERNACIONAL (IED)"/>
    <s v="6009 - 05"/>
    <x v="254"/>
    <n v="2"/>
    <m/>
    <n v="26"/>
    <n v="28"/>
    <n v="26"/>
    <n v="12530"/>
    <n v="1"/>
    <x v="8"/>
    <x v="10"/>
  </r>
  <r>
    <x v="3"/>
    <x v="5"/>
    <s v=" COLEGIO INTEGRADO DE FONTIBON IBEP (IED)"/>
    <s v="6009 - 06"/>
    <x v="255"/>
    <m/>
    <m/>
    <n v="88"/>
    <n v="88"/>
    <n v="88"/>
    <n v="12530"/>
    <n v="1"/>
    <x v="8"/>
    <x v="10"/>
  </r>
  <r>
    <x v="3"/>
    <x v="5"/>
    <s v=" COLEGIO LUIS ANGEL ARANGO (IED)"/>
    <s v="6009 - 07"/>
    <x v="256"/>
    <m/>
    <m/>
    <n v="3"/>
    <n v="3"/>
    <n v="3"/>
    <n v="12530"/>
    <n v="1"/>
    <x v="8"/>
    <x v="10"/>
  </r>
  <r>
    <x v="3"/>
    <x v="5"/>
    <s v=" COLEGIO PABLO NERUDA (IED)"/>
    <s v="6009 - 08"/>
    <x v="257"/>
    <m/>
    <m/>
    <n v="16"/>
    <n v="16"/>
    <n v="16"/>
    <n v="12530"/>
    <n v="1"/>
    <x v="8"/>
    <x v="10"/>
  </r>
  <r>
    <x v="3"/>
    <x v="5"/>
    <s v=" COLEGIO RODRIGO ARENAS BETANCOURT (IED)"/>
    <s v="6009 - 09"/>
    <x v="120"/>
    <m/>
    <m/>
    <n v="8"/>
    <n v="8"/>
    <n v="8"/>
    <n v="12530"/>
    <n v="1"/>
    <x v="8"/>
    <x v="10"/>
  </r>
  <r>
    <x v="3"/>
    <x v="5"/>
    <s v=" COLEGIO VILLEMAR EL CARMEN (IED)"/>
    <s v="6009 - 10"/>
    <x v="258"/>
    <m/>
    <m/>
    <n v="17"/>
    <n v="17"/>
    <n v="17"/>
    <n v="12530"/>
    <n v="1"/>
    <x v="8"/>
    <x v="10"/>
  </r>
  <r>
    <x v="3"/>
    <x v="5"/>
    <s v=" COLEGIO LA FELICIDAD (IED)"/>
    <s v="6009 - 11"/>
    <x v="336"/>
    <m/>
    <m/>
    <n v="41"/>
    <n v="41"/>
    <n v="41"/>
    <n v="12530"/>
    <n v="1"/>
    <x v="8"/>
    <x v="10"/>
  </r>
  <r>
    <x v="3"/>
    <x v="5"/>
    <s v=" COLEGIO ANTONIO NARIÑO (IED)"/>
    <s v="6010 - 01"/>
    <x v="259"/>
    <n v="7"/>
    <n v="12"/>
    <m/>
    <n v="19"/>
    <n v="12"/>
    <n v="12530"/>
    <n v="0"/>
    <x v="8"/>
    <x v="10"/>
  </r>
  <r>
    <x v="3"/>
    <x v="5"/>
    <s v=" COLEGIO ANTONIO VILLAVICENCIO (IED)"/>
    <s v="6010 - 02"/>
    <x v="260"/>
    <n v="1"/>
    <m/>
    <n v="18"/>
    <n v="19"/>
    <n v="18"/>
    <n v="12530"/>
    <n v="1"/>
    <x v="8"/>
    <x v="10"/>
  </r>
  <r>
    <x v="3"/>
    <x v="5"/>
    <s v=" COLEGIO CHARRY (IED)"/>
    <s v="6010 - 03"/>
    <x v="337"/>
    <n v="9"/>
    <n v="9"/>
    <n v="45"/>
    <n v="63"/>
    <n v="54"/>
    <n v="12530"/>
    <n v="0.83333333333333337"/>
    <x v="8"/>
    <x v="10"/>
  </r>
  <r>
    <x v="3"/>
    <x v="5"/>
    <s v=" COLEGIO FLORIDABLANCA (IED)"/>
    <s v="6010 - 04"/>
    <x v="144"/>
    <m/>
    <m/>
    <n v="13"/>
    <n v="13"/>
    <n v="13"/>
    <n v="12530"/>
    <n v="1"/>
    <x v="8"/>
    <x v="10"/>
  </r>
  <r>
    <x v="3"/>
    <x v="5"/>
    <s v=" COLEGIO GARCES NAVAS (IED)"/>
    <s v="6010 - 05"/>
    <x v="368"/>
    <m/>
    <m/>
    <n v="36"/>
    <n v="36"/>
    <n v="36"/>
    <n v="12530"/>
    <n v="1"/>
    <x v="8"/>
    <x v="10"/>
  </r>
  <r>
    <x v="3"/>
    <x v="5"/>
    <s v=" COLEGIO GENERAL SANTANDER (IED)"/>
    <s v="6010 - 06"/>
    <x v="261"/>
    <m/>
    <m/>
    <n v="74"/>
    <n v="74"/>
    <n v="74"/>
    <n v="12530"/>
    <n v="1"/>
    <x v="8"/>
    <x v="10"/>
  </r>
  <r>
    <x v="3"/>
    <x v="5"/>
    <s v=" COLEGIO GUILLERMO LEON VALENCIA (IED)"/>
    <s v="6010 - 07"/>
    <x v="262"/>
    <m/>
    <m/>
    <n v="6"/>
    <n v="6"/>
    <n v="6"/>
    <n v="12530"/>
    <n v="1"/>
    <x v="8"/>
    <x v="10"/>
  </r>
  <r>
    <x v="3"/>
    <x v="5"/>
    <s v=" COLEGIO INSTITUTO TECNICO INDUSTRIAL FRANCISCO JOSE DE CALDAS (IED)"/>
    <s v="6010 - 08"/>
    <x v="145"/>
    <m/>
    <m/>
    <n v="137"/>
    <n v="137"/>
    <n v="137"/>
    <n v="12530"/>
    <n v="1"/>
    <x v="8"/>
    <x v="10"/>
  </r>
  <r>
    <x v="3"/>
    <x v="5"/>
    <s v=" COLEGIO INSTITUTO TECNICO JUAN DEL CORRAL (IED)"/>
    <s v="6010 - 09"/>
    <x v="263"/>
    <m/>
    <m/>
    <n v="96"/>
    <n v="96"/>
    <n v="96"/>
    <n v="12530"/>
    <n v="1"/>
    <x v="8"/>
    <x v="10"/>
  </r>
  <r>
    <x v="3"/>
    <x v="5"/>
    <s v=" COLEGIO INSTITUTO TECNICO LAUREANO GOMEZ (IED)"/>
    <s v="6010 - 10"/>
    <x v="338"/>
    <m/>
    <m/>
    <n v="19"/>
    <n v="19"/>
    <n v="19"/>
    <n v="12530"/>
    <n v="1"/>
    <x v="8"/>
    <x v="10"/>
  </r>
  <r>
    <x v="3"/>
    <x v="5"/>
    <s v=" COLEGIO INSTITUTO TECNICO REPUBLICA DE GUATEMALA (IED)"/>
    <s v="6010 - 11"/>
    <x v="339"/>
    <m/>
    <m/>
    <n v="47"/>
    <n v="47"/>
    <n v="47"/>
    <n v="12530"/>
    <n v="1"/>
    <x v="8"/>
    <x v="10"/>
  </r>
  <r>
    <x v="3"/>
    <x v="5"/>
    <s v=" COLEGIO JORGE GAITAN CORTES (IED)"/>
    <s v="6010 - 12"/>
    <x v="415"/>
    <m/>
    <m/>
    <n v="9"/>
    <n v="9"/>
    <n v="9"/>
    <n v="12530"/>
    <n v="1"/>
    <x v="8"/>
    <x v="10"/>
  </r>
  <r>
    <x v="3"/>
    <x v="5"/>
    <s v=" COLEGIO JOSE ASUNCION SILVA (IED)"/>
    <s v="6010 - 13"/>
    <x v="121"/>
    <m/>
    <m/>
    <n v="21"/>
    <n v="21"/>
    <n v="21"/>
    <n v="12530"/>
    <n v="1"/>
    <x v="8"/>
    <x v="10"/>
  </r>
  <r>
    <x v="3"/>
    <x v="5"/>
    <s v=" COLEGIO LA PALESTINA (IED)"/>
    <s v="6010 - 14"/>
    <x v="340"/>
    <m/>
    <m/>
    <n v="56"/>
    <n v="56"/>
    <n v="56"/>
    <n v="12530"/>
    <n v="1"/>
    <x v="8"/>
    <x v="10"/>
  </r>
  <r>
    <x v="3"/>
    <x v="5"/>
    <s v=" COLEGIO MAGDALENA ORTEGA DE NARIÑO (IED)"/>
    <s v="6010 - 15"/>
    <x v="264"/>
    <m/>
    <m/>
    <n v="81"/>
    <n v="81"/>
    <n v="81"/>
    <n v="12530"/>
    <n v="1"/>
    <x v="8"/>
    <x v="10"/>
  </r>
  <r>
    <x v="3"/>
    <x v="5"/>
    <s v=" COLEGIO MANUELA AYALA DE GAITAN (IED)"/>
    <s v="6010 - 16"/>
    <x v="122"/>
    <m/>
    <m/>
    <n v="17"/>
    <n v="17"/>
    <n v="17"/>
    <n v="12530"/>
    <n v="1"/>
    <x v="8"/>
    <x v="10"/>
  </r>
  <r>
    <x v="3"/>
    <x v="5"/>
    <s v=" COLEGIO MARCO TULIO FERNANDEZ (IED)"/>
    <s v="6010 - 17"/>
    <x v="265"/>
    <m/>
    <m/>
    <n v="11"/>
    <n v="11"/>
    <n v="11"/>
    <n v="12530"/>
    <n v="1"/>
    <x v="8"/>
    <x v="10"/>
  </r>
  <r>
    <x v="3"/>
    <x v="5"/>
    <s v=" COLEGIO MIGUEL ANTONIO CARO (IED)"/>
    <s v="6010 - 18"/>
    <x v="384"/>
    <m/>
    <m/>
    <n v="18"/>
    <n v="18"/>
    <n v="18"/>
    <n v="12530"/>
    <n v="1"/>
    <x v="8"/>
    <x v="10"/>
  </r>
  <r>
    <x v="3"/>
    <x v="5"/>
    <s v=" COLEGIO MORISCO (IED)"/>
    <s v="6010 - 19"/>
    <x v="369"/>
    <m/>
    <m/>
    <n v="25"/>
    <n v="25"/>
    <n v="25"/>
    <n v="12530"/>
    <n v="1"/>
    <x v="8"/>
    <x v="10"/>
  </r>
  <r>
    <x v="3"/>
    <x v="5"/>
    <s v=" COLEGIO NACIONES UNIDAS (IED)"/>
    <s v="6010 - 20"/>
    <x v="93"/>
    <m/>
    <m/>
    <n v="12"/>
    <n v="12"/>
    <n v="12"/>
    <n v="12530"/>
    <n v="1"/>
    <x v="8"/>
    <x v="10"/>
  </r>
  <r>
    <x v="3"/>
    <x v="5"/>
    <s v=" COLEGIO NESTOR FORERO ALCALA (IED)"/>
    <s v="6010 - 21"/>
    <x v="266"/>
    <m/>
    <m/>
    <n v="12"/>
    <n v="12"/>
    <n v="12"/>
    <n v="12530"/>
    <n v="1"/>
    <x v="8"/>
    <x v="10"/>
  </r>
  <r>
    <x v="3"/>
    <x v="5"/>
    <s v=" COLEGIO NIDIA QUINTERO DE TURBAY (IED)"/>
    <s v="6010 - 22"/>
    <x v="341"/>
    <m/>
    <m/>
    <n v="17"/>
    <n v="17"/>
    <n v="17"/>
    <n v="12530"/>
    <n v="1"/>
    <x v="8"/>
    <x v="10"/>
  </r>
  <r>
    <x v="3"/>
    <x v="5"/>
    <s v=" COLEGIO NUEVA CONSTITUCION (IED)"/>
    <s v="6010 - 23"/>
    <x v="267"/>
    <m/>
    <m/>
    <n v="28"/>
    <n v="28"/>
    <n v="28"/>
    <n v="12530"/>
    <n v="1"/>
    <x v="8"/>
    <x v="10"/>
  </r>
  <r>
    <x v="3"/>
    <x v="5"/>
    <s v=" COLEGIO REPUBLICA DE BOLIVIA (IED)"/>
    <s v="6010 - 24"/>
    <x v="268"/>
    <m/>
    <m/>
    <n v="3"/>
    <n v="3"/>
    <n v="3"/>
    <n v="12530"/>
    <n v="1"/>
    <x v="8"/>
    <x v="10"/>
  </r>
  <r>
    <x v="3"/>
    <x v="5"/>
    <s v=" COLEGIO REPUBLICA DE CHINA (IED)"/>
    <s v="6010 - 25"/>
    <x v="269"/>
    <m/>
    <m/>
    <n v="84"/>
    <n v="84"/>
    <n v="84"/>
    <n v="12530"/>
    <n v="1"/>
    <x v="8"/>
    <x v="10"/>
  </r>
  <r>
    <x v="3"/>
    <x v="5"/>
    <s v=" COLEGIO REPUBLICA DE COLOMBIA (IED)"/>
    <s v="6010 - 26"/>
    <x v="94"/>
    <m/>
    <m/>
    <n v="24"/>
    <n v="24"/>
    <n v="24"/>
    <n v="12530"/>
    <n v="1"/>
    <x v="8"/>
    <x v="10"/>
  </r>
  <r>
    <x v="3"/>
    <x v="5"/>
    <s v=" COLEGIO ROBERT F. KENNEDY (IED)"/>
    <s v="6010 - 27"/>
    <x v="95"/>
    <m/>
    <m/>
    <n v="22"/>
    <n v="22"/>
    <n v="22"/>
    <n v="12530"/>
    <n v="1"/>
    <x v="8"/>
    <x v="10"/>
  </r>
  <r>
    <x v="3"/>
    <x v="5"/>
    <s v=" COLEGIO RODOLFO LLINAS (IED)"/>
    <s v="6010 - 28"/>
    <x v="123"/>
    <m/>
    <m/>
    <n v="10"/>
    <n v="10"/>
    <n v="10"/>
    <n v="12530"/>
    <n v="1"/>
    <x v="8"/>
    <x v="10"/>
  </r>
  <r>
    <x v="3"/>
    <x v="5"/>
    <s v=" COLEGIO SAN JOSE NORTE (IED)"/>
    <s v="6010 - 29"/>
    <x v="342"/>
    <m/>
    <m/>
    <n v="22"/>
    <n v="22"/>
    <n v="22"/>
    <n v="12530"/>
    <n v="1"/>
    <x v="8"/>
    <x v="10"/>
  </r>
  <r>
    <x v="3"/>
    <x v="5"/>
    <s v=" COLEGIO SIMON BOLIVAR (IED)"/>
    <s v="6010 - 30"/>
    <x v="124"/>
    <m/>
    <m/>
    <n v="19"/>
    <n v="19"/>
    <n v="19"/>
    <n v="12530"/>
    <n v="1"/>
    <x v="8"/>
    <x v="10"/>
  </r>
  <r>
    <x v="3"/>
    <x v="5"/>
    <s v=" COLEGIO TABORA (IED)"/>
    <s v="6010 - 31"/>
    <x v="343"/>
    <m/>
    <m/>
    <n v="17"/>
    <n v="17"/>
    <n v="17"/>
    <n v="12530"/>
    <n v="1"/>
    <x v="8"/>
    <x v="10"/>
  </r>
  <r>
    <x v="3"/>
    <x v="5"/>
    <s v=" COLEGIO TOMAS CIPRIANO DE MOSQUERA (IED)"/>
    <s v="6010 - 32"/>
    <x v="270"/>
    <m/>
    <m/>
    <n v="18"/>
    <n v="18"/>
    <n v="18"/>
    <n v="12530"/>
    <n v="1"/>
    <x v="8"/>
    <x v="10"/>
  </r>
  <r>
    <x v="3"/>
    <x v="5"/>
    <s v=" COLEGIO VILLA AMALIA (IED)"/>
    <s v="6010 - 33"/>
    <x v="271"/>
    <m/>
    <m/>
    <n v="17"/>
    <n v="17"/>
    <n v="17"/>
    <n v="12530"/>
    <n v="1"/>
    <x v="8"/>
    <x v="10"/>
  </r>
  <r>
    <x v="3"/>
    <x v="5"/>
    <s v=" COLEGIO ALBERTO LLERAS CAMARGO (IED)"/>
    <s v="6011 - 01"/>
    <x v="272"/>
    <m/>
    <m/>
    <n v="48"/>
    <n v="48"/>
    <n v="48"/>
    <n v="12530"/>
    <n v="1"/>
    <x v="8"/>
    <x v="10"/>
  </r>
  <r>
    <x v="3"/>
    <x v="5"/>
    <s v=" COLEGIO ALVARO GOMEZ HURTADO (IED)"/>
    <s v="6011 - 02"/>
    <x v="273"/>
    <n v="1"/>
    <m/>
    <n v="20"/>
    <n v="21"/>
    <n v="20"/>
    <n v="12530"/>
    <n v="1"/>
    <x v="8"/>
    <x v="10"/>
  </r>
  <r>
    <x v="3"/>
    <x v="5"/>
    <s v=" COLEGIO ANIBAL FERNANDEZ DE SOTO (IED)"/>
    <s v="6011 - 03"/>
    <x v="370"/>
    <m/>
    <m/>
    <n v="22"/>
    <n v="22"/>
    <n v="22"/>
    <n v="12530"/>
    <n v="1"/>
    <x v="8"/>
    <x v="10"/>
  </r>
  <r>
    <x v="3"/>
    <x v="5"/>
    <s v=" COLEGIO DELIA ZAPATA OLIVELLA (IED)"/>
    <s v="6011 - 04"/>
    <x v="96"/>
    <m/>
    <m/>
    <n v="7"/>
    <n v="7"/>
    <n v="7"/>
    <n v="12530"/>
    <n v="1"/>
    <x v="8"/>
    <x v="10"/>
  </r>
  <r>
    <x v="3"/>
    <x v="5"/>
    <s v=" COLEGIO EL SALITRE - SUBA (IED)"/>
    <s v="6011 - 05"/>
    <x v="274"/>
    <m/>
    <m/>
    <n v="21"/>
    <n v="21"/>
    <n v="21"/>
    <n v="12530"/>
    <n v="1"/>
    <x v="8"/>
    <x v="10"/>
  </r>
  <r>
    <x v="3"/>
    <x v="5"/>
    <s v=" COLEGIO FILARMONICO SIMON BOLIVAR (IED)"/>
    <s v="6011 - 06"/>
    <x v="166"/>
    <m/>
    <m/>
    <n v="30"/>
    <n v="30"/>
    <n v="30"/>
    <n v="12530"/>
    <n v="1"/>
    <x v="8"/>
    <x v="10"/>
  </r>
  <r>
    <x v="3"/>
    <x v="5"/>
    <s v=" COLEGIO GERARDO MOLINA RAMIREZ (IED)"/>
    <s v="6011 - 07"/>
    <x v="97"/>
    <m/>
    <m/>
    <n v="17"/>
    <n v="17"/>
    <n v="17"/>
    <n v="12530"/>
    <n v="1"/>
    <x v="8"/>
    <x v="10"/>
  </r>
  <r>
    <x v="3"/>
    <x v="5"/>
    <s v=" COLEGIO GERARDO PAREDES (IED)"/>
    <s v="6011 - 08"/>
    <x v="344"/>
    <m/>
    <m/>
    <n v="23"/>
    <n v="23"/>
    <n v="23"/>
    <n v="12530"/>
    <n v="1"/>
    <x v="8"/>
    <x v="10"/>
  </r>
  <r>
    <x v="3"/>
    <x v="5"/>
    <s v=" COLEGIO GONZALO ARANGO (IED)"/>
    <s v="6011 - 09"/>
    <x v="167"/>
    <m/>
    <m/>
    <n v="17"/>
    <n v="17"/>
    <n v="17"/>
    <n v="12530"/>
    <n v="1"/>
    <x v="8"/>
    <x v="10"/>
  </r>
  <r>
    <x v="3"/>
    <x v="5"/>
    <s v=" COLEGIO GUSTAVO MORALES MORALES (IED)"/>
    <s v="6011 - 10"/>
    <x v="168"/>
    <m/>
    <m/>
    <n v="26"/>
    <n v="26"/>
    <n v="26"/>
    <n v="12530"/>
    <n v="1"/>
    <x v="8"/>
    <x v="10"/>
  </r>
  <r>
    <x v="3"/>
    <x v="5"/>
    <s v=" COLEGIO HUNZA (IED)"/>
    <s v="6011 - 11"/>
    <x v="345"/>
    <m/>
    <m/>
    <n v="35"/>
    <n v="35"/>
    <n v="35"/>
    <n v="12530"/>
    <n v="1"/>
    <x v="8"/>
    <x v="10"/>
  </r>
  <r>
    <x v="3"/>
    <x v="5"/>
    <s v=" COLEGIO JUAN LOZANO Y LOZANO (IED)"/>
    <s v="6011 - 12"/>
    <x v="169"/>
    <m/>
    <m/>
    <n v="136"/>
    <n v="136"/>
    <n v="136"/>
    <n v="12530"/>
    <n v="1"/>
    <x v="8"/>
    <x v="10"/>
  </r>
  <r>
    <x v="3"/>
    <x v="5"/>
    <s v=" COLEGIO INSTITUTO TECNICO JULIO FLOREZ (IED)"/>
    <s v="6011 - 13"/>
    <x v="371"/>
    <m/>
    <m/>
    <n v="7"/>
    <n v="7"/>
    <n v="7"/>
    <n v="12530"/>
    <n v="1"/>
    <x v="8"/>
    <x v="10"/>
  </r>
  <r>
    <x v="3"/>
    <x v="5"/>
    <s v=" COLEGIO LA GAITANA (IED)"/>
    <s v="6011 - 14"/>
    <x v="170"/>
    <m/>
    <m/>
    <n v="11"/>
    <n v="11"/>
    <n v="11"/>
    <n v="12530"/>
    <n v="1"/>
    <x v="8"/>
    <x v="10"/>
  </r>
  <r>
    <x v="3"/>
    <x v="5"/>
    <s v=" COLEGIO LA TOSCANA - LISBOA (IED)"/>
    <s v="6011 - 15"/>
    <x v="171"/>
    <m/>
    <m/>
    <n v="9"/>
    <n v="9"/>
    <n v="9"/>
    <n v="12530"/>
    <n v="1"/>
    <x v="8"/>
    <x v="10"/>
  </r>
  <r>
    <x v="3"/>
    <x v="5"/>
    <s v=" COLEGIO NICOLAS BUENAVENTURA (IED)"/>
    <s v="6011 - 16"/>
    <x v="172"/>
    <m/>
    <m/>
    <n v="5"/>
    <n v="5"/>
    <n v="5"/>
    <n v="12530"/>
    <n v="1"/>
    <x v="8"/>
    <x v="10"/>
  </r>
  <r>
    <x v="3"/>
    <x v="5"/>
    <s v=" COLEGIO NUEVA COLOMBIA (IED)"/>
    <s v="6011 - 17"/>
    <x v="346"/>
    <m/>
    <m/>
    <n v="105"/>
    <n v="105"/>
    <n v="105"/>
    <n v="12530"/>
    <n v="1"/>
    <x v="8"/>
    <x v="10"/>
  </r>
  <r>
    <x v="3"/>
    <x v="5"/>
    <s v=" COLEGIO NUEVA ZELANDIA (IED)"/>
    <s v="6011 - 18"/>
    <x v="125"/>
    <m/>
    <m/>
    <n v="5"/>
    <n v="5"/>
    <n v="5"/>
    <n v="12530"/>
    <n v="1"/>
    <x v="8"/>
    <x v="10"/>
  </r>
  <r>
    <x v="3"/>
    <x v="5"/>
    <s v=" COLEGIO PRADO VERANIEGO (IED)"/>
    <s v="6011 - 19"/>
    <x v="347"/>
    <m/>
    <m/>
    <n v="11"/>
    <n v="11"/>
    <n v="11"/>
    <n v="12530"/>
    <n v="1"/>
    <x v="8"/>
    <x v="10"/>
  </r>
  <r>
    <x v="3"/>
    <x v="5"/>
    <s v=" COLEGIO RAMON DE ZUBIRIA (IED)"/>
    <s v="6011 - 20"/>
    <x v="385"/>
    <m/>
    <m/>
    <n v="25"/>
    <n v="25"/>
    <n v="25"/>
    <n v="12530"/>
    <n v="1"/>
    <x v="8"/>
    <x v="10"/>
  </r>
  <r>
    <x v="3"/>
    <x v="5"/>
    <s v=" COLEGIO REPUBLICA DOMINICANA (IED)"/>
    <s v="6011 - 21"/>
    <x v="275"/>
    <m/>
    <m/>
    <n v="146"/>
    <n v="146"/>
    <n v="146"/>
    <n v="12530"/>
    <n v="1"/>
    <x v="8"/>
    <x v="10"/>
  </r>
  <r>
    <x v="3"/>
    <x v="5"/>
    <s v=" COLEGIO TIBABUYES UNIVERSAL (IED)"/>
    <s v="6011 - 22"/>
    <x v="276"/>
    <n v="1"/>
    <m/>
    <n v="40"/>
    <n v="41"/>
    <n v="40"/>
    <n v="12530"/>
    <n v="1"/>
    <x v="8"/>
    <x v="10"/>
  </r>
  <r>
    <x v="3"/>
    <x v="5"/>
    <s v=" COLEGIO VEINTIUN ANGELES (IED)"/>
    <s v="6011 - 23"/>
    <x v="277"/>
    <m/>
    <m/>
    <n v="22"/>
    <n v="22"/>
    <n v="22"/>
    <n v="12530"/>
    <n v="1"/>
    <x v="8"/>
    <x v="10"/>
  </r>
  <r>
    <x v="3"/>
    <x v="5"/>
    <s v=" COLEGIO VILLA ELISA (IED)"/>
    <s v="6011 - 24"/>
    <x v="278"/>
    <m/>
    <m/>
    <n v="17"/>
    <n v="17"/>
    <n v="17"/>
    <n v="12530"/>
    <n v="1"/>
    <x v="8"/>
    <x v="10"/>
  </r>
  <r>
    <x v="3"/>
    <x v="5"/>
    <s v=" COLEGIO VIRGINIA GUTIERREZ DE PINEDA (IED)"/>
    <s v="6011 - 25"/>
    <x v="348"/>
    <m/>
    <m/>
    <n v="3"/>
    <n v="3"/>
    <n v="3"/>
    <n v="12530"/>
    <n v="1"/>
    <x v="8"/>
    <x v="10"/>
  </r>
  <r>
    <x v="3"/>
    <x v="5"/>
    <s v=" COLEGIO VISTA BELLA (IED)"/>
    <s v="6011 - 26"/>
    <x v="98"/>
    <m/>
    <m/>
    <n v="60"/>
    <n v="60"/>
    <n v="60"/>
    <n v="12530"/>
    <n v="1"/>
    <x v="8"/>
    <x v="10"/>
  </r>
  <r>
    <x v="3"/>
    <x v="5"/>
    <s v=" COLEGIO FILARMONICO JORGE MARIO BERGOGLIO (IED)"/>
    <s v="6011 - 27"/>
    <x v="403"/>
    <n v="1"/>
    <m/>
    <n v="6"/>
    <n v="7"/>
    <n v="6"/>
    <n v="12530"/>
    <n v="1"/>
    <x v="8"/>
    <x v="10"/>
  </r>
  <r>
    <x v="3"/>
    <x v="5"/>
    <s v=" COLEGIO FEMENINO LORENCITA VILLEGAS DE SANTOS (IED)"/>
    <s v="6012 - 01"/>
    <x v="279"/>
    <m/>
    <m/>
    <n v="11"/>
    <n v="11"/>
    <n v="11"/>
    <n v="12530"/>
    <n v="1"/>
    <x v="8"/>
    <x v="10"/>
  </r>
  <r>
    <x v="3"/>
    <x v="5"/>
    <s v=" COLEGIO FRANCISCO PRIMERO S.S. (IED)"/>
    <s v="6012 - 02"/>
    <x v="349"/>
    <m/>
    <m/>
    <n v="6"/>
    <n v="6"/>
    <n v="6"/>
    <n v="12530"/>
    <n v="1"/>
    <x v="8"/>
    <x v="10"/>
  </r>
  <r>
    <x v="3"/>
    <x v="5"/>
    <s v=" COLEGIO HELADIA MEJIA (IED)"/>
    <s v="6012 - 03"/>
    <x v="350"/>
    <m/>
    <m/>
    <n v="33"/>
    <n v="33"/>
    <n v="33"/>
    <n v="12530"/>
    <n v="1"/>
    <x v="8"/>
    <x v="10"/>
  </r>
  <r>
    <x v="3"/>
    <x v="5"/>
    <s v=" COLEGIO JORGE ELIECER GAITAN (IED)"/>
    <s v="6012 - 04"/>
    <x v="280"/>
    <m/>
    <m/>
    <n v="29"/>
    <n v="29"/>
    <n v="29"/>
    <n v="12530"/>
    <n v="1"/>
    <x v="8"/>
    <x v="10"/>
  </r>
  <r>
    <x v="3"/>
    <x v="5"/>
    <s v=" COLEGIO JUAN FRANCISCO BERBEO (IED)"/>
    <s v="6012 - 05"/>
    <x v="386"/>
    <n v="1"/>
    <m/>
    <n v="38"/>
    <n v="39"/>
    <n v="38"/>
    <n v="12530"/>
    <n v="1"/>
    <x v="8"/>
    <x v="10"/>
  </r>
  <r>
    <x v="3"/>
    <x v="5"/>
    <s v=" COLEGIO RAFAEL BERNAL JIMENEZ (IED)"/>
    <s v="6012 - 06"/>
    <x v="281"/>
    <m/>
    <m/>
    <n v="8"/>
    <n v="8"/>
    <n v="8"/>
    <n v="12530"/>
    <n v="1"/>
    <x v="8"/>
    <x v="10"/>
  </r>
  <r>
    <x v="3"/>
    <x v="5"/>
    <s v=" COLEGIO REPUBLICA DE PANAMA (IED)"/>
    <s v="6012 - 07"/>
    <x v="351"/>
    <m/>
    <m/>
    <n v="19"/>
    <n v="19"/>
    <n v="19"/>
    <n v="12530"/>
    <n v="1"/>
    <x v="8"/>
    <x v="10"/>
  </r>
  <r>
    <x v="3"/>
    <x v="5"/>
    <s v=" COLEGIO TECNICO DOMINGO FAUSTINO SARMIENTO (IED)"/>
    <s v="6012 - 08"/>
    <x v="99"/>
    <n v="10"/>
    <n v="3"/>
    <n v="92"/>
    <n v="105"/>
    <n v="95"/>
    <n v="12530"/>
    <n v="0.96842105263157896"/>
    <x v="8"/>
    <x v="10"/>
  </r>
  <r>
    <x v="3"/>
    <x v="5"/>
    <s v=" COLEGIO TOMAS CARRASQUILLA (IED)"/>
    <s v="6012 - 09"/>
    <x v="232"/>
    <m/>
    <m/>
    <n v="22"/>
    <n v="22"/>
    <n v="22"/>
    <n v="12530"/>
    <n v="1"/>
    <x v="8"/>
    <x v="10"/>
  </r>
  <r>
    <x v="3"/>
    <x v="5"/>
    <s v=" COLEGIO MANUELA BELTRAN (IED)"/>
    <s v="6013 - 01"/>
    <x v="233"/>
    <m/>
    <m/>
    <n v="38"/>
    <n v="38"/>
    <n v="38"/>
    <n v="12530"/>
    <n v="1"/>
    <x v="8"/>
    <x v="10"/>
  </r>
  <r>
    <x v="3"/>
    <x v="5"/>
    <s v=" COLEGIO PALERMO -IEDIP- (IED)"/>
    <s v="6013 - 02"/>
    <x v="146"/>
    <m/>
    <m/>
    <n v="73"/>
    <n v="73"/>
    <n v="73"/>
    <n v="12530"/>
    <n v="1"/>
    <x v="8"/>
    <x v="10"/>
  </r>
  <r>
    <x v="3"/>
    <x v="5"/>
    <s v=" COLEGIO EDUARDO SANTOS (IED)"/>
    <s v="6014 - 01"/>
    <x v="100"/>
    <m/>
    <m/>
    <n v="13"/>
    <n v="13"/>
    <n v="13"/>
    <n v="12530"/>
    <n v="1"/>
    <x v="8"/>
    <x v="10"/>
  </r>
  <r>
    <x v="3"/>
    <x v="5"/>
    <s v=" COLEGIO LICEO NACIONAL AGUSTIN NIETO CABALLERO (IED)"/>
    <s v="6014 - 02"/>
    <x v="234"/>
    <m/>
    <m/>
    <n v="17"/>
    <n v="17"/>
    <n v="17"/>
    <n v="12530"/>
    <n v="1"/>
    <x v="8"/>
    <x v="10"/>
  </r>
  <r>
    <x v="3"/>
    <x v="5"/>
    <s v=" COLEGIO LICEO NACIONAL ANTONIA SANTOS (IED)"/>
    <s v="6014 - 03"/>
    <x v="352"/>
    <m/>
    <m/>
    <n v="15"/>
    <n v="15"/>
    <n v="15"/>
    <n v="12530"/>
    <n v="1"/>
    <x v="8"/>
    <x v="10"/>
  </r>
  <r>
    <x v="3"/>
    <x v="5"/>
    <s v=" COLEGIO PANAMERICANO (IED)"/>
    <s v="6014 - 04"/>
    <x v="235"/>
    <m/>
    <m/>
    <n v="12"/>
    <n v="12"/>
    <n v="12"/>
    <n v="12530"/>
    <n v="1"/>
    <x v="8"/>
    <x v="10"/>
  </r>
  <r>
    <x v="3"/>
    <x v="5"/>
    <s v=" COLEGIO REPUBLICA BOLIVARIANA DE VENEZUELA (IED)"/>
    <s v="6014 - 05"/>
    <x v="322"/>
    <m/>
    <m/>
    <n v="41"/>
    <n v="41"/>
    <n v="41"/>
    <n v="12530"/>
    <n v="1"/>
    <x v="8"/>
    <x v="10"/>
  </r>
  <r>
    <x v="3"/>
    <x v="5"/>
    <s v=" COLEGIO RICAURTE (CONCEJO) (IED)"/>
    <s v="6014 - 06"/>
    <x v="372"/>
    <m/>
    <m/>
    <n v="10"/>
    <n v="10"/>
    <n v="10"/>
    <n v="12530"/>
    <n v="1"/>
    <x v="8"/>
    <x v="10"/>
  </r>
  <r>
    <x v="3"/>
    <x v="5"/>
    <s v=" COLEGIO SAN FRANCISCO DE ASIS (IED)"/>
    <s v="6014 - 07"/>
    <x v="236"/>
    <m/>
    <m/>
    <n v="23"/>
    <n v="23"/>
    <n v="23"/>
    <n v="12530"/>
    <n v="1"/>
    <x v="8"/>
    <x v="10"/>
  </r>
  <r>
    <x v="3"/>
    <x v="5"/>
    <s v=" COLEGIO TECNICO MENORAH (IED)"/>
    <s v="6014 - 08"/>
    <x v="237"/>
    <m/>
    <m/>
    <n v="45"/>
    <n v="45"/>
    <n v="45"/>
    <n v="12530"/>
    <n v="1"/>
    <x v="8"/>
    <x v="10"/>
  </r>
  <r>
    <x v="3"/>
    <x v="5"/>
    <s v=" COLEGIO ATANASIO GIRARDOT (IED)"/>
    <s v="6015 - 01"/>
    <x v="126"/>
    <m/>
    <m/>
    <n v="18"/>
    <n v="18"/>
    <n v="18"/>
    <n v="12530"/>
    <n v="1"/>
    <x v="8"/>
    <x v="10"/>
  </r>
  <r>
    <x v="3"/>
    <x v="5"/>
    <s v=" COLEGIO ESCUELA NORMAL SUPERIOR DISTRITAL MARIA MONTESSORI (IED)"/>
    <s v="6015 - 02"/>
    <x v="238"/>
    <m/>
    <m/>
    <n v="49"/>
    <n v="49"/>
    <n v="49"/>
    <n v="12530"/>
    <n v="1"/>
    <x v="8"/>
    <x v="10"/>
  </r>
  <r>
    <x v="3"/>
    <x v="5"/>
    <s v=" COLEGIO FRANCISCO DE PAULA SANTANDER (IED)"/>
    <s v="6015 - 03"/>
    <x v="282"/>
    <m/>
    <m/>
    <n v="4"/>
    <n v="4"/>
    <n v="4"/>
    <n v="12530"/>
    <n v="1"/>
    <x v="8"/>
    <x v="10"/>
  </r>
  <r>
    <x v="3"/>
    <x v="5"/>
    <s v=" COLEGIO GUILLERMO LEON VALENCIA (IED)"/>
    <s v="6015 - 04"/>
    <x v="101"/>
    <m/>
    <m/>
    <n v="30"/>
    <n v="30"/>
    <n v="30"/>
    <n v="12530"/>
    <n v="1"/>
    <x v="8"/>
    <x v="10"/>
  </r>
  <r>
    <x v="3"/>
    <x v="5"/>
    <s v=" COLEGIO TECNICO JAIME PARDO LEAL (IED)"/>
    <s v="6015 - 05"/>
    <x v="102"/>
    <m/>
    <m/>
    <n v="11"/>
    <n v="11"/>
    <n v="11"/>
    <n v="12530"/>
    <n v="1"/>
    <x v="8"/>
    <x v="10"/>
  </r>
  <r>
    <x v="3"/>
    <x v="5"/>
    <s v=" COLEGIO ANDRES BELLO (IED)"/>
    <s v="6016 - 01"/>
    <x v="127"/>
    <m/>
    <m/>
    <n v="23"/>
    <n v="23"/>
    <n v="23"/>
    <n v="12530"/>
    <n v="1"/>
    <x v="8"/>
    <x v="10"/>
  </r>
  <r>
    <x v="3"/>
    <x v="5"/>
    <s v=" COLEGIO ANTONIO JOSE DE SUCRE (IED)"/>
    <s v="6016 - 02"/>
    <x v="387"/>
    <m/>
    <m/>
    <n v="2"/>
    <n v="2"/>
    <n v="2"/>
    <n v="12530"/>
    <n v="1"/>
    <x v="8"/>
    <x v="10"/>
  </r>
  <r>
    <x v="3"/>
    <x v="5"/>
    <s v=" COLEGIO BENJAMIN HERRERA (IED)"/>
    <s v="6016 - 03"/>
    <x v="128"/>
    <m/>
    <m/>
    <n v="53"/>
    <n v="53"/>
    <n v="53"/>
    <n v="12530"/>
    <n v="1"/>
    <x v="8"/>
    <x v="10"/>
  </r>
  <r>
    <x v="3"/>
    <x v="5"/>
    <s v=" COLEGIO DE CULTURA POPULAR (IED)"/>
    <s v="6016 - 04"/>
    <x v="283"/>
    <m/>
    <m/>
    <n v="54"/>
    <n v="54"/>
    <n v="54"/>
    <n v="12530"/>
    <n v="1"/>
    <x v="8"/>
    <x v="10"/>
  </r>
  <r>
    <x v="3"/>
    <x v="5"/>
    <s v=" COLEGIO EL JAZMIN (IED)"/>
    <s v="6016 - 05"/>
    <x v="284"/>
    <m/>
    <m/>
    <n v="9"/>
    <n v="9"/>
    <n v="9"/>
    <n v="12530"/>
    <n v="1"/>
    <x v="8"/>
    <x v="10"/>
  </r>
  <r>
    <x v="3"/>
    <x v="5"/>
    <s v=" COLEGIO ESPAÑA (IED)"/>
    <s v="6016 - 06"/>
    <x v="285"/>
    <m/>
    <m/>
    <n v="4"/>
    <n v="4"/>
    <n v="4"/>
    <n v="12530"/>
    <n v="1"/>
    <x v="8"/>
    <x v="10"/>
  </r>
  <r>
    <x v="3"/>
    <x v="5"/>
    <s v=" COLEGIO JOSE JOAQUIN CASAS (IED)"/>
    <s v="6016 - 07"/>
    <x v="129"/>
    <m/>
    <m/>
    <n v="2"/>
    <n v="2"/>
    <n v="2"/>
    <n v="12530"/>
    <n v="1"/>
    <x v="8"/>
    <x v="10"/>
  </r>
  <r>
    <x v="3"/>
    <x v="5"/>
    <s v=" COLEGIO JOSE MANUEL RESTREPO (IED)"/>
    <s v="6016 - 08"/>
    <x v="286"/>
    <m/>
    <m/>
    <n v="12"/>
    <n v="12"/>
    <n v="12"/>
    <n v="12530"/>
    <n v="1"/>
    <x v="8"/>
    <x v="10"/>
  </r>
  <r>
    <x v="3"/>
    <x v="5"/>
    <s v=" COLEGIO JULIO GARAVITO ARMERO (IED)"/>
    <s v="6016 - 09"/>
    <x v="287"/>
    <m/>
    <m/>
    <n v="5"/>
    <n v="5"/>
    <n v="5"/>
    <n v="12530"/>
    <n v="1"/>
    <x v="8"/>
    <x v="10"/>
  </r>
  <r>
    <x v="3"/>
    <x v="5"/>
    <s v=" COLEGIO LA MERCED (IED)"/>
    <s v="6016 - 10"/>
    <x v="288"/>
    <m/>
    <m/>
    <n v="183"/>
    <n v="183"/>
    <n v="183"/>
    <n v="12530"/>
    <n v="1"/>
    <x v="8"/>
    <x v="10"/>
  </r>
  <r>
    <x v="3"/>
    <x v="5"/>
    <s v=" COLEGIO LUIS CARLOS GALAN SARMIENTO (IED)"/>
    <s v="6016 - 11"/>
    <x v="147"/>
    <m/>
    <m/>
    <n v="47"/>
    <n v="47"/>
    <n v="47"/>
    <n v="12530"/>
    <n v="1"/>
    <x v="8"/>
    <x v="10"/>
  </r>
  <r>
    <x v="3"/>
    <x v="5"/>
    <s v=" COLEGIO LUIS VARGAS TEJADA (IED)"/>
    <s v="6016 - 12"/>
    <x v="289"/>
    <m/>
    <m/>
    <n v="11"/>
    <n v="11"/>
    <n v="11"/>
    <n v="12530"/>
    <n v="1"/>
    <x v="8"/>
    <x v="10"/>
  </r>
  <r>
    <x v="3"/>
    <x v="5"/>
    <s v=" COLEGIO MARCO ANTONIO CARREÑO SILVA (IED)"/>
    <s v="6016 - 13"/>
    <x v="290"/>
    <m/>
    <m/>
    <n v="14"/>
    <n v="14"/>
    <n v="14"/>
    <n v="12530"/>
    <n v="1"/>
    <x v="8"/>
    <x v="10"/>
  </r>
  <r>
    <x v="3"/>
    <x v="5"/>
    <s v=" COLEGIO SILVERIA ESPINOSA DE RENDON (IED)"/>
    <s v="6016 - 14"/>
    <x v="148"/>
    <m/>
    <m/>
    <n v="9"/>
    <n v="9"/>
    <n v="9"/>
    <n v="12530"/>
    <n v="1"/>
    <x v="8"/>
    <x v="10"/>
  </r>
  <r>
    <x v="3"/>
    <x v="5"/>
    <s v=" COLEGIO SORRENTO (IED)"/>
    <s v="6016 - 15"/>
    <x v="291"/>
    <m/>
    <m/>
    <n v="17"/>
    <n v="17"/>
    <n v="17"/>
    <n v="12530"/>
    <n v="1"/>
    <x v="8"/>
    <x v="10"/>
  </r>
  <r>
    <x v="3"/>
    <x v="5"/>
    <s v=" COLEGIO ESCUELA NACIONAL DE COMERCIO (IED)"/>
    <s v="6017 - 01"/>
    <x v="292"/>
    <m/>
    <m/>
    <n v="6"/>
    <n v="6"/>
    <n v="6"/>
    <n v="12530"/>
    <n v="1"/>
    <x v="8"/>
    <x v="10"/>
  </r>
  <r>
    <x v="3"/>
    <x v="5"/>
    <s v=" COLEGIO INTEGRADA LA CANDELARIA (IED)"/>
    <s v="6017 - 02"/>
    <x v="293"/>
    <m/>
    <m/>
    <n v="11"/>
    <n v="11"/>
    <n v="11"/>
    <n v="12530"/>
    <n v="1"/>
    <x v="8"/>
    <x v="10"/>
  </r>
  <r>
    <x v="3"/>
    <x v="5"/>
    <s v=" COLEGIO ALEJANDRO OBREGON (IED)"/>
    <s v="6018 - 01"/>
    <x v="294"/>
    <m/>
    <m/>
    <n v="21"/>
    <n v="21"/>
    <n v="21"/>
    <n v="12530"/>
    <n v="1"/>
    <x v="8"/>
    <x v="10"/>
  </r>
  <r>
    <x v="3"/>
    <x v="5"/>
    <s v=" COLEGIO ALEXANDER FLEMING (IED)"/>
    <s v="6018 - 02"/>
    <x v="397"/>
    <m/>
    <m/>
    <n v="10"/>
    <n v="10"/>
    <n v="10"/>
    <n v="12530"/>
    <n v="1"/>
    <x v="8"/>
    <x v="10"/>
  </r>
  <r>
    <x v="3"/>
    <x v="5"/>
    <s v=" COLEGIO ALFREDO IRIARTE (IED)"/>
    <s v="6018 - 03"/>
    <x v="353"/>
    <m/>
    <m/>
    <n v="11"/>
    <n v="11"/>
    <n v="11"/>
    <n v="12530"/>
    <n v="1"/>
    <x v="8"/>
    <x v="10"/>
  </r>
  <r>
    <x v="3"/>
    <x v="5"/>
    <s v=" COLEGIO ANTONIO BARAYA (IED)"/>
    <s v="6018 - 04"/>
    <x v="388"/>
    <m/>
    <m/>
    <n v="20"/>
    <n v="20"/>
    <n v="20"/>
    <n v="12530"/>
    <n v="1"/>
    <x v="8"/>
    <x v="10"/>
  </r>
  <r>
    <x v="3"/>
    <x v="5"/>
    <s v=" COLEGIO BRAVO PAEZ (IED)"/>
    <s v="6018 - 05"/>
    <x v="295"/>
    <m/>
    <m/>
    <n v="49"/>
    <n v="49"/>
    <n v="49"/>
    <n v="12530"/>
    <n v="1"/>
    <x v="8"/>
    <x v="10"/>
  </r>
  <r>
    <x v="3"/>
    <x v="5"/>
    <s v=" COLEGIO CLEMENCIA DE CAYCEDO (IED)"/>
    <s v="6018 - 06"/>
    <x v="296"/>
    <m/>
    <m/>
    <n v="18"/>
    <n v="18"/>
    <n v="18"/>
    <n v="12530"/>
    <n v="1"/>
    <x v="8"/>
    <x v="10"/>
  </r>
  <r>
    <x v="3"/>
    <x v="5"/>
    <s v=" COLEGIO CLEMENCIA HOLGUIN DE URDANETA (IED)"/>
    <s v="6018 - 07"/>
    <x v="409"/>
    <m/>
    <m/>
    <n v="13"/>
    <n v="13"/>
    <n v="13"/>
    <n v="12530"/>
    <n v="1"/>
    <x v="8"/>
    <x v="10"/>
  </r>
  <r>
    <x v="3"/>
    <x v="5"/>
    <s v=" COLEGIO COLOMBIA VIVA (IED)"/>
    <s v="6018 - 08"/>
    <x v="297"/>
    <m/>
    <m/>
    <n v="51"/>
    <n v="51"/>
    <n v="51"/>
    <n v="12530"/>
    <n v="1"/>
    <x v="8"/>
    <x v="10"/>
  </r>
  <r>
    <x v="3"/>
    <x v="5"/>
    <s v=" COLEGIO DIANA TURBAY (IED)"/>
    <s v="6018 - 09"/>
    <x v="298"/>
    <m/>
    <m/>
    <n v="69"/>
    <n v="69"/>
    <n v="69"/>
    <n v="12530"/>
    <n v="1"/>
    <x v="8"/>
    <x v="10"/>
  </r>
  <r>
    <x v="3"/>
    <x v="5"/>
    <s v=" COLEGIO EL LIBERTADOR (IED)"/>
    <s v="6018 - 10"/>
    <x v="299"/>
    <m/>
    <m/>
    <n v="25"/>
    <n v="25"/>
    <n v="25"/>
    <n v="12530"/>
    <n v="1"/>
    <x v="8"/>
    <x v="10"/>
  </r>
  <r>
    <x v="3"/>
    <x v="5"/>
    <s v=" COLEGIO ENRIQUE OLAYA HERRERA (IED)"/>
    <s v="6018 - 11"/>
    <x v="300"/>
    <m/>
    <m/>
    <n v="148"/>
    <n v="148"/>
    <n v="148"/>
    <n v="12530"/>
    <n v="1"/>
    <x v="8"/>
    <x v="10"/>
  </r>
  <r>
    <x v="3"/>
    <x v="5"/>
    <s v=" COLEGIO GUSTAVO RESTREPO (IED)"/>
    <s v="6018 - 12"/>
    <x v="301"/>
    <n v="3"/>
    <m/>
    <m/>
    <n v="3"/>
    <n v="0"/>
    <n v="12530"/>
    <e v="#DIV/0!"/>
    <x v="8"/>
    <x v="10"/>
  </r>
  <r>
    <x v="3"/>
    <x v="5"/>
    <s v=" COLEGIO JOSE MARTI (IED)"/>
    <s v="6018 - 13"/>
    <x v="354"/>
    <m/>
    <m/>
    <n v="38"/>
    <n v="38"/>
    <n v="38"/>
    <n v="12530"/>
    <n v="1"/>
    <x v="8"/>
    <x v="10"/>
  </r>
  <r>
    <x v="3"/>
    <x v="5"/>
    <s v=" COLEGIO LA PAZ (IED)"/>
    <s v="6018 - 14"/>
    <x v="103"/>
    <m/>
    <m/>
    <n v="5"/>
    <n v="5"/>
    <n v="5"/>
    <n v="12530"/>
    <n v="1"/>
    <x v="8"/>
    <x v="10"/>
  </r>
  <r>
    <x v="3"/>
    <x v="5"/>
    <s v=" COLEGIO LICEO FEMENINO MERCEDES NARIÑO (IED)"/>
    <s v="6018 - 15"/>
    <x v="302"/>
    <m/>
    <m/>
    <n v="72"/>
    <n v="72"/>
    <n v="72"/>
    <n v="12530"/>
    <n v="1"/>
    <x v="8"/>
    <x v="10"/>
  </r>
  <r>
    <x v="3"/>
    <x v="5"/>
    <s v=" COLEGIO MANUEL DEL SOCORRO RODRIGUEZ (IED)"/>
    <s v="6018 - 16"/>
    <x v="303"/>
    <m/>
    <m/>
    <n v="11"/>
    <n v="11"/>
    <n v="11"/>
    <n v="12530"/>
    <n v="1"/>
    <x v="8"/>
    <x v="10"/>
  </r>
  <r>
    <x v="3"/>
    <x v="5"/>
    <s v=" COLEGIO MARIA CANO (IED)"/>
    <s v="6018 - 17"/>
    <x v="304"/>
    <m/>
    <m/>
    <n v="52"/>
    <n v="52"/>
    <n v="52"/>
    <n v="12530"/>
    <n v="1"/>
    <x v="8"/>
    <x v="10"/>
  </r>
  <r>
    <x v="3"/>
    <x v="5"/>
    <s v=" COLEGIO MARRUECOS Y MOLINOS (IED)"/>
    <s v="6018 - 18"/>
    <x v="305"/>
    <m/>
    <m/>
    <n v="16"/>
    <n v="16"/>
    <n v="16"/>
    <n v="12530"/>
    <n v="1"/>
    <x v="8"/>
    <x v="10"/>
  </r>
  <r>
    <x v="3"/>
    <x v="5"/>
    <s v=" COLEGIO MISAEL PASTRANA BORRERO (IED)"/>
    <s v="6018 - 19"/>
    <x v="389"/>
    <m/>
    <m/>
    <n v="9"/>
    <n v="9"/>
    <n v="9"/>
    <n v="12530"/>
    <n v="1"/>
    <x v="8"/>
    <x v="10"/>
  </r>
  <r>
    <x v="3"/>
    <x v="5"/>
    <s v=" COLEGIO PALERMO SUR (IED)"/>
    <s v="6018 - 20"/>
    <x v="306"/>
    <m/>
    <m/>
    <n v="28"/>
    <n v="28"/>
    <n v="28"/>
    <n v="12530"/>
    <n v="1"/>
    <x v="8"/>
    <x v="10"/>
  </r>
  <r>
    <x v="3"/>
    <x v="5"/>
    <s v=" COLEGIO QUIROGA ALIANZA (IED)"/>
    <s v="6018 - 21"/>
    <x v="307"/>
    <m/>
    <m/>
    <n v="9"/>
    <n v="9"/>
    <n v="9"/>
    <n v="12530"/>
    <n v="1"/>
    <x v="8"/>
    <x v="10"/>
  </r>
  <r>
    <x v="3"/>
    <x v="5"/>
    <s v=" COLEGIO RAFAEL DELGADO SALGUERO (IED)"/>
    <s v="6018 - 22"/>
    <x v="308"/>
    <m/>
    <m/>
    <n v="2"/>
    <n v="2"/>
    <n v="2"/>
    <n v="12530"/>
    <n v="1"/>
    <x v="8"/>
    <x v="10"/>
  </r>
  <r>
    <x v="3"/>
    <x v="5"/>
    <s v=" COLEGIO REINO DE HOLANDA (IED)"/>
    <s v="6018 - 23"/>
    <x v="390"/>
    <m/>
    <m/>
    <n v="32"/>
    <n v="32"/>
    <n v="32"/>
    <n v="12530"/>
    <n v="1"/>
    <x v="8"/>
    <x v="10"/>
  </r>
  <r>
    <x v="3"/>
    <x v="5"/>
    <s v=" COLEGIO REPUBLICA EE.UU DE AMERICA (IED)"/>
    <s v="6018 - 24"/>
    <x v="404"/>
    <m/>
    <m/>
    <n v="6"/>
    <n v="6"/>
    <n v="6"/>
    <n v="12530"/>
    <n v="1"/>
    <x v="8"/>
    <x v="10"/>
  </r>
  <r>
    <x v="3"/>
    <x v="5"/>
    <s v=" COLEGIO REPUBLICA FEDERAL DE ALEMANIA (IED)"/>
    <s v="6018 - 25"/>
    <x v="355"/>
    <m/>
    <m/>
    <n v="7"/>
    <n v="7"/>
    <n v="7"/>
    <n v="12530"/>
    <n v="1"/>
    <x v="8"/>
    <x v="10"/>
  </r>
  <r>
    <x v="3"/>
    <x v="5"/>
    <s v=" COLEGIO RESTREPO MILLAN (IED)"/>
    <s v="6018 - 26"/>
    <x v="356"/>
    <m/>
    <m/>
    <n v="86"/>
    <n v="86"/>
    <n v="86"/>
    <n v="12530"/>
    <n v="1"/>
    <x v="8"/>
    <x v="10"/>
  </r>
  <r>
    <x v="3"/>
    <x v="5"/>
    <s v=" COLEGIO SAN AGUSTIN (IED)"/>
    <s v="6018 - 27"/>
    <x v="309"/>
    <m/>
    <m/>
    <n v="165"/>
    <n v="165"/>
    <n v="165"/>
    <n v="12530"/>
    <n v="1"/>
    <x v="8"/>
    <x v="10"/>
  </r>
  <r>
    <x v="3"/>
    <x v="5"/>
    <s v=" COLEGIO ACACIA II (IED)"/>
    <s v="6019 - 01"/>
    <x v="310"/>
    <n v="10"/>
    <n v="6"/>
    <m/>
    <n v="16"/>
    <n v="6"/>
    <n v="12530"/>
    <n v="0"/>
    <x v="8"/>
    <x v="10"/>
  </r>
  <r>
    <x v="3"/>
    <x v="5"/>
    <s v=" COLEGIO ANTONIO GARCIA (IED)"/>
    <s v="6019 - 02"/>
    <x v="357"/>
    <n v="7"/>
    <n v="16"/>
    <n v="1"/>
    <n v="24"/>
    <n v="17"/>
    <n v="12530"/>
    <n v="5.8823529411764705E-2"/>
    <x v="8"/>
    <x v="10"/>
  </r>
  <r>
    <x v="3"/>
    <x v="5"/>
    <s v=" COLEGIO ARBORIZADORA ALTA (IED)"/>
    <s v="6019 - 03"/>
    <x v="151"/>
    <m/>
    <m/>
    <n v="30"/>
    <n v="30"/>
    <n v="30"/>
    <n v="12530"/>
    <n v="1"/>
    <x v="8"/>
    <x v="10"/>
  </r>
  <r>
    <x v="3"/>
    <x v="5"/>
    <s v=" COLEGIO ARBORIZADORA BAJA (IED)"/>
    <s v="6019 - 04"/>
    <x v="152"/>
    <m/>
    <m/>
    <n v="19"/>
    <n v="19"/>
    <n v="19"/>
    <n v="12530"/>
    <n v="1"/>
    <x v="8"/>
    <x v="10"/>
  </r>
  <r>
    <x v="3"/>
    <x v="5"/>
    <s v=" COLEGIO CANADA (IED)"/>
    <s v="6019 - 05"/>
    <x v="391"/>
    <n v="11"/>
    <m/>
    <n v="3"/>
    <n v="14"/>
    <n v="3"/>
    <n v="12530"/>
    <n v="1"/>
    <x v="8"/>
    <x v="10"/>
  </r>
  <r>
    <x v="3"/>
    <x v="5"/>
    <s v=" COLEGIO CEDID CIUDAD BOLIVAR (IED)"/>
    <s v="6019 - 06"/>
    <x v="149"/>
    <m/>
    <m/>
    <n v="32"/>
    <n v="32"/>
    <n v="32"/>
    <n v="12530"/>
    <n v="1"/>
    <x v="8"/>
    <x v="10"/>
  </r>
  <r>
    <x v="3"/>
    <x v="5"/>
    <s v=" COLEGIO CIUDAD BOLIVAR - ARGENTINA (IED)"/>
    <s v="6019 - 07"/>
    <x v="153"/>
    <m/>
    <m/>
    <n v="7"/>
    <n v="7"/>
    <n v="7"/>
    <n v="12530"/>
    <n v="1"/>
    <x v="8"/>
    <x v="10"/>
  </r>
  <r>
    <x v="3"/>
    <x v="5"/>
    <s v=" COLEGIO CIUDAD DE MONTREAL (IED)"/>
    <s v="6019 - 08"/>
    <x v="373"/>
    <m/>
    <m/>
    <n v="10"/>
    <n v="10"/>
    <n v="10"/>
    <n v="12530"/>
    <n v="1"/>
    <x v="8"/>
    <x v="10"/>
  </r>
  <r>
    <x v="3"/>
    <x v="5"/>
    <s v=" COLEGIO COMPARTIR RECUERDO (IED)"/>
    <s v="6019 - 09"/>
    <x v="154"/>
    <m/>
    <m/>
    <n v="15"/>
    <n v="15"/>
    <n v="15"/>
    <n v="12530"/>
    <n v="1"/>
    <x v="8"/>
    <x v="10"/>
  </r>
  <r>
    <x v="3"/>
    <x v="5"/>
    <s v=" COLEGIO CONFEDERACION BRISAS DEL DIAMANTE (IED)"/>
    <s v="6019 - 10"/>
    <x v="155"/>
    <m/>
    <m/>
    <n v="71"/>
    <n v="71"/>
    <n v="71"/>
    <n v="12530"/>
    <n v="1"/>
    <x v="8"/>
    <x v="10"/>
  </r>
  <r>
    <x v="3"/>
    <x v="5"/>
    <s v=" COLEGIO CUNDINAMARCA (IED)"/>
    <s v="6019 - 11"/>
    <x v="150"/>
    <n v="1"/>
    <m/>
    <n v="40"/>
    <n v="41"/>
    <n v="40"/>
    <n v="12530"/>
    <n v="1"/>
    <x v="8"/>
    <x v="10"/>
  </r>
  <r>
    <x v="3"/>
    <x v="5"/>
    <s v=" COLEGIO EL MINUTO DE BUENOS AIRES (IED)"/>
    <s v="6019 - 12"/>
    <x v="156"/>
    <m/>
    <m/>
    <n v="9"/>
    <n v="9"/>
    <n v="9"/>
    <n v="12530"/>
    <n v="1"/>
    <x v="8"/>
    <x v="10"/>
  </r>
  <r>
    <x v="3"/>
    <x v="5"/>
    <s v=" COLEGIO EL PARAISO DE MANUELA BELTRAN (IED)"/>
    <s v="6019 - 13"/>
    <x v="358"/>
    <m/>
    <m/>
    <n v="15"/>
    <n v="15"/>
    <n v="15"/>
    <n v="12530"/>
    <n v="1"/>
    <x v="8"/>
    <x v="10"/>
  </r>
  <r>
    <x v="3"/>
    <x v="5"/>
    <s v=" COLEGIO EL TESORO DE LA CUMBRE (IED)"/>
    <s v="6019 - 14"/>
    <x v="374"/>
    <m/>
    <m/>
    <n v="39"/>
    <n v="39"/>
    <n v="39"/>
    <n v="12530"/>
    <n v="1"/>
    <x v="8"/>
    <x v="10"/>
  </r>
  <r>
    <x v="3"/>
    <x v="5"/>
    <s v=" COLEGIO ESTRELLA DEL SUR (IED)"/>
    <s v="6019 - 15"/>
    <x v="157"/>
    <n v="3"/>
    <m/>
    <n v="100"/>
    <n v="103"/>
    <n v="100"/>
    <n v="12530"/>
    <n v="1"/>
    <x v="8"/>
    <x v="10"/>
  </r>
  <r>
    <x v="3"/>
    <x v="5"/>
    <s v=" COLEGIO FANNY MIKEY (IED)"/>
    <s v="6019 - 16"/>
    <x v="311"/>
    <n v="5"/>
    <n v="1"/>
    <n v="12"/>
    <n v="18"/>
    <n v="13"/>
    <n v="12530"/>
    <n v="0.92307692307692313"/>
    <x v="8"/>
    <x v="10"/>
  </r>
  <r>
    <x v="3"/>
    <x v="5"/>
    <s v=" COLEGIO GUILLERMO CANO ISAZA (IED)"/>
    <s v="6019 - 17"/>
    <x v="312"/>
    <m/>
    <m/>
    <n v="82"/>
    <n v="82"/>
    <n v="82"/>
    <n v="12530"/>
    <n v="1"/>
    <x v="8"/>
    <x v="10"/>
  </r>
  <r>
    <x v="3"/>
    <x v="5"/>
    <s v=" COLEGIO ISMAEL PERDOMO (IED)"/>
    <s v="6019 - 18"/>
    <x v="313"/>
    <m/>
    <m/>
    <n v="12"/>
    <n v="12"/>
    <n v="12"/>
    <n v="12530"/>
    <n v="1"/>
    <x v="8"/>
    <x v="10"/>
  </r>
  <r>
    <x v="3"/>
    <x v="5"/>
    <s v=" COLEGIO JOSE JAIME ROJAS (IED)"/>
    <s v="6019 - 19"/>
    <x v="413"/>
    <m/>
    <m/>
    <n v="7"/>
    <n v="7"/>
    <n v="7"/>
    <n v="12530"/>
    <n v="1"/>
    <x v="8"/>
    <x v="10"/>
  </r>
  <r>
    <x v="3"/>
    <x v="5"/>
    <s v=" COLEGIO JOSE MARIA VARGAS VILA (IED)"/>
    <s v="6019 - 20"/>
    <x v="392"/>
    <m/>
    <m/>
    <n v="41"/>
    <n v="41"/>
    <n v="41"/>
    <n v="12530"/>
    <n v="1"/>
    <x v="8"/>
    <x v="10"/>
  </r>
  <r>
    <x v="3"/>
    <x v="5"/>
    <s v=" COLEGIO LA ARABIA (IED)"/>
    <s v="6019 - 21"/>
    <x v="410"/>
    <m/>
    <m/>
    <n v="10"/>
    <n v="10"/>
    <n v="10"/>
    <n v="12530"/>
    <n v="1"/>
    <x v="8"/>
    <x v="10"/>
  </r>
  <r>
    <x v="3"/>
    <x v="5"/>
    <s v=" COLEGIO LA ESTANCIA - SAN ISIDRO LABRADOR (IED)"/>
    <s v="6019 - 22"/>
    <x v="314"/>
    <m/>
    <m/>
    <n v="83"/>
    <n v="83"/>
    <n v="83"/>
    <n v="12530"/>
    <n v="1"/>
    <x v="8"/>
    <x v="10"/>
  </r>
  <r>
    <x v="3"/>
    <x v="5"/>
    <s v=" COLEGIO LA JOYA (IED)"/>
    <s v="6019 - 23"/>
    <x v="375"/>
    <m/>
    <m/>
    <n v="31"/>
    <n v="31"/>
    <n v="31"/>
    <n v="12530"/>
    <n v="1"/>
    <x v="8"/>
    <x v="10"/>
  </r>
  <r>
    <x v="3"/>
    <x v="5"/>
    <s v=" COLEGIO LEON DE GREIFF (IED)"/>
    <s v="6019 - 24"/>
    <x v="130"/>
    <m/>
    <m/>
    <n v="31"/>
    <n v="31"/>
    <n v="31"/>
    <n v="12530"/>
    <n v="1"/>
    <x v="8"/>
    <x v="10"/>
  </r>
  <r>
    <x v="3"/>
    <x v="5"/>
    <s v=" COLEGIO MARIA MERCEDES CARRANZA (IED)"/>
    <s v="6019 - 25"/>
    <x v="315"/>
    <m/>
    <m/>
    <n v="36"/>
    <n v="36"/>
    <n v="36"/>
    <n v="12530"/>
    <n v="1"/>
    <x v="8"/>
    <x v="10"/>
  </r>
  <r>
    <x v="3"/>
    <x v="5"/>
    <s v=" COLEGIO MOCHUELO ALTO (CED)"/>
    <s v="6019 - 26"/>
    <x v="316"/>
    <m/>
    <m/>
    <n v="1"/>
    <n v="1"/>
    <n v="1"/>
    <n v="12530"/>
    <n v="1"/>
    <x v="8"/>
    <x v="10"/>
  </r>
  <r>
    <x v="3"/>
    <x v="5"/>
    <s v=" COLEGIO NICOLAS GOMEZ DAVILA (IED)"/>
    <s v="6019 - 27"/>
    <x v="359"/>
    <m/>
    <m/>
    <n v="74"/>
    <n v="74"/>
    <n v="74"/>
    <n v="12530"/>
    <n v="1"/>
    <x v="8"/>
    <x v="10"/>
  </r>
  <r>
    <x v="3"/>
    <x v="5"/>
    <s v=" COLEGIO PARAISO MIRADOR (IED)"/>
    <s v="6019 - 28"/>
    <x v="317"/>
    <m/>
    <m/>
    <n v="43"/>
    <n v="43"/>
    <n v="43"/>
    <n v="12530"/>
    <n v="1"/>
    <x v="8"/>
    <x v="10"/>
  </r>
  <r>
    <x v="3"/>
    <x v="5"/>
    <s v=" COLEGIO RAFAEL URIBE URIBE (IED)"/>
    <s v="6019 - 29"/>
    <x v="376"/>
    <m/>
    <m/>
    <n v="7"/>
    <n v="7"/>
    <n v="7"/>
    <n v="12530"/>
    <n v="1"/>
    <x v="8"/>
    <x v="10"/>
  </r>
  <r>
    <x v="3"/>
    <x v="5"/>
    <s v=" COLEGIO REPUBLICA DE MEXICO (IED)"/>
    <s v="6019 - 30"/>
    <x v="377"/>
    <m/>
    <m/>
    <n v="55"/>
    <n v="55"/>
    <n v="55"/>
    <n v="12530"/>
    <n v="1"/>
    <x v="8"/>
    <x v="10"/>
  </r>
  <r>
    <x v="3"/>
    <x v="5"/>
    <s v=" COLEGIO RODRIGO LARA BONILLA (IED)"/>
    <s v="6019 - 31"/>
    <x v="131"/>
    <m/>
    <m/>
    <n v="17"/>
    <n v="17"/>
    <n v="17"/>
    <n v="12530"/>
    <n v="1"/>
    <x v="8"/>
    <x v="10"/>
  </r>
  <r>
    <x v="3"/>
    <x v="5"/>
    <s v=" COLEGIO RURAL JOSE CELESTINO MUTIS (IED)"/>
    <s v="6019 - 32"/>
    <x v="104"/>
    <m/>
    <m/>
    <n v="7"/>
    <n v="7"/>
    <n v="7"/>
    <n v="12530"/>
    <n v="1"/>
    <x v="8"/>
    <x v="10"/>
  </r>
  <r>
    <x v="3"/>
    <x v="5"/>
    <s v=" COLEGIO RURAL PASQUILLA (IED)"/>
    <s v="6019 - 33"/>
    <x v="318"/>
    <m/>
    <m/>
    <n v="11"/>
    <n v="11"/>
    <n v="11"/>
    <n v="12530"/>
    <n v="1"/>
    <x v="8"/>
    <x v="10"/>
  </r>
  <r>
    <x v="3"/>
    <x v="5"/>
    <s v=" COLEGIO RURAL QUIBA ALTA (IED)"/>
    <s v="6019 - 34"/>
    <x v="319"/>
    <m/>
    <m/>
    <n v="7"/>
    <n v="7"/>
    <n v="7"/>
    <n v="12530"/>
    <n v="1"/>
    <x v="8"/>
    <x v="10"/>
  </r>
  <r>
    <x v="3"/>
    <x v="5"/>
    <s v=" COLEGIO SAN FRANCISCO (IED)"/>
    <s v="6019 - 35"/>
    <x v="320"/>
    <m/>
    <m/>
    <n v="18"/>
    <n v="18"/>
    <n v="18"/>
    <n v="12530"/>
    <n v="1"/>
    <x v="8"/>
    <x v="10"/>
  </r>
  <r>
    <x v="3"/>
    <x v="5"/>
    <s v=" COLEGIO SANTA BARBARA (IED)"/>
    <s v="6019 - 36"/>
    <x v="132"/>
    <m/>
    <m/>
    <n v="15"/>
    <n v="15"/>
    <n v="15"/>
    <n v="12530"/>
    <n v="1"/>
    <x v="8"/>
    <x v="10"/>
  </r>
  <r>
    <x v="3"/>
    <x v="5"/>
    <s v=" COLEGIO SIERRA MORENA (IED)"/>
    <s v="6019 - 37"/>
    <x v="105"/>
    <m/>
    <m/>
    <n v="178"/>
    <n v="178"/>
    <n v="178"/>
    <n v="12530"/>
    <n v="1"/>
    <x v="8"/>
    <x v="10"/>
  </r>
  <r>
    <x v="3"/>
    <x v="5"/>
    <s v=" COLEGIO SOTAVENTO (IED)"/>
    <s v="6019 - 38"/>
    <x v="411"/>
    <m/>
    <m/>
    <n v="6"/>
    <n v="6"/>
    <n v="6"/>
    <n v="12530"/>
    <n v="1"/>
    <x v="8"/>
    <x v="10"/>
  </r>
  <r>
    <x v="3"/>
    <x v="5"/>
    <s v=" COLEGIO UNION EUROPEA (IED)"/>
    <s v="6019 - 39"/>
    <x v="321"/>
    <m/>
    <m/>
    <n v="88"/>
    <n v="88"/>
    <n v="88"/>
    <n v="12530"/>
    <n v="1"/>
    <x v="8"/>
    <x v="10"/>
  </r>
  <r>
    <x v="3"/>
    <x v="5"/>
    <s v=" COLEGIO VILLAMAR (IED)"/>
    <s v="6019 - 40"/>
    <x v="360"/>
    <m/>
    <m/>
    <n v="4"/>
    <n v="4"/>
    <n v="4"/>
    <n v="12530"/>
    <n v="1"/>
    <x v="8"/>
    <x v="10"/>
  </r>
  <r>
    <x v="3"/>
    <x v="5"/>
    <s v=" COLEGIO GIMNASIO DEL CAMPO JUAN DE LA CRUZ VARELA (IED)"/>
    <s v="6020 - 02"/>
    <x v="412"/>
    <m/>
    <m/>
    <n v="3"/>
    <n v="3"/>
    <n v="3"/>
    <n v="12530"/>
    <n v="1"/>
    <x v="8"/>
    <x v="10"/>
  </r>
  <r>
    <x v="4"/>
    <x v="5"/>
    <s v=" COLEGIO AGUSTIN FERNANDEZ (IED)"/>
    <s v="6001 - 01"/>
    <x v="62"/>
    <m/>
    <m/>
    <n v="7"/>
    <n v="7"/>
    <n v="7"/>
    <n v="1322"/>
    <n v="1"/>
    <x v="8"/>
    <x v="10"/>
  </r>
  <r>
    <x v="4"/>
    <x v="5"/>
    <s v=" COLEGIO AQUILEO PARRA (IED)"/>
    <s v="6001 - 02"/>
    <x v="63"/>
    <m/>
    <m/>
    <n v="3"/>
    <n v="3"/>
    <n v="3"/>
    <n v="1322"/>
    <n v="1"/>
    <x v="8"/>
    <x v="10"/>
  </r>
  <r>
    <x v="4"/>
    <x v="5"/>
    <s v=" COLEGIO CRISTOBAL COLON (IED)"/>
    <s v="6001 - 03"/>
    <x v="64"/>
    <m/>
    <m/>
    <n v="4"/>
    <n v="4"/>
    <n v="4"/>
    <n v="1322"/>
    <n v="1"/>
    <x v="8"/>
    <x v="10"/>
  </r>
  <r>
    <x v="4"/>
    <x v="5"/>
    <s v=" COLEGIO DIVINO MAESTRO (IED)"/>
    <s v="6001 - 04"/>
    <x v="173"/>
    <m/>
    <m/>
    <n v="3"/>
    <n v="3"/>
    <n v="3"/>
    <n v="1322"/>
    <n v="1"/>
    <x v="8"/>
    <x v="10"/>
  </r>
  <r>
    <x v="4"/>
    <x v="5"/>
    <s v=" COLEGIO FRIEDRICH NAUMANN (IED)"/>
    <s v="6001 - 05"/>
    <x v="325"/>
    <m/>
    <m/>
    <n v="1"/>
    <n v="1"/>
    <n v="1"/>
    <n v="1322"/>
    <n v="1"/>
    <x v="8"/>
    <x v="10"/>
  </r>
  <r>
    <x v="4"/>
    <x v="5"/>
    <s v=" COLEGIO GENERAL SANTANDER (IED)"/>
    <s v="6001 - 06"/>
    <x v="174"/>
    <m/>
    <m/>
    <n v="4"/>
    <n v="4"/>
    <n v="4"/>
    <n v="1322"/>
    <n v="1"/>
    <x v="8"/>
    <x v="10"/>
  </r>
  <r>
    <x v="4"/>
    <x v="5"/>
    <s v=" COLEGIO NUEVO HORIZONTE (IED)"/>
    <s v="6001 - 07"/>
    <x v="175"/>
    <n v="1"/>
    <m/>
    <n v="5"/>
    <n v="6"/>
    <n v="5"/>
    <n v="1322"/>
    <n v="1"/>
    <x v="8"/>
    <x v="10"/>
  </r>
  <r>
    <x v="4"/>
    <x v="5"/>
    <s v=" COLEGIO SALUDCOOP NORTE (IED)"/>
    <s v="6001 - 08"/>
    <x v="107"/>
    <m/>
    <m/>
    <n v="3"/>
    <n v="3"/>
    <n v="3"/>
    <n v="1322"/>
    <n v="1"/>
    <x v="8"/>
    <x v="10"/>
  </r>
  <r>
    <x v="4"/>
    <x v="5"/>
    <s v=" COLEGIO TOBERIN (IED)"/>
    <s v="6001 - 09"/>
    <x v="65"/>
    <m/>
    <m/>
    <n v="8"/>
    <n v="8"/>
    <n v="8"/>
    <n v="1322"/>
    <n v="1"/>
    <x v="8"/>
    <x v="10"/>
  </r>
  <r>
    <x v="4"/>
    <x v="5"/>
    <s v=" COLEGIO UNION COLOMBIA (IED)"/>
    <s v="6001 - 10"/>
    <x v="326"/>
    <m/>
    <m/>
    <n v="6"/>
    <n v="6"/>
    <n v="6"/>
    <n v="1322"/>
    <n v="1"/>
    <x v="8"/>
    <x v="10"/>
  </r>
  <r>
    <x v="4"/>
    <x v="5"/>
    <s v=" COLEGIO USAQUEN (IED)"/>
    <s v="6001 - 11"/>
    <x v="66"/>
    <n v="1"/>
    <m/>
    <n v="13"/>
    <n v="14"/>
    <n v="13"/>
    <n v="1322"/>
    <n v="1"/>
    <x v="8"/>
    <x v="10"/>
  </r>
  <r>
    <x v="4"/>
    <x v="5"/>
    <s v=" COLEGIO CAMPESTRE MONTE VERDE (IED)"/>
    <s v="6002 - 01"/>
    <x v="176"/>
    <m/>
    <m/>
    <n v="3"/>
    <n v="3"/>
    <n v="3"/>
    <n v="1322"/>
    <n v="1"/>
    <x v="8"/>
    <x v="10"/>
  </r>
  <r>
    <x v="4"/>
    <x v="5"/>
    <s v=" COLEGIO SAN MARTIN DE PORRES (IED)"/>
    <s v="6002 - 02"/>
    <x v="177"/>
    <m/>
    <m/>
    <n v="3"/>
    <n v="3"/>
    <n v="3"/>
    <n v="1322"/>
    <n v="1"/>
    <x v="8"/>
    <x v="10"/>
  </r>
  <r>
    <x v="4"/>
    <x v="5"/>
    <s v=" COLEGIO SIMON RODRIGUEZ (IED)"/>
    <s v="6002 - 03"/>
    <x v="178"/>
    <m/>
    <m/>
    <n v="4"/>
    <n v="4"/>
    <n v="4"/>
    <n v="1322"/>
    <n v="1"/>
    <x v="8"/>
    <x v="10"/>
  </r>
  <r>
    <x v="4"/>
    <x v="5"/>
    <s v=" COLEGIO ANTONIO JOSE URIBE (IED)"/>
    <s v="6003 - 01"/>
    <x v="108"/>
    <m/>
    <m/>
    <n v="5"/>
    <n v="5"/>
    <n v="5"/>
    <n v="1322"/>
    <n v="1"/>
    <x v="8"/>
    <x v="10"/>
  </r>
  <r>
    <x v="4"/>
    <x v="5"/>
    <s v=" COLEGIO AULAS COLOMBIANAS SAN LUIS (IED)"/>
    <s v="6003 - 02"/>
    <x v="327"/>
    <m/>
    <m/>
    <n v="1"/>
    <n v="1"/>
    <n v="1"/>
    <n v="1322"/>
    <n v="1"/>
    <x v="8"/>
    <x v="10"/>
  </r>
  <r>
    <x v="4"/>
    <x v="5"/>
    <s v=" COLEGIO EL VERJON (IED)"/>
    <s v="6003 - 03"/>
    <x v="179"/>
    <m/>
    <m/>
    <n v="1"/>
    <n v="1"/>
    <n v="1"/>
    <n v="1322"/>
    <n v="1"/>
    <x v="8"/>
    <x v="10"/>
  </r>
  <r>
    <x v="4"/>
    <x v="5"/>
    <s v=" COLEGIO EXTERNADO NACIONAL CAMILO TORRES (IED)"/>
    <s v="6003 - 04"/>
    <x v="180"/>
    <m/>
    <m/>
    <n v="4"/>
    <n v="4"/>
    <n v="4"/>
    <n v="1322"/>
    <n v="1"/>
    <x v="8"/>
    <x v="10"/>
  </r>
  <r>
    <x v="4"/>
    <x v="5"/>
    <s v=" COLEGIO JORGE SOTO DEL CORRAL (IED)"/>
    <s v="6003 - 05"/>
    <x v="361"/>
    <m/>
    <m/>
    <n v="3"/>
    <n v="3"/>
    <n v="3"/>
    <n v="1322"/>
    <n v="1"/>
    <x v="8"/>
    <x v="10"/>
  </r>
  <r>
    <x v="4"/>
    <x v="5"/>
    <s v=" COLEGIO LOS PINOS (IED)"/>
    <s v="6003 - 06"/>
    <x v="362"/>
    <n v="1"/>
    <m/>
    <n v="2"/>
    <n v="3"/>
    <n v="2"/>
    <n v="1322"/>
    <n v="1"/>
    <x v="8"/>
    <x v="10"/>
  </r>
  <r>
    <x v="4"/>
    <x v="5"/>
    <s v=" COLEGIO MANUEL ELKIN PATARROYO (IED)"/>
    <s v="6003 - 07"/>
    <x v="67"/>
    <m/>
    <m/>
    <n v="1"/>
    <n v="1"/>
    <n v="1"/>
    <n v="1322"/>
    <n v="1"/>
    <x v="8"/>
    <x v="10"/>
  </r>
  <r>
    <x v="4"/>
    <x v="5"/>
    <s v=" COLEGIO POLICARPA SALAVARRIETA (IED)"/>
    <s v="6003 - 08"/>
    <x v="158"/>
    <m/>
    <m/>
    <n v="2"/>
    <n v="2"/>
    <n v="2"/>
    <n v="1322"/>
    <n v="1"/>
    <x v="8"/>
    <x v="10"/>
  </r>
  <r>
    <x v="4"/>
    <x v="5"/>
    <s v=" COLEGIO AGUAS CLARAS (IED)"/>
    <s v="6004 - 01"/>
    <x v="405"/>
    <m/>
    <m/>
    <n v="3"/>
    <n v="3"/>
    <n v="3"/>
    <n v="1322"/>
    <n v="1"/>
    <x v="8"/>
    <x v="10"/>
  </r>
  <r>
    <x v="4"/>
    <x v="5"/>
    <s v=" COLEGIO ALDEMAR ROJAS PLAZAS (IED)"/>
    <s v="6004 - 02"/>
    <x v="159"/>
    <m/>
    <m/>
    <n v="1"/>
    <n v="1"/>
    <n v="1"/>
    <n v="1322"/>
    <n v="1"/>
    <x v="8"/>
    <x v="10"/>
  </r>
  <r>
    <x v="4"/>
    <x v="5"/>
    <s v=" COLEGIO ALEMANIA UNIFICADA (IED)"/>
    <s v="6004 - 03"/>
    <x v="160"/>
    <m/>
    <m/>
    <n v="1"/>
    <n v="1"/>
    <n v="1"/>
    <n v="1322"/>
    <n v="1"/>
    <x v="8"/>
    <x v="10"/>
  </r>
  <r>
    <x v="4"/>
    <x v="5"/>
    <s v=" COLEGIO ALTAMIRA SUR ORIENTAL (IED)"/>
    <s v="6004 - 04"/>
    <x v="161"/>
    <m/>
    <m/>
    <n v="5"/>
    <n v="5"/>
    <n v="5"/>
    <n v="1322"/>
    <n v="1"/>
    <x v="8"/>
    <x v="10"/>
  </r>
  <r>
    <x v="4"/>
    <x v="5"/>
    <s v=" COLEGIO ATENAS (IED)"/>
    <s v="6004 - 05"/>
    <x v="162"/>
    <m/>
    <m/>
    <n v="1"/>
    <n v="1"/>
    <n v="1"/>
    <n v="1322"/>
    <n v="1"/>
    <x v="8"/>
    <x v="10"/>
  </r>
  <r>
    <x v="4"/>
    <x v="5"/>
    <s v=" COLEGIO EL RODEO (IED)"/>
    <s v="6004 - 07"/>
    <x v="109"/>
    <m/>
    <m/>
    <n v="1"/>
    <n v="1"/>
    <n v="1"/>
    <n v="1322"/>
    <n v="1"/>
    <x v="8"/>
    <x v="10"/>
  </r>
  <r>
    <x v="4"/>
    <x v="5"/>
    <s v=" COLEGIO ENTRE NUBES SURORIENTAL (IED)"/>
    <s v="6004 - 08"/>
    <x v="163"/>
    <m/>
    <m/>
    <n v="3"/>
    <n v="3"/>
    <n v="3"/>
    <n v="1322"/>
    <n v="1"/>
    <x v="8"/>
    <x v="10"/>
  </r>
  <r>
    <x v="4"/>
    <x v="5"/>
    <s v=" COLEGIO FLORENTINO GONZALEZ (IED)"/>
    <s v="6004 - 09"/>
    <x v="164"/>
    <m/>
    <m/>
    <n v="1"/>
    <n v="1"/>
    <n v="1"/>
    <n v="1322"/>
    <n v="1"/>
    <x v="8"/>
    <x v="10"/>
  </r>
  <r>
    <x v="4"/>
    <x v="5"/>
    <s v=" COLEGIO FRANCISCO JAVIER MATIZ (IED)"/>
    <s v="6004 - 10"/>
    <x v="378"/>
    <m/>
    <m/>
    <n v="2"/>
    <n v="2"/>
    <n v="2"/>
    <n v="1322"/>
    <n v="1"/>
    <x v="8"/>
    <x v="10"/>
  </r>
  <r>
    <x v="4"/>
    <x v="5"/>
    <s v=" COLEGIO GRAN COLOMBIA (IED)"/>
    <s v="6004 - 11"/>
    <x v="165"/>
    <m/>
    <m/>
    <n v="1"/>
    <n v="1"/>
    <n v="1"/>
    <n v="1322"/>
    <n v="1"/>
    <x v="8"/>
    <x v="10"/>
  </r>
  <r>
    <x v="4"/>
    <x v="5"/>
    <s v=" COLEGIO JOSE ACEVEDO Y GOMEZ (IED)"/>
    <s v="6004 - 12"/>
    <x v="393"/>
    <m/>
    <m/>
    <n v="1"/>
    <n v="1"/>
    <n v="1"/>
    <n v="1322"/>
    <n v="1"/>
    <x v="8"/>
    <x v="10"/>
  </r>
  <r>
    <x v="4"/>
    <x v="5"/>
    <s v=" COLEGIO JOSE FELIX RESTREPO (IED)"/>
    <s v="6004 - 13"/>
    <x v="181"/>
    <m/>
    <m/>
    <n v="4"/>
    <n v="4"/>
    <n v="4"/>
    <n v="1322"/>
    <n v="1"/>
    <x v="8"/>
    <x v="10"/>
  </r>
  <r>
    <x v="4"/>
    <x v="5"/>
    <s v=" COLEGIO JOSE JOAQUIN CASTRO MARTINEZ (IED)"/>
    <s v="6004 - 14"/>
    <x v="182"/>
    <m/>
    <m/>
    <n v="2"/>
    <n v="2"/>
    <n v="2"/>
    <n v="1322"/>
    <n v="1"/>
    <x v="8"/>
    <x v="10"/>
  </r>
  <r>
    <x v="4"/>
    <x v="5"/>
    <s v=" COLEGIO JOSE MARIA CARBONELL (IED)"/>
    <s v="6004 - 15"/>
    <x v="398"/>
    <m/>
    <m/>
    <n v="1"/>
    <n v="1"/>
    <n v="1"/>
    <n v="1322"/>
    <n v="1"/>
    <x v="8"/>
    <x v="10"/>
  </r>
  <r>
    <x v="4"/>
    <x v="5"/>
    <s v=" COLEGIO JUAN EVANGELISTA GOMEZ (IED)"/>
    <s v="6004 - 16"/>
    <x v="183"/>
    <n v="1"/>
    <m/>
    <n v="2"/>
    <n v="3"/>
    <n v="2"/>
    <n v="1322"/>
    <n v="1"/>
    <x v="8"/>
    <x v="10"/>
  </r>
  <r>
    <x v="4"/>
    <x v="5"/>
    <s v=" COLEGIO JUAN REY (IED)"/>
    <s v="6004 - 17"/>
    <x v="133"/>
    <m/>
    <m/>
    <n v="1"/>
    <n v="1"/>
    <n v="1"/>
    <n v="1322"/>
    <n v="1"/>
    <x v="8"/>
    <x v="10"/>
  </r>
  <r>
    <x v="4"/>
    <x v="5"/>
    <s v=" COLEGIO LA BELLEZA LOS LIBERTADORES (IED)"/>
    <s v="6004 - 19"/>
    <x v="185"/>
    <m/>
    <m/>
    <n v="1"/>
    <n v="1"/>
    <n v="1"/>
    <n v="1322"/>
    <n v="1"/>
    <x v="8"/>
    <x v="10"/>
  </r>
  <r>
    <x v="4"/>
    <x v="5"/>
    <s v=" COLEGIO LA VICTORIA (IED)"/>
    <s v="6004 - 20"/>
    <x v="406"/>
    <m/>
    <m/>
    <n v="2"/>
    <n v="2"/>
    <n v="2"/>
    <n v="1322"/>
    <n v="1"/>
    <x v="8"/>
    <x v="10"/>
  </r>
  <r>
    <x v="4"/>
    <x v="5"/>
    <s v=" COLEGIO LOS ALPES (IED)"/>
    <s v="6004 - 21"/>
    <x v="186"/>
    <n v="1"/>
    <n v="1"/>
    <n v="2"/>
    <n v="4"/>
    <n v="3"/>
    <n v="1322"/>
    <n v="0.66666666666666663"/>
    <x v="8"/>
    <x v="10"/>
  </r>
  <r>
    <x v="4"/>
    <x v="5"/>
    <s v=" COLEGIO MANUELITA SAENZ (IED)"/>
    <s v="6004 - 22"/>
    <x v="110"/>
    <m/>
    <m/>
    <n v="5"/>
    <n v="5"/>
    <n v="5"/>
    <n v="1322"/>
    <n v="1"/>
    <x v="8"/>
    <x v="10"/>
  </r>
  <r>
    <x v="4"/>
    <x v="5"/>
    <s v=" COLEGIO MONTEBELLO (IED)"/>
    <s v="6004 - 23"/>
    <x v="323"/>
    <m/>
    <m/>
    <n v="1"/>
    <n v="1"/>
    <n v="1"/>
    <n v="1322"/>
    <n v="1"/>
    <x v="8"/>
    <x v="10"/>
  </r>
  <r>
    <x v="4"/>
    <x v="5"/>
    <s v=" COLEGIO NUEVA DELHI (IED)"/>
    <s v="6004 - 25"/>
    <x v="363"/>
    <m/>
    <m/>
    <n v="1"/>
    <n v="1"/>
    <n v="1"/>
    <n v="1322"/>
    <n v="1"/>
    <x v="8"/>
    <x v="10"/>
  </r>
  <r>
    <x v="4"/>
    <x v="5"/>
    <s v=" COLEGIO SAN CRISTOBAL SUR (IED)"/>
    <s v="6004 - 29"/>
    <x v="111"/>
    <m/>
    <m/>
    <n v="1"/>
    <n v="1"/>
    <n v="1"/>
    <n v="1322"/>
    <n v="1"/>
    <x v="8"/>
    <x v="10"/>
  </r>
  <r>
    <x v="4"/>
    <x v="5"/>
    <s v=" COLEGIO SAN ISIDRO SUR ORIENTAL (IED)"/>
    <s v="6004 - 30"/>
    <x v="414"/>
    <m/>
    <m/>
    <n v="3"/>
    <n v="3"/>
    <n v="3"/>
    <n v="1322"/>
    <n v="1"/>
    <x v="8"/>
    <x v="10"/>
  </r>
  <r>
    <x v="4"/>
    <x v="5"/>
    <s v=" COLEGIO SAN JOSE SUR ORIENTAL (IED)"/>
    <s v="6004 - 31"/>
    <x v="399"/>
    <m/>
    <m/>
    <n v="2"/>
    <n v="2"/>
    <n v="2"/>
    <n v="1322"/>
    <n v="1"/>
    <x v="8"/>
    <x v="10"/>
  </r>
  <r>
    <x v="4"/>
    <x v="5"/>
    <s v=" COLEGIO TECNICO TOMAS RUEDA VARGAS (IED)"/>
    <s v="6004 - 32"/>
    <x v="324"/>
    <m/>
    <m/>
    <n v="1"/>
    <n v="1"/>
    <n v="1"/>
    <n v="1322"/>
    <n v="1"/>
    <x v="8"/>
    <x v="10"/>
  </r>
  <r>
    <x v="4"/>
    <x v="5"/>
    <s v=" COLEGIO VEINTE DE JULIO (IED)"/>
    <s v="6004 - 33"/>
    <x v="381"/>
    <m/>
    <m/>
    <n v="4"/>
    <n v="4"/>
    <n v="4"/>
    <n v="1322"/>
    <n v="1"/>
    <x v="8"/>
    <x v="10"/>
  </r>
  <r>
    <x v="4"/>
    <x v="5"/>
    <s v=" COLEGIO ALMIRANTE PADILLA (IED)"/>
    <s v="6005 - 01"/>
    <x v="69"/>
    <m/>
    <m/>
    <n v="2"/>
    <n v="2"/>
    <n v="2"/>
    <n v="1322"/>
    <n v="1"/>
    <x v="8"/>
    <x v="10"/>
  </r>
  <r>
    <x v="4"/>
    <x v="5"/>
    <s v=" COLEGIO ATABANZHA (IED)"/>
    <s v="6005 - 02"/>
    <x v="364"/>
    <m/>
    <m/>
    <n v="2"/>
    <n v="2"/>
    <n v="2"/>
    <n v="1322"/>
    <n v="1"/>
    <x v="8"/>
    <x v="10"/>
  </r>
  <r>
    <x v="4"/>
    <x v="5"/>
    <s v=" COLEGIO BRASILIA - USME (IED)"/>
    <s v="6005 - 03"/>
    <x v="134"/>
    <m/>
    <m/>
    <n v="2"/>
    <n v="2"/>
    <n v="2"/>
    <n v="1322"/>
    <n v="1"/>
    <x v="8"/>
    <x v="10"/>
  </r>
  <r>
    <x v="4"/>
    <x v="5"/>
    <s v=" COLEGIO BRAZUELOS (IED)"/>
    <s v="6005 - 04"/>
    <x v="189"/>
    <m/>
    <m/>
    <n v="4"/>
    <n v="4"/>
    <n v="4"/>
    <n v="1322"/>
    <n v="1"/>
    <x v="8"/>
    <x v="10"/>
  </r>
  <r>
    <x v="4"/>
    <x v="5"/>
    <s v=" COLEGIO CIUDAD DE VILLAVICENCIO (IED)"/>
    <s v="6005 - 06"/>
    <x v="71"/>
    <m/>
    <m/>
    <n v="15"/>
    <n v="15"/>
    <n v="15"/>
    <n v="1322"/>
    <n v="1"/>
    <x v="8"/>
    <x v="10"/>
  </r>
  <r>
    <x v="4"/>
    <x v="5"/>
    <s v=" COLEGIO DIEGO MONTANA CUELLAR (IED)"/>
    <s v="6005 - 07"/>
    <x v="72"/>
    <m/>
    <m/>
    <n v="5"/>
    <n v="5"/>
    <n v="5"/>
    <n v="1322"/>
    <n v="1"/>
    <x v="8"/>
    <x v="10"/>
  </r>
  <r>
    <x v="4"/>
    <x v="5"/>
    <s v=" COLEGIO EDUARDO UMANA MENDOZA (IED)"/>
    <s v="6005 - 08"/>
    <x v="382"/>
    <m/>
    <n v="1"/>
    <n v="1"/>
    <n v="2"/>
    <n v="2"/>
    <n v="1322"/>
    <n v="0.5"/>
    <x v="8"/>
    <x v="10"/>
  </r>
  <r>
    <x v="4"/>
    <x v="5"/>
    <s v=" COLEGIO EL CORTIJO - VIANEY (IED)"/>
    <s v="6005 - 09"/>
    <x v="365"/>
    <m/>
    <m/>
    <n v="2"/>
    <n v="2"/>
    <n v="2"/>
    <n v="1322"/>
    <n v="1"/>
    <x v="8"/>
    <x v="10"/>
  </r>
  <r>
    <x v="4"/>
    <x v="5"/>
    <s v=" COLEGIO EL DESTINO (IED)"/>
    <s v="6005 - 10"/>
    <x v="135"/>
    <n v="1"/>
    <n v="2"/>
    <m/>
    <n v="3"/>
    <n v="2"/>
    <n v="1322"/>
    <n v="0"/>
    <x v="8"/>
    <x v="10"/>
  </r>
  <r>
    <x v="4"/>
    <x v="5"/>
    <s v=" COLEGIO EL UVAL (IED)"/>
    <s v="6005 - 11"/>
    <x v="407"/>
    <n v="1"/>
    <m/>
    <n v="5"/>
    <n v="6"/>
    <n v="5"/>
    <n v="1322"/>
    <n v="1"/>
    <x v="8"/>
    <x v="10"/>
  </r>
  <r>
    <x v="4"/>
    <x v="5"/>
    <s v=" COLEGIO EL VIRREY JOSE SOLIS (IED)"/>
    <s v="6005 - 12"/>
    <x v="190"/>
    <n v="1"/>
    <n v="1"/>
    <m/>
    <n v="2"/>
    <n v="1"/>
    <n v="1322"/>
    <n v="0"/>
    <x v="8"/>
    <x v="10"/>
  </r>
  <r>
    <x v="4"/>
    <x v="5"/>
    <s v=" COLEGIO FABIO LOZANO SIMONELLI (IED)"/>
    <s v="6005 - 14"/>
    <x v="329"/>
    <n v="1"/>
    <m/>
    <n v="2"/>
    <n v="3"/>
    <n v="2"/>
    <n v="1322"/>
    <n v="1"/>
    <x v="8"/>
    <x v="10"/>
  </r>
  <r>
    <x v="4"/>
    <x v="5"/>
    <s v=" COLEGIO FEDERICO GARCIA LORCA (IED)"/>
    <s v="6005 - 15"/>
    <x v="73"/>
    <m/>
    <m/>
    <n v="2"/>
    <n v="2"/>
    <n v="2"/>
    <n v="1322"/>
    <n v="1"/>
    <x v="8"/>
    <x v="10"/>
  </r>
  <r>
    <x v="4"/>
    <x v="5"/>
    <s v=" COLEGIO FERNANDO GONZALEZ OCHOA (IED)"/>
    <s v="6005 - 16"/>
    <x v="74"/>
    <m/>
    <m/>
    <n v="4"/>
    <n v="4"/>
    <n v="4"/>
    <n v="1322"/>
    <n v="1"/>
    <x v="8"/>
    <x v="10"/>
  </r>
  <r>
    <x v="4"/>
    <x v="5"/>
    <s v=" COLEGIO FRANCISCO ANTONIO ZEA DE USME (IED)"/>
    <s v="6005 - 17"/>
    <x v="136"/>
    <m/>
    <m/>
    <n v="2"/>
    <n v="2"/>
    <n v="2"/>
    <n v="1322"/>
    <n v="1"/>
    <x v="8"/>
    <x v="10"/>
  </r>
  <r>
    <x v="4"/>
    <x v="5"/>
    <s v=" COLEGIO GABRIEL GARCIA MARQUEZ (IED)"/>
    <s v="6005 - 18"/>
    <x v="75"/>
    <m/>
    <m/>
    <n v="4"/>
    <n v="4"/>
    <n v="4"/>
    <n v="1322"/>
    <n v="1"/>
    <x v="8"/>
    <x v="10"/>
  </r>
  <r>
    <x v="4"/>
    <x v="5"/>
    <s v=" COLEGIO GRAN YOMASA (IED)"/>
    <s v="6005 - 19"/>
    <x v="330"/>
    <m/>
    <m/>
    <n v="2"/>
    <n v="2"/>
    <n v="2"/>
    <n v="1322"/>
    <n v="1"/>
    <x v="8"/>
    <x v="10"/>
  </r>
  <r>
    <x v="4"/>
    <x v="5"/>
    <s v=" COLEGIO LA AURORA (IED)"/>
    <s v="6005 - 20"/>
    <x v="191"/>
    <m/>
    <m/>
    <n v="2"/>
    <n v="2"/>
    <n v="2"/>
    <n v="1322"/>
    <n v="1"/>
    <x v="8"/>
    <x v="10"/>
  </r>
  <r>
    <x v="4"/>
    <x v="5"/>
    <s v=" COLEGIO LOS COMUNEROS - OSWALDO GUAYAZAMIN (IED)"/>
    <s v="6005 - 21"/>
    <x v="137"/>
    <m/>
    <m/>
    <n v="9"/>
    <n v="9"/>
    <n v="9"/>
    <n v="1322"/>
    <n v="1"/>
    <x v="8"/>
    <x v="10"/>
  </r>
  <r>
    <x v="4"/>
    <x v="5"/>
    <s v=" COLEGIO LOS TEJARES (IED)"/>
    <s v="6005 - 22"/>
    <x v="331"/>
    <n v="1"/>
    <m/>
    <m/>
    <n v="1"/>
    <n v="0"/>
    <n v="1322"/>
    <e v="#DIV/0!"/>
    <x v="8"/>
    <x v="10"/>
  </r>
  <r>
    <x v="4"/>
    <x v="5"/>
    <s v=" COLEGIO LUIS EDUARDO MORA OSEJO (IED)"/>
    <s v="6005 - 23"/>
    <x v="112"/>
    <m/>
    <m/>
    <n v="5"/>
    <n v="5"/>
    <n v="5"/>
    <n v="1322"/>
    <n v="1"/>
    <x v="8"/>
    <x v="10"/>
  </r>
  <r>
    <x v="4"/>
    <x v="5"/>
    <s v=" COLEGIO MIGUEL DE CERVANTES SAAVEDRA (IED)"/>
    <s v="6005 - 24"/>
    <x v="138"/>
    <m/>
    <m/>
    <n v="3"/>
    <n v="3"/>
    <n v="3"/>
    <n v="1322"/>
    <n v="1"/>
    <x v="8"/>
    <x v="10"/>
  </r>
  <r>
    <x v="4"/>
    <x v="5"/>
    <s v=" COLEGIO NUEVA ESPERANZA (IED)"/>
    <s v="6005 - 25"/>
    <x v="394"/>
    <m/>
    <m/>
    <n v="2"/>
    <n v="2"/>
    <n v="2"/>
    <n v="1322"/>
    <n v="1"/>
    <x v="8"/>
    <x v="10"/>
  </r>
  <r>
    <x v="4"/>
    <x v="5"/>
    <s v=" COLEGIO NUEVO SAN ANDRES DE LOS ALTOS (IED)"/>
    <s v="6005 - 26"/>
    <x v="400"/>
    <m/>
    <m/>
    <n v="5"/>
    <n v="5"/>
    <n v="5"/>
    <n v="1322"/>
    <n v="1"/>
    <x v="8"/>
    <x v="10"/>
  </r>
  <r>
    <x v="4"/>
    <x v="5"/>
    <s v=" COLEGIO OFELIA URIBE DE ACOSTA (IED)"/>
    <s v="6005 - 27"/>
    <x v="139"/>
    <m/>
    <m/>
    <n v="4"/>
    <n v="4"/>
    <n v="4"/>
    <n v="1322"/>
    <n v="1"/>
    <x v="8"/>
    <x v="10"/>
  </r>
  <r>
    <x v="4"/>
    <x v="5"/>
    <s v=" COLEGIO ORLANDO FALS BORDA (IED)"/>
    <s v="6005 - 28"/>
    <x v="76"/>
    <m/>
    <n v="2"/>
    <n v="8"/>
    <n v="10"/>
    <n v="10"/>
    <n v="1322"/>
    <n v="0.8"/>
    <x v="8"/>
    <x v="10"/>
  </r>
  <r>
    <x v="4"/>
    <x v="5"/>
    <s v=" COLEGIO PAULO FREIRE (IED)"/>
    <s v="6005 - 29"/>
    <x v="77"/>
    <m/>
    <n v="1"/>
    <n v="3"/>
    <n v="4"/>
    <n v="4"/>
    <n v="1322"/>
    <n v="0.75"/>
    <x v="8"/>
    <x v="10"/>
  </r>
  <r>
    <x v="4"/>
    <x v="5"/>
    <s v=" COLEGIO PROVINCIA DE QUEBEC (IED)"/>
    <s v="6005 - 30"/>
    <x v="192"/>
    <m/>
    <m/>
    <n v="4"/>
    <n v="4"/>
    <n v="4"/>
    <n v="1322"/>
    <n v="1"/>
    <x v="8"/>
    <x v="10"/>
  </r>
  <r>
    <x v="4"/>
    <x v="5"/>
    <s v=" COLEGIO RURAL LAS MERCEDES-ANDES-LA MAYORIA-LA UNION-CHIZACA"/>
    <s v="6005 - 37"/>
    <x v="395"/>
    <m/>
    <m/>
    <n v="5"/>
    <n v="5"/>
    <n v="5"/>
    <n v="1322"/>
    <n v="1"/>
    <x v="8"/>
    <x v="10"/>
  </r>
  <r>
    <x v="4"/>
    <x v="5"/>
    <s v=" COLEGIO SAN CAYETANO (IED)"/>
    <s v="6005 - 41"/>
    <x v="78"/>
    <m/>
    <m/>
    <n v="5"/>
    <n v="5"/>
    <n v="5"/>
    <n v="1322"/>
    <n v="1"/>
    <x v="8"/>
    <x v="10"/>
  </r>
  <r>
    <x v="4"/>
    <x v="5"/>
    <s v=" COLEGIO SANTA LIBRADA (IED)"/>
    <s v="6005 - 42"/>
    <x v="366"/>
    <m/>
    <m/>
    <n v="2"/>
    <n v="2"/>
    <n v="2"/>
    <n v="1322"/>
    <n v="1"/>
    <x v="8"/>
    <x v="10"/>
  </r>
  <r>
    <x v="4"/>
    <x v="5"/>
    <s v=" COLEGIO SANTA MARTHA (IED)"/>
    <s v="6005 - 43"/>
    <x v="396"/>
    <m/>
    <n v="1"/>
    <n v="1"/>
    <n v="2"/>
    <n v="2"/>
    <n v="1322"/>
    <n v="0.5"/>
    <x v="8"/>
    <x v="10"/>
  </r>
  <r>
    <x v="4"/>
    <x v="5"/>
    <s v=" COLEGIO TENERIFE - GRANADA SUR (IED)"/>
    <s v="6005 - 44"/>
    <x v="193"/>
    <m/>
    <m/>
    <n v="3"/>
    <n v="3"/>
    <n v="3"/>
    <n v="1322"/>
    <n v="1"/>
    <x v="8"/>
    <x v="10"/>
  </r>
  <r>
    <x v="4"/>
    <x v="5"/>
    <s v=" COLEGIO BERNARDO JARAMILLO (IED)"/>
    <s v="6006 - 01"/>
    <x v="401"/>
    <m/>
    <m/>
    <n v="2"/>
    <n v="2"/>
    <n v="2"/>
    <n v="1322"/>
    <n v="1"/>
    <x v="8"/>
    <x v="10"/>
  </r>
  <r>
    <x v="4"/>
    <x v="5"/>
    <s v=" COLEGIO CENTRO INTEGRAL JOSE MARIA CORDOBA (IED)"/>
    <s v="6006 - 02"/>
    <x v="194"/>
    <m/>
    <m/>
    <n v="5"/>
    <n v="5"/>
    <n v="5"/>
    <n v="1322"/>
    <n v="1"/>
    <x v="8"/>
    <x v="10"/>
  </r>
  <r>
    <x v="4"/>
    <x v="5"/>
    <s v=" COLEGIO CIUDAD DE BOGOTA (IED)"/>
    <s v="6006 - 03"/>
    <x v="332"/>
    <m/>
    <m/>
    <n v="7"/>
    <n v="7"/>
    <n v="7"/>
    <n v="1322"/>
    <n v="1"/>
    <x v="8"/>
    <x v="10"/>
  </r>
  <r>
    <x v="4"/>
    <x v="5"/>
    <s v=" COLEGIO INEM SANTIAGO PEREZ (IED)"/>
    <s v="6006 - 04"/>
    <x v="80"/>
    <m/>
    <m/>
    <n v="1"/>
    <n v="1"/>
    <n v="1"/>
    <n v="1322"/>
    <n v="1"/>
    <x v="8"/>
    <x v="10"/>
  </r>
  <r>
    <x v="4"/>
    <x v="5"/>
    <s v=" COLEGIO INSTITUTO TECNICO INDUSTRIAL PILOTO (IED)"/>
    <s v="6006 - 05"/>
    <x v="195"/>
    <m/>
    <m/>
    <n v="11"/>
    <n v="11"/>
    <n v="11"/>
    <n v="1322"/>
    <n v="1"/>
    <x v="8"/>
    <x v="10"/>
  </r>
  <r>
    <x v="4"/>
    <x v="5"/>
    <s v=" COLEGIO ISLA DEL SOL (IED)"/>
    <s v="6006 - 06"/>
    <x v="81"/>
    <m/>
    <m/>
    <n v="3"/>
    <n v="3"/>
    <n v="3"/>
    <n v="1322"/>
    <n v="1"/>
    <x v="8"/>
    <x v="10"/>
  </r>
  <r>
    <x v="4"/>
    <x v="5"/>
    <s v=" COLEGIO MARCO FIDEL SUAREZ (IED)"/>
    <s v="6006 - 07"/>
    <x v="196"/>
    <m/>
    <m/>
    <n v="2"/>
    <n v="2"/>
    <n v="2"/>
    <n v="1322"/>
    <n v="1"/>
    <x v="8"/>
    <x v="10"/>
  </r>
  <r>
    <x v="4"/>
    <x v="5"/>
    <s v=" COLEGIO RAFAEL URIBE URIBE (IED)"/>
    <s v="6006 - 08"/>
    <x v="197"/>
    <m/>
    <m/>
    <n v="6"/>
    <n v="6"/>
    <n v="6"/>
    <n v="1322"/>
    <n v="1"/>
    <x v="8"/>
    <x v="10"/>
  </r>
  <r>
    <x v="4"/>
    <x v="5"/>
    <s v=" COLEGIO RUFINO JOSE CUERVO (IED)"/>
    <s v="6006 - 09"/>
    <x v="198"/>
    <m/>
    <m/>
    <n v="8"/>
    <n v="8"/>
    <n v="8"/>
    <n v="1322"/>
    <n v="1"/>
    <x v="8"/>
    <x v="10"/>
  </r>
  <r>
    <x v="4"/>
    <x v="5"/>
    <s v=" COLEGIO SAN BENITO ABAD (IED)"/>
    <s v="6006 - 10"/>
    <x v="140"/>
    <m/>
    <m/>
    <n v="8"/>
    <n v="8"/>
    <n v="8"/>
    <n v="1322"/>
    <n v="1"/>
    <x v="8"/>
    <x v="10"/>
  </r>
  <r>
    <x v="4"/>
    <x v="5"/>
    <s v=" COLEGIO SAN CARLOS (IED)"/>
    <s v="6006 - 11"/>
    <x v="408"/>
    <m/>
    <m/>
    <n v="5"/>
    <n v="5"/>
    <n v="5"/>
    <n v="1322"/>
    <n v="1"/>
    <x v="8"/>
    <x v="10"/>
  </r>
  <r>
    <x v="4"/>
    <x v="5"/>
    <s v=" COLEGIO VENECIA (IED)"/>
    <s v="6006 - 12"/>
    <x v="113"/>
    <m/>
    <m/>
    <n v="11"/>
    <n v="11"/>
    <n v="11"/>
    <n v="1322"/>
    <n v="1"/>
    <x v="8"/>
    <x v="10"/>
  </r>
  <r>
    <x v="4"/>
    <x v="5"/>
    <s v=" COLEGIO ALFONSO LOPEZ MICHELSEN (IED)"/>
    <s v="6007 - 01"/>
    <x v="199"/>
    <m/>
    <m/>
    <n v="3"/>
    <n v="3"/>
    <n v="3"/>
    <n v="1322"/>
    <n v="1"/>
    <x v="8"/>
    <x v="10"/>
  </r>
  <r>
    <x v="4"/>
    <x v="5"/>
    <s v=" COLEGIO ALFONSO REYES ECHANDIA (IED)"/>
    <s v="6007 - 02"/>
    <x v="383"/>
    <m/>
    <m/>
    <n v="6"/>
    <n v="6"/>
    <n v="6"/>
    <n v="1322"/>
    <n v="1"/>
    <x v="8"/>
    <x v="10"/>
  </r>
  <r>
    <x v="4"/>
    <x v="5"/>
    <s v=" COLEGIO BOSANOVA (IED)"/>
    <s v="6007 - 03"/>
    <x v="200"/>
    <m/>
    <m/>
    <n v="9"/>
    <n v="9"/>
    <n v="9"/>
    <n v="1322"/>
    <n v="1"/>
    <x v="8"/>
    <x v="10"/>
  </r>
  <r>
    <x v="4"/>
    <x v="5"/>
    <s v=" COLEGIO BRASILIA - BOSA (IED)"/>
    <s v="6007 - 04"/>
    <x v="201"/>
    <m/>
    <m/>
    <n v="4"/>
    <n v="4"/>
    <n v="4"/>
    <n v="1322"/>
    <n v="1"/>
    <x v="8"/>
    <x v="10"/>
  </r>
  <r>
    <x v="4"/>
    <x v="5"/>
    <s v=" COLEGIO CARLOS ALBAN HOLGUIN (IED)"/>
    <s v="6007 - 05"/>
    <x v="82"/>
    <m/>
    <m/>
    <n v="6"/>
    <n v="6"/>
    <n v="6"/>
    <n v="1322"/>
    <n v="1"/>
    <x v="8"/>
    <x v="10"/>
  </r>
  <r>
    <x v="4"/>
    <x v="5"/>
    <s v=" COLEGIO CARLOS PIZARRO LEON GOMEZ (IED)"/>
    <s v="6007 - 06"/>
    <x v="141"/>
    <m/>
    <m/>
    <n v="9"/>
    <n v="9"/>
    <n v="9"/>
    <n v="1322"/>
    <n v="1"/>
    <x v="8"/>
    <x v="10"/>
  </r>
  <r>
    <x v="4"/>
    <x v="5"/>
    <s v=" COLEGIO CEDID SAN PABLO (IED)"/>
    <s v="6007 - 07"/>
    <x v="202"/>
    <m/>
    <m/>
    <n v="6"/>
    <n v="6"/>
    <n v="6"/>
    <n v="1322"/>
    <n v="1"/>
    <x v="8"/>
    <x v="10"/>
  </r>
  <r>
    <x v="4"/>
    <x v="5"/>
    <s v=" COLEGIO CIUDADELA EDUCATIVA DE BOSA (IED)"/>
    <s v="6007 - 08"/>
    <x v="114"/>
    <m/>
    <m/>
    <n v="4"/>
    <n v="4"/>
    <n v="4"/>
    <n v="1322"/>
    <n v="1"/>
    <x v="8"/>
    <x v="10"/>
  </r>
  <r>
    <x v="4"/>
    <x v="5"/>
    <s v=" COLEGIO DEBORA ARANGO PEREZ (IED)"/>
    <s v="6007 - 09"/>
    <x v="203"/>
    <m/>
    <m/>
    <n v="6"/>
    <n v="6"/>
    <n v="6"/>
    <n v="1322"/>
    <n v="1"/>
    <x v="8"/>
    <x v="10"/>
  </r>
  <r>
    <x v="4"/>
    <x v="5"/>
    <s v=" COLEGIO EL PORVENIR (IED)"/>
    <s v="6007 - 10"/>
    <x v="83"/>
    <m/>
    <m/>
    <n v="10"/>
    <n v="10"/>
    <n v="10"/>
    <n v="1322"/>
    <n v="1"/>
    <x v="8"/>
    <x v="10"/>
  </r>
  <r>
    <x v="4"/>
    <x v="5"/>
    <s v=" COLEGIO FERNANDO MAZUERA VILLEGAS (IED)"/>
    <s v="6007 - 11"/>
    <x v="84"/>
    <m/>
    <m/>
    <n v="7"/>
    <n v="7"/>
    <n v="7"/>
    <n v="1322"/>
    <n v="1"/>
    <x v="8"/>
    <x v="10"/>
  </r>
  <r>
    <x v="4"/>
    <x v="5"/>
    <s v=" COLEGIO FRANCISCO DE PAULA SANTANDER (IED)"/>
    <s v="6007 - 12"/>
    <x v="204"/>
    <m/>
    <m/>
    <n v="3"/>
    <n v="3"/>
    <n v="3"/>
    <n v="1322"/>
    <n v="1"/>
    <x v="8"/>
    <x v="10"/>
  </r>
  <r>
    <x v="4"/>
    <x v="5"/>
    <s v=" COLEGIO GERMAN ARCINIEGAS (IED)"/>
    <s v="6007 - 13"/>
    <x v="205"/>
    <m/>
    <m/>
    <n v="2"/>
    <n v="2"/>
    <n v="2"/>
    <n v="1322"/>
    <n v="1"/>
    <x v="8"/>
    <x v="10"/>
  </r>
  <r>
    <x v="4"/>
    <x v="5"/>
    <s v=" COLEGIO GRANCOLOMBIANO (IED)"/>
    <s v="6007 - 14"/>
    <x v="206"/>
    <m/>
    <m/>
    <n v="2"/>
    <n v="2"/>
    <n v="2"/>
    <n v="1322"/>
    <n v="1"/>
    <x v="8"/>
    <x v="10"/>
  </r>
  <r>
    <x v="4"/>
    <x v="5"/>
    <s v=" COLEGIO JOSE ANTONIO GALAN (IED)"/>
    <s v="6007 - 15"/>
    <x v="207"/>
    <m/>
    <m/>
    <n v="3"/>
    <n v="3"/>
    <n v="3"/>
    <n v="1322"/>
    <n v="1"/>
    <x v="8"/>
    <x v="10"/>
  </r>
  <r>
    <x v="4"/>
    <x v="5"/>
    <s v=" COLEGIO JOSE FRANCISCO SOCARRAS (IED)"/>
    <s v="6007 - 16"/>
    <x v="367"/>
    <m/>
    <m/>
    <n v="1"/>
    <n v="1"/>
    <n v="1"/>
    <n v="1322"/>
    <n v="1"/>
    <x v="8"/>
    <x v="10"/>
  </r>
  <r>
    <x v="4"/>
    <x v="5"/>
    <s v=" COLEGIO KIMI PERNIA DOMICO (IED)"/>
    <s v="6007 - 17"/>
    <x v="208"/>
    <m/>
    <m/>
    <n v="4"/>
    <n v="4"/>
    <n v="4"/>
    <n v="1322"/>
    <n v="1"/>
    <x v="8"/>
    <x v="10"/>
  </r>
  <r>
    <x v="4"/>
    <x v="5"/>
    <s v=" COLEGIO LA CONCEPCION (IED)"/>
    <s v="6007 - 18"/>
    <x v="402"/>
    <m/>
    <m/>
    <n v="3"/>
    <n v="3"/>
    <n v="3"/>
    <n v="1322"/>
    <n v="1"/>
    <x v="8"/>
    <x v="10"/>
  </r>
  <r>
    <x v="4"/>
    <x v="5"/>
    <s v=" COLEGIO LEONARDO POSADA PEDRAZA (IED)"/>
    <s v="6007 - 19"/>
    <x v="209"/>
    <m/>
    <m/>
    <n v="6"/>
    <n v="6"/>
    <n v="6"/>
    <n v="1322"/>
    <n v="1"/>
    <x v="8"/>
    <x v="10"/>
  </r>
  <r>
    <x v="4"/>
    <x v="5"/>
    <s v=" COLEGIO LUIS LOPEZ DE MESA (IED)"/>
    <s v="6007 - 21"/>
    <x v="211"/>
    <m/>
    <m/>
    <n v="5"/>
    <n v="5"/>
    <n v="5"/>
    <n v="1322"/>
    <n v="1"/>
    <x v="8"/>
    <x v="10"/>
  </r>
  <r>
    <x v="4"/>
    <x v="5"/>
    <s v=" COLEGIO MOTORISTA (IED)"/>
    <s v="6007 - 22"/>
    <x v="212"/>
    <m/>
    <m/>
    <n v="4"/>
    <n v="4"/>
    <n v="4"/>
    <n v="1322"/>
    <n v="1"/>
    <x v="8"/>
    <x v="10"/>
  </r>
  <r>
    <x v="4"/>
    <x v="5"/>
    <s v=" COLEGIO NUEVO CHILE (IED)"/>
    <s v="6007 - 23"/>
    <x v="213"/>
    <m/>
    <m/>
    <n v="4"/>
    <n v="4"/>
    <n v="4"/>
    <n v="1322"/>
    <n v="1"/>
    <x v="8"/>
    <x v="10"/>
  </r>
  <r>
    <x v="4"/>
    <x v="5"/>
    <s v=" COLEGIO ORLANDO HIGUITA ROJAS (IED)"/>
    <s v="6007 - 24"/>
    <x v="115"/>
    <m/>
    <m/>
    <n v="7"/>
    <n v="7"/>
    <n v="7"/>
    <n v="1322"/>
    <n v="1"/>
    <x v="8"/>
    <x v="10"/>
  </r>
  <r>
    <x v="4"/>
    <x v="5"/>
    <s v=" COLEGIO PABLO DE TARSO (IED)"/>
    <s v="6007 - 25"/>
    <x v="214"/>
    <m/>
    <m/>
    <n v="2"/>
    <n v="2"/>
    <n v="2"/>
    <n v="1322"/>
    <n v="1"/>
    <x v="8"/>
    <x v="10"/>
  </r>
  <r>
    <x v="4"/>
    <x v="5"/>
    <s v=" COLEGIO PORFIRIO BARBA JACOB (IED)"/>
    <s v="6007 - 26"/>
    <x v="215"/>
    <n v="2"/>
    <m/>
    <n v="2"/>
    <n v="4"/>
    <n v="2"/>
    <n v="1322"/>
    <n v="1"/>
    <x v="8"/>
    <x v="10"/>
  </r>
  <r>
    <x v="4"/>
    <x v="5"/>
    <s v=" COLEGIO SAN BERNARDINO (IED)"/>
    <s v="6007 - 27"/>
    <x v="216"/>
    <m/>
    <m/>
    <n v="4"/>
    <n v="4"/>
    <n v="4"/>
    <n v="1322"/>
    <n v="1"/>
    <x v="8"/>
    <x v="10"/>
  </r>
  <r>
    <x v="4"/>
    <x v="5"/>
    <s v=" COLEGIO VILLAS DEL PROGRESO (IED)"/>
    <s v="6007 - 28"/>
    <x v="116"/>
    <m/>
    <m/>
    <n v="8"/>
    <n v="8"/>
    <n v="8"/>
    <n v="1322"/>
    <n v="1"/>
    <x v="8"/>
    <x v="10"/>
  </r>
  <r>
    <x v="4"/>
    <x v="5"/>
    <s v=" COLEGIO DE LA BICI (IED)"/>
    <s v="6007 - 29"/>
    <x v="419"/>
    <m/>
    <m/>
    <n v="1"/>
    <n v="1"/>
    <n v="1"/>
    <n v="1322"/>
    <n v="1"/>
    <x v="8"/>
    <x v="10"/>
  </r>
  <r>
    <x v="4"/>
    <x v="5"/>
    <s v=" COLEGIO ALFONSO LOPEZ PUMAREJO (IED)"/>
    <s v="6008 - 01"/>
    <x v="217"/>
    <m/>
    <m/>
    <n v="4"/>
    <n v="4"/>
    <n v="4"/>
    <n v="1322"/>
    <n v="1"/>
    <x v="8"/>
    <x v="10"/>
  </r>
  <r>
    <x v="4"/>
    <x v="5"/>
    <s v=" COLEGIO CARLOS ARANGO VELEZ (IED)"/>
    <s v="6008 - 03"/>
    <x v="218"/>
    <m/>
    <m/>
    <n v="2"/>
    <n v="2"/>
    <n v="2"/>
    <n v="1322"/>
    <n v="1"/>
    <x v="8"/>
    <x v="10"/>
  </r>
  <r>
    <x v="4"/>
    <x v="5"/>
    <s v=" COLEGIO CARLOS ARTURO TORRES (IED)"/>
    <s v="6008 - 04"/>
    <x v="85"/>
    <m/>
    <m/>
    <n v="4"/>
    <n v="4"/>
    <n v="4"/>
    <n v="1322"/>
    <n v="1"/>
    <x v="8"/>
    <x v="10"/>
  </r>
  <r>
    <x v="4"/>
    <x v="5"/>
    <s v=" COLEGIO CASTILLA (IED)"/>
    <s v="6008 - 05"/>
    <x v="219"/>
    <m/>
    <m/>
    <n v="5"/>
    <n v="5"/>
    <n v="5"/>
    <n v="1322"/>
    <n v="1"/>
    <x v="8"/>
    <x v="10"/>
  </r>
  <r>
    <x v="4"/>
    <x v="5"/>
    <s v=" COLEGIO CLASS (IED)"/>
    <s v="6008 - 06"/>
    <x v="117"/>
    <m/>
    <m/>
    <n v="3"/>
    <n v="3"/>
    <n v="3"/>
    <n v="1322"/>
    <n v="1"/>
    <x v="8"/>
    <x v="10"/>
  </r>
  <r>
    <x v="4"/>
    <x v="5"/>
    <s v=" COLEGIO DARIO ECHANDIA (IED)"/>
    <s v="6008 - 08"/>
    <x v="221"/>
    <m/>
    <m/>
    <n v="3"/>
    <n v="3"/>
    <n v="3"/>
    <n v="1322"/>
    <n v="1"/>
    <x v="8"/>
    <x v="10"/>
  </r>
  <r>
    <x v="4"/>
    <x v="5"/>
    <s v=" COLEGIO EDUARDO UMANA LUNA (IED)"/>
    <s v="6008 - 09"/>
    <x v="222"/>
    <m/>
    <m/>
    <n v="1"/>
    <n v="1"/>
    <n v="1"/>
    <n v="1322"/>
    <n v="1"/>
    <x v="8"/>
    <x v="10"/>
  </r>
  <r>
    <x v="4"/>
    <x v="5"/>
    <s v=" COLEGIO EL JAPON (IED)"/>
    <s v="6008 - 10"/>
    <x v="86"/>
    <m/>
    <m/>
    <n v="6"/>
    <n v="6"/>
    <n v="6"/>
    <n v="1322"/>
    <n v="1"/>
    <x v="8"/>
    <x v="10"/>
  </r>
  <r>
    <x v="4"/>
    <x v="5"/>
    <s v=" COLEGIO FERNANDO SOTO APARICIO (IED)"/>
    <s v="6008 - 11"/>
    <x v="87"/>
    <m/>
    <m/>
    <n v="3"/>
    <n v="3"/>
    <n v="3"/>
    <n v="1322"/>
    <n v="1"/>
    <x v="8"/>
    <x v="10"/>
  </r>
  <r>
    <x v="4"/>
    <x v="5"/>
    <s v=" COLEGIO FRANCISCO DE MIRANDA (IED)"/>
    <s v="6008 - 12"/>
    <x v="223"/>
    <m/>
    <m/>
    <n v="4"/>
    <n v="4"/>
    <n v="4"/>
    <n v="1322"/>
    <n v="1"/>
    <x v="8"/>
    <x v="10"/>
  </r>
  <r>
    <x v="4"/>
    <x v="5"/>
    <s v=" COLEGIO GABRIEL BETANCOURT MEJIA (IED)"/>
    <s v="6008 - 13"/>
    <x v="224"/>
    <m/>
    <m/>
    <n v="5"/>
    <n v="5"/>
    <n v="5"/>
    <n v="1322"/>
    <n v="1"/>
    <x v="8"/>
    <x v="10"/>
  </r>
  <r>
    <x v="4"/>
    <x v="5"/>
    <s v=" COLEGIO GENERAL GUSTAVO ROJAS PINILLA (IED)"/>
    <s v="6008 - 14"/>
    <x v="225"/>
    <m/>
    <m/>
    <n v="7"/>
    <n v="7"/>
    <n v="7"/>
    <n v="1322"/>
    <n v="1"/>
    <x v="8"/>
    <x v="10"/>
  </r>
  <r>
    <x v="4"/>
    <x v="5"/>
    <s v=" COLEGIO HERNANDO DURAN DUSSAN (IED)"/>
    <s v="6008 - 15"/>
    <x v="118"/>
    <n v="1"/>
    <m/>
    <n v="2"/>
    <n v="3"/>
    <n v="2"/>
    <n v="1322"/>
    <n v="1"/>
    <x v="8"/>
    <x v="10"/>
  </r>
  <r>
    <x v="4"/>
    <x v="5"/>
    <s v=" COLEGIO INEM FRANCISCO DE PAULA SANTANDER (IED)"/>
    <s v="6008 - 16"/>
    <x v="88"/>
    <m/>
    <m/>
    <n v="12"/>
    <n v="12"/>
    <n v="12"/>
    <n v="1322"/>
    <n v="1"/>
    <x v="8"/>
    <x v="10"/>
  </r>
  <r>
    <x v="4"/>
    <x v="5"/>
    <s v=" COLEGIO INSTITUTO TECNICO RODRIGO DE TRIANA (IED)"/>
    <s v="6008 - 17"/>
    <x v="226"/>
    <n v="2"/>
    <m/>
    <n v="1"/>
    <n v="3"/>
    <n v="1"/>
    <n v="1322"/>
    <n v="1"/>
    <x v="8"/>
    <x v="10"/>
  </r>
  <r>
    <x v="4"/>
    <x v="5"/>
    <s v=" COLEGIO ISABEL II (IED)"/>
    <s v="6008 - 18"/>
    <x v="227"/>
    <m/>
    <m/>
    <n v="1"/>
    <n v="1"/>
    <n v="1"/>
    <n v="1322"/>
    <n v="1"/>
    <x v="8"/>
    <x v="10"/>
  </r>
  <r>
    <x v="4"/>
    <x v="5"/>
    <s v=" COLEGIO JACKELINE (IED)"/>
    <s v="6008 - 19"/>
    <x v="89"/>
    <m/>
    <m/>
    <n v="2"/>
    <n v="2"/>
    <n v="2"/>
    <n v="1322"/>
    <n v="1"/>
    <x v="8"/>
    <x v="10"/>
  </r>
  <r>
    <x v="4"/>
    <x v="5"/>
    <s v=" COLEGIO JAIRO ANIBAL NINO (CED)"/>
    <s v="6008 - 20"/>
    <x v="228"/>
    <m/>
    <m/>
    <n v="1"/>
    <n v="1"/>
    <n v="1"/>
    <n v="1322"/>
    <n v="1"/>
    <x v="8"/>
    <x v="10"/>
  </r>
  <r>
    <x v="4"/>
    <x v="5"/>
    <s v=" COLEGIO JOHN F. KENNEDY (IED)"/>
    <s v="6008 - 21"/>
    <x v="90"/>
    <m/>
    <m/>
    <n v="11"/>
    <n v="11"/>
    <n v="11"/>
    <n v="1322"/>
    <n v="1"/>
    <x v="8"/>
    <x v="10"/>
  </r>
  <r>
    <x v="4"/>
    <x v="5"/>
    <s v=" COLEGIO KENNEDY (IED)"/>
    <s v="6008 - 22"/>
    <x v="229"/>
    <m/>
    <m/>
    <n v="4"/>
    <n v="4"/>
    <n v="4"/>
    <n v="1322"/>
    <n v="1"/>
    <x v="8"/>
    <x v="10"/>
  </r>
  <r>
    <x v="4"/>
    <x v="5"/>
    <s v=" COLEGIO LA AMISTAD (IED)"/>
    <s v="6008 - 23"/>
    <x v="142"/>
    <m/>
    <m/>
    <n v="1"/>
    <n v="1"/>
    <n v="1"/>
    <n v="1322"/>
    <n v="1"/>
    <x v="8"/>
    <x v="10"/>
  </r>
  <r>
    <x v="4"/>
    <x v="5"/>
    <s v=" COLEGIO LA CHUCUA (IED)"/>
    <s v="6008 - 24"/>
    <x v="143"/>
    <m/>
    <m/>
    <n v="5"/>
    <n v="5"/>
    <n v="5"/>
    <n v="1322"/>
    <n v="1"/>
    <x v="8"/>
    <x v="10"/>
  </r>
  <r>
    <x v="4"/>
    <x v="5"/>
    <s v=" COLEGIO LA FLORESTA SUR (IED)"/>
    <s v="6008 - 25"/>
    <x v="230"/>
    <m/>
    <m/>
    <n v="2"/>
    <n v="2"/>
    <n v="2"/>
    <n v="1322"/>
    <n v="1"/>
    <x v="8"/>
    <x v="10"/>
  </r>
  <r>
    <x v="4"/>
    <x v="5"/>
    <s v=" COLEGIO LAS AMERICAS (IED)"/>
    <s v="6008 - 26"/>
    <x v="231"/>
    <m/>
    <m/>
    <n v="4"/>
    <n v="4"/>
    <n v="4"/>
    <n v="1322"/>
    <n v="1"/>
    <x v="8"/>
    <x v="10"/>
  </r>
  <r>
    <x v="4"/>
    <x v="5"/>
    <s v=" COLEGIO LOS PERIODISTAS (IED)"/>
    <s v="6008 - 27"/>
    <x v="239"/>
    <m/>
    <m/>
    <n v="1"/>
    <n v="1"/>
    <n v="1"/>
    <n v="1322"/>
    <n v="1"/>
    <x v="8"/>
    <x v="10"/>
  </r>
  <r>
    <x v="4"/>
    <x v="5"/>
    <s v=" COLEGIO MANUEL CEPEDA VARGAS (IED)"/>
    <s v="6008 - 28"/>
    <x v="240"/>
    <m/>
    <m/>
    <n v="3"/>
    <n v="3"/>
    <n v="3"/>
    <n v="1322"/>
    <n v="1"/>
    <x v="8"/>
    <x v="10"/>
  </r>
  <r>
    <x v="4"/>
    <x v="5"/>
    <s v=" COLEGIO MANUEL ZAPATA OLIVELLA (IED)"/>
    <s v="6008 - 29"/>
    <x v="241"/>
    <m/>
    <m/>
    <n v="2"/>
    <n v="2"/>
    <n v="2"/>
    <n v="1322"/>
    <n v="1"/>
    <x v="8"/>
    <x v="10"/>
  </r>
  <r>
    <x v="4"/>
    <x v="5"/>
    <s v=" COLEGIO MARSELLA (IED)"/>
    <s v="6008 - 30"/>
    <x v="242"/>
    <m/>
    <m/>
    <n v="1"/>
    <n v="1"/>
    <n v="1"/>
    <n v="1322"/>
    <n v="1"/>
    <x v="8"/>
    <x v="10"/>
  </r>
  <r>
    <x v="4"/>
    <x v="5"/>
    <s v=" COLEGIO NACIONAL NICOLAS ESGUERRA (IED)"/>
    <s v="6008 - 31"/>
    <x v="119"/>
    <m/>
    <m/>
    <n v="2"/>
    <n v="2"/>
    <n v="2"/>
    <n v="1322"/>
    <n v="1"/>
    <x v="8"/>
    <x v="10"/>
  </r>
  <r>
    <x v="4"/>
    <x v="5"/>
    <s v=" COLEGIO NELSON MANDELA (IED)"/>
    <s v="6008 - 32"/>
    <x v="334"/>
    <m/>
    <m/>
    <n v="4"/>
    <n v="4"/>
    <n v="4"/>
    <n v="1322"/>
    <n v="1"/>
    <x v="8"/>
    <x v="10"/>
  </r>
  <r>
    <x v="4"/>
    <x v="5"/>
    <s v=" COLEGIO O.E.A. (IED)"/>
    <s v="6008 - 33"/>
    <x v="243"/>
    <m/>
    <m/>
    <n v="5"/>
    <n v="5"/>
    <n v="5"/>
    <n v="1322"/>
    <n v="1"/>
    <x v="8"/>
    <x v="10"/>
  </r>
  <r>
    <x v="4"/>
    <x v="5"/>
    <s v=" COLEGIO PAULO VI (IED)"/>
    <s v="6008 - 34"/>
    <x v="244"/>
    <m/>
    <m/>
    <n v="3"/>
    <n v="3"/>
    <n v="3"/>
    <n v="1322"/>
    <n v="1"/>
    <x v="8"/>
    <x v="10"/>
  </r>
  <r>
    <x v="4"/>
    <x v="5"/>
    <s v=" COLEGIO PROSPERO PINZON (IED)"/>
    <s v="6008 - 35"/>
    <x v="91"/>
    <m/>
    <m/>
    <n v="2"/>
    <n v="2"/>
    <n v="2"/>
    <n v="1322"/>
    <n v="1"/>
    <x v="8"/>
    <x v="10"/>
  </r>
  <r>
    <x v="4"/>
    <x v="5"/>
    <s v=" COLEGIO SALUDCOOP SUR (IED)"/>
    <s v="6008 - 36"/>
    <x v="245"/>
    <m/>
    <m/>
    <n v="3"/>
    <n v="3"/>
    <n v="3"/>
    <n v="1322"/>
    <n v="1"/>
    <x v="8"/>
    <x v="10"/>
  </r>
  <r>
    <x v="4"/>
    <x v="5"/>
    <s v=" COLEGIO SAN JOSE (IED)"/>
    <s v="6008 - 37"/>
    <x v="246"/>
    <m/>
    <m/>
    <n v="4"/>
    <n v="4"/>
    <n v="4"/>
    <n v="1322"/>
    <n v="1"/>
    <x v="8"/>
    <x v="10"/>
  </r>
  <r>
    <x v="4"/>
    <x v="5"/>
    <s v=" COLEGIO SAN JOSE DE CASTILLA (IED)"/>
    <s v="6008 - 38"/>
    <x v="247"/>
    <m/>
    <m/>
    <n v="1"/>
    <n v="1"/>
    <n v="1"/>
    <n v="1322"/>
    <n v="1"/>
    <x v="8"/>
    <x v="10"/>
  </r>
  <r>
    <x v="4"/>
    <x v="5"/>
    <s v=" COLEGIO SAN PEDRO CLAVER (IED)"/>
    <s v="6008 - 39"/>
    <x v="92"/>
    <m/>
    <m/>
    <n v="4"/>
    <n v="4"/>
    <n v="4"/>
    <n v="1322"/>
    <n v="1"/>
    <x v="8"/>
    <x v="10"/>
  </r>
  <r>
    <x v="4"/>
    <x v="5"/>
    <s v=" COLEGIO SAN RAFAEL (IED)"/>
    <s v="6008 - 40"/>
    <x v="248"/>
    <n v="1"/>
    <m/>
    <n v="5"/>
    <n v="6"/>
    <n v="5"/>
    <n v="1322"/>
    <n v="1"/>
    <x v="8"/>
    <x v="10"/>
  </r>
  <r>
    <x v="4"/>
    <x v="5"/>
    <s v=" COLEGIO TOM ADAMS (IED)"/>
    <s v="6008 - 41"/>
    <x v="249"/>
    <m/>
    <m/>
    <n v="5"/>
    <n v="5"/>
    <n v="5"/>
    <n v="1322"/>
    <n v="1"/>
    <x v="8"/>
    <x v="10"/>
  </r>
  <r>
    <x v="4"/>
    <x v="5"/>
    <s v=" COLEGIO VILLA RICA (IED)"/>
    <s v="6008 - 42"/>
    <x v="250"/>
    <m/>
    <m/>
    <n v="7"/>
    <n v="7"/>
    <n v="7"/>
    <n v="1322"/>
    <n v="1"/>
    <x v="8"/>
    <x v="10"/>
  </r>
  <r>
    <x v="4"/>
    <x v="5"/>
    <s v=" COLEGIO ANTONIO VAN UDEN (IED)"/>
    <s v="6009 - 01"/>
    <x v="335"/>
    <m/>
    <m/>
    <n v="3"/>
    <n v="3"/>
    <n v="3"/>
    <n v="1322"/>
    <n v="1"/>
    <x v="8"/>
    <x v="10"/>
  </r>
  <r>
    <x v="4"/>
    <x v="5"/>
    <s v=" COLEGIO ATAHUALPA (IED)"/>
    <s v="6009 - 02"/>
    <x v="251"/>
    <m/>
    <m/>
    <n v="1"/>
    <n v="1"/>
    <n v="1"/>
    <n v="1322"/>
    <n v="1"/>
    <x v="8"/>
    <x v="10"/>
  </r>
  <r>
    <x v="4"/>
    <x v="5"/>
    <s v=" COLEGIO CARLO FEDERICI (IED)"/>
    <s v="6009 - 03"/>
    <x v="252"/>
    <m/>
    <m/>
    <n v="3"/>
    <n v="3"/>
    <n v="3"/>
    <n v="1322"/>
    <n v="1"/>
    <x v="8"/>
    <x v="10"/>
  </r>
  <r>
    <x v="4"/>
    <x v="5"/>
    <s v=" COLEGIO COSTA RICA (IED)"/>
    <s v="6009 - 04"/>
    <x v="253"/>
    <n v="1"/>
    <m/>
    <n v="1"/>
    <n v="2"/>
    <n v="1"/>
    <n v="1322"/>
    <n v="1"/>
    <x v="8"/>
    <x v="10"/>
  </r>
  <r>
    <x v="4"/>
    <x v="5"/>
    <s v=" COLEGIO INSTITUTO TECNICO INTERNACIONAL (IED)"/>
    <s v="6009 - 05"/>
    <x v="254"/>
    <n v="1"/>
    <m/>
    <n v="2"/>
    <n v="3"/>
    <n v="2"/>
    <n v="1322"/>
    <n v="1"/>
    <x v="8"/>
    <x v="10"/>
  </r>
  <r>
    <x v="4"/>
    <x v="5"/>
    <s v=" COLEGIO INTEGRADO DE FONTIBON IBEP (IED)"/>
    <s v="6009 - 06"/>
    <x v="255"/>
    <m/>
    <m/>
    <n v="3"/>
    <n v="3"/>
    <n v="3"/>
    <n v="1322"/>
    <n v="1"/>
    <x v="8"/>
    <x v="10"/>
  </r>
  <r>
    <x v="4"/>
    <x v="5"/>
    <s v=" COLEGIO LUIS ANGEL ARANGO (IED)"/>
    <s v="6009 - 07"/>
    <x v="256"/>
    <m/>
    <m/>
    <n v="3"/>
    <n v="3"/>
    <n v="3"/>
    <n v="1322"/>
    <n v="1"/>
    <x v="8"/>
    <x v="10"/>
  </r>
  <r>
    <x v="4"/>
    <x v="5"/>
    <s v=" COLEGIO PABLO NERUDA (IED)"/>
    <s v="6009 - 08"/>
    <x v="257"/>
    <m/>
    <m/>
    <n v="2"/>
    <n v="2"/>
    <n v="2"/>
    <n v="1322"/>
    <n v="1"/>
    <x v="8"/>
    <x v="10"/>
  </r>
  <r>
    <x v="4"/>
    <x v="5"/>
    <s v=" COLEGIO RODRIGO ARENAS BETANCOURT (IED)"/>
    <s v="6009 - 09"/>
    <x v="120"/>
    <m/>
    <m/>
    <n v="2"/>
    <n v="2"/>
    <n v="2"/>
    <n v="1322"/>
    <n v="1"/>
    <x v="8"/>
    <x v="10"/>
  </r>
  <r>
    <x v="4"/>
    <x v="5"/>
    <s v=" COLEGIO VILLEMAR EL CARMEN (IED)"/>
    <s v="6009 - 10"/>
    <x v="258"/>
    <m/>
    <m/>
    <n v="6"/>
    <n v="6"/>
    <n v="6"/>
    <n v="1322"/>
    <n v="1"/>
    <x v="8"/>
    <x v="10"/>
  </r>
  <r>
    <x v="4"/>
    <x v="5"/>
    <s v=" COLEGIO LA FELICIDAD (IED)"/>
    <s v="6009 - 11"/>
    <x v="336"/>
    <m/>
    <m/>
    <n v="1"/>
    <n v="1"/>
    <n v="1"/>
    <n v="1322"/>
    <n v="1"/>
    <x v="8"/>
    <x v="10"/>
  </r>
  <r>
    <x v="4"/>
    <x v="5"/>
    <s v=" COLEGIO ANTONIO NARIÑO (IED)"/>
    <s v="6010 - 01"/>
    <x v="259"/>
    <n v="1"/>
    <n v="2"/>
    <m/>
    <n v="3"/>
    <n v="2"/>
    <n v="1322"/>
    <n v="0"/>
    <x v="8"/>
    <x v="10"/>
  </r>
  <r>
    <x v="4"/>
    <x v="5"/>
    <s v=" COLEGIO ANTONIO VILLAVICENCIO (IED)"/>
    <s v="6010 - 02"/>
    <x v="260"/>
    <n v="2"/>
    <m/>
    <n v="4"/>
    <n v="6"/>
    <n v="4"/>
    <n v="1322"/>
    <n v="1"/>
    <x v="8"/>
    <x v="10"/>
  </r>
  <r>
    <x v="4"/>
    <x v="5"/>
    <s v=" COLEGIO CHARRY (IED)"/>
    <s v="6010 - 03"/>
    <x v="337"/>
    <m/>
    <n v="1"/>
    <n v="1"/>
    <n v="2"/>
    <n v="2"/>
    <n v="1322"/>
    <n v="0.5"/>
    <x v="8"/>
    <x v="10"/>
  </r>
  <r>
    <x v="4"/>
    <x v="5"/>
    <s v=" COLEGIO FLORIDABLANCA (IED)"/>
    <s v="6010 - 04"/>
    <x v="144"/>
    <m/>
    <m/>
    <n v="3"/>
    <n v="3"/>
    <n v="3"/>
    <n v="1322"/>
    <n v="1"/>
    <x v="8"/>
    <x v="10"/>
  </r>
  <r>
    <x v="4"/>
    <x v="5"/>
    <s v=" COLEGIO GARCES NAVAS (IED)"/>
    <s v="6010 - 05"/>
    <x v="368"/>
    <n v="1"/>
    <m/>
    <n v="7"/>
    <n v="8"/>
    <n v="7"/>
    <n v="1322"/>
    <n v="1"/>
    <x v="8"/>
    <x v="10"/>
  </r>
  <r>
    <x v="4"/>
    <x v="5"/>
    <s v=" COLEGIO GENERAL SANTANDER (IED)"/>
    <s v="6010 - 06"/>
    <x v="261"/>
    <m/>
    <m/>
    <n v="2"/>
    <n v="2"/>
    <n v="2"/>
    <n v="1322"/>
    <n v="1"/>
    <x v="8"/>
    <x v="10"/>
  </r>
  <r>
    <x v="4"/>
    <x v="5"/>
    <s v=" COLEGIO INSTITUTO TECNICO INDUSTRIAL FRANCISCO JOSE DE CALDAS (IED)"/>
    <s v="6010 - 08"/>
    <x v="145"/>
    <m/>
    <m/>
    <n v="6"/>
    <n v="6"/>
    <n v="6"/>
    <n v="1322"/>
    <n v="1"/>
    <x v="8"/>
    <x v="10"/>
  </r>
  <r>
    <x v="4"/>
    <x v="5"/>
    <s v=" COLEGIO INSTITUTO TECNICO JUAN DEL CORRAL (IED)"/>
    <s v="6010 - 09"/>
    <x v="263"/>
    <m/>
    <m/>
    <n v="5"/>
    <n v="5"/>
    <n v="5"/>
    <n v="1322"/>
    <n v="1"/>
    <x v="8"/>
    <x v="10"/>
  </r>
  <r>
    <x v="4"/>
    <x v="5"/>
    <s v=" COLEGIO INSTITUTO TECNICO LAUREANO GOMEZ (IED)"/>
    <s v="6010 - 10"/>
    <x v="338"/>
    <m/>
    <m/>
    <n v="11"/>
    <n v="11"/>
    <n v="11"/>
    <n v="1322"/>
    <n v="1"/>
    <x v="8"/>
    <x v="10"/>
  </r>
  <r>
    <x v="4"/>
    <x v="5"/>
    <s v=" COLEGIO INSTITUTO TECNICO REPUBLICA DE GUATEMALA (IED)"/>
    <s v="6010 - 11"/>
    <x v="339"/>
    <m/>
    <n v="1"/>
    <n v="1"/>
    <n v="2"/>
    <n v="2"/>
    <n v="1322"/>
    <n v="0.5"/>
    <x v="8"/>
    <x v="10"/>
  </r>
  <r>
    <x v="4"/>
    <x v="5"/>
    <s v=" COLEGIO JOSE ASUNCION SILVA (IED)"/>
    <s v="6010 - 13"/>
    <x v="121"/>
    <m/>
    <m/>
    <n v="2"/>
    <n v="2"/>
    <n v="2"/>
    <n v="1322"/>
    <n v="1"/>
    <x v="8"/>
    <x v="10"/>
  </r>
  <r>
    <x v="4"/>
    <x v="5"/>
    <s v=" COLEGIO LA PALESTINA (IED)"/>
    <s v="6010 - 14"/>
    <x v="340"/>
    <m/>
    <m/>
    <n v="1"/>
    <n v="1"/>
    <n v="1"/>
    <n v="1322"/>
    <n v="1"/>
    <x v="8"/>
    <x v="10"/>
  </r>
  <r>
    <x v="4"/>
    <x v="5"/>
    <s v=" COLEGIO MAGDALENA ORTEGA DE NARIÑO (IED)"/>
    <s v="6010 - 15"/>
    <x v="264"/>
    <m/>
    <m/>
    <n v="5"/>
    <n v="5"/>
    <n v="5"/>
    <n v="1322"/>
    <n v="1"/>
    <x v="8"/>
    <x v="10"/>
  </r>
  <r>
    <x v="4"/>
    <x v="5"/>
    <s v=" COLEGIO MANUELA AYALA DE GAITAN (IED)"/>
    <s v="6010 - 16"/>
    <x v="122"/>
    <m/>
    <m/>
    <n v="2"/>
    <n v="2"/>
    <n v="2"/>
    <n v="1322"/>
    <n v="1"/>
    <x v="8"/>
    <x v="10"/>
  </r>
  <r>
    <x v="4"/>
    <x v="5"/>
    <s v=" COLEGIO MARCO TULIO FERNANDEZ (IED)"/>
    <s v="6010 - 17"/>
    <x v="265"/>
    <m/>
    <m/>
    <n v="3"/>
    <n v="3"/>
    <n v="3"/>
    <n v="1322"/>
    <n v="1"/>
    <x v="8"/>
    <x v="10"/>
  </r>
  <r>
    <x v="4"/>
    <x v="5"/>
    <s v=" COLEGIO MIGUEL ANTONIO CARO (IED)"/>
    <s v="6010 - 18"/>
    <x v="384"/>
    <m/>
    <m/>
    <n v="3"/>
    <n v="3"/>
    <n v="3"/>
    <n v="1322"/>
    <n v="1"/>
    <x v="8"/>
    <x v="10"/>
  </r>
  <r>
    <x v="4"/>
    <x v="5"/>
    <s v=" COLEGIO MORISCO (IED)"/>
    <s v="6010 - 19"/>
    <x v="369"/>
    <m/>
    <m/>
    <n v="1"/>
    <n v="1"/>
    <n v="1"/>
    <n v="1322"/>
    <n v="1"/>
    <x v="8"/>
    <x v="10"/>
  </r>
  <r>
    <x v="4"/>
    <x v="5"/>
    <s v=" COLEGIO NACIONES UNIDAS (IED)"/>
    <s v="6010 - 20"/>
    <x v="93"/>
    <m/>
    <m/>
    <n v="4"/>
    <n v="4"/>
    <n v="4"/>
    <n v="1322"/>
    <n v="1"/>
    <x v="8"/>
    <x v="10"/>
  </r>
  <r>
    <x v="4"/>
    <x v="5"/>
    <s v=" COLEGIO NIDIA QUINTERO DE TURBAY (IED)"/>
    <s v="6010 - 22"/>
    <x v="341"/>
    <m/>
    <m/>
    <n v="5"/>
    <n v="5"/>
    <n v="5"/>
    <n v="1322"/>
    <n v="1"/>
    <x v="8"/>
    <x v="10"/>
  </r>
  <r>
    <x v="4"/>
    <x v="5"/>
    <s v=" COLEGIO NUEVA CONSTITUCION (IED)"/>
    <s v="6010 - 23"/>
    <x v="267"/>
    <m/>
    <m/>
    <n v="2"/>
    <n v="2"/>
    <n v="2"/>
    <n v="1322"/>
    <n v="1"/>
    <x v="8"/>
    <x v="10"/>
  </r>
  <r>
    <x v="4"/>
    <x v="5"/>
    <s v=" COLEGIO REPUBLICA DE BOLIVIA (IED)"/>
    <s v="6010 - 24"/>
    <x v="268"/>
    <m/>
    <m/>
    <n v="3"/>
    <n v="3"/>
    <n v="3"/>
    <n v="1322"/>
    <n v="1"/>
    <x v="8"/>
    <x v="10"/>
  </r>
  <r>
    <x v="4"/>
    <x v="5"/>
    <s v=" COLEGIO REPUBLICA DE CHINA (IED)"/>
    <s v="6010 - 25"/>
    <x v="269"/>
    <m/>
    <m/>
    <n v="5"/>
    <n v="5"/>
    <n v="5"/>
    <n v="1322"/>
    <n v="1"/>
    <x v="8"/>
    <x v="10"/>
  </r>
  <r>
    <x v="4"/>
    <x v="5"/>
    <s v=" COLEGIO REPUBLICA DE COLOMBIA (IED)"/>
    <s v="6010 - 26"/>
    <x v="94"/>
    <m/>
    <m/>
    <n v="2"/>
    <n v="2"/>
    <n v="2"/>
    <n v="1322"/>
    <n v="1"/>
    <x v="8"/>
    <x v="10"/>
  </r>
  <r>
    <x v="4"/>
    <x v="5"/>
    <s v=" COLEGIO ROBERT F. KENNEDY (IED)"/>
    <s v="6010 - 27"/>
    <x v="95"/>
    <m/>
    <m/>
    <n v="6"/>
    <n v="6"/>
    <n v="6"/>
    <n v="1322"/>
    <n v="1"/>
    <x v="8"/>
    <x v="10"/>
  </r>
  <r>
    <x v="4"/>
    <x v="5"/>
    <s v=" COLEGIO RODOLFO LLINAS (IED)"/>
    <s v="6010 - 28"/>
    <x v="123"/>
    <m/>
    <n v="1"/>
    <n v="3"/>
    <n v="4"/>
    <n v="4"/>
    <n v="1322"/>
    <n v="0.75"/>
    <x v="8"/>
    <x v="10"/>
  </r>
  <r>
    <x v="4"/>
    <x v="5"/>
    <s v=" COLEGIO SAN JOSE NORTE (IED)"/>
    <s v="6010 - 29"/>
    <x v="342"/>
    <m/>
    <m/>
    <n v="3"/>
    <n v="3"/>
    <n v="3"/>
    <n v="1322"/>
    <n v="1"/>
    <x v="8"/>
    <x v="10"/>
  </r>
  <r>
    <x v="4"/>
    <x v="5"/>
    <s v=" COLEGIO SIMON BOLIVAR (IED)"/>
    <s v="6010 - 30"/>
    <x v="124"/>
    <m/>
    <m/>
    <n v="3"/>
    <n v="3"/>
    <n v="3"/>
    <n v="1322"/>
    <n v="1"/>
    <x v="8"/>
    <x v="10"/>
  </r>
  <r>
    <x v="4"/>
    <x v="5"/>
    <s v=" COLEGIO TABORA (IED)"/>
    <s v="6010 - 31"/>
    <x v="343"/>
    <m/>
    <m/>
    <n v="4"/>
    <n v="4"/>
    <n v="4"/>
    <n v="1322"/>
    <n v="1"/>
    <x v="8"/>
    <x v="10"/>
  </r>
  <r>
    <x v="4"/>
    <x v="5"/>
    <s v=" COLEGIO TOMAS CIPRIANO DE MOSQUERA (IED)"/>
    <s v="6010 - 32"/>
    <x v="270"/>
    <m/>
    <m/>
    <n v="4"/>
    <n v="4"/>
    <n v="4"/>
    <n v="1322"/>
    <n v="1"/>
    <x v="8"/>
    <x v="10"/>
  </r>
  <r>
    <x v="4"/>
    <x v="5"/>
    <s v=" COLEGIO VILLA AMALIA (IED)"/>
    <s v="6010 - 33"/>
    <x v="271"/>
    <m/>
    <m/>
    <n v="2"/>
    <n v="2"/>
    <n v="2"/>
    <n v="1322"/>
    <n v="1"/>
    <x v="8"/>
    <x v="10"/>
  </r>
  <r>
    <x v="4"/>
    <x v="5"/>
    <s v=" COLEGIO ALBERTO LLERAS CAMARGO (IED)"/>
    <s v="6011 - 01"/>
    <x v="272"/>
    <m/>
    <m/>
    <n v="4"/>
    <n v="4"/>
    <n v="4"/>
    <n v="1322"/>
    <n v="1"/>
    <x v="8"/>
    <x v="10"/>
  </r>
  <r>
    <x v="4"/>
    <x v="5"/>
    <s v=" COLEGIO ALVARO GOMEZ HURTADO (IED)"/>
    <s v="6011 - 02"/>
    <x v="273"/>
    <m/>
    <m/>
    <n v="6"/>
    <n v="6"/>
    <n v="6"/>
    <n v="1322"/>
    <n v="1"/>
    <x v="8"/>
    <x v="10"/>
  </r>
  <r>
    <x v="4"/>
    <x v="5"/>
    <s v=" COLEGIO ANIBAL FERNANDEZ DE SOTO (IED)"/>
    <s v="6011 - 03"/>
    <x v="370"/>
    <m/>
    <m/>
    <n v="1"/>
    <n v="1"/>
    <n v="1"/>
    <n v="1322"/>
    <n v="1"/>
    <x v="8"/>
    <x v="10"/>
  </r>
  <r>
    <x v="4"/>
    <x v="5"/>
    <s v=" COLEGIO DELIA ZAPATA OLIVELLA (IED)"/>
    <s v="6011 - 04"/>
    <x v="96"/>
    <m/>
    <m/>
    <n v="3"/>
    <n v="3"/>
    <n v="3"/>
    <n v="1322"/>
    <n v="1"/>
    <x v="8"/>
    <x v="10"/>
  </r>
  <r>
    <x v="4"/>
    <x v="5"/>
    <s v=" COLEGIO EL SALITRE - SUBA (IED)"/>
    <s v="6011 - 05"/>
    <x v="274"/>
    <m/>
    <m/>
    <n v="3"/>
    <n v="3"/>
    <n v="3"/>
    <n v="1322"/>
    <n v="1"/>
    <x v="8"/>
    <x v="10"/>
  </r>
  <r>
    <x v="4"/>
    <x v="5"/>
    <s v=" COLEGIO FILARMONICO SIMON BOLIVAR (IED)"/>
    <s v="6011 - 06"/>
    <x v="166"/>
    <m/>
    <m/>
    <n v="5"/>
    <n v="5"/>
    <n v="5"/>
    <n v="1322"/>
    <n v="1"/>
    <x v="8"/>
    <x v="10"/>
  </r>
  <r>
    <x v="4"/>
    <x v="5"/>
    <s v=" COLEGIO GERARDO MOLINA RAMIREZ (IED)"/>
    <s v="6011 - 07"/>
    <x v="97"/>
    <m/>
    <m/>
    <n v="4"/>
    <n v="4"/>
    <n v="4"/>
    <n v="1322"/>
    <n v="1"/>
    <x v="8"/>
    <x v="10"/>
  </r>
  <r>
    <x v="4"/>
    <x v="5"/>
    <s v=" COLEGIO GERARDO PAREDES (IED)"/>
    <s v="6011 - 08"/>
    <x v="344"/>
    <m/>
    <m/>
    <n v="1"/>
    <n v="1"/>
    <n v="1"/>
    <n v="1322"/>
    <n v="1"/>
    <x v="8"/>
    <x v="10"/>
  </r>
  <r>
    <x v="4"/>
    <x v="5"/>
    <s v=" COLEGIO GONZALO ARANGO (IED)"/>
    <s v="6011 - 09"/>
    <x v="167"/>
    <m/>
    <m/>
    <n v="1"/>
    <n v="1"/>
    <n v="1"/>
    <n v="1322"/>
    <n v="1"/>
    <x v="8"/>
    <x v="10"/>
  </r>
  <r>
    <x v="4"/>
    <x v="5"/>
    <s v=" COLEGIO GUSTAVO MORALES MORALES (IED)"/>
    <s v="6011 - 10"/>
    <x v="168"/>
    <m/>
    <m/>
    <n v="1"/>
    <n v="1"/>
    <n v="1"/>
    <n v="1322"/>
    <n v="1"/>
    <x v="8"/>
    <x v="10"/>
  </r>
  <r>
    <x v="4"/>
    <x v="5"/>
    <s v=" COLEGIO HUNZA (IED)"/>
    <s v="6011 - 11"/>
    <x v="345"/>
    <m/>
    <m/>
    <n v="4"/>
    <n v="4"/>
    <n v="4"/>
    <n v="1322"/>
    <n v="1"/>
    <x v="8"/>
    <x v="10"/>
  </r>
  <r>
    <x v="4"/>
    <x v="5"/>
    <s v=" COLEGIO JUAN LOZANO Y LOZANO (IED)"/>
    <s v="6011 - 12"/>
    <x v="169"/>
    <m/>
    <m/>
    <n v="7"/>
    <n v="7"/>
    <n v="7"/>
    <n v="1322"/>
    <n v="1"/>
    <x v="8"/>
    <x v="10"/>
  </r>
  <r>
    <x v="4"/>
    <x v="5"/>
    <s v=" COLEGIO INSTITUTO TECNICO JULIO FLOREZ (IED)"/>
    <s v="6011 - 13"/>
    <x v="371"/>
    <m/>
    <m/>
    <n v="6"/>
    <n v="6"/>
    <n v="6"/>
    <n v="1322"/>
    <n v="1"/>
    <x v="8"/>
    <x v="10"/>
  </r>
  <r>
    <x v="4"/>
    <x v="5"/>
    <s v=" COLEGIO LA GAITANA (IED)"/>
    <s v="6011 - 14"/>
    <x v="170"/>
    <m/>
    <m/>
    <n v="1"/>
    <n v="1"/>
    <n v="1"/>
    <n v="1322"/>
    <n v="1"/>
    <x v="8"/>
    <x v="10"/>
  </r>
  <r>
    <x v="4"/>
    <x v="5"/>
    <s v=" COLEGIO LA TOSCANA - LISBOA (IED)"/>
    <s v="6011 - 15"/>
    <x v="171"/>
    <m/>
    <m/>
    <n v="6"/>
    <n v="6"/>
    <n v="6"/>
    <n v="1322"/>
    <n v="1"/>
    <x v="8"/>
    <x v="10"/>
  </r>
  <r>
    <x v="4"/>
    <x v="5"/>
    <s v=" COLEGIO NICOLAS BUENAVENTURA (IED)"/>
    <s v="6011 - 16"/>
    <x v="172"/>
    <m/>
    <m/>
    <n v="2"/>
    <n v="2"/>
    <n v="2"/>
    <n v="1322"/>
    <n v="1"/>
    <x v="8"/>
    <x v="10"/>
  </r>
  <r>
    <x v="4"/>
    <x v="5"/>
    <s v=" COLEGIO NUEVA COLOMBIA (IED)"/>
    <s v="6011 - 17"/>
    <x v="346"/>
    <m/>
    <m/>
    <n v="5"/>
    <n v="5"/>
    <n v="5"/>
    <n v="1322"/>
    <n v="1"/>
    <x v="8"/>
    <x v="10"/>
  </r>
  <r>
    <x v="4"/>
    <x v="5"/>
    <s v=" COLEGIO NUEVA ZELANDIA (IED)"/>
    <s v="6011 - 18"/>
    <x v="125"/>
    <m/>
    <m/>
    <n v="5"/>
    <n v="5"/>
    <n v="5"/>
    <n v="1322"/>
    <n v="1"/>
    <x v="8"/>
    <x v="10"/>
  </r>
  <r>
    <x v="4"/>
    <x v="5"/>
    <s v=" COLEGIO PRADO VERANIEGO (IED)"/>
    <s v="6011 - 19"/>
    <x v="347"/>
    <m/>
    <m/>
    <n v="1"/>
    <n v="1"/>
    <n v="1"/>
    <n v="1322"/>
    <n v="1"/>
    <x v="8"/>
    <x v="10"/>
  </r>
  <r>
    <x v="4"/>
    <x v="5"/>
    <s v=" COLEGIO RAMON DE ZUBIRIA (IED)"/>
    <s v="6011 - 20"/>
    <x v="385"/>
    <m/>
    <m/>
    <n v="2"/>
    <n v="2"/>
    <n v="2"/>
    <n v="1322"/>
    <n v="1"/>
    <x v="8"/>
    <x v="10"/>
  </r>
  <r>
    <x v="4"/>
    <x v="5"/>
    <s v=" COLEGIO REPUBLICA DOMINICANA (IED)"/>
    <s v="6011 - 21"/>
    <x v="275"/>
    <m/>
    <m/>
    <n v="6"/>
    <n v="6"/>
    <n v="6"/>
    <n v="1322"/>
    <n v="1"/>
    <x v="8"/>
    <x v="10"/>
  </r>
  <r>
    <x v="4"/>
    <x v="5"/>
    <s v=" COLEGIO TIBABUYES UNIVERSAL (IED)"/>
    <s v="6011 - 22"/>
    <x v="276"/>
    <n v="1"/>
    <m/>
    <n v="6"/>
    <n v="7"/>
    <n v="6"/>
    <n v="1322"/>
    <n v="1"/>
    <x v="8"/>
    <x v="10"/>
  </r>
  <r>
    <x v="4"/>
    <x v="5"/>
    <s v=" COLEGIO VEINTIUN ANGELES (IED)"/>
    <s v="6011 - 23"/>
    <x v="277"/>
    <n v="1"/>
    <m/>
    <n v="5"/>
    <n v="6"/>
    <n v="5"/>
    <n v="1322"/>
    <n v="1"/>
    <x v="8"/>
    <x v="10"/>
  </r>
  <r>
    <x v="4"/>
    <x v="5"/>
    <s v=" COLEGIO VILLA ELISA (IED)"/>
    <s v="6011 - 24"/>
    <x v="278"/>
    <m/>
    <m/>
    <n v="2"/>
    <n v="2"/>
    <n v="2"/>
    <n v="1322"/>
    <n v="1"/>
    <x v="8"/>
    <x v="10"/>
  </r>
  <r>
    <x v="4"/>
    <x v="5"/>
    <s v=" COLEGIO VIRGINIA GUTIERREZ DE PINEDA (IED)"/>
    <s v="6011 - 25"/>
    <x v="348"/>
    <m/>
    <m/>
    <n v="3"/>
    <n v="3"/>
    <n v="3"/>
    <n v="1322"/>
    <n v="1"/>
    <x v="8"/>
    <x v="10"/>
  </r>
  <r>
    <x v="4"/>
    <x v="5"/>
    <s v=" COLEGIO VISTA BELLA (IED)"/>
    <s v="6011 - 26"/>
    <x v="98"/>
    <m/>
    <m/>
    <n v="2"/>
    <n v="2"/>
    <n v="2"/>
    <n v="1322"/>
    <n v="1"/>
    <x v="8"/>
    <x v="10"/>
  </r>
  <r>
    <x v="4"/>
    <x v="5"/>
    <s v=" COLEGIO FILARMONICO JORGE MARIO BERGOGLIO (IED)"/>
    <s v="6011 - 27"/>
    <x v="403"/>
    <m/>
    <m/>
    <n v="1"/>
    <n v="1"/>
    <n v="1"/>
    <n v="1322"/>
    <n v="1"/>
    <x v="8"/>
    <x v="10"/>
  </r>
  <r>
    <x v="4"/>
    <x v="5"/>
    <s v=" COLEGIO FEMENINO LORENCITA VILLEGAS DE SANTOS (IED)"/>
    <s v="6012 - 01"/>
    <x v="279"/>
    <m/>
    <m/>
    <n v="6"/>
    <n v="6"/>
    <n v="6"/>
    <n v="1322"/>
    <n v="1"/>
    <x v="8"/>
    <x v="10"/>
  </r>
  <r>
    <x v="4"/>
    <x v="5"/>
    <s v=" COLEGIO FRANCISCO PRIMERO S.S. (IED)"/>
    <s v="6012 - 02"/>
    <x v="349"/>
    <m/>
    <m/>
    <n v="6"/>
    <n v="6"/>
    <n v="6"/>
    <n v="1322"/>
    <n v="1"/>
    <x v="8"/>
    <x v="10"/>
  </r>
  <r>
    <x v="4"/>
    <x v="5"/>
    <s v=" COLEGIO HELADIA MEJIA (IED)"/>
    <s v="6012 - 03"/>
    <x v="350"/>
    <m/>
    <m/>
    <n v="3"/>
    <n v="3"/>
    <n v="3"/>
    <n v="1322"/>
    <n v="1"/>
    <x v="8"/>
    <x v="10"/>
  </r>
  <r>
    <x v="4"/>
    <x v="5"/>
    <s v=" COLEGIO JORGE ELIECER GAITAN (IED)"/>
    <s v="6012 - 04"/>
    <x v="280"/>
    <m/>
    <m/>
    <n v="4"/>
    <n v="4"/>
    <n v="4"/>
    <n v="1322"/>
    <n v="1"/>
    <x v="8"/>
    <x v="10"/>
  </r>
  <r>
    <x v="4"/>
    <x v="5"/>
    <s v=" COLEGIO JUAN FRANCISCO BERBEO (IED)"/>
    <s v="6012 - 05"/>
    <x v="386"/>
    <m/>
    <m/>
    <n v="1"/>
    <n v="1"/>
    <n v="1"/>
    <n v="1322"/>
    <n v="1"/>
    <x v="8"/>
    <x v="10"/>
  </r>
  <r>
    <x v="4"/>
    <x v="5"/>
    <s v=" COLEGIO RAFAEL BERNAL JIMENEZ (IED)"/>
    <s v="6012 - 06"/>
    <x v="281"/>
    <m/>
    <m/>
    <n v="1"/>
    <n v="1"/>
    <n v="1"/>
    <n v="1322"/>
    <n v="1"/>
    <x v="8"/>
    <x v="10"/>
  </r>
  <r>
    <x v="4"/>
    <x v="5"/>
    <s v=" COLEGIO REPUBLICA DE PANAMA (IED)"/>
    <s v="6012 - 07"/>
    <x v="351"/>
    <m/>
    <m/>
    <n v="1"/>
    <n v="1"/>
    <n v="1"/>
    <n v="1322"/>
    <n v="1"/>
    <x v="8"/>
    <x v="10"/>
  </r>
  <r>
    <x v="4"/>
    <x v="5"/>
    <s v=" COLEGIO TECNICO DOMINGO FAUSTINO SARMIENTO (IED)"/>
    <s v="6012 - 08"/>
    <x v="99"/>
    <m/>
    <m/>
    <n v="3"/>
    <n v="3"/>
    <n v="3"/>
    <n v="1322"/>
    <n v="1"/>
    <x v="8"/>
    <x v="10"/>
  </r>
  <r>
    <x v="4"/>
    <x v="5"/>
    <s v=" COLEGIO TOMAS CARRASQUILLA (IED)"/>
    <s v="6012 - 09"/>
    <x v="232"/>
    <m/>
    <m/>
    <n v="5"/>
    <n v="5"/>
    <n v="5"/>
    <n v="1322"/>
    <n v="1"/>
    <x v="8"/>
    <x v="10"/>
  </r>
  <r>
    <x v="4"/>
    <x v="5"/>
    <s v=" COLEGIO MANUELA BELTRAN (IED)"/>
    <s v="6013 - 01"/>
    <x v="233"/>
    <m/>
    <m/>
    <n v="3"/>
    <n v="3"/>
    <n v="3"/>
    <n v="1322"/>
    <n v="1"/>
    <x v="8"/>
    <x v="10"/>
  </r>
  <r>
    <x v="4"/>
    <x v="5"/>
    <s v=" COLEGIO PALERMO -IEDIP- (IED)"/>
    <s v="6013 - 02"/>
    <x v="146"/>
    <m/>
    <m/>
    <n v="3"/>
    <n v="3"/>
    <n v="3"/>
    <n v="1322"/>
    <n v="1"/>
    <x v="8"/>
    <x v="10"/>
  </r>
  <r>
    <x v="4"/>
    <x v="5"/>
    <s v=" COLEGIO EDUARDO SANTOS (IED)"/>
    <s v="6014 - 01"/>
    <x v="100"/>
    <m/>
    <m/>
    <n v="2"/>
    <n v="2"/>
    <n v="2"/>
    <n v="1322"/>
    <n v="1"/>
    <x v="8"/>
    <x v="10"/>
  </r>
  <r>
    <x v="4"/>
    <x v="5"/>
    <s v=" COLEGIO LICEO NACIONAL AGUSTIN NIETO CABALLERO (IED)"/>
    <s v="6014 - 02"/>
    <x v="234"/>
    <m/>
    <m/>
    <n v="5"/>
    <n v="5"/>
    <n v="5"/>
    <n v="1322"/>
    <n v="1"/>
    <x v="8"/>
    <x v="10"/>
  </r>
  <r>
    <x v="4"/>
    <x v="5"/>
    <s v=" COLEGIO LICEO NACIONAL ANTONIA SANTOS (IED)"/>
    <s v="6014 - 03"/>
    <x v="352"/>
    <m/>
    <m/>
    <n v="6"/>
    <n v="6"/>
    <n v="6"/>
    <n v="1322"/>
    <n v="1"/>
    <x v="8"/>
    <x v="10"/>
  </r>
  <r>
    <x v="4"/>
    <x v="5"/>
    <s v=" COLEGIO PANAMERICANO (IED)"/>
    <s v="6014 - 04"/>
    <x v="235"/>
    <m/>
    <m/>
    <n v="1"/>
    <n v="1"/>
    <n v="1"/>
    <n v="1322"/>
    <n v="1"/>
    <x v="8"/>
    <x v="10"/>
  </r>
  <r>
    <x v="4"/>
    <x v="5"/>
    <s v=" COLEGIO REPUBLICA BOLIVARIANA DE VENEZUELA (IED)"/>
    <s v="6014 - 05"/>
    <x v="322"/>
    <m/>
    <m/>
    <n v="4"/>
    <n v="4"/>
    <n v="4"/>
    <n v="1322"/>
    <n v="1"/>
    <x v="8"/>
    <x v="10"/>
  </r>
  <r>
    <x v="4"/>
    <x v="5"/>
    <s v=" COLEGIO RICAURTE (CONCEJO) (IED)"/>
    <s v="6014 - 06"/>
    <x v="372"/>
    <m/>
    <m/>
    <n v="3"/>
    <n v="3"/>
    <n v="3"/>
    <n v="1322"/>
    <n v="1"/>
    <x v="8"/>
    <x v="10"/>
  </r>
  <r>
    <x v="4"/>
    <x v="5"/>
    <s v=" COLEGIO SAN FRANCISCO DE ASIS (IED)"/>
    <s v="6014 - 07"/>
    <x v="236"/>
    <m/>
    <m/>
    <n v="2"/>
    <n v="2"/>
    <n v="2"/>
    <n v="1322"/>
    <n v="1"/>
    <x v="8"/>
    <x v="10"/>
  </r>
  <r>
    <x v="4"/>
    <x v="5"/>
    <s v=" COLEGIO TECNICO MENORAH (IED)"/>
    <s v="6014 - 08"/>
    <x v="237"/>
    <n v="1"/>
    <m/>
    <n v="5"/>
    <n v="6"/>
    <n v="5"/>
    <n v="1322"/>
    <n v="1"/>
    <x v="8"/>
    <x v="10"/>
  </r>
  <r>
    <x v="4"/>
    <x v="5"/>
    <s v=" COLEGIO ATANASIO GIRARDOT (IED)"/>
    <s v="6015 - 01"/>
    <x v="126"/>
    <m/>
    <m/>
    <n v="3"/>
    <n v="3"/>
    <n v="3"/>
    <n v="1322"/>
    <n v="1"/>
    <x v="8"/>
    <x v="10"/>
  </r>
  <r>
    <x v="4"/>
    <x v="5"/>
    <s v=" COLEGIO ESCUELA NORMAL SUPERIOR DISTRITAL MARIA MONTESSORI (IED)"/>
    <s v="6015 - 02"/>
    <x v="238"/>
    <m/>
    <m/>
    <n v="14"/>
    <n v="14"/>
    <n v="14"/>
    <n v="1322"/>
    <n v="1"/>
    <x v="8"/>
    <x v="10"/>
  </r>
  <r>
    <x v="4"/>
    <x v="5"/>
    <s v=" COLEGIO FRANCISCO DE PAULA SANTANDER (IED)"/>
    <s v="6015 - 03"/>
    <x v="282"/>
    <m/>
    <m/>
    <n v="1"/>
    <n v="1"/>
    <n v="1"/>
    <n v="1322"/>
    <n v="1"/>
    <x v="8"/>
    <x v="10"/>
  </r>
  <r>
    <x v="4"/>
    <x v="5"/>
    <s v=" COLEGIO GUILLERMO LEON VALENCIA (IED)"/>
    <s v="6015 - 04"/>
    <x v="101"/>
    <m/>
    <m/>
    <n v="6"/>
    <n v="6"/>
    <n v="6"/>
    <n v="1322"/>
    <n v="1"/>
    <x v="8"/>
    <x v="10"/>
  </r>
  <r>
    <x v="4"/>
    <x v="5"/>
    <s v=" COLEGIO TECNICO JAIME PARDO LEAL (IED)"/>
    <s v="6015 - 05"/>
    <x v="102"/>
    <m/>
    <m/>
    <n v="7"/>
    <n v="7"/>
    <n v="7"/>
    <n v="1322"/>
    <n v="1"/>
    <x v="8"/>
    <x v="10"/>
  </r>
  <r>
    <x v="4"/>
    <x v="5"/>
    <s v=" COLEGIO ANDRES BELLO (IED)"/>
    <s v="6016 - 01"/>
    <x v="127"/>
    <m/>
    <m/>
    <n v="5"/>
    <n v="5"/>
    <n v="5"/>
    <n v="1322"/>
    <n v="1"/>
    <x v="8"/>
    <x v="10"/>
  </r>
  <r>
    <x v="4"/>
    <x v="5"/>
    <s v=" COLEGIO ANTONIO JOSE DE SUCRE (IED)"/>
    <s v="6016 - 02"/>
    <x v="387"/>
    <m/>
    <m/>
    <n v="5"/>
    <n v="5"/>
    <n v="5"/>
    <n v="1322"/>
    <n v="1"/>
    <x v="8"/>
    <x v="10"/>
  </r>
  <r>
    <x v="4"/>
    <x v="5"/>
    <s v=" COLEGIO BENJAMIN HERRERA (IED)"/>
    <s v="6016 - 03"/>
    <x v="128"/>
    <m/>
    <m/>
    <n v="1"/>
    <n v="1"/>
    <n v="1"/>
    <n v="1322"/>
    <n v="1"/>
    <x v="8"/>
    <x v="10"/>
  </r>
  <r>
    <x v="4"/>
    <x v="5"/>
    <s v=" COLEGIO DE CULTURA POPULAR (IED)"/>
    <s v="6016 - 04"/>
    <x v="283"/>
    <m/>
    <m/>
    <n v="3"/>
    <n v="3"/>
    <n v="3"/>
    <n v="1322"/>
    <n v="1"/>
    <x v="8"/>
    <x v="10"/>
  </r>
  <r>
    <x v="4"/>
    <x v="5"/>
    <s v=" COLEGIO EL JAZMIN (IED)"/>
    <s v="6016 - 05"/>
    <x v="284"/>
    <m/>
    <m/>
    <n v="4"/>
    <n v="4"/>
    <n v="4"/>
    <n v="1322"/>
    <n v="1"/>
    <x v="8"/>
    <x v="10"/>
  </r>
  <r>
    <x v="4"/>
    <x v="5"/>
    <s v=" COLEGIO ESPAÑA (IED)"/>
    <s v="6016 - 06"/>
    <x v="285"/>
    <m/>
    <m/>
    <n v="3"/>
    <n v="3"/>
    <n v="3"/>
    <n v="1322"/>
    <n v="1"/>
    <x v="8"/>
    <x v="10"/>
  </r>
  <r>
    <x v="4"/>
    <x v="5"/>
    <s v=" COLEGIO JOSE JOAQUIN CASAS (IED)"/>
    <s v="6016 - 07"/>
    <x v="129"/>
    <m/>
    <n v="1"/>
    <n v="1"/>
    <n v="2"/>
    <n v="2"/>
    <n v="1322"/>
    <n v="0.5"/>
    <x v="8"/>
    <x v="10"/>
  </r>
  <r>
    <x v="4"/>
    <x v="5"/>
    <s v=" COLEGIO JOSE MANUEL RESTREPO (IED)"/>
    <s v="6016 - 08"/>
    <x v="286"/>
    <m/>
    <m/>
    <n v="1"/>
    <n v="1"/>
    <n v="1"/>
    <n v="1322"/>
    <n v="1"/>
    <x v="8"/>
    <x v="10"/>
  </r>
  <r>
    <x v="4"/>
    <x v="5"/>
    <s v=" COLEGIO JULIO GARAVITO ARMERO (IED)"/>
    <s v="6016 - 09"/>
    <x v="287"/>
    <m/>
    <m/>
    <n v="5"/>
    <n v="5"/>
    <n v="5"/>
    <n v="1322"/>
    <n v="1"/>
    <x v="8"/>
    <x v="10"/>
  </r>
  <r>
    <x v="4"/>
    <x v="5"/>
    <s v=" COLEGIO LA MERCED (IED)"/>
    <s v="6016 - 10"/>
    <x v="288"/>
    <m/>
    <m/>
    <n v="3"/>
    <n v="3"/>
    <n v="3"/>
    <n v="1322"/>
    <n v="1"/>
    <x v="8"/>
    <x v="10"/>
  </r>
  <r>
    <x v="4"/>
    <x v="5"/>
    <s v=" COLEGIO LUIS CARLOS GALAN SARMIENTO (IED)"/>
    <s v="6016 - 11"/>
    <x v="147"/>
    <m/>
    <m/>
    <n v="2"/>
    <n v="2"/>
    <n v="2"/>
    <n v="1322"/>
    <n v="1"/>
    <x v="8"/>
    <x v="10"/>
  </r>
  <r>
    <x v="4"/>
    <x v="5"/>
    <s v=" COLEGIO LUIS VARGAS TEJADA (IED)"/>
    <s v="6016 - 12"/>
    <x v="289"/>
    <m/>
    <m/>
    <n v="2"/>
    <n v="2"/>
    <n v="2"/>
    <n v="1322"/>
    <n v="1"/>
    <x v="8"/>
    <x v="10"/>
  </r>
  <r>
    <x v="4"/>
    <x v="5"/>
    <s v=" COLEGIO MARCO ANTONIO CARREÑO SILVA (IED)"/>
    <s v="6016 - 13"/>
    <x v="290"/>
    <m/>
    <m/>
    <n v="3"/>
    <n v="3"/>
    <n v="3"/>
    <n v="1322"/>
    <n v="1"/>
    <x v="8"/>
    <x v="10"/>
  </r>
  <r>
    <x v="4"/>
    <x v="5"/>
    <s v=" COLEGIO SILVERIA ESPINOSA DE RENDON (IED)"/>
    <s v="6016 - 14"/>
    <x v="148"/>
    <m/>
    <m/>
    <n v="7"/>
    <n v="7"/>
    <n v="7"/>
    <n v="1322"/>
    <n v="1"/>
    <x v="8"/>
    <x v="10"/>
  </r>
  <r>
    <x v="4"/>
    <x v="5"/>
    <s v=" COLEGIO SORRENTO (IED)"/>
    <s v="6016 - 15"/>
    <x v="291"/>
    <m/>
    <m/>
    <n v="2"/>
    <n v="2"/>
    <n v="2"/>
    <n v="1322"/>
    <n v="1"/>
    <x v="8"/>
    <x v="10"/>
  </r>
  <r>
    <x v="4"/>
    <x v="5"/>
    <s v=" COLEGIO ESCUELA NACIONAL DE COMERCIO (IED)"/>
    <s v="6017 - 01"/>
    <x v="292"/>
    <m/>
    <m/>
    <n v="7"/>
    <n v="7"/>
    <n v="7"/>
    <n v="1322"/>
    <n v="1"/>
    <x v="8"/>
    <x v="10"/>
  </r>
  <r>
    <x v="4"/>
    <x v="5"/>
    <s v=" COLEGIO INTEGRADA LA CANDELARIA (IED)"/>
    <s v="6017 - 02"/>
    <x v="293"/>
    <m/>
    <m/>
    <n v="2"/>
    <n v="2"/>
    <n v="2"/>
    <n v="1322"/>
    <n v="1"/>
    <x v="8"/>
    <x v="10"/>
  </r>
  <r>
    <x v="4"/>
    <x v="5"/>
    <s v=" COLEGIO ALEJANDRO OBREGON (IED)"/>
    <s v="6018 - 01"/>
    <x v="294"/>
    <n v="2"/>
    <m/>
    <n v="7"/>
    <n v="9"/>
    <n v="7"/>
    <n v="1322"/>
    <n v="1"/>
    <x v="8"/>
    <x v="10"/>
  </r>
  <r>
    <x v="4"/>
    <x v="5"/>
    <s v=" COLEGIO ALEXANDER FLEMING (IED)"/>
    <s v="6018 - 02"/>
    <x v="397"/>
    <m/>
    <m/>
    <n v="5"/>
    <n v="5"/>
    <n v="5"/>
    <n v="1322"/>
    <n v="1"/>
    <x v="8"/>
    <x v="10"/>
  </r>
  <r>
    <x v="4"/>
    <x v="5"/>
    <s v=" COLEGIO ALFREDO IRIARTE (IED)"/>
    <s v="6018 - 03"/>
    <x v="353"/>
    <m/>
    <m/>
    <n v="1"/>
    <n v="1"/>
    <n v="1"/>
    <n v="1322"/>
    <n v="1"/>
    <x v="8"/>
    <x v="10"/>
  </r>
  <r>
    <x v="4"/>
    <x v="5"/>
    <s v=" COLEGIO ANTONIO BARAYA (IED)"/>
    <s v="6018 - 04"/>
    <x v="388"/>
    <m/>
    <m/>
    <n v="2"/>
    <n v="2"/>
    <n v="2"/>
    <n v="1322"/>
    <n v="1"/>
    <x v="8"/>
    <x v="10"/>
  </r>
  <r>
    <x v="4"/>
    <x v="5"/>
    <s v=" COLEGIO BRAVO PAEZ (IED)"/>
    <s v="6018 - 05"/>
    <x v="295"/>
    <m/>
    <m/>
    <n v="3"/>
    <n v="3"/>
    <n v="3"/>
    <n v="1322"/>
    <n v="1"/>
    <x v="8"/>
    <x v="10"/>
  </r>
  <r>
    <x v="4"/>
    <x v="5"/>
    <s v=" COLEGIO CLEMENCIA HOLGUIN DE URDANETA (IED)"/>
    <s v="6018 - 07"/>
    <x v="409"/>
    <m/>
    <m/>
    <n v="2"/>
    <n v="2"/>
    <n v="2"/>
    <n v="1322"/>
    <n v="1"/>
    <x v="8"/>
    <x v="10"/>
  </r>
  <r>
    <x v="4"/>
    <x v="5"/>
    <s v=" COLEGIO DIANA TURBAY (IED)"/>
    <s v="6018 - 09"/>
    <x v="298"/>
    <m/>
    <m/>
    <n v="4"/>
    <n v="4"/>
    <n v="4"/>
    <n v="1322"/>
    <n v="1"/>
    <x v="8"/>
    <x v="10"/>
  </r>
  <r>
    <x v="4"/>
    <x v="5"/>
    <s v=" COLEGIO EL LIBERTADOR (IED)"/>
    <s v="6018 - 10"/>
    <x v="299"/>
    <m/>
    <m/>
    <n v="12"/>
    <n v="12"/>
    <n v="12"/>
    <n v="1322"/>
    <n v="1"/>
    <x v="8"/>
    <x v="10"/>
  </r>
  <r>
    <x v="4"/>
    <x v="5"/>
    <s v=" COLEGIO ENRIQUE OLAYA HERRERA (IED)"/>
    <s v="6018 - 11"/>
    <x v="300"/>
    <m/>
    <m/>
    <n v="3"/>
    <n v="3"/>
    <n v="3"/>
    <n v="1322"/>
    <n v="1"/>
    <x v="8"/>
    <x v="10"/>
  </r>
  <r>
    <x v="4"/>
    <x v="5"/>
    <s v=" COLEGIO GUSTAVO RESTREPO (IED)"/>
    <s v="6018 - 12"/>
    <x v="301"/>
    <m/>
    <m/>
    <n v="2"/>
    <n v="2"/>
    <n v="2"/>
    <n v="1322"/>
    <n v="1"/>
    <x v="8"/>
    <x v="10"/>
  </r>
  <r>
    <x v="4"/>
    <x v="5"/>
    <s v=" COLEGIO JOSE MARTI (IED)"/>
    <s v="6018 - 13"/>
    <x v="354"/>
    <m/>
    <m/>
    <n v="11"/>
    <n v="11"/>
    <n v="11"/>
    <n v="1322"/>
    <n v="1"/>
    <x v="8"/>
    <x v="10"/>
  </r>
  <r>
    <x v="4"/>
    <x v="5"/>
    <s v=" COLEGIO LA PAZ (IED)"/>
    <s v="6018 - 14"/>
    <x v="103"/>
    <m/>
    <m/>
    <n v="1"/>
    <n v="1"/>
    <n v="1"/>
    <n v="1322"/>
    <n v="1"/>
    <x v="8"/>
    <x v="10"/>
  </r>
  <r>
    <x v="4"/>
    <x v="5"/>
    <s v=" COLEGIO LICEO FEMENINO MERCEDES NARIÑO (IED)"/>
    <s v="6018 - 15"/>
    <x v="302"/>
    <m/>
    <m/>
    <n v="12"/>
    <n v="12"/>
    <n v="12"/>
    <n v="1322"/>
    <n v="1"/>
    <x v="8"/>
    <x v="10"/>
  </r>
  <r>
    <x v="4"/>
    <x v="5"/>
    <s v=" COLEGIO MANUEL DEL SOCORRO RODRIGUEZ (IED)"/>
    <s v="6018 - 16"/>
    <x v="303"/>
    <m/>
    <m/>
    <n v="3"/>
    <n v="3"/>
    <n v="3"/>
    <n v="1322"/>
    <n v="1"/>
    <x v="8"/>
    <x v="10"/>
  </r>
  <r>
    <x v="4"/>
    <x v="5"/>
    <s v=" COLEGIO MARIA CANO (IED)"/>
    <s v="6018 - 17"/>
    <x v="304"/>
    <m/>
    <m/>
    <n v="8"/>
    <n v="8"/>
    <n v="8"/>
    <n v="1322"/>
    <n v="1"/>
    <x v="8"/>
    <x v="10"/>
  </r>
  <r>
    <x v="4"/>
    <x v="5"/>
    <s v=" COLEGIO MARRUECOS Y MOLINOS (IED)"/>
    <s v="6018 - 18"/>
    <x v="305"/>
    <m/>
    <m/>
    <n v="3"/>
    <n v="3"/>
    <n v="3"/>
    <n v="1322"/>
    <n v="1"/>
    <x v="8"/>
    <x v="10"/>
  </r>
  <r>
    <x v="4"/>
    <x v="5"/>
    <s v=" COLEGIO MISAEL PASTRANA BORRERO (IED)"/>
    <s v="6018 - 19"/>
    <x v="389"/>
    <m/>
    <m/>
    <n v="2"/>
    <n v="2"/>
    <n v="2"/>
    <n v="1322"/>
    <n v="1"/>
    <x v="8"/>
    <x v="10"/>
  </r>
  <r>
    <x v="4"/>
    <x v="5"/>
    <s v=" COLEGIO PALERMO SUR (IED)"/>
    <s v="6018 - 20"/>
    <x v="306"/>
    <m/>
    <m/>
    <n v="1"/>
    <n v="1"/>
    <n v="1"/>
    <n v="1322"/>
    <n v="1"/>
    <x v="8"/>
    <x v="10"/>
  </r>
  <r>
    <x v="4"/>
    <x v="5"/>
    <s v=" COLEGIO QUIROGA ALIANZA (IED)"/>
    <s v="6018 - 21"/>
    <x v="307"/>
    <m/>
    <m/>
    <n v="1"/>
    <n v="1"/>
    <n v="1"/>
    <n v="1322"/>
    <n v="1"/>
    <x v="8"/>
    <x v="10"/>
  </r>
  <r>
    <x v="4"/>
    <x v="5"/>
    <s v=" COLEGIO REINO DE HOLANDA (IED)"/>
    <s v="6018 - 23"/>
    <x v="390"/>
    <m/>
    <m/>
    <n v="7"/>
    <n v="7"/>
    <n v="7"/>
    <n v="1322"/>
    <n v="1"/>
    <x v="8"/>
    <x v="10"/>
  </r>
  <r>
    <x v="4"/>
    <x v="5"/>
    <s v=" COLEGIO REPUBLICA EE.UU DE AMERICA (IED)"/>
    <s v="6018 - 24"/>
    <x v="404"/>
    <m/>
    <m/>
    <n v="4"/>
    <n v="4"/>
    <n v="4"/>
    <n v="1322"/>
    <n v="1"/>
    <x v="8"/>
    <x v="10"/>
  </r>
  <r>
    <x v="4"/>
    <x v="5"/>
    <s v=" COLEGIO RESTREPO MILLAN (IED)"/>
    <s v="6018 - 26"/>
    <x v="356"/>
    <m/>
    <m/>
    <n v="9"/>
    <n v="9"/>
    <n v="9"/>
    <n v="1322"/>
    <n v="1"/>
    <x v="8"/>
    <x v="10"/>
  </r>
  <r>
    <x v="4"/>
    <x v="5"/>
    <s v=" COLEGIO SAN AGUSTIN (IED)"/>
    <s v="6018 - 27"/>
    <x v="309"/>
    <m/>
    <m/>
    <n v="4"/>
    <n v="4"/>
    <n v="4"/>
    <n v="1322"/>
    <n v="1"/>
    <x v="8"/>
    <x v="10"/>
  </r>
  <r>
    <x v="4"/>
    <x v="5"/>
    <s v=" COLEGIO ACACIA II (IED)"/>
    <s v="6019 - 01"/>
    <x v="310"/>
    <n v="1"/>
    <n v="1"/>
    <m/>
    <n v="2"/>
    <n v="1"/>
    <n v="1322"/>
    <n v="0"/>
    <x v="8"/>
    <x v="10"/>
  </r>
  <r>
    <x v="4"/>
    <x v="5"/>
    <s v=" COLEGIO ANTONIO GARCIA (IED)"/>
    <s v="6019 - 02"/>
    <x v="357"/>
    <m/>
    <m/>
    <n v="1"/>
    <n v="1"/>
    <n v="1"/>
    <n v="1322"/>
    <n v="1"/>
    <x v="8"/>
    <x v="10"/>
  </r>
  <r>
    <x v="4"/>
    <x v="5"/>
    <s v=" COLEGIO ARBORIZADORA BAJA (IED)"/>
    <s v="6019 - 04"/>
    <x v="152"/>
    <m/>
    <m/>
    <n v="2"/>
    <n v="2"/>
    <n v="2"/>
    <n v="1322"/>
    <n v="1"/>
    <x v="8"/>
    <x v="10"/>
  </r>
  <r>
    <x v="4"/>
    <x v="5"/>
    <s v=" COLEGIO CANADA (IED)"/>
    <s v="6019 - 05"/>
    <x v="391"/>
    <n v="1"/>
    <m/>
    <n v="2"/>
    <n v="3"/>
    <n v="2"/>
    <n v="1322"/>
    <n v="1"/>
    <x v="8"/>
    <x v="10"/>
  </r>
  <r>
    <x v="4"/>
    <x v="5"/>
    <s v=" COLEGIO CEDID CIUDAD BOLIVAR (IED)"/>
    <s v="6019 - 06"/>
    <x v="149"/>
    <m/>
    <m/>
    <n v="4"/>
    <n v="4"/>
    <n v="4"/>
    <n v="1322"/>
    <n v="1"/>
    <x v="8"/>
    <x v="10"/>
  </r>
  <r>
    <x v="4"/>
    <x v="5"/>
    <s v=" COLEGIO CIUDAD BOLIVAR - ARGENTINA (IED)"/>
    <s v="6019 - 07"/>
    <x v="153"/>
    <m/>
    <m/>
    <n v="2"/>
    <n v="2"/>
    <n v="2"/>
    <n v="1322"/>
    <n v="1"/>
    <x v="8"/>
    <x v="10"/>
  </r>
  <r>
    <x v="4"/>
    <x v="5"/>
    <s v=" COLEGIO CIUDAD DE MONTREAL (IED)"/>
    <s v="6019 - 08"/>
    <x v="373"/>
    <m/>
    <m/>
    <n v="1"/>
    <n v="1"/>
    <n v="1"/>
    <n v="1322"/>
    <n v="1"/>
    <x v="8"/>
    <x v="10"/>
  </r>
  <r>
    <x v="4"/>
    <x v="5"/>
    <s v=" COLEGIO COMPARTIR RECUERDO (IED)"/>
    <s v="6019 - 09"/>
    <x v="154"/>
    <m/>
    <m/>
    <n v="4"/>
    <n v="4"/>
    <n v="4"/>
    <n v="1322"/>
    <n v="1"/>
    <x v="8"/>
    <x v="10"/>
  </r>
  <r>
    <x v="4"/>
    <x v="5"/>
    <s v=" COLEGIO CONFEDERACION BRISAS DEL DIAMANTE (IED)"/>
    <s v="6019 - 10"/>
    <x v="155"/>
    <m/>
    <n v="1"/>
    <n v="4"/>
    <n v="5"/>
    <n v="5"/>
    <n v="1322"/>
    <n v="0.8"/>
    <x v="8"/>
    <x v="10"/>
  </r>
  <r>
    <x v="4"/>
    <x v="5"/>
    <s v=" COLEGIO CUNDINAMARCA (IED)"/>
    <s v="6019 - 11"/>
    <x v="150"/>
    <m/>
    <m/>
    <n v="3"/>
    <n v="3"/>
    <n v="3"/>
    <n v="1322"/>
    <n v="1"/>
    <x v="8"/>
    <x v="10"/>
  </r>
  <r>
    <x v="4"/>
    <x v="5"/>
    <s v=" COLEGIO EL MINUTO DE BUENOS AIRES (IED)"/>
    <s v="6019 - 12"/>
    <x v="156"/>
    <m/>
    <m/>
    <n v="1"/>
    <n v="1"/>
    <n v="1"/>
    <n v="1322"/>
    <n v="1"/>
    <x v="8"/>
    <x v="10"/>
  </r>
  <r>
    <x v="4"/>
    <x v="5"/>
    <s v=" COLEGIO EL PARAISO DE MANUELA BELTRAN (IED)"/>
    <s v="6019 - 13"/>
    <x v="358"/>
    <m/>
    <m/>
    <n v="2"/>
    <n v="2"/>
    <n v="2"/>
    <n v="1322"/>
    <n v="1"/>
    <x v="8"/>
    <x v="10"/>
  </r>
  <r>
    <x v="4"/>
    <x v="5"/>
    <s v=" COLEGIO EL TESORO DE LA CUMBRE (IED)"/>
    <s v="6019 - 14"/>
    <x v="374"/>
    <m/>
    <m/>
    <n v="3"/>
    <n v="3"/>
    <n v="3"/>
    <n v="1322"/>
    <n v="1"/>
    <x v="8"/>
    <x v="10"/>
  </r>
  <r>
    <x v="4"/>
    <x v="5"/>
    <s v=" COLEGIO ESTRELLA DEL SUR (IED)"/>
    <s v="6019 - 15"/>
    <x v="157"/>
    <m/>
    <m/>
    <n v="3"/>
    <n v="3"/>
    <n v="3"/>
    <n v="1322"/>
    <n v="1"/>
    <x v="8"/>
    <x v="10"/>
  </r>
  <r>
    <x v="4"/>
    <x v="5"/>
    <s v=" COLEGIO FANNY MIKEY (IED)"/>
    <s v="6019 - 16"/>
    <x v="311"/>
    <n v="1"/>
    <m/>
    <n v="3"/>
    <n v="4"/>
    <n v="3"/>
    <n v="1322"/>
    <n v="1"/>
    <x v="8"/>
    <x v="10"/>
  </r>
  <r>
    <x v="4"/>
    <x v="5"/>
    <s v=" COLEGIO GUILLERMO CANO ISAZA (IED)"/>
    <s v="6019 - 17"/>
    <x v="312"/>
    <m/>
    <m/>
    <n v="2"/>
    <n v="2"/>
    <n v="2"/>
    <n v="1322"/>
    <n v="1"/>
    <x v="8"/>
    <x v="10"/>
  </r>
  <r>
    <x v="4"/>
    <x v="5"/>
    <s v=" COLEGIO ISMAEL PERDOMO (IED)"/>
    <s v="6019 - 18"/>
    <x v="313"/>
    <m/>
    <m/>
    <n v="2"/>
    <n v="2"/>
    <n v="2"/>
    <n v="1322"/>
    <n v="1"/>
    <x v="8"/>
    <x v="10"/>
  </r>
  <r>
    <x v="4"/>
    <x v="5"/>
    <s v=" COLEGIO JOSE JAIME ROJAS (IED)"/>
    <s v="6019 - 19"/>
    <x v="413"/>
    <m/>
    <m/>
    <n v="5"/>
    <n v="5"/>
    <n v="5"/>
    <n v="1322"/>
    <n v="1"/>
    <x v="8"/>
    <x v="10"/>
  </r>
  <r>
    <x v="4"/>
    <x v="5"/>
    <s v=" COLEGIO JOSE MARIA VARGAS VILA (IED)"/>
    <s v="6019 - 20"/>
    <x v="392"/>
    <m/>
    <m/>
    <n v="5"/>
    <n v="5"/>
    <n v="5"/>
    <n v="1322"/>
    <n v="1"/>
    <x v="8"/>
    <x v="10"/>
  </r>
  <r>
    <x v="4"/>
    <x v="5"/>
    <s v=" COLEGIO LA ESTANCIA - SAN ISIDRO LABRADOR (IED)"/>
    <s v="6019 - 22"/>
    <x v="314"/>
    <m/>
    <m/>
    <n v="3"/>
    <n v="3"/>
    <n v="3"/>
    <n v="1322"/>
    <n v="1"/>
    <x v="8"/>
    <x v="10"/>
  </r>
  <r>
    <x v="4"/>
    <x v="5"/>
    <s v=" COLEGIO LEON DE GREIFF (IED)"/>
    <s v="6019 - 24"/>
    <x v="130"/>
    <m/>
    <m/>
    <n v="4"/>
    <n v="4"/>
    <n v="4"/>
    <n v="1322"/>
    <n v="1"/>
    <x v="8"/>
    <x v="10"/>
  </r>
  <r>
    <x v="4"/>
    <x v="5"/>
    <s v=" COLEGIO MARIA MERCEDES CARRANZA (IED)"/>
    <s v="6019 - 25"/>
    <x v="315"/>
    <m/>
    <m/>
    <n v="2"/>
    <n v="2"/>
    <n v="2"/>
    <n v="1322"/>
    <n v="1"/>
    <x v="8"/>
    <x v="10"/>
  </r>
  <r>
    <x v="4"/>
    <x v="5"/>
    <s v=" COLEGIO PARAISO MIRADOR (IED)"/>
    <s v="6019 - 28"/>
    <x v="317"/>
    <m/>
    <m/>
    <n v="5"/>
    <n v="5"/>
    <n v="5"/>
    <n v="1322"/>
    <n v="1"/>
    <x v="8"/>
    <x v="10"/>
  </r>
  <r>
    <x v="4"/>
    <x v="5"/>
    <s v=" COLEGIO REPUBLICA DE MEXICO (IED)"/>
    <s v="6019 - 30"/>
    <x v="377"/>
    <m/>
    <m/>
    <n v="3"/>
    <n v="3"/>
    <n v="3"/>
    <n v="1322"/>
    <n v="1"/>
    <x v="8"/>
    <x v="10"/>
  </r>
  <r>
    <x v="4"/>
    <x v="5"/>
    <s v=" COLEGIO RURAL JOSE CELESTINO MUTIS (IED)"/>
    <s v="6019 - 32"/>
    <x v="104"/>
    <m/>
    <m/>
    <n v="2"/>
    <n v="2"/>
    <n v="2"/>
    <n v="1322"/>
    <n v="1"/>
    <x v="8"/>
    <x v="10"/>
  </r>
  <r>
    <x v="4"/>
    <x v="5"/>
    <s v=" COLEGIO SAN FRANCISCO (IED)"/>
    <s v="6019 - 35"/>
    <x v="320"/>
    <m/>
    <m/>
    <n v="3"/>
    <n v="3"/>
    <n v="3"/>
    <n v="1322"/>
    <n v="1"/>
    <x v="8"/>
    <x v="10"/>
  </r>
  <r>
    <x v="4"/>
    <x v="5"/>
    <s v=" COLEGIO SIERRA MORENA (IED)"/>
    <s v="6019 - 37"/>
    <x v="105"/>
    <m/>
    <m/>
    <n v="107"/>
    <n v="107"/>
    <n v="107"/>
    <n v="1322"/>
    <n v="1"/>
    <x v="8"/>
    <x v="10"/>
  </r>
  <r>
    <x v="4"/>
    <x v="5"/>
    <s v=" COLEGIO UNION EUROPEA (IED)"/>
    <s v="6019 - 39"/>
    <x v="321"/>
    <m/>
    <m/>
    <n v="2"/>
    <n v="2"/>
    <n v="2"/>
    <n v="1322"/>
    <n v="1"/>
    <x v="8"/>
    <x v="10"/>
  </r>
  <r>
    <x v="4"/>
    <x v="5"/>
    <s v=" COLEGIO VILLAMAR (IED)"/>
    <s v="6019 - 40"/>
    <x v="360"/>
    <m/>
    <m/>
    <n v="3"/>
    <n v="3"/>
    <n v="3"/>
    <n v="1322"/>
    <n v="1"/>
    <x v="8"/>
    <x v="10"/>
  </r>
  <r>
    <x v="4"/>
    <x v="5"/>
    <s v=" COLEGIO CAMPESTRE JAIME GARZON (IED)"/>
    <s v="6020 - 01"/>
    <x v="106"/>
    <m/>
    <m/>
    <n v="10"/>
    <n v="10"/>
    <n v="10"/>
    <n v="1322"/>
    <n v="1"/>
    <x v="8"/>
    <x v="10"/>
  </r>
  <r>
    <x v="4"/>
    <x v="5"/>
    <s v=" COLEGIO GIMNASIO DEL CAMPO JUAN DE LA CRUZ VARELA (IED)"/>
    <s v="6020 - 02"/>
    <x v="412"/>
    <m/>
    <m/>
    <n v="2"/>
    <n v="2"/>
    <n v="2"/>
    <n v="1322"/>
    <n v="1"/>
    <x v="8"/>
    <x v="10"/>
  </r>
  <r>
    <x v="2"/>
    <x v="0"/>
    <s v="DESPACHO"/>
    <n v="1000"/>
    <x v="26"/>
    <m/>
    <m/>
    <n v="2"/>
    <n v="2"/>
    <n v="2"/>
    <n v="1073"/>
    <n v="1"/>
    <x v="8"/>
    <x v="10"/>
  </r>
  <r>
    <x v="2"/>
    <x v="0"/>
    <s v="OFICINA ASESORA DE PLANEACIÓN"/>
    <n v="1100"/>
    <x v="27"/>
    <m/>
    <m/>
    <n v="1"/>
    <n v="1"/>
    <n v="1"/>
    <n v="1073"/>
    <n v="1"/>
    <x v="8"/>
    <x v="10"/>
  </r>
  <r>
    <x v="2"/>
    <x v="0"/>
    <s v="OFICINA DE CONTROL INTERNO"/>
    <n v="1200"/>
    <x v="28"/>
    <m/>
    <m/>
    <n v="1"/>
    <n v="1"/>
    <n v="1"/>
    <n v="1073"/>
    <n v="1"/>
    <x v="8"/>
    <x v="10"/>
  </r>
  <r>
    <x v="2"/>
    <x v="0"/>
    <s v="OFICINA ASESORA DE JURIDÍCA"/>
    <n v="1300"/>
    <x v="29"/>
    <n v="1"/>
    <m/>
    <n v="3"/>
    <n v="4"/>
    <n v="3"/>
    <n v="1073"/>
    <n v="1"/>
    <x v="8"/>
    <x v="10"/>
  </r>
  <r>
    <x v="2"/>
    <x v="0"/>
    <s v="OFICINA DE CONTROL DISCIPLINARIO"/>
    <n v="1400"/>
    <x v="0"/>
    <m/>
    <m/>
    <n v="27"/>
    <n v="27"/>
    <n v="27"/>
    <n v="1073"/>
    <n v="1"/>
    <x v="8"/>
    <x v="10"/>
  </r>
  <r>
    <x v="2"/>
    <x v="0"/>
    <s v="OFICINA ASESORA DE COMUNICACIÓN Y PRENSA"/>
    <n v="1500"/>
    <x v="1"/>
    <m/>
    <m/>
    <n v="1"/>
    <n v="1"/>
    <n v="1"/>
    <n v="1073"/>
    <n v="1"/>
    <x v="8"/>
    <x v="10"/>
  </r>
  <r>
    <x v="2"/>
    <x v="1"/>
    <s v="SUBSECRETARÍA DE INTEGRACIÓN INTERINSTITUCIONAL"/>
    <n v="2000"/>
    <x v="2"/>
    <n v="1"/>
    <m/>
    <n v="4"/>
    <n v="5"/>
    <n v="4"/>
    <n v="1073"/>
    <n v="1"/>
    <x v="8"/>
    <x v="10"/>
  </r>
  <r>
    <x v="2"/>
    <x v="1"/>
    <s v="DIRECCIÓN GENERAL DE EDUCACIÓN Y COLEGIOS DISTRITALES"/>
    <n v="2100"/>
    <x v="22"/>
    <m/>
    <m/>
    <n v="5"/>
    <n v="5"/>
    <n v="5"/>
    <n v="1073"/>
    <n v="1"/>
    <x v="8"/>
    <x v="10"/>
  </r>
  <r>
    <x v="2"/>
    <x v="1"/>
    <s v="DLES"/>
    <n v="2201"/>
    <x v="23"/>
    <m/>
    <m/>
    <n v="15"/>
    <n v="15"/>
    <n v="15"/>
    <n v="1073"/>
    <n v="1"/>
    <x v="8"/>
    <x v="10"/>
  </r>
  <r>
    <x v="2"/>
    <x v="1"/>
    <s v="DLES"/>
    <n v="2202"/>
    <x v="24"/>
    <n v="1"/>
    <m/>
    <n v="5"/>
    <n v="6"/>
    <n v="5"/>
    <n v="1073"/>
    <n v="1"/>
    <x v="8"/>
    <x v="10"/>
  </r>
  <r>
    <x v="2"/>
    <x v="1"/>
    <s v="DLES"/>
    <n v="2203"/>
    <x v="25"/>
    <n v="1"/>
    <m/>
    <n v="6"/>
    <n v="7"/>
    <n v="6"/>
    <n v="1073"/>
    <n v="1"/>
    <x v="8"/>
    <x v="10"/>
  </r>
  <r>
    <x v="2"/>
    <x v="1"/>
    <s v="DLES"/>
    <n v="2204"/>
    <x v="30"/>
    <m/>
    <m/>
    <n v="16"/>
    <n v="16"/>
    <n v="16"/>
    <n v="1073"/>
    <n v="1"/>
    <x v="8"/>
    <x v="10"/>
  </r>
  <r>
    <x v="2"/>
    <x v="1"/>
    <s v="DLES"/>
    <n v="2205"/>
    <x v="31"/>
    <n v="2"/>
    <m/>
    <n v="5"/>
    <n v="7"/>
    <n v="5"/>
    <n v="1073"/>
    <n v="1"/>
    <x v="8"/>
    <x v="10"/>
  </r>
  <r>
    <x v="2"/>
    <x v="1"/>
    <s v="DLES"/>
    <n v="2206"/>
    <x v="32"/>
    <n v="1"/>
    <m/>
    <n v="6"/>
    <n v="7"/>
    <n v="6"/>
    <n v="1073"/>
    <n v="1"/>
    <x v="8"/>
    <x v="10"/>
  </r>
  <r>
    <x v="2"/>
    <x v="1"/>
    <s v="DLES"/>
    <n v="2207"/>
    <x v="33"/>
    <n v="5"/>
    <m/>
    <n v="23"/>
    <n v="28"/>
    <n v="23"/>
    <n v="1073"/>
    <n v="1"/>
    <x v="8"/>
    <x v="10"/>
  </r>
  <r>
    <x v="2"/>
    <x v="1"/>
    <s v="DLES"/>
    <n v="2208"/>
    <x v="34"/>
    <n v="5"/>
    <n v="1"/>
    <n v="22"/>
    <n v="28"/>
    <n v="23"/>
    <n v="1073"/>
    <n v="0.95652173913043481"/>
    <x v="8"/>
    <x v="10"/>
  </r>
  <r>
    <x v="2"/>
    <x v="1"/>
    <s v="DLES"/>
    <n v="2209"/>
    <x v="35"/>
    <n v="3"/>
    <m/>
    <n v="6"/>
    <n v="9"/>
    <n v="6"/>
    <n v="1073"/>
    <n v="1"/>
    <x v="8"/>
    <x v="10"/>
  </r>
  <r>
    <x v="2"/>
    <x v="1"/>
    <s v="DLES"/>
    <n v="2210"/>
    <x v="36"/>
    <n v="7"/>
    <n v="1"/>
    <n v="16"/>
    <n v="24"/>
    <n v="17"/>
    <n v="1073"/>
    <n v="0.94117647058823528"/>
    <x v="8"/>
    <x v="10"/>
  </r>
  <r>
    <x v="2"/>
    <x v="1"/>
    <s v="DLES"/>
    <n v="2211"/>
    <x v="37"/>
    <n v="3"/>
    <m/>
    <n v="41"/>
    <n v="44"/>
    <n v="41"/>
    <n v="1073"/>
    <n v="1"/>
    <x v="8"/>
    <x v="10"/>
  </r>
  <r>
    <x v="2"/>
    <x v="1"/>
    <s v="DLES"/>
    <n v="2212"/>
    <x v="38"/>
    <m/>
    <m/>
    <n v="4"/>
    <n v="4"/>
    <n v="4"/>
    <n v="1073"/>
    <n v="1"/>
    <x v="8"/>
    <x v="10"/>
  </r>
  <r>
    <x v="2"/>
    <x v="1"/>
    <s v="DLES"/>
    <n v="2213"/>
    <x v="39"/>
    <n v="1"/>
    <m/>
    <n v="9"/>
    <n v="10"/>
    <n v="9"/>
    <n v="1073"/>
    <n v="1"/>
    <x v="8"/>
    <x v="10"/>
  </r>
  <r>
    <x v="2"/>
    <x v="1"/>
    <s v="DLES"/>
    <n v="2214"/>
    <x v="40"/>
    <m/>
    <m/>
    <n v="3"/>
    <n v="3"/>
    <n v="3"/>
    <n v="1073"/>
    <n v="1"/>
    <x v="8"/>
    <x v="10"/>
  </r>
  <r>
    <x v="2"/>
    <x v="1"/>
    <s v="DLES"/>
    <n v="2215"/>
    <x v="11"/>
    <n v="4"/>
    <m/>
    <n v="7"/>
    <n v="11"/>
    <n v="7"/>
    <n v="1073"/>
    <n v="1"/>
    <x v="8"/>
    <x v="10"/>
  </r>
  <r>
    <x v="2"/>
    <x v="1"/>
    <s v="DLES"/>
    <n v="2216"/>
    <x v="12"/>
    <m/>
    <m/>
    <n v="3"/>
    <n v="3"/>
    <n v="3"/>
    <n v="1073"/>
    <n v="1"/>
    <x v="8"/>
    <x v="10"/>
  </r>
  <r>
    <x v="2"/>
    <x v="1"/>
    <s v="DLES"/>
    <n v="2218"/>
    <x v="13"/>
    <m/>
    <m/>
    <n v="16"/>
    <n v="16"/>
    <n v="16"/>
    <n v="1073"/>
    <n v="1"/>
    <x v="8"/>
    <x v="10"/>
  </r>
  <r>
    <x v="2"/>
    <x v="1"/>
    <s v="DLES"/>
    <n v="2219"/>
    <x v="14"/>
    <n v="1"/>
    <m/>
    <n v="18"/>
    <n v="19"/>
    <n v="18"/>
    <n v="1073"/>
    <n v="1"/>
    <x v="8"/>
    <x v="10"/>
  </r>
  <r>
    <x v="2"/>
    <x v="1"/>
    <s v="DIRECCIÓN DE PARTICIPACIÓN Y RELACIONES INTERINSTITUCIONALES"/>
    <n v="2300"/>
    <x v="15"/>
    <m/>
    <m/>
    <n v="3"/>
    <n v="3"/>
    <n v="3"/>
    <n v="1073"/>
    <n v="1"/>
    <x v="8"/>
    <x v="10"/>
  </r>
  <r>
    <x v="2"/>
    <x v="1"/>
    <s v="DIRECCIÓN DE RELACIONES CON EL SECTOR EDUCATIVO PRIVADO"/>
    <n v="2400"/>
    <x v="54"/>
    <m/>
    <m/>
    <n v="5"/>
    <n v="5"/>
    <n v="5"/>
    <n v="1073"/>
    <n v="1"/>
    <x v="8"/>
    <x v="10"/>
  </r>
  <r>
    <x v="2"/>
    <x v="1"/>
    <s v="DIRECCIÓN DE INSPECCIÓN Y VIGILANCIA"/>
    <n v="2500"/>
    <x v="16"/>
    <m/>
    <m/>
    <n v="20"/>
    <n v="20"/>
    <n v="20"/>
    <n v="1073"/>
    <n v="1"/>
    <x v="8"/>
    <x v="10"/>
  </r>
  <r>
    <x v="2"/>
    <x v="1"/>
    <s v="DIRECCION DE RELACIONES CON LOS SECTORES DE EDUCACION SUPERIOR Y EDUCACION PARA EL TRABAJO"/>
    <n v="2600"/>
    <x v="60"/>
    <n v="14"/>
    <m/>
    <n v="25"/>
    <n v="39"/>
    <n v="25"/>
    <n v="1073"/>
    <n v="1"/>
    <x v="8"/>
    <x v="10"/>
  </r>
  <r>
    <x v="2"/>
    <x v="3"/>
    <s v="SUBSECRETARÍA DE CALIDAD Y PERTINENCIA"/>
    <n v="3000"/>
    <x v="17"/>
    <m/>
    <m/>
    <n v="1"/>
    <n v="1"/>
    <n v="1"/>
    <n v="1073"/>
    <n v="1"/>
    <x v="8"/>
    <x v="10"/>
  </r>
  <r>
    <x v="2"/>
    <x v="3"/>
    <s v="DIRECCIÓN DE EDUCACIÓN PREESCOLAR Y BÁSICA"/>
    <n v="3100"/>
    <x v="18"/>
    <m/>
    <m/>
    <n v="1"/>
    <n v="1"/>
    <n v="1"/>
    <n v="1073"/>
    <n v="1"/>
    <x v="8"/>
    <x v="10"/>
  </r>
  <r>
    <x v="2"/>
    <x v="3"/>
    <s v="DIRECCIÓN DE CIENCIAS TECNOLOGÍAS Y MEDIOS EDUCATIVOS"/>
    <n v="3300"/>
    <x v="20"/>
    <m/>
    <m/>
    <n v="5"/>
    <n v="5"/>
    <n v="5"/>
    <n v="1073"/>
    <n v="1"/>
    <x v="8"/>
    <x v="10"/>
  </r>
  <r>
    <x v="2"/>
    <x v="3"/>
    <s v="DIRECCIÓN DE INCLUSIÓN E INTEGRACIÓN DE POBLACIONES"/>
    <n v="3400"/>
    <x v="21"/>
    <m/>
    <m/>
    <n v="12"/>
    <n v="12"/>
    <n v="12"/>
    <n v="1073"/>
    <n v="1"/>
    <x v="8"/>
    <x v="10"/>
  </r>
  <r>
    <x v="2"/>
    <x v="3"/>
    <s v="DIRECCIÓN DE FORMACIÓN DE DOCENTES E INNOVACIÓNES PEDAGÓGICAS"/>
    <n v="3500"/>
    <x v="41"/>
    <m/>
    <m/>
    <n v="1"/>
    <n v="1"/>
    <n v="1"/>
    <n v="1073"/>
    <n v="1"/>
    <x v="8"/>
    <x v="10"/>
  </r>
  <r>
    <x v="2"/>
    <x v="3"/>
    <s v="DIRECCIÓN DE EVALUACIÓN DE LA EDUCACIÓN"/>
    <n v="3600"/>
    <x v="42"/>
    <m/>
    <m/>
    <n v="4"/>
    <n v="4"/>
    <n v="4"/>
    <n v="1073"/>
    <n v="1"/>
    <x v="8"/>
    <x v="10"/>
  </r>
  <r>
    <x v="2"/>
    <x v="4"/>
    <s v="SUBSECRETARÍA DE ACCESO Y PERMANENCIA"/>
    <n v="4000"/>
    <x v="56"/>
    <m/>
    <m/>
    <n v="2"/>
    <n v="2"/>
    <n v="2"/>
    <n v="1073"/>
    <n v="1"/>
    <x v="8"/>
    <x v="10"/>
  </r>
  <r>
    <x v="2"/>
    <x v="4"/>
    <s v="DIRECCIÓN DE COBERTURA"/>
    <n v="4100"/>
    <x v="43"/>
    <n v="118"/>
    <n v="82"/>
    <n v="111"/>
    <n v="311"/>
    <n v="193"/>
    <n v="1073"/>
    <n v="0.57512953367875652"/>
    <x v="8"/>
    <x v="10"/>
  </r>
  <r>
    <x v="2"/>
    <x v="4"/>
    <s v="DIRECCIÓN DE BIENESTAR ESTUDIANTIL"/>
    <n v="4200"/>
    <x v="44"/>
    <n v="1"/>
    <n v="1"/>
    <n v="114"/>
    <n v="116"/>
    <n v="115"/>
    <n v="1073"/>
    <n v="0.99130434782608701"/>
    <x v="8"/>
    <x v="10"/>
  </r>
  <r>
    <x v="2"/>
    <x v="4"/>
    <s v="DIRECCIÓN DE CONSTRUCCIÓN Y CONSERVACIÓN DE ESTABLECIMIENTOS EDUCATIVOS"/>
    <n v="4300"/>
    <x v="45"/>
    <n v="1"/>
    <m/>
    <n v="8"/>
    <n v="9"/>
    <n v="8"/>
    <n v="1073"/>
    <n v="1"/>
    <x v="8"/>
    <x v="10"/>
  </r>
  <r>
    <x v="2"/>
    <x v="4"/>
    <s v="DIRECCIÓN DE DOTACIONES ESCOLARES"/>
    <n v="4400"/>
    <x v="46"/>
    <n v="3"/>
    <n v="1"/>
    <n v="9"/>
    <n v="13"/>
    <n v="10"/>
    <n v="1073"/>
    <n v="0.9"/>
    <x v="8"/>
    <x v="10"/>
  </r>
  <r>
    <x v="2"/>
    <x v="2"/>
    <s v="SUBSECRETARÍA DE GESTIÓN INSTITUCIONAL"/>
    <n v="5000"/>
    <x v="57"/>
    <m/>
    <m/>
    <n v="1"/>
    <n v="1"/>
    <n v="1"/>
    <n v="1073"/>
    <n v="1"/>
    <x v="8"/>
    <x v="10"/>
  </r>
  <r>
    <x v="2"/>
    <x v="2"/>
    <s v="DIRECCION DE TALENTO HUMANO"/>
    <n v="5100"/>
    <x v="47"/>
    <m/>
    <m/>
    <n v="16"/>
    <n v="16"/>
    <n v="16"/>
    <n v="1073"/>
    <n v="1"/>
    <x v="8"/>
    <x v="10"/>
  </r>
  <r>
    <x v="2"/>
    <x v="2"/>
    <s v="DIRECCION DE TALENTO HUMANO"/>
    <n v="5101"/>
    <x v="48"/>
    <m/>
    <m/>
    <n v="31"/>
    <n v="31"/>
    <n v="31"/>
    <n v="1073"/>
    <n v="1"/>
    <x v="8"/>
    <x v="10"/>
  </r>
  <r>
    <x v="2"/>
    <x v="2"/>
    <s v="DIRECCION DE TALENTO HUMANO"/>
    <n v="5110"/>
    <x v="49"/>
    <n v="2"/>
    <m/>
    <n v="36"/>
    <n v="38"/>
    <n v="36"/>
    <n v="1073"/>
    <n v="1"/>
    <x v="8"/>
    <x v="10"/>
  </r>
  <r>
    <x v="2"/>
    <x v="2"/>
    <s v="DIRECCION DE TALENTO HUMANO"/>
    <n v="5111"/>
    <x v="50"/>
    <n v="2"/>
    <n v="3"/>
    <n v="27"/>
    <n v="32"/>
    <n v="30"/>
    <n v="1073"/>
    <n v="0.9"/>
    <x v="8"/>
    <x v="10"/>
  </r>
  <r>
    <x v="2"/>
    <x v="2"/>
    <s v="DIRECCION DE TALENTO HUMANO"/>
    <n v="5120"/>
    <x v="51"/>
    <m/>
    <m/>
    <n v="3"/>
    <n v="3"/>
    <n v="3"/>
    <n v="1073"/>
    <n v="1"/>
    <x v="8"/>
    <x v="10"/>
  </r>
  <r>
    <x v="2"/>
    <x v="2"/>
    <s v="DIRECCION DE TALENTO HUMANO"/>
    <n v="5130"/>
    <x v="52"/>
    <n v="1"/>
    <m/>
    <n v="20"/>
    <n v="21"/>
    <n v="20"/>
    <n v="1073"/>
    <n v="1"/>
    <x v="8"/>
    <x v="10"/>
  </r>
  <r>
    <x v="2"/>
    <x v="2"/>
    <s v="DIRECCION DE CONTRATOS"/>
    <n v="5220"/>
    <x v="4"/>
    <m/>
    <m/>
    <n v="5"/>
    <n v="5"/>
    <n v="5"/>
    <n v="1073"/>
    <n v="1"/>
    <x v="8"/>
    <x v="10"/>
  </r>
  <r>
    <x v="2"/>
    <x v="2"/>
    <s v="DIRECCION DESERVICIOS ADMINISTRATIVOS"/>
    <n v="5300"/>
    <x v="5"/>
    <n v="1"/>
    <m/>
    <n v="2"/>
    <n v="3"/>
    <n v="2"/>
    <n v="1073"/>
    <n v="1"/>
    <x v="8"/>
    <x v="10"/>
  </r>
  <r>
    <x v="2"/>
    <x v="2"/>
    <s v="DIRECCION DESERVICIOS ADMINISTRATIVOS"/>
    <n v="5301"/>
    <x v="6"/>
    <m/>
    <m/>
    <n v="7"/>
    <n v="7"/>
    <n v="7"/>
    <n v="1073"/>
    <n v="1"/>
    <x v="8"/>
    <x v="10"/>
  </r>
  <r>
    <x v="2"/>
    <x v="2"/>
    <s v="DIRECCION DESERVICIOS ADMINISTRATIVOS"/>
    <s v="5310 - 01"/>
    <x v="417"/>
    <m/>
    <m/>
    <n v="7"/>
    <n v="7"/>
    <n v="7"/>
    <n v="1073"/>
    <n v="1"/>
    <x v="8"/>
    <x v="10"/>
  </r>
  <r>
    <x v="2"/>
    <x v="2"/>
    <s v="DIRECCION DESERVICIOS ADMINISTRATIVOS"/>
    <n v="5310"/>
    <x v="7"/>
    <m/>
    <m/>
    <n v="60"/>
    <n v="60"/>
    <n v="60"/>
    <n v="1073"/>
    <n v="1"/>
    <x v="8"/>
    <x v="10"/>
  </r>
  <r>
    <x v="2"/>
    <x v="2"/>
    <s v="DIRECCION DESERVICIOS ADMINISTRATIVOS"/>
    <n v="5320"/>
    <x v="8"/>
    <m/>
    <m/>
    <n v="3"/>
    <n v="3"/>
    <n v="3"/>
    <n v="1073"/>
    <n v="1"/>
    <x v="8"/>
    <x v="10"/>
  </r>
  <r>
    <x v="2"/>
    <x v="2"/>
    <s v="DIRECCION FINANCIERA"/>
    <n v="5420"/>
    <x v="10"/>
    <m/>
    <m/>
    <n v="1"/>
    <n v="1"/>
    <n v="1"/>
    <n v="1073"/>
    <n v="1"/>
    <x v="8"/>
    <x v="10"/>
  </r>
  <r>
    <x v="5"/>
    <x v="5"/>
    <s v=" COLEGIO DIVINO MAESTRO (IED)"/>
    <s v="6001 - 04"/>
    <x v="173"/>
    <m/>
    <m/>
    <n v="1"/>
    <n v="1"/>
    <n v="1"/>
    <n v="100"/>
    <n v="1"/>
    <x v="8"/>
    <x v="10"/>
  </r>
  <r>
    <x v="5"/>
    <x v="5"/>
    <s v=" COLEGIO NUEVO HORIZONTE (IED)"/>
    <s v="6001 - 07"/>
    <x v="175"/>
    <m/>
    <m/>
    <n v="2"/>
    <n v="2"/>
    <n v="2"/>
    <n v="100"/>
    <n v="1"/>
    <x v="8"/>
    <x v="10"/>
  </r>
  <r>
    <x v="5"/>
    <x v="5"/>
    <s v=" COLEGIO TOBERIN (IED)"/>
    <s v="6001 - 09"/>
    <x v="65"/>
    <m/>
    <m/>
    <n v="1"/>
    <n v="1"/>
    <n v="1"/>
    <n v="100"/>
    <n v="1"/>
    <x v="8"/>
    <x v="10"/>
  </r>
  <r>
    <x v="5"/>
    <x v="5"/>
    <s v=" COLEGIO USAQUEN (IED)"/>
    <s v="6001 - 11"/>
    <x v="66"/>
    <n v="1"/>
    <m/>
    <m/>
    <n v="1"/>
    <n v="0"/>
    <n v="100"/>
    <e v="#DIV/0!"/>
    <x v="8"/>
    <x v="10"/>
  </r>
  <r>
    <x v="5"/>
    <x v="5"/>
    <s v=" COLEGIO MANUEL ELKIN PATARROYO (IED)"/>
    <s v="6003 - 07"/>
    <x v="67"/>
    <m/>
    <m/>
    <n v="1"/>
    <n v="1"/>
    <n v="1"/>
    <n v="100"/>
    <n v="1"/>
    <x v="8"/>
    <x v="10"/>
  </r>
  <r>
    <x v="5"/>
    <x v="5"/>
    <s v=" COLEGIO MONTEBELLO (IED)"/>
    <s v="6004 - 23"/>
    <x v="323"/>
    <m/>
    <m/>
    <n v="1"/>
    <n v="1"/>
    <n v="1"/>
    <n v="100"/>
    <n v="1"/>
    <x v="8"/>
    <x v="10"/>
  </r>
  <r>
    <x v="5"/>
    <x v="5"/>
    <s v=" COLEGIO EL UVAL (IED)"/>
    <s v="6005 - 11"/>
    <x v="407"/>
    <m/>
    <m/>
    <n v="1"/>
    <n v="1"/>
    <n v="1"/>
    <n v="100"/>
    <n v="1"/>
    <x v="8"/>
    <x v="10"/>
  </r>
  <r>
    <x v="5"/>
    <x v="5"/>
    <s v=" COLEGIO FEDERICO GARCIA LORCA (IED)"/>
    <s v="6005 - 15"/>
    <x v="73"/>
    <m/>
    <m/>
    <n v="1"/>
    <n v="1"/>
    <n v="1"/>
    <n v="100"/>
    <n v="1"/>
    <x v="8"/>
    <x v="10"/>
  </r>
  <r>
    <x v="5"/>
    <x v="5"/>
    <s v=" COLEGIO FERNANDO GONZALEZ OCHOA (IED)"/>
    <s v="6005 - 16"/>
    <x v="74"/>
    <m/>
    <m/>
    <n v="1"/>
    <n v="1"/>
    <n v="1"/>
    <n v="100"/>
    <n v="1"/>
    <x v="8"/>
    <x v="10"/>
  </r>
  <r>
    <x v="5"/>
    <x v="5"/>
    <s v=" COLEGIO MIGUEL DE CERVANTES SAAVEDRA (IED)"/>
    <s v="6005 - 24"/>
    <x v="138"/>
    <m/>
    <m/>
    <n v="1"/>
    <n v="1"/>
    <n v="1"/>
    <n v="100"/>
    <n v="1"/>
    <x v="8"/>
    <x v="10"/>
  </r>
  <r>
    <x v="5"/>
    <x v="5"/>
    <s v=" COLEGIO PAULO FREIRE (IED)"/>
    <s v="6005 - 29"/>
    <x v="77"/>
    <m/>
    <m/>
    <n v="2"/>
    <n v="2"/>
    <n v="2"/>
    <n v="100"/>
    <n v="1"/>
    <x v="8"/>
    <x v="10"/>
  </r>
  <r>
    <x v="5"/>
    <x v="5"/>
    <s v=" COLEGIO BERNARDO JARAMILLO (IED)"/>
    <s v="6006 - 01"/>
    <x v="401"/>
    <m/>
    <m/>
    <n v="1"/>
    <n v="1"/>
    <n v="1"/>
    <n v="100"/>
    <n v="1"/>
    <x v="8"/>
    <x v="10"/>
  </r>
  <r>
    <x v="5"/>
    <x v="5"/>
    <s v=" COLEGIO CENTRO INTEGRAL JOSE MARIA CORDOBA (IED)"/>
    <s v="6006 - 02"/>
    <x v="194"/>
    <m/>
    <m/>
    <n v="1"/>
    <n v="1"/>
    <n v="1"/>
    <n v="100"/>
    <n v="1"/>
    <x v="8"/>
    <x v="10"/>
  </r>
  <r>
    <x v="5"/>
    <x v="5"/>
    <s v=" COLEGIO INEM SANTIAGO PEREZ (IED)"/>
    <s v="6006 - 04"/>
    <x v="80"/>
    <m/>
    <m/>
    <n v="2"/>
    <n v="2"/>
    <n v="2"/>
    <n v="100"/>
    <n v="1"/>
    <x v="8"/>
    <x v="10"/>
  </r>
  <r>
    <x v="5"/>
    <x v="5"/>
    <s v=" COLEGIO INSTITUTO TECNICO INDUSTRIAL PILOTO (IED)"/>
    <s v="6006 - 05"/>
    <x v="195"/>
    <m/>
    <m/>
    <n v="1"/>
    <n v="1"/>
    <n v="1"/>
    <n v="100"/>
    <n v="1"/>
    <x v="8"/>
    <x v="10"/>
  </r>
  <r>
    <x v="5"/>
    <x v="5"/>
    <s v=" COLEGIO VENECIA (IED)"/>
    <s v="6006 - 12"/>
    <x v="113"/>
    <m/>
    <m/>
    <n v="1"/>
    <n v="1"/>
    <n v="1"/>
    <n v="100"/>
    <n v="1"/>
    <x v="8"/>
    <x v="10"/>
  </r>
  <r>
    <x v="5"/>
    <x v="5"/>
    <s v=" COLEGIO CIUDADELA EDUCATIVA DE BOSA (IED)"/>
    <s v="6007 - 08"/>
    <x v="114"/>
    <n v="1"/>
    <m/>
    <m/>
    <n v="1"/>
    <n v="0"/>
    <n v="100"/>
    <e v="#DIV/0!"/>
    <x v="8"/>
    <x v="10"/>
  </r>
  <r>
    <x v="5"/>
    <x v="5"/>
    <s v=" COLEGIO FRANCISCO DE PAULA SANTANDER (IED)"/>
    <s v="6007 - 12"/>
    <x v="204"/>
    <m/>
    <m/>
    <n v="1"/>
    <n v="1"/>
    <n v="1"/>
    <n v="100"/>
    <n v="1"/>
    <x v="8"/>
    <x v="10"/>
  </r>
  <r>
    <x v="5"/>
    <x v="5"/>
    <s v=" COLEGIO KIMI PERNIA DOMICO (IED)"/>
    <s v="6007 - 17"/>
    <x v="208"/>
    <m/>
    <m/>
    <n v="1"/>
    <n v="1"/>
    <n v="1"/>
    <n v="100"/>
    <n v="1"/>
    <x v="8"/>
    <x v="10"/>
  </r>
  <r>
    <x v="5"/>
    <x v="5"/>
    <s v=" COLEGIO NUEVO CHILE (IED)"/>
    <s v="6007 - 23"/>
    <x v="213"/>
    <m/>
    <m/>
    <n v="1"/>
    <n v="1"/>
    <n v="1"/>
    <n v="100"/>
    <n v="1"/>
    <x v="8"/>
    <x v="10"/>
  </r>
  <r>
    <x v="5"/>
    <x v="5"/>
    <s v=" COLEGIO ALFONSO LOPEZ PUMAREJO (IED)"/>
    <s v="6008 - 01"/>
    <x v="217"/>
    <m/>
    <m/>
    <n v="3"/>
    <n v="3"/>
    <n v="3"/>
    <n v="100"/>
    <n v="1"/>
    <x v="8"/>
    <x v="10"/>
  </r>
  <r>
    <x v="5"/>
    <x v="5"/>
    <s v=" COLEGIO GABRIEL BETANCOURT MEJIA (IED)"/>
    <s v="6008 - 13"/>
    <x v="224"/>
    <m/>
    <m/>
    <n v="2"/>
    <n v="2"/>
    <n v="2"/>
    <n v="100"/>
    <n v="1"/>
    <x v="8"/>
    <x v="10"/>
  </r>
  <r>
    <x v="5"/>
    <x v="5"/>
    <s v=" COLEGIO INEM FRANCISCO DE PAULA SANTANDER (IED)"/>
    <s v="6008 - 16"/>
    <x v="88"/>
    <m/>
    <m/>
    <n v="3"/>
    <n v="3"/>
    <n v="3"/>
    <n v="100"/>
    <n v="1"/>
    <x v="8"/>
    <x v="10"/>
  </r>
  <r>
    <x v="5"/>
    <x v="5"/>
    <s v=" COLEGIO JOHN F. KENNEDY (IED)"/>
    <s v="6008 - 21"/>
    <x v="90"/>
    <m/>
    <m/>
    <n v="1"/>
    <n v="1"/>
    <n v="1"/>
    <n v="100"/>
    <n v="1"/>
    <x v="8"/>
    <x v="10"/>
  </r>
  <r>
    <x v="5"/>
    <x v="5"/>
    <s v=" COLEGIO KENNEDY (IED)"/>
    <s v="6008 - 22"/>
    <x v="229"/>
    <m/>
    <m/>
    <n v="3"/>
    <n v="3"/>
    <n v="3"/>
    <n v="100"/>
    <n v="1"/>
    <x v="8"/>
    <x v="10"/>
  </r>
  <r>
    <x v="5"/>
    <x v="5"/>
    <s v=" COLEGIO LA AMISTAD (IED)"/>
    <s v="6008 - 23"/>
    <x v="142"/>
    <m/>
    <n v="2"/>
    <m/>
    <n v="2"/>
    <n v="2"/>
    <n v="100"/>
    <n v="0"/>
    <x v="8"/>
    <x v="10"/>
  </r>
  <r>
    <x v="5"/>
    <x v="5"/>
    <s v=" COLEGIO LAS AMERICAS (IED)"/>
    <s v="6008 - 26"/>
    <x v="231"/>
    <m/>
    <m/>
    <n v="1"/>
    <n v="1"/>
    <n v="1"/>
    <n v="100"/>
    <n v="1"/>
    <x v="8"/>
    <x v="10"/>
  </r>
  <r>
    <x v="5"/>
    <x v="5"/>
    <s v=" COLEGIO MARSELLA (IED)"/>
    <s v="6008 - 30"/>
    <x v="242"/>
    <m/>
    <m/>
    <n v="1"/>
    <n v="1"/>
    <n v="1"/>
    <n v="100"/>
    <n v="1"/>
    <x v="8"/>
    <x v="10"/>
  </r>
  <r>
    <x v="5"/>
    <x v="5"/>
    <s v=" COLEGIO NACIONAL NICOLAS ESGUERRA (IED)"/>
    <s v="6008 - 31"/>
    <x v="119"/>
    <m/>
    <m/>
    <n v="1"/>
    <n v="1"/>
    <n v="1"/>
    <n v="100"/>
    <n v="1"/>
    <x v="8"/>
    <x v="10"/>
  </r>
  <r>
    <x v="5"/>
    <x v="5"/>
    <s v=" COLEGIO NELSON MANDELA (IED)"/>
    <s v="6008 - 32"/>
    <x v="334"/>
    <n v="1"/>
    <m/>
    <m/>
    <n v="1"/>
    <n v="0"/>
    <n v="100"/>
    <e v="#DIV/0!"/>
    <x v="8"/>
    <x v="10"/>
  </r>
  <r>
    <x v="5"/>
    <x v="5"/>
    <s v=" COLEGIO PAULO VI (IED)"/>
    <s v="6008 - 34"/>
    <x v="244"/>
    <m/>
    <m/>
    <n v="3"/>
    <n v="3"/>
    <n v="3"/>
    <n v="100"/>
    <n v="1"/>
    <x v="8"/>
    <x v="10"/>
  </r>
  <r>
    <x v="5"/>
    <x v="5"/>
    <s v=" COLEGIO SAN JOSE (IED)"/>
    <s v="6008 - 37"/>
    <x v="246"/>
    <m/>
    <m/>
    <n v="1"/>
    <n v="1"/>
    <n v="1"/>
    <n v="100"/>
    <n v="1"/>
    <x v="8"/>
    <x v="10"/>
  </r>
  <r>
    <x v="5"/>
    <x v="5"/>
    <s v=" COLEGIO CARLO FEDERICI (IED)"/>
    <s v="6009 - 03"/>
    <x v="252"/>
    <m/>
    <n v="1"/>
    <m/>
    <n v="1"/>
    <n v="1"/>
    <n v="100"/>
    <n v="0"/>
    <x v="8"/>
    <x v="10"/>
  </r>
  <r>
    <x v="5"/>
    <x v="5"/>
    <s v=" COLEGIO LA FELICIDAD (IED)"/>
    <s v="6009 - 11"/>
    <x v="336"/>
    <m/>
    <m/>
    <n v="1"/>
    <n v="1"/>
    <n v="1"/>
    <n v="100"/>
    <n v="1"/>
    <x v="8"/>
    <x v="10"/>
  </r>
  <r>
    <x v="5"/>
    <x v="5"/>
    <s v=" COLEGIO ANTONIO NARIÑO (IED)"/>
    <s v="6010 - 01"/>
    <x v="259"/>
    <m/>
    <m/>
    <n v="1"/>
    <n v="1"/>
    <n v="1"/>
    <n v="100"/>
    <n v="1"/>
    <x v="8"/>
    <x v="10"/>
  </r>
  <r>
    <x v="5"/>
    <x v="5"/>
    <s v=" COLEGIO CHARRY (IED)"/>
    <s v="6010 - 03"/>
    <x v="337"/>
    <m/>
    <m/>
    <n v="1"/>
    <n v="1"/>
    <n v="1"/>
    <n v="100"/>
    <n v="1"/>
    <x v="8"/>
    <x v="10"/>
  </r>
  <r>
    <x v="5"/>
    <x v="5"/>
    <s v=" COLEGIO FLORIDABLANCA (IED)"/>
    <s v="6010 - 04"/>
    <x v="144"/>
    <m/>
    <m/>
    <n v="3"/>
    <n v="3"/>
    <n v="3"/>
    <n v="100"/>
    <n v="1"/>
    <x v="8"/>
    <x v="10"/>
  </r>
  <r>
    <x v="5"/>
    <x v="5"/>
    <s v=" COLEGIO GARCES NAVAS (IED)"/>
    <s v="6010 - 05"/>
    <x v="368"/>
    <m/>
    <m/>
    <n v="1"/>
    <n v="1"/>
    <n v="1"/>
    <n v="100"/>
    <n v="1"/>
    <x v="8"/>
    <x v="10"/>
  </r>
  <r>
    <x v="5"/>
    <x v="5"/>
    <s v=" COLEGIO INSTITUTO TECNICO REPUBLICA DE GUATEMALA (IED)"/>
    <s v="6010 - 11"/>
    <x v="339"/>
    <m/>
    <m/>
    <n v="1"/>
    <n v="1"/>
    <n v="1"/>
    <n v="100"/>
    <n v="1"/>
    <x v="8"/>
    <x v="10"/>
  </r>
  <r>
    <x v="5"/>
    <x v="5"/>
    <s v=" COLEGIO MAGDALENA ORTEGA DE NARIÑO (IED)"/>
    <s v="6010 - 15"/>
    <x v="264"/>
    <m/>
    <m/>
    <n v="1"/>
    <n v="1"/>
    <n v="1"/>
    <n v="100"/>
    <n v="1"/>
    <x v="8"/>
    <x v="10"/>
  </r>
  <r>
    <x v="5"/>
    <x v="5"/>
    <s v=" COLEGIO NIDIA QUINTERO DE TURBAY (IED)"/>
    <s v="6010 - 22"/>
    <x v="341"/>
    <m/>
    <m/>
    <n v="1"/>
    <n v="1"/>
    <n v="1"/>
    <n v="100"/>
    <n v="1"/>
    <x v="8"/>
    <x v="10"/>
  </r>
  <r>
    <x v="5"/>
    <x v="5"/>
    <s v=" COLEGIO ALVARO GOMEZ HURTADO (IED)"/>
    <s v="6011 - 02"/>
    <x v="273"/>
    <m/>
    <m/>
    <n v="1"/>
    <n v="1"/>
    <n v="1"/>
    <n v="100"/>
    <n v="1"/>
    <x v="8"/>
    <x v="10"/>
  </r>
  <r>
    <x v="5"/>
    <x v="5"/>
    <s v=" COLEGIO ANIBAL FERNANDEZ DE SOTO (IED)"/>
    <s v="6011 - 03"/>
    <x v="370"/>
    <m/>
    <m/>
    <n v="1"/>
    <n v="1"/>
    <n v="1"/>
    <n v="100"/>
    <n v="1"/>
    <x v="8"/>
    <x v="10"/>
  </r>
  <r>
    <x v="5"/>
    <x v="5"/>
    <s v=" COLEGIO EL SALITRE - SUBA (IED)"/>
    <s v="6011 - 05"/>
    <x v="274"/>
    <m/>
    <m/>
    <n v="1"/>
    <n v="1"/>
    <n v="1"/>
    <n v="100"/>
    <n v="1"/>
    <x v="8"/>
    <x v="10"/>
  </r>
  <r>
    <x v="5"/>
    <x v="5"/>
    <s v=" COLEGIO HUNZA (IED)"/>
    <s v="6011 - 11"/>
    <x v="345"/>
    <m/>
    <m/>
    <n v="1"/>
    <n v="1"/>
    <n v="1"/>
    <n v="100"/>
    <n v="1"/>
    <x v="8"/>
    <x v="10"/>
  </r>
  <r>
    <x v="5"/>
    <x v="5"/>
    <s v=" COLEGIO REPUBLICA DOMINICANA (IED)"/>
    <s v="6011 - 21"/>
    <x v="275"/>
    <m/>
    <m/>
    <n v="2"/>
    <n v="2"/>
    <n v="2"/>
    <n v="100"/>
    <n v="1"/>
    <x v="8"/>
    <x v="10"/>
  </r>
  <r>
    <x v="5"/>
    <x v="5"/>
    <s v=" COLEGIO ATANASIO GIRARDOT (IED)"/>
    <s v="6015 - 01"/>
    <x v="126"/>
    <m/>
    <m/>
    <n v="1"/>
    <n v="1"/>
    <n v="1"/>
    <n v="100"/>
    <n v="1"/>
    <x v="8"/>
    <x v="10"/>
  </r>
  <r>
    <x v="5"/>
    <x v="5"/>
    <s v=" COLEGIO ESCUELA NORMAL SUPERIOR DISTRITAL MARIA MONTESSORI (IED)"/>
    <s v="6015 - 02"/>
    <x v="238"/>
    <n v="1"/>
    <m/>
    <n v="1"/>
    <n v="2"/>
    <n v="1"/>
    <n v="100"/>
    <n v="1"/>
    <x v="8"/>
    <x v="10"/>
  </r>
  <r>
    <x v="5"/>
    <x v="5"/>
    <s v=" COLEGIO ANDRES BELLO (IED)"/>
    <s v="6016 - 01"/>
    <x v="127"/>
    <n v="1"/>
    <m/>
    <m/>
    <n v="1"/>
    <n v="0"/>
    <n v="100"/>
    <e v="#DIV/0!"/>
    <x v="8"/>
    <x v="10"/>
  </r>
  <r>
    <x v="5"/>
    <x v="5"/>
    <s v=" COLEGIO CLEMENCIA DE CAYCEDO (IED)"/>
    <s v="6018 - 06"/>
    <x v="296"/>
    <m/>
    <m/>
    <n v="1"/>
    <n v="1"/>
    <n v="1"/>
    <n v="100"/>
    <n v="1"/>
    <x v="8"/>
    <x v="10"/>
  </r>
  <r>
    <x v="5"/>
    <x v="5"/>
    <s v=" COLEGIO DIANA TURBAY (IED)"/>
    <s v="6018 - 09"/>
    <x v="298"/>
    <m/>
    <m/>
    <n v="1"/>
    <n v="1"/>
    <n v="1"/>
    <n v="100"/>
    <n v="1"/>
    <x v="8"/>
    <x v="10"/>
  </r>
  <r>
    <x v="5"/>
    <x v="5"/>
    <s v=" COLEGIO MARRUECOS Y MOLINOS (IED)"/>
    <s v="6018 - 18"/>
    <x v="305"/>
    <m/>
    <m/>
    <n v="1"/>
    <n v="1"/>
    <n v="1"/>
    <n v="100"/>
    <n v="1"/>
    <x v="8"/>
    <x v="10"/>
  </r>
  <r>
    <x v="5"/>
    <x v="5"/>
    <s v=" COLEGIO MISAEL PASTRANA BORRERO (IED)"/>
    <s v="6018 - 19"/>
    <x v="389"/>
    <m/>
    <m/>
    <n v="1"/>
    <n v="1"/>
    <n v="1"/>
    <n v="100"/>
    <n v="1"/>
    <x v="8"/>
    <x v="10"/>
  </r>
  <r>
    <x v="5"/>
    <x v="5"/>
    <s v=" COLEGIO ANTONIO GARCIA (IED)"/>
    <s v="6019 - 02"/>
    <x v="357"/>
    <m/>
    <m/>
    <n v="1"/>
    <n v="1"/>
    <n v="1"/>
    <n v="100"/>
    <n v="1"/>
    <x v="8"/>
    <x v="10"/>
  </r>
  <r>
    <x v="5"/>
    <x v="5"/>
    <s v=" COLEGIO FANNY MIKEY (IED)"/>
    <s v="6019 - 16"/>
    <x v="311"/>
    <m/>
    <m/>
    <n v="1"/>
    <n v="1"/>
    <n v="1"/>
    <n v="100"/>
    <n v="1"/>
    <x v="8"/>
    <x v="10"/>
  </r>
  <r>
    <x v="5"/>
    <x v="5"/>
    <s v=" COLEGIO GUILLERMO CANO ISAZA (IED)"/>
    <s v="6019 - 17"/>
    <x v="312"/>
    <m/>
    <m/>
    <n v="26"/>
    <n v="26"/>
    <n v="26"/>
    <n v="100"/>
    <n v="1"/>
    <x v="8"/>
    <x v="10"/>
  </r>
  <r>
    <x v="5"/>
    <x v="5"/>
    <s v=" COLEGIO RODRIGO LARA BONILLA (IED)"/>
    <s v="6019 - 31"/>
    <x v="131"/>
    <m/>
    <m/>
    <n v="1"/>
    <n v="1"/>
    <n v="1"/>
    <n v="100"/>
    <n v="1"/>
    <x v="8"/>
    <x v="10"/>
  </r>
  <r>
    <x v="0"/>
    <x v="0"/>
    <s v="DESPACHO"/>
    <n v="1000"/>
    <x v="26"/>
    <m/>
    <m/>
    <n v="106"/>
    <n v="106"/>
    <n v="106"/>
    <n v="33889"/>
    <n v="1"/>
    <x v="8"/>
    <x v="9"/>
  </r>
  <r>
    <x v="0"/>
    <x v="0"/>
    <s v="OFICINA ASESORA DE PLANEACIÓN"/>
    <n v="1100"/>
    <x v="27"/>
    <m/>
    <m/>
    <n v="19"/>
    <n v="19"/>
    <n v="19"/>
    <n v="33889"/>
    <n v="1"/>
    <x v="8"/>
    <x v="9"/>
  </r>
  <r>
    <x v="0"/>
    <x v="0"/>
    <s v="OFICINA DE CONTROL INTERNO"/>
    <n v="1200"/>
    <x v="28"/>
    <m/>
    <m/>
    <n v="54"/>
    <n v="54"/>
    <n v="54"/>
    <n v="33889"/>
    <n v="1"/>
    <x v="8"/>
    <x v="9"/>
  </r>
  <r>
    <x v="0"/>
    <x v="0"/>
    <s v="OFICINA ASESORA DE JURIDÍCA"/>
    <n v="1300"/>
    <x v="29"/>
    <m/>
    <m/>
    <n v="478"/>
    <n v="478"/>
    <n v="478"/>
    <n v="33889"/>
    <n v="1"/>
    <x v="8"/>
    <x v="9"/>
  </r>
  <r>
    <x v="0"/>
    <x v="0"/>
    <s v="OFICINA DE CONTROL DISCIPLINARIO"/>
    <n v="1400"/>
    <x v="0"/>
    <m/>
    <m/>
    <n v="370"/>
    <n v="370"/>
    <n v="370"/>
    <n v="33889"/>
    <n v="1"/>
    <x v="8"/>
    <x v="9"/>
  </r>
  <r>
    <x v="0"/>
    <x v="0"/>
    <s v="OFICINA ASESORA DE COMUNICACIÓN Y PRENSA"/>
    <n v="1500"/>
    <x v="1"/>
    <n v="1"/>
    <m/>
    <n v="6"/>
    <n v="7"/>
    <n v="6"/>
    <n v="33889"/>
    <n v="1"/>
    <x v="8"/>
    <x v="9"/>
  </r>
  <r>
    <x v="0"/>
    <x v="1"/>
    <s v="SUBSECRETARÍA DE INTEGRACIÓN INTERINSTITUCIONAL"/>
    <n v="2000"/>
    <x v="2"/>
    <m/>
    <m/>
    <n v="5"/>
    <n v="5"/>
    <n v="5"/>
    <n v="33889"/>
    <n v="1"/>
    <x v="8"/>
    <x v="9"/>
  </r>
  <r>
    <x v="0"/>
    <x v="1"/>
    <s v="DIRECCIÓN GENERAL DE EDUCACIÓN Y COLEGIOS DISTRITALES"/>
    <n v="2100"/>
    <x v="22"/>
    <m/>
    <m/>
    <n v="28"/>
    <n v="28"/>
    <n v="28"/>
    <n v="33889"/>
    <n v="1"/>
    <x v="8"/>
    <x v="9"/>
  </r>
  <r>
    <x v="0"/>
    <x v="1"/>
    <s v="DLES"/>
    <n v="2201"/>
    <x v="23"/>
    <m/>
    <m/>
    <n v="198"/>
    <n v="198"/>
    <n v="198"/>
    <n v="33889"/>
    <n v="1"/>
    <x v="8"/>
    <x v="9"/>
  </r>
  <r>
    <x v="0"/>
    <x v="1"/>
    <s v="DLES"/>
    <n v="2202"/>
    <x v="24"/>
    <m/>
    <m/>
    <n v="75"/>
    <n v="75"/>
    <n v="75"/>
    <n v="33889"/>
    <n v="1"/>
    <x v="8"/>
    <x v="9"/>
  </r>
  <r>
    <x v="0"/>
    <x v="1"/>
    <s v="DLES"/>
    <n v="2203"/>
    <x v="25"/>
    <m/>
    <m/>
    <n v="97"/>
    <n v="97"/>
    <n v="97"/>
    <n v="33889"/>
    <n v="1"/>
    <x v="8"/>
    <x v="9"/>
  </r>
  <r>
    <x v="0"/>
    <x v="1"/>
    <s v="DLES"/>
    <n v="2204"/>
    <x v="30"/>
    <m/>
    <m/>
    <n v="154"/>
    <n v="154"/>
    <n v="154"/>
    <n v="33889"/>
    <n v="1"/>
    <x v="8"/>
    <x v="9"/>
  </r>
  <r>
    <x v="0"/>
    <x v="1"/>
    <s v="DLES"/>
    <n v="2205"/>
    <x v="31"/>
    <m/>
    <m/>
    <n v="240"/>
    <n v="240"/>
    <n v="240"/>
    <n v="33889"/>
    <n v="1"/>
    <x v="8"/>
    <x v="9"/>
  </r>
  <r>
    <x v="0"/>
    <x v="1"/>
    <s v="DLES"/>
    <n v="2206"/>
    <x v="32"/>
    <m/>
    <m/>
    <n v="100"/>
    <n v="100"/>
    <n v="100"/>
    <n v="33889"/>
    <n v="1"/>
    <x v="8"/>
    <x v="9"/>
  </r>
  <r>
    <x v="0"/>
    <x v="1"/>
    <s v="DLES"/>
    <n v="2207"/>
    <x v="33"/>
    <m/>
    <m/>
    <n v="378"/>
    <n v="378"/>
    <n v="378"/>
    <n v="33889"/>
    <n v="1"/>
    <x v="8"/>
    <x v="9"/>
  </r>
  <r>
    <x v="0"/>
    <x v="1"/>
    <s v="DLES"/>
    <n v="2208"/>
    <x v="34"/>
    <m/>
    <m/>
    <n v="412"/>
    <n v="412"/>
    <n v="412"/>
    <n v="33889"/>
    <n v="1"/>
    <x v="8"/>
    <x v="9"/>
  </r>
  <r>
    <x v="0"/>
    <x v="1"/>
    <s v="DLES"/>
    <n v="2209"/>
    <x v="35"/>
    <m/>
    <m/>
    <n v="189"/>
    <n v="189"/>
    <n v="189"/>
    <n v="33889"/>
    <n v="1"/>
    <x v="8"/>
    <x v="9"/>
  </r>
  <r>
    <x v="0"/>
    <x v="1"/>
    <s v="DLES"/>
    <n v="2210"/>
    <x v="36"/>
    <m/>
    <m/>
    <n v="233"/>
    <n v="233"/>
    <n v="233"/>
    <n v="33889"/>
    <n v="1"/>
    <x v="8"/>
    <x v="9"/>
  </r>
  <r>
    <x v="0"/>
    <x v="1"/>
    <s v="DLES"/>
    <n v="2211"/>
    <x v="37"/>
    <m/>
    <m/>
    <n v="398"/>
    <n v="398"/>
    <n v="398"/>
    <n v="33889"/>
    <n v="1"/>
    <x v="8"/>
    <x v="9"/>
  </r>
  <r>
    <x v="0"/>
    <x v="1"/>
    <s v="DLES"/>
    <n v="2212"/>
    <x v="38"/>
    <m/>
    <m/>
    <n v="61"/>
    <n v="61"/>
    <n v="61"/>
    <n v="33889"/>
    <n v="1"/>
    <x v="8"/>
    <x v="9"/>
  </r>
  <r>
    <x v="0"/>
    <x v="1"/>
    <s v="DLES"/>
    <n v="2213"/>
    <x v="39"/>
    <m/>
    <m/>
    <n v="157"/>
    <n v="157"/>
    <n v="157"/>
    <n v="33889"/>
    <n v="1"/>
    <x v="8"/>
    <x v="9"/>
  </r>
  <r>
    <x v="0"/>
    <x v="1"/>
    <s v="DLES"/>
    <n v="2214"/>
    <x v="40"/>
    <m/>
    <m/>
    <n v="71"/>
    <n v="71"/>
    <n v="71"/>
    <n v="33889"/>
    <n v="1"/>
    <x v="8"/>
    <x v="9"/>
  </r>
  <r>
    <x v="0"/>
    <x v="1"/>
    <s v="DLES"/>
    <n v="2215"/>
    <x v="11"/>
    <m/>
    <m/>
    <n v="149"/>
    <n v="149"/>
    <n v="149"/>
    <n v="33889"/>
    <n v="1"/>
    <x v="8"/>
    <x v="9"/>
  </r>
  <r>
    <x v="0"/>
    <x v="1"/>
    <s v="DLES"/>
    <n v="2216"/>
    <x v="12"/>
    <m/>
    <m/>
    <n v="148"/>
    <n v="148"/>
    <n v="148"/>
    <n v="33889"/>
    <n v="1"/>
    <x v="8"/>
    <x v="9"/>
  </r>
  <r>
    <x v="0"/>
    <x v="1"/>
    <s v="DLES"/>
    <n v="2218"/>
    <x v="13"/>
    <m/>
    <m/>
    <n v="248"/>
    <n v="248"/>
    <n v="248"/>
    <n v="33889"/>
    <n v="1"/>
    <x v="8"/>
    <x v="9"/>
  </r>
  <r>
    <x v="0"/>
    <x v="1"/>
    <s v="DLES"/>
    <n v="2219"/>
    <x v="14"/>
    <m/>
    <m/>
    <n v="353"/>
    <n v="353"/>
    <n v="353"/>
    <n v="33889"/>
    <n v="1"/>
    <x v="8"/>
    <x v="9"/>
  </r>
  <r>
    <x v="0"/>
    <x v="1"/>
    <s v="DLES"/>
    <n v="2220"/>
    <x v="53"/>
    <m/>
    <m/>
    <n v="1"/>
    <n v="1"/>
    <n v="1"/>
    <n v="33889"/>
    <n v="1"/>
    <x v="8"/>
    <x v="9"/>
  </r>
  <r>
    <x v="0"/>
    <x v="1"/>
    <s v="DIRECCIÓN DE PARTICIPACIÓN Y RELACIONES INTERINSTITUCIONALES"/>
    <n v="2300"/>
    <x v="15"/>
    <m/>
    <m/>
    <n v="9"/>
    <n v="9"/>
    <n v="9"/>
    <n v="33889"/>
    <n v="1"/>
    <x v="8"/>
    <x v="9"/>
  </r>
  <r>
    <x v="0"/>
    <x v="1"/>
    <s v="DIRECCIÓN DE RELACIONES CON EL SECTOR EDUCATIVO PRIVADO"/>
    <n v="2400"/>
    <x v="54"/>
    <m/>
    <m/>
    <n v="39"/>
    <n v="39"/>
    <n v="39"/>
    <n v="33889"/>
    <n v="1"/>
    <x v="8"/>
    <x v="9"/>
  </r>
  <r>
    <x v="0"/>
    <x v="1"/>
    <s v="DIRECCIÓN DE INSPECCIÓN Y VIGILANCIA"/>
    <n v="2500"/>
    <x v="16"/>
    <m/>
    <m/>
    <n v="397"/>
    <n v="397"/>
    <n v="397"/>
    <n v="33889"/>
    <n v="1"/>
    <x v="8"/>
    <x v="9"/>
  </r>
  <r>
    <x v="0"/>
    <x v="1"/>
    <s v="DIRECCION DE RELACIONES CON LOS SECTORES DE EDUCACION SUPERIOR Y EDUCACION PARA EL TRABAJO"/>
    <n v="2600"/>
    <x v="60"/>
    <m/>
    <m/>
    <n v="257"/>
    <n v="257"/>
    <n v="257"/>
    <n v="33889"/>
    <n v="1"/>
    <x v="8"/>
    <x v="9"/>
  </r>
  <r>
    <x v="0"/>
    <x v="3"/>
    <s v="SUBSECRETARÍA DE CALIDAD Y PERTINENCIA"/>
    <n v="3000"/>
    <x v="17"/>
    <m/>
    <m/>
    <n v="13"/>
    <n v="13"/>
    <n v="13"/>
    <n v="33889"/>
    <n v="1"/>
    <x v="8"/>
    <x v="9"/>
  </r>
  <r>
    <x v="0"/>
    <x v="3"/>
    <s v="DIRECCIÓN DE EDUCACIÓN PREESCOLAR Y BÁSICA"/>
    <n v="3100"/>
    <x v="18"/>
    <m/>
    <m/>
    <n v="52"/>
    <n v="52"/>
    <n v="52"/>
    <n v="33889"/>
    <n v="1"/>
    <x v="8"/>
    <x v="9"/>
  </r>
  <r>
    <x v="0"/>
    <x v="3"/>
    <s v="DIRECCIÓN DE EDUCACIÓN MEDIA"/>
    <n v="3200"/>
    <x v="19"/>
    <m/>
    <m/>
    <n v="15"/>
    <n v="15"/>
    <n v="15"/>
    <n v="33889"/>
    <n v="1"/>
    <x v="8"/>
    <x v="9"/>
  </r>
  <r>
    <x v="0"/>
    <x v="3"/>
    <s v="DIRECCIÓN DE CIENCIAS TECNOLOGÍAS Y MEDIOS EDUCATIVOS"/>
    <n v="3300"/>
    <x v="20"/>
    <m/>
    <m/>
    <n v="19"/>
    <n v="19"/>
    <n v="19"/>
    <n v="33889"/>
    <n v="1"/>
    <x v="8"/>
    <x v="9"/>
  </r>
  <r>
    <x v="0"/>
    <x v="3"/>
    <s v="DIRECCIÓN DE INCLUSIÓN E INTEGRACIÓN DE POBLACIONES"/>
    <n v="3400"/>
    <x v="21"/>
    <m/>
    <m/>
    <n v="37"/>
    <n v="37"/>
    <n v="37"/>
    <n v="33889"/>
    <n v="1"/>
    <x v="8"/>
    <x v="9"/>
  </r>
  <r>
    <x v="0"/>
    <x v="3"/>
    <s v="DIRECCIÓN DE FORMACIÓN DE DOCENTES E INNOVACIÓNES PEDAGÓGICAS"/>
    <n v="3500"/>
    <x v="41"/>
    <m/>
    <m/>
    <n v="98"/>
    <n v="98"/>
    <n v="98"/>
    <n v="33889"/>
    <n v="1"/>
    <x v="8"/>
    <x v="9"/>
  </r>
  <r>
    <x v="0"/>
    <x v="3"/>
    <s v="DIRECCIÓN DE EVALUACIÓN DE LA EDUCACIÓN"/>
    <n v="3600"/>
    <x v="42"/>
    <m/>
    <m/>
    <n v="12"/>
    <n v="12"/>
    <n v="12"/>
    <n v="33889"/>
    <n v="1"/>
    <x v="8"/>
    <x v="9"/>
  </r>
  <r>
    <x v="0"/>
    <x v="4"/>
    <s v="DIRECCIÓN DE COBERTURA"/>
    <n v="4100"/>
    <x v="43"/>
    <n v="3"/>
    <m/>
    <n v="1052"/>
    <n v="1055"/>
    <n v="1052"/>
    <n v="33889"/>
    <n v="1"/>
    <x v="8"/>
    <x v="9"/>
  </r>
  <r>
    <x v="0"/>
    <x v="4"/>
    <s v="DIRECCIÓN DE BIENESTAR ESTUDIANTIL"/>
    <n v="4200"/>
    <x v="44"/>
    <n v="35"/>
    <n v="30"/>
    <n v="489"/>
    <n v="554"/>
    <n v="519"/>
    <n v="33889"/>
    <n v="0.94219653179190754"/>
    <x v="8"/>
    <x v="9"/>
  </r>
  <r>
    <x v="0"/>
    <x v="4"/>
    <s v="DIRECCIÓN DE CONSTRUCCIÓN Y CONSERVACIÓN DE ESTABLECIMIENTOS EDUCATIVOS"/>
    <n v="4300"/>
    <x v="45"/>
    <n v="5"/>
    <n v="3"/>
    <n v="513"/>
    <n v="521"/>
    <n v="516"/>
    <n v="33889"/>
    <n v="0.9941860465116279"/>
    <x v="8"/>
    <x v="9"/>
  </r>
  <r>
    <x v="0"/>
    <x v="4"/>
    <s v="DIRECCIÓN DE DOTACIONES ESCOLARES"/>
    <n v="4400"/>
    <x v="46"/>
    <m/>
    <m/>
    <n v="46"/>
    <n v="46"/>
    <n v="46"/>
    <n v="33889"/>
    <n v="1"/>
    <x v="8"/>
    <x v="9"/>
  </r>
  <r>
    <x v="0"/>
    <x v="2"/>
    <s v="SUBSECRETARÍA DE GESTIÓN INSTITUCIONAL"/>
    <n v="5000"/>
    <x v="57"/>
    <m/>
    <m/>
    <n v="5"/>
    <n v="5"/>
    <n v="5"/>
    <n v="33889"/>
    <n v="1"/>
    <x v="8"/>
    <x v="9"/>
  </r>
  <r>
    <x v="0"/>
    <x v="2"/>
    <s v="DIRECCION DE TALENTO HUMANO"/>
    <n v="5100"/>
    <x v="47"/>
    <m/>
    <m/>
    <n v="264"/>
    <n v="264"/>
    <n v="264"/>
    <n v="33889"/>
    <n v="1"/>
    <x v="8"/>
    <x v="9"/>
  </r>
  <r>
    <x v="0"/>
    <x v="2"/>
    <s v="DIRECCION DE TALENTO HUMANO"/>
    <n v="5101"/>
    <x v="48"/>
    <n v="9"/>
    <n v="4"/>
    <n v="1792"/>
    <n v="1805"/>
    <n v="1796"/>
    <n v="33889"/>
    <n v="0.99777282850779514"/>
    <x v="8"/>
    <x v="9"/>
  </r>
  <r>
    <x v="0"/>
    <x v="2"/>
    <s v="DIRECCION DE TALENTO HUMANO"/>
    <n v="5110"/>
    <x v="49"/>
    <n v="205"/>
    <m/>
    <n v="1255"/>
    <n v="1460"/>
    <n v="1255"/>
    <n v="33889"/>
    <n v="1"/>
    <x v="8"/>
    <x v="9"/>
  </r>
  <r>
    <x v="0"/>
    <x v="2"/>
    <s v="DIRECCION DE TALENTO HUMANO"/>
    <n v="5111"/>
    <x v="50"/>
    <n v="6"/>
    <n v="1"/>
    <n v="2067"/>
    <n v="2074"/>
    <n v="2068"/>
    <n v="33889"/>
    <n v="0.99951644100580272"/>
    <x v="8"/>
    <x v="9"/>
  </r>
  <r>
    <x v="0"/>
    <x v="2"/>
    <s v="DIRECCION DE TALENTO HUMANO"/>
    <n v="5112"/>
    <x v="418"/>
    <m/>
    <m/>
    <n v="53"/>
    <n v="53"/>
    <n v="53"/>
    <n v="33889"/>
    <n v="1"/>
    <x v="8"/>
    <x v="9"/>
  </r>
  <r>
    <x v="0"/>
    <x v="2"/>
    <s v="DIRECCION DE TALENTO HUMANO"/>
    <n v="5120"/>
    <x v="51"/>
    <n v="3"/>
    <m/>
    <n v="1181"/>
    <n v="1184"/>
    <n v="1181"/>
    <n v="33889"/>
    <n v="1"/>
    <x v="8"/>
    <x v="9"/>
  </r>
  <r>
    <x v="0"/>
    <x v="2"/>
    <s v="DIRECCION DE TALENTO HUMANO"/>
    <n v="5130"/>
    <x v="52"/>
    <n v="5"/>
    <m/>
    <n v="815"/>
    <n v="820"/>
    <n v="815"/>
    <n v="33889"/>
    <n v="1"/>
    <x v="8"/>
    <x v="9"/>
  </r>
  <r>
    <x v="0"/>
    <x v="2"/>
    <s v="DIRECCION DE CONTRATOS"/>
    <n v="5200"/>
    <x v="58"/>
    <m/>
    <m/>
    <n v="2"/>
    <n v="2"/>
    <n v="2"/>
    <n v="33889"/>
    <n v="1"/>
    <x v="8"/>
    <x v="9"/>
  </r>
  <r>
    <x v="0"/>
    <x v="2"/>
    <s v="DIRECCION DE CONTRATOS"/>
    <n v="5210"/>
    <x v="3"/>
    <m/>
    <m/>
    <n v="2"/>
    <n v="2"/>
    <n v="2"/>
    <n v="33889"/>
    <n v="1"/>
    <x v="8"/>
    <x v="9"/>
  </r>
  <r>
    <x v="0"/>
    <x v="2"/>
    <s v="DIRECCION DE CONTRATOS"/>
    <n v="5220"/>
    <x v="4"/>
    <m/>
    <m/>
    <n v="460"/>
    <n v="460"/>
    <n v="460"/>
    <n v="33889"/>
    <n v="1"/>
    <x v="8"/>
    <x v="9"/>
  </r>
  <r>
    <x v="0"/>
    <x v="2"/>
    <s v="DIRECCION DESERVICIOS ADMINISTRATIVOS"/>
    <n v="5300"/>
    <x v="5"/>
    <m/>
    <m/>
    <n v="178"/>
    <n v="178"/>
    <n v="178"/>
    <n v="33889"/>
    <n v="1"/>
    <x v="8"/>
    <x v="9"/>
  </r>
  <r>
    <x v="0"/>
    <x v="2"/>
    <s v="DIRECCION DESERVICIOS ADMINISTRATIVOS"/>
    <n v="5301"/>
    <x v="6"/>
    <n v="1"/>
    <m/>
    <n v="4680"/>
    <n v="4681"/>
    <n v="4680"/>
    <n v="33889"/>
    <n v="1"/>
    <x v="8"/>
    <x v="9"/>
  </r>
  <r>
    <x v="0"/>
    <x v="2"/>
    <s v="DIRECCION DESERVICIOS ADMINISTRATIVOS"/>
    <n v="5310"/>
    <x v="7"/>
    <n v="5"/>
    <m/>
    <n v="12775"/>
    <n v="12780"/>
    <n v="12775"/>
    <n v="33889"/>
    <n v="1"/>
    <x v="8"/>
    <x v="9"/>
  </r>
  <r>
    <x v="0"/>
    <x v="2"/>
    <s v="DIRECCION DESERVICIOS ADMINISTRATIVOS"/>
    <n v="5320"/>
    <x v="8"/>
    <m/>
    <m/>
    <n v="226"/>
    <n v="226"/>
    <n v="226"/>
    <n v="33889"/>
    <n v="1"/>
    <x v="8"/>
    <x v="9"/>
  </r>
  <r>
    <x v="0"/>
    <x v="2"/>
    <s v="DIRECCION FINANCIERA"/>
    <n v="5400"/>
    <x v="59"/>
    <m/>
    <m/>
    <n v="3"/>
    <n v="3"/>
    <n v="3"/>
    <n v="33889"/>
    <n v="1"/>
    <x v="8"/>
    <x v="9"/>
  </r>
  <r>
    <x v="0"/>
    <x v="2"/>
    <s v="DIRECCION FINANCIERA"/>
    <n v="5410"/>
    <x v="9"/>
    <m/>
    <m/>
    <n v="5"/>
    <n v="5"/>
    <n v="5"/>
    <n v="33889"/>
    <n v="1"/>
    <x v="8"/>
    <x v="9"/>
  </r>
  <r>
    <x v="0"/>
    <x v="2"/>
    <s v="DIRECCION FINANCIERA"/>
    <n v="5420"/>
    <x v="10"/>
    <n v="1"/>
    <m/>
    <n v="33"/>
    <n v="34"/>
    <n v="33"/>
    <n v="33889"/>
    <n v="1"/>
    <x v="8"/>
    <x v="9"/>
  </r>
  <r>
    <x v="1"/>
    <x v="0"/>
    <s v="DESPACHO"/>
    <n v="1000"/>
    <x v="26"/>
    <n v="1"/>
    <m/>
    <n v="75"/>
    <n v="76"/>
    <n v="75"/>
    <n v="6897"/>
    <n v="1"/>
    <x v="8"/>
    <x v="9"/>
  </r>
  <r>
    <x v="1"/>
    <x v="0"/>
    <s v="OFICINA ASESORA DE PLANEACIÓN"/>
    <n v="1100"/>
    <x v="27"/>
    <m/>
    <m/>
    <n v="81"/>
    <n v="81"/>
    <n v="81"/>
    <n v="6897"/>
    <n v="1"/>
    <x v="8"/>
    <x v="9"/>
  </r>
  <r>
    <x v="1"/>
    <x v="0"/>
    <s v="OFICINA DE CONTROL INTERNO"/>
    <n v="1200"/>
    <x v="28"/>
    <m/>
    <m/>
    <n v="205"/>
    <n v="205"/>
    <n v="205"/>
    <n v="6897"/>
    <n v="1"/>
    <x v="8"/>
    <x v="9"/>
  </r>
  <r>
    <x v="1"/>
    <x v="0"/>
    <s v="OFICINA ASESORA DE JURIDÍCA"/>
    <n v="1300"/>
    <x v="29"/>
    <m/>
    <m/>
    <n v="367"/>
    <n v="367"/>
    <n v="367"/>
    <n v="6897"/>
    <n v="1"/>
    <x v="8"/>
    <x v="9"/>
  </r>
  <r>
    <x v="1"/>
    <x v="0"/>
    <s v="OFICINA DE CONTROL DISCIPLINARIO"/>
    <n v="1400"/>
    <x v="0"/>
    <m/>
    <m/>
    <n v="385"/>
    <n v="385"/>
    <n v="385"/>
    <n v="6897"/>
    <n v="1"/>
    <x v="8"/>
    <x v="9"/>
  </r>
  <r>
    <x v="1"/>
    <x v="0"/>
    <s v="OFICINA ASESORA DE COMUNICACIÓN Y PRENSA"/>
    <n v="1500"/>
    <x v="1"/>
    <m/>
    <m/>
    <n v="19"/>
    <n v="19"/>
    <n v="19"/>
    <n v="6897"/>
    <n v="1"/>
    <x v="8"/>
    <x v="9"/>
  </r>
  <r>
    <x v="1"/>
    <x v="1"/>
    <s v="SUBSECRETARÍA DE INTEGRACIÓN INTERINSTITUCIONAL"/>
    <n v="2000"/>
    <x v="2"/>
    <m/>
    <m/>
    <n v="16"/>
    <n v="16"/>
    <n v="16"/>
    <n v="6897"/>
    <n v="1"/>
    <x v="8"/>
    <x v="9"/>
  </r>
  <r>
    <x v="1"/>
    <x v="1"/>
    <s v="DIRECCIÓN GENERAL DE EDUCACIÓN Y COLEGIOS DISTRITALES"/>
    <n v="2100"/>
    <x v="22"/>
    <m/>
    <m/>
    <n v="38"/>
    <n v="38"/>
    <n v="38"/>
    <n v="6897"/>
    <n v="1"/>
    <x v="8"/>
    <x v="9"/>
  </r>
  <r>
    <x v="1"/>
    <x v="1"/>
    <s v="DLES"/>
    <n v="2201"/>
    <x v="23"/>
    <m/>
    <m/>
    <n v="29"/>
    <n v="29"/>
    <n v="29"/>
    <n v="6897"/>
    <n v="1"/>
    <x v="8"/>
    <x v="9"/>
  </r>
  <r>
    <x v="1"/>
    <x v="1"/>
    <s v="DLES"/>
    <n v="2202"/>
    <x v="24"/>
    <m/>
    <m/>
    <n v="26"/>
    <n v="26"/>
    <n v="26"/>
    <n v="6897"/>
    <n v="1"/>
    <x v="8"/>
    <x v="9"/>
  </r>
  <r>
    <x v="1"/>
    <x v="1"/>
    <s v="DLES"/>
    <n v="2203"/>
    <x v="25"/>
    <m/>
    <m/>
    <n v="14"/>
    <n v="14"/>
    <n v="14"/>
    <n v="6897"/>
    <n v="1"/>
    <x v="8"/>
    <x v="9"/>
  </r>
  <r>
    <x v="1"/>
    <x v="1"/>
    <s v="DLES"/>
    <n v="2204"/>
    <x v="30"/>
    <m/>
    <m/>
    <n v="8"/>
    <n v="8"/>
    <n v="8"/>
    <n v="6897"/>
    <n v="1"/>
    <x v="8"/>
    <x v="9"/>
  </r>
  <r>
    <x v="1"/>
    <x v="1"/>
    <s v="DLES"/>
    <n v="2205"/>
    <x v="31"/>
    <m/>
    <m/>
    <n v="36"/>
    <n v="36"/>
    <n v="36"/>
    <n v="6897"/>
    <n v="1"/>
    <x v="8"/>
    <x v="9"/>
  </r>
  <r>
    <x v="1"/>
    <x v="1"/>
    <s v="DLES"/>
    <n v="2206"/>
    <x v="32"/>
    <m/>
    <m/>
    <n v="35"/>
    <n v="35"/>
    <n v="35"/>
    <n v="6897"/>
    <n v="1"/>
    <x v="8"/>
    <x v="9"/>
  </r>
  <r>
    <x v="1"/>
    <x v="1"/>
    <s v="DLES"/>
    <n v="2207"/>
    <x v="33"/>
    <m/>
    <m/>
    <n v="115"/>
    <n v="115"/>
    <n v="115"/>
    <n v="6897"/>
    <n v="1"/>
    <x v="8"/>
    <x v="9"/>
  </r>
  <r>
    <x v="1"/>
    <x v="1"/>
    <s v="DLES"/>
    <n v="2208"/>
    <x v="34"/>
    <m/>
    <m/>
    <n v="78"/>
    <n v="78"/>
    <n v="78"/>
    <n v="6897"/>
    <n v="1"/>
    <x v="8"/>
    <x v="9"/>
  </r>
  <r>
    <x v="1"/>
    <x v="1"/>
    <s v="DLES"/>
    <n v="2209"/>
    <x v="35"/>
    <m/>
    <m/>
    <n v="29"/>
    <n v="29"/>
    <n v="29"/>
    <n v="6897"/>
    <n v="1"/>
    <x v="8"/>
    <x v="9"/>
  </r>
  <r>
    <x v="1"/>
    <x v="1"/>
    <s v="DLES"/>
    <n v="2210"/>
    <x v="36"/>
    <m/>
    <m/>
    <n v="56"/>
    <n v="56"/>
    <n v="56"/>
    <n v="6897"/>
    <n v="1"/>
    <x v="8"/>
    <x v="9"/>
  </r>
  <r>
    <x v="1"/>
    <x v="1"/>
    <s v="DLES"/>
    <n v="2211"/>
    <x v="37"/>
    <m/>
    <m/>
    <n v="65"/>
    <n v="65"/>
    <n v="65"/>
    <n v="6897"/>
    <n v="1"/>
    <x v="8"/>
    <x v="9"/>
  </r>
  <r>
    <x v="1"/>
    <x v="1"/>
    <s v="DLES"/>
    <n v="2212"/>
    <x v="38"/>
    <m/>
    <m/>
    <n v="21"/>
    <n v="21"/>
    <n v="21"/>
    <n v="6897"/>
    <n v="1"/>
    <x v="8"/>
    <x v="9"/>
  </r>
  <r>
    <x v="1"/>
    <x v="1"/>
    <s v="DLES"/>
    <n v="2213"/>
    <x v="39"/>
    <m/>
    <m/>
    <n v="34"/>
    <n v="34"/>
    <n v="34"/>
    <n v="6897"/>
    <n v="1"/>
    <x v="8"/>
    <x v="9"/>
  </r>
  <r>
    <x v="1"/>
    <x v="1"/>
    <s v="DLES"/>
    <n v="2214"/>
    <x v="40"/>
    <m/>
    <m/>
    <n v="22"/>
    <n v="22"/>
    <n v="22"/>
    <n v="6897"/>
    <n v="1"/>
    <x v="8"/>
    <x v="9"/>
  </r>
  <r>
    <x v="1"/>
    <x v="1"/>
    <s v="DLES"/>
    <n v="2215"/>
    <x v="11"/>
    <m/>
    <m/>
    <n v="38"/>
    <n v="38"/>
    <n v="38"/>
    <n v="6897"/>
    <n v="1"/>
    <x v="8"/>
    <x v="9"/>
  </r>
  <r>
    <x v="1"/>
    <x v="1"/>
    <s v="DLES"/>
    <n v="2216"/>
    <x v="12"/>
    <m/>
    <m/>
    <n v="31"/>
    <n v="31"/>
    <n v="31"/>
    <n v="6897"/>
    <n v="1"/>
    <x v="8"/>
    <x v="9"/>
  </r>
  <r>
    <x v="1"/>
    <x v="1"/>
    <s v="DLES"/>
    <n v="2218"/>
    <x v="13"/>
    <m/>
    <m/>
    <n v="50"/>
    <n v="50"/>
    <n v="50"/>
    <n v="6897"/>
    <n v="1"/>
    <x v="8"/>
    <x v="9"/>
  </r>
  <r>
    <x v="1"/>
    <x v="1"/>
    <s v="DLES"/>
    <n v="2219"/>
    <x v="14"/>
    <m/>
    <m/>
    <n v="42"/>
    <n v="42"/>
    <n v="42"/>
    <n v="6897"/>
    <n v="1"/>
    <x v="8"/>
    <x v="9"/>
  </r>
  <r>
    <x v="1"/>
    <x v="1"/>
    <s v="DLES"/>
    <n v="2220"/>
    <x v="53"/>
    <m/>
    <m/>
    <n v="4"/>
    <n v="4"/>
    <n v="4"/>
    <n v="6897"/>
    <n v="1"/>
    <x v="8"/>
    <x v="9"/>
  </r>
  <r>
    <x v="1"/>
    <x v="1"/>
    <s v="DIRECCIÓN DE PARTICIPACIÓN Y RELACIONES INTERINSTITUCIONALES"/>
    <n v="2300"/>
    <x v="15"/>
    <m/>
    <m/>
    <n v="16"/>
    <n v="16"/>
    <n v="16"/>
    <n v="6897"/>
    <n v="1"/>
    <x v="8"/>
    <x v="9"/>
  </r>
  <r>
    <x v="1"/>
    <x v="1"/>
    <s v="DIRECCIÓN DE RELACIONES CON EL SECTOR EDUCATIVO PRIVADO"/>
    <n v="2400"/>
    <x v="54"/>
    <m/>
    <m/>
    <n v="8"/>
    <n v="8"/>
    <n v="8"/>
    <n v="6897"/>
    <n v="1"/>
    <x v="8"/>
    <x v="9"/>
  </r>
  <r>
    <x v="1"/>
    <x v="1"/>
    <s v="DIRECCIÓN DE INSPECCIÓN Y VIGILANCIA"/>
    <n v="2500"/>
    <x v="16"/>
    <m/>
    <m/>
    <n v="211"/>
    <n v="211"/>
    <n v="211"/>
    <n v="6897"/>
    <n v="1"/>
    <x v="8"/>
    <x v="9"/>
  </r>
  <r>
    <x v="1"/>
    <x v="1"/>
    <s v="DIRECCION DE RELACIONES CON LOS SECTORES DE EDUCACION SUPERIOR Y EDUCACION PARA EL TRABAJO"/>
    <n v="2600"/>
    <x v="60"/>
    <m/>
    <m/>
    <n v="25"/>
    <n v="25"/>
    <n v="25"/>
    <n v="6897"/>
    <n v="1"/>
    <x v="8"/>
    <x v="9"/>
  </r>
  <r>
    <x v="1"/>
    <x v="3"/>
    <s v="SUBSECRETARÍA DE CALIDAD Y PERTINENCIA"/>
    <n v="3000"/>
    <x v="17"/>
    <m/>
    <m/>
    <n v="29"/>
    <n v="29"/>
    <n v="29"/>
    <n v="6897"/>
    <n v="1"/>
    <x v="8"/>
    <x v="9"/>
  </r>
  <r>
    <x v="1"/>
    <x v="3"/>
    <s v="DIRECCIÓN DE EDUCACIÓN PREESCOLAR Y BÁSICA"/>
    <n v="3100"/>
    <x v="18"/>
    <m/>
    <m/>
    <n v="156"/>
    <n v="156"/>
    <n v="156"/>
    <n v="6897"/>
    <n v="1"/>
    <x v="8"/>
    <x v="9"/>
  </r>
  <r>
    <x v="1"/>
    <x v="3"/>
    <s v="DIRECCIÓN DE EDUCACIÓN MEDIA"/>
    <n v="3200"/>
    <x v="19"/>
    <m/>
    <n v="1"/>
    <n v="96"/>
    <n v="97"/>
    <n v="97"/>
    <n v="6897"/>
    <n v="0.98969072164948457"/>
    <x v="8"/>
    <x v="9"/>
  </r>
  <r>
    <x v="1"/>
    <x v="3"/>
    <s v="DIRECCIÓN DE CIENCIAS TECNOLOGÍAS Y MEDIOS EDUCATIVOS"/>
    <n v="3300"/>
    <x v="20"/>
    <m/>
    <n v="1"/>
    <n v="83"/>
    <n v="84"/>
    <n v="84"/>
    <n v="6897"/>
    <n v="0.98809523809523814"/>
    <x v="8"/>
    <x v="9"/>
  </r>
  <r>
    <x v="1"/>
    <x v="3"/>
    <s v="DIRECCIÓN DE INCLUSIÓN E INTEGRACIÓN DE POBLACIONES"/>
    <n v="3400"/>
    <x v="21"/>
    <m/>
    <m/>
    <n v="44"/>
    <n v="44"/>
    <n v="44"/>
    <n v="6897"/>
    <n v="1"/>
    <x v="8"/>
    <x v="9"/>
  </r>
  <r>
    <x v="1"/>
    <x v="3"/>
    <s v="DIRECCIÓN DE FORMACIÓN DE DOCENTES E INNOVACIÓNES PEDAGÓGICAS"/>
    <n v="3500"/>
    <x v="41"/>
    <m/>
    <m/>
    <n v="11"/>
    <n v="11"/>
    <n v="11"/>
    <n v="6897"/>
    <n v="1"/>
    <x v="8"/>
    <x v="9"/>
  </r>
  <r>
    <x v="1"/>
    <x v="3"/>
    <s v="DIRECCIÓN DE EVALUACIÓN DE LA EDUCACIÓN"/>
    <n v="3600"/>
    <x v="42"/>
    <m/>
    <n v="1"/>
    <n v="16"/>
    <n v="17"/>
    <n v="17"/>
    <n v="6897"/>
    <n v="0.94117647058823528"/>
    <x v="8"/>
    <x v="9"/>
  </r>
  <r>
    <x v="1"/>
    <x v="4"/>
    <s v="SUBSECRETARÍA DE ACCESO Y PERMANENCIA"/>
    <n v="4000"/>
    <x v="56"/>
    <n v="7"/>
    <m/>
    <n v="21"/>
    <n v="28"/>
    <n v="21"/>
    <n v="6897"/>
    <n v="1"/>
    <x v="8"/>
    <x v="9"/>
  </r>
  <r>
    <x v="1"/>
    <x v="4"/>
    <s v="DIRECCIÓN DE COBERTURA"/>
    <n v="4100"/>
    <x v="43"/>
    <n v="6"/>
    <n v="4"/>
    <n v="77"/>
    <n v="87"/>
    <n v="81"/>
    <n v="6897"/>
    <n v="0.95061728395061729"/>
    <x v="8"/>
    <x v="9"/>
  </r>
  <r>
    <x v="1"/>
    <x v="4"/>
    <s v="DIRECCIÓN DE BIENESTAR ESTUDIANTIL"/>
    <n v="4200"/>
    <x v="44"/>
    <n v="1"/>
    <n v="7"/>
    <n v="38"/>
    <n v="46"/>
    <n v="45"/>
    <n v="6897"/>
    <n v="0.84444444444444444"/>
    <x v="8"/>
    <x v="9"/>
  </r>
  <r>
    <x v="1"/>
    <x v="4"/>
    <s v="DIRECCIÓN DE CONSTRUCCIÓN Y CONSERVACIÓN DE ESTABLECIMIENTOS EDUCATIVOS"/>
    <n v="4300"/>
    <x v="45"/>
    <n v="20"/>
    <n v="48"/>
    <n v="330"/>
    <n v="398"/>
    <n v="378"/>
    <n v="6897"/>
    <n v="0.87301587301587302"/>
    <x v="8"/>
    <x v="9"/>
  </r>
  <r>
    <x v="1"/>
    <x v="4"/>
    <s v="DIRECCIÓN DE DOTACIONES ESCOLARES"/>
    <n v="4400"/>
    <x v="46"/>
    <m/>
    <m/>
    <n v="414"/>
    <n v="414"/>
    <n v="414"/>
    <n v="6897"/>
    <n v="1"/>
    <x v="8"/>
    <x v="9"/>
  </r>
  <r>
    <x v="1"/>
    <x v="2"/>
    <s v="SUBSECRETARÍA DE GESTIÓN INSTITUCIONAL"/>
    <n v="5000"/>
    <x v="57"/>
    <n v="1"/>
    <m/>
    <n v="33"/>
    <n v="34"/>
    <n v="33"/>
    <n v="6897"/>
    <n v="1"/>
    <x v="8"/>
    <x v="9"/>
  </r>
  <r>
    <x v="1"/>
    <x v="2"/>
    <s v="DIRECCION DE TALENTO HUMANO"/>
    <n v="5100"/>
    <x v="47"/>
    <n v="1"/>
    <n v="8"/>
    <n v="77"/>
    <n v="86"/>
    <n v="85"/>
    <n v="6897"/>
    <n v="0.90588235294117647"/>
    <x v="8"/>
    <x v="9"/>
  </r>
  <r>
    <x v="1"/>
    <x v="2"/>
    <s v="DIRECCION DE TALENTO HUMANO"/>
    <n v="5101"/>
    <x v="48"/>
    <m/>
    <n v="13"/>
    <n v="93"/>
    <n v="106"/>
    <n v="106"/>
    <n v="6897"/>
    <n v="0.87735849056603776"/>
    <x v="8"/>
    <x v="9"/>
  </r>
  <r>
    <x v="1"/>
    <x v="2"/>
    <s v="DIRECCION DE TALENTO HUMANO"/>
    <n v="5110"/>
    <x v="49"/>
    <n v="9"/>
    <n v="39"/>
    <n v="776"/>
    <n v="824"/>
    <n v="815"/>
    <n v="6897"/>
    <n v="0.95214723926380374"/>
    <x v="8"/>
    <x v="9"/>
  </r>
  <r>
    <x v="1"/>
    <x v="2"/>
    <s v="DIRECCION DE TALENTO HUMANO"/>
    <n v="5111"/>
    <x v="50"/>
    <n v="1"/>
    <n v="17"/>
    <n v="127"/>
    <n v="145"/>
    <n v="144"/>
    <n v="6897"/>
    <n v="0.88194444444444442"/>
    <x v="8"/>
    <x v="9"/>
  </r>
  <r>
    <x v="1"/>
    <x v="2"/>
    <s v="DIRECCION DE TALENTO HUMANO"/>
    <n v="5112"/>
    <x v="418"/>
    <m/>
    <n v="7"/>
    <n v="185"/>
    <n v="192"/>
    <n v="192"/>
    <n v="6897"/>
    <n v="0.96354166666666663"/>
    <x v="8"/>
    <x v="9"/>
  </r>
  <r>
    <x v="1"/>
    <x v="2"/>
    <s v="DIRECCION DE TALENTO HUMANO"/>
    <n v="5120"/>
    <x v="51"/>
    <m/>
    <n v="4"/>
    <n v="131"/>
    <n v="135"/>
    <n v="135"/>
    <n v="6897"/>
    <n v="0.97037037037037033"/>
    <x v="8"/>
    <x v="9"/>
  </r>
  <r>
    <x v="1"/>
    <x v="2"/>
    <s v="DIRECCION DE TALENTO HUMANO"/>
    <n v="5130"/>
    <x v="52"/>
    <n v="4"/>
    <n v="20"/>
    <n v="247"/>
    <n v="271"/>
    <n v="267"/>
    <n v="6897"/>
    <n v="0.92509363295880154"/>
    <x v="8"/>
    <x v="9"/>
  </r>
  <r>
    <x v="1"/>
    <x v="2"/>
    <s v="DIRECCION DE CONTRATOS"/>
    <n v="5200"/>
    <x v="58"/>
    <n v="1"/>
    <m/>
    <n v="77"/>
    <n v="78"/>
    <n v="77"/>
    <n v="6897"/>
    <n v="1"/>
    <x v="8"/>
    <x v="9"/>
  </r>
  <r>
    <x v="1"/>
    <x v="2"/>
    <s v="DIRECCION DE CONTRATOS"/>
    <n v="5210"/>
    <x v="3"/>
    <m/>
    <n v="3"/>
    <n v="99"/>
    <n v="102"/>
    <n v="102"/>
    <n v="6897"/>
    <n v="0.97058823529411764"/>
    <x v="8"/>
    <x v="9"/>
  </r>
  <r>
    <x v="1"/>
    <x v="2"/>
    <s v="DIRECCION DE CONTRATOS"/>
    <n v="5220"/>
    <x v="4"/>
    <n v="7"/>
    <n v="2"/>
    <n v="646"/>
    <n v="655"/>
    <n v="648"/>
    <n v="6897"/>
    <n v="0.99691358024691357"/>
    <x v="8"/>
    <x v="9"/>
  </r>
  <r>
    <x v="1"/>
    <x v="2"/>
    <s v="DIRECCION DESERVICIOS ADMINISTRATIVOS"/>
    <n v="5300"/>
    <x v="5"/>
    <n v="1"/>
    <n v="8"/>
    <n v="222"/>
    <n v="231"/>
    <n v="230"/>
    <n v="6897"/>
    <n v="0.9652173913043478"/>
    <x v="8"/>
    <x v="9"/>
  </r>
  <r>
    <x v="1"/>
    <x v="2"/>
    <s v="DIRECCION DESERVICIOS ADMINISTRATIVOS"/>
    <n v="5301"/>
    <x v="6"/>
    <n v="1"/>
    <m/>
    <n v="102"/>
    <n v="103"/>
    <n v="102"/>
    <n v="6897"/>
    <n v="1"/>
    <x v="8"/>
    <x v="9"/>
  </r>
  <r>
    <x v="1"/>
    <x v="2"/>
    <s v="DIRECCION DESERVICIOS ADMINISTRATIVOS"/>
    <n v="5310"/>
    <x v="7"/>
    <m/>
    <m/>
    <n v="37"/>
    <n v="37"/>
    <n v="37"/>
    <n v="6897"/>
    <n v="1"/>
    <x v="8"/>
    <x v="9"/>
  </r>
  <r>
    <x v="1"/>
    <x v="2"/>
    <s v="DIRECCION DESERVICIOS ADMINISTRATIVOS"/>
    <n v="5320"/>
    <x v="8"/>
    <m/>
    <n v="1"/>
    <n v="52"/>
    <n v="53"/>
    <n v="53"/>
    <n v="6897"/>
    <n v="0.98113207547169812"/>
    <x v="8"/>
    <x v="9"/>
  </r>
  <r>
    <x v="1"/>
    <x v="2"/>
    <s v="DIRECCION FINANCIERA"/>
    <n v="5400"/>
    <x v="59"/>
    <m/>
    <m/>
    <n v="2"/>
    <n v="2"/>
    <n v="2"/>
    <n v="6897"/>
    <n v="1"/>
    <x v="8"/>
    <x v="9"/>
  </r>
  <r>
    <x v="1"/>
    <x v="2"/>
    <s v="DIRECCION FINANCIERA"/>
    <n v="5410"/>
    <x v="9"/>
    <m/>
    <n v="9"/>
    <n v="165"/>
    <n v="174"/>
    <n v="174"/>
    <n v="6897"/>
    <n v="0.94827586206896552"/>
    <x v="8"/>
    <x v="9"/>
  </r>
  <r>
    <x v="1"/>
    <x v="2"/>
    <s v="DIRECCION FINANCIERA"/>
    <n v="5420"/>
    <x v="10"/>
    <n v="2"/>
    <n v="5"/>
    <n v="71"/>
    <n v="78"/>
    <n v="76"/>
    <n v="6897"/>
    <n v="0.93421052631578949"/>
    <x v="8"/>
    <x v="9"/>
  </r>
  <r>
    <x v="3"/>
    <x v="5"/>
    <s v=" COLEGIO AGUSTIN FERNANDEZ (IED)"/>
    <s v="6001 - 01"/>
    <x v="62"/>
    <m/>
    <m/>
    <n v="21"/>
    <n v="21"/>
    <n v="21"/>
    <n v="11566"/>
    <n v="1"/>
    <x v="8"/>
    <x v="9"/>
  </r>
  <r>
    <x v="3"/>
    <x v="5"/>
    <s v=" COLEGIO AQUILEO PARRA (IED)"/>
    <s v="6001 - 02"/>
    <x v="63"/>
    <m/>
    <m/>
    <n v="44"/>
    <n v="44"/>
    <n v="44"/>
    <n v="11566"/>
    <n v="1"/>
    <x v="8"/>
    <x v="9"/>
  </r>
  <r>
    <x v="3"/>
    <x v="5"/>
    <s v=" COLEGIO CRISTOBAL COLON (IED)"/>
    <s v="6001 - 03"/>
    <x v="64"/>
    <m/>
    <m/>
    <n v="20"/>
    <n v="20"/>
    <n v="20"/>
    <n v="11566"/>
    <n v="1"/>
    <x v="8"/>
    <x v="9"/>
  </r>
  <r>
    <x v="3"/>
    <x v="5"/>
    <s v=" COLEGIO DIVINO MAESTRO (IED)"/>
    <s v="6001 - 04"/>
    <x v="173"/>
    <n v="74"/>
    <m/>
    <n v="84"/>
    <n v="158"/>
    <n v="84"/>
    <n v="11566"/>
    <n v="1"/>
    <x v="8"/>
    <x v="9"/>
  </r>
  <r>
    <x v="3"/>
    <x v="5"/>
    <s v=" COLEGIO FRIEDRICH NAUMANN (IED)"/>
    <s v="6001 - 05"/>
    <x v="325"/>
    <m/>
    <m/>
    <n v="3"/>
    <n v="3"/>
    <n v="3"/>
    <n v="11566"/>
    <n v="1"/>
    <x v="8"/>
    <x v="9"/>
  </r>
  <r>
    <x v="3"/>
    <x v="5"/>
    <s v=" COLEGIO GENERAL SANTANDER (IED)"/>
    <s v="6001 - 06"/>
    <x v="174"/>
    <m/>
    <m/>
    <n v="44"/>
    <n v="44"/>
    <n v="44"/>
    <n v="11566"/>
    <n v="1"/>
    <x v="8"/>
    <x v="9"/>
  </r>
  <r>
    <x v="3"/>
    <x v="5"/>
    <s v=" COLEGIO NUEVO HORIZONTE (IED)"/>
    <s v="6001 - 07"/>
    <x v="175"/>
    <m/>
    <m/>
    <n v="15"/>
    <n v="15"/>
    <n v="15"/>
    <n v="11566"/>
    <n v="1"/>
    <x v="8"/>
    <x v="9"/>
  </r>
  <r>
    <x v="3"/>
    <x v="5"/>
    <s v=" COLEGIO SALUDCOOP NORTE (IED)"/>
    <s v="6001 - 08"/>
    <x v="107"/>
    <m/>
    <m/>
    <n v="23"/>
    <n v="23"/>
    <n v="23"/>
    <n v="11566"/>
    <n v="1"/>
    <x v="8"/>
    <x v="9"/>
  </r>
  <r>
    <x v="3"/>
    <x v="5"/>
    <s v=" COLEGIO TOBERIN (IED)"/>
    <s v="6001 - 09"/>
    <x v="65"/>
    <m/>
    <m/>
    <n v="33"/>
    <n v="33"/>
    <n v="33"/>
    <n v="11566"/>
    <n v="1"/>
    <x v="8"/>
    <x v="9"/>
  </r>
  <r>
    <x v="3"/>
    <x v="5"/>
    <s v=" COLEGIO UNION COLOMBIA (IED)"/>
    <s v="6001 - 10"/>
    <x v="326"/>
    <m/>
    <m/>
    <n v="9"/>
    <n v="9"/>
    <n v="9"/>
    <n v="11566"/>
    <n v="1"/>
    <x v="8"/>
    <x v="9"/>
  </r>
  <r>
    <x v="3"/>
    <x v="5"/>
    <s v=" COLEGIO USAQUEN (IED)"/>
    <s v="6001 - 11"/>
    <x v="66"/>
    <n v="1"/>
    <m/>
    <n v="22"/>
    <n v="23"/>
    <n v="22"/>
    <n v="11566"/>
    <n v="1"/>
    <x v="8"/>
    <x v="9"/>
  </r>
  <r>
    <x v="3"/>
    <x v="5"/>
    <s v=" COLEGIO CAMPESTRE MONTE VERDE (IED)"/>
    <s v="6002 - 01"/>
    <x v="176"/>
    <m/>
    <m/>
    <n v="35"/>
    <n v="35"/>
    <n v="35"/>
    <n v="11566"/>
    <n v="1"/>
    <x v="8"/>
    <x v="9"/>
  </r>
  <r>
    <x v="3"/>
    <x v="5"/>
    <s v=" COLEGIO SIMON RODRIGUEZ (IED)"/>
    <s v="6002 - 03"/>
    <x v="178"/>
    <m/>
    <m/>
    <n v="27"/>
    <n v="27"/>
    <n v="27"/>
    <n v="11566"/>
    <n v="1"/>
    <x v="8"/>
    <x v="9"/>
  </r>
  <r>
    <x v="3"/>
    <x v="5"/>
    <s v=" COLEGIO ANTONIO JOSE URIBE (IED)"/>
    <s v="6003 - 01"/>
    <x v="108"/>
    <m/>
    <m/>
    <n v="15"/>
    <n v="15"/>
    <n v="15"/>
    <n v="11566"/>
    <n v="1"/>
    <x v="8"/>
    <x v="9"/>
  </r>
  <r>
    <x v="3"/>
    <x v="5"/>
    <s v=" COLEGIO AULAS COLOMBIANAS SAN LUIS (IED)"/>
    <s v="6003 - 02"/>
    <x v="327"/>
    <n v="1"/>
    <m/>
    <n v="14"/>
    <n v="15"/>
    <n v="14"/>
    <n v="11566"/>
    <n v="1"/>
    <x v="8"/>
    <x v="9"/>
  </r>
  <r>
    <x v="3"/>
    <x v="5"/>
    <s v=" COLEGIO EL VERJON (IED)"/>
    <s v="6003 - 03"/>
    <x v="179"/>
    <m/>
    <m/>
    <n v="1"/>
    <n v="1"/>
    <n v="1"/>
    <n v="11566"/>
    <n v="1"/>
    <x v="8"/>
    <x v="9"/>
  </r>
  <r>
    <x v="3"/>
    <x v="5"/>
    <s v=" COLEGIO EXTERNADO NACIONAL CAMILO TORRES (IED)"/>
    <s v="6003 - 04"/>
    <x v="180"/>
    <m/>
    <m/>
    <n v="23"/>
    <n v="23"/>
    <n v="23"/>
    <n v="11566"/>
    <n v="1"/>
    <x v="8"/>
    <x v="9"/>
  </r>
  <r>
    <x v="3"/>
    <x v="5"/>
    <s v=" COLEGIO JORGE SOTO DEL CORRAL (IED)"/>
    <s v="6003 - 05"/>
    <x v="361"/>
    <m/>
    <m/>
    <n v="5"/>
    <n v="5"/>
    <n v="5"/>
    <n v="11566"/>
    <n v="1"/>
    <x v="8"/>
    <x v="9"/>
  </r>
  <r>
    <x v="3"/>
    <x v="5"/>
    <s v=" COLEGIO LOS PINOS (IED)"/>
    <s v="6003 - 06"/>
    <x v="362"/>
    <m/>
    <m/>
    <n v="3"/>
    <n v="3"/>
    <n v="3"/>
    <n v="11566"/>
    <n v="1"/>
    <x v="8"/>
    <x v="9"/>
  </r>
  <r>
    <x v="3"/>
    <x v="5"/>
    <s v=" COLEGIO MANUEL ELKIN PATARROYO (IED)"/>
    <s v="6003 - 07"/>
    <x v="67"/>
    <m/>
    <m/>
    <n v="6"/>
    <n v="6"/>
    <n v="6"/>
    <n v="11566"/>
    <n v="1"/>
    <x v="8"/>
    <x v="9"/>
  </r>
  <r>
    <x v="3"/>
    <x v="5"/>
    <s v=" COLEGIO POLICARPA SALAVARRIETA (IED)"/>
    <s v="6003 - 08"/>
    <x v="158"/>
    <m/>
    <m/>
    <n v="20"/>
    <n v="20"/>
    <n v="20"/>
    <n v="11566"/>
    <n v="1"/>
    <x v="8"/>
    <x v="9"/>
  </r>
  <r>
    <x v="3"/>
    <x v="5"/>
    <s v=" COLEGIO AGUAS CLARAS (IED)"/>
    <s v="6004 - 01"/>
    <x v="405"/>
    <m/>
    <m/>
    <n v="4"/>
    <n v="4"/>
    <n v="4"/>
    <n v="11566"/>
    <n v="1"/>
    <x v="8"/>
    <x v="9"/>
  </r>
  <r>
    <x v="3"/>
    <x v="5"/>
    <s v=" COLEGIO ALDEMAR ROJAS PLAZAS (IED)"/>
    <s v="6004 - 02"/>
    <x v="159"/>
    <n v="2"/>
    <m/>
    <n v="13"/>
    <n v="15"/>
    <n v="13"/>
    <n v="11566"/>
    <n v="1"/>
    <x v="8"/>
    <x v="9"/>
  </r>
  <r>
    <x v="3"/>
    <x v="5"/>
    <s v=" COLEGIO ALEMANIA UNIFICADA (IED)"/>
    <s v="6004 - 03"/>
    <x v="160"/>
    <m/>
    <m/>
    <n v="16"/>
    <n v="16"/>
    <n v="16"/>
    <n v="11566"/>
    <n v="1"/>
    <x v="8"/>
    <x v="9"/>
  </r>
  <r>
    <x v="3"/>
    <x v="5"/>
    <s v=" COLEGIO ALTAMIRA SUR ORIENTAL (IED)"/>
    <s v="6004 - 04"/>
    <x v="161"/>
    <m/>
    <m/>
    <n v="23"/>
    <n v="23"/>
    <n v="23"/>
    <n v="11566"/>
    <n v="1"/>
    <x v="8"/>
    <x v="9"/>
  </r>
  <r>
    <x v="3"/>
    <x v="5"/>
    <s v=" COLEGIO ATENAS (IED)"/>
    <s v="6004 - 05"/>
    <x v="162"/>
    <n v="1"/>
    <m/>
    <n v="8"/>
    <n v="9"/>
    <n v="8"/>
    <n v="11566"/>
    <n v="1"/>
    <x v="8"/>
    <x v="9"/>
  </r>
  <r>
    <x v="3"/>
    <x v="5"/>
    <s v=" COLEGIO EL RODEO (IED)"/>
    <s v="6004 - 07"/>
    <x v="109"/>
    <m/>
    <m/>
    <n v="104"/>
    <n v="104"/>
    <n v="104"/>
    <n v="11566"/>
    <n v="1"/>
    <x v="8"/>
    <x v="9"/>
  </r>
  <r>
    <x v="3"/>
    <x v="5"/>
    <s v=" COLEGIO ENTRE NUBES SURORIENTAL (IED)"/>
    <s v="6004 - 08"/>
    <x v="163"/>
    <m/>
    <m/>
    <n v="6"/>
    <n v="6"/>
    <n v="6"/>
    <n v="11566"/>
    <n v="1"/>
    <x v="8"/>
    <x v="9"/>
  </r>
  <r>
    <x v="3"/>
    <x v="5"/>
    <s v=" COLEGIO FLORENTINO GONZALEZ (IED)"/>
    <s v="6004 - 09"/>
    <x v="164"/>
    <m/>
    <m/>
    <n v="58"/>
    <n v="58"/>
    <n v="58"/>
    <n v="11566"/>
    <n v="1"/>
    <x v="8"/>
    <x v="9"/>
  </r>
  <r>
    <x v="3"/>
    <x v="5"/>
    <s v=" COLEGIO FRANCISCO JAVIER MATIZ (IED)"/>
    <s v="6004 - 10"/>
    <x v="378"/>
    <m/>
    <m/>
    <n v="25"/>
    <n v="25"/>
    <n v="25"/>
    <n v="11566"/>
    <n v="1"/>
    <x v="8"/>
    <x v="9"/>
  </r>
  <r>
    <x v="3"/>
    <x v="5"/>
    <s v=" COLEGIO JOSE ACEVEDO Y GOMEZ (IED)"/>
    <s v="6004 - 12"/>
    <x v="393"/>
    <n v="3"/>
    <m/>
    <n v="8"/>
    <n v="11"/>
    <n v="8"/>
    <n v="11566"/>
    <n v="1"/>
    <x v="8"/>
    <x v="9"/>
  </r>
  <r>
    <x v="3"/>
    <x v="5"/>
    <s v=" COLEGIO JOSE FELIX RESTREPO (IED)"/>
    <s v="6004 - 13"/>
    <x v="181"/>
    <m/>
    <m/>
    <n v="22"/>
    <n v="22"/>
    <n v="22"/>
    <n v="11566"/>
    <n v="1"/>
    <x v="8"/>
    <x v="9"/>
  </r>
  <r>
    <x v="3"/>
    <x v="5"/>
    <s v=" COLEGIO JOSE JOAQUIN CASTRO MARTINEZ (IED)"/>
    <s v="6004 - 14"/>
    <x v="182"/>
    <m/>
    <m/>
    <n v="71"/>
    <n v="71"/>
    <n v="71"/>
    <n v="11566"/>
    <n v="1"/>
    <x v="8"/>
    <x v="9"/>
  </r>
  <r>
    <x v="3"/>
    <x v="5"/>
    <s v=" COLEGIO JOSE MARIA CARBONELL (IED)"/>
    <s v="6004 - 15"/>
    <x v="398"/>
    <m/>
    <m/>
    <n v="3"/>
    <n v="3"/>
    <n v="3"/>
    <n v="11566"/>
    <n v="1"/>
    <x v="8"/>
    <x v="9"/>
  </r>
  <r>
    <x v="3"/>
    <x v="5"/>
    <s v=" COLEGIO JUAN EVANGELISTA GOMEZ (IED)"/>
    <s v="6004 - 16"/>
    <x v="183"/>
    <m/>
    <m/>
    <n v="64"/>
    <n v="64"/>
    <n v="64"/>
    <n v="11566"/>
    <n v="1"/>
    <x v="8"/>
    <x v="9"/>
  </r>
  <r>
    <x v="3"/>
    <x v="5"/>
    <s v=" COLEGIO JUAN REY (IED)"/>
    <s v="6004 - 17"/>
    <x v="133"/>
    <m/>
    <m/>
    <n v="15"/>
    <n v="15"/>
    <n v="15"/>
    <n v="11566"/>
    <n v="1"/>
    <x v="8"/>
    <x v="9"/>
  </r>
  <r>
    <x v="3"/>
    <x v="5"/>
    <s v=" COLEGIO JUANA ESCOBAR (IED)"/>
    <s v="6004 - 18"/>
    <x v="184"/>
    <m/>
    <m/>
    <n v="13"/>
    <n v="13"/>
    <n v="13"/>
    <n v="11566"/>
    <n v="1"/>
    <x v="8"/>
    <x v="9"/>
  </r>
  <r>
    <x v="3"/>
    <x v="5"/>
    <s v=" COLEGIO LA BELLEZA LOS LIBERTADORES (IED)"/>
    <s v="6004 - 19"/>
    <x v="185"/>
    <m/>
    <m/>
    <n v="50"/>
    <n v="50"/>
    <n v="50"/>
    <n v="11566"/>
    <n v="1"/>
    <x v="8"/>
    <x v="9"/>
  </r>
  <r>
    <x v="3"/>
    <x v="5"/>
    <s v=" COLEGIO LA VICTORIA (IED)"/>
    <s v="6004 - 20"/>
    <x v="406"/>
    <m/>
    <m/>
    <n v="31"/>
    <n v="31"/>
    <n v="31"/>
    <n v="11566"/>
    <n v="1"/>
    <x v="8"/>
    <x v="9"/>
  </r>
  <r>
    <x v="3"/>
    <x v="5"/>
    <s v=" COLEGIO LOS ALPES (IED)"/>
    <s v="6004 - 21"/>
    <x v="186"/>
    <n v="20"/>
    <m/>
    <n v="25"/>
    <n v="45"/>
    <n v="25"/>
    <n v="11566"/>
    <n v="1"/>
    <x v="8"/>
    <x v="9"/>
  </r>
  <r>
    <x v="3"/>
    <x v="5"/>
    <s v=" COLEGIO MANUELITA SAENZ (IED)"/>
    <s v="6004 - 22"/>
    <x v="110"/>
    <n v="1"/>
    <m/>
    <n v="117"/>
    <n v="118"/>
    <n v="117"/>
    <n v="11566"/>
    <n v="1"/>
    <x v="8"/>
    <x v="9"/>
  </r>
  <r>
    <x v="3"/>
    <x v="5"/>
    <s v=" COLEGIO MONTEBELLO (IED)"/>
    <s v="6004 - 23"/>
    <x v="323"/>
    <m/>
    <m/>
    <n v="23"/>
    <n v="23"/>
    <n v="23"/>
    <n v="11566"/>
    <n v="1"/>
    <x v="8"/>
    <x v="9"/>
  </r>
  <r>
    <x v="3"/>
    <x v="5"/>
    <s v=" COLEGIO MORALBA SURORIENTAL (IED)"/>
    <s v="6004 - 24"/>
    <x v="187"/>
    <m/>
    <m/>
    <n v="13"/>
    <n v="13"/>
    <n v="13"/>
    <n v="11566"/>
    <n v="1"/>
    <x v="8"/>
    <x v="9"/>
  </r>
  <r>
    <x v="3"/>
    <x v="5"/>
    <s v=" COLEGIO NUEVA DELHI (IED)"/>
    <s v="6004 - 25"/>
    <x v="363"/>
    <m/>
    <m/>
    <n v="10"/>
    <n v="10"/>
    <n v="10"/>
    <n v="11566"/>
    <n v="1"/>
    <x v="8"/>
    <x v="9"/>
  </r>
  <r>
    <x v="3"/>
    <x v="5"/>
    <s v=" COLEGIO PANTALEON GAITAN PEREZ (CED)"/>
    <s v="6004 - 26"/>
    <x v="379"/>
    <m/>
    <m/>
    <n v="2"/>
    <n v="2"/>
    <n v="2"/>
    <n v="11566"/>
    <n v="1"/>
    <x v="8"/>
    <x v="9"/>
  </r>
  <r>
    <x v="3"/>
    <x v="5"/>
    <s v=" COLEGIO RAFAEL NUNEZ (IED)"/>
    <s v="6004 - 27"/>
    <x v="188"/>
    <m/>
    <m/>
    <n v="12"/>
    <n v="12"/>
    <n v="12"/>
    <n v="11566"/>
    <n v="1"/>
    <x v="8"/>
    <x v="9"/>
  </r>
  <r>
    <x v="3"/>
    <x v="5"/>
    <s v=" COLEGIO REPUBLICA DEL ECUADOR (IED)"/>
    <s v="6004 - 28"/>
    <x v="380"/>
    <n v="1"/>
    <m/>
    <n v="6"/>
    <n v="7"/>
    <n v="6"/>
    <n v="11566"/>
    <n v="1"/>
    <x v="8"/>
    <x v="9"/>
  </r>
  <r>
    <x v="3"/>
    <x v="5"/>
    <s v=" COLEGIO SAN CRISTOBAL SUR (IED)"/>
    <s v="6004 - 29"/>
    <x v="111"/>
    <m/>
    <m/>
    <n v="61"/>
    <n v="61"/>
    <n v="61"/>
    <n v="11566"/>
    <n v="1"/>
    <x v="8"/>
    <x v="9"/>
  </r>
  <r>
    <x v="3"/>
    <x v="5"/>
    <s v=" COLEGIO SAN ISIDRO SUR ORIENTAL (IED)"/>
    <s v="6004 - 30"/>
    <x v="414"/>
    <m/>
    <m/>
    <n v="14"/>
    <n v="14"/>
    <n v="14"/>
    <n v="11566"/>
    <n v="1"/>
    <x v="8"/>
    <x v="9"/>
  </r>
  <r>
    <x v="3"/>
    <x v="5"/>
    <s v=" COLEGIO SAN JOSE SUR ORIENTAL (IED)"/>
    <s v="6004 - 31"/>
    <x v="399"/>
    <m/>
    <m/>
    <n v="42"/>
    <n v="42"/>
    <n v="42"/>
    <n v="11566"/>
    <n v="1"/>
    <x v="8"/>
    <x v="9"/>
  </r>
  <r>
    <x v="3"/>
    <x v="5"/>
    <s v=" COLEGIO TECNICO TOMAS RUEDA VARGAS (IED)"/>
    <s v="6004 - 32"/>
    <x v="324"/>
    <m/>
    <m/>
    <n v="18"/>
    <n v="18"/>
    <n v="18"/>
    <n v="11566"/>
    <n v="1"/>
    <x v="8"/>
    <x v="9"/>
  </r>
  <r>
    <x v="3"/>
    <x v="5"/>
    <s v=" COLEGIO VEINTE DE JULIO (IED)"/>
    <s v="6004 - 33"/>
    <x v="381"/>
    <m/>
    <m/>
    <n v="10"/>
    <n v="10"/>
    <n v="10"/>
    <n v="11566"/>
    <n v="1"/>
    <x v="8"/>
    <x v="9"/>
  </r>
  <r>
    <x v="3"/>
    <x v="5"/>
    <s v=" COLEGIO ALMIRANTE PADILLA (IED)"/>
    <s v="6005 - 01"/>
    <x v="69"/>
    <m/>
    <m/>
    <n v="30"/>
    <n v="30"/>
    <n v="30"/>
    <n v="11566"/>
    <n v="1"/>
    <x v="8"/>
    <x v="9"/>
  </r>
  <r>
    <x v="3"/>
    <x v="5"/>
    <s v=" COLEGIO ATABANZHA (IED)"/>
    <s v="6005 - 02"/>
    <x v="364"/>
    <m/>
    <m/>
    <n v="32"/>
    <n v="32"/>
    <n v="32"/>
    <n v="11566"/>
    <n v="1"/>
    <x v="8"/>
    <x v="9"/>
  </r>
  <r>
    <x v="3"/>
    <x v="5"/>
    <s v=" COLEGIO BRASILIA - USME (IED)"/>
    <s v="6005 - 03"/>
    <x v="134"/>
    <m/>
    <m/>
    <n v="10"/>
    <n v="10"/>
    <n v="10"/>
    <n v="11566"/>
    <n v="1"/>
    <x v="8"/>
    <x v="9"/>
  </r>
  <r>
    <x v="3"/>
    <x v="5"/>
    <s v=" COLEGIO BRAZUELOS (IED)"/>
    <s v="6005 - 04"/>
    <x v="189"/>
    <m/>
    <m/>
    <n v="56"/>
    <n v="56"/>
    <n v="56"/>
    <n v="11566"/>
    <n v="1"/>
    <x v="8"/>
    <x v="9"/>
  </r>
  <r>
    <x v="3"/>
    <x v="5"/>
    <s v=" COLEGIO CHUNIZA (IED)"/>
    <s v="6005 - 05"/>
    <x v="70"/>
    <m/>
    <m/>
    <n v="34"/>
    <n v="34"/>
    <n v="34"/>
    <n v="11566"/>
    <n v="1"/>
    <x v="8"/>
    <x v="9"/>
  </r>
  <r>
    <x v="3"/>
    <x v="5"/>
    <s v=" COLEGIO CIUDAD DE VILLAVICENCIO (IED)"/>
    <s v="6005 - 06"/>
    <x v="71"/>
    <m/>
    <m/>
    <n v="66"/>
    <n v="66"/>
    <n v="66"/>
    <n v="11566"/>
    <n v="1"/>
    <x v="8"/>
    <x v="9"/>
  </r>
  <r>
    <x v="3"/>
    <x v="5"/>
    <s v=" COLEGIO DIEGO MONTANA CUELLAR (IED)"/>
    <s v="6005 - 07"/>
    <x v="72"/>
    <m/>
    <m/>
    <n v="47"/>
    <n v="47"/>
    <n v="47"/>
    <n v="11566"/>
    <n v="1"/>
    <x v="8"/>
    <x v="9"/>
  </r>
  <r>
    <x v="3"/>
    <x v="5"/>
    <s v=" COLEGIO EDUARDO UMANA MENDOZA (IED)"/>
    <s v="6005 - 08"/>
    <x v="382"/>
    <n v="5"/>
    <m/>
    <n v="10"/>
    <n v="15"/>
    <n v="10"/>
    <n v="11566"/>
    <n v="1"/>
    <x v="8"/>
    <x v="9"/>
  </r>
  <r>
    <x v="3"/>
    <x v="5"/>
    <s v=" COLEGIO EL CORTIJO - VIANEY (IED)"/>
    <s v="6005 - 09"/>
    <x v="365"/>
    <m/>
    <m/>
    <n v="25"/>
    <n v="25"/>
    <n v="25"/>
    <n v="11566"/>
    <n v="1"/>
    <x v="8"/>
    <x v="9"/>
  </r>
  <r>
    <x v="3"/>
    <x v="5"/>
    <s v=" COLEGIO EL UVAL (IED)"/>
    <s v="6005 - 11"/>
    <x v="407"/>
    <n v="10"/>
    <m/>
    <m/>
    <n v="10"/>
    <n v="0"/>
    <n v="11566"/>
    <e v="#DIV/0!"/>
    <x v="8"/>
    <x v="9"/>
  </r>
  <r>
    <x v="3"/>
    <x v="5"/>
    <s v=" COLEGIO EL VIRREY JOSE SOLIS (IED)"/>
    <s v="6005 - 12"/>
    <x v="190"/>
    <m/>
    <m/>
    <n v="23"/>
    <n v="23"/>
    <n v="23"/>
    <n v="11566"/>
    <n v="1"/>
    <x v="8"/>
    <x v="9"/>
  </r>
  <r>
    <x v="3"/>
    <x v="5"/>
    <s v=" COLEGIO ESTANISLAO ZULETA (IED)"/>
    <s v="6005 - 13"/>
    <x v="328"/>
    <m/>
    <m/>
    <n v="13"/>
    <n v="13"/>
    <n v="13"/>
    <n v="11566"/>
    <n v="1"/>
    <x v="8"/>
    <x v="9"/>
  </r>
  <r>
    <x v="3"/>
    <x v="5"/>
    <s v=" COLEGIO FABIO LOZANO SIMONELLI (IED)"/>
    <s v="6005 - 14"/>
    <x v="329"/>
    <n v="2"/>
    <m/>
    <n v="9"/>
    <n v="11"/>
    <n v="9"/>
    <n v="11566"/>
    <n v="1"/>
    <x v="8"/>
    <x v="9"/>
  </r>
  <r>
    <x v="3"/>
    <x v="5"/>
    <s v=" COLEGIO FEDERICO GARCIA LORCA (IED)"/>
    <s v="6005 - 15"/>
    <x v="73"/>
    <m/>
    <m/>
    <n v="18"/>
    <n v="18"/>
    <n v="18"/>
    <n v="11566"/>
    <n v="1"/>
    <x v="8"/>
    <x v="9"/>
  </r>
  <r>
    <x v="3"/>
    <x v="5"/>
    <s v=" COLEGIO FERNANDO GONZALEZ OCHOA (IED)"/>
    <s v="6005 - 16"/>
    <x v="74"/>
    <m/>
    <m/>
    <n v="60"/>
    <n v="60"/>
    <n v="60"/>
    <n v="11566"/>
    <n v="1"/>
    <x v="8"/>
    <x v="9"/>
  </r>
  <r>
    <x v="3"/>
    <x v="5"/>
    <s v=" COLEGIO FRANCISCO ANTONIO ZEA DE USME (IED)"/>
    <s v="6005 - 17"/>
    <x v="136"/>
    <m/>
    <m/>
    <n v="108"/>
    <n v="108"/>
    <n v="108"/>
    <n v="11566"/>
    <n v="1"/>
    <x v="8"/>
    <x v="9"/>
  </r>
  <r>
    <x v="3"/>
    <x v="5"/>
    <s v=" COLEGIO GABRIEL GARCIA MARQUEZ (IED)"/>
    <s v="6005 - 18"/>
    <x v="75"/>
    <m/>
    <m/>
    <n v="10"/>
    <n v="10"/>
    <n v="10"/>
    <n v="11566"/>
    <n v="1"/>
    <x v="8"/>
    <x v="9"/>
  </r>
  <r>
    <x v="3"/>
    <x v="5"/>
    <s v=" COLEGIO GRAN YOMASA (IED)"/>
    <s v="6005 - 19"/>
    <x v="330"/>
    <m/>
    <m/>
    <n v="6"/>
    <n v="6"/>
    <n v="6"/>
    <n v="11566"/>
    <n v="1"/>
    <x v="8"/>
    <x v="9"/>
  </r>
  <r>
    <x v="3"/>
    <x v="5"/>
    <s v=" COLEGIO LA AURORA (IED)"/>
    <s v="6005 - 20"/>
    <x v="191"/>
    <n v="1"/>
    <m/>
    <n v="20"/>
    <n v="21"/>
    <n v="20"/>
    <n v="11566"/>
    <n v="1"/>
    <x v="8"/>
    <x v="9"/>
  </r>
  <r>
    <x v="3"/>
    <x v="5"/>
    <s v=" COLEGIO LOS COMUNEROS - OSWALDO GUAYAZAMIN (IED)"/>
    <s v="6005 - 21"/>
    <x v="137"/>
    <m/>
    <m/>
    <n v="25"/>
    <n v="25"/>
    <n v="25"/>
    <n v="11566"/>
    <n v="1"/>
    <x v="8"/>
    <x v="9"/>
  </r>
  <r>
    <x v="3"/>
    <x v="5"/>
    <s v=" COLEGIO LOS TEJARES (IED)"/>
    <s v="6005 - 22"/>
    <x v="331"/>
    <m/>
    <m/>
    <n v="44"/>
    <n v="44"/>
    <n v="44"/>
    <n v="11566"/>
    <n v="1"/>
    <x v="8"/>
    <x v="9"/>
  </r>
  <r>
    <x v="3"/>
    <x v="5"/>
    <s v=" COLEGIO LUIS EDUARDO MORA OSEJO (IED)"/>
    <s v="6005 - 23"/>
    <x v="112"/>
    <n v="1"/>
    <m/>
    <n v="24"/>
    <n v="25"/>
    <n v="24"/>
    <n v="11566"/>
    <n v="1"/>
    <x v="8"/>
    <x v="9"/>
  </r>
  <r>
    <x v="3"/>
    <x v="5"/>
    <s v=" COLEGIO MIGUEL DE CERVANTES SAAVEDRA (IED)"/>
    <s v="6005 - 24"/>
    <x v="138"/>
    <m/>
    <m/>
    <n v="82"/>
    <n v="82"/>
    <n v="82"/>
    <n v="11566"/>
    <n v="1"/>
    <x v="8"/>
    <x v="9"/>
  </r>
  <r>
    <x v="3"/>
    <x v="5"/>
    <s v=" COLEGIO NUEVA ESPERANZA (IED)"/>
    <s v="6005 - 25"/>
    <x v="394"/>
    <m/>
    <m/>
    <n v="8"/>
    <n v="8"/>
    <n v="8"/>
    <n v="11566"/>
    <n v="1"/>
    <x v="8"/>
    <x v="9"/>
  </r>
  <r>
    <x v="3"/>
    <x v="5"/>
    <s v=" COLEGIO NUEVO SAN ANDRES DE LOS ALTOS (IED)"/>
    <s v="6005 - 26"/>
    <x v="400"/>
    <m/>
    <m/>
    <n v="12"/>
    <n v="12"/>
    <n v="12"/>
    <n v="11566"/>
    <n v="1"/>
    <x v="8"/>
    <x v="9"/>
  </r>
  <r>
    <x v="3"/>
    <x v="5"/>
    <s v=" COLEGIO OFELIA URIBE DE ACOSTA (IED)"/>
    <s v="6005 - 27"/>
    <x v="139"/>
    <m/>
    <m/>
    <n v="17"/>
    <n v="17"/>
    <n v="17"/>
    <n v="11566"/>
    <n v="1"/>
    <x v="8"/>
    <x v="9"/>
  </r>
  <r>
    <x v="3"/>
    <x v="5"/>
    <s v=" COLEGIO ORLANDO FALS BORDA (IED)"/>
    <s v="6005 - 28"/>
    <x v="76"/>
    <m/>
    <m/>
    <n v="31"/>
    <n v="31"/>
    <n v="31"/>
    <n v="11566"/>
    <n v="1"/>
    <x v="8"/>
    <x v="9"/>
  </r>
  <r>
    <x v="3"/>
    <x v="5"/>
    <s v=" COLEGIO PAULO FREIRE (IED)"/>
    <s v="6005 - 29"/>
    <x v="77"/>
    <m/>
    <m/>
    <n v="46"/>
    <n v="46"/>
    <n v="46"/>
    <n v="11566"/>
    <n v="1"/>
    <x v="8"/>
    <x v="9"/>
  </r>
  <r>
    <x v="3"/>
    <x v="5"/>
    <s v=" COLEGIO PROVINCIA DE QUEBEC (IED)"/>
    <s v="6005 - 30"/>
    <x v="192"/>
    <m/>
    <m/>
    <n v="2"/>
    <n v="2"/>
    <n v="2"/>
    <n v="11566"/>
    <n v="1"/>
    <x v="8"/>
    <x v="9"/>
  </r>
  <r>
    <x v="3"/>
    <x v="5"/>
    <s v=" COLEGIO RURAL LOS ARRAYANES (CED)"/>
    <s v="6005 - 39"/>
    <x v="416"/>
    <m/>
    <m/>
    <n v="5"/>
    <n v="5"/>
    <n v="5"/>
    <n v="11566"/>
    <n v="1"/>
    <x v="8"/>
    <x v="9"/>
  </r>
  <r>
    <x v="3"/>
    <x v="5"/>
    <s v=" COLEGIO SAN CAYETANO (IED)"/>
    <s v="6005 - 41"/>
    <x v="78"/>
    <m/>
    <m/>
    <n v="56"/>
    <n v="56"/>
    <n v="56"/>
    <n v="11566"/>
    <n v="1"/>
    <x v="8"/>
    <x v="9"/>
  </r>
  <r>
    <x v="3"/>
    <x v="5"/>
    <s v=" COLEGIO SANTA LIBRADA (IED)"/>
    <s v="6005 - 42"/>
    <x v="366"/>
    <m/>
    <m/>
    <n v="30"/>
    <n v="30"/>
    <n v="30"/>
    <n v="11566"/>
    <n v="1"/>
    <x v="8"/>
    <x v="9"/>
  </r>
  <r>
    <x v="3"/>
    <x v="5"/>
    <s v=" COLEGIO TENERIFE - GRANADA SUR (IED)"/>
    <s v="6005 - 44"/>
    <x v="193"/>
    <m/>
    <m/>
    <n v="44"/>
    <n v="44"/>
    <n v="44"/>
    <n v="11566"/>
    <n v="1"/>
    <x v="8"/>
    <x v="9"/>
  </r>
  <r>
    <x v="3"/>
    <x v="5"/>
    <s v=" COLEGIO USMINIA (IED)"/>
    <s v="6005 - 45"/>
    <x v="79"/>
    <m/>
    <m/>
    <n v="55"/>
    <n v="55"/>
    <n v="55"/>
    <n v="11566"/>
    <n v="1"/>
    <x v="8"/>
    <x v="9"/>
  </r>
  <r>
    <x v="3"/>
    <x v="5"/>
    <s v=" COLEGIO BERNARDO JARAMILLO (IED)"/>
    <s v="6006 - 01"/>
    <x v="401"/>
    <m/>
    <m/>
    <n v="6"/>
    <n v="6"/>
    <n v="6"/>
    <n v="11566"/>
    <n v="1"/>
    <x v="8"/>
    <x v="9"/>
  </r>
  <r>
    <x v="3"/>
    <x v="5"/>
    <s v=" COLEGIO CENTRO INTEGRAL JOSE MARIA CORDOBA (IED)"/>
    <s v="6006 - 02"/>
    <x v="194"/>
    <m/>
    <m/>
    <n v="43"/>
    <n v="43"/>
    <n v="43"/>
    <n v="11566"/>
    <n v="1"/>
    <x v="8"/>
    <x v="9"/>
  </r>
  <r>
    <x v="3"/>
    <x v="5"/>
    <s v=" COLEGIO CIUDAD DE BOGOTA (IED)"/>
    <s v="6006 - 03"/>
    <x v="332"/>
    <m/>
    <m/>
    <n v="43"/>
    <n v="43"/>
    <n v="43"/>
    <n v="11566"/>
    <n v="1"/>
    <x v="8"/>
    <x v="9"/>
  </r>
  <r>
    <x v="3"/>
    <x v="5"/>
    <s v=" COLEGIO INEM SANTIAGO PEREZ (IED)"/>
    <s v="6006 - 04"/>
    <x v="80"/>
    <m/>
    <m/>
    <n v="119"/>
    <n v="119"/>
    <n v="119"/>
    <n v="11566"/>
    <n v="1"/>
    <x v="8"/>
    <x v="9"/>
  </r>
  <r>
    <x v="3"/>
    <x v="5"/>
    <s v=" COLEGIO INSTITUTO TECNICO INDUSTRIAL PILOTO (IED)"/>
    <s v="6006 - 05"/>
    <x v="195"/>
    <n v="6"/>
    <m/>
    <n v="81"/>
    <n v="87"/>
    <n v="81"/>
    <n v="11566"/>
    <n v="1"/>
    <x v="8"/>
    <x v="9"/>
  </r>
  <r>
    <x v="3"/>
    <x v="5"/>
    <s v=" COLEGIO ISLA DEL SOL (IED)"/>
    <s v="6006 - 06"/>
    <x v="81"/>
    <m/>
    <m/>
    <n v="2"/>
    <n v="2"/>
    <n v="2"/>
    <n v="11566"/>
    <n v="1"/>
    <x v="8"/>
    <x v="9"/>
  </r>
  <r>
    <x v="3"/>
    <x v="5"/>
    <s v=" COLEGIO MARCO FIDEL SUAREZ (IED)"/>
    <s v="6006 - 07"/>
    <x v="196"/>
    <m/>
    <m/>
    <n v="21"/>
    <n v="21"/>
    <n v="21"/>
    <n v="11566"/>
    <n v="1"/>
    <x v="8"/>
    <x v="9"/>
  </r>
  <r>
    <x v="3"/>
    <x v="5"/>
    <s v=" COLEGIO RAFAEL URIBE URIBE (IED)"/>
    <s v="6006 - 08"/>
    <x v="197"/>
    <m/>
    <m/>
    <n v="40"/>
    <n v="40"/>
    <n v="40"/>
    <n v="11566"/>
    <n v="1"/>
    <x v="8"/>
    <x v="9"/>
  </r>
  <r>
    <x v="3"/>
    <x v="5"/>
    <s v=" COLEGIO RUFINO JOSE CUERVO (IED)"/>
    <s v="6006 - 09"/>
    <x v="198"/>
    <m/>
    <m/>
    <n v="14"/>
    <n v="14"/>
    <n v="14"/>
    <n v="11566"/>
    <n v="1"/>
    <x v="8"/>
    <x v="9"/>
  </r>
  <r>
    <x v="3"/>
    <x v="5"/>
    <s v=" COLEGIO SAN BENITO ABAD (IED)"/>
    <s v="6006 - 10"/>
    <x v="140"/>
    <m/>
    <m/>
    <n v="3"/>
    <n v="3"/>
    <n v="3"/>
    <n v="11566"/>
    <n v="1"/>
    <x v="8"/>
    <x v="9"/>
  </r>
  <r>
    <x v="3"/>
    <x v="5"/>
    <s v=" COLEGIO SAN CARLOS (IED)"/>
    <s v="6006 - 11"/>
    <x v="408"/>
    <m/>
    <m/>
    <n v="19"/>
    <n v="19"/>
    <n v="19"/>
    <n v="11566"/>
    <n v="1"/>
    <x v="8"/>
    <x v="9"/>
  </r>
  <r>
    <x v="3"/>
    <x v="5"/>
    <s v=" COLEGIO VENECIA (IED)"/>
    <s v="6006 - 12"/>
    <x v="113"/>
    <m/>
    <m/>
    <n v="188"/>
    <n v="188"/>
    <n v="188"/>
    <n v="11566"/>
    <n v="1"/>
    <x v="8"/>
    <x v="9"/>
  </r>
  <r>
    <x v="3"/>
    <x v="5"/>
    <s v=" COLEGIO ALFONSO LOPEZ MICHELSEN (IED)"/>
    <s v="6007 - 01"/>
    <x v="199"/>
    <m/>
    <m/>
    <n v="136"/>
    <n v="136"/>
    <n v="136"/>
    <n v="11566"/>
    <n v="1"/>
    <x v="8"/>
    <x v="9"/>
  </r>
  <r>
    <x v="3"/>
    <x v="5"/>
    <s v=" COLEGIO ALFONSO REYES ECHANDIA (IED)"/>
    <s v="6007 - 02"/>
    <x v="383"/>
    <m/>
    <m/>
    <n v="104"/>
    <n v="104"/>
    <n v="104"/>
    <n v="11566"/>
    <n v="1"/>
    <x v="8"/>
    <x v="9"/>
  </r>
  <r>
    <x v="3"/>
    <x v="5"/>
    <s v=" COLEGIO BOSANOVA (IED)"/>
    <s v="6007 - 03"/>
    <x v="200"/>
    <m/>
    <m/>
    <n v="22"/>
    <n v="22"/>
    <n v="22"/>
    <n v="11566"/>
    <n v="1"/>
    <x v="8"/>
    <x v="9"/>
  </r>
  <r>
    <x v="3"/>
    <x v="5"/>
    <s v=" COLEGIO BRASILIA - BOSA (IED)"/>
    <s v="6007 - 04"/>
    <x v="201"/>
    <m/>
    <m/>
    <n v="26"/>
    <n v="26"/>
    <n v="26"/>
    <n v="11566"/>
    <n v="1"/>
    <x v="8"/>
    <x v="9"/>
  </r>
  <r>
    <x v="3"/>
    <x v="5"/>
    <s v=" COLEGIO CARLOS ALBAN HOLGUIN (IED)"/>
    <s v="6007 - 05"/>
    <x v="82"/>
    <m/>
    <m/>
    <n v="27"/>
    <n v="27"/>
    <n v="27"/>
    <n v="11566"/>
    <n v="1"/>
    <x v="8"/>
    <x v="9"/>
  </r>
  <r>
    <x v="3"/>
    <x v="5"/>
    <s v=" COLEGIO CARLOS PIZARRO LEON GOMEZ (IED)"/>
    <s v="6007 - 06"/>
    <x v="141"/>
    <m/>
    <m/>
    <n v="34"/>
    <n v="34"/>
    <n v="34"/>
    <n v="11566"/>
    <n v="1"/>
    <x v="8"/>
    <x v="9"/>
  </r>
  <r>
    <x v="3"/>
    <x v="5"/>
    <s v=" COLEGIO CEDID SAN PABLO (IED)"/>
    <s v="6007 - 07"/>
    <x v="202"/>
    <m/>
    <m/>
    <n v="22"/>
    <n v="22"/>
    <n v="22"/>
    <n v="11566"/>
    <n v="1"/>
    <x v="8"/>
    <x v="9"/>
  </r>
  <r>
    <x v="3"/>
    <x v="5"/>
    <s v=" COLEGIO CIUDADELA EDUCATIVA DE BOSA (IED)"/>
    <s v="6007 - 08"/>
    <x v="114"/>
    <m/>
    <m/>
    <n v="330"/>
    <n v="330"/>
    <n v="330"/>
    <n v="11566"/>
    <n v="1"/>
    <x v="8"/>
    <x v="9"/>
  </r>
  <r>
    <x v="3"/>
    <x v="5"/>
    <s v=" COLEGIO DEBORA ARANGO PEREZ (IED)"/>
    <s v="6007 - 09"/>
    <x v="203"/>
    <m/>
    <m/>
    <n v="21"/>
    <n v="21"/>
    <n v="21"/>
    <n v="11566"/>
    <n v="1"/>
    <x v="8"/>
    <x v="9"/>
  </r>
  <r>
    <x v="3"/>
    <x v="5"/>
    <s v=" COLEGIO EL PORVENIR (IED)"/>
    <s v="6007 - 10"/>
    <x v="83"/>
    <m/>
    <m/>
    <n v="54"/>
    <n v="54"/>
    <n v="54"/>
    <n v="11566"/>
    <n v="1"/>
    <x v="8"/>
    <x v="9"/>
  </r>
  <r>
    <x v="3"/>
    <x v="5"/>
    <s v=" COLEGIO FERNANDO MAZUERA VILLEGAS (IED)"/>
    <s v="6007 - 11"/>
    <x v="84"/>
    <m/>
    <m/>
    <n v="2"/>
    <n v="2"/>
    <n v="2"/>
    <n v="11566"/>
    <n v="1"/>
    <x v="8"/>
    <x v="9"/>
  </r>
  <r>
    <x v="3"/>
    <x v="5"/>
    <s v=" COLEGIO FRANCISCO DE PAULA SANTANDER (IED)"/>
    <s v="6007 - 12"/>
    <x v="204"/>
    <m/>
    <m/>
    <n v="24"/>
    <n v="24"/>
    <n v="24"/>
    <n v="11566"/>
    <n v="1"/>
    <x v="8"/>
    <x v="9"/>
  </r>
  <r>
    <x v="3"/>
    <x v="5"/>
    <s v=" COLEGIO GERMAN ARCINIEGAS (IED)"/>
    <s v="6007 - 13"/>
    <x v="205"/>
    <m/>
    <m/>
    <n v="94"/>
    <n v="94"/>
    <n v="94"/>
    <n v="11566"/>
    <n v="1"/>
    <x v="8"/>
    <x v="9"/>
  </r>
  <r>
    <x v="3"/>
    <x v="5"/>
    <s v=" COLEGIO GRANCOLOMBIANO (IED)"/>
    <s v="6007 - 14"/>
    <x v="206"/>
    <m/>
    <m/>
    <n v="5"/>
    <n v="5"/>
    <n v="5"/>
    <n v="11566"/>
    <n v="1"/>
    <x v="8"/>
    <x v="9"/>
  </r>
  <r>
    <x v="3"/>
    <x v="5"/>
    <s v=" COLEGIO JOSE ANTONIO GALAN (IED)"/>
    <s v="6007 - 15"/>
    <x v="207"/>
    <m/>
    <m/>
    <n v="6"/>
    <n v="6"/>
    <n v="6"/>
    <n v="11566"/>
    <n v="1"/>
    <x v="8"/>
    <x v="9"/>
  </r>
  <r>
    <x v="3"/>
    <x v="5"/>
    <s v=" COLEGIO JOSE FRANCISCO SOCARRAS (IED)"/>
    <s v="6007 - 16"/>
    <x v="367"/>
    <m/>
    <m/>
    <n v="43"/>
    <n v="43"/>
    <n v="43"/>
    <n v="11566"/>
    <n v="1"/>
    <x v="8"/>
    <x v="9"/>
  </r>
  <r>
    <x v="3"/>
    <x v="5"/>
    <s v=" COLEGIO KIMI PERNIA DOMICO (IED)"/>
    <s v="6007 - 17"/>
    <x v="208"/>
    <m/>
    <m/>
    <n v="18"/>
    <n v="18"/>
    <n v="18"/>
    <n v="11566"/>
    <n v="1"/>
    <x v="8"/>
    <x v="9"/>
  </r>
  <r>
    <x v="3"/>
    <x v="5"/>
    <s v=" COLEGIO LA CONCEPCION (IED)"/>
    <s v="6007 - 18"/>
    <x v="402"/>
    <m/>
    <m/>
    <n v="13"/>
    <n v="13"/>
    <n v="13"/>
    <n v="11566"/>
    <n v="1"/>
    <x v="8"/>
    <x v="9"/>
  </r>
  <r>
    <x v="3"/>
    <x v="5"/>
    <s v=" COLEGIO LEONARDO POSADA PEDRAZA (IED)"/>
    <s v="6007 - 19"/>
    <x v="209"/>
    <m/>
    <m/>
    <n v="19"/>
    <n v="19"/>
    <n v="19"/>
    <n v="11566"/>
    <n v="1"/>
    <x v="8"/>
    <x v="9"/>
  </r>
  <r>
    <x v="3"/>
    <x v="5"/>
    <s v=" COLEGIO LLANO ORIENTAL (IED)"/>
    <s v="6007 - 20"/>
    <x v="210"/>
    <m/>
    <m/>
    <n v="4"/>
    <n v="4"/>
    <n v="4"/>
    <n v="11566"/>
    <n v="1"/>
    <x v="8"/>
    <x v="9"/>
  </r>
  <r>
    <x v="3"/>
    <x v="5"/>
    <s v=" COLEGIO LUIS LOPEZ DE MESA (IED)"/>
    <s v="6007 - 21"/>
    <x v="211"/>
    <m/>
    <m/>
    <n v="27"/>
    <n v="27"/>
    <n v="27"/>
    <n v="11566"/>
    <n v="1"/>
    <x v="8"/>
    <x v="9"/>
  </r>
  <r>
    <x v="3"/>
    <x v="5"/>
    <s v=" COLEGIO MOTORISTA (IED)"/>
    <s v="6007 - 22"/>
    <x v="212"/>
    <m/>
    <m/>
    <n v="3"/>
    <n v="3"/>
    <n v="3"/>
    <n v="11566"/>
    <n v="1"/>
    <x v="8"/>
    <x v="9"/>
  </r>
  <r>
    <x v="3"/>
    <x v="5"/>
    <s v=" COLEGIO NUEVO CHILE (IED)"/>
    <s v="6007 - 23"/>
    <x v="213"/>
    <m/>
    <m/>
    <n v="117"/>
    <n v="117"/>
    <n v="117"/>
    <n v="11566"/>
    <n v="1"/>
    <x v="8"/>
    <x v="9"/>
  </r>
  <r>
    <x v="3"/>
    <x v="5"/>
    <s v=" COLEGIO ORLANDO HIGUITA ROJAS (IED)"/>
    <s v="6007 - 24"/>
    <x v="115"/>
    <m/>
    <m/>
    <n v="95"/>
    <n v="95"/>
    <n v="95"/>
    <n v="11566"/>
    <n v="1"/>
    <x v="8"/>
    <x v="9"/>
  </r>
  <r>
    <x v="3"/>
    <x v="5"/>
    <s v=" COLEGIO PABLO DE TARSO (IED)"/>
    <s v="6007 - 25"/>
    <x v="214"/>
    <m/>
    <m/>
    <n v="55"/>
    <n v="55"/>
    <n v="55"/>
    <n v="11566"/>
    <n v="1"/>
    <x v="8"/>
    <x v="9"/>
  </r>
  <r>
    <x v="3"/>
    <x v="5"/>
    <s v=" COLEGIO PORFIRIO BARBA JACOB (IED)"/>
    <s v="6007 - 26"/>
    <x v="215"/>
    <n v="1"/>
    <m/>
    <n v="21"/>
    <n v="22"/>
    <n v="21"/>
    <n v="11566"/>
    <n v="1"/>
    <x v="8"/>
    <x v="9"/>
  </r>
  <r>
    <x v="3"/>
    <x v="5"/>
    <s v=" COLEGIO SAN BERNARDINO (IED)"/>
    <s v="6007 - 27"/>
    <x v="216"/>
    <m/>
    <m/>
    <n v="23"/>
    <n v="23"/>
    <n v="23"/>
    <n v="11566"/>
    <n v="1"/>
    <x v="8"/>
    <x v="9"/>
  </r>
  <r>
    <x v="3"/>
    <x v="5"/>
    <s v=" COLEGIO VILLAS DEL PROGRESO (IED)"/>
    <s v="6007 - 28"/>
    <x v="116"/>
    <m/>
    <m/>
    <n v="124"/>
    <n v="124"/>
    <n v="124"/>
    <n v="11566"/>
    <n v="1"/>
    <x v="8"/>
    <x v="9"/>
  </r>
  <r>
    <x v="3"/>
    <x v="5"/>
    <s v=" COLEGIO DE LA BICI (IED)"/>
    <s v="6007 - 29"/>
    <x v="419"/>
    <m/>
    <m/>
    <n v="2"/>
    <n v="2"/>
    <n v="2"/>
    <n v="11566"/>
    <n v="1"/>
    <x v="8"/>
    <x v="9"/>
  </r>
  <r>
    <x v="3"/>
    <x v="5"/>
    <s v=" COLEGIO ALFONSO LOPEZ PUMAREJO (IED)"/>
    <s v="6008 - 01"/>
    <x v="217"/>
    <m/>
    <m/>
    <n v="84"/>
    <n v="84"/>
    <n v="84"/>
    <n v="11566"/>
    <n v="1"/>
    <x v="8"/>
    <x v="9"/>
  </r>
  <r>
    <x v="3"/>
    <x v="5"/>
    <s v=" COLEGIO ALQUERIA DE LA FRAGUA (IED)"/>
    <s v="6008 - 02"/>
    <x v="333"/>
    <m/>
    <m/>
    <n v="22"/>
    <n v="22"/>
    <n v="22"/>
    <n v="11566"/>
    <n v="1"/>
    <x v="8"/>
    <x v="9"/>
  </r>
  <r>
    <x v="3"/>
    <x v="5"/>
    <s v=" COLEGIO CARLOS ARANGO VELEZ (IED)"/>
    <s v="6008 - 03"/>
    <x v="218"/>
    <m/>
    <m/>
    <n v="11"/>
    <n v="11"/>
    <n v="11"/>
    <n v="11566"/>
    <n v="1"/>
    <x v="8"/>
    <x v="9"/>
  </r>
  <r>
    <x v="3"/>
    <x v="5"/>
    <s v=" COLEGIO CARLOS ARTURO TORRES (IED)"/>
    <s v="6008 - 04"/>
    <x v="85"/>
    <m/>
    <m/>
    <n v="27"/>
    <n v="27"/>
    <n v="27"/>
    <n v="11566"/>
    <n v="1"/>
    <x v="8"/>
    <x v="9"/>
  </r>
  <r>
    <x v="3"/>
    <x v="5"/>
    <s v=" COLEGIO CASTILLA (IED)"/>
    <s v="6008 - 05"/>
    <x v="219"/>
    <m/>
    <m/>
    <n v="18"/>
    <n v="18"/>
    <n v="18"/>
    <n v="11566"/>
    <n v="1"/>
    <x v="8"/>
    <x v="9"/>
  </r>
  <r>
    <x v="3"/>
    <x v="5"/>
    <s v=" COLEGIO CLASS (IED)"/>
    <s v="6008 - 06"/>
    <x v="117"/>
    <m/>
    <m/>
    <n v="41"/>
    <n v="41"/>
    <n v="41"/>
    <n v="11566"/>
    <n v="1"/>
    <x v="8"/>
    <x v="9"/>
  </r>
  <r>
    <x v="3"/>
    <x v="5"/>
    <s v=" COLEGIO CODEMA (IED)"/>
    <s v="6008 - 07"/>
    <x v="220"/>
    <m/>
    <m/>
    <n v="99"/>
    <n v="99"/>
    <n v="99"/>
    <n v="11566"/>
    <n v="1"/>
    <x v="8"/>
    <x v="9"/>
  </r>
  <r>
    <x v="3"/>
    <x v="5"/>
    <s v=" COLEGIO DARIO ECHANDIA (IED)"/>
    <s v="6008 - 08"/>
    <x v="221"/>
    <m/>
    <m/>
    <n v="17"/>
    <n v="17"/>
    <n v="17"/>
    <n v="11566"/>
    <n v="1"/>
    <x v="8"/>
    <x v="9"/>
  </r>
  <r>
    <x v="3"/>
    <x v="5"/>
    <s v=" COLEGIO EDUARDO UMANA LUNA (IED)"/>
    <s v="6008 - 09"/>
    <x v="222"/>
    <m/>
    <m/>
    <n v="31"/>
    <n v="31"/>
    <n v="31"/>
    <n v="11566"/>
    <n v="1"/>
    <x v="8"/>
    <x v="9"/>
  </r>
  <r>
    <x v="3"/>
    <x v="5"/>
    <s v=" COLEGIO EL JAPON (IED)"/>
    <s v="6008 - 10"/>
    <x v="86"/>
    <m/>
    <m/>
    <n v="11"/>
    <n v="11"/>
    <n v="11"/>
    <n v="11566"/>
    <n v="1"/>
    <x v="8"/>
    <x v="9"/>
  </r>
  <r>
    <x v="3"/>
    <x v="5"/>
    <s v=" COLEGIO FERNANDO SOTO APARICIO (IED)"/>
    <s v="6008 - 11"/>
    <x v="87"/>
    <m/>
    <m/>
    <n v="20"/>
    <n v="20"/>
    <n v="20"/>
    <n v="11566"/>
    <n v="1"/>
    <x v="8"/>
    <x v="9"/>
  </r>
  <r>
    <x v="3"/>
    <x v="5"/>
    <s v=" COLEGIO FRANCISCO DE MIRANDA (IED)"/>
    <s v="6008 - 12"/>
    <x v="223"/>
    <m/>
    <m/>
    <n v="13"/>
    <n v="13"/>
    <n v="13"/>
    <n v="11566"/>
    <n v="1"/>
    <x v="8"/>
    <x v="9"/>
  </r>
  <r>
    <x v="3"/>
    <x v="5"/>
    <s v=" COLEGIO GABRIEL BETANCOURT MEJIA (IED)"/>
    <s v="6008 - 13"/>
    <x v="224"/>
    <m/>
    <m/>
    <n v="109"/>
    <n v="109"/>
    <n v="109"/>
    <n v="11566"/>
    <n v="1"/>
    <x v="8"/>
    <x v="9"/>
  </r>
  <r>
    <x v="3"/>
    <x v="5"/>
    <s v=" COLEGIO GENERAL GUSTAVO ROJAS PINILLA (IED)"/>
    <s v="6008 - 14"/>
    <x v="225"/>
    <m/>
    <m/>
    <n v="73"/>
    <n v="73"/>
    <n v="73"/>
    <n v="11566"/>
    <n v="1"/>
    <x v="8"/>
    <x v="9"/>
  </r>
  <r>
    <x v="3"/>
    <x v="5"/>
    <s v=" COLEGIO HERNANDO DURAN DUSSAN (IED)"/>
    <s v="6008 - 15"/>
    <x v="118"/>
    <m/>
    <m/>
    <n v="10"/>
    <n v="10"/>
    <n v="10"/>
    <n v="11566"/>
    <n v="1"/>
    <x v="8"/>
    <x v="9"/>
  </r>
  <r>
    <x v="3"/>
    <x v="5"/>
    <s v=" COLEGIO INEM FRANCISCO DE PAULA SANTANDER (IED)"/>
    <s v="6008 - 16"/>
    <x v="88"/>
    <m/>
    <m/>
    <n v="75"/>
    <n v="75"/>
    <n v="75"/>
    <n v="11566"/>
    <n v="1"/>
    <x v="8"/>
    <x v="9"/>
  </r>
  <r>
    <x v="3"/>
    <x v="5"/>
    <s v=" COLEGIO INSTITUTO TECNICO RODRIGO DE TRIANA (IED)"/>
    <s v="6008 - 17"/>
    <x v="226"/>
    <n v="2"/>
    <m/>
    <n v="58"/>
    <n v="60"/>
    <n v="58"/>
    <n v="11566"/>
    <n v="1"/>
    <x v="8"/>
    <x v="9"/>
  </r>
  <r>
    <x v="3"/>
    <x v="5"/>
    <s v=" COLEGIO ISABEL II (IED)"/>
    <s v="6008 - 18"/>
    <x v="227"/>
    <m/>
    <m/>
    <n v="15"/>
    <n v="15"/>
    <n v="15"/>
    <n v="11566"/>
    <n v="1"/>
    <x v="8"/>
    <x v="9"/>
  </r>
  <r>
    <x v="3"/>
    <x v="5"/>
    <s v=" COLEGIO JACKELINE (IED)"/>
    <s v="6008 - 19"/>
    <x v="89"/>
    <m/>
    <m/>
    <n v="28"/>
    <n v="28"/>
    <n v="28"/>
    <n v="11566"/>
    <n v="1"/>
    <x v="8"/>
    <x v="9"/>
  </r>
  <r>
    <x v="3"/>
    <x v="5"/>
    <s v=" COLEGIO JAIRO ANIBAL NINO (CED)"/>
    <s v="6008 - 20"/>
    <x v="228"/>
    <m/>
    <m/>
    <n v="110"/>
    <n v="110"/>
    <n v="110"/>
    <n v="11566"/>
    <n v="1"/>
    <x v="8"/>
    <x v="9"/>
  </r>
  <r>
    <x v="3"/>
    <x v="5"/>
    <s v=" COLEGIO JOHN F. KENNEDY (IED)"/>
    <s v="6008 - 21"/>
    <x v="90"/>
    <m/>
    <m/>
    <n v="20"/>
    <n v="20"/>
    <n v="20"/>
    <n v="11566"/>
    <n v="1"/>
    <x v="8"/>
    <x v="9"/>
  </r>
  <r>
    <x v="3"/>
    <x v="5"/>
    <s v=" COLEGIO KENNEDY (IED)"/>
    <s v="6008 - 22"/>
    <x v="229"/>
    <m/>
    <m/>
    <n v="21"/>
    <n v="21"/>
    <n v="21"/>
    <n v="11566"/>
    <n v="1"/>
    <x v="8"/>
    <x v="9"/>
  </r>
  <r>
    <x v="3"/>
    <x v="5"/>
    <s v=" COLEGIO LA AMISTAD (IED)"/>
    <s v="6008 - 23"/>
    <x v="142"/>
    <m/>
    <m/>
    <n v="39"/>
    <n v="39"/>
    <n v="39"/>
    <n v="11566"/>
    <n v="1"/>
    <x v="8"/>
    <x v="9"/>
  </r>
  <r>
    <x v="3"/>
    <x v="5"/>
    <s v=" COLEGIO LA CHUCUA (IED)"/>
    <s v="6008 - 24"/>
    <x v="143"/>
    <m/>
    <m/>
    <n v="22"/>
    <n v="22"/>
    <n v="22"/>
    <n v="11566"/>
    <n v="1"/>
    <x v="8"/>
    <x v="9"/>
  </r>
  <r>
    <x v="3"/>
    <x v="5"/>
    <s v=" COLEGIO LA FLORESTA SUR (IED)"/>
    <s v="6008 - 25"/>
    <x v="230"/>
    <m/>
    <m/>
    <n v="8"/>
    <n v="8"/>
    <n v="8"/>
    <n v="11566"/>
    <n v="1"/>
    <x v="8"/>
    <x v="9"/>
  </r>
  <r>
    <x v="3"/>
    <x v="5"/>
    <s v=" COLEGIO LAS AMERICAS (IED)"/>
    <s v="6008 - 26"/>
    <x v="231"/>
    <m/>
    <m/>
    <n v="16"/>
    <n v="16"/>
    <n v="16"/>
    <n v="11566"/>
    <n v="1"/>
    <x v="8"/>
    <x v="9"/>
  </r>
  <r>
    <x v="3"/>
    <x v="5"/>
    <s v=" COLEGIO LOS PERIODISTAS (IED)"/>
    <s v="6008 - 27"/>
    <x v="239"/>
    <m/>
    <m/>
    <n v="13"/>
    <n v="13"/>
    <n v="13"/>
    <n v="11566"/>
    <n v="1"/>
    <x v="8"/>
    <x v="9"/>
  </r>
  <r>
    <x v="3"/>
    <x v="5"/>
    <s v=" COLEGIO MANUEL CEPEDA VARGAS (IED)"/>
    <s v="6008 - 28"/>
    <x v="240"/>
    <m/>
    <m/>
    <n v="227"/>
    <n v="227"/>
    <n v="227"/>
    <n v="11566"/>
    <n v="1"/>
    <x v="8"/>
    <x v="9"/>
  </r>
  <r>
    <x v="3"/>
    <x v="5"/>
    <s v=" COLEGIO MANUEL ZAPATA OLIVELLA (IED)"/>
    <s v="6008 - 29"/>
    <x v="241"/>
    <m/>
    <m/>
    <n v="68"/>
    <n v="68"/>
    <n v="68"/>
    <n v="11566"/>
    <n v="1"/>
    <x v="8"/>
    <x v="9"/>
  </r>
  <r>
    <x v="3"/>
    <x v="5"/>
    <s v=" COLEGIO MARSELLA (IED)"/>
    <s v="6008 - 30"/>
    <x v="242"/>
    <m/>
    <m/>
    <n v="21"/>
    <n v="21"/>
    <n v="21"/>
    <n v="11566"/>
    <n v="1"/>
    <x v="8"/>
    <x v="9"/>
  </r>
  <r>
    <x v="3"/>
    <x v="5"/>
    <s v=" COLEGIO NACIONAL NICOLAS ESGUERRA (IED)"/>
    <s v="6008 - 31"/>
    <x v="119"/>
    <m/>
    <m/>
    <n v="28"/>
    <n v="28"/>
    <n v="28"/>
    <n v="11566"/>
    <n v="1"/>
    <x v="8"/>
    <x v="9"/>
  </r>
  <r>
    <x v="3"/>
    <x v="5"/>
    <s v=" COLEGIO NELSON MANDELA (IED)"/>
    <s v="6008 - 32"/>
    <x v="334"/>
    <m/>
    <m/>
    <n v="14"/>
    <n v="14"/>
    <n v="14"/>
    <n v="11566"/>
    <n v="1"/>
    <x v="8"/>
    <x v="9"/>
  </r>
  <r>
    <x v="3"/>
    <x v="5"/>
    <s v=" COLEGIO O.E.A. (IED)"/>
    <s v="6008 - 33"/>
    <x v="243"/>
    <m/>
    <m/>
    <n v="6"/>
    <n v="6"/>
    <n v="6"/>
    <n v="11566"/>
    <n v="1"/>
    <x v="8"/>
    <x v="9"/>
  </r>
  <r>
    <x v="3"/>
    <x v="5"/>
    <s v=" COLEGIO PAULO VI (IED)"/>
    <s v="6008 - 34"/>
    <x v="244"/>
    <m/>
    <m/>
    <n v="52"/>
    <n v="52"/>
    <n v="52"/>
    <n v="11566"/>
    <n v="1"/>
    <x v="8"/>
    <x v="9"/>
  </r>
  <r>
    <x v="3"/>
    <x v="5"/>
    <s v=" COLEGIO PROSPERO PINZON (IED)"/>
    <s v="6008 - 35"/>
    <x v="91"/>
    <n v="1"/>
    <m/>
    <n v="34"/>
    <n v="35"/>
    <n v="34"/>
    <n v="11566"/>
    <n v="1"/>
    <x v="8"/>
    <x v="9"/>
  </r>
  <r>
    <x v="3"/>
    <x v="5"/>
    <s v=" COLEGIO SALUDCOOP SUR (IED)"/>
    <s v="6008 - 36"/>
    <x v="245"/>
    <m/>
    <m/>
    <n v="83"/>
    <n v="83"/>
    <n v="83"/>
    <n v="11566"/>
    <n v="1"/>
    <x v="8"/>
    <x v="9"/>
  </r>
  <r>
    <x v="3"/>
    <x v="5"/>
    <s v=" COLEGIO SAN JOSE (IED)"/>
    <s v="6008 - 37"/>
    <x v="246"/>
    <m/>
    <m/>
    <n v="28"/>
    <n v="28"/>
    <n v="28"/>
    <n v="11566"/>
    <n v="1"/>
    <x v="8"/>
    <x v="9"/>
  </r>
  <r>
    <x v="3"/>
    <x v="5"/>
    <s v=" COLEGIO SAN JOSE DE CASTILLA (IED)"/>
    <s v="6008 - 38"/>
    <x v="247"/>
    <m/>
    <m/>
    <n v="74"/>
    <n v="74"/>
    <n v="74"/>
    <n v="11566"/>
    <n v="1"/>
    <x v="8"/>
    <x v="9"/>
  </r>
  <r>
    <x v="3"/>
    <x v="5"/>
    <s v=" COLEGIO SAN PEDRO CLAVER (IED)"/>
    <s v="6008 - 39"/>
    <x v="92"/>
    <m/>
    <m/>
    <n v="9"/>
    <n v="9"/>
    <n v="9"/>
    <n v="11566"/>
    <n v="1"/>
    <x v="8"/>
    <x v="9"/>
  </r>
  <r>
    <x v="3"/>
    <x v="5"/>
    <s v=" COLEGIO SAN RAFAEL (IED)"/>
    <s v="6008 - 40"/>
    <x v="248"/>
    <m/>
    <m/>
    <n v="11"/>
    <n v="11"/>
    <n v="11"/>
    <n v="11566"/>
    <n v="1"/>
    <x v="8"/>
    <x v="9"/>
  </r>
  <r>
    <x v="3"/>
    <x v="5"/>
    <s v=" COLEGIO TOM ADAMS (IED)"/>
    <s v="6008 - 41"/>
    <x v="249"/>
    <m/>
    <m/>
    <n v="16"/>
    <n v="16"/>
    <n v="16"/>
    <n v="11566"/>
    <n v="1"/>
    <x v="8"/>
    <x v="9"/>
  </r>
  <r>
    <x v="3"/>
    <x v="5"/>
    <s v=" COLEGIO VILLA RICA (IED)"/>
    <s v="6008 - 42"/>
    <x v="250"/>
    <m/>
    <m/>
    <n v="18"/>
    <n v="18"/>
    <n v="18"/>
    <n v="11566"/>
    <n v="1"/>
    <x v="8"/>
    <x v="9"/>
  </r>
  <r>
    <x v="3"/>
    <x v="5"/>
    <s v=" COLEGIO ANTONIO VAN UDEN (IED)"/>
    <s v="6009 - 01"/>
    <x v="335"/>
    <n v="6"/>
    <m/>
    <n v="5"/>
    <n v="11"/>
    <n v="5"/>
    <n v="11566"/>
    <n v="1"/>
    <x v="8"/>
    <x v="9"/>
  </r>
  <r>
    <x v="3"/>
    <x v="5"/>
    <s v=" COLEGIO ATAHUALPA (IED)"/>
    <s v="6009 - 02"/>
    <x v="251"/>
    <m/>
    <m/>
    <n v="4"/>
    <n v="4"/>
    <n v="4"/>
    <n v="11566"/>
    <n v="1"/>
    <x v="8"/>
    <x v="9"/>
  </r>
  <r>
    <x v="3"/>
    <x v="5"/>
    <s v=" COLEGIO CARLO FEDERICI (IED)"/>
    <s v="6009 - 03"/>
    <x v="252"/>
    <m/>
    <m/>
    <n v="61"/>
    <n v="61"/>
    <n v="61"/>
    <n v="11566"/>
    <n v="1"/>
    <x v="8"/>
    <x v="9"/>
  </r>
  <r>
    <x v="3"/>
    <x v="5"/>
    <s v=" COLEGIO COSTA RICA (IED)"/>
    <s v="6009 - 04"/>
    <x v="253"/>
    <m/>
    <m/>
    <n v="30"/>
    <n v="30"/>
    <n v="30"/>
    <n v="11566"/>
    <n v="1"/>
    <x v="8"/>
    <x v="9"/>
  </r>
  <r>
    <x v="3"/>
    <x v="5"/>
    <s v=" COLEGIO INSTITUTO TECNICO INTERNACIONAL (IED)"/>
    <s v="6009 - 05"/>
    <x v="254"/>
    <n v="2"/>
    <m/>
    <n v="23"/>
    <n v="25"/>
    <n v="23"/>
    <n v="11566"/>
    <n v="1"/>
    <x v="8"/>
    <x v="9"/>
  </r>
  <r>
    <x v="3"/>
    <x v="5"/>
    <s v=" COLEGIO INTEGRADO DE FONTIBON IBEP (IED)"/>
    <s v="6009 - 06"/>
    <x v="255"/>
    <m/>
    <m/>
    <n v="115"/>
    <n v="115"/>
    <n v="115"/>
    <n v="11566"/>
    <n v="1"/>
    <x v="8"/>
    <x v="9"/>
  </r>
  <r>
    <x v="3"/>
    <x v="5"/>
    <s v=" COLEGIO LUIS ANGEL ARANGO (IED)"/>
    <s v="6009 - 07"/>
    <x v="256"/>
    <m/>
    <m/>
    <n v="5"/>
    <n v="5"/>
    <n v="5"/>
    <n v="11566"/>
    <n v="1"/>
    <x v="8"/>
    <x v="9"/>
  </r>
  <r>
    <x v="3"/>
    <x v="5"/>
    <s v=" COLEGIO PABLO NERUDA (IED)"/>
    <s v="6009 - 08"/>
    <x v="257"/>
    <m/>
    <m/>
    <n v="17"/>
    <n v="17"/>
    <n v="17"/>
    <n v="11566"/>
    <n v="1"/>
    <x v="8"/>
    <x v="9"/>
  </r>
  <r>
    <x v="3"/>
    <x v="5"/>
    <s v=" COLEGIO RODRIGO ARENAS BETANCOURT (IED)"/>
    <s v="6009 - 09"/>
    <x v="120"/>
    <m/>
    <m/>
    <n v="13"/>
    <n v="13"/>
    <n v="13"/>
    <n v="11566"/>
    <n v="1"/>
    <x v="8"/>
    <x v="9"/>
  </r>
  <r>
    <x v="3"/>
    <x v="5"/>
    <s v=" COLEGIO VILLEMAR EL CARMEN (IED)"/>
    <s v="6009 - 10"/>
    <x v="258"/>
    <m/>
    <m/>
    <n v="14"/>
    <n v="14"/>
    <n v="14"/>
    <n v="11566"/>
    <n v="1"/>
    <x v="8"/>
    <x v="9"/>
  </r>
  <r>
    <x v="3"/>
    <x v="5"/>
    <s v=" COLEGIO LA FELICIDAD (IED)"/>
    <s v="6009 - 11"/>
    <x v="336"/>
    <m/>
    <m/>
    <n v="30"/>
    <n v="30"/>
    <n v="30"/>
    <n v="11566"/>
    <n v="1"/>
    <x v="8"/>
    <x v="9"/>
  </r>
  <r>
    <x v="3"/>
    <x v="5"/>
    <s v=" COLEGIO ANTONIO NARIÑO (IED)"/>
    <s v="6010 - 01"/>
    <x v="259"/>
    <n v="20"/>
    <m/>
    <m/>
    <n v="20"/>
    <n v="0"/>
    <n v="11566"/>
    <e v="#DIV/0!"/>
    <x v="8"/>
    <x v="9"/>
  </r>
  <r>
    <x v="3"/>
    <x v="5"/>
    <s v=" COLEGIO ANTONIO VILLAVICENCIO (IED)"/>
    <s v="6010 - 02"/>
    <x v="260"/>
    <m/>
    <m/>
    <n v="21"/>
    <n v="21"/>
    <n v="21"/>
    <n v="11566"/>
    <n v="1"/>
    <x v="8"/>
    <x v="9"/>
  </r>
  <r>
    <x v="3"/>
    <x v="5"/>
    <s v=" COLEGIO CHARRY (IED)"/>
    <s v="6010 - 03"/>
    <x v="337"/>
    <n v="5"/>
    <m/>
    <n v="35"/>
    <n v="40"/>
    <n v="35"/>
    <n v="11566"/>
    <n v="1"/>
    <x v="8"/>
    <x v="9"/>
  </r>
  <r>
    <x v="3"/>
    <x v="5"/>
    <s v=" COLEGIO FLORIDABLANCA (IED)"/>
    <s v="6010 - 04"/>
    <x v="144"/>
    <m/>
    <m/>
    <n v="6"/>
    <n v="6"/>
    <n v="6"/>
    <n v="11566"/>
    <n v="1"/>
    <x v="8"/>
    <x v="9"/>
  </r>
  <r>
    <x v="3"/>
    <x v="5"/>
    <s v=" COLEGIO GARCES NAVAS (IED)"/>
    <s v="6010 - 05"/>
    <x v="368"/>
    <m/>
    <m/>
    <n v="25"/>
    <n v="25"/>
    <n v="25"/>
    <n v="11566"/>
    <n v="1"/>
    <x v="8"/>
    <x v="9"/>
  </r>
  <r>
    <x v="3"/>
    <x v="5"/>
    <s v=" COLEGIO GENERAL SANTANDER (IED)"/>
    <s v="6010 - 06"/>
    <x v="261"/>
    <n v="1"/>
    <m/>
    <n v="108"/>
    <n v="109"/>
    <n v="108"/>
    <n v="11566"/>
    <n v="1"/>
    <x v="8"/>
    <x v="9"/>
  </r>
  <r>
    <x v="3"/>
    <x v="5"/>
    <s v=" COLEGIO GUILLERMO LEON VALENCIA (IED)"/>
    <s v="6010 - 07"/>
    <x v="262"/>
    <m/>
    <m/>
    <n v="1"/>
    <n v="1"/>
    <n v="1"/>
    <n v="11566"/>
    <n v="1"/>
    <x v="8"/>
    <x v="9"/>
  </r>
  <r>
    <x v="3"/>
    <x v="5"/>
    <s v=" COLEGIO INSTITUTO TECNICO INDUSTRIAL FRANCISCO JOSE DE CALDAS (IED)"/>
    <s v="6010 - 08"/>
    <x v="145"/>
    <n v="8"/>
    <m/>
    <n v="132"/>
    <n v="140"/>
    <n v="132"/>
    <n v="11566"/>
    <n v="1"/>
    <x v="8"/>
    <x v="9"/>
  </r>
  <r>
    <x v="3"/>
    <x v="5"/>
    <s v=" COLEGIO INSTITUTO TECNICO JUAN DEL CORRAL (IED)"/>
    <s v="6010 - 09"/>
    <x v="263"/>
    <m/>
    <m/>
    <n v="108"/>
    <n v="108"/>
    <n v="108"/>
    <n v="11566"/>
    <n v="1"/>
    <x v="8"/>
    <x v="9"/>
  </r>
  <r>
    <x v="3"/>
    <x v="5"/>
    <s v=" COLEGIO INSTITUTO TECNICO LAUREANO GOMEZ (IED)"/>
    <s v="6010 - 10"/>
    <x v="338"/>
    <m/>
    <m/>
    <n v="26"/>
    <n v="26"/>
    <n v="26"/>
    <n v="11566"/>
    <n v="1"/>
    <x v="8"/>
    <x v="9"/>
  </r>
  <r>
    <x v="3"/>
    <x v="5"/>
    <s v=" COLEGIO INSTITUTO TECNICO REPUBLICA DE GUATEMALA (IED)"/>
    <s v="6010 - 11"/>
    <x v="339"/>
    <m/>
    <m/>
    <n v="31"/>
    <n v="31"/>
    <n v="31"/>
    <n v="11566"/>
    <n v="1"/>
    <x v="8"/>
    <x v="9"/>
  </r>
  <r>
    <x v="3"/>
    <x v="5"/>
    <s v=" COLEGIO JORGE GAITAN CORTES (IED)"/>
    <s v="6010 - 12"/>
    <x v="415"/>
    <m/>
    <m/>
    <n v="10"/>
    <n v="10"/>
    <n v="10"/>
    <n v="11566"/>
    <n v="1"/>
    <x v="8"/>
    <x v="9"/>
  </r>
  <r>
    <x v="3"/>
    <x v="5"/>
    <s v=" COLEGIO JOSE ASUNCION SILVA (IED)"/>
    <s v="6010 - 13"/>
    <x v="121"/>
    <m/>
    <m/>
    <n v="15"/>
    <n v="15"/>
    <n v="15"/>
    <n v="11566"/>
    <n v="1"/>
    <x v="8"/>
    <x v="9"/>
  </r>
  <r>
    <x v="3"/>
    <x v="5"/>
    <s v=" COLEGIO LA PALESTINA (IED)"/>
    <s v="6010 - 14"/>
    <x v="340"/>
    <n v="1"/>
    <m/>
    <n v="74"/>
    <n v="75"/>
    <n v="74"/>
    <n v="11566"/>
    <n v="1"/>
    <x v="8"/>
    <x v="9"/>
  </r>
  <r>
    <x v="3"/>
    <x v="5"/>
    <s v=" COLEGIO MAGDALENA ORTEGA DE NARIÑO (IED)"/>
    <s v="6010 - 15"/>
    <x v="264"/>
    <m/>
    <m/>
    <n v="90"/>
    <n v="90"/>
    <n v="90"/>
    <n v="11566"/>
    <n v="1"/>
    <x v="8"/>
    <x v="9"/>
  </r>
  <r>
    <x v="3"/>
    <x v="5"/>
    <s v=" COLEGIO MANUELA AYALA DE GAITAN (IED)"/>
    <s v="6010 - 16"/>
    <x v="122"/>
    <m/>
    <m/>
    <n v="11"/>
    <n v="11"/>
    <n v="11"/>
    <n v="11566"/>
    <n v="1"/>
    <x v="8"/>
    <x v="9"/>
  </r>
  <r>
    <x v="3"/>
    <x v="5"/>
    <s v=" COLEGIO MARCO TULIO FERNANDEZ (IED)"/>
    <s v="6010 - 17"/>
    <x v="265"/>
    <m/>
    <m/>
    <n v="4"/>
    <n v="4"/>
    <n v="4"/>
    <n v="11566"/>
    <n v="1"/>
    <x v="8"/>
    <x v="9"/>
  </r>
  <r>
    <x v="3"/>
    <x v="5"/>
    <s v=" COLEGIO MIGUEL ANTONIO CARO (IED)"/>
    <s v="6010 - 18"/>
    <x v="384"/>
    <m/>
    <m/>
    <n v="17"/>
    <n v="17"/>
    <n v="17"/>
    <n v="11566"/>
    <n v="1"/>
    <x v="8"/>
    <x v="9"/>
  </r>
  <r>
    <x v="3"/>
    <x v="5"/>
    <s v=" COLEGIO MORISCO (IED)"/>
    <s v="6010 - 19"/>
    <x v="369"/>
    <m/>
    <m/>
    <n v="9"/>
    <n v="9"/>
    <n v="9"/>
    <n v="11566"/>
    <n v="1"/>
    <x v="8"/>
    <x v="9"/>
  </r>
  <r>
    <x v="3"/>
    <x v="5"/>
    <s v=" COLEGIO NACIONES UNIDAS (IED)"/>
    <s v="6010 - 20"/>
    <x v="93"/>
    <m/>
    <m/>
    <n v="10"/>
    <n v="10"/>
    <n v="10"/>
    <n v="11566"/>
    <n v="1"/>
    <x v="8"/>
    <x v="9"/>
  </r>
  <r>
    <x v="3"/>
    <x v="5"/>
    <s v=" COLEGIO NESTOR FORERO ALCALA (IED)"/>
    <s v="6010 - 21"/>
    <x v="266"/>
    <m/>
    <m/>
    <n v="10"/>
    <n v="10"/>
    <n v="10"/>
    <n v="11566"/>
    <n v="1"/>
    <x v="8"/>
    <x v="9"/>
  </r>
  <r>
    <x v="3"/>
    <x v="5"/>
    <s v=" COLEGIO NIDIA QUINTERO DE TURBAY (IED)"/>
    <s v="6010 - 22"/>
    <x v="341"/>
    <m/>
    <m/>
    <n v="10"/>
    <n v="10"/>
    <n v="10"/>
    <n v="11566"/>
    <n v="1"/>
    <x v="8"/>
    <x v="9"/>
  </r>
  <r>
    <x v="3"/>
    <x v="5"/>
    <s v=" COLEGIO NUEVA CONSTITUCION (IED)"/>
    <s v="6010 - 23"/>
    <x v="267"/>
    <m/>
    <m/>
    <n v="31"/>
    <n v="31"/>
    <n v="31"/>
    <n v="11566"/>
    <n v="1"/>
    <x v="8"/>
    <x v="9"/>
  </r>
  <r>
    <x v="3"/>
    <x v="5"/>
    <s v=" COLEGIO REPUBLICA DE BOLIVIA (IED)"/>
    <s v="6010 - 24"/>
    <x v="268"/>
    <m/>
    <m/>
    <n v="2"/>
    <n v="2"/>
    <n v="2"/>
    <n v="11566"/>
    <n v="1"/>
    <x v="8"/>
    <x v="9"/>
  </r>
  <r>
    <x v="3"/>
    <x v="5"/>
    <s v=" COLEGIO REPUBLICA DE CHINA (IED)"/>
    <s v="6010 - 25"/>
    <x v="269"/>
    <m/>
    <m/>
    <n v="51"/>
    <n v="51"/>
    <n v="51"/>
    <n v="11566"/>
    <n v="1"/>
    <x v="8"/>
    <x v="9"/>
  </r>
  <r>
    <x v="3"/>
    <x v="5"/>
    <s v=" COLEGIO REPUBLICA DE COLOMBIA (IED)"/>
    <s v="6010 - 26"/>
    <x v="94"/>
    <m/>
    <m/>
    <n v="28"/>
    <n v="28"/>
    <n v="28"/>
    <n v="11566"/>
    <n v="1"/>
    <x v="8"/>
    <x v="9"/>
  </r>
  <r>
    <x v="3"/>
    <x v="5"/>
    <s v=" COLEGIO ROBERT F. KENNEDY (IED)"/>
    <s v="6010 - 27"/>
    <x v="95"/>
    <m/>
    <m/>
    <n v="13"/>
    <n v="13"/>
    <n v="13"/>
    <n v="11566"/>
    <n v="1"/>
    <x v="8"/>
    <x v="9"/>
  </r>
  <r>
    <x v="3"/>
    <x v="5"/>
    <s v=" COLEGIO RODOLFO LLINAS (IED)"/>
    <s v="6010 - 28"/>
    <x v="123"/>
    <m/>
    <m/>
    <n v="16"/>
    <n v="16"/>
    <n v="16"/>
    <n v="11566"/>
    <n v="1"/>
    <x v="8"/>
    <x v="9"/>
  </r>
  <r>
    <x v="3"/>
    <x v="5"/>
    <s v=" COLEGIO SAN JOSE NORTE (IED)"/>
    <s v="6010 - 29"/>
    <x v="342"/>
    <m/>
    <m/>
    <n v="10"/>
    <n v="10"/>
    <n v="10"/>
    <n v="11566"/>
    <n v="1"/>
    <x v="8"/>
    <x v="9"/>
  </r>
  <r>
    <x v="3"/>
    <x v="5"/>
    <s v=" COLEGIO SIMON BOLIVAR (IED)"/>
    <s v="6010 - 30"/>
    <x v="124"/>
    <m/>
    <m/>
    <n v="21"/>
    <n v="21"/>
    <n v="21"/>
    <n v="11566"/>
    <n v="1"/>
    <x v="8"/>
    <x v="9"/>
  </r>
  <r>
    <x v="3"/>
    <x v="5"/>
    <s v=" COLEGIO TABORA (IED)"/>
    <s v="6010 - 31"/>
    <x v="343"/>
    <m/>
    <m/>
    <n v="20"/>
    <n v="20"/>
    <n v="20"/>
    <n v="11566"/>
    <n v="1"/>
    <x v="8"/>
    <x v="9"/>
  </r>
  <r>
    <x v="3"/>
    <x v="5"/>
    <s v=" COLEGIO TOMAS CIPRIANO DE MOSQUERA (IED)"/>
    <s v="6010 - 32"/>
    <x v="270"/>
    <m/>
    <m/>
    <n v="8"/>
    <n v="8"/>
    <n v="8"/>
    <n v="11566"/>
    <n v="1"/>
    <x v="8"/>
    <x v="9"/>
  </r>
  <r>
    <x v="3"/>
    <x v="5"/>
    <s v=" COLEGIO VILLA AMALIA (IED)"/>
    <s v="6010 - 33"/>
    <x v="271"/>
    <m/>
    <m/>
    <n v="9"/>
    <n v="9"/>
    <n v="9"/>
    <n v="11566"/>
    <n v="1"/>
    <x v="8"/>
    <x v="9"/>
  </r>
  <r>
    <x v="3"/>
    <x v="5"/>
    <s v=" COLEGIO ALBERTO LLERAS CAMARGO (IED)"/>
    <s v="6011 - 01"/>
    <x v="272"/>
    <m/>
    <m/>
    <n v="13"/>
    <n v="13"/>
    <n v="13"/>
    <n v="11566"/>
    <n v="1"/>
    <x v="8"/>
    <x v="9"/>
  </r>
  <r>
    <x v="3"/>
    <x v="5"/>
    <s v=" COLEGIO ALVARO GOMEZ HURTADO (IED)"/>
    <s v="6011 - 02"/>
    <x v="273"/>
    <m/>
    <m/>
    <n v="29"/>
    <n v="29"/>
    <n v="29"/>
    <n v="11566"/>
    <n v="1"/>
    <x v="8"/>
    <x v="9"/>
  </r>
  <r>
    <x v="3"/>
    <x v="5"/>
    <s v=" COLEGIO ANIBAL FERNANDEZ DE SOTO (IED)"/>
    <s v="6011 - 03"/>
    <x v="370"/>
    <m/>
    <m/>
    <n v="24"/>
    <n v="24"/>
    <n v="24"/>
    <n v="11566"/>
    <n v="1"/>
    <x v="8"/>
    <x v="9"/>
  </r>
  <r>
    <x v="3"/>
    <x v="5"/>
    <s v=" COLEGIO DELIA ZAPATA OLIVELLA (IED)"/>
    <s v="6011 - 04"/>
    <x v="96"/>
    <m/>
    <m/>
    <n v="5"/>
    <n v="5"/>
    <n v="5"/>
    <n v="11566"/>
    <n v="1"/>
    <x v="8"/>
    <x v="9"/>
  </r>
  <r>
    <x v="3"/>
    <x v="5"/>
    <s v=" COLEGIO EL SALITRE - SUBA (IED)"/>
    <s v="6011 - 05"/>
    <x v="274"/>
    <m/>
    <m/>
    <n v="21"/>
    <n v="21"/>
    <n v="21"/>
    <n v="11566"/>
    <n v="1"/>
    <x v="8"/>
    <x v="9"/>
  </r>
  <r>
    <x v="3"/>
    <x v="5"/>
    <s v=" COLEGIO FILARMONICO SIMON BOLIVAR (IED)"/>
    <s v="6011 - 06"/>
    <x v="166"/>
    <m/>
    <m/>
    <n v="22"/>
    <n v="22"/>
    <n v="22"/>
    <n v="11566"/>
    <n v="1"/>
    <x v="8"/>
    <x v="9"/>
  </r>
  <r>
    <x v="3"/>
    <x v="5"/>
    <s v=" COLEGIO GERARDO MOLINA RAMIREZ (IED)"/>
    <s v="6011 - 07"/>
    <x v="97"/>
    <m/>
    <m/>
    <n v="21"/>
    <n v="21"/>
    <n v="21"/>
    <n v="11566"/>
    <n v="1"/>
    <x v="8"/>
    <x v="9"/>
  </r>
  <r>
    <x v="3"/>
    <x v="5"/>
    <s v=" COLEGIO GERARDO PAREDES (IED)"/>
    <s v="6011 - 08"/>
    <x v="344"/>
    <n v="1"/>
    <m/>
    <n v="19"/>
    <n v="20"/>
    <n v="19"/>
    <n v="11566"/>
    <n v="1"/>
    <x v="8"/>
    <x v="9"/>
  </r>
  <r>
    <x v="3"/>
    <x v="5"/>
    <s v=" COLEGIO GONZALO ARANGO (IED)"/>
    <s v="6011 - 09"/>
    <x v="167"/>
    <m/>
    <m/>
    <n v="10"/>
    <n v="10"/>
    <n v="10"/>
    <n v="11566"/>
    <n v="1"/>
    <x v="8"/>
    <x v="9"/>
  </r>
  <r>
    <x v="3"/>
    <x v="5"/>
    <s v=" COLEGIO GUSTAVO MORALES MORALES (IED)"/>
    <s v="6011 - 10"/>
    <x v="168"/>
    <m/>
    <m/>
    <n v="25"/>
    <n v="25"/>
    <n v="25"/>
    <n v="11566"/>
    <n v="1"/>
    <x v="8"/>
    <x v="9"/>
  </r>
  <r>
    <x v="3"/>
    <x v="5"/>
    <s v=" COLEGIO HUNZA (IED)"/>
    <s v="6011 - 11"/>
    <x v="345"/>
    <m/>
    <m/>
    <n v="50"/>
    <n v="50"/>
    <n v="50"/>
    <n v="11566"/>
    <n v="1"/>
    <x v="8"/>
    <x v="9"/>
  </r>
  <r>
    <x v="3"/>
    <x v="5"/>
    <s v=" COLEGIO JUAN LOZANO Y LOZANO (IED)"/>
    <s v="6011 - 12"/>
    <x v="169"/>
    <m/>
    <m/>
    <n v="155"/>
    <n v="155"/>
    <n v="155"/>
    <n v="11566"/>
    <n v="1"/>
    <x v="8"/>
    <x v="9"/>
  </r>
  <r>
    <x v="3"/>
    <x v="5"/>
    <s v=" COLEGIO INSTITUTO TECNICO JULIO FLOREZ (IED)"/>
    <s v="6011 - 13"/>
    <x v="371"/>
    <m/>
    <m/>
    <n v="23"/>
    <n v="23"/>
    <n v="23"/>
    <n v="11566"/>
    <n v="1"/>
    <x v="8"/>
    <x v="9"/>
  </r>
  <r>
    <x v="3"/>
    <x v="5"/>
    <s v=" COLEGIO LA GAITANA (IED)"/>
    <s v="6011 - 14"/>
    <x v="170"/>
    <m/>
    <m/>
    <n v="10"/>
    <n v="10"/>
    <n v="10"/>
    <n v="11566"/>
    <n v="1"/>
    <x v="8"/>
    <x v="9"/>
  </r>
  <r>
    <x v="3"/>
    <x v="5"/>
    <s v=" COLEGIO LA TOSCANA - LISBOA (IED)"/>
    <s v="6011 - 15"/>
    <x v="171"/>
    <m/>
    <m/>
    <n v="3"/>
    <n v="3"/>
    <n v="3"/>
    <n v="11566"/>
    <n v="1"/>
    <x v="8"/>
    <x v="9"/>
  </r>
  <r>
    <x v="3"/>
    <x v="5"/>
    <s v=" COLEGIO NICOLAS BUENAVENTURA (IED)"/>
    <s v="6011 - 16"/>
    <x v="172"/>
    <m/>
    <m/>
    <n v="6"/>
    <n v="6"/>
    <n v="6"/>
    <n v="11566"/>
    <n v="1"/>
    <x v="8"/>
    <x v="9"/>
  </r>
  <r>
    <x v="3"/>
    <x v="5"/>
    <s v=" COLEGIO NUEVA COLOMBIA (IED)"/>
    <s v="6011 - 17"/>
    <x v="346"/>
    <m/>
    <m/>
    <n v="114"/>
    <n v="114"/>
    <n v="114"/>
    <n v="11566"/>
    <n v="1"/>
    <x v="8"/>
    <x v="9"/>
  </r>
  <r>
    <x v="3"/>
    <x v="5"/>
    <s v=" COLEGIO NUEVA ZELANDIA (IED)"/>
    <s v="6011 - 18"/>
    <x v="125"/>
    <n v="1"/>
    <m/>
    <n v="17"/>
    <n v="18"/>
    <n v="17"/>
    <n v="11566"/>
    <n v="1"/>
    <x v="8"/>
    <x v="9"/>
  </r>
  <r>
    <x v="3"/>
    <x v="5"/>
    <s v=" COLEGIO PRADO VERANIEGO (IED)"/>
    <s v="6011 - 19"/>
    <x v="347"/>
    <m/>
    <m/>
    <n v="16"/>
    <n v="16"/>
    <n v="16"/>
    <n v="11566"/>
    <n v="1"/>
    <x v="8"/>
    <x v="9"/>
  </r>
  <r>
    <x v="3"/>
    <x v="5"/>
    <s v=" COLEGIO RAMON DE ZUBIRIA (IED)"/>
    <s v="6011 - 20"/>
    <x v="385"/>
    <m/>
    <m/>
    <n v="21"/>
    <n v="21"/>
    <n v="21"/>
    <n v="11566"/>
    <n v="1"/>
    <x v="8"/>
    <x v="9"/>
  </r>
  <r>
    <x v="3"/>
    <x v="5"/>
    <s v=" COLEGIO REPUBLICA DOMINICANA (IED)"/>
    <s v="6011 - 21"/>
    <x v="275"/>
    <m/>
    <m/>
    <n v="132"/>
    <n v="132"/>
    <n v="132"/>
    <n v="11566"/>
    <n v="1"/>
    <x v="8"/>
    <x v="9"/>
  </r>
  <r>
    <x v="3"/>
    <x v="5"/>
    <s v=" COLEGIO TIBABUYES UNIVERSAL (IED)"/>
    <s v="6011 - 22"/>
    <x v="276"/>
    <m/>
    <m/>
    <n v="26"/>
    <n v="26"/>
    <n v="26"/>
    <n v="11566"/>
    <n v="1"/>
    <x v="8"/>
    <x v="9"/>
  </r>
  <r>
    <x v="3"/>
    <x v="5"/>
    <s v=" COLEGIO VEINTIUN ANGELES (IED)"/>
    <s v="6011 - 23"/>
    <x v="277"/>
    <m/>
    <m/>
    <n v="22"/>
    <n v="22"/>
    <n v="22"/>
    <n v="11566"/>
    <n v="1"/>
    <x v="8"/>
    <x v="9"/>
  </r>
  <r>
    <x v="3"/>
    <x v="5"/>
    <s v=" COLEGIO VILLA ELISA (IED)"/>
    <s v="6011 - 24"/>
    <x v="278"/>
    <m/>
    <m/>
    <n v="16"/>
    <n v="16"/>
    <n v="16"/>
    <n v="11566"/>
    <n v="1"/>
    <x v="8"/>
    <x v="9"/>
  </r>
  <r>
    <x v="3"/>
    <x v="5"/>
    <s v=" COLEGIO VIRGINIA GUTIERREZ DE PINEDA (IED)"/>
    <s v="6011 - 25"/>
    <x v="348"/>
    <m/>
    <m/>
    <n v="15"/>
    <n v="15"/>
    <n v="15"/>
    <n v="11566"/>
    <n v="1"/>
    <x v="8"/>
    <x v="9"/>
  </r>
  <r>
    <x v="3"/>
    <x v="5"/>
    <s v=" COLEGIO VISTA BELLA (IED)"/>
    <s v="6011 - 26"/>
    <x v="98"/>
    <m/>
    <m/>
    <n v="51"/>
    <n v="51"/>
    <n v="51"/>
    <n v="11566"/>
    <n v="1"/>
    <x v="8"/>
    <x v="9"/>
  </r>
  <r>
    <x v="3"/>
    <x v="5"/>
    <s v=" COLEGIO FILARMONICO JORGE MARIO BERGOGLIO (IED)"/>
    <s v="6011 - 27"/>
    <x v="403"/>
    <n v="2"/>
    <m/>
    <m/>
    <n v="2"/>
    <n v="0"/>
    <n v="11566"/>
    <e v="#DIV/0!"/>
    <x v="8"/>
    <x v="9"/>
  </r>
  <r>
    <x v="3"/>
    <x v="5"/>
    <s v=" COLEGIO FEMENINO LORENCITA VILLEGAS DE SANTOS (IED)"/>
    <s v="6012 - 01"/>
    <x v="279"/>
    <m/>
    <m/>
    <n v="12"/>
    <n v="12"/>
    <n v="12"/>
    <n v="11566"/>
    <n v="1"/>
    <x v="8"/>
    <x v="9"/>
  </r>
  <r>
    <x v="3"/>
    <x v="5"/>
    <s v=" COLEGIO FRANCISCO PRIMERO S.S. (IED)"/>
    <s v="6012 - 02"/>
    <x v="349"/>
    <m/>
    <m/>
    <n v="14"/>
    <n v="14"/>
    <n v="14"/>
    <n v="11566"/>
    <n v="1"/>
    <x v="8"/>
    <x v="9"/>
  </r>
  <r>
    <x v="3"/>
    <x v="5"/>
    <s v=" COLEGIO HELADIA MEJIA (IED)"/>
    <s v="6012 - 03"/>
    <x v="350"/>
    <m/>
    <m/>
    <n v="13"/>
    <n v="13"/>
    <n v="13"/>
    <n v="11566"/>
    <n v="1"/>
    <x v="8"/>
    <x v="9"/>
  </r>
  <r>
    <x v="3"/>
    <x v="5"/>
    <s v=" COLEGIO JORGE ELIECER GAITAN (IED)"/>
    <s v="6012 - 04"/>
    <x v="280"/>
    <m/>
    <m/>
    <n v="10"/>
    <n v="10"/>
    <n v="10"/>
    <n v="11566"/>
    <n v="1"/>
    <x v="8"/>
    <x v="9"/>
  </r>
  <r>
    <x v="3"/>
    <x v="5"/>
    <s v=" COLEGIO JUAN FRANCISCO BERBEO (IED)"/>
    <s v="6012 - 05"/>
    <x v="386"/>
    <n v="3"/>
    <m/>
    <n v="25"/>
    <n v="28"/>
    <n v="25"/>
    <n v="11566"/>
    <n v="1"/>
    <x v="8"/>
    <x v="9"/>
  </r>
  <r>
    <x v="3"/>
    <x v="5"/>
    <s v=" COLEGIO RAFAEL BERNAL JIMENEZ (IED)"/>
    <s v="6012 - 06"/>
    <x v="281"/>
    <m/>
    <m/>
    <n v="12"/>
    <n v="12"/>
    <n v="12"/>
    <n v="11566"/>
    <n v="1"/>
    <x v="8"/>
    <x v="9"/>
  </r>
  <r>
    <x v="3"/>
    <x v="5"/>
    <s v=" COLEGIO TECNICO DOMINGO FAUSTINO SARMIENTO (IED)"/>
    <s v="6012 - 08"/>
    <x v="99"/>
    <n v="1"/>
    <m/>
    <n v="72"/>
    <n v="73"/>
    <n v="72"/>
    <n v="11566"/>
    <n v="1"/>
    <x v="8"/>
    <x v="9"/>
  </r>
  <r>
    <x v="3"/>
    <x v="5"/>
    <s v=" COLEGIO TOMAS CARRASQUILLA (IED)"/>
    <s v="6012 - 09"/>
    <x v="232"/>
    <m/>
    <m/>
    <n v="8"/>
    <n v="8"/>
    <n v="8"/>
    <n v="11566"/>
    <n v="1"/>
    <x v="8"/>
    <x v="9"/>
  </r>
  <r>
    <x v="3"/>
    <x v="5"/>
    <s v=" COLEGIO MANUELA BELTRAN (IED)"/>
    <s v="6013 - 01"/>
    <x v="233"/>
    <m/>
    <m/>
    <n v="73"/>
    <n v="73"/>
    <n v="73"/>
    <n v="11566"/>
    <n v="1"/>
    <x v="8"/>
    <x v="9"/>
  </r>
  <r>
    <x v="3"/>
    <x v="5"/>
    <s v=" COLEGIO PALERMO -IEDIP- (IED)"/>
    <s v="6013 - 02"/>
    <x v="146"/>
    <m/>
    <m/>
    <n v="60"/>
    <n v="60"/>
    <n v="60"/>
    <n v="11566"/>
    <n v="1"/>
    <x v="8"/>
    <x v="9"/>
  </r>
  <r>
    <x v="3"/>
    <x v="5"/>
    <s v=" COLEGIO EDUARDO SANTOS (IED)"/>
    <s v="6014 - 01"/>
    <x v="100"/>
    <m/>
    <m/>
    <n v="8"/>
    <n v="8"/>
    <n v="8"/>
    <n v="11566"/>
    <n v="1"/>
    <x v="8"/>
    <x v="9"/>
  </r>
  <r>
    <x v="3"/>
    <x v="5"/>
    <s v=" COLEGIO LICEO NACIONAL AGUSTIN NIETO CABALLERO (IED)"/>
    <s v="6014 - 02"/>
    <x v="234"/>
    <m/>
    <m/>
    <n v="15"/>
    <n v="15"/>
    <n v="15"/>
    <n v="11566"/>
    <n v="1"/>
    <x v="8"/>
    <x v="9"/>
  </r>
  <r>
    <x v="3"/>
    <x v="5"/>
    <s v=" COLEGIO LICEO NACIONAL ANTONIA SANTOS (IED)"/>
    <s v="6014 - 03"/>
    <x v="352"/>
    <m/>
    <m/>
    <n v="7"/>
    <n v="7"/>
    <n v="7"/>
    <n v="11566"/>
    <n v="1"/>
    <x v="8"/>
    <x v="9"/>
  </r>
  <r>
    <x v="3"/>
    <x v="5"/>
    <s v=" COLEGIO PANAMERICANO (IED)"/>
    <s v="6014 - 04"/>
    <x v="235"/>
    <m/>
    <m/>
    <n v="14"/>
    <n v="14"/>
    <n v="14"/>
    <n v="11566"/>
    <n v="1"/>
    <x v="8"/>
    <x v="9"/>
  </r>
  <r>
    <x v="3"/>
    <x v="5"/>
    <s v=" COLEGIO REPUBLICA BOLIVARIANA DE VENEZUELA (IED)"/>
    <s v="6014 - 05"/>
    <x v="322"/>
    <m/>
    <m/>
    <n v="17"/>
    <n v="17"/>
    <n v="17"/>
    <n v="11566"/>
    <n v="1"/>
    <x v="8"/>
    <x v="9"/>
  </r>
  <r>
    <x v="3"/>
    <x v="5"/>
    <s v=" COLEGIO RICAURTE (CONCEJO) (IED)"/>
    <s v="6014 - 06"/>
    <x v="372"/>
    <m/>
    <m/>
    <n v="7"/>
    <n v="7"/>
    <n v="7"/>
    <n v="11566"/>
    <n v="1"/>
    <x v="8"/>
    <x v="9"/>
  </r>
  <r>
    <x v="3"/>
    <x v="5"/>
    <s v=" COLEGIO SAN FRANCISCO DE ASIS (IED)"/>
    <s v="6014 - 07"/>
    <x v="236"/>
    <m/>
    <m/>
    <n v="11"/>
    <n v="11"/>
    <n v="11"/>
    <n v="11566"/>
    <n v="1"/>
    <x v="8"/>
    <x v="9"/>
  </r>
  <r>
    <x v="3"/>
    <x v="5"/>
    <s v=" COLEGIO TECNICO MENORAH (IED)"/>
    <s v="6014 - 08"/>
    <x v="237"/>
    <n v="1"/>
    <m/>
    <n v="39"/>
    <n v="40"/>
    <n v="39"/>
    <n v="11566"/>
    <n v="1"/>
    <x v="8"/>
    <x v="9"/>
  </r>
  <r>
    <x v="3"/>
    <x v="5"/>
    <s v=" COLEGIO ATANASIO GIRARDOT (IED)"/>
    <s v="6015 - 01"/>
    <x v="126"/>
    <m/>
    <m/>
    <n v="15"/>
    <n v="15"/>
    <n v="15"/>
    <n v="11566"/>
    <n v="1"/>
    <x v="8"/>
    <x v="9"/>
  </r>
  <r>
    <x v="3"/>
    <x v="5"/>
    <s v=" COLEGIO ESCUELA NORMAL SUPERIOR DISTRITAL MARIA MONTESSORI (IED)"/>
    <s v="6015 - 02"/>
    <x v="238"/>
    <m/>
    <m/>
    <n v="39"/>
    <n v="39"/>
    <n v="39"/>
    <n v="11566"/>
    <n v="1"/>
    <x v="8"/>
    <x v="9"/>
  </r>
  <r>
    <x v="3"/>
    <x v="5"/>
    <s v=" COLEGIO FRANCISCO DE PAULA SANTANDER (IED)"/>
    <s v="6015 - 03"/>
    <x v="282"/>
    <m/>
    <m/>
    <n v="8"/>
    <n v="8"/>
    <n v="8"/>
    <n v="11566"/>
    <n v="1"/>
    <x v="8"/>
    <x v="9"/>
  </r>
  <r>
    <x v="3"/>
    <x v="5"/>
    <s v=" COLEGIO GUILLERMO LEON VALENCIA (IED)"/>
    <s v="6015 - 04"/>
    <x v="101"/>
    <m/>
    <m/>
    <n v="25"/>
    <n v="25"/>
    <n v="25"/>
    <n v="11566"/>
    <n v="1"/>
    <x v="8"/>
    <x v="9"/>
  </r>
  <r>
    <x v="3"/>
    <x v="5"/>
    <s v=" COLEGIO TECNICO JAIME PARDO LEAL (IED)"/>
    <s v="6015 - 05"/>
    <x v="102"/>
    <m/>
    <m/>
    <n v="14"/>
    <n v="14"/>
    <n v="14"/>
    <n v="11566"/>
    <n v="1"/>
    <x v="8"/>
    <x v="9"/>
  </r>
  <r>
    <x v="3"/>
    <x v="5"/>
    <s v=" COLEGIO ANDRES BELLO (IED)"/>
    <s v="6016 - 01"/>
    <x v="127"/>
    <m/>
    <m/>
    <n v="28"/>
    <n v="28"/>
    <n v="28"/>
    <n v="11566"/>
    <n v="1"/>
    <x v="8"/>
    <x v="9"/>
  </r>
  <r>
    <x v="3"/>
    <x v="5"/>
    <s v=" COLEGIO BENJAMIN HERRERA (IED)"/>
    <s v="6016 - 03"/>
    <x v="128"/>
    <m/>
    <m/>
    <n v="38"/>
    <n v="38"/>
    <n v="38"/>
    <n v="11566"/>
    <n v="1"/>
    <x v="8"/>
    <x v="9"/>
  </r>
  <r>
    <x v="3"/>
    <x v="5"/>
    <s v=" COLEGIO DE CULTURA POPULAR (IED)"/>
    <s v="6016 - 04"/>
    <x v="283"/>
    <m/>
    <m/>
    <n v="48"/>
    <n v="48"/>
    <n v="48"/>
    <n v="11566"/>
    <n v="1"/>
    <x v="8"/>
    <x v="9"/>
  </r>
  <r>
    <x v="3"/>
    <x v="5"/>
    <s v=" COLEGIO EL JAZMIN (IED)"/>
    <s v="6016 - 05"/>
    <x v="284"/>
    <m/>
    <m/>
    <n v="20"/>
    <n v="20"/>
    <n v="20"/>
    <n v="11566"/>
    <n v="1"/>
    <x v="8"/>
    <x v="9"/>
  </r>
  <r>
    <x v="3"/>
    <x v="5"/>
    <s v=" COLEGIO ESPAÑA (IED)"/>
    <s v="6016 - 06"/>
    <x v="285"/>
    <m/>
    <m/>
    <n v="7"/>
    <n v="7"/>
    <n v="7"/>
    <n v="11566"/>
    <n v="1"/>
    <x v="8"/>
    <x v="9"/>
  </r>
  <r>
    <x v="3"/>
    <x v="5"/>
    <s v=" COLEGIO JOSE JOAQUIN CASAS (IED)"/>
    <s v="6016 - 07"/>
    <x v="129"/>
    <n v="1"/>
    <m/>
    <n v="4"/>
    <n v="5"/>
    <n v="4"/>
    <n v="11566"/>
    <n v="1"/>
    <x v="8"/>
    <x v="9"/>
  </r>
  <r>
    <x v="3"/>
    <x v="5"/>
    <s v=" COLEGIO JOSE MANUEL RESTREPO (IED)"/>
    <s v="6016 - 08"/>
    <x v="286"/>
    <m/>
    <m/>
    <n v="2"/>
    <n v="2"/>
    <n v="2"/>
    <n v="11566"/>
    <n v="1"/>
    <x v="8"/>
    <x v="9"/>
  </r>
  <r>
    <x v="3"/>
    <x v="5"/>
    <s v=" COLEGIO JULIO GARAVITO ARMERO (IED)"/>
    <s v="6016 - 09"/>
    <x v="287"/>
    <m/>
    <m/>
    <n v="10"/>
    <n v="10"/>
    <n v="10"/>
    <n v="11566"/>
    <n v="1"/>
    <x v="8"/>
    <x v="9"/>
  </r>
  <r>
    <x v="3"/>
    <x v="5"/>
    <s v=" COLEGIO LA MERCED (IED)"/>
    <s v="6016 - 10"/>
    <x v="288"/>
    <m/>
    <m/>
    <n v="159"/>
    <n v="159"/>
    <n v="159"/>
    <n v="11566"/>
    <n v="1"/>
    <x v="8"/>
    <x v="9"/>
  </r>
  <r>
    <x v="3"/>
    <x v="5"/>
    <s v=" COLEGIO LUIS CARLOS GALAN SARMIENTO (IED)"/>
    <s v="6016 - 11"/>
    <x v="147"/>
    <m/>
    <m/>
    <n v="54"/>
    <n v="54"/>
    <n v="54"/>
    <n v="11566"/>
    <n v="1"/>
    <x v="8"/>
    <x v="9"/>
  </r>
  <r>
    <x v="3"/>
    <x v="5"/>
    <s v=" COLEGIO LUIS VARGAS TEJADA (IED)"/>
    <s v="6016 - 12"/>
    <x v="289"/>
    <n v="1"/>
    <m/>
    <n v="9"/>
    <n v="10"/>
    <n v="9"/>
    <n v="11566"/>
    <n v="1"/>
    <x v="8"/>
    <x v="9"/>
  </r>
  <r>
    <x v="3"/>
    <x v="5"/>
    <s v=" COLEGIO MARCO ANTONIO CARREÑO SILVA (IED)"/>
    <s v="6016 - 13"/>
    <x v="290"/>
    <m/>
    <m/>
    <n v="50"/>
    <n v="50"/>
    <n v="50"/>
    <n v="11566"/>
    <n v="1"/>
    <x v="8"/>
    <x v="9"/>
  </r>
  <r>
    <x v="3"/>
    <x v="5"/>
    <s v=" COLEGIO SILVERIA ESPINOSA DE RENDON (IED)"/>
    <s v="6016 - 14"/>
    <x v="148"/>
    <m/>
    <m/>
    <n v="14"/>
    <n v="14"/>
    <n v="14"/>
    <n v="11566"/>
    <n v="1"/>
    <x v="8"/>
    <x v="9"/>
  </r>
  <r>
    <x v="3"/>
    <x v="5"/>
    <s v=" COLEGIO SORRENTO (IED)"/>
    <s v="6016 - 15"/>
    <x v="291"/>
    <m/>
    <m/>
    <n v="16"/>
    <n v="16"/>
    <n v="16"/>
    <n v="11566"/>
    <n v="1"/>
    <x v="8"/>
    <x v="9"/>
  </r>
  <r>
    <x v="3"/>
    <x v="5"/>
    <s v=" COLEGIO ESCUELA NACIONAL DE COMERCIO (IED)"/>
    <s v="6017 - 01"/>
    <x v="292"/>
    <n v="10"/>
    <m/>
    <m/>
    <n v="10"/>
    <n v="0"/>
    <n v="11566"/>
    <e v="#DIV/0!"/>
    <x v="8"/>
    <x v="9"/>
  </r>
  <r>
    <x v="3"/>
    <x v="5"/>
    <s v=" COLEGIO INTEGRADA LA CANDELARIA (IED)"/>
    <s v="6017 - 02"/>
    <x v="293"/>
    <m/>
    <m/>
    <n v="13"/>
    <n v="13"/>
    <n v="13"/>
    <n v="11566"/>
    <n v="1"/>
    <x v="8"/>
    <x v="9"/>
  </r>
  <r>
    <x v="3"/>
    <x v="5"/>
    <s v=" COLEGIO ALEJANDRO OBREGON (IED)"/>
    <s v="6018 - 01"/>
    <x v="294"/>
    <m/>
    <m/>
    <n v="26"/>
    <n v="26"/>
    <n v="26"/>
    <n v="11566"/>
    <n v="1"/>
    <x v="8"/>
    <x v="9"/>
  </r>
  <r>
    <x v="3"/>
    <x v="5"/>
    <s v=" COLEGIO ALEXANDER FLEMING (IED)"/>
    <s v="6018 - 02"/>
    <x v="397"/>
    <m/>
    <m/>
    <n v="4"/>
    <n v="4"/>
    <n v="4"/>
    <n v="11566"/>
    <n v="1"/>
    <x v="8"/>
    <x v="9"/>
  </r>
  <r>
    <x v="3"/>
    <x v="5"/>
    <s v=" COLEGIO ALFREDO IRIARTE (IED)"/>
    <s v="6018 - 03"/>
    <x v="353"/>
    <m/>
    <m/>
    <n v="15"/>
    <n v="15"/>
    <n v="15"/>
    <n v="11566"/>
    <n v="1"/>
    <x v="8"/>
    <x v="9"/>
  </r>
  <r>
    <x v="3"/>
    <x v="5"/>
    <s v=" COLEGIO ANTONIO BARAYA (IED)"/>
    <s v="6018 - 04"/>
    <x v="388"/>
    <m/>
    <m/>
    <n v="18"/>
    <n v="18"/>
    <n v="18"/>
    <n v="11566"/>
    <n v="1"/>
    <x v="8"/>
    <x v="9"/>
  </r>
  <r>
    <x v="3"/>
    <x v="5"/>
    <s v=" COLEGIO BRAVO PAEZ (IED)"/>
    <s v="6018 - 05"/>
    <x v="295"/>
    <n v="2"/>
    <m/>
    <n v="19"/>
    <n v="21"/>
    <n v="19"/>
    <n v="11566"/>
    <n v="1"/>
    <x v="8"/>
    <x v="9"/>
  </r>
  <r>
    <x v="3"/>
    <x v="5"/>
    <s v=" COLEGIO CLEMENCIA DE CAYCEDO (IED)"/>
    <s v="6018 - 06"/>
    <x v="296"/>
    <m/>
    <m/>
    <n v="16"/>
    <n v="16"/>
    <n v="16"/>
    <n v="11566"/>
    <n v="1"/>
    <x v="8"/>
    <x v="9"/>
  </r>
  <r>
    <x v="3"/>
    <x v="5"/>
    <s v=" COLEGIO COLOMBIA VIVA (IED)"/>
    <s v="6018 - 08"/>
    <x v="297"/>
    <m/>
    <m/>
    <n v="32"/>
    <n v="32"/>
    <n v="32"/>
    <n v="11566"/>
    <n v="1"/>
    <x v="8"/>
    <x v="9"/>
  </r>
  <r>
    <x v="3"/>
    <x v="5"/>
    <s v=" COLEGIO DIANA TURBAY (IED)"/>
    <s v="6018 - 09"/>
    <x v="298"/>
    <m/>
    <m/>
    <n v="44"/>
    <n v="44"/>
    <n v="44"/>
    <n v="11566"/>
    <n v="1"/>
    <x v="8"/>
    <x v="9"/>
  </r>
  <r>
    <x v="3"/>
    <x v="5"/>
    <s v=" COLEGIO EL LIBERTADOR (IED)"/>
    <s v="6018 - 10"/>
    <x v="299"/>
    <m/>
    <m/>
    <n v="9"/>
    <n v="9"/>
    <n v="9"/>
    <n v="11566"/>
    <n v="1"/>
    <x v="8"/>
    <x v="9"/>
  </r>
  <r>
    <x v="3"/>
    <x v="5"/>
    <s v=" COLEGIO ENRIQUE OLAYA HERRERA (IED)"/>
    <s v="6018 - 11"/>
    <x v="300"/>
    <m/>
    <m/>
    <n v="147"/>
    <n v="147"/>
    <n v="147"/>
    <n v="11566"/>
    <n v="1"/>
    <x v="8"/>
    <x v="9"/>
  </r>
  <r>
    <x v="3"/>
    <x v="5"/>
    <s v=" COLEGIO GUSTAVO RESTREPO (IED)"/>
    <s v="6018 - 12"/>
    <x v="301"/>
    <m/>
    <m/>
    <n v="1"/>
    <n v="1"/>
    <n v="1"/>
    <n v="11566"/>
    <n v="1"/>
    <x v="8"/>
    <x v="9"/>
  </r>
  <r>
    <x v="3"/>
    <x v="5"/>
    <s v=" COLEGIO JOSE MARTI (IED)"/>
    <s v="6018 - 13"/>
    <x v="354"/>
    <m/>
    <m/>
    <n v="24"/>
    <n v="24"/>
    <n v="24"/>
    <n v="11566"/>
    <n v="1"/>
    <x v="8"/>
    <x v="9"/>
  </r>
  <r>
    <x v="3"/>
    <x v="5"/>
    <s v=" COLEGIO LA PAZ (IED)"/>
    <s v="6018 - 14"/>
    <x v="103"/>
    <m/>
    <m/>
    <n v="2"/>
    <n v="2"/>
    <n v="2"/>
    <n v="11566"/>
    <n v="1"/>
    <x v="8"/>
    <x v="9"/>
  </r>
  <r>
    <x v="3"/>
    <x v="5"/>
    <s v=" COLEGIO LICEO FEMENINO MERCEDES NARIÑO (IED)"/>
    <s v="6018 - 15"/>
    <x v="302"/>
    <m/>
    <m/>
    <n v="41"/>
    <n v="41"/>
    <n v="41"/>
    <n v="11566"/>
    <n v="1"/>
    <x v="8"/>
    <x v="9"/>
  </r>
  <r>
    <x v="3"/>
    <x v="5"/>
    <s v=" COLEGIO MANUEL DEL SOCORRO RODRIGUEZ (IED)"/>
    <s v="6018 - 16"/>
    <x v="303"/>
    <n v="11"/>
    <m/>
    <n v="17"/>
    <n v="28"/>
    <n v="17"/>
    <n v="11566"/>
    <n v="1"/>
    <x v="8"/>
    <x v="9"/>
  </r>
  <r>
    <x v="3"/>
    <x v="5"/>
    <s v=" COLEGIO MARIA CANO (IED)"/>
    <s v="6018 - 17"/>
    <x v="304"/>
    <m/>
    <m/>
    <n v="44"/>
    <n v="44"/>
    <n v="44"/>
    <n v="11566"/>
    <n v="1"/>
    <x v="8"/>
    <x v="9"/>
  </r>
  <r>
    <x v="3"/>
    <x v="5"/>
    <s v=" COLEGIO MARRUECOS Y MOLINOS (IED)"/>
    <s v="6018 - 18"/>
    <x v="305"/>
    <m/>
    <m/>
    <n v="15"/>
    <n v="15"/>
    <n v="15"/>
    <n v="11566"/>
    <n v="1"/>
    <x v="8"/>
    <x v="9"/>
  </r>
  <r>
    <x v="3"/>
    <x v="5"/>
    <s v=" COLEGIO MISAEL PASTRANA BORRERO (IED)"/>
    <s v="6018 - 19"/>
    <x v="389"/>
    <m/>
    <m/>
    <n v="5"/>
    <n v="5"/>
    <n v="5"/>
    <n v="11566"/>
    <n v="1"/>
    <x v="8"/>
    <x v="9"/>
  </r>
  <r>
    <x v="3"/>
    <x v="5"/>
    <s v=" COLEGIO PALERMO SUR (IED)"/>
    <s v="6018 - 20"/>
    <x v="306"/>
    <m/>
    <m/>
    <n v="14"/>
    <n v="14"/>
    <n v="14"/>
    <n v="11566"/>
    <n v="1"/>
    <x v="8"/>
    <x v="9"/>
  </r>
  <r>
    <x v="3"/>
    <x v="5"/>
    <s v=" COLEGIO QUIROGA ALIANZA (IED)"/>
    <s v="6018 - 21"/>
    <x v="307"/>
    <n v="2"/>
    <m/>
    <n v="4"/>
    <n v="6"/>
    <n v="4"/>
    <n v="11566"/>
    <n v="1"/>
    <x v="8"/>
    <x v="9"/>
  </r>
  <r>
    <x v="3"/>
    <x v="5"/>
    <s v=" COLEGIO RAFAEL DELGADO SALGUERO (IED)"/>
    <s v="6018 - 22"/>
    <x v="308"/>
    <m/>
    <m/>
    <n v="11"/>
    <n v="11"/>
    <n v="11"/>
    <n v="11566"/>
    <n v="1"/>
    <x v="8"/>
    <x v="9"/>
  </r>
  <r>
    <x v="3"/>
    <x v="5"/>
    <s v=" COLEGIO REINO DE HOLANDA (IED)"/>
    <s v="6018 - 23"/>
    <x v="390"/>
    <m/>
    <m/>
    <n v="13"/>
    <n v="13"/>
    <n v="13"/>
    <n v="11566"/>
    <n v="1"/>
    <x v="8"/>
    <x v="9"/>
  </r>
  <r>
    <x v="3"/>
    <x v="5"/>
    <s v=" COLEGIO REPUBLICA EE.UU DE AMERICA (IED)"/>
    <s v="6018 - 24"/>
    <x v="404"/>
    <m/>
    <m/>
    <n v="14"/>
    <n v="14"/>
    <n v="14"/>
    <n v="11566"/>
    <n v="1"/>
    <x v="8"/>
    <x v="9"/>
  </r>
  <r>
    <x v="3"/>
    <x v="5"/>
    <s v=" COLEGIO REPUBLICA FEDERAL DE ALEMANIA (IED)"/>
    <s v="6018 - 25"/>
    <x v="355"/>
    <m/>
    <m/>
    <n v="7"/>
    <n v="7"/>
    <n v="7"/>
    <n v="11566"/>
    <n v="1"/>
    <x v="8"/>
    <x v="9"/>
  </r>
  <r>
    <x v="3"/>
    <x v="5"/>
    <s v=" COLEGIO RESTREPO MILLAN (IED)"/>
    <s v="6018 - 26"/>
    <x v="356"/>
    <m/>
    <m/>
    <n v="114"/>
    <n v="114"/>
    <n v="114"/>
    <n v="11566"/>
    <n v="1"/>
    <x v="8"/>
    <x v="9"/>
  </r>
  <r>
    <x v="3"/>
    <x v="5"/>
    <s v=" COLEGIO SAN AGUSTIN (IED)"/>
    <s v="6018 - 27"/>
    <x v="309"/>
    <m/>
    <m/>
    <n v="106"/>
    <n v="106"/>
    <n v="106"/>
    <n v="11566"/>
    <n v="1"/>
    <x v="8"/>
    <x v="9"/>
  </r>
  <r>
    <x v="3"/>
    <x v="5"/>
    <s v=" COLEGIO ACACIA II (IED)"/>
    <s v="6019 - 01"/>
    <x v="310"/>
    <n v="21"/>
    <m/>
    <m/>
    <n v="21"/>
    <n v="0"/>
    <n v="11566"/>
    <e v="#DIV/0!"/>
    <x v="8"/>
    <x v="9"/>
  </r>
  <r>
    <x v="3"/>
    <x v="5"/>
    <s v=" COLEGIO ANTONIO GARCIA (IED)"/>
    <s v="6019 - 02"/>
    <x v="357"/>
    <m/>
    <n v="1"/>
    <n v="29"/>
    <n v="30"/>
    <n v="30"/>
    <n v="11566"/>
    <n v="0.96666666666666667"/>
    <x v="8"/>
    <x v="9"/>
  </r>
  <r>
    <x v="3"/>
    <x v="5"/>
    <s v=" COLEGIO ARBORIZADORA ALTA (IED)"/>
    <s v="6019 - 03"/>
    <x v="151"/>
    <m/>
    <m/>
    <n v="47"/>
    <n v="47"/>
    <n v="47"/>
    <n v="11566"/>
    <n v="1"/>
    <x v="8"/>
    <x v="9"/>
  </r>
  <r>
    <x v="3"/>
    <x v="5"/>
    <s v=" COLEGIO ARBORIZADORA BAJA (IED)"/>
    <s v="6019 - 04"/>
    <x v="152"/>
    <m/>
    <m/>
    <n v="20"/>
    <n v="20"/>
    <n v="20"/>
    <n v="11566"/>
    <n v="1"/>
    <x v="8"/>
    <x v="9"/>
  </r>
  <r>
    <x v="3"/>
    <x v="5"/>
    <s v=" COLEGIO CANADA (IED)"/>
    <s v="6019 - 05"/>
    <x v="391"/>
    <m/>
    <m/>
    <n v="3"/>
    <n v="3"/>
    <n v="3"/>
    <n v="11566"/>
    <n v="1"/>
    <x v="8"/>
    <x v="9"/>
  </r>
  <r>
    <x v="3"/>
    <x v="5"/>
    <s v=" COLEGIO CEDID CIUDAD BOLIVAR (IED)"/>
    <s v="6019 - 06"/>
    <x v="149"/>
    <m/>
    <m/>
    <n v="36"/>
    <n v="36"/>
    <n v="36"/>
    <n v="11566"/>
    <n v="1"/>
    <x v="8"/>
    <x v="9"/>
  </r>
  <r>
    <x v="3"/>
    <x v="5"/>
    <s v=" COLEGIO CIUDAD BOLIVAR - ARGENTINA (IED)"/>
    <s v="6019 - 07"/>
    <x v="153"/>
    <m/>
    <m/>
    <n v="16"/>
    <n v="16"/>
    <n v="16"/>
    <n v="11566"/>
    <n v="1"/>
    <x v="8"/>
    <x v="9"/>
  </r>
  <r>
    <x v="3"/>
    <x v="5"/>
    <s v=" COLEGIO CIUDAD DE MONTREAL (IED)"/>
    <s v="6019 - 08"/>
    <x v="373"/>
    <m/>
    <m/>
    <n v="2"/>
    <n v="2"/>
    <n v="2"/>
    <n v="11566"/>
    <n v="1"/>
    <x v="8"/>
    <x v="9"/>
  </r>
  <r>
    <x v="3"/>
    <x v="5"/>
    <s v=" COLEGIO COMPARTIR RECUERDO (IED)"/>
    <s v="6019 - 09"/>
    <x v="154"/>
    <m/>
    <m/>
    <n v="9"/>
    <n v="9"/>
    <n v="9"/>
    <n v="11566"/>
    <n v="1"/>
    <x v="8"/>
    <x v="9"/>
  </r>
  <r>
    <x v="3"/>
    <x v="5"/>
    <s v=" COLEGIO CONFEDERACION BRISAS DEL DIAMANTE (IED)"/>
    <s v="6019 - 10"/>
    <x v="155"/>
    <m/>
    <m/>
    <n v="61"/>
    <n v="61"/>
    <n v="61"/>
    <n v="11566"/>
    <n v="1"/>
    <x v="8"/>
    <x v="9"/>
  </r>
  <r>
    <x v="3"/>
    <x v="5"/>
    <s v=" COLEGIO CUNDINAMARCA (IED)"/>
    <s v="6019 - 11"/>
    <x v="150"/>
    <m/>
    <m/>
    <n v="60"/>
    <n v="60"/>
    <n v="60"/>
    <n v="11566"/>
    <n v="1"/>
    <x v="8"/>
    <x v="9"/>
  </r>
  <r>
    <x v="3"/>
    <x v="5"/>
    <s v=" COLEGIO EL MINUTO DE BUENOS AIRES (IED)"/>
    <s v="6019 - 12"/>
    <x v="156"/>
    <m/>
    <m/>
    <n v="2"/>
    <n v="2"/>
    <n v="2"/>
    <n v="11566"/>
    <n v="1"/>
    <x v="8"/>
    <x v="9"/>
  </r>
  <r>
    <x v="3"/>
    <x v="5"/>
    <s v=" COLEGIO EL PARAISO DE MANUELA BELTRAN (IED)"/>
    <s v="6019 - 13"/>
    <x v="358"/>
    <m/>
    <m/>
    <n v="8"/>
    <n v="8"/>
    <n v="8"/>
    <n v="11566"/>
    <n v="1"/>
    <x v="8"/>
    <x v="9"/>
  </r>
  <r>
    <x v="3"/>
    <x v="5"/>
    <s v=" COLEGIO EL TESORO DE LA CUMBRE (IED)"/>
    <s v="6019 - 14"/>
    <x v="374"/>
    <m/>
    <m/>
    <n v="42"/>
    <n v="42"/>
    <n v="42"/>
    <n v="11566"/>
    <n v="1"/>
    <x v="8"/>
    <x v="9"/>
  </r>
  <r>
    <x v="3"/>
    <x v="5"/>
    <s v=" COLEGIO ESTRELLA DEL SUR (IED)"/>
    <s v="6019 - 15"/>
    <x v="157"/>
    <m/>
    <m/>
    <n v="70"/>
    <n v="70"/>
    <n v="70"/>
    <n v="11566"/>
    <n v="1"/>
    <x v="8"/>
    <x v="9"/>
  </r>
  <r>
    <x v="3"/>
    <x v="5"/>
    <s v=" COLEGIO FANNY MIKEY (IED)"/>
    <s v="6019 - 16"/>
    <x v="311"/>
    <n v="4"/>
    <m/>
    <n v="4"/>
    <n v="8"/>
    <n v="4"/>
    <n v="11566"/>
    <n v="1"/>
    <x v="8"/>
    <x v="9"/>
  </r>
  <r>
    <x v="3"/>
    <x v="5"/>
    <s v=" COLEGIO GUILLERMO CANO ISAZA (IED)"/>
    <s v="6019 - 17"/>
    <x v="312"/>
    <m/>
    <m/>
    <n v="99"/>
    <n v="99"/>
    <n v="99"/>
    <n v="11566"/>
    <n v="1"/>
    <x v="8"/>
    <x v="9"/>
  </r>
  <r>
    <x v="3"/>
    <x v="5"/>
    <s v=" COLEGIO ISMAEL PERDOMO (IED)"/>
    <s v="6019 - 18"/>
    <x v="313"/>
    <m/>
    <m/>
    <n v="20"/>
    <n v="20"/>
    <n v="20"/>
    <n v="11566"/>
    <n v="1"/>
    <x v="8"/>
    <x v="9"/>
  </r>
  <r>
    <x v="3"/>
    <x v="5"/>
    <s v=" COLEGIO JOSE JAIME ROJAS (IED)"/>
    <s v="6019 - 19"/>
    <x v="413"/>
    <n v="1"/>
    <m/>
    <m/>
    <n v="1"/>
    <n v="0"/>
    <n v="11566"/>
    <e v="#DIV/0!"/>
    <x v="8"/>
    <x v="9"/>
  </r>
  <r>
    <x v="3"/>
    <x v="5"/>
    <s v=" COLEGIO JOSE MARIA VARGAS VILA (IED)"/>
    <s v="6019 - 20"/>
    <x v="392"/>
    <m/>
    <m/>
    <n v="72"/>
    <n v="72"/>
    <n v="72"/>
    <n v="11566"/>
    <n v="1"/>
    <x v="8"/>
    <x v="9"/>
  </r>
  <r>
    <x v="3"/>
    <x v="5"/>
    <s v=" COLEGIO LA ARABIA (IED)"/>
    <s v="6019 - 21"/>
    <x v="410"/>
    <m/>
    <m/>
    <n v="7"/>
    <n v="7"/>
    <n v="7"/>
    <n v="11566"/>
    <n v="1"/>
    <x v="8"/>
    <x v="9"/>
  </r>
  <r>
    <x v="3"/>
    <x v="5"/>
    <s v=" COLEGIO LA ESTANCIA - SAN ISIDRO LABRADOR (IED)"/>
    <s v="6019 - 22"/>
    <x v="314"/>
    <m/>
    <m/>
    <n v="51"/>
    <n v="51"/>
    <n v="51"/>
    <n v="11566"/>
    <n v="1"/>
    <x v="8"/>
    <x v="9"/>
  </r>
  <r>
    <x v="3"/>
    <x v="5"/>
    <s v=" COLEGIO LA JOYA (IED)"/>
    <s v="6019 - 23"/>
    <x v="375"/>
    <m/>
    <m/>
    <n v="25"/>
    <n v="25"/>
    <n v="25"/>
    <n v="11566"/>
    <n v="1"/>
    <x v="8"/>
    <x v="9"/>
  </r>
  <r>
    <x v="3"/>
    <x v="5"/>
    <s v=" COLEGIO LEON DE GREIFF (IED)"/>
    <s v="6019 - 24"/>
    <x v="130"/>
    <m/>
    <m/>
    <n v="27"/>
    <n v="27"/>
    <n v="27"/>
    <n v="11566"/>
    <n v="1"/>
    <x v="8"/>
    <x v="9"/>
  </r>
  <r>
    <x v="3"/>
    <x v="5"/>
    <s v=" COLEGIO MARIA MERCEDES CARRANZA (IED)"/>
    <s v="6019 - 25"/>
    <x v="315"/>
    <m/>
    <m/>
    <n v="38"/>
    <n v="38"/>
    <n v="38"/>
    <n v="11566"/>
    <n v="1"/>
    <x v="8"/>
    <x v="9"/>
  </r>
  <r>
    <x v="3"/>
    <x v="5"/>
    <s v=" COLEGIO NICOLAS GOMEZ DAVILA (IED)"/>
    <s v="6019 - 27"/>
    <x v="359"/>
    <m/>
    <m/>
    <n v="76"/>
    <n v="76"/>
    <n v="76"/>
    <n v="11566"/>
    <n v="1"/>
    <x v="8"/>
    <x v="9"/>
  </r>
  <r>
    <x v="3"/>
    <x v="5"/>
    <s v=" COLEGIO PARAISO MIRADOR (IED)"/>
    <s v="6019 - 28"/>
    <x v="317"/>
    <n v="9"/>
    <m/>
    <n v="51"/>
    <n v="60"/>
    <n v="51"/>
    <n v="11566"/>
    <n v="1"/>
    <x v="8"/>
    <x v="9"/>
  </r>
  <r>
    <x v="3"/>
    <x v="5"/>
    <s v=" COLEGIO RAFAEL URIBE URIBE (IED)"/>
    <s v="6019 - 29"/>
    <x v="376"/>
    <n v="1"/>
    <m/>
    <n v="7"/>
    <n v="8"/>
    <n v="7"/>
    <n v="11566"/>
    <n v="1"/>
    <x v="8"/>
    <x v="9"/>
  </r>
  <r>
    <x v="3"/>
    <x v="5"/>
    <s v=" COLEGIO REPUBLICA DE MEXICO (IED)"/>
    <s v="6019 - 30"/>
    <x v="377"/>
    <m/>
    <m/>
    <n v="17"/>
    <n v="17"/>
    <n v="17"/>
    <n v="11566"/>
    <n v="1"/>
    <x v="8"/>
    <x v="9"/>
  </r>
  <r>
    <x v="3"/>
    <x v="5"/>
    <s v=" COLEGIO RODRIGO LARA BONILLA (IED)"/>
    <s v="6019 - 31"/>
    <x v="131"/>
    <m/>
    <m/>
    <n v="18"/>
    <n v="18"/>
    <n v="18"/>
    <n v="11566"/>
    <n v="1"/>
    <x v="8"/>
    <x v="9"/>
  </r>
  <r>
    <x v="3"/>
    <x v="5"/>
    <s v=" COLEGIO RURAL JOSE CELESTINO MUTIS (IED)"/>
    <s v="6019 - 32"/>
    <x v="104"/>
    <m/>
    <m/>
    <n v="8"/>
    <n v="8"/>
    <n v="8"/>
    <n v="11566"/>
    <n v="1"/>
    <x v="8"/>
    <x v="9"/>
  </r>
  <r>
    <x v="3"/>
    <x v="5"/>
    <s v=" COLEGIO RURAL PASQUILLA (IED)"/>
    <s v="6019 - 33"/>
    <x v="318"/>
    <m/>
    <m/>
    <n v="10"/>
    <n v="10"/>
    <n v="10"/>
    <n v="11566"/>
    <n v="1"/>
    <x v="8"/>
    <x v="9"/>
  </r>
  <r>
    <x v="3"/>
    <x v="5"/>
    <s v=" COLEGIO RURAL QUIBA ALTA (IED)"/>
    <s v="6019 - 34"/>
    <x v="319"/>
    <m/>
    <m/>
    <n v="4"/>
    <n v="4"/>
    <n v="4"/>
    <n v="11566"/>
    <n v="1"/>
    <x v="8"/>
    <x v="9"/>
  </r>
  <r>
    <x v="3"/>
    <x v="5"/>
    <s v=" COLEGIO SAN FRANCISCO (IED)"/>
    <s v="6019 - 35"/>
    <x v="320"/>
    <m/>
    <m/>
    <n v="22"/>
    <n v="22"/>
    <n v="22"/>
    <n v="11566"/>
    <n v="1"/>
    <x v="8"/>
    <x v="9"/>
  </r>
  <r>
    <x v="3"/>
    <x v="5"/>
    <s v=" COLEGIO SANTA BARBARA (IED)"/>
    <s v="6019 - 36"/>
    <x v="132"/>
    <m/>
    <m/>
    <n v="21"/>
    <n v="21"/>
    <n v="21"/>
    <n v="11566"/>
    <n v="1"/>
    <x v="8"/>
    <x v="9"/>
  </r>
  <r>
    <x v="3"/>
    <x v="5"/>
    <s v=" COLEGIO SIERRA MORENA (IED)"/>
    <s v="6019 - 37"/>
    <x v="105"/>
    <m/>
    <m/>
    <n v="197"/>
    <n v="197"/>
    <n v="197"/>
    <n v="11566"/>
    <n v="1"/>
    <x v="8"/>
    <x v="9"/>
  </r>
  <r>
    <x v="3"/>
    <x v="5"/>
    <s v=" COLEGIO SOTAVENTO (IED)"/>
    <s v="6019 - 38"/>
    <x v="411"/>
    <m/>
    <m/>
    <n v="4"/>
    <n v="4"/>
    <n v="4"/>
    <n v="11566"/>
    <n v="1"/>
    <x v="8"/>
    <x v="9"/>
  </r>
  <r>
    <x v="3"/>
    <x v="5"/>
    <s v=" COLEGIO UNION EUROPEA (IED)"/>
    <s v="6019 - 39"/>
    <x v="321"/>
    <m/>
    <m/>
    <n v="70"/>
    <n v="70"/>
    <n v="70"/>
    <n v="11566"/>
    <n v="1"/>
    <x v="8"/>
    <x v="9"/>
  </r>
  <r>
    <x v="3"/>
    <x v="5"/>
    <s v=" COLEGIO VILLAMAR (IED)"/>
    <s v="6019 - 40"/>
    <x v="360"/>
    <m/>
    <m/>
    <n v="5"/>
    <n v="5"/>
    <n v="5"/>
    <n v="11566"/>
    <n v="1"/>
    <x v="8"/>
    <x v="9"/>
  </r>
  <r>
    <x v="4"/>
    <x v="5"/>
    <s v=" COLEGIO AGUSTIN FERNANDEZ (IED)"/>
    <s v="6001 - 01"/>
    <x v="62"/>
    <m/>
    <m/>
    <n v="4"/>
    <n v="4"/>
    <n v="4"/>
    <n v="974"/>
    <n v="1"/>
    <x v="8"/>
    <x v="9"/>
  </r>
  <r>
    <x v="4"/>
    <x v="5"/>
    <s v=" COLEGIO AQUILEO PARRA (IED)"/>
    <s v="6001 - 02"/>
    <x v="63"/>
    <m/>
    <m/>
    <n v="2"/>
    <n v="2"/>
    <n v="2"/>
    <n v="974"/>
    <n v="1"/>
    <x v="8"/>
    <x v="9"/>
  </r>
  <r>
    <x v="4"/>
    <x v="5"/>
    <s v=" COLEGIO CRISTOBAL COLON (IED)"/>
    <s v="6001 - 03"/>
    <x v="64"/>
    <m/>
    <m/>
    <n v="1"/>
    <n v="1"/>
    <n v="1"/>
    <n v="974"/>
    <n v="1"/>
    <x v="8"/>
    <x v="9"/>
  </r>
  <r>
    <x v="4"/>
    <x v="5"/>
    <s v=" COLEGIO DIVINO MAESTRO (IED)"/>
    <s v="6001 - 04"/>
    <x v="173"/>
    <n v="3"/>
    <m/>
    <n v="2"/>
    <n v="5"/>
    <n v="2"/>
    <n v="974"/>
    <n v="1"/>
    <x v="8"/>
    <x v="9"/>
  </r>
  <r>
    <x v="4"/>
    <x v="5"/>
    <s v=" COLEGIO GENERAL SANTANDER (IED)"/>
    <s v="6001 - 06"/>
    <x v="174"/>
    <m/>
    <m/>
    <n v="3"/>
    <n v="3"/>
    <n v="3"/>
    <n v="974"/>
    <n v="1"/>
    <x v="8"/>
    <x v="9"/>
  </r>
  <r>
    <x v="4"/>
    <x v="5"/>
    <s v=" COLEGIO NUEVO HORIZONTE (IED)"/>
    <s v="6001 - 07"/>
    <x v="175"/>
    <n v="1"/>
    <n v="1"/>
    <m/>
    <n v="2"/>
    <n v="1"/>
    <n v="974"/>
    <n v="0"/>
    <x v="8"/>
    <x v="9"/>
  </r>
  <r>
    <x v="4"/>
    <x v="5"/>
    <s v=" COLEGIO SALUDCOOP NORTE (IED)"/>
    <s v="6001 - 08"/>
    <x v="107"/>
    <m/>
    <m/>
    <n v="4"/>
    <n v="4"/>
    <n v="4"/>
    <n v="974"/>
    <n v="1"/>
    <x v="8"/>
    <x v="9"/>
  </r>
  <r>
    <x v="4"/>
    <x v="5"/>
    <s v=" COLEGIO TOBERIN (IED)"/>
    <s v="6001 - 09"/>
    <x v="65"/>
    <m/>
    <m/>
    <n v="4"/>
    <n v="4"/>
    <n v="4"/>
    <n v="974"/>
    <n v="1"/>
    <x v="8"/>
    <x v="9"/>
  </r>
  <r>
    <x v="4"/>
    <x v="5"/>
    <s v=" COLEGIO UNION COLOMBIA (IED)"/>
    <s v="6001 - 10"/>
    <x v="326"/>
    <m/>
    <m/>
    <n v="2"/>
    <n v="2"/>
    <n v="2"/>
    <n v="974"/>
    <n v="1"/>
    <x v="8"/>
    <x v="9"/>
  </r>
  <r>
    <x v="4"/>
    <x v="5"/>
    <s v=" COLEGIO USAQUEN (IED)"/>
    <s v="6001 - 11"/>
    <x v="66"/>
    <n v="1"/>
    <m/>
    <n v="5"/>
    <n v="6"/>
    <n v="5"/>
    <n v="974"/>
    <n v="1"/>
    <x v="8"/>
    <x v="9"/>
  </r>
  <r>
    <x v="4"/>
    <x v="5"/>
    <s v=" COLEGIO CAMPESTRE MONTE VERDE (IED)"/>
    <s v="6002 - 01"/>
    <x v="176"/>
    <m/>
    <m/>
    <n v="4"/>
    <n v="4"/>
    <n v="4"/>
    <n v="974"/>
    <n v="1"/>
    <x v="8"/>
    <x v="9"/>
  </r>
  <r>
    <x v="4"/>
    <x v="5"/>
    <s v=" COLEGIO SAN MARTIN DE PORRES (IED)"/>
    <s v="6002 - 02"/>
    <x v="177"/>
    <m/>
    <m/>
    <n v="2"/>
    <n v="2"/>
    <n v="2"/>
    <n v="974"/>
    <n v="1"/>
    <x v="8"/>
    <x v="9"/>
  </r>
  <r>
    <x v="4"/>
    <x v="5"/>
    <s v=" COLEGIO SIMON RODRIGUEZ (IED)"/>
    <s v="6002 - 03"/>
    <x v="178"/>
    <m/>
    <m/>
    <n v="2"/>
    <n v="2"/>
    <n v="2"/>
    <n v="974"/>
    <n v="1"/>
    <x v="8"/>
    <x v="9"/>
  </r>
  <r>
    <x v="4"/>
    <x v="5"/>
    <s v=" COLEGIO ANTONIO JOSE URIBE (IED)"/>
    <s v="6003 - 01"/>
    <x v="108"/>
    <m/>
    <m/>
    <n v="3"/>
    <n v="3"/>
    <n v="3"/>
    <n v="974"/>
    <n v="1"/>
    <x v="8"/>
    <x v="9"/>
  </r>
  <r>
    <x v="4"/>
    <x v="5"/>
    <s v=" COLEGIO AULAS COLOMBIANAS SAN LUIS (IED)"/>
    <s v="6003 - 02"/>
    <x v="327"/>
    <m/>
    <n v="1"/>
    <n v="3"/>
    <n v="4"/>
    <n v="4"/>
    <n v="974"/>
    <n v="0.75"/>
    <x v="8"/>
    <x v="9"/>
  </r>
  <r>
    <x v="4"/>
    <x v="5"/>
    <s v=" COLEGIO EL VERJON (IED)"/>
    <s v="6003 - 03"/>
    <x v="179"/>
    <m/>
    <m/>
    <n v="1"/>
    <n v="1"/>
    <n v="1"/>
    <n v="974"/>
    <n v="1"/>
    <x v="8"/>
    <x v="9"/>
  </r>
  <r>
    <x v="4"/>
    <x v="5"/>
    <s v=" COLEGIO EXTERNADO NACIONAL CAMILO TORRES (IED)"/>
    <s v="6003 - 04"/>
    <x v="180"/>
    <m/>
    <m/>
    <n v="3"/>
    <n v="3"/>
    <n v="3"/>
    <n v="974"/>
    <n v="1"/>
    <x v="8"/>
    <x v="9"/>
  </r>
  <r>
    <x v="4"/>
    <x v="5"/>
    <s v=" COLEGIO JORGE SOTO DEL CORRAL (IED)"/>
    <s v="6003 - 05"/>
    <x v="361"/>
    <m/>
    <m/>
    <n v="1"/>
    <n v="1"/>
    <n v="1"/>
    <n v="974"/>
    <n v="1"/>
    <x v="8"/>
    <x v="9"/>
  </r>
  <r>
    <x v="4"/>
    <x v="5"/>
    <s v=" COLEGIO LOS PINOS (IED)"/>
    <s v="6003 - 06"/>
    <x v="362"/>
    <m/>
    <m/>
    <n v="1"/>
    <n v="1"/>
    <n v="1"/>
    <n v="974"/>
    <n v="1"/>
    <x v="8"/>
    <x v="9"/>
  </r>
  <r>
    <x v="4"/>
    <x v="5"/>
    <s v=" COLEGIO MANUEL ELKIN PATARROYO (IED)"/>
    <s v="6003 - 07"/>
    <x v="67"/>
    <m/>
    <m/>
    <n v="1"/>
    <n v="1"/>
    <n v="1"/>
    <n v="974"/>
    <n v="1"/>
    <x v="8"/>
    <x v="9"/>
  </r>
  <r>
    <x v="4"/>
    <x v="5"/>
    <s v=" COLEGIO POLICARPA SALAVARRIETA (IED)"/>
    <s v="6003 - 08"/>
    <x v="158"/>
    <m/>
    <m/>
    <n v="4"/>
    <n v="4"/>
    <n v="4"/>
    <n v="974"/>
    <n v="1"/>
    <x v="8"/>
    <x v="9"/>
  </r>
  <r>
    <x v="4"/>
    <x v="5"/>
    <s v=" COLEGIO ALDEMAR ROJAS PLAZAS (IED)"/>
    <s v="6004 - 02"/>
    <x v="159"/>
    <m/>
    <m/>
    <n v="3"/>
    <n v="3"/>
    <n v="3"/>
    <n v="974"/>
    <n v="1"/>
    <x v="8"/>
    <x v="9"/>
  </r>
  <r>
    <x v="4"/>
    <x v="5"/>
    <s v=" COLEGIO ALEMANIA UNIFICADA (IED)"/>
    <s v="6004 - 03"/>
    <x v="160"/>
    <m/>
    <m/>
    <n v="2"/>
    <n v="2"/>
    <n v="2"/>
    <n v="974"/>
    <n v="1"/>
    <x v="8"/>
    <x v="9"/>
  </r>
  <r>
    <x v="4"/>
    <x v="5"/>
    <s v=" COLEGIO ALTAMIRA SUR ORIENTAL (IED)"/>
    <s v="6004 - 04"/>
    <x v="161"/>
    <m/>
    <m/>
    <n v="2"/>
    <n v="2"/>
    <n v="2"/>
    <n v="974"/>
    <n v="1"/>
    <x v="8"/>
    <x v="9"/>
  </r>
  <r>
    <x v="4"/>
    <x v="5"/>
    <s v=" COLEGIO ENTRE NUBES SURORIENTAL (IED)"/>
    <s v="6004 - 08"/>
    <x v="163"/>
    <m/>
    <m/>
    <n v="2"/>
    <n v="2"/>
    <n v="2"/>
    <n v="974"/>
    <n v="1"/>
    <x v="8"/>
    <x v="9"/>
  </r>
  <r>
    <x v="4"/>
    <x v="5"/>
    <s v=" COLEGIO FRANCISCO JAVIER MATIZ (IED)"/>
    <s v="6004 - 10"/>
    <x v="378"/>
    <m/>
    <m/>
    <n v="1"/>
    <n v="1"/>
    <n v="1"/>
    <n v="974"/>
    <n v="1"/>
    <x v="8"/>
    <x v="9"/>
  </r>
  <r>
    <x v="4"/>
    <x v="5"/>
    <s v=" COLEGIO JOSE ACEVEDO Y GOMEZ (IED)"/>
    <s v="6004 - 12"/>
    <x v="393"/>
    <n v="1"/>
    <m/>
    <n v="1"/>
    <n v="2"/>
    <n v="1"/>
    <n v="974"/>
    <n v="1"/>
    <x v="8"/>
    <x v="9"/>
  </r>
  <r>
    <x v="4"/>
    <x v="5"/>
    <s v=" COLEGIO JOSE FELIX RESTREPO (IED)"/>
    <s v="6004 - 13"/>
    <x v="181"/>
    <m/>
    <m/>
    <n v="3"/>
    <n v="3"/>
    <n v="3"/>
    <n v="974"/>
    <n v="1"/>
    <x v="8"/>
    <x v="9"/>
  </r>
  <r>
    <x v="4"/>
    <x v="5"/>
    <s v=" COLEGIO JOSE JOAQUIN CASTRO MARTINEZ (IED)"/>
    <s v="6004 - 14"/>
    <x v="182"/>
    <m/>
    <m/>
    <n v="2"/>
    <n v="2"/>
    <n v="2"/>
    <n v="974"/>
    <n v="1"/>
    <x v="8"/>
    <x v="9"/>
  </r>
  <r>
    <x v="4"/>
    <x v="5"/>
    <s v=" COLEGIO JOSE MARIA CARBONELL (IED)"/>
    <s v="6004 - 15"/>
    <x v="398"/>
    <m/>
    <m/>
    <n v="1"/>
    <n v="1"/>
    <n v="1"/>
    <n v="974"/>
    <n v="1"/>
    <x v="8"/>
    <x v="9"/>
  </r>
  <r>
    <x v="4"/>
    <x v="5"/>
    <s v=" COLEGIO JUAN REY (IED)"/>
    <s v="6004 - 17"/>
    <x v="133"/>
    <m/>
    <m/>
    <n v="1"/>
    <n v="1"/>
    <n v="1"/>
    <n v="974"/>
    <n v="1"/>
    <x v="8"/>
    <x v="9"/>
  </r>
  <r>
    <x v="4"/>
    <x v="5"/>
    <s v=" COLEGIO JUANA ESCOBAR (IED)"/>
    <s v="6004 - 18"/>
    <x v="184"/>
    <m/>
    <m/>
    <n v="1"/>
    <n v="1"/>
    <n v="1"/>
    <n v="974"/>
    <n v="1"/>
    <x v="8"/>
    <x v="9"/>
  </r>
  <r>
    <x v="4"/>
    <x v="5"/>
    <s v=" COLEGIO LA BELLEZA LOS LIBERTADORES (IED)"/>
    <s v="6004 - 19"/>
    <x v="185"/>
    <m/>
    <m/>
    <n v="2"/>
    <n v="2"/>
    <n v="2"/>
    <n v="974"/>
    <n v="1"/>
    <x v="8"/>
    <x v="9"/>
  </r>
  <r>
    <x v="4"/>
    <x v="5"/>
    <s v=" COLEGIO LOS ALPES (IED)"/>
    <s v="6004 - 21"/>
    <x v="186"/>
    <m/>
    <m/>
    <n v="2"/>
    <n v="2"/>
    <n v="2"/>
    <n v="974"/>
    <n v="1"/>
    <x v="8"/>
    <x v="9"/>
  </r>
  <r>
    <x v="4"/>
    <x v="5"/>
    <s v=" COLEGIO MANUELITA SAENZ (IED)"/>
    <s v="6004 - 22"/>
    <x v="110"/>
    <m/>
    <m/>
    <n v="4"/>
    <n v="4"/>
    <n v="4"/>
    <n v="974"/>
    <n v="1"/>
    <x v="8"/>
    <x v="9"/>
  </r>
  <r>
    <x v="4"/>
    <x v="5"/>
    <s v=" COLEGIO MONTEBELLO (IED)"/>
    <s v="6004 - 23"/>
    <x v="323"/>
    <m/>
    <m/>
    <n v="1"/>
    <n v="1"/>
    <n v="1"/>
    <n v="974"/>
    <n v="1"/>
    <x v="8"/>
    <x v="9"/>
  </r>
  <r>
    <x v="4"/>
    <x v="5"/>
    <s v=" COLEGIO MORALBA SURORIENTAL (IED)"/>
    <s v="6004 - 24"/>
    <x v="187"/>
    <m/>
    <m/>
    <n v="3"/>
    <n v="3"/>
    <n v="3"/>
    <n v="974"/>
    <n v="1"/>
    <x v="8"/>
    <x v="9"/>
  </r>
  <r>
    <x v="4"/>
    <x v="5"/>
    <s v=" COLEGIO RAFAEL NUNEZ (IED)"/>
    <s v="6004 - 27"/>
    <x v="188"/>
    <m/>
    <m/>
    <n v="2"/>
    <n v="2"/>
    <n v="2"/>
    <n v="974"/>
    <n v="1"/>
    <x v="8"/>
    <x v="9"/>
  </r>
  <r>
    <x v="4"/>
    <x v="5"/>
    <s v=" COLEGIO REPUBLICA DEL ECUADOR (IED)"/>
    <s v="6004 - 28"/>
    <x v="380"/>
    <m/>
    <m/>
    <n v="1"/>
    <n v="1"/>
    <n v="1"/>
    <n v="974"/>
    <n v="1"/>
    <x v="8"/>
    <x v="9"/>
  </r>
  <r>
    <x v="4"/>
    <x v="5"/>
    <s v=" COLEGIO SAN CRISTOBAL SUR (IED)"/>
    <s v="6004 - 29"/>
    <x v="111"/>
    <m/>
    <m/>
    <n v="2"/>
    <n v="2"/>
    <n v="2"/>
    <n v="974"/>
    <n v="1"/>
    <x v="8"/>
    <x v="9"/>
  </r>
  <r>
    <x v="4"/>
    <x v="5"/>
    <s v=" COLEGIO SAN ISIDRO SUR ORIENTAL (IED)"/>
    <s v="6004 - 30"/>
    <x v="414"/>
    <m/>
    <m/>
    <n v="2"/>
    <n v="2"/>
    <n v="2"/>
    <n v="974"/>
    <n v="1"/>
    <x v="8"/>
    <x v="9"/>
  </r>
  <r>
    <x v="4"/>
    <x v="5"/>
    <s v=" COLEGIO SAN JOSE SUR ORIENTAL (IED)"/>
    <s v="6004 - 31"/>
    <x v="399"/>
    <m/>
    <m/>
    <n v="5"/>
    <n v="5"/>
    <n v="5"/>
    <n v="974"/>
    <n v="1"/>
    <x v="8"/>
    <x v="9"/>
  </r>
  <r>
    <x v="4"/>
    <x v="5"/>
    <s v=" COLEGIO TECNICO TOMAS RUEDA VARGAS (IED)"/>
    <s v="6004 - 32"/>
    <x v="324"/>
    <m/>
    <m/>
    <n v="2"/>
    <n v="2"/>
    <n v="2"/>
    <n v="974"/>
    <n v="1"/>
    <x v="8"/>
    <x v="9"/>
  </r>
  <r>
    <x v="4"/>
    <x v="5"/>
    <s v=" COLEGIO VEINTE DE JULIO (IED)"/>
    <s v="6004 - 33"/>
    <x v="381"/>
    <m/>
    <m/>
    <n v="4"/>
    <n v="4"/>
    <n v="4"/>
    <n v="974"/>
    <n v="1"/>
    <x v="8"/>
    <x v="9"/>
  </r>
  <r>
    <x v="4"/>
    <x v="5"/>
    <s v=" COLEGIO ALMIRANTE PADILLA (IED)"/>
    <s v="6005 - 01"/>
    <x v="69"/>
    <m/>
    <m/>
    <n v="2"/>
    <n v="2"/>
    <n v="2"/>
    <n v="974"/>
    <n v="1"/>
    <x v="8"/>
    <x v="9"/>
  </r>
  <r>
    <x v="4"/>
    <x v="5"/>
    <s v=" COLEGIO ATABANZHA (IED)"/>
    <s v="6005 - 02"/>
    <x v="364"/>
    <m/>
    <m/>
    <n v="3"/>
    <n v="3"/>
    <n v="3"/>
    <n v="974"/>
    <n v="1"/>
    <x v="8"/>
    <x v="9"/>
  </r>
  <r>
    <x v="4"/>
    <x v="5"/>
    <s v=" COLEGIO BRASILIA - USME (IED)"/>
    <s v="6005 - 03"/>
    <x v="134"/>
    <m/>
    <m/>
    <n v="1"/>
    <n v="1"/>
    <n v="1"/>
    <n v="974"/>
    <n v="1"/>
    <x v="8"/>
    <x v="9"/>
  </r>
  <r>
    <x v="4"/>
    <x v="5"/>
    <s v=" COLEGIO BRAZUELOS (IED)"/>
    <s v="6005 - 04"/>
    <x v="189"/>
    <m/>
    <m/>
    <n v="1"/>
    <n v="1"/>
    <n v="1"/>
    <n v="974"/>
    <n v="1"/>
    <x v="8"/>
    <x v="9"/>
  </r>
  <r>
    <x v="4"/>
    <x v="5"/>
    <s v=" COLEGIO CHUNIZA (IED)"/>
    <s v="6005 - 05"/>
    <x v="70"/>
    <m/>
    <m/>
    <n v="1"/>
    <n v="1"/>
    <n v="1"/>
    <n v="974"/>
    <n v="1"/>
    <x v="8"/>
    <x v="9"/>
  </r>
  <r>
    <x v="4"/>
    <x v="5"/>
    <s v=" COLEGIO CIUDAD DE VILLAVICENCIO (IED)"/>
    <s v="6005 - 06"/>
    <x v="71"/>
    <m/>
    <m/>
    <n v="2"/>
    <n v="2"/>
    <n v="2"/>
    <n v="974"/>
    <n v="1"/>
    <x v="8"/>
    <x v="9"/>
  </r>
  <r>
    <x v="4"/>
    <x v="5"/>
    <s v=" COLEGIO DIEGO MONTANA CUELLAR (IED)"/>
    <s v="6005 - 07"/>
    <x v="72"/>
    <m/>
    <m/>
    <n v="5"/>
    <n v="5"/>
    <n v="5"/>
    <n v="974"/>
    <n v="1"/>
    <x v="8"/>
    <x v="9"/>
  </r>
  <r>
    <x v="4"/>
    <x v="5"/>
    <s v=" COLEGIO EL DESTINO (IED)"/>
    <s v="6005 - 10"/>
    <x v="135"/>
    <n v="1"/>
    <m/>
    <m/>
    <n v="1"/>
    <n v="0"/>
    <n v="974"/>
    <e v="#DIV/0!"/>
    <x v="8"/>
    <x v="9"/>
  </r>
  <r>
    <x v="4"/>
    <x v="5"/>
    <s v=" COLEGIO EL UVAL (IED)"/>
    <s v="6005 - 11"/>
    <x v="407"/>
    <n v="1"/>
    <m/>
    <m/>
    <n v="1"/>
    <n v="0"/>
    <n v="974"/>
    <e v="#DIV/0!"/>
    <x v="8"/>
    <x v="9"/>
  </r>
  <r>
    <x v="4"/>
    <x v="5"/>
    <s v=" COLEGIO ESTANISLAO ZULETA (IED)"/>
    <s v="6005 - 13"/>
    <x v="328"/>
    <m/>
    <m/>
    <n v="1"/>
    <n v="1"/>
    <n v="1"/>
    <n v="974"/>
    <n v="1"/>
    <x v="8"/>
    <x v="9"/>
  </r>
  <r>
    <x v="4"/>
    <x v="5"/>
    <s v=" COLEGIO FEDERICO GARCIA LORCA (IED)"/>
    <s v="6005 - 15"/>
    <x v="73"/>
    <m/>
    <m/>
    <n v="4"/>
    <n v="4"/>
    <n v="4"/>
    <n v="974"/>
    <n v="1"/>
    <x v="8"/>
    <x v="9"/>
  </r>
  <r>
    <x v="4"/>
    <x v="5"/>
    <s v=" COLEGIO FERNANDO GONZALEZ OCHOA (IED)"/>
    <s v="6005 - 16"/>
    <x v="74"/>
    <m/>
    <m/>
    <n v="4"/>
    <n v="4"/>
    <n v="4"/>
    <n v="974"/>
    <n v="1"/>
    <x v="8"/>
    <x v="9"/>
  </r>
  <r>
    <x v="4"/>
    <x v="5"/>
    <s v=" COLEGIO FRANCISCO ANTONIO ZEA DE USME (IED)"/>
    <s v="6005 - 17"/>
    <x v="136"/>
    <m/>
    <m/>
    <n v="1"/>
    <n v="1"/>
    <n v="1"/>
    <n v="974"/>
    <n v="1"/>
    <x v="8"/>
    <x v="9"/>
  </r>
  <r>
    <x v="4"/>
    <x v="5"/>
    <s v=" COLEGIO GABRIEL GARCIA MARQUEZ (IED)"/>
    <s v="6005 - 18"/>
    <x v="75"/>
    <m/>
    <m/>
    <n v="1"/>
    <n v="1"/>
    <n v="1"/>
    <n v="974"/>
    <n v="1"/>
    <x v="8"/>
    <x v="9"/>
  </r>
  <r>
    <x v="4"/>
    <x v="5"/>
    <s v=" COLEGIO GRAN YOMASA (IED)"/>
    <s v="6005 - 19"/>
    <x v="330"/>
    <m/>
    <m/>
    <n v="1"/>
    <n v="1"/>
    <n v="1"/>
    <n v="974"/>
    <n v="1"/>
    <x v="8"/>
    <x v="9"/>
  </r>
  <r>
    <x v="4"/>
    <x v="5"/>
    <s v=" COLEGIO LA AURORA (IED)"/>
    <s v="6005 - 20"/>
    <x v="191"/>
    <m/>
    <m/>
    <n v="1"/>
    <n v="1"/>
    <n v="1"/>
    <n v="974"/>
    <n v="1"/>
    <x v="8"/>
    <x v="9"/>
  </r>
  <r>
    <x v="4"/>
    <x v="5"/>
    <s v=" COLEGIO LOS COMUNEROS - OSWALDO GUAYAZAMIN (IED)"/>
    <s v="6005 - 21"/>
    <x v="137"/>
    <m/>
    <n v="1"/>
    <n v="1"/>
    <n v="2"/>
    <n v="2"/>
    <n v="974"/>
    <n v="0.5"/>
    <x v="8"/>
    <x v="9"/>
  </r>
  <r>
    <x v="4"/>
    <x v="5"/>
    <s v=" COLEGIO LOS TEJARES (IED)"/>
    <s v="6005 - 22"/>
    <x v="331"/>
    <m/>
    <m/>
    <n v="3"/>
    <n v="3"/>
    <n v="3"/>
    <n v="974"/>
    <n v="1"/>
    <x v="8"/>
    <x v="9"/>
  </r>
  <r>
    <x v="4"/>
    <x v="5"/>
    <s v=" COLEGIO LUIS EDUARDO MORA OSEJO (IED)"/>
    <s v="6005 - 23"/>
    <x v="112"/>
    <m/>
    <m/>
    <n v="3"/>
    <n v="3"/>
    <n v="3"/>
    <n v="974"/>
    <n v="1"/>
    <x v="8"/>
    <x v="9"/>
  </r>
  <r>
    <x v="4"/>
    <x v="5"/>
    <s v=" COLEGIO MIGUEL DE CERVANTES SAAVEDRA (IED)"/>
    <s v="6005 - 24"/>
    <x v="138"/>
    <m/>
    <m/>
    <n v="3"/>
    <n v="3"/>
    <n v="3"/>
    <n v="974"/>
    <n v="1"/>
    <x v="8"/>
    <x v="9"/>
  </r>
  <r>
    <x v="4"/>
    <x v="5"/>
    <s v=" COLEGIO NUEVO SAN ANDRES DE LOS ALTOS (IED)"/>
    <s v="6005 - 26"/>
    <x v="400"/>
    <m/>
    <m/>
    <n v="1"/>
    <n v="1"/>
    <n v="1"/>
    <n v="974"/>
    <n v="1"/>
    <x v="8"/>
    <x v="9"/>
  </r>
  <r>
    <x v="4"/>
    <x v="5"/>
    <s v=" COLEGIO OFELIA URIBE DE ACOSTA (IED)"/>
    <s v="6005 - 27"/>
    <x v="139"/>
    <m/>
    <m/>
    <n v="3"/>
    <n v="3"/>
    <n v="3"/>
    <n v="974"/>
    <n v="1"/>
    <x v="8"/>
    <x v="9"/>
  </r>
  <r>
    <x v="4"/>
    <x v="5"/>
    <s v=" COLEGIO ORLANDO FALS BORDA (IED)"/>
    <s v="6005 - 28"/>
    <x v="76"/>
    <n v="1"/>
    <m/>
    <n v="2"/>
    <n v="3"/>
    <n v="2"/>
    <n v="974"/>
    <n v="1"/>
    <x v="8"/>
    <x v="9"/>
  </r>
  <r>
    <x v="4"/>
    <x v="5"/>
    <s v=" COLEGIO PAULO FREIRE (IED)"/>
    <s v="6005 - 29"/>
    <x v="77"/>
    <m/>
    <m/>
    <n v="2"/>
    <n v="2"/>
    <n v="2"/>
    <n v="974"/>
    <n v="1"/>
    <x v="8"/>
    <x v="9"/>
  </r>
  <r>
    <x v="4"/>
    <x v="5"/>
    <s v=" COLEGIO SAN CAYETANO (IED)"/>
    <s v="6005 - 41"/>
    <x v="78"/>
    <m/>
    <m/>
    <n v="1"/>
    <n v="1"/>
    <n v="1"/>
    <n v="974"/>
    <n v="1"/>
    <x v="8"/>
    <x v="9"/>
  </r>
  <r>
    <x v="4"/>
    <x v="5"/>
    <s v=" COLEGIO SANTA LIBRADA (IED)"/>
    <s v="6005 - 42"/>
    <x v="366"/>
    <m/>
    <m/>
    <n v="1"/>
    <n v="1"/>
    <n v="1"/>
    <n v="974"/>
    <n v="1"/>
    <x v="8"/>
    <x v="9"/>
  </r>
  <r>
    <x v="4"/>
    <x v="5"/>
    <s v=" COLEGIO SANTA MARTHA (IED)"/>
    <s v="6005 - 43"/>
    <x v="396"/>
    <n v="1"/>
    <m/>
    <m/>
    <n v="1"/>
    <n v="0"/>
    <n v="974"/>
    <e v="#DIV/0!"/>
    <x v="8"/>
    <x v="9"/>
  </r>
  <r>
    <x v="4"/>
    <x v="5"/>
    <s v=" COLEGIO USMINIA (IED)"/>
    <s v="6005 - 45"/>
    <x v="79"/>
    <m/>
    <m/>
    <n v="3"/>
    <n v="3"/>
    <n v="3"/>
    <n v="974"/>
    <n v="1"/>
    <x v="8"/>
    <x v="9"/>
  </r>
  <r>
    <x v="4"/>
    <x v="5"/>
    <s v=" COLEGIO BERNARDO JARAMILLO (IED)"/>
    <s v="6006 - 01"/>
    <x v="401"/>
    <m/>
    <m/>
    <n v="2"/>
    <n v="2"/>
    <n v="2"/>
    <n v="974"/>
    <n v="1"/>
    <x v="8"/>
    <x v="9"/>
  </r>
  <r>
    <x v="4"/>
    <x v="5"/>
    <s v=" COLEGIO CENTRO INTEGRAL JOSE MARIA CORDOBA (IED)"/>
    <s v="6006 - 02"/>
    <x v="194"/>
    <m/>
    <m/>
    <n v="4"/>
    <n v="4"/>
    <n v="4"/>
    <n v="974"/>
    <n v="1"/>
    <x v="8"/>
    <x v="9"/>
  </r>
  <r>
    <x v="4"/>
    <x v="5"/>
    <s v=" COLEGIO CIUDAD DE BOGOTA (IED)"/>
    <s v="6006 - 03"/>
    <x v="332"/>
    <m/>
    <m/>
    <n v="4"/>
    <n v="4"/>
    <n v="4"/>
    <n v="974"/>
    <n v="1"/>
    <x v="8"/>
    <x v="9"/>
  </r>
  <r>
    <x v="4"/>
    <x v="5"/>
    <s v=" COLEGIO INEM SANTIAGO PEREZ (IED)"/>
    <s v="6006 - 04"/>
    <x v="80"/>
    <m/>
    <m/>
    <n v="2"/>
    <n v="2"/>
    <n v="2"/>
    <n v="974"/>
    <n v="1"/>
    <x v="8"/>
    <x v="9"/>
  </r>
  <r>
    <x v="4"/>
    <x v="5"/>
    <s v=" COLEGIO INSTITUTO TECNICO INDUSTRIAL PILOTO (IED)"/>
    <s v="6006 - 05"/>
    <x v="195"/>
    <m/>
    <n v="1"/>
    <n v="7"/>
    <n v="8"/>
    <n v="8"/>
    <n v="974"/>
    <n v="0.875"/>
    <x v="8"/>
    <x v="9"/>
  </r>
  <r>
    <x v="4"/>
    <x v="5"/>
    <s v=" COLEGIO ISLA DEL SOL (IED)"/>
    <s v="6006 - 06"/>
    <x v="81"/>
    <m/>
    <m/>
    <n v="1"/>
    <n v="1"/>
    <n v="1"/>
    <n v="974"/>
    <n v="1"/>
    <x v="8"/>
    <x v="9"/>
  </r>
  <r>
    <x v="4"/>
    <x v="5"/>
    <s v=" COLEGIO MARCO FIDEL SUAREZ (IED)"/>
    <s v="6006 - 07"/>
    <x v="196"/>
    <m/>
    <m/>
    <n v="3"/>
    <n v="3"/>
    <n v="3"/>
    <n v="974"/>
    <n v="1"/>
    <x v="8"/>
    <x v="9"/>
  </r>
  <r>
    <x v="4"/>
    <x v="5"/>
    <s v=" COLEGIO RAFAEL URIBE URIBE (IED)"/>
    <s v="6006 - 08"/>
    <x v="197"/>
    <m/>
    <m/>
    <n v="3"/>
    <n v="3"/>
    <n v="3"/>
    <n v="974"/>
    <n v="1"/>
    <x v="8"/>
    <x v="9"/>
  </r>
  <r>
    <x v="4"/>
    <x v="5"/>
    <s v=" COLEGIO RUFINO JOSE CUERVO (IED)"/>
    <s v="6006 - 09"/>
    <x v="198"/>
    <m/>
    <m/>
    <n v="3"/>
    <n v="3"/>
    <n v="3"/>
    <n v="974"/>
    <n v="1"/>
    <x v="8"/>
    <x v="9"/>
  </r>
  <r>
    <x v="4"/>
    <x v="5"/>
    <s v=" COLEGIO SAN BENITO ABAD (IED)"/>
    <s v="6006 - 10"/>
    <x v="140"/>
    <m/>
    <m/>
    <n v="1"/>
    <n v="1"/>
    <n v="1"/>
    <n v="974"/>
    <n v="1"/>
    <x v="8"/>
    <x v="9"/>
  </r>
  <r>
    <x v="4"/>
    <x v="5"/>
    <s v=" COLEGIO SAN CARLOS (IED)"/>
    <s v="6006 - 11"/>
    <x v="408"/>
    <m/>
    <m/>
    <n v="2"/>
    <n v="2"/>
    <n v="2"/>
    <n v="974"/>
    <n v="1"/>
    <x v="8"/>
    <x v="9"/>
  </r>
  <r>
    <x v="4"/>
    <x v="5"/>
    <s v=" COLEGIO VENECIA (IED)"/>
    <s v="6006 - 12"/>
    <x v="113"/>
    <m/>
    <m/>
    <n v="4"/>
    <n v="4"/>
    <n v="4"/>
    <n v="974"/>
    <n v="1"/>
    <x v="8"/>
    <x v="9"/>
  </r>
  <r>
    <x v="4"/>
    <x v="5"/>
    <s v=" COLEGIO ALFONSO LOPEZ MICHELSEN (IED)"/>
    <s v="6007 - 01"/>
    <x v="199"/>
    <m/>
    <m/>
    <n v="7"/>
    <n v="7"/>
    <n v="7"/>
    <n v="974"/>
    <n v="1"/>
    <x v="8"/>
    <x v="9"/>
  </r>
  <r>
    <x v="4"/>
    <x v="5"/>
    <s v=" COLEGIO ALFONSO REYES ECHANDIA (IED)"/>
    <s v="6007 - 02"/>
    <x v="383"/>
    <m/>
    <m/>
    <n v="1"/>
    <n v="1"/>
    <n v="1"/>
    <n v="974"/>
    <n v="1"/>
    <x v="8"/>
    <x v="9"/>
  </r>
  <r>
    <x v="4"/>
    <x v="5"/>
    <s v=" COLEGIO BOSANOVA (IED)"/>
    <s v="6007 - 03"/>
    <x v="200"/>
    <m/>
    <m/>
    <n v="5"/>
    <n v="5"/>
    <n v="5"/>
    <n v="974"/>
    <n v="1"/>
    <x v="8"/>
    <x v="9"/>
  </r>
  <r>
    <x v="4"/>
    <x v="5"/>
    <s v=" COLEGIO BRASILIA - BOSA (IED)"/>
    <s v="6007 - 04"/>
    <x v="201"/>
    <m/>
    <m/>
    <n v="4"/>
    <n v="4"/>
    <n v="4"/>
    <n v="974"/>
    <n v="1"/>
    <x v="8"/>
    <x v="9"/>
  </r>
  <r>
    <x v="4"/>
    <x v="5"/>
    <s v=" COLEGIO CARLOS ALBAN HOLGUIN (IED)"/>
    <s v="6007 - 05"/>
    <x v="82"/>
    <m/>
    <m/>
    <n v="4"/>
    <n v="4"/>
    <n v="4"/>
    <n v="974"/>
    <n v="1"/>
    <x v="8"/>
    <x v="9"/>
  </r>
  <r>
    <x v="4"/>
    <x v="5"/>
    <s v=" COLEGIO CARLOS PIZARRO LEON GOMEZ (IED)"/>
    <s v="6007 - 06"/>
    <x v="141"/>
    <m/>
    <m/>
    <n v="4"/>
    <n v="4"/>
    <n v="4"/>
    <n v="974"/>
    <n v="1"/>
    <x v="8"/>
    <x v="9"/>
  </r>
  <r>
    <x v="4"/>
    <x v="5"/>
    <s v=" COLEGIO CEDID SAN PABLO (IED)"/>
    <s v="6007 - 07"/>
    <x v="202"/>
    <m/>
    <m/>
    <n v="7"/>
    <n v="7"/>
    <n v="7"/>
    <n v="974"/>
    <n v="1"/>
    <x v="8"/>
    <x v="9"/>
  </r>
  <r>
    <x v="4"/>
    <x v="5"/>
    <s v=" COLEGIO CIUDADELA EDUCATIVA DE BOSA (IED)"/>
    <s v="6007 - 08"/>
    <x v="114"/>
    <m/>
    <m/>
    <n v="5"/>
    <n v="5"/>
    <n v="5"/>
    <n v="974"/>
    <n v="1"/>
    <x v="8"/>
    <x v="9"/>
  </r>
  <r>
    <x v="4"/>
    <x v="5"/>
    <s v=" COLEGIO DEBORA ARANGO PEREZ (IED)"/>
    <s v="6007 - 09"/>
    <x v="203"/>
    <m/>
    <m/>
    <n v="1"/>
    <n v="1"/>
    <n v="1"/>
    <n v="974"/>
    <n v="1"/>
    <x v="8"/>
    <x v="9"/>
  </r>
  <r>
    <x v="4"/>
    <x v="5"/>
    <s v=" COLEGIO EL PORVENIR (IED)"/>
    <s v="6007 - 10"/>
    <x v="83"/>
    <m/>
    <m/>
    <n v="9"/>
    <n v="9"/>
    <n v="9"/>
    <n v="974"/>
    <n v="1"/>
    <x v="8"/>
    <x v="9"/>
  </r>
  <r>
    <x v="4"/>
    <x v="5"/>
    <s v=" COLEGIO FERNANDO MAZUERA VILLEGAS (IED)"/>
    <s v="6007 - 11"/>
    <x v="84"/>
    <m/>
    <m/>
    <n v="5"/>
    <n v="5"/>
    <n v="5"/>
    <n v="974"/>
    <n v="1"/>
    <x v="8"/>
    <x v="9"/>
  </r>
  <r>
    <x v="4"/>
    <x v="5"/>
    <s v=" COLEGIO FRANCISCO DE PAULA SANTANDER (IED)"/>
    <s v="6007 - 12"/>
    <x v="204"/>
    <m/>
    <m/>
    <n v="2"/>
    <n v="2"/>
    <n v="2"/>
    <n v="974"/>
    <n v="1"/>
    <x v="8"/>
    <x v="9"/>
  </r>
  <r>
    <x v="4"/>
    <x v="5"/>
    <s v=" COLEGIO GERMAN ARCINIEGAS (IED)"/>
    <s v="6007 - 13"/>
    <x v="205"/>
    <m/>
    <m/>
    <n v="3"/>
    <n v="3"/>
    <n v="3"/>
    <n v="974"/>
    <n v="1"/>
    <x v="8"/>
    <x v="9"/>
  </r>
  <r>
    <x v="4"/>
    <x v="5"/>
    <s v=" COLEGIO GRANCOLOMBIANO (IED)"/>
    <s v="6007 - 14"/>
    <x v="206"/>
    <m/>
    <m/>
    <n v="3"/>
    <n v="3"/>
    <n v="3"/>
    <n v="974"/>
    <n v="1"/>
    <x v="8"/>
    <x v="9"/>
  </r>
  <r>
    <x v="4"/>
    <x v="5"/>
    <s v=" COLEGIO JOSE ANTONIO GALAN (IED)"/>
    <s v="6007 - 15"/>
    <x v="207"/>
    <m/>
    <m/>
    <n v="1"/>
    <n v="1"/>
    <n v="1"/>
    <n v="974"/>
    <n v="1"/>
    <x v="8"/>
    <x v="9"/>
  </r>
  <r>
    <x v="4"/>
    <x v="5"/>
    <s v=" COLEGIO JOSE FRANCISCO SOCARRAS (IED)"/>
    <s v="6007 - 16"/>
    <x v="367"/>
    <m/>
    <m/>
    <n v="2"/>
    <n v="2"/>
    <n v="2"/>
    <n v="974"/>
    <n v="1"/>
    <x v="8"/>
    <x v="9"/>
  </r>
  <r>
    <x v="4"/>
    <x v="5"/>
    <s v=" COLEGIO KIMI PERNIA DOMICO (IED)"/>
    <s v="6007 - 17"/>
    <x v="208"/>
    <m/>
    <m/>
    <n v="5"/>
    <n v="5"/>
    <n v="5"/>
    <n v="974"/>
    <n v="1"/>
    <x v="8"/>
    <x v="9"/>
  </r>
  <r>
    <x v="4"/>
    <x v="5"/>
    <s v=" COLEGIO LA CONCEPCION (IED)"/>
    <s v="6007 - 18"/>
    <x v="402"/>
    <m/>
    <m/>
    <n v="4"/>
    <n v="4"/>
    <n v="4"/>
    <n v="974"/>
    <n v="1"/>
    <x v="8"/>
    <x v="9"/>
  </r>
  <r>
    <x v="4"/>
    <x v="5"/>
    <s v=" COLEGIO LEONARDO POSADA PEDRAZA (IED)"/>
    <s v="6007 - 19"/>
    <x v="209"/>
    <m/>
    <m/>
    <n v="3"/>
    <n v="3"/>
    <n v="3"/>
    <n v="974"/>
    <n v="1"/>
    <x v="8"/>
    <x v="9"/>
  </r>
  <r>
    <x v="4"/>
    <x v="5"/>
    <s v=" COLEGIO LLANO ORIENTAL (IED)"/>
    <s v="6007 - 20"/>
    <x v="210"/>
    <m/>
    <m/>
    <n v="4"/>
    <n v="4"/>
    <n v="4"/>
    <n v="974"/>
    <n v="1"/>
    <x v="8"/>
    <x v="9"/>
  </r>
  <r>
    <x v="4"/>
    <x v="5"/>
    <s v=" COLEGIO LUIS LOPEZ DE MESA (IED)"/>
    <s v="6007 - 21"/>
    <x v="211"/>
    <m/>
    <m/>
    <n v="5"/>
    <n v="5"/>
    <n v="5"/>
    <n v="974"/>
    <n v="1"/>
    <x v="8"/>
    <x v="9"/>
  </r>
  <r>
    <x v="4"/>
    <x v="5"/>
    <s v=" COLEGIO MOTORISTA (IED)"/>
    <s v="6007 - 22"/>
    <x v="212"/>
    <m/>
    <m/>
    <n v="4"/>
    <n v="4"/>
    <n v="4"/>
    <n v="974"/>
    <n v="1"/>
    <x v="8"/>
    <x v="9"/>
  </r>
  <r>
    <x v="4"/>
    <x v="5"/>
    <s v=" COLEGIO NUEVO CHILE (IED)"/>
    <s v="6007 - 23"/>
    <x v="213"/>
    <m/>
    <n v="1"/>
    <n v="3"/>
    <n v="4"/>
    <n v="4"/>
    <n v="974"/>
    <n v="0.75"/>
    <x v="8"/>
    <x v="9"/>
  </r>
  <r>
    <x v="4"/>
    <x v="5"/>
    <s v=" COLEGIO ORLANDO HIGUITA ROJAS (IED)"/>
    <s v="6007 - 24"/>
    <x v="115"/>
    <m/>
    <m/>
    <n v="10"/>
    <n v="10"/>
    <n v="10"/>
    <n v="974"/>
    <n v="1"/>
    <x v="8"/>
    <x v="9"/>
  </r>
  <r>
    <x v="4"/>
    <x v="5"/>
    <s v=" COLEGIO PABLO DE TARSO (IED)"/>
    <s v="6007 - 25"/>
    <x v="214"/>
    <m/>
    <m/>
    <n v="2"/>
    <n v="2"/>
    <n v="2"/>
    <n v="974"/>
    <n v="1"/>
    <x v="8"/>
    <x v="9"/>
  </r>
  <r>
    <x v="4"/>
    <x v="5"/>
    <s v=" COLEGIO PORFIRIO BARBA JACOB (IED)"/>
    <s v="6007 - 26"/>
    <x v="215"/>
    <m/>
    <m/>
    <n v="3"/>
    <n v="3"/>
    <n v="3"/>
    <n v="974"/>
    <n v="1"/>
    <x v="8"/>
    <x v="9"/>
  </r>
  <r>
    <x v="4"/>
    <x v="5"/>
    <s v=" COLEGIO SAN BERNARDINO (IED)"/>
    <s v="6007 - 27"/>
    <x v="216"/>
    <m/>
    <m/>
    <n v="3"/>
    <n v="3"/>
    <n v="3"/>
    <n v="974"/>
    <n v="1"/>
    <x v="8"/>
    <x v="9"/>
  </r>
  <r>
    <x v="4"/>
    <x v="5"/>
    <s v=" COLEGIO VILLAS DEL PROGRESO (IED)"/>
    <s v="6007 - 28"/>
    <x v="116"/>
    <m/>
    <m/>
    <n v="3"/>
    <n v="3"/>
    <n v="3"/>
    <n v="974"/>
    <n v="1"/>
    <x v="8"/>
    <x v="9"/>
  </r>
  <r>
    <x v="4"/>
    <x v="5"/>
    <s v=" COLEGIO DE LA BICI (IED)"/>
    <s v="6007 - 29"/>
    <x v="419"/>
    <m/>
    <m/>
    <n v="1"/>
    <n v="1"/>
    <n v="1"/>
    <n v="974"/>
    <n v="1"/>
    <x v="8"/>
    <x v="9"/>
  </r>
  <r>
    <x v="4"/>
    <x v="5"/>
    <s v=" COLEGIO ALFONSO LOPEZ PUMAREJO (IED)"/>
    <s v="6008 - 01"/>
    <x v="217"/>
    <m/>
    <m/>
    <n v="4"/>
    <n v="4"/>
    <n v="4"/>
    <n v="974"/>
    <n v="1"/>
    <x v="8"/>
    <x v="9"/>
  </r>
  <r>
    <x v="4"/>
    <x v="5"/>
    <s v=" COLEGIO CARLOS ARTURO TORRES (IED)"/>
    <s v="6008 - 04"/>
    <x v="85"/>
    <m/>
    <n v="1"/>
    <n v="5"/>
    <n v="6"/>
    <n v="6"/>
    <n v="974"/>
    <n v="0.83333333333333337"/>
    <x v="8"/>
    <x v="9"/>
  </r>
  <r>
    <x v="4"/>
    <x v="5"/>
    <s v=" COLEGIO CASTILLA (IED)"/>
    <s v="6008 - 05"/>
    <x v="219"/>
    <m/>
    <m/>
    <n v="5"/>
    <n v="5"/>
    <n v="5"/>
    <n v="974"/>
    <n v="1"/>
    <x v="8"/>
    <x v="9"/>
  </r>
  <r>
    <x v="4"/>
    <x v="5"/>
    <s v=" COLEGIO CLASS (IED)"/>
    <s v="6008 - 06"/>
    <x v="117"/>
    <m/>
    <m/>
    <n v="4"/>
    <n v="4"/>
    <n v="4"/>
    <n v="974"/>
    <n v="1"/>
    <x v="8"/>
    <x v="9"/>
  </r>
  <r>
    <x v="4"/>
    <x v="5"/>
    <s v=" COLEGIO DARIO ECHANDIA (IED)"/>
    <s v="6008 - 08"/>
    <x v="221"/>
    <m/>
    <n v="1"/>
    <m/>
    <n v="1"/>
    <n v="1"/>
    <n v="974"/>
    <n v="0"/>
    <x v="8"/>
    <x v="9"/>
  </r>
  <r>
    <x v="4"/>
    <x v="5"/>
    <s v=" COLEGIO EL JAPON (IED)"/>
    <s v="6008 - 10"/>
    <x v="86"/>
    <n v="2"/>
    <m/>
    <n v="1"/>
    <n v="3"/>
    <n v="1"/>
    <n v="974"/>
    <n v="1"/>
    <x v="8"/>
    <x v="9"/>
  </r>
  <r>
    <x v="4"/>
    <x v="5"/>
    <s v=" COLEGIO FERNANDO SOTO APARICIO (IED)"/>
    <s v="6008 - 11"/>
    <x v="87"/>
    <m/>
    <m/>
    <n v="5"/>
    <n v="5"/>
    <n v="5"/>
    <n v="974"/>
    <n v="1"/>
    <x v="8"/>
    <x v="9"/>
  </r>
  <r>
    <x v="4"/>
    <x v="5"/>
    <s v=" COLEGIO FRANCISCO DE MIRANDA (IED)"/>
    <s v="6008 - 12"/>
    <x v="223"/>
    <m/>
    <m/>
    <n v="1"/>
    <n v="1"/>
    <n v="1"/>
    <n v="974"/>
    <n v="1"/>
    <x v="8"/>
    <x v="9"/>
  </r>
  <r>
    <x v="4"/>
    <x v="5"/>
    <s v=" COLEGIO GABRIEL BETANCOURT MEJIA (IED)"/>
    <s v="6008 - 13"/>
    <x v="224"/>
    <m/>
    <m/>
    <n v="4"/>
    <n v="4"/>
    <n v="4"/>
    <n v="974"/>
    <n v="1"/>
    <x v="8"/>
    <x v="9"/>
  </r>
  <r>
    <x v="4"/>
    <x v="5"/>
    <s v=" COLEGIO GENERAL GUSTAVO ROJAS PINILLA (IED)"/>
    <s v="6008 - 14"/>
    <x v="225"/>
    <m/>
    <m/>
    <n v="4"/>
    <n v="4"/>
    <n v="4"/>
    <n v="974"/>
    <n v="1"/>
    <x v="8"/>
    <x v="9"/>
  </r>
  <r>
    <x v="4"/>
    <x v="5"/>
    <s v=" COLEGIO HERNANDO DURAN DUSSAN (IED)"/>
    <s v="6008 - 15"/>
    <x v="118"/>
    <m/>
    <m/>
    <n v="3"/>
    <n v="3"/>
    <n v="3"/>
    <n v="974"/>
    <n v="1"/>
    <x v="8"/>
    <x v="9"/>
  </r>
  <r>
    <x v="4"/>
    <x v="5"/>
    <s v=" COLEGIO INEM FRANCISCO DE PAULA SANTANDER (IED)"/>
    <s v="6008 - 16"/>
    <x v="88"/>
    <m/>
    <m/>
    <n v="3"/>
    <n v="3"/>
    <n v="3"/>
    <n v="974"/>
    <n v="1"/>
    <x v="8"/>
    <x v="9"/>
  </r>
  <r>
    <x v="4"/>
    <x v="5"/>
    <s v=" COLEGIO JACKELINE (IED)"/>
    <s v="6008 - 19"/>
    <x v="89"/>
    <m/>
    <m/>
    <n v="2"/>
    <n v="2"/>
    <n v="2"/>
    <n v="974"/>
    <n v="1"/>
    <x v="8"/>
    <x v="9"/>
  </r>
  <r>
    <x v="4"/>
    <x v="5"/>
    <s v=" COLEGIO JOHN F. KENNEDY (IED)"/>
    <s v="6008 - 21"/>
    <x v="90"/>
    <m/>
    <m/>
    <n v="3"/>
    <n v="3"/>
    <n v="3"/>
    <n v="974"/>
    <n v="1"/>
    <x v="8"/>
    <x v="9"/>
  </r>
  <r>
    <x v="4"/>
    <x v="5"/>
    <s v=" COLEGIO KENNEDY (IED)"/>
    <s v="6008 - 22"/>
    <x v="229"/>
    <m/>
    <m/>
    <n v="3"/>
    <n v="3"/>
    <n v="3"/>
    <n v="974"/>
    <n v="1"/>
    <x v="8"/>
    <x v="9"/>
  </r>
  <r>
    <x v="4"/>
    <x v="5"/>
    <s v=" COLEGIO LA AMISTAD (IED)"/>
    <s v="6008 - 23"/>
    <x v="142"/>
    <m/>
    <m/>
    <n v="2"/>
    <n v="2"/>
    <n v="2"/>
    <n v="974"/>
    <n v="1"/>
    <x v="8"/>
    <x v="9"/>
  </r>
  <r>
    <x v="4"/>
    <x v="5"/>
    <s v=" COLEGIO LA CHUCUA (IED)"/>
    <s v="6008 - 24"/>
    <x v="143"/>
    <m/>
    <m/>
    <n v="1"/>
    <n v="1"/>
    <n v="1"/>
    <n v="974"/>
    <n v="1"/>
    <x v="8"/>
    <x v="9"/>
  </r>
  <r>
    <x v="4"/>
    <x v="5"/>
    <s v=" COLEGIO LA FLORESTA SUR (IED)"/>
    <s v="6008 - 25"/>
    <x v="230"/>
    <m/>
    <m/>
    <n v="3"/>
    <n v="3"/>
    <n v="3"/>
    <n v="974"/>
    <n v="1"/>
    <x v="8"/>
    <x v="9"/>
  </r>
  <r>
    <x v="4"/>
    <x v="5"/>
    <s v=" COLEGIO LAS AMERICAS (IED)"/>
    <s v="6008 - 26"/>
    <x v="231"/>
    <m/>
    <m/>
    <n v="1"/>
    <n v="1"/>
    <n v="1"/>
    <n v="974"/>
    <n v="1"/>
    <x v="8"/>
    <x v="9"/>
  </r>
  <r>
    <x v="4"/>
    <x v="5"/>
    <s v=" COLEGIO LOS PERIODISTAS (IED)"/>
    <s v="6008 - 27"/>
    <x v="239"/>
    <m/>
    <m/>
    <n v="2"/>
    <n v="2"/>
    <n v="2"/>
    <n v="974"/>
    <n v="1"/>
    <x v="8"/>
    <x v="9"/>
  </r>
  <r>
    <x v="4"/>
    <x v="5"/>
    <s v=" COLEGIO MANUEL CEPEDA VARGAS (IED)"/>
    <s v="6008 - 28"/>
    <x v="240"/>
    <m/>
    <m/>
    <n v="2"/>
    <n v="2"/>
    <n v="2"/>
    <n v="974"/>
    <n v="1"/>
    <x v="8"/>
    <x v="9"/>
  </r>
  <r>
    <x v="4"/>
    <x v="5"/>
    <s v=" COLEGIO NACIONAL NICOLAS ESGUERRA (IED)"/>
    <s v="6008 - 31"/>
    <x v="119"/>
    <m/>
    <m/>
    <n v="1"/>
    <n v="1"/>
    <n v="1"/>
    <n v="974"/>
    <n v="1"/>
    <x v="8"/>
    <x v="9"/>
  </r>
  <r>
    <x v="4"/>
    <x v="5"/>
    <s v=" COLEGIO NELSON MANDELA (IED)"/>
    <s v="6008 - 32"/>
    <x v="334"/>
    <m/>
    <m/>
    <n v="3"/>
    <n v="3"/>
    <n v="3"/>
    <n v="974"/>
    <n v="1"/>
    <x v="8"/>
    <x v="9"/>
  </r>
  <r>
    <x v="4"/>
    <x v="5"/>
    <s v=" COLEGIO O.E.A. (IED)"/>
    <s v="6008 - 33"/>
    <x v="243"/>
    <m/>
    <m/>
    <n v="2"/>
    <n v="2"/>
    <n v="2"/>
    <n v="974"/>
    <n v="1"/>
    <x v="8"/>
    <x v="9"/>
  </r>
  <r>
    <x v="4"/>
    <x v="5"/>
    <s v=" COLEGIO PAULO VI (IED)"/>
    <s v="6008 - 34"/>
    <x v="244"/>
    <m/>
    <m/>
    <n v="7"/>
    <n v="7"/>
    <n v="7"/>
    <n v="974"/>
    <n v="1"/>
    <x v="8"/>
    <x v="9"/>
  </r>
  <r>
    <x v="4"/>
    <x v="5"/>
    <s v=" COLEGIO SAN JOSE (IED)"/>
    <s v="6008 - 37"/>
    <x v="246"/>
    <m/>
    <m/>
    <n v="2"/>
    <n v="2"/>
    <n v="2"/>
    <n v="974"/>
    <n v="1"/>
    <x v="8"/>
    <x v="9"/>
  </r>
  <r>
    <x v="4"/>
    <x v="5"/>
    <s v=" COLEGIO SAN PEDRO CLAVER (IED)"/>
    <s v="6008 - 39"/>
    <x v="92"/>
    <m/>
    <m/>
    <n v="3"/>
    <n v="3"/>
    <n v="3"/>
    <n v="974"/>
    <n v="1"/>
    <x v="8"/>
    <x v="9"/>
  </r>
  <r>
    <x v="4"/>
    <x v="5"/>
    <s v=" COLEGIO SAN RAFAEL (IED)"/>
    <s v="6008 - 40"/>
    <x v="248"/>
    <m/>
    <m/>
    <n v="6"/>
    <n v="6"/>
    <n v="6"/>
    <n v="974"/>
    <n v="1"/>
    <x v="8"/>
    <x v="9"/>
  </r>
  <r>
    <x v="4"/>
    <x v="5"/>
    <s v=" COLEGIO TOM ADAMS (IED)"/>
    <s v="6008 - 41"/>
    <x v="249"/>
    <m/>
    <m/>
    <n v="1"/>
    <n v="1"/>
    <n v="1"/>
    <n v="974"/>
    <n v="1"/>
    <x v="8"/>
    <x v="9"/>
  </r>
  <r>
    <x v="4"/>
    <x v="5"/>
    <s v=" COLEGIO VILLA RICA (IED)"/>
    <s v="6008 - 42"/>
    <x v="250"/>
    <m/>
    <m/>
    <n v="8"/>
    <n v="8"/>
    <n v="8"/>
    <n v="974"/>
    <n v="1"/>
    <x v="8"/>
    <x v="9"/>
  </r>
  <r>
    <x v="4"/>
    <x v="5"/>
    <s v=" COLEGIO ANTONIO VAN UDEN (IED)"/>
    <s v="6009 - 01"/>
    <x v="335"/>
    <m/>
    <m/>
    <n v="3"/>
    <n v="3"/>
    <n v="3"/>
    <n v="974"/>
    <n v="1"/>
    <x v="8"/>
    <x v="9"/>
  </r>
  <r>
    <x v="4"/>
    <x v="5"/>
    <s v=" COLEGIO CARLO FEDERICI (IED)"/>
    <s v="6009 - 03"/>
    <x v="252"/>
    <m/>
    <n v="1"/>
    <n v="2"/>
    <n v="3"/>
    <n v="3"/>
    <n v="974"/>
    <n v="0.66666666666666663"/>
    <x v="8"/>
    <x v="9"/>
  </r>
  <r>
    <x v="4"/>
    <x v="5"/>
    <s v=" COLEGIO INSTITUTO TECNICO INTERNACIONAL (IED)"/>
    <s v="6009 - 05"/>
    <x v="254"/>
    <n v="3"/>
    <m/>
    <m/>
    <n v="3"/>
    <n v="0"/>
    <n v="974"/>
    <e v="#DIV/0!"/>
    <x v="8"/>
    <x v="9"/>
  </r>
  <r>
    <x v="4"/>
    <x v="5"/>
    <s v=" COLEGIO INTEGRADO DE FONTIBON IBEP (IED)"/>
    <s v="6009 - 06"/>
    <x v="255"/>
    <m/>
    <m/>
    <n v="5"/>
    <n v="5"/>
    <n v="5"/>
    <n v="974"/>
    <n v="1"/>
    <x v="8"/>
    <x v="9"/>
  </r>
  <r>
    <x v="4"/>
    <x v="5"/>
    <s v=" COLEGIO LUIS ANGEL ARANGO (IED)"/>
    <s v="6009 - 07"/>
    <x v="256"/>
    <m/>
    <m/>
    <n v="3"/>
    <n v="3"/>
    <n v="3"/>
    <n v="974"/>
    <n v="1"/>
    <x v="8"/>
    <x v="9"/>
  </r>
  <r>
    <x v="4"/>
    <x v="5"/>
    <s v=" COLEGIO PABLO NERUDA (IED)"/>
    <s v="6009 - 08"/>
    <x v="257"/>
    <m/>
    <m/>
    <n v="1"/>
    <n v="1"/>
    <n v="1"/>
    <n v="974"/>
    <n v="1"/>
    <x v="8"/>
    <x v="9"/>
  </r>
  <r>
    <x v="4"/>
    <x v="5"/>
    <s v=" COLEGIO RODRIGO ARENAS BETANCOURT (IED)"/>
    <s v="6009 - 09"/>
    <x v="120"/>
    <m/>
    <m/>
    <n v="1"/>
    <n v="1"/>
    <n v="1"/>
    <n v="974"/>
    <n v="1"/>
    <x v="8"/>
    <x v="9"/>
  </r>
  <r>
    <x v="4"/>
    <x v="5"/>
    <s v=" COLEGIO VILLEMAR EL CARMEN (IED)"/>
    <s v="6009 - 10"/>
    <x v="258"/>
    <m/>
    <m/>
    <n v="3"/>
    <n v="3"/>
    <n v="3"/>
    <n v="974"/>
    <n v="1"/>
    <x v="8"/>
    <x v="9"/>
  </r>
  <r>
    <x v="4"/>
    <x v="5"/>
    <s v=" COLEGIO LA FELICIDAD (IED)"/>
    <s v="6009 - 11"/>
    <x v="336"/>
    <m/>
    <m/>
    <n v="3"/>
    <n v="3"/>
    <n v="3"/>
    <n v="974"/>
    <n v="1"/>
    <x v="8"/>
    <x v="9"/>
  </r>
  <r>
    <x v="4"/>
    <x v="5"/>
    <s v=" COLEGIO ANTONIO NARIÑO (IED)"/>
    <s v="6010 - 01"/>
    <x v="259"/>
    <n v="3"/>
    <m/>
    <m/>
    <n v="3"/>
    <n v="0"/>
    <n v="974"/>
    <e v="#DIV/0!"/>
    <x v="8"/>
    <x v="9"/>
  </r>
  <r>
    <x v="4"/>
    <x v="5"/>
    <s v=" COLEGIO ANTONIO VILLAVICENCIO (IED)"/>
    <s v="6010 - 02"/>
    <x v="260"/>
    <m/>
    <m/>
    <n v="3"/>
    <n v="3"/>
    <n v="3"/>
    <n v="974"/>
    <n v="1"/>
    <x v="8"/>
    <x v="9"/>
  </r>
  <r>
    <x v="4"/>
    <x v="5"/>
    <s v=" COLEGIO CHARRY (IED)"/>
    <s v="6010 - 03"/>
    <x v="337"/>
    <m/>
    <m/>
    <n v="5"/>
    <n v="5"/>
    <n v="5"/>
    <n v="974"/>
    <n v="1"/>
    <x v="8"/>
    <x v="9"/>
  </r>
  <r>
    <x v="4"/>
    <x v="5"/>
    <s v=" COLEGIO FLORIDABLANCA (IED)"/>
    <s v="6010 - 04"/>
    <x v="144"/>
    <m/>
    <m/>
    <n v="1"/>
    <n v="1"/>
    <n v="1"/>
    <n v="974"/>
    <n v="1"/>
    <x v="8"/>
    <x v="9"/>
  </r>
  <r>
    <x v="4"/>
    <x v="5"/>
    <s v=" COLEGIO GARCES NAVAS (IED)"/>
    <s v="6010 - 05"/>
    <x v="368"/>
    <n v="1"/>
    <m/>
    <n v="1"/>
    <n v="2"/>
    <n v="1"/>
    <n v="974"/>
    <n v="1"/>
    <x v="8"/>
    <x v="9"/>
  </r>
  <r>
    <x v="4"/>
    <x v="5"/>
    <s v=" COLEGIO GENERAL SANTANDER (IED)"/>
    <s v="6010 - 06"/>
    <x v="261"/>
    <m/>
    <m/>
    <n v="1"/>
    <n v="1"/>
    <n v="1"/>
    <n v="974"/>
    <n v="1"/>
    <x v="8"/>
    <x v="9"/>
  </r>
  <r>
    <x v="4"/>
    <x v="5"/>
    <s v=" COLEGIO GUILLERMO LEON VALENCIA (IED)"/>
    <s v="6010 - 07"/>
    <x v="262"/>
    <m/>
    <m/>
    <n v="2"/>
    <n v="2"/>
    <n v="2"/>
    <n v="974"/>
    <n v="1"/>
    <x v="8"/>
    <x v="9"/>
  </r>
  <r>
    <x v="4"/>
    <x v="5"/>
    <s v=" COLEGIO INSTITUTO TECNICO INDUSTRIAL FRANCISCO JOSE DE CALDAS (IED)"/>
    <s v="6010 - 08"/>
    <x v="145"/>
    <m/>
    <m/>
    <n v="1"/>
    <n v="1"/>
    <n v="1"/>
    <n v="974"/>
    <n v="1"/>
    <x v="8"/>
    <x v="9"/>
  </r>
  <r>
    <x v="4"/>
    <x v="5"/>
    <s v=" COLEGIO INSTITUTO TECNICO JUAN DEL CORRAL (IED)"/>
    <s v="6010 - 09"/>
    <x v="263"/>
    <m/>
    <m/>
    <n v="2"/>
    <n v="2"/>
    <n v="2"/>
    <n v="974"/>
    <n v="1"/>
    <x v="8"/>
    <x v="9"/>
  </r>
  <r>
    <x v="4"/>
    <x v="5"/>
    <s v=" COLEGIO INSTITUTO TECNICO LAUREANO GOMEZ (IED)"/>
    <s v="6010 - 10"/>
    <x v="338"/>
    <m/>
    <m/>
    <n v="7"/>
    <n v="7"/>
    <n v="7"/>
    <n v="974"/>
    <n v="1"/>
    <x v="8"/>
    <x v="9"/>
  </r>
  <r>
    <x v="4"/>
    <x v="5"/>
    <s v=" COLEGIO INSTITUTO TECNICO REPUBLICA DE GUATEMALA (IED)"/>
    <s v="6010 - 11"/>
    <x v="339"/>
    <m/>
    <m/>
    <n v="1"/>
    <n v="1"/>
    <n v="1"/>
    <n v="974"/>
    <n v="1"/>
    <x v="8"/>
    <x v="9"/>
  </r>
  <r>
    <x v="4"/>
    <x v="5"/>
    <s v=" COLEGIO JORGE GAITAN CORTES (IED)"/>
    <s v="6010 - 12"/>
    <x v="415"/>
    <m/>
    <m/>
    <n v="1"/>
    <n v="1"/>
    <n v="1"/>
    <n v="974"/>
    <n v="1"/>
    <x v="8"/>
    <x v="9"/>
  </r>
  <r>
    <x v="4"/>
    <x v="5"/>
    <s v=" COLEGIO JOSE ASUNCION SILVA (IED)"/>
    <s v="6010 - 13"/>
    <x v="121"/>
    <m/>
    <m/>
    <n v="2"/>
    <n v="2"/>
    <n v="2"/>
    <n v="974"/>
    <n v="1"/>
    <x v="8"/>
    <x v="9"/>
  </r>
  <r>
    <x v="4"/>
    <x v="5"/>
    <s v=" COLEGIO LA PALESTINA (IED)"/>
    <s v="6010 - 14"/>
    <x v="340"/>
    <m/>
    <m/>
    <n v="3"/>
    <n v="3"/>
    <n v="3"/>
    <n v="974"/>
    <n v="1"/>
    <x v="8"/>
    <x v="9"/>
  </r>
  <r>
    <x v="4"/>
    <x v="5"/>
    <s v=" COLEGIO MAGDALENA ORTEGA DE NARIÑO (IED)"/>
    <s v="6010 - 15"/>
    <x v="264"/>
    <n v="1"/>
    <m/>
    <n v="10"/>
    <n v="11"/>
    <n v="10"/>
    <n v="974"/>
    <n v="1"/>
    <x v="8"/>
    <x v="9"/>
  </r>
  <r>
    <x v="4"/>
    <x v="5"/>
    <s v=" COLEGIO MANUELA AYALA DE GAITAN (IED)"/>
    <s v="6010 - 16"/>
    <x v="122"/>
    <m/>
    <m/>
    <n v="4"/>
    <n v="4"/>
    <n v="4"/>
    <n v="974"/>
    <n v="1"/>
    <x v="8"/>
    <x v="9"/>
  </r>
  <r>
    <x v="4"/>
    <x v="5"/>
    <s v=" COLEGIO MARCO TULIO FERNANDEZ (IED)"/>
    <s v="6010 - 17"/>
    <x v="265"/>
    <m/>
    <m/>
    <n v="1"/>
    <n v="1"/>
    <n v="1"/>
    <n v="974"/>
    <n v="1"/>
    <x v="8"/>
    <x v="9"/>
  </r>
  <r>
    <x v="4"/>
    <x v="5"/>
    <s v=" COLEGIO MORISCO (IED)"/>
    <s v="6010 - 19"/>
    <x v="369"/>
    <m/>
    <m/>
    <n v="4"/>
    <n v="4"/>
    <n v="4"/>
    <n v="974"/>
    <n v="1"/>
    <x v="8"/>
    <x v="9"/>
  </r>
  <r>
    <x v="4"/>
    <x v="5"/>
    <s v=" COLEGIO NESTOR FORERO ALCALA (IED)"/>
    <s v="6010 - 21"/>
    <x v="266"/>
    <m/>
    <m/>
    <n v="1"/>
    <n v="1"/>
    <n v="1"/>
    <n v="974"/>
    <n v="1"/>
    <x v="8"/>
    <x v="9"/>
  </r>
  <r>
    <x v="4"/>
    <x v="5"/>
    <s v=" COLEGIO NIDIA QUINTERO DE TURBAY (IED)"/>
    <s v="6010 - 22"/>
    <x v="341"/>
    <m/>
    <m/>
    <n v="1"/>
    <n v="1"/>
    <n v="1"/>
    <n v="974"/>
    <n v="1"/>
    <x v="8"/>
    <x v="9"/>
  </r>
  <r>
    <x v="4"/>
    <x v="5"/>
    <s v=" COLEGIO NUEVA CONSTITUCION (IED)"/>
    <s v="6010 - 23"/>
    <x v="267"/>
    <m/>
    <m/>
    <n v="4"/>
    <n v="4"/>
    <n v="4"/>
    <n v="974"/>
    <n v="1"/>
    <x v="8"/>
    <x v="9"/>
  </r>
  <r>
    <x v="4"/>
    <x v="5"/>
    <s v=" COLEGIO REPUBLICA DE COLOMBIA (IED)"/>
    <s v="6010 - 26"/>
    <x v="94"/>
    <m/>
    <m/>
    <n v="1"/>
    <n v="1"/>
    <n v="1"/>
    <n v="974"/>
    <n v="1"/>
    <x v="8"/>
    <x v="9"/>
  </r>
  <r>
    <x v="4"/>
    <x v="5"/>
    <s v=" COLEGIO ROBERT F. KENNEDY (IED)"/>
    <s v="6010 - 27"/>
    <x v="95"/>
    <m/>
    <m/>
    <n v="3"/>
    <n v="3"/>
    <n v="3"/>
    <n v="974"/>
    <n v="1"/>
    <x v="8"/>
    <x v="9"/>
  </r>
  <r>
    <x v="4"/>
    <x v="5"/>
    <s v=" COLEGIO RODOLFO LLINAS (IED)"/>
    <s v="6010 - 28"/>
    <x v="123"/>
    <m/>
    <m/>
    <n v="1"/>
    <n v="1"/>
    <n v="1"/>
    <n v="974"/>
    <n v="1"/>
    <x v="8"/>
    <x v="9"/>
  </r>
  <r>
    <x v="4"/>
    <x v="5"/>
    <s v=" COLEGIO SAN JOSE NORTE (IED)"/>
    <s v="6010 - 29"/>
    <x v="342"/>
    <m/>
    <m/>
    <n v="1"/>
    <n v="1"/>
    <n v="1"/>
    <n v="974"/>
    <n v="1"/>
    <x v="8"/>
    <x v="9"/>
  </r>
  <r>
    <x v="4"/>
    <x v="5"/>
    <s v=" COLEGIO TABORA (IED)"/>
    <s v="6010 - 31"/>
    <x v="343"/>
    <m/>
    <m/>
    <n v="1"/>
    <n v="1"/>
    <n v="1"/>
    <n v="974"/>
    <n v="1"/>
    <x v="8"/>
    <x v="9"/>
  </r>
  <r>
    <x v="4"/>
    <x v="5"/>
    <s v=" COLEGIO TOMAS CIPRIANO DE MOSQUERA (IED)"/>
    <s v="6010 - 32"/>
    <x v="270"/>
    <m/>
    <m/>
    <n v="6"/>
    <n v="6"/>
    <n v="6"/>
    <n v="974"/>
    <n v="1"/>
    <x v="8"/>
    <x v="9"/>
  </r>
  <r>
    <x v="4"/>
    <x v="5"/>
    <s v=" COLEGIO VILLA AMALIA (IED)"/>
    <s v="6010 - 33"/>
    <x v="271"/>
    <m/>
    <m/>
    <n v="1"/>
    <n v="1"/>
    <n v="1"/>
    <n v="974"/>
    <n v="1"/>
    <x v="8"/>
    <x v="9"/>
  </r>
  <r>
    <x v="4"/>
    <x v="5"/>
    <s v=" COLEGIO ALBERTO LLERAS CAMARGO (IED)"/>
    <s v="6011 - 01"/>
    <x v="272"/>
    <m/>
    <m/>
    <n v="1"/>
    <n v="1"/>
    <n v="1"/>
    <n v="974"/>
    <n v="1"/>
    <x v="8"/>
    <x v="9"/>
  </r>
  <r>
    <x v="4"/>
    <x v="5"/>
    <s v=" COLEGIO ALVARO GOMEZ HURTADO (IED)"/>
    <s v="6011 - 02"/>
    <x v="273"/>
    <m/>
    <m/>
    <n v="1"/>
    <n v="1"/>
    <n v="1"/>
    <n v="974"/>
    <n v="1"/>
    <x v="8"/>
    <x v="9"/>
  </r>
  <r>
    <x v="4"/>
    <x v="5"/>
    <s v=" COLEGIO ANIBAL FERNANDEZ DE SOTO (IED)"/>
    <s v="6011 - 03"/>
    <x v="370"/>
    <m/>
    <m/>
    <n v="1"/>
    <n v="1"/>
    <n v="1"/>
    <n v="974"/>
    <n v="1"/>
    <x v="8"/>
    <x v="9"/>
  </r>
  <r>
    <x v="4"/>
    <x v="5"/>
    <s v=" COLEGIO DELIA ZAPATA OLIVELLA (IED)"/>
    <s v="6011 - 04"/>
    <x v="96"/>
    <m/>
    <m/>
    <n v="5"/>
    <n v="5"/>
    <n v="5"/>
    <n v="974"/>
    <n v="1"/>
    <x v="8"/>
    <x v="9"/>
  </r>
  <r>
    <x v="4"/>
    <x v="5"/>
    <s v=" COLEGIO EL SALITRE - SUBA (IED)"/>
    <s v="6011 - 05"/>
    <x v="274"/>
    <n v="1"/>
    <m/>
    <n v="2"/>
    <n v="3"/>
    <n v="2"/>
    <n v="974"/>
    <n v="1"/>
    <x v="8"/>
    <x v="9"/>
  </r>
  <r>
    <x v="4"/>
    <x v="5"/>
    <s v=" COLEGIO FILARMONICO SIMON BOLIVAR (IED)"/>
    <s v="6011 - 06"/>
    <x v="166"/>
    <m/>
    <m/>
    <n v="2"/>
    <n v="2"/>
    <n v="2"/>
    <n v="974"/>
    <n v="1"/>
    <x v="8"/>
    <x v="9"/>
  </r>
  <r>
    <x v="4"/>
    <x v="5"/>
    <s v=" COLEGIO GERARDO MOLINA RAMIREZ (IED)"/>
    <s v="6011 - 07"/>
    <x v="97"/>
    <m/>
    <m/>
    <n v="1"/>
    <n v="1"/>
    <n v="1"/>
    <n v="974"/>
    <n v="1"/>
    <x v="8"/>
    <x v="9"/>
  </r>
  <r>
    <x v="4"/>
    <x v="5"/>
    <s v=" COLEGIO GERARDO PAREDES (IED)"/>
    <s v="6011 - 08"/>
    <x v="344"/>
    <m/>
    <m/>
    <n v="6"/>
    <n v="6"/>
    <n v="6"/>
    <n v="974"/>
    <n v="1"/>
    <x v="8"/>
    <x v="9"/>
  </r>
  <r>
    <x v="4"/>
    <x v="5"/>
    <s v=" COLEGIO GUSTAVO MORALES MORALES (IED)"/>
    <s v="6011 - 10"/>
    <x v="168"/>
    <m/>
    <m/>
    <n v="6"/>
    <n v="6"/>
    <n v="6"/>
    <n v="974"/>
    <n v="1"/>
    <x v="8"/>
    <x v="9"/>
  </r>
  <r>
    <x v="4"/>
    <x v="5"/>
    <s v=" COLEGIO JUAN LOZANO Y LOZANO (IED)"/>
    <s v="6011 - 12"/>
    <x v="169"/>
    <m/>
    <m/>
    <n v="4"/>
    <n v="4"/>
    <n v="4"/>
    <n v="974"/>
    <n v="1"/>
    <x v="8"/>
    <x v="9"/>
  </r>
  <r>
    <x v="4"/>
    <x v="5"/>
    <s v=" COLEGIO INSTITUTO TECNICO JULIO FLOREZ (IED)"/>
    <s v="6011 - 13"/>
    <x v="371"/>
    <m/>
    <m/>
    <n v="1"/>
    <n v="1"/>
    <n v="1"/>
    <n v="974"/>
    <n v="1"/>
    <x v="8"/>
    <x v="9"/>
  </r>
  <r>
    <x v="4"/>
    <x v="5"/>
    <s v=" COLEGIO LA GAITANA (IED)"/>
    <s v="6011 - 14"/>
    <x v="170"/>
    <m/>
    <m/>
    <n v="1"/>
    <n v="1"/>
    <n v="1"/>
    <n v="974"/>
    <n v="1"/>
    <x v="8"/>
    <x v="9"/>
  </r>
  <r>
    <x v="4"/>
    <x v="5"/>
    <s v=" COLEGIO LA TOSCANA - LISBOA (IED)"/>
    <s v="6011 - 15"/>
    <x v="171"/>
    <m/>
    <m/>
    <n v="2"/>
    <n v="2"/>
    <n v="2"/>
    <n v="974"/>
    <n v="1"/>
    <x v="8"/>
    <x v="9"/>
  </r>
  <r>
    <x v="4"/>
    <x v="5"/>
    <s v=" COLEGIO NICOLAS BUENAVENTURA (IED)"/>
    <s v="6011 - 16"/>
    <x v="172"/>
    <m/>
    <m/>
    <n v="4"/>
    <n v="4"/>
    <n v="4"/>
    <n v="974"/>
    <n v="1"/>
    <x v="8"/>
    <x v="9"/>
  </r>
  <r>
    <x v="4"/>
    <x v="5"/>
    <s v=" COLEGIO PRADO VERANIEGO (IED)"/>
    <s v="6011 - 19"/>
    <x v="347"/>
    <m/>
    <m/>
    <n v="3"/>
    <n v="3"/>
    <n v="3"/>
    <n v="974"/>
    <n v="1"/>
    <x v="8"/>
    <x v="9"/>
  </r>
  <r>
    <x v="4"/>
    <x v="5"/>
    <s v=" COLEGIO RAMON DE ZUBIRIA (IED)"/>
    <s v="6011 - 20"/>
    <x v="385"/>
    <m/>
    <m/>
    <n v="1"/>
    <n v="1"/>
    <n v="1"/>
    <n v="974"/>
    <n v="1"/>
    <x v="8"/>
    <x v="9"/>
  </r>
  <r>
    <x v="4"/>
    <x v="5"/>
    <s v=" COLEGIO REPUBLICA DOMINICANA (IED)"/>
    <s v="6011 - 21"/>
    <x v="275"/>
    <n v="1"/>
    <m/>
    <n v="8"/>
    <n v="9"/>
    <n v="8"/>
    <n v="974"/>
    <n v="1"/>
    <x v="8"/>
    <x v="9"/>
  </r>
  <r>
    <x v="4"/>
    <x v="5"/>
    <s v=" COLEGIO TIBABUYES UNIVERSAL (IED)"/>
    <s v="6011 - 22"/>
    <x v="276"/>
    <m/>
    <n v="1"/>
    <n v="8"/>
    <n v="9"/>
    <n v="9"/>
    <n v="974"/>
    <n v="0.88888888888888884"/>
    <x v="8"/>
    <x v="9"/>
  </r>
  <r>
    <x v="4"/>
    <x v="5"/>
    <s v=" COLEGIO VEINTIUN ANGELES (IED)"/>
    <s v="6011 - 23"/>
    <x v="277"/>
    <n v="2"/>
    <m/>
    <n v="2"/>
    <n v="4"/>
    <n v="2"/>
    <n v="974"/>
    <n v="1"/>
    <x v="8"/>
    <x v="9"/>
  </r>
  <r>
    <x v="4"/>
    <x v="5"/>
    <s v=" COLEGIO VIRGINIA GUTIERREZ DE PINEDA (IED)"/>
    <s v="6011 - 25"/>
    <x v="348"/>
    <m/>
    <m/>
    <n v="2"/>
    <n v="2"/>
    <n v="2"/>
    <n v="974"/>
    <n v="1"/>
    <x v="8"/>
    <x v="9"/>
  </r>
  <r>
    <x v="4"/>
    <x v="5"/>
    <s v=" COLEGIO VISTA BELLA (IED)"/>
    <s v="6011 - 26"/>
    <x v="98"/>
    <m/>
    <m/>
    <n v="2"/>
    <n v="2"/>
    <n v="2"/>
    <n v="974"/>
    <n v="1"/>
    <x v="8"/>
    <x v="9"/>
  </r>
  <r>
    <x v="4"/>
    <x v="5"/>
    <s v=" COLEGIO FILARMONICO JORGE MARIO BERGOGLIO (IED)"/>
    <s v="6011 - 27"/>
    <x v="403"/>
    <n v="2"/>
    <m/>
    <n v="2"/>
    <n v="4"/>
    <n v="2"/>
    <n v="974"/>
    <n v="1"/>
    <x v="8"/>
    <x v="9"/>
  </r>
  <r>
    <x v="4"/>
    <x v="5"/>
    <s v=" COLEGIO FEMENINO LORENCITA VILLEGAS DE SANTOS (IED)"/>
    <s v="6012 - 01"/>
    <x v="279"/>
    <m/>
    <m/>
    <n v="3"/>
    <n v="3"/>
    <n v="3"/>
    <n v="974"/>
    <n v="1"/>
    <x v="8"/>
    <x v="9"/>
  </r>
  <r>
    <x v="4"/>
    <x v="5"/>
    <s v=" COLEGIO FRANCISCO PRIMERO S.S. (IED)"/>
    <s v="6012 - 02"/>
    <x v="349"/>
    <m/>
    <m/>
    <n v="2"/>
    <n v="2"/>
    <n v="2"/>
    <n v="974"/>
    <n v="1"/>
    <x v="8"/>
    <x v="9"/>
  </r>
  <r>
    <x v="4"/>
    <x v="5"/>
    <s v=" COLEGIO HELADIA MEJIA (IED)"/>
    <s v="6012 - 03"/>
    <x v="350"/>
    <m/>
    <m/>
    <n v="5"/>
    <n v="5"/>
    <n v="5"/>
    <n v="974"/>
    <n v="1"/>
    <x v="8"/>
    <x v="9"/>
  </r>
  <r>
    <x v="4"/>
    <x v="5"/>
    <s v=" COLEGIO JORGE ELIECER GAITAN (IED)"/>
    <s v="6012 - 04"/>
    <x v="280"/>
    <m/>
    <m/>
    <n v="7"/>
    <n v="7"/>
    <n v="7"/>
    <n v="974"/>
    <n v="1"/>
    <x v="8"/>
    <x v="9"/>
  </r>
  <r>
    <x v="4"/>
    <x v="5"/>
    <s v=" COLEGIO JUAN FRANCISCO BERBEO (IED)"/>
    <s v="6012 - 05"/>
    <x v="386"/>
    <n v="3"/>
    <m/>
    <m/>
    <n v="3"/>
    <n v="0"/>
    <n v="974"/>
    <e v="#DIV/0!"/>
    <x v="8"/>
    <x v="9"/>
  </r>
  <r>
    <x v="4"/>
    <x v="5"/>
    <s v=" COLEGIO RAFAEL BERNAL JIMENEZ (IED)"/>
    <s v="6012 - 06"/>
    <x v="281"/>
    <m/>
    <m/>
    <n v="2"/>
    <n v="2"/>
    <n v="2"/>
    <n v="974"/>
    <n v="1"/>
    <x v="8"/>
    <x v="9"/>
  </r>
  <r>
    <x v="4"/>
    <x v="5"/>
    <s v=" COLEGIO REPUBLICA DE PANAMA (IED)"/>
    <s v="6012 - 07"/>
    <x v="351"/>
    <m/>
    <m/>
    <n v="2"/>
    <n v="2"/>
    <n v="2"/>
    <n v="974"/>
    <n v="1"/>
    <x v="8"/>
    <x v="9"/>
  </r>
  <r>
    <x v="4"/>
    <x v="5"/>
    <s v=" COLEGIO TECNICO DOMINGO FAUSTINO SARMIENTO (IED)"/>
    <s v="6012 - 08"/>
    <x v="99"/>
    <m/>
    <m/>
    <n v="4"/>
    <n v="4"/>
    <n v="4"/>
    <n v="974"/>
    <n v="1"/>
    <x v="8"/>
    <x v="9"/>
  </r>
  <r>
    <x v="4"/>
    <x v="5"/>
    <s v=" COLEGIO TOMAS CARRASQUILLA (IED)"/>
    <s v="6012 - 09"/>
    <x v="232"/>
    <m/>
    <m/>
    <n v="3"/>
    <n v="3"/>
    <n v="3"/>
    <n v="974"/>
    <n v="1"/>
    <x v="8"/>
    <x v="9"/>
  </r>
  <r>
    <x v="4"/>
    <x v="5"/>
    <s v=" COLEGIO MANUELA BELTRAN (IED)"/>
    <s v="6013 - 01"/>
    <x v="233"/>
    <m/>
    <m/>
    <n v="8"/>
    <n v="8"/>
    <n v="8"/>
    <n v="974"/>
    <n v="1"/>
    <x v="8"/>
    <x v="9"/>
  </r>
  <r>
    <x v="4"/>
    <x v="5"/>
    <s v=" COLEGIO PALERMO -IEDIP- (IED)"/>
    <s v="6013 - 02"/>
    <x v="146"/>
    <n v="2"/>
    <m/>
    <n v="5"/>
    <n v="7"/>
    <n v="5"/>
    <n v="974"/>
    <n v="1"/>
    <x v="8"/>
    <x v="9"/>
  </r>
  <r>
    <x v="4"/>
    <x v="5"/>
    <s v=" COLEGIO EDUARDO SANTOS (IED)"/>
    <s v="6014 - 01"/>
    <x v="100"/>
    <m/>
    <m/>
    <n v="2"/>
    <n v="2"/>
    <n v="2"/>
    <n v="974"/>
    <n v="1"/>
    <x v="8"/>
    <x v="9"/>
  </r>
  <r>
    <x v="4"/>
    <x v="5"/>
    <s v=" COLEGIO LICEO NACIONAL AGUSTIN NIETO CABALLERO (IED)"/>
    <s v="6014 - 02"/>
    <x v="234"/>
    <m/>
    <m/>
    <n v="1"/>
    <n v="1"/>
    <n v="1"/>
    <n v="974"/>
    <n v="1"/>
    <x v="8"/>
    <x v="9"/>
  </r>
  <r>
    <x v="4"/>
    <x v="5"/>
    <s v=" COLEGIO LICEO NACIONAL ANTONIA SANTOS (IED)"/>
    <s v="6014 - 03"/>
    <x v="352"/>
    <m/>
    <m/>
    <n v="1"/>
    <n v="1"/>
    <n v="1"/>
    <n v="974"/>
    <n v="1"/>
    <x v="8"/>
    <x v="9"/>
  </r>
  <r>
    <x v="4"/>
    <x v="5"/>
    <s v=" COLEGIO PANAMERICANO (IED)"/>
    <s v="6014 - 04"/>
    <x v="235"/>
    <m/>
    <m/>
    <n v="3"/>
    <n v="3"/>
    <n v="3"/>
    <n v="974"/>
    <n v="1"/>
    <x v="8"/>
    <x v="9"/>
  </r>
  <r>
    <x v="4"/>
    <x v="5"/>
    <s v=" COLEGIO REPUBLICA BOLIVARIANA DE VENEZUELA (IED)"/>
    <s v="6014 - 05"/>
    <x v="322"/>
    <m/>
    <m/>
    <n v="2"/>
    <n v="2"/>
    <n v="2"/>
    <n v="974"/>
    <n v="1"/>
    <x v="8"/>
    <x v="9"/>
  </r>
  <r>
    <x v="4"/>
    <x v="5"/>
    <s v=" COLEGIO RICAURTE (CONCEJO) (IED)"/>
    <s v="6014 - 06"/>
    <x v="372"/>
    <m/>
    <m/>
    <n v="2"/>
    <n v="2"/>
    <n v="2"/>
    <n v="974"/>
    <n v="1"/>
    <x v="8"/>
    <x v="9"/>
  </r>
  <r>
    <x v="4"/>
    <x v="5"/>
    <s v=" COLEGIO SAN FRANCISCO DE ASIS (IED)"/>
    <s v="6014 - 07"/>
    <x v="236"/>
    <m/>
    <m/>
    <n v="1"/>
    <n v="1"/>
    <n v="1"/>
    <n v="974"/>
    <n v="1"/>
    <x v="8"/>
    <x v="9"/>
  </r>
  <r>
    <x v="4"/>
    <x v="5"/>
    <s v=" COLEGIO TECNICO MENORAH (IED)"/>
    <s v="6014 - 08"/>
    <x v="237"/>
    <m/>
    <m/>
    <n v="3"/>
    <n v="3"/>
    <n v="3"/>
    <n v="974"/>
    <n v="1"/>
    <x v="8"/>
    <x v="9"/>
  </r>
  <r>
    <x v="4"/>
    <x v="5"/>
    <s v=" COLEGIO ATANASIO GIRARDOT (IED)"/>
    <s v="6015 - 01"/>
    <x v="126"/>
    <m/>
    <m/>
    <n v="4"/>
    <n v="4"/>
    <n v="4"/>
    <n v="974"/>
    <n v="1"/>
    <x v="8"/>
    <x v="9"/>
  </r>
  <r>
    <x v="4"/>
    <x v="5"/>
    <s v=" COLEGIO ESCUELA NORMAL SUPERIOR DISTRITAL MARIA MONTESSORI (IED)"/>
    <s v="6015 - 02"/>
    <x v="238"/>
    <m/>
    <m/>
    <n v="11"/>
    <n v="11"/>
    <n v="11"/>
    <n v="974"/>
    <n v="1"/>
    <x v="8"/>
    <x v="9"/>
  </r>
  <r>
    <x v="4"/>
    <x v="5"/>
    <s v=" COLEGIO FRANCISCO DE PAULA SANTANDER (IED)"/>
    <s v="6015 - 03"/>
    <x v="282"/>
    <m/>
    <m/>
    <n v="3"/>
    <n v="3"/>
    <n v="3"/>
    <n v="974"/>
    <n v="1"/>
    <x v="8"/>
    <x v="9"/>
  </r>
  <r>
    <x v="4"/>
    <x v="5"/>
    <s v=" COLEGIO GUILLERMO LEON VALENCIA (IED)"/>
    <s v="6015 - 04"/>
    <x v="101"/>
    <m/>
    <m/>
    <n v="2"/>
    <n v="2"/>
    <n v="2"/>
    <n v="974"/>
    <n v="1"/>
    <x v="8"/>
    <x v="9"/>
  </r>
  <r>
    <x v="4"/>
    <x v="5"/>
    <s v=" COLEGIO TECNICO JAIME PARDO LEAL (IED)"/>
    <s v="6015 - 05"/>
    <x v="102"/>
    <m/>
    <m/>
    <n v="5"/>
    <n v="5"/>
    <n v="5"/>
    <n v="974"/>
    <n v="1"/>
    <x v="8"/>
    <x v="9"/>
  </r>
  <r>
    <x v="4"/>
    <x v="5"/>
    <s v=" COLEGIO ANDRES BELLO (IED)"/>
    <s v="6016 - 01"/>
    <x v="127"/>
    <m/>
    <m/>
    <n v="4"/>
    <n v="4"/>
    <n v="4"/>
    <n v="974"/>
    <n v="1"/>
    <x v="8"/>
    <x v="9"/>
  </r>
  <r>
    <x v="4"/>
    <x v="5"/>
    <s v=" COLEGIO ANTONIO JOSE DE SUCRE (IED)"/>
    <s v="6016 - 02"/>
    <x v="387"/>
    <m/>
    <m/>
    <n v="3"/>
    <n v="3"/>
    <n v="3"/>
    <n v="974"/>
    <n v="1"/>
    <x v="8"/>
    <x v="9"/>
  </r>
  <r>
    <x v="4"/>
    <x v="5"/>
    <s v=" COLEGIO BENJAMIN HERRERA (IED)"/>
    <s v="6016 - 03"/>
    <x v="128"/>
    <m/>
    <m/>
    <n v="8"/>
    <n v="8"/>
    <n v="8"/>
    <n v="974"/>
    <n v="1"/>
    <x v="8"/>
    <x v="9"/>
  </r>
  <r>
    <x v="4"/>
    <x v="5"/>
    <s v=" COLEGIO DE CULTURA POPULAR (IED)"/>
    <s v="6016 - 04"/>
    <x v="283"/>
    <m/>
    <m/>
    <n v="3"/>
    <n v="3"/>
    <n v="3"/>
    <n v="974"/>
    <n v="1"/>
    <x v="8"/>
    <x v="9"/>
  </r>
  <r>
    <x v="4"/>
    <x v="5"/>
    <s v=" COLEGIO EL JAZMIN (IED)"/>
    <s v="6016 - 05"/>
    <x v="284"/>
    <m/>
    <m/>
    <n v="1"/>
    <n v="1"/>
    <n v="1"/>
    <n v="974"/>
    <n v="1"/>
    <x v="8"/>
    <x v="9"/>
  </r>
  <r>
    <x v="4"/>
    <x v="5"/>
    <s v=" COLEGIO JOSE JOAQUIN CASAS (IED)"/>
    <s v="6016 - 07"/>
    <x v="129"/>
    <n v="2"/>
    <m/>
    <n v="2"/>
    <n v="4"/>
    <n v="2"/>
    <n v="974"/>
    <n v="1"/>
    <x v="8"/>
    <x v="9"/>
  </r>
  <r>
    <x v="4"/>
    <x v="5"/>
    <s v=" COLEGIO JULIO GARAVITO ARMERO (IED)"/>
    <s v="6016 - 09"/>
    <x v="287"/>
    <m/>
    <m/>
    <n v="1"/>
    <n v="1"/>
    <n v="1"/>
    <n v="974"/>
    <n v="1"/>
    <x v="8"/>
    <x v="9"/>
  </r>
  <r>
    <x v="4"/>
    <x v="5"/>
    <s v=" COLEGIO LA MERCED (IED)"/>
    <s v="6016 - 10"/>
    <x v="288"/>
    <m/>
    <m/>
    <n v="2"/>
    <n v="2"/>
    <n v="2"/>
    <n v="974"/>
    <n v="1"/>
    <x v="8"/>
    <x v="9"/>
  </r>
  <r>
    <x v="4"/>
    <x v="5"/>
    <s v=" COLEGIO LUIS CARLOS GALAN SARMIENTO (IED)"/>
    <s v="6016 - 11"/>
    <x v="147"/>
    <m/>
    <m/>
    <n v="1"/>
    <n v="1"/>
    <n v="1"/>
    <n v="974"/>
    <n v="1"/>
    <x v="8"/>
    <x v="9"/>
  </r>
  <r>
    <x v="4"/>
    <x v="5"/>
    <s v=" COLEGIO LUIS VARGAS TEJADA (IED)"/>
    <s v="6016 - 12"/>
    <x v="289"/>
    <m/>
    <m/>
    <n v="3"/>
    <n v="3"/>
    <n v="3"/>
    <n v="974"/>
    <n v="1"/>
    <x v="8"/>
    <x v="9"/>
  </r>
  <r>
    <x v="4"/>
    <x v="5"/>
    <s v=" COLEGIO MARCO ANTONIO CARREÑO SILVA (IED)"/>
    <s v="6016 - 13"/>
    <x v="290"/>
    <m/>
    <m/>
    <n v="4"/>
    <n v="4"/>
    <n v="4"/>
    <n v="974"/>
    <n v="1"/>
    <x v="8"/>
    <x v="9"/>
  </r>
  <r>
    <x v="4"/>
    <x v="5"/>
    <s v=" COLEGIO SILVERIA ESPINOSA DE RENDON (IED)"/>
    <s v="6016 - 14"/>
    <x v="148"/>
    <m/>
    <m/>
    <n v="3"/>
    <n v="3"/>
    <n v="3"/>
    <n v="974"/>
    <n v="1"/>
    <x v="8"/>
    <x v="9"/>
  </r>
  <r>
    <x v="4"/>
    <x v="5"/>
    <s v=" COLEGIO SORRENTO (IED)"/>
    <s v="6016 - 15"/>
    <x v="291"/>
    <m/>
    <m/>
    <n v="3"/>
    <n v="3"/>
    <n v="3"/>
    <n v="974"/>
    <n v="1"/>
    <x v="8"/>
    <x v="9"/>
  </r>
  <r>
    <x v="4"/>
    <x v="5"/>
    <s v=" COLEGIO ESCUELA NACIONAL DE COMERCIO (IED)"/>
    <s v="6017 - 01"/>
    <x v="292"/>
    <m/>
    <m/>
    <n v="2"/>
    <n v="2"/>
    <n v="2"/>
    <n v="974"/>
    <n v="1"/>
    <x v="8"/>
    <x v="9"/>
  </r>
  <r>
    <x v="4"/>
    <x v="5"/>
    <s v=" COLEGIO INTEGRADA LA CANDELARIA (IED)"/>
    <s v="6017 - 02"/>
    <x v="293"/>
    <n v="1"/>
    <m/>
    <n v="1"/>
    <n v="2"/>
    <n v="1"/>
    <n v="974"/>
    <n v="1"/>
    <x v="8"/>
    <x v="9"/>
  </r>
  <r>
    <x v="4"/>
    <x v="5"/>
    <s v=" COLEGIO ALEJANDRO OBREGON (IED)"/>
    <s v="6018 - 01"/>
    <x v="294"/>
    <m/>
    <m/>
    <n v="6"/>
    <n v="6"/>
    <n v="6"/>
    <n v="974"/>
    <n v="1"/>
    <x v="8"/>
    <x v="9"/>
  </r>
  <r>
    <x v="4"/>
    <x v="5"/>
    <s v=" COLEGIO ALEXANDER FLEMING (IED)"/>
    <s v="6018 - 02"/>
    <x v="397"/>
    <m/>
    <m/>
    <n v="5"/>
    <n v="5"/>
    <n v="5"/>
    <n v="974"/>
    <n v="1"/>
    <x v="8"/>
    <x v="9"/>
  </r>
  <r>
    <x v="4"/>
    <x v="5"/>
    <s v=" COLEGIO ALFREDO IRIARTE (IED)"/>
    <s v="6018 - 03"/>
    <x v="353"/>
    <m/>
    <m/>
    <n v="1"/>
    <n v="1"/>
    <n v="1"/>
    <n v="974"/>
    <n v="1"/>
    <x v="8"/>
    <x v="9"/>
  </r>
  <r>
    <x v="4"/>
    <x v="5"/>
    <s v=" COLEGIO ANTONIO BARAYA (IED)"/>
    <s v="6018 - 04"/>
    <x v="388"/>
    <m/>
    <m/>
    <n v="4"/>
    <n v="4"/>
    <n v="4"/>
    <n v="974"/>
    <n v="1"/>
    <x v="8"/>
    <x v="9"/>
  </r>
  <r>
    <x v="4"/>
    <x v="5"/>
    <s v=" COLEGIO BRAVO PAEZ (IED)"/>
    <s v="6018 - 05"/>
    <x v="295"/>
    <n v="4"/>
    <m/>
    <m/>
    <n v="4"/>
    <n v="0"/>
    <n v="974"/>
    <e v="#DIV/0!"/>
    <x v="8"/>
    <x v="9"/>
  </r>
  <r>
    <x v="4"/>
    <x v="5"/>
    <s v=" COLEGIO CLEMENCIA DE CAYCEDO (IED)"/>
    <s v="6018 - 06"/>
    <x v="296"/>
    <m/>
    <m/>
    <n v="5"/>
    <n v="5"/>
    <n v="5"/>
    <n v="974"/>
    <n v="1"/>
    <x v="8"/>
    <x v="9"/>
  </r>
  <r>
    <x v="4"/>
    <x v="5"/>
    <s v=" COLEGIO CLEMENCIA HOLGUIN DE URDANETA (IED)"/>
    <s v="6018 - 07"/>
    <x v="409"/>
    <m/>
    <m/>
    <n v="3"/>
    <n v="3"/>
    <n v="3"/>
    <n v="974"/>
    <n v="1"/>
    <x v="8"/>
    <x v="9"/>
  </r>
  <r>
    <x v="4"/>
    <x v="5"/>
    <s v=" COLEGIO COLOMBIA VIVA (IED)"/>
    <s v="6018 - 08"/>
    <x v="297"/>
    <m/>
    <m/>
    <n v="1"/>
    <n v="1"/>
    <n v="1"/>
    <n v="974"/>
    <n v="1"/>
    <x v="8"/>
    <x v="9"/>
  </r>
  <r>
    <x v="4"/>
    <x v="5"/>
    <s v=" COLEGIO DIANA TURBAY (IED)"/>
    <s v="6018 - 09"/>
    <x v="298"/>
    <m/>
    <m/>
    <n v="1"/>
    <n v="1"/>
    <n v="1"/>
    <n v="974"/>
    <n v="1"/>
    <x v="8"/>
    <x v="9"/>
  </r>
  <r>
    <x v="4"/>
    <x v="5"/>
    <s v=" COLEGIO EL LIBERTADOR (IED)"/>
    <s v="6018 - 10"/>
    <x v="299"/>
    <m/>
    <m/>
    <n v="3"/>
    <n v="3"/>
    <n v="3"/>
    <n v="974"/>
    <n v="1"/>
    <x v="8"/>
    <x v="9"/>
  </r>
  <r>
    <x v="4"/>
    <x v="5"/>
    <s v=" COLEGIO ENRIQUE OLAYA HERRERA (IED)"/>
    <s v="6018 - 11"/>
    <x v="300"/>
    <m/>
    <m/>
    <n v="6"/>
    <n v="6"/>
    <n v="6"/>
    <n v="974"/>
    <n v="1"/>
    <x v="8"/>
    <x v="9"/>
  </r>
  <r>
    <x v="4"/>
    <x v="5"/>
    <s v=" COLEGIO GUSTAVO RESTREPO (IED)"/>
    <s v="6018 - 12"/>
    <x v="301"/>
    <m/>
    <n v="1"/>
    <n v="8"/>
    <n v="9"/>
    <n v="9"/>
    <n v="974"/>
    <n v="0.88888888888888884"/>
    <x v="8"/>
    <x v="9"/>
  </r>
  <r>
    <x v="4"/>
    <x v="5"/>
    <s v=" COLEGIO JOSE MARTI (IED)"/>
    <s v="6018 - 13"/>
    <x v="354"/>
    <m/>
    <m/>
    <n v="1"/>
    <n v="1"/>
    <n v="1"/>
    <n v="974"/>
    <n v="1"/>
    <x v="8"/>
    <x v="9"/>
  </r>
  <r>
    <x v="4"/>
    <x v="5"/>
    <s v=" COLEGIO LA PAZ (IED)"/>
    <s v="6018 - 14"/>
    <x v="103"/>
    <m/>
    <m/>
    <n v="1"/>
    <n v="1"/>
    <n v="1"/>
    <n v="974"/>
    <n v="1"/>
    <x v="8"/>
    <x v="9"/>
  </r>
  <r>
    <x v="4"/>
    <x v="5"/>
    <s v=" COLEGIO LICEO FEMENINO MERCEDES NARIÑO (IED)"/>
    <s v="6018 - 15"/>
    <x v="302"/>
    <m/>
    <m/>
    <n v="3"/>
    <n v="3"/>
    <n v="3"/>
    <n v="974"/>
    <n v="1"/>
    <x v="8"/>
    <x v="9"/>
  </r>
  <r>
    <x v="4"/>
    <x v="5"/>
    <s v=" COLEGIO MANUEL DEL SOCORRO RODRIGUEZ (IED)"/>
    <s v="6018 - 16"/>
    <x v="303"/>
    <n v="4"/>
    <m/>
    <m/>
    <n v="4"/>
    <n v="0"/>
    <n v="974"/>
    <e v="#DIV/0!"/>
    <x v="8"/>
    <x v="9"/>
  </r>
  <r>
    <x v="4"/>
    <x v="5"/>
    <s v=" COLEGIO MARIA CANO (IED)"/>
    <s v="6018 - 17"/>
    <x v="304"/>
    <m/>
    <n v="1"/>
    <n v="5"/>
    <n v="6"/>
    <n v="6"/>
    <n v="974"/>
    <n v="0.83333333333333337"/>
    <x v="8"/>
    <x v="9"/>
  </r>
  <r>
    <x v="4"/>
    <x v="5"/>
    <s v=" COLEGIO MARRUECOS Y MOLINOS (IED)"/>
    <s v="6018 - 18"/>
    <x v="305"/>
    <m/>
    <m/>
    <n v="6"/>
    <n v="6"/>
    <n v="6"/>
    <n v="974"/>
    <n v="1"/>
    <x v="8"/>
    <x v="9"/>
  </r>
  <r>
    <x v="4"/>
    <x v="5"/>
    <s v=" COLEGIO MISAEL PASTRANA BORRERO (IED)"/>
    <s v="6018 - 19"/>
    <x v="389"/>
    <n v="1"/>
    <m/>
    <n v="5"/>
    <n v="6"/>
    <n v="5"/>
    <n v="974"/>
    <n v="1"/>
    <x v="8"/>
    <x v="9"/>
  </r>
  <r>
    <x v="4"/>
    <x v="5"/>
    <s v=" COLEGIO PALERMO SUR (IED)"/>
    <s v="6018 - 20"/>
    <x v="306"/>
    <n v="1"/>
    <m/>
    <m/>
    <n v="1"/>
    <n v="0"/>
    <n v="974"/>
    <e v="#DIV/0!"/>
    <x v="8"/>
    <x v="9"/>
  </r>
  <r>
    <x v="4"/>
    <x v="5"/>
    <s v=" COLEGIO QUIROGA ALIANZA (IED)"/>
    <s v="6018 - 21"/>
    <x v="307"/>
    <m/>
    <m/>
    <n v="1"/>
    <n v="1"/>
    <n v="1"/>
    <n v="974"/>
    <n v="1"/>
    <x v="8"/>
    <x v="9"/>
  </r>
  <r>
    <x v="4"/>
    <x v="5"/>
    <s v=" COLEGIO RAFAEL DELGADO SALGUERO (IED)"/>
    <s v="6018 - 22"/>
    <x v="308"/>
    <m/>
    <m/>
    <n v="1"/>
    <n v="1"/>
    <n v="1"/>
    <n v="974"/>
    <n v="1"/>
    <x v="8"/>
    <x v="9"/>
  </r>
  <r>
    <x v="4"/>
    <x v="5"/>
    <s v=" COLEGIO REINO DE HOLANDA (IED)"/>
    <s v="6018 - 23"/>
    <x v="390"/>
    <m/>
    <m/>
    <n v="1"/>
    <n v="1"/>
    <n v="1"/>
    <n v="974"/>
    <n v="1"/>
    <x v="8"/>
    <x v="9"/>
  </r>
  <r>
    <x v="4"/>
    <x v="5"/>
    <s v=" COLEGIO REPUBLICA EE.UU DE AMERICA (IED)"/>
    <s v="6018 - 24"/>
    <x v="404"/>
    <m/>
    <m/>
    <n v="6"/>
    <n v="6"/>
    <n v="6"/>
    <n v="974"/>
    <n v="1"/>
    <x v="8"/>
    <x v="9"/>
  </r>
  <r>
    <x v="4"/>
    <x v="5"/>
    <s v=" COLEGIO REPUBLICA FEDERAL DE ALEMANIA (IED)"/>
    <s v="6018 - 25"/>
    <x v="355"/>
    <m/>
    <m/>
    <n v="1"/>
    <n v="1"/>
    <n v="1"/>
    <n v="974"/>
    <n v="1"/>
    <x v="8"/>
    <x v="9"/>
  </r>
  <r>
    <x v="4"/>
    <x v="5"/>
    <s v=" COLEGIO RESTREPO MILLAN (IED)"/>
    <s v="6018 - 26"/>
    <x v="356"/>
    <m/>
    <m/>
    <n v="7"/>
    <n v="7"/>
    <n v="7"/>
    <n v="974"/>
    <n v="1"/>
    <x v="8"/>
    <x v="9"/>
  </r>
  <r>
    <x v="4"/>
    <x v="5"/>
    <s v=" COLEGIO SAN AGUSTIN (IED)"/>
    <s v="6018 - 27"/>
    <x v="309"/>
    <m/>
    <m/>
    <n v="1"/>
    <n v="1"/>
    <n v="1"/>
    <n v="974"/>
    <n v="1"/>
    <x v="8"/>
    <x v="9"/>
  </r>
  <r>
    <x v="4"/>
    <x v="5"/>
    <s v=" COLEGIO ACACIA II (IED)"/>
    <s v="6019 - 01"/>
    <x v="310"/>
    <n v="1"/>
    <m/>
    <m/>
    <n v="1"/>
    <n v="0"/>
    <n v="974"/>
    <e v="#DIV/0!"/>
    <x v="8"/>
    <x v="9"/>
  </r>
  <r>
    <x v="4"/>
    <x v="5"/>
    <s v=" COLEGIO ANTONIO GARCIA (IED)"/>
    <s v="6019 - 02"/>
    <x v="357"/>
    <m/>
    <n v="1"/>
    <n v="1"/>
    <n v="2"/>
    <n v="2"/>
    <n v="974"/>
    <n v="0.5"/>
    <x v="8"/>
    <x v="9"/>
  </r>
  <r>
    <x v="4"/>
    <x v="5"/>
    <s v=" COLEGIO ARBORIZADORA ALTA (IED)"/>
    <s v="6019 - 03"/>
    <x v="151"/>
    <m/>
    <n v="1"/>
    <n v="4"/>
    <n v="5"/>
    <n v="5"/>
    <n v="974"/>
    <n v="0.8"/>
    <x v="8"/>
    <x v="9"/>
  </r>
  <r>
    <x v="4"/>
    <x v="5"/>
    <s v=" COLEGIO ARBORIZADORA BAJA (IED)"/>
    <s v="6019 - 04"/>
    <x v="152"/>
    <m/>
    <m/>
    <n v="5"/>
    <n v="5"/>
    <n v="5"/>
    <n v="974"/>
    <n v="1"/>
    <x v="8"/>
    <x v="9"/>
  </r>
  <r>
    <x v="4"/>
    <x v="5"/>
    <s v=" COLEGIO CANADA (IED)"/>
    <s v="6019 - 05"/>
    <x v="391"/>
    <m/>
    <m/>
    <n v="1"/>
    <n v="1"/>
    <n v="1"/>
    <n v="974"/>
    <n v="1"/>
    <x v="8"/>
    <x v="9"/>
  </r>
  <r>
    <x v="4"/>
    <x v="5"/>
    <s v=" COLEGIO CEDID CIUDAD BOLIVAR (IED)"/>
    <s v="6019 - 06"/>
    <x v="149"/>
    <m/>
    <m/>
    <n v="2"/>
    <n v="2"/>
    <n v="2"/>
    <n v="974"/>
    <n v="1"/>
    <x v="8"/>
    <x v="9"/>
  </r>
  <r>
    <x v="4"/>
    <x v="5"/>
    <s v=" COLEGIO CIUDAD BOLIVAR - ARGENTINA (IED)"/>
    <s v="6019 - 07"/>
    <x v="153"/>
    <m/>
    <m/>
    <n v="1"/>
    <n v="1"/>
    <n v="1"/>
    <n v="974"/>
    <n v="1"/>
    <x v="8"/>
    <x v="9"/>
  </r>
  <r>
    <x v="4"/>
    <x v="5"/>
    <s v=" COLEGIO COMPARTIR RECUERDO (IED)"/>
    <s v="6019 - 09"/>
    <x v="154"/>
    <m/>
    <m/>
    <n v="2"/>
    <n v="2"/>
    <n v="2"/>
    <n v="974"/>
    <n v="1"/>
    <x v="8"/>
    <x v="9"/>
  </r>
  <r>
    <x v="4"/>
    <x v="5"/>
    <s v=" COLEGIO CONFEDERACION BRISAS DEL DIAMANTE (IED)"/>
    <s v="6019 - 10"/>
    <x v="155"/>
    <m/>
    <m/>
    <n v="1"/>
    <n v="1"/>
    <n v="1"/>
    <n v="974"/>
    <n v="1"/>
    <x v="8"/>
    <x v="9"/>
  </r>
  <r>
    <x v="4"/>
    <x v="5"/>
    <s v=" COLEGIO CUNDINAMARCA (IED)"/>
    <s v="6019 - 11"/>
    <x v="150"/>
    <m/>
    <m/>
    <n v="6"/>
    <n v="6"/>
    <n v="6"/>
    <n v="974"/>
    <n v="1"/>
    <x v="8"/>
    <x v="9"/>
  </r>
  <r>
    <x v="4"/>
    <x v="5"/>
    <s v=" COLEGIO EL TESORO DE LA CUMBRE (IED)"/>
    <s v="6019 - 14"/>
    <x v="374"/>
    <m/>
    <m/>
    <n v="1"/>
    <n v="1"/>
    <n v="1"/>
    <n v="974"/>
    <n v="1"/>
    <x v="8"/>
    <x v="9"/>
  </r>
  <r>
    <x v="4"/>
    <x v="5"/>
    <s v=" COLEGIO FANNY MIKEY (IED)"/>
    <s v="6019 - 16"/>
    <x v="311"/>
    <m/>
    <n v="2"/>
    <m/>
    <n v="2"/>
    <n v="2"/>
    <n v="974"/>
    <n v="0"/>
    <x v="8"/>
    <x v="9"/>
  </r>
  <r>
    <x v="4"/>
    <x v="5"/>
    <s v=" COLEGIO GUILLERMO CANO ISAZA (IED)"/>
    <s v="6019 - 17"/>
    <x v="312"/>
    <m/>
    <m/>
    <n v="1"/>
    <n v="1"/>
    <n v="1"/>
    <n v="974"/>
    <n v="1"/>
    <x v="8"/>
    <x v="9"/>
  </r>
  <r>
    <x v="4"/>
    <x v="5"/>
    <s v=" COLEGIO ISMAEL PERDOMO (IED)"/>
    <s v="6019 - 18"/>
    <x v="313"/>
    <m/>
    <m/>
    <n v="2"/>
    <n v="2"/>
    <n v="2"/>
    <n v="974"/>
    <n v="1"/>
    <x v="8"/>
    <x v="9"/>
  </r>
  <r>
    <x v="4"/>
    <x v="5"/>
    <s v=" COLEGIO JOSE JAIME ROJAS (IED)"/>
    <s v="6019 - 19"/>
    <x v="413"/>
    <n v="5"/>
    <m/>
    <n v="3"/>
    <n v="8"/>
    <n v="3"/>
    <n v="974"/>
    <n v="1"/>
    <x v="8"/>
    <x v="9"/>
  </r>
  <r>
    <x v="4"/>
    <x v="5"/>
    <s v=" COLEGIO JOSE MARIA VARGAS VILA (IED)"/>
    <s v="6019 - 20"/>
    <x v="392"/>
    <m/>
    <m/>
    <n v="4"/>
    <n v="4"/>
    <n v="4"/>
    <n v="974"/>
    <n v="1"/>
    <x v="8"/>
    <x v="9"/>
  </r>
  <r>
    <x v="4"/>
    <x v="5"/>
    <s v=" COLEGIO LA ESTANCIA - SAN ISIDRO LABRADOR (IED)"/>
    <s v="6019 - 22"/>
    <x v="314"/>
    <m/>
    <m/>
    <n v="3"/>
    <n v="3"/>
    <n v="3"/>
    <n v="974"/>
    <n v="1"/>
    <x v="8"/>
    <x v="9"/>
  </r>
  <r>
    <x v="4"/>
    <x v="5"/>
    <s v=" COLEGIO LA JOYA (IED)"/>
    <s v="6019 - 23"/>
    <x v="375"/>
    <m/>
    <m/>
    <n v="3"/>
    <n v="3"/>
    <n v="3"/>
    <n v="974"/>
    <n v="1"/>
    <x v="8"/>
    <x v="9"/>
  </r>
  <r>
    <x v="4"/>
    <x v="5"/>
    <s v=" COLEGIO LEON DE GREIFF (IED)"/>
    <s v="6019 - 24"/>
    <x v="130"/>
    <m/>
    <n v="1"/>
    <n v="3"/>
    <n v="4"/>
    <n v="4"/>
    <n v="974"/>
    <n v="0.75"/>
    <x v="8"/>
    <x v="9"/>
  </r>
  <r>
    <x v="4"/>
    <x v="5"/>
    <s v=" COLEGIO MARIA MERCEDES CARRANZA (IED)"/>
    <s v="6019 - 25"/>
    <x v="315"/>
    <m/>
    <m/>
    <n v="1"/>
    <n v="1"/>
    <n v="1"/>
    <n v="974"/>
    <n v="1"/>
    <x v="8"/>
    <x v="9"/>
  </r>
  <r>
    <x v="4"/>
    <x v="5"/>
    <s v=" COLEGIO NICOLAS GOMEZ DAVILA (IED)"/>
    <s v="6019 - 27"/>
    <x v="359"/>
    <m/>
    <m/>
    <n v="1"/>
    <n v="1"/>
    <n v="1"/>
    <n v="974"/>
    <n v="1"/>
    <x v="8"/>
    <x v="9"/>
  </r>
  <r>
    <x v="4"/>
    <x v="5"/>
    <s v=" COLEGIO PARAISO MIRADOR (IED)"/>
    <s v="6019 - 28"/>
    <x v="317"/>
    <m/>
    <m/>
    <n v="3"/>
    <n v="3"/>
    <n v="3"/>
    <n v="974"/>
    <n v="1"/>
    <x v="8"/>
    <x v="9"/>
  </r>
  <r>
    <x v="4"/>
    <x v="5"/>
    <s v=" COLEGIO REPUBLICA DE MEXICO (IED)"/>
    <s v="6019 - 30"/>
    <x v="377"/>
    <m/>
    <m/>
    <n v="2"/>
    <n v="2"/>
    <n v="2"/>
    <n v="974"/>
    <n v="1"/>
    <x v="8"/>
    <x v="9"/>
  </r>
  <r>
    <x v="4"/>
    <x v="5"/>
    <s v=" COLEGIO RODRIGO LARA BONILLA (IED)"/>
    <s v="6019 - 31"/>
    <x v="131"/>
    <m/>
    <m/>
    <n v="1"/>
    <n v="1"/>
    <n v="1"/>
    <n v="974"/>
    <n v="1"/>
    <x v="8"/>
    <x v="9"/>
  </r>
  <r>
    <x v="4"/>
    <x v="5"/>
    <s v=" COLEGIO RURAL JOSE CELESTINO MUTIS (IED)"/>
    <s v="6019 - 32"/>
    <x v="104"/>
    <m/>
    <m/>
    <n v="2"/>
    <n v="2"/>
    <n v="2"/>
    <n v="974"/>
    <n v="1"/>
    <x v="8"/>
    <x v="9"/>
  </r>
  <r>
    <x v="4"/>
    <x v="5"/>
    <s v=" COLEGIO SAN FRANCISCO (IED)"/>
    <s v="6019 - 35"/>
    <x v="320"/>
    <m/>
    <m/>
    <n v="2"/>
    <n v="2"/>
    <n v="2"/>
    <n v="974"/>
    <n v="1"/>
    <x v="8"/>
    <x v="9"/>
  </r>
  <r>
    <x v="4"/>
    <x v="5"/>
    <s v=" COLEGIO SANTA BARBARA (IED)"/>
    <s v="6019 - 36"/>
    <x v="132"/>
    <m/>
    <m/>
    <n v="3"/>
    <n v="3"/>
    <n v="3"/>
    <n v="974"/>
    <n v="1"/>
    <x v="8"/>
    <x v="9"/>
  </r>
  <r>
    <x v="4"/>
    <x v="5"/>
    <s v=" COLEGIO SIERRA MORENA (IED)"/>
    <s v="6019 - 37"/>
    <x v="105"/>
    <n v="3"/>
    <n v="25"/>
    <n v="59"/>
    <n v="87"/>
    <n v="84"/>
    <n v="974"/>
    <n v="0.70238095238095233"/>
    <x v="8"/>
    <x v="9"/>
  </r>
  <r>
    <x v="4"/>
    <x v="5"/>
    <s v=" COLEGIO UNION EUROPEA (IED)"/>
    <s v="6019 - 39"/>
    <x v="321"/>
    <m/>
    <m/>
    <n v="1"/>
    <n v="1"/>
    <n v="1"/>
    <n v="974"/>
    <n v="1"/>
    <x v="8"/>
    <x v="9"/>
  </r>
  <r>
    <x v="4"/>
    <x v="5"/>
    <s v=" COLEGIO VILLAMAR (IED)"/>
    <s v="6019 - 40"/>
    <x v="360"/>
    <m/>
    <m/>
    <n v="1"/>
    <n v="1"/>
    <n v="1"/>
    <n v="974"/>
    <n v="1"/>
    <x v="8"/>
    <x v="9"/>
  </r>
  <r>
    <x v="4"/>
    <x v="5"/>
    <s v=" COLEGIO CAMPESTRE JAIME GARZON (IED)"/>
    <s v="6020 - 01"/>
    <x v="106"/>
    <m/>
    <m/>
    <n v="3"/>
    <n v="3"/>
    <n v="3"/>
    <n v="974"/>
    <n v="1"/>
    <x v="8"/>
    <x v="9"/>
  </r>
  <r>
    <x v="4"/>
    <x v="5"/>
    <s v=" COLEGIO GIMNASIO DEL CAMPO JUAN DE LA CRUZ VARELA (IED)"/>
    <s v="6020 - 02"/>
    <x v="412"/>
    <m/>
    <m/>
    <n v="7"/>
    <n v="7"/>
    <n v="7"/>
    <n v="974"/>
    <n v="1"/>
    <x v="8"/>
    <x v="9"/>
  </r>
  <r>
    <x v="2"/>
    <x v="0"/>
    <s v="DESPACHO"/>
    <n v="1000"/>
    <x v="26"/>
    <m/>
    <m/>
    <n v="3"/>
    <n v="3"/>
    <n v="3"/>
    <n v="1151"/>
    <n v="1"/>
    <x v="8"/>
    <x v="9"/>
  </r>
  <r>
    <x v="2"/>
    <x v="0"/>
    <s v="OFICINA ASESORA DE PLANEACIÓN"/>
    <n v="1100"/>
    <x v="27"/>
    <m/>
    <m/>
    <n v="1"/>
    <n v="1"/>
    <n v="1"/>
    <n v="1151"/>
    <n v="1"/>
    <x v="8"/>
    <x v="9"/>
  </r>
  <r>
    <x v="2"/>
    <x v="0"/>
    <s v="OFICINA ASESORA DE JURIDÍCA"/>
    <n v="1300"/>
    <x v="29"/>
    <n v="1"/>
    <m/>
    <m/>
    <n v="1"/>
    <n v="0"/>
    <n v="1151"/>
    <e v="#DIV/0!"/>
    <x v="8"/>
    <x v="9"/>
  </r>
  <r>
    <x v="2"/>
    <x v="0"/>
    <s v="OFICINA DE CONTROL DISCIPLINARIO"/>
    <n v="1400"/>
    <x v="0"/>
    <m/>
    <m/>
    <n v="12"/>
    <n v="12"/>
    <n v="12"/>
    <n v="1151"/>
    <n v="1"/>
    <x v="8"/>
    <x v="9"/>
  </r>
  <r>
    <x v="2"/>
    <x v="0"/>
    <s v="OFICINA ASESORA DE COMUNICACIÓN Y PRENSA"/>
    <n v="1500"/>
    <x v="1"/>
    <m/>
    <m/>
    <n v="1"/>
    <n v="1"/>
    <n v="1"/>
    <n v="1151"/>
    <n v="1"/>
    <x v="8"/>
    <x v="9"/>
  </r>
  <r>
    <x v="2"/>
    <x v="1"/>
    <s v="SUBSECRETARÍA DE INTEGRACIÓN INTERINSTITUCIONAL"/>
    <n v="2000"/>
    <x v="2"/>
    <n v="1"/>
    <m/>
    <n v="2"/>
    <n v="3"/>
    <n v="2"/>
    <n v="1151"/>
    <n v="1"/>
    <x v="8"/>
    <x v="9"/>
  </r>
  <r>
    <x v="2"/>
    <x v="1"/>
    <s v="DIRECCIÓN GENERAL DE EDUCACIÓN Y COLEGIOS DISTRITALES"/>
    <n v="2100"/>
    <x v="22"/>
    <n v="1"/>
    <m/>
    <n v="5"/>
    <n v="6"/>
    <n v="5"/>
    <n v="1151"/>
    <n v="1"/>
    <x v="8"/>
    <x v="9"/>
  </r>
  <r>
    <x v="2"/>
    <x v="1"/>
    <s v="DLES"/>
    <n v="2201"/>
    <x v="23"/>
    <m/>
    <m/>
    <n v="20"/>
    <n v="20"/>
    <n v="20"/>
    <n v="1151"/>
    <n v="1"/>
    <x v="8"/>
    <x v="9"/>
  </r>
  <r>
    <x v="2"/>
    <x v="1"/>
    <s v="DLES"/>
    <n v="2202"/>
    <x v="24"/>
    <m/>
    <m/>
    <n v="7"/>
    <n v="7"/>
    <n v="7"/>
    <n v="1151"/>
    <n v="1"/>
    <x v="8"/>
    <x v="9"/>
  </r>
  <r>
    <x v="2"/>
    <x v="1"/>
    <s v="DLES"/>
    <n v="2203"/>
    <x v="25"/>
    <m/>
    <m/>
    <n v="7"/>
    <n v="7"/>
    <n v="7"/>
    <n v="1151"/>
    <n v="1"/>
    <x v="8"/>
    <x v="9"/>
  </r>
  <r>
    <x v="2"/>
    <x v="1"/>
    <s v="DLES"/>
    <n v="2204"/>
    <x v="30"/>
    <m/>
    <m/>
    <n v="8"/>
    <n v="8"/>
    <n v="8"/>
    <n v="1151"/>
    <n v="1"/>
    <x v="8"/>
    <x v="9"/>
  </r>
  <r>
    <x v="2"/>
    <x v="1"/>
    <s v="DLES"/>
    <n v="2205"/>
    <x v="31"/>
    <m/>
    <m/>
    <n v="5"/>
    <n v="5"/>
    <n v="5"/>
    <n v="1151"/>
    <n v="1"/>
    <x v="8"/>
    <x v="9"/>
  </r>
  <r>
    <x v="2"/>
    <x v="1"/>
    <s v="DLES"/>
    <n v="2206"/>
    <x v="32"/>
    <m/>
    <m/>
    <n v="6"/>
    <n v="6"/>
    <n v="6"/>
    <n v="1151"/>
    <n v="1"/>
    <x v="8"/>
    <x v="9"/>
  </r>
  <r>
    <x v="2"/>
    <x v="1"/>
    <s v="DLES"/>
    <n v="2207"/>
    <x v="33"/>
    <n v="4"/>
    <m/>
    <n v="24"/>
    <n v="28"/>
    <n v="24"/>
    <n v="1151"/>
    <n v="1"/>
    <x v="8"/>
    <x v="9"/>
  </r>
  <r>
    <x v="2"/>
    <x v="1"/>
    <s v="DLES"/>
    <n v="2208"/>
    <x v="34"/>
    <n v="5"/>
    <n v="2"/>
    <n v="28"/>
    <n v="35"/>
    <n v="30"/>
    <n v="1151"/>
    <n v="0.93333333333333335"/>
    <x v="8"/>
    <x v="9"/>
  </r>
  <r>
    <x v="2"/>
    <x v="1"/>
    <s v="DLES"/>
    <n v="2209"/>
    <x v="35"/>
    <n v="3"/>
    <m/>
    <n v="12"/>
    <n v="15"/>
    <n v="12"/>
    <n v="1151"/>
    <n v="1"/>
    <x v="8"/>
    <x v="9"/>
  </r>
  <r>
    <x v="2"/>
    <x v="1"/>
    <s v="DLES"/>
    <n v="2210"/>
    <x v="36"/>
    <n v="6"/>
    <n v="2"/>
    <n v="24"/>
    <n v="32"/>
    <n v="26"/>
    <n v="1151"/>
    <n v="0.92307692307692313"/>
    <x v="8"/>
    <x v="9"/>
  </r>
  <r>
    <x v="2"/>
    <x v="1"/>
    <s v="DLES"/>
    <n v="2211"/>
    <x v="37"/>
    <n v="8"/>
    <m/>
    <n v="40"/>
    <n v="48"/>
    <n v="40"/>
    <n v="1151"/>
    <n v="1"/>
    <x v="8"/>
    <x v="9"/>
  </r>
  <r>
    <x v="2"/>
    <x v="1"/>
    <s v="DLES"/>
    <n v="2212"/>
    <x v="38"/>
    <n v="1"/>
    <m/>
    <n v="6"/>
    <n v="7"/>
    <n v="6"/>
    <n v="1151"/>
    <n v="1"/>
    <x v="8"/>
    <x v="9"/>
  </r>
  <r>
    <x v="2"/>
    <x v="1"/>
    <s v="DLES"/>
    <n v="2213"/>
    <x v="39"/>
    <m/>
    <m/>
    <n v="9"/>
    <n v="9"/>
    <n v="9"/>
    <n v="1151"/>
    <n v="1"/>
    <x v="8"/>
    <x v="9"/>
  </r>
  <r>
    <x v="2"/>
    <x v="1"/>
    <s v="DLES"/>
    <n v="2214"/>
    <x v="40"/>
    <m/>
    <m/>
    <n v="6"/>
    <n v="6"/>
    <n v="6"/>
    <n v="1151"/>
    <n v="1"/>
    <x v="8"/>
    <x v="9"/>
  </r>
  <r>
    <x v="2"/>
    <x v="1"/>
    <s v="DLES"/>
    <n v="2215"/>
    <x v="11"/>
    <n v="4"/>
    <m/>
    <n v="4"/>
    <n v="8"/>
    <n v="4"/>
    <n v="1151"/>
    <n v="1"/>
    <x v="8"/>
    <x v="9"/>
  </r>
  <r>
    <x v="2"/>
    <x v="1"/>
    <s v="DLES"/>
    <n v="2216"/>
    <x v="12"/>
    <m/>
    <m/>
    <n v="8"/>
    <n v="8"/>
    <n v="8"/>
    <n v="1151"/>
    <n v="1"/>
    <x v="8"/>
    <x v="9"/>
  </r>
  <r>
    <x v="2"/>
    <x v="1"/>
    <s v="DLES"/>
    <n v="2218"/>
    <x v="13"/>
    <m/>
    <m/>
    <n v="13"/>
    <n v="13"/>
    <n v="13"/>
    <n v="1151"/>
    <n v="1"/>
    <x v="8"/>
    <x v="9"/>
  </r>
  <r>
    <x v="2"/>
    <x v="1"/>
    <s v="DLES"/>
    <n v="2219"/>
    <x v="14"/>
    <n v="3"/>
    <m/>
    <n v="15"/>
    <n v="18"/>
    <n v="15"/>
    <n v="1151"/>
    <n v="1"/>
    <x v="8"/>
    <x v="9"/>
  </r>
  <r>
    <x v="2"/>
    <x v="1"/>
    <s v="DIRECCIÓN DE PARTICIPACIÓN Y RELACIONES INTERINSTITUCIONALES"/>
    <n v="2300"/>
    <x v="15"/>
    <m/>
    <m/>
    <n v="4"/>
    <n v="4"/>
    <n v="4"/>
    <n v="1151"/>
    <n v="1"/>
    <x v="8"/>
    <x v="9"/>
  </r>
  <r>
    <x v="2"/>
    <x v="1"/>
    <s v="DIRECCIÓN DE RELACIONES CON EL SECTOR EDUCATIVO PRIVADO"/>
    <n v="2400"/>
    <x v="54"/>
    <m/>
    <m/>
    <n v="1"/>
    <n v="1"/>
    <n v="1"/>
    <n v="1151"/>
    <n v="1"/>
    <x v="8"/>
    <x v="9"/>
  </r>
  <r>
    <x v="2"/>
    <x v="1"/>
    <s v="DIRECCIÓN DE INSPECCIÓN Y VIGILANCIA"/>
    <n v="2500"/>
    <x v="16"/>
    <n v="8"/>
    <m/>
    <n v="9"/>
    <n v="17"/>
    <n v="9"/>
    <n v="1151"/>
    <n v="1"/>
    <x v="8"/>
    <x v="9"/>
  </r>
  <r>
    <x v="2"/>
    <x v="1"/>
    <s v="DIRECCION DE RELACIONES CON LOS SECTORES DE EDUCACION SUPERIOR Y EDUCACION PARA EL TRABAJO"/>
    <n v="2600"/>
    <x v="60"/>
    <n v="17"/>
    <m/>
    <n v="21"/>
    <n v="38"/>
    <n v="21"/>
    <n v="1151"/>
    <n v="1"/>
    <x v="8"/>
    <x v="9"/>
  </r>
  <r>
    <x v="2"/>
    <x v="3"/>
    <s v="SUBSECRETARÍA DE CALIDAD Y PERTINENCIA"/>
    <n v="3000"/>
    <x v="17"/>
    <m/>
    <m/>
    <n v="1"/>
    <n v="1"/>
    <n v="1"/>
    <n v="1151"/>
    <n v="1"/>
    <x v="8"/>
    <x v="9"/>
  </r>
  <r>
    <x v="2"/>
    <x v="3"/>
    <s v="DIRECCIÓN DE EDUCACIÓN PREESCOLAR Y BÁSICA"/>
    <n v="3100"/>
    <x v="18"/>
    <m/>
    <m/>
    <n v="5"/>
    <n v="5"/>
    <n v="5"/>
    <n v="1151"/>
    <n v="1"/>
    <x v="8"/>
    <x v="9"/>
  </r>
  <r>
    <x v="2"/>
    <x v="3"/>
    <s v="DIRECCIÓN DE EDUCACIÓN MEDIA"/>
    <n v="3200"/>
    <x v="19"/>
    <m/>
    <m/>
    <n v="2"/>
    <n v="2"/>
    <n v="2"/>
    <n v="1151"/>
    <n v="1"/>
    <x v="8"/>
    <x v="9"/>
  </r>
  <r>
    <x v="2"/>
    <x v="3"/>
    <s v="DIRECCIÓN DE CIENCIAS TECNOLOGÍAS Y MEDIOS EDUCATIVOS"/>
    <n v="3300"/>
    <x v="20"/>
    <m/>
    <m/>
    <n v="3"/>
    <n v="3"/>
    <n v="3"/>
    <n v="1151"/>
    <n v="1"/>
    <x v="8"/>
    <x v="9"/>
  </r>
  <r>
    <x v="2"/>
    <x v="3"/>
    <s v="DIRECCIÓN DE INCLUSIÓN E INTEGRACIÓN DE POBLACIONES"/>
    <n v="3400"/>
    <x v="21"/>
    <m/>
    <m/>
    <n v="9"/>
    <n v="9"/>
    <n v="9"/>
    <n v="1151"/>
    <n v="1"/>
    <x v="8"/>
    <x v="9"/>
  </r>
  <r>
    <x v="2"/>
    <x v="3"/>
    <s v="DIRECCIÓN DE FORMACIÓN DE DOCENTES E INNOVACIÓNES PEDAGÓGICAS"/>
    <n v="3500"/>
    <x v="41"/>
    <n v="2"/>
    <m/>
    <n v="4"/>
    <n v="6"/>
    <n v="4"/>
    <n v="1151"/>
    <n v="1"/>
    <x v="8"/>
    <x v="9"/>
  </r>
  <r>
    <x v="2"/>
    <x v="3"/>
    <s v="DIRECCIÓN DE EVALUACIÓN DE LA EDUCACIÓN"/>
    <n v="3600"/>
    <x v="42"/>
    <m/>
    <m/>
    <n v="1"/>
    <n v="1"/>
    <n v="1"/>
    <n v="1151"/>
    <n v="1"/>
    <x v="8"/>
    <x v="9"/>
  </r>
  <r>
    <x v="2"/>
    <x v="4"/>
    <s v="SUBSECRETARÍA DE ACCESO Y PERMANENCIA"/>
    <n v="4000"/>
    <x v="56"/>
    <m/>
    <m/>
    <n v="1"/>
    <n v="1"/>
    <n v="1"/>
    <n v="1151"/>
    <n v="1"/>
    <x v="8"/>
    <x v="9"/>
  </r>
  <r>
    <x v="2"/>
    <x v="4"/>
    <s v="DIRECCIÓN DE COBERTURA"/>
    <n v="4100"/>
    <x v="43"/>
    <n v="253"/>
    <n v="40"/>
    <n v="47"/>
    <n v="340"/>
    <n v="87"/>
    <n v="1151"/>
    <n v="0.54022988505747127"/>
    <x v="8"/>
    <x v="9"/>
  </r>
  <r>
    <x v="2"/>
    <x v="4"/>
    <s v="DIRECCIÓN DE BIENESTAR ESTUDIANTIL"/>
    <n v="4200"/>
    <x v="44"/>
    <n v="60"/>
    <n v="2"/>
    <n v="93"/>
    <n v="155"/>
    <n v="95"/>
    <n v="1151"/>
    <n v="0.97894736842105268"/>
    <x v="8"/>
    <x v="9"/>
  </r>
  <r>
    <x v="2"/>
    <x v="4"/>
    <s v="DIRECCIÓN DE CONSTRUCCIÓN Y CONSERVACIÓN DE ESTABLECIMIENTOS EDUCATIVOS"/>
    <n v="4300"/>
    <x v="45"/>
    <n v="1"/>
    <m/>
    <n v="6"/>
    <n v="7"/>
    <n v="6"/>
    <n v="1151"/>
    <n v="1"/>
    <x v="8"/>
    <x v="9"/>
  </r>
  <r>
    <x v="2"/>
    <x v="4"/>
    <s v="DIRECCIÓN DE DOTACIONES ESCOLARES"/>
    <n v="4400"/>
    <x v="46"/>
    <m/>
    <m/>
    <n v="6"/>
    <n v="6"/>
    <n v="6"/>
    <n v="1151"/>
    <n v="1"/>
    <x v="8"/>
    <x v="9"/>
  </r>
  <r>
    <x v="2"/>
    <x v="2"/>
    <s v="DIRECCION DE TALENTO HUMANO"/>
    <n v="5100"/>
    <x v="47"/>
    <m/>
    <m/>
    <n v="21"/>
    <n v="21"/>
    <n v="21"/>
    <n v="1151"/>
    <n v="1"/>
    <x v="8"/>
    <x v="9"/>
  </r>
  <r>
    <x v="2"/>
    <x v="2"/>
    <s v="DIRECCION DE TALENTO HUMANO"/>
    <n v="5101"/>
    <x v="48"/>
    <n v="2"/>
    <m/>
    <n v="30"/>
    <n v="32"/>
    <n v="30"/>
    <n v="1151"/>
    <n v="1"/>
    <x v="8"/>
    <x v="9"/>
  </r>
  <r>
    <x v="2"/>
    <x v="2"/>
    <s v="DIRECCION DE TALENTO HUMANO"/>
    <n v="5110"/>
    <x v="49"/>
    <n v="4"/>
    <m/>
    <n v="42"/>
    <n v="46"/>
    <n v="42"/>
    <n v="1151"/>
    <n v="1"/>
    <x v="8"/>
    <x v="9"/>
  </r>
  <r>
    <x v="2"/>
    <x v="2"/>
    <s v="DIRECCION DE TALENTO HUMANO"/>
    <n v="5111"/>
    <x v="50"/>
    <m/>
    <m/>
    <n v="18"/>
    <n v="18"/>
    <n v="18"/>
    <n v="1151"/>
    <n v="1"/>
    <x v="8"/>
    <x v="9"/>
  </r>
  <r>
    <x v="2"/>
    <x v="2"/>
    <s v="DIRECCION DE TALENTO HUMANO"/>
    <n v="5120"/>
    <x v="51"/>
    <m/>
    <m/>
    <n v="4"/>
    <n v="4"/>
    <n v="4"/>
    <n v="1151"/>
    <n v="1"/>
    <x v="8"/>
    <x v="9"/>
  </r>
  <r>
    <x v="2"/>
    <x v="2"/>
    <s v="DIRECCION DE TALENTO HUMANO"/>
    <n v="5130"/>
    <x v="52"/>
    <n v="3"/>
    <m/>
    <n v="18"/>
    <n v="21"/>
    <n v="18"/>
    <n v="1151"/>
    <n v="1"/>
    <x v="8"/>
    <x v="9"/>
  </r>
  <r>
    <x v="2"/>
    <x v="2"/>
    <s v="DIRECCION DE CONTRATOS"/>
    <n v="5200"/>
    <x v="58"/>
    <m/>
    <m/>
    <n v="2"/>
    <n v="2"/>
    <n v="2"/>
    <n v="1151"/>
    <n v="1"/>
    <x v="8"/>
    <x v="9"/>
  </r>
  <r>
    <x v="2"/>
    <x v="2"/>
    <s v="DIRECCION DE CONTRATOS"/>
    <n v="5220"/>
    <x v="4"/>
    <m/>
    <m/>
    <n v="6"/>
    <n v="6"/>
    <n v="6"/>
    <n v="1151"/>
    <n v="1"/>
    <x v="8"/>
    <x v="9"/>
  </r>
  <r>
    <x v="2"/>
    <x v="2"/>
    <s v="DIRECCION DESERVICIOS ADMINISTRATIVOS"/>
    <n v="5300"/>
    <x v="5"/>
    <m/>
    <m/>
    <n v="1"/>
    <n v="1"/>
    <n v="1"/>
    <n v="1151"/>
    <n v="1"/>
    <x v="8"/>
    <x v="9"/>
  </r>
  <r>
    <x v="2"/>
    <x v="2"/>
    <s v="DIRECCION DESERVICIOS ADMINISTRATIVOS"/>
    <n v="5301"/>
    <x v="6"/>
    <m/>
    <m/>
    <n v="4"/>
    <n v="4"/>
    <n v="4"/>
    <n v="1151"/>
    <n v="1"/>
    <x v="8"/>
    <x v="9"/>
  </r>
  <r>
    <x v="2"/>
    <x v="2"/>
    <s v="DIRECCION DESERVICIOS ADMINISTRATIVOS"/>
    <s v="5310 - 01"/>
    <x v="417"/>
    <m/>
    <m/>
    <n v="16"/>
    <n v="16"/>
    <n v="16"/>
    <n v="1151"/>
    <n v="1"/>
    <x v="8"/>
    <x v="9"/>
  </r>
  <r>
    <x v="2"/>
    <x v="2"/>
    <s v="DIRECCION DESERVICIOS ADMINISTRATIVOS"/>
    <n v="5310"/>
    <x v="7"/>
    <n v="2"/>
    <m/>
    <n v="71"/>
    <n v="73"/>
    <n v="71"/>
    <n v="1151"/>
    <n v="1"/>
    <x v="8"/>
    <x v="9"/>
  </r>
  <r>
    <x v="2"/>
    <x v="2"/>
    <s v="DIRECCION DESERVICIOS ADMINISTRATIVOS"/>
    <n v="5320"/>
    <x v="8"/>
    <m/>
    <m/>
    <n v="2"/>
    <n v="2"/>
    <n v="2"/>
    <n v="1151"/>
    <n v="1"/>
    <x v="8"/>
    <x v="9"/>
  </r>
  <r>
    <x v="2"/>
    <x v="2"/>
    <s v="DIRECCION FINANCIERA"/>
    <n v="5420"/>
    <x v="10"/>
    <m/>
    <m/>
    <n v="2"/>
    <n v="2"/>
    <n v="2"/>
    <n v="1151"/>
    <n v="1"/>
    <x v="8"/>
    <x v="9"/>
  </r>
  <r>
    <x v="5"/>
    <x v="5"/>
    <s v=" COLEGIO AGUSTIN FERNANDEZ (IED)"/>
    <s v="6001 - 01"/>
    <x v="62"/>
    <m/>
    <m/>
    <n v="1"/>
    <n v="1"/>
    <n v="1"/>
    <n v="107"/>
    <n v="1"/>
    <x v="8"/>
    <x v="9"/>
  </r>
  <r>
    <x v="5"/>
    <x v="5"/>
    <s v=" COLEGIO AQUILEO PARRA (IED)"/>
    <s v="6001 - 02"/>
    <x v="63"/>
    <m/>
    <m/>
    <n v="1"/>
    <n v="1"/>
    <n v="1"/>
    <n v="107"/>
    <n v="1"/>
    <x v="8"/>
    <x v="9"/>
  </r>
  <r>
    <x v="5"/>
    <x v="5"/>
    <s v=" COLEGIO DIVINO MAESTRO (IED)"/>
    <s v="6001 - 04"/>
    <x v="173"/>
    <n v="1"/>
    <m/>
    <m/>
    <n v="1"/>
    <n v="0"/>
    <n v="107"/>
    <e v="#DIV/0!"/>
    <x v="8"/>
    <x v="9"/>
  </r>
  <r>
    <x v="5"/>
    <x v="5"/>
    <s v=" COLEGIO NUEVO HORIZONTE (IED)"/>
    <s v="6001 - 07"/>
    <x v="175"/>
    <m/>
    <m/>
    <n v="1"/>
    <n v="1"/>
    <n v="1"/>
    <n v="107"/>
    <n v="1"/>
    <x v="8"/>
    <x v="9"/>
  </r>
  <r>
    <x v="5"/>
    <x v="5"/>
    <s v=" COLEGIO EXTERNADO NACIONAL CAMILO TORRES (IED)"/>
    <s v="6003 - 04"/>
    <x v="180"/>
    <m/>
    <m/>
    <n v="2"/>
    <n v="2"/>
    <n v="2"/>
    <n v="107"/>
    <n v="1"/>
    <x v="8"/>
    <x v="9"/>
  </r>
  <r>
    <x v="5"/>
    <x v="5"/>
    <s v=" COLEGIO MANUEL ELKIN PATARROYO (IED)"/>
    <s v="6003 - 07"/>
    <x v="67"/>
    <m/>
    <m/>
    <n v="1"/>
    <n v="1"/>
    <n v="1"/>
    <n v="107"/>
    <n v="1"/>
    <x v="8"/>
    <x v="9"/>
  </r>
  <r>
    <x v="5"/>
    <x v="5"/>
    <s v=" COLEGIO POLICARPA SALAVARRIETA (IED)"/>
    <s v="6003 - 08"/>
    <x v="158"/>
    <n v="1"/>
    <m/>
    <m/>
    <n v="1"/>
    <n v="0"/>
    <n v="107"/>
    <e v="#DIV/0!"/>
    <x v="8"/>
    <x v="9"/>
  </r>
  <r>
    <x v="5"/>
    <x v="5"/>
    <s v=" COLEGIO ALDEMAR ROJAS PLAZAS (IED)"/>
    <s v="6004 - 02"/>
    <x v="159"/>
    <m/>
    <m/>
    <n v="1"/>
    <n v="1"/>
    <n v="1"/>
    <n v="107"/>
    <n v="1"/>
    <x v="8"/>
    <x v="9"/>
  </r>
  <r>
    <x v="5"/>
    <x v="5"/>
    <s v=" COLEGIO MONTEBELLO (IED)"/>
    <s v="6004 - 23"/>
    <x v="323"/>
    <m/>
    <m/>
    <n v="1"/>
    <n v="1"/>
    <n v="1"/>
    <n v="107"/>
    <n v="1"/>
    <x v="8"/>
    <x v="9"/>
  </r>
  <r>
    <x v="5"/>
    <x v="5"/>
    <s v=" COLEGIO ALMIRANTE PADILLA (IED)"/>
    <s v="6005 - 01"/>
    <x v="69"/>
    <m/>
    <m/>
    <n v="1"/>
    <n v="1"/>
    <n v="1"/>
    <n v="107"/>
    <n v="1"/>
    <x v="8"/>
    <x v="9"/>
  </r>
  <r>
    <x v="5"/>
    <x v="5"/>
    <s v=" COLEGIO DIEGO MONTANA CUELLAR (IED)"/>
    <s v="6005 - 07"/>
    <x v="72"/>
    <m/>
    <m/>
    <n v="1"/>
    <n v="1"/>
    <n v="1"/>
    <n v="107"/>
    <n v="1"/>
    <x v="8"/>
    <x v="9"/>
  </r>
  <r>
    <x v="5"/>
    <x v="5"/>
    <s v=" COLEGIO ESTANISLAO ZULETA (IED)"/>
    <s v="6005 - 13"/>
    <x v="328"/>
    <m/>
    <m/>
    <n v="1"/>
    <n v="1"/>
    <n v="1"/>
    <n v="107"/>
    <n v="1"/>
    <x v="8"/>
    <x v="9"/>
  </r>
  <r>
    <x v="5"/>
    <x v="5"/>
    <s v=" COLEGIO LOS COMUNEROS - OSWALDO GUAYAZAMIN (IED)"/>
    <s v="6005 - 21"/>
    <x v="137"/>
    <m/>
    <m/>
    <n v="1"/>
    <n v="1"/>
    <n v="1"/>
    <n v="107"/>
    <n v="1"/>
    <x v="8"/>
    <x v="9"/>
  </r>
  <r>
    <x v="5"/>
    <x v="5"/>
    <s v=" COLEGIO MIGUEL DE CERVANTES SAAVEDRA (IED)"/>
    <s v="6005 - 24"/>
    <x v="138"/>
    <m/>
    <m/>
    <n v="1"/>
    <n v="1"/>
    <n v="1"/>
    <n v="107"/>
    <n v="1"/>
    <x v="8"/>
    <x v="9"/>
  </r>
  <r>
    <x v="5"/>
    <x v="5"/>
    <s v=" COLEGIO PAULO FREIRE (IED)"/>
    <s v="6005 - 29"/>
    <x v="77"/>
    <m/>
    <m/>
    <n v="1"/>
    <n v="1"/>
    <n v="1"/>
    <n v="107"/>
    <n v="1"/>
    <x v="8"/>
    <x v="9"/>
  </r>
  <r>
    <x v="5"/>
    <x v="5"/>
    <s v=" COLEGIO CIUDAD DE BOGOTA (IED)"/>
    <s v="6006 - 03"/>
    <x v="332"/>
    <m/>
    <m/>
    <n v="2"/>
    <n v="2"/>
    <n v="2"/>
    <n v="107"/>
    <n v="1"/>
    <x v="8"/>
    <x v="9"/>
  </r>
  <r>
    <x v="5"/>
    <x v="5"/>
    <s v=" COLEGIO INEM SANTIAGO PEREZ (IED)"/>
    <s v="6006 - 04"/>
    <x v="80"/>
    <m/>
    <m/>
    <n v="1"/>
    <n v="1"/>
    <n v="1"/>
    <n v="107"/>
    <n v="1"/>
    <x v="8"/>
    <x v="9"/>
  </r>
  <r>
    <x v="5"/>
    <x v="5"/>
    <s v=" COLEGIO INSTITUTO TECNICO INDUSTRIAL PILOTO (IED)"/>
    <s v="6006 - 05"/>
    <x v="195"/>
    <m/>
    <m/>
    <n v="5"/>
    <n v="5"/>
    <n v="5"/>
    <n v="107"/>
    <n v="1"/>
    <x v="8"/>
    <x v="9"/>
  </r>
  <r>
    <x v="5"/>
    <x v="5"/>
    <s v=" COLEGIO RAFAEL URIBE URIBE (IED)"/>
    <s v="6006 - 08"/>
    <x v="197"/>
    <m/>
    <m/>
    <n v="1"/>
    <n v="1"/>
    <n v="1"/>
    <n v="107"/>
    <n v="1"/>
    <x v="8"/>
    <x v="9"/>
  </r>
  <r>
    <x v="5"/>
    <x v="5"/>
    <s v=" COLEGIO VENECIA (IED)"/>
    <s v="6006 - 12"/>
    <x v="113"/>
    <n v="1"/>
    <m/>
    <n v="1"/>
    <n v="2"/>
    <n v="1"/>
    <n v="107"/>
    <n v="1"/>
    <x v="8"/>
    <x v="9"/>
  </r>
  <r>
    <x v="5"/>
    <x v="5"/>
    <s v=" COLEGIO CARLOS ALBAN HOLGUIN (IED)"/>
    <s v="6007 - 05"/>
    <x v="82"/>
    <m/>
    <m/>
    <n v="1"/>
    <n v="1"/>
    <n v="1"/>
    <n v="107"/>
    <n v="1"/>
    <x v="8"/>
    <x v="9"/>
  </r>
  <r>
    <x v="5"/>
    <x v="5"/>
    <s v=" COLEGIO CARLOS PIZARRO LEON GOMEZ (IED)"/>
    <s v="6007 - 06"/>
    <x v="141"/>
    <m/>
    <m/>
    <n v="1"/>
    <n v="1"/>
    <n v="1"/>
    <n v="107"/>
    <n v="1"/>
    <x v="8"/>
    <x v="9"/>
  </r>
  <r>
    <x v="5"/>
    <x v="5"/>
    <s v=" COLEGIO CEDID SAN PABLO (IED)"/>
    <s v="6007 - 07"/>
    <x v="202"/>
    <n v="1"/>
    <m/>
    <m/>
    <n v="1"/>
    <n v="0"/>
    <n v="107"/>
    <e v="#DIV/0!"/>
    <x v="8"/>
    <x v="9"/>
  </r>
  <r>
    <x v="5"/>
    <x v="5"/>
    <s v=" COLEGIO GERMAN ARCINIEGAS (IED)"/>
    <s v="6007 - 13"/>
    <x v="205"/>
    <m/>
    <m/>
    <n v="1"/>
    <n v="1"/>
    <n v="1"/>
    <n v="107"/>
    <n v="1"/>
    <x v="8"/>
    <x v="9"/>
  </r>
  <r>
    <x v="5"/>
    <x v="5"/>
    <s v=" COLEGIO LA CONCEPCION (IED)"/>
    <s v="6007 - 18"/>
    <x v="402"/>
    <m/>
    <m/>
    <n v="1"/>
    <n v="1"/>
    <n v="1"/>
    <n v="107"/>
    <n v="1"/>
    <x v="8"/>
    <x v="9"/>
  </r>
  <r>
    <x v="5"/>
    <x v="5"/>
    <s v=" COLEGIO LEONARDO POSADA PEDRAZA (IED)"/>
    <s v="6007 - 19"/>
    <x v="209"/>
    <m/>
    <m/>
    <n v="2"/>
    <n v="2"/>
    <n v="2"/>
    <n v="107"/>
    <n v="1"/>
    <x v="8"/>
    <x v="9"/>
  </r>
  <r>
    <x v="5"/>
    <x v="5"/>
    <s v=" COLEGIO CARLOS ARANGO VELEZ (IED)"/>
    <s v="6008 - 03"/>
    <x v="218"/>
    <n v="1"/>
    <m/>
    <m/>
    <n v="1"/>
    <n v="0"/>
    <n v="107"/>
    <e v="#DIV/0!"/>
    <x v="8"/>
    <x v="9"/>
  </r>
  <r>
    <x v="5"/>
    <x v="5"/>
    <s v=" COLEGIO FERNANDO SOTO APARICIO (IED)"/>
    <s v="6008 - 11"/>
    <x v="87"/>
    <m/>
    <m/>
    <n v="1"/>
    <n v="1"/>
    <n v="1"/>
    <n v="107"/>
    <n v="1"/>
    <x v="8"/>
    <x v="9"/>
  </r>
  <r>
    <x v="5"/>
    <x v="5"/>
    <s v=" COLEGIO GABRIEL BETANCOURT MEJIA (IED)"/>
    <s v="6008 - 13"/>
    <x v="224"/>
    <m/>
    <m/>
    <n v="1"/>
    <n v="1"/>
    <n v="1"/>
    <n v="107"/>
    <n v="1"/>
    <x v="8"/>
    <x v="9"/>
  </r>
  <r>
    <x v="5"/>
    <x v="5"/>
    <s v=" COLEGIO INEM FRANCISCO DE PAULA SANTANDER (IED)"/>
    <s v="6008 - 16"/>
    <x v="88"/>
    <m/>
    <m/>
    <n v="1"/>
    <n v="1"/>
    <n v="1"/>
    <n v="107"/>
    <n v="1"/>
    <x v="8"/>
    <x v="9"/>
  </r>
  <r>
    <x v="5"/>
    <x v="5"/>
    <s v=" COLEGIO KENNEDY (IED)"/>
    <s v="6008 - 22"/>
    <x v="229"/>
    <m/>
    <m/>
    <n v="1"/>
    <n v="1"/>
    <n v="1"/>
    <n v="107"/>
    <n v="1"/>
    <x v="8"/>
    <x v="9"/>
  </r>
  <r>
    <x v="5"/>
    <x v="5"/>
    <s v=" COLEGIO LA AMISTAD (IED)"/>
    <s v="6008 - 23"/>
    <x v="142"/>
    <m/>
    <m/>
    <n v="2"/>
    <n v="2"/>
    <n v="2"/>
    <n v="107"/>
    <n v="1"/>
    <x v="8"/>
    <x v="9"/>
  </r>
  <r>
    <x v="5"/>
    <x v="5"/>
    <s v=" COLEGIO LA CHUCUA (IED)"/>
    <s v="6008 - 24"/>
    <x v="143"/>
    <m/>
    <m/>
    <n v="1"/>
    <n v="1"/>
    <n v="1"/>
    <n v="107"/>
    <n v="1"/>
    <x v="8"/>
    <x v="9"/>
  </r>
  <r>
    <x v="5"/>
    <x v="5"/>
    <s v=" COLEGIO LAS AMERICAS (IED)"/>
    <s v="6008 - 26"/>
    <x v="231"/>
    <m/>
    <m/>
    <n v="1"/>
    <n v="1"/>
    <n v="1"/>
    <n v="107"/>
    <n v="1"/>
    <x v="8"/>
    <x v="9"/>
  </r>
  <r>
    <x v="5"/>
    <x v="5"/>
    <s v=" COLEGIO MANUEL CEPEDA VARGAS (IED)"/>
    <s v="6008 - 28"/>
    <x v="240"/>
    <m/>
    <m/>
    <n v="1"/>
    <n v="1"/>
    <n v="1"/>
    <n v="107"/>
    <n v="1"/>
    <x v="8"/>
    <x v="9"/>
  </r>
  <r>
    <x v="5"/>
    <x v="5"/>
    <s v=" COLEGIO MARSELLA (IED)"/>
    <s v="6008 - 30"/>
    <x v="242"/>
    <m/>
    <m/>
    <n v="2"/>
    <n v="2"/>
    <n v="2"/>
    <n v="107"/>
    <n v="1"/>
    <x v="8"/>
    <x v="9"/>
  </r>
  <r>
    <x v="5"/>
    <x v="5"/>
    <s v=" COLEGIO NACIONAL NICOLAS ESGUERRA (IED)"/>
    <s v="6008 - 31"/>
    <x v="119"/>
    <m/>
    <m/>
    <n v="2"/>
    <n v="2"/>
    <n v="2"/>
    <n v="107"/>
    <n v="1"/>
    <x v="8"/>
    <x v="9"/>
  </r>
  <r>
    <x v="5"/>
    <x v="5"/>
    <s v=" COLEGIO NELSON MANDELA (IED)"/>
    <s v="6008 - 32"/>
    <x v="334"/>
    <m/>
    <m/>
    <n v="1"/>
    <n v="1"/>
    <n v="1"/>
    <n v="107"/>
    <n v="1"/>
    <x v="8"/>
    <x v="9"/>
  </r>
  <r>
    <x v="5"/>
    <x v="5"/>
    <s v=" COLEGIO O.E.A. (IED)"/>
    <s v="6008 - 33"/>
    <x v="243"/>
    <m/>
    <m/>
    <n v="1"/>
    <n v="1"/>
    <n v="1"/>
    <n v="107"/>
    <n v="1"/>
    <x v="8"/>
    <x v="9"/>
  </r>
  <r>
    <x v="5"/>
    <x v="5"/>
    <s v=" COLEGIO PROSPERO PINZON (IED)"/>
    <s v="6008 - 35"/>
    <x v="91"/>
    <n v="1"/>
    <m/>
    <m/>
    <n v="1"/>
    <n v="0"/>
    <n v="107"/>
    <e v="#DIV/0!"/>
    <x v="8"/>
    <x v="9"/>
  </r>
  <r>
    <x v="5"/>
    <x v="5"/>
    <s v=" COLEGIO SALUDCOOP SUR (IED)"/>
    <s v="6008 - 36"/>
    <x v="245"/>
    <m/>
    <m/>
    <n v="1"/>
    <n v="1"/>
    <n v="1"/>
    <n v="107"/>
    <n v="1"/>
    <x v="8"/>
    <x v="9"/>
  </r>
  <r>
    <x v="5"/>
    <x v="5"/>
    <s v=" COLEGIO SAN RAFAEL (IED)"/>
    <s v="6008 - 40"/>
    <x v="248"/>
    <m/>
    <m/>
    <n v="1"/>
    <n v="1"/>
    <n v="1"/>
    <n v="107"/>
    <n v="1"/>
    <x v="8"/>
    <x v="9"/>
  </r>
  <r>
    <x v="5"/>
    <x v="5"/>
    <s v=" COLEGIO TOM ADAMS (IED)"/>
    <s v="6008 - 41"/>
    <x v="249"/>
    <m/>
    <m/>
    <n v="1"/>
    <n v="1"/>
    <n v="1"/>
    <n v="107"/>
    <n v="1"/>
    <x v="8"/>
    <x v="9"/>
  </r>
  <r>
    <x v="5"/>
    <x v="5"/>
    <s v=" COLEGIO INTEGRADO DE FONTIBON IBEP (IED)"/>
    <s v="6009 - 06"/>
    <x v="255"/>
    <m/>
    <n v="1"/>
    <m/>
    <n v="1"/>
    <n v="1"/>
    <n v="107"/>
    <n v="0"/>
    <x v="8"/>
    <x v="9"/>
  </r>
  <r>
    <x v="5"/>
    <x v="5"/>
    <s v=" COLEGIO ANTONIO NARIÑO (IED)"/>
    <s v="6010 - 01"/>
    <x v="259"/>
    <m/>
    <m/>
    <n v="1"/>
    <n v="1"/>
    <n v="1"/>
    <n v="107"/>
    <n v="1"/>
    <x v="8"/>
    <x v="9"/>
  </r>
  <r>
    <x v="5"/>
    <x v="5"/>
    <s v=" COLEGIO INSTITUTO TECNICO INDUSTRIAL FRANCISCO JOSE DE CALDAS (IED)"/>
    <s v="6010 - 08"/>
    <x v="145"/>
    <m/>
    <m/>
    <n v="1"/>
    <n v="1"/>
    <n v="1"/>
    <n v="107"/>
    <n v="1"/>
    <x v="8"/>
    <x v="9"/>
  </r>
  <r>
    <x v="5"/>
    <x v="5"/>
    <s v=" COLEGIO INSTITUTO TECNICO LAUREANO GOMEZ (IED)"/>
    <s v="6010 - 10"/>
    <x v="338"/>
    <m/>
    <m/>
    <n v="2"/>
    <n v="2"/>
    <n v="2"/>
    <n v="107"/>
    <n v="1"/>
    <x v="8"/>
    <x v="9"/>
  </r>
  <r>
    <x v="5"/>
    <x v="5"/>
    <s v=" COLEGIO MAGDALENA ORTEGA DE NARIÑO (IED)"/>
    <s v="6010 - 15"/>
    <x v="264"/>
    <m/>
    <m/>
    <n v="1"/>
    <n v="1"/>
    <n v="1"/>
    <n v="107"/>
    <n v="1"/>
    <x v="8"/>
    <x v="9"/>
  </r>
  <r>
    <x v="5"/>
    <x v="5"/>
    <s v=" COLEGIO NIDIA QUINTERO DE TURBAY (IED)"/>
    <s v="6010 - 22"/>
    <x v="341"/>
    <m/>
    <m/>
    <n v="1"/>
    <n v="1"/>
    <n v="1"/>
    <n v="107"/>
    <n v="1"/>
    <x v="8"/>
    <x v="9"/>
  </r>
  <r>
    <x v="5"/>
    <x v="5"/>
    <s v=" COLEGIO NUEVA CONSTITUCION (IED)"/>
    <s v="6010 - 23"/>
    <x v="267"/>
    <n v="2"/>
    <m/>
    <m/>
    <n v="2"/>
    <n v="0"/>
    <n v="107"/>
    <e v="#DIV/0!"/>
    <x v="8"/>
    <x v="9"/>
  </r>
  <r>
    <x v="5"/>
    <x v="5"/>
    <s v=" COLEGIO REPUBLICA DE COLOMBIA (IED)"/>
    <s v="6010 - 26"/>
    <x v="94"/>
    <m/>
    <m/>
    <n v="1"/>
    <n v="1"/>
    <n v="1"/>
    <n v="107"/>
    <n v="1"/>
    <x v="8"/>
    <x v="9"/>
  </r>
  <r>
    <x v="5"/>
    <x v="5"/>
    <s v=" COLEGIO ALBERTO LLERAS CAMARGO (IED)"/>
    <s v="6011 - 01"/>
    <x v="272"/>
    <m/>
    <m/>
    <n v="3"/>
    <n v="3"/>
    <n v="3"/>
    <n v="107"/>
    <n v="1"/>
    <x v="8"/>
    <x v="9"/>
  </r>
  <r>
    <x v="5"/>
    <x v="5"/>
    <s v=" COLEGIO DELIA ZAPATA OLIVELLA (IED)"/>
    <s v="6011 - 04"/>
    <x v="96"/>
    <m/>
    <m/>
    <n v="1"/>
    <n v="1"/>
    <n v="1"/>
    <n v="107"/>
    <n v="1"/>
    <x v="8"/>
    <x v="9"/>
  </r>
  <r>
    <x v="5"/>
    <x v="5"/>
    <s v=" COLEGIO GERARDO PAREDES (IED)"/>
    <s v="6011 - 08"/>
    <x v="344"/>
    <m/>
    <m/>
    <n v="2"/>
    <n v="2"/>
    <n v="2"/>
    <n v="107"/>
    <n v="1"/>
    <x v="8"/>
    <x v="9"/>
  </r>
  <r>
    <x v="5"/>
    <x v="5"/>
    <s v=" COLEGIO GONZALO ARANGO (IED)"/>
    <s v="6011 - 09"/>
    <x v="167"/>
    <n v="2"/>
    <m/>
    <m/>
    <n v="2"/>
    <n v="0"/>
    <n v="107"/>
    <e v="#DIV/0!"/>
    <x v="8"/>
    <x v="9"/>
  </r>
  <r>
    <x v="5"/>
    <x v="5"/>
    <s v=" COLEGIO PRADO VERANIEGO (IED)"/>
    <s v="6011 - 19"/>
    <x v="347"/>
    <m/>
    <m/>
    <n v="1"/>
    <n v="1"/>
    <n v="1"/>
    <n v="107"/>
    <n v="1"/>
    <x v="8"/>
    <x v="9"/>
  </r>
  <r>
    <x v="5"/>
    <x v="5"/>
    <s v=" COLEGIO REPUBLICA DOMINICANA (IED)"/>
    <s v="6011 - 21"/>
    <x v="275"/>
    <m/>
    <m/>
    <n v="1"/>
    <n v="1"/>
    <n v="1"/>
    <n v="107"/>
    <n v="1"/>
    <x v="8"/>
    <x v="9"/>
  </r>
  <r>
    <x v="5"/>
    <x v="5"/>
    <s v=" COLEGIO TIBABUYES UNIVERSAL (IED)"/>
    <s v="6011 - 22"/>
    <x v="276"/>
    <m/>
    <m/>
    <n v="1"/>
    <n v="1"/>
    <n v="1"/>
    <n v="107"/>
    <n v="1"/>
    <x v="8"/>
    <x v="9"/>
  </r>
  <r>
    <x v="5"/>
    <x v="5"/>
    <s v=" COLEGIO VIRGINIA GUTIERREZ DE PINEDA (IED)"/>
    <s v="6011 - 25"/>
    <x v="348"/>
    <m/>
    <m/>
    <n v="1"/>
    <n v="1"/>
    <n v="1"/>
    <n v="107"/>
    <n v="1"/>
    <x v="8"/>
    <x v="9"/>
  </r>
  <r>
    <x v="5"/>
    <x v="5"/>
    <s v=" COLEGIO JORGE ELIECER GAITAN (IED)"/>
    <s v="6012 - 04"/>
    <x v="280"/>
    <m/>
    <m/>
    <n v="1"/>
    <n v="1"/>
    <n v="1"/>
    <n v="107"/>
    <n v="1"/>
    <x v="8"/>
    <x v="9"/>
  </r>
  <r>
    <x v="5"/>
    <x v="5"/>
    <s v=" COLEGIO EDUARDO SANTOS (IED)"/>
    <s v="6014 - 01"/>
    <x v="100"/>
    <m/>
    <m/>
    <n v="1"/>
    <n v="1"/>
    <n v="1"/>
    <n v="107"/>
    <n v="1"/>
    <x v="8"/>
    <x v="9"/>
  </r>
  <r>
    <x v="5"/>
    <x v="5"/>
    <s v=" COLEGIO LICEO NACIONAL AGUSTIN NIETO CABALLERO (IED)"/>
    <s v="6014 - 02"/>
    <x v="234"/>
    <m/>
    <m/>
    <n v="1"/>
    <n v="1"/>
    <n v="1"/>
    <n v="107"/>
    <n v="1"/>
    <x v="8"/>
    <x v="9"/>
  </r>
  <r>
    <x v="5"/>
    <x v="5"/>
    <s v=" COLEGIO ESCUELA NORMAL SUPERIOR DISTRITAL MARIA MONTESSORI (IED)"/>
    <s v="6015 - 02"/>
    <x v="238"/>
    <m/>
    <m/>
    <n v="4"/>
    <n v="4"/>
    <n v="4"/>
    <n v="107"/>
    <n v="1"/>
    <x v="8"/>
    <x v="9"/>
  </r>
  <r>
    <x v="5"/>
    <x v="5"/>
    <s v=" COLEGIO JULIO GARAVITO ARMERO (IED)"/>
    <s v="6016 - 09"/>
    <x v="287"/>
    <m/>
    <m/>
    <n v="1"/>
    <n v="1"/>
    <n v="1"/>
    <n v="107"/>
    <n v="1"/>
    <x v="8"/>
    <x v="9"/>
  </r>
  <r>
    <x v="5"/>
    <x v="5"/>
    <s v=" COLEGIO LA MERCED (IED)"/>
    <s v="6016 - 10"/>
    <x v="288"/>
    <n v="1"/>
    <m/>
    <n v="1"/>
    <n v="2"/>
    <n v="1"/>
    <n v="107"/>
    <n v="1"/>
    <x v="8"/>
    <x v="9"/>
  </r>
  <r>
    <x v="5"/>
    <x v="5"/>
    <s v=" COLEGIO MARCO ANTONIO CARREÑO SILVA (IED)"/>
    <s v="6016 - 13"/>
    <x v="290"/>
    <m/>
    <m/>
    <n v="1"/>
    <n v="1"/>
    <n v="1"/>
    <n v="107"/>
    <n v="1"/>
    <x v="8"/>
    <x v="9"/>
  </r>
  <r>
    <x v="5"/>
    <x v="5"/>
    <s v=" COLEGIO INTEGRADA LA CANDELARIA (IED)"/>
    <s v="6017 - 02"/>
    <x v="293"/>
    <m/>
    <n v="1"/>
    <m/>
    <n v="1"/>
    <n v="1"/>
    <n v="107"/>
    <n v="0"/>
    <x v="8"/>
    <x v="9"/>
  </r>
  <r>
    <x v="5"/>
    <x v="5"/>
    <s v=" COLEGIO BRAVO PAEZ (IED)"/>
    <s v="6018 - 05"/>
    <x v="295"/>
    <m/>
    <m/>
    <n v="2"/>
    <n v="2"/>
    <n v="2"/>
    <n v="107"/>
    <n v="1"/>
    <x v="8"/>
    <x v="9"/>
  </r>
  <r>
    <x v="5"/>
    <x v="5"/>
    <s v=" COLEGIO GUSTAVO RESTREPO (IED)"/>
    <s v="6018 - 12"/>
    <x v="301"/>
    <m/>
    <m/>
    <n v="1"/>
    <n v="1"/>
    <n v="1"/>
    <n v="107"/>
    <n v="1"/>
    <x v="8"/>
    <x v="9"/>
  </r>
  <r>
    <x v="5"/>
    <x v="5"/>
    <s v=" COLEGIO LICEO FEMENINO MERCEDES NARIÑO (IED)"/>
    <s v="6018 - 15"/>
    <x v="302"/>
    <n v="1"/>
    <m/>
    <n v="1"/>
    <n v="2"/>
    <n v="1"/>
    <n v="107"/>
    <n v="1"/>
    <x v="8"/>
    <x v="9"/>
  </r>
  <r>
    <x v="5"/>
    <x v="5"/>
    <s v=" COLEGIO MISAEL PASTRANA BORRERO (IED)"/>
    <s v="6018 - 19"/>
    <x v="389"/>
    <m/>
    <m/>
    <n v="4"/>
    <n v="4"/>
    <n v="4"/>
    <n v="107"/>
    <n v="1"/>
    <x v="8"/>
    <x v="9"/>
  </r>
  <r>
    <x v="5"/>
    <x v="5"/>
    <s v=" COLEGIO REINO DE HOLANDA (IED)"/>
    <s v="6018 - 23"/>
    <x v="390"/>
    <m/>
    <m/>
    <n v="1"/>
    <n v="1"/>
    <n v="1"/>
    <n v="107"/>
    <n v="1"/>
    <x v="8"/>
    <x v="9"/>
  </r>
  <r>
    <x v="5"/>
    <x v="5"/>
    <s v=" COLEGIO ANTONIO GARCIA (IED)"/>
    <s v="6019 - 02"/>
    <x v="357"/>
    <m/>
    <m/>
    <n v="1"/>
    <n v="1"/>
    <n v="1"/>
    <n v="107"/>
    <n v="1"/>
    <x v="8"/>
    <x v="9"/>
  </r>
  <r>
    <x v="5"/>
    <x v="5"/>
    <s v=" COLEGIO EL MINUTO DE BUENOS AIRES (IED)"/>
    <s v="6019 - 12"/>
    <x v="156"/>
    <m/>
    <m/>
    <n v="1"/>
    <n v="1"/>
    <n v="1"/>
    <n v="107"/>
    <n v="1"/>
    <x v="8"/>
    <x v="9"/>
  </r>
  <r>
    <x v="5"/>
    <x v="5"/>
    <s v=" COLEGIO GUILLERMO CANO ISAZA (IED)"/>
    <s v="6019 - 17"/>
    <x v="312"/>
    <m/>
    <m/>
    <n v="1"/>
    <n v="1"/>
    <n v="1"/>
    <n v="107"/>
    <n v="1"/>
    <x v="8"/>
    <x v="9"/>
  </r>
  <r>
    <x v="5"/>
    <x v="5"/>
    <s v=" COLEGIO LA JOYA (IED)"/>
    <s v="6019 - 23"/>
    <x v="375"/>
    <m/>
    <m/>
    <n v="1"/>
    <n v="1"/>
    <n v="1"/>
    <n v="107"/>
    <n v="1"/>
    <x v="8"/>
    <x v="9"/>
  </r>
  <r>
    <x v="5"/>
    <x v="5"/>
    <s v=" COLEGIO MARIA MERCEDES CARRANZA (IED)"/>
    <s v="6019 - 25"/>
    <x v="315"/>
    <m/>
    <m/>
    <n v="2"/>
    <n v="2"/>
    <n v="2"/>
    <n v="107"/>
    <n v="1"/>
    <x v="8"/>
    <x v="9"/>
  </r>
  <r>
    <x v="5"/>
    <x v="5"/>
    <s v=" COLEGIO REPUBLICA DE MEXICO (IED)"/>
    <s v="6019 - 30"/>
    <x v="377"/>
    <m/>
    <m/>
    <n v="1"/>
    <n v="1"/>
    <n v="1"/>
    <n v="107"/>
    <n v="1"/>
    <x v="8"/>
    <x v="9"/>
  </r>
  <r>
    <x v="5"/>
    <x v="5"/>
    <s v=" COLEGIO RODRIGO LARA BONILLA (IED)"/>
    <s v="6019 - 31"/>
    <x v="131"/>
    <m/>
    <m/>
    <n v="2"/>
    <n v="2"/>
    <n v="2"/>
    <n v="107"/>
    <n v="1"/>
    <x v="8"/>
    <x v="9"/>
  </r>
  <r>
    <x v="0"/>
    <x v="0"/>
    <s v="DESPACHO"/>
    <n v="1000"/>
    <x v="26"/>
    <n v="1"/>
    <m/>
    <n v="54"/>
    <n v="55"/>
    <n v="54"/>
    <n v="27230"/>
    <n v="1"/>
    <x v="8"/>
    <x v="2"/>
  </r>
  <r>
    <x v="0"/>
    <x v="0"/>
    <s v="OFICINA ASESORA DE PLANEACIÓN"/>
    <n v="1100"/>
    <x v="27"/>
    <m/>
    <m/>
    <n v="15"/>
    <n v="15"/>
    <n v="15"/>
    <n v="27230"/>
    <n v="1"/>
    <x v="8"/>
    <x v="2"/>
  </r>
  <r>
    <x v="0"/>
    <x v="0"/>
    <s v="OFICINA DE CONTROL INTERNO"/>
    <n v="1200"/>
    <x v="28"/>
    <n v="1"/>
    <m/>
    <n v="50"/>
    <n v="51"/>
    <n v="50"/>
    <n v="27230"/>
    <n v="1"/>
    <x v="8"/>
    <x v="2"/>
  </r>
  <r>
    <x v="0"/>
    <x v="0"/>
    <s v="OFICINA ASESORA DE JURIDÍCA"/>
    <n v="1300"/>
    <x v="29"/>
    <n v="2"/>
    <n v="3"/>
    <n v="522"/>
    <n v="527"/>
    <n v="525"/>
    <n v="27230"/>
    <n v="0.99428571428571433"/>
    <x v="8"/>
    <x v="2"/>
  </r>
  <r>
    <x v="0"/>
    <x v="0"/>
    <s v="OFICINA DE CONTROL DISCIPLINARIO"/>
    <n v="1400"/>
    <x v="0"/>
    <n v="16"/>
    <n v="2"/>
    <n v="272"/>
    <n v="290"/>
    <n v="274"/>
    <n v="27230"/>
    <n v="0.99270072992700731"/>
    <x v="8"/>
    <x v="2"/>
  </r>
  <r>
    <x v="0"/>
    <x v="0"/>
    <s v="OFICINA ASESORA DE COMUNICACIÓN Y PRENSA"/>
    <n v="1500"/>
    <x v="1"/>
    <n v="1"/>
    <m/>
    <n v="7"/>
    <n v="8"/>
    <n v="7"/>
    <n v="27230"/>
    <n v="1"/>
    <x v="8"/>
    <x v="2"/>
  </r>
  <r>
    <x v="0"/>
    <x v="1"/>
    <s v="SUBSECRETARÍA DE INTEGRACIÓN INTERINSTITUCIONAL"/>
    <n v="2000"/>
    <x v="2"/>
    <m/>
    <m/>
    <n v="5"/>
    <n v="5"/>
    <n v="5"/>
    <n v="27230"/>
    <n v="1"/>
    <x v="8"/>
    <x v="2"/>
  </r>
  <r>
    <x v="0"/>
    <x v="1"/>
    <s v="DIRECCIÓN GENERAL DE EDUCACIÓN Y COLEGIOS DISTRITALES"/>
    <n v="2100"/>
    <x v="22"/>
    <m/>
    <m/>
    <n v="6"/>
    <n v="6"/>
    <n v="6"/>
    <n v="27230"/>
    <n v="1"/>
    <x v="8"/>
    <x v="2"/>
  </r>
  <r>
    <x v="0"/>
    <x v="1"/>
    <s v="DLES"/>
    <n v="2201"/>
    <x v="23"/>
    <n v="1"/>
    <m/>
    <n v="145"/>
    <n v="146"/>
    <n v="145"/>
    <n v="27230"/>
    <n v="1"/>
    <x v="8"/>
    <x v="2"/>
  </r>
  <r>
    <x v="0"/>
    <x v="1"/>
    <s v="DLES"/>
    <n v="2202"/>
    <x v="24"/>
    <n v="6"/>
    <n v="2"/>
    <n v="71"/>
    <n v="79"/>
    <n v="73"/>
    <n v="27230"/>
    <n v="0.9726027397260274"/>
    <x v="8"/>
    <x v="2"/>
  </r>
  <r>
    <x v="0"/>
    <x v="1"/>
    <s v="DLES"/>
    <n v="2203"/>
    <x v="25"/>
    <m/>
    <m/>
    <n v="47"/>
    <n v="47"/>
    <n v="47"/>
    <n v="27230"/>
    <n v="1"/>
    <x v="8"/>
    <x v="2"/>
  </r>
  <r>
    <x v="0"/>
    <x v="1"/>
    <s v="DLES"/>
    <n v="2204"/>
    <x v="30"/>
    <n v="3"/>
    <m/>
    <n v="25"/>
    <n v="28"/>
    <n v="25"/>
    <n v="27230"/>
    <n v="1"/>
    <x v="8"/>
    <x v="2"/>
  </r>
  <r>
    <x v="0"/>
    <x v="1"/>
    <s v="DLES"/>
    <n v="2205"/>
    <x v="31"/>
    <n v="10"/>
    <m/>
    <n v="46"/>
    <n v="56"/>
    <n v="46"/>
    <n v="27230"/>
    <n v="1"/>
    <x v="8"/>
    <x v="2"/>
  </r>
  <r>
    <x v="0"/>
    <x v="1"/>
    <s v="DLES"/>
    <n v="2206"/>
    <x v="32"/>
    <n v="16"/>
    <m/>
    <n v="40"/>
    <n v="56"/>
    <n v="40"/>
    <n v="27230"/>
    <n v="1"/>
    <x v="8"/>
    <x v="2"/>
  </r>
  <r>
    <x v="0"/>
    <x v="1"/>
    <s v="DLES"/>
    <n v="2207"/>
    <x v="33"/>
    <n v="1"/>
    <n v="1"/>
    <n v="214"/>
    <n v="216"/>
    <n v="215"/>
    <n v="27230"/>
    <n v="0.99534883720930234"/>
    <x v="8"/>
    <x v="2"/>
  </r>
  <r>
    <x v="0"/>
    <x v="1"/>
    <s v="DLES"/>
    <n v="2208"/>
    <x v="34"/>
    <n v="25"/>
    <n v="2"/>
    <n v="246"/>
    <n v="273"/>
    <n v="248"/>
    <n v="27230"/>
    <n v="0.99193548387096775"/>
    <x v="8"/>
    <x v="2"/>
  </r>
  <r>
    <x v="0"/>
    <x v="1"/>
    <s v="DLES"/>
    <n v="2209"/>
    <x v="35"/>
    <m/>
    <m/>
    <n v="98"/>
    <n v="98"/>
    <n v="98"/>
    <n v="27230"/>
    <n v="1"/>
    <x v="8"/>
    <x v="2"/>
  </r>
  <r>
    <x v="0"/>
    <x v="1"/>
    <s v="DLES"/>
    <n v="2210"/>
    <x v="36"/>
    <n v="7"/>
    <m/>
    <n v="187"/>
    <n v="194"/>
    <n v="187"/>
    <n v="27230"/>
    <n v="1"/>
    <x v="8"/>
    <x v="2"/>
  </r>
  <r>
    <x v="0"/>
    <x v="1"/>
    <s v="DLES"/>
    <n v="2211"/>
    <x v="37"/>
    <n v="25"/>
    <n v="3"/>
    <n v="225"/>
    <n v="253"/>
    <n v="228"/>
    <n v="27230"/>
    <n v="0.98684210526315785"/>
    <x v="8"/>
    <x v="2"/>
  </r>
  <r>
    <x v="0"/>
    <x v="1"/>
    <s v="DLES"/>
    <n v="2212"/>
    <x v="38"/>
    <n v="8"/>
    <m/>
    <n v="42"/>
    <n v="50"/>
    <n v="42"/>
    <n v="27230"/>
    <n v="1"/>
    <x v="8"/>
    <x v="2"/>
  </r>
  <r>
    <x v="0"/>
    <x v="1"/>
    <s v="DLES"/>
    <n v="2213"/>
    <x v="39"/>
    <n v="10"/>
    <n v="1"/>
    <n v="121"/>
    <n v="132"/>
    <n v="122"/>
    <n v="27230"/>
    <n v="0.99180327868852458"/>
    <x v="8"/>
    <x v="2"/>
  </r>
  <r>
    <x v="0"/>
    <x v="1"/>
    <s v="DLES"/>
    <n v="2214"/>
    <x v="40"/>
    <m/>
    <m/>
    <n v="35"/>
    <n v="35"/>
    <n v="35"/>
    <n v="27230"/>
    <n v="1"/>
    <x v="8"/>
    <x v="2"/>
  </r>
  <r>
    <x v="0"/>
    <x v="1"/>
    <s v="DLES"/>
    <n v="2215"/>
    <x v="11"/>
    <n v="7"/>
    <m/>
    <n v="57"/>
    <n v="64"/>
    <n v="57"/>
    <n v="27230"/>
    <n v="1"/>
    <x v="8"/>
    <x v="2"/>
  </r>
  <r>
    <x v="0"/>
    <x v="1"/>
    <s v="DLES"/>
    <n v="2216"/>
    <x v="12"/>
    <n v="3"/>
    <m/>
    <n v="54"/>
    <n v="57"/>
    <n v="54"/>
    <n v="27230"/>
    <n v="1"/>
    <x v="8"/>
    <x v="2"/>
  </r>
  <r>
    <x v="0"/>
    <x v="1"/>
    <s v="DLES"/>
    <n v="2218"/>
    <x v="13"/>
    <n v="7"/>
    <m/>
    <n v="104"/>
    <n v="111"/>
    <n v="104"/>
    <n v="27230"/>
    <n v="1"/>
    <x v="8"/>
    <x v="2"/>
  </r>
  <r>
    <x v="0"/>
    <x v="1"/>
    <s v="DLES"/>
    <n v="2219"/>
    <x v="14"/>
    <m/>
    <m/>
    <n v="120"/>
    <n v="120"/>
    <n v="120"/>
    <n v="27230"/>
    <n v="1"/>
    <x v="8"/>
    <x v="2"/>
  </r>
  <r>
    <x v="0"/>
    <x v="1"/>
    <s v="DLES"/>
    <n v="2220"/>
    <x v="53"/>
    <n v="1"/>
    <m/>
    <m/>
    <n v="1"/>
    <n v="0"/>
    <n v="27230"/>
    <e v="#DIV/0!"/>
    <x v="8"/>
    <x v="2"/>
  </r>
  <r>
    <x v="0"/>
    <x v="1"/>
    <s v="DIRECCIÓN DE PARTICIPACIÓN Y RELACIONES INTERINSTITUCIONALES"/>
    <n v="2300"/>
    <x v="15"/>
    <m/>
    <m/>
    <n v="9"/>
    <n v="9"/>
    <n v="9"/>
    <n v="27230"/>
    <n v="1"/>
    <x v="8"/>
    <x v="2"/>
  </r>
  <r>
    <x v="0"/>
    <x v="1"/>
    <s v="DIRECCIÓN DE RELACIONES CON EL SECTOR EDUCATIVO PRIVADO"/>
    <n v="2400"/>
    <x v="54"/>
    <m/>
    <m/>
    <n v="26"/>
    <n v="26"/>
    <n v="26"/>
    <n v="27230"/>
    <n v="1"/>
    <x v="8"/>
    <x v="2"/>
  </r>
  <r>
    <x v="0"/>
    <x v="1"/>
    <s v="DIRECCIÓN DE INSPECCIÓN Y VIGILANCIA"/>
    <n v="2500"/>
    <x v="16"/>
    <n v="50"/>
    <m/>
    <n v="311"/>
    <n v="361"/>
    <n v="311"/>
    <n v="27230"/>
    <n v="1"/>
    <x v="8"/>
    <x v="2"/>
  </r>
  <r>
    <x v="0"/>
    <x v="1"/>
    <s v="DIRECCION DE RELACIONES CON LOS SECTORES DE EDUCACION SUPERIOR Y EDUCACION PARA EL TRABAJO"/>
    <n v="2600"/>
    <x v="60"/>
    <m/>
    <m/>
    <n v="302"/>
    <n v="302"/>
    <n v="302"/>
    <n v="27230"/>
    <n v="1"/>
    <x v="8"/>
    <x v="2"/>
  </r>
  <r>
    <x v="0"/>
    <x v="3"/>
    <s v="SUBSECRETARÍA DE CALIDAD Y PERTINENCIA"/>
    <n v="3000"/>
    <x v="17"/>
    <m/>
    <m/>
    <n v="7"/>
    <n v="7"/>
    <n v="7"/>
    <n v="27230"/>
    <n v="1"/>
    <x v="8"/>
    <x v="2"/>
  </r>
  <r>
    <x v="0"/>
    <x v="3"/>
    <s v="DIRECCIÓN DE EDUCACIÓN PREESCOLAR Y BÁSICA"/>
    <n v="3100"/>
    <x v="18"/>
    <m/>
    <m/>
    <n v="40"/>
    <n v="40"/>
    <n v="40"/>
    <n v="27230"/>
    <n v="1"/>
    <x v="8"/>
    <x v="2"/>
  </r>
  <r>
    <x v="0"/>
    <x v="3"/>
    <s v="DIRECCIÓN DE EDUCACIÓN MEDIA"/>
    <n v="3200"/>
    <x v="19"/>
    <m/>
    <m/>
    <n v="23"/>
    <n v="23"/>
    <n v="23"/>
    <n v="27230"/>
    <n v="1"/>
    <x v="8"/>
    <x v="2"/>
  </r>
  <r>
    <x v="0"/>
    <x v="3"/>
    <s v="DIRECCIÓN DE CIENCIAS TECNOLOGÍAS Y MEDIOS EDUCATIVOS"/>
    <n v="3300"/>
    <x v="20"/>
    <m/>
    <m/>
    <n v="13"/>
    <n v="13"/>
    <n v="13"/>
    <n v="27230"/>
    <n v="1"/>
    <x v="8"/>
    <x v="2"/>
  </r>
  <r>
    <x v="0"/>
    <x v="3"/>
    <s v="DIRECCIÓN DE INCLUSIÓN E INTEGRACIÓN DE POBLACIONES"/>
    <n v="3400"/>
    <x v="21"/>
    <m/>
    <m/>
    <n v="17"/>
    <n v="17"/>
    <n v="17"/>
    <n v="27230"/>
    <n v="1"/>
    <x v="8"/>
    <x v="2"/>
  </r>
  <r>
    <x v="0"/>
    <x v="3"/>
    <s v="DIRECCIÓN DE FORMACIÓN DE DOCENTES E INNOVACIÓNES PEDAGÓGICAS"/>
    <n v="3500"/>
    <x v="41"/>
    <m/>
    <m/>
    <n v="93"/>
    <n v="93"/>
    <n v="93"/>
    <n v="27230"/>
    <n v="1"/>
    <x v="8"/>
    <x v="2"/>
  </r>
  <r>
    <x v="0"/>
    <x v="3"/>
    <s v="DIRECCIÓN DE EVALUACIÓN DE LA EDUCACIÓN"/>
    <n v="3600"/>
    <x v="42"/>
    <n v="1"/>
    <m/>
    <n v="5"/>
    <n v="6"/>
    <n v="5"/>
    <n v="27230"/>
    <n v="1"/>
    <x v="8"/>
    <x v="2"/>
  </r>
  <r>
    <x v="0"/>
    <x v="4"/>
    <s v="SUBSECRETARÍA DE ACCESO Y PERMANENCIA"/>
    <n v="4000"/>
    <x v="56"/>
    <m/>
    <n v="1"/>
    <m/>
    <n v="1"/>
    <n v="1"/>
    <n v="27230"/>
    <n v="0"/>
    <x v="8"/>
    <x v="2"/>
  </r>
  <r>
    <x v="0"/>
    <x v="4"/>
    <s v="DIRECCIÓN DE COBERTURA"/>
    <n v="4100"/>
    <x v="43"/>
    <n v="206"/>
    <n v="6"/>
    <n v="1519"/>
    <n v="1731"/>
    <n v="1525"/>
    <n v="27230"/>
    <n v="0.99606557377049176"/>
    <x v="8"/>
    <x v="2"/>
  </r>
  <r>
    <x v="0"/>
    <x v="4"/>
    <s v="DIRECCIÓN DE BIENESTAR ESTUDIANTIL"/>
    <n v="4200"/>
    <x v="44"/>
    <n v="60"/>
    <n v="7"/>
    <n v="372"/>
    <n v="439"/>
    <n v="379"/>
    <n v="27230"/>
    <n v="0.98153034300791553"/>
    <x v="8"/>
    <x v="2"/>
  </r>
  <r>
    <x v="0"/>
    <x v="4"/>
    <s v="DIRECCIÓN DE CONSTRUCCIÓN Y CONSERVACIÓN DE ESTABLECIMIENTOS EDUCATIVOS"/>
    <n v="4300"/>
    <x v="45"/>
    <n v="17"/>
    <m/>
    <n v="410"/>
    <n v="427"/>
    <n v="410"/>
    <n v="27230"/>
    <n v="1"/>
    <x v="8"/>
    <x v="2"/>
  </r>
  <r>
    <x v="0"/>
    <x v="4"/>
    <s v="DIRECCIÓN DE DOTACIONES ESCOLARES"/>
    <n v="4400"/>
    <x v="46"/>
    <m/>
    <m/>
    <n v="68"/>
    <n v="68"/>
    <n v="68"/>
    <n v="27230"/>
    <n v="1"/>
    <x v="8"/>
    <x v="2"/>
  </r>
  <r>
    <x v="0"/>
    <x v="2"/>
    <s v="SUBSECRETARÍA DE GESTIÓN INSTITUCIONAL"/>
    <n v="5000"/>
    <x v="57"/>
    <n v="2"/>
    <m/>
    <n v="8"/>
    <n v="10"/>
    <n v="8"/>
    <n v="27230"/>
    <n v="1"/>
    <x v="8"/>
    <x v="2"/>
  </r>
  <r>
    <x v="0"/>
    <x v="2"/>
    <s v="DIRECCION DE TALENTO HUMANO"/>
    <n v="5100"/>
    <x v="47"/>
    <n v="10"/>
    <n v="1"/>
    <n v="310"/>
    <n v="321"/>
    <n v="311"/>
    <n v="27230"/>
    <n v="0.99678456591639875"/>
    <x v="8"/>
    <x v="2"/>
  </r>
  <r>
    <x v="0"/>
    <x v="2"/>
    <s v="DIRECCION DE TALENTO HUMANO"/>
    <n v="5101"/>
    <x v="48"/>
    <n v="10"/>
    <n v="15"/>
    <n v="1791"/>
    <n v="1816"/>
    <n v="1806"/>
    <n v="27230"/>
    <n v="0.99169435215946844"/>
    <x v="8"/>
    <x v="2"/>
  </r>
  <r>
    <x v="0"/>
    <x v="2"/>
    <s v="DIRECCION DE TALENTO HUMANO"/>
    <n v="5110"/>
    <x v="49"/>
    <n v="59"/>
    <n v="1"/>
    <n v="1236"/>
    <n v="1296"/>
    <n v="1237"/>
    <n v="27230"/>
    <n v="0.99919159256265155"/>
    <x v="8"/>
    <x v="2"/>
  </r>
  <r>
    <x v="0"/>
    <x v="2"/>
    <s v="DIRECCION DE TALENTO HUMANO"/>
    <n v="5111"/>
    <x v="50"/>
    <n v="39"/>
    <n v="10"/>
    <n v="1514"/>
    <n v="1563"/>
    <n v="1524"/>
    <n v="27230"/>
    <n v="0.9934383202099738"/>
    <x v="8"/>
    <x v="2"/>
  </r>
  <r>
    <x v="0"/>
    <x v="2"/>
    <s v="DIRECCION DE TALENTO HUMANO"/>
    <n v="5112"/>
    <x v="418"/>
    <m/>
    <m/>
    <n v="36"/>
    <n v="36"/>
    <n v="36"/>
    <n v="27230"/>
    <n v="1"/>
    <x v="8"/>
    <x v="2"/>
  </r>
  <r>
    <x v="0"/>
    <x v="2"/>
    <s v="DIRECCION DE TALENTO HUMANO"/>
    <n v="5120"/>
    <x v="51"/>
    <n v="94"/>
    <m/>
    <n v="1533"/>
    <n v="1627"/>
    <n v="1533"/>
    <n v="27230"/>
    <n v="1"/>
    <x v="8"/>
    <x v="2"/>
  </r>
  <r>
    <x v="0"/>
    <x v="2"/>
    <s v="DIRECCION DE TALENTO HUMANO"/>
    <n v="5130"/>
    <x v="52"/>
    <n v="16"/>
    <m/>
    <n v="787"/>
    <n v="803"/>
    <n v="787"/>
    <n v="27230"/>
    <n v="1"/>
    <x v="8"/>
    <x v="2"/>
  </r>
  <r>
    <x v="0"/>
    <x v="2"/>
    <s v="DIRECCION DE CONTRATOS"/>
    <n v="5200"/>
    <x v="58"/>
    <m/>
    <n v="1"/>
    <n v="3"/>
    <n v="4"/>
    <n v="4"/>
    <n v="27230"/>
    <n v="0.75"/>
    <x v="8"/>
    <x v="2"/>
  </r>
  <r>
    <x v="0"/>
    <x v="2"/>
    <s v="DIRECCION DE CONTRATOS"/>
    <n v="5210"/>
    <x v="3"/>
    <m/>
    <m/>
    <n v="1"/>
    <n v="1"/>
    <n v="1"/>
    <n v="27230"/>
    <n v="1"/>
    <x v="8"/>
    <x v="2"/>
  </r>
  <r>
    <x v="0"/>
    <x v="2"/>
    <s v="DIRECCION DE CONTRATOS"/>
    <n v="5220"/>
    <x v="4"/>
    <n v="1"/>
    <m/>
    <n v="904"/>
    <n v="905"/>
    <n v="904"/>
    <n v="27230"/>
    <n v="1"/>
    <x v="8"/>
    <x v="2"/>
  </r>
  <r>
    <x v="0"/>
    <x v="2"/>
    <s v="DIRECCION DESERVICIOS ADMINISTRATIVOS"/>
    <n v="5300"/>
    <x v="5"/>
    <m/>
    <m/>
    <n v="117"/>
    <n v="117"/>
    <n v="117"/>
    <n v="27230"/>
    <n v="1"/>
    <x v="8"/>
    <x v="2"/>
  </r>
  <r>
    <x v="0"/>
    <x v="2"/>
    <s v="DIRECCION DESERVICIOS ADMINISTRATIVOS"/>
    <n v="5301"/>
    <x v="6"/>
    <m/>
    <m/>
    <n v="759"/>
    <n v="759"/>
    <n v="759"/>
    <n v="27230"/>
    <n v="1"/>
    <x v="8"/>
    <x v="2"/>
  </r>
  <r>
    <x v="0"/>
    <x v="2"/>
    <s v="DIRECCION DESERVICIOS ADMINISTRATIVOS"/>
    <n v="5310"/>
    <x v="7"/>
    <n v="79"/>
    <m/>
    <n v="11169"/>
    <n v="11248"/>
    <n v="11169"/>
    <n v="27230"/>
    <n v="1"/>
    <x v="8"/>
    <x v="2"/>
  </r>
  <r>
    <x v="0"/>
    <x v="2"/>
    <s v="DIRECCION DESERVICIOS ADMINISTRATIVOS"/>
    <n v="5320"/>
    <x v="8"/>
    <m/>
    <n v="1"/>
    <n v="130"/>
    <n v="131"/>
    <n v="131"/>
    <n v="27230"/>
    <n v="0.99236641221374045"/>
    <x v="8"/>
    <x v="2"/>
  </r>
  <r>
    <x v="0"/>
    <x v="2"/>
    <s v="DIRECCION FINANCIERA"/>
    <n v="5400"/>
    <x v="59"/>
    <m/>
    <m/>
    <n v="2"/>
    <n v="2"/>
    <n v="2"/>
    <n v="27230"/>
    <n v="1"/>
    <x v="8"/>
    <x v="2"/>
  </r>
  <r>
    <x v="0"/>
    <x v="2"/>
    <s v="DIRECCION FINANCIERA"/>
    <n v="5410"/>
    <x v="9"/>
    <m/>
    <m/>
    <n v="25"/>
    <n v="25"/>
    <n v="25"/>
    <n v="27230"/>
    <n v="1"/>
    <x v="8"/>
    <x v="2"/>
  </r>
  <r>
    <x v="0"/>
    <x v="2"/>
    <s v="DIRECCION FINANCIERA"/>
    <n v="5420"/>
    <x v="10"/>
    <n v="1"/>
    <n v="2"/>
    <n v="23"/>
    <n v="26"/>
    <n v="25"/>
    <n v="27230"/>
    <n v="0.92"/>
    <x v="8"/>
    <x v="2"/>
  </r>
  <r>
    <x v="3"/>
    <x v="5"/>
    <s v=" COLEGIO DE LA BICI (IED)"/>
    <s v="6007 - 29"/>
    <x v="419"/>
    <m/>
    <m/>
    <n v="4"/>
    <n v="4"/>
    <n v="4"/>
    <n v="27230"/>
    <n v="1"/>
    <x v="8"/>
    <x v="2"/>
  </r>
  <r>
    <x v="1"/>
    <x v="0"/>
    <s v="DESPACHO"/>
    <n v="1000"/>
    <x v="26"/>
    <m/>
    <m/>
    <n v="56"/>
    <n v="56"/>
    <n v="56"/>
    <n v="7953"/>
    <n v="1"/>
    <x v="8"/>
    <x v="2"/>
  </r>
  <r>
    <x v="1"/>
    <x v="0"/>
    <s v="OFICINA ASESORA DE PLANEACIÓN"/>
    <n v="1100"/>
    <x v="27"/>
    <n v="3"/>
    <m/>
    <n v="78"/>
    <n v="81"/>
    <n v="78"/>
    <n v="7953"/>
    <n v="1"/>
    <x v="8"/>
    <x v="2"/>
  </r>
  <r>
    <x v="1"/>
    <x v="0"/>
    <s v="OFICINA DE CONTROL INTERNO"/>
    <n v="1200"/>
    <x v="28"/>
    <m/>
    <m/>
    <n v="157"/>
    <n v="157"/>
    <n v="157"/>
    <n v="7953"/>
    <n v="1"/>
    <x v="8"/>
    <x v="2"/>
  </r>
  <r>
    <x v="1"/>
    <x v="0"/>
    <s v="OFICINA ASESORA DE JURIDÍCA"/>
    <n v="1300"/>
    <x v="29"/>
    <n v="8"/>
    <n v="1"/>
    <n v="334"/>
    <n v="343"/>
    <n v="335"/>
    <n v="7953"/>
    <n v="0.9970149253731343"/>
    <x v="8"/>
    <x v="2"/>
  </r>
  <r>
    <x v="1"/>
    <x v="0"/>
    <s v="OFICINA DE CONTROL DISCIPLINARIO"/>
    <n v="1400"/>
    <x v="0"/>
    <n v="5"/>
    <n v="1"/>
    <n v="372"/>
    <n v="378"/>
    <n v="373"/>
    <n v="7953"/>
    <n v="0.99731903485254692"/>
    <x v="8"/>
    <x v="2"/>
  </r>
  <r>
    <x v="1"/>
    <x v="0"/>
    <s v="OFICINA ASESORA DE COMUNICACIÓN Y PRENSA"/>
    <n v="1500"/>
    <x v="1"/>
    <m/>
    <m/>
    <n v="23"/>
    <n v="23"/>
    <n v="23"/>
    <n v="7953"/>
    <n v="1"/>
    <x v="8"/>
    <x v="2"/>
  </r>
  <r>
    <x v="1"/>
    <x v="1"/>
    <s v="SUBSECRETARÍA DE INTEGRACIÓN INTERINSTITUCIONAL"/>
    <n v="2000"/>
    <x v="2"/>
    <m/>
    <m/>
    <n v="28"/>
    <n v="28"/>
    <n v="28"/>
    <n v="7953"/>
    <n v="1"/>
    <x v="8"/>
    <x v="2"/>
  </r>
  <r>
    <x v="1"/>
    <x v="1"/>
    <s v="DIRECCIÓN GENERAL DE EDUCACIÓN Y COLEGIOS DISTRITALES"/>
    <n v="2100"/>
    <x v="22"/>
    <m/>
    <m/>
    <n v="16"/>
    <n v="16"/>
    <n v="16"/>
    <n v="7953"/>
    <n v="1"/>
    <x v="8"/>
    <x v="2"/>
  </r>
  <r>
    <x v="1"/>
    <x v="1"/>
    <s v="DLES"/>
    <n v="2201"/>
    <x v="23"/>
    <n v="1"/>
    <m/>
    <n v="23"/>
    <n v="24"/>
    <n v="23"/>
    <n v="7953"/>
    <n v="1"/>
    <x v="8"/>
    <x v="2"/>
  </r>
  <r>
    <x v="1"/>
    <x v="1"/>
    <s v="DLES"/>
    <n v="2202"/>
    <x v="24"/>
    <n v="2"/>
    <n v="1"/>
    <n v="18"/>
    <n v="21"/>
    <n v="19"/>
    <n v="7953"/>
    <n v="0.94736842105263153"/>
    <x v="8"/>
    <x v="2"/>
  </r>
  <r>
    <x v="1"/>
    <x v="1"/>
    <s v="DLES"/>
    <n v="2203"/>
    <x v="25"/>
    <m/>
    <m/>
    <n v="37"/>
    <n v="37"/>
    <n v="37"/>
    <n v="7953"/>
    <n v="1"/>
    <x v="8"/>
    <x v="2"/>
  </r>
  <r>
    <x v="1"/>
    <x v="1"/>
    <s v="DLES"/>
    <n v="2204"/>
    <x v="30"/>
    <n v="2"/>
    <m/>
    <n v="25"/>
    <n v="27"/>
    <n v="25"/>
    <n v="7953"/>
    <n v="1"/>
    <x v="8"/>
    <x v="2"/>
  </r>
  <r>
    <x v="1"/>
    <x v="1"/>
    <s v="DLES"/>
    <n v="2205"/>
    <x v="31"/>
    <m/>
    <m/>
    <n v="19"/>
    <n v="19"/>
    <n v="19"/>
    <n v="7953"/>
    <n v="1"/>
    <x v="8"/>
    <x v="2"/>
  </r>
  <r>
    <x v="1"/>
    <x v="1"/>
    <s v="DLES"/>
    <n v="2206"/>
    <x v="32"/>
    <m/>
    <m/>
    <n v="33"/>
    <n v="33"/>
    <n v="33"/>
    <n v="7953"/>
    <n v="1"/>
    <x v="8"/>
    <x v="2"/>
  </r>
  <r>
    <x v="1"/>
    <x v="1"/>
    <s v="DLES"/>
    <n v="2207"/>
    <x v="33"/>
    <n v="1"/>
    <m/>
    <n v="134"/>
    <n v="135"/>
    <n v="134"/>
    <n v="7953"/>
    <n v="1"/>
    <x v="8"/>
    <x v="2"/>
  </r>
  <r>
    <x v="1"/>
    <x v="1"/>
    <s v="DLES"/>
    <n v="2208"/>
    <x v="34"/>
    <n v="4"/>
    <m/>
    <n v="93"/>
    <n v="97"/>
    <n v="93"/>
    <n v="7953"/>
    <n v="1"/>
    <x v="8"/>
    <x v="2"/>
  </r>
  <r>
    <x v="1"/>
    <x v="1"/>
    <s v="DLES"/>
    <n v="2209"/>
    <x v="35"/>
    <m/>
    <m/>
    <n v="21"/>
    <n v="21"/>
    <n v="21"/>
    <n v="7953"/>
    <n v="1"/>
    <x v="8"/>
    <x v="2"/>
  </r>
  <r>
    <x v="1"/>
    <x v="1"/>
    <s v="DLES"/>
    <n v="2210"/>
    <x v="36"/>
    <n v="3"/>
    <m/>
    <n v="47"/>
    <n v="50"/>
    <n v="47"/>
    <n v="7953"/>
    <n v="1"/>
    <x v="8"/>
    <x v="2"/>
  </r>
  <r>
    <x v="1"/>
    <x v="1"/>
    <s v="DLES"/>
    <n v="2211"/>
    <x v="37"/>
    <n v="12"/>
    <n v="4"/>
    <n v="43"/>
    <n v="59"/>
    <n v="47"/>
    <n v="7953"/>
    <n v="0.91489361702127658"/>
    <x v="8"/>
    <x v="2"/>
  </r>
  <r>
    <x v="1"/>
    <x v="1"/>
    <s v="DLES"/>
    <n v="2212"/>
    <x v="38"/>
    <n v="3"/>
    <n v="1"/>
    <n v="32"/>
    <n v="36"/>
    <n v="33"/>
    <n v="7953"/>
    <n v="0.96969696969696972"/>
    <x v="8"/>
    <x v="2"/>
  </r>
  <r>
    <x v="1"/>
    <x v="1"/>
    <s v="DLES"/>
    <n v="2213"/>
    <x v="39"/>
    <n v="16"/>
    <m/>
    <n v="41"/>
    <n v="57"/>
    <n v="41"/>
    <n v="7953"/>
    <n v="1"/>
    <x v="8"/>
    <x v="2"/>
  </r>
  <r>
    <x v="1"/>
    <x v="1"/>
    <s v="DLES"/>
    <n v="2214"/>
    <x v="40"/>
    <m/>
    <m/>
    <n v="27"/>
    <n v="27"/>
    <n v="27"/>
    <n v="7953"/>
    <n v="1"/>
    <x v="8"/>
    <x v="2"/>
  </r>
  <r>
    <x v="1"/>
    <x v="1"/>
    <s v="DLES"/>
    <n v="2215"/>
    <x v="11"/>
    <m/>
    <m/>
    <n v="36"/>
    <n v="36"/>
    <n v="36"/>
    <n v="7953"/>
    <n v="1"/>
    <x v="8"/>
    <x v="2"/>
  </r>
  <r>
    <x v="1"/>
    <x v="1"/>
    <s v="DLES"/>
    <n v="2216"/>
    <x v="12"/>
    <m/>
    <m/>
    <n v="46"/>
    <n v="46"/>
    <n v="46"/>
    <n v="7953"/>
    <n v="1"/>
    <x v="8"/>
    <x v="2"/>
  </r>
  <r>
    <x v="1"/>
    <x v="1"/>
    <s v="DLES"/>
    <n v="2218"/>
    <x v="13"/>
    <n v="1"/>
    <m/>
    <n v="39"/>
    <n v="40"/>
    <n v="39"/>
    <n v="7953"/>
    <n v="1"/>
    <x v="8"/>
    <x v="2"/>
  </r>
  <r>
    <x v="1"/>
    <x v="1"/>
    <s v="DLES"/>
    <n v="2219"/>
    <x v="14"/>
    <m/>
    <m/>
    <n v="74"/>
    <n v="74"/>
    <n v="74"/>
    <n v="7953"/>
    <n v="1"/>
    <x v="8"/>
    <x v="2"/>
  </r>
  <r>
    <x v="1"/>
    <x v="1"/>
    <s v="DLES"/>
    <n v="2220"/>
    <x v="53"/>
    <m/>
    <m/>
    <n v="7"/>
    <n v="7"/>
    <n v="7"/>
    <n v="7953"/>
    <n v="1"/>
    <x v="8"/>
    <x v="2"/>
  </r>
  <r>
    <x v="1"/>
    <x v="1"/>
    <s v="DIRECCIÓN DE PARTICIPACIÓN Y RELACIONES INTERINSTITUCIONALES"/>
    <n v="2300"/>
    <x v="15"/>
    <m/>
    <m/>
    <n v="12"/>
    <n v="12"/>
    <n v="12"/>
    <n v="7953"/>
    <n v="1"/>
    <x v="8"/>
    <x v="2"/>
  </r>
  <r>
    <x v="1"/>
    <x v="1"/>
    <s v="DIRECCIÓN DE RELACIONES CON EL SECTOR EDUCATIVO PRIVADO"/>
    <n v="2400"/>
    <x v="54"/>
    <m/>
    <m/>
    <n v="7"/>
    <n v="7"/>
    <n v="7"/>
    <n v="7953"/>
    <n v="1"/>
    <x v="8"/>
    <x v="2"/>
  </r>
  <r>
    <x v="1"/>
    <x v="1"/>
    <s v="DIRECCIÓN DE INSPECCIÓN Y VIGILANCIA"/>
    <n v="2500"/>
    <x v="16"/>
    <n v="5"/>
    <m/>
    <n v="200"/>
    <n v="205"/>
    <n v="200"/>
    <n v="7953"/>
    <n v="1"/>
    <x v="8"/>
    <x v="2"/>
  </r>
  <r>
    <x v="1"/>
    <x v="1"/>
    <s v="DIRECCION DE RELACIONES CON LOS SECTORES DE EDUCACION SUPERIOR Y EDUCACION PARA EL TRABAJO"/>
    <n v="2600"/>
    <x v="60"/>
    <m/>
    <m/>
    <n v="17"/>
    <n v="17"/>
    <n v="17"/>
    <n v="7953"/>
    <n v="1"/>
    <x v="8"/>
    <x v="2"/>
  </r>
  <r>
    <x v="1"/>
    <x v="3"/>
    <s v="SUBSECRETARÍA DE CALIDAD Y PERTINENCIA"/>
    <n v="3000"/>
    <x v="17"/>
    <m/>
    <m/>
    <n v="23"/>
    <n v="23"/>
    <n v="23"/>
    <n v="7953"/>
    <n v="1"/>
    <x v="8"/>
    <x v="2"/>
  </r>
  <r>
    <x v="1"/>
    <x v="3"/>
    <s v="DIRECCIÓN DE EDUCACIÓN PREESCOLAR Y BÁSICA"/>
    <n v="3100"/>
    <x v="18"/>
    <m/>
    <m/>
    <n v="48"/>
    <n v="48"/>
    <n v="48"/>
    <n v="7953"/>
    <n v="1"/>
    <x v="8"/>
    <x v="2"/>
  </r>
  <r>
    <x v="1"/>
    <x v="3"/>
    <s v="DIRECCIÓN DE EDUCACIÓN MEDIA"/>
    <n v="3200"/>
    <x v="19"/>
    <m/>
    <m/>
    <n v="26"/>
    <n v="26"/>
    <n v="26"/>
    <n v="7953"/>
    <n v="1"/>
    <x v="8"/>
    <x v="2"/>
  </r>
  <r>
    <x v="1"/>
    <x v="3"/>
    <s v="DIRECCIÓN DE CIENCIAS TECNOLOGÍAS Y MEDIOS EDUCATIVOS"/>
    <n v="3300"/>
    <x v="20"/>
    <m/>
    <m/>
    <n v="18"/>
    <n v="18"/>
    <n v="18"/>
    <n v="7953"/>
    <n v="1"/>
    <x v="8"/>
    <x v="2"/>
  </r>
  <r>
    <x v="1"/>
    <x v="3"/>
    <s v="DIRECCIÓN DE INCLUSIÓN E INTEGRACIÓN DE POBLACIONES"/>
    <n v="3400"/>
    <x v="21"/>
    <m/>
    <m/>
    <n v="56"/>
    <n v="56"/>
    <n v="56"/>
    <n v="7953"/>
    <n v="1"/>
    <x v="8"/>
    <x v="2"/>
  </r>
  <r>
    <x v="1"/>
    <x v="3"/>
    <s v="DIRECCIÓN DE FORMACIÓN DE DOCENTES E INNOVACIÓNES PEDAGÓGICAS"/>
    <n v="3500"/>
    <x v="41"/>
    <m/>
    <m/>
    <n v="8"/>
    <n v="8"/>
    <n v="8"/>
    <n v="7953"/>
    <n v="1"/>
    <x v="8"/>
    <x v="2"/>
  </r>
  <r>
    <x v="1"/>
    <x v="3"/>
    <s v="DIRECCIÓN DE EVALUACIÓN DE LA EDUCACIÓN"/>
    <n v="3600"/>
    <x v="42"/>
    <m/>
    <m/>
    <n v="8"/>
    <n v="8"/>
    <n v="8"/>
    <n v="7953"/>
    <n v="1"/>
    <x v="8"/>
    <x v="2"/>
  </r>
  <r>
    <x v="1"/>
    <x v="4"/>
    <s v="SUBSECRETARÍA DE ACCESO Y PERMANENCIA"/>
    <n v="4000"/>
    <x v="56"/>
    <n v="1"/>
    <m/>
    <n v="14"/>
    <n v="15"/>
    <n v="14"/>
    <n v="7953"/>
    <n v="1"/>
    <x v="8"/>
    <x v="2"/>
  </r>
  <r>
    <x v="1"/>
    <x v="4"/>
    <s v="DIRECCIÓN DE COBERTURA"/>
    <n v="4100"/>
    <x v="43"/>
    <n v="15"/>
    <n v="2"/>
    <n v="59"/>
    <n v="76"/>
    <n v="61"/>
    <n v="7953"/>
    <n v="0.96721311475409832"/>
    <x v="8"/>
    <x v="2"/>
  </r>
  <r>
    <x v="1"/>
    <x v="4"/>
    <s v="DIRECCIÓN DE BIENESTAR ESTUDIANTIL"/>
    <n v="4200"/>
    <x v="44"/>
    <n v="3"/>
    <m/>
    <n v="48"/>
    <n v="51"/>
    <n v="48"/>
    <n v="7953"/>
    <n v="1"/>
    <x v="8"/>
    <x v="2"/>
  </r>
  <r>
    <x v="1"/>
    <x v="4"/>
    <s v="DIRECCIÓN DE CONSTRUCCIÓN Y CONSERVACIÓN DE ESTABLECIMIENTOS EDUCATIVOS"/>
    <n v="4300"/>
    <x v="45"/>
    <n v="23"/>
    <n v="4"/>
    <n v="364"/>
    <n v="391"/>
    <n v="368"/>
    <n v="7953"/>
    <n v="0.98913043478260865"/>
    <x v="8"/>
    <x v="2"/>
  </r>
  <r>
    <x v="1"/>
    <x v="4"/>
    <s v="DIRECCIÓN DE DOTACIONES ESCOLARES"/>
    <n v="4400"/>
    <x v="46"/>
    <n v="1"/>
    <m/>
    <n v="410"/>
    <n v="411"/>
    <n v="410"/>
    <n v="7953"/>
    <n v="1"/>
    <x v="8"/>
    <x v="2"/>
  </r>
  <r>
    <x v="1"/>
    <x v="2"/>
    <s v="SUBSECRETARÍA DE GESTIÓN INSTITUCIONAL"/>
    <n v="5000"/>
    <x v="57"/>
    <m/>
    <m/>
    <n v="14"/>
    <n v="14"/>
    <n v="14"/>
    <n v="7953"/>
    <n v="1"/>
    <x v="8"/>
    <x v="2"/>
  </r>
  <r>
    <x v="1"/>
    <x v="2"/>
    <s v="DIRECCION DE TALENTO HUMANO"/>
    <n v="5100"/>
    <x v="47"/>
    <n v="13"/>
    <n v="2"/>
    <n v="91"/>
    <n v="106"/>
    <n v="93"/>
    <n v="7953"/>
    <n v="0.978494623655914"/>
    <x v="8"/>
    <x v="2"/>
  </r>
  <r>
    <x v="1"/>
    <x v="2"/>
    <s v="DIRECCION DE TALENTO HUMANO"/>
    <n v="5101"/>
    <x v="48"/>
    <m/>
    <n v="6"/>
    <n v="158"/>
    <n v="164"/>
    <n v="164"/>
    <n v="7953"/>
    <n v="0.96341463414634143"/>
    <x v="8"/>
    <x v="2"/>
  </r>
  <r>
    <x v="1"/>
    <x v="2"/>
    <s v="DIRECCION DE TALENTO HUMANO"/>
    <n v="5110"/>
    <x v="49"/>
    <n v="11"/>
    <n v="14"/>
    <n v="1432"/>
    <n v="1457"/>
    <n v="1446"/>
    <n v="7953"/>
    <n v="0.99031811894882438"/>
    <x v="8"/>
    <x v="2"/>
  </r>
  <r>
    <x v="1"/>
    <x v="2"/>
    <s v="DIRECCION DE TALENTO HUMANO"/>
    <n v="5111"/>
    <x v="50"/>
    <n v="43"/>
    <n v="2"/>
    <n v="92"/>
    <n v="137"/>
    <n v="94"/>
    <n v="7953"/>
    <n v="0.97872340425531912"/>
    <x v="8"/>
    <x v="2"/>
  </r>
  <r>
    <x v="1"/>
    <x v="2"/>
    <s v="DIRECCION DE TALENTO HUMANO"/>
    <n v="5112"/>
    <x v="418"/>
    <m/>
    <m/>
    <n v="167"/>
    <n v="167"/>
    <n v="167"/>
    <n v="7953"/>
    <n v="1"/>
    <x v="8"/>
    <x v="2"/>
  </r>
  <r>
    <x v="1"/>
    <x v="2"/>
    <s v="DIRECCION DE TALENTO HUMANO"/>
    <n v="5120"/>
    <x v="51"/>
    <n v="1"/>
    <m/>
    <n v="209"/>
    <n v="210"/>
    <n v="209"/>
    <n v="7953"/>
    <n v="1"/>
    <x v="8"/>
    <x v="2"/>
  </r>
  <r>
    <x v="1"/>
    <x v="2"/>
    <s v="DIRECCION DE TALENTO HUMANO"/>
    <n v="5130"/>
    <x v="52"/>
    <n v="9"/>
    <n v="6"/>
    <n v="238"/>
    <n v="253"/>
    <n v="244"/>
    <n v="7953"/>
    <n v="0.97540983606557374"/>
    <x v="8"/>
    <x v="2"/>
  </r>
  <r>
    <x v="1"/>
    <x v="2"/>
    <s v="DIRECCION DE CONTRATOS"/>
    <n v="5200"/>
    <x v="58"/>
    <m/>
    <n v="1"/>
    <n v="70"/>
    <n v="71"/>
    <n v="71"/>
    <n v="7953"/>
    <n v="0.9859154929577465"/>
    <x v="8"/>
    <x v="2"/>
  </r>
  <r>
    <x v="1"/>
    <x v="2"/>
    <s v="DIRECCION DE CONTRATOS"/>
    <n v="5210"/>
    <x v="3"/>
    <m/>
    <m/>
    <n v="101"/>
    <n v="101"/>
    <n v="101"/>
    <n v="7953"/>
    <n v="1"/>
    <x v="8"/>
    <x v="2"/>
  </r>
  <r>
    <x v="1"/>
    <x v="2"/>
    <s v="DIRECCION DE CONTRATOS"/>
    <n v="5220"/>
    <x v="4"/>
    <n v="21"/>
    <m/>
    <n v="1239"/>
    <n v="1260"/>
    <n v="1239"/>
    <n v="7953"/>
    <n v="1"/>
    <x v="8"/>
    <x v="2"/>
  </r>
  <r>
    <x v="1"/>
    <x v="2"/>
    <s v="DIRECCION DESERVICIOS ADMINISTRATIVOS"/>
    <n v="5300"/>
    <x v="5"/>
    <n v="1"/>
    <m/>
    <n v="221"/>
    <n v="222"/>
    <n v="221"/>
    <n v="7953"/>
    <n v="1"/>
    <x v="8"/>
    <x v="2"/>
  </r>
  <r>
    <x v="1"/>
    <x v="2"/>
    <s v="DIRECCION DESERVICIOS ADMINISTRATIVOS"/>
    <n v="5301"/>
    <x v="6"/>
    <m/>
    <m/>
    <n v="110"/>
    <n v="110"/>
    <n v="110"/>
    <n v="7953"/>
    <n v="1"/>
    <x v="8"/>
    <x v="2"/>
  </r>
  <r>
    <x v="1"/>
    <x v="2"/>
    <s v="DIRECCION DESERVICIOS ADMINISTRATIVOS"/>
    <n v="5310"/>
    <x v="7"/>
    <m/>
    <m/>
    <n v="28"/>
    <n v="28"/>
    <n v="28"/>
    <n v="7953"/>
    <n v="1"/>
    <x v="8"/>
    <x v="2"/>
  </r>
  <r>
    <x v="1"/>
    <x v="2"/>
    <s v="DIRECCION DESERVICIOS ADMINISTRATIVOS"/>
    <n v="5320"/>
    <x v="8"/>
    <m/>
    <m/>
    <n v="39"/>
    <n v="39"/>
    <n v="39"/>
    <n v="7953"/>
    <n v="1"/>
    <x v="8"/>
    <x v="2"/>
  </r>
  <r>
    <x v="1"/>
    <x v="2"/>
    <s v="DIRECCION FINANCIERA"/>
    <n v="5400"/>
    <x v="59"/>
    <n v="1"/>
    <m/>
    <n v="5"/>
    <n v="6"/>
    <n v="5"/>
    <n v="7953"/>
    <n v="1"/>
    <x v="8"/>
    <x v="2"/>
  </r>
  <r>
    <x v="1"/>
    <x v="2"/>
    <s v="DIRECCION FINANCIERA"/>
    <n v="5410"/>
    <x v="9"/>
    <m/>
    <n v="1"/>
    <n v="228"/>
    <n v="229"/>
    <n v="229"/>
    <n v="7953"/>
    <n v="0.99563318777292575"/>
    <x v="8"/>
    <x v="2"/>
  </r>
  <r>
    <x v="1"/>
    <x v="2"/>
    <s v="DIRECCION FINANCIERA"/>
    <n v="5420"/>
    <x v="10"/>
    <n v="2"/>
    <m/>
    <n v="73"/>
    <n v="75"/>
    <n v="73"/>
    <n v="7953"/>
    <n v="1"/>
    <x v="8"/>
    <x v="2"/>
  </r>
  <r>
    <x v="1"/>
    <x v="5"/>
    <s v=" COLEGIO RURAL LOS ARRAYANES (CED)"/>
    <s v="6005 - 39"/>
    <x v="416"/>
    <m/>
    <m/>
    <n v="3"/>
    <n v="3"/>
    <n v="3"/>
    <n v="7953"/>
    <n v="1"/>
    <x v="8"/>
    <x v="2"/>
  </r>
  <r>
    <x v="4"/>
    <x v="5"/>
    <s v=" COLEGIO DE LA BICI (IED)"/>
    <s v="6007 - 29"/>
    <x v="419"/>
    <m/>
    <m/>
    <n v="1"/>
    <n v="1"/>
    <n v="1"/>
    <n v="7953"/>
    <n v="1"/>
    <x v="8"/>
    <x v="2"/>
  </r>
  <r>
    <x v="3"/>
    <x v="5"/>
    <s v=" COLEGIO AGUSTIN FERNANDEZ (IED)"/>
    <s v="6001 - 01"/>
    <x v="62"/>
    <n v="1"/>
    <m/>
    <n v="19"/>
    <n v="20"/>
    <n v="19"/>
    <n v="5580"/>
    <n v="1"/>
    <x v="8"/>
    <x v="2"/>
  </r>
  <r>
    <x v="3"/>
    <x v="5"/>
    <s v=" COLEGIO AQUILEO PARRA (IED)"/>
    <s v="6001 - 02"/>
    <x v="63"/>
    <m/>
    <m/>
    <n v="17"/>
    <n v="17"/>
    <n v="17"/>
    <n v="5580"/>
    <n v="1"/>
    <x v="8"/>
    <x v="2"/>
  </r>
  <r>
    <x v="3"/>
    <x v="5"/>
    <s v=" COLEGIO CRISTOBAL COLON (IED)"/>
    <s v="6001 - 03"/>
    <x v="64"/>
    <m/>
    <m/>
    <n v="8"/>
    <n v="8"/>
    <n v="8"/>
    <n v="5580"/>
    <n v="1"/>
    <x v="8"/>
    <x v="2"/>
  </r>
  <r>
    <x v="3"/>
    <x v="5"/>
    <s v=" COLEGIO DIVINO MAESTRO (IED)"/>
    <s v="6001 - 04"/>
    <x v="173"/>
    <n v="59"/>
    <n v="28"/>
    <m/>
    <n v="87"/>
    <n v="28"/>
    <n v="5580"/>
    <n v="0"/>
    <x v="8"/>
    <x v="2"/>
  </r>
  <r>
    <x v="3"/>
    <x v="5"/>
    <s v=" COLEGIO FRIEDRICH NAUMANN (IED)"/>
    <s v="6001 - 05"/>
    <x v="325"/>
    <m/>
    <m/>
    <n v="9"/>
    <n v="9"/>
    <n v="9"/>
    <n v="5580"/>
    <n v="1"/>
    <x v="8"/>
    <x v="2"/>
  </r>
  <r>
    <x v="3"/>
    <x v="5"/>
    <s v=" COLEGIO GENERAL SANTANDER (IED)"/>
    <s v="6001 - 06"/>
    <x v="174"/>
    <n v="13"/>
    <m/>
    <n v="17"/>
    <n v="30"/>
    <n v="17"/>
    <n v="5580"/>
    <n v="1"/>
    <x v="8"/>
    <x v="2"/>
  </r>
  <r>
    <x v="3"/>
    <x v="5"/>
    <s v=" COLEGIO NUEVO HORIZONTE (IED)"/>
    <s v="6001 - 07"/>
    <x v="175"/>
    <m/>
    <m/>
    <n v="17"/>
    <n v="17"/>
    <n v="17"/>
    <n v="5580"/>
    <n v="1"/>
    <x v="8"/>
    <x v="2"/>
  </r>
  <r>
    <x v="3"/>
    <x v="5"/>
    <s v=" COLEGIO SALUDCOOP NORTE (IED)"/>
    <s v="6001 - 08"/>
    <x v="107"/>
    <n v="7"/>
    <n v="3"/>
    <n v="13"/>
    <n v="23"/>
    <n v="16"/>
    <n v="5580"/>
    <n v="0.8125"/>
    <x v="8"/>
    <x v="2"/>
  </r>
  <r>
    <x v="3"/>
    <x v="5"/>
    <s v=" COLEGIO TOBERIN (IED)"/>
    <s v="6001 - 09"/>
    <x v="65"/>
    <n v="2"/>
    <m/>
    <n v="4"/>
    <n v="6"/>
    <n v="4"/>
    <n v="5580"/>
    <n v="1"/>
    <x v="8"/>
    <x v="2"/>
  </r>
  <r>
    <x v="3"/>
    <x v="5"/>
    <s v=" COLEGIO UNION COLOMBIA (IED)"/>
    <s v="6001 - 10"/>
    <x v="326"/>
    <n v="3"/>
    <m/>
    <n v="5"/>
    <n v="8"/>
    <n v="5"/>
    <n v="5580"/>
    <n v="1"/>
    <x v="8"/>
    <x v="2"/>
  </r>
  <r>
    <x v="3"/>
    <x v="5"/>
    <s v=" COLEGIO USAQUEN (IED)"/>
    <s v="6001 - 11"/>
    <x v="66"/>
    <n v="14"/>
    <m/>
    <n v="9"/>
    <n v="23"/>
    <n v="9"/>
    <n v="5580"/>
    <n v="1"/>
    <x v="8"/>
    <x v="2"/>
  </r>
  <r>
    <x v="3"/>
    <x v="5"/>
    <s v=" COLEGIO CAMPESTRE MONTE VERDE (IED)"/>
    <s v="6002 - 01"/>
    <x v="176"/>
    <m/>
    <m/>
    <n v="5"/>
    <n v="5"/>
    <n v="5"/>
    <n v="5580"/>
    <n v="1"/>
    <x v="8"/>
    <x v="2"/>
  </r>
  <r>
    <x v="3"/>
    <x v="5"/>
    <s v=" COLEGIO SIMON RODRIGUEZ (IED)"/>
    <s v="6002 - 03"/>
    <x v="178"/>
    <n v="12"/>
    <n v="6"/>
    <n v="3"/>
    <n v="21"/>
    <n v="9"/>
    <n v="5580"/>
    <n v="0.33333333333333331"/>
    <x v="8"/>
    <x v="2"/>
  </r>
  <r>
    <x v="3"/>
    <x v="5"/>
    <s v=" COLEGIO ANTONIO JOSE URIBE (IED)"/>
    <s v="6003 - 01"/>
    <x v="108"/>
    <m/>
    <m/>
    <n v="5"/>
    <n v="5"/>
    <n v="5"/>
    <n v="5580"/>
    <n v="1"/>
    <x v="8"/>
    <x v="2"/>
  </r>
  <r>
    <x v="3"/>
    <x v="5"/>
    <s v=" COLEGIO AULAS COLOMBIANAS SAN LUIS (IED)"/>
    <s v="6003 - 02"/>
    <x v="327"/>
    <n v="2"/>
    <n v="3"/>
    <m/>
    <n v="5"/>
    <n v="3"/>
    <n v="5580"/>
    <n v="0"/>
    <x v="8"/>
    <x v="2"/>
  </r>
  <r>
    <x v="3"/>
    <x v="5"/>
    <s v=" COLEGIO EL VERJON (IED)"/>
    <s v="6003 - 03"/>
    <x v="179"/>
    <m/>
    <m/>
    <n v="1"/>
    <n v="1"/>
    <n v="1"/>
    <n v="5580"/>
    <n v="1"/>
    <x v="8"/>
    <x v="2"/>
  </r>
  <r>
    <x v="3"/>
    <x v="5"/>
    <s v=" COLEGIO EXTERNADO NACIONAL CAMILO TORRES (IED)"/>
    <s v="6003 - 04"/>
    <x v="180"/>
    <m/>
    <m/>
    <n v="15"/>
    <n v="15"/>
    <n v="15"/>
    <n v="5580"/>
    <n v="1"/>
    <x v="8"/>
    <x v="2"/>
  </r>
  <r>
    <x v="3"/>
    <x v="5"/>
    <s v=" COLEGIO JORGE SOTO DEL CORRAL (IED)"/>
    <s v="6003 - 05"/>
    <x v="361"/>
    <n v="1"/>
    <m/>
    <n v="5"/>
    <n v="6"/>
    <n v="5"/>
    <n v="5580"/>
    <n v="1"/>
    <x v="8"/>
    <x v="2"/>
  </r>
  <r>
    <x v="3"/>
    <x v="5"/>
    <s v=" COLEGIO LOS PINOS (IED)"/>
    <s v="6003 - 06"/>
    <x v="362"/>
    <m/>
    <m/>
    <n v="1"/>
    <n v="1"/>
    <n v="1"/>
    <n v="5580"/>
    <n v="1"/>
    <x v="8"/>
    <x v="2"/>
  </r>
  <r>
    <x v="3"/>
    <x v="5"/>
    <s v=" COLEGIO MANUEL ELKIN PATARROYO (IED)"/>
    <s v="6003 - 07"/>
    <x v="67"/>
    <m/>
    <m/>
    <n v="2"/>
    <n v="2"/>
    <n v="2"/>
    <n v="5580"/>
    <n v="1"/>
    <x v="8"/>
    <x v="2"/>
  </r>
  <r>
    <x v="3"/>
    <x v="5"/>
    <s v=" COLEGIO POLICARPA SALAVARRIETA (IED)"/>
    <s v="6003 - 08"/>
    <x v="158"/>
    <m/>
    <m/>
    <n v="7"/>
    <n v="7"/>
    <n v="7"/>
    <n v="5580"/>
    <n v="1"/>
    <x v="8"/>
    <x v="2"/>
  </r>
  <r>
    <x v="3"/>
    <x v="5"/>
    <s v=" COLEGIO AGUAS CLARAS (IED)"/>
    <s v="6004 - 01"/>
    <x v="405"/>
    <n v="1"/>
    <m/>
    <n v="1"/>
    <n v="2"/>
    <n v="1"/>
    <n v="5580"/>
    <n v="1"/>
    <x v="8"/>
    <x v="2"/>
  </r>
  <r>
    <x v="3"/>
    <x v="5"/>
    <s v=" COLEGIO ALDEMAR ROJAS PLAZAS (IED)"/>
    <s v="6004 - 02"/>
    <x v="159"/>
    <n v="4"/>
    <m/>
    <n v="10"/>
    <n v="14"/>
    <n v="10"/>
    <n v="5580"/>
    <n v="1"/>
    <x v="8"/>
    <x v="2"/>
  </r>
  <r>
    <x v="3"/>
    <x v="5"/>
    <s v=" COLEGIO ALEMANIA UNIFICADA (IED)"/>
    <s v="6004 - 03"/>
    <x v="160"/>
    <m/>
    <m/>
    <n v="2"/>
    <n v="2"/>
    <n v="2"/>
    <n v="5580"/>
    <n v="1"/>
    <x v="8"/>
    <x v="2"/>
  </r>
  <r>
    <x v="3"/>
    <x v="5"/>
    <s v=" COLEGIO ALTAMIRA SUR ORIENTAL (IED)"/>
    <s v="6004 - 04"/>
    <x v="161"/>
    <m/>
    <m/>
    <n v="3"/>
    <n v="3"/>
    <n v="3"/>
    <n v="5580"/>
    <n v="1"/>
    <x v="8"/>
    <x v="2"/>
  </r>
  <r>
    <x v="3"/>
    <x v="5"/>
    <s v=" COLEGIO ATENAS (IED)"/>
    <s v="6004 - 05"/>
    <x v="162"/>
    <n v="5"/>
    <n v="1"/>
    <m/>
    <n v="6"/>
    <n v="1"/>
    <n v="5580"/>
    <n v="0"/>
    <x v="8"/>
    <x v="2"/>
  </r>
  <r>
    <x v="3"/>
    <x v="5"/>
    <s v=" COLEGIO EL RODEO (IED)"/>
    <s v="6004 - 07"/>
    <x v="109"/>
    <m/>
    <m/>
    <n v="60"/>
    <n v="60"/>
    <n v="60"/>
    <n v="5580"/>
    <n v="1"/>
    <x v="8"/>
    <x v="2"/>
  </r>
  <r>
    <x v="3"/>
    <x v="5"/>
    <s v=" COLEGIO ENTRE NUBES SURORIENTAL (IED)"/>
    <s v="6004 - 08"/>
    <x v="163"/>
    <m/>
    <m/>
    <n v="1"/>
    <n v="1"/>
    <n v="1"/>
    <n v="5580"/>
    <n v="1"/>
    <x v="8"/>
    <x v="2"/>
  </r>
  <r>
    <x v="3"/>
    <x v="5"/>
    <s v=" COLEGIO FLORENTINO GONZALEZ (IED)"/>
    <s v="6004 - 09"/>
    <x v="164"/>
    <m/>
    <m/>
    <n v="26"/>
    <n v="26"/>
    <n v="26"/>
    <n v="5580"/>
    <n v="1"/>
    <x v="8"/>
    <x v="2"/>
  </r>
  <r>
    <x v="3"/>
    <x v="5"/>
    <s v=" COLEGIO FRANCISCO JAVIER MATIZ (IED)"/>
    <s v="6004 - 10"/>
    <x v="378"/>
    <m/>
    <m/>
    <n v="12"/>
    <n v="12"/>
    <n v="12"/>
    <n v="5580"/>
    <n v="1"/>
    <x v="8"/>
    <x v="2"/>
  </r>
  <r>
    <x v="3"/>
    <x v="5"/>
    <s v=" COLEGIO JOSE ACEVEDO Y GOMEZ (IED)"/>
    <s v="6004 - 12"/>
    <x v="393"/>
    <m/>
    <m/>
    <n v="5"/>
    <n v="5"/>
    <n v="5"/>
    <n v="5580"/>
    <n v="1"/>
    <x v="8"/>
    <x v="2"/>
  </r>
  <r>
    <x v="3"/>
    <x v="5"/>
    <s v=" COLEGIO JOSE FELIX RESTREPO (IED)"/>
    <s v="6004 - 13"/>
    <x v="181"/>
    <m/>
    <m/>
    <n v="14"/>
    <n v="14"/>
    <n v="14"/>
    <n v="5580"/>
    <n v="1"/>
    <x v="8"/>
    <x v="2"/>
  </r>
  <r>
    <x v="3"/>
    <x v="5"/>
    <s v=" COLEGIO JOSE JOAQUIN CASTRO MARTINEZ (IED)"/>
    <s v="6004 - 14"/>
    <x v="182"/>
    <n v="3"/>
    <n v="1"/>
    <n v="10"/>
    <n v="14"/>
    <n v="11"/>
    <n v="5580"/>
    <n v="0.90909090909090906"/>
    <x v="8"/>
    <x v="2"/>
  </r>
  <r>
    <x v="3"/>
    <x v="5"/>
    <s v=" COLEGIO JUAN EVANGELISTA GOMEZ (IED)"/>
    <s v="6004 - 16"/>
    <x v="183"/>
    <n v="6"/>
    <m/>
    <n v="14"/>
    <n v="20"/>
    <n v="14"/>
    <n v="5580"/>
    <n v="1"/>
    <x v="8"/>
    <x v="2"/>
  </r>
  <r>
    <x v="3"/>
    <x v="5"/>
    <s v=" COLEGIO JUAN REY (IED)"/>
    <s v="6004 - 17"/>
    <x v="133"/>
    <m/>
    <m/>
    <n v="6"/>
    <n v="6"/>
    <n v="6"/>
    <n v="5580"/>
    <n v="1"/>
    <x v="8"/>
    <x v="2"/>
  </r>
  <r>
    <x v="3"/>
    <x v="5"/>
    <s v=" COLEGIO JUANA ESCOBAR (IED)"/>
    <s v="6004 - 18"/>
    <x v="184"/>
    <m/>
    <m/>
    <n v="6"/>
    <n v="6"/>
    <n v="6"/>
    <n v="5580"/>
    <n v="1"/>
    <x v="8"/>
    <x v="2"/>
  </r>
  <r>
    <x v="3"/>
    <x v="5"/>
    <s v=" COLEGIO LA BELLEZA LOS LIBERTADORES (IED)"/>
    <s v="6004 - 19"/>
    <x v="185"/>
    <m/>
    <m/>
    <n v="16"/>
    <n v="16"/>
    <n v="16"/>
    <n v="5580"/>
    <n v="1"/>
    <x v="8"/>
    <x v="2"/>
  </r>
  <r>
    <x v="3"/>
    <x v="5"/>
    <s v=" COLEGIO LA VICTORIA (IED)"/>
    <s v="6004 - 20"/>
    <x v="406"/>
    <n v="4"/>
    <n v="4"/>
    <n v="4"/>
    <n v="12"/>
    <n v="8"/>
    <n v="5580"/>
    <n v="0.5"/>
    <x v="8"/>
    <x v="2"/>
  </r>
  <r>
    <x v="3"/>
    <x v="5"/>
    <s v=" COLEGIO LOS ALPES (IED)"/>
    <s v="6004 - 21"/>
    <x v="186"/>
    <n v="1"/>
    <m/>
    <n v="17"/>
    <n v="18"/>
    <n v="17"/>
    <n v="5580"/>
    <n v="1"/>
    <x v="8"/>
    <x v="2"/>
  </r>
  <r>
    <x v="3"/>
    <x v="5"/>
    <s v=" COLEGIO MANUELITA SAENZ (IED)"/>
    <s v="6004 - 22"/>
    <x v="110"/>
    <n v="5"/>
    <n v="2"/>
    <n v="36"/>
    <n v="43"/>
    <n v="38"/>
    <n v="5580"/>
    <n v="0.94736842105263153"/>
    <x v="8"/>
    <x v="2"/>
  </r>
  <r>
    <x v="3"/>
    <x v="5"/>
    <s v=" COLEGIO MONTEBELLO (IED)"/>
    <s v="6004 - 23"/>
    <x v="323"/>
    <m/>
    <m/>
    <n v="2"/>
    <n v="2"/>
    <n v="2"/>
    <n v="5580"/>
    <n v="1"/>
    <x v="8"/>
    <x v="2"/>
  </r>
  <r>
    <x v="3"/>
    <x v="5"/>
    <s v=" COLEGIO MORALBA SURORIENTAL (IED)"/>
    <s v="6004 - 24"/>
    <x v="187"/>
    <m/>
    <m/>
    <n v="4"/>
    <n v="4"/>
    <n v="4"/>
    <n v="5580"/>
    <n v="1"/>
    <x v="8"/>
    <x v="2"/>
  </r>
  <r>
    <x v="3"/>
    <x v="5"/>
    <s v=" COLEGIO NUEVA DELHI (IED)"/>
    <s v="6004 - 25"/>
    <x v="363"/>
    <m/>
    <m/>
    <n v="1"/>
    <n v="1"/>
    <n v="1"/>
    <n v="5580"/>
    <n v="1"/>
    <x v="8"/>
    <x v="2"/>
  </r>
  <r>
    <x v="3"/>
    <x v="5"/>
    <s v=" COLEGIO PANTALEON GAITAN PEREZ (CED)"/>
    <s v="6004 - 26"/>
    <x v="379"/>
    <m/>
    <m/>
    <n v="1"/>
    <n v="1"/>
    <n v="1"/>
    <n v="5580"/>
    <n v="1"/>
    <x v="8"/>
    <x v="2"/>
  </r>
  <r>
    <x v="3"/>
    <x v="5"/>
    <s v=" COLEGIO RAFAEL NUNEZ (IED)"/>
    <s v="6004 - 27"/>
    <x v="188"/>
    <n v="1"/>
    <m/>
    <n v="6"/>
    <n v="7"/>
    <n v="6"/>
    <n v="5580"/>
    <n v="1"/>
    <x v="8"/>
    <x v="2"/>
  </r>
  <r>
    <x v="3"/>
    <x v="5"/>
    <s v=" COLEGIO SAN CRISTOBAL SUR (IED)"/>
    <s v="6004 - 29"/>
    <x v="111"/>
    <m/>
    <m/>
    <n v="8"/>
    <n v="8"/>
    <n v="8"/>
    <n v="5580"/>
    <n v="1"/>
    <x v="8"/>
    <x v="2"/>
  </r>
  <r>
    <x v="3"/>
    <x v="5"/>
    <s v=" COLEGIO SAN ISIDRO SUR ORIENTAL (IED)"/>
    <s v="6004 - 30"/>
    <x v="414"/>
    <m/>
    <n v="2"/>
    <n v="5"/>
    <n v="7"/>
    <n v="7"/>
    <n v="5580"/>
    <n v="0.7142857142857143"/>
    <x v="8"/>
    <x v="2"/>
  </r>
  <r>
    <x v="3"/>
    <x v="5"/>
    <s v=" COLEGIO SAN JOSE SUR ORIENTAL (IED)"/>
    <s v="6004 - 31"/>
    <x v="399"/>
    <m/>
    <m/>
    <n v="16"/>
    <n v="16"/>
    <n v="16"/>
    <n v="5580"/>
    <n v="1"/>
    <x v="8"/>
    <x v="2"/>
  </r>
  <r>
    <x v="3"/>
    <x v="5"/>
    <s v=" COLEGIO TECNICO TOMAS RUEDA VARGAS (IED)"/>
    <s v="6004 - 32"/>
    <x v="324"/>
    <m/>
    <m/>
    <n v="10"/>
    <n v="10"/>
    <n v="10"/>
    <n v="5580"/>
    <n v="1"/>
    <x v="8"/>
    <x v="2"/>
  </r>
  <r>
    <x v="3"/>
    <x v="5"/>
    <s v=" COLEGIO VEINTE DE JULIO (IED)"/>
    <s v="6004 - 33"/>
    <x v="381"/>
    <m/>
    <m/>
    <n v="6"/>
    <n v="6"/>
    <n v="6"/>
    <n v="5580"/>
    <n v="1"/>
    <x v="8"/>
    <x v="2"/>
  </r>
  <r>
    <x v="3"/>
    <x v="5"/>
    <s v=" COLEGIO ALMIRANTE PADILLA (IED)"/>
    <s v="6005 - 01"/>
    <x v="69"/>
    <m/>
    <m/>
    <n v="13"/>
    <n v="13"/>
    <n v="13"/>
    <n v="5580"/>
    <n v="1"/>
    <x v="8"/>
    <x v="2"/>
  </r>
  <r>
    <x v="3"/>
    <x v="5"/>
    <s v=" COLEGIO ATABANZHA (IED)"/>
    <s v="6005 - 02"/>
    <x v="364"/>
    <m/>
    <m/>
    <n v="28"/>
    <n v="28"/>
    <n v="28"/>
    <n v="5580"/>
    <n v="1"/>
    <x v="8"/>
    <x v="2"/>
  </r>
  <r>
    <x v="3"/>
    <x v="5"/>
    <s v=" COLEGIO BRASILIA - USME (IED)"/>
    <s v="6005 - 03"/>
    <x v="134"/>
    <m/>
    <m/>
    <n v="8"/>
    <n v="8"/>
    <n v="8"/>
    <n v="5580"/>
    <n v="1"/>
    <x v="8"/>
    <x v="2"/>
  </r>
  <r>
    <x v="3"/>
    <x v="5"/>
    <s v=" COLEGIO BRAZUELOS (IED)"/>
    <s v="6005 - 04"/>
    <x v="189"/>
    <m/>
    <m/>
    <n v="8"/>
    <n v="8"/>
    <n v="8"/>
    <n v="5580"/>
    <n v="1"/>
    <x v="8"/>
    <x v="2"/>
  </r>
  <r>
    <x v="3"/>
    <x v="5"/>
    <s v=" COLEGIO CHUNIZA (IED)"/>
    <s v="6005 - 05"/>
    <x v="70"/>
    <n v="1"/>
    <m/>
    <n v="3"/>
    <n v="4"/>
    <n v="3"/>
    <n v="5580"/>
    <n v="1"/>
    <x v="8"/>
    <x v="2"/>
  </r>
  <r>
    <x v="3"/>
    <x v="5"/>
    <s v=" COLEGIO CIUDAD DE VILLAVICENCIO (IED)"/>
    <s v="6005 - 06"/>
    <x v="71"/>
    <m/>
    <m/>
    <n v="11"/>
    <n v="11"/>
    <n v="11"/>
    <n v="5580"/>
    <n v="1"/>
    <x v="8"/>
    <x v="2"/>
  </r>
  <r>
    <x v="3"/>
    <x v="5"/>
    <s v=" COLEGIO DIEGO MONTANA CUELLAR (IED)"/>
    <s v="6005 - 07"/>
    <x v="72"/>
    <n v="1"/>
    <m/>
    <n v="19"/>
    <n v="20"/>
    <n v="19"/>
    <n v="5580"/>
    <n v="1"/>
    <x v="8"/>
    <x v="2"/>
  </r>
  <r>
    <x v="3"/>
    <x v="5"/>
    <s v=" COLEGIO EDUARDO UMANA MENDOZA (IED)"/>
    <s v="6005 - 08"/>
    <x v="382"/>
    <n v="3"/>
    <n v="1"/>
    <m/>
    <n v="4"/>
    <n v="1"/>
    <n v="5580"/>
    <n v="0"/>
    <x v="8"/>
    <x v="2"/>
  </r>
  <r>
    <x v="3"/>
    <x v="5"/>
    <s v=" COLEGIO EL CORTIJO - VIANEY (IED)"/>
    <s v="6005 - 09"/>
    <x v="365"/>
    <m/>
    <m/>
    <n v="3"/>
    <n v="3"/>
    <n v="3"/>
    <n v="5580"/>
    <n v="1"/>
    <x v="8"/>
    <x v="2"/>
  </r>
  <r>
    <x v="3"/>
    <x v="5"/>
    <s v=" COLEGIO EL DESTINO (IED)"/>
    <s v="6005 - 10"/>
    <x v="135"/>
    <n v="2"/>
    <m/>
    <m/>
    <n v="2"/>
    <n v="0"/>
    <n v="5580"/>
    <e v="#DIV/0!"/>
    <x v="8"/>
    <x v="2"/>
  </r>
  <r>
    <x v="3"/>
    <x v="5"/>
    <s v=" COLEGIO EL VIRREY JOSE SOLIS (IED)"/>
    <s v="6005 - 12"/>
    <x v="190"/>
    <n v="1"/>
    <m/>
    <n v="1"/>
    <n v="2"/>
    <n v="1"/>
    <n v="5580"/>
    <n v="1"/>
    <x v="8"/>
    <x v="2"/>
  </r>
  <r>
    <x v="3"/>
    <x v="5"/>
    <s v=" COLEGIO ESTANISLAO ZULETA (IED)"/>
    <s v="6005 - 13"/>
    <x v="328"/>
    <m/>
    <m/>
    <n v="11"/>
    <n v="11"/>
    <n v="11"/>
    <n v="5580"/>
    <n v="1"/>
    <x v="8"/>
    <x v="2"/>
  </r>
  <r>
    <x v="3"/>
    <x v="5"/>
    <s v=" COLEGIO FABIO LOZANO SIMONELLI (IED)"/>
    <s v="6005 - 14"/>
    <x v="329"/>
    <n v="8"/>
    <n v="1"/>
    <n v="1"/>
    <n v="10"/>
    <n v="2"/>
    <n v="5580"/>
    <n v="0.5"/>
    <x v="8"/>
    <x v="2"/>
  </r>
  <r>
    <x v="3"/>
    <x v="5"/>
    <s v=" COLEGIO FEDERICO GARCIA LORCA (IED)"/>
    <s v="6005 - 15"/>
    <x v="73"/>
    <n v="2"/>
    <m/>
    <n v="3"/>
    <n v="5"/>
    <n v="3"/>
    <n v="5580"/>
    <n v="1"/>
    <x v="8"/>
    <x v="2"/>
  </r>
  <r>
    <x v="3"/>
    <x v="5"/>
    <s v=" COLEGIO FERNANDO GONZALEZ OCHOA (IED)"/>
    <s v="6005 - 16"/>
    <x v="74"/>
    <m/>
    <m/>
    <n v="38"/>
    <n v="38"/>
    <n v="38"/>
    <n v="5580"/>
    <n v="1"/>
    <x v="8"/>
    <x v="2"/>
  </r>
  <r>
    <x v="3"/>
    <x v="5"/>
    <s v=" COLEGIO FRANCISCO ANTONIO ZEA DE USME (IED)"/>
    <s v="6005 - 17"/>
    <x v="136"/>
    <m/>
    <m/>
    <n v="69"/>
    <n v="69"/>
    <n v="69"/>
    <n v="5580"/>
    <n v="1"/>
    <x v="8"/>
    <x v="2"/>
  </r>
  <r>
    <x v="3"/>
    <x v="5"/>
    <s v=" COLEGIO GABRIEL GARCIA MARQUEZ (IED)"/>
    <s v="6005 - 18"/>
    <x v="75"/>
    <n v="6"/>
    <m/>
    <n v="2"/>
    <n v="8"/>
    <n v="2"/>
    <n v="5580"/>
    <n v="1"/>
    <x v="8"/>
    <x v="2"/>
  </r>
  <r>
    <x v="3"/>
    <x v="5"/>
    <s v=" COLEGIO GRAN YOMASA (IED)"/>
    <s v="6005 - 19"/>
    <x v="330"/>
    <n v="1"/>
    <m/>
    <n v="4"/>
    <n v="5"/>
    <n v="4"/>
    <n v="5580"/>
    <n v="1"/>
    <x v="8"/>
    <x v="2"/>
  </r>
  <r>
    <x v="3"/>
    <x v="5"/>
    <s v=" COLEGIO LA AURORA (IED)"/>
    <s v="6005 - 20"/>
    <x v="191"/>
    <n v="1"/>
    <m/>
    <n v="4"/>
    <n v="5"/>
    <n v="4"/>
    <n v="5580"/>
    <n v="1"/>
    <x v="8"/>
    <x v="2"/>
  </r>
  <r>
    <x v="3"/>
    <x v="5"/>
    <s v=" COLEGIO LOS COMUNEROS - OSWALDO GUAYAZAMIN (IED)"/>
    <s v="6005 - 21"/>
    <x v="137"/>
    <m/>
    <m/>
    <n v="9"/>
    <n v="9"/>
    <n v="9"/>
    <n v="5580"/>
    <n v="1"/>
    <x v="8"/>
    <x v="2"/>
  </r>
  <r>
    <x v="3"/>
    <x v="5"/>
    <s v=" COLEGIO LOS TEJARES (IED)"/>
    <s v="6005 - 22"/>
    <x v="331"/>
    <m/>
    <m/>
    <n v="15"/>
    <n v="15"/>
    <n v="15"/>
    <n v="5580"/>
    <n v="1"/>
    <x v="8"/>
    <x v="2"/>
  </r>
  <r>
    <x v="3"/>
    <x v="5"/>
    <s v=" COLEGIO LUIS EDUARDO MORA OSEJO (IED)"/>
    <s v="6005 - 23"/>
    <x v="112"/>
    <m/>
    <m/>
    <n v="6"/>
    <n v="6"/>
    <n v="6"/>
    <n v="5580"/>
    <n v="1"/>
    <x v="8"/>
    <x v="2"/>
  </r>
  <r>
    <x v="3"/>
    <x v="5"/>
    <s v=" COLEGIO MIGUEL DE CERVANTES SAAVEDRA (IED)"/>
    <s v="6005 - 24"/>
    <x v="138"/>
    <m/>
    <m/>
    <n v="39"/>
    <n v="39"/>
    <n v="39"/>
    <n v="5580"/>
    <n v="1"/>
    <x v="8"/>
    <x v="2"/>
  </r>
  <r>
    <x v="3"/>
    <x v="5"/>
    <s v=" COLEGIO NUEVA ESPERANZA (IED)"/>
    <s v="6005 - 25"/>
    <x v="394"/>
    <m/>
    <m/>
    <n v="3"/>
    <n v="3"/>
    <n v="3"/>
    <n v="5580"/>
    <n v="1"/>
    <x v="8"/>
    <x v="2"/>
  </r>
  <r>
    <x v="3"/>
    <x v="5"/>
    <s v=" COLEGIO NUEVO SAN ANDRES DE LOS ALTOS (IED)"/>
    <s v="6005 - 26"/>
    <x v="400"/>
    <m/>
    <m/>
    <n v="2"/>
    <n v="2"/>
    <n v="2"/>
    <n v="5580"/>
    <n v="1"/>
    <x v="8"/>
    <x v="2"/>
  </r>
  <r>
    <x v="3"/>
    <x v="5"/>
    <s v=" COLEGIO OFELIA URIBE DE ACOSTA (IED)"/>
    <s v="6005 - 27"/>
    <x v="139"/>
    <m/>
    <m/>
    <n v="5"/>
    <n v="5"/>
    <n v="5"/>
    <n v="5580"/>
    <n v="1"/>
    <x v="8"/>
    <x v="2"/>
  </r>
  <r>
    <x v="3"/>
    <x v="5"/>
    <s v=" COLEGIO ORLANDO FALS BORDA (IED)"/>
    <s v="6005 - 28"/>
    <x v="76"/>
    <m/>
    <m/>
    <n v="6"/>
    <n v="6"/>
    <n v="6"/>
    <n v="5580"/>
    <n v="1"/>
    <x v="8"/>
    <x v="2"/>
  </r>
  <r>
    <x v="3"/>
    <x v="5"/>
    <s v=" COLEGIO PAULO FREIRE (IED)"/>
    <s v="6005 - 29"/>
    <x v="77"/>
    <n v="3"/>
    <m/>
    <n v="24"/>
    <n v="27"/>
    <n v="24"/>
    <n v="5580"/>
    <n v="1"/>
    <x v="8"/>
    <x v="2"/>
  </r>
  <r>
    <x v="3"/>
    <x v="5"/>
    <s v=" COLEGIO PROVINCIA DE QUEBEC (IED)"/>
    <s v="6005 - 30"/>
    <x v="192"/>
    <m/>
    <m/>
    <n v="2"/>
    <n v="2"/>
    <n v="2"/>
    <n v="5580"/>
    <n v="1"/>
    <x v="8"/>
    <x v="2"/>
  </r>
  <r>
    <x v="3"/>
    <x v="5"/>
    <s v=" COLEGIO SAN CAYETANO (IED)"/>
    <s v="6005 - 41"/>
    <x v="78"/>
    <m/>
    <m/>
    <n v="20"/>
    <n v="20"/>
    <n v="20"/>
    <n v="5580"/>
    <n v="1"/>
    <x v="8"/>
    <x v="2"/>
  </r>
  <r>
    <x v="3"/>
    <x v="5"/>
    <s v=" COLEGIO SANTA LIBRADA (IED)"/>
    <s v="6005 - 42"/>
    <x v="366"/>
    <m/>
    <m/>
    <n v="7"/>
    <n v="7"/>
    <n v="7"/>
    <n v="5580"/>
    <n v="1"/>
    <x v="8"/>
    <x v="2"/>
  </r>
  <r>
    <x v="3"/>
    <x v="5"/>
    <s v=" COLEGIO TENERIFE - GRANADA SUR (IED)"/>
    <s v="6005 - 44"/>
    <x v="193"/>
    <m/>
    <m/>
    <n v="20"/>
    <n v="20"/>
    <n v="20"/>
    <n v="5580"/>
    <n v="1"/>
    <x v="8"/>
    <x v="2"/>
  </r>
  <r>
    <x v="3"/>
    <x v="5"/>
    <s v=" COLEGIO USMINIA (IED)"/>
    <s v="6005 - 45"/>
    <x v="79"/>
    <m/>
    <m/>
    <n v="6"/>
    <n v="6"/>
    <n v="6"/>
    <n v="5580"/>
    <n v="1"/>
    <x v="8"/>
    <x v="2"/>
  </r>
  <r>
    <x v="3"/>
    <x v="5"/>
    <s v=" COLEGIO BERNARDO JARAMILLO (IED)"/>
    <s v="6006 - 01"/>
    <x v="401"/>
    <m/>
    <m/>
    <n v="10"/>
    <n v="10"/>
    <n v="10"/>
    <n v="5580"/>
    <n v="1"/>
    <x v="8"/>
    <x v="2"/>
  </r>
  <r>
    <x v="3"/>
    <x v="5"/>
    <s v=" COLEGIO CENTRO INTEGRAL JOSE MARIA CORDOBA (IED)"/>
    <s v="6006 - 02"/>
    <x v="194"/>
    <n v="6"/>
    <m/>
    <n v="21"/>
    <n v="27"/>
    <n v="21"/>
    <n v="5580"/>
    <n v="1"/>
    <x v="8"/>
    <x v="2"/>
  </r>
  <r>
    <x v="3"/>
    <x v="5"/>
    <s v=" COLEGIO CIUDAD DE BOGOTA (IED)"/>
    <s v="6006 - 03"/>
    <x v="332"/>
    <n v="9"/>
    <m/>
    <n v="12"/>
    <n v="21"/>
    <n v="12"/>
    <n v="5580"/>
    <n v="1"/>
    <x v="8"/>
    <x v="2"/>
  </r>
  <r>
    <x v="3"/>
    <x v="5"/>
    <s v=" COLEGIO INEM SANTIAGO PEREZ (IED)"/>
    <s v="6006 - 04"/>
    <x v="80"/>
    <m/>
    <m/>
    <n v="87"/>
    <n v="87"/>
    <n v="87"/>
    <n v="5580"/>
    <n v="1"/>
    <x v="8"/>
    <x v="2"/>
  </r>
  <r>
    <x v="3"/>
    <x v="5"/>
    <s v=" COLEGIO INSTITUTO TECNICO INDUSTRIAL PILOTO (IED)"/>
    <s v="6006 - 05"/>
    <x v="195"/>
    <n v="11"/>
    <m/>
    <n v="24"/>
    <n v="35"/>
    <n v="24"/>
    <n v="5580"/>
    <n v="1"/>
    <x v="8"/>
    <x v="2"/>
  </r>
  <r>
    <x v="3"/>
    <x v="5"/>
    <s v=" COLEGIO ISLA DEL SOL (IED)"/>
    <s v="6006 - 06"/>
    <x v="81"/>
    <m/>
    <m/>
    <n v="3"/>
    <n v="3"/>
    <n v="3"/>
    <n v="5580"/>
    <n v="1"/>
    <x v="8"/>
    <x v="2"/>
  </r>
  <r>
    <x v="3"/>
    <x v="5"/>
    <s v=" COLEGIO MARCO FIDEL SUAREZ (IED)"/>
    <s v="6006 - 07"/>
    <x v="196"/>
    <m/>
    <m/>
    <n v="3"/>
    <n v="3"/>
    <n v="3"/>
    <n v="5580"/>
    <n v="1"/>
    <x v="8"/>
    <x v="2"/>
  </r>
  <r>
    <x v="3"/>
    <x v="5"/>
    <s v=" COLEGIO RAFAEL URIBE URIBE (IED)"/>
    <s v="6006 - 08"/>
    <x v="197"/>
    <m/>
    <m/>
    <n v="8"/>
    <n v="8"/>
    <n v="8"/>
    <n v="5580"/>
    <n v="1"/>
    <x v="8"/>
    <x v="2"/>
  </r>
  <r>
    <x v="3"/>
    <x v="5"/>
    <s v=" COLEGIO RUFINO JOSE CUERVO (IED)"/>
    <s v="6006 - 09"/>
    <x v="198"/>
    <m/>
    <m/>
    <n v="12"/>
    <n v="12"/>
    <n v="12"/>
    <n v="5580"/>
    <n v="1"/>
    <x v="8"/>
    <x v="2"/>
  </r>
  <r>
    <x v="3"/>
    <x v="5"/>
    <s v=" COLEGIO SAN BENITO ABAD (IED)"/>
    <s v="6006 - 10"/>
    <x v="140"/>
    <m/>
    <m/>
    <n v="6"/>
    <n v="6"/>
    <n v="6"/>
    <n v="5580"/>
    <n v="1"/>
    <x v="8"/>
    <x v="2"/>
  </r>
  <r>
    <x v="3"/>
    <x v="5"/>
    <s v=" COLEGIO SAN CARLOS (IED)"/>
    <s v="6006 - 11"/>
    <x v="408"/>
    <m/>
    <m/>
    <n v="8"/>
    <n v="8"/>
    <n v="8"/>
    <n v="5580"/>
    <n v="1"/>
    <x v="8"/>
    <x v="2"/>
  </r>
  <r>
    <x v="3"/>
    <x v="5"/>
    <s v=" COLEGIO VENECIA (IED)"/>
    <s v="6006 - 12"/>
    <x v="113"/>
    <n v="19"/>
    <m/>
    <n v="48"/>
    <n v="67"/>
    <n v="48"/>
    <n v="5580"/>
    <n v="1"/>
    <x v="8"/>
    <x v="2"/>
  </r>
  <r>
    <x v="3"/>
    <x v="5"/>
    <s v=" COLEGIO ALFONSO LOPEZ MICHELSEN (IED)"/>
    <s v="6007 - 01"/>
    <x v="199"/>
    <m/>
    <m/>
    <n v="76"/>
    <n v="76"/>
    <n v="76"/>
    <n v="5580"/>
    <n v="1"/>
    <x v="8"/>
    <x v="2"/>
  </r>
  <r>
    <x v="3"/>
    <x v="5"/>
    <s v=" COLEGIO ALFONSO REYES ECHANDIA (IED)"/>
    <s v="6007 - 02"/>
    <x v="383"/>
    <m/>
    <m/>
    <n v="28"/>
    <n v="28"/>
    <n v="28"/>
    <n v="5580"/>
    <n v="1"/>
    <x v="8"/>
    <x v="2"/>
  </r>
  <r>
    <x v="3"/>
    <x v="5"/>
    <s v=" COLEGIO BOSANOVA (IED)"/>
    <s v="6007 - 03"/>
    <x v="200"/>
    <n v="3"/>
    <m/>
    <n v="4"/>
    <n v="7"/>
    <n v="4"/>
    <n v="5580"/>
    <n v="1"/>
    <x v="8"/>
    <x v="2"/>
  </r>
  <r>
    <x v="3"/>
    <x v="5"/>
    <s v=" COLEGIO BRASILIA - BOSA (IED)"/>
    <s v="6007 - 04"/>
    <x v="201"/>
    <m/>
    <m/>
    <n v="17"/>
    <n v="17"/>
    <n v="17"/>
    <n v="5580"/>
    <n v="1"/>
    <x v="8"/>
    <x v="2"/>
  </r>
  <r>
    <x v="3"/>
    <x v="5"/>
    <s v=" COLEGIO CARLOS ALBAN HOLGUIN (IED)"/>
    <s v="6007 - 05"/>
    <x v="82"/>
    <m/>
    <m/>
    <n v="14"/>
    <n v="14"/>
    <n v="14"/>
    <n v="5580"/>
    <n v="1"/>
    <x v="8"/>
    <x v="2"/>
  </r>
  <r>
    <x v="3"/>
    <x v="5"/>
    <s v=" COLEGIO CARLOS PIZARRO LEON GOMEZ (IED)"/>
    <s v="6007 - 06"/>
    <x v="141"/>
    <n v="12"/>
    <m/>
    <n v="20"/>
    <n v="32"/>
    <n v="20"/>
    <n v="5580"/>
    <n v="1"/>
    <x v="8"/>
    <x v="2"/>
  </r>
  <r>
    <x v="3"/>
    <x v="5"/>
    <s v=" COLEGIO CEDID SAN PABLO (IED)"/>
    <s v="6007 - 07"/>
    <x v="202"/>
    <m/>
    <m/>
    <n v="7"/>
    <n v="7"/>
    <n v="7"/>
    <n v="5580"/>
    <n v="1"/>
    <x v="8"/>
    <x v="2"/>
  </r>
  <r>
    <x v="3"/>
    <x v="5"/>
    <s v=" COLEGIO CIUDADELA EDUCATIVA DE BOSA (IED)"/>
    <s v="6007 - 08"/>
    <x v="114"/>
    <m/>
    <m/>
    <n v="191"/>
    <n v="191"/>
    <n v="191"/>
    <n v="5580"/>
    <n v="1"/>
    <x v="8"/>
    <x v="2"/>
  </r>
  <r>
    <x v="3"/>
    <x v="5"/>
    <s v=" COLEGIO DEBORA ARANGO PEREZ (IED)"/>
    <s v="6007 - 09"/>
    <x v="203"/>
    <n v="6"/>
    <m/>
    <n v="1"/>
    <n v="7"/>
    <n v="1"/>
    <n v="5580"/>
    <n v="1"/>
    <x v="8"/>
    <x v="2"/>
  </r>
  <r>
    <x v="3"/>
    <x v="5"/>
    <s v=" COLEGIO EL PORVENIR (IED)"/>
    <s v="6007 - 10"/>
    <x v="83"/>
    <m/>
    <m/>
    <n v="24"/>
    <n v="24"/>
    <n v="24"/>
    <n v="5580"/>
    <n v="1"/>
    <x v="8"/>
    <x v="2"/>
  </r>
  <r>
    <x v="3"/>
    <x v="5"/>
    <s v=" COLEGIO FERNANDO MAZUERA VILLEGAS (IED)"/>
    <s v="6007 - 11"/>
    <x v="84"/>
    <m/>
    <m/>
    <n v="4"/>
    <n v="4"/>
    <n v="4"/>
    <n v="5580"/>
    <n v="1"/>
    <x v="8"/>
    <x v="2"/>
  </r>
  <r>
    <x v="3"/>
    <x v="5"/>
    <s v=" COLEGIO FRANCISCO DE PAULA SANTANDER (IED)"/>
    <s v="6007 - 12"/>
    <x v="204"/>
    <m/>
    <m/>
    <n v="16"/>
    <n v="16"/>
    <n v="16"/>
    <n v="5580"/>
    <n v="1"/>
    <x v="8"/>
    <x v="2"/>
  </r>
  <r>
    <x v="3"/>
    <x v="5"/>
    <s v=" COLEGIO GERMAN ARCINIEGAS (IED)"/>
    <s v="6007 - 13"/>
    <x v="205"/>
    <m/>
    <m/>
    <n v="27"/>
    <n v="27"/>
    <n v="27"/>
    <n v="5580"/>
    <n v="1"/>
    <x v="8"/>
    <x v="2"/>
  </r>
  <r>
    <x v="3"/>
    <x v="5"/>
    <s v=" COLEGIO GRANCOLOMBIANO (IED)"/>
    <s v="6007 - 14"/>
    <x v="206"/>
    <m/>
    <n v="1"/>
    <n v="9"/>
    <n v="10"/>
    <n v="10"/>
    <n v="5580"/>
    <n v="0.9"/>
    <x v="8"/>
    <x v="2"/>
  </r>
  <r>
    <x v="3"/>
    <x v="5"/>
    <s v=" COLEGIO JOSE ANTONIO GALAN (IED)"/>
    <s v="6007 - 15"/>
    <x v="207"/>
    <m/>
    <m/>
    <n v="11"/>
    <n v="11"/>
    <n v="11"/>
    <n v="5580"/>
    <n v="1"/>
    <x v="8"/>
    <x v="2"/>
  </r>
  <r>
    <x v="3"/>
    <x v="5"/>
    <s v=" COLEGIO JOSE FRANCISCO SOCARRAS (IED)"/>
    <s v="6007 - 16"/>
    <x v="367"/>
    <m/>
    <m/>
    <n v="17"/>
    <n v="17"/>
    <n v="17"/>
    <n v="5580"/>
    <n v="1"/>
    <x v="8"/>
    <x v="2"/>
  </r>
  <r>
    <x v="3"/>
    <x v="5"/>
    <s v=" COLEGIO KIMI PERNIA DOMICO (IED)"/>
    <s v="6007 - 17"/>
    <x v="208"/>
    <m/>
    <m/>
    <n v="12"/>
    <n v="12"/>
    <n v="12"/>
    <n v="5580"/>
    <n v="1"/>
    <x v="8"/>
    <x v="2"/>
  </r>
  <r>
    <x v="3"/>
    <x v="5"/>
    <s v=" COLEGIO LA CONCEPCION (IED)"/>
    <s v="6007 - 18"/>
    <x v="402"/>
    <m/>
    <m/>
    <n v="7"/>
    <n v="7"/>
    <n v="7"/>
    <n v="5580"/>
    <n v="1"/>
    <x v="8"/>
    <x v="2"/>
  </r>
  <r>
    <x v="3"/>
    <x v="5"/>
    <s v=" COLEGIO LEONARDO POSADA PEDRAZA (IED)"/>
    <s v="6007 - 19"/>
    <x v="209"/>
    <m/>
    <m/>
    <n v="9"/>
    <n v="9"/>
    <n v="9"/>
    <n v="5580"/>
    <n v="1"/>
    <x v="8"/>
    <x v="2"/>
  </r>
  <r>
    <x v="3"/>
    <x v="5"/>
    <s v=" COLEGIO LLANO ORIENTAL (IED)"/>
    <s v="6007 - 20"/>
    <x v="210"/>
    <m/>
    <m/>
    <n v="2"/>
    <n v="2"/>
    <n v="2"/>
    <n v="5580"/>
    <n v="1"/>
    <x v="8"/>
    <x v="2"/>
  </r>
  <r>
    <x v="3"/>
    <x v="5"/>
    <s v=" COLEGIO LUIS LOPEZ DE MESA (IED)"/>
    <s v="6007 - 21"/>
    <x v="211"/>
    <m/>
    <m/>
    <n v="7"/>
    <n v="7"/>
    <n v="7"/>
    <n v="5580"/>
    <n v="1"/>
    <x v="8"/>
    <x v="2"/>
  </r>
  <r>
    <x v="3"/>
    <x v="5"/>
    <s v=" COLEGIO MOTORISTA (IED)"/>
    <s v="6007 - 22"/>
    <x v="212"/>
    <n v="1"/>
    <m/>
    <n v="4"/>
    <n v="5"/>
    <n v="4"/>
    <n v="5580"/>
    <n v="1"/>
    <x v="8"/>
    <x v="2"/>
  </r>
  <r>
    <x v="3"/>
    <x v="5"/>
    <s v=" COLEGIO NUEVO CHILE (IED)"/>
    <s v="6007 - 23"/>
    <x v="213"/>
    <m/>
    <m/>
    <n v="71"/>
    <n v="71"/>
    <n v="71"/>
    <n v="5580"/>
    <n v="1"/>
    <x v="8"/>
    <x v="2"/>
  </r>
  <r>
    <x v="3"/>
    <x v="5"/>
    <s v=" COLEGIO ORLANDO HIGUITA ROJAS (IED)"/>
    <s v="6007 - 24"/>
    <x v="115"/>
    <m/>
    <m/>
    <n v="72"/>
    <n v="72"/>
    <n v="72"/>
    <n v="5580"/>
    <n v="1"/>
    <x v="8"/>
    <x v="2"/>
  </r>
  <r>
    <x v="3"/>
    <x v="5"/>
    <s v=" COLEGIO PABLO DE TARSO (IED)"/>
    <s v="6007 - 25"/>
    <x v="214"/>
    <m/>
    <m/>
    <n v="11"/>
    <n v="11"/>
    <n v="11"/>
    <n v="5580"/>
    <n v="1"/>
    <x v="8"/>
    <x v="2"/>
  </r>
  <r>
    <x v="3"/>
    <x v="5"/>
    <s v=" COLEGIO PORFIRIO BARBA JACOB (IED)"/>
    <s v="6007 - 26"/>
    <x v="215"/>
    <n v="17"/>
    <n v="5"/>
    <n v="3"/>
    <n v="25"/>
    <n v="8"/>
    <n v="5580"/>
    <n v="0.375"/>
    <x v="8"/>
    <x v="2"/>
  </r>
  <r>
    <x v="3"/>
    <x v="5"/>
    <s v=" COLEGIO SAN BERNARDINO (IED)"/>
    <s v="6007 - 27"/>
    <x v="216"/>
    <m/>
    <m/>
    <n v="10"/>
    <n v="10"/>
    <n v="10"/>
    <n v="5580"/>
    <n v="1"/>
    <x v="8"/>
    <x v="2"/>
  </r>
  <r>
    <x v="3"/>
    <x v="5"/>
    <s v=" COLEGIO VILLAS DEL PROGRESO (IED)"/>
    <s v="6007 - 28"/>
    <x v="116"/>
    <m/>
    <m/>
    <n v="50"/>
    <n v="50"/>
    <n v="50"/>
    <n v="5580"/>
    <n v="1"/>
    <x v="8"/>
    <x v="2"/>
  </r>
  <r>
    <x v="3"/>
    <x v="5"/>
    <s v=" COLEGIO ALFONSO LOPEZ PUMAREJO (IED)"/>
    <s v="6008 - 01"/>
    <x v="217"/>
    <m/>
    <m/>
    <n v="38"/>
    <n v="38"/>
    <n v="38"/>
    <n v="5580"/>
    <n v="1"/>
    <x v="8"/>
    <x v="2"/>
  </r>
  <r>
    <x v="3"/>
    <x v="5"/>
    <s v=" COLEGIO ALQUERIA DE LA FRAGUA (IED)"/>
    <s v="6008 - 02"/>
    <x v="333"/>
    <m/>
    <m/>
    <n v="9"/>
    <n v="9"/>
    <n v="9"/>
    <n v="5580"/>
    <n v="1"/>
    <x v="8"/>
    <x v="2"/>
  </r>
  <r>
    <x v="3"/>
    <x v="5"/>
    <s v=" COLEGIO CARLOS ARANGO VELEZ (IED)"/>
    <s v="6008 - 03"/>
    <x v="218"/>
    <m/>
    <m/>
    <n v="5"/>
    <n v="5"/>
    <n v="5"/>
    <n v="5580"/>
    <n v="1"/>
    <x v="8"/>
    <x v="2"/>
  </r>
  <r>
    <x v="3"/>
    <x v="5"/>
    <s v=" COLEGIO CARLOS ARTURO TORRES (IED)"/>
    <s v="6008 - 04"/>
    <x v="85"/>
    <n v="6"/>
    <n v="1"/>
    <n v="11"/>
    <n v="18"/>
    <n v="12"/>
    <n v="5580"/>
    <n v="0.91666666666666663"/>
    <x v="8"/>
    <x v="2"/>
  </r>
  <r>
    <x v="3"/>
    <x v="5"/>
    <s v=" COLEGIO CASTILLA (IED)"/>
    <s v="6008 - 05"/>
    <x v="219"/>
    <m/>
    <m/>
    <n v="18"/>
    <n v="18"/>
    <n v="18"/>
    <n v="5580"/>
    <n v="1"/>
    <x v="8"/>
    <x v="2"/>
  </r>
  <r>
    <x v="3"/>
    <x v="5"/>
    <s v=" COLEGIO CLASS (IED)"/>
    <s v="6008 - 06"/>
    <x v="117"/>
    <m/>
    <m/>
    <n v="13"/>
    <n v="13"/>
    <n v="13"/>
    <n v="5580"/>
    <n v="1"/>
    <x v="8"/>
    <x v="2"/>
  </r>
  <r>
    <x v="3"/>
    <x v="5"/>
    <s v=" COLEGIO CODEMA (IED)"/>
    <s v="6008 - 07"/>
    <x v="220"/>
    <m/>
    <m/>
    <n v="34"/>
    <n v="34"/>
    <n v="34"/>
    <n v="5580"/>
    <n v="1"/>
    <x v="8"/>
    <x v="2"/>
  </r>
  <r>
    <x v="3"/>
    <x v="5"/>
    <s v=" COLEGIO DARIO ECHANDIA (IED)"/>
    <s v="6008 - 08"/>
    <x v="221"/>
    <n v="2"/>
    <m/>
    <n v="3"/>
    <n v="5"/>
    <n v="3"/>
    <n v="5580"/>
    <n v="1"/>
    <x v="8"/>
    <x v="2"/>
  </r>
  <r>
    <x v="3"/>
    <x v="5"/>
    <s v=" COLEGIO EDUARDO UMANA LUNA (IED)"/>
    <s v="6008 - 09"/>
    <x v="222"/>
    <m/>
    <m/>
    <n v="18"/>
    <n v="18"/>
    <n v="18"/>
    <n v="5580"/>
    <n v="1"/>
    <x v="8"/>
    <x v="2"/>
  </r>
  <r>
    <x v="3"/>
    <x v="5"/>
    <s v=" COLEGIO EL JAPON (IED)"/>
    <s v="6008 - 10"/>
    <x v="86"/>
    <n v="3"/>
    <m/>
    <n v="2"/>
    <n v="5"/>
    <n v="2"/>
    <n v="5580"/>
    <n v="1"/>
    <x v="8"/>
    <x v="2"/>
  </r>
  <r>
    <x v="3"/>
    <x v="5"/>
    <s v=" COLEGIO FERNANDO SOTO APARICIO (IED)"/>
    <s v="6008 - 11"/>
    <x v="87"/>
    <m/>
    <m/>
    <n v="13"/>
    <n v="13"/>
    <n v="13"/>
    <n v="5580"/>
    <n v="1"/>
    <x v="8"/>
    <x v="2"/>
  </r>
  <r>
    <x v="3"/>
    <x v="5"/>
    <s v=" COLEGIO FRANCISCO DE MIRANDA (IED)"/>
    <s v="6008 - 12"/>
    <x v="223"/>
    <m/>
    <m/>
    <n v="7"/>
    <n v="7"/>
    <n v="7"/>
    <n v="5580"/>
    <n v="1"/>
    <x v="8"/>
    <x v="2"/>
  </r>
  <r>
    <x v="3"/>
    <x v="5"/>
    <s v=" COLEGIO GABRIEL BETANCOURT MEJIA (IED)"/>
    <s v="6008 - 13"/>
    <x v="224"/>
    <m/>
    <m/>
    <n v="52"/>
    <n v="52"/>
    <n v="52"/>
    <n v="5580"/>
    <n v="1"/>
    <x v="8"/>
    <x v="2"/>
  </r>
  <r>
    <x v="3"/>
    <x v="5"/>
    <s v=" COLEGIO GENERAL GUSTAVO ROJAS PINILLA (IED)"/>
    <s v="6008 - 14"/>
    <x v="225"/>
    <m/>
    <m/>
    <n v="35"/>
    <n v="35"/>
    <n v="35"/>
    <n v="5580"/>
    <n v="1"/>
    <x v="8"/>
    <x v="2"/>
  </r>
  <r>
    <x v="3"/>
    <x v="5"/>
    <s v=" COLEGIO HERNANDO DURAN DUSSAN (IED)"/>
    <s v="6008 - 15"/>
    <x v="118"/>
    <n v="7"/>
    <m/>
    <n v="4"/>
    <n v="11"/>
    <n v="4"/>
    <n v="5580"/>
    <n v="1"/>
    <x v="8"/>
    <x v="2"/>
  </r>
  <r>
    <x v="3"/>
    <x v="5"/>
    <s v=" COLEGIO INEM FRANCISCO DE PAULA SANTANDER (IED)"/>
    <s v="6008 - 16"/>
    <x v="88"/>
    <m/>
    <m/>
    <n v="43"/>
    <n v="43"/>
    <n v="43"/>
    <n v="5580"/>
    <n v="1"/>
    <x v="8"/>
    <x v="2"/>
  </r>
  <r>
    <x v="3"/>
    <x v="5"/>
    <s v=" COLEGIO INSTITUTO TECNICO RODRIGO DE TRIANA (IED)"/>
    <s v="6008 - 17"/>
    <x v="226"/>
    <n v="6"/>
    <m/>
    <n v="7"/>
    <n v="13"/>
    <n v="7"/>
    <n v="5580"/>
    <n v="1"/>
    <x v="8"/>
    <x v="2"/>
  </r>
  <r>
    <x v="3"/>
    <x v="5"/>
    <s v=" COLEGIO ISABEL II (IED)"/>
    <s v="6008 - 18"/>
    <x v="227"/>
    <m/>
    <m/>
    <n v="3"/>
    <n v="3"/>
    <n v="3"/>
    <n v="5580"/>
    <n v="1"/>
    <x v="8"/>
    <x v="2"/>
  </r>
  <r>
    <x v="3"/>
    <x v="5"/>
    <s v=" COLEGIO JACKELINE (IED)"/>
    <s v="6008 - 19"/>
    <x v="89"/>
    <m/>
    <m/>
    <n v="19"/>
    <n v="19"/>
    <n v="19"/>
    <n v="5580"/>
    <n v="1"/>
    <x v="8"/>
    <x v="2"/>
  </r>
  <r>
    <x v="3"/>
    <x v="5"/>
    <s v=" COLEGIO JAIRO ANIBAL NINO (CED)"/>
    <s v="6008 - 20"/>
    <x v="228"/>
    <n v="1"/>
    <m/>
    <n v="62"/>
    <n v="63"/>
    <n v="62"/>
    <n v="5580"/>
    <n v="1"/>
    <x v="8"/>
    <x v="2"/>
  </r>
  <r>
    <x v="3"/>
    <x v="5"/>
    <s v=" COLEGIO JOHN F. KENNEDY (IED)"/>
    <s v="6008 - 21"/>
    <x v="90"/>
    <n v="4"/>
    <m/>
    <n v="6"/>
    <n v="10"/>
    <n v="6"/>
    <n v="5580"/>
    <n v="1"/>
    <x v="8"/>
    <x v="2"/>
  </r>
  <r>
    <x v="3"/>
    <x v="5"/>
    <s v=" COLEGIO KENNEDY (IED)"/>
    <s v="6008 - 22"/>
    <x v="229"/>
    <m/>
    <m/>
    <n v="10"/>
    <n v="10"/>
    <n v="10"/>
    <n v="5580"/>
    <n v="1"/>
    <x v="8"/>
    <x v="2"/>
  </r>
  <r>
    <x v="3"/>
    <x v="5"/>
    <s v=" COLEGIO LA AMISTAD (IED)"/>
    <s v="6008 - 23"/>
    <x v="142"/>
    <n v="1"/>
    <m/>
    <n v="20"/>
    <n v="21"/>
    <n v="20"/>
    <n v="5580"/>
    <n v="1"/>
    <x v="8"/>
    <x v="2"/>
  </r>
  <r>
    <x v="3"/>
    <x v="5"/>
    <s v=" COLEGIO LA CHUCUA (IED)"/>
    <s v="6008 - 24"/>
    <x v="143"/>
    <n v="6"/>
    <m/>
    <m/>
    <n v="6"/>
    <n v="0"/>
    <n v="5580"/>
    <e v="#DIV/0!"/>
    <x v="8"/>
    <x v="2"/>
  </r>
  <r>
    <x v="3"/>
    <x v="5"/>
    <s v=" COLEGIO LA FLORESTA SUR (IED)"/>
    <s v="6008 - 25"/>
    <x v="230"/>
    <m/>
    <m/>
    <n v="7"/>
    <n v="7"/>
    <n v="7"/>
    <n v="5580"/>
    <n v="1"/>
    <x v="8"/>
    <x v="2"/>
  </r>
  <r>
    <x v="3"/>
    <x v="5"/>
    <s v=" COLEGIO LAS AMERICAS (IED)"/>
    <s v="6008 - 26"/>
    <x v="231"/>
    <n v="13"/>
    <m/>
    <n v="15"/>
    <n v="28"/>
    <n v="15"/>
    <n v="5580"/>
    <n v="1"/>
    <x v="8"/>
    <x v="2"/>
  </r>
  <r>
    <x v="3"/>
    <x v="5"/>
    <s v=" COLEGIO LOS PERIODISTAS (IED)"/>
    <s v="6008 - 27"/>
    <x v="239"/>
    <n v="3"/>
    <m/>
    <n v="2"/>
    <n v="5"/>
    <n v="2"/>
    <n v="5580"/>
    <n v="1"/>
    <x v="8"/>
    <x v="2"/>
  </r>
  <r>
    <x v="3"/>
    <x v="5"/>
    <s v=" COLEGIO MANUEL CEPEDA VARGAS (IED)"/>
    <s v="6008 - 28"/>
    <x v="240"/>
    <n v="1"/>
    <m/>
    <n v="71"/>
    <n v="72"/>
    <n v="71"/>
    <n v="5580"/>
    <n v="1"/>
    <x v="8"/>
    <x v="2"/>
  </r>
  <r>
    <x v="3"/>
    <x v="5"/>
    <s v=" COLEGIO MANUEL ZAPATA OLIVELLA (IED)"/>
    <s v="6008 - 29"/>
    <x v="241"/>
    <n v="7"/>
    <m/>
    <n v="12"/>
    <n v="19"/>
    <n v="12"/>
    <n v="5580"/>
    <n v="1"/>
    <x v="8"/>
    <x v="2"/>
  </r>
  <r>
    <x v="3"/>
    <x v="5"/>
    <s v=" COLEGIO MARSELLA (IED)"/>
    <s v="6008 - 30"/>
    <x v="242"/>
    <m/>
    <m/>
    <n v="8"/>
    <n v="8"/>
    <n v="8"/>
    <n v="5580"/>
    <n v="1"/>
    <x v="8"/>
    <x v="2"/>
  </r>
  <r>
    <x v="3"/>
    <x v="5"/>
    <s v=" COLEGIO NACIONAL NICOLAS ESGUERRA (IED)"/>
    <s v="6008 - 31"/>
    <x v="119"/>
    <m/>
    <m/>
    <n v="9"/>
    <n v="9"/>
    <n v="9"/>
    <n v="5580"/>
    <n v="1"/>
    <x v="8"/>
    <x v="2"/>
  </r>
  <r>
    <x v="3"/>
    <x v="5"/>
    <s v=" COLEGIO NELSON MANDELA (IED)"/>
    <s v="6008 - 32"/>
    <x v="334"/>
    <n v="1"/>
    <m/>
    <n v="6"/>
    <n v="7"/>
    <n v="6"/>
    <n v="5580"/>
    <n v="1"/>
    <x v="8"/>
    <x v="2"/>
  </r>
  <r>
    <x v="3"/>
    <x v="5"/>
    <s v=" COLEGIO PAULO VI (IED)"/>
    <s v="6008 - 34"/>
    <x v="244"/>
    <n v="3"/>
    <m/>
    <n v="18"/>
    <n v="21"/>
    <n v="18"/>
    <n v="5580"/>
    <n v="1"/>
    <x v="8"/>
    <x v="2"/>
  </r>
  <r>
    <x v="3"/>
    <x v="5"/>
    <s v=" COLEGIO PROSPERO PINZON (IED)"/>
    <s v="6008 - 35"/>
    <x v="91"/>
    <m/>
    <m/>
    <n v="26"/>
    <n v="26"/>
    <n v="26"/>
    <n v="5580"/>
    <n v="1"/>
    <x v="8"/>
    <x v="2"/>
  </r>
  <r>
    <x v="3"/>
    <x v="5"/>
    <s v=" COLEGIO SALUDCOOP SUR (IED)"/>
    <s v="6008 - 36"/>
    <x v="245"/>
    <m/>
    <m/>
    <n v="23"/>
    <n v="23"/>
    <n v="23"/>
    <n v="5580"/>
    <n v="1"/>
    <x v="8"/>
    <x v="2"/>
  </r>
  <r>
    <x v="3"/>
    <x v="5"/>
    <s v=" COLEGIO SAN JOSE (IED)"/>
    <s v="6008 - 37"/>
    <x v="246"/>
    <m/>
    <m/>
    <n v="16"/>
    <n v="16"/>
    <n v="16"/>
    <n v="5580"/>
    <n v="1"/>
    <x v="8"/>
    <x v="2"/>
  </r>
  <r>
    <x v="3"/>
    <x v="5"/>
    <s v=" COLEGIO SAN JOSE DE CASTILLA (IED)"/>
    <s v="6008 - 38"/>
    <x v="247"/>
    <m/>
    <m/>
    <n v="45"/>
    <n v="45"/>
    <n v="45"/>
    <n v="5580"/>
    <n v="1"/>
    <x v="8"/>
    <x v="2"/>
  </r>
  <r>
    <x v="3"/>
    <x v="5"/>
    <s v=" COLEGIO SAN PEDRO CLAVER (IED)"/>
    <s v="6008 - 39"/>
    <x v="92"/>
    <m/>
    <m/>
    <n v="1"/>
    <n v="1"/>
    <n v="1"/>
    <n v="5580"/>
    <n v="1"/>
    <x v="8"/>
    <x v="2"/>
  </r>
  <r>
    <x v="3"/>
    <x v="5"/>
    <s v=" COLEGIO SAN RAFAEL (IED)"/>
    <s v="6008 - 40"/>
    <x v="248"/>
    <n v="3"/>
    <m/>
    <n v="4"/>
    <n v="7"/>
    <n v="4"/>
    <n v="5580"/>
    <n v="1"/>
    <x v="8"/>
    <x v="2"/>
  </r>
  <r>
    <x v="3"/>
    <x v="5"/>
    <s v=" COLEGIO TOM ADAMS (IED)"/>
    <s v="6008 - 41"/>
    <x v="249"/>
    <m/>
    <m/>
    <n v="9"/>
    <n v="9"/>
    <n v="9"/>
    <n v="5580"/>
    <n v="1"/>
    <x v="8"/>
    <x v="2"/>
  </r>
  <r>
    <x v="3"/>
    <x v="5"/>
    <s v=" COLEGIO VILLA RICA (IED)"/>
    <s v="6008 - 42"/>
    <x v="250"/>
    <m/>
    <m/>
    <n v="6"/>
    <n v="6"/>
    <n v="6"/>
    <n v="5580"/>
    <n v="1"/>
    <x v="8"/>
    <x v="2"/>
  </r>
  <r>
    <x v="3"/>
    <x v="5"/>
    <s v=" COLEGIO ANTONIO VAN UDEN (IED)"/>
    <s v="6009 - 01"/>
    <x v="335"/>
    <n v="2"/>
    <n v="2"/>
    <m/>
    <n v="4"/>
    <n v="2"/>
    <n v="5580"/>
    <n v="0"/>
    <x v="8"/>
    <x v="2"/>
  </r>
  <r>
    <x v="3"/>
    <x v="5"/>
    <s v=" COLEGIO ATAHUALPA (IED)"/>
    <s v="6009 - 02"/>
    <x v="251"/>
    <m/>
    <m/>
    <n v="1"/>
    <n v="1"/>
    <n v="1"/>
    <n v="5580"/>
    <n v="1"/>
    <x v="8"/>
    <x v="2"/>
  </r>
  <r>
    <x v="3"/>
    <x v="5"/>
    <s v=" COLEGIO CARLO FEDERICI (IED)"/>
    <s v="6009 - 03"/>
    <x v="252"/>
    <n v="3"/>
    <m/>
    <n v="18"/>
    <n v="21"/>
    <n v="18"/>
    <n v="5580"/>
    <n v="1"/>
    <x v="8"/>
    <x v="2"/>
  </r>
  <r>
    <x v="3"/>
    <x v="5"/>
    <s v=" COLEGIO COSTA RICA (IED)"/>
    <s v="6009 - 04"/>
    <x v="253"/>
    <n v="4"/>
    <m/>
    <m/>
    <n v="4"/>
    <n v="0"/>
    <n v="5580"/>
    <e v="#DIV/0!"/>
    <x v="8"/>
    <x v="2"/>
  </r>
  <r>
    <x v="3"/>
    <x v="5"/>
    <s v=" COLEGIO INSTITUTO TECNICO INTERNACIONAL (IED)"/>
    <s v="6009 - 05"/>
    <x v="254"/>
    <m/>
    <m/>
    <n v="6"/>
    <n v="6"/>
    <n v="6"/>
    <n v="5580"/>
    <n v="1"/>
    <x v="8"/>
    <x v="2"/>
  </r>
  <r>
    <x v="3"/>
    <x v="5"/>
    <s v=" COLEGIO INTEGRADO DE FONTIBON IBEP (IED)"/>
    <s v="6009 - 06"/>
    <x v="255"/>
    <n v="1"/>
    <m/>
    <n v="47"/>
    <n v="48"/>
    <n v="47"/>
    <n v="5580"/>
    <n v="1"/>
    <x v="8"/>
    <x v="2"/>
  </r>
  <r>
    <x v="3"/>
    <x v="5"/>
    <s v=" COLEGIO PABLO NERUDA (IED)"/>
    <s v="6009 - 08"/>
    <x v="257"/>
    <m/>
    <m/>
    <n v="10"/>
    <n v="10"/>
    <n v="10"/>
    <n v="5580"/>
    <n v="1"/>
    <x v="8"/>
    <x v="2"/>
  </r>
  <r>
    <x v="3"/>
    <x v="5"/>
    <s v=" COLEGIO RODRIGO ARENAS BETANCOURT (IED)"/>
    <s v="6009 - 09"/>
    <x v="120"/>
    <m/>
    <m/>
    <n v="7"/>
    <n v="7"/>
    <n v="7"/>
    <n v="5580"/>
    <n v="1"/>
    <x v="8"/>
    <x v="2"/>
  </r>
  <r>
    <x v="3"/>
    <x v="5"/>
    <s v=" COLEGIO VILLEMAR EL CARMEN (IED)"/>
    <s v="6009 - 10"/>
    <x v="258"/>
    <m/>
    <m/>
    <n v="8"/>
    <n v="8"/>
    <n v="8"/>
    <n v="5580"/>
    <n v="1"/>
    <x v="8"/>
    <x v="2"/>
  </r>
  <r>
    <x v="3"/>
    <x v="5"/>
    <s v=" COLEGIO LA FELICIDAD (IED)"/>
    <s v="6009 - 11"/>
    <x v="336"/>
    <m/>
    <m/>
    <n v="33"/>
    <n v="33"/>
    <n v="33"/>
    <n v="5580"/>
    <n v="1"/>
    <x v="8"/>
    <x v="2"/>
  </r>
  <r>
    <x v="3"/>
    <x v="5"/>
    <s v=" COLEGIO ANTONIO NARIÑO (IED)"/>
    <s v="6010 - 01"/>
    <x v="259"/>
    <n v="4"/>
    <n v="3"/>
    <m/>
    <n v="7"/>
    <n v="3"/>
    <n v="5580"/>
    <n v="0"/>
    <x v="8"/>
    <x v="2"/>
  </r>
  <r>
    <x v="3"/>
    <x v="5"/>
    <s v=" COLEGIO ANTONIO VILLAVICENCIO (IED)"/>
    <s v="6010 - 02"/>
    <x v="260"/>
    <n v="2"/>
    <m/>
    <n v="9"/>
    <n v="11"/>
    <n v="9"/>
    <n v="5580"/>
    <n v="1"/>
    <x v="8"/>
    <x v="2"/>
  </r>
  <r>
    <x v="3"/>
    <x v="5"/>
    <s v=" COLEGIO CHARRY (IED)"/>
    <s v="6010 - 03"/>
    <x v="337"/>
    <n v="11"/>
    <m/>
    <n v="7"/>
    <n v="18"/>
    <n v="7"/>
    <n v="5580"/>
    <n v="1"/>
    <x v="8"/>
    <x v="2"/>
  </r>
  <r>
    <x v="3"/>
    <x v="5"/>
    <s v=" COLEGIO FLORIDABLANCA (IED)"/>
    <s v="6010 - 04"/>
    <x v="144"/>
    <m/>
    <m/>
    <n v="3"/>
    <n v="3"/>
    <n v="3"/>
    <n v="5580"/>
    <n v="1"/>
    <x v="8"/>
    <x v="2"/>
  </r>
  <r>
    <x v="3"/>
    <x v="5"/>
    <s v=" COLEGIO GARCES NAVAS (IED)"/>
    <s v="6010 - 05"/>
    <x v="368"/>
    <m/>
    <m/>
    <n v="16"/>
    <n v="16"/>
    <n v="16"/>
    <n v="5580"/>
    <n v="1"/>
    <x v="8"/>
    <x v="2"/>
  </r>
  <r>
    <x v="3"/>
    <x v="5"/>
    <s v=" COLEGIO GENERAL SANTANDER (IED)"/>
    <s v="6010 - 06"/>
    <x v="261"/>
    <n v="1"/>
    <m/>
    <n v="50"/>
    <n v="51"/>
    <n v="50"/>
    <n v="5580"/>
    <n v="1"/>
    <x v="8"/>
    <x v="2"/>
  </r>
  <r>
    <x v="3"/>
    <x v="5"/>
    <s v=" COLEGIO INSTITUTO TECNICO INDUSTRIAL FRANCISCO JOSE DE CALDAS (IED)"/>
    <s v="6010 - 08"/>
    <x v="145"/>
    <n v="21"/>
    <n v="5"/>
    <n v="34"/>
    <n v="60"/>
    <n v="39"/>
    <n v="5580"/>
    <n v="0.87179487179487181"/>
    <x v="8"/>
    <x v="2"/>
  </r>
  <r>
    <x v="3"/>
    <x v="5"/>
    <s v=" COLEGIO INSTITUTO TECNICO JUAN DEL CORRAL (IED)"/>
    <s v="6010 - 09"/>
    <x v="263"/>
    <m/>
    <m/>
    <n v="39"/>
    <n v="39"/>
    <n v="39"/>
    <n v="5580"/>
    <n v="1"/>
    <x v="8"/>
    <x v="2"/>
  </r>
  <r>
    <x v="3"/>
    <x v="5"/>
    <s v=" COLEGIO INSTITUTO TECNICO LAUREANO GOMEZ (IED)"/>
    <s v="6010 - 10"/>
    <x v="338"/>
    <n v="1"/>
    <n v="1"/>
    <n v="12"/>
    <n v="14"/>
    <n v="13"/>
    <n v="5580"/>
    <n v="0.92307692307692313"/>
    <x v="8"/>
    <x v="2"/>
  </r>
  <r>
    <x v="3"/>
    <x v="5"/>
    <s v=" COLEGIO INSTITUTO TECNICO REPUBLICA DE GUATEMALA (IED)"/>
    <s v="6010 - 11"/>
    <x v="339"/>
    <n v="2"/>
    <m/>
    <n v="32"/>
    <n v="34"/>
    <n v="32"/>
    <n v="5580"/>
    <n v="1"/>
    <x v="8"/>
    <x v="2"/>
  </r>
  <r>
    <x v="3"/>
    <x v="5"/>
    <s v=" COLEGIO JORGE GAITAN CORTES (IED)"/>
    <s v="6010 - 12"/>
    <x v="415"/>
    <m/>
    <m/>
    <n v="14"/>
    <n v="14"/>
    <n v="14"/>
    <n v="5580"/>
    <n v="1"/>
    <x v="8"/>
    <x v="2"/>
  </r>
  <r>
    <x v="3"/>
    <x v="5"/>
    <s v=" COLEGIO JOSE ASUNCION SILVA (IED)"/>
    <s v="6010 - 13"/>
    <x v="121"/>
    <m/>
    <m/>
    <n v="1"/>
    <n v="1"/>
    <n v="1"/>
    <n v="5580"/>
    <n v="1"/>
    <x v="8"/>
    <x v="2"/>
  </r>
  <r>
    <x v="3"/>
    <x v="5"/>
    <s v=" COLEGIO LA PALESTINA (IED)"/>
    <s v="6010 - 14"/>
    <x v="340"/>
    <m/>
    <m/>
    <n v="23"/>
    <n v="23"/>
    <n v="23"/>
    <n v="5580"/>
    <n v="1"/>
    <x v="8"/>
    <x v="2"/>
  </r>
  <r>
    <x v="3"/>
    <x v="5"/>
    <s v=" COLEGIO MAGDALENA ORTEGA DE NARIÑO (IED)"/>
    <s v="6010 - 15"/>
    <x v="264"/>
    <m/>
    <m/>
    <n v="46"/>
    <n v="46"/>
    <n v="46"/>
    <n v="5580"/>
    <n v="1"/>
    <x v="8"/>
    <x v="2"/>
  </r>
  <r>
    <x v="3"/>
    <x v="5"/>
    <s v=" COLEGIO MANUELA AYALA DE GAITAN (IED)"/>
    <s v="6010 - 16"/>
    <x v="122"/>
    <m/>
    <m/>
    <n v="7"/>
    <n v="7"/>
    <n v="7"/>
    <n v="5580"/>
    <n v="1"/>
    <x v="8"/>
    <x v="2"/>
  </r>
  <r>
    <x v="3"/>
    <x v="5"/>
    <s v=" COLEGIO MARCO TULIO FERNANDEZ (IED)"/>
    <s v="6010 - 17"/>
    <x v="265"/>
    <m/>
    <m/>
    <n v="5"/>
    <n v="5"/>
    <n v="5"/>
    <n v="5580"/>
    <n v="1"/>
    <x v="8"/>
    <x v="2"/>
  </r>
  <r>
    <x v="3"/>
    <x v="5"/>
    <s v=" COLEGIO MIGUEL ANTONIO CARO (IED)"/>
    <s v="6010 - 18"/>
    <x v="384"/>
    <m/>
    <m/>
    <n v="12"/>
    <n v="12"/>
    <n v="12"/>
    <n v="5580"/>
    <n v="1"/>
    <x v="8"/>
    <x v="2"/>
  </r>
  <r>
    <x v="3"/>
    <x v="5"/>
    <s v=" COLEGIO MORISCO (IED)"/>
    <s v="6010 - 19"/>
    <x v="369"/>
    <m/>
    <m/>
    <n v="11"/>
    <n v="11"/>
    <n v="11"/>
    <n v="5580"/>
    <n v="1"/>
    <x v="8"/>
    <x v="2"/>
  </r>
  <r>
    <x v="3"/>
    <x v="5"/>
    <s v=" COLEGIO NACIONES UNIDAS (IED)"/>
    <s v="6010 - 20"/>
    <x v="93"/>
    <m/>
    <m/>
    <n v="3"/>
    <n v="3"/>
    <n v="3"/>
    <n v="5580"/>
    <n v="1"/>
    <x v="8"/>
    <x v="2"/>
  </r>
  <r>
    <x v="3"/>
    <x v="5"/>
    <s v=" COLEGIO NESTOR FORERO ALCALA (IED)"/>
    <s v="6010 - 21"/>
    <x v="266"/>
    <m/>
    <m/>
    <n v="8"/>
    <n v="8"/>
    <n v="8"/>
    <n v="5580"/>
    <n v="1"/>
    <x v="8"/>
    <x v="2"/>
  </r>
  <r>
    <x v="3"/>
    <x v="5"/>
    <s v=" COLEGIO NIDIA QUINTERO DE TURBAY (IED)"/>
    <s v="6010 - 22"/>
    <x v="341"/>
    <m/>
    <m/>
    <n v="6"/>
    <n v="6"/>
    <n v="6"/>
    <n v="5580"/>
    <n v="1"/>
    <x v="8"/>
    <x v="2"/>
  </r>
  <r>
    <x v="3"/>
    <x v="5"/>
    <s v=" COLEGIO NUEVA CONSTITUCION (IED)"/>
    <s v="6010 - 23"/>
    <x v="267"/>
    <n v="6"/>
    <m/>
    <n v="9"/>
    <n v="15"/>
    <n v="9"/>
    <n v="5580"/>
    <n v="1"/>
    <x v="8"/>
    <x v="2"/>
  </r>
  <r>
    <x v="3"/>
    <x v="5"/>
    <s v=" COLEGIO REPUBLICA DE BOLIVIA (IED)"/>
    <s v="6010 - 24"/>
    <x v="268"/>
    <m/>
    <m/>
    <n v="1"/>
    <n v="1"/>
    <n v="1"/>
    <n v="5580"/>
    <n v="1"/>
    <x v="8"/>
    <x v="2"/>
  </r>
  <r>
    <x v="3"/>
    <x v="5"/>
    <s v=" COLEGIO REPUBLICA DE CHINA (IED)"/>
    <s v="6010 - 25"/>
    <x v="269"/>
    <m/>
    <m/>
    <n v="30"/>
    <n v="30"/>
    <n v="30"/>
    <n v="5580"/>
    <n v="1"/>
    <x v="8"/>
    <x v="2"/>
  </r>
  <r>
    <x v="3"/>
    <x v="5"/>
    <s v=" COLEGIO REPUBLICA DE COLOMBIA (IED)"/>
    <s v="6010 - 26"/>
    <x v="94"/>
    <m/>
    <m/>
    <n v="10"/>
    <n v="10"/>
    <n v="10"/>
    <n v="5580"/>
    <n v="1"/>
    <x v="8"/>
    <x v="2"/>
  </r>
  <r>
    <x v="3"/>
    <x v="5"/>
    <s v=" COLEGIO ROBERT F. KENNEDY (IED)"/>
    <s v="6010 - 27"/>
    <x v="95"/>
    <m/>
    <m/>
    <n v="14"/>
    <n v="14"/>
    <n v="14"/>
    <n v="5580"/>
    <n v="1"/>
    <x v="8"/>
    <x v="2"/>
  </r>
  <r>
    <x v="3"/>
    <x v="5"/>
    <s v=" COLEGIO RODOLFO LLINAS (IED)"/>
    <s v="6010 - 28"/>
    <x v="123"/>
    <n v="1"/>
    <m/>
    <n v="9"/>
    <n v="10"/>
    <n v="9"/>
    <n v="5580"/>
    <n v="1"/>
    <x v="8"/>
    <x v="2"/>
  </r>
  <r>
    <x v="3"/>
    <x v="5"/>
    <s v=" COLEGIO SAN JOSE NORTE (IED)"/>
    <s v="6010 - 29"/>
    <x v="342"/>
    <n v="3"/>
    <m/>
    <m/>
    <n v="3"/>
    <n v="0"/>
    <n v="5580"/>
    <e v="#DIV/0!"/>
    <x v="8"/>
    <x v="2"/>
  </r>
  <r>
    <x v="3"/>
    <x v="5"/>
    <s v=" COLEGIO SIMON BOLIVAR (IED)"/>
    <s v="6010 - 30"/>
    <x v="124"/>
    <n v="1"/>
    <m/>
    <n v="9"/>
    <n v="10"/>
    <n v="9"/>
    <n v="5580"/>
    <n v="1"/>
    <x v="8"/>
    <x v="2"/>
  </r>
  <r>
    <x v="3"/>
    <x v="5"/>
    <s v=" COLEGIO TABORA (IED)"/>
    <s v="6010 - 31"/>
    <x v="343"/>
    <n v="2"/>
    <m/>
    <n v="3"/>
    <n v="5"/>
    <n v="3"/>
    <n v="5580"/>
    <n v="1"/>
    <x v="8"/>
    <x v="2"/>
  </r>
  <r>
    <x v="3"/>
    <x v="5"/>
    <s v=" COLEGIO TOMAS CIPRIANO DE MOSQUERA (IED)"/>
    <s v="6010 - 32"/>
    <x v="270"/>
    <m/>
    <m/>
    <n v="15"/>
    <n v="15"/>
    <n v="15"/>
    <n v="5580"/>
    <n v="1"/>
    <x v="8"/>
    <x v="2"/>
  </r>
  <r>
    <x v="3"/>
    <x v="5"/>
    <s v=" COLEGIO VILLA AMALIA (IED)"/>
    <s v="6010 - 33"/>
    <x v="271"/>
    <m/>
    <m/>
    <n v="8"/>
    <n v="8"/>
    <n v="8"/>
    <n v="5580"/>
    <n v="1"/>
    <x v="8"/>
    <x v="2"/>
  </r>
  <r>
    <x v="3"/>
    <x v="5"/>
    <s v=" COLEGIO ALBERTO LLERAS CAMARGO (IED)"/>
    <s v="6011 - 01"/>
    <x v="272"/>
    <n v="1"/>
    <m/>
    <n v="16"/>
    <n v="17"/>
    <n v="16"/>
    <n v="5580"/>
    <n v="1"/>
    <x v="8"/>
    <x v="2"/>
  </r>
  <r>
    <x v="3"/>
    <x v="5"/>
    <s v=" COLEGIO ALVARO GOMEZ HURTADO (IED)"/>
    <s v="6011 - 02"/>
    <x v="273"/>
    <n v="7"/>
    <m/>
    <n v="12"/>
    <n v="19"/>
    <n v="12"/>
    <n v="5580"/>
    <n v="1"/>
    <x v="8"/>
    <x v="2"/>
  </r>
  <r>
    <x v="3"/>
    <x v="5"/>
    <s v=" COLEGIO ANIBAL FERNANDEZ DE SOTO (IED)"/>
    <s v="6011 - 03"/>
    <x v="370"/>
    <n v="1"/>
    <m/>
    <n v="17"/>
    <n v="18"/>
    <n v="17"/>
    <n v="5580"/>
    <n v="1"/>
    <x v="8"/>
    <x v="2"/>
  </r>
  <r>
    <x v="3"/>
    <x v="5"/>
    <s v=" COLEGIO DELIA ZAPATA OLIVELLA (IED)"/>
    <s v="6011 - 04"/>
    <x v="96"/>
    <m/>
    <m/>
    <n v="12"/>
    <n v="12"/>
    <n v="12"/>
    <n v="5580"/>
    <n v="1"/>
    <x v="8"/>
    <x v="2"/>
  </r>
  <r>
    <x v="3"/>
    <x v="5"/>
    <s v=" COLEGIO EL SALITRE - SUBA (IED)"/>
    <s v="6011 - 05"/>
    <x v="274"/>
    <m/>
    <m/>
    <n v="21"/>
    <n v="21"/>
    <n v="21"/>
    <n v="5580"/>
    <n v="1"/>
    <x v="8"/>
    <x v="2"/>
  </r>
  <r>
    <x v="3"/>
    <x v="5"/>
    <s v=" COLEGIO FILARMONICO SIMON BOLIVAR (IED)"/>
    <s v="6011 - 06"/>
    <x v="166"/>
    <n v="3"/>
    <m/>
    <n v="11"/>
    <n v="14"/>
    <n v="11"/>
    <n v="5580"/>
    <n v="1"/>
    <x v="8"/>
    <x v="2"/>
  </r>
  <r>
    <x v="3"/>
    <x v="5"/>
    <s v=" COLEGIO GERARDO MOLINA RAMIREZ (IED)"/>
    <s v="6011 - 07"/>
    <x v="97"/>
    <m/>
    <m/>
    <n v="20"/>
    <n v="20"/>
    <n v="20"/>
    <n v="5580"/>
    <n v="1"/>
    <x v="8"/>
    <x v="2"/>
  </r>
  <r>
    <x v="3"/>
    <x v="5"/>
    <s v=" COLEGIO GERARDO PAREDES (IED)"/>
    <s v="6011 - 08"/>
    <x v="344"/>
    <n v="8"/>
    <n v="2"/>
    <n v="12"/>
    <n v="22"/>
    <n v="14"/>
    <n v="5580"/>
    <n v="0.8571428571428571"/>
    <x v="8"/>
    <x v="2"/>
  </r>
  <r>
    <x v="3"/>
    <x v="5"/>
    <s v=" COLEGIO GONZALO ARANGO (IED)"/>
    <s v="6011 - 09"/>
    <x v="167"/>
    <n v="19"/>
    <n v="4"/>
    <n v="3"/>
    <n v="26"/>
    <n v="7"/>
    <n v="5580"/>
    <n v="0.42857142857142855"/>
    <x v="8"/>
    <x v="2"/>
  </r>
  <r>
    <x v="3"/>
    <x v="5"/>
    <s v=" COLEGIO GUSTAVO MORALES MORALES (IED)"/>
    <s v="6011 - 10"/>
    <x v="168"/>
    <m/>
    <m/>
    <n v="21"/>
    <n v="21"/>
    <n v="21"/>
    <n v="5580"/>
    <n v="1"/>
    <x v="8"/>
    <x v="2"/>
  </r>
  <r>
    <x v="3"/>
    <x v="5"/>
    <s v=" COLEGIO HUNZA (IED)"/>
    <s v="6011 - 11"/>
    <x v="345"/>
    <m/>
    <m/>
    <n v="16"/>
    <n v="16"/>
    <n v="16"/>
    <n v="5580"/>
    <n v="1"/>
    <x v="8"/>
    <x v="2"/>
  </r>
  <r>
    <x v="3"/>
    <x v="5"/>
    <s v=" COLEGIO JUAN LOZANO Y LOZANO (IED)"/>
    <s v="6011 - 12"/>
    <x v="169"/>
    <n v="7"/>
    <n v="1"/>
    <n v="79"/>
    <n v="87"/>
    <n v="80"/>
    <n v="5580"/>
    <n v="0.98750000000000004"/>
    <x v="8"/>
    <x v="2"/>
  </r>
  <r>
    <x v="3"/>
    <x v="5"/>
    <s v=" COLEGIO INSTITUTO TECNICO JULIO FLOREZ (IED)"/>
    <s v="6011 - 13"/>
    <x v="371"/>
    <m/>
    <m/>
    <n v="8"/>
    <n v="8"/>
    <n v="8"/>
    <n v="5580"/>
    <n v="1"/>
    <x v="8"/>
    <x v="2"/>
  </r>
  <r>
    <x v="3"/>
    <x v="5"/>
    <s v=" COLEGIO LA GAITANA (IED)"/>
    <s v="6011 - 14"/>
    <x v="170"/>
    <n v="1"/>
    <m/>
    <n v="9"/>
    <n v="10"/>
    <n v="9"/>
    <n v="5580"/>
    <n v="1"/>
    <x v="8"/>
    <x v="2"/>
  </r>
  <r>
    <x v="3"/>
    <x v="5"/>
    <s v=" COLEGIO LA TOSCANA - LISBOA (IED)"/>
    <s v="6011 - 15"/>
    <x v="171"/>
    <m/>
    <m/>
    <n v="8"/>
    <n v="8"/>
    <n v="8"/>
    <n v="5580"/>
    <n v="1"/>
    <x v="8"/>
    <x v="2"/>
  </r>
  <r>
    <x v="3"/>
    <x v="5"/>
    <s v=" COLEGIO NICOLAS BUENAVENTURA (IED)"/>
    <s v="6011 - 16"/>
    <x v="172"/>
    <m/>
    <m/>
    <n v="1"/>
    <n v="1"/>
    <n v="1"/>
    <n v="5580"/>
    <n v="1"/>
    <x v="8"/>
    <x v="2"/>
  </r>
  <r>
    <x v="3"/>
    <x v="5"/>
    <s v=" COLEGIO NUEVA COLOMBIA (IED)"/>
    <s v="6011 - 17"/>
    <x v="346"/>
    <m/>
    <m/>
    <n v="31"/>
    <n v="31"/>
    <n v="31"/>
    <n v="5580"/>
    <n v="1"/>
    <x v="8"/>
    <x v="2"/>
  </r>
  <r>
    <x v="3"/>
    <x v="5"/>
    <s v=" COLEGIO NUEVA ZELANDIA (IED)"/>
    <s v="6011 - 18"/>
    <x v="125"/>
    <m/>
    <m/>
    <n v="9"/>
    <n v="9"/>
    <n v="9"/>
    <n v="5580"/>
    <n v="1"/>
    <x v="8"/>
    <x v="2"/>
  </r>
  <r>
    <x v="3"/>
    <x v="5"/>
    <s v=" COLEGIO PRADO VERANIEGO (IED)"/>
    <s v="6011 - 19"/>
    <x v="347"/>
    <n v="1"/>
    <m/>
    <n v="11"/>
    <n v="12"/>
    <n v="11"/>
    <n v="5580"/>
    <n v="1"/>
    <x v="8"/>
    <x v="2"/>
  </r>
  <r>
    <x v="3"/>
    <x v="5"/>
    <s v=" COLEGIO RAMON DE ZUBIRIA (IED)"/>
    <s v="6011 - 20"/>
    <x v="385"/>
    <m/>
    <m/>
    <n v="9"/>
    <n v="9"/>
    <n v="9"/>
    <n v="5580"/>
    <n v="1"/>
    <x v="8"/>
    <x v="2"/>
  </r>
  <r>
    <x v="3"/>
    <x v="5"/>
    <s v=" COLEGIO REPUBLICA DOMINICANA (IED)"/>
    <s v="6011 - 21"/>
    <x v="275"/>
    <n v="140"/>
    <m/>
    <n v="44"/>
    <n v="184"/>
    <n v="44"/>
    <n v="5580"/>
    <n v="1"/>
    <x v="8"/>
    <x v="2"/>
  </r>
  <r>
    <x v="3"/>
    <x v="5"/>
    <s v=" COLEGIO TIBABUYES UNIVERSAL (IED)"/>
    <s v="6011 - 22"/>
    <x v="276"/>
    <n v="9"/>
    <m/>
    <n v="15"/>
    <n v="24"/>
    <n v="15"/>
    <n v="5580"/>
    <n v="1"/>
    <x v="8"/>
    <x v="2"/>
  </r>
  <r>
    <x v="3"/>
    <x v="5"/>
    <s v=" COLEGIO VEINTIUN ANGELES (IED)"/>
    <s v="6011 - 23"/>
    <x v="277"/>
    <m/>
    <m/>
    <n v="12"/>
    <n v="12"/>
    <n v="12"/>
    <n v="5580"/>
    <n v="1"/>
    <x v="8"/>
    <x v="2"/>
  </r>
  <r>
    <x v="3"/>
    <x v="5"/>
    <s v=" COLEGIO VILLA ELISA (IED)"/>
    <s v="6011 - 24"/>
    <x v="278"/>
    <m/>
    <m/>
    <n v="5"/>
    <n v="5"/>
    <n v="5"/>
    <n v="5580"/>
    <n v="1"/>
    <x v="8"/>
    <x v="2"/>
  </r>
  <r>
    <x v="3"/>
    <x v="5"/>
    <s v=" COLEGIO VIRGINIA GUTIERREZ DE PINEDA (IED)"/>
    <s v="6011 - 25"/>
    <x v="348"/>
    <m/>
    <m/>
    <n v="9"/>
    <n v="9"/>
    <n v="9"/>
    <n v="5580"/>
    <n v="1"/>
    <x v="8"/>
    <x v="2"/>
  </r>
  <r>
    <x v="3"/>
    <x v="5"/>
    <s v=" COLEGIO VISTA BELLA (IED)"/>
    <s v="6011 - 26"/>
    <x v="98"/>
    <m/>
    <m/>
    <n v="45"/>
    <n v="45"/>
    <n v="45"/>
    <n v="5580"/>
    <n v="1"/>
    <x v="8"/>
    <x v="2"/>
  </r>
  <r>
    <x v="3"/>
    <x v="5"/>
    <s v=" COLEGIO FEMENINO LORENCITA VILLEGAS DE SANTOS (IED)"/>
    <s v="6012 - 01"/>
    <x v="279"/>
    <m/>
    <m/>
    <n v="1"/>
    <n v="1"/>
    <n v="1"/>
    <n v="5580"/>
    <n v="1"/>
    <x v="8"/>
    <x v="2"/>
  </r>
  <r>
    <x v="3"/>
    <x v="5"/>
    <s v=" COLEGIO FRANCISCO PRIMERO S.S. (IED)"/>
    <s v="6012 - 02"/>
    <x v="349"/>
    <m/>
    <m/>
    <n v="8"/>
    <n v="8"/>
    <n v="8"/>
    <n v="5580"/>
    <n v="1"/>
    <x v="8"/>
    <x v="2"/>
  </r>
  <r>
    <x v="3"/>
    <x v="5"/>
    <s v=" COLEGIO HELADIA MEJIA (IED)"/>
    <s v="6012 - 03"/>
    <x v="350"/>
    <n v="1"/>
    <m/>
    <n v="10"/>
    <n v="11"/>
    <n v="10"/>
    <n v="5580"/>
    <n v="1"/>
    <x v="8"/>
    <x v="2"/>
  </r>
  <r>
    <x v="3"/>
    <x v="5"/>
    <s v=" COLEGIO JORGE ELIECER GAITAN (IED)"/>
    <s v="6012 - 04"/>
    <x v="280"/>
    <n v="8"/>
    <m/>
    <n v="4"/>
    <n v="12"/>
    <n v="4"/>
    <n v="5580"/>
    <n v="1"/>
    <x v="8"/>
    <x v="2"/>
  </r>
  <r>
    <x v="3"/>
    <x v="5"/>
    <s v=" COLEGIO JUAN FRANCISCO BERBEO (IED)"/>
    <s v="6012 - 05"/>
    <x v="386"/>
    <n v="1"/>
    <m/>
    <n v="8"/>
    <n v="9"/>
    <n v="8"/>
    <n v="5580"/>
    <n v="1"/>
    <x v="8"/>
    <x v="2"/>
  </r>
  <r>
    <x v="3"/>
    <x v="5"/>
    <s v=" COLEGIO RAFAEL BERNAL JIMENEZ (IED)"/>
    <s v="6012 - 06"/>
    <x v="281"/>
    <m/>
    <n v="1"/>
    <n v="2"/>
    <n v="3"/>
    <n v="3"/>
    <n v="5580"/>
    <n v="0.66666666666666663"/>
    <x v="8"/>
    <x v="2"/>
  </r>
  <r>
    <x v="3"/>
    <x v="5"/>
    <s v=" COLEGIO REPUBLICA DE PANAMA (IED)"/>
    <s v="6012 - 07"/>
    <x v="351"/>
    <m/>
    <m/>
    <n v="3"/>
    <n v="3"/>
    <n v="3"/>
    <n v="5580"/>
    <n v="1"/>
    <x v="8"/>
    <x v="2"/>
  </r>
  <r>
    <x v="3"/>
    <x v="5"/>
    <s v=" COLEGIO TECNICO DOMINGO FAUSTINO SARMIENTO (IED)"/>
    <s v="6012 - 08"/>
    <x v="99"/>
    <n v="6"/>
    <m/>
    <n v="23"/>
    <n v="29"/>
    <n v="23"/>
    <n v="5580"/>
    <n v="1"/>
    <x v="8"/>
    <x v="2"/>
  </r>
  <r>
    <x v="3"/>
    <x v="5"/>
    <s v=" COLEGIO TOMAS CARRASQUILLA (IED)"/>
    <s v="6012 - 09"/>
    <x v="232"/>
    <m/>
    <m/>
    <n v="4"/>
    <n v="4"/>
    <n v="4"/>
    <n v="5580"/>
    <n v="1"/>
    <x v="8"/>
    <x v="2"/>
  </r>
  <r>
    <x v="3"/>
    <x v="5"/>
    <s v=" COLEGIO MANUELA BELTRAN (IED)"/>
    <s v="6013 - 01"/>
    <x v="233"/>
    <n v="2"/>
    <m/>
    <n v="15"/>
    <n v="17"/>
    <n v="15"/>
    <n v="5580"/>
    <n v="1"/>
    <x v="8"/>
    <x v="2"/>
  </r>
  <r>
    <x v="3"/>
    <x v="5"/>
    <s v=" COLEGIO PALERMO -IEDIP- (IED)"/>
    <s v="6013 - 02"/>
    <x v="146"/>
    <n v="5"/>
    <m/>
    <n v="27"/>
    <n v="32"/>
    <n v="27"/>
    <n v="5580"/>
    <n v="1"/>
    <x v="8"/>
    <x v="2"/>
  </r>
  <r>
    <x v="3"/>
    <x v="5"/>
    <s v=" COLEGIO EDUARDO SANTOS (IED)"/>
    <s v="6014 - 01"/>
    <x v="100"/>
    <m/>
    <m/>
    <n v="5"/>
    <n v="5"/>
    <n v="5"/>
    <n v="5580"/>
    <n v="1"/>
    <x v="8"/>
    <x v="2"/>
  </r>
  <r>
    <x v="3"/>
    <x v="5"/>
    <s v=" COLEGIO LICEO NACIONAL AGUSTIN NIETO CABALLERO (IED)"/>
    <s v="6014 - 02"/>
    <x v="234"/>
    <m/>
    <m/>
    <n v="3"/>
    <n v="3"/>
    <n v="3"/>
    <n v="5580"/>
    <n v="1"/>
    <x v="8"/>
    <x v="2"/>
  </r>
  <r>
    <x v="3"/>
    <x v="5"/>
    <s v=" COLEGIO LICEO NACIONAL ANTONIA SANTOS (IED)"/>
    <s v="6014 - 03"/>
    <x v="352"/>
    <m/>
    <m/>
    <n v="2"/>
    <n v="2"/>
    <n v="2"/>
    <n v="5580"/>
    <n v="1"/>
    <x v="8"/>
    <x v="2"/>
  </r>
  <r>
    <x v="3"/>
    <x v="5"/>
    <s v=" COLEGIO PANAMERICANO (IED)"/>
    <s v="6014 - 04"/>
    <x v="235"/>
    <m/>
    <m/>
    <n v="3"/>
    <n v="3"/>
    <n v="3"/>
    <n v="5580"/>
    <n v="1"/>
    <x v="8"/>
    <x v="2"/>
  </r>
  <r>
    <x v="3"/>
    <x v="5"/>
    <s v=" COLEGIO REPUBLICA BOLIVARIANA DE VENEZUELA (IED)"/>
    <s v="6014 - 05"/>
    <x v="322"/>
    <m/>
    <m/>
    <n v="4"/>
    <n v="4"/>
    <n v="4"/>
    <n v="5580"/>
    <n v="1"/>
    <x v="8"/>
    <x v="2"/>
  </r>
  <r>
    <x v="3"/>
    <x v="5"/>
    <s v=" COLEGIO RICAURTE (CONCEJO) (IED)"/>
    <s v="6014 - 06"/>
    <x v="372"/>
    <m/>
    <m/>
    <n v="4"/>
    <n v="4"/>
    <n v="4"/>
    <n v="5580"/>
    <n v="1"/>
    <x v="8"/>
    <x v="2"/>
  </r>
  <r>
    <x v="3"/>
    <x v="5"/>
    <s v=" COLEGIO SAN FRANCISCO DE ASIS (IED)"/>
    <s v="6014 - 07"/>
    <x v="236"/>
    <m/>
    <m/>
    <n v="4"/>
    <n v="4"/>
    <n v="4"/>
    <n v="5580"/>
    <n v="1"/>
    <x v="8"/>
    <x v="2"/>
  </r>
  <r>
    <x v="3"/>
    <x v="5"/>
    <s v=" COLEGIO TECNICO MENORAH (IED)"/>
    <s v="6014 - 08"/>
    <x v="237"/>
    <m/>
    <m/>
    <n v="14"/>
    <n v="14"/>
    <n v="14"/>
    <n v="5580"/>
    <n v="1"/>
    <x v="8"/>
    <x v="2"/>
  </r>
  <r>
    <x v="3"/>
    <x v="5"/>
    <s v=" COLEGIO ATANASIO GIRARDOT (IED)"/>
    <s v="6015 - 01"/>
    <x v="126"/>
    <m/>
    <m/>
    <n v="5"/>
    <n v="5"/>
    <n v="5"/>
    <n v="5580"/>
    <n v="1"/>
    <x v="8"/>
    <x v="2"/>
  </r>
  <r>
    <x v="3"/>
    <x v="5"/>
    <s v=" COLEGIO ESCUELA NORMAL SUPERIOR DISTRITAL MARIA MONTESSORI (IED)"/>
    <s v="6015 - 02"/>
    <x v="238"/>
    <n v="5"/>
    <m/>
    <n v="17"/>
    <n v="22"/>
    <n v="17"/>
    <n v="5580"/>
    <n v="1"/>
    <x v="8"/>
    <x v="2"/>
  </r>
  <r>
    <x v="3"/>
    <x v="5"/>
    <s v=" COLEGIO FRANCISCO DE PAULA SANTANDER (IED)"/>
    <s v="6015 - 03"/>
    <x v="282"/>
    <m/>
    <m/>
    <n v="3"/>
    <n v="3"/>
    <n v="3"/>
    <n v="5580"/>
    <n v="1"/>
    <x v="8"/>
    <x v="2"/>
  </r>
  <r>
    <x v="3"/>
    <x v="5"/>
    <s v=" COLEGIO GUILLERMO LEON VALENCIA (IED)"/>
    <s v="6015 - 04"/>
    <x v="101"/>
    <n v="1"/>
    <m/>
    <n v="17"/>
    <n v="18"/>
    <n v="17"/>
    <n v="5580"/>
    <n v="1"/>
    <x v="8"/>
    <x v="2"/>
  </r>
  <r>
    <x v="3"/>
    <x v="5"/>
    <s v=" COLEGIO TECNICO JAIME PARDO LEAL (IED)"/>
    <s v="6015 - 05"/>
    <x v="102"/>
    <m/>
    <m/>
    <n v="5"/>
    <n v="5"/>
    <n v="5"/>
    <n v="5580"/>
    <n v="1"/>
    <x v="8"/>
    <x v="2"/>
  </r>
  <r>
    <x v="3"/>
    <x v="5"/>
    <s v=" COLEGIO ANDRES BELLO (IED)"/>
    <s v="6016 - 01"/>
    <x v="127"/>
    <m/>
    <n v="1"/>
    <n v="13"/>
    <n v="14"/>
    <n v="14"/>
    <n v="5580"/>
    <n v="0.9285714285714286"/>
    <x v="8"/>
    <x v="2"/>
  </r>
  <r>
    <x v="3"/>
    <x v="5"/>
    <s v=" COLEGIO ANTONIO JOSE DE SUCRE (IED)"/>
    <s v="6016 - 02"/>
    <x v="387"/>
    <m/>
    <m/>
    <n v="1"/>
    <n v="1"/>
    <n v="1"/>
    <n v="5580"/>
    <n v="1"/>
    <x v="8"/>
    <x v="2"/>
  </r>
  <r>
    <x v="3"/>
    <x v="5"/>
    <s v=" COLEGIO BENJAMIN HERRERA (IED)"/>
    <s v="6016 - 03"/>
    <x v="128"/>
    <m/>
    <m/>
    <n v="13"/>
    <n v="13"/>
    <n v="13"/>
    <n v="5580"/>
    <n v="1"/>
    <x v="8"/>
    <x v="2"/>
  </r>
  <r>
    <x v="3"/>
    <x v="5"/>
    <s v=" COLEGIO DE CULTURA POPULAR (IED)"/>
    <s v="6016 - 04"/>
    <x v="283"/>
    <n v="2"/>
    <m/>
    <n v="16"/>
    <n v="18"/>
    <n v="16"/>
    <n v="5580"/>
    <n v="1"/>
    <x v="8"/>
    <x v="2"/>
  </r>
  <r>
    <x v="3"/>
    <x v="5"/>
    <s v=" COLEGIO EL JAZMIN (IED)"/>
    <s v="6016 - 05"/>
    <x v="284"/>
    <m/>
    <m/>
    <n v="3"/>
    <n v="3"/>
    <n v="3"/>
    <n v="5580"/>
    <n v="1"/>
    <x v="8"/>
    <x v="2"/>
  </r>
  <r>
    <x v="3"/>
    <x v="5"/>
    <s v=" COLEGIO ESPAÑA (IED)"/>
    <s v="6016 - 06"/>
    <x v="285"/>
    <m/>
    <m/>
    <n v="3"/>
    <n v="3"/>
    <n v="3"/>
    <n v="5580"/>
    <n v="1"/>
    <x v="8"/>
    <x v="2"/>
  </r>
  <r>
    <x v="3"/>
    <x v="5"/>
    <s v=" COLEGIO JOSE MANUEL RESTREPO (IED)"/>
    <s v="6016 - 08"/>
    <x v="286"/>
    <m/>
    <m/>
    <n v="2"/>
    <n v="2"/>
    <n v="2"/>
    <n v="5580"/>
    <n v="1"/>
    <x v="8"/>
    <x v="2"/>
  </r>
  <r>
    <x v="3"/>
    <x v="5"/>
    <s v=" COLEGIO JULIO GARAVITO ARMERO (IED)"/>
    <s v="6016 - 09"/>
    <x v="287"/>
    <m/>
    <m/>
    <n v="7"/>
    <n v="7"/>
    <n v="7"/>
    <n v="5580"/>
    <n v="1"/>
    <x v="8"/>
    <x v="2"/>
  </r>
  <r>
    <x v="3"/>
    <x v="5"/>
    <s v=" COLEGIO LA MERCED (IED)"/>
    <s v="6016 - 10"/>
    <x v="288"/>
    <m/>
    <m/>
    <n v="115"/>
    <n v="115"/>
    <n v="115"/>
    <n v="5580"/>
    <n v="1"/>
    <x v="8"/>
    <x v="2"/>
  </r>
  <r>
    <x v="3"/>
    <x v="5"/>
    <s v=" COLEGIO LUIS CARLOS GALAN SARMIENTO (IED)"/>
    <s v="6016 - 11"/>
    <x v="147"/>
    <m/>
    <m/>
    <n v="39"/>
    <n v="39"/>
    <n v="39"/>
    <n v="5580"/>
    <n v="1"/>
    <x v="8"/>
    <x v="2"/>
  </r>
  <r>
    <x v="3"/>
    <x v="5"/>
    <s v=" COLEGIO MARCO ANTONIO CARREÑO SILVA (IED)"/>
    <s v="6016 - 13"/>
    <x v="290"/>
    <m/>
    <m/>
    <n v="5"/>
    <n v="5"/>
    <n v="5"/>
    <n v="5580"/>
    <n v="1"/>
    <x v="8"/>
    <x v="2"/>
  </r>
  <r>
    <x v="3"/>
    <x v="5"/>
    <s v=" COLEGIO SILVERIA ESPINOSA DE RENDON (IED)"/>
    <s v="6016 - 14"/>
    <x v="148"/>
    <m/>
    <m/>
    <n v="7"/>
    <n v="7"/>
    <n v="7"/>
    <n v="5580"/>
    <n v="1"/>
    <x v="8"/>
    <x v="2"/>
  </r>
  <r>
    <x v="3"/>
    <x v="5"/>
    <s v=" COLEGIO SORRENTO (IED)"/>
    <s v="6016 - 15"/>
    <x v="291"/>
    <m/>
    <m/>
    <n v="13"/>
    <n v="13"/>
    <n v="13"/>
    <n v="5580"/>
    <n v="1"/>
    <x v="8"/>
    <x v="2"/>
  </r>
  <r>
    <x v="3"/>
    <x v="5"/>
    <s v=" COLEGIO ESCUELA NACIONAL DE COMERCIO (IED)"/>
    <s v="6017 - 01"/>
    <x v="292"/>
    <n v="7"/>
    <n v="2"/>
    <m/>
    <n v="9"/>
    <n v="2"/>
    <n v="5580"/>
    <n v="0"/>
    <x v="8"/>
    <x v="2"/>
  </r>
  <r>
    <x v="3"/>
    <x v="5"/>
    <s v=" COLEGIO INTEGRADA LA CANDELARIA (IED)"/>
    <s v="6017 - 02"/>
    <x v="293"/>
    <n v="2"/>
    <m/>
    <n v="1"/>
    <n v="3"/>
    <n v="1"/>
    <n v="5580"/>
    <n v="1"/>
    <x v="8"/>
    <x v="2"/>
  </r>
  <r>
    <x v="3"/>
    <x v="5"/>
    <s v=" COLEGIO ALEJANDRO OBREGON (IED)"/>
    <s v="6018 - 01"/>
    <x v="294"/>
    <m/>
    <m/>
    <n v="7"/>
    <n v="7"/>
    <n v="7"/>
    <n v="5580"/>
    <n v="1"/>
    <x v="8"/>
    <x v="2"/>
  </r>
  <r>
    <x v="3"/>
    <x v="5"/>
    <s v=" COLEGIO ALEXANDER FLEMING (IED)"/>
    <s v="6018 - 02"/>
    <x v="397"/>
    <m/>
    <m/>
    <n v="3"/>
    <n v="3"/>
    <n v="3"/>
    <n v="5580"/>
    <n v="1"/>
    <x v="8"/>
    <x v="2"/>
  </r>
  <r>
    <x v="3"/>
    <x v="5"/>
    <s v=" COLEGIO ALFREDO IRIARTE (IED)"/>
    <s v="6018 - 03"/>
    <x v="353"/>
    <m/>
    <m/>
    <n v="1"/>
    <n v="1"/>
    <n v="1"/>
    <n v="5580"/>
    <n v="1"/>
    <x v="8"/>
    <x v="2"/>
  </r>
  <r>
    <x v="3"/>
    <x v="5"/>
    <s v=" COLEGIO ANTONIO BARAYA (IED)"/>
    <s v="6018 - 04"/>
    <x v="388"/>
    <m/>
    <m/>
    <n v="3"/>
    <n v="3"/>
    <n v="3"/>
    <n v="5580"/>
    <n v="1"/>
    <x v="8"/>
    <x v="2"/>
  </r>
  <r>
    <x v="3"/>
    <x v="5"/>
    <s v=" COLEGIO BRAVO PAEZ (IED)"/>
    <s v="6018 - 05"/>
    <x v="295"/>
    <m/>
    <n v="2"/>
    <n v="10"/>
    <n v="12"/>
    <n v="12"/>
    <n v="5580"/>
    <n v="0.83333333333333337"/>
    <x v="8"/>
    <x v="2"/>
  </r>
  <r>
    <x v="3"/>
    <x v="5"/>
    <s v=" COLEGIO CLEMENCIA DE CAYCEDO (IED)"/>
    <s v="6018 - 06"/>
    <x v="296"/>
    <m/>
    <m/>
    <n v="2"/>
    <n v="2"/>
    <n v="2"/>
    <n v="5580"/>
    <n v="1"/>
    <x v="8"/>
    <x v="2"/>
  </r>
  <r>
    <x v="3"/>
    <x v="5"/>
    <s v=" COLEGIO CLEMENCIA HOLGUIN DE URDANETA (IED)"/>
    <s v="6018 - 07"/>
    <x v="409"/>
    <n v="2"/>
    <m/>
    <m/>
    <n v="2"/>
    <n v="0"/>
    <n v="5580"/>
    <e v="#DIV/0!"/>
    <x v="8"/>
    <x v="2"/>
  </r>
  <r>
    <x v="3"/>
    <x v="5"/>
    <s v=" COLEGIO COLOMBIA VIVA (IED)"/>
    <s v="6018 - 08"/>
    <x v="297"/>
    <m/>
    <m/>
    <n v="19"/>
    <n v="19"/>
    <n v="19"/>
    <n v="5580"/>
    <n v="1"/>
    <x v="8"/>
    <x v="2"/>
  </r>
  <r>
    <x v="3"/>
    <x v="5"/>
    <s v=" COLEGIO DIANA TURBAY (IED)"/>
    <s v="6018 - 09"/>
    <x v="298"/>
    <m/>
    <m/>
    <n v="29"/>
    <n v="29"/>
    <n v="29"/>
    <n v="5580"/>
    <n v="1"/>
    <x v="8"/>
    <x v="2"/>
  </r>
  <r>
    <x v="3"/>
    <x v="5"/>
    <s v=" COLEGIO EL LIBERTADOR (IED)"/>
    <s v="6018 - 10"/>
    <x v="299"/>
    <n v="2"/>
    <m/>
    <n v="12"/>
    <n v="14"/>
    <n v="12"/>
    <n v="5580"/>
    <n v="1"/>
    <x v="8"/>
    <x v="2"/>
  </r>
  <r>
    <x v="3"/>
    <x v="5"/>
    <s v=" COLEGIO ENRIQUE OLAYA HERRERA (IED)"/>
    <s v="6018 - 11"/>
    <x v="300"/>
    <m/>
    <m/>
    <n v="54"/>
    <n v="54"/>
    <n v="54"/>
    <n v="5580"/>
    <n v="1"/>
    <x v="8"/>
    <x v="2"/>
  </r>
  <r>
    <x v="3"/>
    <x v="5"/>
    <s v=" COLEGIO GUSTAVO RESTREPO (IED)"/>
    <s v="6018 - 12"/>
    <x v="301"/>
    <m/>
    <m/>
    <n v="1"/>
    <n v="1"/>
    <n v="1"/>
    <n v="5580"/>
    <n v="1"/>
    <x v="8"/>
    <x v="2"/>
  </r>
  <r>
    <x v="3"/>
    <x v="5"/>
    <s v=" COLEGIO JOSE MARTI (IED)"/>
    <s v="6018 - 13"/>
    <x v="354"/>
    <m/>
    <m/>
    <n v="25"/>
    <n v="25"/>
    <n v="25"/>
    <n v="5580"/>
    <n v="1"/>
    <x v="8"/>
    <x v="2"/>
  </r>
  <r>
    <x v="3"/>
    <x v="5"/>
    <s v=" COLEGIO LICEO FEMENINO MERCEDES NARIÑO (IED)"/>
    <s v="6018 - 15"/>
    <x v="302"/>
    <n v="5"/>
    <m/>
    <n v="12"/>
    <n v="17"/>
    <n v="12"/>
    <n v="5580"/>
    <n v="1"/>
    <x v="8"/>
    <x v="2"/>
  </r>
  <r>
    <x v="3"/>
    <x v="5"/>
    <s v=" COLEGIO MANUEL DEL SOCORRO RODRIGUEZ (IED)"/>
    <s v="6018 - 16"/>
    <x v="303"/>
    <n v="6"/>
    <n v="6"/>
    <n v="5"/>
    <n v="17"/>
    <n v="11"/>
    <n v="5580"/>
    <n v="0.45454545454545453"/>
    <x v="8"/>
    <x v="2"/>
  </r>
  <r>
    <x v="3"/>
    <x v="5"/>
    <s v=" COLEGIO MARIA CANO (IED)"/>
    <s v="6018 - 17"/>
    <x v="304"/>
    <m/>
    <m/>
    <n v="13"/>
    <n v="13"/>
    <n v="13"/>
    <n v="5580"/>
    <n v="1"/>
    <x v="8"/>
    <x v="2"/>
  </r>
  <r>
    <x v="3"/>
    <x v="5"/>
    <s v=" COLEGIO MARRUECOS Y MOLINOS (IED)"/>
    <s v="6018 - 18"/>
    <x v="305"/>
    <n v="3"/>
    <m/>
    <n v="7"/>
    <n v="10"/>
    <n v="7"/>
    <n v="5580"/>
    <n v="1"/>
    <x v="8"/>
    <x v="2"/>
  </r>
  <r>
    <x v="3"/>
    <x v="5"/>
    <s v=" COLEGIO MISAEL PASTRANA BORRERO (IED)"/>
    <s v="6018 - 19"/>
    <x v="389"/>
    <n v="3"/>
    <m/>
    <m/>
    <n v="3"/>
    <n v="0"/>
    <n v="5580"/>
    <e v="#DIV/0!"/>
    <x v="8"/>
    <x v="2"/>
  </r>
  <r>
    <x v="3"/>
    <x v="5"/>
    <s v=" COLEGIO PALERMO SUR (IED)"/>
    <s v="6018 - 20"/>
    <x v="306"/>
    <m/>
    <m/>
    <n v="2"/>
    <n v="2"/>
    <n v="2"/>
    <n v="5580"/>
    <n v="1"/>
    <x v="8"/>
    <x v="2"/>
  </r>
  <r>
    <x v="3"/>
    <x v="5"/>
    <s v=" COLEGIO RAFAEL DELGADO SALGUERO (IED)"/>
    <s v="6018 - 22"/>
    <x v="308"/>
    <n v="2"/>
    <m/>
    <n v="1"/>
    <n v="3"/>
    <n v="1"/>
    <n v="5580"/>
    <n v="1"/>
    <x v="8"/>
    <x v="2"/>
  </r>
  <r>
    <x v="3"/>
    <x v="5"/>
    <s v=" COLEGIO REINO DE HOLANDA (IED)"/>
    <s v="6018 - 23"/>
    <x v="390"/>
    <m/>
    <m/>
    <n v="8"/>
    <n v="8"/>
    <n v="8"/>
    <n v="5580"/>
    <n v="1"/>
    <x v="8"/>
    <x v="2"/>
  </r>
  <r>
    <x v="3"/>
    <x v="5"/>
    <s v=" COLEGIO REPUBLICA EE.UU DE AMERICA (IED)"/>
    <s v="6018 - 24"/>
    <x v="404"/>
    <m/>
    <m/>
    <n v="4"/>
    <n v="4"/>
    <n v="4"/>
    <n v="5580"/>
    <n v="1"/>
    <x v="8"/>
    <x v="2"/>
  </r>
  <r>
    <x v="3"/>
    <x v="5"/>
    <s v=" COLEGIO REPUBLICA FEDERAL DE ALEMANIA (IED)"/>
    <s v="6018 - 25"/>
    <x v="355"/>
    <m/>
    <m/>
    <n v="1"/>
    <n v="1"/>
    <n v="1"/>
    <n v="5580"/>
    <n v="1"/>
    <x v="8"/>
    <x v="2"/>
  </r>
  <r>
    <x v="3"/>
    <x v="5"/>
    <s v=" COLEGIO RESTREPO MILLAN (IED)"/>
    <s v="6018 - 26"/>
    <x v="356"/>
    <m/>
    <m/>
    <n v="44"/>
    <n v="44"/>
    <n v="44"/>
    <n v="5580"/>
    <n v="1"/>
    <x v="8"/>
    <x v="2"/>
  </r>
  <r>
    <x v="3"/>
    <x v="5"/>
    <s v=" COLEGIO SAN AGUSTIN (IED)"/>
    <s v="6018 - 27"/>
    <x v="309"/>
    <m/>
    <m/>
    <n v="29"/>
    <n v="29"/>
    <n v="29"/>
    <n v="5580"/>
    <n v="1"/>
    <x v="8"/>
    <x v="2"/>
  </r>
  <r>
    <x v="3"/>
    <x v="5"/>
    <s v=" COLEGIO ACACIA II (IED)"/>
    <s v="6019 - 01"/>
    <x v="310"/>
    <n v="12"/>
    <n v="2"/>
    <m/>
    <n v="14"/>
    <n v="2"/>
    <n v="5580"/>
    <n v="0"/>
    <x v="8"/>
    <x v="2"/>
  </r>
  <r>
    <x v="3"/>
    <x v="5"/>
    <s v=" COLEGIO ANTONIO GARCIA (IED)"/>
    <s v="6019 - 02"/>
    <x v="357"/>
    <n v="1"/>
    <m/>
    <n v="6"/>
    <n v="7"/>
    <n v="6"/>
    <n v="5580"/>
    <n v="1"/>
    <x v="8"/>
    <x v="2"/>
  </r>
  <r>
    <x v="3"/>
    <x v="5"/>
    <s v=" COLEGIO ARBORIZADORA ALTA (IED)"/>
    <s v="6019 - 03"/>
    <x v="151"/>
    <m/>
    <m/>
    <n v="6"/>
    <n v="6"/>
    <n v="6"/>
    <n v="5580"/>
    <n v="1"/>
    <x v="8"/>
    <x v="2"/>
  </r>
  <r>
    <x v="3"/>
    <x v="5"/>
    <s v=" COLEGIO ARBORIZADORA BAJA (IED)"/>
    <s v="6019 - 04"/>
    <x v="152"/>
    <n v="1"/>
    <m/>
    <n v="10"/>
    <n v="11"/>
    <n v="10"/>
    <n v="5580"/>
    <n v="1"/>
    <x v="8"/>
    <x v="2"/>
  </r>
  <r>
    <x v="3"/>
    <x v="5"/>
    <s v=" COLEGIO CANADA (IED)"/>
    <s v="6019 - 05"/>
    <x v="391"/>
    <m/>
    <m/>
    <n v="1"/>
    <n v="1"/>
    <n v="1"/>
    <n v="5580"/>
    <n v="1"/>
    <x v="8"/>
    <x v="2"/>
  </r>
  <r>
    <x v="3"/>
    <x v="5"/>
    <s v=" COLEGIO CEDID CIUDAD BOLIVAR (IED)"/>
    <s v="6019 - 06"/>
    <x v="149"/>
    <n v="6"/>
    <m/>
    <n v="10"/>
    <n v="16"/>
    <n v="10"/>
    <n v="5580"/>
    <n v="1"/>
    <x v="8"/>
    <x v="2"/>
  </r>
  <r>
    <x v="3"/>
    <x v="5"/>
    <s v=" COLEGIO CIUDAD BOLIVAR - ARGENTINA (IED)"/>
    <s v="6019 - 07"/>
    <x v="153"/>
    <m/>
    <m/>
    <n v="8"/>
    <n v="8"/>
    <n v="8"/>
    <n v="5580"/>
    <n v="1"/>
    <x v="8"/>
    <x v="2"/>
  </r>
  <r>
    <x v="3"/>
    <x v="5"/>
    <s v=" COLEGIO CIUDAD DE MONTREAL (IED)"/>
    <s v="6019 - 08"/>
    <x v="373"/>
    <m/>
    <m/>
    <n v="2"/>
    <n v="2"/>
    <n v="2"/>
    <n v="5580"/>
    <n v="1"/>
    <x v="8"/>
    <x v="2"/>
  </r>
  <r>
    <x v="3"/>
    <x v="5"/>
    <s v=" COLEGIO COMPARTIR RECUERDO (IED)"/>
    <s v="6019 - 09"/>
    <x v="154"/>
    <n v="1"/>
    <n v="4"/>
    <m/>
    <n v="5"/>
    <n v="4"/>
    <n v="5580"/>
    <n v="0"/>
    <x v="8"/>
    <x v="2"/>
  </r>
  <r>
    <x v="3"/>
    <x v="5"/>
    <s v=" COLEGIO CONFEDERACION BRISAS DEL DIAMANTE (IED)"/>
    <s v="6019 - 10"/>
    <x v="155"/>
    <m/>
    <m/>
    <n v="15"/>
    <n v="15"/>
    <n v="15"/>
    <n v="5580"/>
    <n v="1"/>
    <x v="8"/>
    <x v="2"/>
  </r>
  <r>
    <x v="3"/>
    <x v="5"/>
    <s v=" COLEGIO CUNDINAMARCA (IED)"/>
    <s v="6019 - 11"/>
    <x v="150"/>
    <m/>
    <m/>
    <n v="20"/>
    <n v="20"/>
    <n v="20"/>
    <n v="5580"/>
    <n v="1"/>
    <x v="8"/>
    <x v="2"/>
  </r>
  <r>
    <x v="3"/>
    <x v="5"/>
    <s v=" COLEGIO EL MINUTO DE BUENOS AIRES (IED)"/>
    <s v="6019 - 12"/>
    <x v="156"/>
    <m/>
    <m/>
    <n v="3"/>
    <n v="3"/>
    <n v="3"/>
    <n v="5580"/>
    <n v="1"/>
    <x v="8"/>
    <x v="2"/>
  </r>
  <r>
    <x v="3"/>
    <x v="5"/>
    <s v=" COLEGIO EL PARAISO DE MANUELA BELTRAN (IED)"/>
    <s v="6019 - 13"/>
    <x v="358"/>
    <m/>
    <m/>
    <n v="3"/>
    <n v="3"/>
    <n v="3"/>
    <n v="5580"/>
    <n v="1"/>
    <x v="8"/>
    <x v="2"/>
  </r>
  <r>
    <x v="3"/>
    <x v="5"/>
    <s v=" COLEGIO EL TESORO DE LA CUMBRE (IED)"/>
    <s v="6019 - 14"/>
    <x v="374"/>
    <m/>
    <m/>
    <n v="11"/>
    <n v="11"/>
    <n v="11"/>
    <n v="5580"/>
    <n v="1"/>
    <x v="8"/>
    <x v="2"/>
  </r>
  <r>
    <x v="3"/>
    <x v="5"/>
    <s v=" COLEGIO ESTRELLA DEL SUR (IED)"/>
    <s v="6019 - 15"/>
    <x v="157"/>
    <n v="3"/>
    <m/>
    <n v="16"/>
    <n v="19"/>
    <n v="16"/>
    <n v="5580"/>
    <n v="1"/>
    <x v="8"/>
    <x v="2"/>
  </r>
  <r>
    <x v="3"/>
    <x v="5"/>
    <s v=" COLEGIO FANNY MIKEY (IED)"/>
    <s v="6019 - 16"/>
    <x v="311"/>
    <n v="1"/>
    <n v="2"/>
    <n v="5"/>
    <n v="8"/>
    <n v="7"/>
    <n v="5580"/>
    <n v="0.7142857142857143"/>
    <x v="8"/>
    <x v="2"/>
  </r>
  <r>
    <x v="3"/>
    <x v="5"/>
    <s v=" COLEGIO GUILLERMO CANO ISAZA (IED)"/>
    <s v="6019 - 17"/>
    <x v="312"/>
    <m/>
    <m/>
    <n v="46"/>
    <n v="46"/>
    <n v="46"/>
    <n v="5580"/>
    <n v="1"/>
    <x v="8"/>
    <x v="2"/>
  </r>
  <r>
    <x v="3"/>
    <x v="5"/>
    <s v=" COLEGIO ISMAEL PERDOMO (IED)"/>
    <s v="6019 - 18"/>
    <x v="313"/>
    <m/>
    <m/>
    <n v="2"/>
    <n v="2"/>
    <n v="2"/>
    <n v="5580"/>
    <n v="1"/>
    <x v="8"/>
    <x v="2"/>
  </r>
  <r>
    <x v="3"/>
    <x v="5"/>
    <s v=" COLEGIO JOSE JAIME ROJAS (IED)"/>
    <s v="6019 - 19"/>
    <x v="413"/>
    <n v="4"/>
    <n v="1"/>
    <m/>
    <n v="5"/>
    <n v="1"/>
    <n v="5580"/>
    <n v="0"/>
    <x v="8"/>
    <x v="2"/>
  </r>
  <r>
    <x v="3"/>
    <x v="5"/>
    <s v=" COLEGIO JOSE MARIA VARGAS VILA (IED)"/>
    <s v="6019 - 20"/>
    <x v="392"/>
    <m/>
    <m/>
    <n v="12"/>
    <n v="12"/>
    <n v="12"/>
    <n v="5580"/>
    <n v="1"/>
    <x v="8"/>
    <x v="2"/>
  </r>
  <r>
    <x v="3"/>
    <x v="5"/>
    <s v=" COLEGIO LA ARABIA (IED)"/>
    <s v="6019 - 21"/>
    <x v="410"/>
    <m/>
    <m/>
    <n v="5"/>
    <n v="5"/>
    <n v="5"/>
    <n v="5580"/>
    <n v="1"/>
    <x v="8"/>
    <x v="2"/>
  </r>
  <r>
    <x v="3"/>
    <x v="5"/>
    <s v=" COLEGIO LA ESTANCIA - SAN ISIDRO LABRADOR (IED)"/>
    <s v="6019 - 22"/>
    <x v="314"/>
    <m/>
    <m/>
    <n v="11"/>
    <n v="11"/>
    <n v="11"/>
    <n v="5580"/>
    <n v="1"/>
    <x v="8"/>
    <x v="2"/>
  </r>
  <r>
    <x v="3"/>
    <x v="5"/>
    <s v=" COLEGIO LA JOYA (IED)"/>
    <s v="6019 - 23"/>
    <x v="375"/>
    <m/>
    <m/>
    <n v="15"/>
    <n v="15"/>
    <n v="15"/>
    <n v="5580"/>
    <n v="1"/>
    <x v="8"/>
    <x v="2"/>
  </r>
  <r>
    <x v="3"/>
    <x v="5"/>
    <s v=" COLEGIO LEON DE GREIFF (IED)"/>
    <s v="6019 - 24"/>
    <x v="130"/>
    <n v="1"/>
    <m/>
    <n v="7"/>
    <n v="8"/>
    <n v="7"/>
    <n v="5580"/>
    <n v="1"/>
    <x v="8"/>
    <x v="2"/>
  </r>
  <r>
    <x v="3"/>
    <x v="5"/>
    <s v=" COLEGIO MARIA MERCEDES CARRANZA (IED)"/>
    <s v="6019 - 25"/>
    <x v="315"/>
    <m/>
    <m/>
    <n v="9"/>
    <n v="9"/>
    <n v="9"/>
    <n v="5580"/>
    <n v="1"/>
    <x v="8"/>
    <x v="2"/>
  </r>
  <r>
    <x v="3"/>
    <x v="5"/>
    <s v=" COLEGIO MOCHUELO ALTO (CED)"/>
    <s v="6019 - 26"/>
    <x v="316"/>
    <m/>
    <m/>
    <n v="1"/>
    <n v="1"/>
    <n v="1"/>
    <n v="5580"/>
    <n v="1"/>
    <x v="8"/>
    <x v="2"/>
  </r>
  <r>
    <x v="3"/>
    <x v="5"/>
    <s v=" COLEGIO NICOLAS GOMEZ DAVILA (IED)"/>
    <s v="6019 - 27"/>
    <x v="359"/>
    <m/>
    <m/>
    <n v="57"/>
    <n v="57"/>
    <n v="57"/>
    <n v="5580"/>
    <n v="1"/>
    <x v="8"/>
    <x v="2"/>
  </r>
  <r>
    <x v="3"/>
    <x v="5"/>
    <s v=" COLEGIO PARAISO MIRADOR (IED)"/>
    <s v="6019 - 28"/>
    <x v="317"/>
    <n v="6"/>
    <m/>
    <n v="10"/>
    <n v="16"/>
    <n v="10"/>
    <n v="5580"/>
    <n v="1"/>
    <x v="8"/>
    <x v="2"/>
  </r>
  <r>
    <x v="3"/>
    <x v="5"/>
    <s v=" COLEGIO RAFAEL URIBE URIBE (IED)"/>
    <s v="6019 - 29"/>
    <x v="376"/>
    <m/>
    <m/>
    <n v="5"/>
    <n v="5"/>
    <n v="5"/>
    <n v="5580"/>
    <n v="1"/>
    <x v="8"/>
    <x v="2"/>
  </r>
  <r>
    <x v="3"/>
    <x v="5"/>
    <s v=" COLEGIO REPUBLICA DE MEXICO (IED)"/>
    <s v="6019 - 30"/>
    <x v="377"/>
    <m/>
    <m/>
    <n v="16"/>
    <n v="16"/>
    <n v="16"/>
    <n v="5580"/>
    <n v="1"/>
    <x v="8"/>
    <x v="2"/>
  </r>
  <r>
    <x v="3"/>
    <x v="5"/>
    <s v=" COLEGIO RODRIGO LARA BONILLA (IED)"/>
    <s v="6019 - 31"/>
    <x v="131"/>
    <m/>
    <m/>
    <n v="10"/>
    <n v="10"/>
    <n v="10"/>
    <n v="5580"/>
    <n v="1"/>
    <x v="8"/>
    <x v="2"/>
  </r>
  <r>
    <x v="3"/>
    <x v="5"/>
    <s v=" COLEGIO RURAL JOSE CELESTINO MUTIS (IED)"/>
    <s v="6019 - 32"/>
    <x v="104"/>
    <m/>
    <m/>
    <n v="4"/>
    <n v="4"/>
    <n v="4"/>
    <n v="5580"/>
    <n v="1"/>
    <x v="8"/>
    <x v="2"/>
  </r>
  <r>
    <x v="3"/>
    <x v="5"/>
    <s v=" COLEGIO RURAL PASQUILLA (IED)"/>
    <s v="6019 - 33"/>
    <x v="318"/>
    <n v="2"/>
    <m/>
    <n v="2"/>
    <n v="4"/>
    <n v="2"/>
    <n v="5580"/>
    <n v="1"/>
    <x v="8"/>
    <x v="2"/>
  </r>
  <r>
    <x v="3"/>
    <x v="5"/>
    <s v=" COLEGIO RURAL QUIBA ALTA (IED)"/>
    <s v="6019 - 34"/>
    <x v="319"/>
    <m/>
    <m/>
    <n v="7"/>
    <n v="7"/>
    <n v="7"/>
    <n v="5580"/>
    <n v="1"/>
    <x v="8"/>
    <x v="2"/>
  </r>
  <r>
    <x v="3"/>
    <x v="5"/>
    <s v=" COLEGIO SAN FRANCISCO (IED)"/>
    <s v="6019 - 35"/>
    <x v="320"/>
    <m/>
    <m/>
    <n v="9"/>
    <n v="9"/>
    <n v="9"/>
    <n v="5580"/>
    <n v="1"/>
    <x v="8"/>
    <x v="2"/>
  </r>
  <r>
    <x v="3"/>
    <x v="5"/>
    <s v=" COLEGIO SANTA BARBARA (IED)"/>
    <s v="6019 - 36"/>
    <x v="132"/>
    <m/>
    <m/>
    <n v="8"/>
    <n v="8"/>
    <n v="8"/>
    <n v="5580"/>
    <n v="1"/>
    <x v="8"/>
    <x v="2"/>
  </r>
  <r>
    <x v="3"/>
    <x v="5"/>
    <s v=" COLEGIO SIERRA MORENA (IED)"/>
    <s v="6019 - 37"/>
    <x v="105"/>
    <n v="3"/>
    <m/>
    <n v="132"/>
    <n v="135"/>
    <n v="132"/>
    <n v="5580"/>
    <n v="1"/>
    <x v="8"/>
    <x v="2"/>
  </r>
  <r>
    <x v="3"/>
    <x v="5"/>
    <s v=" COLEGIO UNION EUROPEA (IED)"/>
    <s v="6019 - 39"/>
    <x v="321"/>
    <m/>
    <m/>
    <n v="22"/>
    <n v="22"/>
    <n v="22"/>
    <n v="5580"/>
    <n v="1"/>
    <x v="8"/>
    <x v="2"/>
  </r>
  <r>
    <x v="3"/>
    <x v="5"/>
    <s v=" COLEGIO VILLAMAR (IED)"/>
    <s v="6019 - 40"/>
    <x v="360"/>
    <n v="1"/>
    <m/>
    <n v="2"/>
    <n v="3"/>
    <n v="2"/>
    <n v="5580"/>
    <n v="1"/>
    <x v="8"/>
    <x v="2"/>
  </r>
  <r>
    <x v="4"/>
    <x v="0"/>
    <s v="OFICINA DE CONTROL DISCIPLINARIO"/>
    <n v="1400"/>
    <x v="0"/>
    <n v="1"/>
    <m/>
    <m/>
    <n v="1"/>
    <n v="0"/>
    <n v="1030"/>
    <e v="#DIV/0!"/>
    <x v="8"/>
    <x v="2"/>
  </r>
  <r>
    <x v="4"/>
    <x v="4"/>
    <s v="DIRECCIÓN DE DOTACIONES ESCOLARES"/>
    <n v="4400"/>
    <x v="46"/>
    <n v="1"/>
    <m/>
    <m/>
    <n v="1"/>
    <n v="0"/>
    <n v="1030"/>
    <e v="#DIV/0!"/>
    <x v="8"/>
    <x v="2"/>
  </r>
  <r>
    <x v="4"/>
    <x v="2"/>
    <s v="DIRECCION DE TALENTO HUMANO"/>
    <n v="5110"/>
    <x v="49"/>
    <m/>
    <n v="1"/>
    <m/>
    <n v="1"/>
    <n v="1"/>
    <n v="1030"/>
    <n v="0"/>
    <x v="8"/>
    <x v="2"/>
  </r>
  <r>
    <x v="4"/>
    <x v="5"/>
    <s v=" COLEGIO AGUSTIN FERNANDEZ (IED)"/>
    <s v="6001 - 01"/>
    <x v="62"/>
    <n v="1"/>
    <m/>
    <n v="5"/>
    <n v="6"/>
    <n v="5"/>
    <n v="1030"/>
    <n v="1"/>
    <x v="8"/>
    <x v="2"/>
  </r>
  <r>
    <x v="4"/>
    <x v="5"/>
    <s v=" COLEGIO AQUILEO PARRA (IED)"/>
    <s v="6001 - 02"/>
    <x v="63"/>
    <m/>
    <m/>
    <n v="1"/>
    <n v="1"/>
    <n v="1"/>
    <n v="1030"/>
    <n v="1"/>
    <x v="8"/>
    <x v="2"/>
  </r>
  <r>
    <x v="4"/>
    <x v="5"/>
    <s v=" COLEGIO CRISTOBAL COLON (IED)"/>
    <s v="6001 - 03"/>
    <x v="64"/>
    <m/>
    <m/>
    <n v="3"/>
    <n v="3"/>
    <n v="3"/>
    <n v="1030"/>
    <n v="1"/>
    <x v="8"/>
    <x v="2"/>
  </r>
  <r>
    <x v="4"/>
    <x v="5"/>
    <s v=" COLEGIO DIVINO MAESTRO (IED)"/>
    <s v="6001 - 04"/>
    <x v="173"/>
    <n v="1"/>
    <n v="1"/>
    <m/>
    <n v="2"/>
    <n v="1"/>
    <n v="1030"/>
    <n v="0"/>
    <x v="8"/>
    <x v="2"/>
  </r>
  <r>
    <x v="4"/>
    <x v="5"/>
    <s v=" COLEGIO FRIEDRICH NAUMANN (IED)"/>
    <s v="6001 - 05"/>
    <x v="325"/>
    <m/>
    <m/>
    <n v="4"/>
    <n v="4"/>
    <n v="4"/>
    <n v="1030"/>
    <n v="1"/>
    <x v="8"/>
    <x v="2"/>
  </r>
  <r>
    <x v="4"/>
    <x v="5"/>
    <s v=" COLEGIO GENERAL SANTANDER (IED)"/>
    <s v="6001 - 06"/>
    <x v="174"/>
    <n v="1"/>
    <m/>
    <n v="2"/>
    <n v="3"/>
    <n v="2"/>
    <n v="1030"/>
    <n v="1"/>
    <x v="8"/>
    <x v="2"/>
  </r>
  <r>
    <x v="4"/>
    <x v="5"/>
    <s v=" COLEGIO NUEVO HORIZONTE (IED)"/>
    <s v="6001 - 07"/>
    <x v="175"/>
    <m/>
    <m/>
    <n v="1"/>
    <n v="1"/>
    <n v="1"/>
    <n v="1030"/>
    <n v="1"/>
    <x v="8"/>
    <x v="2"/>
  </r>
  <r>
    <x v="4"/>
    <x v="5"/>
    <s v=" COLEGIO SALUDCOOP NORTE (IED)"/>
    <s v="6001 - 08"/>
    <x v="107"/>
    <m/>
    <m/>
    <n v="2"/>
    <n v="2"/>
    <n v="2"/>
    <n v="1030"/>
    <n v="1"/>
    <x v="8"/>
    <x v="2"/>
  </r>
  <r>
    <x v="4"/>
    <x v="5"/>
    <s v=" COLEGIO TOBERIN (IED)"/>
    <s v="6001 - 09"/>
    <x v="65"/>
    <m/>
    <n v="2"/>
    <n v="3"/>
    <n v="5"/>
    <n v="5"/>
    <n v="1030"/>
    <n v="0.6"/>
    <x v="8"/>
    <x v="2"/>
  </r>
  <r>
    <x v="4"/>
    <x v="5"/>
    <s v=" COLEGIO UNION COLOMBIA (IED)"/>
    <s v="6001 - 10"/>
    <x v="326"/>
    <m/>
    <m/>
    <n v="3"/>
    <n v="3"/>
    <n v="3"/>
    <n v="1030"/>
    <n v="1"/>
    <x v="8"/>
    <x v="2"/>
  </r>
  <r>
    <x v="4"/>
    <x v="5"/>
    <s v=" COLEGIO USAQUEN (IED)"/>
    <s v="6001 - 11"/>
    <x v="66"/>
    <n v="2"/>
    <m/>
    <n v="4"/>
    <n v="6"/>
    <n v="4"/>
    <n v="1030"/>
    <n v="1"/>
    <x v="8"/>
    <x v="2"/>
  </r>
  <r>
    <x v="4"/>
    <x v="5"/>
    <s v=" COLEGIO CAMPESTRE MONTE VERDE (IED)"/>
    <s v="6002 - 01"/>
    <x v="176"/>
    <m/>
    <m/>
    <n v="3"/>
    <n v="3"/>
    <n v="3"/>
    <n v="1030"/>
    <n v="1"/>
    <x v="8"/>
    <x v="2"/>
  </r>
  <r>
    <x v="4"/>
    <x v="5"/>
    <s v=" COLEGIO SAN MARTIN DE PORRES (IED)"/>
    <s v="6002 - 02"/>
    <x v="177"/>
    <m/>
    <m/>
    <n v="3"/>
    <n v="3"/>
    <n v="3"/>
    <n v="1030"/>
    <n v="1"/>
    <x v="8"/>
    <x v="2"/>
  </r>
  <r>
    <x v="4"/>
    <x v="5"/>
    <s v=" COLEGIO SIMON RODRIGUEZ (IED)"/>
    <s v="6002 - 03"/>
    <x v="178"/>
    <n v="5"/>
    <m/>
    <m/>
    <n v="5"/>
    <n v="0"/>
    <n v="1030"/>
    <e v="#DIV/0!"/>
    <x v="8"/>
    <x v="2"/>
  </r>
  <r>
    <x v="4"/>
    <x v="5"/>
    <s v=" COLEGIO ANTONIO JOSE URIBE (IED)"/>
    <s v="6003 - 01"/>
    <x v="108"/>
    <m/>
    <m/>
    <n v="2"/>
    <n v="2"/>
    <n v="2"/>
    <n v="1030"/>
    <n v="1"/>
    <x v="8"/>
    <x v="2"/>
  </r>
  <r>
    <x v="4"/>
    <x v="5"/>
    <s v=" COLEGIO AULAS COLOMBIANAS SAN LUIS (IED)"/>
    <s v="6003 - 02"/>
    <x v="327"/>
    <n v="1"/>
    <n v="1"/>
    <m/>
    <n v="2"/>
    <n v="1"/>
    <n v="1030"/>
    <n v="0"/>
    <x v="8"/>
    <x v="2"/>
  </r>
  <r>
    <x v="4"/>
    <x v="5"/>
    <s v=" COLEGIO EL VERJON (IED)"/>
    <s v="6003 - 03"/>
    <x v="179"/>
    <m/>
    <m/>
    <n v="1"/>
    <n v="1"/>
    <n v="1"/>
    <n v="1030"/>
    <n v="1"/>
    <x v="8"/>
    <x v="2"/>
  </r>
  <r>
    <x v="4"/>
    <x v="5"/>
    <s v=" COLEGIO EXTERNADO NACIONAL CAMILO TORRES (IED)"/>
    <s v="6003 - 04"/>
    <x v="180"/>
    <m/>
    <m/>
    <n v="5"/>
    <n v="5"/>
    <n v="5"/>
    <n v="1030"/>
    <n v="1"/>
    <x v="8"/>
    <x v="2"/>
  </r>
  <r>
    <x v="4"/>
    <x v="5"/>
    <s v=" COLEGIO JORGE SOTO DEL CORRAL (IED)"/>
    <s v="6003 - 05"/>
    <x v="361"/>
    <m/>
    <m/>
    <n v="1"/>
    <n v="1"/>
    <n v="1"/>
    <n v="1030"/>
    <n v="1"/>
    <x v="8"/>
    <x v="2"/>
  </r>
  <r>
    <x v="4"/>
    <x v="5"/>
    <s v=" COLEGIO LOS PINOS (IED)"/>
    <s v="6003 - 06"/>
    <x v="362"/>
    <n v="1"/>
    <m/>
    <n v="5"/>
    <n v="6"/>
    <n v="5"/>
    <n v="1030"/>
    <n v="1"/>
    <x v="8"/>
    <x v="2"/>
  </r>
  <r>
    <x v="4"/>
    <x v="5"/>
    <s v=" COLEGIO MANUEL ELKIN PATARROYO (IED)"/>
    <s v="6003 - 07"/>
    <x v="67"/>
    <m/>
    <m/>
    <n v="1"/>
    <n v="1"/>
    <n v="1"/>
    <n v="1030"/>
    <n v="1"/>
    <x v="8"/>
    <x v="2"/>
  </r>
  <r>
    <x v="4"/>
    <x v="5"/>
    <s v=" COLEGIO POLICARPA SALAVARRIETA (IED)"/>
    <s v="6003 - 08"/>
    <x v="158"/>
    <n v="1"/>
    <m/>
    <n v="5"/>
    <n v="6"/>
    <n v="5"/>
    <n v="1030"/>
    <n v="1"/>
    <x v="8"/>
    <x v="2"/>
  </r>
  <r>
    <x v="4"/>
    <x v="5"/>
    <s v=" COLEGIO AGUAS CLARAS (IED)"/>
    <s v="6004 - 01"/>
    <x v="405"/>
    <m/>
    <m/>
    <n v="3"/>
    <n v="3"/>
    <n v="3"/>
    <n v="1030"/>
    <n v="1"/>
    <x v="8"/>
    <x v="2"/>
  </r>
  <r>
    <x v="4"/>
    <x v="5"/>
    <s v=" COLEGIO ALDEMAR ROJAS PLAZAS (IED)"/>
    <s v="6004 - 02"/>
    <x v="159"/>
    <n v="2"/>
    <n v="1"/>
    <n v="2"/>
    <n v="5"/>
    <n v="3"/>
    <n v="1030"/>
    <n v="0.66666666666666663"/>
    <x v="8"/>
    <x v="2"/>
  </r>
  <r>
    <x v="4"/>
    <x v="5"/>
    <s v=" COLEGIO ALEMANIA UNIFICADA (IED)"/>
    <s v="6004 - 03"/>
    <x v="160"/>
    <m/>
    <m/>
    <n v="1"/>
    <n v="1"/>
    <n v="1"/>
    <n v="1030"/>
    <n v="1"/>
    <x v="8"/>
    <x v="2"/>
  </r>
  <r>
    <x v="4"/>
    <x v="5"/>
    <s v=" COLEGIO ALTAMIRA SUR ORIENTAL (IED)"/>
    <s v="6004 - 04"/>
    <x v="161"/>
    <m/>
    <m/>
    <n v="4"/>
    <n v="4"/>
    <n v="4"/>
    <n v="1030"/>
    <n v="1"/>
    <x v="8"/>
    <x v="2"/>
  </r>
  <r>
    <x v="4"/>
    <x v="5"/>
    <s v=" COLEGIO ATENAS (IED)"/>
    <s v="6004 - 05"/>
    <x v="162"/>
    <n v="2"/>
    <m/>
    <m/>
    <n v="2"/>
    <n v="0"/>
    <n v="1030"/>
    <e v="#DIV/0!"/>
    <x v="8"/>
    <x v="2"/>
  </r>
  <r>
    <x v="4"/>
    <x v="5"/>
    <s v=" COLEGIO EL MANANTIAL (CED)"/>
    <s v="6004 - 06"/>
    <x v="68"/>
    <m/>
    <m/>
    <n v="1"/>
    <n v="1"/>
    <n v="1"/>
    <n v="1030"/>
    <n v="1"/>
    <x v="8"/>
    <x v="2"/>
  </r>
  <r>
    <x v="4"/>
    <x v="5"/>
    <s v=" COLEGIO EL RODEO (IED)"/>
    <s v="6004 - 07"/>
    <x v="109"/>
    <m/>
    <m/>
    <n v="2"/>
    <n v="2"/>
    <n v="2"/>
    <n v="1030"/>
    <n v="1"/>
    <x v="8"/>
    <x v="2"/>
  </r>
  <r>
    <x v="4"/>
    <x v="5"/>
    <s v=" COLEGIO ENTRE NUBES SURORIENTAL (IED)"/>
    <s v="6004 - 08"/>
    <x v="163"/>
    <m/>
    <m/>
    <n v="2"/>
    <n v="2"/>
    <n v="2"/>
    <n v="1030"/>
    <n v="1"/>
    <x v="8"/>
    <x v="2"/>
  </r>
  <r>
    <x v="4"/>
    <x v="5"/>
    <s v=" COLEGIO FLORENTINO GONZALEZ (IED)"/>
    <s v="6004 - 09"/>
    <x v="164"/>
    <m/>
    <m/>
    <n v="1"/>
    <n v="1"/>
    <n v="1"/>
    <n v="1030"/>
    <n v="1"/>
    <x v="8"/>
    <x v="2"/>
  </r>
  <r>
    <x v="4"/>
    <x v="5"/>
    <s v=" COLEGIO FRANCISCO JAVIER MATIZ (IED)"/>
    <s v="6004 - 10"/>
    <x v="378"/>
    <m/>
    <m/>
    <n v="2"/>
    <n v="2"/>
    <n v="2"/>
    <n v="1030"/>
    <n v="1"/>
    <x v="8"/>
    <x v="2"/>
  </r>
  <r>
    <x v="4"/>
    <x v="5"/>
    <s v=" COLEGIO GRAN COLOMBIA (IED)"/>
    <s v="6004 - 11"/>
    <x v="165"/>
    <m/>
    <m/>
    <n v="1"/>
    <n v="1"/>
    <n v="1"/>
    <n v="1030"/>
    <n v="1"/>
    <x v="8"/>
    <x v="2"/>
  </r>
  <r>
    <x v="4"/>
    <x v="5"/>
    <s v=" COLEGIO JOSE ACEVEDO Y GOMEZ (IED)"/>
    <s v="6004 - 12"/>
    <x v="393"/>
    <m/>
    <m/>
    <n v="2"/>
    <n v="2"/>
    <n v="2"/>
    <n v="1030"/>
    <n v="1"/>
    <x v="8"/>
    <x v="2"/>
  </r>
  <r>
    <x v="4"/>
    <x v="5"/>
    <s v=" COLEGIO JOSE FELIX RESTREPO (IED)"/>
    <s v="6004 - 13"/>
    <x v="181"/>
    <m/>
    <m/>
    <n v="4"/>
    <n v="4"/>
    <n v="4"/>
    <n v="1030"/>
    <n v="1"/>
    <x v="8"/>
    <x v="2"/>
  </r>
  <r>
    <x v="4"/>
    <x v="5"/>
    <s v=" COLEGIO JOSE JOAQUIN CASTRO MARTINEZ (IED)"/>
    <s v="6004 - 14"/>
    <x v="182"/>
    <m/>
    <m/>
    <n v="6"/>
    <n v="6"/>
    <n v="6"/>
    <n v="1030"/>
    <n v="1"/>
    <x v="8"/>
    <x v="2"/>
  </r>
  <r>
    <x v="4"/>
    <x v="5"/>
    <s v=" COLEGIO JOSE MARIA CARBONELL (IED)"/>
    <s v="6004 - 15"/>
    <x v="398"/>
    <m/>
    <m/>
    <n v="3"/>
    <n v="3"/>
    <n v="3"/>
    <n v="1030"/>
    <n v="1"/>
    <x v="8"/>
    <x v="2"/>
  </r>
  <r>
    <x v="4"/>
    <x v="5"/>
    <s v=" COLEGIO JUAN EVANGELISTA GOMEZ (IED)"/>
    <s v="6004 - 16"/>
    <x v="183"/>
    <m/>
    <m/>
    <n v="2"/>
    <n v="2"/>
    <n v="2"/>
    <n v="1030"/>
    <n v="1"/>
    <x v="8"/>
    <x v="2"/>
  </r>
  <r>
    <x v="4"/>
    <x v="5"/>
    <s v=" COLEGIO JUAN REY (IED)"/>
    <s v="6004 - 17"/>
    <x v="133"/>
    <m/>
    <m/>
    <n v="2"/>
    <n v="2"/>
    <n v="2"/>
    <n v="1030"/>
    <n v="1"/>
    <x v="8"/>
    <x v="2"/>
  </r>
  <r>
    <x v="4"/>
    <x v="5"/>
    <s v=" COLEGIO JUANA ESCOBAR (IED)"/>
    <s v="6004 - 18"/>
    <x v="184"/>
    <m/>
    <m/>
    <n v="2"/>
    <n v="2"/>
    <n v="2"/>
    <n v="1030"/>
    <n v="1"/>
    <x v="8"/>
    <x v="2"/>
  </r>
  <r>
    <x v="4"/>
    <x v="5"/>
    <s v=" COLEGIO LA BELLEZA LOS LIBERTADORES (IED)"/>
    <s v="6004 - 19"/>
    <x v="185"/>
    <m/>
    <m/>
    <n v="4"/>
    <n v="4"/>
    <n v="4"/>
    <n v="1030"/>
    <n v="1"/>
    <x v="8"/>
    <x v="2"/>
  </r>
  <r>
    <x v="4"/>
    <x v="5"/>
    <s v=" COLEGIO LA VICTORIA (IED)"/>
    <s v="6004 - 20"/>
    <x v="406"/>
    <m/>
    <m/>
    <n v="3"/>
    <n v="3"/>
    <n v="3"/>
    <n v="1030"/>
    <n v="1"/>
    <x v="8"/>
    <x v="2"/>
  </r>
  <r>
    <x v="4"/>
    <x v="5"/>
    <s v=" COLEGIO LOS ALPES (IED)"/>
    <s v="6004 - 21"/>
    <x v="186"/>
    <n v="2"/>
    <m/>
    <n v="2"/>
    <n v="4"/>
    <n v="2"/>
    <n v="1030"/>
    <n v="1"/>
    <x v="8"/>
    <x v="2"/>
  </r>
  <r>
    <x v="4"/>
    <x v="5"/>
    <s v=" COLEGIO MANUELITA SAENZ (IED)"/>
    <s v="6004 - 22"/>
    <x v="110"/>
    <m/>
    <m/>
    <n v="8"/>
    <n v="8"/>
    <n v="8"/>
    <n v="1030"/>
    <n v="1"/>
    <x v="8"/>
    <x v="2"/>
  </r>
  <r>
    <x v="4"/>
    <x v="5"/>
    <s v=" COLEGIO MONTEBELLO (IED)"/>
    <s v="6004 - 23"/>
    <x v="323"/>
    <n v="2"/>
    <m/>
    <n v="1"/>
    <n v="3"/>
    <n v="1"/>
    <n v="1030"/>
    <n v="1"/>
    <x v="8"/>
    <x v="2"/>
  </r>
  <r>
    <x v="4"/>
    <x v="5"/>
    <s v=" COLEGIO MORALBA SURORIENTAL (IED)"/>
    <s v="6004 - 24"/>
    <x v="187"/>
    <m/>
    <m/>
    <n v="3"/>
    <n v="3"/>
    <n v="3"/>
    <n v="1030"/>
    <n v="1"/>
    <x v="8"/>
    <x v="2"/>
  </r>
  <r>
    <x v="4"/>
    <x v="5"/>
    <s v=" COLEGIO NUEVA DELHI (IED)"/>
    <s v="6004 - 25"/>
    <x v="363"/>
    <m/>
    <m/>
    <n v="2"/>
    <n v="2"/>
    <n v="2"/>
    <n v="1030"/>
    <n v="1"/>
    <x v="8"/>
    <x v="2"/>
  </r>
  <r>
    <x v="4"/>
    <x v="5"/>
    <s v=" COLEGIO PANTALEON GAITAN PEREZ (CED)"/>
    <s v="6004 - 26"/>
    <x v="379"/>
    <m/>
    <m/>
    <n v="3"/>
    <n v="3"/>
    <n v="3"/>
    <n v="1030"/>
    <n v="1"/>
    <x v="8"/>
    <x v="2"/>
  </r>
  <r>
    <x v="4"/>
    <x v="5"/>
    <s v=" COLEGIO RAFAEL NUNEZ (IED)"/>
    <s v="6004 - 27"/>
    <x v="188"/>
    <m/>
    <m/>
    <n v="1"/>
    <n v="1"/>
    <n v="1"/>
    <n v="1030"/>
    <n v="1"/>
    <x v="8"/>
    <x v="2"/>
  </r>
  <r>
    <x v="4"/>
    <x v="5"/>
    <s v=" COLEGIO REPUBLICA DEL ECUADOR (IED)"/>
    <s v="6004 - 28"/>
    <x v="380"/>
    <m/>
    <m/>
    <n v="5"/>
    <n v="5"/>
    <n v="5"/>
    <n v="1030"/>
    <n v="1"/>
    <x v="8"/>
    <x v="2"/>
  </r>
  <r>
    <x v="4"/>
    <x v="5"/>
    <s v=" COLEGIO SAN CRISTOBAL SUR (IED)"/>
    <s v="6004 - 29"/>
    <x v="111"/>
    <n v="1"/>
    <m/>
    <m/>
    <n v="1"/>
    <n v="0"/>
    <n v="1030"/>
    <e v="#DIV/0!"/>
    <x v="8"/>
    <x v="2"/>
  </r>
  <r>
    <x v="4"/>
    <x v="5"/>
    <s v=" COLEGIO SAN ISIDRO SUR ORIENTAL (IED)"/>
    <s v="6004 - 30"/>
    <x v="414"/>
    <m/>
    <m/>
    <n v="4"/>
    <n v="4"/>
    <n v="4"/>
    <n v="1030"/>
    <n v="1"/>
    <x v="8"/>
    <x v="2"/>
  </r>
  <r>
    <x v="4"/>
    <x v="5"/>
    <s v=" COLEGIO SAN JOSE SUR ORIENTAL (IED)"/>
    <s v="6004 - 31"/>
    <x v="399"/>
    <m/>
    <m/>
    <n v="3"/>
    <n v="3"/>
    <n v="3"/>
    <n v="1030"/>
    <n v="1"/>
    <x v="8"/>
    <x v="2"/>
  </r>
  <r>
    <x v="4"/>
    <x v="5"/>
    <s v=" COLEGIO TECNICO TOMAS RUEDA VARGAS (IED)"/>
    <s v="6004 - 32"/>
    <x v="324"/>
    <m/>
    <m/>
    <n v="1"/>
    <n v="1"/>
    <n v="1"/>
    <n v="1030"/>
    <n v="1"/>
    <x v="8"/>
    <x v="2"/>
  </r>
  <r>
    <x v="4"/>
    <x v="5"/>
    <s v=" COLEGIO VEINTE DE JULIO (IED)"/>
    <s v="6004 - 33"/>
    <x v="381"/>
    <m/>
    <m/>
    <n v="2"/>
    <n v="2"/>
    <n v="2"/>
    <n v="1030"/>
    <n v="1"/>
    <x v="8"/>
    <x v="2"/>
  </r>
  <r>
    <x v="4"/>
    <x v="5"/>
    <s v=" COLEGIO ALMIRANTE PADILLA (IED)"/>
    <s v="6005 - 01"/>
    <x v="69"/>
    <m/>
    <m/>
    <n v="4"/>
    <n v="4"/>
    <n v="4"/>
    <n v="1030"/>
    <n v="1"/>
    <x v="8"/>
    <x v="2"/>
  </r>
  <r>
    <x v="4"/>
    <x v="5"/>
    <s v=" COLEGIO ATABANZHA (IED)"/>
    <s v="6005 - 02"/>
    <x v="364"/>
    <m/>
    <m/>
    <n v="2"/>
    <n v="2"/>
    <n v="2"/>
    <n v="1030"/>
    <n v="1"/>
    <x v="8"/>
    <x v="2"/>
  </r>
  <r>
    <x v="4"/>
    <x v="5"/>
    <s v=" COLEGIO BRASILIA - USME (IED)"/>
    <s v="6005 - 03"/>
    <x v="134"/>
    <m/>
    <m/>
    <n v="3"/>
    <n v="3"/>
    <n v="3"/>
    <n v="1030"/>
    <n v="1"/>
    <x v="8"/>
    <x v="2"/>
  </r>
  <r>
    <x v="4"/>
    <x v="5"/>
    <s v=" COLEGIO CHUNIZA (IED)"/>
    <s v="6005 - 05"/>
    <x v="70"/>
    <m/>
    <m/>
    <n v="1"/>
    <n v="1"/>
    <n v="1"/>
    <n v="1030"/>
    <n v="1"/>
    <x v="8"/>
    <x v="2"/>
  </r>
  <r>
    <x v="4"/>
    <x v="5"/>
    <s v=" COLEGIO CIUDAD DE VILLAVICENCIO (IED)"/>
    <s v="6005 - 06"/>
    <x v="71"/>
    <m/>
    <m/>
    <n v="1"/>
    <n v="1"/>
    <n v="1"/>
    <n v="1030"/>
    <n v="1"/>
    <x v="8"/>
    <x v="2"/>
  </r>
  <r>
    <x v="4"/>
    <x v="5"/>
    <s v=" COLEGIO DIEGO MONTANA CUELLAR (IED)"/>
    <s v="6005 - 07"/>
    <x v="72"/>
    <m/>
    <m/>
    <n v="3"/>
    <n v="3"/>
    <n v="3"/>
    <n v="1030"/>
    <n v="1"/>
    <x v="8"/>
    <x v="2"/>
  </r>
  <r>
    <x v="4"/>
    <x v="5"/>
    <s v=" COLEGIO EDUARDO UMANA MENDOZA (IED)"/>
    <s v="6005 - 08"/>
    <x v="382"/>
    <n v="3"/>
    <n v="1"/>
    <m/>
    <n v="4"/>
    <n v="1"/>
    <n v="1030"/>
    <n v="0"/>
    <x v="8"/>
    <x v="2"/>
  </r>
  <r>
    <x v="4"/>
    <x v="5"/>
    <s v=" COLEGIO EL CORTIJO - VIANEY (IED)"/>
    <s v="6005 - 09"/>
    <x v="365"/>
    <m/>
    <m/>
    <n v="2"/>
    <n v="2"/>
    <n v="2"/>
    <n v="1030"/>
    <n v="1"/>
    <x v="8"/>
    <x v="2"/>
  </r>
  <r>
    <x v="4"/>
    <x v="5"/>
    <s v=" COLEGIO EL DESTINO (IED)"/>
    <s v="6005 - 10"/>
    <x v="135"/>
    <n v="1"/>
    <m/>
    <n v="1"/>
    <n v="2"/>
    <n v="1"/>
    <n v="1030"/>
    <n v="1"/>
    <x v="8"/>
    <x v="2"/>
  </r>
  <r>
    <x v="4"/>
    <x v="5"/>
    <s v=" COLEGIO EL UVAL (IED)"/>
    <s v="6005 - 11"/>
    <x v="407"/>
    <n v="1"/>
    <m/>
    <m/>
    <n v="1"/>
    <n v="0"/>
    <n v="1030"/>
    <e v="#DIV/0!"/>
    <x v="8"/>
    <x v="2"/>
  </r>
  <r>
    <x v="4"/>
    <x v="5"/>
    <s v=" COLEGIO EL VIRREY JOSE SOLIS (IED)"/>
    <s v="6005 - 12"/>
    <x v="190"/>
    <m/>
    <m/>
    <n v="2"/>
    <n v="2"/>
    <n v="2"/>
    <n v="1030"/>
    <n v="1"/>
    <x v="8"/>
    <x v="2"/>
  </r>
  <r>
    <x v="4"/>
    <x v="5"/>
    <s v=" COLEGIO ESTANISLAO ZULETA (IED)"/>
    <s v="6005 - 13"/>
    <x v="328"/>
    <m/>
    <m/>
    <n v="2"/>
    <n v="2"/>
    <n v="2"/>
    <n v="1030"/>
    <n v="1"/>
    <x v="8"/>
    <x v="2"/>
  </r>
  <r>
    <x v="4"/>
    <x v="5"/>
    <s v=" COLEGIO FABIO LOZANO SIMONELLI (IED)"/>
    <s v="6005 - 14"/>
    <x v="329"/>
    <n v="1"/>
    <m/>
    <n v="1"/>
    <n v="2"/>
    <n v="1"/>
    <n v="1030"/>
    <n v="1"/>
    <x v="8"/>
    <x v="2"/>
  </r>
  <r>
    <x v="4"/>
    <x v="5"/>
    <s v=" COLEGIO FEDERICO GARCIA LORCA (IED)"/>
    <s v="6005 - 15"/>
    <x v="73"/>
    <m/>
    <m/>
    <n v="4"/>
    <n v="4"/>
    <n v="4"/>
    <n v="1030"/>
    <n v="1"/>
    <x v="8"/>
    <x v="2"/>
  </r>
  <r>
    <x v="4"/>
    <x v="5"/>
    <s v=" COLEGIO FERNANDO GONZALEZ OCHOA (IED)"/>
    <s v="6005 - 16"/>
    <x v="74"/>
    <m/>
    <m/>
    <n v="3"/>
    <n v="3"/>
    <n v="3"/>
    <n v="1030"/>
    <n v="1"/>
    <x v="8"/>
    <x v="2"/>
  </r>
  <r>
    <x v="4"/>
    <x v="5"/>
    <s v=" COLEGIO FRANCISCO ANTONIO ZEA DE USME (IED)"/>
    <s v="6005 - 17"/>
    <x v="136"/>
    <m/>
    <m/>
    <n v="10"/>
    <n v="10"/>
    <n v="10"/>
    <n v="1030"/>
    <n v="1"/>
    <x v="8"/>
    <x v="2"/>
  </r>
  <r>
    <x v="4"/>
    <x v="5"/>
    <s v=" COLEGIO GABRIEL GARCIA MARQUEZ (IED)"/>
    <s v="6005 - 18"/>
    <x v="75"/>
    <n v="2"/>
    <m/>
    <m/>
    <n v="2"/>
    <n v="0"/>
    <n v="1030"/>
    <e v="#DIV/0!"/>
    <x v="8"/>
    <x v="2"/>
  </r>
  <r>
    <x v="4"/>
    <x v="5"/>
    <s v=" COLEGIO GRAN YOMASA (IED)"/>
    <s v="6005 - 19"/>
    <x v="330"/>
    <m/>
    <m/>
    <n v="1"/>
    <n v="1"/>
    <n v="1"/>
    <n v="1030"/>
    <n v="1"/>
    <x v="8"/>
    <x v="2"/>
  </r>
  <r>
    <x v="4"/>
    <x v="5"/>
    <s v=" COLEGIO LA AURORA (IED)"/>
    <s v="6005 - 20"/>
    <x v="191"/>
    <n v="2"/>
    <m/>
    <n v="1"/>
    <n v="3"/>
    <n v="1"/>
    <n v="1030"/>
    <n v="1"/>
    <x v="8"/>
    <x v="2"/>
  </r>
  <r>
    <x v="4"/>
    <x v="5"/>
    <s v=" COLEGIO LOS COMUNEROS - OSWALDO GUAYAZAMIN (IED)"/>
    <s v="6005 - 21"/>
    <x v="137"/>
    <n v="2"/>
    <m/>
    <n v="3"/>
    <n v="5"/>
    <n v="3"/>
    <n v="1030"/>
    <n v="1"/>
    <x v="8"/>
    <x v="2"/>
  </r>
  <r>
    <x v="4"/>
    <x v="5"/>
    <s v=" COLEGIO LOS TEJARES (IED)"/>
    <s v="6005 - 22"/>
    <x v="331"/>
    <m/>
    <m/>
    <n v="5"/>
    <n v="5"/>
    <n v="5"/>
    <n v="1030"/>
    <n v="1"/>
    <x v="8"/>
    <x v="2"/>
  </r>
  <r>
    <x v="4"/>
    <x v="5"/>
    <s v=" COLEGIO LUIS EDUARDO MORA OSEJO (IED)"/>
    <s v="6005 - 23"/>
    <x v="112"/>
    <m/>
    <m/>
    <n v="3"/>
    <n v="3"/>
    <n v="3"/>
    <n v="1030"/>
    <n v="1"/>
    <x v="8"/>
    <x v="2"/>
  </r>
  <r>
    <x v="4"/>
    <x v="5"/>
    <s v=" COLEGIO MIGUEL DE CERVANTES SAAVEDRA (IED)"/>
    <s v="6005 - 24"/>
    <x v="138"/>
    <m/>
    <m/>
    <n v="2"/>
    <n v="2"/>
    <n v="2"/>
    <n v="1030"/>
    <n v="1"/>
    <x v="8"/>
    <x v="2"/>
  </r>
  <r>
    <x v="4"/>
    <x v="5"/>
    <s v=" COLEGIO NUEVA ESPERANZA (IED)"/>
    <s v="6005 - 25"/>
    <x v="394"/>
    <m/>
    <m/>
    <n v="4"/>
    <n v="4"/>
    <n v="4"/>
    <n v="1030"/>
    <n v="1"/>
    <x v="8"/>
    <x v="2"/>
  </r>
  <r>
    <x v="4"/>
    <x v="5"/>
    <s v=" COLEGIO NUEVO SAN ANDRES DE LOS ALTOS (IED)"/>
    <s v="6005 - 26"/>
    <x v="400"/>
    <n v="1"/>
    <m/>
    <n v="2"/>
    <n v="3"/>
    <n v="2"/>
    <n v="1030"/>
    <n v="1"/>
    <x v="8"/>
    <x v="2"/>
  </r>
  <r>
    <x v="4"/>
    <x v="5"/>
    <s v=" COLEGIO OFELIA URIBE DE ACOSTA (IED)"/>
    <s v="6005 - 27"/>
    <x v="139"/>
    <m/>
    <m/>
    <n v="3"/>
    <n v="3"/>
    <n v="3"/>
    <n v="1030"/>
    <n v="1"/>
    <x v="8"/>
    <x v="2"/>
  </r>
  <r>
    <x v="4"/>
    <x v="5"/>
    <s v=" COLEGIO ORLANDO FALS BORDA (IED)"/>
    <s v="6005 - 28"/>
    <x v="76"/>
    <n v="2"/>
    <m/>
    <n v="1"/>
    <n v="3"/>
    <n v="1"/>
    <n v="1030"/>
    <n v="1"/>
    <x v="8"/>
    <x v="2"/>
  </r>
  <r>
    <x v="4"/>
    <x v="5"/>
    <s v=" COLEGIO PAULO FREIRE (IED)"/>
    <s v="6005 - 29"/>
    <x v="77"/>
    <m/>
    <m/>
    <n v="1"/>
    <n v="1"/>
    <n v="1"/>
    <n v="1030"/>
    <n v="1"/>
    <x v="8"/>
    <x v="2"/>
  </r>
  <r>
    <x v="4"/>
    <x v="5"/>
    <s v=" COLEGIO PROVINCIA DE QUEBEC (IED)"/>
    <s v="6005 - 30"/>
    <x v="192"/>
    <m/>
    <m/>
    <n v="2"/>
    <n v="2"/>
    <n v="2"/>
    <n v="1030"/>
    <n v="1"/>
    <x v="8"/>
    <x v="2"/>
  </r>
  <r>
    <x v="4"/>
    <x v="5"/>
    <s v=" COLEGIO SAN CAYETANO (IED)"/>
    <s v="6005 - 41"/>
    <x v="78"/>
    <m/>
    <m/>
    <n v="2"/>
    <n v="2"/>
    <n v="2"/>
    <n v="1030"/>
    <n v="1"/>
    <x v="8"/>
    <x v="2"/>
  </r>
  <r>
    <x v="4"/>
    <x v="5"/>
    <s v=" COLEGIO SANTA LIBRADA (IED)"/>
    <s v="6005 - 42"/>
    <x v="366"/>
    <m/>
    <m/>
    <n v="1"/>
    <n v="1"/>
    <n v="1"/>
    <n v="1030"/>
    <n v="1"/>
    <x v="8"/>
    <x v="2"/>
  </r>
  <r>
    <x v="4"/>
    <x v="5"/>
    <s v=" COLEGIO SANTA MARTHA (IED)"/>
    <s v="6005 - 43"/>
    <x v="396"/>
    <m/>
    <m/>
    <n v="1"/>
    <n v="1"/>
    <n v="1"/>
    <n v="1030"/>
    <n v="1"/>
    <x v="8"/>
    <x v="2"/>
  </r>
  <r>
    <x v="4"/>
    <x v="5"/>
    <s v=" COLEGIO TENERIFE - GRANADA SUR (IED)"/>
    <s v="6005 - 44"/>
    <x v="193"/>
    <m/>
    <m/>
    <n v="2"/>
    <n v="2"/>
    <n v="2"/>
    <n v="1030"/>
    <n v="1"/>
    <x v="8"/>
    <x v="2"/>
  </r>
  <r>
    <x v="4"/>
    <x v="5"/>
    <s v=" COLEGIO USMINIA (IED)"/>
    <s v="6005 - 45"/>
    <x v="79"/>
    <m/>
    <m/>
    <n v="3"/>
    <n v="3"/>
    <n v="3"/>
    <n v="1030"/>
    <n v="1"/>
    <x v="8"/>
    <x v="2"/>
  </r>
  <r>
    <x v="4"/>
    <x v="5"/>
    <s v=" COLEGIO BERNARDO JARAMILLO (IED)"/>
    <s v="6006 - 01"/>
    <x v="401"/>
    <m/>
    <m/>
    <n v="2"/>
    <n v="2"/>
    <n v="2"/>
    <n v="1030"/>
    <n v="1"/>
    <x v="8"/>
    <x v="2"/>
  </r>
  <r>
    <x v="4"/>
    <x v="5"/>
    <s v=" COLEGIO CENTRO INTEGRAL JOSE MARIA CORDOBA (IED)"/>
    <s v="6006 - 02"/>
    <x v="194"/>
    <n v="1"/>
    <m/>
    <n v="3"/>
    <n v="4"/>
    <n v="3"/>
    <n v="1030"/>
    <n v="1"/>
    <x v="8"/>
    <x v="2"/>
  </r>
  <r>
    <x v="4"/>
    <x v="5"/>
    <s v=" COLEGIO CIUDAD DE BOGOTA (IED)"/>
    <s v="6006 - 03"/>
    <x v="332"/>
    <n v="1"/>
    <m/>
    <n v="1"/>
    <n v="2"/>
    <n v="1"/>
    <n v="1030"/>
    <n v="1"/>
    <x v="8"/>
    <x v="2"/>
  </r>
  <r>
    <x v="4"/>
    <x v="5"/>
    <s v=" COLEGIO INEM SANTIAGO PEREZ (IED)"/>
    <s v="6006 - 04"/>
    <x v="80"/>
    <m/>
    <m/>
    <n v="5"/>
    <n v="5"/>
    <n v="5"/>
    <n v="1030"/>
    <n v="1"/>
    <x v="8"/>
    <x v="2"/>
  </r>
  <r>
    <x v="4"/>
    <x v="5"/>
    <s v=" COLEGIO INSTITUTO TECNICO INDUSTRIAL PILOTO (IED)"/>
    <s v="6006 - 05"/>
    <x v="195"/>
    <n v="3"/>
    <m/>
    <n v="4"/>
    <n v="7"/>
    <n v="4"/>
    <n v="1030"/>
    <n v="1"/>
    <x v="8"/>
    <x v="2"/>
  </r>
  <r>
    <x v="4"/>
    <x v="5"/>
    <s v=" COLEGIO ISLA DEL SOL (IED)"/>
    <s v="6006 - 06"/>
    <x v="81"/>
    <m/>
    <m/>
    <n v="1"/>
    <n v="1"/>
    <n v="1"/>
    <n v="1030"/>
    <n v="1"/>
    <x v="8"/>
    <x v="2"/>
  </r>
  <r>
    <x v="4"/>
    <x v="5"/>
    <s v=" COLEGIO MARCO FIDEL SUAREZ (IED)"/>
    <s v="6006 - 07"/>
    <x v="196"/>
    <m/>
    <m/>
    <n v="1"/>
    <n v="1"/>
    <n v="1"/>
    <n v="1030"/>
    <n v="1"/>
    <x v="8"/>
    <x v="2"/>
  </r>
  <r>
    <x v="4"/>
    <x v="5"/>
    <s v=" COLEGIO RAFAEL URIBE URIBE (IED)"/>
    <s v="6006 - 08"/>
    <x v="197"/>
    <n v="1"/>
    <m/>
    <n v="3"/>
    <n v="4"/>
    <n v="3"/>
    <n v="1030"/>
    <n v="1"/>
    <x v="8"/>
    <x v="2"/>
  </r>
  <r>
    <x v="4"/>
    <x v="5"/>
    <s v=" COLEGIO RUFINO JOSE CUERVO (IED)"/>
    <s v="6006 - 09"/>
    <x v="198"/>
    <m/>
    <m/>
    <n v="8"/>
    <n v="8"/>
    <n v="8"/>
    <n v="1030"/>
    <n v="1"/>
    <x v="8"/>
    <x v="2"/>
  </r>
  <r>
    <x v="4"/>
    <x v="5"/>
    <s v=" COLEGIO SAN BENITO ABAD (IED)"/>
    <s v="6006 - 10"/>
    <x v="140"/>
    <n v="3"/>
    <n v="2"/>
    <m/>
    <n v="5"/>
    <n v="2"/>
    <n v="1030"/>
    <n v="0"/>
    <x v="8"/>
    <x v="2"/>
  </r>
  <r>
    <x v="4"/>
    <x v="5"/>
    <s v=" COLEGIO SAN CARLOS (IED)"/>
    <s v="6006 - 11"/>
    <x v="408"/>
    <m/>
    <m/>
    <n v="2"/>
    <n v="2"/>
    <n v="2"/>
    <n v="1030"/>
    <n v="1"/>
    <x v="8"/>
    <x v="2"/>
  </r>
  <r>
    <x v="4"/>
    <x v="5"/>
    <s v=" COLEGIO VENECIA (IED)"/>
    <s v="6006 - 12"/>
    <x v="113"/>
    <n v="1"/>
    <m/>
    <n v="2"/>
    <n v="3"/>
    <n v="2"/>
    <n v="1030"/>
    <n v="1"/>
    <x v="8"/>
    <x v="2"/>
  </r>
  <r>
    <x v="4"/>
    <x v="5"/>
    <s v=" COLEGIO ALFONSO LOPEZ MICHELSEN (IED)"/>
    <s v="6007 - 01"/>
    <x v="199"/>
    <m/>
    <m/>
    <n v="3"/>
    <n v="3"/>
    <n v="3"/>
    <n v="1030"/>
    <n v="1"/>
    <x v="8"/>
    <x v="2"/>
  </r>
  <r>
    <x v="4"/>
    <x v="5"/>
    <s v=" COLEGIO ALFONSO REYES ECHANDIA (IED)"/>
    <s v="6007 - 02"/>
    <x v="383"/>
    <m/>
    <m/>
    <n v="1"/>
    <n v="1"/>
    <n v="1"/>
    <n v="1030"/>
    <n v="1"/>
    <x v="8"/>
    <x v="2"/>
  </r>
  <r>
    <x v="4"/>
    <x v="5"/>
    <s v=" COLEGIO BOSANOVA (IED)"/>
    <s v="6007 - 03"/>
    <x v="200"/>
    <m/>
    <m/>
    <n v="5"/>
    <n v="5"/>
    <n v="5"/>
    <n v="1030"/>
    <n v="1"/>
    <x v="8"/>
    <x v="2"/>
  </r>
  <r>
    <x v="4"/>
    <x v="5"/>
    <s v=" COLEGIO BRASILIA - BOSA (IED)"/>
    <s v="6007 - 04"/>
    <x v="201"/>
    <m/>
    <m/>
    <n v="7"/>
    <n v="7"/>
    <n v="7"/>
    <n v="1030"/>
    <n v="1"/>
    <x v="8"/>
    <x v="2"/>
  </r>
  <r>
    <x v="4"/>
    <x v="5"/>
    <s v=" COLEGIO CARLOS ALBAN HOLGUIN (IED)"/>
    <s v="6007 - 05"/>
    <x v="82"/>
    <m/>
    <m/>
    <n v="3"/>
    <n v="3"/>
    <n v="3"/>
    <n v="1030"/>
    <n v="1"/>
    <x v="8"/>
    <x v="2"/>
  </r>
  <r>
    <x v="4"/>
    <x v="5"/>
    <s v=" COLEGIO CARLOS PIZARRO LEON GOMEZ (IED)"/>
    <s v="6007 - 06"/>
    <x v="141"/>
    <m/>
    <m/>
    <n v="5"/>
    <n v="5"/>
    <n v="5"/>
    <n v="1030"/>
    <n v="1"/>
    <x v="8"/>
    <x v="2"/>
  </r>
  <r>
    <x v="4"/>
    <x v="5"/>
    <s v=" COLEGIO CEDID SAN PABLO (IED)"/>
    <s v="6007 - 07"/>
    <x v="202"/>
    <n v="1"/>
    <m/>
    <n v="4"/>
    <n v="5"/>
    <n v="4"/>
    <n v="1030"/>
    <n v="1"/>
    <x v="8"/>
    <x v="2"/>
  </r>
  <r>
    <x v="4"/>
    <x v="5"/>
    <s v=" COLEGIO CIUDADELA EDUCATIVA DE BOSA (IED)"/>
    <s v="6007 - 08"/>
    <x v="114"/>
    <m/>
    <m/>
    <n v="6"/>
    <n v="6"/>
    <n v="6"/>
    <n v="1030"/>
    <n v="1"/>
    <x v="8"/>
    <x v="2"/>
  </r>
  <r>
    <x v="4"/>
    <x v="5"/>
    <s v=" COLEGIO DEBORA ARANGO PEREZ (IED)"/>
    <s v="6007 - 09"/>
    <x v="203"/>
    <n v="2"/>
    <m/>
    <n v="2"/>
    <n v="4"/>
    <n v="2"/>
    <n v="1030"/>
    <n v="1"/>
    <x v="8"/>
    <x v="2"/>
  </r>
  <r>
    <x v="4"/>
    <x v="5"/>
    <s v=" COLEGIO EL PORVENIR (IED)"/>
    <s v="6007 - 10"/>
    <x v="83"/>
    <m/>
    <m/>
    <n v="5"/>
    <n v="5"/>
    <n v="5"/>
    <n v="1030"/>
    <n v="1"/>
    <x v="8"/>
    <x v="2"/>
  </r>
  <r>
    <x v="4"/>
    <x v="5"/>
    <s v=" COLEGIO FERNANDO MAZUERA VILLEGAS (IED)"/>
    <s v="6007 - 11"/>
    <x v="84"/>
    <m/>
    <m/>
    <n v="3"/>
    <n v="3"/>
    <n v="3"/>
    <n v="1030"/>
    <n v="1"/>
    <x v="8"/>
    <x v="2"/>
  </r>
  <r>
    <x v="4"/>
    <x v="5"/>
    <s v=" COLEGIO FRANCISCO DE PAULA SANTANDER (IED)"/>
    <s v="6007 - 12"/>
    <x v="204"/>
    <m/>
    <m/>
    <n v="9"/>
    <n v="9"/>
    <n v="9"/>
    <n v="1030"/>
    <n v="1"/>
    <x v="8"/>
    <x v="2"/>
  </r>
  <r>
    <x v="4"/>
    <x v="5"/>
    <s v=" COLEGIO GERMAN ARCINIEGAS (IED)"/>
    <s v="6007 - 13"/>
    <x v="205"/>
    <m/>
    <m/>
    <n v="2"/>
    <n v="2"/>
    <n v="2"/>
    <n v="1030"/>
    <n v="1"/>
    <x v="8"/>
    <x v="2"/>
  </r>
  <r>
    <x v="4"/>
    <x v="5"/>
    <s v=" COLEGIO GRANCOLOMBIANO (IED)"/>
    <s v="6007 - 14"/>
    <x v="206"/>
    <m/>
    <m/>
    <n v="3"/>
    <n v="3"/>
    <n v="3"/>
    <n v="1030"/>
    <n v="1"/>
    <x v="8"/>
    <x v="2"/>
  </r>
  <r>
    <x v="4"/>
    <x v="5"/>
    <s v=" COLEGIO JOSE ANTONIO GALAN (IED)"/>
    <s v="6007 - 15"/>
    <x v="207"/>
    <m/>
    <m/>
    <n v="1"/>
    <n v="1"/>
    <n v="1"/>
    <n v="1030"/>
    <n v="1"/>
    <x v="8"/>
    <x v="2"/>
  </r>
  <r>
    <x v="4"/>
    <x v="5"/>
    <s v=" COLEGIO JOSE FRANCISCO SOCARRAS (IED)"/>
    <s v="6007 - 16"/>
    <x v="367"/>
    <m/>
    <m/>
    <n v="1"/>
    <n v="1"/>
    <n v="1"/>
    <n v="1030"/>
    <n v="1"/>
    <x v="8"/>
    <x v="2"/>
  </r>
  <r>
    <x v="4"/>
    <x v="5"/>
    <s v=" COLEGIO KIMI PERNIA DOMICO (IED)"/>
    <s v="6007 - 17"/>
    <x v="208"/>
    <m/>
    <m/>
    <n v="2"/>
    <n v="2"/>
    <n v="2"/>
    <n v="1030"/>
    <n v="1"/>
    <x v="8"/>
    <x v="2"/>
  </r>
  <r>
    <x v="4"/>
    <x v="5"/>
    <s v=" COLEGIO LA CONCEPCION (IED)"/>
    <s v="6007 - 18"/>
    <x v="402"/>
    <m/>
    <m/>
    <n v="5"/>
    <n v="5"/>
    <n v="5"/>
    <n v="1030"/>
    <n v="1"/>
    <x v="8"/>
    <x v="2"/>
  </r>
  <r>
    <x v="4"/>
    <x v="5"/>
    <s v=" COLEGIO LEONARDO POSADA PEDRAZA (IED)"/>
    <s v="6007 - 19"/>
    <x v="209"/>
    <m/>
    <m/>
    <n v="7"/>
    <n v="7"/>
    <n v="7"/>
    <n v="1030"/>
    <n v="1"/>
    <x v="8"/>
    <x v="2"/>
  </r>
  <r>
    <x v="4"/>
    <x v="5"/>
    <s v=" COLEGIO LLANO ORIENTAL (IED)"/>
    <s v="6007 - 20"/>
    <x v="210"/>
    <m/>
    <m/>
    <n v="3"/>
    <n v="3"/>
    <n v="3"/>
    <n v="1030"/>
    <n v="1"/>
    <x v="8"/>
    <x v="2"/>
  </r>
  <r>
    <x v="4"/>
    <x v="5"/>
    <s v=" COLEGIO LUIS LOPEZ DE MESA (IED)"/>
    <s v="6007 - 21"/>
    <x v="211"/>
    <n v="1"/>
    <m/>
    <n v="2"/>
    <n v="3"/>
    <n v="2"/>
    <n v="1030"/>
    <n v="1"/>
    <x v="8"/>
    <x v="2"/>
  </r>
  <r>
    <x v="4"/>
    <x v="5"/>
    <s v=" COLEGIO MOTORISTA (IED)"/>
    <s v="6007 - 22"/>
    <x v="212"/>
    <n v="1"/>
    <m/>
    <m/>
    <n v="1"/>
    <n v="0"/>
    <n v="1030"/>
    <e v="#DIV/0!"/>
    <x v="8"/>
    <x v="2"/>
  </r>
  <r>
    <x v="4"/>
    <x v="5"/>
    <s v=" COLEGIO NUEVO CHILE (IED)"/>
    <s v="6007 - 23"/>
    <x v="213"/>
    <m/>
    <m/>
    <n v="4"/>
    <n v="4"/>
    <n v="4"/>
    <n v="1030"/>
    <n v="1"/>
    <x v="8"/>
    <x v="2"/>
  </r>
  <r>
    <x v="4"/>
    <x v="5"/>
    <s v=" COLEGIO ORLANDO HIGUITA ROJAS (IED)"/>
    <s v="6007 - 24"/>
    <x v="115"/>
    <n v="1"/>
    <m/>
    <n v="1"/>
    <n v="2"/>
    <n v="1"/>
    <n v="1030"/>
    <n v="1"/>
    <x v="8"/>
    <x v="2"/>
  </r>
  <r>
    <x v="4"/>
    <x v="5"/>
    <s v=" COLEGIO PABLO DE TARSO (IED)"/>
    <s v="6007 - 25"/>
    <x v="214"/>
    <m/>
    <m/>
    <n v="4"/>
    <n v="4"/>
    <n v="4"/>
    <n v="1030"/>
    <n v="1"/>
    <x v="8"/>
    <x v="2"/>
  </r>
  <r>
    <x v="4"/>
    <x v="5"/>
    <s v=" COLEGIO PORFIRIO BARBA JACOB (IED)"/>
    <s v="6007 - 26"/>
    <x v="215"/>
    <m/>
    <m/>
    <n v="2"/>
    <n v="2"/>
    <n v="2"/>
    <n v="1030"/>
    <n v="1"/>
    <x v="8"/>
    <x v="2"/>
  </r>
  <r>
    <x v="4"/>
    <x v="5"/>
    <s v=" COLEGIO SAN BERNARDINO (IED)"/>
    <s v="6007 - 27"/>
    <x v="216"/>
    <m/>
    <m/>
    <n v="3"/>
    <n v="3"/>
    <n v="3"/>
    <n v="1030"/>
    <n v="1"/>
    <x v="8"/>
    <x v="2"/>
  </r>
  <r>
    <x v="4"/>
    <x v="5"/>
    <s v=" COLEGIO VILLAS DEL PROGRESO (IED)"/>
    <s v="6007 - 28"/>
    <x v="116"/>
    <n v="2"/>
    <m/>
    <n v="2"/>
    <n v="4"/>
    <n v="2"/>
    <n v="1030"/>
    <n v="1"/>
    <x v="8"/>
    <x v="2"/>
  </r>
  <r>
    <x v="4"/>
    <x v="5"/>
    <s v=" COLEGIO ALFONSO LOPEZ PUMAREJO (IED)"/>
    <s v="6008 - 01"/>
    <x v="217"/>
    <m/>
    <m/>
    <n v="4"/>
    <n v="4"/>
    <n v="4"/>
    <n v="1030"/>
    <n v="1"/>
    <x v="8"/>
    <x v="2"/>
  </r>
  <r>
    <x v="4"/>
    <x v="5"/>
    <s v=" COLEGIO ALQUERIA DE LA FRAGUA (IED)"/>
    <s v="6008 - 02"/>
    <x v="333"/>
    <m/>
    <m/>
    <n v="5"/>
    <n v="5"/>
    <n v="5"/>
    <n v="1030"/>
    <n v="1"/>
    <x v="8"/>
    <x v="2"/>
  </r>
  <r>
    <x v="4"/>
    <x v="5"/>
    <s v=" COLEGIO CARLOS ARANGO VELEZ (IED)"/>
    <s v="6008 - 03"/>
    <x v="218"/>
    <n v="1"/>
    <m/>
    <n v="1"/>
    <n v="2"/>
    <n v="1"/>
    <n v="1030"/>
    <n v="1"/>
    <x v="8"/>
    <x v="2"/>
  </r>
  <r>
    <x v="4"/>
    <x v="5"/>
    <s v=" COLEGIO CARLOS ARTURO TORRES (IED)"/>
    <s v="6008 - 04"/>
    <x v="85"/>
    <n v="2"/>
    <m/>
    <m/>
    <n v="2"/>
    <n v="0"/>
    <n v="1030"/>
    <e v="#DIV/0!"/>
    <x v="8"/>
    <x v="2"/>
  </r>
  <r>
    <x v="4"/>
    <x v="5"/>
    <s v=" COLEGIO CASTILLA (IED)"/>
    <s v="6008 - 05"/>
    <x v="219"/>
    <m/>
    <m/>
    <n v="6"/>
    <n v="6"/>
    <n v="6"/>
    <n v="1030"/>
    <n v="1"/>
    <x v="8"/>
    <x v="2"/>
  </r>
  <r>
    <x v="4"/>
    <x v="5"/>
    <s v=" COLEGIO CLASS (IED)"/>
    <s v="6008 - 06"/>
    <x v="117"/>
    <n v="2"/>
    <m/>
    <n v="1"/>
    <n v="3"/>
    <n v="1"/>
    <n v="1030"/>
    <n v="1"/>
    <x v="8"/>
    <x v="2"/>
  </r>
  <r>
    <x v="4"/>
    <x v="5"/>
    <s v=" COLEGIO CODEMA (IED)"/>
    <s v="6008 - 07"/>
    <x v="220"/>
    <m/>
    <m/>
    <n v="1"/>
    <n v="1"/>
    <n v="1"/>
    <n v="1030"/>
    <n v="1"/>
    <x v="8"/>
    <x v="2"/>
  </r>
  <r>
    <x v="4"/>
    <x v="5"/>
    <s v=" COLEGIO DARIO ECHANDIA (IED)"/>
    <s v="6008 - 08"/>
    <x v="221"/>
    <m/>
    <m/>
    <n v="1"/>
    <n v="1"/>
    <n v="1"/>
    <n v="1030"/>
    <n v="1"/>
    <x v="8"/>
    <x v="2"/>
  </r>
  <r>
    <x v="4"/>
    <x v="5"/>
    <s v=" COLEGIO EDUARDO UMANA LUNA (IED)"/>
    <s v="6008 - 09"/>
    <x v="222"/>
    <m/>
    <m/>
    <n v="1"/>
    <n v="1"/>
    <n v="1"/>
    <n v="1030"/>
    <n v="1"/>
    <x v="8"/>
    <x v="2"/>
  </r>
  <r>
    <x v="4"/>
    <x v="5"/>
    <s v=" COLEGIO EL JAPON (IED)"/>
    <s v="6008 - 10"/>
    <x v="86"/>
    <m/>
    <m/>
    <n v="4"/>
    <n v="4"/>
    <n v="4"/>
    <n v="1030"/>
    <n v="1"/>
    <x v="8"/>
    <x v="2"/>
  </r>
  <r>
    <x v="4"/>
    <x v="5"/>
    <s v=" COLEGIO FERNANDO SOTO APARICIO (IED)"/>
    <s v="6008 - 11"/>
    <x v="87"/>
    <m/>
    <m/>
    <n v="3"/>
    <n v="3"/>
    <n v="3"/>
    <n v="1030"/>
    <n v="1"/>
    <x v="8"/>
    <x v="2"/>
  </r>
  <r>
    <x v="4"/>
    <x v="5"/>
    <s v=" COLEGIO FRANCISCO DE MIRANDA (IED)"/>
    <s v="6008 - 12"/>
    <x v="223"/>
    <m/>
    <m/>
    <n v="1"/>
    <n v="1"/>
    <n v="1"/>
    <n v="1030"/>
    <n v="1"/>
    <x v="8"/>
    <x v="2"/>
  </r>
  <r>
    <x v="4"/>
    <x v="5"/>
    <s v=" COLEGIO GABRIEL BETANCOURT MEJIA (IED)"/>
    <s v="6008 - 13"/>
    <x v="224"/>
    <m/>
    <m/>
    <n v="3"/>
    <n v="3"/>
    <n v="3"/>
    <n v="1030"/>
    <n v="1"/>
    <x v="8"/>
    <x v="2"/>
  </r>
  <r>
    <x v="4"/>
    <x v="5"/>
    <s v=" COLEGIO GENERAL GUSTAVO ROJAS PINILLA (IED)"/>
    <s v="6008 - 14"/>
    <x v="225"/>
    <n v="2"/>
    <m/>
    <n v="3"/>
    <n v="5"/>
    <n v="3"/>
    <n v="1030"/>
    <n v="1"/>
    <x v="8"/>
    <x v="2"/>
  </r>
  <r>
    <x v="4"/>
    <x v="5"/>
    <s v=" COLEGIO HERNANDO DURAN DUSSAN (IED)"/>
    <s v="6008 - 15"/>
    <x v="118"/>
    <m/>
    <m/>
    <n v="5"/>
    <n v="5"/>
    <n v="5"/>
    <n v="1030"/>
    <n v="1"/>
    <x v="8"/>
    <x v="2"/>
  </r>
  <r>
    <x v="4"/>
    <x v="5"/>
    <s v=" COLEGIO INEM FRANCISCO DE PAULA SANTANDER (IED)"/>
    <s v="6008 - 16"/>
    <x v="88"/>
    <m/>
    <m/>
    <n v="6"/>
    <n v="6"/>
    <n v="6"/>
    <n v="1030"/>
    <n v="1"/>
    <x v="8"/>
    <x v="2"/>
  </r>
  <r>
    <x v="4"/>
    <x v="5"/>
    <s v=" COLEGIO INSTITUTO TECNICO RODRIGO DE TRIANA (IED)"/>
    <s v="6008 - 17"/>
    <x v="226"/>
    <n v="1"/>
    <m/>
    <n v="3"/>
    <n v="4"/>
    <n v="3"/>
    <n v="1030"/>
    <n v="1"/>
    <x v="8"/>
    <x v="2"/>
  </r>
  <r>
    <x v="4"/>
    <x v="5"/>
    <s v=" COLEGIO ISABEL II (IED)"/>
    <s v="6008 - 18"/>
    <x v="227"/>
    <m/>
    <m/>
    <n v="2"/>
    <n v="2"/>
    <n v="2"/>
    <n v="1030"/>
    <n v="1"/>
    <x v="8"/>
    <x v="2"/>
  </r>
  <r>
    <x v="4"/>
    <x v="5"/>
    <s v=" COLEGIO JACKELINE (IED)"/>
    <s v="6008 - 19"/>
    <x v="89"/>
    <m/>
    <m/>
    <n v="2"/>
    <n v="2"/>
    <n v="2"/>
    <n v="1030"/>
    <n v="1"/>
    <x v="8"/>
    <x v="2"/>
  </r>
  <r>
    <x v="4"/>
    <x v="5"/>
    <s v=" COLEGIO JAIRO ANIBAL NINO (CED)"/>
    <s v="6008 - 20"/>
    <x v="228"/>
    <m/>
    <m/>
    <n v="1"/>
    <n v="1"/>
    <n v="1"/>
    <n v="1030"/>
    <n v="1"/>
    <x v="8"/>
    <x v="2"/>
  </r>
  <r>
    <x v="4"/>
    <x v="5"/>
    <s v=" COLEGIO JOHN F. KENNEDY (IED)"/>
    <s v="6008 - 21"/>
    <x v="90"/>
    <m/>
    <m/>
    <n v="2"/>
    <n v="2"/>
    <n v="2"/>
    <n v="1030"/>
    <n v="1"/>
    <x v="8"/>
    <x v="2"/>
  </r>
  <r>
    <x v="4"/>
    <x v="5"/>
    <s v=" COLEGIO KENNEDY (IED)"/>
    <s v="6008 - 22"/>
    <x v="229"/>
    <m/>
    <m/>
    <n v="1"/>
    <n v="1"/>
    <n v="1"/>
    <n v="1030"/>
    <n v="1"/>
    <x v="8"/>
    <x v="2"/>
  </r>
  <r>
    <x v="4"/>
    <x v="5"/>
    <s v=" COLEGIO LA AMISTAD (IED)"/>
    <s v="6008 - 23"/>
    <x v="142"/>
    <m/>
    <m/>
    <n v="3"/>
    <n v="3"/>
    <n v="3"/>
    <n v="1030"/>
    <n v="1"/>
    <x v="8"/>
    <x v="2"/>
  </r>
  <r>
    <x v="4"/>
    <x v="5"/>
    <s v=" COLEGIO LA CHUCUA (IED)"/>
    <s v="6008 - 24"/>
    <x v="143"/>
    <m/>
    <m/>
    <n v="2"/>
    <n v="2"/>
    <n v="2"/>
    <n v="1030"/>
    <n v="1"/>
    <x v="8"/>
    <x v="2"/>
  </r>
  <r>
    <x v="4"/>
    <x v="5"/>
    <s v=" COLEGIO LA FLORESTA SUR (IED)"/>
    <s v="6008 - 25"/>
    <x v="230"/>
    <m/>
    <m/>
    <n v="1"/>
    <n v="1"/>
    <n v="1"/>
    <n v="1030"/>
    <n v="1"/>
    <x v="8"/>
    <x v="2"/>
  </r>
  <r>
    <x v="4"/>
    <x v="5"/>
    <s v=" COLEGIO LAS AMERICAS (IED)"/>
    <s v="6008 - 26"/>
    <x v="231"/>
    <n v="1"/>
    <m/>
    <n v="1"/>
    <n v="2"/>
    <n v="1"/>
    <n v="1030"/>
    <n v="1"/>
    <x v="8"/>
    <x v="2"/>
  </r>
  <r>
    <x v="4"/>
    <x v="5"/>
    <s v=" COLEGIO LOS PERIODISTAS (IED)"/>
    <s v="6008 - 27"/>
    <x v="239"/>
    <m/>
    <m/>
    <n v="1"/>
    <n v="1"/>
    <n v="1"/>
    <n v="1030"/>
    <n v="1"/>
    <x v="8"/>
    <x v="2"/>
  </r>
  <r>
    <x v="4"/>
    <x v="5"/>
    <s v=" COLEGIO MANUEL CEPEDA VARGAS (IED)"/>
    <s v="6008 - 28"/>
    <x v="240"/>
    <n v="1"/>
    <m/>
    <n v="2"/>
    <n v="3"/>
    <n v="2"/>
    <n v="1030"/>
    <n v="1"/>
    <x v="8"/>
    <x v="2"/>
  </r>
  <r>
    <x v="4"/>
    <x v="5"/>
    <s v=" COLEGIO MANUEL ZAPATA OLIVELLA (IED)"/>
    <s v="6008 - 29"/>
    <x v="241"/>
    <n v="1"/>
    <m/>
    <m/>
    <n v="1"/>
    <n v="0"/>
    <n v="1030"/>
    <e v="#DIV/0!"/>
    <x v="8"/>
    <x v="2"/>
  </r>
  <r>
    <x v="4"/>
    <x v="5"/>
    <s v=" COLEGIO MARSELLA (IED)"/>
    <s v="6008 - 30"/>
    <x v="242"/>
    <m/>
    <m/>
    <n v="1"/>
    <n v="1"/>
    <n v="1"/>
    <n v="1030"/>
    <n v="1"/>
    <x v="8"/>
    <x v="2"/>
  </r>
  <r>
    <x v="4"/>
    <x v="5"/>
    <s v=" COLEGIO NACIONAL NICOLAS ESGUERRA (IED)"/>
    <s v="6008 - 31"/>
    <x v="119"/>
    <m/>
    <m/>
    <n v="3"/>
    <n v="3"/>
    <n v="3"/>
    <n v="1030"/>
    <n v="1"/>
    <x v="8"/>
    <x v="2"/>
  </r>
  <r>
    <x v="4"/>
    <x v="5"/>
    <s v=" COLEGIO NELSON MANDELA (IED)"/>
    <s v="6008 - 32"/>
    <x v="334"/>
    <m/>
    <m/>
    <n v="1"/>
    <n v="1"/>
    <n v="1"/>
    <n v="1030"/>
    <n v="1"/>
    <x v="8"/>
    <x v="2"/>
  </r>
  <r>
    <x v="4"/>
    <x v="5"/>
    <s v=" COLEGIO O.E.A. (IED)"/>
    <s v="6008 - 33"/>
    <x v="243"/>
    <m/>
    <m/>
    <n v="2"/>
    <n v="2"/>
    <n v="2"/>
    <n v="1030"/>
    <n v="1"/>
    <x v="8"/>
    <x v="2"/>
  </r>
  <r>
    <x v="4"/>
    <x v="5"/>
    <s v=" COLEGIO PAULO VI (IED)"/>
    <s v="6008 - 34"/>
    <x v="244"/>
    <m/>
    <m/>
    <n v="2"/>
    <n v="2"/>
    <n v="2"/>
    <n v="1030"/>
    <n v="1"/>
    <x v="8"/>
    <x v="2"/>
  </r>
  <r>
    <x v="4"/>
    <x v="5"/>
    <s v=" COLEGIO PROSPERO PINZON (IED)"/>
    <s v="6008 - 35"/>
    <x v="91"/>
    <m/>
    <m/>
    <n v="1"/>
    <n v="1"/>
    <n v="1"/>
    <n v="1030"/>
    <n v="1"/>
    <x v="8"/>
    <x v="2"/>
  </r>
  <r>
    <x v="4"/>
    <x v="5"/>
    <s v=" COLEGIO SALUDCOOP SUR (IED)"/>
    <s v="6008 - 36"/>
    <x v="245"/>
    <m/>
    <m/>
    <n v="1"/>
    <n v="1"/>
    <n v="1"/>
    <n v="1030"/>
    <n v="1"/>
    <x v="8"/>
    <x v="2"/>
  </r>
  <r>
    <x v="4"/>
    <x v="5"/>
    <s v=" COLEGIO SAN JOSE (IED)"/>
    <s v="6008 - 37"/>
    <x v="246"/>
    <m/>
    <m/>
    <n v="2"/>
    <n v="2"/>
    <n v="2"/>
    <n v="1030"/>
    <n v="1"/>
    <x v="8"/>
    <x v="2"/>
  </r>
  <r>
    <x v="4"/>
    <x v="5"/>
    <s v=" COLEGIO SAN JOSE DE CASTILLA (IED)"/>
    <s v="6008 - 38"/>
    <x v="247"/>
    <m/>
    <n v="1"/>
    <n v="3"/>
    <n v="4"/>
    <n v="4"/>
    <n v="1030"/>
    <n v="0.75"/>
    <x v="8"/>
    <x v="2"/>
  </r>
  <r>
    <x v="4"/>
    <x v="5"/>
    <s v=" COLEGIO SAN PEDRO CLAVER (IED)"/>
    <s v="6008 - 39"/>
    <x v="92"/>
    <m/>
    <m/>
    <n v="2"/>
    <n v="2"/>
    <n v="2"/>
    <n v="1030"/>
    <n v="1"/>
    <x v="8"/>
    <x v="2"/>
  </r>
  <r>
    <x v="4"/>
    <x v="5"/>
    <s v=" COLEGIO SAN RAFAEL (IED)"/>
    <s v="6008 - 40"/>
    <x v="248"/>
    <m/>
    <m/>
    <n v="2"/>
    <n v="2"/>
    <n v="2"/>
    <n v="1030"/>
    <n v="1"/>
    <x v="8"/>
    <x v="2"/>
  </r>
  <r>
    <x v="4"/>
    <x v="5"/>
    <s v=" COLEGIO TOM ADAMS (IED)"/>
    <s v="6008 - 41"/>
    <x v="249"/>
    <m/>
    <m/>
    <n v="3"/>
    <n v="3"/>
    <n v="3"/>
    <n v="1030"/>
    <n v="1"/>
    <x v="8"/>
    <x v="2"/>
  </r>
  <r>
    <x v="4"/>
    <x v="5"/>
    <s v=" COLEGIO VILLA RICA (IED)"/>
    <s v="6008 - 42"/>
    <x v="250"/>
    <m/>
    <m/>
    <n v="5"/>
    <n v="5"/>
    <n v="5"/>
    <n v="1030"/>
    <n v="1"/>
    <x v="8"/>
    <x v="2"/>
  </r>
  <r>
    <x v="4"/>
    <x v="5"/>
    <s v=" COLEGIO ANTONIO VAN UDEN (IED)"/>
    <s v="6009 - 01"/>
    <x v="335"/>
    <m/>
    <m/>
    <n v="1"/>
    <n v="1"/>
    <n v="1"/>
    <n v="1030"/>
    <n v="1"/>
    <x v="8"/>
    <x v="2"/>
  </r>
  <r>
    <x v="4"/>
    <x v="5"/>
    <s v=" COLEGIO ATAHUALPA (IED)"/>
    <s v="6009 - 02"/>
    <x v="251"/>
    <n v="1"/>
    <m/>
    <n v="1"/>
    <n v="2"/>
    <n v="1"/>
    <n v="1030"/>
    <n v="1"/>
    <x v="8"/>
    <x v="2"/>
  </r>
  <r>
    <x v="4"/>
    <x v="5"/>
    <s v=" COLEGIO CARLO FEDERICI (IED)"/>
    <s v="6009 - 03"/>
    <x v="252"/>
    <m/>
    <m/>
    <n v="1"/>
    <n v="1"/>
    <n v="1"/>
    <n v="1030"/>
    <n v="1"/>
    <x v="8"/>
    <x v="2"/>
  </r>
  <r>
    <x v="4"/>
    <x v="5"/>
    <s v=" COLEGIO COSTA RICA (IED)"/>
    <s v="6009 - 04"/>
    <x v="253"/>
    <n v="1"/>
    <m/>
    <n v="1"/>
    <n v="2"/>
    <n v="1"/>
    <n v="1030"/>
    <n v="1"/>
    <x v="8"/>
    <x v="2"/>
  </r>
  <r>
    <x v="4"/>
    <x v="5"/>
    <s v=" COLEGIO INSTITUTO TECNICO INTERNACIONAL (IED)"/>
    <s v="6009 - 05"/>
    <x v="254"/>
    <n v="1"/>
    <m/>
    <n v="4"/>
    <n v="5"/>
    <n v="4"/>
    <n v="1030"/>
    <n v="1"/>
    <x v="8"/>
    <x v="2"/>
  </r>
  <r>
    <x v="4"/>
    <x v="5"/>
    <s v=" COLEGIO INTEGRADO DE FONTIBON IBEP (IED)"/>
    <s v="6009 - 06"/>
    <x v="255"/>
    <m/>
    <m/>
    <n v="3"/>
    <n v="3"/>
    <n v="3"/>
    <n v="1030"/>
    <n v="1"/>
    <x v="8"/>
    <x v="2"/>
  </r>
  <r>
    <x v="4"/>
    <x v="5"/>
    <s v=" COLEGIO LUIS ANGEL ARANGO (IED)"/>
    <s v="6009 - 07"/>
    <x v="256"/>
    <m/>
    <m/>
    <n v="1"/>
    <n v="1"/>
    <n v="1"/>
    <n v="1030"/>
    <n v="1"/>
    <x v="8"/>
    <x v="2"/>
  </r>
  <r>
    <x v="4"/>
    <x v="5"/>
    <s v=" COLEGIO PABLO NERUDA (IED)"/>
    <s v="6009 - 08"/>
    <x v="257"/>
    <m/>
    <m/>
    <n v="1"/>
    <n v="1"/>
    <n v="1"/>
    <n v="1030"/>
    <n v="1"/>
    <x v="8"/>
    <x v="2"/>
  </r>
  <r>
    <x v="4"/>
    <x v="5"/>
    <s v=" COLEGIO RODRIGO ARENAS BETANCOURT (IED)"/>
    <s v="6009 - 09"/>
    <x v="120"/>
    <m/>
    <m/>
    <n v="2"/>
    <n v="2"/>
    <n v="2"/>
    <n v="1030"/>
    <n v="1"/>
    <x v="8"/>
    <x v="2"/>
  </r>
  <r>
    <x v="4"/>
    <x v="5"/>
    <s v=" COLEGIO VILLEMAR EL CARMEN (IED)"/>
    <s v="6009 - 10"/>
    <x v="258"/>
    <m/>
    <m/>
    <n v="1"/>
    <n v="1"/>
    <n v="1"/>
    <n v="1030"/>
    <n v="1"/>
    <x v="8"/>
    <x v="2"/>
  </r>
  <r>
    <x v="4"/>
    <x v="5"/>
    <s v=" COLEGIO LA FELICIDAD (IED)"/>
    <s v="6009 - 11"/>
    <x v="336"/>
    <m/>
    <m/>
    <n v="3"/>
    <n v="3"/>
    <n v="3"/>
    <n v="1030"/>
    <n v="1"/>
    <x v="8"/>
    <x v="2"/>
  </r>
  <r>
    <x v="4"/>
    <x v="5"/>
    <s v=" COLEGIO ANTONIO NARIÑO (IED)"/>
    <s v="6010 - 01"/>
    <x v="259"/>
    <n v="4"/>
    <n v="1"/>
    <m/>
    <n v="5"/>
    <n v="1"/>
    <n v="1030"/>
    <n v="0"/>
    <x v="8"/>
    <x v="2"/>
  </r>
  <r>
    <x v="4"/>
    <x v="5"/>
    <s v=" COLEGIO ANTONIO VILLAVICENCIO (IED)"/>
    <s v="6010 - 02"/>
    <x v="260"/>
    <m/>
    <m/>
    <n v="3"/>
    <n v="3"/>
    <n v="3"/>
    <n v="1030"/>
    <n v="1"/>
    <x v="8"/>
    <x v="2"/>
  </r>
  <r>
    <x v="4"/>
    <x v="5"/>
    <s v=" COLEGIO CHARRY (IED)"/>
    <s v="6010 - 03"/>
    <x v="337"/>
    <n v="3"/>
    <m/>
    <n v="2"/>
    <n v="5"/>
    <n v="2"/>
    <n v="1030"/>
    <n v="1"/>
    <x v="8"/>
    <x v="2"/>
  </r>
  <r>
    <x v="4"/>
    <x v="5"/>
    <s v=" COLEGIO FLORIDABLANCA (IED)"/>
    <s v="6010 - 04"/>
    <x v="144"/>
    <m/>
    <m/>
    <n v="3"/>
    <n v="3"/>
    <n v="3"/>
    <n v="1030"/>
    <n v="1"/>
    <x v="8"/>
    <x v="2"/>
  </r>
  <r>
    <x v="4"/>
    <x v="5"/>
    <s v=" COLEGIO GARCES NAVAS (IED)"/>
    <s v="6010 - 05"/>
    <x v="368"/>
    <n v="1"/>
    <m/>
    <m/>
    <n v="1"/>
    <n v="0"/>
    <n v="1030"/>
    <e v="#DIV/0!"/>
    <x v="8"/>
    <x v="2"/>
  </r>
  <r>
    <x v="4"/>
    <x v="5"/>
    <s v=" COLEGIO GENERAL SANTANDER (IED)"/>
    <s v="6010 - 06"/>
    <x v="261"/>
    <m/>
    <m/>
    <n v="1"/>
    <n v="1"/>
    <n v="1"/>
    <n v="1030"/>
    <n v="1"/>
    <x v="8"/>
    <x v="2"/>
  </r>
  <r>
    <x v="4"/>
    <x v="5"/>
    <s v=" COLEGIO GUILLERMO LEON VALENCIA (IED)"/>
    <s v="6010 - 07"/>
    <x v="262"/>
    <m/>
    <m/>
    <n v="1"/>
    <n v="1"/>
    <n v="1"/>
    <n v="1030"/>
    <n v="1"/>
    <x v="8"/>
    <x v="2"/>
  </r>
  <r>
    <x v="4"/>
    <x v="5"/>
    <s v=" COLEGIO INSTITUTO TECNICO INDUSTRIAL FRANCISCO JOSE DE CALDAS (IED)"/>
    <s v="6010 - 08"/>
    <x v="145"/>
    <m/>
    <m/>
    <n v="2"/>
    <n v="2"/>
    <n v="2"/>
    <n v="1030"/>
    <n v="1"/>
    <x v="8"/>
    <x v="2"/>
  </r>
  <r>
    <x v="4"/>
    <x v="5"/>
    <s v=" COLEGIO INSTITUTO TECNICO JUAN DEL CORRAL (IED)"/>
    <s v="6010 - 09"/>
    <x v="263"/>
    <m/>
    <m/>
    <n v="3"/>
    <n v="3"/>
    <n v="3"/>
    <n v="1030"/>
    <n v="1"/>
    <x v="8"/>
    <x v="2"/>
  </r>
  <r>
    <x v="4"/>
    <x v="5"/>
    <s v=" COLEGIO INSTITUTO TECNICO LAUREANO GOMEZ (IED)"/>
    <s v="6010 - 10"/>
    <x v="338"/>
    <m/>
    <m/>
    <n v="5"/>
    <n v="5"/>
    <n v="5"/>
    <n v="1030"/>
    <n v="1"/>
    <x v="8"/>
    <x v="2"/>
  </r>
  <r>
    <x v="4"/>
    <x v="5"/>
    <s v=" COLEGIO INSTITUTO TECNICO REPUBLICA DE GUATEMALA (IED)"/>
    <s v="6010 - 11"/>
    <x v="339"/>
    <n v="1"/>
    <m/>
    <n v="1"/>
    <n v="2"/>
    <n v="1"/>
    <n v="1030"/>
    <n v="1"/>
    <x v="8"/>
    <x v="2"/>
  </r>
  <r>
    <x v="4"/>
    <x v="5"/>
    <s v=" COLEGIO JORGE GAITAN CORTES (IED)"/>
    <s v="6010 - 12"/>
    <x v="415"/>
    <n v="2"/>
    <m/>
    <m/>
    <n v="2"/>
    <n v="0"/>
    <n v="1030"/>
    <e v="#DIV/0!"/>
    <x v="8"/>
    <x v="2"/>
  </r>
  <r>
    <x v="4"/>
    <x v="5"/>
    <s v=" COLEGIO JOSE ASUNCION SILVA (IED)"/>
    <s v="6010 - 13"/>
    <x v="121"/>
    <m/>
    <m/>
    <n v="1"/>
    <n v="1"/>
    <n v="1"/>
    <n v="1030"/>
    <n v="1"/>
    <x v="8"/>
    <x v="2"/>
  </r>
  <r>
    <x v="4"/>
    <x v="5"/>
    <s v=" COLEGIO LA PALESTINA (IED)"/>
    <s v="6010 - 14"/>
    <x v="340"/>
    <m/>
    <m/>
    <n v="2"/>
    <n v="2"/>
    <n v="2"/>
    <n v="1030"/>
    <n v="1"/>
    <x v="8"/>
    <x v="2"/>
  </r>
  <r>
    <x v="4"/>
    <x v="5"/>
    <s v=" COLEGIO MAGDALENA ORTEGA DE NARIÑO (IED)"/>
    <s v="6010 - 15"/>
    <x v="264"/>
    <m/>
    <m/>
    <n v="7"/>
    <n v="7"/>
    <n v="7"/>
    <n v="1030"/>
    <n v="1"/>
    <x v="8"/>
    <x v="2"/>
  </r>
  <r>
    <x v="4"/>
    <x v="5"/>
    <s v=" COLEGIO MANUELA AYALA DE GAITAN (IED)"/>
    <s v="6010 - 16"/>
    <x v="122"/>
    <m/>
    <m/>
    <n v="2"/>
    <n v="2"/>
    <n v="2"/>
    <n v="1030"/>
    <n v="1"/>
    <x v="8"/>
    <x v="2"/>
  </r>
  <r>
    <x v="4"/>
    <x v="5"/>
    <s v=" COLEGIO MARCO TULIO FERNANDEZ (IED)"/>
    <s v="6010 - 17"/>
    <x v="265"/>
    <n v="1"/>
    <n v="1"/>
    <n v="1"/>
    <n v="3"/>
    <n v="2"/>
    <n v="1030"/>
    <n v="0.5"/>
    <x v="8"/>
    <x v="2"/>
  </r>
  <r>
    <x v="4"/>
    <x v="5"/>
    <s v=" COLEGIO MIGUEL ANTONIO CARO (IED)"/>
    <s v="6010 - 18"/>
    <x v="384"/>
    <m/>
    <m/>
    <n v="1"/>
    <n v="1"/>
    <n v="1"/>
    <n v="1030"/>
    <n v="1"/>
    <x v="8"/>
    <x v="2"/>
  </r>
  <r>
    <x v="4"/>
    <x v="5"/>
    <s v=" COLEGIO MORISCO (IED)"/>
    <s v="6010 - 19"/>
    <x v="369"/>
    <m/>
    <m/>
    <n v="2"/>
    <n v="2"/>
    <n v="2"/>
    <n v="1030"/>
    <n v="1"/>
    <x v="8"/>
    <x v="2"/>
  </r>
  <r>
    <x v="4"/>
    <x v="5"/>
    <s v=" COLEGIO NACIONES UNIDAS (IED)"/>
    <s v="6010 - 20"/>
    <x v="93"/>
    <n v="1"/>
    <m/>
    <n v="1"/>
    <n v="2"/>
    <n v="1"/>
    <n v="1030"/>
    <n v="1"/>
    <x v="8"/>
    <x v="2"/>
  </r>
  <r>
    <x v="4"/>
    <x v="5"/>
    <s v=" COLEGIO NESTOR FORERO ALCALA (IED)"/>
    <s v="6010 - 21"/>
    <x v="266"/>
    <m/>
    <m/>
    <n v="1"/>
    <n v="1"/>
    <n v="1"/>
    <n v="1030"/>
    <n v="1"/>
    <x v="8"/>
    <x v="2"/>
  </r>
  <r>
    <x v="4"/>
    <x v="5"/>
    <s v=" COLEGIO NIDIA QUINTERO DE TURBAY (IED)"/>
    <s v="6010 - 22"/>
    <x v="341"/>
    <m/>
    <m/>
    <n v="4"/>
    <n v="4"/>
    <n v="4"/>
    <n v="1030"/>
    <n v="1"/>
    <x v="8"/>
    <x v="2"/>
  </r>
  <r>
    <x v="4"/>
    <x v="5"/>
    <s v=" COLEGIO NUEVA CONSTITUCION (IED)"/>
    <s v="6010 - 23"/>
    <x v="267"/>
    <n v="1"/>
    <n v="1"/>
    <n v="8"/>
    <n v="10"/>
    <n v="9"/>
    <n v="1030"/>
    <n v="0.88888888888888884"/>
    <x v="8"/>
    <x v="2"/>
  </r>
  <r>
    <x v="4"/>
    <x v="5"/>
    <s v=" COLEGIO REPUBLICA DE BOLIVIA (IED)"/>
    <s v="6010 - 24"/>
    <x v="268"/>
    <m/>
    <m/>
    <n v="1"/>
    <n v="1"/>
    <n v="1"/>
    <n v="1030"/>
    <n v="1"/>
    <x v="8"/>
    <x v="2"/>
  </r>
  <r>
    <x v="4"/>
    <x v="5"/>
    <s v=" COLEGIO REPUBLICA DE CHINA (IED)"/>
    <s v="6010 - 25"/>
    <x v="269"/>
    <m/>
    <m/>
    <n v="5"/>
    <n v="5"/>
    <n v="5"/>
    <n v="1030"/>
    <n v="1"/>
    <x v="8"/>
    <x v="2"/>
  </r>
  <r>
    <x v="4"/>
    <x v="5"/>
    <s v=" COLEGIO REPUBLICA DE COLOMBIA (IED)"/>
    <s v="6010 - 26"/>
    <x v="94"/>
    <m/>
    <m/>
    <n v="2"/>
    <n v="2"/>
    <n v="2"/>
    <n v="1030"/>
    <n v="1"/>
    <x v="8"/>
    <x v="2"/>
  </r>
  <r>
    <x v="4"/>
    <x v="5"/>
    <s v=" COLEGIO ROBERT F. KENNEDY (IED)"/>
    <s v="6010 - 27"/>
    <x v="95"/>
    <m/>
    <m/>
    <n v="3"/>
    <n v="3"/>
    <n v="3"/>
    <n v="1030"/>
    <n v="1"/>
    <x v="8"/>
    <x v="2"/>
  </r>
  <r>
    <x v="4"/>
    <x v="5"/>
    <s v=" COLEGIO RODOLFO LLINAS (IED)"/>
    <s v="6010 - 28"/>
    <x v="123"/>
    <m/>
    <m/>
    <n v="2"/>
    <n v="2"/>
    <n v="2"/>
    <n v="1030"/>
    <n v="1"/>
    <x v="8"/>
    <x v="2"/>
  </r>
  <r>
    <x v="4"/>
    <x v="5"/>
    <s v=" COLEGIO SAN JOSE NORTE (IED)"/>
    <s v="6010 - 29"/>
    <x v="342"/>
    <n v="2"/>
    <m/>
    <m/>
    <n v="2"/>
    <n v="0"/>
    <n v="1030"/>
    <e v="#DIV/0!"/>
    <x v="8"/>
    <x v="2"/>
  </r>
  <r>
    <x v="4"/>
    <x v="5"/>
    <s v=" COLEGIO SIMON BOLIVAR (IED)"/>
    <s v="6010 - 30"/>
    <x v="124"/>
    <m/>
    <m/>
    <n v="2"/>
    <n v="2"/>
    <n v="2"/>
    <n v="1030"/>
    <n v="1"/>
    <x v="8"/>
    <x v="2"/>
  </r>
  <r>
    <x v="4"/>
    <x v="5"/>
    <s v=" COLEGIO TABORA (IED)"/>
    <s v="6010 - 31"/>
    <x v="343"/>
    <m/>
    <m/>
    <n v="5"/>
    <n v="5"/>
    <n v="5"/>
    <n v="1030"/>
    <n v="1"/>
    <x v="8"/>
    <x v="2"/>
  </r>
  <r>
    <x v="4"/>
    <x v="5"/>
    <s v=" COLEGIO TOMAS CIPRIANO DE MOSQUERA (IED)"/>
    <s v="6010 - 32"/>
    <x v="270"/>
    <m/>
    <m/>
    <n v="2"/>
    <n v="2"/>
    <n v="2"/>
    <n v="1030"/>
    <n v="1"/>
    <x v="8"/>
    <x v="2"/>
  </r>
  <r>
    <x v="4"/>
    <x v="5"/>
    <s v=" COLEGIO VILLA AMALIA (IED)"/>
    <s v="6010 - 33"/>
    <x v="271"/>
    <m/>
    <m/>
    <n v="1"/>
    <n v="1"/>
    <n v="1"/>
    <n v="1030"/>
    <n v="1"/>
    <x v="8"/>
    <x v="2"/>
  </r>
  <r>
    <x v="4"/>
    <x v="5"/>
    <s v=" COLEGIO ALBERTO LLERAS CAMARGO (IED)"/>
    <s v="6011 - 01"/>
    <x v="272"/>
    <m/>
    <m/>
    <n v="2"/>
    <n v="2"/>
    <n v="2"/>
    <n v="1030"/>
    <n v="1"/>
    <x v="8"/>
    <x v="2"/>
  </r>
  <r>
    <x v="4"/>
    <x v="5"/>
    <s v=" COLEGIO ALVARO GOMEZ HURTADO (IED)"/>
    <s v="6011 - 02"/>
    <x v="273"/>
    <n v="2"/>
    <m/>
    <n v="1"/>
    <n v="3"/>
    <n v="1"/>
    <n v="1030"/>
    <n v="1"/>
    <x v="8"/>
    <x v="2"/>
  </r>
  <r>
    <x v="4"/>
    <x v="5"/>
    <s v=" COLEGIO ANIBAL FERNANDEZ DE SOTO (IED)"/>
    <s v="6011 - 03"/>
    <x v="370"/>
    <n v="1"/>
    <m/>
    <m/>
    <n v="1"/>
    <n v="0"/>
    <n v="1030"/>
    <e v="#DIV/0!"/>
    <x v="8"/>
    <x v="2"/>
  </r>
  <r>
    <x v="4"/>
    <x v="5"/>
    <s v=" COLEGIO DELIA ZAPATA OLIVELLA (IED)"/>
    <s v="6011 - 04"/>
    <x v="96"/>
    <m/>
    <m/>
    <n v="1"/>
    <n v="1"/>
    <n v="1"/>
    <n v="1030"/>
    <n v="1"/>
    <x v="8"/>
    <x v="2"/>
  </r>
  <r>
    <x v="4"/>
    <x v="5"/>
    <s v=" COLEGIO EL SALITRE - SUBA (IED)"/>
    <s v="6011 - 05"/>
    <x v="274"/>
    <m/>
    <m/>
    <n v="3"/>
    <n v="3"/>
    <n v="3"/>
    <n v="1030"/>
    <n v="1"/>
    <x v="8"/>
    <x v="2"/>
  </r>
  <r>
    <x v="4"/>
    <x v="5"/>
    <s v=" COLEGIO FILARMONICO SIMON BOLIVAR (IED)"/>
    <s v="6011 - 06"/>
    <x v="166"/>
    <m/>
    <m/>
    <n v="3"/>
    <n v="3"/>
    <n v="3"/>
    <n v="1030"/>
    <n v="1"/>
    <x v="8"/>
    <x v="2"/>
  </r>
  <r>
    <x v="4"/>
    <x v="5"/>
    <s v=" COLEGIO GERARDO MOLINA RAMIREZ (IED)"/>
    <s v="6011 - 07"/>
    <x v="97"/>
    <m/>
    <m/>
    <n v="3"/>
    <n v="3"/>
    <n v="3"/>
    <n v="1030"/>
    <n v="1"/>
    <x v="8"/>
    <x v="2"/>
  </r>
  <r>
    <x v="4"/>
    <x v="5"/>
    <s v=" COLEGIO GERARDO PAREDES (IED)"/>
    <s v="6011 - 08"/>
    <x v="344"/>
    <m/>
    <m/>
    <n v="3"/>
    <n v="3"/>
    <n v="3"/>
    <n v="1030"/>
    <n v="1"/>
    <x v="8"/>
    <x v="2"/>
  </r>
  <r>
    <x v="4"/>
    <x v="5"/>
    <s v=" COLEGIO GONZALO ARANGO (IED)"/>
    <s v="6011 - 09"/>
    <x v="167"/>
    <n v="2"/>
    <n v="1"/>
    <m/>
    <n v="3"/>
    <n v="1"/>
    <n v="1030"/>
    <n v="0"/>
    <x v="8"/>
    <x v="2"/>
  </r>
  <r>
    <x v="4"/>
    <x v="5"/>
    <s v=" COLEGIO GUSTAVO MORALES MORALES (IED)"/>
    <s v="6011 - 10"/>
    <x v="168"/>
    <n v="1"/>
    <m/>
    <n v="2"/>
    <n v="3"/>
    <n v="2"/>
    <n v="1030"/>
    <n v="1"/>
    <x v="8"/>
    <x v="2"/>
  </r>
  <r>
    <x v="4"/>
    <x v="5"/>
    <s v=" COLEGIO HUNZA (IED)"/>
    <s v="6011 - 11"/>
    <x v="345"/>
    <m/>
    <m/>
    <n v="3"/>
    <n v="3"/>
    <n v="3"/>
    <n v="1030"/>
    <n v="1"/>
    <x v="8"/>
    <x v="2"/>
  </r>
  <r>
    <x v="4"/>
    <x v="5"/>
    <s v=" COLEGIO JUAN LOZANO Y LOZANO (IED)"/>
    <s v="6011 - 12"/>
    <x v="169"/>
    <m/>
    <m/>
    <n v="2"/>
    <n v="2"/>
    <n v="2"/>
    <n v="1030"/>
    <n v="1"/>
    <x v="8"/>
    <x v="2"/>
  </r>
  <r>
    <x v="4"/>
    <x v="5"/>
    <s v=" COLEGIO INSTITUTO TECNICO JULIO FLOREZ (IED)"/>
    <s v="6011 - 13"/>
    <x v="371"/>
    <m/>
    <m/>
    <n v="2"/>
    <n v="2"/>
    <n v="2"/>
    <n v="1030"/>
    <n v="1"/>
    <x v="8"/>
    <x v="2"/>
  </r>
  <r>
    <x v="4"/>
    <x v="5"/>
    <s v=" COLEGIO LA GAITANA (IED)"/>
    <s v="6011 - 14"/>
    <x v="170"/>
    <n v="2"/>
    <m/>
    <m/>
    <n v="2"/>
    <n v="0"/>
    <n v="1030"/>
    <e v="#DIV/0!"/>
    <x v="8"/>
    <x v="2"/>
  </r>
  <r>
    <x v="4"/>
    <x v="5"/>
    <s v=" COLEGIO LA TOSCANA - LISBOA (IED)"/>
    <s v="6011 - 15"/>
    <x v="171"/>
    <m/>
    <m/>
    <n v="4"/>
    <n v="4"/>
    <n v="4"/>
    <n v="1030"/>
    <n v="1"/>
    <x v="8"/>
    <x v="2"/>
  </r>
  <r>
    <x v="4"/>
    <x v="5"/>
    <s v=" COLEGIO NICOLAS BUENAVENTURA (IED)"/>
    <s v="6011 - 16"/>
    <x v="172"/>
    <m/>
    <m/>
    <n v="5"/>
    <n v="5"/>
    <n v="5"/>
    <n v="1030"/>
    <n v="1"/>
    <x v="8"/>
    <x v="2"/>
  </r>
  <r>
    <x v="4"/>
    <x v="5"/>
    <s v=" COLEGIO NUEVA COLOMBIA (IED)"/>
    <s v="6011 - 17"/>
    <x v="346"/>
    <m/>
    <m/>
    <n v="2"/>
    <n v="2"/>
    <n v="2"/>
    <n v="1030"/>
    <n v="1"/>
    <x v="8"/>
    <x v="2"/>
  </r>
  <r>
    <x v="4"/>
    <x v="5"/>
    <s v=" COLEGIO NUEVA ZELANDIA (IED)"/>
    <s v="6011 - 18"/>
    <x v="125"/>
    <n v="1"/>
    <n v="1"/>
    <m/>
    <n v="2"/>
    <n v="1"/>
    <n v="1030"/>
    <n v="0"/>
    <x v="8"/>
    <x v="2"/>
  </r>
  <r>
    <x v="4"/>
    <x v="5"/>
    <s v=" COLEGIO PRADO VERANIEGO (IED)"/>
    <s v="6011 - 19"/>
    <x v="347"/>
    <m/>
    <m/>
    <n v="2"/>
    <n v="2"/>
    <n v="2"/>
    <n v="1030"/>
    <n v="1"/>
    <x v="8"/>
    <x v="2"/>
  </r>
  <r>
    <x v="4"/>
    <x v="5"/>
    <s v=" COLEGIO RAMON DE ZUBIRIA (IED)"/>
    <s v="6011 - 20"/>
    <x v="385"/>
    <m/>
    <m/>
    <n v="3"/>
    <n v="3"/>
    <n v="3"/>
    <n v="1030"/>
    <n v="1"/>
    <x v="8"/>
    <x v="2"/>
  </r>
  <r>
    <x v="4"/>
    <x v="5"/>
    <s v=" COLEGIO REPUBLICA DOMINICANA (IED)"/>
    <s v="6011 - 21"/>
    <x v="275"/>
    <n v="1"/>
    <m/>
    <n v="5"/>
    <n v="6"/>
    <n v="5"/>
    <n v="1030"/>
    <n v="1"/>
    <x v="8"/>
    <x v="2"/>
  </r>
  <r>
    <x v="4"/>
    <x v="5"/>
    <s v=" COLEGIO TIBABUYES UNIVERSAL (IED)"/>
    <s v="6011 - 22"/>
    <x v="276"/>
    <m/>
    <m/>
    <n v="4"/>
    <n v="4"/>
    <n v="4"/>
    <n v="1030"/>
    <n v="1"/>
    <x v="8"/>
    <x v="2"/>
  </r>
  <r>
    <x v="4"/>
    <x v="5"/>
    <s v=" COLEGIO VEINTIUN ANGELES (IED)"/>
    <s v="6011 - 23"/>
    <x v="277"/>
    <n v="2"/>
    <m/>
    <m/>
    <n v="2"/>
    <n v="0"/>
    <n v="1030"/>
    <e v="#DIV/0!"/>
    <x v="8"/>
    <x v="2"/>
  </r>
  <r>
    <x v="4"/>
    <x v="5"/>
    <s v=" COLEGIO VILLA ELISA (IED)"/>
    <s v="6011 - 24"/>
    <x v="278"/>
    <m/>
    <m/>
    <n v="2"/>
    <n v="2"/>
    <n v="2"/>
    <n v="1030"/>
    <n v="1"/>
    <x v="8"/>
    <x v="2"/>
  </r>
  <r>
    <x v="4"/>
    <x v="5"/>
    <s v=" COLEGIO VIRGINIA GUTIERREZ DE PINEDA (IED)"/>
    <s v="6011 - 25"/>
    <x v="348"/>
    <m/>
    <m/>
    <n v="2"/>
    <n v="2"/>
    <n v="2"/>
    <n v="1030"/>
    <n v="1"/>
    <x v="8"/>
    <x v="2"/>
  </r>
  <r>
    <x v="4"/>
    <x v="5"/>
    <s v=" COLEGIO VISTA BELLA (IED)"/>
    <s v="6011 - 26"/>
    <x v="98"/>
    <m/>
    <m/>
    <n v="2"/>
    <n v="2"/>
    <n v="2"/>
    <n v="1030"/>
    <n v="1"/>
    <x v="8"/>
    <x v="2"/>
  </r>
  <r>
    <x v="4"/>
    <x v="5"/>
    <s v=" COLEGIO FILARMONICO JORGE MARIO BERGOGLIO (IED)"/>
    <s v="6011 - 27"/>
    <x v="403"/>
    <m/>
    <m/>
    <n v="1"/>
    <n v="1"/>
    <n v="1"/>
    <n v="1030"/>
    <n v="1"/>
    <x v="8"/>
    <x v="2"/>
  </r>
  <r>
    <x v="4"/>
    <x v="5"/>
    <s v=" COLEGIO FEMENINO LORENCITA VILLEGAS DE SANTOS (IED)"/>
    <s v="6012 - 01"/>
    <x v="279"/>
    <m/>
    <m/>
    <n v="1"/>
    <n v="1"/>
    <n v="1"/>
    <n v="1030"/>
    <n v="1"/>
    <x v="8"/>
    <x v="2"/>
  </r>
  <r>
    <x v="4"/>
    <x v="5"/>
    <s v=" COLEGIO FRANCISCO PRIMERO S.S. (IED)"/>
    <s v="6012 - 02"/>
    <x v="349"/>
    <m/>
    <m/>
    <n v="4"/>
    <n v="4"/>
    <n v="4"/>
    <n v="1030"/>
    <n v="1"/>
    <x v="8"/>
    <x v="2"/>
  </r>
  <r>
    <x v="4"/>
    <x v="5"/>
    <s v=" COLEGIO HELADIA MEJIA (IED)"/>
    <s v="6012 - 03"/>
    <x v="350"/>
    <n v="1"/>
    <m/>
    <n v="4"/>
    <n v="5"/>
    <n v="4"/>
    <n v="1030"/>
    <n v="1"/>
    <x v="8"/>
    <x v="2"/>
  </r>
  <r>
    <x v="4"/>
    <x v="5"/>
    <s v=" COLEGIO JORGE ELIECER GAITAN (IED)"/>
    <s v="6012 - 04"/>
    <x v="280"/>
    <m/>
    <m/>
    <n v="1"/>
    <n v="1"/>
    <n v="1"/>
    <n v="1030"/>
    <n v="1"/>
    <x v="8"/>
    <x v="2"/>
  </r>
  <r>
    <x v="4"/>
    <x v="5"/>
    <s v=" COLEGIO JUAN FRANCISCO BERBEO (IED)"/>
    <s v="6012 - 05"/>
    <x v="386"/>
    <n v="2"/>
    <m/>
    <n v="1"/>
    <n v="3"/>
    <n v="1"/>
    <n v="1030"/>
    <n v="1"/>
    <x v="8"/>
    <x v="2"/>
  </r>
  <r>
    <x v="4"/>
    <x v="5"/>
    <s v=" COLEGIO RAFAEL BERNAL JIMENEZ (IED)"/>
    <s v="6012 - 06"/>
    <x v="281"/>
    <m/>
    <m/>
    <n v="1"/>
    <n v="1"/>
    <n v="1"/>
    <n v="1030"/>
    <n v="1"/>
    <x v="8"/>
    <x v="2"/>
  </r>
  <r>
    <x v="4"/>
    <x v="5"/>
    <s v=" COLEGIO REPUBLICA DE PANAMA (IED)"/>
    <s v="6012 - 07"/>
    <x v="351"/>
    <m/>
    <m/>
    <n v="2"/>
    <n v="2"/>
    <n v="2"/>
    <n v="1030"/>
    <n v="1"/>
    <x v="8"/>
    <x v="2"/>
  </r>
  <r>
    <x v="4"/>
    <x v="5"/>
    <s v=" COLEGIO TECNICO DOMINGO FAUSTINO SARMIENTO (IED)"/>
    <s v="6012 - 08"/>
    <x v="99"/>
    <m/>
    <m/>
    <n v="2"/>
    <n v="2"/>
    <n v="2"/>
    <n v="1030"/>
    <n v="1"/>
    <x v="8"/>
    <x v="2"/>
  </r>
  <r>
    <x v="4"/>
    <x v="5"/>
    <s v=" COLEGIO TOMAS CARRASQUILLA (IED)"/>
    <s v="6012 - 09"/>
    <x v="232"/>
    <m/>
    <m/>
    <n v="3"/>
    <n v="3"/>
    <n v="3"/>
    <n v="1030"/>
    <n v="1"/>
    <x v="8"/>
    <x v="2"/>
  </r>
  <r>
    <x v="4"/>
    <x v="5"/>
    <s v=" COLEGIO MANUELA BELTRAN (IED)"/>
    <s v="6013 - 01"/>
    <x v="233"/>
    <m/>
    <m/>
    <n v="6"/>
    <n v="6"/>
    <n v="6"/>
    <n v="1030"/>
    <n v="1"/>
    <x v="8"/>
    <x v="2"/>
  </r>
  <r>
    <x v="4"/>
    <x v="5"/>
    <s v=" COLEGIO PALERMO -IEDIP- (IED)"/>
    <s v="6013 - 02"/>
    <x v="146"/>
    <n v="2"/>
    <n v="1"/>
    <m/>
    <n v="3"/>
    <n v="1"/>
    <n v="1030"/>
    <n v="0"/>
    <x v="8"/>
    <x v="2"/>
  </r>
  <r>
    <x v="4"/>
    <x v="5"/>
    <s v=" COLEGIO EDUARDO SANTOS (IED)"/>
    <s v="6014 - 01"/>
    <x v="100"/>
    <m/>
    <m/>
    <n v="1"/>
    <n v="1"/>
    <n v="1"/>
    <n v="1030"/>
    <n v="1"/>
    <x v="8"/>
    <x v="2"/>
  </r>
  <r>
    <x v="4"/>
    <x v="5"/>
    <s v=" COLEGIO LICEO NACIONAL AGUSTIN NIETO CABALLERO (IED)"/>
    <s v="6014 - 02"/>
    <x v="234"/>
    <m/>
    <m/>
    <n v="4"/>
    <n v="4"/>
    <n v="4"/>
    <n v="1030"/>
    <n v="1"/>
    <x v="8"/>
    <x v="2"/>
  </r>
  <r>
    <x v="4"/>
    <x v="5"/>
    <s v=" COLEGIO LICEO NACIONAL ANTONIA SANTOS (IED)"/>
    <s v="6014 - 03"/>
    <x v="352"/>
    <m/>
    <m/>
    <n v="4"/>
    <n v="4"/>
    <n v="4"/>
    <n v="1030"/>
    <n v="1"/>
    <x v="8"/>
    <x v="2"/>
  </r>
  <r>
    <x v="4"/>
    <x v="5"/>
    <s v=" COLEGIO PANAMERICANO (IED)"/>
    <s v="6014 - 04"/>
    <x v="235"/>
    <m/>
    <m/>
    <n v="5"/>
    <n v="5"/>
    <n v="5"/>
    <n v="1030"/>
    <n v="1"/>
    <x v="8"/>
    <x v="2"/>
  </r>
  <r>
    <x v="4"/>
    <x v="5"/>
    <s v=" COLEGIO REPUBLICA BOLIVARIANA DE VENEZUELA (IED)"/>
    <s v="6014 - 05"/>
    <x v="322"/>
    <m/>
    <m/>
    <n v="3"/>
    <n v="3"/>
    <n v="3"/>
    <n v="1030"/>
    <n v="1"/>
    <x v="8"/>
    <x v="2"/>
  </r>
  <r>
    <x v="4"/>
    <x v="5"/>
    <s v=" COLEGIO RICAURTE (CONCEJO) (IED)"/>
    <s v="6014 - 06"/>
    <x v="372"/>
    <n v="1"/>
    <m/>
    <n v="2"/>
    <n v="3"/>
    <n v="2"/>
    <n v="1030"/>
    <n v="1"/>
    <x v="8"/>
    <x v="2"/>
  </r>
  <r>
    <x v="4"/>
    <x v="5"/>
    <s v=" COLEGIO SAN FRANCISCO DE ASIS (IED)"/>
    <s v="6014 - 07"/>
    <x v="236"/>
    <m/>
    <m/>
    <n v="7"/>
    <n v="7"/>
    <n v="7"/>
    <n v="1030"/>
    <n v="1"/>
    <x v="8"/>
    <x v="2"/>
  </r>
  <r>
    <x v="4"/>
    <x v="5"/>
    <s v=" COLEGIO TECNICO MENORAH (IED)"/>
    <s v="6014 - 08"/>
    <x v="237"/>
    <m/>
    <n v="1"/>
    <n v="5"/>
    <n v="6"/>
    <n v="6"/>
    <n v="1030"/>
    <n v="0.83333333333333337"/>
    <x v="8"/>
    <x v="2"/>
  </r>
  <r>
    <x v="4"/>
    <x v="5"/>
    <s v=" COLEGIO ATANASIO GIRARDOT (IED)"/>
    <s v="6015 - 01"/>
    <x v="126"/>
    <m/>
    <m/>
    <n v="8"/>
    <n v="8"/>
    <n v="8"/>
    <n v="1030"/>
    <n v="1"/>
    <x v="8"/>
    <x v="2"/>
  </r>
  <r>
    <x v="4"/>
    <x v="5"/>
    <s v=" COLEGIO ESCUELA NORMAL SUPERIOR DISTRITAL MARIA MONTESSORI (IED)"/>
    <s v="6015 - 02"/>
    <x v="238"/>
    <m/>
    <m/>
    <n v="8"/>
    <n v="8"/>
    <n v="8"/>
    <n v="1030"/>
    <n v="1"/>
    <x v="8"/>
    <x v="2"/>
  </r>
  <r>
    <x v="4"/>
    <x v="5"/>
    <s v=" COLEGIO FRANCISCO DE PAULA SANTANDER (IED)"/>
    <s v="6015 - 03"/>
    <x v="282"/>
    <m/>
    <m/>
    <n v="4"/>
    <n v="4"/>
    <n v="4"/>
    <n v="1030"/>
    <n v="1"/>
    <x v="8"/>
    <x v="2"/>
  </r>
  <r>
    <x v="4"/>
    <x v="5"/>
    <s v=" COLEGIO GUILLERMO LEON VALENCIA (IED)"/>
    <s v="6015 - 04"/>
    <x v="101"/>
    <m/>
    <m/>
    <n v="8"/>
    <n v="8"/>
    <n v="8"/>
    <n v="1030"/>
    <n v="1"/>
    <x v="8"/>
    <x v="2"/>
  </r>
  <r>
    <x v="4"/>
    <x v="5"/>
    <s v=" COLEGIO TECNICO JAIME PARDO LEAL (IED)"/>
    <s v="6015 - 05"/>
    <x v="102"/>
    <m/>
    <m/>
    <n v="2"/>
    <n v="2"/>
    <n v="2"/>
    <n v="1030"/>
    <n v="1"/>
    <x v="8"/>
    <x v="2"/>
  </r>
  <r>
    <x v="4"/>
    <x v="5"/>
    <s v=" COLEGIO ANDRES BELLO (IED)"/>
    <s v="6016 - 01"/>
    <x v="127"/>
    <m/>
    <m/>
    <n v="2"/>
    <n v="2"/>
    <n v="2"/>
    <n v="1030"/>
    <n v="1"/>
    <x v="8"/>
    <x v="2"/>
  </r>
  <r>
    <x v="4"/>
    <x v="5"/>
    <s v=" COLEGIO ANTONIO JOSE DE SUCRE (IED)"/>
    <s v="6016 - 02"/>
    <x v="387"/>
    <m/>
    <m/>
    <n v="3"/>
    <n v="3"/>
    <n v="3"/>
    <n v="1030"/>
    <n v="1"/>
    <x v="8"/>
    <x v="2"/>
  </r>
  <r>
    <x v="4"/>
    <x v="5"/>
    <s v=" COLEGIO BENJAMIN HERRERA (IED)"/>
    <s v="6016 - 03"/>
    <x v="128"/>
    <m/>
    <m/>
    <n v="3"/>
    <n v="3"/>
    <n v="3"/>
    <n v="1030"/>
    <n v="1"/>
    <x v="8"/>
    <x v="2"/>
  </r>
  <r>
    <x v="4"/>
    <x v="5"/>
    <s v=" COLEGIO DE CULTURA POPULAR (IED)"/>
    <s v="6016 - 04"/>
    <x v="283"/>
    <m/>
    <m/>
    <n v="1"/>
    <n v="1"/>
    <n v="1"/>
    <n v="1030"/>
    <n v="1"/>
    <x v="8"/>
    <x v="2"/>
  </r>
  <r>
    <x v="4"/>
    <x v="5"/>
    <s v=" COLEGIO EL JAZMIN (IED)"/>
    <s v="6016 - 05"/>
    <x v="284"/>
    <m/>
    <m/>
    <n v="4"/>
    <n v="4"/>
    <n v="4"/>
    <n v="1030"/>
    <n v="1"/>
    <x v="8"/>
    <x v="2"/>
  </r>
  <r>
    <x v="4"/>
    <x v="5"/>
    <s v=" COLEGIO ESPAÑA (IED)"/>
    <s v="6016 - 06"/>
    <x v="285"/>
    <m/>
    <m/>
    <n v="1"/>
    <n v="1"/>
    <n v="1"/>
    <n v="1030"/>
    <n v="1"/>
    <x v="8"/>
    <x v="2"/>
  </r>
  <r>
    <x v="4"/>
    <x v="5"/>
    <s v=" COLEGIO JOSE JOAQUIN CASAS (IED)"/>
    <s v="6016 - 07"/>
    <x v="129"/>
    <n v="2"/>
    <m/>
    <m/>
    <n v="2"/>
    <n v="0"/>
    <n v="1030"/>
    <e v="#DIV/0!"/>
    <x v="8"/>
    <x v="2"/>
  </r>
  <r>
    <x v="4"/>
    <x v="5"/>
    <s v=" COLEGIO JOSE MANUEL RESTREPO (IED)"/>
    <s v="6016 - 08"/>
    <x v="286"/>
    <m/>
    <m/>
    <n v="2"/>
    <n v="2"/>
    <n v="2"/>
    <n v="1030"/>
    <n v="1"/>
    <x v="8"/>
    <x v="2"/>
  </r>
  <r>
    <x v="4"/>
    <x v="5"/>
    <s v=" COLEGIO JULIO GARAVITO ARMERO (IED)"/>
    <s v="6016 - 09"/>
    <x v="287"/>
    <m/>
    <m/>
    <n v="2"/>
    <n v="2"/>
    <n v="2"/>
    <n v="1030"/>
    <n v="1"/>
    <x v="8"/>
    <x v="2"/>
  </r>
  <r>
    <x v="4"/>
    <x v="5"/>
    <s v=" COLEGIO LA MERCED (IED)"/>
    <s v="6016 - 10"/>
    <x v="288"/>
    <m/>
    <m/>
    <n v="1"/>
    <n v="1"/>
    <n v="1"/>
    <n v="1030"/>
    <n v="1"/>
    <x v="8"/>
    <x v="2"/>
  </r>
  <r>
    <x v="4"/>
    <x v="5"/>
    <s v=" COLEGIO LUIS CARLOS GALAN SARMIENTO (IED)"/>
    <s v="6016 - 11"/>
    <x v="147"/>
    <m/>
    <m/>
    <n v="1"/>
    <n v="1"/>
    <n v="1"/>
    <n v="1030"/>
    <n v="1"/>
    <x v="8"/>
    <x v="2"/>
  </r>
  <r>
    <x v="4"/>
    <x v="5"/>
    <s v=" COLEGIO LUIS VARGAS TEJADA (IED)"/>
    <s v="6016 - 12"/>
    <x v="289"/>
    <m/>
    <m/>
    <n v="3"/>
    <n v="3"/>
    <n v="3"/>
    <n v="1030"/>
    <n v="1"/>
    <x v="8"/>
    <x v="2"/>
  </r>
  <r>
    <x v="4"/>
    <x v="5"/>
    <s v=" COLEGIO MARCO ANTONIO CARREÑO SILVA (IED)"/>
    <s v="6016 - 13"/>
    <x v="290"/>
    <m/>
    <m/>
    <n v="3"/>
    <n v="3"/>
    <n v="3"/>
    <n v="1030"/>
    <n v="1"/>
    <x v="8"/>
    <x v="2"/>
  </r>
  <r>
    <x v="4"/>
    <x v="5"/>
    <s v=" COLEGIO SILVERIA ESPINOSA DE RENDON (IED)"/>
    <s v="6016 - 14"/>
    <x v="148"/>
    <m/>
    <m/>
    <n v="1"/>
    <n v="1"/>
    <n v="1"/>
    <n v="1030"/>
    <n v="1"/>
    <x v="8"/>
    <x v="2"/>
  </r>
  <r>
    <x v="4"/>
    <x v="5"/>
    <s v=" COLEGIO SORRENTO (IED)"/>
    <s v="6016 - 15"/>
    <x v="291"/>
    <m/>
    <m/>
    <n v="1"/>
    <n v="1"/>
    <n v="1"/>
    <n v="1030"/>
    <n v="1"/>
    <x v="8"/>
    <x v="2"/>
  </r>
  <r>
    <x v="4"/>
    <x v="5"/>
    <s v=" COLEGIO ESCUELA NACIONAL DE COMERCIO (IED)"/>
    <s v="6017 - 01"/>
    <x v="292"/>
    <m/>
    <n v="1"/>
    <n v="2"/>
    <n v="3"/>
    <n v="3"/>
    <n v="1030"/>
    <n v="0.66666666666666663"/>
    <x v="8"/>
    <x v="2"/>
  </r>
  <r>
    <x v="4"/>
    <x v="5"/>
    <s v=" COLEGIO INTEGRADA LA CANDELARIA (IED)"/>
    <s v="6017 - 02"/>
    <x v="293"/>
    <n v="2"/>
    <n v="1"/>
    <m/>
    <n v="3"/>
    <n v="1"/>
    <n v="1030"/>
    <n v="0"/>
    <x v="8"/>
    <x v="2"/>
  </r>
  <r>
    <x v="4"/>
    <x v="5"/>
    <s v=" COLEGIO ALEJANDRO OBREGON (IED)"/>
    <s v="6018 - 01"/>
    <x v="294"/>
    <m/>
    <m/>
    <n v="3"/>
    <n v="3"/>
    <n v="3"/>
    <n v="1030"/>
    <n v="1"/>
    <x v="8"/>
    <x v="2"/>
  </r>
  <r>
    <x v="4"/>
    <x v="5"/>
    <s v=" COLEGIO ALEXANDER FLEMING (IED)"/>
    <s v="6018 - 02"/>
    <x v="397"/>
    <m/>
    <m/>
    <n v="4"/>
    <n v="4"/>
    <n v="4"/>
    <n v="1030"/>
    <n v="1"/>
    <x v="8"/>
    <x v="2"/>
  </r>
  <r>
    <x v="4"/>
    <x v="5"/>
    <s v=" COLEGIO ALFREDO IRIARTE (IED)"/>
    <s v="6018 - 03"/>
    <x v="353"/>
    <m/>
    <m/>
    <n v="7"/>
    <n v="7"/>
    <n v="7"/>
    <n v="1030"/>
    <n v="1"/>
    <x v="8"/>
    <x v="2"/>
  </r>
  <r>
    <x v="4"/>
    <x v="5"/>
    <s v=" COLEGIO ANTONIO BARAYA (IED)"/>
    <s v="6018 - 04"/>
    <x v="388"/>
    <m/>
    <m/>
    <n v="3"/>
    <n v="3"/>
    <n v="3"/>
    <n v="1030"/>
    <n v="1"/>
    <x v="8"/>
    <x v="2"/>
  </r>
  <r>
    <x v="4"/>
    <x v="5"/>
    <s v=" COLEGIO BRAVO PAEZ (IED)"/>
    <s v="6018 - 05"/>
    <x v="295"/>
    <m/>
    <m/>
    <n v="1"/>
    <n v="1"/>
    <n v="1"/>
    <n v="1030"/>
    <n v="1"/>
    <x v="8"/>
    <x v="2"/>
  </r>
  <r>
    <x v="4"/>
    <x v="5"/>
    <s v=" COLEGIO CLEMENCIA DE CAYCEDO (IED)"/>
    <s v="6018 - 06"/>
    <x v="296"/>
    <m/>
    <m/>
    <n v="1"/>
    <n v="1"/>
    <n v="1"/>
    <n v="1030"/>
    <n v="1"/>
    <x v="8"/>
    <x v="2"/>
  </r>
  <r>
    <x v="4"/>
    <x v="5"/>
    <s v=" COLEGIO CLEMENCIA HOLGUIN DE URDANETA (IED)"/>
    <s v="6018 - 07"/>
    <x v="409"/>
    <n v="2"/>
    <m/>
    <m/>
    <n v="2"/>
    <n v="0"/>
    <n v="1030"/>
    <e v="#DIV/0!"/>
    <x v="8"/>
    <x v="2"/>
  </r>
  <r>
    <x v="4"/>
    <x v="5"/>
    <s v=" COLEGIO COLOMBIA VIVA (IED)"/>
    <s v="6018 - 08"/>
    <x v="297"/>
    <m/>
    <m/>
    <n v="1"/>
    <n v="1"/>
    <n v="1"/>
    <n v="1030"/>
    <n v="1"/>
    <x v="8"/>
    <x v="2"/>
  </r>
  <r>
    <x v="4"/>
    <x v="5"/>
    <s v=" COLEGIO DIANA TURBAY (IED)"/>
    <s v="6018 - 09"/>
    <x v="298"/>
    <m/>
    <m/>
    <n v="7"/>
    <n v="7"/>
    <n v="7"/>
    <n v="1030"/>
    <n v="1"/>
    <x v="8"/>
    <x v="2"/>
  </r>
  <r>
    <x v="4"/>
    <x v="5"/>
    <s v=" COLEGIO EL LIBERTADOR (IED)"/>
    <s v="6018 - 10"/>
    <x v="299"/>
    <m/>
    <m/>
    <n v="3"/>
    <n v="3"/>
    <n v="3"/>
    <n v="1030"/>
    <n v="1"/>
    <x v="8"/>
    <x v="2"/>
  </r>
  <r>
    <x v="4"/>
    <x v="5"/>
    <s v=" COLEGIO ENRIQUE OLAYA HERRERA (IED)"/>
    <s v="6018 - 11"/>
    <x v="300"/>
    <m/>
    <m/>
    <n v="7"/>
    <n v="7"/>
    <n v="7"/>
    <n v="1030"/>
    <n v="1"/>
    <x v="8"/>
    <x v="2"/>
  </r>
  <r>
    <x v="4"/>
    <x v="5"/>
    <s v=" COLEGIO GUSTAVO RESTREPO (IED)"/>
    <s v="6018 - 12"/>
    <x v="301"/>
    <m/>
    <m/>
    <n v="3"/>
    <n v="3"/>
    <n v="3"/>
    <n v="1030"/>
    <n v="1"/>
    <x v="8"/>
    <x v="2"/>
  </r>
  <r>
    <x v="4"/>
    <x v="5"/>
    <s v=" COLEGIO JOSE MARTI (IED)"/>
    <s v="6018 - 13"/>
    <x v="354"/>
    <m/>
    <m/>
    <n v="2"/>
    <n v="2"/>
    <n v="2"/>
    <n v="1030"/>
    <n v="1"/>
    <x v="8"/>
    <x v="2"/>
  </r>
  <r>
    <x v="4"/>
    <x v="5"/>
    <s v=" COLEGIO LA PAZ (IED)"/>
    <s v="6018 - 14"/>
    <x v="103"/>
    <m/>
    <m/>
    <n v="1"/>
    <n v="1"/>
    <n v="1"/>
    <n v="1030"/>
    <n v="1"/>
    <x v="8"/>
    <x v="2"/>
  </r>
  <r>
    <x v="4"/>
    <x v="5"/>
    <s v=" COLEGIO LICEO FEMENINO MERCEDES NARIÑO (IED)"/>
    <s v="6018 - 15"/>
    <x v="302"/>
    <n v="1"/>
    <m/>
    <n v="4"/>
    <n v="5"/>
    <n v="4"/>
    <n v="1030"/>
    <n v="1"/>
    <x v="8"/>
    <x v="2"/>
  </r>
  <r>
    <x v="4"/>
    <x v="5"/>
    <s v=" COLEGIO MANUEL DEL SOCORRO RODRIGUEZ (IED)"/>
    <s v="6018 - 16"/>
    <x v="303"/>
    <n v="1"/>
    <n v="1"/>
    <n v="1"/>
    <n v="3"/>
    <n v="2"/>
    <n v="1030"/>
    <n v="0.5"/>
    <x v="8"/>
    <x v="2"/>
  </r>
  <r>
    <x v="4"/>
    <x v="5"/>
    <s v=" COLEGIO MARIA CANO (IED)"/>
    <s v="6018 - 17"/>
    <x v="304"/>
    <m/>
    <m/>
    <n v="3"/>
    <n v="3"/>
    <n v="3"/>
    <n v="1030"/>
    <n v="1"/>
    <x v="8"/>
    <x v="2"/>
  </r>
  <r>
    <x v="4"/>
    <x v="5"/>
    <s v=" COLEGIO MARRUECOS Y MOLINOS (IED)"/>
    <s v="6018 - 18"/>
    <x v="305"/>
    <n v="2"/>
    <m/>
    <n v="5"/>
    <n v="7"/>
    <n v="5"/>
    <n v="1030"/>
    <n v="1"/>
    <x v="8"/>
    <x v="2"/>
  </r>
  <r>
    <x v="4"/>
    <x v="5"/>
    <s v=" COLEGIO MISAEL PASTRANA BORRERO (IED)"/>
    <s v="6018 - 19"/>
    <x v="389"/>
    <m/>
    <n v="2"/>
    <m/>
    <n v="2"/>
    <n v="2"/>
    <n v="1030"/>
    <n v="0"/>
    <x v="8"/>
    <x v="2"/>
  </r>
  <r>
    <x v="4"/>
    <x v="5"/>
    <s v=" COLEGIO PALERMO SUR (IED)"/>
    <s v="6018 - 20"/>
    <x v="306"/>
    <m/>
    <m/>
    <n v="2"/>
    <n v="2"/>
    <n v="2"/>
    <n v="1030"/>
    <n v="1"/>
    <x v="8"/>
    <x v="2"/>
  </r>
  <r>
    <x v="4"/>
    <x v="5"/>
    <s v=" COLEGIO QUIROGA ALIANZA (IED)"/>
    <s v="6018 - 21"/>
    <x v="307"/>
    <m/>
    <m/>
    <n v="2"/>
    <n v="2"/>
    <n v="2"/>
    <n v="1030"/>
    <n v="1"/>
    <x v="8"/>
    <x v="2"/>
  </r>
  <r>
    <x v="4"/>
    <x v="5"/>
    <s v=" COLEGIO RAFAEL DELGADO SALGUERO (IED)"/>
    <s v="6018 - 22"/>
    <x v="308"/>
    <m/>
    <m/>
    <n v="2"/>
    <n v="2"/>
    <n v="2"/>
    <n v="1030"/>
    <n v="1"/>
    <x v="8"/>
    <x v="2"/>
  </r>
  <r>
    <x v="4"/>
    <x v="5"/>
    <s v=" COLEGIO REINO DE HOLANDA (IED)"/>
    <s v="6018 - 23"/>
    <x v="390"/>
    <m/>
    <m/>
    <n v="4"/>
    <n v="4"/>
    <n v="4"/>
    <n v="1030"/>
    <n v="1"/>
    <x v="8"/>
    <x v="2"/>
  </r>
  <r>
    <x v="4"/>
    <x v="5"/>
    <s v=" COLEGIO REPUBLICA EE.UU DE AMERICA (IED)"/>
    <s v="6018 - 24"/>
    <x v="404"/>
    <m/>
    <m/>
    <n v="2"/>
    <n v="2"/>
    <n v="2"/>
    <n v="1030"/>
    <n v="1"/>
    <x v="8"/>
    <x v="2"/>
  </r>
  <r>
    <x v="4"/>
    <x v="5"/>
    <s v=" COLEGIO REPUBLICA FEDERAL DE ALEMANIA (IED)"/>
    <s v="6018 - 25"/>
    <x v="355"/>
    <m/>
    <m/>
    <n v="1"/>
    <n v="1"/>
    <n v="1"/>
    <n v="1030"/>
    <n v="1"/>
    <x v="8"/>
    <x v="2"/>
  </r>
  <r>
    <x v="4"/>
    <x v="5"/>
    <s v=" COLEGIO RESTREPO MILLAN (IED)"/>
    <s v="6018 - 26"/>
    <x v="356"/>
    <m/>
    <m/>
    <n v="2"/>
    <n v="2"/>
    <n v="2"/>
    <n v="1030"/>
    <n v="1"/>
    <x v="8"/>
    <x v="2"/>
  </r>
  <r>
    <x v="4"/>
    <x v="5"/>
    <s v=" COLEGIO SAN AGUSTIN (IED)"/>
    <s v="6018 - 27"/>
    <x v="309"/>
    <m/>
    <m/>
    <n v="3"/>
    <n v="3"/>
    <n v="3"/>
    <n v="1030"/>
    <n v="1"/>
    <x v="8"/>
    <x v="2"/>
  </r>
  <r>
    <x v="4"/>
    <x v="5"/>
    <s v=" COLEGIO ACACIA II (IED)"/>
    <s v="6019 - 01"/>
    <x v="310"/>
    <n v="2"/>
    <m/>
    <m/>
    <n v="2"/>
    <n v="0"/>
    <n v="1030"/>
    <e v="#DIV/0!"/>
    <x v="8"/>
    <x v="2"/>
  </r>
  <r>
    <x v="4"/>
    <x v="5"/>
    <s v=" COLEGIO ANTONIO GARCIA (IED)"/>
    <s v="6019 - 02"/>
    <x v="357"/>
    <n v="1"/>
    <m/>
    <n v="1"/>
    <n v="2"/>
    <n v="1"/>
    <n v="1030"/>
    <n v="1"/>
    <x v="8"/>
    <x v="2"/>
  </r>
  <r>
    <x v="4"/>
    <x v="5"/>
    <s v=" COLEGIO ARBORIZADORA ALTA (IED)"/>
    <s v="6019 - 03"/>
    <x v="151"/>
    <n v="1"/>
    <m/>
    <n v="1"/>
    <n v="2"/>
    <n v="1"/>
    <n v="1030"/>
    <n v="1"/>
    <x v="8"/>
    <x v="2"/>
  </r>
  <r>
    <x v="4"/>
    <x v="5"/>
    <s v=" COLEGIO ARBORIZADORA BAJA (IED)"/>
    <s v="6019 - 04"/>
    <x v="152"/>
    <m/>
    <m/>
    <n v="3"/>
    <n v="3"/>
    <n v="3"/>
    <n v="1030"/>
    <n v="1"/>
    <x v="8"/>
    <x v="2"/>
  </r>
  <r>
    <x v="4"/>
    <x v="5"/>
    <s v=" COLEGIO CANADA (IED)"/>
    <s v="6019 - 05"/>
    <x v="391"/>
    <m/>
    <m/>
    <n v="2"/>
    <n v="2"/>
    <n v="2"/>
    <n v="1030"/>
    <n v="1"/>
    <x v="8"/>
    <x v="2"/>
  </r>
  <r>
    <x v="4"/>
    <x v="5"/>
    <s v=" COLEGIO CEDID CIUDAD BOLIVAR (IED)"/>
    <s v="6019 - 06"/>
    <x v="149"/>
    <m/>
    <m/>
    <n v="1"/>
    <n v="1"/>
    <n v="1"/>
    <n v="1030"/>
    <n v="1"/>
    <x v="8"/>
    <x v="2"/>
  </r>
  <r>
    <x v="4"/>
    <x v="5"/>
    <s v=" COLEGIO CIUDAD BOLIVAR - ARGENTINA (IED)"/>
    <s v="6019 - 07"/>
    <x v="153"/>
    <m/>
    <m/>
    <n v="2"/>
    <n v="2"/>
    <n v="2"/>
    <n v="1030"/>
    <n v="1"/>
    <x v="8"/>
    <x v="2"/>
  </r>
  <r>
    <x v="4"/>
    <x v="5"/>
    <s v=" COLEGIO CIUDAD DE MONTREAL (IED)"/>
    <s v="6019 - 08"/>
    <x v="373"/>
    <m/>
    <m/>
    <n v="4"/>
    <n v="4"/>
    <n v="4"/>
    <n v="1030"/>
    <n v="1"/>
    <x v="8"/>
    <x v="2"/>
  </r>
  <r>
    <x v="4"/>
    <x v="5"/>
    <s v=" COLEGIO COMPARTIR RECUERDO (IED)"/>
    <s v="6019 - 09"/>
    <x v="154"/>
    <m/>
    <m/>
    <n v="4"/>
    <n v="4"/>
    <n v="4"/>
    <n v="1030"/>
    <n v="1"/>
    <x v="8"/>
    <x v="2"/>
  </r>
  <r>
    <x v="4"/>
    <x v="5"/>
    <s v=" COLEGIO CONFEDERACION BRISAS DEL DIAMANTE (IED)"/>
    <s v="6019 - 10"/>
    <x v="155"/>
    <m/>
    <m/>
    <n v="1"/>
    <n v="1"/>
    <n v="1"/>
    <n v="1030"/>
    <n v="1"/>
    <x v="8"/>
    <x v="2"/>
  </r>
  <r>
    <x v="4"/>
    <x v="5"/>
    <s v=" COLEGIO CUNDINAMARCA (IED)"/>
    <s v="6019 - 11"/>
    <x v="150"/>
    <m/>
    <m/>
    <n v="3"/>
    <n v="3"/>
    <n v="3"/>
    <n v="1030"/>
    <n v="1"/>
    <x v="8"/>
    <x v="2"/>
  </r>
  <r>
    <x v="4"/>
    <x v="5"/>
    <s v=" COLEGIO EL MINUTO DE BUENOS AIRES (IED)"/>
    <s v="6019 - 12"/>
    <x v="156"/>
    <m/>
    <m/>
    <n v="3"/>
    <n v="3"/>
    <n v="3"/>
    <n v="1030"/>
    <n v="1"/>
    <x v="8"/>
    <x v="2"/>
  </r>
  <r>
    <x v="4"/>
    <x v="5"/>
    <s v=" COLEGIO EL PARAISO DE MANUELA BELTRAN (IED)"/>
    <s v="6019 - 13"/>
    <x v="358"/>
    <n v="1"/>
    <m/>
    <n v="1"/>
    <n v="2"/>
    <n v="1"/>
    <n v="1030"/>
    <n v="1"/>
    <x v="8"/>
    <x v="2"/>
  </r>
  <r>
    <x v="4"/>
    <x v="5"/>
    <s v=" COLEGIO EL TESORO DE LA CUMBRE (IED)"/>
    <s v="6019 - 14"/>
    <x v="374"/>
    <m/>
    <m/>
    <n v="1"/>
    <n v="1"/>
    <n v="1"/>
    <n v="1030"/>
    <n v="1"/>
    <x v="8"/>
    <x v="2"/>
  </r>
  <r>
    <x v="4"/>
    <x v="5"/>
    <s v=" COLEGIO ESTRELLA DEL SUR (IED)"/>
    <s v="6019 - 15"/>
    <x v="157"/>
    <m/>
    <m/>
    <n v="3"/>
    <n v="3"/>
    <n v="3"/>
    <n v="1030"/>
    <n v="1"/>
    <x v="8"/>
    <x v="2"/>
  </r>
  <r>
    <x v="4"/>
    <x v="5"/>
    <s v=" COLEGIO FANNY MIKEY (IED)"/>
    <s v="6019 - 16"/>
    <x v="311"/>
    <m/>
    <m/>
    <n v="4"/>
    <n v="4"/>
    <n v="4"/>
    <n v="1030"/>
    <n v="1"/>
    <x v="8"/>
    <x v="2"/>
  </r>
  <r>
    <x v="4"/>
    <x v="5"/>
    <s v=" COLEGIO GUILLERMO CANO ISAZA (IED)"/>
    <s v="6019 - 17"/>
    <x v="312"/>
    <m/>
    <m/>
    <n v="1"/>
    <n v="1"/>
    <n v="1"/>
    <n v="1030"/>
    <n v="1"/>
    <x v="8"/>
    <x v="2"/>
  </r>
  <r>
    <x v="4"/>
    <x v="5"/>
    <s v=" COLEGIO ISMAEL PERDOMO (IED)"/>
    <s v="6019 - 18"/>
    <x v="313"/>
    <m/>
    <m/>
    <n v="2"/>
    <n v="2"/>
    <n v="2"/>
    <n v="1030"/>
    <n v="1"/>
    <x v="8"/>
    <x v="2"/>
  </r>
  <r>
    <x v="4"/>
    <x v="5"/>
    <s v=" COLEGIO JOSE JAIME ROJAS (IED)"/>
    <s v="6019 - 19"/>
    <x v="413"/>
    <n v="4"/>
    <n v="1"/>
    <m/>
    <n v="5"/>
    <n v="1"/>
    <n v="1030"/>
    <n v="0"/>
    <x v="8"/>
    <x v="2"/>
  </r>
  <r>
    <x v="4"/>
    <x v="5"/>
    <s v=" COLEGIO JOSE MARIA VARGAS VILA (IED)"/>
    <s v="6019 - 20"/>
    <x v="392"/>
    <m/>
    <m/>
    <n v="2"/>
    <n v="2"/>
    <n v="2"/>
    <n v="1030"/>
    <n v="1"/>
    <x v="8"/>
    <x v="2"/>
  </r>
  <r>
    <x v="4"/>
    <x v="5"/>
    <s v=" COLEGIO LA ARABIA (IED)"/>
    <s v="6019 - 21"/>
    <x v="410"/>
    <m/>
    <m/>
    <n v="1"/>
    <n v="1"/>
    <n v="1"/>
    <n v="1030"/>
    <n v="1"/>
    <x v="8"/>
    <x v="2"/>
  </r>
  <r>
    <x v="4"/>
    <x v="5"/>
    <s v=" COLEGIO LA ESTANCIA - SAN ISIDRO LABRADOR (IED)"/>
    <s v="6019 - 22"/>
    <x v="314"/>
    <m/>
    <m/>
    <n v="2"/>
    <n v="2"/>
    <n v="2"/>
    <n v="1030"/>
    <n v="1"/>
    <x v="8"/>
    <x v="2"/>
  </r>
  <r>
    <x v="4"/>
    <x v="5"/>
    <s v=" COLEGIO LA JOYA (IED)"/>
    <s v="6019 - 23"/>
    <x v="375"/>
    <m/>
    <m/>
    <n v="1"/>
    <n v="1"/>
    <n v="1"/>
    <n v="1030"/>
    <n v="1"/>
    <x v="8"/>
    <x v="2"/>
  </r>
  <r>
    <x v="4"/>
    <x v="5"/>
    <s v=" COLEGIO LEON DE GREIFF (IED)"/>
    <s v="6019 - 24"/>
    <x v="130"/>
    <n v="1"/>
    <m/>
    <n v="2"/>
    <n v="3"/>
    <n v="2"/>
    <n v="1030"/>
    <n v="1"/>
    <x v="8"/>
    <x v="2"/>
  </r>
  <r>
    <x v="4"/>
    <x v="5"/>
    <s v=" COLEGIO MARIA MERCEDES CARRANZA (IED)"/>
    <s v="6019 - 25"/>
    <x v="315"/>
    <m/>
    <m/>
    <n v="3"/>
    <n v="3"/>
    <n v="3"/>
    <n v="1030"/>
    <n v="1"/>
    <x v="8"/>
    <x v="2"/>
  </r>
  <r>
    <x v="4"/>
    <x v="5"/>
    <s v=" COLEGIO MOCHUELO ALTO (CED)"/>
    <s v="6019 - 26"/>
    <x v="316"/>
    <m/>
    <m/>
    <n v="2"/>
    <n v="2"/>
    <n v="2"/>
    <n v="1030"/>
    <n v="1"/>
    <x v="8"/>
    <x v="2"/>
  </r>
  <r>
    <x v="4"/>
    <x v="5"/>
    <s v=" COLEGIO NICOLAS GOMEZ DAVILA (IED)"/>
    <s v="6019 - 27"/>
    <x v="359"/>
    <m/>
    <m/>
    <n v="2"/>
    <n v="2"/>
    <n v="2"/>
    <n v="1030"/>
    <n v="1"/>
    <x v="8"/>
    <x v="2"/>
  </r>
  <r>
    <x v="4"/>
    <x v="5"/>
    <s v=" COLEGIO PARAISO MIRADOR (IED)"/>
    <s v="6019 - 28"/>
    <x v="317"/>
    <n v="1"/>
    <m/>
    <n v="1"/>
    <n v="2"/>
    <n v="1"/>
    <n v="1030"/>
    <n v="1"/>
    <x v="8"/>
    <x v="2"/>
  </r>
  <r>
    <x v="4"/>
    <x v="5"/>
    <s v=" COLEGIO RAFAEL URIBE URIBE (IED)"/>
    <s v="6019 - 29"/>
    <x v="376"/>
    <m/>
    <m/>
    <n v="1"/>
    <n v="1"/>
    <n v="1"/>
    <n v="1030"/>
    <n v="1"/>
    <x v="8"/>
    <x v="2"/>
  </r>
  <r>
    <x v="4"/>
    <x v="5"/>
    <s v=" COLEGIO REPUBLICA DE MEXICO (IED)"/>
    <s v="6019 - 30"/>
    <x v="377"/>
    <m/>
    <m/>
    <n v="1"/>
    <n v="1"/>
    <n v="1"/>
    <n v="1030"/>
    <n v="1"/>
    <x v="8"/>
    <x v="2"/>
  </r>
  <r>
    <x v="4"/>
    <x v="5"/>
    <s v=" COLEGIO RODRIGO LARA BONILLA (IED)"/>
    <s v="6019 - 31"/>
    <x v="131"/>
    <m/>
    <m/>
    <n v="4"/>
    <n v="4"/>
    <n v="4"/>
    <n v="1030"/>
    <n v="1"/>
    <x v="8"/>
    <x v="2"/>
  </r>
  <r>
    <x v="4"/>
    <x v="5"/>
    <s v=" COLEGIO RURAL JOSE CELESTINO MUTIS (IED)"/>
    <s v="6019 - 32"/>
    <x v="104"/>
    <m/>
    <m/>
    <n v="2"/>
    <n v="2"/>
    <n v="2"/>
    <n v="1030"/>
    <n v="1"/>
    <x v="8"/>
    <x v="2"/>
  </r>
  <r>
    <x v="4"/>
    <x v="5"/>
    <s v=" COLEGIO RURAL PASQUILLA (IED)"/>
    <s v="6019 - 33"/>
    <x v="318"/>
    <m/>
    <m/>
    <n v="4"/>
    <n v="4"/>
    <n v="4"/>
    <n v="1030"/>
    <n v="1"/>
    <x v="8"/>
    <x v="2"/>
  </r>
  <r>
    <x v="4"/>
    <x v="5"/>
    <s v=" COLEGIO RURAL QUIBA ALTA (IED)"/>
    <s v="6019 - 34"/>
    <x v="319"/>
    <m/>
    <m/>
    <n v="1"/>
    <n v="1"/>
    <n v="1"/>
    <n v="1030"/>
    <n v="1"/>
    <x v="8"/>
    <x v="2"/>
  </r>
  <r>
    <x v="4"/>
    <x v="5"/>
    <s v=" COLEGIO SAN FRANCISCO (IED)"/>
    <s v="6019 - 35"/>
    <x v="320"/>
    <m/>
    <m/>
    <n v="8"/>
    <n v="8"/>
    <n v="8"/>
    <n v="1030"/>
    <n v="1"/>
    <x v="8"/>
    <x v="2"/>
  </r>
  <r>
    <x v="4"/>
    <x v="5"/>
    <s v=" COLEGIO SANTA BARBARA (IED)"/>
    <s v="6019 - 36"/>
    <x v="132"/>
    <m/>
    <m/>
    <n v="1"/>
    <n v="1"/>
    <n v="1"/>
    <n v="1030"/>
    <n v="1"/>
    <x v="8"/>
    <x v="2"/>
  </r>
  <r>
    <x v="4"/>
    <x v="5"/>
    <s v=" COLEGIO SIERRA MORENA (IED)"/>
    <s v="6019 - 37"/>
    <x v="105"/>
    <m/>
    <m/>
    <n v="19"/>
    <n v="19"/>
    <n v="19"/>
    <n v="1030"/>
    <n v="1"/>
    <x v="8"/>
    <x v="2"/>
  </r>
  <r>
    <x v="4"/>
    <x v="5"/>
    <s v=" COLEGIO SOTAVENTO (IED)"/>
    <s v="6019 - 38"/>
    <x v="411"/>
    <m/>
    <m/>
    <n v="1"/>
    <n v="1"/>
    <n v="1"/>
    <n v="1030"/>
    <n v="1"/>
    <x v="8"/>
    <x v="2"/>
  </r>
  <r>
    <x v="4"/>
    <x v="5"/>
    <s v=" COLEGIO UNION EUROPEA (IED)"/>
    <s v="6019 - 39"/>
    <x v="321"/>
    <m/>
    <m/>
    <n v="3"/>
    <n v="3"/>
    <n v="3"/>
    <n v="1030"/>
    <n v="1"/>
    <x v="8"/>
    <x v="2"/>
  </r>
  <r>
    <x v="4"/>
    <x v="5"/>
    <s v=" COLEGIO VILLAMAR (IED)"/>
    <s v="6019 - 40"/>
    <x v="360"/>
    <m/>
    <m/>
    <n v="3"/>
    <n v="3"/>
    <n v="3"/>
    <n v="1030"/>
    <n v="1"/>
    <x v="8"/>
    <x v="2"/>
  </r>
  <r>
    <x v="4"/>
    <x v="5"/>
    <s v=" COLEGIO CAMPESTRE JAIME GARZON (IED)"/>
    <s v="6020 - 01"/>
    <x v="106"/>
    <m/>
    <m/>
    <n v="4"/>
    <n v="4"/>
    <n v="4"/>
    <n v="1030"/>
    <n v="1"/>
    <x v="8"/>
    <x v="2"/>
  </r>
  <r>
    <x v="4"/>
    <x v="5"/>
    <s v=" COLEGIO GIMNASIO DEL CAMPO JUAN DE LA CRUZ VARELA (IED)"/>
    <s v="6020 - 02"/>
    <x v="412"/>
    <n v="3"/>
    <m/>
    <m/>
    <n v="3"/>
    <n v="0"/>
    <n v="1030"/>
    <e v="#DIV/0!"/>
    <x v="8"/>
    <x v="2"/>
  </r>
  <r>
    <x v="2"/>
    <x v="0"/>
    <s v="DESPACHO"/>
    <n v="1000"/>
    <x v="26"/>
    <m/>
    <m/>
    <n v="3"/>
    <n v="3"/>
    <n v="3"/>
    <n v="1078"/>
    <n v="1"/>
    <x v="8"/>
    <x v="2"/>
  </r>
  <r>
    <x v="2"/>
    <x v="0"/>
    <s v="OFICINA ASESORA DE PLANEACIÓN"/>
    <n v="1100"/>
    <x v="27"/>
    <n v="1"/>
    <m/>
    <n v="4"/>
    <n v="5"/>
    <n v="4"/>
    <n v="1078"/>
    <n v="1"/>
    <x v="8"/>
    <x v="2"/>
  </r>
  <r>
    <x v="2"/>
    <x v="0"/>
    <s v="OFICINA DE CONTROL INTERNO"/>
    <n v="1200"/>
    <x v="28"/>
    <m/>
    <m/>
    <n v="2"/>
    <n v="2"/>
    <n v="2"/>
    <n v="1078"/>
    <n v="1"/>
    <x v="8"/>
    <x v="2"/>
  </r>
  <r>
    <x v="2"/>
    <x v="0"/>
    <s v="OFICINA DE CONTROL DISCIPLINARIO"/>
    <n v="1400"/>
    <x v="0"/>
    <m/>
    <m/>
    <n v="14"/>
    <n v="14"/>
    <n v="14"/>
    <n v="1078"/>
    <n v="1"/>
    <x v="8"/>
    <x v="2"/>
  </r>
  <r>
    <x v="2"/>
    <x v="0"/>
    <s v="OFICINA ASESORA DE COMUNICACIÓN Y PRENSA"/>
    <n v="1500"/>
    <x v="1"/>
    <m/>
    <m/>
    <n v="1"/>
    <n v="1"/>
    <n v="1"/>
    <n v="1078"/>
    <n v="1"/>
    <x v="8"/>
    <x v="2"/>
  </r>
  <r>
    <x v="2"/>
    <x v="1"/>
    <s v="SUBSECRETARÍA DE INTEGRACIÓN INTERINSTITUCIONAL"/>
    <n v="2000"/>
    <x v="2"/>
    <m/>
    <m/>
    <n v="2"/>
    <n v="2"/>
    <n v="2"/>
    <n v="1078"/>
    <n v="1"/>
    <x v="8"/>
    <x v="2"/>
  </r>
  <r>
    <x v="2"/>
    <x v="1"/>
    <s v="DIRECCIÓN GENERAL DE EDUCACIÓN Y COLEGIOS DISTRITALES"/>
    <n v="2100"/>
    <x v="22"/>
    <m/>
    <m/>
    <n v="2"/>
    <n v="2"/>
    <n v="2"/>
    <n v="1078"/>
    <n v="1"/>
    <x v="8"/>
    <x v="2"/>
  </r>
  <r>
    <x v="2"/>
    <x v="1"/>
    <s v="DLES"/>
    <n v="2201"/>
    <x v="23"/>
    <n v="2"/>
    <m/>
    <n v="13"/>
    <n v="15"/>
    <n v="13"/>
    <n v="1078"/>
    <n v="1"/>
    <x v="8"/>
    <x v="2"/>
  </r>
  <r>
    <x v="2"/>
    <x v="1"/>
    <s v="DLES"/>
    <n v="2202"/>
    <x v="24"/>
    <n v="1"/>
    <m/>
    <n v="8"/>
    <n v="9"/>
    <n v="8"/>
    <n v="1078"/>
    <n v="1"/>
    <x v="8"/>
    <x v="2"/>
  </r>
  <r>
    <x v="2"/>
    <x v="1"/>
    <s v="DLES"/>
    <n v="2203"/>
    <x v="25"/>
    <m/>
    <m/>
    <n v="4"/>
    <n v="4"/>
    <n v="4"/>
    <n v="1078"/>
    <n v="1"/>
    <x v="8"/>
    <x v="2"/>
  </r>
  <r>
    <x v="2"/>
    <x v="1"/>
    <s v="DLES"/>
    <n v="2204"/>
    <x v="30"/>
    <n v="1"/>
    <m/>
    <n v="1"/>
    <n v="2"/>
    <n v="1"/>
    <n v="1078"/>
    <n v="1"/>
    <x v="8"/>
    <x v="2"/>
  </r>
  <r>
    <x v="2"/>
    <x v="1"/>
    <s v="DLES"/>
    <n v="2205"/>
    <x v="31"/>
    <n v="2"/>
    <m/>
    <n v="6"/>
    <n v="8"/>
    <n v="6"/>
    <n v="1078"/>
    <n v="1"/>
    <x v="8"/>
    <x v="2"/>
  </r>
  <r>
    <x v="2"/>
    <x v="1"/>
    <s v="DLES"/>
    <n v="2206"/>
    <x v="32"/>
    <n v="2"/>
    <m/>
    <n v="1"/>
    <n v="3"/>
    <n v="1"/>
    <n v="1078"/>
    <n v="1"/>
    <x v="8"/>
    <x v="2"/>
  </r>
  <r>
    <x v="2"/>
    <x v="1"/>
    <s v="DLES"/>
    <n v="2207"/>
    <x v="33"/>
    <n v="8"/>
    <m/>
    <n v="26"/>
    <n v="34"/>
    <n v="26"/>
    <n v="1078"/>
    <n v="1"/>
    <x v="8"/>
    <x v="2"/>
  </r>
  <r>
    <x v="2"/>
    <x v="1"/>
    <s v="DLES"/>
    <n v="2208"/>
    <x v="34"/>
    <n v="6"/>
    <m/>
    <n v="22"/>
    <n v="28"/>
    <n v="22"/>
    <n v="1078"/>
    <n v="1"/>
    <x v="8"/>
    <x v="2"/>
  </r>
  <r>
    <x v="2"/>
    <x v="1"/>
    <s v="DLES"/>
    <n v="2209"/>
    <x v="35"/>
    <n v="3"/>
    <m/>
    <n v="7"/>
    <n v="10"/>
    <n v="7"/>
    <n v="1078"/>
    <n v="1"/>
    <x v="8"/>
    <x v="2"/>
  </r>
  <r>
    <x v="2"/>
    <x v="1"/>
    <s v="DLES"/>
    <n v="2210"/>
    <x v="36"/>
    <n v="9"/>
    <n v="2"/>
    <n v="14"/>
    <n v="25"/>
    <n v="16"/>
    <n v="1078"/>
    <n v="0.875"/>
    <x v="8"/>
    <x v="2"/>
  </r>
  <r>
    <x v="2"/>
    <x v="1"/>
    <s v="DLES"/>
    <n v="2211"/>
    <x v="37"/>
    <n v="3"/>
    <m/>
    <n v="23"/>
    <n v="26"/>
    <n v="23"/>
    <n v="1078"/>
    <n v="1"/>
    <x v="8"/>
    <x v="2"/>
  </r>
  <r>
    <x v="2"/>
    <x v="1"/>
    <s v="DLES"/>
    <n v="2212"/>
    <x v="38"/>
    <n v="1"/>
    <m/>
    <n v="2"/>
    <n v="3"/>
    <n v="2"/>
    <n v="1078"/>
    <n v="1"/>
    <x v="8"/>
    <x v="2"/>
  </r>
  <r>
    <x v="2"/>
    <x v="1"/>
    <s v="DLES"/>
    <n v="2213"/>
    <x v="39"/>
    <m/>
    <m/>
    <n v="14"/>
    <n v="14"/>
    <n v="14"/>
    <n v="1078"/>
    <n v="1"/>
    <x v="8"/>
    <x v="2"/>
  </r>
  <r>
    <x v="2"/>
    <x v="1"/>
    <s v="DLES"/>
    <n v="2214"/>
    <x v="40"/>
    <m/>
    <m/>
    <n v="3"/>
    <n v="3"/>
    <n v="3"/>
    <n v="1078"/>
    <n v="1"/>
    <x v="8"/>
    <x v="2"/>
  </r>
  <r>
    <x v="2"/>
    <x v="1"/>
    <s v="DLES"/>
    <n v="2215"/>
    <x v="11"/>
    <n v="3"/>
    <m/>
    <n v="6"/>
    <n v="9"/>
    <n v="6"/>
    <n v="1078"/>
    <n v="1"/>
    <x v="8"/>
    <x v="2"/>
  </r>
  <r>
    <x v="2"/>
    <x v="1"/>
    <s v="DLES"/>
    <n v="2216"/>
    <x v="12"/>
    <n v="1"/>
    <m/>
    <n v="12"/>
    <n v="13"/>
    <n v="12"/>
    <n v="1078"/>
    <n v="1"/>
    <x v="8"/>
    <x v="2"/>
  </r>
  <r>
    <x v="2"/>
    <x v="1"/>
    <s v="DLES"/>
    <n v="2218"/>
    <x v="13"/>
    <n v="2"/>
    <m/>
    <n v="17"/>
    <n v="19"/>
    <n v="17"/>
    <n v="1078"/>
    <n v="1"/>
    <x v="8"/>
    <x v="2"/>
  </r>
  <r>
    <x v="2"/>
    <x v="1"/>
    <s v="DLES"/>
    <n v="2219"/>
    <x v="14"/>
    <m/>
    <m/>
    <n v="12"/>
    <n v="12"/>
    <n v="12"/>
    <n v="1078"/>
    <n v="1"/>
    <x v="8"/>
    <x v="2"/>
  </r>
  <r>
    <x v="2"/>
    <x v="1"/>
    <s v="DIRECCIÓN DE RELACIONES CON EL SECTOR EDUCATIVO PRIVADO"/>
    <n v="2400"/>
    <x v="54"/>
    <m/>
    <m/>
    <n v="3"/>
    <n v="3"/>
    <n v="3"/>
    <n v="1078"/>
    <n v="1"/>
    <x v="8"/>
    <x v="2"/>
  </r>
  <r>
    <x v="2"/>
    <x v="1"/>
    <s v="DIRECCIÓN DE INSPECCIÓN Y VIGILANCIA"/>
    <n v="2500"/>
    <x v="16"/>
    <m/>
    <n v="1"/>
    <n v="14"/>
    <n v="15"/>
    <n v="15"/>
    <n v="1078"/>
    <n v="0.93333333333333335"/>
    <x v="8"/>
    <x v="2"/>
  </r>
  <r>
    <x v="2"/>
    <x v="1"/>
    <s v="DIRECCION DE RELACIONES CON LOS SECTORES DE EDUCACION SUPERIOR Y EDUCACION PARA EL TRABAJO"/>
    <n v="2600"/>
    <x v="60"/>
    <n v="16"/>
    <m/>
    <n v="20"/>
    <n v="36"/>
    <n v="20"/>
    <n v="1078"/>
    <n v="1"/>
    <x v="8"/>
    <x v="2"/>
  </r>
  <r>
    <x v="2"/>
    <x v="3"/>
    <s v="DIRECCIÓN DE EDUCACIÓN PREESCOLAR Y BÁSICA"/>
    <n v="3100"/>
    <x v="18"/>
    <m/>
    <m/>
    <n v="2"/>
    <n v="2"/>
    <n v="2"/>
    <n v="1078"/>
    <n v="1"/>
    <x v="8"/>
    <x v="2"/>
  </r>
  <r>
    <x v="2"/>
    <x v="3"/>
    <s v="DIRECCIÓN DE EDUCACIÓN MEDIA"/>
    <n v="3200"/>
    <x v="19"/>
    <m/>
    <m/>
    <n v="3"/>
    <n v="3"/>
    <n v="3"/>
    <n v="1078"/>
    <n v="1"/>
    <x v="8"/>
    <x v="2"/>
  </r>
  <r>
    <x v="2"/>
    <x v="3"/>
    <s v="DIRECCIÓN DE CIENCIAS TECNOLOGÍAS Y MEDIOS EDUCATIVOS"/>
    <n v="3300"/>
    <x v="20"/>
    <m/>
    <m/>
    <n v="1"/>
    <n v="1"/>
    <n v="1"/>
    <n v="1078"/>
    <n v="1"/>
    <x v="8"/>
    <x v="2"/>
  </r>
  <r>
    <x v="2"/>
    <x v="3"/>
    <s v="DIRECCIÓN DE INCLUSIÓN E INTEGRACIÓN DE POBLACIONES"/>
    <n v="3400"/>
    <x v="21"/>
    <n v="1"/>
    <m/>
    <n v="10"/>
    <n v="11"/>
    <n v="10"/>
    <n v="1078"/>
    <n v="1"/>
    <x v="8"/>
    <x v="2"/>
  </r>
  <r>
    <x v="2"/>
    <x v="3"/>
    <s v="DIRECCIÓN DE FORMACIÓN DE DOCENTES E INNOVACIÓNES PEDAGÓGICAS"/>
    <n v="3500"/>
    <x v="41"/>
    <m/>
    <m/>
    <n v="2"/>
    <n v="2"/>
    <n v="2"/>
    <n v="1078"/>
    <n v="1"/>
    <x v="8"/>
    <x v="2"/>
  </r>
  <r>
    <x v="2"/>
    <x v="3"/>
    <s v="DIRECCIÓN DE EVALUACIÓN DE LA EDUCACIÓN"/>
    <n v="3600"/>
    <x v="42"/>
    <m/>
    <m/>
    <n v="3"/>
    <n v="3"/>
    <n v="3"/>
    <n v="1078"/>
    <n v="1"/>
    <x v="8"/>
    <x v="2"/>
  </r>
  <r>
    <x v="2"/>
    <x v="4"/>
    <s v="SUBSECRETARÍA DE ACCESO Y PERMANENCIA"/>
    <n v="4000"/>
    <x v="56"/>
    <m/>
    <m/>
    <n v="2"/>
    <n v="2"/>
    <n v="2"/>
    <n v="1078"/>
    <n v="1"/>
    <x v="8"/>
    <x v="2"/>
  </r>
  <r>
    <x v="2"/>
    <x v="4"/>
    <s v="DIRECCIÓN DE COBERTURA"/>
    <n v="4100"/>
    <x v="43"/>
    <n v="349"/>
    <n v="94"/>
    <n v="18"/>
    <n v="461"/>
    <n v="112"/>
    <n v="1078"/>
    <n v="0.16071428571428573"/>
    <x v="8"/>
    <x v="2"/>
  </r>
  <r>
    <x v="2"/>
    <x v="4"/>
    <s v="DIRECCIÓN DE BIENESTAR ESTUDIANTIL"/>
    <n v="4200"/>
    <x v="44"/>
    <n v="13"/>
    <m/>
    <n v="81"/>
    <n v="94"/>
    <n v="81"/>
    <n v="1078"/>
    <n v="1"/>
    <x v="8"/>
    <x v="2"/>
  </r>
  <r>
    <x v="2"/>
    <x v="4"/>
    <s v="DIRECCIÓN DE CONSTRUCCIÓN Y CONSERVACIÓN DE ESTABLECIMIENTOS EDUCATIVOS"/>
    <n v="4300"/>
    <x v="45"/>
    <m/>
    <m/>
    <n v="8"/>
    <n v="8"/>
    <n v="8"/>
    <n v="1078"/>
    <n v="1"/>
    <x v="8"/>
    <x v="2"/>
  </r>
  <r>
    <x v="2"/>
    <x v="4"/>
    <s v="DIRECCIÓN DE DOTACIONES ESCOLARES"/>
    <n v="4400"/>
    <x v="46"/>
    <m/>
    <m/>
    <n v="6"/>
    <n v="6"/>
    <n v="6"/>
    <n v="1078"/>
    <n v="1"/>
    <x v="8"/>
    <x v="2"/>
  </r>
  <r>
    <x v="2"/>
    <x v="2"/>
    <s v="SUBSECRETARÍA DE GESTIÓN INSTITUCIONAL"/>
    <n v="5000"/>
    <x v="57"/>
    <m/>
    <m/>
    <n v="1"/>
    <n v="1"/>
    <n v="1"/>
    <n v="1078"/>
    <n v="1"/>
    <x v="8"/>
    <x v="2"/>
  </r>
  <r>
    <x v="2"/>
    <x v="2"/>
    <s v="DIRECCION DE TALENTO HUMANO"/>
    <n v="5100"/>
    <x v="47"/>
    <m/>
    <m/>
    <n v="11"/>
    <n v="11"/>
    <n v="11"/>
    <n v="1078"/>
    <n v="1"/>
    <x v="8"/>
    <x v="2"/>
  </r>
  <r>
    <x v="2"/>
    <x v="2"/>
    <s v="DIRECCION DE TALENTO HUMANO"/>
    <n v="5101"/>
    <x v="48"/>
    <m/>
    <m/>
    <n v="28"/>
    <n v="28"/>
    <n v="28"/>
    <n v="1078"/>
    <n v="1"/>
    <x v="8"/>
    <x v="2"/>
  </r>
  <r>
    <x v="2"/>
    <x v="2"/>
    <s v="DIRECCION DE TALENTO HUMANO"/>
    <n v="5110"/>
    <x v="49"/>
    <n v="4"/>
    <n v="1"/>
    <n v="27"/>
    <n v="32"/>
    <n v="28"/>
    <n v="1078"/>
    <n v="0.9642857142857143"/>
    <x v="8"/>
    <x v="2"/>
  </r>
  <r>
    <x v="2"/>
    <x v="2"/>
    <s v="DIRECCION DE TALENTO HUMANO"/>
    <n v="5111"/>
    <x v="50"/>
    <n v="2"/>
    <m/>
    <n v="14"/>
    <n v="16"/>
    <n v="14"/>
    <n v="1078"/>
    <n v="1"/>
    <x v="8"/>
    <x v="2"/>
  </r>
  <r>
    <x v="2"/>
    <x v="2"/>
    <s v="DIRECCION DE TALENTO HUMANO"/>
    <n v="5120"/>
    <x v="51"/>
    <n v="2"/>
    <m/>
    <n v="6"/>
    <n v="8"/>
    <n v="6"/>
    <n v="1078"/>
    <n v="1"/>
    <x v="8"/>
    <x v="2"/>
  </r>
  <r>
    <x v="2"/>
    <x v="2"/>
    <s v="DIRECCION DE TALENTO HUMANO"/>
    <n v="5130"/>
    <x v="52"/>
    <n v="1"/>
    <m/>
    <n v="15"/>
    <n v="16"/>
    <n v="15"/>
    <n v="1078"/>
    <n v="1"/>
    <x v="8"/>
    <x v="2"/>
  </r>
  <r>
    <x v="2"/>
    <x v="2"/>
    <s v="DIRECCION DE CONTRATOS"/>
    <n v="5200"/>
    <x v="58"/>
    <m/>
    <m/>
    <n v="1"/>
    <n v="1"/>
    <n v="1"/>
    <n v="1078"/>
    <n v="1"/>
    <x v="8"/>
    <x v="2"/>
  </r>
  <r>
    <x v="2"/>
    <x v="2"/>
    <s v="DIRECCION DE CONTRATOS"/>
    <n v="5210"/>
    <x v="3"/>
    <m/>
    <m/>
    <n v="2"/>
    <n v="2"/>
    <n v="2"/>
    <n v="1078"/>
    <n v="1"/>
    <x v="8"/>
    <x v="2"/>
  </r>
  <r>
    <x v="2"/>
    <x v="2"/>
    <s v="DIRECCION DE CONTRATOS"/>
    <n v="5220"/>
    <x v="4"/>
    <m/>
    <m/>
    <n v="4"/>
    <n v="4"/>
    <n v="4"/>
    <n v="1078"/>
    <n v="1"/>
    <x v="8"/>
    <x v="2"/>
  </r>
  <r>
    <x v="2"/>
    <x v="2"/>
    <s v="DIRECCION DESERVICIOS ADMINISTRATIVOS"/>
    <n v="5300"/>
    <x v="5"/>
    <m/>
    <m/>
    <n v="1"/>
    <n v="1"/>
    <n v="1"/>
    <n v="1078"/>
    <n v="1"/>
    <x v="8"/>
    <x v="2"/>
  </r>
  <r>
    <x v="2"/>
    <x v="2"/>
    <s v="DIRECCION DESERVICIOS ADMINISTRATIVOS"/>
    <n v="5301"/>
    <x v="6"/>
    <m/>
    <m/>
    <n v="2"/>
    <n v="2"/>
    <n v="2"/>
    <n v="1078"/>
    <n v="1"/>
    <x v="8"/>
    <x v="2"/>
  </r>
  <r>
    <x v="2"/>
    <x v="2"/>
    <s v="DIRECCION DESERVICIOS ADMINISTRATIVOS"/>
    <n v="5310"/>
    <x v="7"/>
    <m/>
    <n v="1"/>
    <n v="36"/>
    <n v="37"/>
    <n v="37"/>
    <n v="1078"/>
    <n v="0.97297297297297303"/>
    <x v="8"/>
    <x v="2"/>
  </r>
  <r>
    <x v="2"/>
    <x v="2"/>
    <s v="DIRECCION DESERVICIOS ADMINISTRATIVOS"/>
    <s v="5310 - 01"/>
    <x v="417"/>
    <m/>
    <m/>
    <n v="1"/>
    <n v="1"/>
    <n v="1"/>
    <n v="1078"/>
    <n v="1"/>
    <x v="8"/>
    <x v="2"/>
  </r>
  <r>
    <x v="2"/>
    <x v="2"/>
    <s v="DIRECCION DESERVICIOS ADMINISTRATIVOS"/>
    <n v="5320"/>
    <x v="8"/>
    <m/>
    <m/>
    <n v="2"/>
    <n v="2"/>
    <n v="2"/>
    <n v="1078"/>
    <n v="1"/>
    <x v="8"/>
    <x v="2"/>
  </r>
  <r>
    <x v="2"/>
    <x v="2"/>
    <s v="DIRECCION FINANCIERA"/>
    <n v="5410"/>
    <x v="9"/>
    <m/>
    <m/>
    <n v="1"/>
    <n v="1"/>
    <n v="1"/>
    <n v="1078"/>
    <n v="1"/>
    <x v="8"/>
    <x v="2"/>
  </r>
  <r>
    <x v="2"/>
    <x v="2"/>
    <s v="DIRECCION FINANCIERA"/>
    <n v="5420"/>
    <x v="10"/>
    <m/>
    <m/>
    <n v="2"/>
    <n v="2"/>
    <n v="2"/>
    <n v="1078"/>
    <n v="1"/>
    <x v="8"/>
    <x v="2"/>
  </r>
  <r>
    <x v="5"/>
    <x v="5"/>
    <s v=" COLEGIO USAQUEN (IED)"/>
    <s v="6001 - 11"/>
    <x v="66"/>
    <n v="1"/>
    <m/>
    <m/>
    <n v="1"/>
    <n v="0"/>
    <n v="39"/>
    <e v="#DIV/0!"/>
    <x v="8"/>
    <x v="2"/>
  </r>
  <r>
    <x v="5"/>
    <x v="5"/>
    <s v=" COLEGIO EL RODEO (IED)"/>
    <s v="6004 - 07"/>
    <x v="109"/>
    <m/>
    <m/>
    <n v="2"/>
    <n v="2"/>
    <n v="2"/>
    <n v="39"/>
    <n v="1"/>
    <x v="8"/>
    <x v="2"/>
  </r>
  <r>
    <x v="5"/>
    <x v="5"/>
    <s v=" COLEGIO MANUELITA SAENZ (IED)"/>
    <s v="6004 - 22"/>
    <x v="110"/>
    <m/>
    <n v="1"/>
    <m/>
    <n v="1"/>
    <n v="1"/>
    <n v="39"/>
    <n v="0"/>
    <x v="8"/>
    <x v="2"/>
  </r>
  <r>
    <x v="5"/>
    <x v="5"/>
    <s v=" COLEGIO PROVINCIA DE QUEBEC (IED)"/>
    <s v="6005 - 30"/>
    <x v="192"/>
    <n v="1"/>
    <m/>
    <m/>
    <n v="1"/>
    <n v="0"/>
    <n v="39"/>
    <e v="#DIV/0!"/>
    <x v="8"/>
    <x v="2"/>
  </r>
  <r>
    <x v="5"/>
    <x v="5"/>
    <s v=" COLEGIO CENTRO INTEGRAL JOSE MARIA CORDOBA (IED)"/>
    <s v="6006 - 02"/>
    <x v="194"/>
    <m/>
    <m/>
    <n v="1"/>
    <n v="1"/>
    <n v="1"/>
    <n v="39"/>
    <n v="1"/>
    <x v="8"/>
    <x v="2"/>
  </r>
  <r>
    <x v="5"/>
    <x v="5"/>
    <s v=" COLEGIO INSTITUTO TECNICO INDUSTRIAL PILOTO (IED)"/>
    <s v="6006 - 05"/>
    <x v="195"/>
    <n v="1"/>
    <m/>
    <n v="1"/>
    <n v="2"/>
    <n v="1"/>
    <n v="39"/>
    <n v="1"/>
    <x v="8"/>
    <x v="2"/>
  </r>
  <r>
    <x v="5"/>
    <x v="5"/>
    <s v=" COLEGIO MARCO FIDEL SUAREZ (IED)"/>
    <s v="6006 - 07"/>
    <x v="196"/>
    <m/>
    <m/>
    <n v="1"/>
    <n v="1"/>
    <n v="1"/>
    <n v="39"/>
    <n v="1"/>
    <x v="8"/>
    <x v="2"/>
  </r>
  <r>
    <x v="5"/>
    <x v="5"/>
    <s v=" COLEGIO RUFINO JOSE CUERVO (IED)"/>
    <s v="6006 - 09"/>
    <x v="198"/>
    <n v="1"/>
    <m/>
    <m/>
    <n v="1"/>
    <n v="0"/>
    <n v="39"/>
    <e v="#DIV/0!"/>
    <x v="8"/>
    <x v="2"/>
  </r>
  <r>
    <x v="5"/>
    <x v="5"/>
    <s v=" COLEGIO VENECIA (IED)"/>
    <s v="6006 - 12"/>
    <x v="113"/>
    <n v="1"/>
    <n v="1"/>
    <m/>
    <n v="2"/>
    <n v="1"/>
    <n v="39"/>
    <n v="0"/>
    <x v="8"/>
    <x v="2"/>
  </r>
  <r>
    <x v="5"/>
    <x v="5"/>
    <s v=" COLEGIO BRASILIA - BOSA (IED)"/>
    <s v="6007 - 04"/>
    <x v="201"/>
    <m/>
    <m/>
    <n v="2"/>
    <n v="2"/>
    <n v="2"/>
    <n v="39"/>
    <n v="1"/>
    <x v="8"/>
    <x v="2"/>
  </r>
  <r>
    <x v="5"/>
    <x v="5"/>
    <s v=" COLEGIO CASTILLA (IED)"/>
    <s v="6008 - 05"/>
    <x v="219"/>
    <m/>
    <m/>
    <n v="1"/>
    <n v="1"/>
    <n v="1"/>
    <n v="39"/>
    <n v="1"/>
    <x v="8"/>
    <x v="2"/>
  </r>
  <r>
    <x v="5"/>
    <x v="5"/>
    <s v=" COLEGIO DARIO ECHANDIA (IED)"/>
    <s v="6008 - 08"/>
    <x v="221"/>
    <m/>
    <m/>
    <n v="1"/>
    <n v="1"/>
    <n v="1"/>
    <n v="39"/>
    <n v="1"/>
    <x v="8"/>
    <x v="2"/>
  </r>
  <r>
    <x v="5"/>
    <x v="5"/>
    <s v=" COLEGIO EDUARDO UMANA LUNA (IED)"/>
    <s v="6008 - 09"/>
    <x v="222"/>
    <m/>
    <m/>
    <n v="1"/>
    <n v="1"/>
    <n v="1"/>
    <n v="39"/>
    <n v="1"/>
    <x v="8"/>
    <x v="2"/>
  </r>
  <r>
    <x v="5"/>
    <x v="5"/>
    <s v=" COLEGIO JACKELINE (IED)"/>
    <s v="6008 - 19"/>
    <x v="89"/>
    <m/>
    <m/>
    <n v="1"/>
    <n v="1"/>
    <n v="1"/>
    <n v="39"/>
    <n v="1"/>
    <x v="8"/>
    <x v="2"/>
  </r>
  <r>
    <x v="5"/>
    <x v="5"/>
    <s v=" COLEGIO MANUEL CEPEDA VARGAS (IED)"/>
    <s v="6008 - 28"/>
    <x v="240"/>
    <m/>
    <m/>
    <n v="2"/>
    <n v="2"/>
    <n v="2"/>
    <n v="39"/>
    <n v="1"/>
    <x v="8"/>
    <x v="2"/>
  </r>
  <r>
    <x v="5"/>
    <x v="5"/>
    <s v=" COLEGIO O.E.A. (IED)"/>
    <s v="6008 - 33"/>
    <x v="243"/>
    <m/>
    <m/>
    <n v="1"/>
    <n v="1"/>
    <n v="1"/>
    <n v="39"/>
    <n v="1"/>
    <x v="8"/>
    <x v="2"/>
  </r>
  <r>
    <x v="5"/>
    <x v="5"/>
    <s v=" COLEGIO VILLA RICA (IED)"/>
    <s v="6008 - 42"/>
    <x v="250"/>
    <m/>
    <m/>
    <n v="1"/>
    <n v="1"/>
    <n v="1"/>
    <n v="39"/>
    <n v="1"/>
    <x v="8"/>
    <x v="2"/>
  </r>
  <r>
    <x v="5"/>
    <x v="5"/>
    <s v=" COLEGIO INSTITUTO TECNICO JUAN DEL CORRAL (IED)"/>
    <s v="6010 - 09"/>
    <x v="263"/>
    <m/>
    <m/>
    <n v="2"/>
    <n v="2"/>
    <n v="2"/>
    <n v="39"/>
    <n v="1"/>
    <x v="8"/>
    <x v="2"/>
  </r>
  <r>
    <x v="5"/>
    <x v="5"/>
    <s v=" COLEGIO JORGE GAITAN CORTES (IED)"/>
    <s v="6010 - 12"/>
    <x v="415"/>
    <m/>
    <m/>
    <n v="2"/>
    <n v="2"/>
    <n v="2"/>
    <n v="39"/>
    <n v="1"/>
    <x v="8"/>
    <x v="2"/>
  </r>
  <r>
    <x v="5"/>
    <x v="5"/>
    <s v=" COLEGIO LA PALESTINA (IED)"/>
    <s v="6010 - 14"/>
    <x v="340"/>
    <m/>
    <m/>
    <n v="1"/>
    <n v="1"/>
    <n v="1"/>
    <n v="39"/>
    <n v="1"/>
    <x v="8"/>
    <x v="2"/>
  </r>
  <r>
    <x v="5"/>
    <x v="5"/>
    <s v=" COLEGIO MANUELA AYALA DE GAITAN (IED)"/>
    <s v="6010 - 16"/>
    <x v="122"/>
    <m/>
    <m/>
    <n v="1"/>
    <n v="1"/>
    <n v="1"/>
    <n v="39"/>
    <n v="1"/>
    <x v="8"/>
    <x v="2"/>
  </r>
  <r>
    <x v="5"/>
    <x v="5"/>
    <s v=" COLEGIO NIDIA QUINTERO DE TURBAY (IED)"/>
    <s v="6010 - 22"/>
    <x v="341"/>
    <m/>
    <m/>
    <n v="1"/>
    <n v="1"/>
    <n v="1"/>
    <n v="39"/>
    <n v="1"/>
    <x v="8"/>
    <x v="2"/>
  </r>
  <r>
    <x v="5"/>
    <x v="5"/>
    <s v=" COLEGIO TABORA (IED)"/>
    <s v="6010 - 31"/>
    <x v="343"/>
    <m/>
    <m/>
    <n v="1"/>
    <n v="1"/>
    <n v="1"/>
    <n v="39"/>
    <n v="1"/>
    <x v="8"/>
    <x v="2"/>
  </r>
  <r>
    <x v="5"/>
    <x v="5"/>
    <s v=" COLEGIO ANIBAL FERNANDEZ DE SOTO (IED)"/>
    <s v="6011 - 03"/>
    <x v="370"/>
    <m/>
    <m/>
    <n v="1"/>
    <n v="1"/>
    <n v="1"/>
    <n v="39"/>
    <n v="1"/>
    <x v="8"/>
    <x v="2"/>
  </r>
  <r>
    <x v="5"/>
    <x v="5"/>
    <s v=" COLEGIO GERARDO MOLINA RAMIREZ (IED)"/>
    <s v="6011 - 07"/>
    <x v="97"/>
    <m/>
    <m/>
    <n v="1"/>
    <n v="1"/>
    <n v="1"/>
    <n v="39"/>
    <n v="1"/>
    <x v="8"/>
    <x v="2"/>
  </r>
  <r>
    <x v="5"/>
    <x v="5"/>
    <s v=" COLEGIO PALERMO -IEDIP- (IED)"/>
    <s v="6013 - 02"/>
    <x v="146"/>
    <n v="1"/>
    <m/>
    <m/>
    <n v="1"/>
    <n v="0"/>
    <n v="39"/>
    <e v="#DIV/0!"/>
    <x v="8"/>
    <x v="2"/>
  </r>
  <r>
    <x v="5"/>
    <x v="5"/>
    <s v=" COLEGIO LA MERCED (IED)"/>
    <s v="6016 - 10"/>
    <x v="288"/>
    <m/>
    <m/>
    <n v="1"/>
    <n v="1"/>
    <n v="1"/>
    <n v="39"/>
    <n v="1"/>
    <x v="8"/>
    <x v="2"/>
  </r>
  <r>
    <x v="5"/>
    <x v="5"/>
    <s v=" COLEGIO ALEXANDER FLEMING (IED)"/>
    <s v="6018 - 02"/>
    <x v="397"/>
    <m/>
    <m/>
    <n v="1"/>
    <n v="1"/>
    <n v="1"/>
    <n v="39"/>
    <n v="1"/>
    <x v="8"/>
    <x v="2"/>
  </r>
  <r>
    <x v="5"/>
    <x v="5"/>
    <s v=" COLEGIO MARRUECOS Y MOLINOS (IED)"/>
    <s v="6018 - 18"/>
    <x v="305"/>
    <m/>
    <m/>
    <n v="1"/>
    <n v="1"/>
    <n v="1"/>
    <n v="39"/>
    <n v="1"/>
    <x v="8"/>
    <x v="2"/>
  </r>
  <r>
    <x v="5"/>
    <x v="5"/>
    <s v=" COLEGIO MISAEL PASTRANA BORRERO (IED)"/>
    <s v="6018 - 19"/>
    <x v="389"/>
    <n v="1"/>
    <m/>
    <m/>
    <n v="1"/>
    <n v="0"/>
    <n v="39"/>
    <e v="#DIV/0!"/>
    <x v="8"/>
    <x v="2"/>
  </r>
  <r>
    <x v="5"/>
    <x v="5"/>
    <s v=" COLEGIO PALERMO SUR (IED)"/>
    <s v="6018 - 20"/>
    <x v="306"/>
    <m/>
    <n v="1"/>
    <m/>
    <n v="1"/>
    <n v="1"/>
    <n v="39"/>
    <n v="0"/>
    <x v="8"/>
    <x v="2"/>
  </r>
  <r>
    <x v="5"/>
    <x v="5"/>
    <s v=" COLEGIO ARBORIZADORA BAJA (IED)"/>
    <s v="6019 - 04"/>
    <x v="152"/>
    <m/>
    <m/>
    <n v="1"/>
    <n v="1"/>
    <n v="1"/>
    <n v="39"/>
    <n v="1"/>
    <x v="8"/>
    <x v="2"/>
  </r>
  <r>
    <x v="0"/>
    <x v="0"/>
    <s v="DESPACHO"/>
    <n v="1000"/>
    <x v="26"/>
    <n v="1"/>
    <m/>
    <n v="81"/>
    <n v="82"/>
    <n v="81"/>
    <n v="25140"/>
    <n v="1"/>
    <x v="9"/>
    <x v="3"/>
  </r>
  <r>
    <x v="0"/>
    <x v="0"/>
    <s v="OFICINA ASESORA DE PLANEACIÓN"/>
    <n v="1100"/>
    <x v="27"/>
    <n v="6"/>
    <m/>
    <n v="11"/>
    <n v="17"/>
    <n v="11"/>
    <n v="25140"/>
    <n v="1"/>
    <x v="9"/>
    <x v="3"/>
  </r>
  <r>
    <x v="0"/>
    <x v="0"/>
    <s v="OFICINA DE CONTROL INTERNO"/>
    <n v="1200"/>
    <x v="28"/>
    <n v="9"/>
    <m/>
    <n v="35"/>
    <n v="44"/>
    <n v="35"/>
    <n v="25140"/>
    <n v="1"/>
    <x v="9"/>
    <x v="3"/>
  </r>
  <r>
    <x v="0"/>
    <x v="0"/>
    <s v="OFICINA ASESORA DE JURIDÍCA"/>
    <n v="1300"/>
    <x v="29"/>
    <n v="4"/>
    <n v="2"/>
    <n v="379"/>
    <n v="385"/>
    <n v="381"/>
    <n v="25140"/>
    <n v="0.99475065616797897"/>
    <x v="9"/>
    <x v="3"/>
  </r>
  <r>
    <x v="0"/>
    <x v="0"/>
    <s v="OFICINA DE CONTROL DISCIPLINARIO"/>
    <n v="1400"/>
    <x v="0"/>
    <n v="4"/>
    <n v="5"/>
    <n v="202"/>
    <n v="211"/>
    <n v="207"/>
    <n v="25140"/>
    <n v="0.97584541062801933"/>
    <x v="9"/>
    <x v="3"/>
  </r>
  <r>
    <x v="0"/>
    <x v="0"/>
    <s v="OFICINA ASESORA DE COMUNICACIÓN Y PRENSA"/>
    <n v="1500"/>
    <x v="1"/>
    <m/>
    <m/>
    <n v="6"/>
    <n v="6"/>
    <n v="6"/>
    <n v="25140"/>
    <n v="1"/>
    <x v="9"/>
    <x v="3"/>
  </r>
  <r>
    <x v="0"/>
    <x v="1"/>
    <s v="SUBSECRETARÍA DE INTEGRACIÓN INTERINSTITUCIONAL"/>
    <n v="2000"/>
    <x v="2"/>
    <m/>
    <m/>
    <n v="6"/>
    <n v="6"/>
    <n v="6"/>
    <n v="25140"/>
    <n v="1"/>
    <x v="9"/>
    <x v="3"/>
  </r>
  <r>
    <x v="0"/>
    <x v="1"/>
    <s v="DIRECCIÓN GENERAL DE EDUCACIÓN Y COLEGIOS DISTRITALES"/>
    <n v="2100"/>
    <x v="22"/>
    <m/>
    <m/>
    <n v="6"/>
    <n v="6"/>
    <n v="6"/>
    <n v="25140"/>
    <n v="1"/>
    <x v="9"/>
    <x v="3"/>
  </r>
  <r>
    <x v="0"/>
    <x v="1"/>
    <s v="DLES"/>
    <n v="2201"/>
    <x v="23"/>
    <m/>
    <m/>
    <n v="162"/>
    <n v="162"/>
    <n v="162"/>
    <n v="25140"/>
    <n v="1"/>
    <x v="9"/>
    <x v="3"/>
  </r>
  <r>
    <x v="0"/>
    <x v="1"/>
    <s v="DLES"/>
    <n v="2202"/>
    <x v="24"/>
    <n v="21"/>
    <m/>
    <n v="67"/>
    <n v="88"/>
    <n v="67"/>
    <n v="25140"/>
    <n v="1"/>
    <x v="9"/>
    <x v="3"/>
  </r>
  <r>
    <x v="0"/>
    <x v="1"/>
    <s v="DLES"/>
    <n v="2203"/>
    <x v="25"/>
    <m/>
    <m/>
    <n v="62"/>
    <n v="62"/>
    <n v="62"/>
    <n v="25140"/>
    <n v="1"/>
    <x v="9"/>
    <x v="3"/>
  </r>
  <r>
    <x v="0"/>
    <x v="1"/>
    <s v="DLES"/>
    <n v="2204"/>
    <x v="30"/>
    <n v="1"/>
    <m/>
    <n v="73"/>
    <n v="74"/>
    <n v="73"/>
    <n v="25140"/>
    <n v="1"/>
    <x v="9"/>
    <x v="3"/>
  </r>
  <r>
    <x v="0"/>
    <x v="1"/>
    <s v="DLES"/>
    <n v="2205"/>
    <x v="31"/>
    <n v="1"/>
    <m/>
    <n v="89"/>
    <n v="90"/>
    <n v="89"/>
    <n v="25140"/>
    <n v="1"/>
    <x v="9"/>
    <x v="3"/>
  </r>
  <r>
    <x v="0"/>
    <x v="1"/>
    <s v="DLES"/>
    <n v="2206"/>
    <x v="32"/>
    <n v="3"/>
    <m/>
    <n v="36"/>
    <n v="39"/>
    <n v="36"/>
    <n v="25140"/>
    <n v="1"/>
    <x v="9"/>
    <x v="3"/>
  </r>
  <r>
    <x v="0"/>
    <x v="1"/>
    <s v="DLES"/>
    <n v="2207"/>
    <x v="33"/>
    <n v="1"/>
    <m/>
    <n v="378"/>
    <n v="379"/>
    <n v="378"/>
    <n v="25140"/>
    <n v="1"/>
    <x v="9"/>
    <x v="3"/>
  </r>
  <r>
    <x v="0"/>
    <x v="1"/>
    <s v="DLES"/>
    <n v="2208"/>
    <x v="34"/>
    <n v="18"/>
    <m/>
    <n v="372"/>
    <n v="390"/>
    <n v="372"/>
    <n v="25140"/>
    <n v="1"/>
    <x v="9"/>
    <x v="3"/>
  </r>
  <r>
    <x v="0"/>
    <x v="1"/>
    <s v="DLES"/>
    <n v="2209"/>
    <x v="35"/>
    <m/>
    <m/>
    <n v="189"/>
    <n v="189"/>
    <n v="189"/>
    <n v="25140"/>
    <n v="1"/>
    <x v="9"/>
    <x v="3"/>
  </r>
  <r>
    <x v="0"/>
    <x v="1"/>
    <s v="DLES"/>
    <n v="2210"/>
    <x v="36"/>
    <n v="65"/>
    <m/>
    <n v="251"/>
    <n v="316"/>
    <n v="251"/>
    <n v="25140"/>
    <n v="1"/>
    <x v="9"/>
    <x v="3"/>
  </r>
  <r>
    <x v="0"/>
    <x v="1"/>
    <s v="DLES"/>
    <n v="2211"/>
    <x v="37"/>
    <n v="14"/>
    <n v="2"/>
    <n v="449"/>
    <n v="465"/>
    <n v="451"/>
    <n v="25140"/>
    <n v="0.99556541019955658"/>
    <x v="9"/>
    <x v="3"/>
  </r>
  <r>
    <x v="0"/>
    <x v="1"/>
    <s v="DLES"/>
    <n v="2212"/>
    <x v="38"/>
    <n v="1"/>
    <m/>
    <n v="53"/>
    <n v="54"/>
    <n v="53"/>
    <n v="25140"/>
    <n v="1"/>
    <x v="9"/>
    <x v="3"/>
  </r>
  <r>
    <x v="0"/>
    <x v="1"/>
    <s v="DLES"/>
    <n v="2213"/>
    <x v="39"/>
    <n v="5"/>
    <m/>
    <n v="100"/>
    <n v="105"/>
    <n v="100"/>
    <n v="25140"/>
    <n v="1"/>
    <x v="9"/>
    <x v="3"/>
  </r>
  <r>
    <x v="0"/>
    <x v="1"/>
    <s v="DLES"/>
    <n v="2214"/>
    <x v="40"/>
    <m/>
    <m/>
    <n v="43"/>
    <n v="43"/>
    <n v="43"/>
    <n v="25140"/>
    <n v="1"/>
    <x v="9"/>
    <x v="3"/>
  </r>
  <r>
    <x v="0"/>
    <x v="1"/>
    <s v="DLES"/>
    <n v="2215"/>
    <x v="11"/>
    <n v="4"/>
    <m/>
    <n v="107"/>
    <n v="111"/>
    <n v="107"/>
    <n v="25140"/>
    <n v="1"/>
    <x v="9"/>
    <x v="3"/>
  </r>
  <r>
    <x v="0"/>
    <x v="1"/>
    <s v="DLES"/>
    <n v="2216"/>
    <x v="12"/>
    <n v="1"/>
    <m/>
    <n v="82"/>
    <n v="83"/>
    <n v="82"/>
    <n v="25140"/>
    <n v="1"/>
    <x v="9"/>
    <x v="3"/>
  </r>
  <r>
    <x v="0"/>
    <x v="1"/>
    <s v="DLES"/>
    <n v="2218"/>
    <x v="13"/>
    <n v="22"/>
    <m/>
    <n v="115"/>
    <n v="137"/>
    <n v="115"/>
    <n v="25140"/>
    <n v="1"/>
    <x v="9"/>
    <x v="3"/>
  </r>
  <r>
    <x v="0"/>
    <x v="1"/>
    <s v="DLES"/>
    <n v="2219"/>
    <x v="14"/>
    <m/>
    <m/>
    <n v="385"/>
    <n v="385"/>
    <n v="385"/>
    <n v="25140"/>
    <n v="1"/>
    <x v="9"/>
    <x v="3"/>
  </r>
  <r>
    <x v="0"/>
    <x v="1"/>
    <s v="DIRECCIÓN DE PARTICIPACIÓN Y RELACIONES INTERINSTITUCIONALES"/>
    <n v="2300"/>
    <x v="15"/>
    <m/>
    <m/>
    <n v="5"/>
    <n v="5"/>
    <n v="5"/>
    <n v="25140"/>
    <n v="1"/>
    <x v="9"/>
    <x v="3"/>
  </r>
  <r>
    <x v="0"/>
    <x v="1"/>
    <s v="DIRECCIÓN DE RELACIONES CON EL SECTOR EDUCATIVO PRIVADO"/>
    <n v="2400"/>
    <x v="54"/>
    <m/>
    <m/>
    <n v="28"/>
    <n v="28"/>
    <n v="28"/>
    <n v="25140"/>
    <n v="1"/>
    <x v="9"/>
    <x v="3"/>
  </r>
  <r>
    <x v="0"/>
    <x v="1"/>
    <s v="DIRECCIÓN DE INSPECCIÓN Y VIGILANCIA"/>
    <n v="2500"/>
    <x v="16"/>
    <n v="17"/>
    <m/>
    <n v="230"/>
    <n v="247"/>
    <n v="230"/>
    <n v="25140"/>
    <n v="1"/>
    <x v="9"/>
    <x v="3"/>
  </r>
  <r>
    <x v="0"/>
    <x v="1"/>
    <s v="DIRECCION DE RELACIONES CON LOS SECTORES DE EDUCACION SUPERIOR Y EDUCACION PARA EL TRABAJO"/>
    <n v="2600"/>
    <x v="60"/>
    <m/>
    <m/>
    <n v="458"/>
    <n v="458"/>
    <n v="458"/>
    <n v="25140"/>
    <n v="1"/>
    <x v="9"/>
    <x v="3"/>
  </r>
  <r>
    <x v="0"/>
    <x v="3"/>
    <s v="SUBSECRETARÍA DE CALIDAD Y PERTINENCIA"/>
    <n v="3000"/>
    <x v="17"/>
    <m/>
    <m/>
    <n v="4"/>
    <n v="4"/>
    <n v="4"/>
    <n v="25140"/>
    <n v="1"/>
    <x v="9"/>
    <x v="3"/>
  </r>
  <r>
    <x v="0"/>
    <x v="3"/>
    <s v="DIRECCIÓN DE EDUCACIÓN PREESCOLAR Y BÁSICA"/>
    <n v="3100"/>
    <x v="18"/>
    <m/>
    <m/>
    <n v="18"/>
    <n v="18"/>
    <n v="18"/>
    <n v="25140"/>
    <n v="1"/>
    <x v="9"/>
    <x v="3"/>
  </r>
  <r>
    <x v="0"/>
    <x v="3"/>
    <s v="DIRECCIÓN DE EDUCACIÓN MEDIA"/>
    <n v="3200"/>
    <x v="19"/>
    <m/>
    <m/>
    <n v="10"/>
    <n v="10"/>
    <n v="10"/>
    <n v="25140"/>
    <n v="1"/>
    <x v="9"/>
    <x v="3"/>
  </r>
  <r>
    <x v="0"/>
    <x v="3"/>
    <s v="DIRECCIÓN DE CIENCIAS TECNOLOGÍAS Y MEDIOS EDUCATIVOS"/>
    <n v="3300"/>
    <x v="20"/>
    <m/>
    <n v="1"/>
    <n v="18"/>
    <n v="19"/>
    <n v="19"/>
    <n v="25140"/>
    <n v="0.94736842105263153"/>
    <x v="9"/>
    <x v="3"/>
  </r>
  <r>
    <x v="0"/>
    <x v="3"/>
    <s v="DIRECCIÓN DE INCLUSIÓN E INTEGRACIÓN DE POBLACIONES"/>
    <n v="3400"/>
    <x v="21"/>
    <m/>
    <m/>
    <n v="24"/>
    <n v="24"/>
    <n v="24"/>
    <n v="25140"/>
    <n v="1"/>
    <x v="9"/>
    <x v="3"/>
  </r>
  <r>
    <x v="0"/>
    <x v="3"/>
    <s v="DIRECCIÓN DE FORMACIÓN DE DOCENTES E INNOVACIÓNES PEDAGÓGICAS"/>
    <n v="3500"/>
    <x v="41"/>
    <m/>
    <m/>
    <n v="80"/>
    <n v="80"/>
    <n v="80"/>
    <n v="25140"/>
    <n v="1"/>
    <x v="9"/>
    <x v="3"/>
  </r>
  <r>
    <x v="0"/>
    <x v="3"/>
    <s v="DIRECCIÓN DE EVALUACIÓN DE LA EDUCACIÓN"/>
    <n v="3600"/>
    <x v="42"/>
    <m/>
    <m/>
    <n v="3"/>
    <n v="3"/>
    <n v="3"/>
    <n v="25140"/>
    <n v="1"/>
    <x v="9"/>
    <x v="3"/>
  </r>
  <r>
    <x v="0"/>
    <x v="4"/>
    <s v="DIRECCIÓN DE COBERTURA"/>
    <n v="4100"/>
    <x v="43"/>
    <n v="371"/>
    <n v="297"/>
    <n v="1957"/>
    <n v="2625"/>
    <n v="2254"/>
    <n v="25140"/>
    <n v="0.86823425022182787"/>
    <x v="9"/>
    <x v="3"/>
  </r>
  <r>
    <x v="0"/>
    <x v="4"/>
    <s v="DIRECCIÓN DE BIENESTAR ESTUDIANTIL"/>
    <n v="4200"/>
    <x v="44"/>
    <n v="69"/>
    <m/>
    <n v="323"/>
    <n v="392"/>
    <n v="323"/>
    <n v="25140"/>
    <n v="1"/>
    <x v="9"/>
    <x v="3"/>
  </r>
  <r>
    <x v="0"/>
    <x v="4"/>
    <s v="DIRECCIÓN DE CONSTRUCCIÓN Y CONSERVACIÓN DE ESTABLECIMIENTOS EDUCATIVOS"/>
    <n v="4300"/>
    <x v="45"/>
    <n v="27"/>
    <n v="1"/>
    <n v="252"/>
    <n v="280"/>
    <n v="253"/>
    <n v="25140"/>
    <n v="0.99604743083003955"/>
    <x v="9"/>
    <x v="3"/>
  </r>
  <r>
    <x v="0"/>
    <x v="4"/>
    <s v="DIRECCIÓN DE DOTACIONES ESCOLARES"/>
    <n v="4400"/>
    <x v="46"/>
    <m/>
    <m/>
    <n v="130"/>
    <n v="130"/>
    <n v="130"/>
    <n v="25140"/>
    <n v="1"/>
    <x v="9"/>
    <x v="3"/>
  </r>
  <r>
    <x v="0"/>
    <x v="2"/>
    <s v="SUBSECRETARÍA DE GESTIÓN INSTITUCIONAL"/>
    <n v="5000"/>
    <x v="57"/>
    <m/>
    <m/>
    <n v="6"/>
    <n v="6"/>
    <n v="6"/>
    <n v="25140"/>
    <n v="1"/>
    <x v="9"/>
    <x v="3"/>
  </r>
  <r>
    <x v="0"/>
    <x v="2"/>
    <s v="DIRECCION DE TALENTO HUMANO"/>
    <n v="5100"/>
    <x v="47"/>
    <n v="35"/>
    <m/>
    <n v="222"/>
    <n v="257"/>
    <n v="222"/>
    <n v="25140"/>
    <n v="1"/>
    <x v="9"/>
    <x v="3"/>
  </r>
  <r>
    <x v="0"/>
    <x v="2"/>
    <s v="DIRECCION DE TALENTO HUMANO"/>
    <n v="5101"/>
    <x v="48"/>
    <n v="2"/>
    <n v="10"/>
    <n v="1213"/>
    <n v="1225"/>
    <n v="1223"/>
    <n v="25140"/>
    <n v="0.99182338511856094"/>
    <x v="9"/>
    <x v="3"/>
  </r>
  <r>
    <x v="0"/>
    <x v="2"/>
    <s v="DIRECCION DE TALENTO HUMANO"/>
    <n v="5110"/>
    <x v="49"/>
    <n v="22"/>
    <n v="25"/>
    <n v="2097"/>
    <n v="2144"/>
    <n v="2122"/>
    <n v="25140"/>
    <n v="0.9882186616399623"/>
    <x v="9"/>
    <x v="3"/>
  </r>
  <r>
    <x v="0"/>
    <x v="2"/>
    <s v="DIRECCION DE TALENTO HUMANO"/>
    <n v="5111"/>
    <x v="50"/>
    <n v="70"/>
    <n v="37"/>
    <n v="2450"/>
    <n v="2557"/>
    <n v="2487"/>
    <n v="25140"/>
    <n v="0.98512263771612385"/>
    <x v="9"/>
    <x v="3"/>
  </r>
  <r>
    <x v="0"/>
    <x v="2"/>
    <s v="DIRECCION DE TALENTO HUMANO"/>
    <n v="5112"/>
    <x v="418"/>
    <m/>
    <m/>
    <n v="32"/>
    <n v="32"/>
    <n v="32"/>
    <n v="25140"/>
    <n v="1"/>
    <x v="9"/>
    <x v="3"/>
  </r>
  <r>
    <x v="0"/>
    <x v="2"/>
    <s v="DIRECCION DE TALENTO HUMANO"/>
    <n v="5120"/>
    <x v="51"/>
    <n v="6"/>
    <m/>
    <n v="2872"/>
    <n v="2878"/>
    <n v="2872"/>
    <n v="25140"/>
    <n v="1"/>
    <x v="9"/>
    <x v="3"/>
  </r>
  <r>
    <x v="0"/>
    <x v="2"/>
    <s v="DIRECCION DE TALENTO HUMANO"/>
    <n v="5130"/>
    <x v="52"/>
    <n v="13"/>
    <n v="2"/>
    <n v="490"/>
    <n v="505"/>
    <n v="492"/>
    <n v="25140"/>
    <n v="0.99593495934959353"/>
    <x v="9"/>
    <x v="3"/>
  </r>
  <r>
    <x v="0"/>
    <x v="2"/>
    <s v="DIRECCION DE CONTRATOS"/>
    <n v="5200"/>
    <x v="58"/>
    <m/>
    <m/>
    <n v="2"/>
    <n v="2"/>
    <n v="2"/>
    <n v="25140"/>
    <n v="1"/>
    <x v="9"/>
    <x v="3"/>
  </r>
  <r>
    <x v="0"/>
    <x v="2"/>
    <s v="DIRECCION DE CONTRATOS"/>
    <n v="5210"/>
    <x v="3"/>
    <m/>
    <m/>
    <n v="2"/>
    <n v="2"/>
    <n v="2"/>
    <n v="25140"/>
    <n v="1"/>
    <x v="9"/>
    <x v="3"/>
  </r>
  <r>
    <x v="0"/>
    <x v="2"/>
    <s v="DIRECCION DE CONTRATOS"/>
    <n v="5220"/>
    <x v="4"/>
    <m/>
    <m/>
    <n v="2070"/>
    <n v="2070"/>
    <n v="2070"/>
    <n v="25140"/>
    <n v="1"/>
    <x v="9"/>
    <x v="3"/>
  </r>
  <r>
    <x v="0"/>
    <x v="2"/>
    <s v="DIRECCION DESERVICIOS ADMINISTRATIVOS"/>
    <n v="5300"/>
    <x v="5"/>
    <n v="1"/>
    <m/>
    <n v="76"/>
    <n v="77"/>
    <n v="76"/>
    <n v="25140"/>
    <n v="1"/>
    <x v="9"/>
    <x v="3"/>
  </r>
  <r>
    <x v="0"/>
    <x v="2"/>
    <s v="DIRECCION DESERVICIOS ADMINISTRATIVOS"/>
    <n v="5301"/>
    <x v="6"/>
    <m/>
    <m/>
    <n v="978"/>
    <n v="978"/>
    <n v="978"/>
    <n v="25140"/>
    <n v="1"/>
    <x v="9"/>
    <x v="3"/>
  </r>
  <r>
    <x v="0"/>
    <x v="2"/>
    <s v="DIRECCION DESERVICIOS ADMINISTRATIVOS"/>
    <n v="5310"/>
    <x v="7"/>
    <n v="16"/>
    <m/>
    <n v="3903"/>
    <n v="3919"/>
    <n v="3903"/>
    <n v="25140"/>
    <n v="1"/>
    <x v="9"/>
    <x v="3"/>
  </r>
  <r>
    <x v="0"/>
    <x v="2"/>
    <s v="DIRECCION DESERVICIOS ADMINISTRATIVOS"/>
    <n v="5320"/>
    <x v="8"/>
    <m/>
    <m/>
    <n v="205"/>
    <n v="205"/>
    <n v="205"/>
    <n v="25140"/>
    <n v="1"/>
    <x v="9"/>
    <x v="3"/>
  </r>
  <r>
    <x v="0"/>
    <x v="2"/>
    <s v="DIRECCION FINANCIERA"/>
    <n v="5400"/>
    <x v="59"/>
    <m/>
    <m/>
    <n v="1"/>
    <n v="1"/>
    <n v="1"/>
    <n v="25140"/>
    <n v="1"/>
    <x v="9"/>
    <x v="3"/>
  </r>
  <r>
    <x v="0"/>
    <x v="2"/>
    <s v="DIRECCION FINANCIERA"/>
    <n v="5410"/>
    <x v="9"/>
    <m/>
    <m/>
    <n v="1"/>
    <n v="1"/>
    <n v="1"/>
    <n v="25140"/>
    <n v="1"/>
    <x v="9"/>
    <x v="3"/>
  </r>
  <r>
    <x v="0"/>
    <x v="2"/>
    <s v="DIRECCION FINANCIERA"/>
    <n v="5420"/>
    <x v="10"/>
    <m/>
    <m/>
    <n v="29"/>
    <n v="29"/>
    <n v="29"/>
    <n v="25140"/>
    <n v="1"/>
    <x v="9"/>
    <x v="3"/>
  </r>
  <r>
    <x v="1"/>
    <x v="0"/>
    <s v="DESPACHO"/>
    <n v="1000"/>
    <x v="26"/>
    <m/>
    <m/>
    <n v="43"/>
    <n v="43"/>
    <n v="43"/>
    <n v="6585"/>
    <n v="1"/>
    <x v="9"/>
    <x v="3"/>
  </r>
  <r>
    <x v="1"/>
    <x v="0"/>
    <s v="OFICINA ASESORA DE PLANEACIÓN"/>
    <n v="1100"/>
    <x v="27"/>
    <n v="1"/>
    <m/>
    <n v="35"/>
    <n v="36"/>
    <n v="35"/>
    <n v="6585"/>
    <n v="1"/>
    <x v="9"/>
    <x v="3"/>
  </r>
  <r>
    <x v="1"/>
    <x v="0"/>
    <s v="OFICINA DE CONTROL INTERNO"/>
    <n v="1200"/>
    <x v="28"/>
    <m/>
    <m/>
    <n v="168"/>
    <n v="168"/>
    <n v="168"/>
    <n v="6585"/>
    <n v="1"/>
    <x v="9"/>
    <x v="3"/>
  </r>
  <r>
    <x v="1"/>
    <x v="0"/>
    <s v="OFICINA ASESORA DE JURIDÍCA"/>
    <n v="1300"/>
    <x v="29"/>
    <n v="7"/>
    <n v="2"/>
    <n v="290"/>
    <n v="299"/>
    <n v="292"/>
    <n v="6585"/>
    <n v="0.99315068493150682"/>
    <x v="9"/>
    <x v="3"/>
  </r>
  <r>
    <x v="1"/>
    <x v="0"/>
    <s v="OFICINA DE CONTROL DISCIPLINARIO"/>
    <n v="1400"/>
    <x v="0"/>
    <n v="3"/>
    <m/>
    <n v="219"/>
    <n v="222"/>
    <n v="219"/>
    <n v="6585"/>
    <n v="1"/>
    <x v="9"/>
    <x v="3"/>
  </r>
  <r>
    <x v="1"/>
    <x v="0"/>
    <s v="OFICINA ASESORA DE COMUNICACIÓN Y PRENSA"/>
    <n v="1500"/>
    <x v="1"/>
    <m/>
    <m/>
    <n v="13"/>
    <n v="13"/>
    <n v="13"/>
    <n v="6585"/>
    <n v="1"/>
    <x v="9"/>
    <x v="3"/>
  </r>
  <r>
    <x v="1"/>
    <x v="1"/>
    <s v="SUBSECRETARÍA DE INTEGRACIÓN INTERINSTITUCIONAL"/>
    <n v="2000"/>
    <x v="2"/>
    <m/>
    <m/>
    <n v="12"/>
    <n v="12"/>
    <n v="12"/>
    <n v="6585"/>
    <n v="1"/>
    <x v="9"/>
    <x v="3"/>
  </r>
  <r>
    <x v="1"/>
    <x v="1"/>
    <s v="DIRECCIÓN GENERAL DE EDUCACIÓN Y COLEGIOS DISTRITALES"/>
    <n v="2100"/>
    <x v="22"/>
    <m/>
    <n v="1"/>
    <n v="19"/>
    <n v="20"/>
    <n v="20"/>
    <n v="6585"/>
    <n v="0.95"/>
    <x v="9"/>
    <x v="3"/>
  </r>
  <r>
    <x v="1"/>
    <x v="1"/>
    <s v="DLES"/>
    <n v="2201"/>
    <x v="23"/>
    <m/>
    <n v="2"/>
    <n v="23"/>
    <n v="25"/>
    <n v="25"/>
    <n v="6585"/>
    <n v="0.92"/>
    <x v="9"/>
    <x v="3"/>
  </r>
  <r>
    <x v="1"/>
    <x v="1"/>
    <s v="DLES"/>
    <n v="2202"/>
    <x v="24"/>
    <n v="1"/>
    <n v="1"/>
    <n v="9"/>
    <n v="11"/>
    <n v="10"/>
    <n v="6585"/>
    <n v="0.9"/>
    <x v="9"/>
    <x v="3"/>
  </r>
  <r>
    <x v="1"/>
    <x v="1"/>
    <s v="DLES"/>
    <n v="2203"/>
    <x v="25"/>
    <m/>
    <m/>
    <n v="8"/>
    <n v="8"/>
    <n v="8"/>
    <n v="6585"/>
    <n v="1"/>
    <x v="9"/>
    <x v="3"/>
  </r>
  <r>
    <x v="1"/>
    <x v="1"/>
    <s v="DLES"/>
    <n v="2204"/>
    <x v="30"/>
    <n v="1"/>
    <m/>
    <n v="16"/>
    <n v="17"/>
    <n v="16"/>
    <n v="6585"/>
    <n v="1"/>
    <x v="9"/>
    <x v="3"/>
  </r>
  <r>
    <x v="1"/>
    <x v="1"/>
    <s v="DLES"/>
    <n v="2205"/>
    <x v="31"/>
    <n v="2"/>
    <m/>
    <n v="14"/>
    <n v="16"/>
    <n v="14"/>
    <n v="6585"/>
    <n v="1"/>
    <x v="9"/>
    <x v="3"/>
  </r>
  <r>
    <x v="1"/>
    <x v="1"/>
    <s v="DLES"/>
    <n v="2206"/>
    <x v="32"/>
    <n v="1"/>
    <m/>
    <n v="31"/>
    <n v="32"/>
    <n v="31"/>
    <n v="6585"/>
    <n v="1"/>
    <x v="9"/>
    <x v="3"/>
  </r>
  <r>
    <x v="1"/>
    <x v="1"/>
    <s v="DLES"/>
    <n v="2207"/>
    <x v="33"/>
    <n v="2"/>
    <m/>
    <n v="109"/>
    <n v="111"/>
    <n v="109"/>
    <n v="6585"/>
    <n v="1"/>
    <x v="9"/>
    <x v="3"/>
  </r>
  <r>
    <x v="1"/>
    <x v="1"/>
    <s v="DLES"/>
    <n v="2208"/>
    <x v="34"/>
    <n v="2"/>
    <m/>
    <n v="63"/>
    <n v="65"/>
    <n v="63"/>
    <n v="6585"/>
    <n v="1"/>
    <x v="9"/>
    <x v="3"/>
  </r>
  <r>
    <x v="1"/>
    <x v="1"/>
    <s v="DLES"/>
    <n v="2209"/>
    <x v="35"/>
    <m/>
    <m/>
    <n v="15"/>
    <n v="15"/>
    <n v="15"/>
    <n v="6585"/>
    <n v="1"/>
    <x v="9"/>
    <x v="3"/>
  </r>
  <r>
    <x v="1"/>
    <x v="1"/>
    <s v="DLES"/>
    <n v="2210"/>
    <x v="36"/>
    <n v="5"/>
    <n v="1"/>
    <n v="40"/>
    <n v="46"/>
    <n v="41"/>
    <n v="6585"/>
    <n v="0.97560975609756095"/>
    <x v="9"/>
    <x v="3"/>
  </r>
  <r>
    <x v="1"/>
    <x v="1"/>
    <s v="DLES"/>
    <n v="2211"/>
    <x v="37"/>
    <n v="2"/>
    <n v="2"/>
    <n v="33"/>
    <n v="37"/>
    <n v="35"/>
    <n v="6585"/>
    <n v="0.94285714285714284"/>
    <x v="9"/>
    <x v="3"/>
  </r>
  <r>
    <x v="1"/>
    <x v="1"/>
    <s v="DLES"/>
    <n v="2212"/>
    <x v="38"/>
    <m/>
    <m/>
    <n v="15"/>
    <n v="15"/>
    <n v="15"/>
    <n v="6585"/>
    <n v="1"/>
    <x v="9"/>
    <x v="3"/>
  </r>
  <r>
    <x v="1"/>
    <x v="1"/>
    <s v="DLES"/>
    <n v="2213"/>
    <x v="39"/>
    <m/>
    <m/>
    <n v="19"/>
    <n v="19"/>
    <n v="19"/>
    <n v="6585"/>
    <n v="1"/>
    <x v="9"/>
    <x v="3"/>
  </r>
  <r>
    <x v="1"/>
    <x v="1"/>
    <s v="DLES"/>
    <n v="2214"/>
    <x v="40"/>
    <m/>
    <m/>
    <n v="18"/>
    <n v="18"/>
    <n v="18"/>
    <n v="6585"/>
    <n v="1"/>
    <x v="9"/>
    <x v="3"/>
  </r>
  <r>
    <x v="1"/>
    <x v="1"/>
    <s v="DLES"/>
    <n v="2215"/>
    <x v="11"/>
    <m/>
    <m/>
    <n v="21"/>
    <n v="21"/>
    <n v="21"/>
    <n v="6585"/>
    <n v="1"/>
    <x v="9"/>
    <x v="3"/>
  </r>
  <r>
    <x v="1"/>
    <x v="1"/>
    <s v="DLES"/>
    <n v="2216"/>
    <x v="12"/>
    <m/>
    <m/>
    <n v="16"/>
    <n v="16"/>
    <n v="16"/>
    <n v="6585"/>
    <n v="1"/>
    <x v="9"/>
    <x v="3"/>
  </r>
  <r>
    <x v="1"/>
    <x v="1"/>
    <s v="DLES"/>
    <n v="2218"/>
    <x v="13"/>
    <n v="10"/>
    <m/>
    <n v="40"/>
    <n v="50"/>
    <n v="40"/>
    <n v="6585"/>
    <n v="1"/>
    <x v="9"/>
    <x v="3"/>
  </r>
  <r>
    <x v="1"/>
    <x v="1"/>
    <s v="DLES"/>
    <n v="2219"/>
    <x v="14"/>
    <n v="1"/>
    <m/>
    <n v="20"/>
    <n v="21"/>
    <n v="20"/>
    <n v="6585"/>
    <n v="1"/>
    <x v="9"/>
    <x v="3"/>
  </r>
  <r>
    <x v="1"/>
    <x v="1"/>
    <s v="DLES"/>
    <n v="2220"/>
    <x v="53"/>
    <m/>
    <m/>
    <n v="2"/>
    <n v="2"/>
    <n v="2"/>
    <n v="6585"/>
    <n v="1"/>
    <x v="9"/>
    <x v="3"/>
  </r>
  <r>
    <x v="1"/>
    <x v="1"/>
    <s v="DIRECCIÓN DE PARTICIPACIÓN Y RELACIONES INTERINSTITUCIONALES"/>
    <n v="2300"/>
    <x v="15"/>
    <m/>
    <m/>
    <n v="8"/>
    <n v="8"/>
    <n v="8"/>
    <n v="6585"/>
    <n v="1"/>
    <x v="9"/>
    <x v="3"/>
  </r>
  <r>
    <x v="1"/>
    <x v="1"/>
    <s v="DIRECCIÓN DE RELACIONES CON EL SECTOR EDUCATIVO PRIVADO"/>
    <n v="2400"/>
    <x v="54"/>
    <m/>
    <m/>
    <n v="8"/>
    <n v="8"/>
    <n v="8"/>
    <n v="6585"/>
    <n v="1"/>
    <x v="9"/>
    <x v="3"/>
  </r>
  <r>
    <x v="1"/>
    <x v="1"/>
    <s v="DIRECCIÓN DE INSPECCIÓN Y VIGILANCIA"/>
    <n v="2500"/>
    <x v="16"/>
    <n v="3"/>
    <n v="1"/>
    <n v="145"/>
    <n v="149"/>
    <n v="146"/>
    <n v="6585"/>
    <n v="0.99315068493150682"/>
    <x v="9"/>
    <x v="3"/>
  </r>
  <r>
    <x v="1"/>
    <x v="1"/>
    <s v="DIRECCION DE RELACIONES CON LOS SECTORES DE EDUCACION SUPERIOR Y EDUCACION PARA EL TRABAJO"/>
    <n v="2600"/>
    <x v="60"/>
    <m/>
    <m/>
    <n v="31"/>
    <n v="31"/>
    <n v="31"/>
    <n v="6585"/>
    <n v="1"/>
    <x v="9"/>
    <x v="3"/>
  </r>
  <r>
    <x v="1"/>
    <x v="3"/>
    <s v="SUBSECRETARÍA DE CALIDAD Y PERTINENCIA"/>
    <n v="3000"/>
    <x v="17"/>
    <m/>
    <m/>
    <n v="7"/>
    <n v="7"/>
    <n v="7"/>
    <n v="6585"/>
    <n v="1"/>
    <x v="9"/>
    <x v="3"/>
  </r>
  <r>
    <x v="1"/>
    <x v="3"/>
    <s v="DIRECCIÓN DE EDUCACIÓN PREESCOLAR Y BÁSICA"/>
    <n v="3100"/>
    <x v="18"/>
    <m/>
    <m/>
    <n v="31"/>
    <n v="31"/>
    <n v="31"/>
    <n v="6585"/>
    <n v="1"/>
    <x v="9"/>
    <x v="3"/>
  </r>
  <r>
    <x v="1"/>
    <x v="3"/>
    <s v="DIRECCIÓN DE EDUCACIÓN MEDIA"/>
    <n v="3200"/>
    <x v="19"/>
    <m/>
    <m/>
    <n v="32"/>
    <n v="32"/>
    <n v="32"/>
    <n v="6585"/>
    <n v="1"/>
    <x v="9"/>
    <x v="3"/>
  </r>
  <r>
    <x v="1"/>
    <x v="3"/>
    <s v="DIRECCIÓN DE CIENCIAS TECNOLOGÍAS Y MEDIOS EDUCATIVOS"/>
    <n v="3300"/>
    <x v="20"/>
    <m/>
    <m/>
    <n v="13"/>
    <n v="13"/>
    <n v="13"/>
    <n v="6585"/>
    <n v="1"/>
    <x v="9"/>
    <x v="3"/>
  </r>
  <r>
    <x v="1"/>
    <x v="3"/>
    <s v="DIRECCIÓN DE INCLUSIÓN E INTEGRACIÓN DE POBLACIONES"/>
    <n v="3400"/>
    <x v="21"/>
    <m/>
    <m/>
    <n v="31"/>
    <n v="31"/>
    <n v="31"/>
    <n v="6585"/>
    <n v="1"/>
    <x v="9"/>
    <x v="3"/>
  </r>
  <r>
    <x v="1"/>
    <x v="3"/>
    <s v="DIRECCIÓN DE FORMACIÓN DE DOCENTES E INNOVACIÓNES PEDAGÓGICAS"/>
    <n v="3500"/>
    <x v="41"/>
    <m/>
    <m/>
    <n v="3"/>
    <n v="3"/>
    <n v="3"/>
    <n v="6585"/>
    <n v="1"/>
    <x v="9"/>
    <x v="3"/>
  </r>
  <r>
    <x v="1"/>
    <x v="3"/>
    <s v="DIRECCIÓN DE EVALUACIÓN DE LA EDUCACIÓN"/>
    <n v="3600"/>
    <x v="42"/>
    <m/>
    <m/>
    <n v="6"/>
    <n v="6"/>
    <n v="6"/>
    <n v="6585"/>
    <n v="1"/>
    <x v="9"/>
    <x v="3"/>
  </r>
  <r>
    <x v="1"/>
    <x v="4"/>
    <s v="SUBSECRETARÍA DE ACCESO Y PERMANENCIA"/>
    <n v="4000"/>
    <x v="56"/>
    <n v="5"/>
    <n v="4"/>
    <n v="2"/>
    <n v="11"/>
    <n v="6"/>
    <n v="6585"/>
    <n v="0.33333333333333331"/>
    <x v="9"/>
    <x v="3"/>
  </r>
  <r>
    <x v="1"/>
    <x v="4"/>
    <s v="DIRECCIÓN DE COBERTURA"/>
    <n v="4100"/>
    <x v="43"/>
    <n v="21"/>
    <n v="13"/>
    <n v="51"/>
    <n v="85"/>
    <n v="64"/>
    <n v="6585"/>
    <n v="0.796875"/>
    <x v="9"/>
    <x v="3"/>
  </r>
  <r>
    <x v="1"/>
    <x v="4"/>
    <s v="DIRECCIÓN DE BIENESTAR ESTUDIANTIL"/>
    <n v="4200"/>
    <x v="44"/>
    <m/>
    <m/>
    <n v="38"/>
    <n v="38"/>
    <n v="38"/>
    <n v="6585"/>
    <n v="1"/>
    <x v="9"/>
    <x v="3"/>
  </r>
  <r>
    <x v="1"/>
    <x v="4"/>
    <s v="DIRECCIÓN DE CONSTRUCCIÓN Y CONSERVACIÓN DE ESTABLECIMIENTOS EDUCATIVOS"/>
    <n v="4300"/>
    <x v="45"/>
    <n v="21"/>
    <n v="4"/>
    <n v="182"/>
    <n v="207"/>
    <n v="186"/>
    <n v="6585"/>
    <n v="0.978494623655914"/>
    <x v="9"/>
    <x v="3"/>
  </r>
  <r>
    <x v="1"/>
    <x v="4"/>
    <s v="DIRECCIÓN DE DOTACIONES ESCOLARES"/>
    <n v="4400"/>
    <x v="46"/>
    <m/>
    <m/>
    <n v="359"/>
    <n v="359"/>
    <n v="359"/>
    <n v="6585"/>
    <n v="1"/>
    <x v="9"/>
    <x v="3"/>
  </r>
  <r>
    <x v="1"/>
    <x v="2"/>
    <s v="SUBSECRETARÍA DE GESTIÓN INSTITUCIONAL"/>
    <n v="5000"/>
    <x v="57"/>
    <m/>
    <m/>
    <n v="8"/>
    <n v="8"/>
    <n v="8"/>
    <n v="6585"/>
    <n v="1"/>
    <x v="9"/>
    <x v="3"/>
  </r>
  <r>
    <x v="1"/>
    <x v="2"/>
    <s v="DIRECCION DE TALENTO HUMANO"/>
    <n v="5100"/>
    <x v="47"/>
    <n v="10"/>
    <m/>
    <n v="206"/>
    <n v="216"/>
    <n v="206"/>
    <n v="6585"/>
    <n v="1"/>
    <x v="9"/>
    <x v="3"/>
  </r>
  <r>
    <x v="1"/>
    <x v="2"/>
    <s v="DIRECCION DE TALENTO HUMANO"/>
    <n v="5101"/>
    <x v="48"/>
    <m/>
    <n v="3"/>
    <n v="142"/>
    <n v="145"/>
    <n v="145"/>
    <n v="6585"/>
    <n v="0.97931034482758617"/>
    <x v="9"/>
    <x v="3"/>
  </r>
  <r>
    <x v="1"/>
    <x v="2"/>
    <s v="DIRECCION DE TALENTO HUMANO"/>
    <n v="5110"/>
    <x v="49"/>
    <n v="7"/>
    <n v="32"/>
    <n v="1788"/>
    <n v="1827"/>
    <n v="1820"/>
    <n v="6585"/>
    <n v="0.98241758241758237"/>
    <x v="9"/>
    <x v="3"/>
  </r>
  <r>
    <x v="1"/>
    <x v="2"/>
    <s v="DIRECCION DE TALENTO HUMANO"/>
    <n v="5111"/>
    <x v="50"/>
    <n v="11"/>
    <n v="12"/>
    <n v="97"/>
    <n v="120"/>
    <n v="109"/>
    <n v="6585"/>
    <n v="0.88990825688073394"/>
    <x v="9"/>
    <x v="3"/>
  </r>
  <r>
    <x v="1"/>
    <x v="2"/>
    <s v="DIRECCION DE TALENTO HUMANO"/>
    <n v="5112"/>
    <x v="418"/>
    <m/>
    <m/>
    <n v="213"/>
    <n v="213"/>
    <n v="213"/>
    <n v="6585"/>
    <n v="1"/>
    <x v="9"/>
    <x v="3"/>
  </r>
  <r>
    <x v="1"/>
    <x v="2"/>
    <s v="DIRECCION DE TALENTO HUMANO"/>
    <n v="5120"/>
    <x v="51"/>
    <n v="1"/>
    <m/>
    <n v="90"/>
    <n v="91"/>
    <n v="90"/>
    <n v="6585"/>
    <n v="1"/>
    <x v="9"/>
    <x v="3"/>
  </r>
  <r>
    <x v="1"/>
    <x v="2"/>
    <s v="DIRECCION DE TALENTO HUMANO"/>
    <n v="5130"/>
    <x v="52"/>
    <n v="1"/>
    <n v="1"/>
    <n v="188"/>
    <n v="190"/>
    <n v="189"/>
    <n v="6585"/>
    <n v="0.99470899470899465"/>
    <x v="9"/>
    <x v="3"/>
  </r>
  <r>
    <x v="1"/>
    <x v="2"/>
    <s v="DIRECCION DE CONTRATOS"/>
    <n v="5200"/>
    <x v="58"/>
    <m/>
    <m/>
    <n v="75"/>
    <n v="75"/>
    <n v="75"/>
    <n v="6585"/>
    <n v="1"/>
    <x v="9"/>
    <x v="3"/>
  </r>
  <r>
    <x v="1"/>
    <x v="2"/>
    <s v="DIRECCION DE CONTRATOS"/>
    <n v="5210"/>
    <x v="3"/>
    <m/>
    <m/>
    <n v="11"/>
    <n v="11"/>
    <n v="11"/>
    <n v="6585"/>
    <n v="1"/>
    <x v="9"/>
    <x v="3"/>
  </r>
  <r>
    <x v="1"/>
    <x v="2"/>
    <s v="DIRECCION DE CONTRATOS"/>
    <n v="5220"/>
    <x v="4"/>
    <n v="7"/>
    <m/>
    <n v="546"/>
    <n v="553"/>
    <n v="546"/>
    <n v="6585"/>
    <n v="1"/>
    <x v="9"/>
    <x v="3"/>
  </r>
  <r>
    <x v="1"/>
    <x v="2"/>
    <s v="DIRECCION DESERVICIOS ADMINISTRATIVOS"/>
    <n v="5300"/>
    <x v="5"/>
    <n v="1"/>
    <m/>
    <n v="115"/>
    <n v="116"/>
    <n v="115"/>
    <n v="6585"/>
    <n v="1"/>
    <x v="9"/>
    <x v="3"/>
  </r>
  <r>
    <x v="1"/>
    <x v="2"/>
    <s v="DIRECCION DESERVICIOS ADMINISTRATIVOS"/>
    <n v="5301"/>
    <x v="6"/>
    <m/>
    <m/>
    <n v="464"/>
    <n v="464"/>
    <n v="464"/>
    <n v="6585"/>
    <n v="1"/>
    <x v="9"/>
    <x v="3"/>
  </r>
  <r>
    <x v="1"/>
    <x v="2"/>
    <s v="DIRECCION DESERVICIOS ADMINISTRATIVOS"/>
    <n v="5310"/>
    <x v="7"/>
    <n v="2"/>
    <n v="1"/>
    <n v="21"/>
    <n v="24"/>
    <n v="22"/>
    <n v="6585"/>
    <n v="0.95454545454545459"/>
    <x v="9"/>
    <x v="3"/>
  </r>
  <r>
    <x v="1"/>
    <x v="2"/>
    <s v="DIRECCION DESERVICIOS ADMINISTRATIVOS"/>
    <n v="5320"/>
    <x v="8"/>
    <m/>
    <m/>
    <n v="29"/>
    <n v="29"/>
    <n v="29"/>
    <n v="6585"/>
    <n v="1"/>
    <x v="9"/>
    <x v="3"/>
  </r>
  <r>
    <x v="1"/>
    <x v="2"/>
    <s v="DIRECCION FINANCIERA"/>
    <n v="5400"/>
    <x v="59"/>
    <m/>
    <m/>
    <n v="9"/>
    <n v="9"/>
    <n v="9"/>
    <n v="6585"/>
    <n v="1"/>
    <x v="9"/>
    <x v="3"/>
  </r>
  <r>
    <x v="1"/>
    <x v="2"/>
    <s v="DIRECCION FINANCIERA"/>
    <n v="5410"/>
    <x v="9"/>
    <n v="2"/>
    <n v="1"/>
    <n v="74"/>
    <n v="77"/>
    <n v="75"/>
    <n v="6585"/>
    <n v="0.98666666666666669"/>
    <x v="9"/>
    <x v="3"/>
  </r>
  <r>
    <x v="1"/>
    <x v="2"/>
    <s v="DIRECCION FINANCIERA"/>
    <n v="5420"/>
    <x v="10"/>
    <n v="1"/>
    <m/>
    <n v="39"/>
    <n v="40"/>
    <n v="39"/>
    <n v="6585"/>
    <n v="1"/>
    <x v="9"/>
    <x v="3"/>
  </r>
  <r>
    <x v="3"/>
    <x v="5"/>
    <s v=" COLEGIO AGUSTIN FERNANDEZ (IED)"/>
    <s v="6001 - 01"/>
    <x v="62"/>
    <m/>
    <m/>
    <n v="49"/>
    <n v="49"/>
    <n v="49"/>
    <n v="20067"/>
    <n v="1"/>
    <x v="9"/>
    <x v="3"/>
  </r>
  <r>
    <x v="3"/>
    <x v="5"/>
    <s v=" COLEGIO AQUILEO PARRA (IED)"/>
    <s v="6001 - 02"/>
    <x v="63"/>
    <m/>
    <m/>
    <n v="57"/>
    <n v="57"/>
    <n v="57"/>
    <n v="20067"/>
    <n v="1"/>
    <x v="9"/>
    <x v="3"/>
  </r>
  <r>
    <x v="3"/>
    <x v="5"/>
    <s v=" COLEGIO CRISTOBAL COLON (IED)"/>
    <s v="6001 - 03"/>
    <x v="64"/>
    <m/>
    <m/>
    <n v="31"/>
    <n v="31"/>
    <n v="31"/>
    <n v="20067"/>
    <n v="1"/>
    <x v="9"/>
    <x v="3"/>
  </r>
  <r>
    <x v="3"/>
    <x v="5"/>
    <s v=" COLEGIO DIVINO MAESTRO (IED)"/>
    <s v="6001 - 04"/>
    <x v="173"/>
    <n v="127"/>
    <n v="63"/>
    <m/>
    <n v="190"/>
    <n v="63"/>
    <n v="20067"/>
    <n v="0"/>
    <x v="9"/>
    <x v="3"/>
  </r>
  <r>
    <x v="3"/>
    <x v="5"/>
    <s v=" COLEGIO FRIEDRICH NAUMANN (IED)"/>
    <s v="6001 - 05"/>
    <x v="325"/>
    <n v="4"/>
    <m/>
    <n v="23"/>
    <n v="27"/>
    <n v="23"/>
    <n v="20067"/>
    <n v="1"/>
    <x v="9"/>
    <x v="3"/>
  </r>
  <r>
    <x v="3"/>
    <x v="5"/>
    <s v=" COLEGIO GENERAL SANTANDER (IED)"/>
    <s v="6001 - 06"/>
    <x v="174"/>
    <m/>
    <n v="19"/>
    <n v="79"/>
    <n v="98"/>
    <n v="98"/>
    <n v="20067"/>
    <n v="0.80612244897959184"/>
    <x v="9"/>
    <x v="3"/>
  </r>
  <r>
    <x v="3"/>
    <x v="5"/>
    <s v=" COLEGIO NUEVO HORIZONTE (IED)"/>
    <s v="6001 - 07"/>
    <x v="175"/>
    <m/>
    <m/>
    <n v="34"/>
    <n v="34"/>
    <n v="34"/>
    <n v="20067"/>
    <n v="1"/>
    <x v="9"/>
    <x v="3"/>
  </r>
  <r>
    <x v="3"/>
    <x v="5"/>
    <s v=" COLEGIO SALUDCOOP NORTE (IED)"/>
    <s v="6001 - 08"/>
    <x v="107"/>
    <m/>
    <n v="6"/>
    <n v="65"/>
    <n v="71"/>
    <n v="71"/>
    <n v="20067"/>
    <n v="0.91549295774647887"/>
    <x v="9"/>
    <x v="3"/>
  </r>
  <r>
    <x v="3"/>
    <x v="5"/>
    <s v=" COLEGIO TOBERIN (IED)"/>
    <s v="6001 - 09"/>
    <x v="65"/>
    <m/>
    <m/>
    <n v="75"/>
    <n v="75"/>
    <n v="75"/>
    <n v="20067"/>
    <n v="1"/>
    <x v="9"/>
    <x v="3"/>
  </r>
  <r>
    <x v="3"/>
    <x v="5"/>
    <s v=" COLEGIO UNION COLOMBIA (IED)"/>
    <s v="6001 - 10"/>
    <x v="326"/>
    <m/>
    <m/>
    <n v="27"/>
    <n v="27"/>
    <n v="27"/>
    <n v="20067"/>
    <n v="1"/>
    <x v="9"/>
    <x v="3"/>
  </r>
  <r>
    <x v="3"/>
    <x v="5"/>
    <s v=" COLEGIO USAQUEN (IED)"/>
    <s v="6001 - 11"/>
    <x v="66"/>
    <n v="1"/>
    <m/>
    <n v="98"/>
    <n v="99"/>
    <n v="98"/>
    <n v="20067"/>
    <n v="1"/>
    <x v="9"/>
    <x v="3"/>
  </r>
  <r>
    <x v="3"/>
    <x v="5"/>
    <s v=" COLEGIO CAMPESTRE MONTE VERDE (IED)"/>
    <s v="6002 - 01"/>
    <x v="176"/>
    <m/>
    <m/>
    <n v="18"/>
    <n v="18"/>
    <n v="18"/>
    <n v="20067"/>
    <n v="1"/>
    <x v="9"/>
    <x v="3"/>
  </r>
  <r>
    <x v="3"/>
    <x v="5"/>
    <s v=" COLEGIO SAN MARTIN DE PORRES (IED)"/>
    <s v="6002 - 02"/>
    <x v="177"/>
    <m/>
    <m/>
    <n v="5"/>
    <n v="5"/>
    <n v="5"/>
    <n v="20067"/>
    <n v="1"/>
    <x v="9"/>
    <x v="3"/>
  </r>
  <r>
    <x v="3"/>
    <x v="5"/>
    <s v=" COLEGIO SIMON RODRIGUEZ (IED)"/>
    <s v="6002 - 03"/>
    <x v="178"/>
    <m/>
    <m/>
    <n v="48"/>
    <n v="48"/>
    <n v="48"/>
    <n v="20067"/>
    <n v="1"/>
    <x v="9"/>
    <x v="3"/>
  </r>
  <r>
    <x v="3"/>
    <x v="5"/>
    <s v=" COLEGIO ANTONIO JOSE URIBE (IED)"/>
    <s v="6003 - 01"/>
    <x v="108"/>
    <m/>
    <m/>
    <n v="16"/>
    <n v="16"/>
    <n v="16"/>
    <n v="20067"/>
    <n v="1"/>
    <x v="9"/>
    <x v="3"/>
  </r>
  <r>
    <x v="3"/>
    <x v="5"/>
    <s v=" COLEGIO AULAS COLOMBIANAS SAN LUIS (IED)"/>
    <s v="6003 - 02"/>
    <x v="327"/>
    <m/>
    <m/>
    <n v="26"/>
    <n v="26"/>
    <n v="26"/>
    <n v="20067"/>
    <n v="1"/>
    <x v="9"/>
    <x v="3"/>
  </r>
  <r>
    <x v="3"/>
    <x v="5"/>
    <s v=" COLEGIO EXTERNADO NACIONAL CAMILO TORRES (IED)"/>
    <s v="6003 - 04"/>
    <x v="180"/>
    <m/>
    <m/>
    <n v="21"/>
    <n v="21"/>
    <n v="21"/>
    <n v="20067"/>
    <n v="1"/>
    <x v="9"/>
    <x v="3"/>
  </r>
  <r>
    <x v="3"/>
    <x v="5"/>
    <s v=" COLEGIO JORGE SOTO DEL CORRAL (IED)"/>
    <s v="6003 - 05"/>
    <x v="361"/>
    <m/>
    <m/>
    <n v="9"/>
    <n v="9"/>
    <n v="9"/>
    <n v="20067"/>
    <n v="1"/>
    <x v="9"/>
    <x v="3"/>
  </r>
  <r>
    <x v="3"/>
    <x v="5"/>
    <s v=" COLEGIO LOS PINOS (IED)"/>
    <s v="6003 - 06"/>
    <x v="362"/>
    <m/>
    <m/>
    <n v="9"/>
    <n v="9"/>
    <n v="9"/>
    <n v="20067"/>
    <n v="1"/>
    <x v="9"/>
    <x v="3"/>
  </r>
  <r>
    <x v="3"/>
    <x v="5"/>
    <s v=" COLEGIO MANUEL ELKIN PATARROYO (IED)"/>
    <s v="6003 - 07"/>
    <x v="67"/>
    <m/>
    <m/>
    <n v="5"/>
    <n v="5"/>
    <n v="5"/>
    <n v="20067"/>
    <n v="1"/>
    <x v="9"/>
    <x v="3"/>
  </r>
  <r>
    <x v="3"/>
    <x v="5"/>
    <s v=" COLEGIO POLICARPA SALAVARRIETA (IED)"/>
    <s v="6003 - 08"/>
    <x v="158"/>
    <m/>
    <m/>
    <n v="25"/>
    <n v="25"/>
    <n v="25"/>
    <n v="20067"/>
    <n v="1"/>
    <x v="9"/>
    <x v="3"/>
  </r>
  <r>
    <x v="3"/>
    <x v="5"/>
    <s v=" COLEGIO AGUAS CLARAS (IED)"/>
    <s v="6004 - 01"/>
    <x v="405"/>
    <m/>
    <m/>
    <n v="1"/>
    <n v="1"/>
    <n v="1"/>
    <n v="20067"/>
    <n v="1"/>
    <x v="9"/>
    <x v="3"/>
  </r>
  <r>
    <x v="3"/>
    <x v="5"/>
    <s v=" COLEGIO ALDEMAR ROJAS PLAZAS (IED)"/>
    <s v="6004 - 02"/>
    <x v="159"/>
    <n v="4"/>
    <n v="1"/>
    <n v="37"/>
    <n v="42"/>
    <n v="38"/>
    <n v="20067"/>
    <n v="0.97368421052631582"/>
    <x v="9"/>
    <x v="3"/>
  </r>
  <r>
    <x v="3"/>
    <x v="5"/>
    <s v=" COLEGIO ALEMANIA UNIFICADA (IED)"/>
    <s v="6004 - 03"/>
    <x v="160"/>
    <m/>
    <m/>
    <n v="14"/>
    <n v="14"/>
    <n v="14"/>
    <n v="20067"/>
    <n v="1"/>
    <x v="9"/>
    <x v="3"/>
  </r>
  <r>
    <x v="3"/>
    <x v="5"/>
    <s v=" COLEGIO ALTAMIRA SUR ORIENTAL (IED)"/>
    <s v="6004 - 04"/>
    <x v="161"/>
    <m/>
    <m/>
    <n v="20"/>
    <n v="20"/>
    <n v="20"/>
    <n v="20067"/>
    <n v="1"/>
    <x v="9"/>
    <x v="3"/>
  </r>
  <r>
    <x v="3"/>
    <x v="5"/>
    <s v=" COLEGIO ATENAS (IED)"/>
    <s v="6004 - 05"/>
    <x v="162"/>
    <m/>
    <m/>
    <n v="13"/>
    <n v="13"/>
    <n v="13"/>
    <n v="20067"/>
    <n v="1"/>
    <x v="9"/>
    <x v="3"/>
  </r>
  <r>
    <x v="3"/>
    <x v="5"/>
    <s v=" COLEGIO EL MANANTIAL (CED)"/>
    <s v="6004 - 06"/>
    <x v="68"/>
    <m/>
    <m/>
    <n v="1"/>
    <n v="1"/>
    <n v="1"/>
    <n v="20067"/>
    <n v="1"/>
    <x v="9"/>
    <x v="3"/>
  </r>
  <r>
    <x v="3"/>
    <x v="5"/>
    <s v=" COLEGIO EL RODEO (IED)"/>
    <s v="6004 - 07"/>
    <x v="109"/>
    <m/>
    <m/>
    <n v="105"/>
    <n v="105"/>
    <n v="105"/>
    <n v="20067"/>
    <n v="1"/>
    <x v="9"/>
    <x v="3"/>
  </r>
  <r>
    <x v="3"/>
    <x v="5"/>
    <s v=" COLEGIO ENTRE NUBES SURORIENTAL (IED)"/>
    <s v="6004 - 08"/>
    <x v="163"/>
    <m/>
    <m/>
    <n v="15"/>
    <n v="15"/>
    <n v="15"/>
    <n v="20067"/>
    <n v="1"/>
    <x v="9"/>
    <x v="3"/>
  </r>
  <r>
    <x v="3"/>
    <x v="5"/>
    <s v=" COLEGIO FLORENTINO GONZALEZ (IED)"/>
    <s v="6004 - 09"/>
    <x v="164"/>
    <m/>
    <m/>
    <n v="154"/>
    <n v="154"/>
    <n v="154"/>
    <n v="20067"/>
    <n v="1"/>
    <x v="9"/>
    <x v="3"/>
  </r>
  <r>
    <x v="3"/>
    <x v="5"/>
    <s v=" COLEGIO FRANCISCO JAVIER MATIZ (IED)"/>
    <s v="6004 - 10"/>
    <x v="378"/>
    <m/>
    <m/>
    <n v="23"/>
    <n v="23"/>
    <n v="23"/>
    <n v="20067"/>
    <n v="1"/>
    <x v="9"/>
    <x v="3"/>
  </r>
  <r>
    <x v="3"/>
    <x v="5"/>
    <s v=" COLEGIO GRAN COLOMBIA (IED)"/>
    <s v="6004 - 11"/>
    <x v="165"/>
    <m/>
    <m/>
    <n v="2"/>
    <n v="2"/>
    <n v="2"/>
    <n v="20067"/>
    <n v="1"/>
    <x v="9"/>
    <x v="3"/>
  </r>
  <r>
    <x v="3"/>
    <x v="5"/>
    <s v=" COLEGIO JOSE ACEVEDO Y GOMEZ (IED)"/>
    <s v="6004 - 12"/>
    <x v="393"/>
    <m/>
    <m/>
    <n v="7"/>
    <n v="7"/>
    <n v="7"/>
    <n v="20067"/>
    <n v="1"/>
    <x v="9"/>
    <x v="3"/>
  </r>
  <r>
    <x v="3"/>
    <x v="5"/>
    <s v=" COLEGIO JOSE FELIX RESTREPO (IED)"/>
    <s v="6004 - 13"/>
    <x v="181"/>
    <m/>
    <m/>
    <n v="33"/>
    <n v="33"/>
    <n v="33"/>
    <n v="20067"/>
    <n v="1"/>
    <x v="9"/>
    <x v="3"/>
  </r>
  <r>
    <x v="3"/>
    <x v="5"/>
    <s v=" COLEGIO JOSE JOAQUIN CASTRO MARTINEZ (IED)"/>
    <s v="6004 - 14"/>
    <x v="182"/>
    <m/>
    <m/>
    <n v="22"/>
    <n v="22"/>
    <n v="22"/>
    <n v="20067"/>
    <n v="1"/>
    <x v="9"/>
    <x v="3"/>
  </r>
  <r>
    <x v="3"/>
    <x v="5"/>
    <s v=" COLEGIO JOSE MARIA CARBONELL (IED)"/>
    <s v="6004 - 15"/>
    <x v="398"/>
    <m/>
    <m/>
    <n v="5"/>
    <n v="5"/>
    <n v="5"/>
    <n v="20067"/>
    <n v="1"/>
    <x v="9"/>
    <x v="3"/>
  </r>
  <r>
    <x v="3"/>
    <x v="5"/>
    <s v=" COLEGIO JUAN EVANGELISTA GOMEZ (IED)"/>
    <s v="6004 - 16"/>
    <x v="183"/>
    <m/>
    <m/>
    <n v="87"/>
    <n v="87"/>
    <n v="87"/>
    <n v="20067"/>
    <n v="1"/>
    <x v="9"/>
    <x v="3"/>
  </r>
  <r>
    <x v="3"/>
    <x v="5"/>
    <s v=" COLEGIO JUAN REY (IED)"/>
    <s v="6004 - 17"/>
    <x v="133"/>
    <m/>
    <m/>
    <n v="22"/>
    <n v="22"/>
    <n v="22"/>
    <n v="20067"/>
    <n v="1"/>
    <x v="9"/>
    <x v="3"/>
  </r>
  <r>
    <x v="3"/>
    <x v="5"/>
    <s v=" COLEGIO JUANA ESCOBAR (IED)"/>
    <s v="6004 - 18"/>
    <x v="184"/>
    <m/>
    <m/>
    <n v="39"/>
    <n v="39"/>
    <n v="39"/>
    <n v="20067"/>
    <n v="1"/>
    <x v="9"/>
    <x v="3"/>
  </r>
  <r>
    <x v="3"/>
    <x v="5"/>
    <s v=" COLEGIO LA BELLEZA LOS LIBERTADORES (IED)"/>
    <s v="6004 - 19"/>
    <x v="185"/>
    <m/>
    <m/>
    <n v="49"/>
    <n v="49"/>
    <n v="49"/>
    <n v="20067"/>
    <n v="1"/>
    <x v="9"/>
    <x v="3"/>
  </r>
  <r>
    <x v="3"/>
    <x v="5"/>
    <s v=" COLEGIO LA VICTORIA (IED)"/>
    <s v="6004 - 20"/>
    <x v="406"/>
    <n v="16"/>
    <n v="4"/>
    <n v="11"/>
    <n v="31"/>
    <n v="15"/>
    <n v="20067"/>
    <n v="0.73333333333333328"/>
    <x v="9"/>
    <x v="3"/>
  </r>
  <r>
    <x v="3"/>
    <x v="5"/>
    <s v=" COLEGIO LOS ALPES (IED)"/>
    <s v="6004 - 21"/>
    <x v="186"/>
    <m/>
    <m/>
    <n v="35"/>
    <n v="35"/>
    <n v="35"/>
    <n v="20067"/>
    <n v="1"/>
    <x v="9"/>
    <x v="3"/>
  </r>
  <r>
    <x v="3"/>
    <x v="5"/>
    <s v=" COLEGIO MANUELITA SAENZ (IED)"/>
    <s v="6004 - 22"/>
    <x v="110"/>
    <n v="37"/>
    <n v="1"/>
    <n v="84"/>
    <n v="122"/>
    <n v="85"/>
    <n v="20067"/>
    <n v="0.9882352941176471"/>
    <x v="9"/>
    <x v="3"/>
  </r>
  <r>
    <x v="3"/>
    <x v="5"/>
    <s v=" COLEGIO MONTEBELLO (IED)"/>
    <s v="6004 - 23"/>
    <x v="323"/>
    <m/>
    <m/>
    <n v="21"/>
    <n v="21"/>
    <n v="21"/>
    <n v="20067"/>
    <n v="1"/>
    <x v="9"/>
    <x v="3"/>
  </r>
  <r>
    <x v="3"/>
    <x v="5"/>
    <s v=" COLEGIO MORALBA SURORIENTAL (IED)"/>
    <s v="6004 - 24"/>
    <x v="187"/>
    <m/>
    <m/>
    <n v="26"/>
    <n v="26"/>
    <n v="26"/>
    <n v="20067"/>
    <n v="1"/>
    <x v="9"/>
    <x v="3"/>
  </r>
  <r>
    <x v="3"/>
    <x v="5"/>
    <s v=" COLEGIO NUEVA DELHI (IED)"/>
    <s v="6004 - 25"/>
    <x v="363"/>
    <m/>
    <m/>
    <n v="26"/>
    <n v="26"/>
    <n v="26"/>
    <n v="20067"/>
    <n v="1"/>
    <x v="9"/>
    <x v="3"/>
  </r>
  <r>
    <x v="3"/>
    <x v="5"/>
    <s v=" COLEGIO RAFAEL NUNEZ (IED)"/>
    <s v="6004 - 27"/>
    <x v="188"/>
    <m/>
    <m/>
    <n v="30"/>
    <n v="30"/>
    <n v="30"/>
    <n v="20067"/>
    <n v="1"/>
    <x v="9"/>
    <x v="3"/>
  </r>
  <r>
    <x v="3"/>
    <x v="5"/>
    <s v=" COLEGIO REPUBLICA DEL ECUADOR (IED)"/>
    <s v="6004 - 28"/>
    <x v="380"/>
    <m/>
    <m/>
    <n v="17"/>
    <n v="17"/>
    <n v="17"/>
    <n v="20067"/>
    <n v="1"/>
    <x v="9"/>
    <x v="3"/>
  </r>
  <r>
    <x v="3"/>
    <x v="5"/>
    <s v=" COLEGIO SAN CRISTOBAL SUR (IED)"/>
    <s v="6004 - 29"/>
    <x v="111"/>
    <m/>
    <m/>
    <n v="42"/>
    <n v="42"/>
    <n v="42"/>
    <n v="20067"/>
    <n v="1"/>
    <x v="9"/>
    <x v="3"/>
  </r>
  <r>
    <x v="3"/>
    <x v="5"/>
    <s v=" COLEGIO SAN ISIDRO SUR ORIENTAL (IED)"/>
    <s v="6004 - 30"/>
    <x v="414"/>
    <m/>
    <m/>
    <n v="30"/>
    <n v="30"/>
    <n v="30"/>
    <n v="20067"/>
    <n v="1"/>
    <x v="9"/>
    <x v="3"/>
  </r>
  <r>
    <x v="3"/>
    <x v="5"/>
    <s v=" COLEGIO SAN JOSE SUR ORIENTAL (IED)"/>
    <s v="6004 - 31"/>
    <x v="399"/>
    <m/>
    <m/>
    <n v="70"/>
    <n v="70"/>
    <n v="70"/>
    <n v="20067"/>
    <n v="1"/>
    <x v="9"/>
    <x v="3"/>
  </r>
  <r>
    <x v="3"/>
    <x v="5"/>
    <s v=" COLEGIO TECNICO TOMAS RUEDA VARGAS (IED)"/>
    <s v="6004 - 32"/>
    <x v="324"/>
    <m/>
    <m/>
    <n v="24"/>
    <n v="24"/>
    <n v="24"/>
    <n v="20067"/>
    <n v="1"/>
    <x v="9"/>
    <x v="3"/>
  </r>
  <r>
    <x v="3"/>
    <x v="5"/>
    <s v=" COLEGIO VEINTE DE JULIO (IED)"/>
    <s v="6004 - 33"/>
    <x v="381"/>
    <m/>
    <m/>
    <n v="9"/>
    <n v="9"/>
    <n v="9"/>
    <n v="20067"/>
    <n v="1"/>
    <x v="9"/>
    <x v="3"/>
  </r>
  <r>
    <x v="3"/>
    <x v="5"/>
    <s v=" COLEGIO ALMIRANTE PADILLA (IED)"/>
    <s v="6005 - 01"/>
    <x v="69"/>
    <m/>
    <m/>
    <n v="59"/>
    <n v="59"/>
    <n v="59"/>
    <n v="20067"/>
    <n v="1"/>
    <x v="9"/>
    <x v="3"/>
  </r>
  <r>
    <x v="3"/>
    <x v="5"/>
    <s v=" COLEGIO ATABANZHA (IED)"/>
    <s v="6005 - 02"/>
    <x v="364"/>
    <m/>
    <n v="1"/>
    <n v="87"/>
    <n v="88"/>
    <n v="88"/>
    <n v="20067"/>
    <n v="0.98863636363636365"/>
    <x v="9"/>
    <x v="3"/>
  </r>
  <r>
    <x v="3"/>
    <x v="5"/>
    <s v=" COLEGIO BRASILIA - USME (IED)"/>
    <s v="6005 - 03"/>
    <x v="134"/>
    <m/>
    <m/>
    <n v="18"/>
    <n v="18"/>
    <n v="18"/>
    <n v="20067"/>
    <n v="1"/>
    <x v="9"/>
    <x v="3"/>
  </r>
  <r>
    <x v="3"/>
    <x v="5"/>
    <s v=" COLEGIO BRAZUELOS (IED)"/>
    <s v="6005 - 04"/>
    <x v="189"/>
    <m/>
    <m/>
    <n v="44"/>
    <n v="44"/>
    <n v="44"/>
    <n v="20067"/>
    <n v="1"/>
    <x v="9"/>
    <x v="3"/>
  </r>
  <r>
    <x v="3"/>
    <x v="5"/>
    <s v=" COLEGIO CHUNIZA (IED)"/>
    <s v="6005 - 05"/>
    <x v="70"/>
    <m/>
    <m/>
    <n v="109"/>
    <n v="109"/>
    <n v="109"/>
    <n v="20067"/>
    <n v="1"/>
    <x v="9"/>
    <x v="3"/>
  </r>
  <r>
    <x v="3"/>
    <x v="5"/>
    <s v=" COLEGIO CIUDAD DE VILLAVICENCIO (IED)"/>
    <s v="6005 - 06"/>
    <x v="71"/>
    <m/>
    <m/>
    <n v="140"/>
    <n v="140"/>
    <n v="140"/>
    <n v="20067"/>
    <n v="1"/>
    <x v="9"/>
    <x v="3"/>
  </r>
  <r>
    <x v="3"/>
    <x v="5"/>
    <s v=" COLEGIO DIEGO MONTANA CUELLAR (IED)"/>
    <s v="6005 - 07"/>
    <x v="72"/>
    <m/>
    <m/>
    <n v="48"/>
    <n v="48"/>
    <n v="48"/>
    <n v="20067"/>
    <n v="1"/>
    <x v="9"/>
    <x v="3"/>
  </r>
  <r>
    <x v="3"/>
    <x v="5"/>
    <s v=" COLEGIO EDUARDO UMANA MENDOZA (IED)"/>
    <s v="6005 - 08"/>
    <x v="382"/>
    <n v="23"/>
    <n v="2"/>
    <n v="1"/>
    <n v="26"/>
    <n v="3"/>
    <n v="20067"/>
    <n v="0.33333333333333331"/>
    <x v="9"/>
    <x v="3"/>
  </r>
  <r>
    <x v="3"/>
    <x v="5"/>
    <s v=" COLEGIO EL CORTIJO - VIANEY (IED)"/>
    <s v="6005 - 09"/>
    <x v="365"/>
    <m/>
    <m/>
    <n v="18"/>
    <n v="18"/>
    <n v="18"/>
    <n v="20067"/>
    <n v="1"/>
    <x v="9"/>
    <x v="3"/>
  </r>
  <r>
    <x v="3"/>
    <x v="5"/>
    <s v=" COLEGIO EL DESTINO (IED)"/>
    <s v="6005 - 10"/>
    <x v="135"/>
    <n v="2"/>
    <n v="1"/>
    <n v="5"/>
    <n v="8"/>
    <n v="6"/>
    <n v="20067"/>
    <n v="0.83333333333333337"/>
    <x v="9"/>
    <x v="3"/>
  </r>
  <r>
    <x v="3"/>
    <x v="5"/>
    <s v=" COLEGIO EL UVAL (IED)"/>
    <s v="6005 - 11"/>
    <x v="407"/>
    <m/>
    <m/>
    <n v="5"/>
    <n v="5"/>
    <n v="5"/>
    <n v="20067"/>
    <n v="1"/>
    <x v="9"/>
    <x v="3"/>
  </r>
  <r>
    <x v="3"/>
    <x v="5"/>
    <s v=" COLEGIO EL VIRREY JOSE SOLIS (IED)"/>
    <s v="6005 - 12"/>
    <x v="190"/>
    <n v="3"/>
    <n v="1"/>
    <n v="17"/>
    <n v="21"/>
    <n v="18"/>
    <n v="20067"/>
    <n v="0.94444444444444442"/>
    <x v="9"/>
    <x v="3"/>
  </r>
  <r>
    <x v="3"/>
    <x v="5"/>
    <s v=" COLEGIO ESTANISLAO ZULETA (IED)"/>
    <s v="6005 - 13"/>
    <x v="328"/>
    <m/>
    <m/>
    <n v="35"/>
    <n v="35"/>
    <n v="35"/>
    <n v="20067"/>
    <n v="1"/>
    <x v="9"/>
    <x v="3"/>
  </r>
  <r>
    <x v="3"/>
    <x v="5"/>
    <s v=" COLEGIO FABIO LOZANO SIMONELLI (IED)"/>
    <s v="6005 - 14"/>
    <x v="329"/>
    <n v="2"/>
    <n v="8"/>
    <n v="23"/>
    <n v="33"/>
    <n v="31"/>
    <n v="20067"/>
    <n v="0.74193548387096775"/>
    <x v="9"/>
    <x v="3"/>
  </r>
  <r>
    <x v="3"/>
    <x v="5"/>
    <s v=" COLEGIO FEDERICO GARCIA LORCA (IED)"/>
    <s v="6005 - 15"/>
    <x v="73"/>
    <m/>
    <n v="3"/>
    <n v="27"/>
    <n v="30"/>
    <n v="30"/>
    <n v="20067"/>
    <n v="0.9"/>
    <x v="9"/>
    <x v="3"/>
  </r>
  <r>
    <x v="3"/>
    <x v="5"/>
    <s v=" COLEGIO FERNANDO GONZALEZ OCHOA (IED)"/>
    <s v="6005 - 16"/>
    <x v="74"/>
    <m/>
    <m/>
    <n v="201"/>
    <n v="201"/>
    <n v="201"/>
    <n v="20067"/>
    <n v="1"/>
    <x v="9"/>
    <x v="3"/>
  </r>
  <r>
    <x v="3"/>
    <x v="5"/>
    <s v=" COLEGIO FRANCISCO ANTONIO ZEA DE USME (IED)"/>
    <s v="6005 - 17"/>
    <x v="136"/>
    <m/>
    <m/>
    <n v="134"/>
    <n v="134"/>
    <n v="134"/>
    <n v="20067"/>
    <n v="1"/>
    <x v="9"/>
    <x v="3"/>
  </r>
  <r>
    <x v="3"/>
    <x v="5"/>
    <s v=" COLEGIO GABRIEL GARCIA MARQUEZ (IED)"/>
    <s v="6005 - 18"/>
    <x v="75"/>
    <m/>
    <m/>
    <n v="15"/>
    <n v="15"/>
    <n v="15"/>
    <n v="20067"/>
    <n v="1"/>
    <x v="9"/>
    <x v="3"/>
  </r>
  <r>
    <x v="3"/>
    <x v="5"/>
    <s v=" COLEGIO GRAN YOMASA (IED)"/>
    <s v="6005 - 19"/>
    <x v="330"/>
    <m/>
    <m/>
    <n v="30"/>
    <n v="30"/>
    <n v="30"/>
    <n v="20067"/>
    <n v="1"/>
    <x v="9"/>
    <x v="3"/>
  </r>
  <r>
    <x v="3"/>
    <x v="5"/>
    <s v=" COLEGIO LA AURORA (IED)"/>
    <s v="6005 - 20"/>
    <x v="191"/>
    <m/>
    <m/>
    <n v="22"/>
    <n v="22"/>
    <n v="22"/>
    <n v="20067"/>
    <n v="1"/>
    <x v="9"/>
    <x v="3"/>
  </r>
  <r>
    <x v="3"/>
    <x v="5"/>
    <s v=" COLEGIO LOS COMUNEROS - OSWALDO GUAYAZAMIN (IED)"/>
    <s v="6005 - 21"/>
    <x v="137"/>
    <n v="1"/>
    <m/>
    <n v="70"/>
    <n v="71"/>
    <n v="70"/>
    <n v="20067"/>
    <n v="1"/>
    <x v="9"/>
    <x v="3"/>
  </r>
  <r>
    <x v="3"/>
    <x v="5"/>
    <s v=" COLEGIO LOS TEJARES (IED)"/>
    <s v="6005 - 22"/>
    <x v="331"/>
    <m/>
    <m/>
    <n v="51"/>
    <n v="51"/>
    <n v="51"/>
    <n v="20067"/>
    <n v="1"/>
    <x v="9"/>
    <x v="3"/>
  </r>
  <r>
    <x v="3"/>
    <x v="5"/>
    <s v=" COLEGIO LUIS EDUARDO MORA OSEJO (IED)"/>
    <s v="6005 - 23"/>
    <x v="112"/>
    <m/>
    <m/>
    <n v="32"/>
    <n v="32"/>
    <n v="32"/>
    <n v="20067"/>
    <n v="1"/>
    <x v="9"/>
    <x v="3"/>
  </r>
  <r>
    <x v="3"/>
    <x v="5"/>
    <s v=" COLEGIO MIGUEL DE CERVANTES SAAVEDRA (IED)"/>
    <s v="6005 - 24"/>
    <x v="138"/>
    <m/>
    <m/>
    <n v="204"/>
    <n v="204"/>
    <n v="204"/>
    <n v="20067"/>
    <n v="1"/>
    <x v="9"/>
    <x v="3"/>
  </r>
  <r>
    <x v="3"/>
    <x v="5"/>
    <s v=" COLEGIO NUEVA ESPERANZA (IED)"/>
    <s v="6005 - 25"/>
    <x v="394"/>
    <m/>
    <m/>
    <n v="21"/>
    <n v="21"/>
    <n v="21"/>
    <n v="20067"/>
    <n v="1"/>
    <x v="9"/>
    <x v="3"/>
  </r>
  <r>
    <x v="3"/>
    <x v="5"/>
    <s v=" COLEGIO NUEVO SAN ANDRES DE LOS ALTOS (IED)"/>
    <s v="6005 - 26"/>
    <x v="400"/>
    <n v="2"/>
    <m/>
    <n v="25"/>
    <n v="27"/>
    <n v="25"/>
    <n v="20067"/>
    <n v="1"/>
    <x v="9"/>
    <x v="3"/>
  </r>
  <r>
    <x v="3"/>
    <x v="5"/>
    <s v=" COLEGIO OFELIA URIBE DE ACOSTA (IED)"/>
    <s v="6005 - 27"/>
    <x v="139"/>
    <m/>
    <m/>
    <n v="27"/>
    <n v="27"/>
    <n v="27"/>
    <n v="20067"/>
    <n v="1"/>
    <x v="9"/>
    <x v="3"/>
  </r>
  <r>
    <x v="3"/>
    <x v="5"/>
    <s v=" COLEGIO ORLANDO FALS BORDA (IED)"/>
    <s v="6005 - 28"/>
    <x v="76"/>
    <m/>
    <m/>
    <n v="63"/>
    <n v="63"/>
    <n v="63"/>
    <n v="20067"/>
    <n v="1"/>
    <x v="9"/>
    <x v="3"/>
  </r>
  <r>
    <x v="3"/>
    <x v="5"/>
    <s v=" COLEGIO PAULO FREIRE (IED)"/>
    <s v="6005 - 29"/>
    <x v="77"/>
    <m/>
    <m/>
    <n v="101"/>
    <n v="101"/>
    <n v="101"/>
    <n v="20067"/>
    <n v="1"/>
    <x v="9"/>
    <x v="3"/>
  </r>
  <r>
    <x v="3"/>
    <x v="5"/>
    <s v=" COLEGIO PROVINCIA DE QUEBEC (IED)"/>
    <s v="6005 - 30"/>
    <x v="192"/>
    <m/>
    <m/>
    <n v="5"/>
    <n v="5"/>
    <n v="5"/>
    <n v="20067"/>
    <n v="1"/>
    <x v="9"/>
    <x v="3"/>
  </r>
  <r>
    <x v="3"/>
    <x v="5"/>
    <s v=" COLEGIO RURAL LOS ARRAYANES (CED)"/>
    <s v="6005 - 39"/>
    <x v="416"/>
    <n v="4"/>
    <m/>
    <m/>
    <n v="4"/>
    <n v="0"/>
    <n v="20067"/>
    <e v="#DIV/0!"/>
    <x v="9"/>
    <x v="3"/>
  </r>
  <r>
    <x v="3"/>
    <x v="5"/>
    <s v=" COLEGIO SAN CAYETANO (IED)"/>
    <s v="6005 - 41"/>
    <x v="78"/>
    <m/>
    <m/>
    <n v="169"/>
    <n v="169"/>
    <n v="169"/>
    <n v="20067"/>
    <n v="1"/>
    <x v="9"/>
    <x v="3"/>
  </r>
  <r>
    <x v="3"/>
    <x v="5"/>
    <s v=" COLEGIO SANTA LIBRADA (IED)"/>
    <s v="6005 - 42"/>
    <x v="366"/>
    <m/>
    <m/>
    <n v="85"/>
    <n v="85"/>
    <n v="85"/>
    <n v="20067"/>
    <n v="1"/>
    <x v="9"/>
    <x v="3"/>
  </r>
  <r>
    <x v="3"/>
    <x v="5"/>
    <s v=" COLEGIO SANTA MARTHA (IED)"/>
    <s v="6005 - 43"/>
    <x v="396"/>
    <m/>
    <m/>
    <n v="4"/>
    <n v="4"/>
    <n v="4"/>
    <n v="20067"/>
    <n v="1"/>
    <x v="9"/>
    <x v="3"/>
  </r>
  <r>
    <x v="3"/>
    <x v="5"/>
    <s v=" COLEGIO TENERIFE - GRANADA SUR (IED)"/>
    <s v="6005 - 44"/>
    <x v="193"/>
    <m/>
    <m/>
    <n v="73"/>
    <n v="73"/>
    <n v="73"/>
    <n v="20067"/>
    <n v="1"/>
    <x v="9"/>
    <x v="3"/>
  </r>
  <r>
    <x v="3"/>
    <x v="5"/>
    <s v=" COLEGIO USMINIA (IED)"/>
    <s v="6005 - 45"/>
    <x v="79"/>
    <m/>
    <m/>
    <n v="63"/>
    <n v="63"/>
    <n v="63"/>
    <n v="20067"/>
    <n v="1"/>
    <x v="9"/>
    <x v="3"/>
  </r>
  <r>
    <x v="3"/>
    <x v="5"/>
    <s v=" COLEGIO BERNARDO JARAMILLO (IED)"/>
    <s v="6006 - 01"/>
    <x v="401"/>
    <m/>
    <m/>
    <n v="33"/>
    <n v="33"/>
    <n v="33"/>
    <n v="20067"/>
    <n v="1"/>
    <x v="9"/>
    <x v="3"/>
  </r>
  <r>
    <x v="3"/>
    <x v="5"/>
    <s v=" COLEGIO CENTRO INTEGRAL JOSE MARIA CORDOBA (IED)"/>
    <s v="6006 - 02"/>
    <x v="194"/>
    <n v="42"/>
    <n v="1"/>
    <n v="27"/>
    <n v="70"/>
    <n v="28"/>
    <n v="20067"/>
    <n v="0.9642857142857143"/>
    <x v="9"/>
    <x v="3"/>
  </r>
  <r>
    <x v="3"/>
    <x v="5"/>
    <s v=" COLEGIO CIUDAD DE BOGOTA (IED)"/>
    <s v="6006 - 03"/>
    <x v="332"/>
    <m/>
    <n v="2"/>
    <n v="24"/>
    <n v="26"/>
    <n v="26"/>
    <n v="20067"/>
    <n v="0.92307692307692313"/>
    <x v="9"/>
    <x v="3"/>
  </r>
  <r>
    <x v="3"/>
    <x v="5"/>
    <s v=" COLEGIO INEM SANTIAGO PEREZ (IED)"/>
    <s v="6006 - 04"/>
    <x v="80"/>
    <m/>
    <m/>
    <n v="232"/>
    <n v="232"/>
    <n v="232"/>
    <n v="20067"/>
    <n v="1"/>
    <x v="9"/>
    <x v="3"/>
  </r>
  <r>
    <x v="3"/>
    <x v="5"/>
    <s v=" COLEGIO INSTITUTO TECNICO INDUSTRIAL PILOTO (IED)"/>
    <s v="6006 - 05"/>
    <x v="195"/>
    <n v="25"/>
    <n v="6"/>
    <n v="51"/>
    <n v="82"/>
    <n v="57"/>
    <n v="20067"/>
    <n v="0.89473684210526316"/>
    <x v="9"/>
    <x v="3"/>
  </r>
  <r>
    <x v="3"/>
    <x v="5"/>
    <s v=" COLEGIO ISLA DEL SOL (IED)"/>
    <s v="6006 - 06"/>
    <x v="81"/>
    <m/>
    <m/>
    <n v="8"/>
    <n v="8"/>
    <n v="8"/>
    <n v="20067"/>
    <n v="1"/>
    <x v="9"/>
    <x v="3"/>
  </r>
  <r>
    <x v="3"/>
    <x v="5"/>
    <s v=" COLEGIO MARCO FIDEL SUAREZ (IED)"/>
    <s v="6006 - 07"/>
    <x v="196"/>
    <m/>
    <m/>
    <n v="50"/>
    <n v="50"/>
    <n v="50"/>
    <n v="20067"/>
    <n v="1"/>
    <x v="9"/>
    <x v="3"/>
  </r>
  <r>
    <x v="3"/>
    <x v="5"/>
    <s v=" COLEGIO RAFAEL URIBE URIBE (IED)"/>
    <s v="6006 - 08"/>
    <x v="197"/>
    <m/>
    <m/>
    <n v="47"/>
    <n v="47"/>
    <n v="47"/>
    <n v="20067"/>
    <n v="1"/>
    <x v="9"/>
    <x v="3"/>
  </r>
  <r>
    <x v="3"/>
    <x v="5"/>
    <s v=" COLEGIO RUFINO JOSE CUERVO (IED)"/>
    <s v="6006 - 09"/>
    <x v="198"/>
    <m/>
    <m/>
    <n v="21"/>
    <n v="21"/>
    <n v="21"/>
    <n v="20067"/>
    <n v="1"/>
    <x v="9"/>
    <x v="3"/>
  </r>
  <r>
    <x v="3"/>
    <x v="5"/>
    <s v=" COLEGIO SAN BENITO ABAD (IED)"/>
    <s v="6006 - 10"/>
    <x v="140"/>
    <n v="3"/>
    <n v="1"/>
    <n v="4"/>
    <n v="8"/>
    <n v="5"/>
    <n v="20067"/>
    <n v="0.8"/>
    <x v="9"/>
    <x v="3"/>
  </r>
  <r>
    <x v="3"/>
    <x v="5"/>
    <s v=" COLEGIO SAN CARLOS (IED)"/>
    <s v="6006 - 11"/>
    <x v="408"/>
    <m/>
    <m/>
    <n v="22"/>
    <n v="22"/>
    <n v="22"/>
    <n v="20067"/>
    <n v="1"/>
    <x v="9"/>
    <x v="3"/>
  </r>
  <r>
    <x v="3"/>
    <x v="5"/>
    <s v=" COLEGIO VENECIA (IED)"/>
    <s v="6006 - 12"/>
    <x v="113"/>
    <n v="55"/>
    <n v="3"/>
    <n v="161"/>
    <n v="219"/>
    <n v="164"/>
    <n v="20067"/>
    <n v="0.98170731707317072"/>
    <x v="9"/>
    <x v="3"/>
  </r>
  <r>
    <x v="3"/>
    <x v="5"/>
    <s v=" COLEGIO ALFONSO LOPEZ MICHELSEN (IED)"/>
    <s v="6007 - 01"/>
    <x v="199"/>
    <n v="1"/>
    <m/>
    <n v="271"/>
    <n v="272"/>
    <n v="271"/>
    <n v="20067"/>
    <n v="1"/>
    <x v="9"/>
    <x v="3"/>
  </r>
  <r>
    <x v="3"/>
    <x v="5"/>
    <s v=" COLEGIO ALFONSO REYES ECHANDIA (IED)"/>
    <s v="6007 - 02"/>
    <x v="383"/>
    <m/>
    <m/>
    <n v="229"/>
    <n v="229"/>
    <n v="229"/>
    <n v="20067"/>
    <n v="1"/>
    <x v="9"/>
    <x v="3"/>
  </r>
  <r>
    <x v="3"/>
    <x v="5"/>
    <s v=" COLEGIO BOSANOVA (IED)"/>
    <s v="6007 - 03"/>
    <x v="200"/>
    <n v="10"/>
    <m/>
    <n v="33"/>
    <n v="43"/>
    <n v="33"/>
    <n v="20067"/>
    <n v="1"/>
    <x v="9"/>
    <x v="3"/>
  </r>
  <r>
    <x v="3"/>
    <x v="5"/>
    <s v=" COLEGIO BRASILIA - BOSA (IED)"/>
    <s v="6007 - 04"/>
    <x v="201"/>
    <m/>
    <m/>
    <n v="55"/>
    <n v="55"/>
    <n v="55"/>
    <n v="20067"/>
    <n v="1"/>
    <x v="9"/>
    <x v="3"/>
  </r>
  <r>
    <x v="3"/>
    <x v="5"/>
    <s v=" COLEGIO CARLOS ALBAN HOLGUIN (IED)"/>
    <s v="6007 - 05"/>
    <x v="82"/>
    <m/>
    <m/>
    <n v="74"/>
    <n v="74"/>
    <n v="74"/>
    <n v="20067"/>
    <n v="1"/>
    <x v="9"/>
    <x v="3"/>
  </r>
  <r>
    <x v="3"/>
    <x v="5"/>
    <s v=" COLEGIO CARLOS PIZARRO LEON GOMEZ (IED)"/>
    <s v="6007 - 06"/>
    <x v="141"/>
    <m/>
    <m/>
    <n v="100"/>
    <n v="100"/>
    <n v="100"/>
    <n v="20067"/>
    <n v="1"/>
    <x v="9"/>
    <x v="3"/>
  </r>
  <r>
    <x v="3"/>
    <x v="5"/>
    <s v=" COLEGIO CEDID SAN PABLO (IED)"/>
    <s v="6007 - 07"/>
    <x v="202"/>
    <m/>
    <m/>
    <n v="66"/>
    <n v="66"/>
    <n v="66"/>
    <n v="20067"/>
    <n v="1"/>
    <x v="9"/>
    <x v="3"/>
  </r>
  <r>
    <x v="3"/>
    <x v="5"/>
    <s v=" COLEGIO CIUDADELA EDUCATIVA DE BOSA (IED)"/>
    <s v="6007 - 08"/>
    <x v="114"/>
    <m/>
    <m/>
    <n v="375"/>
    <n v="375"/>
    <n v="375"/>
    <n v="20067"/>
    <n v="1"/>
    <x v="9"/>
    <x v="3"/>
  </r>
  <r>
    <x v="3"/>
    <x v="5"/>
    <s v=" COLEGIO DEBORA ARANGO PEREZ (IED)"/>
    <s v="6007 - 09"/>
    <x v="203"/>
    <n v="1"/>
    <m/>
    <n v="51"/>
    <n v="52"/>
    <n v="51"/>
    <n v="20067"/>
    <n v="1"/>
    <x v="9"/>
    <x v="3"/>
  </r>
  <r>
    <x v="3"/>
    <x v="5"/>
    <s v=" COLEGIO EL PORVENIR (IED)"/>
    <s v="6007 - 10"/>
    <x v="83"/>
    <m/>
    <m/>
    <n v="97"/>
    <n v="97"/>
    <n v="97"/>
    <n v="20067"/>
    <n v="1"/>
    <x v="9"/>
    <x v="3"/>
  </r>
  <r>
    <x v="3"/>
    <x v="5"/>
    <s v=" COLEGIO FERNANDO MAZUERA VILLEGAS (IED)"/>
    <s v="6007 - 11"/>
    <x v="84"/>
    <m/>
    <m/>
    <n v="24"/>
    <n v="24"/>
    <n v="24"/>
    <n v="20067"/>
    <n v="1"/>
    <x v="9"/>
    <x v="3"/>
  </r>
  <r>
    <x v="3"/>
    <x v="5"/>
    <s v=" COLEGIO FRANCISCO DE PAULA SANTANDER (IED)"/>
    <s v="6007 - 12"/>
    <x v="204"/>
    <m/>
    <m/>
    <n v="113"/>
    <n v="113"/>
    <n v="113"/>
    <n v="20067"/>
    <n v="1"/>
    <x v="9"/>
    <x v="3"/>
  </r>
  <r>
    <x v="3"/>
    <x v="5"/>
    <s v=" COLEGIO GERMAN ARCINIEGAS (IED)"/>
    <s v="6007 - 13"/>
    <x v="205"/>
    <m/>
    <m/>
    <n v="216"/>
    <n v="216"/>
    <n v="216"/>
    <n v="20067"/>
    <n v="1"/>
    <x v="9"/>
    <x v="3"/>
  </r>
  <r>
    <x v="3"/>
    <x v="5"/>
    <s v=" COLEGIO GRANCOLOMBIANO (IED)"/>
    <s v="6007 - 14"/>
    <x v="206"/>
    <m/>
    <m/>
    <n v="63"/>
    <n v="63"/>
    <n v="63"/>
    <n v="20067"/>
    <n v="1"/>
    <x v="9"/>
    <x v="3"/>
  </r>
  <r>
    <x v="3"/>
    <x v="5"/>
    <s v=" COLEGIO JOSE ANTONIO GALAN (IED)"/>
    <s v="6007 - 15"/>
    <x v="207"/>
    <m/>
    <m/>
    <n v="20"/>
    <n v="20"/>
    <n v="20"/>
    <n v="20067"/>
    <n v="1"/>
    <x v="9"/>
    <x v="3"/>
  </r>
  <r>
    <x v="3"/>
    <x v="5"/>
    <s v=" COLEGIO JOSE FRANCISCO SOCARRAS (IED)"/>
    <s v="6007 - 16"/>
    <x v="367"/>
    <m/>
    <m/>
    <n v="75"/>
    <n v="75"/>
    <n v="75"/>
    <n v="20067"/>
    <n v="1"/>
    <x v="9"/>
    <x v="3"/>
  </r>
  <r>
    <x v="3"/>
    <x v="5"/>
    <s v=" COLEGIO KIMI PERNIA DOMICO (IED)"/>
    <s v="6007 - 17"/>
    <x v="208"/>
    <n v="1"/>
    <m/>
    <n v="38"/>
    <n v="39"/>
    <n v="38"/>
    <n v="20067"/>
    <n v="1"/>
    <x v="9"/>
    <x v="3"/>
  </r>
  <r>
    <x v="3"/>
    <x v="5"/>
    <s v=" COLEGIO LA CONCEPCION (IED)"/>
    <s v="6007 - 18"/>
    <x v="402"/>
    <m/>
    <m/>
    <n v="13"/>
    <n v="13"/>
    <n v="13"/>
    <n v="20067"/>
    <n v="1"/>
    <x v="9"/>
    <x v="3"/>
  </r>
  <r>
    <x v="3"/>
    <x v="5"/>
    <s v=" COLEGIO LEONARDO POSADA PEDRAZA (IED)"/>
    <s v="6007 - 19"/>
    <x v="209"/>
    <m/>
    <m/>
    <n v="110"/>
    <n v="110"/>
    <n v="110"/>
    <n v="20067"/>
    <n v="1"/>
    <x v="9"/>
    <x v="3"/>
  </r>
  <r>
    <x v="3"/>
    <x v="5"/>
    <s v=" COLEGIO LLANO ORIENTAL (IED)"/>
    <s v="6007 - 20"/>
    <x v="210"/>
    <m/>
    <m/>
    <n v="9"/>
    <n v="9"/>
    <n v="9"/>
    <n v="20067"/>
    <n v="1"/>
    <x v="9"/>
    <x v="3"/>
  </r>
  <r>
    <x v="3"/>
    <x v="5"/>
    <s v=" COLEGIO LUIS LOPEZ DE MESA (IED)"/>
    <s v="6007 - 21"/>
    <x v="211"/>
    <n v="12"/>
    <m/>
    <n v="41"/>
    <n v="53"/>
    <n v="41"/>
    <n v="20067"/>
    <n v="1"/>
    <x v="9"/>
    <x v="3"/>
  </r>
  <r>
    <x v="3"/>
    <x v="5"/>
    <s v=" COLEGIO MOTORISTA (IED)"/>
    <s v="6007 - 22"/>
    <x v="212"/>
    <m/>
    <m/>
    <n v="16"/>
    <n v="16"/>
    <n v="16"/>
    <n v="20067"/>
    <n v="1"/>
    <x v="9"/>
    <x v="3"/>
  </r>
  <r>
    <x v="3"/>
    <x v="5"/>
    <s v=" COLEGIO NUEVO CHILE (IED)"/>
    <s v="6007 - 23"/>
    <x v="213"/>
    <m/>
    <m/>
    <n v="234"/>
    <n v="234"/>
    <n v="234"/>
    <n v="20067"/>
    <n v="1"/>
    <x v="9"/>
    <x v="3"/>
  </r>
  <r>
    <x v="3"/>
    <x v="5"/>
    <s v=" COLEGIO ORLANDO HIGUITA ROJAS (IED)"/>
    <s v="6007 - 24"/>
    <x v="115"/>
    <m/>
    <m/>
    <n v="240"/>
    <n v="240"/>
    <n v="240"/>
    <n v="20067"/>
    <n v="1"/>
    <x v="9"/>
    <x v="3"/>
  </r>
  <r>
    <x v="3"/>
    <x v="5"/>
    <s v=" COLEGIO PABLO DE TARSO (IED)"/>
    <s v="6007 - 25"/>
    <x v="214"/>
    <m/>
    <m/>
    <n v="68"/>
    <n v="68"/>
    <n v="68"/>
    <n v="20067"/>
    <n v="1"/>
    <x v="9"/>
    <x v="3"/>
  </r>
  <r>
    <x v="3"/>
    <x v="5"/>
    <s v=" COLEGIO PORFIRIO BARBA JACOB (IED)"/>
    <s v="6007 - 26"/>
    <x v="215"/>
    <n v="27"/>
    <n v="2"/>
    <n v="43"/>
    <n v="72"/>
    <n v="45"/>
    <n v="20067"/>
    <n v="0.9555555555555556"/>
    <x v="9"/>
    <x v="3"/>
  </r>
  <r>
    <x v="3"/>
    <x v="5"/>
    <s v=" COLEGIO SAN BERNARDINO (IED)"/>
    <s v="6007 - 27"/>
    <x v="216"/>
    <m/>
    <m/>
    <n v="33"/>
    <n v="33"/>
    <n v="33"/>
    <n v="20067"/>
    <n v="1"/>
    <x v="9"/>
    <x v="3"/>
  </r>
  <r>
    <x v="3"/>
    <x v="5"/>
    <s v=" COLEGIO VILLAS DEL PROGRESO (IED)"/>
    <s v="6007 - 28"/>
    <x v="116"/>
    <m/>
    <m/>
    <n v="147"/>
    <n v="147"/>
    <n v="147"/>
    <n v="20067"/>
    <n v="1"/>
    <x v="9"/>
    <x v="3"/>
  </r>
  <r>
    <x v="3"/>
    <x v="5"/>
    <s v=" COLEGIO DE LA BICI (IED)"/>
    <s v="6007 - 29"/>
    <x v="419"/>
    <m/>
    <m/>
    <n v="3"/>
    <n v="3"/>
    <n v="3"/>
    <n v="20067"/>
    <n v="1"/>
    <x v="9"/>
    <x v="3"/>
  </r>
  <r>
    <x v="3"/>
    <x v="5"/>
    <s v=" COLEGIO ALFONSO LOPEZ PUMAREJO (IED)"/>
    <s v="6008 - 01"/>
    <x v="217"/>
    <m/>
    <m/>
    <n v="115"/>
    <n v="115"/>
    <n v="115"/>
    <n v="20067"/>
    <n v="1"/>
    <x v="9"/>
    <x v="3"/>
  </r>
  <r>
    <x v="3"/>
    <x v="5"/>
    <s v=" COLEGIO ALQUERIA DE LA FRAGUA (IED)"/>
    <s v="6008 - 02"/>
    <x v="333"/>
    <m/>
    <m/>
    <n v="44"/>
    <n v="44"/>
    <n v="44"/>
    <n v="20067"/>
    <n v="1"/>
    <x v="9"/>
    <x v="3"/>
  </r>
  <r>
    <x v="3"/>
    <x v="5"/>
    <s v=" COLEGIO CARLOS ARANGO VELEZ (IED)"/>
    <s v="6008 - 03"/>
    <x v="218"/>
    <m/>
    <m/>
    <n v="29"/>
    <n v="29"/>
    <n v="29"/>
    <n v="20067"/>
    <n v="1"/>
    <x v="9"/>
    <x v="3"/>
  </r>
  <r>
    <x v="3"/>
    <x v="5"/>
    <s v=" COLEGIO CARLOS ARTURO TORRES (IED)"/>
    <s v="6008 - 04"/>
    <x v="85"/>
    <m/>
    <m/>
    <n v="34"/>
    <n v="34"/>
    <n v="34"/>
    <n v="20067"/>
    <n v="1"/>
    <x v="9"/>
    <x v="3"/>
  </r>
  <r>
    <x v="3"/>
    <x v="5"/>
    <s v=" COLEGIO CASTILLA (IED)"/>
    <s v="6008 - 05"/>
    <x v="219"/>
    <m/>
    <m/>
    <n v="74"/>
    <n v="74"/>
    <n v="74"/>
    <n v="20067"/>
    <n v="1"/>
    <x v="9"/>
    <x v="3"/>
  </r>
  <r>
    <x v="3"/>
    <x v="5"/>
    <s v=" COLEGIO CLASS (IED)"/>
    <s v="6008 - 06"/>
    <x v="117"/>
    <m/>
    <m/>
    <n v="78"/>
    <n v="78"/>
    <n v="78"/>
    <n v="20067"/>
    <n v="1"/>
    <x v="9"/>
    <x v="3"/>
  </r>
  <r>
    <x v="3"/>
    <x v="5"/>
    <s v=" COLEGIO CODEMA (IED)"/>
    <s v="6008 - 07"/>
    <x v="220"/>
    <m/>
    <m/>
    <n v="134"/>
    <n v="134"/>
    <n v="134"/>
    <n v="20067"/>
    <n v="1"/>
    <x v="9"/>
    <x v="3"/>
  </r>
  <r>
    <x v="3"/>
    <x v="5"/>
    <s v=" COLEGIO DARIO ECHANDIA (IED)"/>
    <s v="6008 - 08"/>
    <x v="221"/>
    <m/>
    <m/>
    <n v="37"/>
    <n v="37"/>
    <n v="37"/>
    <n v="20067"/>
    <n v="1"/>
    <x v="9"/>
    <x v="3"/>
  </r>
  <r>
    <x v="3"/>
    <x v="5"/>
    <s v=" COLEGIO EDUARDO UMANA LUNA (IED)"/>
    <s v="6008 - 09"/>
    <x v="222"/>
    <m/>
    <m/>
    <n v="35"/>
    <n v="35"/>
    <n v="35"/>
    <n v="20067"/>
    <n v="1"/>
    <x v="9"/>
    <x v="3"/>
  </r>
  <r>
    <x v="3"/>
    <x v="5"/>
    <s v=" COLEGIO EL JAPON (IED)"/>
    <s v="6008 - 10"/>
    <x v="86"/>
    <n v="2"/>
    <n v="14"/>
    <n v="18"/>
    <n v="34"/>
    <n v="32"/>
    <n v="20067"/>
    <n v="0.5625"/>
    <x v="9"/>
    <x v="3"/>
  </r>
  <r>
    <x v="3"/>
    <x v="5"/>
    <s v=" COLEGIO FERNANDO SOTO APARICIO (IED)"/>
    <s v="6008 - 11"/>
    <x v="87"/>
    <m/>
    <m/>
    <n v="61"/>
    <n v="61"/>
    <n v="61"/>
    <n v="20067"/>
    <n v="1"/>
    <x v="9"/>
    <x v="3"/>
  </r>
  <r>
    <x v="3"/>
    <x v="5"/>
    <s v=" COLEGIO FRANCISCO DE MIRANDA (IED)"/>
    <s v="6008 - 12"/>
    <x v="223"/>
    <m/>
    <m/>
    <n v="30"/>
    <n v="30"/>
    <n v="30"/>
    <n v="20067"/>
    <n v="1"/>
    <x v="9"/>
    <x v="3"/>
  </r>
  <r>
    <x v="3"/>
    <x v="5"/>
    <s v=" COLEGIO GABRIEL BETANCOURT MEJIA (IED)"/>
    <s v="6008 - 13"/>
    <x v="224"/>
    <m/>
    <m/>
    <n v="283"/>
    <n v="283"/>
    <n v="283"/>
    <n v="20067"/>
    <n v="1"/>
    <x v="9"/>
    <x v="3"/>
  </r>
  <r>
    <x v="3"/>
    <x v="5"/>
    <s v=" COLEGIO GENERAL GUSTAVO ROJAS PINILLA (IED)"/>
    <s v="6008 - 14"/>
    <x v="225"/>
    <m/>
    <m/>
    <n v="146"/>
    <n v="146"/>
    <n v="146"/>
    <n v="20067"/>
    <n v="1"/>
    <x v="9"/>
    <x v="3"/>
  </r>
  <r>
    <x v="3"/>
    <x v="5"/>
    <s v=" COLEGIO HERNANDO DURAN DUSSAN (IED)"/>
    <s v="6008 - 15"/>
    <x v="118"/>
    <m/>
    <m/>
    <n v="26"/>
    <n v="26"/>
    <n v="26"/>
    <n v="20067"/>
    <n v="1"/>
    <x v="9"/>
    <x v="3"/>
  </r>
  <r>
    <x v="3"/>
    <x v="5"/>
    <s v=" COLEGIO INEM FRANCISCO DE PAULA SANTANDER (IED)"/>
    <s v="6008 - 16"/>
    <x v="88"/>
    <m/>
    <m/>
    <n v="103"/>
    <n v="103"/>
    <n v="103"/>
    <n v="20067"/>
    <n v="1"/>
    <x v="9"/>
    <x v="3"/>
  </r>
  <r>
    <x v="3"/>
    <x v="5"/>
    <s v=" COLEGIO INSTITUTO TECNICO RODRIGO DE TRIANA (IED)"/>
    <s v="6008 - 17"/>
    <x v="226"/>
    <m/>
    <m/>
    <n v="145"/>
    <n v="145"/>
    <n v="145"/>
    <n v="20067"/>
    <n v="1"/>
    <x v="9"/>
    <x v="3"/>
  </r>
  <r>
    <x v="3"/>
    <x v="5"/>
    <s v=" COLEGIO ISABEL II (IED)"/>
    <s v="6008 - 18"/>
    <x v="227"/>
    <m/>
    <m/>
    <n v="49"/>
    <n v="49"/>
    <n v="49"/>
    <n v="20067"/>
    <n v="1"/>
    <x v="9"/>
    <x v="3"/>
  </r>
  <r>
    <x v="3"/>
    <x v="5"/>
    <s v=" COLEGIO JACKELINE (IED)"/>
    <s v="6008 - 19"/>
    <x v="89"/>
    <m/>
    <m/>
    <n v="59"/>
    <n v="59"/>
    <n v="59"/>
    <n v="20067"/>
    <n v="1"/>
    <x v="9"/>
    <x v="3"/>
  </r>
  <r>
    <x v="3"/>
    <x v="5"/>
    <s v=" COLEGIO JAIRO ANIBAL NINO (CED)"/>
    <s v="6008 - 20"/>
    <x v="228"/>
    <m/>
    <m/>
    <n v="136"/>
    <n v="136"/>
    <n v="136"/>
    <n v="20067"/>
    <n v="1"/>
    <x v="9"/>
    <x v="3"/>
  </r>
  <r>
    <x v="3"/>
    <x v="5"/>
    <s v=" COLEGIO JOHN F. KENNEDY (IED)"/>
    <s v="6008 - 21"/>
    <x v="90"/>
    <m/>
    <m/>
    <n v="47"/>
    <n v="47"/>
    <n v="47"/>
    <n v="20067"/>
    <n v="1"/>
    <x v="9"/>
    <x v="3"/>
  </r>
  <r>
    <x v="3"/>
    <x v="5"/>
    <s v=" COLEGIO KENNEDY (IED)"/>
    <s v="6008 - 22"/>
    <x v="229"/>
    <m/>
    <m/>
    <n v="92"/>
    <n v="92"/>
    <n v="92"/>
    <n v="20067"/>
    <n v="1"/>
    <x v="9"/>
    <x v="3"/>
  </r>
  <r>
    <x v="3"/>
    <x v="5"/>
    <s v=" COLEGIO LA AMISTAD (IED)"/>
    <s v="6008 - 23"/>
    <x v="142"/>
    <m/>
    <m/>
    <n v="68"/>
    <n v="68"/>
    <n v="68"/>
    <n v="20067"/>
    <n v="1"/>
    <x v="9"/>
    <x v="3"/>
  </r>
  <r>
    <x v="3"/>
    <x v="5"/>
    <s v=" COLEGIO LA CHUCUA (IED)"/>
    <s v="6008 - 24"/>
    <x v="143"/>
    <m/>
    <m/>
    <n v="38"/>
    <n v="38"/>
    <n v="38"/>
    <n v="20067"/>
    <n v="1"/>
    <x v="9"/>
    <x v="3"/>
  </r>
  <r>
    <x v="3"/>
    <x v="5"/>
    <s v=" COLEGIO LA FLORESTA SUR (IED)"/>
    <s v="6008 - 25"/>
    <x v="230"/>
    <m/>
    <m/>
    <n v="13"/>
    <n v="13"/>
    <n v="13"/>
    <n v="20067"/>
    <n v="1"/>
    <x v="9"/>
    <x v="3"/>
  </r>
  <r>
    <x v="3"/>
    <x v="5"/>
    <s v=" COLEGIO LAS AMERICAS (IED)"/>
    <s v="6008 - 26"/>
    <x v="231"/>
    <m/>
    <m/>
    <n v="70"/>
    <n v="70"/>
    <n v="70"/>
    <n v="20067"/>
    <n v="1"/>
    <x v="9"/>
    <x v="3"/>
  </r>
  <r>
    <x v="3"/>
    <x v="5"/>
    <s v=" COLEGIO LOS PERIODISTAS (IED)"/>
    <s v="6008 - 27"/>
    <x v="239"/>
    <m/>
    <m/>
    <n v="30"/>
    <n v="30"/>
    <n v="30"/>
    <n v="20067"/>
    <n v="1"/>
    <x v="9"/>
    <x v="3"/>
  </r>
  <r>
    <x v="3"/>
    <x v="5"/>
    <s v=" COLEGIO MANUEL CEPEDA VARGAS (IED)"/>
    <s v="6008 - 28"/>
    <x v="240"/>
    <m/>
    <m/>
    <n v="309"/>
    <n v="309"/>
    <n v="309"/>
    <n v="20067"/>
    <n v="1"/>
    <x v="9"/>
    <x v="3"/>
  </r>
  <r>
    <x v="3"/>
    <x v="5"/>
    <s v=" COLEGIO MANUEL ZAPATA OLIVELLA (IED)"/>
    <s v="6008 - 29"/>
    <x v="241"/>
    <m/>
    <m/>
    <n v="117"/>
    <n v="117"/>
    <n v="117"/>
    <n v="20067"/>
    <n v="1"/>
    <x v="9"/>
    <x v="3"/>
  </r>
  <r>
    <x v="3"/>
    <x v="5"/>
    <s v=" COLEGIO MARSELLA (IED)"/>
    <s v="6008 - 30"/>
    <x v="242"/>
    <m/>
    <m/>
    <n v="35"/>
    <n v="35"/>
    <n v="35"/>
    <n v="20067"/>
    <n v="1"/>
    <x v="9"/>
    <x v="3"/>
  </r>
  <r>
    <x v="3"/>
    <x v="5"/>
    <s v=" COLEGIO NACIONAL NICOLAS ESGUERRA (IED)"/>
    <s v="6008 - 31"/>
    <x v="119"/>
    <m/>
    <m/>
    <n v="50"/>
    <n v="50"/>
    <n v="50"/>
    <n v="20067"/>
    <n v="1"/>
    <x v="9"/>
    <x v="3"/>
  </r>
  <r>
    <x v="3"/>
    <x v="5"/>
    <s v=" COLEGIO NELSON MANDELA (IED)"/>
    <s v="6008 - 32"/>
    <x v="334"/>
    <m/>
    <m/>
    <n v="17"/>
    <n v="17"/>
    <n v="17"/>
    <n v="20067"/>
    <n v="1"/>
    <x v="9"/>
    <x v="3"/>
  </r>
  <r>
    <x v="3"/>
    <x v="5"/>
    <s v=" COLEGIO O.E.A. (IED)"/>
    <s v="6008 - 33"/>
    <x v="243"/>
    <m/>
    <m/>
    <n v="6"/>
    <n v="6"/>
    <n v="6"/>
    <n v="20067"/>
    <n v="1"/>
    <x v="9"/>
    <x v="3"/>
  </r>
  <r>
    <x v="3"/>
    <x v="5"/>
    <s v=" COLEGIO PAULO VI (IED)"/>
    <s v="6008 - 34"/>
    <x v="244"/>
    <m/>
    <m/>
    <n v="101"/>
    <n v="101"/>
    <n v="101"/>
    <n v="20067"/>
    <n v="1"/>
    <x v="9"/>
    <x v="3"/>
  </r>
  <r>
    <x v="3"/>
    <x v="5"/>
    <s v=" COLEGIO PROSPERO PINZON (IED)"/>
    <s v="6008 - 35"/>
    <x v="91"/>
    <m/>
    <m/>
    <n v="33"/>
    <n v="33"/>
    <n v="33"/>
    <n v="20067"/>
    <n v="1"/>
    <x v="9"/>
    <x v="3"/>
  </r>
  <r>
    <x v="3"/>
    <x v="5"/>
    <s v=" COLEGIO SALUDCOOP SUR (IED)"/>
    <s v="6008 - 36"/>
    <x v="245"/>
    <m/>
    <m/>
    <n v="118"/>
    <n v="118"/>
    <n v="118"/>
    <n v="20067"/>
    <n v="1"/>
    <x v="9"/>
    <x v="3"/>
  </r>
  <r>
    <x v="3"/>
    <x v="5"/>
    <s v=" COLEGIO SAN JOSE (IED)"/>
    <s v="6008 - 37"/>
    <x v="246"/>
    <m/>
    <m/>
    <n v="45"/>
    <n v="45"/>
    <n v="45"/>
    <n v="20067"/>
    <n v="1"/>
    <x v="9"/>
    <x v="3"/>
  </r>
  <r>
    <x v="3"/>
    <x v="5"/>
    <s v=" COLEGIO SAN JOSE DE CASTILLA (IED)"/>
    <s v="6008 - 38"/>
    <x v="247"/>
    <m/>
    <m/>
    <n v="182"/>
    <n v="182"/>
    <n v="182"/>
    <n v="20067"/>
    <n v="1"/>
    <x v="9"/>
    <x v="3"/>
  </r>
  <r>
    <x v="3"/>
    <x v="5"/>
    <s v=" COLEGIO SAN PEDRO CLAVER (IED)"/>
    <s v="6008 - 39"/>
    <x v="92"/>
    <m/>
    <m/>
    <n v="29"/>
    <n v="29"/>
    <n v="29"/>
    <n v="20067"/>
    <n v="1"/>
    <x v="9"/>
    <x v="3"/>
  </r>
  <r>
    <x v="3"/>
    <x v="5"/>
    <s v=" COLEGIO SAN RAFAEL (IED)"/>
    <s v="6008 - 40"/>
    <x v="248"/>
    <m/>
    <m/>
    <n v="45"/>
    <n v="45"/>
    <n v="45"/>
    <n v="20067"/>
    <n v="1"/>
    <x v="9"/>
    <x v="3"/>
  </r>
  <r>
    <x v="3"/>
    <x v="5"/>
    <s v=" COLEGIO TOM ADAMS (IED)"/>
    <s v="6008 - 41"/>
    <x v="249"/>
    <m/>
    <m/>
    <n v="37"/>
    <n v="37"/>
    <n v="37"/>
    <n v="20067"/>
    <n v="1"/>
    <x v="9"/>
    <x v="3"/>
  </r>
  <r>
    <x v="3"/>
    <x v="5"/>
    <s v=" COLEGIO VILLA RICA (IED)"/>
    <s v="6008 - 42"/>
    <x v="250"/>
    <m/>
    <m/>
    <n v="52"/>
    <n v="52"/>
    <n v="52"/>
    <n v="20067"/>
    <n v="1"/>
    <x v="9"/>
    <x v="3"/>
  </r>
  <r>
    <x v="3"/>
    <x v="5"/>
    <s v=" COLEGIO ANTONIO VAN UDEN (IED)"/>
    <s v="6009 - 01"/>
    <x v="335"/>
    <n v="13"/>
    <n v="8"/>
    <n v="4"/>
    <n v="25"/>
    <n v="12"/>
    <n v="20067"/>
    <n v="0.33333333333333331"/>
    <x v="9"/>
    <x v="3"/>
  </r>
  <r>
    <x v="3"/>
    <x v="5"/>
    <s v=" COLEGIO ATAHUALPA (IED)"/>
    <s v="6009 - 02"/>
    <x v="251"/>
    <m/>
    <m/>
    <n v="10"/>
    <n v="10"/>
    <n v="10"/>
    <n v="20067"/>
    <n v="1"/>
    <x v="9"/>
    <x v="3"/>
  </r>
  <r>
    <x v="3"/>
    <x v="5"/>
    <s v=" COLEGIO CARLO FEDERICI (IED)"/>
    <s v="6009 - 03"/>
    <x v="252"/>
    <m/>
    <m/>
    <n v="128"/>
    <n v="128"/>
    <n v="128"/>
    <n v="20067"/>
    <n v="1"/>
    <x v="9"/>
    <x v="3"/>
  </r>
  <r>
    <x v="3"/>
    <x v="5"/>
    <s v=" COLEGIO COSTA RICA (IED)"/>
    <s v="6009 - 04"/>
    <x v="253"/>
    <m/>
    <m/>
    <n v="41"/>
    <n v="41"/>
    <n v="41"/>
    <n v="20067"/>
    <n v="1"/>
    <x v="9"/>
    <x v="3"/>
  </r>
  <r>
    <x v="3"/>
    <x v="5"/>
    <s v=" COLEGIO INSTITUTO TECNICO INTERNACIONAL (IED)"/>
    <s v="6009 - 05"/>
    <x v="254"/>
    <m/>
    <m/>
    <n v="52"/>
    <n v="52"/>
    <n v="52"/>
    <n v="20067"/>
    <n v="1"/>
    <x v="9"/>
    <x v="3"/>
  </r>
  <r>
    <x v="3"/>
    <x v="5"/>
    <s v=" COLEGIO INTEGRADO DE FONTIBON IBEP (IED)"/>
    <s v="6009 - 06"/>
    <x v="255"/>
    <n v="2"/>
    <n v="2"/>
    <n v="125"/>
    <n v="129"/>
    <n v="127"/>
    <n v="20067"/>
    <n v="0.98425196850393704"/>
    <x v="9"/>
    <x v="3"/>
  </r>
  <r>
    <x v="3"/>
    <x v="5"/>
    <s v=" COLEGIO LUIS ANGEL ARANGO (IED)"/>
    <s v="6009 - 07"/>
    <x v="256"/>
    <m/>
    <m/>
    <n v="10"/>
    <n v="10"/>
    <n v="10"/>
    <n v="20067"/>
    <n v="1"/>
    <x v="9"/>
    <x v="3"/>
  </r>
  <r>
    <x v="3"/>
    <x v="5"/>
    <s v=" COLEGIO PABLO NERUDA (IED)"/>
    <s v="6009 - 08"/>
    <x v="257"/>
    <m/>
    <m/>
    <n v="33"/>
    <n v="33"/>
    <n v="33"/>
    <n v="20067"/>
    <n v="1"/>
    <x v="9"/>
    <x v="3"/>
  </r>
  <r>
    <x v="3"/>
    <x v="5"/>
    <s v=" COLEGIO RODRIGO ARENAS BETANCOURT (IED)"/>
    <s v="6009 - 09"/>
    <x v="120"/>
    <m/>
    <m/>
    <n v="13"/>
    <n v="13"/>
    <n v="13"/>
    <n v="20067"/>
    <n v="1"/>
    <x v="9"/>
    <x v="3"/>
  </r>
  <r>
    <x v="3"/>
    <x v="5"/>
    <s v=" COLEGIO VILLEMAR EL CARMEN (IED)"/>
    <s v="6009 - 10"/>
    <x v="258"/>
    <m/>
    <m/>
    <n v="46"/>
    <n v="46"/>
    <n v="46"/>
    <n v="20067"/>
    <n v="1"/>
    <x v="9"/>
    <x v="3"/>
  </r>
  <r>
    <x v="3"/>
    <x v="5"/>
    <s v=" COLEGIO LA FELICIDAD (IED)"/>
    <s v="6009 - 11"/>
    <x v="336"/>
    <m/>
    <m/>
    <n v="43"/>
    <n v="43"/>
    <n v="43"/>
    <n v="20067"/>
    <n v="1"/>
    <x v="9"/>
    <x v="3"/>
  </r>
  <r>
    <x v="3"/>
    <x v="5"/>
    <s v=" COLEGIO ANTONIO NARIÑO (IED)"/>
    <s v="6010 - 01"/>
    <x v="259"/>
    <n v="22"/>
    <n v="13"/>
    <m/>
    <n v="35"/>
    <n v="13"/>
    <n v="20067"/>
    <n v="0"/>
    <x v="9"/>
    <x v="3"/>
  </r>
  <r>
    <x v="3"/>
    <x v="5"/>
    <s v=" COLEGIO ANTONIO VILLAVICENCIO (IED)"/>
    <s v="6010 - 02"/>
    <x v="260"/>
    <n v="16"/>
    <n v="9"/>
    <n v="10"/>
    <n v="35"/>
    <n v="19"/>
    <n v="20067"/>
    <n v="0.52631578947368418"/>
    <x v="9"/>
    <x v="3"/>
  </r>
  <r>
    <x v="3"/>
    <x v="5"/>
    <s v=" COLEGIO CHARRY (IED)"/>
    <s v="6010 - 03"/>
    <x v="337"/>
    <n v="2"/>
    <m/>
    <n v="83"/>
    <n v="85"/>
    <n v="83"/>
    <n v="20067"/>
    <n v="1"/>
    <x v="9"/>
    <x v="3"/>
  </r>
  <r>
    <x v="3"/>
    <x v="5"/>
    <s v=" COLEGIO FLORIDABLANCA (IED)"/>
    <s v="6010 - 04"/>
    <x v="144"/>
    <m/>
    <m/>
    <n v="25"/>
    <n v="25"/>
    <n v="25"/>
    <n v="20067"/>
    <n v="1"/>
    <x v="9"/>
    <x v="3"/>
  </r>
  <r>
    <x v="3"/>
    <x v="5"/>
    <s v=" COLEGIO GARCES NAVAS (IED)"/>
    <s v="6010 - 05"/>
    <x v="368"/>
    <m/>
    <m/>
    <n v="43"/>
    <n v="43"/>
    <n v="43"/>
    <n v="20067"/>
    <n v="1"/>
    <x v="9"/>
    <x v="3"/>
  </r>
  <r>
    <x v="3"/>
    <x v="5"/>
    <s v=" COLEGIO GENERAL SANTANDER (IED)"/>
    <s v="6010 - 06"/>
    <x v="261"/>
    <m/>
    <m/>
    <n v="181"/>
    <n v="181"/>
    <n v="181"/>
    <n v="20067"/>
    <n v="1"/>
    <x v="9"/>
    <x v="3"/>
  </r>
  <r>
    <x v="3"/>
    <x v="5"/>
    <s v=" COLEGIO GUILLERMO LEON VALENCIA (IED)"/>
    <s v="6010 - 07"/>
    <x v="262"/>
    <m/>
    <m/>
    <n v="3"/>
    <n v="3"/>
    <n v="3"/>
    <n v="20067"/>
    <n v="1"/>
    <x v="9"/>
    <x v="3"/>
  </r>
  <r>
    <x v="3"/>
    <x v="5"/>
    <s v=" COLEGIO INSTITUTO TECNICO INDUSTRIAL FRANCISCO JOSE DE CALDAS (IED)"/>
    <s v="6010 - 08"/>
    <x v="145"/>
    <n v="86"/>
    <m/>
    <n v="229"/>
    <n v="315"/>
    <n v="229"/>
    <n v="20067"/>
    <n v="1"/>
    <x v="9"/>
    <x v="3"/>
  </r>
  <r>
    <x v="3"/>
    <x v="5"/>
    <s v=" COLEGIO INSTITUTO TECNICO JUAN DEL CORRAL (IED)"/>
    <s v="6010 - 09"/>
    <x v="263"/>
    <m/>
    <m/>
    <n v="149"/>
    <n v="149"/>
    <n v="149"/>
    <n v="20067"/>
    <n v="1"/>
    <x v="9"/>
    <x v="3"/>
  </r>
  <r>
    <x v="3"/>
    <x v="5"/>
    <s v=" COLEGIO INSTITUTO TECNICO LAUREANO GOMEZ (IED)"/>
    <s v="6010 - 10"/>
    <x v="338"/>
    <m/>
    <m/>
    <n v="55"/>
    <n v="55"/>
    <n v="55"/>
    <n v="20067"/>
    <n v="1"/>
    <x v="9"/>
    <x v="3"/>
  </r>
  <r>
    <x v="3"/>
    <x v="5"/>
    <s v=" COLEGIO INSTITUTO TECNICO REPUBLICA DE GUATEMALA (IED)"/>
    <s v="6010 - 11"/>
    <x v="339"/>
    <n v="1"/>
    <m/>
    <n v="70"/>
    <n v="71"/>
    <n v="70"/>
    <n v="20067"/>
    <n v="1"/>
    <x v="9"/>
    <x v="3"/>
  </r>
  <r>
    <x v="3"/>
    <x v="5"/>
    <s v=" COLEGIO JORGE GAITAN CORTES (IED)"/>
    <s v="6010 - 12"/>
    <x v="415"/>
    <m/>
    <m/>
    <n v="42"/>
    <n v="42"/>
    <n v="42"/>
    <n v="20067"/>
    <n v="1"/>
    <x v="9"/>
    <x v="3"/>
  </r>
  <r>
    <x v="3"/>
    <x v="5"/>
    <s v=" COLEGIO JOSE ASUNCION SILVA (IED)"/>
    <s v="6010 - 13"/>
    <x v="121"/>
    <m/>
    <m/>
    <n v="10"/>
    <n v="10"/>
    <n v="10"/>
    <n v="20067"/>
    <n v="1"/>
    <x v="9"/>
    <x v="3"/>
  </r>
  <r>
    <x v="3"/>
    <x v="5"/>
    <s v=" COLEGIO LA PALESTINA (IED)"/>
    <s v="6010 - 14"/>
    <x v="340"/>
    <m/>
    <m/>
    <n v="97"/>
    <n v="97"/>
    <n v="97"/>
    <n v="20067"/>
    <n v="1"/>
    <x v="9"/>
    <x v="3"/>
  </r>
  <r>
    <x v="3"/>
    <x v="5"/>
    <s v=" COLEGIO MAGDALENA ORTEGA DE NARIÑO (IED)"/>
    <s v="6010 - 15"/>
    <x v="264"/>
    <m/>
    <m/>
    <n v="144"/>
    <n v="144"/>
    <n v="144"/>
    <n v="20067"/>
    <n v="1"/>
    <x v="9"/>
    <x v="3"/>
  </r>
  <r>
    <x v="3"/>
    <x v="5"/>
    <s v=" COLEGIO MANUELA AYALA DE GAITAN (IED)"/>
    <s v="6010 - 16"/>
    <x v="122"/>
    <m/>
    <m/>
    <n v="19"/>
    <n v="19"/>
    <n v="19"/>
    <n v="20067"/>
    <n v="1"/>
    <x v="9"/>
    <x v="3"/>
  </r>
  <r>
    <x v="3"/>
    <x v="5"/>
    <s v=" COLEGIO MARCO TULIO FERNANDEZ (IED)"/>
    <s v="6010 - 17"/>
    <x v="265"/>
    <m/>
    <m/>
    <n v="13"/>
    <n v="13"/>
    <n v="13"/>
    <n v="20067"/>
    <n v="1"/>
    <x v="9"/>
    <x v="3"/>
  </r>
  <r>
    <x v="3"/>
    <x v="5"/>
    <s v=" COLEGIO MIGUEL ANTONIO CARO (IED)"/>
    <s v="6010 - 18"/>
    <x v="384"/>
    <m/>
    <m/>
    <n v="17"/>
    <n v="17"/>
    <n v="17"/>
    <n v="20067"/>
    <n v="1"/>
    <x v="9"/>
    <x v="3"/>
  </r>
  <r>
    <x v="3"/>
    <x v="5"/>
    <s v=" COLEGIO MORISCO (IED)"/>
    <s v="6010 - 19"/>
    <x v="369"/>
    <m/>
    <m/>
    <n v="27"/>
    <n v="27"/>
    <n v="27"/>
    <n v="20067"/>
    <n v="1"/>
    <x v="9"/>
    <x v="3"/>
  </r>
  <r>
    <x v="3"/>
    <x v="5"/>
    <s v=" COLEGIO NACIONES UNIDAS (IED)"/>
    <s v="6010 - 20"/>
    <x v="93"/>
    <m/>
    <m/>
    <n v="10"/>
    <n v="10"/>
    <n v="10"/>
    <n v="20067"/>
    <n v="1"/>
    <x v="9"/>
    <x v="3"/>
  </r>
  <r>
    <x v="3"/>
    <x v="5"/>
    <s v=" COLEGIO NESTOR FORERO ALCALA (IED)"/>
    <s v="6010 - 21"/>
    <x v="266"/>
    <m/>
    <m/>
    <n v="15"/>
    <n v="15"/>
    <n v="15"/>
    <n v="20067"/>
    <n v="1"/>
    <x v="9"/>
    <x v="3"/>
  </r>
  <r>
    <x v="3"/>
    <x v="5"/>
    <s v=" COLEGIO NIDIA QUINTERO DE TURBAY (IED)"/>
    <s v="6010 - 22"/>
    <x v="341"/>
    <m/>
    <m/>
    <n v="41"/>
    <n v="41"/>
    <n v="41"/>
    <n v="20067"/>
    <n v="1"/>
    <x v="9"/>
    <x v="3"/>
  </r>
  <r>
    <x v="3"/>
    <x v="5"/>
    <s v=" COLEGIO NUEVA CONSTITUCION (IED)"/>
    <s v="6010 - 23"/>
    <x v="267"/>
    <n v="1"/>
    <m/>
    <n v="44"/>
    <n v="45"/>
    <n v="44"/>
    <n v="20067"/>
    <n v="1"/>
    <x v="9"/>
    <x v="3"/>
  </r>
  <r>
    <x v="3"/>
    <x v="5"/>
    <s v=" COLEGIO REPUBLICA DE BOLIVIA (IED)"/>
    <s v="6010 - 24"/>
    <x v="268"/>
    <m/>
    <m/>
    <n v="4"/>
    <n v="4"/>
    <n v="4"/>
    <n v="20067"/>
    <n v="1"/>
    <x v="9"/>
    <x v="3"/>
  </r>
  <r>
    <x v="3"/>
    <x v="5"/>
    <s v=" COLEGIO REPUBLICA DE CHINA (IED)"/>
    <s v="6010 - 25"/>
    <x v="269"/>
    <m/>
    <m/>
    <n v="121"/>
    <n v="121"/>
    <n v="121"/>
    <n v="20067"/>
    <n v="1"/>
    <x v="9"/>
    <x v="3"/>
  </r>
  <r>
    <x v="3"/>
    <x v="5"/>
    <s v=" COLEGIO REPUBLICA DE COLOMBIA (IED)"/>
    <s v="6010 - 26"/>
    <x v="94"/>
    <m/>
    <m/>
    <n v="45"/>
    <n v="45"/>
    <n v="45"/>
    <n v="20067"/>
    <n v="1"/>
    <x v="9"/>
    <x v="3"/>
  </r>
  <r>
    <x v="3"/>
    <x v="5"/>
    <s v=" COLEGIO ROBERT F. KENNEDY (IED)"/>
    <s v="6010 - 27"/>
    <x v="95"/>
    <m/>
    <m/>
    <n v="29"/>
    <n v="29"/>
    <n v="29"/>
    <n v="20067"/>
    <n v="1"/>
    <x v="9"/>
    <x v="3"/>
  </r>
  <r>
    <x v="3"/>
    <x v="5"/>
    <s v=" COLEGIO RODOLFO LLINAS (IED)"/>
    <s v="6010 - 28"/>
    <x v="123"/>
    <n v="24"/>
    <m/>
    <n v="36"/>
    <n v="60"/>
    <n v="36"/>
    <n v="20067"/>
    <n v="1"/>
    <x v="9"/>
    <x v="3"/>
  </r>
  <r>
    <x v="3"/>
    <x v="5"/>
    <s v=" COLEGIO SAN JOSE NORTE (IED)"/>
    <s v="6010 - 29"/>
    <x v="342"/>
    <n v="10"/>
    <n v="7"/>
    <n v="4"/>
    <n v="21"/>
    <n v="11"/>
    <n v="20067"/>
    <n v="0.36363636363636365"/>
    <x v="9"/>
    <x v="3"/>
  </r>
  <r>
    <x v="3"/>
    <x v="5"/>
    <s v=" COLEGIO SIMON BOLIVAR (IED)"/>
    <s v="6010 - 30"/>
    <x v="124"/>
    <m/>
    <n v="1"/>
    <n v="23"/>
    <n v="24"/>
    <n v="24"/>
    <n v="20067"/>
    <n v="0.95833333333333337"/>
    <x v="9"/>
    <x v="3"/>
  </r>
  <r>
    <x v="3"/>
    <x v="5"/>
    <s v=" COLEGIO TABORA (IED)"/>
    <s v="6010 - 31"/>
    <x v="343"/>
    <m/>
    <m/>
    <n v="24"/>
    <n v="24"/>
    <n v="24"/>
    <n v="20067"/>
    <n v="1"/>
    <x v="9"/>
    <x v="3"/>
  </r>
  <r>
    <x v="3"/>
    <x v="5"/>
    <s v=" COLEGIO TOMAS CIPRIANO DE MOSQUERA (IED)"/>
    <s v="6010 - 32"/>
    <x v="270"/>
    <m/>
    <m/>
    <n v="56"/>
    <n v="56"/>
    <n v="56"/>
    <n v="20067"/>
    <n v="1"/>
    <x v="9"/>
    <x v="3"/>
  </r>
  <r>
    <x v="3"/>
    <x v="5"/>
    <s v=" COLEGIO VILLA AMALIA (IED)"/>
    <s v="6010 - 33"/>
    <x v="271"/>
    <m/>
    <m/>
    <n v="25"/>
    <n v="25"/>
    <n v="25"/>
    <n v="20067"/>
    <n v="1"/>
    <x v="9"/>
    <x v="3"/>
  </r>
  <r>
    <x v="3"/>
    <x v="5"/>
    <s v=" COLEGIO ALBERTO LLERAS CAMARGO (IED)"/>
    <s v="6011 - 01"/>
    <x v="272"/>
    <m/>
    <m/>
    <n v="77"/>
    <n v="77"/>
    <n v="77"/>
    <n v="20067"/>
    <n v="1"/>
    <x v="9"/>
    <x v="3"/>
  </r>
  <r>
    <x v="3"/>
    <x v="5"/>
    <s v=" COLEGIO ALVARO GOMEZ HURTADO (IED)"/>
    <s v="6011 - 02"/>
    <x v="273"/>
    <m/>
    <m/>
    <n v="70"/>
    <n v="70"/>
    <n v="70"/>
    <n v="20067"/>
    <n v="1"/>
    <x v="9"/>
    <x v="3"/>
  </r>
  <r>
    <x v="3"/>
    <x v="5"/>
    <s v=" COLEGIO ANIBAL FERNANDEZ DE SOTO (IED)"/>
    <s v="6011 - 03"/>
    <x v="370"/>
    <m/>
    <m/>
    <n v="33"/>
    <n v="33"/>
    <n v="33"/>
    <n v="20067"/>
    <n v="1"/>
    <x v="9"/>
    <x v="3"/>
  </r>
  <r>
    <x v="3"/>
    <x v="5"/>
    <s v=" COLEGIO DELIA ZAPATA OLIVELLA (IED)"/>
    <s v="6011 - 04"/>
    <x v="96"/>
    <m/>
    <m/>
    <n v="35"/>
    <n v="35"/>
    <n v="35"/>
    <n v="20067"/>
    <n v="1"/>
    <x v="9"/>
    <x v="3"/>
  </r>
  <r>
    <x v="3"/>
    <x v="5"/>
    <s v=" COLEGIO EL SALITRE - SUBA (IED)"/>
    <s v="6011 - 05"/>
    <x v="274"/>
    <m/>
    <m/>
    <n v="40"/>
    <n v="40"/>
    <n v="40"/>
    <n v="20067"/>
    <n v="1"/>
    <x v="9"/>
    <x v="3"/>
  </r>
  <r>
    <x v="3"/>
    <x v="5"/>
    <s v=" COLEGIO FILARMONICO SIMON BOLIVAR (IED)"/>
    <s v="6011 - 06"/>
    <x v="166"/>
    <m/>
    <m/>
    <n v="23"/>
    <n v="23"/>
    <n v="23"/>
    <n v="20067"/>
    <n v="1"/>
    <x v="9"/>
    <x v="3"/>
  </r>
  <r>
    <x v="3"/>
    <x v="5"/>
    <s v=" COLEGIO GERARDO MOLINA RAMIREZ (IED)"/>
    <s v="6011 - 07"/>
    <x v="97"/>
    <m/>
    <m/>
    <n v="43"/>
    <n v="43"/>
    <n v="43"/>
    <n v="20067"/>
    <n v="1"/>
    <x v="9"/>
    <x v="3"/>
  </r>
  <r>
    <x v="3"/>
    <x v="5"/>
    <s v=" COLEGIO GERARDO PAREDES (IED)"/>
    <s v="6011 - 08"/>
    <x v="344"/>
    <m/>
    <n v="1"/>
    <n v="39"/>
    <n v="40"/>
    <n v="40"/>
    <n v="20067"/>
    <n v="0.97499999999999998"/>
    <x v="9"/>
    <x v="3"/>
  </r>
  <r>
    <x v="3"/>
    <x v="5"/>
    <s v=" COLEGIO GONZALO ARANGO (IED)"/>
    <s v="6011 - 09"/>
    <x v="167"/>
    <n v="17"/>
    <n v="9"/>
    <m/>
    <n v="26"/>
    <n v="9"/>
    <n v="20067"/>
    <n v="0"/>
    <x v="9"/>
    <x v="3"/>
  </r>
  <r>
    <x v="3"/>
    <x v="5"/>
    <s v=" COLEGIO GUSTAVO MORALES MORALES (IED)"/>
    <s v="6011 - 10"/>
    <x v="168"/>
    <m/>
    <m/>
    <n v="49"/>
    <n v="49"/>
    <n v="49"/>
    <n v="20067"/>
    <n v="1"/>
    <x v="9"/>
    <x v="3"/>
  </r>
  <r>
    <x v="3"/>
    <x v="5"/>
    <s v=" COLEGIO HUNZA (IED)"/>
    <s v="6011 - 11"/>
    <x v="345"/>
    <m/>
    <m/>
    <n v="103"/>
    <n v="103"/>
    <n v="103"/>
    <n v="20067"/>
    <n v="1"/>
    <x v="9"/>
    <x v="3"/>
  </r>
  <r>
    <x v="3"/>
    <x v="5"/>
    <s v=" COLEGIO JUAN LOZANO Y LOZANO (IED)"/>
    <s v="6011 - 12"/>
    <x v="169"/>
    <m/>
    <m/>
    <n v="282"/>
    <n v="282"/>
    <n v="282"/>
    <n v="20067"/>
    <n v="1"/>
    <x v="9"/>
    <x v="3"/>
  </r>
  <r>
    <x v="3"/>
    <x v="5"/>
    <s v=" COLEGIO INSTITUTO TECNICO JULIO FLOREZ (IED)"/>
    <s v="6011 - 13"/>
    <x v="371"/>
    <m/>
    <m/>
    <n v="16"/>
    <n v="16"/>
    <n v="16"/>
    <n v="20067"/>
    <n v="1"/>
    <x v="9"/>
    <x v="3"/>
  </r>
  <r>
    <x v="3"/>
    <x v="5"/>
    <s v=" COLEGIO LA GAITANA (IED)"/>
    <s v="6011 - 14"/>
    <x v="170"/>
    <m/>
    <m/>
    <n v="49"/>
    <n v="49"/>
    <n v="49"/>
    <n v="20067"/>
    <n v="1"/>
    <x v="9"/>
    <x v="3"/>
  </r>
  <r>
    <x v="3"/>
    <x v="5"/>
    <s v=" COLEGIO LA TOSCANA - LISBOA (IED)"/>
    <s v="6011 - 15"/>
    <x v="171"/>
    <m/>
    <m/>
    <n v="20"/>
    <n v="20"/>
    <n v="20"/>
    <n v="20067"/>
    <n v="1"/>
    <x v="9"/>
    <x v="3"/>
  </r>
  <r>
    <x v="3"/>
    <x v="5"/>
    <s v=" COLEGIO NICOLAS BUENAVENTURA (IED)"/>
    <s v="6011 - 16"/>
    <x v="172"/>
    <m/>
    <m/>
    <n v="5"/>
    <n v="5"/>
    <n v="5"/>
    <n v="20067"/>
    <n v="1"/>
    <x v="9"/>
    <x v="3"/>
  </r>
  <r>
    <x v="3"/>
    <x v="5"/>
    <s v=" COLEGIO NUEVA COLOMBIA (IED)"/>
    <s v="6011 - 17"/>
    <x v="346"/>
    <n v="1"/>
    <m/>
    <n v="131"/>
    <n v="132"/>
    <n v="131"/>
    <n v="20067"/>
    <n v="1"/>
    <x v="9"/>
    <x v="3"/>
  </r>
  <r>
    <x v="3"/>
    <x v="5"/>
    <s v=" COLEGIO NUEVA ZELANDIA (IED)"/>
    <s v="6011 - 18"/>
    <x v="125"/>
    <m/>
    <m/>
    <n v="29"/>
    <n v="29"/>
    <n v="29"/>
    <n v="20067"/>
    <n v="1"/>
    <x v="9"/>
    <x v="3"/>
  </r>
  <r>
    <x v="3"/>
    <x v="5"/>
    <s v=" COLEGIO PRADO VERANIEGO (IED)"/>
    <s v="6011 - 19"/>
    <x v="347"/>
    <n v="2"/>
    <m/>
    <n v="30"/>
    <n v="32"/>
    <n v="30"/>
    <n v="20067"/>
    <n v="1"/>
    <x v="9"/>
    <x v="3"/>
  </r>
  <r>
    <x v="3"/>
    <x v="5"/>
    <s v=" COLEGIO RAMON DE ZUBIRIA (IED)"/>
    <s v="6011 - 20"/>
    <x v="385"/>
    <n v="1"/>
    <m/>
    <n v="35"/>
    <n v="36"/>
    <n v="35"/>
    <n v="20067"/>
    <n v="1"/>
    <x v="9"/>
    <x v="3"/>
  </r>
  <r>
    <x v="3"/>
    <x v="5"/>
    <s v=" COLEGIO REPUBLICA DOMINICANA (IED)"/>
    <s v="6011 - 21"/>
    <x v="275"/>
    <n v="1"/>
    <n v="1"/>
    <n v="256"/>
    <n v="258"/>
    <n v="257"/>
    <n v="20067"/>
    <n v="0.99610894941634243"/>
    <x v="9"/>
    <x v="3"/>
  </r>
  <r>
    <x v="3"/>
    <x v="5"/>
    <s v=" COLEGIO TIBABUYES UNIVERSAL (IED)"/>
    <s v="6011 - 22"/>
    <x v="276"/>
    <n v="4"/>
    <n v="1"/>
    <n v="60"/>
    <n v="65"/>
    <n v="61"/>
    <n v="20067"/>
    <n v="0.98360655737704916"/>
    <x v="9"/>
    <x v="3"/>
  </r>
  <r>
    <x v="3"/>
    <x v="5"/>
    <s v=" COLEGIO VEINTIUN ANGELES (IED)"/>
    <s v="6011 - 23"/>
    <x v="277"/>
    <m/>
    <m/>
    <n v="38"/>
    <n v="38"/>
    <n v="38"/>
    <n v="20067"/>
    <n v="1"/>
    <x v="9"/>
    <x v="3"/>
  </r>
  <r>
    <x v="3"/>
    <x v="5"/>
    <s v=" COLEGIO VILLA ELISA (IED)"/>
    <s v="6011 - 24"/>
    <x v="278"/>
    <n v="2"/>
    <m/>
    <n v="25"/>
    <n v="27"/>
    <n v="25"/>
    <n v="20067"/>
    <n v="1"/>
    <x v="9"/>
    <x v="3"/>
  </r>
  <r>
    <x v="3"/>
    <x v="5"/>
    <s v=" COLEGIO VIRGINIA GUTIERREZ DE PINEDA (IED)"/>
    <s v="6011 - 25"/>
    <x v="348"/>
    <m/>
    <m/>
    <n v="41"/>
    <n v="41"/>
    <n v="41"/>
    <n v="20067"/>
    <n v="1"/>
    <x v="9"/>
    <x v="3"/>
  </r>
  <r>
    <x v="3"/>
    <x v="5"/>
    <s v=" COLEGIO VISTA BELLA (IED)"/>
    <s v="6011 - 26"/>
    <x v="98"/>
    <m/>
    <m/>
    <n v="74"/>
    <n v="74"/>
    <n v="74"/>
    <n v="20067"/>
    <n v="1"/>
    <x v="9"/>
    <x v="3"/>
  </r>
  <r>
    <x v="3"/>
    <x v="5"/>
    <s v=" COLEGIO FILARMONICO JORGE MARIO BERGOGLIO (IED)"/>
    <s v="6011 - 27"/>
    <x v="403"/>
    <m/>
    <m/>
    <n v="4"/>
    <n v="4"/>
    <n v="4"/>
    <n v="20067"/>
    <n v="1"/>
    <x v="9"/>
    <x v="3"/>
  </r>
  <r>
    <x v="3"/>
    <x v="5"/>
    <s v=" COLEGIO FEMENINO LORENCITA VILLEGAS DE SANTOS (IED)"/>
    <s v="6012 - 01"/>
    <x v="279"/>
    <m/>
    <m/>
    <n v="15"/>
    <n v="15"/>
    <n v="15"/>
    <n v="20067"/>
    <n v="1"/>
    <x v="9"/>
    <x v="3"/>
  </r>
  <r>
    <x v="3"/>
    <x v="5"/>
    <s v=" COLEGIO FRANCISCO PRIMERO S.S. (IED)"/>
    <s v="6012 - 02"/>
    <x v="349"/>
    <m/>
    <m/>
    <n v="21"/>
    <n v="21"/>
    <n v="21"/>
    <n v="20067"/>
    <n v="1"/>
    <x v="9"/>
    <x v="3"/>
  </r>
  <r>
    <x v="3"/>
    <x v="5"/>
    <s v=" COLEGIO HELADIA MEJIA (IED)"/>
    <s v="6012 - 03"/>
    <x v="350"/>
    <m/>
    <n v="2"/>
    <n v="27"/>
    <n v="29"/>
    <n v="29"/>
    <n v="20067"/>
    <n v="0.93103448275862066"/>
    <x v="9"/>
    <x v="3"/>
  </r>
  <r>
    <x v="3"/>
    <x v="5"/>
    <s v=" COLEGIO JORGE ELIECER GAITAN (IED)"/>
    <s v="6012 - 04"/>
    <x v="280"/>
    <n v="5"/>
    <m/>
    <n v="34"/>
    <n v="39"/>
    <n v="34"/>
    <n v="20067"/>
    <n v="1"/>
    <x v="9"/>
    <x v="3"/>
  </r>
  <r>
    <x v="3"/>
    <x v="5"/>
    <s v=" COLEGIO JUAN FRANCISCO BERBEO (IED)"/>
    <s v="6012 - 05"/>
    <x v="386"/>
    <n v="3"/>
    <m/>
    <n v="39"/>
    <n v="42"/>
    <n v="39"/>
    <n v="20067"/>
    <n v="1"/>
    <x v="9"/>
    <x v="3"/>
  </r>
  <r>
    <x v="3"/>
    <x v="5"/>
    <s v=" COLEGIO RAFAEL BERNAL JIMENEZ (IED)"/>
    <s v="6012 - 06"/>
    <x v="281"/>
    <m/>
    <m/>
    <n v="23"/>
    <n v="23"/>
    <n v="23"/>
    <n v="20067"/>
    <n v="1"/>
    <x v="9"/>
    <x v="3"/>
  </r>
  <r>
    <x v="3"/>
    <x v="5"/>
    <s v=" COLEGIO REPUBLICA DE PANAMA (IED)"/>
    <s v="6012 - 07"/>
    <x v="351"/>
    <n v="1"/>
    <m/>
    <n v="19"/>
    <n v="20"/>
    <n v="19"/>
    <n v="20067"/>
    <n v="1"/>
    <x v="9"/>
    <x v="3"/>
  </r>
  <r>
    <x v="3"/>
    <x v="5"/>
    <s v=" COLEGIO TECNICO DOMINGO FAUSTINO SARMIENTO (IED)"/>
    <s v="6012 - 08"/>
    <x v="99"/>
    <m/>
    <m/>
    <n v="106"/>
    <n v="106"/>
    <n v="106"/>
    <n v="20067"/>
    <n v="1"/>
    <x v="9"/>
    <x v="3"/>
  </r>
  <r>
    <x v="3"/>
    <x v="5"/>
    <s v=" COLEGIO TOMAS CARRASQUILLA (IED)"/>
    <s v="6012 - 09"/>
    <x v="232"/>
    <m/>
    <m/>
    <n v="28"/>
    <n v="28"/>
    <n v="28"/>
    <n v="20067"/>
    <n v="1"/>
    <x v="9"/>
    <x v="3"/>
  </r>
  <r>
    <x v="3"/>
    <x v="5"/>
    <s v=" COLEGIO MANUELA BELTRAN (IED)"/>
    <s v="6013 - 01"/>
    <x v="233"/>
    <m/>
    <m/>
    <n v="52"/>
    <n v="52"/>
    <n v="52"/>
    <n v="20067"/>
    <n v="1"/>
    <x v="9"/>
    <x v="3"/>
  </r>
  <r>
    <x v="3"/>
    <x v="5"/>
    <s v=" COLEGIO PALERMO -IEDIP- (IED)"/>
    <s v="6013 - 02"/>
    <x v="146"/>
    <m/>
    <m/>
    <n v="105"/>
    <n v="105"/>
    <n v="105"/>
    <n v="20067"/>
    <n v="1"/>
    <x v="9"/>
    <x v="3"/>
  </r>
  <r>
    <x v="3"/>
    <x v="5"/>
    <s v=" COLEGIO EDUARDO SANTOS (IED)"/>
    <s v="6014 - 01"/>
    <x v="100"/>
    <m/>
    <m/>
    <n v="12"/>
    <n v="12"/>
    <n v="12"/>
    <n v="20067"/>
    <n v="1"/>
    <x v="9"/>
    <x v="3"/>
  </r>
  <r>
    <x v="3"/>
    <x v="5"/>
    <s v=" COLEGIO LICEO NACIONAL AGUSTIN NIETO CABALLERO (IED)"/>
    <s v="6014 - 02"/>
    <x v="234"/>
    <m/>
    <m/>
    <n v="11"/>
    <n v="11"/>
    <n v="11"/>
    <n v="20067"/>
    <n v="1"/>
    <x v="9"/>
    <x v="3"/>
  </r>
  <r>
    <x v="3"/>
    <x v="5"/>
    <s v=" COLEGIO LICEO NACIONAL ANTONIA SANTOS (IED)"/>
    <s v="6014 - 03"/>
    <x v="352"/>
    <m/>
    <m/>
    <n v="14"/>
    <n v="14"/>
    <n v="14"/>
    <n v="20067"/>
    <n v="1"/>
    <x v="9"/>
    <x v="3"/>
  </r>
  <r>
    <x v="3"/>
    <x v="5"/>
    <s v=" COLEGIO PANAMERICANO (IED)"/>
    <s v="6014 - 04"/>
    <x v="235"/>
    <n v="1"/>
    <m/>
    <n v="4"/>
    <n v="5"/>
    <n v="4"/>
    <n v="20067"/>
    <n v="1"/>
    <x v="9"/>
    <x v="3"/>
  </r>
  <r>
    <x v="3"/>
    <x v="5"/>
    <s v=" COLEGIO REPUBLICA BOLIVARIANA DE VENEZUELA (IED)"/>
    <s v="6014 - 05"/>
    <x v="322"/>
    <m/>
    <m/>
    <n v="41"/>
    <n v="41"/>
    <n v="41"/>
    <n v="20067"/>
    <n v="1"/>
    <x v="9"/>
    <x v="3"/>
  </r>
  <r>
    <x v="3"/>
    <x v="5"/>
    <s v=" COLEGIO RICAURTE (CONCEJO) (IED)"/>
    <s v="6014 - 06"/>
    <x v="372"/>
    <n v="1"/>
    <m/>
    <n v="17"/>
    <n v="18"/>
    <n v="17"/>
    <n v="20067"/>
    <n v="1"/>
    <x v="9"/>
    <x v="3"/>
  </r>
  <r>
    <x v="3"/>
    <x v="5"/>
    <s v=" COLEGIO SAN FRANCISCO DE ASIS (IED)"/>
    <s v="6014 - 07"/>
    <x v="236"/>
    <m/>
    <m/>
    <n v="24"/>
    <n v="24"/>
    <n v="24"/>
    <n v="20067"/>
    <n v="1"/>
    <x v="9"/>
    <x v="3"/>
  </r>
  <r>
    <x v="3"/>
    <x v="5"/>
    <s v=" COLEGIO TECNICO MENORAH (IED)"/>
    <s v="6014 - 08"/>
    <x v="237"/>
    <m/>
    <m/>
    <n v="71"/>
    <n v="71"/>
    <n v="71"/>
    <n v="20067"/>
    <n v="1"/>
    <x v="9"/>
    <x v="3"/>
  </r>
  <r>
    <x v="3"/>
    <x v="5"/>
    <s v=" COLEGIO ATANASIO GIRARDOT (IED)"/>
    <s v="6015 - 01"/>
    <x v="126"/>
    <n v="22"/>
    <m/>
    <n v="22"/>
    <n v="44"/>
    <n v="22"/>
    <n v="20067"/>
    <n v="1"/>
    <x v="9"/>
    <x v="3"/>
  </r>
  <r>
    <x v="3"/>
    <x v="5"/>
    <s v=" COLEGIO ESCUELA NORMAL SUPERIOR DISTRITAL MARIA MONTESSORI (IED)"/>
    <s v="6015 - 02"/>
    <x v="238"/>
    <n v="1"/>
    <m/>
    <n v="135"/>
    <n v="136"/>
    <n v="135"/>
    <n v="20067"/>
    <n v="1"/>
    <x v="9"/>
    <x v="3"/>
  </r>
  <r>
    <x v="3"/>
    <x v="5"/>
    <s v=" COLEGIO FRANCISCO DE PAULA SANTANDER (IED)"/>
    <s v="6015 - 03"/>
    <x v="282"/>
    <m/>
    <m/>
    <n v="12"/>
    <n v="12"/>
    <n v="12"/>
    <n v="20067"/>
    <n v="1"/>
    <x v="9"/>
    <x v="3"/>
  </r>
  <r>
    <x v="3"/>
    <x v="5"/>
    <s v=" COLEGIO GUILLERMO LEON VALENCIA (IED)"/>
    <s v="6015 - 04"/>
    <x v="101"/>
    <n v="1"/>
    <m/>
    <n v="26"/>
    <n v="27"/>
    <n v="26"/>
    <n v="20067"/>
    <n v="1"/>
    <x v="9"/>
    <x v="3"/>
  </r>
  <r>
    <x v="3"/>
    <x v="5"/>
    <s v=" COLEGIO TECNICO JAIME PARDO LEAL (IED)"/>
    <s v="6015 - 05"/>
    <x v="102"/>
    <m/>
    <m/>
    <n v="10"/>
    <n v="10"/>
    <n v="10"/>
    <n v="20067"/>
    <n v="1"/>
    <x v="9"/>
    <x v="3"/>
  </r>
  <r>
    <x v="3"/>
    <x v="5"/>
    <s v=" COLEGIO ANDRES BELLO (IED)"/>
    <s v="6016 - 01"/>
    <x v="127"/>
    <m/>
    <m/>
    <n v="18"/>
    <n v="18"/>
    <n v="18"/>
    <n v="20067"/>
    <n v="1"/>
    <x v="9"/>
    <x v="3"/>
  </r>
  <r>
    <x v="3"/>
    <x v="5"/>
    <s v=" COLEGIO ANTONIO JOSE DE SUCRE (IED)"/>
    <s v="6016 - 02"/>
    <x v="387"/>
    <m/>
    <m/>
    <n v="3"/>
    <n v="3"/>
    <n v="3"/>
    <n v="20067"/>
    <n v="1"/>
    <x v="9"/>
    <x v="3"/>
  </r>
  <r>
    <x v="3"/>
    <x v="5"/>
    <s v=" COLEGIO BENJAMIN HERRERA (IED)"/>
    <s v="6016 - 03"/>
    <x v="128"/>
    <m/>
    <m/>
    <n v="35"/>
    <n v="35"/>
    <n v="35"/>
    <n v="20067"/>
    <n v="1"/>
    <x v="9"/>
    <x v="3"/>
  </r>
  <r>
    <x v="3"/>
    <x v="5"/>
    <s v=" COLEGIO DE CULTURA POPULAR (IED)"/>
    <s v="6016 - 04"/>
    <x v="283"/>
    <m/>
    <m/>
    <n v="68"/>
    <n v="68"/>
    <n v="68"/>
    <n v="20067"/>
    <n v="1"/>
    <x v="9"/>
    <x v="3"/>
  </r>
  <r>
    <x v="3"/>
    <x v="5"/>
    <s v=" COLEGIO EL JAZMIN (IED)"/>
    <s v="6016 - 05"/>
    <x v="284"/>
    <n v="2"/>
    <m/>
    <n v="17"/>
    <n v="19"/>
    <n v="17"/>
    <n v="20067"/>
    <n v="1"/>
    <x v="9"/>
    <x v="3"/>
  </r>
  <r>
    <x v="3"/>
    <x v="5"/>
    <s v=" COLEGIO ESPAÑA (IED)"/>
    <s v="6016 - 06"/>
    <x v="285"/>
    <n v="1"/>
    <n v="1"/>
    <n v="2"/>
    <n v="4"/>
    <n v="3"/>
    <n v="20067"/>
    <n v="0.66666666666666663"/>
    <x v="9"/>
    <x v="3"/>
  </r>
  <r>
    <x v="3"/>
    <x v="5"/>
    <s v=" COLEGIO JOSE JOAQUIN CASAS (IED)"/>
    <s v="6016 - 07"/>
    <x v="129"/>
    <n v="4"/>
    <n v="4"/>
    <m/>
    <n v="8"/>
    <n v="4"/>
    <n v="20067"/>
    <n v="0"/>
    <x v="9"/>
    <x v="3"/>
  </r>
  <r>
    <x v="3"/>
    <x v="5"/>
    <s v=" COLEGIO JOSE MANUEL RESTREPO (IED)"/>
    <s v="6016 - 08"/>
    <x v="286"/>
    <n v="1"/>
    <m/>
    <n v="14"/>
    <n v="15"/>
    <n v="14"/>
    <n v="20067"/>
    <n v="1"/>
    <x v="9"/>
    <x v="3"/>
  </r>
  <r>
    <x v="3"/>
    <x v="5"/>
    <s v=" COLEGIO JULIO GARAVITO ARMERO (IED)"/>
    <s v="6016 - 09"/>
    <x v="287"/>
    <m/>
    <m/>
    <n v="12"/>
    <n v="12"/>
    <n v="12"/>
    <n v="20067"/>
    <n v="1"/>
    <x v="9"/>
    <x v="3"/>
  </r>
  <r>
    <x v="3"/>
    <x v="5"/>
    <s v=" COLEGIO LA MERCED (IED)"/>
    <s v="6016 - 10"/>
    <x v="288"/>
    <m/>
    <m/>
    <n v="238"/>
    <n v="238"/>
    <n v="238"/>
    <n v="20067"/>
    <n v="1"/>
    <x v="9"/>
    <x v="3"/>
  </r>
  <r>
    <x v="3"/>
    <x v="5"/>
    <s v=" COLEGIO LUIS CARLOS GALAN SARMIENTO (IED)"/>
    <s v="6016 - 11"/>
    <x v="147"/>
    <m/>
    <m/>
    <n v="90"/>
    <n v="90"/>
    <n v="90"/>
    <n v="20067"/>
    <n v="1"/>
    <x v="9"/>
    <x v="3"/>
  </r>
  <r>
    <x v="3"/>
    <x v="5"/>
    <s v=" COLEGIO LUIS VARGAS TEJADA (IED)"/>
    <s v="6016 - 12"/>
    <x v="289"/>
    <m/>
    <m/>
    <n v="15"/>
    <n v="15"/>
    <n v="15"/>
    <n v="20067"/>
    <n v="1"/>
    <x v="9"/>
    <x v="3"/>
  </r>
  <r>
    <x v="3"/>
    <x v="5"/>
    <s v=" COLEGIO MARCO ANTONIO CARREÑO SILVA (IED)"/>
    <s v="6016 - 13"/>
    <x v="290"/>
    <m/>
    <m/>
    <n v="21"/>
    <n v="21"/>
    <n v="21"/>
    <n v="20067"/>
    <n v="1"/>
    <x v="9"/>
    <x v="3"/>
  </r>
  <r>
    <x v="3"/>
    <x v="5"/>
    <s v=" COLEGIO SILVERIA ESPINOSA DE RENDON (IED)"/>
    <s v="6016 - 14"/>
    <x v="148"/>
    <m/>
    <m/>
    <n v="34"/>
    <n v="34"/>
    <n v="34"/>
    <n v="20067"/>
    <n v="1"/>
    <x v="9"/>
    <x v="3"/>
  </r>
  <r>
    <x v="3"/>
    <x v="5"/>
    <s v=" COLEGIO SORRENTO (IED)"/>
    <s v="6016 - 15"/>
    <x v="291"/>
    <m/>
    <m/>
    <n v="31"/>
    <n v="31"/>
    <n v="31"/>
    <n v="20067"/>
    <n v="1"/>
    <x v="9"/>
    <x v="3"/>
  </r>
  <r>
    <x v="3"/>
    <x v="5"/>
    <s v=" COLEGIO ESCUELA NACIONAL DE COMERCIO (IED)"/>
    <s v="6017 - 01"/>
    <x v="292"/>
    <n v="12"/>
    <n v="7"/>
    <m/>
    <n v="19"/>
    <n v="7"/>
    <n v="20067"/>
    <n v="0"/>
    <x v="9"/>
    <x v="3"/>
  </r>
  <r>
    <x v="3"/>
    <x v="5"/>
    <s v=" COLEGIO INTEGRADA LA CANDELARIA (IED)"/>
    <s v="6017 - 02"/>
    <x v="293"/>
    <m/>
    <m/>
    <n v="14"/>
    <n v="14"/>
    <n v="14"/>
    <n v="20067"/>
    <n v="1"/>
    <x v="9"/>
    <x v="3"/>
  </r>
  <r>
    <x v="3"/>
    <x v="5"/>
    <s v=" COLEGIO ALEJANDRO OBREGON (IED)"/>
    <s v="6018 - 01"/>
    <x v="294"/>
    <m/>
    <m/>
    <n v="16"/>
    <n v="16"/>
    <n v="16"/>
    <n v="20067"/>
    <n v="1"/>
    <x v="9"/>
    <x v="3"/>
  </r>
  <r>
    <x v="3"/>
    <x v="5"/>
    <s v=" COLEGIO ALEXANDER FLEMING (IED)"/>
    <s v="6018 - 02"/>
    <x v="397"/>
    <m/>
    <m/>
    <n v="16"/>
    <n v="16"/>
    <n v="16"/>
    <n v="20067"/>
    <n v="1"/>
    <x v="9"/>
    <x v="3"/>
  </r>
  <r>
    <x v="3"/>
    <x v="5"/>
    <s v=" COLEGIO ALFREDO IRIARTE (IED)"/>
    <s v="6018 - 03"/>
    <x v="353"/>
    <m/>
    <m/>
    <n v="11"/>
    <n v="11"/>
    <n v="11"/>
    <n v="20067"/>
    <n v="1"/>
    <x v="9"/>
    <x v="3"/>
  </r>
  <r>
    <x v="3"/>
    <x v="5"/>
    <s v=" COLEGIO ANTONIO BARAYA (IED)"/>
    <s v="6018 - 04"/>
    <x v="388"/>
    <m/>
    <m/>
    <n v="30"/>
    <n v="30"/>
    <n v="30"/>
    <n v="20067"/>
    <n v="1"/>
    <x v="9"/>
    <x v="3"/>
  </r>
  <r>
    <x v="3"/>
    <x v="5"/>
    <s v=" COLEGIO BRAVO PAEZ (IED)"/>
    <s v="6018 - 05"/>
    <x v="295"/>
    <n v="14"/>
    <m/>
    <n v="33"/>
    <n v="47"/>
    <n v="33"/>
    <n v="20067"/>
    <n v="1"/>
    <x v="9"/>
    <x v="3"/>
  </r>
  <r>
    <x v="3"/>
    <x v="5"/>
    <s v=" COLEGIO CLEMENCIA DE CAYCEDO (IED)"/>
    <s v="6018 - 06"/>
    <x v="296"/>
    <m/>
    <m/>
    <n v="30"/>
    <n v="30"/>
    <n v="30"/>
    <n v="20067"/>
    <n v="1"/>
    <x v="9"/>
    <x v="3"/>
  </r>
  <r>
    <x v="3"/>
    <x v="5"/>
    <s v=" COLEGIO CLEMENCIA HOLGUIN DE URDANETA (IED)"/>
    <s v="6018 - 07"/>
    <x v="409"/>
    <m/>
    <m/>
    <n v="11"/>
    <n v="11"/>
    <n v="11"/>
    <n v="20067"/>
    <n v="1"/>
    <x v="9"/>
    <x v="3"/>
  </r>
  <r>
    <x v="3"/>
    <x v="5"/>
    <s v=" COLEGIO COLOMBIA VIVA (IED)"/>
    <s v="6018 - 08"/>
    <x v="297"/>
    <m/>
    <m/>
    <n v="29"/>
    <n v="29"/>
    <n v="29"/>
    <n v="20067"/>
    <n v="1"/>
    <x v="9"/>
    <x v="3"/>
  </r>
  <r>
    <x v="3"/>
    <x v="5"/>
    <s v=" COLEGIO DIANA TURBAY (IED)"/>
    <s v="6018 - 09"/>
    <x v="298"/>
    <m/>
    <m/>
    <n v="128"/>
    <n v="128"/>
    <n v="128"/>
    <n v="20067"/>
    <n v="1"/>
    <x v="9"/>
    <x v="3"/>
  </r>
  <r>
    <x v="3"/>
    <x v="5"/>
    <s v=" COLEGIO EL LIBERTADOR (IED)"/>
    <s v="6018 - 10"/>
    <x v="299"/>
    <m/>
    <m/>
    <n v="20"/>
    <n v="20"/>
    <n v="20"/>
    <n v="20067"/>
    <n v="1"/>
    <x v="9"/>
    <x v="3"/>
  </r>
  <r>
    <x v="3"/>
    <x v="5"/>
    <s v=" COLEGIO ENRIQUE OLAYA HERRERA (IED)"/>
    <s v="6018 - 11"/>
    <x v="300"/>
    <n v="15"/>
    <m/>
    <n v="243"/>
    <n v="258"/>
    <n v="243"/>
    <n v="20067"/>
    <n v="1"/>
    <x v="9"/>
    <x v="3"/>
  </r>
  <r>
    <x v="3"/>
    <x v="5"/>
    <s v=" COLEGIO GUSTAVO RESTREPO (IED)"/>
    <s v="6018 - 12"/>
    <x v="301"/>
    <m/>
    <m/>
    <n v="8"/>
    <n v="8"/>
    <n v="8"/>
    <n v="20067"/>
    <n v="1"/>
    <x v="9"/>
    <x v="3"/>
  </r>
  <r>
    <x v="3"/>
    <x v="5"/>
    <s v=" COLEGIO JOSE MARTI (IED)"/>
    <s v="6018 - 13"/>
    <x v="354"/>
    <m/>
    <m/>
    <n v="45"/>
    <n v="45"/>
    <n v="45"/>
    <n v="20067"/>
    <n v="1"/>
    <x v="9"/>
    <x v="3"/>
  </r>
  <r>
    <x v="3"/>
    <x v="5"/>
    <s v=" COLEGIO LA PAZ (IED)"/>
    <s v="6018 - 14"/>
    <x v="103"/>
    <m/>
    <m/>
    <n v="12"/>
    <n v="12"/>
    <n v="12"/>
    <n v="20067"/>
    <n v="1"/>
    <x v="9"/>
    <x v="3"/>
  </r>
  <r>
    <x v="3"/>
    <x v="5"/>
    <s v=" COLEGIO LICEO FEMENINO MERCEDES NARIÑO (IED)"/>
    <s v="6018 - 15"/>
    <x v="302"/>
    <m/>
    <m/>
    <n v="74"/>
    <n v="74"/>
    <n v="74"/>
    <n v="20067"/>
    <n v="1"/>
    <x v="9"/>
    <x v="3"/>
  </r>
  <r>
    <x v="3"/>
    <x v="5"/>
    <s v=" COLEGIO MANUEL DEL SOCORRO RODRIGUEZ (IED)"/>
    <s v="6018 - 16"/>
    <x v="303"/>
    <m/>
    <m/>
    <n v="24"/>
    <n v="24"/>
    <n v="24"/>
    <n v="20067"/>
    <n v="1"/>
    <x v="9"/>
    <x v="3"/>
  </r>
  <r>
    <x v="3"/>
    <x v="5"/>
    <s v=" COLEGIO MARIA CANO (IED)"/>
    <s v="6018 - 17"/>
    <x v="304"/>
    <m/>
    <m/>
    <n v="161"/>
    <n v="161"/>
    <n v="161"/>
    <n v="20067"/>
    <n v="1"/>
    <x v="9"/>
    <x v="3"/>
  </r>
  <r>
    <x v="3"/>
    <x v="5"/>
    <s v=" COLEGIO MARRUECOS Y MOLINOS (IED)"/>
    <s v="6018 - 18"/>
    <x v="305"/>
    <n v="1"/>
    <m/>
    <n v="40"/>
    <n v="41"/>
    <n v="40"/>
    <n v="20067"/>
    <n v="1"/>
    <x v="9"/>
    <x v="3"/>
  </r>
  <r>
    <x v="3"/>
    <x v="5"/>
    <s v=" COLEGIO MISAEL PASTRANA BORRERO (IED)"/>
    <s v="6018 - 19"/>
    <x v="389"/>
    <m/>
    <m/>
    <n v="15"/>
    <n v="15"/>
    <n v="15"/>
    <n v="20067"/>
    <n v="1"/>
    <x v="9"/>
    <x v="3"/>
  </r>
  <r>
    <x v="3"/>
    <x v="5"/>
    <s v=" COLEGIO PALERMO SUR (IED)"/>
    <s v="6018 - 20"/>
    <x v="306"/>
    <n v="6"/>
    <n v="1"/>
    <n v="12"/>
    <n v="19"/>
    <n v="13"/>
    <n v="20067"/>
    <n v="0.92307692307692313"/>
    <x v="9"/>
    <x v="3"/>
  </r>
  <r>
    <x v="3"/>
    <x v="5"/>
    <s v=" COLEGIO QUIROGA ALIANZA (IED)"/>
    <s v="6018 - 21"/>
    <x v="307"/>
    <m/>
    <m/>
    <n v="9"/>
    <n v="9"/>
    <n v="9"/>
    <n v="20067"/>
    <n v="1"/>
    <x v="9"/>
    <x v="3"/>
  </r>
  <r>
    <x v="3"/>
    <x v="5"/>
    <s v=" COLEGIO RAFAEL DELGADO SALGUERO (IED)"/>
    <s v="6018 - 22"/>
    <x v="308"/>
    <n v="2"/>
    <m/>
    <n v="11"/>
    <n v="13"/>
    <n v="11"/>
    <n v="20067"/>
    <n v="1"/>
    <x v="9"/>
    <x v="3"/>
  </r>
  <r>
    <x v="3"/>
    <x v="5"/>
    <s v=" COLEGIO REINO DE HOLANDA (IED)"/>
    <s v="6018 - 23"/>
    <x v="390"/>
    <m/>
    <m/>
    <n v="17"/>
    <n v="17"/>
    <n v="17"/>
    <n v="20067"/>
    <n v="1"/>
    <x v="9"/>
    <x v="3"/>
  </r>
  <r>
    <x v="3"/>
    <x v="5"/>
    <s v=" COLEGIO REPUBLICA EE.UU DE AMERICA (IED)"/>
    <s v="6018 - 24"/>
    <x v="404"/>
    <m/>
    <m/>
    <n v="26"/>
    <n v="26"/>
    <n v="26"/>
    <n v="20067"/>
    <n v="1"/>
    <x v="9"/>
    <x v="3"/>
  </r>
  <r>
    <x v="3"/>
    <x v="5"/>
    <s v=" COLEGIO REPUBLICA FEDERAL DE ALEMANIA (IED)"/>
    <s v="6018 - 25"/>
    <x v="355"/>
    <m/>
    <m/>
    <n v="8"/>
    <n v="8"/>
    <n v="8"/>
    <n v="20067"/>
    <n v="1"/>
    <x v="9"/>
    <x v="3"/>
  </r>
  <r>
    <x v="3"/>
    <x v="5"/>
    <s v=" COLEGIO RESTREPO MILLAN (IED)"/>
    <s v="6018 - 26"/>
    <x v="356"/>
    <m/>
    <m/>
    <n v="169"/>
    <n v="169"/>
    <n v="169"/>
    <n v="20067"/>
    <n v="1"/>
    <x v="9"/>
    <x v="3"/>
  </r>
  <r>
    <x v="3"/>
    <x v="5"/>
    <s v=" COLEGIO SAN AGUSTIN (IED)"/>
    <s v="6018 - 27"/>
    <x v="309"/>
    <m/>
    <m/>
    <n v="161"/>
    <n v="161"/>
    <n v="161"/>
    <n v="20067"/>
    <n v="1"/>
    <x v="9"/>
    <x v="3"/>
  </r>
  <r>
    <x v="3"/>
    <x v="5"/>
    <s v=" COLEGIO ACACIA II (IED)"/>
    <s v="6019 - 01"/>
    <x v="310"/>
    <n v="13"/>
    <n v="13"/>
    <m/>
    <n v="26"/>
    <n v="13"/>
    <n v="20067"/>
    <n v="0"/>
    <x v="9"/>
    <x v="3"/>
  </r>
  <r>
    <x v="3"/>
    <x v="5"/>
    <s v=" COLEGIO ANTONIO GARCIA (IED)"/>
    <s v="6019 - 02"/>
    <x v="357"/>
    <n v="5"/>
    <n v="11"/>
    <m/>
    <n v="16"/>
    <n v="11"/>
    <n v="20067"/>
    <n v="0"/>
    <x v="9"/>
    <x v="3"/>
  </r>
  <r>
    <x v="3"/>
    <x v="5"/>
    <s v=" COLEGIO ARBORIZADORA ALTA (IED)"/>
    <s v="6019 - 03"/>
    <x v="151"/>
    <m/>
    <m/>
    <n v="69"/>
    <n v="69"/>
    <n v="69"/>
    <n v="20067"/>
    <n v="1"/>
    <x v="9"/>
    <x v="3"/>
  </r>
  <r>
    <x v="3"/>
    <x v="5"/>
    <s v=" COLEGIO ARBORIZADORA BAJA (IED)"/>
    <s v="6019 - 04"/>
    <x v="152"/>
    <n v="1"/>
    <m/>
    <n v="42"/>
    <n v="43"/>
    <n v="42"/>
    <n v="20067"/>
    <n v="1"/>
    <x v="9"/>
    <x v="3"/>
  </r>
  <r>
    <x v="3"/>
    <x v="5"/>
    <s v=" COLEGIO CANADA (IED)"/>
    <s v="6019 - 05"/>
    <x v="391"/>
    <m/>
    <m/>
    <n v="9"/>
    <n v="9"/>
    <n v="9"/>
    <n v="20067"/>
    <n v="1"/>
    <x v="9"/>
    <x v="3"/>
  </r>
  <r>
    <x v="3"/>
    <x v="5"/>
    <s v=" COLEGIO CEDID CIUDAD BOLIVAR (IED)"/>
    <s v="6019 - 06"/>
    <x v="149"/>
    <n v="1"/>
    <m/>
    <n v="62"/>
    <n v="63"/>
    <n v="62"/>
    <n v="20067"/>
    <n v="1"/>
    <x v="9"/>
    <x v="3"/>
  </r>
  <r>
    <x v="3"/>
    <x v="5"/>
    <s v=" COLEGIO CIUDAD BOLIVAR - ARGENTINA (IED)"/>
    <s v="6019 - 07"/>
    <x v="153"/>
    <m/>
    <m/>
    <n v="23"/>
    <n v="23"/>
    <n v="23"/>
    <n v="20067"/>
    <n v="1"/>
    <x v="9"/>
    <x v="3"/>
  </r>
  <r>
    <x v="3"/>
    <x v="5"/>
    <s v=" COLEGIO CIUDAD DE MONTREAL (IED)"/>
    <s v="6019 - 08"/>
    <x v="373"/>
    <m/>
    <m/>
    <n v="6"/>
    <n v="6"/>
    <n v="6"/>
    <n v="20067"/>
    <n v="1"/>
    <x v="9"/>
    <x v="3"/>
  </r>
  <r>
    <x v="3"/>
    <x v="5"/>
    <s v=" COLEGIO COMPARTIR RECUERDO (IED)"/>
    <s v="6019 - 09"/>
    <x v="154"/>
    <m/>
    <m/>
    <n v="14"/>
    <n v="14"/>
    <n v="14"/>
    <n v="20067"/>
    <n v="1"/>
    <x v="9"/>
    <x v="3"/>
  </r>
  <r>
    <x v="3"/>
    <x v="5"/>
    <s v=" COLEGIO CONFEDERACION BRISAS DEL DIAMANTE (IED)"/>
    <s v="6019 - 10"/>
    <x v="155"/>
    <m/>
    <m/>
    <n v="92"/>
    <n v="92"/>
    <n v="92"/>
    <n v="20067"/>
    <n v="1"/>
    <x v="9"/>
    <x v="3"/>
  </r>
  <r>
    <x v="3"/>
    <x v="5"/>
    <s v=" COLEGIO CUNDINAMARCA (IED)"/>
    <s v="6019 - 11"/>
    <x v="150"/>
    <n v="1"/>
    <m/>
    <n v="112"/>
    <n v="113"/>
    <n v="112"/>
    <n v="20067"/>
    <n v="1"/>
    <x v="9"/>
    <x v="3"/>
  </r>
  <r>
    <x v="3"/>
    <x v="5"/>
    <s v=" COLEGIO EL MINUTO DE BUENOS AIRES (IED)"/>
    <s v="6019 - 12"/>
    <x v="156"/>
    <n v="3"/>
    <m/>
    <n v="5"/>
    <n v="8"/>
    <n v="5"/>
    <n v="20067"/>
    <n v="1"/>
    <x v="9"/>
    <x v="3"/>
  </r>
  <r>
    <x v="3"/>
    <x v="5"/>
    <s v=" COLEGIO EL PARAISO DE MANUELA BELTRAN (IED)"/>
    <s v="6019 - 13"/>
    <x v="358"/>
    <m/>
    <m/>
    <n v="22"/>
    <n v="22"/>
    <n v="22"/>
    <n v="20067"/>
    <n v="1"/>
    <x v="9"/>
    <x v="3"/>
  </r>
  <r>
    <x v="3"/>
    <x v="5"/>
    <s v=" COLEGIO EL TESORO DE LA CUMBRE (IED)"/>
    <s v="6019 - 14"/>
    <x v="374"/>
    <m/>
    <m/>
    <n v="61"/>
    <n v="61"/>
    <n v="61"/>
    <n v="20067"/>
    <n v="1"/>
    <x v="9"/>
    <x v="3"/>
  </r>
  <r>
    <x v="3"/>
    <x v="5"/>
    <s v=" COLEGIO ESTRELLA DEL SUR (IED)"/>
    <s v="6019 - 15"/>
    <x v="157"/>
    <m/>
    <m/>
    <n v="71"/>
    <n v="71"/>
    <n v="71"/>
    <n v="20067"/>
    <n v="1"/>
    <x v="9"/>
    <x v="3"/>
  </r>
  <r>
    <x v="3"/>
    <x v="5"/>
    <s v=" COLEGIO FANNY MIKEY (IED)"/>
    <s v="6019 - 16"/>
    <x v="311"/>
    <n v="4"/>
    <n v="1"/>
    <n v="9"/>
    <n v="14"/>
    <n v="10"/>
    <n v="20067"/>
    <n v="0.9"/>
    <x v="9"/>
    <x v="3"/>
  </r>
  <r>
    <x v="3"/>
    <x v="5"/>
    <s v=" COLEGIO GUILLERMO CANO ISAZA (IED)"/>
    <s v="6019 - 17"/>
    <x v="312"/>
    <m/>
    <m/>
    <n v="121"/>
    <n v="121"/>
    <n v="121"/>
    <n v="20067"/>
    <n v="1"/>
    <x v="9"/>
    <x v="3"/>
  </r>
  <r>
    <x v="3"/>
    <x v="5"/>
    <s v=" COLEGIO ISMAEL PERDOMO (IED)"/>
    <s v="6019 - 18"/>
    <x v="313"/>
    <m/>
    <m/>
    <n v="41"/>
    <n v="41"/>
    <n v="41"/>
    <n v="20067"/>
    <n v="1"/>
    <x v="9"/>
    <x v="3"/>
  </r>
  <r>
    <x v="3"/>
    <x v="5"/>
    <s v=" COLEGIO JOSE JAIME ROJAS (IED)"/>
    <s v="6019 - 19"/>
    <x v="413"/>
    <m/>
    <m/>
    <n v="2"/>
    <n v="2"/>
    <n v="2"/>
    <n v="20067"/>
    <n v="1"/>
    <x v="9"/>
    <x v="3"/>
  </r>
  <r>
    <x v="3"/>
    <x v="5"/>
    <s v=" COLEGIO JOSE MARIA VARGAS VILA (IED)"/>
    <s v="6019 - 20"/>
    <x v="392"/>
    <m/>
    <m/>
    <n v="108"/>
    <n v="108"/>
    <n v="108"/>
    <n v="20067"/>
    <n v="1"/>
    <x v="9"/>
    <x v="3"/>
  </r>
  <r>
    <x v="3"/>
    <x v="5"/>
    <s v=" COLEGIO LA ARABIA (IED)"/>
    <s v="6019 - 21"/>
    <x v="410"/>
    <m/>
    <m/>
    <n v="6"/>
    <n v="6"/>
    <n v="6"/>
    <n v="20067"/>
    <n v="1"/>
    <x v="9"/>
    <x v="3"/>
  </r>
  <r>
    <x v="3"/>
    <x v="5"/>
    <s v=" COLEGIO LA ESTANCIA - SAN ISIDRO LABRADOR (IED)"/>
    <s v="6019 - 22"/>
    <x v="314"/>
    <m/>
    <m/>
    <n v="105"/>
    <n v="105"/>
    <n v="105"/>
    <n v="20067"/>
    <n v="1"/>
    <x v="9"/>
    <x v="3"/>
  </r>
  <r>
    <x v="3"/>
    <x v="5"/>
    <s v=" COLEGIO LA JOYA (IED)"/>
    <s v="6019 - 23"/>
    <x v="375"/>
    <m/>
    <m/>
    <n v="40"/>
    <n v="40"/>
    <n v="40"/>
    <n v="20067"/>
    <n v="1"/>
    <x v="9"/>
    <x v="3"/>
  </r>
  <r>
    <x v="3"/>
    <x v="5"/>
    <s v=" COLEGIO LEON DE GREIFF (IED)"/>
    <s v="6019 - 24"/>
    <x v="130"/>
    <m/>
    <m/>
    <n v="36"/>
    <n v="36"/>
    <n v="36"/>
    <n v="20067"/>
    <n v="1"/>
    <x v="9"/>
    <x v="3"/>
  </r>
  <r>
    <x v="3"/>
    <x v="5"/>
    <s v=" COLEGIO MARIA MERCEDES CARRANZA (IED)"/>
    <s v="6019 - 25"/>
    <x v="315"/>
    <m/>
    <m/>
    <n v="69"/>
    <n v="69"/>
    <n v="69"/>
    <n v="20067"/>
    <n v="1"/>
    <x v="9"/>
    <x v="3"/>
  </r>
  <r>
    <x v="3"/>
    <x v="5"/>
    <s v=" COLEGIO MOCHUELO ALTO (CED)"/>
    <s v="6019 - 26"/>
    <x v="316"/>
    <m/>
    <m/>
    <n v="1"/>
    <n v="1"/>
    <n v="1"/>
    <n v="20067"/>
    <n v="1"/>
    <x v="9"/>
    <x v="3"/>
  </r>
  <r>
    <x v="3"/>
    <x v="5"/>
    <s v=" COLEGIO NICOLAS GOMEZ DAVILA (IED)"/>
    <s v="6019 - 27"/>
    <x v="359"/>
    <m/>
    <m/>
    <n v="131"/>
    <n v="131"/>
    <n v="131"/>
    <n v="20067"/>
    <n v="1"/>
    <x v="9"/>
    <x v="3"/>
  </r>
  <r>
    <x v="3"/>
    <x v="5"/>
    <s v=" COLEGIO PARAISO MIRADOR (IED)"/>
    <s v="6019 - 28"/>
    <x v="317"/>
    <n v="60"/>
    <n v="30"/>
    <m/>
    <n v="90"/>
    <n v="30"/>
    <n v="20067"/>
    <n v="0"/>
    <x v="9"/>
    <x v="3"/>
  </r>
  <r>
    <x v="3"/>
    <x v="5"/>
    <s v=" COLEGIO RAFAEL URIBE URIBE (IED)"/>
    <s v="6019 - 29"/>
    <x v="376"/>
    <m/>
    <m/>
    <n v="14"/>
    <n v="14"/>
    <n v="14"/>
    <n v="20067"/>
    <n v="1"/>
    <x v="9"/>
    <x v="3"/>
  </r>
  <r>
    <x v="3"/>
    <x v="5"/>
    <s v=" COLEGIO REPUBLICA DE MEXICO (IED)"/>
    <s v="6019 - 30"/>
    <x v="377"/>
    <m/>
    <m/>
    <n v="52"/>
    <n v="52"/>
    <n v="52"/>
    <n v="20067"/>
    <n v="1"/>
    <x v="9"/>
    <x v="3"/>
  </r>
  <r>
    <x v="3"/>
    <x v="5"/>
    <s v=" COLEGIO RODRIGO LARA BONILLA (IED)"/>
    <s v="6019 - 31"/>
    <x v="131"/>
    <m/>
    <m/>
    <n v="38"/>
    <n v="38"/>
    <n v="38"/>
    <n v="20067"/>
    <n v="1"/>
    <x v="9"/>
    <x v="3"/>
  </r>
  <r>
    <x v="3"/>
    <x v="5"/>
    <s v=" COLEGIO RURAL JOSE CELESTINO MUTIS (IED)"/>
    <s v="6019 - 32"/>
    <x v="104"/>
    <m/>
    <m/>
    <n v="12"/>
    <n v="12"/>
    <n v="12"/>
    <n v="20067"/>
    <n v="1"/>
    <x v="9"/>
    <x v="3"/>
  </r>
  <r>
    <x v="3"/>
    <x v="5"/>
    <s v=" COLEGIO RURAL PASQUILLA (IED)"/>
    <s v="6019 - 33"/>
    <x v="318"/>
    <m/>
    <m/>
    <n v="8"/>
    <n v="8"/>
    <n v="8"/>
    <n v="20067"/>
    <n v="1"/>
    <x v="9"/>
    <x v="3"/>
  </r>
  <r>
    <x v="3"/>
    <x v="5"/>
    <s v=" COLEGIO RURAL QUIBA ALTA (IED)"/>
    <s v="6019 - 34"/>
    <x v="319"/>
    <m/>
    <m/>
    <n v="8"/>
    <n v="8"/>
    <n v="8"/>
    <n v="20067"/>
    <n v="1"/>
    <x v="9"/>
    <x v="3"/>
  </r>
  <r>
    <x v="3"/>
    <x v="5"/>
    <s v=" COLEGIO SAN FRANCISCO (IED)"/>
    <s v="6019 - 35"/>
    <x v="320"/>
    <m/>
    <m/>
    <n v="46"/>
    <n v="46"/>
    <n v="46"/>
    <n v="20067"/>
    <n v="1"/>
    <x v="9"/>
    <x v="3"/>
  </r>
  <r>
    <x v="3"/>
    <x v="5"/>
    <s v=" COLEGIO SANTA BARBARA (IED)"/>
    <s v="6019 - 36"/>
    <x v="132"/>
    <m/>
    <m/>
    <n v="17"/>
    <n v="17"/>
    <n v="17"/>
    <n v="20067"/>
    <n v="1"/>
    <x v="9"/>
    <x v="3"/>
  </r>
  <r>
    <x v="3"/>
    <x v="5"/>
    <s v=" COLEGIO SIERRA MORENA (IED)"/>
    <s v="6019 - 37"/>
    <x v="105"/>
    <n v="5"/>
    <m/>
    <n v="215"/>
    <n v="220"/>
    <n v="215"/>
    <n v="20067"/>
    <n v="1"/>
    <x v="9"/>
    <x v="3"/>
  </r>
  <r>
    <x v="3"/>
    <x v="5"/>
    <s v=" COLEGIO SOTAVENTO (IED)"/>
    <s v="6019 - 38"/>
    <x v="411"/>
    <m/>
    <m/>
    <n v="3"/>
    <n v="3"/>
    <n v="3"/>
    <n v="20067"/>
    <n v="1"/>
    <x v="9"/>
    <x v="3"/>
  </r>
  <r>
    <x v="3"/>
    <x v="5"/>
    <s v=" COLEGIO UNION EUROPEA (IED)"/>
    <s v="6019 - 39"/>
    <x v="321"/>
    <n v="1"/>
    <m/>
    <n v="150"/>
    <n v="151"/>
    <n v="150"/>
    <n v="20067"/>
    <n v="1"/>
    <x v="9"/>
    <x v="3"/>
  </r>
  <r>
    <x v="3"/>
    <x v="5"/>
    <s v=" COLEGIO VILLAMAR (IED)"/>
    <s v="6019 - 40"/>
    <x v="360"/>
    <m/>
    <m/>
    <n v="6"/>
    <n v="6"/>
    <n v="6"/>
    <n v="20067"/>
    <n v="1"/>
    <x v="9"/>
    <x v="3"/>
  </r>
  <r>
    <x v="3"/>
    <x v="5"/>
    <s v=" COLEGIO CAMPESTRE JAIME GARZON (IED)"/>
    <s v="6020 - 01"/>
    <x v="106"/>
    <m/>
    <m/>
    <n v="5"/>
    <n v="5"/>
    <n v="5"/>
    <n v="20067"/>
    <n v="1"/>
    <x v="9"/>
    <x v="3"/>
  </r>
  <r>
    <x v="3"/>
    <x v="5"/>
    <s v=" COLEGIO GIMNASIO DEL CAMPO JUAN DE LA CRUZ VARELA (IED)"/>
    <s v="6020 - 02"/>
    <x v="412"/>
    <m/>
    <m/>
    <n v="1"/>
    <n v="1"/>
    <n v="1"/>
    <n v="20067"/>
    <n v="1"/>
    <x v="9"/>
    <x v="3"/>
  </r>
  <r>
    <x v="4"/>
    <x v="5"/>
    <s v=" COLEGIO AGUSTIN FERNANDEZ (IED)"/>
    <s v="6001 - 01"/>
    <x v="62"/>
    <m/>
    <m/>
    <n v="6"/>
    <n v="6"/>
    <n v="6"/>
    <n v="1095"/>
    <n v="1"/>
    <x v="9"/>
    <x v="3"/>
  </r>
  <r>
    <x v="4"/>
    <x v="5"/>
    <s v=" COLEGIO AQUILEO PARRA (IED)"/>
    <s v="6001 - 02"/>
    <x v="63"/>
    <m/>
    <m/>
    <n v="1"/>
    <n v="1"/>
    <n v="1"/>
    <n v="1095"/>
    <n v="1"/>
    <x v="9"/>
    <x v="3"/>
  </r>
  <r>
    <x v="4"/>
    <x v="5"/>
    <s v=" COLEGIO CRISTOBAL COLON (IED)"/>
    <s v="6001 - 03"/>
    <x v="64"/>
    <m/>
    <m/>
    <n v="4"/>
    <n v="4"/>
    <n v="4"/>
    <n v="1095"/>
    <n v="1"/>
    <x v="9"/>
    <x v="3"/>
  </r>
  <r>
    <x v="4"/>
    <x v="5"/>
    <s v=" COLEGIO DIVINO MAESTRO (IED)"/>
    <s v="6001 - 04"/>
    <x v="173"/>
    <n v="6"/>
    <n v="2"/>
    <m/>
    <n v="8"/>
    <n v="2"/>
    <n v="1095"/>
    <n v="0"/>
    <x v="9"/>
    <x v="3"/>
  </r>
  <r>
    <x v="4"/>
    <x v="5"/>
    <s v=" COLEGIO FRIEDRICH NAUMANN (IED)"/>
    <s v="6001 - 05"/>
    <x v="325"/>
    <m/>
    <m/>
    <n v="5"/>
    <n v="5"/>
    <n v="5"/>
    <n v="1095"/>
    <n v="1"/>
    <x v="9"/>
    <x v="3"/>
  </r>
  <r>
    <x v="4"/>
    <x v="5"/>
    <s v=" COLEGIO GENERAL SANTANDER (IED)"/>
    <s v="6001 - 06"/>
    <x v="174"/>
    <m/>
    <m/>
    <n v="3"/>
    <n v="3"/>
    <n v="3"/>
    <n v="1095"/>
    <n v="1"/>
    <x v="9"/>
    <x v="3"/>
  </r>
  <r>
    <x v="4"/>
    <x v="5"/>
    <s v=" COLEGIO NUEVO HORIZONTE (IED)"/>
    <s v="6001 - 07"/>
    <x v="175"/>
    <m/>
    <m/>
    <n v="3"/>
    <n v="3"/>
    <n v="3"/>
    <n v="1095"/>
    <n v="1"/>
    <x v="9"/>
    <x v="3"/>
  </r>
  <r>
    <x v="4"/>
    <x v="5"/>
    <s v=" COLEGIO SALUDCOOP NORTE (IED)"/>
    <s v="6001 - 08"/>
    <x v="107"/>
    <m/>
    <m/>
    <n v="7"/>
    <n v="7"/>
    <n v="7"/>
    <n v="1095"/>
    <n v="1"/>
    <x v="9"/>
    <x v="3"/>
  </r>
  <r>
    <x v="4"/>
    <x v="5"/>
    <s v=" COLEGIO TOBERIN (IED)"/>
    <s v="6001 - 09"/>
    <x v="65"/>
    <m/>
    <m/>
    <n v="5"/>
    <n v="5"/>
    <n v="5"/>
    <n v="1095"/>
    <n v="1"/>
    <x v="9"/>
    <x v="3"/>
  </r>
  <r>
    <x v="4"/>
    <x v="5"/>
    <s v=" COLEGIO UNION COLOMBIA (IED)"/>
    <s v="6001 - 10"/>
    <x v="326"/>
    <m/>
    <m/>
    <n v="3"/>
    <n v="3"/>
    <n v="3"/>
    <n v="1095"/>
    <n v="1"/>
    <x v="9"/>
    <x v="3"/>
  </r>
  <r>
    <x v="4"/>
    <x v="5"/>
    <s v=" COLEGIO USAQUEN (IED)"/>
    <s v="6001 - 11"/>
    <x v="66"/>
    <m/>
    <m/>
    <n v="5"/>
    <n v="5"/>
    <n v="5"/>
    <n v="1095"/>
    <n v="1"/>
    <x v="9"/>
    <x v="3"/>
  </r>
  <r>
    <x v="4"/>
    <x v="5"/>
    <s v=" COLEGIO CAMPESTRE MONTE VERDE (IED)"/>
    <s v="6002 - 01"/>
    <x v="176"/>
    <m/>
    <m/>
    <n v="1"/>
    <n v="1"/>
    <n v="1"/>
    <n v="1095"/>
    <n v="1"/>
    <x v="9"/>
    <x v="3"/>
  </r>
  <r>
    <x v="4"/>
    <x v="5"/>
    <s v=" COLEGIO SAN MARTIN DE PORRES (IED)"/>
    <s v="6002 - 02"/>
    <x v="177"/>
    <m/>
    <m/>
    <n v="3"/>
    <n v="3"/>
    <n v="3"/>
    <n v="1095"/>
    <n v="1"/>
    <x v="9"/>
    <x v="3"/>
  </r>
  <r>
    <x v="4"/>
    <x v="5"/>
    <s v=" COLEGIO SIMON RODRIGUEZ (IED)"/>
    <s v="6002 - 03"/>
    <x v="178"/>
    <m/>
    <m/>
    <n v="3"/>
    <n v="3"/>
    <n v="3"/>
    <n v="1095"/>
    <n v="1"/>
    <x v="9"/>
    <x v="3"/>
  </r>
  <r>
    <x v="4"/>
    <x v="5"/>
    <s v=" COLEGIO ANTONIO JOSE URIBE (IED)"/>
    <s v="6003 - 01"/>
    <x v="108"/>
    <m/>
    <m/>
    <n v="3"/>
    <n v="3"/>
    <n v="3"/>
    <n v="1095"/>
    <n v="1"/>
    <x v="9"/>
    <x v="3"/>
  </r>
  <r>
    <x v="4"/>
    <x v="5"/>
    <s v=" COLEGIO AULAS COLOMBIANAS SAN LUIS (IED)"/>
    <s v="6003 - 02"/>
    <x v="327"/>
    <n v="1"/>
    <m/>
    <n v="3"/>
    <n v="4"/>
    <n v="3"/>
    <n v="1095"/>
    <n v="1"/>
    <x v="9"/>
    <x v="3"/>
  </r>
  <r>
    <x v="4"/>
    <x v="5"/>
    <s v=" COLEGIO EL VERJON (IED)"/>
    <s v="6003 - 03"/>
    <x v="179"/>
    <m/>
    <m/>
    <n v="2"/>
    <n v="2"/>
    <n v="2"/>
    <n v="1095"/>
    <n v="1"/>
    <x v="9"/>
    <x v="3"/>
  </r>
  <r>
    <x v="4"/>
    <x v="5"/>
    <s v=" COLEGIO EXTERNADO NACIONAL CAMILO TORRES (IED)"/>
    <s v="6003 - 04"/>
    <x v="180"/>
    <m/>
    <m/>
    <n v="6"/>
    <n v="6"/>
    <n v="6"/>
    <n v="1095"/>
    <n v="1"/>
    <x v="9"/>
    <x v="3"/>
  </r>
  <r>
    <x v="4"/>
    <x v="5"/>
    <s v=" COLEGIO JORGE SOTO DEL CORRAL (IED)"/>
    <s v="6003 - 05"/>
    <x v="361"/>
    <m/>
    <m/>
    <n v="1"/>
    <n v="1"/>
    <n v="1"/>
    <n v="1095"/>
    <n v="1"/>
    <x v="9"/>
    <x v="3"/>
  </r>
  <r>
    <x v="4"/>
    <x v="5"/>
    <s v=" COLEGIO LOS PINOS (IED)"/>
    <s v="6003 - 06"/>
    <x v="362"/>
    <m/>
    <m/>
    <n v="3"/>
    <n v="3"/>
    <n v="3"/>
    <n v="1095"/>
    <n v="1"/>
    <x v="9"/>
    <x v="3"/>
  </r>
  <r>
    <x v="4"/>
    <x v="5"/>
    <s v=" COLEGIO MANUEL ELKIN PATARROYO (IED)"/>
    <s v="6003 - 07"/>
    <x v="67"/>
    <m/>
    <m/>
    <n v="1"/>
    <n v="1"/>
    <n v="1"/>
    <n v="1095"/>
    <n v="1"/>
    <x v="9"/>
    <x v="3"/>
  </r>
  <r>
    <x v="4"/>
    <x v="5"/>
    <s v=" COLEGIO POLICARPA SALAVARRIETA (IED)"/>
    <s v="6003 - 08"/>
    <x v="158"/>
    <m/>
    <m/>
    <n v="2"/>
    <n v="2"/>
    <n v="2"/>
    <n v="1095"/>
    <n v="1"/>
    <x v="9"/>
    <x v="3"/>
  </r>
  <r>
    <x v="4"/>
    <x v="5"/>
    <s v=" COLEGIO AGUAS CLARAS (IED)"/>
    <s v="6004 - 01"/>
    <x v="405"/>
    <m/>
    <m/>
    <n v="2"/>
    <n v="2"/>
    <n v="2"/>
    <n v="1095"/>
    <n v="1"/>
    <x v="9"/>
    <x v="3"/>
  </r>
  <r>
    <x v="4"/>
    <x v="5"/>
    <s v=" COLEGIO ALDEMAR ROJAS PLAZAS (IED)"/>
    <s v="6004 - 02"/>
    <x v="159"/>
    <m/>
    <m/>
    <n v="1"/>
    <n v="1"/>
    <n v="1"/>
    <n v="1095"/>
    <n v="1"/>
    <x v="9"/>
    <x v="3"/>
  </r>
  <r>
    <x v="4"/>
    <x v="5"/>
    <s v=" COLEGIO ALEMANIA UNIFICADA (IED)"/>
    <s v="6004 - 03"/>
    <x v="160"/>
    <m/>
    <m/>
    <n v="4"/>
    <n v="4"/>
    <n v="4"/>
    <n v="1095"/>
    <n v="1"/>
    <x v="9"/>
    <x v="3"/>
  </r>
  <r>
    <x v="4"/>
    <x v="5"/>
    <s v=" COLEGIO ALTAMIRA SUR ORIENTAL (IED)"/>
    <s v="6004 - 04"/>
    <x v="161"/>
    <m/>
    <m/>
    <n v="1"/>
    <n v="1"/>
    <n v="1"/>
    <n v="1095"/>
    <n v="1"/>
    <x v="9"/>
    <x v="3"/>
  </r>
  <r>
    <x v="4"/>
    <x v="5"/>
    <s v=" COLEGIO ATENAS (IED)"/>
    <s v="6004 - 05"/>
    <x v="162"/>
    <m/>
    <m/>
    <n v="1"/>
    <n v="1"/>
    <n v="1"/>
    <n v="1095"/>
    <n v="1"/>
    <x v="9"/>
    <x v="3"/>
  </r>
  <r>
    <x v="4"/>
    <x v="5"/>
    <s v=" COLEGIO EL MANANTIAL (CED)"/>
    <s v="6004 - 06"/>
    <x v="68"/>
    <n v="1"/>
    <m/>
    <n v="1"/>
    <n v="2"/>
    <n v="1"/>
    <n v="1095"/>
    <n v="1"/>
    <x v="9"/>
    <x v="3"/>
  </r>
  <r>
    <x v="4"/>
    <x v="5"/>
    <s v=" COLEGIO EL RODEO (IED)"/>
    <s v="6004 - 07"/>
    <x v="109"/>
    <m/>
    <m/>
    <n v="1"/>
    <n v="1"/>
    <n v="1"/>
    <n v="1095"/>
    <n v="1"/>
    <x v="9"/>
    <x v="3"/>
  </r>
  <r>
    <x v="4"/>
    <x v="5"/>
    <s v=" COLEGIO ENTRE NUBES SURORIENTAL (IED)"/>
    <s v="6004 - 08"/>
    <x v="163"/>
    <m/>
    <m/>
    <n v="1"/>
    <n v="1"/>
    <n v="1"/>
    <n v="1095"/>
    <n v="1"/>
    <x v="9"/>
    <x v="3"/>
  </r>
  <r>
    <x v="4"/>
    <x v="5"/>
    <s v=" COLEGIO FLORENTINO GONZALEZ (IED)"/>
    <s v="6004 - 09"/>
    <x v="164"/>
    <m/>
    <m/>
    <n v="1"/>
    <n v="1"/>
    <n v="1"/>
    <n v="1095"/>
    <n v="1"/>
    <x v="9"/>
    <x v="3"/>
  </r>
  <r>
    <x v="4"/>
    <x v="5"/>
    <s v=" COLEGIO FRANCISCO JAVIER MATIZ (IED)"/>
    <s v="6004 - 10"/>
    <x v="378"/>
    <m/>
    <m/>
    <n v="2"/>
    <n v="2"/>
    <n v="2"/>
    <n v="1095"/>
    <n v="1"/>
    <x v="9"/>
    <x v="3"/>
  </r>
  <r>
    <x v="4"/>
    <x v="5"/>
    <s v=" COLEGIO GRAN COLOMBIA (IED)"/>
    <s v="6004 - 11"/>
    <x v="165"/>
    <m/>
    <m/>
    <n v="2"/>
    <n v="2"/>
    <n v="2"/>
    <n v="1095"/>
    <n v="1"/>
    <x v="9"/>
    <x v="3"/>
  </r>
  <r>
    <x v="4"/>
    <x v="5"/>
    <s v=" COLEGIO JOSE ACEVEDO Y GOMEZ (IED)"/>
    <s v="6004 - 12"/>
    <x v="393"/>
    <m/>
    <m/>
    <n v="2"/>
    <n v="2"/>
    <n v="2"/>
    <n v="1095"/>
    <n v="1"/>
    <x v="9"/>
    <x v="3"/>
  </r>
  <r>
    <x v="4"/>
    <x v="5"/>
    <s v=" COLEGIO JOSE FELIX RESTREPO (IED)"/>
    <s v="6004 - 13"/>
    <x v="181"/>
    <m/>
    <m/>
    <n v="2"/>
    <n v="2"/>
    <n v="2"/>
    <n v="1095"/>
    <n v="1"/>
    <x v="9"/>
    <x v="3"/>
  </r>
  <r>
    <x v="4"/>
    <x v="5"/>
    <s v=" COLEGIO JOSE JOAQUIN CASTRO MARTINEZ (IED)"/>
    <s v="6004 - 14"/>
    <x v="182"/>
    <m/>
    <m/>
    <n v="2"/>
    <n v="2"/>
    <n v="2"/>
    <n v="1095"/>
    <n v="1"/>
    <x v="9"/>
    <x v="3"/>
  </r>
  <r>
    <x v="4"/>
    <x v="5"/>
    <s v=" COLEGIO JOSE MARIA CARBONELL (IED)"/>
    <s v="6004 - 15"/>
    <x v="398"/>
    <m/>
    <m/>
    <n v="3"/>
    <n v="3"/>
    <n v="3"/>
    <n v="1095"/>
    <n v="1"/>
    <x v="9"/>
    <x v="3"/>
  </r>
  <r>
    <x v="4"/>
    <x v="5"/>
    <s v=" COLEGIO JUAN EVANGELISTA GOMEZ (IED)"/>
    <s v="6004 - 16"/>
    <x v="183"/>
    <m/>
    <n v="1"/>
    <n v="2"/>
    <n v="3"/>
    <n v="3"/>
    <n v="1095"/>
    <n v="0.66666666666666663"/>
    <x v="9"/>
    <x v="3"/>
  </r>
  <r>
    <x v="4"/>
    <x v="5"/>
    <s v=" COLEGIO JUAN REY (IED)"/>
    <s v="6004 - 17"/>
    <x v="133"/>
    <m/>
    <m/>
    <n v="3"/>
    <n v="3"/>
    <n v="3"/>
    <n v="1095"/>
    <n v="1"/>
    <x v="9"/>
    <x v="3"/>
  </r>
  <r>
    <x v="4"/>
    <x v="5"/>
    <s v=" COLEGIO LA BELLEZA LOS LIBERTADORES (IED)"/>
    <s v="6004 - 19"/>
    <x v="185"/>
    <m/>
    <m/>
    <n v="2"/>
    <n v="2"/>
    <n v="2"/>
    <n v="1095"/>
    <n v="1"/>
    <x v="9"/>
    <x v="3"/>
  </r>
  <r>
    <x v="4"/>
    <x v="5"/>
    <s v=" COLEGIO LA VICTORIA (IED)"/>
    <s v="6004 - 20"/>
    <x v="406"/>
    <n v="1"/>
    <m/>
    <m/>
    <n v="1"/>
    <n v="0"/>
    <n v="1095"/>
    <e v="#DIV/0!"/>
    <x v="9"/>
    <x v="3"/>
  </r>
  <r>
    <x v="4"/>
    <x v="5"/>
    <s v=" COLEGIO LOS ALPES (IED)"/>
    <s v="6004 - 21"/>
    <x v="186"/>
    <m/>
    <m/>
    <n v="1"/>
    <n v="1"/>
    <n v="1"/>
    <n v="1095"/>
    <n v="1"/>
    <x v="9"/>
    <x v="3"/>
  </r>
  <r>
    <x v="4"/>
    <x v="5"/>
    <s v=" COLEGIO MANUELITA SAENZ (IED)"/>
    <s v="6004 - 22"/>
    <x v="110"/>
    <m/>
    <m/>
    <n v="4"/>
    <n v="4"/>
    <n v="4"/>
    <n v="1095"/>
    <n v="1"/>
    <x v="9"/>
    <x v="3"/>
  </r>
  <r>
    <x v="4"/>
    <x v="5"/>
    <s v=" COLEGIO MONTEBELLO (IED)"/>
    <s v="6004 - 23"/>
    <x v="323"/>
    <m/>
    <m/>
    <n v="4"/>
    <n v="4"/>
    <n v="4"/>
    <n v="1095"/>
    <n v="1"/>
    <x v="9"/>
    <x v="3"/>
  </r>
  <r>
    <x v="4"/>
    <x v="5"/>
    <s v=" COLEGIO MORALBA SURORIENTAL (IED)"/>
    <s v="6004 - 24"/>
    <x v="187"/>
    <m/>
    <m/>
    <n v="1"/>
    <n v="1"/>
    <n v="1"/>
    <n v="1095"/>
    <n v="1"/>
    <x v="9"/>
    <x v="3"/>
  </r>
  <r>
    <x v="4"/>
    <x v="5"/>
    <s v=" COLEGIO NUEVA DELHI (IED)"/>
    <s v="6004 - 25"/>
    <x v="363"/>
    <m/>
    <m/>
    <n v="2"/>
    <n v="2"/>
    <n v="2"/>
    <n v="1095"/>
    <n v="1"/>
    <x v="9"/>
    <x v="3"/>
  </r>
  <r>
    <x v="4"/>
    <x v="5"/>
    <s v=" COLEGIO PANTALEON GAITAN PEREZ (CED)"/>
    <s v="6004 - 26"/>
    <x v="379"/>
    <m/>
    <n v="1"/>
    <m/>
    <n v="1"/>
    <n v="1"/>
    <n v="1095"/>
    <n v="0"/>
    <x v="9"/>
    <x v="3"/>
  </r>
  <r>
    <x v="4"/>
    <x v="5"/>
    <s v=" COLEGIO RAFAEL NUNEZ (IED)"/>
    <s v="6004 - 27"/>
    <x v="188"/>
    <m/>
    <m/>
    <n v="2"/>
    <n v="2"/>
    <n v="2"/>
    <n v="1095"/>
    <n v="1"/>
    <x v="9"/>
    <x v="3"/>
  </r>
  <r>
    <x v="4"/>
    <x v="5"/>
    <s v=" COLEGIO REPUBLICA DEL ECUADOR (IED)"/>
    <s v="6004 - 28"/>
    <x v="380"/>
    <m/>
    <m/>
    <n v="2"/>
    <n v="2"/>
    <n v="2"/>
    <n v="1095"/>
    <n v="1"/>
    <x v="9"/>
    <x v="3"/>
  </r>
  <r>
    <x v="4"/>
    <x v="5"/>
    <s v=" COLEGIO SAN CRISTOBAL SUR (IED)"/>
    <s v="6004 - 29"/>
    <x v="111"/>
    <m/>
    <m/>
    <n v="2"/>
    <n v="2"/>
    <n v="2"/>
    <n v="1095"/>
    <n v="1"/>
    <x v="9"/>
    <x v="3"/>
  </r>
  <r>
    <x v="4"/>
    <x v="5"/>
    <s v=" COLEGIO SAN ISIDRO SUR ORIENTAL (IED)"/>
    <s v="6004 - 30"/>
    <x v="414"/>
    <m/>
    <m/>
    <n v="2"/>
    <n v="2"/>
    <n v="2"/>
    <n v="1095"/>
    <n v="1"/>
    <x v="9"/>
    <x v="3"/>
  </r>
  <r>
    <x v="4"/>
    <x v="5"/>
    <s v=" COLEGIO SAN JOSE SUR ORIENTAL (IED)"/>
    <s v="6004 - 31"/>
    <x v="399"/>
    <m/>
    <m/>
    <n v="4"/>
    <n v="4"/>
    <n v="4"/>
    <n v="1095"/>
    <n v="1"/>
    <x v="9"/>
    <x v="3"/>
  </r>
  <r>
    <x v="4"/>
    <x v="5"/>
    <s v=" COLEGIO TECNICO TOMAS RUEDA VARGAS (IED)"/>
    <s v="6004 - 32"/>
    <x v="324"/>
    <m/>
    <m/>
    <n v="1"/>
    <n v="1"/>
    <n v="1"/>
    <n v="1095"/>
    <n v="1"/>
    <x v="9"/>
    <x v="3"/>
  </r>
  <r>
    <x v="4"/>
    <x v="5"/>
    <s v=" COLEGIO VEINTE DE JULIO (IED)"/>
    <s v="6004 - 33"/>
    <x v="381"/>
    <m/>
    <m/>
    <n v="3"/>
    <n v="3"/>
    <n v="3"/>
    <n v="1095"/>
    <n v="1"/>
    <x v="9"/>
    <x v="3"/>
  </r>
  <r>
    <x v="4"/>
    <x v="5"/>
    <s v=" COLEGIO ALMIRANTE PADILLA (IED)"/>
    <s v="6005 - 01"/>
    <x v="69"/>
    <m/>
    <m/>
    <n v="3"/>
    <n v="3"/>
    <n v="3"/>
    <n v="1095"/>
    <n v="1"/>
    <x v="9"/>
    <x v="3"/>
  </r>
  <r>
    <x v="4"/>
    <x v="5"/>
    <s v=" COLEGIO ATABANZHA (IED)"/>
    <s v="6005 - 02"/>
    <x v="364"/>
    <m/>
    <m/>
    <n v="2"/>
    <n v="2"/>
    <n v="2"/>
    <n v="1095"/>
    <n v="1"/>
    <x v="9"/>
    <x v="3"/>
  </r>
  <r>
    <x v="4"/>
    <x v="5"/>
    <s v=" COLEGIO BRASILIA - USME (IED)"/>
    <s v="6005 - 03"/>
    <x v="134"/>
    <m/>
    <m/>
    <n v="3"/>
    <n v="3"/>
    <n v="3"/>
    <n v="1095"/>
    <n v="1"/>
    <x v="9"/>
    <x v="3"/>
  </r>
  <r>
    <x v="4"/>
    <x v="5"/>
    <s v=" COLEGIO CHUNIZA (IED)"/>
    <s v="6005 - 05"/>
    <x v="70"/>
    <m/>
    <m/>
    <n v="3"/>
    <n v="3"/>
    <n v="3"/>
    <n v="1095"/>
    <n v="1"/>
    <x v="9"/>
    <x v="3"/>
  </r>
  <r>
    <x v="4"/>
    <x v="5"/>
    <s v=" COLEGIO CIUDAD DE VILLAVICENCIO (IED)"/>
    <s v="6005 - 06"/>
    <x v="71"/>
    <m/>
    <m/>
    <n v="2"/>
    <n v="2"/>
    <n v="2"/>
    <n v="1095"/>
    <n v="1"/>
    <x v="9"/>
    <x v="3"/>
  </r>
  <r>
    <x v="4"/>
    <x v="5"/>
    <s v=" COLEGIO DIEGO MONTANA CUELLAR (IED)"/>
    <s v="6005 - 07"/>
    <x v="72"/>
    <m/>
    <m/>
    <n v="3"/>
    <n v="3"/>
    <n v="3"/>
    <n v="1095"/>
    <n v="1"/>
    <x v="9"/>
    <x v="3"/>
  </r>
  <r>
    <x v="4"/>
    <x v="5"/>
    <s v=" COLEGIO EDUARDO UMANA MENDOZA (IED)"/>
    <s v="6005 - 08"/>
    <x v="382"/>
    <n v="3"/>
    <m/>
    <n v="3"/>
    <n v="6"/>
    <n v="3"/>
    <n v="1095"/>
    <n v="1"/>
    <x v="9"/>
    <x v="3"/>
  </r>
  <r>
    <x v="4"/>
    <x v="5"/>
    <s v=" COLEGIO EL CORTIJO - VIANEY (IED)"/>
    <s v="6005 - 09"/>
    <x v="365"/>
    <m/>
    <m/>
    <n v="1"/>
    <n v="1"/>
    <n v="1"/>
    <n v="1095"/>
    <n v="1"/>
    <x v="9"/>
    <x v="3"/>
  </r>
  <r>
    <x v="4"/>
    <x v="5"/>
    <s v=" COLEGIO EL DESTINO (IED)"/>
    <s v="6005 - 10"/>
    <x v="135"/>
    <n v="1"/>
    <m/>
    <n v="1"/>
    <n v="2"/>
    <n v="1"/>
    <n v="1095"/>
    <n v="1"/>
    <x v="9"/>
    <x v="3"/>
  </r>
  <r>
    <x v="4"/>
    <x v="5"/>
    <s v=" COLEGIO EL UVAL (IED)"/>
    <s v="6005 - 11"/>
    <x v="407"/>
    <m/>
    <m/>
    <n v="1"/>
    <n v="1"/>
    <n v="1"/>
    <n v="1095"/>
    <n v="1"/>
    <x v="9"/>
    <x v="3"/>
  </r>
  <r>
    <x v="4"/>
    <x v="5"/>
    <s v=" COLEGIO EL VIRREY JOSE SOLIS (IED)"/>
    <s v="6005 - 12"/>
    <x v="190"/>
    <m/>
    <m/>
    <n v="3"/>
    <n v="3"/>
    <n v="3"/>
    <n v="1095"/>
    <n v="1"/>
    <x v="9"/>
    <x v="3"/>
  </r>
  <r>
    <x v="4"/>
    <x v="5"/>
    <s v=" COLEGIO ESTANISLAO ZULETA (IED)"/>
    <s v="6005 - 13"/>
    <x v="328"/>
    <m/>
    <n v="1"/>
    <n v="1"/>
    <n v="2"/>
    <n v="2"/>
    <n v="1095"/>
    <n v="0.5"/>
    <x v="9"/>
    <x v="3"/>
  </r>
  <r>
    <x v="4"/>
    <x v="5"/>
    <s v=" COLEGIO FABIO LOZANO SIMONELLI (IED)"/>
    <s v="6005 - 14"/>
    <x v="329"/>
    <m/>
    <m/>
    <n v="2"/>
    <n v="2"/>
    <n v="2"/>
    <n v="1095"/>
    <n v="1"/>
    <x v="9"/>
    <x v="3"/>
  </r>
  <r>
    <x v="4"/>
    <x v="5"/>
    <s v=" COLEGIO FEDERICO GARCIA LORCA (IED)"/>
    <s v="6005 - 15"/>
    <x v="73"/>
    <m/>
    <m/>
    <n v="3"/>
    <n v="3"/>
    <n v="3"/>
    <n v="1095"/>
    <n v="1"/>
    <x v="9"/>
    <x v="3"/>
  </r>
  <r>
    <x v="4"/>
    <x v="5"/>
    <s v=" COLEGIO FERNANDO GONZALEZ OCHOA (IED)"/>
    <s v="6005 - 16"/>
    <x v="74"/>
    <m/>
    <m/>
    <n v="3"/>
    <n v="3"/>
    <n v="3"/>
    <n v="1095"/>
    <n v="1"/>
    <x v="9"/>
    <x v="3"/>
  </r>
  <r>
    <x v="4"/>
    <x v="5"/>
    <s v=" COLEGIO FRANCISCO ANTONIO ZEA DE USME (IED)"/>
    <s v="6005 - 17"/>
    <x v="136"/>
    <m/>
    <m/>
    <n v="4"/>
    <n v="4"/>
    <n v="4"/>
    <n v="1095"/>
    <n v="1"/>
    <x v="9"/>
    <x v="3"/>
  </r>
  <r>
    <x v="4"/>
    <x v="5"/>
    <s v=" COLEGIO GABRIEL GARCIA MARQUEZ (IED)"/>
    <s v="6005 - 18"/>
    <x v="75"/>
    <m/>
    <m/>
    <n v="4"/>
    <n v="4"/>
    <n v="4"/>
    <n v="1095"/>
    <n v="1"/>
    <x v="9"/>
    <x v="3"/>
  </r>
  <r>
    <x v="4"/>
    <x v="5"/>
    <s v=" COLEGIO GRAN YOMASA (IED)"/>
    <s v="6005 - 19"/>
    <x v="330"/>
    <m/>
    <m/>
    <n v="1"/>
    <n v="1"/>
    <n v="1"/>
    <n v="1095"/>
    <n v="1"/>
    <x v="9"/>
    <x v="3"/>
  </r>
  <r>
    <x v="4"/>
    <x v="5"/>
    <s v=" COLEGIO LA AURORA (IED)"/>
    <s v="6005 - 20"/>
    <x v="191"/>
    <m/>
    <m/>
    <n v="3"/>
    <n v="3"/>
    <n v="3"/>
    <n v="1095"/>
    <n v="1"/>
    <x v="9"/>
    <x v="3"/>
  </r>
  <r>
    <x v="4"/>
    <x v="5"/>
    <s v=" COLEGIO LOS COMUNEROS - OSWALDO GUAYAZAMIN (IED)"/>
    <s v="6005 - 21"/>
    <x v="137"/>
    <m/>
    <m/>
    <n v="4"/>
    <n v="4"/>
    <n v="4"/>
    <n v="1095"/>
    <n v="1"/>
    <x v="9"/>
    <x v="3"/>
  </r>
  <r>
    <x v="4"/>
    <x v="5"/>
    <s v=" COLEGIO LOS TEJARES (IED)"/>
    <s v="6005 - 22"/>
    <x v="331"/>
    <m/>
    <m/>
    <n v="2"/>
    <n v="2"/>
    <n v="2"/>
    <n v="1095"/>
    <n v="1"/>
    <x v="9"/>
    <x v="3"/>
  </r>
  <r>
    <x v="4"/>
    <x v="5"/>
    <s v=" COLEGIO LUIS EDUARDO MORA OSEJO (IED)"/>
    <s v="6005 - 23"/>
    <x v="112"/>
    <m/>
    <m/>
    <n v="1"/>
    <n v="1"/>
    <n v="1"/>
    <n v="1095"/>
    <n v="1"/>
    <x v="9"/>
    <x v="3"/>
  </r>
  <r>
    <x v="4"/>
    <x v="5"/>
    <s v=" COLEGIO MIGUEL DE CERVANTES SAAVEDRA (IED)"/>
    <s v="6005 - 24"/>
    <x v="138"/>
    <m/>
    <m/>
    <n v="4"/>
    <n v="4"/>
    <n v="4"/>
    <n v="1095"/>
    <n v="1"/>
    <x v="9"/>
    <x v="3"/>
  </r>
  <r>
    <x v="4"/>
    <x v="5"/>
    <s v=" COLEGIO NUEVA ESPERANZA (IED)"/>
    <s v="6005 - 25"/>
    <x v="394"/>
    <m/>
    <m/>
    <n v="2"/>
    <n v="2"/>
    <n v="2"/>
    <n v="1095"/>
    <n v="1"/>
    <x v="9"/>
    <x v="3"/>
  </r>
  <r>
    <x v="4"/>
    <x v="5"/>
    <s v=" COLEGIO NUEVO SAN ANDRES DE LOS ALTOS (IED)"/>
    <s v="6005 - 26"/>
    <x v="400"/>
    <n v="1"/>
    <n v="1"/>
    <n v="1"/>
    <n v="3"/>
    <n v="2"/>
    <n v="1095"/>
    <n v="0.5"/>
    <x v="9"/>
    <x v="3"/>
  </r>
  <r>
    <x v="4"/>
    <x v="5"/>
    <s v=" COLEGIO OFELIA URIBE DE ACOSTA (IED)"/>
    <s v="6005 - 27"/>
    <x v="139"/>
    <m/>
    <m/>
    <n v="1"/>
    <n v="1"/>
    <n v="1"/>
    <n v="1095"/>
    <n v="1"/>
    <x v="9"/>
    <x v="3"/>
  </r>
  <r>
    <x v="4"/>
    <x v="5"/>
    <s v=" COLEGIO ORLANDO FALS BORDA (IED)"/>
    <s v="6005 - 28"/>
    <x v="76"/>
    <m/>
    <m/>
    <n v="3"/>
    <n v="3"/>
    <n v="3"/>
    <n v="1095"/>
    <n v="1"/>
    <x v="9"/>
    <x v="3"/>
  </r>
  <r>
    <x v="4"/>
    <x v="5"/>
    <s v=" COLEGIO PAULO FREIRE (IED)"/>
    <s v="6005 - 29"/>
    <x v="77"/>
    <m/>
    <m/>
    <n v="4"/>
    <n v="4"/>
    <n v="4"/>
    <n v="1095"/>
    <n v="1"/>
    <x v="9"/>
    <x v="3"/>
  </r>
  <r>
    <x v="4"/>
    <x v="5"/>
    <s v=" COLEGIO PROVINCIA DE QUEBEC (IED)"/>
    <s v="6005 - 30"/>
    <x v="192"/>
    <m/>
    <m/>
    <n v="2"/>
    <n v="2"/>
    <n v="2"/>
    <n v="1095"/>
    <n v="1"/>
    <x v="9"/>
    <x v="3"/>
  </r>
  <r>
    <x v="4"/>
    <x v="5"/>
    <s v=" COLEGIO RURAL LAS MERCEDES-ANDES-LA MAYORIA-LA UNION-CHIZACA"/>
    <s v="6005 - 37"/>
    <x v="395"/>
    <m/>
    <m/>
    <n v="1"/>
    <n v="1"/>
    <n v="1"/>
    <n v="1095"/>
    <n v="1"/>
    <x v="9"/>
    <x v="3"/>
  </r>
  <r>
    <x v="4"/>
    <x v="5"/>
    <s v=" COLEGIO RURAL LOS ARRAYANES (CED)"/>
    <s v="6005 - 39"/>
    <x v="416"/>
    <n v="5"/>
    <n v="1"/>
    <m/>
    <n v="6"/>
    <n v="1"/>
    <n v="1095"/>
    <n v="0"/>
    <x v="9"/>
    <x v="3"/>
  </r>
  <r>
    <x v="4"/>
    <x v="5"/>
    <s v=" COLEGIO SAN CAYETANO (IED)"/>
    <s v="6005 - 41"/>
    <x v="78"/>
    <m/>
    <m/>
    <n v="2"/>
    <n v="2"/>
    <n v="2"/>
    <n v="1095"/>
    <n v="1"/>
    <x v="9"/>
    <x v="3"/>
  </r>
  <r>
    <x v="4"/>
    <x v="5"/>
    <s v=" COLEGIO SANTA LIBRADA (IED)"/>
    <s v="6005 - 42"/>
    <x v="366"/>
    <m/>
    <m/>
    <n v="2"/>
    <n v="2"/>
    <n v="2"/>
    <n v="1095"/>
    <n v="1"/>
    <x v="9"/>
    <x v="3"/>
  </r>
  <r>
    <x v="4"/>
    <x v="5"/>
    <s v=" COLEGIO SANTA MARTHA (IED)"/>
    <s v="6005 - 43"/>
    <x v="396"/>
    <n v="1"/>
    <m/>
    <m/>
    <n v="1"/>
    <n v="0"/>
    <n v="1095"/>
    <e v="#DIV/0!"/>
    <x v="9"/>
    <x v="3"/>
  </r>
  <r>
    <x v="4"/>
    <x v="5"/>
    <s v=" COLEGIO TENERIFE - GRANADA SUR (IED)"/>
    <s v="6005 - 44"/>
    <x v="193"/>
    <m/>
    <m/>
    <n v="2"/>
    <n v="2"/>
    <n v="2"/>
    <n v="1095"/>
    <n v="1"/>
    <x v="9"/>
    <x v="3"/>
  </r>
  <r>
    <x v="4"/>
    <x v="5"/>
    <s v=" COLEGIO USMINIA (IED)"/>
    <s v="6005 - 45"/>
    <x v="79"/>
    <m/>
    <m/>
    <n v="1"/>
    <n v="1"/>
    <n v="1"/>
    <n v="1095"/>
    <n v="1"/>
    <x v="9"/>
    <x v="3"/>
  </r>
  <r>
    <x v="4"/>
    <x v="5"/>
    <s v=" COLEGIO BERNARDO JARAMILLO (IED)"/>
    <s v="6006 - 01"/>
    <x v="401"/>
    <m/>
    <m/>
    <n v="2"/>
    <n v="2"/>
    <n v="2"/>
    <n v="1095"/>
    <n v="1"/>
    <x v="9"/>
    <x v="3"/>
  </r>
  <r>
    <x v="4"/>
    <x v="5"/>
    <s v=" COLEGIO CENTRO INTEGRAL JOSE MARIA CORDOBA (IED)"/>
    <s v="6006 - 02"/>
    <x v="194"/>
    <m/>
    <m/>
    <n v="2"/>
    <n v="2"/>
    <n v="2"/>
    <n v="1095"/>
    <n v="1"/>
    <x v="9"/>
    <x v="3"/>
  </r>
  <r>
    <x v="4"/>
    <x v="5"/>
    <s v=" COLEGIO CIUDAD DE BOGOTA (IED)"/>
    <s v="6006 - 03"/>
    <x v="332"/>
    <m/>
    <m/>
    <n v="3"/>
    <n v="3"/>
    <n v="3"/>
    <n v="1095"/>
    <n v="1"/>
    <x v="9"/>
    <x v="3"/>
  </r>
  <r>
    <x v="4"/>
    <x v="5"/>
    <s v=" COLEGIO INEM SANTIAGO PEREZ (IED)"/>
    <s v="6006 - 04"/>
    <x v="80"/>
    <m/>
    <m/>
    <n v="2"/>
    <n v="2"/>
    <n v="2"/>
    <n v="1095"/>
    <n v="1"/>
    <x v="9"/>
    <x v="3"/>
  </r>
  <r>
    <x v="4"/>
    <x v="5"/>
    <s v=" COLEGIO INSTITUTO TECNICO INDUSTRIAL PILOTO (IED)"/>
    <s v="6006 - 05"/>
    <x v="195"/>
    <n v="1"/>
    <n v="1"/>
    <n v="4"/>
    <n v="6"/>
    <n v="5"/>
    <n v="1095"/>
    <n v="0.8"/>
    <x v="9"/>
    <x v="3"/>
  </r>
  <r>
    <x v="4"/>
    <x v="5"/>
    <s v=" COLEGIO ISLA DEL SOL (IED)"/>
    <s v="6006 - 06"/>
    <x v="81"/>
    <m/>
    <m/>
    <n v="2"/>
    <n v="2"/>
    <n v="2"/>
    <n v="1095"/>
    <n v="1"/>
    <x v="9"/>
    <x v="3"/>
  </r>
  <r>
    <x v="4"/>
    <x v="5"/>
    <s v=" COLEGIO MARCO FIDEL SUAREZ (IED)"/>
    <s v="6006 - 07"/>
    <x v="196"/>
    <m/>
    <m/>
    <n v="4"/>
    <n v="4"/>
    <n v="4"/>
    <n v="1095"/>
    <n v="1"/>
    <x v="9"/>
    <x v="3"/>
  </r>
  <r>
    <x v="4"/>
    <x v="5"/>
    <s v=" COLEGIO RAFAEL URIBE URIBE (IED)"/>
    <s v="6006 - 08"/>
    <x v="197"/>
    <m/>
    <m/>
    <n v="3"/>
    <n v="3"/>
    <n v="3"/>
    <n v="1095"/>
    <n v="1"/>
    <x v="9"/>
    <x v="3"/>
  </r>
  <r>
    <x v="4"/>
    <x v="5"/>
    <s v=" COLEGIO RUFINO JOSE CUERVO (IED)"/>
    <s v="6006 - 09"/>
    <x v="198"/>
    <m/>
    <m/>
    <n v="5"/>
    <n v="5"/>
    <n v="5"/>
    <n v="1095"/>
    <n v="1"/>
    <x v="9"/>
    <x v="3"/>
  </r>
  <r>
    <x v="4"/>
    <x v="5"/>
    <s v=" COLEGIO SAN BENITO ABAD (IED)"/>
    <s v="6006 - 10"/>
    <x v="140"/>
    <m/>
    <m/>
    <n v="3"/>
    <n v="3"/>
    <n v="3"/>
    <n v="1095"/>
    <n v="1"/>
    <x v="9"/>
    <x v="3"/>
  </r>
  <r>
    <x v="4"/>
    <x v="5"/>
    <s v=" COLEGIO SAN CARLOS (IED)"/>
    <s v="6006 - 11"/>
    <x v="408"/>
    <m/>
    <m/>
    <n v="3"/>
    <n v="3"/>
    <n v="3"/>
    <n v="1095"/>
    <n v="1"/>
    <x v="9"/>
    <x v="3"/>
  </r>
  <r>
    <x v="4"/>
    <x v="5"/>
    <s v=" COLEGIO VENECIA (IED)"/>
    <s v="6006 - 12"/>
    <x v="113"/>
    <n v="3"/>
    <m/>
    <n v="5"/>
    <n v="8"/>
    <n v="5"/>
    <n v="1095"/>
    <n v="1"/>
    <x v="9"/>
    <x v="3"/>
  </r>
  <r>
    <x v="4"/>
    <x v="5"/>
    <s v=" COLEGIO ALFONSO LOPEZ MICHELSEN (IED)"/>
    <s v="6007 - 01"/>
    <x v="199"/>
    <m/>
    <m/>
    <n v="2"/>
    <n v="2"/>
    <n v="2"/>
    <n v="1095"/>
    <n v="1"/>
    <x v="9"/>
    <x v="3"/>
  </r>
  <r>
    <x v="4"/>
    <x v="5"/>
    <s v=" COLEGIO ALFONSO REYES ECHANDIA (IED)"/>
    <s v="6007 - 02"/>
    <x v="383"/>
    <m/>
    <m/>
    <n v="2"/>
    <n v="2"/>
    <n v="2"/>
    <n v="1095"/>
    <n v="1"/>
    <x v="9"/>
    <x v="3"/>
  </r>
  <r>
    <x v="4"/>
    <x v="5"/>
    <s v=" COLEGIO BOSANOVA (IED)"/>
    <s v="6007 - 03"/>
    <x v="200"/>
    <m/>
    <m/>
    <n v="2"/>
    <n v="2"/>
    <n v="2"/>
    <n v="1095"/>
    <n v="1"/>
    <x v="9"/>
    <x v="3"/>
  </r>
  <r>
    <x v="4"/>
    <x v="5"/>
    <s v=" COLEGIO BRASILIA - BOSA (IED)"/>
    <s v="6007 - 04"/>
    <x v="201"/>
    <m/>
    <m/>
    <n v="4"/>
    <n v="4"/>
    <n v="4"/>
    <n v="1095"/>
    <n v="1"/>
    <x v="9"/>
    <x v="3"/>
  </r>
  <r>
    <x v="4"/>
    <x v="5"/>
    <s v=" COLEGIO CARLOS ALBAN HOLGUIN (IED)"/>
    <s v="6007 - 05"/>
    <x v="82"/>
    <m/>
    <m/>
    <n v="2"/>
    <n v="2"/>
    <n v="2"/>
    <n v="1095"/>
    <n v="1"/>
    <x v="9"/>
    <x v="3"/>
  </r>
  <r>
    <x v="4"/>
    <x v="5"/>
    <s v=" COLEGIO CARLOS PIZARRO LEON GOMEZ (IED)"/>
    <s v="6007 - 06"/>
    <x v="141"/>
    <m/>
    <m/>
    <n v="3"/>
    <n v="3"/>
    <n v="3"/>
    <n v="1095"/>
    <n v="1"/>
    <x v="9"/>
    <x v="3"/>
  </r>
  <r>
    <x v="4"/>
    <x v="5"/>
    <s v=" COLEGIO CEDID SAN PABLO (IED)"/>
    <s v="6007 - 07"/>
    <x v="202"/>
    <m/>
    <m/>
    <n v="3"/>
    <n v="3"/>
    <n v="3"/>
    <n v="1095"/>
    <n v="1"/>
    <x v="9"/>
    <x v="3"/>
  </r>
  <r>
    <x v="4"/>
    <x v="5"/>
    <s v=" COLEGIO CIUDADELA EDUCATIVA DE BOSA (IED)"/>
    <s v="6007 - 08"/>
    <x v="114"/>
    <m/>
    <m/>
    <n v="6"/>
    <n v="6"/>
    <n v="6"/>
    <n v="1095"/>
    <n v="1"/>
    <x v="9"/>
    <x v="3"/>
  </r>
  <r>
    <x v="4"/>
    <x v="5"/>
    <s v=" COLEGIO DEBORA ARANGO PEREZ (IED)"/>
    <s v="6007 - 09"/>
    <x v="203"/>
    <m/>
    <m/>
    <n v="6"/>
    <n v="6"/>
    <n v="6"/>
    <n v="1095"/>
    <n v="1"/>
    <x v="9"/>
    <x v="3"/>
  </r>
  <r>
    <x v="4"/>
    <x v="5"/>
    <s v=" COLEGIO EL PORVENIR (IED)"/>
    <s v="6007 - 10"/>
    <x v="83"/>
    <m/>
    <m/>
    <n v="4"/>
    <n v="4"/>
    <n v="4"/>
    <n v="1095"/>
    <n v="1"/>
    <x v="9"/>
    <x v="3"/>
  </r>
  <r>
    <x v="4"/>
    <x v="5"/>
    <s v=" COLEGIO FERNANDO MAZUERA VILLEGAS (IED)"/>
    <s v="6007 - 11"/>
    <x v="84"/>
    <m/>
    <m/>
    <n v="3"/>
    <n v="3"/>
    <n v="3"/>
    <n v="1095"/>
    <n v="1"/>
    <x v="9"/>
    <x v="3"/>
  </r>
  <r>
    <x v="4"/>
    <x v="5"/>
    <s v=" COLEGIO FRANCISCO DE PAULA SANTANDER (IED)"/>
    <s v="6007 - 12"/>
    <x v="204"/>
    <m/>
    <m/>
    <n v="3"/>
    <n v="3"/>
    <n v="3"/>
    <n v="1095"/>
    <n v="1"/>
    <x v="9"/>
    <x v="3"/>
  </r>
  <r>
    <x v="4"/>
    <x v="5"/>
    <s v=" COLEGIO GERMAN ARCINIEGAS (IED)"/>
    <s v="6007 - 13"/>
    <x v="205"/>
    <m/>
    <m/>
    <n v="5"/>
    <n v="5"/>
    <n v="5"/>
    <n v="1095"/>
    <n v="1"/>
    <x v="9"/>
    <x v="3"/>
  </r>
  <r>
    <x v="4"/>
    <x v="5"/>
    <s v=" COLEGIO GRANCOLOMBIANO (IED)"/>
    <s v="6007 - 14"/>
    <x v="206"/>
    <m/>
    <m/>
    <n v="2"/>
    <n v="2"/>
    <n v="2"/>
    <n v="1095"/>
    <n v="1"/>
    <x v="9"/>
    <x v="3"/>
  </r>
  <r>
    <x v="4"/>
    <x v="5"/>
    <s v=" COLEGIO JOSE FRANCISCO SOCARRAS (IED)"/>
    <s v="6007 - 16"/>
    <x v="367"/>
    <m/>
    <m/>
    <n v="2"/>
    <n v="2"/>
    <n v="2"/>
    <n v="1095"/>
    <n v="1"/>
    <x v="9"/>
    <x v="3"/>
  </r>
  <r>
    <x v="4"/>
    <x v="5"/>
    <s v=" COLEGIO KIMI PERNIA DOMICO (IED)"/>
    <s v="6007 - 17"/>
    <x v="208"/>
    <m/>
    <m/>
    <n v="3"/>
    <n v="3"/>
    <n v="3"/>
    <n v="1095"/>
    <n v="1"/>
    <x v="9"/>
    <x v="3"/>
  </r>
  <r>
    <x v="4"/>
    <x v="5"/>
    <s v=" COLEGIO LA CONCEPCION (IED)"/>
    <s v="6007 - 18"/>
    <x v="402"/>
    <m/>
    <m/>
    <n v="2"/>
    <n v="2"/>
    <n v="2"/>
    <n v="1095"/>
    <n v="1"/>
    <x v="9"/>
    <x v="3"/>
  </r>
  <r>
    <x v="4"/>
    <x v="5"/>
    <s v=" COLEGIO LEONARDO POSADA PEDRAZA (IED)"/>
    <s v="6007 - 19"/>
    <x v="209"/>
    <m/>
    <m/>
    <n v="3"/>
    <n v="3"/>
    <n v="3"/>
    <n v="1095"/>
    <n v="1"/>
    <x v="9"/>
    <x v="3"/>
  </r>
  <r>
    <x v="4"/>
    <x v="5"/>
    <s v=" COLEGIO LLANO ORIENTAL (IED)"/>
    <s v="6007 - 20"/>
    <x v="210"/>
    <m/>
    <m/>
    <n v="1"/>
    <n v="1"/>
    <n v="1"/>
    <n v="1095"/>
    <n v="1"/>
    <x v="9"/>
    <x v="3"/>
  </r>
  <r>
    <x v="4"/>
    <x v="5"/>
    <s v=" COLEGIO LUIS LOPEZ DE MESA (IED)"/>
    <s v="6007 - 21"/>
    <x v="211"/>
    <m/>
    <m/>
    <n v="1"/>
    <n v="1"/>
    <n v="1"/>
    <n v="1095"/>
    <n v="1"/>
    <x v="9"/>
    <x v="3"/>
  </r>
  <r>
    <x v="4"/>
    <x v="5"/>
    <s v=" COLEGIO MOTORISTA (IED)"/>
    <s v="6007 - 22"/>
    <x v="212"/>
    <m/>
    <m/>
    <n v="1"/>
    <n v="1"/>
    <n v="1"/>
    <n v="1095"/>
    <n v="1"/>
    <x v="9"/>
    <x v="3"/>
  </r>
  <r>
    <x v="4"/>
    <x v="5"/>
    <s v=" COLEGIO NUEVO CHILE (IED)"/>
    <s v="6007 - 23"/>
    <x v="213"/>
    <m/>
    <m/>
    <n v="2"/>
    <n v="2"/>
    <n v="2"/>
    <n v="1095"/>
    <n v="1"/>
    <x v="9"/>
    <x v="3"/>
  </r>
  <r>
    <x v="4"/>
    <x v="5"/>
    <s v=" COLEGIO ORLANDO HIGUITA ROJAS (IED)"/>
    <s v="6007 - 24"/>
    <x v="115"/>
    <m/>
    <m/>
    <n v="6"/>
    <n v="6"/>
    <n v="6"/>
    <n v="1095"/>
    <n v="1"/>
    <x v="9"/>
    <x v="3"/>
  </r>
  <r>
    <x v="4"/>
    <x v="5"/>
    <s v=" COLEGIO PABLO DE TARSO (IED)"/>
    <s v="6007 - 25"/>
    <x v="214"/>
    <m/>
    <m/>
    <n v="3"/>
    <n v="3"/>
    <n v="3"/>
    <n v="1095"/>
    <n v="1"/>
    <x v="9"/>
    <x v="3"/>
  </r>
  <r>
    <x v="4"/>
    <x v="5"/>
    <s v=" COLEGIO PORFIRIO BARBA JACOB (IED)"/>
    <s v="6007 - 26"/>
    <x v="215"/>
    <m/>
    <m/>
    <n v="4"/>
    <n v="4"/>
    <n v="4"/>
    <n v="1095"/>
    <n v="1"/>
    <x v="9"/>
    <x v="3"/>
  </r>
  <r>
    <x v="4"/>
    <x v="5"/>
    <s v=" COLEGIO SAN BERNARDINO (IED)"/>
    <s v="6007 - 27"/>
    <x v="216"/>
    <m/>
    <m/>
    <n v="2"/>
    <n v="2"/>
    <n v="2"/>
    <n v="1095"/>
    <n v="1"/>
    <x v="9"/>
    <x v="3"/>
  </r>
  <r>
    <x v="4"/>
    <x v="5"/>
    <s v=" COLEGIO VILLAS DEL PROGRESO (IED)"/>
    <s v="6007 - 28"/>
    <x v="116"/>
    <m/>
    <m/>
    <n v="6"/>
    <n v="6"/>
    <n v="6"/>
    <n v="1095"/>
    <n v="1"/>
    <x v="9"/>
    <x v="3"/>
  </r>
  <r>
    <x v="4"/>
    <x v="5"/>
    <s v=" COLEGIO DE LA BICI (IED)"/>
    <s v="6007 - 29"/>
    <x v="419"/>
    <m/>
    <m/>
    <n v="2"/>
    <n v="2"/>
    <n v="2"/>
    <n v="1095"/>
    <n v="1"/>
    <x v="9"/>
    <x v="3"/>
  </r>
  <r>
    <x v="4"/>
    <x v="5"/>
    <s v=" COLEGIO ALFONSO LOPEZ PUMAREJO (IED)"/>
    <s v="6008 - 01"/>
    <x v="217"/>
    <m/>
    <m/>
    <n v="4"/>
    <n v="4"/>
    <n v="4"/>
    <n v="1095"/>
    <n v="1"/>
    <x v="9"/>
    <x v="3"/>
  </r>
  <r>
    <x v="4"/>
    <x v="5"/>
    <s v=" COLEGIO ALQUERIA DE LA FRAGUA (IED)"/>
    <s v="6008 - 02"/>
    <x v="333"/>
    <n v="1"/>
    <m/>
    <n v="2"/>
    <n v="3"/>
    <n v="2"/>
    <n v="1095"/>
    <n v="1"/>
    <x v="9"/>
    <x v="3"/>
  </r>
  <r>
    <x v="4"/>
    <x v="5"/>
    <s v=" COLEGIO CARLOS ARANGO VELEZ (IED)"/>
    <s v="6008 - 03"/>
    <x v="218"/>
    <m/>
    <m/>
    <n v="1"/>
    <n v="1"/>
    <n v="1"/>
    <n v="1095"/>
    <n v="1"/>
    <x v="9"/>
    <x v="3"/>
  </r>
  <r>
    <x v="4"/>
    <x v="5"/>
    <s v=" COLEGIO CARLOS ARTURO TORRES (IED)"/>
    <s v="6008 - 04"/>
    <x v="85"/>
    <m/>
    <m/>
    <n v="3"/>
    <n v="3"/>
    <n v="3"/>
    <n v="1095"/>
    <n v="1"/>
    <x v="9"/>
    <x v="3"/>
  </r>
  <r>
    <x v="4"/>
    <x v="5"/>
    <s v=" COLEGIO CASTILLA (IED)"/>
    <s v="6008 - 05"/>
    <x v="219"/>
    <m/>
    <m/>
    <n v="2"/>
    <n v="2"/>
    <n v="2"/>
    <n v="1095"/>
    <n v="1"/>
    <x v="9"/>
    <x v="3"/>
  </r>
  <r>
    <x v="4"/>
    <x v="5"/>
    <s v=" COLEGIO CLASS (IED)"/>
    <s v="6008 - 06"/>
    <x v="117"/>
    <m/>
    <n v="2"/>
    <n v="3"/>
    <n v="5"/>
    <n v="5"/>
    <n v="1095"/>
    <n v="0.6"/>
    <x v="9"/>
    <x v="3"/>
  </r>
  <r>
    <x v="4"/>
    <x v="5"/>
    <s v=" COLEGIO CODEMA (IED)"/>
    <s v="6008 - 07"/>
    <x v="220"/>
    <n v="1"/>
    <m/>
    <n v="2"/>
    <n v="3"/>
    <n v="2"/>
    <n v="1095"/>
    <n v="1"/>
    <x v="9"/>
    <x v="3"/>
  </r>
  <r>
    <x v="4"/>
    <x v="5"/>
    <s v=" COLEGIO DARIO ECHANDIA (IED)"/>
    <s v="6008 - 08"/>
    <x v="221"/>
    <m/>
    <m/>
    <n v="3"/>
    <n v="3"/>
    <n v="3"/>
    <n v="1095"/>
    <n v="1"/>
    <x v="9"/>
    <x v="3"/>
  </r>
  <r>
    <x v="4"/>
    <x v="5"/>
    <s v=" COLEGIO EDUARDO UMANA LUNA (IED)"/>
    <s v="6008 - 09"/>
    <x v="222"/>
    <m/>
    <m/>
    <n v="1"/>
    <n v="1"/>
    <n v="1"/>
    <n v="1095"/>
    <n v="1"/>
    <x v="9"/>
    <x v="3"/>
  </r>
  <r>
    <x v="4"/>
    <x v="5"/>
    <s v=" COLEGIO EL JAPON (IED)"/>
    <s v="6008 - 10"/>
    <x v="86"/>
    <n v="1"/>
    <n v="1"/>
    <n v="1"/>
    <n v="3"/>
    <n v="2"/>
    <n v="1095"/>
    <n v="0.5"/>
    <x v="9"/>
    <x v="3"/>
  </r>
  <r>
    <x v="4"/>
    <x v="5"/>
    <s v=" COLEGIO FERNANDO SOTO APARICIO (IED)"/>
    <s v="6008 - 11"/>
    <x v="87"/>
    <m/>
    <m/>
    <n v="4"/>
    <n v="4"/>
    <n v="4"/>
    <n v="1095"/>
    <n v="1"/>
    <x v="9"/>
    <x v="3"/>
  </r>
  <r>
    <x v="4"/>
    <x v="5"/>
    <s v=" COLEGIO FRANCISCO DE MIRANDA (IED)"/>
    <s v="6008 - 12"/>
    <x v="223"/>
    <m/>
    <m/>
    <n v="1"/>
    <n v="1"/>
    <n v="1"/>
    <n v="1095"/>
    <n v="1"/>
    <x v="9"/>
    <x v="3"/>
  </r>
  <r>
    <x v="4"/>
    <x v="5"/>
    <s v=" COLEGIO GABRIEL BETANCOURT MEJIA (IED)"/>
    <s v="6008 - 13"/>
    <x v="224"/>
    <m/>
    <m/>
    <n v="5"/>
    <n v="5"/>
    <n v="5"/>
    <n v="1095"/>
    <n v="1"/>
    <x v="9"/>
    <x v="3"/>
  </r>
  <r>
    <x v="4"/>
    <x v="5"/>
    <s v=" COLEGIO GENERAL GUSTAVO ROJAS PINILLA (IED)"/>
    <s v="6008 - 14"/>
    <x v="225"/>
    <m/>
    <m/>
    <n v="3"/>
    <n v="3"/>
    <n v="3"/>
    <n v="1095"/>
    <n v="1"/>
    <x v="9"/>
    <x v="3"/>
  </r>
  <r>
    <x v="4"/>
    <x v="5"/>
    <s v=" COLEGIO HERNANDO DURAN DUSSAN (IED)"/>
    <s v="6008 - 15"/>
    <x v="118"/>
    <m/>
    <m/>
    <n v="6"/>
    <n v="6"/>
    <n v="6"/>
    <n v="1095"/>
    <n v="1"/>
    <x v="9"/>
    <x v="3"/>
  </r>
  <r>
    <x v="4"/>
    <x v="5"/>
    <s v=" COLEGIO INEM FRANCISCO DE PAULA SANTANDER (IED)"/>
    <s v="6008 - 16"/>
    <x v="88"/>
    <m/>
    <m/>
    <n v="3"/>
    <n v="3"/>
    <n v="3"/>
    <n v="1095"/>
    <n v="1"/>
    <x v="9"/>
    <x v="3"/>
  </r>
  <r>
    <x v="4"/>
    <x v="5"/>
    <s v=" COLEGIO INSTITUTO TECNICO RODRIGO DE TRIANA (IED)"/>
    <s v="6008 - 17"/>
    <x v="226"/>
    <m/>
    <m/>
    <n v="1"/>
    <n v="1"/>
    <n v="1"/>
    <n v="1095"/>
    <n v="1"/>
    <x v="9"/>
    <x v="3"/>
  </r>
  <r>
    <x v="4"/>
    <x v="5"/>
    <s v=" COLEGIO ISABEL II (IED)"/>
    <s v="6008 - 18"/>
    <x v="227"/>
    <m/>
    <m/>
    <n v="2"/>
    <n v="2"/>
    <n v="2"/>
    <n v="1095"/>
    <n v="1"/>
    <x v="9"/>
    <x v="3"/>
  </r>
  <r>
    <x v="4"/>
    <x v="5"/>
    <s v=" COLEGIO JACKELINE (IED)"/>
    <s v="6008 - 19"/>
    <x v="89"/>
    <m/>
    <m/>
    <n v="2"/>
    <n v="2"/>
    <n v="2"/>
    <n v="1095"/>
    <n v="1"/>
    <x v="9"/>
    <x v="3"/>
  </r>
  <r>
    <x v="4"/>
    <x v="5"/>
    <s v=" COLEGIO JAIRO ANIBAL NINO (CED)"/>
    <s v="6008 - 20"/>
    <x v="228"/>
    <m/>
    <m/>
    <n v="2"/>
    <n v="2"/>
    <n v="2"/>
    <n v="1095"/>
    <n v="1"/>
    <x v="9"/>
    <x v="3"/>
  </r>
  <r>
    <x v="4"/>
    <x v="5"/>
    <s v=" COLEGIO JOHN F. KENNEDY (IED)"/>
    <s v="6008 - 21"/>
    <x v="90"/>
    <m/>
    <m/>
    <n v="2"/>
    <n v="2"/>
    <n v="2"/>
    <n v="1095"/>
    <n v="1"/>
    <x v="9"/>
    <x v="3"/>
  </r>
  <r>
    <x v="4"/>
    <x v="5"/>
    <s v=" COLEGIO KENNEDY (IED)"/>
    <s v="6008 - 22"/>
    <x v="229"/>
    <m/>
    <m/>
    <n v="1"/>
    <n v="1"/>
    <n v="1"/>
    <n v="1095"/>
    <n v="1"/>
    <x v="9"/>
    <x v="3"/>
  </r>
  <r>
    <x v="4"/>
    <x v="5"/>
    <s v=" COLEGIO LA AMISTAD (IED)"/>
    <s v="6008 - 23"/>
    <x v="142"/>
    <m/>
    <m/>
    <n v="3"/>
    <n v="3"/>
    <n v="3"/>
    <n v="1095"/>
    <n v="1"/>
    <x v="9"/>
    <x v="3"/>
  </r>
  <r>
    <x v="4"/>
    <x v="5"/>
    <s v=" COLEGIO LA CHUCUA (IED)"/>
    <s v="6008 - 24"/>
    <x v="143"/>
    <m/>
    <m/>
    <n v="2"/>
    <n v="2"/>
    <n v="2"/>
    <n v="1095"/>
    <n v="1"/>
    <x v="9"/>
    <x v="3"/>
  </r>
  <r>
    <x v="4"/>
    <x v="5"/>
    <s v=" COLEGIO LA FLORESTA SUR (IED)"/>
    <s v="6008 - 25"/>
    <x v="230"/>
    <m/>
    <m/>
    <n v="4"/>
    <n v="4"/>
    <n v="4"/>
    <n v="1095"/>
    <n v="1"/>
    <x v="9"/>
    <x v="3"/>
  </r>
  <r>
    <x v="4"/>
    <x v="5"/>
    <s v=" COLEGIO LAS AMERICAS (IED)"/>
    <s v="6008 - 26"/>
    <x v="231"/>
    <m/>
    <m/>
    <n v="4"/>
    <n v="4"/>
    <n v="4"/>
    <n v="1095"/>
    <n v="1"/>
    <x v="9"/>
    <x v="3"/>
  </r>
  <r>
    <x v="4"/>
    <x v="5"/>
    <s v=" COLEGIO LOS PERIODISTAS (IED)"/>
    <s v="6008 - 27"/>
    <x v="239"/>
    <m/>
    <m/>
    <n v="2"/>
    <n v="2"/>
    <n v="2"/>
    <n v="1095"/>
    <n v="1"/>
    <x v="9"/>
    <x v="3"/>
  </r>
  <r>
    <x v="4"/>
    <x v="5"/>
    <s v=" COLEGIO MANUEL CEPEDA VARGAS (IED)"/>
    <s v="6008 - 28"/>
    <x v="240"/>
    <m/>
    <m/>
    <n v="3"/>
    <n v="3"/>
    <n v="3"/>
    <n v="1095"/>
    <n v="1"/>
    <x v="9"/>
    <x v="3"/>
  </r>
  <r>
    <x v="4"/>
    <x v="5"/>
    <s v=" COLEGIO MANUEL ZAPATA OLIVELLA (IED)"/>
    <s v="6008 - 29"/>
    <x v="241"/>
    <m/>
    <m/>
    <n v="3"/>
    <n v="3"/>
    <n v="3"/>
    <n v="1095"/>
    <n v="1"/>
    <x v="9"/>
    <x v="3"/>
  </r>
  <r>
    <x v="4"/>
    <x v="5"/>
    <s v=" COLEGIO MARSELLA (IED)"/>
    <s v="6008 - 30"/>
    <x v="242"/>
    <m/>
    <m/>
    <n v="8"/>
    <n v="8"/>
    <n v="8"/>
    <n v="1095"/>
    <n v="1"/>
    <x v="9"/>
    <x v="3"/>
  </r>
  <r>
    <x v="4"/>
    <x v="5"/>
    <s v=" COLEGIO NACIONAL NICOLAS ESGUERRA (IED)"/>
    <s v="6008 - 31"/>
    <x v="119"/>
    <m/>
    <m/>
    <n v="3"/>
    <n v="3"/>
    <n v="3"/>
    <n v="1095"/>
    <n v="1"/>
    <x v="9"/>
    <x v="3"/>
  </r>
  <r>
    <x v="4"/>
    <x v="5"/>
    <s v=" COLEGIO NELSON MANDELA (IED)"/>
    <s v="6008 - 32"/>
    <x v="334"/>
    <m/>
    <m/>
    <n v="2"/>
    <n v="2"/>
    <n v="2"/>
    <n v="1095"/>
    <n v="1"/>
    <x v="9"/>
    <x v="3"/>
  </r>
  <r>
    <x v="4"/>
    <x v="5"/>
    <s v=" COLEGIO O.E.A. (IED)"/>
    <s v="6008 - 33"/>
    <x v="243"/>
    <m/>
    <m/>
    <n v="3"/>
    <n v="3"/>
    <n v="3"/>
    <n v="1095"/>
    <n v="1"/>
    <x v="9"/>
    <x v="3"/>
  </r>
  <r>
    <x v="4"/>
    <x v="5"/>
    <s v=" COLEGIO PAULO VI (IED)"/>
    <s v="6008 - 34"/>
    <x v="244"/>
    <m/>
    <m/>
    <n v="2"/>
    <n v="2"/>
    <n v="2"/>
    <n v="1095"/>
    <n v="1"/>
    <x v="9"/>
    <x v="3"/>
  </r>
  <r>
    <x v="4"/>
    <x v="5"/>
    <s v=" COLEGIO PROSPERO PINZON (IED)"/>
    <s v="6008 - 35"/>
    <x v="91"/>
    <m/>
    <m/>
    <n v="5"/>
    <n v="5"/>
    <n v="5"/>
    <n v="1095"/>
    <n v="1"/>
    <x v="9"/>
    <x v="3"/>
  </r>
  <r>
    <x v="4"/>
    <x v="5"/>
    <s v=" COLEGIO SALUDCOOP SUR (IED)"/>
    <s v="6008 - 36"/>
    <x v="245"/>
    <m/>
    <m/>
    <n v="1"/>
    <n v="1"/>
    <n v="1"/>
    <n v="1095"/>
    <n v="1"/>
    <x v="9"/>
    <x v="3"/>
  </r>
  <r>
    <x v="4"/>
    <x v="5"/>
    <s v=" COLEGIO SAN JOSE (IED)"/>
    <s v="6008 - 37"/>
    <x v="246"/>
    <m/>
    <m/>
    <n v="1"/>
    <n v="1"/>
    <n v="1"/>
    <n v="1095"/>
    <n v="1"/>
    <x v="9"/>
    <x v="3"/>
  </r>
  <r>
    <x v="4"/>
    <x v="5"/>
    <s v=" COLEGIO SAN JOSE DE CASTILLA (IED)"/>
    <s v="6008 - 38"/>
    <x v="247"/>
    <m/>
    <m/>
    <n v="2"/>
    <n v="2"/>
    <n v="2"/>
    <n v="1095"/>
    <n v="1"/>
    <x v="9"/>
    <x v="3"/>
  </r>
  <r>
    <x v="4"/>
    <x v="5"/>
    <s v=" COLEGIO SAN PEDRO CLAVER (IED)"/>
    <s v="6008 - 39"/>
    <x v="92"/>
    <m/>
    <m/>
    <n v="5"/>
    <n v="5"/>
    <n v="5"/>
    <n v="1095"/>
    <n v="1"/>
    <x v="9"/>
    <x v="3"/>
  </r>
  <r>
    <x v="4"/>
    <x v="5"/>
    <s v=" COLEGIO SAN RAFAEL (IED)"/>
    <s v="6008 - 40"/>
    <x v="248"/>
    <m/>
    <m/>
    <n v="4"/>
    <n v="4"/>
    <n v="4"/>
    <n v="1095"/>
    <n v="1"/>
    <x v="9"/>
    <x v="3"/>
  </r>
  <r>
    <x v="4"/>
    <x v="5"/>
    <s v=" COLEGIO TOM ADAMS (IED)"/>
    <s v="6008 - 41"/>
    <x v="249"/>
    <m/>
    <m/>
    <n v="2"/>
    <n v="2"/>
    <n v="2"/>
    <n v="1095"/>
    <n v="1"/>
    <x v="9"/>
    <x v="3"/>
  </r>
  <r>
    <x v="4"/>
    <x v="5"/>
    <s v=" COLEGIO VILLA RICA (IED)"/>
    <s v="6008 - 42"/>
    <x v="250"/>
    <m/>
    <m/>
    <n v="8"/>
    <n v="8"/>
    <n v="8"/>
    <n v="1095"/>
    <n v="1"/>
    <x v="9"/>
    <x v="3"/>
  </r>
  <r>
    <x v="4"/>
    <x v="5"/>
    <s v=" COLEGIO ANTONIO VAN UDEN (IED)"/>
    <s v="6009 - 01"/>
    <x v="335"/>
    <m/>
    <m/>
    <n v="1"/>
    <n v="1"/>
    <n v="1"/>
    <n v="1095"/>
    <n v="1"/>
    <x v="9"/>
    <x v="3"/>
  </r>
  <r>
    <x v="4"/>
    <x v="5"/>
    <s v=" COLEGIO ATAHUALPA (IED)"/>
    <s v="6009 - 02"/>
    <x v="251"/>
    <m/>
    <m/>
    <n v="4"/>
    <n v="4"/>
    <n v="4"/>
    <n v="1095"/>
    <n v="1"/>
    <x v="9"/>
    <x v="3"/>
  </r>
  <r>
    <x v="4"/>
    <x v="5"/>
    <s v=" COLEGIO CARLO FEDERICI (IED)"/>
    <s v="6009 - 03"/>
    <x v="252"/>
    <m/>
    <m/>
    <n v="1"/>
    <n v="1"/>
    <n v="1"/>
    <n v="1095"/>
    <n v="1"/>
    <x v="9"/>
    <x v="3"/>
  </r>
  <r>
    <x v="4"/>
    <x v="5"/>
    <s v=" COLEGIO COSTA RICA (IED)"/>
    <s v="6009 - 04"/>
    <x v="253"/>
    <m/>
    <m/>
    <n v="4"/>
    <n v="4"/>
    <n v="4"/>
    <n v="1095"/>
    <n v="1"/>
    <x v="9"/>
    <x v="3"/>
  </r>
  <r>
    <x v="4"/>
    <x v="5"/>
    <s v=" COLEGIO INSTITUTO TECNICO INTERNACIONAL (IED)"/>
    <s v="6009 - 05"/>
    <x v="254"/>
    <m/>
    <m/>
    <n v="4"/>
    <n v="4"/>
    <n v="4"/>
    <n v="1095"/>
    <n v="1"/>
    <x v="9"/>
    <x v="3"/>
  </r>
  <r>
    <x v="4"/>
    <x v="5"/>
    <s v=" COLEGIO INTEGRADO DE FONTIBON IBEP (IED)"/>
    <s v="6009 - 06"/>
    <x v="255"/>
    <m/>
    <m/>
    <n v="6"/>
    <n v="6"/>
    <n v="6"/>
    <n v="1095"/>
    <n v="1"/>
    <x v="9"/>
    <x v="3"/>
  </r>
  <r>
    <x v="4"/>
    <x v="5"/>
    <s v=" COLEGIO LUIS ANGEL ARANGO (IED)"/>
    <s v="6009 - 07"/>
    <x v="256"/>
    <m/>
    <m/>
    <n v="2"/>
    <n v="2"/>
    <n v="2"/>
    <n v="1095"/>
    <n v="1"/>
    <x v="9"/>
    <x v="3"/>
  </r>
  <r>
    <x v="4"/>
    <x v="5"/>
    <s v=" COLEGIO PABLO NERUDA (IED)"/>
    <s v="6009 - 08"/>
    <x v="257"/>
    <m/>
    <m/>
    <n v="4"/>
    <n v="4"/>
    <n v="4"/>
    <n v="1095"/>
    <n v="1"/>
    <x v="9"/>
    <x v="3"/>
  </r>
  <r>
    <x v="4"/>
    <x v="5"/>
    <s v=" COLEGIO RODRIGO ARENAS BETANCOURT (IED)"/>
    <s v="6009 - 09"/>
    <x v="120"/>
    <n v="1"/>
    <m/>
    <n v="3"/>
    <n v="4"/>
    <n v="3"/>
    <n v="1095"/>
    <n v="1"/>
    <x v="9"/>
    <x v="3"/>
  </r>
  <r>
    <x v="4"/>
    <x v="5"/>
    <s v=" COLEGIO VILLEMAR EL CARMEN (IED)"/>
    <s v="6009 - 10"/>
    <x v="258"/>
    <m/>
    <m/>
    <n v="3"/>
    <n v="3"/>
    <n v="3"/>
    <n v="1095"/>
    <n v="1"/>
    <x v="9"/>
    <x v="3"/>
  </r>
  <r>
    <x v="4"/>
    <x v="5"/>
    <s v=" COLEGIO LA FELICIDAD (IED)"/>
    <s v="6009 - 11"/>
    <x v="336"/>
    <m/>
    <m/>
    <n v="4"/>
    <n v="4"/>
    <n v="4"/>
    <n v="1095"/>
    <n v="1"/>
    <x v="9"/>
    <x v="3"/>
  </r>
  <r>
    <x v="4"/>
    <x v="5"/>
    <s v=" COLEGIO ANTONIO NARIÑO (IED)"/>
    <s v="6010 - 01"/>
    <x v="259"/>
    <n v="1"/>
    <n v="2"/>
    <m/>
    <n v="3"/>
    <n v="2"/>
    <n v="1095"/>
    <n v="0"/>
    <x v="9"/>
    <x v="3"/>
  </r>
  <r>
    <x v="4"/>
    <x v="5"/>
    <s v=" COLEGIO ANTONIO VILLAVICENCIO (IED)"/>
    <s v="6010 - 02"/>
    <x v="260"/>
    <m/>
    <n v="1"/>
    <n v="2"/>
    <n v="3"/>
    <n v="3"/>
    <n v="1095"/>
    <n v="0.66666666666666663"/>
    <x v="9"/>
    <x v="3"/>
  </r>
  <r>
    <x v="4"/>
    <x v="5"/>
    <s v=" COLEGIO CHARRY (IED)"/>
    <s v="6010 - 03"/>
    <x v="337"/>
    <m/>
    <m/>
    <n v="3"/>
    <n v="3"/>
    <n v="3"/>
    <n v="1095"/>
    <n v="1"/>
    <x v="9"/>
    <x v="3"/>
  </r>
  <r>
    <x v="4"/>
    <x v="5"/>
    <s v=" COLEGIO FLORIDABLANCA (IED)"/>
    <s v="6010 - 04"/>
    <x v="144"/>
    <m/>
    <m/>
    <n v="2"/>
    <n v="2"/>
    <n v="2"/>
    <n v="1095"/>
    <n v="1"/>
    <x v="9"/>
    <x v="3"/>
  </r>
  <r>
    <x v="4"/>
    <x v="5"/>
    <s v=" COLEGIO GARCES NAVAS (IED)"/>
    <s v="6010 - 05"/>
    <x v="368"/>
    <m/>
    <m/>
    <n v="2"/>
    <n v="2"/>
    <n v="2"/>
    <n v="1095"/>
    <n v="1"/>
    <x v="9"/>
    <x v="3"/>
  </r>
  <r>
    <x v="4"/>
    <x v="5"/>
    <s v=" COLEGIO GENERAL SANTANDER (IED)"/>
    <s v="6010 - 06"/>
    <x v="261"/>
    <m/>
    <m/>
    <n v="4"/>
    <n v="4"/>
    <n v="4"/>
    <n v="1095"/>
    <n v="1"/>
    <x v="9"/>
    <x v="3"/>
  </r>
  <r>
    <x v="4"/>
    <x v="5"/>
    <s v=" COLEGIO GUILLERMO LEON VALENCIA (IED)"/>
    <s v="6010 - 07"/>
    <x v="262"/>
    <m/>
    <m/>
    <n v="3"/>
    <n v="3"/>
    <n v="3"/>
    <n v="1095"/>
    <n v="1"/>
    <x v="9"/>
    <x v="3"/>
  </r>
  <r>
    <x v="4"/>
    <x v="5"/>
    <s v=" COLEGIO INSTITUTO TECNICO INDUSTRIAL FRANCISCO JOSE DE CALDAS (IED)"/>
    <s v="6010 - 08"/>
    <x v="145"/>
    <m/>
    <m/>
    <n v="1"/>
    <n v="1"/>
    <n v="1"/>
    <n v="1095"/>
    <n v="1"/>
    <x v="9"/>
    <x v="3"/>
  </r>
  <r>
    <x v="4"/>
    <x v="5"/>
    <s v=" COLEGIO INSTITUTO TECNICO JUAN DEL CORRAL (IED)"/>
    <s v="6010 - 09"/>
    <x v="263"/>
    <m/>
    <m/>
    <n v="2"/>
    <n v="2"/>
    <n v="2"/>
    <n v="1095"/>
    <n v="1"/>
    <x v="9"/>
    <x v="3"/>
  </r>
  <r>
    <x v="4"/>
    <x v="5"/>
    <s v=" COLEGIO INSTITUTO TECNICO LAUREANO GOMEZ (IED)"/>
    <s v="6010 - 10"/>
    <x v="338"/>
    <m/>
    <m/>
    <n v="6"/>
    <n v="6"/>
    <n v="6"/>
    <n v="1095"/>
    <n v="1"/>
    <x v="9"/>
    <x v="3"/>
  </r>
  <r>
    <x v="4"/>
    <x v="5"/>
    <s v=" COLEGIO INSTITUTO TECNICO REPUBLICA DE GUATEMALA (IED)"/>
    <s v="6010 - 11"/>
    <x v="339"/>
    <n v="1"/>
    <m/>
    <m/>
    <n v="1"/>
    <n v="0"/>
    <n v="1095"/>
    <e v="#DIV/0!"/>
    <x v="9"/>
    <x v="3"/>
  </r>
  <r>
    <x v="4"/>
    <x v="5"/>
    <s v=" COLEGIO JORGE GAITAN CORTES (IED)"/>
    <s v="6010 - 12"/>
    <x v="415"/>
    <m/>
    <m/>
    <n v="1"/>
    <n v="1"/>
    <n v="1"/>
    <n v="1095"/>
    <n v="1"/>
    <x v="9"/>
    <x v="3"/>
  </r>
  <r>
    <x v="4"/>
    <x v="5"/>
    <s v=" COLEGIO JOSE ASUNCION SILVA (IED)"/>
    <s v="6010 - 13"/>
    <x v="121"/>
    <m/>
    <m/>
    <n v="3"/>
    <n v="3"/>
    <n v="3"/>
    <n v="1095"/>
    <n v="1"/>
    <x v="9"/>
    <x v="3"/>
  </r>
  <r>
    <x v="4"/>
    <x v="5"/>
    <s v=" COLEGIO LA PALESTINA (IED)"/>
    <s v="6010 - 14"/>
    <x v="340"/>
    <m/>
    <m/>
    <n v="1"/>
    <n v="1"/>
    <n v="1"/>
    <n v="1095"/>
    <n v="1"/>
    <x v="9"/>
    <x v="3"/>
  </r>
  <r>
    <x v="4"/>
    <x v="5"/>
    <s v=" COLEGIO MAGDALENA ORTEGA DE NARIÑO (IED)"/>
    <s v="6010 - 15"/>
    <x v="264"/>
    <m/>
    <m/>
    <n v="5"/>
    <n v="5"/>
    <n v="5"/>
    <n v="1095"/>
    <n v="1"/>
    <x v="9"/>
    <x v="3"/>
  </r>
  <r>
    <x v="4"/>
    <x v="5"/>
    <s v=" COLEGIO MANUELA AYALA DE GAITAN (IED)"/>
    <s v="6010 - 16"/>
    <x v="122"/>
    <m/>
    <m/>
    <n v="1"/>
    <n v="1"/>
    <n v="1"/>
    <n v="1095"/>
    <n v="1"/>
    <x v="9"/>
    <x v="3"/>
  </r>
  <r>
    <x v="4"/>
    <x v="5"/>
    <s v=" COLEGIO MARCO TULIO FERNANDEZ (IED)"/>
    <s v="6010 - 17"/>
    <x v="265"/>
    <m/>
    <m/>
    <n v="5"/>
    <n v="5"/>
    <n v="5"/>
    <n v="1095"/>
    <n v="1"/>
    <x v="9"/>
    <x v="3"/>
  </r>
  <r>
    <x v="4"/>
    <x v="5"/>
    <s v=" COLEGIO MIGUEL ANTONIO CARO (IED)"/>
    <s v="6010 - 18"/>
    <x v="384"/>
    <m/>
    <m/>
    <n v="2"/>
    <n v="2"/>
    <n v="2"/>
    <n v="1095"/>
    <n v="1"/>
    <x v="9"/>
    <x v="3"/>
  </r>
  <r>
    <x v="4"/>
    <x v="5"/>
    <s v=" COLEGIO MORISCO (IED)"/>
    <s v="6010 - 19"/>
    <x v="369"/>
    <m/>
    <m/>
    <n v="1"/>
    <n v="1"/>
    <n v="1"/>
    <n v="1095"/>
    <n v="1"/>
    <x v="9"/>
    <x v="3"/>
  </r>
  <r>
    <x v="4"/>
    <x v="5"/>
    <s v=" COLEGIO NACIONES UNIDAS (IED)"/>
    <s v="6010 - 20"/>
    <x v="93"/>
    <m/>
    <m/>
    <n v="2"/>
    <n v="2"/>
    <n v="2"/>
    <n v="1095"/>
    <n v="1"/>
    <x v="9"/>
    <x v="3"/>
  </r>
  <r>
    <x v="4"/>
    <x v="5"/>
    <s v=" COLEGIO NESTOR FORERO ALCALA (IED)"/>
    <s v="6010 - 21"/>
    <x v="266"/>
    <m/>
    <m/>
    <n v="1"/>
    <n v="1"/>
    <n v="1"/>
    <n v="1095"/>
    <n v="1"/>
    <x v="9"/>
    <x v="3"/>
  </r>
  <r>
    <x v="4"/>
    <x v="5"/>
    <s v=" COLEGIO NIDIA QUINTERO DE TURBAY (IED)"/>
    <s v="6010 - 22"/>
    <x v="341"/>
    <m/>
    <m/>
    <n v="2"/>
    <n v="2"/>
    <n v="2"/>
    <n v="1095"/>
    <n v="1"/>
    <x v="9"/>
    <x v="3"/>
  </r>
  <r>
    <x v="4"/>
    <x v="5"/>
    <s v=" COLEGIO NUEVA CONSTITUCION (IED)"/>
    <s v="6010 - 23"/>
    <x v="267"/>
    <n v="1"/>
    <m/>
    <n v="1"/>
    <n v="2"/>
    <n v="1"/>
    <n v="1095"/>
    <n v="1"/>
    <x v="9"/>
    <x v="3"/>
  </r>
  <r>
    <x v="4"/>
    <x v="5"/>
    <s v=" COLEGIO REPUBLICA DE BOLIVIA (IED)"/>
    <s v="6010 - 24"/>
    <x v="268"/>
    <m/>
    <m/>
    <n v="1"/>
    <n v="1"/>
    <n v="1"/>
    <n v="1095"/>
    <n v="1"/>
    <x v="9"/>
    <x v="3"/>
  </r>
  <r>
    <x v="4"/>
    <x v="5"/>
    <s v=" COLEGIO REPUBLICA DE CHINA (IED)"/>
    <s v="6010 - 25"/>
    <x v="269"/>
    <m/>
    <m/>
    <n v="2"/>
    <n v="2"/>
    <n v="2"/>
    <n v="1095"/>
    <n v="1"/>
    <x v="9"/>
    <x v="3"/>
  </r>
  <r>
    <x v="4"/>
    <x v="5"/>
    <s v=" COLEGIO REPUBLICA DE COLOMBIA (IED)"/>
    <s v="6010 - 26"/>
    <x v="94"/>
    <m/>
    <m/>
    <n v="3"/>
    <n v="3"/>
    <n v="3"/>
    <n v="1095"/>
    <n v="1"/>
    <x v="9"/>
    <x v="3"/>
  </r>
  <r>
    <x v="4"/>
    <x v="5"/>
    <s v=" COLEGIO ROBERT F. KENNEDY (IED)"/>
    <s v="6010 - 27"/>
    <x v="95"/>
    <m/>
    <m/>
    <n v="3"/>
    <n v="3"/>
    <n v="3"/>
    <n v="1095"/>
    <n v="1"/>
    <x v="9"/>
    <x v="3"/>
  </r>
  <r>
    <x v="4"/>
    <x v="5"/>
    <s v=" COLEGIO RODOLFO LLINAS (IED)"/>
    <s v="6010 - 28"/>
    <x v="123"/>
    <m/>
    <m/>
    <n v="4"/>
    <n v="4"/>
    <n v="4"/>
    <n v="1095"/>
    <n v="1"/>
    <x v="9"/>
    <x v="3"/>
  </r>
  <r>
    <x v="4"/>
    <x v="5"/>
    <s v=" COLEGIO SAN JOSE NORTE (IED)"/>
    <s v="6010 - 29"/>
    <x v="342"/>
    <n v="1"/>
    <n v="1"/>
    <n v="1"/>
    <n v="3"/>
    <n v="2"/>
    <n v="1095"/>
    <n v="0.5"/>
    <x v="9"/>
    <x v="3"/>
  </r>
  <r>
    <x v="4"/>
    <x v="5"/>
    <s v=" COLEGIO SIMON BOLIVAR (IED)"/>
    <s v="6010 - 30"/>
    <x v="124"/>
    <m/>
    <m/>
    <n v="1"/>
    <n v="1"/>
    <n v="1"/>
    <n v="1095"/>
    <n v="1"/>
    <x v="9"/>
    <x v="3"/>
  </r>
  <r>
    <x v="4"/>
    <x v="5"/>
    <s v=" COLEGIO TABORA (IED)"/>
    <s v="6010 - 31"/>
    <x v="343"/>
    <m/>
    <m/>
    <n v="3"/>
    <n v="3"/>
    <n v="3"/>
    <n v="1095"/>
    <n v="1"/>
    <x v="9"/>
    <x v="3"/>
  </r>
  <r>
    <x v="4"/>
    <x v="5"/>
    <s v=" COLEGIO TOMAS CIPRIANO DE MOSQUERA (IED)"/>
    <s v="6010 - 32"/>
    <x v="270"/>
    <m/>
    <m/>
    <n v="1"/>
    <n v="1"/>
    <n v="1"/>
    <n v="1095"/>
    <n v="1"/>
    <x v="9"/>
    <x v="3"/>
  </r>
  <r>
    <x v="4"/>
    <x v="5"/>
    <s v=" COLEGIO VILLA AMALIA (IED)"/>
    <s v="6010 - 33"/>
    <x v="271"/>
    <m/>
    <m/>
    <n v="3"/>
    <n v="3"/>
    <n v="3"/>
    <n v="1095"/>
    <n v="1"/>
    <x v="9"/>
    <x v="3"/>
  </r>
  <r>
    <x v="4"/>
    <x v="5"/>
    <s v=" COLEGIO ALBERTO LLERAS CAMARGO (IED)"/>
    <s v="6011 - 01"/>
    <x v="272"/>
    <m/>
    <m/>
    <n v="1"/>
    <n v="1"/>
    <n v="1"/>
    <n v="1095"/>
    <n v="1"/>
    <x v="9"/>
    <x v="3"/>
  </r>
  <r>
    <x v="4"/>
    <x v="5"/>
    <s v=" COLEGIO ALVARO GOMEZ HURTADO (IED)"/>
    <s v="6011 - 02"/>
    <x v="273"/>
    <m/>
    <m/>
    <n v="4"/>
    <n v="4"/>
    <n v="4"/>
    <n v="1095"/>
    <n v="1"/>
    <x v="9"/>
    <x v="3"/>
  </r>
  <r>
    <x v="4"/>
    <x v="5"/>
    <s v=" COLEGIO ANIBAL FERNANDEZ DE SOTO (IED)"/>
    <s v="6011 - 03"/>
    <x v="370"/>
    <m/>
    <m/>
    <n v="2"/>
    <n v="2"/>
    <n v="2"/>
    <n v="1095"/>
    <n v="1"/>
    <x v="9"/>
    <x v="3"/>
  </r>
  <r>
    <x v="4"/>
    <x v="5"/>
    <s v=" COLEGIO DELIA ZAPATA OLIVELLA (IED)"/>
    <s v="6011 - 04"/>
    <x v="96"/>
    <m/>
    <m/>
    <n v="4"/>
    <n v="4"/>
    <n v="4"/>
    <n v="1095"/>
    <n v="1"/>
    <x v="9"/>
    <x v="3"/>
  </r>
  <r>
    <x v="4"/>
    <x v="5"/>
    <s v=" COLEGIO EL SALITRE - SUBA (IED)"/>
    <s v="6011 - 05"/>
    <x v="274"/>
    <m/>
    <m/>
    <n v="6"/>
    <n v="6"/>
    <n v="6"/>
    <n v="1095"/>
    <n v="1"/>
    <x v="9"/>
    <x v="3"/>
  </r>
  <r>
    <x v="4"/>
    <x v="5"/>
    <s v=" COLEGIO FILARMONICO SIMON BOLIVAR (IED)"/>
    <s v="6011 - 06"/>
    <x v="166"/>
    <m/>
    <m/>
    <n v="2"/>
    <n v="2"/>
    <n v="2"/>
    <n v="1095"/>
    <n v="1"/>
    <x v="9"/>
    <x v="3"/>
  </r>
  <r>
    <x v="4"/>
    <x v="5"/>
    <s v=" COLEGIO GERARDO MOLINA RAMIREZ (IED)"/>
    <s v="6011 - 07"/>
    <x v="97"/>
    <m/>
    <m/>
    <n v="4"/>
    <n v="4"/>
    <n v="4"/>
    <n v="1095"/>
    <n v="1"/>
    <x v="9"/>
    <x v="3"/>
  </r>
  <r>
    <x v="4"/>
    <x v="5"/>
    <s v=" COLEGIO GERARDO PAREDES (IED)"/>
    <s v="6011 - 08"/>
    <x v="344"/>
    <m/>
    <m/>
    <n v="3"/>
    <n v="3"/>
    <n v="3"/>
    <n v="1095"/>
    <n v="1"/>
    <x v="9"/>
    <x v="3"/>
  </r>
  <r>
    <x v="4"/>
    <x v="5"/>
    <s v=" COLEGIO GONZALO ARANGO (IED)"/>
    <s v="6011 - 09"/>
    <x v="167"/>
    <n v="1"/>
    <m/>
    <n v="2"/>
    <n v="3"/>
    <n v="2"/>
    <n v="1095"/>
    <n v="1"/>
    <x v="9"/>
    <x v="3"/>
  </r>
  <r>
    <x v="4"/>
    <x v="5"/>
    <s v=" COLEGIO GUSTAVO MORALES MORALES (IED)"/>
    <s v="6011 - 10"/>
    <x v="168"/>
    <m/>
    <m/>
    <n v="5"/>
    <n v="5"/>
    <n v="5"/>
    <n v="1095"/>
    <n v="1"/>
    <x v="9"/>
    <x v="3"/>
  </r>
  <r>
    <x v="4"/>
    <x v="5"/>
    <s v=" COLEGIO HUNZA (IED)"/>
    <s v="6011 - 11"/>
    <x v="345"/>
    <m/>
    <m/>
    <n v="3"/>
    <n v="3"/>
    <n v="3"/>
    <n v="1095"/>
    <n v="1"/>
    <x v="9"/>
    <x v="3"/>
  </r>
  <r>
    <x v="4"/>
    <x v="5"/>
    <s v=" COLEGIO JUAN LOZANO Y LOZANO (IED)"/>
    <s v="6011 - 12"/>
    <x v="169"/>
    <m/>
    <m/>
    <n v="3"/>
    <n v="3"/>
    <n v="3"/>
    <n v="1095"/>
    <n v="1"/>
    <x v="9"/>
    <x v="3"/>
  </r>
  <r>
    <x v="4"/>
    <x v="5"/>
    <s v=" COLEGIO INSTITUTO TECNICO JULIO FLOREZ (IED)"/>
    <s v="6011 - 13"/>
    <x v="371"/>
    <m/>
    <m/>
    <n v="1"/>
    <n v="1"/>
    <n v="1"/>
    <n v="1095"/>
    <n v="1"/>
    <x v="9"/>
    <x v="3"/>
  </r>
  <r>
    <x v="4"/>
    <x v="5"/>
    <s v=" COLEGIO LA GAITANA (IED)"/>
    <s v="6011 - 14"/>
    <x v="170"/>
    <n v="2"/>
    <m/>
    <m/>
    <n v="2"/>
    <n v="0"/>
    <n v="1095"/>
    <e v="#DIV/0!"/>
    <x v="9"/>
    <x v="3"/>
  </r>
  <r>
    <x v="4"/>
    <x v="5"/>
    <s v=" COLEGIO LA TOSCANA - LISBOA (IED)"/>
    <s v="6011 - 15"/>
    <x v="171"/>
    <m/>
    <m/>
    <n v="9"/>
    <n v="9"/>
    <n v="9"/>
    <n v="1095"/>
    <n v="1"/>
    <x v="9"/>
    <x v="3"/>
  </r>
  <r>
    <x v="4"/>
    <x v="5"/>
    <s v=" COLEGIO NICOLAS BUENAVENTURA (IED)"/>
    <s v="6011 - 16"/>
    <x v="172"/>
    <m/>
    <m/>
    <n v="4"/>
    <n v="4"/>
    <n v="4"/>
    <n v="1095"/>
    <n v="1"/>
    <x v="9"/>
    <x v="3"/>
  </r>
  <r>
    <x v="4"/>
    <x v="5"/>
    <s v=" COLEGIO NUEVA COLOMBIA (IED)"/>
    <s v="6011 - 17"/>
    <x v="346"/>
    <m/>
    <m/>
    <n v="2"/>
    <n v="2"/>
    <n v="2"/>
    <n v="1095"/>
    <n v="1"/>
    <x v="9"/>
    <x v="3"/>
  </r>
  <r>
    <x v="4"/>
    <x v="5"/>
    <s v=" COLEGIO NUEVA ZELANDIA (IED)"/>
    <s v="6011 - 18"/>
    <x v="125"/>
    <m/>
    <m/>
    <n v="1"/>
    <n v="1"/>
    <n v="1"/>
    <n v="1095"/>
    <n v="1"/>
    <x v="9"/>
    <x v="3"/>
  </r>
  <r>
    <x v="4"/>
    <x v="5"/>
    <s v=" COLEGIO PRADO VERANIEGO (IED)"/>
    <s v="6011 - 19"/>
    <x v="347"/>
    <m/>
    <m/>
    <n v="1"/>
    <n v="1"/>
    <n v="1"/>
    <n v="1095"/>
    <n v="1"/>
    <x v="9"/>
    <x v="3"/>
  </r>
  <r>
    <x v="4"/>
    <x v="5"/>
    <s v=" COLEGIO RAMON DE ZUBIRIA (IED)"/>
    <s v="6011 - 20"/>
    <x v="385"/>
    <m/>
    <m/>
    <n v="8"/>
    <n v="8"/>
    <n v="8"/>
    <n v="1095"/>
    <n v="1"/>
    <x v="9"/>
    <x v="3"/>
  </r>
  <r>
    <x v="4"/>
    <x v="5"/>
    <s v=" COLEGIO REPUBLICA DOMINICANA (IED)"/>
    <s v="6011 - 21"/>
    <x v="275"/>
    <m/>
    <m/>
    <n v="1"/>
    <n v="1"/>
    <n v="1"/>
    <n v="1095"/>
    <n v="1"/>
    <x v="9"/>
    <x v="3"/>
  </r>
  <r>
    <x v="4"/>
    <x v="5"/>
    <s v=" COLEGIO TIBABUYES UNIVERSAL (IED)"/>
    <s v="6011 - 22"/>
    <x v="276"/>
    <m/>
    <m/>
    <n v="9"/>
    <n v="9"/>
    <n v="9"/>
    <n v="1095"/>
    <n v="1"/>
    <x v="9"/>
    <x v="3"/>
  </r>
  <r>
    <x v="4"/>
    <x v="5"/>
    <s v=" COLEGIO VEINTIUN ANGELES (IED)"/>
    <s v="6011 - 23"/>
    <x v="277"/>
    <m/>
    <m/>
    <n v="2"/>
    <n v="2"/>
    <n v="2"/>
    <n v="1095"/>
    <n v="1"/>
    <x v="9"/>
    <x v="3"/>
  </r>
  <r>
    <x v="4"/>
    <x v="5"/>
    <s v=" COLEGIO VILLA ELISA (IED)"/>
    <s v="6011 - 24"/>
    <x v="278"/>
    <m/>
    <m/>
    <n v="3"/>
    <n v="3"/>
    <n v="3"/>
    <n v="1095"/>
    <n v="1"/>
    <x v="9"/>
    <x v="3"/>
  </r>
  <r>
    <x v="4"/>
    <x v="5"/>
    <s v=" COLEGIO VIRGINIA GUTIERREZ DE PINEDA (IED)"/>
    <s v="6011 - 25"/>
    <x v="348"/>
    <m/>
    <m/>
    <n v="6"/>
    <n v="6"/>
    <n v="6"/>
    <n v="1095"/>
    <n v="1"/>
    <x v="9"/>
    <x v="3"/>
  </r>
  <r>
    <x v="4"/>
    <x v="5"/>
    <s v=" COLEGIO VISTA BELLA (IED)"/>
    <s v="6011 - 26"/>
    <x v="98"/>
    <m/>
    <m/>
    <n v="1"/>
    <n v="1"/>
    <n v="1"/>
    <n v="1095"/>
    <n v="1"/>
    <x v="9"/>
    <x v="3"/>
  </r>
  <r>
    <x v="4"/>
    <x v="5"/>
    <s v=" COLEGIO FILARMONICO JORGE MARIO BERGOGLIO (IED)"/>
    <s v="6011 - 27"/>
    <x v="403"/>
    <m/>
    <m/>
    <n v="3"/>
    <n v="3"/>
    <n v="3"/>
    <n v="1095"/>
    <n v="1"/>
    <x v="9"/>
    <x v="3"/>
  </r>
  <r>
    <x v="4"/>
    <x v="5"/>
    <s v=" COLEGIO FEMENINO LORENCITA VILLEGAS DE SANTOS (IED)"/>
    <s v="6012 - 01"/>
    <x v="279"/>
    <m/>
    <m/>
    <n v="2"/>
    <n v="2"/>
    <n v="2"/>
    <n v="1095"/>
    <n v="1"/>
    <x v="9"/>
    <x v="3"/>
  </r>
  <r>
    <x v="4"/>
    <x v="5"/>
    <s v=" COLEGIO FRANCISCO PRIMERO S.S. (IED)"/>
    <s v="6012 - 02"/>
    <x v="349"/>
    <m/>
    <m/>
    <n v="4"/>
    <n v="4"/>
    <n v="4"/>
    <n v="1095"/>
    <n v="1"/>
    <x v="9"/>
    <x v="3"/>
  </r>
  <r>
    <x v="4"/>
    <x v="5"/>
    <s v=" COLEGIO HELADIA MEJIA (IED)"/>
    <s v="6012 - 03"/>
    <x v="350"/>
    <n v="1"/>
    <m/>
    <n v="5"/>
    <n v="6"/>
    <n v="5"/>
    <n v="1095"/>
    <n v="1"/>
    <x v="9"/>
    <x v="3"/>
  </r>
  <r>
    <x v="4"/>
    <x v="5"/>
    <s v=" COLEGIO JORGE ELIECER GAITAN (IED)"/>
    <s v="6012 - 04"/>
    <x v="280"/>
    <n v="1"/>
    <m/>
    <n v="2"/>
    <n v="3"/>
    <n v="2"/>
    <n v="1095"/>
    <n v="1"/>
    <x v="9"/>
    <x v="3"/>
  </r>
  <r>
    <x v="4"/>
    <x v="5"/>
    <s v=" COLEGIO JUAN FRANCISCO BERBEO (IED)"/>
    <s v="6012 - 05"/>
    <x v="386"/>
    <m/>
    <n v="2"/>
    <n v="1"/>
    <n v="3"/>
    <n v="3"/>
    <n v="1095"/>
    <n v="0.33333333333333331"/>
    <x v="9"/>
    <x v="3"/>
  </r>
  <r>
    <x v="4"/>
    <x v="5"/>
    <s v=" COLEGIO RAFAEL BERNAL JIMENEZ (IED)"/>
    <s v="6012 - 06"/>
    <x v="281"/>
    <m/>
    <m/>
    <n v="3"/>
    <n v="3"/>
    <n v="3"/>
    <n v="1095"/>
    <n v="1"/>
    <x v="9"/>
    <x v="3"/>
  </r>
  <r>
    <x v="4"/>
    <x v="5"/>
    <s v=" COLEGIO REPUBLICA DE PANAMA (IED)"/>
    <s v="6012 - 07"/>
    <x v="351"/>
    <m/>
    <m/>
    <n v="3"/>
    <n v="3"/>
    <n v="3"/>
    <n v="1095"/>
    <n v="1"/>
    <x v="9"/>
    <x v="3"/>
  </r>
  <r>
    <x v="4"/>
    <x v="5"/>
    <s v=" COLEGIO TECNICO DOMINGO FAUSTINO SARMIENTO (IED)"/>
    <s v="6012 - 08"/>
    <x v="99"/>
    <m/>
    <m/>
    <n v="4"/>
    <n v="4"/>
    <n v="4"/>
    <n v="1095"/>
    <n v="1"/>
    <x v="9"/>
    <x v="3"/>
  </r>
  <r>
    <x v="4"/>
    <x v="5"/>
    <s v=" COLEGIO TOMAS CARRASQUILLA (IED)"/>
    <s v="6012 - 09"/>
    <x v="232"/>
    <m/>
    <m/>
    <n v="4"/>
    <n v="4"/>
    <n v="4"/>
    <n v="1095"/>
    <n v="1"/>
    <x v="9"/>
    <x v="3"/>
  </r>
  <r>
    <x v="4"/>
    <x v="5"/>
    <s v=" COLEGIO MANUELA BELTRAN (IED)"/>
    <s v="6013 - 01"/>
    <x v="233"/>
    <m/>
    <m/>
    <n v="3"/>
    <n v="3"/>
    <n v="3"/>
    <n v="1095"/>
    <n v="1"/>
    <x v="9"/>
    <x v="3"/>
  </r>
  <r>
    <x v="4"/>
    <x v="5"/>
    <s v=" COLEGIO PALERMO -IEDIP- (IED)"/>
    <s v="6013 - 02"/>
    <x v="146"/>
    <n v="2"/>
    <m/>
    <n v="1"/>
    <n v="3"/>
    <n v="1"/>
    <n v="1095"/>
    <n v="1"/>
    <x v="9"/>
    <x v="3"/>
  </r>
  <r>
    <x v="4"/>
    <x v="5"/>
    <s v=" COLEGIO EDUARDO SANTOS (IED)"/>
    <s v="6014 - 01"/>
    <x v="100"/>
    <m/>
    <m/>
    <n v="6"/>
    <n v="6"/>
    <n v="6"/>
    <n v="1095"/>
    <n v="1"/>
    <x v="9"/>
    <x v="3"/>
  </r>
  <r>
    <x v="4"/>
    <x v="5"/>
    <s v=" COLEGIO LICEO NACIONAL AGUSTIN NIETO CABALLERO (IED)"/>
    <s v="6014 - 02"/>
    <x v="234"/>
    <m/>
    <m/>
    <n v="3"/>
    <n v="3"/>
    <n v="3"/>
    <n v="1095"/>
    <n v="1"/>
    <x v="9"/>
    <x v="3"/>
  </r>
  <r>
    <x v="4"/>
    <x v="5"/>
    <s v=" COLEGIO LICEO NACIONAL ANTONIA SANTOS (IED)"/>
    <s v="6014 - 03"/>
    <x v="352"/>
    <m/>
    <m/>
    <n v="3"/>
    <n v="3"/>
    <n v="3"/>
    <n v="1095"/>
    <n v="1"/>
    <x v="9"/>
    <x v="3"/>
  </r>
  <r>
    <x v="4"/>
    <x v="5"/>
    <s v=" COLEGIO PANAMERICANO (IED)"/>
    <s v="6014 - 04"/>
    <x v="235"/>
    <m/>
    <m/>
    <n v="3"/>
    <n v="3"/>
    <n v="3"/>
    <n v="1095"/>
    <n v="1"/>
    <x v="9"/>
    <x v="3"/>
  </r>
  <r>
    <x v="4"/>
    <x v="5"/>
    <s v=" COLEGIO REPUBLICA BOLIVARIANA DE VENEZUELA (IED)"/>
    <s v="6014 - 05"/>
    <x v="322"/>
    <m/>
    <m/>
    <n v="2"/>
    <n v="2"/>
    <n v="2"/>
    <n v="1095"/>
    <n v="1"/>
    <x v="9"/>
    <x v="3"/>
  </r>
  <r>
    <x v="4"/>
    <x v="5"/>
    <s v=" COLEGIO RICAURTE (CONCEJO) (IED)"/>
    <s v="6014 - 06"/>
    <x v="372"/>
    <m/>
    <m/>
    <n v="4"/>
    <n v="4"/>
    <n v="4"/>
    <n v="1095"/>
    <n v="1"/>
    <x v="9"/>
    <x v="3"/>
  </r>
  <r>
    <x v="4"/>
    <x v="5"/>
    <s v=" COLEGIO SAN FRANCISCO DE ASIS (IED)"/>
    <s v="6014 - 07"/>
    <x v="236"/>
    <m/>
    <m/>
    <n v="3"/>
    <n v="3"/>
    <n v="3"/>
    <n v="1095"/>
    <n v="1"/>
    <x v="9"/>
    <x v="3"/>
  </r>
  <r>
    <x v="4"/>
    <x v="5"/>
    <s v=" COLEGIO TECNICO MENORAH (IED)"/>
    <s v="6014 - 08"/>
    <x v="237"/>
    <m/>
    <m/>
    <n v="8"/>
    <n v="8"/>
    <n v="8"/>
    <n v="1095"/>
    <n v="1"/>
    <x v="9"/>
    <x v="3"/>
  </r>
  <r>
    <x v="4"/>
    <x v="5"/>
    <s v=" COLEGIO ATANASIO GIRARDOT (IED)"/>
    <s v="6015 - 01"/>
    <x v="126"/>
    <n v="1"/>
    <m/>
    <n v="6"/>
    <n v="7"/>
    <n v="6"/>
    <n v="1095"/>
    <n v="1"/>
    <x v="9"/>
    <x v="3"/>
  </r>
  <r>
    <x v="4"/>
    <x v="5"/>
    <s v=" COLEGIO ESCUELA NORMAL SUPERIOR DISTRITAL MARIA MONTESSORI (IED)"/>
    <s v="6015 - 02"/>
    <x v="238"/>
    <m/>
    <m/>
    <n v="9"/>
    <n v="9"/>
    <n v="9"/>
    <n v="1095"/>
    <n v="1"/>
    <x v="9"/>
    <x v="3"/>
  </r>
  <r>
    <x v="4"/>
    <x v="5"/>
    <s v=" COLEGIO FRANCISCO DE PAULA SANTANDER (IED)"/>
    <s v="6015 - 03"/>
    <x v="282"/>
    <m/>
    <m/>
    <n v="2"/>
    <n v="2"/>
    <n v="2"/>
    <n v="1095"/>
    <n v="1"/>
    <x v="9"/>
    <x v="3"/>
  </r>
  <r>
    <x v="4"/>
    <x v="5"/>
    <s v=" COLEGIO GUILLERMO LEON VALENCIA (IED)"/>
    <s v="6015 - 04"/>
    <x v="101"/>
    <m/>
    <m/>
    <n v="6"/>
    <n v="6"/>
    <n v="6"/>
    <n v="1095"/>
    <n v="1"/>
    <x v="9"/>
    <x v="3"/>
  </r>
  <r>
    <x v="4"/>
    <x v="5"/>
    <s v=" COLEGIO TECNICO JAIME PARDO LEAL (IED)"/>
    <s v="6015 - 05"/>
    <x v="102"/>
    <m/>
    <m/>
    <n v="3"/>
    <n v="3"/>
    <n v="3"/>
    <n v="1095"/>
    <n v="1"/>
    <x v="9"/>
    <x v="3"/>
  </r>
  <r>
    <x v="4"/>
    <x v="5"/>
    <s v=" COLEGIO ANDRES BELLO (IED)"/>
    <s v="6016 - 01"/>
    <x v="127"/>
    <m/>
    <m/>
    <n v="5"/>
    <n v="5"/>
    <n v="5"/>
    <n v="1095"/>
    <n v="1"/>
    <x v="9"/>
    <x v="3"/>
  </r>
  <r>
    <x v="4"/>
    <x v="5"/>
    <s v=" COLEGIO ANTONIO JOSE DE SUCRE (IED)"/>
    <s v="6016 - 02"/>
    <x v="387"/>
    <m/>
    <m/>
    <n v="3"/>
    <n v="3"/>
    <n v="3"/>
    <n v="1095"/>
    <n v="1"/>
    <x v="9"/>
    <x v="3"/>
  </r>
  <r>
    <x v="4"/>
    <x v="5"/>
    <s v=" COLEGIO BENJAMIN HERRERA (IED)"/>
    <s v="6016 - 03"/>
    <x v="128"/>
    <m/>
    <m/>
    <n v="3"/>
    <n v="3"/>
    <n v="3"/>
    <n v="1095"/>
    <n v="1"/>
    <x v="9"/>
    <x v="3"/>
  </r>
  <r>
    <x v="4"/>
    <x v="5"/>
    <s v=" COLEGIO DE CULTURA POPULAR (IED)"/>
    <s v="6016 - 04"/>
    <x v="283"/>
    <m/>
    <m/>
    <n v="4"/>
    <n v="4"/>
    <n v="4"/>
    <n v="1095"/>
    <n v="1"/>
    <x v="9"/>
    <x v="3"/>
  </r>
  <r>
    <x v="4"/>
    <x v="5"/>
    <s v=" COLEGIO EL JAZMIN (IED)"/>
    <s v="6016 - 05"/>
    <x v="284"/>
    <m/>
    <m/>
    <n v="1"/>
    <n v="1"/>
    <n v="1"/>
    <n v="1095"/>
    <n v="1"/>
    <x v="9"/>
    <x v="3"/>
  </r>
  <r>
    <x v="4"/>
    <x v="5"/>
    <s v=" COLEGIO ESPAÑA (IED)"/>
    <s v="6016 - 06"/>
    <x v="285"/>
    <m/>
    <n v="1"/>
    <n v="1"/>
    <n v="2"/>
    <n v="2"/>
    <n v="1095"/>
    <n v="0.5"/>
    <x v="9"/>
    <x v="3"/>
  </r>
  <r>
    <x v="4"/>
    <x v="5"/>
    <s v=" COLEGIO JOSE JOAQUIN CASAS (IED)"/>
    <s v="6016 - 07"/>
    <x v="129"/>
    <m/>
    <n v="1"/>
    <m/>
    <n v="1"/>
    <n v="1"/>
    <n v="1095"/>
    <n v="0"/>
    <x v="9"/>
    <x v="3"/>
  </r>
  <r>
    <x v="4"/>
    <x v="5"/>
    <s v=" COLEGIO JOSE MANUEL RESTREPO (IED)"/>
    <s v="6016 - 08"/>
    <x v="286"/>
    <m/>
    <m/>
    <n v="4"/>
    <n v="4"/>
    <n v="4"/>
    <n v="1095"/>
    <n v="1"/>
    <x v="9"/>
    <x v="3"/>
  </r>
  <r>
    <x v="4"/>
    <x v="5"/>
    <s v=" COLEGIO JULIO GARAVITO ARMERO (IED)"/>
    <s v="6016 - 09"/>
    <x v="287"/>
    <m/>
    <m/>
    <n v="3"/>
    <n v="3"/>
    <n v="3"/>
    <n v="1095"/>
    <n v="1"/>
    <x v="9"/>
    <x v="3"/>
  </r>
  <r>
    <x v="4"/>
    <x v="5"/>
    <s v=" COLEGIO LA MERCED (IED)"/>
    <s v="6016 - 10"/>
    <x v="288"/>
    <m/>
    <m/>
    <n v="6"/>
    <n v="6"/>
    <n v="6"/>
    <n v="1095"/>
    <n v="1"/>
    <x v="9"/>
    <x v="3"/>
  </r>
  <r>
    <x v="4"/>
    <x v="5"/>
    <s v=" COLEGIO LUIS CARLOS GALAN SARMIENTO (IED)"/>
    <s v="6016 - 11"/>
    <x v="147"/>
    <m/>
    <m/>
    <n v="6"/>
    <n v="6"/>
    <n v="6"/>
    <n v="1095"/>
    <n v="1"/>
    <x v="9"/>
    <x v="3"/>
  </r>
  <r>
    <x v="4"/>
    <x v="5"/>
    <s v=" COLEGIO LUIS VARGAS TEJADA (IED)"/>
    <s v="6016 - 12"/>
    <x v="289"/>
    <m/>
    <m/>
    <n v="3"/>
    <n v="3"/>
    <n v="3"/>
    <n v="1095"/>
    <n v="1"/>
    <x v="9"/>
    <x v="3"/>
  </r>
  <r>
    <x v="4"/>
    <x v="5"/>
    <s v=" COLEGIO MARCO ANTONIO CARREÑO SILVA (IED)"/>
    <s v="6016 - 13"/>
    <x v="290"/>
    <n v="1"/>
    <m/>
    <n v="9"/>
    <n v="10"/>
    <n v="9"/>
    <n v="1095"/>
    <n v="1"/>
    <x v="9"/>
    <x v="3"/>
  </r>
  <r>
    <x v="4"/>
    <x v="5"/>
    <s v=" COLEGIO SILVERIA ESPINOSA DE RENDON (IED)"/>
    <s v="6016 - 14"/>
    <x v="148"/>
    <m/>
    <m/>
    <n v="5"/>
    <n v="5"/>
    <n v="5"/>
    <n v="1095"/>
    <n v="1"/>
    <x v="9"/>
    <x v="3"/>
  </r>
  <r>
    <x v="4"/>
    <x v="5"/>
    <s v=" COLEGIO SORRENTO (IED)"/>
    <s v="6016 - 15"/>
    <x v="291"/>
    <m/>
    <m/>
    <n v="2"/>
    <n v="2"/>
    <n v="2"/>
    <n v="1095"/>
    <n v="1"/>
    <x v="9"/>
    <x v="3"/>
  </r>
  <r>
    <x v="4"/>
    <x v="5"/>
    <s v=" COLEGIO ESCUELA NACIONAL DE COMERCIO (IED)"/>
    <s v="6017 - 01"/>
    <x v="292"/>
    <m/>
    <m/>
    <n v="3"/>
    <n v="3"/>
    <n v="3"/>
    <n v="1095"/>
    <n v="1"/>
    <x v="9"/>
    <x v="3"/>
  </r>
  <r>
    <x v="4"/>
    <x v="5"/>
    <s v=" COLEGIO INTEGRADA LA CANDELARIA (IED)"/>
    <s v="6017 - 02"/>
    <x v="293"/>
    <n v="3"/>
    <m/>
    <n v="2"/>
    <n v="5"/>
    <n v="2"/>
    <n v="1095"/>
    <n v="1"/>
    <x v="9"/>
    <x v="3"/>
  </r>
  <r>
    <x v="4"/>
    <x v="5"/>
    <s v=" COLEGIO ALEJANDRO OBREGON (IED)"/>
    <s v="6018 - 01"/>
    <x v="294"/>
    <m/>
    <m/>
    <n v="9"/>
    <n v="9"/>
    <n v="9"/>
    <n v="1095"/>
    <n v="1"/>
    <x v="9"/>
    <x v="3"/>
  </r>
  <r>
    <x v="4"/>
    <x v="5"/>
    <s v=" COLEGIO ALEXANDER FLEMING (IED)"/>
    <s v="6018 - 02"/>
    <x v="397"/>
    <m/>
    <m/>
    <n v="1"/>
    <n v="1"/>
    <n v="1"/>
    <n v="1095"/>
    <n v="1"/>
    <x v="9"/>
    <x v="3"/>
  </r>
  <r>
    <x v="4"/>
    <x v="5"/>
    <s v=" COLEGIO ALFREDO IRIARTE (IED)"/>
    <s v="6018 - 03"/>
    <x v="353"/>
    <m/>
    <m/>
    <n v="5"/>
    <n v="5"/>
    <n v="5"/>
    <n v="1095"/>
    <n v="1"/>
    <x v="9"/>
    <x v="3"/>
  </r>
  <r>
    <x v="4"/>
    <x v="5"/>
    <s v=" COLEGIO ANTONIO BARAYA (IED)"/>
    <s v="6018 - 04"/>
    <x v="388"/>
    <m/>
    <m/>
    <n v="2"/>
    <n v="2"/>
    <n v="2"/>
    <n v="1095"/>
    <n v="1"/>
    <x v="9"/>
    <x v="3"/>
  </r>
  <r>
    <x v="4"/>
    <x v="5"/>
    <s v=" COLEGIO BRAVO PAEZ (IED)"/>
    <s v="6018 - 05"/>
    <x v="295"/>
    <n v="1"/>
    <m/>
    <n v="6"/>
    <n v="7"/>
    <n v="6"/>
    <n v="1095"/>
    <n v="1"/>
    <x v="9"/>
    <x v="3"/>
  </r>
  <r>
    <x v="4"/>
    <x v="5"/>
    <s v=" COLEGIO CLEMENCIA DE CAYCEDO (IED)"/>
    <s v="6018 - 06"/>
    <x v="296"/>
    <m/>
    <m/>
    <n v="2"/>
    <n v="2"/>
    <n v="2"/>
    <n v="1095"/>
    <n v="1"/>
    <x v="9"/>
    <x v="3"/>
  </r>
  <r>
    <x v="4"/>
    <x v="5"/>
    <s v=" COLEGIO CLEMENCIA HOLGUIN DE URDANETA (IED)"/>
    <s v="6018 - 07"/>
    <x v="409"/>
    <m/>
    <m/>
    <n v="5"/>
    <n v="5"/>
    <n v="5"/>
    <n v="1095"/>
    <n v="1"/>
    <x v="9"/>
    <x v="3"/>
  </r>
  <r>
    <x v="4"/>
    <x v="5"/>
    <s v=" COLEGIO COLOMBIA VIVA (IED)"/>
    <s v="6018 - 08"/>
    <x v="297"/>
    <m/>
    <m/>
    <n v="2"/>
    <n v="2"/>
    <n v="2"/>
    <n v="1095"/>
    <n v="1"/>
    <x v="9"/>
    <x v="3"/>
  </r>
  <r>
    <x v="4"/>
    <x v="5"/>
    <s v=" COLEGIO DIANA TURBAY (IED)"/>
    <s v="6018 - 09"/>
    <x v="298"/>
    <m/>
    <m/>
    <n v="8"/>
    <n v="8"/>
    <n v="8"/>
    <n v="1095"/>
    <n v="1"/>
    <x v="9"/>
    <x v="3"/>
  </r>
  <r>
    <x v="4"/>
    <x v="5"/>
    <s v=" COLEGIO EL LIBERTADOR (IED)"/>
    <s v="6018 - 10"/>
    <x v="299"/>
    <m/>
    <m/>
    <n v="5"/>
    <n v="5"/>
    <n v="5"/>
    <n v="1095"/>
    <n v="1"/>
    <x v="9"/>
    <x v="3"/>
  </r>
  <r>
    <x v="4"/>
    <x v="5"/>
    <s v=" COLEGIO ENRIQUE OLAYA HERRERA (IED)"/>
    <s v="6018 - 11"/>
    <x v="300"/>
    <m/>
    <m/>
    <n v="5"/>
    <n v="5"/>
    <n v="5"/>
    <n v="1095"/>
    <n v="1"/>
    <x v="9"/>
    <x v="3"/>
  </r>
  <r>
    <x v="4"/>
    <x v="5"/>
    <s v=" COLEGIO GUSTAVO RESTREPO (IED)"/>
    <s v="6018 - 12"/>
    <x v="301"/>
    <m/>
    <m/>
    <n v="5"/>
    <n v="5"/>
    <n v="5"/>
    <n v="1095"/>
    <n v="1"/>
    <x v="9"/>
    <x v="3"/>
  </r>
  <r>
    <x v="4"/>
    <x v="5"/>
    <s v=" COLEGIO JOSE MARTI (IED)"/>
    <s v="6018 - 13"/>
    <x v="354"/>
    <m/>
    <m/>
    <n v="5"/>
    <n v="5"/>
    <n v="5"/>
    <n v="1095"/>
    <n v="1"/>
    <x v="9"/>
    <x v="3"/>
  </r>
  <r>
    <x v="4"/>
    <x v="5"/>
    <s v=" COLEGIO LA PAZ (IED)"/>
    <s v="6018 - 14"/>
    <x v="103"/>
    <m/>
    <m/>
    <n v="2"/>
    <n v="2"/>
    <n v="2"/>
    <n v="1095"/>
    <n v="1"/>
    <x v="9"/>
    <x v="3"/>
  </r>
  <r>
    <x v="4"/>
    <x v="5"/>
    <s v=" COLEGIO LICEO FEMENINO MERCEDES NARIÑO (IED)"/>
    <s v="6018 - 15"/>
    <x v="302"/>
    <m/>
    <m/>
    <n v="7"/>
    <n v="7"/>
    <n v="7"/>
    <n v="1095"/>
    <n v="1"/>
    <x v="9"/>
    <x v="3"/>
  </r>
  <r>
    <x v="4"/>
    <x v="5"/>
    <s v=" COLEGIO MANUEL DEL SOCORRO RODRIGUEZ (IED)"/>
    <s v="6018 - 16"/>
    <x v="303"/>
    <m/>
    <m/>
    <n v="4"/>
    <n v="4"/>
    <n v="4"/>
    <n v="1095"/>
    <n v="1"/>
    <x v="9"/>
    <x v="3"/>
  </r>
  <r>
    <x v="4"/>
    <x v="5"/>
    <s v=" COLEGIO MARIA CANO (IED)"/>
    <s v="6018 - 17"/>
    <x v="304"/>
    <m/>
    <m/>
    <n v="7"/>
    <n v="7"/>
    <n v="7"/>
    <n v="1095"/>
    <n v="1"/>
    <x v="9"/>
    <x v="3"/>
  </r>
  <r>
    <x v="4"/>
    <x v="5"/>
    <s v=" COLEGIO MARRUECOS Y MOLINOS (IED)"/>
    <s v="6018 - 18"/>
    <x v="305"/>
    <m/>
    <m/>
    <n v="5"/>
    <n v="5"/>
    <n v="5"/>
    <n v="1095"/>
    <n v="1"/>
    <x v="9"/>
    <x v="3"/>
  </r>
  <r>
    <x v="4"/>
    <x v="5"/>
    <s v=" COLEGIO MISAEL PASTRANA BORRERO (IED)"/>
    <s v="6018 - 19"/>
    <x v="389"/>
    <m/>
    <m/>
    <n v="3"/>
    <n v="3"/>
    <n v="3"/>
    <n v="1095"/>
    <n v="1"/>
    <x v="9"/>
    <x v="3"/>
  </r>
  <r>
    <x v="4"/>
    <x v="5"/>
    <s v=" COLEGIO PALERMO SUR (IED)"/>
    <s v="6018 - 20"/>
    <x v="306"/>
    <n v="1"/>
    <m/>
    <n v="1"/>
    <n v="2"/>
    <n v="1"/>
    <n v="1095"/>
    <n v="1"/>
    <x v="9"/>
    <x v="3"/>
  </r>
  <r>
    <x v="4"/>
    <x v="5"/>
    <s v=" COLEGIO QUIROGA ALIANZA (IED)"/>
    <s v="6018 - 21"/>
    <x v="307"/>
    <m/>
    <m/>
    <n v="3"/>
    <n v="3"/>
    <n v="3"/>
    <n v="1095"/>
    <n v="1"/>
    <x v="9"/>
    <x v="3"/>
  </r>
  <r>
    <x v="4"/>
    <x v="5"/>
    <s v=" COLEGIO RAFAEL DELGADO SALGUERO (IED)"/>
    <s v="6018 - 22"/>
    <x v="308"/>
    <m/>
    <m/>
    <n v="1"/>
    <n v="1"/>
    <n v="1"/>
    <n v="1095"/>
    <n v="1"/>
    <x v="9"/>
    <x v="3"/>
  </r>
  <r>
    <x v="4"/>
    <x v="5"/>
    <s v=" COLEGIO REINO DE HOLANDA (IED)"/>
    <s v="6018 - 23"/>
    <x v="390"/>
    <m/>
    <m/>
    <n v="1"/>
    <n v="1"/>
    <n v="1"/>
    <n v="1095"/>
    <n v="1"/>
    <x v="9"/>
    <x v="3"/>
  </r>
  <r>
    <x v="4"/>
    <x v="5"/>
    <s v=" COLEGIO REPUBLICA EE.UU DE AMERICA (IED)"/>
    <s v="6018 - 24"/>
    <x v="404"/>
    <m/>
    <m/>
    <n v="3"/>
    <n v="3"/>
    <n v="3"/>
    <n v="1095"/>
    <n v="1"/>
    <x v="9"/>
    <x v="3"/>
  </r>
  <r>
    <x v="4"/>
    <x v="5"/>
    <s v=" COLEGIO REPUBLICA FEDERAL DE ALEMANIA (IED)"/>
    <s v="6018 - 25"/>
    <x v="355"/>
    <m/>
    <m/>
    <n v="3"/>
    <n v="3"/>
    <n v="3"/>
    <n v="1095"/>
    <n v="1"/>
    <x v="9"/>
    <x v="3"/>
  </r>
  <r>
    <x v="4"/>
    <x v="5"/>
    <s v=" COLEGIO RESTREPO MILLAN (IED)"/>
    <s v="6018 - 26"/>
    <x v="356"/>
    <m/>
    <m/>
    <n v="9"/>
    <n v="9"/>
    <n v="9"/>
    <n v="1095"/>
    <n v="1"/>
    <x v="9"/>
    <x v="3"/>
  </r>
  <r>
    <x v="4"/>
    <x v="5"/>
    <s v=" COLEGIO SAN AGUSTIN (IED)"/>
    <s v="6018 - 27"/>
    <x v="309"/>
    <m/>
    <m/>
    <n v="2"/>
    <n v="2"/>
    <n v="2"/>
    <n v="1095"/>
    <n v="1"/>
    <x v="9"/>
    <x v="3"/>
  </r>
  <r>
    <x v="4"/>
    <x v="5"/>
    <s v=" COLEGIO ACACIA II (IED)"/>
    <s v="6019 - 01"/>
    <x v="310"/>
    <n v="1"/>
    <n v="1"/>
    <m/>
    <n v="2"/>
    <n v="1"/>
    <n v="1095"/>
    <n v="0"/>
    <x v="9"/>
    <x v="3"/>
  </r>
  <r>
    <x v="4"/>
    <x v="5"/>
    <s v=" COLEGIO ANTONIO GARCIA (IED)"/>
    <s v="6019 - 02"/>
    <x v="357"/>
    <n v="1"/>
    <m/>
    <n v="2"/>
    <n v="3"/>
    <n v="2"/>
    <n v="1095"/>
    <n v="1"/>
    <x v="9"/>
    <x v="3"/>
  </r>
  <r>
    <x v="4"/>
    <x v="5"/>
    <s v=" COLEGIO ARBORIZADORA ALTA (IED)"/>
    <s v="6019 - 03"/>
    <x v="151"/>
    <m/>
    <m/>
    <n v="2"/>
    <n v="2"/>
    <n v="2"/>
    <n v="1095"/>
    <n v="1"/>
    <x v="9"/>
    <x v="3"/>
  </r>
  <r>
    <x v="4"/>
    <x v="5"/>
    <s v=" COLEGIO ARBORIZADORA BAJA (IED)"/>
    <s v="6019 - 04"/>
    <x v="152"/>
    <m/>
    <m/>
    <n v="2"/>
    <n v="2"/>
    <n v="2"/>
    <n v="1095"/>
    <n v="1"/>
    <x v="9"/>
    <x v="3"/>
  </r>
  <r>
    <x v="4"/>
    <x v="5"/>
    <s v=" COLEGIO CANADA (IED)"/>
    <s v="6019 - 05"/>
    <x v="391"/>
    <m/>
    <m/>
    <n v="1"/>
    <n v="1"/>
    <n v="1"/>
    <n v="1095"/>
    <n v="1"/>
    <x v="9"/>
    <x v="3"/>
  </r>
  <r>
    <x v="4"/>
    <x v="5"/>
    <s v=" COLEGIO CEDID CIUDAD BOLIVAR (IED)"/>
    <s v="6019 - 06"/>
    <x v="149"/>
    <m/>
    <m/>
    <n v="3"/>
    <n v="3"/>
    <n v="3"/>
    <n v="1095"/>
    <n v="1"/>
    <x v="9"/>
    <x v="3"/>
  </r>
  <r>
    <x v="4"/>
    <x v="5"/>
    <s v=" COLEGIO CIUDAD BOLIVAR - ARGENTINA (IED)"/>
    <s v="6019 - 07"/>
    <x v="153"/>
    <m/>
    <m/>
    <n v="3"/>
    <n v="3"/>
    <n v="3"/>
    <n v="1095"/>
    <n v="1"/>
    <x v="9"/>
    <x v="3"/>
  </r>
  <r>
    <x v="4"/>
    <x v="5"/>
    <s v=" COLEGIO CIUDAD DE MONTREAL (IED)"/>
    <s v="6019 - 08"/>
    <x v="373"/>
    <m/>
    <m/>
    <n v="3"/>
    <n v="3"/>
    <n v="3"/>
    <n v="1095"/>
    <n v="1"/>
    <x v="9"/>
    <x v="3"/>
  </r>
  <r>
    <x v="4"/>
    <x v="5"/>
    <s v=" COLEGIO COMPARTIR RECUERDO (IED)"/>
    <s v="6019 - 09"/>
    <x v="154"/>
    <n v="1"/>
    <m/>
    <n v="2"/>
    <n v="3"/>
    <n v="2"/>
    <n v="1095"/>
    <n v="1"/>
    <x v="9"/>
    <x v="3"/>
  </r>
  <r>
    <x v="4"/>
    <x v="5"/>
    <s v=" COLEGIO CONFEDERACION BRISAS DEL DIAMANTE (IED)"/>
    <s v="6019 - 10"/>
    <x v="155"/>
    <m/>
    <m/>
    <n v="1"/>
    <n v="1"/>
    <n v="1"/>
    <n v="1095"/>
    <n v="1"/>
    <x v="9"/>
    <x v="3"/>
  </r>
  <r>
    <x v="4"/>
    <x v="5"/>
    <s v=" COLEGIO CUNDINAMARCA (IED)"/>
    <s v="6019 - 11"/>
    <x v="150"/>
    <m/>
    <m/>
    <n v="4"/>
    <n v="4"/>
    <n v="4"/>
    <n v="1095"/>
    <n v="1"/>
    <x v="9"/>
    <x v="3"/>
  </r>
  <r>
    <x v="4"/>
    <x v="5"/>
    <s v=" COLEGIO EL MINUTO DE BUENOS AIRES (IED)"/>
    <s v="6019 - 12"/>
    <x v="156"/>
    <m/>
    <m/>
    <n v="3"/>
    <n v="3"/>
    <n v="3"/>
    <n v="1095"/>
    <n v="1"/>
    <x v="9"/>
    <x v="3"/>
  </r>
  <r>
    <x v="4"/>
    <x v="5"/>
    <s v=" COLEGIO EL PARAISO DE MANUELA BELTRAN (IED)"/>
    <s v="6019 - 13"/>
    <x v="358"/>
    <m/>
    <m/>
    <n v="2"/>
    <n v="2"/>
    <n v="2"/>
    <n v="1095"/>
    <n v="1"/>
    <x v="9"/>
    <x v="3"/>
  </r>
  <r>
    <x v="4"/>
    <x v="5"/>
    <s v=" COLEGIO EL TESORO DE LA CUMBRE (IED)"/>
    <s v="6019 - 14"/>
    <x v="374"/>
    <m/>
    <m/>
    <n v="3"/>
    <n v="3"/>
    <n v="3"/>
    <n v="1095"/>
    <n v="1"/>
    <x v="9"/>
    <x v="3"/>
  </r>
  <r>
    <x v="4"/>
    <x v="5"/>
    <s v=" COLEGIO ESTRELLA DEL SUR (IED)"/>
    <s v="6019 - 15"/>
    <x v="157"/>
    <m/>
    <m/>
    <n v="3"/>
    <n v="3"/>
    <n v="3"/>
    <n v="1095"/>
    <n v="1"/>
    <x v="9"/>
    <x v="3"/>
  </r>
  <r>
    <x v="4"/>
    <x v="5"/>
    <s v=" COLEGIO FANNY MIKEY (IED)"/>
    <s v="6019 - 16"/>
    <x v="311"/>
    <m/>
    <m/>
    <n v="4"/>
    <n v="4"/>
    <n v="4"/>
    <n v="1095"/>
    <n v="1"/>
    <x v="9"/>
    <x v="3"/>
  </r>
  <r>
    <x v="4"/>
    <x v="5"/>
    <s v=" COLEGIO GUILLERMO CANO ISAZA (IED)"/>
    <s v="6019 - 17"/>
    <x v="312"/>
    <m/>
    <m/>
    <n v="3"/>
    <n v="3"/>
    <n v="3"/>
    <n v="1095"/>
    <n v="1"/>
    <x v="9"/>
    <x v="3"/>
  </r>
  <r>
    <x v="4"/>
    <x v="5"/>
    <s v=" COLEGIO ISMAEL PERDOMO (IED)"/>
    <s v="6019 - 18"/>
    <x v="313"/>
    <m/>
    <m/>
    <n v="1"/>
    <n v="1"/>
    <n v="1"/>
    <n v="1095"/>
    <n v="1"/>
    <x v="9"/>
    <x v="3"/>
  </r>
  <r>
    <x v="4"/>
    <x v="5"/>
    <s v=" COLEGIO JOSE JAIME ROJAS (IED)"/>
    <s v="6019 - 19"/>
    <x v="413"/>
    <m/>
    <m/>
    <n v="3"/>
    <n v="3"/>
    <n v="3"/>
    <n v="1095"/>
    <n v="1"/>
    <x v="9"/>
    <x v="3"/>
  </r>
  <r>
    <x v="4"/>
    <x v="5"/>
    <s v=" COLEGIO JOSE MARIA VARGAS VILA (IED)"/>
    <s v="6019 - 20"/>
    <x v="392"/>
    <m/>
    <m/>
    <n v="4"/>
    <n v="4"/>
    <n v="4"/>
    <n v="1095"/>
    <n v="1"/>
    <x v="9"/>
    <x v="3"/>
  </r>
  <r>
    <x v="4"/>
    <x v="5"/>
    <s v=" COLEGIO LA ARABIA (IED)"/>
    <s v="6019 - 21"/>
    <x v="410"/>
    <m/>
    <m/>
    <n v="1"/>
    <n v="1"/>
    <n v="1"/>
    <n v="1095"/>
    <n v="1"/>
    <x v="9"/>
    <x v="3"/>
  </r>
  <r>
    <x v="4"/>
    <x v="5"/>
    <s v=" COLEGIO LA ESTANCIA - SAN ISIDRO LABRADOR (IED)"/>
    <s v="6019 - 22"/>
    <x v="314"/>
    <m/>
    <m/>
    <n v="2"/>
    <n v="2"/>
    <n v="2"/>
    <n v="1095"/>
    <n v="1"/>
    <x v="9"/>
    <x v="3"/>
  </r>
  <r>
    <x v="4"/>
    <x v="5"/>
    <s v=" COLEGIO LA JOYA (IED)"/>
    <s v="6019 - 23"/>
    <x v="375"/>
    <m/>
    <m/>
    <n v="2"/>
    <n v="2"/>
    <n v="2"/>
    <n v="1095"/>
    <n v="1"/>
    <x v="9"/>
    <x v="3"/>
  </r>
  <r>
    <x v="4"/>
    <x v="5"/>
    <s v=" COLEGIO LEON DE GREIFF (IED)"/>
    <s v="6019 - 24"/>
    <x v="130"/>
    <m/>
    <m/>
    <n v="2"/>
    <n v="2"/>
    <n v="2"/>
    <n v="1095"/>
    <n v="1"/>
    <x v="9"/>
    <x v="3"/>
  </r>
  <r>
    <x v="4"/>
    <x v="5"/>
    <s v=" COLEGIO MARIA MERCEDES CARRANZA (IED)"/>
    <s v="6019 - 25"/>
    <x v="315"/>
    <m/>
    <m/>
    <n v="3"/>
    <n v="3"/>
    <n v="3"/>
    <n v="1095"/>
    <n v="1"/>
    <x v="9"/>
    <x v="3"/>
  </r>
  <r>
    <x v="4"/>
    <x v="5"/>
    <s v=" COLEGIO MOCHUELO ALTO (CED)"/>
    <s v="6019 - 26"/>
    <x v="316"/>
    <m/>
    <m/>
    <n v="3"/>
    <n v="3"/>
    <n v="3"/>
    <n v="1095"/>
    <n v="1"/>
    <x v="9"/>
    <x v="3"/>
  </r>
  <r>
    <x v="4"/>
    <x v="5"/>
    <s v=" COLEGIO NICOLAS GOMEZ DAVILA (IED)"/>
    <s v="6019 - 27"/>
    <x v="359"/>
    <m/>
    <m/>
    <n v="2"/>
    <n v="2"/>
    <n v="2"/>
    <n v="1095"/>
    <n v="1"/>
    <x v="9"/>
    <x v="3"/>
  </r>
  <r>
    <x v="4"/>
    <x v="5"/>
    <s v=" COLEGIO PARAISO MIRADOR (IED)"/>
    <s v="6019 - 28"/>
    <x v="317"/>
    <m/>
    <m/>
    <n v="2"/>
    <n v="2"/>
    <n v="2"/>
    <n v="1095"/>
    <n v="1"/>
    <x v="9"/>
    <x v="3"/>
  </r>
  <r>
    <x v="4"/>
    <x v="5"/>
    <s v=" COLEGIO RAFAEL URIBE URIBE (IED)"/>
    <s v="6019 - 29"/>
    <x v="376"/>
    <m/>
    <m/>
    <n v="2"/>
    <n v="2"/>
    <n v="2"/>
    <n v="1095"/>
    <n v="1"/>
    <x v="9"/>
    <x v="3"/>
  </r>
  <r>
    <x v="4"/>
    <x v="5"/>
    <s v=" COLEGIO REPUBLICA DE MEXICO (IED)"/>
    <s v="6019 - 30"/>
    <x v="377"/>
    <m/>
    <m/>
    <n v="2"/>
    <n v="2"/>
    <n v="2"/>
    <n v="1095"/>
    <n v="1"/>
    <x v="9"/>
    <x v="3"/>
  </r>
  <r>
    <x v="4"/>
    <x v="5"/>
    <s v=" COLEGIO RODRIGO LARA BONILLA (IED)"/>
    <s v="6019 - 31"/>
    <x v="131"/>
    <m/>
    <m/>
    <n v="4"/>
    <n v="4"/>
    <n v="4"/>
    <n v="1095"/>
    <n v="1"/>
    <x v="9"/>
    <x v="3"/>
  </r>
  <r>
    <x v="4"/>
    <x v="5"/>
    <s v=" COLEGIO RURAL JOSE CELESTINO MUTIS (IED)"/>
    <s v="6019 - 32"/>
    <x v="104"/>
    <m/>
    <m/>
    <n v="1"/>
    <n v="1"/>
    <n v="1"/>
    <n v="1095"/>
    <n v="1"/>
    <x v="9"/>
    <x v="3"/>
  </r>
  <r>
    <x v="4"/>
    <x v="5"/>
    <s v=" COLEGIO RURAL PASQUILLA (IED)"/>
    <s v="6019 - 33"/>
    <x v="318"/>
    <m/>
    <m/>
    <n v="2"/>
    <n v="2"/>
    <n v="2"/>
    <n v="1095"/>
    <n v="1"/>
    <x v="9"/>
    <x v="3"/>
  </r>
  <r>
    <x v="4"/>
    <x v="5"/>
    <s v=" COLEGIO RURAL QUIBA ALTA (IED)"/>
    <s v="6019 - 34"/>
    <x v="319"/>
    <m/>
    <m/>
    <n v="5"/>
    <n v="5"/>
    <n v="5"/>
    <n v="1095"/>
    <n v="1"/>
    <x v="9"/>
    <x v="3"/>
  </r>
  <r>
    <x v="4"/>
    <x v="5"/>
    <s v=" COLEGIO SAN FRANCISCO (IED)"/>
    <s v="6019 - 35"/>
    <x v="320"/>
    <m/>
    <m/>
    <n v="3"/>
    <n v="3"/>
    <n v="3"/>
    <n v="1095"/>
    <n v="1"/>
    <x v="9"/>
    <x v="3"/>
  </r>
  <r>
    <x v="4"/>
    <x v="5"/>
    <s v=" COLEGIO SANTA BARBARA (IED)"/>
    <s v="6019 - 36"/>
    <x v="132"/>
    <m/>
    <m/>
    <n v="1"/>
    <n v="1"/>
    <n v="1"/>
    <n v="1095"/>
    <n v="1"/>
    <x v="9"/>
    <x v="3"/>
  </r>
  <r>
    <x v="4"/>
    <x v="5"/>
    <s v=" COLEGIO SIERRA MORENA (IED)"/>
    <s v="6019 - 37"/>
    <x v="105"/>
    <n v="1"/>
    <m/>
    <n v="13"/>
    <n v="14"/>
    <n v="13"/>
    <n v="1095"/>
    <n v="1"/>
    <x v="9"/>
    <x v="3"/>
  </r>
  <r>
    <x v="4"/>
    <x v="5"/>
    <s v=" COLEGIO SOTAVENTO (IED)"/>
    <s v="6019 - 38"/>
    <x v="411"/>
    <m/>
    <m/>
    <n v="3"/>
    <n v="3"/>
    <n v="3"/>
    <n v="1095"/>
    <n v="1"/>
    <x v="9"/>
    <x v="3"/>
  </r>
  <r>
    <x v="4"/>
    <x v="5"/>
    <s v=" COLEGIO UNION EUROPEA (IED)"/>
    <s v="6019 - 39"/>
    <x v="321"/>
    <m/>
    <m/>
    <n v="2"/>
    <n v="2"/>
    <n v="2"/>
    <n v="1095"/>
    <n v="1"/>
    <x v="9"/>
    <x v="3"/>
  </r>
  <r>
    <x v="4"/>
    <x v="5"/>
    <s v=" COLEGIO VILLAMAR (IED)"/>
    <s v="6019 - 40"/>
    <x v="360"/>
    <m/>
    <m/>
    <n v="1"/>
    <n v="1"/>
    <n v="1"/>
    <n v="1095"/>
    <n v="1"/>
    <x v="9"/>
    <x v="3"/>
  </r>
  <r>
    <x v="4"/>
    <x v="5"/>
    <s v=" COLEGIO CAMPESTRE JAIME GARZON (IED)"/>
    <s v="6020 - 01"/>
    <x v="106"/>
    <m/>
    <m/>
    <n v="5"/>
    <n v="5"/>
    <n v="5"/>
    <n v="1095"/>
    <n v="1"/>
    <x v="9"/>
    <x v="3"/>
  </r>
  <r>
    <x v="4"/>
    <x v="5"/>
    <s v=" COLEGIO GIMNASIO DEL CAMPO JUAN DE LA CRUZ VARELA (IED)"/>
    <s v="6020 - 02"/>
    <x v="412"/>
    <m/>
    <m/>
    <n v="3"/>
    <n v="3"/>
    <n v="3"/>
    <n v="1095"/>
    <n v="1"/>
    <x v="9"/>
    <x v="3"/>
  </r>
  <r>
    <x v="2"/>
    <x v="0"/>
    <s v="DESPACHO"/>
    <n v="1000"/>
    <x v="26"/>
    <n v="0"/>
    <n v="0"/>
    <n v="5"/>
    <n v="5"/>
    <n v="5"/>
    <n v="1735"/>
    <n v="1"/>
    <x v="9"/>
    <x v="3"/>
  </r>
  <r>
    <x v="2"/>
    <x v="0"/>
    <s v="OFICINA ASESORA DE PLANEACIÓN"/>
    <n v="1100"/>
    <x v="27"/>
    <n v="0"/>
    <n v="0"/>
    <n v="3"/>
    <n v="3"/>
    <n v="3"/>
    <n v="1735"/>
    <n v="1"/>
    <x v="9"/>
    <x v="3"/>
  </r>
  <r>
    <x v="2"/>
    <x v="0"/>
    <s v="OFICINA ASESORA DE JURIDÍCA"/>
    <n v="1300"/>
    <x v="29"/>
    <n v="0"/>
    <n v="0"/>
    <n v="1"/>
    <n v="1"/>
    <n v="1"/>
    <n v="1735"/>
    <n v="1"/>
    <x v="9"/>
    <x v="3"/>
  </r>
  <r>
    <x v="2"/>
    <x v="0"/>
    <s v="OFICINA DE CONTROL DISCIPLINARIO"/>
    <n v="1400"/>
    <x v="0"/>
    <n v="0"/>
    <n v="0"/>
    <n v="5"/>
    <n v="5"/>
    <n v="5"/>
    <n v="1735"/>
    <n v="1"/>
    <x v="9"/>
    <x v="3"/>
  </r>
  <r>
    <x v="2"/>
    <x v="0"/>
    <s v="OFICINA ASESORA DE COMUNICACIÓN Y PRENSA"/>
    <n v="1500"/>
    <x v="1"/>
    <n v="0"/>
    <n v="0"/>
    <n v="2"/>
    <n v="2"/>
    <n v="2"/>
    <n v="1735"/>
    <n v="1"/>
    <x v="9"/>
    <x v="3"/>
  </r>
  <r>
    <x v="2"/>
    <x v="1"/>
    <s v="SUBSECRETARÍA DE INTEGRACIÓN INTERINSTITUCIONAL"/>
    <n v="2000"/>
    <x v="2"/>
    <n v="0"/>
    <n v="0"/>
    <n v="2"/>
    <n v="2"/>
    <n v="2"/>
    <n v="1735"/>
    <n v="1"/>
    <x v="9"/>
    <x v="3"/>
  </r>
  <r>
    <x v="2"/>
    <x v="1"/>
    <s v="DIRECCIÓN GENERAL DE EDUCACIÓN Y COLEGIOS DISTRITALES"/>
    <n v="2100"/>
    <x v="22"/>
    <n v="0"/>
    <n v="0"/>
    <n v="3"/>
    <n v="3"/>
    <n v="3"/>
    <n v="1735"/>
    <n v="1"/>
    <x v="9"/>
    <x v="3"/>
  </r>
  <r>
    <x v="2"/>
    <x v="1"/>
    <s v="DLES"/>
    <n v="2201"/>
    <x v="23"/>
    <n v="1"/>
    <n v="0"/>
    <n v="10"/>
    <n v="11"/>
    <n v="10"/>
    <n v="1735"/>
    <n v="1"/>
    <x v="9"/>
    <x v="3"/>
  </r>
  <r>
    <x v="2"/>
    <x v="1"/>
    <s v="DLES"/>
    <n v="2202"/>
    <x v="24"/>
    <n v="1"/>
    <n v="0"/>
    <n v="5"/>
    <n v="6"/>
    <n v="5"/>
    <n v="1735"/>
    <n v="1"/>
    <x v="9"/>
    <x v="3"/>
  </r>
  <r>
    <x v="2"/>
    <x v="1"/>
    <s v="DLES"/>
    <n v="2203"/>
    <x v="25"/>
    <n v="0"/>
    <n v="0"/>
    <n v="3"/>
    <n v="3"/>
    <n v="3"/>
    <n v="1735"/>
    <n v="1"/>
    <x v="9"/>
    <x v="3"/>
  </r>
  <r>
    <x v="2"/>
    <x v="1"/>
    <s v="DLES"/>
    <n v="2204"/>
    <x v="30"/>
    <n v="3"/>
    <n v="0"/>
    <n v="5"/>
    <n v="8"/>
    <n v="5"/>
    <n v="1735"/>
    <n v="1"/>
    <x v="9"/>
    <x v="3"/>
  </r>
  <r>
    <x v="2"/>
    <x v="1"/>
    <s v="DLES"/>
    <n v="2205"/>
    <x v="31"/>
    <n v="0"/>
    <n v="0"/>
    <n v="4"/>
    <n v="4"/>
    <n v="4"/>
    <n v="1735"/>
    <n v="1"/>
    <x v="9"/>
    <x v="3"/>
  </r>
  <r>
    <x v="2"/>
    <x v="1"/>
    <s v="DLES"/>
    <n v="2206"/>
    <x v="32"/>
    <n v="0"/>
    <n v="0"/>
    <n v="5"/>
    <n v="5"/>
    <n v="5"/>
    <n v="1735"/>
    <n v="1"/>
    <x v="9"/>
    <x v="3"/>
  </r>
  <r>
    <x v="2"/>
    <x v="1"/>
    <s v="DLES"/>
    <n v="2207"/>
    <x v="33"/>
    <n v="1"/>
    <n v="0"/>
    <n v="56"/>
    <n v="57"/>
    <n v="56"/>
    <n v="1735"/>
    <n v="1"/>
    <x v="9"/>
    <x v="3"/>
  </r>
  <r>
    <x v="2"/>
    <x v="1"/>
    <s v="DLES"/>
    <n v="2208"/>
    <x v="34"/>
    <n v="9"/>
    <n v="4"/>
    <n v="38"/>
    <n v="51"/>
    <n v="42"/>
    <n v="1735"/>
    <n v="0.90476190476190477"/>
    <x v="9"/>
    <x v="3"/>
  </r>
  <r>
    <x v="2"/>
    <x v="1"/>
    <s v="DLES"/>
    <n v="2209"/>
    <x v="35"/>
    <n v="4"/>
    <n v="0"/>
    <n v="13"/>
    <n v="17"/>
    <n v="13"/>
    <n v="1735"/>
    <n v="1"/>
    <x v="9"/>
    <x v="3"/>
  </r>
  <r>
    <x v="2"/>
    <x v="1"/>
    <s v="DLES"/>
    <n v="2210"/>
    <x v="36"/>
    <n v="15"/>
    <n v="3"/>
    <n v="15"/>
    <n v="33"/>
    <n v="18"/>
    <n v="1735"/>
    <n v="0.83333333333333337"/>
    <x v="9"/>
    <x v="3"/>
  </r>
  <r>
    <x v="2"/>
    <x v="1"/>
    <s v="DLES"/>
    <n v="2211"/>
    <x v="37"/>
    <n v="10"/>
    <n v="2"/>
    <n v="51"/>
    <n v="63"/>
    <n v="53"/>
    <n v="1735"/>
    <n v="0.96226415094339623"/>
    <x v="9"/>
    <x v="3"/>
  </r>
  <r>
    <x v="2"/>
    <x v="1"/>
    <s v="DLES"/>
    <n v="2212"/>
    <x v="38"/>
    <n v="2"/>
    <n v="0"/>
    <n v="10"/>
    <n v="12"/>
    <n v="10"/>
    <n v="1735"/>
    <n v="1"/>
    <x v="9"/>
    <x v="3"/>
  </r>
  <r>
    <x v="2"/>
    <x v="1"/>
    <s v="DLES"/>
    <n v="2213"/>
    <x v="39"/>
    <n v="0"/>
    <n v="0"/>
    <n v="7"/>
    <n v="7"/>
    <n v="7"/>
    <n v="1735"/>
    <n v="1"/>
    <x v="9"/>
    <x v="3"/>
  </r>
  <r>
    <x v="2"/>
    <x v="1"/>
    <s v="DLES"/>
    <n v="2214"/>
    <x v="40"/>
    <n v="0"/>
    <n v="0"/>
    <n v="6"/>
    <n v="6"/>
    <n v="6"/>
    <n v="1735"/>
    <n v="1"/>
    <x v="9"/>
    <x v="3"/>
  </r>
  <r>
    <x v="2"/>
    <x v="1"/>
    <s v="DLES"/>
    <n v="2215"/>
    <x v="11"/>
    <n v="2"/>
    <n v="0"/>
    <n v="12"/>
    <n v="14"/>
    <n v="12"/>
    <n v="1735"/>
    <n v="1"/>
    <x v="9"/>
    <x v="3"/>
  </r>
  <r>
    <x v="2"/>
    <x v="1"/>
    <s v="DLES"/>
    <n v="2216"/>
    <x v="12"/>
    <n v="0"/>
    <n v="0"/>
    <n v="4"/>
    <n v="4"/>
    <n v="4"/>
    <n v="1735"/>
    <n v="1"/>
    <x v="9"/>
    <x v="3"/>
  </r>
  <r>
    <x v="2"/>
    <x v="1"/>
    <s v="DLES"/>
    <n v="2218"/>
    <x v="13"/>
    <n v="5"/>
    <n v="0"/>
    <n v="12"/>
    <n v="17"/>
    <n v="12"/>
    <n v="1735"/>
    <n v="1"/>
    <x v="9"/>
    <x v="3"/>
  </r>
  <r>
    <x v="2"/>
    <x v="1"/>
    <s v="DLES"/>
    <n v="2219"/>
    <x v="14"/>
    <n v="11"/>
    <n v="0"/>
    <n v="28"/>
    <n v="39"/>
    <n v="28"/>
    <n v="1735"/>
    <n v="1"/>
    <x v="9"/>
    <x v="3"/>
  </r>
  <r>
    <x v="2"/>
    <x v="1"/>
    <s v="DIRECCIÓN DE PARTICIPACIÓN Y RELACIONES INTERINSTITUCIONALES"/>
    <n v="2300"/>
    <x v="15"/>
    <n v="0"/>
    <n v="0"/>
    <n v="3"/>
    <n v="3"/>
    <n v="3"/>
    <n v="1735"/>
    <n v="1"/>
    <x v="9"/>
    <x v="3"/>
  </r>
  <r>
    <x v="2"/>
    <x v="1"/>
    <s v="DIRECCIÓN DE RELACIONES CON EL SECTOR EDUCATIVO PRIVADO"/>
    <n v="2400"/>
    <x v="54"/>
    <n v="1"/>
    <n v="0"/>
    <n v="6"/>
    <n v="7"/>
    <n v="6"/>
    <n v="1735"/>
    <n v="1"/>
    <x v="9"/>
    <x v="3"/>
  </r>
  <r>
    <x v="2"/>
    <x v="1"/>
    <s v="DIRECCIÓN DE INSPECCIÓN Y VIGILANCIA"/>
    <n v="2500"/>
    <x v="16"/>
    <n v="4"/>
    <n v="0"/>
    <n v="7"/>
    <n v="11"/>
    <n v="7"/>
    <n v="1735"/>
    <n v="1"/>
    <x v="9"/>
    <x v="3"/>
  </r>
  <r>
    <x v="2"/>
    <x v="1"/>
    <s v="DIRECCION DE RELACIONES CON LOS SECTORES DE EDUCACION SUPERIOR Y EDUCACION PARA EL TRABAJO"/>
    <n v="2600"/>
    <x v="60"/>
    <n v="8"/>
    <n v="0"/>
    <n v="18"/>
    <n v="26"/>
    <n v="18"/>
    <n v="1735"/>
    <n v="1"/>
    <x v="9"/>
    <x v="3"/>
  </r>
  <r>
    <x v="2"/>
    <x v="3"/>
    <s v="SUBSECRETARÍA DE CALIDAD Y PERTINENCIA"/>
    <n v="3000"/>
    <x v="17"/>
    <n v="0"/>
    <n v="0"/>
    <n v="3"/>
    <n v="3"/>
    <n v="3"/>
    <n v="1735"/>
    <n v="1"/>
    <x v="9"/>
    <x v="3"/>
  </r>
  <r>
    <x v="2"/>
    <x v="3"/>
    <s v="DIRECCIÓN DE EDUCACIÓN PREESCOLAR Y BÁSICA"/>
    <n v="3100"/>
    <x v="18"/>
    <n v="0"/>
    <n v="0"/>
    <n v="1"/>
    <n v="1"/>
    <n v="1"/>
    <n v="1735"/>
    <n v="1"/>
    <x v="9"/>
    <x v="3"/>
  </r>
  <r>
    <x v="2"/>
    <x v="3"/>
    <s v="DIRECCIÓN DE EDUCACIÓN MEDIA"/>
    <n v="3200"/>
    <x v="19"/>
    <n v="0"/>
    <n v="0"/>
    <n v="2"/>
    <n v="2"/>
    <n v="2"/>
    <n v="1735"/>
    <n v="1"/>
    <x v="9"/>
    <x v="3"/>
  </r>
  <r>
    <x v="2"/>
    <x v="3"/>
    <s v="DIRECCIÓN DE INCLUSIÓN E INTEGRACIÓN DE POBLACIONES"/>
    <n v="3400"/>
    <x v="21"/>
    <n v="1"/>
    <n v="0"/>
    <n v="13"/>
    <n v="14"/>
    <n v="13"/>
    <n v="1735"/>
    <n v="1"/>
    <x v="9"/>
    <x v="3"/>
  </r>
  <r>
    <x v="2"/>
    <x v="3"/>
    <s v="DIRECCIÓN DE FORMACIÓN DE DOCENTES E INNOVACIÓNES PEDAGÓGICAS"/>
    <n v="3500"/>
    <x v="41"/>
    <n v="0"/>
    <n v="0"/>
    <n v="3"/>
    <n v="3"/>
    <n v="3"/>
    <n v="1735"/>
    <n v="1"/>
    <x v="9"/>
    <x v="3"/>
  </r>
  <r>
    <x v="2"/>
    <x v="4"/>
    <s v="SUBSECRETARÍA DE ACCESO Y PERMANENCIA"/>
    <n v="4000"/>
    <x v="56"/>
    <n v="0"/>
    <n v="0"/>
    <n v="2"/>
    <n v="2"/>
    <n v="2"/>
    <n v="1735"/>
    <n v="1"/>
    <x v="9"/>
    <x v="3"/>
  </r>
  <r>
    <x v="2"/>
    <x v="4"/>
    <s v="DIRECCIÓN DE COBERTURA"/>
    <n v="4100"/>
    <x v="43"/>
    <n v="457"/>
    <n v="427"/>
    <n v="129"/>
    <n v="1013"/>
    <n v="556"/>
    <n v="1735"/>
    <n v="0.23201438848920863"/>
    <x v="9"/>
    <x v="3"/>
  </r>
  <r>
    <x v="2"/>
    <x v="4"/>
    <s v="DIRECCIÓN DE BIENESTAR ESTUDIANTIL"/>
    <n v="4200"/>
    <x v="44"/>
    <n v="0"/>
    <n v="0"/>
    <n v="42"/>
    <n v="42"/>
    <n v="42"/>
    <n v="1735"/>
    <n v="1"/>
    <x v="9"/>
    <x v="3"/>
  </r>
  <r>
    <x v="2"/>
    <x v="4"/>
    <s v="DIRECCIÓN DE CONSTRUCCIÓN Y CONSERVACIÓN DE ESTABLECIMIENTOS EDUCATIVOS"/>
    <n v="4300"/>
    <x v="45"/>
    <n v="0"/>
    <n v="0"/>
    <n v="8"/>
    <n v="8"/>
    <n v="8"/>
    <n v="1735"/>
    <n v="1"/>
    <x v="9"/>
    <x v="3"/>
  </r>
  <r>
    <x v="2"/>
    <x v="4"/>
    <s v="DIRECCIÓN DE DOTACIONES ESCOLARES"/>
    <n v="4400"/>
    <x v="46"/>
    <n v="0"/>
    <n v="0"/>
    <n v="63"/>
    <n v="63"/>
    <n v="63"/>
    <n v="1735"/>
    <n v="1"/>
    <x v="9"/>
    <x v="3"/>
  </r>
  <r>
    <x v="2"/>
    <x v="2"/>
    <s v="SUBSECRETARÍA DE GESTIÓN INSTITUCIONAL"/>
    <n v="5000"/>
    <x v="57"/>
    <n v="0"/>
    <n v="0"/>
    <n v="2"/>
    <n v="2"/>
    <n v="2"/>
    <n v="1735"/>
    <n v="1"/>
    <x v="9"/>
    <x v="3"/>
  </r>
  <r>
    <x v="2"/>
    <x v="2"/>
    <s v="DIRECCION DE TALENTO HUMANO"/>
    <n v="5100"/>
    <x v="47"/>
    <n v="0"/>
    <n v="1"/>
    <n v="14"/>
    <n v="15"/>
    <n v="15"/>
    <n v="1735"/>
    <n v="0.93333333333333335"/>
    <x v="9"/>
    <x v="3"/>
  </r>
  <r>
    <x v="2"/>
    <x v="2"/>
    <s v="DIRECCION DE TALENTO HUMANO"/>
    <n v="5101"/>
    <x v="48"/>
    <n v="0"/>
    <n v="0"/>
    <n v="17"/>
    <n v="17"/>
    <n v="17"/>
    <n v="1735"/>
    <n v="1"/>
    <x v="9"/>
    <x v="3"/>
  </r>
  <r>
    <x v="2"/>
    <x v="2"/>
    <s v="DIRECCION DE TALENTO HUMANO"/>
    <n v="5110"/>
    <x v="49"/>
    <n v="3"/>
    <n v="2"/>
    <n v="38"/>
    <n v="43"/>
    <n v="40"/>
    <n v="1735"/>
    <n v="0.95"/>
    <x v="9"/>
    <x v="3"/>
  </r>
  <r>
    <x v="2"/>
    <x v="2"/>
    <s v="DIRECCION DE TALENTO HUMANO"/>
    <n v="5111"/>
    <x v="50"/>
    <n v="0"/>
    <n v="1"/>
    <n v="9"/>
    <n v="10"/>
    <n v="10"/>
    <n v="1735"/>
    <n v="0.9"/>
    <x v="9"/>
    <x v="3"/>
  </r>
  <r>
    <x v="2"/>
    <x v="2"/>
    <s v="DIRECCION DE TALENTO HUMANO"/>
    <n v="5120"/>
    <x v="51"/>
    <n v="0"/>
    <n v="0"/>
    <n v="3"/>
    <n v="3"/>
    <n v="3"/>
    <n v="1735"/>
    <n v="1"/>
    <x v="9"/>
    <x v="3"/>
  </r>
  <r>
    <x v="2"/>
    <x v="2"/>
    <s v="DIRECCION DE TALENTO HUMANO"/>
    <n v="5130"/>
    <x v="52"/>
    <n v="0"/>
    <n v="0"/>
    <n v="11"/>
    <n v="11"/>
    <n v="11"/>
    <n v="1735"/>
    <n v="1"/>
    <x v="9"/>
    <x v="3"/>
  </r>
  <r>
    <x v="2"/>
    <x v="2"/>
    <s v="DIRECCION DE CONTRATOS"/>
    <n v="5210"/>
    <x v="3"/>
    <n v="1"/>
    <n v="0"/>
    <n v="3"/>
    <n v="4"/>
    <n v="3"/>
    <n v="1735"/>
    <n v="1"/>
    <x v="9"/>
    <x v="3"/>
  </r>
  <r>
    <x v="2"/>
    <x v="2"/>
    <s v="DIRECCION DE CONTRATOS"/>
    <n v="5220"/>
    <x v="4"/>
    <n v="0"/>
    <n v="0"/>
    <n v="2"/>
    <n v="2"/>
    <n v="2"/>
    <n v="1735"/>
    <n v="1"/>
    <x v="9"/>
    <x v="3"/>
  </r>
  <r>
    <x v="2"/>
    <x v="2"/>
    <s v="DIRECCION DESERVICIOS ADMINISTRATIVOS"/>
    <n v="5301"/>
    <x v="6"/>
    <n v="0"/>
    <n v="0"/>
    <n v="5"/>
    <n v="5"/>
    <n v="5"/>
    <n v="1735"/>
    <n v="1"/>
    <x v="9"/>
    <x v="3"/>
  </r>
  <r>
    <x v="2"/>
    <x v="2"/>
    <s v="DIRECCION DESERVICIOS ADMINISTRATIVOS"/>
    <s v="5310 - 01"/>
    <x v="417"/>
    <n v="0"/>
    <n v="0"/>
    <n v="12"/>
    <n v="12"/>
    <n v="12"/>
    <n v="1735"/>
    <n v="1"/>
    <x v="9"/>
    <x v="3"/>
  </r>
  <r>
    <x v="2"/>
    <x v="2"/>
    <s v="DIRECCION DESERVICIOS ADMINISTRATIVOS"/>
    <n v="5310"/>
    <x v="7"/>
    <n v="0"/>
    <n v="0"/>
    <n v="32"/>
    <n v="32"/>
    <n v="32"/>
    <n v="1735"/>
    <n v="1"/>
    <x v="9"/>
    <x v="3"/>
  </r>
  <r>
    <x v="2"/>
    <x v="2"/>
    <s v="DIRECCION DESERVICIOS ADMINISTRATIVOS"/>
    <n v="5320"/>
    <x v="8"/>
    <n v="0"/>
    <n v="0"/>
    <n v="3"/>
    <n v="3"/>
    <n v="3"/>
    <n v="1735"/>
    <n v="1"/>
    <x v="9"/>
    <x v="3"/>
  </r>
  <r>
    <x v="5"/>
    <x v="5"/>
    <s v=" COLEGIO DIVINO MAESTRO (IED)"/>
    <s v="6001 - 04"/>
    <x v="173"/>
    <n v="0"/>
    <n v="1"/>
    <n v="0"/>
    <n v="1"/>
    <n v="1"/>
    <n v="137"/>
    <n v="0"/>
    <x v="9"/>
    <x v="3"/>
  </r>
  <r>
    <x v="5"/>
    <x v="5"/>
    <s v=" COLEGIO GENERAL SANTANDER (IED)"/>
    <s v="6001 - 06"/>
    <x v="174"/>
    <n v="0"/>
    <n v="1"/>
    <n v="0"/>
    <n v="1"/>
    <n v="1"/>
    <n v="137"/>
    <n v="0"/>
    <x v="9"/>
    <x v="3"/>
  </r>
  <r>
    <x v="5"/>
    <x v="5"/>
    <s v=" COLEGIO UNION COLOMBIA (IED)"/>
    <s v="6001 - 10"/>
    <x v="326"/>
    <n v="0"/>
    <n v="0"/>
    <n v="1"/>
    <n v="1"/>
    <n v="1"/>
    <n v="137"/>
    <n v="1"/>
    <x v="9"/>
    <x v="3"/>
  </r>
  <r>
    <x v="5"/>
    <x v="5"/>
    <s v=" COLEGIO USAQUEN (IED)"/>
    <s v="6001 - 11"/>
    <x v="66"/>
    <n v="0"/>
    <n v="0"/>
    <n v="1"/>
    <n v="1"/>
    <n v="1"/>
    <n v="137"/>
    <n v="1"/>
    <x v="9"/>
    <x v="3"/>
  </r>
  <r>
    <x v="5"/>
    <x v="5"/>
    <s v=" COLEGIO ANTONIO JOSE URIBE (IED)"/>
    <s v="6003 - 01"/>
    <x v="108"/>
    <n v="0"/>
    <n v="0"/>
    <n v="1"/>
    <n v="1"/>
    <n v="1"/>
    <n v="137"/>
    <n v="1"/>
    <x v="9"/>
    <x v="3"/>
  </r>
  <r>
    <x v="5"/>
    <x v="5"/>
    <s v=" COLEGIO EXTERNADO NACIONAL CAMILO TORRES (IED)"/>
    <s v="6003 - 04"/>
    <x v="180"/>
    <n v="0"/>
    <n v="0"/>
    <n v="1"/>
    <n v="1"/>
    <n v="1"/>
    <n v="137"/>
    <n v="1"/>
    <x v="9"/>
    <x v="3"/>
  </r>
  <r>
    <x v="5"/>
    <x v="5"/>
    <s v=" COLEGIO ALTAMIRA SUR ORIENTAL (IED)"/>
    <s v="6004 - 04"/>
    <x v="161"/>
    <n v="0"/>
    <n v="0"/>
    <n v="1"/>
    <n v="1"/>
    <n v="1"/>
    <n v="137"/>
    <n v="1"/>
    <x v="9"/>
    <x v="3"/>
  </r>
  <r>
    <x v="5"/>
    <x v="5"/>
    <s v=" COLEGIO FLORENTINO GONZALEZ (IED)"/>
    <s v="6004 - 09"/>
    <x v="164"/>
    <n v="0"/>
    <n v="1"/>
    <n v="0"/>
    <n v="1"/>
    <n v="1"/>
    <n v="137"/>
    <n v="0"/>
    <x v="9"/>
    <x v="3"/>
  </r>
  <r>
    <x v="5"/>
    <x v="5"/>
    <s v=" COLEGIO JOSE FELIX RESTREPO (IED)"/>
    <s v="6004 - 13"/>
    <x v="181"/>
    <n v="0"/>
    <n v="0"/>
    <n v="1"/>
    <n v="1"/>
    <n v="1"/>
    <n v="137"/>
    <n v="1"/>
    <x v="9"/>
    <x v="3"/>
  </r>
  <r>
    <x v="5"/>
    <x v="5"/>
    <s v=" COLEGIO JOSE JOAQUIN CASTRO MARTINEZ (IED)"/>
    <s v="6004 - 14"/>
    <x v="182"/>
    <n v="0"/>
    <n v="0"/>
    <n v="1"/>
    <n v="1"/>
    <n v="1"/>
    <n v="137"/>
    <n v="1"/>
    <x v="9"/>
    <x v="3"/>
  </r>
  <r>
    <x v="5"/>
    <x v="5"/>
    <s v=" COLEGIO LA BELLEZA LOS LIBERTADORES (IED)"/>
    <s v="6004 - 19"/>
    <x v="185"/>
    <n v="0"/>
    <n v="0"/>
    <n v="1"/>
    <n v="1"/>
    <n v="1"/>
    <n v="137"/>
    <n v="1"/>
    <x v="9"/>
    <x v="3"/>
  </r>
  <r>
    <x v="5"/>
    <x v="5"/>
    <s v=" COLEGIO MANUELITA SAENZ (IED)"/>
    <s v="6004 - 22"/>
    <x v="110"/>
    <n v="1"/>
    <n v="0"/>
    <n v="1"/>
    <n v="2"/>
    <n v="1"/>
    <n v="137"/>
    <n v="1"/>
    <x v="9"/>
    <x v="3"/>
  </r>
  <r>
    <x v="5"/>
    <x v="5"/>
    <s v=" COLEGIO MONTEBELLO (IED)"/>
    <s v="6004 - 23"/>
    <x v="323"/>
    <n v="0"/>
    <n v="0"/>
    <n v="1"/>
    <n v="1"/>
    <n v="1"/>
    <n v="137"/>
    <n v="1"/>
    <x v="9"/>
    <x v="3"/>
  </r>
  <r>
    <x v="5"/>
    <x v="5"/>
    <s v=" COLEGIO EDUARDO UMANA MENDOZA (IED)"/>
    <s v="6005 - 08"/>
    <x v="382"/>
    <n v="1"/>
    <n v="0"/>
    <n v="0"/>
    <n v="1"/>
    <n v="0"/>
    <n v="137"/>
    <e v="#DIV/0!"/>
    <x v="9"/>
    <x v="3"/>
  </r>
  <r>
    <x v="5"/>
    <x v="5"/>
    <s v=" COLEGIO FERNANDO GONZALEZ OCHOA (IED)"/>
    <s v="6005 - 16"/>
    <x v="74"/>
    <n v="0"/>
    <n v="0"/>
    <n v="1"/>
    <n v="1"/>
    <n v="1"/>
    <n v="137"/>
    <n v="1"/>
    <x v="9"/>
    <x v="3"/>
  </r>
  <r>
    <x v="5"/>
    <x v="5"/>
    <s v=" COLEGIO GRAN YOMASA (IED)"/>
    <s v="6005 - 19"/>
    <x v="330"/>
    <n v="0"/>
    <n v="0"/>
    <n v="1"/>
    <n v="1"/>
    <n v="1"/>
    <n v="137"/>
    <n v="1"/>
    <x v="9"/>
    <x v="3"/>
  </r>
  <r>
    <x v="5"/>
    <x v="5"/>
    <s v=" COLEGIO CENTRO INTEGRAL JOSE MARIA CORDOBA (IED)"/>
    <s v="6006 - 02"/>
    <x v="194"/>
    <n v="1"/>
    <n v="0"/>
    <n v="0"/>
    <n v="1"/>
    <n v="0"/>
    <n v="137"/>
    <e v="#DIV/0!"/>
    <x v="9"/>
    <x v="3"/>
  </r>
  <r>
    <x v="5"/>
    <x v="5"/>
    <s v=" COLEGIO INEM SANTIAGO PEREZ (IED)"/>
    <s v="6006 - 04"/>
    <x v="80"/>
    <n v="0"/>
    <n v="0"/>
    <n v="1"/>
    <n v="1"/>
    <n v="1"/>
    <n v="137"/>
    <n v="1"/>
    <x v="9"/>
    <x v="3"/>
  </r>
  <r>
    <x v="5"/>
    <x v="5"/>
    <s v=" COLEGIO INSTITUTO TECNICO INDUSTRIAL PILOTO (IED)"/>
    <s v="6006 - 05"/>
    <x v="195"/>
    <n v="0"/>
    <n v="1"/>
    <n v="3"/>
    <n v="4"/>
    <n v="4"/>
    <n v="137"/>
    <n v="0.75"/>
    <x v="9"/>
    <x v="3"/>
  </r>
  <r>
    <x v="5"/>
    <x v="5"/>
    <s v=" COLEGIO VENECIA (IED)"/>
    <s v="6006 - 12"/>
    <x v="113"/>
    <n v="0"/>
    <n v="0"/>
    <n v="2"/>
    <n v="2"/>
    <n v="2"/>
    <n v="137"/>
    <n v="1"/>
    <x v="9"/>
    <x v="3"/>
  </r>
  <r>
    <x v="5"/>
    <x v="5"/>
    <s v=" COLEGIO CEDID SAN PABLO (IED)"/>
    <s v="6007 - 07"/>
    <x v="202"/>
    <n v="0"/>
    <n v="0"/>
    <n v="1"/>
    <n v="1"/>
    <n v="1"/>
    <n v="137"/>
    <n v="1"/>
    <x v="9"/>
    <x v="3"/>
  </r>
  <r>
    <x v="5"/>
    <x v="5"/>
    <s v=" COLEGIO CIUDADELA EDUCATIVA DE BOSA (IED)"/>
    <s v="6007 - 08"/>
    <x v="114"/>
    <n v="0"/>
    <n v="0"/>
    <n v="1"/>
    <n v="1"/>
    <n v="1"/>
    <n v="137"/>
    <n v="1"/>
    <x v="9"/>
    <x v="3"/>
  </r>
  <r>
    <x v="5"/>
    <x v="5"/>
    <s v=" COLEGIO DEBORA ARANGO PEREZ (IED)"/>
    <s v="6007 - 09"/>
    <x v="203"/>
    <n v="1"/>
    <n v="0"/>
    <n v="0"/>
    <n v="1"/>
    <n v="0"/>
    <n v="137"/>
    <e v="#DIV/0!"/>
    <x v="9"/>
    <x v="3"/>
  </r>
  <r>
    <x v="5"/>
    <x v="5"/>
    <s v=" COLEGIO EL PORVENIR (IED)"/>
    <s v="6007 - 10"/>
    <x v="83"/>
    <n v="0"/>
    <n v="0"/>
    <n v="3"/>
    <n v="3"/>
    <n v="3"/>
    <n v="137"/>
    <n v="1"/>
    <x v="9"/>
    <x v="3"/>
  </r>
  <r>
    <x v="5"/>
    <x v="5"/>
    <s v=" COLEGIO FERNANDO MAZUERA VILLEGAS (IED)"/>
    <s v="6007 - 11"/>
    <x v="84"/>
    <n v="0"/>
    <n v="0"/>
    <n v="5"/>
    <n v="5"/>
    <n v="5"/>
    <n v="137"/>
    <n v="1"/>
    <x v="9"/>
    <x v="3"/>
  </r>
  <r>
    <x v="5"/>
    <x v="5"/>
    <s v=" COLEGIO FRANCISCO DE PAULA SANTANDER (IED)"/>
    <s v="6007 - 12"/>
    <x v="204"/>
    <n v="0"/>
    <n v="0"/>
    <n v="1"/>
    <n v="1"/>
    <n v="1"/>
    <n v="137"/>
    <n v="1"/>
    <x v="9"/>
    <x v="3"/>
  </r>
  <r>
    <x v="5"/>
    <x v="5"/>
    <s v=" COLEGIO LEONARDO POSADA PEDRAZA (IED)"/>
    <s v="6007 - 19"/>
    <x v="209"/>
    <n v="0"/>
    <n v="0"/>
    <n v="4"/>
    <n v="4"/>
    <n v="4"/>
    <n v="137"/>
    <n v="1"/>
    <x v="9"/>
    <x v="3"/>
  </r>
  <r>
    <x v="5"/>
    <x v="5"/>
    <s v=" COLEGIO LUIS LOPEZ DE MESA (IED)"/>
    <s v="6007 - 21"/>
    <x v="211"/>
    <n v="0"/>
    <n v="0"/>
    <n v="1"/>
    <n v="1"/>
    <n v="1"/>
    <n v="137"/>
    <n v="1"/>
    <x v="9"/>
    <x v="3"/>
  </r>
  <r>
    <x v="5"/>
    <x v="5"/>
    <s v=" COLEGIO NUEVO CHILE (IED)"/>
    <s v="6007 - 23"/>
    <x v="213"/>
    <n v="0"/>
    <n v="0"/>
    <n v="1"/>
    <n v="1"/>
    <n v="1"/>
    <n v="137"/>
    <n v="1"/>
    <x v="9"/>
    <x v="3"/>
  </r>
  <r>
    <x v="5"/>
    <x v="5"/>
    <s v=" COLEGIO CASTILLA (IED)"/>
    <s v="6008 - 05"/>
    <x v="219"/>
    <n v="0"/>
    <n v="0"/>
    <n v="1"/>
    <n v="1"/>
    <n v="1"/>
    <n v="137"/>
    <n v="1"/>
    <x v="9"/>
    <x v="3"/>
  </r>
  <r>
    <x v="5"/>
    <x v="5"/>
    <s v=" COLEGIO CODEMA (IED)"/>
    <s v="6008 - 07"/>
    <x v="220"/>
    <n v="0"/>
    <n v="0"/>
    <n v="1"/>
    <n v="1"/>
    <n v="1"/>
    <n v="137"/>
    <n v="1"/>
    <x v="9"/>
    <x v="3"/>
  </r>
  <r>
    <x v="5"/>
    <x v="5"/>
    <s v=" COLEGIO DARIO ECHANDIA (IED)"/>
    <s v="6008 - 08"/>
    <x v="221"/>
    <n v="0"/>
    <n v="0"/>
    <n v="3"/>
    <n v="3"/>
    <n v="3"/>
    <n v="137"/>
    <n v="1"/>
    <x v="9"/>
    <x v="3"/>
  </r>
  <r>
    <x v="5"/>
    <x v="5"/>
    <s v=" COLEGIO FERNANDO SOTO APARICIO (IED)"/>
    <s v="6008 - 11"/>
    <x v="87"/>
    <n v="0"/>
    <n v="0"/>
    <n v="1"/>
    <n v="1"/>
    <n v="1"/>
    <n v="137"/>
    <n v="1"/>
    <x v="9"/>
    <x v="3"/>
  </r>
  <r>
    <x v="5"/>
    <x v="5"/>
    <s v=" COLEGIO GABRIEL BETANCOURT MEJIA (IED)"/>
    <s v="6008 - 13"/>
    <x v="224"/>
    <n v="0"/>
    <n v="0"/>
    <n v="2"/>
    <n v="2"/>
    <n v="2"/>
    <n v="137"/>
    <n v="1"/>
    <x v="9"/>
    <x v="3"/>
  </r>
  <r>
    <x v="5"/>
    <x v="5"/>
    <s v=" COLEGIO JAIRO ANIBAL NINO (CED)"/>
    <s v="6008 - 20"/>
    <x v="228"/>
    <n v="0"/>
    <n v="0"/>
    <n v="2"/>
    <n v="2"/>
    <n v="2"/>
    <n v="137"/>
    <n v="1"/>
    <x v="9"/>
    <x v="3"/>
  </r>
  <r>
    <x v="5"/>
    <x v="5"/>
    <s v=" COLEGIO JOHN F. KENNEDY (IED)"/>
    <s v="6008 - 21"/>
    <x v="90"/>
    <n v="0"/>
    <n v="0"/>
    <n v="1"/>
    <n v="1"/>
    <n v="1"/>
    <n v="137"/>
    <n v="1"/>
    <x v="9"/>
    <x v="3"/>
  </r>
  <r>
    <x v="5"/>
    <x v="5"/>
    <s v=" COLEGIO KENNEDY (IED)"/>
    <s v="6008 - 22"/>
    <x v="229"/>
    <n v="0"/>
    <n v="0"/>
    <n v="1"/>
    <n v="1"/>
    <n v="1"/>
    <n v="137"/>
    <n v="1"/>
    <x v="9"/>
    <x v="3"/>
  </r>
  <r>
    <x v="5"/>
    <x v="5"/>
    <s v=" COLEGIO LA AMISTAD (IED)"/>
    <s v="6008 - 23"/>
    <x v="142"/>
    <n v="1"/>
    <n v="2"/>
    <n v="0"/>
    <n v="3"/>
    <n v="2"/>
    <n v="137"/>
    <n v="0"/>
    <x v="9"/>
    <x v="3"/>
  </r>
  <r>
    <x v="5"/>
    <x v="5"/>
    <s v=" COLEGIO LAS AMERICAS (IED)"/>
    <s v="6008 - 26"/>
    <x v="231"/>
    <n v="0"/>
    <n v="0"/>
    <n v="2"/>
    <n v="2"/>
    <n v="2"/>
    <n v="137"/>
    <n v="1"/>
    <x v="9"/>
    <x v="3"/>
  </r>
  <r>
    <x v="5"/>
    <x v="5"/>
    <s v=" COLEGIO MANUEL CEPEDA VARGAS (IED)"/>
    <s v="6008 - 28"/>
    <x v="240"/>
    <n v="0"/>
    <n v="0"/>
    <n v="1"/>
    <n v="1"/>
    <n v="1"/>
    <n v="137"/>
    <n v="1"/>
    <x v="9"/>
    <x v="3"/>
  </r>
  <r>
    <x v="5"/>
    <x v="5"/>
    <s v=" COLEGIO MARSELLA (IED)"/>
    <s v="6008 - 30"/>
    <x v="242"/>
    <n v="0"/>
    <n v="0"/>
    <n v="2"/>
    <n v="2"/>
    <n v="2"/>
    <n v="137"/>
    <n v="1"/>
    <x v="9"/>
    <x v="3"/>
  </r>
  <r>
    <x v="5"/>
    <x v="5"/>
    <s v=" COLEGIO O.E.A. (IED)"/>
    <s v="6008 - 33"/>
    <x v="243"/>
    <n v="1"/>
    <n v="0"/>
    <n v="3"/>
    <n v="4"/>
    <n v="3"/>
    <n v="137"/>
    <n v="1"/>
    <x v="9"/>
    <x v="3"/>
  </r>
  <r>
    <x v="5"/>
    <x v="5"/>
    <s v=" COLEGIO PROSPERO PINZON (IED)"/>
    <s v="6008 - 35"/>
    <x v="91"/>
    <n v="0"/>
    <n v="1"/>
    <n v="0"/>
    <n v="1"/>
    <n v="1"/>
    <n v="137"/>
    <n v="0"/>
    <x v="9"/>
    <x v="3"/>
  </r>
  <r>
    <x v="5"/>
    <x v="5"/>
    <s v=" COLEGIO SAN JOSE DE CASTILLA (IED)"/>
    <s v="6008 - 38"/>
    <x v="247"/>
    <n v="0"/>
    <n v="0"/>
    <n v="1"/>
    <n v="1"/>
    <n v="1"/>
    <n v="137"/>
    <n v="1"/>
    <x v="9"/>
    <x v="3"/>
  </r>
  <r>
    <x v="5"/>
    <x v="5"/>
    <s v=" COLEGIO VILLA RICA (IED)"/>
    <s v="6008 - 42"/>
    <x v="250"/>
    <n v="0"/>
    <n v="0"/>
    <n v="1"/>
    <n v="1"/>
    <n v="1"/>
    <n v="137"/>
    <n v="1"/>
    <x v="9"/>
    <x v="3"/>
  </r>
  <r>
    <x v="5"/>
    <x v="5"/>
    <s v=" COLEGIO ANTONIO VAN UDEN (IED)"/>
    <s v="6009 - 01"/>
    <x v="335"/>
    <n v="0"/>
    <n v="1"/>
    <n v="0"/>
    <n v="1"/>
    <n v="1"/>
    <n v="137"/>
    <n v="0"/>
    <x v="9"/>
    <x v="3"/>
  </r>
  <r>
    <x v="5"/>
    <x v="5"/>
    <s v=" COLEGIO INSTITUTO TECNICO INTERNACIONAL (IED)"/>
    <s v="6009 - 05"/>
    <x v="254"/>
    <n v="0"/>
    <n v="0"/>
    <n v="1"/>
    <n v="1"/>
    <n v="1"/>
    <n v="137"/>
    <n v="1"/>
    <x v="9"/>
    <x v="3"/>
  </r>
  <r>
    <x v="5"/>
    <x v="5"/>
    <s v=" COLEGIO VILLEMAR EL CARMEN (IED)"/>
    <s v="6009 - 10"/>
    <x v="258"/>
    <n v="0"/>
    <n v="0"/>
    <n v="3"/>
    <n v="3"/>
    <n v="3"/>
    <n v="137"/>
    <n v="1"/>
    <x v="9"/>
    <x v="3"/>
  </r>
  <r>
    <x v="5"/>
    <x v="5"/>
    <s v=" COLEGIO LA FELICIDAD (IED)"/>
    <s v="6009 - 11"/>
    <x v="336"/>
    <n v="0"/>
    <n v="0"/>
    <n v="2"/>
    <n v="2"/>
    <n v="2"/>
    <n v="137"/>
    <n v="1"/>
    <x v="9"/>
    <x v="3"/>
  </r>
  <r>
    <x v="5"/>
    <x v="5"/>
    <s v=" COLEGIO ANTONIO NARIÑO (IED)"/>
    <s v="6010 - 01"/>
    <x v="259"/>
    <n v="1"/>
    <n v="0"/>
    <n v="0"/>
    <n v="1"/>
    <n v="0"/>
    <n v="137"/>
    <e v="#DIV/0!"/>
    <x v="9"/>
    <x v="3"/>
  </r>
  <r>
    <x v="5"/>
    <x v="5"/>
    <s v=" COLEGIO CHARRY (IED)"/>
    <s v="6010 - 03"/>
    <x v="337"/>
    <n v="0"/>
    <n v="0"/>
    <n v="1"/>
    <n v="1"/>
    <n v="1"/>
    <n v="137"/>
    <n v="1"/>
    <x v="9"/>
    <x v="3"/>
  </r>
  <r>
    <x v="5"/>
    <x v="5"/>
    <s v=" COLEGIO GARCES NAVAS (IED)"/>
    <s v="6010 - 05"/>
    <x v="368"/>
    <n v="0"/>
    <n v="0"/>
    <n v="1"/>
    <n v="1"/>
    <n v="1"/>
    <n v="137"/>
    <n v="1"/>
    <x v="9"/>
    <x v="3"/>
  </r>
  <r>
    <x v="5"/>
    <x v="5"/>
    <s v=" COLEGIO GUILLERMO LEON VALENCIA (IED)"/>
    <s v="6010 - 07"/>
    <x v="262"/>
    <n v="0"/>
    <n v="0"/>
    <n v="1"/>
    <n v="1"/>
    <n v="1"/>
    <n v="137"/>
    <n v="1"/>
    <x v="9"/>
    <x v="3"/>
  </r>
  <r>
    <x v="5"/>
    <x v="5"/>
    <s v=" COLEGIO INSTITUTO TECNICO INDUSTRIAL FRANCISCO JOSE DE CALDAS (IED)"/>
    <s v="6010 - 08"/>
    <x v="145"/>
    <n v="0"/>
    <n v="0"/>
    <n v="2"/>
    <n v="2"/>
    <n v="2"/>
    <n v="137"/>
    <n v="1"/>
    <x v="9"/>
    <x v="3"/>
  </r>
  <r>
    <x v="5"/>
    <x v="5"/>
    <s v=" COLEGIO INSTITUTO TECNICO JUAN DEL CORRAL (IED)"/>
    <s v="6010 - 09"/>
    <x v="263"/>
    <n v="0"/>
    <n v="0"/>
    <n v="1"/>
    <n v="1"/>
    <n v="1"/>
    <n v="137"/>
    <n v="1"/>
    <x v="9"/>
    <x v="3"/>
  </r>
  <r>
    <x v="5"/>
    <x v="5"/>
    <s v=" COLEGIO MAGDALENA ORTEGA DE NARIÑO (IED)"/>
    <s v="6010 - 15"/>
    <x v="264"/>
    <n v="0"/>
    <n v="0"/>
    <n v="1"/>
    <n v="1"/>
    <n v="1"/>
    <n v="137"/>
    <n v="1"/>
    <x v="9"/>
    <x v="3"/>
  </r>
  <r>
    <x v="5"/>
    <x v="5"/>
    <s v=" COLEGIO MANUELA AYALA DE GAITAN (IED)"/>
    <s v="6010 - 16"/>
    <x v="122"/>
    <n v="0"/>
    <n v="0"/>
    <n v="1"/>
    <n v="1"/>
    <n v="1"/>
    <n v="137"/>
    <n v="1"/>
    <x v="9"/>
    <x v="3"/>
  </r>
  <r>
    <x v="5"/>
    <x v="5"/>
    <s v=" COLEGIO MIGUEL ANTONIO CARO (IED)"/>
    <s v="6010 - 18"/>
    <x v="384"/>
    <n v="0"/>
    <n v="0"/>
    <n v="1"/>
    <n v="1"/>
    <n v="1"/>
    <n v="137"/>
    <n v="1"/>
    <x v="9"/>
    <x v="3"/>
  </r>
  <r>
    <x v="5"/>
    <x v="5"/>
    <s v=" COLEGIO NIDIA QUINTERO DE TURBAY (IED)"/>
    <s v="6010 - 22"/>
    <x v="341"/>
    <n v="0"/>
    <n v="0"/>
    <n v="1"/>
    <n v="1"/>
    <n v="1"/>
    <n v="137"/>
    <n v="1"/>
    <x v="9"/>
    <x v="3"/>
  </r>
  <r>
    <x v="5"/>
    <x v="5"/>
    <s v=" COLEGIO NUEVA CONSTITUCION (IED)"/>
    <s v="6010 - 23"/>
    <x v="267"/>
    <n v="0"/>
    <n v="1"/>
    <n v="0"/>
    <n v="1"/>
    <n v="1"/>
    <n v="137"/>
    <n v="0"/>
    <x v="9"/>
    <x v="3"/>
  </r>
  <r>
    <x v="5"/>
    <x v="5"/>
    <s v=" COLEGIO REPUBLICA DE CHINA (IED)"/>
    <s v="6010 - 25"/>
    <x v="269"/>
    <n v="0"/>
    <n v="0"/>
    <n v="2"/>
    <n v="2"/>
    <n v="2"/>
    <n v="137"/>
    <n v="1"/>
    <x v="9"/>
    <x v="3"/>
  </r>
  <r>
    <x v="5"/>
    <x v="5"/>
    <s v=" COLEGIO ROBERT F. KENNEDY (IED)"/>
    <s v="6010 - 27"/>
    <x v="95"/>
    <n v="0"/>
    <n v="1"/>
    <n v="0"/>
    <n v="1"/>
    <n v="1"/>
    <n v="137"/>
    <n v="0"/>
    <x v="9"/>
    <x v="3"/>
  </r>
  <r>
    <x v="5"/>
    <x v="5"/>
    <s v=" COLEGIO RODOLFO LLINAS (IED)"/>
    <s v="6010 - 28"/>
    <x v="123"/>
    <n v="0"/>
    <n v="0"/>
    <n v="3"/>
    <n v="3"/>
    <n v="3"/>
    <n v="137"/>
    <n v="1"/>
    <x v="9"/>
    <x v="3"/>
  </r>
  <r>
    <x v="5"/>
    <x v="5"/>
    <s v=" COLEGIO SAN JOSE NORTE (IED)"/>
    <s v="6010 - 29"/>
    <x v="342"/>
    <n v="0"/>
    <n v="0"/>
    <n v="1"/>
    <n v="1"/>
    <n v="1"/>
    <n v="137"/>
    <n v="1"/>
    <x v="9"/>
    <x v="3"/>
  </r>
  <r>
    <x v="5"/>
    <x v="5"/>
    <s v=" COLEGIO TABORA (IED)"/>
    <s v="6010 - 31"/>
    <x v="343"/>
    <n v="0"/>
    <n v="0"/>
    <n v="1"/>
    <n v="1"/>
    <n v="1"/>
    <n v="137"/>
    <n v="1"/>
    <x v="9"/>
    <x v="3"/>
  </r>
  <r>
    <x v="5"/>
    <x v="5"/>
    <s v=" COLEGIO TOMAS CIPRIANO DE MOSQUERA (IED)"/>
    <s v="6010 - 32"/>
    <x v="270"/>
    <n v="0"/>
    <n v="0"/>
    <n v="1"/>
    <n v="1"/>
    <n v="1"/>
    <n v="137"/>
    <n v="1"/>
    <x v="9"/>
    <x v="3"/>
  </r>
  <r>
    <x v="5"/>
    <x v="5"/>
    <s v=" COLEGIO VILLA AMALIA (IED)"/>
    <s v="6010 - 33"/>
    <x v="271"/>
    <n v="0"/>
    <n v="0"/>
    <n v="1"/>
    <n v="1"/>
    <n v="1"/>
    <n v="137"/>
    <n v="1"/>
    <x v="9"/>
    <x v="3"/>
  </r>
  <r>
    <x v="5"/>
    <x v="5"/>
    <s v=" COLEGIO ANIBAL FERNANDEZ DE SOTO (IED)"/>
    <s v="6011 - 03"/>
    <x v="370"/>
    <n v="0"/>
    <n v="0"/>
    <n v="1"/>
    <n v="1"/>
    <n v="1"/>
    <n v="137"/>
    <n v="1"/>
    <x v="9"/>
    <x v="3"/>
  </r>
  <r>
    <x v="5"/>
    <x v="5"/>
    <s v=" COLEGIO GERARDO MOLINA RAMIREZ (IED)"/>
    <s v="6011 - 07"/>
    <x v="97"/>
    <n v="0"/>
    <n v="0"/>
    <n v="1"/>
    <n v="1"/>
    <n v="1"/>
    <n v="137"/>
    <n v="1"/>
    <x v="9"/>
    <x v="3"/>
  </r>
  <r>
    <x v="5"/>
    <x v="5"/>
    <s v=" COLEGIO GERARDO PAREDES (IED)"/>
    <s v="6011 - 08"/>
    <x v="344"/>
    <n v="0"/>
    <n v="0"/>
    <n v="2"/>
    <n v="2"/>
    <n v="2"/>
    <n v="137"/>
    <n v="1"/>
    <x v="9"/>
    <x v="3"/>
  </r>
  <r>
    <x v="5"/>
    <x v="5"/>
    <s v=" COLEGIO GUSTAVO MORALES MORALES (IED)"/>
    <s v="6011 - 10"/>
    <x v="168"/>
    <n v="0"/>
    <n v="0"/>
    <n v="2"/>
    <n v="2"/>
    <n v="2"/>
    <n v="137"/>
    <n v="1"/>
    <x v="9"/>
    <x v="3"/>
  </r>
  <r>
    <x v="5"/>
    <x v="5"/>
    <s v=" COLEGIO NICOLAS BUENAVENTURA (IED)"/>
    <s v="6011 - 16"/>
    <x v="172"/>
    <n v="0"/>
    <n v="0"/>
    <n v="1"/>
    <n v="1"/>
    <n v="1"/>
    <n v="137"/>
    <n v="1"/>
    <x v="9"/>
    <x v="3"/>
  </r>
  <r>
    <x v="5"/>
    <x v="5"/>
    <s v=" COLEGIO NUEVA COLOMBIA (IED)"/>
    <s v="6011 - 17"/>
    <x v="346"/>
    <n v="0"/>
    <n v="0"/>
    <n v="1"/>
    <n v="1"/>
    <n v="1"/>
    <n v="137"/>
    <n v="1"/>
    <x v="9"/>
    <x v="3"/>
  </r>
  <r>
    <x v="5"/>
    <x v="5"/>
    <s v=" COLEGIO RAMON DE ZUBIRIA (IED)"/>
    <s v="6011 - 20"/>
    <x v="385"/>
    <n v="0"/>
    <n v="0"/>
    <n v="1"/>
    <n v="1"/>
    <n v="1"/>
    <n v="137"/>
    <n v="1"/>
    <x v="9"/>
    <x v="3"/>
  </r>
  <r>
    <x v="5"/>
    <x v="5"/>
    <s v=" COLEGIO REPUBLICA DOMINICANA (IED)"/>
    <s v="6011 - 21"/>
    <x v="275"/>
    <n v="0"/>
    <n v="0"/>
    <n v="1"/>
    <n v="1"/>
    <n v="1"/>
    <n v="137"/>
    <n v="1"/>
    <x v="9"/>
    <x v="3"/>
  </r>
  <r>
    <x v="5"/>
    <x v="5"/>
    <s v=" COLEGIO TIBABUYES UNIVERSAL (IED)"/>
    <s v="6011 - 22"/>
    <x v="276"/>
    <n v="0"/>
    <n v="1"/>
    <n v="1"/>
    <n v="2"/>
    <n v="2"/>
    <n v="137"/>
    <n v="0.5"/>
    <x v="9"/>
    <x v="3"/>
  </r>
  <r>
    <x v="5"/>
    <x v="5"/>
    <s v=" COLEGIO VISTA BELLA (IED)"/>
    <s v="6011 - 26"/>
    <x v="98"/>
    <n v="0"/>
    <n v="0"/>
    <n v="1"/>
    <n v="1"/>
    <n v="1"/>
    <n v="137"/>
    <n v="1"/>
    <x v="9"/>
    <x v="3"/>
  </r>
  <r>
    <x v="5"/>
    <x v="5"/>
    <s v=" COLEGIO FEMENINO LORENCITA VILLEGAS DE SANTOS (IED)"/>
    <s v="6012 - 01"/>
    <x v="279"/>
    <n v="0"/>
    <n v="0"/>
    <n v="1"/>
    <n v="1"/>
    <n v="1"/>
    <n v="137"/>
    <n v="1"/>
    <x v="9"/>
    <x v="3"/>
  </r>
  <r>
    <x v="5"/>
    <x v="5"/>
    <s v=" COLEGIO FRANCISCO PRIMERO S.S. (IED)"/>
    <s v="6012 - 02"/>
    <x v="349"/>
    <n v="0"/>
    <n v="0"/>
    <n v="1"/>
    <n v="1"/>
    <n v="1"/>
    <n v="137"/>
    <n v="1"/>
    <x v="9"/>
    <x v="3"/>
  </r>
  <r>
    <x v="5"/>
    <x v="5"/>
    <s v=" COLEGIO JUAN FRANCISCO BERBEO (IED)"/>
    <s v="6012 - 05"/>
    <x v="386"/>
    <n v="1"/>
    <n v="0"/>
    <n v="0"/>
    <n v="1"/>
    <n v="0"/>
    <n v="137"/>
    <e v="#DIV/0!"/>
    <x v="9"/>
    <x v="3"/>
  </r>
  <r>
    <x v="5"/>
    <x v="5"/>
    <s v=" COLEGIO RAFAEL BERNAL JIMENEZ (IED)"/>
    <s v="6012 - 06"/>
    <x v="281"/>
    <n v="0"/>
    <n v="0"/>
    <n v="2"/>
    <n v="2"/>
    <n v="2"/>
    <n v="137"/>
    <n v="1"/>
    <x v="9"/>
    <x v="3"/>
  </r>
  <r>
    <x v="5"/>
    <x v="5"/>
    <s v=" COLEGIO TECNICO MENORAH (IED)"/>
    <s v="6014 - 08"/>
    <x v="237"/>
    <n v="0"/>
    <n v="0"/>
    <n v="1"/>
    <n v="1"/>
    <n v="1"/>
    <n v="137"/>
    <n v="1"/>
    <x v="9"/>
    <x v="3"/>
  </r>
  <r>
    <x v="5"/>
    <x v="5"/>
    <s v=" COLEGIO ATANASIO GIRARDOT (IED)"/>
    <s v="6015 - 01"/>
    <x v="126"/>
    <n v="1"/>
    <n v="0"/>
    <n v="0"/>
    <n v="1"/>
    <n v="0"/>
    <n v="137"/>
    <e v="#DIV/0!"/>
    <x v="9"/>
    <x v="3"/>
  </r>
  <r>
    <x v="5"/>
    <x v="5"/>
    <s v=" COLEGIO BENJAMIN HERRERA (IED)"/>
    <s v="6016 - 03"/>
    <x v="128"/>
    <n v="0"/>
    <n v="0"/>
    <n v="1"/>
    <n v="1"/>
    <n v="1"/>
    <n v="137"/>
    <n v="1"/>
    <x v="9"/>
    <x v="3"/>
  </r>
  <r>
    <x v="5"/>
    <x v="5"/>
    <s v=" COLEGIO LA MERCED (IED)"/>
    <s v="6016 - 10"/>
    <x v="288"/>
    <n v="0"/>
    <n v="0"/>
    <n v="1"/>
    <n v="1"/>
    <n v="1"/>
    <n v="137"/>
    <n v="1"/>
    <x v="9"/>
    <x v="3"/>
  </r>
  <r>
    <x v="5"/>
    <x v="5"/>
    <s v=" COLEGIO SILVERIA ESPINOSA DE RENDON (IED)"/>
    <s v="6016 - 14"/>
    <x v="148"/>
    <n v="0"/>
    <n v="0"/>
    <n v="1"/>
    <n v="1"/>
    <n v="1"/>
    <n v="137"/>
    <n v="1"/>
    <x v="9"/>
    <x v="3"/>
  </r>
  <r>
    <x v="5"/>
    <x v="5"/>
    <s v=" COLEGIO SORRENTO (IED)"/>
    <s v="6016 - 15"/>
    <x v="291"/>
    <n v="0"/>
    <n v="0"/>
    <n v="1"/>
    <n v="1"/>
    <n v="1"/>
    <n v="137"/>
    <n v="1"/>
    <x v="9"/>
    <x v="3"/>
  </r>
  <r>
    <x v="5"/>
    <x v="5"/>
    <s v=" COLEGIO ALEJANDRO OBREGON (IED)"/>
    <s v="6018 - 01"/>
    <x v="294"/>
    <n v="0"/>
    <n v="0"/>
    <n v="1"/>
    <n v="1"/>
    <n v="1"/>
    <n v="137"/>
    <n v="1"/>
    <x v="9"/>
    <x v="3"/>
  </r>
  <r>
    <x v="5"/>
    <x v="5"/>
    <s v=" COLEGIO BRAVO PAEZ (IED)"/>
    <s v="6018 - 05"/>
    <x v="295"/>
    <n v="0"/>
    <n v="1"/>
    <n v="0"/>
    <n v="1"/>
    <n v="1"/>
    <n v="137"/>
    <n v="0"/>
    <x v="9"/>
    <x v="3"/>
  </r>
  <r>
    <x v="5"/>
    <x v="5"/>
    <s v=" COLEGIO ENRIQUE OLAYA HERRERA (IED)"/>
    <s v="6018 - 11"/>
    <x v="300"/>
    <n v="0"/>
    <n v="0"/>
    <n v="1"/>
    <n v="1"/>
    <n v="1"/>
    <n v="137"/>
    <n v="1"/>
    <x v="9"/>
    <x v="3"/>
  </r>
  <r>
    <x v="5"/>
    <x v="5"/>
    <s v=" COLEGIO GUSTAVO RESTREPO (IED)"/>
    <s v="6018 - 12"/>
    <x v="301"/>
    <n v="0"/>
    <n v="1"/>
    <n v="0"/>
    <n v="1"/>
    <n v="1"/>
    <n v="137"/>
    <n v="0"/>
    <x v="9"/>
    <x v="3"/>
  </r>
  <r>
    <x v="5"/>
    <x v="5"/>
    <s v=" COLEGIO MANUEL DEL SOCORRO RODRIGUEZ (IED)"/>
    <s v="6018 - 16"/>
    <x v="303"/>
    <n v="1"/>
    <n v="0"/>
    <n v="0"/>
    <n v="1"/>
    <n v="0"/>
    <n v="137"/>
    <e v="#DIV/0!"/>
    <x v="9"/>
    <x v="3"/>
  </r>
  <r>
    <x v="5"/>
    <x v="5"/>
    <s v=" COLEGIO MARRUECOS Y MOLINOS (IED)"/>
    <s v="6018 - 18"/>
    <x v="305"/>
    <n v="0"/>
    <n v="0"/>
    <n v="1"/>
    <n v="1"/>
    <n v="1"/>
    <n v="137"/>
    <n v="1"/>
    <x v="9"/>
    <x v="3"/>
  </r>
  <r>
    <x v="5"/>
    <x v="5"/>
    <s v=" COLEGIO ACACIA II (IED)"/>
    <s v="6019 - 01"/>
    <x v="310"/>
    <n v="2"/>
    <n v="0"/>
    <n v="0"/>
    <n v="2"/>
    <n v="0"/>
    <n v="137"/>
    <e v="#DIV/0!"/>
    <x v="9"/>
    <x v="3"/>
  </r>
  <r>
    <x v="5"/>
    <x v="5"/>
    <s v=" COLEGIO FANNY MIKEY (IED)"/>
    <s v="6019 - 16"/>
    <x v="311"/>
    <n v="0"/>
    <n v="1"/>
    <n v="0"/>
    <n v="1"/>
    <n v="1"/>
    <n v="137"/>
    <n v="0"/>
    <x v="9"/>
    <x v="3"/>
  </r>
  <r>
    <x v="5"/>
    <x v="5"/>
    <s v=" COLEGIO GUILLERMO CANO ISAZA (IED)"/>
    <s v="6019 - 17"/>
    <x v="312"/>
    <n v="0"/>
    <n v="0"/>
    <n v="1"/>
    <n v="1"/>
    <n v="1"/>
    <n v="137"/>
    <n v="1"/>
    <x v="9"/>
    <x v="3"/>
  </r>
  <r>
    <x v="5"/>
    <x v="5"/>
    <s v=" COLEGIO RODRIGO LARA BONILLA (IED)"/>
    <s v="6019 - 31"/>
    <x v="131"/>
    <n v="0"/>
    <n v="0"/>
    <n v="1"/>
    <n v="1"/>
    <n v="1"/>
    <n v="137"/>
    <n v="1"/>
    <x v="9"/>
    <x v="3"/>
  </r>
  <r>
    <x v="5"/>
    <x v="5"/>
    <s v=" COLEGIO SAN FRANCISCO (IED)"/>
    <s v="6019 - 35"/>
    <x v="320"/>
    <n v="0"/>
    <n v="0"/>
    <n v="1"/>
    <n v="1"/>
    <n v="1"/>
    <n v="137"/>
    <n v="1"/>
    <x v="9"/>
    <x v="3"/>
  </r>
  <r>
    <x v="5"/>
    <x v="5"/>
    <s v=" COLEGIO SIERRA MORENA (IED)"/>
    <s v="6019 - 37"/>
    <x v="105"/>
    <n v="0"/>
    <n v="0"/>
    <n v="1"/>
    <n v="1"/>
    <n v="1"/>
    <n v="137"/>
    <n v="1"/>
    <x v="9"/>
    <x v="3"/>
  </r>
  <r>
    <x v="5"/>
    <x v="5"/>
    <s v="COLEGIO GIMNASIO SABIO CALDAS (IED)"/>
    <s v="6019 - 43"/>
    <x v="420"/>
    <n v="0"/>
    <n v="0"/>
    <n v="1"/>
    <n v="1"/>
    <n v="1"/>
    <n v="137"/>
    <n v="1"/>
    <x v="9"/>
    <x v="3"/>
  </r>
  <r>
    <x v="0"/>
    <x v="0"/>
    <s v="DESPACHO"/>
    <n v="1000"/>
    <x v="26"/>
    <m/>
    <m/>
    <n v="85"/>
    <n v="85"/>
    <n v="85"/>
    <n v="23156"/>
    <n v="1"/>
    <x v="9"/>
    <x v="4"/>
  </r>
  <r>
    <x v="0"/>
    <x v="0"/>
    <s v="OFICINA ASESORA DE PLANEACIÓN"/>
    <n v="1100"/>
    <x v="27"/>
    <n v="2"/>
    <m/>
    <n v="22"/>
    <n v="24"/>
    <n v="22"/>
    <n v="23156"/>
    <n v="1"/>
    <x v="9"/>
    <x v="4"/>
  </r>
  <r>
    <x v="0"/>
    <x v="0"/>
    <s v="OFICINA DE CONTROL INTERNO"/>
    <n v="1200"/>
    <x v="28"/>
    <n v="6"/>
    <m/>
    <n v="65"/>
    <n v="71"/>
    <n v="65"/>
    <n v="23156"/>
    <n v="1"/>
    <x v="9"/>
    <x v="4"/>
  </r>
  <r>
    <x v="0"/>
    <x v="0"/>
    <s v="OFICINA ASESORA DE JURIDÍCA"/>
    <n v="1300"/>
    <x v="29"/>
    <m/>
    <n v="14"/>
    <n v="577"/>
    <n v="591"/>
    <n v="591"/>
    <n v="23156"/>
    <n v="0.97631133671742809"/>
    <x v="9"/>
    <x v="4"/>
  </r>
  <r>
    <x v="0"/>
    <x v="0"/>
    <s v="OFICINA DE CONTROL DISCIPLINARIO"/>
    <n v="1400"/>
    <x v="0"/>
    <m/>
    <n v="3"/>
    <n v="389"/>
    <n v="392"/>
    <n v="392"/>
    <n v="23156"/>
    <n v="0.99234693877551017"/>
    <x v="9"/>
    <x v="4"/>
  </r>
  <r>
    <x v="0"/>
    <x v="0"/>
    <s v="OFICINA ASESORA DE COMUNICACIÓN Y PRENSA"/>
    <n v="1500"/>
    <x v="1"/>
    <m/>
    <m/>
    <n v="9"/>
    <n v="9"/>
    <n v="9"/>
    <n v="23156"/>
    <n v="1"/>
    <x v="9"/>
    <x v="4"/>
  </r>
  <r>
    <x v="0"/>
    <x v="1"/>
    <s v="SUBSECRETARÍA DE INTEGRACIÓN INTERINSTITUCIONAL"/>
    <n v="2000"/>
    <x v="2"/>
    <m/>
    <m/>
    <n v="4"/>
    <n v="4"/>
    <n v="4"/>
    <n v="23156"/>
    <n v="1"/>
    <x v="9"/>
    <x v="4"/>
  </r>
  <r>
    <x v="0"/>
    <x v="1"/>
    <s v="DIRECCIÓN GENERAL DE EDUCACIÓN Y COLEGIOS DISTRITALES"/>
    <n v="2100"/>
    <x v="22"/>
    <m/>
    <m/>
    <n v="8"/>
    <n v="8"/>
    <n v="8"/>
    <n v="23156"/>
    <n v="1"/>
    <x v="9"/>
    <x v="4"/>
  </r>
  <r>
    <x v="0"/>
    <x v="1"/>
    <s v="DLES"/>
    <n v="2201"/>
    <x v="23"/>
    <n v="1"/>
    <m/>
    <n v="302"/>
    <n v="303"/>
    <n v="302"/>
    <n v="23156"/>
    <n v="1"/>
    <x v="9"/>
    <x v="4"/>
  </r>
  <r>
    <x v="0"/>
    <x v="1"/>
    <s v="DLES"/>
    <n v="2202"/>
    <x v="24"/>
    <n v="6"/>
    <m/>
    <n v="95"/>
    <n v="101"/>
    <n v="95"/>
    <n v="23156"/>
    <n v="1"/>
    <x v="9"/>
    <x v="4"/>
  </r>
  <r>
    <x v="0"/>
    <x v="1"/>
    <s v="DLES"/>
    <n v="2203"/>
    <x v="25"/>
    <m/>
    <m/>
    <n v="63"/>
    <n v="63"/>
    <n v="63"/>
    <n v="23156"/>
    <n v="1"/>
    <x v="9"/>
    <x v="4"/>
  </r>
  <r>
    <x v="0"/>
    <x v="1"/>
    <s v="DLES"/>
    <n v="2204"/>
    <x v="30"/>
    <m/>
    <m/>
    <n v="165"/>
    <n v="165"/>
    <n v="165"/>
    <n v="23156"/>
    <n v="1"/>
    <x v="9"/>
    <x v="4"/>
  </r>
  <r>
    <x v="0"/>
    <x v="1"/>
    <s v="DLES"/>
    <n v="2205"/>
    <x v="31"/>
    <m/>
    <m/>
    <n v="195"/>
    <n v="195"/>
    <n v="195"/>
    <n v="23156"/>
    <n v="1"/>
    <x v="9"/>
    <x v="4"/>
  </r>
  <r>
    <x v="0"/>
    <x v="1"/>
    <s v="DLES"/>
    <n v="2206"/>
    <x v="32"/>
    <m/>
    <m/>
    <n v="49"/>
    <n v="49"/>
    <n v="49"/>
    <n v="23156"/>
    <n v="1"/>
    <x v="9"/>
    <x v="4"/>
  </r>
  <r>
    <x v="0"/>
    <x v="1"/>
    <s v="DLES"/>
    <n v="2207"/>
    <x v="33"/>
    <n v="1"/>
    <n v="1"/>
    <n v="1524"/>
    <n v="1526"/>
    <n v="1525"/>
    <n v="23156"/>
    <n v="0.999344262295082"/>
    <x v="9"/>
    <x v="4"/>
  </r>
  <r>
    <x v="0"/>
    <x v="1"/>
    <s v="DLES"/>
    <n v="2208"/>
    <x v="34"/>
    <n v="339"/>
    <n v="274"/>
    <n v="166"/>
    <n v="779"/>
    <n v="440"/>
    <n v="23156"/>
    <n v="0.37727272727272726"/>
    <x v="9"/>
    <x v="4"/>
  </r>
  <r>
    <x v="0"/>
    <x v="1"/>
    <s v="DLES"/>
    <n v="2209"/>
    <x v="35"/>
    <m/>
    <n v="1"/>
    <n v="346"/>
    <n v="347"/>
    <n v="347"/>
    <n v="23156"/>
    <n v="0.99711815561959649"/>
    <x v="9"/>
    <x v="4"/>
  </r>
  <r>
    <x v="0"/>
    <x v="1"/>
    <s v="DLES"/>
    <n v="2210"/>
    <x v="36"/>
    <n v="354"/>
    <n v="147"/>
    <n v="213"/>
    <n v="714"/>
    <n v="360"/>
    <n v="23156"/>
    <n v="0.59166666666666667"/>
    <x v="9"/>
    <x v="4"/>
  </r>
  <r>
    <x v="0"/>
    <x v="1"/>
    <s v="DLES"/>
    <n v="2211"/>
    <x v="37"/>
    <n v="184"/>
    <m/>
    <n v="972"/>
    <n v="1156"/>
    <n v="972"/>
    <n v="23156"/>
    <n v="1"/>
    <x v="9"/>
    <x v="4"/>
  </r>
  <r>
    <x v="0"/>
    <x v="1"/>
    <s v="DLES"/>
    <n v="2212"/>
    <x v="38"/>
    <n v="2"/>
    <m/>
    <n v="44"/>
    <n v="46"/>
    <n v="44"/>
    <n v="23156"/>
    <n v="1"/>
    <x v="9"/>
    <x v="4"/>
  </r>
  <r>
    <x v="0"/>
    <x v="1"/>
    <s v="DLES"/>
    <n v="2213"/>
    <x v="39"/>
    <n v="1"/>
    <m/>
    <n v="116"/>
    <n v="117"/>
    <n v="116"/>
    <n v="23156"/>
    <n v="1"/>
    <x v="9"/>
    <x v="4"/>
  </r>
  <r>
    <x v="0"/>
    <x v="1"/>
    <s v="DLES"/>
    <n v="2214"/>
    <x v="40"/>
    <m/>
    <m/>
    <n v="78"/>
    <n v="78"/>
    <n v="78"/>
    <n v="23156"/>
    <n v="1"/>
    <x v="9"/>
    <x v="4"/>
  </r>
  <r>
    <x v="0"/>
    <x v="1"/>
    <s v="DLES"/>
    <n v="2215"/>
    <x v="11"/>
    <n v="2"/>
    <m/>
    <n v="150"/>
    <n v="152"/>
    <n v="150"/>
    <n v="23156"/>
    <n v="1"/>
    <x v="9"/>
    <x v="4"/>
  </r>
  <r>
    <x v="0"/>
    <x v="1"/>
    <s v="DLES"/>
    <n v="2216"/>
    <x v="12"/>
    <n v="3"/>
    <m/>
    <n v="109"/>
    <n v="112"/>
    <n v="109"/>
    <n v="23156"/>
    <n v="1"/>
    <x v="9"/>
    <x v="4"/>
  </r>
  <r>
    <x v="0"/>
    <x v="1"/>
    <s v="DLES"/>
    <n v="2218"/>
    <x v="13"/>
    <n v="106"/>
    <n v="23"/>
    <n v="206"/>
    <n v="335"/>
    <n v="229"/>
    <n v="23156"/>
    <n v="0.89956331877729256"/>
    <x v="9"/>
    <x v="4"/>
  </r>
  <r>
    <x v="0"/>
    <x v="1"/>
    <s v="DLES"/>
    <n v="2219"/>
    <x v="14"/>
    <m/>
    <n v="1"/>
    <n v="664"/>
    <n v="665"/>
    <n v="665"/>
    <n v="23156"/>
    <n v="0.99849624060150377"/>
    <x v="9"/>
    <x v="4"/>
  </r>
  <r>
    <x v="0"/>
    <x v="1"/>
    <s v="DLES"/>
    <n v="2220"/>
    <x v="53"/>
    <m/>
    <n v="2"/>
    <n v="1"/>
    <n v="3"/>
    <n v="3"/>
    <n v="23156"/>
    <n v="0.33333333333333331"/>
    <x v="9"/>
    <x v="4"/>
  </r>
  <r>
    <x v="0"/>
    <x v="1"/>
    <s v="DIRECCIÓN DE PARTICIPACIÓN Y RELACIONES INTERINSTITUCIONALES"/>
    <n v="2300"/>
    <x v="15"/>
    <m/>
    <m/>
    <n v="9"/>
    <n v="9"/>
    <n v="9"/>
    <n v="23156"/>
    <n v="1"/>
    <x v="9"/>
    <x v="4"/>
  </r>
  <r>
    <x v="0"/>
    <x v="1"/>
    <s v="DIRECCIÓN DE RELACIONES CON EL SECTOR EDUCATIVO PRIVADO"/>
    <n v="2400"/>
    <x v="54"/>
    <m/>
    <m/>
    <n v="53"/>
    <n v="53"/>
    <n v="53"/>
    <n v="23156"/>
    <n v="1"/>
    <x v="9"/>
    <x v="4"/>
  </r>
  <r>
    <x v="0"/>
    <x v="1"/>
    <s v="DIRECCIÓN DE INSPECCIÓN Y VIGILANCIA"/>
    <n v="2500"/>
    <x v="16"/>
    <m/>
    <m/>
    <n v="269"/>
    <n v="269"/>
    <n v="269"/>
    <n v="23156"/>
    <n v="1"/>
    <x v="9"/>
    <x v="4"/>
  </r>
  <r>
    <x v="0"/>
    <x v="1"/>
    <s v="DIRECCION DE RELACIONES CON LOS SECTORES DE EDUCACION SUPERIOR Y EDUCACION PARA EL TRABAJO"/>
    <n v="2600"/>
    <x v="60"/>
    <m/>
    <m/>
    <n v="237"/>
    <n v="237"/>
    <n v="237"/>
    <n v="23156"/>
    <n v="1"/>
    <x v="9"/>
    <x v="4"/>
  </r>
  <r>
    <x v="0"/>
    <x v="3"/>
    <s v="SUBSECRETARÍA DE CALIDAD Y PERTINENCIA"/>
    <n v="3000"/>
    <x v="17"/>
    <m/>
    <m/>
    <n v="2"/>
    <n v="2"/>
    <n v="2"/>
    <n v="23156"/>
    <n v="1"/>
    <x v="9"/>
    <x v="4"/>
  </r>
  <r>
    <x v="0"/>
    <x v="3"/>
    <s v="DIRECCIÓN DE EDUCACIÓN PREESCOLAR Y BÁSICA"/>
    <n v="3100"/>
    <x v="18"/>
    <m/>
    <m/>
    <n v="13"/>
    <n v="13"/>
    <n v="13"/>
    <n v="23156"/>
    <n v="1"/>
    <x v="9"/>
    <x v="4"/>
  </r>
  <r>
    <x v="0"/>
    <x v="3"/>
    <s v="DIRECCIÓN DE EDUCACIÓN MEDIA"/>
    <n v="3200"/>
    <x v="19"/>
    <m/>
    <m/>
    <n v="16"/>
    <n v="16"/>
    <n v="16"/>
    <n v="23156"/>
    <n v="1"/>
    <x v="9"/>
    <x v="4"/>
  </r>
  <r>
    <x v="0"/>
    <x v="3"/>
    <s v="DIRECCIÓN DE CIENCIAS TECNOLOGÍAS Y MEDIOS EDUCATIVOS"/>
    <n v="3300"/>
    <x v="20"/>
    <m/>
    <m/>
    <n v="19"/>
    <n v="19"/>
    <n v="19"/>
    <n v="23156"/>
    <n v="1"/>
    <x v="9"/>
    <x v="4"/>
  </r>
  <r>
    <x v="0"/>
    <x v="3"/>
    <s v="DIRECCIÓN DE INCLUSIÓN E INTEGRACIÓN DE POBLACIONES"/>
    <n v="3400"/>
    <x v="21"/>
    <m/>
    <m/>
    <n v="40"/>
    <n v="40"/>
    <n v="40"/>
    <n v="23156"/>
    <n v="1"/>
    <x v="9"/>
    <x v="4"/>
  </r>
  <r>
    <x v="0"/>
    <x v="3"/>
    <s v="DIRECCIÓN DE FORMACIÓN DE DOCENTES E INNOVACIÓNES PEDAGÓGICAS"/>
    <n v="3500"/>
    <x v="41"/>
    <m/>
    <m/>
    <n v="34"/>
    <n v="34"/>
    <n v="34"/>
    <n v="23156"/>
    <n v="1"/>
    <x v="9"/>
    <x v="4"/>
  </r>
  <r>
    <x v="0"/>
    <x v="3"/>
    <s v="DIRECCIÓN DE EVALUACIÓN DE LA EDUCACIÓN"/>
    <n v="3600"/>
    <x v="42"/>
    <m/>
    <m/>
    <n v="6"/>
    <n v="6"/>
    <n v="6"/>
    <n v="23156"/>
    <n v="1"/>
    <x v="9"/>
    <x v="4"/>
  </r>
  <r>
    <x v="0"/>
    <x v="4"/>
    <s v="DIRECCIÓN DE COBERTURA"/>
    <n v="4100"/>
    <x v="43"/>
    <n v="24"/>
    <n v="28"/>
    <n v="1070"/>
    <n v="1122"/>
    <n v="1098"/>
    <n v="23156"/>
    <n v="0.97449908925318762"/>
    <x v="9"/>
    <x v="4"/>
  </r>
  <r>
    <x v="0"/>
    <x v="4"/>
    <s v="DIRECCIÓN DE BIENESTAR ESTUDIANTIL"/>
    <n v="4200"/>
    <x v="44"/>
    <n v="632"/>
    <n v="54"/>
    <n v="463"/>
    <n v="1149"/>
    <n v="517"/>
    <n v="23156"/>
    <n v="0.89555125725338491"/>
    <x v="9"/>
    <x v="4"/>
  </r>
  <r>
    <x v="0"/>
    <x v="4"/>
    <s v="DIRECCIÓN DE CONSTRUCCIÓN Y CONSERVACIÓN DE ESTABLECIMIENTOS EDUCATIVOS"/>
    <n v="4300"/>
    <x v="45"/>
    <n v="2"/>
    <n v="2"/>
    <n v="201"/>
    <n v="205"/>
    <n v="203"/>
    <n v="23156"/>
    <n v="0.99014778325123154"/>
    <x v="9"/>
    <x v="4"/>
  </r>
  <r>
    <x v="0"/>
    <x v="4"/>
    <s v="DIRECCIÓN DE DOTACIONES ESCOLARES"/>
    <n v="4400"/>
    <x v="46"/>
    <m/>
    <n v="1"/>
    <n v="62"/>
    <n v="63"/>
    <n v="63"/>
    <n v="23156"/>
    <n v="0.98412698412698407"/>
    <x v="9"/>
    <x v="4"/>
  </r>
  <r>
    <x v="0"/>
    <x v="2"/>
    <s v="SUBSECRETARÍA DE GESTIÓN INSTITUCIONAL"/>
    <n v="5000"/>
    <x v="57"/>
    <n v="1"/>
    <m/>
    <n v="16"/>
    <n v="17"/>
    <n v="16"/>
    <n v="23156"/>
    <n v="1"/>
    <x v="9"/>
    <x v="4"/>
  </r>
  <r>
    <x v="0"/>
    <x v="2"/>
    <s v="DIRECCION DE TALENTO HUMANO"/>
    <n v="5100"/>
    <x v="47"/>
    <n v="3"/>
    <n v="3"/>
    <n v="241"/>
    <n v="247"/>
    <n v="244"/>
    <n v="23156"/>
    <n v="0.98770491803278693"/>
    <x v="9"/>
    <x v="4"/>
  </r>
  <r>
    <x v="0"/>
    <x v="2"/>
    <s v="DIRECCION DE TALENTO HUMANO"/>
    <n v="5101"/>
    <x v="48"/>
    <n v="35"/>
    <n v="14"/>
    <n v="1129"/>
    <n v="1178"/>
    <n v="1143"/>
    <n v="23156"/>
    <n v="0.98775153105861768"/>
    <x v="9"/>
    <x v="4"/>
  </r>
  <r>
    <x v="0"/>
    <x v="2"/>
    <s v="DIRECCION DE TALENTO HUMANO"/>
    <n v="5110"/>
    <x v="49"/>
    <n v="88"/>
    <n v="3"/>
    <n v="1557"/>
    <n v="1648"/>
    <n v="1560"/>
    <n v="23156"/>
    <n v="0.99807692307692308"/>
    <x v="9"/>
    <x v="4"/>
  </r>
  <r>
    <x v="0"/>
    <x v="2"/>
    <s v="DIRECCION DE TALENTO HUMANO"/>
    <n v="5111"/>
    <x v="50"/>
    <n v="86"/>
    <n v="32"/>
    <n v="1742"/>
    <n v="1860"/>
    <n v="1774"/>
    <n v="23156"/>
    <n v="0.98196166854565947"/>
    <x v="9"/>
    <x v="4"/>
  </r>
  <r>
    <x v="0"/>
    <x v="2"/>
    <s v="DIRECCION DE TALENTO HUMANO"/>
    <n v="5120"/>
    <x v="51"/>
    <n v="1"/>
    <n v="1"/>
    <n v="1156"/>
    <n v="1158"/>
    <n v="1157"/>
    <n v="23156"/>
    <n v="0.99913569576490924"/>
    <x v="9"/>
    <x v="4"/>
  </r>
  <r>
    <x v="0"/>
    <x v="2"/>
    <s v="DIRECCION DE TALENTO HUMANO"/>
    <n v="5130"/>
    <x v="52"/>
    <n v="1"/>
    <n v="1"/>
    <n v="415"/>
    <n v="417"/>
    <n v="416"/>
    <n v="23156"/>
    <n v="0.99759615384615385"/>
    <x v="9"/>
    <x v="4"/>
  </r>
  <r>
    <x v="0"/>
    <x v="2"/>
    <s v="DIRECCION DE CONTRATOS"/>
    <n v="5200"/>
    <x v="58"/>
    <m/>
    <m/>
    <n v="1"/>
    <n v="1"/>
    <n v="1"/>
    <n v="23156"/>
    <n v="1"/>
    <x v="9"/>
    <x v="4"/>
  </r>
  <r>
    <x v="0"/>
    <x v="2"/>
    <s v="DIRECCION DE CONTRATOS"/>
    <n v="5210"/>
    <x v="3"/>
    <m/>
    <m/>
    <n v="3"/>
    <n v="3"/>
    <n v="3"/>
    <n v="23156"/>
    <n v="1"/>
    <x v="9"/>
    <x v="4"/>
  </r>
  <r>
    <x v="0"/>
    <x v="2"/>
    <s v="DIRECCION DE CONTRATOS"/>
    <n v="5220"/>
    <x v="4"/>
    <m/>
    <m/>
    <n v="399"/>
    <n v="399"/>
    <n v="399"/>
    <n v="23156"/>
    <n v="1"/>
    <x v="9"/>
    <x v="4"/>
  </r>
  <r>
    <x v="0"/>
    <x v="2"/>
    <s v="DIRECCION DESERVICIOS ADMINISTRATIVOS"/>
    <n v="5300"/>
    <x v="5"/>
    <m/>
    <n v="1"/>
    <n v="69"/>
    <n v="70"/>
    <n v="70"/>
    <n v="23156"/>
    <n v="0.98571428571428577"/>
    <x v="9"/>
    <x v="4"/>
  </r>
  <r>
    <x v="0"/>
    <x v="2"/>
    <s v="DIRECCION DESERVICIOS ADMINISTRATIVOS"/>
    <n v="5301"/>
    <x v="6"/>
    <n v="1"/>
    <m/>
    <n v="770"/>
    <n v="771"/>
    <n v="770"/>
    <n v="23156"/>
    <n v="1"/>
    <x v="9"/>
    <x v="4"/>
  </r>
  <r>
    <x v="0"/>
    <x v="2"/>
    <s v="DIRECCION DESERVICIOS ADMINISTRATIVOS"/>
    <n v="5310"/>
    <x v="7"/>
    <m/>
    <m/>
    <n v="3864"/>
    <n v="3864"/>
    <n v="3864"/>
    <n v="23156"/>
    <n v="1"/>
    <x v="9"/>
    <x v="4"/>
  </r>
  <r>
    <x v="0"/>
    <x v="2"/>
    <s v="DIRECCION DESERVICIOS ADMINISTRATIVOS"/>
    <n v="5320"/>
    <x v="8"/>
    <m/>
    <n v="1"/>
    <n v="163"/>
    <n v="164"/>
    <n v="164"/>
    <n v="23156"/>
    <n v="0.99390243902439024"/>
    <x v="9"/>
    <x v="4"/>
  </r>
  <r>
    <x v="0"/>
    <x v="2"/>
    <s v="DIRECCION FINANCIERA"/>
    <n v="5410"/>
    <x v="9"/>
    <m/>
    <m/>
    <n v="5"/>
    <n v="5"/>
    <n v="5"/>
    <n v="23156"/>
    <n v="1"/>
    <x v="9"/>
    <x v="4"/>
  </r>
  <r>
    <x v="0"/>
    <x v="2"/>
    <s v="DIRECCION FINANCIERA"/>
    <n v="5420"/>
    <x v="10"/>
    <m/>
    <m/>
    <n v="27"/>
    <n v="27"/>
    <n v="27"/>
    <n v="23156"/>
    <n v="1"/>
    <x v="9"/>
    <x v="4"/>
  </r>
  <r>
    <x v="1"/>
    <x v="0"/>
    <s v="DESPACHO"/>
    <n v="1000"/>
    <x v="26"/>
    <m/>
    <m/>
    <n v="76"/>
    <n v="76"/>
    <n v="76"/>
    <n v="5882"/>
    <n v="1"/>
    <x v="9"/>
    <x v="4"/>
  </r>
  <r>
    <x v="1"/>
    <x v="0"/>
    <s v="OFICINA ASESORA DE PLANEACIÓN"/>
    <n v="1100"/>
    <x v="27"/>
    <m/>
    <m/>
    <n v="16"/>
    <n v="16"/>
    <n v="16"/>
    <n v="5882"/>
    <n v="1"/>
    <x v="9"/>
    <x v="4"/>
  </r>
  <r>
    <x v="1"/>
    <x v="0"/>
    <s v="OFICINA DE CONTROL INTERNO"/>
    <n v="1200"/>
    <x v="28"/>
    <m/>
    <m/>
    <n v="122"/>
    <n v="122"/>
    <n v="122"/>
    <n v="5882"/>
    <n v="1"/>
    <x v="9"/>
    <x v="4"/>
  </r>
  <r>
    <x v="1"/>
    <x v="0"/>
    <s v="OFICINA ASESORA DE JURIDÍCA"/>
    <n v="1300"/>
    <x v="29"/>
    <n v="6"/>
    <n v="5"/>
    <n v="382"/>
    <n v="393"/>
    <n v="387"/>
    <n v="5882"/>
    <n v="0.98708010335917318"/>
    <x v="9"/>
    <x v="4"/>
  </r>
  <r>
    <x v="1"/>
    <x v="0"/>
    <s v="OFICINA DE CONTROL DISCIPLINARIO"/>
    <n v="1400"/>
    <x v="0"/>
    <m/>
    <n v="1"/>
    <n v="208"/>
    <n v="209"/>
    <n v="209"/>
    <n v="5882"/>
    <n v="0.99521531100478466"/>
    <x v="9"/>
    <x v="4"/>
  </r>
  <r>
    <x v="1"/>
    <x v="0"/>
    <s v="OFICINA ASESORA DE COMUNICACIÓN Y PRENSA"/>
    <n v="1500"/>
    <x v="1"/>
    <m/>
    <m/>
    <n v="2"/>
    <n v="2"/>
    <n v="2"/>
    <n v="5882"/>
    <n v="1"/>
    <x v="9"/>
    <x v="4"/>
  </r>
  <r>
    <x v="1"/>
    <x v="1"/>
    <s v="SUBSECRETARÍA DE INTEGRACIÓN INTERINSTITUCIONAL"/>
    <n v="2000"/>
    <x v="2"/>
    <m/>
    <m/>
    <n v="13"/>
    <n v="13"/>
    <n v="13"/>
    <n v="5882"/>
    <n v="1"/>
    <x v="9"/>
    <x v="4"/>
  </r>
  <r>
    <x v="1"/>
    <x v="1"/>
    <s v="DIRECCIÓN GENERAL DE EDUCACIÓN Y COLEGIOS DISTRITALES"/>
    <n v="2100"/>
    <x v="22"/>
    <n v="1"/>
    <m/>
    <n v="30"/>
    <n v="31"/>
    <n v="30"/>
    <n v="5882"/>
    <n v="1"/>
    <x v="9"/>
    <x v="4"/>
  </r>
  <r>
    <x v="1"/>
    <x v="1"/>
    <s v="DLES"/>
    <n v="2201"/>
    <x v="23"/>
    <m/>
    <m/>
    <n v="24"/>
    <n v="24"/>
    <n v="24"/>
    <n v="5882"/>
    <n v="1"/>
    <x v="9"/>
    <x v="4"/>
  </r>
  <r>
    <x v="1"/>
    <x v="1"/>
    <s v="DLES"/>
    <n v="2202"/>
    <x v="24"/>
    <n v="2"/>
    <m/>
    <n v="13"/>
    <n v="15"/>
    <n v="13"/>
    <n v="5882"/>
    <n v="1"/>
    <x v="9"/>
    <x v="4"/>
  </r>
  <r>
    <x v="1"/>
    <x v="1"/>
    <s v="DLES"/>
    <n v="2203"/>
    <x v="25"/>
    <m/>
    <m/>
    <n v="15"/>
    <n v="15"/>
    <n v="15"/>
    <n v="5882"/>
    <n v="1"/>
    <x v="9"/>
    <x v="4"/>
  </r>
  <r>
    <x v="1"/>
    <x v="1"/>
    <s v="DLES"/>
    <n v="2204"/>
    <x v="30"/>
    <m/>
    <m/>
    <n v="42"/>
    <n v="42"/>
    <n v="42"/>
    <n v="5882"/>
    <n v="1"/>
    <x v="9"/>
    <x v="4"/>
  </r>
  <r>
    <x v="1"/>
    <x v="1"/>
    <s v="DLES"/>
    <n v="2205"/>
    <x v="31"/>
    <m/>
    <n v="1"/>
    <n v="22"/>
    <n v="23"/>
    <n v="23"/>
    <n v="5882"/>
    <n v="0.95652173913043481"/>
    <x v="9"/>
    <x v="4"/>
  </r>
  <r>
    <x v="1"/>
    <x v="1"/>
    <s v="DLES"/>
    <n v="2206"/>
    <x v="32"/>
    <m/>
    <m/>
    <n v="28"/>
    <n v="28"/>
    <n v="28"/>
    <n v="5882"/>
    <n v="1"/>
    <x v="9"/>
    <x v="4"/>
  </r>
  <r>
    <x v="1"/>
    <x v="1"/>
    <s v="DLES"/>
    <n v="2207"/>
    <x v="33"/>
    <n v="1"/>
    <m/>
    <n v="91"/>
    <n v="92"/>
    <n v="91"/>
    <n v="5882"/>
    <n v="1"/>
    <x v="9"/>
    <x v="4"/>
  </r>
  <r>
    <x v="1"/>
    <x v="1"/>
    <s v="DLES"/>
    <n v="2208"/>
    <x v="34"/>
    <n v="1"/>
    <m/>
    <n v="55"/>
    <n v="56"/>
    <n v="55"/>
    <n v="5882"/>
    <n v="1"/>
    <x v="9"/>
    <x v="4"/>
  </r>
  <r>
    <x v="1"/>
    <x v="1"/>
    <s v="DLES"/>
    <n v="2209"/>
    <x v="35"/>
    <m/>
    <m/>
    <n v="28"/>
    <n v="28"/>
    <n v="28"/>
    <n v="5882"/>
    <n v="1"/>
    <x v="9"/>
    <x v="4"/>
  </r>
  <r>
    <x v="1"/>
    <x v="1"/>
    <s v="DLES"/>
    <n v="2210"/>
    <x v="36"/>
    <n v="4"/>
    <n v="2"/>
    <n v="41"/>
    <n v="47"/>
    <n v="43"/>
    <n v="5882"/>
    <n v="0.95348837209302328"/>
    <x v="9"/>
    <x v="4"/>
  </r>
  <r>
    <x v="1"/>
    <x v="1"/>
    <s v="DLES"/>
    <n v="2211"/>
    <x v="37"/>
    <n v="2"/>
    <m/>
    <n v="59"/>
    <n v="61"/>
    <n v="59"/>
    <n v="5882"/>
    <n v="1"/>
    <x v="9"/>
    <x v="4"/>
  </r>
  <r>
    <x v="1"/>
    <x v="1"/>
    <s v="DLES"/>
    <n v="2212"/>
    <x v="38"/>
    <n v="1"/>
    <m/>
    <n v="30"/>
    <n v="31"/>
    <n v="30"/>
    <n v="5882"/>
    <n v="1"/>
    <x v="9"/>
    <x v="4"/>
  </r>
  <r>
    <x v="1"/>
    <x v="1"/>
    <s v="DLES"/>
    <n v="2213"/>
    <x v="39"/>
    <m/>
    <m/>
    <n v="35"/>
    <n v="35"/>
    <n v="35"/>
    <n v="5882"/>
    <n v="1"/>
    <x v="9"/>
    <x v="4"/>
  </r>
  <r>
    <x v="1"/>
    <x v="1"/>
    <s v="DLES"/>
    <n v="2214"/>
    <x v="40"/>
    <m/>
    <n v="1"/>
    <n v="21"/>
    <n v="22"/>
    <n v="22"/>
    <n v="5882"/>
    <n v="0.95454545454545459"/>
    <x v="9"/>
    <x v="4"/>
  </r>
  <r>
    <x v="1"/>
    <x v="1"/>
    <s v="DLES"/>
    <n v="2215"/>
    <x v="11"/>
    <m/>
    <n v="1"/>
    <n v="30"/>
    <n v="31"/>
    <n v="31"/>
    <n v="5882"/>
    <n v="0.967741935483871"/>
    <x v="9"/>
    <x v="4"/>
  </r>
  <r>
    <x v="1"/>
    <x v="1"/>
    <s v="DLES"/>
    <n v="2216"/>
    <x v="12"/>
    <n v="1"/>
    <m/>
    <n v="33"/>
    <n v="34"/>
    <n v="33"/>
    <n v="5882"/>
    <n v="1"/>
    <x v="9"/>
    <x v="4"/>
  </r>
  <r>
    <x v="1"/>
    <x v="1"/>
    <s v="DLES"/>
    <n v="2218"/>
    <x v="13"/>
    <n v="1"/>
    <n v="3"/>
    <n v="47"/>
    <n v="51"/>
    <n v="50"/>
    <n v="5882"/>
    <n v="0.94"/>
    <x v="9"/>
    <x v="4"/>
  </r>
  <r>
    <x v="1"/>
    <x v="1"/>
    <s v="DLES"/>
    <n v="2219"/>
    <x v="14"/>
    <n v="1"/>
    <n v="1"/>
    <n v="56"/>
    <n v="58"/>
    <n v="57"/>
    <n v="5882"/>
    <n v="0.98245614035087714"/>
    <x v="9"/>
    <x v="4"/>
  </r>
  <r>
    <x v="1"/>
    <x v="1"/>
    <s v="DLES"/>
    <n v="2220"/>
    <x v="53"/>
    <n v="8"/>
    <n v="1"/>
    <n v="4"/>
    <n v="13"/>
    <n v="5"/>
    <n v="5882"/>
    <n v="0.8"/>
    <x v="9"/>
    <x v="4"/>
  </r>
  <r>
    <x v="1"/>
    <x v="1"/>
    <s v="DIRECCIÓN DE PARTICIPACIÓN Y RELACIONES INTERINSTITUCIONALES"/>
    <n v="2300"/>
    <x v="15"/>
    <n v="1"/>
    <m/>
    <n v="11"/>
    <n v="12"/>
    <n v="11"/>
    <n v="5882"/>
    <n v="1"/>
    <x v="9"/>
    <x v="4"/>
  </r>
  <r>
    <x v="1"/>
    <x v="1"/>
    <s v="DIRECCIÓN DE RELACIONES CON EL SECTOR EDUCATIVO PRIVADO"/>
    <n v="2400"/>
    <x v="54"/>
    <m/>
    <m/>
    <n v="15"/>
    <n v="15"/>
    <n v="15"/>
    <n v="5882"/>
    <n v="1"/>
    <x v="9"/>
    <x v="4"/>
  </r>
  <r>
    <x v="1"/>
    <x v="1"/>
    <s v="DIRECCIÓN DE INSPECCIÓN Y VIGILANCIA"/>
    <n v="2500"/>
    <x v="16"/>
    <n v="2"/>
    <m/>
    <n v="224"/>
    <n v="226"/>
    <n v="224"/>
    <n v="5882"/>
    <n v="1"/>
    <x v="9"/>
    <x v="4"/>
  </r>
  <r>
    <x v="1"/>
    <x v="1"/>
    <s v="DIRECCION DE RELACIONES CON LOS SECTORES DE EDUCACION SUPERIOR Y EDUCACION PARA EL TRABAJO"/>
    <n v="2600"/>
    <x v="60"/>
    <m/>
    <m/>
    <n v="7"/>
    <n v="7"/>
    <n v="7"/>
    <n v="5882"/>
    <n v="1"/>
    <x v="9"/>
    <x v="4"/>
  </r>
  <r>
    <x v="1"/>
    <x v="3"/>
    <s v="SUBSECRETARÍA DE CALIDAD Y PERTINENCIA"/>
    <n v="3000"/>
    <x v="17"/>
    <m/>
    <m/>
    <n v="6"/>
    <n v="6"/>
    <n v="6"/>
    <n v="5882"/>
    <n v="1"/>
    <x v="9"/>
    <x v="4"/>
  </r>
  <r>
    <x v="1"/>
    <x v="3"/>
    <s v="DIRECCIÓN DE EDUCACIÓN PREESCOLAR Y BÁSICA"/>
    <n v="3100"/>
    <x v="18"/>
    <m/>
    <m/>
    <n v="38"/>
    <n v="38"/>
    <n v="38"/>
    <n v="5882"/>
    <n v="1"/>
    <x v="9"/>
    <x v="4"/>
  </r>
  <r>
    <x v="1"/>
    <x v="3"/>
    <s v="DIRECCIÓN DE EDUCACIÓN MEDIA"/>
    <n v="3200"/>
    <x v="19"/>
    <m/>
    <m/>
    <n v="13"/>
    <n v="13"/>
    <n v="13"/>
    <n v="5882"/>
    <n v="1"/>
    <x v="9"/>
    <x v="4"/>
  </r>
  <r>
    <x v="1"/>
    <x v="3"/>
    <s v="DIRECCIÓN DE CIENCIAS TECNOLOGÍAS Y MEDIOS EDUCATIVOS"/>
    <n v="3300"/>
    <x v="20"/>
    <m/>
    <m/>
    <n v="13"/>
    <n v="13"/>
    <n v="13"/>
    <n v="5882"/>
    <n v="1"/>
    <x v="9"/>
    <x v="4"/>
  </r>
  <r>
    <x v="1"/>
    <x v="3"/>
    <s v="DIRECCIÓN DE INCLUSIÓN E INTEGRACIÓN DE POBLACIONES"/>
    <n v="3400"/>
    <x v="21"/>
    <m/>
    <m/>
    <n v="37"/>
    <n v="37"/>
    <n v="37"/>
    <n v="5882"/>
    <n v="1"/>
    <x v="9"/>
    <x v="4"/>
  </r>
  <r>
    <x v="1"/>
    <x v="3"/>
    <s v="DIRECCIÓN DE FORMACIÓN DE DOCENTES E INNOVACIÓNES PEDAGÓGICAS"/>
    <n v="3500"/>
    <x v="41"/>
    <m/>
    <m/>
    <n v="5"/>
    <n v="5"/>
    <n v="5"/>
    <n v="5882"/>
    <n v="1"/>
    <x v="9"/>
    <x v="4"/>
  </r>
  <r>
    <x v="1"/>
    <x v="3"/>
    <s v="DIRECCIÓN DE EVALUACIÓN DE LA EDUCACIÓN"/>
    <n v="3600"/>
    <x v="42"/>
    <m/>
    <m/>
    <n v="5"/>
    <n v="5"/>
    <n v="5"/>
    <n v="5882"/>
    <n v="1"/>
    <x v="9"/>
    <x v="4"/>
  </r>
  <r>
    <x v="1"/>
    <x v="4"/>
    <s v="SUBSECRETARÍA DE ACCESO Y PERMANENCIA"/>
    <n v="4000"/>
    <x v="56"/>
    <m/>
    <n v="1"/>
    <n v="3"/>
    <n v="4"/>
    <n v="4"/>
    <n v="5882"/>
    <n v="0.75"/>
    <x v="9"/>
    <x v="4"/>
  </r>
  <r>
    <x v="1"/>
    <x v="4"/>
    <s v="DIRECCIÓN DE COBERTURA"/>
    <n v="4100"/>
    <x v="43"/>
    <n v="5"/>
    <n v="14"/>
    <n v="114"/>
    <n v="133"/>
    <n v="128"/>
    <n v="5882"/>
    <n v="0.890625"/>
    <x v="9"/>
    <x v="4"/>
  </r>
  <r>
    <x v="1"/>
    <x v="4"/>
    <s v="DIRECCIÓN DE BIENESTAR ESTUDIANTIL"/>
    <n v="4200"/>
    <x v="44"/>
    <n v="3"/>
    <n v="1"/>
    <n v="29"/>
    <n v="33"/>
    <n v="30"/>
    <n v="5882"/>
    <n v="0.96666666666666667"/>
    <x v="9"/>
    <x v="4"/>
  </r>
  <r>
    <x v="1"/>
    <x v="4"/>
    <s v="DIRECCIÓN DE CONSTRUCCIÓN Y CONSERVACIÓN DE ESTABLECIMIENTOS EDUCATIVOS"/>
    <n v="4300"/>
    <x v="45"/>
    <n v="19"/>
    <n v="8"/>
    <n v="147"/>
    <n v="174"/>
    <n v="155"/>
    <n v="5882"/>
    <n v="0.94838709677419353"/>
    <x v="9"/>
    <x v="4"/>
  </r>
  <r>
    <x v="1"/>
    <x v="4"/>
    <s v="DIRECCIÓN DE DOTACIONES ESCOLARES"/>
    <n v="4400"/>
    <x v="46"/>
    <m/>
    <n v="1"/>
    <n v="264"/>
    <n v="265"/>
    <n v="265"/>
    <n v="5882"/>
    <n v="0.99622641509433962"/>
    <x v="9"/>
    <x v="4"/>
  </r>
  <r>
    <x v="1"/>
    <x v="2"/>
    <s v="SUBSECRETARÍA DE GESTIÓN INSTITUCIONAL"/>
    <n v="5000"/>
    <x v="57"/>
    <m/>
    <m/>
    <n v="6"/>
    <n v="6"/>
    <n v="6"/>
    <n v="5882"/>
    <n v="1"/>
    <x v="9"/>
    <x v="4"/>
  </r>
  <r>
    <x v="1"/>
    <x v="2"/>
    <s v="DIRECCION DE TALENTO HUMANO"/>
    <n v="5100"/>
    <x v="47"/>
    <n v="4"/>
    <n v="7"/>
    <n v="110"/>
    <n v="121"/>
    <n v="117"/>
    <n v="5882"/>
    <n v="0.94017094017094016"/>
    <x v="9"/>
    <x v="4"/>
  </r>
  <r>
    <x v="1"/>
    <x v="2"/>
    <s v="DIRECCION DE TALENTO HUMANO"/>
    <n v="5101"/>
    <x v="48"/>
    <m/>
    <n v="5"/>
    <n v="72"/>
    <n v="77"/>
    <n v="77"/>
    <n v="5882"/>
    <n v="0.93506493506493504"/>
    <x v="9"/>
    <x v="4"/>
  </r>
  <r>
    <x v="1"/>
    <x v="2"/>
    <s v="DIRECCION DE TALENTO HUMANO"/>
    <n v="5110"/>
    <x v="49"/>
    <n v="27"/>
    <n v="3"/>
    <n v="1324"/>
    <n v="1354"/>
    <n v="1327"/>
    <n v="5882"/>
    <n v="0.99773926149208747"/>
    <x v="9"/>
    <x v="4"/>
  </r>
  <r>
    <x v="1"/>
    <x v="2"/>
    <s v="DIRECCION DE TALENTO HUMANO"/>
    <n v="5111"/>
    <x v="50"/>
    <n v="28"/>
    <n v="20"/>
    <n v="68"/>
    <n v="116"/>
    <n v="88"/>
    <n v="5882"/>
    <n v="0.77272727272727271"/>
    <x v="9"/>
    <x v="4"/>
  </r>
  <r>
    <x v="1"/>
    <x v="2"/>
    <s v="DIRECCION DE TALENTO HUMANO"/>
    <n v="5120"/>
    <x v="51"/>
    <m/>
    <m/>
    <n v="122"/>
    <n v="122"/>
    <n v="122"/>
    <n v="5882"/>
    <n v="1"/>
    <x v="9"/>
    <x v="4"/>
  </r>
  <r>
    <x v="1"/>
    <x v="2"/>
    <s v="DIRECCION DE TALENTO HUMANO"/>
    <n v="5130"/>
    <x v="52"/>
    <n v="2"/>
    <n v="1"/>
    <n v="169"/>
    <n v="172"/>
    <n v="170"/>
    <n v="5882"/>
    <n v="0.99411764705882355"/>
    <x v="9"/>
    <x v="4"/>
  </r>
  <r>
    <x v="1"/>
    <x v="2"/>
    <s v="DIRECCION DE CONTRATOS"/>
    <n v="5200"/>
    <x v="58"/>
    <m/>
    <m/>
    <n v="52"/>
    <n v="52"/>
    <n v="52"/>
    <n v="5882"/>
    <n v="1"/>
    <x v="9"/>
    <x v="4"/>
  </r>
  <r>
    <x v="1"/>
    <x v="2"/>
    <s v="DIRECCION DE CONTRATOS"/>
    <n v="5210"/>
    <x v="3"/>
    <m/>
    <m/>
    <n v="14"/>
    <n v="14"/>
    <n v="14"/>
    <n v="5882"/>
    <n v="1"/>
    <x v="9"/>
    <x v="4"/>
  </r>
  <r>
    <x v="1"/>
    <x v="2"/>
    <s v="DIRECCION DE CONTRATOS"/>
    <n v="5220"/>
    <x v="4"/>
    <m/>
    <m/>
    <n v="844"/>
    <n v="844"/>
    <n v="844"/>
    <n v="5882"/>
    <n v="1"/>
    <x v="9"/>
    <x v="4"/>
  </r>
  <r>
    <x v="1"/>
    <x v="2"/>
    <s v="DIRECCION DESERVICIOS ADMINISTRATIVOS"/>
    <n v="5300"/>
    <x v="5"/>
    <m/>
    <m/>
    <n v="119"/>
    <n v="119"/>
    <n v="119"/>
    <n v="5882"/>
    <n v="1"/>
    <x v="9"/>
    <x v="4"/>
  </r>
  <r>
    <x v="1"/>
    <x v="2"/>
    <s v="DIRECCION DESERVICIOS ADMINISTRATIVOS"/>
    <n v="5301"/>
    <x v="6"/>
    <m/>
    <m/>
    <n v="135"/>
    <n v="135"/>
    <n v="135"/>
    <n v="5882"/>
    <n v="1"/>
    <x v="9"/>
    <x v="4"/>
  </r>
  <r>
    <x v="1"/>
    <x v="2"/>
    <s v="DIRECCION DESERVICIOS ADMINISTRATIVOS"/>
    <n v="5310"/>
    <x v="7"/>
    <m/>
    <m/>
    <n v="14"/>
    <n v="14"/>
    <n v="14"/>
    <n v="5882"/>
    <n v="1"/>
    <x v="9"/>
    <x v="4"/>
  </r>
  <r>
    <x v="1"/>
    <x v="2"/>
    <s v="DIRECCION DESERVICIOS ADMINISTRATIVOS"/>
    <n v="5320"/>
    <x v="8"/>
    <m/>
    <m/>
    <n v="45"/>
    <n v="45"/>
    <n v="45"/>
    <n v="5882"/>
    <n v="1"/>
    <x v="9"/>
    <x v="4"/>
  </r>
  <r>
    <x v="1"/>
    <x v="2"/>
    <s v="DIRECCION FINANCIERA"/>
    <n v="5400"/>
    <x v="59"/>
    <m/>
    <m/>
    <n v="4"/>
    <n v="4"/>
    <n v="4"/>
    <n v="5882"/>
    <n v="1"/>
    <x v="9"/>
    <x v="4"/>
  </r>
  <r>
    <x v="1"/>
    <x v="2"/>
    <s v="DIRECCION FINANCIERA"/>
    <n v="5410"/>
    <x v="9"/>
    <m/>
    <m/>
    <n v="86"/>
    <n v="86"/>
    <n v="86"/>
    <n v="5882"/>
    <n v="1"/>
    <x v="9"/>
    <x v="4"/>
  </r>
  <r>
    <x v="1"/>
    <x v="2"/>
    <s v="DIRECCION FINANCIERA"/>
    <n v="5420"/>
    <x v="10"/>
    <m/>
    <n v="3"/>
    <n v="44"/>
    <n v="47"/>
    <n v="47"/>
    <n v="5882"/>
    <n v="0.93617021276595747"/>
    <x v="9"/>
    <x v="4"/>
  </r>
  <r>
    <x v="3"/>
    <x v="5"/>
    <s v=" COLEGIO AGUSTIN FERNANDEZ (IED)"/>
    <s v="6001 - 01"/>
    <x v="62"/>
    <m/>
    <m/>
    <n v="57"/>
    <n v="57"/>
    <n v="57"/>
    <n v="29028"/>
    <n v="1"/>
    <x v="9"/>
    <x v="4"/>
  </r>
  <r>
    <x v="3"/>
    <x v="5"/>
    <s v=" COLEGIO AQUILEO PARRA (IED)"/>
    <s v="6001 - 02"/>
    <x v="63"/>
    <m/>
    <m/>
    <n v="242"/>
    <n v="242"/>
    <n v="242"/>
    <n v="29028"/>
    <n v="1"/>
    <x v="9"/>
    <x v="4"/>
  </r>
  <r>
    <x v="3"/>
    <x v="5"/>
    <s v=" COLEGIO CRISTOBAL COLON (IED)"/>
    <s v="6001 - 03"/>
    <x v="64"/>
    <m/>
    <m/>
    <n v="22"/>
    <n v="22"/>
    <n v="22"/>
    <n v="29028"/>
    <n v="1"/>
    <x v="9"/>
    <x v="4"/>
  </r>
  <r>
    <x v="3"/>
    <x v="5"/>
    <s v=" COLEGIO DIVINO MAESTRO (IED)"/>
    <s v="6001 - 04"/>
    <x v="173"/>
    <n v="155"/>
    <n v="112"/>
    <m/>
    <n v="267"/>
    <n v="112"/>
    <n v="29028"/>
    <n v="0"/>
    <x v="9"/>
    <x v="4"/>
  </r>
  <r>
    <x v="3"/>
    <x v="5"/>
    <s v=" COLEGIO FRIEDRICH NAUMANN (IED)"/>
    <s v="6001 - 05"/>
    <x v="325"/>
    <m/>
    <m/>
    <n v="19"/>
    <n v="19"/>
    <n v="19"/>
    <n v="29028"/>
    <n v="1"/>
    <x v="9"/>
    <x v="4"/>
  </r>
  <r>
    <x v="3"/>
    <x v="5"/>
    <s v=" COLEGIO GENERAL SANTANDER (IED)"/>
    <s v="6001 - 06"/>
    <x v="174"/>
    <m/>
    <m/>
    <n v="139"/>
    <n v="139"/>
    <n v="139"/>
    <n v="29028"/>
    <n v="1"/>
    <x v="9"/>
    <x v="4"/>
  </r>
  <r>
    <x v="3"/>
    <x v="5"/>
    <s v=" COLEGIO NUEVO HORIZONTE (IED)"/>
    <s v="6001 - 07"/>
    <x v="175"/>
    <m/>
    <m/>
    <n v="165"/>
    <n v="165"/>
    <n v="165"/>
    <n v="29028"/>
    <n v="1"/>
    <x v="9"/>
    <x v="4"/>
  </r>
  <r>
    <x v="3"/>
    <x v="5"/>
    <s v=" COLEGIO SALUDCOOP NORTE (IED)"/>
    <s v="6001 - 08"/>
    <x v="107"/>
    <m/>
    <m/>
    <n v="168"/>
    <n v="168"/>
    <n v="168"/>
    <n v="29028"/>
    <n v="1"/>
    <x v="9"/>
    <x v="4"/>
  </r>
  <r>
    <x v="3"/>
    <x v="5"/>
    <s v=" COLEGIO TOBERIN (IED)"/>
    <s v="6001 - 09"/>
    <x v="65"/>
    <m/>
    <m/>
    <n v="66"/>
    <n v="66"/>
    <n v="66"/>
    <n v="29028"/>
    <n v="1"/>
    <x v="9"/>
    <x v="4"/>
  </r>
  <r>
    <x v="3"/>
    <x v="5"/>
    <s v=" COLEGIO UNION COLOMBIA (IED)"/>
    <s v="6001 - 10"/>
    <x v="326"/>
    <m/>
    <m/>
    <n v="21"/>
    <n v="21"/>
    <n v="21"/>
    <n v="29028"/>
    <n v="1"/>
    <x v="9"/>
    <x v="4"/>
  </r>
  <r>
    <x v="3"/>
    <x v="5"/>
    <s v=" COLEGIO USAQUEN (IED)"/>
    <s v="6001 - 11"/>
    <x v="66"/>
    <m/>
    <n v="1"/>
    <n v="197"/>
    <n v="198"/>
    <n v="198"/>
    <n v="29028"/>
    <n v="0.99494949494949492"/>
    <x v="9"/>
    <x v="4"/>
  </r>
  <r>
    <x v="3"/>
    <x v="5"/>
    <s v=" COLEGIO CAMPESTRE MONTE VERDE (IED)"/>
    <s v="6002 - 01"/>
    <x v="176"/>
    <m/>
    <m/>
    <n v="28"/>
    <n v="28"/>
    <n v="28"/>
    <n v="29028"/>
    <n v="1"/>
    <x v="9"/>
    <x v="4"/>
  </r>
  <r>
    <x v="3"/>
    <x v="5"/>
    <s v=" COLEGIO SAN MARTIN DE PORRES (IED)"/>
    <s v="6002 - 02"/>
    <x v="177"/>
    <m/>
    <m/>
    <n v="5"/>
    <n v="5"/>
    <n v="5"/>
    <n v="29028"/>
    <n v="1"/>
    <x v="9"/>
    <x v="4"/>
  </r>
  <r>
    <x v="3"/>
    <x v="5"/>
    <s v=" COLEGIO SIMON RODRIGUEZ (IED)"/>
    <s v="6002 - 03"/>
    <x v="178"/>
    <m/>
    <m/>
    <n v="39"/>
    <n v="39"/>
    <n v="39"/>
    <n v="29028"/>
    <n v="1"/>
    <x v="9"/>
    <x v="4"/>
  </r>
  <r>
    <x v="3"/>
    <x v="5"/>
    <s v=" COLEGIO ANTONIO JOSE URIBE (IED)"/>
    <s v="6003 - 01"/>
    <x v="108"/>
    <m/>
    <m/>
    <n v="11"/>
    <n v="11"/>
    <n v="11"/>
    <n v="29028"/>
    <n v="1"/>
    <x v="9"/>
    <x v="4"/>
  </r>
  <r>
    <x v="3"/>
    <x v="5"/>
    <s v=" COLEGIO AULAS COLOMBIANAS SAN LUIS (IED)"/>
    <s v="6003 - 02"/>
    <x v="327"/>
    <m/>
    <m/>
    <n v="23"/>
    <n v="23"/>
    <n v="23"/>
    <n v="29028"/>
    <n v="1"/>
    <x v="9"/>
    <x v="4"/>
  </r>
  <r>
    <x v="3"/>
    <x v="5"/>
    <s v=" COLEGIO EL VERJON (IED)"/>
    <s v="6003 - 03"/>
    <x v="179"/>
    <m/>
    <m/>
    <n v="2"/>
    <n v="2"/>
    <n v="2"/>
    <n v="29028"/>
    <n v="1"/>
    <x v="9"/>
    <x v="4"/>
  </r>
  <r>
    <x v="3"/>
    <x v="5"/>
    <s v=" COLEGIO EXTERNADO NACIONAL CAMILO TORRES (IED)"/>
    <s v="6003 - 04"/>
    <x v="180"/>
    <m/>
    <m/>
    <n v="19"/>
    <n v="19"/>
    <n v="19"/>
    <n v="29028"/>
    <n v="1"/>
    <x v="9"/>
    <x v="4"/>
  </r>
  <r>
    <x v="3"/>
    <x v="5"/>
    <s v=" COLEGIO JORGE SOTO DEL CORRAL (IED)"/>
    <s v="6003 - 05"/>
    <x v="361"/>
    <m/>
    <m/>
    <n v="19"/>
    <n v="19"/>
    <n v="19"/>
    <n v="29028"/>
    <n v="1"/>
    <x v="9"/>
    <x v="4"/>
  </r>
  <r>
    <x v="3"/>
    <x v="5"/>
    <s v=" COLEGIO LOS PINOS (IED)"/>
    <s v="6003 - 06"/>
    <x v="362"/>
    <m/>
    <m/>
    <n v="18"/>
    <n v="18"/>
    <n v="18"/>
    <n v="29028"/>
    <n v="1"/>
    <x v="9"/>
    <x v="4"/>
  </r>
  <r>
    <x v="3"/>
    <x v="5"/>
    <s v=" COLEGIO MANUEL ELKIN PATARROYO (IED)"/>
    <s v="6003 - 07"/>
    <x v="67"/>
    <m/>
    <m/>
    <n v="7"/>
    <n v="7"/>
    <n v="7"/>
    <n v="29028"/>
    <n v="1"/>
    <x v="9"/>
    <x v="4"/>
  </r>
  <r>
    <x v="3"/>
    <x v="5"/>
    <s v=" COLEGIO POLICARPA SALAVARRIETA (IED)"/>
    <s v="6003 - 08"/>
    <x v="158"/>
    <m/>
    <m/>
    <n v="24"/>
    <n v="24"/>
    <n v="24"/>
    <n v="29028"/>
    <n v="1"/>
    <x v="9"/>
    <x v="4"/>
  </r>
  <r>
    <x v="3"/>
    <x v="5"/>
    <s v=" COLEGIO AGUAS CLARAS (IED)"/>
    <s v="6004 - 01"/>
    <x v="405"/>
    <m/>
    <m/>
    <n v="2"/>
    <n v="2"/>
    <n v="2"/>
    <n v="29028"/>
    <n v="1"/>
    <x v="9"/>
    <x v="4"/>
  </r>
  <r>
    <x v="3"/>
    <x v="5"/>
    <s v=" COLEGIO ALDEMAR ROJAS PLAZAS (IED)"/>
    <s v="6004 - 02"/>
    <x v="159"/>
    <n v="3"/>
    <n v="1"/>
    <n v="99"/>
    <n v="103"/>
    <n v="100"/>
    <n v="29028"/>
    <n v="0.99"/>
    <x v="9"/>
    <x v="4"/>
  </r>
  <r>
    <x v="3"/>
    <x v="5"/>
    <s v=" COLEGIO ALEMANIA UNIFICADA (IED)"/>
    <s v="6004 - 03"/>
    <x v="160"/>
    <m/>
    <m/>
    <n v="11"/>
    <n v="11"/>
    <n v="11"/>
    <n v="29028"/>
    <n v="1"/>
    <x v="9"/>
    <x v="4"/>
  </r>
  <r>
    <x v="3"/>
    <x v="5"/>
    <s v=" COLEGIO ALTAMIRA SUR ORIENTAL (IED)"/>
    <s v="6004 - 04"/>
    <x v="161"/>
    <m/>
    <m/>
    <n v="16"/>
    <n v="16"/>
    <n v="16"/>
    <n v="29028"/>
    <n v="1"/>
    <x v="9"/>
    <x v="4"/>
  </r>
  <r>
    <x v="3"/>
    <x v="5"/>
    <s v=" COLEGIO ATENAS (IED)"/>
    <s v="6004 - 05"/>
    <x v="162"/>
    <m/>
    <m/>
    <n v="13"/>
    <n v="13"/>
    <n v="13"/>
    <n v="29028"/>
    <n v="1"/>
    <x v="9"/>
    <x v="4"/>
  </r>
  <r>
    <x v="3"/>
    <x v="5"/>
    <s v=" COLEGIO EL MANANTIAL (CED)"/>
    <s v="6004 - 06"/>
    <x v="68"/>
    <n v="1"/>
    <m/>
    <m/>
    <n v="1"/>
    <n v="0"/>
    <n v="29028"/>
    <e v="#DIV/0!"/>
    <x v="9"/>
    <x v="4"/>
  </r>
  <r>
    <x v="3"/>
    <x v="5"/>
    <s v=" COLEGIO EL RODEO (IED)"/>
    <s v="6004 - 07"/>
    <x v="109"/>
    <m/>
    <m/>
    <n v="135"/>
    <n v="135"/>
    <n v="135"/>
    <n v="29028"/>
    <n v="1"/>
    <x v="9"/>
    <x v="4"/>
  </r>
  <r>
    <x v="3"/>
    <x v="5"/>
    <s v=" COLEGIO ENTRE NUBES SURORIENTAL (IED)"/>
    <s v="6004 - 08"/>
    <x v="163"/>
    <m/>
    <m/>
    <n v="16"/>
    <n v="16"/>
    <n v="16"/>
    <n v="29028"/>
    <n v="1"/>
    <x v="9"/>
    <x v="4"/>
  </r>
  <r>
    <x v="3"/>
    <x v="5"/>
    <s v=" COLEGIO FLORENTINO GONZALEZ (IED)"/>
    <s v="6004 - 09"/>
    <x v="164"/>
    <m/>
    <m/>
    <n v="159"/>
    <n v="159"/>
    <n v="159"/>
    <n v="29028"/>
    <n v="1"/>
    <x v="9"/>
    <x v="4"/>
  </r>
  <r>
    <x v="3"/>
    <x v="5"/>
    <s v=" COLEGIO FRANCISCO JAVIER MATIZ (IED)"/>
    <s v="6004 - 10"/>
    <x v="378"/>
    <m/>
    <m/>
    <n v="8"/>
    <n v="8"/>
    <n v="8"/>
    <n v="29028"/>
    <n v="1"/>
    <x v="9"/>
    <x v="4"/>
  </r>
  <r>
    <x v="3"/>
    <x v="5"/>
    <s v=" COLEGIO GRAN COLOMBIA (IED)"/>
    <s v="6004 - 11"/>
    <x v="165"/>
    <m/>
    <m/>
    <n v="1"/>
    <n v="1"/>
    <n v="1"/>
    <n v="29028"/>
    <n v="1"/>
    <x v="9"/>
    <x v="4"/>
  </r>
  <r>
    <x v="3"/>
    <x v="5"/>
    <s v=" COLEGIO JOSE ACEVEDO Y GOMEZ (IED)"/>
    <s v="6004 - 12"/>
    <x v="393"/>
    <m/>
    <m/>
    <n v="11"/>
    <n v="11"/>
    <n v="11"/>
    <n v="29028"/>
    <n v="1"/>
    <x v="9"/>
    <x v="4"/>
  </r>
  <r>
    <x v="3"/>
    <x v="5"/>
    <s v=" COLEGIO JOSE FELIX RESTREPO (IED)"/>
    <s v="6004 - 13"/>
    <x v="181"/>
    <m/>
    <m/>
    <n v="42"/>
    <n v="42"/>
    <n v="42"/>
    <n v="29028"/>
    <n v="1"/>
    <x v="9"/>
    <x v="4"/>
  </r>
  <r>
    <x v="3"/>
    <x v="5"/>
    <s v=" COLEGIO JOSE JOAQUIN CASTRO MARTINEZ (IED)"/>
    <s v="6004 - 14"/>
    <x v="182"/>
    <m/>
    <m/>
    <n v="22"/>
    <n v="22"/>
    <n v="22"/>
    <n v="29028"/>
    <n v="1"/>
    <x v="9"/>
    <x v="4"/>
  </r>
  <r>
    <x v="3"/>
    <x v="5"/>
    <s v=" COLEGIO JOSE MARIA CARBONELL (IED)"/>
    <s v="6004 - 15"/>
    <x v="398"/>
    <m/>
    <m/>
    <n v="24"/>
    <n v="24"/>
    <n v="24"/>
    <n v="29028"/>
    <n v="1"/>
    <x v="9"/>
    <x v="4"/>
  </r>
  <r>
    <x v="3"/>
    <x v="5"/>
    <s v=" COLEGIO JUAN EVANGELISTA GOMEZ (IED)"/>
    <s v="6004 - 16"/>
    <x v="183"/>
    <n v="1"/>
    <m/>
    <n v="165"/>
    <n v="166"/>
    <n v="165"/>
    <n v="29028"/>
    <n v="1"/>
    <x v="9"/>
    <x v="4"/>
  </r>
  <r>
    <x v="3"/>
    <x v="5"/>
    <s v=" COLEGIO JUAN REY (IED)"/>
    <s v="6004 - 17"/>
    <x v="133"/>
    <m/>
    <m/>
    <n v="91"/>
    <n v="91"/>
    <n v="91"/>
    <n v="29028"/>
    <n v="1"/>
    <x v="9"/>
    <x v="4"/>
  </r>
  <r>
    <x v="3"/>
    <x v="5"/>
    <s v=" COLEGIO JUANA ESCOBAR (IED)"/>
    <s v="6004 - 18"/>
    <x v="184"/>
    <m/>
    <m/>
    <n v="33"/>
    <n v="33"/>
    <n v="33"/>
    <n v="29028"/>
    <n v="1"/>
    <x v="9"/>
    <x v="4"/>
  </r>
  <r>
    <x v="3"/>
    <x v="5"/>
    <s v=" COLEGIO LA BELLEZA LOS LIBERTADORES (IED)"/>
    <s v="6004 - 19"/>
    <x v="185"/>
    <m/>
    <m/>
    <n v="110"/>
    <n v="110"/>
    <n v="110"/>
    <n v="29028"/>
    <n v="1"/>
    <x v="9"/>
    <x v="4"/>
  </r>
  <r>
    <x v="3"/>
    <x v="5"/>
    <s v=" COLEGIO LA VICTORIA (IED)"/>
    <s v="6004 - 20"/>
    <x v="406"/>
    <n v="31"/>
    <m/>
    <n v="28"/>
    <n v="59"/>
    <n v="28"/>
    <n v="29028"/>
    <n v="1"/>
    <x v="9"/>
    <x v="4"/>
  </r>
  <r>
    <x v="3"/>
    <x v="5"/>
    <s v=" COLEGIO LOS ALPES (IED)"/>
    <s v="6004 - 21"/>
    <x v="186"/>
    <n v="7"/>
    <m/>
    <n v="66"/>
    <n v="73"/>
    <n v="66"/>
    <n v="29028"/>
    <n v="1"/>
    <x v="9"/>
    <x v="4"/>
  </r>
  <r>
    <x v="3"/>
    <x v="5"/>
    <s v=" COLEGIO MANUELITA SAENZ (IED)"/>
    <s v="6004 - 22"/>
    <x v="110"/>
    <m/>
    <m/>
    <n v="336"/>
    <n v="336"/>
    <n v="336"/>
    <n v="29028"/>
    <n v="1"/>
    <x v="9"/>
    <x v="4"/>
  </r>
  <r>
    <x v="3"/>
    <x v="5"/>
    <s v=" COLEGIO MONTEBELLO (IED)"/>
    <s v="6004 - 23"/>
    <x v="323"/>
    <m/>
    <m/>
    <n v="22"/>
    <n v="22"/>
    <n v="22"/>
    <n v="29028"/>
    <n v="1"/>
    <x v="9"/>
    <x v="4"/>
  </r>
  <r>
    <x v="3"/>
    <x v="5"/>
    <s v=" COLEGIO MORALBA SURORIENTAL (IED)"/>
    <s v="6004 - 24"/>
    <x v="187"/>
    <m/>
    <m/>
    <n v="14"/>
    <n v="14"/>
    <n v="14"/>
    <n v="29028"/>
    <n v="1"/>
    <x v="9"/>
    <x v="4"/>
  </r>
  <r>
    <x v="3"/>
    <x v="5"/>
    <s v=" COLEGIO NUEVA DELHI (IED)"/>
    <s v="6004 - 25"/>
    <x v="363"/>
    <m/>
    <m/>
    <n v="32"/>
    <n v="32"/>
    <n v="32"/>
    <n v="29028"/>
    <n v="1"/>
    <x v="9"/>
    <x v="4"/>
  </r>
  <r>
    <x v="3"/>
    <x v="5"/>
    <s v=" COLEGIO RAFAEL NUNEZ (IED)"/>
    <s v="6004 - 27"/>
    <x v="188"/>
    <m/>
    <m/>
    <n v="25"/>
    <n v="25"/>
    <n v="25"/>
    <n v="29028"/>
    <n v="1"/>
    <x v="9"/>
    <x v="4"/>
  </r>
  <r>
    <x v="3"/>
    <x v="5"/>
    <s v=" COLEGIO REPUBLICA DEL ECUADOR (IED)"/>
    <s v="6004 - 28"/>
    <x v="380"/>
    <m/>
    <m/>
    <n v="6"/>
    <n v="6"/>
    <n v="6"/>
    <n v="29028"/>
    <n v="1"/>
    <x v="9"/>
    <x v="4"/>
  </r>
  <r>
    <x v="3"/>
    <x v="5"/>
    <s v=" COLEGIO SAN CRISTOBAL SUR (IED)"/>
    <s v="6004 - 29"/>
    <x v="111"/>
    <n v="4"/>
    <n v="1"/>
    <n v="72"/>
    <n v="77"/>
    <n v="73"/>
    <n v="29028"/>
    <n v="0.98630136986301364"/>
    <x v="9"/>
    <x v="4"/>
  </r>
  <r>
    <x v="3"/>
    <x v="5"/>
    <s v=" COLEGIO SAN ISIDRO SUR ORIENTAL (IED)"/>
    <s v="6004 - 30"/>
    <x v="414"/>
    <m/>
    <m/>
    <n v="41"/>
    <n v="41"/>
    <n v="41"/>
    <n v="29028"/>
    <n v="1"/>
    <x v="9"/>
    <x v="4"/>
  </r>
  <r>
    <x v="3"/>
    <x v="5"/>
    <s v=" COLEGIO SAN JOSE SUR ORIENTAL (IED)"/>
    <s v="6004 - 31"/>
    <x v="399"/>
    <m/>
    <m/>
    <n v="112"/>
    <n v="112"/>
    <n v="112"/>
    <n v="29028"/>
    <n v="1"/>
    <x v="9"/>
    <x v="4"/>
  </r>
  <r>
    <x v="3"/>
    <x v="5"/>
    <s v=" COLEGIO TECNICO TOMAS RUEDA VARGAS (IED)"/>
    <s v="6004 - 32"/>
    <x v="324"/>
    <m/>
    <m/>
    <n v="22"/>
    <n v="22"/>
    <n v="22"/>
    <n v="29028"/>
    <n v="1"/>
    <x v="9"/>
    <x v="4"/>
  </r>
  <r>
    <x v="3"/>
    <x v="5"/>
    <s v=" COLEGIO VEINTE DE JULIO (IED)"/>
    <s v="6004 - 33"/>
    <x v="381"/>
    <m/>
    <m/>
    <n v="15"/>
    <n v="15"/>
    <n v="15"/>
    <n v="29028"/>
    <n v="1"/>
    <x v="9"/>
    <x v="4"/>
  </r>
  <r>
    <x v="3"/>
    <x v="5"/>
    <s v=" COLEGIO ALMIRANTE PADILLA (IED)"/>
    <s v="6005 - 01"/>
    <x v="69"/>
    <m/>
    <m/>
    <n v="66"/>
    <n v="66"/>
    <n v="66"/>
    <n v="29028"/>
    <n v="1"/>
    <x v="9"/>
    <x v="4"/>
  </r>
  <r>
    <x v="3"/>
    <x v="5"/>
    <s v=" COLEGIO ATABANZHA (IED)"/>
    <s v="6005 - 02"/>
    <x v="364"/>
    <m/>
    <m/>
    <n v="107"/>
    <n v="107"/>
    <n v="107"/>
    <n v="29028"/>
    <n v="1"/>
    <x v="9"/>
    <x v="4"/>
  </r>
  <r>
    <x v="3"/>
    <x v="5"/>
    <s v=" COLEGIO BRASILIA - USME (IED)"/>
    <s v="6005 - 03"/>
    <x v="134"/>
    <m/>
    <m/>
    <n v="21"/>
    <n v="21"/>
    <n v="21"/>
    <n v="29028"/>
    <n v="1"/>
    <x v="9"/>
    <x v="4"/>
  </r>
  <r>
    <x v="3"/>
    <x v="5"/>
    <s v=" COLEGIO BRAZUELOS (IED)"/>
    <s v="6005 - 04"/>
    <x v="189"/>
    <m/>
    <m/>
    <n v="79"/>
    <n v="79"/>
    <n v="79"/>
    <n v="29028"/>
    <n v="1"/>
    <x v="9"/>
    <x v="4"/>
  </r>
  <r>
    <x v="3"/>
    <x v="5"/>
    <s v=" COLEGIO CHUNIZA (IED)"/>
    <s v="6005 - 05"/>
    <x v="70"/>
    <m/>
    <m/>
    <n v="227"/>
    <n v="227"/>
    <n v="227"/>
    <n v="29028"/>
    <n v="1"/>
    <x v="9"/>
    <x v="4"/>
  </r>
  <r>
    <x v="3"/>
    <x v="5"/>
    <s v=" COLEGIO CIUDAD DE VILLAVICENCIO (IED)"/>
    <s v="6005 - 06"/>
    <x v="71"/>
    <m/>
    <m/>
    <n v="158"/>
    <n v="158"/>
    <n v="158"/>
    <n v="29028"/>
    <n v="1"/>
    <x v="9"/>
    <x v="4"/>
  </r>
  <r>
    <x v="3"/>
    <x v="5"/>
    <s v=" COLEGIO DIEGO MONTANA CUELLAR (IED)"/>
    <s v="6005 - 07"/>
    <x v="72"/>
    <m/>
    <m/>
    <n v="60"/>
    <n v="60"/>
    <n v="60"/>
    <n v="29028"/>
    <n v="1"/>
    <x v="9"/>
    <x v="4"/>
  </r>
  <r>
    <x v="3"/>
    <x v="5"/>
    <s v=" COLEGIO EDUARDO UMANA MENDOZA (IED)"/>
    <s v="6005 - 08"/>
    <x v="382"/>
    <n v="13"/>
    <n v="14"/>
    <m/>
    <n v="27"/>
    <n v="14"/>
    <n v="29028"/>
    <n v="0"/>
    <x v="9"/>
    <x v="4"/>
  </r>
  <r>
    <x v="3"/>
    <x v="5"/>
    <s v=" COLEGIO EL CORTIJO - VIANEY (IED)"/>
    <s v="6005 - 09"/>
    <x v="365"/>
    <m/>
    <m/>
    <n v="15"/>
    <n v="15"/>
    <n v="15"/>
    <n v="29028"/>
    <n v="1"/>
    <x v="9"/>
    <x v="4"/>
  </r>
  <r>
    <x v="3"/>
    <x v="5"/>
    <s v=" COLEGIO EL DESTINO (IED)"/>
    <s v="6005 - 10"/>
    <x v="135"/>
    <m/>
    <m/>
    <n v="1"/>
    <n v="1"/>
    <n v="1"/>
    <n v="29028"/>
    <n v="1"/>
    <x v="9"/>
    <x v="4"/>
  </r>
  <r>
    <x v="3"/>
    <x v="5"/>
    <s v=" COLEGIO EL UVAL (IED)"/>
    <s v="6005 - 11"/>
    <x v="407"/>
    <m/>
    <m/>
    <n v="7"/>
    <n v="7"/>
    <n v="7"/>
    <n v="29028"/>
    <n v="1"/>
    <x v="9"/>
    <x v="4"/>
  </r>
  <r>
    <x v="3"/>
    <x v="5"/>
    <s v=" COLEGIO EL VIRREY JOSE SOLIS (IED)"/>
    <s v="6005 - 12"/>
    <x v="190"/>
    <m/>
    <m/>
    <n v="26"/>
    <n v="26"/>
    <n v="26"/>
    <n v="29028"/>
    <n v="1"/>
    <x v="9"/>
    <x v="4"/>
  </r>
  <r>
    <x v="3"/>
    <x v="5"/>
    <s v=" COLEGIO ESTANISLAO ZULETA (IED)"/>
    <s v="6005 - 13"/>
    <x v="328"/>
    <m/>
    <m/>
    <n v="50"/>
    <n v="50"/>
    <n v="50"/>
    <n v="29028"/>
    <n v="1"/>
    <x v="9"/>
    <x v="4"/>
  </r>
  <r>
    <x v="3"/>
    <x v="5"/>
    <s v=" COLEGIO FABIO LOZANO SIMONELLI (IED)"/>
    <s v="6005 - 14"/>
    <x v="329"/>
    <n v="17"/>
    <n v="28"/>
    <m/>
    <n v="45"/>
    <n v="28"/>
    <n v="29028"/>
    <n v="0"/>
    <x v="9"/>
    <x v="4"/>
  </r>
  <r>
    <x v="3"/>
    <x v="5"/>
    <s v=" COLEGIO FEDERICO GARCIA LORCA (IED)"/>
    <s v="6005 - 15"/>
    <x v="73"/>
    <m/>
    <m/>
    <n v="43"/>
    <n v="43"/>
    <n v="43"/>
    <n v="29028"/>
    <n v="1"/>
    <x v="9"/>
    <x v="4"/>
  </r>
  <r>
    <x v="3"/>
    <x v="5"/>
    <s v=" COLEGIO FERNANDO GONZALEZ OCHOA (IED)"/>
    <s v="6005 - 16"/>
    <x v="74"/>
    <m/>
    <m/>
    <n v="214"/>
    <n v="214"/>
    <n v="214"/>
    <n v="29028"/>
    <n v="1"/>
    <x v="9"/>
    <x v="4"/>
  </r>
  <r>
    <x v="3"/>
    <x v="5"/>
    <s v=" COLEGIO FRANCISCO ANTONIO ZEA DE USME (IED)"/>
    <s v="6005 - 17"/>
    <x v="136"/>
    <m/>
    <m/>
    <n v="202"/>
    <n v="202"/>
    <n v="202"/>
    <n v="29028"/>
    <n v="1"/>
    <x v="9"/>
    <x v="4"/>
  </r>
  <r>
    <x v="3"/>
    <x v="5"/>
    <s v=" COLEGIO GABRIEL GARCIA MARQUEZ (IED)"/>
    <s v="6005 - 18"/>
    <x v="75"/>
    <m/>
    <m/>
    <n v="27"/>
    <n v="27"/>
    <n v="27"/>
    <n v="29028"/>
    <n v="1"/>
    <x v="9"/>
    <x v="4"/>
  </r>
  <r>
    <x v="3"/>
    <x v="5"/>
    <s v=" COLEGIO GRAN YOMASA (IED)"/>
    <s v="6005 - 19"/>
    <x v="330"/>
    <m/>
    <m/>
    <n v="50"/>
    <n v="50"/>
    <n v="50"/>
    <n v="29028"/>
    <n v="1"/>
    <x v="9"/>
    <x v="4"/>
  </r>
  <r>
    <x v="3"/>
    <x v="5"/>
    <s v=" COLEGIO LA AURORA (IED)"/>
    <s v="6005 - 20"/>
    <x v="191"/>
    <m/>
    <m/>
    <n v="37"/>
    <n v="37"/>
    <n v="37"/>
    <n v="29028"/>
    <n v="1"/>
    <x v="9"/>
    <x v="4"/>
  </r>
  <r>
    <x v="3"/>
    <x v="5"/>
    <s v=" COLEGIO LOS COMUNEROS - OSWALDO GUAYAZAMIN (IED)"/>
    <s v="6005 - 21"/>
    <x v="137"/>
    <m/>
    <m/>
    <n v="9"/>
    <n v="9"/>
    <n v="9"/>
    <n v="29028"/>
    <n v="1"/>
    <x v="9"/>
    <x v="4"/>
  </r>
  <r>
    <x v="3"/>
    <x v="5"/>
    <s v=" COLEGIO LOS TEJARES (IED)"/>
    <s v="6005 - 22"/>
    <x v="331"/>
    <m/>
    <m/>
    <n v="63"/>
    <n v="63"/>
    <n v="63"/>
    <n v="29028"/>
    <n v="1"/>
    <x v="9"/>
    <x v="4"/>
  </r>
  <r>
    <x v="3"/>
    <x v="5"/>
    <s v=" COLEGIO LUIS EDUARDO MORA OSEJO (IED)"/>
    <s v="6005 - 23"/>
    <x v="112"/>
    <m/>
    <m/>
    <n v="72"/>
    <n v="72"/>
    <n v="72"/>
    <n v="29028"/>
    <n v="1"/>
    <x v="9"/>
    <x v="4"/>
  </r>
  <r>
    <x v="3"/>
    <x v="5"/>
    <s v=" COLEGIO MIGUEL DE CERVANTES SAAVEDRA (IED)"/>
    <s v="6005 - 24"/>
    <x v="138"/>
    <m/>
    <m/>
    <n v="318"/>
    <n v="318"/>
    <n v="318"/>
    <n v="29028"/>
    <n v="1"/>
    <x v="9"/>
    <x v="4"/>
  </r>
  <r>
    <x v="3"/>
    <x v="5"/>
    <s v=" COLEGIO NUEVA ESPERANZA (IED)"/>
    <s v="6005 - 25"/>
    <x v="394"/>
    <m/>
    <m/>
    <n v="21"/>
    <n v="21"/>
    <n v="21"/>
    <n v="29028"/>
    <n v="1"/>
    <x v="9"/>
    <x v="4"/>
  </r>
  <r>
    <x v="3"/>
    <x v="5"/>
    <s v=" COLEGIO NUEVO SAN ANDRES DE LOS ALTOS (IED)"/>
    <s v="6005 - 26"/>
    <x v="400"/>
    <m/>
    <m/>
    <n v="11"/>
    <n v="11"/>
    <n v="11"/>
    <n v="29028"/>
    <n v="1"/>
    <x v="9"/>
    <x v="4"/>
  </r>
  <r>
    <x v="3"/>
    <x v="5"/>
    <s v=" COLEGIO OFELIA URIBE DE ACOSTA (IED)"/>
    <s v="6005 - 27"/>
    <x v="139"/>
    <m/>
    <m/>
    <n v="33"/>
    <n v="33"/>
    <n v="33"/>
    <n v="29028"/>
    <n v="1"/>
    <x v="9"/>
    <x v="4"/>
  </r>
  <r>
    <x v="3"/>
    <x v="5"/>
    <s v=" COLEGIO ORLANDO FALS BORDA (IED)"/>
    <s v="6005 - 28"/>
    <x v="76"/>
    <m/>
    <m/>
    <n v="35"/>
    <n v="35"/>
    <n v="35"/>
    <n v="29028"/>
    <n v="1"/>
    <x v="9"/>
    <x v="4"/>
  </r>
  <r>
    <x v="3"/>
    <x v="5"/>
    <s v=" COLEGIO PAULO FREIRE (IED)"/>
    <s v="6005 - 29"/>
    <x v="77"/>
    <n v="2"/>
    <m/>
    <n v="128"/>
    <n v="130"/>
    <n v="128"/>
    <n v="29028"/>
    <n v="1"/>
    <x v="9"/>
    <x v="4"/>
  </r>
  <r>
    <x v="3"/>
    <x v="5"/>
    <s v=" COLEGIO PROVINCIA DE QUEBEC (IED)"/>
    <s v="6005 - 30"/>
    <x v="192"/>
    <m/>
    <m/>
    <n v="23"/>
    <n v="23"/>
    <n v="23"/>
    <n v="29028"/>
    <n v="1"/>
    <x v="9"/>
    <x v="4"/>
  </r>
  <r>
    <x v="3"/>
    <x v="5"/>
    <s v=" COLEGIO RURAL LOS ARRAYANES (CED)"/>
    <s v="6005 - 39"/>
    <x v="416"/>
    <m/>
    <m/>
    <n v="1"/>
    <n v="1"/>
    <n v="1"/>
    <n v="29028"/>
    <n v="1"/>
    <x v="9"/>
    <x v="4"/>
  </r>
  <r>
    <x v="3"/>
    <x v="5"/>
    <s v=" COLEGIO SAN CAYETANO (IED)"/>
    <s v="6005 - 41"/>
    <x v="78"/>
    <m/>
    <m/>
    <n v="191"/>
    <n v="191"/>
    <n v="191"/>
    <n v="29028"/>
    <n v="1"/>
    <x v="9"/>
    <x v="4"/>
  </r>
  <r>
    <x v="3"/>
    <x v="5"/>
    <s v=" COLEGIO SANTA LIBRADA (IED)"/>
    <s v="6005 - 42"/>
    <x v="366"/>
    <m/>
    <m/>
    <n v="122"/>
    <n v="122"/>
    <n v="122"/>
    <n v="29028"/>
    <n v="1"/>
    <x v="9"/>
    <x v="4"/>
  </r>
  <r>
    <x v="3"/>
    <x v="5"/>
    <s v=" COLEGIO SANTA MARTHA (IED)"/>
    <s v="6005 - 43"/>
    <x v="396"/>
    <m/>
    <m/>
    <n v="8"/>
    <n v="8"/>
    <n v="8"/>
    <n v="29028"/>
    <n v="1"/>
    <x v="9"/>
    <x v="4"/>
  </r>
  <r>
    <x v="3"/>
    <x v="5"/>
    <s v=" COLEGIO TENERIFE - GRANADA SUR (IED)"/>
    <s v="6005 - 44"/>
    <x v="193"/>
    <m/>
    <m/>
    <n v="119"/>
    <n v="119"/>
    <n v="119"/>
    <n v="29028"/>
    <n v="1"/>
    <x v="9"/>
    <x v="4"/>
  </r>
  <r>
    <x v="3"/>
    <x v="5"/>
    <s v=" COLEGIO USMINIA (IED)"/>
    <s v="6005 - 45"/>
    <x v="79"/>
    <m/>
    <m/>
    <n v="93"/>
    <n v="93"/>
    <n v="93"/>
    <n v="29028"/>
    <n v="1"/>
    <x v="9"/>
    <x v="4"/>
  </r>
  <r>
    <x v="3"/>
    <x v="5"/>
    <s v=" COLEGIO BERNARDO JARAMILLO (IED)"/>
    <s v="6006 - 01"/>
    <x v="401"/>
    <m/>
    <m/>
    <n v="38"/>
    <n v="38"/>
    <n v="38"/>
    <n v="29028"/>
    <n v="1"/>
    <x v="9"/>
    <x v="4"/>
  </r>
  <r>
    <x v="3"/>
    <x v="5"/>
    <s v=" COLEGIO CENTRO INTEGRAL JOSE MARIA CORDOBA (IED)"/>
    <s v="6006 - 02"/>
    <x v="194"/>
    <n v="96"/>
    <n v="53"/>
    <n v="2"/>
    <n v="151"/>
    <n v="55"/>
    <n v="29028"/>
    <n v="3.6363636363636362E-2"/>
    <x v="9"/>
    <x v="4"/>
  </r>
  <r>
    <x v="3"/>
    <x v="5"/>
    <s v=" COLEGIO CIUDAD DE BOGOTA (IED)"/>
    <s v="6006 - 03"/>
    <x v="332"/>
    <m/>
    <m/>
    <n v="36"/>
    <n v="36"/>
    <n v="36"/>
    <n v="29028"/>
    <n v="1"/>
    <x v="9"/>
    <x v="4"/>
  </r>
  <r>
    <x v="3"/>
    <x v="5"/>
    <s v=" COLEGIO INEM SANTIAGO PEREZ (IED)"/>
    <s v="6006 - 04"/>
    <x v="80"/>
    <m/>
    <m/>
    <n v="333"/>
    <n v="333"/>
    <n v="333"/>
    <n v="29028"/>
    <n v="1"/>
    <x v="9"/>
    <x v="4"/>
  </r>
  <r>
    <x v="3"/>
    <x v="5"/>
    <s v=" COLEGIO INSTITUTO TECNICO INDUSTRIAL PILOTO (IED)"/>
    <s v="6006 - 05"/>
    <x v="195"/>
    <n v="9"/>
    <n v="14"/>
    <n v="93"/>
    <n v="116"/>
    <n v="107"/>
    <n v="29028"/>
    <n v="0.86915887850467288"/>
    <x v="9"/>
    <x v="4"/>
  </r>
  <r>
    <x v="3"/>
    <x v="5"/>
    <s v=" COLEGIO ISLA DEL SOL (IED)"/>
    <s v="6006 - 06"/>
    <x v="81"/>
    <m/>
    <m/>
    <n v="18"/>
    <n v="18"/>
    <n v="18"/>
    <n v="29028"/>
    <n v="1"/>
    <x v="9"/>
    <x v="4"/>
  </r>
  <r>
    <x v="3"/>
    <x v="5"/>
    <s v=" COLEGIO MARCO FIDEL SUAREZ (IED)"/>
    <s v="6006 - 07"/>
    <x v="196"/>
    <n v="1"/>
    <m/>
    <n v="60"/>
    <n v="61"/>
    <n v="60"/>
    <n v="29028"/>
    <n v="1"/>
    <x v="9"/>
    <x v="4"/>
  </r>
  <r>
    <x v="3"/>
    <x v="5"/>
    <s v=" COLEGIO RAFAEL URIBE URIBE (IED)"/>
    <s v="6006 - 08"/>
    <x v="197"/>
    <m/>
    <m/>
    <n v="62"/>
    <n v="62"/>
    <n v="62"/>
    <n v="29028"/>
    <n v="1"/>
    <x v="9"/>
    <x v="4"/>
  </r>
  <r>
    <x v="3"/>
    <x v="5"/>
    <s v=" COLEGIO RUFINO JOSE CUERVO (IED)"/>
    <s v="6006 - 09"/>
    <x v="198"/>
    <m/>
    <m/>
    <n v="45"/>
    <n v="45"/>
    <n v="45"/>
    <n v="29028"/>
    <n v="1"/>
    <x v="9"/>
    <x v="4"/>
  </r>
  <r>
    <x v="3"/>
    <x v="5"/>
    <s v=" COLEGIO SAN BENITO ABAD (IED)"/>
    <s v="6006 - 10"/>
    <x v="140"/>
    <n v="9"/>
    <n v="3"/>
    <m/>
    <n v="12"/>
    <n v="3"/>
    <n v="29028"/>
    <n v="0"/>
    <x v="9"/>
    <x v="4"/>
  </r>
  <r>
    <x v="3"/>
    <x v="5"/>
    <s v=" COLEGIO SAN CARLOS (IED)"/>
    <s v="6006 - 11"/>
    <x v="408"/>
    <m/>
    <m/>
    <n v="34"/>
    <n v="34"/>
    <n v="34"/>
    <n v="29028"/>
    <n v="1"/>
    <x v="9"/>
    <x v="4"/>
  </r>
  <r>
    <x v="3"/>
    <x v="5"/>
    <s v=" COLEGIO VENECIA (IED)"/>
    <s v="6006 - 12"/>
    <x v="113"/>
    <n v="12"/>
    <n v="6"/>
    <n v="347"/>
    <n v="365"/>
    <n v="353"/>
    <n v="29028"/>
    <n v="0.98300283286118983"/>
    <x v="9"/>
    <x v="4"/>
  </r>
  <r>
    <x v="3"/>
    <x v="5"/>
    <s v=" COLEGIO ALFONSO LOPEZ MICHELSEN (IED)"/>
    <s v="6007 - 01"/>
    <x v="199"/>
    <m/>
    <m/>
    <n v="458"/>
    <n v="458"/>
    <n v="458"/>
    <n v="29028"/>
    <n v="1"/>
    <x v="9"/>
    <x v="4"/>
  </r>
  <r>
    <x v="3"/>
    <x v="5"/>
    <s v=" COLEGIO ALFONSO REYES ECHANDIA (IED)"/>
    <s v="6007 - 02"/>
    <x v="383"/>
    <m/>
    <m/>
    <n v="292"/>
    <n v="292"/>
    <n v="292"/>
    <n v="29028"/>
    <n v="1"/>
    <x v="9"/>
    <x v="4"/>
  </r>
  <r>
    <x v="3"/>
    <x v="5"/>
    <s v=" COLEGIO BOSANOVA (IED)"/>
    <s v="6007 - 03"/>
    <x v="200"/>
    <m/>
    <m/>
    <n v="61"/>
    <n v="61"/>
    <n v="61"/>
    <n v="29028"/>
    <n v="1"/>
    <x v="9"/>
    <x v="4"/>
  </r>
  <r>
    <x v="3"/>
    <x v="5"/>
    <s v=" COLEGIO BRASILIA - BOSA (IED)"/>
    <s v="6007 - 04"/>
    <x v="201"/>
    <m/>
    <m/>
    <n v="102"/>
    <n v="102"/>
    <n v="102"/>
    <n v="29028"/>
    <n v="1"/>
    <x v="9"/>
    <x v="4"/>
  </r>
  <r>
    <x v="3"/>
    <x v="5"/>
    <s v=" COLEGIO CARLOS ALBAN HOLGUIN (IED)"/>
    <s v="6007 - 05"/>
    <x v="82"/>
    <m/>
    <m/>
    <n v="71"/>
    <n v="71"/>
    <n v="71"/>
    <n v="29028"/>
    <n v="1"/>
    <x v="9"/>
    <x v="4"/>
  </r>
  <r>
    <x v="3"/>
    <x v="5"/>
    <s v=" COLEGIO CARLOS PIZARRO LEON GOMEZ (IED)"/>
    <s v="6007 - 06"/>
    <x v="141"/>
    <m/>
    <n v="4"/>
    <n v="125"/>
    <n v="129"/>
    <n v="129"/>
    <n v="29028"/>
    <n v="0.96899224806201545"/>
    <x v="9"/>
    <x v="4"/>
  </r>
  <r>
    <x v="3"/>
    <x v="5"/>
    <s v=" COLEGIO CEDID SAN PABLO (IED)"/>
    <s v="6007 - 07"/>
    <x v="202"/>
    <m/>
    <m/>
    <n v="69"/>
    <n v="69"/>
    <n v="69"/>
    <n v="29028"/>
    <n v="1"/>
    <x v="9"/>
    <x v="4"/>
  </r>
  <r>
    <x v="3"/>
    <x v="5"/>
    <s v=" COLEGIO CIUDADELA EDUCATIVA DE BOSA (IED)"/>
    <s v="6007 - 08"/>
    <x v="114"/>
    <m/>
    <m/>
    <n v="824"/>
    <n v="824"/>
    <n v="824"/>
    <n v="29028"/>
    <n v="1"/>
    <x v="9"/>
    <x v="4"/>
  </r>
  <r>
    <x v="3"/>
    <x v="5"/>
    <s v=" COLEGIO DEBORA ARANGO PEREZ (IED)"/>
    <s v="6007 - 09"/>
    <x v="203"/>
    <n v="2"/>
    <m/>
    <n v="36"/>
    <n v="38"/>
    <n v="36"/>
    <n v="29028"/>
    <n v="1"/>
    <x v="9"/>
    <x v="4"/>
  </r>
  <r>
    <x v="3"/>
    <x v="5"/>
    <s v=" COLEGIO EL PORVENIR (IED)"/>
    <s v="6007 - 10"/>
    <x v="83"/>
    <m/>
    <m/>
    <n v="132"/>
    <n v="132"/>
    <n v="132"/>
    <n v="29028"/>
    <n v="1"/>
    <x v="9"/>
    <x v="4"/>
  </r>
  <r>
    <x v="3"/>
    <x v="5"/>
    <s v=" COLEGIO FERNANDO MAZUERA VILLEGAS (IED)"/>
    <s v="6007 - 11"/>
    <x v="84"/>
    <m/>
    <m/>
    <n v="16"/>
    <n v="16"/>
    <n v="16"/>
    <n v="29028"/>
    <n v="1"/>
    <x v="9"/>
    <x v="4"/>
  </r>
  <r>
    <x v="3"/>
    <x v="5"/>
    <s v=" COLEGIO FRANCISCO DE PAULA SANTANDER (IED)"/>
    <s v="6007 - 12"/>
    <x v="204"/>
    <m/>
    <m/>
    <n v="163"/>
    <n v="163"/>
    <n v="163"/>
    <n v="29028"/>
    <n v="1"/>
    <x v="9"/>
    <x v="4"/>
  </r>
  <r>
    <x v="3"/>
    <x v="5"/>
    <s v=" COLEGIO GERMAN ARCINIEGAS (IED)"/>
    <s v="6007 - 13"/>
    <x v="205"/>
    <m/>
    <m/>
    <n v="304"/>
    <n v="304"/>
    <n v="304"/>
    <n v="29028"/>
    <n v="1"/>
    <x v="9"/>
    <x v="4"/>
  </r>
  <r>
    <x v="3"/>
    <x v="5"/>
    <s v=" COLEGIO GRANCOLOMBIANO (IED)"/>
    <s v="6007 - 14"/>
    <x v="206"/>
    <m/>
    <m/>
    <n v="35"/>
    <n v="35"/>
    <n v="35"/>
    <n v="29028"/>
    <n v="1"/>
    <x v="9"/>
    <x v="4"/>
  </r>
  <r>
    <x v="3"/>
    <x v="5"/>
    <s v=" COLEGIO JOSE ANTONIO GALAN (IED)"/>
    <s v="6007 - 15"/>
    <x v="207"/>
    <m/>
    <m/>
    <n v="26"/>
    <n v="26"/>
    <n v="26"/>
    <n v="29028"/>
    <n v="1"/>
    <x v="9"/>
    <x v="4"/>
  </r>
  <r>
    <x v="3"/>
    <x v="5"/>
    <s v=" COLEGIO JOSE FRANCISCO SOCARRAS (IED)"/>
    <s v="6007 - 16"/>
    <x v="367"/>
    <m/>
    <m/>
    <n v="111"/>
    <n v="111"/>
    <n v="111"/>
    <n v="29028"/>
    <n v="1"/>
    <x v="9"/>
    <x v="4"/>
  </r>
  <r>
    <x v="3"/>
    <x v="5"/>
    <s v=" COLEGIO KIMI PERNIA DOMICO (IED)"/>
    <s v="6007 - 17"/>
    <x v="208"/>
    <m/>
    <m/>
    <n v="46"/>
    <n v="46"/>
    <n v="46"/>
    <n v="29028"/>
    <n v="1"/>
    <x v="9"/>
    <x v="4"/>
  </r>
  <r>
    <x v="3"/>
    <x v="5"/>
    <s v=" COLEGIO LA CONCEPCION (IED)"/>
    <s v="6007 - 18"/>
    <x v="402"/>
    <m/>
    <m/>
    <n v="23"/>
    <n v="23"/>
    <n v="23"/>
    <n v="29028"/>
    <n v="1"/>
    <x v="9"/>
    <x v="4"/>
  </r>
  <r>
    <x v="3"/>
    <x v="5"/>
    <s v=" COLEGIO LEONARDO POSADA PEDRAZA (IED)"/>
    <s v="6007 - 19"/>
    <x v="209"/>
    <m/>
    <m/>
    <n v="51"/>
    <n v="51"/>
    <n v="51"/>
    <n v="29028"/>
    <n v="1"/>
    <x v="9"/>
    <x v="4"/>
  </r>
  <r>
    <x v="3"/>
    <x v="5"/>
    <s v=" COLEGIO LLANO ORIENTAL (IED)"/>
    <s v="6007 - 20"/>
    <x v="210"/>
    <m/>
    <m/>
    <n v="4"/>
    <n v="4"/>
    <n v="4"/>
    <n v="29028"/>
    <n v="1"/>
    <x v="9"/>
    <x v="4"/>
  </r>
  <r>
    <x v="3"/>
    <x v="5"/>
    <s v=" COLEGIO LUIS LOPEZ DE MESA (IED)"/>
    <s v="6007 - 21"/>
    <x v="211"/>
    <m/>
    <m/>
    <n v="64"/>
    <n v="64"/>
    <n v="64"/>
    <n v="29028"/>
    <n v="1"/>
    <x v="9"/>
    <x v="4"/>
  </r>
  <r>
    <x v="3"/>
    <x v="5"/>
    <s v=" COLEGIO MOTORISTA (IED)"/>
    <s v="6007 - 22"/>
    <x v="212"/>
    <m/>
    <m/>
    <n v="15"/>
    <n v="15"/>
    <n v="15"/>
    <n v="29028"/>
    <n v="1"/>
    <x v="9"/>
    <x v="4"/>
  </r>
  <r>
    <x v="3"/>
    <x v="5"/>
    <s v=" COLEGIO NUEVO CHILE (IED)"/>
    <s v="6007 - 23"/>
    <x v="213"/>
    <m/>
    <m/>
    <n v="320"/>
    <n v="320"/>
    <n v="320"/>
    <n v="29028"/>
    <n v="1"/>
    <x v="9"/>
    <x v="4"/>
  </r>
  <r>
    <x v="3"/>
    <x v="5"/>
    <s v=" COLEGIO ORLANDO HIGUITA ROJAS (IED)"/>
    <s v="6007 - 24"/>
    <x v="115"/>
    <m/>
    <m/>
    <n v="302"/>
    <n v="302"/>
    <n v="302"/>
    <n v="29028"/>
    <n v="1"/>
    <x v="9"/>
    <x v="4"/>
  </r>
  <r>
    <x v="3"/>
    <x v="5"/>
    <s v=" COLEGIO PABLO DE TARSO (IED)"/>
    <s v="6007 - 25"/>
    <x v="214"/>
    <n v="1"/>
    <n v="1"/>
    <n v="50"/>
    <n v="52"/>
    <n v="51"/>
    <n v="29028"/>
    <n v="0.98039215686274506"/>
    <x v="9"/>
    <x v="4"/>
  </r>
  <r>
    <x v="3"/>
    <x v="5"/>
    <s v=" COLEGIO PORFIRIO BARBA JACOB (IED)"/>
    <s v="6007 - 26"/>
    <x v="215"/>
    <n v="60"/>
    <n v="14"/>
    <n v="98"/>
    <n v="172"/>
    <n v="112"/>
    <n v="29028"/>
    <n v="0.875"/>
    <x v="9"/>
    <x v="4"/>
  </r>
  <r>
    <x v="3"/>
    <x v="5"/>
    <s v=" COLEGIO SAN BERNARDINO (IED)"/>
    <s v="6007 - 27"/>
    <x v="216"/>
    <m/>
    <m/>
    <n v="92"/>
    <n v="92"/>
    <n v="92"/>
    <n v="29028"/>
    <n v="1"/>
    <x v="9"/>
    <x v="4"/>
  </r>
  <r>
    <x v="3"/>
    <x v="5"/>
    <s v=" COLEGIO VILLAS DEL PROGRESO (IED)"/>
    <s v="6007 - 28"/>
    <x v="116"/>
    <m/>
    <m/>
    <n v="163"/>
    <n v="163"/>
    <n v="163"/>
    <n v="29028"/>
    <n v="1"/>
    <x v="9"/>
    <x v="4"/>
  </r>
  <r>
    <x v="3"/>
    <x v="5"/>
    <s v=" COLEGIO DE LA BICI (IED)"/>
    <s v="6007 - 29"/>
    <x v="419"/>
    <m/>
    <m/>
    <n v="3"/>
    <n v="3"/>
    <n v="3"/>
    <n v="29028"/>
    <n v="1"/>
    <x v="9"/>
    <x v="4"/>
  </r>
  <r>
    <x v="3"/>
    <x v="5"/>
    <s v=" COLEGIO ALFONSO LOPEZ PUMAREJO (IED)"/>
    <s v="6008 - 01"/>
    <x v="217"/>
    <n v="3"/>
    <m/>
    <n v="164"/>
    <n v="167"/>
    <n v="164"/>
    <n v="29028"/>
    <n v="1"/>
    <x v="9"/>
    <x v="4"/>
  </r>
  <r>
    <x v="3"/>
    <x v="5"/>
    <s v=" COLEGIO ALQUERIA DE LA FRAGUA (IED)"/>
    <s v="6008 - 02"/>
    <x v="333"/>
    <n v="8"/>
    <m/>
    <n v="44"/>
    <n v="52"/>
    <n v="44"/>
    <n v="29028"/>
    <n v="1"/>
    <x v="9"/>
    <x v="4"/>
  </r>
  <r>
    <x v="3"/>
    <x v="5"/>
    <s v=" COLEGIO CARLOS ARANGO VELEZ (IED)"/>
    <s v="6008 - 03"/>
    <x v="218"/>
    <m/>
    <m/>
    <n v="24"/>
    <n v="24"/>
    <n v="24"/>
    <n v="29028"/>
    <n v="1"/>
    <x v="9"/>
    <x v="4"/>
  </r>
  <r>
    <x v="3"/>
    <x v="5"/>
    <s v=" COLEGIO CARLOS ARTURO TORRES (IED)"/>
    <s v="6008 - 04"/>
    <x v="85"/>
    <m/>
    <m/>
    <n v="117"/>
    <n v="117"/>
    <n v="117"/>
    <n v="29028"/>
    <n v="1"/>
    <x v="9"/>
    <x v="4"/>
  </r>
  <r>
    <x v="3"/>
    <x v="5"/>
    <s v=" COLEGIO CASTILLA (IED)"/>
    <s v="6008 - 05"/>
    <x v="219"/>
    <m/>
    <m/>
    <n v="47"/>
    <n v="47"/>
    <n v="47"/>
    <n v="29028"/>
    <n v="1"/>
    <x v="9"/>
    <x v="4"/>
  </r>
  <r>
    <x v="3"/>
    <x v="5"/>
    <s v=" COLEGIO CLASS (IED)"/>
    <s v="6008 - 06"/>
    <x v="117"/>
    <m/>
    <m/>
    <n v="60"/>
    <n v="60"/>
    <n v="60"/>
    <n v="29028"/>
    <n v="1"/>
    <x v="9"/>
    <x v="4"/>
  </r>
  <r>
    <x v="3"/>
    <x v="5"/>
    <s v=" COLEGIO CODEMA (IED)"/>
    <s v="6008 - 07"/>
    <x v="220"/>
    <m/>
    <m/>
    <n v="301"/>
    <n v="301"/>
    <n v="301"/>
    <n v="29028"/>
    <n v="1"/>
    <x v="9"/>
    <x v="4"/>
  </r>
  <r>
    <x v="3"/>
    <x v="5"/>
    <s v=" COLEGIO DARIO ECHANDIA (IED)"/>
    <s v="6008 - 08"/>
    <x v="221"/>
    <m/>
    <m/>
    <n v="30"/>
    <n v="30"/>
    <n v="30"/>
    <n v="29028"/>
    <n v="1"/>
    <x v="9"/>
    <x v="4"/>
  </r>
  <r>
    <x v="3"/>
    <x v="5"/>
    <s v=" COLEGIO EDUARDO UMANA LUNA (IED)"/>
    <s v="6008 - 09"/>
    <x v="222"/>
    <m/>
    <m/>
    <n v="39"/>
    <n v="39"/>
    <n v="39"/>
    <n v="29028"/>
    <n v="1"/>
    <x v="9"/>
    <x v="4"/>
  </r>
  <r>
    <x v="3"/>
    <x v="5"/>
    <s v=" COLEGIO EL JAPON (IED)"/>
    <s v="6008 - 10"/>
    <x v="86"/>
    <m/>
    <n v="3"/>
    <n v="37"/>
    <n v="40"/>
    <n v="40"/>
    <n v="29028"/>
    <n v="0.92500000000000004"/>
    <x v="9"/>
    <x v="4"/>
  </r>
  <r>
    <x v="3"/>
    <x v="5"/>
    <s v=" COLEGIO FERNANDO SOTO APARICIO (IED)"/>
    <s v="6008 - 11"/>
    <x v="87"/>
    <m/>
    <m/>
    <n v="70"/>
    <n v="70"/>
    <n v="70"/>
    <n v="29028"/>
    <n v="1"/>
    <x v="9"/>
    <x v="4"/>
  </r>
  <r>
    <x v="3"/>
    <x v="5"/>
    <s v=" COLEGIO FRANCISCO DE MIRANDA (IED)"/>
    <s v="6008 - 12"/>
    <x v="223"/>
    <m/>
    <m/>
    <n v="22"/>
    <n v="22"/>
    <n v="22"/>
    <n v="29028"/>
    <n v="1"/>
    <x v="9"/>
    <x v="4"/>
  </r>
  <r>
    <x v="3"/>
    <x v="5"/>
    <s v=" COLEGIO GABRIEL BETANCOURT MEJIA (IED)"/>
    <s v="6008 - 13"/>
    <x v="224"/>
    <m/>
    <m/>
    <n v="478"/>
    <n v="478"/>
    <n v="478"/>
    <n v="29028"/>
    <n v="1"/>
    <x v="9"/>
    <x v="4"/>
  </r>
  <r>
    <x v="3"/>
    <x v="5"/>
    <s v=" COLEGIO GENERAL GUSTAVO ROJAS PINILLA (IED)"/>
    <s v="6008 - 14"/>
    <x v="225"/>
    <m/>
    <m/>
    <n v="287"/>
    <n v="287"/>
    <n v="287"/>
    <n v="29028"/>
    <n v="1"/>
    <x v="9"/>
    <x v="4"/>
  </r>
  <r>
    <x v="3"/>
    <x v="5"/>
    <s v=" COLEGIO HERNANDO DURAN DUSSAN (IED)"/>
    <s v="6008 - 15"/>
    <x v="118"/>
    <m/>
    <m/>
    <n v="18"/>
    <n v="18"/>
    <n v="18"/>
    <n v="29028"/>
    <n v="1"/>
    <x v="9"/>
    <x v="4"/>
  </r>
  <r>
    <x v="3"/>
    <x v="5"/>
    <s v=" COLEGIO INEM FRANCISCO DE PAULA SANTANDER (IED)"/>
    <s v="6008 - 16"/>
    <x v="88"/>
    <m/>
    <m/>
    <n v="134"/>
    <n v="134"/>
    <n v="134"/>
    <n v="29028"/>
    <n v="1"/>
    <x v="9"/>
    <x v="4"/>
  </r>
  <r>
    <x v="3"/>
    <x v="5"/>
    <s v=" COLEGIO INSTITUTO TECNICO RODRIGO DE TRIANA (IED)"/>
    <s v="6008 - 17"/>
    <x v="226"/>
    <m/>
    <m/>
    <n v="204"/>
    <n v="204"/>
    <n v="204"/>
    <n v="29028"/>
    <n v="1"/>
    <x v="9"/>
    <x v="4"/>
  </r>
  <r>
    <x v="3"/>
    <x v="5"/>
    <s v=" COLEGIO ISABEL II (IED)"/>
    <s v="6008 - 18"/>
    <x v="227"/>
    <m/>
    <m/>
    <n v="51"/>
    <n v="51"/>
    <n v="51"/>
    <n v="29028"/>
    <n v="1"/>
    <x v="9"/>
    <x v="4"/>
  </r>
  <r>
    <x v="3"/>
    <x v="5"/>
    <s v=" COLEGIO JACKELINE (IED)"/>
    <s v="6008 - 19"/>
    <x v="89"/>
    <m/>
    <m/>
    <n v="89"/>
    <n v="89"/>
    <n v="89"/>
    <n v="29028"/>
    <n v="1"/>
    <x v="9"/>
    <x v="4"/>
  </r>
  <r>
    <x v="3"/>
    <x v="5"/>
    <s v=" COLEGIO JAIRO ANIBAL NINO (CED)"/>
    <s v="6008 - 20"/>
    <x v="228"/>
    <m/>
    <m/>
    <n v="138"/>
    <n v="138"/>
    <n v="138"/>
    <n v="29028"/>
    <n v="1"/>
    <x v="9"/>
    <x v="4"/>
  </r>
  <r>
    <x v="3"/>
    <x v="5"/>
    <s v=" COLEGIO JOHN F. KENNEDY (IED)"/>
    <s v="6008 - 21"/>
    <x v="90"/>
    <m/>
    <m/>
    <n v="47"/>
    <n v="47"/>
    <n v="47"/>
    <n v="29028"/>
    <n v="1"/>
    <x v="9"/>
    <x v="4"/>
  </r>
  <r>
    <x v="3"/>
    <x v="5"/>
    <s v=" COLEGIO KENNEDY (IED)"/>
    <s v="6008 - 22"/>
    <x v="229"/>
    <m/>
    <m/>
    <n v="64"/>
    <n v="64"/>
    <n v="64"/>
    <n v="29028"/>
    <n v="1"/>
    <x v="9"/>
    <x v="4"/>
  </r>
  <r>
    <x v="3"/>
    <x v="5"/>
    <s v=" COLEGIO LA AMISTAD (IED)"/>
    <s v="6008 - 23"/>
    <x v="142"/>
    <m/>
    <m/>
    <n v="76"/>
    <n v="76"/>
    <n v="76"/>
    <n v="29028"/>
    <n v="1"/>
    <x v="9"/>
    <x v="4"/>
  </r>
  <r>
    <x v="3"/>
    <x v="5"/>
    <s v=" COLEGIO LA CHUCUA (IED)"/>
    <s v="6008 - 24"/>
    <x v="143"/>
    <m/>
    <m/>
    <n v="38"/>
    <n v="38"/>
    <n v="38"/>
    <n v="29028"/>
    <n v="1"/>
    <x v="9"/>
    <x v="4"/>
  </r>
  <r>
    <x v="3"/>
    <x v="5"/>
    <s v=" COLEGIO LA FLORESTA SUR (IED)"/>
    <s v="6008 - 25"/>
    <x v="230"/>
    <m/>
    <m/>
    <n v="23"/>
    <n v="23"/>
    <n v="23"/>
    <n v="29028"/>
    <n v="1"/>
    <x v="9"/>
    <x v="4"/>
  </r>
  <r>
    <x v="3"/>
    <x v="5"/>
    <s v=" COLEGIO LAS AMERICAS (IED)"/>
    <s v="6008 - 26"/>
    <x v="231"/>
    <m/>
    <m/>
    <n v="78"/>
    <n v="78"/>
    <n v="78"/>
    <n v="29028"/>
    <n v="1"/>
    <x v="9"/>
    <x v="4"/>
  </r>
  <r>
    <x v="3"/>
    <x v="5"/>
    <s v=" COLEGIO LOS PERIODISTAS (IED)"/>
    <s v="6008 - 27"/>
    <x v="239"/>
    <m/>
    <m/>
    <n v="23"/>
    <n v="23"/>
    <n v="23"/>
    <n v="29028"/>
    <n v="1"/>
    <x v="9"/>
    <x v="4"/>
  </r>
  <r>
    <x v="3"/>
    <x v="5"/>
    <s v=" COLEGIO MANUEL CEPEDA VARGAS (IED)"/>
    <s v="6008 - 28"/>
    <x v="240"/>
    <m/>
    <m/>
    <n v="585"/>
    <n v="585"/>
    <n v="585"/>
    <n v="29028"/>
    <n v="1"/>
    <x v="9"/>
    <x v="4"/>
  </r>
  <r>
    <x v="3"/>
    <x v="5"/>
    <s v=" COLEGIO MANUEL ZAPATA OLIVELLA (IED)"/>
    <s v="6008 - 29"/>
    <x v="241"/>
    <m/>
    <m/>
    <n v="129"/>
    <n v="129"/>
    <n v="129"/>
    <n v="29028"/>
    <n v="1"/>
    <x v="9"/>
    <x v="4"/>
  </r>
  <r>
    <x v="3"/>
    <x v="5"/>
    <s v=" COLEGIO MARSELLA (IED)"/>
    <s v="6008 - 30"/>
    <x v="242"/>
    <m/>
    <m/>
    <n v="28"/>
    <n v="28"/>
    <n v="28"/>
    <n v="29028"/>
    <n v="1"/>
    <x v="9"/>
    <x v="4"/>
  </r>
  <r>
    <x v="3"/>
    <x v="5"/>
    <s v=" COLEGIO NACIONAL NICOLAS ESGUERRA (IED)"/>
    <s v="6008 - 31"/>
    <x v="119"/>
    <m/>
    <m/>
    <n v="48"/>
    <n v="48"/>
    <n v="48"/>
    <n v="29028"/>
    <n v="1"/>
    <x v="9"/>
    <x v="4"/>
  </r>
  <r>
    <x v="3"/>
    <x v="5"/>
    <s v=" COLEGIO NELSON MANDELA (IED)"/>
    <s v="6008 - 32"/>
    <x v="334"/>
    <m/>
    <m/>
    <n v="43"/>
    <n v="43"/>
    <n v="43"/>
    <n v="29028"/>
    <n v="1"/>
    <x v="9"/>
    <x v="4"/>
  </r>
  <r>
    <x v="3"/>
    <x v="5"/>
    <s v=" COLEGIO O.E.A. (IED)"/>
    <s v="6008 - 33"/>
    <x v="243"/>
    <m/>
    <m/>
    <n v="11"/>
    <n v="11"/>
    <n v="11"/>
    <n v="29028"/>
    <n v="1"/>
    <x v="9"/>
    <x v="4"/>
  </r>
  <r>
    <x v="3"/>
    <x v="5"/>
    <s v=" COLEGIO PAULO VI (IED)"/>
    <s v="6008 - 34"/>
    <x v="244"/>
    <m/>
    <m/>
    <n v="245"/>
    <n v="245"/>
    <n v="245"/>
    <n v="29028"/>
    <n v="1"/>
    <x v="9"/>
    <x v="4"/>
  </r>
  <r>
    <x v="3"/>
    <x v="5"/>
    <s v=" COLEGIO PROSPERO PINZON (IED)"/>
    <s v="6008 - 35"/>
    <x v="91"/>
    <n v="1"/>
    <m/>
    <n v="43"/>
    <n v="44"/>
    <n v="43"/>
    <n v="29028"/>
    <n v="1"/>
    <x v="9"/>
    <x v="4"/>
  </r>
  <r>
    <x v="3"/>
    <x v="5"/>
    <s v=" COLEGIO SALUDCOOP SUR (IED)"/>
    <s v="6008 - 36"/>
    <x v="245"/>
    <m/>
    <m/>
    <n v="268"/>
    <n v="268"/>
    <n v="268"/>
    <n v="29028"/>
    <n v="1"/>
    <x v="9"/>
    <x v="4"/>
  </r>
  <r>
    <x v="3"/>
    <x v="5"/>
    <s v=" COLEGIO SAN JOSE (IED)"/>
    <s v="6008 - 37"/>
    <x v="246"/>
    <m/>
    <m/>
    <n v="39"/>
    <n v="39"/>
    <n v="39"/>
    <n v="29028"/>
    <n v="1"/>
    <x v="9"/>
    <x v="4"/>
  </r>
  <r>
    <x v="3"/>
    <x v="5"/>
    <s v=" COLEGIO SAN JOSE DE CASTILLA (IED)"/>
    <s v="6008 - 38"/>
    <x v="247"/>
    <m/>
    <m/>
    <n v="280"/>
    <n v="280"/>
    <n v="280"/>
    <n v="29028"/>
    <n v="1"/>
    <x v="9"/>
    <x v="4"/>
  </r>
  <r>
    <x v="3"/>
    <x v="5"/>
    <s v=" COLEGIO SAN PEDRO CLAVER (IED)"/>
    <s v="6008 - 39"/>
    <x v="92"/>
    <m/>
    <m/>
    <n v="32"/>
    <n v="32"/>
    <n v="32"/>
    <n v="29028"/>
    <n v="1"/>
    <x v="9"/>
    <x v="4"/>
  </r>
  <r>
    <x v="3"/>
    <x v="5"/>
    <s v=" COLEGIO SAN RAFAEL (IED)"/>
    <s v="6008 - 40"/>
    <x v="248"/>
    <m/>
    <m/>
    <n v="41"/>
    <n v="41"/>
    <n v="41"/>
    <n v="29028"/>
    <n v="1"/>
    <x v="9"/>
    <x v="4"/>
  </r>
  <r>
    <x v="3"/>
    <x v="5"/>
    <s v=" COLEGIO TOM ADAMS (IED)"/>
    <s v="6008 - 41"/>
    <x v="249"/>
    <m/>
    <m/>
    <n v="30"/>
    <n v="30"/>
    <n v="30"/>
    <n v="29028"/>
    <n v="1"/>
    <x v="9"/>
    <x v="4"/>
  </r>
  <r>
    <x v="3"/>
    <x v="5"/>
    <s v=" COLEGIO VILLA RICA (IED)"/>
    <s v="6008 - 42"/>
    <x v="250"/>
    <m/>
    <m/>
    <n v="45"/>
    <n v="45"/>
    <n v="45"/>
    <n v="29028"/>
    <n v="1"/>
    <x v="9"/>
    <x v="4"/>
  </r>
  <r>
    <x v="3"/>
    <x v="5"/>
    <s v=" COLEGIO ANTONIO VAN UDEN (IED)"/>
    <s v="6009 - 01"/>
    <x v="335"/>
    <n v="36"/>
    <n v="24"/>
    <n v="4"/>
    <n v="64"/>
    <n v="28"/>
    <n v="29028"/>
    <n v="0.14285714285714285"/>
    <x v="9"/>
    <x v="4"/>
  </r>
  <r>
    <x v="3"/>
    <x v="5"/>
    <s v=" COLEGIO ATAHUALPA (IED)"/>
    <s v="6009 - 02"/>
    <x v="251"/>
    <m/>
    <m/>
    <n v="10"/>
    <n v="10"/>
    <n v="10"/>
    <n v="29028"/>
    <n v="1"/>
    <x v="9"/>
    <x v="4"/>
  </r>
  <r>
    <x v="3"/>
    <x v="5"/>
    <s v=" COLEGIO CARLO FEDERICI (IED)"/>
    <s v="6009 - 03"/>
    <x v="252"/>
    <m/>
    <m/>
    <n v="18"/>
    <n v="18"/>
    <n v="18"/>
    <n v="29028"/>
    <n v="1"/>
    <x v="9"/>
    <x v="4"/>
  </r>
  <r>
    <x v="3"/>
    <x v="5"/>
    <s v=" COLEGIO COSTA RICA (IED)"/>
    <s v="6009 - 04"/>
    <x v="253"/>
    <m/>
    <m/>
    <n v="48"/>
    <n v="48"/>
    <n v="48"/>
    <n v="29028"/>
    <n v="1"/>
    <x v="9"/>
    <x v="4"/>
  </r>
  <r>
    <x v="3"/>
    <x v="5"/>
    <s v=" COLEGIO INSTITUTO TECNICO INTERNACIONAL (IED)"/>
    <s v="6009 - 05"/>
    <x v="254"/>
    <m/>
    <m/>
    <n v="70"/>
    <n v="70"/>
    <n v="70"/>
    <n v="29028"/>
    <n v="1"/>
    <x v="9"/>
    <x v="4"/>
  </r>
  <r>
    <x v="3"/>
    <x v="5"/>
    <s v=" COLEGIO INTEGRADO DE FONTIBON IBEP (IED)"/>
    <s v="6009 - 06"/>
    <x v="255"/>
    <n v="34"/>
    <n v="16"/>
    <n v="180"/>
    <n v="230"/>
    <n v="196"/>
    <n v="29028"/>
    <n v="0.91836734693877553"/>
    <x v="9"/>
    <x v="4"/>
  </r>
  <r>
    <x v="3"/>
    <x v="5"/>
    <s v=" COLEGIO LUIS ANGEL ARANGO (IED)"/>
    <s v="6009 - 07"/>
    <x v="256"/>
    <m/>
    <m/>
    <n v="14"/>
    <n v="14"/>
    <n v="14"/>
    <n v="29028"/>
    <n v="1"/>
    <x v="9"/>
    <x v="4"/>
  </r>
  <r>
    <x v="3"/>
    <x v="5"/>
    <s v=" COLEGIO PABLO NERUDA (IED)"/>
    <s v="6009 - 08"/>
    <x v="257"/>
    <m/>
    <m/>
    <n v="44"/>
    <n v="44"/>
    <n v="44"/>
    <n v="29028"/>
    <n v="1"/>
    <x v="9"/>
    <x v="4"/>
  </r>
  <r>
    <x v="3"/>
    <x v="5"/>
    <s v=" COLEGIO RODRIGO ARENAS BETANCOURT (IED)"/>
    <s v="6009 - 09"/>
    <x v="120"/>
    <m/>
    <m/>
    <n v="17"/>
    <n v="17"/>
    <n v="17"/>
    <n v="29028"/>
    <n v="1"/>
    <x v="9"/>
    <x v="4"/>
  </r>
  <r>
    <x v="3"/>
    <x v="5"/>
    <s v=" COLEGIO VILLEMAR EL CARMEN (IED)"/>
    <s v="6009 - 10"/>
    <x v="258"/>
    <m/>
    <m/>
    <n v="56"/>
    <n v="56"/>
    <n v="56"/>
    <n v="29028"/>
    <n v="1"/>
    <x v="9"/>
    <x v="4"/>
  </r>
  <r>
    <x v="3"/>
    <x v="5"/>
    <s v=" COLEGIO LA FELICIDAD (IED)"/>
    <s v="6009 - 11"/>
    <x v="336"/>
    <m/>
    <m/>
    <n v="55"/>
    <n v="55"/>
    <n v="55"/>
    <n v="29028"/>
    <n v="1"/>
    <x v="9"/>
    <x v="4"/>
  </r>
  <r>
    <x v="3"/>
    <x v="5"/>
    <s v=" COLEGIO ANTONIO NARIÑO (IED)"/>
    <s v="6010 - 01"/>
    <x v="259"/>
    <n v="18"/>
    <n v="15"/>
    <m/>
    <n v="33"/>
    <n v="15"/>
    <n v="29028"/>
    <n v="0"/>
    <x v="9"/>
    <x v="4"/>
  </r>
  <r>
    <x v="3"/>
    <x v="5"/>
    <s v=" COLEGIO ANTONIO VILLAVICENCIO (IED)"/>
    <s v="6010 - 02"/>
    <x v="260"/>
    <m/>
    <m/>
    <n v="91"/>
    <n v="91"/>
    <n v="91"/>
    <n v="29028"/>
    <n v="1"/>
    <x v="9"/>
    <x v="4"/>
  </r>
  <r>
    <x v="3"/>
    <x v="5"/>
    <s v=" COLEGIO CHARRY (IED)"/>
    <s v="6010 - 03"/>
    <x v="337"/>
    <n v="9"/>
    <m/>
    <n v="43"/>
    <n v="52"/>
    <n v="43"/>
    <n v="29028"/>
    <n v="1"/>
    <x v="9"/>
    <x v="4"/>
  </r>
  <r>
    <x v="3"/>
    <x v="5"/>
    <s v=" COLEGIO FLORIDABLANCA (IED)"/>
    <s v="6010 - 04"/>
    <x v="144"/>
    <m/>
    <m/>
    <n v="25"/>
    <n v="25"/>
    <n v="25"/>
    <n v="29028"/>
    <n v="1"/>
    <x v="9"/>
    <x v="4"/>
  </r>
  <r>
    <x v="3"/>
    <x v="5"/>
    <s v=" COLEGIO GARCES NAVAS (IED)"/>
    <s v="6010 - 05"/>
    <x v="368"/>
    <m/>
    <m/>
    <n v="204"/>
    <n v="204"/>
    <n v="204"/>
    <n v="29028"/>
    <n v="1"/>
    <x v="9"/>
    <x v="4"/>
  </r>
  <r>
    <x v="3"/>
    <x v="5"/>
    <s v=" COLEGIO GENERAL SANTANDER (IED)"/>
    <s v="6010 - 06"/>
    <x v="261"/>
    <n v="1"/>
    <m/>
    <n v="357"/>
    <n v="358"/>
    <n v="357"/>
    <n v="29028"/>
    <n v="1"/>
    <x v="9"/>
    <x v="4"/>
  </r>
  <r>
    <x v="3"/>
    <x v="5"/>
    <s v=" COLEGIO GUILLERMO LEON VALENCIA (IED)"/>
    <s v="6010 - 07"/>
    <x v="262"/>
    <m/>
    <m/>
    <n v="4"/>
    <n v="4"/>
    <n v="4"/>
    <n v="29028"/>
    <n v="1"/>
    <x v="9"/>
    <x v="4"/>
  </r>
  <r>
    <x v="3"/>
    <x v="5"/>
    <s v=" COLEGIO INSTITUTO TECNICO INDUSTRIAL FRANCISCO JOSE DE CALDAS (IED)"/>
    <s v="6010 - 08"/>
    <x v="145"/>
    <n v="167"/>
    <n v="150"/>
    <n v="95"/>
    <n v="412"/>
    <n v="245"/>
    <n v="29028"/>
    <n v="0.38775510204081631"/>
    <x v="9"/>
    <x v="4"/>
  </r>
  <r>
    <x v="3"/>
    <x v="5"/>
    <s v=" COLEGIO INSTITUTO TECNICO JUAN DEL CORRAL (IED)"/>
    <s v="6010 - 09"/>
    <x v="263"/>
    <m/>
    <m/>
    <n v="212"/>
    <n v="212"/>
    <n v="212"/>
    <n v="29028"/>
    <n v="1"/>
    <x v="9"/>
    <x v="4"/>
  </r>
  <r>
    <x v="3"/>
    <x v="5"/>
    <s v=" COLEGIO INSTITUTO TECNICO LAUREANO GOMEZ (IED)"/>
    <s v="6010 - 10"/>
    <x v="338"/>
    <m/>
    <m/>
    <n v="100"/>
    <n v="100"/>
    <n v="100"/>
    <n v="29028"/>
    <n v="1"/>
    <x v="9"/>
    <x v="4"/>
  </r>
  <r>
    <x v="3"/>
    <x v="5"/>
    <s v=" COLEGIO INSTITUTO TECNICO REPUBLICA DE GUATEMALA (IED)"/>
    <s v="6010 - 11"/>
    <x v="339"/>
    <m/>
    <m/>
    <n v="141"/>
    <n v="141"/>
    <n v="141"/>
    <n v="29028"/>
    <n v="1"/>
    <x v="9"/>
    <x v="4"/>
  </r>
  <r>
    <x v="3"/>
    <x v="5"/>
    <s v=" COLEGIO JORGE GAITAN CORTES (IED)"/>
    <s v="6010 - 12"/>
    <x v="415"/>
    <m/>
    <m/>
    <n v="152"/>
    <n v="152"/>
    <n v="152"/>
    <n v="29028"/>
    <n v="1"/>
    <x v="9"/>
    <x v="4"/>
  </r>
  <r>
    <x v="3"/>
    <x v="5"/>
    <s v=" COLEGIO JOSE ASUNCION SILVA (IED)"/>
    <s v="6010 - 13"/>
    <x v="121"/>
    <m/>
    <m/>
    <n v="8"/>
    <n v="8"/>
    <n v="8"/>
    <n v="29028"/>
    <n v="1"/>
    <x v="9"/>
    <x v="4"/>
  </r>
  <r>
    <x v="3"/>
    <x v="5"/>
    <s v=" COLEGIO LA PALESTINA (IED)"/>
    <s v="6010 - 14"/>
    <x v="340"/>
    <m/>
    <m/>
    <n v="158"/>
    <n v="158"/>
    <n v="158"/>
    <n v="29028"/>
    <n v="1"/>
    <x v="9"/>
    <x v="4"/>
  </r>
  <r>
    <x v="3"/>
    <x v="5"/>
    <s v=" COLEGIO MAGDALENA ORTEGA DE NARIÑO (IED)"/>
    <s v="6010 - 15"/>
    <x v="264"/>
    <m/>
    <m/>
    <n v="187"/>
    <n v="187"/>
    <n v="187"/>
    <n v="29028"/>
    <n v="1"/>
    <x v="9"/>
    <x v="4"/>
  </r>
  <r>
    <x v="3"/>
    <x v="5"/>
    <s v=" COLEGIO MANUELA AYALA DE GAITAN (IED)"/>
    <s v="6010 - 16"/>
    <x v="122"/>
    <m/>
    <m/>
    <n v="32"/>
    <n v="32"/>
    <n v="32"/>
    <n v="29028"/>
    <n v="1"/>
    <x v="9"/>
    <x v="4"/>
  </r>
  <r>
    <x v="3"/>
    <x v="5"/>
    <s v=" COLEGIO MARCO TULIO FERNANDEZ (IED)"/>
    <s v="6010 - 17"/>
    <x v="265"/>
    <m/>
    <m/>
    <n v="15"/>
    <n v="15"/>
    <n v="15"/>
    <n v="29028"/>
    <n v="1"/>
    <x v="9"/>
    <x v="4"/>
  </r>
  <r>
    <x v="3"/>
    <x v="5"/>
    <s v=" COLEGIO MIGUEL ANTONIO CARO (IED)"/>
    <s v="6010 - 18"/>
    <x v="384"/>
    <m/>
    <m/>
    <n v="15"/>
    <n v="15"/>
    <n v="15"/>
    <n v="29028"/>
    <n v="1"/>
    <x v="9"/>
    <x v="4"/>
  </r>
  <r>
    <x v="3"/>
    <x v="5"/>
    <s v=" COLEGIO MORISCO (IED)"/>
    <s v="6010 - 19"/>
    <x v="369"/>
    <m/>
    <m/>
    <n v="24"/>
    <n v="24"/>
    <n v="24"/>
    <n v="29028"/>
    <n v="1"/>
    <x v="9"/>
    <x v="4"/>
  </r>
  <r>
    <x v="3"/>
    <x v="5"/>
    <s v=" COLEGIO NACIONES UNIDAS (IED)"/>
    <s v="6010 - 20"/>
    <x v="93"/>
    <m/>
    <m/>
    <n v="12"/>
    <n v="12"/>
    <n v="12"/>
    <n v="29028"/>
    <n v="1"/>
    <x v="9"/>
    <x v="4"/>
  </r>
  <r>
    <x v="3"/>
    <x v="5"/>
    <s v=" COLEGIO NESTOR FORERO ALCALA (IED)"/>
    <s v="6010 - 21"/>
    <x v="266"/>
    <m/>
    <m/>
    <n v="10"/>
    <n v="10"/>
    <n v="10"/>
    <n v="29028"/>
    <n v="1"/>
    <x v="9"/>
    <x v="4"/>
  </r>
  <r>
    <x v="3"/>
    <x v="5"/>
    <s v=" COLEGIO NIDIA QUINTERO DE TURBAY (IED)"/>
    <s v="6010 - 22"/>
    <x v="341"/>
    <m/>
    <m/>
    <n v="68"/>
    <n v="68"/>
    <n v="68"/>
    <n v="29028"/>
    <n v="1"/>
    <x v="9"/>
    <x v="4"/>
  </r>
  <r>
    <x v="3"/>
    <x v="5"/>
    <s v=" COLEGIO NUEVA CONSTITUCION (IED)"/>
    <s v="6010 - 23"/>
    <x v="267"/>
    <m/>
    <m/>
    <n v="46"/>
    <n v="46"/>
    <n v="46"/>
    <n v="29028"/>
    <n v="1"/>
    <x v="9"/>
    <x v="4"/>
  </r>
  <r>
    <x v="3"/>
    <x v="5"/>
    <s v=" COLEGIO REPUBLICA DE BOLIVIA (IED)"/>
    <s v="6010 - 24"/>
    <x v="268"/>
    <m/>
    <m/>
    <n v="5"/>
    <n v="5"/>
    <n v="5"/>
    <n v="29028"/>
    <n v="1"/>
    <x v="9"/>
    <x v="4"/>
  </r>
  <r>
    <x v="3"/>
    <x v="5"/>
    <s v=" COLEGIO REPUBLICA DE CHINA (IED)"/>
    <s v="6010 - 25"/>
    <x v="269"/>
    <m/>
    <m/>
    <n v="221"/>
    <n v="221"/>
    <n v="221"/>
    <n v="29028"/>
    <n v="1"/>
    <x v="9"/>
    <x v="4"/>
  </r>
  <r>
    <x v="3"/>
    <x v="5"/>
    <s v=" COLEGIO REPUBLICA DE COLOMBIA (IED)"/>
    <s v="6010 - 26"/>
    <x v="94"/>
    <m/>
    <m/>
    <n v="44"/>
    <n v="44"/>
    <n v="44"/>
    <n v="29028"/>
    <n v="1"/>
    <x v="9"/>
    <x v="4"/>
  </r>
  <r>
    <x v="3"/>
    <x v="5"/>
    <s v=" COLEGIO ROBERT F. KENNEDY (IED)"/>
    <s v="6010 - 27"/>
    <x v="95"/>
    <m/>
    <m/>
    <n v="74"/>
    <n v="74"/>
    <n v="74"/>
    <n v="29028"/>
    <n v="1"/>
    <x v="9"/>
    <x v="4"/>
  </r>
  <r>
    <x v="3"/>
    <x v="5"/>
    <s v=" COLEGIO RODOLFO LLINAS (IED)"/>
    <s v="6010 - 28"/>
    <x v="123"/>
    <n v="8"/>
    <n v="5"/>
    <n v="28"/>
    <n v="41"/>
    <n v="33"/>
    <n v="29028"/>
    <n v="0.84848484848484851"/>
    <x v="9"/>
    <x v="4"/>
  </r>
  <r>
    <x v="3"/>
    <x v="5"/>
    <s v=" COLEGIO SAN JOSE NORTE (IED)"/>
    <s v="6010 - 29"/>
    <x v="342"/>
    <n v="7"/>
    <n v="2"/>
    <n v="19"/>
    <n v="28"/>
    <n v="21"/>
    <n v="29028"/>
    <n v="0.90476190476190477"/>
    <x v="9"/>
    <x v="4"/>
  </r>
  <r>
    <x v="3"/>
    <x v="5"/>
    <s v=" COLEGIO SIMON BOLIVAR (IED)"/>
    <s v="6010 - 30"/>
    <x v="124"/>
    <n v="6"/>
    <m/>
    <n v="31"/>
    <n v="37"/>
    <n v="31"/>
    <n v="29028"/>
    <n v="1"/>
    <x v="9"/>
    <x v="4"/>
  </r>
  <r>
    <x v="3"/>
    <x v="5"/>
    <s v=" COLEGIO TABORA (IED)"/>
    <s v="6010 - 31"/>
    <x v="343"/>
    <n v="1"/>
    <m/>
    <n v="42"/>
    <n v="43"/>
    <n v="42"/>
    <n v="29028"/>
    <n v="1"/>
    <x v="9"/>
    <x v="4"/>
  </r>
  <r>
    <x v="3"/>
    <x v="5"/>
    <s v=" COLEGIO TOMAS CIPRIANO DE MOSQUERA (IED)"/>
    <s v="6010 - 32"/>
    <x v="270"/>
    <m/>
    <m/>
    <n v="36"/>
    <n v="36"/>
    <n v="36"/>
    <n v="29028"/>
    <n v="1"/>
    <x v="9"/>
    <x v="4"/>
  </r>
  <r>
    <x v="3"/>
    <x v="5"/>
    <s v=" COLEGIO VILLA AMALIA (IED)"/>
    <s v="6010 - 33"/>
    <x v="271"/>
    <m/>
    <m/>
    <n v="23"/>
    <n v="23"/>
    <n v="23"/>
    <n v="29028"/>
    <n v="1"/>
    <x v="9"/>
    <x v="4"/>
  </r>
  <r>
    <x v="3"/>
    <x v="5"/>
    <s v=" COLEGIO ALBERTO LLERAS CAMARGO (IED)"/>
    <s v="6011 - 01"/>
    <x v="272"/>
    <m/>
    <m/>
    <n v="51"/>
    <n v="51"/>
    <n v="51"/>
    <n v="29028"/>
    <n v="1"/>
    <x v="9"/>
    <x v="4"/>
  </r>
  <r>
    <x v="3"/>
    <x v="5"/>
    <s v=" COLEGIO ALVARO GOMEZ HURTADO (IED)"/>
    <s v="6011 - 02"/>
    <x v="273"/>
    <n v="14"/>
    <n v="3"/>
    <n v="65"/>
    <n v="82"/>
    <n v="68"/>
    <n v="29028"/>
    <n v="0.95588235294117652"/>
    <x v="9"/>
    <x v="4"/>
  </r>
  <r>
    <x v="3"/>
    <x v="5"/>
    <s v=" COLEGIO ANIBAL FERNANDEZ DE SOTO (IED)"/>
    <s v="6011 - 03"/>
    <x v="370"/>
    <m/>
    <m/>
    <n v="48"/>
    <n v="48"/>
    <n v="48"/>
    <n v="29028"/>
    <n v="1"/>
    <x v="9"/>
    <x v="4"/>
  </r>
  <r>
    <x v="3"/>
    <x v="5"/>
    <s v=" COLEGIO DELIA ZAPATA OLIVELLA (IED)"/>
    <s v="6011 - 04"/>
    <x v="96"/>
    <m/>
    <m/>
    <n v="29"/>
    <n v="29"/>
    <n v="29"/>
    <n v="29028"/>
    <n v="1"/>
    <x v="9"/>
    <x v="4"/>
  </r>
  <r>
    <x v="3"/>
    <x v="5"/>
    <s v=" COLEGIO EL SALITRE - SUBA (IED)"/>
    <s v="6011 - 05"/>
    <x v="274"/>
    <m/>
    <m/>
    <n v="64"/>
    <n v="64"/>
    <n v="64"/>
    <n v="29028"/>
    <n v="1"/>
    <x v="9"/>
    <x v="4"/>
  </r>
  <r>
    <x v="3"/>
    <x v="5"/>
    <s v=" COLEGIO FILARMONICO SIMON BOLIVAR (IED)"/>
    <s v="6011 - 06"/>
    <x v="166"/>
    <m/>
    <m/>
    <n v="38"/>
    <n v="38"/>
    <n v="38"/>
    <n v="29028"/>
    <n v="1"/>
    <x v="9"/>
    <x v="4"/>
  </r>
  <r>
    <x v="3"/>
    <x v="5"/>
    <s v=" COLEGIO GERARDO MOLINA RAMIREZ (IED)"/>
    <s v="6011 - 07"/>
    <x v="97"/>
    <m/>
    <m/>
    <n v="63"/>
    <n v="63"/>
    <n v="63"/>
    <n v="29028"/>
    <n v="1"/>
    <x v="9"/>
    <x v="4"/>
  </r>
  <r>
    <x v="3"/>
    <x v="5"/>
    <s v=" COLEGIO GERARDO PAREDES (IED)"/>
    <s v="6011 - 08"/>
    <x v="344"/>
    <m/>
    <m/>
    <n v="77"/>
    <n v="77"/>
    <n v="77"/>
    <n v="29028"/>
    <n v="1"/>
    <x v="9"/>
    <x v="4"/>
  </r>
  <r>
    <x v="3"/>
    <x v="5"/>
    <s v=" COLEGIO GONZALO ARANGO (IED)"/>
    <s v="6011 - 09"/>
    <x v="167"/>
    <n v="1"/>
    <m/>
    <n v="37"/>
    <n v="38"/>
    <n v="37"/>
    <n v="29028"/>
    <n v="1"/>
    <x v="9"/>
    <x v="4"/>
  </r>
  <r>
    <x v="3"/>
    <x v="5"/>
    <s v=" COLEGIO GUSTAVO MORALES MORALES (IED)"/>
    <s v="6011 - 10"/>
    <x v="168"/>
    <m/>
    <m/>
    <n v="53"/>
    <n v="53"/>
    <n v="53"/>
    <n v="29028"/>
    <n v="1"/>
    <x v="9"/>
    <x v="4"/>
  </r>
  <r>
    <x v="3"/>
    <x v="5"/>
    <s v=" COLEGIO HUNZA (IED)"/>
    <s v="6011 - 11"/>
    <x v="345"/>
    <m/>
    <m/>
    <n v="155"/>
    <n v="155"/>
    <n v="155"/>
    <n v="29028"/>
    <n v="1"/>
    <x v="9"/>
    <x v="4"/>
  </r>
  <r>
    <x v="3"/>
    <x v="5"/>
    <s v=" COLEGIO JUAN LOZANO Y LOZANO (IED)"/>
    <s v="6011 - 12"/>
    <x v="169"/>
    <m/>
    <m/>
    <n v="356"/>
    <n v="356"/>
    <n v="356"/>
    <n v="29028"/>
    <n v="1"/>
    <x v="9"/>
    <x v="4"/>
  </r>
  <r>
    <x v="3"/>
    <x v="5"/>
    <s v=" COLEGIO INSTITUTO TECNICO JULIO FLOREZ (IED)"/>
    <s v="6011 - 13"/>
    <x v="371"/>
    <m/>
    <m/>
    <n v="33"/>
    <n v="33"/>
    <n v="33"/>
    <n v="29028"/>
    <n v="1"/>
    <x v="9"/>
    <x v="4"/>
  </r>
  <r>
    <x v="3"/>
    <x v="5"/>
    <s v=" COLEGIO LA GAITANA (IED)"/>
    <s v="6011 - 14"/>
    <x v="170"/>
    <m/>
    <m/>
    <n v="37"/>
    <n v="37"/>
    <n v="37"/>
    <n v="29028"/>
    <n v="1"/>
    <x v="9"/>
    <x v="4"/>
  </r>
  <r>
    <x v="3"/>
    <x v="5"/>
    <s v=" COLEGIO LA TOSCANA - LISBOA (IED)"/>
    <s v="6011 - 15"/>
    <x v="171"/>
    <m/>
    <m/>
    <n v="15"/>
    <n v="15"/>
    <n v="15"/>
    <n v="29028"/>
    <n v="1"/>
    <x v="9"/>
    <x v="4"/>
  </r>
  <r>
    <x v="3"/>
    <x v="5"/>
    <s v=" COLEGIO NICOLAS BUENAVENTURA (IED)"/>
    <s v="6011 - 16"/>
    <x v="172"/>
    <m/>
    <m/>
    <n v="8"/>
    <n v="8"/>
    <n v="8"/>
    <n v="29028"/>
    <n v="1"/>
    <x v="9"/>
    <x v="4"/>
  </r>
  <r>
    <x v="3"/>
    <x v="5"/>
    <s v=" COLEGIO NUEVA COLOMBIA (IED)"/>
    <s v="6011 - 17"/>
    <x v="346"/>
    <n v="1"/>
    <m/>
    <n v="251"/>
    <n v="252"/>
    <n v="251"/>
    <n v="29028"/>
    <n v="1"/>
    <x v="9"/>
    <x v="4"/>
  </r>
  <r>
    <x v="3"/>
    <x v="5"/>
    <s v=" COLEGIO NUEVA ZELANDIA (IED)"/>
    <s v="6011 - 18"/>
    <x v="125"/>
    <m/>
    <m/>
    <n v="41"/>
    <n v="41"/>
    <n v="41"/>
    <n v="29028"/>
    <n v="1"/>
    <x v="9"/>
    <x v="4"/>
  </r>
  <r>
    <x v="3"/>
    <x v="5"/>
    <s v=" COLEGIO PRADO VERANIEGO (IED)"/>
    <s v="6011 - 19"/>
    <x v="347"/>
    <m/>
    <m/>
    <n v="34"/>
    <n v="34"/>
    <n v="34"/>
    <n v="29028"/>
    <n v="1"/>
    <x v="9"/>
    <x v="4"/>
  </r>
  <r>
    <x v="3"/>
    <x v="5"/>
    <s v=" COLEGIO RAMON DE ZUBIRIA (IED)"/>
    <s v="6011 - 20"/>
    <x v="385"/>
    <m/>
    <m/>
    <n v="53"/>
    <n v="53"/>
    <n v="53"/>
    <n v="29028"/>
    <n v="1"/>
    <x v="9"/>
    <x v="4"/>
  </r>
  <r>
    <x v="3"/>
    <x v="5"/>
    <s v=" COLEGIO REPUBLICA DOMINICANA (IED)"/>
    <s v="6011 - 21"/>
    <x v="275"/>
    <m/>
    <m/>
    <n v="549"/>
    <n v="549"/>
    <n v="549"/>
    <n v="29028"/>
    <n v="1"/>
    <x v="9"/>
    <x v="4"/>
  </r>
  <r>
    <x v="3"/>
    <x v="5"/>
    <s v=" COLEGIO TIBABUYES UNIVERSAL (IED)"/>
    <s v="6011 - 22"/>
    <x v="276"/>
    <n v="2"/>
    <m/>
    <n v="51"/>
    <n v="53"/>
    <n v="51"/>
    <n v="29028"/>
    <n v="1"/>
    <x v="9"/>
    <x v="4"/>
  </r>
  <r>
    <x v="3"/>
    <x v="5"/>
    <s v=" COLEGIO VEINTIUN ANGELES (IED)"/>
    <s v="6011 - 23"/>
    <x v="277"/>
    <n v="1"/>
    <m/>
    <n v="47"/>
    <n v="48"/>
    <n v="47"/>
    <n v="29028"/>
    <n v="1"/>
    <x v="9"/>
    <x v="4"/>
  </r>
  <r>
    <x v="3"/>
    <x v="5"/>
    <s v=" COLEGIO VILLA ELISA (IED)"/>
    <s v="6011 - 24"/>
    <x v="278"/>
    <m/>
    <m/>
    <n v="42"/>
    <n v="42"/>
    <n v="42"/>
    <n v="29028"/>
    <n v="1"/>
    <x v="9"/>
    <x v="4"/>
  </r>
  <r>
    <x v="3"/>
    <x v="5"/>
    <s v=" COLEGIO VIRGINIA GUTIERREZ DE PINEDA (IED)"/>
    <s v="6011 - 25"/>
    <x v="348"/>
    <m/>
    <m/>
    <n v="37"/>
    <n v="37"/>
    <n v="37"/>
    <n v="29028"/>
    <n v="1"/>
    <x v="9"/>
    <x v="4"/>
  </r>
  <r>
    <x v="3"/>
    <x v="5"/>
    <s v=" COLEGIO VISTA BELLA (IED)"/>
    <s v="6011 - 26"/>
    <x v="98"/>
    <m/>
    <m/>
    <n v="129"/>
    <n v="129"/>
    <n v="129"/>
    <n v="29028"/>
    <n v="1"/>
    <x v="9"/>
    <x v="4"/>
  </r>
  <r>
    <x v="3"/>
    <x v="5"/>
    <s v=" COLEGIO FILARMONICO JORGE MARIO BERGOGLIO (IED)"/>
    <s v="6011 - 27"/>
    <x v="403"/>
    <m/>
    <m/>
    <n v="4"/>
    <n v="4"/>
    <n v="4"/>
    <n v="29028"/>
    <n v="1"/>
    <x v="9"/>
    <x v="4"/>
  </r>
  <r>
    <x v="3"/>
    <x v="5"/>
    <s v=" COLEGIO FEMENINO LORENCITA VILLEGAS DE SANTOS (IED)"/>
    <s v="6012 - 01"/>
    <x v="279"/>
    <m/>
    <m/>
    <n v="20"/>
    <n v="20"/>
    <n v="20"/>
    <n v="29028"/>
    <n v="1"/>
    <x v="9"/>
    <x v="4"/>
  </r>
  <r>
    <x v="3"/>
    <x v="5"/>
    <s v=" COLEGIO FRANCISCO PRIMERO S.S. (IED)"/>
    <s v="6012 - 02"/>
    <x v="349"/>
    <m/>
    <m/>
    <n v="25"/>
    <n v="25"/>
    <n v="25"/>
    <n v="29028"/>
    <n v="1"/>
    <x v="9"/>
    <x v="4"/>
  </r>
  <r>
    <x v="3"/>
    <x v="5"/>
    <s v=" COLEGIO HELADIA MEJIA (IED)"/>
    <s v="6012 - 03"/>
    <x v="350"/>
    <m/>
    <m/>
    <n v="49"/>
    <n v="49"/>
    <n v="49"/>
    <n v="29028"/>
    <n v="1"/>
    <x v="9"/>
    <x v="4"/>
  </r>
  <r>
    <x v="3"/>
    <x v="5"/>
    <s v=" COLEGIO JORGE ELIECER GAITAN (IED)"/>
    <s v="6012 - 04"/>
    <x v="280"/>
    <m/>
    <m/>
    <n v="44"/>
    <n v="44"/>
    <n v="44"/>
    <n v="29028"/>
    <n v="1"/>
    <x v="9"/>
    <x v="4"/>
  </r>
  <r>
    <x v="3"/>
    <x v="5"/>
    <s v=" COLEGIO JUAN FRANCISCO BERBEO (IED)"/>
    <s v="6012 - 05"/>
    <x v="386"/>
    <n v="2"/>
    <n v="8"/>
    <n v="87"/>
    <n v="97"/>
    <n v="95"/>
    <n v="29028"/>
    <n v="0.91578947368421049"/>
    <x v="9"/>
    <x v="4"/>
  </r>
  <r>
    <x v="3"/>
    <x v="5"/>
    <s v=" COLEGIO RAFAEL BERNAL JIMENEZ (IED)"/>
    <s v="6012 - 06"/>
    <x v="281"/>
    <m/>
    <m/>
    <n v="30"/>
    <n v="30"/>
    <n v="30"/>
    <n v="29028"/>
    <n v="1"/>
    <x v="9"/>
    <x v="4"/>
  </r>
  <r>
    <x v="3"/>
    <x v="5"/>
    <s v=" COLEGIO REPUBLICA DE PANAMA (IED)"/>
    <s v="6012 - 07"/>
    <x v="351"/>
    <m/>
    <m/>
    <n v="14"/>
    <n v="14"/>
    <n v="14"/>
    <n v="29028"/>
    <n v="1"/>
    <x v="9"/>
    <x v="4"/>
  </r>
  <r>
    <x v="3"/>
    <x v="5"/>
    <s v=" COLEGIO TECNICO DOMINGO FAUSTINO SARMIENTO (IED)"/>
    <s v="6012 - 08"/>
    <x v="99"/>
    <m/>
    <m/>
    <n v="201"/>
    <n v="201"/>
    <n v="201"/>
    <n v="29028"/>
    <n v="1"/>
    <x v="9"/>
    <x v="4"/>
  </r>
  <r>
    <x v="3"/>
    <x v="5"/>
    <s v=" COLEGIO TOMAS CARRASQUILLA (IED)"/>
    <s v="6012 - 09"/>
    <x v="232"/>
    <m/>
    <m/>
    <n v="25"/>
    <n v="25"/>
    <n v="25"/>
    <n v="29028"/>
    <n v="1"/>
    <x v="9"/>
    <x v="4"/>
  </r>
  <r>
    <x v="3"/>
    <x v="5"/>
    <s v=" COLEGIO MANUELA BELTRAN (IED)"/>
    <s v="6013 - 01"/>
    <x v="233"/>
    <m/>
    <m/>
    <n v="71"/>
    <n v="71"/>
    <n v="71"/>
    <n v="29028"/>
    <n v="1"/>
    <x v="9"/>
    <x v="4"/>
  </r>
  <r>
    <x v="3"/>
    <x v="5"/>
    <s v=" COLEGIO PALERMO -IEDIP- (IED)"/>
    <s v="6013 - 02"/>
    <x v="146"/>
    <m/>
    <n v="2"/>
    <n v="114"/>
    <n v="116"/>
    <n v="116"/>
    <n v="29028"/>
    <n v="0.98275862068965514"/>
    <x v="9"/>
    <x v="4"/>
  </r>
  <r>
    <x v="3"/>
    <x v="5"/>
    <s v=" COLEGIO EDUARDO SANTOS (IED)"/>
    <s v="6014 - 01"/>
    <x v="100"/>
    <m/>
    <m/>
    <n v="11"/>
    <n v="11"/>
    <n v="11"/>
    <n v="29028"/>
    <n v="1"/>
    <x v="9"/>
    <x v="4"/>
  </r>
  <r>
    <x v="3"/>
    <x v="5"/>
    <s v=" COLEGIO LICEO NACIONAL AGUSTIN NIETO CABALLERO (IED)"/>
    <s v="6014 - 02"/>
    <x v="234"/>
    <m/>
    <m/>
    <n v="4"/>
    <n v="4"/>
    <n v="4"/>
    <n v="29028"/>
    <n v="1"/>
    <x v="9"/>
    <x v="4"/>
  </r>
  <r>
    <x v="3"/>
    <x v="5"/>
    <s v=" COLEGIO LICEO NACIONAL ANTONIA SANTOS (IED)"/>
    <s v="6014 - 03"/>
    <x v="352"/>
    <m/>
    <m/>
    <n v="18"/>
    <n v="18"/>
    <n v="18"/>
    <n v="29028"/>
    <n v="1"/>
    <x v="9"/>
    <x v="4"/>
  </r>
  <r>
    <x v="3"/>
    <x v="5"/>
    <s v=" COLEGIO PANAMERICANO (IED)"/>
    <s v="6014 - 04"/>
    <x v="235"/>
    <m/>
    <m/>
    <n v="11"/>
    <n v="11"/>
    <n v="11"/>
    <n v="29028"/>
    <n v="1"/>
    <x v="9"/>
    <x v="4"/>
  </r>
  <r>
    <x v="3"/>
    <x v="5"/>
    <s v=" COLEGIO REPUBLICA BOLIVARIANA DE VENEZUELA (IED)"/>
    <s v="6014 - 05"/>
    <x v="322"/>
    <m/>
    <m/>
    <n v="37"/>
    <n v="37"/>
    <n v="37"/>
    <n v="29028"/>
    <n v="1"/>
    <x v="9"/>
    <x v="4"/>
  </r>
  <r>
    <x v="3"/>
    <x v="5"/>
    <s v=" COLEGIO RICAURTE (CONCEJO) (IED)"/>
    <s v="6014 - 06"/>
    <x v="372"/>
    <m/>
    <m/>
    <n v="9"/>
    <n v="9"/>
    <n v="9"/>
    <n v="29028"/>
    <n v="1"/>
    <x v="9"/>
    <x v="4"/>
  </r>
  <r>
    <x v="3"/>
    <x v="5"/>
    <s v=" COLEGIO SAN FRANCISCO DE ASIS (IED)"/>
    <s v="6014 - 07"/>
    <x v="236"/>
    <m/>
    <m/>
    <n v="18"/>
    <n v="18"/>
    <n v="18"/>
    <n v="29028"/>
    <n v="1"/>
    <x v="9"/>
    <x v="4"/>
  </r>
  <r>
    <x v="3"/>
    <x v="5"/>
    <s v=" COLEGIO TECNICO MENORAH (IED)"/>
    <s v="6014 - 08"/>
    <x v="237"/>
    <n v="1"/>
    <m/>
    <n v="86"/>
    <n v="87"/>
    <n v="86"/>
    <n v="29028"/>
    <n v="1"/>
    <x v="9"/>
    <x v="4"/>
  </r>
  <r>
    <x v="3"/>
    <x v="5"/>
    <s v=" COLEGIO ATANASIO GIRARDOT (IED)"/>
    <s v="6015 - 01"/>
    <x v="126"/>
    <n v="36"/>
    <n v="14"/>
    <m/>
    <n v="50"/>
    <n v="14"/>
    <n v="29028"/>
    <n v="0"/>
    <x v="9"/>
    <x v="4"/>
  </r>
  <r>
    <x v="3"/>
    <x v="5"/>
    <s v=" COLEGIO ESCUELA NORMAL SUPERIOR DISTRITAL MARIA MONTESSORI (IED)"/>
    <s v="6015 - 02"/>
    <x v="238"/>
    <m/>
    <n v="1"/>
    <n v="185"/>
    <n v="186"/>
    <n v="186"/>
    <n v="29028"/>
    <n v="0.9946236559139785"/>
    <x v="9"/>
    <x v="4"/>
  </r>
  <r>
    <x v="3"/>
    <x v="5"/>
    <s v=" COLEGIO FRANCISCO DE PAULA SANTANDER (IED)"/>
    <s v="6015 - 03"/>
    <x v="282"/>
    <m/>
    <m/>
    <n v="13"/>
    <n v="13"/>
    <n v="13"/>
    <n v="29028"/>
    <n v="1"/>
    <x v="9"/>
    <x v="4"/>
  </r>
  <r>
    <x v="3"/>
    <x v="5"/>
    <s v=" COLEGIO GUILLERMO LEON VALENCIA (IED)"/>
    <s v="6015 - 04"/>
    <x v="101"/>
    <m/>
    <m/>
    <n v="55"/>
    <n v="55"/>
    <n v="55"/>
    <n v="29028"/>
    <n v="1"/>
    <x v="9"/>
    <x v="4"/>
  </r>
  <r>
    <x v="3"/>
    <x v="5"/>
    <s v=" COLEGIO TECNICO JAIME PARDO LEAL (IED)"/>
    <s v="6015 - 05"/>
    <x v="102"/>
    <m/>
    <m/>
    <n v="13"/>
    <n v="13"/>
    <n v="13"/>
    <n v="29028"/>
    <n v="1"/>
    <x v="9"/>
    <x v="4"/>
  </r>
  <r>
    <x v="3"/>
    <x v="5"/>
    <s v=" COLEGIO ANDRES BELLO (IED)"/>
    <s v="6016 - 01"/>
    <x v="127"/>
    <m/>
    <m/>
    <n v="39"/>
    <n v="39"/>
    <n v="39"/>
    <n v="29028"/>
    <n v="1"/>
    <x v="9"/>
    <x v="4"/>
  </r>
  <r>
    <x v="3"/>
    <x v="5"/>
    <s v=" COLEGIO ANTONIO JOSE DE SUCRE (IED)"/>
    <s v="6016 - 02"/>
    <x v="387"/>
    <m/>
    <m/>
    <n v="7"/>
    <n v="7"/>
    <n v="7"/>
    <n v="29028"/>
    <n v="1"/>
    <x v="9"/>
    <x v="4"/>
  </r>
  <r>
    <x v="3"/>
    <x v="5"/>
    <s v=" COLEGIO BENJAMIN HERRERA (IED)"/>
    <s v="6016 - 03"/>
    <x v="128"/>
    <m/>
    <m/>
    <n v="77"/>
    <n v="77"/>
    <n v="77"/>
    <n v="29028"/>
    <n v="1"/>
    <x v="9"/>
    <x v="4"/>
  </r>
  <r>
    <x v="3"/>
    <x v="5"/>
    <s v=" COLEGIO DE CULTURA POPULAR (IED)"/>
    <s v="6016 - 04"/>
    <x v="283"/>
    <m/>
    <m/>
    <n v="120"/>
    <n v="120"/>
    <n v="120"/>
    <n v="29028"/>
    <n v="1"/>
    <x v="9"/>
    <x v="4"/>
  </r>
  <r>
    <x v="3"/>
    <x v="5"/>
    <s v=" COLEGIO EL JAZMIN (IED)"/>
    <s v="6016 - 05"/>
    <x v="284"/>
    <m/>
    <m/>
    <n v="33"/>
    <n v="33"/>
    <n v="33"/>
    <n v="29028"/>
    <n v="1"/>
    <x v="9"/>
    <x v="4"/>
  </r>
  <r>
    <x v="3"/>
    <x v="5"/>
    <s v=" COLEGIO ESPAÑA (IED)"/>
    <s v="6016 - 06"/>
    <x v="285"/>
    <n v="1"/>
    <m/>
    <n v="5"/>
    <n v="6"/>
    <n v="5"/>
    <n v="29028"/>
    <n v="1"/>
    <x v="9"/>
    <x v="4"/>
  </r>
  <r>
    <x v="3"/>
    <x v="5"/>
    <s v=" COLEGIO JOSE JOAQUIN CASAS (IED)"/>
    <s v="6016 - 07"/>
    <x v="129"/>
    <n v="5"/>
    <m/>
    <m/>
    <n v="5"/>
    <n v="0"/>
    <n v="29028"/>
    <e v="#DIV/0!"/>
    <x v="9"/>
    <x v="4"/>
  </r>
  <r>
    <x v="3"/>
    <x v="5"/>
    <s v=" COLEGIO JOSE MANUEL RESTREPO (IED)"/>
    <s v="6016 - 08"/>
    <x v="286"/>
    <m/>
    <m/>
    <n v="11"/>
    <n v="11"/>
    <n v="11"/>
    <n v="29028"/>
    <n v="1"/>
    <x v="9"/>
    <x v="4"/>
  </r>
  <r>
    <x v="3"/>
    <x v="5"/>
    <s v=" COLEGIO JULIO GARAVITO ARMERO (IED)"/>
    <s v="6016 - 09"/>
    <x v="287"/>
    <m/>
    <m/>
    <n v="16"/>
    <n v="16"/>
    <n v="16"/>
    <n v="29028"/>
    <n v="1"/>
    <x v="9"/>
    <x v="4"/>
  </r>
  <r>
    <x v="3"/>
    <x v="5"/>
    <s v=" COLEGIO LA MERCED (IED)"/>
    <s v="6016 - 10"/>
    <x v="288"/>
    <m/>
    <m/>
    <n v="325"/>
    <n v="325"/>
    <n v="325"/>
    <n v="29028"/>
    <n v="1"/>
    <x v="9"/>
    <x v="4"/>
  </r>
  <r>
    <x v="3"/>
    <x v="5"/>
    <s v=" COLEGIO LUIS CARLOS GALAN SARMIENTO (IED)"/>
    <s v="6016 - 11"/>
    <x v="147"/>
    <m/>
    <m/>
    <n v="136"/>
    <n v="136"/>
    <n v="136"/>
    <n v="29028"/>
    <n v="1"/>
    <x v="9"/>
    <x v="4"/>
  </r>
  <r>
    <x v="3"/>
    <x v="5"/>
    <s v=" COLEGIO LUIS VARGAS TEJADA (IED)"/>
    <s v="6016 - 12"/>
    <x v="289"/>
    <m/>
    <m/>
    <n v="11"/>
    <n v="11"/>
    <n v="11"/>
    <n v="29028"/>
    <n v="1"/>
    <x v="9"/>
    <x v="4"/>
  </r>
  <r>
    <x v="3"/>
    <x v="5"/>
    <s v=" COLEGIO MARCO ANTONIO CARREÑO SILVA (IED)"/>
    <s v="6016 - 13"/>
    <x v="290"/>
    <m/>
    <m/>
    <n v="28"/>
    <n v="28"/>
    <n v="28"/>
    <n v="29028"/>
    <n v="1"/>
    <x v="9"/>
    <x v="4"/>
  </r>
  <r>
    <x v="3"/>
    <x v="5"/>
    <s v=" COLEGIO SILVERIA ESPINOSA DE RENDON (IED)"/>
    <s v="6016 - 14"/>
    <x v="148"/>
    <m/>
    <m/>
    <n v="22"/>
    <n v="22"/>
    <n v="22"/>
    <n v="29028"/>
    <n v="1"/>
    <x v="9"/>
    <x v="4"/>
  </r>
  <r>
    <x v="3"/>
    <x v="5"/>
    <s v=" COLEGIO SORRENTO (IED)"/>
    <s v="6016 - 15"/>
    <x v="291"/>
    <m/>
    <m/>
    <n v="42"/>
    <n v="42"/>
    <n v="42"/>
    <n v="29028"/>
    <n v="1"/>
    <x v="9"/>
    <x v="4"/>
  </r>
  <r>
    <x v="3"/>
    <x v="5"/>
    <s v=" COLEGIO ESCUELA NACIONAL DE COMERCIO (IED)"/>
    <s v="6017 - 01"/>
    <x v="292"/>
    <n v="8"/>
    <n v="6"/>
    <n v="1"/>
    <n v="15"/>
    <n v="7"/>
    <n v="29028"/>
    <n v="0.14285714285714285"/>
    <x v="9"/>
    <x v="4"/>
  </r>
  <r>
    <x v="3"/>
    <x v="5"/>
    <s v=" COLEGIO INTEGRADA LA CANDELARIA (IED)"/>
    <s v="6017 - 02"/>
    <x v="293"/>
    <m/>
    <m/>
    <n v="15"/>
    <n v="15"/>
    <n v="15"/>
    <n v="29028"/>
    <n v="1"/>
    <x v="9"/>
    <x v="4"/>
  </r>
  <r>
    <x v="3"/>
    <x v="5"/>
    <s v=" COLEGIO ALEJANDRO OBREGON (IED)"/>
    <s v="6018 - 01"/>
    <x v="294"/>
    <m/>
    <m/>
    <n v="37"/>
    <n v="37"/>
    <n v="37"/>
    <n v="29028"/>
    <n v="1"/>
    <x v="9"/>
    <x v="4"/>
  </r>
  <r>
    <x v="3"/>
    <x v="5"/>
    <s v=" COLEGIO ALEXANDER FLEMING (IED)"/>
    <s v="6018 - 02"/>
    <x v="397"/>
    <m/>
    <m/>
    <n v="13"/>
    <n v="13"/>
    <n v="13"/>
    <n v="29028"/>
    <n v="1"/>
    <x v="9"/>
    <x v="4"/>
  </r>
  <r>
    <x v="3"/>
    <x v="5"/>
    <s v=" COLEGIO ALFREDO IRIARTE (IED)"/>
    <s v="6018 - 03"/>
    <x v="353"/>
    <m/>
    <m/>
    <n v="23"/>
    <n v="23"/>
    <n v="23"/>
    <n v="29028"/>
    <n v="1"/>
    <x v="9"/>
    <x v="4"/>
  </r>
  <r>
    <x v="3"/>
    <x v="5"/>
    <s v=" COLEGIO ANTONIO BARAYA (IED)"/>
    <s v="6018 - 04"/>
    <x v="388"/>
    <n v="1"/>
    <m/>
    <n v="86"/>
    <n v="87"/>
    <n v="86"/>
    <n v="29028"/>
    <n v="1"/>
    <x v="9"/>
    <x v="4"/>
  </r>
  <r>
    <x v="3"/>
    <x v="5"/>
    <s v=" COLEGIO BRAVO PAEZ (IED)"/>
    <s v="6018 - 05"/>
    <x v="295"/>
    <n v="42"/>
    <n v="30"/>
    <m/>
    <n v="72"/>
    <n v="30"/>
    <n v="29028"/>
    <n v="0"/>
    <x v="9"/>
    <x v="4"/>
  </r>
  <r>
    <x v="3"/>
    <x v="5"/>
    <s v=" COLEGIO CLEMENCIA DE CAYCEDO (IED)"/>
    <s v="6018 - 06"/>
    <x v="296"/>
    <m/>
    <m/>
    <n v="28"/>
    <n v="28"/>
    <n v="28"/>
    <n v="29028"/>
    <n v="1"/>
    <x v="9"/>
    <x v="4"/>
  </r>
  <r>
    <x v="3"/>
    <x v="5"/>
    <s v=" COLEGIO CLEMENCIA HOLGUIN DE URDANETA (IED)"/>
    <s v="6018 - 07"/>
    <x v="409"/>
    <m/>
    <m/>
    <n v="7"/>
    <n v="7"/>
    <n v="7"/>
    <n v="29028"/>
    <n v="1"/>
    <x v="9"/>
    <x v="4"/>
  </r>
  <r>
    <x v="3"/>
    <x v="5"/>
    <s v=" COLEGIO COLOMBIA VIVA (IED)"/>
    <s v="6018 - 08"/>
    <x v="297"/>
    <m/>
    <m/>
    <n v="26"/>
    <n v="26"/>
    <n v="26"/>
    <n v="29028"/>
    <n v="1"/>
    <x v="9"/>
    <x v="4"/>
  </r>
  <r>
    <x v="3"/>
    <x v="5"/>
    <s v=" COLEGIO DIANA TURBAY (IED)"/>
    <s v="6018 - 09"/>
    <x v="298"/>
    <m/>
    <m/>
    <n v="180"/>
    <n v="180"/>
    <n v="180"/>
    <n v="29028"/>
    <n v="1"/>
    <x v="9"/>
    <x v="4"/>
  </r>
  <r>
    <x v="3"/>
    <x v="5"/>
    <s v=" COLEGIO EL LIBERTADOR (IED)"/>
    <s v="6018 - 10"/>
    <x v="299"/>
    <m/>
    <m/>
    <n v="13"/>
    <n v="13"/>
    <n v="13"/>
    <n v="29028"/>
    <n v="1"/>
    <x v="9"/>
    <x v="4"/>
  </r>
  <r>
    <x v="3"/>
    <x v="5"/>
    <s v=" COLEGIO ENRIQUE OLAYA HERRERA (IED)"/>
    <s v="6018 - 11"/>
    <x v="300"/>
    <n v="18"/>
    <n v="3"/>
    <n v="173"/>
    <n v="194"/>
    <n v="176"/>
    <n v="29028"/>
    <n v="0.98295454545454541"/>
    <x v="9"/>
    <x v="4"/>
  </r>
  <r>
    <x v="3"/>
    <x v="5"/>
    <s v=" COLEGIO GUSTAVO RESTREPO (IED)"/>
    <s v="6018 - 12"/>
    <x v="301"/>
    <m/>
    <m/>
    <n v="12"/>
    <n v="12"/>
    <n v="12"/>
    <n v="29028"/>
    <n v="1"/>
    <x v="9"/>
    <x v="4"/>
  </r>
  <r>
    <x v="3"/>
    <x v="5"/>
    <s v=" COLEGIO JOSE MARTI (IED)"/>
    <s v="6018 - 13"/>
    <x v="354"/>
    <m/>
    <m/>
    <n v="86"/>
    <n v="86"/>
    <n v="86"/>
    <n v="29028"/>
    <n v="1"/>
    <x v="9"/>
    <x v="4"/>
  </r>
  <r>
    <x v="3"/>
    <x v="5"/>
    <s v=" COLEGIO LA PAZ (IED)"/>
    <s v="6018 - 14"/>
    <x v="103"/>
    <m/>
    <m/>
    <n v="6"/>
    <n v="6"/>
    <n v="6"/>
    <n v="29028"/>
    <n v="1"/>
    <x v="9"/>
    <x v="4"/>
  </r>
  <r>
    <x v="3"/>
    <x v="5"/>
    <s v=" COLEGIO LICEO FEMENINO MERCEDES NARIÑO (IED)"/>
    <s v="6018 - 15"/>
    <x v="302"/>
    <m/>
    <m/>
    <n v="106"/>
    <n v="106"/>
    <n v="106"/>
    <n v="29028"/>
    <n v="1"/>
    <x v="9"/>
    <x v="4"/>
  </r>
  <r>
    <x v="3"/>
    <x v="5"/>
    <s v=" COLEGIO MANUEL DEL SOCORRO RODRIGUEZ (IED)"/>
    <s v="6018 - 16"/>
    <x v="303"/>
    <m/>
    <m/>
    <n v="20"/>
    <n v="20"/>
    <n v="20"/>
    <n v="29028"/>
    <n v="1"/>
    <x v="9"/>
    <x v="4"/>
  </r>
  <r>
    <x v="3"/>
    <x v="5"/>
    <s v=" COLEGIO MARIA CANO (IED)"/>
    <s v="6018 - 17"/>
    <x v="304"/>
    <m/>
    <m/>
    <n v="148"/>
    <n v="148"/>
    <n v="148"/>
    <n v="29028"/>
    <n v="1"/>
    <x v="9"/>
    <x v="4"/>
  </r>
  <r>
    <x v="3"/>
    <x v="5"/>
    <s v=" COLEGIO MARRUECOS Y MOLINOS (IED)"/>
    <s v="6018 - 18"/>
    <x v="305"/>
    <m/>
    <m/>
    <n v="45"/>
    <n v="45"/>
    <n v="45"/>
    <n v="29028"/>
    <n v="1"/>
    <x v="9"/>
    <x v="4"/>
  </r>
  <r>
    <x v="3"/>
    <x v="5"/>
    <s v=" COLEGIO MISAEL PASTRANA BORRERO (IED)"/>
    <s v="6018 - 19"/>
    <x v="389"/>
    <n v="1"/>
    <m/>
    <n v="16"/>
    <n v="17"/>
    <n v="16"/>
    <n v="29028"/>
    <n v="1"/>
    <x v="9"/>
    <x v="4"/>
  </r>
  <r>
    <x v="3"/>
    <x v="5"/>
    <s v=" COLEGIO PALERMO SUR (IED)"/>
    <s v="6018 - 20"/>
    <x v="306"/>
    <m/>
    <m/>
    <n v="16"/>
    <n v="16"/>
    <n v="16"/>
    <n v="29028"/>
    <n v="1"/>
    <x v="9"/>
    <x v="4"/>
  </r>
  <r>
    <x v="3"/>
    <x v="5"/>
    <s v=" COLEGIO QUIROGA ALIANZA (IED)"/>
    <s v="6018 - 21"/>
    <x v="307"/>
    <m/>
    <m/>
    <n v="8"/>
    <n v="8"/>
    <n v="8"/>
    <n v="29028"/>
    <n v="1"/>
    <x v="9"/>
    <x v="4"/>
  </r>
  <r>
    <x v="3"/>
    <x v="5"/>
    <s v=" COLEGIO RAFAEL DELGADO SALGUERO (IED)"/>
    <s v="6018 - 22"/>
    <x v="308"/>
    <m/>
    <m/>
    <n v="12"/>
    <n v="12"/>
    <n v="12"/>
    <n v="29028"/>
    <n v="1"/>
    <x v="9"/>
    <x v="4"/>
  </r>
  <r>
    <x v="3"/>
    <x v="5"/>
    <s v=" COLEGIO REINO DE HOLANDA (IED)"/>
    <s v="6018 - 23"/>
    <x v="390"/>
    <m/>
    <m/>
    <n v="18"/>
    <n v="18"/>
    <n v="18"/>
    <n v="29028"/>
    <n v="1"/>
    <x v="9"/>
    <x v="4"/>
  </r>
  <r>
    <x v="3"/>
    <x v="5"/>
    <s v=" COLEGIO REPUBLICA EE.UU DE AMERICA (IED)"/>
    <s v="6018 - 24"/>
    <x v="404"/>
    <m/>
    <m/>
    <n v="8"/>
    <n v="8"/>
    <n v="8"/>
    <n v="29028"/>
    <n v="1"/>
    <x v="9"/>
    <x v="4"/>
  </r>
  <r>
    <x v="3"/>
    <x v="5"/>
    <s v=" COLEGIO REPUBLICA FEDERAL DE ALEMANIA (IED)"/>
    <s v="6018 - 25"/>
    <x v="355"/>
    <m/>
    <m/>
    <n v="7"/>
    <n v="7"/>
    <n v="7"/>
    <n v="29028"/>
    <n v="1"/>
    <x v="9"/>
    <x v="4"/>
  </r>
  <r>
    <x v="3"/>
    <x v="5"/>
    <s v=" COLEGIO RESTREPO MILLAN (IED)"/>
    <s v="6018 - 26"/>
    <x v="356"/>
    <m/>
    <m/>
    <n v="230"/>
    <n v="230"/>
    <n v="230"/>
    <n v="29028"/>
    <n v="1"/>
    <x v="9"/>
    <x v="4"/>
  </r>
  <r>
    <x v="3"/>
    <x v="5"/>
    <s v=" COLEGIO SAN AGUSTIN (IED)"/>
    <s v="6018 - 27"/>
    <x v="309"/>
    <m/>
    <m/>
    <n v="309"/>
    <n v="309"/>
    <n v="309"/>
    <n v="29028"/>
    <n v="1"/>
    <x v="9"/>
    <x v="4"/>
  </r>
  <r>
    <x v="3"/>
    <x v="5"/>
    <s v=" COLEGIO ACACIA II (IED)"/>
    <s v="6019 - 01"/>
    <x v="310"/>
    <n v="20"/>
    <n v="14"/>
    <m/>
    <n v="34"/>
    <n v="14"/>
    <n v="29028"/>
    <n v="0"/>
    <x v="9"/>
    <x v="4"/>
  </r>
  <r>
    <x v="3"/>
    <x v="5"/>
    <s v=" COLEGIO ANTONIO GARCIA (IED)"/>
    <s v="6019 - 02"/>
    <x v="357"/>
    <n v="6"/>
    <n v="15"/>
    <m/>
    <n v="21"/>
    <n v="15"/>
    <n v="29028"/>
    <n v="0"/>
    <x v="9"/>
    <x v="4"/>
  </r>
  <r>
    <x v="3"/>
    <x v="5"/>
    <s v=" COLEGIO ARBORIZADORA ALTA (IED)"/>
    <s v="6019 - 03"/>
    <x v="151"/>
    <n v="1"/>
    <n v="1"/>
    <n v="80"/>
    <n v="82"/>
    <n v="81"/>
    <n v="29028"/>
    <n v="0.98765432098765427"/>
    <x v="9"/>
    <x v="4"/>
  </r>
  <r>
    <x v="3"/>
    <x v="5"/>
    <s v=" COLEGIO ARBORIZADORA BAJA (IED)"/>
    <s v="6019 - 04"/>
    <x v="152"/>
    <m/>
    <n v="1"/>
    <n v="81"/>
    <n v="82"/>
    <n v="82"/>
    <n v="29028"/>
    <n v="0.98780487804878048"/>
    <x v="9"/>
    <x v="4"/>
  </r>
  <r>
    <x v="3"/>
    <x v="5"/>
    <s v=" COLEGIO CANADA (IED)"/>
    <s v="6019 - 05"/>
    <x v="391"/>
    <m/>
    <m/>
    <n v="6"/>
    <n v="6"/>
    <n v="6"/>
    <n v="29028"/>
    <n v="1"/>
    <x v="9"/>
    <x v="4"/>
  </r>
  <r>
    <x v="3"/>
    <x v="5"/>
    <s v=" COLEGIO CEDID CIUDAD BOLIVAR (IED)"/>
    <s v="6019 - 06"/>
    <x v="149"/>
    <m/>
    <m/>
    <n v="103"/>
    <n v="103"/>
    <n v="103"/>
    <n v="29028"/>
    <n v="1"/>
    <x v="9"/>
    <x v="4"/>
  </r>
  <r>
    <x v="3"/>
    <x v="5"/>
    <s v=" COLEGIO CIUDAD BOLIVAR - ARGENTINA (IED)"/>
    <s v="6019 - 07"/>
    <x v="153"/>
    <m/>
    <m/>
    <n v="40"/>
    <n v="40"/>
    <n v="40"/>
    <n v="29028"/>
    <n v="1"/>
    <x v="9"/>
    <x v="4"/>
  </r>
  <r>
    <x v="3"/>
    <x v="5"/>
    <s v=" COLEGIO CIUDAD DE MONTREAL (IED)"/>
    <s v="6019 - 08"/>
    <x v="373"/>
    <m/>
    <m/>
    <n v="4"/>
    <n v="4"/>
    <n v="4"/>
    <n v="29028"/>
    <n v="1"/>
    <x v="9"/>
    <x v="4"/>
  </r>
  <r>
    <x v="3"/>
    <x v="5"/>
    <s v=" COLEGIO COMPARTIR RECUERDO (IED)"/>
    <s v="6019 - 09"/>
    <x v="154"/>
    <m/>
    <m/>
    <n v="11"/>
    <n v="11"/>
    <n v="11"/>
    <n v="29028"/>
    <n v="1"/>
    <x v="9"/>
    <x v="4"/>
  </r>
  <r>
    <x v="3"/>
    <x v="5"/>
    <s v=" COLEGIO CONFEDERACION BRISAS DEL DIAMANTE (IED)"/>
    <s v="6019 - 10"/>
    <x v="155"/>
    <m/>
    <m/>
    <n v="158"/>
    <n v="158"/>
    <n v="158"/>
    <n v="29028"/>
    <n v="1"/>
    <x v="9"/>
    <x v="4"/>
  </r>
  <r>
    <x v="3"/>
    <x v="5"/>
    <s v=" COLEGIO CUNDINAMARCA (IED)"/>
    <s v="6019 - 11"/>
    <x v="150"/>
    <m/>
    <m/>
    <n v="289"/>
    <n v="289"/>
    <n v="289"/>
    <n v="29028"/>
    <n v="1"/>
    <x v="9"/>
    <x v="4"/>
  </r>
  <r>
    <x v="3"/>
    <x v="5"/>
    <s v=" COLEGIO EL MINUTO DE BUENOS AIRES (IED)"/>
    <s v="6019 - 12"/>
    <x v="156"/>
    <m/>
    <m/>
    <n v="10"/>
    <n v="10"/>
    <n v="10"/>
    <n v="29028"/>
    <n v="1"/>
    <x v="9"/>
    <x v="4"/>
  </r>
  <r>
    <x v="3"/>
    <x v="5"/>
    <s v=" COLEGIO EL PARAISO DE MANUELA BELTRAN (IED)"/>
    <s v="6019 - 13"/>
    <x v="358"/>
    <m/>
    <m/>
    <n v="28"/>
    <n v="28"/>
    <n v="28"/>
    <n v="29028"/>
    <n v="1"/>
    <x v="9"/>
    <x v="4"/>
  </r>
  <r>
    <x v="3"/>
    <x v="5"/>
    <s v=" COLEGIO EL TESORO DE LA CUMBRE (IED)"/>
    <s v="6019 - 14"/>
    <x v="374"/>
    <m/>
    <m/>
    <n v="138"/>
    <n v="138"/>
    <n v="138"/>
    <n v="29028"/>
    <n v="1"/>
    <x v="9"/>
    <x v="4"/>
  </r>
  <r>
    <x v="3"/>
    <x v="5"/>
    <s v=" COLEGIO ESTRELLA DEL SUR (IED)"/>
    <s v="6019 - 15"/>
    <x v="157"/>
    <m/>
    <m/>
    <n v="138"/>
    <n v="138"/>
    <n v="138"/>
    <n v="29028"/>
    <n v="1"/>
    <x v="9"/>
    <x v="4"/>
  </r>
  <r>
    <x v="3"/>
    <x v="5"/>
    <s v=" COLEGIO FANNY MIKEY (IED)"/>
    <s v="6019 - 16"/>
    <x v="311"/>
    <m/>
    <m/>
    <n v="36"/>
    <n v="36"/>
    <n v="36"/>
    <n v="29028"/>
    <n v="1"/>
    <x v="9"/>
    <x v="4"/>
  </r>
  <r>
    <x v="3"/>
    <x v="5"/>
    <s v=" COLEGIO GUILLERMO CANO ISAZA (IED)"/>
    <s v="6019 - 17"/>
    <x v="312"/>
    <m/>
    <m/>
    <n v="234"/>
    <n v="234"/>
    <n v="234"/>
    <n v="29028"/>
    <n v="1"/>
    <x v="9"/>
    <x v="4"/>
  </r>
  <r>
    <x v="3"/>
    <x v="5"/>
    <s v=" COLEGIO ISMAEL PERDOMO (IED)"/>
    <s v="6019 - 18"/>
    <x v="313"/>
    <m/>
    <m/>
    <n v="52"/>
    <n v="52"/>
    <n v="52"/>
    <n v="29028"/>
    <n v="1"/>
    <x v="9"/>
    <x v="4"/>
  </r>
  <r>
    <x v="3"/>
    <x v="5"/>
    <s v=" COLEGIO JOSE JAIME ROJAS (IED)"/>
    <s v="6019 - 19"/>
    <x v="413"/>
    <m/>
    <m/>
    <n v="7"/>
    <n v="7"/>
    <n v="7"/>
    <n v="29028"/>
    <n v="1"/>
    <x v="9"/>
    <x v="4"/>
  </r>
  <r>
    <x v="3"/>
    <x v="5"/>
    <s v=" COLEGIO JOSE MARIA VARGAS VILA (IED)"/>
    <s v="6019 - 20"/>
    <x v="392"/>
    <m/>
    <m/>
    <n v="123"/>
    <n v="123"/>
    <n v="123"/>
    <n v="29028"/>
    <n v="1"/>
    <x v="9"/>
    <x v="4"/>
  </r>
  <r>
    <x v="3"/>
    <x v="5"/>
    <s v=" COLEGIO LA ARABIA (IED)"/>
    <s v="6019 - 21"/>
    <x v="410"/>
    <n v="1"/>
    <m/>
    <n v="9"/>
    <n v="10"/>
    <n v="9"/>
    <n v="29028"/>
    <n v="1"/>
    <x v="9"/>
    <x v="4"/>
  </r>
  <r>
    <x v="3"/>
    <x v="5"/>
    <s v=" COLEGIO LA ESTANCIA - SAN ISIDRO LABRADOR (IED)"/>
    <s v="6019 - 22"/>
    <x v="314"/>
    <m/>
    <m/>
    <n v="249"/>
    <n v="249"/>
    <n v="249"/>
    <n v="29028"/>
    <n v="1"/>
    <x v="9"/>
    <x v="4"/>
  </r>
  <r>
    <x v="3"/>
    <x v="5"/>
    <s v=" COLEGIO LA JOYA (IED)"/>
    <s v="6019 - 23"/>
    <x v="375"/>
    <m/>
    <m/>
    <n v="103"/>
    <n v="103"/>
    <n v="103"/>
    <n v="29028"/>
    <n v="1"/>
    <x v="9"/>
    <x v="4"/>
  </r>
  <r>
    <x v="3"/>
    <x v="5"/>
    <s v=" COLEGIO LEON DE GREIFF (IED)"/>
    <s v="6019 - 24"/>
    <x v="130"/>
    <n v="1"/>
    <m/>
    <n v="22"/>
    <n v="23"/>
    <n v="22"/>
    <n v="29028"/>
    <n v="1"/>
    <x v="9"/>
    <x v="4"/>
  </r>
  <r>
    <x v="3"/>
    <x v="5"/>
    <s v=" COLEGIO MARIA MERCEDES CARRANZA (IED)"/>
    <s v="6019 - 25"/>
    <x v="315"/>
    <m/>
    <m/>
    <n v="89"/>
    <n v="89"/>
    <n v="89"/>
    <n v="29028"/>
    <n v="1"/>
    <x v="9"/>
    <x v="4"/>
  </r>
  <r>
    <x v="3"/>
    <x v="5"/>
    <s v=" COLEGIO MOCHUELO ALTO (CED)"/>
    <s v="6019 - 26"/>
    <x v="316"/>
    <m/>
    <m/>
    <n v="1"/>
    <n v="1"/>
    <n v="1"/>
    <n v="29028"/>
    <n v="1"/>
    <x v="9"/>
    <x v="4"/>
  </r>
  <r>
    <x v="3"/>
    <x v="5"/>
    <s v=" COLEGIO NICOLAS GOMEZ DAVILA (IED)"/>
    <s v="6019 - 27"/>
    <x v="359"/>
    <m/>
    <m/>
    <n v="236"/>
    <n v="236"/>
    <n v="236"/>
    <n v="29028"/>
    <n v="1"/>
    <x v="9"/>
    <x v="4"/>
  </r>
  <r>
    <x v="3"/>
    <x v="5"/>
    <s v=" COLEGIO PARAISO MIRADOR (IED)"/>
    <s v="6019 - 28"/>
    <x v="317"/>
    <m/>
    <m/>
    <n v="117"/>
    <n v="117"/>
    <n v="117"/>
    <n v="29028"/>
    <n v="1"/>
    <x v="9"/>
    <x v="4"/>
  </r>
  <r>
    <x v="3"/>
    <x v="5"/>
    <s v=" COLEGIO RAFAEL URIBE URIBE (IED)"/>
    <s v="6019 - 29"/>
    <x v="376"/>
    <m/>
    <m/>
    <n v="19"/>
    <n v="19"/>
    <n v="19"/>
    <n v="29028"/>
    <n v="1"/>
    <x v="9"/>
    <x v="4"/>
  </r>
  <r>
    <x v="3"/>
    <x v="5"/>
    <s v=" COLEGIO REPUBLICA DE MEXICO (IED)"/>
    <s v="6019 - 30"/>
    <x v="377"/>
    <m/>
    <m/>
    <n v="64"/>
    <n v="64"/>
    <n v="64"/>
    <n v="29028"/>
    <n v="1"/>
    <x v="9"/>
    <x v="4"/>
  </r>
  <r>
    <x v="3"/>
    <x v="5"/>
    <s v=" COLEGIO RODRIGO LARA BONILLA (IED)"/>
    <s v="6019 - 31"/>
    <x v="131"/>
    <m/>
    <m/>
    <n v="63"/>
    <n v="63"/>
    <n v="63"/>
    <n v="29028"/>
    <n v="1"/>
    <x v="9"/>
    <x v="4"/>
  </r>
  <r>
    <x v="3"/>
    <x v="5"/>
    <s v=" COLEGIO RURAL JOSE CELESTINO MUTIS (IED)"/>
    <s v="6019 - 32"/>
    <x v="104"/>
    <m/>
    <m/>
    <n v="17"/>
    <n v="17"/>
    <n v="17"/>
    <n v="29028"/>
    <n v="1"/>
    <x v="9"/>
    <x v="4"/>
  </r>
  <r>
    <x v="3"/>
    <x v="5"/>
    <s v=" COLEGIO RURAL PASQUILLA (IED)"/>
    <s v="6019 - 33"/>
    <x v="318"/>
    <m/>
    <m/>
    <n v="2"/>
    <n v="2"/>
    <n v="2"/>
    <n v="29028"/>
    <n v="1"/>
    <x v="9"/>
    <x v="4"/>
  </r>
  <r>
    <x v="3"/>
    <x v="5"/>
    <s v=" COLEGIO RURAL QUIBA ALTA (IED)"/>
    <s v="6019 - 34"/>
    <x v="319"/>
    <m/>
    <m/>
    <n v="11"/>
    <n v="11"/>
    <n v="11"/>
    <n v="29028"/>
    <n v="1"/>
    <x v="9"/>
    <x v="4"/>
  </r>
  <r>
    <x v="3"/>
    <x v="5"/>
    <s v=" COLEGIO SAN FRANCISCO (IED)"/>
    <s v="6019 - 35"/>
    <x v="320"/>
    <m/>
    <m/>
    <n v="45"/>
    <n v="45"/>
    <n v="45"/>
    <n v="29028"/>
    <n v="1"/>
    <x v="9"/>
    <x v="4"/>
  </r>
  <r>
    <x v="3"/>
    <x v="5"/>
    <s v=" COLEGIO SANTA BARBARA (IED)"/>
    <s v="6019 - 36"/>
    <x v="132"/>
    <m/>
    <m/>
    <n v="22"/>
    <n v="22"/>
    <n v="22"/>
    <n v="29028"/>
    <n v="1"/>
    <x v="9"/>
    <x v="4"/>
  </r>
  <r>
    <x v="3"/>
    <x v="5"/>
    <s v=" COLEGIO SIERRA MORENA (IED)"/>
    <s v="6019 - 37"/>
    <x v="105"/>
    <m/>
    <m/>
    <n v="343"/>
    <n v="343"/>
    <n v="343"/>
    <n v="29028"/>
    <n v="1"/>
    <x v="9"/>
    <x v="4"/>
  </r>
  <r>
    <x v="3"/>
    <x v="5"/>
    <s v=" COLEGIO SOTAVENTO (IED)"/>
    <s v="6019 - 38"/>
    <x v="411"/>
    <m/>
    <m/>
    <n v="13"/>
    <n v="13"/>
    <n v="13"/>
    <n v="29028"/>
    <n v="1"/>
    <x v="9"/>
    <x v="4"/>
  </r>
  <r>
    <x v="3"/>
    <x v="5"/>
    <s v=" COLEGIO UNION EUROPEA (IED)"/>
    <s v="6019 - 39"/>
    <x v="321"/>
    <m/>
    <m/>
    <n v="170"/>
    <n v="170"/>
    <n v="170"/>
    <n v="29028"/>
    <n v="1"/>
    <x v="9"/>
    <x v="4"/>
  </r>
  <r>
    <x v="3"/>
    <x v="5"/>
    <s v=" COLEGIO VILLAMAR (IED)"/>
    <s v="6019 - 40"/>
    <x v="360"/>
    <m/>
    <m/>
    <n v="4"/>
    <n v="4"/>
    <n v="4"/>
    <n v="29028"/>
    <n v="1"/>
    <x v="9"/>
    <x v="4"/>
  </r>
  <r>
    <x v="3"/>
    <x v="5"/>
    <s v=" COLEGIO CAMPESTRE JAIME GARZON (IED)"/>
    <s v="6020 - 01"/>
    <x v="106"/>
    <m/>
    <m/>
    <n v="1"/>
    <n v="1"/>
    <n v="1"/>
    <n v="29028"/>
    <n v="1"/>
    <x v="9"/>
    <x v="4"/>
  </r>
  <r>
    <x v="3"/>
    <x v="5"/>
    <s v=" COLEGIO GIMNASIO DEL CAMPO JUAN DE LA CRUZ VARELA (IED)"/>
    <s v="6020 - 02"/>
    <x v="412"/>
    <m/>
    <m/>
    <n v="2"/>
    <n v="2"/>
    <n v="2"/>
    <n v="29028"/>
    <n v="1"/>
    <x v="9"/>
    <x v="4"/>
  </r>
  <r>
    <x v="4"/>
    <x v="5"/>
    <s v=" COLEGIO AGUSTIN FERNANDEZ (IED)"/>
    <s v="6001 - 01"/>
    <x v="62"/>
    <m/>
    <m/>
    <n v="1"/>
    <n v="1"/>
    <n v="1"/>
    <n v="753"/>
    <n v="1"/>
    <x v="9"/>
    <x v="4"/>
  </r>
  <r>
    <x v="4"/>
    <x v="5"/>
    <s v=" COLEGIO AQUILEO PARRA (IED)"/>
    <s v="6001 - 02"/>
    <x v="63"/>
    <m/>
    <m/>
    <n v="1"/>
    <n v="1"/>
    <n v="1"/>
    <n v="753"/>
    <n v="1"/>
    <x v="9"/>
    <x v="4"/>
  </r>
  <r>
    <x v="4"/>
    <x v="5"/>
    <s v=" COLEGIO CRISTOBAL COLON (IED)"/>
    <s v="6001 - 03"/>
    <x v="64"/>
    <m/>
    <m/>
    <n v="1"/>
    <n v="1"/>
    <n v="1"/>
    <n v="753"/>
    <n v="1"/>
    <x v="9"/>
    <x v="4"/>
  </r>
  <r>
    <x v="4"/>
    <x v="5"/>
    <s v=" COLEGIO DIVINO MAESTRO (IED)"/>
    <s v="6001 - 04"/>
    <x v="173"/>
    <n v="1"/>
    <n v="3"/>
    <m/>
    <n v="4"/>
    <n v="3"/>
    <n v="753"/>
    <n v="0"/>
    <x v="9"/>
    <x v="4"/>
  </r>
  <r>
    <x v="4"/>
    <x v="5"/>
    <s v=" COLEGIO FRIEDRICH NAUMANN (IED)"/>
    <s v="6001 - 05"/>
    <x v="325"/>
    <m/>
    <m/>
    <n v="1"/>
    <n v="1"/>
    <n v="1"/>
    <n v="753"/>
    <n v="1"/>
    <x v="9"/>
    <x v="4"/>
  </r>
  <r>
    <x v="4"/>
    <x v="5"/>
    <s v=" COLEGIO GENERAL SANTANDER (IED)"/>
    <s v="6001 - 06"/>
    <x v="174"/>
    <m/>
    <m/>
    <n v="3"/>
    <n v="3"/>
    <n v="3"/>
    <n v="753"/>
    <n v="1"/>
    <x v="9"/>
    <x v="4"/>
  </r>
  <r>
    <x v="4"/>
    <x v="5"/>
    <s v=" COLEGIO NUEVO HORIZONTE (IED)"/>
    <s v="6001 - 07"/>
    <x v="175"/>
    <m/>
    <m/>
    <n v="4"/>
    <n v="4"/>
    <n v="4"/>
    <n v="753"/>
    <n v="1"/>
    <x v="9"/>
    <x v="4"/>
  </r>
  <r>
    <x v="4"/>
    <x v="5"/>
    <s v=" COLEGIO SALUDCOOP NORTE (IED)"/>
    <s v="6001 - 08"/>
    <x v="107"/>
    <m/>
    <m/>
    <n v="3"/>
    <n v="3"/>
    <n v="3"/>
    <n v="753"/>
    <n v="1"/>
    <x v="9"/>
    <x v="4"/>
  </r>
  <r>
    <x v="4"/>
    <x v="5"/>
    <s v=" COLEGIO UNION COLOMBIA (IED)"/>
    <s v="6001 - 10"/>
    <x v="326"/>
    <m/>
    <m/>
    <n v="2"/>
    <n v="2"/>
    <n v="2"/>
    <n v="753"/>
    <n v="1"/>
    <x v="9"/>
    <x v="4"/>
  </r>
  <r>
    <x v="4"/>
    <x v="5"/>
    <s v=" COLEGIO USAQUEN (IED)"/>
    <s v="6001 - 11"/>
    <x v="66"/>
    <m/>
    <m/>
    <n v="2"/>
    <n v="2"/>
    <n v="2"/>
    <n v="753"/>
    <n v="1"/>
    <x v="9"/>
    <x v="4"/>
  </r>
  <r>
    <x v="4"/>
    <x v="5"/>
    <s v=" COLEGIO CAMPESTRE MONTE VERDE (IED)"/>
    <s v="6002 - 01"/>
    <x v="176"/>
    <m/>
    <m/>
    <n v="3"/>
    <n v="3"/>
    <n v="3"/>
    <n v="753"/>
    <n v="1"/>
    <x v="9"/>
    <x v="4"/>
  </r>
  <r>
    <x v="4"/>
    <x v="5"/>
    <s v=" COLEGIO SAN MARTIN DE PORRES (IED)"/>
    <s v="6002 - 02"/>
    <x v="177"/>
    <m/>
    <m/>
    <n v="2"/>
    <n v="2"/>
    <n v="2"/>
    <n v="753"/>
    <n v="1"/>
    <x v="9"/>
    <x v="4"/>
  </r>
  <r>
    <x v="4"/>
    <x v="5"/>
    <s v=" COLEGIO SIMON RODRIGUEZ (IED)"/>
    <s v="6002 - 03"/>
    <x v="178"/>
    <m/>
    <m/>
    <n v="12"/>
    <n v="12"/>
    <n v="12"/>
    <n v="753"/>
    <n v="1"/>
    <x v="9"/>
    <x v="4"/>
  </r>
  <r>
    <x v="4"/>
    <x v="5"/>
    <s v=" COLEGIO AULAS COLOMBIANAS SAN LUIS (IED)"/>
    <s v="6003 - 02"/>
    <x v="327"/>
    <m/>
    <m/>
    <n v="2"/>
    <n v="2"/>
    <n v="2"/>
    <n v="753"/>
    <n v="1"/>
    <x v="9"/>
    <x v="4"/>
  </r>
  <r>
    <x v="4"/>
    <x v="5"/>
    <s v=" COLEGIO EL VERJON (IED)"/>
    <s v="6003 - 03"/>
    <x v="179"/>
    <m/>
    <m/>
    <n v="2"/>
    <n v="2"/>
    <n v="2"/>
    <n v="753"/>
    <n v="1"/>
    <x v="9"/>
    <x v="4"/>
  </r>
  <r>
    <x v="4"/>
    <x v="5"/>
    <s v=" COLEGIO EXTERNADO NACIONAL CAMILO TORRES (IED)"/>
    <s v="6003 - 04"/>
    <x v="180"/>
    <m/>
    <m/>
    <n v="4"/>
    <n v="4"/>
    <n v="4"/>
    <n v="753"/>
    <n v="1"/>
    <x v="9"/>
    <x v="4"/>
  </r>
  <r>
    <x v="4"/>
    <x v="5"/>
    <s v=" COLEGIO LOS PINOS (IED)"/>
    <s v="6003 - 06"/>
    <x v="362"/>
    <m/>
    <m/>
    <n v="2"/>
    <n v="2"/>
    <n v="2"/>
    <n v="753"/>
    <n v="1"/>
    <x v="9"/>
    <x v="4"/>
  </r>
  <r>
    <x v="4"/>
    <x v="5"/>
    <s v=" COLEGIO POLICARPA SALAVARRIETA (IED)"/>
    <s v="6003 - 08"/>
    <x v="158"/>
    <m/>
    <m/>
    <n v="1"/>
    <n v="1"/>
    <n v="1"/>
    <n v="753"/>
    <n v="1"/>
    <x v="9"/>
    <x v="4"/>
  </r>
  <r>
    <x v="4"/>
    <x v="5"/>
    <s v=" COLEGIO ALDEMAR ROJAS PLAZAS (IED)"/>
    <s v="6004 - 02"/>
    <x v="159"/>
    <m/>
    <m/>
    <n v="1"/>
    <n v="1"/>
    <n v="1"/>
    <n v="753"/>
    <n v="1"/>
    <x v="9"/>
    <x v="4"/>
  </r>
  <r>
    <x v="4"/>
    <x v="5"/>
    <s v=" COLEGIO ALEMANIA UNIFICADA (IED)"/>
    <s v="6004 - 03"/>
    <x v="160"/>
    <m/>
    <m/>
    <n v="2"/>
    <n v="2"/>
    <n v="2"/>
    <n v="753"/>
    <n v="1"/>
    <x v="9"/>
    <x v="4"/>
  </r>
  <r>
    <x v="4"/>
    <x v="5"/>
    <s v=" COLEGIO ATENAS (IED)"/>
    <s v="6004 - 05"/>
    <x v="162"/>
    <n v="1"/>
    <m/>
    <m/>
    <n v="1"/>
    <n v="0"/>
    <n v="753"/>
    <e v="#DIV/0!"/>
    <x v="9"/>
    <x v="4"/>
  </r>
  <r>
    <x v="4"/>
    <x v="5"/>
    <s v=" COLEGIO ENTRE NUBES SURORIENTAL (IED)"/>
    <s v="6004 - 08"/>
    <x v="163"/>
    <m/>
    <m/>
    <n v="3"/>
    <n v="3"/>
    <n v="3"/>
    <n v="753"/>
    <n v="1"/>
    <x v="9"/>
    <x v="4"/>
  </r>
  <r>
    <x v="4"/>
    <x v="5"/>
    <s v=" COLEGIO FRANCISCO JAVIER MATIZ (IED)"/>
    <s v="6004 - 10"/>
    <x v="378"/>
    <m/>
    <m/>
    <n v="1"/>
    <n v="1"/>
    <n v="1"/>
    <n v="753"/>
    <n v="1"/>
    <x v="9"/>
    <x v="4"/>
  </r>
  <r>
    <x v="4"/>
    <x v="5"/>
    <s v=" COLEGIO JOSE FELIX RESTREPO (IED)"/>
    <s v="6004 - 13"/>
    <x v="181"/>
    <m/>
    <m/>
    <n v="3"/>
    <n v="3"/>
    <n v="3"/>
    <n v="753"/>
    <n v="1"/>
    <x v="9"/>
    <x v="4"/>
  </r>
  <r>
    <x v="4"/>
    <x v="5"/>
    <s v=" COLEGIO JOSE JOAQUIN CASTRO MARTINEZ (IED)"/>
    <s v="6004 - 14"/>
    <x v="182"/>
    <m/>
    <m/>
    <n v="2"/>
    <n v="2"/>
    <n v="2"/>
    <n v="753"/>
    <n v="1"/>
    <x v="9"/>
    <x v="4"/>
  </r>
  <r>
    <x v="4"/>
    <x v="5"/>
    <s v=" COLEGIO JUAN EVANGELISTA GOMEZ (IED)"/>
    <s v="6004 - 16"/>
    <x v="183"/>
    <m/>
    <m/>
    <n v="1"/>
    <n v="1"/>
    <n v="1"/>
    <n v="753"/>
    <n v="1"/>
    <x v="9"/>
    <x v="4"/>
  </r>
  <r>
    <x v="4"/>
    <x v="5"/>
    <s v=" COLEGIO JUAN REY (IED)"/>
    <s v="6004 - 17"/>
    <x v="133"/>
    <m/>
    <m/>
    <n v="1"/>
    <n v="1"/>
    <n v="1"/>
    <n v="753"/>
    <n v="1"/>
    <x v="9"/>
    <x v="4"/>
  </r>
  <r>
    <x v="4"/>
    <x v="5"/>
    <s v=" COLEGIO JUANA ESCOBAR (IED)"/>
    <s v="6004 - 18"/>
    <x v="184"/>
    <m/>
    <m/>
    <n v="1"/>
    <n v="1"/>
    <n v="1"/>
    <n v="753"/>
    <n v="1"/>
    <x v="9"/>
    <x v="4"/>
  </r>
  <r>
    <x v="4"/>
    <x v="5"/>
    <s v=" COLEGIO LA VICTORIA (IED)"/>
    <s v="6004 - 20"/>
    <x v="406"/>
    <m/>
    <m/>
    <n v="1"/>
    <n v="1"/>
    <n v="1"/>
    <n v="753"/>
    <n v="1"/>
    <x v="9"/>
    <x v="4"/>
  </r>
  <r>
    <x v="4"/>
    <x v="5"/>
    <s v=" COLEGIO MANUELITA SAENZ (IED)"/>
    <s v="6004 - 22"/>
    <x v="110"/>
    <m/>
    <m/>
    <n v="9"/>
    <n v="9"/>
    <n v="9"/>
    <n v="753"/>
    <n v="1"/>
    <x v="9"/>
    <x v="4"/>
  </r>
  <r>
    <x v="4"/>
    <x v="5"/>
    <s v=" COLEGIO MONTEBELLO (IED)"/>
    <s v="6004 - 23"/>
    <x v="323"/>
    <m/>
    <m/>
    <n v="1"/>
    <n v="1"/>
    <n v="1"/>
    <n v="753"/>
    <n v="1"/>
    <x v="9"/>
    <x v="4"/>
  </r>
  <r>
    <x v="4"/>
    <x v="5"/>
    <s v=" COLEGIO MORALBA SURORIENTAL (IED)"/>
    <s v="6004 - 24"/>
    <x v="187"/>
    <m/>
    <m/>
    <n v="1"/>
    <n v="1"/>
    <n v="1"/>
    <n v="753"/>
    <n v="1"/>
    <x v="9"/>
    <x v="4"/>
  </r>
  <r>
    <x v="4"/>
    <x v="5"/>
    <s v=" COLEGIO RAFAEL NUNEZ (IED)"/>
    <s v="6004 - 27"/>
    <x v="188"/>
    <m/>
    <m/>
    <n v="4"/>
    <n v="4"/>
    <n v="4"/>
    <n v="753"/>
    <n v="1"/>
    <x v="9"/>
    <x v="4"/>
  </r>
  <r>
    <x v="4"/>
    <x v="5"/>
    <s v=" COLEGIO REPUBLICA DEL ECUADOR (IED)"/>
    <s v="6004 - 28"/>
    <x v="380"/>
    <m/>
    <m/>
    <n v="2"/>
    <n v="2"/>
    <n v="2"/>
    <n v="753"/>
    <n v="1"/>
    <x v="9"/>
    <x v="4"/>
  </r>
  <r>
    <x v="4"/>
    <x v="5"/>
    <s v=" COLEGIO SAN CRISTOBAL SUR (IED)"/>
    <s v="6004 - 29"/>
    <x v="111"/>
    <m/>
    <m/>
    <n v="2"/>
    <n v="2"/>
    <n v="2"/>
    <n v="753"/>
    <n v="1"/>
    <x v="9"/>
    <x v="4"/>
  </r>
  <r>
    <x v="4"/>
    <x v="5"/>
    <s v=" COLEGIO SAN JOSE SUR ORIENTAL (IED)"/>
    <s v="6004 - 31"/>
    <x v="399"/>
    <m/>
    <m/>
    <n v="1"/>
    <n v="1"/>
    <n v="1"/>
    <n v="753"/>
    <n v="1"/>
    <x v="9"/>
    <x v="4"/>
  </r>
  <r>
    <x v="4"/>
    <x v="5"/>
    <s v=" COLEGIO TECNICO TOMAS RUEDA VARGAS (IED)"/>
    <s v="6004 - 32"/>
    <x v="324"/>
    <m/>
    <m/>
    <n v="5"/>
    <n v="5"/>
    <n v="5"/>
    <n v="753"/>
    <n v="1"/>
    <x v="9"/>
    <x v="4"/>
  </r>
  <r>
    <x v="4"/>
    <x v="5"/>
    <s v=" COLEGIO VEINTE DE JULIO (IED)"/>
    <s v="6004 - 33"/>
    <x v="381"/>
    <m/>
    <m/>
    <n v="2"/>
    <n v="2"/>
    <n v="2"/>
    <n v="753"/>
    <n v="1"/>
    <x v="9"/>
    <x v="4"/>
  </r>
  <r>
    <x v="4"/>
    <x v="5"/>
    <s v=" COLEGIO ALMIRANTE PADILLA (IED)"/>
    <s v="6005 - 01"/>
    <x v="69"/>
    <m/>
    <m/>
    <n v="3"/>
    <n v="3"/>
    <n v="3"/>
    <n v="753"/>
    <n v="1"/>
    <x v="9"/>
    <x v="4"/>
  </r>
  <r>
    <x v="4"/>
    <x v="5"/>
    <s v=" COLEGIO BRASILIA - USME (IED)"/>
    <s v="6005 - 03"/>
    <x v="134"/>
    <m/>
    <m/>
    <n v="2"/>
    <n v="2"/>
    <n v="2"/>
    <n v="753"/>
    <n v="1"/>
    <x v="9"/>
    <x v="4"/>
  </r>
  <r>
    <x v="4"/>
    <x v="5"/>
    <s v=" COLEGIO BRAZUELOS (IED)"/>
    <s v="6005 - 04"/>
    <x v="189"/>
    <m/>
    <m/>
    <n v="2"/>
    <n v="2"/>
    <n v="2"/>
    <n v="753"/>
    <n v="1"/>
    <x v="9"/>
    <x v="4"/>
  </r>
  <r>
    <x v="4"/>
    <x v="5"/>
    <s v=" COLEGIO CHUNIZA (IED)"/>
    <s v="6005 - 05"/>
    <x v="70"/>
    <m/>
    <m/>
    <n v="1"/>
    <n v="1"/>
    <n v="1"/>
    <n v="753"/>
    <n v="1"/>
    <x v="9"/>
    <x v="4"/>
  </r>
  <r>
    <x v="4"/>
    <x v="5"/>
    <s v=" COLEGIO CIUDAD DE VILLAVICENCIO (IED)"/>
    <s v="6005 - 06"/>
    <x v="71"/>
    <m/>
    <m/>
    <n v="3"/>
    <n v="3"/>
    <n v="3"/>
    <n v="753"/>
    <n v="1"/>
    <x v="9"/>
    <x v="4"/>
  </r>
  <r>
    <x v="4"/>
    <x v="5"/>
    <s v=" COLEGIO DIEGO MONTANA CUELLAR (IED)"/>
    <s v="6005 - 07"/>
    <x v="72"/>
    <m/>
    <m/>
    <n v="2"/>
    <n v="2"/>
    <n v="2"/>
    <n v="753"/>
    <n v="1"/>
    <x v="9"/>
    <x v="4"/>
  </r>
  <r>
    <x v="4"/>
    <x v="5"/>
    <s v=" COLEGIO EDUARDO UMANA MENDOZA (IED)"/>
    <s v="6005 - 08"/>
    <x v="382"/>
    <n v="1"/>
    <n v="2"/>
    <m/>
    <n v="3"/>
    <n v="2"/>
    <n v="753"/>
    <n v="0"/>
    <x v="9"/>
    <x v="4"/>
  </r>
  <r>
    <x v="4"/>
    <x v="5"/>
    <s v=" COLEGIO EL UVAL (IED)"/>
    <s v="6005 - 11"/>
    <x v="407"/>
    <m/>
    <m/>
    <n v="1"/>
    <n v="1"/>
    <n v="1"/>
    <n v="753"/>
    <n v="1"/>
    <x v="9"/>
    <x v="4"/>
  </r>
  <r>
    <x v="4"/>
    <x v="5"/>
    <s v=" COLEGIO FEDERICO GARCIA LORCA (IED)"/>
    <s v="6005 - 15"/>
    <x v="73"/>
    <m/>
    <m/>
    <n v="2"/>
    <n v="2"/>
    <n v="2"/>
    <n v="753"/>
    <n v="1"/>
    <x v="9"/>
    <x v="4"/>
  </r>
  <r>
    <x v="4"/>
    <x v="5"/>
    <s v=" COLEGIO FERNANDO GONZALEZ OCHOA (IED)"/>
    <s v="6005 - 16"/>
    <x v="74"/>
    <m/>
    <m/>
    <n v="3"/>
    <n v="3"/>
    <n v="3"/>
    <n v="753"/>
    <n v="1"/>
    <x v="9"/>
    <x v="4"/>
  </r>
  <r>
    <x v="4"/>
    <x v="5"/>
    <s v=" COLEGIO FRANCISCO ANTONIO ZEA DE USME (IED)"/>
    <s v="6005 - 17"/>
    <x v="136"/>
    <m/>
    <m/>
    <n v="1"/>
    <n v="1"/>
    <n v="1"/>
    <n v="753"/>
    <n v="1"/>
    <x v="9"/>
    <x v="4"/>
  </r>
  <r>
    <x v="4"/>
    <x v="5"/>
    <s v=" COLEGIO GABRIEL GARCIA MARQUEZ (IED)"/>
    <s v="6005 - 18"/>
    <x v="75"/>
    <m/>
    <m/>
    <n v="2"/>
    <n v="2"/>
    <n v="2"/>
    <n v="753"/>
    <n v="1"/>
    <x v="9"/>
    <x v="4"/>
  </r>
  <r>
    <x v="4"/>
    <x v="5"/>
    <s v=" COLEGIO GRAN YOMASA (IED)"/>
    <s v="6005 - 19"/>
    <x v="330"/>
    <m/>
    <m/>
    <n v="1"/>
    <n v="1"/>
    <n v="1"/>
    <n v="753"/>
    <n v="1"/>
    <x v="9"/>
    <x v="4"/>
  </r>
  <r>
    <x v="4"/>
    <x v="5"/>
    <s v=" COLEGIO LOS COMUNEROS - OSWALDO GUAYAZAMIN (IED)"/>
    <s v="6005 - 21"/>
    <x v="137"/>
    <m/>
    <m/>
    <n v="2"/>
    <n v="2"/>
    <n v="2"/>
    <n v="753"/>
    <n v="1"/>
    <x v="9"/>
    <x v="4"/>
  </r>
  <r>
    <x v="4"/>
    <x v="5"/>
    <s v=" COLEGIO LUIS EDUARDO MORA OSEJO (IED)"/>
    <s v="6005 - 23"/>
    <x v="112"/>
    <m/>
    <m/>
    <n v="1"/>
    <n v="1"/>
    <n v="1"/>
    <n v="753"/>
    <n v="1"/>
    <x v="9"/>
    <x v="4"/>
  </r>
  <r>
    <x v="4"/>
    <x v="5"/>
    <s v=" COLEGIO MIGUEL DE CERVANTES SAAVEDRA (IED)"/>
    <s v="6005 - 24"/>
    <x v="138"/>
    <m/>
    <m/>
    <n v="1"/>
    <n v="1"/>
    <n v="1"/>
    <n v="753"/>
    <n v="1"/>
    <x v="9"/>
    <x v="4"/>
  </r>
  <r>
    <x v="4"/>
    <x v="5"/>
    <s v=" COLEGIO NUEVA ESPERANZA (IED)"/>
    <s v="6005 - 25"/>
    <x v="394"/>
    <m/>
    <m/>
    <n v="1"/>
    <n v="1"/>
    <n v="1"/>
    <n v="753"/>
    <n v="1"/>
    <x v="9"/>
    <x v="4"/>
  </r>
  <r>
    <x v="4"/>
    <x v="5"/>
    <s v=" COLEGIO NUEVO SAN ANDRES DE LOS ALTOS (IED)"/>
    <s v="6005 - 26"/>
    <x v="400"/>
    <m/>
    <m/>
    <n v="3"/>
    <n v="3"/>
    <n v="3"/>
    <n v="753"/>
    <n v="1"/>
    <x v="9"/>
    <x v="4"/>
  </r>
  <r>
    <x v="4"/>
    <x v="5"/>
    <s v=" COLEGIO ORLANDO FALS BORDA (IED)"/>
    <s v="6005 - 28"/>
    <x v="76"/>
    <n v="1"/>
    <m/>
    <m/>
    <n v="1"/>
    <n v="0"/>
    <n v="753"/>
    <e v="#DIV/0!"/>
    <x v="9"/>
    <x v="4"/>
  </r>
  <r>
    <x v="4"/>
    <x v="5"/>
    <s v=" COLEGIO SAN CAYETANO (IED)"/>
    <s v="6005 - 41"/>
    <x v="78"/>
    <m/>
    <m/>
    <n v="2"/>
    <n v="2"/>
    <n v="2"/>
    <n v="753"/>
    <n v="1"/>
    <x v="9"/>
    <x v="4"/>
  </r>
  <r>
    <x v="4"/>
    <x v="5"/>
    <s v=" COLEGIO SANTA LIBRADA (IED)"/>
    <s v="6005 - 42"/>
    <x v="366"/>
    <m/>
    <m/>
    <n v="3"/>
    <n v="3"/>
    <n v="3"/>
    <n v="753"/>
    <n v="1"/>
    <x v="9"/>
    <x v="4"/>
  </r>
  <r>
    <x v="4"/>
    <x v="5"/>
    <s v=" COLEGIO SANTA MARTHA (IED)"/>
    <s v="6005 - 43"/>
    <x v="396"/>
    <m/>
    <m/>
    <n v="5"/>
    <n v="5"/>
    <n v="5"/>
    <n v="753"/>
    <n v="1"/>
    <x v="9"/>
    <x v="4"/>
  </r>
  <r>
    <x v="4"/>
    <x v="5"/>
    <s v=" COLEGIO TENERIFE - GRANADA SUR (IED)"/>
    <s v="6005 - 44"/>
    <x v="193"/>
    <m/>
    <m/>
    <n v="1"/>
    <n v="1"/>
    <n v="1"/>
    <n v="753"/>
    <n v="1"/>
    <x v="9"/>
    <x v="4"/>
  </r>
  <r>
    <x v="4"/>
    <x v="5"/>
    <s v=" COLEGIO USMINIA (IED)"/>
    <s v="6005 - 45"/>
    <x v="79"/>
    <m/>
    <m/>
    <n v="1"/>
    <n v="1"/>
    <n v="1"/>
    <n v="753"/>
    <n v="1"/>
    <x v="9"/>
    <x v="4"/>
  </r>
  <r>
    <x v="4"/>
    <x v="5"/>
    <s v=" COLEGIO CENTRO INTEGRAL JOSE MARIA CORDOBA (IED)"/>
    <s v="6006 - 02"/>
    <x v="194"/>
    <n v="2"/>
    <n v="4"/>
    <m/>
    <n v="6"/>
    <n v="4"/>
    <n v="753"/>
    <n v="0"/>
    <x v="9"/>
    <x v="4"/>
  </r>
  <r>
    <x v="4"/>
    <x v="5"/>
    <s v=" COLEGIO CIUDAD DE BOGOTA (IED)"/>
    <s v="6006 - 03"/>
    <x v="332"/>
    <n v="1"/>
    <m/>
    <n v="2"/>
    <n v="3"/>
    <n v="2"/>
    <n v="753"/>
    <n v="1"/>
    <x v="9"/>
    <x v="4"/>
  </r>
  <r>
    <x v="4"/>
    <x v="5"/>
    <s v=" COLEGIO INSTITUTO TECNICO INDUSTRIAL PILOTO (IED)"/>
    <s v="6006 - 05"/>
    <x v="195"/>
    <n v="2"/>
    <n v="1"/>
    <n v="3"/>
    <n v="6"/>
    <n v="4"/>
    <n v="753"/>
    <n v="0.75"/>
    <x v="9"/>
    <x v="4"/>
  </r>
  <r>
    <x v="4"/>
    <x v="5"/>
    <s v=" COLEGIO ISLA DEL SOL (IED)"/>
    <s v="6006 - 06"/>
    <x v="81"/>
    <m/>
    <m/>
    <n v="2"/>
    <n v="2"/>
    <n v="2"/>
    <n v="753"/>
    <n v="1"/>
    <x v="9"/>
    <x v="4"/>
  </r>
  <r>
    <x v="4"/>
    <x v="5"/>
    <s v=" COLEGIO RUFINO JOSE CUERVO (IED)"/>
    <s v="6006 - 09"/>
    <x v="198"/>
    <m/>
    <n v="1"/>
    <n v="2"/>
    <n v="3"/>
    <n v="3"/>
    <n v="753"/>
    <n v="0.66666666666666663"/>
    <x v="9"/>
    <x v="4"/>
  </r>
  <r>
    <x v="4"/>
    <x v="5"/>
    <s v=" COLEGIO SAN BENITO ABAD (IED)"/>
    <s v="6006 - 10"/>
    <x v="140"/>
    <m/>
    <m/>
    <n v="4"/>
    <n v="4"/>
    <n v="4"/>
    <n v="753"/>
    <n v="1"/>
    <x v="9"/>
    <x v="4"/>
  </r>
  <r>
    <x v="4"/>
    <x v="5"/>
    <s v=" COLEGIO SAN CARLOS (IED)"/>
    <s v="6006 - 11"/>
    <x v="408"/>
    <m/>
    <m/>
    <n v="5"/>
    <n v="5"/>
    <n v="5"/>
    <n v="753"/>
    <n v="1"/>
    <x v="9"/>
    <x v="4"/>
  </r>
  <r>
    <x v="4"/>
    <x v="5"/>
    <s v=" COLEGIO VENECIA (IED)"/>
    <s v="6006 - 12"/>
    <x v="113"/>
    <m/>
    <m/>
    <n v="2"/>
    <n v="2"/>
    <n v="2"/>
    <n v="753"/>
    <n v="1"/>
    <x v="9"/>
    <x v="4"/>
  </r>
  <r>
    <x v="4"/>
    <x v="5"/>
    <s v=" COLEGIO ALFONSO LOPEZ MICHELSEN (IED)"/>
    <s v="6007 - 01"/>
    <x v="199"/>
    <m/>
    <m/>
    <n v="1"/>
    <n v="1"/>
    <n v="1"/>
    <n v="753"/>
    <n v="1"/>
    <x v="9"/>
    <x v="4"/>
  </r>
  <r>
    <x v="4"/>
    <x v="5"/>
    <s v=" COLEGIO ALFONSO REYES ECHANDIA (IED)"/>
    <s v="6007 - 02"/>
    <x v="383"/>
    <m/>
    <m/>
    <n v="2"/>
    <n v="2"/>
    <n v="2"/>
    <n v="753"/>
    <n v="1"/>
    <x v="9"/>
    <x v="4"/>
  </r>
  <r>
    <x v="4"/>
    <x v="5"/>
    <s v=" COLEGIO BOSANOVA (IED)"/>
    <s v="6007 - 03"/>
    <x v="200"/>
    <m/>
    <m/>
    <n v="2"/>
    <n v="2"/>
    <n v="2"/>
    <n v="753"/>
    <n v="1"/>
    <x v="9"/>
    <x v="4"/>
  </r>
  <r>
    <x v="4"/>
    <x v="5"/>
    <s v=" COLEGIO BRASILIA - BOSA (IED)"/>
    <s v="6007 - 04"/>
    <x v="201"/>
    <m/>
    <m/>
    <n v="3"/>
    <n v="3"/>
    <n v="3"/>
    <n v="753"/>
    <n v="1"/>
    <x v="9"/>
    <x v="4"/>
  </r>
  <r>
    <x v="4"/>
    <x v="5"/>
    <s v=" COLEGIO CARLOS ALBAN HOLGUIN (IED)"/>
    <s v="6007 - 05"/>
    <x v="82"/>
    <m/>
    <m/>
    <n v="3"/>
    <n v="3"/>
    <n v="3"/>
    <n v="753"/>
    <n v="1"/>
    <x v="9"/>
    <x v="4"/>
  </r>
  <r>
    <x v="4"/>
    <x v="5"/>
    <s v=" COLEGIO CARLOS PIZARRO LEON GOMEZ (IED)"/>
    <s v="6007 - 06"/>
    <x v="141"/>
    <m/>
    <m/>
    <n v="2"/>
    <n v="2"/>
    <n v="2"/>
    <n v="753"/>
    <n v="1"/>
    <x v="9"/>
    <x v="4"/>
  </r>
  <r>
    <x v="4"/>
    <x v="5"/>
    <s v=" COLEGIO CEDID SAN PABLO (IED)"/>
    <s v="6007 - 07"/>
    <x v="202"/>
    <m/>
    <m/>
    <n v="2"/>
    <n v="2"/>
    <n v="2"/>
    <n v="753"/>
    <n v="1"/>
    <x v="9"/>
    <x v="4"/>
  </r>
  <r>
    <x v="4"/>
    <x v="5"/>
    <s v=" COLEGIO CIUDADELA EDUCATIVA DE BOSA (IED)"/>
    <s v="6007 - 08"/>
    <x v="114"/>
    <m/>
    <m/>
    <n v="3"/>
    <n v="3"/>
    <n v="3"/>
    <n v="753"/>
    <n v="1"/>
    <x v="9"/>
    <x v="4"/>
  </r>
  <r>
    <x v="4"/>
    <x v="5"/>
    <s v=" COLEGIO DEBORA ARANGO PEREZ (IED)"/>
    <s v="6007 - 09"/>
    <x v="203"/>
    <m/>
    <m/>
    <n v="5"/>
    <n v="5"/>
    <n v="5"/>
    <n v="753"/>
    <n v="1"/>
    <x v="9"/>
    <x v="4"/>
  </r>
  <r>
    <x v="4"/>
    <x v="5"/>
    <s v=" COLEGIO EL PORVENIR (IED)"/>
    <s v="6007 - 10"/>
    <x v="83"/>
    <m/>
    <m/>
    <n v="4"/>
    <n v="4"/>
    <n v="4"/>
    <n v="753"/>
    <n v="1"/>
    <x v="9"/>
    <x v="4"/>
  </r>
  <r>
    <x v="4"/>
    <x v="5"/>
    <s v=" COLEGIO FERNANDO MAZUERA VILLEGAS (IED)"/>
    <s v="6007 - 11"/>
    <x v="84"/>
    <m/>
    <m/>
    <n v="3"/>
    <n v="3"/>
    <n v="3"/>
    <n v="753"/>
    <n v="1"/>
    <x v="9"/>
    <x v="4"/>
  </r>
  <r>
    <x v="4"/>
    <x v="5"/>
    <s v=" COLEGIO FRANCISCO DE PAULA SANTANDER (IED)"/>
    <s v="6007 - 12"/>
    <x v="204"/>
    <m/>
    <m/>
    <n v="5"/>
    <n v="5"/>
    <n v="5"/>
    <n v="753"/>
    <n v="1"/>
    <x v="9"/>
    <x v="4"/>
  </r>
  <r>
    <x v="4"/>
    <x v="5"/>
    <s v=" COLEGIO GERMAN ARCINIEGAS (IED)"/>
    <s v="6007 - 13"/>
    <x v="205"/>
    <m/>
    <m/>
    <n v="3"/>
    <n v="3"/>
    <n v="3"/>
    <n v="753"/>
    <n v="1"/>
    <x v="9"/>
    <x v="4"/>
  </r>
  <r>
    <x v="4"/>
    <x v="5"/>
    <s v=" COLEGIO JOSE ANTONIO GALAN (IED)"/>
    <s v="6007 - 15"/>
    <x v="207"/>
    <m/>
    <m/>
    <n v="3"/>
    <n v="3"/>
    <n v="3"/>
    <n v="753"/>
    <n v="1"/>
    <x v="9"/>
    <x v="4"/>
  </r>
  <r>
    <x v="4"/>
    <x v="5"/>
    <s v=" COLEGIO JOSE FRANCISCO SOCARRAS (IED)"/>
    <s v="6007 - 16"/>
    <x v="367"/>
    <m/>
    <m/>
    <n v="1"/>
    <n v="1"/>
    <n v="1"/>
    <n v="753"/>
    <n v="1"/>
    <x v="9"/>
    <x v="4"/>
  </r>
  <r>
    <x v="4"/>
    <x v="5"/>
    <s v=" COLEGIO KIMI PERNIA DOMICO (IED)"/>
    <s v="6007 - 17"/>
    <x v="208"/>
    <m/>
    <m/>
    <n v="2"/>
    <n v="2"/>
    <n v="2"/>
    <n v="753"/>
    <n v="1"/>
    <x v="9"/>
    <x v="4"/>
  </r>
  <r>
    <x v="4"/>
    <x v="5"/>
    <s v=" COLEGIO LA CONCEPCION (IED)"/>
    <s v="6007 - 18"/>
    <x v="402"/>
    <m/>
    <m/>
    <n v="3"/>
    <n v="3"/>
    <n v="3"/>
    <n v="753"/>
    <n v="1"/>
    <x v="9"/>
    <x v="4"/>
  </r>
  <r>
    <x v="4"/>
    <x v="5"/>
    <s v=" COLEGIO LUIS LOPEZ DE MESA (IED)"/>
    <s v="6007 - 21"/>
    <x v="211"/>
    <m/>
    <m/>
    <n v="2"/>
    <n v="2"/>
    <n v="2"/>
    <n v="753"/>
    <n v="1"/>
    <x v="9"/>
    <x v="4"/>
  </r>
  <r>
    <x v="4"/>
    <x v="5"/>
    <s v=" COLEGIO MOTORISTA (IED)"/>
    <s v="6007 - 22"/>
    <x v="212"/>
    <m/>
    <m/>
    <n v="4"/>
    <n v="4"/>
    <n v="4"/>
    <n v="753"/>
    <n v="1"/>
    <x v="9"/>
    <x v="4"/>
  </r>
  <r>
    <x v="4"/>
    <x v="5"/>
    <s v=" COLEGIO ORLANDO HIGUITA ROJAS (IED)"/>
    <s v="6007 - 24"/>
    <x v="115"/>
    <m/>
    <m/>
    <n v="2"/>
    <n v="2"/>
    <n v="2"/>
    <n v="753"/>
    <n v="1"/>
    <x v="9"/>
    <x v="4"/>
  </r>
  <r>
    <x v="4"/>
    <x v="5"/>
    <s v=" COLEGIO PABLO DE TARSO (IED)"/>
    <s v="6007 - 25"/>
    <x v="214"/>
    <m/>
    <m/>
    <n v="3"/>
    <n v="3"/>
    <n v="3"/>
    <n v="753"/>
    <n v="1"/>
    <x v="9"/>
    <x v="4"/>
  </r>
  <r>
    <x v="4"/>
    <x v="5"/>
    <s v=" COLEGIO PORFIRIO BARBA JACOB (IED)"/>
    <s v="6007 - 26"/>
    <x v="215"/>
    <m/>
    <m/>
    <n v="2"/>
    <n v="2"/>
    <n v="2"/>
    <n v="753"/>
    <n v="1"/>
    <x v="9"/>
    <x v="4"/>
  </r>
  <r>
    <x v="4"/>
    <x v="5"/>
    <s v=" COLEGIO VILLAS DEL PROGRESO (IED)"/>
    <s v="6007 - 28"/>
    <x v="116"/>
    <m/>
    <m/>
    <n v="4"/>
    <n v="4"/>
    <n v="4"/>
    <n v="753"/>
    <n v="1"/>
    <x v="9"/>
    <x v="4"/>
  </r>
  <r>
    <x v="4"/>
    <x v="5"/>
    <s v=" COLEGIO DE LA BICI (IED)"/>
    <s v="6007 - 29"/>
    <x v="419"/>
    <m/>
    <m/>
    <n v="1"/>
    <n v="1"/>
    <n v="1"/>
    <n v="753"/>
    <n v="1"/>
    <x v="9"/>
    <x v="4"/>
  </r>
  <r>
    <x v="4"/>
    <x v="5"/>
    <s v=" COLEGIO ALFONSO LOPEZ PUMAREJO (IED)"/>
    <s v="6008 - 01"/>
    <x v="217"/>
    <m/>
    <m/>
    <n v="1"/>
    <n v="1"/>
    <n v="1"/>
    <n v="753"/>
    <n v="1"/>
    <x v="9"/>
    <x v="4"/>
  </r>
  <r>
    <x v="4"/>
    <x v="5"/>
    <s v=" COLEGIO CARLOS ARANGO VELEZ (IED)"/>
    <s v="6008 - 03"/>
    <x v="218"/>
    <m/>
    <m/>
    <n v="1"/>
    <n v="1"/>
    <n v="1"/>
    <n v="753"/>
    <n v="1"/>
    <x v="9"/>
    <x v="4"/>
  </r>
  <r>
    <x v="4"/>
    <x v="5"/>
    <s v=" COLEGIO CARLOS ARTURO TORRES (IED)"/>
    <s v="6008 - 04"/>
    <x v="85"/>
    <m/>
    <m/>
    <n v="1"/>
    <n v="1"/>
    <n v="1"/>
    <n v="753"/>
    <n v="1"/>
    <x v="9"/>
    <x v="4"/>
  </r>
  <r>
    <x v="4"/>
    <x v="5"/>
    <s v=" COLEGIO CASTILLA (IED)"/>
    <s v="6008 - 05"/>
    <x v="219"/>
    <m/>
    <m/>
    <n v="1"/>
    <n v="1"/>
    <n v="1"/>
    <n v="753"/>
    <n v="1"/>
    <x v="9"/>
    <x v="4"/>
  </r>
  <r>
    <x v="4"/>
    <x v="5"/>
    <s v=" COLEGIO CODEMA (IED)"/>
    <s v="6008 - 07"/>
    <x v="220"/>
    <m/>
    <m/>
    <n v="1"/>
    <n v="1"/>
    <n v="1"/>
    <n v="753"/>
    <n v="1"/>
    <x v="9"/>
    <x v="4"/>
  </r>
  <r>
    <x v="4"/>
    <x v="5"/>
    <s v=" COLEGIO DARIO ECHANDIA (IED)"/>
    <s v="6008 - 08"/>
    <x v="221"/>
    <m/>
    <m/>
    <n v="1"/>
    <n v="1"/>
    <n v="1"/>
    <n v="753"/>
    <n v="1"/>
    <x v="9"/>
    <x v="4"/>
  </r>
  <r>
    <x v="4"/>
    <x v="5"/>
    <s v=" COLEGIO EDUARDO UMANA LUNA (IED)"/>
    <s v="6008 - 09"/>
    <x v="222"/>
    <m/>
    <m/>
    <n v="1"/>
    <n v="1"/>
    <n v="1"/>
    <n v="753"/>
    <n v="1"/>
    <x v="9"/>
    <x v="4"/>
  </r>
  <r>
    <x v="4"/>
    <x v="5"/>
    <s v=" COLEGIO EL JAPON (IED)"/>
    <s v="6008 - 10"/>
    <x v="86"/>
    <m/>
    <m/>
    <n v="7"/>
    <n v="7"/>
    <n v="7"/>
    <n v="753"/>
    <n v="1"/>
    <x v="9"/>
    <x v="4"/>
  </r>
  <r>
    <x v="4"/>
    <x v="5"/>
    <s v=" COLEGIO FERNANDO SOTO APARICIO (IED)"/>
    <s v="6008 - 11"/>
    <x v="87"/>
    <m/>
    <m/>
    <n v="1"/>
    <n v="1"/>
    <n v="1"/>
    <n v="753"/>
    <n v="1"/>
    <x v="9"/>
    <x v="4"/>
  </r>
  <r>
    <x v="4"/>
    <x v="5"/>
    <s v=" COLEGIO FRANCISCO DE MIRANDA (IED)"/>
    <s v="6008 - 12"/>
    <x v="223"/>
    <m/>
    <m/>
    <n v="1"/>
    <n v="1"/>
    <n v="1"/>
    <n v="753"/>
    <n v="1"/>
    <x v="9"/>
    <x v="4"/>
  </r>
  <r>
    <x v="4"/>
    <x v="5"/>
    <s v=" COLEGIO HERNANDO DURAN DUSSAN (IED)"/>
    <s v="6008 - 15"/>
    <x v="118"/>
    <m/>
    <m/>
    <n v="1"/>
    <n v="1"/>
    <n v="1"/>
    <n v="753"/>
    <n v="1"/>
    <x v="9"/>
    <x v="4"/>
  </r>
  <r>
    <x v="4"/>
    <x v="5"/>
    <s v=" COLEGIO INEM FRANCISCO DE PAULA SANTANDER (IED)"/>
    <s v="6008 - 16"/>
    <x v="88"/>
    <m/>
    <m/>
    <n v="2"/>
    <n v="2"/>
    <n v="2"/>
    <n v="753"/>
    <n v="1"/>
    <x v="9"/>
    <x v="4"/>
  </r>
  <r>
    <x v="4"/>
    <x v="5"/>
    <s v=" COLEGIO INSTITUTO TECNICO RODRIGO DE TRIANA (IED)"/>
    <s v="6008 - 17"/>
    <x v="226"/>
    <m/>
    <m/>
    <n v="3"/>
    <n v="3"/>
    <n v="3"/>
    <n v="753"/>
    <n v="1"/>
    <x v="9"/>
    <x v="4"/>
  </r>
  <r>
    <x v="4"/>
    <x v="5"/>
    <s v=" COLEGIO ISABEL II (IED)"/>
    <s v="6008 - 18"/>
    <x v="227"/>
    <m/>
    <m/>
    <n v="3"/>
    <n v="3"/>
    <n v="3"/>
    <n v="753"/>
    <n v="1"/>
    <x v="9"/>
    <x v="4"/>
  </r>
  <r>
    <x v="4"/>
    <x v="5"/>
    <s v=" COLEGIO JOHN F. KENNEDY (IED)"/>
    <s v="6008 - 21"/>
    <x v="90"/>
    <m/>
    <m/>
    <n v="3"/>
    <n v="3"/>
    <n v="3"/>
    <n v="753"/>
    <n v="1"/>
    <x v="9"/>
    <x v="4"/>
  </r>
  <r>
    <x v="4"/>
    <x v="5"/>
    <s v=" COLEGIO KENNEDY (IED)"/>
    <s v="6008 - 22"/>
    <x v="229"/>
    <m/>
    <m/>
    <n v="2"/>
    <n v="2"/>
    <n v="2"/>
    <n v="753"/>
    <n v="1"/>
    <x v="9"/>
    <x v="4"/>
  </r>
  <r>
    <x v="4"/>
    <x v="5"/>
    <s v=" COLEGIO LA AMISTAD (IED)"/>
    <s v="6008 - 23"/>
    <x v="142"/>
    <m/>
    <m/>
    <n v="1"/>
    <n v="1"/>
    <n v="1"/>
    <n v="753"/>
    <n v="1"/>
    <x v="9"/>
    <x v="4"/>
  </r>
  <r>
    <x v="4"/>
    <x v="5"/>
    <s v=" COLEGIO LA FLORESTA SUR (IED)"/>
    <s v="6008 - 25"/>
    <x v="230"/>
    <m/>
    <m/>
    <n v="1"/>
    <n v="1"/>
    <n v="1"/>
    <n v="753"/>
    <n v="1"/>
    <x v="9"/>
    <x v="4"/>
  </r>
  <r>
    <x v="4"/>
    <x v="5"/>
    <s v=" COLEGIO LAS AMERICAS (IED)"/>
    <s v="6008 - 26"/>
    <x v="231"/>
    <m/>
    <m/>
    <n v="7"/>
    <n v="7"/>
    <n v="7"/>
    <n v="753"/>
    <n v="1"/>
    <x v="9"/>
    <x v="4"/>
  </r>
  <r>
    <x v="4"/>
    <x v="5"/>
    <s v=" COLEGIO LOS PERIODISTAS (IED)"/>
    <s v="6008 - 27"/>
    <x v="239"/>
    <m/>
    <m/>
    <n v="2"/>
    <n v="2"/>
    <n v="2"/>
    <n v="753"/>
    <n v="1"/>
    <x v="9"/>
    <x v="4"/>
  </r>
  <r>
    <x v="4"/>
    <x v="5"/>
    <s v=" COLEGIO MANUEL ZAPATA OLIVELLA (IED)"/>
    <s v="6008 - 29"/>
    <x v="241"/>
    <m/>
    <m/>
    <n v="2"/>
    <n v="2"/>
    <n v="2"/>
    <n v="753"/>
    <n v="1"/>
    <x v="9"/>
    <x v="4"/>
  </r>
  <r>
    <x v="4"/>
    <x v="5"/>
    <s v=" COLEGIO MARSELLA (IED)"/>
    <s v="6008 - 30"/>
    <x v="242"/>
    <m/>
    <m/>
    <n v="1"/>
    <n v="1"/>
    <n v="1"/>
    <n v="753"/>
    <n v="1"/>
    <x v="9"/>
    <x v="4"/>
  </r>
  <r>
    <x v="4"/>
    <x v="5"/>
    <s v=" COLEGIO O.E.A. (IED)"/>
    <s v="6008 - 33"/>
    <x v="243"/>
    <m/>
    <m/>
    <n v="1"/>
    <n v="1"/>
    <n v="1"/>
    <n v="753"/>
    <n v="1"/>
    <x v="9"/>
    <x v="4"/>
  </r>
  <r>
    <x v="4"/>
    <x v="5"/>
    <s v=" COLEGIO PROSPERO PINZON (IED)"/>
    <s v="6008 - 35"/>
    <x v="91"/>
    <m/>
    <m/>
    <n v="2"/>
    <n v="2"/>
    <n v="2"/>
    <n v="753"/>
    <n v="1"/>
    <x v="9"/>
    <x v="4"/>
  </r>
  <r>
    <x v="4"/>
    <x v="5"/>
    <s v=" COLEGIO SALUDCOOP SUR (IED)"/>
    <s v="6008 - 36"/>
    <x v="245"/>
    <m/>
    <m/>
    <n v="1"/>
    <n v="1"/>
    <n v="1"/>
    <n v="753"/>
    <n v="1"/>
    <x v="9"/>
    <x v="4"/>
  </r>
  <r>
    <x v="4"/>
    <x v="5"/>
    <s v=" COLEGIO SAN PEDRO CLAVER (IED)"/>
    <s v="6008 - 39"/>
    <x v="92"/>
    <m/>
    <m/>
    <n v="2"/>
    <n v="2"/>
    <n v="2"/>
    <n v="753"/>
    <n v="1"/>
    <x v="9"/>
    <x v="4"/>
  </r>
  <r>
    <x v="4"/>
    <x v="5"/>
    <s v=" COLEGIO SAN RAFAEL (IED)"/>
    <s v="6008 - 40"/>
    <x v="248"/>
    <m/>
    <m/>
    <n v="1"/>
    <n v="1"/>
    <n v="1"/>
    <n v="753"/>
    <n v="1"/>
    <x v="9"/>
    <x v="4"/>
  </r>
  <r>
    <x v="4"/>
    <x v="5"/>
    <s v=" COLEGIO TOM ADAMS (IED)"/>
    <s v="6008 - 41"/>
    <x v="249"/>
    <m/>
    <m/>
    <n v="1"/>
    <n v="1"/>
    <n v="1"/>
    <n v="753"/>
    <n v="1"/>
    <x v="9"/>
    <x v="4"/>
  </r>
  <r>
    <x v="4"/>
    <x v="5"/>
    <s v=" COLEGIO VILLA RICA (IED)"/>
    <s v="6008 - 42"/>
    <x v="250"/>
    <m/>
    <m/>
    <n v="8"/>
    <n v="8"/>
    <n v="8"/>
    <n v="753"/>
    <n v="1"/>
    <x v="9"/>
    <x v="4"/>
  </r>
  <r>
    <x v="4"/>
    <x v="5"/>
    <s v=" COLEGIO ATAHUALPA (IED)"/>
    <s v="6009 - 02"/>
    <x v="251"/>
    <n v="1"/>
    <m/>
    <m/>
    <n v="1"/>
    <n v="0"/>
    <n v="753"/>
    <e v="#DIV/0!"/>
    <x v="9"/>
    <x v="4"/>
  </r>
  <r>
    <x v="4"/>
    <x v="5"/>
    <s v=" COLEGIO CARLO FEDERICI (IED)"/>
    <s v="6009 - 03"/>
    <x v="252"/>
    <m/>
    <m/>
    <n v="2"/>
    <n v="2"/>
    <n v="2"/>
    <n v="753"/>
    <n v="1"/>
    <x v="9"/>
    <x v="4"/>
  </r>
  <r>
    <x v="4"/>
    <x v="5"/>
    <s v=" COLEGIO INSTITUTO TECNICO INTERNACIONAL (IED)"/>
    <s v="6009 - 05"/>
    <x v="254"/>
    <m/>
    <n v="1"/>
    <n v="3"/>
    <n v="4"/>
    <n v="4"/>
    <n v="753"/>
    <n v="0.75"/>
    <x v="9"/>
    <x v="4"/>
  </r>
  <r>
    <x v="4"/>
    <x v="5"/>
    <s v=" COLEGIO INTEGRADO DE FONTIBON IBEP (IED)"/>
    <s v="6009 - 06"/>
    <x v="255"/>
    <m/>
    <m/>
    <n v="6"/>
    <n v="6"/>
    <n v="6"/>
    <n v="753"/>
    <n v="1"/>
    <x v="9"/>
    <x v="4"/>
  </r>
  <r>
    <x v="4"/>
    <x v="5"/>
    <s v=" COLEGIO LUIS ANGEL ARANGO (IED)"/>
    <s v="6009 - 07"/>
    <x v="256"/>
    <m/>
    <m/>
    <n v="6"/>
    <n v="6"/>
    <n v="6"/>
    <n v="753"/>
    <n v="1"/>
    <x v="9"/>
    <x v="4"/>
  </r>
  <r>
    <x v="4"/>
    <x v="5"/>
    <s v=" COLEGIO PABLO NERUDA (IED)"/>
    <s v="6009 - 08"/>
    <x v="257"/>
    <m/>
    <m/>
    <n v="2"/>
    <n v="2"/>
    <n v="2"/>
    <n v="753"/>
    <n v="1"/>
    <x v="9"/>
    <x v="4"/>
  </r>
  <r>
    <x v="4"/>
    <x v="5"/>
    <s v=" COLEGIO RODRIGO ARENAS BETANCOURT (IED)"/>
    <s v="6009 - 09"/>
    <x v="120"/>
    <m/>
    <m/>
    <n v="2"/>
    <n v="2"/>
    <n v="2"/>
    <n v="753"/>
    <n v="1"/>
    <x v="9"/>
    <x v="4"/>
  </r>
  <r>
    <x v="4"/>
    <x v="5"/>
    <s v=" COLEGIO VILLEMAR EL CARMEN (IED)"/>
    <s v="6009 - 10"/>
    <x v="258"/>
    <m/>
    <m/>
    <n v="2"/>
    <n v="2"/>
    <n v="2"/>
    <n v="753"/>
    <n v="1"/>
    <x v="9"/>
    <x v="4"/>
  </r>
  <r>
    <x v="4"/>
    <x v="5"/>
    <s v=" COLEGIO LA FELICIDAD (IED)"/>
    <s v="6009 - 11"/>
    <x v="336"/>
    <n v="1"/>
    <m/>
    <m/>
    <n v="1"/>
    <n v="0"/>
    <n v="753"/>
    <e v="#DIV/0!"/>
    <x v="9"/>
    <x v="4"/>
  </r>
  <r>
    <x v="4"/>
    <x v="5"/>
    <s v=" COLEGIO ANTONIO NARIÑO (IED)"/>
    <s v="6010 - 01"/>
    <x v="259"/>
    <n v="1"/>
    <n v="1"/>
    <m/>
    <n v="2"/>
    <n v="1"/>
    <n v="753"/>
    <n v="0"/>
    <x v="9"/>
    <x v="4"/>
  </r>
  <r>
    <x v="4"/>
    <x v="5"/>
    <s v=" COLEGIO ANTONIO VILLAVICENCIO (IED)"/>
    <s v="6010 - 02"/>
    <x v="260"/>
    <n v="2"/>
    <m/>
    <n v="2"/>
    <n v="4"/>
    <n v="2"/>
    <n v="753"/>
    <n v="1"/>
    <x v="9"/>
    <x v="4"/>
  </r>
  <r>
    <x v="4"/>
    <x v="5"/>
    <s v=" COLEGIO CHARRY (IED)"/>
    <s v="6010 - 03"/>
    <x v="337"/>
    <m/>
    <m/>
    <n v="5"/>
    <n v="5"/>
    <n v="5"/>
    <n v="753"/>
    <n v="1"/>
    <x v="9"/>
    <x v="4"/>
  </r>
  <r>
    <x v="4"/>
    <x v="5"/>
    <s v=" COLEGIO FLORIDABLANCA (IED)"/>
    <s v="6010 - 04"/>
    <x v="144"/>
    <m/>
    <m/>
    <n v="2"/>
    <n v="2"/>
    <n v="2"/>
    <n v="753"/>
    <n v="1"/>
    <x v="9"/>
    <x v="4"/>
  </r>
  <r>
    <x v="4"/>
    <x v="5"/>
    <s v=" COLEGIO INSTITUTO TECNICO INDUSTRIAL FRANCISCO JOSE DE CALDAS (IED)"/>
    <s v="6010 - 08"/>
    <x v="145"/>
    <m/>
    <m/>
    <n v="3"/>
    <n v="3"/>
    <n v="3"/>
    <n v="753"/>
    <n v="1"/>
    <x v="9"/>
    <x v="4"/>
  </r>
  <r>
    <x v="4"/>
    <x v="5"/>
    <s v=" COLEGIO INSTITUTO TECNICO JUAN DEL CORRAL (IED)"/>
    <s v="6010 - 09"/>
    <x v="263"/>
    <m/>
    <m/>
    <n v="2"/>
    <n v="2"/>
    <n v="2"/>
    <n v="753"/>
    <n v="1"/>
    <x v="9"/>
    <x v="4"/>
  </r>
  <r>
    <x v="4"/>
    <x v="5"/>
    <s v=" COLEGIO INSTITUTO TECNICO LAUREANO GOMEZ (IED)"/>
    <s v="6010 - 10"/>
    <x v="338"/>
    <m/>
    <m/>
    <n v="4"/>
    <n v="4"/>
    <n v="4"/>
    <n v="753"/>
    <n v="1"/>
    <x v="9"/>
    <x v="4"/>
  </r>
  <r>
    <x v="4"/>
    <x v="5"/>
    <s v=" COLEGIO LA PALESTINA (IED)"/>
    <s v="6010 - 14"/>
    <x v="340"/>
    <m/>
    <m/>
    <n v="1"/>
    <n v="1"/>
    <n v="1"/>
    <n v="753"/>
    <n v="1"/>
    <x v="9"/>
    <x v="4"/>
  </r>
  <r>
    <x v="4"/>
    <x v="5"/>
    <s v=" COLEGIO MAGDALENA ORTEGA DE NARIÑO (IED)"/>
    <s v="6010 - 15"/>
    <x v="264"/>
    <m/>
    <m/>
    <n v="1"/>
    <n v="1"/>
    <n v="1"/>
    <n v="753"/>
    <n v="1"/>
    <x v="9"/>
    <x v="4"/>
  </r>
  <r>
    <x v="4"/>
    <x v="5"/>
    <s v=" COLEGIO MARCO TULIO FERNANDEZ (IED)"/>
    <s v="6010 - 17"/>
    <x v="265"/>
    <m/>
    <m/>
    <n v="3"/>
    <n v="3"/>
    <n v="3"/>
    <n v="753"/>
    <n v="1"/>
    <x v="9"/>
    <x v="4"/>
  </r>
  <r>
    <x v="4"/>
    <x v="5"/>
    <s v=" COLEGIO NACIONES UNIDAS (IED)"/>
    <s v="6010 - 20"/>
    <x v="93"/>
    <m/>
    <n v="1"/>
    <n v="1"/>
    <n v="2"/>
    <n v="2"/>
    <n v="753"/>
    <n v="0.5"/>
    <x v="9"/>
    <x v="4"/>
  </r>
  <r>
    <x v="4"/>
    <x v="5"/>
    <s v=" COLEGIO NUEVA CONSTITUCION (IED)"/>
    <s v="6010 - 23"/>
    <x v="267"/>
    <m/>
    <m/>
    <n v="1"/>
    <n v="1"/>
    <n v="1"/>
    <n v="753"/>
    <n v="1"/>
    <x v="9"/>
    <x v="4"/>
  </r>
  <r>
    <x v="4"/>
    <x v="5"/>
    <s v=" COLEGIO REPUBLICA DE CHINA (IED)"/>
    <s v="6010 - 25"/>
    <x v="269"/>
    <m/>
    <m/>
    <n v="2"/>
    <n v="2"/>
    <n v="2"/>
    <n v="753"/>
    <n v="1"/>
    <x v="9"/>
    <x v="4"/>
  </r>
  <r>
    <x v="4"/>
    <x v="5"/>
    <s v=" COLEGIO ROBERT F. KENNEDY (IED)"/>
    <s v="6010 - 27"/>
    <x v="95"/>
    <m/>
    <m/>
    <n v="1"/>
    <n v="1"/>
    <n v="1"/>
    <n v="753"/>
    <n v="1"/>
    <x v="9"/>
    <x v="4"/>
  </r>
  <r>
    <x v="4"/>
    <x v="5"/>
    <s v=" COLEGIO RODOLFO LLINAS (IED)"/>
    <s v="6010 - 28"/>
    <x v="123"/>
    <m/>
    <n v="1"/>
    <n v="3"/>
    <n v="4"/>
    <n v="4"/>
    <n v="753"/>
    <n v="0.75"/>
    <x v="9"/>
    <x v="4"/>
  </r>
  <r>
    <x v="4"/>
    <x v="5"/>
    <s v=" COLEGIO TABORA (IED)"/>
    <s v="6010 - 31"/>
    <x v="343"/>
    <m/>
    <m/>
    <n v="1"/>
    <n v="1"/>
    <n v="1"/>
    <n v="753"/>
    <n v="1"/>
    <x v="9"/>
    <x v="4"/>
  </r>
  <r>
    <x v="4"/>
    <x v="5"/>
    <s v=" COLEGIO TOMAS CIPRIANO DE MOSQUERA (IED)"/>
    <s v="6010 - 32"/>
    <x v="270"/>
    <m/>
    <m/>
    <n v="1"/>
    <n v="1"/>
    <n v="1"/>
    <n v="753"/>
    <n v="1"/>
    <x v="9"/>
    <x v="4"/>
  </r>
  <r>
    <x v="4"/>
    <x v="5"/>
    <s v=" COLEGIO ALBERTO LLERAS CAMARGO (IED)"/>
    <s v="6011 - 01"/>
    <x v="272"/>
    <m/>
    <m/>
    <n v="1"/>
    <n v="1"/>
    <n v="1"/>
    <n v="753"/>
    <n v="1"/>
    <x v="9"/>
    <x v="4"/>
  </r>
  <r>
    <x v="4"/>
    <x v="5"/>
    <s v=" COLEGIO ALVARO GOMEZ HURTADO (IED)"/>
    <s v="6011 - 02"/>
    <x v="273"/>
    <m/>
    <m/>
    <n v="1"/>
    <n v="1"/>
    <n v="1"/>
    <n v="753"/>
    <n v="1"/>
    <x v="9"/>
    <x v="4"/>
  </r>
  <r>
    <x v="4"/>
    <x v="5"/>
    <s v=" COLEGIO ANIBAL FERNANDEZ DE SOTO (IED)"/>
    <s v="6011 - 03"/>
    <x v="370"/>
    <m/>
    <m/>
    <n v="2"/>
    <n v="2"/>
    <n v="2"/>
    <n v="753"/>
    <n v="1"/>
    <x v="9"/>
    <x v="4"/>
  </r>
  <r>
    <x v="4"/>
    <x v="5"/>
    <s v=" COLEGIO DELIA ZAPATA OLIVELLA (IED)"/>
    <s v="6011 - 04"/>
    <x v="96"/>
    <m/>
    <m/>
    <n v="3"/>
    <n v="3"/>
    <n v="3"/>
    <n v="753"/>
    <n v="1"/>
    <x v="9"/>
    <x v="4"/>
  </r>
  <r>
    <x v="4"/>
    <x v="5"/>
    <s v=" COLEGIO EL SALITRE - SUBA (IED)"/>
    <s v="6011 - 05"/>
    <x v="274"/>
    <m/>
    <m/>
    <n v="3"/>
    <n v="3"/>
    <n v="3"/>
    <n v="753"/>
    <n v="1"/>
    <x v="9"/>
    <x v="4"/>
  </r>
  <r>
    <x v="4"/>
    <x v="5"/>
    <s v=" COLEGIO FILARMONICO SIMON BOLIVAR (IED)"/>
    <s v="6011 - 06"/>
    <x v="166"/>
    <m/>
    <m/>
    <n v="2"/>
    <n v="2"/>
    <n v="2"/>
    <n v="753"/>
    <n v="1"/>
    <x v="9"/>
    <x v="4"/>
  </r>
  <r>
    <x v="4"/>
    <x v="5"/>
    <s v=" COLEGIO GERARDO MOLINA RAMIREZ (IED)"/>
    <s v="6011 - 07"/>
    <x v="97"/>
    <m/>
    <m/>
    <n v="2"/>
    <n v="2"/>
    <n v="2"/>
    <n v="753"/>
    <n v="1"/>
    <x v="9"/>
    <x v="4"/>
  </r>
  <r>
    <x v="4"/>
    <x v="5"/>
    <s v=" COLEGIO GERARDO PAREDES (IED)"/>
    <s v="6011 - 08"/>
    <x v="344"/>
    <m/>
    <m/>
    <n v="3"/>
    <n v="3"/>
    <n v="3"/>
    <n v="753"/>
    <n v="1"/>
    <x v="9"/>
    <x v="4"/>
  </r>
  <r>
    <x v="4"/>
    <x v="5"/>
    <s v=" COLEGIO HUNZA (IED)"/>
    <s v="6011 - 11"/>
    <x v="345"/>
    <m/>
    <m/>
    <n v="1"/>
    <n v="1"/>
    <n v="1"/>
    <n v="753"/>
    <n v="1"/>
    <x v="9"/>
    <x v="4"/>
  </r>
  <r>
    <x v="4"/>
    <x v="5"/>
    <s v=" COLEGIO JUAN LOZANO Y LOZANO (IED)"/>
    <s v="6011 - 12"/>
    <x v="169"/>
    <m/>
    <m/>
    <n v="3"/>
    <n v="3"/>
    <n v="3"/>
    <n v="753"/>
    <n v="1"/>
    <x v="9"/>
    <x v="4"/>
  </r>
  <r>
    <x v="4"/>
    <x v="5"/>
    <s v=" COLEGIO INSTITUTO TECNICO JULIO FLOREZ (IED)"/>
    <s v="6011 - 13"/>
    <x v="371"/>
    <m/>
    <m/>
    <n v="5"/>
    <n v="5"/>
    <n v="5"/>
    <n v="753"/>
    <n v="1"/>
    <x v="9"/>
    <x v="4"/>
  </r>
  <r>
    <x v="4"/>
    <x v="5"/>
    <s v=" COLEGIO LA GAITANA (IED)"/>
    <s v="6011 - 14"/>
    <x v="170"/>
    <m/>
    <m/>
    <n v="1"/>
    <n v="1"/>
    <n v="1"/>
    <n v="753"/>
    <n v="1"/>
    <x v="9"/>
    <x v="4"/>
  </r>
  <r>
    <x v="4"/>
    <x v="5"/>
    <s v=" COLEGIO LA TOSCANA - LISBOA (IED)"/>
    <s v="6011 - 15"/>
    <x v="171"/>
    <m/>
    <m/>
    <n v="3"/>
    <n v="3"/>
    <n v="3"/>
    <n v="753"/>
    <n v="1"/>
    <x v="9"/>
    <x v="4"/>
  </r>
  <r>
    <x v="4"/>
    <x v="5"/>
    <s v=" COLEGIO NUEVA COLOMBIA (IED)"/>
    <s v="6011 - 17"/>
    <x v="346"/>
    <m/>
    <m/>
    <n v="1"/>
    <n v="1"/>
    <n v="1"/>
    <n v="753"/>
    <n v="1"/>
    <x v="9"/>
    <x v="4"/>
  </r>
  <r>
    <x v="4"/>
    <x v="5"/>
    <s v=" COLEGIO NUEVA ZELANDIA (IED)"/>
    <s v="6011 - 18"/>
    <x v="125"/>
    <m/>
    <m/>
    <n v="2"/>
    <n v="2"/>
    <n v="2"/>
    <n v="753"/>
    <n v="1"/>
    <x v="9"/>
    <x v="4"/>
  </r>
  <r>
    <x v="4"/>
    <x v="5"/>
    <s v=" COLEGIO PRADO VERANIEGO (IED)"/>
    <s v="6011 - 19"/>
    <x v="347"/>
    <m/>
    <m/>
    <n v="3"/>
    <n v="3"/>
    <n v="3"/>
    <n v="753"/>
    <n v="1"/>
    <x v="9"/>
    <x v="4"/>
  </r>
  <r>
    <x v="4"/>
    <x v="5"/>
    <s v=" COLEGIO RAMON DE ZUBIRIA (IED)"/>
    <s v="6011 - 20"/>
    <x v="385"/>
    <m/>
    <m/>
    <n v="2"/>
    <n v="2"/>
    <n v="2"/>
    <n v="753"/>
    <n v="1"/>
    <x v="9"/>
    <x v="4"/>
  </r>
  <r>
    <x v="4"/>
    <x v="5"/>
    <s v=" COLEGIO REPUBLICA DOMINICANA (IED)"/>
    <s v="6011 - 21"/>
    <x v="275"/>
    <m/>
    <m/>
    <n v="5"/>
    <n v="5"/>
    <n v="5"/>
    <n v="753"/>
    <n v="1"/>
    <x v="9"/>
    <x v="4"/>
  </r>
  <r>
    <x v="4"/>
    <x v="5"/>
    <s v=" COLEGIO TIBABUYES UNIVERSAL (IED)"/>
    <s v="6011 - 22"/>
    <x v="276"/>
    <n v="1"/>
    <m/>
    <n v="5"/>
    <n v="6"/>
    <n v="5"/>
    <n v="753"/>
    <n v="1"/>
    <x v="9"/>
    <x v="4"/>
  </r>
  <r>
    <x v="4"/>
    <x v="5"/>
    <s v=" COLEGIO VEINTIUN ANGELES (IED)"/>
    <s v="6011 - 23"/>
    <x v="277"/>
    <m/>
    <m/>
    <n v="1"/>
    <n v="1"/>
    <n v="1"/>
    <n v="753"/>
    <n v="1"/>
    <x v="9"/>
    <x v="4"/>
  </r>
  <r>
    <x v="4"/>
    <x v="5"/>
    <s v=" COLEGIO VILLA ELISA (IED)"/>
    <s v="6011 - 24"/>
    <x v="278"/>
    <m/>
    <m/>
    <n v="1"/>
    <n v="1"/>
    <n v="1"/>
    <n v="753"/>
    <n v="1"/>
    <x v="9"/>
    <x v="4"/>
  </r>
  <r>
    <x v="4"/>
    <x v="5"/>
    <s v=" COLEGIO VIRGINIA GUTIERREZ DE PINEDA (IED)"/>
    <s v="6011 - 25"/>
    <x v="348"/>
    <m/>
    <m/>
    <n v="2"/>
    <n v="2"/>
    <n v="2"/>
    <n v="753"/>
    <n v="1"/>
    <x v="9"/>
    <x v="4"/>
  </r>
  <r>
    <x v="4"/>
    <x v="5"/>
    <s v=" COLEGIO VISTA BELLA (IED)"/>
    <s v="6011 - 26"/>
    <x v="98"/>
    <m/>
    <m/>
    <n v="1"/>
    <n v="1"/>
    <n v="1"/>
    <n v="753"/>
    <n v="1"/>
    <x v="9"/>
    <x v="4"/>
  </r>
  <r>
    <x v="4"/>
    <x v="5"/>
    <s v=" COLEGIO FRANCISCO PRIMERO S.S. (IED)"/>
    <s v="6012 - 02"/>
    <x v="349"/>
    <m/>
    <m/>
    <n v="1"/>
    <n v="1"/>
    <n v="1"/>
    <n v="753"/>
    <n v="1"/>
    <x v="9"/>
    <x v="4"/>
  </r>
  <r>
    <x v="4"/>
    <x v="5"/>
    <s v=" COLEGIO HELADIA MEJIA (IED)"/>
    <s v="6012 - 03"/>
    <x v="350"/>
    <n v="1"/>
    <n v="1"/>
    <n v="2"/>
    <n v="4"/>
    <n v="3"/>
    <n v="753"/>
    <n v="0.66666666666666663"/>
    <x v="9"/>
    <x v="4"/>
  </r>
  <r>
    <x v="4"/>
    <x v="5"/>
    <s v=" COLEGIO JORGE ELIECER GAITAN (IED)"/>
    <s v="6012 - 04"/>
    <x v="280"/>
    <m/>
    <m/>
    <n v="2"/>
    <n v="2"/>
    <n v="2"/>
    <n v="753"/>
    <n v="1"/>
    <x v="9"/>
    <x v="4"/>
  </r>
  <r>
    <x v="4"/>
    <x v="5"/>
    <s v=" COLEGIO JUAN FRANCISCO BERBEO (IED)"/>
    <s v="6012 - 05"/>
    <x v="386"/>
    <m/>
    <n v="1"/>
    <n v="1"/>
    <n v="2"/>
    <n v="2"/>
    <n v="753"/>
    <n v="0.5"/>
    <x v="9"/>
    <x v="4"/>
  </r>
  <r>
    <x v="4"/>
    <x v="5"/>
    <s v=" COLEGIO RAFAEL BERNAL JIMENEZ (IED)"/>
    <s v="6012 - 06"/>
    <x v="281"/>
    <m/>
    <m/>
    <n v="1"/>
    <n v="1"/>
    <n v="1"/>
    <n v="753"/>
    <n v="1"/>
    <x v="9"/>
    <x v="4"/>
  </r>
  <r>
    <x v="4"/>
    <x v="5"/>
    <s v=" COLEGIO REPUBLICA DE PANAMA (IED)"/>
    <s v="6012 - 07"/>
    <x v="351"/>
    <m/>
    <m/>
    <n v="3"/>
    <n v="3"/>
    <n v="3"/>
    <n v="753"/>
    <n v="1"/>
    <x v="9"/>
    <x v="4"/>
  </r>
  <r>
    <x v="4"/>
    <x v="5"/>
    <s v=" COLEGIO TECNICO DOMINGO FAUSTINO SARMIENTO (IED)"/>
    <s v="6012 - 08"/>
    <x v="99"/>
    <m/>
    <m/>
    <n v="3"/>
    <n v="3"/>
    <n v="3"/>
    <n v="753"/>
    <n v="1"/>
    <x v="9"/>
    <x v="4"/>
  </r>
  <r>
    <x v="4"/>
    <x v="5"/>
    <s v=" COLEGIO MANUELA BELTRAN (IED)"/>
    <s v="6013 - 01"/>
    <x v="233"/>
    <m/>
    <m/>
    <n v="4"/>
    <n v="4"/>
    <n v="4"/>
    <n v="753"/>
    <n v="1"/>
    <x v="9"/>
    <x v="4"/>
  </r>
  <r>
    <x v="4"/>
    <x v="5"/>
    <s v=" COLEGIO PALERMO -IEDIP- (IED)"/>
    <s v="6013 - 02"/>
    <x v="146"/>
    <n v="2"/>
    <m/>
    <m/>
    <n v="2"/>
    <n v="0"/>
    <n v="753"/>
    <e v="#DIV/0!"/>
    <x v="9"/>
    <x v="4"/>
  </r>
  <r>
    <x v="4"/>
    <x v="5"/>
    <s v=" COLEGIO EDUARDO SANTOS (IED)"/>
    <s v="6014 - 01"/>
    <x v="100"/>
    <m/>
    <m/>
    <n v="1"/>
    <n v="1"/>
    <n v="1"/>
    <n v="753"/>
    <n v="1"/>
    <x v="9"/>
    <x v="4"/>
  </r>
  <r>
    <x v="4"/>
    <x v="5"/>
    <s v=" COLEGIO LICEO NACIONAL AGUSTIN NIETO CABALLERO (IED)"/>
    <s v="6014 - 02"/>
    <x v="234"/>
    <m/>
    <m/>
    <n v="3"/>
    <n v="3"/>
    <n v="3"/>
    <n v="753"/>
    <n v="1"/>
    <x v="9"/>
    <x v="4"/>
  </r>
  <r>
    <x v="4"/>
    <x v="5"/>
    <s v=" COLEGIO LICEO NACIONAL ANTONIA SANTOS (IED)"/>
    <s v="6014 - 03"/>
    <x v="352"/>
    <m/>
    <m/>
    <n v="3"/>
    <n v="3"/>
    <n v="3"/>
    <n v="753"/>
    <n v="1"/>
    <x v="9"/>
    <x v="4"/>
  </r>
  <r>
    <x v="4"/>
    <x v="5"/>
    <s v=" COLEGIO PANAMERICANO (IED)"/>
    <s v="6014 - 04"/>
    <x v="235"/>
    <m/>
    <m/>
    <n v="2"/>
    <n v="2"/>
    <n v="2"/>
    <n v="753"/>
    <n v="1"/>
    <x v="9"/>
    <x v="4"/>
  </r>
  <r>
    <x v="4"/>
    <x v="5"/>
    <s v=" COLEGIO REPUBLICA BOLIVARIANA DE VENEZUELA (IED)"/>
    <s v="6014 - 05"/>
    <x v="322"/>
    <m/>
    <m/>
    <n v="2"/>
    <n v="2"/>
    <n v="2"/>
    <n v="753"/>
    <n v="1"/>
    <x v="9"/>
    <x v="4"/>
  </r>
  <r>
    <x v="4"/>
    <x v="5"/>
    <s v=" COLEGIO SAN FRANCISCO DE ASIS (IED)"/>
    <s v="6014 - 07"/>
    <x v="236"/>
    <m/>
    <m/>
    <n v="3"/>
    <n v="3"/>
    <n v="3"/>
    <n v="753"/>
    <n v="1"/>
    <x v="9"/>
    <x v="4"/>
  </r>
  <r>
    <x v="4"/>
    <x v="5"/>
    <s v=" COLEGIO TECNICO MENORAH (IED)"/>
    <s v="6014 - 08"/>
    <x v="237"/>
    <m/>
    <m/>
    <n v="1"/>
    <n v="1"/>
    <n v="1"/>
    <n v="753"/>
    <n v="1"/>
    <x v="9"/>
    <x v="4"/>
  </r>
  <r>
    <x v="4"/>
    <x v="5"/>
    <s v=" COLEGIO ATANASIO GIRARDOT (IED)"/>
    <s v="6015 - 01"/>
    <x v="126"/>
    <n v="3"/>
    <n v="1"/>
    <m/>
    <n v="4"/>
    <n v="1"/>
    <n v="753"/>
    <n v="0"/>
    <x v="9"/>
    <x v="4"/>
  </r>
  <r>
    <x v="4"/>
    <x v="5"/>
    <s v=" COLEGIO ESCUELA NORMAL SUPERIOR DISTRITAL MARIA MONTESSORI (IED)"/>
    <s v="6015 - 02"/>
    <x v="238"/>
    <m/>
    <m/>
    <n v="8"/>
    <n v="8"/>
    <n v="8"/>
    <n v="753"/>
    <n v="1"/>
    <x v="9"/>
    <x v="4"/>
  </r>
  <r>
    <x v="4"/>
    <x v="5"/>
    <s v=" COLEGIO GUILLERMO LEON VALENCIA (IED)"/>
    <s v="6015 - 04"/>
    <x v="101"/>
    <m/>
    <m/>
    <n v="2"/>
    <n v="2"/>
    <n v="2"/>
    <n v="753"/>
    <n v="1"/>
    <x v="9"/>
    <x v="4"/>
  </r>
  <r>
    <x v="4"/>
    <x v="5"/>
    <s v=" COLEGIO TECNICO JAIME PARDO LEAL (IED)"/>
    <s v="6015 - 05"/>
    <x v="102"/>
    <m/>
    <m/>
    <n v="4"/>
    <n v="4"/>
    <n v="4"/>
    <n v="753"/>
    <n v="1"/>
    <x v="9"/>
    <x v="4"/>
  </r>
  <r>
    <x v="4"/>
    <x v="5"/>
    <s v=" COLEGIO ANDRES BELLO (IED)"/>
    <s v="6016 - 01"/>
    <x v="127"/>
    <m/>
    <m/>
    <n v="3"/>
    <n v="3"/>
    <n v="3"/>
    <n v="753"/>
    <n v="1"/>
    <x v="9"/>
    <x v="4"/>
  </r>
  <r>
    <x v="4"/>
    <x v="5"/>
    <s v=" COLEGIO ANTONIO JOSE DE SUCRE (IED)"/>
    <s v="6016 - 02"/>
    <x v="387"/>
    <m/>
    <m/>
    <n v="2"/>
    <n v="2"/>
    <n v="2"/>
    <n v="753"/>
    <n v="1"/>
    <x v="9"/>
    <x v="4"/>
  </r>
  <r>
    <x v="4"/>
    <x v="5"/>
    <s v=" COLEGIO BENJAMIN HERRERA (IED)"/>
    <s v="6016 - 03"/>
    <x v="128"/>
    <m/>
    <m/>
    <n v="1"/>
    <n v="1"/>
    <n v="1"/>
    <n v="753"/>
    <n v="1"/>
    <x v="9"/>
    <x v="4"/>
  </r>
  <r>
    <x v="4"/>
    <x v="5"/>
    <s v=" COLEGIO DE CULTURA POPULAR (IED)"/>
    <s v="6016 - 04"/>
    <x v="283"/>
    <m/>
    <m/>
    <n v="3"/>
    <n v="3"/>
    <n v="3"/>
    <n v="753"/>
    <n v="1"/>
    <x v="9"/>
    <x v="4"/>
  </r>
  <r>
    <x v="4"/>
    <x v="5"/>
    <s v=" COLEGIO EL JAZMIN (IED)"/>
    <s v="6016 - 05"/>
    <x v="284"/>
    <m/>
    <m/>
    <n v="1"/>
    <n v="1"/>
    <n v="1"/>
    <n v="753"/>
    <n v="1"/>
    <x v="9"/>
    <x v="4"/>
  </r>
  <r>
    <x v="4"/>
    <x v="5"/>
    <s v=" COLEGIO JOSE JOAQUIN CASAS (IED)"/>
    <s v="6016 - 07"/>
    <x v="129"/>
    <n v="3"/>
    <m/>
    <n v="1"/>
    <n v="4"/>
    <n v="1"/>
    <n v="753"/>
    <n v="1"/>
    <x v="9"/>
    <x v="4"/>
  </r>
  <r>
    <x v="4"/>
    <x v="5"/>
    <s v=" COLEGIO JOSE MANUEL RESTREPO (IED)"/>
    <s v="6016 - 08"/>
    <x v="286"/>
    <m/>
    <m/>
    <n v="3"/>
    <n v="3"/>
    <n v="3"/>
    <n v="753"/>
    <n v="1"/>
    <x v="9"/>
    <x v="4"/>
  </r>
  <r>
    <x v="4"/>
    <x v="5"/>
    <s v=" COLEGIO JULIO GARAVITO ARMERO (IED)"/>
    <s v="6016 - 09"/>
    <x v="287"/>
    <m/>
    <m/>
    <n v="6"/>
    <n v="6"/>
    <n v="6"/>
    <n v="753"/>
    <n v="1"/>
    <x v="9"/>
    <x v="4"/>
  </r>
  <r>
    <x v="4"/>
    <x v="5"/>
    <s v=" COLEGIO LA MERCED (IED)"/>
    <s v="6016 - 10"/>
    <x v="288"/>
    <m/>
    <m/>
    <n v="10"/>
    <n v="10"/>
    <n v="10"/>
    <n v="753"/>
    <n v="1"/>
    <x v="9"/>
    <x v="4"/>
  </r>
  <r>
    <x v="4"/>
    <x v="5"/>
    <s v=" COLEGIO LUIS CARLOS GALAN SARMIENTO (IED)"/>
    <s v="6016 - 11"/>
    <x v="147"/>
    <m/>
    <m/>
    <n v="1"/>
    <n v="1"/>
    <n v="1"/>
    <n v="753"/>
    <n v="1"/>
    <x v="9"/>
    <x v="4"/>
  </r>
  <r>
    <x v="4"/>
    <x v="5"/>
    <s v=" COLEGIO LUIS VARGAS TEJADA (IED)"/>
    <s v="6016 - 12"/>
    <x v="289"/>
    <m/>
    <m/>
    <n v="1"/>
    <n v="1"/>
    <n v="1"/>
    <n v="753"/>
    <n v="1"/>
    <x v="9"/>
    <x v="4"/>
  </r>
  <r>
    <x v="4"/>
    <x v="5"/>
    <s v=" COLEGIO MARCO ANTONIO CARREÑO SILVA (IED)"/>
    <s v="6016 - 13"/>
    <x v="290"/>
    <m/>
    <m/>
    <n v="3"/>
    <n v="3"/>
    <n v="3"/>
    <n v="753"/>
    <n v="1"/>
    <x v="9"/>
    <x v="4"/>
  </r>
  <r>
    <x v="4"/>
    <x v="5"/>
    <s v=" COLEGIO SILVERIA ESPINOSA DE RENDON (IED)"/>
    <s v="6016 - 14"/>
    <x v="148"/>
    <m/>
    <m/>
    <n v="2"/>
    <n v="2"/>
    <n v="2"/>
    <n v="753"/>
    <n v="1"/>
    <x v="9"/>
    <x v="4"/>
  </r>
  <r>
    <x v="4"/>
    <x v="5"/>
    <s v=" COLEGIO SORRENTO (IED)"/>
    <s v="6016 - 15"/>
    <x v="291"/>
    <m/>
    <m/>
    <n v="4"/>
    <n v="4"/>
    <n v="4"/>
    <n v="753"/>
    <n v="1"/>
    <x v="9"/>
    <x v="4"/>
  </r>
  <r>
    <x v="4"/>
    <x v="5"/>
    <s v=" COLEGIO ESCUELA NACIONAL DE COMERCIO (IED)"/>
    <s v="6017 - 01"/>
    <x v="292"/>
    <m/>
    <m/>
    <n v="6"/>
    <n v="6"/>
    <n v="6"/>
    <n v="753"/>
    <n v="1"/>
    <x v="9"/>
    <x v="4"/>
  </r>
  <r>
    <x v="4"/>
    <x v="5"/>
    <s v=" COLEGIO INTEGRADA LA CANDELARIA (IED)"/>
    <s v="6017 - 02"/>
    <x v="293"/>
    <m/>
    <m/>
    <n v="2"/>
    <n v="2"/>
    <n v="2"/>
    <n v="753"/>
    <n v="1"/>
    <x v="9"/>
    <x v="4"/>
  </r>
  <r>
    <x v="4"/>
    <x v="5"/>
    <s v=" COLEGIO ALEJANDRO OBREGON (IED)"/>
    <s v="6018 - 01"/>
    <x v="294"/>
    <m/>
    <m/>
    <n v="4"/>
    <n v="4"/>
    <n v="4"/>
    <n v="753"/>
    <n v="1"/>
    <x v="9"/>
    <x v="4"/>
  </r>
  <r>
    <x v="4"/>
    <x v="5"/>
    <s v=" COLEGIO ALEXANDER FLEMING (IED)"/>
    <s v="6018 - 02"/>
    <x v="397"/>
    <m/>
    <m/>
    <n v="2"/>
    <n v="2"/>
    <n v="2"/>
    <n v="753"/>
    <n v="1"/>
    <x v="9"/>
    <x v="4"/>
  </r>
  <r>
    <x v="4"/>
    <x v="5"/>
    <s v=" COLEGIO ALFREDO IRIARTE (IED)"/>
    <s v="6018 - 03"/>
    <x v="353"/>
    <m/>
    <m/>
    <n v="3"/>
    <n v="3"/>
    <n v="3"/>
    <n v="753"/>
    <n v="1"/>
    <x v="9"/>
    <x v="4"/>
  </r>
  <r>
    <x v="4"/>
    <x v="5"/>
    <s v=" COLEGIO BRAVO PAEZ (IED)"/>
    <s v="6018 - 05"/>
    <x v="295"/>
    <n v="2"/>
    <m/>
    <n v="1"/>
    <n v="3"/>
    <n v="1"/>
    <n v="753"/>
    <n v="1"/>
    <x v="9"/>
    <x v="4"/>
  </r>
  <r>
    <x v="4"/>
    <x v="5"/>
    <s v=" COLEGIO CLEMENCIA DE CAYCEDO (IED)"/>
    <s v="6018 - 06"/>
    <x v="296"/>
    <n v="1"/>
    <m/>
    <n v="3"/>
    <n v="4"/>
    <n v="3"/>
    <n v="753"/>
    <n v="1"/>
    <x v="9"/>
    <x v="4"/>
  </r>
  <r>
    <x v="4"/>
    <x v="5"/>
    <s v=" COLEGIO CLEMENCIA HOLGUIN DE URDANETA (IED)"/>
    <s v="6018 - 07"/>
    <x v="409"/>
    <m/>
    <m/>
    <n v="3"/>
    <n v="3"/>
    <n v="3"/>
    <n v="753"/>
    <n v="1"/>
    <x v="9"/>
    <x v="4"/>
  </r>
  <r>
    <x v="4"/>
    <x v="5"/>
    <s v=" COLEGIO COLOMBIA VIVA (IED)"/>
    <s v="6018 - 08"/>
    <x v="297"/>
    <n v="2"/>
    <n v="1"/>
    <n v="3"/>
    <n v="6"/>
    <n v="4"/>
    <n v="753"/>
    <n v="0.75"/>
    <x v="9"/>
    <x v="4"/>
  </r>
  <r>
    <x v="4"/>
    <x v="5"/>
    <s v=" COLEGIO DIANA TURBAY (IED)"/>
    <s v="6018 - 09"/>
    <x v="298"/>
    <m/>
    <m/>
    <n v="6"/>
    <n v="6"/>
    <n v="6"/>
    <n v="753"/>
    <n v="1"/>
    <x v="9"/>
    <x v="4"/>
  </r>
  <r>
    <x v="4"/>
    <x v="5"/>
    <s v=" COLEGIO EL LIBERTADOR (IED)"/>
    <s v="6018 - 10"/>
    <x v="299"/>
    <m/>
    <m/>
    <n v="3"/>
    <n v="3"/>
    <n v="3"/>
    <n v="753"/>
    <n v="1"/>
    <x v="9"/>
    <x v="4"/>
  </r>
  <r>
    <x v="4"/>
    <x v="5"/>
    <s v=" COLEGIO ENRIQUE OLAYA HERRERA (IED)"/>
    <s v="6018 - 11"/>
    <x v="300"/>
    <m/>
    <m/>
    <n v="4"/>
    <n v="4"/>
    <n v="4"/>
    <n v="753"/>
    <n v="1"/>
    <x v="9"/>
    <x v="4"/>
  </r>
  <r>
    <x v="4"/>
    <x v="5"/>
    <s v=" COLEGIO GUSTAVO RESTREPO (IED)"/>
    <s v="6018 - 12"/>
    <x v="301"/>
    <m/>
    <m/>
    <n v="5"/>
    <n v="5"/>
    <n v="5"/>
    <n v="753"/>
    <n v="1"/>
    <x v="9"/>
    <x v="4"/>
  </r>
  <r>
    <x v="4"/>
    <x v="5"/>
    <s v=" COLEGIO JOSE MARTI (IED)"/>
    <s v="6018 - 13"/>
    <x v="354"/>
    <m/>
    <m/>
    <n v="1"/>
    <n v="1"/>
    <n v="1"/>
    <n v="753"/>
    <n v="1"/>
    <x v="9"/>
    <x v="4"/>
  </r>
  <r>
    <x v="4"/>
    <x v="5"/>
    <s v=" COLEGIO LICEO FEMENINO MERCEDES NARIÑO (IED)"/>
    <s v="6018 - 15"/>
    <x v="302"/>
    <m/>
    <m/>
    <n v="8"/>
    <n v="8"/>
    <n v="8"/>
    <n v="753"/>
    <n v="1"/>
    <x v="9"/>
    <x v="4"/>
  </r>
  <r>
    <x v="4"/>
    <x v="5"/>
    <s v=" COLEGIO MARIA CANO (IED)"/>
    <s v="6018 - 17"/>
    <x v="304"/>
    <m/>
    <m/>
    <n v="3"/>
    <n v="3"/>
    <n v="3"/>
    <n v="753"/>
    <n v="1"/>
    <x v="9"/>
    <x v="4"/>
  </r>
  <r>
    <x v="4"/>
    <x v="5"/>
    <s v=" COLEGIO MARRUECOS Y MOLINOS (IED)"/>
    <s v="6018 - 18"/>
    <x v="305"/>
    <n v="1"/>
    <m/>
    <n v="3"/>
    <n v="4"/>
    <n v="3"/>
    <n v="753"/>
    <n v="1"/>
    <x v="9"/>
    <x v="4"/>
  </r>
  <r>
    <x v="4"/>
    <x v="5"/>
    <s v=" COLEGIO MISAEL PASTRANA BORRERO (IED)"/>
    <s v="6018 - 19"/>
    <x v="389"/>
    <n v="1"/>
    <m/>
    <m/>
    <n v="1"/>
    <n v="0"/>
    <n v="753"/>
    <e v="#DIV/0!"/>
    <x v="9"/>
    <x v="4"/>
  </r>
  <r>
    <x v="4"/>
    <x v="5"/>
    <s v=" COLEGIO PALERMO SUR (IED)"/>
    <s v="6018 - 20"/>
    <x v="306"/>
    <m/>
    <m/>
    <n v="5"/>
    <n v="5"/>
    <n v="5"/>
    <n v="753"/>
    <n v="1"/>
    <x v="9"/>
    <x v="4"/>
  </r>
  <r>
    <x v="4"/>
    <x v="5"/>
    <s v=" COLEGIO QUIROGA ALIANZA (IED)"/>
    <s v="6018 - 21"/>
    <x v="307"/>
    <m/>
    <m/>
    <n v="1"/>
    <n v="1"/>
    <n v="1"/>
    <n v="753"/>
    <n v="1"/>
    <x v="9"/>
    <x v="4"/>
  </r>
  <r>
    <x v="4"/>
    <x v="5"/>
    <s v=" COLEGIO RAFAEL DELGADO SALGUERO (IED)"/>
    <s v="6018 - 22"/>
    <x v="308"/>
    <m/>
    <m/>
    <n v="2"/>
    <n v="2"/>
    <n v="2"/>
    <n v="753"/>
    <n v="1"/>
    <x v="9"/>
    <x v="4"/>
  </r>
  <r>
    <x v="4"/>
    <x v="5"/>
    <s v=" COLEGIO REINO DE HOLANDA (IED)"/>
    <s v="6018 - 23"/>
    <x v="390"/>
    <m/>
    <m/>
    <n v="1"/>
    <n v="1"/>
    <n v="1"/>
    <n v="753"/>
    <n v="1"/>
    <x v="9"/>
    <x v="4"/>
  </r>
  <r>
    <x v="4"/>
    <x v="5"/>
    <s v=" COLEGIO REPUBLICA FEDERAL DE ALEMANIA (IED)"/>
    <s v="6018 - 25"/>
    <x v="355"/>
    <m/>
    <m/>
    <n v="1"/>
    <n v="1"/>
    <n v="1"/>
    <n v="753"/>
    <n v="1"/>
    <x v="9"/>
    <x v="4"/>
  </r>
  <r>
    <x v="4"/>
    <x v="5"/>
    <s v=" COLEGIO RESTREPO MILLAN (IED)"/>
    <s v="6018 - 26"/>
    <x v="356"/>
    <m/>
    <m/>
    <n v="2"/>
    <n v="2"/>
    <n v="2"/>
    <n v="753"/>
    <n v="1"/>
    <x v="9"/>
    <x v="4"/>
  </r>
  <r>
    <x v="4"/>
    <x v="5"/>
    <s v=" COLEGIO SAN AGUSTIN (IED)"/>
    <s v="6018 - 27"/>
    <x v="309"/>
    <m/>
    <m/>
    <n v="3"/>
    <n v="3"/>
    <n v="3"/>
    <n v="753"/>
    <n v="1"/>
    <x v="9"/>
    <x v="4"/>
  </r>
  <r>
    <x v="4"/>
    <x v="5"/>
    <s v=" COLEGIO ARBORIZADORA ALTA (IED)"/>
    <s v="6019 - 03"/>
    <x v="151"/>
    <m/>
    <m/>
    <n v="1"/>
    <n v="1"/>
    <n v="1"/>
    <n v="753"/>
    <n v="1"/>
    <x v="9"/>
    <x v="4"/>
  </r>
  <r>
    <x v="4"/>
    <x v="5"/>
    <s v=" COLEGIO ARBORIZADORA BAJA (IED)"/>
    <s v="6019 - 04"/>
    <x v="152"/>
    <m/>
    <m/>
    <n v="1"/>
    <n v="1"/>
    <n v="1"/>
    <n v="753"/>
    <n v="1"/>
    <x v="9"/>
    <x v="4"/>
  </r>
  <r>
    <x v="4"/>
    <x v="5"/>
    <s v=" COLEGIO CANADA (IED)"/>
    <s v="6019 - 05"/>
    <x v="391"/>
    <m/>
    <m/>
    <n v="2"/>
    <n v="2"/>
    <n v="2"/>
    <n v="753"/>
    <n v="1"/>
    <x v="9"/>
    <x v="4"/>
  </r>
  <r>
    <x v="4"/>
    <x v="5"/>
    <s v=" COLEGIO CEDID CIUDAD BOLIVAR (IED)"/>
    <s v="6019 - 06"/>
    <x v="149"/>
    <m/>
    <m/>
    <n v="2"/>
    <n v="2"/>
    <n v="2"/>
    <n v="753"/>
    <n v="1"/>
    <x v="9"/>
    <x v="4"/>
  </r>
  <r>
    <x v="4"/>
    <x v="5"/>
    <s v=" COLEGIO CIUDAD BOLIVAR - ARGENTINA (IED)"/>
    <s v="6019 - 07"/>
    <x v="153"/>
    <m/>
    <m/>
    <n v="3"/>
    <n v="3"/>
    <n v="3"/>
    <n v="753"/>
    <n v="1"/>
    <x v="9"/>
    <x v="4"/>
  </r>
  <r>
    <x v="4"/>
    <x v="5"/>
    <s v=" COLEGIO CIUDAD DE MONTREAL (IED)"/>
    <s v="6019 - 08"/>
    <x v="373"/>
    <m/>
    <m/>
    <n v="1"/>
    <n v="1"/>
    <n v="1"/>
    <n v="753"/>
    <n v="1"/>
    <x v="9"/>
    <x v="4"/>
  </r>
  <r>
    <x v="4"/>
    <x v="5"/>
    <s v=" COLEGIO COMPARTIR RECUERDO (IED)"/>
    <s v="6019 - 09"/>
    <x v="154"/>
    <m/>
    <m/>
    <n v="1"/>
    <n v="1"/>
    <n v="1"/>
    <n v="753"/>
    <n v="1"/>
    <x v="9"/>
    <x v="4"/>
  </r>
  <r>
    <x v="4"/>
    <x v="5"/>
    <s v=" COLEGIO CONFEDERACION BRISAS DEL DIAMANTE (IED)"/>
    <s v="6019 - 10"/>
    <x v="155"/>
    <n v="1"/>
    <n v="1"/>
    <n v="2"/>
    <n v="4"/>
    <n v="3"/>
    <n v="753"/>
    <n v="0.66666666666666663"/>
    <x v="9"/>
    <x v="4"/>
  </r>
  <r>
    <x v="4"/>
    <x v="5"/>
    <s v=" COLEGIO CUNDINAMARCA (IED)"/>
    <s v="6019 - 11"/>
    <x v="150"/>
    <m/>
    <m/>
    <n v="4"/>
    <n v="4"/>
    <n v="4"/>
    <n v="753"/>
    <n v="1"/>
    <x v="9"/>
    <x v="4"/>
  </r>
  <r>
    <x v="4"/>
    <x v="5"/>
    <s v=" COLEGIO EL MINUTO DE BUENOS AIRES (IED)"/>
    <s v="6019 - 12"/>
    <x v="156"/>
    <m/>
    <m/>
    <n v="2"/>
    <n v="2"/>
    <n v="2"/>
    <n v="753"/>
    <n v="1"/>
    <x v="9"/>
    <x v="4"/>
  </r>
  <r>
    <x v="4"/>
    <x v="5"/>
    <s v=" COLEGIO EL PARAISO DE MANUELA BELTRAN (IED)"/>
    <s v="6019 - 13"/>
    <x v="358"/>
    <m/>
    <m/>
    <n v="2"/>
    <n v="2"/>
    <n v="2"/>
    <n v="753"/>
    <n v="1"/>
    <x v="9"/>
    <x v="4"/>
  </r>
  <r>
    <x v="4"/>
    <x v="5"/>
    <s v=" COLEGIO EL TESORO DE LA CUMBRE (IED)"/>
    <s v="6019 - 14"/>
    <x v="374"/>
    <m/>
    <m/>
    <n v="1"/>
    <n v="1"/>
    <n v="1"/>
    <n v="753"/>
    <n v="1"/>
    <x v="9"/>
    <x v="4"/>
  </r>
  <r>
    <x v="4"/>
    <x v="5"/>
    <s v=" COLEGIO ESTRELLA DEL SUR (IED)"/>
    <s v="6019 - 15"/>
    <x v="157"/>
    <m/>
    <m/>
    <n v="2"/>
    <n v="2"/>
    <n v="2"/>
    <n v="753"/>
    <n v="1"/>
    <x v="9"/>
    <x v="4"/>
  </r>
  <r>
    <x v="4"/>
    <x v="5"/>
    <s v=" COLEGIO FANNY MIKEY (IED)"/>
    <s v="6019 - 16"/>
    <x v="311"/>
    <m/>
    <m/>
    <n v="1"/>
    <n v="1"/>
    <n v="1"/>
    <n v="753"/>
    <n v="1"/>
    <x v="9"/>
    <x v="4"/>
  </r>
  <r>
    <x v="4"/>
    <x v="5"/>
    <s v=" COLEGIO GUILLERMO CANO ISAZA (IED)"/>
    <s v="6019 - 17"/>
    <x v="312"/>
    <m/>
    <m/>
    <n v="2"/>
    <n v="2"/>
    <n v="2"/>
    <n v="753"/>
    <n v="1"/>
    <x v="9"/>
    <x v="4"/>
  </r>
  <r>
    <x v="4"/>
    <x v="5"/>
    <s v=" COLEGIO JOSE JAIME ROJAS (IED)"/>
    <s v="6019 - 19"/>
    <x v="413"/>
    <m/>
    <m/>
    <n v="2"/>
    <n v="2"/>
    <n v="2"/>
    <n v="753"/>
    <n v="1"/>
    <x v="9"/>
    <x v="4"/>
  </r>
  <r>
    <x v="4"/>
    <x v="5"/>
    <s v=" COLEGIO JOSE MARIA VARGAS VILA (IED)"/>
    <s v="6019 - 20"/>
    <x v="392"/>
    <m/>
    <m/>
    <n v="1"/>
    <n v="1"/>
    <n v="1"/>
    <n v="753"/>
    <n v="1"/>
    <x v="9"/>
    <x v="4"/>
  </r>
  <r>
    <x v="4"/>
    <x v="5"/>
    <s v=" COLEGIO LA ESTANCIA - SAN ISIDRO LABRADOR (IED)"/>
    <s v="6019 - 22"/>
    <x v="314"/>
    <m/>
    <m/>
    <n v="4"/>
    <n v="4"/>
    <n v="4"/>
    <n v="753"/>
    <n v="1"/>
    <x v="9"/>
    <x v="4"/>
  </r>
  <r>
    <x v="4"/>
    <x v="5"/>
    <s v=" COLEGIO LA JOYA (IED)"/>
    <s v="6019 - 23"/>
    <x v="375"/>
    <m/>
    <m/>
    <n v="2"/>
    <n v="2"/>
    <n v="2"/>
    <n v="753"/>
    <n v="1"/>
    <x v="9"/>
    <x v="4"/>
  </r>
  <r>
    <x v="4"/>
    <x v="5"/>
    <s v=" COLEGIO LEON DE GREIFF (IED)"/>
    <s v="6019 - 24"/>
    <x v="130"/>
    <m/>
    <m/>
    <n v="6"/>
    <n v="6"/>
    <n v="6"/>
    <n v="753"/>
    <n v="1"/>
    <x v="9"/>
    <x v="4"/>
  </r>
  <r>
    <x v="4"/>
    <x v="5"/>
    <s v=" COLEGIO MARIA MERCEDES CARRANZA (IED)"/>
    <s v="6019 - 25"/>
    <x v="315"/>
    <m/>
    <m/>
    <n v="2"/>
    <n v="2"/>
    <n v="2"/>
    <n v="753"/>
    <n v="1"/>
    <x v="9"/>
    <x v="4"/>
  </r>
  <r>
    <x v="4"/>
    <x v="5"/>
    <s v=" COLEGIO NICOLAS GOMEZ DAVILA (IED)"/>
    <s v="6019 - 27"/>
    <x v="359"/>
    <m/>
    <m/>
    <n v="3"/>
    <n v="3"/>
    <n v="3"/>
    <n v="753"/>
    <n v="1"/>
    <x v="9"/>
    <x v="4"/>
  </r>
  <r>
    <x v="4"/>
    <x v="5"/>
    <s v=" COLEGIO PARAISO MIRADOR (IED)"/>
    <s v="6019 - 28"/>
    <x v="317"/>
    <m/>
    <m/>
    <n v="3"/>
    <n v="3"/>
    <n v="3"/>
    <n v="753"/>
    <n v="1"/>
    <x v="9"/>
    <x v="4"/>
  </r>
  <r>
    <x v="4"/>
    <x v="5"/>
    <s v=" COLEGIO RAFAEL URIBE URIBE (IED)"/>
    <s v="6019 - 29"/>
    <x v="376"/>
    <m/>
    <m/>
    <n v="1"/>
    <n v="1"/>
    <n v="1"/>
    <n v="753"/>
    <n v="1"/>
    <x v="9"/>
    <x v="4"/>
  </r>
  <r>
    <x v="4"/>
    <x v="5"/>
    <s v=" COLEGIO RODRIGO LARA BONILLA (IED)"/>
    <s v="6019 - 31"/>
    <x v="131"/>
    <m/>
    <m/>
    <n v="2"/>
    <n v="2"/>
    <n v="2"/>
    <n v="753"/>
    <n v="1"/>
    <x v="9"/>
    <x v="4"/>
  </r>
  <r>
    <x v="4"/>
    <x v="5"/>
    <s v=" COLEGIO RURAL JOSE CELESTINO MUTIS (IED)"/>
    <s v="6019 - 32"/>
    <x v="104"/>
    <m/>
    <m/>
    <n v="4"/>
    <n v="4"/>
    <n v="4"/>
    <n v="753"/>
    <n v="1"/>
    <x v="9"/>
    <x v="4"/>
  </r>
  <r>
    <x v="4"/>
    <x v="5"/>
    <s v=" COLEGIO RURAL PASQUILLA (IED)"/>
    <s v="6019 - 33"/>
    <x v="318"/>
    <m/>
    <m/>
    <n v="1"/>
    <n v="1"/>
    <n v="1"/>
    <n v="753"/>
    <n v="1"/>
    <x v="9"/>
    <x v="4"/>
  </r>
  <r>
    <x v="4"/>
    <x v="5"/>
    <s v=" COLEGIO RURAL QUIBA ALTA (IED)"/>
    <s v="6019 - 34"/>
    <x v="319"/>
    <m/>
    <m/>
    <n v="2"/>
    <n v="2"/>
    <n v="2"/>
    <n v="753"/>
    <n v="1"/>
    <x v="9"/>
    <x v="4"/>
  </r>
  <r>
    <x v="4"/>
    <x v="5"/>
    <s v=" COLEGIO SAN FRANCISCO (IED)"/>
    <s v="6019 - 35"/>
    <x v="320"/>
    <m/>
    <m/>
    <n v="1"/>
    <n v="1"/>
    <n v="1"/>
    <n v="753"/>
    <n v="1"/>
    <x v="9"/>
    <x v="4"/>
  </r>
  <r>
    <x v="4"/>
    <x v="5"/>
    <s v=" COLEGIO SIERRA MORENA (IED)"/>
    <s v="6019 - 37"/>
    <x v="105"/>
    <n v="1"/>
    <m/>
    <n v="83"/>
    <n v="84"/>
    <n v="83"/>
    <n v="753"/>
    <n v="1"/>
    <x v="9"/>
    <x v="4"/>
  </r>
  <r>
    <x v="4"/>
    <x v="5"/>
    <s v=" COLEGIO UNION EUROPEA (IED)"/>
    <s v="6019 - 39"/>
    <x v="321"/>
    <m/>
    <m/>
    <n v="1"/>
    <n v="1"/>
    <n v="1"/>
    <n v="753"/>
    <n v="1"/>
    <x v="9"/>
    <x v="4"/>
  </r>
  <r>
    <x v="4"/>
    <x v="5"/>
    <s v=" COLEGIO VILLAMAR (IED)"/>
    <s v="6019 - 40"/>
    <x v="360"/>
    <m/>
    <m/>
    <n v="1"/>
    <n v="1"/>
    <n v="1"/>
    <n v="753"/>
    <n v="1"/>
    <x v="9"/>
    <x v="4"/>
  </r>
  <r>
    <x v="4"/>
    <x v="5"/>
    <s v=" COLEGIO CAMPESTRE JAIME GARZON (IED)"/>
    <s v="6020 - 01"/>
    <x v="106"/>
    <m/>
    <m/>
    <n v="3"/>
    <n v="3"/>
    <n v="3"/>
    <n v="753"/>
    <n v="1"/>
    <x v="9"/>
    <x v="4"/>
  </r>
  <r>
    <x v="4"/>
    <x v="5"/>
    <s v=" COLEGIO GIMNASIO DEL CAMPO JUAN DE LA CRUZ VARELA (IED)"/>
    <s v="6020 - 02"/>
    <x v="412"/>
    <m/>
    <m/>
    <n v="3"/>
    <n v="3"/>
    <n v="3"/>
    <n v="753"/>
    <n v="1"/>
    <x v="9"/>
    <x v="4"/>
  </r>
  <r>
    <x v="2"/>
    <x v="0"/>
    <s v="DESPACHO"/>
    <n v="1000"/>
    <x v="26"/>
    <m/>
    <m/>
    <n v="2"/>
    <n v="2"/>
    <n v="2"/>
    <n v="1444"/>
    <n v="1"/>
    <x v="9"/>
    <x v="4"/>
  </r>
  <r>
    <x v="2"/>
    <x v="0"/>
    <s v="OFICINA ASESORA DE PLANEACIÓN"/>
    <n v="1100"/>
    <x v="27"/>
    <n v="1"/>
    <m/>
    <n v="4"/>
    <n v="5"/>
    <n v="4"/>
    <n v="1444"/>
    <n v="1"/>
    <x v="9"/>
    <x v="4"/>
  </r>
  <r>
    <x v="2"/>
    <x v="0"/>
    <s v="OFICINA ASESORA DE JURIDÍCA"/>
    <n v="1300"/>
    <x v="29"/>
    <m/>
    <m/>
    <n v="1"/>
    <n v="1"/>
    <n v="1"/>
    <n v="1444"/>
    <n v="1"/>
    <x v="9"/>
    <x v="4"/>
  </r>
  <r>
    <x v="2"/>
    <x v="0"/>
    <s v="OFICINA DE CONTROL DISCIPLINARIO"/>
    <n v="1400"/>
    <x v="0"/>
    <m/>
    <m/>
    <n v="10"/>
    <n v="10"/>
    <n v="10"/>
    <n v="1444"/>
    <n v="1"/>
    <x v="9"/>
    <x v="4"/>
  </r>
  <r>
    <x v="2"/>
    <x v="1"/>
    <s v="SUBSECRETARÍA DE INTEGRACIÓN INTERINSTITUCIONAL"/>
    <n v="2000"/>
    <x v="2"/>
    <m/>
    <m/>
    <n v="7"/>
    <n v="7"/>
    <n v="7"/>
    <n v="1444"/>
    <n v="1"/>
    <x v="9"/>
    <x v="4"/>
  </r>
  <r>
    <x v="2"/>
    <x v="1"/>
    <s v="DIRECCIÓN GENERAL DE EDUCACIÓN Y COLEGIOS DISTRITALES"/>
    <n v="2100"/>
    <x v="22"/>
    <m/>
    <m/>
    <n v="1"/>
    <n v="1"/>
    <n v="1"/>
    <n v="1444"/>
    <n v="1"/>
    <x v="9"/>
    <x v="4"/>
  </r>
  <r>
    <x v="2"/>
    <x v="1"/>
    <s v="DLES"/>
    <n v="2201"/>
    <x v="23"/>
    <m/>
    <m/>
    <n v="27"/>
    <n v="27"/>
    <n v="27"/>
    <n v="1444"/>
    <n v="1"/>
    <x v="9"/>
    <x v="4"/>
  </r>
  <r>
    <x v="2"/>
    <x v="1"/>
    <s v="DLES"/>
    <n v="2202"/>
    <x v="24"/>
    <m/>
    <m/>
    <n v="7"/>
    <n v="7"/>
    <n v="7"/>
    <n v="1444"/>
    <n v="1"/>
    <x v="9"/>
    <x v="4"/>
  </r>
  <r>
    <x v="2"/>
    <x v="1"/>
    <s v="DLES"/>
    <n v="2203"/>
    <x v="25"/>
    <m/>
    <m/>
    <n v="9"/>
    <n v="9"/>
    <n v="9"/>
    <n v="1444"/>
    <n v="1"/>
    <x v="9"/>
    <x v="4"/>
  </r>
  <r>
    <x v="2"/>
    <x v="1"/>
    <s v="DLES"/>
    <n v="2204"/>
    <x v="30"/>
    <n v="1"/>
    <m/>
    <n v="31"/>
    <n v="32"/>
    <n v="31"/>
    <n v="1444"/>
    <n v="1"/>
    <x v="9"/>
    <x v="4"/>
  </r>
  <r>
    <x v="2"/>
    <x v="1"/>
    <s v="DLES"/>
    <n v="2205"/>
    <x v="31"/>
    <m/>
    <n v="1"/>
    <n v="21"/>
    <n v="22"/>
    <n v="22"/>
    <n v="1444"/>
    <n v="0.95454545454545459"/>
    <x v="9"/>
    <x v="4"/>
  </r>
  <r>
    <x v="2"/>
    <x v="1"/>
    <s v="DLES"/>
    <n v="2206"/>
    <x v="32"/>
    <m/>
    <m/>
    <n v="21"/>
    <n v="21"/>
    <n v="21"/>
    <n v="1444"/>
    <n v="1"/>
    <x v="9"/>
    <x v="4"/>
  </r>
  <r>
    <x v="2"/>
    <x v="1"/>
    <s v="DLES"/>
    <n v="2207"/>
    <x v="33"/>
    <n v="1"/>
    <n v="5"/>
    <n v="119"/>
    <n v="125"/>
    <n v="124"/>
    <n v="1444"/>
    <n v="0.95967741935483875"/>
    <x v="9"/>
    <x v="4"/>
  </r>
  <r>
    <x v="2"/>
    <x v="1"/>
    <s v="DLES"/>
    <n v="2208"/>
    <x v="34"/>
    <n v="27"/>
    <n v="41"/>
    <n v="33"/>
    <n v="101"/>
    <n v="74"/>
    <n v="1444"/>
    <n v="0.44594594594594594"/>
    <x v="9"/>
    <x v="4"/>
  </r>
  <r>
    <x v="2"/>
    <x v="1"/>
    <s v="DLES"/>
    <n v="2209"/>
    <x v="35"/>
    <n v="3"/>
    <m/>
    <n v="44"/>
    <n v="47"/>
    <n v="44"/>
    <n v="1444"/>
    <n v="1"/>
    <x v="9"/>
    <x v="4"/>
  </r>
  <r>
    <x v="2"/>
    <x v="1"/>
    <s v="DLES"/>
    <n v="2210"/>
    <x v="36"/>
    <n v="13"/>
    <n v="20"/>
    <n v="27"/>
    <n v="60"/>
    <n v="47"/>
    <n v="1444"/>
    <n v="0.57446808510638303"/>
    <x v="9"/>
    <x v="4"/>
  </r>
  <r>
    <x v="2"/>
    <x v="1"/>
    <s v="DLES"/>
    <n v="2211"/>
    <x v="37"/>
    <n v="21"/>
    <n v="3"/>
    <n v="112"/>
    <n v="136"/>
    <n v="115"/>
    <n v="1444"/>
    <n v="0.97391304347826091"/>
    <x v="9"/>
    <x v="4"/>
  </r>
  <r>
    <x v="2"/>
    <x v="1"/>
    <s v="DLES"/>
    <n v="2212"/>
    <x v="38"/>
    <m/>
    <m/>
    <n v="11"/>
    <n v="11"/>
    <n v="11"/>
    <n v="1444"/>
    <n v="1"/>
    <x v="9"/>
    <x v="4"/>
  </r>
  <r>
    <x v="2"/>
    <x v="1"/>
    <s v="DLES"/>
    <n v="2213"/>
    <x v="39"/>
    <m/>
    <m/>
    <n v="13"/>
    <n v="13"/>
    <n v="13"/>
    <n v="1444"/>
    <n v="1"/>
    <x v="9"/>
    <x v="4"/>
  </r>
  <r>
    <x v="2"/>
    <x v="1"/>
    <s v="DLES"/>
    <n v="2214"/>
    <x v="40"/>
    <m/>
    <m/>
    <n v="10"/>
    <n v="10"/>
    <n v="10"/>
    <n v="1444"/>
    <n v="1"/>
    <x v="9"/>
    <x v="4"/>
  </r>
  <r>
    <x v="2"/>
    <x v="1"/>
    <s v="DLES"/>
    <n v="2215"/>
    <x v="11"/>
    <m/>
    <m/>
    <n v="25"/>
    <n v="25"/>
    <n v="25"/>
    <n v="1444"/>
    <n v="1"/>
    <x v="9"/>
    <x v="4"/>
  </r>
  <r>
    <x v="2"/>
    <x v="1"/>
    <s v="DLES"/>
    <n v="2216"/>
    <x v="12"/>
    <m/>
    <m/>
    <n v="13"/>
    <n v="13"/>
    <n v="13"/>
    <n v="1444"/>
    <n v="1"/>
    <x v="9"/>
    <x v="4"/>
  </r>
  <r>
    <x v="2"/>
    <x v="1"/>
    <s v="DLES"/>
    <n v="2218"/>
    <x v="13"/>
    <n v="1"/>
    <m/>
    <n v="28"/>
    <n v="29"/>
    <n v="28"/>
    <n v="1444"/>
    <n v="1"/>
    <x v="9"/>
    <x v="4"/>
  </r>
  <r>
    <x v="2"/>
    <x v="1"/>
    <s v="DLES"/>
    <n v="2219"/>
    <x v="14"/>
    <n v="8"/>
    <m/>
    <n v="70"/>
    <n v="78"/>
    <n v="70"/>
    <n v="1444"/>
    <n v="1"/>
    <x v="9"/>
    <x v="4"/>
  </r>
  <r>
    <x v="2"/>
    <x v="1"/>
    <s v="DLES"/>
    <n v="2220"/>
    <x v="53"/>
    <n v="1"/>
    <m/>
    <m/>
    <n v="1"/>
    <n v="0"/>
    <n v="1444"/>
    <e v="#DIV/0!"/>
    <x v="9"/>
    <x v="4"/>
  </r>
  <r>
    <x v="2"/>
    <x v="1"/>
    <s v="DIRECCIÓN DE PARTICIPACIÓN Y RELACIONES INTERINSTITUCIONALES"/>
    <n v="2300"/>
    <x v="15"/>
    <m/>
    <m/>
    <n v="8"/>
    <n v="8"/>
    <n v="8"/>
    <n v="1444"/>
    <n v="1"/>
    <x v="9"/>
    <x v="4"/>
  </r>
  <r>
    <x v="2"/>
    <x v="1"/>
    <s v="DIRECCIÓN DE RELACIONES CON EL SECTOR EDUCATIVO PRIVADO"/>
    <n v="2400"/>
    <x v="54"/>
    <m/>
    <m/>
    <n v="6"/>
    <n v="6"/>
    <n v="6"/>
    <n v="1444"/>
    <n v="1"/>
    <x v="9"/>
    <x v="4"/>
  </r>
  <r>
    <x v="2"/>
    <x v="1"/>
    <s v="DIRECCIÓN DE INSPECCIÓN Y VIGILANCIA"/>
    <n v="2500"/>
    <x v="16"/>
    <n v="6"/>
    <n v="2"/>
    <n v="24"/>
    <n v="32"/>
    <n v="26"/>
    <n v="1444"/>
    <n v="0.92307692307692313"/>
    <x v="9"/>
    <x v="4"/>
  </r>
  <r>
    <x v="2"/>
    <x v="1"/>
    <s v="DIRECCION DE RELACIONES CON LOS SECTORES DE EDUCACION SUPERIOR Y EDUCACION PARA EL TRABAJO"/>
    <n v="2600"/>
    <x v="60"/>
    <n v="2"/>
    <m/>
    <n v="33"/>
    <n v="35"/>
    <n v="33"/>
    <n v="1444"/>
    <n v="1"/>
    <x v="9"/>
    <x v="4"/>
  </r>
  <r>
    <x v="2"/>
    <x v="3"/>
    <s v="SUBSECRETARÍA DE CALIDAD Y PERTINENCIA"/>
    <n v="3000"/>
    <x v="17"/>
    <m/>
    <m/>
    <n v="5"/>
    <n v="5"/>
    <n v="5"/>
    <n v="1444"/>
    <n v="1"/>
    <x v="9"/>
    <x v="4"/>
  </r>
  <r>
    <x v="2"/>
    <x v="3"/>
    <s v="DIRECCIÓN DE EDUCACIÓN PREESCOLAR Y BÁSICA"/>
    <n v="3100"/>
    <x v="18"/>
    <m/>
    <m/>
    <n v="5"/>
    <n v="5"/>
    <n v="5"/>
    <n v="1444"/>
    <n v="1"/>
    <x v="9"/>
    <x v="4"/>
  </r>
  <r>
    <x v="2"/>
    <x v="3"/>
    <s v="DIRECCIÓN DE EDUCACIÓN MEDIA"/>
    <n v="3200"/>
    <x v="19"/>
    <n v="1"/>
    <m/>
    <m/>
    <n v="1"/>
    <n v="0"/>
    <n v="1444"/>
    <e v="#DIV/0!"/>
    <x v="9"/>
    <x v="4"/>
  </r>
  <r>
    <x v="2"/>
    <x v="3"/>
    <s v="DIRECCIÓN DE CIENCIAS TECNOLOGÍAS Y MEDIOS EDUCATIVOS"/>
    <n v="3300"/>
    <x v="20"/>
    <m/>
    <m/>
    <n v="3"/>
    <n v="3"/>
    <n v="3"/>
    <n v="1444"/>
    <n v="1"/>
    <x v="9"/>
    <x v="4"/>
  </r>
  <r>
    <x v="2"/>
    <x v="3"/>
    <s v="DIRECCIÓN DE INCLUSIÓN E INTEGRACIÓN DE POBLACIONES"/>
    <n v="3400"/>
    <x v="21"/>
    <m/>
    <m/>
    <n v="18"/>
    <n v="18"/>
    <n v="18"/>
    <n v="1444"/>
    <n v="1"/>
    <x v="9"/>
    <x v="4"/>
  </r>
  <r>
    <x v="2"/>
    <x v="3"/>
    <s v="DIRECCIÓN DE FORMACIÓN DE DOCENTES E INNOVACIÓNES PEDAGÓGICAS"/>
    <n v="3500"/>
    <x v="41"/>
    <m/>
    <m/>
    <n v="4"/>
    <n v="4"/>
    <n v="4"/>
    <n v="1444"/>
    <n v="1"/>
    <x v="9"/>
    <x v="4"/>
  </r>
  <r>
    <x v="2"/>
    <x v="4"/>
    <s v="SUBSECRETARÍA DE ACCESO Y PERMANENCIA"/>
    <n v="4000"/>
    <x v="56"/>
    <m/>
    <m/>
    <n v="7"/>
    <n v="7"/>
    <n v="7"/>
    <n v="1444"/>
    <n v="1"/>
    <x v="9"/>
    <x v="4"/>
  </r>
  <r>
    <x v="2"/>
    <x v="4"/>
    <s v="DIRECCIÓN DE COBERTURA"/>
    <n v="4100"/>
    <x v="43"/>
    <n v="31"/>
    <n v="86"/>
    <n v="43"/>
    <n v="160"/>
    <n v="129"/>
    <n v="1444"/>
    <n v="0.33333333333333331"/>
    <x v="9"/>
    <x v="4"/>
  </r>
  <r>
    <x v="2"/>
    <x v="4"/>
    <s v="DIRECCIÓN DE BIENESTAR ESTUDIANTIL"/>
    <n v="4200"/>
    <x v="44"/>
    <n v="17"/>
    <m/>
    <n v="77"/>
    <n v="94"/>
    <n v="77"/>
    <n v="1444"/>
    <n v="1"/>
    <x v="9"/>
    <x v="4"/>
  </r>
  <r>
    <x v="2"/>
    <x v="4"/>
    <s v="DIRECCIÓN DE CONSTRUCCIÓN Y CONSERVACIÓN DE ESTABLECIMIENTOS EDUCATIVOS"/>
    <n v="4300"/>
    <x v="45"/>
    <n v="2"/>
    <m/>
    <n v="10"/>
    <n v="12"/>
    <n v="10"/>
    <n v="1444"/>
    <n v="1"/>
    <x v="9"/>
    <x v="4"/>
  </r>
  <r>
    <x v="2"/>
    <x v="4"/>
    <s v="DIRECCIÓN DE DOTACIONES ESCOLARES"/>
    <n v="4400"/>
    <x v="46"/>
    <m/>
    <m/>
    <n v="35"/>
    <n v="35"/>
    <n v="35"/>
    <n v="1444"/>
    <n v="1"/>
    <x v="9"/>
    <x v="4"/>
  </r>
  <r>
    <x v="2"/>
    <x v="2"/>
    <s v="SUBSECRETARÍA DE GESTIÓN INSTITUCIONAL"/>
    <n v="5000"/>
    <x v="57"/>
    <m/>
    <m/>
    <n v="3"/>
    <n v="3"/>
    <n v="3"/>
    <n v="1444"/>
    <n v="1"/>
    <x v="9"/>
    <x v="4"/>
  </r>
  <r>
    <x v="2"/>
    <x v="2"/>
    <s v="DIRECCION DE TALENTO HUMANO"/>
    <n v="5100"/>
    <x v="47"/>
    <n v="2"/>
    <m/>
    <n v="23"/>
    <n v="25"/>
    <n v="23"/>
    <n v="1444"/>
    <n v="1"/>
    <x v="9"/>
    <x v="4"/>
  </r>
  <r>
    <x v="2"/>
    <x v="2"/>
    <s v="DIRECCION DE TALENTO HUMANO"/>
    <n v="5101"/>
    <x v="48"/>
    <n v="5"/>
    <n v="1"/>
    <n v="22"/>
    <n v="28"/>
    <n v="23"/>
    <n v="1444"/>
    <n v="0.95652173913043481"/>
    <x v="9"/>
    <x v="4"/>
  </r>
  <r>
    <x v="2"/>
    <x v="2"/>
    <s v="DIRECCION DE TALENTO HUMANO"/>
    <n v="5110"/>
    <x v="49"/>
    <n v="1"/>
    <n v="4"/>
    <n v="56"/>
    <n v="61"/>
    <n v="60"/>
    <n v="1444"/>
    <n v="0.93333333333333335"/>
    <x v="9"/>
    <x v="4"/>
  </r>
  <r>
    <x v="2"/>
    <x v="2"/>
    <s v="DIRECCION DE TALENTO HUMANO"/>
    <n v="5111"/>
    <x v="50"/>
    <n v="4"/>
    <n v="6"/>
    <n v="13"/>
    <n v="23"/>
    <n v="19"/>
    <n v="1444"/>
    <n v="0.68421052631578949"/>
    <x v="9"/>
    <x v="4"/>
  </r>
  <r>
    <x v="2"/>
    <x v="2"/>
    <s v="DIRECCION DE TALENTO HUMANO"/>
    <n v="5120"/>
    <x v="51"/>
    <n v="2"/>
    <m/>
    <n v="10"/>
    <n v="12"/>
    <n v="10"/>
    <n v="1444"/>
    <n v="1"/>
    <x v="9"/>
    <x v="4"/>
  </r>
  <r>
    <x v="2"/>
    <x v="2"/>
    <s v="DIRECCION DE TALENTO HUMANO"/>
    <n v="5130"/>
    <x v="52"/>
    <n v="1"/>
    <m/>
    <n v="11"/>
    <n v="12"/>
    <n v="11"/>
    <n v="1444"/>
    <n v="1"/>
    <x v="9"/>
    <x v="4"/>
  </r>
  <r>
    <x v="2"/>
    <x v="2"/>
    <s v="DIRECCION DE CONTRATOS"/>
    <n v="5210"/>
    <x v="3"/>
    <m/>
    <m/>
    <n v="2"/>
    <n v="2"/>
    <n v="2"/>
    <n v="1444"/>
    <n v="1"/>
    <x v="9"/>
    <x v="4"/>
  </r>
  <r>
    <x v="2"/>
    <x v="2"/>
    <s v="DIRECCION DE CONTRATOS"/>
    <n v="5220"/>
    <x v="4"/>
    <m/>
    <m/>
    <n v="3"/>
    <n v="3"/>
    <n v="3"/>
    <n v="1444"/>
    <n v="1"/>
    <x v="9"/>
    <x v="4"/>
  </r>
  <r>
    <x v="2"/>
    <x v="2"/>
    <s v="DIRECCION DESERVICIOS ADMINISTRATIVOS"/>
    <n v="5300"/>
    <x v="5"/>
    <m/>
    <m/>
    <n v="2"/>
    <n v="2"/>
    <n v="2"/>
    <n v="1444"/>
    <n v="1"/>
    <x v="9"/>
    <x v="4"/>
  </r>
  <r>
    <x v="2"/>
    <x v="2"/>
    <s v="DIRECCION DESERVICIOS ADMINISTRATIVOS"/>
    <n v="5301"/>
    <x v="6"/>
    <m/>
    <m/>
    <n v="5"/>
    <n v="5"/>
    <n v="5"/>
    <n v="1444"/>
    <n v="1"/>
    <x v="9"/>
    <x v="4"/>
  </r>
  <r>
    <x v="2"/>
    <x v="2"/>
    <s v="DIRECCION DESERVICIOS ADMINISTRATIVOS"/>
    <s v="5310 - 01"/>
    <x v="417"/>
    <m/>
    <m/>
    <n v="1"/>
    <n v="1"/>
    <n v="1"/>
    <n v="1444"/>
    <n v="1"/>
    <x v="9"/>
    <x v="4"/>
  </r>
  <r>
    <x v="2"/>
    <x v="2"/>
    <s v="DIRECCION DESERVICIOS ADMINISTRATIVOS"/>
    <n v="5310"/>
    <x v="7"/>
    <m/>
    <m/>
    <n v="36"/>
    <n v="36"/>
    <n v="36"/>
    <n v="1444"/>
    <n v="1"/>
    <x v="9"/>
    <x v="4"/>
  </r>
  <r>
    <x v="2"/>
    <x v="2"/>
    <s v="DIRECCION DESERVICIOS ADMINISTRATIVOS"/>
    <n v="5320"/>
    <x v="8"/>
    <m/>
    <m/>
    <n v="13"/>
    <n v="13"/>
    <n v="13"/>
    <n v="1444"/>
    <n v="1"/>
    <x v="9"/>
    <x v="4"/>
  </r>
  <r>
    <x v="5"/>
    <x v="5"/>
    <s v=" COLEGIO AQUILEO PARRA (IED)"/>
    <s v="6001 - 02"/>
    <x v="63"/>
    <m/>
    <m/>
    <n v="2"/>
    <n v="2"/>
    <n v="2"/>
    <n v="349"/>
    <n v="1"/>
    <x v="9"/>
    <x v="4"/>
  </r>
  <r>
    <x v="5"/>
    <x v="5"/>
    <s v=" COLEGIO GENERAL SANTANDER (IED)"/>
    <s v="6001 - 06"/>
    <x v="174"/>
    <m/>
    <m/>
    <n v="1"/>
    <n v="1"/>
    <n v="1"/>
    <n v="349"/>
    <n v="1"/>
    <x v="9"/>
    <x v="4"/>
  </r>
  <r>
    <x v="5"/>
    <x v="5"/>
    <s v=" COLEGIO NUEVO HORIZONTE (IED)"/>
    <s v="6001 - 07"/>
    <x v="175"/>
    <m/>
    <m/>
    <n v="1"/>
    <n v="1"/>
    <n v="1"/>
    <n v="349"/>
    <n v="1"/>
    <x v="9"/>
    <x v="4"/>
  </r>
  <r>
    <x v="5"/>
    <x v="5"/>
    <s v=" COLEGIO SALUDCOOP NORTE (IED)"/>
    <s v="6001 - 08"/>
    <x v="107"/>
    <m/>
    <m/>
    <n v="3"/>
    <n v="3"/>
    <n v="3"/>
    <n v="349"/>
    <n v="1"/>
    <x v="9"/>
    <x v="4"/>
  </r>
  <r>
    <x v="5"/>
    <x v="5"/>
    <s v=" COLEGIO TOBERIN (IED)"/>
    <s v="6001 - 09"/>
    <x v="65"/>
    <m/>
    <m/>
    <n v="4"/>
    <n v="4"/>
    <n v="4"/>
    <n v="349"/>
    <n v="1"/>
    <x v="9"/>
    <x v="4"/>
  </r>
  <r>
    <x v="5"/>
    <x v="5"/>
    <s v=" COLEGIO USAQUEN (IED)"/>
    <s v="6001 - 11"/>
    <x v="66"/>
    <m/>
    <n v="1"/>
    <n v="2"/>
    <n v="3"/>
    <n v="3"/>
    <n v="349"/>
    <n v="0.66666666666666663"/>
    <x v="9"/>
    <x v="4"/>
  </r>
  <r>
    <x v="5"/>
    <x v="5"/>
    <s v=" COLEGIO EXTERNADO NACIONAL CAMILO TORRES (IED)"/>
    <s v="6003 - 04"/>
    <x v="180"/>
    <m/>
    <m/>
    <n v="1"/>
    <n v="1"/>
    <n v="1"/>
    <n v="349"/>
    <n v="1"/>
    <x v="9"/>
    <x v="4"/>
  </r>
  <r>
    <x v="5"/>
    <x v="5"/>
    <s v=" COLEGIO EL RODEO (IED)"/>
    <s v="6004 - 07"/>
    <x v="109"/>
    <m/>
    <m/>
    <n v="1"/>
    <n v="1"/>
    <n v="1"/>
    <n v="349"/>
    <n v="1"/>
    <x v="9"/>
    <x v="4"/>
  </r>
  <r>
    <x v="5"/>
    <x v="5"/>
    <s v=" COLEGIO FLORENTINO GONZALEZ (IED)"/>
    <s v="6004 - 09"/>
    <x v="164"/>
    <n v="1"/>
    <m/>
    <m/>
    <n v="1"/>
    <n v="0"/>
    <n v="349"/>
    <e v="#DIV/0!"/>
    <x v="9"/>
    <x v="4"/>
  </r>
  <r>
    <x v="5"/>
    <x v="5"/>
    <s v=" COLEGIO JOSE FELIX RESTREPO (IED)"/>
    <s v="6004 - 13"/>
    <x v="181"/>
    <m/>
    <m/>
    <n v="1"/>
    <n v="1"/>
    <n v="1"/>
    <n v="349"/>
    <n v="1"/>
    <x v="9"/>
    <x v="4"/>
  </r>
  <r>
    <x v="5"/>
    <x v="5"/>
    <s v=" COLEGIO JOSE MARIA CARBONELL (IED)"/>
    <s v="6004 - 15"/>
    <x v="398"/>
    <m/>
    <m/>
    <n v="1"/>
    <n v="1"/>
    <n v="1"/>
    <n v="349"/>
    <n v="1"/>
    <x v="9"/>
    <x v="4"/>
  </r>
  <r>
    <x v="5"/>
    <x v="5"/>
    <s v=" COLEGIO JUANA ESCOBAR (IED)"/>
    <s v="6004 - 18"/>
    <x v="184"/>
    <m/>
    <m/>
    <n v="1"/>
    <n v="1"/>
    <n v="1"/>
    <n v="349"/>
    <n v="1"/>
    <x v="9"/>
    <x v="4"/>
  </r>
  <r>
    <x v="5"/>
    <x v="5"/>
    <s v=" COLEGIO LOS ALPES (IED)"/>
    <s v="6004 - 21"/>
    <x v="186"/>
    <m/>
    <m/>
    <n v="2"/>
    <n v="2"/>
    <n v="2"/>
    <n v="349"/>
    <n v="1"/>
    <x v="9"/>
    <x v="4"/>
  </r>
  <r>
    <x v="5"/>
    <x v="5"/>
    <s v=" COLEGIO MANUELITA SAENZ (IED)"/>
    <s v="6004 - 22"/>
    <x v="110"/>
    <m/>
    <m/>
    <n v="2"/>
    <n v="2"/>
    <n v="2"/>
    <n v="349"/>
    <n v="1"/>
    <x v="9"/>
    <x v="4"/>
  </r>
  <r>
    <x v="5"/>
    <x v="5"/>
    <s v=" COLEGIO REPUBLICA DEL ECUADOR (IED)"/>
    <s v="6004 - 28"/>
    <x v="380"/>
    <m/>
    <n v="1"/>
    <m/>
    <n v="1"/>
    <n v="1"/>
    <n v="349"/>
    <n v="0"/>
    <x v="9"/>
    <x v="4"/>
  </r>
  <r>
    <x v="5"/>
    <x v="5"/>
    <s v=" COLEGIO SAN ISIDRO SUR ORIENTAL (IED)"/>
    <s v="6004 - 30"/>
    <x v="414"/>
    <m/>
    <m/>
    <n v="1"/>
    <n v="1"/>
    <n v="1"/>
    <n v="349"/>
    <n v="1"/>
    <x v="9"/>
    <x v="4"/>
  </r>
  <r>
    <x v="5"/>
    <x v="5"/>
    <s v=" COLEGIO ALMIRANTE PADILLA (IED)"/>
    <s v="6005 - 01"/>
    <x v="69"/>
    <m/>
    <m/>
    <n v="2"/>
    <n v="2"/>
    <n v="2"/>
    <n v="349"/>
    <n v="1"/>
    <x v="9"/>
    <x v="4"/>
  </r>
  <r>
    <x v="5"/>
    <x v="5"/>
    <s v=" COLEGIO ATABANZHA (IED)"/>
    <s v="6005 - 02"/>
    <x v="364"/>
    <m/>
    <m/>
    <n v="1"/>
    <n v="1"/>
    <n v="1"/>
    <n v="349"/>
    <n v="1"/>
    <x v="9"/>
    <x v="4"/>
  </r>
  <r>
    <x v="5"/>
    <x v="5"/>
    <s v=" COLEGIO BRAZUELOS (IED)"/>
    <s v="6005 - 04"/>
    <x v="189"/>
    <m/>
    <m/>
    <n v="2"/>
    <n v="2"/>
    <n v="2"/>
    <n v="349"/>
    <n v="1"/>
    <x v="9"/>
    <x v="4"/>
  </r>
  <r>
    <x v="5"/>
    <x v="5"/>
    <s v=" COLEGIO CHUNIZA (IED)"/>
    <s v="6005 - 05"/>
    <x v="70"/>
    <m/>
    <m/>
    <n v="1"/>
    <n v="1"/>
    <n v="1"/>
    <n v="349"/>
    <n v="1"/>
    <x v="9"/>
    <x v="4"/>
  </r>
  <r>
    <x v="5"/>
    <x v="5"/>
    <s v=" COLEGIO DIEGO MONTANA CUELLAR (IED)"/>
    <s v="6005 - 07"/>
    <x v="72"/>
    <m/>
    <m/>
    <n v="1"/>
    <n v="1"/>
    <n v="1"/>
    <n v="349"/>
    <n v="1"/>
    <x v="9"/>
    <x v="4"/>
  </r>
  <r>
    <x v="5"/>
    <x v="5"/>
    <s v=" COLEGIO EDUARDO UMANA MENDOZA (IED)"/>
    <s v="6005 - 08"/>
    <x v="382"/>
    <m/>
    <m/>
    <n v="1"/>
    <n v="1"/>
    <n v="1"/>
    <n v="349"/>
    <n v="1"/>
    <x v="9"/>
    <x v="4"/>
  </r>
  <r>
    <x v="5"/>
    <x v="5"/>
    <s v=" COLEGIO EL CORTIJO - VIANEY (IED)"/>
    <s v="6005 - 09"/>
    <x v="365"/>
    <m/>
    <m/>
    <n v="1"/>
    <n v="1"/>
    <n v="1"/>
    <n v="349"/>
    <n v="1"/>
    <x v="9"/>
    <x v="4"/>
  </r>
  <r>
    <x v="5"/>
    <x v="5"/>
    <s v=" COLEGIO FABIO LOZANO SIMONELLI (IED)"/>
    <s v="6005 - 14"/>
    <x v="329"/>
    <m/>
    <m/>
    <n v="1"/>
    <n v="1"/>
    <n v="1"/>
    <n v="349"/>
    <n v="1"/>
    <x v="9"/>
    <x v="4"/>
  </r>
  <r>
    <x v="5"/>
    <x v="5"/>
    <s v=" COLEGIO GABRIEL GARCIA MARQUEZ (IED)"/>
    <s v="6005 - 18"/>
    <x v="75"/>
    <m/>
    <m/>
    <n v="1"/>
    <n v="1"/>
    <n v="1"/>
    <n v="349"/>
    <n v="1"/>
    <x v="9"/>
    <x v="4"/>
  </r>
  <r>
    <x v="5"/>
    <x v="5"/>
    <s v=" COLEGIO MIGUEL DE CERVANTES SAAVEDRA (IED)"/>
    <s v="6005 - 24"/>
    <x v="138"/>
    <m/>
    <m/>
    <n v="1"/>
    <n v="1"/>
    <n v="1"/>
    <n v="349"/>
    <n v="1"/>
    <x v="9"/>
    <x v="4"/>
  </r>
  <r>
    <x v="5"/>
    <x v="5"/>
    <s v=" COLEGIO NUEVO SAN ANDRES DE LOS ALTOS (IED)"/>
    <s v="6005 - 26"/>
    <x v="400"/>
    <m/>
    <m/>
    <n v="1"/>
    <n v="1"/>
    <n v="1"/>
    <n v="349"/>
    <n v="1"/>
    <x v="9"/>
    <x v="4"/>
  </r>
  <r>
    <x v="5"/>
    <x v="5"/>
    <s v=" COLEGIO PAULO FREIRE (IED)"/>
    <s v="6005 - 29"/>
    <x v="77"/>
    <m/>
    <n v="1"/>
    <n v="3"/>
    <n v="4"/>
    <n v="4"/>
    <n v="349"/>
    <n v="0.75"/>
    <x v="9"/>
    <x v="4"/>
  </r>
  <r>
    <x v="5"/>
    <x v="5"/>
    <s v=" COLEGIO BERNARDO JARAMILLO (IED)"/>
    <s v="6006 - 01"/>
    <x v="401"/>
    <m/>
    <m/>
    <n v="3"/>
    <n v="3"/>
    <n v="3"/>
    <n v="349"/>
    <n v="1"/>
    <x v="9"/>
    <x v="4"/>
  </r>
  <r>
    <x v="5"/>
    <x v="5"/>
    <s v=" COLEGIO CENTRO INTEGRAL JOSE MARIA CORDOBA (IED)"/>
    <s v="6006 - 02"/>
    <x v="194"/>
    <n v="5"/>
    <n v="5"/>
    <m/>
    <n v="10"/>
    <n v="5"/>
    <n v="349"/>
    <n v="0"/>
    <x v="9"/>
    <x v="4"/>
  </r>
  <r>
    <x v="5"/>
    <x v="5"/>
    <s v=" COLEGIO CIUDAD DE BOGOTA (IED)"/>
    <s v="6006 - 03"/>
    <x v="332"/>
    <m/>
    <m/>
    <n v="4"/>
    <n v="4"/>
    <n v="4"/>
    <n v="349"/>
    <n v="1"/>
    <x v="9"/>
    <x v="4"/>
  </r>
  <r>
    <x v="5"/>
    <x v="5"/>
    <s v=" COLEGIO INEM SANTIAGO PEREZ (IED)"/>
    <s v="6006 - 04"/>
    <x v="80"/>
    <m/>
    <m/>
    <n v="3"/>
    <n v="3"/>
    <n v="3"/>
    <n v="349"/>
    <n v="1"/>
    <x v="9"/>
    <x v="4"/>
  </r>
  <r>
    <x v="5"/>
    <x v="5"/>
    <s v=" COLEGIO INSTITUTO TECNICO INDUSTRIAL PILOTO (IED)"/>
    <s v="6006 - 05"/>
    <x v="195"/>
    <m/>
    <n v="1"/>
    <n v="8"/>
    <n v="9"/>
    <n v="9"/>
    <n v="349"/>
    <n v="0.88888888888888884"/>
    <x v="9"/>
    <x v="4"/>
  </r>
  <r>
    <x v="5"/>
    <x v="5"/>
    <s v=" COLEGIO ISLA DEL SOL (IED)"/>
    <s v="6006 - 06"/>
    <x v="81"/>
    <m/>
    <m/>
    <n v="1"/>
    <n v="1"/>
    <n v="1"/>
    <n v="349"/>
    <n v="1"/>
    <x v="9"/>
    <x v="4"/>
  </r>
  <r>
    <x v="5"/>
    <x v="5"/>
    <s v=" COLEGIO MARCO FIDEL SUAREZ (IED)"/>
    <s v="6006 - 07"/>
    <x v="196"/>
    <m/>
    <m/>
    <n v="1"/>
    <n v="1"/>
    <n v="1"/>
    <n v="349"/>
    <n v="1"/>
    <x v="9"/>
    <x v="4"/>
  </r>
  <r>
    <x v="5"/>
    <x v="5"/>
    <s v=" COLEGIO RAFAEL URIBE URIBE (IED)"/>
    <s v="6006 - 08"/>
    <x v="197"/>
    <m/>
    <m/>
    <n v="1"/>
    <n v="1"/>
    <n v="1"/>
    <n v="349"/>
    <n v="1"/>
    <x v="9"/>
    <x v="4"/>
  </r>
  <r>
    <x v="5"/>
    <x v="5"/>
    <s v=" COLEGIO RUFINO JOSE CUERVO (IED)"/>
    <s v="6006 - 09"/>
    <x v="198"/>
    <m/>
    <m/>
    <n v="2"/>
    <n v="2"/>
    <n v="2"/>
    <n v="349"/>
    <n v="1"/>
    <x v="9"/>
    <x v="4"/>
  </r>
  <r>
    <x v="5"/>
    <x v="5"/>
    <s v=" COLEGIO SAN CARLOS (IED)"/>
    <s v="6006 - 11"/>
    <x v="408"/>
    <m/>
    <m/>
    <n v="1"/>
    <n v="1"/>
    <n v="1"/>
    <n v="349"/>
    <n v="1"/>
    <x v="9"/>
    <x v="4"/>
  </r>
  <r>
    <x v="5"/>
    <x v="5"/>
    <s v=" COLEGIO VENECIA (IED)"/>
    <s v="6006 - 12"/>
    <x v="113"/>
    <m/>
    <m/>
    <n v="4"/>
    <n v="4"/>
    <n v="4"/>
    <n v="349"/>
    <n v="1"/>
    <x v="9"/>
    <x v="4"/>
  </r>
  <r>
    <x v="5"/>
    <x v="5"/>
    <s v=" COLEGIO ALFONSO LOPEZ MICHELSEN (IED)"/>
    <s v="6007 - 01"/>
    <x v="199"/>
    <m/>
    <m/>
    <n v="1"/>
    <n v="1"/>
    <n v="1"/>
    <n v="349"/>
    <n v="1"/>
    <x v="9"/>
    <x v="4"/>
  </r>
  <r>
    <x v="5"/>
    <x v="5"/>
    <s v=" COLEGIO ALFONSO REYES ECHANDIA (IED)"/>
    <s v="6007 - 02"/>
    <x v="383"/>
    <m/>
    <n v="1"/>
    <m/>
    <n v="1"/>
    <n v="1"/>
    <n v="349"/>
    <n v="0"/>
    <x v="9"/>
    <x v="4"/>
  </r>
  <r>
    <x v="5"/>
    <x v="5"/>
    <s v=" COLEGIO BOSANOVA (IED)"/>
    <s v="6007 - 03"/>
    <x v="200"/>
    <m/>
    <m/>
    <n v="1"/>
    <n v="1"/>
    <n v="1"/>
    <n v="349"/>
    <n v="1"/>
    <x v="9"/>
    <x v="4"/>
  </r>
  <r>
    <x v="5"/>
    <x v="5"/>
    <s v=" COLEGIO BRASILIA - BOSA (IED)"/>
    <s v="6007 - 04"/>
    <x v="201"/>
    <m/>
    <m/>
    <n v="3"/>
    <n v="3"/>
    <n v="3"/>
    <n v="349"/>
    <n v="1"/>
    <x v="9"/>
    <x v="4"/>
  </r>
  <r>
    <x v="5"/>
    <x v="5"/>
    <s v=" COLEGIO CEDID SAN PABLO (IED)"/>
    <s v="6007 - 07"/>
    <x v="202"/>
    <m/>
    <m/>
    <n v="3"/>
    <n v="3"/>
    <n v="3"/>
    <n v="349"/>
    <n v="1"/>
    <x v="9"/>
    <x v="4"/>
  </r>
  <r>
    <x v="5"/>
    <x v="5"/>
    <s v=" COLEGIO CIUDADELA EDUCATIVA DE BOSA (IED)"/>
    <s v="6007 - 08"/>
    <x v="114"/>
    <m/>
    <m/>
    <n v="2"/>
    <n v="2"/>
    <n v="2"/>
    <n v="349"/>
    <n v="1"/>
    <x v="9"/>
    <x v="4"/>
  </r>
  <r>
    <x v="5"/>
    <x v="5"/>
    <s v=" COLEGIO DEBORA ARANGO PEREZ (IED)"/>
    <s v="6007 - 09"/>
    <x v="203"/>
    <n v="1"/>
    <n v="2"/>
    <m/>
    <n v="3"/>
    <n v="2"/>
    <n v="349"/>
    <n v="0"/>
    <x v="9"/>
    <x v="4"/>
  </r>
  <r>
    <x v="5"/>
    <x v="5"/>
    <s v=" COLEGIO EL PORVENIR (IED)"/>
    <s v="6007 - 10"/>
    <x v="83"/>
    <m/>
    <m/>
    <n v="2"/>
    <n v="2"/>
    <n v="2"/>
    <n v="349"/>
    <n v="1"/>
    <x v="9"/>
    <x v="4"/>
  </r>
  <r>
    <x v="5"/>
    <x v="5"/>
    <s v=" COLEGIO FRANCISCO DE PAULA SANTANDER (IED)"/>
    <s v="6007 - 12"/>
    <x v="204"/>
    <m/>
    <m/>
    <n v="2"/>
    <n v="2"/>
    <n v="2"/>
    <n v="349"/>
    <n v="1"/>
    <x v="9"/>
    <x v="4"/>
  </r>
  <r>
    <x v="5"/>
    <x v="5"/>
    <s v=" COLEGIO GRANCOLOMBIANO (IED)"/>
    <s v="6007 - 14"/>
    <x v="206"/>
    <m/>
    <m/>
    <n v="1"/>
    <n v="1"/>
    <n v="1"/>
    <n v="349"/>
    <n v="1"/>
    <x v="9"/>
    <x v="4"/>
  </r>
  <r>
    <x v="5"/>
    <x v="5"/>
    <s v=" COLEGIO VILLAS DEL PROGRESO (IED)"/>
    <s v="6007 - 28"/>
    <x v="116"/>
    <m/>
    <m/>
    <n v="3"/>
    <n v="3"/>
    <n v="3"/>
    <n v="349"/>
    <n v="1"/>
    <x v="9"/>
    <x v="4"/>
  </r>
  <r>
    <x v="5"/>
    <x v="5"/>
    <s v=" COLEGIO LA ESPERANZA (IED)"/>
    <s v="6007 - 32"/>
    <x v="421"/>
    <m/>
    <n v="1"/>
    <m/>
    <n v="1"/>
    <n v="1"/>
    <n v="349"/>
    <n v="0"/>
    <x v="9"/>
    <x v="4"/>
  </r>
  <r>
    <x v="5"/>
    <x v="5"/>
    <s v=" COLEGIO ALFONSO LOPEZ PUMAREJO (IED)"/>
    <s v="6008 - 01"/>
    <x v="217"/>
    <m/>
    <m/>
    <n v="3"/>
    <n v="3"/>
    <n v="3"/>
    <n v="349"/>
    <n v="1"/>
    <x v="9"/>
    <x v="4"/>
  </r>
  <r>
    <x v="5"/>
    <x v="5"/>
    <s v=" COLEGIO CARLOS ARANGO VELEZ (IED)"/>
    <s v="6008 - 03"/>
    <x v="218"/>
    <m/>
    <m/>
    <n v="1"/>
    <n v="1"/>
    <n v="1"/>
    <n v="349"/>
    <n v="1"/>
    <x v="9"/>
    <x v="4"/>
  </r>
  <r>
    <x v="5"/>
    <x v="5"/>
    <s v=" COLEGIO CARLOS ARTURO TORRES (IED)"/>
    <s v="6008 - 04"/>
    <x v="85"/>
    <m/>
    <m/>
    <n v="1"/>
    <n v="1"/>
    <n v="1"/>
    <n v="349"/>
    <n v="1"/>
    <x v="9"/>
    <x v="4"/>
  </r>
  <r>
    <x v="5"/>
    <x v="5"/>
    <s v=" COLEGIO CASTILLA (IED)"/>
    <s v="6008 - 05"/>
    <x v="219"/>
    <m/>
    <m/>
    <n v="9"/>
    <n v="9"/>
    <n v="9"/>
    <n v="349"/>
    <n v="1"/>
    <x v="9"/>
    <x v="4"/>
  </r>
  <r>
    <x v="5"/>
    <x v="5"/>
    <s v=" COLEGIO CLASS (IED)"/>
    <s v="6008 - 06"/>
    <x v="117"/>
    <m/>
    <m/>
    <n v="3"/>
    <n v="3"/>
    <n v="3"/>
    <n v="349"/>
    <n v="1"/>
    <x v="9"/>
    <x v="4"/>
  </r>
  <r>
    <x v="5"/>
    <x v="5"/>
    <s v=" COLEGIO CODEMA (IED)"/>
    <s v="6008 - 07"/>
    <x v="220"/>
    <m/>
    <m/>
    <n v="3"/>
    <n v="3"/>
    <n v="3"/>
    <n v="349"/>
    <n v="1"/>
    <x v="9"/>
    <x v="4"/>
  </r>
  <r>
    <x v="5"/>
    <x v="5"/>
    <s v=" COLEGIO DARIO ECHANDIA (IED)"/>
    <s v="6008 - 08"/>
    <x v="221"/>
    <m/>
    <m/>
    <n v="1"/>
    <n v="1"/>
    <n v="1"/>
    <n v="349"/>
    <n v="1"/>
    <x v="9"/>
    <x v="4"/>
  </r>
  <r>
    <x v="5"/>
    <x v="5"/>
    <s v=" COLEGIO EL JAPON (IED)"/>
    <s v="6008 - 10"/>
    <x v="86"/>
    <m/>
    <m/>
    <n v="1"/>
    <n v="1"/>
    <n v="1"/>
    <n v="349"/>
    <n v="1"/>
    <x v="9"/>
    <x v="4"/>
  </r>
  <r>
    <x v="5"/>
    <x v="5"/>
    <s v=" COLEGIO FERNANDO SOTO APARICIO (IED)"/>
    <s v="6008 - 11"/>
    <x v="87"/>
    <m/>
    <m/>
    <n v="1"/>
    <n v="1"/>
    <n v="1"/>
    <n v="349"/>
    <n v="1"/>
    <x v="9"/>
    <x v="4"/>
  </r>
  <r>
    <x v="5"/>
    <x v="5"/>
    <s v=" COLEGIO GABRIEL BETANCOURT MEJIA (IED)"/>
    <s v="6008 - 13"/>
    <x v="224"/>
    <m/>
    <m/>
    <n v="11"/>
    <n v="11"/>
    <n v="11"/>
    <n v="349"/>
    <n v="1"/>
    <x v="9"/>
    <x v="4"/>
  </r>
  <r>
    <x v="5"/>
    <x v="5"/>
    <s v=" COLEGIO INEM FRANCISCO DE PAULA SANTANDER (IED)"/>
    <s v="6008 - 16"/>
    <x v="88"/>
    <m/>
    <m/>
    <n v="3"/>
    <n v="3"/>
    <n v="3"/>
    <n v="349"/>
    <n v="1"/>
    <x v="9"/>
    <x v="4"/>
  </r>
  <r>
    <x v="5"/>
    <x v="5"/>
    <s v=" COLEGIO INSTITUTO TECNICO RODRIGO DE TRIANA (IED)"/>
    <s v="6008 - 17"/>
    <x v="226"/>
    <m/>
    <m/>
    <n v="4"/>
    <n v="4"/>
    <n v="4"/>
    <n v="349"/>
    <n v="1"/>
    <x v="9"/>
    <x v="4"/>
  </r>
  <r>
    <x v="5"/>
    <x v="5"/>
    <s v=" COLEGIO ISABEL II (IED)"/>
    <s v="6008 - 18"/>
    <x v="227"/>
    <m/>
    <m/>
    <n v="1"/>
    <n v="1"/>
    <n v="1"/>
    <n v="349"/>
    <n v="1"/>
    <x v="9"/>
    <x v="4"/>
  </r>
  <r>
    <x v="5"/>
    <x v="5"/>
    <s v=" COLEGIO JAIRO ANIBAL NINO (CED)"/>
    <s v="6008 - 20"/>
    <x v="228"/>
    <m/>
    <m/>
    <n v="3"/>
    <n v="3"/>
    <n v="3"/>
    <n v="349"/>
    <n v="1"/>
    <x v="9"/>
    <x v="4"/>
  </r>
  <r>
    <x v="5"/>
    <x v="5"/>
    <s v=" COLEGIO JOHN F. KENNEDY (IED)"/>
    <s v="6008 - 21"/>
    <x v="90"/>
    <m/>
    <m/>
    <n v="1"/>
    <n v="1"/>
    <n v="1"/>
    <n v="349"/>
    <n v="1"/>
    <x v="9"/>
    <x v="4"/>
  </r>
  <r>
    <x v="5"/>
    <x v="5"/>
    <s v=" COLEGIO KENNEDY (IED)"/>
    <s v="6008 - 22"/>
    <x v="229"/>
    <m/>
    <m/>
    <n v="1"/>
    <n v="1"/>
    <n v="1"/>
    <n v="349"/>
    <n v="1"/>
    <x v="9"/>
    <x v="4"/>
  </r>
  <r>
    <x v="5"/>
    <x v="5"/>
    <s v=" COLEGIO LA CHUCUA (IED)"/>
    <s v="6008 - 24"/>
    <x v="143"/>
    <n v="1"/>
    <m/>
    <m/>
    <n v="1"/>
    <n v="0"/>
    <n v="349"/>
    <e v="#DIV/0!"/>
    <x v="9"/>
    <x v="4"/>
  </r>
  <r>
    <x v="5"/>
    <x v="5"/>
    <s v=" COLEGIO LAS AMERICAS (IED)"/>
    <s v="6008 - 26"/>
    <x v="231"/>
    <m/>
    <m/>
    <n v="3"/>
    <n v="3"/>
    <n v="3"/>
    <n v="349"/>
    <n v="1"/>
    <x v="9"/>
    <x v="4"/>
  </r>
  <r>
    <x v="5"/>
    <x v="5"/>
    <s v=" COLEGIO MANUEL CEPEDA VARGAS (IED)"/>
    <s v="6008 - 28"/>
    <x v="240"/>
    <n v="1"/>
    <m/>
    <n v="3"/>
    <n v="4"/>
    <n v="3"/>
    <n v="349"/>
    <n v="1"/>
    <x v="9"/>
    <x v="4"/>
  </r>
  <r>
    <x v="5"/>
    <x v="5"/>
    <s v=" COLEGIO MARSELLA (IED)"/>
    <s v="6008 - 30"/>
    <x v="242"/>
    <m/>
    <m/>
    <n v="2"/>
    <n v="2"/>
    <n v="2"/>
    <n v="349"/>
    <n v="1"/>
    <x v="9"/>
    <x v="4"/>
  </r>
  <r>
    <x v="5"/>
    <x v="5"/>
    <s v=" COLEGIO NACIONAL NICOLAS ESGUERRA (IED)"/>
    <s v="6008 - 31"/>
    <x v="119"/>
    <m/>
    <m/>
    <n v="1"/>
    <n v="1"/>
    <n v="1"/>
    <n v="349"/>
    <n v="1"/>
    <x v="9"/>
    <x v="4"/>
  </r>
  <r>
    <x v="5"/>
    <x v="5"/>
    <s v=" COLEGIO O.E.A. (IED)"/>
    <s v="6008 - 33"/>
    <x v="243"/>
    <m/>
    <m/>
    <n v="2"/>
    <n v="2"/>
    <n v="2"/>
    <n v="349"/>
    <n v="1"/>
    <x v="9"/>
    <x v="4"/>
  </r>
  <r>
    <x v="5"/>
    <x v="5"/>
    <s v=" COLEGIO PAULO VI (IED)"/>
    <s v="6008 - 34"/>
    <x v="244"/>
    <m/>
    <m/>
    <n v="1"/>
    <n v="1"/>
    <n v="1"/>
    <n v="349"/>
    <n v="1"/>
    <x v="9"/>
    <x v="4"/>
  </r>
  <r>
    <x v="5"/>
    <x v="5"/>
    <s v=" COLEGIO SAN JOSE DE CASTILLA (IED)"/>
    <s v="6008 - 38"/>
    <x v="247"/>
    <m/>
    <m/>
    <n v="1"/>
    <n v="1"/>
    <n v="1"/>
    <n v="349"/>
    <n v="1"/>
    <x v="9"/>
    <x v="4"/>
  </r>
  <r>
    <x v="5"/>
    <x v="5"/>
    <s v=" COLEGIO CARLO FEDERICI (IED)"/>
    <s v="6009 - 03"/>
    <x v="252"/>
    <m/>
    <m/>
    <n v="1"/>
    <n v="1"/>
    <n v="1"/>
    <n v="349"/>
    <n v="1"/>
    <x v="9"/>
    <x v="4"/>
  </r>
  <r>
    <x v="5"/>
    <x v="5"/>
    <s v=" COLEGIO COSTA RICA (IED)"/>
    <s v="6009 - 04"/>
    <x v="253"/>
    <m/>
    <n v="1"/>
    <m/>
    <n v="1"/>
    <n v="1"/>
    <n v="349"/>
    <n v="0"/>
    <x v="9"/>
    <x v="4"/>
  </r>
  <r>
    <x v="5"/>
    <x v="5"/>
    <s v=" COLEGIO INSTITUTO TECNICO INTERNACIONAL (IED)"/>
    <s v="6009 - 05"/>
    <x v="254"/>
    <m/>
    <m/>
    <n v="2"/>
    <n v="2"/>
    <n v="2"/>
    <n v="349"/>
    <n v="1"/>
    <x v="9"/>
    <x v="4"/>
  </r>
  <r>
    <x v="5"/>
    <x v="5"/>
    <s v=" COLEGIO PABLO NERUDA (IED)"/>
    <s v="6009 - 08"/>
    <x v="257"/>
    <m/>
    <m/>
    <n v="3"/>
    <n v="3"/>
    <n v="3"/>
    <n v="349"/>
    <n v="1"/>
    <x v="9"/>
    <x v="4"/>
  </r>
  <r>
    <x v="5"/>
    <x v="5"/>
    <s v=" COLEGIO RODRIGO ARENAS BETANCOURT (IED)"/>
    <s v="6009 - 09"/>
    <x v="120"/>
    <m/>
    <n v="1"/>
    <m/>
    <n v="1"/>
    <n v="1"/>
    <n v="349"/>
    <n v="0"/>
    <x v="9"/>
    <x v="4"/>
  </r>
  <r>
    <x v="5"/>
    <x v="5"/>
    <s v=" COLEGIO VILLEMAR EL CARMEN (IED)"/>
    <s v="6009 - 10"/>
    <x v="258"/>
    <m/>
    <m/>
    <n v="3"/>
    <n v="3"/>
    <n v="3"/>
    <n v="349"/>
    <n v="1"/>
    <x v="9"/>
    <x v="4"/>
  </r>
  <r>
    <x v="5"/>
    <x v="5"/>
    <s v=" COLEGIO LA FELICIDAD (IED)"/>
    <s v="6009 - 11"/>
    <x v="336"/>
    <m/>
    <m/>
    <n v="1"/>
    <n v="1"/>
    <n v="1"/>
    <n v="349"/>
    <n v="1"/>
    <x v="9"/>
    <x v="4"/>
  </r>
  <r>
    <x v="5"/>
    <x v="5"/>
    <s v=" COLEGIO ANTONIO NARIÑO (IED)"/>
    <s v="6010 - 01"/>
    <x v="259"/>
    <m/>
    <n v="1"/>
    <m/>
    <n v="1"/>
    <n v="1"/>
    <n v="349"/>
    <n v="0"/>
    <x v="9"/>
    <x v="4"/>
  </r>
  <r>
    <x v="5"/>
    <x v="5"/>
    <s v=" COLEGIO ANTONIO VILLAVICENCIO (IED)"/>
    <s v="6010 - 02"/>
    <x v="260"/>
    <n v="1"/>
    <m/>
    <m/>
    <n v="1"/>
    <n v="0"/>
    <n v="349"/>
    <e v="#DIV/0!"/>
    <x v="9"/>
    <x v="4"/>
  </r>
  <r>
    <x v="5"/>
    <x v="5"/>
    <s v=" COLEGIO CHARRY (IED)"/>
    <s v="6010 - 03"/>
    <x v="337"/>
    <m/>
    <m/>
    <n v="2"/>
    <n v="2"/>
    <n v="2"/>
    <n v="349"/>
    <n v="1"/>
    <x v="9"/>
    <x v="4"/>
  </r>
  <r>
    <x v="5"/>
    <x v="5"/>
    <s v=" COLEGIO FLORIDABLANCA (IED)"/>
    <s v="6010 - 04"/>
    <x v="144"/>
    <m/>
    <m/>
    <n v="1"/>
    <n v="1"/>
    <n v="1"/>
    <n v="349"/>
    <n v="1"/>
    <x v="9"/>
    <x v="4"/>
  </r>
  <r>
    <x v="5"/>
    <x v="5"/>
    <s v=" COLEGIO GARCES NAVAS (IED)"/>
    <s v="6010 - 05"/>
    <x v="368"/>
    <m/>
    <m/>
    <n v="1"/>
    <n v="1"/>
    <n v="1"/>
    <n v="349"/>
    <n v="1"/>
    <x v="9"/>
    <x v="4"/>
  </r>
  <r>
    <x v="5"/>
    <x v="5"/>
    <s v=" COLEGIO GENERAL SANTANDER (IED)"/>
    <s v="6010 - 06"/>
    <x v="261"/>
    <m/>
    <m/>
    <n v="2"/>
    <n v="2"/>
    <n v="2"/>
    <n v="349"/>
    <n v="1"/>
    <x v="9"/>
    <x v="4"/>
  </r>
  <r>
    <x v="5"/>
    <x v="5"/>
    <s v=" COLEGIO INSTITUTO TECNICO INDUSTRIAL FRANCISCO JOSE DE CALDAS (IED)"/>
    <s v="6010 - 08"/>
    <x v="145"/>
    <m/>
    <m/>
    <n v="7"/>
    <n v="7"/>
    <n v="7"/>
    <n v="349"/>
    <n v="1"/>
    <x v="9"/>
    <x v="4"/>
  </r>
  <r>
    <x v="5"/>
    <x v="5"/>
    <s v=" COLEGIO INSTITUTO TECNICO JUAN DEL CORRAL (IED)"/>
    <s v="6010 - 09"/>
    <x v="263"/>
    <m/>
    <m/>
    <n v="1"/>
    <n v="1"/>
    <n v="1"/>
    <n v="349"/>
    <n v="1"/>
    <x v="9"/>
    <x v="4"/>
  </r>
  <r>
    <x v="5"/>
    <x v="5"/>
    <s v=" COLEGIO INSTITUTO TECNICO LAUREANO GOMEZ (IED)"/>
    <s v="6010 - 10"/>
    <x v="338"/>
    <m/>
    <m/>
    <n v="1"/>
    <n v="1"/>
    <n v="1"/>
    <n v="349"/>
    <n v="1"/>
    <x v="9"/>
    <x v="4"/>
  </r>
  <r>
    <x v="5"/>
    <x v="5"/>
    <s v=" COLEGIO JORGE GAITAN CORTES (IED)"/>
    <s v="6010 - 12"/>
    <x v="415"/>
    <m/>
    <m/>
    <n v="1"/>
    <n v="1"/>
    <n v="1"/>
    <n v="349"/>
    <n v="1"/>
    <x v="9"/>
    <x v="4"/>
  </r>
  <r>
    <x v="5"/>
    <x v="5"/>
    <s v=" COLEGIO LA PALESTINA (IED)"/>
    <s v="6010 - 14"/>
    <x v="340"/>
    <m/>
    <m/>
    <n v="6"/>
    <n v="6"/>
    <n v="6"/>
    <n v="349"/>
    <n v="1"/>
    <x v="9"/>
    <x v="4"/>
  </r>
  <r>
    <x v="5"/>
    <x v="5"/>
    <s v=" COLEGIO MAGDALENA ORTEGA DE NARIÑO (IED)"/>
    <s v="6010 - 15"/>
    <x v="264"/>
    <n v="1"/>
    <m/>
    <n v="1"/>
    <n v="2"/>
    <n v="1"/>
    <n v="349"/>
    <n v="1"/>
    <x v="9"/>
    <x v="4"/>
  </r>
  <r>
    <x v="5"/>
    <x v="5"/>
    <s v=" COLEGIO MANUELA AYALA DE GAITAN (IED)"/>
    <s v="6010 - 16"/>
    <x v="122"/>
    <m/>
    <m/>
    <n v="1"/>
    <n v="1"/>
    <n v="1"/>
    <n v="349"/>
    <n v="1"/>
    <x v="9"/>
    <x v="4"/>
  </r>
  <r>
    <x v="5"/>
    <x v="5"/>
    <s v=" COLEGIO MARCO TULIO FERNANDEZ (IED)"/>
    <s v="6010 - 17"/>
    <x v="265"/>
    <m/>
    <n v="2"/>
    <m/>
    <n v="2"/>
    <n v="2"/>
    <n v="349"/>
    <n v="0"/>
    <x v="9"/>
    <x v="4"/>
  </r>
  <r>
    <x v="5"/>
    <x v="5"/>
    <s v=" COLEGIO MORISCO (IED)"/>
    <s v="6010 - 19"/>
    <x v="369"/>
    <m/>
    <m/>
    <n v="3"/>
    <n v="3"/>
    <n v="3"/>
    <n v="349"/>
    <n v="1"/>
    <x v="9"/>
    <x v="4"/>
  </r>
  <r>
    <x v="5"/>
    <x v="5"/>
    <s v=" COLEGIO NACIONES UNIDAS (IED)"/>
    <s v="6010 - 20"/>
    <x v="93"/>
    <m/>
    <m/>
    <n v="1"/>
    <n v="1"/>
    <n v="1"/>
    <n v="349"/>
    <n v="1"/>
    <x v="9"/>
    <x v="4"/>
  </r>
  <r>
    <x v="5"/>
    <x v="5"/>
    <s v=" COLEGIO NIDIA QUINTERO DE TURBAY (IED)"/>
    <s v="6010 - 22"/>
    <x v="341"/>
    <m/>
    <m/>
    <n v="2"/>
    <n v="2"/>
    <n v="2"/>
    <n v="349"/>
    <n v="1"/>
    <x v="9"/>
    <x v="4"/>
  </r>
  <r>
    <x v="5"/>
    <x v="5"/>
    <s v=" COLEGIO NUEVA CONSTITUCION (IED)"/>
    <s v="6010 - 23"/>
    <x v="267"/>
    <m/>
    <m/>
    <n v="3"/>
    <n v="3"/>
    <n v="3"/>
    <n v="349"/>
    <n v="1"/>
    <x v="9"/>
    <x v="4"/>
  </r>
  <r>
    <x v="5"/>
    <x v="5"/>
    <s v=" COLEGIO ROBERT F. KENNEDY (IED)"/>
    <s v="6010 - 27"/>
    <x v="95"/>
    <n v="1"/>
    <m/>
    <n v="4"/>
    <n v="5"/>
    <n v="4"/>
    <n v="349"/>
    <n v="1"/>
    <x v="9"/>
    <x v="4"/>
  </r>
  <r>
    <x v="5"/>
    <x v="5"/>
    <s v=" COLEGIO RODOLFO LLINAS (IED)"/>
    <s v="6010 - 28"/>
    <x v="123"/>
    <m/>
    <n v="1"/>
    <n v="2"/>
    <n v="3"/>
    <n v="3"/>
    <n v="349"/>
    <n v="0.66666666666666663"/>
    <x v="9"/>
    <x v="4"/>
  </r>
  <r>
    <x v="5"/>
    <x v="5"/>
    <s v=" COLEGIO SAN JOSE NORTE (IED)"/>
    <s v="6010 - 29"/>
    <x v="342"/>
    <n v="1"/>
    <m/>
    <n v="1"/>
    <n v="2"/>
    <n v="1"/>
    <n v="349"/>
    <n v="1"/>
    <x v="9"/>
    <x v="4"/>
  </r>
  <r>
    <x v="5"/>
    <x v="5"/>
    <s v=" COLEGIO SIMON BOLIVAR (IED)"/>
    <s v="6010 - 30"/>
    <x v="124"/>
    <m/>
    <n v="1"/>
    <m/>
    <n v="1"/>
    <n v="1"/>
    <n v="349"/>
    <n v="0"/>
    <x v="9"/>
    <x v="4"/>
  </r>
  <r>
    <x v="5"/>
    <x v="5"/>
    <s v=" COLEGIO TABORA (IED)"/>
    <s v="6010 - 31"/>
    <x v="343"/>
    <m/>
    <m/>
    <n v="4"/>
    <n v="4"/>
    <n v="4"/>
    <n v="349"/>
    <n v="1"/>
    <x v="9"/>
    <x v="4"/>
  </r>
  <r>
    <x v="5"/>
    <x v="5"/>
    <s v=" COLEGIO TOMAS CIPRIANO DE MOSQUERA (IED)"/>
    <s v="6010 - 32"/>
    <x v="270"/>
    <m/>
    <m/>
    <n v="1"/>
    <n v="1"/>
    <n v="1"/>
    <n v="349"/>
    <n v="1"/>
    <x v="9"/>
    <x v="4"/>
  </r>
  <r>
    <x v="5"/>
    <x v="5"/>
    <s v=" COLEGIO TORQUIGUA (IED)"/>
    <s v="6010 - 35"/>
    <x v="422"/>
    <m/>
    <m/>
    <n v="2"/>
    <n v="2"/>
    <n v="2"/>
    <n v="349"/>
    <n v="1"/>
    <x v="9"/>
    <x v="4"/>
  </r>
  <r>
    <x v="5"/>
    <x v="5"/>
    <s v=" COLEGIO ALBERTO LLERAS CAMARGO (IED)"/>
    <s v="6011 - 01"/>
    <x v="272"/>
    <m/>
    <m/>
    <n v="1"/>
    <n v="1"/>
    <n v="1"/>
    <n v="349"/>
    <n v="1"/>
    <x v="9"/>
    <x v="4"/>
  </r>
  <r>
    <x v="5"/>
    <x v="5"/>
    <s v=" COLEGIO ALVARO GOMEZ HURTADO (IED)"/>
    <s v="6011 - 02"/>
    <x v="273"/>
    <m/>
    <m/>
    <n v="2"/>
    <n v="2"/>
    <n v="2"/>
    <n v="349"/>
    <n v="1"/>
    <x v="9"/>
    <x v="4"/>
  </r>
  <r>
    <x v="5"/>
    <x v="5"/>
    <s v=" COLEGIO ANIBAL FERNANDEZ DE SOTO (IED)"/>
    <s v="6011 - 03"/>
    <x v="370"/>
    <m/>
    <m/>
    <n v="2"/>
    <n v="2"/>
    <n v="2"/>
    <n v="349"/>
    <n v="1"/>
    <x v="9"/>
    <x v="4"/>
  </r>
  <r>
    <x v="5"/>
    <x v="5"/>
    <s v=" COLEGIO GERARDO PAREDES (IED)"/>
    <s v="6011 - 08"/>
    <x v="344"/>
    <m/>
    <m/>
    <n v="1"/>
    <n v="1"/>
    <n v="1"/>
    <n v="349"/>
    <n v="1"/>
    <x v="9"/>
    <x v="4"/>
  </r>
  <r>
    <x v="5"/>
    <x v="5"/>
    <s v=" COLEGIO GONZALO ARANGO (IED)"/>
    <s v="6011 - 09"/>
    <x v="167"/>
    <m/>
    <n v="1"/>
    <m/>
    <n v="1"/>
    <n v="1"/>
    <n v="349"/>
    <n v="0"/>
    <x v="9"/>
    <x v="4"/>
  </r>
  <r>
    <x v="5"/>
    <x v="5"/>
    <s v=" COLEGIO HUNZA (IED)"/>
    <s v="6011 - 11"/>
    <x v="345"/>
    <m/>
    <m/>
    <n v="1"/>
    <n v="1"/>
    <n v="1"/>
    <n v="349"/>
    <n v="1"/>
    <x v="9"/>
    <x v="4"/>
  </r>
  <r>
    <x v="5"/>
    <x v="5"/>
    <s v=" COLEGIO JUAN LOZANO Y LOZANO (IED)"/>
    <s v="6011 - 12"/>
    <x v="169"/>
    <m/>
    <m/>
    <n v="1"/>
    <n v="1"/>
    <n v="1"/>
    <n v="349"/>
    <n v="1"/>
    <x v="9"/>
    <x v="4"/>
  </r>
  <r>
    <x v="5"/>
    <x v="5"/>
    <s v=" COLEGIO LA GAITANA (IED)"/>
    <s v="6011 - 14"/>
    <x v="170"/>
    <n v="1"/>
    <m/>
    <m/>
    <n v="1"/>
    <n v="0"/>
    <n v="349"/>
    <e v="#DIV/0!"/>
    <x v="9"/>
    <x v="4"/>
  </r>
  <r>
    <x v="5"/>
    <x v="5"/>
    <s v=" COLEGIO NUEVA ZELANDIA (IED)"/>
    <s v="6011 - 18"/>
    <x v="125"/>
    <m/>
    <m/>
    <n v="1"/>
    <n v="1"/>
    <n v="1"/>
    <n v="349"/>
    <n v="1"/>
    <x v="9"/>
    <x v="4"/>
  </r>
  <r>
    <x v="5"/>
    <x v="5"/>
    <s v=" COLEGIO PRADO VERANIEGO (IED)"/>
    <s v="6011 - 19"/>
    <x v="347"/>
    <m/>
    <m/>
    <n v="1"/>
    <n v="1"/>
    <n v="1"/>
    <n v="349"/>
    <n v="1"/>
    <x v="9"/>
    <x v="4"/>
  </r>
  <r>
    <x v="5"/>
    <x v="5"/>
    <s v=" COLEGIO RAMON DE ZUBIRIA (IED)"/>
    <s v="6011 - 20"/>
    <x v="385"/>
    <m/>
    <m/>
    <n v="5"/>
    <n v="5"/>
    <n v="5"/>
    <n v="349"/>
    <n v="1"/>
    <x v="9"/>
    <x v="4"/>
  </r>
  <r>
    <x v="5"/>
    <x v="5"/>
    <s v=" COLEGIO TIBABUYES UNIVERSAL (IED)"/>
    <s v="6011 - 22"/>
    <x v="276"/>
    <m/>
    <m/>
    <n v="1"/>
    <n v="1"/>
    <n v="1"/>
    <n v="349"/>
    <n v="1"/>
    <x v="9"/>
    <x v="4"/>
  </r>
  <r>
    <x v="5"/>
    <x v="5"/>
    <s v=" COLEGIO VEINTIUN ANGELES (IED)"/>
    <s v="6011 - 23"/>
    <x v="277"/>
    <m/>
    <m/>
    <n v="1"/>
    <n v="1"/>
    <n v="1"/>
    <n v="349"/>
    <n v="1"/>
    <x v="9"/>
    <x v="4"/>
  </r>
  <r>
    <x v="5"/>
    <x v="5"/>
    <s v=" COLEGIO VILLA ELISA (IED)"/>
    <s v="6011 - 24"/>
    <x v="278"/>
    <m/>
    <m/>
    <n v="2"/>
    <n v="2"/>
    <n v="2"/>
    <n v="349"/>
    <n v="1"/>
    <x v="9"/>
    <x v="4"/>
  </r>
  <r>
    <x v="5"/>
    <x v="5"/>
    <s v=" COLEGIO VIRGINIA GUTIERREZ DE PINEDA (IED)"/>
    <s v="6011 - 25"/>
    <x v="348"/>
    <m/>
    <m/>
    <n v="2"/>
    <n v="2"/>
    <n v="2"/>
    <n v="349"/>
    <n v="1"/>
    <x v="9"/>
    <x v="4"/>
  </r>
  <r>
    <x v="5"/>
    <x v="5"/>
    <s v=" COLEGIO FEMENINO LORENCITA VILLEGAS DE SANTOS (IED)"/>
    <s v="6012 - 01"/>
    <x v="279"/>
    <m/>
    <m/>
    <n v="1"/>
    <n v="1"/>
    <n v="1"/>
    <n v="349"/>
    <n v="1"/>
    <x v="9"/>
    <x v="4"/>
  </r>
  <r>
    <x v="5"/>
    <x v="5"/>
    <s v=" COLEGIO FRANCISCO PRIMERO S.S. (IED)"/>
    <s v="6012 - 02"/>
    <x v="349"/>
    <m/>
    <m/>
    <n v="3"/>
    <n v="3"/>
    <n v="3"/>
    <n v="349"/>
    <n v="1"/>
    <x v="9"/>
    <x v="4"/>
  </r>
  <r>
    <x v="5"/>
    <x v="5"/>
    <s v=" COLEGIO HELADIA MEJIA (IED)"/>
    <s v="6012 - 03"/>
    <x v="350"/>
    <m/>
    <m/>
    <n v="2"/>
    <n v="2"/>
    <n v="2"/>
    <n v="349"/>
    <n v="1"/>
    <x v="9"/>
    <x v="4"/>
  </r>
  <r>
    <x v="5"/>
    <x v="5"/>
    <s v=" COLEGIO JORGE ELIECER GAITAN (IED)"/>
    <s v="6012 - 04"/>
    <x v="280"/>
    <m/>
    <m/>
    <n v="2"/>
    <n v="2"/>
    <n v="2"/>
    <n v="349"/>
    <n v="1"/>
    <x v="9"/>
    <x v="4"/>
  </r>
  <r>
    <x v="5"/>
    <x v="5"/>
    <s v=" COLEGIO JUAN FRANCISCO BERBEO (IED)"/>
    <s v="6012 - 05"/>
    <x v="386"/>
    <m/>
    <m/>
    <n v="2"/>
    <n v="2"/>
    <n v="2"/>
    <n v="349"/>
    <n v="1"/>
    <x v="9"/>
    <x v="4"/>
  </r>
  <r>
    <x v="5"/>
    <x v="5"/>
    <s v=" COLEGIO TECNICO DOMINGO FAUSTINO SARMIENTO (IED)"/>
    <s v="6012 - 08"/>
    <x v="99"/>
    <m/>
    <m/>
    <n v="1"/>
    <n v="1"/>
    <n v="1"/>
    <n v="349"/>
    <n v="1"/>
    <x v="9"/>
    <x v="4"/>
  </r>
  <r>
    <x v="5"/>
    <x v="5"/>
    <s v=" COLEGIO TOMAS CARRASQUILLA (IED)"/>
    <s v="6012 - 09"/>
    <x v="232"/>
    <m/>
    <m/>
    <n v="1"/>
    <n v="1"/>
    <n v="1"/>
    <n v="349"/>
    <n v="1"/>
    <x v="9"/>
    <x v="4"/>
  </r>
  <r>
    <x v="5"/>
    <x v="5"/>
    <s v=" COLEGIO MANUELA BELTRAN (IED)"/>
    <s v="6013 - 01"/>
    <x v="233"/>
    <m/>
    <m/>
    <n v="1"/>
    <n v="1"/>
    <n v="1"/>
    <n v="349"/>
    <n v="1"/>
    <x v="9"/>
    <x v="4"/>
  </r>
  <r>
    <x v="5"/>
    <x v="5"/>
    <s v=" COLEGIO LICEO NACIONAL ANTONIA SANTOS (IED)"/>
    <s v="6014 - 03"/>
    <x v="352"/>
    <m/>
    <m/>
    <n v="2"/>
    <n v="2"/>
    <n v="2"/>
    <n v="349"/>
    <n v="1"/>
    <x v="9"/>
    <x v="4"/>
  </r>
  <r>
    <x v="5"/>
    <x v="5"/>
    <s v=" COLEGIO TECNICO MENORAH (IED)"/>
    <s v="6014 - 08"/>
    <x v="237"/>
    <m/>
    <m/>
    <n v="1"/>
    <n v="1"/>
    <n v="1"/>
    <n v="349"/>
    <n v="1"/>
    <x v="9"/>
    <x v="4"/>
  </r>
  <r>
    <x v="5"/>
    <x v="5"/>
    <s v=" COLEGIO ESCUELA NORMAL SUPERIOR DISTRITAL MARIA MONTESSORI (IED)"/>
    <s v="6015 - 02"/>
    <x v="238"/>
    <m/>
    <m/>
    <n v="3"/>
    <n v="3"/>
    <n v="3"/>
    <n v="349"/>
    <n v="1"/>
    <x v="9"/>
    <x v="4"/>
  </r>
  <r>
    <x v="5"/>
    <x v="5"/>
    <s v=" COLEGIO GUILLERMO LEON VALENCIA (IED)"/>
    <s v="6015 - 04"/>
    <x v="101"/>
    <m/>
    <m/>
    <n v="1"/>
    <n v="1"/>
    <n v="1"/>
    <n v="349"/>
    <n v="1"/>
    <x v="9"/>
    <x v="4"/>
  </r>
  <r>
    <x v="5"/>
    <x v="5"/>
    <s v=" COLEGIO ANDRES BELLO (IED)"/>
    <s v="6016 - 01"/>
    <x v="127"/>
    <m/>
    <m/>
    <n v="5"/>
    <n v="5"/>
    <n v="5"/>
    <n v="349"/>
    <n v="1"/>
    <x v="9"/>
    <x v="4"/>
  </r>
  <r>
    <x v="5"/>
    <x v="5"/>
    <s v=" COLEGIO BENJAMIN HERRERA (IED)"/>
    <s v="6016 - 03"/>
    <x v="128"/>
    <m/>
    <m/>
    <n v="4"/>
    <n v="4"/>
    <n v="4"/>
    <n v="349"/>
    <n v="1"/>
    <x v="9"/>
    <x v="4"/>
  </r>
  <r>
    <x v="5"/>
    <x v="5"/>
    <s v=" COLEGIO DE CULTURA POPULAR (IED)"/>
    <s v="6016 - 04"/>
    <x v="283"/>
    <m/>
    <m/>
    <n v="1"/>
    <n v="1"/>
    <n v="1"/>
    <n v="349"/>
    <n v="1"/>
    <x v="9"/>
    <x v="4"/>
  </r>
  <r>
    <x v="5"/>
    <x v="5"/>
    <s v=" COLEGIO EL JAZMIN (IED)"/>
    <s v="6016 - 05"/>
    <x v="284"/>
    <m/>
    <m/>
    <n v="2"/>
    <n v="2"/>
    <n v="2"/>
    <n v="349"/>
    <n v="1"/>
    <x v="9"/>
    <x v="4"/>
  </r>
  <r>
    <x v="5"/>
    <x v="5"/>
    <s v=" COLEGIO LA MERCED (IED)"/>
    <s v="6016 - 10"/>
    <x v="288"/>
    <m/>
    <m/>
    <n v="4"/>
    <n v="4"/>
    <n v="4"/>
    <n v="349"/>
    <n v="1"/>
    <x v="9"/>
    <x v="4"/>
  </r>
  <r>
    <x v="5"/>
    <x v="5"/>
    <s v=" COLEGIO LUIS VARGAS TEJADA (IED)"/>
    <s v="6016 - 12"/>
    <x v="289"/>
    <m/>
    <m/>
    <n v="2"/>
    <n v="2"/>
    <n v="2"/>
    <n v="349"/>
    <n v="1"/>
    <x v="9"/>
    <x v="4"/>
  </r>
  <r>
    <x v="5"/>
    <x v="5"/>
    <s v=" COLEGIO MARCO ANTONIO CARREÑO SILVA (IED)"/>
    <s v="6016 - 13"/>
    <x v="290"/>
    <m/>
    <m/>
    <n v="1"/>
    <n v="1"/>
    <n v="1"/>
    <n v="349"/>
    <n v="1"/>
    <x v="9"/>
    <x v="4"/>
  </r>
  <r>
    <x v="5"/>
    <x v="5"/>
    <s v=" COLEGIO SILVERIA ESPINOSA DE RENDON (IED)"/>
    <s v="6016 - 14"/>
    <x v="148"/>
    <m/>
    <m/>
    <n v="1"/>
    <n v="1"/>
    <n v="1"/>
    <n v="349"/>
    <n v="1"/>
    <x v="9"/>
    <x v="4"/>
  </r>
  <r>
    <x v="5"/>
    <x v="5"/>
    <s v=" COLEGIO SORRENTO (IED)"/>
    <s v="6016 - 15"/>
    <x v="291"/>
    <m/>
    <m/>
    <n v="1"/>
    <n v="1"/>
    <n v="1"/>
    <n v="349"/>
    <n v="1"/>
    <x v="9"/>
    <x v="4"/>
  </r>
  <r>
    <x v="5"/>
    <x v="5"/>
    <s v=" COLEGIO ESCUELA NACIONAL DE COMERCIO (IED)"/>
    <s v="6017 - 01"/>
    <x v="292"/>
    <m/>
    <m/>
    <n v="4"/>
    <n v="4"/>
    <n v="4"/>
    <n v="349"/>
    <n v="1"/>
    <x v="9"/>
    <x v="4"/>
  </r>
  <r>
    <x v="5"/>
    <x v="5"/>
    <s v=" COLEGIO INTEGRADA LA CANDELARIA (IED)"/>
    <s v="6017 - 02"/>
    <x v="293"/>
    <m/>
    <m/>
    <n v="2"/>
    <n v="2"/>
    <n v="2"/>
    <n v="349"/>
    <n v="1"/>
    <x v="9"/>
    <x v="4"/>
  </r>
  <r>
    <x v="5"/>
    <x v="5"/>
    <s v=" COLEGIO ALFREDO IRIARTE (IED)"/>
    <s v="6018 - 03"/>
    <x v="353"/>
    <m/>
    <m/>
    <n v="2"/>
    <n v="2"/>
    <n v="2"/>
    <n v="349"/>
    <n v="1"/>
    <x v="9"/>
    <x v="4"/>
  </r>
  <r>
    <x v="5"/>
    <x v="5"/>
    <s v=" COLEGIO ANTONIO BARAYA (IED)"/>
    <s v="6018 - 04"/>
    <x v="388"/>
    <m/>
    <m/>
    <n v="1"/>
    <n v="1"/>
    <n v="1"/>
    <n v="349"/>
    <n v="1"/>
    <x v="9"/>
    <x v="4"/>
  </r>
  <r>
    <x v="5"/>
    <x v="5"/>
    <s v=" COLEGIO BRAVO PAEZ (IED)"/>
    <s v="6018 - 05"/>
    <x v="295"/>
    <n v="2"/>
    <m/>
    <m/>
    <n v="2"/>
    <n v="0"/>
    <n v="349"/>
    <e v="#DIV/0!"/>
    <x v="9"/>
    <x v="4"/>
  </r>
  <r>
    <x v="5"/>
    <x v="5"/>
    <s v=" COLEGIO CLEMENCIA DE CAYCEDO (IED)"/>
    <s v="6018 - 06"/>
    <x v="296"/>
    <m/>
    <m/>
    <n v="1"/>
    <n v="1"/>
    <n v="1"/>
    <n v="349"/>
    <n v="1"/>
    <x v="9"/>
    <x v="4"/>
  </r>
  <r>
    <x v="5"/>
    <x v="5"/>
    <s v=" COLEGIO ENRIQUE OLAYA HERRERA (IED)"/>
    <s v="6018 - 11"/>
    <x v="300"/>
    <m/>
    <m/>
    <n v="2"/>
    <n v="2"/>
    <n v="2"/>
    <n v="349"/>
    <n v="1"/>
    <x v="9"/>
    <x v="4"/>
  </r>
  <r>
    <x v="5"/>
    <x v="5"/>
    <s v=" COLEGIO GUSTAVO RESTREPO (IED)"/>
    <s v="6018 - 12"/>
    <x v="301"/>
    <m/>
    <m/>
    <n v="1"/>
    <n v="1"/>
    <n v="1"/>
    <n v="349"/>
    <n v="1"/>
    <x v="9"/>
    <x v="4"/>
  </r>
  <r>
    <x v="5"/>
    <x v="5"/>
    <s v=" COLEGIO LICEO FEMENINO MERCEDES NARIÑO (IED)"/>
    <s v="6018 - 15"/>
    <x v="302"/>
    <m/>
    <m/>
    <n v="2"/>
    <n v="2"/>
    <n v="2"/>
    <n v="349"/>
    <n v="1"/>
    <x v="9"/>
    <x v="4"/>
  </r>
  <r>
    <x v="5"/>
    <x v="5"/>
    <s v=" COLEGIO MARRUECOS Y MOLINOS (IED)"/>
    <s v="6018 - 18"/>
    <x v="305"/>
    <m/>
    <m/>
    <n v="2"/>
    <n v="2"/>
    <n v="2"/>
    <n v="349"/>
    <n v="1"/>
    <x v="9"/>
    <x v="4"/>
  </r>
  <r>
    <x v="5"/>
    <x v="5"/>
    <s v=" COLEGIO MISAEL PASTRANA BORRERO (IED)"/>
    <s v="6018 - 19"/>
    <x v="389"/>
    <m/>
    <m/>
    <n v="1"/>
    <n v="1"/>
    <n v="1"/>
    <n v="349"/>
    <n v="1"/>
    <x v="9"/>
    <x v="4"/>
  </r>
  <r>
    <x v="5"/>
    <x v="5"/>
    <s v=" COLEGIO QUIROGA ALIANZA (IED)"/>
    <s v="6018 - 21"/>
    <x v="307"/>
    <m/>
    <m/>
    <n v="3"/>
    <n v="3"/>
    <n v="3"/>
    <n v="349"/>
    <n v="1"/>
    <x v="9"/>
    <x v="4"/>
  </r>
  <r>
    <x v="5"/>
    <x v="5"/>
    <s v=" COLEGIO ARBORIZADORA BAJA (IED)"/>
    <s v="6019 - 04"/>
    <x v="152"/>
    <m/>
    <m/>
    <n v="2"/>
    <n v="2"/>
    <n v="2"/>
    <n v="349"/>
    <n v="1"/>
    <x v="9"/>
    <x v="4"/>
  </r>
  <r>
    <x v="5"/>
    <x v="5"/>
    <s v=" COLEGIO CEDID CIUDAD BOLIVAR (IED)"/>
    <s v="6019 - 06"/>
    <x v="149"/>
    <n v="1"/>
    <n v="1"/>
    <m/>
    <n v="2"/>
    <n v="1"/>
    <n v="349"/>
    <n v="0"/>
    <x v="9"/>
    <x v="4"/>
  </r>
  <r>
    <x v="5"/>
    <x v="5"/>
    <s v=" COLEGIO CIUDAD BOLIVAR - ARGENTINA (IED)"/>
    <s v="6019 - 07"/>
    <x v="153"/>
    <m/>
    <m/>
    <n v="2"/>
    <n v="2"/>
    <n v="2"/>
    <n v="349"/>
    <n v="1"/>
    <x v="9"/>
    <x v="4"/>
  </r>
  <r>
    <x v="5"/>
    <x v="5"/>
    <s v=" COLEGIO CUNDINAMARCA (IED)"/>
    <s v="6019 - 11"/>
    <x v="150"/>
    <m/>
    <m/>
    <n v="3"/>
    <n v="3"/>
    <n v="3"/>
    <n v="349"/>
    <n v="1"/>
    <x v="9"/>
    <x v="4"/>
  </r>
  <r>
    <x v="5"/>
    <x v="5"/>
    <s v=" COLEGIO ESTRELLA DEL SUR (IED)"/>
    <s v="6019 - 15"/>
    <x v="157"/>
    <m/>
    <n v="1"/>
    <m/>
    <n v="1"/>
    <n v="1"/>
    <n v="349"/>
    <n v="0"/>
    <x v="9"/>
    <x v="4"/>
  </r>
  <r>
    <x v="5"/>
    <x v="5"/>
    <s v=" COLEGIO FANNY MIKEY (IED)"/>
    <s v="6019 - 16"/>
    <x v="311"/>
    <n v="1"/>
    <m/>
    <m/>
    <n v="1"/>
    <n v="0"/>
    <n v="349"/>
    <e v="#DIV/0!"/>
    <x v="9"/>
    <x v="4"/>
  </r>
  <r>
    <x v="5"/>
    <x v="5"/>
    <s v=" COLEGIO GUILLERMO CANO ISAZA (IED)"/>
    <s v="6019 - 17"/>
    <x v="312"/>
    <m/>
    <m/>
    <n v="2"/>
    <n v="2"/>
    <n v="2"/>
    <n v="349"/>
    <n v="1"/>
    <x v="9"/>
    <x v="4"/>
  </r>
  <r>
    <x v="5"/>
    <x v="5"/>
    <s v=" COLEGIO ISMAEL PERDOMO (IED)"/>
    <s v="6019 - 18"/>
    <x v="313"/>
    <m/>
    <m/>
    <n v="1"/>
    <n v="1"/>
    <n v="1"/>
    <n v="349"/>
    <n v="1"/>
    <x v="9"/>
    <x v="4"/>
  </r>
  <r>
    <x v="5"/>
    <x v="5"/>
    <s v=" COLEGIO JOSE MARIA VARGAS VILA (IED)"/>
    <s v="6019 - 20"/>
    <x v="392"/>
    <m/>
    <m/>
    <n v="1"/>
    <n v="1"/>
    <n v="1"/>
    <n v="349"/>
    <n v="1"/>
    <x v="9"/>
    <x v="4"/>
  </r>
  <r>
    <x v="5"/>
    <x v="5"/>
    <s v=" COLEGIO MARIA MERCEDES CARRANZA (IED)"/>
    <s v="6019 - 25"/>
    <x v="315"/>
    <m/>
    <m/>
    <n v="2"/>
    <n v="2"/>
    <n v="2"/>
    <n v="349"/>
    <n v="1"/>
    <x v="9"/>
    <x v="4"/>
  </r>
  <r>
    <x v="5"/>
    <x v="5"/>
    <s v=" COLEGIO NICOLAS GOMEZ DAVILA (IED)"/>
    <s v="6019 - 27"/>
    <x v="359"/>
    <m/>
    <m/>
    <n v="1"/>
    <n v="1"/>
    <n v="1"/>
    <n v="349"/>
    <n v="1"/>
    <x v="9"/>
    <x v="4"/>
  </r>
  <r>
    <x v="5"/>
    <x v="5"/>
    <s v=" COLEGIO PARAISO MIRADOR (IED)"/>
    <s v="6019 - 28"/>
    <x v="317"/>
    <m/>
    <m/>
    <n v="1"/>
    <n v="1"/>
    <n v="1"/>
    <n v="349"/>
    <n v="1"/>
    <x v="9"/>
    <x v="4"/>
  </r>
  <r>
    <x v="5"/>
    <x v="5"/>
    <s v=" COLEGIO RAFAEL URIBE URIBE (IED)"/>
    <s v="6019 - 29"/>
    <x v="376"/>
    <m/>
    <m/>
    <n v="1"/>
    <n v="1"/>
    <n v="1"/>
    <n v="349"/>
    <n v="1"/>
    <x v="9"/>
    <x v="4"/>
  </r>
  <r>
    <x v="5"/>
    <x v="5"/>
    <s v=" COLEGIO REPUBLICA DE MEXICO (IED)"/>
    <s v="6019 - 30"/>
    <x v="377"/>
    <m/>
    <m/>
    <n v="2"/>
    <n v="2"/>
    <n v="2"/>
    <n v="349"/>
    <n v="1"/>
    <x v="9"/>
    <x v="4"/>
  </r>
  <r>
    <x v="5"/>
    <x v="5"/>
    <s v=" COLEGIO RODRIGO LARA BONILLA (IED)"/>
    <s v="6019 - 31"/>
    <x v="131"/>
    <m/>
    <m/>
    <n v="1"/>
    <n v="1"/>
    <n v="1"/>
    <n v="349"/>
    <n v="1"/>
    <x v="9"/>
    <x v="4"/>
  </r>
  <r>
    <x v="5"/>
    <x v="5"/>
    <s v=" COLEGIO SAN FRANCISCO (IED)"/>
    <s v="6019 - 35"/>
    <x v="320"/>
    <m/>
    <m/>
    <n v="1"/>
    <n v="1"/>
    <n v="1"/>
    <n v="349"/>
    <n v="1"/>
    <x v="9"/>
    <x v="4"/>
  </r>
  <r>
    <x v="5"/>
    <x v="5"/>
    <s v=" COLEGIO SANTA BARBARA (IED)"/>
    <s v="6019 - 36"/>
    <x v="132"/>
    <m/>
    <m/>
    <n v="2"/>
    <n v="2"/>
    <n v="2"/>
    <n v="349"/>
    <n v="1"/>
    <x v="9"/>
    <x v="4"/>
  </r>
  <r>
    <x v="5"/>
    <x v="5"/>
    <s v=" COLEGIO EL ENSUEÑO (IED)"/>
    <s v="6019 - 42"/>
    <x v="423"/>
    <m/>
    <n v="1"/>
    <m/>
    <n v="1"/>
    <n v="1"/>
    <n v="349"/>
    <n v="0"/>
    <x v="9"/>
    <x v="4"/>
  </r>
  <r>
    <x v="0"/>
    <x v="2"/>
    <s v="DIRECCION DESERVICIOS ADMINISTRATIVOS"/>
    <n v="5310"/>
    <x v="7"/>
    <n v="18"/>
    <n v="1"/>
    <n v="5776"/>
    <n v="5795"/>
    <n v="5777"/>
    <n v="32703"/>
    <n v="0.99982689977496975"/>
    <x v="9"/>
    <x v="7"/>
  </r>
  <r>
    <x v="0"/>
    <x v="4"/>
    <s v="DIRECCIÓN DE BIENESTAR ESTUDIANTIL"/>
    <n v="4200"/>
    <x v="44"/>
    <n v="3091"/>
    <n v="155"/>
    <n v="550"/>
    <n v="3796"/>
    <n v="705"/>
    <n v="32703"/>
    <n v="0.78014184397163122"/>
    <x v="9"/>
    <x v="7"/>
  </r>
  <r>
    <x v="0"/>
    <x v="2"/>
    <s v="DIRECCION DE TALENTO HUMANO"/>
    <n v="5111"/>
    <x v="50"/>
    <n v="1122"/>
    <n v="3"/>
    <n v="1938"/>
    <n v="3063"/>
    <n v="1941"/>
    <n v="32703"/>
    <n v="0.99845440494590421"/>
    <x v="9"/>
    <x v="7"/>
  </r>
  <r>
    <x v="0"/>
    <x v="2"/>
    <s v="DIRECCION DE TALENTO HUMANO"/>
    <n v="5101"/>
    <x v="48"/>
    <n v="353"/>
    <n v="10"/>
    <n v="1950"/>
    <n v="2313"/>
    <n v="1960"/>
    <n v="32703"/>
    <n v="0.99489795918367352"/>
    <x v="9"/>
    <x v="7"/>
  </r>
  <r>
    <x v="0"/>
    <x v="2"/>
    <s v="DIRECCION DE TALENTO HUMANO"/>
    <n v="5110"/>
    <x v="49"/>
    <n v="414"/>
    <n v="34"/>
    <n v="1143"/>
    <n v="1591"/>
    <n v="1177"/>
    <n v="32703"/>
    <n v="0.97111299915038229"/>
    <x v="9"/>
    <x v="7"/>
  </r>
  <r>
    <x v="0"/>
    <x v="2"/>
    <s v="DIRECCION DE TALENTO HUMANO"/>
    <n v="5120"/>
    <x v="51"/>
    <n v="603"/>
    <m/>
    <n v="937"/>
    <n v="1540"/>
    <n v="937"/>
    <n v="32703"/>
    <n v="1"/>
    <x v="9"/>
    <x v="7"/>
  </r>
  <r>
    <x v="0"/>
    <x v="2"/>
    <s v="DIRECCION DESERVICIOS ADMINISTRATIVOS"/>
    <n v="5301"/>
    <x v="6"/>
    <n v="212"/>
    <m/>
    <n v="1183"/>
    <n v="1395"/>
    <n v="1183"/>
    <n v="32703"/>
    <n v="1"/>
    <x v="9"/>
    <x v="7"/>
  </r>
  <r>
    <x v="0"/>
    <x v="1"/>
    <s v="DLES"/>
    <n v="2207"/>
    <x v="33"/>
    <n v="356"/>
    <m/>
    <n v="1027"/>
    <n v="1383"/>
    <n v="1027"/>
    <n v="32703"/>
    <n v="1"/>
    <x v="9"/>
    <x v="7"/>
  </r>
  <r>
    <x v="0"/>
    <x v="1"/>
    <s v="DLES"/>
    <n v="2211"/>
    <x v="37"/>
    <n v="799"/>
    <n v="3"/>
    <n v="465"/>
    <n v="1267"/>
    <n v="468"/>
    <n v="32703"/>
    <n v="0.99358974358974361"/>
    <x v="9"/>
    <x v="7"/>
  </r>
  <r>
    <x v="0"/>
    <x v="4"/>
    <s v="DIRECCIÓN DE COBERTURA"/>
    <n v="4100"/>
    <x v="43"/>
    <n v="248"/>
    <n v="1"/>
    <n v="775"/>
    <n v="1024"/>
    <n v="776"/>
    <n v="32703"/>
    <n v="0.99871134020618557"/>
    <x v="9"/>
    <x v="7"/>
  </r>
  <r>
    <x v="0"/>
    <x v="1"/>
    <s v="DLES"/>
    <n v="2208"/>
    <x v="34"/>
    <n v="634"/>
    <n v="158"/>
    <n v="158"/>
    <n v="950"/>
    <n v="316"/>
    <n v="32703"/>
    <n v="0.5"/>
    <x v="9"/>
    <x v="7"/>
  </r>
  <r>
    <x v="0"/>
    <x v="2"/>
    <s v="DIRECCION DE TALENTO HUMANO"/>
    <n v="5130"/>
    <x v="52"/>
    <n v="245"/>
    <n v="2"/>
    <n v="612"/>
    <n v="859"/>
    <n v="614"/>
    <n v="32703"/>
    <n v="0.99674267100977199"/>
    <x v="9"/>
    <x v="7"/>
  </r>
  <r>
    <x v="0"/>
    <x v="1"/>
    <s v="DLES"/>
    <n v="2210"/>
    <x v="36"/>
    <n v="487"/>
    <n v="138"/>
    <n v="88"/>
    <n v="713"/>
    <n v="226"/>
    <n v="32703"/>
    <n v="0.38938053097345132"/>
    <x v="9"/>
    <x v="7"/>
  </r>
  <r>
    <x v="0"/>
    <x v="1"/>
    <s v="DLES"/>
    <n v="2219"/>
    <x v="14"/>
    <n v="138"/>
    <m/>
    <n v="546"/>
    <n v="684"/>
    <n v="546"/>
    <n v="32703"/>
    <n v="1"/>
    <x v="9"/>
    <x v="7"/>
  </r>
  <r>
    <x v="0"/>
    <x v="2"/>
    <s v="DIRECCION DE CONTRATOS"/>
    <n v="5220"/>
    <x v="4"/>
    <n v="33"/>
    <m/>
    <n v="611"/>
    <n v="644"/>
    <n v="611"/>
    <n v="32703"/>
    <n v="1"/>
    <x v="9"/>
    <x v="7"/>
  </r>
  <r>
    <x v="0"/>
    <x v="0"/>
    <s v="OFICINA ASESORA DE JURIDÍCA"/>
    <n v="1300"/>
    <x v="29"/>
    <n v="59"/>
    <n v="11"/>
    <n v="489"/>
    <n v="559"/>
    <n v="500"/>
    <n v="32703"/>
    <n v="0.97799999999999998"/>
    <x v="9"/>
    <x v="7"/>
  </r>
  <r>
    <x v="0"/>
    <x v="2"/>
    <s v="DIRECCION DE TALENTO HUMANO"/>
    <n v="5100"/>
    <x v="47"/>
    <n v="153"/>
    <n v="1"/>
    <n v="340"/>
    <n v="494"/>
    <n v="341"/>
    <n v="32703"/>
    <n v="0.99706744868035191"/>
    <x v="9"/>
    <x v="7"/>
  </r>
  <r>
    <x v="0"/>
    <x v="1"/>
    <s v="DLES"/>
    <n v="2218"/>
    <x v="13"/>
    <n v="174"/>
    <n v="20"/>
    <n v="206"/>
    <n v="400"/>
    <n v="226"/>
    <n v="32703"/>
    <n v="0.91150442477876104"/>
    <x v="9"/>
    <x v="7"/>
  </r>
  <r>
    <x v="0"/>
    <x v="1"/>
    <s v="DLES"/>
    <n v="2201"/>
    <x v="23"/>
    <n v="63"/>
    <m/>
    <n v="331"/>
    <n v="394"/>
    <n v="331"/>
    <n v="32703"/>
    <n v="1"/>
    <x v="9"/>
    <x v="7"/>
  </r>
  <r>
    <x v="0"/>
    <x v="1"/>
    <s v="DIRECCIÓN DE INSPECCIÓN Y VIGILANCIA"/>
    <n v="2500"/>
    <x v="16"/>
    <n v="97"/>
    <m/>
    <n v="279"/>
    <n v="376"/>
    <n v="279"/>
    <n v="32703"/>
    <n v="1"/>
    <x v="9"/>
    <x v="7"/>
  </r>
  <r>
    <x v="0"/>
    <x v="0"/>
    <s v="OFICINA DE CONTROL DISCIPLINARIO"/>
    <n v="1400"/>
    <x v="0"/>
    <n v="39"/>
    <m/>
    <n v="328"/>
    <n v="367"/>
    <n v="328"/>
    <n v="32703"/>
    <n v="1"/>
    <x v="9"/>
    <x v="7"/>
  </r>
  <r>
    <x v="0"/>
    <x v="4"/>
    <s v="DIRECCIÓN DE CONSTRUCCIÓN Y CONSERVACIÓN DE ESTABLECIMIENTOS EDUCATIVOS"/>
    <n v="4300"/>
    <x v="45"/>
    <n v="98"/>
    <n v="1"/>
    <n v="244"/>
    <n v="343"/>
    <n v="245"/>
    <n v="32703"/>
    <n v="0.99591836734693873"/>
    <x v="9"/>
    <x v="7"/>
  </r>
  <r>
    <x v="0"/>
    <x v="1"/>
    <s v="DLES"/>
    <n v="2209"/>
    <x v="35"/>
    <n v="59"/>
    <m/>
    <n v="202"/>
    <n v="261"/>
    <n v="202"/>
    <n v="32703"/>
    <n v="1"/>
    <x v="9"/>
    <x v="7"/>
  </r>
  <r>
    <x v="0"/>
    <x v="1"/>
    <s v="DLES"/>
    <n v="2205"/>
    <x v="31"/>
    <n v="22"/>
    <m/>
    <n v="187"/>
    <n v="209"/>
    <n v="187"/>
    <n v="32703"/>
    <n v="1"/>
    <x v="9"/>
    <x v="7"/>
  </r>
  <r>
    <x v="0"/>
    <x v="1"/>
    <s v="DLES"/>
    <n v="2213"/>
    <x v="39"/>
    <n v="41"/>
    <m/>
    <n v="156"/>
    <n v="197"/>
    <n v="156"/>
    <n v="32703"/>
    <n v="1"/>
    <x v="9"/>
    <x v="7"/>
  </r>
  <r>
    <x v="0"/>
    <x v="1"/>
    <s v="DIRECCION DE RELACIONES CON LOS SECTORES DE EDUCACION SUPERIOR Y EDUCACION PARA EL TRABAJO"/>
    <n v="2600"/>
    <x v="60"/>
    <n v="70"/>
    <m/>
    <n v="118"/>
    <n v="188"/>
    <n v="118"/>
    <n v="32703"/>
    <n v="1"/>
    <x v="9"/>
    <x v="7"/>
  </r>
  <r>
    <x v="0"/>
    <x v="1"/>
    <s v="DLES"/>
    <n v="2215"/>
    <x v="11"/>
    <n v="10"/>
    <m/>
    <n v="165"/>
    <n v="175"/>
    <n v="165"/>
    <n v="32703"/>
    <n v="1"/>
    <x v="9"/>
    <x v="7"/>
  </r>
  <r>
    <x v="0"/>
    <x v="2"/>
    <s v="DIRECCION DESERVICIOS ADMINISTRATIVOS"/>
    <n v="5320"/>
    <x v="8"/>
    <n v="8"/>
    <n v="1"/>
    <n v="162"/>
    <n v="171"/>
    <n v="163"/>
    <n v="32703"/>
    <n v="0.99386503067484666"/>
    <x v="9"/>
    <x v="7"/>
  </r>
  <r>
    <x v="0"/>
    <x v="1"/>
    <s v="DLES"/>
    <n v="2216"/>
    <x v="12"/>
    <n v="20"/>
    <m/>
    <n v="143"/>
    <n v="163"/>
    <n v="143"/>
    <n v="32703"/>
    <n v="1"/>
    <x v="9"/>
    <x v="7"/>
  </r>
  <r>
    <x v="0"/>
    <x v="1"/>
    <s v="DLES"/>
    <n v="2202"/>
    <x v="24"/>
    <n v="51"/>
    <m/>
    <n v="98"/>
    <n v="149"/>
    <n v="98"/>
    <n v="32703"/>
    <n v="1"/>
    <x v="9"/>
    <x v="7"/>
  </r>
  <r>
    <x v="0"/>
    <x v="0"/>
    <s v="DESPACHO"/>
    <n v="1000"/>
    <x v="26"/>
    <n v="8"/>
    <m/>
    <n v="136"/>
    <n v="144"/>
    <n v="136"/>
    <n v="32703"/>
    <n v="1"/>
    <x v="9"/>
    <x v="7"/>
  </r>
  <r>
    <x v="0"/>
    <x v="0"/>
    <s v="OFICINA DE CONTROL INTERNO"/>
    <n v="1200"/>
    <x v="28"/>
    <n v="30"/>
    <n v="3"/>
    <n v="99"/>
    <n v="132"/>
    <n v="102"/>
    <n v="32703"/>
    <n v="0.97058823529411764"/>
    <x v="9"/>
    <x v="7"/>
  </r>
  <r>
    <x v="0"/>
    <x v="2"/>
    <s v="DIRECCION DESERVICIOS ADMINISTRATIVOS"/>
    <n v="5300"/>
    <x v="5"/>
    <n v="23"/>
    <m/>
    <n v="108"/>
    <n v="131"/>
    <n v="108"/>
    <n v="32703"/>
    <n v="1"/>
    <x v="9"/>
    <x v="7"/>
  </r>
  <r>
    <x v="0"/>
    <x v="4"/>
    <s v="DIRECCIÓN DE DOTACIONES ESCOLARES"/>
    <n v="4400"/>
    <x v="46"/>
    <n v="17"/>
    <m/>
    <n v="88"/>
    <n v="105"/>
    <n v="88"/>
    <n v="32703"/>
    <n v="1"/>
    <x v="9"/>
    <x v="7"/>
  </r>
  <r>
    <x v="0"/>
    <x v="1"/>
    <s v="DLES"/>
    <n v="2204"/>
    <x v="30"/>
    <n v="26"/>
    <m/>
    <n v="66"/>
    <n v="92"/>
    <n v="66"/>
    <n v="32703"/>
    <n v="1"/>
    <x v="9"/>
    <x v="7"/>
  </r>
  <r>
    <x v="0"/>
    <x v="1"/>
    <s v="DLES"/>
    <n v="2214"/>
    <x v="40"/>
    <n v="9"/>
    <m/>
    <n v="70"/>
    <n v="79"/>
    <n v="70"/>
    <n v="32703"/>
    <n v="1"/>
    <x v="9"/>
    <x v="7"/>
  </r>
  <r>
    <x v="0"/>
    <x v="1"/>
    <s v="DLES"/>
    <n v="2206"/>
    <x v="32"/>
    <n v="15"/>
    <m/>
    <n v="53"/>
    <n v="68"/>
    <n v="53"/>
    <n v="32703"/>
    <n v="1"/>
    <x v="9"/>
    <x v="7"/>
  </r>
  <r>
    <x v="0"/>
    <x v="3"/>
    <s v="DIRECCIÓN DE FORMACIÓN DE DOCENTES E INNOVACIÓNES PEDAGÓGICAS"/>
    <n v="3500"/>
    <x v="41"/>
    <n v="23"/>
    <m/>
    <n v="39"/>
    <n v="62"/>
    <n v="39"/>
    <n v="32703"/>
    <n v="1"/>
    <x v="9"/>
    <x v="7"/>
  </r>
  <r>
    <x v="0"/>
    <x v="1"/>
    <s v="DLES"/>
    <n v="2203"/>
    <x v="25"/>
    <n v="3"/>
    <m/>
    <n v="51"/>
    <n v="54"/>
    <n v="51"/>
    <n v="32703"/>
    <n v="1"/>
    <x v="9"/>
    <x v="7"/>
  </r>
  <r>
    <x v="0"/>
    <x v="1"/>
    <s v="DIRECCIÓN DE RELACIONES CON EL SECTOR EDUCATIVO PRIVADO"/>
    <n v="2400"/>
    <x v="54"/>
    <n v="5"/>
    <m/>
    <n v="46"/>
    <n v="51"/>
    <n v="46"/>
    <n v="32703"/>
    <n v="1"/>
    <x v="9"/>
    <x v="7"/>
  </r>
  <r>
    <x v="0"/>
    <x v="0"/>
    <s v="OFICINA ASESORA DE PLANEACIÓN"/>
    <n v="1100"/>
    <x v="27"/>
    <n v="1"/>
    <m/>
    <n v="49"/>
    <n v="50"/>
    <n v="49"/>
    <n v="32703"/>
    <n v="1"/>
    <x v="9"/>
    <x v="7"/>
  </r>
  <r>
    <x v="0"/>
    <x v="1"/>
    <s v="DLES"/>
    <n v="2212"/>
    <x v="38"/>
    <n v="10"/>
    <n v="1"/>
    <n v="34"/>
    <n v="45"/>
    <n v="35"/>
    <n v="32703"/>
    <n v="0.97142857142857142"/>
    <x v="9"/>
    <x v="7"/>
  </r>
  <r>
    <x v="0"/>
    <x v="3"/>
    <s v="DIRECCIÓN DE EDUCACIÓN PREESCOLAR Y BÁSICA"/>
    <n v="3100"/>
    <x v="18"/>
    <n v="4"/>
    <m/>
    <n v="33"/>
    <n v="37"/>
    <n v="33"/>
    <n v="32703"/>
    <n v="1"/>
    <x v="9"/>
    <x v="7"/>
  </r>
  <r>
    <x v="0"/>
    <x v="3"/>
    <s v="DIRECCIÓN DE INCLUSIÓN E INTEGRACIÓN DE POBLACIONES"/>
    <n v="3400"/>
    <x v="21"/>
    <n v="4"/>
    <m/>
    <n v="28"/>
    <n v="32"/>
    <n v="28"/>
    <n v="32703"/>
    <n v="1"/>
    <x v="9"/>
    <x v="7"/>
  </r>
  <r>
    <x v="0"/>
    <x v="2"/>
    <s v="SUBSECRETARÍA DE GESTIÓN INSTITUCIONAL"/>
    <n v="5000"/>
    <x v="57"/>
    <n v="8"/>
    <m/>
    <n v="23"/>
    <n v="31"/>
    <n v="23"/>
    <n v="32703"/>
    <n v="1"/>
    <x v="9"/>
    <x v="7"/>
  </r>
  <r>
    <x v="0"/>
    <x v="2"/>
    <s v="DIRECCION FINANCIERA"/>
    <n v="5420"/>
    <x v="10"/>
    <n v="4"/>
    <m/>
    <n v="25"/>
    <n v="29"/>
    <n v="25"/>
    <n v="32703"/>
    <n v="1"/>
    <x v="9"/>
    <x v="7"/>
  </r>
  <r>
    <x v="0"/>
    <x v="3"/>
    <s v="DIRECCIÓN DE CIENCIAS TECNOLOGÍAS Y MEDIOS EDUCATIVOS"/>
    <n v="3300"/>
    <x v="20"/>
    <n v="4"/>
    <m/>
    <n v="14"/>
    <n v="18"/>
    <n v="14"/>
    <n v="32703"/>
    <n v="1"/>
    <x v="9"/>
    <x v="7"/>
  </r>
  <r>
    <x v="0"/>
    <x v="1"/>
    <s v="DIRECCIÓN DE PARTICIPACIÓN Y RELACIONES INTERINSTITUCIONALES"/>
    <n v="2300"/>
    <x v="15"/>
    <n v="2"/>
    <m/>
    <n v="12"/>
    <n v="14"/>
    <n v="12"/>
    <n v="32703"/>
    <n v="1"/>
    <x v="9"/>
    <x v="7"/>
  </r>
  <r>
    <x v="0"/>
    <x v="3"/>
    <s v="DIRECCIÓN DE EVALUACIÓN DE LA EDUCACIÓN"/>
    <n v="3600"/>
    <x v="42"/>
    <m/>
    <m/>
    <n v="11"/>
    <n v="11"/>
    <n v="11"/>
    <n v="32703"/>
    <n v="1"/>
    <x v="9"/>
    <x v="7"/>
  </r>
  <r>
    <x v="0"/>
    <x v="1"/>
    <s v="DIRECCIÓN GENERAL DE EDUCACIÓN Y COLEGIOS DISTRITALES"/>
    <n v="2100"/>
    <x v="22"/>
    <n v="1"/>
    <m/>
    <n v="10"/>
    <n v="11"/>
    <n v="10"/>
    <n v="32703"/>
    <n v="1"/>
    <x v="9"/>
    <x v="7"/>
  </r>
  <r>
    <x v="0"/>
    <x v="1"/>
    <s v="SUBSECRETARÍA DE INTEGRACIÓN INTERINSTITUCIONAL"/>
    <n v="2000"/>
    <x v="2"/>
    <n v="2"/>
    <m/>
    <n v="7"/>
    <n v="9"/>
    <n v="7"/>
    <n v="32703"/>
    <n v="1"/>
    <x v="9"/>
    <x v="7"/>
  </r>
  <r>
    <x v="0"/>
    <x v="0"/>
    <s v="OFICINA ASESORA DE COMUNICACIÓN Y PRENSA"/>
    <n v="1500"/>
    <x v="1"/>
    <n v="1"/>
    <m/>
    <n v="6"/>
    <n v="7"/>
    <n v="6"/>
    <n v="32703"/>
    <n v="1"/>
    <x v="9"/>
    <x v="7"/>
  </r>
  <r>
    <x v="0"/>
    <x v="3"/>
    <s v="SUBSECRETARÍA DE CALIDAD Y PERTINENCIA"/>
    <n v="3000"/>
    <x v="17"/>
    <n v="1"/>
    <m/>
    <n v="6"/>
    <n v="7"/>
    <n v="6"/>
    <n v="32703"/>
    <n v="1"/>
    <x v="9"/>
    <x v="7"/>
  </r>
  <r>
    <x v="0"/>
    <x v="3"/>
    <s v="DIRECCIÓN DE EDUCACIÓN MEDIA"/>
    <n v="3200"/>
    <x v="19"/>
    <m/>
    <m/>
    <n v="6"/>
    <n v="6"/>
    <n v="6"/>
    <n v="32703"/>
    <n v="1"/>
    <x v="9"/>
    <x v="7"/>
  </r>
  <r>
    <x v="0"/>
    <x v="2"/>
    <s v="DIRECCION FINANCIERA"/>
    <n v="5410"/>
    <x v="9"/>
    <n v="1"/>
    <m/>
    <n v="4"/>
    <n v="5"/>
    <n v="4"/>
    <n v="32703"/>
    <n v="1"/>
    <x v="9"/>
    <x v="7"/>
  </r>
  <r>
    <x v="0"/>
    <x v="1"/>
    <s v="DLES"/>
    <n v="2220"/>
    <x v="53"/>
    <n v="5"/>
    <m/>
    <m/>
    <n v="5"/>
    <n v="0"/>
    <n v="32703"/>
    <e v="#DIV/0!"/>
    <x v="9"/>
    <x v="7"/>
  </r>
  <r>
    <x v="0"/>
    <x v="2"/>
    <s v="DIRECCION DE CONTRATOS"/>
    <n v="5200"/>
    <x v="58"/>
    <m/>
    <m/>
    <n v="3"/>
    <n v="3"/>
    <n v="3"/>
    <n v="32703"/>
    <n v="1"/>
    <x v="9"/>
    <x v="7"/>
  </r>
  <r>
    <x v="0"/>
    <x v="2"/>
    <s v="DIRECCION DE CONTRATOS"/>
    <n v="5210"/>
    <x v="3"/>
    <n v="1"/>
    <m/>
    <n v="1"/>
    <n v="2"/>
    <n v="1"/>
    <n v="32703"/>
    <n v="1"/>
    <x v="9"/>
    <x v="7"/>
  </r>
  <r>
    <x v="1"/>
    <x v="2"/>
    <s v="DIRECCION DE TALENTO HUMANO"/>
    <n v="5110"/>
    <x v="49"/>
    <n v="204"/>
    <n v="5"/>
    <n v="1338"/>
    <n v="1547"/>
    <n v="1343"/>
    <n v="8169"/>
    <n v="0.99627699180938201"/>
    <x v="9"/>
    <x v="7"/>
  </r>
  <r>
    <x v="1"/>
    <x v="2"/>
    <s v="DIRECCION DE CONTRATOS"/>
    <n v="5220"/>
    <x v="4"/>
    <n v="15"/>
    <m/>
    <n v="629"/>
    <n v="644"/>
    <n v="629"/>
    <n v="8169"/>
    <n v="1"/>
    <x v="9"/>
    <x v="7"/>
  </r>
  <r>
    <x v="1"/>
    <x v="4"/>
    <s v="DIRECCIÓN DE DOTACIONES ESCOLARES"/>
    <n v="4400"/>
    <x v="46"/>
    <n v="24"/>
    <m/>
    <n v="521"/>
    <n v="545"/>
    <n v="521"/>
    <n v="8169"/>
    <n v="1"/>
    <x v="9"/>
    <x v="7"/>
  </r>
  <r>
    <x v="1"/>
    <x v="0"/>
    <s v="OFICINA ASESORA DE JURIDÍCA"/>
    <n v="1300"/>
    <x v="29"/>
    <n v="48"/>
    <n v="3"/>
    <n v="387"/>
    <n v="438"/>
    <n v="390"/>
    <n v="8169"/>
    <n v="0.99230769230769234"/>
    <x v="9"/>
    <x v="7"/>
  </r>
  <r>
    <x v="1"/>
    <x v="0"/>
    <s v="OFICINA DE CONTROL DISCIPLINARIO"/>
    <n v="1400"/>
    <x v="0"/>
    <n v="42"/>
    <n v="1"/>
    <n v="335"/>
    <n v="378"/>
    <n v="336"/>
    <n v="8169"/>
    <n v="0.99702380952380953"/>
    <x v="9"/>
    <x v="7"/>
  </r>
  <r>
    <x v="1"/>
    <x v="2"/>
    <s v="DIRECCION DE TALENTO HUMANO"/>
    <n v="5130"/>
    <x v="52"/>
    <n v="98"/>
    <n v="3"/>
    <n v="266"/>
    <n v="367"/>
    <n v="269"/>
    <n v="8169"/>
    <n v="0.98884758364312264"/>
    <x v="9"/>
    <x v="7"/>
  </r>
  <r>
    <x v="1"/>
    <x v="4"/>
    <s v="DIRECCIÓN DE CONSTRUCCIÓN Y CONSERVACIÓN DE ESTABLECIMIENTOS EDUCATIVOS"/>
    <n v="4300"/>
    <x v="45"/>
    <n v="134"/>
    <n v="6"/>
    <n v="219"/>
    <n v="359"/>
    <n v="225"/>
    <n v="8169"/>
    <n v="0.97333333333333338"/>
    <x v="9"/>
    <x v="7"/>
  </r>
  <r>
    <x v="1"/>
    <x v="1"/>
    <s v="DIRECCIÓN DE INSPECCIÓN Y VIGILANCIA"/>
    <n v="2500"/>
    <x v="16"/>
    <n v="40"/>
    <m/>
    <n v="232"/>
    <n v="272"/>
    <n v="232"/>
    <n v="8169"/>
    <n v="1"/>
    <x v="9"/>
    <x v="7"/>
  </r>
  <r>
    <x v="1"/>
    <x v="2"/>
    <s v="DIRECCION DE TALENTO HUMANO"/>
    <n v="5120"/>
    <x v="51"/>
    <n v="36"/>
    <m/>
    <n v="210"/>
    <n v="246"/>
    <n v="210"/>
    <n v="8169"/>
    <n v="1"/>
    <x v="9"/>
    <x v="7"/>
  </r>
  <r>
    <x v="1"/>
    <x v="2"/>
    <s v="DIRECCION DESERVICIOS ADMINISTRATIVOS"/>
    <n v="5300"/>
    <x v="5"/>
    <n v="59"/>
    <m/>
    <n v="173"/>
    <n v="232"/>
    <n v="173"/>
    <n v="8169"/>
    <n v="1"/>
    <x v="9"/>
    <x v="7"/>
  </r>
  <r>
    <x v="1"/>
    <x v="4"/>
    <s v="DIRECCIÓN DE COBERTURA"/>
    <n v="4100"/>
    <x v="43"/>
    <n v="83"/>
    <n v="2"/>
    <n v="128"/>
    <n v="213"/>
    <n v="130"/>
    <n v="8169"/>
    <n v="0.98461538461538467"/>
    <x v="9"/>
    <x v="7"/>
  </r>
  <r>
    <x v="1"/>
    <x v="2"/>
    <s v="DIRECCION DE TALENTO HUMANO"/>
    <n v="5111"/>
    <x v="50"/>
    <n v="113"/>
    <n v="13"/>
    <n v="81"/>
    <n v="207"/>
    <n v="94"/>
    <n v="8169"/>
    <n v="0.86170212765957444"/>
    <x v="9"/>
    <x v="7"/>
  </r>
  <r>
    <x v="1"/>
    <x v="0"/>
    <s v="OFICINA DE CONTROL INTERNO"/>
    <n v="1200"/>
    <x v="28"/>
    <n v="8"/>
    <m/>
    <n v="175"/>
    <n v="183"/>
    <n v="175"/>
    <n v="8169"/>
    <n v="1"/>
    <x v="9"/>
    <x v="7"/>
  </r>
  <r>
    <x v="1"/>
    <x v="2"/>
    <s v="DIRECCION DE TALENTO HUMANO"/>
    <n v="5100"/>
    <x v="47"/>
    <n v="48"/>
    <n v="7"/>
    <n v="125"/>
    <n v="180"/>
    <n v="132"/>
    <n v="8169"/>
    <n v="0.94696969696969702"/>
    <x v="9"/>
    <x v="7"/>
  </r>
  <r>
    <x v="1"/>
    <x v="2"/>
    <s v="DIRECCION DE TALENTO HUMANO"/>
    <n v="5101"/>
    <x v="48"/>
    <n v="22"/>
    <n v="9"/>
    <n v="140"/>
    <n v="171"/>
    <n v="149"/>
    <n v="8169"/>
    <n v="0.93959731543624159"/>
    <x v="9"/>
    <x v="7"/>
  </r>
  <r>
    <x v="1"/>
    <x v="2"/>
    <s v="DIRECCION DESERVICIOS ADMINISTRATIVOS"/>
    <n v="5301"/>
    <x v="6"/>
    <n v="11"/>
    <m/>
    <n v="154"/>
    <n v="165"/>
    <n v="154"/>
    <n v="8169"/>
    <n v="1"/>
    <x v="9"/>
    <x v="7"/>
  </r>
  <r>
    <x v="1"/>
    <x v="1"/>
    <s v="DLES"/>
    <n v="2207"/>
    <x v="33"/>
    <n v="21"/>
    <n v="1"/>
    <n v="104"/>
    <n v="126"/>
    <n v="105"/>
    <n v="8169"/>
    <n v="0.99047619047619051"/>
    <x v="9"/>
    <x v="7"/>
  </r>
  <r>
    <x v="1"/>
    <x v="0"/>
    <s v="DESPACHO"/>
    <n v="1000"/>
    <x v="26"/>
    <n v="1"/>
    <m/>
    <n v="104"/>
    <n v="105"/>
    <n v="104"/>
    <n v="8169"/>
    <n v="1"/>
    <x v="9"/>
    <x v="7"/>
  </r>
  <r>
    <x v="1"/>
    <x v="1"/>
    <s v="DLES"/>
    <n v="2211"/>
    <x v="37"/>
    <n v="46"/>
    <m/>
    <n v="58"/>
    <n v="104"/>
    <n v="58"/>
    <n v="8169"/>
    <n v="1"/>
    <x v="9"/>
    <x v="7"/>
  </r>
  <r>
    <x v="1"/>
    <x v="1"/>
    <s v="DLES"/>
    <n v="2208"/>
    <x v="34"/>
    <n v="24"/>
    <n v="2"/>
    <n v="68"/>
    <n v="94"/>
    <n v="70"/>
    <n v="8169"/>
    <n v="0.97142857142857142"/>
    <x v="9"/>
    <x v="7"/>
  </r>
  <r>
    <x v="1"/>
    <x v="2"/>
    <s v="DIRECCION FINANCIERA"/>
    <n v="5420"/>
    <x v="10"/>
    <n v="12"/>
    <m/>
    <n v="79"/>
    <n v="91"/>
    <n v="79"/>
    <n v="8169"/>
    <n v="1"/>
    <x v="9"/>
    <x v="7"/>
  </r>
  <r>
    <x v="1"/>
    <x v="2"/>
    <s v="DIRECCION DE CONTRATOS"/>
    <n v="5200"/>
    <x v="58"/>
    <m/>
    <m/>
    <n v="84"/>
    <n v="84"/>
    <n v="84"/>
    <n v="8169"/>
    <n v="1"/>
    <x v="9"/>
    <x v="7"/>
  </r>
  <r>
    <x v="1"/>
    <x v="2"/>
    <s v="DIRECCION FINANCIERA"/>
    <n v="5410"/>
    <x v="9"/>
    <n v="25"/>
    <m/>
    <n v="58"/>
    <n v="83"/>
    <n v="58"/>
    <n v="8169"/>
    <n v="1"/>
    <x v="9"/>
    <x v="7"/>
  </r>
  <r>
    <x v="1"/>
    <x v="1"/>
    <s v="DLES"/>
    <n v="2218"/>
    <x v="13"/>
    <n v="16"/>
    <m/>
    <n v="60"/>
    <n v="76"/>
    <n v="60"/>
    <n v="8169"/>
    <n v="1"/>
    <x v="9"/>
    <x v="7"/>
  </r>
  <r>
    <x v="1"/>
    <x v="2"/>
    <s v="DIRECCION DESERVICIOS ADMINISTRATIVOS"/>
    <n v="5320"/>
    <x v="8"/>
    <n v="14"/>
    <m/>
    <n v="62"/>
    <n v="76"/>
    <n v="62"/>
    <n v="8169"/>
    <n v="1"/>
    <x v="9"/>
    <x v="7"/>
  </r>
  <r>
    <x v="1"/>
    <x v="4"/>
    <s v="DIRECCIÓN DE BIENESTAR ESTUDIANTIL"/>
    <n v="4200"/>
    <x v="44"/>
    <n v="25"/>
    <n v="1"/>
    <n v="48"/>
    <n v="74"/>
    <n v="49"/>
    <n v="8169"/>
    <n v="0.97959183673469385"/>
    <x v="9"/>
    <x v="7"/>
  </r>
  <r>
    <x v="1"/>
    <x v="2"/>
    <s v="DIRECCION DE CONTRATOS"/>
    <n v="5210"/>
    <x v="3"/>
    <n v="14"/>
    <m/>
    <n v="55"/>
    <n v="69"/>
    <n v="55"/>
    <n v="8169"/>
    <n v="1"/>
    <x v="9"/>
    <x v="7"/>
  </r>
  <r>
    <x v="1"/>
    <x v="1"/>
    <s v="DLES"/>
    <n v="2210"/>
    <x v="36"/>
    <n v="14"/>
    <n v="3"/>
    <n v="51"/>
    <n v="68"/>
    <n v="54"/>
    <n v="8169"/>
    <n v="0.94444444444444442"/>
    <x v="9"/>
    <x v="7"/>
  </r>
  <r>
    <x v="1"/>
    <x v="1"/>
    <s v="DIRECCIÓN GENERAL DE EDUCACIÓN Y COLEGIOS DISTRITALES"/>
    <n v="2100"/>
    <x v="22"/>
    <n v="9"/>
    <m/>
    <n v="57"/>
    <n v="66"/>
    <n v="57"/>
    <n v="8169"/>
    <n v="1"/>
    <x v="9"/>
    <x v="7"/>
  </r>
  <r>
    <x v="1"/>
    <x v="1"/>
    <s v="DLES"/>
    <n v="2216"/>
    <x v="12"/>
    <n v="2"/>
    <m/>
    <n v="59"/>
    <n v="61"/>
    <n v="59"/>
    <n v="8169"/>
    <n v="1"/>
    <x v="9"/>
    <x v="7"/>
  </r>
  <r>
    <x v="1"/>
    <x v="3"/>
    <s v="DIRECCIÓN DE INCLUSIÓN E INTEGRACIÓN DE POBLACIONES"/>
    <n v="3400"/>
    <x v="21"/>
    <n v="14"/>
    <m/>
    <n v="46"/>
    <n v="60"/>
    <n v="46"/>
    <n v="8169"/>
    <n v="1"/>
    <x v="9"/>
    <x v="7"/>
  </r>
  <r>
    <x v="1"/>
    <x v="0"/>
    <s v="OFICINA ASESORA DE PLANEACIÓN"/>
    <n v="1100"/>
    <x v="27"/>
    <n v="4"/>
    <m/>
    <n v="44"/>
    <n v="48"/>
    <n v="44"/>
    <n v="8169"/>
    <n v="1"/>
    <x v="9"/>
    <x v="7"/>
  </r>
  <r>
    <x v="1"/>
    <x v="1"/>
    <s v="DLES"/>
    <n v="2206"/>
    <x v="32"/>
    <n v="8"/>
    <n v="1"/>
    <n v="35"/>
    <n v="44"/>
    <n v="36"/>
    <n v="8169"/>
    <n v="0.97222222222222221"/>
    <x v="9"/>
    <x v="7"/>
  </r>
  <r>
    <x v="1"/>
    <x v="3"/>
    <s v="DIRECCIÓN DE EDUCACIÓN PREESCOLAR Y BÁSICA"/>
    <n v="3100"/>
    <x v="18"/>
    <n v="7"/>
    <m/>
    <n v="36"/>
    <n v="43"/>
    <n v="36"/>
    <n v="8169"/>
    <n v="1"/>
    <x v="9"/>
    <x v="7"/>
  </r>
  <r>
    <x v="1"/>
    <x v="1"/>
    <s v="DLES"/>
    <n v="2219"/>
    <x v="14"/>
    <n v="14"/>
    <n v="1"/>
    <n v="27"/>
    <n v="42"/>
    <n v="28"/>
    <n v="8169"/>
    <n v="0.9642857142857143"/>
    <x v="9"/>
    <x v="7"/>
  </r>
  <r>
    <x v="1"/>
    <x v="1"/>
    <s v="DLES"/>
    <n v="2204"/>
    <x v="30"/>
    <n v="2"/>
    <m/>
    <n v="38"/>
    <n v="40"/>
    <n v="38"/>
    <n v="8169"/>
    <n v="1"/>
    <x v="9"/>
    <x v="7"/>
  </r>
  <r>
    <x v="1"/>
    <x v="1"/>
    <s v="DLES"/>
    <n v="2205"/>
    <x v="31"/>
    <n v="5"/>
    <m/>
    <n v="35"/>
    <n v="40"/>
    <n v="35"/>
    <n v="8169"/>
    <n v="1"/>
    <x v="9"/>
    <x v="7"/>
  </r>
  <r>
    <x v="1"/>
    <x v="1"/>
    <s v="DLES"/>
    <n v="2213"/>
    <x v="39"/>
    <n v="6"/>
    <m/>
    <n v="34"/>
    <n v="40"/>
    <n v="34"/>
    <n v="8169"/>
    <n v="1"/>
    <x v="9"/>
    <x v="7"/>
  </r>
  <r>
    <x v="1"/>
    <x v="1"/>
    <s v="DLES"/>
    <n v="2201"/>
    <x v="23"/>
    <n v="6"/>
    <m/>
    <n v="31"/>
    <n v="37"/>
    <n v="31"/>
    <n v="8169"/>
    <n v="1"/>
    <x v="9"/>
    <x v="7"/>
  </r>
  <r>
    <x v="1"/>
    <x v="1"/>
    <s v="DLES"/>
    <n v="2214"/>
    <x v="40"/>
    <n v="1"/>
    <m/>
    <n v="31"/>
    <n v="32"/>
    <n v="31"/>
    <n v="8169"/>
    <n v="1"/>
    <x v="9"/>
    <x v="7"/>
  </r>
  <r>
    <x v="1"/>
    <x v="2"/>
    <s v="DIRECCION DESERVICIOS ADMINISTRATIVOS"/>
    <n v="5310"/>
    <x v="7"/>
    <n v="4"/>
    <m/>
    <n v="26"/>
    <n v="30"/>
    <n v="26"/>
    <n v="8169"/>
    <n v="1"/>
    <x v="9"/>
    <x v="7"/>
  </r>
  <r>
    <x v="1"/>
    <x v="1"/>
    <s v="DLES"/>
    <n v="2215"/>
    <x v="11"/>
    <n v="1"/>
    <m/>
    <n v="29"/>
    <n v="30"/>
    <n v="29"/>
    <n v="8169"/>
    <n v="1"/>
    <x v="9"/>
    <x v="7"/>
  </r>
  <r>
    <x v="1"/>
    <x v="1"/>
    <s v="DIRECCION DE RELACIONES CON LOS SECTORES DE EDUCACION SUPERIOR Y EDUCACION PARA EL TRABAJO"/>
    <n v="2600"/>
    <x v="60"/>
    <n v="9"/>
    <m/>
    <n v="20"/>
    <n v="29"/>
    <n v="20"/>
    <n v="8169"/>
    <n v="1"/>
    <x v="9"/>
    <x v="7"/>
  </r>
  <r>
    <x v="1"/>
    <x v="3"/>
    <s v="DIRECCIÓN DE CIENCIAS TECNOLOGÍAS Y MEDIOS EDUCATIVOS"/>
    <n v="3300"/>
    <x v="20"/>
    <n v="6"/>
    <m/>
    <n v="22"/>
    <n v="28"/>
    <n v="22"/>
    <n v="8169"/>
    <n v="1"/>
    <x v="9"/>
    <x v="7"/>
  </r>
  <r>
    <x v="1"/>
    <x v="1"/>
    <s v="SUBSECRETARÍA DE INTEGRACIÓN INTERINSTITUCIONAL"/>
    <n v="2000"/>
    <x v="2"/>
    <n v="3"/>
    <m/>
    <n v="23"/>
    <n v="26"/>
    <n v="23"/>
    <n v="8169"/>
    <n v="1"/>
    <x v="9"/>
    <x v="7"/>
  </r>
  <r>
    <x v="1"/>
    <x v="1"/>
    <s v="DLES"/>
    <n v="2203"/>
    <x v="25"/>
    <n v="1"/>
    <m/>
    <n v="25"/>
    <n v="26"/>
    <n v="25"/>
    <n v="8169"/>
    <n v="1"/>
    <x v="9"/>
    <x v="7"/>
  </r>
  <r>
    <x v="1"/>
    <x v="1"/>
    <s v="DLES"/>
    <n v="2212"/>
    <x v="38"/>
    <n v="8"/>
    <m/>
    <n v="18"/>
    <n v="26"/>
    <n v="18"/>
    <n v="8169"/>
    <n v="1"/>
    <x v="9"/>
    <x v="7"/>
  </r>
  <r>
    <x v="1"/>
    <x v="1"/>
    <s v="DLES"/>
    <n v="2209"/>
    <x v="35"/>
    <n v="3"/>
    <m/>
    <n v="23"/>
    <n v="26"/>
    <n v="23"/>
    <n v="8169"/>
    <n v="1"/>
    <x v="9"/>
    <x v="7"/>
  </r>
  <r>
    <x v="1"/>
    <x v="2"/>
    <s v="SUBSECRETARÍA DE GESTIÓN INSTITUCIONAL"/>
    <n v="5000"/>
    <x v="57"/>
    <n v="2"/>
    <m/>
    <n v="21"/>
    <n v="23"/>
    <n v="21"/>
    <n v="8169"/>
    <n v="1"/>
    <x v="9"/>
    <x v="7"/>
  </r>
  <r>
    <x v="1"/>
    <x v="3"/>
    <s v="DIRECCIÓN DE EDUCACIÓN MEDIA"/>
    <n v="3200"/>
    <x v="19"/>
    <n v="2"/>
    <m/>
    <n v="20"/>
    <n v="22"/>
    <n v="20"/>
    <n v="8169"/>
    <n v="1"/>
    <x v="9"/>
    <x v="7"/>
  </r>
  <r>
    <x v="1"/>
    <x v="3"/>
    <s v="SUBSECRETARÍA DE CALIDAD Y PERTINENCIA"/>
    <n v="3000"/>
    <x v="17"/>
    <n v="6"/>
    <m/>
    <n v="15"/>
    <n v="21"/>
    <n v="15"/>
    <n v="8169"/>
    <n v="1"/>
    <x v="9"/>
    <x v="7"/>
  </r>
  <r>
    <x v="1"/>
    <x v="1"/>
    <s v="DIRECCIÓN DE PARTICIPACIÓN Y RELACIONES INTERINSTITUCIONALES"/>
    <n v="2300"/>
    <x v="15"/>
    <n v="12"/>
    <m/>
    <n v="9"/>
    <n v="21"/>
    <n v="9"/>
    <n v="8169"/>
    <n v="1"/>
    <x v="9"/>
    <x v="7"/>
  </r>
  <r>
    <x v="1"/>
    <x v="1"/>
    <s v="DLES"/>
    <n v="2202"/>
    <x v="24"/>
    <n v="3"/>
    <m/>
    <n v="16"/>
    <n v="19"/>
    <n v="16"/>
    <n v="8169"/>
    <n v="1"/>
    <x v="9"/>
    <x v="7"/>
  </r>
  <r>
    <x v="1"/>
    <x v="4"/>
    <s v="SUBSECRETARÍA DE ACCESO Y PERMANENCIA"/>
    <n v="4000"/>
    <x v="56"/>
    <n v="9"/>
    <n v="1"/>
    <n v="8"/>
    <n v="18"/>
    <n v="9"/>
    <n v="8169"/>
    <n v="0.88888888888888884"/>
    <x v="9"/>
    <x v="7"/>
  </r>
  <r>
    <x v="1"/>
    <x v="1"/>
    <s v="DIRECCIÓN DE RELACIONES CON EL SECTOR EDUCATIVO PRIVADO"/>
    <n v="2400"/>
    <x v="54"/>
    <n v="1"/>
    <m/>
    <n v="17"/>
    <n v="18"/>
    <n v="17"/>
    <n v="8169"/>
    <n v="1"/>
    <x v="9"/>
    <x v="7"/>
  </r>
  <r>
    <x v="1"/>
    <x v="3"/>
    <s v="DIRECCIÓN DE FORMACIÓN DE DOCENTES E INNOVACIÓNES PEDAGÓGICAS"/>
    <n v="3500"/>
    <x v="41"/>
    <m/>
    <m/>
    <n v="15"/>
    <n v="15"/>
    <n v="15"/>
    <n v="8169"/>
    <n v="1"/>
    <x v="9"/>
    <x v="7"/>
  </r>
  <r>
    <x v="1"/>
    <x v="3"/>
    <s v="DIRECCIÓN DE EVALUACIÓN DE LA EDUCACIÓN"/>
    <n v="3600"/>
    <x v="42"/>
    <m/>
    <m/>
    <n v="15"/>
    <n v="15"/>
    <n v="15"/>
    <n v="8169"/>
    <n v="1"/>
    <x v="9"/>
    <x v="7"/>
  </r>
  <r>
    <x v="1"/>
    <x v="0"/>
    <s v="OFICINA ASESORA DE COMUNICACIÓN Y PRENSA"/>
    <n v="1500"/>
    <x v="1"/>
    <n v="1"/>
    <m/>
    <n v="12"/>
    <n v="13"/>
    <n v="12"/>
    <n v="8169"/>
    <n v="1"/>
    <x v="9"/>
    <x v="7"/>
  </r>
  <r>
    <x v="1"/>
    <x v="1"/>
    <s v="DLES"/>
    <n v="2220"/>
    <x v="53"/>
    <n v="8"/>
    <m/>
    <n v="2"/>
    <n v="10"/>
    <n v="2"/>
    <n v="8169"/>
    <n v="1"/>
    <x v="9"/>
    <x v="7"/>
  </r>
  <r>
    <x v="1"/>
    <x v="2"/>
    <s v="DIRECCION FINANCIERA"/>
    <n v="5400"/>
    <x v="59"/>
    <m/>
    <m/>
    <n v="3"/>
    <n v="3"/>
    <n v="3"/>
    <n v="8169"/>
    <n v="1"/>
    <x v="9"/>
    <x v="7"/>
  </r>
  <r>
    <x v="3"/>
    <x v="5"/>
    <s v=" COLEGIO CIUDADELA EDUCATIVA DE BOSA (IED)"/>
    <s v="6007 - 08"/>
    <x v="114"/>
    <n v="1"/>
    <m/>
    <n v="792"/>
    <n v="793"/>
    <n v="792"/>
    <n v="31572"/>
    <n v="1"/>
    <x v="9"/>
    <x v="7"/>
  </r>
  <r>
    <x v="3"/>
    <x v="5"/>
    <s v=" COLEGIO MANUEL CEPEDA VARGAS (IED)"/>
    <s v="6008 - 28"/>
    <x v="240"/>
    <n v="11"/>
    <m/>
    <n v="624"/>
    <n v="635"/>
    <n v="624"/>
    <n v="31572"/>
    <n v="1"/>
    <x v="9"/>
    <x v="7"/>
  </r>
  <r>
    <x v="3"/>
    <x v="5"/>
    <s v=" COLEGIO REPUBLICA DOMINICANA (IED)"/>
    <s v="6011 - 21"/>
    <x v="275"/>
    <n v="265"/>
    <m/>
    <n v="361"/>
    <n v="626"/>
    <n v="361"/>
    <n v="31572"/>
    <n v="1"/>
    <x v="9"/>
    <x v="7"/>
  </r>
  <r>
    <x v="3"/>
    <x v="5"/>
    <s v=" COLEGIO GABRIEL BETANCOURT MEJIA (IED)"/>
    <s v="6008 - 13"/>
    <x v="224"/>
    <n v="12"/>
    <m/>
    <n v="588"/>
    <n v="600"/>
    <n v="588"/>
    <n v="31572"/>
    <n v="1"/>
    <x v="9"/>
    <x v="7"/>
  </r>
  <r>
    <x v="3"/>
    <x v="5"/>
    <s v=" COLEGIO ALFONSO LOPEZ MICHELSEN (IED)"/>
    <s v="6007 - 01"/>
    <x v="199"/>
    <n v="69"/>
    <m/>
    <n v="416"/>
    <n v="485"/>
    <n v="416"/>
    <n v="31572"/>
    <n v="1"/>
    <x v="9"/>
    <x v="7"/>
  </r>
  <r>
    <x v="3"/>
    <x v="5"/>
    <s v=" COLEGIO INSTITUTO TECNICO INDUSTRIAL FRANCISCO JOSE DE CALDAS (IED)"/>
    <s v="6010 - 08"/>
    <x v="145"/>
    <n v="350"/>
    <n v="77"/>
    <n v="36"/>
    <n v="463"/>
    <n v="113"/>
    <n v="31572"/>
    <n v="0.31858407079646017"/>
    <x v="9"/>
    <x v="7"/>
  </r>
  <r>
    <x v="3"/>
    <x v="5"/>
    <s v=" COLEGIO VENECIA (IED)"/>
    <s v="6006 - 12"/>
    <x v="113"/>
    <n v="61"/>
    <n v="3"/>
    <n v="386"/>
    <n v="450"/>
    <n v="389"/>
    <n v="31572"/>
    <n v="0.99228791773778924"/>
    <x v="9"/>
    <x v="7"/>
  </r>
  <r>
    <x v="3"/>
    <x v="5"/>
    <s v=" COLEGIO JUAN LOZANO Y LOZANO (IED)"/>
    <s v="6011 - 12"/>
    <x v="169"/>
    <n v="58"/>
    <m/>
    <n v="367"/>
    <n v="425"/>
    <n v="367"/>
    <n v="31572"/>
    <n v="1"/>
    <x v="9"/>
    <x v="7"/>
  </r>
  <r>
    <x v="3"/>
    <x v="5"/>
    <s v=" COLEGIO INEM SANTIAGO PEREZ (IED)"/>
    <s v="6006 - 04"/>
    <x v="80"/>
    <n v="9"/>
    <m/>
    <n v="388"/>
    <n v="397"/>
    <n v="388"/>
    <n v="31572"/>
    <n v="1"/>
    <x v="9"/>
    <x v="7"/>
  </r>
  <r>
    <x v="3"/>
    <x v="5"/>
    <s v=" COLEGIO SIERRA MORENA (IED)"/>
    <s v="6019 - 37"/>
    <x v="105"/>
    <n v="55"/>
    <m/>
    <n v="335"/>
    <n v="390"/>
    <n v="335"/>
    <n v="31572"/>
    <n v="1"/>
    <x v="9"/>
    <x v="7"/>
  </r>
  <r>
    <x v="3"/>
    <x v="5"/>
    <s v=" COLEGIO ORLANDO HIGUITA ROJAS (IED)"/>
    <s v="6007 - 24"/>
    <x v="115"/>
    <n v="49"/>
    <m/>
    <n v="327"/>
    <n v="376"/>
    <n v="327"/>
    <n v="31572"/>
    <n v="1"/>
    <x v="9"/>
    <x v="7"/>
  </r>
  <r>
    <x v="3"/>
    <x v="5"/>
    <s v=" COLEGIO ALFONSO REYES ECHANDIA (IED)"/>
    <s v="6007 - 02"/>
    <x v="383"/>
    <n v="95"/>
    <m/>
    <n v="268"/>
    <n v="363"/>
    <n v="268"/>
    <n v="31572"/>
    <n v="1"/>
    <x v="9"/>
    <x v="7"/>
  </r>
  <r>
    <x v="3"/>
    <x v="5"/>
    <s v=" COLEGIO MANUELITA SAENZ (IED)"/>
    <s v="6004 - 22"/>
    <x v="110"/>
    <n v="6"/>
    <m/>
    <n v="337"/>
    <n v="343"/>
    <n v="337"/>
    <n v="31572"/>
    <n v="1"/>
    <x v="9"/>
    <x v="7"/>
  </r>
  <r>
    <x v="3"/>
    <x v="5"/>
    <s v=" COLEGIO GUILLERMO CANO ISAZA (IED)"/>
    <s v="6019 - 17"/>
    <x v="312"/>
    <n v="26"/>
    <m/>
    <n v="313"/>
    <n v="339"/>
    <n v="313"/>
    <n v="31572"/>
    <n v="1"/>
    <x v="9"/>
    <x v="7"/>
  </r>
  <r>
    <x v="3"/>
    <x v="5"/>
    <s v=" COLEGIO PORFIRIO BARBA JACOB (IED)"/>
    <s v="6007 - 26"/>
    <x v="215"/>
    <n v="270"/>
    <n v="20"/>
    <n v="29"/>
    <n v="319"/>
    <n v="49"/>
    <n v="31572"/>
    <n v="0.59183673469387754"/>
    <x v="9"/>
    <x v="7"/>
  </r>
  <r>
    <x v="3"/>
    <x v="5"/>
    <s v=" COLEGIO SAN AGUSTIN (IED)"/>
    <s v="6018 - 27"/>
    <x v="309"/>
    <n v="14"/>
    <m/>
    <n v="299"/>
    <n v="313"/>
    <n v="299"/>
    <n v="31572"/>
    <n v="1"/>
    <x v="9"/>
    <x v="7"/>
  </r>
  <r>
    <x v="3"/>
    <x v="5"/>
    <s v=" COLEGIO LA MERCED (IED)"/>
    <s v="6016 - 10"/>
    <x v="288"/>
    <n v="1"/>
    <m/>
    <n v="312"/>
    <n v="313"/>
    <n v="312"/>
    <n v="31572"/>
    <n v="1"/>
    <x v="9"/>
    <x v="7"/>
  </r>
  <r>
    <x v="3"/>
    <x v="5"/>
    <s v=" COLEGIO GENERAL GUSTAVO ROJAS PINILLA (IED)"/>
    <s v="6008 - 14"/>
    <x v="225"/>
    <n v="5"/>
    <m/>
    <n v="304"/>
    <n v="309"/>
    <n v="304"/>
    <n v="31572"/>
    <n v="1"/>
    <x v="9"/>
    <x v="7"/>
  </r>
  <r>
    <x v="3"/>
    <x v="5"/>
    <s v=" COLEGIO PAULO VI (IED)"/>
    <s v="6008 - 34"/>
    <x v="244"/>
    <n v="12"/>
    <m/>
    <n v="289"/>
    <n v="301"/>
    <n v="289"/>
    <n v="31572"/>
    <n v="1"/>
    <x v="9"/>
    <x v="7"/>
  </r>
  <r>
    <x v="3"/>
    <x v="5"/>
    <s v=" COLEGIO SAN JOSE DE CASTILLA (IED)"/>
    <s v="6008 - 38"/>
    <x v="247"/>
    <m/>
    <m/>
    <n v="299"/>
    <n v="299"/>
    <n v="299"/>
    <n v="31572"/>
    <n v="1"/>
    <x v="9"/>
    <x v="7"/>
  </r>
  <r>
    <x v="3"/>
    <x v="5"/>
    <s v=" COLEGIO NUEVO CHILE (IED)"/>
    <s v="6007 - 23"/>
    <x v="213"/>
    <n v="31"/>
    <m/>
    <n v="268"/>
    <n v="299"/>
    <n v="268"/>
    <n v="31572"/>
    <n v="1"/>
    <x v="9"/>
    <x v="7"/>
  </r>
  <r>
    <x v="3"/>
    <x v="5"/>
    <s v=" COLEGIO MIGUEL DE CERVANTES SAAVEDRA (IED)"/>
    <s v="6005 - 24"/>
    <x v="138"/>
    <m/>
    <m/>
    <n v="298"/>
    <n v="298"/>
    <n v="298"/>
    <n v="31572"/>
    <n v="1"/>
    <x v="9"/>
    <x v="7"/>
  </r>
  <r>
    <x v="3"/>
    <x v="5"/>
    <s v=" COLEGIO CODEMA (IED)"/>
    <s v="6008 - 07"/>
    <x v="220"/>
    <n v="1"/>
    <n v="2"/>
    <n v="281"/>
    <n v="284"/>
    <n v="283"/>
    <n v="31572"/>
    <n v="0.99293286219081267"/>
    <x v="9"/>
    <x v="7"/>
  </r>
  <r>
    <x v="3"/>
    <x v="5"/>
    <s v=" COLEGIO GERMAN ARCINIEGAS (IED)"/>
    <s v="6007 - 13"/>
    <x v="205"/>
    <m/>
    <m/>
    <n v="281"/>
    <n v="281"/>
    <n v="281"/>
    <n v="31572"/>
    <n v="1"/>
    <x v="9"/>
    <x v="7"/>
  </r>
  <r>
    <x v="3"/>
    <x v="5"/>
    <s v=" COLEGIO NUEVO HORIZONTE (IED)"/>
    <s v="6001 - 07"/>
    <x v="175"/>
    <n v="41"/>
    <m/>
    <n v="238"/>
    <n v="279"/>
    <n v="238"/>
    <n v="31572"/>
    <n v="1"/>
    <x v="9"/>
    <x v="7"/>
  </r>
  <r>
    <x v="3"/>
    <x v="5"/>
    <s v=" COLEGIO RESTREPO MILLAN (IED)"/>
    <s v="6018 - 26"/>
    <x v="356"/>
    <m/>
    <m/>
    <n v="271"/>
    <n v="271"/>
    <n v="271"/>
    <n v="31572"/>
    <n v="1"/>
    <x v="9"/>
    <x v="7"/>
  </r>
  <r>
    <x v="3"/>
    <x v="5"/>
    <s v=" COLEGIO GENERAL SANTANDER (IED)"/>
    <s v="6010 - 06"/>
    <x v="261"/>
    <n v="143"/>
    <m/>
    <n v="128"/>
    <n v="271"/>
    <n v="128"/>
    <n v="31572"/>
    <n v="1"/>
    <x v="9"/>
    <x v="7"/>
  </r>
  <r>
    <x v="3"/>
    <x v="5"/>
    <s v=" COLEGIO INSTITUTO TECNICO RODRIGO DE TRIANA (IED)"/>
    <s v="6008 - 17"/>
    <x v="226"/>
    <n v="86"/>
    <m/>
    <n v="180"/>
    <n v="266"/>
    <n v="180"/>
    <n v="31572"/>
    <n v="1"/>
    <x v="9"/>
    <x v="7"/>
  </r>
  <r>
    <x v="3"/>
    <x v="5"/>
    <s v=" COLEGIO CENTRO INTEGRAL JOSE MARIA CORDOBA (IED)"/>
    <s v="6006 - 02"/>
    <x v="194"/>
    <n v="199"/>
    <n v="51"/>
    <n v="2"/>
    <n v="252"/>
    <n v="53"/>
    <n v="31572"/>
    <n v="3.7735849056603772E-2"/>
    <x v="9"/>
    <x v="7"/>
  </r>
  <r>
    <x v="3"/>
    <x v="5"/>
    <s v=" COLEGIO SAN CAYETANO (IED)"/>
    <s v="6005 - 41"/>
    <x v="78"/>
    <n v="64"/>
    <m/>
    <n v="180"/>
    <n v="244"/>
    <n v="180"/>
    <n v="31572"/>
    <n v="1"/>
    <x v="9"/>
    <x v="7"/>
  </r>
  <r>
    <x v="3"/>
    <x v="5"/>
    <s v=" COLEGIO ESCUELA NORMAL SUPERIOR DISTRITAL MARIA MONTESSORI (IED)"/>
    <s v="6015 - 02"/>
    <x v="238"/>
    <n v="36"/>
    <m/>
    <n v="201"/>
    <n v="237"/>
    <n v="201"/>
    <n v="31572"/>
    <n v="1"/>
    <x v="9"/>
    <x v="7"/>
  </r>
  <r>
    <x v="3"/>
    <x v="5"/>
    <s v=" COLEGIO MANUEL ZAPATA OLIVELLA (IED)"/>
    <s v="6008 - 29"/>
    <x v="241"/>
    <n v="42"/>
    <m/>
    <n v="195"/>
    <n v="237"/>
    <n v="195"/>
    <n v="31572"/>
    <n v="1"/>
    <x v="9"/>
    <x v="7"/>
  </r>
  <r>
    <x v="3"/>
    <x v="5"/>
    <s v=" COLEGIO SALUDCOOP SUR (IED)"/>
    <s v="6008 - 36"/>
    <x v="245"/>
    <m/>
    <m/>
    <n v="233"/>
    <n v="233"/>
    <n v="233"/>
    <n v="31572"/>
    <n v="1"/>
    <x v="9"/>
    <x v="7"/>
  </r>
  <r>
    <x v="3"/>
    <x v="5"/>
    <s v=" COLEGIO NUEVA COLOMBIA (IED)"/>
    <s v="6011 - 17"/>
    <x v="346"/>
    <n v="7"/>
    <m/>
    <n v="222"/>
    <n v="229"/>
    <n v="222"/>
    <n v="31572"/>
    <n v="1"/>
    <x v="9"/>
    <x v="7"/>
  </r>
  <r>
    <x v="3"/>
    <x v="5"/>
    <s v=" COLEGIO FLORENTINO GONZALEZ (IED)"/>
    <s v="6004 - 09"/>
    <x v="164"/>
    <m/>
    <m/>
    <n v="225"/>
    <n v="225"/>
    <n v="225"/>
    <n v="31572"/>
    <n v="1"/>
    <x v="9"/>
    <x v="7"/>
  </r>
  <r>
    <x v="3"/>
    <x v="5"/>
    <s v=" COLEGIO ALFONSO LOPEZ PUMAREJO (IED)"/>
    <s v="6008 - 01"/>
    <x v="217"/>
    <n v="1"/>
    <m/>
    <n v="224"/>
    <n v="225"/>
    <n v="224"/>
    <n v="31572"/>
    <n v="1"/>
    <x v="9"/>
    <x v="7"/>
  </r>
  <r>
    <x v="3"/>
    <x v="5"/>
    <s v=" COLEGIO INSTITUTO TECNICO JUAN DEL CORRAL (IED)"/>
    <s v="6010 - 09"/>
    <x v="263"/>
    <m/>
    <m/>
    <n v="221"/>
    <n v="221"/>
    <n v="221"/>
    <n v="31572"/>
    <n v="1"/>
    <x v="9"/>
    <x v="7"/>
  </r>
  <r>
    <x v="3"/>
    <x v="5"/>
    <s v=" COLEGIO CHUNIZA (IED)"/>
    <s v="6005 - 05"/>
    <x v="70"/>
    <m/>
    <m/>
    <n v="220"/>
    <n v="220"/>
    <n v="220"/>
    <n v="31572"/>
    <n v="1"/>
    <x v="9"/>
    <x v="7"/>
  </r>
  <r>
    <x v="3"/>
    <x v="5"/>
    <s v=" COLEGIO FRANCISCO ANTONIO ZEA DE USME (IED)"/>
    <s v="6005 - 17"/>
    <x v="136"/>
    <n v="4"/>
    <m/>
    <n v="214"/>
    <n v="218"/>
    <n v="214"/>
    <n v="31572"/>
    <n v="1"/>
    <x v="9"/>
    <x v="7"/>
  </r>
  <r>
    <x v="3"/>
    <x v="5"/>
    <s v=" COLEGIO NICOLAS GOMEZ DAVILA (IED)"/>
    <s v="6019 - 27"/>
    <x v="359"/>
    <n v="7"/>
    <m/>
    <n v="211"/>
    <n v="218"/>
    <n v="211"/>
    <n v="31572"/>
    <n v="1"/>
    <x v="9"/>
    <x v="7"/>
  </r>
  <r>
    <x v="3"/>
    <x v="5"/>
    <s v=" COLEGIO USAQUEN (IED)"/>
    <s v="6001 - 11"/>
    <x v="66"/>
    <n v="53"/>
    <m/>
    <n v="160"/>
    <n v="213"/>
    <n v="160"/>
    <n v="31572"/>
    <n v="1"/>
    <x v="9"/>
    <x v="7"/>
  </r>
  <r>
    <x v="3"/>
    <x v="5"/>
    <s v=" COLEGIO LA ESTANCIA - SAN ISIDRO LABRADOR (IED)"/>
    <s v="6019 - 22"/>
    <x v="314"/>
    <m/>
    <m/>
    <n v="213"/>
    <n v="213"/>
    <n v="213"/>
    <n v="31572"/>
    <n v="1"/>
    <x v="9"/>
    <x v="7"/>
  </r>
  <r>
    <x v="3"/>
    <x v="5"/>
    <s v=" COLEGIO TECNICO DOMINGO FAUSTINO SARMIENTO (IED)"/>
    <s v="6012 - 08"/>
    <x v="99"/>
    <n v="59"/>
    <m/>
    <n v="151"/>
    <n v="210"/>
    <n v="151"/>
    <n v="31572"/>
    <n v="1"/>
    <x v="9"/>
    <x v="7"/>
  </r>
  <r>
    <x v="3"/>
    <x v="5"/>
    <s v=" COLEGIO SALUDCOOP NORTE (IED)"/>
    <s v="6001 - 08"/>
    <x v="107"/>
    <n v="1"/>
    <m/>
    <n v="208"/>
    <n v="209"/>
    <n v="208"/>
    <n v="31572"/>
    <n v="1"/>
    <x v="9"/>
    <x v="7"/>
  </r>
  <r>
    <x v="3"/>
    <x v="5"/>
    <s v=" COLEGIO CONFEDERACION BRISAS DEL DIAMANTE (IED)"/>
    <s v="6019 - 10"/>
    <x v="155"/>
    <n v="1"/>
    <n v="1"/>
    <n v="205"/>
    <n v="207"/>
    <n v="206"/>
    <n v="31572"/>
    <n v="0.99514563106796117"/>
    <x v="9"/>
    <x v="7"/>
  </r>
  <r>
    <x v="3"/>
    <x v="5"/>
    <s v=" COLEGIO INEM FRANCISCO DE PAULA SANTANDER (IED)"/>
    <s v="6008 - 16"/>
    <x v="88"/>
    <m/>
    <m/>
    <n v="207"/>
    <n v="207"/>
    <n v="207"/>
    <n v="31572"/>
    <n v="1"/>
    <x v="9"/>
    <x v="7"/>
  </r>
  <r>
    <x v="3"/>
    <x v="5"/>
    <s v=" COLEGIO JUAN EVANGELISTA GOMEZ (IED)"/>
    <s v="6004 - 16"/>
    <x v="183"/>
    <n v="3"/>
    <m/>
    <n v="201"/>
    <n v="204"/>
    <n v="201"/>
    <n v="31572"/>
    <n v="1"/>
    <x v="9"/>
    <x v="7"/>
  </r>
  <r>
    <x v="3"/>
    <x v="5"/>
    <s v=" COLEGIO GARCES NAVAS (IED)"/>
    <s v="6010 - 05"/>
    <x v="368"/>
    <n v="22"/>
    <m/>
    <n v="180"/>
    <n v="202"/>
    <n v="180"/>
    <n v="31572"/>
    <n v="1"/>
    <x v="9"/>
    <x v="7"/>
  </r>
  <r>
    <x v="3"/>
    <x v="5"/>
    <s v=" COLEGIO REPUBLICA DE CHINA (IED)"/>
    <s v="6010 - 25"/>
    <x v="269"/>
    <n v="20"/>
    <m/>
    <n v="182"/>
    <n v="202"/>
    <n v="182"/>
    <n v="31572"/>
    <n v="1"/>
    <x v="9"/>
    <x v="7"/>
  </r>
  <r>
    <x v="3"/>
    <x v="5"/>
    <s v=" COLEGIO ENRIQUE OLAYA HERRERA (IED)"/>
    <s v="6018 - 11"/>
    <x v="300"/>
    <m/>
    <m/>
    <n v="201"/>
    <n v="201"/>
    <n v="201"/>
    <n v="31572"/>
    <n v="1"/>
    <x v="9"/>
    <x v="7"/>
  </r>
  <r>
    <x v="3"/>
    <x v="5"/>
    <s v=" COLEGIO CIUDAD DE VILLAVICENCIO (IED)"/>
    <s v="6005 - 06"/>
    <x v="71"/>
    <n v="2"/>
    <m/>
    <n v="194"/>
    <n v="196"/>
    <n v="194"/>
    <n v="31572"/>
    <n v="1"/>
    <x v="9"/>
    <x v="7"/>
  </r>
  <r>
    <x v="3"/>
    <x v="5"/>
    <s v=" COLEGIO FERNANDO GONZALEZ OCHOA (IED)"/>
    <s v="6005 - 16"/>
    <x v="74"/>
    <m/>
    <m/>
    <n v="195"/>
    <n v="195"/>
    <n v="195"/>
    <n v="31572"/>
    <n v="1"/>
    <x v="9"/>
    <x v="7"/>
  </r>
  <r>
    <x v="3"/>
    <x v="5"/>
    <s v=" COLEGIO MAGDALENA ORTEGA DE NARIÑO (IED)"/>
    <s v="6010 - 15"/>
    <x v="264"/>
    <n v="8"/>
    <m/>
    <n v="180"/>
    <n v="188"/>
    <n v="180"/>
    <n v="31572"/>
    <n v="1"/>
    <x v="9"/>
    <x v="7"/>
  </r>
  <r>
    <x v="3"/>
    <x v="5"/>
    <s v=" COLEGIO CARLOS ARTURO TORRES (IED)"/>
    <s v="6008 - 04"/>
    <x v="85"/>
    <n v="3"/>
    <m/>
    <n v="184"/>
    <n v="187"/>
    <n v="184"/>
    <n v="31572"/>
    <n v="1"/>
    <x v="9"/>
    <x v="7"/>
  </r>
  <r>
    <x v="3"/>
    <x v="5"/>
    <s v=" COLEGIO JOSE MARIA VARGAS VILA (IED)"/>
    <s v="6019 - 20"/>
    <x v="392"/>
    <m/>
    <m/>
    <n v="182"/>
    <n v="182"/>
    <n v="182"/>
    <n v="31572"/>
    <n v="1"/>
    <x v="9"/>
    <x v="7"/>
  </r>
  <r>
    <x v="3"/>
    <x v="5"/>
    <s v=" COLEGIO FRANCISCO DE PAULA SANTANDER (IED)"/>
    <s v="6007 - 12"/>
    <x v="204"/>
    <m/>
    <m/>
    <n v="182"/>
    <n v="182"/>
    <n v="182"/>
    <n v="31572"/>
    <n v="1"/>
    <x v="9"/>
    <x v="7"/>
  </r>
  <r>
    <x v="3"/>
    <x v="5"/>
    <s v=" COLEGIO ESTRELLA DEL SUR (IED)"/>
    <s v="6019 - 15"/>
    <x v="157"/>
    <n v="1"/>
    <m/>
    <n v="178"/>
    <n v="179"/>
    <n v="178"/>
    <n v="31572"/>
    <n v="1"/>
    <x v="9"/>
    <x v="7"/>
  </r>
  <r>
    <x v="3"/>
    <x v="5"/>
    <s v=" COLEGIO LUIS CARLOS GALAN SARMIENTO (IED)"/>
    <s v="6016 - 11"/>
    <x v="147"/>
    <m/>
    <m/>
    <n v="178"/>
    <n v="178"/>
    <n v="178"/>
    <n v="31572"/>
    <n v="1"/>
    <x v="9"/>
    <x v="7"/>
  </r>
  <r>
    <x v="3"/>
    <x v="5"/>
    <s v=" COLEGIO LA PALESTINA (IED)"/>
    <s v="6010 - 14"/>
    <x v="340"/>
    <n v="7"/>
    <m/>
    <n v="171"/>
    <n v="178"/>
    <n v="171"/>
    <n v="31572"/>
    <n v="1"/>
    <x v="9"/>
    <x v="7"/>
  </r>
  <r>
    <x v="3"/>
    <x v="5"/>
    <s v=" COLEGIO DIANA TURBAY (IED)"/>
    <s v="6018 - 09"/>
    <x v="298"/>
    <m/>
    <m/>
    <n v="177"/>
    <n v="177"/>
    <n v="177"/>
    <n v="31572"/>
    <n v="1"/>
    <x v="9"/>
    <x v="7"/>
  </r>
  <r>
    <x v="3"/>
    <x v="5"/>
    <s v=" COLEGIO UNION EUROPEA (IED)"/>
    <s v="6019 - 39"/>
    <x v="321"/>
    <n v="33"/>
    <m/>
    <n v="144"/>
    <n v="177"/>
    <n v="144"/>
    <n v="31572"/>
    <n v="1"/>
    <x v="9"/>
    <x v="7"/>
  </r>
  <r>
    <x v="3"/>
    <x v="5"/>
    <s v=" COLEGIO CUNDINAMARCA (IED)"/>
    <s v="6019 - 11"/>
    <x v="150"/>
    <n v="12"/>
    <m/>
    <n v="158"/>
    <n v="170"/>
    <n v="158"/>
    <n v="31572"/>
    <n v="1"/>
    <x v="9"/>
    <x v="7"/>
  </r>
  <r>
    <x v="3"/>
    <x v="5"/>
    <s v=" COLEGIO JORGE GAITAN CORTES (IED)"/>
    <s v="6010 - 12"/>
    <x v="415"/>
    <m/>
    <m/>
    <n v="170"/>
    <n v="170"/>
    <n v="170"/>
    <n v="31572"/>
    <n v="1"/>
    <x v="9"/>
    <x v="7"/>
  </r>
  <r>
    <x v="3"/>
    <x v="5"/>
    <s v=" COLEGIO EL RODEO (IED)"/>
    <s v="6004 - 07"/>
    <x v="109"/>
    <n v="93"/>
    <m/>
    <n v="76"/>
    <n v="169"/>
    <n v="76"/>
    <n v="31572"/>
    <n v="1"/>
    <x v="9"/>
    <x v="7"/>
  </r>
  <r>
    <x v="3"/>
    <x v="5"/>
    <s v=" COLEGIO ANTONIO VILLAVICENCIO (IED)"/>
    <s v="6010 - 02"/>
    <x v="260"/>
    <n v="1"/>
    <m/>
    <n v="163"/>
    <n v="164"/>
    <n v="163"/>
    <n v="31572"/>
    <n v="1"/>
    <x v="9"/>
    <x v="7"/>
  </r>
  <r>
    <x v="3"/>
    <x v="5"/>
    <s v=" COLEGIO AQUILEO PARRA (IED)"/>
    <s v="6001 - 02"/>
    <x v="63"/>
    <n v="7"/>
    <m/>
    <n v="150"/>
    <n v="157"/>
    <n v="150"/>
    <n v="31572"/>
    <n v="1"/>
    <x v="9"/>
    <x v="7"/>
  </r>
  <r>
    <x v="3"/>
    <x v="5"/>
    <s v=" COLEGIO VILLAS DEL PROGRESO (IED)"/>
    <s v="6007 - 28"/>
    <x v="116"/>
    <n v="25"/>
    <m/>
    <n v="128"/>
    <n v="153"/>
    <n v="128"/>
    <n v="31572"/>
    <n v="1"/>
    <x v="9"/>
    <x v="7"/>
  </r>
  <r>
    <x v="3"/>
    <x v="5"/>
    <s v=" COLEGIO HUNZA (IED)"/>
    <s v="6011 - 11"/>
    <x v="345"/>
    <n v="56"/>
    <m/>
    <n v="97"/>
    <n v="153"/>
    <n v="97"/>
    <n v="31572"/>
    <n v="1"/>
    <x v="9"/>
    <x v="7"/>
  </r>
  <r>
    <x v="3"/>
    <x v="5"/>
    <s v=" COLEGIO PALERMO -IEDIP- (IED)"/>
    <s v="6013 - 02"/>
    <x v="146"/>
    <n v="36"/>
    <m/>
    <n v="116"/>
    <n v="152"/>
    <n v="116"/>
    <n v="31572"/>
    <n v="1"/>
    <x v="9"/>
    <x v="7"/>
  </r>
  <r>
    <x v="3"/>
    <x v="5"/>
    <s v=" COLEGIO JAIRO ANIBAL NINO (CED)"/>
    <s v="6008 - 20"/>
    <x v="228"/>
    <n v="15"/>
    <m/>
    <n v="135"/>
    <n v="150"/>
    <n v="135"/>
    <n v="31572"/>
    <n v="1"/>
    <x v="9"/>
    <x v="7"/>
  </r>
  <r>
    <x v="3"/>
    <x v="5"/>
    <s v=" COLEGIO EL TESORO DE LA CUMBRE (IED)"/>
    <s v="6019 - 14"/>
    <x v="374"/>
    <n v="25"/>
    <m/>
    <n v="125"/>
    <n v="150"/>
    <n v="125"/>
    <n v="31572"/>
    <n v="1"/>
    <x v="9"/>
    <x v="7"/>
  </r>
  <r>
    <x v="3"/>
    <x v="5"/>
    <s v=" COLEGIO MARIA CANO (IED)"/>
    <s v="6018 - 17"/>
    <x v="304"/>
    <n v="9"/>
    <m/>
    <n v="140"/>
    <n v="149"/>
    <n v="140"/>
    <n v="31572"/>
    <n v="1"/>
    <x v="9"/>
    <x v="7"/>
  </r>
  <r>
    <x v="3"/>
    <x v="5"/>
    <s v=" COLEGIO CARLOS PIZARRO LEON GOMEZ (IED)"/>
    <s v="6007 - 06"/>
    <x v="141"/>
    <n v="37"/>
    <m/>
    <n v="110"/>
    <n v="147"/>
    <n v="110"/>
    <n v="31572"/>
    <n v="1"/>
    <x v="9"/>
    <x v="7"/>
  </r>
  <r>
    <x v="3"/>
    <x v="5"/>
    <s v=" COLEGIO PAULO FREIRE (IED)"/>
    <s v="6005 - 29"/>
    <x v="77"/>
    <n v="10"/>
    <m/>
    <n v="129"/>
    <n v="139"/>
    <n v="129"/>
    <n v="31572"/>
    <n v="1"/>
    <x v="9"/>
    <x v="7"/>
  </r>
  <r>
    <x v="3"/>
    <x v="5"/>
    <s v=" COLEGIO JUAN REY (IED)"/>
    <s v="6004 - 17"/>
    <x v="133"/>
    <n v="19"/>
    <m/>
    <n v="120"/>
    <n v="139"/>
    <n v="120"/>
    <n v="31572"/>
    <n v="1"/>
    <x v="9"/>
    <x v="7"/>
  </r>
  <r>
    <x v="3"/>
    <x v="5"/>
    <s v=" COLEGIO SAN JOSE SUR ORIENTAL (IED)"/>
    <s v="6004 - 31"/>
    <x v="399"/>
    <n v="19"/>
    <m/>
    <n v="119"/>
    <n v="138"/>
    <n v="119"/>
    <n v="31572"/>
    <n v="1"/>
    <x v="9"/>
    <x v="7"/>
  </r>
  <r>
    <x v="3"/>
    <x v="5"/>
    <s v=" COLEGIO JACKELINE (IED)"/>
    <s v="6008 - 19"/>
    <x v="89"/>
    <n v="20"/>
    <m/>
    <n v="113"/>
    <n v="133"/>
    <n v="113"/>
    <n v="31572"/>
    <n v="1"/>
    <x v="9"/>
    <x v="7"/>
  </r>
  <r>
    <x v="3"/>
    <x v="5"/>
    <s v=" COLEGIO SANTA LIBRADA (IED)"/>
    <s v="6005 - 42"/>
    <x v="366"/>
    <m/>
    <m/>
    <n v="132"/>
    <n v="132"/>
    <n v="132"/>
    <n v="31572"/>
    <n v="1"/>
    <x v="9"/>
    <x v="7"/>
  </r>
  <r>
    <x v="3"/>
    <x v="5"/>
    <s v=" COLEGIO GENERAL SANTANDER (IED)"/>
    <s v="6001 - 06"/>
    <x v="174"/>
    <n v="13"/>
    <m/>
    <n v="112"/>
    <n v="125"/>
    <n v="112"/>
    <n v="31572"/>
    <n v="1"/>
    <x v="9"/>
    <x v="7"/>
  </r>
  <r>
    <x v="3"/>
    <x v="5"/>
    <s v=" COLEGIO VISTA BELLA (IED)"/>
    <s v="6011 - 26"/>
    <x v="98"/>
    <m/>
    <m/>
    <n v="125"/>
    <n v="125"/>
    <n v="125"/>
    <n v="31572"/>
    <n v="1"/>
    <x v="9"/>
    <x v="7"/>
  </r>
  <r>
    <x v="3"/>
    <x v="5"/>
    <s v=" COLEGIO ALDEMAR ROJAS PLAZAS (IED)"/>
    <s v="6004 - 02"/>
    <x v="159"/>
    <n v="54"/>
    <m/>
    <n v="70"/>
    <n v="124"/>
    <n v="70"/>
    <n v="31572"/>
    <n v="1"/>
    <x v="9"/>
    <x v="7"/>
  </r>
  <r>
    <x v="3"/>
    <x v="5"/>
    <s v=" COLEGIO INSTITUTO TECNICO REPUBLICA DE GUATEMALA (IED)"/>
    <s v="6010 - 11"/>
    <x v="339"/>
    <n v="1"/>
    <m/>
    <n v="120"/>
    <n v="121"/>
    <n v="120"/>
    <n v="31572"/>
    <n v="1"/>
    <x v="9"/>
    <x v="7"/>
  </r>
  <r>
    <x v="3"/>
    <x v="5"/>
    <s v=" COLEGIO PARAISO MIRADOR (IED)"/>
    <s v="6019 - 28"/>
    <x v="317"/>
    <m/>
    <m/>
    <n v="120"/>
    <n v="120"/>
    <n v="120"/>
    <n v="31572"/>
    <n v="1"/>
    <x v="9"/>
    <x v="7"/>
  </r>
  <r>
    <x v="3"/>
    <x v="5"/>
    <s v=" COLEGIO JOSE FRANCISCO SOCARRAS (IED)"/>
    <s v="6007 - 16"/>
    <x v="367"/>
    <n v="3"/>
    <m/>
    <n v="117"/>
    <n v="120"/>
    <n v="117"/>
    <n v="31572"/>
    <n v="1"/>
    <x v="9"/>
    <x v="7"/>
  </r>
  <r>
    <x v="3"/>
    <x v="5"/>
    <s v=" COLEGIO DIVINO MAESTRO (IED)"/>
    <s v="6001 - 04"/>
    <x v="173"/>
    <n v="64"/>
    <n v="55"/>
    <m/>
    <n v="119"/>
    <n v="55"/>
    <n v="31572"/>
    <n v="0"/>
    <x v="9"/>
    <x v="7"/>
  </r>
  <r>
    <x v="3"/>
    <x v="5"/>
    <s v=" COLEGIO LA AMISTAD (IED)"/>
    <s v="6008 - 23"/>
    <x v="142"/>
    <n v="6"/>
    <m/>
    <n v="109"/>
    <n v="115"/>
    <n v="109"/>
    <n v="31572"/>
    <n v="1"/>
    <x v="9"/>
    <x v="7"/>
  </r>
  <r>
    <x v="3"/>
    <x v="5"/>
    <s v=" COLEGIO LA FELICIDAD (IED)"/>
    <s v="6009 - 11"/>
    <x v="336"/>
    <n v="13"/>
    <m/>
    <n v="99"/>
    <n v="112"/>
    <n v="99"/>
    <n v="31572"/>
    <n v="1"/>
    <x v="9"/>
    <x v="7"/>
  </r>
  <r>
    <x v="3"/>
    <x v="5"/>
    <s v=" COLEGIO EL PORVENIR (IED)"/>
    <s v="6007 - 10"/>
    <x v="83"/>
    <m/>
    <m/>
    <n v="112"/>
    <n v="112"/>
    <n v="112"/>
    <n v="31572"/>
    <n v="1"/>
    <x v="9"/>
    <x v="7"/>
  </r>
  <r>
    <x v="3"/>
    <x v="5"/>
    <s v=" COLEGIO ALVARO GOMEZ HURTADO (IED)"/>
    <s v="6011 - 02"/>
    <x v="273"/>
    <n v="69"/>
    <m/>
    <n v="42"/>
    <n v="111"/>
    <n v="42"/>
    <n v="31572"/>
    <n v="1"/>
    <x v="9"/>
    <x v="7"/>
  </r>
  <r>
    <x v="3"/>
    <x v="5"/>
    <s v=" COLEGIO TENERIFE - GRANADA SUR (IED)"/>
    <s v="6005 - 44"/>
    <x v="193"/>
    <n v="1"/>
    <m/>
    <n v="109"/>
    <n v="110"/>
    <n v="109"/>
    <n v="31572"/>
    <n v="1"/>
    <x v="9"/>
    <x v="7"/>
  </r>
  <r>
    <x v="3"/>
    <x v="5"/>
    <s v=" COLEGIO USMINIA (IED)"/>
    <s v="6005 - 45"/>
    <x v="79"/>
    <m/>
    <m/>
    <n v="105"/>
    <n v="105"/>
    <n v="105"/>
    <n v="31572"/>
    <n v="1"/>
    <x v="9"/>
    <x v="7"/>
  </r>
  <r>
    <x v="3"/>
    <x v="5"/>
    <s v=" COLEGIO CEDID CIUDAD BOLIVAR (IED)"/>
    <s v="6019 - 06"/>
    <x v="149"/>
    <n v="2"/>
    <m/>
    <n v="101"/>
    <n v="103"/>
    <n v="101"/>
    <n v="31572"/>
    <n v="1"/>
    <x v="9"/>
    <x v="7"/>
  </r>
  <r>
    <x v="3"/>
    <x v="5"/>
    <s v=" COLEGIO BRASILIA - BOSA (IED)"/>
    <s v="6007 - 04"/>
    <x v="201"/>
    <m/>
    <m/>
    <n v="103"/>
    <n v="103"/>
    <n v="103"/>
    <n v="31572"/>
    <n v="1"/>
    <x v="9"/>
    <x v="7"/>
  </r>
  <r>
    <x v="3"/>
    <x v="5"/>
    <s v=" COLEGIO LA JOYA (IED)"/>
    <s v="6019 - 23"/>
    <x v="375"/>
    <m/>
    <m/>
    <n v="101"/>
    <n v="101"/>
    <n v="101"/>
    <n v="31572"/>
    <n v="1"/>
    <x v="9"/>
    <x v="7"/>
  </r>
  <r>
    <x v="3"/>
    <x v="5"/>
    <s v=" COLEGIO SAN JOSE (IED)"/>
    <s v="6008 - 37"/>
    <x v="246"/>
    <n v="28"/>
    <m/>
    <n v="72"/>
    <n v="100"/>
    <n v="72"/>
    <n v="31572"/>
    <n v="1"/>
    <x v="9"/>
    <x v="7"/>
  </r>
  <r>
    <x v="3"/>
    <x v="5"/>
    <s v=" COLEGIO SAN BERNARDINO (IED)"/>
    <s v="6007 - 27"/>
    <x v="216"/>
    <n v="2"/>
    <m/>
    <n v="98"/>
    <n v="100"/>
    <n v="98"/>
    <n v="31572"/>
    <n v="1"/>
    <x v="9"/>
    <x v="7"/>
  </r>
  <r>
    <x v="3"/>
    <x v="5"/>
    <s v=" COLEGIO DE CULTURA POPULAR (IED)"/>
    <s v="6016 - 04"/>
    <x v="283"/>
    <n v="2"/>
    <m/>
    <n v="98"/>
    <n v="100"/>
    <n v="98"/>
    <n v="31572"/>
    <n v="1"/>
    <x v="9"/>
    <x v="7"/>
  </r>
  <r>
    <x v="3"/>
    <x v="5"/>
    <s v=" COLEGIO INTEGRADO DE FONTIBON IBEP (IED)"/>
    <s v="6009 - 06"/>
    <x v="255"/>
    <n v="1"/>
    <m/>
    <n v="96"/>
    <n v="97"/>
    <n v="96"/>
    <n v="31572"/>
    <n v="1"/>
    <x v="9"/>
    <x v="7"/>
  </r>
  <r>
    <x v="3"/>
    <x v="5"/>
    <s v=" COLEGIO INSTITUTO TECNICO INDUSTRIAL PILOTO (IED)"/>
    <s v="6006 - 05"/>
    <x v="195"/>
    <n v="27"/>
    <n v="6"/>
    <n v="64"/>
    <n v="97"/>
    <n v="70"/>
    <n v="31572"/>
    <n v="0.91428571428571426"/>
    <x v="9"/>
    <x v="7"/>
  </r>
  <r>
    <x v="3"/>
    <x v="5"/>
    <s v=" COLEGIO INSTITUTO TECNICO LAUREANO GOMEZ (IED)"/>
    <s v="6010 - 10"/>
    <x v="338"/>
    <n v="27"/>
    <m/>
    <n v="68"/>
    <n v="95"/>
    <n v="68"/>
    <n v="31572"/>
    <n v="1"/>
    <x v="9"/>
    <x v="7"/>
  </r>
  <r>
    <x v="3"/>
    <x v="5"/>
    <s v=" COLEGIO ANTONIO BARAYA (IED)"/>
    <s v="6018 - 04"/>
    <x v="388"/>
    <n v="3"/>
    <m/>
    <n v="89"/>
    <n v="92"/>
    <n v="89"/>
    <n v="31572"/>
    <n v="1"/>
    <x v="9"/>
    <x v="7"/>
  </r>
  <r>
    <x v="3"/>
    <x v="5"/>
    <s v=" COLEGIO JUAN FRANCISCO BERBEO (IED)"/>
    <s v="6012 - 05"/>
    <x v="386"/>
    <n v="6"/>
    <m/>
    <n v="86"/>
    <n v="92"/>
    <n v="86"/>
    <n v="31572"/>
    <n v="1"/>
    <x v="9"/>
    <x v="7"/>
  </r>
  <r>
    <x v="3"/>
    <x v="5"/>
    <s v=" COLEGIO ATANASIO GIRARDOT (IED)"/>
    <s v="6015 - 01"/>
    <x v="126"/>
    <n v="83"/>
    <n v="7"/>
    <m/>
    <n v="90"/>
    <n v="7"/>
    <n v="31572"/>
    <n v="0"/>
    <x v="9"/>
    <x v="7"/>
  </r>
  <r>
    <x v="3"/>
    <x v="5"/>
    <s v=" COLEGIO LA BELLEZA LOS LIBERTADORES (IED)"/>
    <s v="6004 - 19"/>
    <x v="185"/>
    <n v="10"/>
    <m/>
    <n v="79"/>
    <n v="89"/>
    <n v="79"/>
    <n v="31572"/>
    <n v="1"/>
    <x v="9"/>
    <x v="7"/>
  </r>
  <r>
    <x v="3"/>
    <x v="5"/>
    <s v=" COLEGIO ALBERTO LLERAS CAMARGO (IED)"/>
    <s v="6011 - 01"/>
    <x v="272"/>
    <m/>
    <m/>
    <n v="88"/>
    <n v="88"/>
    <n v="88"/>
    <n v="31572"/>
    <n v="1"/>
    <x v="9"/>
    <x v="7"/>
  </r>
  <r>
    <x v="3"/>
    <x v="5"/>
    <s v=" COLEGIO TECNICO MENORAH (IED)"/>
    <s v="6014 - 08"/>
    <x v="237"/>
    <n v="15"/>
    <m/>
    <n v="73"/>
    <n v="88"/>
    <n v="73"/>
    <n v="31572"/>
    <n v="1"/>
    <x v="9"/>
    <x v="7"/>
  </r>
  <r>
    <x v="3"/>
    <x v="5"/>
    <s v=" COLEGIO CARLOS ALBAN HOLGUIN (IED)"/>
    <s v="6007 - 05"/>
    <x v="82"/>
    <m/>
    <m/>
    <n v="87"/>
    <n v="87"/>
    <n v="87"/>
    <n v="31572"/>
    <n v="1"/>
    <x v="9"/>
    <x v="7"/>
  </r>
  <r>
    <x v="3"/>
    <x v="5"/>
    <s v=" COLEGIO CLASS (IED)"/>
    <s v="6008 - 06"/>
    <x v="117"/>
    <m/>
    <m/>
    <n v="87"/>
    <n v="87"/>
    <n v="87"/>
    <n v="31572"/>
    <n v="1"/>
    <x v="9"/>
    <x v="7"/>
  </r>
  <r>
    <x v="3"/>
    <x v="5"/>
    <s v=" COLEGIO LOS TEJARES (IED)"/>
    <s v="6005 - 22"/>
    <x v="331"/>
    <n v="4"/>
    <m/>
    <n v="82"/>
    <n v="86"/>
    <n v="82"/>
    <n v="31572"/>
    <n v="1"/>
    <x v="9"/>
    <x v="7"/>
  </r>
  <r>
    <x v="3"/>
    <x v="5"/>
    <s v=" COLEGIO LICEO FEMENINO MERCEDES NARIÑO (IED)"/>
    <s v="6018 - 15"/>
    <x v="302"/>
    <n v="1"/>
    <m/>
    <n v="85"/>
    <n v="86"/>
    <n v="85"/>
    <n v="31572"/>
    <n v="1"/>
    <x v="9"/>
    <x v="7"/>
  </r>
  <r>
    <x v="3"/>
    <x v="5"/>
    <s v=" COLEGIO TIBABUYES UNIVERSAL (IED)"/>
    <s v="6011 - 22"/>
    <x v="276"/>
    <n v="36"/>
    <m/>
    <n v="46"/>
    <n v="82"/>
    <n v="46"/>
    <n v="31572"/>
    <n v="1"/>
    <x v="9"/>
    <x v="7"/>
  </r>
  <r>
    <x v="3"/>
    <x v="5"/>
    <s v=" COLEGIO MARIA MERCEDES CARRANZA (IED)"/>
    <s v="6019 - 25"/>
    <x v="315"/>
    <n v="20"/>
    <m/>
    <n v="61"/>
    <n v="81"/>
    <n v="61"/>
    <n v="31572"/>
    <n v="1"/>
    <x v="9"/>
    <x v="7"/>
  </r>
  <r>
    <x v="3"/>
    <x v="5"/>
    <s v=" COLEGIO CEDID SAN PABLO (IED)"/>
    <s v="6007 - 07"/>
    <x v="202"/>
    <n v="27"/>
    <m/>
    <n v="54"/>
    <n v="81"/>
    <n v="54"/>
    <n v="31572"/>
    <n v="1"/>
    <x v="9"/>
    <x v="7"/>
  </r>
  <r>
    <x v="3"/>
    <x v="5"/>
    <s v=" COLEGIO VILLEMAR EL CARMEN (IED)"/>
    <s v="6009 - 10"/>
    <x v="258"/>
    <n v="4"/>
    <m/>
    <n v="76"/>
    <n v="80"/>
    <n v="76"/>
    <n v="31572"/>
    <n v="1"/>
    <x v="9"/>
    <x v="7"/>
  </r>
  <r>
    <x v="3"/>
    <x v="5"/>
    <s v=" COLEGIO EL SALITRE - SUBA (IED)"/>
    <s v="6011 - 05"/>
    <x v="274"/>
    <m/>
    <m/>
    <n v="80"/>
    <n v="80"/>
    <n v="80"/>
    <n v="31572"/>
    <n v="1"/>
    <x v="9"/>
    <x v="7"/>
  </r>
  <r>
    <x v="3"/>
    <x v="5"/>
    <s v=" COLEGIO BRAVO PAEZ (IED)"/>
    <s v="6018 - 05"/>
    <x v="295"/>
    <n v="60"/>
    <n v="10"/>
    <n v="8"/>
    <n v="78"/>
    <n v="18"/>
    <n v="31572"/>
    <n v="0.44444444444444442"/>
    <x v="9"/>
    <x v="7"/>
  </r>
  <r>
    <x v="3"/>
    <x v="5"/>
    <s v=" COLEGIO LOS COMUNEROS - OSWALDO GUAYAZAMIN (IED)"/>
    <s v="6005 - 21"/>
    <x v="137"/>
    <n v="1"/>
    <m/>
    <n v="77"/>
    <n v="78"/>
    <n v="77"/>
    <n v="31572"/>
    <n v="1"/>
    <x v="9"/>
    <x v="7"/>
  </r>
  <r>
    <x v="3"/>
    <x v="5"/>
    <s v=" COLEGIO KENNEDY (IED)"/>
    <s v="6008 - 22"/>
    <x v="229"/>
    <n v="2"/>
    <m/>
    <n v="76"/>
    <n v="78"/>
    <n v="76"/>
    <n v="31572"/>
    <n v="1"/>
    <x v="9"/>
    <x v="7"/>
  </r>
  <r>
    <x v="3"/>
    <x v="5"/>
    <s v=" COLEGIO JOSE MARTI (IED)"/>
    <s v="6018 - 13"/>
    <x v="354"/>
    <m/>
    <m/>
    <n v="77"/>
    <n v="77"/>
    <n v="77"/>
    <n v="31572"/>
    <n v="1"/>
    <x v="9"/>
    <x v="7"/>
  </r>
  <r>
    <x v="3"/>
    <x v="5"/>
    <s v=" COLEGIO ALMIRANTE PADILLA (IED)"/>
    <s v="6005 - 01"/>
    <x v="69"/>
    <n v="40"/>
    <m/>
    <n v="35"/>
    <n v="75"/>
    <n v="35"/>
    <n v="31572"/>
    <n v="1"/>
    <x v="9"/>
    <x v="7"/>
  </r>
  <r>
    <x v="3"/>
    <x v="5"/>
    <s v=" COLEGIO JOHN F. KENNEDY (IED)"/>
    <s v="6008 - 21"/>
    <x v="90"/>
    <m/>
    <m/>
    <n v="74"/>
    <n v="74"/>
    <n v="74"/>
    <n v="31572"/>
    <n v="1"/>
    <x v="9"/>
    <x v="7"/>
  </r>
  <r>
    <x v="3"/>
    <x v="5"/>
    <s v=" COLEGIO ATABANZHA (IED)"/>
    <s v="6005 - 02"/>
    <x v="364"/>
    <m/>
    <m/>
    <n v="74"/>
    <n v="74"/>
    <n v="74"/>
    <n v="31572"/>
    <n v="1"/>
    <x v="9"/>
    <x v="7"/>
  </r>
  <r>
    <x v="3"/>
    <x v="5"/>
    <s v=" COLEGIO MARCO FIDEL SUAREZ (IED)"/>
    <s v="6006 - 07"/>
    <x v="196"/>
    <n v="9"/>
    <m/>
    <n v="65"/>
    <n v="74"/>
    <n v="65"/>
    <n v="31572"/>
    <n v="1"/>
    <x v="9"/>
    <x v="7"/>
  </r>
  <r>
    <x v="3"/>
    <x v="5"/>
    <s v=" COLEGIO REPUBLICA DE MEXICO (IED)"/>
    <s v="6019 - 30"/>
    <x v="377"/>
    <m/>
    <m/>
    <n v="74"/>
    <n v="74"/>
    <n v="74"/>
    <n v="31572"/>
    <n v="1"/>
    <x v="9"/>
    <x v="7"/>
  </r>
  <r>
    <x v="3"/>
    <x v="5"/>
    <s v=" COLEGIO MANUELA BELTRAN (IED)"/>
    <s v="6013 - 01"/>
    <x v="233"/>
    <n v="14"/>
    <m/>
    <n v="58"/>
    <n v="72"/>
    <n v="58"/>
    <n v="31572"/>
    <n v="1"/>
    <x v="9"/>
    <x v="7"/>
  </r>
  <r>
    <x v="3"/>
    <x v="5"/>
    <s v=" COLEGIO BENJAMIN HERRERA (IED)"/>
    <s v="6016 - 03"/>
    <x v="128"/>
    <n v="1"/>
    <m/>
    <n v="71"/>
    <n v="72"/>
    <n v="71"/>
    <n v="31572"/>
    <n v="1"/>
    <x v="9"/>
    <x v="7"/>
  </r>
  <r>
    <x v="3"/>
    <x v="5"/>
    <s v=" COLEGIO HELADIA MEJIA (IED)"/>
    <s v="6012 - 03"/>
    <x v="350"/>
    <n v="8"/>
    <m/>
    <n v="64"/>
    <n v="72"/>
    <n v="64"/>
    <n v="31572"/>
    <n v="1"/>
    <x v="9"/>
    <x v="7"/>
  </r>
  <r>
    <x v="3"/>
    <x v="5"/>
    <s v=" COLEGIO LAS AMERICAS (IED)"/>
    <s v="6008 - 26"/>
    <x v="231"/>
    <n v="7"/>
    <m/>
    <n v="64"/>
    <n v="71"/>
    <n v="64"/>
    <n v="31572"/>
    <n v="1"/>
    <x v="9"/>
    <x v="7"/>
  </r>
  <r>
    <x v="3"/>
    <x v="5"/>
    <s v=" COLEGIO INSTITUTO TECNICO INTERNACIONAL (IED)"/>
    <s v="6009 - 05"/>
    <x v="254"/>
    <n v="48"/>
    <m/>
    <n v="22"/>
    <n v="70"/>
    <n v="22"/>
    <n v="31572"/>
    <n v="1"/>
    <x v="9"/>
    <x v="7"/>
  </r>
  <r>
    <x v="3"/>
    <x v="5"/>
    <s v=" COLEGIO ALQUERIA DE LA FRAGUA (IED)"/>
    <s v="6008 - 02"/>
    <x v="333"/>
    <n v="54"/>
    <n v="3"/>
    <n v="12"/>
    <n v="69"/>
    <n v="15"/>
    <n v="31572"/>
    <n v="0.8"/>
    <x v="9"/>
    <x v="7"/>
  </r>
  <r>
    <x v="3"/>
    <x v="5"/>
    <s v=" COLEGIO VILLA RICA (IED)"/>
    <s v="6008 - 42"/>
    <x v="250"/>
    <m/>
    <m/>
    <n v="69"/>
    <n v="69"/>
    <n v="69"/>
    <n v="31572"/>
    <n v="1"/>
    <x v="9"/>
    <x v="7"/>
  </r>
  <r>
    <x v="3"/>
    <x v="5"/>
    <s v=" COLEGIO FERNANDO SOTO APARICIO (IED)"/>
    <s v="6008 - 11"/>
    <x v="87"/>
    <n v="9"/>
    <m/>
    <n v="60"/>
    <n v="69"/>
    <n v="60"/>
    <n v="31572"/>
    <n v="1"/>
    <x v="9"/>
    <x v="7"/>
  </r>
  <r>
    <x v="3"/>
    <x v="5"/>
    <s v=" COLEGIO SAN CRISTOBAL SUR (IED)"/>
    <s v="6004 - 29"/>
    <x v="111"/>
    <n v="16"/>
    <m/>
    <n v="52"/>
    <n v="68"/>
    <n v="52"/>
    <n v="31572"/>
    <n v="1"/>
    <x v="9"/>
    <x v="7"/>
  </r>
  <r>
    <x v="3"/>
    <x v="5"/>
    <s v=" COLEGIO EDUARDO UMANA MENDOZA (IED)"/>
    <s v="6005 - 08"/>
    <x v="382"/>
    <n v="59"/>
    <n v="4"/>
    <n v="4"/>
    <n v="67"/>
    <n v="8"/>
    <n v="31572"/>
    <n v="0.5"/>
    <x v="9"/>
    <x v="7"/>
  </r>
  <r>
    <x v="3"/>
    <x v="5"/>
    <s v=" COLEGIO ARBORIZADORA ALTA (IED)"/>
    <s v="6019 - 03"/>
    <x v="151"/>
    <m/>
    <m/>
    <n v="67"/>
    <n v="67"/>
    <n v="67"/>
    <n v="31572"/>
    <n v="1"/>
    <x v="9"/>
    <x v="7"/>
  </r>
  <r>
    <x v="3"/>
    <x v="5"/>
    <s v=" COLEGIO REPUBLICA DE COLOMBIA (IED)"/>
    <s v="6010 - 26"/>
    <x v="94"/>
    <m/>
    <m/>
    <n v="67"/>
    <n v="67"/>
    <n v="67"/>
    <n v="31572"/>
    <n v="1"/>
    <x v="9"/>
    <x v="7"/>
  </r>
  <r>
    <x v="3"/>
    <x v="5"/>
    <s v=" COLEGIO AGUSTIN FERNANDEZ (IED)"/>
    <s v="6001 - 01"/>
    <x v="62"/>
    <n v="5"/>
    <m/>
    <n v="61"/>
    <n v="66"/>
    <n v="61"/>
    <n v="31572"/>
    <n v="1"/>
    <x v="9"/>
    <x v="7"/>
  </r>
  <r>
    <x v="3"/>
    <x v="5"/>
    <s v=" COLEGIO LUIS EDUARDO MORA OSEJO (IED)"/>
    <s v="6005 - 23"/>
    <x v="112"/>
    <n v="19"/>
    <m/>
    <n v="47"/>
    <n v="66"/>
    <n v="47"/>
    <n v="31572"/>
    <n v="1"/>
    <x v="9"/>
    <x v="7"/>
  </r>
  <r>
    <x v="3"/>
    <x v="5"/>
    <s v=" COLEGIO GERARDO MOLINA RAMIREZ (IED)"/>
    <s v="6011 - 07"/>
    <x v="97"/>
    <n v="10"/>
    <m/>
    <n v="55"/>
    <n v="65"/>
    <n v="55"/>
    <n v="31572"/>
    <n v="1"/>
    <x v="9"/>
    <x v="7"/>
  </r>
  <r>
    <x v="3"/>
    <x v="5"/>
    <s v=" COLEGIO CIUDAD DE BOGOTA (IED)"/>
    <s v="6006 - 03"/>
    <x v="332"/>
    <n v="45"/>
    <m/>
    <n v="20"/>
    <n v="65"/>
    <n v="20"/>
    <n v="31572"/>
    <n v="1"/>
    <x v="9"/>
    <x v="7"/>
  </r>
  <r>
    <x v="3"/>
    <x v="5"/>
    <s v=" COLEGIO RODRIGO LARA BONILLA (IED)"/>
    <s v="6019 - 31"/>
    <x v="131"/>
    <n v="3"/>
    <m/>
    <n v="60"/>
    <n v="63"/>
    <n v="60"/>
    <n v="31572"/>
    <n v="1"/>
    <x v="9"/>
    <x v="7"/>
  </r>
  <r>
    <x v="3"/>
    <x v="5"/>
    <s v=" COLEGIO ARBORIZADORA BAJA (IED)"/>
    <s v="6019 - 04"/>
    <x v="152"/>
    <n v="12"/>
    <m/>
    <n v="50"/>
    <n v="62"/>
    <n v="50"/>
    <n v="31572"/>
    <n v="1"/>
    <x v="9"/>
    <x v="7"/>
  </r>
  <r>
    <x v="3"/>
    <x v="5"/>
    <s v=" COLEGIO GRANCOLOMBIANO (IED)"/>
    <s v="6007 - 14"/>
    <x v="206"/>
    <n v="4"/>
    <m/>
    <n v="57"/>
    <n v="61"/>
    <n v="57"/>
    <n v="31572"/>
    <n v="1"/>
    <x v="9"/>
    <x v="7"/>
  </r>
  <r>
    <x v="3"/>
    <x v="5"/>
    <s v=" COLEGIO RAMON DE ZUBIRIA (IED)"/>
    <s v="6011 - 20"/>
    <x v="385"/>
    <n v="12"/>
    <m/>
    <n v="48"/>
    <n v="60"/>
    <n v="48"/>
    <n v="31572"/>
    <n v="1"/>
    <x v="9"/>
    <x v="7"/>
  </r>
  <r>
    <x v="3"/>
    <x v="5"/>
    <s v=" COLEGIO PABLO DE TARSO (IED)"/>
    <s v="6007 - 25"/>
    <x v="214"/>
    <n v="9"/>
    <m/>
    <n v="51"/>
    <n v="60"/>
    <n v="51"/>
    <n v="31572"/>
    <n v="1"/>
    <x v="9"/>
    <x v="7"/>
  </r>
  <r>
    <x v="3"/>
    <x v="5"/>
    <s v=" COLEGIO MARSELLA (IED)"/>
    <s v="6008 - 30"/>
    <x v="242"/>
    <n v="7"/>
    <m/>
    <n v="53"/>
    <n v="60"/>
    <n v="53"/>
    <n v="31572"/>
    <n v="1"/>
    <x v="9"/>
    <x v="7"/>
  </r>
  <r>
    <x v="3"/>
    <x v="5"/>
    <s v=" COLEGIO GUILLERMO LEON VALENCIA (IED)"/>
    <s v="6015 - 04"/>
    <x v="101"/>
    <n v="7"/>
    <m/>
    <n v="52"/>
    <n v="59"/>
    <n v="52"/>
    <n v="31572"/>
    <n v="1"/>
    <x v="9"/>
    <x v="7"/>
  </r>
  <r>
    <x v="3"/>
    <x v="5"/>
    <s v=" COLEGIO TOBERIN (IED)"/>
    <s v="6001 - 09"/>
    <x v="65"/>
    <n v="14"/>
    <m/>
    <n v="45"/>
    <n v="59"/>
    <n v="45"/>
    <n v="31572"/>
    <n v="1"/>
    <x v="9"/>
    <x v="7"/>
  </r>
  <r>
    <x v="3"/>
    <x v="5"/>
    <s v=" COLEGIO GERARDO PAREDES (IED)"/>
    <s v="6011 - 08"/>
    <x v="344"/>
    <n v="4"/>
    <m/>
    <n v="55"/>
    <n v="59"/>
    <n v="55"/>
    <n v="31572"/>
    <n v="1"/>
    <x v="9"/>
    <x v="7"/>
  </r>
  <r>
    <x v="3"/>
    <x v="5"/>
    <s v=" COLEGIO ROBERT F. KENNEDY (IED)"/>
    <s v="6010 - 27"/>
    <x v="95"/>
    <n v="7"/>
    <m/>
    <n v="51"/>
    <n v="58"/>
    <n v="51"/>
    <n v="31572"/>
    <n v="1"/>
    <x v="9"/>
    <x v="7"/>
  </r>
  <r>
    <x v="3"/>
    <x v="5"/>
    <s v=" COLEGIO DIEGO MONTANA CUELLAR (IED)"/>
    <s v="6005 - 07"/>
    <x v="72"/>
    <m/>
    <m/>
    <n v="58"/>
    <n v="58"/>
    <n v="58"/>
    <n v="31572"/>
    <n v="1"/>
    <x v="9"/>
    <x v="7"/>
  </r>
  <r>
    <x v="3"/>
    <x v="5"/>
    <s v=" COLEGIO SAN RAFAEL (IED)"/>
    <s v="6008 - 40"/>
    <x v="248"/>
    <n v="1"/>
    <m/>
    <n v="56"/>
    <n v="57"/>
    <n v="56"/>
    <n v="31572"/>
    <n v="1"/>
    <x v="9"/>
    <x v="7"/>
  </r>
  <r>
    <x v="3"/>
    <x v="5"/>
    <s v=" COLEGIO TOMAS CIPRIANO DE MOSQUERA (IED)"/>
    <s v="6010 - 32"/>
    <x v="270"/>
    <n v="14"/>
    <m/>
    <n v="42"/>
    <n v="56"/>
    <n v="42"/>
    <n v="31572"/>
    <n v="1"/>
    <x v="9"/>
    <x v="7"/>
  </r>
  <r>
    <x v="3"/>
    <x v="5"/>
    <s v=" COLEGIO DEBORA ARANGO PEREZ (IED)"/>
    <s v="6007 - 09"/>
    <x v="203"/>
    <n v="6"/>
    <m/>
    <n v="49"/>
    <n v="55"/>
    <n v="49"/>
    <n v="31572"/>
    <n v="1"/>
    <x v="9"/>
    <x v="7"/>
  </r>
  <r>
    <x v="3"/>
    <x v="5"/>
    <s v=" COLEGIO BRAZUELOS (IED)"/>
    <s v="6005 - 04"/>
    <x v="189"/>
    <n v="4"/>
    <m/>
    <n v="51"/>
    <n v="55"/>
    <n v="51"/>
    <n v="31572"/>
    <n v="1"/>
    <x v="9"/>
    <x v="7"/>
  </r>
  <r>
    <x v="3"/>
    <x v="5"/>
    <s v=" COLEGIO COLOMBIA VIVA (IED)"/>
    <s v="6018 - 08"/>
    <x v="297"/>
    <m/>
    <m/>
    <n v="54"/>
    <n v="54"/>
    <n v="54"/>
    <n v="31572"/>
    <n v="1"/>
    <x v="9"/>
    <x v="7"/>
  </r>
  <r>
    <x v="3"/>
    <x v="5"/>
    <s v=" COLEGIO CHARRY (IED)"/>
    <s v="6010 - 03"/>
    <x v="337"/>
    <n v="17"/>
    <n v="4"/>
    <n v="33"/>
    <n v="54"/>
    <n v="37"/>
    <n v="31572"/>
    <n v="0.89189189189189189"/>
    <x v="9"/>
    <x v="7"/>
  </r>
  <r>
    <x v="3"/>
    <x v="5"/>
    <s v=" COLEGIO TOMAS CARRASQUILLA (IED)"/>
    <s v="6012 - 09"/>
    <x v="232"/>
    <m/>
    <m/>
    <n v="54"/>
    <n v="54"/>
    <n v="54"/>
    <n v="31572"/>
    <n v="1"/>
    <x v="9"/>
    <x v="7"/>
  </r>
  <r>
    <x v="3"/>
    <x v="5"/>
    <s v=" COLEGIO NACIONAL NICOLAS ESGUERRA (IED)"/>
    <s v="6008 - 31"/>
    <x v="119"/>
    <n v="6"/>
    <m/>
    <n v="45"/>
    <n v="51"/>
    <n v="45"/>
    <n v="31572"/>
    <n v="1"/>
    <x v="9"/>
    <x v="7"/>
  </r>
  <r>
    <x v="3"/>
    <x v="5"/>
    <s v=" COLEGIO LA CHUCUA (IED)"/>
    <s v="6008 - 24"/>
    <x v="143"/>
    <m/>
    <m/>
    <n v="51"/>
    <n v="51"/>
    <n v="51"/>
    <n v="31572"/>
    <n v="1"/>
    <x v="9"/>
    <x v="7"/>
  </r>
  <r>
    <x v="3"/>
    <x v="5"/>
    <s v=" COLEGIO TECNICO JAIME PARDO LEAL (IED)"/>
    <s v="6015 - 05"/>
    <x v="102"/>
    <n v="2"/>
    <m/>
    <n v="49"/>
    <n v="51"/>
    <n v="49"/>
    <n v="31572"/>
    <n v="1"/>
    <x v="9"/>
    <x v="7"/>
  </r>
  <r>
    <x v="3"/>
    <x v="5"/>
    <s v=" COLEGIO NIDIA QUINTERO DE TURBAY (IED)"/>
    <s v="6010 - 22"/>
    <x v="341"/>
    <m/>
    <m/>
    <n v="51"/>
    <n v="51"/>
    <n v="51"/>
    <n v="31572"/>
    <n v="1"/>
    <x v="9"/>
    <x v="7"/>
  </r>
  <r>
    <x v="3"/>
    <x v="5"/>
    <s v=" COLEGIO SIMON RODRIGUEZ (IED)"/>
    <s v="6002 - 03"/>
    <x v="178"/>
    <n v="4"/>
    <m/>
    <n v="46"/>
    <n v="50"/>
    <n v="46"/>
    <n v="31572"/>
    <n v="1"/>
    <x v="9"/>
    <x v="7"/>
  </r>
  <r>
    <x v="3"/>
    <x v="5"/>
    <s v=" COLEGIO JOSE FELIX RESTREPO (IED)"/>
    <s v="6004 - 13"/>
    <x v="181"/>
    <m/>
    <m/>
    <n v="50"/>
    <n v="50"/>
    <n v="50"/>
    <n v="31572"/>
    <n v="1"/>
    <x v="9"/>
    <x v="7"/>
  </r>
  <r>
    <x v="3"/>
    <x v="5"/>
    <s v=" COLEGIO FILARMONICO SIMON BOLIVAR (IED)"/>
    <s v="6011 - 06"/>
    <x v="166"/>
    <m/>
    <m/>
    <n v="49"/>
    <n v="49"/>
    <n v="49"/>
    <n v="31572"/>
    <n v="1"/>
    <x v="9"/>
    <x v="7"/>
  </r>
  <r>
    <x v="3"/>
    <x v="5"/>
    <s v=" COLEGIO JORGE ELIECER GAITAN (IED)"/>
    <s v="6012 - 04"/>
    <x v="280"/>
    <n v="6"/>
    <m/>
    <n v="43"/>
    <n v="49"/>
    <n v="43"/>
    <n v="31572"/>
    <n v="1"/>
    <x v="9"/>
    <x v="7"/>
  </r>
  <r>
    <x v="3"/>
    <x v="5"/>
    <s v=" COLEGIO TOM ADAMS (IED)"/>
    <s v="6008 - 41"/>
    <x v="249"/>
    <m/>
    <m/>
    <n v="49"/>
    <n v="49"/>
    <n v="49"/>
    <n v="31572"/>
    <n v="1"/>
    <x v="9"/>
    <x v="7"/>
  </r>
  <r>
    <x v="3"/>
    <x v="5"/>
    <s v=" COLEGIO EL JAPON (IED)"/>
    <s v="6008 - 10"/>
    <x v="86"/>
    <n v="5"/>
    <m/>
    <n v="43"/>
    <n v="48"/>
    <n v="43"/>
    <n v="31572"/>
    <n v="1"/>
    <x v="9"/>
    <x v="7"/>
  </r>
  <r>
    <x v="3"/>
    <x v="5"/>
    <s v=" COLEGIO KIMI PERNIA DOMICO (IED)"/>
    <s v="6007 - 17"/>
    <x v="208"/>
    <n v="3"/>
    <m/>
    <n v="45"/>
    <n v="48"/>
    <n v="45"/>
    <n v="31572"/>
    <n v="1"/>
    <x v="9"/>
    <x v="7"/>
  </r>
  <r>
    <x v="3"/>
    <x v="5"/>
    <s v=" COLEGIO MARRUECOS Y MOLINOS (IED)"/>
    <s v="6018 - 18"/>
    <x v="305"/>
    <m/>
    <m/>
    <n v="47"/>
    <n v="47"/>
    <n v="47"/>
    <n v="31572"/>
    <n v="1"/>
    <x v="9"/>
    <x v="7"/>
  </r>
  <r>
    <x v="3"/>
    <x v="5"/>
    <s v=" COLEGIO JUANA ESCOBAR (IED)"/>
    <s v="6004 - 18"/>
    <x v="184"/>
    <m/>
    <m/>
    <n v="47"/>
    <n v="47"/>
    <n v="47"/>
    <n v="31572"/>
    <n v="1"/>
    <x v="9"/>
    <x v="7"/>
  </r>
  <r>
    <x v="3"/>
    <x v="5"/>
    <s v=" COLEGIO BOSANOVA (IED)"/>
    <s v="6007 - 03"/>
    <x v="200"/>
    <n v="1"/>
    <m/>
    <n v="45"/>
    <n v="46"/>
    <n v="45"/>
    <n v="31572"/>
    <n v="1"/>
    <x v="9"/>
    <x v="7"/>
  </r>
  <r>
    <x v="3"/>
    <x v="5"/>
    <s v=" COLEGIO RAFAEL URIBE URIBE (IED)"/>
    <s v="6006 - 08"/>
    <x v="197"/>
    <n v="2"/>
    <m/>
    <n v="44"/>
    <n v="46"/>
    <n v="44"/>
    <n v="31572"/>
    <n v="1"/>
    <x v="9"/>
    <x v="7"/>
  </r>
  <r>
    <x v="3"/>
    <x v="5"/>
    <s v=" COLEGIO GUSTAVO MORALES MORALES (IED)"/>
    <s v="6011 - 10"/>
    <x v="168"/>
    <n v="1"/>
    <m/>
    <n v="45"/>
    <n v="46"/>
    <n v="45"/>
    <n v="31572"/>
    <n v="1"/>
    <x v="9"/>
    <x v="7"/>
  </r>
  <r>
    <x v="3"/>
    <x v="5"/>
    <s v=" COLEGIO LOS ALPES (IED)"/>
    <s v="6004 - 21"/>
    <x v="186"/>
    <n v="19"/>
    <n v="5"/>
    <n v="20"/>
    <n v="44"/>
    <n v="25"/>
    <n v="31572"/>
    <n v="0.8"/>
    <x v="9"/>
    <x v="7"/>
  </r>
  <r>
    <x v="3"/>
    <x v="5"/>
    <s v=" COLEGIO DARIO ECHANDIA (IED)"/>
    <s v="6008 - 08"/>
    <x v="221"/>
    <m/>
    <m/>
    <n v="44"/>
    <n v="44"/>
    <n v="44"/>
    <n v="31572"/>
    <n v="1"/>
    <x v="9"/>
    <x v="7"/>
  </r>
  <r>
    <x v="3"/>
    <x v="5"/>
    <s v=" COLEGIO TABORA (IED)"/>
    <s v="6010 - 31"/>
    <x v="343"/>
    <n v="12"/>
    <m/>
    <n v="32"/>
    <n v="44"/>
    <n v="32"/>
    <n v="31572"/>
    <n v="1"/>
    <x v="9"/>
    <x v="7"/>
  </r>
  <r>
    <x v="3"/>
    <x v="5"/>
    <s v=" COLEGIO PROSPERO PINZON (IED)"/>
    <s v="6008 - 35"/>
    <x v="91"/>
    <n v="5"/>
    <m/>
    <n v="39"/>
    <n v="44"/>
    <n v="39"/>
    <n v="31572"/>
    <n v="1"/>
    <x v="9"/>
    <x v="7"/>
  </r>
  <r>
    <x v="3"/>
    <x v="5"/>
    <s v=" COLEGIO SIMON BOLIVAR (IED)"/>
    <s v="6010 - 30"/>
    <x v="124"/>
    <m/>
    <m/>
    <n v="43"/>
    <n v="43"/>
    <n v="43"/>
    <n v="31572"/>
    <n v="1"/>
    <x v="9"/>
    <x v="7"/>
  </r>
  <r>
    <x v="3"/>
    <x v="5"/>
    <s v=" COLEGIO EDUARDO UMANA LUNA (IED)"/>
    <s v="6008 - 09"/>
    <x v="222"/>
    <n v="2"/>
    <m/>
    <n v="41"/>
    <n v="43"/>
    <n v="41"/>
    <n v="31572"/>
    <n v="1"/>
    <x v="9"/>
    <x v="7"/>
  </r>
  <r>
    <x v="3"/>
    <x v="5"/>
    <s v=" COLEGIO NUEVA CONSTITUCION (IED)"/>
    <s v="6010 - 23"/>
    <x v="267"/>
    <n v="11"/>
    <m/>
    <n v="31"/>
    <n v="42"/>
    <n v="31"/>
    <n v="31572"/>
    <n v="1"/>
    <x v="9"/>
    <x v="7"/>
  </r>
  <r>
    <x v="3"/>
    <x v="5"/>
    <s v=" COLEGIO COSTA RICA (IED)"/>
    <s v="6009 - 04"/>
    <x v="253"/>
    <m/>
    <m/>
    <n v="42"/>
    <n v="42"/>
    <n v="42"/>
    <n v="31572"/>
    <n v="1"/>
    <x v="9"/>
    <x v="7"/>
  </r>
  <r>
    <x v="3"/>
    <x v="5"/>
    <s v=" COLEGIO LA GAITANA (IED)"/>
    <s v="6011 - 14"/>
    <x v="170"/>
    <m/>
    <m/>
    <n v="42"/>
    <n v="42"/>
    <n v="42"/>
    <n v="31572"/>
    <n v="1"/>
    <x v="9"/>
    <x v="7"/>
  </r>
  <r>
    <x v="3"/>
    <x v="5"/>
    <s v=" COLEGIO LEONARDO POSADA PEDRAZA (IED)"/>
    <s v="6007 - 19"/>
    <x v="209"/>
    <n v="5"/>
    <m/>
    <n v="37"/>
    <n v="42"/>
    <n v="37"/>
    <n v="31572"/>
    <n v="1"/>
    <x v="9"/>
    <x v="7"/>
  </r>
  <r>
    <x v="3"/>
    <x v="5"/>
    <s v=" COLEGIO REPUBLICA BOLIVARIANA DE VENEZUELA (IED)"/>
    <s v="6014 - 05"/>
    <x v="322"/>
    <n v="26"/>
    <m/>
    <n v="16"/>
    <n v="42"/>
    <n v="16"/>
    <n v="31572"/>
    <n v="1"/>
    <x v="9"/>
    <x v="7"/>
  </r>
  <r>
    <x v="3"/>
    <x v="5"/>
    <s v=" COLEGIO SAN CARLOS (IED)"/>
    <s v="6006 - 11"/>
    <x v="408"/>
    <n v="1"/>
    <m/>
    <n v="41"/>
    <n v="42"/>
    <n v="41"/>
    <n v="31572"/>
    <n v="1"/>
    <x v="9"/>
    <x v="7"/>
  </r>
  <r>
    <x v="3"/>
    <x v="5"/>
    <s v=" COLEGIO FLORIDABLANCA (IED)"/>
    <s v="6010 - 04"/>
    <x v="144"/>
    <n v="7"/>
    <m/>
    <n v="35"/>
    <n v="42"/>
    <n v="35"/>
    <n v="31572"/>
    <n v="1"/>
    <x v="9"/>
    <x v="7"/>
  </r>
  <r>
    <x v="3"/>
    <x v="5"/>
    <s v=" COLEGIO FABIO LOZANO SIMONELLI (IED)"/>
    <s v="6005 - 14"/>
    <x v="329"/>
    <n v="34"/>
    <n v="5"/>
    <n v="2"/>
    <n v="41"/>
    <n v="7"/>
    <n v="31572"/>
    <n v="0.2857142857142857"/>
    <x v="9"/>
    <x v="7"/>
  </r>
  <r>
    <x v="3"/>
    <x v="5"/>
    <s v=" COLEGIO SAN FRANCISCO (IED)"/>
    <s v="6019 - 35"/>
    <x v="320"/>
    <m/>
    <m/>
    <n v="41"/>
    <n v="41"/>
    <n v="41"/>
    <n v="31572"/>
    <n v="1"/>
    <x v="9"/>
    <x v="7"/>
  </r>
  <r>
    <x v="3"/>
    <x v="5"/>
    <s v=" COLEGIO ANDRES BELLO (IED)"/>
    <s v="6016 - 01"/>
    <x v="127"/>
    <n v="20"/>
    <m/>
    <n v="21"/>
    <n v="41"/>
    <n v="21"/>
    <n v="31572"/>
    <n v="1"/>
    <x v="9"/>
    <x v="7"/>
  </r>
  <r>
    <x v="3"/>
    <x v="5"/>
    <s v=" COLEGIO HERNANDO DURAN DUSSAN (IED)"/>
    <s v="6008 - 15"/>
    <x v="118"/>
    <m/>
    <m/>
    <n v="40"/>
    <n v="40"/>
    <n v="40"/>
    <n v="31572"/>
    <n v="1"/>
    <x v="9"/>
    <x v="7"/>
  </r>
  <r>
    <x v="3"/>
    <x v="5"/>
    <s v=" COLEGIO ANIBAL FERNANDEZ DE SOTO (IED)"/>
    <s v="6011 - 03"/>
    <x v="370"/>
    <n v="2"/>
    <m/>
    <n v="38"/>
    <n v="40"/>
    <n v="38"/>
    <n v="31572"/>
    <n v="1"/>
    <x v="9"/>
    <x v="7"/>
  </r>
  <r>
    <x v="3"/>
    <x v="5"/>
    <s v=" COLEGIO SAN PEDRO CLAVER (IED)"/>
    <s v="6008 - 39"/>
    <x v="92"/>
    <n v="1"/>
    <m/>
    <n v="39"/>
    <n v="40"/>
    <n v="39"/>
    <n v="31572"/>
    <n v="1"/>
    <x v="9"/>
    <x v="7"/>
  </r>
  <r>
    <x v="3"/>
    <x v="5"/>
    <s v=" COLEGIO LA VICTORIA (IED)"/>
    <s v="6004 - 20"/>
    <x v="406"/>
    <n v="26"/>
    <n v="12"/>
    <n v="2"/>
    <n v="40"/>
    <n v="14"/>
    <n v="31572"/>
    <n v="0.14285714285714285"/>
    <x v="9"/>
    <x v="7"/>
  </r>
  <r>
    <x v="3"/>
    <x v="5"/>
    <s v=" COLEGIO CIUDAD BOLIVAR - ARGENTINA (IED)"/>
    <s v="6019 - 07"/>
    <x v="153"/>
    <n v="3"/>
    <m/>
    <n v="36"/>
    <n v="39"/>
    <n v="36"/>
    <n v="31572"/>
    <n v="1"/>
    <x v="9"/>
    <x v="7"/>
  </r>
  <r>
    <x v="3"/>
    <x v="5"/>
    <s v=" COLEGIO FANNY MIKEY (IED)"/>
    <s v="6019 - 16"/>
    <x v="311"/>
    <n v="21"/>
    <m/>
    <n v="17"/>
    <n v="38"/>
    <n v="17"/>
    <n v="31572"/>
    <n v="1"/>
    <x v="9"/>
    <x v="7"/>
  </r>
  <r>
    <x v="3"/>
    <x v="5"/>
    <s v=" COLEGIO LUIS LOPEZ DE MESA (IED)"/>
    <s v="6007 - 21"/>
    <x v="211"/>
    <n v="5"/>
    <m/>
    <n v="33"/>
    <n v="38"/>
    <n v="33"/>
    <n v="31572"/>
    <n v="1"/>
    <x v="9"/>
    <x v="7"/>
  </r>
  <r>
    <x v="3"/>
    <x v="5"/>
    <s v=" COLEGIO SAN ISIDRO SUR ORIENTAL (IED)"/>
    <s v="6004 - 30"/>
    <x v="414"/>
    <n v="12"/>
    <m/>
    <n v="26"/>
    <n v="38"/>
    <n v="26"/>
    <n v="31572"/>
    <n v="1"/>
    <x v="9"/>
    <x v="7"/>
  </r>
  <r>
    <x v="3"/>
    <x v="5"/>
    <s v=" COLEGIO EL JAZMIN (IED)"/>
    <s v="6016 - 05"/>
    <x v="284"/>
    <m/>
    <m/>
    <n v="38"/>
    <n v="38"/>
    <n v="38"/>
    <n v="31572"/>
    <n v="1"/>
    <x v="9"/>
    <x v="7"/>
  </r>
  <r>
    <x v="3"/>
    <x v="5"/>
    <s v=" COLEGIO AULAS COLOMBIANAS SAN LUIS (IED)"/>
    <s v="6003 - 02"/>
    <x v="327"/>
    <m/>
    <m/>
    <n v="37"/>
    <n v="37"/>
    <n v="37"/>
    <n v="31572"/>
    <n v="1"/>
    <x v="9"/>
    <x v="7"/>
  </r>
  <r>
    <x v="3"/>
    <x v="5"/>
    <s v=" COLEGIO VIRGINIA GUTIERREZ DE PINEDA (IED)"/>
    <s v="6011 - 25"/>
    <x v="348"/>
    <n v="5"/>
    <m/>
    <n v="32"/>
    <n v="37"/>
    <n v="32"/>
    <n v="31572"/>
    <n v="1"/>
    <x v="9"/>
    <x v="7"/>
  </r>
  <r>
    <x v="3"/>
    <x v="5"/>
    <s v=" COLEGIO TECNICO TOMAS RUEDA VARGAS (IED)"/>
    <s v="6004 - 32"/>
    <x v="324"/>
    <n v="5"/>
    <m/>
    <n v="32"/>
    <n v="37"/>
    <n v="32"/>
    <n v="31572"/>
    <n v="1"/>
    <x v="9"/>
    <x v="7"/>
  </r>
  <r>
    <x v="3"/>
    <x v="5"/>
    <s v=" COLEGIO GRAN YOMASA (IED)"/>
    <s v="6005 - 19"/>
    <x v="330"/>
    <m/>
    <m/>
    <n v="37"/>
    <n v="37"/>
    <n v="37"/>
    <n v="31572"/>
    <n v="1"/>
    <x v="9"/>
    <x v="7"/>
  </r>
  <r>
    <x v="3"/>
    <x v="5"/>
    <s v=" COLEGIO ANTONIO NARIÑO (IED)"/>
    <s v="6010 - 01"/>
    <x v="259"/>
    <n v="36"/>
    <n v="1"/>
    <m/>
    <n v="37"/>
    <n v="1"/>
    <n v="31572"/>
    <n v="0"/>
    <x v="9"/>
    <x v="7"/>
  </r>
  <r>
    <x v="3"/>
    <x v="5"/>
    <s v=" COLEGIO RAFAEL NUNEZ (IED)"/>
    <s v="6004 - 27"/>
    <x v="188"/>
    <n v="20"/>
    <m/>
    <n v="16"/>
    <n v="36"/>
    <n v="16"/>
    <n v="31572"/>
    <n v="1"/>
    <x v="9"/>
    <x v="7"/>
  </r>
  <r>
    <x v="3"/>
    <x v="5"/>
    <s v=" COLEGIO ESTANISLAO ZULETA (IED)"/>
    <s v="6005 - 13"/>
    <x v="328"/>
    <n v="3"/>
    <m/>
    <n v="33"/>
    <n v="36"/>
    <n v="33"/>
    <n v="31572"/>
    <n v="1"/>
    <x v="9"/>
    <x v="7"/>
  </r>
  <r>
    <x v="3"/>
    <x v="5"/>
    <s v=" COLEGIO MARCO ANTONIO CARREÑO SILVA (IED)"/>
    <s v="6016 - 13"/>
    <x v="290"/>
    <n v="3"/>
    <m/>
    <n v="32"/>
    <n v="35"/>
    <n v="32"/>
    <n v="31572"/>
    <n v="1"/>
    <x v="9"/>
    <x v="7"/>
  </r>
  <r>
    <x v="3"/>
    <x v="5"/>
    <s v=" COLEGIO RUFINO JOSE CUERVO (IED)"/>
    <s v="6006 - 09"/>
    <x v="198"/>
    <m/>
    <m/>
    <n v="35"/>
    <n v="35"/>
    <n v="35"/>
    <n v="31572"/>
    <n v="1"/>
    <x v="9"/>
    <x v="7"/>
  </r>
  <r>
    <x v="3"/>
    <x v="5"/>
    <s v=" COLEGIO SORRENTO (IED)"/>
    <s v="6016 - 15"/>
    <x v="291"/>
    <m/>
    <m/>
    <n v="35"/>
    <n v="35"/>
    <n v="35"/>
    <n v="31572"/>
    <n v="1"/>
    <x v="9"/>
    <x v="7"/>
  </r>
  <r>
    <x v="3"/>
    <x v="5"/>
    <s v=" COLEGIO PABLO NERUDA (IED)"/>
    <s v="6009 - 08"/>
    <x v="257"/>
    <n v="1"/>
    <m/>
    <n v="34"/>
    <n v="35"/>
    <n v="34"/>
    <n v="31572"/>
    <n v="1"/>
    <x v="9"/>
    <x v="7"/>
  </r>
  <r>
    <x v="3"/>
    <x v="5"/>
    <s v=" COLEGIO PALERMO SUR (IED)"/>
    <s v="6018 - 20"/>
    <x v="306"/>
    <n v="24"/>
    <n v="4"/>
    <n v="7"/>
    <n v="35"/>
    <n v="11"/>
    <n v="31572"/>
    <n v="0.63636363636363635"/>
    <x v="9"/>
    <x v="7"/>
  </r>
  <r>
    <x v="3"/>
    <x v="5"/>
    <s v=" COLEGIO ISABEL II (IED)"/>
    <s v="6008 - 18"/>
    <x v="227"/>
    <n v="2"/>
    <m/>
    <n v="32"/>
    <n v="34"/>
    <n v="32"/>
    <n v="31572"/>
    <n v="1"/>
    <x v="9"/>
    <x v="7"/>
  </r>
  <r>
    <x v="3"/>
    <x v="5"/>
    <s v=" COLEGIO ISMAEL PERDOMO (IED)"/>
    <s v="6019 - 18"/>
    <x v="313"/>
    <n v="10"/>
    <m/>
    <n v="24"/>
    <n v="34"/>
    <n v="24"/>
    <n v="31572"/>
    <n v="1"/>
    <x v="9"/>
    <x v="7"/>
  </r>
  <r>
    <x v="3"/>
    <x v="5"/>
    <s v=" COLEGIO JOSE JOAQUIN CASTRO MARTINEZ (IED)"/>
    <s v="6004 - 14"/>
    <x v="182"/>
    <n v="8"/>
    <m/>
    <n v="26"/>
    <n v="34"/>
    <n v="26"/>
    <n v="31572"/>
    <n v="1"/>
    <x v="9"/>
    <x v="7"/>
  </r>
  <r>
    <x v="3"/>
    <x v="5"/>
    <s v=" COLEGIO ORLANDO FALS BORDA (IED)"/>
    <s v="6005 - 28"/>
    <x v="76"/>
    <n v="2"/>
    <m/>
    <n v="31"/>
    <n v="33"/>
    <n v="31"/>
    <n v="31572"/>
    <n v="1"/>
    <x v="9"/>
    <x v="7"/>
  </r>
  <r>
    <x v="3"/>
    <x v="5"/>
    <s v=" COLEGIO RAFAEL BERNAL JIMENEZ (IED)"/>
    <s v="6012 - 06"/>
    <x v="281"/>
    <m/>
    <m/>
    <n v="33"/>
    <n v="33"/>
    <n v="33"/>
    <n v="31572"/>
    <n v="1"/>
    <x v="9"/>
    <x v="7"/>
  </r>
  <r>
    <x v="3"/>
    <x v="5"/>
    <s v=" COLEGIO VILLA ELISA (IED)"/>
    <s v="6011 - 24"/>
    <x v="278"/>
    <m/>
    <m/>
    <n v="33"/>
    <n v="33"/>
    <n v="33"/>
    <n v="31572"/>
    <n v="1"/>
    <x v="9"/>
    <x v="7"/>
  </r>
  <r>
    <x v="3"/>
    <x v="5"/>
    <s v=" COLEGIO GONZALO ARANGO (IED)"/>
    <s v="6011 - 09"/>
    <x v="167"/>
    <n v="9"/>
    <m/>
    <n v="24"/>
    <n v="33"/>
    <n v="24"/>
    <n v="31572"/>
    <n v="1"/>
    <x v="9"/>
    <x v="7"/>
  </r>
  <r>
    <x v="3"/>
    <x v="5"/>
    <s v=" COLEGIO OFELIA URIBE DE ACOSTA (IED)"/>
    <s v="6005 - 27"/>
    <x v="139"/>
    <m/>
    <m/>
    <n v="33"/>
    <n v="33"/>
    <n v="33"/>
    <n v="31572"/>
    <n v="1"/>
    <x v="9"/>
    <x v="7"/>
  </r>
  <r>
    <x v="3"/>
    <x v="5"/>
    <s v=" COLEGIO RODOLFO LLINAS (IED)"/>
    <s v="6010 - 28"/>
    <x v="123"/>
    <n v="4"/>
    <n v="1"/>
    <n v="28"/>
    <n v="33"/>
    <n v="29"/>
    <n v="31572"/>
    <n v="0.96551724137931039"/>
    <x v="9"/>
    <x v="7"/>
  </r>
  <r>
    <x v="3"/>
    <x v="5"/>
    <s v=" COLEGIO SAN FRANCISCO DE ASIS (IED)"/>
    <s v="6014 - 07"/>
    <x v="236"/>
    <m/>
    <m/>
    <n v="32"/>
    <n v="32"/>
    <n v="32"/>
    <n v="31572"/>
    <n v="1"/>
    <x v="9"/>
    <x v="7"/>
  </r>
  <r>
    <x v="3"/>
    <x v="5"/>
    <s v=" COLEGIO PRADO VERANIEGO (IED)"/>
    <s v="6011 - 19"/>
    <x v="347"/>
    <m/>
    <m/>
    <n v="32"/>
    <n v="32"/>
    <n v="32"/>
    <n v="31572"/>
    <n v="1"/>
    <x v="9"/>
    <x v="7"/>
  </r>
  <r>
    <x v="3"/>
    <x v="5"/>
    <s v=" COLEGIO EDUARDO SANTOS (IED)"/>
    <s v="6014 - 01"/>
    <x v="100"/>
    <m/>
    <m/>
    <n v="31"/>
    <n v="31"/>
    <n v="31"/>
    <n v="31572"/>
    <n v="1"/>
    <x v="9"/>
    <x v="7"/>
  </r>
  <r>
    <x v="3"/>
    <x v="5"/>
    <s v=" COLEGIO FRANCISCO PRIMERO S.S. (IED)"/>
    <s v="6012 - 02"/>
    <x v="349"/>
    <m/>
    <m/>
    <n v="31"/>
    <n v="31"/>
    <n v="31"/>
    <n v="31572"/>
    <n v="1"/>
    <x v="9"/>
    <x v="7"/>
  </r>
  <r>
    <x v="3"/>
    <x v="5"/>
    <s v=" COLEGIO CAMPESTRE MONTE VERDE (IED)"/>
    <s v="6002 - 01"/>
    <x v="176"/>
    <m/>
    <m/>
    <n v="31"/>
    <n v="31"/>
    <n v="31"/>
    <n v="31572"/>
    <n v="1"/>
    <x v="9"/>
    <x v="7"/>
  </r>
  <r>
    <x v="3"/>
    <x v="5"/>
    <s v=" COLEGIO CARLOS ARANGO VELEZ (IED)"/>
    <s v="6008 - 03"/>
    <x v="218"/>
    <n v="7"/>
    <m/>
    <n v="23"/>
    <n v="30"/>
    <n v="23"/>
    <n v="31572"/>
    <n v="1"/>
    <x v="9"/>
    <x v="7"/>
  </r>
  <r>
    <x v="3"/>
    <x v="5"/>
    <s v=" COLEGIO SANTA BARBARA (IED)"/>
    <s v="6019 - 36"/>
    <x v="132"/>
    <n v="16"/>
    <m/>
    <n v="14"/>
    <n v="30"/>
    <n v="14"/>
    <n v="31572"/>
    <n v="1"/>
    <x v="9"/>
    <x v="7"/>
  </r>
  <r>
    <x v="3"/>
    <x v="5"/>
    <s v=" COLEGIO ANTONIO VAN UDEN (IED)"/>
    <s v="6009 - 01"/>
    <x v="335"/>
    <n v="23"/>
    <n v="7"/>
    <m/>
    <n v="30"/>
    <n v="7"/>
    <n v="31572"/>
    <n v="0"/>
    <x v="9"/>
    <x v="7"/>
  </r>
  <r>
    <x v="3"/>
    <x v="5"/>
    <s v=" COLEGIO RODRIGO ARENAS BETANCOURT (IED)"/>
    <s v="6009 - 09"/>
    <x v="120"/>
    <m/>
    <m/>
    <n v="30"/>
    <n v="30"/>
    <n v="30"/>
    <n v="31572"/>
    <n v="1"/>
    <x v="9"/>
    <x v="7"/>
  </r>
  <r>
    <x v="3"/>
    <x v="5"/>
    <s v=" COLEGIO FEDERICO GARCIA LORCA (IED)"/>
    <s v="6005 - 15"/>
    <x v="73"/>
    <m/>
    <m/>
    <n v="30"/>
    <n v="30"/>
    <n v="30"/>
    <n v="31572"/>
    <n v="1"/>
    <x v="9"/>
    <x v="7"/>
  </r>
  <r>
    <x v="3"/>
    <x v="5"/>
    <s v=" COLEGIO MOTORISTA (IED)"/>
    <s v="6007 - 22"/>
    <x v="212"/>
    <m/>
    <m/>
    <n v="30"/>
    <n v="30"/>
    <n v="30"/>
    <n v="31572"/>
    <n v="1"/>
    <x v="9"/>
    <x v="7"/>
  </r>
  <r>
    <x v="3"/>
    <x v="5"/>
    <s v=" COLEGIO VEINTIUN ANGELES (IED)"/>
    <s v="6011 - 23"/>
    <x v="277"/>
    <n v="1"/>
    <m/>
    <n v="28"/>
    <n v="29"/>
    <n v="28"/>
    <n v="31572"/>
    <n v="1"/>
    <x v="9"/>
    <x v="7"/>
  </r>
  <r>
    <x v="3"/>
    <x v="5"/>
    <s v=" COLEGIO EL LIBERTADOR (IED)"/>
    <s v="6018 - 10"/>
    <x v="299"/>
    <n v="1"/>
    <m/>
    <n v="28"/>
    <n v="29"/>
    <n v="28"/>
    <n v="31572"/>
    <n v="1"/>
    <x v="9"/>
    <x v="7"/>
  </r>
  <r>
    <x v="3"/>
    <x v="5"/>
    <s v=" COLEGIO ESCUELA NACIONAL DE COMERCIO (IED)"/>
    <s v="6017 - 01"/>
    <x v="292"/>
    <n v="20"/>
    <n v="3"/>
    <n v="6"/>
    <n v="29"/>
    <n v="9"/>
    <n v="31572"/>
    <n v="0.66666666666666663"/>
    <x v="9"/>
    <x v="7"/>
  </r>
  <r>
    <x v="3"/>
    <x v="5"/>
    <s v=" COLEGIO BRASILIA - USME (IED)"/>
    <s v="6005 - 03"/>
    <x v="134"/>
    <n v="6"/>
    <m/>
    <n v="23"/>
    <n v="29"/>
    <n v="23"/>
    <n v="31572"/>
    <n v="1"/>
    <x v="9"/>
    <x v="7"/>
  </r>
  <r>
    <x v="3"/>
    <x v="5"/>
    <s v=" COLEGIO DELIA ZAPATA OLIVELLA (IED)"/>
    <s v="6011 - 04"/>
    <x v="96"/>
    <m/>
    <m/>
    <n v="29"/>
    <n v="29"/>
    <n v="29"/>
    <n v="31572"/>
    <n v="1"/>
    <x v="9"/>
    <x v="7"/>
  </r>
  <r>
    <x v="3"/>
    <x v="5"/>
    <s v=" COLEGIO ENTRE NUBES SURORIENTAL (IED)"/>
    <s v="6004 - 08"/>
    <x v="163"/>
    <n v="1"/>
    <m/>
    <n v="28"/>
    <n v="29"/>
    <n v="28"/>
    <n v="31572"/>
    <n v="1"/>
    <x v="9"/>
    <x v="7"/>
  </r>
  <r>
    <x v="3"/>
    <x v="5"/>
    <s v=" COLEGIO LA FLORESTA SUR (IED)"/>
    <s v="6008 - 25"/>
    <x v="230"/>
    <m/>
    <m/>
    <n v="28"/>
    <n v="28"/>
    <n v="28"/>
    <n v="31572"/>
    <n v="1"/>
    <x v="9"/>
    <x v="7"/>
  </r>
  <r>
    <x v="3"/>
    <x v="5"/>
    <s v=" COLEGIO MONTEBELLO (IED)"/>
    <s v="6004 - 23"/>
    <x v="323"/>
    <n v="3"/>
    <m/>
    <n v="25"/>
    <n v="28"/>
    <n v="25"/>
    <n v="31572"/>
    <n v="1"/>
    <x v="9"/>
    <x v="7"/>
  </r>
  <r>
    <x v="3"/>
    <x v="5"/>
    <s v=" COLEGIO MANUEL DEL SOCORRO RODRIGUEZ (IED)"/>
    <s v="6018 - 16"/>
    <x v="303"/>
    <m/>
    <m/>
    <n v="28"/>
    <n v="28"/>
    <n v="28"/>
    <n v="31572"/>
    <n v="1"/>
    <x v="9"/>
    <x v="7"/>
  </r>
  <r>
    <x v="3"/>
    <x v="5"/>
    <s v=" COLEGIO INSTITUTO TECNICO JULIO FLOREZ (IED)"/>
    <s v="6011 - 13"/>
    <x v="371"/>
    <n v="3"/>
    <m/>
    <n v="25"/>
    <n v="28"/>
    <n v="25"/>
    <n v="31572"/>
    <n v="1"/>
    <x v="9"/>
    <x v="7"/>
  </r>
  <r>
    <x v="3"/>
    <x v="5"/>
    <s v=" COLEGIO ACACIA II (IED)"/>
    <s v="6019 - 01"/>
    <x v="310"/>
    <n v="19"/>
    <n v="9"/>
    <m/>
    <n v="28"/>
    <n v="9"/>
    <n v="31572"/>
    <n v="0"/>
    <x v="9"/>
    <x v="7"/>
  </r>
  <r>
    <x v="3"/>
    <x v="5"/>
    <s v=" COLEGIO VILLA AMALIA (IED)"/>
    <s v="6010 - 33"/>
    <x v="271"/>
    <n v="2"/>
    <m/>
    <n v="26"/>
    <n v="28"/>
    <n v="26"/>
    <n v="31572"/>
    <n v="1"/>
    <x v="9"/>
    <x v="7"/>
  </r>
  <r>
    <x v="3"/>
    <x v="5"/>
    <s v=" COLEGIO CRISTOBAL COLON (IED)"/>
    <s v="6001 - 03"/>
    <x v="64"/>
    <n v="4"/>
    <m/>
    <n v="24"/>
    <n v="28"/>
    <n v="24"/>
    <n v="31572"/>
    <n v="1"/>
    <x v="9"/>
    <x v="7"/>
  </r>
  <r>
    <x v="3"/>
    <x v="5"/>
    <s v=" COLEGIO CASTILLA (IED)"/>
    <s v="6008 - 05"/>
    <x v="219"/>
    <m/>
    <m/>
    <n v="27"/>
    <n v="27"/>
    <n v="27"/>
    <n v="31572"/>
    <n v="1"/>
    <x v="9"/>
    <x v="7"/>
  </r>
  <r>
    <x v="3"/>
    <x v="5"/>
    <s v=" COLEGIO LEON DE GREIFF (IED)"/>
    <s v="6019 - 24"/>
    <x v="130"/>
    <n v="1"/>
    <m/>
    <n v="25"/>
    <n v="26"/>
    <n v="25"/>
    <n v="31572"/>
    <n v="1"/>
    <x v="9"/>
    <x v="7"/>
  </r>
  <r>
    <x v="3"/>
    <x v="5"/>
    <s v=" COLEGIO FERNANDO MAZUERA VILLEGAS (IED)"/>
    <s v="6007 - 11"/>
    <x v="84"/>
    <m/>
    <m/>
    <n v="26"/>
    <n v="26"/>
    <n v="26"/>
    <n v="31572"/>
    <n v="1"/>
    <x v="9"/>
    <x v="7"/>
  </r>
  <r>
    <x v="3"/>
    <x v="5"/>
    <s v=" COLEGIO REINO DE HOLANDA (IED)"/>
    <s v="6018 - 23"/>
    <x v="390"/>
    <n v="6"/>
    <m/>
    <n v="20"/>
    <n v="26"/>
    <n v="20"/>
    <n v="31572"/>
    <n v="1"/>
    <x v="9"/>
    <x v="7"/>
  </r>
  <r>
    <x v="3"/>
    <x v="5"/>
    <s v=" COLEGIO MIGUEL ANTONIO CARO (IED)"/>
    <s v="6010 - 18"/>
    <x v="384"/>
    <n v="1"/>
    <m/>
    <n v="25"/>
    <n v="26"/>
    <n v="25"/>
    <n v="31572"/>
    <n v="1"/>
    <x v="9"/>
    <x v="7"/>
  </r>
  <r>
    <x v="3"/>
    <x v="5"/>
    <s v=" COLEGIO ALFREDO IRIARTE (IED)"/>
    <s v="6018 - 03"/>
    <x v="353"/>
    <m/>
    <m/>
    <n v="26"/>
    <n v="26"/>
    <n v="26"/>
    <n v="31572"/>
    <n v="1"/>
    <x v="9"/>
    <x v="7"/>
  </r>
  <r>
    <x v="3"/>
    <x v="5"/>
    <s v=" COLEGIO CLEMENCIA DE CAYCEDO (IED)"/>
    <s v="6018 - 06"/>
    <x v="296"/>
    <m/>
    <m/>
    <n v="26"/>
    <n v="26"/>
    <n v="26"/>
    <n v="31572"/>
    <n v="1"/>
    <x v="9"/>
    <x v="7"/>
  </r>
  <r>
    <x v="3"/>
    <x v="5"/>
    <s v=" COLEGIO ISLA DEL SOL (IED)"/>
    <s v="6006 - 06"/>
    <x v="81"/>
    <n v="2"/>
    <m/>
    <n v="23"/>
    <n v="25"/>
    <n v="23"/>
    <n v="31572"/>
    <n v="1"/>
    <x v="9"/>
    <x v="7"/>
  </r>
  <r>
    <x v="3"/>
    <x v="5"/>
    <s v=" COLEGIO NUEVA ZELANDIA (IED)"/>
    <s v="6011 - 18"/>
    <x v="125"/>
    <n v="2"/>
    <m/>
    <n v="23"/>
    <n v="25"/>
    <n v="23"/>
    <n v="31572"/>
    <n v="1"/>
    <x v="9"/>
    <x v="7"/>
  </r>
  <r>
    <x v="3"/>
    <x v="5"/>
    <s v=" COLEGIO MORALBA SURORIENTAL (IED)"/>
    <s v="6004 - 24"/>
    <x v="187"/>
    <m/>
    <m/>
    <n v="25"/>
    <n v="25"/>
    <n v="25"/>
    <n v="31572"/>
    <n v="1"/>
    <x v="9"/>
    <x v="7"/>
  </r>
  <r>
    <x v="3"/>
    <x v="5"/>
    <s v=" COLEGIO FRANCISCO DE MIRANDA (IED)"/>
    <s v="6008 - 12"/>
    <x v="223"/>
    <n v="3"/>
    <m/>
    <n v="22"/>
    <n v="25"/>
    <n v="22"/>
    <n v="31572"/>
    <n v="1"/>
    <x v="9"/>
    <x v="7"/>
  </r>
  <r>
    <x v="3"/>
    <x v="5"/>
    <s v=" COLEGIO ALTAMIRA SUR ORIENTAL (IED)"/>
    <s v="6004 - 04"/>
    <x v="161"/>
    <m/>
    <m/>
    <n v="25"/>
    <n v="25"/>
    <n v="25"/>
    <n v="31572"/>
    <n v="1"/>
    <x v="9"/>
    <x v="7"/>
  </r>
  <r>
    <x v="3"/>
    <x v="5"/>
    <s v=" COLEGIO EL PARAISO DE MANUELA BELTRAN (IED)"/>
    <s v="6019 - 13"/>
    <x v="358"/>
    <m/>
    <m/>
    <n v="24"/>
    <n v="24"/>
    <n v="24"/>
    <n v="31572"/>
    <n v="1"/>
    <x v="9"/>
    <x v="7"/>
  </r>
  <r>
    <x v="3"/>
    <x v="5"/>
    <s v=" COLEGIO RAFAEL URIBE URIBE (IED)"/>
    <s v="6019 - 29"/>
    <x v="376"/>
    <m/>
    <m/>
    <n v="24"/>
    <n v="24"/>
    <n v="24"/>
    <n v="31572"/>
    <n v="1"/>
    <x v="9"/>
    <x v="7"/>
  </r>
  <r>
    <x v="3"/>
    <x v="5"/>
    <s v=" COLEGIO INTEGRADA LA CANDELARIA (IED)"/>
    <s v="6017 - 02"/>
    <x v="293"/>
    <n v="4"/>
    <m/>
    <n v="20"/>
    <n v="24"/>
    <n v="20"/>
    <n v="31572"/>
    <n v="1"/>
    <x v="9"/>
    <x v="7"/>
  </r>
  <r>
    <x v="3"/>
    <x v="5"/>
    <s v=" COLEGIO GABRIEL GARCIA MARQUEZ (IED)"/>
    <s v="6005 - 18"/>
    <x v="75"/>
    <n v="5"/>
    <m/>
    <n v="19"/>
    <n v="24"/>
    <n v="19"/>
    <n v="31572"/>
    <n v="1"/>
    <x v="9"/>
    <x v="7"/>
  </r>
  <r>
    <x v="3"/>
    <x v="5"/>
    <s v=" COLEGIO EXTERNADO NACIONAL CAMILO TORRES (IED)"/>
    <s v="6003 - 04"/>
    <x v="180"/>
    <n v="7"/>
    <m/>
    <n v="17"/>
    <n v="24"/>
    <n v="17"/>
    <n v="31572"/>
    <n v="1"/>
    <x v="9"/>
    <x v="7"/>
  </r>
  <r>
    <x v="3"/>
    <x v="5"/>
    <s v=" COLEGIO NELSON MANDELA (IED)"/>
    <s v="6008 - 32"/>
    <x v="334"/>
    <n v="4"/>
    <m/>
    <n v="20"/>
    <n v="24"/>
    <n v="20"/>
    <n v="31572"/>
    <n v="1"/>
    <x v="9"/>
    <x v="7"/>
  </r>
  <r>
    <x v="3"/>
    <x v="5"/>
    <s v=" COLEGIO NUEVA DELHI (IED)"/>
    <s v="6004 - 25"/>
    <x v="363"/>
    <m/>
    <m/>
    <n v="24"/>
    <n v="24"/>
    <n v="24"/>
    <n v="31572"/>
    <n v="1"/>
    <x v="9"/>
    <x v="7"/>
  </r>
  <r>
    <x v="3"/>
    <x v="5"/>
    <s v=" COLEGIO LA AURORA (IED)"/>
    <s v="6005 - 20"/>
    <x v="191"/>
    <n v="11"/>
    <m/>
    <n v="13"/>
    <n v="24"/>
    <n v="13"/>
    <n v="31572"/>
    <n v="1"/>
    <x v="9"/>
    <x v="7"/>
  </r>
  <r>
    <x v="3"/>
    <x v="5"/>
    <s v=" COLEGIO JOSE MARIA CARBONELL (IED)"/>
    <s v="6004 - 15"/>
    <x v="398"/>
    <m/>
    <m/>
    <n v="23"/>
    <n v="23"/>
    <n v="23"/>
    <n v="31572"/>
    <n v="1"/>
    <x v="9"/>
    <x v="7"/>
  </r>
  <r>
    <x v="3"/>
    <x v="5"/>
    <s v=" COLEGIO PROVINCIA DE QUEBEC (IED)"/>
    <s v="6005 - 30"/>
    <x v="192"/>
    <m/>
    <m/>
    <n v="23"/>
    <n v="23"/>
    <n v="23"/>
    <n v="31572"/>
    <n v="1"/>
    <x v="9"/>
    <x v="7"/>
  </r>
  <r>
    <x v="3"/>
    <x v="5"/>
    <s v=" COLEGIO MISAEL PASTRANA BORRERO (IED)"/>
    <s v="6018 - 19"/>
    <x v="389"/>
    <m/>
    <m/>
    <n v="23"/>
    <n v="23"/>
    <n v="23"/>
    <n v="31572"/>
    <n v="1"/>
    <x v="9"/>
    <x v="7"/>
  </r>
  <r>
    <x v="3"/>
    <x v="5"/>
    <s v=" COLEGIO MORISCO (IED)"/>
    <s v="6010 - 19"/>
    <x v="369"/>
    <m/>
    <m/>
    <n v="23"/>
    <n v="23"/>
    <n v="23"/>
    <n v="31572"/>
    <n v="1"/>
    <x v="9"/>
    <x v="7"/>
  </r>
  <r>
    <x v="3"/>
    <x v="5"/>
    <s v=" COLEGIO LUIS VARGAS TEJADA (IED)"/>
    <s v="6016 - 12"/>
    <x v="289"/>
    <m/>
    <m/>
    <n v="22"/>
    <n v="22"/>
    <n v="22"/>
    <n v="31572"/>
    <n v="1"/>
    <x v="9"/>
    <x v="7"/>
  </r>
  <r>
    <x v="3"/>
    <x v="5"/>
    <s v=" COLEGIO LOS PERIODISTAS (IED)"/>
    <s v="6008 - 27"/>
    <x v="239"/>
    <m/>
    <m/>
    <n v="22"/>
    <n v="22"/>
    <n v="22"/>
    <n v="31572"/>
    <n v="1"/>
    <x v="9"/>
    <x v="7"/>
  </r>
  <r>
    <x v="3"/>
    <x v="5"/>
    <s v=" COLEGIO ALEJANDRO OBREGON (IED)"/>
    <s v="6018 - 01"/>
    <x v="294"/>
    <m/>
    <m/>
    <n v="21"/>
    <n v="21"/>
    <n v="21"/>
    <n v="31572"/>
    <n v="1"/>
    <x v="9"/>
    <x v="7"/>
  </r>
  <r>
    <x v="3"/>
    <x v="5"/>
    <s v=" COLEGIO JULIO GARAVITO ARMERO (IED)"/>
    <s v="6016 - 09"/>
    <x v="287"/>
    <m/>
    <m/>
    <n v="21"/>
    <n v="21"/>
    <n v="21"/>
    <n v="31572"/>
    <n v="1"/>
    <x v="9"/>
    <x v="7"/>
  </r>
  <r>
    <x v="3"/>
    <x v="5"/>
    <s v=" COLEGIO SILVERIA ESPINOSA DE RENDON (IED)"/>
    <s v="6016 - 14"/>
    <x v="148"/>
    <m/>
    <m/>
    <n v="21"/>
    <n v="21"/>
    <n v="21"/>
    <n v="31572"/>
    <n v="1"/>
    <x v="9"/>
    <x v="7"/>
  </r>
  <r>
    <x v="3"/>
    <x v="5"/>
    <s v=" COLEGIO MANUELA AYALA DE GAITAN (IED)"/>
    <s v="6010 - 16"/>
    <x v="122"/>
    <m/>
    <m/>
    <n v="21"/>
    <n v="21"/>
    <n v="21"/>
    <n v="31572"/>
    <n v="1"/>
    <x v="9"/>
    <x v="7"/>
  </r>
  <r>
    <x v="3"/>
    <x v="5"/>
    <s v=" COLEGIO ATAHUALPA (IED)"/>
    <s v="6009 - 02"/>
    <x v="251"/>
    <m/>
    <m/>
    <n v="21"/>
    <n v="21"/>
    <n v="21"/>
    <n v="31572"/>
    <n v="1"/>
    <x v="9"/>
    <x v="7"/>
  </r>
  <r>
    <x v="3"/>
    <x v="5"/>
    <s v=" COLEGIO BERNARDO JARAMILLO (IED)"/>
    <s v="6006 - 01"/>
    <x v="401"/>
    <n v="12"/>
    <m/>
    <n v="9"/>
    <n v="21"/>
    <n v="9"/>
    <n v="31572"/>
    <n v="1"/>
    <x v="9"/>
    <x v="7"/>
  </r>
  <r>
    <x v="3"/>
    <x v="5"/>
    <s v=" COLEGIO FRIEDRICH NAUMANN (IED)"/>
    <s v="6001 - 05"/>
    <x v="325"/>
    <m/>
    <m/>
    <n v="21"/>
    <n v="21"/>
    <n v="21"/>
    <n v="31572"/>
    <n v="1"/>
    <x v="9"/>
    <x v="7"/>
  </r>
  <r>
    <x v="3"/>
    <x v="5"/>
    <s v=" COLEGIO ANTONIO GARCIA (IED)"/>
    <s v="6019 - 02"/>
    <x v="357"/>
    <n v="17"/>
    <n v="1"/>
    <n v="3"/>
    <n v="21"/>
    <n v="4"/>
    <n v="31572"/>
    <n v="0.75"/>
    <x v="9"/>
    <x v="7"/>
  </r>
  <r>
    <x v="3"/>
    <x v="5"/>
    <s v=" COLEGIO REPUBLICA DE PANAMA (IED)"/>
    <s v="6012 - 07"/>
    <x v="351"/>
    <n v="1"/>
    <m/>
    <n v="19"/>
    <n v="20"/>
    <n v="19"/>
    <n v="31572"/>
    <n v="1"/>
    <x v="9"/>
    <x v="7"/>
  </r>
  <r>
    <x v="3"/>
    <x v="5"/>
    <s v=" COLEGIO LA TOSCANA - LISBOA (IED)"/>
    <s v="6011 - 15"/>
    <x v="171"/>
    <n v="15"/>
    <m/>
    <n v="5"/>
    <n v="20"/>
    <n v="5"/>
    <n v="31572"/>
    <n v="1"/>
    <x v="9"/>
    <x v="7"/>
  </r>
  <r>
    <x v="3"/>
    <x v="5"/>
    <s v=" COLEGIO LICEO NACIONAL AGUSTIN NIETO CABALLERO (IED)"/>
    <s v="6014 - 02"/>
    <x v="234"/>
    <n v="12"/>
    <m/>
    <n v="7"/>
    <n v="19"/>
    <n v="7"/>
    <n v="31572"/>
    <n v="1"/>
    <x v="9"/>
    <x v="7"/>
  </r>
  <r>
    <x v="3"/>
    <x v="5"/>
    <s v=" COLEGIO O.E.A. (IED)"/>
    <s v="6008 - 33"/>
    <x v="243"/>
    <n v="8"/>
    <m/>
    <n v="11"/>
    <n v="19"/>
    <n v="11"/>
    <n v="31572"/>
    <n v="1"/>
    <x v="9"/>
    <x v="7"/>
  </r>
  <r>
    <x v="3"/>
    <x v="5"/>
    <s v=" COLEGIO EL CORTIJO - VIANEY (IED)"/>
    <s v="6005 - 09"/>
    <x v="365"/>
    <m/>
    <m/>
    <n v="19"/>
    <n v="19"/>
    <n v="19"/>
    <n v="31572"/>
    <n v="1"/>
    <x v="9"/>
    <x v="7"/>
  </r>
  <r>
    <x v="3"/>
    <x v="5"/>
    <s v=" COLEGIO ALEXANDER FLEMING (IED)"/>
    <s v="6018 - 02"/>
    <x v="397"/>
    <n v="5"/>
    <m/>
    <n v="13"/>
    <n v="18"/>
    <n v="13"/>
    <n v="31572"/>
    <n v="1"/>
    <x v="9"/>
    <x v="7"/>
  </r>
  <r>
    <x v="3"/>
    <x v="5"/>
    <s v=" COLEGIO FEMENINO LORENCITA VILLEGAS DE SANTOS (IED)"/>
    <s v="6012 - 01"/>
    <x v="279"/>
    <m/>
    <m/>
    <n v="18"/>
    <n v="18"/>
    <n v="18"/>
    <n v="31572"/>
    <n v="1"/>
    <x v="9"/>
    <x v="7"/>
  </r>
  <r>
    <x v="3"/>
    <x v="5"/>
    <s v=" COLEGIO QUIROGA ALIANZA (IED)"/>
    <s v="6018 - 21"/>
    <x v="307"/>
    <n v="1"/>
    <m/>
    <n v="17"/>
    <n v="18"/>
    <n v="17"/>
    <n v="31572"/>
    <n v="1"/>
    <x v="9"/>
    <x v="7"/>
  </r>
  <r>
    <x v="3"/>
    <x v="5"/>
    <s v=" COLEGIO UNION COLOMBIA (IED)"/>
    <s v="6001 - 10"/>
    <x v="326"/>
    <n v="6"/>
    <m/>
    <n v="11"/>
    <n v="17"/>
    <n v="11"/>
    <n v="31572"/>
    <n v="1"/>
    <x v="9"/>
    <x v="7"/>
  </r>
  <r>
    <x v="3"/>
    <x v="5"/>
    <s v=" COLEGIO JOSE ANTONIO GALAN (IED)"/>
    <s v="6007 - 15"/>
    <x v="207"/>
    <n v="3"/>
    <m/>
    <n v="14"/>
    <n v="17"/>
    <n v="14"/>
    <n v="31572"/>
    <n v="1"/>
    <x v="9"/>
    <x v="7"/>
  </r>
  <r>
    <x v="3"/>
    <x v="5"/>
    <s v=" COLEGIO MARCO TULIO FERNANDEZ (IED)"/>
    <s v="6010 - 17"/>
    <x v="265"/>
    <m/>
    <m/>
    <n v="17"/>
    <n v="17"/>
    <n v="17"/>
    <n v="31572"/>
    <n v="1"/>
    <x v="9"/>
    <x v="7"/>
  </r>
  <r>
    <x v="3"/>
    <x v="5"/>
    <s v=" COLEGIO RICAURTE (CONCEJO) (IED)"/>
    <s v="6014 - 06"/>
    <x v="372"/>
    <n v="3"/>
    <m/>
    <n v="14"/>
    <n v="17"/>
    <n v="14"/>
    <n v="31572"/>
    <n v="1"/>
    <x v="9"/>
    <x v="7"/>
  </r>
  <r>
    <x v="3"/>
    <x v="5"/>
    <s v=" COLEGIO VEINTE DE JULIO (IED)"/>
    <s v="6004 - 33"/>
    <x v="381"/>
    <n v="13"/>
    <m/>
    <n v="4"/>
    <n v="17"/>
    <n v="4"/>
    <n v="31572"/>
    <n v="1"/>
    <x v="9"/>
    <x v="7"/>
  </r>
  <r>
    <x v="3"/>
    <x v="5"/>
    <s v=" COLEGIO REPUBLICA EE.UU DE AMERICA (IED)"/>
    <s v="6018 - 24"/>
    <x v="404"/>
    <m/>
    <m/>
    <n v="17"/>
    <n v="17"/>
    <n v="17"/>
    <n v="31572"/>
    <n v="1"/>
    <x v="9"/>
    <x v="7"/>
  </r>
  <r>
    <x v="3"/>
    <x v="5"/>
    <s v=" COLEGIO NUEVA ESPERANZA (IED)"/>
    <s v="6005 - 25"/>
    <x v="394"/>
    <m/>
    <m/>
    <n v="16"/>
    <n v="16"/>
    <n v="16"/>
    <n v="31572"/>
    <n v="1"/>
    <x v="9"/>
    <x v="7"/>
  </r>
  <r>
    <x v="3"/>
    <x v="5"/>
    <s v=" COLEGIO CLEMENCIA HOLGUIN DE URDANETA (IED)"/>
    <s v="6018 - 07"/>
    <x v="409"/>
    <m/>
    <m/>
    <n v="16"/>
    <n v="16"/>
    <n v="16"/>
    <n v="31572"/>
    <n v="1"/>
    <x v="9"/>
    <x v="7"/>
  </r>
  <r>
    <x v="3"/>
    <x v="5"/>
    <s v=" COLEGIO SANTA MARTHA (IED)"/>
    <s v="6005 - 43"/>
    <x v="396"/>
    <n v="4"/>
    <m/>
    <n v="12"/>
    <n v="16"/>
    <n v="12"/>
    <n v="31572"/>
    <n v="1"/>
    <x v="9"/>
    <x v="7"/>
  </r>
  <r>
    <x v="3"/>
    <x v="5"/>
    <s v=" COLEGIO JOSE ASUNCION SILVA (IED)"/>
    <s v="6010 - 13"/>
    <x v="121"/>
    <n v="1"/>
    <m/>
    <n v="15"/>
    <n v="16"/>
    <n v="15"/>
    <n v="31572"/>
    <n v="1"/>
    <x v="9"/>
    <x v="7"/>
  </r>
  <r>
    <x v="3"/>
    <x v="5"/>
    <s v=" COLEGIO LA CONCEPCION (IED)"/>
    <s v="6007 - 18"/>
    <x v="402"/>
    <n v="6"/>
    <m/>
    <n v="9"/>
    <n v="15"/>
    <n v="9"/>
    <n v="31572"/>
    <n v="1"/>
    <x v="9"/>
    <x v="7"/>
  </r>
  <r>
    <x v="3"/>
    <x v="5"/>
    <s v=" COLEGIO ANTONIO JOSE URIBE (IED)"/>
    <s v="6003 - 01"/>
    <x v="108"/>
    <n v="1"/>
    <m/>
    <n v="14"/>
    <n v="15"/>
    <n v="14"/>
    <n v="31572"/>
    <n v="1"/>
    <x v="9"/>
    <x v="7"/>
  </r>
  <r>
    <x v="3"/>
    <x v="5"/>
    <s v=" COLEGIO JOSE ACEVEDO Y GOMEZ (IED)"/>
    <s v="6004 - 12"/>
    <x v="393"/>
    <m/>
    <m/>
    <n v="15"/>
    <n v="15"/>
    <n v="15"/>
    <n v="31572"/>
    <n v="1"/>
    <x v="9"/>
    <x v="7"/>
  </r>
  <r>
    <x v="3"/>
    <x v="5"/>
    <s v=" COLEGIO ALEMANIA UNIFICADA (IED)"/>
    <s v="6004 - 03"/>
    <x v="160"/>
    <n v="5"/>
    <m/>
    <n v="9"/>
    <n v="14"/>
    <n v="9"/>
    <n v="31572"/>
    <n v="1"/>
    <x v="9"/>
    <x v="7"/>
  </r>
  <r>
    <x v="3"/>
    <x v="5"/>
    <s v=" COLEGIO CARLO FEDERICI (IED)"/>
    <s v="6009 - 03"/>
    <x v="252"/>
    <n v="6"/>
    <m/>
    <n v="8"/>
    <n v="14"/>
    <n v="8"/>
    <n v="31572"/>
    <n v="1"/>
    <x v="9"/>
    <x v="7"/>
  </r>
  <r>
    <x v="3"/>
    <x v="5"/>
    <s v=" COLEGIO FRANCISCO JAVIER MATIZ (IED)"/>
    <s v="6004 - 10"/>
    <x v="378"/>
    <m/>
    <m/>
    <n v="14"/>
    <n v="14"/>
    <n v="14"/>
    <n v="31572"/>
    <n v="1"/>
    <x v="9"/>
    <x v="7"/>
  </r>
  <r>
    <x v="3"/>
    <x v="5"/>
    <s v=" COLEGIO NESTOR FORERO ALCALA (IED)"/>
    <s v="6010 - 21"/>
    <x v="266"/>
    <n v="2"/>
    <m/>
    <n v="12"/>
    <n v="14"/>
    <n v="12"/>
    <n v="31572"/>
    <n v="1"/>
    <x v="9"/>
    <x v="7"/>
  </r>
  <r>
    <x v="3"/>
    <x v="5"/>
    <s v=" COLEGIO FRANCISCO DE PAULA SANTANDER (IED)"/>
    <s v="6015 - 03"/>
    <x v="282"/>
    <m/>
    <m/>
    <n v="14"/>
    <n v="14"/>
    <n v="14"/>
    <n v="31572"/>
    <n v="1"/>
    <x v="9"/>
    <x v="7"/>
  </r>
  <r>
    <x v="3"/>
    <x v="5"/>
    <s v=" COLEGIO LOS PINOS (IED)"/>
    <s v="6003 - 06"/>
    <x v="362"/>
    <m/>
    <m/>
    <n v="14"/>
    <n v="14"/>
    <n v="14"/>
    <n v="31572"/>
    <n v="1"/>
    <x v="9"/>
    <x v="7"/>
  </r>
  <r>
    <x v="3"/>
    <x v="5"/>
    <s v=" COLEGIO LA ARABIA (IED)"/>
    <s v="6019 - 21"/>
    <x v="410"/>
    <n v="2"/>
    <m/>
    <n v="11"/>
    <n v="13"/>
    <n v="11"/>
    <n v="31572"/>
    <n v="1"/>
    <x v="9"/>
    <x v="7"/>
  </r>
  <r>
    <x v="3"/>
    <x v="5"/>
    <s v=" COLEGIO REPUBLICA DEL ECUADOR (IED)"/>
    <s v="6004 - 28"/>
    <x v="380"/>
    <n v="2"/>
    <m/>
    <n v="11"/>
    <n v="13"/>
    <n v="11"/>
    <n v="31572"/>
    <n v="1"/>
    <x v="9"/>
    <x v="7"/>
  </r>
  <r>
    <x v="3"/>
    <x v="5"/>
    <s v=" COLEGIO RAFAEL DELGADO SALGUERO (IED)"/>
    <s v="6018 - 22"/>
    <x v="308"/>
    <m/>
    <m/>
    <n v="13"/>
    <n v="13"/>
    <n v="13"/>
    <n v="31572"/>
    <n v="1"/>
    <x v="9"/>
    <x v="7"/>
  </r>
  <r>
    <x v="3"/>
    <x v="5"/>
    <s v=" COLEGIO JOSE MANUEL RESTREPO (IED)"/>
    <s v="6016 - 08"/>
    <x v="286"/>
    <m/>
    <m/>
    <n v="13"/>
    <n v="13"/>
    <n v="13"/>
    <n v="31572"/>
    <n v="1"/>
    <x v="9"/>
    <x v="7"/>
  </r>
  <r>
    <x v="3"/>
    <x v="5"/>
    <s v=" COLEGIO ESPAÑA (IED)"/>
    <s v="6016 - 06"/>
    <x v="285"/>
    <n v="12"/>
    <m/>
    <n v="1"/>
    <n v="13"/>
    <n v="1"/>
    <n v="31572"/>
    <n v="1"/>
    <x v="9"/>
    <x v="7"/>
  </r>
  <r>
    <x v="3"/>
    <x v="5"/>
    <s v=" COLEGIO LICEO NACIONAL ANTONIA SANTOS (IED)"/>
    <s v="6014 - 03"/>
    <x v="352"/>
    <m/>
    <m/>
    <n v="13"/>
    <n v="13"/>
    <n v="13"/>
    <n v="31572"/>
    <n v="1"/>
    <x v="9"/>
    <x v="7"/>
  </r>
  <r>
    <x v="3"/>
    <x v="5"/>
    <s v=" COLEGIO NUEVO SAN ANDRES DE LOS ALTOS (IED)"/>
    <s v="6005 - 26"/>
    <x v="400"/>
    <m/>
    <m/>
    <n v="13"/>
    <n v="13"/>
    <n v="13"/>
    <n v="31572"/>
    <n v="1"/>
    <x v="9"/>
    <x v="7"/>
  </r>
  <r>
    <x v="3"/>
    <x v="5"/>
    <s v=" COLEGIO COMPARTIR RECUERDO (IED)"/>
    <s v="6019 - 09"/>
    <x v="154"/>
    <n v="1"/>
    <m/>
    <n v="12"/>
    <n v="13"/>
    <n v="12"/>
    <n v="31572"/>
    <n v="1"/>
    <x v="9"/>
    <x v="7"/>
  </r>
  <r>
    <x v="3"/>
    <x v="5"/>
    <s v=" COLEGIO SAN JOSE NORTE (IED)"/>
    <s v="6010 - 29"/>
    <x v="342"/>
    <n v="7"/>
    <m/>
    <n v="5"/>
    <n v="12"/>
    <n v="5"/>
    <n v="31572"/>
    <n v="1"/>
    <x v="9"/>
    <x v="7"/>
  </r>
  <r>
    <x v="3"/>
    <x v="5"/>
    <s v=" COLEGIO JORGE SOTO DEL CORRAL (IED)"/>
    <s v="6003 - 05"/>
    <x v="361"/>
    <m/>
    <m/>
    <n v="12"/>
    <n v="12"/>
    <n v="12"/>
    <n v="31572"/>
    <n v="1"/>
    <x v="9"/>
    <x v="7"/>
  </r>
  <r>
    <x v="3"/>
    <x v="5"/>
    <s v=" COLEGIO NACIONES UNIDAS (IED)"/>
    <s v="6010 - 20"/>
    <x v="93"/>
    <n v="3"/>
    <m/>
    <n v="9"/>
    <n v="12"/>
    <n v="9"/>
    <n v="31572"/>
    <n v="1"/>
    <x v="9"/>
    <x v="7"/>
  </r>
  <r>
    <x v="3"/>
    <x v="5"/>
    <s v=" COLEGIO SOTAVENTO (IED)"/>
    <s v="6019 - 38"/>
    <x v="411"/>
    <m/>
    <m/>
    <n v="12"/>
    <n v="12"/>
    <n v="12"/>
    <n v="31572"/>
    <n v="1"/>
    <x v="9"/>
    <x v="7"/>
  </r>
  <r>
    <x v="3"/>
    <x v="5"/>
    <s v=" COLEGIO EL VIRREY JOSE SOLIS (IED)"/>
    <s v="6005 - 12"/>
    <x v="190"/>
    <m/>
    <m/>
    <n v="10"/>
    <n v="10"/>
    <n v="10"/>
    <n v="31572"/>
    <n v="1"/>
    <x v="9"/>
    <x v="7"/>
  </r>
  <r>
    <x v="3"/>
    <x v="5"/>
    <s v=" COLEGIO NICOLAS BUENAVENTURA (IED)"/>
    <s v="6011 - 16"/>
    <x v="172"/>
    <n v="2"/>
    <m/>
    <n v="8"/>
    <n v="10"/>
    <n v="8"/>
    <n v="31572"/>
    <n v="1"/>
    <x v="9"/>
    <x v="7"/>
  </r>
  <r>
    <x v="3"/>
    <x v="5"/>
    <s v=" COLEGIO CANADA (IED)"/>
    <s v="6019 - 05"/>
    <x v="391"/>
    <m/>
    <m/>
    <n v="10"/>
    <n v="10"/>
    <n v="10"/>
    <n v="31572"/>
    <n v="1"/>
    <x v="9"/>
    <x v="7"/>
  </r>
  <r>
    <x v="3"/>
    <x v="5"/>
    <s v=" COLEGIO POLICARPA SALAVARRIETA (IED)"/>
    <s v="6003 - 08"/>
    <x v="158"/>
    <n v="7"/>
    <m/>
    <n v="3"/>
    <n v="10"/>
    <n v="3"/>
    <n v="31572"/>
    <n v="1"/>
    <x v="9"/>
    <x v="7"/>
  </r>
  <r>
    <x v="3"/>
    <x v="5"/>
    <s v=" COLEGIO SAN BENITO ABAD (IED)"/>
    <s v="6006 - 10"/>
    <x v="140"/>
    <n v="5"/>
    <n v="2"/>
    <n v="3"/>
    <n v="10"/>
    <n v="5"/>
    <n v="31572"/>
    <n v="0.6"/>
    <x v="9"/>
    <x v="7"/>
  </r>
  <r>
    <x v="3"/>
    <x v="5"/>
    <s v=" COLEGIO PANAMERICANO (IED)"/>
    <s v="6014 - 04"/>
    <x v="235"/>
    <m/>
    <m/>
    <n v="9"/>
    <n v="9"/>
    <n v="9"/>
    <n v="31572"/>
    <n v="1"/>
    <x v="9"/>
    <x v="7"/>
  </r>
  <r>
    <x v="3"/>
    <x v="5"/>
    <s v=" COLEGIO LA PAZ (IED)"/>
    <s v="6018 - 14"/>
    <x v="103"/>
    <m/>
    <m/>
    <n v="9"/>
    <n v="9"/>
    <n v="9"/>
    <n v="31572"/>
    <n v="1"/>
    <x v="9"/>
    <x v="7"/>
  </r>
  <r>
    <x v="3"/>
    <x v="5"/>
    <s v=" COLEGIO ATENAS (IED)"/>
    <s v="6004 - 05"/>
    <x v="162"/>
    <n v="4"/>
    <m/>
    <n v="5"/>
    <n v="9"/>
    <n v="5"/>
    <n v="31572"/>
    <n v="1"/>
    <x v="9"/>
    <x v="7"/>
  </r>
  <r>
    <x v="3"/>
    <x v="5"/>
    <s v=" COLEGIO RURAL JOSE CELESTINO MUTIS (IED)"/>
    <s v="6019 - 32"/>
    <x v="104"/>
    <m/>
    <m/>
    <n v="8"/>
    <n v="8"/>
    <n v="8"/>
    <n v="31572"/>
    <n v="1"/>
    <x v="9"/>
    <x v="7"/>
  </r>
  <r>
    <x v="3"/>
    <x v="5"/>
    <s v=" COLEGIO FILARMONICO JORGE MARIO BERGOGLIO (IED)"/>
    <s v="6011 - 27"/>
    <x v="403"/>
    <m/>
    <m/>
    <n v="8"/>
    <n v="8"/>
    <n v="8"/>
    <n v="31572"/>
    <n v="1"/>
    <x v="9"/>
    <x v="7"/>
  </r>
  <r>
    <x v="3"/>
    <x v="5"/>
    <s v=" COLEGIO REPUBLICA DE BOLIVIA (IED)"/>
    <s v="6010 - 24"/>
    <x v="268"/>
    <m/>
    <m/>
    <n v="7"/>
    <n v="7"/>
    <n v="7"/>
    <n v="31572"/>
    <n v="1"/>
    <x v="9"/>
    <x v="7"/>
  </r>
  <r>
    <x v="3"/>
    <x v="5"/>
    <s v=" COLEGIO MANUEL ELKIN PATARROYO (IED)"/>
    <s v="6003 - 07"/>
    <x v="67"/>
    <n v="2"/>
    <m/>
    <n v="5"/>
    <n v="7"/>
    <n v="5"/>
    <n v="31572"/>
    <n v="1"/>
    <x v="9"/>
    <x v="7"/>
  </r>
  <r>
    <x v="3"/>
    <x v="5"/>
    <s v=" COLEGIO GUSTAVO RESTREPO (IED)"/>
    <s v="6018 - 12"/>
    <x v="301"/>
    <m/>
    <m/>
    <n v="7"/>
    <n v="7"/>
    <n v="7"/>
    <n v="31572"/>
    <n v="1"/>
    <x v="9"/>
    <x v="7"/>
  </r>
  <r>
    <x v="3"/>
    <x v="5"/>
    <s v=" COLEGIO VILLAMAR (IED)"/>
    <s v="6019 - 40"/>
    <x v="360"/>
    <m/>
    <m/>
    <n v="7"/>
    <n v="7"/>
    <n v="7"/>
    <n v="31572"/>
    <n v="1"/>
    <x v="9"/>
    <x v="7"/>
  </r>
  <r>
    <x v="3"/>
    <x v="5"/>
    <s v=" COLEGIO CIUDAD DE MONTREAL (IED)"/>
    <s v="6019 - 08"/>
    <x v="373"/>
    <n v="3"/>
    <m/>
    <n v="4"/>
    <n v="7"/>
    <n v="4"/>
    <n v="31572"/>
    <n v="1"/>
    <x v="9"/>
    <x v="7"/>
  </r>
  <r>
    <x v="3"/>
    <x v="5"/>
    <s v=" COLEGIO COMPARTIR SUBA IED"/>
    <s v="6011 - 28"/>
    <x v="424"/>
    <n v="1"/>
    <m/>
    <n v="5"/>
    <n v="6"/>
    <n v="5"/>
    <n v="31572"/>
    <n v="1"/>
    <x v="9"/>
    <x v="7"/>
  </r>
  <r>
    <x v="3"/>
    <x v="5"/>
    <s v=" COLEGIO DE LA BICI (IED)"/>
    <s v="6007 - 29"/>
    <x v="419"/>
    <n v="3"/>
    <m/>
    <n v="3"/>
    <n v="6"/>
    <n v="3"/>
    <n v="31572"/>
    <n v="1"/>
    <x v="9"/>
    <x v="7"/>
  </r>
  <r>
    <x v="3"/>
    <x v="5"/>
    <s v=" COLEGIO EL UVAL (IED)"/>
    <s v="6005 - 11"/>
    <x v="407"/>
    <n v="4"/>
    <m/>
    <n v="2"/>
    <n v="6"/>
    <n v="2"/>
    <n v="31572"/>
    <n v="1"/>
    <x v="9"/>
    <x v="7"/>
  </r>
  <r>
    <x v="3"/>
    <x v="5"/>
    <s v=" COLEGIO EL DESTINO (IED)"/>
    <s v="6005 - 10"/>
    <x v="135"/>
    <n v="4"/>
    <n v="2"/>
    <m/>
    <n v="6"/>
    <n v="2"/>
    <n v="31572"/>
    <n v="0"/>
    <x v="9"/>
    <x v="7"/>
  </r>
  <r>
    <x v="3"/>
    <x v="5"/>
    <s v=" COLEGIO EL MINUTO DE BUENOS AIRES (IED)"/>
    <s v="6019 - 12"/>
    <x v="156"/>
    <m/>
    <m/>
    <n v="5"/>
    <n v="5"/>
    <n v="5"/>
    <n v="31572"/>
    <n v="1"/>
    <x v="9"/>
    <x v="7"/>
  </r>
  <r>
    <x v="3"/>
    <x v="5"/>
    <s v=" COLEGIO ANTONIO JOSE DE SUCRE (IED)"/>
    <s v="6016 - 02"/>
    <x v="387"/>
    <m/>
    <m/>
    <n v="5"/>
    <n v="5"/>
    <n v="5"/>
    <n v="31572"/>
    <n v="1"/>
    <x v="9"/>
    <x v="7"/>
  </r>
  <r>
    <x v="3"/>
    <x v="5"/>
    <s v=" COLEGIO GUILLERMO LEON VALENCIA (IED)"/>
    <s v="6010 - 07"/>
    <x v="262"/>
    <m/>
    <m/>
    <n v="4"/>
    <n v="4"/>
    <n v="4"/>
    <n v="31572"/>
    <n v="1"/>
    <x v="9"/>
    <x v="7"/>
  </r>
  <r>
    <x v="3"/>
    <x v="5"/>
    <s v=" COLEGIO LUIS ANGEL ARANGO (IED)"/>
    <s v="6009 - 07"/>
    <x v="256"/>
    <n v="2"/>
    <m/>
    <n v="2"/>
    <n v="4"/>
    <n v="2"/>
    <n v="31572"/>
    <n v="1"/>
    <x v="9"/>
    <x v="7"/>
  </r>
  <r>
    <x v="3"/>
    <x v="5"/>
    <s v=" COLEGIO JOSE JAIME ROJAS (IED)"/>
    <s v="6019 - 19"/>
    <x v="413"/>
    <n v="4"/>
    <m/>
    <m/>
    <n v="4"/>
    <n v="0"/>
    <n v="31572"/>
    <e v="#DIV/0!"/>
    <x v="9"/>
    <x v="7"/>
  </r>
  <r>
    <x v="3"/>
    <x v="5"/>
    <s v=" COLEGIO RURAL QUIBA ALTA (IED)"/>
    <s v="6019 - 34"/>
    <x v="319"/>
    <m/>
    <m/>
    <n v="4"/>
    <n v="4"/>
    <n v="4"/>
    <n v="31572"/>
    <n v="1"/>
    <x v="9"/>
    <x v="7"/>
  </r>
  <r>
    <x v="3"/>
    <x v="5"/>
    <s v=" COLEGIO LLANO ORIENTAL (IED)"/>
    <s v="6007 - 20"/>
    <x v="210"/>
    <m/>
    <m/>
    <n v="4"/>
    <n v="4"/>
    <n v="4"/>
    <n v="31572"/>
    <n v="1"/>
    <x v="9"/>
    <x v="7"/>
  </r>
  <r>
    <x v="3"/>
    <x v="5"/>
    <s v=" COLEGIO CAMPESTRE JAIME GARZON (IED)"/>
    <s v="6020 - 01"/>
    <x v="106"/>
    <m/>
    <m/>
    <n v="3"/>
    <n v="3"/>
    <n v="3"/>
    <n v="31572"/>
    <n v="1"/>
    <x v="9"/>
    <x v="7"/>
  </r>
  <r>
    <x v="3"/>
    <x v="5"/>
    <s v=" COLEGIO EL MANANTIAL (CED)"/>
    <s v="6004 - 06"/>
    <x v="68"/>
    <n v="2"/>
    <m/>
    <n v="1"/>
    <n v="3"/>
    <n v="1"/>
    <n v="31572"/>
    <n v="1"/>
    <x v="9"/>
    <x v="7"/>
  </r>
  <r>
    <x v="3"/>
    <x v="5"/>
    <s v=" COLEGIO REPUBLICA FEDERAL DE ALEMANIA (IED)"/>
    <s v="6018 - 25"/>
    <x v="355"/>
    <m/>
    <m/>
    <n v="2"/>
    <n v="2"/>
    <n v="2"/>
    <n v="31572"/>
    <n v="1"/>
    <x v="9"/>
    <x v="7"/>
  </r>
  <r>
    <x v="3"/>
    <x v="5"/>
    <s v=" COLEGIO RURAL PASQUILLA (IED)"/>
    <s v="6019 - 33"/>
    <x v="318"/>
    <m/>
    <m/>
    <n v="2"/>
    <n v="2"/>
    <n v="2"/>
    <n v="31572"/>
    <n v="1"/>
    <x v="9"/>
    <x v="7"/>
  </r>
  <r>
    <x v="3"/>
    <x v="5"/>
    <s v=" COLEGIO SAN MARTIN DE PORRES (IED)"/>
    <s v="6002 - 02"/>
    <x v="177"/>
    <m/>
    <m/>
    <n v="2"/>
    <n v="2"/>
    <n v="2"/>
    <n v="31572"/>
    <n v="1"/>
    <x v="9"/>
    <x v="7"/>
  </r>
  <r>
    <x v="3"/>
    <x v="5"/>
    <s v=" COLEGIO GIMNASIO DEL CAMPO JUAN DE LA CRUZ VARELA (IED)"/>
    <s v="6020 - 02"/>
    <x v="412"/>
    <m/>
    <m/>
    <n v="1"/>
    <n v="1"/>
    <n v="1"/>
    <n v="31572"/>
    <n v="1"/>
    <x v="9"/>
    <x v="7"/>
  </r>
  <r>
    <x v="3"/>
    <x v="5"/>
    <s v=" COLEGIO GRAN COLOMBIA (IED)"/>
    <s v="6004 - 11"/>
    <x v="165"/>
    <m/>
    <m/>
    <n v="1"/>
    <n v="1"/>
    <n v="1"/>
    <n v="31572"/>
    <n v="1"/>
    <x v="9"/>
    <x v="7"/>
  </r>
  <r>
    <x v="3"/>
    <x v="5"/>
    <s v=" COLEGIO PANTALEON GAITAN PEREZ (CED)"/>
    <s v="6004 - 26"/>
    <x v="379"/>
    <n v="1"/>
    <m/>
    <m/>
    <n v="1"/>
    <n v="0"/>
    <n v="31572"/>
    <e v="#DIV/0!"/>
    <x v="9"/>
    <x v="7"/>
  </r>
  <r>
    <x v="3"/>
    <x v="5"/>
    <s v=" COLEGIO MOCHUELO ALTO (CED)"/>
    <s v="6019 - 26"/>
    <x v="316"/>
    <m/>
    <m/>
    <n v="1"/>
    <n v="1"/>
    <n v="1"/>
    <n v="31572"/>
    <n v="1"/>
    <x v="9"/>
    <x v="7"/>
  </r>
  <r>
    <x v="4"/>
    <x v="5"/>
    <s v=" COLEGIO SIERRA MORENA (IED)"/>
    <s v="6019 - 37"/>
    <x v="105"/>
    <m/>
    <m/>
    <n v="94"/>
    <n v="94"/>
    <n v="94"/>
    <n v="1304"/>
    <n v="1"/>
    <x v="9"/>
    <x v="7"/>
  </r>
  <r>
    <x v="4"/>
    <x v="5"/>
    <s v=" COLEGIO MARIA CANO (IED)"/>
    <s v="6018 - 17"/>
    <x v="304"/>
    <m/>
    <m/>
    <n v="17"/>
    <n v="17"/>
    <n v="17"/>
    <n v="1304"/>
    <n v="1"/>
    <x v="9"/>
    <x v="7"/>
  </r>
  <r>
    <x v="4"/>
    <x v="5"/>
    <s v=" COLEGIO ENRIQUE OLAYA HERRERA (IED)"/>
    <s v="6018 - 11"/>
    <x v="300"/>
    <m/>
    <m/>
    <n v="16"/>
    <n v="16"/>
    <n v="16"/>
    <n v="1304"/>
    <n v="1"/>
    <x v="9"/>
    <x v="7"/>
  </r>
  <r>
    <x v="4"/>
    <x v="5"/>
    <s v=" COLEGIO ESCUELA NORMAL SUPERIOR DISTRITAL MARIA MONTESSORI (IED)"/>
    <s v="6015 - 02"/>
    <x v="238"/>
    <n v="5"/>
    <m/>
    <n v="8"/>
    <n v="13"/>
    <n v="8"/>
    <n v="1304"/>
    <n v="1"/>
    <x v="9"/>
    <x v="7"/>
  </r>
  <r>
    <x v="4"/>
    <x v="5"/>
    <s v=" COLEGIO RUFINO JOSE CUERVO (IED)"/>
    <s v="6006 - 09"/>
    <x v="198"/>
    <m/>
    <m/>
    <n v="13"/>
    <n v="13"/>
    <n v="13"/>
    <n v="1304"/>
    <n v="1"/>
    <x v="9"/>
    <x v="7"/>
  </r>
  <r>
    <x v="4"/>
    <x v="5"/>
    <s v=" COLEGIO INSTITUTO TECNICO INDUSTRIAL PILOTO (IED)"/>
    <s v="6006 - 05"/>
    <x v="195"/>
    <n v="5"/>
    <n v="5"/>
    <n v="2"/>
    <n v="12"/>
    <n v="7"/>
    <n v="1304"/>
    <n v="0.2857142857142857"/>
    <x v="9"/>
    <x v="7"/>
  </r>
  <r>
    <x v="4"/>
    <x v="5"/>
    <s v=" COLEGIO MANUELA BELTRAN (IED)"/>
    <s v="6013 - 01"/>
    <x v="233"/>
    <n v="3"/>
    <m/>
    <n v="9"/>
    <n v="12"/>
    <n v="9"/>
    <n v="1304"/>
    <n v="1"/>
    <x v="9"/>
    <x v="7"/>
  </r>
  <r>
    <x v="4"/>
    <x v="5"/>
    <s v=" COLEGIO GUILLERMO LEON VALENCIA (IED)"/>
    <s v="6015 - 04"/>
    <x v="101"/>
    <n v="2"/>
    <m/>
    <n v="9"/>
    <n v="11"/>
    <n v="9"/>
    <n v="1304"/>
    <n v="1"/>
    <x v="9"/>
    <x v="7"/>
  </r>
  <r>
    <x v="4"/>
    <x v="5"/>
    <s v=" COLEGIO RESTREPO MILLAN (IED)"/>
    <s v="6018 - 26"/>
    <x v="356"/>
    <m/>
    <m/>
    <n v="11"/>
    <n v="11"/>
    <n v="11"/>
    <n v="1304"/>
    <n v="1"/>
    <x v="9"/>
    <x v="7"/>
  </r>
  <r>
    <x v="4"/>
    <x v="5"/>
    <s v=" COLEGIO SAN CARLOS (IED)"/>
    <s v="6006 - 11"/>
    <x v="408"/>
    <n v="2"/>
    <m/>
    <n v="9"/>
    <n v="11"/>
    <n v="9"/>
    <n v="1304"/>
    <n v="1"/>
    <x v="9"/>
    <x v="7"/>
  </r>
  <r>
    <x v="4"/>
    <x v="5"/>
    <s v=" COLEGIO EL JAPON (IED)"/>
    <s v="6008 - 10"/>
    <x v="86"/>
    <n v="8"/>
    <m/>
    <n v="3"/>
    <n v="11"/>
    <n v="3"/>
    <n v="1304"/>
    <n v="1"/>
    <x v="9"/>
    <x v="7"/>
  </r>
  <r>
    <x v="4"/>
    <x v="5"/>
    <s v=" COLEGIO MANUELITA SAENZ (IED)"/>
    <s v="6004 - 22"/>
    <x v="110"/>
    <m/>
    <m/>
    <n v="10"/>
    <n v="10"/>
    <n v="10"/>
    <n v="1304"/>
    <n v="1"/>
    <x v="9"/>
    <x v="7"/>
  </r>
  <r>
    <x v="4"/>
    <x v="5"/>
    <s v=" COLEGIO INEM FRANCISCO DE PAULA SANTANDER (IED)"/>
    <s v="6008 - 16"/>
    <x v="88"/>
    <n v="1"/>
    <m/>
    <n v="9"/>
    <n v="10"/>
    <n v="9"/>
    <n v="1304"/>
    <n v="1"/>
    <x v="9"/>
    <x v="7"/>
  </r>
  <r>
    <x v="4"/>
    <x v="5"/>
    <s v=" COLEGIO MANUEL DEL SOCORRO RODRIGUEZ (IED)"/>
    <s v="6018 - 16"/>
    <x v="303"/>
    <n v="1"/>
    <m/>
    <n v="9"/>
    <n v="10"/>
    <n v="9"/>
    <n v="1304"/>
    <n v="1"/>
    <x v="9"/>
    <x v="7"/>
  </r>
  <r>
    <x v="4"/>
    <x v="5"/>
    <s v=" COLEGIO CIUDADELA EDUCATIVA DE BOSA (IED)"/>
    <s v="6007 - 08"/>
    <x v="114"/>
    <m/>
    <m/>
    <n v="10"/>
    <n v="10"/>
    <n v="10"/>
    <n v="1304"/>
    <n v="1"/>
    <x v="9"/>
    <x v="7"/>
  </r>
  <r>
    <x v="4"/>
    <x v="5"/>
    <s v=" COLEGIO VILLA RICA (IED)"/>
    <s v="6008 - 42"/>
    <x v="250"/>
    <m/>
    <m/>
    <n v="10"/>
    <n v="10"/>
    <n v="10"/>
    <n v="1304"/>
    <n v="1"/>
    <x v="9"/>
    <x v="7"/>
  </r>
  <r>
    <x v="4"/>
    <x v="5"/>
    <s v=" COLEGIO GENERAL GUSTAVO ROJAS PINILLA (IED)"/>
    <s v="6008 - 14"/>
    <x v="225"/>
    <n v="5"/>
    <m/>
    <n v="4"/>
    <n v="9"/>
    <n v="4"/>
    <n v="1304"/>
    <n v="1"/>
    <x v="9"/>
    <x v="7"/>
  </r>
  <r>
    <x v="4"/>
    <x v="5"/>
    <s v=" COLEGIO SAN CRISTOBAL SUR (IED)"/>
    <s v="6004 - 29"/>
    <x v="111"/>
    <n v="1"/>
    <m/>
    <n v="8"/>
    <n v="9"/>
    <n v="8"/>
    <n v="1304"/>
    <n v="1"/>
    <x v="9"/>
    <x v="7"/>
  </r>
  <r>
    <x v="4"/>
    <x v="5"/>
    <s v=" COLEGIO NUEVO HORIZONTE (IED)"/>
    <s v="6001 - 07"/>
    <x v="175"/>
    <n v="2"/>
    <m/>
    <n v="7"/>
    <n v="9"/>
    <n v="7"/>
    <n v="1304"/>
    <n v="1"/>
    <x v="9"/>
    <x v="7"/>
  </r>
  <r>
    <x v="4"/>
    <x v="5"/>
    <s v=" COLEGIO MARRUECOS Y MOLINOS (IED)"/>
    <s v="6018 - 18"/>
    <x v="305"/>
    <n v="2"/>
    <m/>
    <n v="7"/>
    <n v="9"/>
    <n v="7"/>
    <n v="1304"/>
    <n v="1"/>
    <x v="9"/>
    <x v="7"/>
  </r>
  <r>
    <x v="4"/>
    <x v="5"/>
    <s v=" COLEGIO SILVERIA ESPINOSA DE RENDON (IED)"/>
    <s v="6016 - 14"/>
    <x v="148"/>
    <m/>
    <m/>
    <n v="9"/>
    <n v="9"/>
    <n v="9"/>
    <n v="1304"/>
    <n v="1"/>
    <x v="9"/>
    <x v="7"/>
  </r>
  <r>
    <x v="4"/>
    <x v="5"/>
    <s v=" COLEGIO TOBERIN (IED)"/>
    <s v="6001 - 09"/>
    <x v="65"/>
    <n v="1"/>
    <m/>
    <n v="8"/>
    <n v="9"/>
    <n v="8"/>
    <n v="1304"/>
    <n v="1"/>
    <x v="9"/>
    <x v="7"/>
  </r>
  <r>
    <x v="4"/>
    <x v="5"/>
    <s v=" COLEGIO VENECIA (IED)"/>
    <s v="6006 - 12"/>
    <x v="113"/>
    <m/>
    <m/>
    <n v="9"/>
    <n v="9"/>
    <n v="9"/>
    <n v="1304"/>
    <n v="1"/>
    <x v="9"/>
    <x v="7"/>
  </r>
  <r>
    <x v="4"/>
    <x v="5"/>
    <s v=" COLEGIO SAN FRANCISCO DE ASIS (IED)"/>
    <s v="6014 - 07"/>
    <x v="236"/>
    <m/>
    <m/>
    <n v="9"/>
    <n v="9"/>
    <n v="9"/>
    <n v="1304"/>
    <n v="1"/>
    <x v="9"/>
    <x v="7"/>
  </r>
  <r>
    <x v="4"/>
    <x v="5"/>
    <s v=" COLEGIO REPUBLICA DE CHINA (IED)"/>
    <s v="6010 - 25"/>
    <x v="269"/>
    <m/>
    <m/>
    <n v="9"/>
    <n v="9"/>
    <n v="9"/>
    <n v="1304"/>
    <n v="1"/>
    <x v="9"/>
    <x v="7"/>
  </r>
  <r>
    <x v="4"/>
    <x v="5"/>
    <s v=" COLEGIO LICEO FEMENINO MERCEDES NARIÑO (IED)"/>
    <s v="6018 - 15"/>
    <x v="302"/>
    <m/>
    <m/>
    <n v="8"/>
    <n v="8"/>
    <n v="8"/>
    <n v="1304"/>
    <n v="1"/>
    <x v="9"/>
    <x v="7"/>
  </r>
  <r>
    <x v="4"/>
    <x v="5"/>
    <s v=" COLEGIO LA MERCED (IED)"/>
    <s v="6016 - 10"/>
    <x v="288"/>
    <n v="1"/>
    <m/>
    <n v="7"/>
    <n v="8"/>
    <n v="7"/>
    <n v="1304"/>
    <n v="1"/>
    <x v="9"/>
    <x v="7"/>
  </r>
  <r>
    <x v="4"/>
    <x v="5"/>
    <s v=" COLEGIO TIBABUYES UNIVERSAL (IED)"/>
    <s v="6011 - 22"/>
    <x v="276"/>
    <n v="1"/>
    <m/>
    <n v="7"/>
    <n v="8"/>
    <n v="7"/>
    <n v="1304"/>
    <n v="1"/>
    <x v="9"/>
    <x v="7"/>
  </r>
  <r>
    <x v="4"/>
    <x v="5"/>
    <s v=" COLEGIO INEM SANTIAGO PEREZ (IED)"/>
    <s v="6006 - 04"/>
    <x v="80"/>
    <m/>
    <m/>
    <n v="8"/>
    <n v="8"/>
    <n v="8"/>
    <n v="1304"/>
    <n v="1"/>
    <x v="9"/>
    <x v="7"/>
  </r>
  <r>
    <x v="4"/>
    <x v="5"/>
    <s v=" COLEGIO COLOMBIA VIVA (IED)"/>
    <s v="6018 - 08"/>
    <x v="297"/>
    <n v="4"/>
    <m/>
    <n v="4"/>
    <n v="8"/>
    <n v="4"/>
    <n v="1304"/>
    <n v="1"/>
    <x v="9"/>
    <x v="7"/>
  </r>
  <r>
    <x v="4"/>
    <x v="5"/>
    <s v=" COLEGIO DIVINO MAESTRO (IED)"/>
    <s v="6001 - 04"/>
    <x v="173"/>
    <n v="5"/>
    <n v="3"/>
    <m/>
    <n v="8"/>
    <n v="3"/>
    <n v="1304"/>
    <n v="0"/>
    <x v="9"/>
    <x v="7"/>
  </r>
  <r>
    <x v="4"/>
    <x v="5"/>
    <s v=" COLEGIO MIGUEL DE CERVANTES SAAVEDRA (IED)"/>
    <s v="6005 - 24"/>
    <x v="138"/>
    <m/>
    <m/>
    <n v="8"/>
    <n v="8"/>
    <n v="8"/>
    <n v="1304"/>
    <n v="1"/>
    <x v="9"/>
    <x v="7"/>
  </r>
  <r>
    <x v="4"/>
    <x v="5"/>
    <s v=" COLEGIO REPUBLICA DOMINICANA (IED)"/>
    <s v="6011 - 21"/>
    <x v="275"/>
    <m/>
    <m/>
    <n v="8"/>
    <n v="8"/>
    <n v="8"/>
    <n v="1304"/>
    <n v="1"/>
    <x v="9"/>
    <x v="7"/>
  </r>
  <r>
    <x v="4"/>
    <x v="5"/>
    <s v=" COLEGIO SALUDCOOP NORTE (IED)"/>
    <s v="6001 - 08"/>
    <x v="107"/>
    <n v="1"/>
    <m/>
    <n v="7"/>
    <n v="8"/>
    <n v="7"/>
    <n v="1304"/>
    <n v="1"/>
    <x v="9"/>
    <x v="7"/>
  </r>
  <r>
    <x v="4"/>
    <x v="5"/>
    <s v=" COLEGIO PANAMERICANO (IED)"/>
    <s v="6014 - 04"/>
    <x v="235"/>
    <n v="2"/>
    <m/>
    <n v="5"/>
    <n v="7"/>
    <n v="5"/>
    <n v="1304"/>
    <n v="1"/>
    <x v="9"/>
    <x v="7"/>
  </r>
  <r>
    <x v="4"/>
    <x v="5"/>
    <s v=" COLEGIO FERNANDO GONZALEZ OCHOA (IED)"/>
    <s v="6005 - 16"/>
    <x v="74"/>
    <m/>
    <m/>
    <n v="7"/>
    <n v="7"/>
    <n v="7"/>
    <n v="1304"/>
    <n v="1"/>
    <x v="9"/>
    <x v="7"/>
  </r>
  <r>
    <x v="4"/>
    <x v="5"/>
    <s v=" COLEGIO FERNANDO MAZUERA VILLEGAS (IED)"/>
    <s v="6007 - 11"/>
    <x v="84"/>
    <m/>
    <m/>
    <n v="7"/>
    <n v="7"/>
    <n v="7"/>
    <n v="1304"/>
    <n v="1"/>
    <x v="9"/>
    <x v="7"/>
  </r>
  <r>
    <x v="4"/>
    <x v="5"/>
    <s v=" COLEGIO PABLO DE TARSO (IED)"/>
    <s v="6007 - 25"/>
    <x v="214"/>
    <m/>
    <m/>
    <n v="7"/>
    <n v="7"/>
    <n v="7"/>
    <n v="1304"/>
    <n v="1"/>
    <x v="9"/>
    <x v="7"/>
  </r>
  <r>
    <x v="4"/>
    <x v="5"/>
    <s v=" COLEGIO GUSTAVO RESTREPO (IED)"/>
    <s v="6018 - 12"/>
    <x v="301"/>
    <m/>
    <m/>
    <n v="7"/>
    <n v="7"/>
    <n v="7"/>
    <n v="1304"/>
    <n v="1"/>
    <x v="9"/>
    <x v="7"/>
  </r>
  <r>
    <x v="4"/>
    <x v="5"/>
    <s v=" COLEGIO GENERAL SANTANDER (IED)"/>
    <s v="6001 - 06"/>
    <x v="174"/>
    <n v="4"/>
    <m/>
    <n v="3"/>
    <n v="7"/>
    <n v="3"/>
    <n v="1304"/>
    <n v="1"/>
    <x v="9"/>
    <x v="7"/>
  </r>
  <r>
    <x v="4"/>
    <x v="5"/>
    <s v=" COLEGIO ALFONSO LOPEZ MICHELSEN (IED)"/>
    <s v="6007 - 01"/>
    <x v="199"/>
    <m/>
    <m/>
    <n v="7"/>
    <n v="7"/>
    <n v="7"/>
    <n v="1304"/>
    <n v="1"/>
    <x v="9"/>
    <x v="7"/>
  </r>
  <r>
    <x v="4"/>
    <x v="5"/>
    <s v=" COLEGIO LEON DE GREIFF (IED)"/>
    <s v="6019 - 24"/>
    <x v="130"/>
    <m/>
    <m/>
    <n v="7"/>
    <n v="7"/>
    <n v="7"/>
    <n v="1304"/>
    <n v="1"/>
    <x v="9"/>
    <x v="7"/>
  </r>
  <r>
    <x v="4"/>
    <x v="5"/>
    <s v=" COLEGIO CARLOS PIZARRO LEON GOMEZ (IED)"/>
    <s v="6007 - 06"/>
    <x v="141"/>
    <m/>
    <m/>
    <n v="7"/>
    <n v="7"/>
    <n v="7"/>
    <n v="1304"/>
    <n v="1"/>
    <x v="9"/>
    <x v="7"/>
  </r>
  <r>
    <x v="4"/>
    <x v="5"/>
    <s v=" COLEGIO DEBORA ARANGO PEREZ (IED)"/>
    <s v="6007 - 09"/>
    <x v="203"/>
    <n v="1"/>
    <n v="1"/>
    <n v="5"/>
    <n v="7"/>
    <n v="6"/>
    <n v="1304"/>
    <n v="0.83333333333333337"/>
    <x v="9"/>
    <x v="7"/>
  </r>
  <r>
    <x v="4"/>
    <x v="5"/>
    <s v=" COLEGIO LLANO ORIENTAL (IED)"/>
    <s v="6007 - 20"/>
    <x v="210"/>
    <m/>
    <m/>
    <n v="7"/>
    <n v="7"/>
    <n v="7"/>
    <n v="1304"/>
    <n v="1"/>
    <x v="9"/>
    <x v="7"/>
  </r>
  <r>
    <x v="4"/>
    <x v="5"/>
    <s v=" COLEGIO FILARMONICO SIMON BOLIVAR (IED)"/>
    <s v="6011 - 06"/>
    <x v="166"/>
    <m/>
    <m/>
    <n v="7"/>
    <n v="7"/>
    <n v="7"/>
    <n v="1304"/>
    <n v="1"/>
    <x v="9"/>
    <x v="7"/>
  </r>
  <r>
    <x v="4"/>
    <x v="5"/>
    <s v=" COLEGIO MARSELLA (IED)"/>
    <s v="6008 - 30"/>
    <x v="242"/>
    <m/>
    <m/>
    <n v="7"/>
    <n v="7"/>
    <n v="7"/>
    <n v="1304"/>
    <n v="1"/>
    <x v="9"/>
    <x v="7"/>
  </r>
  <r>
    <x v="4"/>
    <x v="5"/>
    <s v=" COLEGIO TOMAS CIPRIANO DE MOSQUERA (IED)"/>
    <s v="6010 - 32"/>
    <x v="270"/>
    <m/>
    <m/>
    <n v="6"/>
    <n v="6"/>
    <n v="6"/>
    <n v="1304"/>
    <n v="1"/>
    <x v="9"/>
    <x v="7"/>
  </r>
  <r>
    <x v="4"/>
    <x v="5"/>
    <s v=" COLEGIO TECNICO MENORAH (IED)"/>
    <s v="6014 - 08"/>
    <x v="237"/>
    <n v="2"/>
    <m/>
    <n v="4"/>
    <n v="6"/>
    <n v="4"/>
    <n v="1304"/>
    <n v="1"/>
    <x v="9"/>
    <x v="7"/>
  </r>
  <r>
    <x v="4"/>
    <x v="5"/>
    <s v=" COLEGIO REPUBLICA BOLIVARIANA DE VENEZUELA (IED)"/>
    <s v="6014 - 05"/>
    <x v="322"/>
    <n v="3"/>
    <m/>
    <n v="3"/>
    <n v="6"/>
    <n v="3"/>
    <n v="1304"/>
    <n v="1"/>
    <x v="9"/>
    <x v="7"/>
  </r>
  <r>
    <x v="4"/>
    <x v="5"/>
    <s v=" COLEGIO EL PORVENIR (IED)"/>
    <s v="6007 - 10"/>
    <x v="83"/>
    <n v="1"/>
    <m/>
    <n v="5"/>
    <n v="6"/>
    <n v="5"/>
    <n v="1304"/>
    <n v="1"/>
    <x v="9"/>
    <x v="7"/>
  </r>
  <r>
    <x v="4"/>
    <x v="5"/>
    <s v=" COLEGIO USAQUEN (IED)"/>
    <s v="6001 - 11"/>
    <x v="66"/>
    <m/>
    <n v="1"/>
    <n v="5"/>
    <n v="6"/>
    <n v="6"/>
    <n v="1304"/>
    <n v="0.83333333333333337"/>
    <x v="9"/>
    <x v="7"/>
  </r>
  <r>
    <x v="4"/>
    <x v="5"/>
    <s v=" COLEGIO NICOLAS BUENAVENTURA (IED)"/>
    <s v="6011 - 16"/>
    <x v="172"/>
    <n v="2"/>
    <m/>
    <n v="4"/>
    <n v="6"/>
    <n v="4"/>
    <n v="1304"/>
    <n v="1"/>
    <x v="9"/>
    <x v="7"/>
  </r>
  <r>
    <x v="4"/>
    <x v="5"/>
    <s v=" COLEGIO TENERIFE - GRANADA SUR (IED)"/>
    <s v="6005 - 44"/>
    <x v="193"/>
    <n v="1"/>
    <m/>
    <n v="5"/>
    <n v="6"/>
    <n v="5"/>
    <n v="1304"/>
    <n v="1"/>
    <x v="9"/>
    <x v="7"/>
  </r>
  <r>
    <x v="4"/>
    <x v="5"/>
    <s v=" COLEGIO ESCUELA NACIONAL DE COMERCIO (IED)"/>
    <s v="6017 - 01"/>
    <x v="292"/>
    <n v="1"/>
    <m/>
    <n v="5"/>
    <n v="6"/>
    <n v="5"/>
    <n v="1304"/>
    <n v="1"/>
    <x v="9"/>
    <x v="7"/>
  </r>
  <r>
    <x v="4"/>
    <x v="5"/>
    <s v=" COLEGIO CHARRY (IED)"/>
    <s v="6010 - 03"/>
    <x v="337"/>
    <m/>
    <m/>
    <n v="6"/>
    <n v="6"/>
    <n v="6"/>
    <n v="1304"/>
    <n v="1"/>
    <x v="9"/>
    <x v="7"/>
  </r>
  <r>
    <x v="4"/>
    <x v="5"/>
    <s v=" COLEGIO JOSE FELIX RESTREPO (IED)"/>
    <s v="6004 - 13"/>
    <x v="181"/>
    <m/>
    <m/>
    <n v="6"/>
    <n v="6"/>
    <n v="6"/>
    <n v="1304"/>
    <n v="1"/>
    <x v="9"/>
    <x v="7"/>
  </r>
  <r>
    <x v="4"/>
    <x v="5"/>
    <s v=" COLEGIO REPUBLICA EE.UU DE AMERICA (IED)"/>
    <s v="6018 - 24"/>
    <x v="404"/>
    <m/>
    <m/>
    <n v="6"/>
    <n v="6"/>
    <n v="6"/>
    <n v="1304"/>
    <n v="1"/>
    <x v="9"/>
    <x v="7"/>
  </r>
  <r>
    <x v="4"/>
    <x v="5"/>
    <s v=" COLEGIO DIANA TURBAY (IED)"/>
    <s v="6018 - 09"/>
    <x v="298"/>
    <m/>
    <m/>
    <n v="6"/>
    <n v="6"/>
    <n v="6"/>
    <n v="1304"/>
    <n v="1"/>
    <x v="9"/>
    <x v="7"/>
  </r>
  <r>
    <x v="4"/>
    <x v="5"/>
    <s v=" COLEGIO SAN AGUSTIN (IED)"/>
    <s v="6018 - 27"/>
    <x v="309"/>
    <n v="1"/>
    <m/>
    <n v="5"/>
    <n v="6"/>
    <n v="5"/>
    <n v="1304"/>
    <n v="1"/>
    <x v="9"/>
    <x v="7"/>
  </r>
  <r>
    <x v="4"/>
    <x v="5"/>
    <s v=" COLEGIO KENNEDY (IED)"/>
    <s v="6008 - 22"/>
    <x v="229"/>
    <m/>
    <m/>
    <n v="6"/>
    <n v="6"/>
    <n v="6"/>
    <n v="1304"/>
    <n v="1"/>
    <x v="9"/>
    <x v="7"/>
  </r>
  <r>
    <x v="4"/>
    <x v="5"/>
    <s v=" COLEGIO ANDRES BELLO (IED)"/>
    <s v="6016 - 01"/>
    <x v="127"/>
    <n v="1"/>
    <m/>
    <n v="5"/>
    <n v="6"/>
    <n v="5"/>
    <n v="1304"/>
    <n v="1"/>
    <x v="9"/>
    <x v="7"/>
  </r>
  <r>
    <x v="4"/>
    <x v="5"/>
    <s v=" COLEGIO SAN CAYETANO (IED)"/>
    <s v="6005 - 41"/>
    <x v="78"/>
    <n v="1"/>
    <m/>
    <n v="5"/>
    <n v="6"/>
    <n v="5"/>
    <n v="1304"/>
    <n v="1"/>
    <x v="9"/>
    <x v="7"/>
  </r>
  <r>
    <x v="4"/>
    <x v="5"/>
    <s v=" COLEGIO INTEGRADO DE FONTIBON IBEP (IED)"/>
    <s v="6009 - 06"/>
    <x v="255"/>
    <n v="1"/>
    <m/>
    <n v="5"/>
    <n v="6"/>
    <n v="5"/>
    <n v="1304"/>
    <n v="1"/>
    <x v="9"/>
    <x v="7"/>
  </r>
  <r>
    <x v="4"/>
    <x v="5"/>
    <s v=" COLEGIO NIDIA QUINTERO DE TURBAY (IED)"/>
    <s v="6010 - 22"/>
    <x v="341"/>
    <n v="3"/>
    <m/>
    <n v="2"/>
    <n v="5"/>
    <n v="2"/>
    <n v="1304"/>
    <n v="1"/>
    <x v="9"/>
    <x v="7"/>
  </r>
  <r>
    <x v="4"/>
    <x v="5"/>
    <s v=" COLEGIO JULIO GARAVITO ARMERO (IED)"/>
    <s v="6016 - 09"/>
    <x v="287"/>
    <m/>
    <m/>
    <n v="5"/>
    <n v="5"/>
    <n v="5"/>
    <n v="1304"/>
    <n v="1"/>
    <x v="9"/>
    <x v="7"/>
  </r>
  <r>
    <x v="4"/>
    <x v="5"/>
    <s v=" COLEGIO PALERMO -IEDIP- (IED)"/>
    <s v="6013 - 02"/>
    <x v="146"/>
    <n v="3"/>
    <n v="2"/>
    <m/>
    <n v="5"/>
    <n v="2"/>
    <n v="1304"/>
    <n v="0"/>
    <x v="9"/>
    <x v="7"/>
  </r>
  <r>
    <x v="4"/>
    <x v="5"/>
    <s v=" COLEGIO BOSANOVA (IED)"/>
    <s v="6007 - 03"/>
    <x v="200"/>
    <m/>
    <m/>
    <n v="5"/>
    <n v="5"/>
    <n v="5"/>
    <n v="1304"/>
    <n v="1"/>
    <x v="9"/>
    <x v="7"/>
  </r>
  <r>
    <x v="4"/>
    <x v="5"/>
    <s v=" COLEGIO CLEMENCIA HOLGUIN DE URDANETA (IED)"/>
    <s v="6018 - 07"/>
    <x v="409"/>
    <m/>
    <m/>
    <n v="5"/>
    <n v="5"/>
    <n v="5"/>
    <n v="1304"/>
    <n v="1"/>
    <x v="9"/>
    <x v="7"/>
  </r>
  <r>
    <x v="4"/>
    <x v="5"/>
    <s v=" COLEGIO BRASILIA - BOSA (IED)"/>
    <s v="6007 - 04"/>
    <x v="201"/>
    <m/>
    <m/>
    <n v="5"/>
    <n v="5"/>
    <n v="5"/>
    <n v="1304"/>
    <n v="1"/>
    <x v="9"/>
    <x v="7"/>
  </r>
  <r>
    <x v="4"/>
    <x v="5"/>
    <s v=" COLEGIO VEINTIUN ANGELES (IED)"/>
    <s v="6011 - 23"/>
    <x v="277"/>
    <n v="3"/>
    <m/>
    <n v="2"/>
    <n v="5"/>
    <n v="2"/>
    <n v="1304"/>
    <n v="1"/>
    <x v="9"/>
    <x v="7"/>
  </r>
  <r>
    <x v="4"/>
    <x v="5"/>
    <s v=" COLEGIO CEDID SAN PABLO (IED)"/>
    <s v="6007 - 07"/>
    <x v="202"/>
    <m/>
    <m/>
    <n v="5"/>
    <n v="5"/>
    <n v="5"/>
    <n v="1304"/>
    <n v="1"/>
    <x v="9"/>
    <x v="7"/>
  </r>
  <r>
    <x v="4"/>
    <x v="5"/>
    <s v=" COLEGIO TECNICO JAIME PARDO LEAL (IED)"/>
    <s v="6015 - 05"/>
    <x v="102"/>
    <n v="2"/>
    <m/>
    <n v="3"/>
    <n v="5"/>
    <n v="3"/>
    <n v="1304"/>
    <n v="1"/>
    <x v="9"/>
    <x v="7"/>
  </r>
  <r>
    <x v="4"/>
    <x v="5"/>
    <s v=" COLEGIO FLORENTINO GONZALEZ (IED)"/>
    <s v="6004 - 09"/>
    <x v="164"/>
    <n v="2"/>
    <m/>
    <n v="3"/>
    <n v="5"/>
    <n v="3"/>
    <n v="1304"/>
    <n v="1"/>
    <x v="9"/>
    <x v="7"/>
  </r>
  <r>
    <x v="4"/>
    <x v="5"/>
    <s v=" COLEGIO MARCO ANTONIO CARREÑO SILVA (IED)"/>
    <s v="6016 - 13"/>
    <x v="290"/>
    <n v="1"/>
    <m/>
    <n v="4"/>
    <n v="5"/>
    <n v="4"/>
    <n v="1304"/>
    <n v="1"/>
    <x v="9"/>
    <x v="7"/>
  </r>
  <r>
    <x v="4"/>
    <x v="5"/>
    <s v=" COLEGIO KIMI PERNIA DOMICO (IED)"/>
    <s v="6007 - 17"/>
    <x v="208"/>
    <m/>
    <n v="1"/>
    <n v="4"/>
    <n v="5"/>
    <n v="5"/>
    <n v="1304"/>
    <n v="0.8"/>
    <x v="9"/>
    <x v="7"/>
  </r>
  <r>
    <x v="4"/>
    <x v="5"/>
    <s v=" COLEGIO MARIA MERCEDES CARRANZA (IED)"/>
    <s v="6019 - 25"/>
    <x v="315"/>
    <n v="1"/>
    <m/>
    <n v="4"/>
    <n v="5"/>
    <n v="4"/>
    <n v="1304"/>
    <n v="1"/>
    <x v="9"/>
    <x v="7"/>
  </r>
  <r>
    <x v="4"/>
    <x v="5"/>
    <s v=" COLEGIO ORLANDO HIGUITA ROJAS (IED)"/>
    <s v="6007 - 24"/>
    <x v="115"/>
    <m/>
    <m/>
    <n v="5"/>
    <n v="5"/>
    <n v="5"/>
    <n v="1304"/>
    <n v="1"/>
    <x v="9"/>
    <x v="7"/>
  </r>
  <r>
    <x v="4"/>
    <x v="5"/>
    <s v=" COLEGIO DIEGO MONTANA CUELLAR (IED)"/>
    <s v="6005 - 07"/>
    <x v="72"/>
    <m/>
    <m/>
    <n v="5"/>
    <n v="5"/>
    <n v="5"/>
    <n v="1304"/>
    <n v="1"/>
    <x v="9"/>
    <x v="7"/>
  </r>
  <r>
    <x v="4"/>
    <x v="5"/>
    <s v=" COLEGIO PORFIRIO BARBA JACOB (IED)"/>
    <s v="6007 - 26"/>
    <x v="215"/>
    <n v="3"/>
    <m/>
    <n v="2"/>
    <n v="5"/>
    <n v="2"/>
    <n v="1304"/>
    <n v="1"/>
    <x v="9"/>
    <x v="7"/>
  </r>
  <r>
    <x v="4"/>
    <x v="5"/>
    <s v=" COLEGIO REPUBLICA DE PANAMA (IED)"/>
    <s v="6012 - 07"/>
    <x v="351"/>
    <m/>
    <m/>
    <n v="5"/>
    <n v="5"/>
    <n v="5"/>
    <n v="1304"/>
    <n v="1"/>
    <x v="9"/>
    <x v="7"/>
  </r>
  <r>
    <x v="4"/>
    <x v="5"/>
    <s v=" COLEGIO DE LA BICI (IED)"/>
    <s v="6007 - 29"/>
    <x v="419"/>
    <n v="3"/>
    <m/>
    <n v="2"/>
    <n v="5"/>
    <n v="2"/>
    <n v="1304"/>
    <n v="1"/>
    <x v="9"/>
    <x v="7"/>
  </r>
  <r>
    <x v="4"/>
    <x v="5"/>
    <s v=" COLEGIO LICEO NACIONAL ANTONIA SANTOS (IED)"/>
    <s v="6014 - 03"/>
    <x v="352"/>
    <m/>
    <m/>
    <n v="5"/>
    <n v="5"/>
    <n v="5"/>
    <n v="1304"/>
    <n v="1"/>
    <x v="9"/>
    <x v="7"/>
  </r>
  <r>
    <x v="4"/>
    <x v="5"/>
    <s v=" COLEGIO ALFONSO LOPEZ PUMAREJO (IED)"/>
    <s v="6008 - 01"/>
    <x v="217"/>
    <m/>
    <m/>
    <n v="5"/>
    <n v="5"/>
    <n v="5"/>
    <n v="1304"/>
    <n v="1"/>
    <x v="9"/>
    <x v="7"/>
  </r>
  <r>
    <x v="4"/>
    <x v="5"/>
    <s v=" COLEGIO EL JAZMIN (IED)"/>
    <s v="6016 - 05"/>
    <x v="284"/>
    <n v="1"/>
    <m/>
    <n v="4"/>
    <n v="5"/>
    <n v="4"/>
    <n v="1304"/>
    <n v="1"/>
    <x v="9"/>
    <x v="7"/>
  </r>
  <r>
    <x v="4"/>
    <x v="5"/>
    <s v=" COLEGIO LA VICTORIA (IED)"/>
    <s v="6004 - 20"/>
    <x v="406"/>
    <n v="2"/>
    <m/>
    <n v="3"/>
    <n v="5"/>
    <n v="3"/>
    <n v="1304"/>
    <n v="1"/>
    <x v="9"/>
    <x v="7"/>
  </r>
  <r>
    <x v="4"/>
    <x v="5"/>
    <s v=" COLEGIO LOS COMUNEROS - OSWALDO GUAYAZAMIN (IED)"/>
    <s v="6005 - 21"/>
    <x v="137"/>
    <n v="2"/>
    <m/>
    <n v="3"/>
    <n v="5"/>
    <n v="3"/>
    <n v="1304"/>
    <n v="1"/>
    <x v="9"/>
    <x v="7"/>
  </r>
  <r>
    <x v="4"/>
    <x v="5"/>
    <s v=" COLEGIO AGUSTIN FERNANDEZ (IED)"/>
    <s v="6001 - 01"/>
    <x v="62"/>
    <m/>
    <m/>
    <n v="5"/>
    <n v="5"/>
    <n v="5"/>
    <n v="1304"/>
    <n v="1"/>
    <x v="9"/>
    <x v="7"/>
  </r>
  <r>
    <x v="4"/>
    <x v="5"/>
    <s v=" COLEGIO SIMON RODRIGUEZ (IED)"/>
    <s v="6002 - 03"/>
    <x v="178"/>
    <n v="1"/>
    <m/>
    <n v="4"/>
    <n v="5"/>
    <n v="4"/>
    <n v="1304"/>
    <n v="1"/>
    <x v="9"/>
    <x v="7"/>
  </r>
  <r>
    <x v="4"/>
    <x v="5"/>
    <s v=" COLEGIO GIMNASIO DEL CAMPO JUAN DE LA CRUZ VARELA (IED)"/>
    <s v="6020 - 02"/>
    <x v="412"/>
    <n v="1"/>
    <m/>
    <n v="4"/>
    <n v="5"/>
    <n v="4"/>
    <n v="1304"/>
    <n v="1"/>
    <x v="9"/>
    <x v="7"/>
  </r>
  <r>
    <x v="4"/>
    <x v="5"/>
    <s v=" COLEGIO CEDID CIUDAD BOLIVAR (IED)"/>
    <s v="6019 - 06"/>
    <x v="149"/>
    <m/>
    <m/>
    <n v="5"/>
    <n v="5"/>
    <n v="5"/>
    <n v="1304"/>
    <n v="1"/>
    <x v="9"/>
    <x v="7"/>
  </r>
  <r>
    <x v="4"/>
    <x v="5"/>
    <s v=" COLEGIO ANTONIO VILLAVICENCIO (IED)"/>
    <s v="6010 - 02"/>
    <x v="260"/>
    <n v="3"/>
    <m/>
    <n v="2"/>
    <n v="5"/>
    <n v="2"/>
    <n v="1304"/>
    <n v="1"/>
    <x v="9"/>
    <x v="7"/>
  </r>
  <r>
    <x v="4"/>
    <x v="5"/>
    <s v=" COLEGIO INSTITUTO TECNICO LAUREANO GOMEZ (IED)"/>
    <s v="6010 - 10"/>
    <x v="338"/>
    <m/>
    <m/>
    <n v="5"/>
    <n v="5"/>
    <n v="5"/>
    <n v="1304"/>
    <n v="1"/>
    <x v="9"/>
    <x v="7"/>
  </r>
  <r>
    <x v="4"/>
    <x v="5"/>
    <s v=" COLEGIO MARCO FIDEL SUAREZ (IED)"/>
    <s v="6006 - 07"/>
    <x v="196"/>
    <m/>
    <m/>
    <n v="5"/>
    <n v="5"/>
    <n v="5"/>
    <n v="1304"/>
    <n v="1"/>
    <x v="9"/>
    <x v="7"/>
  </r>
  <r>
    <x v="4"/>
    <x v="5"/>
    <s v=" COLEGIO JOSE MARIA CARBONELL (IED)"/>
    <s v="6004 - 15"/>
    <x v="398"/>
    <n v="1"/>
    <m/>
    <n v="3"/>
    <n v="4"/>
    <n v="3"/>
    <n v="1304"/>
    <n v="1"/>
    <x v="9"/>
    <x v="7"/>
  </r>
  <r>
    <x v="4"/>
    <x v="5"/>
    <s v=" COLEGIO RAFAEL BERNAL JIMENEZ (IED)"/>
    <s v="6012 - 06"/>
    <x v="281"/>
    <n v="2"/>
    <m/>
    <n v="2"/>
    <n v="4"/>
    <n v="2"/>
    <n v="1304"/>
    <n v="1"/>
    <x v="9"/>
    <x v="7"/>
  </r>
  <r>
    <x v="4"/>
    <x v="5"/>
    <s v=" COLEGIO CENTRO INTEGRAL JOSE MARIA CORDOBA (IED)"/>
    <s v="6006 - 02"/>
    <x v="194"/>
    <n v="4"/>
    <m/>
    <m/>
    <n v="4"/>
    <n v="0"/>
    <n v="1304"/>
    <e v="#DIV/0!"/>
    <x v="9"/>
    <x v="7"/>
  </r>
  <r>
    <x v="4"/>
    <x v="5"/>
    <s v=" COLEGIO DARIO ECHANDIA (IED)"/>
    <s v="6008 - 08"/>
    <x v="221"/>
    <m/>
    <m/>
    <n v="4"/>
    <n v="4"/>
    <n v="4"/>
    <n v="1304"/>
    <n v="1"/>
    <x v="9"/>
    <x v="7"/>
  </r>
  <r>
    <x v="4"/>
    <x v="5"/>
    <s v=" COLEGIO GRAN YOMASA (IED)"/>
    <s v="6005 - 19"/>
    <x v="330"/>
    <n v="1"/>
    <m/>
    <n v="3"/>
    <n v="4"/>
    <n v="3"/>
    <n v="1304"/>
    <n v="1"/>
    <x v="9"/>
    <x v="7"/>
  </r>
  <r>
    <x v="4"/>
    <x v="5"/>
    <s v=" COLEGIO FERNANDO SOTO APARICIO (IED)"/>
    <s v="6008 - 11"/>
    <x v="87"/>
    <n v="1"/>
    <m/>
    <n v="3"/>
    <n v="4"/>
    <n v="3"/>
    <n v="1304"/>
    <n v="1"/>
    <x v="9"/>
    <x v="7"/>
  </r>
  <r>
    <x v="4"/>
    <x v="5"/>
    <s v=" COLEGIO OFELIA URIBE DE ACOSTA (IED)"/>
    <s v="6005 - 27"/>
    <x v="139"/>
    <m/>
    <m/>
    <n v="4"/>
    <n v="4"/>
    <n v="4"/>
    <n v="1304"/>
    <n v="1"/>
    <x v="9"/>
    <x v="7"/>
  </r>
  <r>
    <x v="4"/>
    <x v="5"/>
    <s v=" COLEGIO FRANCISCO DE MIRANDA (IED)"/>
    <s v="6008 - 12"/>
    <x v="223"/>
    <n v="2"/>
    <m/>
    <n v="2"/>
    <n v="4"/>
    <n v="2"/>
    <n v="1304"/>
    <n v="1"/>
    <x v="9"/>
    <x v="7"/>
  </r>
  <r>
    <x v="4"/>
    <x v="5"/>
    <s v=" COLEGIO JOSE JAIME ROJAS (IED)"/>
    <s v="6019 - 19"/>
    <x v="413"/>
    <n v="1"/>
    <m/>
    <n v="3"/>
    <n v="4"/>
    <n v="3"/>
    <n v="1304"/>
    <n v="1"/>
    <x v="9"/>
    <x v="7"/>
  </r>
  <r>
    <x v="4"/>
    <x v="5"/>
    <s v=" COLEGIO HERNANDO DURAN DUSSAN (IED)"/>
    <s v="6008 - 15"/>
    <x v="118"/>
    <m/>
    <m/>
    <n v="4"/>
    <n v="4"/>
    <n v="4"/>
    <n v="1304"/>
    <n v="1"/>
    <x v="9"/>
    <x v="7"/>
  </r>
  <r>
    <x v="4"/>
    <x v="5"/>
    <s v=" COLEGIO RICAURTE (CONCEJO) (IED)"/>
    <s v="6014 - 06"/>
    <x v="372"/>
    <n v="1"/>
    <m/>
    <n v="3"/>
    <n v="4"/>
    <n v="3"/>
    <n v="1304"/>
    <n v="1"/>
    <x v="9"/>
    <x v="7"/>
  </r>
  <r>
    <x v="4"/>
    <x v="5"/>
    <s v=" COLEGIO INSTITUTO TECNICO RODRIGO DE TRIANA (IED)"/>
    <s v="6008 - 17"/>
    <x v="226"/>
    <n v="3"/>
    <m/>
    <n v="1"/>
    <n v="4"/>
    <n v="1"/>
    <n v="1304"/>
    <n v="1"/>
    <x v="9"/>
    <x v="7"/>
  </r>
  <r>
    <x v="4"/>
    <x v="5"/>
    <s v=" COLEGIO DE CULTURA POPULAR (IED)"/>
    <s v="6016 - 04"/>
    <x v="283"/>
    <m/>
    <m/>
    <n v="4"/>
    <n v="4"/>
    <n v="4"/>
    <n v="1304"/>
    <n v="1"/>
    <x v="9"/>
    <x v="7"/>
  </r>
  <r>
    <x v="4"/>
    <x v="5"/>
    <s v=" COLEGIO JAIRO ANIBAL NINO (CED)"/>
    <s v="6008 - 20"/>
    <x v="228"/>
    <m/>
    <m/>
    <n v="4"/>
    <n v="4"/>
    <n v="4"/>
    <n v="1304"/>
    <n v="1"/>
    <x v="9"/>
    <x v="7"/>
  </r>
  <r>
    <x v="4"/>
    <x v="5"/>
    <s v=" COLEGIO ALFREDO IRIARTE (IED)"/>
    <s v="6018 - 03"/>
    <x v="353"/>
    <m/>
    <m/>
    <n v="4"/>
    <n v="4"/>
    <n v="4"/>
    <n v="1304"/>
    <n v="1"/>
    <x v="9"/>
    <x v="7"/>
  </r>
  <r>
    <x v="4"/>
    <x v="5"/>
    <s v=" COLEGIO FRIEDRICH NAUMANN (IED)"/>
    <s v="6001 - 05"/>
    <x v="325"/>
    <m/>
    <m/>
    <n v="4"/>
    <n v="4"/>
    <n v="4"/>
    <n v="1304"/>
    <n v="1"/>
    <x v="9"/>
    <x v="7"/>
  </r>
  <r>
    <x v="4"/>
    <x v="5"/>
    <s v=" COLEGIO MISAEL PASTRANA BORRERO (IED)"/>
    <s v="6018 - 19"/>
    <x v="389"/>
    <n v="1"/>
    <m/>
    <n v="3"/>
    <n v="4"/>
    <n v="3"/>
    <n v="1304"/>
    <n v="1"/>
    <x v="9"/>
    <x v="7"/>
  </r>
  <r>
    <x v="4"/>
    <x v="5"/>
    <s v=" COLEGIO LAS AMERICAS (IED)"/>
    <s v="6008 - 26"/>
    <x v="231"/>
    <m/>
    <m/>
    <n v="4"/>
    <n v="4"/>
    <n v="4"/>
    <n v="1304"/>
    <n v="1"/>
    <x v="9"/>
    <x v="7"/>
  </r>
  <r>
    <x v="4"/>
    <x v="5"/>
    <s v=" COLEGIO ARBORIZADORA BAJA (IED)"/>
    <s v="6019 - 04"/>
    <x v="152"/>
    <n v="4"/>
    <m/>
    <m/>
    <n v="4"/>
    <n v="0"/>
    <n v="1304"/>
    <e v="#DIV/0!"/>
    <x v="9"/>
    <x v="7"/>
  </r>
  <r>
    <x v="4"/>
    <x v="5"/>
    <s v=" COLEGIO NELSON MANDELA (IED)"/>
    <s v="6008 - 32"/>
    <x v="334"/>
    <n v="1"/>
    <m/>
    <n v="3"/>
    <n v="4"/>
    <n v="3"/>
    <n v="1304"/>
    <n v="1"/>
    <x v="9"/>
    <x v="7"/>
  </r>
  <r>
    <x v="4"/>
    <x v="5"/>
    <s v=" COLEGIO PRADO VERANIEGO (IED)"/>
    <s v="6011 - 19"/>
    <x v="347"/>
    <m/>
    <m/>
    <n v="4"/>
    <n v="4"/>
    <n v="4"/>
    <n v="1304"/>
    <n v="1"/>
    <x v="9"/>
    <x v="7"/>
  </r>
  <r>
    <x v="4"/>
    <x v="5"/>
    <s v=" COLEGIO PAULO VI (IED)"/>
    <s v="6008 - 34"/>
    <x v="244"/>
    <m/>
    <m/>
    <n v="4"/>
    <n v="4"/>
    <n v="4"/>
    <n v="1304"/>
    <n v="1"/>
    <x v="9"/>
    <x v="7"/>
  </r>
  <r>
    <x v="4"/>
    <x v="5"/>
    <s v=" COLEGIO GRANCOLOMBIANO (IED)"/>
    <s v="6007 - 14"/>
    <x v="206"/>
    <m/>
    <m/>
    <n v="4"/>
    <n v="4"/>
    <n v="4"/>
    <n v="1304"/>
    <n v="1"/>
    <x v="9"/>
    <x v="7"/>
  </r>
  <r>
    <x v="4"/>
    <x v="5"/>
    <s v=" COLEGIO PROSPERO PINZON (IED)"/>
    <s v="6008 - 35"/>
    <x v="91"/>
    <n v="1"/>
    <m/>
    <n v="3"/>
    <n v="4"/>
    <n v="3"/>
    <n v="1304"/>
    <n v="1"/>
    <x v="9"/>
    <x v="7"/>
  </r>
  <r>
    <x v="4"/>
    <x v="5"/>
    <s v=" COLEGIO FRANCISCO DE PAULA SANTANDER (IED)"/>
    <s v="6015 - 03"/>
    <x v="282"/>
    <m/>
    <m/>
    <n v="4"/>
    <n v="4"/>
    <n v="4"/>
    <n v="1304"/>
    <n v="1"/>
    <x v="9"/>
    <x v="7"/>
  </r>
  <r>
    <x v="4"/>
    <x v="5"/>
    <s v=" COLEGIO INSTITUTO TECNICO INTERNACIONAL (IED)"/>
    <s v="6009 - 05"/>
    <x v="254"/>
    <n v="3"/>
    <n v="1"/>
    <m/>
    <n v="4"/>
    <n v="1"/>
    <n v="1304"/>
    <n v="0"/>
    <x v="9"/>
    <x v="7"/>
  </r>
  <r>
    <x v="4"/>
    <x v="5"/>
    <s v=" COLEGIO LA CONCEPCION (IED)"/>
    <s v="6007 - 18"/>
    <x v="402"/>
    <m/>
    <m/>
    <n v="4"/>
    <n v="4"/>
    <n v="4"/>
    <n v="1304"/>
    <n v="1"/>
    <x v="9"/>
    <x v="7"/>
  </r>
  <r>
    <x v="4"/>
    <x v="5"/>
    <s v=" COLEGIO VILLEMAR EL CARMEN (IED)"/>
    <s v="6009 - 10"/>
    <x v="258"/>
    <m/>
    <m/>
    <n v="4"/>
    <n v="4"/>
    <n v="4"/>
    <n v="1304"/>
    <n v="1"/>
    <x v="9"/>
    <x v="7"/>
  </r>
  <r>
    <x v="4"/>
    <x v="5"/>
    <s v=" COLEGIO LUIS LOPEZ DE MESA (IED)"/>
    <s v="6007 - 21"/>
    <x v="211"/>
    <m/>
    <m/>
    <n v="4"/>
    <n v="4"/>
    <n v="4"/>
    <n v="1304"/>
    <n v="1"/>
    <x v="9"/>
    <x v="7"/>
  </r>
  <r>
    <x v="4"/>
    <x v="5"/>
    <s v=" COLEGIO SAN JOSE SUR ORIENTAL (IED)"/>
    <s v="6004 - 31"/>
    <x v="399"/>
    <m/>
    <m/>
    <n v="4"/>
    <n v="4"/>
    <n v="4"/>
    <n v="1304"/>
    <n v="1"/>
    <x v="9"/>
    <x v="7"/>
  </r>
  <r>
    <x v="4"/>
    <x v="5"/>
    <s v=" COLEGIO SORRENTO (IED)"/>
    <s v="6016 - 15"/>
    <x v="291"/>
    <m/>
    <m/>
    <n v="4"/>
    <n v="4"/>
    <n v="4"/>
    <n v="1304"/>
    <n v="1"/>
    <x v="9"/>
    <x v="7"/>
  </r>
  <r>
    <x v="4"/>
    <x v="5"/>
    <s v=" COLEGIO FLORIDABLANCA (IED)"/>
    <s v="6010 - 04"/>
    <x v="144"/>
    <n v="1"/>
    <m/>
    <n v="3"/>
    <n v="4"/>
    <n v="3"/>
    <n v="1304"/>
    <n v="1"/>
    <x v="9"/>
    <x v="7"/>
  </r>
  <r>
    <x v="4"/>
    <x v="5"/>
    <s v=" COLEGIO BRAVO PAEZ (IED)"/>
    <s v="6018 - 05"/>
    <x v="295"/>
    <n v="3"/>
    <m/>
    <n v="1"/>
    <n v="4"/>
    <n v="1"/>
    <n v="1304"/>
    <n v="1"/>
    <x v="9"/>
    <x v="7"/>
  </r>
  <r>
    <x v="4"/>
    <x v="5"/>
    <s v=" COLEGIO INSTITUTO TECNICO INDUSTRIAL FRANCISCO JOSE DE CALDAS (IED)"/>
    <s v="6010 - 08"/>
    <x v="145"/>
    <n v="2"/>
    <m/>
    <n v="2"/>
    <n v="4"/>
    <n v="2"/>
    <n v="1304"/>
    <n v="1"/>
    <x v="9"/>
    <x v="7"/>
  </r>
  <r>
    <x v="4"/>
    <x v="5"/>
    <s v=" COLEGIO EL LIBERTADOR (IED)"/>
    <s v="6018 - 10"/>
    <x v="299"/>
    <m/>
    <m/>
    <n v="4"/>
    <n v="4"/>
    <n v="4"/>
    <n v="1304"/>
    <n v="1"/>
    <x v="9"/>
    <x v="7"/>
  </r>
  <r>
    <x v="4"/>
    <x v="5"/>
    <s v=" COLEGIO EL MANANTIAL (CED)"/>
    <s v="6004 - 06"/>
    <x v="68"/>
    <n v="2"/>
    <m/>
    <n v="2"/>
    <n v="4"/>
    <n v="2"/>
    <n v="1304"/>
    <n v="1"/>
    <x v="9"/>
    <x v="7"/>
  </r>
  <r>
    <x v="4"/>
    <x v="5"/>
    <s v=" COLEGIO QUIROGA ALIANZA (IED)"/>
    <s v="6018 - 21"/>
    <x v="307"/>
    <m/>
    <m/>
    <n v="4"/>
    <n v="4"/>
    <n v="4"/>
    <n v="1304"/>
    <n v="1"/>
    <x v="9"/>
    <x v="7"/>
  </r>
  <r>
    <x v="4"/>
    <x v="5"/>
    <s v=" COLEGIO VILLA AMALIA (IED)"/>
    <s v="6010 - 33"/>
    <x v="271"/>
    <m/>
    <m/>
    <n v="4"/>
    <n v="4"/>
    <n v="4"/>
    <n v="1304"/>
    <n v="1"/>
    <x v="9"/>
    <x v="7"/>
  </r>
  <r>
    <x v="4"/>
    <x v="5"/>
    <s v=" COLEGIO ANTONIO GARCIA (IED)"/>
    <s v="6019 - 02"/>
    <x v="357"/>
    <n v="4"/>
    <m/>
    <m/>
    <n v="4"/>
    <n v="0"/>
    <n v="1304"/>
    <e v="#DIV/0!"/>
    <x v="9"/>
    <x v="7"/>
  </r>
  <r>
    <x v="4"/>
    <x v="5"/>
    <s v=" COLEGIO EL SALITRE - SUBA (IED)"/>
    <s v="6011 - 05"/>
    <x v="274"/>
    <n v="1"/>
    <m/>
    <n v="3"/>
    <n v="4"/>
    <n v="3"/>
    <n v="1304"/>
    <n v="1"/>
    <x v="9"/>
    <x v="7"/>
  </r>
  <r>
    <x v="4"/>
    <x v="5"/>
    <s v=" COLEGIO COMPARTIR RECUERDO (IED)"/>
    <s v="6019 - 09"/>
    <x v="154"/>
    <n v="1"/>
    <m/>
    <n v="3"/>
    <n v="4"/>
    <n v="3"/>
    <n v="1304"/>
    <n v="1"/>
    <x v="9"/>
    <x v="7"/>
  </r>
  <r>
    <x v="4"/>
    <x v="5"/>
    <s v=" COLEGIO INSTITUTO TECNICO JULIO FLOREZ (IED)"/>
    <s v="6011 - 13"/>
    <x v="371"/>
    <m/>
    <m/>
    <n v="4"/>
    <n v="4"/>
    <n v="4"/>
    <n v="1304"/>
    <n v="1"/>
    <x v="9"/>
    <x v="7"/>
  </r>
  <r>
    <x v="4"/>
    <x v="5"/>
    <s v=" COLEGIO LA TOSCANA - LISBOA (IED)"/>
    <s v="6011 - 15"/>
    <x v="171"/>
    <m/>
    <m/>
    <n v="4"/>
    <n v="4"/>
    <n v="4"/>
    <n v="1304"/>
    <n v="1"/>
    <x v="9"/>
    <x v="7"/>
  </r>
  <r>
    <x v="4"/>
    <x v="5"/>
    <s v=" COLEGIO RODRIGO LARA BONILLA (IED)"/>
    <s v="6019 - 31"/>
    <x v="131"/>
    <n v="1"/>
    <m/>
    <n v="3"/>
    <n v="4"/>
    <n v="3"/>
    <n v="1304"/>
    <n v="1"/>
    <x v="9"/>
    <x v="7"/>
  </r>
  <r>
    <x v="4"/>
    <x v="5"/>
    <s v=" COLEGIO ANTONIO BARAYA (IED)"/>
    <s v="6018 - 04"/>
    <x v="388"/>
    <n v="1"/>
    <m/>
    <n v="2"/>
    <n v="3"/>
    <n v="2"/>
    <n v="1304"/>
    <n v="1"/>
    <x v="9"/>
    <x v="7"/>
  </r>
  <r>
    <x v="4"/>
    <x v="5"/>
    <s v=" COLEGIO GERARDO MOLINA RAMIREZ (IED)"/>
    <s v="6011 - 07"/>
    <x v="97"/>
    <m/>
    <m/>
    <n v="3"/>
    <n v="3"/>
    <n v="3"/>
    <n v="1304"/>
    <n v="1"/>
    <x v="9"/>
    <x v="7"/>
  </r>
  <r>
    <x v="4"/>
    <x v="5"/>
    <s v=" COLEGIO DELIA ZAPATA OLIVELLA (IED)"/>
    <s v="6011 - 04"/>
    <x v="96"/>
    <m/>
    <m/>
    <n v="3"/>
    <n v="3"/>
    <n v="3"/>
    <n v="1304"/>
    <n v="1"/>
    <x v="9"/>
    <x v="7"/>
  </r>
  <r>
    <x v="4"/>
    <x v="5"/>
    <s v=" COLEGIO NUEVA ZELANDIA (IED)"/>
    <s v="6011 - 18"/>
    <x v="125"/>
    <m/>
    <m/>
    <n v="3"/>
    <n v="3"/>
    <n v="3"/>
    <n v="1304"/>
    <n v="1"/>
    <x v="9"/>
    <x v="7"/>
  </r>
  <r>
    <x v="4"/>
    <x v="5"/>
    <s v=" COLEGIO NUEVA CONSTITUCION (IED)"/>
    <s v="6010 - 23"/>
    <x v="267"/>
    <n v="2"/>
    <m/>
    <n v="1"/>
    <n v="3"/>
    <n v="1"/>
    <n v="1304"/>
    <n v="1"/>
    <x v="9"/>
    <x v="7"/>
  </r>
  <r>
    <x v="4"/>
    <x v="5"/>
    <s v=" COLEGIO LA AMISTAD (IED)"/>
    <s v="6008 - 23"/>
    <x v="142"/>
    <m/>
    <m/>
    <n v="3"/>
    <n v="3"/>
    <n v="3"/>
    <n v="1304"/>
    <n v="1"/>
    <x v="9"/>
    <x v="7"/>
  </r>
  <r>
    <x v="4"/>
    <x v="5"/>
    <s v=" COLEGIO ALBERTO LLERAS CAMARGO (IED)"/>
    <s v="6011 - 01"/>
    <x v="272"/>
    <m/>
    <m/>
    <n v="3"/>
    <n v="3"/>
    <n v="3"/>
    <n v="1304"/>
    <n v="1"/>
    <x v="9"/>
    <x v="7"/>
  </r>
  <r>
    <x v="4"/>
    <x v="5"/>
    <s v=" COLEGIO RAMON DE ZUBIRIA (IED)"/>
    <s v="6011 - 20"/>
    <x v="385"/>
    <n v="1"/>
    <m/>
    <n v="2"/>
    <n v="3"/>
    <n v="2"/>
    <n v="1304"/>
    <n v="1"/>
    <x v="9"/>
    <x v="7"/>
  </r>
  <r>
    <x v="4"/>
    <x v="5"/>
    <s v=" COLEGIO REPUBLICA FEDERAL DE ALEMANIA (IED)"/>
    <s v="6018 - 25"/>
    <x v="355"/>
    <m/>
    <m/>
    <n v="3"/>
    <n v="3"/>
    <n v="3"/>
    <n v="1304"/>
    <n v="1"/>
    <x v="9"/>
    <x v="7"/>
  </r>
  <r>
    <x v="4"/>
    <x v="5"/>
    <s v=" COLEGIO REPUBLICA DE MEXICO (IED)"/>
    <s v="6019 - 30"/>
    <x v="377"/>
    <m/>
    <m/>
    <n v="3"/>
    <n v="3"/>
    <n v="3"/>
    <n v="1304"/>
    <n v="1"/>
    <x v="9"/>
    <x v="7"/>
  </r>
  <r>
    <x v="4"/>
    <x v="5"/>
    <s v=" COLEGIO SAN PEDRO CLAVER (IED)"/>
    <s v="6008 - 39"/>
    <x v="92"/>
    <m/>
    <m/>
    <n v="3"/>
    <n v="3"/>
    <n v="3"/>
    <n v="1304"/>
    <n v="1"/>
    <x v="9"/>
    <x v="7"/>
  </r>
  <r>
    <x v="4"/>
    <x v="5"/>
    <s v=" COLEGIO SAN FRANCISCO (IED)"/>
    <s v="6019 - 35"/>
    <x v="320"/>
    <m/>
    <m/>
    <n v="3"/>
    <n v="3"/>
    <n v="3"/>
    <n v="1304"/>
    <n v="1"/>
    <x v="9"/>
    <x v="7"/>
  </r>
  <r>
    <x v="4"/>
    <x v="5"/>
    <s v=" COLEGIO ALEXANDER FLEMING (IED)"/>
    <s v="6018 - 02"/>
    <x v="397"/>
    <m/>
    <m/>
    <n v="3"/>
    <n v="3"/>
    <n v="3"/>
    <n v="1304"/>
    <n v="1"/>
    <x v="9"/>
    <x v="7"/>
  </r>
  <r>
    <x v="4"/>
    <x v="5"/>
    <s v=" COLEGIO UNION EUROPEA (IED)"/>
    <s v="6019 - 39"/>
    <x v="321"/>
    <m/>
    <m/>
    <n v="3"/>
    <n v="3"/>
    <n v="3"/>
    <n v="1304"/>
    <n v="1"/>
    <x v="9"/>
    <x v="7"/>
  </r>
  <r>
    <x v="4"/>
    <x v="5"/>
    <s v=" COLEGIO CLEMENCIA DE CAYCEDO (IED)"/>
    <s v="6018 - 06"/>
    <x v="296"/>
    <m/>
    <m/>
    <n v="3"/>
    <n v="3"/>
    <n v="3"/>
    <n v="1304"/>
    <n v="1"/>
    <x v="9"/>
    <x v="7"/>
  </r>
  <r>
    <x v="4"/>
    <x v="5"/>
    <s v=" COLEGIO JORGE ELIECER GAITAN (IED)"/>
    <s v="6012 - 04"/>
    <x v="280"/>
    <m/>
    <m/>
    <n v="3"/>
    <n v="3"/>
    <n v="3"/>
    <n v="1304"/>
    <n v="1"/>
    <x v="9"/>
    <x v="7"/>
  </r>
  <r>
    <x v="4"/>
    <x v="5"/>
    <s v=" COLEGIO RURAL LOS ARRAYANES (CED)"/>
    <s v="6005 - 39"/>
    <x v="416"/>
    <n v="3"/>
    <m/>
    <m/>
    <n v="3"/>
    <n v="0"/>
    <n v="1304"/>
    <e v="#DIV/0!"/>
    <x v="9"/>
    <x v="7"/>
  </r>
  <r>
    <x v="4"/>
    <x v="5"/>
    <s v=" COLEGIO LA CHUCUA (IED)"/>
    <s v="6008 - 24"/>
    <x v="143"/>
    <m/>
    <m/>
    <n v="3"/>
    <n v="3"/>
    <n v="3"/>
    <n v="1304"/>
    <n v="1"/>
    <x v="9"/>
    <x v="7"/>
  </r>
  <r>
    <x v="4"/>
    <x v="5"/>
    <s v=" COLEGIO REINO DE HOLANDA (IED)"/>
    <s v="6018 - 23"/>
    <x v="390"/>
    <m/>
    <m/>
    <n v="3"/>
    <n v="3"/>
    <n v="3"/>
    <n v="1304"/>
    <n v="1"/>
    <x v="9"/>
    <x v="7"/>
  </r>
  <r>
    <x v="4"/>
    <x v="5"/>
    <s v=" COLEGIO LA FELICIDAD (IED)"/>
    <s v="6009 - 11"/>
    <x v="336"/>
    <m/>
    <m/>
    <n v="3"/>
    <n v="3"/>
    <n v="3"/>
    <n v="1304"/>
    <n v="1"/>
    <x v="9"/>
    <x v="7"/>
  </r>
  <r>
    <x v="4"/>
    <x v="5"/>
    <s v=" COLEGIO EXTERNADO NACIONAL CAMILO TORRES (IED)"/>
    <s v="6003 - 04"/>
    <x v="180"/>
    <m/>
    <m/>
    <n v="3"/>
    <n v="3"/>
    <n v="3"/>
    <n v="1304"/>
    <n v="1"/>
    <x v="9"/>
    <x v="7"/>
  </r>
  <r>
    <x v="4"/>
    <x v="5"/>
    <s v=" COLEGIO EL VIRREY JOSE SOLIS (IED)"/>
    <s v="6005 - 12"/>
    <x v="190"/>
    <m/>
    <m/>
    <n v="3"/>
    <n v="3"/>
    <n v="3"/>
    <n v="1304"/>
    <n v="1"/>
    <x v="9"/>
    <x v="7"/>
  </r>
  <r>
    <x v="4"/>
    <x v="5"/>
    <s v=" COLEGIO GONZALO ARANGO (IED)"/>
    <s v="6011 - 09"/>
    <x v="167"/>
    <n v="3"/>
    <m/>
    <m/>
    <n v="3"/>
    <n v="0"/>
    <n v="1304"/>
    <e v="#DIV/0!"/>
    <x v="9"/>
    <x v="7"/>
  </r>
  <r>
    <x v="4"/>
    <x v="5"/>
    <s v=" COLEGIO EDUARDO SANTOS (IED)"/>
    <s v="6014 - 01"/>
    <x v="100"/>
    <m/>
    <m/>
    <n v="3"/>
    <n v="3"/>
    <n v="3"/>
    <n v="1304"/>
    <n v="1"/>
    <x v="9"/>
    <x v="7"/>
  </r>
  <r>
    <x v="4"/>
    <x v="5"/>
    <s v=" COLEGIO TOM ADAMS (IED)"/>
    <s v="6008 - 41"/>
    <x v="249"/>
    <m/>
    <m/>
    <n v="3"/>
    <n v="3"/>
    <n v="3"/>
    <n v="1304"/>
    <n v="1"/>
    <x v="9"/>
    <x v="7"/>
  </r>
  <r>
    <x v="4"/>
    <x v="5"/>
    <s v=" COLEGIO ALDEMAR ROJAS PLAZAS (IED)"/>
    <s v="6004 - 02"/>
    <x v="159"/>
    <n v="1"/>
    <m/>
    <n v="2"/>
    <n v="3"/>
    <n v="2"/>
    <n v="1304"/>
    <n v="1"/>
    <x v="9"/>
    <x v="7"/>
  </r>
  <r>
    <x v="4"/>
    <x v="5"/>
    <s v=" COLEGIO NUEVA ESPERANZA (IED)"/>
    <s v="6005 - 25"/>
    <x v="394"/>
    <m/>
    <m/>
    <n v="3"/>
    <n v="3"/>
    <n v="3"/>
    <n v="1304"/>
    <n v="1"/>
    <x v="9"/>
    <x v="7"/>
  </r>
  <r>
    <x v="4"/>
    <x v="5"/>
    <s v=" COLEGIO FABIO LOZANO SIMONELLI (IED)"/>
    <s v="6005 - 14"/>
    <x v="329"/>
    <n v="1"/>
    <m/>
    <n v="2"/>
    <n v="3"/>
    <n v="2"/>
    <n v="1304"/>
    <n v="1"/>
    <x v="9"/>
    <x v="7"/>
  </r>
  <r>
    <x v="4"/>
    <x v="5"/>
    <s v=" COLEGIO TECNICO TOMAS RUEDA VARGAS (IED)"/>
    <s v="6004 - 32"/>
    <x v="324"/>
    <m/>
    <m/>
    <n v="3"/>
    <n v="3"/>
    <n v="3"/>
    <n v="1304"/>
    <n v="1"/>
    <x v="9"/>
    <x v="7"/>
  </r>
  <r>
    <x v="4"/>
    <x v="5"/>
    <s v=" COLEGIO LA FLORESTA SUR (IED)"/>
    <s v="6008 - 25"/>
    <x v="230"/>
    <m/>
    <m/>
    <n v="3"/>
    <n v="3"/>
    <n v="3"/>
    <n v="1304"/>
    <n v="1"/>
    <x v="9"/>
    <x v="7"/>
  </r>
  <r>
    <x v="4"/>
    <x v="5"/>
    <s v=" COLEGIO ROBERT F. KENNEDY (IED)"/>
    <s v="6010 - 27"/>
    <x v="95"/>
    <m/>
    <m/>
    <n v="3"/>
    <n v="3"/>
    <n v="3"/>
    <n v="1304"/>
    <n v="1"/>
    <x v="9"/>
    <x v="7"/>
  </r>
  <r>
    <x v="4"/>
    <x v="5"/>
    <s v=" COLEGIO FRANCISCO ANTONIO ZEA DE USME (IED)"/>
    <s v="6005 - 17"/>
    <x v="136"/>
    <m/>
    <m/>
    <n v="3"/>
    <n v="3"/>
    <n v="3"/>
    <n v="1304"/>
    <n v="1"/>
    <x v="9"/>
    <x v="7"/>
  </r>
  <r>
    <x v="4"/>
    <x v="5"/>
    <s v=" COLEGIO JUANA ESCOBAR (IED)"/>
    <s v="6004 - 18"/>
    <x v="184"/>
    <m/>
    <m/>
    <n v="3"/>
    <n v="3"/>
    <n v="3"/>
    <n v="1304"/>
    <n v="1"/>
    <x v="9"/>
    <x v="7"/>
  </r>
  <r>
    <x v="4"/>
    <x v="5"/>
    <s v=" COLEGIO ATANASIO GIRARDOT (IED)"/>
    <s v="6015 - 01"/>
    <x v="126"/>
    <n v="1"/>
    <m/>
    <n v="2"/>
    <n v="3"/>
    <n v="2"/>
    <n v="1304"/>
    <n v="1"/>
    <x v="9"/>
    <x v="7"/>
  </r>
  <r>
    <x v="4"/>
    <x v="5"/>
    <s v=" COLEGIO PROVINCIA DE QUEBEC (IED)"/>
    <s v="6005 - 30"/>
    <x v="192"/>
    <m/>
    <m/>
    <n v="3"/>
    <n v="3"/>
    <n v="3"/>
    <n v="1304"/>
    <n v="1"/>
    <x v="9"/>
    <x v="7"/>
  </r>
  <r>
    <x v="4"/>
    <x v="5"/>
    <s v=" COLEGIO CASTILLA (IED)"/>
    <s v="6008 - 05"/>
    <x v="219"/>
    <m/>
    <m/>
    <n v="3"/>
    <n v="3"/>
    <n v="3"/>
    <n v="1304"/>
    <n v="1"/>
    <x v="9"/>
    <x v="7"/>
  </r>
  <r>
    <x v="4"/>
    <x v="5"/>
    <s v=" COLEGIO ALVARO GOMEZ HURTADO (IED)"/>
    <s v="6011 - 02"/>
    <x v="273"/>
    <m/>
    <m/>
    <n v="3"/>
    <n v="3"/>
    <n v="3"/>
    <n v="1304"/>
    <n v="1"/>
    <x v="9"/>
    <x v="7"/>
  </r>
  <r>
    <x v="4"/>
    <x v="5"/>
    <s v=" COLEGIO MANUEL ZAPATA OLIVELLA (IED)"/>
    <s v="6008 - 29"/>
    <x v="241"/>
    <n v="1"/>
    <m/>
    <n v="2"/>
    <n v="3"/>
    <n v="2"/>
    <n v="1304"/>
    <n v="1"/>
    <x v="9"/>
    <x v="7"/>
  </r>
  <r>
    <x v="4"/>
    <x v="5"/>
    <s v=" COLEGIO RAFAEL DELGADO SALGUERO (IED)"/>
    <s v="6018 - 22"/>
    <x v="308"/>
    <m/>
    <m/>
    <n v="3"/>
    <n v="3"/>
    <n v="3"/>
    <n v="1304"/>
    <n v="1"/>
    <x v="9"/>
    <x v="7"/>
  </r>
  <r>
    <x v="4"/>
    <x v="5"/>
    <s v=" COLEGIO INSTITUTO TECNICO JUAN DEL CORRAL (IED)"/>
    <s v="6010 - 09"/>
    <x v="263"/>
    <m/>
    <m/>
    <n v="3"/>
    <n v="3"/>
    <n v="3"/>
    <n v="1304"/>
    <n v="1"/>
    <x v="9"/>
    <x v="7"/>
  </r>
  <r>
    <x v="4"/>
    <x v="5"/>
    <s v=" COLEGIO CODEMA (IED)"/>
    <s v="6008 - 07"/>
    <x v="220"/>
    <n v="2"/>
    <m/>
    <n v="1"/>
    <n v="3"/>
    <n v="1"/>
    <n v="1304"/>
    <n v="1"/>
    <x v="9"/>
    <x v="7"/>
  </r>
  <r>
    <x v="4"/>
    <x v="5"/>
    <s v=" COLEGIO BENJAMIN HERRERA (IED)"/>
    <s v="6016 - 03"/>
    <x v="128"/>
    <m/>
    <m/>
    <n v="3"/>
    <n v="3"/>
    <n v="3"/>
    <n v="1304"/>
    <n v="1"/>
    <x v="9"/>
    <x v="7"/>
  </r>
  <r>
    <x v="4"/>
    <x v="5"/>
    <s v=" COLEGIO CIUDAD DE BOGOTA (IED)"/>
    <s v="6006 - 03"/>
    <x v="332"/>
    <n v="2"/>
    <n v="1"/>
    <m/>
    <n v="3"/>
    <n v="1"/>
    <n v="1304"/>
    <n v="0"/>
    <x v="9"/>
    <x v="7"/>
  </r>
  <r>
    <x v="4"/>
    <x v="5"/>
    <s v=" COLEGIO ISABEL II (IED)"/>
    <s v="6008 - 18"/>
    <x v="227"/>
    <m/>
    <m/>
    <n v="3"/>
    <n v="3"/>
    <n v="3"/>
    <n v="1304"/>
    <n v="1"/>
    <x v="9"/>
    <x v="7"/>
  </r>
  <r>
    <x v="4"/>
    <x v="5"/>
    <s v=" COLEGIO CHUNIZA (IED)"/>
    <s v="6005 - 05"/>
    <x v="70"/>
    <m/>
    <m/>
    <n v="3"/>
    <n v="3"/>
    <n v="3"/>
    <n v="1304"/>
    <n v="1"/>
    <x v="9"/>
    <x v="7"/>
  </r>
  <r>
    <x v="4"/>
    <x v="5"/>
    <s v=" COLEGIO UNION COLOMBIA (IED)"/>
    <s v="6001 - 10"/>
    <x v="326"/>
    <n v="2"/>
    <m/>
    <n v="1"/>
    <n v="3"/>
    <n v="1"/>
    <n v="1304"/>
    <n v="1"/>
    <x v="9"/>
    <x v="7"/>
  </r>
  <r>
    <x v="4"/>
    <x v="5"/>
    <s v=" COLEGIO VILLAS DEL PROGRESO (IED)"/>
    <s v="6007 - 28"/>
    <x v="116"/>
    <n v="1"/>
    <m/>
    <n v="2"/>
    <n v="3"/>
    <n v="2"/>
    <n v="1304"/>
    <n v="1"/>
    <x v="9"/>
    <x v="7"/>
  </r>
  <r>
    <x v="4"/>
    <x v="5"/>
    <s v=" COLEGIO JOSE JOAQUIN CASAS (IED)"/>
    <s v="6016 - 07"/>
    <x v="129"/>
    <n v="3"/>
    <m/>
    <m/>
    <n v="3"/>
    <n v="0"/>
    <n v="1304"/>
    <e v="#DIV/0!"/>
    <x v="9"/>
    <x v="7"/>
  </r>
  <r>
    <x v="4"/>
    <x v="5"/>
    <s v=" COLEGIO FANNY MIKEY (IED)"/>
    <s v="6019 - 16"/>
    <x v="311"/>
    <n v="1"/>
    <m/>
    <n v="2"/>
    <n v="3"/>
    <n v="2"/>
    <n v="1304"/>
    <n v="1"/>
    <x v="9"/>
    <x v="7"/>
  </r>
  <r>
    <x v="4"/>
    <x v="5"/>
    <s v=" COLEGIO LA PALESTINA (IED)"/>
    <s v="6010 - 14"/>
    <x v="340"/>
    <n v="1"/>
    <m/>
    <n v="2"/>
    <n v="3"/>
    <n v="2"/>
    <n v="1304"/>
    <n v="1"/>
    <x v="9"/>
    <x v="7"/>
  </r>
  <r>
    <x v="4"/>
    <x v="5"/>
    <s v=" COLEGIO RAFAEL URIBE URIBE (IED)"/>
    <s v="6006 - 08"/>
    <x v="197"/>
    <m/>
    <m/>
    <n v="3"/>
    <n v="3"/>
    <n v="3"/>
    <n v="1304"/>
    <n v="1"/>
    <x v="9"/>
    <x v="7"/>
  </r>
  <r>
    <x v="4"/>
    <x v="5"/>
    <s v=" COLEGIO ALEMANIA UNIFICADA (IED)"/>
    <s v="6004 - 03"/>
    <x v="160"/>
    <m/>
    <m/>
    <n v="3"/>
    <n v="3"/>
    <n v="3"/>
    <n v="1304"/>
    <n v="1"/>
    <x v="9"/>
    <x v="7"/>
  </r>
  <r>
    <x v="4"/>
    <x v="5"/>
    <s v=" COLEGIO POLICARPA SALAVARRIETA (IED)"/>
    <s v="6003 - 08"/>
    <x v="158"/>
    <n v="2"/>
    <m/>
    <n v="1"/>
    <n v="3"/>
    <n v="1"/>
    <n v="1304"/>
    <n v="1"/>
    <x v="9"/>
    <x v="7"/>
  </r>
  <r>
    <x v="4"/>
    <x v="5"/>
    <s v=" COLEGIO EL DESTINO (IED)"/>
    <s v="6005 - 10"/>
    <x v="135"/>
    <n v="3"/>
    <m/>
    <m/>
    <n v="3"/>
    <n v="0"/>
    <n v="1304"/>
    <e v="#DIV/0!"/>
    <x v="9"/>
    <x v="7"/>
  </r>
  <r>
    <x v="4"/>
    <x v="5"/>
    <s v=" COLEGIO ISLA DEL SOL (IED)"/>
    <s v="6006 - 06"/>
    <x v="81"/>
    <m/>
    <m/>
    <n v="3"/>
    <n v="3"/>
    <n v="3"/>
    <n v="1304"/>
    <n v="1"/>
    <x v="9"/>
    <x v="7"/>
  </r>
  <r>
    <x v="4"/>
    <x v="5"/>
    <s v=" COLEGIO MANUEL ELKIN PATARROYO (IED)"/>
    <s v="6003 - 07"/>
    <x v="67"/>
    <n v="1"/>
    <m/>
    <n v="2"/>
    <n v="3"/>
    <n v="2"/>
    <n v="1304"/>
    <n v="1"/>
    <x v="9"/>
    <x v="7"/>
  </r>
  <r>
    <x v="4"/>
    <x v="5"/>
    <s v=" COLEGIO HELADIA MEJIA (IED)"/>
    <s v="6012 - 03"/>
    <x v="350"/>
    <m/>
    <m/>
    <n v="3"/>
    <n v="3"/>
    <n v="3"/>
    <n v="1304"/>
    <n v="1"/>
    <x v="9"/>
    <x v="7"/>
  </r>
  <r>
    <x v="4"/>
    <x v="5"/>
    <s v=" COLEGIO VILLA ELISA (IED)"/>
    <s v="6011 - 24"/>
    <x v="278"/>
    <m/>
    <m/>
    <n v="3"/>
    <n v="3"/>
    <n v="3"/>
    <n v="1304"/>
    <n v="1"/>
    <x v="9"/>
    <x v="7"/>
  </r>
  <r>
    <x v="4"/>
    <x v="5"/>
    <s v=" COLEGIO CARLOS ARANGO VELEZ (IED)"/>
    <s v="6008 - 03"/>
    <x v="218"/>
    <m/>
    <m/>
    <n v="2"/>
    <n v="2"/>
    <n v="2"/>
    <n v="1304"/>
    <n v="1"/>
    <x v="9"/>
    <x v="7"/>
  </r>
  <r>
    <x v="4"/>
    <x v="5"/>
    <s v=" COLEGIO CARLO FEDERICI (IED)"/>
    <s v="6009 - 03"/>
    <x v="252"/>
    <m/>
    <m/>
    <n v="2"/>
    <n v="2"/>
    <n v="2"/>
    <n v="1304"/>
    <n v="1"/>
    <x v="9"/>
    <x v="7"/>
  </r>
  <r>
    <x v="4"/>
    <x v="5"/>
    <s v=" COLEGIO JUAN FRANCISCO BERBEO (IED)"/>
    <s v="6012 - 05"/>
    <x v="386"/>
    <n v="2"/>
    <m/>
    <m/>
    <n v="2"/>
    <n v="0"/>
    <n v="1304"/>
    <e v="#DIV/0!"/>
    <x v="9"/>
    <x v="7"/>
  </r>
  <r>
    <x v="4"/>
    <x v="5"/>
    <s v=" COLEGIO SAN BENITO ABAD (IED)"/>
    <s v="6006 - 10"/>
    <x v="140"/>
    <n v="2"/>
    <m/>
    <m/>
    <n v="2"/>
    <n v="0"/>
    <n v="1304"/>
    <e v="#DIV/0!"/>
    <x v="9"/>
    <x v="7"/>
  </r>
  <r>
    <x v="4"/>
    <x v="5"/>
    <s v=" COLEGIO SAN JOSE NORTE (IED)"/>
    <s v="6010 - 29"/>
    <x v="342"/>
    <n v="2"/>
    <m/>
    <m/>
    <n v="2"/>
    <n v="0"/>
    <n v="1304"/>
    <e v="#DIV/0!"/>
    <x v="9"/>
    <x v="7"/>
  </r>
  <r>
    <x v="4"/>
    <x v="5"/>
    <s v=" COLEGIO RODRIGO ARENAS BETANCOURT (IED)"/>
    <s v="6009 - 09"/>
    <x v="120"/>
    <m/>
    <m/>
    <n v="2"/>
    <n v="2"/>
    <n v="2"/>
    <n v="1304"/>
    <n v="1"/>
    <x v="9"/>
    <x v="7"/>
  </r>
  <r>
    <x v="4"/>
    <x v="5"/>
    <s v=" COLEGIO MARCO TULIO FERNANDEZ (IED)"/>
    <s v="6010 - 17"/>
    <x v="265"/>
    <n v="2"/>
    <m/>
    <m/>
    <n v="2"/>
    <n v="0"/>
    <n v="1304"/>
    <e v="#DIV/0!"/>
    <x v="9"/>
    <x v="7"/>
  </r>
  <r>
    <x v="4"/>
    <x v="5"/>
    <s v=" COLEGIO ANIBAL FERNANDEZ DE SOTO (IED)"/>
    <s v="6011 - 03"/>
    <x v="370"/>
    <m/>
    <m/>
    <n v="2"/>
    <n v="2"/>
    <n v="2"/>
    <n v="1304"/>
    <n v="1"/>
    <x v="9"/>
    <x v="7"/>
  </r>
  <r>
    <x v="4"/>
    <x v="5"/>
    <s v=" COLEGIO ARBORIZADORA ALTA (IED)"/>
    <s v="6019 - 03"/>
    <x v="151"/>
    <m/>
    <m/>
    <n v="2"/>
    <n v="2"/>
    <n v="2"/>
    <n v="1304"/>
    <n v="1"/>
    <x v="9"/>
    <x v="7"/>
  </r>
  <r>
    <x v="4"/>
    <x v="5"/>
    <s v=" COLEGIO LA AURORA (IED)"/>
    <s v="6005 - 20"/>
    <x v="191"/>
    <m/>
    <m/>
    <n v="2"/>
    <n v="2"/>
    <n v="2"/>
    <n v="1304"/>
    <n v="1"/>
    <x v="9"/>
    <x v="7"/>
  </r>
  <r>
    <x v="4"/>
    <x v="5"/>
    <s v=" COLEGIO LICEO NACIONAL AGUSTIN NIETO CABALLERO (IED)"/>
    <s v="6014 - 02"/>
    <x v="234"/>
    <m/>
    <m/>
    <n v="2"/>
    <n v="2"/>
    <n v="2"/>
    <n v="1304"/>
    <n v="1"/>
    <x v="9"/>
    <x v="7"/>
  </r>
  <r>
    <x v="4"/>
    <x v="5"/>
    <s v=" COLEGIO ANTONIO JOSE DE SUCRE (IED)"/>
    <s v="6016 - 02"/>
    <x v="387"/>
    <m/>
    <m/>
    <n v="2"/>
    <n v="2"/>
    <n v="2"/>
    <n v="1304"/>
    <n v="1"/>
    <x v="9"/>
    <x v="7"/>
  </r>
  <r>
    <x v="4"/>
    <x v="5"/>
    <s v=" COLEGIO SIMON BOLIVAR (IED)"/>
    <s v="6010 - 30"/>
    <x v="124"/>
    <n v="1"/>
    <m/>
    <n v="1"/>
    <n v="2"/>
    <n v="1"/>
    <n v="1304"/>
    <n v="1"/>
    <x v="9"/>
    <x v="7"/>
  </r>
  <r>
    <x v="4"/>
    <x v="5"/>
    <s v=" COLEGIO CAMPESTRE MONTE VERDE (IED)"/>
    <s v="6002 - 01"/>
    <x v="176"/>
    <m/>
    <m/>
    <n v="2"/>
    <n v="2"/>
    <n v="2"/>
    <n v="1304"/>
    <n v="1"/>
    <x v="9"/>
    <x v="7"/>
  </r>
  <r>
    <x v="4"/>
    <x v="5"/>
    <s v=" COLEGIO VILLAMAR (IED)"/>
    <s v="6019 - 40"/>
    <x v="360"/>
    <m/>
    <m/>
    <n v="2"/>
    <n v="2"/>
    <n v="2"/>
    <n v="1304"/>
    <n v="1"/>
    <x v="9"/>
    <x v="7"/>
  </r>
  <r>
    <x v="4"/>
    <x v="5"/>
    <s v=" COLEGIO NACIONAL NICOLAS ESGUERRA (IED)"/>
    <s v="6008 - 31"/>
    <x v="119"/>
    <m/>
    <m/>
    <n v="2"/>
    <n v="2"/>
    <n v="2"/>
    <n v="1304"/>
    <n v="1"/>
    <x v="9"/>
    <x v="7"/>
  </r>
  <r>
    <x v="4"/>
    <x v="5"/>
    <s v=" COLEGIO MIGUEL ANTONIO CARO (IED)"/>
    <s v="6010 - 18"/>
    <x v="384"/>
    <m/>
    <m/>
    <n v="2"/>
    <n v="2"/>
    <n v="2"/>
    <n v="1304"/>
    <n v="1"/>
    <x v="9"/>
    <x v="7"/>
  </r>
  <r>
    <x v="4"/>
    <x v="5"/>
    <s v=" COLEGIO ATENAS (IED)"/>
    <s v="6004 - 05"/>
    <x v="162"/>
    <m/>
    <m/>
    <n v="2"/>
    <n v="2"/>
    <n v="2"/>
    <n v="1304"/>
    <n v="1"/>
    <x v="9"/>
    <x v="7"/>
  </r>
  <r>
    <x v="4"/>
    <x v="5"/>
    <s v=" COLEGIO SAN ISIDRO SUR ORIENTAL (IED)"/>
    <s v="6004 - 30"/>
    <x v="414"/>
    <m/>
    <m/>
    <n v="2"/>
    <n v="2"/>
    <n v="2"/>
    <n v="1304"/>
    <n v="1"/>
    <x v="9"/>
    <x v="7"/>
  </r>
  <r>
    <x v="4"/>
    <x v="5"/>
    <s v=" COLEGIO JUAN REY (IED)"/>
    <s v="6004 - 17"/>
    <x v="133"/>
    <m/>
    <m/>
    <n v="2"/>
    <n v="2"/>
    <n v="2"/>
    <n v="1304"/>
    <n v="1"/>
    <x v="9"/>
    <x v="7"/>
  </r>
  <r>
    <x v="4"/>
    <x v="5"/>
    <s v=" COLEGIO JOSE ANTONIO GALAN (IED)"/>
    <s v="6007 - 15"/>
    <x v="207"/>
    <n v="1"/>
    <m/>
    <n v="1"/>
    <n v="2"/>
    <n v="1"/>
    <n v="1304"/>
    <n v="1"/>
    <x v="9"/>
    <x v="7"/>
  </r>
  <r>
    <x v="4"/>
    <x v="5"/>
    <s v=" COLEGIO CAMPESTRE JAIME GARZON (IED)"/>
    <s v="6020 - 01"/>
    <x v="106"/>
    <m/>
    <m/>
    <n v="2"/>
    <n v="2"/>
    <n v="2"/>
    <n v="1304"/>
    <n v="1"/>
    <x v="9"/>
    <x v="7"/>
  </r>
  <r>
    <x v="4"/>
    <x v="5"/>
    <s v=" COLEGIO EL PARAISO DE MANUELA BELTRAN (IED)"/>
    <s v="6019 - 13"/>
    <x v="358"/>
    <m/>
    <m/>
    <n v="2"/>
    <n v="2"/>
    <n v="2"/>
    <n v="1304"/>
    <n v="1"/>
    <x v="9"/>
    <x v="7"/>
  </r>
  <r>
    <x v="4"/>
    <x v="5"/>
    <s v=" COLEGIO MOTORISTA (IED)"/>
    <s v="6007 - 22"/>
    <x v="212"/>
    <n v="1"/>
    <m/>
    <n v="1"/>
    <n v="2"/>
    <n v="1"/>
    <n v="1304"/>
    <n v="1"/>
    <x v="9"/>
    <x v="7"/>
  </r>
  <r>
    <x v="4"/>
    <x v="5"/>
    <s v=" COLEGIO ALTAMIRA SUR ORIENTAL (IED)"/>
    <s v="6004 - 04"/>
    <x v="161"/>
    <m/>
    <m/>
    <n v="2"/>
    <n v="2"/>
    <n v="2"/>
    <n v="1304"/>
    <n v="1"/>
    <x v="9"/>
    <x v="7"/>
  </r>
  <r>
    <x v="4"/>
    <x v="5"/>
    <s v=" COLEGIO LUIS CARLOS GALAN SARMIENTO (IED)"/>
    <s v="6016 - 11"/>
    <x v="147"/>
    <m/>
    <m/>
    <n v="2"/>
    <n v="2"/>
    <n v="2"/>
    <n v="1304"/>
    <n v="1"/>
    <x v="9"/>
    <x v="7"/>
  </r>
  <r>
    <x v="4"/>
    <x v="5"/>
    <s v=" COLEGIO PARAISO MIRADOR (IED)"/>
    <s v="6019 - 28"/>
    <x v="317"/>
    <m/>
    <m/>
    <n v="2"/>
    <n v="2"/>
    <n v="2"/>
    <n v="1304"/>
    <n v="1"/>
    <x v="9"/>
    <x v="7"/>
  </r>
  <r>
    <x v="4"/>
    <x v="5"/>
    <s v=" COLEGIO JACKELINE (IED)"/>
    <s v="6008 - 19"/>
    <x v="89"/>
    <m/>
    <m/>
    <n v="2"/>
    <n v="2"/>
    <n v="2"/>
    <n v="1304"/>
    <n v="1"/>
    <x v="9"/>
    <x v="7"/>
  </r>
  <r>
    <x v="4"/>
    <x v="5"/>
    <s v=" COLEGIO SAN MARTIN DE PORRES (IED)"/>
    <s v="6002 - 02"/>
    <x v="177"/>
    <n v="1"/>
    <m/>
    <n v="1"/>
    <n v="2"/>
    <n v="1"/>
    <n v="1304"/>
    <n v="1"/>
    <x v="9"/>
    <x v="7"/>
  </r>
  <r>
    <x v="4"/>
    <x v="5"/>
    <s v=" COLEGIO GUSTAVO MORALES MORALES (IED)"/>
    <s v="6011 - 10"/>
    <x v="168"/>
    <m/>
    <m/>
    <n v="2"/>
    <n v="2"/>
    <n v="2"/>
    <n v="1304"/>
    <n v="1"/>
    <x v="9"/>
    <x v="7"/>
  </r>
  <r>
    <x v="4"/>
    <x v="5"/>
    <s v=" COLEGIO EL VERJON (IED)"/>
    <s v="6003 - 03"/>
    <x v="179"/>
    <n v="1"/>
    <m/>
    <n v="1"/>
    <n v="2"/>
    <n v="1"/>
    <n v="1304"/>
    <n v="1"/>
    <x v="9"/>
    <x v="7"/>
  </r>
  <r>
    <x v="4"/>
    <x v="5"/>
    <s v=" COLEGIO GARCES NAVAS (IED)"/>
    <s v="6010 - 05"/>
    <x v="368"/>
    <m/>
    <m/>
    <n v="2"/>
    <n v="2"/>
    <n v="2"/>
    <n v="1304"/>
    <n v="1"/>
    <x v="9"/>
    <x v="7"/>
  </r>
  <r>
    <x v="4"/>
    <x v="5"/>
    <s v=" COLEGIO PALERMO SUR (IED)"/>
    <s v="6018 - 20"/>
    <x v="306"/>
    <n v="1"/>
    <m/>
    <n v="1"/>
    <n v="2"/>
    <n v="1"/>
    <n v="1304"/>
    <n v="1"/>
    <x v="9"/>
    <x v="7"/>
  </r>
  <r>
    <x v="4"/>
    <x v="5"/>
    <s v=" COLEGIO LA GAITANA (IED)"/>
    <s v="6011 - 14"/>
    <x v="170"/>
    <m/>
    <m/>
    <n v="2"/>
    <n v="2"/>
    <n v="2"/>
    <n v="1304"/>
    <n v="1"/>
    <x v="9"/>
    <x v="7"/>
  </r>
  <r>
    <x v="4"/>
    <x v="5"/>
    <s v=" COLEGIO FEMENINO LORENCITA VILLEGAS DE SANTOS (IED)"/>
    <s v="6012 - 01"/>
    <x v="279"/>
    <m/>
    <m/>
    <n v="2"/>
    <n v="2"/>
    <n v="2"/>
    <n v="1304"/>
    <n v="1"/>
    <x v="9"/>
    <x v="7"/>
  </r>
  <r>
    <x v="4"/>
    <x v="5"/>
    <s v=" COLEGIO INTEGRADA LA CANDELARIA (IED)"/>
    <s v="6017 - 02"/>
    <x v="293"/>
    <n v="1"/>
    <n v="1"/>
    <m/>
    <n v="2"/>
    <n v="1"/>
    <n v="1304"/>
    <n v="0"/>
    <x v="9"/>
    <x v="7"/>
  </r>
  <r>
    <x v="4"/>
    <x v="5"/>
    <s v=" COLEGIO MORISCO (IED)"/>
    <s v="6010 - 19"/>
    <x v="369"/>
    <m/>
    <m/>
    <n v="2"/>
    <n v="2"/>
    <n v="2"/>
    <n v="1304"/>
    <n v="1"/>
    <x v="9"/>
    <x v="7"/>
  </r>
  <r>
    <x v="4"/>
    <x v="5"/>
    <s v=" COLEGIO CARLOS ALBAN HOLGUIN (IED)"/>
    <s v="6007 - 05"/>
    <x v="82"/>
    <m/>
    <m/>
    <n v="2"/>
    <n v="2"/>
    <n v="2"/>
    <n v="1304"/>
    <n v="1"/>
    <x v="9"/>
    <x v="7"/>
  </r>
  <r>
    <x v="4"/>
    <x v="5"/>
    <s v=" COLEGIO LOS PERIODISTAS (IED)"/>
    <s v="6008 - 27"/>
    <x v="239"/>
    <m/>
    <m/>
    <n v="2"/>
    <n v="2"/>
    <n v="2"/>
    <n v="1304"/>
    <n v="1"/>
    <x v="9"/>
    <x v="7"/>
  </r>
  <r>
    <x v="4"/>
    <x v="5"/>
    <s v=" COLEGIO FRANCISCO JAVIER MATIZ (IED)"/>
    <s v="6004 - 10"/>
    <x v="378"/>
    <m/>
    <m/>
    <n v="2"/>
    <n v="2"/>
    <n v="2"/>
    <n v="1304"/>
    <n v="1"/>
    <x v="9"/>
    <x v="7"/>
  </r>
  <r>
    <x v="4"/>
    <x v="5"/>
    <s v=" COLEGIO TOMAS CARRASQUILLA (IED)"/>
    <s v="6012 - 09"/>
    <x v="232"/>
    <m/>
    <m/>
    <n v="2"/>
    <n v="2"/>
    <n v="2"/>
    <n v="1304"/>
    <n v="1"/>
    <x v="9"/>
    <x v="7"/>
  </r>
  <r>
    <x v="4"/>
    <x v="5"/>
    <s v=" COLEGIO NUEVA COLOMBIA (IED)"/>
    <s v="6011 - 17"/>
    <x v="346"/>
    <m/>
    <m/>
    <n v="2"/>
    <n v="2"/>
    <n v="2"/>
    <n v="1304"/>
    <n v="1"/>
    <x v="9"/>
    <x v="7"/>
  </r>
  <r>
    <x v="4"/>
    <x v="5"/>
    <s v=" COLEGIO REPUBLICA DE BOLIVIA (IED)"/>
    <s v="6010 - 24"/>
    <x v="268"/>
    <m/>
    <m/>
    <n v="2"/>
    <n v="2"/>
    <n v="2"/>
    <n v="1304"/>
    <n v="1"/>
    <x v="9"/>
    <x v="7"/>
  </r>
  <r>
    <x v="4"/>
    <x v="5"/>
    <s v=" COLEGIO SAN JOSE DE CASTILLA (IED)"/>
    <s v="6008 - 38"/>
    <x v="247"/>
    <m/>
    <m/>
    <n v="2"/>
    <n v="2"/>
    <n v="2"/>
    <n v="1304"/>
    <n v="1"/>
    <x v="9"/>
    <x v="7"/>
  </r>
  <r>
    <x v="4"/>
    <x v="5"/>
    <s v=" COLEGIO CIUDAD BOLIVAR - ARGENTINA (IED)"/>
    <s v="6019 - 07"/>
    <x v="153"/>
    <n v="1"/>
    <m/>
    <n v="1"/>
    <n v="2"/>
    <n v="1"/>
    <n v="1304"/>
    <n v="1"/>
    <x v="9"/>
    <x v="7"/>
  </r>
  <r>
    <x v="4"/>
    <x v="5"/>
    <s v=" COLEGIO JOHN F. KENNEDY (IED)"/>
    <s v="6008 - 21"/>
    <x v="90"/>
    <m/>
    <m/>
    <n v="2"/>
    <n v="2"/>
    <n v="2"/>
    <n v="1304"/>
    <n v="1"/>
    <x v="9"/>
    <x v="7"/>
  </r>
  <r>
    <x v="4"/>
    <x v="5"/>
    <s v=" COLEGIO CONFEDERACION BRISAS DEL DIAMANTE (IED)"/>
    <s v="6019 - 10"/>
    <x v="155"/>
    <n v="2"/>
    <m/>
    <m/>
    <n v="2"/>
    <n v="0"/>
    <n v="1304"/>
    <e v="#DIV/0!"/>
    <x v="9"/>
    <x v="7"/>
  </r>
  <r>
    <x v="4"/>
    <x v="5"/>
    <s v=" COLEGIO ALFONSO REYES ECHANDIA (IED)"/>
    <s v="6007 - 02"/>
    <x v="383"/>
    <m/>
    <m/>
    <n v="2"/>
    <n v="2"/>
    <n v="2"/>
    <n v="1304"/>
    <n v="1"/>
    <x v="9"/>
    <x v="7"/>
  </r>
  <r>
    <x v="4"/>
    <x v="5"/>
    <s v=" COLEGIO EL TESORO DE LA CUMBRE (IED)"/>
    <s v="6019 - 14"/>
    <x v="374"/>
    <m/>
    <m/>
    <n v="2"/>
    <n v="2"/>
    <n v="2"/>
    <n v="1304"/>
    <n v="1"/>
    <x v="9"/>
    <x v="7"/>
  </r>
  <r>
    <x v="4"/>
    <x v="5"/>
    <s v=" COLEGIO SAN RAFAEL (IED)"/>
    <s v="6008 - 40"/>
    <x v="248"/>
    <m/>
    <m/>
    <n v="2"/>
    <n v="2"/>
    <n v="2"/>
    <n v="1304"/>
    <n v="1"/>
    <x v="9"/>
    <x v="7"/>
  </r>
  <r>
    <x v="4"/>
    <x v="5"/>
    <s v=" COLEGIO ISMAEL PERDOMO (IED)"/>
    <s v="6019 - 18"/>
    <x v="313"/>
    <m/>
    <m/>
    <n v="2"/>
    <n v="2"/>
    <n v="2"/>
    <n v="1304"/>
    <n v="1"/>
    <x v="9"/>
    <x v="7"/>
  </r>
  <r>
    <x v="4"/>
    <x v="5"/>
    <s v=" COLEGIO PAULO FREIRE (IED)"/>
    <s v="6005 - 29"/>
    <x v="77"/>
    <n v="1"/>
    <m/>
    <n v="1"/>
    <n v="2"/>
    <n v="1"/>
    <n v="1304"/>
    <n v="1"/>
    <x v="9"/>
    <x v="7"/>
  </r>
  <r>
    <x v="4"/>
    <x v="5"/>
    <s v=" COLEGIO LOS PINOS (IED)"/>
    <s v="6003 - 06"/>
    <x v="362"/>
    <m/>
    <m/>
    <n v="2"/>
    <n v="2"/>
    <n v="2"/>
    <n v="1304"/>
    <n v="1"/>
    <x v="9"/>
    <x v="7"/>
  </r>
  <r>
    <x v="4"/>
    <x v="5"/>
    <s v=" COLEGIO EDUARDO UMANA MENDOZA (IED)"/>
    <s v="6005 - 08"/>
    <x v="382"/>
    <n v="1"/>
    <m/>
    <n v="1"/>
    <n v="2"/>
    <n v="1"/>
    <n v="1304"/>
    <n v="1"/>
    <x v="9"/>
    <x v="7"/>
  </r>
  <r>
    <x v="4"/>
    <x v="5"/>
    <s v=" COLEGIO NICOLAS GOMEZ DAVILA (IED)"/>
    <s v="6019 - 27"/>
    <x v="359"/>
    <m/>
    <m/>
    <n v="2"/>
    <n v="2"/>
    <n v="2"/>
    <n v="1304"/>
    <n v="1"/>
    <x v="9"/>
    <x v="7"/>
  </r>
  <r>
    <x v="4"/>
    <x v="5"/>
    <s v=" COLEGIO MAGDALENA ORTEGA DE NARIÑO (IED)"/>
    <s v="6010 - 15"/>
    <x v="264"/>
    <n v="1"/>
    <m/>
    <n v="1"/>
    <n v="2"/>
    <n v="1"/>
    <n v="1304"/>
    <n v="1"/>
    <x v="9"/>
    <x v="7"/>
  </r>
  <r>
    <x v="4"/>
    <x v="5"/>
    <s v=" COLEGIO FEDERICO GARCIA LORCA (IED)"/>
    <s v="6005 - 15"/>
    <x v="73"/>
    <m/>
    <m/>
    <n v="2"/>
    <n v="2"/>
    <n v="2"/>
    <n v="1304"/>
    <n v="1"/>
    <x v="9"/>
    <x v="7"/>
  </r>
  <r>
    <x v="4"/>
    <x v="5"/>
    <s v=" COLEGIO FRANCISCO DE PAULA SANTANDER (IED)"/>
    <s v="6007 - 12"/>
    <x v="204"/>
    <m/>
    <m/>
    <n v="2"/>
    <n v="2"/>
    <n v="2"/>
    <n v="1304"/>
    <n v="1"/>
    <x v="9"/>
    <x v="7"/>
  </r>
  <r>
    <x v="4"/>
    <x v="5"/>
    <s v=" COLEGIO RURAL QUIBA ALTA (IED)"/>
    <s v="6019 - 34"/>
    <x v="319"/>
    <m/>
    <m/>
    <n v="2"/>
    <n v="2"/>
    <n v="2"/>
    <n v="1304"/>
    <n v="1"/>
    <x v="9"/>
    <x v="7"/>
  </r>
  <r>
    <x v="4"/>
    <x v="5"/>
    <s v=" COLEGIO ANTONIO JOSE URIBE (IED)"/>
    <s v="6003 - 01"/>
    <x v="108"/>
    <n v="1"/>
    <m/>
    <n v="1"/>
    <n v="2"/>
    <n v="1"/>
    <n v="1304"/>
    <n v="1"/>
    <x v="9"/>
    <x v="7"/>
  </r>
  <r>
    <x v="4"/>
    <x v="5"/>
    <s v=" COLEGIO BRASILIA - USME (IED)"/>
    <s v="6005 - 03"/>
    <x v="134"/>
    <m/>
    <m/>
    <n v="2"/>
    <n v="2"/>
    <n v="2"/>
    <n v="1304"/>
    <n v="1"/>
    <x v="9"/>
    <x v="7"/>
  </r>
  <r>
    <x v="4"/>
    <x v="5"/>
    <s v=" COLEGIO SANTA LIBRADA (IED)"/>
    <s v="6005 - 42"/>
    <x v="366"/>
    <m/>
    <m/>
    <n v="2"/>
    <n v="2"/>
    <n v="2"/>
    <n v="1304"/>
    <n v="1"/>
    <x v="9"/>
    <x v="7"/>
  </r>
  <r>
    <x v="4"/>
    <x v="5"/>
    <s v=" COLEGIO GABRIEL GARCIA MARQUEZ (IED)"/>
    <s v="6005 - 18"/>
    <x v="75"/>
    <m/>
    <m/>
    <n v="2"/>
    <n v="2"/>
    <n v="2"/>
    <n v="1304"/>
    <n v="1"/>
    <x v="9"/>
    <x v="7"/>
  </r>
  <r>
    <x v="4"/>
    <x v="5"/>
    <s v=" COLEGIO SANTA MARTHA (IED)"/>
    <s v="6005 - 43"/>
    <x v="396"/>
    <m/>
    <m/>
    <n v="2"/>
    <n v="2"/>
    <n v="2"/>
    <n v="1304"/>
    <n v="1"/>
    <x v="9"/>
    <x v="7"/>
  </r>
  <r>
    <x v="4"/>
    <x v="5"/>
    <s v=" COLEGIO FILARMONICO JORGE MARIO BERGOGLIO (IED)"/>
    <s v="6011 - 27"/>
    <x v="403"/>
    <n v="1"/>
    <m/>
    <n v="1"/>
    <n v="2"/>
    <n v="1"/>
    <n v="1304"/>
    <n v="1"/>
    <x v="9"/>
    <x v="7"/>
  </r>
  <r>
    <x v="4"/>
    <x v="5"/>
    <s v=" COLEGIO GERARDO PAREDES (IED)"/>
    <s v="6011 - 08"/>
    <x v="344"/>
    <n v="1"/>
    <m/>
    <n v="1"/>
    <n v="2"/>
    <n v="1"/>
    <n v="1304"/>
    <n v="1"/>
    <x v="9"/>
    <x v="7"/>
  </r>
  <r>
    <x v="4"/>
    <x v="5"/>
    <s v=" COLEGIO COSTA RICA (IED)"/>
    <s v="6009 - 04"/>
    <x v="253"/>
    <m/>
    <m/>
    <n v="2"/>
    <n v="2"/>
    <n v="2"/>
    <n v="1304"/>
    <n v="1"/>
    <x v="9"/>
    <x v="7"/>
  </r>
  <r>
    <x v="4"/>
    <x v="5"/>
    <s v=" COLEGIO JUAN LOZANO Y LOZANO (IED)"/>
    <s v="6011 - 12"/>
    <x v="169"/>
    <m/>
    <m/>
    <n v="1"/>
    <n v="1"/>
    <n v="1"/>
    <n v="1304"/>
    <n v="1"/>
    <x v="9"/>
    <x v="7"/>
  </r>
  <r>
    <x v="4"/>
    <x v="5"/>
    <s v=" COLEGIO JOSE ASUNCION SILVA (IED)"/>
    <s v="6010 - 13"/>
    <x v="121"/>
    <n v="1"/>
    <m/>
    <m/>
    <n v="1"/>
    <n v="0"/>
    <n v="1304"/>
    <e v="#DIV/0!"/>
    <x v="9"/>
    <x v="7"/>
  </r>
  <r>
    <x v="4"/>
    <x v="5"/>
    <s v=" COLEGIO GENERAL SANTANDER (IED)"/>
    <s v="6010 - 06"/>
    <x v="261"/>
    <m/>
    <m/>
    <n v="1"/>
    <n v="1"/>
    <n v="1"/>
    <n v="1304"/>
    <n v="1"/>
    <x v="9"/>
    <x v="7"/>
  </r>
  <r>
    <x v="4"/>
    <x v="5"/>
    <s v=" COLEGIO MANUELA AYALA DE GAITAN (IED)"/>
    <s v="6010 - 16"/>
    <x v="122"/>
    <m/>
    <m/>
    <n v="1"/>
    <n v="1"/>
    <n v="1"/>
    <n v="1304"/>
    <n v="1"/>
    <x v="9"/>
    <x v="7"/>
  </r>
  <r>
    <x v="4"/>
    <x v="5"/>
    <s v=" COLEGIO EL CORTIJO - VIANEY (IED)"/>
    <s v="6005 - 09"/>
    <x v="365"/>
    <m/>
    <m/>
    <n v="1"/>
    <n v="1"/>
    <n v="1"/>
    <n v="1304"/>
    <n v="1"/>
    <x v="9"/>
    <x v="7"/>
  </r>
  <r>
    <x v="4"/>
    <x v="5"/>
    <s v=" COLEGIO FRANCISCO PRIMERO S.S. (IED)"/>
    <s v="6012 - 02"/>
    <x v="349"/>
    <m/>
    <m/>
    <n v="1"/>
    <n v="1"/>
    <n v="1"/>
    <n v="1304"/>
    <n v="1"/>
    <x v="9"/>
    <x v="7"/>
  </r>
  <r>
    <x v="4"/>
    <x v="5"/>
    <s v=" COLEGIO LA ARABIA (IED)"/>
    <s v="6019 - 21"/>
    <x v="410"/>
    <m/>
    <m/>
    <n v="1"/>
    <n v="1"/>
    <n v="1"/>
    <n v="1304"/>
    <n v="1"/>
    <x v="9"/>
    <x v="7"/>
  </r>
  <r>
    <x v="4"/>
    <x v="5"/>
    <s v=" COLEGIO VEINTE DE JULIO (IED)"/>
    <s v="6004 - 33"/>
    <x v="381"/>
    <m/>
    <m/>
    <n v="1"/>
    <n v="1"/>
    <n v="1"/>
    <n v="1304"/>
    <n v="1"/>
    <x v="9"/>
    <x v="7"/>
  </r>
  <r>
    <x v="4"/>
    <x v="5"/>
    <s v=" COLEGIO RURAL PASQUILLA (IED)"/>
    <s v="6019 - 33"/>
    <x v="318"/>
    <m/>
    <m/>
    <n v="1"/>
    <n v="1"/>
    <n v="1"/>
    <n v="1304"/>
    <n v="1"/>
    <x v="9"/>
    <x v="7"/>
  </r>
  <r>
    <x v="4"/>
    <x v="5"/>
    <s v=" COLEGIO CARLOS ARTURO TORRES (IED)"/>
    <s v="6008 - 04"/>
    <x v="85"/>
    <m/>
    <m/>
    <n v="1"/>
    <n v="1"/>
    <n v="1"/>
    <n v="1304"/>
    <n v="1"/>
    <x v="9"/>
    <x v="7"/>
  </r>
  <r>
    <x v="4"/>
    <x v="5"/>
    <s v=" COLEGIO VISTA BELLA (IED)"/>
    <s v="6011 - 26"/>
    <x v="98"/>
    <m/>
    <m/>
    <n v="1"/>
    <n v="1"/>
    <n v="1"/>
    <n v="1304"/>
    <n v="1"/>
    <x v="9"/>
    <x v="7"/>
  </r>
  <r>
    <x v="4"/>
    <x v="5"/>
    <s v=" COLEGIO O.E.A. (IED)"/>
    <s v="6008 - 33"/>
    <x v="243"/>
    <m/>
    <m/>
    <n v="1"/>
    <n v="1"/>
    <n v="1"/>
    <n v="1304"/>
    <n v="1"/>
    <x v="9"/>
    <x v="7"/>
  </r>
  <r>
    <x v="4"/>
    <x v="5"/>
    <s v=" COLEGIO ORLANDO FALS BORDA (IED)"/>
    <s v="6005 - 28"/>
    <x v="76"/>
    <n v="1"/>
    <m/>
    <m/>
    <n v="1"/>
    <n v="0"/>
    <n v="1304"/>
    <e v="#DIV/0!"/>
    <x v="9"/>
    <x v="7"/>
  </r>
  <r>
    <x v="4"/>
    <x v="5"/>
    <s v=" COLEGIO NESTOR FORERO ALCALA (IED)"/>
    <s v="6010 - 21"/>
    <x v="266"/>
    <m/>
    <m/>
    <n v="1"/>
    <n v="1"/>
    <n v="1"/>
    <n v="1304"/>
    <n v="1"/>
    <x v="9"/>
    <x v="7"/>
  </r>
  <r>
    <x v="4"/>
    <x v="5"/>
    <s v=" COLEGIO ANTONIO NARIÑO (IED)"/>
    <s v="6010 - 01"/>
    <x v="259"/>
    <n v="1"/>
    <m/>
    <m/>
    <n v="1"/>
    <n v="0"/>
    <n v="1304"/>
    <e v="#DIV/0!"/>
    <x v="9"/>
    <x v="7"/>
  </r>
  <r>
    <x v="4"/>
    <x v="5"/>
    <s v=" COLEGIO BERNARDO JARAMILLO (IED)"/>
    <s v="6006 - 01"/>
    <x v="401"/>
    <m/>
    <m/>
    <n v="1"/>
    <n v="1"/>
    <n v="1"/>
    <n v="1304"/>
    <n v="1"/>
    <x v="9"/>
    <x v="7"/>
  </r>
  <r>
    <x v="4"/>
    <x v="5"/>
    <s v=" COLEGIO RURAL LAS MERCEDES-ANDES-LA MAYORIA-LA UNION-CHIZACA"/>
    <s v="6005 - 37"/>
    <x v="395"/>
    <m/>
    <m/>
    <n v="1"/>
    <n v="1"/>
    <n v="1"/>
    <n v="1304"/>
    <n v="1"/>
    <x v="9"/>
    <x v="7"/>
  </r>
  <r>
    <x v="4"/>
    <x v="5"/>
    <s v=" COLEGIO TECNICO DOMINGO FAUSTINO SARMIENTO (IED)"/>
    <s v="6012 - 08"/>
    <x v="99"/>
    <m/>
    <m/>
    <n v="1"/>
    <n v="1"/>
    <n v="1"/>
    <n v="1304"/>
    <n v="1"/>
    <x v="9"/>
    <x v="7"/>
  </r>
  <r>
    <x v="4"/>
    <x v="5"/>
    <s v=" COLEGIO GUILLERMO LEON VALENCIA (IED)"/>
    <s v="6010 - 07"/>
    <x v="262"/>
    <m/>
    <m/>
    <n v="1"/>
    <n v="1"/>
    <n v="1"/>
    <n v="1304"/>
    <n v="1"/>
    <x v="9"/>
    <x v="7"/>
  </r>
  <r>
    <x v="4"/>
    <x v="5"/>
    <s v=" COLEGIO ALMIRANTE PADILLA (IED)"/>
    <s v="6005 - 01"/>
    <x v="69"/>
    <m/>
    <m/>
    <n v="1"/>
    <n v="1"/>
    <n v="1"/>
    <n v="1304"/>
    <n v="1"/>
    <x v="9"/>
    <x v="7"/>
  </r>
  <r>
    <x v="4"/>
    <x v="5"/>
    <s v=" COLEGIO MANUEL CEPEDA VARGAS (IED)"/>
    <s v="6008 - 28"/>
    <x v="240"/>
    <m/>
    <m/>
    <n v="1"/>
    <n v="1"/>
    <n v="1"/>
    <n v="1304"/>
    <n v="1"/>
    <x v="9"/>
    <x v="7"/>
  </r>
  <r>
    <x v="4"/>
    <x v="5"/>
    <s v=" COLEGIO SALUDCOOP SUR (IED)"/>
    <s v="6008 - 36"/>
    <x v="245"/>
    <m/>
    <m/>
    <n v="1"/>
    <n v="1"/>
    <n v="1"/>
    <n v="1304"/>
    <n v="1"/>
    <x v="9"/>
    <x v="7"/>
  </r>
  <r>
    <x v="4"/>
    <x v="5"/>
    <s v=" COLEGIO GRAN COLOMBIA (IED)"/>
    <s v="6004 - 11"/>
    <x v="165"/>
    <m/>
    <m/>
    <n v="1"/>
    <n v="1"/>
    <n v="1"/>
    <n v="1304"/>
    <n v="1"/>
    <x v="9"/>
    <x v="7"/>
  </r>
  <r>
    <x v="4"/>
    <x v="5"/>
    <s v=" COLEGIO SAN JOSE (IED)"/>
    <s v="6008 - 37"/>
    <x v="246"/>
    <m/>
    <m/>
    <n v="1"/>
    <n v="1"/>
    <n v="1"/>
    <n v="1304"/>
    <n v="1"/>
    <x v="9"/>
    <x v="7"/>
  </r>
  <r>
    <x v="4"/>
    <x v="5"/>
    <s v=" COLEGIO COMPARTIR SUBA IED"/>
    <s v="6011 - 28"/>
    <x v="424"/>
    <m/>
    <m/>
    <n v="1"/>
    <n v="1"/>
    <n v="1"/>
    <n v="1304"/>
    <n v="1"/>
    <x v="9"/>
    <x v="7"/>
  </r>
  <r>
    <x v="4"/>
    <x v="5"/>
    <s v=" COLEGIO ATABANZHA (IED)"/>
    <s v="6005 - 02"/>
    <x v="364"/>
    <m/>
    <m/>
    <n v="1"/>
    <n v="1"/>
    <n v="1"/>
    <n v="1304"/>
    <n v="1"/>
    <x v="9"/>
    <x v="7"/>
  </r>
  <r>
    <x v="4"/>
    <x v="5"/>
    <s v=" COLEGIO CUNDINAMARCA (IED)"/>
    <s v="6019 - 11"/>
    <x v="150"/>
    <m/>
    <m/>
    <n v="1"/>
    <n v="1"/>
    <n v="1"/>
    <n v="1304"/>
    <n v="1"/>
    <x v="9"/>
    <x v="7"/>
  </r>
  <r>
    <x v="4"/>
    <x v="5"/>
    <s v=" COLEGIO RODOLFO LLINAS (IED)"/>
    <s v="6010 - 28"/>
    <x v="123"/>
    <m/>
    <m/>
    <n v="1"/>
    <n v="1"/>
    <n v="1"/>
    <n v="1304"/>
    <n v="1"/>
    <x v="9"/>
    <x v="7"/>
  </r>
  <r>
    <x v="4"/>
    <x v="5"/>
    <s v=" COLEGIO REPUBLICA DEL ECUADOR (IED)"/>
    <s v="6004 - 28"/>
    <x v="380"/>
    <m/>
    <m/>
    <n v="1"/>
    <n v="1"/>
    <n v="1"/>
    <n v="1304"/>
    <n v="1"/>
    <x v="9"/>
    <x v="7"/>
  </r>
  <r>
    <x v="4"/>
    <x v="5"/>
    <s v=" COLEGIO ENTRE NUBES SURORIENTAL (IED)"/>
    <s v="6004 - 08"/>
    <x v="163"/>
    <m/>
    <m/>
    <n v="1"/>
    <n v="1"/>
    <n v="1"/>
    <n v="1304"/>
    <n v="1"/>
    <x v="9"/>
    <x v="7"/>
  </r>
  <r>
    <x v="4"/>
    <x v="5"/>
    <s v=" COLEGIO GUILLERMO CANO ISAZA (IED)"/>
    <s v="6019 - 17"/>
    <x v="312"/>
    <m/>
    <m/>
    <n v="1"/>
    <n v="1"/>
    <n v="1"/>
    <n v="1304"/>
    <n v="1"/>
    <x v="9"/>
    <x v="7"/>
  </r>
  <r>
    <x v="4"/>
    <x v="5"/>
    <s v=" COLEGIO MONTEBELLO (IED)"/>
    <s v="6004 - 23"/>
    <x v="323"/>
    <m/>
    <m/>
    <n v="1"/>
    <n v="1"/>
    <n v="1"/>
    <n v="1304"/>
    <n v="1"/>
    <x v="9"/>
    <x v="7"/>
  </r>
  <r>
    <x v="4"/>
    <x v="5"/>
    <s v=" COLEGIO NUEVO CHILE (IED)"/>
    <s v="6007 - 23"/>
    <x v="213"/>
    <m/>
    <m/>
    <n v="1"/>
    <n v="1"/>
    <n v="1"/>
    <n v="1304"/>
    <n v="1"/>
    <x v="9"/>
    <x v="7"/>
  </r>
  <r>
    <x v="4"/>
    <x v="5"/>
    <s v=" COLEGIO GERMAN ARCINIEGAS (IED)"/>
    <s v="6007 - 13"/>
    <x v="205"/>
    <m/>
    <m/>
    <n v="1"/>
    <n v="1"/>
    <n v="1"/>
    <n v="1304"/>
    <n v="1"/>
    <x v="9"/>
    <x v="7"/>
  </r>
  <r>
    <x v="4"/>
    <x v="5"/>
    <s v=" COLEGIO EL UVAL (IED)"/>
    <s v="6005 - 11"/>
    <x v="407"/>
    <m/>
    <m/>
    <n v="1"/>
    <n v="1"/>
    <n v="1"/>
    <n v="1304"/>
    <n v="1"/>
    <x v="9"/>
    <x v="7"/>
  </r>
  <r>
    <x v="4"/>
    <x v="5"/>
    <s v=" COLEGIO LUIS EDUARDO MORA OSEJO (IED)"/>
    <s v="6005 - 23"/>
    <x v="112"/>
    <m/>
    <m/>
    <n v="1"/>
    <n v="1"/>
    <n v="1"/>
    <n v="1304"/>
    <n v="1"/>
    <x v="9"/>
    <x v="7"/>
  </r>
  <r>
    <x v="4"/>
    <x v="5"/>
    <s v=" COLEGIO AQUILEO PARRA (IED)"/>
    <s v="6001 - 02"/>
    <x v="63"/>
    <m/>
    <m/>
    <n v="1"/>
    <n v="1"/>
    <n v="1"/>
    <n v="1304"/>
    <n v="1"/>
    <x v="9"/>
    <x v="7"/>
  </r>
  <r>
    <x v="4"/>
    <x v="5"/>
    <s v=" COLEGIO ATAHUALPA (IED)"/>
    <s v="6009 - 02"/>
    <x v="251"/>
    <m/>
    <m/>
    <n v="1"/>
    <n v="1"/>
    <n v="1"/>
    <n v="1304"/>
    <n v="1"/>
    <x v="9"/>
    <x v="7"/>
  </r>
  <r>
    <x v="4"/>
    <x v="5"/>
    <s v=" COLEGIO RAFAEL URIBE URIBE (IED)"/>
    <s v="6019 - 29"/>
    <x v="376"/>
    <m/>
    <m/>
    <n v="1"/>
    <n v="1"/>
    <n v="1"/>
    <n v="1304"/>
    <n v="1"/>
    <x v="9"/>
    <x v="7"/>
  </r>
  <r>
    <x v="4"/>
    <x v="5"/>
    <s v=" COLEGIO ACACIA II (IED)"/>
    <s v="6019 - 01"/>
    <x v="310"/>
    <n v="1"/>
    <m/>
    <m/>
    <n v="1"/>
    <n v="0"/>
    <n v="1304"/>
    <e v="#DIV/0!"/>
    <x v="9"/>
    <x v="7"/>
  </r>
  <r>
    <x v="4"/>
    <x v="5"/>
    <s v=" COLEGIO SAN BERNARDINO (IED)"/>
    <s v="6007 - 27"/>
    <x v="216"/>
    <m/>
    <m/>
    <n v="1"/>
    <n v="1"/>
    <n v="1"/>
    <n v="1304"/>
    <n v="1"/>
    <x v="9"/>
    <x v="7"/>
  </r>
  <r>
    <x v="4"/>
    <x v="5"/>
    <s v=" COLEGIO PANTALEON GAITAN PEREZ (CED)"/>
    <s v="6004 - 26"/>
    <x v="379"/>
    <m/>
    <m/>
    <n v="1"/>
    <n v="1"/>
    <n v="1"/>
    <n v="1304"/>
    <n v="1"/>
    <x v="9"/>
    <x v="7"/>
  </r>
  <r>
    <x v="4"/>
    <x v="5"/>
    <s v=" COLEGIO JORGE SOTO DEL CORRAL (IED)"/>
    <s v="6003 - 05"/>
    <x v="361"/>
    <m/>
    <m/>
    <n v="1"/>
    <n v="1"/>
    <n v="1"/>
    <n v="1304"/>
    <n v="1"/>
    <x v="9"/>
    <x v="7"/>
  </r>
  <r>
    <x v="4"/>
    <x v="5"/>
    <s v=" COLEGIO RAFAEL NUNEZ (IED)"/>
    <s v="6004 - 27"/>
    <x v="188"/>
    <m/>
    <m/>
    <n v="1"/>
    <n v="1"/>
    <n v="1"/>
    <n v="1304"/>
    <n v="1"/>
    <x v="9"/>
    <x v="7"/>
  </r>
  <r>
    <x v="4"/>
    <x v="5"/>
    <s v=" COLEGIO SANTA BARBARA (IED)"/>
    <s v="6019 - 36"/>
    <x v="132"/>
    <n v="1"/>
    <m/>
    <m/>
    <n v="1"/>
    <n v="0"/>
    <n v="1304"/>
    <e v="#DIV/0!"/>
    <x v="9"/>
    <x v="7"/>
  </r>
  <r>
    <x v="4"/>
    <x v="5"/>
    <s v=" COLEGIO NUEVO SAN ANDRES DE LOS ALTOS (IED)"/>
    <s v="6005 - 26"/>
    <x v="400"/>
    <n v="1"/>
    <m/>
    <m/>
    <n v="1"/>
    <n v="0"/>
    <n v="1304"/>
    <e v="#DIV/0!"/>
    <x v="9"/>
    <x v="7"/>
  </r>
  <r>
    <x v="4"/>
    <x v="5"/>
    <s v=" COLEGIO SOTAVENTO (IED)"/>
    <s v="6019 - 38"/>
    <x v="411"/>
    <m/>
    <m/>
    <n v="1"/>
    <n v="1"/>
    <n v="1"/>
    <n v="1304"/>
    <n v="1"/>
    <x v="9"/>
    <x v="7"/>
  </r>
  <r>
    <x v="4"/>
    <x v="5"/>
    <s v=" COLEGIO LEONARDO POSADA PEDRAZA (IED)"/>
    <s v="6007 - 19"/>
    <x v="209"/>
    <m/>
    <m/>
    <n v="1"/>
    <n v="1"/>
    <n v="1"/>
    <n v="1304"/>
    <n v="1"/>
    <x v="9"/>
    <x v="7"/>
  </r>
  <r>
    <x v="4"/>
    <x v="5"/>
    <s v=" COLEGIO VIRGINIA GUTIERREZ DE PINEDA (IED)"/>
    <s v="6011 - 25"/>
    <x v="348"/>
    <m/>
    <m/>
    <n v="1"/>
    <n v="1"/>
    <n v="1"/>
    <n v="1304"/>
    <n v="1"/>
    <x v="9"/>
    <x v="7"/>
  </r>
  <r>
    <x v="4"/>
    <x v="5"/>
    <s v=" COLEGIO LUIS ANGEL ARANGO (IED)"/>
    <s v="6009 - 07"/>
    <x v="256"/>
    <m/>
    <m/>
    <n v="1"/>
    <n v="1"/>
    <n v="1"/>
    <n v="1304"/>
    <n v="1"/>
    <x v="9"/>
    <x v="7"/>
  </r>
  <r>
    <x v="4"/>
    <x v="5"/>
    <s v=" COLEGIO JOSE ACEVEDO Y GOMEZ (IED)"/>
    <s v="6004 - 12"/>
    <x v="393"/>
    <m/>
    <m/>
    <n v="1"/>
    <n v="1"/>
    <n v="1"/>
    <n v="1304"/>
    <n v="1"/>
    <x v="9"/>
    <x v="7"/>
  </r>
  <r>
    <x v="4"/>
    <x v="5"/>
    <s v=" COLEGIO CIUDAD DE MONTREAL (IED)"/>
    <s v="6019 - 08"/>
    <x v="373"/>
    <n v="1"/>
    <m/>
    <m/>
    <n v="1"/>
    <n v="0"/>
    <n v="1304"/>
    <e v="#DIV/0!"/>
    <x v="9"/>
    <x v="7"/>
  </r>
  <r>
    <x v="4"/>
    <x v="5"/>
    <s v=" COLEGIO PABLO NERUDA (IED)"/>
    <s v="6009 - 08"/>
    <x v="257"/>
    <m/>
    <m/>
    <n v="1"/>
    <n v="1"/>
    <n v="1"/>
    <n v="1304"/>
    <n v="1"/>
    <x v="9"/>
    <x v="7"/>
  </r>
  <r>
    <x v="2"/>
    <x v="0"/>
    <s v="OFICINA ASESORA DE PLANEACIÓN"/>
    <n v="1100"/>
    <x v="27"/>
    <n v="1"/>
    <m/>
    <n v="4"/>
    <n v="5"/>
    <n v="4"/>
    <m/>
    <n v="1"/>
    <x v="9"/>
    <x v="7"/>
  </r>
  <r>
    <x v="2"/>
    <x v="0"/>
    <s v="OFICINA ASESORA DE JURIDÍCA"/>
    <n v="1300"/>
    <x v="29"/>
    <n v="2"/>
    <m/>
    <n v="5"/>
    <n v="7"/>
    <n v="5"/>
    <m/>
    <n v="1"/>
    <x v="9"/>
    <x v="7"/>
  </r>
  <r>
    <x v="2"/>
    <x v="0"/>
    <s v="OFICINA DE CONTROL DISCIPLINARIO"/>
    <n v="1400"/>
    <x v="0"/>
    <m/>
    <m/>
    <n v="15"/>
    <n v="15"/>
    <n v="15"/>
    <m/>
    <n v="1"/>
    <x v="9"/>
    <x v="7"/>
  </r>
  <r>
    <x v="2"/>
    <x v="1"/>
    <s v="SUBSECRETARÍA DE INTEGRACIÓN INTERINSTITUCIONAL"/>
    <n v="2000"/>
    <x v="2"/>
    <n v="2"/>
    <m/>
    <n v="3"/>
    <n v="5"/>
    <n v="3"/>
    <m/>
    <n v="1"/>
    <x v="9"/>
    <x v="7"/>
  </r>
  <r>
    <x v="2"/>
    <x v="1"/>
    <s v="DIRECCIÓN GENERAL DE EDUCACIÓN Y COLEGIOS DISTRITALES"/>
    <n v="2100"/>
    <x v="22"/>
    <m/>
    <m/>
    <n v="2"/>
    <n v="2"/>
    <n v="2"/>
    <m/>
    <n v="1"/>
    <x v="9"/>
    <x v="7"/>
  </r>
  <r>
    <x v="2"/>
    <x v="1"/>
    <s v="DLES"/>
    <n v="2201"/>
    <x v="23"/>
    <n v="6"/>
    <m/>
    <n v="18"/>
    <n v="24"/>
    <n v="18"/>
    <m/>
    <n v="1"/>
    <x v="9"/>
    <x v="7"/>
  </r>
  <r>
    <x v="2"/>
    <x v="1"/>
    <s v="DLES"/>
    <n v="2202"/>
    <x v="24"/>
    <n v="2"/>
    <m/>
    <n v="7"/>
    <n v="9"/>
    <n v="7"/>
    <m/>
    <n v="1"/>
    <x v="9"/>
    <x v="7"/>
  </r>
  <r>
    <x v="2"/>
    <x v="1"/>
    <s v="DLES"/>
    <n v="2203"/>
    <x v="25"/>
    <n v="1"/>
    <m/>
    <n v="3"/>
    <n v="4"/>
    <n v="3"/>
    <m/>
    <n v="1"/>
    <x v="9"/>
    <x v="7"/>
  </r>
  <r>
    <x v="2"/>
    <x v="1"/>
    <s v="DLES"/>
    <n v="2204"/>
    <x v="30"/>
    <n v="4"/>
    <m/>
    <n v="6"/>
    <n v="10"/>
    <n v="6"/>
    <m/>
    <n v="1"/>
    <x v="9"/>
    <x v="7"/>
  </r>
  <r>
    <x v="2"/>
    <x v="1"/>
    <s v="DLES"/>
    <n v="2205"/>
    <x v="31"/>
    <n v="7"/>
    <m/>
    <n v="13"/>
    <n v="20"/>
    <n v="13"/>
    <m/>
    <n v="1"/>
    <x v="9"/>
    <x v="7"/>
  </r>
  <r>
    <x v="2"/>
    <x v="1"/>
    <s v="DLES"/>
    <n v="2206"/>
    <x v="32"/>
    <m/>
    <m/>
    <n v="1"/>
    <n v="1"/>
    <n v="1"/>
    <m/>
    <n v="1"/>
    <x v="9"/>
    <x v="7"/>
  </r>
  <r>
    <x v="2"/>
    <x v="1"/>
    <s v="DLES"/>
    <n v="2207"/>
    <x v="33"/>
    <n v="19"/>
    <m/>
    <n v="69"/>
    <n v="88"/>
    <n v="69"/>
    <m/>
    <n v="1"/>
    <x v="9"/>
    <x v="7"/>
  </r>
  <r>
    <x v="2"/>
    <x v="1"/>
    <s v="DLES"/>
    <n v="2208"/>
    <x v="34"/>
    <n v="35"/>
    <n v="9"/>
    <n v="34"/>
    <n v="78"/>
    <n v="43"/>
    <m/>
    <n v="0.79069767441860461"/>
    <x v="9"/>
    <x v="7"/>
  </r>
  <r>
    <x v="2"/>
    <x v="1"/>
    <s v="DLES"/>
    <n v="2209"/>
    <x v="35"/>
    <n v="5"/>
    <m/>
    <n v="22"/>
    <n v="27"/>
    <n v="22"/>
    <m/>
    <n v="1"/>
    <x v="9"/>
    <x v="7"/>
  </r>
  <r>
    <x v="2"/>
    <x v="1"/>
    <s v="DLES"/>
    <n v="2210"/>
    <x v="36"/>
    <n v="30"/>
    <n v="9"/>
    <n v="12"/>
    <n v="51"/>
    <n v="21"/>
    <m/>
    <n v="0.5714285714285714"/>
    <x v="9"/>
    <x v="7"/>
  </r>
  <r>
    <x v="2"/>
    <x v="1"/>
    <s v="DLES"/>
    <n v="2211"/>
    <x v="37"/>
    <n v="48"/>
    <m/>
    <n v="37"/>
    <n v="85"/>
    <n v="37"/>
    <m/>
    <n v="1"/>
    <x v="9"/>
    <x v="7"/>
  </r>
  <r>
    <x v="2"/>
    <x v="1"/>
    <s v="DLES"/>
    <n v="2212"/>
    <x v="38"/>
    <n v="1"/>
    <m/>
    <n v="7"/>
    <n v="8"/>
    <n v="7"/>
    <m/>
    <n v="1"/>
    <x v="9"/>
    <x v="7"/>
  </r>
  <r>
    <x v="2"/>
    <x v="1"/>
    <s v="DLES"/>
    <n v="2213"/>
    <x v="39"/>
    <m/>
    <m/>
    <n v="9"/>
    <n v="9"/>
    <n v="9"/>
    <m/>
    <n v="1"/>
    <x v="9"/>
    <x v="7"/>
  </r>
  <r>
    <x v="2"/>
    <x v="1"/>
    <s v="DLES"/>
    <n v="2214"/>
    <x v="40"/>
    <m/>
    <m/>
    <n v="5"/>
    <n v="5"/>
    <n v="5"/>
    <m/>
    <n v="1"/>
    <x v="9"/>
    <x v="7"/>
  </r>
  <r>
    <x v="2"/>
    <x v="1"/>
    <s v="DLES"/>
    <n v="2215"/>
    <x v="11"/>
    <n v="1"/>
    <m/>
    <n v="12"/>
    <n v="13"/>
    <n v="12"/>
    <m/>
    <n v="1"/>
    <x v="9"/>
    <x v="7"/>
  </r>
  <r>
    <x v="2"/>
    <x v="1"/>
    <s v="DLES"/>
    <n v="2216"/>
    <x v="12"/>
    <n v="1"/>
    <m/>
    <n v="3"/>
    <n v="4"/>
    <n v="3"/>
    <m/>
    <n v="1"/>
    <x v="9"/>
    <x v="7"/>
  </r>
  <r>
    <x v="2"/>
    <x v="1"/>
    <s v="DLES"/>
    <n v="2218"/>
    <x v="13"/>
    <n v="19"/>
    <m/>
    <n v="17"/>
    <n v="36"/>
    <n v="17"/>
    <m/>
    <n v="1"/>
    <x v="9"/>
    <x v="7"/>
  </r>
  <r>
    <x v="2"/>
    <x v="1"/>
    <s v="DLES"/>
    <n v="2219"/>
    <x v="14"/>
    <n v="29"/>
    <m/>
    <n v="28"/>
    <n v="57"/>
    <n v="28"/>
    <m/>
    <n v="1"/>
    <x v="9"/>
    <x v="7"/>
  </r>
  <r>
    <x v="2"/>
    <x v="1"/>
    <s v="DIRECCIÓN DE PARTICIPACIÓN Y RELACIONES INTERINSTITUCIONALES"/>
    <n v="2300"/>
    <x v="15"/>
    <n v="5"/>
    <m/>
    <n v="5"/>
    <n v="10"/>
    <n v="5"/>
    <m/>
    <n v="1"/>
    <x v="9"/>
    <x v="7"/>
  </r>
  <r>
    <x v="2"/>
    <x v="1"/>
    <s v="DIRECCIÓN DE RELACIONES CON EL SECTOR EDUCATIVO PRIVADO"/>
    <n v="2400"/>
    <x v="54"/>
    <n v="5"/>
    <m/>
    <n v="2"/>
    <n v="7"/>
    <n v="2"/>
    <m/>
    <n v="1"/>
    <x v="9"/>
    <x v="7"/>
  </r>
  <r>
    <x v="2"/>
    <x v="1"/>
    <s v="DIRECCIÓN DE INSPECCIÓN Y VIGILANCIA"/>
    <n v="2500"/>
    <x v="16"/>
    <n v="5"/>
    <m/>
    <n v="11"/>
    <n v="16"/>
    <n v="11"/>
    <m/>
    <n v="1"/>
    <x v="9"/>
    <x v="7"/>
  </r>
  <r>
    <x v="2"/>
    <x v="1"/>
    <s v="DIRECCION DE RELACIONES CON LOS SECTORES DE EDUCACION SUPERIOR Y EDUCACION PARA EL TRABAJO"/>
    <n v="2600"/>
    <x v="60"/>
    <n v="12"/>
    <m/>
    <n v="11"/>
    <n v="23"/>
    <n v="11"/>
    <m/>
    <n v="1"/>
    <x v="9"/>
    <x v="7"/>
  </r>
  <r>
    <x v="2"/>
    <x v="3"/>
    <s v="SUBSECRETARÍA DE CALIDAD Y PERTINENCIA"/>
    <n v="3000"/>
    <x v="17"/>
    <m/>
    <m/>
    <n v="2"/>
    <n v="2"/>
    <n v="2"/>
    <m/>
    <n v="1"/>
    <x v="9"/>
    <x v="7"/>
  </r>
  <r>
    <x v="2"/>
    <x v="3"/>
    <s v="DIRECCIÓN DE EDUCACIÓN PREESCOLAR Y BÁSICA"/>
    <n v="3100"/>
    <x v="18"/>
    <m/>
    <m/>
    <n v="3"/>
    <n v="3"/>
    <n v="3"/>
    <m/>
    <n v="1"/>
    <x v="9"/>
    <x v="7"/>
  </r>
  <r>
    <x v="2"/>
    <x v="3"/>
    <s v="DIRECCIÓN DE CIENCIAS TECNOLOGÍAS Y MEDIOS EDUCATIVOS"/>
    <n v="3300"/>
    <x v="20"/>
    <n v="3"/>
    <m/>
    <n v="1"/>
    <n v="4"/>
    <n v="1"/>
    <m/>
    <n v="1"/>
    <x v="9"/>
    <x v="7"/>
  </r>
  <r>
    <x v="2"/>
    <x v="3"/>
    <s v="DIRECCIÓN DE INCLUSIÓN E INTEGRACIÓN DE POBLACIONES"/>
    <n v="3400"/>
    <x v="21"/>
    <n v="4"/>
    <m/>
    <n v="7"/>
    <n v="11"/>
    <n v="7"/>
    <m/>
    <n v="1"/>
    <x v="9"/>
    <x v="7"/>
  </r>
  <r>
    <x v="2"/>
    <x v="3"/>
    <s v="DIRECCIÓN DE FORMACIÓN DE DOCENTES E INNOVACIÓNES PEDAGÓGICAS"/>
    <n v="3500"/>
    <x v="41"/>
    <m/>
    <m/>
    <n v="1"/>
    <n v="1"/>
    <n v="1"/>
    <m/>
    <n v="1"/>
    <x v="9"/>
    <x v="7"/>
  </r>
  <r>
    <x v="2"/>
    <x v="4"/>
    <s v="SUBSECRETARÍA DE ACCESO Y PERMANENCIA"/>
    <n v="4000"/>
    <x v="56"/>
    <m/>
    <m/>
    <n v="5"/>
    <n v="5"/>
    <n v="5"/>
    <m/>
    <n v="1"/>
    <x v="9"/>
    <x v="7"/>
  </r>
  <r>
    <x v="2"/>
    <x v="4"/>
    <s v="DIRECCIÓN DE COBERTURA"/>
    <n v="4100"/>
    <x v="43"/>
    <n v="51"/>
    <n v="11"/>
    <n v="18"/>
    <n v="80"/>
    <n v="29"/>
    <m/>
    <n v="0.62068965517241381"/>
    <x v="9"/>
    <x v="7"/>
  </r>
  <r>
    <x v="2"/>
    <x v="4"/>
    <s v="DIRECCIÓN DE BIENESTAR ESTUDIANTIL"/>
    <n v="4200"/>
    <x v="44"/>
    <n v="256"/>
    <n v="15"/>
    <n v="70"/>
    <n v="341"/>
    <n v="85"/>
    <m/>
    <n v="0.82352941176470584"/>
    <x v="9"/>
    <x v="7"/>
  </r>
  <r>
    <x v="2"/>
    <x v="4"/>
    <s v="DIRECCIÓN DE CONSTRUCCIÓN Y CONSERVACIÓN DE ESTABLECIMIENTOS EDUCATIVOS"/>
    <n v="4300"/>
    <x v="45"/>
    <n v="9"/>
    <n v="2"/>
    <n v="4"/>
    <n v="15"/>
    <n v="6"/>
    <m/>
    <n v="0.66666666666666663"/>
    <x v="9"/>
    <x v="7"/>
  </r>
  <r>
    <x v="2"/>
    <x v="4"/>
    <s v="DIRECCIÓN DE DOTACIONES ESCOLARES"/>
    <n v="4400"/>
    <x v="46"/>
    <n v="1"/>
    <m/>
    <n v="6"/>
    <n v="7"/>
    <n v="6"/>
    <m/>
    <n v="1"/>
    <x v="9"/>
    <x v="7"/>
  </r>
  <r>
    <x v="2"/>
    <x v="2"/>
    <s v="SUBSECRETARÍA DE GESTIÓN INSTITUCIONAL"/>
    <n v="5000"/>
    <x v="57"/>
    <m/>
    <m/>
    <n v="1"/>
    <n v="1"/>
    <n v="1"/>
    <m/>
    <n v="1"/>
    <x v="9"/>
    <x v="7"/>
  </r>
  <r>
    <x v="2"/>
    <x v="2"/>
    <s v="DIRECCION DE TALENTO HUMANO"/>
    <n v="5100"/>
    <x v="47"/>
    <n v="3"/>
    <n v="1"/>
    <n v="29"/>
    <n v="33"/>
    <n v="30"/>
    <m/>
    <n v="0.96666666666666667"/>
    <x v="9"/>
    <x v="7"/>
  </r>
  <r>
    <x v="2"/>
    <x v="2"/>
    <s v="DIRECCION DE TALENTO HUMANO"/>
    <n v="5101"/>
    <x v="48"/>
    <n v="23"/>
    <n v="5"/>
    <n v="28"/>
    <n v="56"/>
    <n v="33"/>
    <m/>
    <n v="0.84848484848484851"/>
    <x v="9"/>
    <x v="7"/>
  </r>
  <r>
    <x v="2"/>
    <x v="2"/>
    <s v="DIRECCION DE TALENTO HUMANO"/>
    <n v="5110"/>
    <x v="49"/>
    <n v="8"/>
    <n v="1"/>
    <n v="55"/>
    <n v="64"/>
    <n v="56"/>
    <m/>
    <n v="0.9821428571428571"/>
    <x v="9"/>
    <x v="7"/>
  </r>
  <r>
    <x v="2"/>
    <x v="2"/>
    <s v="DIRECCION DE TALENTO HUMANO"/>
    <n v="5111"/>
    <x v="50"/>
    <n v="11"/>
    <m/>
    <n v="21"/>
    <n v="32"/>
    <n v="21"/>
    <m/>
    <n v="1"/>
    <x v="9"/>
    <x v="7"/>
  </r>
  <r>
    <x v="2"/>
    <x v="2"/>
    <s v="DIRECCION DE TALENTO HUMANO"/>
    <n v="5120"/>
    <x v="51"/>
    <n v="3"/>
    <m/>
    <n v="5"/>
    <n v="8"/>
    <n v="5"/>
    <m/>
    <n v="1"/>
    <x v="9"/>
    <x v="7"/>
  </r>
  <r>
    <x v="2"/>
    <x v="2"/>
    <s v="DIRECCION DE TALENTO HUMANO"/>
    <n v="5130"/>
    <x v="52"/>
    <m/>
    <m/>
    <n v="11"/>
    <n v="11"/>
    <n v="11"/>
    <m/>
    <n v="1"/>
    <x v="9"/>
    <x v="7"/>
  </r>
  <r>
    <x v="2"/>
    <x v="2"/>
    <s v="DIRECCION DE CONTRATOS"/>
    <n v="5220"/>
    <x v="4"/>
    <n v="1"/>
    <m/>
    <n v="3"/>
    <n v="4"/>
    <n v="3"/>
    <m/>
    <n v="1"/>
    <x v="9"/>
    <x v="7"/>
  </r>
  <r>
    <x v="2"/>
    <x v="2"/>
    <s v="DIRECCION DESERVICIOS ADMINISTRATIVOS"/>
    <n v="5300"/>
    <x v="5"/>
    <n v="1"/>
    <m/>
    <n v="1"/>
    <n v="2"/>
    <n v="1"/>
    <m/>
    <n v="1"/>
    <x v="9"/>
    <x v="7"/>
  </r>
  <r>
    <x v="2"/>
    <x v="2"/>
    <s v="DIRECCION DESERVICIOS ADMINISTRATIVOS"/>
    <n v="5301"/>
    <x v="6"/>
    <m/>
    <m/>
    <n v="5"/>
    <n v="5"/>
    <n v="5"/>
    <m/>
    <n v="1"/>
    <x v="9"/>
    <x v="7"/>
  </r>
  <r>
    <x v="2"/>
    <x v="2"/>
    <s v="DIRECCION DESERVICIOS ADMINISTRATIVOS"/>
    <s v="5310 - 01"/>
    <x v="417"/>
    <n v="2"/>
    <m/>
    <n v="1"/>
    <n v="3"/>
    <n v="1"/>
    <m/>
    <n v="1"/>
    <x v="9"/>
    <x v="7"/>
  </r>
  <r>
    <x v="2"/>
    <x v="2"/>
    <s v="DIRECCION DESERVICIOS ADMINISTRATIVOS"/>
    <n v="5310"/>
    <x v="7"/>
    <n v="6"/>
    <m/>
    <n v="21"/>
    <n v="27"/>
    <n v="21"/>
    <m/>
    <n v="1"/>
    <x v="9"/>
    <x v="7"/>
  </r>
  <r>
    <x v="2"/>
    <x v="2"/>
    <s v="DIRECCION DESERVICIOS ADMINISTRATIVOS"/>
    <n v="5320"/>
    <x v="8"/>
    <m/>
    <m/>
    <n v="9"/>
    <n v="9"/>
    <n v="9"/>
    <m/>
    <n v="1"/>
    <x v="9"/>
    <x v="7"/>
  </r>
  <r>
    <x v="2"/>
    <x v="2"/>
    <s v="DIRECCION FINANCIERA"/>
    <n v="5420"/>
    <x v="10"/>
    <m/>
    <m/>
    <n v="2"/>
    <n v="2"/>
    <n v="2"/>
    <m/>
    <n v="1"/>
    <x v="9"/>
    <x v="7"/>
  </r>
  <r>
    <x v="5"/>
    <x v="5"/>
    <s v=" COLEGIO AGUSTIN FERNANDEZ (IED)"/>
    <s v="6001 - 01"/>
    <x v="62"/>
    <m/>
    <m/>
    <n v="1"/>
    <n v="1"/>
    <n v="1"/>
    <m/>
    <n v="1"/>
    <x v="9"/>
    <x v="7"/>
  </r>
  <r>
    <x v="5"/>
    <x v="5"/>
    <s v=" COLEGIO AQUILEO PARRA (IED)"/>
    <s v="6001 - 02"/>
    <x v="63"/>
    <m/>
    <m/>
    <n v="2"/>
    <n v="2"/>
    <n v="2"/>
    <m/>
    <n v="1"/>
    <x v="9"/>
    <x v="7"/>
  </r>
  <r>
    <x v="5"/>
    <x v="5"/>
    <s v=" COLEGIO FRIEDRICH NAUMANN (IED)"/>
    <s v="6001 - 05"/>
    <x v="325"/>
    <m/>
    <m/>
    <n v="1"/>
    <n v="1"/>
    <n v="1"/>
    <m/>
    <n v="1"/>
    <x v="9"/>
    <x v="7"/>
  </r>
  <r>
    <x v="5"/>
    <x v="5"/>
    <s v=" COLEGIO SALUDCOOP NORTE (IED)"/>
    <s v="6001 - 08"/>
    <x v="107"/>
    <m/>
    <m/>
    <n v="1"/>
    <n v="1"/>
    <n v="1"/>
    <m/>
    <n v="1"/>
    <x v="9"/>
    <x v="7"/>
  </r>
  <r>
    <x v="5"/>
    <x v="5"/>
    <s v=" COLEGIO TOBERIN (IED)"/>
    <s v="6001 - 09"/>
    <x v="65"/>
    <m/>
    <m/>
    <n v="1"/>
    <n v="1"/>
    <n v="1"/>
    <m/>
    <n v="1"/>
    <x v="9"/>
    <x v="7"/>
  </r>
  <r>
    <x v="5"/>
    <x v="5"/>
    <s v=" COLEGIO UNION COLOMBIA (IED)"/>
    <s v="6001 - 10"/>
    <x v="326"/>
    <n v="1"/>
    <m/>
    <m/>
    <n v="1"/>
    <n v="0"/>
    <m/>
    <e v="#DIV/0!"/>
    <x v="9"/>
    <x v="7"/>
  </r>
  <r>
    <x v="5"/>
    <x v="5"/>
    <s v=" COLEGIO USAQUEN (IED)"/>
    <s v="6001 - 11"/>
    <x v="66"/>
    <n v="2"/>
    <m/>
    <m/>
    <n v="2"/>
    <n v="0"/>
    <m/>
    <e v="#DIV/0!"/>
    <x v="9"/>
    <x v="7"/>
  </r>
  <r>
    <x v="5"/>
    <x v="5"/>
    <s v=" COLEGIO CAMPESTRE MONTE VERDE (IED)"/>
    <s v="6002 - 01"/>
    <x v="176"/>
    <m/>
    <m/>
    <n v="1"/>
    <n v="1"/>
    <n v="1"/>
    <m/>
    <n v="1"/>
    <x v="9"/>
    <x v="7"/>
  </r>
  <r>
    <x v="5"/>
    <x v="5"/>
    <s v=" COLEGIO ALEMANIA UNIFICADA (IED)"/>
    <s v="6004 - 03"/>
    <x v="160"/>
    <m/>
    <m/>
    <n v="1"/>
    <n v="1"/>
    <n v="1"/>
    <m/>
    <n v="1"/>
    <x v="9"/>
    <x v="7"/>
  </r>
  <r>
    <x v="5"/>
    <x v="5"/>
    <s v=" COLEGIO ATENAS (IED)"/>
    <s v="6004 - 05"/>
    <x v="162"/>
    <m/>
    <m/>
    <n v="1"/>
    <n v="1"/>
    <n v="1"/>
    <m/>
    <n v="1"/>
    <x v="9"/>
    <x v="7"/>
  </r>
  <r>
    <x v="5"/>
    <x v="5"/>
    <s v=" COLEGIO EL RODEO (IED)"/>
    <s v="6004 - 07"/>
    <x v="109"/>
    <m/>
    <m/>
    <n v="1"/>
    <n v="1"/>
    <n v="1"/>
    <m/>
    <n v="1"/>
    <x v="9"/>
    <x v="7"/>
  </r>
  <r>
    <x v="5"/>
    <x v="5"/>
    <s v=" COLEGIO FLORENTINO GONZALEZ (IED)"/>
    <s v="6004 - 09"/>
    <x v="164"/>
    <n v="1"/>
    <m/>
    <m/>
    <n v="1"/>
    <n v="0"/>
    <m/>
    <e v="#DIV/0!"/>
    <x v="9"/>
    <x v="7"/>
  </r>
  <r>
    <x v="5"/>
    <x v="5"/>
    <s v=" COLEGIO JUANA ESCOBAR (IED)"/>
    <s v="6004 - 18"/>
    <x v="184"/>
    <m/>
    <m/>
    <n v="1"/>
    <n v="1"/>
    <n v="1"/>
    <m/>
    <n v="1"/>
    <x v="9"/>
    <x v="7"/>
  </r>
  <r>
    <x v="5"/>
    <x v="5"/>
    <s v=" COLEGIO LA VICTORIA (IED)"/>
    <s v="6004 - 20"/>
    <x v="406"/>
    <m/>
    <m/>
    <n v="1"/>
    <n v="1"/>
    <n v="1"/>
    <m/>
    <n v="1"/>
    <x v="9"/>
    <x v="7"/>
  </r>
  <r>
    <x v="5"/>
    <x v="5"/>
    <s v=" COLEGIO LOS ALPES (IED)"/>
    <s v="6004 - 21"/>
    <x v="186"/>
    <m/>
    <n v="1"/>
    <m/>
    <n v="1"/>
    <n v="1"/>
    <m/>
    <n v="0"/>
    <x v="9"/>
    <x v="7"/>
  </r>
  <r>
    <x v="5"/>
    <x v="5"/>
    <s v=" COLEGIO MANUELITA SAENZ (IED)"/>
    <s v="6004 - 22"/>
    <x v="110"/>
    <m/>
    <m/>
    <n v="1"/>
    <n v="1"/>
    <n v="1"/>
    <m/>
    <n v="1"/>
    <x v="9"/>
    <x v="7"/>
  </r>
  <r>
    <x v="5"/>
    <x v="5"/>
    <s v=" COLEGIO MONTEBELLO (IED)"/>
    <s v="6004 - 23"/>
    <x v="323"/>
    <m/>
    <m/>
    <n v="2"/>
    <n v="2"/>
    <n v="2"/>
    <m/>
    <n v="1"/>
    <x v="9"/>
    <x v="7"/>
  </r>
  <r>
    <x v="5"/>
    <x v="5"/>
    <s v=" COLEGIO RAFAEL NUNEZ (IED)"/>
    <s v="6004 - 27"/>
    <x v="188"/>
    <n v="1"/>
    <m/>
    <m/>
    <n v="1"/>
    <n v="0"/>
    <m/>
    <e v="#DIV/0!"/>
    <x v="9"/>
    <x v="7"/>
  </r>
  <r>
    <x v="5"/>
    <x v="5"/>
    <s v=" COLEGIO SAN ISIDRO SUR ORIENTAL (IED)"/>
    <s v="6004 - 30"/>
    <x v="414"/>
    <m/>
    <m/>
    <n v="1"/>
    <n v="1"/>
    <n v="1"/>
    <m/>
    <n v="1"/>
    <x v="9"/>
    <x v="7"/>
  </r>
  <r>
    <x v="5"/>
    <x v="5"/>
    <s v=" COLEGIO CHUNIZA (IED)"/>
    <s v="6005 - 05"/>
    <x v="70"/>
    <m/>
    <m/>
    <n v="1"/>
    <n v="1"/>
    <n v="1"/>
    <m/>
    <n v="1"/>
    <x v="9"/>
    <x v="7"/>
  </r>
  <r>
    <x v="5"/>
    <x v="5"/>
    <s v=" COLEGIO CIUDAD DE VILLAVICENCIO (IED)"/>
    <s v="6005 - 06"/>
    <x v="71"/>
    <m/>
    <m/>
    <n v="1"/>
    <n v="1"/>
    <n v="1"/>
    <m/>
    <n v="1"/>
    <x v="9"/>
    <x v="7"/>
  </r>
  <r>
    <x v="5"/>
    <x v="5"/>
    <s v=" COLEGIO EDUARDO UMANA MENDOZA (IED)"/>
    <s v="6005 - 08"/>
    <x v="382"/>
    <m/>
    <m/>
    <n v="1"/>
    <n v="1"/>
    <n v="1"/>
    <m/>
    <n v="1"/>
    <x v="9"/>
    <x v="7"/>
  </r>
  <r>
    <x v="5"/>
    <x v="5"/>
    <s v=" COLEGIO FERNANDO GONZALEZ OCHOA (IED)"/>
    <s v="6005 - 16"/>
    <x v="74"/>
    <m/>
    <m/>
    <n v="1"/>
    <n v="1"/>
    <n v="1"/>
    <m/>
    <n v="1"/>
    <x v="9"/>
    <x v="7"/>
  </r>
  <r>
    <x v="5"/>
    <x v="5"/>
    <s v=" COLEGIO FRANCISCO ANTONIO ZEA DE USME (IED)"/>
    <s v="6005 - 17"/>
    <x v="136"/>
    <m/>
    <m/>
    <n v="1"/>
    <n v="1"/>
    <n v="1"/>
    <m/>
    <n v="1"/>
    <x v="9"/>
    <x v="7"/>
  </r>
  <r>
    <x v="5"/>
    <x v="5"/>
    <s v=" COLEGIO OFELIA URIBE DE ACOSTA (IED)"/>
    <s v="6005 - 27"/>
    <x v="139"/>
    <m/>
    <m/>
    <n v="2"/>
    <n v="2"/>
    <n v="2"/>
    <m/>
    <n v="1"/>
    <x v="9"/>
    <x v="7"/>
  </r>
  <r>
    <x v="5"/>
    <x v="5"/>
    <s v=" COLEGIO SANTA LIBRADA (IED)"/>
    <s v="6005 - 42"/>
    <x v="366"/>
    <m/>
    <m/>
    <n v="1"/>
    <n v="1"/>
    <n v="1"/>
    <m/>
    <n v="1"/>
    <x v="9"/>
    <x v="7"/>
  </r>
  <r>
    <x v="5"/>
    <x v="5"/>
    <s v=" COLEGIO TENERIFE - GRANADA SUR (IED)"/>
    <s v="6005 - 44"/>
    <x v="193"/>
    <m/>
    <m/>
    <n v="1"/>
    <n v="1"/>
    <n v="1"/>
    <m/>
    <n v="1"/>
    <x v="9"/>
    <x v="7"/>
  </r>
  <r>
    <x v="5"/>
    <x v="5"/>
    <s v=" COLEGIO CENTRO INTEGRAL JOSE MARIA CORDOBA (IED)"/>
    <s v="6006 - 02"/>
    <x v="194"/>
    <n v="7"/>
    <n v="2"/>
    <n v="1"/>
    <n v="10"/>
    <n v="3"/>
    <m/>
    <n v="0.33333333333333331"/>
    <x v="9"/>
    <x v="7"/>
  </r>
  <r>
    <x v="5"/>
    <x v="5"/>
    <s v=" COLEGIO CIUDAD DE BOGOTA (IED)"/>
    <s v="6006 - 03"/>
    <x v="332"/>
    <m/>
    <m/>
    <n v="1"/>
    <n v="1"/>
    <n v="1"/>
    <m/>
    <n v="1"/>
    <x v="9"/>
    <x v="7"/>
  </r>
  <r>
    <x v="5"/>
    <x v="5"/>
    <s v=" COLEGIO INSTITUTO TECNICO INDUSTRIAL PILOTO (IED)"/>
    <s v="6006 - 05"/>
    <x v="195"/>
    <n v="2"/>
    <m/>
    <m/>
    <n v="2"/>
    <n v="0"/>
    <m/>
    <e v="#DIV/0!"/>
    <x v="9"/>
    <x v="7"/>
  </r>
  <r>
    <x v="5"/>
    <x v="5"/>
    <s v=" COLEGIO MARCO FIDEL SUAREZ (IED)"/>
    <s v="6006 - 07"/>
    <x v="196"/>
    <m/>
    <m/>
    <n v="2"/>
    <n v="2"/>
    <n v="2"/>
    <m/>
    <n v="1"/>
    <x v="9"/>
    <x v="7"/>
  </r>
  <r>
    <x v="5"/>
    <x v="5"/>
    <s v=" COLEGIO RAFAEL URIBE URIBE (IED)"/>
    <s v="6006 - 08"/>
    <x v="197"/>
    <m/>
    <m/>
    <n v="1"/>
    <n v="1"/>
    <n v="1"/>
    <m/>
    <n v="1"/>
    <x v="9"/>
    <x v="7"/>
  </r>
  <r>
    <x v="5"/>
    <x v="5"/>
    <s v=" COLEGIO SAN CARLOS (IED)"/>
    <s v="6006 - 11"/>
    <x v="408"/>
    <m/>
    <m/>
    <n v="1"/>
    <n v="1"/>
    <n v="1"/>
    <m/>
    <n v="1"/>
    <x v="9"/>
    <x v="7"/>
  </r>
  <r>
    <x v="5"/>
    <x v="5"/>
    <s v=" COLEGIO VENECIA (IED)"/>
    <s v="6006 - 12"/>
    <x v="113"/>
    <m/>
    <m/>
    <n v="4"/>
    <n v="4"/>
    <n v="4"/>
    <m/>
    <n v="1"/>
    <x v="9"/>
    <x v="7"/>
  </r>
  <r>
    <x v="5"/>
    <x v="5"/>
    <s v=" COLEGIO ALFONSO LOPEZ MICHELSEN (IED)"/>
    <s v="6007 - 01"/>
    <x v="199"/>
    <m/>
    <m/>
    <n v="1"/>
    <n v="1"/>
    <n v="1"/>
    <m/>
    <n v="1"/>
    <x v="9"/>
    <x v="7"/>
  </r>
  <r>
    <x v="5"/>
    <x v="5"/>
    <s v=" COLEGIO ALFONSO REYES ECHANDIA (IED)"/>
    <s v="6007 - 02"/>
    <x v="383"/>
    <n v="1"/>
    <m/>
    <n v="1"/>
    <n v="2"/>
    <n v="1"/>
    <m/>
    <n v="1"/>
    <x v="9"/>
    <x v="7"/>
  </r>
  <r>
    <x v="5"/>
    <x v="5"/>
    <s v=" COLEGIO CARLOS PIZARRO LEON GOMEZ (IED)"/>
    <s v="6007 - 06"/>
    <x v="141"/>
    <m/>
    <m/>
    <n v="1"/>
    <n v="1"/>
    <n v="1"/>
    <m/>
    <n v="1"/>
    <x v="9"/>
    <x v="7"/>
  </r>
  <r>
    <x v="5"/>
    <x v="5"/>
    <s v=" COLEGIO CIUDADELA EDUCATIVA DE BOSA (IED)"/>
    <s v="6007 - 08"/>
    <x v="114"/>
    <m/>
    <m/>
    <n v="3"/>
    <n v="3"/>
    <n v="3"/>
    <m/>
    <n v="1"/>
    <x v="9"/>
    <x v="7"/>
  </r>
  <r>
    <x v="5"/>
    <x v="5"/>
    <s v=" COLEGIO FERNANDO MAZUERA VILLEGAS (IED)"/>
    <s v="6007 - 11"/>
    <x v="84"/>
    <m/>
    <m/>
    <n v="1"/>
    <n v="1"/>
    <n v="1"/>
    <m/>
    <n v="1"/>
    <x v="9"/>
    <x v="7"/>
  </r>
  <r>
    <x v="5"/>
    <x v="5"/>
    <s v=" COLEGIO GRANCOLOMBIANO (IED)"/>
    <s v="6007 - 14"/>
    <x v="206"/>
    <m/>
    <m/>
    <n v="1"/>
    <n v="1"/>
    <n v="1"/>
    <m/>
    <n v="1"/>
    <x v="9"/>
    <x v="7"/>
  </r>
  <r>
    <x v="5"/>
    <x v="5"/>
    <s v=" COLEGIO JOSE FRANCISCO SOCARRAS (IED)"/>
    <s v="6007 - 16"/>
    <x v="367"/>
    <m/>
    <m/>
    <n v="1"/>
    <n v="1"/>
    <n v="1"/>
    <m/>
    <n v="1"/>
    <x v="9"/>
    <x v="7"/>
  </r>
  <r>
    <x v="5"/>
    <x v="5"/>
    <s v=" COLEGIO LEONARDO POSADA PEDRAZA (IED)"/>
    <s v="6007 - 19"/>
    <x v="209"/>
    <m/>
    <m/>
    <n v="1"/>
    <n v="1"/>
    <n v="1"/>
    <m/>
    <n v="1"/>
    <x v="9"/>
    <x v="7"/>
  </r>
  <r>
    <x v="5"/>
    <x v="5"/>
    <s v=" COLEGIO NUEVO CHILE (IED)"/>
    <s v="6007 - 23"/>
    <x v="213"/>
    <m/>
    <m/>
    <n v="2"/>
    <n v="2"/>
    <n v="2"/>
    <m/>
    <n v="1"/>
    <x v="9"/>
    <x v="7"/>
  </r>
  <r>
    <x v="5"/>
    <x v="5"/>
    <s v=" COLEGIO VILLAS DEL PROGRESO (IED)"/>
    <s v="6007 - 28"/>
    <x v="116"/>
    <m/>
    <m/>
    <n v="1"/>
    <n v="1"/>
    <n v="1"/>
    <m/>
    <n v="1"/>
    <x v="9"/>
    <x v="7"/>
  </r>
  <r>
    <x v="5"/>
    <x v="5"/>
    <s v=" COLEGIO JORGE ISAACS (IED)"/>
    <s v="6007 - 31"/>
    <x v="425"/>
    <m/>
    <m/>
    <n v="1"/>
    <n v="1"/>
    <n v="1"/>
    <m/>
    <n v="1"/>
    <x v="9"/>
    <x v="7"/>
  </r>
  <r>
    <x v="5"/>
    <x v="5"/>
    <s v=" COLEGIO ALFONSO LOPEZ PUMAREJO (IED)"/>
    <s v="6008 - 01"/>
    <x v="217"/>
    <m/>
    <m/>
    <n v="1"/>
    <n v="1"/>
    <n v="1"/>
    <m/>
    <n v="1"/>
    <x v="9"/>
    <x v="7"/>
  </r>
  <r>
    <x v="5"/>
    <x v="5"/>
    <s v=" COLEGIO ALQUERIA DE LA FRAGUA (IED)"/>
    <s v="6008 - 02"/>
    <x v="333"/>
    <m/>
    <n v="1"/>
    <m/>
    <n v="1"/>
    <n v="1"/>
    <m/>
    <n v="0"/>
    <x v="9"/>
    <x v="7"/>
  </r>
  <r>
    <x v="5"/>
    <x v="5"/>
    <s v=" COLEGIO CASTILLA (IED)"/>
    <s v="6008 - 05"/>
    <x v="219"/>
    <m/>
    <m/>
    <n v="5"/>
    <n v="5"/>
    <n v="5"/>
    <m/>
    <n v="1"/>
    <x v="9"/>
    <x v="7"/>
  </r>
  <r>
    <x v="5"/>
    <x v="5"/>
    <s v=" COLEGIO GABRIEL BETANCOURT MEJIA (IED)"/>
    <s v="6008 - 13"/>
    <x v="224"/>
    <m/>
    <m/>
    <n v="4"/>
    <n v="4"/>
    <n v="4"/>
    <m/>
    <n v="1"/>
    <x v="9"/>
    <x v="7"/>
  </r>
  <r>
    <x v="5"/>
    <x v="5"/>
    <s v=" COLEGIO HERNANDO DURAN DUSSAN (IED)"/>
    <s v="6008 - 15"/>
    <x v="118"/>
    <n v="1"/>
    <m/>
    <m/>
    <n v="1"/>
    <n v="0"/>
    <m/>
    <e v="#DIV/0!"/>
    <x v="9"/>
    <x v="7"/>
  </r>
  <r>
    <x v="5"/>
    <x v="5"/>
    <s v=" COLEGIO INSTITUTO TECNICO RODRIGO DE TRIANA (IED)"/>
    <s v="6008 - 17"/>
    <x v="226"/>
    <m/>
    <m/>
    <n v="1"/>
    <n v="1"/>
    <n v="1"/>
    <m/>
    <n v="1"/>
    <x v="9"/>
    <x v="7"/>
  </r>
  <r>
    <x v="5"/>
    <x v="5"/>
    <s v=" COLEGIO ISABEL II (IED)"/>
    <s v="6008 - 18"/>
    <x v="227"/>
    <m/>
    <m/>
    <n v="1"/>
    <n v="1"/>
    <n v="1"/>
    <m/>
    <n v="1"/>
    <x v="9"/>
    <x v="7"/>
  </r>
  <r>
    <x v="5"/>
    <x v="5"/>
    <s v=" COLEGIO LA AMISTAD (IED)"/>
    <s v="6008 - 23"/>
    <x v="142"/>
    <m/>
    <m/>
    <n v="1"/>
    <n v="1"/>
    <n v="1"/>
    <m/>
    <n v="1"/>
    <x v="9"/>
    <x v="7"/>
  </r>
  <r>
    <x v="5"/>
    <x v="5"/>
    <s v=" COLEGIO LA CHUCUA (IED)"/>
    <s v="6008 - 24"/>
    <x v="143"/>
    <n v="1"/>
    <m/>
    <m/>
    <n v="1"/>
    <n v="0"/>
    <m/>
    <e v="#DIV/0!"/>
    <x v="9"/>
    <x v="7"/>
  </r>
  <r>
    <x v="5"/>
    <x v="5"/>
    <s v=" COLEGIO MANUEL CEPEDA VARGAS (IED)"/>
    <s v="6008 - 28"/>
    <x v="240"/>
    <m/>
    <m/>
    <n v="1"/>
    <n v="1"/>
    <n v="1"/>
    <m/>
    <n v="1"/>
    <x v="9"/>
    <x v="7"/>
  </r>
  <r>
    <x v="5"/>
    <x v="5"/>
    <s v=" COLEGIO MARSELLA (IED)"/>
    <s v="6008 - 30"/>
    <x v="242"/>
    <m/>
    <m/>
    <n v="1"/>
    <n v="1"/>
    <n v="1"/>
    <m/>
    <n v="1"/>
    <x v="9"/>
    <x v="7"/>
  </r>
  <r>
    <x v="5"/>
    <x v="5"/>
    <s v=" COLEGIO NACIONAL NICOLAS ESGUERRA (IED)"/>
    <s v="6008 - 31"/>
    <x v="119"/>
    <m/>
    <m/>
    <n v="1"/>
    <n v="1"/>
    <n v="1"/>
    <m/>
    <n v="1"/>
    <x v="9"/>
    <x v="7"/>
  </r>
  <r>
    <x v="5"/>
    <x v="5"/>
    <s v=" COLEGIO NELSON MANDELA (IED)"/>
    <s v="6008 - 32"/>
    <x v="334"/>
    <m/>
    <m/>
    <n v="1"/>
    <n v="1"/>
    <n v="1"/>
    <m/>
    <n v="1"/>
    <x v="9"/>
    <x v="7"/>
  </r>
  <r>
    <x v="5"/>
    <x v="5"/>
    <s v=" COLEGIO PAULO VI (IED)"/>
    <s v="6008 - 34"/>
    <x v="244"/>
    <m/>
    <m/>
    <n v="1"/>
    <n v="1"/>
    <n v="1"/>
    <m/>
    <n v="1"/>
    <x v="9"/>
    <x v="7"/>
  </r>
  <r>
    <x v="5"/>
    <x v="5"/>
    <s v=" COLEGIO SAN PEDRO CLAVER (IED)"/>
    <s v="6008 - 39"/>
    <x v="92"/>
    <m/>
    <m/>
    <n v="1"/>
    <n v="1"/>
    <n v="1"/>
    <m/>
    <n v="1"/>
    <x v="9"/>
    <x v="7"/>
  </r>
  <r>
    <x v="5"/>
    <x v="5"/>
    <s v=" COLEGIO SAN RAFAEL (IED)"/>
    <s v="6008 - 40"/>
    <x v="248"/>
    <m/>
    <m/>
    <n v="1"/>
    <n v="1"/>
    <n v="1"/>
    <m/>
    <n v="1"/>
    <x v="9"/>
    <x v="7"/>
  </r>
  <r>
    <x v="5"/>
    <x v="5"/>
    <s v=" COLEGIO VILLA RICA (IED)"/>
    <s v="6008 - 42"/>
    <x v="250"/>
    <m/>
    <m/>
    <n v="2"/>
    <n v="2"/>
    <n v="2"/>
    <m/>
    <n v="1"/>
    <x v="9"/>
    <x v="7"/>
  </r>
  <r>
    <x v="5"/>
    <x v="5"/>
    <s v=" COLEGIO INSTITUTO TECNICO INTERNACIONAL (IED)"/>
    <s v="6009 - 05"/>
    <x v="254"/>
    <m/>
    <m/>
    <n v="3"/>
    <n v="3"/>
    <n v="3"/>
    <m/>
    <n v="1"/>
    <x v="9"/>
    <x v="7"/>
  </r>
  <r>
    <x v="5"/>
    <x v="5"/>
    <s v=" COLEGIO INTEGRADO DE FONTIBON IBEP (IED)"/>
    <s v="6009 - 06"/>
    <x v="255"/>
    <m/>
    <m/>
    <n v="7"/>
    <n v="7"/>
    <n v="7"/>
    <m/>
    <n v="1"/>
    <x v="9"/>
    <x v="7"/>
  </r>
  <r>
    <x v="5"/>
    <x v="5"/>
    <s v=" COLEGIO VILLEMAR EL CARMEN (IED)"/>
    <s v="6009 - 10"/>
    <x v="258"/>
    <m/>
    <m/>
    <n v="2"/>
    <n v="2"/>
    <n v="2"/>
    <m/>
    <n v="1"/>
    <x v="9"/>
    <x v="7"/>
  </r>
  <r>
    <x v="5"/>
    <x v="5"/>
    <s v=" COLEGIO LA FELICIDAD (IED)"/>
    <s v="6009 - 11"/>
    <x v="336"/>
    <m/>
    <m/>
    <n v="1"/>
    <n v="1"/>
    <n v="1"/>
    <m/>
    <n v="1"/>
    <x v="9"/>
    <x v="7"/>
  </r>
  <r>
    <x v="5"/>
    <x v="5"/>
    <s v=" COLEGIO CHARRY (IED)"/>
    <s v="6010 - 03"/>
    <x v="337"/>
    <m/>
    <m/>
    <n v="3"/>
    <n v="3"/>
    <n v="3"/>
    <m/>
    <n v="1"/>
    <x v="9"/>
    <x v="7"/>
  </r>
  <r>
    <x v="5"/>
    <x v="5"/>
    <s v=" COLEGIO FLORIDABLANCA (IED)"/>
    <s v="6010 - 04"/>
    <x v="144"/>
    <n v="1"/>
    <m/>
    <m/>
    <n v="1"/>
    <n v="0"/>
    <m/>
    <e v="#DIV/0!"/>
    <x v="9"/>
    <x v="7"/>
  </r>
  <r>
    <x v="5"/>
    <x v="5"/>
    <s v=" COLEGIO GENERAL SANTANDER (IED)"/>
    <s v="6010 - 06"/>
    <x v="261"/>
    <m/>
    <m/>
    <n v="2"/>
    <n v="2"/>
    <n v="2"/>
    <m/>
    <n v="1"/>
    <x v="9"/>
    <x v="7"/>
  </r>
  <r>
    <x v="5"/>
    <x v="5"/>
    <s v=" COLEGIO INSTITUTO TECNICO INDUSTRIAL FRANCISCO JOSE DE CALDAS (IED)"/>
    <s v="6010 - 08"/>
    <x v="145"/>
    <n v="1"/>
    <m/>
    <n v="1"/>
    <n v="2"/>
    <n v="1"/>
    <m/>
    <n v="1"/>
    <x v="9"/>
    <x v="7"/>
  </r>
  <r>
    <x v="5"/>
    <x v="5"/>
    <s v=" COLEGIO INSTITUTO TECNICO JUAN DEL CORRAL (IED)"/>
    <s v="6010 - 09"/>
    <x v="263"/>
    <m/>
    <m/>
    <n v="3"/>
    <n v="3"/>
    <n v="3"/>
    <m/>
    <n v="1"/>
    <x v="9"/>
    <x v="7"/>
  </r>
  <r>
    <x v="5"/>
    <x v="5"/>
    <s v=" COLEGIO JORGE GAITAN CORTES (IED)"/>
    <s v="6010 - 12"/>
    <x v="415"/>
    <m/>
    <m/>
    <n v="1"/>
    <n v="1"/>
    <n v="1"/>
    <m/>
    <n v="1"/>
    <x v="9"/>
    <x v="7"/>
  </r>
  <r>
    <x v="5"/>
    <x v="5"/>
    <s v=" COLEGIO MIGUEL ANTONIO CARO (IED)"/>
    <s v="6010 - 18"/>
    <x v="384"/>
    <m/>
    <m/>
    <n v="1"/>
    <n v="1"/>
    <n v="1"/>
    <m/>
    <n v="1"/>
    <x v="9"/>
    <x v="7"/>
  </r>
  <r>
    <x v="5"/>
    <x v="5"/>
    <s v=" COLEGIO MORISCO (IED)"/>
    <s v="6010 - 19"/>
    <x v="369"/>
    <m/>
    <m/>
    <n v="1"/>
    <n v="1"/>
    <n v="1"/>
    <m/>
    <n v="1"/>
    <x v="9"/>
    <x v="7"/>
  </r>
  <r>
    <x v="5"/>
    <x v="5"/>
    <s v=" COLEGIO NUEVA CONSTITUCION (IED)"/>
    <s v="6010 - 23"/>
    <x v="267"/>
    <n v="1"/>
    <m/>
    <m/>
    <n v="1"/>
    <n v="0"/>
    <m/>
    <e v="#DIV/0!"/>
    <x v="9"/>
    <x v="7"/>
  </r>
  <r>
    <x v="5"/>
    <x v="5"/>
    <s v=" COLEGIO REPUBLICA DE COLOMBIA (IED)"/>
    <s v="6010 - 26"/>
    <x v="94"/>
    <m/>
    <m/>
    <n v="1"/>
    <n v="1"/>
    <n v="1"/>
    <m/>
    <n v="1"/>
    <x v="9"/>
    <x v="7"/>
  </r>
  <r>
    <x v="5"/>
    <x v="5"/>
    <s v=" COLEGIO ROBERT F. KENNEDY (IED)"/>
    <s v="6010 - 27"/>
    <x v="95"/>
    <m/>
    <m/>
    <n v="2"/>
    <n v="2"/>
    <n v="2"/>
    <m/>
    <n v="1"/>
    <x v="9"/>
    <x v="7"/>
  </r>
  <r>
    <x v="5"/>
    <x v="5"/>
    <s v=" COLEGIO SIMON BOLIVAR (IED)"/>
    <s v="6010 - 30"/>
    <x v="124"/>
    <n v="1"/>
    <n v="1"/>
    <m/>
    <n v="2"/>
    <n v="1"/>
    <m/>
    <n v="0"/>
    <x v="9"/>
    <x v="7"/>
  </r>
  <r>
    <x v="5"/>
    <x v="5"/>
    <s v=" COLEGIO TABORA (IED)"/>
    <s v="6010 - 31"/>
    <x v="343"/>
    <m/>
    <m/>
    <n v="1"/>
    <n v="1"/>
    <n v="1"/>
    <m/>
    <n v="1"/>
    <x v="9"/>
    <x v="7"/>
  </r>
  <r>
    <x v="5"/>
    <x v="5"/>
    <s v=" COLEGIO ALBERTO LLERAS CAMARGO (IED)"/>
    <s v="6011 - 01"/>
    <x v="272"/>
    <m/>
    <m/>
    <n v="1"/>
    <n v="1"/>
    <n v="1"/>
    <m/>
    <n v="1"/>
    <x v="9"/>
    <x v="7"/>
  </r>
  <r>
    <x v="5"/>
    <x v="5"/>
    <s v=" COLEGIO ALVARO GOMEZ HURTADO (IED)"/>
    <s v="6011 - 02"/>
    <x v="273"/>
    <m/>
    <m/>
    <n v="3"/>
    <n v="3"/>
    <n v="3"/>
    <m/>
    <n v="1"/>
    <x v="9"/>
    <x v="7"/>
  </r>
  <r>
    <x v="5"/>
    <x v="5"/>
    <s v=" COLEGIO DELIA ZAPATA OLIVELLA (IED)"/>
    <s v="6011 - 04"/>
    <x v="96"/>
    <m/>
    <m/>
    <n v="1"/>
    <n v="1"/>
    <n v="1"/>
    <m/>
    <n v="1"/>
    <x v="9"/>
    <x v="7"/>
  </r>
  <r>
    <x v="5"/>
    <x v="5"/>
    <s v=" COLEGIO FILARMONICO SIMON BOLIVAR (IED)"/>
    <s v="6011 - 06"/>
    <x v="166"/>
    <m/>
    <m/>
    <n v="1"/>
    <n v="1"/>
    <n v="1"/>
    <m/>
    <n v="1"/>
    <x v="9"/>
    <x v="7"/>
  </r>
  <r>
    <x v="5"/>
    <x v="5"/>
    <s v=" COLEGIO GERARDO PAREDES (IED)"/>
    <s v="6011 - 08"/>
    <x v="344"/>
    <m/>
    <m/>
    <n v="1"/>
    <n v="1"/>
    <n v="1"/>
    <m/>
    <n v="1"/>
    <x v="9"/>
    <x v="7"/>
  </r>
  <r>
    <x v="5"/>
    <x v="5"/>
    <s v=" COLEGIO GONZALO ARANGO (IED)"/>
    <s v="6011 - 09"/>
    <x v="167"/>
    <m/>
    <m/>
    <n v="1"/>
    <n v="1"/>
    <n v="1"/>
    <m/>
    <n v="1"/>
    <x v="9"/>
    <x v="7"/>
  </r>
  <r>
    <x v="5"/>
    <x v="5"/>
    <s v=" COLEGIO JUAN LOZANO Y LOZANO (IED)"/>
    <s v="6011 - 12"/>
    <x v="169"/>
    <m/>
    <m/>
    <n v="1"/>
    <n v="1"/>
    <n v="1"/>
    <m/>
    <n v="1"/>
    <x v="9"/>
    <x v="7"/>
  </r>
  <r>
    <x v="5"/>
    <x v="5"/>
    <s v=" COLEGIO NICOLAS BUENAVENTURA (IED)"/>
    <s v="6011 - 16"/>
    <x v="172"/>
    <m/>
    <m/>
    <n v="1"/>
    <n v="1"/>
    <n v="1"/>
    <m/>
    <n v="1"/>
    <x v="9"/>
    <x v="7"/>
  </r>
  <r>
    <x v="5"/>
    <x v="5"/>
    <s v=" COLEGIO NUEVA ZELANDIA (IED)"/>
    <s v="6011 - 18"/>
    <x v="125"/>
    <m/>
    <m/>
    <n v="1"/>
    <n v="1"/>
    <n v="1"/>
    <m/>
    <n v="1"/>
    <x v="9"/>
    <x v="7"/>
  </r>
  <r>
    <x v="5"/>
    <x v="5"/>
    <s v=" COLEGIO PRADO VERANIEGO (IED)"/>
    <s v="6011 - 19"/>
    <x v="347"/>
    <m/>
    <m/>
    <n v="1"/>
    <n v="1"/>
    <n v="1"/>
    <m/>
    <n v="1"/>
    <x v="9"/>
    <x v="7"/>
  </r>
  <r>
    <x v="5"/>
    <x v="5"/>
    <s v=" COLEGIO REPUBLICA DOMINICANA (IED)"/>
    <s v="6011 - 21"/>
    <x v="275"/>
    <m/>
    <m/>
    <n v="2"/>
    <n v="2"/>
    <n v="2"/>
    <m/>
    <n v="1"/>
    <x v="9"/>
    <x v="7"/>
  </r>
  <r>
    <x v="5"/>
    <x v="5"/>
    <s v=" COLEGIO VEINTIUN ANGELES (IED)"/>
    <s v="6011 - 23"/>
    <x v="277"/>
    <m/>
    <m/>
    <n v="1"/>
    <n v="1"/>
    <n v="1"/>
    <m/>
    <n v="1"/>
    <x v="9"/>
    <x v="7"/>
  </r>
  <r>
    <x v="5"/>
    <x v="5"/>
    <s v=" COLEGIO VISTA BELLA (IED)"/>
    <s v="6011 - 26"/>
    <x v="98"/>
    <m/>
    <m/>
    <n v="1"/>
    <n v="1"/>
    <n v="1"/>
    <m/>
    <n v="1"/>
    <x v="9"/>
    <x v="7"/>
  </r>
  <r>
    <x v="5"/>
    <x v="5"/>
    <s v=" COLEGIO FRANCISCO PRIMERO S.S. (IED)"/>
    <s v="6012 - 02"/>
    <x v="349"/>
    <n v="2"/>
    <m/>
    <n v="1"/>
    <n v="3"/>
    <n v="1"/>
    <m/>
    <n v="1"/>
    <x v="9"/>
    <x v="7"/>
  </r>
  <r>
    <x v="5"/>
    <x v="5"/>
    <s v=" COLEGIO JUAN FRANCISCO BERBEO (IED)"/>
    <s v="6012 - 05"/>
    <x v="386"/>
    <m/>
    <m/>
    <n v="4"/>
    <n v="4"/>
    <n v="4"/>
    <m/>
    <n v="1"/>
    <x v="9"/>
    <x v="7"/>
  </r>
  <r>
    <x v="5"/>
    <x v="5"/>
    <s v=" COLEGIO RAFAEL BERNAL JIMENEZ (IED)"/>
    <s v="6012 - 06"/>
    <x v="281"/>
    <m/>
    <m/>
    <n v="2"/>
    <n v="2"/>
    <n v="2"/>
    <m/>
    <n v="1"/>
    <x v="9"/>
    <x v="7"/>
  </r>
  <r>
    <x v="5"/>
    <x v="5"/>
    <s v=" COLEGIO EDUARDO SANTOS (IED)"/>
    <s v="6014 - 01"/>
    <x v="100"/>
    <m/>
    <m/>
    <n v="3"/>
    <n v="3"/>
    <n v="3"/>
    <m/>
    <n v="1"/>
    <x v="9"/>
    <x v="7"/>
  </r>
  <r>
    <x v="5"/>
    <x v="5"/>
    <s v=" COLEGIO TECNICO MENORAH (IED)"/>
    <s v="6014 - 08"/>
    <x v="237"/>
    <m/>
    <m/>
    <n v="2"/>
    <n v="2"/>
    <n v="2"/>
    <m/>
    <n v="1"/>
    <x v="9"/>
    <x v="7"/>
  </r>
  <r>
    <x v="5"/>
    <x v="5"/>
    <s v=" COLEGIO ESCUELA NORMAL SUPERIOR DISTRITAL MARIA MONTESSORI (IED)"/>
    <s v="6015 - 02"/>
    <x v="238"/>
    <n v="1"/>
    <m/>
    <m/>
    <n v="1"/>
    <n v="0"/>
    <m/>
    <e v="#DIV/0!"/>
    <x v="9"/>
    <x v="7"/>
  </r>
  <r>
    <x v="5"/>
    <x v="5"/>
    <s v=" COLEGIO FRANCISCO DE PAULA SANTANDER (IED)"/>
    <s v="6015 - 03"/>
    <x v="282"/>
    <n v="1"/>
    <m/>
    <m/>
    <n v="1"/>
    <n v="0"/>
    <m/>
    <e v="#DIV/0!"/>
    <x v="9"/>
    <x v="7"/>
  </r>
  <r>
    <x v="5"/>
    <x v="5"/>
    <s v=" COLEGIO GUILLERMO LEON VALENCIA (IED)"/>
    <s v="6015 - 04"/>
    <x v="101"/>
    <m/>
    <m/>
    <n v="2"/>
    <n v="2"/>
    <n v="2"/>
    <m/>
    <n v="1"/>
    <x v="9"/>
    <x v="7"/>
  </r>
  <r>
    <x v="5"/>
    <x v="5"/>
    <s v=" COLEGIO ANDRES BELLO (IED)"/>
    <s v="6016 - 01"/>
    <x v="127"/>
    <m/>
    <m/>
    <n v="1"/>
    <n v="1"/>
    <n v="1"/>
    <m/>
    <n v="1"/>
    <x v="9"/>
    <x v="7"/>
  </r>
  <r>
    <x v="5"/>
    <x v="5"/>
    <s v=" COLEGIO BENJAMIN HERRERA (IED)"/>
    <s v="6016 - 03"/>
    <x v="128"/>
    <m/>
    <m/>
    <n v="1"/>
    <n v="1"/>
    <n v="1"/>
    <m/>
    <n v="1"/>
    <x v="9"/>
    <x v="7"/>
  </r>
  <r>
    <x v="5"/>
    <x v="5"/>
    <s v=" COLEGIO EL JAZMIN (IED)"/>
    <s v="6016 - 05"/>
    <x v="284"/>
    <m/>
    <m/>
    <n v="1"/>
    <n v="1"/>
    <n v="1"/>
    <m/>
    <n v="1"/>
    <x v="9"/>
    <x v="7"/>
  </r>
  <r>
    <x v="5"/>
    <x v="5"/>
    <s v=" COLEGIO LA MERCED (IED)"/>
    <s v="6016 - 10"/>
    <x v="288"/>
    <m/>
    <m/>
    <n v="2"/>
    <n v="2"/>
    <n v="2"/>
    <m/>
    <n v="1"/>
    <x v="9"/>
    <x v="7"/>
  </r>
  <r>
    <x v="5"/>
    <x v="5"/>
    <s v=" COLEGIO LUIS CARLOS GALAN SARMIENTO (IED)"/>
    <s v="6016 - 11"/>
    <x v="147"/>
    <m/>
    <m/>
    <n v="1"/>
    <n v="1"/>
    <n v="1"/>
    <m/>
    <n v="1"/>
    <x v="9"/>
    <x v="7"/>
  </r>
  <r>
    <x v="5"/>
    <x v="5"/>
    <s v=" COLEGIO SORRENTO (IED)"/>
    <s v="6016 - 15"/>
    <x v="291"/>
    <m/>
    <m/>
    <n v="2"/>
    <n v="2"/>
    <n v="2"/>
    <m/>
    <n v="1"/>
    <x v="9"/>
    <x v="7"/>
  </r>
  <r>
    <x v="5"/>
    <x v="5"/>
    <s v=" COLEGIO INTEGRADA LA CANDELARIA (IED)"/>
    <s v="6017 - 02"/>
    <x v="293"/>
    <m/>
    <m/>
    <n v="1"/>
    <n v="1"/>
    <n v="1"/>
    <m/>
    <n v="1"/>
    <x v="9"/>
    <x v="7"/>
  </r>
  <r>
    <x v="5"/>
    <x v="5"/>
    <s v=" COLEGIO ALEJANDRO OBREGON (IED)"/>
    <s v="6018 - 01"/>
    <x v="294"/>
    <m/>
    <m/>
    <n v="1"/>
    <n v="1"/>
    <n v="1"/>
    <m/>
    <n v="1"/>
    <x v="9"/>
    <x v="7"/>
  </r>
  <r>
    <x v="5"/>
    <x v="5"/>
    <s v=" COLEGIO ALEXANDER FLEMING (IED)"/>
    <s v="6018 - 02"/>
    <x v="397"/>
    <m/>
    <m/>
    <n v="1"/>
    <n v="1"/>
    <n v="1"/>
    <m/>
    <n v="1"/>
    <x v="9"/>
    <x v="7"/>
  </r>
  <r>
    <x v="5"/>
    <x v="5"/>
    <s v=" COLEGIO BRAVO PAEZ (IED)"/>
    <s v="6018 - 05"/>
    <x v="295"/>
    <n v="2"/>
    <m/>
    <m/>
    <n v="2"/>
    <n v="0"/>
    <m/>
    <e v="#DIV/0!"/>
    <x v="9"/>
    <x v="7"/>
  </r>
  <r>
    <x v="5"/>
    <x v="5"/>
    <s v=" COLEGIO JOSE MARTI (IED)"/>
    <s v="6018 - 13"/>
    <x v="354"/>
    <m/>
    <m/>
    <n v="1"/>
    <n v="1"/>
    <n v="1"/>
    <m/>
    <n v="1"/>
    <x v="9"/>
    <x v="7"/>
  </r>
  <r>
    <x v="5"/>
    <x v="5"/>
    <s v=" COLEGIO MISAEL PASTRANA BORRERO (IED)"/>
    <s v="6018 - 19"/>
    <x v="389"/>
    <m/>
    <m/>
    <n v="2"/>
    <n v="2"/>
    <n v="2"/>
    <m/>
    <n v="1"/>
    <x v="9"/>
    <x v="7"/>
  </r>
  <r>
    <x v="5"/>
    <x v="5"/>
    <s v=" COLEGIO REINO DE HOLANDA (IED)"/>
    <s v="6018 - 23"/>
    <x v="390"/>
    <n v="1"/>
    <m/>
    <m/>
    <n v="1"/>
    <n v="0"/>
    <m/>
    <e v="#DIV/0!"/>
    <x v="9"/>
    <x v="7"/>
  </r>
  <r>
    <x v="5"/>
    <x v="5"/>
    <s v=" COLEGIO RESTREPO MILLAN (IED)"/>
    <s v="6018 - 26"/>
    <x v="356"/>
    <m/>
    <m/>
    <n v="1"/>
    <n v="1"/>
    <n v="1"/>
    <m/>
    <n v="1"/>
    <x v="9"/>
    <x v="7"/>
  </r>
  <r>
    <x v="5"/>
    <x v="5"/>
    <s v=" COLEGIO CUNDINAMARCA (IED)"/>
    <s v="6019 - 11"/>
    <x v="150"/>
    <m/>
    <m/>
    <n v="1"/>
    <n v="1"/>
    <n v="1"/>
    <m/>
    <n v="1"/>
    <x v="9"/>
    <x v="7"/>
  </r>
  <r>
    <x v="5"/>
    <x v="5"/>
    <s v=" COLEGIO EL PARAISO DE MANUELA BELTRAN (IED)"/>
    <s v="6019 - 13"/>
    <x v="358"/>
    <m/>
    <m/>
    <n v="1"/>
    <n v="1"/>
    <n v="1"/>
    <m/>
    <n v="1"/>
    <x v="9"/>
    <x v="7"/>
  </r>
  <r>
    <x v="5"/>
    <x v="5"/>
    <s v=" COLEGIO EL TESORO DE LA CUMBRE (IED)"/>
    <s v="6019 - 14"/>
    <x v="374"/>
    <m/>
    <m/>
    <n v="1"/>
    <n v="1"/>
    <n v="1"/>
    <m/>
    <n v="1"/>
    <x v="9"/>
    <x v="7"/>
  </r>
  <r>
    <x v="5"/>
    <x v="5"/>
    <s v=" COLEGIO GUILLERMO CANO ISAZA (IED)"/>
    <s v="6019 - 17"/>
    <x v="312"/>
    <m/>
    <m/>
    <n v="1"/>
    <n v="1"/>
    <n v="1"/>
    <m/>
    <n v="1"/>
    <x v="9"/>
    <x v="7"/>
  </r>
  <r>
    <x v="5"/>
    <x v="5"/>
    <s v=" COLEGIO ISMAEL PERDOMO (IED)"/>
    <s v="6019 - 18"/>
    <x v="313"/>
    <m/>
    <m/>
    <n v="1"/>
    <n v="1"/>
    <n v="1"/>
    <m/>
    <n v="1"/>
    <x v="9"/>
    <x v="7"/>
  </r>
  <r>
    <x v="5"/>
    <x v="5"/>
    <s v=" COLEGIO MARIA MERCEDES CARRANZA (IED)"/>
    <s v="6019 - 25"/>
    <x v="315"/>
    <m/>
    <m/>
    <n v="1"/>
    <n v="1"/>
    <n v="1"/>
    <m/>
    <n v="1"/>
    <x v="9"/>
    <x v="7"/>
  </r>
  <r>
    <x v="5"/>
    <x v="5"/>
    <s v=" COLEGIO NICOLAS GOMEZ DAVILA (IED)"/>
    <s v="6019 - 27"/>
    <x v="359"/>
    <m/>
    <m/>
    <n v="2"/>
    <n v="2"/>
    <n v="2"/>
    <m/>
    <n v="1"/>
    <x v="9"/>
    <x v="7"/>
  </r>
  <r>
    <x v="5"/>
    <x v="5"/>
    <s v=" COLEGIO REPUBLICA DE MEXICO (IED)"/>
    <s v="6019 - 30"/>
    <x v="377"/>
    <n v="1"/>
    <m/>
    <m/>
    <n v="1"/>
    <n v="0"/>
    <m/>
    <e v="#DIV/0!"/>
    <x v="9"/>
    <x v="7"/>
  </r>
  <r>
    <x v="2"/>
    <x v="0"/>
    <s v="OFICINA ASESORA DE PLANEACIÓN"/>
    <n v="1100"/>
    <x v="27"/>
    <m/>
    <m/>
    <n v="5"/>
    <n v="5"/>
    <n v="5"/>
    <m/>
    <n v="1"/>
    <x v="9"/>
    <x v="0"/>
  </r>
  <r>
    <x v="2"/>
    <x v="0"/>
    <s v="OFICINA ASESORA DE JURIDÍCA"/>
    <n v="1300"/>
    <x v="29"/>
    <m/>
    <m/>
    <n v="1"/>
    <n v="1"/>
    <n v="1"/>
    <m/>
    <n v="1"/>
    <x v="9"/>
    <x v="0"/>
  </r>
  <r>
    <x v="2"/>
    <x v="0"/>
    <s v="OFICINA DE CONTROL DISCIPLINARIO"/>
    <n v="1400"/>
    <x v="0"/>
    <m/>
    <m/>
    <n v="15"/>
    <n v="15"/>
    <n v="15"/>
    <m/>
    <n v="1"/>
    <x v="9"/>
    <x v="0"/>
  </r>
  <r>
    <x v="2"/>
    <x v="0"/>
    <s v="OFICINA ASESORA DE COMUNICACIÓN Y PRENSA"/>
    <n v="1500"/>
    <x v="1"/>
    <m/>
    <m/>
    <n v="1"/>
    <n v="1"/>
    <n v="1"/>
    <m/>
    <n v="1"/>
    <x v="9"/>
    <x v="0"/>
  </r>
  <r>
    <x v="2"/>
    <x v="1"/>
    <s v="SUBSECRETARÍA DE INTEGRACIÓN INTERINSTITUCIONAL"/>
    <n v="2000"/>
    <x v="2"/>
    <m/>
    <m/>
    <n v="2"/>
    <n v="2"/>
    <n v="2"/>
    <m/>
    <n v="1"/>
    <x v="9"/>
    <x v="0"/>
  </r>
  <r>
    <x v="2"/>
    <x v="1"/>
    <s v="DIRECCIÓN GENERAL DE EDUCACIÓN Y COLEGIOS DISTRITALES"/>
    <n v="2100"/>
    <x v="22"/>
    <n v="3"/>
    <n v="1"/>
    <n v="6"/>
    <n v="10"/>
    <n v="7"/>
    <m/>
    <n v="0.8571428571428571"/>
    <x v="9"/>
    <x v="0"/>
  </r>
  <r>
    <x v="2"/>
    <x v="1"/>
    <s v="DLES"/>
    <n v="2201"/>
    <x v="23"/>
    <m/>
    <m/>
    <n v="17"/>
    <n v="17"/>
    <n v="17"/>
    <m/>
    <n v="1"/>
    <x v="9"/>
    <x v="0"/>
  </r>
  <r>
    <x v="2"/>
    <x v="1"/>
    <s v="DLES"/>
    <n v="2202"/>
    <x v="24"/>
    <m/>
    <m/>
    <n v="11"/>
    <n v="11"/>
    <n v="11"/>
    <m/>
    <n v="1"/>
    <x v="9"/>
    <x v="0"/>
  </r>
  <r>
    <x v="2"/>
    <x v="1"/>
    <s v="DLES"/>
    <n v="2203"/>
    <x v="25"/>
    <m/>
    <m/>
    <n v="5"/>
    <n v="5"/>
    <n v="5"/>
    <m/>
    <n v="1"/>
    <x v="9"/>
    <x v="0"/>
  </r>
  <r>
    <x v="2"/>
    <x v="1"/>
    <s v="DLES"/>
    <n v="2204"/>
    <x v="30"/>
    <m/>
    <m/>
    <n v="8"/>
    <n v="8"/>
    <n v="8"/>
    <m/>
    <n v="1"/>
    <x v="9"/>
    <x v="0"/>
  </r>
  <r>
    <x v="2"/>
    <x v="1"/>
    <s v="DLES"/>
    <n v="2205"/>
    <x v="31"/>
    <n v="1"/>
    <m/>
    <n v="13"/>
    <n v="14"/>
    <n v="13"/>
    <m/>
    <n v="1"/>
    <x v="9"/>
    <x v="0"/>
  </r>
  <r>
    <x v="2"/>
    <x v="1"/>
    <s v="DLES"/>
    <n v="2206"/>
    <x v="32"/>
    <m/>
    <m/>
    <n v="3"/>
    <n v="3"/>
    <n v="3"/>
    <m/>
    <n v="1"/>
    <x v="9"/>
    <x v="0"/>
  </r>
  <r>
    <x v="2"/>
    <x v="1"/>
    <s v="DLES"/>
    <n v="2207"/>
    <x v="33"/>
    <m/>
    <n v="1"/>
    <n v="42"/>
    <n v="43"/>
    <n v="43"/>
    <m/>
    <n v="0.97674418604651159"/>
    <x v="9"/>
    <x v="0"/>
  </r>
  <r>
    <x v="2"/>
    <x v="1"/>
    <s v="DLES"/>
    <n v="2208"/>
    <x v="34"/>
    <n v="7"/>
    <n v="14"/>
    <n v="32"/>
    <n v="53"/>
    <n v="46"/>
    <m/>
    <n v="0.69565217391304346"/>
    <x v="9"/>
    <x v="0"/>
  </r>
  <r>
    <x v="2"/>
    <x v="1"/>
    <s v="DLES"/>
    <n v="2209"/>
    <x v="35"/>
    <m/>
    <m/>
    <n v="9"/>
    <n v="9"/>
    <n v="9"/>
    <m/>
    <n v="1"/>
    <x v="9"/>
    <x v="0"/>
  </r>
  <r>
    <x v="2"/>
    <x v="1"/>
    <s v="DLES"/>
    <n v="2210"/>
    <x v="36"/>
    <n v="5"/>
    <n v="5"/>
    <n v="20"/>
    <n v="30"/>
    <n v="25"/>
    <m/>
    <n v="0.8"/>
    <x v="9"/>
    <x v="0"/>
  </r>
  <r>
    <x v="2"/>
    <x v="1"/>
    <s v="DLES"/>
    <n v="2211"/>
    <x v="37"/>
    <n v="6"/>
    <m/>
    <n v="47"/>
    <n v="53"/>
    <n v="47"/>
    <m/>
    <n v="1"/>
    <x v="9"/>
    <x v="0"/>
  </r>
  <r>
    <x v="2"/>
    <x v="1"/>
    <s v="DLES"/>
    <n v="2212"/>
    <x v="38"/>
    <m/>
    <m/>
    <n v="13"/>
    <n v="13"/>
    <n v="13"/>
    <m/>
    <n v="1"/>
    <x v="9"/>
    <x v="0"/>
  </r>
  <r>
    <x v="2"/>
    <x v="1"/>
    <s v="DLES"/>
    <n v="2213"/>
    <x v="39"/>
    <m/>
    <m/>
    <n v="6"/>
    <n v="6"/>
    <n v="6"/>
    <m/>
    <n v="1"/>
    <x v="9"/>
    <x v="0"/>
  </r>
  <r>
    <x v="2"/>
    <x v="1"/>
    <s v="DLES"/>
    <n v="2214"/>
    <x v="40"/>
    <m/>
    <m/>
    <n v="2"/>
    <n v="2"/>
    <n v="2"/>
    <m/>
    <n v="1"/>
    <x v="9"/>
    <x v="0"/>
  </r>
  <r>
    <x v="2"/>
    <x v="1"/>
    <s v="DLES"/>
    <n v="2215"/>
    <x v="11"/>
    <n v="1"/>
    <m/>
    <n v="8"/>
    <n v="9"/>
    <n v="8"/>
    <m/>
    <n v="1"/>
    <x v="9"/>
    <x v="0"/>
  </r>
  <r>
    <x v="2"/>
    <x v="1"/>
    <s v="DLES"/>
    <n v="2216"/>
    <x v="12"/>
    <m/>
    <m/>
    <n v="9"/>
    <n v="9"/>
    <n v="9"/>
    <m/>
    <n v="1"/>
    <x v="9"/>
    <x v="0"/>
  </r>
  <r>
    <x v="2"/>
    <x v="1"/>
    <s v="DLES"/>
    <n v="2218"/>
    <x v="13"/>
    <m/>
    <m/>
    <n v="12"/>
    <n v="12"/>
    <n v="12"/>
    <m/>
    <n v="1"/>
    <x v="9"/>
    <x v="0"/>
  </r>
  <r>
    <x v="2"/>
    <x v="1"/>
    <s v="DLES"/>
    <n v="2219"/>
    <x v="14"/>
    <n v="3"/>
    <m/>
    <n v="21"/>
    <n v="24"/>
    <n v="21"/>
    <m/>
    <n v="1"/>
    <x v="9"/>
    <x v="0"/>
  </r>
  <r>
    <x v="2"/>
    <x v="1"/>
    <s v="DIRECCIÓN DE PARTICIPACIÓN Y RELACIONES INTERINSTITUCIONALES"/>
    <n v="2300"/>
    <x v="15"/>
    <m/>
    <m/>
    <n v="1"/>
    <n v="1"/>
    <n v="1"/>
    <m/>
    <n v="1"/>
    <x v="9"/>
    <x v="0"/>
  </r>
  <r>
    <x v="2"/>
    <x v="1"/>
    <s v="DIRECCIÓN DE RELACIONES CON EL SECTOR EDUCATIVO PRIVADO"/>
    <n v="2400"/>
    <x v="54"/>
    <m/>
    <m/>
    <n v="3"/>
    <n v="3"/>
    <n v="3"/>
    <m/>
    <n v="1"/>
    <x v="9"/>
    <x v="0"/>
  </r>
  <r>
    <x v="2"/>
    <x v="1"/>
    <s v="DIRECCIÓN DE INSPECCIÓN Y VIGILANCIA"/>
    <n v="2500"/>
    <x v="16"/>
    <n v="6"/>
    <n v="1"/>
    <n v="27"/>
    <n v="34"/>
    <n v="28"/>
    <m/>
    <n v="0.9642857142857143"/>
    <x v="9"/>
    <x v="0"/>
  </r>
  <r>
    <x v="2"/>
    <x v="1"/>
    <s v="DIRECCION DE RELACIONES CON LOS SECTORES DE EDUCACION SUPERIOR Y EDUCACION PARA EL TRABAJO"/>
    <n v="2600"/>
    <x v="60"/>
    <n v="4"/>
    <m/>
    <n v="17"/>
    <n v="21"/>
    <n v="17"/>
    <m/>
    <n v="1"/>
    <x v="9"/>
    <x v="0"/>
  </r>
  <r>
    <x v="2"/>
    <x v="3"/>
    <s v="SUBSECRETARÍA DE CALIDAD Y PERTINENCIA"/>
    <n v="3000"/>
    <x v="17"/>
    <m/>
    <m/>
    <n v="3"/>
    <n v="3"/>
    <n v="3"/>
    <m/>
    <n v="1"/>
    <x v="9"/>
    <x v="0"/>
  </r>
  <r>
    <x v="2"/>
    <x v="3"/>
    <s v="DIRECCIÓN DE EDUCACIÓN PREESCOLAR Y BÁSICA"/>
    <n v="3100"/>
    <x v="18"/>
    <m/>
    <m/>
    <n v="2"/>
    <n v="2"/>
    <n v="2"/>
    <m/>
    <n v="1"/>
    <x v="9"/>
    <x v="0"/>
  </r>
  <r>
    <x v="2"/>
    <x v="3"/>
    <s v="DIRECCIÓN DE CIENCIAS TECNOLOGÍAS Y MEDIOS EDUCATIVOS"/>
    <n v="3300"/>
    <x v="20"/>
    <m/>
    <m/>
    <n v="3"/>
    <n v="3"/>
    <n v="3"/>
    <m/>
    <n v="1"/>
    <x v="9"/>
    <x v="0"/>
  </r>
  <r>
    <x v="2"/>
    <x v="3"/>
    <s v="DIRECCIÓN DE INCLUSIÓN E INTEGRACIÓN DE POBLACIONES"/>
    <n v="3400"/>
    <x v="21"/>
    <m/>
    <m/>
    <n v="10"/>
    <n v="10"/>
    <n v="10"/>
    <m/>
    <n v="1"/>
    <x v="9"/>
    <x v="0"/>
  </r>
  <r>
    <x v="2"/>
    <x v="3"/>
    <s v="DIRECCIÓN DE FORMACIÓN DE DOCENTES E INNOVACIÓNES PEDAGÓGICAS"/>
    <n v="3500"/>
    <x v="41"/>
    <m/>
    <m/>
    <n v="1"/>
    <n v="1"/>
    <n v="1"/>
    <m/>
    <n v="1"/>
    <x v="9"/>
    <x v="0"/>
  </r>
  <r>
    <x v="2"/>
    <x v="3"/>
    <s v="DIRECCIÓN DE EVALUACIÓN DE LA EDUCACIÓN"/>
    <n v="3600"/>
    <x v="42"/>
    <m/>
    <m/>
    <n v="1"/>
    <n v="1"/>
    <n v="1"/>
    <m/>
    <n v="1"/>
    <x v="9"/>
    <x v="0"/>
  </r>
  <r>
    <x v="2"/>
    <x v="4"/>
    <s v="SUBSECRETARÍA DE ACCESO Y PERMANENCIA"/>
    <n v="4000"/>
    <x v="56"/>
    <m/>
    <m/>
    <n v="1"/>
    <n v="1"/>
    <n v="1"/>
    <m/>
    <n v="1"/>
    <x v="9"/>
    <x v="0"/>
  </r>
  <r>
    <x v="2"/>
    <x v="4"/>
    <s v="DIRECCIÓN DE COBERTURA"/>
    <n v="4100"/>
    <x v="43"/>
    <n v="8"/>
    <n v="16"/>
    <n v="35"/>
    <n v="59"/>
    <n v="51"/>
    <m/>
    <n v="0.68627450980392157"/>
    <x v="9"/>
    <x v="0"/>
  </r>
  <r>
    <x v="2"/>
    <x v="4"/>
    <s v="DIRECCIÓN DE BIENESTAR ESTUDIANTIL"/>
    <n v="4200"/>
    <x v="44"/>
    <n v="21"/>
    <n v="1"/>
    <n v="228"/>
    <n v="250"/>
    <n v="229"/>
    <m/>
    <n v="0.99563318777292575"/>
    <x v="9"/>
    <x v="0"/>
  </r>
  <r>
    <x v="2"/>
    <x v="4"/>
    <s v="DIRECCIÓN DE CONSTRUCCIÓN Y CONSERVACIÓN DE ESTABLECIMIENTOS EDUCATIVOS"/>
    <n v="4300"/>
    <x v="45"/>
    <m/>
    <n v="3"/>
    <n v="5"/>
    <n v="8"/>
    <n v="8"/>
    <m/>
    <n v="0.625"/>
    <x v="9"/>
    <x v="0"/>
  </r>
  <r>
    <x v="2"/>
    <x v="4"/>
    <s v="DIRECCIÓN DE DOTACIONES ESCOLARES"/>
    <n v="4400"/>
    <x v="46"/>
    <m/>
    <m/>
    <n v="8"/>
    <n v="8"/>
    <n v="8"/>
    <m/>
    <n v="1"/>
    <x v="9"/>
    <x v="0"/>
  </r>
  <r>
    <x v="2"/>
    <x v="2"/>
    <s v="SUBSECRETARÍA DE GESTIÓN INSTITUCIONAL"/>
    <n v="5000"/>
    <x v="57"/>
    <n v="1"/>
    <m/>
    <n v="2"/>
    <n v="3"/>
    <n v="2"/>
    <m/>
    <n v="1"/>
    <x v="9"/>
    <x v="0"/>
  </r>
  <r>
    <x v="2"/>
    <x v="2"/>
    <s v="DIRECCION DE TALENTO HUMANO"/>
    <n v="5100"/>
    <x v="47"/>
    <m/>
    <m/>
    <n v="22"/>
    <n v="22"/>
    <n v="22"/>
    <m/>
    <n v="1"/>
    <x v="9"/>
    <x v="0"/>
  </r>
  <r>
    <x v="2"/>
    <x v="2"/>
    <s v="DIRECCION DE TALENTO HUMANO"/>
    <n v="5101"/>
    <x v="48"/>
    <m/>
    <n v="2"/>
    <n v="85"/>
    <n v="87"/>
    <n v="87"/>
    <m/>
    <n v="0.97701149425287359"/>
    <x v="9"/>
    <x v="0"/>
  </r>
  <r>
    <x v="2"/>
    <x v="2"/>
    <s v="DIRECCION DE TALENTO HUMANO"/>
    <n v="5110"/>
    <x v="49"/>
    <m/>
    <m/>
    <n v="35"/>
    <n v="35"/>
    <n v="35"/>
    <m/>
    <n v="1"/>
    <x v="9"/>
    <x v="0"/>
  </r>
  <r>
    <x v="2"/>
    <x v="2"/>
    <s v="DIRECCION DE TALENTO HUMANO"/>
    <n v="5111"/>
    <x v="50"/>
    <n v="1"/>
    <n v="4"/>
    <n v="43"/>
    <n v="48"/>
    <n v="47"/>
    <m/>
    <n v="0.91489361702127658"/>
    <x v="9"/>
    <x v="0"/>
  </r>
  <r>
    <x v="2"/>
    <x v="2"/>
    <s v="DIRECCION DE TALENTO HUMANO"/>
    <n v="5120"/>
    <x v="51"/>
    <m/>
    <m/>
    <n v="5"/>
    <n v="5"/>
    <n v="5"/>
    <m/>
    <n v="1"/>
    <x v="9"/>
    <x v="0"/>
  </r>
  <r>
    <x v="2"/>
    <x v="2"/>
    <s v="DIRECCION DE TALENTO HUMANO"/>
    <n v="5130"/>
    <x v="52"/>
    <n v="1"/>
    <m/>
    <n v="13"/>
    <n v="14"/>
    <n v="13"/>
    <m/>
    <n v="1"/>
    <x v="9"/>
    <x v="0"/>
  </r>
  <r>
    <x v="2"/>
    <x v="2"/>
    <s v="DIRECCION DE CONTRATOS"/>
    <n v="5200"/>
    <x v="58"/>
    <m/>
    <m/>
    <n v="1"/>
    <n v="1"/>
    <n v="1"/>
    <m/>
    <n v="1"/>
    <x v="9"/>
    <x v="0"/>
  </r>
  <r>
    <x v="2"/>
    <x v="2"/>
    <s v="DIRECCION DE CONTRATOS"/>
    <n v="5220"/>
    <x v="4"/>
    <m/>
    <m/>
    <n v="1"/>
    <n v="1"/>
    <n v="1"/>
    <m/>
    <n v="1"/>
    <x v="9"/>
    <x v="0"/>
  </r>
  <r>
    <x v="2"/>
    <x v="2"/>
    <s v="DIRECCION DESERVICIOS ADMINISTRATIVOS"/>
    <n v="5300"/>
    <x v="5"/>
    <m/>
    <m/>
    <n v="4"/>
    <n v="4"/>
    <n v="4"/>
    <m/>
    <n v="1"/>
    <x v="9"/>
    <x v="0"/>
  </r>
  <r>
    <x v="2"/>
    <x v="2"/>
    <s v="DIRECCION DESERVICIOS ADMINISTRATIVOS"/>
    <n v="5301"/>
    <x v="6"/>
    <m/>
    <m/>
    <n v="1"/>
    <n v="1"/>
    <n v="1"/>
    <m/>
    <n v="1"/>
    <x v="9"/>
    <x v="0"/>
  </r>
  <r>
    <x v="2"/>
    <x v="2"/>
    <s v="DIRECCION DESERVICIOS ADMINISTRATIVOS"/>
    <s v="5310 - 01"/>
    <x v="417"/>
    <m/>
    <m/>
    <n v="7"/>
    <n v="7"/>
    <n v="7"/>
    <m/>
    <n v="1"/>
    <x v="9"/>
    <x v="0"/>
  </r>
  <r>
    <x v="2"/>
    <x v="2"/>
    <s v="DIRECCION DESERVICIOS ADMINISTRATIVOS"/>
    <n v="5310"/>
    <x v="7"/>
    <n v="1"/>
    <m/>
    <n v="22"/>
    <n v="23"/>
    <n v="22"/>
    <m/>
    <n v="1"/>
    <x v="9"/>
    <x v="0"/>
  </r>
  <r>
    <x v="2"/>
    <x v="2"/>
    <s v="DIRECCION DESERVICIOS ADMINISTRATIVOS"/>
    <n v="5320"/>
    <x v="8"/>
    <m/>
    <m/>
    <n v="5"/>
    <n v="5"/>
    <n v="5"/>
    <m/>
    <n v="1"/>
    <x v="9"/>
    <x v="0"/>
  </r>
  <r>
    <x v="5"/>
    <x v="5"/>
    <s v=" COLEGIO AQUILEO PARRA (IED)"/>
    <s v="6001 - 02"/>
    <x v="63"/>
    <m/>
    <m/>
    <n v="3"/>
    <n v="3"/>
    <n v="3"/>
    <m/>
    <n v="1"/>
    <x v="9"/>
    <x v="0"/>
  </r>
  <r>
    <x v="5"/>
    <x v="5"/>
    <s v=" COLEGIO NUEVO HORIZONTE (IED)"/>
    <s v="6001 - 07"/>
    <x v="175"/>
    <m/>
    <n v="1"/>
    <n v="1"/>
    <n v="2"/>
    <n v="2"/>
    <m/>
    <n v="0.5"/>
    <x v="9"/>
    <x v="0"/>
  </r>
  <r>
    <x v="5"/>
    <x v="5"/>
    <s v=" COLEGIO SALUDCOOP NORTE (IED)"/>
    <s v="6001 - 08"/>
    <x v="107"/>
    <m/>
    <m/>
    <n v="2"/>
    <n v="2"/>
    <n v="2"/>
    <m/>
    <n v="1"/>
    <x v="9"/>
    <x v="0"/>
  </r>
  <r>
    <x v="5"/>
    <x v="5"/>
    <s v=" COLEGIO USAQUEN (IED)"/>
    <s v="6001 - 11"/>
    <x v="66"/>
    <m/>
    <n v="1"/>
    <m/>
    <n v="1"/>
    <n v="1"/>
    <m/>
    <n v="0"/>
    <x v="9"/>
    <x v="0"/>
  </r>
  <r>
    <x v="5"/>
    <x v="5"/>
    <s v=" COLEGIO ANTONIO JOSE URIBE (IED)"/>
    <s v="6003 - 01"/>
    <x v="108"/>
    <m/>
    <m/>
    <n v="1"/>
    <n v="1"/>
    <n v="1"/>
    <m/>
    <n v="1"/>
    <x v="9"/>
    <x v="0"/>
  </r>
  <r>
    <x v="5"/>
    <x v="5"/>
    <s v=" COLEGIO AULAS COLOMBIANAS SAN LUIS (IED)"/>
    <s v="6003 - 02"/>
    <x v="327"/>
    <m/>
    <m/>
    <n v="1"/>
    <n v="1"/>
    <n v="1"/>
    <m/>
    <n v="1"/>
    <x v="9"/>
    <x v="0"/>
  </r>
  <r>
    <x v="5"/>
    <x v="5"/>
    <s v=" COLEGIO EL VERJON (IED)"/>
    <s v="6003 - 03"/>
    <x v="179"/>
    <m/>
    <m/>
    <n v="1"/>
    <n v="1"/>
    <n v="1"/>
    <m/>
    <n v="1"/>
    <x v="9"/>
    <x v="0"/>
  </r>
  <r>
    <x v="5"/>
    <x v="5"/>
    <s v=" COLEGIO LOS PINOS (IED)"/>
    <s v="6003 - 06"/>
    <x v="362"/>
    <m/>
    <m/>
    <n v="1"/>
    <n v="1"/>
    <n v="1"/>
    <m/>
    <n v="1"/>
    <x v="9"/>
    <x v="0"/>
  </r>
  <r>
    <x v="5"/>
    <x v="5"/>
    <s v=" COLEGIO JOSE FELIX RESTREPO (IED)"/>
    <s v="6004 - 13"/>
    <x v="181"/>
    <m/>
    <m/>
    <n v="1"/>
    <n v="1"/>
    <n v="1"/>
    <m/>
    <n v="1"/>
    <x v="9"/>
    <x v="0"/>
  </r>
  <r>
    <x v="5"/>
    <x v="5"/>
    <s v=" COLEGIO JUAN EVANGELISTA GOMEZ (IED)"/>
    <s v="6004 - 16"/>
    <x v="183"/>
    <m/>
    <n v="1"/>
    <m/>
    <n v="1"/>
    <n v="1"/>
    <m/>
    <n v="0"/>
    <x v="9"/>
    <x v="0"/>
  </r>
  <r>
    <x v="5"/>
    <x v="5"/>
    <s v=" COLEGIO LA BELLEZA LOS LIBERTADORES (IED)"/>
    <s v="6004 - 19"/>
    <x v="185"/>
    <m/>
    <m/>
    <n v="1"/>
    <n v="1"/>
    <n v="1"/>
    <m/>
    <n v="1"/>
    <x v="9"/>
    <x v="0"/>
  </r>
  <r>
    <x v="5"/>
    <x v="5"/>
    <s v=" COLEGIO MONTEBELLO (IED)"/>
    <s v="6004 - 23"/>
    <x v="323"/>
    <m/>
    <m/>
    <n v="1"/>
    <n v="1"/>
    <n v="1"/>
    <m/>
    <n v="1"/>
    <x v="9"/>
    <x v="0"/>
  </r>
  <r>
    <x v="5"/>
    <x v="5"/>
    <s v=" COLEGIO VEINTE DE JULIO (IED)"/>
    <s v="6004 - 33"/>
    <x v="381"/>
    <m/>
    <m/>
    <n v="1"/>
    <n v="1"/>
    <n v="1"/>
    <m/>
    <n v="1"/>
    <x v="9"/>
    <x v="0"/>
  </r>
  <r>
    <x v="5"/>
    <x v="5"/>
    <s v=" COLEGIO NUEVA ROMA (IED)"/>
    <s v="6004 - 34"/>
    <x v="426"/>
    <m/>
    <m/>
    <n v="2"/>
    <n v="2"/>
    <n v="2"/>
    <m/>
    <n v="1"/>
    <x v="9"/>
    <x v="0"/>
  </r>
  <r>
    <x v="5"/>
    <x v="5"/>
    <s v=" COLEGIO ESTANISLAO ZULETA (IED)"/>
    <s v="6005 - 13"/>
    <x v="328"/>
    <m/>
    <m/>
    <n v="2"/>
    <n v="2"/>
    <n v="2"/>
    <m/>
    <n v="1"/>
    <x v="9"/>
    <x v="0"/>
  </r>
  <r>
    <x v="5"/>
    <x v="5"/>
    <s v=" COLEGIO PROVINCIA DE QUEBEC (IED)"/>
    <s v="6005 - 30"/>
    <x v="192"/>
    <m/>
    <m/>
    <n v="1"/>
    <n v="1"/>
    <n v="1"/>
    <m/>
    <n v="1"/>
    <x v="9"/>
    <x v="0"/>
  </r>
  <r>
    <x v="5"/>
    <x v="5"/>
    <s v=" COLEGIO USMINIA (IED)"/>
    <s v="6005 - 45"/>
    <x v="79"/>
    <m/>
    <m/>
    <n v="1"/>
    <n v="1"/>
    <n v="1"/>
    <m/>
    <n v="1"/>
    <x v="9"/>
    <x v="0"/>
  </r>
  <r>
    <x v="5"/>
    <x v="5"/>
    <s v=" COLEGIO CENTRO INTEGRAL JOSE MARIA CORDOBA (IED)"/>
    <s v="6006 - 02"/>
    <x v="194"/>
    <m/>
    <n v="1"/>
    <n v="3"/>
    <n v="4"/>
    <n v="4"/>
    <m/>
    <n v="0.75"/>
    <x v="9"/>
    <x v="0"/>
  </r>
  <r>
    <x v="5"/>
    <x v="5"/>
    <s v=" COLEGIO INSTITUTO TECNICO INDUSTRIAL PILOTO (IED)"/>
    <s v="6006 - 05"/>
    <x v="195"/>
    <m/>
    <m/>
    <n v="3"/>
    <n v="3"/>
    <n v="3"/>
    <m/>
    <n v="1"/>
    <x v="9"/>
    <x v="0"/>
  </r>
  <r>
    <x v="5"/>
    <x v="5"/>
    <s v=" COLEGIO MARCO FIDEL SUAREZ (IED)"/>
    <s v="6006 - 07"/>
    <x v="196"/>
    <m/>
    <m/>
    <n v="2"/>
    <n v="2"/>
    <n v="2"/>
    <m/>
    <n v="1"/>
    <x v="9"/>
    <x v="0"/>
  </r>
  <r>
    <x v="5"/>
    <x v="5"/>
    <s v=" COLEGIO RUFINO JOSE CUERVO (IED)"/>
    <s v="6006 - 09"/>
    <x v="198"/>
    <m/>
    <m/>
    <n v="1"/>
    <n v="1"/>
    <n v="1"/>
    <m/>
    <n v="1"/>
    <x v="9"/>
    <x v="0"/>
  </r>
  <r>
    <x v="5"/>
    <x v="5"/>
    <s v=" COLEGIO VENECIA (IED)"/>
    <s v="6006 - 12"/>
    <x v="113"/>
    <m/>
    <m/>
    <n v="3"/>
    <n v="3"/>
    <n v="3"/>
    <m/>
    <n v="1"/>
    <x v="9"/>
    <x v="0"/>
  </r>
  <r>
    <x v="5"/>
    <x v="5"/>
    <s v=" COLEGIO ALFONSO LOPEZ MICHELSEN (IED)"/>
    <s v="6007 - 01"/>
    <x v="199"/>
    <m/>
    <m/>
    <n v="1"/>
    <n v="1"/>
    <n v="1"/>
    <m/>
    <n v="1"/>
    <x v="9"/>
    <x v="0"/>
  </r>
  <r>
    <x v="5"/>
    <x v="5"/>
    <s v=" COLEGIO BRASILIA - BOSA (IED)"/>
    <s v="6007 - 04"/>
    <x v="201"/>
    <m/>
    <m/>
    <n v="1"/>
    <n v="1"/>
    <n v="1"/>
    <m/>
    <n v="1"/>
    <x v="9"/>
    <x v="0"/>
  </r>
  <r>
    <x v="5"/>
    <x v="5"/>
    <s v=" COLEGIO CIUDADELA EDUCATIVA DE BOSA (IED)"/>
    <s v="6007 - 08"/>
    <x v="114"/>
    <m/>
    <m/>
    <n v="1"/>
    <n v="1"/>
    <n v="1"/>
    <m/>
    <n v="1"/>
    <x v="9"/>
    <x v="0"/>
  </r>
  <r>
    <x v="5"/>
    <x v="5"/>
    <s v=" COLEGIO LUIS LOPEZ DE MESA (IED)"/>
    <s v="6007 - 21"/>
    <x v="211"/>
    <m/>
    <m/>
    <n v="1"/>
    <n v="1"/>
    <n v="1"/>
    <m/>
    <n v="1"/>
    <x v="9"/>
    <x v="0"/>
  </r>
  <r>
    <x v="5"/>
    <x v="5"/>
    <s v=" COLEGIO PORFIRIO BARBA JACOB (IED)"/>
    <s v="6007 - 26"/>
    <x v="215"/>
    <m/>
    <n v="1"/>
    <m/>
    <n v="1"/>
    <n v="1"/>
    <m/>
    <n v="0"/>
    <x v="9"/>
    <x v="0"/>
  </r>
  <r>
    <x v="5"/>
    <x v="5"/>
    <s v=" COLEGIO VILLAS DEL PROGRESO (IED)"/>
    <s v="6007 - 28"/>
    <x v="116"/>
    <n v="1"/>
    <m/>
    <n v="1"/>
    <n v="2"/>
    <n v="1"/>
    <m/>
    <n v="1"/>
    <x v="9"/>
    <x v="0"/>
  </r>
  <r>
    <x v="5"/>
    <x v="5"/>
    <s v=" COLEGIO ALQUERIA DE LA FRAGUA (IED)"/>
    <s v="6008 - 02"/>
    <x v="333"/>
    <m/>
    <m/>
    <n v="1"/>
    <n v="1"/>
    <n v="1"/>
    <m/>
    <n v="1"/>
    <x v="9"/>
    <x v="0"/>
  </r>
  <r>
    <x v="5"/>
    <x v="5"/>
    <s v=" COLEGIO CARLOS ARANGO VELEZ (IED)"/>
    <s v="6008 - 03"/>
    <x v="218"/>
    <m/>
    <m/>
    <n v="1"/>
    <n v="1"/>
    <n v="1"/>
    <m/>
    <n v="1"/>
    <x v="9"/>
    <x v="0"/>
  </r>
  <r>
    <x v="5"/>
    <x v="5"/>
    <s v=" COLEGIO HERNANDO DURAN DUSSAN (IED)"/>
    <s v="6008 - 15"/>
    <x v="118"/>
    <m/>
    <m/>
    <n v="1"/>
    <n v="1"/>
    <n v="1"/>
    <m/>
    <n v="1"/>
    <x v="9"/>
    <x v="0"/>
  </r>
  <r>
    <x v="5"/>
    <x v="5"/>
    <s v=" COLEGIO LA AMISTAD (IED)"/>
    <s v="6008 - 23"/>
    <x v="142"/>
    <m/>
    <m/>
    <n v="4"/>
    <n v="4"/>
    <n v="4"/>
    <m/>
    <n v="1"/>
    <x v="9"/>
    <x v="0"/>
  </r>
  <r>
    <x v="5"/>
    <x v="5"/>
    <s v=" COLEGIO LA CHUCUA (IED)"/>
    <s v="6008 - 24"/>
    <x v="143"/>
    <m/>
    <m/>
    <n v="1"/>
    <n v="1"/>
    <n v="1"/>
    <m/>
    <n v="1"/>
    <x v="9"/>
    <x v="0"/>
  </r>
  <r>
    <x v="5"/>
    <x v="5"/>
    <s v=" COLEGIO MANUEL CEPEDA VARGAS (IED)"/>
    <s v="6008 - 28"/>
    <x v="240"/>
    <m/>
    <m/>
    <n v="2"/>
    <n v="2"/>
    <n v="2"/>
    <m/>
    <n v="1"/>
    <x v="9"/>
    <x v="0"/>
  </r>
  <r>
    <x v="5"/>
    <x v="5"/>
    <s v=" COLEGIO PAULO VI (IED)"/>
    <s v="6008 - 34"/>
    <x v="244"/>
    <m/>
    <m/>
    <n v="1"/>
    <n v="1"/>
    <n v="1"/>
    <m/>
    <n v="1"/>
    <x v="9"/>
    <x v="0"/>
  </r>
  <r>
    <x v="5"/>
    <x v="5"/>
    <s v=" COLEGIO SAN JOSE (IED)"/>
    <s v="6008 - 37"/>
    <x v="246"/>
    <n v="1"/>
    <m/>
    <m/>
    <n v="1"/>
    <n v="0"/>
    <m/>
    <e v="#DIV/0!"/>
    <x v="9"/>
    <x v="0"/>
  </r>
  <r>
    <x v="5"/>
    <x v="5"/>
    <s v=" COLEGIO TOM ADAMS (IED)"/>
    <s v="6008 - 41"/>
    <x v="249"/>
    <m/>
    <m/>
    <n v="1"/>
    <n v="1"/>
    <n v="1"/>
    <m/>
    <n v="1"/>
    <x v="9"/>
    <x v="0"/>
  </r>
  <r>
    <x v="5"/>
    <x v="5"/>
    <s v=" COLEGIO LUIS ANGEL ARANGO (IED)"/>
    <s v="6009 - 07"/>
    <x v="256"/>
    <m/>
    <m/>
    <n v="1"/>
    <n v="1"/>
    <n v="1"/>
    <m/>
    <n v="1"/>
    <x v="9"/>
    <x v="0"/>
  </r>
  <r>
    <x v="5"/>
    <x v="5"/>
    <s v=" COLEGIO PABLO NERUDA (IED)"/>
    <s v="6009 - 08"/>
    <x v="257"/>
    <m/>
    <m/>
    <n v="1"/>
    <n v="1"/>
    <n v="1"/>
    <m/>
    <n v="1"/>
    <x v="9"/>
    <x v="0"/>
  </r>
  <r>
    <x v="5"/>
    <x v="5"/>
    <s v=" COLEGIO VILLEMAR EL CARMEN (IED)"/>
    <s v="6009 - 10"/>
    <x v="258"/>
    <m/>
    <m/>
    <n v="4"/>
    <n v="4"/>
    <n v="4"/>
    <m/>
    <n v="1"/>
    <x v="9"/>
    <x v="0"/>
  </r>
  <r>
    <x v="5"/>
    <x v="5"/>
    <s v=" COLEGIO INSTITUTO TECNICO INDUSTRIAL FRANCISCO JOSE DE CALDAS (IED)"/>
    <s v="6010 - 08"/>
    <x v="145"/>
    <m/>
    <m/>
    <n v="1"/>
    <n v="1"/>
    <n v="1"/>
    <m/>
    <n v="1"/>
    <x v="9"/>
    <x v="0"/>
  </r>
  <r>
    <x v="5"/>
    <x v="5"/>
    <s v=" COLEGIO INSTITUTO TECNICO JUAN DEL CORRAL (IED)"/>
    <s v="6010 - 09"/>
    <x v="263"/>
    <m/>
    <m/>
    <n v="1"/>
    <n v="1"/>
    <n v="1"/>
    <m/>
    <n v="1"/>
    <x v="9"/>
    <x v="0"/>
  </r>
  <r>
    <x v="5"/>
    <x v="5"/>
    <s v=" COLEGIO INSTITUTO TECNICO LAUREANO GOMEZ (IED)"/>
    <s v="6010 - 10"/>
    <x v="338"/>
    <m/>
    <m/>
    <n v="1"/>
    <n v="1"/>
    <n v="1"/>
    <m/>
    <n v="1"/>
    <x v="9"/>
    <x v="0"/>
  </r>
  <r>
    <x v="5"/>
    <x v="5"/>
    <s v=" COLEGIO JORGE GAITAN CORTES (IED)"/>
    <s v="6010 - 12"/>
    <x v="415"/>
    <m/>
    <m/>
    <n v="1"/>
    <n v="1"/>
    <n v="1"/>
    <m/>
    <n v="1"/>
    <x v="9"/>
    <x v="0"/>
  </r>
  <r>
    <x v="5"/>
    <x v="5"/>
    <s v=" COLEGIO MIGUEL ANTONIO CARO (IED)"/>
    <s v="6010 - 18"/>
    <x v="384"/>
    <m/>
    <m/>
    <n v="1"/>
    <n v="1"/>
    <n v="1"/>
    <m/>
    <n v="1"/>
    <x v="9"/>
    <x v="0"/>
  </r>
  <r>
    <x v="5"/>
    <x v="5"/>
    <s v=" COLEGIO NUEVA CONSTITUCION (IED)"/>
    <s v="6010 - 23"/>
    <x v="267"/>
    <m/>
    <n v="1"/>
    <n v="1"/>
    <n v="2"/>
    <n v="2"/>
    <m/>
    <n v="0.5"/>
    <x v="9"/>
    <x v="0"/>
  </r>
  <r>
    <x v="5"/>
    <x v="5"/>
    <s v=" COLEGIO ROBERT F. KENNEDY (IED)"/>
    <s v="6010 - 27"/>
    <x v="95"/>
    <m/>
    <m/>
    <n v="1"/>
    <n v="1"/>
    <n v="1"/>
    <m/>
    <n v="1"/>
    <x v="9"/>
    <x v="0"/>
  </r>
  <r>
    <x v="5"/>
    <x v="5"/>
    <s v=" COLEGIO SAN JOSE NORTE (IED)"/>
    <s v="6010 - 29"/>
    <x v="342"/>
    <n v="1"/>
    <m/>
    <m/>
    <n v="1"/>
    <n v="0"/>
    <m/>
    <e v="#DIV/0!"/>
    <x v="9"/>
    <x v="0"/>
  </r>
  <r>
    <x v="5"/>
    <x v="5"/>
    <s v=" COLEGIO SIMON BOLIVAR (IED)"/>
    <s v="6010 - 30"/>
    <x v="124"/>
    <m/>
    <n v="3"/>
    <m/>
    <n v="3"/>
    <n v="3"/>
    <m/>
    <n v="0"/>
    <x v="9"/>
    <x v="0"/>
  </r>
  <r>
    <x v="5"/>
    <x v="5"/>
    <s v=" COLEGIO VILLA AMALIA (IED)"/>
    <s v="6010 - 33"/>
    <x v="271"/>
    <m/>
    <m/>
    <n v="1"/>
    <n v="1"/>
    <n v="1"/>
    <m/>
    <n v="1"/>
    <x v="9"/>
    <x v="0"/>
  </r>
  <r>
    <x v="5"/>
    <x v="5"/>
    <s v=" COLEGIO ALBERTO LLERAS CAMARGO (IED)"/>
    <s v="6011 - 01"/>
    <x v="272"/>
    <m/>
    <m/>
    <n v="1"/>
    <n v="1"/>
    <n v="1"/>
    <m/>
    <n v="1"/>
    <x v="9"/>
    <x v="0"/>
  </r>
  <r>
    <x v="5"/>
    <x v="5"/>
    <s v=" COLEGIO ALVARO GOMEZ HURTADO (IED)"/>
    <s v="6011 - 02"/>
    <x v="273"/>
    <m/>
    <m/>
    <n v="2"/>
    <n v="2"/>
    <n v="2"/>
    <m/>
    <n v="1"/>
    <x v="9"/>
    <x v="0"/>
  </r>
  <r>
    <x v="5"/>
    <x v="5"/>
    <s v=" COLEGIO ANIBAL FERNANDEZ DE SOTO (IED)"/>
    <s v="6011 - 03"/>
    <x v="370"/>
    <m/>
    <m/>
    <n v="2"/>
    <n v="2"/>
    <n v="2"/>
    <m/>
    <n v="1"/>
    <x v="9"/>
    <x v="0"/>
  </r>
  <r>
    <x v="5"/>
    <x v="5"/>
    <s v=" COLEGIO GONZALO ARANGO (IED)"/>
    <s v="6011 - 09"/>
    <x v="167"/>
    <m/>
    <n v="2"/>
    <m/>
    <n v="2"/>
    <n v="2"/>
    <m/>
    <n v="0"/>
    <x v="9"/>
    <x v="0"/>
  </r>
  <r>
    <x v="5"/>
    <x v="5"/>
    <s v=" COLEGIO HUNZA (IED)"/>
    <s v="6011 - 11"/>
    <x v="345"/>
    <m/>
    <m/>
    <n v="1"/>
    <n v="1"/>
    <n v="1"/>
    <m/>
    <n v="1"/>
    <x v="9"/>
    <x v="0"/>
  </r>
  <r>
    <x v="5"/>
    <x v="5"/>
    <s v=" COLEGIO INSTITUTO TECNICO JULIO FLOREZ (IED)"/>
    <s v="6011 - 13"/>
    <x v="371"/>
    <m/>
    <m/>
    <n v="1"/>
    <n v="1"/>
    <n v="1"/>
    <m/>
    <n v="1"/>
    <x v="9"/>
    <x v="0"/>
  </r>
  <r>
    <x v="5"/>
    <x v="5"/>
    <s v=" COLEGIO NICOLAS BUENAVENTURA (IED)"/>
    <s v="6011 - 16"/>
    <x v="172"/>
    <m/>
    <m/>
    <n v="1"/>
    <n v="1"/>
    <n v="1"/>
    <m/>
    <n v="1"/>
    <x v="9"/>
    <x v="0"/>
  </r>
  <r>
    <x v="5"/>
    <x v="5"/>
    <s v=" COLEGIO NUEVA COLOMBIA (IED)"/>
    <s v="6011 - 17"/>
    <x v="346"/>
    <m/>
    <m/>
    <n v="2"/>
    <n v="2"/>
    <n v="2"/>
    <m/>
    <n v="1"/>
    <x v="9"/>
    <x v="0"/>
  </r>
  <r>
    <x v="5"/>
    <x v="5"/>
    <s v=" COLEGIO REPUBLICA DOMINICANA (IED)"/>
    <s v="6011 - 21"/>
    <x v="275"/>
    <m/>
    <m/>
    <n v="1"/>
    <n v="1"/>
    <n v="1"/>
    <m/>
    <n v="1"/>
    <x v="9"/>
    <x v="0"/>
  </r>
  <r>
    <x v="5"/>
    <x v="5"/>
    <s v=" COLEGIO TIBABUYES UNIVERSAL (IED)"/>
    <s v="6011 - 22"/>
    <x v="276"/>
    <m/>
    <m/>
    <n v="1"/>
    <n v="1"/>
    <n v="1"/>
    <m/>
    <n v="1"/>
    <x v="9"/>
    <x v="0"/>
  </r>
  <r>
    <x v="5"/>
    <x v="5"/>
    <s v=" COLEGIO VIRGINIA GUTIERREZ DE PINEDA (IED)"/>
    <s v="6011 - 25"/>
    <x v="348"/>
    <m/>
    <m/>
    <n v="1"/>
    <n v="1"/>
    <n v="1"/>
    <m/>
    <n v="1"/>
    <x v="9"/>
    <x v="0"/>
  </r>
  <r>
    <x v="5"/>
    <x v="5"/>
    <s v=" COLEGIO VISTA BELLA (IED)"/>
    <s v="6011 - 26"/>
    <x v="98"/>
    <m/>
    <m/>
    <n v="1"/>
    <n v="1"/>
    <n v="1"/>
    <m/>
    <n v="1"/>
    <x v="9"/>
    <x v="0"/>
  </r>
  <r>
    <x v="5"/>
    <x v="5"/>
    <s v=" COLEGIO JOSE MARIA VELAZ (IED)"/>
    <s v="6011 - 29"/>
    <x v="427"/>
    <m/>
    <n v="1"/>
    <m/>
    <n v="1"/>
    <n v="1"/>
    <m/>
    <n v="0"/>
    <x v="9"/>
    <x v="0"/>
  </r>
  <r>
    <x v="5"/>
    <x v="5"/>
    <s v=" COLEGIO FRANCISCO PRIMERO S.S. (IED)"/>
    <s v="6012 - 02"/>
    <x v="349"/>
    <m/>
    <m/>
    <n v="1"/>
    <n v="1"/>
    <n v="1"/>
    <m/>
    <n v="1"/>
    <x v="9"/>
    <x v="0"/>
  </r>
  <r>
    <x v="5"/>
    <x v="5"/>
    <s v=" COLEGIO TECNICO MENORAH (IED)"/>
    <s v="6014 - 08"/>
    <x v="237"/>
    <m/>
    <m/>
    <n v="1"/>
    <n v="1"/>
    <n v="1"/>
    <m/>
    <n v="1"/>
    <x v="9"/>
    <x v="0"/>
  </r>
  <r>
    <x v="5"/>
    <x v="5"/>
    <s v=" COLEGIO ATANASIO GIRARDOT (IED)"/>
    <s v="6015 - 01"/>
    <x v="126"/>
    <m/>
    <m/>
    <n v="1"/>
    <n v="1"/>
    <n v="1"/>
    <m/>
    <n v="1"/>
    <x v="9"/>
    <x v="0"/>
  </r>
  <r>
    <x v="5"/>
    <x v="5"/>
    <s v=" COLEGIO EL JAZMIN (IED)"/>
    <s v="6016 - 05"/>
    <x v="284"/>
    <m/>
    <m/>
    <n v="2"/>
    <n v="2"/>
    <n v="2"/>
    <m/>
    <n v="1"/>
    <x v="9"/>
    <x v="0"/>
  </r>
  <r>
    <x v="5"/>
    <x v="5"/>
    <s v=" COLEGIO JULIO GARAVITO ARMERO (IED)"/>
    <s v="6016 - 09"/>
    <x v="287"/>
    <m/>
    <m/>
    <n v="1"/>
    <n v="1"/>
    <n v="1"/>
    <m/>
    <n v="1"/>
    <x v="9"/>
    <x v="0"/>
  </r>
  <r>
    <x v="5"/>
    <x v="5"/>
    <s v=" COLEGIO LA MERCED (IED)"/>
    <s v="6016 - 10"/>
    <x v="288"/>
    <m/>
    <m/>
    <n v="2"/>
    <n v="2"/>
    <n v="2"/>
    <m/>
    <n v="1"/>
    <x v="9"/>
    <x v="0"/>
  </r>
  <r>
    <x v="5"/>
    <x v="5"/>
    <s v=" COLEGIO LUIS CARLOS GALAN SARMIENTO (IED)"/>
    <s v="6016 - 11"/>
    <x v="147"/>
    <m/>
    <m/>
    <n v="1"/>
    <n v="1"/>
    <n v="1"/>
    <m/>
    <n v="1"/>
    <x v="9"/>
    <x v="0"/>
  </r>
  <r>
    <x v="5"/>
    <x v="5"/>
    <s v=" COLEGIO LUIS VARGAS TEJADA (IED)"/>
    <s v="6016 - 12"/>
    <x v="289"/>
    <m/>
    <m/>
    <n v="1"/>
    <n v="1"/>
    <n v="1"/>
    <m/>
    <n v="1"/>
    <x v="9"/>
    <x v="0"/>
  </r>
  <r>
    <x v="5"/>
    <x v="5"/>
    <s v=" COLEGIO CLEMENCIA DE CAYCEDO (IED)"/>
    <s v="6018 - 06"/>
    <x v="296"/>
    <m/>
    <m/>
    <n v="1"/>
    <n v="1"/>
    <n v="1"/>
    <m/>
    <n v="1"/>
    <x v="9"/>
    <x v="0"/>
  </r>
  <r>
    <x v="5"/>
    <x v="5"/>
    <s v=" COLEGIO CLEMENCIA HOLGUIN DE URDANETA (IED)"/>
    <s v="6018 - 07"/>
    <x v="409"/>
    <m/>
    <n v="1"/>
    <m/>
    <n v="1"/>
    <n v="1"/>
    <m/>
    <n v="0"/>
    <x v="9"/>
    <x v="0"/>
  </r>
  <r>
    <x v="5"/>
    <x v="5"/>
    <s v=" COLEGIO COLOMBIA VIVA (IED)"/>
    <s v="6018 - 08"/>
    <x v="297"/>
    <m/>
    <m/>
    <n v="1"/>
    <n v="1"/>
    <n v="1"/>
    <m/>
    <n v="1"/>
    <x v="9"/>
    <x v="0"/>
  </r>
  <r>
    <x v="5"/>
    <x v="5"/>
    <s v=" COLEGIO ENRIQUE OLAYA HERRERA (IED)"/>
    <s v="6018 - 11"/>
    <x v="300"/>
    <m/>
    <m/>
    <n v="2"/>
    <n v="2"/>
    <n v="2"/>
    <m/>
    <n v="1"/>
    <x v="9"/>
    <x v="0"/>
  </r>
  <r>
    <x v="5"/>
    <x v="5"/>
    <s v=" COLEGIO JOSE MARTI (IED)"/>
    <s v="6018 - 13"/>
    <x v="354"/>
    <m/>
    <m/>
    <n v="1"/>
    <n v="1"/>
    <n v="1"/>
    <m/>
    <n v="1"/>
    <x v="9"/>
    <x v="0"/>
  </r>
  <r>
    <x v="5"/>
    <x v="5"/>
    <s v=" COLEGIO LICEO FEMENINO MERCEDES NARIÑO (IED)"/>
    <s v="6018 - 15"/>
    <x v="302"/>
    <m/>
    <m/>
    <n v="2"/>
    <n v="2"/>
    <n v="2"/>
    <m/>
    <n v="1"/>
    <x v="9"/>
    <x v="0"/>
  </r>
  <r>
    <x v="5"/>
    <x v="5"/>
    <s v=" COLEGIO REPUBLICA EE.UU DE AMERICA (IED)"/>
    <s v="6018 - 24"/>
    <x v="404"/>
    <m/>
    <m/>
    <n v="1"/>
    <n v="1"/>
    <n v="1"/>
    <m/>
    <n v="1"/>
    <x v="9"/>
    <x v="0"/>
  </r>
  <r>
    <x v="5"/>
    <x v="5"/>
    <s v=" COLEGIO ARBORIZADORA BAJA (IED)"/>
    <s v="6019 - 04"/>
    <x v="152"/>
    <m/>
    <m/>
    <n v="1"/>
    <n v="1"/>
    <n v="1"/>
    <m/>
    <n v="1"/>
    <x v="9"/>
    <x v="0"/>
  </r>
  <r>
    <x v="5"/>
    <x v="5"/>
    <s v=" COLEGIO CIUDAD BOLIVAR - ARGENTINA (IED)"/>
    <s v="6019 - 07"/>
    <x v="153"/>
    <m/>
    <m/>
    <n v="1"/>
    <n v="1"/>
    <n v="1"/>
    <m/>
    <n v="1"/>
    <x v="9"/>
    <x v="0"/>
  </r>
  <r>
    <x v="5"/>
    <x v="5"/>
    <s v=" COLEGIO GUILLERMO CANO ISAZA (IED)"/>
    <s v="6019 - 17"/>
    <x v="312"/>
    <m/>
    <m/>
    <n v="3"/>
    <n v="3"/>
    <n v="3"/>
    <m/>
    <n v="1"/>
    <x v="9"/>
    <x v="0"/>
  </r>
  <r>
    <x v="5"/>
    <x v="5"/>
    <s v=" COLEGIO MARIA MERCEDES CARRANZA (IED)"/>
    <s v="6019 - 25"/>
    <x v="315"/>
    <m/>
    <m/>
    <n v="1"/>
    <n v="1"/>
    <n v="1"/>
    <m/>
    <n v="1"/>
    <x v="9"/>
    <x v="0"/>
  </r>
  <r>
    <x v="5"/>
    <x v="5"/>
    <s v=" COLEGIO SANTA BARBARA (IED)"/>
    <s v="6019 - 36"/>
    <x v="132"/>
    <m/>
    <m/>
    <n v="1"/>
    <n v="1"/>
    <n v="1"/>
    <m/>
    <n v="1"/>
    <x v="9"/>
    <x v="0"/>
  </r>
  <r>
    <x v="0"/>
    <x v="0"/>
    <s v="DESPACHO"/>
    <n v="1000"/>
    <x v="26"/>
    <n v="2"/>
    <m/>
    <n v="137"/>
    <n v="139"/>
    <n v="137"/>
    <m/>
    <n v="1"/>
    <x v="9"/>
    <x v="0"/>
  </r>
  <r>
    <x v="0"/>
    <x v="0"/>
    <s v="OFICINA ASESORA DE PLANEACIÓN"/>
    <n v="1100"/>
    <x v="27"/>
    <n v="1"/>
    <m/>
    <n v="26"/>
    <n v="27"/>
    <n v="26"/>
    <m/>
    <n v="1"/>
    <x v="9"/>
    <x v="0"/>
  </r>
  <r>
    <x v="0"/>
    <x v="0"/>
    <s v="OFICINA DE CONTROL INTERNO"/>
    <n v="1200"/>
    <x v="28"/>
    <n v="12"/>
    <m/>
    <n v="114"/>
    <n v="126"/>
    <n v="114"/>
    <m/>
    <n v="1"/>
    <x v="9"/>
    <x v="0"/>
  </r>
  <r>
    <x v="0"/>
    <x v="0"/>
    <s v="OFICINA ASESORA DE JURIDÍCA"/>
    <n v="1300"/>
    <x v="29"/>
    <n v="5"/>
    <n v="10"/>
    <n v="512"/>
    <n v="527"/>
    <n v="522"/>
    <m/>
    <n v="0.98084291187739459"/>
    <x v="9"/>
    <x v="0"/>
  </r>
  <r>
    <x v="0"/>
    <x v="0"/>
    <s v="OFICINA DE CONTROL DISCIPLINARIO"/>
    <n v="1400"/>
    <x v="0"/>
    <n v="1"/>
    <n v="5"/>
    <n v="333"/>
    <n v="339"/>
    <n v="338"/>
    <m/>
    <n v="0.98520710059171601"/>
    <x v="9"/>
    <x v="0"/>
  </r>
  <r>
    <x v="0"/>
    <x v="0"/>
    <s v="OFICINA ASESORA DE COMUNICACIÓN Y PRENSA"/>
    <n v="1500"/>
    <x v="1"/>
    <m/>
    <m/>
    <n v="6"/>
    <n v="6"/>
    <n v="6"/>
    <m/>
    <n v="1"/>
    <x v="9"/>
    <x v="0"/>
  </r>
  <r>
    <x v="0"/>
    <x v="1"/>
    <s v="SUBSECRETARÍA DE INTEGRACIÓN INTERINSTITUCIONAL"/>
    <n v="2000"/>
    <x v="2"/>
    <m/>
    <m/>
    <n v="8"/>
    <n v="8"/>
    <n v="8"/>
    <m/>
    <n v="1"/>
    <x v="9"/>
    <x v="0"/>
  </r>
  <r>
    <x v="0"/>
    <x v="1"/>
    <s v="DIRECCIÓN GENERAL DE EDUCACIÓN Y COLEGIOS DISTRITALES"/>
    <n v="2100"/>
    <x v="22"/>
    <n v="1"/>
    <m/>
    <n v="31"/>
    <n v="32"/>
    <n v="31"/>
    <m/>
    <n v="1"/>
    <x v="9"/>
    <x v="0"/>
  </r>
  <r>
    <x v="0"/>
    <x v="1"/>
    <s v="DLES"/>
    <n v="2201"/>
    <x v="23"/>
    <n v="5"/>
    <n v="2"/>
    <n v="213"/>
    <n v="220"/>
    <n v="215"/>
    <m/>
    <n v="0.99069767441860468"/>
    <x v="9"/>
    <x v="0"/>
  </r>
  <r>
    <x v="0"/>
    <x v="1"/>
    <s v="DLES"/>
    <n v="2202"/>
    <x v="24"/>
    <n v="6"/>
    <m/>
    <n v="85"/>
    <n v="91"/>
    <n v="85"/>
    <m/>
    <n v="1"/>
    <x v="9"/>
    <x v="0"/>
  </r>
  <r>
    <x v="0"/>
    <x v="1"/>
    <s v="DLES"/>
    <n v="2203"/>
    <x v="25"/>
    <m/>
    <m/>
    <n v="78"/>
    <n v="78"/>
    <n v="78"/>
    <m/>
    <n v="1"/>
    <x v="9"/>
    <x v="0"/>
  </r>
  <r>
    <x v="0"/>
    <x v="1"/>
    <s v="DLES"/>
    <n v="2204"/>
    <x v="30"/>
    <m/>
    <m/>
    <n v="52"/>
    <n v="52"/>
    <n v="52"/>
    <m/>
    <n v="1"/>
    <x v="9"/>
    <x v="0"/>
  </r>
  <r>
    <x v="0"/>
    <x v="1"/>
    <s v="DLES"/>
    <n v="2205"/>
    <x v="31"/>
    <m/>
    <n v="1"/>
    <n v="94"/>
    <n v="95"/>
    <n v="95"/>
    <m/>
    <n v="0.98947368421052628"/>
    <x v="9"/>
    <x v="0"/>
  </r>
  <r>
    <x v="0"/>
    <x v="1"/>
    <s v="DLES"/>
    <n v="2206"/>
    <x v="32"/>
    <n v="4"/>
    <m/>
    <n v="34"/>
    <n v="38"/>
    <n v="34"/>
    <m/>
    <n v="1"/>
    <x v="9"/>
    <x v="0"/>
  </r>
  <r>
    <x v="0"/>
    <x v="1"/>
    <s v="DLES"/>
    <n v="2207"/>
    <x v="33"/>
    <m/>
    <m/>
    <n v="744"/>
    <n v="744"/>
    <n v="744"/>
    <m/>
    <n v="1"/>
    <x v="9"/>
    <x v="0"/>
  </r>
  <r>
    <x v="0"/>
    <x v="1"/>
    <s v="DLES"/>
    <n v="2208"/>
    <x v="34"/>
    <n v="35"/>
    <n v="30"/>
    <n v="419"/>
    <n v="484"/>
    <n v="449"/>
    <m/>
    <n v="0.93318485523385297"/>
    <x v="9"/>
    <x v="0"/>
  </r>
  <r>
    <x v="0"/>
    <x v="1"/>
    <s v="DLES"/>
    <n v="2209"/>
    <x v="35"/>
    <m/>
    <m/>
    <n v="111"/>
    <n v="111"/>
    <n v="111"/>
    <m/>
    <n v="1"/>
    <x v="9"/>
    <x v="0"/>
  </r>
  <r>
    <x v="0"/>
    <x v="1"/>
    <s v="DLES"/>
    <n v="2210"/>
    <x v="36"/>
    <n v="11"/>
    <n v="24"/>
    <n v="295"/>
    <n v="330"/>
    <n v="319"/>
    <m/>
    <n v="0.92476489028213171"/>
    <x v="9"/>
    <x v="0"/>
  </r>
  <r>
    <x v="0"/>
    <x v="1"/>
    <s v="DLES"/>
    <n v="2211"/>
    <x v="37"/>
    <n v="25"/>
    <n v="13"/>
    <n v="945"/>
    <n v="983"/>
    <n v="958"/>
    <m/>
    <n v="0.98643006263048016"/>
    <x v="9"/>
    <x v="0"/>
  </r>
  <r>
    <x v="0"/>
    <x v="1"/>
    <s v="DLES"/>
    <n v="2212"/>
    <x v="38"/>
    <n v="1"/>
    <m/>
    <n v="40"/>
    <n v="41"/>
    <n v="40"/>
    <m/>
    <n v="1"/>
    <x v="9"/>
    <x v="0"/>
  </r>
  <r>
    <x v="0"/>
    <x v="1"/>
    <s v="DLES"/>
    <n v="2213"/>
    <x v="39"/>
    <n v="1"/>
    <m/>
    <n v="216"/>
    <n v="217"/>
    <n v="216"/>
    <m/>
    <n v="1"/>
    <x v="9"/>
    <x v="0"/>
  </r>
  <r>
    <x v="0"/>
    <x v="1"/>
    <s v="DLES"/>
    <n v="2214"/>
    <x v="40"/>
    <m/>
    <m/>
    <n v="56"/>
    <n v="56"/>
    <n v="56"/>
    <m/>
    <n v="1"/>
    <x v="9"/>
    <x v="0"/>
  </r>
  <r>
    <x v="0"/>
    <x v="1"/>
    <s v="DLES"/>
    <n v="2215"/>
    <x v="11"/>
    <m/>
    <m/>
    <n v="94"/>
    <n v="94"/>
    <n v="94"/>
    <m/>
    <n v="1"/>
    <x v="9"/>
    <x v="0"/>
  </r>
  <r>
    <x v="0"/>
    <x v="1"/>
    <s v="DLES"/>
    <n v="2216"/>
    <x v="12"/>
    <n v="1"/>
    <m/>
    <n v="100"/>
    <n v="101"/>
    <n v="100"/>
    <m/>
    <n v="1"/>
    <x v="9"/>
    <x v="0"/>
  </r>
  <r>
    <x v="0"/>
    <x v="1"/>
    <s v="DLES"/>
    <n v="2218"/>
    <x v="13"/>
    <n v="1"/>
    <n v="5"/>
    <n v="215"/>
    <n v="221"/>
    <n v="220"/>
    <m/>
    <n v="0.97727272727272729"/>
    <x v="9"/>
    <x v="0"/>
  </r>
  <r>
    <x v="0"/>
    <x v="1"/>
    <s v="DLES"/>
    <n v="2219"/>
    <x v="14"/>
    <n v="2"/>
    <m/>
    <n v="327"/>
    <n v="329"/>
    <n v="327"/>
    <m/>
    <n v="1"/>
    <x v="9"/>
    <x v="0"/>
  </r>
  <r>
    <x v="0"/>
    <x v="1"/>
    <s v="DLES"/>
    <n v="2220"/>
    <x v="53"/>
    <m/>
    <n v="1"/>
    <n v="1"/>
    <n v="2"/>
    <n v="2"/>
    <m/>
    <n v="0.5"/>
    <x v="9"/>
    <x v="0"/>
  </r>
  <r>
    <x v="0"/>
    <x v="1"/>
    <s v="DIRECCIÓN DE PARTICIPACIÓN Y RELACIONES INTERINSTITUCIONALES"/>
    <n v="2300"/>
    <x v="15"/>
    <m/>
    <m/>
    <n v="16"/>
    <n v="16"/>
    <n v="16"/>
    <m/>
    <n v="1"/>
    <x v="9"/>
    <x v="0"/>
  </r>
  <r>
    <x v="0"/>
    <x v="1"/>
    <s v="DIRECCIÓN DE RELACIONES CON EL SECTOR EDUCATIVO PRIVADO"/>
    <n v="2400"/>
    <x v="54"/>
    <n v="1"/>
    <m/>
    <n v="32"/>
    <n v="33"/>
    <n v="32"/>
    <m/>
    <n v="1"/>
    <x v="9"/>
    <x v="0"/>
  </r>
  <r>
    <x v="0"/>
    <x v="1"/>
    <s v="DIRECCIÓN DE INSPECCIÓN Y VIGILANCIA"/>
    <n v="2500"/>
    <x v="16"/>
    <n v="2"/>
    <n v="1"/>
    <n v="439"/>
    <n v="442"/>
    <n v="440"/>
    <m/>
    <n v="0.99772727272727268"/>
    <x v="9"/>
    <x v="0"/>
  </r>
  <r>
    <x v="0"/>
    <x v="1"/>
    <s v="DIRECCION DE RELACIONES CON LOS SECTORES DE EDUCACION SUPERIOR Y EDUCACION PARA EL TRABAJO"/>
    <n v="2600"/>
    <x v="60"/>
    <m/>
    <n v="1"/>
    <n v="215"/>
    <n v="216"/>
    <n v="216"/>
    <m/>
    <n v="0.99537037037037035"/>
    <x v="9"/>
    <x v="0"/>
  </r>
  <r>
    <x v="0"/>
    <x v="3"/>
    <s v="SUBSECRETARÍA DE CALIDAD Y PERTINENCIA"/>
    <n v="3000"/>
    <x v="17"/>
    <m/>
    <m/>
    <n v="3"/>
    <n v="3"/>
    <n v="3"/>
    <m/>
    <n v="1"/>
    <x v="9"/>
    <x v="0"/>
  </r>
  <r>
    <x v="0"/>
    <x v="3"/>
    <s v="DIRECCIÓN DE EDUCACIÓN PREESCOLAR Y BÁSICA"/>
    <n v="3100"/>
    <x v="18"/>
    <m/>
    <m/>
    <n v="46"/>
    <n v="46"/>
    <n v="46"/>
    <m/>
    <n v="1"/>
    <x v="9"/>
    <x v="0"/>
  </r>
  <r>
    <x v="0"/>
    <x v="3"/>
    <s v="DIRECCIÓN DE EDUCACIÓN MEDIA"/>
    <n v="3200"/>
    <x v="19"/>
    <m/>
    <m/>
    <n v="19"/>
    <n v="19"/>
    <n v="19"/>
    <m/>
    <n v="1"/>
    <x v="9"/>
    <x v="0"/>
  </r>
  <r>
    <x v="0"/>
    <x v="3"/>
    <s v="DIRECCIÓN DE CIENCIAS TECNOLOGÍAS Y MEDIOS EDUCATIVOS"/>
    <n v="3300"/>
    <x v="20"/>
    <m/>
    <m/>
    <n v="19"/>
    <n v="19"/>
    <n v="19"/>
    <m/>
    <n v="1"/>
    <x v="9"/>
    <x v="0"/>
  </r>
  <r>
    <x v="0"/>
    <x v="3"/>
    <s v="DIRECCIÓN DE INCLUSIÓN E INTEGRACIÓN DE POBLACIONES"/>
    <n v="3400"/>
    <x v="21"/>
    <m/>
    <m/>
    <n v="26"/>
    <n v="26"/>
    <n v="26"/>
    <m/>
    <n v="1"/>
    <x v="9"/>
    <x v="0"/>
  </r>
  <r>
    <x v="0"/>
    <x v="3"/>
    <s v="DIRECCIÓN DE FORMACIÓN DE DOCENTES E INNOVACIÓNES PEDAGÓGICAS"/>
    <n v="3500"/>
    <x v="41"/>
    <m/>
    <m/>
    <n v="45"/>
    <n v="45"/>
    <n v="45"/>
    <m/>
    <n v="1"/>
    <x v="9"/>
    <x v="0"/>
  </r>
  <r>
    <x v="0"/>
    <x v="3"/>
    <s v="DIRECCIÓN DE EVALUACIÓN DE LA EDUCACIÓN"/>
    <n v="3600"/>
    <x v="42"/>
    <m/>
    <m/>
    <n v="5"/>
    <n v="5"/>
    <n v="5"/>
    <m/>
    <n v="1"/>
    <x v="9"/>
    <x v="0"/>
  </r>
  <r>
    <x v="0"/>
    <x v="4"/>
    <s v="SUBSECRETARÍA DE ACCESO Y PERMANENCIA"/>
    <n v="4000"/>
    <x v="56"/>
    <m/>
    <m/>
    <n v="3"/>
    <n v="3"/>
    <n v="3"/>
    <m/>
    <n v="1"/>
    <x v="9"/>
    <x v="0"/>
  </r>
  <r>
    <x v="0"/>
    <x v="4"/>
    <s v="DIRECCIÓN DE COBERTURA"/>
    <n v="4100"/>
    <x v="43"/>
    <m/>
    <m/>
    <n v="578"/>
    <n v="578"/>
    <n v="578"/>
    <m/>
    <n v="1"/>
    <x v="9"/>
    <x v="0"/>
  </r>
  <r>
    <x v="0"/>
    <x v="4"/>
    <s v="DIRECCIÓN DE BIENESTAR ESTUDIANTIL"/>
    <n v="4200"/>
    <x v="44"/>
    <n v="629"/>
    <n v="97"/>
    <n v="2843"/>
    <n v="3569"/>
    <n v="2940"/>
    <m/>
    <n v="0.96700680272108841"/>
    <x v="9"/>
    <x v="0"/>
  </r>
  <r>
    <x v="0"/>
    <x v="4"/>
    <s v="DIRECCIÓN DE CONSTRUCCIÓN Y CONSERVACIÓN DE ESTABLECIMIENTOS EDUCATIVOS"/>
    <n v="4300"/>
    <x v="45"/>
    <n v="6"/>
    <n v="3"/>
    <n v="368"/>
    <n v="377"/>
    <n v="371"/>
    <m/>
    <n v="0.99191374663072773"/>
    <x v="9"/>
    <x v="0"/>
  </r>
  <r>
    <x v="0"/>
    <x v="4"/>
    <s v="DIRECCIÓN DE DOTACIONES ESCOLARES"/>
    <n v="4400"/>
    <x v="46"/>
    <m/>
    <m/>
    <n v="94"/>
    <n v="94"/>
    <n v="94"/>
    <m/>
    <n v="1"/>
    <x v="9"/>
    <x v="0"/>
  </r>
  <r>
    <x v="0"/>
    <x v="2"/>
    <s v="SUBSECRETARÍA DE GESTIÓN INSTITUCIONAL"/>
    <n v="5000"/>
    <x v="57"/>
    <n v="2"/>
    <m/>
    <n v="15"/>
    <n v="17"/>
    <n v="15"/>
    <m/>
    <n v="1"/>
    <x v="9"/>
    <x v="0"/>
  </r>
  <r>
    <x v="0"/>
    <x v="2"/>
    <s v="DIRECCION DE TALENTO HUMANO"/>
    <n v="5100"/>
    <x v="47"/>
    <n v="4"/>
    <n v="4"/>
    <n v="394"/>
    <n v="402"/>
    <n v="398"/>
    <m/>
    <n v="0.98994974874371855"/>
    <x v="9"/>
    <x v="0"/>
  </r>
  <r>
    <x v="0"/>
    <x v="2"/>
    <s v="DIRECCION DE TALENTO HUMANO"/>
    <n v="5101"/>
    <x v="48"/>
    <n v="12"/>
    <n v="12"/>
    <n v="2225"/>
    <n v="2249"/>
    <n v="2237"/>
    <m/>
    <n v="0.99463567277603937"/>
    <x v="9"/>
    <x v="0"/>
  </r>
  <r>
    <x v="0"/>
    <x v="2"/>
    <s v="DIRECCION DE TALENTO HUMANO"/>
    <n v="5110"/>
    <x v="49"/>
    <n v="55"/>
    <n v="23"/>
    <n v="1435"/>
    <n v="1513"/>
    <n v="1458"/>
    <m/>
    <n v="0.98422496570644724"/>
    <x v="9"/>
    <x v="0"/>
  </r>
  <r>
    <x v="0"/>
    <x v="2"/>
    <s v="DIRECCION DE TALENTO HUMANO"/>
    <n v="5111"/>
    <x v="50"/>
    <n v="322"/>
    <n v="441"/>
    <n v="1926"/>
    <n v="2689"/>
    <n v="2367"/>
    <m/>
    <n v="0.81368821292775662"/>
    <x v="9"/>
    <x v="0"/>
  </r>
  <r>
    <x v="0"/>
    <x v="2"/>
    <s v="DIRECCION DE TALENTO HUMANO"/>
    <n v="5120"/>
    <x v="51"/>
    <n v="5"/>
    <n v="26"/>
    <n v="1314"/>
    <n v="1345"/>
    <n v="1340"/>
    <m/>
    <n v="0.9805970149253731"/>
    <x v="9"/>
    <x v="0"/>
  </r>
  <r>
    <x v="0"/>
    <x v="2"/>
    <s v="DIRECCION DE TALENTO HUMANO"/>
    <n v="5130"/>
    <x v="52"/>
    <n v="20"/>
    <n v="19"/>
    <n v="1076"/>
    <n v="1115"/>
    <n v="1095"/>
    <m/>
    <n v="0.98264840182648405"/>
    <x v="9"/>
    <x v="0"/>
  </r>
  <r>
    <x v="0"/>
    <x v="2"/>
    <s v="DIRECCION DE CONTRATOS"/>
    <n v="5200"/>
    <x v="58"/>
    <m/>
    <m/>
    <n v="4"/>
    <n v="4"/>
    <n v="4"/>
    <m/>
    <n v="1"/>
    <x v="9"/>
    <x v="0"/>
  </r>
  <r>
    <x v="0"/>
    <x v="2"/>
    <s v="DIRECCION DE CONTRATOS"/>
    <n v="5210"/>
    <x v="3"/>
    <m/>
    <m/>
    <n v="5"/>
    <n v="5"/>
    <n v="5"/>
    <m/>
    <n v="1"/>
    <x v="9"/>
    <x v="0"/>
  </r>
  <r>
    <x v="0"/>
    <x v="2"/>
    <s v="DIRECCION DE CONTRATOS"/>
    <n v="5220"/>
    <x v="4"/>
    <m/>
    <m/>
    <n v="345"/>
    <n v="345"/>
    <n v="345"/>
    <m/>
    <n v="1"/>
    <x v="9"/>
    <x v="0"/>
  </r>
  <r>
    <x v="0"/>
    <x v="2"/>
    <s v="DIRECCION DESERVICIOS ADMINISTRATIVOS"/>
    <n v="5300"/>
    <x v="5"/>
    <m/>
    <m/>
    <n v="101"/>
    <n v="101"/>
    <n v="101"/>
    <m/>
    <n v="1"/>
    <x v="9"/>
    <x v="0"/>
  </r>
  <r>
    <x v="0"/>
    <x v="2"/>
    <s v="DIRECCION DESERVICIOS ADMINISTRATIVOS"/>
    <n v="5301"/>
    <x v="6"/>
    <n v="1"/>
    <n v="3"/>
    <n v="1061"/>
    <n v="1065"/>
    <n v="1064"/>
    <m/>
    <n v="0.9971804511278195"/>
    <x v="9"/>
    <x v="0"/>
  </r>
  <r>
    <x v="0"/>
    <x v="2"/>
    <s v="DIRECCION DESERVICIOS ADMINISTRATIVOS"/>
    <n v="5310"/>
    <x v="7"/>
    <m/>
    <m/>
    <n v="4918"/>
    <n v="4918"/>
    <n v="4918"/>
    <m/>
    <n v="1"/>
    <x v="9"/>
    <x v="0"/>
  </r>
  <r>
    <x v="0"/>
    <x v="2"/>
    <s v="DIRECCION DESERVICIOS ADMINISTRATIVOS"/>
    <n v="5320"/>
    <x v="8"/>
    <m/>
    <m/>
    <n v="175"/>
    <n v="175"/>
    <n v="175"/>
    <m/>
    <n v="1"/>
    <x v="9"/>
    <x v="0"/>
  </r>
  <r>
    <x v="0"/>
    <x v="2"/>
    <s v="DIRECCION FINANCIERA"/>
    <n v="5410"/>
    <x v="9"/>
    <m/>
    <m/>
    <n v="2"/>
    <n v="2"/>
    <n v="2"/>
    <m/>
    <n v="1"/>
    <x v="9"/>
    <x v="0"/>
  </r>
  <r>
    <x v="0"/>
    <x v="2"/>
    <s v="DIRECCION FINANCIERA"/>
    <n v="5420"/>
    <x v="10"/>
    <m/>
    <m/>
    <n v="22"/>
    <n v="22"/>
    <n v="22"/>
    <m/>
    <n v="1"/>
    <x v="9"/>
    <x v="0"/>
  </r>
  <r>
    <x v="1"/>
    <x v="0"/>
    <s v="DESPACHO"/>
    <n v="1000"/>
    <x v="26"/>
    <m/>
    <m/>
    <n v="82"/>
    <n v="82"/>
    <n v="82"/>
    <m/>
    <n v="1"/>
    <x v="9"/>
    <x v="0"/>
  </r>
  <r>
    <x v="1"/>
    <x v="0"/>
    <s v="OFICINA ASESORA DE PLANEACIÓN"/>
    <n v="1100"/>
    <x v="27"/>
    <m/>
    <m/>
    <n v="40"/>
    <n v="40"/>
    <n v="40"/>
    <m/>
    <n v="1"/>
    <x v="9"/>
    <x v="0"/>
  </r>
  <r>
    <x v="1"/>
    <x v="0"/>
    <s v="OFICINA DE CONTROL INTERNO"/>
    <n v="1200"/>
    <x v="28"/>
    <n v="1"/>
    <m/>
    <n v="234"/>
    <n v="235"/>
    <n v="234"/>
    <m/>
    <n v="1"/>
    <x v="9"/>
    <x v="0"/>
  </r>
  <r>
    <x v="1"/>
    <x v="0"/>
    <s v="OFICINA ASESORA DE JURIDÍCA"/>
    <n v="1300"/>
    <x v="29"/>
    <n v="7"/>
    <n v="3"/>
    <n v="350"/>
    <n v="360"/>
    <n v="353"/>
    <m/>
    <n v="0.99150141643059486"/>
    <x v="9"/>
    <x v="0"/>
  </r>
  <r>
    <x v="1"/>
    <x v="0"/>
    <s v="OFICINA DE CONTROL DISCIPLINARIO"/>
    <n v="1400"/>
    <x v="0"/>
    <m/>
    <n v="3"/>
    <n v="374"/>
    <n v="377"/>
    <n v="377"/>
    <m/>
    <n v="0.99204244031830235"/>
    <x v="9"/>
    <x v="0"/>
  </r>
  <r>
    <x v="1"/>
    <x v="0"/>
    <s v="OFICINA ASESORA DE COMUNICACIÓN Y PRENSA"/>
    <n v="1500"/>
    <x v="1"/>
    <n v="1"/>
    <m/>
    <n v="29"/>
    <n v="30"/>
    <n v="29"/>
    <m/>
    <n v="1"/>
    <x v="9"/>
    <x v="0"/>
  </r>
  <r>
    <x v="1"/>
    <x v="1"/>
    <s v="SUBSECRETARÍA DE INTEGRACIÓN INTERINSTITUCIONAL"/>
    <n v="2000"/>
    <x v="2"/>
    <m/>
    <m/>
    <n v="37"/>
    <n v="37"/>
    <n v="37"/>
    <m/>
    <n v="1"/>
    <x v="9"/>
    <x v="0"/>
  </r>
  <r>
    <x v="1"/>
    <x v="1"/>
    <s v="DIRECCIÓN GENERAL DE EDUCACIÓN Y COLEGIOS DISTRITALES"/>
    <n v="2100"/>
    <x v="22"/>
    <n v="2"/>
    <n v="1"/>
    <n v="81"/>
    <n v="84"/>
    <n v="82"/>
    <m/>
    <n v="0.98780487804878048"/>
    <x v="9"/>
    <x v="0"/>
  </r>
  <r>
    <x v="1"/>
    <x v="1"/>
    <s v="DLES"/>
    <n v="2201"/>
    <x v="23"/>
    <m/>
    <n v="2"/>
    <n v="55"/>
    <n v="57"/>
    <n v="57"/>
    <m/>
    <n v="0.96491228070175439"/>
    <x v="9"/>
    <x v="0"/>
  </r>
  <r>
    <x v="1"/>
    <x v="1"/>
    <s v="DLES"/>
    <n v="2202"/>
    <x v="24"/>
    <n v="1"/>
    <n v="2"/>
    <n v="11"/>
    <n v="14"/>
    <n v="13"/>
    <m/>
    <n v="0.84615384615384615"/>
    <x v="9"/>
    <x v="0"/>
  </r>
  <r>
    <x v="1"/>
    <x v="1"/>
    <s v="DLES"/>
    <n v="2203"/>
    <x v="25"/>
    <m/>
    <m/>
    <n v="28"/>
    <n v="28"/>
    <n v="28"/>
    <m/>
    <n v="1"/>
    <x v="9"/>
    <x v="0"/>
  </r>
  <r>
    <x v="1"/>
    <x v="1"/>
    <s v="DLES"/>
    <n v="2204"/>
    <x v="30"/>
    <m/>
    <m/>
    <n v="96"/>
    <n v="96"/>
    <n v="96"/>
    <m/>
    <n v="1"/>
    <x v="9"/>
    <x v="0"/>
  </r>
  <r>
    <x v="1"/>
    <x v="1"/>
    <s v="DLES"/>
    <n v="2205"/>
    <x v="31"/>
    <m/>
    <n v="1"/>
    <n v="42"/>
    <n v="43"/>
    <n v="43"/>
    <m/>
    <n v="0.97674418604651159"/>
    <x v="9"/>
    <x v="0"/>
  </r>
  <r>
    <x v="1"/>
    <x v="1"/>
    <s v="DLES"/>
    <n v="2206"/>
    <x v="32"/>
    <n v="1"/>
    <m/>
    <n v="33"/>
    <n v="34"/>
    <n v="33"/>
    <m/>
    <n v="1"/>
    <x v="9"/>
    <x v="0"/>
  </r>
  <r>
    <x v="1"/>
    <x v="1"/>
    <s v="DLES"/>
    <n v="2207"/>
    <x v="33"/>
    <m/>
    <m/>
    <n v="120"/>
    <n v="120"/>
    <n v="120"/>
    <m/>
    <n v="1"/>
    <x v="9"/>
    <x v="0"/>
  </r>
  <r>
    <x v="1"/>
    <x v="1"/>
    <s v="DLES"/>
    <n v="2208"/>
    <x v="34"/>
    <n v="3"/>
    <n v="2"/>
    <n v="105"/>
    <n v="110"/>
    <n v="107"/>
    <m/>
    <n v="0.98130841121495327"/>
    <x v="9"/>
    <x v="0"/>
  </r>
  <r>
    <x v="1"/>
    <x v="1"/>
    <s v="DLES"/>
    <n v="2209"/>
    <x v="35"/>
    <m/>
    <m/>
    <n v="38"/>
    <n v="38"/>
    <n v="38"/>
    <m/>
    <n v="1"/>
    <x v="9"/>
    <x v="0"/>
  </r>
  <r>
    <x v="1"/>
    <x v="1"/>
    <s v="DLES"/>
    <n v="2210"/>
    <x v="36"/>
    <n v="3"/>
    <n v="1"/>
    <n v="50"/>
    <n v="54"/>
    <n v="51"/>
    <m/>
    <n v="0.98039215686274506"/>
    <x v="9"/>
    <x v="0"/>
  </r>
  <r>
    <x v="1"/>
    <x v="1"/>
    <s v="DLES"/>
    <n v="2211"/>
    <x v="37"/>
    <n v="3"/>
    <n v="4"/>
    <n v="79"/>
    <n v="86"/>
    <n v="83"/>
    <m/>
    <n v="0.95180722891566261"/>
    <x v="9"/>
    <x v="0"/>
  </r>
  <r>
    <x v="1"/>
    <x v="1"/>
    <s v="DLES"/>
    <n v="2212"/>
    <x v="38"/>
    <m/>
    <n v="1"/>
    <n v="28"/>
    <n v="29"/>
    <n v="29"/>
    <m/>
    <n v="0.96551724137931039"/>
    <x v="9"/>
    <x v="0"/>
  </r>
  <r>
    <x v="1"/>
    <x v="1"/>
    <s v="DLES"/>
    <n v="2213"/>
    <x v="39"/>
    <n v="1"/>
    <m/>
    <n v="29"/>
    <n v="30"/>
    <n v="29"/>
    <m/>
    <n v="1"/>
    <x v="9"/>
    <x v="0"/>
  </r>
  <r>
    <x v="1"/>
    <x v="1"/>
    <s v="DLES"/>
    <n v="2214"/>
    <x v="40"/>
    <m/>
    <m/>
    <n v="40"/>
    <n v="40"/>
    <n v="40"/>
    <m/>
    <n v="1"/>
    <x v="9"/>
    <x v="0"/>
  </r>
  <r>
    <x v="1"/>
    <x v="1"/>
    <s v="DLES"/>
    <n v="2215"/>
    <x v="11"/>
    <m/>
    <m/>
    <n v="37"/>
    <n v="37"/>
    <n v="37"/>
    <m/>
    <n v="1"/>
    <x v="9"/>
    <x v="0"/>
  </r>
  <r>
    <x v="1"/>
    <x v="1"/>
    <s v="DLES"/>
    <n v="2216"/>
    <x v="12"/>
    <m/>
    <m/>
    <n v="49"/>
    <n v="49"/>
    <n v="49"/>
    <m/>
    <n v="1"/>
    <x v="9"/>
    <x v="0"/>
  </r>
  <r>
    <x v="1"/>
    <x v="1"/>
    <s v="DLES"/>
    <n v="2218"/>
    <x v="13"/>
    <n v="3"/>
    <n v="3"/>
    <n v="84"/>
    <n v="90"/>
    <n v="87"/>
    <m/>
    <n v="0.96551724137931039"/>
    <x v="9"/>
    <x v="0"/>
  </r>
  <r>
    <x v="1"/>
    <x v="1"/>
    <s v="DLES"/>
    <n v="2219"/>
    <x v="14"/>
    <n v="1"/>
    <m/>
    <n v="80"/>
    <n v="81"/>
    <n v="80"/>
    <m/>
    <n v="1"/>
    <x v="9"/>
    <x v="0"/>
  </r>
  <r>
    <x v="1"/>
    <x v="1"/>
    <s v="DLES"/>
    <n v="2220"/>
    <x v="53"/>
    <n v="4"/>
    <n v="2"/>
    <n v="9"/>
    <n v="15"/>
    <n v="11"/>
    <m/>
    <n v="0.81818181818181823"/>
    <x v="9"/>
    <x v="0"/>
  </r>
  <r>
    <x v="1"/>
    <x v="1"/>
    <s v="DIRECCIÓN DE PARTICIPACIÓN Y RELACIONES INTERINSTITUCIONALES"/>
    <n v="2300"/>
    <x v="15"/>
    <m/>
    <m/>
    <n v="25"/>
    <n v="25"/>
    <n v="25"/>
    <m/>
    <n v="1"/>
    <x v="9"/>
    <x v="0"/>
  </r>
  <r>
    <x v="1"/>
    <x v="1"/>
    <s v="DIRECCIÓN DE RELACIONES CON EL SECTOR EDUCATIVO PRIVADO"/>
    <n v="2400"/>
    <x v="54"/>
    <m/>
    <m/>
    <n v="10"/>
    <n v="10"/>
    <n v="10"/>
    <m/>
    <n v="1"/>
    <x v="9"/>
    <x v="0"/>
  </r>
  <r>
    <x v="1"/>
    <x v="1"/>
    <s v="DIRECCIÓN DE INSPECCIÓN Y VIGILANCIA"/>
    <n v="2500"/>
    <x v="16"/>
    <m/>
    <n v="2"/>
    <n v="197"/>
    <n v="199"/>
    <n v="199"/>
    <m/>
    <n v="0.98994974874371855"/>
    <x v="9"/>
    <x v="0"/>
  </r>
  <r>
    <x v="1"/>
    <x v="1"/>
    <s v="DIRECCION DE RELACIONES CON LOS SECTORES DE EDUCACION SUPERIOR Y EDUCACION PARA EL TRABAJO"/>
    <n v="2600"/>
    <x v="60"/>
    <m/>
    <m/>
    <n v="20"/>
    <n v="20"/>
    <n v="20"/>
    <m/>
    <n v="1"/>
    <x v="9"/>
    <x v="0"/>
  </r>
  <r>
    <x v="1"/>
    <x v="3"/>
    <s v="SUBSECRETARÍA DE CALIDAD Y PERTINENCIA"/>
    <n v="3000"/>
    <x v="17"/>
    <m/>
    <m/>
    <n v="12"/>
    <n v="12"/>
    <n v="12"/>
    <m/>
    <n v="1"/>
    <x v="9"/>
    <x v="0"/>
  </r>
  <r>
    <x v="1"/>
    <x v="3"/>
    <s v="DIRECCIÓN DE EDUCACIÓN PREESCOLAR Y BÁSICA"/>
    <n v="3100"/>
    <x v="18"/>
    <m/>
    <n v="2"/>
    <n v="43"/>
    <n v="45"/>
    <n v="45"/>
    <m/>
    <n v="0.9555555555555556"/>
    <x v="9"/>
    <x v="0"/>
  </r>
  <r>
    <x v="1"/>
    <x v="3"/>
    <s v="DIRECCIÓN DE EDUCACIÓN MEDIA"/>
    <n v="3200"/>
    <x v="19"/>
    <m/>
    <m/>
    <n v="19"/>
    <n v="19"/>
    <n v="19"/>
    <m/>
    <n v="1"/>
    <x v="9"/>
    <x v="0"/>
  </r>
  <r>
    <x v="1"/>
    <x v="3"/>
    <s v="DIRECCIÓN DE CIENCIAS TECNOLOGÍAS Y MEDIOS EDUCATIVOS"/>
    <n v="3300"/>
    <x v="20"/>
    <m/>
    <m/>
    <n v="21"/>
    <n v="21"/>
    <n v="21"/>
    <m/>
    <n v="1"/>
    <x v="9"/>
    <x v="0"/>
  </r>
  <r>
    <x v="1"/>
    <x v="3"/>
    <s v="DIRECCIÓN DE INCLUSIÓN E INTEGRACIÓN DE POBLACIONES"/>
    <n v="3400"/>
    <x v="21"/>
    <m/>
    <m/>
    <n v="50"/>
    <n v="50"/>
    <n v="50"/>
    <m/>
    <n v="1"/>
    <x v="9"/>
    <x v="0"/>
  </r>
  <r>
    <x v="1"/>
    <x v="3"/>
    <s v="DIRECCIÓN DE FORMACIÓN DE DOCENTES E INNOVACIÓNES PEDAGÓGICAS"/>
    <n v="3500"/>
    <x v="41"/>
    <m/>
    <m/>
    <n v="8"/>
    <n v="8"/>
    <n v="8"/>
    <m/>
    <n v="1"/>
    <x v="9"/>
    <x v="0"/>
  </r>
  <r>
    <x v="1"/>
    <x v="3"/>
    <s v="DIRECCIÓN DE EVALUACIÓN DE LA EDUCACIÓN"/>
    <n v="3600"/>
    <x v="42"/>
    <m/>
    <m/>
    <n v="10"/>
    <n v="10"/>
    <n v="10"/>
    <m/>
    <n v="1"/>
    <x v="9"/>
    <x v="0"/>
  </r>
  <r>
    <x v="1"/>
    <x v="4"/>
    <s v="SUBSECRETARÍA DE ACCESO Y PERMANENCIA"/>
    <n v="4000"/>
    <x v="56"/>
    <m/>
    <n v="1"/>
    <n v="14"/>
    <n v="15"/>
    <n v="15"/>
    <m/>
    <n v="0.93333333333333335"/>
    <x v="9"/>
    <x v="0"/>
  </r>
  <r>
    <x v="1"/>
    <x v="4"/>
    <s v="DIRECCIÓN DE COBERTURA"/>
    <n v="4100"/>
    <x v="43"/>
    <m/>
    <m/>
    <n v="137"/>
    <n v="137"/>
    <n v="137"/>
    <m/>
    <n v="1"/>
    <x v="9"/>
    <x v="0"/>
  </r>
  <r>
    <x v="1"/>
    <x v="4"/>
    <s v="DIRECCIÓN DE BIENESTAR ESTUDIANTIL"/>
    <n v="4200"/>
    <x v="44"/>
    <n v="3"/>
    <n v="3"/>
    <n v="72"/>
    <n v="78"/>
    <n v="75"/>
    <m/>
    <n v="0.96"/>
    <x v="9"/>
    <x v="0"/>
  </r>
  <r>
    <x v="1"/>
    <x v="4"/>
    <s v="DIRECCIÓN DE CONSTRUCCIÓN Y CONSERVACIÓN DE ESTABLECIMIENTOS EDUCATIVOS"/>
    <n v="4300"/>
    <x v="45"/>
    <n v="13"/>
    <n v="10"/>
    <n v="270"/>
    <n v="293"/>
    <n v="280"/>
    <m/>
    <n v="0.9642857142857143"/>
    <x v="9"/>
    <x v="0"/>
  </r>
  <r>
    <x v="1"/>
    <x v="4"/>
    <s v="DIRECCIÓN DE DOTACIONES ESCOLARES"/>
    <n v="4400"/>
    <x v="46"/>
    <n v="1"/>
    <n v="1"/>
    <n v="651"/>
    <n v="653"/>
    <n v="652"/>
    <m/>
    <n v="0.99846625766871167"/>
    <x v="9"/>
    <x v="0"/>
  </r>
  <r>
    <x v="1"/>
    <x v="2"/>
    <s v="SUBSECRETARÍA DE GESTIÓN INSTITUCIONAL"/>
    <n v="5000"/>
    <x v="57"/>
    <m/>
    <m/>
    <n v="12"/>
    <n v="12"/>
    <n v="12"/>
    <m/>
    <n v="1"/>
    <x v="9"/>
    <x v="0"/>
  </r>
  <r>
    <x v="1"/>
    <x v="2"/>
    <s v="DIRECCION DE TALENTO HUMANO"/>
    <n v="5100"/>
    <x v="47"/>
    <n v="3"/>
    <n v="21"/>
    <n v="129"/>
    <n v="153"/>
    <n v="150"/>
    <m/>
    <n v="0.86"/>
    <x v="9"/>
    <x v="0"/>
  </r>
  <r>
    <x v="1"/>
    <x v="2"/>
    <s v="DIRECCION DE TALENTO HUMANO"/>
    <n v="5101"/>
    <x v="48"/>
    <m/>
    <n v="16"/>
    <n v="127"/>
    <n v="143"/>
    <n v="143"/>
    <m/>
    <n v="0.88811188811188813"/>
    <x v="9"/>
    <x v="0"/>
  </r>
  <r>
    <x v="1"/>
    <x v="2"/>
    <s v="DIRECCION DE TALENTO HUMANO"/>
    <n v="5110"/>
    <x v="49"/>
    <n v="14"/>
    <n v="10"/>
    <n v="1303"/>
    <n v="1327"/>
    <n v="1313"/>
    <m/>
    <n v="0.99238385376999239"/>
    <x v="9"/>
    <x v="0"/>
  </r>
  <r>
    <x v="1"/>
    <x v="2"/>
    <s v="DIRECCION DE TALENTO HUMANO"/>
    <n v="5111"/>
    <x v="50"/>
    <n v="21"/>
    <n v="1"/>
    <n v="135"/>
    <n v="157"/>
    <n v="136"/>
    <m/>
    <n v="0.99264705882352944"/>
    <x v="9"/>
    <x v="0"/>
  </r>
  <r>
    <x v="1"/>
    <x v="2"/>
    <s v="DIRECCION DE TALENTO HUMANO"/>
    <n v="5120"/>
    <x v="51"/>
    <n v="1"/>
    <m/>
    <n v="225"/>
    <n v="226"/>
    <n v="225"/>
    <m/>
    <n v="1"/>
    <x v="9"/>
    <x v="0"/>
  </r>
  <r>
    <x v="1"/>
    <x v="2"/>
    <s v="DIRECCION DE TALENTO HUMANO"/>
    <n v="5130"/>
    <x v="52"/>
    <n v="2"/>
    <m/>
    <n v="287"/>
    <n v="289"/>
    <n v="287"/>
    <m/>
    <n v="1"/>
    <x v="9"/>
    <x v="0"/>
  </r>
  <r>
    <x v="1"/>
    <x v="2"/>
    <s v="DIRECCION DE CONTRATOS"/>
    <n v="5200"/>
    <x v="58"/>
    <m/>
    <m/>
    <n v="56"/>
    <n v="56"/>
    <n v="56"/>
    <m/>
    <n v="1"/>
    <x v="9"/>
    <x v="0"/>
  </r>
  <r>
    <x v="1"/>
    <x v="2"/>
    <s v="DIRECCION DE CONTRATOS"/>
    <n v="5210"/>
    <x v="3"/>
    <m/>
    <n v="1"/>
    <n v="74"/>
    <n v="75"/>
    <n v="75"/>
    <m/>
    <n v="0.98666666666666669"/>
    <x v="9"/>
    <x v="0"/>
  </r>
  <r>
    <x v="1"/>
    <x v="2"/>
    <s v="DIRECCION DE CONTRATOS"/>
    <n v="5220"/>
    <x v="4"/>
    <n v="1"/>
    <m/>
    <n v="584"/>
    <n v="585"/>
    <n v="584"/>
    <m/>
    <n v="1"/>
    <x v="9"/>
    <x v="0"/>
  </r>
  <r>
    <x v="1"/>
    <x v="2"/>
    <s v="DIRECCION DE CONTRATOS"/>
    <n v="5221"/>
    <x v="61"/>
    <m/>
    <m/>
    <n v="4"/>
    <n v="4"/>
    <n v="4"/>
    <m/>
    <n v="1"/>
    <x v="9"/>
    <x v="0"/>
  </r>
  <r>
    <x v="1"/>
    <x v="2"/>
    <s v="DIRECCION DESERVICIOS ADMINISTRATIVOS"/>
    <n v="5300"/>
    <x v="5"/>
    <m/>
    <m/>
    <n v="218"/>
    <n v="218"/>
    <n v="218"/>
    <m/>
    <n v="1"/>
    <x v="9"/>
    <x v="0"/>
  </r>
  <r>
    <x v="1"/>
    <x v="2"/>
    <s v="DIRECCION DESERVICIOS ADMINISTRATIVOS"/>
    <n v="5301"/>
    <x v="6"/>
    <n v="1"/>
    <m/>
    <n v="136"/>
    <n v="137"/>
    <n v="136"/>
    <m/>
    <n v="1"/>
    <x v="9"/>
    <x v="0"/>
  </r>
  <r>
    <x v="1"/>
    <x v="2"/>
    <s v="DIRECCION DESERVICIOS ADMINISTRATIVOS"/>
    <n v="5310"/>
    <x v="7"/>
    <m/>
    <m/>
    <n v="20"/>
    <n v="20"/>
    <n v="20"/>
    <m/>
    <n v="1"/>
    <x v="9"/>
    <x v="0"/>
  </r>
  <r>
    <x v="1"/>
    <x v="2"/>
    <s v="DIRECCION DESERVICIOS ADMINISTRATIVOS"/>
    <n v="5320"/>
    <x v="8"/>
    <m/>
    <m/>
    <n v="55"/>
    <n v="55"/>
    <n v="55"/>
    <m/>
    <n v="1"/>
    <x v="9"/>
    <x v="0"/>
  </r>
  <r>
    <x v="1"/>
    <x v="2"/>
    <s v="DIRECCION FINANCIERA"/>
    <n v="5400"/>
    <x v="59"/>
    <m/>
    <m/>
    <n v="3"/>
    <n v="3"/>
    <n v="3"/>
    <m/>
    <n v="1"/>
    <x v="9"/>
    <x v="0"/>
  </r>
  <r>
    <x v="1"/>
    <x v="2"/>
    <s v="DIRECCION FINANCIERA"/>
    <n v="5410"/>
    <x v="9"/>
    <n v="1"/>
    <m/>
    <n v="87"/>
    <n v="88"/>
    <n v="87"/>
    <m/>
    <n v="1"/>
    <x v="9"/>
    <x v="0"/>
  </r>
  <r>
    <x v="1"/>
    <x v="2"/>
    <s v="DIRECCION FINANCIERA"/>
    <n v="5420"/>
    <x v="10"/>
    <m/>
    <m/>
    <n v="81"/>
    <n v="81"/>
    <n v="81"/>
    <m/>
    <n v="1"/>
    <x v="9"/>
    <x v="0"/>
  </r>
  <r>
    <x v="3"/>
    <x v="5"/>
    <s v=" COLEGIO AGUSTIN FERNANDEZ (IED)"/>
    <s v="6001 - 01"/>
    <x v="62"/>
    <m/>
    <m/>
    <n v="60"/>
    <n v="60"/>
    <n v="60"/>
    <m/>
    <n v="1"/>
    <x v="9"/>
    <x v="0"/>
  </r>
  <r>
    <x v="3"/>
    <x v="5"/>
    <s v=" COLEGIO AQUILEO PARRA (IED)"/>
    <s v="6001 - 02"/>
    <x v="63"/>
    <m/>
    <m/>
    <n v="157"/>
    <n v="157"/>
    <n v="157"/>
    <m/>
    <n v="1"/>
    <x v="9"/>
    <x v="0"/>
  </r>
  <r>
    <x v="3"/>
    <x v="5"/>
    <s v=" COLEGIO CRISTOBAL COLON (IED)"/>
    <s v="6001 - 03"/>
    <x v="64"/>
    <m/>
    <m/>
    <n v="27"/>
    <n v="27"/>
    <n v="27"/>
    <m/>
    <n v="1"/>
    <x v="9"/>
    <x v="0"/>
  </r>
  <r>
    <x v="3"/>
    <x v="5"/>
    <s v=" COLEGIO DIVINO MAESTRO (IED)"/>
    <s v="6001 - 04"/>
    <x v="173"/>
    <m/>
    <m/>
    <n v="77"/>
    <n v="77"/>
    <n v="77"/>
    <m/>
    <n v="1"/>
    <x v="9"/>
    <x v="0"/>
  </r>
  <r>
    <x v="3"/>
    <x v="5"/>
    <s v=" COLEGIO FRIEDRICH NAUMANN (IED)"/>
    <s v="6001 - 05"/>
    <x v="325"/>
    <m/>
    <m/>
    <n v="19"/>
    <n v="19"/>
    <n v="19"/>
    <m/>
    <n v="1"/>
    <x v="9"/>
    <x v="0"/>
  </r>
  <r>
    <x v="3"/>
    <x v="5"/>
    <s v=" COLEGIO GENERAL SANTANDER (IED)"/>
    <s v="6001 - 06"/>
    <x v="174"/>
    <n v="1"/>
    <m/>
    <n v="56"/>
    <n v="57"/>
    <n v="56"/>
    <m/>
    <n v="1"/>
    <x v="9"/>
    <x v="0"/>
  </r>
  <r>
    <x v="3"/>
    <x v="5"/>
    <s v=" COLEGIO NUEVO HORIZONTE (IED)"/>
    <s v="6001 - 07"/>
    <x v="175"/>
    <n v="1"/>
    <m/>
    <n v="203"/>
    <n v="204"/>
    <n v="203"/>
    <m/>
    <n v="1"/>
    <x v="9"/>
    <x v="0"/>
  </r>
  <r>
    <x v="3"/>
    <x v="5"/>
    <s v=" COLEGIO SALUDCOOP NORTE (IED)"/>
    <s v="6001 - 08"/>
    <x v="107"/>
    <m/>
    <m/>
    <n v="143"/>
    <n v="143"/>
    <n v="143"/>
    <m/>
    <n v="1"/>
    <x v="9"/>
    <x v="0"/>
  </r>
  <r>
    <x v="3"/>
    <x v="5"/>
    <s v=" COLEGIO TOBERIN (IED)"/>
    <s v="6001 - 09"/>
    <x v="65"/>
    <m/>
    <m/>
    <n v="31"/>
    <n v="31"/>
    <n v="31"/>
    <m/>
    <n v="1"/>
    <x v="9"/>
    <x v="0"/>
  </r>
  <r>
    <x v="3"/>
    <x v="5"/>
    <s v=" COLEGIO UNION COLOMBIA (IED)"/>
    <s v="6001 - 10"/>
    <x v="326"/>
    <m/>
    <m/>
    <n v="17"/>
    <n v="17"/>
    <n v="17"/>
    <m/>
    <n v="1"/>
    <x v="9"/>
    <x v="0"/>
  </r>
  <r>
    <x v="3"/>
    <x v="5"/>
    <s v=" COLEGIO USAQUEN (IED)"/>
    <s v="6001 - 11"/>
    <x v="66"/>
    <m/>
    <m/>
    <n v="91"/>
    <n v="91"/>
    <n v="91"/>
    <m/>
    <n v="1"/>
    <x v="9"/>
    <x v="0"/>
  </r>
  <r>
    <x v="3"/>
    <x v="5"/>
    <s v=" COLEGIO CAMPESTRE MONTE VERDE (IED)"/>
    <s v="6002 - 01"/>
    <x v="176"/>
    <m/>
    <m/>
    <n v="16"/>
    <n v="16"/>
    <n v="16"/>
    <m/>
    <n v="1"/>
    <x v="9"/>
    <x v="0"/>
  </r>
  <r>
    <x v="3"/>
    <x v="5"/>
    <s v=" COLEGIO SAN MARTIN DE PORRES (IED)"/>
    <s v="6002 - 02"/>
    <x v="177"/>
    <m/>
    <m/>
    <n v="2"/>
    <n v="2"/>
    <n v="2"/>
    <m/>
    <n v="1"/>
    <x v="9"/>
    <x v="0"/>
  </r>
  <r>
    <x v="3"/>
    <x v="5"/>
    <s v=" COLEGIO SIMON RODRIGUEZ (IED)"/>
    <s v="6002 - 03"/>
    <x v="178"/>
    <m/>
    <m/>
    <n v="26"/>
    <n v="26"/>
    <n v="26"/>
    <m/>
    <n v="1"/>
    <x v="9"/>
    <x v="0"/>
  </r>
  <r>
    <x v="3"/>
    <x v="5"/>
    <s v=" COLEGIO ANTONIO JOSE URIBE (IED)"/>
    <s v="6003 - 01"/>
    <x v="108"/>
    <m/>
    <m/>
    <n v="13"/>
    <n v="13"/>
    <n v="13"/>
    <m/>
    <n v="1"/>
    <x v="9"/>
    <x v="0"/>
  </r>
  <r>
    <x v="3"/>
    <x v="5"/>
    <s v=" COLEGIO AULAS COLOMBIANAS SAN LUIS (IED)"/>
    <s v="6003 - 02"/>
    <x v="327"/>
    <m/>
    <m/>
    <n v="21"/>
    <n v="21"/>
    <n v="21"/>
    <m/>
    <n v="1"/>
    <x v="9"/>
    <x v="0"/>
  </r>
  <r>
    <x v="3"/>
    <x v="5"/>
    <s v=" COLEGIO EL VERJON (IED)"/>
    <s v="6003 - 03"/>
    <x v="179"/>
    <m/>
    <m/>
    <n v="1"/>
    <n v="1"/>
    <n v="1"/>
    <m/>
    <n v="1"/>
    <x v="9"/>
    <x v="0"/>
  </r>
  <r>
    <x v="3"/>
    <x v="5"/>
    <s v=" COLEGIO EXTERNADO NACIONAL CAMILO TORRES (IED)"/>
    <s v="6003 - 04"/>
    <x v="180"/>
    <m/>
    <m/>
    <n v="21"/>
    <n v="21"/>
    <n v="21"/>
    <m/>
    <n v="1"/>
    <x v="9"/>
    <x v="0"/>
  </r>
  <r>
    <x v="3"/>
    <x v="5"/>
    <s v=" COLEGIO JORGE SOTO DEL CORRAL (IED)"/>
    <s v="6003 - 05"/>
    <x v="361"/>
    <m/>
    <m/>
    <n v="9"/>
    <n v="9"/>
    <n v="9"/>
    <m/>
    <n v="1"/>
    <x v="9"/>
    <x v="0"/>
  </r>
  <r>
    <x v="3"/>
    <x v="5"/>
    <s v=" COLEGIO LOS PINOS (IED)"/>
    <s v="6003 - 06"/>
    <x v="362"/>
    <m/>
    <m/>
    <n v="5"/>
    <n v="5"/>
    <n v="5"/>
    <m/>
    <n v="1"/>
    <x v="9"/>
    <x v="0"/>
  </r>
  <r>
    <x v="3"/>
    <x v="5"/>
    <s v=" COLEGIO MANUEL ELKIN PATARROYO (IED)"/>
    <s v="6003 - 07"/>
    <x v="67"/>
    <m/>
    <m/>
    <n v="2"/>
    <n v="2"/>
    <n v="2"/>
    <m/>
    <n v="1"/>
    <x v="9"/>
    <x v="0"/>
  </r>
  <r>
    <x v="3"/>
    <x v="5"/>
    <s v=" COLEGIO POLICARPA SALAVARRIETA (IED)"/>
    <s v="6003 - 08"/>
    <x v="158"/>
    <n v="9"/>
    <m/>
    <n v="11"/>
    <n v="20"/>
    <n v="11"/>
    <m/>
    <n v="1"/>
    <x v="9"/>
    <x v="0"/>
  </r>
  <r>
    <x v="3"/>
    <x v="5"/>
    <s v=" COLEGIO ALDEMAR ROJAS PLAZAS (IED)"/>
    <s v="6004 - 02"/>
    <x v="159"/>
    <n v="1"/>
    <n v="4"/>
    <n v="69"/>
    <n v="74"/>
    <n v="73"/>
    <m/>
    <n v="0.9452054794520548"/>
    <x v="9"/>
    <x v="0"/>
  </r>
  <r>
    <x v="3"/>
    <x v="5"/>
    <s v=" COLEGIO ALEMANIA UNIFICADA (IED)"/>
    <s v="6004 - 03"/>
    <x v="160"/>
    <m/>
    <m/>
    <n v="15"/>
    <n v="15"/>
    <n v="15"/>
    <m/>
    <n v="1"/>
    <x v="9"/>
    <x v="0"/>
  </r>
  <r>
    <x v="3"/>
    <x v="5"/>
    <s v=" COLEGIO ALTAMIRA SUR ORIENTAL (IED)"/>
    <s v="6004 - 04"/>
    <x v="161"/>
    <m/>
    <m/>
    <n v="21"/>
    <n v="21"/>
    <n v="21"/>
    <m/>
    <n v="1"/>
    <x v="9"/>
    <x v="0"/>
  </r>
  <r>
    <x v="3"/>
    <x v="5"/>
    <s v=" COLEGIO ATENAS (IED)"/>
    <s v="6004 - 05"/>
    <x v="162"/>
    <n v="1"/>
    <n v="4"/>
    <m/>
    <n v="5"/>
    <n v="4"/>
    <m/>
    <n v="0"/>
    <x v="9"/>
    <x v="0"/>
  </r>
  <r>
    <x v="3"/>
    <x v="5"/>
    <s v=" COLEGIO EL MANANTIAL (CED)"/>
    <s v="6004 - 06"/>
    <x v="68"/>
    <m/>
    <m/>
    <n v="1"/>
    <n v="1"/>
    <n v="1"/>
    <m/>
    <n v="1"/>
    <x v="9"/>
    <x v="0"/>
  </r>
  <r>
    <x v="3"/>
    <x v="5"/>
    <s v=" COLEGIO EL RODEO (IED)"/>
    <s v="6004 - 07"/>
    <x v="109"/>
    <m/>
    <m/>
    <n v="106"/>
    <n v="106"/>
    <n v="106"/>
    <m/>
    <n v="1"/>
    <x v="9"/>
    <x v="0"/>
  </r>
  <r>
    <x v="3"/>
    <x v="5"/>
    <s v=" COLEGIO ENTRE NUBES SURORIENTAL (IED)"/>
    <s v="6004 - 08"/>
    <x v="163"/>
    <m/>
    <m/>
    <n v="11"/>
    <n v="11"/>
    <n v="11"/>
    <m/>
    <n v="1"/>
    <x v="9"/>
    <x v="0"/>
  </r>
  <r>
    <x v="3"/>
    <x v="5"/>
    <s v=" COLEGIO FLORENTINO GONZALEZ (IED)"/>
    <s v="6004 - 09"/>
    <x v="164"/>
    <m/>
    <m/>
    <n v="139"/>
    <n v="139"/>
    <n v="139"/>
    <m/>
    <n v="1"/>
    <x v="9"/>
    <x v="0"/>
  </r>
  <r>
    <x v="3"/>
    <x v="5"/>
    <s v=" COLEGIO FRANCISCO JAVIER MATIZ (IED)"/>
    <s v="6004 - 10"/>
    <x v="378"/>
    <m/>
    <m/>
    <n v="4"/>
    <n v="4"/>
    <n v="4"/>
    <m/>
    <n v="1"/>
    <x v="9"/>
    <x v="0"/>
  </r>
  <r>
    <x v="3"/>
    <x v="5"/>
    <s v=" COLEGIO GRAN COLOMBIA (IED)"/>
    <s v="6004 - 11"/>
    <x v="165"/>
    <m/>
    <m/>
    <n v="1"/>
    <n v="1"/>
    <n v="1"/>
    <m/>
    <n v="1"/>
    <x v="9"/>
    <x v="0"/>
  </r>
  <r>
    <x v="3"/>
    <x v="5"/>
    <s v=" COLEGIO JOSE ACEVEDO Y GOMEZ (IED)"/>
    <s v="6004 - 12"/>
    <x v="393"/>
    <m/>
    <m/>
    <n v="6"/>
    <n v="6"/>
    <n v="6"/>
    <m/>
    <n v="1"/>
    <x v="9"/>
    <x v="0"/>
  </r>
  <r>
    <x v="3"/>
    <x v="5"/>
    <s v=" COLEGIO JOSE FELIX RESTREPO (IED)"/>
    <s v="6004 - 13"/>
    <x v="181"/>
    <m/>
    <m/>
    <n v="24"/>
    <n v="24"/>
    <n v="24"/>
    <m/>
    <n v="1"/>
    <x v="9"/>
    <x v="0"/>
  </r>
  <r>
    <x v="3"/>
    <x v="5"/>
    <s v=" COLEGIO JOSE JOAQUIN CASTRO MARTINEZ (IED)"/>
    <s v="6004 - 14"/>
    <x v="182"/>
    <m/>
    <m/>
    <n v="25"/>
    <n v="25"/>
    <n v="25"/>
    <m/>
    <n v="1"/>
    <x v="9"/>
    <x v="0"/>
  </r>
  <r>
    <x v="3"/>
    <x v="5"/>
    <s v=" COLEGIO JOSE MARIA CARBONELL (IED)"/>
    <s v="6004 - 15"/>
    <x v="398"/>
    <m/>
    <m/>
    <n v="10"/>
    <n v="10"/>
    <n v="10"/>
    <m/>
    <n v="1"/>
    <x v="9"/>
    <x v="0"/>
  </r>
  <r>
    <x v="3"/>
    <x v="5"/>
    <s v=" COLEGIO JUAN EVANGELISTA GOMEZ (IED)"/>
    <s v="6004 - 16"/>
    <x v="183"/>
    <m/>
    <m/>
    <n v="136"/>
    <n v="136"/>
    <n v="136"/>
    <m/>
    <n v="1"/>
    <x v="9"/>
    <x v="0"/>
  </r>
  <r>
    <x v="3"/>
    <x v="5"/>
    <s v=" COLEGIO JUAN REY (IED)"/>
    <s v="6004 - 17"/>
    <x v="133"/>
    <m/>
    <m/>
    <n v="58"/>
    <n v="58"/>
    <n v="58"/>
    <m/>
    <n v="1"/>
    <x v="9"/>
    <x v="0"/>
  </r>
  <r>
    <x v="3"/>
    <x v="5"/>
    <s v=" COLEGIO JUANA ESCOBAR (IED)"/>
    <s v="6004 - 18"/>
    <x v="184"/>
    <m/>
    <m/>
    <n v="29"/>
    <n v="29"/>
    <n v="29"/>
    <m/>
    <n v="1"/>
    <x v="9"/>
    <x v="0"/>
  </r>
  <r>
    <x v="3"/>
    <x v="5"/>
    <s v=" COLEGIO LA BELLEZA LOS LIBERTADORES (IED)"/>
    <s v="6004 - 19"/>
    <x v="185"/>
    <m/>
    <m/>
    <n v="54"/>
    <n v="54"/>
    <n v="54"/>
    <m/>
    <n v="1"/>
    <x v="9"/>
    <x v="0"/>
  </r>
  <r>
    <x v="3"/>
    <x v="5"/>
    <s v=" COLEGIO LA VICTORIA (IED)"/>
    <s v="6004 - 20"/>
    <x v="406"/>
    <n v="4"/>
    <n v="16"/>
    <n v="4"/>
    <n v="24"/>
    <n v="20"/>
    <m/>
    <n v="0.2"/>
    <x v="9"/>
    <x v="0"/>
  </r>
  <r>
    <x v="3"/>
    <x v="5"/>
    <s v=" COLEGIO LOS ALPES (IED)"/>
    <s v="6004 - 21"/>
    <x v="186"/>
    <n v="4"/>
    <m/>
    <n v="40"/>
    <n v="44"/>
    <n v="40"/>
    <m/>
    <n v="1"/>
    <x v="9"/>
    <x v="0"/>
  </r>
  <r>
    <x v="3"/>
    <x v="5"/>
    <s v=" COLEGIO MANUELITA SAENZ (IED)"/>
    <s v="6004 - 22"/>
    <x v="110"/>
    <m/>
    <m/>
    <n v="223"/>
    <n v="223"/>
    <n v="223"/>
    <m/>
    <n v="1"/>
    <x v="9"/>
    <x v="0"/>
  </r>
  <r>
    <x v="3"/>
    <x v="5"/>
    <s v=" COLEGIO MONTEBELLO (IED)"/>
    <s v="6004 - 23"/>
    <x v="323"/>
    <m/>
    <m/>
    <n v="27"/>
    <n v="27"/>
    <n v="27"/>
    <m/>
    <n v="1"/>
    <x v="9"/>
    <x v="0"/>
  </r>
  <r>
    <x v="3"/>
    <x v="5"/>
    <s v=" COLEGIO MORALBA SURORIENTAL (IED)"/>
    <s v="6004 - 24"/>
    <x v="187"/>
    <m/>
    <m/>
    <n v="19"/>
    <n v="19"/>
    <n v="19"/>
    <m/>
    <n v="1"/>
    <x v="9"/>
    <x v="0"/>
  </r>
  <r>
    <x v="3"/>
    <x v="5"/>
    <s v=" COLEGIO NUEVA DELHI (IED)"/>
    <s v="6004 - 25"/>
    <x v="363"/>
    <m/>
    <m/>
    <n v="14"/>
    <n v="14"/>
    <n v="14"/>
    <m/>
    <n v="1"/>
    <x v="9"/>
    <x v="0"/>
  </r>
  <r>
    <x v="3"/>
    <x v="5"/>
    <s v=" COLEGIO PANTALEON GAITAN PEREZ (CED)"/>
    <s v="6004 - 26"/>
    <x v="379"/>
    <m/>
    <m/>
    <n v="2"/>
    <n v="2"/>
    <n v="2"/>
    <m/>
    <n v="1"/>
    <x v="9"/>
    <x v="0"/>
  </r>
  <r>
    <x v="3"/>
    <x v="5"/>
    <s v=" COLEGIO RAFAEL NUNEZ (IED)"/>
    <s v="6004 - 27"/>
    <x v="188"/>
    <m/>
    <m/>
    <n v="10"/>
    <n v="10"/>
    <n v="10"/>
    <m/>
    <n v="1"/>
    <x v="9"/>
    <x v="0"/>
  </r>
  <r>
    <x v="3"/>
    <x v="5"/>
    <s v=" COLEGIO REPUBLICA DEL ECUADOR (IED)"/>
    <s v="6004 - 28"/>
    <x v="380"/>
    <m/>
    <m/>
    <n v="6"/>
    <n v="6"/>
    <n v="6"/>
    <m/>
    <n v="1"/>
    <x v="9"/>
    <x v="0"/>
  </r>
  <r>
    <x v="3"/>
    <x v="5"/>
    <s v=" COLEGIO SAN CRISTOBAL SUR (IED)"/>
    <s v="6004 - 29"/>
    <x v="111"/>
    <n v="1"/>
    <n v="2"/>
    <n v="60"/>
    <n v="63"/>
    <n v="62"/>
    <m/>
    <n v="0.967741935483871"/>
    <x v="9"/>
    <x v="0"/>
  </r>
  <r>
    <x v="3"/>
    <x v="5"/>
    <s v=" COLEGIO SAN ISIDRO SUR ORIENTAL (IED)"/>
    <s v="6004 - 30"/>
    <x v="414"/>
    <m/>
    <m/>
    <n v="21"/>
    <n v="21"/>
    <n v="21"/>
    <m/>
    <n v="1"/>
    <x v="9"/>
    <x v="0"/>
  </r>
  <r>
    <x v="3"/>
    <x v="5"/>
    <s v=" COLEGIO SAN JOSE SUR ORIENTAL (IED)"/>
    <s v="6004 - 31"/>
    <x v="399"/>
    <m/>
    <m/>
    <n v="87"/>
    <n v="87"/>
    <n v="87"/>
    <m/>
    <n v="1"/>
    <x v="9"/>
    <x v="0"/>
  </r>
  <r>
    <x v="3"/>
    <x v="5"/>
    <s v=" COLEGIO TECNICO TOMAS RUEDA VARGAS (IED)"/>
    <s v="6004 - 32"/>
    <x v="324"/>
    <m/>
    <m/>
    <n v="12"/>
    <n v="12"/>
    <n v="12"/>
    <m/>
    <n v="1"/>
    <x v="9"/>
    <x v="0"/>
  </r>
  <r>
    <x v="3"/>
    <x v="5"/>
    <s v=" COLEGIO VEINTE DE JULIO (IED)"/>
    <s v="6004 - 33"/>
    <x v="381"/>
    <m/>
    <m/>
    <n v="5"/>
    <n v="5"/>
    <n v="5"/>
    <m/>
    <n v="1"/>
    <x v="9"/>
    <x v="0"/>
  </r>
  <r>
    <x v="3"/>
    <x v="5"/>
    <s v=" COLEGIO ALMIRANTE PADILLA (IED)"/>
    <s v="6005 - 01"/>
    <x v="69"/>
    <m/>
    <m/>
    <n v="39"/>
    <n v="39"/>
    <n v="39"/>
    <m/>
    <n v="1"/>
    <x v="9"/>
    <x v="0"/>
  </r>
  <r>
    <x v="3"/>
    <x v="5"/>
    <s v=" COLEGIO ATABANZHA (IED)"/>
    <s v="6005 - 02"/>
    <x v="364"/>
    <m/>
    <m/>
    <n v="32"/>
    <n v="32"/>
    <n v="32"/>
    <m/>
    <n v="1"/>
    <x v="9"/>
    <x v="0"/>
  </r>
  <r>
    <x v="3"/>
    <x v="5"/>
    <s v=" COLEGIO BRASILIA - USME (IED)"/>
    <s v="6005 - 03"/>
    <x v="134"/>
    <m/>
    <m/>
    <n v="11"/>
    <n v="11"/>
    <n v="11"/>
    <m/>
    <n v="1"/>
    <x v="9"/>
    <x v="0"/>
  </r>
  <r>
    <x v="3"/>
    <x v="5"/>
    <s v=" COLEGIO BRAZUELOS (IED)"/>
    <s v="6005 - 04"/>
    <x v="189"/>
    <m/>
    <m/>
    <n v="33"/>
    <n v="33"/>
    <n v="33"/>
    <m/>
    <n v="1"/>
    <x v="9"/>
    <x v="0"/>
  </r>
  <r>
    <x v="3"/>
    <x v="5"/>
    <s v=" COLEGIO CHUNIZA (IED)"/>
    <s v="6005 - 05"/>
    <x v="70"/>
    <m/>
    <m/>
    <n v="139"/>
    <n v="139"/>
    <n v="139"/>
    <m/>
    <n v="1"/>
    <x v="9"/>
    <x v="0"/>
  </r>
  <r>
    <x v="3"/>
    <x v="5"/>
    <s v=" COLEGIO CIUDAD DE VILLAVICENCIO (IED)"/>
    <s v="6005 - 06"/>
    <x v="71"/>
    <m/>
    <m/>
    <n v="178"/>
    <n v="178"/>
    <n v="178"/>
    <m/>
    <n v="1"/>
    <x v="9"/>
    <x v="0"/>
  </r>
  <r>
    <x v="3"/>
    <x v="5"/>
    <s v=" COLEGIO DIEGO MONTANA CUELLAR (IED)"/>
    <s v="6005 - 07"/>
    <x v="72"/>
    <m/>
    <m/>
    <n v="31"/>
    <n v="31"/>
    <n v="31"/>
    <m/>
    <n v="1"/>
    <x v="9"/>
    <x v="0"/>
  </r>
  <r>
    <x v="3"/>
    <x v="5"/>
    <s v=" COLEGIO EDUARDO UMANA MENDOZA (IED)"/>
    <s v="6005 - 08"/>
    <x v="382"/>
    <m/>
    <m/>
    <n v="30"/>
    <n v="30"/>
    <n v="30"/>
    <m/>
    <n v="1"/>
    <x v="9"/>
    <x v="0"/>
  </r>
  <r>
    <x v="3"/>
    <x v="5"/>
    <s v=" COLEGIO EL CORTIJO - VIANEY (IED)"/>
    <s v="6005 - 09"/>
    <x v="365"/>
    <n v="1"/>
    <n v="1"/>
    <m/>
    <n v="2"/>
    <n v="1"/>
    <m/>
    <n v="0"/>
    <x v="9"/>
    <x v="0"/>
  </r>
  <r>
    <x v="3"/>
    <x v="5"/>
    <s v=" COLEGIO EL DESTINO (IED)"/>
    <s v="6005 - 10"/>
    <x v="135"/>
    <m/>
    <m/>
    <n v="1"/>
    <n v="1"/>
    <n v="1"/>
    <m/>
    <n v="1"/>
    <x v="9"/>
    <x v="0"/>
  </r>
  <r>
    <x v="3"/>
    <x v="5"/>
    <s v=" COLEGIO EL UVAL (IED)"/>
    <s v="6005 - 11"/>
    <x v="407"/>
    <n v="2"/>
    <m/>
    <n v="8"/>
    <n v="10"/>
    <n v="8"/>
    <m/>
    <n v="1"/>
    <x v="9"/>
    <x v="0"/>
  </r>
  <r>
    <x v="3"/>
    <x v="5"/>
    <s v=" COLEGIO EL VIRREY JOSE SOLIS (IED)"/>
    <s v="6005 - 12"/>
    <x v="190"/>
    <m/>
    <n v="1"/>
    <n v="1"/>
    <n v="2"/>
    <n v="2"/>
    <m/>
    <n v="0.5"/>
    <x v="9"/>
    <x v="0"/>
  </r>
  <r>
    <x v="3"/>
    <x v="5"/>
    <s v=" COLEGIO ESTANISLAO ZULETA (IED)"/>
    <s v="6005 - 13"/>
    <x v="328"/>
    <m/>
    <m/>
    <n v="15"/>
    <n v="15"/>
    <n v="15"/>
    <m/>
    <n v="1"/>
    <x v="9"/>
    <x v="0"/>
  </r>
  <r>
    <x v="3"/>
    <x v="5"/>
    <s v=" COLEGIO FABIO LOZANO SIMONELLI (IED)"/>
    <s v="6005 - 14"/>
    <x v="329"/>
    <m/>
    <n v="1"/>
    <n v="21"/>
    <n v="22"/>
    <n v="22"/>
    <m/>
    <n v="0.95454545454545459"/>
    <x v="9"/>
    <x v="0"/>
  </r>
  <r>
    <x v="3"/>
    <x v="5"/>
    <s v=" COLEGIO FEDERICO GARCIA LORCA (IED)"/>
    <s v="6005 - 15"/>
    <x v="73"/>
    <n v="1"/>
    <m/>
    <n v="21"/>
    <n v="22"/>
    <n v="21"/>
    <m/>
    <n v="1"/>
    <x v="9"/>
    <x v="0"/>
  </r>
  <r>
    <x v="3"/>
    <x v="5"/>
    <s v=" COLEGIO FERNANDO GONZALEZ OCHOA (IED)"/>
    <s v="6005 - 16"/>
    <x v="74"/>
    <m/>
    <m/>
    <n v="99"/>
    <n v="99"/>
    <n v="99"/>
    <m/>
    <n v="1"/>
    <x v="9"/>
    <x v="0"/>
  </r>
  <r>
    <x v="3"/>
    <x v="5"/>
    <s v=" COLEGIO FRANCISCO ANTONIO ZEA DE USME (IED)"/>
    <s v="6005 - 17"/>
    <x v="136"/>
    <m/>
    <m/>
    <n v="74"/>
    <n v="74"/>
    <n v="74"/>
    <m/>
    <n v="1"/>
    <x v="9"/>
    <x v="0"/>
  </r>
  <r>
    <x v="3"/>
    <x v="5"/>
    <s v=" COLEGIO GABRIEL GARCIA MARQUEZ (IED)"/>
    <s v="6005 - 18"/>
    <x v="75"/>
    <m/>
    <m/>
    <n v="10"/>
    <n v="10"/>
    <n v="10"/>
    <m/>
    <n v="1"/>
    <x v="9"/>
    <x v="0"/>
  </r>
  <r>
    <x v="3"/>
    <x v="5"/>
    <s v=" COLEGIO GRAN YOMASA (IED)"/>
    <s v="6005 - 19"/>
    <x v="330"/>
    <m/>
    <m/>
    <n v="19"/>
    <n v="19"/>
    <n v="19"/>
    <m/>
    <n v="1"/>
    <x v="9"/>
    <x v="0"/>
  </r>
  <r>
    <x v="3"/>
    <x v="5"/>
    <s v=" COLEGIO LA AURORA (IED)"/>
    <s v="6005 - 20"/>
    <x v="191"/>
    <m/>
    <m/>
    <n v="16"/>
    <n v="16"/>
    <n v="16"/>
    <m/>
    <n v="1"/>
    <x v="9"/>
    <x v="0"/>
  </r>
  <r>
    <x v="3"/>
    <x v="5"/>
    <s v=" COLEGIO LOS COMUNEROS - OSWALDO GUAYAZAMIN (IED)"/>
    <s v="6005 - 21"/>
    <x v="137"/>
    <m/>
    <m/>
    <n v="71"/>
    <n v="71"/>
    <n v="71"/>
    <m/>
    <n v="1"/>
    <x v="9"/>
    <x v="0"/>
  </r>
  <r>
    <x v="3"/>
    <x v="5"/>
    <s v=" COLEGIO LOS TEJARES (IED)"/>
    <s v="6005 - 22"/>
    <x v="331"/>
    <m/>
    <m/>
    <n v="31"/>
    <n v="31"/>
    <n v="31"/>
    <m/>
    <n v="1"/>
    <x v="9"/>
    <x v="0"/>
  </r>
  <r>
    <x v="3"/>
    <x v="5"/>
    <s v=" COLEGIO LUIS EDUARDO MORA OSEJO (IED)"/>
    <s v="6005 - 23"/>
    <x v="112"/>
    <m/>
    <m/>
    <n v="46"/>
    <n v="46"/>
    <n v="46"/>
    <m/>
    <n v="1"/>
    <x v="9"/>
    <x v="0"/>
  </r>
  <r>
    <x v="3"/>
    <x v="5"/>
    <s v=" COLEGIO MIGUEL DE CERVANTES SAAVEDRA (IED)"/>
    <s v="6005 - 24"/>
    <x v="138"/>
    <m/>
    <m/>
    <n v="213"/>
    <n v="213"/>
    <n v="213"/>
    <m/>
    <n v="1"/>
    <x v="9"/>
    <x v="0"/>
  </r>
  <r>
    <x v="3"/>
    <x v="5"/>
    <s v=" COLEGIO NUEVA ESPERANZA (IED)"/>
    <s v="6005 - 25"/>
    <x v="394"/>
    <m/>
    <m/>
    <n v="16"/>
    <n v="16"/>
    <n v="16"/>
    <m/>
    <n v="1"/>
    <x v="9"/>
    <x v="0"/>
  </r>
  <r>
    <x v="3"/>
    <x v="5"/>
    <s v=" COLEGIO NUEVO SAN ANDRES DE LOS ALTOS (IED)"/>
    <s v="6005 - 26"/>
    <x v="400"/>
    <m/>
    <m/>
    <n v="3"/>
    <n v="3"/>
    <n v="3"/>
    <m/>
    <n v="1"/>
    <x v="9"/>
    <x v="0"/>
  </r>
  <r>
    <x v="3"/>
    <x v="5"/>
    <s v=" COLEGIO OFELIA URIBE DE ACOSTA (IED)"/>
    <s v="6005 - 27"/>
    <x v="139"/>
    <m/>
    <m/>
    <n v="21"/>
    <n v="21"/>
    <n v="21"/>
    <m/>
    <n v="1"/>
    <x v="9"/>
    <x v="0"/>
  </r>
  <r>
    <x v="3"/>
    <x v="5"/>
    <s v=" COLEGIO ORLANDO FALS BORDA (IED)"/>
    <s v="6005 - 28"/>
    <x v="76"/>
    <m/>
    <m/>
    <n v="18"/>
    <n v="18"/>
    <n v="18"/>
    <m/>
    <n v="1"/>
    <x v="9"/>
    <x v="0"/>
  </r>
  <r>
    <x v="3"/>
    <x v="5"/>
    <s v=" COLEGIO PAULO FREIRE (IED)"/>
    <s v="6005 - 29"/>
    <x v="77"/>
    <m/>
    <m/>
    <n v="53"/>
    <n v="53"/>
    <n v="53"/>
    <m/>
    <n v="1"/>
    <x v="9"/>
    <x v="0"/>
  </r>
  <r>
    <x v="3"/>
    <x v="5"/>
    <s v=" COLEGIO PROVINCIA DE QUEBEC (IED)"/>
    <s v="6005 - 30"/>
    <x v="192"/>
    <m/>
    <m/>
    <n v="19"/>
    <n v="19"/>
    <n v="19"/>
    <m/>
    <n v="1"/>
    <x v="9"/>
    <x v="0"/>
  </r>
  <r>
    <x v="3"/>
    <x v="5"/>
    <s v=" COLEGIO RURAL LOS ARRAYANES (CED)"/>
    <s v="6005 - 39"/>
    <x v="416"/>
    <m/>
    <m/>
    <n v="6"/>
    <n v="6"/>
    <n v="6"/>
    <m/>
    <n v="1"/>
    <x v="9"/>
    <x v="0"/>
  </r>
  <r>
    <x v="3"/>
    <x v="5"/>
    <s v=" COLEGIO SAN CAYETANO (IED)"/>
    <s v="6005 - 41"/>
    <x v="78"/>
    <m/>
    <m/>
    <n v="94"/>
    <n v="94"/>
    <n v="94"/>
    <m/>
    <n v="1"/>
    <x v="9"/>
    <x v="0"/>
  </r>
  <r>
    <x v="3"/>
    <x v="5"/>
    <s v=" COLEGIO SANTA LIBRADA (IED)"/>
    <s v="6005 - 42"/>
    <x v="366"/>
    <m/>
    <m/>
    <n v="44"/>
    <n v="44"/>
    <n v="44"/>
    <m/>
    <n v="1"/>
    <x v="9"/>
    <x v="0"/>
  </r>
  <r>
    <x v="3"/>
    <x v="5"/>
    <s v=" COLEGIO SANTA MARTHA (IED)"/>
    <s v="6005 - 43"/>
    <x v="396"/>
    <m/>
    <m/>
    <n v="3"/>
    <n v="3"/>
    <n v="3"/>
    <m/>
    <n v="1"/>
    <x v="9"/>
    <x v="0"/>
  </r>
  <r>
    <x v="3"/>
    <x v="5"/>
    <s v=" COLEGIO TENERIFE - GRANADA SUR (IED)"/>
    <s v="6005 - 44"/>
    <x v="193"/>
    <m/>
    <m/>
    <n v="73"/>
    <n v="73"/>
    <n v="73"/>
    <m/>
    <n v="1"/>
    <x v="9"/>
    <x v="0"/>
  </r>
  <r>
    <x v="3"/>
    <x v="5"/>
    <s v=" COLEGIO USMINIA (IED)"/>
    <s v="6005 - 45"/>
    <x v="79"/>
    <m/>
    <m/>
    <n v="38"/>
    <n v="38"/>
    <n v="38"/>
    <m/>
    <n v="1"/>
    <x v="9"/>
    <x v="0"/>
  </r>
  <r>
    <x v="3"/>
    <x v="5"/>
    <s v=" COLEGIO BERNARDO JARAMILLO (IED)"/>
    <s v="6006 - 01"/>
    <x v="401"/>
    <m/>
    <m/>
    <n v="19"/>
    <n v="19"/>
    <n v="19"/>
    <m/>
    <n v="1"/>
    <x v="9"/>
    <x v="0"/>
  </r>
  <r>
    <x v="3"/>
    <x v="5"/>
    <s v=" COLEGIO CENTRO INTEGRAL JOSE MARIA CORDOBA (IED)"/>
    <s v="6006 - 02"/>
    <x v="194"/>
    <n v="38"/>
    <n v="90"/>
    <n v="13"/>
    <n v="141"/>
    <n v="103"/>
    <m/>
    <n v="0.12621359223300971"/>
    <x v="9"/>
    <x v="0"/>
  </r>
  <r>
    <x v="3"/>
    <x v="5"/>
    <s v=" COLEGIO CIUDAD DE BOGOTA (IED)"/>
    <s v="6006 - 03"/>
    <x v="332"/>
    <m/>
    <n v="2"/>
    <n v="32"/>
    <n v="34"/>
    <n v="34"/>
    <m/>
    <n v="0.94117647058823528"/>
    <x v="9"/>
    <x v="0"/>
  </r>
  <r>
    <x v="3"/>
    <x v="5"/>
    <s v=" COLEGIO INEM SANTIAGO PEREZ (IED)"/>
    <s v="6006 - 04"/>
    <x v="80"/>
    <m/>
    <m/>
    <n v="224"/>
    <n v="224"/>
    <n v="224"/>
    <m/>
    <n v="1"/>
    <x v="9"/>
    <x v="0"/>
  </r>
  <r>
    <x v="3"/>
    <x v="5"/>
    <s v=" COLEGIO INSTITUTO TECNICO INDUSTRIAL PILOTO (IED)"/>
    <s v="6006 - 05"/>
    <x v="195"/>
    <m/>
    <m/>
    <n v="61"/>
    <n v="61"/>
    <n v="61"/>
    <m/>
    <n v="1"/>
    <x v="9"/>
    <x v="0"/>
  </r>
  <r>
    <x v="3"/>
    <x v="5"/>
    <s v=" COLEGIO ISLA DEL SOL (IED)"/>
    <s v="6006 - 06"/>
    <x v="81"/>
    <m/>
    <m/>
    <n v="6"/>
    <n v="6"/>
    <n v="6"/>
    <m/>
    <n v="1"/>
    <x v="9"/>
    <x v="0"/>
  </r>
  <r>
    <x v="3"/>
    <x v="5"/>
    <s v=" COLEGIO MARCO FIDEL SUAREZ (IED)"/>
    <s v="6006 - 07"/>
    <x v="196"/>
    <m/>
    <m/>
    <n v="49"/>
    <n v="49"/>
    <n v="49"/>
    <m/>
    <n v="1"/>
    <x v="9"/>
    <x v="0"/>
  </r>
  <r>
    <x v="3"/>
    <x v="5"/>
    <s v=" COLEGIO RAFAEL URIBE URIBE (IED)"/>
    <s v="6006 - 08"/>
    <x v="197"/>
    <m/>
    <m/>
    <n v="32"/>
    <n v="32"/>
    <n v="32"/>
    <m/>
    <n v="1"/>
    <x v="9"/>
    <x v="0"/>
  </r>
  <r>
    <x v="3"/>
    <x v="5"/>
    <s v=" COLEGIO RUFINO JOSE CUERVO (IED)"/>
    <s v="6006 - 09"/>
    <x v="198"/>
    <m/>
    <m/>
    <n v="31"/>
    <n v="31"/>
    <n v="31"/>
    <m/>
    <n v="1"/>
    <x v="9"/>
    <x v="0"/>
  </r>
  <r>
    <x v="3"/>
    <x v="5"/>
    <s v=" COLEGIO SAN BENITO ABAD (IED)"/>
    <s v="6006 - 10"/>
    <x v="140"/>
    <n v="4"/>
    <n v="7"/>
    <m/>
    <n v="11"/>
    <n v="7"/>
    <m/>
    <n v="0"/>
    <x v="9"/>
    <x v="0"/>
  </r>
  <r>
    <x v="3"/>
    <x v="5"/>
    <s v=" COLEGIO SAN CARLOS (IED)"/>
    <s v="6006 - 11"/>
    <x v="408"/>
    <m/>
    <m/>
    <n v="31"/>
    <n v="31"/>
    <n v="31"/>
    <m/>
    <n v="1"/>
    <x v="9"/>
    <x v="0"/>
  </r>
  <r>
    <x v="3"/>
    <x v="5"/>
    <s v=" COLEGIO VENECIA (IED)"/>
    <s v="6006 - 12"/>
    <x v="113"/>
    <m/>
    <n v="1"/>
    <n v="311"/>
    <n v="312"/>
    <n v="312"/>
    <m/>
    <n v="0.99679487179487181"/>
    <x v="9"/>
    <x v="0"/>
  </r>
  <r>
    <x v="3"/>
    <x v="5"/>
    <s v=" COLEGIO ALFONSO LOPEZ MICHELSEN (IED)"/>
    <s v="6007 - 01"/>
    <x v="199"/>
    <m/>
    <m/>
    <n v="280"/>
    <n v="280"/>
    <n v="280"/>
    <m/>
    <n v="1"/>
    <x v="9"/>
    <x v="0"/>
  </r>
  <r>
    <x v="3"/>
    <x v="5"/>
    <s v=" COLEGIO ALFONSO REYES ECHANDIA (IED)"/>
    <s v="6007 - 02"/>
    <x v="383"/>
    <m/>
    <m/>
    <n v="231"/>
    <n v="231"/>
    <n v="231"/>
    <m/>
    <n v="1"/>
    <x v="9"/>
    <x v="0"/>
  </r>
  <r>
    <x v="3"/>
    <x v="5"/>
    <s v=" COLEGIO BOSANOVA (IED)"/>
    <s v="6007 - 03"/>
    <x v="200"/>
    <m/>
    <m/>
    <n v="18"/>
    <n v="18"/>
    <n v="18"/>
    <m/>
    <n v="1"/>
    <x v="9"/>
    <x v="0"/>
  </r>
  <r>
    <x v="3"/>
    <x v="5"/>
    <s v=" COLEGIO BRASILIA - BOSA (IED)"/>
    <s v="6007 - 04"/>
    <x v="201"/>
    <m/>
    <m/>
    <n v="47"/>
    <n v="47"/>
    <n v="47"/>
    <m/>
    <n v="1"/>
    <x v="9"/>
    <x v="0"/>
  </r>
  <r>
    <x v="3"/>
    <x v="5"/>
    <s v=" COLEGIO CARLOS ALBAN HOLGUIN (IED)"/>
    <s v="6007 - 05"/>
    <x v="82"/>
    <m/>
    <m/>
    <n v="69"/>
    <n v="69"/>
    <n v="69"/>
    <m/>
    <n v="1"/>
    <x v="9"/>
    <x v="0"/>
  </r>
  <r>
    <x v="3"/>
    <x v="5"/>
    <s v=" COLEGIO CARLOS PIZARRO LEON GOMEZ (IED)"/>
    <s v="6007 - 06"/>
    <x v="141"/>
    <n v="13"/>
    <m/>
    <n v="54"/>
    <n v="67"/>
    <n v="54"/>
    <m/>
    <n v="1"/>
    <x v="9"/>
    <x v="0"/>
  </r>
  <r>
    <x v="3"/>
    <x v="5"/>
    <s v=" COLEGIO CEDID SAN PABLO (IED)"/>
    <s v="6007 - 07"/>
    <x v="202"/>
    <m/>
    <m/>
    <n v="47"/>
    <n v="47"/>
    <n v="47"/>
    <m/>
    <n v="1"/>
    <x v="9"/>
    <x v="0"/>
  </r>
  <r>
    <x v="3"/>
    <x v="5"/>
    <s v=" COLEGIO CIUDADELA EDUCATIVA DE BOSA (IED)"/>
    <s v="6007 - 08"/>
    <x v="114"/>
    <m/>
    <m/>
    <n v="521"/>
    <n v="521"/>
    <n v="521"/>
    <m/>
    <n v="1"/>
    <x v="9"/>
    <x v="0"/>
  </r>
  <r>
    <x v="3"/>
    <x v="5"/>
    <s v=" COLEGIO DEBORA ARANGO PEREZ (IED)"/>
    <s v="6007 - 09"/>
    <x v="203"/>
    <m/>
    <n v="1"/>
    <n v="25"/>
    <n v="26"/>
    <n v="26"/>
    <m/>
    <n v="0.96153846153846156"/>
    <x v="9"/>
    <x v="0"/>
  </r>
  <r>
    <x v="3"/>
    <x v="5"/>
    <s v=" COLEGIO EL PORVENIR (IED)"/>
    <s v="6007 - 10"/>
    <x v="83"/>
    <m/>
    <m/>
    <n v="67"/>
    <n v="67"/>
    <n v="67"/>
    <m/>
    <n v="1"/>
    <x v="9"/>
    <x v="0"/>
  </r>
  <r>
    <x v="3"/>
    <x v="5"/>
    <s v=" COLEGIO FERNANDO MAZUERA VILLEGAS (IED)"/>
    <s v="6007 - 11"/>
    <x v="84"/>
    <m/>
    <m/>
    <n v="9"/>
    <n v="9"/>
    <n v="9"/>
    <m/>
    <n v="1"/>
    <x v="9"/>
    <x v="0"/>
  </r>
  <r>
    <x v="3"/>
    <x v="5"/>
    <s v=" COLEGIO FRANCISCO DE PAULA SANTANDER (IED)"/>
    <s v="6007 - 12"/>
    <x v="204"/>
    <m/>
    <m/>
    <n v="74"/>
    <n v="74"/>
    <n v="74"/>
    <m/>
    <n v="1"/>
    <x v="9"/>
    <x v="0"/>
  </r>
  <r>
    <x v="3"/>
    <x v="5"/>
    <s v=" COLEGIO GERMAN ARCINIEGAS (IED)"/>
    <s v="6007 - 13"/>
    <x v="205"/>
    <m/>
    <m/>
    <n v="147"/>
    <n v="147"/>
    <n v="147"/>
    <m/>
    <n v="1"/>
    <x v="9"/>
    <x v="0"/>
  </r>
  <r>
    <x v="3"/>
    <x v="5"/>
    <s v=" COLEGIO GRANCOLOMBIANO (IED)"/>
    <s v="6007 - 14"/>
    <x v="206"/>
    <m/>
    <m/>
    <n v="22"/>
    <n v="22"/>
    <n v="22"/>
    <m/>
    <n v="1"/>
    <x v="9"/>
    <x v="0"/>
  </r>
  <r>
    <x v="3"/>
    <x v="5"/>
    <s v=" COLEGIO JOSE ANTONIO GALAN (IED)"/>
    <s v="6007 - 15"/>
    <x v="207"/>
    <m/>
    <m/>
    <n v="27"/>
    <n v="27"/>
    <n v="27"/>
    <m/>
    <n v="1"/>
    <x v="9"/>
    <x v="0"/>
  </r>
  <r>
    <x v="3"/>
    <x v="5"/>
    <s v=" COLEGIO JOSE FRANCISCO SOCARRAS (IED)"/>
    <s v="6007 - 16"/>
    <x v="367"/>
    <m/>
    <m/>
    <n v="82"/>
    <n v="82"/>
    <n v="82"/>
    <m/>
    <n v="1"/>
    <x v="9"/>
    <x v="0"/>
  </r>
  <r>
    <x v="3"/>
    <x v="5"/>
    <s v=" COLEGIO KIMI PERNIA DOMICO (IED)"/>
    <s v="6007 - 17"/>
    <x v="208"/>
    <m/>
    <n v="1"/>
    <n v="44"/>
    <n v="45"/>
    <n v="45"/>
    <m/>
    <n v="0.97777777777777775"/>
    <x v="9"/>
    <x v="0"/>
  </r>
  <r>
    <x v="3"/>
    <x v="5"/>
    <s v=" COLEGIO LA CONCEPCION (IED)"/>
    <s v="6007 - 18"/>
    <x v="402"/>
    <m/>
    <m/>
    <n v="9"/>
    <n v="9"/>
    <n v="9"/>
    <m/>
    <n v="1"/>
    <x v="9"/>
    <x v="0"/>
  </r>
  <r>
    <x v="3"/>
    <x v="5"/>
    <s v=" COLEGIO LEONARDO POSADA PEDRAZA (IED)"/>
    <s v="6007 - 19"/>
    <x v="209"/>
    <m/>
    <m/>
    <n v="34"/>
    <n v="34"/>
    <n v="34"/>
    <m/>
    <n v="1"/>
    <x v="9"/>
    <x v="0"/>
  </r>
  <r>
    <x v="3"/>
    <x v="5"/>
    <s v=" COLEGIO LLANO ORIENTAL (IED)"/>
    <s v="6007 - 20"/>
    <x v="210"/>
    <m/>
    <m/>
    <n v="4"/>
    <n v="4"/>
    <n v="4"/>
    <m/>
    <n v="1"/>
    <x v="9"/>
    <x v="0"/>
  </r>
  <r>
    <x v="3"/>
    <x v="5"/>
    <s v=" COLEGIO LUIS LOPEZ DE MESA (IED)"/>
    <s v="6007 - 21"/>
    <x v="211"/>
    <m/>
    <m/>
    <n v="32"/>
    <n v="32"/>
    <n v="32"/>
    <m/>
    <n v="1"/>
    <x v="9"/>
    <x v="0"/>
  </r>
  <r>
    <x v="3"/>
    <x v="5"/>
    <s v=" COLEGIO MOTORISTA (IED)"/>
    <s v="6007 - 22"/>
    <x v="212"/>
    <m/>
    <m/>
    <n v="18"/>
    <n v="18"/>
    <n v="18"/>
    <m/>
    <n v="1"/>
    <x v="9"/>
    <x v="0"/>
  </r>
  <r>
    <x v="3"/>
    <x v="5"/>
    <s v=" COLEGIO NUEVO CHILE (IED)"/>
    <s v="6007 - 23"/>
    <x v="213"/>
    <m/>
    <m/>
    <n v="182"/>
    <n v="182"/>
    <n v="182"/>
    <m/>
    <n v="1"/>
    <x v="9"/>
    <x v="0"/>
  </r>
  <r>
    <x v="3"/>
    <x v="5"/>
    <s v=" COLEGIO ORLANDO HIGUITA ROJAS (IED)"/>
    <s v="6007 - 24"/>
    <x v="115"/>
    <m/>
    <m/>
    <n v="187"/>
    <n v="187"/>
    <n v="187"/>
    <m/>
    <n v="1"/>
    <x v="9"/>
    <x v="0"/>
  </r>
  <r>
    <x v="3"/>
    <x v="5"/>
    <s v=" COLEGIO PABLO DE TARSO (IED)"/>
    <s v="6007 - 25"/>
    <x v="214"/>
    <m/>
    <m/>
    <n v="38"/>
    <n v="38"/>
    <n v="38"/>
    <m/>
    <n v="1"/>
    <x v="9"/>
    <x v="0"/>
  </r>
  <r>
    <x v="3"/>
    <x v="5"/>
    <s v=" COLEGIO PORFIRIO BARBA JACOB (IED)"/>
    <s v="6007 - 26"/>
    <x v="215"/>
    <n v="52"/>
    <n v="15"/>
    <n v="145"/>
    <n v="212"/>
    <n v="160"/>
    <m/>
    <n v="0.90625"/>
    <x v="9"/>
    <x v="0"/>
  </r>
  <r>
    <x v="3"/>
    <x v="5"/>
    <s v=" COLEGIO SAN BERNARDINO (IED)"/>
    <s v="6007 - 27"/>
    <x v="216"/>
    <m/>
    <m/>
    <n v="77"/>
    <n v="77"/>
    <n v="77"/>
    <m/>
    <n v="1"/>
    <x v="9"/>
    <x v="0"/>
  </r>
  <r>
    <x v="3"/>
    <x v="5"/>
    <s v=" COLEGIO VILLAS DEL PROGRESO (IED)"/>
    <s v="6007 - 28"/>
    <x v="116"/>
    <m/>
    <m/>
    <n v="77"/>
    <n v="77"/>
    <n v="77"/>
    <m/>
    <n v="1"/>
    <x v="9"/>
    <x v="0"/>
  </r>
  <r>
    <x v="3"/>
    <x v="5"/>
    <s v=" COLEGIO DE LA BICI (IED)"/>
    <s v="6007 - 29"/>
    <x v="419"/>
    <m/>
    <m/>
    <n v="15"/>
    <n v="15"/>
    <n v="15"/>
    <m/>
    <n v="1"/>
    <x v="9"/>
    <x v="0"/>
  </r>
  <r>
    <x v="3"/>
    <x v="5"/>
    <s v=" COLEGIO ALFONSO LOPEZ PUMAREJO (IED)"/>
    <s v="6008 - 01"/>
    <x v="217"/>
    <m/>
    <m/>
    <n v="146"/>
    <n v="146"/>
    <n v="146"/>
    <m/>
    <n v="1"/>
    <x v="9"/>
    <x v="0"/>
  </r>
  <r>
    <x v="3"/>
    <x v="5"/>
    <s v=" COLEGIO ALQUERIA DE LA FRAGUA (IED)"/>
    <s v="6008 - 02"/>
    <x v="333"/>
    <n v="3"/>
    <n v="2"/>
    <n v="24"/>
    <n v="29"/>
    <n v="26"/>
    <m/>
    <n v="0.92307692307692313"/>
    <x v="9"/>
    <x v="0"/>
  </r>
  <r>
    <x v="3"/>
    <x v="5"/>
    <s v=" COLEGIO CARLOS ARANGO VELEZ (IED)"/>
    <s v="6008 - 03"/>
    <x v="218"/>
    <n v="9"/>
    <n v="1"/>
    <n v="23"/>
    <n v="33"/>
    <n v="24"/>
    <m/>
    <n v="0.95833333333333337"/>
    <x v="9"/>
    <x v="0"/>
  </r>
  <r>
    <x v="3"/>
    <x v="5"/>
    <s v=" COLEGIO CARLOS ARTURO TORRES (IED)"/>
    <s v="6008 - 04"/>
    <x v="85"/>
    <m/>
    <m/>
    <n v="104"/>
    <n v="104"/>
    <n v="104"/>
    <m/>
    <n v="1"/>
    <x v="9"/>
    <x v="0"/>
  </r>
  <r>
    <x v="3"/>
    <x v="5"/>
    <s v=" COLEGIO CASTILLA (IED)"/>
    <s v="6008 - 05"/>
    <x v="219"/>
    <m/>
    <m/>
    <n v="16"/>
    <n v="16"/>
    <n v="16"/>
    <m/>
    <n v="1"/>
    <x v="9"/>
    <x v="0"/>
  </r>
  <r>
    <x v="3"/>
    <x v="5"/>
    <s v=" COLEGIO CLASS (IED)"/>
    <s v="6008 - 06"/>
    <x v="117"/>
    <m/>
    <m/>
    <n v="49"/>
    <n v="49"/>
    <n v="49"/>
    <m/>
    <n v="1"/>
    <x v="9"/>
    <x v="0"/>
  </r>
  <r>
    <x v="3"/>
    <x v="5"/>
    <s v=" COLEGIO CODEMA (IED)"/>
    <s v="6008 - 07"/>
    <x v="220"/>
    <m/>
    <m/>
    <n v="199"/>
    <n v="199"/>
    <n v="199"/>
    <m/>
    <n v="1"/>
    <x v="9"/>
    <x v="0"/>
  </r>
  <r>
    <x v="3"/>
    <x v="5"/>
    <s v=" COLEGIO DARIO ECHANDIA (IED)"/>
    <s v="6008 - 08"/>
    <x v="221"/>
    <m/>
    <m/>
    <n v="23"/>
    <n v="23"/>
    <n v="23"/>
    <m/>
    <n v="1"/>
    <x v="9"/>
    <x v="0"/>
  </r>
  <r>
    <x v="3"/>
    <x v="5"/>
    <s v=" COLEGIO EDUARDO UMANA LUNA (IED)"/>
    <s v="6008 - 09"/>
    <x v="222"/>
    <m/>
    <m/>
    <n v="34"/>
    <n v="34"/>
    <n v="34"/>
    <m/>
    <n v="1"/>
    <x v="9"/>
    <x v="0"/>
  </r>
  <r>
    <x v="3"/>
    <x v="5"/>
    <s v=" COLEGIO EL JAPON (IED)"/>
    <s v="6008 - 10"/>
    <x v="86"/>
    <m/>
    <m/>
    <n v="22"/>
    <n v="22"/>
    <n v="22"/>
    <m/>
    <n v="1"/>
    <x v="9"/>
    <x v="0"/>
  </r>
  <r>
    <x v="3"/>
    <x v="5"/>
    <s v=" COLEGIO FERNANDO SOTO APARICIO (IED)"/>
    <s v="6008 - 11"/>
    <x v="87"/>
    <m/>
    <m/>
    <n v="50"/>
    <n v="50"/>
    <n v="50"/>
    <m/>
    <n v="1"/>
    <x v="9"/>
    <x v="0"/>
  </r>
  <r>
    <x v="3"/>
    <x v="5"/>
    <s v=" COLEGIO FRANCISCO DE MIRANDA (IED)"/>
    <s v="6008 - 12"/>
    <x v="223"/>
    <m/>
    <m/>
    <n v="9"/>
    <n v="9"/>
    <n v="9"/>
    <m/>
    <n v="1"/>
    <x v="9"/>
    <x v="0"/>
  </r>
  <r>
    <x v="3"/>
    <x v="5"/>
    <s v=" COLEGIO GABRIEL BETANCOURT MEJIA (IED)"/>
    <s v="6008 - 13"/>
    <x v="224"/>
    <m/>
    <m/>
    <n v="244"/>
    <n v="244"/>
    <n v="244"/>
    <m/>
    <n v="1"/>
    <x v="9"/>
    <x v="0"/>
  </r>
  <r>
    <x v="3"/>
    <x v="5"/>
    <s v=" COLEGIO GENERAL GUSTAVO ROJAS PINILLA (IED)"/>
    <s v="6008 - 14"/>
    <x v="225"/>
    <n v="3"/>
    <n v="2"/>
    <n v="183"/>
    <n v="188"/>
    <n v="185"/>
    <m/>
    <n v="0.98918918918918919"/>
    <x v="9"/>
    <x v="0"/>
  </r>
  <r>
    <x v="3"/>
    <x v="5"/>
    <s v=" COLEGIO HERNANDO DURAN DUSSAN (IED)"/>
    <s v="6008 - 15"/>
    <x v="118"/>
    <m/>
    <m/>
    <n v="25"/>
    <n v="25"/>
    <n v="25"/>
    <m/>
    <n v="1"/>
    <x v="9"/>
    <x v="0"/>
  </r>
  <r>
    <x v="3"/>
    <x v="5"/>
    <s v=" COLEGIO INEM FRANCISCO DE PAULA SANTANDER (IED)"/>
    <s v="6008 - 16"/>
    <x v="88"/>
    <m/>
    <m/>
    <n v="143"/>
    <n v="143"/>
    <n v="143"/>
    <m/>
    <n v="1"/>
    <x v="9"/>
    <x v="0"/>
  </r>
  <r>
    <x v="3"/>
    <x v="5"/>
    <s v=" COLEGIO INSTITUTO TECNICO RODRIGO DE TRIANA (IED)"/>
    <s v="6008 - 17"/>
    <x v="226"/>
    <m/>
    <m/>
    <n v="130"/>
    <n v="130"/>
    <n v="130"/>
    <m/>
    <n v="1"/>
    <x v="9"/>
    <x v="0"/>
  </r>
  <r>
    <x v="3"/>
    <x v="5"/>
    <s v=" COLEGIO ISABEL II (IED)"/>
    <s v="6008 - 18"/>
    <x v="227"/>
    <m/>
    <m/>
    <n v="16"/>
    <n v="16"/>
    <n v="16"/>
    <m/>
    <n v="1"/>
    <x v="9"/>
    <x v="0"/>
  </r>
  <r>
    <x v="3"/>
    <x v="5"/>
    <s v=" COLEGIO JACKELINE (IED)"/>
    <s v="6008 - 19"/>
    <x v="89"/>
    <m/>
    <m/>
    <n v="84"/>
    <n v="84"/>
    <n v="84"/>
    <m/>
    <n v="1"/>
    <x v="9"/>
    <x v="0"/>
  </r>
  <r>
    <x v="3"/>
    <x v="5"/>
    <s v=" COLEGIO JAIRO ANIBAL NINO (CED)"/>
    <s v="6008 - 20"/>
    <x v="228"/>
    <m/>
    <m/>
    <n v="93"/>
    <n v="93"/>
    <n v="93"/>
    <m/>
    <n v="1"/>
    <x v="9"/>
    <x v="0"/>
  </r>
  <r>
    <x v="3"/>
    <x v="5"/>
    <s v=" COLEGIO JOHN F. KENNEDY (IED)"/>
    <s v="6008 - 21"/>
    <x v="90"/>
    <m/>
    <m/>
    <n v="18"/>
    <n v="18"/>
    <n v="18"/>
    <m/>
    <n v="1"/>
    <x v="9"/>
    <x v="0"/>
  </r>
  <r>
    <x v="3"/>
    <x v="5"/>
    <s v=" COLEGIO KENNEDY (IED)"/>
    <s v="6008 - 22"/>
    <x v="229"/>
    <m/>
    <m/>
    <n v="49"/>
    <n v="49"/>
    <n v="49"/>
    <m/>
    <n v="1"/>
    <x v="9"/>
    <x v="0"/>
  </r>
  <r>
    <x v="3"/>
    <x v="5"/>
    <s v=" COLEGIO LA AMISTAD (IED)"/>
    <s v="6008 - 23"/>
    <x v="142"/>
    <m/>
    <m/>
    <n v="67"/>
    <n v="67"/>
    <n v="67"/>
    <m/>
    <n v="1"/>
    <x v="9"/>
    <x v="0"/>
  </r>
  <r>
    <x v="3"/>
    <x v="5"/>
    <s v=" COLEGIO LA CHUCUA (IED)"/>
    <s v="6008 - 24"/>
    <x v="143"/>
    <m/>
    <m/>
    <n v="31"/>
    <n v="31"/>
    <n v="31"/>
    <m/>
    <n v="1"/>
    <x v="9"/>
    <x v="0"/>
  </r>
  <r>
    <x v="3"/>
    <x v="5"/>
    <s v=" COLEGIO LA FLORESTA SUR (IED)"/>
    <s v="6008 - 25"/>
    <x v="230"/>
    <m/>
    <m/>
    <n v="38"/>
    <n v="38"/>
    <n v="38"/>
    <m/>
    <n v="1"/>
    <x v="9"/>
    <x v="0"/>
  </r>
  <r>
    <x v="3"/>
    <x v="5"/>
    <s v=" COLEGIO LAS AMERICAS (IED)"/>
    <s v="6008 - 26"/>
    <x v="231"/>
    <m/>
    <m/>
    <n v="55"/>
    <n v="55"/>
    <n v="55"/>
    <m/>
    <n v="1"/>
    <x v="9"/>
    <x v="0"/>
  </r>
  <r>
    <x v="3"/>
    <x v="5"/>
    <s v=" COLEGIO LOS PERIODISTAS (IED)"/>
    <s v="6008 - 27"/>
    <x v="239"/>
    <n v="1"/>
    <m/>
    <n v="11"/>
    <n v="12"/>
    <n v="11"/>
    <m/>
    <n v="1"/>
    <x v="9"/>
    <x v="0"/>
  </r>
  <r>
    <x v="3"/>
    <x v="5"/>
    <s v=" COLEGIO MANUEL CEPEDA VARGAS (IED)"/>
    <s v="6008 - 28"/>
    <x v="240"/>
    <m/>
    <m/>
    <n v="393"/>
    <n v="393"/>
    <n v="393"/>
    <m/>
    <n v="1"/>
    <x v="9"/>
    <x v="0"/>
  </r>
  <r>
    <x v="3"/>
    <x v="5"/>
    <s v=" COLEGIO MANUEL ZAPATA OLIVELLA (IED)"/>
    <s v="6008 - 29"/>
    <x v="241"/>
    <m/>
    <m/>
    <n v="150"/>
    <n v="150"/>
    <n v="150"/>
    <m/>
    <n v="1"/>
    <x v="9"/>
    <x v="0"/>
  </r>
  <r>
    <x v="3"/>
    <x v="5"/>
    <s v=" COLEGIO MARSELLA (IED)"/>
    <s v="6008 - 30"/>
    <x v="242"/>
    <m/>
    <m/>
    <n v="67"/>
    <n v="67"/>
    <n v="67"/>
    <m/>
    <n v="1"/>
    <x v="9"/>
    <x v="0"/>
  </r>
  <r>
    <x v="3"/>
    <x v="5"/>
    <s v=" COLEGIO NACIONAL NICOLAS ESGUERRA (IED)"/>
    <s v="6008 - 31"/>
    <x v="119"/>
    <m/>
    <m/>
    <n v="30"/>
    <n v="30"/>
    <n v="30"/>
    <m/>
    <n v="1"/>
    <x v="9"/>
    <x v="0"/>
  </r>
  <r>
    <x v="3"/>
    <x v="5"/>
    <s v=" COLEGIO NELSON MANDELA (IED)"/>
    <s v="6008 - 32"/>
    <x v="334"/>
    <m/>
    <m/>
    <n v="16"/>
    <n v="16"/>
    <n v="16"/>
    <m/>
    <n v="1"/>
    <x v="9"/>
    <x v="0"/>
  </r>
  <r>
    <x v="3"/>
    <x v="5"/>
    <s v=" COLEGIO O.E.A. (IED)"/>
    <s v="6008 - 33"/>
    <x v="243"/>
    <m/>
    <m/>
    <n v="8"/>
    <n v="8"/>
    <n v="8"/>
    <m/>
    <n v="1"/>
    <x v="9"/>
    <x v="0"/>
  </r>
  <r>
    <x v="3"/>
    <x v="5"/>
    <s v=" COLEGIO PAULO VI (IED)"/>
    <s v="6008 - 34"/>
    <x v="244"/>
    <m/>
    <m/>
    <n v="200"/>
    <n v="200"/>
    <n v="200"/>
    <m/>
    <n v="1"/>
    <x v="9"/>
    <x v="0"/>
  </r>
  <r>
    <x v="3"/>
    <x v="5"/>
    <s v=" COLEGIO PROSPERO PINZON (IED)"/>
    <s v="6008 - 35"/>
    <x v="91"/>
    <m/>
    <m/>
    <n v="31"/>
    <n v="31"/>
    <n v="31"/>
    <m/>
    <n v="1"/>
    <x v="9"/>
    <x v="0"/>
  </r>
  <r>
    <x v="3"/>
    <x v="5"/>
    <s v=" COLEGIO SALUDCOOP SUR (IED)"/>
    <s v="6008 - 36"/>
    <x v="245"/>
    <m/>
    <m/>
    <n v="114"/>
    <n v="114"/>
    <n v="114"/>
    <m/>
    <n v="1"/>
    <x v="9"/>
    <x v="0"/>
  </r>
  <r>
    <x v="3"/>
    <x v="5"/>
    <s v=" COLEGIO SAN JOSE (IED)"/>
    <s v="6008 - 37"/>
    <x v="246"/>
    <m/>
    <m/>
    <n v="43"/>
    <n v="43"/>
    <n v="43"/>
    <m/>
    <n v="1"/>
    <x v="9"/>
    <x v="0"/>
  </r>
  <r>
    <x v="3"/>
    <x v="5"/>
    <s v=" COLEGIO SAN JOSE DE CASTILLA (IED)"/>
    <s v="6008 - 38"/>
    <x v="247"/>
    <m/>
    <m/>
    <n v="211"/>
    <n v="211"/>
    <n v="211"/>
    <m/>
    <n v="1"/>
    <x v="9"/>
    <x v="0"/>
  </r>
  <r>
    <x v="3"/>
    <x v="5"/>
    <s v=" COLEGIO SAN PEDRO CLAVER (IED)"/>
    <s v="6008 - 39"/>
    <x v="92"/>
    <m/>
    <m/>
    <n v="15"/>
    <n v="15"/>
    <n v="15"/>
    <m/>
    <n v="1"/>
    <x v="9"/>
    <x v="0"/>
  </r>
  <r>
    <x v="3"/>
    <x v="5"/>
    <s v=" COLEGIO SAN RAFAEL (IED)"/>
    <s v="6008 - 40"/>
    <x v="248"/>
    <m/>
    <m/>
    <n v="24"/>
    <n v="24"/>
    <n v="24"/>
    <m/>
    <n v="1"/>
    <x v="9"/>
    <x v="0"/>
  </r>
  <r>
    <x v="3"/>
    <x v="5"/>
    <s v=" COLEGIO TOM ADAMS (IED)"/>
    <s v="6008 - 41"/>
    <x v="249"/>
    <m/>
    <m/>
    <n v="23"/>
    <n v="23"/>
    <n v="23"/>
    <m/>
    <n v="1"/>
    <x v="9"/>
    <x v="0"/>
  </r>
  <r>
    <x v="3"/>
    <x v="5"/>
    <s v=" COLEGIO VILLA RICA (IED)"/>
    <s v="6008 - 42"/>
    <x v="250"/>
    <m/>
    <m/>
    <n v="39"/>
    <n v="39"/>
    <n v="39"/>
    <m/>
    <n v="1"/>
    <x v="9"/>
    <x v="0"/>
  </r>
  <r>
    <x v="3"/>
    <x v="5"/>
    <s v=" COLEGIO ANTONIO VAN UDEN (IED)"/>
    <s v="6009 - 01"/>
    <x v="335"/>
    <m/>
    <n v="6"/>
    <n v="9"/>
    <n v="15"/>
    <n v="15"/>
    <m/>
    <n v="0.6"/>
    <x v="9"/>
    <x v="0"/>
  </r>
  <r>
    <x v="3"/>
    <x v="5"/>
    <s v=" COLEGIO ATAHUALPA (IED)"/>
    <s v="6009 - 02"/>
    <x v="251"/>
    <m/>
    <m/>
    <n v="5"/>
    <n v="5"/>
    <n v="5"/>
    <m/>
    <n v="1"/>
    <x v="9"/>
    <x v="0"/>
  </r>
  <r>
    <x v="3"/>
    <x v="5"/>
    <s v=" COLEGIO CARLO FEDERICI (IED)"/>
    <s v="6009 - 03"/>
    <x v="252"/>
    <m/>
    <m/>
    <n v="7"/>
    <n v="7"/>
    <n v="7"/>
    <m/>
    <n v="1"/>
    <x v="9"/>
    <x v="0"/>
  </r>
  <r>
    <x v="3"/>
    <x v="5"/>
    <s v=" COLEGIO COSTA RICA (IED)"/>
    <s v="6009 - 04"/>
    <x v="253"/>
    <n v="1"/>
    <m/>
    <n v="34"/>
    <n v="35"/>
    <n v="34"/>
    <m/>
    <n v="1"/>
    <x v="9"/>
    <x v="0"/>
  </r>
  <r>
    <x v="3"/>
    <x v="5"/>
    <s v=" COLEGIO INSTITUTO TECNICO INTERNACIONAL (IED)"/>
    <s v="6009 - 05"/>
    <x v="254"/>
    <m/>
    <m/>
    <n v="47"/>
    <n v="47"/>
    <n v="47"/>
    <m/>
    <n v="1"/>
    <x v="9"/>
    <x v="0"/>
  </r>
  <r>
    <x v="3"/>
    <x v="5"/>
    <s v=" COLEGIO INTEGRADO DE FONTIBON IBEP (IED)"/>
    <s v="6009 - 06"/>
    <x v="255"/>
    <m/>
    <m/>
    <n v="55"/>
    <n v="55"/>
    <n v="55"/>
    <m/>
    <n v="1"/>
    <x v="9"/>
    <x v="0"/>
  </r>
  <r>
    <x v="3"/>
    <x v="5"/>
    <s v=" COLEGIO LUIS ANGEL ARANGO (IED)"/>
    <s v="6009 - 07"/>
    <x v="256"/>
    <m/>
    <m/>
    <n v="7"/>
    <n v="7"/>
    <n v="7"/>
    <m/>
    <n v="1"/>
    <x v="9"/>
    <x v="0"/>
  </r>
  <r>
    <x v="3"/>
    <x v="5"/>
    <s v=" COLEGIO PABLO NERUDA (IED)"/>
    <s v="6009 - 08"/>
    <x v="257"/>
    <m/>
    <m/>
    <n v="24"/>
    <n v="24"/>
    <n v="24"/>
    <m/>
    <n v="1"/>
    <x v="9"/>
    <x v="0"/>
  </r>
  <r>
    <x v="3"/>
    <x v="5"/>
    <s v=" COLEGIO RODRIGO ARENAS BETANCOURT (IED)"/>
    <s v="6009 - 09"/>
    <x v="120"/>
    <n v="1"/>
    <m/>
    <n v="14"/>
    <n v="15"/>
    <n v="14"/>
    <m/>
    <n v="1"/>
    <x v="9"/>
    <x v="0"/>
  </r>
  <r>
    <x v="3"/>
    <x v="5"/>
    <s v=" COLEGIO VILLEMAR EL CARMEN (IED)"/>
    <s v="6009 - 10"/>
    <x v="258"/>
    <m/>
    <m/>
    <n v="32"/>
    <n v="32"/>
    <n v="32"/>
    <m/>
    <n v="1"/>
    <x v="9"/>
    <x v="0"/>
  </r>
  <r>
    <x v="3"/>
    <x v="5"/>
    <s v=" COLEGIO LA FELICIDAD (IED)"/>
    <s v="6009 - 11"/>
    <x v="336"/>
    <m/>
    <m/>
    <n v="21"/>
    <n v="21"/>
    <n v="21"/>
    <m/>
    <n v="1"/>
    <x v="9"/>
    <x v="0"/>
  </r>
  <r>
    <x v="3"/>
    <x v="5"/>
    <s v=" COLEGIO ANTONIO NARIÑO (IED)"/>
    <s v="6010 - 01"/>
    <x v="259"/>
    <n v="5"/>
    <n v="6"/>
    <n v="16"/>
    <n v="27"/>
    <n v="22"/>
    <m/>
    <n v="0.72727272727272729"/>
    <x v="9"/>
    <x v="0"/>
  </r>
  <r>
    <x v="3"/>
    <x v="5"/>
    <s v=" COLEGIO ANTONIO VILLAVICENCIO (IED)"/>
    <s v="6010 - 02"/>
    <x v="260"/>
    <m/>
    <m/>
    <n v="89"/>
    <n v="89"/>
    <n v="89"/>
    <m/>
    <n v="1"/>
    <x v="9"/>
    <x v="0"/>
  </r>
  <r>
    <x v="3"/>
    <x v="5"/>
    <s v=" COLEGIO CHARRY (IED)"/>
    <s v="6010 - 03"/>
    <x v="337"/>
    <n v="4"/>
    <n v="7"/>
    <n v="29"/>
    <n v="40"/>
    <n v="36"/>
    <m/>
    <n v="0.80555555555555558"/>
    <x v="9"/>
    <x v="0"/>
  </r>
  <r>
    <x v="3"/>
    <x v="5"/>
    <s v=" COLEGIO FLORIDABLANCA (IED)"/>
    <s v="6010 - 04"/>
    <x v="144"/>
    <m/>
    <m/>
    <n v="21"/>
    <n v="21"/>
    <n v="21"/>
    <m/>
    <n v="1"/>
    <x v="9"/>
    <x v="0"/>
  </r>
  <r>
    <x v="3"/>
    <x v="5"/>
    <s v=" COLEGIO GARCES NAVAS (IED)"/>
    <s v="6010 - 05"/>
    <x v="368"/>
    <m/>
    <m/>
    <n v="85"/>
    <n v="85"/>
    <n v="85"/>
    <m/>
    <n v="1"/>
    <x v="9"/>
    <x v="0"/>
  </r>
  <r>
    <x v="3"/>
    <x v="5"/>
    <s v=" COLEGIO GENERAL SANTANDER (IED)"/>
    <s v="6010 - 06"/>
    <x v="261"/>
    <m/>
    <n v="1"/>
    <n v="120"/>
    <n v="121"/>
    <n v="121"/>
    <m/>
    <n v="0.99173553719008267"/>
    <x v="9"/>
    <x v="0"/>
  </r>
  <r>
    <x v="3"/>
    <x v="5"/>
    <s v=" COLEGIO GUILLERMO LEON VALENCIA (IED)"/>
    <s v="6010 - 07"/>
    <x v="262"/>
    <m/>
    <m/>
    <n v="3"/>
    <n v="3"/>
    <n v="3"/>
    <m/>
    <n v="1"/>
    <x v="9"/>
    <x v="0"/>
  </r>
  <r>
    <x v="3"/>
    <x v="5"/>
    <s v=" COLEGIO INSTITUTO TECNICO INDUSTRIAL FRANCISCO JOSE DE CALDAS (IED)"/>
    <s v="6010 - 08"/>
    <x v="145"/>
    <n v="9"/>
    <n v="29"/>
    <n v="284"/>
    <n v="322"/>
    <n v="313"/>
    <m/>
    <n v="0.90734824281150162"/>
    <x v="9"/>
    <x v="0"/>
  </r>
  <r>
    <x v="3"/>
    <x v="5"/>
    <s v=" COLEGIO INSTITUTO TECNICO JUAN DEL CORRAL (IED)"/>
    <s v="6010 - 09"/>
    <x v="263"/>
    <m/>
    <m/>
    <n v="109"/>
    <n v="109"/>
    <n v="109"/>
    <m/>
    <n v="1"/>
    <x v="9"/>
    <x v="0"/>
  </r>
  <r>
    <x v="3"/>
    <x v="5"/>
    <s v=" COLEGIO INSTITUTO TECNICO LAUREANO GOMEZ (IED)"/>
    <s v="6010 - 10"/>
    <x v="338"/>
    <m/>
    <m/>
    <n v="48"/>
    <n v="48"/>
    <n v="48"/>
    <m/>
    <n v="1"/>
    <x v="9"/>
    <x v="0"/>
  </r>
  <r>
    <x v="3"/>
    <x v="5"/>
    <s v=" COLEGIO INSTITUTO TECNICO REPUBLICA DE GUATEMALA (IED)"/>
    <s v="6010 - 11"/>
    <x v="339"/>
    <m/>
    <m/>
    <n v="92"/>
    <n v="92"/>
    <n v="92"/>
    <m/>
    <n v="1"/>
    <x v="9"/>
    <x v="0"/>
  </r>
  <r>
    <x v="3"/>
    <x v="5"/>
    <s v=" COLEGIO JORGE GAITAN CORTES (IED)"/>
    <s v="6010 - 12"/>
    <x v="415"/>
    <m/>
    <m/>
    <n v="80"/>
    <n v="80"/>
    <n v="80"/>
    <m/>
    <n v="1"/>
    <x v="9"/>
    <x v="0"/>
  </r>
  <r>
    <x v="3"/>
    <x v="5"/>
    <s v=" COLEGIO JOSE ASUNCION SILVA (IED)"/>
    <s v="6010 - 13"/>
    <x v="121"/>
    <m/>
    <m/>
    <n v="13"/>
    <n v="13"/>
    <n v="13"/>
    <m/>
    <n v="1"/>
    <x v="9"/>
    <x v="0"/>
  </r>
  <r>
    <x v="3"/>
    <x v="5"/>
    <s v=" COLEGIO LA PALESTINA (IED)"/>
    <s v="6010 - 14"/>
    <x v="340"/>
    <m/>
    <m/>
    <n v="107"/>
    <n v="107"/>
    <n v="107"/>
    <m/>
    <n v="1"/>
    <x v="9"/>
    <x v="0"/>
  </r>
  <r>
    <x v="3"/>
    <x v="5"/>
    <s v=" COLEGIO MAGDALENA ORTEGA DE NARIÑO (IED)"/>
    <s v="6010 - 15"/>
    <x v="264"/>
    <m/>
    <m/>
    <n v="118"/>
    <n v="118"/>
    <n v="118"/>
    <m/>
    <n v="1"/>
    <x v="9"/>
    <x v="0"/>
  </r>
  <r>
    <x v="3"/>
    <x v="5"/>
    <s v=" COLEGIO MANUELA AYALA DE GAITAN (IED)"/>
    <s v="6010 - 16"/>
    <x v="122"/>
    <m/>
    <m/>
    <n v="6"/>
    <n v="6"/>
    <n v="6"/>
    <m/>
    <n v="1"/>
    <x v="9"/>
    <x v="0"/>
  </r>
  <r>
    <x v="3"/>
    <x v="5"/>
    <s v=" COLEGIO MARCO TULIO FERNANDEZ (IED)"/>
    <s v="6010 - 17"/>
    <x v="265"/>
    <m/>
    <m/>
    <n v="9"/>
    <n v="9"/>
    <n v="9"/>
    <m/>
    <n v="1"/>
    <x v="9"/>
    <x v="0"/>
  </r>
  <r>
    <x v="3"/>
    <x v="5"/>
    <s v=" COLEGIO MIGUEL ANTONIO CARO (IED)"/>
    <s v="6010 - 18"/>
    <x v="384"/>
    <m/>
    <m/>
    <n v="11"/>
    <n v="11"/>
    <n v="11"/>
    <m/>
    <n v="1"/>
    <x v="9"/>
    <x v="0"/>
  </r>
  <r>
    <x v="3"/>
    <x v="5"/>
    <s v=" COLEGIO MORISCO (IED)"/>
    <s v="6010 - 19"/>
    <x v="369"/>
    <m/>
    <m/>
    <n v="17"/>
    <n v="17"/>
    <n v="17"/>
    <m/>
    <n v="1"/>
    <x v="9"/>
    <x v="0"/>
  </r>
  <r>
    <x v="3"/>
    <x v="5"/>
    <s v=" COLEGIO NACIONES UNIDAS (IED)"/>
    <s v="6010 - 20"/>
    <x v="93"/>
    <n v="10"/>
    <n v="6"/>
    <n v="5"/>
    <n v="21"/>
    <n v="11"/>
    <m/>
    <n v="0.45454545454545453"/>
    <x v="9"/>
    <x v="0"/>
  </r>
  <r>
    <x v="3"/>
    <x v="5"/>
    <s v=" COLEGIO NESTOR FORERO ALCALA (IED)"/>
    <s v="6010 - 21"/>
    <x v="266"/>
    <m/>
    <m/>
    <n v="4"/>
    <n v="4"/>
    <n v="4"/>
    <m/>
    <n v="1"/>
    <x v="9"/>
    <x v="0"/>
  </r>
  <r>
    <x v="3"/>
    <x v="5"/>
    <s v=" COLEGIO NIDIA QUINTERO DE TURBAY (IED)"/>
    <s v="6010 - 22"/>
    <x v="341"/>
    <m/>
    <m/>
    <n v="19"/>
    <n v="19"/>
    <n v="19"/>
    <m/>
    <n v="1"/>
    <x v="9"/>
    <x v="0"/>
  </r>
  <r>
    <x v="3"/>
    <x v="5"/>
    <s v=" COLEGIO NUEVA CONSTITUCION (IED)"/>
    <s v="6010 - 23"/>
    <x v="267"/>
    <m/>
    <m/>
    <n v="40"/>
    <n v="40"/>
    <n v="40"/>
    <m/>
    <n v="1"/>
    <x v="9"/>
    <x v="0"/>
  </r>
  <r>
    <x v="3"/>
    <x v="5"/>
    <s v=" COLEGIO REPUBLICA DE BOLIVIA (IED)"/>
    <s v="6010 - 24"/>
    <x v="268"/>
    <m/>
    <m/>
    <n v="6"/>
    <n v="6"/>
    <n v="6"/>
    <m/>
    <n v="1"/>
    <x v="9"/>
    <x v="0"/>
  </r>
  <r>
    <x v="3"/>
    <x v="5"/>
    <s v=" COLEGIO REPUBLICA DE CHINA (IED)"/>
    <s v="6010 - 25"/>
    <x v="269"/>
    <m/>
    <m/>
    <n v="119"/>
    <n v="119"/>
    <n v="119"/>
    <m/>
    <n v="1"/>
    <x v="9"/>
    <x v="0"/>
  </r>
  <r>
    <x v="3"/>
    <x v="5"/>
    <s v=" COLEGIO REPUBLICA DE COLOMBIA (IED)"/>
    <s v="6010 - 26"/>
    <x v="94"/>
    <m/>
    <m/>
    <n v="46"/>
    <n v="46"/>
    <n v="46"/>
    <m/>
    <n v="1"/>
    <x v="9"/>
    <x v="0"/>
  </r>
  <r>
    <x v="3"/>
    <x v="5"/>
    <s v=" COLEGIO ROBERT F. KENNEDY (IED)"/>
    <s v="6010 - 27"/>
    <x v="95"/>
    <m/>
    <m/>
    <n v="36"/>
    <n v="36"/>
    <n v="36"/>
    <m/>
    <n v="1"/>
    <x v="9"/>
    <x v="0"/>
  </r>
  <r>
    <x v="3"/>
    <x v="5"/>
    <s v=" COLEGIO RODOLFO LLINAS (IED)"/>
    <s v="6010 - 28"/>
    <x v="123"/>
    <m/>
    <m/>
    <n v="32"/>
    <n v="32"/>
    <n v="32"/>
    <m/>
    <n v="1"/>
    <x v="9"/>
    <x v="0"/>
  </r>
  <r>
    <x v="3"/>
    <x v="5"/>
    <s v=" COLEGIO SAN JOSE NORTE (IED)"/>
    <s v="6010 - 29"/>
    <x v="342"/>
    <n v="1"/>
    <m/>
    <n v="15"/>
    <n v="16"/>
    <n v="15"/>
    <m/>
    <n v="1"/>
    <x v="9"/>
    <x v="0"/>
  </r>
  <r>
    <x v="3"/>
    <x v="5"/>
    <s v=" COLEGIO SIMON BOLIVAR (IED)"/>
    <s v="6010 - 30"/>
    <x v="124"/>
    <m/>
    <m/>
    <n v="21"/>
    <n v="21"/>
    <n v="21"/>
    <m/>
    <n v="1"/>
    <x v="9"/>
    <x v="0"/>
  </r>
  <r>
    <x v="3"/>
    <x v="5"/>
    <s v=" COLEGIO TABORA (IED)"/>
    <s v="6010 - 31"/>
    <x v="343"/>
    <n v="20"/>
    <m/>
    <n v="17"/>
    <n v="37"/>
    <n v="17"/>
    <m/>
    <n v="1"/>
    <x v="9"/>
    <x v="0"/>
  </r>
  <r>
    <x v="3"/>
    <x v="5"/>
    <s v=" COLEGIO TOMAS CIPRIANO DE MOSQUERA (IED)"/>
    <s v="6010 - 32"/>
    <x v="270"/>
    <m/>
    <m/>
    <n v="39"/>
    <n v="39"/>
    <n v="39"/>
    <m/>
    <n v="1"/>
    <x v="9"/>
    <x v="0"/>
  </r>
  <r>
    <x v="3"/>
    <x v="5"/>
    <s v=" COLEGIO VILLA AMALIA (IED)"/>
    <s v="6010 - 33"/>
    <x v="271"/>
    <m/>
    <m/>
    <n v="9"/>
    <n v="9"/>
    <n v="9"/>
    <m/>
    <n v="1"/>
    <x v="9"/>
    <x v="0"/>
  </r>
  <r>
    <x v="3"/>
    <x v="5"/>
    <s v=" COLEGIO ALBERTO LLERAS CAMARGO (IED)"/>
    <s v="6011 - 01"/>
    <x v="272"/>
    <m/>
    <m/>
    <n v="75"/>
    <n v="75"/>
    <n v="75"/>
    <m/>
    <n v="1"/>
    <x v="9"/>
    <x v="0"/>
  </r>
  <r>
    <x v="3"/>
    <x v="5"/>
    <s v=" COLEGIO ALVARO GOMEZ HURTADO (IED)"/>
    <s v="6011 - 02"/>
    <x v="273"/>
    <m/>
    <n v="1"/>
    <n v="48"/>
    <n v="49"/>
    <n v="49"/>
    <m/>
    <n v="0.97959183673469385"/>
    <x v="9"/>
    <x v="0"/>
  </r>
  <r>
    <x v="3"/>
    <x v="5"/>
    <s v=" COLEGIO ANIBAL FERNANDEZ DE SOTO (IED)"/>
    <s v="6011 - 03"/>
    <x v="370"/>
    <m/>
    <m/>
    <n v="25"/>
    <n v="25"/>
    <n v="25"/>
    <m/>
    <n v="1"/>
    <x v="9"/>
    <x v="0"/>
  </r>
  <r>
    <x v="3"/>
    <x v="5"/>
    <s v=" COLEGIO DELIA ZAPATA OLIVELLA (IED)"/>
    <s v="6011 - 04"/>
    <x v="96"/>
    <m/>
    <m/>
    <n v="16"/>
    <n v="16"/>
    <n v="16"/>
    <m/>
    <n v="1"/>
    <x v="9"/>
    <x v="0"/>
  </r>
  <r>
    <x v="3"/>
    <x v="5"/>
    <s v=" COLEGIO EL SALITRE - SUBA (IED)"/>
    <s v="6011 - 05"/>
    <x v="274"/>
    <m/>
    <m/>
    <n v="36"/>
    <n v="36"/>
    <n v="36"/>
    <m/>
    <n v="1"/>
    <x v="9"/>
    <x v="0"/>
  </r>
  <r>
    <x v="3"/>
    <x v="5"/>
    <s v=" COLEGIO FILARMONICO SIMON BOLIVAR (IED)"/>
    <s v="6011 - 06"/>
    <x v="166"/>
    <m/>
    <m/>
    <n v="25"/>
    <n v="25"/>
    <n v="25"/>
    <m/>
    <n v="1"/>
    <x v="9"/>
    <x v="0"/>
  </r>
  <r>
    <x v="3"/>
    <x v="5"/>
    <s v=" COLEGIO GERARDO MOLINA RAMIREZ (IED)"/>
    <s v="6011 - 07"/>
    <x v="97"/>
    <m/>
    <m/>
    <n v="29"/>
    <n v="29"/>
    <n v="29"/>
    <m/>
    <n v="1"/>
    <x v="9"/>
    <x v="0"/>
  </r>
  <r>
    <x v="3"/>
    <x v="5"/>
    <s v=" COLEGIO GERARDO PAREDES (IED)"/>
    <s v="6011 - 08"/>
    <x v="344"/>
    <m/>
    <m/>
    <n v="41"/>
    <n v="41"/>
    <n v="41"/>
    <m/>
    <n v="1"/>
    <x v="9"/>
    <x v="0"/>
  </r>
  <r>
    <x v="3"/>
    <x v="5"/>
    <s v=" COLEGIO GONZALO ARANGO (IED)"/>
    <s v="6011 - 09"/>
    <x v="167"/>
    <m/>
    <m/>
    <n v="28"/>
    <n v="28"/>
    <n v="28"/>
    <m/>
    <n v="1"/>
    <x v="9"/>
    <x v="0"/>
  </r>
  <r>
    <x v="3"/>
    <x v="5"/>
    <s v=" COLEGIO GUSTAVO MORALES MORALES (IED)"/>
    <s v="6011 - 10"/>
    <x v="168"/>
    <m/>
    <m/>
    <n v="34"/>
    <n v="34"/>
    <n v="34"/>
    <m/>
    <n v="1"/>
    <x v="9"/>
    <x v="0"/>
  </r>
  <r>
    <x v="3"/>
    <x v="5"/>
    <s v=" COLEGIO HUNZA (IED)"/>
    <s v="6011 - 11"/>
    <x v="345"/>
    <m/>
    <m/>
    <n v="97"/>
    <n v="97"/>
    <n v="97"/>
    <m/>
    <n v="1"/>
    <x v="9"/>
    <x v="0"/>
  </r>
  <r>
    <x v="3"/>
    <x v="5"/>
    <s v=" COLEGIO JUAN LOZANO Y LOZANO (IED)"/>
    <s v="6011 - 12"/>
    <x v="169"/>
    <m/>
    <m/>
    <n v="196"/>
    <n v="196"/>
    <n v="196"/>
    <m/>
    <n v="1"/>
    <x v="9"/>
    <x v="0"/>
  </r>
  <r>
    <x v="3"/>
    <x v="5"/>
    <s v=" COLEGIO INSTITUTO TECNICO JULIO FLOREZ (IED)"/>
    <s v="6011 - 13"/>
    <x v="371"/>
    <m/>
    <m/>
    <n v="8"/>
    <n v="8"/>
    <n v="8"/>
    <m/>
    <n v="1"/>
    <x v="9"/>
    <x v="0"/>
  </r>
  <r>
    <x v="3"/>
    <x v="5"/>
    <s v=" COLEGIO LA GAITANA (IED)"/>
    <s v="6011 - 14"/>
    <x v="170"/>
    <m/>
    <m/>
    <n v="21"/>
    <n v="21"/>
    <n v="21"/>
    <m/>
    <n v="1"/>
    <x v="9"/>
    <x v="0"/>
  </r>
  <r>
    <x v="3"/>
    <x v="5"/>
    <s v=" COLEGIO LA TOSCANA - LISBOA (IED)"/>
    <s v="6011 - 15"/>
    <x v="171"/>
    <m/>
    <m/>
    <n v="9"/>
    <n v="9"/>
    <n v="9"/>
    <m/>
    <n v="1"/>
    <x v="9"/>
    <x v="0"/>
  </r>
  <r>
    <x v="3"/>
    <x v="5"/>
    <s v=" COLEGIO NICOLAS BUENAVENTURA (IED)"/>
    <s v="6011 - 16"/>
    <x v="172"/>
    <m/>
    <n v="1"/>
    <n v="9"/>
    <n v="10"/>
    <n v="10"/>
    <m/>
    <n v="0.9"/>
    <x v="9"/>
    <x v="0"/>
  </r>
  <r>
    <x v="3"/>
    <x v="5"/>
    <s v=" COLEGIO NUEVA COLOMBIA (IED)"/>
    <s v="6011 - 17"/>
    <x v="346"/>
    <m/>
    <m/>
    <n v="166"/>
    <n v="166"/>
    <n v="166"/>
    <m/>
    <n v="1"/>
    <x v="9"/>
    <x v="0"/>
  </r>
  <r>
    <x v="3"/>
    <x v="5"/>
    <s v=" COLEGIO NUEVA ZELANDIA (IED)"/>
    <s v="6011 - 18"/>
    <x v="125"/>
    <m/>
    <m/>
    <n v="27"/>
    <n v="27"/>
    <n v="27"/>
    <m/>
    <n v="1"/>
    <x v="9"/>
    <x v="0"/>
  </r>
  <r>
    <x v="3"/>
    <x v="5"/>
    <s v=" COLEGIO PRADO VERANIEGO (IED)"/>
    <s v="6011 - 19"/>
    <x v="347"/>
    <m/>
    <m/>
    <n v="12"/>
    <n v="12"/>
    <n v="12"/>
    <m/>
    <n v="1"/>
    <x v="9"/>
    <x v="0"/>
  </r>
  <r>
    <x v="3"/>
    <x v="5"/>
    <s v=" COLEGIO RAMON DE ZUBIRIA (IED)"/>
    <s v="6011 - 20"/>
    <x v="385"/>
    <m/>
    <m/>
    <n v="28"/>
    <n v="28"/>
    <n v="28"/>
    <m/>
    <n v="1"/>
    <x v="9"/>
    <x v="0"/>
  </r>
  <r>
    <x v="3"/>
    <x v="5"/>
    <s v=" COLEGIO REPUBLICA DOMINICANA (IED)"/>
    <s v="6011 - 21"/>
    <x v="275"/>
    <m/>
    <m/>
    <n v="381"/>
    <n v="381"/>
    <n v="381"/>
    <m/>
    <n v="1"/>
    <x v="9"/>
    <x v="0"/>
  </r>
  <r>
    <x v="3"/>
    <x v="5"/>
    <s v=" COLEGIO TIBABUYES UNIVERSAL (IED)"/>
    <s v="6011 - 22"/>
    <x v="276"/>
    <m/>
    <m/>
    <n v="57"/>
    <n v="57"/>
    <n v="57"/>
    <m/>
    <n v="1"/>
    <x v="9"/>
    <x v="0"/>
  </r>
  <r>
    <x v="3"/>
    <x v="5"/>
    <s v=" COLEGIO VEINTIUN ANGELES (IED)"/>
    <s v="6011 - 23"/>
    <x v="277"/>
    <m/>
    <m/>
    <n v="40"/>
    <n v="40"/>
    <n v="40"/>
    <m/>
    <n v="1"/>
    <x v="9"/>
    <x v="0"/>
  </r>
  <r>
    <x v="3"/>
    <x v="5"/>
    <s v=" COLEGIO VILLA ELISA (IED)"/>
    <s v="6011 - 24"/>
    <x v="278"/>
    <m/>
    <m/>
    <n v="24"/>
    <n v="24"/>
    <n v="24"/>
    <m/>
    <n v="1"/>
    <x v="9"/>
    <x v="0"/>
  </r>
  <r>
    <x v="3"/>
    <x v="5"/>
    <s v=" COLEGIO VIRGINIA GUTIERREZ DE PINEDA (IED)"/>
    <s v="6011 - 25"/>
    <x v="348"/>
    <m/>
    <m/>
    <n v="20"/>
    <n v="20"/>
    <n v="20"/>
    <m/>
    <n v="1"/>
    <x v="9"/>
    <x v="0"/>
  </r>
  <r>
    <x v="3"/>
    <x v="5"/>
    <s v=" COLEGIO VISTA BELLA (IED)"/>
    <s v="6011 - 26"/>
    <x v="98"/>
    <m/>
    <m/>
    <n v="83"/>
    <n v="83"/>
    <n v="83"/>
    <m/>
    <n v="1"/>
    <x v="9"/>
    <x v="0"/>
  </r>
  <r>
    <x v="3"/>
    <x v="5"/>
    <s v=" COLEGIO FILARMONICO JORGE MARIO BERGOGLIO (IED)"/>
    <s v="6011 - 27"/>
    <x v="403"/>
    <m/>
    <m/>
    <n v="5"/>
    <n v="5"/>
    <n v="5"/>
    <m/>
    <n v="1"/>
    <x v="9"/>
    <x v="0"/>
  </r>
  <r>
    <x v="3"/>
    <x v="5"/>
    <s v=" COLEGIO COMPARTIR SUBA IED"/>
    <s v="6011 - 28"/>
    <x v="424"/>
    <m/>
    <m/>
    <n v="5"/>
    <n v="5"/>
    <n v="5"/>
    <m/>
    <n v="1"/>
    <x v="9"/>
    <x v="0"/>
  </r>
  <r>
    <x v="3"/>
    <x v="5"/>
    <s v=" COLEGIO FEMENINO LORENCITA VILLEGAS DE SANTOS (IED)"/>
    <s v="6012 - 01"/>
    <x v="279"/>
    <m/>
    <m/>
    <n v="8"/>
    <n v="8"/>
    <n v="8"/>
    <m/>
    <n v="1"/>
    <x v="9"/>
    <x v="0"/>
  </r>
  <r>
    <x v="3"/>
    <x v="5"/>
    <s v=" COLEGIO FRANCISCO PRIMERO S.S. (IED)"/>
    <s v="6012 - 02"/>
    <x v="349"/>
    <m/>
    <m/>
    <n v="20"/>
    <n v="20"/>
    <n v="20"/>
    <m/>
    <n v="1"/>
    <x v="9"/>
    <x v="0"/>
  </r>
  <r>
    <x v="3"/>
    <x v="5"/>
    <s v=" COLEGIO HELADIA MEJIA (IED)"/>
    <s v="6012 - 03"/>
    <x v="350"/>
    <m/>
    <m/>
    <n v="41"/>
    <n v="41"/>
    <n v="41"/>
    <m/>
    <n v="1"/>
    <x v="9"/>
    <x v="0"/>
  </r>
  <r>
    <x v="3"/>
    <x v="5"/>
    <s v=" COLEGIO JORGE ELIECER GAITAN (IED)"/>
    <s v="6012 - 04"/>
    <x v="280"/>
    <m/>
    <m/>
    <n v="23"/>
    <n v="23"/>
    <n v="23"/>
    <m/>
    <n v="1"/>
    <x v="9"/>
    <x v="0"/>
  </r>
  <r>
    <x v="3"/>
    <x v="5"/>
    <s v=" COLEGIO JUAN FRANCISCO BERBEO (IED)"/>
    <s v="6012 - 05"/>
    <x v="386"/>
    <n v="1"/>
    <m/>
    <n v="58"/>
    <n v="59"/>
    <n v="58"/>
    <m/>
    <n v="1"/>
    <x v="9"/>
    <x v="0"/>
  </r>
  <r>
    <x v="3"/>
    <x v="5"/>
    <s v=" COLEGIO RAFAEL BERNAL JIMENEZ (IED)"/>
    <s v="6012 - 06"/>
    <x v="281"/>
    <m/>
    <m/>
    <n v="17"/>
    <n v="17"/>
    <n v="17"/>
    <m/>
    <n v="1"/>
    <x v="9"/>
    <x v="0"/>
  </r>
  <r>
    <x v="3"/>
    <x v="5"/>
    <s v=" COLEGIO REPUBLICA DE PANAMA (IED)"/>
    <s v="6012 - 07"/>
    <x v="351"/>
    <m/>
    <m/>
    <n v="9"/>
    <n v="9"/>
    <n v="9"/>
    <m/>
    <n v="1"/>
    <x v="9"/>
    <x v="0"/>
  </r>
  <r>
    <x v="3"/>
    <x v="5"/>
    <s v=" COLEGIO TECNICO DOMINGO FAUSTINO SARMIENTO (IED)"/>
    <s v="6012 - 08"/>
    <x v="99"/>
    <m/>
    <m/>
    <n v="135"/>
    <n v="135"/>
    <n v="135"/>
    <m/>
    <n v="1"/>
    <x v="9"/>
    <x v="0"/>
  </r>
  <r>
    <x v="3"/>
    <x v="5"/>
    <s v=" COLEGIO TOMAS CARRASQUILLA (IED)"/>
    <s v="6012 - 09"/>
    <x v="232"/>
    <m/>
    <m/>
    <n v="17"/>
    <n v="17"/>
    <n v="17"/>
    <m/>
    <n v="1"/>
    <x v="9"/>
    <x v="0"/>
  </r>
  <r>
    <x v="3"/>
    <x v="5"/>
    <s v=" COLEGIO MANUELA BELTRAN (IED)"/>
    <s v="6013 - 01"/>
    <x v="233"/>
    <m/>
    <m/>
    <n v="37"/>
    <n v="37"/>
    <n v="37"/>
    <m/>
    <n v="1"/>
    <x v="9"/>
    <x v="0"/>
  </r>
  <r>
    <x v="3"/>
    <x v="5"/>
    <s v=" COLEGIO PALERMO -IEDIP- (IED)"/>
    <s v="6013 - 02"/>
    <x v="146"/>
    <m/>
    <m/>
    <n v="111"/>
    <n v="111"/>
    <n v="111"/>
    <m/>
    <n v="1"/>
    <x v="9"/>
    <x v="0"/>
  </r>
  <r>
    <x v="3"/>
    <x v="5"/>
    <s v=" COLEGIO EDUARDO SANTOS (IED)"/>
    <s v="6014 - 01"/>
    <x v="100"/>
    <m/>
    <m/>
    <n v="10"/>
    <n v="10"/>
    <n v="10"/>
    <m/>
    <n v="1"/>
    <x v="9"/>
    <x v="0"/>
  </r>
  <r>
    <x v="3"/>
    <x v="5"/>
    <s v=" COLEGIO LICEO NACIONAL AGUSTIN NIETO CABALLERO (IED)"/>
    <s v="6014 - 02"/>
    <x v="234"/>
    <m/>
    <m/>
    <n v="1"/>
    <n v="1"/>
    <n v="1"/>
    <m/>
    <n v="1"/>
    <x v="9"/>
    <x v="0"/>
  </r>
  <r>
    <x v="3"/>
    <x v="5"/>
    <s v=" COLEGIO LICEO NACIONAL ANTONIA SANTOS (IED)"/>
    <s v="6014 - 03"/>
    <x v="352"/>
    <m/>
    <m/>
    <n v="6"/>
    <n v="6"/>
    <n v="6"/>
    <m/>
    <n v="1"/>
    <x v="9"/>
    <x v="0"/>
  </r>
  <r>
    <x v="3"/>
    <x v="5"/>
    <s v=" COLEGIO PANAMERICANO (IED)"/>
    <s v="6014 - 04"/>
    <x v="235"/>
    <m/>
    <m/>
    <n v="3"/>
    <n v="3"/>
    <n v="3"/>
    <m/>
    <n v="1"/>
    <x v="9"/>
    <x v="0"/>
  </r>
  <r>
    <x v="3"/>
    <x v="5"/>
    <s v=" COLEGIO REPUBLICA BOLIVARIANA DE VENEZUELA (IED)"/>
    <s v="6014 - 05"/>
    <x v="322"/>
    <m/>
    <n v="1"/>
    <n v="14"/>
    <n v="15"/>
    <n v="15"/>
    <m/>
    <n v="0.93333333333333335"/>
    <x v="9"/>
    <x v="0"/>
  </r>
  <r>
    <x v="3"/>
    <x v="5"/>
    <s v=" COLEGIO RICAURTE (CONCEJO) (IED)"/>
    <s v="6014 - 06"/>
    <x v="372"/>
    <m/>
    <m/>
    <n v="5"/>
    <n v="5"/>
    <n v="5"/>
    <m/>
    <n v="1"/>
    <x v="9"/>
    <x v="0"/>
  </r>
  <r>
    <x v="3"/>
    <x v="5"/>
    <s v=" COLEGIO SAN FRANCISCO DE ASIS (IED)"/>
    <s v="6014 - 07"/>
    <x v="236"/>
    <m/>
    <m/>
    <n v="27"/>
    <n v="27"/>
    <n v="27"/>
    <m/>
    <n v="1"/>
    <x v="9"/>
    <x v="0"/>
  </r>
  <r>
    <x v="3"/>
    <x v="5"/>
    <s v=" COLEGIO TECNICO MENORAH (IED)"/>
    <s v="6014 - 08"/>
    <x v="237"/>
    <n v="2"/>
    <m/>
    <n v="71"/>
    <n v="73"/>
    <n v="71"/>
    <m/>
    <n v="1"/>
    <x v="9"/>
    <x v="0"/>
  </r>
  <r>
    <x v="3"/>
    <x v="5"/>
    <s v=" COLEGIO ATANASIO GIRARDOT (IED)"/>
    <s v="6015 - 01"/>
    <x v="126"/>
    <m/>
    <n v="9"/>
    <n v="36"/>
    <n v="45"/>
    <n v="45"/>
    <m/>
    <n v="0.8"/>
    <x v="9"/>
    <x v="0"/>
  </r>
  <r>
    <x v="3"/>
    <x v="5"/>
    <s v=" COLEGIO ESCUELA NORMAL SUPERIOR DISTRITAL MARIA MONTESSORI (IED)"/>
    <s v="6015 - 02"/>
    <x v="238"/>
    <m/>
    <n v="1"/>
    <n v="167"/>
    <n v="168"/>
    <n v="168"/>
    <m/>
    <n v="0.99404761904761907"/>
    <x v="9"/>
    <x v="0"/>
  </r>
  <r>
    <x v="3"/>
    <x v="5"/>
    <s v=" COLEGIO FRANCISCO DE PAULA SANTANDER (IED)"/>
    <s v="6015 - 03"/>
    <x v="282"/>
    <m/>
    <m/>
    <n v="19"/>
    <n v="19"/>
    <n v="19"/>
    <m/>
    <n v="1"/>
    <x v="9"/>
    <x v="0"/>
  </r>
  <r>
    <x v="3"/>
    <x v="5"/>
    <s v=" COLEGIO GUILLERMO LEON VALENCIA (IED)"/>
    <s v="6015 - 04"/>
    <x v="101"/>
    <m/>
    <m/>
    <n v="20"/>
    <n v="20"/>
    <n v="20"/>
    <m/>
    <n v="1"/>
    <x v="9"/>
    <x v="0"/>
  </r>
  <r>
    <x v="3"/>
    <x v="5"/>
    <s v=" COLEGIO TECNICO JAIME PARDO LEAL (IED)"/>
    <s v="6015 - 05"/>
    <x v="102"/>
    <m/>
    <m/>
    <n v="65"/>
    <n v="65"/>
    <n v="65"/>
    <m/>
    <n v="1"/>
    <x v="9"/>
    <x v="0"/>
  </r>
  <r>
    <x v="3"/>
    <x v="5"/>
    <s v=" COLEGIO ANDRES BELLO (IED)"/>
    <s v="6016 - 01"/>
    <x v="127"/>
    <m/>
    <m/>
    <n v="34"/>
    <n v="34"/>
    <n v="34"/>
    <m/>
    <n v="1"/>
    <x v="9"/>
    <x v="0"/>
  </r>
  <r>
    <x v="3"/>
    <x v="5"/>
    <s v=" COLEGIO ANTONIO JOSE DE SUCRE (IED)"/>
    <s v="6016 - 02"/>
    <x v="387"/>
    <m/>
    <m/>
    <n v="5"/>
    <n v="5"/>
    <n v="5"/>
    <m/>
    <n v="1"/>
    <x v="9"/>
    <x v="0"/>
  </r>
  <r>
    <x v="3"/>
    <x v="5"/>
    <s v=" COLEGIO BENJAMIN HERRERA (IED)"/>
    <s v="6016 - 03"/>
    <x v="128"/>
    <m/>
    <m/>
    <n v="46"/>
    <n v="46"/>
    <n v="46"/>
    <m/>
    <n v="1"/>
    <x v="9"/>
    <x v="0"/>
  </r>
  <r>
    <x v="3"/>
    <x v="5"/>
    <s v=" COLEGIO DE CULTURA POPULAR (IED)"/>
    <s v="6016 - 04"/>
    <x v="283"/>
    <m/>
    <m/>
    <n v="104"/>
    <n v="104"/>
    <n v="104"/>
    <m/>
    <n v="1"/>
    <x v="9"/>
    <x v="0"/>
  </r>
  <r>
    <x v="3"/>
    <x v="5"/>
    <s v=" COLEGIO EL JAZMIN (IED)"/>
    <s v="6016 - 05"/>
    <x v="284"/>
    <m/>
    <m/>
    <n v="26"/>
    <n v="26"/>
    <n v="26"/>
    <m/>
    <n v="1"/>
    <x v="9"/>
    <x v="0"/>
  </r>
  <r>
    <x v="3"/>
    <x v="5"/>
    <s v=" COLEGIO ESPAÑA (IED)"/>
    <s v="6016 - 06"/>
    <x v="285"/>
    <m/>
    <m/>
    <n v="8"/>
    <n v="8"/>
    <n v="8"/>
    <m/>
    <n v="1"/>
    <x v="9"/>
    <x v="0"/>
  </r>
  <r>
    <x v="3"/>
    <x v="5"/>
    <s v=" COLEGIO JOSE JOAQUIN CASAS (IED)"/>
    <s v="6016 - 07"/>
    <x v="129"/>
    <n v="4"/>
    <m/>
    <n v="1"/>
    <n v="5"/>
    <n v="1"/>
    <m/>
    <n v="1"/>
    <x v="9"/>
    <x v="0"/>
  </r>
  <r>
    <x v="3"/>
    <x v="5"/>
    <s v=" COLEGIO JOSE MANUEL RESTREPO (IED)"/>
    <s v="6016 - 08"/>
    <x v="286"/>
    <m/>
    <m/>
    <n v="9"/>
    <n v="9"/>
    <n v="9"/>
    <m/>
    <n v="1"/>
    <x v="9"/>
    <x v="0"/>
  </r>
  <r>
    <x v="3"/>
    <x v="5"/>
    <s v=" COLEGIO JULIO GARAVITO ARMERO (IED)"/>
    <s v="6016 - 09"/>
    <x v="287"/>
    <m/>
    <m/>
    <n v="12"/>
    <n v="12"/>
    <n v="12"/>
    <m/>
    <n v="1"/>
    <x v="9"/>
    <x v="0"/>
  </r>
  <r>
    <x v="3"/>
    <x v="5"/>
    <s v=" COLEGIO LA MERCED (IED)"/>
    <s v="6016 - 10"/>
    <x v="288"/>
    <m/>
    <m/>
    <n v="177"/>
    <n v="177"/>
    <n v="177"/>
    <m/>
    <n v="1"/>
    <x v="9"/>
    <x v="0"/>
  </r>
  <r>
    <x v="3"/>
    <x v="5"/>
    <s v=" COLEGIO LUIS CARLOS GALAN SARMIENTO (IED)"/>
    <s v="6016 - 11"/>
    <x v="147"/>
    <m/>
    <m/>
    <n v="107"/>
    <n v="107"/>
    <n v="107"/>
    <m/>
    <n v="1"/>
    <x v="9"/>
    <x v="0"/>
  </r>
  <r>
    <x v="3"/>
    <x v="5"/>
    <s v=" COLEGIO LUIS VARGAS TEJADA (IED)"/>
    <s v="6016 - 12"/>
    <x v="289"/>
    <m/>
    <m/>
    <n v="18"/>
    <n v="18"/>
    <n v="18"/>
    <m/>
    <n v="1"/>
    <x v="9"/>
    <x v="0"/>
  </r>
  <r>
    <x v="3"/>
    <x v="5"/>
    <s v=" COLEGIO MARCO ANTONIO CARREÑO SILVA (IED)"/>
    <s v="6016 - 13"/>
    <x v="290"/>
    <m/>
    <m/>
    <n v="23"/>
    <n v="23"/>
    <n v="23"/>
    <m/>
    <n v="1"/>
    <x v="9"/>
    <x v="0"/>
  </r>
  <r>
    <x v="3"/>
    <x v="5"/>
    <s v=" COLEGIO SILVERIA ESPINOSA DE RENDON (IED)"/>
    <s v="6016 - 14"/>
    <x v="148"/>
    <m/>
    <m/>
    <n v="13"/>
    <n v="13"/>
    <n v="13"/>
    <m/>
    <n v="1"/>
    <x v="9"/>
    <x v="0"/>
  </r>
  <r>
    <x v="3"/>
    <x v="5"/>
    <s v=" COLEGIO SORRENTO (IED)"/>
    <s v="6016 - 15"/>
    <x v="291"/>
    <n v="1"/>
    <m/>
    <n v="25"/>
    <n v="26"/>
    <n v="25"/>
    <m/>
    <n v="1"/>
    <x v="9"/>
    <x v="0"/>
  </r>
  <r>
    <x v="3"/>
    <x v="5"/>
    <s v=" COLEGIO ESCUELA NACIONAL DE COMERCIO (IED)"/>
    <s v="6017 - 01"/>
    <x v="292"/>
    <m/>
    <m/>
    <n v="6"/>
    <n v="6"/>
    <n v="6"/>
    <m/>
    <n v="1"/>
    <x v="9"/>
    <x v="0"/>
  </r>
  <r>
    <x v="3"/>
    <x v="5"/>
    <s v=" COLEGIO INTEGRADA LA CANDELARIA (IED)"/>
    <s v="6017 - 02"/>
    <x v="293"/>
    <m/>
    <m/>
    <n v="11"/>
    <n v="11"/>
    <n v="11"/>
    <m/>
    <n v="1"/>
    <x v="9"/>
    <x v="0"/>
  </r>
  <r>
    <x v="3"/>
    <x v="5"/>
    <s v=" COLEGIO ALEJANDRO OBREGON (IED)"/>
    <s v="6018 - 01"/>
    <x v="294"/>
    <m/>
    <m/>
    <n v="24"/>
    <n v="24"/>
    <n v="24"/>
    <m/>
    <n v="1"/>
    <x v="9"/>
    <x v="0"/>
  </r>
  <r>
    <x v="3"/>
    <x v="5"/>
    <s v=" COLEGIO ALEXANDER FLEMING (IED)"/>
    <s v="6018 - 02"/>
    <x v="397"/>
    <m/>
    <m/>
    <n v="9"/>
    <n v="9"/>
    <n v="9"/>
    <m/>
    <n v="1"/>
    <x v="9"/>
    <x v="0"/>
  </r>
  <r>
    <x v="3"/>
    <x v="5"/>
    <s v=" COLEGIO ALFREDO IRIARTE (IED)"/>
    <s v="6018 - 03"/>
    <x v="353"/>
    <m/>
    <m/>
    <n v="11"/>
    <n v="11"/>
    <n v="11"/>
    <m/>
    <n v="1"/>
    <x v="9"/>
    <x v="0"/>
  </r>
  <r>
    <x v="3"/>
    <x v="5"/>
    <s v=" COLEGIO ANTONIO BARAYA (IED)"/>
    <s v="6018 - 04"/>
    <x v="388"/>
    <m/>
    <m/>
    <n v="57"/>
    <n v="57"/>
    <n v="57"/>
    <m/>
    <n v="1"/>
    <x v="9"/>
    <x v="0"/>
  </r>
  <r>
    <x v="3"/>
    <x v="5"/>
    <s v=" COLEGIO BRAVO PAEZ (IED)"/>
    <s v="6018 - 05"/>
    <x v="295"/>
    <m/>
    <n v="3"/>
    <n v="31"/>
    <n v="34"/>
    <n v="34"/>
    <m/>
    <n v="0.91176470588235292"/>
    <x v="9"/>
    <x v="0"/>
  </r>
  <r>
    <x v="3"/>
    <x v="5"/>
    <s v=" COLEGIO CLEMENCIA DE CAYCEDO (IED)"/>
    <s v="6018 - 06"/>
    <x v="296"/>
    <m/>
    <m/>
    <n v="16"/>
    <n v="16"/>
    <n v="16"/>
    <m/>
    <n v="1"/>
    <x v="9"/>
    <x v="0"/>
  </r>
  <r>
    <x v="3"/>
    <x v="5"/>
    <s v=" COLEGIO CLEMENCIA HOLGUIN DE URDANETA (IED)"/>
    <s v="6018 - 07"/>
    <x v="409"/>
    <m/>
    <m/>
    <n v="4"/>
    <n v="4"/>
    <n v="4"/>
    <m/>
    <n v="1"/>
    <x v="9"/>
    <x v="0"/>
  </r>
  <r>
    <x v="3"/>
    <x v="5"/>
    <s v=" COLEGIO COLOMBIA VIVA (IED)"/>
    <s v="6018 - 08"/>
    <x v="297"/>
    <m/>
    <m/>
    <n v="31"/>
    <n v="31"/>
    <n v="31"/>
    <m/>
    <n v="1"/>
    <x v="9"/>
    <x v="0"/>
  </r>
  <r>
    <x v="3"/>
    <x v="5"/>
    <s v=" COLEGIO DIANA TURBAY (IED)"/>
    <s v="6018 - 09"/>
    <x v="298"/>
    <m/>
    <m/>
    <n v="103"/>
    <n v="103"/>
    <n v="103"/>
    <m/>
    <n v="1"/>
    <x v="9"/>
    <x v="0"/>
  </r>
  <r>
    <x v="3"/>
    <x v="5"/>
    <s v=" COLEGIO EL LIBERTADOR (IED)"/>
    <s v="6018 - 10"/>
    <x v="299"/>
    <m/>
    <m/>
    <n v="12"/>
    <n v="12"/>
    <n v="12"/>
    <m/>
    <n v="1"/>
    <x v="9"/>
    <x v="0"/>
  </r>
  <r>
    <x v="3"/>
    <x v="5"/>
    <s v=" COLEGIO ENRIQUE OLAYA HERRERA (IED)"/>
    <s v="6018 - 11"/>
    <x v="300"/>
    <m/>
    <m/>
    <n v="132"/>
    <n v="132"/>
    <n v="132"/>
    <m/>
    <n v="1"/>
    <x v="9"/>
    <x v="0"/>
  </r>
  <r>
    <x v="3"/>
    <x v="5"/>
    <s v=" COLEGIO GUSTAVO RESTREPO (IED)"/>
    <s v="6018 - 12"/>
    <x v="301"/>
    <m/>
    <m/>
    <n v="3"/>
    <n v="3"/>
    <n v="3"/>
    <m/>
    <n v="1"/>
    <x v="9"/>
    <x v="0"/>
  </r>
  <r>
    <x v="3"/>
    <x v="5"/>
    <s v=" COLEGIO JOSE MARTI (IED)"/>
    <s v="6018 - 13"/>
    <x v="354"/>
    <m/>
    <m/>
    <n v="39"/>
    <n v="39"/>
    <n v="39"/>
    <m/>
    <n v="1"/>
    <x v="9"/>
    <x v="0"/>
  </r>
  <r>
    <x v="3"/>
    <x v="5"/>
    <s v=" COLEGIO LA PAZ (IED)"/>
    <s v="6018 - 14"/>
    <x v="103"/>
    <m/>
    <m/>
    <n v="4"/>
    <n v="4"/>
    <n v="4"/>
    <m/>
    <n v="1"/>
    <x v="9"/>
    <x v="0"/>
  </r>
  <r>
    <x v="3"/>
    <x v="5"/>
    <s v=" COLEGIO LICEO FEMENINO MERCEDES NARIÑO (IED)"/>
    <s v="6018 - 15"/>
    <x v="302"/>
    <m/>
    <m/>
    <n v="63"/>
    <n v="63"/>
    <n v="63"/>
    <m/>
    <n v="1"/>
    <x v="9"/>
    <x v="0"/>
  </r>
  <r>
    <x v="3"/>
    <x v="5"/>
    <s v=" COLEGIO MANUEL DEL SOCORRO RODRIGUEZ (IED)"/>
    <s v="6018 - 16"/>
    <x v="303"/>
    <m/>
    <m/>
    <n v="11"/>
    <n v="11"/>
    <n v="11"/>
    <m/>
    <n v="1"/>
    <x v="9"/>
    <x v="0"/>
  </r>
  <r>
    <x v="3"/>
    <x v="5"/>
    <s v=" COLEGIO MARIA CANO (IED)"/>
    <s v="6018 - 17"/>
    <x v="304"/>
    <m/>
    <m/>
    <n v="68"/>
    <n v="68"/>
    <n v="68"/>
    <m/>
    <n v="1"/>
    <x v="9"/>
    <x v="0"/>
  </r>
  <r>
    <x v="3"/>
    <x v="5"/>
    <s v=" COLEGIO MARRUECOS Y MOLINOS (IED)"/>
    <s v="6018 - 18"/>
    <x v="305"/>
    <m/>
    <m/>
    <n v="27"/>
    <n v="27"/>
    <n v="27"/>
    <m/>
    <n v="1"/>
    <x v="9"/>
    <x v="0"/>
  </r>
  <r>
    <x v="3"/>
    <x v="5"/>
    <s v=" COLEGIO MISAEL PASTRANA BORRERO (IED)"/>
    <s v="6018 - 19"/>
    <x v="389"/>
    <n v="1"/>
    <m/>
    <n v="10"/>
    <n v="11"/>
    <n v="10"/>
    <m/>
    <n v="1"/>
    <x v="9"/>
    <x v="0"/>
  </r>
  <r>
    <x v="3"/>
    <x v="5"/>
    <s v=" COLEGIO PALERMO SUR (IED)"/>
    <s v="6018 - 20"/>
    <x v="306"/>
    <n v="6"/>
    <n v="10"/>
    <n v="3"/>
    <n v="19"/>
    <n v="13"/>
    <m/>
    <n v="0.23076923076923078"/>
    <x v="9"/>
    <x v="0"/>
  </r>
  <r>
    <x v="3"/>
    <x v="5"/>
    <s v=" COLEGIO QUIROGA ALIANZA (IED)"/>
    <s v="6018 - 21"/>
    <x v="307"/>
    <m/>
    <m/>
    <n v="9"/>
    <n v="9"/>
    <n v="9"/>
    <m/>
    <n v="1"/>
    <x v="9"/>
    <x v="0"/>
  </r>
  <r>
    <x v="3"/>
    <x v="5"/>
    <s v=" COLEGIO RAFAEL DELGADO SALGUERO (IED)"/>
    <s v="6018 - 22"/>
    <x v="308"/>
    <n v="1"/>
    <m/>
    <n v="9"/>
    <n v="10"/>
    <n v="9"/>
    <m/>
    <n v="1"/>
    <x v="9"/>
    <x v="0"/>
  </r>
  <r>
    <x v="3"/>
    <x v="5"/>
    <s v=" COLEGIO REINO DE HOLANDA (IED)"/>
    <s v="6018 - 23"/>
    <x v="390"/>
    <m/>
    <m/>
    <n v="18"/>
    <n v="18"/>
    <n v="18"/>
    <m/>
    <n v="1"/>
    <x v="9"/>
    <x v="0"/>
  </r>
  <r>
    <x v="3"/>
    <x v="5"/>
    <s v=" COLEGIO REPUBLICA EE.UU DE AMERICA (IED)"/>
    <s v="6018 - 24"/>
    <x v="404"/>
    <m/>
    <m/>
    <n v="4"/>
    <n v="4"/>
    <n v="4"/>
    <m/>
    <n v="1"/>
    <x v="9"/>
    <x v="0"/>
  </r>
  <r>
    <x v="3"/>
    <x v="5"/>
    <s v=" COLEGIO REPUBLICA FEDERAL DE ALEMANIA (IED)"/>
    <s v="6018 - 25"/>
    <x v="355"/>
    <m/>
    <m/>
    <n v="3"/>
    <n v="3"/>
    <n v="3"/>
    <m/>
    <n v="1"/>
    <x v="9"/>
    <x v="0"/>
  </r>
  <r>
    <x v="3"/>
    <x v="5"/>
    <s v=" COLEGIO RESTREPO MILLAN (IED)"/>
    <s v="6018 - 26"/>
    <x v="356"/>
    <m/>
    <m/>
    <n v="190"/>
    <n v="190"/>
    <n v="190"/>
    <m/>
    <n v="1"/>
    <x v="9"/>
    <x v="0"/>
  </r>
  <r>
    <x v="3"/>
    <x v="5"/>
    <s v=" COLEGIO SAN AGUSTIN (IED)"/>
    <s v="6018 - 27"/>
    <x v="309"/>
    <m/>
    <m/>
    <n v="198"/>
    <n v="198"/>
    <n v="198"/>
    <m/>
    <n v="1"/>
    <x v="9"/>
    <x v="0"/>
  </r>
  <r>
    <x v="3"/>
    <x v="5"/>
    <s v=" COLEGIO ACACIA II (IED)"/>
    <s v="6019 - 01"/>
    <x v="310"/>
    <n v="8"/>
    <n v="17"/>
    <m/>
    <n v="25"/>
    <n v="17"/>
    <m/>
    <n v="0"/>
    <x v="9"/>
    <x v="0"/>
  </r>
  <r>
    <x v="3"/>
    <x v="5"/>
    <s v=" COLEGIO ANTONIO GARCIA (IED)"/>
    <s v="6019 - 02"/>
    <x v="357"/>
    <n v="4"/>
    <n v="7"/>
    <n v="10"/>
    <n v="21"/>
    <n v="17"/>
    <m/>
    <n v="0.58823529411764708"/>
    <x v="9"/>
    <x v="0"/>
  </r>
  <r>
    <x v="3"/>
    <x v="5"/>
    <s v=" COLEGIO ARBORIZADORA ALTA (IED)"/>
    <s v="6019 - 03"/>
    <x v="151"/>
    <m/>
    <m/>
    <n v="22"/>
    <n v="22"/>
    <n v="22"/>
    <m/>
    <n v="1"/>
    <x v="9"/>
    <x v="0"/>
  </r>
  <r>
    <x v="3"/>
    <x v="5"/>
    <s v=" COLEGIO ARBORIZADORA BAJA (IED)"/>
    <s v="6019 - 04"/>
    <x v="152"/>
    <m/>
    <m/>
    <n v="48"/>
    <n v="48"/>
    <n v="48"/>
    <m/>
    <n v="1"/>
    <x v="9"/>
    <x v="0"/>
  </r>
  <r>
    <x v="3"/>
    <x v="5"/>
    <s v=" COLEGIO CANADA (IED)"/>
    <s v="6019 - 05"/>
    <x v="391"/>
    <m/>
    <m/>
    <n v="8"/>
    <n v="8"/>
    <n v="8"/>
    <m/>
    <n v="1"/>
    <x v="9"/>
    <x v="0"/>
  </r>
  <r>
    <x v="3"/>
    <x v="5"/>
    <s v=" COLEGIO CEDID CIUDAD BOLIVAR (IED)"/>
    <s v="6019 - 06"/>
    <x v="149"/>
    <m/>
    <m/>
    <n v="54"/>
    <n v="54"/>
    <n v="54"/>
    <m/>
    <n v="1"/>
    <x v="9"/>
    <x v="0"/>
  </r>
  <r>
    <x v="3"/>
    <x v="5"/>
    <s v=" COLEGIO CIUDAD BOLIVAR - ARGENTINA (IED)"/>
    <s v="6019 - 07"/>
    <x v="153"/>
    <m/>
    <m/>
    <n v="24"/>
    <n v="24"/>
    <n v="24"/>
    <m/>
    <n v="1"/>
    <x v="9"/>
    <x v="0"/>
  </r>
  <r>
    <x v="3"/>
    <x v="5"/>
    <s v=" COLEGIO CIUDAD DE MONTREAL (IED)"/>
    <s v="6019 - 08"/>
    <x v="373"/>
    <m/>
    <m/>
    <n v="4"/>
    <n v="4"/>
    <n v="4"/>
    <m/>
    <n v="1"/>
    <x v="9"/>
    <x v="0"/>
  </r>
  <r>
    <x v="3"/>
    <x v="5"/>
    <s v=" COLEGIO COMPARTIR RECUERDO (IED)"/>
    <s v="6019 - 09"/>
    <x v="154"/>
    <m/>
    <m/>
    <n v="6"/>
    <n v="6"/>
    <n v="6"/>
    <m/>
    <n v="1"/>
    <x v="9"/>
    <x v="0"/>
  </r>
  <r>
    <x v="3"/>
    <x v="5"/>
    <s v=" COLEGIO CONFEDERACION BRISAS DEL DIAMANTE (IED)"/>
    <s v="6019 - 10"/>
    <x v="155"/>
    <m/>
    <m/>
    <n v="100"/>
    <n v="100"/>
    <n v="100"/>
    <m/>
    <n v="1"/>
    <x v="9"/>
    <x v="0"/>
  </r>
  <r>
    <x v="3"/>
    <x v="5"/>
    <s v=" COLEGIO CUNDINAMARCA (IED)"/>
    <s v="6019 - 11"/>
    <x v="150"/>
    <m/>
    <m/>
    <n v="101"/>
    <n v="101"/>
    <n v="101"/>
    <m/>
    <n v="1"/>
    <x v="9"/>
    <x v="0"/>
  </r>
  <r>
    <x v="3"/>
    <x v="5"/>
    <s v=" COLEGIO EL MINUTO DE BUENOS AIRES (IED)"/>
    <s v="6019 - 12"/>
    <x v="156"/>
    <n v="2"/>
    <m/>
    <n v="9"/>
    <n v="11"/>
    <n v="9"/>
    <m/>
    <n v="1"/>
    <x v="9"/>
    <x v="0"/>
  </r>
  <r>
    <x v="3"/>
    <x v="5"/>
    <s v=" COLEGIO EL PARAISO DE MANUELA BELTRAN (IED)"/>
    <s v="6019 - 13"/>
    <x v="358"/>
    <m/>
    <m/>
    <n v="9"/>
    <n v="9"/>
    <n v="9"/>
    <m/>
    <n v="1"/>
    <x v="9"/>
    <x v="0"/>
  </r>
  <r>
    <x v="3"/>
    <x v="5"/>
    <s v=" COLEGIO EL TESORO DE LA CUMBRE (IED)"/>
    <s v="6019 - 14"/>
    <x v="374"/>
    <m/>
    <m/>
    <n v="106"/>
    <n v="106"/>
    <n v="106"/>
    <m/>
    <n v="1"/>
    <x v="9"/>
    <x v="0"/>
  </r>
  <r>
    <x v="3"/>
    <x v="5"/>
    <s v=" COLEGIO ESTRELLA DEL SUR (IED)"/>
    <s v="6019 - 15"/>
    <x v="157"/>
    <m/>
    <m/>
    <n v="94"/>
    <n v="94"/>
    <n v="94"/>
    <m/>
    <n v="1"/>
    <x v="9"/>
    <x v="0"/>
  </r>
  <r>
    <x v="3"/>
    <x v="5"/>
    <s v=" COLEGIO FANNY MIKEY (IED)"/>
    <s v="6019 - 16"/>
    <x v="311"/>
    <m/>
    <m/>
    <n v="15"/>
    <n v="15"/>
    <n v="15"/>
    <m/>
    <n v="1"/>
    <x v="9"/>
    <x v="0"/>
  </r>
  <r>
    <x v="3"/>
    <x v="5"/>
    <s v=" COLEGIO GUILLERMO CANO ISAZA (IED)"/>
    <s v="6019 - 17"/>
    <x v="312"/>
    <m/>
    <m/>
    <n v="256"/>
    <n v="256"/>
    <n v="256"/>
    <m/>
    <n v="1"/>
    <x v="9"/>
    <x v="0"/>
  </r>
  <r>
    <x v="3"/>
    <x v="5"/>
    <s v=" COLEGIO ISMAEL PERDOMO (IED)"/>
    <s v="6019 - 18"/>
    <x v="313"/>
    <m/>
    <m/>
    <n v="15"/>
    <n v="15"/>
    <n v="15"/>
    <m/>
    <n v="1"/>
    <x v="9"/>
    <x v="0"/>
  </r>
  <r>
    <x v="3"/>
    <x v="5"/>
    <s v=" COLEGIO JOSE JAIME ROJAS (IED)"/>
    <s v="6019 - 19"/>
    <x v="413"/>
    <m/>
    <m/>
    <n v="2"/>
    <n v="2"/>
    <n v="2"/>
    <m/>
    <n v="1"/>
    <x v="9"/>
    <x v="0"/>
  </r>
  <r>
    <x v="3"/>
    <x v="5"/>
    <s v=" COLEGIO JOSE MARIA VARGAS VILA (IED)"/>
    <s v="6019 - 20"/>
    <x v="392"/>
    <m/>
    <m/>
    <n v="114"/>
    <n v="114"/>
    <n v="114"/>
    <m/>
    <n v="1"/>
    <x v="9"/>
    <x v="0"/>
  </r>
  <r>
    <x v="3"/>
    <x v="5"/>
    <s v=" COLEGIO LA ARABIA (IED)"/>
    <s v="6019 - 21"/>
    <x v="410"/>
    <m/>
    <m/>
    <n v="2"/>
    <n v="2"/>
    <n v="2"/>
    <m/>
    <n v="1"/>
    <x v="9"/>
    <x v="0"/>
  </r>
  <r>
    <x v="3"/>
    <x v="5"/>
    <s v=" COLEGIO LA ESTANCIA - SAN ISIDRO LABRADOR (IED)"/>
    <s v="6019 - 22"/>
    <x v="314"/>
    <m/>
    <m/>
    <n v="139"/>
    <n v="139"/>
    <n v="139"/>
    <m/>
    <n v="1"/>
    <x v="9"/>
    <x v="0"/>
  </r>
  <r>
    <x v="3"/>
    <x v="5"/>
    <s v=" COLEGIO LA JOYA (IED)"/>
    <s v="6019 - 23"/>
    <x v="375"/>
    <n v="2"/>
    <m/>
    <n v="89"/>
    <n v="91"/>
    <n v="89"/>
    <m/>
    <n v="1"/>
    <x v="9"/>
    <x v="0"/>
  </r>
  <r>
    <x v="3"/>
    <x v="5"/>
    <s v=" COLEGIO LEON DE GREIFF (IED)"/>
    <s v="6019 - 24"/>
    <x v="130"/>
    <m/>
    <m/>
    <n v="35"/>
    <n v="35"/>
    <n v="35"/>
    <m/>
    <n v="1"/>
    <x v="9"/>
    <x v="0"/>
  </r>
  <r>
    <x v="3"/>
    <x v="5"/>
    <s v=" COLEGIO MARIA MERCEDES CARRANZA (IED)"/>
    <s v="6019 - 25"/>
    <x v="315"/>
    <m/>
    <m/>
    <n v="48"/>
    <n v="48"/>
    <n v="48"/>
    <m/>
    <n v="1"/>
    <x v="9"/>
    <x v="0"/>
  </r>
  <r>
    <x v="3"/>
    <x v="5"/>
    <s v=" COLEGIO MOCHUELO ALTO (CED)"/>
    <s v="6019 - 26"/>
    <x v="316"/>
    <m/>
    <m/>
    <n v="1"/>
    <n v="1"/>
    <n v="1"/>
    <m/>
    <n v="1"/>
    <x v="9"/>
    <x v="0"/>
  </r>
  <r>
    <x v="3"/>
    <x v="5"/>
    <s v=" COLEGIO NICOLAS GOMEZ DAVILA (IED)"/>
    <s v="6019 - 27"/>
    <x v="359"/>
    <m/>
    <m/>
    <n v="103"/>
    <n v="103"/>
    <n v="103"/>
    <m/>
    <n v="1"/>
    <x v="9"/>
    <x v="0"/>
  </r>
  <r>
    <x v="3"/>
    <x v="5"/>
    <s v=" COLEGIO PARAISO MIRADOR (IED)"/>
    <s v="6019 - 28"/>
    <x v="317"/>
    <m/>
    <m/>
    <n v="53"/>
    <n v="53"/>
    <n v="53"/>
    <m/>
    <n v="1"/>
    <x v="9"/>
    <x v="0"/>
  </r>
  <r>
    <x v="3"/>
    <x v="5"/>
    <s v=" COLEGIO RAFAEL URIBE URIBE (IED)"/>
    <s v="6019 - 29"/>
    <x v="376"/>
    <m/>
    <m/>
    <n v="11"/>
    <n v="11"/>
    <n v="11"/>
    <m/>
    <n v="1"/>
    <x v="9"/>
    <x v="0"/>
  </r>
  <r>
    <x v="3"/>
    <x v="5"/>
    <s v=" COLEGIO REPUBLICA DE MEXICO (IED)"/>
    <s v="6019 - 30"/>
    <x v="377"/>
    <m/>
    <m/>
    <n v="35"/>
    <n v="35"/>
    <n v="35"/>
    <m/>
    <n v="1"/>
    <x v="9"/>
    <x v="0"/>
  </r>
  <r>
    <x v="3"/>
    <x v="5"/>
    <s v=" COLEGIO RODRIGO LARA BONILLA (IED)"/>
    <s v="6019 - 31"/>
    <x v="131"/>
    <m/>
    <m/>
    <n v="35"/>
    <n v="35"/>
    <n v="35"/>
    <m/>
    <n v="1"/>
    <x v="9"/>
    <x v="0"/>
  </r>
  <r>
    <x v="3"/>
    <x v="5"/>
    <s v=" COLEGIO RURAL JOSE CELESTINO MUTIS (IED)"/>
    <s v="6019 - 32"/>
    <x v="104"/>
    <m/>
    <m/>
    <n v="15"/>
    <n v="15"/>
    <n v="15"/>
    <m/>
    <n v="1"/>
    <x v="9"/>
    <x v="0"/>
  </r>
  <r>
    <x v="3"/>
    <x v="5"/>
    <s v=" COLEGIO RURAL PASQUILLA (IED)"/>
    <s v="6019 - 33"/>
    <x v="318"/>
    <m/>
    <m/>
    <n v="3"/>
    <n v="3"/>
    <n v="3"/>
    <m/>
    <n v="1"/>
    <x v="9"/>
    <x v="0"/>
  </r>
  <r>
    <x v="3"/>
    <x v="5"/>
    <s v=" COLEGIO RURAL QUIBA ALTA (IED)"/>
    <s v="6019 - 34"/>
    <x v="319"/>
    <m/>
    <m/>
    <n v="4"/>
    <n v="4"/>
    <n v="4"/>
    <m/>
    <n v="1"/>
    <x v="9"/>
    <x v="0"/>
  </r>
  <r>
    <x v="3"/>
    <x v="5"/>
    <s v=" COLEGIO SAN FRANCISCO (IED)"/>
    <s v="6019 - 35"/>
    <x v="320"/>
    <m/>
    <m/>
    <n v="36"/>
    <n v="36"/>
    <n v="36"/>
    <m/>
    <n v="1"/>
    <x v="9"/>
    <x v="0"/>
  </r>
  <r>
    <x v="3"/>
    <x v="5"/>
    <s v=" COLEGIO SANTA BARBARA (IED)"/>
    <s v="6019 - 36"/>
    <x v="132"/>
    <m/>
    <n v="1"/>
    <n v="16"/>
    <n v="17"/>
    <n v="17"/>
    <m/>
    <n v="0.94117647058823528"/>
    <x v="9"/>
    <x v="0"/>
  </r>
  <r>
    <x v="3"/>
    <x v="5"/>
    <s v=" COLEGIO SIERRA MORENA (IED)"/>
    <s v="6019 - 37"/>
    <x v="105"/>
    <n v="3"/>
    <m/>
    <n v="230"/>
    <n v="233"/>
    <n v="230"/>
    <m/>
    <n v="1"/>
    <x v="9"/>
    <x v="0"/>
  </r>
  <r>
    <x v="3"/>
    <x v="5"/>
    <s v=" COLEGIO SOTAVENTO (IED)"/>
    <s v="6019 - 38"/>
    <x v="411"/>
    <m/>
    <m/>
    <n v="7"/>
    <n v="7"/>
    <n v="7"/>
    <m/>
    <n v="1"/>
    <x v="9"/>
    <x v="0"/>
  </r>
  <r>
    <x v="3"/>
    <x v="5"/>
    <s v=" COLEGIO UNION EUROPEA (IED)"/>
    <s v="6019 - 39"/>
    <x v="321"/>
    <m/>
    <m/>
    <n v="146"/>
    <n v="146"/>
    <n v="146"/>
    <m/>
    <n v="1"/>
    <x v="9"/>
    <x v="0"/>
  </r>
  <r>
    <x v="3"/>
    <x v="5"/>
    <s v=" COLEGIO VILLAMAR (IED)"/>
    <s v="6019 - 40"/>
    <x v="360"/>
    <m/>
    <m/>
    <n v="7"/>
    <n v="7"/>
    <n v="7"/>
    <m/>
    <n v="1"/>
    <x v="9"/>
    <x v="0"/>
  </r>
  <r>
    <x v="3"/>
    <x v="5"/>
    <s v=" COLEGIO GIMNASIO DEL CAMPO JUAN DE LA CRUZ VARELA (IED)"/>
    <s v="6020 - 02"/>
    <x v="412"/>
    <m/>
    <m/>
    <n v="1"/>
    <n v="1"/>
    <n v="1"/>
    <m/>
    <n v="1"/>
    <x v="9"/>
    <x v="0"/>
  </r>
  <r>
    <x v="4"/>
    <x v="5"/>
    <s v=" COLEGIO AGUSTIN FERNANDEZ (IED)"/>
    <s v="6001 - 01"/>
    <x v="62"/>
    <m/>
    <m/>
    <n v="5"/>
    <n v="5"/>
    <n v="5"/>
    <m/>
    <n v="1"/>
    <x v="9"/>
    <x v="0"/>
  </r>
  <r>
    <x v="4"/>
    <x v="5"/>
    <s v=" COLEGIO AQUILEO PARRA (IED)"/>
    <s v="6001 - 02"/>
    <x v="63"/>
    <m/>
    <m/>
    <n v="6"/>
    <n v="6"/>
    <n v="6"/>
    <m/>
    <n v="1"/>
    <x v="9"/>
    <x v="0"/>
  </r>
  <r>
    <x v="4"/>
    <x v="5"/>
    <s v=" COLEGIO CRISTOBAL COLON (IED)"/>
    <s v="6001 - 03"/>
    <x v="64"/>
    <m/>
    <m/>
    <n v="2"/>
    <n v="2"/>
    <n v="2"/>
    <m/>
    <n v="1"/>
    <x v="9"/>
    <x v="0"/>
  </r>
  <r>
    <x v="4"/>
    <x v="5"/>
    <s v=" COLEGIO DIVINO MAESTRO (IED)"/>
    <s v="6001 - 04"/>
    <x v="173"/>
    <n v="2"/>
    <n v="4"/>
    <n v="1"/>
    <n v="7"/>
    <n v="5"/>
    <m/>
    <n v="0.2"/>
    <x v="9"/>
    <x v="0"/>
  </r>
  <r>
    <x v="4"/>
    <x v="5"/>
    <s v=" COLEGIO FRIEDRICH NAUMANN (IED)"/>
    <s v="6001 - 05"/>
    <x v="325"/>
    <m/>
    <m/>
    <n v="1"/>
    <n v="1"/>
    <n v="1"/>
    <m/>
    <n v="1"/>
    <x v="9"/>
    <x v="0"/>
  </r>
  <r>
    <x v="4"/>
    <x v="5"/>
    <s v=" COLEGIO GENERAL SANTANDER (IED)"/>
    <s v="6001 - 06"/>
    <x v="174"/>
    <n v="1"/>
    <m/>
    <n v="5"/>
    <n v="6"/>
    <n v="5"/>
    <m/>
    <n v="1"/>
    <x v="9"/>
    <x v="0"/>
  </r>
  <r>
    <x v="4"/>
    <x v="5"/>
    <s v=" COLEGIO NUEVO HORIZONTE (IED)"/>
    <s v="6001 - 07"/>
    <x v="175"/>
    <m/>
    <m/>
    <n v="9"/>
    <n v="9"/>
    <n v="9"/>
    <m/>
    <n v="1"/>
    <x v="9"/>
    <x v="0"/>
  </r>
  <r>
    <x v="4"/>
    <x v="5"/>
    <s v=" COLEGIO SALUDCOOP NORTE (IED)"/>
    <s v="6001 - 08"/>
    <x v="107"/>
    <m/>
    <m/>
    <n v="5"/>
    <n v="5"/>
    <n v="5"/>
    <m/>
    <n v="1"/>
    <x v="9"/>
    <x v="0"/>
  </r>
  <r>
    <x v="4"/>
    <x v="5"/>
    <s v=" COLEGIO TOBERIN (IED)"/>
    <s v="6001 - 09"/>
    <x v="65"/>
    <m/>
    <m/>
    <n v="2"/>
    <n v="2"/>
    <n v="2"/>
    <m/>
    <n v="1"/>
    <x v="9"/>
    <x v="0"/>
  </r>
  <r>
    <x v="4"/>
    <x v="5"/>
    <s v=" COLEGIO UNION COLOMBIA (IED)"/>
    <s v="6001 - 10"/>
    <x v="326"/>
    <m/>
    <m/>
    <n v="7"/>
    <n v="7"/>
    <n v="7"/>
    <m/>
    <n v="1"/>
    <x v="9"/>
    <x v="0"/>
  </r>
  <r>
    <x v="4"/>
    <x v="5"/>
    <s v=" COLEGIO USAQUEN (IED)"/>
    <s v="6001 - 11"/>
    <x v="66"/>
    <m/>
    <m/>
    <n v="3"/>
    <n v="3"/>
    <n v="3"/>
    <m/>
    <n v="1"/>
    <x v="9"/>
    <x v="0"/>
  </r>
  <r>
    <x v="4"/>
    <x v="5"/>
    <s v=" COLEGIO CAMPESTRE MONTE VERDE (IED)"/>
    <s v="6002 - 01"/>
    <x v="176"/>
    <m/>
    <m/>
    <n v="3"/>
    <n v="3"/>
    <n v="3"/>
    <m/>
    <n v="1"/>
    <x v="9"/>
    <x v="0"/>
  </r>
  <r>
    <x v="4"/>
    <x v="5"/>
    <s v=" COLEGIO SAN MARTIN DE PORRES (IED)"/>
    <s v="6002 - 02"/>
    <x v="177"/>
    <m/>
    <m/>
    <n v="1"/>
    <n v="1"/>
    <n v="1"/>
    <m/>
    <n v="1"/>
    <x v="9"/>
    <x v="0"/>
  </r>
  <r>
    <x v="4"/>
    <x v="5"/>
    <s v=" COLEGIO SIMON RODRIGUEZ (IED)"/>
    <s v="6002 - 03"/>
    <x v="178"/>
    <m/>
    <m/>
    <n v="1"/>
    <n v="1"/>
    <n v="1"/>
    <m/>
    <n v="1"/>
    <x v="9"/>
    <x v="0"/>
  </r>
  <r>
    <x v="4"/>
    <x v="5"/>
    <s v=" COLEGIO ANTONIO JOSE URIBE (IED)"/>
    <s v="6003 - 01"/>
    <x v="108"/>
    <m/>
    <m/>
    <n v="5"/>
    <n v="5"/>
    <n v="5"/>
    <m/>
    <n v="1"/>
    <x v="9"/>
    <x v="0"/>
  </r>
  <r>
    <x v="4"/>
    <x v="5"/>
    <s v=" COLEGIO AULAS COLOMBIANAS SAN LUIS (IED)"/>
    <s v="6003 - 02"/>
    <x v="327"/>
    <m/>
    <m/>
    <n v="8"/>
    <n v="8"/>
    <n v="8"/>
    <m/>
    <n v="1"/>
    <x v="9"/>
    <x v="0"/>
  </r>
  <r>
    <x v="4"/>
    <x v="5"/>
    <s v=" COLEGIO EL VERJON (IED)"/>
    <s v="6003 - 03"/>
    <x v="179"/>
    <m/>
    <m/>
    <n v="1"/>
    <n v="1"/>
    <n v="1"/>
    <m/>
    <n v="1"/>
    <x v="9"/>
    <x v="0"/>
  </r>
  <r>
    <x v="4"/>
    <x v="5"/>
    <s v=" COLEGIO EXTERNADO NACIONAL CAMILO TORRES (IED)"/>
    <s v="6003 - 04"/>
    <x v="180"/>
    <m/>
    <m/>
    <n v="5"/>
    <n v="5"/>
    <n v="5"/>
    <m/>
    <n v="1"/>
    <x v="9"/>
    <x v="0"/>
  </r>
  <r>
    <x v="4"/>
    <x v="5"/>
    <s v=" COLEGIO JORGE SOTO DEL CORRAL (IED)"/>
    <s v="6003 - 05"/>
    <x v="361"/>
    <m/>
    <m/>
    <n v="3"/>
    <n v="3"/>
    <n v="3"/>
    <m/>
    <n v="1"/>
    <x v="9"/>
    <x v="0"/>
  </r>
  <r>
    <x v="4"/>
    <x v="5"/>
    <s v=" COLEGIO LOS PINOS (IED)"/>
    <s v="6003 - 06"/>
    <x v="362"/>
    <m/>
    <m/>
    <n v="5"/>
    <n v="5"/>
    <n v="5"/>
    <m/>
    <n v="1"/>
    <x v="9"/>
    <x v="0"/>
  </r>
  <r>
    <x v="4"/>
    <x v="5"/>
    <s v=" COLEGIO MANUEL ELKIN PATARROYO (IED)"/>
    <s v="6003 - 07"/>
    <x v="67"/>
    <m/>
    <m/>
    <n v="1"/>
    <n v="1"/>
    <n v="1"/>
    <m/>
    <n v="1"/>
    <x v="9"/>
    <x v="0"/>
  </r>
  <r>
    <x v="4"/>
    <x v="5"/>
    <s v=" COLEGIO POLICARPA SALAVARRIETA (IED)"/>
    <s v="6003 - 08"/>
    <x v="158"/>
    <m/>
    <m/>
    <n v="3"/>
    <n v="3"/>
    <n v="3"/>
    <m/>
    <n v="1"/>
    <x v="9"/>
    <x v="0"/>
  </r>
  <r>
    <x v="4"/>
    <x v="5"/>
    <s v=" COLEGIO AGUAS CLARAS (IED)"/>
    <s v="6004 - 01"/>
    <x v="405"/>
    <m/>
    <m/>
    <n v="2"/>
    <n v="2"/>
    <n v="2"/>
    <m/>
    <n v="1"/>
    <x v="9"/>
    <x v="0"/>
  </r>
  <r>
    <x v="4"/>
    <x v="5"/>
    <s v=" COLEGIO ALDEMAR ROJAS PLAZAS (IED)"/>
    <s v="6004 - 02"/>
    <x v="159"/>
    <m/>
    <m/>
    <n v="2"/>
    <n v="2"/>
    <n v="2"/>
    <m/>
    <n v="1"/>
    <x v="9"/>
    <x v="0"/>
  </r>
  <r>
    <x v="4"/>
    <x v="5"/>
    <s v=" COLEGIO ALTAMIRA SUR ORIENTAL (IED)"/>
    <s v="6004 - 04"/>
    <x v="161"/>
    <m/>
    <m/>
    <n v="2"/>
    <n v="2"/>
    <n v="2"/>
    <m/>
    <n v="1"/>
    <x v="9"/>
    <x v="0"/>
  </r>
  <r>
    <x v="4"/>
    <x v="5"/>
    <s v=" COLEGIO ATENAS (IED)"/>
    <s v="6004 - 05"/>
    <x v="162"/>
    <m/>
    <m/>
    <n v="1"/>
    <n v="1"/>
    <n v="1"/>
    <m/>
    <n v="1"/>
    <x v="9"/>
    <x v="0"/>
  </r>
  <r>
    <x v="4"/>
    <x v="5"/>
    <s v=" COLEGIO EL MANANTIAL (CED)"/>
    <s v="6004 - 06"/>
    <x v="68"/>
    <n v="1"/>
    <m/>
    <n v="1"/>
    <n v="2"/>
    <n v="1"/>
    <m/>
    <n v="1"/>
    <x v="9"/>
    <x v="0"/>
  </r>
  <r>
    <x v="4"/>
    <x v="5"/>
    <s v=" COLEGIO EL RODEO (IED)"/>
    <s v="6004 - 07"/>
    <x v="109"/>
    <m/>
    <m/>
    <n v="1"/>
    <n v="1"/>
    <n v="1"/>
    <m/>
    <n v="1"/>
    <x v="9"/>
    <x v="0"/>
  </r>
  <r>
    <x v="4"/>
    <x v="5"/>
    <s v=" COLEGIO ENTRE NUBES SURORIENTAL (IED)"/>
    <s v="6004 - 08"/>
    <x v="163"/>
    <m/>
    <m/>
    <n v="3"/>
    <n v="3"/>
    <n v="3"/>
    <m/>
    <n v="1"/>
    <x v="9"/>
    <x v="0"/>
  </r>
  <r>
    <x v="4"/>
    <x v="5"/>
    <s v=" COLEGIO FLORENTINO GONZALEZ (IED)"/>
    <s v="6004 - 09"/>
    <x v="164"/>
    <m/>
    <m/>
    <n v="1"/>
    <n v="1"/>
    <n v="1"/>
    <m/>
    <n v="1"/>
    <x v="9"/>
    <x v="0"/>
  </r>
  <r>
    <x v="4"/>
    <x v="5"/>
    <s v=" COLEGIO FRANCISCO JAVIER MATIZ (IED)"/>
    <s v="6004 - 10"/>
    <x v="378"/>
    <m/>
    <m/>
    <n v="5"/>
    <n v="5"/>
    <n v="5"/>
    <m/>
    <n v="1"/>
    <x v="9"/>
    <x v="0"/>
  </r>
  <r>
    <x v="4"/>
    <x v="5"/>
    <s v=" COLEGIO GRAN COLOMBIA (IED)"/>
    <s v="6004 - 11"/>
    <x v="165"/>
    <m/>
    <m/>
    <n v="2"/>
    <n v="2"/>
    <n v="2"/>
    <m/>
    <n v="1"/>
    <x v="9"/>
    <x v="0"/>
  </r>
  <r>
    <x v="4"/>
    <x v="5"/>
    <s v=" COLEGIO JOSE FELIX RESTREPO (IED)"/>
    <s v="6004 - 13"/>
    <x v="181"/>
    <m/>
    <m/>
    <n v="5"/>
    <n v="5"/>
    <n v="5"/>
    <m/>
    <n v="1"/>
    <x v="9"/>
    <x v="0"/>
  </r>
  <r>
    <x v="4"/>
    <x v="5"/>
    <s v=" COLEGIO JOSE JOAQUIN CASTRO MARTINEZ (IED)"/>
    <s v="6004 - 14"/>
    <x v="182"/>
    <m/>
    <m/>
    <n v="5"/>
    <n v="5"/>
    <n v="5"/>
    <m/>
    <n v="1"/>
    <x v="9"/>
    <x v="0"/>
  </r>
  <r>
    <x v="4"/>
    <x v="5"/>
    <s v=" COLEGIO JOSE MARIA CARBONELL (IED)"/>
    <s v="6004 - 15"/>
    <x v="398"/>
    <m/>
    <m/>
    <n v="4"/>
    <n v="4"/>
    <n v="4"/>
    <m/>
    <n v="1"/>
    <x v="9"/>
    <x v="0"/>
  </r>
  <r>
    <x v="4"/>
    <x v="5"/>
    <s v=" COLEGIO JUAN EVANGELISTA GOMEZ (IED)"/>
    <s v="6004 - 16"/>
    <x v="183"/>
    <m/>
    <m/>
    <n v="5"/>
    <n v="5"/>
    <n v="5"/>
    <m/>
    <n v="1"/>
    <x v="9"/>
    <x v="0"/>
  </r>
  <r>
    <x v="4"/>
    <x v="5"/>
    <s v=" COLEGIO JUAN REY (IED)"/>
    <s v="6004 - 17"/>
    <x v="133"/>
    <m/>
    <m/>
    <n v="1"/>
    <n v="1"/>
    <n v="1"/>
    <m/>
    <n v="1"/>
    <x v="9"/>
    <x v="0"/>
  </r>
  <r>
    <x v="4"/>
    <x v="5"/>
    <s v=" COLEGIO JUANA ESCOBAR (IED)"/>
    <s v="6004 - 18"/>
    <x v="184"/>
    <m/>
    <m/>
    <n v="8"/>
    <n v="8"/>
    <n v="8"/>
    <m/>
    <n v="1"/>
    <x v="9"/>
    <x v="0"/>
  </r>
  <r>
    <x v="4"/>
    <x v="5"/>
    <s v=" COLEGIO LA BELLEZA LOS LIBERTADORES (IED)"/>
    <s v="6004 - 19"/>
    <x v="185"/>
    <m/>
    <m/>
    <n v="2"/>
    <n v="2"/>
    <n v="2"/>
    <m/>
    <n v="1"/>
    <x v="9"/>
    <x v="0"/>
  </r>
  <r>
    <x v="4"/>
    <x v="5"/>
    <s v=" COLEGIO LA VICTORIA (IED)"/>
    <s v="6004 - 20"/>
    <x v="406"/>
    <n v="2"/>
    <n v="1"/>
    <m/>
    <n v="3"/>
    <n v="1"/>
    <m/>
    <n v="0"/>
    <x v="9"/>
    <x v="0"/>
  </r>
  <r>
    <x v="4"/>
    <x v="5"/>
    <s v=" COLEGIO LOS ALPES (IED)"/>
    <s v="6004 - 21"/>
    <x v="186"/>
    <n v="2"/>
    <n v="1"/>
    <m/>
    <n v="3"/>
    <n v="1"/>
    <m/>
    <n v="0"/>
    <x v="9"/>
    <x v="0"/>
  </r>
  <r>
    <x v="4"/>
    <x v="5"/>
    <s v=" COLEGIO MANUELITA SAENZ (IED)"/>
    <s v="6004 - 22"/>
    <x v="110"/>
    <m/>
    <m/>
    <n v="7"/>
    <n v="7"/>
    <n v="7"/>
    <m/>
    <n v="1"/>
    <x v="9"/>
    <x v="0"/>
  </r>
  <r>
    <x v="4"/>
    <x v="5"/>
    <s v=" COLEGIO MORALBA SURORIENTAL (IED)"/>
    <s v="6004 - 24"/>
    <x v="187"/>
    <m/>
    <m/>
    <n v="4"/>
    <n v="4"/>
    <n v="4"/>
    <m/>
    <n v="1"/>
    <x v="9"/>
    <x v="0"/>
  </r>
  <r>
    <x v="4"/>
    <x v="5"/>
    <s v=" COLEGIO NUEVA DELHI (IED)"/>
    <s v="6004 - 25"/>
    <x v="363"/>
    <m/>
    <m/>
    <n v="2"/>
    <n v="2"/>
    <n v="2"/>
    <m/>
    <n v="1"/>
    <x v="9"/>
    <x v="0"/>
  </r>
  <r>
    <x v="4"/>
    <x v="5"/>
    <s v=" COLEGIO PANTALEON GAITAN PEREZ (CED)"/>
    <s v="6004 - 26"/>
    <x v="379"/>
    <m/>
    <m/>
    <n v="1"/>
    <n v="1"/>
    <n v="1"/>
    <m/>
    <n v="1"/>
    <x v="9"/>
    <x v="0"/>
  </r>
  <r>
    <x v="4"/>
    <x v="5"/>
    <s v=" COLEGIO RAFAEL NUNEZ (IED)"/>
    <s v="6004 - 27"/>
    <x v="188"/>
    <m/>
    <m/>
    <n v="9"/>
    <n v="9"/>
    <n v="9"/>
    <m/>
    <n v="1"/>
    <x v="9"/>
    <x v="0"/>
  </r>
  <r>
    <x v="4"/>
    <x v="5"/>
    <s v=" COLEGIO REPUBLICA DEL ECUADOR (IED)"/>
    <s v="6004 - 28"/>
    <x v="380"/>
    <m/>
    <m/>
    <n v="2"/>
    <n v="2"/>
    <n v="2"/>
    <m/>
    <n v="1"/>
    <x v="9"/>
    <x v="0"/>
  </r>
  <r>
    <x v="4"/>
    <x v="5"/>
    <s v=" COLEGIO SAN CRISTOBAL SUR (IED)"/>
    <s v="6004 - 29"/>
    <x v="111"/>
    <m/>
    <m/>
    <n v="8"/>
    <n v="8"/>
    <n v="8"/>
    <m/>
    <n v="1"/>
    <x v="9"/>
    <x v="0"/>
  </r>
  <r>
    <x v="4"/>
    <x v="5"/>
    <s v=" COLEGIO SAN ISIDRO SUR ORIENTAL (IED)"/>
    <s v="6004 - 30"/>
    <x v="414"/>
    <m/>
    <m/>
    <n v="5"/>
    <n v="5"/>
    <n v="5"/>
    <m/>
    <n v="1"/>
    <x v="9"/>
    <x v="0"/>
  </r>
  <r>
    <x v="4"/>
    <x v="5"/>
    <s v=" COLEGIO SAN JOSE SUR ORIENTAL (IED)"/>
    <s v="6004 - 31"/>
    <x v="399"/>
    <m/>
    <m/>
    <n v="1"/>
    <n v="1"/>
    <n v="1"/>
    <m/>
    <n v="1"/>
    <x v="9"/>
    <x v="0"/>
  </r>
  <r>
    <x v="4"/>
    <x v="5"/>
    <s v=" COLEGIO TECNICO TOMAS RUEDA VARGAS (IED)"/>
    <s v="6004 - 32"/>
    <x v="324"/>
    <m/>
    <m/>
    <n v="3"/>
    <n v="3"/>
    <n v="3"/>
    <m/>
    <n v="1"/>
    <x v="9"/>
    <x v="0"/>
  </r>
  <r>
    <x v="4"/>
    <x v="5"/>
    <s v=" COLEGIO ALMIRANTE PADILLA (IED)"/>
    <s v="6005 - 01"/>
    <x v="69"/>
    <m/>
    <m/>
    <n v="4"/>
    <n v="4"/>
    <n v="4"/>
    <m/>
    <n v="1"/>
    <x v="9"/>
    <x v="0"/>
  </r>
  <r>
    <x v="4"/>
    <x v="5"/>
    <s v=" COLEGIO ATABANZHA (IED)"/>
    <s v="6005 - 02"/>
    <x v="364"/>
    <m/>
    <m/>
    <n v="2"/>
    <n v="2"/>
    <n v="2"/>
    <m/>
    <n v="1"/>
    <x v="9"/>
    <x v="0"/>
  </r>
  <r>
    <x v="4"/>
    <x v="5"/>
    <s v=" COLEGIO BRASILIA - USME (IED)"/>
    <s v="6005 - 03"/>
    <x v="134"/>
    <m/>
    <m/>
    <n v="3"/>
    <n v="3"/>
    <n v="3"/>
    <m/>
    <n v="1"/>
    <x v="9"/>
    <x v="0"/>
  </r>
  <r>
    <x v="4"/>
    <x v="5"/>
    <s v=" COLEGIO BRAZUELOS (IED)"/>
    <s v="6005 - 04"/>
    <x v="189"/>
    <m/>
    <m/>
    <n v="3"/>
    <n v="3"/>
    <n v="3"/>
    <m/>
    <n v="1"/>
    <x v="9"/>
    <x v="0"/>
  </r>
  <r>
    <x v="4"/>
    <x v="5"/>
    <s v=" COLEGIO CHUNIZA (IED)"/>
    <s v="6005 - 05"/>
    <x v="70"/>
    <m/>
    <n v="1"/>
    <n v="1"/>
    <n v="2"/>
    <n v="2"/>
    <m/>
    <n v="0.5"/>
    <x v="9"/>
    <x v="0"/>
  </r>
  <r>
    <x v="4"/>
    <x v="5"/>
    <s v=" COLEGIO CIUDAD DE VILLAVICENCIO (IED)"/>
    <s v="6005 - 06"/>
    <x v="71"/>
    <m/>
    <m/>
    <n v="7"/>
    <n v="7"/>
    <n v="7"/>
    <m/>
    <n v="1"/>
    <x v="9"/>
    <x v="0"/>
  </r>
  <r>
    <x v="4"/>
    <x v="5"/>
    <s v=" COLEGIO DIEGO MONTANA CUELLAR (IED)"/>
    <s v="6005 - 07"/>
    <x v="72"/>
    <m/>
    <m/>
    <n v="5"/>
    <n v="5"/>
    <n v="5"/>
    <m/>
    <n v="1"/>
    <x v="9"/>
    <x v="0"/>
  </r>
  <r>
    <x v="4"/>
    <x v="5"/>
    <s v=" COLEGIO EDUARDO UMANA MENDOZA (IED)"/>
    <s v="6005 - 08"/>
    <x v="382"/>
    <n v="2"/>
    <m/>
    <n v="6"/>
    <n v="8"/>
    <n v="6"/>
    <m/>
    <n v="1"/>
    <x v="9"/>
    <x v="0"/>
  </r>
  <r>
    <x v="4"/>
    <x v="5"/>
    <s v=" COLEGIO EL CORTIJO - VIANEY (IED)"/>
    <s v="6005 - 09"/>
    <x v="365"/>
    <m/>
    <n v="3"/>
    <m/>
    <n v="3"/>
    <n v="3"/>
    <m/>
    <n v="0"/>
    <x v="9"/>
    <x v="0"/>
  </r>
  <r>
    <x v="4"/>
    <x v="5"/>
    <s v=" COLEGIO EL UVAL (IED)"/>
    <s v="6005 - 11"/>
    <x v="407"/>
    <n v="1"/>
    <m/>
    <m/>
    <n v="1"/>
    <n v="0"/>
    <m/>
    <e v="#DIV/0!"/>
    <x v="9"/>
    <x v="0"/>
  </r>
  <r>
    <x v="4"/>
    <x v="5"/>
    <s v=" COLEGIO EL VIRREY JOSE SOLIS (IED)"/>
    <s v="6005 - 12"/>
    <x v="190"/>
    <m/>
    <m/>
    <n v="2"/>
    <n v="2"/>
    <n v="2"/>
    <m/>
    <n v="1"/>
    <x v="9"/>
    <x v="0"/>
  </r>
  <r>
    <x v="4"/>
    <x v="5"/>
    <s v=" COLEGIO ESTANISLAO ZULETA (IED)"/>
    <s v="6005 - 13"/>
    <x v="328"/>
    <m/>
    <m/>
    <n v="2"/>
    <n v="2"/>
    <n v="2"/>
    <m/>
    <n v="1"/>
    <x v="9"/>
    <x v="0"/>
  </r>
  <r>
    <x v="4"/>
    <x v="5"/>
    <s v=" COLEGIO FABIO LOZANO SIMONELLI (IED)"/>
    <s v="6005 - 14"/>
    <x v="329"/>
    <n v="1"/>
    <m/>
    <n v="2"/>
    <n v="3"/>
    <n v="2"/>
    <m/>
    <n v="1"/>
    <x v="9"/>
    <x v="0"/>
  </r>
  <r>
    <x v="4"/>
    <x v="5"/>
    <s v=" COLEGIO FEDERICO GARCIA LORCA (IED)"/>
    <s v="6005 - 15"/>
    <x v="73"/>
    <m/>
    <m/>
    <n v="7"/>
    <n v="7"/>
    <n v="7"/>
    <m/>
    <n v="1"/>
    <x v="9"/>
    <x v="0"/>
  </r>
  <r>
    <x v="4"/>
    <x v="5"/>
    <s v=" COLEGIO FERNANDO GONZALEZ OCHOA (IED)"/>
    <s v="6005 - 16"/>
    <x v="74"/>
    <m/>
    <m/>
    <n v="6"/>
    <n v="6"/>
    <n v="6"/>
    <m/>
    <n v="1"/>
    <x v="9"/>
    <x v="0"/>
  </r>
  <r>
    <x v="4"/>
    <x v="5"/>
    <s v=" COLEGIO FRANCISCO ANTONIO ZEA DE USME (IED)"/>
    <s v="6005 - 17"/>
    <x v="136"/>
    <m/>
    <m/>
    <n v="4"/>
    <n v="4"/>
    <n v="4"/>
    <m/>
    <n v="1"/>
    <x v="9"/>
    <x v="0"/>
  </r>
  <r>
    <x v="4"/>
    <x v="5"/>
    <s v=" COLEGIO GABRIEL GARCIA MARQUEZ (IED)"/>
    <s v="6005 - 18"/>
    <x v="75"/>
    <m/>
    <m/>
    <n v="3"/>
    <n v="3"/>
    <n v="3"/>
    <m/>
    <n v="1"/>
    <x v="9"/>
    <x v="0"/>
  </r>
  <r>
    <x v="4"/>
    <x v="5"/>
    <s v=" COLEGIO GRAN YOMASA (IED)"/>
    <s v="6005 - 19"/>
    <x v="330"/>
    <m/>
    <m/>
    <n v="3"/>
    <n v="3"/>
    <n v="3"/>
    <m/>
    <n v="1"/>
    <x v="9"/>
    <x v="0"/>
  </r>
  <r>
    <x v="4"/>
    <x v="5"/>
    <s v=" COLEGIO LA AURORA (IED)"/>
    <s v="6005 - 20"/>
    <x v="191"/>
    <m/>
    <m/>
    <n v="4"/>
    <n v="4"/>
    <n v="4"/>
    <m/>
    <n v="1"/>
    <x v="9"/>
    <x v="0"/>
  </r>
  <r>
    <x v="4"/>
    <x v="5"/>
    <s v=" COLEGIO LOS COMUNEROS - OSWALDO GUAYAZAMIN (IED)"/>
    <s v="6005 - 21"/>
    <x v="137"/>
    <m/>
    <m/>
    <n v="6"/>
    <n v="6"/>
    <n v="6"/>
    <m/>
    <n v="1"/>
    <x v="9"/>
    <x v="0"/>
  </r>
  <r>
    <x v="4"/>
    <x v="5"/>
    <s v=" COLEGIO LOS TEJARES (IED)"/>
    <s v="6005 - 22"/>
    <x v="331"/>
    <m/>
    <m/>
    <n v="3"/>
    <n v="3"/>
    <n v="3"/>
    <m/>
    <n v="1"/>
    <x v="9"/>
    <x v="0"/>
  </r>
  <r>
    <x v="4"/>
    <x v="5"/>
    <s v=" COLEGIO LUIS EDUARDO MORA OSEJO (IED)"/>
    <s v="6005 - 23"/>
    <x v="112"/>
    <m/>
    <m/>
    <n v="4"/>
    <n v="4"/>
    <n v="4"/>
    <m/>
    <n v="1"/>
    <x v="9"/>
    <x v="0"/>
  </r>
  <r>
    <x v="4"/>
    <x v="5"/>
    <s v=" COLEGIO MIGUEL DE CERVANTES SAAVEDRA (IED)"/>
    <s v="6005 - 24"/>
    <x v="138"/>
    <m/>
    <m/>
    <n v="3"/>
    <n v="3"/>
    <n v="3"/>
    <m/>
    <n v="1"/>
    <x v="9"/>
    <x v="0"/>
  </r>
  <r>
    <x v="4"/>
    <x v="5"/>
    <s v=" COLEGIO NUEVA ESPERANZA (IED)"/>
    <s v="6005 - 25"/>
    <x v="394"/>
    <m/>
    <m/>
    <n v="4"/>
    <n v="4"/>
    <n v="4"/>
    <m/>
    <n v="1"/>
    <x v="9"/>
    <x v="0"/>
  </r>
  <r>
    <x v="4"/>
    <x v="5"/>
    <s v=" COLEGIO NUEVO SAN ANDRES DE LOS ALTOS (IED)"/>
    <s v="6005 - 26"/>
    <x v="400"/>
    <n v="1"/>
    <m/>
    <n v="1"/>
    <n v="2"/>
    <n v="1"/>
    <m/>
    <n v="1"/>
    <x v="9"/>
    <x v="0"/>
  </r>
  <r>
    <x v="4"/>
    <x v="5"/>
    <s v=" COLEGIO OFELIA URIBE DE ACOSTA (IED)"/>
    <s v="6005 - 27"/>
    <x v="139"/>
    <m/>
    <m/>
    <n v="2"/>
    <n v="2"/>
    <n v="2"/>
    <m/>
    <n v="1"/>
    <x v="9"/>
    <x v="0"/>
  </r>
  <r>
    <x v="4"/>
    <x v="5"/>
    <s v=" COLEGIO ORLANDO FALS BORDA (IED)"/>
    <s v="6005 - 28"/>
    <x v="76"/>
    <m/>
    <m/>
    <n v="5"/>
    <n v="5"/>
    <n v="5"/>
    <m/>
    <n v="1"/>
    <x v="9"/>
    <x v="0"/>
  </r>
  <r>
    <x v="4"/>
    <x v="5"/>
    <s v=" COLEGIO PAULO FREIRE (IED)"/>
    <s v="6005 - 29"/>
    <x v="77"/>
    <n v="1"/>
    <n v="1"/>
    <n v="1"/>
    <n v="3"/>
    <n v="2"/>
    <m/>
    <n v="0.5"/>
    <x v="9"/>
    <x v="0"/>
  </r>
  <r>
    <x v="4"/>
    <x v="5"/>
    <s v=" COLEGIO PROVINCIA DE QUEBEC (IED)"/>
    <s v="6005 - 30"/>
    <x v="192"/>
    <m/>
    <m/>
    <n v="4"/>
    <n v="4"/>
    <n v="4"/>
    <m/>
    <n v="1"/>
    <x v="9"/>
    <x v="0"/>
  </r>
  <r>
    <x v="4"/>
    <x v="5"/>
    <s v=" COLEGIO RURAL LAS MERCEDES-ANDES-LA MAYORIA-LA UNION-CHIZACA"/>
    <s v="6005 - 37"/>
    <x v="395"/>
    <m/>
    <m/>
    <n v="9"/>
    <n v="9"/>
    <n v="9"/>
    <m/>
    <n v="1"/>
    <x v="9"/>
    <x v="0"/>
  </r>
  <r>
    <x v="4"/>
    <x v="5"/>
    <s v=" COLEGIO RURAL LOS ARRAYANES (CED)"/>
    <s v="6005 - 39"/>
    <x v="416"/>
    <m/>
    <m/>
    <n v="4"/>
    <n v="4"/>
    <n v="4"/>
    <m/>
    <n v="1"/>
    <x v="9"/>
    <x v="0"/>
  </r>
  <r>
    <x v="4"/>
    <x v="5"/>
    <s v=" COLEGIO SAN CAYETANO (IED)"/>
    <s v="6005 - 41"/>
    <x v="78"/>
    <m/>
    <m/>
    <n v="3"/>
    <n v="3"/>
    <n v="3"/>
    <m/>
    <n v="1"/>
    <x v="9"/>
    <x v="0"/>
  </r>
  <r>
    <x v="4"/>
    <x v="5"/>
    <s v=" COLEGIO SANTA LIBRADA (IED)"/>
    <s v="6005 - 42"/>
    <x v="366"/>
    <m/>
    <m/>
    <n v="1"/>
    <n v="1"/>
    <n v="1"/>
    <m/>
    <n v="1"/>
    <x v="9"/>
    <x v="0"/>
  </r>
  <r>
    <x v="4"/>
    <x v="5"/>
    <s v=" COLEGIO SANTA MARTHA (IED)"/>
    <s v="6005 - 43"/>
    <x v="396"/>
    <m/>
    <m/>
    <n v="3"/>
    <n v="3"/>
    <n v="3"/>
    <m/>
    <n v="1"/>
    <x v="9"/>
    <x v="0"/>
  </r>
  <r>
    <x v="4"/>
    <x v="5"/>
    <s v=" COLEGIO TENERIFE - GRANADA SUR (IED)"/>
    <s v="6005 - 44"/>
    <x v="193"/>
    <m/>
    <m/>
    <n v="3"/>
    <n v="3"/>
    <n v="3"/>
    <m/>
    <n v="1"/>
    <x v="9"/>
    <x v="0"/>
  </r>
  <r>
    <x v="4"/>
    <x v="5"/>
    <s v=" COLEGIO USMINIA (IED)"/>
    <s v="6005 - 45"/>
    <x v="79"/>
    <m/>
    <m/>
    <n v="2"/>
    <n v="2"/>
    <n v="2"/>
    <m/>
    <n v="1"/>
    <x v="9"/>
    <x v="0"/>
  </r>
  <r>
    <x v="4"/>
    <x v="5"/>
    <s v=" COLEGIO BERNARDO JARAMILLO (IED)"/>
    <s v="6006 - 01"/>
    <x v="401"/>
    <m/>
    <m/>
    <n v="2"/>
    <n v="2"/>
    <n v="2"/>
    <m/>
    <n v="1"/>
    <x v="9"/>
    <x v="0"/>
  </r>
  <r>
    <x v="4"/>
    <x v="5"/>
    <s v=" COLEGIO CENTRO INTEGRAL JOSE MARIA CORDOBA (IED)"/>
    <s v="6006 - 02"/>
    <x v="194"/>
    <m/>
    <n v="4"/>
    <n v="2"/>
    <n v="6"/>
    <n v="6"/>
    <m/>
    <n v="0.33333333333333331"/>
    <x v="9"/>
    <x v="0"/>
  </r>
  <r>
    <x v="4"/>
    <x v="5"/>
    <s v=" COLEGIO CIUDAD DE BOGOTA (IED)"/>
    <s v="6006 - 03"/>
    <x v="332"/>
    <n v="1"/>
    <m/>
    <n v="4"/>
    <n v="5"/>
    <n v="4"/>
    <m/>
    <n v="1"/>
    <x v="9"/>
    <x v="0"/>
  </r>
  <r>
    <x v="4"/>
    <x v="5"/>
    <s v=" COLEGIO INEM SANTIAGO PEREZ (IED)"/>
    <s v="6006 - 04"/>
    <x v="80"/>
    <m/>
    <m/>
    <n v="5"/>
    <n v="5"/>
    <n v="5"/>
    <m/>
    <n v="1"/>
    <x v="9"/>
    <x v="0"/>
  </r>
  <r>
    <x v="4"/>
    <x v="5"/>
    <s v=" COLEGIO INSTITUTO TECNICO INDUSTRIAL PILOTO (IED)"/>
    <s v="6006 - 05"/>
    <x v="195"/>
    <m/>
    <n v="1"/>
    <n v="4"/>
    <n v="5"/>
    <n v="5"/>
    <m/>
    <n v="0.8"/>
    <x v="9"/>
    <x v="0"/>
  </r>
  <r>
    <x v="4"/>
    <x v="5"/>
    <s v=" COLEGIO ISLA DEL SOL (IED)"/>
    <s v="6006 - 06"/>
    <x v="81"/>
    <m/>
    <m/>
    <n v="2"/>
    <n v="2"/>
    <n v="2"/>
    <m/>
    <n v="1"/>
    <x v="9"/>
    <x v="0"/>
  </r>
  <r>
    <x v="4"/>
    <x v="5"/>
    <s v=" COLEGIO MARCO FIDEL SUAREZ (IED)"/>
    <s v="6006 - 07"/>
    <x v="196"/>
    <m/>
    <m/>
    <n v="3"/>
    <n v="3"/>
    <n v="3"/>
    <m/>
    <n v="1"/>
    <x v="9"/>
    <x v="0"/>
  </r>
  <r>
    <x v="4"/>
    <x v="5"/>
    <s v=" COLEGIO RAFAEL URIBE URIBE (IED)"/>
    <s v="6006 - 08"/>
    <x v="197"/>
    <m/>
    <m/>
    <n v="4"/>
    <n v="4"/>
    <n v="4"/>
    <m/>
    <n v="1"/>
    <x v="9"/>
    <x v="0"/>
  </r>
  <r>
    <x v="4"/>
    <x v="5"/>
    <s v=" COLEGIO RUFINO JOSE CUERVO (IED)"/>
    <s v="6006 - 09"/>
    <x v="198"/>
    <m/>
    <m/>
    <n v="3"/>
    <n v="3"/>
    <n v="3"/>
    <m/>
    <n v="1"/>
    <x v="9"/>
    <x v="0"/>
  </r>
  <r>
    <x v="4"/>
    <x v="5"/>
    <s v=" COLEGIO SAN BENITO ABAD (IED)"/>
    <s v="6006 - 10"/>
    <x v="140"/>
    <m/>
    <n v="1"/>
    <n v="5"/>
    <n v="6"/>
    <n v="6"/>
    <m/>
    <n v="0.83333333333333337"/>
    <x v="9"/>
    <x v="0"/>
  </r>
  <r>
    <x v="4"/>
    <x v="5"/>
    <s v=" COLEGIO SAN CARLOS (IED)"/>
    <s v="6006 - 11"/>
    <x v="408"/>
    <m/>
    <m/>
    <n v="5"/>
    <n v="5"/>
    <n v="5"/>
    <m/>
    <n v="1"/>
    <x v="9"/>
    <x v="0"/>
  </r>
  <r>
    <x v="4"/>
    <x v="5"/>
    <s v=" COLEGIO VENECIA (IED)"/>
    <s v="6006 - 12"/>
    <x v="113"/>
    <m/>
    <m/>
    <n v="8"/>
    <n v="8"/>
    <n v="8"/>
    <m/>
    <n v="1"/>
    <x v="9"/>
    <x v="0"/>
  </r>
  <r>
    <x v="4"/>
    <x v="5"/>
    <s v=" COLEGIO ALFONSO LOPEZ MICHELSEN (IED)"/>
    <s v="6007 - 01"/>
    <x v="199"/>
    <m/>
    <m/>
    <n v="5"/>
    <n v="5"/>
    <n v="5"/>
    <m/>
    <n v="1"/>
    <x v="9"/>
    <x v="0"/>
  </r>
  <r>
    <x v="4"/>
    <x v="5"/>
    <s v=" COLEGIO ALFONSO REYES ECHANDIA (IED)"/>
    <s v="6007 - 02"/>
    <x v="383"/>
    <m/>
    <m/>
    <n v="4"/>
    <n v="4"/>
    <n v="4"/>
    <m/>
    <n v="1"/>
    <x v="9"/>
    <x v="0"/>
  </r>
  <r>
    <x v="4"/>
    <x v="5"/>
    <s v=" COLEGIO BOSANOVA (IED)"/>
    <s v="6007 - 03"/>
    <x v="200"/>
    <m/>
    <m/>
    <n v="10"/>
    <n v="10"/>
    <n v="10"/>
    <m/>
    <n v="1"/>
    <x v="9"/>
    <x v="0"/>
  </r>
  <r>
    <x v="4"/>
    <x v="5"/>
    <s v=" COLEGIO BRASILIA - BOSA (IED)"/>
    <s v="6007 - 04"/>
    <x v="201"/>
    <m/>
    <m/>
    <n v="2"/>
    <n v="2"/>
    <n v="2"/>
    <m/>
    <n v="1"/>
    <x v="9"/>
    <x v="0"/>
  </r>
  <r>
    <x v="4"/>
    <x v="5"/>
    <s v=" COLEGIO CARLOS ALBAN HOLGUIN (IED)"/>
    <s v="6007 - 05"/>
    <x v="82"/>
    <m/>
    <m/>
    <n v="6"/>
    <n v="6"/>
    <n v="6"/>
    <m/>
    <n v="1"/>
    <x v="9"/>
    <x v="0"/>
  </r>
  <r>
    <x v="4"/>
    <x v="5"/>
    <s v=" COLEGIO CARLOS PIZARRO LEON GOMEZ (IED)"/>
    <s v="6007 - 06"/>
    <x v="141"/>
    <n v="1"/>
    <n v="1"/>
    <n v="5"/>
    <n v="7"/>
    <n v="6"/>
    <m/>
    <n v="0.83333333333333337"/>
    <x v="9"/>
    <x v="0"/>
  </r>
  <r>
    <x v="4"/>
    <x v="5"/>
    <s v=" COLEGIO CEDID SAN PABLO (IED)"/>
    <s v="6007 - 07"/>
    <x v="202"/>
    <m/>
    <m/>
    <n v="12"/>
    <n v="12"/>
    <n v="12"/>
    <m/>
    <n v="1"/>
    <x v="9"/>
    <x v="0"/>
  </r>
  <r>
    <x v="4"/>
    <x v="5"/>
    <s v=" COLEGIO CIUDADELA EDUCATIVA DE BOSA (IED)"/>
    <s v="6007 - 08"/>
    <x v="114"/>
    <m/>
    <m/>
    <n v="6"/>
    <n v="6"/>
    <n v="6"/>
    <m/>
    <n v="1"/>
    <x v="9"/>
    <x v="0"/>
  </r>
  <r>
    <x v="4"/>
    <x v="5"/>
    <s v=" COLEGIO DEBORA ARANGO PEREZ (IED)"/>
    <s v="6007 - 09"/>
    <x v="203"/>
    <m/>
    <m/>
    <n v="6"/>
    <n v="6"/>
    <n v="6"/>
    <m/>
    <n v="1"/>
    <x v="9"/>
    <x v="0"/>
  </r>
  <r>
    <x v="4"/>
    <x v="5"/>
    <s v=" COLEGIO EL PORVENIR (IED)"/>
    <s v="6007 - 10"/>
    <x v="83"/>
    <m/>
    <m/>
    <n v="11"/>
    <n v="11"/>
    <n v="11"/>
    <m/>
    <n v="1"/>
    <x v="9"/>
    <x v="0"/>
  </r>
  <r>
    <x v="4"/>
    <x v="5"/>
    <s v=" COLEGIO FERNANDO MAZUERA VILLEGAS (IED)"/>
    <s v="6007 - 11"/>
    <x v="84"/>
    <m/>
    <m/>
    <n v="11"/>
    <n v="11"/>
    <n v="11"/>
    <m/>
    <n v="1"/>
    <x v="9"/>
    <x v="0"/>
  </r>
  <r>
    <x v="4"/>
    <x v="5"/>
    <s v=" COLEGIO FRANCISCO DE PAULA SANTANDER (IED)"/>
    <s v="6007 - 12"/>
    <x v="204"/>
    <m/>
    <m/>
    <n v="4"/>
    <n v="4"/>
    <n v="4"/>
    <m/>
    <n v="1"/>
    <x v="9"/>
    <x v="0"/>
  </r>
  <r>
    <x v="4"/>
    <x v="5"/>
    <s v=" COLEGIO GERMAN ARCINIEGAS (IED)"/>
    <s v="6007 - 13"/>
    <x v="205"/>
    <m/>
    <m/>
    <n v="2"/>
    <n v="2"/>
    <n v="2"/>
    <m/>
    <n v="1"/>
    <x v="9"/>
    <x v="0"/>
  </r>
  <r>
    <x v="4"/>
    <x v="5"/>
    <s v=" COLEGIO GRANCOLOMBIANO (IED)"/>
    <s v="6007 - 14"/>
    <x v="206"/>
    <m/>
    <n v="1"/>
    <n v="8"/>
    <n v="9"/>
    <n v="9"/>
    <m/>
    <n v="0.88888888888888884"/>
    <x v="9"/>
    <x v="0"/>
  </r>
  <r>
    <x v="4"/>
    <x v="5"/>
    <s v=" COLEGIO JOSE ANTONIO GALAN (IED)"/>
    <s v="6007 - 15"/>
    <x v="207"/>
    <m/>
    <m/>
    <n v="1"/>
    <n v="1"/>
    <n v="1"/>
    <m/>
    <n v="1"/>
    <x v="9"/>
    <x v="0"/>
  </r>
  <r>
    <x v="4"/>
    <x v="5"/>
    <s v=" COLEGIO JOSE FRANCISCO SOCARRAS (IED)"/>
    <s v="6007 - 16"/>
    <x v="367"/>
    <m/>
    <m/>
    <n v="3"/>
    <n v="3"/>
    <n v="3"/>
    <m/>
    <n v="1"/>
    <x v="9"/>
    <x v="0"/>
  </r>
  <r>
    <x v="4"/>
    <x v="5"/>
    <s v=" COLEGIO KIMI PERNIA DOMICO (IED)"/>
    <s v="6007 - 17"/>
    <x v="208"/>
    <m/>
    <m/>
    <n v="7"/>
    <n v="7"/>
    <n v="7"/>
    <m/>
    <n v="1"/>
    <x v="9"/>
    <x v="0"/>
  </r>
  <r>
    <x v="4"/>
    <x v="5"/>
    <s v=" COLEGIO LA CONCEPCION (IED)"/>
    <s v="6007 - 18"/>
    <x v="402"/>
    <m/>
    <m/>
    <n v="3"/>
    <n v="3"/>
    <n v="3"/>
    <m/>
    <n v="1"/>
    <x v="9"/>
    <x v="0"/>
  </r>
  <r>
    <x v="4"/>
    <x v="5"/>
    <s v=" COLEGIO LEONARDO POSADA PEDRAZA (IED)"/>
    <s v="6007 - 19"/>
    <x v="209"/>
    <m/>
    <m/>
    <n v="5"/>
    <n v="5"/>
    <n v="5"/>
    <m/>
    <n v="1"/>
    <x v="9"/>
    <x v="0"/>
  </r>
  <r>
    <x v="4"/>
    <x v="5"/>
    <s v=" COLEGIO LLANO ORIENTAL (IED)"/>
    <s v="6007 - 20"/>
    <x v="210"/>
    <m/>
    <m/>
    <n v="6"/>
    <n v="6"/>
    <n v="6"/>
    <m/>
    <n v="1"/>
    <x v="9"/>
    <x v="0"/>
  </r>
  <r>
    <x v="4"/>
    <x v="5"/>
    <s v=" COLEGIO LUIS LOPEZ DE MESA (IED)"/>
    <s v="6007 - 21"/>
    <x v="211"/>
    <m/>
    <m/>
    <n v="6"/>
    <n v="6"/>
    <n v="6"/>
    <m/>
    <n v="1"/>
    <x v="9"/>
    <x v="0"/>
  </r>
  <r>
    <x v="4"/>
    <x v="5"/>
    <s v=" COLEGIO MOTORISTA (IED)"/>
    <s v="6007 - 22"/>
    <x v="212"/>
    <m/>
    <m/>
    <n v="4"/>
    <n v="4"/>
    <n v="4"/>
    <m/>
    <n v="1"/>
    <x v="9"/>
    <x v="0"/>
  </r>
  <r>
    <x v="4"/>
    <x v="5"/>
    <s v=" COLEGIO NUEVO CHILE (IED)"/>
    <s v="6007 - 23"/>
    <x v="213"/>
    <m/>
    <m/>
    <n v="4"/>
    <n v="4"/>
    <n v="4"/>
    <m/>
    <n v="1"/>
    <x v="9"/>
    <x v="0"/>
  </r>
  <r>
    <x v="4"/>
    <x v="5"/>
    <s v=" COLEGIO ORLANDO HIGUITA ROJAS (IED)"/>
    <s v="6007 - 24"/>
    <x v="115"/>
    <m/>
    <m/>
    <n v="5"/>
    <n v="5"/>
    <n v="5"/>
    <m/>
    <n v="1"/>
    <x v="9"/>
    <x v="0"/>
  </r>
  <r>
    <x v="4"/>
    <x v="5"/>
    <s v=" COLEGIO PABLO DE TARSO (IED)"/>
    <s v="6007 - 25"/>
    <x v="214"/>
    <m/>
    <m/>
    <n v="3"/>
    <n v="3"/>
    <n v="3"/>
    <m/>
    <n v="1"/>
    <x v="9"/>
    <x v="0"/>
  </r>
  <r>
    <x v="4"/>
    <x v="5"/>
    <s v=" COLEGIO PORFIRIO BARBA JACOB (IED)"/>
    <s v="6007 - 26"/>
    <x v="215"/>
    <n v="2"/>
    <n v="1"/>
    <n v="3"/>
    <n v="6"/>
    <n v="4"/>
    <m/>
    <n v="0.75"/>
    <x v="9"/>
    <x v="0"/>
  </r>
  <r>
    <x v="4"/>
    <x v="5"/>
    <s v=" COLEGIO SAN BERNARDINO (IED)"/>
    <s v="6007 - 27"/>
    <x v="216"/>
    <m/>
    <m/>
    <n v="11"/>
    <n v="11"/>
    <n v="11"/>
    <m/>
    <n v="1"/>
    <x v="9"/>
    <x v="0"/>
  </r>
  <r>
    <x v="4"/>
    <x v="5"/>
    <s v=" COLEGIO VILLAS DEL PROGRESO (IED)"/>
    <s v="6007 - 28"/>
    <x v="116"/>
    <n v="1"/>
    <m/>
    <n v="4"/>
    <n v="5"/>
    <n v="4"/>
    <m/>
    <n v="1"/>
    <x v="9"/>
    <x v="0"/>
  </r>
  <r>
    <x v="4"/>
    <x v="5"/>
    <s v=" COLEGIO DE LA BICI (IED)"/>
    <s v="6007 - 29"/>
    <x v="419"/>
    <m/>
    <m/>
    <n v="7"/>
    <n v="7"/>
    <n v="7"/>
    <m/>
    <n v="1"/>
    <x v="9"/>
    <x v="0"/>
  </r>
  <r>
    <x v="4"/>
    <x v="5"/>
    <s v=" COLEGIO ALFONSO LOPEZ PUMAREJO (IED)"/>
    <s v="6008 - 01"/>
    <x v="217"/>
    <m/>
    <m/>
    <n v="7"/>
    <n v="7"/>
    <n v="7"/>
    <m/>
    <n v="1"/>
    <x v="9"/>
    <x v="0"/>
  </r>
  <r>
    <x v="4"/>
    <x v="5"/>
    <s v=" COLEGIO CARLOS ARANGO VELEZ (IED)"/>
    <s v="6008 - 03"/>
    <x v="218"/>
    <m/>
    <m/>
    <n v="3"/>
    <n v="3"/>
    <n v="3"/>
    <m/>
    <n v="1"/>
    <x v="9"/>
    <x v="0"/>
  </r>
  <r>
    <x v="4"/>
    <x v="5"/>
    <s v=" COLEGIO CARLOS ARTURO TORRES (IED)"/>
    <s v="6008 - 04"/>
    <x v="85"/>
    <m/>
    <m/>
    <n v="3"/>
    <n v="3"/>
    <n v="3"/>
    <m/>
    <n v="1"/>
    <x v="9"/>
    <x v="0"/>
  </r>
  <r>
    <x v="4"/>
    <x v="5"/>
    <s v=" COLEGIO CASTILLA (IED)"/>
    <s v="6008 - 05"/>
    <x v="219"/>
    <m/>
    <m/>
    <n v="4"/>
    <n v="4"/>
    <n v="4"/>
    <m/>
    <n v="1"/>
    <x v="9"/>
    <x v="0"/>
  </r>
  <r>
    <x v="4"/>
    <x v="5"/>
    <s v=" COLEGIO CLASS (IED)"/>
    <s v="6008 - 06"/>
    <x v="117"/>
    <m/>
    <m/>
    <n v="9"/>
    <n v="9"/>
    <n v="9"/>
    <m/>
    <n v="1"/>
    <x v="9"/>
    <x v="0"/>
  </r>
  <r>
    <x v="4"/>
    <x v="5"/>
    <s v=" COLEGIO DARIO ECHANDIA (IED)"/>
    <s v="6008 - 08"/>
    <x v="221"/>
    <n v="1"/>
    <m/>
    <n v="1"/>
    <n v="2"/>
    <n v="1"/>
    <m/>
    <n v="1"/>
    <x v="9"/>
    <x v="0"/>
  </r>
  <r>
    <x v="4"/>
    <x v="5"/>
    <s v=" COLEGIO EDUARDO UMANA LUNA (IED)"/>
    <s v="6008 - 09"/>
    <x v="222"/>
    <m/>
    <m/>
    <n v="2"/>
    <n v="2"/>
    <n v="2"/>
    <m/>
    <n v="1"/>
    <x v="9"/>
    <x v="0"/>
  </r>
  <r>
    <x v="4"/>
    <x v="5"/>
    <s v=" COLEGIO EL JAPON (IED)"/>
    <s v="6008 - 10"/>
    <x v="86"/>
    <m/>
    <m/>
    <n v="12"/>
    <n v="12"/>
    <n v="12"/>
    <m/>
    <n v="1"/>
    <x v="9"/>
    <x v="0"/>
  </r>
  <r>
    <x v="4"/>
    <x v="5"/>
    <s v=" COLEGIO FERNANDO SOTO APARICIO (IED)"/>
    <s v="6008 - 11"/>
    <x v="87"/>
    <m/>
    <m/>
    <n v="2"/>
    <n v="2"/>
    <n v="2"/>
    <m/>
    <n v="1"/>
    <x v="9"/>
    <x v="0"/>
  </r>
  <r>
    <x v="4"/>
    <x v="5"/>
    <s v=" COLEGIO FRANCISCO DE MIRANDA (IED)"/>
    <s v="6008 - 12"/>
    <x v="223"/>
    <m/>
    <m/>
    <n v="3"/>
    <n v="3"/>
    <n v="3"/>
    <m/>
    <n v="1"/>
    <x v="9"/>
    <x v="0"/>
  </r>
  <r>
    <x v="4"/>
    <x v="5"/>
    <s v=" COLEGIO GABRIEL BETANCOURT MEJIA (IED)"/>
    <s v="6008 - 13"/>
    <x v="224"/>
    <m/>
    <m/>
    <n v="4"/>
    <n v="4"/>
    <n v="4"/>
    <m/>
    <n v="1"/>
    <x v="9"/>
    <x v="0"/>
  </r>
  <r>
    <x v="4"/>
    <x v="5"/>
    <s v=" COLEGIO GENERAL GUSTAVO ROJAS PINILLA (IED)"/>
    <s v="6008 - 14"/>
    <x v="225"/>
    <n v="1"/>
    <m/>
    <m/>
    <n v="1"/>
    <n v="0"/>
    <m/>
    <e v="#DIV/0!"/>
    <x v="9"/>
    <x v="0"/>
  </r>
  <r>
    <x v="4"/>
    <x v="5"/>
    <s v=" COLEGIO HERNANDO DURAN DUSSAN (IED)"/>
    <s v="6008 - 15"/>
    <x v="118"/>
    <m/>
    <m/>
    <n v="3"/>
    <n v="3"/>
    <n v="3"/>
    <m/>
    <n v="1"/>
    <x v="9"/>
    <x v="0"/>
  </r>
  <r>
    <x v="4"/>
    <x v="5"/>
    <s v=" COLEGIO INEM FRANCISCO DE PAULA SANTANDER (IED)"/>
    <s v="6008 - 16"/>
    <x v="88"/>
    <m/>
    <m/>
    <n v="5"/>
    <n v="5"/>
    <n v="5"/>
    <m/>
    <n v="1"/>
    <x v="9"/>
    <x v="0"/>
  </r>
  <r>
    <x v="4"/>
    <x v="5"/>
    <s v=" COLEGIO INSTITUTO TECNICO RODRIGO DE TRIANA (IED)"/>
    <s v="6008 - 17"/>
    <x v="226"/>
    <m/>
    <m/>
    <n v="5"/>
    <n v="5"/>
    <n v="5"/>
    <m/>
    <n v="1"/>
    <x v="9"/>
    <x v="0"/>
  </r>
  <r>
    <x v="4"/>
    <x v="5"/>
    <s v=" COLEGIO ISABEL II (IED)"/>
    <s v="6008 - 18"/>
    <x v="227"/>
    <m/>
    <m/>
    <n v="3"/>
    <n v="3"/>
    <n v="3"/>
    <m/>
    <n v="1"/>
    <x v="9"/>
    <x v="0"/>
  </r>
  <r>
    <x v="4"/>
    <x v="5"/>
    <s v=" COLEGIO JACKELINE (IED)"/>
    <s v="6008 - 19"/>
    <x v="89"/>
    <m/>
    <m/>
    <n v="1"/>
    <n v="1"/>
    <n v="1"/>
    <m/>
    <n v="1"/>
    <x v="9"/>
    <x v="0"/>
  </r>
  <r>
    <x v="4"/>
    <x v="5"/>
    <s v=" COLEGIO JAIRO ANIBAL NINO (CED)"/>
    <s v="6008 - 20"/>
    <x v="228"/>
    <m/>
    <m/>
    <n v="1"/>
    <n v="1"/>
    <n v="1"/>
    <m/>
    <n v="1"/>
    <x v="9"/>
    <x v="0"/>
  </r>
  <r>
    <x v="4"/>
    <x v="5"/>
    <s v=" COLEGIO JOHN F. KENNEDY (IED)"/>
    <s v="6008 - 21"/>
    <x v="90"/>
    <m/>
    <m/>
    <n v="3"/>
    <n v="3"/>
    <n v="3"/>
    <m/>
    <n v="1"/>
    <x v="9"/>
    <x v="0"/>
  </r>
  <r>
    <x v="4"/>
    <x v="5"/>
    <s v=" COLEGIO KENNEDY (IED)"/>
    <s v="6008 - 22"/>
    <x v="229"/>
    <m/>
    <m/>
    <n v="4"/>
    <n v="4"/>
    <n v="4"/>
    <m/>
    <n v="1"/>
    <x v="9"/>
    <x v="0"/>
  </r>
  <r>
    <x v="4"/>
    <x v="5"/>
    <s v=" COLEGIO LA AMISTAD (IED)"/>
    <s v="6008 - 23"/>
    <x v="142"/>
    <m/>
    <m/>
    <n v="4"/>
    <n v="4"/>
    <n v="4"/>
    <m/>
    <n v="1"/>
    <x v="9"/>
    <x v="0"/>
  </r>
  <r>
    <x v="4"/>
    <x v="5"/>
    <s v=" COLEGIO LA CHUCUA (IED)"/>
    <s v="6008 - 24"/>
    <x v="143"/>
    <m/>
    <m/>
    <n v="11"/>
    <n v="11"/>
    <n v="11"/>
    <m/>
    <n v="1"/>
    <x v="9"/>
    <x v="0"/>
  </r>
  <r>
    <x v="4"/>
    <x v="5"/>
    <s v=" COLEGIO LA FLORESTA SUR (IED)"/>
    <s v="6008 - 25"/>
    <x v="230"/>
    <m/>
    <m/>
    <n v="2"/>
    <n v="2"/>
    <n v="2"/>
    <m/>
    <n v="1"/>
    <x v="9"/>
    <x v="0"/>
  </r>
  <r>
    <x v="4"/>
    <x v="5"/>
    <s v=" COLEGIO LAS AMERICAS (IED)"/>
    <s v="6008 - 26"/>
    <x v="231"/>
    <m/>
    <m/>
    <n v="1"/>
    <n v="1"/>
    <n v="1"/>
    <m/>
    <n v="1"/>
    <x v="9"/>
    <x v="0"/>
  </r>
  <r>
    <x v="4"/>
    <x v="5"/>
    <s v=" COLEGIO MANUEL CEPEDA VARGAS (IED)"/>
    <s v="6008 - 28"/>
    <x v="240"/>
    <m/>
    <m/>
    <n v="2"/>
    <n v="2"/>
    <n v="2"/>
    <m/>
    <n v="1"/>
    <x v="9"/>
    <x v="0"/>
  </r>
  <r>
    <x v="4"/>
    <x v="5"/>
    <s v=" COLEGIO MANUEL ZAPATA OLIVELLA (IED)"/>
    <s v="6008 - 29"/>
    <x v="241"/>
    <m/>
    <m/>
    <n v="1"/>
    <n v="1"/>
    <n v="1"/>
    <m/>
    <n v="1"/>
    <x v="9"/>
    <x v="0"/>
  </r>
  <r>
    <x v="4"/>
    <x v="5"/>
    <s v=" COLEGIO MARSELLA (IED)"/>
    <s v="6008 - 30"/>
    <x v="242"/>
    <m/>
    <m/>
    <n v="3"/>
    <n v="3"/>
    <n v="3"/>
    <m/>
    <n v="1"/>
    <x v="9"/>
    <x v="0"/>
  </r>
  <r>
    <x v="4"/>
    <x v="5"/>
    <s v=" COLEGIO NACIONAL NICOLAS ESGUERRA (IED)"/>
    <s v="6008 - 31"/>
    <x v="119"/>
    <m/>
    <m/>
    <n v="1"/>
    <n v="1"/>
    <n v="1"/>
    <m/>
    <n v="1"/>
    <x v="9"/>
    <x v="0"/>
  </r>
  <r>
    <x v="4"/>
    <x v="5"/>
    <s v=" COLEGIO NELSON MANDELA (IED)"/>
    <s v="6008 - 32"/>
    <x v="334"/>
    <m/>
    <m/>
    <n v="5"/>
    <n v="5"/>
    <n v="5"/>
    <m/>
    <n v="1"/>
    <x v="9"/>
    <x v="0"/>
  </r>
  <r>
    <x v="4"/>
    <x v="5"/>
    <s v=" COLEGIO O.E.A. (IED)"/>
    <s v="6008 - 33"/>
    <x v="243"/>
    <m/>
    <m/>
    <n v="4"/>
    <n v="4"/>
    <n v="4"/>
    <m/>
    <n v="1"/>
    <x v="9"/>
    <x v="0"/>
  </r>
  <r>
    <x v="4"/>
    <x v="5"/>
    <s v=" COLEGIO PAULO VI (IED)"/>
    <s v="6008 - 34"/>
    <x v="244"/>
    <m/>
    <m/>
    <n v="2"/>
    <n v="2"/>
    <n v="2"/>
    <m/>
    <n v="1"/>
    <x v="9"/>
    <x v="0"/>
  </r>
  <r>
    <x v="4"/>
    <x v="5"/>
    <s v=" COLEGIO PROSPERO PINZON (IED)"/>
    <s v="6008 - 35"/>
    <x v="91"/>
    <n v="1"/>
    <m/>
    <n v="2"/>
    <n v="3"/>
    <n v="2"/>
    <m/>
    <n v="1"/>
    <x v="9"/>
    <x v="0"/>
  </r>
  <r>
    <x v="4"/>
    <x v="5"/>
    <s v=" COLEGIO SALUDCOOP SUR (IED)"/>
    <s v="6008 - 36"/>
    <x v="245"/>
    <m/>
    <m/>
    <n v="1"/>
    <n v="1"/>
    <n v="1"/>
    <m/>
    <n v="1"/>
    <x v="9"/>
    <x v="0"/>
  </r>
  <r>
    <x v="4"/>
    <x v="5"/>
    <s v=" COLEGIO SAN JOSE (IED)"/>
    <s v="6008 - 37"/>
    <x v="246"/>
    <m/>
    <m/>
    <n v="2"/>
    <n v="2"/>
    <n v="2"/>
    <m/>
    <n v="1"/>
    <x v="9"/>
    <x v="0"/>
  </r>
  <r>
    <x v="4"/>
    <x v="5"/>
    <s v=" COLEGIO SAN JOSE DE CASTILLA (IED)"/>
    <s v="6008 - 38"/>
    <x v="247"/>
    <m/>
    <m/>
    <n v="1"/>
    <n v="1"/>
    <n v="1"/>
    <m/>
    <n v="1"/>
    <x v="9"/>
    <x v="0"/>
  </r>
  <r>
    <x v="4"/>
    <x v="5"/>
    <s v=" COLEGIO SAN PEDRO CLAVER (IED)"/>
    <s v="6008 - 39"/>
    <x v="92"/>
    <m/>
    <m/>
    <n v="2"/>
    <n v="2"/>
    <n v="2"/>
    <m/>
    <n v="1"/>
    <x v="9"/>
    <x v="0"/>
  </r>
  <r>
    <x v="4"/>
    <x v="5"/>
    <s v=" COLEGIO SAN RAFAEL (IED)"/>
    <s v="6008 - 40"/>
    <x v="248"/>
    <m/>
    <m/>
    <n v="3"/>
    <n v="3"/>
    <n v="3"/>
    <m/>
    <n v="1"/>
    <x v="9"/>
    <x v="0"/>
  </r>
  <r>
    <x v="4"/>
    <x v="5"/>
    <s v=" COLEGIO TOM ADAMS (IED)"/>
    <s v="6008 - 41"/>
    <x v="249"/>
    <m/>
    <m/>
    <n v="1"/>
    <n v="1"/>
    <n v="1"/>
    <m/>
    <n v="1"/>
    <x v="9"/>
    <x v="0"/>
  </r>
  <r>
    <x v="4"/>
    <x v="5"/>
    <s v=" COLEGIO VILLA RICA (IED)"/>
    <s v="6008 - 42"/>
    <x v="250"/>
    <m/>
    <m/>
    <n v="3"/>
    <n v="3"/>
    <n v="3"/>
    <m/>
    <n v="1"/>
    <x v="9"/>
    <x v="0"/>
  </r>
  <r>
    <x v="4"/>
    <x v="5"/>
    <s v=" COLEGIO ANTONIO VAN UDEN (IED)"/>
    <s v="6009 - 01"/>
    <x v="335"/>
    <m/>
    <m/>
    <n v="1"/>
    <n v="1"/>
    <n v="1"/>
    <m/>
    <n v="1"/>
    <x v="9"/>
    <x v="0"/>
  </r>
  <r>
    <x v="4"/>
    <x v="5"/>
    <s v=" COLEGIO COSTA RICA (IED)"/>
    <s v="6009 - 04"/>
    <x v="253"/>
    <m/>
    <m/>
    <n v="1"/>
    <n v="1"/>
    <n v="1"/>
    <m/>
    <n v="1"/>
    <x v="9"/>
    <x v="0"/>
  </r>
  <r>
    <x v="4"/>
    <x v="5"/>
    <s v=" COLEGIO INSTITUTO TECNICO INTERNACIONAL (IED)"/>
    <s v="6009 - 05"/>
    <x v="254"/>
    <m/>
    <n v="2"/>
    <m/>
    <n v="2"/>
    <n v="2"/>
    <m/>
    <n v="0"/>
    <x v="9"/>
    <x v="0"/>
  </r>
  <r>
    <x v="4"/>
    <x v="5"/>
    <s v=" COLEGIO INTEGRADO DE FONTIBON IBEP (IED)"/>
    <s v="6009 - 06"/>
    <x v="255"/>
    <m/>
    <m/>
    <n v="9"/>
    <n v="9"/>
    <n v="9"/>
    <m/>
    <n v="1"/>
    <x v="9"/>
    <x v="0"/>
  </r>
  <r>
    <x v="4"/>
    <x v="5"/>
    <s v=" COLEGIO LUIS ANGEL ARANGO (IED)"/>
    <s v="6009 - 07"/>
    <x v="256"/>
    <m/>
    <m/>
    <n v="2"/>
    <n v="2"/>
    <n v="2"/>
    <m/>
    <n v="1"/>
    <x v="9"/>
    <x v="0"/>
  </r>
  <r>
    <x v="4"/>
    <x v="5"/>
    <s v=" COLEGIO PABLO NERUDA (IED)"/>
    <s v="6009 - 08"/>
    <x v="257"/>
    <m/>
    <m/>
    <n v="1"/>
    <n v="1"/>
    <n v="1"/>
    <m/>
    <n v="1"/>
    <x v="9"/>
    <x v="0"/>
  </r>
  <r>
    <x v="4"/>
    <x v="5"/>
    <s v=" COLEGIO RODRIGO ARENAS BETANCOURT (IED)"/>
    <s v="6009 - 09"/>
    <x v="120"/>
    <m/>
    <m/>
    <n v="2"/>
    <n v="2"/>
    <n v="2"/>
    <m/>
    <n v="1"/>
    <x v="9"/>
    <x v="0"/>
  </r>
  <r>
    <x v="4"/>
    <x v="5"/>
    <s v=" COLEGIO VILLEMAR EL CARMEN (IED)"/>
    <s v="6009 - 10"/>
    <x v="258"/>
    <m/>
    <m/>
    <n v="4"/>
    <n v="4"/>
    <n v="4"/>
    <m/>
    <n v="1"/>
    <x v="9"/>
    <x v="0"/>
  </r>
  <r>
    <x v="4"/>
    <x v="5"/>
    <s v=" COLEGIO LA FELICIDAD (IED)"/>
    <s v="6009 - 11"/>
    <x v="336"/>
    <m/>
    <n v="1"/>
    <n v="4"/>
    <n v="5"/>
    <n v="5"/>
    <m/>
    <n v="0.8"/>
    <x v="9"/>
    <x v="0"/>
  </r>
  <r>
    <x v="4"/>
    <x v="5"/>
    <s v=" COLEGIO ANTONIO NARIÑO (IED)"/>
    <s v="6010 - 01"/>
    <x v="259"/>
    <n v="2"/>
    <m/>
    <m/>
    <n v="2"/>
    <n v="0"/>
    <m/>
    <e v="#DIV/0!"/>
    <x v="9"/>
    <x v="0"/>
  </r>
  <r>
    <x v="4"/>
    <x v="5"/>
    <s v=" COLEGIO ANTONIO VILLAVICENCIO (IED)"/>
    <s v="6010 - 02"/>
    <x v="260"/>
    <m/>
    <n v="1"/>
    <m/>
    <n v="1"/>
    <n v="1"/>
    <m/>
    <n v="0"/>
    <x v="9"/>
    <x v="0"/>
  </r>
  <r>
    <x v="4"/>
    <x v="5"/>
    <s v=" COLEGIO CHARRY (IED)"/>
    <s v="6010 - 03"/>
    <x v="337"/>
    <m/>
    <m/>
    <n v="3"/>
    <n v="3"/>
    <n v="3"/>
    <m/>
    <n v="1"/>
    <x v="9"/>
    <x v="0"/>
  </r>
  <r>
    <x v="4"/>
    <x v="5"/>
    <s v=" COLEGIO FLORIDABLANCA (IED)"/>
    <s v="6010 - 04"/>
    <x v="144"/>
    <m/>
    <m/>
    <n v="4"/>
    <n v="4"/>
    <n v="4"/>
    <m/>
    <n v="1"/>
    <x v="9"/>
    <x v="0"/>
  </r>
  <r>
    <x v="4"/>
    <x v="5"/>
    <s v=" COLEGIO GARCES NAVAS (IED)"/>
    <s v="6010 - 05"/>
    <x v="368"/>
    <n v="1"/>
    <m/>
    <n v="1"/>
    <n v="2"/>
    <n v="1"/>
    <m/>
    <n v="1"/>
    <x v="9"/>
    <x v="0"/>
  </r>
  <r>
    <x v="4"/>
    <x v="5"/>
    <s v=" COLEGIO GENERAL SANTANDER (IED)"/>
    <s v="6010 - 06"/>
    <x v="261"/>
    <m/>
    <m/>
    <n v="4"/>
    <n v="4"/>
    <n v="4"/>
    <m/>
    <n v="1"/>
    <x v="9"/>
    <x v="0"/>
  </r>
  <r>
    <x v="4"/>
    <x v="5"/>
    <s v=" COLEGIO INSTITUTO TECNICO INDUSTRIAL FRANCISCO JOSE DE CALDAS (IED)"/>
    <s v="6010 - 08"/>
    <x v="145"/>
    <m/>
    <m/>
    <n v="7"/>
    <n v="7"/>
    <n v="7"/>
    <m/>
    <n v="1"/>
    <x v="9"/>
    <x v="0"/>
  </r>
  <r>
    <x v="4"/>
    <x v="5"/>
    <s v=" COLEGIO INSTITUTO TECNICO JUAN DEL CORRAL (IED)"/>
    <s v="6010 - 09"/>
    <x v="263"/>
    <m/>
    <m/>
    <n v="3"/>
    <n v="3"/>
    <n v="3"/>
    <m/>
    <n v="1"/>
    <x v="9"/>
    <x v="0"/>
  </r>
  <r>
    <x v="4"/>
    <x v="5"/>
    <s v=" COLEGIO INSTITUTO TECNICO LAUREANO GOMEZ (IED)"/>
    <s v="6010 - 10"/>
    <x v="338"/>
    <m/>
    <m/>
    <n v="8"/>
    <n v="8"/>
    <n v="8"/>
    <m/>
    <n v="1"/>
    <x v="9"/>
    <x v="0"/>
  </r>
  <r>
    <x v="4"/>
    <x v="5"/>
    <s v=" COLEGIO INSTITUTO TECNICO REPUBLICA DE GUATEMALA (IED)"/>
    <s v="6010 - 11"/>
    <x v="339"/>
    <m/>
    <m/>
    <n v="1"/>
    <n v="1"/>
    <n v="1"/>
    <m/>
    <n v="1"/>
    <x v="9"/>
    <x v="0"/>
  </r>
  <r>
    <x v="4"/>
    <x v="5"/>
    <s v=" COLEGIO JORGE GAITAN CORTES (IED)"/>
    <s v="6010 - 12"/>
    <x v="415"/>
    <m/>
    <m/>
    <n v="2"/>
    <n v="2"/>
    <n v="2"/>
    <m/>
    <n v="1"/>
    <x v="9"/>
    <x v="0"/>
  </r>
  <r>
    <x v="4"/>
    <x v="5"/>
    <s v=" COLEGIO JOSE ASUNCION SILVA (IED)"/>
    <s v="6010 - 13"/>
    <x v="121"/>
    <m/>
    <m/>
    <n v="2"/>
    <n v="2"/>
    <n v="2"/>
    <m/>
    <n v="1"/>
    <x v="9"/>
    <x v="0"/>
  </r>
  <r>
    <x v="4"/>
    <x v="5"/>
    <s v=" COLEGIO MANUELA AYALA DE GAITAN (IED)"/>
    <s v="6010 - 16"/>
    <x v="122"/>
    <m/>
    <m/>
    <n v="2"/>
    <n v="2"/>
    <n v="2"/>
    <m/>
    <n v="1"/>
    <x v="9"/>
    <x v="0"/>
  </r>
  <r>
    <x v="4"/>
    <x v="5"/>
    <s v=" COLEGIO MARCO TULIO FERNANDEZ (IED)"/>
    <s v="6010 - 17"/>
    <x v="265"/>
    <m/>
    <m/>
    <n v="1"/>
    <n v="1"/>
    <n v="1"/>
    <m/>
    <n v="1"/>
    <x v="9"/>
    <x v="0"/>
  </r>
  <r>
    <x v="4"/>
    <x v="5"/>
    <s v=" COLEGIO MIGUEL ANTONIO CARO (IED)"/>
    <s v="6010 - 18"/>
    <x v="384"/>
    <m/>
    <m/>
    <n v="1"/>
    <n v="1"/>
    <n v="1"/>
    <m/>
    <n v="1"/>
    <x v="9"/>
    <x v="0"/>
  </r>
  <r>
    <x v="4"/>
    <x v="5"/>
    <s v=" COLEGIO MORISCO (IED)"/>
    <s v="6010 - 19"/>
    <x v="369"/>
    <m/>
    <m/>
    <n v="4"/>
    <n v="4"/>
    <n v="4"/>
    <m/>
    <n v="1"/>
    <x v="9"/>
    <x v="0"/>
  </r>
  <r>
    <x v="4"/>
    <x v="5"/>
    <s v=" COLEGIO NACIONES UNIDAS (IED)"/>
    <s v="6010 - 20"/>
    <x v="93"/>
    <n v="1"/>
    <m/>
    <n v="1"/>
    <n v="2"/>
    <n v="1"/>
    <m/>
    <n v="1"/>
    <x v="9"/>
    <x v="0"/>
  </r>
  <r>
    <x v="4"/>
    <x v="5"/>
    <s v=" COLEGIO NESTOR FORERO ALCALA (IED)"/>
    <s v="6010 - 21"/>
    <x v="266"/>
    <m/>
    <m/>
    <n v="2"/>
    <n v="2"/>
    <n v="2"/>
    <m/>
    <n v="1"/>
    <x v="9"/>
    <x v="0"/>
  </r>
  <r>
    <x v="4"/>
    <x v="5"/>
    <s v=" COLEGIO NIDIA QUINTERO DE TURBAY (IED)"/>
    <s v="6010 - 22"/>
    <x v="341"/>
    <m/>
    <m/>
    <n v="7"/>
    <n v="7"/>
    <n v="7"/>
    <m/>
    <n v="1"/>
    <x v="9"/>
    <x v="0"/>
  </r>
  <r>
    <x v="4"/>
    <x v="5"/>
    <s v=" COLEGIO NUEVA CONSTITUCION (IED)"/>
    <s v="6010 - 23"/>
    <x v="267"/>
    <m/>
    <m/>
    <n v="1"/>
    <n v="1"/>
    <n v="1"/>
    <m/>
    <n v="1"/>
    <x v="9"/>
    <x v="0"/>
  </r>
  <r>
    <x v="4"/>
    <x v="5"/>
    <s v=" COLEGIO REPUBLICA DE CHINA (IED)"/>
    <s v="6010 - 25"/>
    <x v="269"/>
    <m/>
    <m/>
    <n v="3"/>
    <n v="3"/>
    <n v="3"/>
    <m/>
    <n v="1"/>
    <x v="9"/>
    <x v="0"/>
  </r>
  <r>
    <x v="4"/>
    <x v="5"/>
    <s v=" COLEGIO REPUBLICA DE COLOMBIA (IED)"/>
    <s v="6010 - 26"/>
    <x v="94"/>
    <m/>
    <m/>
    <n v="4"/>
    <n v="4"/>
    <n v="4"/>
    <m/>
    <n v="1"/>
    <x v="9"/>
    <x v="0"/>
  </r>
  <r>
    <x v="4"/>
    <x v="5"/>
    <s v=" COLEGIO ROBERT F. KENNEDY (IED)"/>
    <s v="6010 - 27"/>
    <x v="95"/>
    <m/>
    <m/>
    <n v="6"/>
    <n v="6"/>
    <n v="6"/>
    <m/>
    <n v="1"/>
    <x v="9"/>
    <x v="0"/>
  </r>
  <r>
    <x v="4"/>
    <x v="5"/>
    <s v=" COLEGIO RODOLFO LLINAS (IED)"/>
    <s v="6010 - 28"/>
    <x v="123"/>
    <n v="1"/>
    <n v="1"/>
    <n v="7"/>
    <n v="9"/>
    <n v="8"/>
    <m/>
    <n v="0.875"/>
    <x v="9"/>
    <x v="0"/>
  </r>
  <r>
    <x v="4"/>
    <x v="5"/>
    <s v=" COLEGIO SAN JOSE NORTE (IED)"/>
    <s v="6010 - 29"/>
    <x v="342"/>
    <n v="1"/>
    <m/>
    <n v="8"/>
    <n v="9"/>
    <n v="8"/>
    <m/>
    <n v="1"/>
    <x v="9"/>
    <x v="0"/>
  </r>
  <r>
    <x v="4"/>
    <x v="5"/>
    <s v=" COLEGIO TABORA (IED)"/>
    <s v="6010 - 31"/>
    <x v="343"/>
    <m/>
    <m/>
    <n v="2"/>
    <n v="2"/>
    <n v="2"/>
    <m/>
    <n v="1"/>
    <x v="9"/>
    <x v="0"/>
  </r>
  <r>
    <x v="4"/>
    <x v="5"/>
    <s v=" COLEGIO TOMAS CIPRIANO DE MOSQUERA (IED)"/>
    <s v="6010 - 32"/>
    <x v="270"/>
    <m/>
    <m/>
    <n v="5"/>
    <n v="5"/>
    <n v="5"/>
    <m/>
    <n v="1"/>
    <x v="9"/>
    <x v="0"/>
  </r>
  <r>
    <x v="4"/>
    <x v="5"/>
    <s v=" COLEGIO VILLA AMALIA (IED)"/>
    <s v="6010 - 33"/>
    <x v="271"/>
    <m/>
    <m/>
    <n v="1"/>
    <n v="1"/>
    <n v="1"/>
    <m/>
    <n v="1"/>
    <x v="9"/>
    <x v="0"/>
  </r>
  <r>
    <x v="4"/>
    <x v="5"/>
    <s v=" COLEGIO ALBERTO LLERAS CAMARGO (IED)"/>
    <s v="6011 - 01"/>
    <x v="272"/>
    <m/>
    <m/>
    <n v="8"/>
    <n v="8"/>
    <n v="8"/>
    <m/>
    <n v="1"/>
    <x v="9"/>
    <x v="0"/>
  </r>
  <r>
    <x v="4"/>
    <x v="5"/>
    <s v=" COLEGIO ALVARO GOMEZ HURTADO (IED)"/>
    <s v="6011 - 02"/>
    <x v="273"/>
    <m/>
    <m/>
    <n v="4"/>
    <n v="4"/>
    <n v="4"/>
    <m/>
    <n v="1"/>
    <x v="9"/>
    <x v="0"/>
  </r>
  <r>
    <x v="4"/>
    <x v="5"/>
    <s v=" COLEGIO ANIBAL FERNANDEZ DE SOTO (IED)"/>
    <s v="6011 - 03"/>
    <x v="370"/>
    <m/>
    <m/>
    <n v="1"/>
    <n v="1"/>
    <n v="1"/>
    <m/>
    <n v="1"/>
    <x v="9"/>
    <x v="0"/>
  </r>
  <r>
    <x v="4"/>
    <x v="5"/>
    <s v=" COLEGIO DELIA ZAPATA OLIVELLA (IED)"/>
    <s v="6011 - 04"/>
    <x v="96"/>
    <m/>
    <m/>
    <n v="2"/>
    <n v="2"/>
    <n v="2"/>
    <m/>
    <n v="1"/>
    <x v="9"/>
    <x v="0"/>
  </r>
  <r>
    <x v="4"/>
    <x v="5"/>
    <s v=" COLEGIO EL SALITRE - SUBA (IED)"/>
    <s v="6011 - 05"/>
    <x v="274"/>
    <m/>
    <m/>
    <n v="4"/>
    <n v="4"/>
    <n v="4"/>
    <m/>
    <n v="1"/>
    <x v="9"/>
    <x v="0"/>
  </r>
  <r>
    <x v="4"/>
    <x v="5"/>
    <s v=" COLEGIO FILARMONICO SIMON BOLIVAR (IED)"/>
    <s v="6011 - 06"/>
    <x v="166"/>
    <m/>
    <m/>
    <n v="5"/>
    <n v="5"/>
    <n v="5"/>
    <m/>
    <n v="1"/>
    <x v="9"/>
    <x v="0"/>
  </r>
  <r>
    <x v="4"/>
    <x v="5"/>
    <s v=" COLEGIO GERARDO PAREDES (IED)"/>
    <s v="6011 - 08"/>
    <x v="344"/>
    <m/>
    <m/>
    <n v="2"/>
    <n v="2"/>
    <n v="2"/>
    <m/>
    <n v="1"/>
    <x v="9"/>
    <x v="0"/>
  </r>
  <r>
    <x v="4"/>
    <x v="5"/>
    <s v=" COLEGIO GONZALO ARANGO (IED)"/>
    <s v="6011 - 09"/>
    <x v="167"/>
    <m/>
    <m/>
    <n v="1"/>
    <n v="1"/>
    <n v="1"/>
    <m/>
    <n v="1"/>
    <x v="9"/>
    <x v="0"/>
  </r>
  <r>
    <x v="4"/>
    <x v="5"/>
    <s v=" COLEGIO GUSTAVO MORALES MORALES (IED)"/>
    <s v="6011 - 10"/>
    <x v="168"/>
    <m/>
    <m/>
    <n v="2"/>
    <n v="2"/>
    <n v="2"/>
    <m/>
    <n v="1"/>
    <x v="9"/>
    <x v="0"/>
  </r>
  <r>
    <x v="4"/>
    <x v="5"/>
    <s v=" COLEGIO HUNZA (IED)"/>
    <s v="6011 - 11"/>
    <x v="345"/>
    <m/>
    <m/>
    <n v="2"/>
    <n v="2"/>
    <n v="2"/>
    <m/>
    <n v="1"/>
    <x v="9"/>
    <x v="0"/>
  </r>
  <r>
    <x v="4"/>
    <x v="5"/>
    <s v=" COLEGIO JUAN LOZANO Y LOZANO (IED)"/>
    <s v="6011 - 12"/>
    <x v="169"/>
    <m/>
    <n v="1"/>
    <n v="4"/>
    <n v="5"/>
    <n v="5"/>
    <m/>
    <n v="0.8"/>
    <x v="9"/>
    <x v="0"/>
  </r>
  <r>
    <x v="4"/>
    <x v="5"/>
    <s v=" COLEGIO INSTITUTO TECNICO JULIO FLOREZ (IED)"/>
    <s v="6011 - 13"/>
    <x v="371"/>
    <m/>
    <m/>
    <n v="4"/>
    <n v="4"/>
    <n v="4"/>
    <m/>
    <n v="1"/>
    <x v="9"/>
    <x v="0"/>
  </r>
  <r>
    <x v="4"/>
    <x v="5"/>
    <s v=" COLEGIO LA GAITANA (IED)"/>
    <s v="6011 - 14"/>
    <x v="170"/>
    <m/>
    <m/>
    <n v="3"/>
    <n v="3"/>
    <n v="3"/>
    <m/>
    <n v="1"/>
    <x v="9"/>
    <x v="0"/>
  </r>
  <r>
    <x v="4"/>
    <x v="5"/>
    <s v=" COLEGIO LA TOSCANA - LISBOA (IED)"/>
    <s v="6011 - 15"/>
    <x v="171"/>
    <m/>
    <m/>
    <n v="1"/>
    <n v="1"/>
    <n v="1"/>
    <m/>
    <n v="1"/>
    <x v="9"/>
    <x v="0"/>
  </r>
  <r>
    <x v="4"/>
    <x v="5"/>
    <s v=" COLEGIO NICOLAS BUENAVENTURA (IED)"/>
    <s v="6011 - 16"/>
    <x v="172"/>
    <m/>
    <m/>
    <n v="1"/>
    <n v="1"/>
    <n v="1"/>
    <m/>
    <n v="1"/>
    <x v="9"/>
    <x v="0"/>
  </r>
  <r>
    <x v="4"/>
    <x v="5"/>
    <s v=" COLEGIO NUEVA COLOMBIA (IED)"/>
    <s v="6011 - 17"/>
    <x v="346"/>
    <m/>
    <m/>
    <n v="3"/>
    <n v="3"/>
    <n v="3"/>
    <m/>
    <n v="1"/>
    <x v="9"/>
    <x v="0"/>
  </r>
  <r>
    <x v="4"/>
    <x v="5"/>
    <s v=" COLEGIO NUEVA ZELANDIA (IED)"/>
    <s v="6011 - 18"/>
    <x v="125"/>
    <m/>
    <n v="1"/>
    <n v="1"/>
    <n v="2"/>
    <n v="2"/>
    <m/>
    <n v="0.5"/>
    <x v="9"/>
    <x v="0"/>
  </r>
  <r>
    <x v="4"/>
    <x v="5"/>
    <s v=" COLEGIO PRADO VERANIEGO (IED)"/>
    <s v="6011 - 19"/>
    <x v="347"/>
    <m/>
    <m/>
    <n v="2"/>
    <n v="2"/>
    <n v="2"/>
    <m/>
    <n v="1"/>
    <x v="9"/>
    <x v="0"/>
  </r>
  <r>
    <x v="4"/>
    <x v="5"/>
    <s v=" COLEGIO RAMON DE ZUBIRIA (IED)"/>
    <s v="6011 - 20"/>
    <x v="385"/>
    <n v="3"/>
    <n v="1"/>
    <n v="2"/>
    <n v="6"/>
    <n v="3"/>
    <m/>
    <n v="0.66666666666666663"/>
    <x v="9"/>
    <x v="0"/>
  </r>
  <r>
    <x v="4"/>
    <x v="5"/>
    <s v=" COLEGIO REPUBLICA DOMINICANA (IED)"/>
    <s v="6011 - 21"/>
    <x v="275"/>
    <n v="1"/>
    <m/>
    <n v="4"/>
    <n v="5"/>
    <n v="4"/>
    <m/>
    <n v="1"/>
    <x v="9"/>
    <x v="0"/>
  </r>
  <r>
    <x v="4"/>
    <x v="5"/>
    <s v=" COLEGIO TIBABUYES UNIVERSAL (IED)"/>
    <s v="6011 - 22"/>
    <x v="276"/>
    <m/>
    <m/>
    <n v="7"/>
    <n v="7"/>
    <n v="7"/>
    <m/>
    <n v="1"/>
    <x v="9"/>
    <x v="0"/>
  </r>
  <r>
    <x v="4"/>
    <x v="5"/>
    <s v=" COLEGIO VEINTIUN ANGELES (IED)"/>
    <s v="6011 - 23"/>
    <x v="277"/>
    <m/>
    <m/>
    <n v="3"/>
    <n v="3"/>
    <n v="3"/>
    <m/>
    <n v="1"/>
    <x v="9"/>
    <x v="0"/>
  </r>
  <r>
    <x v="4"/>
    <x v="5"/>
    <s v=" COLEGIO VILLA ELISA (IED)"/>
    <s v="6011 - 24"/>
    <x v="278"/>
    <m/>
    <m/>
    <n v="1"/>
    <n v="1"/>
    <n v="1"/>
    <m/>
    <n v="1"/>
    <x v="9"/>
    <x v="0"/>
  </r>
  <r>
    <x v="4"/>
    <x v="5"/>
    <s v=" COLEGIO VIRGINIA GUTIERREZ DE PINEDA (IED)"/>
    <s v="6011 - 25"/>
    <x v="348"/>
    <m/>
    <m/>
    <n v="1"/>
    <n v="1"/>
    <n v="1"/>
    <m/>
    <n v="1"/>
    <x v="9"/>
    <x v="0"/>
  </r>
  <r>
    <x v="4"/>
    <x v="5"/>
    <s v=" COLEGIO VISTA BELLA (IED)"/>
    <s v="6011 - 26"/>
    <x v="98"/>
    <m/>
    <m/>
    <n v="1"/>
    <n v="1"/>
    <n v="1"/>
    <m/>
    <n v="1"/>
    <x v="9"/>
    <x v="0"/>
  </r>
  <r>
    <x v="4"/>
    <x v="5"/>
    <s v=" COLEGIO FILARMONICO JORGE MARIO BERGOGLIO (IED)"/>
    <s v="6011 - 27"/>
    <x v="403"/>
    <m/>
    <n v="1"/>
    <n v="2"/>
    <n v="3"/>
    <n v="3"/>
    <m/>
    <n v="0.66666666666666663"/>
    <x v="9"/>
    <x v="0"/>
  </r>
  <r>
    <x v="4"/>
    <x v="5"/>
    <s v=" COLEGIO FEMENINO LORENCITA VILLEGAS DE SANTOS (IED)"/>
    <s v="6012 - 01"/>
    <x v="279"/>
    <m/>
    <m/>
    <n v="1"/>
    <n v="1"/>
    <n v="1"/>
    <m/>
    <n v="1"/>
    <x v="9"/>
    <x v="0"/>
  </r>
  <r>
    <x v="4"/>
    <x v="5"/>
    <s v=" COLEGIO FRANCISCO PRIMERO S.S. (IED)"/>
    <s v="6012 - 02"/>
    <x v="349"/>
    <m/>
    <m/>
    <n v="2"/>
    <n v="2"/>
    <n v="2"/>
    <m/>
    <n v="1"/>
    <x v="9"/>
    <x v="0"/>
  </r>
  <r>
    <x v="4"/>
    <x v="5"/>
    <s v=" COLEGIO HELADIA MEJIA (IED)"/>
    <s v="6012 - 03"/>
    <x v="350"/>
    <n v="2"/>
    <m/>
    <n v="8"/>
    <n v="10"/>
    <n v="8"/>
    <m/>
    <n v="1"/>
    <x v="9"/>
    <x v="0"/>
  </r>
  <r>
    <x v="4"/>
    <x v="5"/>
    <s v=" COLEGIO JUAN FRANCISCO BERBEO (IED)"/>
    <s v="6012 - 05"/>
    <x v="386"/>
    <m/>
    <m/>
    <n v="2"/>
    <n v="2"/>
    <n v="2"/>
    <m/>
    <n v="1"/>
    <x v="9"/>
    <x v="0"/>
  </r>
  <r>
    <x v="4"/>
    <x v="5"/>
    <s v=" COLEGIO RAFAEL BERNAL JIMENEZ (IED)"/>
    <s v="6012 - 06"/>
    <x v="281"/>
    <m/>
    <m/>
    <n v="2"/>
    <n v="2"/>
    <n v="2"/>
    <m/>
    <n v="1"/>
    <x v="9"/>
    <x v="0"/>
  </r>
  <r>
    <x v="4"/>
    <x v="5"/>
    <s v=" COLEGIO REPUBLICA DE PANAMA (IED)"/>
    <s v="6012 - 07"/>
    <x v="351"/>
    <m/>
    <m/>
    <n v="3"/>
    <n v="3"/>
    <n v="3"/>
    <m/>
    <n v="1"/>
    <x v="9"/>
    <x v="0"/>
  </r>
  <r>
    <x v="4"/>
    <x v="5"/>
    <s v=" COLEGIO TECNICO DOMINGO FAUSTINO SARMIENTO (IED)"/>
    <s v="6012 - 08"/>
    <x v="99"/>
    <m/>
    <m/>
    <n v="3"/>
    <n v="3"/>
    <n v="3"/>
    <m/>
    <n v="1"/>
    <x v="9"/>
    <x v="0"/>
  </r>
  <r>
    <x v="4"/>
    <x v="5"/>
    <s v=" COLEGIO TOMAS CARRASQUILLA (IED)"/>
    <s v="6012 - 09"/>
    <x v="232"/>
    <m/>
    <m/>
    <n v="3"/>
    <n v="3"/>
    <n v="3"/>
    <m/>
    <n v="1"/>
    <x v="9"/>
    <x v="0"/>
  </r>
  <r>
    <x v="4"/>
    <x v="5"/>
    <s v=" COLEGIO MANUELA BELTRAN (IED)"/>
    <s v="6013 - 01"/>
    <x v="233"/>
    <m/>
    <m/>
    <n v="8"/>
    <n v="8"/>
    <n v="8"/>
    <m/>
    <n v="1"/>
    <x v="9"/>
    <x v="0"/>
  </r>
  <r>
    <x v="4"/>
    <x v="5"/>
    <s v=" COLEGIO PALERMO -IEDIP- (IED)"/>
    <s v="6013 - 02"/>
    <x v="146"/>
    <m/>
    <m/>
    <n v="4"/>
    <n v="4"/>
    <n v="4"/>
    <m/>
    <n v="1"/>
    <x v="9"/>
    <x v="0"/>
  </r>
  <r>
    <x v="4"/>
    <x v="5"/>
    <s v=" COLEGIO EDUARDO SANTOS (IED)"/>
    <s v="6014 - 01"/>
    <x v="100"/>
    <m/>
    <m/>
    <n v="4"/>
    <n v="4"/>
    <n v="4"/>
    <m/>
    <n v="1"/>
    <x v="9"/>
    <x v="0"/>
  </r>
  <r>
    <x v="4"/>
    <x v="5"/>
    <s v=" COLEGIO LICEO NACIONAL AGUSTIN NIETO CABALLERO (IED)"/>
    <s v="6014 - 02"/>
    <x v="234"/>
    <m/>
    <m/>
    <n v="2"/>
    <n v="2"/>
    <n v="2"/>
    <m/>
    <n v="1"/>
    <x v="9"/>
    <x v="0"/>
  </r>
  <r>
    <x v="4"/>
    <x v="5"/>
    <s v=" COLEGIO LICEO NACIONAL ANTONIA SANTOS (IED)"/>
    <s v="6014 - 03"/>
    <x v="352"/>
    <m/>
    <m/>
    <n v="4"/>
    <n v="4"/>
    <n v="4"/>
    <m/>
    <n v="1"/>
    <x v="9"/>
    <x v="0"/>
  </r>
  <r>
    <x v="4"/>
    <x v="5"/>
    <s v=" COLEGIO PANAMERICANO (IED)"/>
    <s v="6014 - 04"/>
    <x v="235"/>
    <m/>
    <n v="1"/>
    <n v="7"/>
    <n v="8"/>
    <n v="8"/>
    <m/>
    <n v="0.875"/>
    <x v="9"/>
    <x v="0"/>
  </r>
  <r>
    <x v="4"/>
    <x v="5"/>
    <s v=" COLEGIO REPUBLICA BOLIVARIANA DE VENEZUELA (IED)"/>
    <s v="6014 - 05"/>
    <x v="322"/>
    <m/>
    <m/>
    <n v="4"/>
    <n v="4"/>
    <n v="4"/>
    <m/>
    <n v="1"/>
    <x v="9"/>
    <x v="0"/>
  </r>
  <r>
    <x v="4"/>
    <x v="5"/>
    <s v=" COLEGIO RICAURTE (CONCEJO) (IED)"/>
    <s v="6014 - 06"/>
    <x v="372"/>
    <m/>
    <m/>
    <n v="4"/>
    <n v="4"/>
    <n v="4"/>
    <m/>
    <n v="1"/>
    <x v="9"/>
    <x v="0"/>
  </r>
  <r>
    <x v="4"/>
    <x v="5"/>
    <s v=" COLEGIO SAN FRANCISCO DE ASIS (IED)"/>
    <s v="6014 - 07"/>
    <x v="236"/>
    <m/>
    <m/>
    <n v="4"/>
    <n v="4"/>
    <n v="4"/>
    <m/>
    <n v="1"/>
    <x v="9"/>
    <x v="0"/>
  </r>
  <r>
    <x v="4"/>
    <x v="5"/>
    <s v=" COLEGIO TECNICO MENORAH (IED)"/>
    <s v="6014 - 08"/>
    <x v="237"/>
    <m/>
    <m/>
    <n v="11"/>
    <n v="11"/>
    <n v="11"/>
    <m/>
    <n v="1"/>
    <x v="9"/>
    <x v="0"/>
  </r>
  <r>
    <x v="4"/>
    <x v="5"/>
    <s v=" COLEGIO ATANASIO GIRARDOT (IED)"/>
    <s v="6015 - 01"/>
    <x v="126"/>
    <n v="1"/>
    <n v="1"/>
    <n v="3"/>
    <n v="5"/>
    <n v="4"/>
    <m/>
    <n v="0.75"/>
    <x v="9"/>
    <x v="0"/>
  </r>
  <r>
    <x v="4"/>
    <x v="5"/>
    <s v=" COLEGIO ESCUELA NORMAL SUPERIOR DISTRITAL MARIA MONTESSORI (IED)"/>
    <s v="6015 - 02"/>
    <x v="238"/>
    <m/>
    <m/>
    <n v="7"/>
    <n v="7"/>
    <n v="7"/>
    <m/>
    <n v="1"/>
    <x v="9"/>
    <x v="0"/>
  </r>
  <r>
    <x v="4"/>
    <x v="5"/>
    <s v=" COLEGIO FRANCISCO DE PAULA SANTANDER (IED)"/>
    <s v="6015 - 03"/>
    <x v="282"/>
    <m/>
    <m/>
    <n v="2"/>
    <n v="2"/>
    <n v="2"/>
    <m/>
    <n v="1"/>
    <x v="9"/>
    <x v="0"/>
  </r>
  <r>
    <x v="4"/>
    <x v="5"/>
    <s v=" COLEGIO GUILLERMO LEON VALENCIA (IED)"/>
    <s v="6015 - 04"/>
    <x v="101"/>
    <m/>
    <m/>
    <n v="5"/>
    <n v="5"/>
    <n v="5"/>
    <m/>
    <n v="1"/>
    <x v="9"/>
    <x v="0"/>
  </r>
  <r>
    <x v="4"/>
    <x v="5"/>
    <s v=" COLEGIO TECNICO JAIME PARDO LEAL (IED)"/>
    <s v="6015 - 05"/>
    <x v="102"/>
    <m/>
    <m/>
    <n v="3"/>
    <n v="3"/>
    <n v="3"/>
    <m/>
    <n v="1"/>
    <x v="9"/>
    <x v="0"/>
  </r>
  <r>
    <x v="4"/>
    <x v="5"/>
    <s v=" COLEGIO ANDRES BELLO (IED)"/>
    <s v="6016 - 01"/>
    <x v="127"/>
    <m/>
    <m/>
    <n v="3"/>
    <n v="3"/>
    <n v="3"/>
    <m/>
    <n v="1"/>
    <x v="9"/>
    <x v="0"/>
  </r>
  <r>
    <x v="4"/>
    <x v="5"/>
    <s v=" COLEGIO ANTONIO JOSE DE SUCRE (IED)"/>
    <s v="6016 - 02"/>
    <x v="387"/>
    <m/>
    <m/>
    <n v="2"/>
    <n v="2"/>
    <n v="2"/>
    <m/>
    <n v="1"/>
    <x v="9"/>
    <x v="0"/>
  </r>
  <r>
    <x v="4"/>
    <x v="5"/>
    <s v=" COLEGIO BENJAMIN HERRERA (IED)"/>
    <s v="6016 - 03"/>
    <x v="128"/>
    <m/>
    <m/>
    <n v="10"/>
    <n v="10"/>
    <n v="10"/>
    <m/>
    <n v="1"/>
    <x v="9"/>
    <x v="0"/>
  </r>
  <r>
    <x v="4"/>
    <x v="5"/>
    <s v=" COLEGIO DE CULTURA POPULAR (IED)"/>
    <s v="6016 - 04"/>
    <x v="283"/>
    <m/>
    <m/>
    <n v="6"/>
    <n v="6"/>
    <n v="6"/>
    <m/>
    <n v="1"/>
    <x v="9"/>
    <x v="0"/>
  </r>
  <r>
    <x v="4"/>
    <x v="5"/>
    <s v=" COLEGIO EL JAZMIN (IED)"/>
    <s v="6016 - 05"/>
    <x v="284"/>
    <m/>
    <m/>
    <n v="3"/>
    <n v="3"/>
    <n v="3"/>
    <m/>
    <n v="1"/>
    <x v="9"/>
    <x v="0"/>
  </r>
  <r>
    <x v="4"/>
    <x v="5"/>
    <s v=" COLEGIO ESPAÑA (IED)"/>
    <s v="6016 - 06"/>
    <x v="285"/>
    <m/>
    <m/>
    <n v="1"/>
    <n v="1"/>
    <n v="1"/>
    <m/>
    <n v="1"/>
    <x v="9"/>
    <x v="0"/>
  </r>
  <r>
    <x v="4"/>
    <x v="5"/>
    <s v=" COLEGIO JOSE JOAQUIN CASAS (IED)"/>
    <s v="6016 - 07"/>
    <x v="129"/>
    <m/>
    <n v="1"/>
    <n v="1"/>
    <n v="2"/>
    <n v="2"/>
    <m/>
    <n v="0.5"/>
    <x v="9"/>
    <x v="0"/>
  </r>
  <r>
    <x v="4"/>
    <x v="5"/>
    <s v=" COLEGIO JOSE MANUEL RESTREPO (IED)"/>
    <s v="6016 - 08"/>
    <x v="286"/>
    <m/>
    <m/>
    <n v="1"/>
    <n v="1"/>
    <n v="1"/>
    <m/>
    <n v="1"/>
    <x v="9"/>
    <x v="0"/>
  </r>
  <r>
    <x v="4"/>
    <x v="5"/>
    <s v=" COLEGIO JULIO GARAVITO ARMERO (IED)"/>
    <s v="6016 - 09"/>
    <x v="287"/>
    <m/>
    <m/>
    <n v="7"/>
    <n v="7"/>
    <n v="7"/>
    <m/>
    <n v="1"/>
    <x v="9"/>
    <x v="0"/>
  </r>
  <r>
    <x v="4"/>
    <x v="5"/>
    <s v=" COLEGIO LA MERCED (IED)"/>
    <s v="6016 - 10"/>
    <x v="288"/>
    <m/>
    <m/>
    <n v="4"/>
    <n v="4"/>
    <n v="4"/>
    <m/>
    <n v="1"/>
    <x v="9"/>
    <x v="0"/>
  </r>
  <r>
    <x v="4"/>
    <x v="5"/>
    <s v=" COLEGIO LUIS CARLOS GALAN SARMIENTO (IED)"/>
    <s v="6016 - 11"/>
    <x v="147"/>
    <m/>
    <m/>
    <n v="4"/>
    <n v="4"/>
    <n v="4"/>
    <m/>
    <n v="1"/>
    <x v="9"/>
    <x v="0"/>
  </r>
  <r>
    <x v="4"/>
    <x v="5"/>
    <s v=" COLEGIO MARCO ANTONIO CARREÑO SILVA (IED)"/>
    <s v="6016 - 13"/>
    <x v="290"/>
    <n v="1"/>
    <m/>
    <n v="5"/>
    <n v="6"/>
    <n v="5"/>
    <m/>
    <n v="1"/>
    <x v="9"/>
    <x v="0"/>
  </r>
  <r>
    <x v="4"/>
    <x v="5"/>
    <s v=" COLEGIO SILVERIA ESPINOSA DE RENDON (IED)"/>
    <s v="6016 - 14"/>
    <x v="148"/>
    <m/>
    <m/>
    <n v="5"/>
    <n v="5"/>
    <n v="5"/>
    <m/>
    <n v="1"/>
    <x v="9"/>
    <x v="0"/>
  </r>
  <r>
    <x v="4"/>
    <x v="5"/>
    <s v=" COLEGIO SORRENTO (IED)"/>
    <s v="6016 - 15"/>
    <x v="291"/>
    <m/>
    <m/>
    <n v="3"/>
    <n v="3"/>
    <n v="3"/>
    <m/>
    <n v="1"/>
    <x v="9"/>
    <x v="0"/>
  </r>
  <r>
    <x v="4"/>
    <x v="5"/>
    <s v=" COLEGIO ESCUELA NACIONAL DE COMERCIO (IED)"/>
    <s v="6017 - 01"/>
    <x v="292"/>
    <m/>
    <m/>
    <n v="3"/>
    <n v="3"/>
    <n v="3"/>
    <m/>
    <n v="1"/>
    <x v="9"/>
    <x v="0"/>
  </r>
  <r>
    <x v="4"/>
    <x v="5"/>
    <s v=" COLEGIO INTEGRADA LA CANDELARIA (IED)"/>
    <s v="6017 - 02"/>
    <x v="293"/>
    <n v="1"/>
    <n v="2"/>
    <m/>
    <n v="3"/>
    <n v="2"/>
    <m/>
    <n v="0"/>
    <x v="9"/>
    <x v="0"/>
  </r>
  <r>
    <x v="4"/>
    <x v="5"/>
    <s v=" COLEGIO ALEJANDRO OBREGON (IED)"/>
    <s v="6018 - 01"/>
    <x v="294"/>
    <m/>
    <m/>
    <n v="3"/>
    <n v="3"/>
    <n v="3"/>
    <m/>
    <n v="1"/>
    <x v="9"/>
    <x v="0"/>
  </r>
  <r>
    <x v="4"/>
    <x v="5"/>
    <s v=" COLEGIO ALEXANDER FLEMING (IED)"/>
    <s v="6018 - 02"/>
    <x v="397"/>
    <m/>
    <m/>
    <n v="3"/>
    <n v="3"/>
    <n v="3"/>
    <m/>
    <n v="1"/>
    <x v="9"/>
    <x v="0"/>
  </r>
  <r>
    <x v="4"/>
    <x v="5"/>
    <s v=" COLEGIO ALFREDO IRIARTE (IED)"/>
    <s v="6018 - 03"/>
    <x v="353"/>
    <m/>
    <m/>
    <n v="4"/>
    <n v="4"/>
    <n v="4"/>
    <m/>
    <n v="1"/>
    <x v="9"/>
    <x v="0"/>
  </r>
  <r>
    <x v="4"/>
    <x v="5"/>
    <s v=" COLEGIO ANTONIO BARAYA (IED)"/>
    <s v="6018 - 04"/>
    <x v="388"/>
    <m/>
    <m/>
    <n v="3"/>
    <n v="3"/>
    <n v="3"/>
    <m/>
    <n v="1"/>
    <x v="9"/>
    <x v="0"/>
  </r>
  <r>
    <x v="4"/>
    <x v="5"/>
    <s v=" COLEGIO BRAVO PAEZ (IED)"/>
    <s v="6018 - 05"/>
    <x v="295"/>
    <m/>
    <m/>
    <n v="11"/>
    <n v="11"/>
    <n v="11"/>
    <m/>
    <n v="1"/>
    <x v="9"/>
    <x v="0"/>
  </r>
  <r>
    <x v="4"/>
    <x v="5"/>
    <s v=" COLEGIO CLEMENCIA DE CAYCEDO (IED)"/>
    <s v="6018 - 06"/>
    <x v="296"/>
    <m/>
    <m/>
    <n v="4"/>
    <n v="4"/>
    <n v="4"/>
    <m/>
    <n v="1"/>
    <x v="9"/>
    <x v="0"/>
  </r>
  <r>
    <x v="4"/>
    <x v="5"/>
    <s v=" COLEGIO CLEMENCIA HOLGUIN DE URDANETA (IED)"/>
    <s v="6018 - 07"/>
    <x v="409"/>
    <m/>
    <m/>
    <n v="1"/>
    <n v="1"/>
    <n v="1"/>
    <m/>
    <n v="1"/>
    <x v="9"/>
    <x v="0"/>
  </r>
  <r>
    <x v="4"/>
    <x v="5"/>
    <s v=" COLEGIO COLOMBIA VIVA (IED)"/>
    <s v="6018 - 08"/>
    <x v="297"/>
    <m/>
    <n v="1"/>
    <n v="1"/>
    <n v="2"/>
    <n v="2"/>
    <m/>
    <n v="0.5"/>
    <x v="9"/>
    <x v="0"/>
  </r>
  <r>
    <x v="4"/>
    <x v="5"/>
    <s v=" COLEGIO DIANA TURBAY (IED)"/>
    <s v="6018 - 09"/>
    <x v="298"/>
    <m/>
    <m/>
    <n v="4"/>
    <n v="4"/>
    <n v="4"/>
    <m/>
    <n v="1"/>
    <x v="9"/>
    <x v="0"/>
  </r>
  <r>
    <x v="4"/>
    <x v="5"/>
    <s v=" COLEGIO EL LIBERTADOR (IED)"/>
    <s v="6018 - 10"/>
    <x v="299"/>
    <m/>
    <m/>
    <n v="7"/>
    <n v="7"/>
    <n v="7"/>
    <m/>
    <n v="1"/>
    <x v="9"/>
    <x v="0"/>
  </r>
  <r>
    <x v="4"/>
    <x v="5"/>
    <s v=" COLEGIO ENRIQUE OLAYA HERRERA (IED)"/>
    <s v="6018 - 11"/>
    <x v="300"/>
    <m/>
    <m/>
    <n v="8"/>
    <n v="8"/>
    <n v="8"/>
    <m/>
    <n v="1"/>
    <x v="9"/>
    <x v="0"/>
  </r>
  <r>
    <x v="4"/>
    <x v="5"/>
    <s v=" COLEGIO GUSTAVO RESTREPO (IED)"/>
    <s v="6018 - 12"/>
    <x v="301"/>
    <m/>
    <m/>
    <n v="3"/>
    <n v="3"/>
    <n v="3"/>
    <m/>
    <n v="1"/>
    <x v="9"/>
    <x v="0"/>
  </r>
  <r>
    <x v="4"/>
    <x v="5"/>
    <s v=" COLEGIO JOSE MARTI (IED)"/>
    <s v="6018 - 13"/>
    <x v="354"/>
    <m/>
    <m/>
    <n v="7"/>
    <n v="7"/>
    <n v="7"/>
    <m/>
    <n v="1"/>
    <x v="9"/>
    <x v="0"/>
  </r>
  <r>
    <x v="4"/>
    <x v="5"/>
    <s v=" COLEGIO LA PAZ (IED)"/>
    <s v="6018 - 14"/>
    <x v="103"/>
    <m/>
    <m/>
    <n v="3"/>
    <n v="3"/>
    <n v="3"/>
    <m/>
    <n v="1"/>
    <x v="9"/>
    <x v="0"/>
  </r>
  <r>
    <x v="4"/>
    <x v="5"/>
    <s v=" COLEGIO LICEO FEMENINO MERCEDES NARIÑO (IED)"/>
    <s v="6018 - 15"/>
    <x v="302"/>
    <m/>
    <m/>
    <n v="10"/>
    <n v="10"/>
    <n v="10"/>
    <m/>
    <n v="1"/>
    <x v="9"/>
    <x v="0"/>
  </r>
  <r>
    <x v="4"/>
    <x v="5"/>
    <s v=" COLEGIO MANUEL DEL SOCORRO RODRIGUEZ (IED)"/>
    <s v="6018 - 16"/>
    <x v="303"/>
    <m/>
    <m/>
    <n v="2"/>
    <n v="2"/>
    <n v="2"/>
    <m/>
    <n v="1"/>
    <x v="9"/>
    <x v="0"/>
  </r>
  <r>
    <x v="4"/>
    <x v="5"/>
    <s v=" COLEGIO MARIA CANO (IED)"/>
    <s v="6018 - 17"/>
    <x v="304"/>
    <m/>
    <m/>
    <n v="8"/>
    <n v="8"/>
    <n v="8"/>
    <m/>
    <n v="1"/>
    <x v="9"/>
    <x v="0"/>
  </r>
  <r>
    <x v="4"/>
    <x v="5"/>
    <s v=" COLEGIO MARRUECOS Y MOLINOS (IED)"/>
    <s v="6018 - 18"/>
    <x v="305"/>
    <m/>
    <m/>
    <n v="5"/>
    <n v="5"/>
    <n v="5"/>
    <m/>
    <n v="1"/>
    <x v="9"/>
    <x v="0"/>
  </r>
  <r>
    <x v="4"/>
    <x v="5"/>
    <s v=" COLEGIO MISAEL PASTRANA BORRERO (IED)"/>
    <s v="6018 - 19"/>
    <x v="389"/>
    <m/>
    <m/>
    <n v="4"/>
    <n v="4"/>
    <n v="4"/>
    <m/>
    <n v="1"/>
    <x v="9"/>
    <x v="0"/>
  </r>
  <r>
    <x v="4"/>
    <x v="5"/>
    <s v=" COLEGIO PALERMO SUR (IED)"/>
    <s v="6018 - 20"/>
    <x v="306"/>
    <n v="1"/>
    <m/>
    <n v="3"/>
    <n v="4"/>
    <n v="3"/>
    <m/>
    <n v="1"/>
    <x v="9"/>
    <x v="0"/>
  </r>
  <r>
    <x v="4"/>
    <x v="5"/>
    <s v=" COLEGIO QUIROGA ALIANZA (IED)"/>
    <s v="6018 - 21"/>
    <x v="307"/>
    <m/>
    <m/>
    <n v="1"/>
    <n v="1"/>
    <n v="1"/>
    <m/>
    <n v="1"/>
    <x v="9"/>
    <x v="0"/>
  </r>
  <r>
    <x v="4"/>
    <x v="5"/>
    <s v=" COLEGIO RAFAEL DELGADO SALGUERO (IED)"/>
    <s v="6018 - 22"/>
    <x v="308"/>
    <m/>
    <m/>
    <n v="1"/>
    <n v="1"/>
    <n v="1"/>
    <m/>
    <n v="1"/>
    <x v="9"/>
    <x v="0"/>
  </r>
  <r>
    <x v="4"/>
    <x v="5"/>
    <s v=" COLEGIO REINO DE HOLANDA (IED)"/>
    <s v="6018 - 23"/>
    <x v="390"/>
    <m/>
    <m/>
    <n v="5"/>
    <n v="5"/>
    <n v="5"/>
    <m/>
    <n v="1"/>
    <x v="9"/>
    <x v="0"/>
  </r>
  <r>
    <x v="4"/>
    <x v="5"/>
    <s v=" COLEGIO REPUBLICA EE.UU DE AMERICA (IED)"/>
    <s v="6018 - 24"/>
    <x v="404"/>
    <m/>
    <m/>
    <n v="2"/>
    <n v="2"/>
    <n v="2"/>
    <m/>
    <n v="1"/>
    <x v="9"/>
    <x v="0"/>
  </r>
  <r>
    <x v="4"/>
    <x v="5"/>
    <s v=" COLEGIO REPUBLICA FEDERAL DE ALEMANIA (IED)"/>
    <s v="6018 - 25"/>
    <x v="355"/>
    <m/>
    <m/>
    <n v="2"/>
    <n v="2"/>
    <n v="2"/>
    <m/>
    <n v="1"/>
    <x v="9"/>
    <x v="0"/>
  </r>
  <r>
    <x v="4"/>
    <x v="5"/>
    <s v=" COLEGIO RESTREPO MILLAN (IED)"/>
    <s v="6018 - 26"/>
    <x v="356"/>
    <m/>
    <m/>
    <n v="5"/>
    <n v="5"/>
    <n v="5"/>
    <m/>
    <n v="1"/>
    <x v="9"/>
    <x v="0"/>
  </r>
  <r>
    <x v="4"/>
    <x v="5"/>
    <s v=" COLEGIO SAN AGUSTIN (IED)"/>
    <s v="6018 - 27"/>
    <x v="309"/>
    <m/>
    <m/>
    <n v="2"/>
    <n v="2"/>
    <n v="2"/>
    <m/>
    <n v="1"/>
    <x v="9"/>
    <x v="0"/>
  </r>
  <r>
    <x v="4"/>
    <x v="5"/>
    <s v=" COLEGIO ACACIA II (IED)"/>
    <s v="6019 - 01"/>
    <x v="310"/>
    <n v="1"/>
    <n v="1"/>
    <m/>
    <n v="2"/>
    <n v="1"/>
    <m/>
    <n v="0"/>
    <x v="9"/>
    <x v="0"/>
  </r>
  <r>
    <x v="4"/>
    <x v="5"/>
    <s v=" COLEGIO ANTONIO GARCIA (IED)"/>
    <s v="6019 - 02"/>
    <x v="357"/>
    <n v="2"/>
    <n v="2"/>
    <m/>
    <n v="4"/>
    <n v="2"/>
    <m/>
    <n v="0"/>
    <x v="9"/>
    <x v="0"/>
  </r>
  <r>
    <x v="4"/>
    <x v="5"/>
    <s v=" COLEGIO ARBORIZADORA ALTA (IED)"/>
    <s v="6019 - 03"/>
    <x v="151"/>
    <m/>
    <m/>
    <n v="3"/>
    <n v="3"/>
    <n v="3"/>
    <m/>
    <n v="1"/>
    <x v="9"/>
    <x v="0"/>
  </r>
  <r>
    <x v="4"/>
    <x v="5"/>
    <s v=" COLEGIO ARBORIZADORA BAJA (IED)"/>
    <s v="6019 - 04"/>
    <x v="152"/>
    <m/>
    <n v="6"/>
    <n v="2"/>
    <n v="8"/>
    <n v="8"/>
    <m/>
    <n v="0.25"/>
    <x v="9"/>
    <x v="0"/>
  </r>
  <r>
    <x v="4"/>
    <x v="5"/>
    <s v=" COLEGIO CANADA (IED)"/>
    <s v="6019 - 05"/>
    <x v="391"/>
    <m/>
    <m/>
    <n v="4"/>
    <n v="4"/>
    <n v="4"/>
    <m/>
    <n v="1"/>
    <x v="9"/>
    <x v="0"/>
  </r>
  <r>
    <x v="4"/>
    <x v="5"/>
    <s v=" COLEGIO CEDID CIUDAD BOLIVAR (IED)"/>
    <s v="6019 - 06"/>
    <x v="149"/>
    <m/>
    <m/>
    <n v="1"/>
    <n v="1"/>
    <n v="1"/>
    <m/>
    <n v="1"/>
    <x v="9"/>
    <x v="0"/>
  </r>
  <r>
    <x v="4"/>
    <x v="5"/>
    <s v=" COLEGIO CIUDAD BOLIVAR - ARGENTINA (IED)"/>
    <s v="6019 - 07"/>
    <x v="153"/>
    <m/>
    <m/>
    <n v="2"/>
    <n v="2"/>
    <n v="2"/>
    <m/>
    <n v="1"/>
    <x v="9"/>
    <x v="0"/>
  </r>
  <r>
    <x v="4"/>
    <x v="5"/>
    <s v=" COLEGIO CIUDAD DE MONTREAL (IED)"/>
    <s v="6019 - 08"/>
    <x v="373"/>
    <m/>
    <m/>
    <n v="2"/>
    <n v="2"/>
    <n v="2"/>
    <m/>
    <n v="1"/>
    <x v="9"/>
    <x v="0"/>
  </r>
  <r>
    <x v="4"/>
    <x v="5"/>
    <s v=" COLEGIO CONFEDERACION BRISAS DEL DIAMANTE (IED)"/>
    <s v="6019 - 10"/>
    <x v="155"/>
    <m/>
    <m/>
    <n v="3"/>
    <n v="3"/>
    <n v="3"/>
    <m/>
    <n v="1"/>
    <x v="9"/>
    <x v="0"/>
  </r>
  <r>
    <x v="4"/>
    <x v="5"/>
    <s v=" COLEGIO CUNDINAMARCA (IED)"/>
    <s v="6019 - 11"/>
    <x v="150"/>
    <m/>
    <m/>
    <n v="1"/>
    <n v="1"/>
    <n v="1"/>
    <m/>
    <n v="1"/>
    <x v="9"/>
    <x v="0"/>
  </r>
  <r>
    <x v="4"/>
    <x v="5"/>
    <s v=" COLEGIO EL PARAISO DE MANUELA BELTRAN (IED)"/>
    <s v="6019 - 13"/>
    <x v="358"/>
    <m/>
    <m/>
    <n v="1"/>
    <n v="1"/>
    <n v="1"/>
    <m/>
    <n v="1"/>
    <x v="9"/>
    <x v="0"/>
  </r>
  <r>
    <x v="4"/>
    <x v="5"/>
    <s v=" COLEGIO EL TESORO DE LA CUMBRE (IED)"/>
    <s v="6019 - 14"/>
    <x v="374"/>
    <m/>
    <m/>
    <n v="2"/>
    <n v="2"/>
    <n v="2"/>
    <m/>
    <n v="1"/>
    <x v="9"/>
    <x v="0"/>
  </r>
  <r>
    <x v="4"/>
    <x v="5"/>
    <s v=" COLEGIO ESTRELLA DEL SUR (IED)"/>
    <s v="6019 - 15"/>
    <x v="157"/>
    <m/>
    <m/>
    <n v="1"/>
    <n v="1"/>
    <n v="1"/>
    <m/>
    <n v="1"/>
    <x v="9"/>
    <x v="0"/>
  </r>
  <r>
    <x v="4"/>
    <x v="5"/>
    <s v=" COLEGIO FANNY MIKEY (IED)"/>
    <s v="6019 - 16"/>
    <x v="311"/>
    <m/>
    <m/>
    <n v="2"/>
    <n v="2"/>
    <n v="2"/>
    <m/>
    <n v="1"/>
    <x v="9"/>
    <x v="0"/>
  </r>
  <r>
    <x v="4"/>
    <x v="5"/>
    <s v=" COLEGIO GUILLERMO CANO ISAZA (IED)"/>
    <s v="6019 - 17"/>
    <x v="312"/>
    <m/>
    <m/>
    <n v="5"/>
    <n v="5"/>
    <n v="5"/>
    <m/>
    <n v="1"/>
    <x v="9"/>
    <x v="0"/>
  </r>
  <r>
    <x v="4"/>
    <x v="5"/>
    <s v=" COLEGIO ISMAEL PERDOMO (IED)"/>
    <s v="6019 - 18"/>
    <x v="313"/>
    <m/>
    <m/>
    <n v="3"/>
    <n v="3"/>
    <n v="3"/>
    <m/>
    <n v="1"/>
    <x v="9"/>
    <x v="0"/>
  </r>
  <r>
    <x v="4"/>
    <x v="5"/>
    <s v=" COLEGIO JOSE JAIME ROJAS (IED)"/>
    <s v="6019 - 19"/>
    <x v="413"/>
    <m/>
    <m/>
    <n v="2"/>
    <n v="2"/>
    <n v="2"/>
    <m/>
    <n v="1"/>
    <x v="9"/>
    <x v="0"/>
  </r>
  <r>
    <x v="4"/>
    <x v="5"/>
    <s v=" COLEGIO JOSE MARIA VARGAS VILA (IED)"/>
    <s v="6019 - 20"/>
    <x v="392"/>
    <m/>
    <m/>
    <n v="3"/>
    <n v="3"/>
    <n v="3"/>
    <m/>
    <n v="1"/>
    <x v="9"/>
    <x v="0"/>
  </r>
  <r>
    <x v="4"/>
    <x v="5"/>
    <s v=" COLEGIO LA ESTANCIA - SAN ISIDRO LABRADOR (IED)"/>
    <s v="6019 - 22"/>
    <x v="314"/>
    <m/>
    <m/>
    <n v="1"/>
    <n v="1"/>
    <n v="1"/>
    <m/>
    <n v="1"/>
    <x v="9"/>
    <x v="0"/>
  </r>
  <r>
    <x v="4"/>
    <x v="5"/>
    <s v=" COLEGIO LA JOYA (IED)"/>
    <s v="6019 - 23"/>
    <x v="375"/>
    <m/>
    <m/>
    <n v="1"/>
    <n v="1"/>
    <n v="1"/>
    <m/>
    <n v="1"/>
    <x v="9"/>
    <x v="0"/>
  </r>
  <r>
    <x v="4"/>
    <x v="5"/>
    <s v=" COLEGIO LEON DE GREIFF (IED)"/>
    <s v="6019 - 24"/>
    <x v="130"/>
    <m/>
    <m/>
    <n v="7"/>
    <n v="7"/>
    <n v="7"/>
    <m/>
    <n v="1"/>
    <x v="9"/>
    <x v="0"/>
  </r>
  <r>
    <x v="4"/>
    <x v="5"/>
    <s v=" COLEGIO MARIA MERCEDES CARRANZA (IED)"/>
    <s v="6019 - 25"/>
    <x v="315"/>
    <m/>
    <m/>
    <n v="6"/>
    <n v="6"/>
    <n v="6"/>
    <m/>
    <n v="1"/>
    <x v="9"/>
    <x v="0"/>
  </r>
  <r>
    <x v="4"/>
    <x v="5"/>
    <s v=" COLEGIO MOCHUELO ALTO (CED)"/>
    <s v="6019 - 26"/>
    <x v="316"/>
    <m/>
    <m/>
    <n v="3"/>
    <n v="3"/>
    <n v="3"/>
    <m/>
    <n v="1"/>
    <x v="9"/>
    <x v="0"/>
  </r>
  <r>
    <x v="4"/>
    <x v="5"/>
    <s v=" COLEGIO NICOLAS GOMEZ DAVILA (IED)"/>
    <s v="6019 - 27"/>
    <x v="359"/>
    <m/>
    <m/>
    <n v="1"/>
    <n v="1"/>
    <n v="1"/>
    <m/>
    <n v="1"/>
    <x v="9"/>
    <x v="0"/>
  </r>
  <r>
    <x v="4"/>
    <x v="5"/>
    <s v=" COLEGIO PARAISO MIRADOR (IED)"/>
    <s v="6019 - 28"/>
    <x v="317"/>
    <m/>
    <m/>
    <n v="3"/>
    <n v="3"/>
    <n v="3"/>
    <m/>
    <n v="1"/>
    <x v="9"/>
    <x v="0"/>
  </r>
  <r>
    <x v="4"/>
    <x v="5"/>
    <s v=" COLEGIO RAFAEL URIBE URIBE (IED)"/>
    <s v="6019 - 29"/>
    <x v="376"/>
    <m/>
    <m/>
    <n v="1"/>
    <n v="1"/>
    <n v="1"/>
    <m/>
    <n v="1"/>
    <x v="9"/>
    <x v="0"/>
  </r>
  <r>
    <x v="4"/>
    <x v="5"/>
    <s v=" COLEGIO REPUBLICA DE MEXICO (IED)"/>
    <s v="6019 - 30"/>
    <x v="377"/>
    <m/>
    <m/>
    <n v="3"/>
    <n v="3"/>
    <n v="3"/>
    <m/>
    <n v="1"/>
    <x v="9"/>
    <x v="0"/>
  </r>
  <r>
    <x v="4"/>
    <x v="5"/>
    <s v=" COLEGIO RODRIGO LARA BONILLA (IED)"/>
    <s v="6019 - 31"/>
    <x v="131"/>
    <m/>
    <m/>
    <n v="3"/>
    <n v="3"/>
    <n v="3"/>
    <m/>
    <n v="1"/>
    <x v="9"/>
    <x v="0"/>
  </r>
  <r>
    <x v="4"/>
    <x v="5"/>
    <s v=" COLEGIO RURAL JOSE CELESTINO MUTIS (IED)"/>
    <s v="6019 - 32"/>
    <x v="104"/>
    <m/>
    <m/>
    <n v="2"/>
    <n v="2"/>
    <n v="2"/>
    <m/>
    <n v="1"/>
    <x v="9"/>
    <x v="0"/>
  </r>
  <r>
    <x v="4"/>
    <x v="5"/>
    <s v=" COLEGIO RURAL PASQUILLA (IED)"/>
    <s v="6019 - 33"/>
    <x v="318"/>
    <m/>
    <m/>
    <n v="1"/>
    <n v="1"/>
    <n v="1"/>
    <m/>
    <n v="1"/>
    <x v="9"/>
    <x v="0"/>
  </r>
  <r>
    <x v="4"/>
    <x v="5"/>
    <s v=" COLEGIO SAN FRANCISCO (IED)"/>
    <s v="6019 - 35"/>
    <x v="320"/>
    <m/>
    <m/>
    <n v="4"/>
    <n v="4"/>
    <n v="4"/>
    <m/>
    <n v="1"/>
    <x v="9"/>
    <x v="0"/>
  </r>
  <r>
    <x v="4"/>
    <x v="5"/>
    <s v=" COLEGIO SANTA BARBARA (IED)"/>
    <s v="6019 - 36"/>
    <x v="132"/>
    <m/>
    <m/>
    <n v="1"/>
    <n v="1"/>
    <n v="1"/>
    <m/>
    <n v="1"/>
    <x v="9"/>
    <x v="0"/>
  </r>
  <r>
    <x v="4"/>
    <x v="5"/>
    <s v=" COLEGIO SIERRA MORENA (IED)"/>
    <s v="6019 - 37"/>
    <x v="105"/>
    <m/>
    <m/>
    <n v="41"/>
    <n v="41"/>
    <n v="41"/>
    <m/>
    <n v="1"/>
    <x v="9"/>
    <x v="0"/>
  </r>
  <r>
    <x v="4"/>
    <x v="5"/>
    <s v=" COLEGIO UNION EUROPEA (IED)"/>
    <s v="6019 - 39"/>
    <x v="321"/>
    <m/>
    <m/>
    <n v="3"/>
    <n v="3"/>
    <n v="3"/>
    <m/>
    <n v="1"/>
    <x v="9"/>
    <x v="0"/>
  </r>
  <r>
    <x v="4"/>
    <x v="5"/>
    <s v=" COLEGIO VILLAMAR (IED)"/>
    <s v="6019 - 40"/>
    <x v="360"/>
    <m/>
    <m/>
    <n v="1"/>
    <n v="1"/>
    <n v="1"/>
    <m/>
    <n v="1"/>
    <x v="9"/>
    <x v="0"/>
  </r>
  <r>
    <x v="4"/>
    <x v="5"/>
    <s v=" COLEGIO CAMPESTRE JAIME GARZON (IED)"/>
    <s v="6020 - 01"/>
    <x v="106"/>
    <m/>
    <m/>
    <n v="7"/>
    <n v="7"/>
    <n v="7"/>
    <m/>
    <n v="1"/>
    <x v="9"/>
    <x v="0"/>
  </r>
  <r>
    <x v="4"/>
    <x v="5"/>
    <s v=" COLEGIO GIMNASIO DEL CAMPO JUAN DE LA CRUZ VARELA (IED)"/>
    <s v="6020 - 02"/>
    <x v="412"/>
    <m/>
    <m/>
    <n v="5"/>
    <n v="5"/>
    <n v="5"/>
    <m/>
    <n v="1"/>
    <x v="9"/>
    <x v="0"/>
  </r>
  <r>
    <x v="2"/>
    <x v="0"/>
    <s v="OFICINA ASESORA DE PLANEACIÓN"/>
    <n v="1100"/>
    <x v="27"/>
    <n v="1"/>
    <n v="0"/>
    <n v="3"/>
    <n v="4"/>
    <n v="3"/>
    <m/>
    <n v="1"/>
    <x v="9"/>
    <x v="8"/>
  </r>
  <r>
    <x v="2"/>
    <x v="0"/>
    <s v="OFICINA DE CONTROL INTERNO"/>
    <n v="1200"/>
    <x v="28"/>
    <n v="0"/>
    <n v="0"/>
    <n v="1"/>
    <n v="1"/>
    <n v="1"/>
    <m/>
    <n v="1"/>
    <x v="9"/>
    <x v="8"/>
  </r>
  <r>
    <x v="2"/>
    <x v="0"/>
    <s v="OFICINA ASESORA DE JURIDÍCA"/>
    <n v="1300"/>
    <x v="29"/>
    <n v="2"/>
    <n v="0"/>
    <n v="4"/>
    <n v="6"/>
    <n v="4"/>
    <m/>
    <n v="1"/>
    <x v="9"/>
    <x v="8"/>
  </r>
  <r>
    <x v="2"/>
    <x v="0"/>
    <s v="OFICINA DE CONTROL DISCIPLINARIO"/>
    <n v="1400"/>
    <x v="0"/>
    <n v="0"/>
    <n v="0"/>
    <n v="14"/>
    <n v="14"/>
    <n v="14"/>
    <m/>
    <n v="1"/>
    <x v="9"/>
    <x v="8"/>
  </r>
  <r>
    <x v="2"/>
    <x v="0"/>
    <s v="OFICINA ASESORA DE COMUNICACIÓN Y PRENSA"/>
    <n v="1500"/>
    <x v="1"/>
    <n v="0"/>
    <n v="0"/>
    <n v="1"/>
    <n v="1"/>
    <n v="1"/>
    <m/>
    <n v="1"/>
    <x v="9"/>
    <x v="8"/>
  </r>
  <r>
    <x v="2"/>
    <x v="1"/>
    <s v="SUBSECRETARÍA DE INTEGRACIÓN INTERINSTITUCIONAL"/>
    <n v="2000"/>
    <x v="2"/>
    <n v="0"/>
    <n v="0"/>
    <n v="2"/>
    <n v="2"/>
    <n v="2"/>
    <m/>
    <n v="1"/>
    <x v="9"/>
    <x v="8"/>
  </r>
  <r>
    <x v="2"/>
    <x v="1"/>
    <s v="DIRECCIÓN GENERAL DE EDUCACIÓN Y COLEGIOS DISTRITALES"/>
    <n v="2100"/>
    <x v="22"/>
    <n v="0"/>
    <n v="0"/>
    <n v="2"/>
    <n v="2"/>
    <n v="2"/>
    <m/>
    <n v="1"/>
    <x v="9"/>
    <x v="8"/>
  </r>
  <r>
    <x v="2"/>
    <x v="1"/>
    <s v="DLES"/>
    <n v="2201"/>
    <x v="23"/>
    <n v="4"/>
    <n v="0"/>
    <n v="13"/>
    <n v="17"/>
    <n v="13"/>
    <m/>
    <n v="1"/>
    <x v="9"/>
    <x v="8"/>
  </r>
  <r>
    <x v="2"/>
    <x v="1"/>
    <s v="DLES"/>
    <n v="2202"/>
    <x v="24"/>
    <n v="0"/>
    <n v="0"/>
    <n v="5"/>
    <n v="5"/>
    <n v="5"/>
    <m/>
    <n v="1"/>
    <x v="9"/>
    <x v="8"/>
  </r>
  <r>
    <x v="2"/>
    <x v="1"/>
    <s v="DLES"/>
    <n v="2203"/>
    <x v="25"/>
    <n v="0"/>
    <n v="0"/>
    <n v="3"/>
    <n v="3"/>
    <n v="3"/>
    <m/>
    <n v="1"/>
    <x v="9"/>
    <x v="8"/>
  </r>
  <r>
    <x v="2"/>
    <x v="1"/>
    <s v="DLES"/>
    <n v="2204"/>
    <x v="30"/>
    <n v="0"/>
    <n v="0"/>
    <n v="8"/>
    <n v="8"/>
    <n v="8"/>
    <m/>
    <n v="1"/>
    <x v="9"/>
    <x v="8"/>
  </r>
  <r>
    <x v="2"/>
    <x v="1"/>
    <s v="DLES"/>
    <n v="2205"/>
    <x v="31"/>
    <n v="1"/>
    <n v="0"/>
    <n v="7"/>
    <n v="8"/>
    <n v="7"/>
    <m/>
    <n v="1"/>
    <x v="9"/>
    <x v="8"/>
  </r>
  <r>
    <x v="2"/>
    <x v="1"/>
    <s v="DLES"/>
    <n v="2206"/>
    <x v="32"/>
    <n v="0"/>
    <n v="0"/>
    <n v="5"/>
    <n v="5"/>
    <n v="5"/>
    <m/>
    <n v="1"/>
    <x v="9"/>
    <x v="8"/>
  </r>
  <r>
    <x v="2"/>
    <x v="1"/>
    <s v="DLES"/>
    <n v="2207"/>
    <x v="33"/>
    <n v="2"/>
    <n v="0"/>
    <n v="21"/>
    <n v="23"/>
    <n v="21"/>
    <m/>
    <n v="1"/>
    <x v="9"/>
    <x v="8"/>
  </r>
  <r>
    <x v="2"/>
    <x v="1"/>
    <s v="DLES"/>
    <n v="2208"/>
    <x v="34"/>
    <n v="4"/>
    <n v="1"/>
    <n v="32"/>
    <n v="37"/>
    <n v="33"/>
    <m/>
    <n v="0.96969696969696972"/>
    <x v="9"/>
    <x v="8"/>
  </r>
  <r>
    <x v="2"/>
    <x v="1"/>
    <s v="DLES"/>
    <n v="2209"/>
    <x v="35"/>
    <n v="0"/>
    <n v="0"/>
    <n v="5"/>
    <n v="5"/>
    <n v="5"/>
    <m/>
    <n v="1"/>
    <x v="9"/>
    <x v="8"/>
  </r>
  <r>
    <x v="2"/>
    <x v="1"/>
    <s v="DLES"/>
    <n v="2210"/>
    <x v="36"/>
    <n v="7"/>
    <n v="3"/>
    <n v="10"/>
    <n v="20"/>
    <n v="13"/>
    <m/>
    <n v="0.76923076923076927"/>
    <x v="9"/>
    <x v="8"/>
  </r>
  <r>
    <x v="2"/>
    <x v="1"/>
    <s v="DLES"/>
    <n v="2211"/>
    <x v="37"/>
    <n v="6"/>
    <n v="0"/>
    <n v="23"/>
    <n v="29"/>
    <n v="23"/>
    <m/>
    <n v="1"/>
    <x v="9"/>
    <x v="8"/>
  </r>
  <r>
    <x v="2"/>
    <x v="1"/>
    <s v="DLES"/>
    <n v="2212"/>
    <x v="38"/>
    <n v="0"/>
    <n v="0"/>
    <n v="3"/>
    <n v="3"/>
    <n v="3"/>
    <m/>
    <n v="1"/>
    <x v="9"/>
    <x v="8"/>
  </r>
  <r>
    <x v="2"/>
    <x v="1"/>
    <s v="DLES"/>
    <n v="2213"/>
    <x v="39"/>
    <n v="0"/>
    <n v="0"/>
    <n v="6"/>
    <n v="6"/>
    <n v="6"/>
    <m/>
    <n v="1"/>
    <x v="9"/>
    <x v="8"/>
  </r>
  <r>
    <x v="2"/>
    <x v="1"/>
    <s v="DLES"/>
    <n v="2214"/>
    <x v="40"/>
    <n v="0"/>
    <n v="0"/>
    <n v="4"/>
    <n v="4"/>
    <n v="4"/>
    <m/>
    <n v="1"/>
    <x v="9"/>
    <x v="8"/>
  </r>
  <r>
    <x v="2"/>
    <x v="1"/>
    <s v="DLES"/>
    <n v="2215"/>
    <x v="11"/>
    <n v="0"/>
    <n v="0"/>
    <n v="6"/>
    <n v="6"/>
    <n v="6"/>
    <m/>
    <n v="1"/>
    <x v="9"/>
    <x v="8"/>
  </r>
  <r>
    <x v="2"/>
    <x v="1"/>
    <s v="DLES"/>
    <n v="2216"/>
    <x v="12"/>
    <n v="0"/>
    <n v="0"/>
    <n v="10"/>
    <n v="10"/>
    <n v="10"/>
    <m/>
    <n v="1"/>
    <x v="9"/>
    <x v="8"/>
  </r>
  <r>
    <x v="2"/>
    <x v="1"/>
    <s v="DLES"/>
    <n v="2218"/>
    <x v="13"/>
    <n v="6"/>
    <n v="0"/>
    <n v="10"/>
    <n v="16"/>
    <n v="10"/>
    <m/>
    <n v="1"/>
    <x v="9"/>
    <x v="8"/>
  </r>
  <r>
    <x v="2"/>
    <x v="1"/>
    <s v="DLES"/>
    <n v="2219"/>
    <x v="14"/>
    <n v="2"/>
    <n v="0"/>
    <n v="15"/>
    <n v="17"/>
    <n v="15"/>
    <m/>
    <n v="1"/>
    <x v="9"/>
    <x v="8"/>
  </r>
  <r>
    <x v="2"/>
    <x v="1"/>
    <s v="DIRECCIÓN DE PARTICIPACIÓN Y RELACIONES INTERINSTITUCIONALES"/>
    <n v="2300"/>
    <x v="15"/>
    <n v="0"/>
    <n v="0"/>
    <n v="3"/>
    <n v="3"/>
    <n v="3"/>
    <m/>
    <n v="1"/>
    <x v="9"/>
    <x v="8"/>
  </r>
  <r>
    <x v="2"/>
    <x v="1"/>
    <s v="DIRECCIÓN DE RELACIONES CON EL SECTOR EDUCATIVO PRIVADO"/>
    <n v="2400"/>
    <x v="54"/>
    <n v="2"/>
    <n v="0"/>
    <n v="2"/>
    <n v="4"/>
    <n v="2"/>
    <m/>
    <n v="1"/>
    <x v="9"/>
    <x v="8"/>
  </r>
  <r>
    <x v="2"/>
    <x v="1"/>
    <s v="DIRECCIÓN DE INSPECCIÓN Y VIGILANCIA"/>
    <n v="2500"/>
    <x v="16"/>
    <n v="8"/>
    <n v="0"/>
    <n v="20"/>
    <n v="28"/>
    <n v="20"/>
    <m/>
    <n v="1"/>
    <x v="9"/>
    <x v="8"/>
  </r>
  <r>
    <x v="2"/>
    <x v="1"/>
    <s v="DIRECCION DE RELACIONES CON LOS SECTORES DE EDUCACION SUPERIOR Y EDUCACION PARA EL TRABAJO"/>
    <n v="2600"/>
    <x v="60"/>
    <n v="2"/>
    <n v="0"/>
    <n v="12"/>
    <n v="14"/>
    <n v="12"/>
    <m/>
    <n v="1"/>
    <x v="9"/>
    <x v="8"/>
  </r>
  <r>
    <x v="2"/>
    <x v="3"/>
    <s v="DIRECCIÓN DE CIENCIAS TECNOLOGÍAS Y MEDIOS EDUCATIVOS"/>
    <n v="3300"/>
    <x v="20"/>
    <n v="0"/>
    <n v="0"/>
    <n v="2"/>
    <n v="2"/>
    <n v="2"/>
    <m/>
    <n v="1"/>
    <x v="9"/>
    <x v="8"/>
  </r>
  <r>
    <x v="2"/>
    <x v="3"/>
    <s v="DIRECCIÓN DE INCLUSIÓN E INTEGRACIÓN DE POBLACIONES"/>
    <n v="3400"/>
    <x v="21"/>
    <n v="2"/>
    <n v="0"/>
    <n v="11"/>
    <n v="13"/>
    <n v="11"/>
    <m/>
    <n v="1"/>
    <x v="9"/>
    <x v="8"/>
  </r>
  <r>
    <x v="2"/>
    <x v="3"/>
    <s v="DIRECCIÓN DE FORMACIÓN DE DOCENTES E INNOVACIÓNES PEDAGÓGICAS"/>
    <n v="3500"/>
    <x v="41"/>
    <n v="0"/>
    <n v="0"/>
    <n v="3"/>
    <n v="3"/>
    <n v="3"/>
    <m/>
    <n v="1"/>
    <x v="9"/>
    <x v="8"/>
  </r>
  <r>
    <x v="2"/>
    <x v="4"/>
    <s v="DIRECCIÓN DE COBERTURA"/>
    <n v="4100"/>
    <x v="43"/>
    <n v="11"/>
    <n v="2"/>
    <n v="13"/>
    <n v="26"/>
    <n v="15"/>
    <m/>
    <n v="0.8666666666666667"/>
    <x v="9"/>
    <x v="8"/>
  </r>
  <r>
    <x v="2"/>
    <x v="4"/>
    <s v="DIRECCIÓN DE BIENESTAR ESTUDIANTIL"/>
    <n v="4200"/>
    <x v="44"/>
    <n v="122"/>
    <n v="3"/>
    <n v="123"/>
    <n v="248"/>
    <n v="126"/>
    <m/>
    <n v="0.97619047619047616"/>
    <x v="9"/>
    <x v="8"/>
  </r>
  <r>
    <x v="2"/>
    <x v="4"/>
    <s v="DIRECCIÓN DE CONSTRUCCIÓN Y CONSERVACIÓN DE ESTABLECIMIENTOS EDUCATIVOS"/>
    <n v="4300"/>
    <x v="45"/>
    <n v="7"/>
    <n v="0"/>
    <n v="3"/>
    <n v="10"/>
    <n v="3"/>
    <m/>
    <n v="1"/>
    <x v="9"/>
    <x v="8"/>
  </r>
  <r>
    <x v="2"/>
    <x v="4"/>
    <s v="DIRECCIÓN DE DOTACIONES ESCOLARES"/>
    <n v="4400"/>
    <x v="46"/>
    <n v="0"/>
    <n v="0"/>
    <n v="2"/>
    <n v="2"/>
    <n v="2"/>
    <m/>
    <n v="1"/>
    <x v="9"/>
    <x v="8"/>
  </r>
  <r>
    <x v="2"/>
    <x v="2"/>
    <s v="SUBSECRETARÍA DE GESTIÓN INSTITUCIONAL"/>
    <n v="5000"/>
    <x v="57"/>
    <n v="0"/>
    <n v="0"/>
    <n v="1"/>
    <n v="1"/>
    <n v="1"/>
    <m/>
    <n v="1"/>
    <x v="9"/>
    <x v="8"/>
  </r>
  <r>
    <x v="2"/>
    <x v="2"/>
    <s v="DIRECCION DE TALENTO HUMANO"/>
    <n v="5100"/>
    <x v="47"/>
    <n v="1"/>
    <n v="2"/>
    <n v="9"/>
    <n v="12"/>
    <n v="11"/>
    <m/>
    <n v="0.81818181818181823"/>
    <x v="9"/>
    <x v="8"/>
  </r>
  <r>
    <x v="2"/>
    <x v="2"/>
    <s v="DIRECCION DE TALENTO HUMANO"/>
    <n v="5101"/>
    <x v="48"/>
    <n v="8"/>
    <n v="0"/>
    <n v="29"/>
    <n v="37"/>
    <n v="29"/>
    <m/>
    <n v="1"/>
    <x v="9"/>
    <x v="8"/>
  </r>
  <r>
    <x v="2"/>
    <x v="2"/>
    <s v="DIRECCION DE TALENTO HUMANO"/>
    <n v="5110"/>
    <x v="49"/>
    <n v="4"/>
    <n v="8"/>
    <n v="43"/>
    <n v="55"/>
    <n v="51"/>
    <m/>
    <n v="0.84313725490196079"/>
    <x v="9"/>
    <x v="8"/>
  </r>
  <r>
    <x v="2"/>
    <x v="2"/>
    <s v="DIRECCION DE TALENTO HUMANO"/>
    <n v="5111"/>
    <x v="50"/>
    <n v="22"/>
    <n v="5"/>
    <n v="26"/>
    <n v="53"/>
    <n v="31"/>
    <m/>
    <n v="0.83870967741935487"/>
    <x v="9"/>
    <x v="8"/>
  </r>
  <r>
    <x v="2"/>
    <x v="2"/>
    <s v="DIRECCION DE TALENTO HUMANO"/>
    <n v="5120"/>
    <x v="51"/>
    <n v="0"/>
    <n v="0"/>
    <n v="9"/>
    <n v="9"/>
    <n v="9"/>
    <m/>
    <n v="1"/>
    <x v="9"/>
    <x v="8"/>
  </r>
  <r>
    <x v="2"/>
    <x v="2"/>
    <s v="DIRECCION DE TALENTO HUMANO"/>
    <n v="5130"/>
    <x v="52"/>
    <n v="3"/>
    <n v="0"/>
    <n v="8"/>
    <n v="11"/>
    <n v="8"/>
    <m/>
    <n v="1"/>
    <x v="9"/>
    <x v="8"/>
  </r>
  <r>
    <x v="2"/>
    <x v="2"/>
    <s v="DIRECCION DE CONTRATOS"/>
    <n v="5200"/>
    <x v="58"/>
    <n v="0"/>
    <n v="0"/>
    <n v="2"/>
    <n v="2"/>
    <n v="2"/>
    <m/>
    <n v="1"/>
    <x v="9"/>
    <x v="8"/>
  </r>
  <r>
    <x v="2"/>
    <x v="2"/>
    <s v="DIRECCION DE CONTRATOS"/>
    <n v="5220"/>
    <x v="4"/>
    <n v="1"/>
    <n v="0"/>
    <n v="5"/>
    <n v="6"/>
    <n v="5"/>
    <m/>
    <n v="1"/>
    <x v="9"/>
    <x v="8"/>
  </r>
  <r>
    <x v="2"/>
    <x v="2"/>
    <s v="DIRECCION DESERVICIOS ADMINISTRATIVOS"/>
    <n v="5300"/>
    <x v="5"/>
    <n v="0"/>
    <n v="0"/>
    <n v="1"/>
    <n v="1"/>
    <n v="1"/>
    <m/>
    <n v="1"/>
    <x v="9"/>
    <x v="8"/>
  </r>
  <r>
    <x v="2"/>
    <x v="2"/>
    <s v="DIRECCION DESERVICIOS ADMINISTRATIVOS"/>
    <n v="5301"/>
    <x v="6"/>
    <n v="1"/>
    <n v="0"/>
    <n v="3"/>
    <n v="4"/>
    <n v="3"/>
    <m/>
    <n v="1"/>
    <x v="9"/>
    <x v="8"/>
  </r>
  <r>
    <x v="2"/>
    <x v="2"/>
    <s v="DIRECCION DESERVICIOS ADMINISTRATIVOS"/>
    <s v="5310 - 01"/>
    <x v="417"/>
    <n v="0"/>
    <n v="0"/>
    <n v="1"/>
    <n v="1"/>
    <n v="1"/>
    <m/>
    <n v="1"/>
    <x v="9"/>
    <x v="8"/>
  </r>
  <r>
    <x v="2"/>
    <x v="2"/>
    <s v="DIRECCION DESERVICIOS ADMINISTRATIVOS"/>
    <n v="5310"/>
    <x v="7"/>
    <n v="0"/>
    <n v="0"/>
    <n v="16"/>
    <n v="16"/>
    <n v="16"/>
    <m/>
    <n v="1"/>
    <x v="9"/>
    <x v="8"/>
  </r>
  <r>
    <x v="2"/>
    <x v="2"/>
    <s v="DIRECCION DESERVICIOS ADMINISTRATIVOS"/>
    <n v="5320"/>
    <x v="8"/>
    <n v="0"/>
    <n v="0"/>
    <n v="2"/>
    <n v="2"/>
    <n v="2"/>
    <m/>
    <n v="1"/>
    <x v="9"/>
    <x v="8"/>
  </r>
  <r>
    <x v="5"/>
    <x v="5"/>
    <s v=" COLEGIO AQUILEO PARRA (IED)"/>
    <s v="6001 - 02"/>
    <x v="63"/>
    <n v="0"/>
    <n v="0"/>
    <n v="1"/>
    <n v="1"/>
    <n v="1"/>
    <m/>
    <n v="1"/>
    <x v="9"/>
    <x v="8"/>
  </r>
  <r>
    <x v="5"/>
    <x v="5"/>
    <s v=" COLEGIO NUEVO HORIZONTE (IED)"/>
    <s v="6001 - 07"/>
    <x v="175"/>
    <n v="0"/>
    <n v="0"/>
    <n v="1"/>
    <n v="1"/>
    <n v="1"/>
    <m/>
    <n v="1"/>
    <x v="9"/>
    <x v="8"/>
  </r>
  <r>
    <x v="5"/>
    <x v="5"/>
    <s v=" COLEGIO SALUDCOOP NORTE (IED)"/>
    <s v="6001 - 08"/>
    <x v="107"/>
    <n v="0"/>
    <n v="0"/>
    <n v="1"/>
    <n v="1"/>
    <n v="1"/>
    <m/>
    <n v="1"/>
    <x v="9"/>
    <x v="8"/>
  </r>
  <r>
    <x v="5"/>
    <x v="5"/>
    <s v=" COLEGIO TOBERIN (IED)"/>
    <s v="6001 - 09"/>
    <x v="65"/>
    <n v="0"/>
    <n v="0"/>
    <n v="2"/>
    <n v="2"/>
    <n v="2"/>
    <m/>
    <n v="1"/>
    <x v="9"/>
    <x v="8"/>
  </r>
  <r>
    <x v="5"/>
    <x v="5"/>
    <s v=" COLEGIO USAQUEN (IED)"/>
    <s v="6001 - 11"/>
    <x v="66"/>
    <n v="1"/>
    <n v="0"/>
    <n v="0"/>
    <n v="1"/>
    <n v="0"/>
    <m/>
    <e v="#DIV/0!"/>
    <x v="9"/>
    <x v="8"/>
  </r>
  <r>
    <x v="5"/>
    <x v="5"/>
    <s v=" COLEGIO SAN MARTIN DE PORRES (IED)"/>
    <s v="6002 - 02"/>
    <x v="177"/>
    <n v="0"/>
    <n v="0"/>
    <n v="1"/>
    <n v="1"/>
    <n v="1"/>
    <m/>
    <n v="1"/>
    <x v="9"/>
    <x v="8"/>
  </r>
  <r>
    <x v="5"/>
    <x v="5"/>
    <s v=" COLEGIO LOS PINOS (IED)"/>
    <s v="6003 - 06"/>
    <x v="362"/>
    <n v="0"/>
    <n v="0"/>
    <n v="2"/>
    <n v="2"/>
    <n v="2"/>
    <m/>
    <n v="1"/>
    <x v="9"/>
    <x v="8"/>
  </r>
  <r>
    <x v="5"/>
    <x v="5"/>
    <s v=" COLEGIO MANUEL ELKIN PATARROYO (IED)"/>
    <s v="6003 - 07"/>
    <x v="67"/>
    <n v="0"/>
    <n v="0"/>
    <n v="1"/>
    <n v="1"/>
    <n v="1"/>
    <m/>
    <n v="1"/>
    <x v="9"/>
    <x v="8"/>
  </r>
  <r>
    <x v="5"/>
    <x v="5"/>
    <s v=" COLEGIO ALTAMIRA SUR ORIENTAL (IED)"/>
    <s v="6004 - 04"/>
    <x v="161"/>
    <n v="0"/>
    <n v="0"/>
    <n v="1"/>
    <n v="1"/>
    <n v="1"/>
    <m/>
    <n v="1"/>
    <x v="9"/>
    <x v="8"/>
  </r>
  <r>
    <x v="5"/>
    <x v="5"/>
    <s v=" COLEGIO ATENAS (IED)"/>
    <s v="6004 - 05"/>
    <x v="162"/>
    <n v="0"/>
    <n v="0"/>
    <n v="1"/>
    <n v="1"/>
    <n v="1"/>
    <m/>
    <n v="1"/>
    <x v="9"/>
    <x v="8"/>
  </r>
  <r>
    <x v="5"/>
    <x v="5"/>
    <s v=" COLEGIO JOSE FELIX RESTREPO (IED)"/>
    <s v="6004 - 13"/>
    <x v="181"/>
    <n v="0"/>
    <n v="0"/>
    <n v="1"/>
    <n v="1"/>
    <n v="1"/>
    <m/>
    <n v="1"/>
    <x v="9"/>
    <x v="8"/>
  </r>
  <r>
    <x v="5"/>
    <x v="5"/>
    <s v=" COLEGIO MANUELITA SAENZ (IED)"/>
    <s v="6004 - 22"/>
    <x v="110"/>
    <n v="0"/>
    <n v="0"/>
    <n v="1"/>
    <n v="1"/>
    <n v="1"/>
    <m/>
    <n v="1"/>
    <x v="9"/>
    <x v="8"/>
  </r>
  <r>
    <x v="5"/>
    <x v="5"/>
    <s v=" COLEGIO MONTEBELLO (IED)"/>
    <s v="6004 - 23"/>
    <x v="323"/>
    <n v="1"/>
    <n v="0"/>
    <n v="0"/>
    <n v="1"/>
    <n v="0"/>
    <m/>
    <e v="#DIV/0!"/>
    <x v="9"/>
    <x v="8"/>
  </r>
  <r>
    <x v="5"/>
    <x v="5"/>
    <s v=" COLEGIO SAN JOSE SUR ORIENTAL (IED)"/>
    <s v="6004 - 31"/>
    <x v="399"/>
    <n v="0"/>
    <n v="0"/>
    <n v="2"/>
    <n v="2"/>
    <n v="2"/>
    <m/>
    <n v="1"/>
    <x v="9"/>
    <x v="8"/>
  </r>
  <r>
    <x v="5"/>
    <x v="5"/>
    <s v=" COLEGIO NUEVA ROMA (IED)"/>
    <s v="6004 - 34"/>
    <x v="426"/>
    <n v="0"/>
    <n v="0"/>
    <n v="2"/>
    <n v="2"/>
    <n v="2"/>
    <m/>
    <n v="1"/>
    <x v="9"/>
    <x v="8"/>
  </r>
  <r>
    <x v="5"/>
    <x v="5"/>
    <s v=" COLEGIO ALMIRANTE PADILLA (IED)"/>
    <s v="6005 - 01"/>
    <x v="69"/>
    <n v="0"/>
    <n v="0"/>
    <n v="2"/>
    <n v="2"/>
    <n v="2"/>
    <m/>
    <n v="1"/>
    <x v="9"/>
    <x v="8"/>
  </r>
  <r>
    <x v="5"/>
    <x v="5"/>
    <s v=" COLEGIO ATABANZHA (IED)"/>
    <s v="6005 - 02"/>
    <x v="364"/>
    <n v="0"/>
    <n v="0"/>
    <n v="1"/>
    <n v="1"/>
    <n v="1"/>
    <m/>
    <n v="1"/>
    <x v="9"/>
    <x v="8"/>
  </r>
  <r>
    <x v="5"/>
    <x v="5"/>
    <s v=" COLEGIO CIUDAD DE VILLAVICENCIO (IED)"/>
    <s v="6005 - 06"/>
    <x v="71"/>
    <n v="0"/>
    <n v="0"/>
    <n v="4"/>
    <n v="4"/>
    <n v="4"/>
    <m/>
    <n v="1"/>
    <x v="9"/>
    <x v="8"/>
  </r>
  <r>
    <x v="5"/>
    <x v="5"/>
    <s v=" COLEGIO DIEGO MONTANA CUELLAR (IED)"/>
    <s v="6005 - 07"/>
    <x v="72"/>
    <n v="0"/>
    <n v="0"/>
    <n v="1"/>
    <n v="1"/>
    <n v="1"/>
    <m/>
    <n v="1"/>
    <x v="9"/>
    <x v="8"/>
  </r>
  <r>
    <x v="5"/>
    <x v="5"/>
    <s v=" COLEGIO EL VIRREY JOSE SOLIS (IED)"/>
    <s v="6005 - 12"/>
    <x v="190"/>
    <n v="0"/>
    <n v="0"/>
    <n v="1"/>
    <n v="1"/>
    <n v="1"/>
    <m/>
    <n v="1"/>
    <x v="9"/>
    <x v="8"/>
  </r>
  <r>
    <x v="5"/>
    <x v="5"/>
    <s v=" COLEGIO FABIO LOZANO SIMONELLI (IED)"/>
    <s v="6005 - 14"/>
    <x v="329"/>
    <n v="0"/>
    <n v="0"/>
    <n v="1"/>
    <n v="1"/>
    <n v="1"/>
    <m/>
    <n v="1"/>
    <x v="9"/>
    <x v="8"/>
  </r>
  <r>
    <x v="5"/>
    <x v="5"/>
    <s v=" COLEGIO FEDERICO GARCIA LORCA (IED)"/>
    <s v="6005 - 15"/>
    <x v="73"/>
    <n v="1"/>
    <n v="0"/>
    <n v="0"/>
    <n v="1"/>
    <n v="0"/>
    <m/>
    <e v="#DIV/0!"/>
    <x v="9"/>
    <x v="8"/>
  </r>
  <r>
    <x v="5"/>
    <x v="5"/>
    <s v=" COLEGIO LA AURORA (IED)"/>
    <s v="6005 - 20"/>
    <x v="191"/>
    <n v="0"/>
    <n v="0"/>
    <n v="1"/>
    <n v="1"/>
    <n v="1"/>
    <m/>
    <n v="1"/>
    <x v="9"/>
    <x v="8"/>
  </r>
  <r>
    <x v="5"/>
    <x v="5"/>
    <s v=" COLEGIO LOS COMUNEROS - OSWALDO GUAYAZAMIN (IED)"/>
    <s v="6005 - 21"/>
    <x v="137"/>
    <n v="1"/>
    <n v="0"/>
    <n v="0"/>
    <n v="1"/>
    <n v="0"/>
    <m/>
    <e v="#DIV/0!"/>
    <x v="9"/>
    <x v="8"/>
  </r>
  <r>
    <x v="5"/>
    <x v="5"/>
    <s v=" COLEGIO LUIS EDUARDO MORA OSEJO (IED)"/>
    <s v="6005 - 23"/>
    <x v="112"/>
    <n v="0"/>
    <n v="0"/>
    <n v="1"/>
    <n v="1"/>
    <n v="1"/>
    <m/>
    <n v="1"/>
    <x v="9"/>
    <x v="8"/>
  </r>
  <r>
    <x v="5"/>
    <x v="5"/>
    <s v=" COLEGIO NUEVA ESPERANZA (IED)"/>
    <s v="6005 - 25"/>
    <x v="394"/>
    <n v="0"/>
    <n v="0"/>
    <n v="1"/>
    <n v="1"/>
    <n v="1"/>
    <m/>
    <n v="1"/>
    <x v="9"/>
    <x v="8"/>
  </r>
  <r>
    <x v="5"/>
    <x v="5"/>
    <s v=" COLEGIO SANTA LIBRADA (IED)"/>
    <s v="6005 - 42"/>
    <x v="366"/>
    <n v="0"/>
    <n v="0"/>
    <n v="1"/>
    <n v="1"/>
    <n v="1"/>
    <m/>
    <n v="1"/>
    <x v="9"/>
    <x v="8"/>
  </r>
  <r>
    <x v="5"/>
    <x v="5"/>
    <s v=" COLEGIO USMINIA (IED)"/>
    <s v="6005 - 45"/>
    <x v="79"/>
    <n v="0"/>
    <n v="0"/>
    <n v="1"/>
    <n v="1"/>
    <n v="1"/>
    <m/>
    <n v="1"/>
    <x v="9"/>
    <x v="8"/>
  </r>
  <r>
    <x v="5"/>
    <x v="5"/>
    <s v=" COLEGIO CENTRO INTEGRAL JOSE MARIA CORDOBA (IED)"/>
    <s v="6006 - 02"/>
    <x v="194"/>
    <n v="1"/>
    <n v="0"/>
    <n v="2"/>
    <n v="3"/>
    <n v="2"/>
    <m/>
    <n v="1"/>
    <x v="9"/>
    <x v="8"/>
  </r>
  <r>
    <x v="5"/>
    <x v="5"/>
    <s v=" COLEGIO INSTITUTO TECNICO INDUSTRIAL PILOTO (IED)"/>
    <s v="6006 - 05"/>
    <x v="195"/>
    <n v="0"/>
    <n v="0"/>
    <n v="2"/>
    <n v="2"/>
    <n v="2"/>
    <m/>
    <n v="1"/>
    <x v="9"/>
    <x v="8"/>
  </r>
  <r>
    <x v="5"/>
    <x v="5"/>
    <s v=" COLEGIO MARCO FIDEL SUAREZ (IED)"/>
    <s v="6006 - 07"/>
    <x v="196"/>
    <n v="0"/>
    <n v="0"/>
    <n v="1"/>
    <n v="1"/>
    <n v="1"/>
    <m/>
    <n v="1"/>
    <x v="9"/>
    <x v="8"/>
  </r>
  <r>
    <x v="5"/>
    <x v="5"/>
    <s v=" COLEGIO RAFAEL URIBE URIBE (IED)"/>
    <s v="6006 - 08"/>
    <x v="197"/>
    <n v="0"/>
    <n v="0"/>
    <n v="1"/>
    <n v="1"/>
    <n v="1"/>
    <m/>
    <n v="1"/>
    <x v="9"/>
    <x v="8"/>
  </r>
  <r>
    <x v="5"/>
    <x v="5"/>
    <s v=" COLEGIO VENECIA (IED)"/>
    <s v="6006 - 12"/>
    <x v="113"/>
    <n v="0"/>
    <n v="0"/>
    <n v="1"/>
    <n v="1"/>
    <n v="1"/>
    <m/>
    <n v="1"/>
    <x v="9"/>
    <x v="8"/>
  </r>
  <r>
    <x v="5"/>
    <x v="5"/>
    <s v=" COLEGIO ALFONSO REYES ECHANDIA (IED)"/>
    <s v="6007 - 02"/>
    <x v="383"/>
    <n v="0"/>
    <n v="0"/>
    <n v="1"/>
    <n v="1"/>
    <n v="1"/>
    <m/>
    <n v="1"/>
    <x v="9"/>
    <x v="8"/>
  </r>
  <r>
    <x v="5"/>
    <x v="5"/>
    <s v=" COLEGIO CARLOS PIZARRO LEON GOMEZ (IED)"/>
    <s v="6007 - 06"/>
    <x v="141"/>
    <n v="0"/>
    <n v="0"/>
    <n v="1"/>
    <n v="1"/>
    <n v="1"/>
    <m/>
    <n v="1"/>
    <x v="9"/>
    <x v="8"/>
  </r>
  <r>
    <x v="5"/>
    <x v="5"/>
    <s v=" COLEGIO CIUDADELA EDUCATIVA DE BOSA (IED)"/>
    <s v="6007 - 08"/>
    <x v="114"/>
    <n v="0"/>
    <n v="0"/>
    <n v="1"/>
    <n v="1"/>
    <n v="1"/>
    <m/>
    <n v="1"/>
    <x v="9"/>
    <x v="8"/>
  </r>
  <r>
    <x v="5"/>
    <x v="5"/>
    <s v=" COLEGIO DEBORA ARANGO PEREZ (IED)"/>
    <s v="6007 - 09"/>
    <x v="203"/>
    <n v="1"/>
    <n v="0"/>
    <n v="0"/>
    <n v="1"/>
    <n v="0"/>
    <m/>
    <e v="#DIV/0!"/>
    <x v="9"/>
    <x v="8"/>
  </r>
  <r>
    <x v="5"/>
    <x v="5"/>
    <s v=" COLEGIO KIMI PERNIA DOMICO (IED)"/>
    <s v="6007 - 17"/>
    <x v="208"/>
    <n v="1"/>
    <n v="0"/>
    <n v="0"/>
    <n v="1"/>
    <n v="0"/>
    <m/>
    <e v="#DIV/0!"/>
    <x v="9"/>
    <x v="8"/>
  </r>
  <r>
    <x v="5"/>
    <x v="5"/>
    <s v=" COLEGIO VILLAS DEL PROGRESO (IED)"/>
    <s v="6007 - 28"/>
    <x v="116"/>
    <n v="0"/>
    <n v="0"/>
    <n v="1"/>
    <n v="1"/>
    <n v="1"/>
    <m/>
    <n v="1"/>
    <x v="9"/>
    <x v="8"/>
  </r>
  <r>
    <x v="5"/>
    <x v="5"/>
    <s v=" COLEGIO ALFONSO LOPEZ PUMAREJO (IED)"/>
    <s v="6008 - 01"/>
    <x v="217"/>
    <n v="0"/>
    <n v="0"/>
    <n v="1"/>
    <n v="1"/>
    <n v="1"/>
    <m/>
    <n v="1"/>
    <x v="9"/>
    <x v="8"/>
  </r>
  <r>
    <x v="5"/>
    <x v="5"/>
    <s v=" COLEGIO FRANCISCO DE MIRANDA (IED)"/>
    <s v="6008 - 12"/>
    <x v="223"/>
    <n v="0"/>
    <n v="0"/>
    <n v="3"/>
    <n v="3"/>
    <n v="3"/>
    <m/>
    <n v="1"/>
    <x v="9"/>
    <x v="8"/>
  </r>
  <r>
    <x v="5"/>
    <x v="5"/>
    <s v=" COLEGIO LAS AMERICAS (IED)"/>
    <s v="6008 - 26"/>
    <x v="231"/>
    <n v="0"/>
    <n v="0"/>
    <n v="3"/>
    <n v="3"/>
    <n v="3"/>
    <m/>
    <n v="1"/>
    <x v="9"/>
    <x v="8"/>
  </r>
  <r>
    <x v="5"/>
    <x v="5"/>
    <s v=" COLEGIO MANUEL CEPEDA VARGAS (IED)"/>
    <s v="6008 - 28"/>
    <x v="240"/>
    <n v="0"/>
    <n v="0"/>
    <n v="5"/>
    <n v="5"/>
    <n v="5"/>
    <m/>
    <n v="1"/>
    <x v="9"/>
    <x v="8"/>
  </r>
  <r>
    <x v="5"/>
    <x v="5"/>
    <s v=" COLEGIO MARSELLA (IED)"/>
    <s v="6008 - 30"/>
    <x v="242"/>
    <n v="0"/>
    <n v="0"/>
    <n v="1"/>
    <n v="1"/>
    <n v="1"/>
    <m/>
    <n v="1"/>
    <x v="9"/>
    <x v="8"/>
  </r>
  <r>
    <x v="5"/>
    <x v="5"/>
    <s v=" COLEGIO SAN JOSE DE CASTILLA (IED)"/>
    <s v="6008 - 38"/>
    <x v="247"/>
    <n v="0"/>
    <n v="0"/>
    <n v="3"/>
    <n v="3"/>
    <n v="3"/>
    <m/>
    <n v="1"/>
    <x v="9"/>
    <x v="8"/>
  </r>
  <r>
    <x v="5"/>
    <x v="5"/>
    <s v=" COLEGIO SAN PEDRO CLAVER (IED)"/>
    <s v="6008 - 39"/>
    <x v="92"/>
    <n v="0"/>
    <n v="0"/>
    <n v="1"/>
    <n v="1"/>
    <n v="1"/>
    <m/>
    <n v="1"/>
    <x v="9"/>
    <x v="8"/>
  </r>
  <r>
    <x v="5"/>
    <x v="5"/>
    <s v=" COLEGIO BELLAVISTA (IED)"/>
    <s v="6008 - 43"/>
    <x v="428"/>
    <n v="0"/>
    <n v="0"/>
    <n v="1"/>
    <n v="1"/>
    <n v="1"/>
    <m/>
    <n v="1"/>
    <x v="9"/>
    <x v="8"/>
  </r>
  <r>
    <x v="5"/>
    <x v="5"/>
    <s v=" COLEGIO INTEGRADO DE FONTIBON IBEP (IED)"/>
    <s v="6009 - 06"/>
    <x v="255"/>
    <n v="0"/>
    <n v="0"/>
    <n v="5"/>
    <n v="5"/>
    <n v="5"/>
    <m/>
    <n v="1"/>
    <x v="9"/>
    <x v="8"/>
  </r>
  <r>
    <x v="5"/>
    <x v="5"/>
    <s v=" COLEGIO LUIS ANGEL ARANGO (IED)"/>
    <s v="6009 - 07"/>
    <x v="256"/>
    <n v="0"/>
    <n v="0"/>
    <n v="2"/>
    <n v="2"/>
    <n v="2"/>
    <m/>
    <n v="1"/>
    <x v="9"/>
    <x v="8"/>
  </r>
  <r>
    <x v="5"/>
    <x v="5"/>
    <s v=" COLEGIO ANTONIO NARIÑO (IED)"/>
    <s v="6010 - 01"/>
    <x v="259"/>
    <n v="0"/>
    <n v="1"/>
    <n v="0"/>
    <n v="1"/>
    <n v="1"/>
    <m/>
    <n v="0"/>
    <x v="9"/>
    <x v="8"/>
  </r>
  <r>
    <x v="5"/>
    <x v="5"/>
    <s v=" COLEGIO CHARRY (IED)"/>
    <s v="6010 - 03"/>
    <x v="337"/>
    <n v="0"/>
    <n v="0"/>
    <n v="1"/>
    <n v="1"/>
    <n v="1"/>
    <m/>
    <n v="1"/>
    <x v="9"/>
    <x v="8"/>
  </r>
  <r>
    <x v="5"/>
    <x v="5"/>
    <s v=" COLEGIO GARCES NAVAS (IED)"/>
    <s v="6010 - 05"/>
    <x v="368"/>
    <n v="0"/>
    <n v="0"/>
    <n v="1"/>
    <n v="1"/>
    <n v="1"/>
    <m/>
    <n v="1"/>
    <x v="9"/>
    <x v="8"/>
  </r>
  <r>
    <x v="5"/>
    <x v="5"/>
    <s v=" COLEGIO INSTITUTO TECNICO INDUSTRIAL FRANCISCO JOSE DE CALDAS (IED)"/>
    <s v="6010 - 08"/>
    <x v="145"/>
    <n v="0"/>
    <n v="0"/>
    <n v="3"/>
    <n v="3"/>
    <n v="3"/>
    <m/>
    <n v="1"/>
    <x v="9"/>
    <x v="8"/>
  </r>
  <r>
    <x v="5"/>
    <x v="5"/>
    <s v=" COLEGIO INSTITUTO TECNICO LAUREANO GOMEZ (IED)"/>
    <s v="6010 - 10"/>
    <x v="338"/>
    <n v="0"/>
    <n v="0"/>
    <n v="2"/>
    <n v="2"/>
    <n v="2"/>
    <m/>
    <n v="1"/>
    <x v="9"/>
    <x v="8"/>
  </r>
  <r>
    <x v="5"/>
    <x v="5"/>
    <s v=" COLEGIO JORGE GAITAN CORTES (IED)"/>
    <s v="6010 - 12"/>
    <x v="415"/>
    <n v="0"/>
    <n v="0"/>
    <n v="1"/>
    <n v="1"/>
    <n v="1"/>
    <m/>
    <n v="1"/>
    <x v="9"/>
    <x v="8"/>
  </r>
  <r>
    <x v="5"/>
    <x v="5"/>
    <s v=" COLEGIO MAGDALENA ORTEGA DE NARIÑO (IED)"/>
    <s v="6010 - 15"/>
    <x v="264"/>
    <n v="0"/>
    <n v="0"/>
    <n v="1"/>
    <n v="1"/>
    <n v="1"/>
    <m/>
    <n v="1"/>
    <x v="9"/>
    <x v="8"/>
  </r>
  <r>
    <x v="5"/>
    <x v="5"/>
    <s v=" COLEGIO NIDIA QUINTERO DE TURBAY (IED)"/>
    <s v="6010 - 22"/>
    <x v="341"/>
    <n v="0"/>
    <n v="0"/>
    <n v="1"/>
    <n v="1"/>
    <n v="1"/>
    <m/>
    <n v="1"/>
    <x v="9"/>
    <x v="8"/>
  </r>
  <r>
    <x v="5"/>
    <x v="5"/>
    <s v=" COLEGIO NUEVA CONSTITUCION (IED)"/>
    <s v="6010 - 23"/>
    <x v="267"/>
    <n v="0"/>
    <n v="0"/>
    <n v="1"/>
    <n v="1"/>
    <n v="1"/>
    <m/>
    <n v="1"/>
    <x v="9"/>
    <x v="8"/>
  </r>
  <r>
    <x v="5"/>
    <x v="5"/>
    <s v=" COLEGIO REPUBLICA DE CHINA (IED)"/>
    <s v="6010 - 25"/>
    <x v="269"/>
    <n v="0"/>
    <n v="0"/>
    <n v="2"/>
    <n v="2"/>
    <n v="2"/>
    <m/>
    <n v="1"/>
    <x v="9"/>
    <x v="8"/>
  </r>
  <r>
    <x v="5"/>
    <x v="5"/>
    <s v=" COLEGIO ROBERT F. KENNEDY (IED)"/>
    <s v="6010 - 27"/>
    <x v="95"/>
    <n v="0"/>
    <n v="0"/>
    <n v="1"/>
    <n v="1"/>
    <n v="1"/>
    <m/>
    <n v="1"/>
    <x v="9"/>
    <x v="8"/>
  </r>
  <r>
    <x v="5"/>
    <x v="5"/>
    <s v=" COLEGIO RODOLFO LLINAS (IED)"/>
    <s v="6010 - 28"/>
    <x v="123"/>
    <n v="0"/>
    <n v="1"/>
    <n v="0"/>
    <n v="1"/>
    <n v="1"/>
    <m/>
    <n v="0"/>
    <x v="9"/>
    <x v="8"/>
  </r>
  <r>
    <x v="5"/>
    <x v="5"/>
    <s v=" COLEGIO SAN JOSE NORTE (IED)"/>
    <s v="6010 - 29"/>
    <x v="342"/>
    <n v="0"/>
    <n v="0"/>
    <n v="1"/>
    <n v="1"/>
    <n v="1"/>
    <m/>
    <n v="1"/>
    <x v="9"/>
    <x v="8"/>
  </r>
  <r>
    <x v="5"/>
    <x v="5"/>
    <s v=" COLEGIO TABORA (IED)"/>
    <s v="6010 - 31"/>
    <x v="343"/>
    <n v="0"/>
    <n v="0"/>
    <n v="1"/>
    <n v="1"/>
    <n v="1"/>
    <m/>
    <n v="1"/>
    <x v="9"/>
    <x v="8"/>
  </r>
  <r>
    <x v="5"/>
    <x v="5"/>
    <s v=" COLEGIO ALBERTO LLERAS CAMARGO (IED)"/>
    <s v="6011 - 01"/>
    <x v="272"/>
    <n v="0"/>
    <n v="0"/>
    <n v="2"/>
    <n v="2"/>
    <n v="2"/>
    <m/>
    <n v="1"/>
    <x v="9"/>
    <x v="8"/>
  </r>
  <r>
    <x v="5"/>
    <x v="5"/>
    <s v=" COLEGIO FILARMONICO SIMON BOLIVAR (IED)"/>
    <s v="6011 - 06"/>
    <x v="166"/>
    <n v="0"/>
    <n v="0"/>
    <n v="2"/>
    <n v="2"/>
    <n v="2"/>
    <m/>
    <n v="1"/>
    <x v="9"/>
    <x v="8"/>
  </r>
  <r>
    <x v="5"/>
    <x v="5"/>
    <s v=" COLEGIO HUNZA (IED)"/>
    <s v="6011 - 11"/>
    <x v="345"/>
    <n v="0"/>
    <n v="0"/>
    <n v="1"/>
    <n v="1"/>
    <n v="1"/>
    <m/>
    <n v="1"/>
    <x v="9"/>
    <x v="8"/>
  </r>
  <r>
    <x v="5"/>
    <x v="5"/>
    <s v=" COLEGIO JUAN LOZANO Y LOZANO (IED)"/>
    <s v="6011 - 12"/>
    <x v="169"/>
    <n v="0"/>
    <n v="0"/>
    <n v="1"/>
    <n v="1"/>
    <n v="1"/>
    <m/>
    <n v="1"/>
    <x v="9"/>
    <x v="8"/>
  </r>
  <r>
    <x v="5"/>
    <x v="5"/>
    <s v=" COLEGIO LA GAITANA (IED)"/>
    <s v="6011 - 14"/>
    <x v="170"/>
    <n v="0"/>
    <n v="0"/>
    <n v="1"/>
    <n v="1"/>
    <n v="1"/>
    <m/>
    <n v="1"/>
    <x v="9"/>
    <x v="8"/>
  </r>
  <r>
    <x v="5"/>
    <x v="5"/>
    <s v=" COLEGIO NUEVA ZELANDIA (IED)"/>
    <s v="6011 - 18"/>
    <x v="125"/>
    <n v="0"/>
    <n v="0"/>
    <n v="1"/>
    <n v="1"/>
    <n v="1"/>
    <m/>
    <n v="1"/>
    <x v="9"/>
    <x v="8"/>
  </r>
  <r>
    <x v="5"/>
    <x v="5"/>
    <s v=" COLEGIO TIBABUYES UNIVERSAL (IED)"/>
    <s v="6011 - 22"/>
    <x v="276"/>
    <n v="0"/>
    <n v="0"/>
    <n v="1"/>
    <n v="1"/>
    <n v="1"/>
    <m/>
    <n v="1"/>
    <x v="9"/>
    <x v="8"/>
  </r>
  <r>
    <x v="5"/>
    <x v="5"/>
    <s v=" COLEGIO VEINTIUN ANGELES (IED)"/>
    <s v="6011 - 23"/>
    <x v="277"/>
    <n v="0"/>
    <n v="0"/>
    <n v="1"/>
    <n v="1"/>
    <n v="1"/>
    <m/>
    <n v="1"/>
    <x v="9"/>
    <x v="8"/>
  </r>
  <r>
    <x v="5"/>
    <x v="5"/>
    <s v=" COLEGIO VISTA BELLA (IED)"/>
    <s v="6011 - 26"/>
    <x v="98"/>
    <n v="0"/>
    <n v="0"/>
    <n v="1"/>
    <n v="1"/>
    <n v="1"/>
    <m/>
    <n v="1"/>
    <x v="9"/>
    <x v="8"/>
  </r>
  <r>
    <x v="5"/>
    <x v="5"/>
    <s v=" COLEGIO JORGE ELIECER GAITAN (IED)"/>
    <s v="6012 - 04"/>
    <x v="280"/>
    <n v="0"/>
    <n v="0"/>
    <n v="1"/>
    <n v="1"/>
    <n v="1"/>
    <m/>
    <n v="1"/>
    <x v="9"/>
    <x v="8"/>
  </r>
  <r>
    <x v="5"/>
    <x v="5"/>
    <s v=" COLEGIO TECNICO DOMINGO FAUSTINO SARMIENTO (IED)"/>
    <s v="6012 - 08"/>
    <x v="99"/>
    <n v="0"/>
    <n v="0"/>
    <n v="2"/>
    <n v="2"/>
    <n v="2"/>
    <m/>
    <n v="1"/>
    <x v="9"/>
    <x v="8"/>
  </r>
  <r>
    <x v="5"/>
    <x v="5"/>
    <s v=" COLEGIO EDUARDO SANTOS (IED)"/>
    <s v="6014 - 01"/>
    <x v="100"/>
    <n v="0"/>
    <n v="0"/>
    <n v="1"/>
    <n v="1"/>
    <n v="1"/>
    <m/>
    <n v="1"/>
    <x v="9"/>
    <x v="8"/>
  </r>
  <r>
    <x v="5"/>
    <x v="5"/>
    <s v=" COLEGIO ESCUELA NORMAL SUPERIOR DISTRITAL MARIA MONTESSORI (IED)"/>
    <s v="6015 - 02"/>
    <x v="238"/>
    <n v="0"/>
    <n v="0"/>
    <n v="1"/>
    <n v="1"/>
    <n v="1"/>
    <m/>
    <n v="1"/>
    <x v="9"/>
    <x v="8"/>
  </r>
  <r>
    <x v="5"/>
    <x v="5"/>
    <s v=" COLEGIO GUILLERMO LEON VALENCIA (IED)"/>
    <s v="6015 - 04"/>
    <x v="101"/>
    <n v="0"/>
    <n v="0"/>
    <n v="2"/>
    <n v="2"/>
    <n v="2"/>
    <m/>
    <n v="1"/>
    <x v="9"/>
    <x v="8"/>
  </r>
  <r>
    <x v="5"/>
    <x v="5"/>
    <s v=" COLEGIO BENJAMIN HERRERA (IED)"/>
    <s v="6016 - 03"/>
    <x v="128"/>
    <n v="0"/>
    <n v="0"/>
    <n v="3"/>
    <n v="3"/>
    <n v="3"/>
    <m/>
    <n v="1"/>
    <x v="9"/>
    <x v="8"/>
  </r>
  <r>
    <x v="5"/>
    <x v="5"/>
    <s v=" COLEGIO DE CULTURA POPULAR (IED)"/>
    <s v="6016 - 04"/>
    <x v="283"/>
    <n v="0"/>
    <n v="0"/>
    <n v="1"/>
    <n v="1"/>
    <n v="1"/>
    <m/>
    <n v="1"/>
    <x v="9"/>
    <x v="8"/>
  </r>
  <r>
    <x v="5"/>
    <x v="5"/>
    <s v=" COLEGIO EL JAZMIN (IED)"/>
    <s v="6016 - 05"/>
    <x v="284"/>
    <n v="0"/>
    <n v="0"/>
    <n v="2"/>
    <n v="2"/>
    <n v="2"/>
    <m/>
    <n v="1"/>
    <x v="9"/>
    <x v="8"/>
  </r>
  <r>
    <x v="5"/>
    <x v="5"/>
    <s v=" COLEGIO JULIO GARAVITO ARMERO (IED)"/>
    <s v="6016 - 09"/>
    <x v="287"/>
    <n v="0"/>
    <n v="0"/>
    <n v="1"/>
    <n v="1"/>
    <n v="1"/>
    <m/>
    <n v="1"/>
    <x v="9"/>
    <x v="8"/>
  </r>
  <r>
    <x v="5"/>
    <x v="5"/>
    <s v=" COLEGIO LA MERCED (IED)"/>
    <s v="6016 - 10"/>
    <x v="288"/>
    <n v="0"/>
    <n v="0"/>
    <n v="2"/>
    <n v="2"/>
    <n v="2"/>
    <m/>
    <n v="1"/>
    <x v="9"/>
    <x v="8"/>
  </r>
  <r>
    <x v="5"/>
    <x v="5"/>
    <s v=" COLEGIO ESCUELA NACIONAL DE COMERCIO (IED)"/>
    <s v="6017 - 01"/>
    <x v="292"/>
    <n v="0"/>
    <n v="0"/>
    <n v="1"/>
    <n v="1"/>
    <n v="1"/>
    <m/>
    <n v="1"/>
    <x v="9"/>
    <x v="8"/>
  </r>
  <r>
    <x v="5"/>
    <x v="5"/>
    <s v=" COLEGIO INTEGRADA LA CANDELARIA (IED)"/>
    <s v="6017 - 02"/>
    <x v="293"/>
    <n v="0"/>
    <n v="0"/>
    <n v="2"/>
    <n v="2"/>
    <n v="2"/>
    <m/>
    <n v="1"/>
    <x v="9"/>
    <x v="8"/>
  </r>
  <r>
    <x v="5"/>
    <x v="5"/>
    <s v=" COLEGIO COLOMBIA VIVA (IED)"/>
    <s v="6018 - 08"/>
    <x v="297"/>
    <n v="0"/>
    <n v="0"/>
    <n v="1"/>
    <n v="1"/>
    <n v="1"/>
    <m/>
    <n v="1"/>
    <x v="9"/>
    <x v="8"/>
  </r>
  <r>
    <x v="5"/>
    <x v="5"/>
    <s v=" COLEGIO EL LIBERTADOR (IED)"/>
    <s v="6018 - 10"/>
    <x v="299"/>
    <n v="0"/>
    <n v="0"/>
    <n v="1"/>
    <n v="1"/>
    <n v="1"/>
    <m/>
    <n v="1"/>
    <x v="9"/>
    <x v="8"/>
  </r>
  <r>
    <x v="5"/>
    <x v="5"/>
    <s v=" COLEGIO ENRIQUE OLAYA HERRERA (IED)"/>
    <s v="6018 - 11"/>
    <x v="300"/>
    <n v="0"/>
    <n v="0"/>
    <n v="1"/>
    <n v="1"/>
    <n v="1"/>
    <m/>
    <n v="1"/>
    <x v="9"/>
    <x v="8"/>
  </r>
  <r>
    <x v="5"/>
    <x v="5"/>
    <s v=" COLEGIO GUSTAVO RESTREPO (IED)"/>
    <s v="6018 - 12"/>
    <x v="301"/>
    <n v="0"/>
    <n v="0"/>
    <n v="1"/>
    <n v="1"/>
    <n v="1"/>
    <m/>
    <n v="1"/>
    <x v="9"/>
    <x v="8"/>
  </r>
  <r>
    <x v="5"/>
    <x v="5"/>
    <s v=" COLEGIO MARIA CANO (IED)"/>
    <s v="6018 - 17"/>
    <x v="304"/>
    <n v="0"/>
    <n v="0"/>
    <n v="1"/>
    <n v="1"/>
    <n v="1"/>
    <m/>
    <n v="1"/>
    <x v="9"/>
    <x v="8"/>
  </r>
  <r>
    <x v="5"/>
    <x v="5"/>
    <s v=" COLEGIO ANTONIO GARCIA (IED)"/>
    <s v="6019 - 02"/>
    <x v="357"/>
    <n v="0"/>
    <n v="0"/>
    <n v="1"/>
    <n v="1"/>
    <n v="1"/>
    <m/>
    <n v="1"/>
    <x v="9"/>
    <x v="8"/>
  </r>
  <r>
    <x v="5"/>
    <x v="5"/>
    <s v=" COLEGIO ARBORIZADORA ALTA (IED)"/>
    <s v="6019 - 03"/>
    <x v="151"/>
    <n v="0"/>
    <n v="0"/>
    <n v="1"/>
    <n v="1"/>
    <n v="1"/>
    <m/>
    <n v="1"/>
    <x v="9"/>
    <x v="8"/>
  </r>
  <r>
    <x v="5"/>
    <x v="5"/>
    <s v=" COLEGIO CEDID CIUDAD BOLIVAR (IED)"/>
    <s v="6019 - 06"/>
    <x v="149"/>
    <n v="0"/>
    <n v="0"/>
    <n v="1"/>
    <n v="1"/>
    <n v="1"/>
    <m/>
    <n v="1"/>
    <x v="9"/>
    <x v="8"/>
  </r>
  <r>
    <x v="5"/>
    <x v="5"/>
    <s v=" COLEGIO GUILLERMO CANO ISAZA (IED)"/>
    <s v="6019 - 17"/>
    <x v="312"/>
    <n v="0"/>
    <n v="0"/>
    <n v="1"/>
    <n v="1"/>
    <n v="1"/>
    <m/>
    <n v="1"/>
    <x v="9"/>
    <x v="8"/>
  </r>
  <r>
    <x v="5"/>
    <x v="5"/>
    <s v=" COLEGIO JOSE MARIA VARGAS VILA (IED)"/>
    <s v="6019 - 20"/>
    <x v="392"/>
    <n v="0"/>
    <n v="0"/>
    <n v="1"/>
    <n v="1"/>
    <n v="1"/>
    <m/>
    <n v="1"/>
    <x v="9"/>
    <x v="8"/>
  </r>
  <r>
    <x v="5"/>
    <x v="5"/>
    <s v=" COLEGIO NICOLAS GOMEZ DAVILA (IED)"/>
    <s v="6019 - 27"/>
    <x v="359"/>
    <n v="0"/>
    <n v="0"/>
    <n v="1"/>
    <n v="1"/>
    <n v="1"/>
    <m/>
    <n v="1"/>
    <x v="9"/>
    <x v="8"/>
  </r>
  <r>
    <x v="5"/>
    <x v="5"/>
    <s v=" COLEGIO RODRIGO LARA BONILLA (IED)"/>
    <s v="6019 - 31"/>
    <x v="131"/>
    <n v="0"/>
    <n v="0"/>
    <n v="1"/>
    <n v="1"/>
    <n v="1"/>
    <m/>
    <n v="1"/>
    <x v="9"/>
    <x v="8"/>
  </r>
  <r>
    <x v="5"/>
    <x v="5"/>
    <s v=" COLEGIO SIERRA MORENA (IED)"/>
    <s v="6019 - 37"/>
    <x v="105"/>
    <n v="0"/>
    <n v="0"/>
    <n v="1"/>
    <n v="1"/>
    <n v="1"/>
    <m/>
    <n v="1"/>
    <x v="9"/>
    <x v="8"/>
  </r>
  <r>
    <x v="5"/>
    <x v="5"/>
    <s v=" COLEGIO UNION EUROPEA (IED)"/>
    <s v="6019 - 39"/>
    <x v="321"/>
    <n v="0"/>
    <n v="0"/>
    <n v="1"/>
    <n v="1"/>
    <n v="1"/>
    <m/>
    <n v="1"/>
    <x v="9"/>
    <x v="8"/>
  </r>
  <r>
    <x v="0"/>
    <x v="0"/>
    <s v="DESPACHO"/>
    <n v="1000"/>
    <x v="26"/>
    <n v="1"/>
    <n v="0"/>
    <n v="78"/>
    <n v="79"/>
    <n v="78"/>
    <m/>
    <n v="1"/>
    <x v="9"/>
    <x v="8"/>
  </r>
  <r>
    <x v="0"/>
    <x v="0"/>
    <s v="OFICINA ASESORA DE PLANEACIÓN"/>
    <n v="1100"/>
    <x v="27"/>
    <n v="2"/>
    <n v="1"/>
    <n v="14"/>
    <n v="17"/>
    <n v="15"/>
    <m/>
    <n v="0.93333333333333335"/>
    <x v="9"/>
    <x v="8"/>
  </r>
  <r>
    <x v="0"/>
    <x v="0"/>
    <s v="OFICINA DE CONTROL INTERNO"/>
    <n v="1200"/>
    <x v="28"/>
    <n v="11"/>
    <n v="0"/>
    <n v="99"/>
    <n v="110"/>
    <n v="99"/>
    <m/>
    <n v="1"/>
    <x v="9"/>
    <x v="8"/>
  </r>
  <r>
    <x v="0"/>
    <x v="0"/>
    <s v="OFICINA ASESORA DE JURIDÍCA"/>
    <n v="1300"/>
    <x v="29"/>
    <n v="5"/>
    <n v="22"/>
    <n v="358"/>
    <n v="385"/>
    <n v="380"/>
    <m/>
    <n v="0.94210526315789478"/>
    <x v="9"/>
    <x v="8"/>
  </r>
  <r>
    <x v="0"/>
    <x v="0"/>
    <s v="OFICINA DE CONTROL DISCIPLINARIO"/>
    <n v="1400"/>
    <x v="0"/>
    <n v="4"/>
    <n v="1"/>
    <n v="323"/>
    <n v="328"/>
    <n v="324"/>
    <m/>
    <n v="0.99691358024691357"/>
    <x v="9"/>
    <x v="8"/>
  </r>
  <r>
    <x v="0"/>
    <x v="0"/>
    <s v="OFICINA ASESORA DE COMUNICACIÓN Y PRENSA"/>
    <n v="1500"/>
    <x v="1"/>
    <n v="0"/>
    <n v="0"/>
    <n v="2"/>
    <n v="2"/>
    <n v="2"/>
    <m/>
    <n v="1"/>
    <x v="9"/>
    <x v="8"/>
  </r>
  <r>
    <x v="0"/>
    <x v="1"/>
    <s v="SUBSECRETARÍA DE INTEGRACIÓN INTERINSTITUCIONAL"/>
    <n v="2000"/>
    <x v="2"/>
    <n v="0"/>
    <n v="0"/>
    <n v="2"/>
    <n v="2"/>
    <n v="2"/>
    <m/>
    <n v="1"/>
    <x v="9"/>
    <x v="8"/>
  </r>
  <r>
    <x v="0"/>
    <x v="1"/>
    <s v="DIRECCIÓN GENERAL DE EDUCACIÓN Y COLEGIOS DISTRITALES"/>
    <n v="2100"/>
    <x v="22"/>
    <n v="0"/>
    <n v="0"/>
    <n v="27"/>
    <n v="27"/>
    <n v="27"/>
    <m/>
    <n v="1"/>
    <x v="9"/>
    <x v="8"/>
  </r>
  <r>
    <x v="0"/>
    <x v="1"/>
    <s v="DLES"/>
    <n v="2201"/>
    <x v="23"/>
    <n v="13"/>
    <n v="1"/>
    <n v="160"/>
    <n v="174"/>
    <n v="161"/>
    <m/>
    <n v="0.99378881987577639"/>
    <x v="9"/>
    <x v="8"/>
  </r>
  <r>
    <x v="0"/>
    <x v="1"/>
    <s v="DLES"/>
    <n v="2202"/>
    <x v="24"/>
    <n v="3"/>
    <n v="0"/>
    <n v="68"/>
    <n v="71"/>
    <n v="68"/>
    <m/>
    <n v="1"/>
    <x v="9"/>
    <x v="8"/>
  </r>
  <r>
    <x v="0"/>
    <x v="1"/>
    <s v="DLES"/>
    <n v="2203"/>
    <x v="25"/>
    <n v="0"/>
    <n v="0"/>
    <n v="69"/>
    <n v="69"/>
    <n v="69"/>
    <m/>
    <n v="1"/>
    <x v="9"/>
    <x v="8"/>
  </r>
  <r>
    <x v="0"/>
    <x v="1"/>
    <s v="DLES"/>
    <n v="2204"/>
    <x v="30"/>
    <n v="0"/>
    <n v="0"/>
    <n v="24"/>
    <n v="24"/>
    <n v="24"/>
    <m/>
    <n v="1"/>
    <x v="9"/>
    <x v="8"/>
  </r>
  <r>
    <x v="0"/>
    <x v="1"/>
    <s v="DLES"/>
    <n v="2205"/>
    <x v="31"/>
    <n v="1"/>
    <n v="0"/>
    <n v="72"/>
    <n v="73"/>
    <n v="72"/>
    <m/>
    <n v="1"/>
    <x v="9"/>
    <x v="8"/>
  </r>
  <r>
    <x v="0"/>
    <x v="1"/>
    <s v="DLES"/>
    <n v="2206"/>
    <x v="32"/>
    <n v="8"/>
    <n v="0"/>
    <n v="21"/>
    <n v="29"/>
    <n v="21"/>
    <m/>
    <n v="1"/>
    <x v="9"/>
    <x v="8"/>
  </r>
  <r>
    <x v="0"/>
    <x v="1"/>
    <s v="DLES"/>
    <n v="2207"/>
    <x v="33"/>
    <n v="0"/>
    <n v="1"/>
    <n v="346"/>
    <n v="347"/>
    <n v="347"/>
    <m/>
    <n v="0.99711815561959649"/>
    <x v="9"/>
    <x v="8"/>
  </r>
  <r>
    <x v="0"/>
    <x v="1"/>
    <s v="DLES"/>
    <n v="2208"/>
    <x v="34"/>
    <n v="14"/>
    <n v="3"/>
    <n v="219"/>
    <n v="236"/>
    <n v="222"/>
    <m/>
    <n v="0.98648648648648651"/>
    <x v="9"/>
    <x v="8"/>
  </r>
  <r>
    <x v="0"/>
    <x v="1"/>
    <s v="DLES"/>
    <n v="2209"/>
    <x v="35"/>
    <n v="0"/>
    <n v="0"/>
    <n v="98"/>
    <n v="98"/>
    <n v="98"/>
    <m/>
    <n v="1"/>
    <x v="9"/>
    <x v="8"/>
  </r>
  <r>
    <x v="0"/>
    <x v="1"/>
    <s v="DLES"/>
    <n v="2210"/>
    <x v="36"/>
    <n v="39"/>
    <n v="1"/>
    <n v="204"/>
    <n v="244"/>
    <n v="205"/>
    <m/>
    <n v="0.99512195121951219"/>
    <x v="9"/>
    <x v="8"/>
  </r>
  <r>
    <x v="0"/>
    <x v="1"/>
    <s v="DLES"/>
    <n v="2211"/>
    <x v="37"/>
    <n v="29"/>
    <n v="0"/>
    <n v="462"/>
    <n v="491"/>
    <n v="462"/>
    <m/>
    <n v="1"/>
    <x v="9"/>
    <x v="8"/>
  </r>
  <r>
    <x v="0"/>
    <x v="1"/>
    <s v="DLES"/>
    <n v="2212"/>
    <x v="38"/>
    <n v="15"/>
    <n v="4"/>
    <n v="75"/>
    <n v="94"/>
    <n v="79"/>
    <m/>
    <n v="0.94936708860759489"/>
    <x v="9"/>
    <x v="8"/>
  </r>
  <r>
    <x v="0"/>
    <x v="1"/>
    <s v="DLES"/>
    <n v="2213"/>
    <x v="39"/>
    <n v="0"/>
    <n v="0"/>
    <n v="127"/>
    <n v="127"/>
    <n v="127"/>
    <m/>
    <n v="1"/>
    <x v="9"/>
    <x v="8"/>
  </r>
  <r>
    <x v="0"/>
    <x v="1"/>
    <s v="DLES"/>
    <n v="2214"/>
    <x v="40"/>
    <n v="0"/>
    <n v="0"/>
    <n v="49"/>
    <n v="49"/>
    <n v="49"/>
    <m/>
    <n v="1"/>
    <x v="9"/>
    <x v="8"/>
  </r>
  <r>
    <x v="0"/>
    <x v="1"/>
    <s v="DLES"/>
    <n v="2215"/>
    <x v="11"/>
    <n v="5"/>
    <n v="0"/>
    <n v="73"/>
    <n v="78"/>
    <n v="73"/>
    <m/>
    <n v="1"/>
    <x v="9"/>
    <x v="8"/>
  </r>
  <r>
    <x v="0"/>
    <x v="1"/>
    <s v="DLES"/>
    <n v="2216"/>
    <x v="12"/>
    <n v="0"/>
    <n v="0"/>
    <n v="67"/>
    <n v="67"/>
    <n v="67"/>
    <m/>
    <n v="1"/>
    <x v="9"/>
    <x v="8"/>
  </r>
  <r>
    <x v="0"/>
    <x v="1"/>
    <s v="DLES"/>
    <n v="2218"/>
    <x v="13"/>
    <n v="1"/>
    <n v="1"/>
    <n v="135"/>
    <n v="137"/>
    <n v="136"/>
    <m/>
    <n v="0.99264705882352944"/>
    <x v="9"/>
    <x v="8"/>
  </r>
  <r>
    <x v="0"/>
    <x v="1"/>
    <s v="DLES"/>
    <n v="2219"/>
    <x v="14"/>
    <n v="0"/>
    <n v="0"/>
    <n v="263"/>
    <n v="263"/>
    <n v="263"/>
    <m/>
    <n v="1"/>
    <x v="9"/>
    <x v="8"/>
  </r>
  <r>
    <x v="0"/>
    <x v="1"/>
    <s v="DLES"/>
    <n v="2220"/>
    <x v="53"/>
    <n v="0"/>
    <n v="1"/>
    <n v="0"/>
    <n v="1"/>
    <n v="1"/>
    <m/>
    <n v="0"/>
    <x v="9"/>
    <x v="8"/>
  </r>
  <r>
    <x v="0"/>
    <x v="1"/>
    <s v="DIRECCIÓN DE PARTICIPACIÓN Y RELACIONES INTERINSTITUCIONALES"/>
    <n v="2300"/>
    <x v="15"/>
    <n v="0"/>
    <n v="0"/>
    <n v="7"/>
    <n v="7"/>
    <n v="7"/>
    <m/>
    <n v="1"/>
    <x v="9"/>
    <x v="8"/>
  </r>
  <r>
    <x v="0"/>
    <x v="1"/>
    <s v="DIRECCIÓN DE RELACIONES CON EL SECTOR EDUCATIVO PRIVADO"/>
    <n v="2400"/>
    <x v="54"/>
    <n v="0"/>
    <n v="0"/>
    <n v="110"/>
    <n v="110"/>
    <n v="110"/>
    <m/>
    <n v="1"/>
    <x v="9"/>
    <x v="8"/>
  </r>
  <r>
    <x v="0"/>
    <x v="1"/>
    <s v="DIRECCIÓN DE INSPECCIÓN Y VIGILANCIA"/>
    <n v="2500"/>
    <x v="16"/>
    <n v="45"/>
    <n v="1"/>
    <n v="380"/>
    <n v="426"/>
    <n v="381"/>
    <m/>
    <n v="0.99737532808398954"/>
    <x v="9"/>
    <x v="8"/>
  </r>
  <r>
    <x v="0"/>
    <x v="1"/>
    <s v="DIRECCION DE RELACIONES CON LOS SECTORES DE EDUCACION SUPERIOR Y EDUCACION PARA EL TRABAJO"/>
    <n v="2600"/>
    <x v="60"/>
    <n v="0"/>
    <n v="0"/>
    <n v="228"/>
    <n v="228"/>
    <n v="228"/>
    <m/>
    <n v="1"/>
    <x v="9"/>
    <x v="8"/>
  </r>
  <r>
    <x v="0"/>
    <x v="3"/>
    <s v="SUBSECRETARÍA DE CALIDAD Y PERTINENCIA"/>
    <n v="3000"/>
    <x v="17"/>
    <n v="0"/>
    <n v="0"/>
    <n v="4"/>
    <n v="4"/>
    <n v="4"/>
    <m/>
    <n v="1"/>
    <x v="9"/>
    <x v="8"/>
  </r>
  <r>
    <x v="0"/>
    <x v="3"/>
    <s v="DIRECCIÓN DE EDUCACIÓN PREESCOLAR Y BÁSICA"/>
    <n v="3100"/>
    <x v="18"/>
    <n v="0"/>
    <n v="0"/>
    <n v="39"/>
    <n v="39"/>
    <n v="39"/>
    <m/>
    <n v="1"/>
    <x v="9"/>
    <x v="8"/>
  </r>
  <r>
    <x v="0"/>
    <x v="3"/>
    <s v="DIRECCIÓN DE EDUCACIÓN MEDIA"/>
    <n v="3200"/>
    <x v="19"/>
    <n v="0"/>
    <n v="0"/>
    <n v="7"/>
    <n v="7"/>
    <n v="7"/>
    <m/>
    <n v="1"/>
    <x v="9"/>
    <x v="8"/>
  </r>
  <r>
    <x v="0"/>
    <x v="3"/>
    <s v="DIRECCIÓN DE CIENCIAS TECNOLOGÍAS Y MEDIOS EDUCATIVOS"/>
    <n v="3300"/>
    <x v="20"/>
    <n v="0"/>
    <n v="0"/>
    <n v="13"/>
    <n v="13"/>
    <n v="13"/>
    <m/>
    <n v="1"/>
    <x v="9"/>
    <x v="8"/>
  </r>
  <r>
    <x v="0"/>
    <x v="3"/>
    <s v="DIRECCIÓN DE INCLUSIÓN E INTEGRACIÓN DE POBLACIONES"/>
    <n v="3400"/>
    <x v="21"/>
    <n v="0"/>
    <n v="0"/>
    <n v="19"/>
    <n v="19"/>
    <n v="19"/>
    <m/>
    <n v="1"/>
    <x v="9"/>
    <x v="8"/>
  </r>
  <r>
    <x v="0"/>
    <x v="3"/>
    <s v="DIRECCIÓN DE FORMACIÓN DE DOCENTES E INNOVACIÓNES PEDAGÓGICAS"/>
    <n v="3500"/>
    <x v="41"/>
    <n v="0"/>
    <n v="0"/>
    <n v="101"/>
    <n v="101"/>
    <n v="101"/>
    <m/>
    <n v="1"/>
    <x v="9"/>
    <x v="8"/>
  </r>
  <r>
    <x v="0"/>
    <x v="3"/>
    <s v="DIRECCIÓN DE EVALUACIÓN DE LA EDUCACIÓN"/>
    <n v="3600"/>
    <x v="42"/>
    <n v="0"/>
    <n v="0"/>
    <n v="9"/>
    <n v="9"/>
    <n v="9"/>
    <m/>
    <n v="1"/>
    <x v="9"/>
    <x v="8"/>
  </r>
  <r>
    <x v="0"/>
    <x v="4"/>
    <s v="DIRECCIÓN DE COBERTURA"/>
    <n v="4100"/>
    <x v="43"/>
    <n v="22"/>
    <n v="0"/>
    <n v="472"/>
    <n v="494"/>
    <n v="472"/>
    <m/>
    <n v="1"/>
    <x v="9"/>
    <x v="8"/>
  </r>
  <r>
    <x v="0"/>
    <x v="4"/>
    <s v="DIRECCIÓN DE BIENESTAR ESTUDIANTIL"/>
    <n v="4200"/>
    <x v="44"/>
    <n v="1298"/>
    <n v="49"/>
    <n v="988"/>
    <n v="2335"/>
    <n v="1037"/>
    <m/>
    <n v="0.95274831243973002"/>
    <x v="9"/>
    <x v="8"/>
  </r>
  <r>
    <x v="0"/>
    <x v="4"/>
    <s v="DIRECCIÓN DE CONSTRUCCIÓN Y CONSERVACIÓN DE ESTABLECIMIENTOS EDUCATIVOS"/>
    <n v="4300"/>
    <x v="45"/>
    <n v="12"/>
    <n v="1"/>
    <n v="300"/>
    <n v="313"/>
    <n v="301"/>
    <m/>
    <n v="0.99667774086378735"/>
    <x v="9"/>
    <x v="8"/>
  </r>
  <r>
    <x v="0"/>
    <x v="4"/>
    <s v="DIRECCIÓN DE DOTACIONES ESCOLARES"/>
    <n v="4400"/>
    <x v="46"/>
    <n v="0"/>
    <n v="0"/>
    <n v="75"/>
    <n v="75"/>
    <n v="75"/>
    <m/>
    <n v="1"/>
    <x v="9"/>
    <x v="8"/>
  </r>
  <r>
    <x v="0"/>
    <x v="2"/>
    <s v="SUBSECRETARÍA DE GESTIÓN INSTITUCIONAL"/>
    <n v="5000"/>
    <x v="57"/>
    <n v="0"/>
    <n v="0"/>
    <n v="18"/>
    <n v="18"/>
    <n v="18"/>
    <m/>
    <n v="1"/>
    <x v="9"/>
    <x v="8"/>
  </r>
  <r>
    <x v="0"/>
    <x v="2"/>
    <s v="DIRECCION DE TALENTO HUMANO"/>
    <n v="5100"/>
    <x v="47"/>
    <n v="40"/>
    <n v="5"/>
    <n v="280"/>
    <n v="325"/>
    <n v="285"/>
    <m/>
    <n v="0.98245614035087714"/>
    <x v="9"/>
    <x v="8"/>
  </r>
  <r>
    <x v="0"/>
    <x v="2"/>
    <s v="DIRECCION DE TALENTO HUMANO"/>
    <n v="5101"/>
    <x v="48"/>
    <n v="22"/>
    <n v="9"/>
    <n v="2340"/>
    <n v="2371"/>
    <n v="2349"/>
    <m/>
    <n v="0.99616858237547889"/>
    <x v="9"/>
    <x v="8"/>
  </r>
  <r>
    <x v="0"/>
    <x v="2"/>
    <s v="DIRECCION DE TALENTO HUMANO"/>
    <n v="5110"/>
    <x v="49"/>
    <n v="79"/>
    <n v="23"/>
    <n v="1124"/>
    <n v="1226"/>
    <n v="1147"/>
    <m/>
    <n v="0.97994768962510903"/>
    <x v="9"/>
    <x v="8"/>
  </r>
  <r>
    <x v="0"/>
    <x v="2"/>
    <s v="DIRECCION DE TALENTO HUMANO"/>
    <n v="5111"/>
    <x v="50"/>
    <n v="136"/>
    <n v="185"/>
    <n v="2302"/>
    <n v="2623"/>
    <n v="2487"/>
    <m/>
    <n v="0.92561318858061925"/>
    <x v="9"/>
    <x v="8"/>
  </r>
  <r>
    <x v="0"/>
    <x v="2"/>
    <s v="DIRECCION DE TALENTO HUMANO"/>
    <n v="5120"/>
    <x v="51"/>
    <n v="82"/>
    <n v="0"/>
    <n v="1000"/>
    <n v="1082"/>
    <n v="1000"/>
    <m/>
    <n v="1"/>
    <x v="9"/>
    <x v="8"/>
  </r>
  <r>
    <x v="0"/>
    <x v="2"/>
    <s v="DIRECCION DE TALENTO HUMANO"/>
    <n v="5130"/>
    <x v="52"/>
    <n v="52"/>
    <n v="17"/>
    <n v="744"/>
    <n v="813"/>
    <n v="761"/>
    <m/>
    <n v="0.9776609724047306"/>
    <x v="9"/>
    <x v="8"/>
  </r>
  <r>
    <x v="0"/>
    <x v="2"/>
    <s v="DIRECCION DE CONTRATOS"/>
    <n v="5200"/>
    <x v="58"/>
    <n v="0"/>
    <n v="0"/>
    <n v="3"/>
    <n v="3"/>
    <n v="3"/>
    <m/>
    <n v="1"/>
    <x v="9"/>
    <x v="8"/>
  </r>
  <r>
    <x v="0"/>
    <x v="2"/>
    <s v="DIRECCION DE CONTRATOS"/>
    <n v="5220"/>
    <x v="4"/>
    <n v="0"/>
    <n v="0"/>
    <n v="612"/>
    <n v="612"/>
    <n v="612"/>
    <m/>
    <n v="1"/>
    <x v="9"/>
    <x v="8"/>
  </r>
  <r>
    <x v="0"/>
    <x v="2"/>
    <s v="DIRECCION DESERVICIOS ADMINISTRATIVOS"/>
    <n v="5300"/>
    <x v="5"/>
    <n v="2"/>
    <n v="0"/>
    <n v="100"/>
    <n v="102"/>
    <n v="100"/>
    <m/>
    <n v="1"/>
    <x v="9"/>
    <x v="8"/>
  </r>
  <r>
    <x v="0"/>
    <x v="2"/>
    <s v="DIRECCION DESERVICIOS ADMINISTRATIVOS"/>
    <n v="5301"/>
    <x v="6"/>
    <n v="1"/>
    <n v="0"/>
    <n v="749"/>
    <n v="750"/>
    <n v="749"/>
    <m/>
    <n v="1"/>
    <x v="9"/>
    <x v="8"/>
  </r>
  <r>
    <x v="0"/>
    <x v="2"/>
    <s v="DIRECCION DESERVICIOS ADMINISTRATIVOS"/>
    <n v="5310"/>
    <x v="7"/>
    <n v="1"/>
    <n v="1"/>
    <n v="4715"/>
    <n v="4717"/>
    <n v="4716"/>
    <m/>
    <n v="0.99978795589482616"/>
    <x v="9"/>
    <x v="8"/>
  </r>
  <r>
    <x v="0"/>
    <x v="2"/>
    <s v="DIRECCION DESERVICIOS ADMINISTRATIVOS"/>
    <n v="5320"/>
    <x v="8"/>
    <n v="0"/>
    <n v="1"/>
    <n v="120"/>
    <n v="121"/>
    <n v="121"/>
    <m/>
    <n v="0.99173553719008267"/>
    <x v="9"/>
    <x v="8"/>
  </r>
  <r>
    <x v="0"/>
    <x v="2"/>
    <s v="DIRECCION FINANCIERA"/>
    <n v="5400"/>
    <x v="59"/>
    <n v="0"/>
    <n v="0"/>
    <n v="1"/>
    <n v="1"/>
    <n v="1"/>
    <m/>
    <n v="1"/>
    <x v="9"/>
    <x v="8"/>
  </r>
  <r>
    <x v="0"/>
    <x v="2"/>
    <s v="DIRECCION FINANCIERA"/>
    <n v="5410"/>
    <x v="9"/>
    <n v="0"/>
    <n v="0"/>
    <n v="2"/>
    <n v="2"/>
    <n v="2"/>
    <m/>
    <n v="1"/>
    <x v="9"/>
    <x v="8"/>
  </r>
  <r>
    <x v="0"/>
    <x v="2"/>
    <s v="DIRECCION FINANCIERA"/>
    <n v="5420"/>
    <x v="10"/>
    <n v="3"/>
    <n v="0"/>
    <n v="17"/>
    <n v="20"/>
    <n v="17"/>
    <m/>
    <n v="1"/>
    <x v="9"/>
    <x v="8"/>
  </r>
  <r>
    <x v="1"/>
    <x v="0"/>
    <s v="DESPACHO"/>
    <n v="1000"/>
    <x v="26"/>
    <n v="0"/>
    <n v="0"/>
    <n v="92"/>
    <n v="92"/>
    <n v="92"/>
    <m/>
    <n v="1"/>
    <x v="9"/>
    <x v="8"/>
  </r>
  <r>
    <x v="1"/>
    <x v="0"/>
    <s v="OFICINA ASESORA DE PLANEACIÓN"/>
    <n v="1100"/>
    <x v="27"/>
    <n v="5"/>
    <n v="0"/>
    <n v="31"/>
    <n v="36"/>
    <n v="31"/>
    <m/>
    <n v="1"/>
    <x v="9"/>
    <x v="8"/>
  </r>
  <r>
    <x v="1"/>
    <x v="0"/>
    <s v="OFICINA DE CONTROL INTERNO"/>
    <n v="1200"/>
    <x v="28"/>
    <n v="0"/>
    <n v="0"/>
    <n v="186"/>
    <n v="186"/>
    <n v="186"/>
    <m/>
    <n v="1"/>
    <x v="9"/>
    <x v="8"/>
  </r>
  <r>
    <x v="1"/>
    <x v="0"/>
    <s v="OFICINA ASESORA DE JURIDÍCA"/>
    <n v="1300"/>
    <x v="29"/>
    <n v="9"/>
    <n v="4"/>
    <n v="336"/>
    <n v="349"/>
    <n v="340"/>
    <m/>
    <n v="0.9882352941176471"/>
    <x v="9"/>
    <x v="8"/>
  </r>
  <r>
    <x v="1"/>
    <x v="0"/>
    <s v="OFICINA DE CONTROL DISCIPLINARIO"/>
    <n v="1400"/>
    <x v="0"/>
    <n v="3"/>
    <n v="0"/>
    <n v="435"/>
    <n v="438"/>
    <n v="435"/>
    <m/>
    <n v="1"/>
    <x v="9"/>
    <x v="8"/>
  </r>
  <r>
    <x v="1"/>
    <x v="0"/>
    <s v="OFICINA ASESORA DE COMUNICACIÓN Y PRENSA"/>
    <n v="1500"/>
    <x v="1"/>
    <n v="0"/>
    <n v="0"/>
    <n v="22"/>
    <n v="22"/>
    <n v="22"/>
    <m/>
    <n v="1"/>
    <x v="9"/>
    <x v="8"/>
  </r>
  <r>
    <x v="1"/>
    <x v="1"/>
    <s v="SUBSECRETARÍA DE INTEGRACIÓN INTERINSTITUCIONAL"/>
    <n v="2000"/>
    <x v="2"/>
    <n v="0"/>
    <n v="0"/>
    <n v="12"/>
    <n v="12"/>
    <n v="12"/>
    <m/>
    <n v="1"/>
    <x v="9"/>
    <x v="8"/>
  </r>
  <r>
    <x v="1"/>
    <x v="1"/>
    <s v="DIRECCIÓN GENERAL DE EDUCACIÓN Y COLEGIOS DISTRITALES"/>
    <n v="2100"/>
    <x v="22"/>
    <n v="0"/>
    <n v="0"/>
    <n v="92"/>
    <n v="92"/>
    <n v="92"/>
    <m/>
    <n v="1"/>
    <x v="9"/>
    <x v="8"/>
  </r>
  <r>
    <x v="1"/>
    <x v="1"/>
    <s v="DLES"/>
    <n v="2201"/>
    <x v="23"/>
    <n v="1"/>
    <n v="0"/>
    <n v="24"/>
    <n v="25"/>
    <n v="24"/>
    <m/>
    <n v="1"/>
    <x v="9"/>
    <x v="8"/>
  </r>
  <r>
    <x v="1"/>
    <x v="1"/>
    <s v="DLES"/>
    <n v="2202"/>
    <x v="24"/>
    <n v="0"/>
    <n v="0"/>
    <n v="20"/>
    <n v="20"/>
    <n v="20"/>
    <m/>
    <n v="1"/>
    <x v="9"/>
    <x v="8"/>
  </r>
  <r>
    <x v="1"/>
    <x v="1"/>
    <s v="DLES"/>
    <n v="2203"/>
    <x v="25"/>
    <n v="0"/>
    <n v="0"/>
    <n v="20"/>
    <n v="20"/>
    <n v="20"/>
    <m/>
    <n v="1"/>
    <x v="9"/>
    <x v="8"/>
  </r>
  <r>
    <x v="1"/>
    <x v="1"/>
    <s v="DLES"/>
    <n v="2204"/>
    <x v="30"/>
    <n v="0"/>
    <n v="0"/>
    <n v="37"/>
    <n v="37"/>
    <n v="37"/>
    <m/>
    <n v="1"/>
    <x v="9"/>
    <x v="8"/>
  </r>
  <r>
    <x v="1"/>
    <x v="1"/>
    <s v="DLES"/>
    <n v="2205"/>
    <x v="31"/>
    <n v="0"/>
    <n v="0"/>
    <n v="42"/>
    <n v="42"/>
    <n v="42"/>
    <m/>
    <n v="1"/>
    <x v="9"/>
    <x v="8"/>
  </r>
  <r>
    <x v="1"/>
    <x v="1"/>
    <s v="DLES"/>
    <n v="2206"/>
    <x v="32"/>
    <n v="0"/>
    <n v="0"/>
    <n v="30"/>
    <n v="30"/>
    <n v="30"/>
    <m/>
    <n v="1"/>
    <x v="9"/>
    <x v="8"/>
  </r>
  <r>
    <x v="1"/>
    <x v="1"/>
    <s v="DLES"/>
    <n v="2207"/>
    <x v="33"/>
    <n v="1"/>
    <n v="0"/>
    <n v="109"/>
    <n v="110"/>
    <n v="109"/>
    <m/>
    <n v="1"/>
    <x v="9"/>
    <x v="8"/>
  </r>
  <r>
    <x v="1"/>
    <x v="1"/>
    <s v="DLES"/>
    <n v="2208"/>
    <x v="34"/>
    <n v="1"/>
    <n v="1"/>
    <n v="68"/>
    <n v="70"/>
    <n v="69"/>
    <m/>
    <n v="0.98550724637681164"/>
    <x v="9"/>
    <x v="8"/>
  </r>
  <r>
    <x v="1"/>
    <x v="1"/>
    <s v="DLES"/>
    <n v="2209"/>
    <x v="35"/>
    <n v="0"/>
    <n v="0"/>
    <n v="17"/>
    <n v="17"/>
    <n v="17"/>
    <m/>
    <n v="1"/>
    <x v="9"/>
    <x v="8"/>
  </r>
  <r>
    <x v="1"/>
    <x v="1"/>
    <s v="DLES"/>
    <n v="2210"/>
    <x v="36"/>
    <n v="8"/>
    <n v="0"/>
    <n v="47"/>
    <n v="55"/>
    <n v="47"/>
    <m/>
    <n v="1"/>
    <x v="9"/>
    <x v="8"/>
  </r>
  <r>
    <x v="1"/>
    <x v="1"/>
    <s v="DLES"/>
    <n v="2211"/>
    <x v="37"/>
    <n v="6"/>
    <n v="0"/>
    <n v="71"/>
    <n v="77"/>
    <n v="71"/>
    <m/>
    <n v="1"/>
    <x v="9"/>
    <x v="8"/>
  </r>
  <r>
    <x v="1"/>
    <x v="1"/>
    <s v="DLES"/>
    <n v="2212"/>
    <x v="38"/>
    <n v="1"/>
    <n v="1"/>
    <n v="25"/>
    <n v="27"/>
    <n v="26"/>
    <m/>
    <n v="0.96153846153846156"/>
    <x v="9"/>
    <x v="8"/>
  </r>
  <r>
    <x v="1"/>
    <x v="1"/>
    <s v="DLES"/>
    <n v="2213"/>
    <x v="39"/>
    <n v="0"/>
    <n v="0"/>
    <n v="34"/>
    <n v="34"/>
    <n v="34"/>
    <m/>
    <n v="1"/>
    <x v="9"/>
    <x v="8"/>
  </r>
  <r>
    <x v="1"/>
    <x v="1"/>
    <s v="DLES"/>
    <n v="2214"/>
    <x v="40"/>
    <n v="0"/>
    <n v="0"/>
    <n v="23"/>
    <n v="23"/>
    <n v="23"/>
    <m/>
    <n v="1"/>
    <x v="9"/>
    <x v="8"/>
  </r>
  <r>
    <x v="1"/>
    <x v="1"/>
    <s v="DLES"/>
    <n v="2215"/>
    <x v="11"/>
    <n v="0"/>
    <n v="0"/>
    <n v="18"/>
    <n v="18"/>
    <n v="18"/>
    <m/>
    <n v="1"/>
    <x v="9"/>
    <x v="8"/>
  </r>
  <r>
    <x v="1"/>
    <x v="1"/>
    <s v="DLES"/>
    <n v="2216"/>
    <x v="12"/>
    <n v="1"/>
    <n v="1"/>
    <n v="37"/>
    <n v="39"/>
    <n v="38"/>
    <m/>
    <n v="0.97368421052631582"/>
    <x v="9"/>
    <x v="8"/>
  </r>
  <r>
    <x v="1"/>
    <x v="1"/>
    <s v="DLES"/>
    <n v="2218"/>
    <x v="13"/>
    <n v="8"/>
    <n v="1"/>
    <n v="31"/>
    <n v="40"/>
    <n v="32"/>
    <m/>
    <n v="0.96875"/>
    <x v="9"/>
    <x v="8"/>
  </r>
  <r>
    <x v="1"/>
    <x v="1"/>
    <s v="DLES"/>
    <n v="2219"/>
    <x v="14"/>
    <n v="0"/>
    <n v="0"/>
    <n v="32"/>
    <n v="32"/>
    <n v="32"/>
    <m/>
    <n v="1"/>
    <x v="9"/>
    <x v="8"/>
  </r>
  <r>
    <x v="1"/>
    <x v="1"/>
    <s v="DLES"/>
    <n v="2220"/>
    <x v="53"/>
    <n v="0"/>
    <n v="0"/>
    <n v="8"/>
    <n v="8"/>
    <n v="8"/>
    <m/>
    <n v="1"/>
    <x v="9"/>
    <x v="8"/>
  </r>
  <r>
    <x v="1"/>
    <x v="1"/>
    <s v="DIRECCIÓN DE PARTICIPACIÓN Y RELACIONES INTERINSTITUCIONALES"/>
    <n v="2300"/>
    <x v="15"/>
    <n v="0"/>
    <n v="0"/>
    <n v="12"/>
    <n v="12"/>
    <n v="12"/>
    <m/>
    <n v="1"/>
    <x v="9"/>
    <x v="8"/>
  </r>
  <r>
    <x v="1"/>
    <x v="1"/>
    <s v="DIRECCIÓN DE RELACIONES CON EL SECTOR EDUCATIVO PRIVADO"/>
    <n v="2400"/>
    <x v="54"/>
    <n v="0"/>
    <n v="0"/>
    <n v="11"/>
    <n v="11"/>
    <n v="11"/>
    <m/>
    <n v="1"/>
    <x v="9"/>
    <x v="8"/>
  </r>
  <r>
    <x v="1"/>
    <x v="1"/>
    <s v="DIRECCIÓN DE INSPECCIÓN Y VIGILANCIA"/>
    <n v="2500"/>
    <x v="16"/>
    <n v="7"/>
    <n v="0"/>
    <n v="231"/>
    <n v="238"/>
    <n v="231"/>
    <m/>
    <n v="1"/>
    <x v="9"/>
    <x v="8"/>
  </r>
  <r>
    <x v="1"/>
    <x v="1"/>
    <s v="DIRECCION DE RELACIONES CON LOS SECTORES DE EDUCACION SUPERIOR Y EDUCACION PARA EL TRABAJO"/>
    <n v="2600"/>
    <x v="60"/>
    <n v="0"/>
    <n v="0"/>
    <n v="12"/>
    <n v="12"/>
    <n v="12"/>
    <m/>
    <n v="1"/>
    <x v="9"/>
    <x v="8"/>
  </r>
  <r>
    <x v="1"/>
    <x v="3"/>
    <s v="SUBSECRETARÍA DE CALIDAD Y PERTINENCIA"/>
    <n v="3000"/>
    <x v="17"/>
    <n v="0"/>
    <n v="0"/>
    <n v="18"/>
    <n v="18"/>
    <n v="18"/>
    <m/>
    <n v="1"/>
    <x v="9"/>
    <x v="8"/>
  </r>
  <r>
    <x v="1"/>
    <x v="3"/>
    <s v="DIRECCIÓN DE EDUCACIÓN PREESCOLAR Y BÁSICA"/>
    <n v="3100"/>
    <x v="18"/>
    <n v="0"/>
    <n v="0"/>
    <n v="18"/>
    <n v="18"/>
    <n v="18"/>
    <m/>
    <n v="1"/>
    <x v="9"/>
    <x v="8"/>
  </r>
  <r>
    <x v="1"/>
    <x v="3"/>
    <s v="DIRECCIÓN DE EDUCACIÓN MEDIA"/>
    <n v="3200"/>
    <x v="19"/>
    <n v="0"/>
    <n v="0"/>
    <n v="35"/>
    <n v="35"/>
    <n v="35"/>
    <m/>
    <n v="1"/>
    <x v="9"/>
    <x v="8"/>
  </r>
  <r>
    <x v="1"/>
    <x v="3"/>
    <s v="DIRECCIÓN DE CIENCIAS TECNOLOGÍAS Y MEDIOS EDUCATIVOS"/>
    <n v="3300"/>
    <x v="20"/>
    <n v="0"/>
    <n v="0"/>
    <n v="18"/>
    <n v="18"/>
    <n v="18"/>
    <m/>
    <n v="1"/>
    <x v="9"/>
    <x v="8"/>
  </r>
  <r>
    <x v="1"/>
    <x v="3"/>
    <s v="DIRECCIÓN DE INCLUSIÓN E INTEGRACIÓN DE POBLACIONES"/>
    <n v="3400"/>
    <x v="21"/>
    <n v="0"/>
    <n v="0"/>
    <n v="35"/>
    <n v="35"/>
    <n v="35"/>
    <m/>
    <n v="1"/>
    <x v="9"/>
    <x v="8"/>
  </r>
  <r>
    <x v="1"/>
    <x v="3"/>
    <s v="DIRECCIÓN DE FORMACIÓN DE DOCENTES E INNOVACIÓNES PEDAGÓGICAS"/>
    <n v="3500"/>
    <x v="41"/>
    <n v="0"/>
    <n v="0"/>
    <n v="14"/>
    <n v="14"/>
    <n v="14"/>
    <m/>
    <n v="1"/>
    <x v="9"/>
    <x v="8"/>
  </r>
  <r>
    <x v="1"/>
    <x v="3"/>
    <s v="DIRECCIÓN DE EVALUACIÓN DE LA EDUCACIÓN"/>
    <n v="3600"/>
    <x v="42"/>
    <n v="0"/>
    <n v="0"/>
    <n v="7"/>
    <n v="7"/>
    <n v="7"/>
    <m/>
    <n v="1"/>
    <x v="9"/>
    <x v="8"/>
  </r>
  <r>
    <x v="1"/>
    <x v="4"/>
    <s v="SUBSECRETARÍA DE ACCESO Y PERMANENCIA"/>
    <n v="4000"/>
    <x v="56"/>
    <n v="4"/>
    <n v="0"/>
    <n v="16"/>
    <n v="20"/>
    <n v="16"/>
    <m/>
    <n v="1"/>
    <x v="9"/>
    <x v="8"/>
  </r>
  <r>
    <x v="1"/>
    <x v="4"/>
    <s v="DIRECCIÓN DE COBERTURA"/>
    <n v="4100"/>
    <x v="43"/>
    <n v="11"/>
    <n v="0"/>
    <n v="115"/>
    <n v="126"/>
    <n v="115"/>
    <m/>
    <n v="1"/>
    <x v="9"/>
    <x v="8"/>
  </r>
  <r>
    <x v="1"/>
    <x v="4"/>
    <s v="DIRECCIÓN DE BIENESTAR ESTUDIANTIL"/>
    <n v="4200"/>
    <x v="44"/>
    <n v="3"/>
    <n v="0"/>
    <n v="57"/>
    <n v="60"/>
    <n v="57"/>
    <m/>
    <n v="1"/>
    <x v="9"/>
    <x v="8"/>
  </r>
  <r>
    <x v="1"/>
    <x v="4"/>
    <s v="DIRECCIÓN DE CONSTRUCCIÓN Y CONSERVACIÓN DE ESTABLECIMIENTOS EDUCATIVOS"/>
    <n v="4300"/>
    <x v="45"/>
    <n v="20"/>
    <n v="6"/>
    <n v="270"/>
    <n v="296"/>
    <n v="276"/>
    <m/>
    <n v="0.97826086956521741"/>
    <x v="9"/>
    <x v="8"/>
  </r>
  <r>
    <x v="1"/>
    <x v="4"/>
    <s v="DIRECCIÓN DE DOTACIONES ESCOLARES"/>
    <n v="4400"/>
    <x v="46"/>
    <n v="1"/>
    <n v="3"/>
    <n v="576"/>
    <n v="580"/>
    <n v="579"/>
    <m/>
    <n v="0.99481865284974091"/>
    <x v="9"/>
    <x v="8"/>
  </r>
  <r>
    <x v="1"/>
    <x v="2"/>
    <s v="SUBSECRETARÍA DE GESTIÓN INSTITUCIONAL"/>
    <n v="5000"/>
    <x v="57"/>
    <n v="0"/>
    <n v="0"/>
    <n v="24"/>
    <n v="24"/>
    <n v="24"/>
    <m/>
    <n v="1"/>
    <x v="9"/>
    <x v="8"/>
  </r>
  <r>
    <x v="1"/>
    <x v="2"/>
    <s v="DIRECCION DE TALENTO HUMANO"/>
    <n v="5100"/>
    <x v="47"/>
    <n v="18"/>
    <n v="2"/>
    <n v="142"/>
    <n v="162"/>
    <n v="144"/>
    <m/>
    <n v="0.98611111111111116"/>
    <x v="9"/>
    <x v="8"/>
  </r>
  <r>
    <x v="1"/>
    <x v="2"/>
    <s v="DIRECCION DE TALENTO HUMANO"/>
    <n v="5101"/>
    <x v="48"/>
    <n v="0"/>
    <n v="3"/>
    <n v="175"/>
    <n v="178"/>
    <n v="178"/>
    <m/>
    <n v="0.9831460674157303"/>
    <x v="9"/>
    <x v="8"/>
  </r>
  <r>
    <x v="1"/>
    <x v="2"/>
    <s v="DIRECCION DE TALENTO HUMANO"/>
    <n v="5110"/>
    <x v="49"/>
    <n v="9"/>
    <n v="4"/>
    <n v="1218"/>
    <n v="1231"/>
    <n v="1222"/>
    <m/>
    <n v="0.99672667757774136"/>
    <x v="9"/>
    <x v="8"/>
  </r>
  <r>
    <x v="1"/>
    <x v="2"/>
    <s v="DIRECCION DE TALENTO HUMANO"/>
    <n v="5111"/>
    <x v="50"/>
    <n v="6"/>
    <n v="1"/>
    <n v="148"/>
    <n v="155"/>
    <n v="149"/>
    <m/>
    <n v="0.99328859060402686"/>
    <x v="9"/>
    <x v="8"/>
  </r>
  <r>
    <x v="1"/>
    <x v="2"/>
    <s v="DIRECCION DE TALENTO HUMANO"/>
    <n v="5120"/>
    <x v="51"/>
    <n v="2"/>
    <n v="0"/>
    <n v="235"/>
    <n v="237"/>
    <n v="235"/>
    <m/>
    <n v="1"/>
    <x v="9"/>
    <x v="8"/>
  </r>
  <r>
    <x v="1"/>
    <x v="2"/>
    <s v="DIRECCION DE TALENTO HUMANO"/>
    <n v="5130"/>
    <x v="52"/>
    <n v="13"/>
    <n v="2"/>
    <n v="286"/>
    <n v="301"/>
    <n v="288"/>
    <m/>
    <n v="0.99305555555555558"/>
    <x v="9"/>
    <x v="8"/>
  </r>
  <r>
    <x v="1"/>
    <x v="2"/>
    <s v="DIRECCION DE CONTRATOS"/>
    <n v="5200"/>
    <x v="58"/>
    <n v="2"/>
    <n v="1"/>
    <n v="55"/>
    <n v="58"/>
    <n v="56"/>
    <m/>
    <n v="0.9821428571428571"/>
    <x v="9"/>
    <x v="8"/>
  </r>
  <r>
    <x v="1"/>
    <x v="2"/>
    <s v="DIRECCION DE CONTRATOS"/>
    <n v="5210"/>
    <x v="3"/>
    <n v="0"/>
    <n v="0"/>
    <n v="80"/>
    <n v="80"/>
    <n v="80"/>
    <m/>
    <n v="1"/>
    <x v="9"/>
    <x v="8"/>
  </r>
  <r>
    <x v="1"/>
    <x v="2"/>
    <s v="DIRECCION DE CONTRATOS"/>
    <n v="5220"/>
    <x v="4"/>
    <n v="8"/>
    <n v="0"/>
    <n v="455"/>
    <n v="463"/>
    <n v="455"/>
    <m/>
    <n v="1"/>
    <x v="9"/>
    <x v="8"/>
  </r>
  <r>
    <x v="1"/>
    <x v="2"/>
    <s v="DIRECCION DESERVICIOS ADMINISTRATIVOS"/>
    <n v="5300"/>
    <x v="5"/>
    <n v="7"/>
    <n v="1"/>
    <n v="187"/>
    <n v="195"/>
    <n v="188"/>
    <m/>
    <n v="0.99468085106382975"/>
    <x v="9"/>
    <x v="8"/>
  </r>
  <r>
    <x v="1"/>
    <x v="2"/>
    <s v="DIRECCION DESERVICIOS ADMINISTRATIVOS"/>
    <n v="5301"/>
    <x v="6"/>
    <n v="0"/>
    <n v="0"/>
    <n v="78"/>
    <n v="78"/>
    <n v="78"/>
    <m/>
    <n v="1"/>
    <x v="9"/>
    <x v="8"/>
  </r>
  <r>
    <x v="1"/>
    <x v="2"/>
    <s v="DIRECCION DESERVICIOS ADMINISTRATIVOS"/>
    <n v="5310"/>
    <x v="7"/>
    <n v="0"/>
    <n v="0"/>
    <n v="31"/>
    <n v="31"/>
    <n v="31"/>
    <m/>
    <n v="1"/>
    <x v="9"/>
    <x v="8"/>
  </r>
  <r>
    <x v="1"/>
    <x v="2"/>
    <s v="DIRECCION DESERVICIOS ADMINISTRATIVOS"/>
    <n v="5320"/>
    <x v="8"/>
    <n v="2"/>
    <n v="0"/>
    <n v="36"/>
    <n v="38"/>
    <n v="36"/>
    <m/>
    <n v="1"/>
    <x v="9"/>
    <x v="8"/>
  </r>
  <r>
    <x v="1"/>
    <x v="2"/>
    <s v="DIRECCION FINANCIERA"/>
    <n v="5400"/>
    <x v="59"/>
    <n v="1"/>
    <n v="0"/>
    <n v="0"/>
    <n v="1"/>
    <n v="0"/>
    <m/>
    <e v="#DIV/0!"/>
    <x v="9"/>
    <x v="8"/>
  </r>
  <r>
    <x v="1"/>
    <x v="2"/>
    <s v="DIRECCION FINANCIERA"/>
    <n v="5410"/>
    <x v="9"/>
    <n v="1"/>
    <n v="0"/>
    <n v="127"/>
    <n v="128"/>
    <n v="127"/>
    <m/>
    <n v="1"/>
    <x v="9"/>
    <x v="8"/>
  </r>
  <r>
    <x v="1"/>
    <x v="2"/>
    <s v="DIRECCION FINANCIERA"/>
    <n v="5420"/>
    <x v="10"/>
    <n v="1"/>
    <n v="0"/>
    <n v="61"/>
    <n v="62"/>
    <n v="61"/>
    <m/>
    <n v="1"/>
    <x v="9"/>
    <x v="8"/>
  </r>
  <r>
    <x v="3"/>
    <x v="5"/>
    <s v=" COLEGIO AGUSTIN FERNANDEZ (IED)"/>
    <s v="6001 - 01"/>
    <x v="62"/>
    <n v="0"/>
    <n v="0"/>
    <n v="40"/>
    <n v="40"/>
    <n v="40"/>
    <m/>
    <n v="1"/>
    <x v="9"/>
    <x v="8"/>
  </r>
  <r>
    <x v="3"/>
    <x v="5"/>
    <s v=" COLEGIO AQUILEO PARRA (IED)"/>
    <s v="6001 - 02"/>
    <x v="63"/>
    <n v="0"/>
    <n v="0"/>
    <n v="106"/>
    <n v="106"/>
    <n v="106"/>
    <m/>
    <n v="1"/>
    <x v="9"/>
    <x v="8"/>
  </r>
  <r>
    <x v="3"/>
    <x v="5"/>
    <s v=" COLEGIO CRISTOBAL COLON (IED)"/>
    <s v="6001 - 03"/>
    <x v="64"/>
    <n v="0"/>
    <n v="0"/>
    <n v="18"/>
    <n v="18"/>
    <n v="18"/>
    <m/>
    <n v="1"/>
    <x v="9"/>
    <x v="8"/>
  </r>
  <r>
    <x v="3"/>
    <x v="5"/>
    <s v=" COLEGIO DIVINO MAESTRO (IED)"/>
    <s v="6001 - 04"/>
    <x v="173"/>
    <n v="2"/>
    <n v="0"/>
    <n v="78"/>
    <n v="80"/>
    <n v="78"/>
    <m/>
    <n v="1"/>
    <x v="9"/>
    <x v="8"/>
  </r>
  <r>
    <x v="3"/>
    <x v="5"/>
    <s v=" COLEGIO FRIEDRICH NAUMANN (IED)"/>
    <s v="6001 - 05"/>
    <x v="325"/>
    <n v="0"/>
    <n v="0"/>
    <n v="11"/>
    <n v="11"/>
    <n v="11"/>
    <m/>
    <n v="1"/>
    <x v="9"/>
    <x v="8"/>
  </r>
  <r>
    <x v="3"/>
    <x v="5"/>
    <s v=" COLEGIO GENERAL SANTANDER (IED)"/>
    <s v="6001 - 06"/>
    <x v="174"/>
    <n v="16"/>
    <n v="0"/>
    <n v="32"/>
    <n v="48"/>
    <n v="32"/>
    <m/>
    <n v="1"/>
    <x v="9"/>
    <x v="8"/>
  </r>
  <r>
    <x v="3"/>
    <x v="5"/>
    <s v=" COLEGIO NUEVO HORIZONTE (IED)"/>
    <s v="6001 - 07"/>
    <x v="175"/>
    <n v="14"/>
    <n v="0"/>
    <n v="159"/>
    <n v="173"/>
    <n v="159"/>
    <m/>
    <n v="1"/>
    <x v="9"/>
    <x v="8"/>
  </r>
  <r>
    <x v="3"/>
    <x v="5"/>
    <s v=" COLEGIO SALUDCOOP NORTE (IED)"/>
    <s v="6001 - 08"/>
    <x v="107"/>
    <n v="3"/>
    <n v="0"/>
    <n v="67"/>
    <n v="70"/>
    <n v="67"/>
    <m/>
    <n v="1"/>
    <x v="9"/>
    <x v="8"/>
  </r>
  <r>
    <x v="3"/>
    <x v="5"/>
    <s v=" COLEGIO TOBERIN (IED)"/>
    <s v="6001 - 09"/>
    <x v="65"/>
    <n v="0"/>
    <n v="0"/>
    <n v="18"/>
    <n v="18"/>
    <n v="18"/>
    <m/>
    <n v="1"/>
    <x v="9"/>
    <x v="8"/>
  </r>
  <r>
    <x v="3"/>
    <x v="5"/>
    <s v=" COLEGIO UNION COLOMBIA (IED)"/>
    <s v="6001 - 10"/>
    <x v="326"/>
    <n v="0"/>
    <n v="0"/>
    <n v="9"/>
    <n v="9"/>
    <n v="9"/>
    <m/>
    <n v="1"/>
    <x v="9"/>
    <x v="8"/>
  </r>
  <r>
    <x v="3"/>
    <x v="5"/>
    <s v=" COLEGIO USAQUEN (IED)"/>
    <s v="6001 - 11"/>
    <x v="66"/>
    <n v="1"/>
    <n v="0"/>
    <n v="73"/>
    <n v="74"/>
    <n v="73"/>
    <m/>
    <n v="1"/>
    <x v="9"/>
    <x v="8"/>
  </r>
  <r>
    <x v="3"/>
    <x v="5"/>
    <s v=" COLEGIO CAMPESTRE MONTE VERDE (IED)"/>
    <s v="6002 - 01"/>
    <x v="176"/>
    <n v="0"/>
    <n v="0"/>
    <n v="13"/>
    <n v="13"/>
    <n v="13"/>
    <m/>
    <n v="1"/>
    <x v="9"/>
    <x v="8"/>
  </r>
  <r>
    <x v="3"/>
    <x v="5"/>
    <s v=" COLEGIO SAN MARTIN DE PORRES (IED)"/>
    <s v="6002 - 02"/>
    <x v="177"/>
    <n v="0"/>
    <n v="0"/>
    <n v="2"/>
    <n v="2"/>
    <n v="2"/>
    <m/>
    <n v="1"/>
    <x v="9"/>
    <x v="8"/>
  </r>
  <r>
    <x v="3"/>
    <x v="5"/>
    <s v=" COLEGIO SIMON RODRIGUEZ (IED)"/>
    <s v="6002 - 03"/>
    <x v="178"/>
    <n v="0"/>
    <n v="0"/>
    <n v="16"/>
    <n v="16"/>
    <n v="16"/>
    <m/>
    <n v="1"/>
    <x v="9"/>
    <x v="8"/>
  </r>
  <r>
    <x v="3"/>
    <x v="5"/>
    <s v=" COLEGIO ANTONIO JOSE URIBE (IED)"/>
    <s v="6003 - 01"/>
    <x v="108"/>
    <n v="0"/>
    <n v="0"/>
    <n v="6"/>
    <n v="6"/>
    <n v="6"/>
    <m/>
    <n v="1"/>
    <x v="9"/>
    <x v="8"/>
  </r>
  <r>
    <x v="3"/>
    <x v="5"/>
    <s v=" COLEGIO AULAS COLOMBIANAS SAN LUIS (IED)"/>
    <s v="6003 - 02"/>
    <x v="327"/>
    <n v="0"/>
    <n v="0"/>
    <n v="10"/>
    <n v="10"/>
    <n v="10"/>
    <m/>
    <n v="1"/>
    <x v="9"/>
    <x v="8"/>
  </r>
  <r>
    <x v="3"/>
    <x v="5"/>
    <s v=" COLEGIO EL VERJON (IED)"/>
    <s v="6003 - 03"/>
    <x v="179"/>
    <n v="0"/>
    <n v="0"/>
    <n v="2"/>
    <n v="2"/>
    <n v="2"/>
    <m/>
    <n v="1"/>
    <x v="9"/>
    <x v="8"/>
  </r>
  <r>
    <x v="3"/>
    <x v="5"/>
    <s v=" COLEGIO EXTERNADO NACIONAL CAMILO TORRES (IED)"/>
    <s v="6003 - 04"/>
    <x v="180"/>
    <n v="0"/>
    <n v="0"/>
    <n v="18"/>
    <n v="18"/>
    <n v="18"/>
    <m/>
    <n v="1"/>
    <x v="9"/>
    <x v="8"/>
  </r>
  <r>
    <x v="3"/>
    <x v="5"/>
    <s v=" COLEGIO JORGE SOTO DEL CORRAL (IED)"/>
    <s v="6003 - 05"/>
    <x v="361"/>
    <n v="0"/>
    <n v="0"/>
    <n v="21"/>
    <n v="21"/>
    <n v="21"/>
    <m/>
    <n v="1"/>
    <x v="9"/>
    <x v="8"/>
  </r>
  <r>
    <x v="3"/>
    <x v="5"/>
    <s v=" COLEGIO LOS PINOS (IED)"/>
    <s v="6003 - 06"/>
    <x v="362"/>
    <n v="0"/>
    <n v="0"/>
    <n v="8"/>
    <n v="8"/>
    <n v="8"/>
    <m/>
    <n v="1"/>
    <x v="9"/>
    <x v="8"/>
  </r>
  <r>
    <x v="3"/>
    <x v="5"/>
    <s v=" COLEGIO MANUEL ELKIN PATARROYO (IED)"/>
    <s v="6003 - 07"/>
    <x v="67"/>
    <n v="0"/>
    <n v="0"/>
    <n v="3"/>
    <n v="3"/>
    <n v="3"/>
    <m/>
    <n v="1"/>
    <x v="9"/>
    <x v="8"/>
  </r>
  <r>
    <x v="3"/>
    <x v="5"/>
    <s v=" COLEGIO POLICARPA SALAVARRIETA (IED)"/>
    <s v="6003 - 08"/>
    <x v="158"/>
    <n v="5"/>
    <n v="3"/>
    <n v="0"/>
    <n v="8"/>
    <n v="3"/>
    <m/>
    <n v="0"/>
    <x v="9"/>
    <x v="8"/>
  </r>
  <r>
    <x v="3"/>
    <x v="5"/>
    <s v=" COLEGIO ALDEMAR ROJAS PLAZAS (IED)"/>
    <s v="6004 - 02"/>
    <x v="159"/>
    <n v="4"/>
    <n v="0"/>
    <n v="32"/>
    <n v="36"/>
    <n v="32"/>
    <m/>
    <n v="1"/>
    <x v="9"/>
    <x v="8"/>
  </r>
  <r>
    <x v="3"/>
    <x v="5"/>
    <s v=" COLEGIO ALEMANIA UNIFICADA (IED)"/>
    <s v="6004 - 03"/>
    <x v="160"/>
    <n v="0"/>
    <n v="0"/>
    <n v="18"/>
    <n v="18"/>
    <n v="18"/>
    <m/>
    <n v="1"/>
    <x v="9"/>
    <x v="8"/>
  </r>
  <r>
    <x v="3"/>
    <x v="5"/>
    <s v=" COLEGIO ALTAMIRA SUR ORIENTAL (IED)"/>
    <s v="6004 - 04"/>
    <x v="161"/>
    <n v="0"/>
    <n v="0"/>
    <n v="15"/>
    <n v="15"/>
    <n v="15"/>
    <m/>
    <n v="1"/>
    <x v="9"/>
    <x v="8"/>
  </r>
  <r>
    <x v="3"/>
    <x v="5"/>
    <s v=" COLEGIO ATENAS (IED)"/>
    <s v="6004 - 05"/>
    <x v="162"/>
    <n v="4"/>
    <n v="1"/>
    <n v="0"/>
    <n v="5"/>
    <n v="1"/>
    <m/>
    <n v="0"/>
    <x v="9"/>
    <x v="8"/>
  </r>
  <r>
    <x v="3"/>
    <x v="5"/>
    <s v=" COLEGIO EL MANANTIAL (CED)"/>
    <s v="6004 - 06"/>
    <x v="68"/>
    <n v="0"/>
    <n v="1"/>
    <n v="0"/>
    <n v="1"/>
    <n v="1"/>
    <m/>
    <n v="0"/>
    <x v="9"/>
    <x v="8"/>
  </r>
  <r>
    <x v="3"/>
    <x v="5"/>
    <s v=" COLEGIO EL RODEO (IED)"/>
    <s v="6004 - 07"/>
    <x v="109"/>
    <n v="0"/>
    <n v="0"/>
    <n v="60"/>
    <n v="60"/>
    <n v="60"/>
    <m/>
    <n v="1"/>
    <x v="9"/>
    <x v="8"/>
  </r>
  <r>
    <x v="3"/>
    <x v="5"/>
    <s v=" COLEGIO ENTRE NUBES SURORIENTAL (IED)"/>
    <s v="6004 - 08"/>
    <x v="163"/>
    <n v="0"/>
    <n v="0"/>
    <n v="9"/>
    <n v="9"/>
    <n v="9"/>
    <m/>
    <n v="1"/>
    <x v="9"/>
    <x v="8"/>
  </r>
  <r>
    <x v="3"/>
    <x v="5"/>
    <s v=" COLEGIO FLORENTINO GONZALEZ (IED)"/>
    <s v="6004 - 09"/>
    <x v="164"/>
    <n v="0"/>
    <n v="0"/>
    <n v="89"/>
    <n v="89"/>
    <n v="89"/>
    <m/>
    <n v="1"/>
    <x v="9"/>
    <x v="8"/>
  </r>
  <r>
    <x v="3"/>
    <x v="5"/>
    <s v=" COLEGIO FRANCISCO JAVIER MATIZ (IED)"/>
    <s v="6004 - 10"/>
    <x v="378"/>
    <n v="0"/>
    <n v="0"/>
    <n v="8"/>
    <n v="8"/>
    <n v="8"/>
    <m/>
    <n v="1"/>
    <x v="9"/>
    <x v="8"/>
  </r>
  <r>
    <x v="3"/>
    <x v="5"/>
    <s v=" COLEGIO GRAN COLOMBIA (IED)"/>
    <s v="6004 - 11"/>
    <x v="165"/>
    <n v="0"/>
    <n v="0"/>
    <n v="4"/>
    <n v="4"/>
    <n v="4"/>
    <m/>
    <n v="1"/>
    <x v="9"/>
    <x v="8"/>
  </r>
  <r>
    <x v="3"/>
    <x v="5"/>
    <s v=" COLEGIO JOSE ACEVEDO Y GOMEZ (IED)"/>
    <s v="6004 - 12"/>
    <x v="393"/>
    <n v="0"/>
    <n v="0"/>
    <n v="2"/>
    <n v="2"/>
    <n v="2"/>
    <m/>
    <n v="1"/>
    <x v="9"/>
    <x v="8"/>
  </r>
  <r>
    <x v="3"/>
    <x v="5"/>
    <s v=" COLEGIO JOSE FELIX RESTREPO (IED)"/>
    <s v="6004 - 13"/>
    <x v="181"/>
    <n v="0"/>
    <n v="0"/>
    <n v="17"/>
    <n v="17"/>
    <n v="17"/>
    <m/>
    <n v="1"/>
    <x v="9"/>
    <x v="8"/>
  </r>
  <r>
    <x v="3"/>
    <x v="5"/>
    <s v=" COLEGIO JOSE JOAQUIN CASTRO MARTINEZ (IED)"/>
    <s v="6004 - 14"/>
    <x v="182"/>
    <n v="0"/>
    <n v="0"/>
    <n v="14"/>
    <n v="14"/>
    <n v="14"/>
    <m/>
    <n v="1"/>
    <x v="9"/>
    <x v="8"/>
  </r>
  <r>
    <x v="3"/>
    <x v="5"/>
    <s v=" COLEGIO JOSE MARIA CARBONELL (IED)"/>
    <s v="6004 - 15"/>
    <x v="398"/>
    <n v="0"/>
    <n v="0"/>
    <n v="20"/>
    <n v="20"/>
    <n v="20"/>
    <m/>
    <n v="1"/>
    <x v="9"/>
    <x v="8"/>
  </r>
  <r>
    <x v="3"/>
    <x v="5"/>
    <s v=" COLEGIO JUAN EVANGELISTA GOMEZ (IED)"/>
    <s v="6004 - 16"/>
    <x v="183"/>
    <n v="5"/>
    <n v="0"/>
    <n v="113"/>
    <n v="118"/>
    <n v="113"/>
    <m/>
    <n v="1"/>
    <x v="9"/>
    <x v="8"/>
  </r>
  <r>
    <x v="3"/>
    <x v="5"/>
    <s v=" COLEGIO JUAN REY (IED)"/>
    <s v="6004 - 17"/>
    <x v="133"/>
    <n v="0"/>
    <n v="0"/>
    <n v="40"/>
    <n v="40"/>
    <n v="40"/>
    <m/>
    <n v="1"/>
    <x v="9"/>
    <x v="8"/>
  </r>
  <r>
    <x v="3"/>
    <x v="5"/>
    <s v=" COLEGIO JUANA ESCOBAR (IED)"/>
    <s v="6004 - 18"/>
    <x v="184"/>
    <n v="0"/>
    <n v="0"/>
    <n v="17"/>
    <n v="17"/>
    <n v="17"/>
    <m/>
    <n v="1"/>
    <x v="9"/>
    <x v="8"/>
  </r>
  <r>
    <x v="3"/>
    <x v="5"/>
    <s v=" COLEGIO LA BELLEZA LOS LIBERTADORES (IED)"/>
    <s v="6004 - 19"/>
    <x v="185"/>
    <n v="0"/>
    <n v="0"/>
    <n v="42"/>
    <n v="42"/>
    <n v="42"/>
    <m/>
    <n v="1"/>
    <x v="9"/>
    <x v="8"/>
  </r>
  <r>
    <x v="3"/>
    <x v="5"/>
    <s v=" COLEGIO LA VICTORIA (IED)"/>
    <s v="6004 - 20"/>
    <x v="406"/>
    <n v="5"/>
    <n v="3"/>
    <n v="15"/>
    <n v="23"/>
    <n v="18"/>
    <m/>
    <n v="0.83333333333333337"/>
    <x v="9"/>
    <x v="8"/>
  </r>
  <r>
    <x v="3"/>
    <x v="5"/>
    <s v=" COLEGIO LOS ALPES (IED)"/>
    <s v="6004 - 21"/>
    <x v="186"/>
    <n v="22"/>
    <n v="4"/>
    <n v="1"/>
    <n v="27"/>
    <n v="5"/>
    <m/>
    <n v="0.2"/>
    <x v="9"/>
    <x v="8"/>
  </r>
  <r>
    <x v="3"/>
    <x v="5"/>
    <s v=" COLEGIO MANUELITA SAENZ (IED)"/>
    <s v="6004 - 22"/>
    <x v="110"/>
    <n v="0"/>
    <n v="0"/>
    <n v="160"/>
    <n v="160"/>
    <n v="160"/>
    <m/>
    <n v="1"/>
    <x v="9"/>
    <x v="8"/>
  </r>
  <r>
    <x v="3"/>
    <x v="5"/>
    <s v=" COLEGIO MONTEBELLO (IED)"/>
    <s v="6004 - 23"/>
    <x v="323"/>
    <n v="0"/>
    <n v="0"/>
    <n v="7"/>
    <n v="7"/>
    <n v="7"/>
    <m/>
    <n v="1"/>
    <x v="9"/>
    <x v="8"/>
  </r>
  <r>
    <x v="3"/>
    <x v="5"/>
    <s v=" COLEGIO MORALBA SURORIENTAL (IED)"/>
    <s v="6004 - 24"/>
    <x v="187"/>
    <n v="0"/>
    <n v="0"/>
    <n v="10"/>
    <n v="10"/>
    <n v="10"/>
    <m/>
    <n v="1"/>
    <x v="9"/>
    <x v="8"/>
  </r>
  <r>
    <x v="3"/>
    <x v="5"/>
    <s v=" COLEGIO NUEVA DELHI (IED)"/>
    <s v="6004 - 25"/>
    <x v="363"/>
    <n v="0"/>
    <n v="0"/>
    <n v="2"/>
    <n v="2"/>
    <n v="2"/>
    <m/>
    <n v="1"/>
    <x v="9"/>
    <x v="8"/>
  </r>
  <r>
    <x v="3"/>
    <x v="5"/>
    <s v=" COLEGIO PANTALEON GAITAN PEREZ (CED)"/>
    <s v="6004 - 26"/>
    <x v="379"/>
    <n v="0"/>
    <n v="0"/>
    <n v="4"/>
    <n v="4"/>
    <n v="4"/>
    <m/>
    <n v="1"/>
    <x v="9"/>
    <x v="8"/>
  </r>
  <r>
    <x v="3"/>
    <x v="5"/>
    <s v=" COLEGIO RAFAEL NUNEZ (IED)"/>
    <s v="6004 - 27"/>
    <x v="188"/>
    <n v="0"/>
    <n v="0"/>
    <n v="11"/>
    <n v="11"/>
    <n v="11"/>
    <m/>
    <n v="1"/>
    <x v="9"/>
    <x v="8"/>
  </r>
  <r>
    <x v="3"/>
    <x v="5"/>
    <s v=" COLEGIO REPUBLICA DEL ECUADOR (IED)"/>
    <s v="6004 - 28"/>
    <x v="380"/>
    <n v="0"/>
    <n v="0"/>
    <n v="3"/>
    <n v="3"/>
    <n v="3"/>
    <m/>
    <n v="1"/>
    <x v="9"/>
    <x v="8"/>
  </r>
  <r>
    <x v="3"/>
    <x v="5"/>
    <s v=" COLEGIO SAN CRISTOBAL SUR (IED)"/>
    <s v="6004 - 29"/>
    <x v="111"/>
    <n v="1"/>
    <n v="0"/>
    <n v="47"/>
    <n v="48"/>
    <n v="47"/>
    <m/>
    <n v="1"/>
    <x v="9"/>
    <x v="8"/>
  </r>
  <r>
    <x v="3"/>
    <x v="5"/>
    <s v=" COLEGIO SAN ISIDRO SUR ORIENTAL (IED)"/>
    <s v="6004 - 30"/>
    <x v="414"/>
    <n v="0"/>
    <n v="0"/>
    <n v="8"/>
    <n v="8"/>
    <n v="8"/>
    <m/>
    <n v="1"/>
    <x v="9"/>
    <x v="8"/>
  </r>
  <r>
    <x v="3"/>
    <x v="5"/>
    <s v=" COLEGIO SAN JOSE SUR ORIENTAL (IED)"/>
    <s v="6004 - 31"/>
    <x v="399"/>
    <n v="0"/>
    <n v="0"/>
    <n v="54"/>
    <n v="54"/>
    <n v="54"/>
    <m/>
    <n v="1"/>
    <x v="9"/>
    <x v="8"/>
  </r>
  <r>
    <x v="3"/>
    <x v="5"/>
    <s v=" COLEGIO TECNICO TOMAS RUEDA VARGAS (IED)"/>
    <s v="6004 - 32"/>
    <x v="324"/>
    <n v="0"/>
    <n v="0"/>
    <n v="16"/>
    <n v="16"/>
    <n v="16"/>
    <m/>
    <n v="1"/>
    <x v="9"/>
    <x v="8"/>
  </r>
  <r>
    <x v="3"/>
    <x v="5"/>
    <s v=" COLEGIO VEINTE DE JULIO (IED)"/>
    <s v="6004 - 33"/>
    <x v="381"/>
    <n v="0"/>
    <n v="0"/>
    <n v="7"/>
    <n v="7"/>
    <n v="7"/>
    <m/>
    <n v="1"/>
    <x v="9"/>
    <x v="8"/>
  </r>
  <r>
    <x v="3"/>
    <x v="5"/>
    <s v=" COLEGIO ALMIRANTE PADILLA (IED)"/>
    <s v="6005 - 01"/>
    <x v="69"/>
    <n v="0"/>
    <n v="0"/>
    <n v="36"/>
    <n v="36"/>
    <n v="36"/>
    <m/>
    <n v="1"/>
    <x v="9"/>
    <x v="8"/>
  </r>
  <r>
    <x v="3"/>
    <x v="5"/>
    <s v=" COLEGIO ATABANZHA (IED)"/>
    <s v="6005 - 02"/>
    <x v="364"/>
    <n v="0"/>
    <n v="0"/>
    <n v="21"/>
    <n v="21"/>
    <n v="21"/>
    <m/>
    <n v="1"/>
    <x v="9"/>
    <x v="8"/>
  </r>
  <r>
    <x v="3"/>
    <x v="5"/>
    <s v=" COLEGIO BRASILIA - USME (IED)"/>
    <s v="6005 - 03"/>
    <x v="134"/>
    <n v="0"/>
    <n v="0"/>
    <n v="10"/>
    <n v="10"/>
    <n v="10"/>
    <m/>
    <n v="1"/>
    <x v="9"/>
    <x v="8"/>
  </r>
  <r>
    <x v="3"/>
    <x v="5"/>
    <s v=" COLEGIO BRAZUELOS (IED)"/>
    <s v="6005 - 04"/>
    <x v="189"/>
    <n v="0"/>
    <n v="0"/>
    <n v="38"/>
    <n v="38"/>
    <n v="38"/>
    <m/>
    <n v="1"/>
    <x v="9"/>
    <x v="8"/>
  </r>
  <r>
    <x v="3"/>
    <x v="5"/>
    <s v=" COLEGIO CHUNIZA (IED)"/>
    <s v="6005 - 05"/>
    <x v="70"/>
    <n v="0"/>
    <n v="0"/>
    <n v="81"/>
    <n v="81"/>
    <n v="81"/>
    <m/>
    <n v="1"/>
    <x v="9"/>
    <x v="8"/>
  </r>
  <r>
    <x v="3"/>
    <x v="5"/>
    <s v=" COLEGIO CIUDAD DE VILLAVICENCIO (IED)"/>
    <s v="6005 - 06"/>
    <x v="71"/>
    <n v="0"/>
    <n v="0"/>
    <n v="66"/>
    <n v="66"/>
    <n v="66"/>
    <m/>
    <n v="1"/>
    <x v="9"/>
    <x v="8"/>
  </r>
  <r>
    <x v="3"/>
    <x v="5"/>
    <s v=" COLEGIO DIEGO MONTANA CUELLAR (IED)"/>
    <s v="6005 - 07"/>
    <x v="72"/>
    <n v="0"/>
    <n v="0"/>
    <n v="31"/>
    <n v="31"/>
    <n v="31"/>
    <m/>
    <n v="1"/>
    <x v="9"/>
    <x v="8"/>
  </r>
  <r>
    <x v="3"/>
    <x v="5"/>
    <s v=" COLEGIO EDUARDO UMANA MENDOZA (IED)"/>
    <s v="6005 - 08"/>
    <x v="382"/>
    <n v="0"/>
    <n v="0"/>
    <n v="17"/>
    <n v="17"/>
    <n v="17"/>
    <m/>
    <n v="1"/>
    <x v="9"/>
    <x v="8"/>
  </r>
  <r>
    <x v="3"/>
    <x v="5"/>
    <s v=" COLEGIO EL CORTIJO - VIANEY (IED)"/>
    <s v="6005 - 09"/>
    <x v="365"/>
    <n v="0"/>
    <n v="0"/>
    <n v="1"/>
    <n v="1"/>
    <n v="1"/>
    <m/>
    <n v="1"/>
    <x v="9"/>
    <x v="8"/>
  </r>
  <r>
    <x v="3"/>
    <x v="5"/>
    <s v=" COLEGIO EL DESTINO (IED)"/>
    <s v="6005 - 10"/>
    <x v="135"/>
    <n v="0"/>
    <n v="0"/>
    <n v="5"/>
    <n v="5"/>
    <n v="5"/>
    <m/>
    <n v="1"/>
    <x v="9"/>
    <x v="8"/>
  </r>
  <r>
    <x v="3"/>
    <x v="5"/>
    <s v=" COLEGIO EL UVAL (IED)"/>
    <s v="6005 - 11"/>
    <x v="407"/>
    <n v="2"/>
    <n v="0"/>
    <n v="3"/>
    <n v="5"/>
    <n v="3"/>
    <m/>
    <n v="1"/>
    <x v="9"/>
    <x v="8"/>
  </r>
  <r>
    <x v="3"/>
    <x v="5"/>
    <s v=" COLEGIO EL VIRREY JOSE SOLIS (IED)"/>
    <s v="6005 - 12"/>
    <x v="190"/>
    <n v="0"/>
    <n v="0"/>
    <n v="2"/>
    <n v="2"/>
    <n v="2"/>
    <m/>
    <n v="1"/>
    <x v="9"/>
    <x v="8"/>
  </r>
  <r>
    <x v="3"/>
    <x v="5"/>
    <s v=" COLEGIO ESTANISLAO ZULETA (IED)"/>
    <s v="6005 - 13"/>
    <x v="328"/>
    <n v="0"/>
    <n v="0"/>
    <n v="8"/>
    <n v="8"/>
    <n v="8"/>
    <m/>
    <n v="1"/>
    <x v="9"/>
    <x v="8"/>
  </r>
  <r>
    <x v="3"/>
    <x v="5"/>
    <s v=" COLEGIO FABIO LOZANO SIMONELLI (IED)"/>
    <s v="6005 - 14"/>
    <x v="329"/>
    <n v="0"/>
    <n v="0"/>
    <n v="15"/>
    <n v="15"/>
    <n v="15"/>
    <m/>
    <n v="1"/>
    <x v="9"/>
    <x v="8"/>
  </r>
  <r>
    <x v="3"/>
    <x v="5"/>
    <s v=" COLEGIO FEDERICO GARCIA LORCA (IED)"/>
    <s v="6005 - 15"/>
    <x v="73"/>
    <n v="0"/>
    <n v="0"/>
    <n v="18"/>
    <n v="18"/>
    <n v="18"/>
    <m/>
    <n v="1"/>
    <x v="9"/>
    <x v="8"/>
  </r>
  <r>
    <x v="3"/>
    <x v="5"/>
    <s v=" COLEGIO FERNANDO GONZALEZ OCHOA (IED)"/>
    <s v="6005 - 16"/>
    <x v="74"/>
    <n v="0"/>
    <n v="0"/>
    <n v="66"/>
    <n v="66"/>
    <n v="66"/>
    <m/>
    <n v="1"/>
    <x v="9"/>
    <x v="8"/>
  </r>
  <r>
    <x v="3"/>
    <x v="5"/>
    <s v=" COLEGIO FRANCISCO ANTONIO ZEA DE USME (IED)"/>
    <s v="6005 - 17"/>
    <x v="136"/>
    <n v="0"/>
    <n v="0"/>
    <n v="54"/>
    <n v="54"/>
    <n v="54"/>
    <m/>
    <n v="1"/>
    <x v="9"/>
    <x v="8"/>
  </r>
  <r>
    <x v="3"/>
    <x v="5"/>
    <s v=" COLEGIO GABRIEL GARCIA MARQUEZ (IED)"/>
    <s v="6005 - 18"/>
    <x v="75"/>
    <n v="0"/>
    <n v="0"/>
    <n v="15"/>
    <n v="15"/>
    <n v="15"/>
    <m/>
    <n v="1"/>
    <x v="9"/>
    <x v="8"/>
  </r>
  <r>
    <x v="3"/>
    <x v="5"/>
    <s v=" COLEGIO GRAN YOMASA (IED)"/>
    <s v="6005 - 19"/>
    <x v="330"/>
    <n v="0"/>
    <n v="0"/>
    <n v="6"/>
    <n v="6"/>
    <n v="6"/>
    <m/>
    <n v="1"/>
    <x v="9"/>
    <x v="8"/>
  </r>
  <r>
    <x v="3"/>
    <x v="5"/>
    <s v=" COLEGIO LA AURORA (IED)"/>
    <s v="6005 - 20"/>
    <x v="191"/>
    <n v="0"/>
    <n v="0"/>
    <n v="15"/>
    <n v="15"/>
    <n v="15"/>
    <m/>
    <n v="1"/>
    <x v="9"/>
    <x v="8"/>
  </r>
  <r>
    <x v="3"/>
    <x v="5"/>
    <s v=" COLEGIO LOS COMUNEROS - OSWALDO GUAYAZAMIN (IED)"/>
    <s v="6005 - 21"/>
    <x v="137"/>
    <n v="0"/>
    <n v="0"/>
    <n v="28"/>
    <n v="28"/>
    <n v="28"/>
    <m/>
    <n v="1"/>
    <x v="9"/>
    <x v="8"/>
  </r>
  <r>
    <x v="3"/>
    <x v="5"/>
    <s v=" COLEGIO LOS TEJARES (IED)"/>
    <s v="6005 - 22"/>
    <x v="331"/>
    <n v="0"/>
    <n v="0"/>
    <n v="39"/>
    <n v="39"/>
    <n v="39"/>
    <m/>
    <n v="1"/>
    <x v="9"/>
    <x v="8"/>
  </r>
  <r>
    <x v="3"/>
    <x v="5"/>
    <s v=" COLEGIO LUIS EDUARDO MORA OSEJO (IED)"/>
    <s v="6005 - 23"/>
    <x v="112"/>
    <n v="0"/>
    <n v="0"/>
    <n v="40"/>
    <n v="40"/>
    <n v="40"/>
    <m/>
    <n v="1"/>
    <x v="9"/>
    <x v="8"/>
  </r>
  <r>
    <x v="3"/>
    <x v="5"/>
    <s v=" COLEGIO MIGUEL DE CERVANTES SAAVEDRA (IED)"/>
    <s v="6005 - 24"/>
    <x v="138"/>
    <n v="0"/>
    <n v="0"/>
    <n v="130"/>
    <n v="130"/>
    <n v="130"/>
    <m/>
    <n v="1"/>
    <x v="9"/>
    <x v="8"/>
  </r>
  <r>
    <x v="3"/>
    <x v="5"/>
    <s v=" COLEGIO NUEVA ESPERANZA (IED)"/>
    <s v="6005 - 25"/>
    <x v="394"/>
    <n v="0"/>
    <n v="0"/>
    <n v="44"/>
    <n v="44"/>
    <n v="44"/>
    <m/>
    <n v="1"/>
    <x v="9"/>
    <x v="8"/>
  </r>
  <r>
    <x v="3"/>
    <x v="5"/>
    <s v=" COLEGIO NUEVO SAN ANDRES DE LOS ALTOS (IED)"/>
    <s v="6005 - 26"/>
    <x v="400"/>
    <n v="0"/>
    <n v="0"/>
    <n v="7"/>
    <n v="7"/>
    <n v="7"/>
    <m/>
    <n v="1"/>
    <x v="9"/>
    <x v="8"/>
  </r>
  <r>
    <x v="3"/>
    <x v="5"/>
    <s v=" COLEGIO OFELIA URIBE DE ACOSTA (IED)"/>
    <s v="6005 - 27"/>
    <x v="139"/>
    <n v="0"/>
    <n v="0"/>
    <n v="11"/>
    <n v="11"/>
    <n v="11"/>
    <m/>
    <n v="1"/>
    <x v="9"/>
    <x v="8"/>
  </r>
  <r>
    <x v="3"/>
    <x v="5"/>
    <s v=" COLEGIO ORLANDO FALS BORDA (IED)"/>
    <s v="6005 - 28"/>
    <x v="76"/>
    <n v="0"/>
    <n v="0"/>
    <n v="14"/>
    <n v="14"/>
    <n v="14"/>
    <m/>
    <n v="1"/>
    <x v="9"/>
    <x v="8"/>
  </r>
  <r>
    <x v="3"/>
    <x v="5"/>
    <s v=" COLEGIO PAULO FREIRE (IED)"/>
    <s v="6005 - 29"/>
    <x v="77"/>
    <n v="0"/>
    <n v="0"/>
    <n v="31"/>
    <n v="31"/>
    <n v="31"/>
    <m/>
    <n v="1"/>
    <x v="9"/>
    <x v="8"/>
  </r>
  <r>
    <x v="3"/>
    <x v="5"/>
    <s v=" COLEGIO PROVINCIA DE QUEBEC (IED)"/>
    <s v="6005 - 30"/>
    <x v="192"/>
    <n v="0"/>
    <n v="0"/>
    <n v="25"/>
    <n v="25"/>
    <n v="25"/>
    <m/>
    <n v="1"/>
    <x v="9"/>
    <x v="8"/>
  </r>
  <r>
    <x v="3"/>
    <x v="5"/>
    <s v=" COLEGIO RURAL LOS ARRAYANES (CED)"/>
    <s v="6005 - 39"/>
    <x v="416"/>
    <n v="0"/>
    <n v="0"/>
    <n v="3"/>
    <n v="3"/>
    <n v="3"/>
    <m/>
    <n v="1"/>
    <x v="9"/>
    <x v="8"/>
  </r>
  <r>
    <x v="3"/>
    <x v="5"/>
    <s v=" COLEGIO SAN CAYETANO (IED)"/>
    <s v="6005 - 41"/>
    <x v="78"/>
    <n v="0"/>
    <n v="1"/>
    <n v="126"/>
    <n v="127"/>
    <n v="127"/>
    <m/>
    <n v="0.99212598425196852"/>
    <x v="9"/>
    <x v="8"/>
  </r>
  <r>
    <x v="3"/>
    <x v="5"/>
    <s v=" COLEGIO SANTA LIBRADA (IED)"/>
    <s v="6005 - 42"/>
    <x v="366"/>
    <n v="0"/>
    <n v="0"/>
    <n v="31"/>
    <n v="31"/>
    <n v="31"/>
    <m/>
    <n v="1"/>
    <x v="9"/>
    <x v="8"/>
  </r>
  <r>
    <x v="3"/>
    <x v="5"/>
    <s v=" COLEGIO SANTA MARTHA (IED)"/>
    <s v="6005 - 43"/>
    <x v="396"/>
    <n v="0"/>
    <n v="0"/>
    <n v="4"/>
    <n v="4"/>
    <n v="4"/>
    <m/>
    <n v="1"/>
    <x v="9"/>
    <x v="8"/>
  </r>
  <r>
    <x v="3"/>
    <x v="5"/>
    <s v=" COLEGIO TENERIFE - GRANADA SUR (IED)"/>
    <s v="6005 - 44"/>
    <x v="193"/>
    <n v="0"/>
    <n v="0"/>
    <n v="53"/>
    <n v="53"/>
    <n v="53"/>
    <m/>
    <n v="1"/>
    <x v="9"/>
    <x v="8"/>
  </r>
  <r>
    <x v="3"/>
    <x v="5"/>
    <s v=" COLEGIO USMINIA (IED)"/>
    <s v="6005 - 45"/>
    <x v="79"/>
    <n v="0"/>
    <n v="0"/>
    <n v="42"/>
    <n v="42"/>
    <n v="42"/>
    <m/>
    <n v="1"/>
    <x v="9"/>
    <x v="8"/>
  </r>
  <r>
    <x v="3"/>
    <x v="5"/>
    <s v=" COLEGIO BERNARDO JARAMILLO (IED)"/>
    <s v="6006 - 01"/>
    <x v="401"/>
    <n v="0"/>
    <n v="0"/>
    <n v="8"/>
    <n v="8"/>
    <n v="8"/>
    <m/>
    <n v="1"/>
    <x v="9"/>
    <x v="8"/>
  </r>
  <r>
    <x v="3"/>
    <x v="5"/>
    <s v=" COLEGIO CENTRO INTEGRAL JOSE MARIA CORDOBA (IED)"/>
    <s v="6006 - 02"/>
    <x v="194"/>
    <n v="15"/>
    <n v="5"/>
    <n v="48"/>
    <n v="68"/>
    <n v="53"/>
    <m/>
    <n v="0.90566037735849059"/>
    <x v="9"/>
    <x v="8"/>
  </r>
  <r>
    <x v="3"/>
    <x v="5"/>
    <s v=" COLEGIO CIUDAD DE BOGOTA (IED)"/>
    <s v="6006 - 03"/>
    <x v="332"/>
    <n v="2"/>
    <n v="0"/>
    <n v="34"/>
    <n v="36"/>
    <n v="34"/>
    <m/>
    <n v="1"/>
    <x v="9"/>
    <x v="8"/>
  </r>
  <r>
    <x v="3"/>
    <x v="5"/>
    <s v=" COLEGIO INEM SANTIAGO PEREZ (IED)"/>
    <s v="6006 - 04"/>
    <x v="80"/>
    <n v="0"/>
    <n v="0"/>
    <n v="117"/>
    <n v="117"/>
    <n v="117"/>
    <m/>
    <n v="1"/>
    <x v="9"/>
    <x v="8"/>
  </r>
  <r>
    <x v="3"/>
    <x v="5"/>
    <s v=" COLEGIO INSTITUTO TECNICO INDUSTRIAL PILOTO (IED)"/>
    <s v="6006 - 05"/>
    <x v="195"/>
    <n v="0"/>
    <n v="0"/>
    <n v="27"/>
    <n v="27"/>
    <n v="27"/>
    <m/>
    <n v="1"/>
    <x v="9"/>
    <x v="8"/>
  </r>
  <r>
    <x v="3"/>
    <x v="5"/>
    <s v=" COLEGIO ISLA DEL SOL (IED)"/>
    <s v="6006 - 06"/>
    <x v="81"/>
    <n v="0"/>
    <n v="0"/>
    <n v="9"/>
    <n v="9"/>
    <n v="9"/>
    <m/>
    <n v="1"/>
    <x v="9"/>
    <x v="8"/>
  </r>
  <r>
    <x v="3"/>
    <x v="5"/>
    <s v=" COLEGIO MARCO FIDEL SUAREZ (IED)"/>
    <s v="6006 - 07"/>
    <x v="196"/>
    <n v="0"/>
    <n v="0"/>
    <n v="40"/>
    <n v="40"/>
    <n v="40"/>
    <m/>
    <n v="1"/>
    <x v="9"/>
    <x v="8"/>
  </r>
  <r>
    <x v="3"/>
    <x v="5"/>
    <s v=" COLEGIO RAFAEL URIBE URIBE (IED)"/>
    <s v="6006 - 08"/>
    <x v="197"/>
    <n v="0"/>
    <n v="0"/>
    <n v="31"/>
    <n v="31"/>
    <n v="31"/>
    <m/>
    <n v="1"/>
    <x v="9"/>
    <x v="8"/>
  </r>
  <r>
    <x v="3"/>
    <x v="5"/>
    <s v=" COLEGIO RUFINO JOSE CUERVO (IED)"/>
    <s v="6006 - 09"/>
    <x v="198"/>
    <n v="0"/>
    <n v="0"/>
    <n v="13"/>
    <n v="13"/>
    <n v="13"/>
    <m/>
    <n v="1"/>
    <x v="9"/>
    <x v="8"/>
  </r>
  <r>
    <x v="3"/>
    <x v="5"/>
    <s v=" COLEGIO SAN BENITO ABAD (IED)"/>
    <s v="6006 - 10"/>
    <x v="140"/>
    <n v="2"/>
    <n v="0"/>
    <n v="0"/>
    <n v="2"/>
    <n v="0"/>
    <m/>
    <e v="#DIV/0!"/>
    <x v="9"/>
    <x v="8"/>
  </r>
  <r>
    <x v="3"/>
    <x v="5"/>
    <s v=" COLEGIO SAN CARLOS (IED)"/>
    <s v="6006 - 11"/>
    <x v="408"/>
    <n v="0"/>
    <n v="0"/>
    <n v="11"/>
    <n v="11"/>
    <n v="11"/>
    <m/>
    <n v="1"/>
    <x v="9"/>
    <x v="8"/>
  </r>
  <r>
    <x v="3"/>
    <x v="5"/>
    <s v=" COLEGIO VENECIA (IED)"/>
    <s v="6006 - 12"/>
    <x v="113"/>
    <n v="1"/>
    <n v="0"/>
    <n v="261"/>
    <n v="262"/>
    <n v="261"/>
    <m/>
    <n v="1"/>
    <x v="9"/>
    <x v="8"/>
  </r>
  <r>
    <x v="3"/>
    <x v="5"/>
    <s v=" COLEGIO ALFONSO LOPEZ MICHELSEN (IED)"/>
    <s v="6007 - 01"/>
    <x v="199"/>
    <n v="0"/>
    <n v="0"/>
    <n v="165"/>
    <n v="165"/>
    <n v="165"/>
    <m/>
    <n v="1"/>
    <x v="9"/>
    <x v="8"/>
  </r>
  <r>
    <x v="3"/>
    <x v="5"/>
    <s v=" COLEGIO ALFONSO REYES ECHANDIA (IED)"/>
    <s v="6007 - 02"/>
    <x v="383"/>
    <n v="0"/>
    <n v="0"/>
    <n v="129"/>
    <n v="129"/>
    <n v="129"/>
    <m/>
    <n v="1"/>
    <x v="9"/>
    <x v="8"/>
  </r>
  <r>
    <x v="3"/>
    <x v="5"/>
    <s v=" COLEGIO BOSANOVA (IED)"/>
    <s v="6007 - 03"/>
    <x v="200"/>
    <n v="1"/>
    <n v="0"/>
    <n v="16"/>
    <n v="17"/>
    <n v="16"/>
    <m/>
    <n v="1"/>
    <x v="9"/>
    <x v="8"/>
  </r>
  <r>
    <x v="3"/>
    <x v="5"/>
    <s v=" COLEGIO BRASILIA - BOSA (IED)"/>
    <s v="6007 - 04"/>
    <x v="201"/>
    <n v="0"/>
    <n v="0"/>
    <n v="49"/>
    <n v="49"/>
    <n v="49"/>
    <m/>
    <n v="1"/>
    <x v="9"/>
    <x v="8"/>
  </r>
  <r>
    <x v="3"/>
    <x v="5"/>
    <s v=" COLEGIO CARLOS ALBAN HOLGUIN (IED)"/>
    <s v="6007 - 05"/>
    <x v="82"/>
    <n v="0"/>
    <n v="0"/>
    <n v="38"/>
    <n v="38"/>
    <n v="38"/>
    <m/>
    <n v="1"/>
    <x v="9"/>
    <x v="8"/>
  </r>
  <r>
    <x v="3"/>
    <x v="5"/>
    <s v=" COLEGIO CARLOS PIZARRO LEON GOMEZ (IED)"/>
    <s v="6007 - 06"/>
    <x v="141"/>
    <n v="0"/>
    <n v="12"/>
    <n v="28"/>
    <n v="40"/>
    <n v="40"/>
    <m/>
    <n v="0.7"/>
    <x v="9"/>
    <x v="8"/>
  </r>
  <r>
    <x v="3"/>
    <x v="5"/>
    <s v=" COLEGIO CEDID SAN PABLO (IED)"/>
    <s v="6007 - 07"/>
    <x v="202"/>
    <n v="1"/>
    <n v="0"/>
    <n v="35"/>
    <n v="36"/>
    <n v="35"/>
    <m/>
    <n v="1"/>
    <x v="9"/>
    <x v="8"/>
  </r>
  <r>
    <x v="3"/>
    <x v="5"/>
    <s v=" COLEGIO CIUDADELA EDUCATIVA DE BOSA (IED)"/>
    <s v="6007 - 08"/>
    <x v="114"/>
    <n v="0"/>
    <n v="0"/>
    <n v="304"/>
    <n v="304"/>
    <n v="304"/>
    <m/>
    <n v="1"/>
    <x v="9"/>
    <x v="8"/>
  </r>
  <r>
    <x v="3"/>
    <x v="5"/>
    <s v=" COLEGIO DEBORA ARANGO PEREZ (IED)"/>
    <s v="6007 - 09"/>
    <x v="203"/>
    <n v="5"/>
    <n v="2"/>
    <n v="5"/>
    <n v="12"/>
    <n v="7"/>
    <m/>
    <n v="0.7142857142857143"/>
    <x v="9"/>
    <x v="8"/>
  </r>
  <r>
    <x v="3"/>
    <x v="5"/>
    <s v=" COLEGIO EL PORVENIR (IED)"/>
    <s v="6007 - 10"/>
    <x v="83"/>
    <n v="0"/>
    <n v="0"/>
    <n v="32"/>
    <n v="32"/>
    <n v="32"/>
    <m/>
    <n v="1"/>
    <x v="9"/>
    <x v="8"/>
  </r>
  <r>
    <x v="3"/>
    <x v="5"/>
    <s v=" COLEGIO FERNANDO MAZUERA VILLEGAS (IED)"/>
    <s v="6007 - 11"/>
    <x v="84"/>
    <n v="0"/>
    <n v="0"/>
    <n v="4"/>
    <n v="4"/>
    <n v="4"/>
    <m/>
    <n v="1"/>
    <x v="9"/>
    <x v="8"/>
  </r>
  <r>
    <x v="3"/>
    <x v="5"/>
    <s v=" COLEGIO FRANCISCO DE PAULA SANTANDER (IED)"/>
    <s v="6007 - 12"/>
    <x v="204"/>
    <n v="0"/>
    <n v="0"/>
    <n v="55"/>
    <n v="55"/>
    <n v="55"/>
    <m/>
    <n v="1"/>
    <x v="9"/>
    <x v="8"/>
  </r>
  <r>
    <x v="3"/>
    <x v="5"/>
    <s v=" COLEGIO GERMAN ARCINIEGAS (IED)"/>
    <s v="6007 - 13"/>
    <x v="205"/>
    <n v="0"/>
    <n v="0"/>
    <n v="99"/>
    <n v="99"/>
    <n v="99"/>
    <m/>
    <n v="1"/>
    <x v="9"/>
    <x v="8"/>
  </r>
  <r>
    <x v="3"/>
    <x v="5"/>
    <s v=" COLEGIO GRANCOLOMBIANO (IED)"/>
    <s v="6007 - 14"/>
    <x v="206"/>
    <n v="0"/>
    <n v="0"/>
    <n v="22"/>
    <n v="22"/>
    <n v="22"/>
    <m/>
    <n v="1"/>
    <x v="9"/>
    <x v="8"/>
  </r>
  <r>
    <x v="3"/>
    <x v="5"/>
    <s v=" COLEGIO JOSE ANTONIO GALAN (IED)"/>
    <s v="6007 - 15"/>
    <x v="207"/>
    <n v="1"/>
    <n v="0"/>
    <n v="7"/>
    <n v="8"/>
    <n v="7"/>
    <m/>
    <n v="1"/>
    <x v="9"/>
    <x v="8"/>
  </r>
  <r>
    <x v="3"/>
    <x v="5"/>
    <s v=" COLEGIO JOSE FRANCISCO SOCARRAS (IED)"/>
    <s v="6007 - 16"/>
    <x v="367"/>
    <n v="0"/>
    <n v="0"/>
    <n v="33"/>
    <n v="33"/>
    <n v="33"/>
    <m/>
    <n v="1"/>
    <x v="9"/>
    <x v="8"/>
  </r>
  <r>
    <x v="3"/>
    <x v="5"/>
    <s v=" COLEGIO KIMI PERNIA DOMICO (IED)"/>
    <s v="6007 - 17"/>
    <x v="208"/>
    <n v="0"/>
    <n v="0"/>
    <n v="19"/>
    <n v="19"/>
    <n v="19"/>
    <m/>
    <n v="1"/>
    <x v="9"/>
    <x v="8"/>
  </r>
  <r>
    <x v="3"/>
    <x v="5"/>
    <s v=" COLEGIO LA CONCEPCION (IED)"/>
    <s v="6007 - 18"/>
    <x v="402"/>
    <n v="0"/>
    <n v="0"/>
    <n v="10"/>
    <n v="10"/>
    <n v="10"/>
    <m/>
    <n v="1"/>
    <x v="9"/>
    <x v="8"/>
  </r>
  <r>
    <x v="3"/>
    <x v="5"/>
    <s v=" COLEGIO LEONARDO POSADA PEDRAZA (IED)"/>
    <s v="6007 - 19"/>
    <x v="209"/>
    <n v="0"/>
    <n v="0"/>
    <n v="11"/>
    <n v="11"/>
    <n v="11"/>
    <m/>
    <n v="1"/>
    <x v="9"/>
    <x v="8"/>
  </r>
  <r>
    <x v="3"/>
    <x v="5"/>
    <s v=" COLEGIO LLANO ORIENTAL (IED)"/>
    <s v="6007 - 20"/>
    <x v="210"/>
    <n v="0"/>
    <n v="0"/>
    <n v="1"/>
    <n v="1"/>
    <n v="1"/>
    <m/>
    <n v="1"/>
    <x v="9"/>
    <x v="8"/>
  </r>
  <r>
    <x v="3"/>
    <x v="5"/>
    <s v=" COLEGIO LUIS LOPEZ DE MESA (IED)"/>
    <s v="6007 - 21"/>
    <x v="211"/>
    <n v="0"/>
    <n v="0"/>
    <n v="19"/>
    <n v="19"/>
    <n v="19"/>
    <m/>
    <n v="1"/>
    <x v="9"/>
    <x v="8"/>
  </r>
  <r>
    <x v="3"/>
    <x v="5"/>
    <s v=" COLEGIO MOTORISTA (IED)"/>
    <s v="6007 - 22"/>
    <x v="212"/>
    <n v="0"/>
    <n v="0"/>
    <n v="8"/>
    <n v="8"/>
    <n v="8"/>
    <m/>
    <n v="1"/>
    <x v="9"/>
    <x v="8"/>
  </r>
  <r>
    <x v="3"/>
    <x v="5"/>
    <s v=" COLEGIO NUEVO CHILE (IED)"/>
    <s v="6007 - 23"/>
    <x v="213"/>
    <n v="0"/>
    <n v="0"/>
    <n v="99"/>
    <n v="99"/>
    <n v="99"/>
    <m/>
    <n v="1"/>
    <x v="9"/>
    <x v="8"/>
  </r>
  <r>
    <x v="3"/>
    <x v="5"/>
    <s v=" COLEGIO ORLANDO HIGUITA ROJAS (IED)"/>
    <s v="6007 - 24"/>
    <x v="115"/>
    <n v="1"/>
    <n v="0"/>
    <n v="157"/>
    <n v="158"/>
    <n v="157"/>
    <m/>
    <n v="1"/>
    <x v="9"/>
    <x v="8"/>
  </r>
  <r>
    <x v="3"/>
    <x v="5"/>
    <s v=" COLEGIO PABLO DE TARSO (IED)"/>
    <s v="6007 - 25"/>
    <x v="214"/>
    <n v="0"/>
    <n v="0"/>
    <n v="31"/>
    <n v="31"/>
    <n v="31"/>
    <m/>
    <n v="1"/>
    <x v="9"/>
    <x v="8"/>
  </r>
  <r>
    <x v="3"/>
    <x v="5"/>
    <s v=" COLEGIO PORFIRIO BARBA JACOB (IED)"/>
    <s v="6007 - 26"/>
    <x v="215"/>
    <n v="70"/>
    <n v="2"/>
    <n v="47"/>
    <n v="119"/>
    <n v="49"/>
    <m/>
    <n v="0.95918367346938771"/>
    <x v="9"/>
    <x v="8"/>
  </r>
  <r>
    <x v="3"/>
    <x v="5"/>
    <s v=" COLEGIO SAN BERNARDINO (IED)"/>
    <s v="6007 - 27"/>
    <x v="216"/>
    <n v="0"/>
    <n v="0"/>
    <n v="68"/>
    <n v="68"/>
    <n v="68"/>
    <m/>
    <n v="1"/>
    <x v="9"/>
    <x v="8"/>
  </r>
  <r>
    <x v="3"/>
    <x v="5"/>
    <s v=" COLEGIO VILLAS DEL PROGRESO (IED)"/>
    <s v="6007 - 28"/>
    <x v="116"/>
    <n v="0"/>
    <n v="0"/>
    <n v="66"/>
    <n v="66"/>
    <n v="66"/>
    <m/>
    <n v="1"/>
    <x v="9"/>
    <x v="8"/>
  </r>
  <r>
    <x v="3"/>
    <x v="5"/>
    <s v=" COLEGIO DE LA BICI (IED)"/>
    <s v="6007 - 29"/>
    <x v="419"/>
    <n v="0"/>
    <n v="0"/>
    <n v="6"/>
    <n v="6"/>
    <n v="6"/>
    <m/>
    <n v="1"/>
    <x v="9"/>
    <x v="8"/>
  </r>
  <r>
    <x v="3"/>
    <x v="5"/>
    <s v=" COLEGIO ALFONSO LOPEZ PUMAREJO (IED)"/>
    <s v="6008 - 01"/>
    <x v="217"/>
    <n v="0"/>
    <n v="0"/>
    <n v="145"/>
    <n v="145"/>
    <n v="145"/>
    <m/>
    <n v="1"/>
    <x v="9"/>
    <x v="8"/>
  </r>
  <r>
    <x v="3"/>
    <x v="5"/>
    <s v=" COLEGIO ALQUERIA DE LA FRAGUA (IED)"/>
    <s v="6008 - 02"/>
    <x v="333"/>
    <n v="5"/>
    <n v="0"/>
    <n v="27"/>
    <n v="32"/>
    <n v="27"/>
    <m/>
    <n v="1"/>
    <x v="9"/>
    <x v="8"/>
  </r>
  <r>
    <x v="3"/>
    <x v="5"/>
    <s v=" COLEGIO CARLOS ARANGO VELEZ (IED)"/>
    <s v="6008 - 03"/>
    <x v="218"/>
    <n v="0"/>
    <n v="0"/>
    <n v="18"/>
    <n v="18"/>
    <n v="18"/>
    <m/>
    <n v="1"/>
    <x v="9"/>
    <x v="8"/>
  </r>
  <r>
    <x v="3"/>
    <x v="5"/>
    <s v=" COLEGIO CARLOS ARTURO TORRES (IED)"/>
    <s v="6008 - 04"/>
    <x v="85"/>
    <n v="0"/>
    <n v="0"/>
    <n v="72"/>
    <n v="72"/>
    <n v="72"/>
    <m/>
    <n v="1"/>
    <x v="9"/>
    <x v="8"/>
  </r>
  <r>
    <x v="3"/>
    <x v="5"/>
    <s v=" COLEGIO CASTILLA (IED)"/>
    <s v="6008 - 05"/>
    <x v="219"/>
    <n v="0"/>
    <n v="1"/>
    <n v="5"/>
    <n v="6"/>
    <n v="6"/>
    <m/>
    <n v="0.83333333333333337"/>
    <x v="9"/>
    <x v="8"/>
  </r>
  <r>
    <x v="3"/>
    <x v="5"/>
    <s v=" COLEGIO CLASS (IED)"/>
    <s v="6008 - 06"/>
    <x v="117"/>
    <n v="0"/>
    <n v="0"/>
    <n v="42"/>
    <n v="42"/>
    <n v="42"/>
    <m/>
    <n v="1"/>
    <x v="9"/>
    <x v="8"/>
  </r>
  <r>
    <x v="3"/>
    <x v="5"/>
    <s v=" COLEGIO CODEMA (IED)"/>
    <s v="6008 - 07"/>
    <x v="220"/>
    <n v="0"/>
    <n v="0"/>
    <n v="108"/>
    <n v="108"/>
    <n v="108"/>
    <m/>
    <n v="1"/>
    <x v="9"/>
    <x v="8"/>
  </r>
  <r>
    <x v="3"/>
    <x v="5"/>
    <s v=" COLEGIO DARIO ECHANDIA (IED)"/>
    <s v="6008 - 08"/>
    <x v="221"/>
    <n v="0"/>
    <n v="0"/>
    <n v="20"/>
    <n v="20"/>
    <n v="20"/>
    <m/>
    <n v="1"/>
    <x v="9"/>
    <x v="8"/>
  </r>
  <r>
    <x v="3"/>
    <x v="5"/>
    <s v=" COLEGIO EDUARDO UMANA LUNA (IED)"/>
    <s v="6008 - 09"/>
    <x v="222"/>
    <n v="0"/>
    <n v="0"/>
    <n v="16"/>
    <n v="16"/>
    <n v="16"/>
    <m/>
    <n v="1"/>
    <x v="9"/>
    <x v="8"/>
  </r>
  <r>
    <x v="3"/>
    <x v="5"/>
    <s v=" COLEGIO EL JAPON (IED)"/>
    <s v="6008 - 10"/>
    <x v="86"/>
    <n v="0"/>
    <n v="2"/>
    <n v="13"/>
    <n v="15"/>
    <n v="15"/>
    <m/>
    <n v="0.8666666666666667"/>
    <x v="9"/>
    <x v="8"/>
  </r>
  <r>
    <x v="3"/>
    <x v="5"/>
    <s v=" COLEGIO FERNANDO SOTO APARICIO (IED)"/>
    <s v="6008 - 11"/>
    <x v="87"/>
    <n v="0"/>
    <n v="0"/>
    <n v="33"/>
    <n v="33"/>
    <n v="33"/>
    <m/>
    <n v="1"/>
    <x v="9"/>
    <x v="8"/>
  </r>
  <r>
    <x v="3"/>
    <x v="5"/>
    <s v=" COLEGIO FRANCISCO DE MIRANDA (IED)"/>
    <s v="6008 - 12"/>
    <x v="223"/>
    <n v="0"/>
    <n v="0"/>
    <n v="8"/>
    <n v="8"/>
    <n v="8"/>
    <m/>
    <n v="1"/>
    <x v="9"/>
    <x v="8"/>
  </r>
  <r>
    <x v="3"/>
    <x v="5"/>
    <s v=" COLEGIO GABRIEL BETANCOURT MEJIA (IED)"/>
    <s v="6008 - 13"/>
    <x v="224"/>
    <n v="0"/>
    <n v="0"/>
    <n v="225"/>
    <n v="225"/>
    <n v="225"/>
    <m/>
    <n v="1"/>
    <x v="9"/>
    <x v="8"/>
  </r>
  <r>
    <x v="3"/>
    <x v="5"/>
    <s v=" COLEGIO GENERAL GUSTAVO ROJAS PINILLA (IED)"/>
    <s v="6008 - 14"/>
    <x v="225"/>
    <n v="0"/>
    <n v="0"/>
    <n v="133"/>
    <n v="133"/>
    <n v="133"/>
    <m/>
    <n v="1"/>
    <x v="9"/>
    <x v="8"/>
  </r>
  <r>
    <x v="3"/>
    <x v="5"/>
    <s v=" COLEGIO HERNANDO DURAN DUSSAN (IED)"/>
    <s v="6008 - 15"/>
    <x v="118"/>
    <n v="0"/>
    <n v="0"/>
    <n v="15"/>
    <n v="15"/>
    <n v="15"/>
    <m/>
    <n v="1"/>
    <x v="9"/>
    <x v="8"/>
  </r>
  <r>
    <x v="3"/>
    <x v="5"/>
    <s v=" COLEGIO INEM FRANCISCO DE PAULA SANTANDER (IED)"/>
    <s v="6008 - 16"/>
    <x v="88"/>
    <n v="0"/>
    <n v="0"/>
    <n v="171"/>
    <n v="171"/>
    <n v="171"/>
    <m/>
    <n v="1"/>
    <x v="9"/>
    <x v="8"/>
  </r>
  <r>
    <x v="3"/>
    <x v="5"/>
    <s v=" COLEGIO INSTITUTO TECNICO RODRIGO DE TRIANA (IED)"/>
    <s v="6008 - 17"/>
    <x v="226"/>
    <n v="0"/>
    <n v="0"/>
    <n v="89"/>
    <n v="89"/>
    <n v="89"/>
    <m/>
    <n v="1"/>
    <x v="9"/>
    <x v="8"/>
  </r>
  <r>
    <x v="3"/>
    <x v="5"/>
    <s v=" COLEGIO ISABEL II (IED)"/>
    <s v="6008 - 18"/>
    <x v="227"/>
    <n v="0"/>
    <n v="0"/>
    <n v="23"/>
    <n v="23"/>
    <n v="23"/>
    <m/>
    <n v="1"/>
    <x v="9"/>
    <x v="8"/>
  </r>
  <r>
    <x v="3"/>
    <x v="5"/>
    <s v=" COLEGIO JACKELINE (IED)"/>
    <s v="6008 - 19"/>
    <x v="89"/>
    <n v="0"/>
    <n v="0"/>
    <n v="74"/>
    <n v="74"/>
    <n v="74"/>
    <m/>
    <n v="1"/>
    <x v="9"/>
    <x v="8"/>
  </r>
  <r>
    <x v="3"/>
    <x v="5"/>
    <s v=" COLEGIO JAIRO ANIBAL NINO (CED)"/>
    <s v="6008 - 20"/>
    <x v="228"/>
    <n v="0"/>
    <n v="0"/>
    <n v="49"/>
    <n v="49"/>
    <n v="49"/>
    <m/>
    <n v="1"/>
    <x v="9"/>
    <x v="8"/>
  </r>
  <r>
    <x v="3"/>
    <x v="5"/>
    <s v=" COLEGIO JOHN F. KENNEDY (IED)"/>
    <s v="6008 - 21"/>
    <x v="90"/>
    <n v="0"/>
    <n v="0"/>
    <n v="25"/>
    <n v="25"/>
    <n v="25"/>
    <m/>
    <n v="1"/>
    <x v="9"/>
    <x v="8"/>
  </r>
  <r>
    <x v="3"/>
    <x v="5"/>
    <s v=" COLEGIO KENNEDY (IED)"/>
    <s v="6008 - 22"/>
    <x v="229"/>
    <n v="0"/>
    <n v="0"/>
    <n v="43"/>
    <n v="43"/>
    <n v="43"/>
    <m/>
    <n v="1"/>
    <x v="9"/>
    <x v="8"/>
  </r>
  <r>
    <x v="3"/>
    <x v="5"/>
    <s v=" COLEGIO LA AMISTAD (IED)"/>
    <s v="6008 - 23"/>
    <x v="142"/>
    <n v="0"/>
    <n v="0"/>
    <n v="59"/>
    <n v="59"/>
    <n v="59"/>
    <m/>
    <n v="1"/>
    <x v="9"/>
    <x v="8"/>
  </r>
  <r>
    <x v="3"/>
    <x v="5"/>
    <s v=" COLEGIO LA CHUCUA (IED)"/>
    <s v="6008 - 24"/>
    <x v="143"/>
    <n v="0"/>
    <n v="0"/>
    <n v="7"/>
    <n v="7"/>
    <n v="7"/>
    <m/>
    <n v="1"/>
    <x v="9"/>
    <x v="8"/>
  </r>
  <r>
    <x v="3"/>
    <x v="5"/>
    <s v=" COLEGIO LA FLORESTA SUR (IED)"/>
    <s v="6008 - 25"/>
    <x v="230"/>
    <n v="0"/>
    <n v="0"/>
    <n v="75"/>
    <n v="75"/>
    <n v="75"/>
    <m/>
    <n v="1"/>
    <x v="9"/>
    <x v="8"/>
  </r>
  <r>
    <x v="3"/>
    <x v="5"/>
    <s v=" COLEGIO LAS AMERICAS (IED)"/>
    <s v="6008 - 26"/>
    <x v="231"/>
    <n v="0"/>
    <n v="0"/>
    <n v="36"/>
    <n v="36"/>
    <n v="36"/>
    <m/>
    <n v="1"/>
    <x v="9"/>
    <x v="8"/>
  </r>
  <r>
    <x v="3"/>
    <x v="5"/>
    <s v=" COLEGIO LOS PERIODISTAS (IED)"/>
    <s v="6008 - 27"/>
    <x v="239"/>
    <n v="0"/>
    <n v="0"/>
    <n v="11"/>
    <n v="11"/>
    <n v="11"/>
    <m/>
    <n v="1"/>
    <x v="9"/>
    <x v="8"/>
  </r>
  <r>
    <x v="3"/>
    <x v="5"/>
    <s v=" COLEGIO MANUEL CEPEDA VARGAS (IED)"/>
    <s v="6008 - 28"/>
    <x v="240"/>
    <n v="0"/>
    <n v="0"/>
    <n v="250"/>
    <n v="250"/>
    <n v="250"/>
    <m/>
    <n v="1"/>
    <x v="9"/>
    <x v="8"/>
  </r>
  <r>
    <x v="3"/>
    <x v="5"/>
    <s v=" COLEGIO MANUEL ZAPATA OLIVELLA (IED)"/>
    <s v="6008 - 29"/>
    <x v="241"/>
    <n v="0"/>
    <n v="0"/>
    <n v="65"/>
    <n v="65"/>
    <n v="65"/>
    <m/>
    <n v="1"/>
    <x v="9"/>
    <x v="8"/>
  </r>
  <r>
    <x v="3"/>
    <x v="5"/>
    <s v=" COLEGIO MARSELLA (IED)"/>
    <s v="6008 - 30"/>
    <x v="242"/>
    <n v="0"/>
    <n v="0"/>
    <n v="36"/>
    <n v="36"/>
    <n v="36"/>
    <m/>
    <n v="1"/>
    <x v="9"/>
    <x v="8"/>
  </r>
  <r>
    <x v="3"/>
    <x v="5"/>
    <s v=" COLEGIO NACIONAL NICOLAS ESGUERRA (IED)"/>
    <s v="6008 - 31"/>
    <x v="119"/>
    <n v="0"/>
    <n v="0"/>
    <n v="25"/>
    <n v="25"/>
    <n v="25"/>
    <m/>
    <n v="1"/>
    <x v="9"/>
    <x v="8"/>
  </r>
  <r>
    <x v="3"/>
    <x v="5"/>
    <s v=" COLEGIO NELSON MANDELA (IED)"/>
    <s v="6008 - 32"/>
    <x v="334"/>
    <n v="0"/>
    <n v="0"/>
    <n v="11"/>
    <n v="11"/>
    <n v="11"/>
    <m/>
    <n v="1"/>
    <x v="9"/>
    <x v="8"/>
  </r>
  <r>
    <x v="3"/>
    <x v="5"/>
    <s v=" COLEGIO O.E.A. (IED)"/>
    <s v="6008 - 33"/>
    <x v="243"/>
    <n v="0"/>
    <n v="0"/>
    <n v="3"/>
    <n v="3"/>
    <n v="3"/>
    <m/>
    <n v="1"/>
    <x v="9"/>
    <x v="8"/>
  </r>
  <r>
    <x v="3"/>
    <x v="5"/>
    <s v=" COLEGIO PAULO VI (IED)"/>
    <s v="6008 - 34"/>
    <x v="244"/>
    <n v="0"/>
    <n v="0"/>
    <n v="117"/>
    <n v="117"/>
    <n v="117"/>
    <m/>
    <n v="1"/>
    <x v="9"/>
    <x v="8"/>
  </r>
  <r>
    <x v="3"/>
    <x v="5"/>
    <s v=" COLEGIO PROSPERO PINZON (IED)"/>
    <s v="6008 - 35"/>
    <x v="91"/>
    <n v="0"/>
    <n v="0"/>
    <n v="22"/>
    <n v="22"/>
    <n v="22"/>
    <m/>
    <n v="1"/>
    <x v="9"/>
    <x v="8"/>
  </r>
  <r>
    <x v="3"/>
    <x v="5"/>
    <s v=" COLEGIO SALUDCOOP SUR (IED)"/>
    <s v="6008 - 36"/>
    <x v="245"/>
    <n v="0"/>
    <n v="0"/>
    <n v="62"/>
    <n v="62"/>
    <n v="62"/>
    <m/>
    <n v="1"/>
    <x v="9"/>
    <x v="8"/>
  </r>
  <r>
    <x v="3"/>
    <x v="5"/>
    <s v=" COLEGIO SAN JOSE (IED)"/>
    <s v="6008 - 37"/>
    <x v="246"/>
    <n v="0"/>
    <n v="0"/>
    <n v="20"/>
    <n v="20"/>
    <n v="20"/>
    <m/>
    <n v="1"/>
    <x v="9"/>
    <x v="8"/>
  </r>
  <r>
    <x v="3"/>
    <x v="5"/>
    <s v=" COLEGIO SAN JOSE DE CASTILLA (IED)"/>
    <s v="6008 - 38"/>
    <x v="247"/>
    <n v="0"/>
    <n v="0"/>
    <n v="136"/>
    <n v="136"/>
    <n v="136"/>
    <m/>
    <n v="1"/>
    <x v="9"/>
    <x v="8"/>
  </r>
  <r>
    <x v="3"/>
    <x v="5"/>
    <s v=" COLEGIO SAN PEDRO CLAVER (IED)"/>
    <s v="6008 - 39"/>
    <x v="92"/>
    <n v="0"/>
    <n v="0"/>
    <n v="15"/>
    <n v="15"/>
    <n v="15"/>
    <m/>
    <n v="1"/>
    <x v="9"/>
    <x v="8"/>
  </r>
  <r>
    <x v="3"/>
    <x v="5"/>
    <s v=" COLEGIO SAN RAFAEL (IED)"/>
    <s v="6008 - 40"/>
    <x v="248"/>
    <n v="0"/>
    <n v="0"/>
    <n v="14"/>
    <n v="14"/>
    <n v="14"/>
    <m/>
    <n v="1"/>
    <x v="9"/>
    <x v="8"/>
  </r>
  <r>
    <x v="3"/>
    <x v="5"/>
    <s v=" COLEGIO TOM ADAMS (IED)"/>
    <s v="6008 - 41"/>
    <x v="249"/>
    <n v="0"/>
    <n v="0"/>
    <n v="23"/>
    <n v="23"/>
    <n v="23"/>
    <m/>
    <n v="1"/>
    <x v="9"/>
    <x v="8"/>
  </r>
  <r>
    <x v="3"/>
    <x v="5"/>
    <s v=" COLEGIO VILLA RICA (IED)"/>
    <s v="6008 - 42"/>
    <x v="250"/>
    <n v="0"/>
    <n v="0"/>
    <n v="28"/>
    <n v="28"/>
    <n v="28"/>
    <m/>
    <n v="1"/>
    <x v="9"/>
    <x v="8"/>
  </r>
  <r>
    <x v="3"/>
    <x v="5"/>
    <s v=" COLEGIO ANTONIO VAN UDEN (IED)"/>
    <s v="6009 - 01"/>
    <x v="335"/>
    <n v="0"/>
    <n v="0"/>
    <n v="7"/>
    <n v="7"/>
    <n v="7"/>
    <m/>
    <n v="1"/>
    <x v="9"/>
    <x v="8"/>
  </r>
  <r>
    <x v="3"/>
    <x v="5"/>
    <s v=" COLEGIO ATAHUALPA (IED)"/>
    <s v="6009 - 02"/>
    <x v="251"/>
    <n v="0"/>
    <n v="0"/>
    <n v="3"/>
    <n v="3"/>
    <n v="3"/>
    <m/>
    <n v="1"/>
    <x v="9"/>
    <x v="8"/>
  </r>
  <r>
    <x v="3"/>
    <x v="5"/>
    <s v=" COLEGIO CARLO FEDERICI (IED)"/>
    <s v="6009 - 03"/>
    <x v="252"/>
    <n v="0"/>
    <n v="0"/>
    <n v="2"/>
    <n v="2"/>
    <n v="2"/>
    <m/>
    <n v="1"/>
    <x v="9"/>
    <x v="8"/>
  </r>
  <r>
    <x v="3"/>
    <x v="5"/>
    <s v=" COLEGIO COSTA RICA (IED)"/>
    <s v="6009 - 04"/>
    <x v="253"/>
    <n v="0"/>
    <n v="0"/>
    <n v="13"/>
    <n v="13"/>
    <n v="13"/>
    <m/>
    <n v="1"/>
    <x v="9"/>
    <x v="8"/>
  </r>
  <r>
    <x v="3"/>
    <x v="5"/>
    <s v=" COLEGIO INSTITUTO TECNICO INTERNACIONAL (IED)"/>
    <s v="6009 - 05"/>
    <x v="254"/>
    <n v="0"/>
    <n v="0"/>
    <n v="17"/>
    <n v="17"/>
    <n v="17"/>
    <m/>
    <n v="1"/>
    <x v="9"/>
    <x v="8"/>
  </r>
  <r>
    <x v="3"/>
    <x v="5"/>
    <s v=" COLEGIO INTEGRADO DE FONTIBON IBEP (IED)"/>
    <s v="6009 - 06"/>
    <x v="255"/>
    <n v="6"/>
    <n v="0"/>
    <n v="63"/>
    <n v="69"/>
    <n v="63"/>
    <m/>
    <n v="1"/>
    <x v="9"/>
    <x v="8"/>
  </r>
  <r>
    <x v="3"/>
    <x v="5"/>
    <s v=" COLEGIO LUIS ANGEL ARANGO (IED)"/>
    <s v="6009 - 07"/>
    <x v="256"/>
    <n v="0"/>
    <n v="0"/>
    <n v="3"/>
    <n v="3"/>
    <n v="3"/>
    <m/>
    <n v="1"/>
    <x v="9"/>
    <x v="8"/>
  </r>
  <r>
    <x v="3"/>
    <x v="5"/>
    <s v=" COLEGIO PABLO NERUDA (IED)"/>
    <s v="6009 - 08"/>
    <x v="257"/>
    <n v="0"/>
    <n v="0"/>
    <n v="9"/>
    <n v="9"/>
    <n v="9"/>
    <m/>
    <n v="1"/>
    <x v="9"/>
    <x v="8"/>
  </r>
  <r>
    <x v="3"/>
    <x v="5"/>
    <s v=" COLEGIO RODRIGO ARENAS BETANCOURT (IED)"/>
    <s v="6009 - 09"/>
    <x v="120"/>
    <n v="0"/>
    <n v="0"/>
    <n v="5"/>
    <n v="5"/>
    <n v="5"/>
    <m/>
    <n v="1"/>
    <x v="9"/>
    <x v="8"/>
  </r>
  <r>
    <x v="3"/>
    <x v="5"/>
    <s v=" COLEGIO VILLEMAR EL CARMEN (IED)"/>
    <s v="6009 - 10"/>
    <x v="258"/>
    <n v="0"/>
    <n v="0"/>
    <n v="25"/>
    <n v="25"/>
    <n v="25"/>
    <m/>
    <n v="1"/>
    <x v="9"/>
    <x v="8"/>
  </r>
  <r>
    <x v="3"/>
    <x v="5"/>
    <s v=" COLEGIO LA FELICIDAD (IED)"/>
    <s v="6009 - 11"/>
    <x v="336"/>
    <n v="0"/>
    <n v="0"/>
    <n v="14"/>
    <n v="14"/>
    <n v="14"/>
    <m/>
    <n v="1"/>
    <x v="9"/>
    <x v="8"/>
  </r>
  <r>
    <x v="3"/>
    <x v="5"/>
    <s v=" COLEGIO ANTONIO NARIÑO (IED)"/>
    <s v="6010 - 01"/>
    <x v="259"/>
    <n v="10"/>
    <n v="0"/>
    <n v="4"/>
    <n v="14"/>
    <n v="4"/>
    <m/>
    <n v="1"/>
    <x v="9"/>
    <x v="8"/>
  </r>
  <r>
    <x v="3"/>
    <x v="5"/>
    <s v=" COLEGIO ANTONIO VILLAVICENCIO (IED)"/>
    <s v="6010 - 02"/>
    <x v="260"/>
    <n v="0"/>
    <n v="0"/>
    <n v="74"/>
    <n v="74"/>
    <n v="74"/>
    <m/>
    <n v="1"/>
    <x v="9"/>
    <x v="8"/>
  </r>
  <r>
    <x v="3"/>
    <x v="5"/>
    <s v=" COLEGIO CHARRY (IED)"/>
    <s v="6010 - 03"/>
    <x v="337"/>
    <n v="0"/>
    <n v="1"/>
    <n v="23"/>
    <n v="24"/>
    <n v="24"/>
    <m/>
    <n v="0.95833333333333337"/>
    <x v="9"/>
    <x v="8"/>
  </r>
  <r>
    <x v="3"/>
    <x v="5"/>
    <s v=" COLEGIO FLORIDABLANCA (IED)"/>
    <s v="6010 - 04"/>
    <x v="144"/>
    <n v="0"/>
    <n v="0"/>
    <n v="11"/>
    <n v="11"/>
    <n v="11"/>
    <m/>
    <n v="1"/>
    <x v="9"/>
    <x v="8"/>
  </r>
  <r>
    <x v="3"/>
    <x v="5"/>
    <s v=" COLEGIO GARCES NAVAS (IED)"/>
    <s v="6010 - 05"/>
    <x v="368"/>
    <n v="0"/>
    <n v="0"/>
    <n v="70"/>
    <n v="70"/>
    <n v="70"/>
    <m/>
    <n v="1"/>
    <x v="9"/>
    <x v="8"/>
  </r>
  <r>
    <x v="3"/>
    <x v="5"/>
    <s v=" COLEGIO GENERAL SANTANDER (IED)"/>
    <s v="6010 - 06"/>
    <x v="261"/>
    <n v="1"/>
    <n v="0"/>
    <n v="64"/>
    <n v="65"/>
    <n v="64"/>
    <m/>
    <n v="1"/>
    <x v="9"/>
    <x v="8"/>
  </r>
  <r>
    <x v="3"/>
    <x v="5"/>
    <s v=" COLEGIO GUILLERMO LEON VALENCIA (IED)"/>
    <s v="6010 - 07"/>
    <x v="262"/>
    <n v="0"/>
    <n v="0"/>
    <n v="5"/>
    <n v="5"/>
    <n v="5"/>
    <m/>
    <n v="1"/>
    <x v="9"/>
    <x v="8"/>
  </r>
  <r>
    <x v="3"/>
    <x v="5"/>
    <s v=" COLEGIO INSTITUTO TECNICO INDUSTRIAL FRANCISCO JOSE DE CALDAS (IED)"/>
    <s v="6010 - 08"/>
    <x v="145"/>
    <n v="1"/>
    <n v="0"/>
    <n v="133"/>
    <n v="134"/>
    <n v="133"/>
    <m/>
    <n v="1"/>
    <x v="9"/>
    <x v="8"/>
  </r>
  <r>
    <x v="3"/>
    <x v="5"/>
    <s v=" COLEGIO INSTITUTO TECNICO JUAN DEL CORRAL (IED)"/>
    <s v="6010 - 09"/>
    <x v="263"/>
    <n v="0"/>
    <n v="0"/>
    <n v="80"/>
    <n v="80"/>
    <n v="80"/>
    <m/>
    <n v="1"/>
    <x v="9"/>
    <x v="8"/>
  </r>
  <r>
    <x v="3"/>
    <x v="5"/>
    <s v=" COLEGIO INSTITUTO TECNICO LAUREANO GOMEZ (IED)"/>
    <s v="6010 - 10"/>
    <x v="338"/>
    <n v="1"/>
    <n v="0"/>
    <n v="13"/>
    <n v="14"/>
    <n v="13"/>
    <m/>
    <n v="1"/>
    <x v="9"/>
    <x v="8"/>
  </r>
  <r>
    <x v="3"/>
    <x v="5"/>
    <s v=" COLEGIO INSTITUTO TECNICO REPUBLICA DE GUATEMALA (IED)"/>
    <s v="6010 - 11"/>
    <x v="339"/>
    <n v="0"/>
    <n v="0"/>
    <n v="70"/>
    <n v="70"/>
    <n v="70"/>
    <m/>
    <n v="1"/>
    <x v="9"/>
    <x v="8"/>
  </r>
  <r>
    <x v="3"/>
    <x v="5"/>
    <s v=" COLEGIO JORGE GAITAN CORTES (IED)"/>
    <s v="6010 - 12"/>
    <x v="415"/>
    <n v="0"/>
    <n v="0"/>
    <n v="49"/>
    <n v="49"/>
    <n v="49"/>
    <m/>
    <n v="1"/>
    <x v="9"/>
    <x v="8"/>
  </r>
  <r>
    <x v="3"/>
    <x v="5"/>
    <s v=" COLEGIO JOSE ASUNCION SILVA (IED)"/>
    <s v="6010 - 13"/>
    <x v="121"/>
    <n v="0"/>
    <n v="0"/>
    <n v="8"/>
    <n v="8"/>
    <n v="8"/>
    <m/>
    <n v="1"/>
    <x v="9"/>
    <x v="8"/>
  </r>
  <r>
    <x v="3"/>
    <x v="5"/>
    <s v=" COLEGIO LA PALESTINA (IED)"/>
    <s v="6010 - 14"/>
    <x v="340"/>
    <n v="0"/>
    <n v="0"/>
    <n v="42"/>
    <n v="42"/>
    <n v="42"/>
    <m/>
    <n v="1"/>
    <x v="9"/>
    <x v="8"/>
  </r>
  <r>
    <x v="3"/>
    <x v="5"/>
    <s v=" COLEGIO MAGDALENA ORTEGA DE NARIÑO (IED)"/>
    <s v="6010 - 15"/>
    <x v="264"/>
    <n v="0"/>
    <n v="0"/>
    <n v="68"/>
    <n v="68"/>
    <n v="68"/>
    <m/>
    <n v="1"/>
    <x v="9"/>
    <x v="8"/>
  </r>
  <r>
    <x v="3"/>
    <x v="5"/>
    <s v=" COLEGIO MANUELA AYALA DE GAITAN (IED)"/>
    <s v="6010 - 16"/>
    <x v="122"/>
    <n v="0"/>
    <n v="0"/>
    <n v="6"/>
    <n v="6"/>
    <n v="6"/>
    <m/>
    <n v="1"/>
    <x v="9"/>
    <x v="8"/>
  </r>
  <r>
    <x v="3"/>
    <x v="5"/>
    <s v=" COLEGIO MARCO TULIO FERNANDEZ (IED)"/>
    <s v="6010 - 17"/>
    <x v="265"/>
    <n v="0"/>
    <n v="0"/>
    <n v="7"/>
    <n v="7"/>
    <n v="7"/>
    <m/>
    <n v="1"/>
    <x v="9"/>
    <x v="8"/>
  </r>
  <r>
    <x v="3"/>
    <x v="5"/>
    <s v=" COLEGIO MIGUEL ANTONIO CARO (IED)"/>
    <s v="6010 - 18"/>
    <x v="384"/>
    <n v="0"/>
    <n v="0"/>
    <n v="17"/>
    <n v="17"/>
    <n v="17"/>
    <m/>
    <n v="1"/>
    <x v="9"/>
    <x v="8"/>
  </r>
  <r>
    <x v="3"/>
    <x v="5"/>
    <s v=" COLEGIO MORISCO (IED)"/>
    <s v="6010 - 19"/>
    <x v="369"/>
    <n v="0"/>
    <n v="0"/>
    <n v="9"/>
    <n v="9"/>
    <n v="9"/>
    <m/>
    <n v="1"/>
    <x v="9"/>
    <x v="8"/>
  </r>
  <r>
    <x v="3"/>
    <x v="5"/>
    <s v=" COLEGIO NACIONES UNIDAS (IED)"/>
    <s v="6010 - 20"/>
    <x v="93"/>
    <n v="0"/>
    <n v="0"/>
    <n v="9"/>
    <n v="9"/>
    <n v="9"/>
    <m/>
    <n v="1"/>
    <x v="9"/>
    <x v="8"/>
  </r>
  <r>
    <x v="3"/>
    <x v="5"/>
    <s v=" COLEGIO NESTOR FORERO ALCALA (IED)"/>
    <s v="6010 - 21"/>
    <x v="266"/>
    <n v="0"/>
    <n v="0"/>
    <n v="2"/>
    <n v="2"/>
    <n v="2"/>
    <m/>
    <n v="1"/>
    <x v="9"/>
    <x v="8"/>
  </r>
  <r>
    <x v="3"/>
    <x v="5"/>
    <s v=" COLEGIO NIDIA QUINTERO DE TURBAY (IED)"/>
    <s v="6010 - 22"/>
    <x v="341"/>
    <n v="0"/>
    <n v="0"/>
    <n v="3"/>
    <n v="3"/>
    <n v="3"/>
    <m/>
    <n v="1"/>
    <x v="9"/>
    <x v="8"/>
  </r>
  <r>
    <x v="3"/>
    <x v="5"/>
    <s v=" COLEGIO NUEVA CONSTITUCION (IED)"/>
    <s v="6010 - 23"/>
    <x v="267"/>
    <n v="0"/>
    <n v="0"/>
    <n v="25"/>
    <n v="25"/>
    <n v="25"/>
    <m/>
    <n v="1"/>
    <x v="9"/>
    <x v="8"/>
  </r>
  <r>
    <x v="3"/>
    <x v="5"/>
    <s v=" COLEGIO REPUBLICA DE CHINA (IED)"/>
    <s v="6010 - 25"/>
    <x v="269"/>
    <n v="0"/>
    <n v="0"/>
    <n v="111"/>
    <n v="111"/>
    <n v="111"/>
    <m/>
    <n v="1"/>
    <x v="9"/>
    <x v="8"/>
  </r>
  <r>
    <x v="3"/>
    <x v="5"/>
    <s v=" COLEGIO REPUBLICA DE COLOMBIA (IED)"/>
    <s v="6010 - 26"/>
    <x v="94"/>
    <n v="0"/>
    <n v="0"/>
    <n v="19"/>
    <n v="19"/>
    <n v="19"/>
    <m/>
    <n v="1"/>
    <x v="9"/>
    <x v="8"/>
  </r>
  <r>
    <x v="3"/>
    <x v="5"/>
    <s v=" COLEGIO ROBERT F. KENNEDY (IED)"/>
    <s v="6010 - 27"/>
    <x v="95"/>
    <n v="4"/>
    <n v="0"/>
    <n v="29"/>
    <n v="33"/>
    <n v="29"/>
    <m/>
    <n v="1"/>
    <x v="9"/>
    <x v="8"/>
  </r>
  <r>
    <x v="3"/>
    <x v="5"/>
    <s v=" COLEGIO RODOLFO LLINAS (IED)"/>
    <s v="6010 - 28"/>
    <x v="123"/>
    <n v="0"/>
    <n v="0"/>
    <n v="6"/>
    <n v="6"/>
    <n v="6"/>
    <m/>
    <n v="1"/>
    <x v="9"/>
    <x v="8"/>
  </r>
  <r>
    <x v="3"/>
    <x v="5"/>
    <s v=" COLEGIO SAN JOSE NORTE (IED)"/>
    <s v="6010 - 29"/>
    <x v="342"/>
    <n v="0"/>
    <n v="0"/>
    <n v="9"/>
    <n v="9"/>
    <n v="9"/>
    <m/>
    <n v="1"/>
    <x v="9"/>
    <x v="8"/>
  </r>
  <r>
    <x v="3"/>
    <x v="5"/>
    <s v=" COLEGIO SIMON BOLIVAR (IED)"/>
    <s v="6010 - 30"/>
    <x v="124"/>
    <n v="0"/>
    <n v="1"/>
    <n v="15"/>
    <n v="16"/>
    <n v="16"/>
    <m/>
    <n v="0.9375"/>
    <x v="9"/>
    <x v="8"/>
  </r>
  <r>
    <x v="3"/>
    <x v="5"/>
    <s v=" COLEGIO TABORA (IED)"/>
    <s v="6010 - 31"/>
    <x v="343"/>
    <n v="59"/>
    <n v="18"/>
    <n v="1"/>
    <n v="78"/>
    <n v="19"/>
    <m/>
    <n v="5.2631578947368418E-2"/>
    <x v="9"/>
    <x v="8"/>
  </r>
  <r>
    <x v="3"/>
    <x v="5"/>
    <s v=" COLEGIO TOMAS CIPRIANO DE MOSQUERA (IED)"/>
    <s v="6010 - 32"/>
    <x v="270"/>
    <n v="0"/>
    <n v="0"/>
    <n v="14"/>
    <n v="14"/>
    <n v="14"/>
    <m/>
    <n v="1"/>
    <x v="9"/>
    <x v="8"/>
  </r>
  <r>
    <x v="3"/>
    <x v="5"/>
    <s v=" COLEGIO VILLA AMALIA (IED)"/>
    <s v="6010 - 33"/>
    <x v="271"/>
    <n v="0"/>
    <n v="0"/>
    <n v="15"/>
    <n v="15"/>
    <n v="15"/>
    <m/>
    <n v="1"/>
    <x v="9"/>
    <x v="8"/>
  </r>
  <r>
    <x v="3"/>
    <x v="5"/>
    <s v=" COLEGIO ALBERTO LLERAS CAMARGO (IED)"/>
    <s v="6011 - 01"/>
    <x v="272"/>
    <n v="0"/>
    <n v="0"/>
    <n v="29"/>
    <n v="29"/>
    <n v="29"/>
    <m/>
    <n v="1"/>
    <x v="9"/>
    <x v="8"/>
  </r>
  <r>
    <x v="3"/>
    <x v="5"/>
    <s v=" COLEGIO ALVARO GOMEZ HURTADO (IED)"/>
    <s v="6011 - 02"/>
    <x v="273"/>
    <n v="0"/>
    <n v="0"/>
    <n v="26"/>
    <n v="26"/>
    <n v="26"/>
    <m/>
    <n v="1"/>
    <x v="9"/>
    <x v="8"/>
  </r>
  <r>
    <x v="3"/>
    <x v="5"/>
    <s v=" COLEGIO ANIBAL FERNANDEZ DE SOTO (IED)"/>
    <s v="6011 - 03"/>
    <x v="370"/>
    <n v="0"/>
    <n v="0"/>
    <n v="20"/>
    <n v="20"/>
    <n v="20"/>
    <m/>
    <n v="1"/>
    <x v="9"/>
    <x v="8"/>
  </r>
  <r>
    <x v="3"/>
    <x v="5"/>
    <s v=" COLEGIO DELIA ZAPATA OLIVELLA (IED)"/>
    <s v="6011 - 04"/>
    <x v="96"/>
    <n v="0"/>
    <n v="0"/>
    <n v="16"/>
    <n v="16"/>
    <n v="16"/>
    <m/>
    <n v="1"/>
    <x v="9"/>
    <x v="8"/>
  </r>
  <r>
    <x v="3"/>
    <x v="5"/>
    <s v=" COLEGIO EL SALITRE - SUBA (IED)"/>
    <s v="6011 - 05"/>
    <x v="274"/>
    <n v="0"/>
    <n v="0"/>
    <n v="30"/>
    <n v="30"/>
    <n v="30"/>
    <m/>
    <n v="1"/>
    <x v="9"/>
    <x v="8"/>
  </r>
  <r>
    <x v="3"/>
    <x v="5"/>
    <s v=" COLEGIO FILARMONICO SIMON BOLIVAR (IED)"/>
    <s v="6011 - 06"/>
    <x v="166"/>
    <n v="0"/>
    <n v="0"/>
    <n v="22"/>
    <n v="22"/>
    <n v="22"/>
    <m/>
    <n v="1"/>
    <x v="9"/>
    <x v="8"/>
  </r>
  <r>
    <x v="3"/>
    <x v="5"/>
    <s v=" COLEGIO GERARDO MOLINA RAMIREZ (IED)"/>
    <s v="6011 - 07"/>
    <x v="97"/>
    <n v="0"/>
    <n v="0"/>
    <n v="34"/>
    <n v="34"/>
    <n v="34"/>
    <m/>
    <n v="1"/>
    <x v="9"/>
    <x v="8"/>
  </r>
  <r>
    <x v="3"/>
    <x v="5"/>
    <s v=" COLEGIO GERARDO PAREDES (IED)"/>
    <s v="6011 - 08"/>
    <x v="344"/>
    <n v="1"/>
    <n v="0"/>
    <n v="24"/>
    <n v="25"/>
    <n v="24"/>
    <m/>
    <n v="1"/>
    <x v="9"/>
    <x v="8"/>
  </r>
  <r>
    <x v="3"/>
    <x v="5"/>
    <s v=" COLEGIO GONZALO ARANGO (IED)"/>
    <s v="6011 - 09"/>
    <x v="167"/>
    <n v="1"/>
    <n v="0"/>
    <n v="16"/>
    <n v="17"/>
    <n v="16"/>
    <m/>
    <n v="1"/>
    <x v="9"/>
    <x v="8"/>
  </r>
  <r>
    <x v="3"/>
    <x v="5"/>
    <s v=" COLEGIO GUSTAVO MORALES MORALES (IED)"/>
    <s v="6011 - 10"/>
    <x v="168"/>
    <n v="0"/>
    <n v="0"/>
    <n v="23"/>
    <n v="23"/>
    <n v="23"/>
    <m/>
    <n v="1"/>
    <x v="9"/>
    <x v="8"/>
  </r>
  <r>
    <x v="3"/>
    <x v="5"/>
    <s v=" COLEGIO HUNZA (IED)"/>
    <s v="6011 - 11"/>
    <x v="345"/>
    <n v="0"/>
    <n v="0"/>
    <n v="66"/>
    <n v="66"/>
    <n v="66"/>
    <m/>
    <n v="1"/>
    <x v="9"/>
    <x v="8"/>
  </r>
  <r>
    <x v="3"/>
    <x v="5"/>
    <s v=" COLEGIO JUAN LOZANO Y LOZANO (IED)"/>
    <s v="6011 - 12"/>
    <x v="169"/>
    <n v="0"/>
    <n v="0"/>
    <n v="179"/>
    <n v="179"/>
    <n v="179"/>
    <m/>
    <n v="1"/>
    <x v="9"/>
    <x v="8"/>
  </r>
  <r>
    <x v="3"/>
    <x v="5"/>
    <s v=" COLEGIO INSTITUTO TECNICO JULIO FLOREZ (IED)"/>
    <s v="6011 - 13"/>
    <x v="371"/>
    <n v="0"/>
    <n v="0"/>
    <n v="13"/>
    <n v="13"/>
    <n v="13"/>
    <m/>
    <n v="1"/>
    <x v="9"/>
    <x v="8"/>
  </r>
  <r>
    <x v="3"/>
    <x v="5"/>
    <s v=" COLEGIO LA GAITANA (IED)"/>
    <s v="6011 - 14"/>
    <x v="170"/>
    <n v="0"/>
    <n v="0"/>
    <n v="15"/>
    <n v="15"/>
    <n v="15"/>
    <m/>
    <n v="1"/>
    <x v="9"/>
    <x v="8"/>
  </r>
  <r>
    <x v="3"/>
    <x v="5"/>
    <s v=" COLEGIO LA TOSCANA - LISBOA (IED)"/>
    <s v="6011 - 15"/>
    <x v="171"/>
    <n v="0"/>
    <n v="0"/>
    <n v="16"/>
    <n v="16"/>
    <n v="16"/>
    <m/>
    <n v="1"/>
    <x v="9"/>
    <x v="8"/>
  </r>
  <r>
    <x v="3"/>
    <x v="5"/>
    <s v=" COLEGIO NICOLAS BUENAVENTURA (IED)"/>
    <s v="6011 - 16"/>
    <x v="172"/>
    <n v="0"/>
    <n v="0"/>
    <n v="4"/>
    <n v="4"/>
    <n v="4"/>
    <m/>
    <n v="1"/>
    <x v="9"/>
    <x v="8"/>
  </r>
  <r>
    <x v="3"/>
    <x v="5"/>
    <s v=" COLEGIO NUEVA COLOMBIA (IED)"/>
    <s v="6011 - 17"/>
    <x v="346"/>
    <n v="4"/>
    <n v="0"/>
    <n v="110"/>
    <n v="114"/>
    <n v="110"/>
    <m/>
    <n v="1"/>
    <x v="9"/>
    <x v="8"/>
  </r>
  <r>
    <x v="3"/>
    <x v="5"/>
    <s v=" COLEGIO NUEVA ZELANDIA (IED)"/>
    <s v="6011 - 18"/>
    <x v="125"/>
    <n v="1"/>
    <n v="0"/>
    <n v="7"/>
    <n v="8"/>
    <n v="7"/>
    <m/>
    <n v="1"/>
    <x v="9"/>
    <x v="8"/>
  </r>
  <r>
    <x v="3"/>
    <x v="5"/>
    <s v=" COLEGIO PRADO VERANIEGO (IED)"/>
    <s v="6011 - 19"/>
    <x v="347"/>
    <n v="0"/>
    <n v="0"/>
    <n v="8"/>
    <n v="8"/>
    <n v="8"/>
    <m/>
    <n v="1"/>
    <x v="9"/>
    <x v="8"/>
  </r>
  <r>
    <x v="3"/>
    <x v="5"/>
    <s v=" COLEGIO RAMON DE ZUBIRIA (IED)"/>
    <s v="6011 - 20"/>
    <x v="385"/>
    <n v="0"/>
    <n v="0"/>
    <n v="16"/>
    <n v="16"/>
    <n v="16"/>
    <m/>
    <n v="1"/>
    <x v="9"/>
    <x v="8"/>
  </r>
  <r>
    <x v="3"/>
    <x v="5"/>
    <s v=" COLEGIO REPUBLICA DOMINICANA (IED)"/>
    <s v="6011 - 21"/>
    <x v="275"/>
    <n v="0"/>
    <n v="0"/>
    <n v="250"/>
    <n v="250"/>
    <n v="250"/>
    <m/>
    <n v="1"/>
    <x v="9"/>
    <x v="8"/>
  </r>
  <r>
    <x v="3"/>
    <x v="5"/>
    <s v=" COLEGIO TIBABUYES UNIVERSAL (IED)"/>
    <s v="6011 - 22"/>
    <x v="276"/>
    <n v="2"/>
    <n v="0"/>
    <n v="34"/>
    <n v="36"/>
    <n v="34"/>
    <m/>
    <n v="1"/>
    <x v="9"/>
    <x v="8"/>
  </r>
  <r>
    <x v="3"/>
    <x v="5"/>
    <s v=" COLEGIO VEINTIUN ANGELES (IED)"/>
    <s v="6011 - 23"/>
    <x v="277"/>
    <n v="0"/>
    <n v="0"/>
    <n v="16"/>
    <n v="16"/>
    <n v="16"/>
    <m/>
    <n v="1"/>
    <x v="9"/>
    <x v="8"/>
  </r>
  <r>
    <x v="3"/>
    <x v="5"/>
    <s v=" COLEGIO VILLA ELISA (IED)"/>
    <s v="6011 - 24"/>
    <x v="278"/>
    <n v="0"/>
    <n v="0"/>
    <n v="21"/>
    <n v="21"/>
    <n v="21"/>
    <m/>
    <n v="1"/>
    <x v="9"/>
    <x v="8"/>
  </r>
  <r>
    <x v="3"/>
    <x v="5"/>
    <s v=" COLEGIO VIRGINIA GUTIERREZ DE PINEDA (IED)"/>
    <s v="6011 - 25"/>
    <x v="348"/>
    <n v="0"/>
    <n v="0"/>
    <n v="8"/>
    <n v="8"/>
    <n v="8"/>
    <m/>
    <n v="1"/>
    <x v="9"/>
    <x v="8"/>
  </r>
  <r>
    <x v="3"/>
    <x v="5"/>
    <s v=" COLEGIO VISTA BELLA (IED)"/>
    <s v="6011 - 26"/>
    <x v="98"/>
    <n v="0"/>
    <n v="0"/>
    <n v="46"/>
    <n v="46"/>
    <n v="46"/>
    <m/>
    <n v="1"/>
    <x v="9"/>
    <x v="8"/>
  </r>
  <r>
    <x v="3"/>
    <x v="5"/>
    <s v=" COLEGIO COMPARTIR SUBA IED"/>
    <s v="6011 - 28"/>
    <x v="424"/>
    <n v="0"/>
    <n v="0"/>
    <n v="8"/>
    <n v="8"/>
    <n v="8"/>
    <m/>
    <n v="1"/>
    <x v="9"/>
    <x v="8"/>
  </r>
  <r>
    <x v="3"/>
    <x v="5"/>
    <s v=" COLEGIO FEMENINO LORENCITA VILLEGAS DE SANTOS (IED)"/>
    <s v="6012 - 01"/>
    <x v="279"/>
    <n v="0"/>
    <n v="0"/>
    <n v="2"/>
    <n v="2"/>
    <n v="2"/>
    <m/>
    <n v="1"/>
    <x v="9"/>
    <x v="8"/>
  </r>
  <r>
    <x v="3"/>
    <x v="5"/>
    <s v=" COLEGIO FRANCISCO PRIMERO S.S. (IED)"/>
    <s v="6012 - 02"/>
    <x v="349"/>
    <n v="0"/>
    <n v="0"/>
    <n v="14"/>
    <n v="14"/>
    <n v="14"/>
    <m/>
    <n v="1"/>
    <x v="9"/>
    <x v="8"/>
  </r>
  <r>
    <x v="3"/>
    <x v="5"/>
    <s v=" COLEGIO HELADIA MEJIA (IED)"/>
    <s v="6012 - 03"/>
    <x v="350"/>
    <n v="0"/>
    <n v="0"/>
    <n v="29"/>
    <n v="29"/>
    <n v="29"/>
    <m/>
    <n v="1"/>
    <x v="9"/>
    <x v="8"/>
  </r>
  <r>
    <x v="3"/>
    <x v="5"/>
    <s v=" COLEGIO JORGE ELIECER GAITAN (IED)"/>
    <s v="6012 - 04"/>
    <x v="280"/>
    <n v="0"/>
    <n v="0"/>
    <n v="10"/>
    <n v="10"/>
    <n v="10"/>
    <m/>
    <n v="1"/>
    <x v="9"/>
    <x v="8"/>
  </r>
  <r>
    <x v="3"/>
    <x v="5"/>
    <s v=" COLEGIO JUAN FRANCISCO BERBEO (IED)"/>
    <s v="6012 - 05"/>
    <x v="386"/>
    <n v="2"/>
    <n v="0"/>
    <n v="26"/>
    <n v="28"/>
    <n v="26"/>
    <m/>
    <n v="1"/>
    <x v="9"/>
    <x v="8"/>
  </r>
  <r>
    <x v="3"/>
    <x v="5"/>
    <s v=" COLEGIO RAFAEL BERNAL JIMENEZ (IED)"/>
    <s v="6012 - 06"/>
    <x v="281"/>
    <n v="0"/>
    <n v="0"/>
    <n v="20"/>
    <n v="20"/>
    <n v="20"/>
    <m/>
    <n v="1"/>
    <x v="9"/>
    <x v="8"/>
  </r>
  <r>
    <x v="3"/>
    <x v="5"/>
    <s v=" COLEGIO REPUBLICA DE PANAMA (IED)"/>
    <s v="6012 - 07"/>
    <x v="351"/>
    <n v="0"/>
    <n v="0"/>
    <n v="7"/>
    <n v="7"/>
    <n v="7"/>
    <m/>
    <n v="1"/>
    <x v="9"/>
    <x v="8"/>
  </r>
  <r>
    <x v="3"/>
    <x v="5"/>
    <s v=" COLEGIO TECNICO DOMINGO FAUSTINO SARMIENTO (IED)"/>
    <s v="6012 - 08"/>
    <x v="99"/>
    <n v="0"/>
    <n v="0"/>
    <n v="87"/>
    <n v="87"/>
    <n v="87"/>
    <m/>
    <n v="1"/>
    <x v="9"/>
    <x v="8"/>
  </r>
  <r>
    <x v="3"/>
    <x v="5"/>
    <s v=" COLEGIO TOMAS CARRASQUILLA (IED)"/>
    <s v="6012 - 09"/>
    <x v="232"/>
    <n v="0"/>
    <n v="0"/>
    <n v="12"/>
    <n v="12"/>
    <n v="12"/>
    <m/>
    <n v="1"/>
    <x v="9"/>
    <x v="8"/>
  </r>
  <r>
    <x v="3"/>
    <x v="5"/>
    <s v=" COLEGIO MANUELA BELTRAN (IED)"/>
    <s v="6013 - 01"/>
    <x v="233"/>
    <n v="0"/>
    <n v="0"/>
    <n v="34"/>
    <n v="34"/>
    <n v="34"/>
    <m/>
    <n v="1"/>
    <x v="9"/>
    <x v="8"/>
  </r>
  <r>
    <x v="3"/>
    <x v="5"/>
    <s v=" COLEGIO PALERMO -IEDIP- (IED)"/>
    <s v="6013 - 02"/>
    <x v="146"/>
    <n v="0"/>
    <n v="0"/>
    <n v="64"/>
    <n v="64"/>
    <n v="64"/>
    <m/>
    <n v="1"/>
    <x v="9"/>
    <x v="8"/>
  </r>
  <r>
    <x v="3"/>
    <x v="5"/>
    <s v=" COLEGIO EDUARDO SANTOS (IED)"/>
    <s v="6014 - 01"/>
    <x v="100"/>
    <n v="0"/>
    <n v="0"/>
    <n v="5"/>
    <n v="5"/>
    <n v="5"/>
    <m/>
    <n v="1"/>
    <x v="9"/>
    <x v="8"/>
  </r>
  <r>
    <x v="3"/>
    <x v="5"/>
    <s v=" COLEGIO LICEO NACIONAL AGUSTIN NIETO CABALLERO (IED)"/>
    <s v="6014 - 02"/>
    <x v="234"/>
    <n v="1"/>
    <n v="0"/>
    <n v="11"/>
    <n v="12"/>
    <n v="11"/>
    <m/>
    <n v="1"/>
    <x v="9"/>
    <x v="8"/>
  </r>
  <r>
    <x v="3"/>
    <x v="5"/>
    <s v=" COLEGIO LICEO NACIONAL ANTONIA SANTOS (IED)"/>
    <s v="6014 - 03"/>
    <x v="352"/>
    <n v="0"/>
    <n v="0"/>
    <n v="19"/>
    <n v="19"/>
    <n v="19"/>
    <m/>
    <n v="1"/>
    <x v="9"/>
    <x v="8"/>
  </r>
  <r>
    <x v="3"/>
    <x v="5"/>
    <s v=" COLEGIO PANAMERICANO (IED)"/>
    <s v="6014 - 04"/>
    <x v="235"/>
    <n v="0"/>
    <n v="0"/>
    <n v="5"/>
    <n v="5"/>
    <n v="5"/>
    <m/>
    <n v="1"/>
    <x v="9"/>
    <x v="8"/>
  </r>
  <r>
    <x v="3"/>
    <x v="5"/>
    <s v=" COLEGIO REPUBLICA BOLIVARIANA DE VENEZUELA (IED)"/>
    <s v="6014 - 05"/>
    <x v="322"/>
    <n v="0"/>
    <n v="0"/>
    <n v="21"/>
    <n v="21"/>
    <n v="21"/>
    <m/>
    <n v="1"/>
    <x v="9"/>
    <x v="8"/>
  </r>
  <r>
    <x v="3"/>
    <x v="5"/>
    <s v=" COLEGIO RICAURTE (CONCEJO) (IED)"/>
    <s v="6014 - 06"/>
    <x v="372"/>
    <n v="1"/>
    <n v="0"/>
    <n v="12"/>
    <n v="13"/>
    <n v="12"/>
    <m/>
    <n v="1"/>
    <x v="9"/>
    <x v="8"/>
  </r>
  <r>
    <x v="3"/>
    <x v="5"/>
    <s v=" COLEGIO SAN FRANCISCO DE ASIS (IED)"/>
    <s v="6014 - 07"/>
    <x v="236"/>
    <n v="0"/>
    <n v="0"/>
    <n v="14"/>
    <n v="14"/>
    <n v="14"/>
    <m/>
    <n v="1"/>
    <x v="9"/>
    <x v="8"/>
  </r>
  <r>
    <x v="3"/>
    <x v="5"/>
    <s v=" COLEGIO TECNICO MENORAH (IED)"/>
    <s v="6014 - 08"/>
    <x v="237"/>
    <n v="0"/>
    <n v="0"/>
    <n v="21"/>
    <n v="21"/>
    <n v="21"/>
    <m/>
    <n v="1"/>
    <x v="9"/>
    <x v="8"/>
  </r>
  <r>
    <x v="3"/>
    <x v="5"/>
    <s v=" COLEGIO ATANASIO GIRARDOT (IED)"/>
    <s v="6015 - 01"/>
    <x v="126"/>
    <n v="0"/>
    <n v="0"/>
    <n v="21"/>
    <n v="21"/>
    <n v="21"/>
    <m/>
    <n v="1"/>
    <x v="9"/>
    <x v="8"/>
  </r>
  <r>
    <x v="3"/>
    <x v="5"/>
    <s v=" COLEGIO ESCUELA NORMAL SUPERIOR DISTRITAL MARIA MONTESSORI (IED)"/>
    <s v="6015 - 02"/>
    <x v="238"/>
    <n v="0"/>
    <n v="0"/>
    <n v="108"/>
    <n v="108"/>
    <n v="108"/>
    <m/>
    <n v="1"/>
    <x v="9"/>
    <x v="8"/>
  </r>
  <r>
    <x v="3"/>
    <x v="5"/>
    <s v=" COLEGIO FRANCISCO DE PAULA SANTANDER (IED)"/>
    <s v="6015 - 03"/>
    <x v="282"/>
    <n v="0"/>
    <n v="0"/>
    <n v="6"/>
    <n v="6"/>
    <n v="6"/>
    <m/>
    <n v="1"/>
    <x v="9"/>
    <x v="8"/>
  </r>
  <r>
    <x v="3"/>
    <x v="5"/>
    <s v=" COLEGIO GUILLERMO LEON VALENCIA (IED)"/>
    <s v="6015 - 04"/>
    <x v="101"/>
    <n v="1"/>
    <n v="0"/>
    <n v="33"/>
    <n v="34"/>
    <n v="33"/>
    <m/>
    <n v="1"/>
    <x v="9"/>
    <x v="8"/>
  </r>
  <r>
    <x v="3"/>
    <x v="5"/>
    <s v=" COLEGIO TECNICO JAIME PARDO LEAL (IED)"/>
    <s v="6015 - 05"/>
    <x v="102"/>
    <n v="0"/>
    <n v="0"/>
    <n v="41"/>
    <n v="41"/>
    <n v="41"/>
    <m/>
    <n v="1"/>
    <x v="9"/>
    <x v="8"/>
  </r>
  <r>
    <x v="3"/>
    <x v="5"/>
    <s v=" COLEGIO ANDRES BELLO (IED)"/>
    <s v="6016 - 01"/>
    <x v="127"/>
    <n v="0"/>
    <n v="0"/>
    <n v="10"/>
    <n v="10"/>
    <n v="10"/>
    <m/>
    <n v="1"/>
    <x v="9"/>
    <x v="8"/>
  </r>
  <r>
    <x v="3"/>
    <x v="5"/>
    <s v=" COLEGIO ANTONIO JOSE DE SUCRE (IED)"/>
    <s v="6016 - 02"/>
    <x v="387"/>
    <n v="0"/>
    <n v="0"/>
    <n v="3"/>
    <n v="3"/>
    <n v="3"/>
    <m/>
    <n v="1"/>
    <x v="9"/>
    <x v="8"/>
  </r>
  <r>
    <x v="3"/>
    <x v="5"/>
    <s v=" COLEGIO BENJAMIN HERRERA (IED)"/>
    <s v="6016 - 03"/>
    <x v="128"/>
    <n v="0"/>
    <n v="0"/>
    <n v="20"/>
    <n v="20"/>
    <n v="20"/>
    <m/>
    <n v="1"/>
    <x v="9"/>
    <x v="8"/>
  </r>
  <r>
    <x v="3"/>
    <x v="5"/>
    <s v=" COLEGIO DE CULTURA POPULAR (IED)"/>
    <s v="6016 - 04"/>
    <x v="283"/>
    <n v="1"/>
    <n v="0"/>
    <n v="119"/>
    <n v="120"/>
    <n v="119"/>
    <m/>
    <n v="1"/>
    <x v="9"/>
    <x v="8"/>
  </r>
  <r>
    <x v="3"/>
    <x v="5"/>
    <s v=" COLEGIO EL JAZMIN (IED)"/>
    <s v="6016 - 05"/>
    <x v="284"/>
    <n v="0"/>
    <n v="0"/>
    <n v="5"/>
    <n v="5"/>
    <n v="5"/>
    <m/>
    <n v="1"/>
    <x v="9"/>
    <x v="8"/>
  </r>
  <r>
    <x v="3"/>
    <x v="5"/>
    <s v=" COLEGIO ESPAÑA (IED)"/>
    <s v="6016 - 06"/>
    <x v="285"/>
    <n v="1"/>
    <n v="0"/>
    <n v="8"/>
    <n v="9"/>
    <n v="8"/>
    <m/>
    <n v="1"/>
    <x v="9"/>
    <x v="8"/>
  </r>
  <r>
    <x v="3"/>
    <x v="5"/>
    <s v=" COLEGIO JOSE JOAQUIN CASAS (IED)"/>
    <s v="6016 - 07"/>
    <x v="129"/>
    <n v="0"/>
    <n v="1"/>
    <n v="0"/>
    <n v="1"/>
    <n v="1"/>
    <m/>
    <n v="0"/>
    <x v="9"/>
    <x v="8"/>
  </r>
  <r>
    <x v="3"/>
    <x v="5"/>
    <s v=" COLEGIO JOSE MANUEL RESTREPO (IED)"/>
    <s v="6016 - 08"/>
    <x v="286"/>
    <n v="0"/>
    <n v="0"/>
    <n v="8"/>
    <n v="8"/>
    <n v="8"/>
    <m/>
    <n v="1"/>
    <x v="9"/>
    <x v="8"/>
  </r>
  <r>
    <x v="3"/>
    <x v="5"/>
    <s v=" COLEGIO JULIO GARAVITO ARMERO (IED)"/>
    <s v="6016 - 09"/>
    <x v="287"/>
    <n v="0"/>
    <n v="0"/>
    <n v="7"/>
    <n v="7"/>
    <n v="7"/>
    <m/>
    <n v="1"/>
    <x v="9"/>
    <x v="8"/>
  </r>
  <r>
    <x v="3"/>
    <x v="5"/>
    <s v=" COLEGIO LA MERCED (IED)"/>
    <s v="6016 - 10"/>
    <x v="288"/>
    <n v="0"/>
    <n v="0"/>
    <n v="114"/>
    <n v="114"/>
    <n v="114"/>
    <m/>
    <n v="1"/>
    <x v="9"/>
    <x v="8"/>
  </r>
  <r>
    <x v="3"/>
    <x v="5"/>
    <s v=" COLEGIO LUIS CARLOS GALAN SARMIENTO (IED)"/>
    <s v="6016 - 11"/>
    <x v="147"/>
    <n v="0"/>
    <n v="0"/>
    <n v="50"/>
    <n v="50"/>
    <n v="50"/>
    <m/>
    <n v="1"/>
    <x v="9"/>
    <x v="8"/>
  </r>
  <r>
    <x v="3"/>
    <x v="5"/>
    <s v=" COLEGIO LUIS VARGAS TEJADA (IED)"/>
    <s v="6016 - 12"/>
    <x v="289"/>
    <n v="0"/>
    <n v="0"/>
    <n v="6"/>
    <n v="6"/>
    <n v="6"/>
    <m/>
    <n v="1"/>
    <x v="9"/>
    <x v="8"/>
  </r>
  <r>
    <x v="3"/>
    <x v="5"/>
    <s v=" COLEGIO MARCO ANTONIO CARREÑO SILVA (IED)"/>
    <s v="6016 - 13"/>
    <x v="290"/>
    <n v="0"/>
    <n v="0"/>
    <n v="30"/>
    <n v="30"/>
    <n v="30"/>
    <m/>
    <n v="1"/>
    <x v="9"/>
    <x v="8"/>
  </r>
  <r>
    <x v="3"/>
    <x v="5"/>
    <s v=" COLEGIO SILVERIA ESPINOSA DE RENDON (IED)"/>
    <s v="6016 - 14"/>
    <x v="148"/>
    <n v="0"/>
    <n v="0"/>
    <n v="20"/>
    <n v="20"/>
    <n v="20"/>
    <m/>
    <n v="1"/>
    <x v="9"/>
    <x v="8"/>
  </r>
  <r>
    <x v="3"/>
    <x v="5"/>
    <s v=" COLEGIO SORRENTO (IED)"/>
    <s v="6016 - 15"/>
    <x v="291"/>
    <n v="0"/>
    <n v="0"/>
    <n v="13"/>
    <n v="13"/>
    <n v="13"/>
    <m/>
    <n v="1"/>
    <x v="9"/>
    <x v="8"/>
  </r>
  <r>
    <x v="3"/>
    <x v="5"/>
    <s v=" COLEGIO ESCUELA NACIONAL DE COMERCIO (IED)"/>
    <s v="6017 - 01"/>
    <x v="292"/>
    <n v="0"/>
    <n v="0"/>
    <n v="8"/>
    <n v="8"/>
    <n v="8"/>
    <m/>
    <n v="1"/>
    <x v="9"/>
    <x v="8"/>
  </r>
  <r>
    <x v="3"/>
    <x v="5"/>
    <s v=" COLEGIO INTEGRADA LA CANDELARIA (IED)"/>
    <s v="6017 - 02"/>
    <x v="293"/>
    <n v="2"/>
    <n v="1"/>
    <n v="11"/>
    <n v="14"/>
    <n v="12"/>
    <m/>
    <n v="0.91666666666666663"/>
    <x v="9"/>
    <x v="8"/>
  </r>
  <r>
    <x v="3"/>
    <x v="5"/>
    <s v=" COLEGIO ALEJANDRO OBREGON (IED)"/>
    <s v="6018 - 01"/>
    <x v="294"/>
    <n v="0"/>
    <n v="0"/>
    <n v="15"/>
    <n v="15"/>
    <n v="15"/>
    <m/>
    <n v="1"/>
    <x v="9"/>
    <x v="8"/>
  </r>
  <r>
    <x v="3"/>
    <x v="5"/>
    <s v=" COLEGIO ALEXANDER FLEMING (IED)"/>
    <s v="6018 - 02"/>
    <x v="397"/>
    <n v="0"/>
    <n v="0"/>
    <n v="13"/>
    <n v="13"/>
    <n v="13"/>
    <m/>
    <n v="1"/>
    <x v="9"/>
    <x v="8"/>
  </r>
  <r>
    <x v="3"/>
    <x v="5"/>
    <s v=" COLEGIO ALFREDO IRIARTE (IED)"/>
    <s v="6018 - 03"/>
    <x v="353"/>
    <n v="0"/>
    <n v="0"/>
    <n v="9"/>
    <n v="9"/>
    <n v="9"/>
    <m/>
    <n v="1"/>
    <x v="9"/>
    <x v="8"/>
  </r>
  <r>
    <x v="3"/>
    <x v="5"/>
    <s v=" COLEGIO ANTONIO BARAYA (IED)"/>
    <s v="6018 - 04"/>
    <x v="388"/>
    <n v="0"/>
    <n v="0"/>
    <n v="22"/>
    <n v="22"/>
    <n v="22"/>
    <m/>
    <n v="1"/>
    <x v="9"/>
    <x v="8"/>
  </r>
  <r>
    <x v="3"/>
    <x v="5"/>
    <s v=" COLEGIO BRAVO PAEZ (IED)"/>
    <s v="6018 - 05"/>
    <x v="295"/>
    <n v="22"/>
    <n v="0"/>
    <n v="12"/>
    <n v="34"/>
    <n v="12"/>
    <m/>
    <n v="1"/>
    <x v="9"/>
    <x v="8"/>
  </r>
  <r>
    <x v="3"/>
    <x v="5"/>
    <s v=" COLEGIO CLEMENCIA DE CAYCEDO (IED)"/>
    <s v="6018 - 06"/>
    <x v="296"/>
    <n v="0"/>
    <n v="0"/>
    <n v="15"/>
    <n v="15"/>
    <n v="15"/>
    <m/>
    <n v="1"/>
    <x v="9"/>
    <x v="8"/>
  </r>
  <r>
    <x v="3"/>
    <x v="5"/>
    <s v=" COLEGIO CLEMENCIA HOLGUIN DE URDANETA (IED)"/>
    <s v="6018 - 07"/>
    <x v="409"/>
    <n v="0"/>
    <n v="0"/>
    <n v="2"/>
    <n v="2"/>
    <n v="2"/>
    <m/>
    <n v="1"/>
    <x v="9"/>
    <x v="8"/>
  </r>
  <r>
    <x v="3"/>
    <x v="5"/>
    <s v=" COLEGIO COLOMBIA VIVA (IED)"/>
    <s v="6018 - 08"/>
    <x v="297"/>
    <n v="0"/>
    <n v="0"/>
    <n v="31"/>
    <n v="31"/>
    <n v="31"/>
    <m/>
    <n v="1"/>
    <x v="9"/>
    <x v="8"/>
  </r>
  <r>
    <x v="3"/>
    <x v="5"/>
    <s v=" COLEGIO DIANA TURBAY (IED)"/>
    <s v="6018 - 09"/>
    <x v="298"/>
    <n v="0"/>
    <n v="0"/>
    <n v="73"/>
    <n v="73"/>
    <n v="73"/>
    <m/>
    <n v="1"/>
    <x v="9"/>
    <x v="8"/>
  </r>
  <r>
    <x v="3"/>
    <x v="5"/>
    <s v=" COLEGIO EL LIBERTADOR (IED)"/>
    <s v="6018 - 10"/>
    <x v="299"/>
    <n v="0"/>
    <n v="0"/>
    <n v="11"/>
    <n v="11"/>
    <n v="11"/>
    <m/>
    <n v="1"/>
    <x v="9"/>
    <x v="8"/>
  </r>
  <r>
    <x v="3"/>
    <x v="5"/>
    <s v=" COLEGIO ENRIQUE OLAYA HERRERA (IED)"/>
    <s v="6018 - 11"/>
    <x v="300"/>
    <n v="0"/>
    <n v="0"/>
    <n v="45"/>
    <n v="45"/>
    <n v="45"/>
    <m/>
    <n v="1"/>
    <x v="9"/>
    <x v="8"/>
  </r>
  <r>
    <x v="3"/>
    <x v="5"/>
    <s v=" COLEGIO GUSTAVO RESTREPO (IED)"/>
    <s v="6018 - 12"/>
    <x v="301"/>
    <n v="0"/>
    <n v="0"/>
    <n v="5"/>
    <n v="5"/>
    <n v="5"/>
    <m/>
    <n v="1"/>
    <x v="9"/>
    <x v="8"/>
  </r>
  <r>
    <x v="3"/>
    <x v="5"/>
    <s v=" COLEGIO JOSE MARTI (IED)"/>
    <s v="6018 - 13"/>
    <x v="354"/>
    <n v="0"/>
    <n v="0"/>
    <n v="40"/>
    <n v="40"/>
    <n v="40"/>
    <m/>
    <n v="1"/>
    <x v="9"/>
    <x v="8"/>
  </r>
  <r>
    <x v="3"/>
    <x v="5"/>
    <s v=" COLEGIO LA PAZ (IED)"/>
    <s v="6018 - 14"/>
    <x v="103"/>
    <n v="0"/>
    <n v="0"/>
    <n v="4"/>
    <n v="4"/>
    <n v="4"/>
    <m/>
    <n v="1"/>
    <x v="9"/>
    <x v="8"/>
  </r>
  <r>
    <x v="3"/>
    <x v="5"/>
    <s v=" COLEGIO LICEO FEMENINO MERCEDES NARIÑO (IED)"/>
    <s v="6018 - 15"/>
    <x v="302"/>
    <n v="0"/>
    <n v="0"/>
    <n v="45"/>
    <n v="45"/>
    <n v="45"/>
    <m/>
    <n v="1"/>
    <x v="9"/>
    <x v="8"/>
  </r>
  <r>
    <x v="3"/>
    <x v="5"/>
    <s v=" COLEGIO MANUEL DEL SOCORRO RODRIGUEZ (IED)"/>
    <s v="6018 - 16"/>
    <x v="303"/>
    <n v="0"/>
    <n v="0"/>
    <n v="25"/>
    <n v="25"/>
    <n v="25"/>
    <m/>
    <n v="1"/>
    <x v="9"/>
    <x v="8"/>
  </r>
  <r>
    <x v="3"/>
    <x v="5"/>
    <s v=" COLEGIO MARIA CANO (IED)"/>
    <s v="6018 - 17"/>
    <x v="304"/>
    <n v="0"/>
    <n v="0"/>
    <n v="43"/>
    <n v="43"/>
    <n v="43"/>
    <m/>
    <n v="1"/>
    <x v="9"/>
    <x v="8"/>
  </r>
  <r>
    <x v="3"/>
    <x v="5"/>
    <s v=" COLEGIO MARRUECOS Y MOLINOS (IED)"/>
    <s v="6018 - 18"/>
    <x v="305"/>
    <n v="0"/>
    <n v="0"/>
    <n v="28"/>
    <n v="28"/>
    <n v="28"/>
    <m/>
    <n v="1"/>
    <x v="9"/>
    <x v="8"/>
  </r>
  <r>
    <x v="3"/>
    <x v="5"/>
    <s v=" COLEGIO MISAEL PASTRANA BORRERO (IED)"/>
    <s v="6018 - 19"/>
    <x v="389"/>
    <n v="0"/>
    <n v="0"/>
    <n v="13"/>
    <n v="13"/>
    <n v="13"/>
    <m/>
    <n v="1"/>
    <x v="9"/>
    <x v="8"/>
  </r>
  <r>
    <x v="3"/>
    <x v="5"/>
    <s v=" COLEGIO PALERMO SUR (IED)"/>
    <s v="6018 - 20"/>
    <x v="306"/>
    <n v="0"/>
    <n v="0"/>
    <n v="11"/>
    <n v="11"/>
    <n v="11"/>
    <m/>
    <n v="1"/>
    <x v="9"/>
    <x v="8"/>
  </r>
  <r>
    <x v="3"/>
    <x v="5"/>
    <s v=" COLEGIO QUIROGA ALIANZA (IED)"/>
    <s v="6018 - 21"/>
    <x v="307"/>
    <n v="0"/>
    <n v="0"/>
    <n v="6"/>
    <n v="6"/>
    <n v="6"/>
    <m/>
    <n v="1"/>
    <x v="9"/>
    <x v="8"/>
  </r>
  <r>
    <x v="3"/>
    <x v="5"/>
    <s v=" COLEGIO RAFAEL DELGADO SALGUERO (IED)"/>
    <s v="6018 - 22"/>
    <x v="308"/>
    <n v="0"/>
    <n v="0"/>
    <n v="6"/>
    <n v="6"/>
    <n v="6"/>
    <m/>
    <n v="1"/>
    <x v="9"/>
    <x v="8"/>
  </r>
  <r>
    <x v="3"/>
    <x v="5"/>
    <s v=" COLEGIO REINO DE HOLANDA (IED)"/>
    <s v="6018 - 23"/>
    <x v="390"/>
    <n v="0"/>
    <n v="0"/>
    <n v="13"/>
    <n v="13"/>
    <n v="13"/>
    <m/>
    <n v="1"/>
    <x v="9"/>
    <x v="8"/>
  </r>
  <r>
    <x v="3"/>
    <x v="5"/>
    <s v=" COLEGIO REPUBLICA FEDERAL DE ALEMANIA (IED)"/>
    <s v="6018 - 25"/>
    <x v="355"/>
    <n v="0"/>
    <n v="0"/>
    <n v="6"/>
    <n v="6"/>
    <n v="6"/>
    <m/>
    <n v="1"/>
    <x v="9"/>
    <x v="8"/>
  </r>
  <r>
    <x v="3"/>
    <x v="5"/>
    <s v=" COLEGIO RESTREPO MILLAN (IED)"/>
    <s v="6018 - 26"/>
    <x v="356"/>
    <n v="0"/>
    <n v="0"/>
    <n v="151"/>
    <n v="151"/>
    <n v="151"/>
    <m/>
    <n v="1"/>
    <x v="9"/>
    <x v="8"/>
  </r>
  <r>
    <x v="3"/>
    <x v="5"/>
    <s v=" COLEGIO SAN AGUSTIN (IED)"/>
    <s v="6018 - 27"/>
    <x v="309"/>
    <n v="0"/>
    <n v="0"/>
    <n v="139"/>
    <n v="139"/>
    <n v="139"/>
    <m/>
    <n v="1"/>
    <x v="9"/>
    <x v="8"/>
  </r>
  <r>
    <x v="3"/>
    <x v="5"/>
    <s v=" COLEGIO ACACIA II (IED)"/>
    <s v="6019 - 01"/>
    <x v="310"/>
    <n v="11"/>
    <n v="1"/>
    <n v="0"/>
    <n v="12"/>
    <n v="1"/>
    <m/>
    <n v="0"/>
    <x v="9"/>
    <x v="8"/>
  </r>
  <r>
    <x v="3"/>
    <x v="5"/>
    <s v=" COLEGIO ANTONIO GARCIA (IED)"/>
    <s v="6019 - 02"/>
    <x v="357"/>
    <n v="7"/>
    <n v="2"/>
    <n v="0"/>
    <n v="9"/>
    <n v="2"/>
    <m/>
    <n v="0"/>
    <x v="9"/>
    <x v="8"/>
  </r>
  <r>
    <x v="3"/>
    <x v="5"/>
    <s v=" COLEGIO ARBORIZADORA ALTA (IED)"/>
    <s v="6019 - 03"/>
    <x v="151"/>
    <n v="0"/>
    <n v="0"/>
    <n v="30"/>
    <n v="30"/>
    <n v="30"/>
    <m/>
    <n v="1"/>
    <x v="9"/>
    <x v="8"/>
  </r>
  <r>
    <x v="3"/>
    <x v="5"/>
    <s v=" COLEGIO ARBORIZADORA BAJA (IED)"/>
    <s v="6019 - 04"/>
    <x v="152"/>
    <n v="0"/>
    <n v="0"/>
    <n v="24"/>
    <n v="24"/>
    <n v="24"/>
    <m/>
    <n v="1"/>
    <x v="9"/>
    <x v="8"/>
  </r>
  <r>
    <x v="3"/>
    <x v="5"/>
    <s v=" COLEGIO CANADA (IED)"/>
    <s v="6019 - 05"/>
    <x v="391"/>
    <n v="0"/>
    <n v="0"/>
    <n v="3"/>
    <n v="3"/>
    <n v="3"/>
    <m/>
    <n v="1"/>
    <x v="9"/>
    <x v="8"/>
  </r>
  <r>
    <x v="3"/>
    <x v="5"/>
    <s v=" COLEGIO CEDID CIUDAD BOLIVAR (IED)"/>
    <s v="6019 - 06"/>
    <x v="149"/>
    <n v="1"/>
    <n v="0"/>
    <n v="36"/>
    <n v="37"/>
    <n v="36"/>
    <m/>
    <n v="1"/>
    <x v="9"/>
    <x v="8"/>
  </r>
  <r>
    <x v="3"/>
    <x v="5"/>
    <s v=" COLEGIO CIUDAD BOLIVAR - ARGENTINA (IED)"/>
    <s v="6019 - 07"/>
    <x v="153"/>
    <n v="0"/>
    <n v="0"/>
    <n v="9"/>
    <n v="9"/>
    <n v="9"/>
    <m/>
    <n v="1"/>
    <x v="9"/>
    <x v="8"/>
  </r>
  <r>
    <x v="3"/>
    <x v="5"/>
    <s v=" COLEGIO CIUDAD DE MONTREAL (IED)"/>
    <s v="6019 - 08"/>
    <x v="373"/>
    <n v="0"/>
    <n v="0"/>
    <n v="2"/>
    <n v="2"/>
    <n v="2"/>
    <m/>
    <n v="1"/>
    <x v="9"/>
    <x v="8"/>
  </r>
  <r>
    <x v="3"/>
    <x v="5"/>
    <s v=" COLEGIO COMPARTIR RECUERDO (IED)"/>
    <s v="6019 - 09"/>
    <x v="154"/>
    <n v="0"/>
    <n v="0"/>
    <n v="9"/>
    <n v="9"/>
    <n v="9"/>
    <m/>
    <n v="1"/>
    <x v="9"/>
    <x v="8"/>
  </r>
  <r>
    <x v="3"/>
    <x v="5"/>
    <s v=" COLEGIO CONFEDERACION BRISAS DEL DIAMANTE (IED)"/>
    <s v="6019 - 10"/>
    <x v="155"/>
    <n v="0"/>
    <n v="0"/>
    <n v="107"/>
    <n v="107"/>
    <n v="107"/>
    <m/>
    <n v="1"/>
    <x v="9"/>
    <x v="8"/>
  </r>
  <r>
    <x v="3"/>
    <x v="5"/>
    <s v=" COLEGIO CUNDINAMARCA (IED)"/>
    <s v="6019 - 11"/>
    <x v="150"/>
    <n v="0"/>
    <n v="0"/>
    <n v="41"/>
    <n v="41"/>
    <n v="41"/>
    <m/>
    <n v="1"/>
    <x v="9"/>
    <x v="8"/>
  </r>
  <r>
    <x v="3"/>
    <x v="5"/>
    <s v=" COLEGIO EL MINUTO DE BUENOS AIRES (IED)"/>
    <s v="6019 - 12"/>
    <x v="156"/>
    <n v="4"/>
    <n v="0"/>
    <n v="15"/>
    <n v="19"/>
    <n v="15"/>
    <m/>
    <n v="1"/>
    <x v="9"/>
    <x v="8"/>
  </r>
  <r>
    <x v="3"/>
    <x v="5"/>
    <s v=" COLEGIO EL PARAISO DE MANUELA BELTRAN (IED)"/>
    <s v="6019 - 13"/>
    <x v="358"/>
    <n v="0"/>
    <n v="0"/>
    <n v="9"/>
    <n v="9"/>
    <n v="9"/>
    <m/>
    <n v="1"/>
    <x v="9"/>
    <x v="8"/>
  </r>
  <r>
    <x v="3"/>
    <x v="5"/>
    <s v=" COLEGIO EL TESORO DE LA CUMBRE (IED)"/>
    <s v="6019 - 14"/>
    <x v="374"/>
    <n v="3"/>
    <n v="0"/>
    <n v="63"/>
    <n v="66"/>
    <n v="63"/>
    <m/>
    <n v="1"/>
    <x v="9"/>
    <x v="8"/>
  </r>
  <r>
    <x v="3"/>
    <x v="5"/>
    <s v=" COLEGIO ESTRELLA DEL SUR (IED)"/>
    <s v="6019 - 15"/>
    <x v="157"/>
    <n v="0"/>
    <n v="0"/>
    <n v="105"/>
    <n v="105"/>
    <n v="105"/>
    <m/>
    <n v="1"/>
    <x v="9"/>
    <x v="8"/>
  </r>
  <r>
    <x v="3"/>
    <x v="5"/>
    <s v=" COLEGIO FANNY MIKEY (IED)"/>
    <s v="6019 - 16"/>
    <x v="311"/>
    <n v="0"/>
    <n v="0"/>
    <n v="11"/>
    <n v="11"/>
    <n v="11"/>
    <m/>
    <n v="1"/>
    <x v="9"/>
    <x v="8"/>
  </r>
  <r>
    <x v="3"/>
    <x v="5"/>
    <s v=" COLEGIO GUILLERMO CANO ISAZA (IED)"/>
    <s v="6019 - 17"/>
    <x v="312"/>
    <n v="0"/>
    <n v="0"/>
    <n v="136"/>
    <n v="136"/>
    <n v="136"/>
    <m/>
    <n v="1"/>
    <x v="9"/>
    <x v="8"/>
  </r>
  <r>
    <x v="3"/>
    <x v="5"/>
    <s v=" COLEGIO ISMAEL PERDOMO (IED)"/>
    <s v="6019 - 18"/>
    <x v="313"/>
    <n v="0"/>
    <n v="0"/>
    <n v="15"/>
    <n v="15"/>
    <n v="15"/>
    <m/>
    <n v="1"/>
    <x v="9"/>
    <x v="8"/>
  </r>
  <r>
    <x v="3"/>
    <x v="5"/>
    <s v=" COLEGIO JOSE JAIME ROJAS (IED)"/>
    <s v="6019 - 19"/>
    <x v="413"/>
    <n v="1"/>
    <n v="0"/>
    <n v="1"/>
    <n v="2"/>
    <n v="1"/>
    <m/>
    <n v="1"/>
    <x v="9"/>
    <x v="8"/>
  </r>
  <r>
    <x v="3"/>
    <x v="5"/>
    <s v=" COLEGIO JOSE MARIA VARGAS VILA (IED)"/>
    <s v="6019 - 20"/>
    <x v="392"/>
    <n v="0"/>
    <n v="0"/>
    <n v="97"/>
    <n v="97"/>
    <n v="97"/>
    <m/>
    <n v="1"/>
    <x v="9"/>
    <x v="8"/>
  </r>
  <r>
    <x v="3"/>
    <x v="5"/>
    <s v=" COLEGIO LA ARABIA (IED)"/>
    <s v="6019 - 21"/>
    <x v="410"/>
    <n v="0"/>
    <n v="0"/>
    <n v="2"/>
    <n v="2"/>
    <n v="2"/>
    <m/>
    <n v="1"/>
    <x v="9"/>
    <x v="8"/>
  </r>
  <r>
    <x v="3"/>
    <x v="5"/>
    <s v=" COLEGIO LA ESTANCIA - SAN ISIDRO LABRADOR (IED)"/>
    <s v="6019 - 22"/>
    <x v="314"/>
    <n v="0"/>
    <n v="0"/>
    <n v="105"/>
    <n v="105"/>
    <n v="105"/>
    <m/>
    <n v="1"/>
    <x v="9"/>
    <x v="8"/>
  </r>
  <r>
    <x v="3"/>
    <x v="5"/>
    <s v=" COLEGIO LA JOYA (IED)"/>
    <s v="6019 - 23"/>
    <x v="375"/>
    <n v="0"/>
    <n v="0"/>
    <n v="37"/>
    <n v="37"/>
    <n v="37"/>
    <m/>
    <n v="1"/>
    <x v="9"/>
    <x v="8"/>
  </r>
  <r>
    <x v="3"/>
    <x v="5"/>
    <s v=" COLEGIO LEON DE GREIFF (IED)"/>
    <s v="6019 - 24"/>
    <x v="130"/>
    <n v="0"/>
    <n v="0"/>
    <n v="24"/>
    <n v="24"/>
    <n v="24"/>
    <m/>
    <n v="1"/>
    <x v="9"/>
    <x v="8"/>
  </r>
  <r>
    <x v="3"/>
    <x v="5"/>
    <s v=" COLEGIO MARIA MERCEDES CARRANZA (IED)"/>
    <s v="6019 - 25"/>
    <x v="315"/>
    <n v="0"/>
    <n v="0"/>
    <n v="22"/>
    <n v="22"/>
    <n v="22"/>
    <m/>
    <n v="1"/>
    <x v="9"/>
    <x v="8"/>
  </r>
  <r>
    <x v="3"/>
    <x v="5"/>
    <s v=" COLEGIO MOCHUELO ALTO (CED)"/>
    <s v="6019 - 26"/>
    <x v="316"/>
    <n v="0"/>
    <n v="0"/>
    <n v="1"/>
    <n v="1"/>
    <n v="1"/>
    <m/>
    <n v="1"/>
    <x v="9"/>
    <x v="8"/>
  </r>
  <r>
    <x v="3"/>
    <x v="5"/>
    <s v=" COLEGIO NICOLAS GOMEZ DAVILA (IED)"/>
    <s v="6019 - 27"/>
    <x v="359"/>
    <n v="0"/>
    <n v="0"/>
    <n v="75"/>
    <n v="75"/>
    <n v="75"/>
    <m/>
    <n v="1"/>
    <x v="9"/>
    <x v="8"/>
  </r>
  <r>
    <x v="3"/>
    <x v="5"/>
    <s v=" COLEGIO PARAISO MIRADOR (IED)"/>
    <s v="6019 - 28"/>
    <x v="317"/>
    <n v="0"/>
    <n v="0"/>
    <n v="28"/>
    <n v="28"/>
    <n v="28"/>
    <m/>
    <n v="1"/>
    <x v="9"/>
    <x v="8"/>
  </r>
  <r>
    <x v="3"/>
    <x v="5"/>
    <s v=" COLEGIO RAFAEL URIBE URIBE (IED)"/>
    <s v="6019 - 29"/>
    <x v="376"/>
    <n v="0"/>
    <n v="0"/>
    <n v="10"/>
    <n v="10"/>
    <n v="10"/>
    <m/>
    <n v="1"/>
    <x v="9"/>
    <x v="8"/>
  </r>
  <r>
    <x v="3"/>
    <x v="5"/>
    <s v=" COLEGIO REPUBLICA DE MEXICO (IED)"/>
    <s v="6019 - 30"/>
    <x v="377"/>
    <n v="0"/>
    <n v="0"/>
    <n v="26"/>
    <n v="26"/>
    <n v="26"/>
    <m/>
    <n v="1"/>
    <x v="9"/>
    <x v="8"/>
  </r>
  <r>
    <x v="3"/>
    <x v="5"/>
    <s v=" COLEGIO RODRIGO LARA BONILLA (IED)"/>
    <s v="6019 - 31"/>
    <x v="131"/>
    <n v="0"/>
    <n v="0"/>
    <n v="23"/>
    <n v="23"/>
    <n v="23"/>
    <m/>
    <n v="1"/>
    <x v="9"/>
    <x v="8"/>
  </r>
  <r>
    <x v="3"/>
    <x v="5"/>
    <s v=" COLEGIO RURAL JOSE CELESTINO MUTIS (IED)"/>
    <s v="6019 - 32"/>
    <x v="104"/>
    <n v="0"/>
    <n v="0"/>
    <n v="12"/>
    <n v="12"/>
    <n v="12"/>
    <m/>
    <n v="1"/>
    <x v="9"/>
    <x v="8"/>
  </r>
  <r>
    <x v="3"/>
    <x v="5"/>
    <s v=" COLEGIO RURAL PASQUILLA (IED)"/>
    <s v="6019 - 33"/>
    <x v="318"/>
    <n v="0"/>
    <n v="0"/>
    <n v="3"/>
    <n v="3"/>
    <n v="3"/>
    <m/>
    <n v="1"/>
    <x v="9"/>
    <x v="8"/>
  </r>
  <r>
    <x v="3"/>
    <x v="5"/>
    <s v=" COLEGIO RURAL QUIBA ALTA (IED)"/>
    <s v="6019 - 34"/>
    <x v="319"/>
    <n v="0"/>
    <n v="0"/>
    <n v="7"/>
    <n v="7"/>
    <n v="7"/>
    <m/>
    <n v="1"/>
    <x v="9"/>
    <x v="8"/>
  </r>
  <r>
    <x v="3"/>
    <x v="5"/>
    <s v=" COLEGIO SAN FRANCISCO (IED)"/>
    <s v="6019 - 35"/>
    <x v="320"/>
    <n v="0"/>
    <n v="0"/>
    <n v="24"/>
    <n v="24"/>
    <n v="24"/>
    <m/>
    <n v="1"/>
    <x v="9"/>
    <x v="8"/>
  </r>
  <r>
    <x v="3"/>
    <x v="5"/>
    <s v=" COLEGIO SANTA BARBARA (IED)"/>
    <s v="6019 - 36"/>
    <x v="132"/>
    <n v="0"/>
    <n v="0"/>
    <n v="6"/>
    <n v="6"/>
    <n v="6"/>
    <m/>
    <n v="1"/>
    <x v="9"/>
    <x v="8"/>
  </r>
  <r>
    <x v="3"/>
    <x v="5"/>
    <s v=" COLEGIO SIERRA MORENA (IED)"/>
    <s v="6019 - 37"/>
    <x v="105"/>
    <n v="0"/>
    <n v="0"/>
    <n v="151"/>
    <n v="151"/>
    <n v="151"/>
    <m/>
    <n v="1"/>
    <x v="9"/>
    <x v="8"/>
  </r>
  <r>
    <x v="3"/>
    <x v="5"/>
    <s v=" COLEGIO SOTAVENTO (IED)"/>
    <s v="6019 - 38"/>
    <x v="411"/>
    <n v="0"/>
    <n v="0"/>
    <n v="2"/>
    <n v="2"/>
    <n v="2"/>
    <m/>
    <n v="1"/>
    <x v="9"/>
    <x v="8"/>
  </r>
  <r>
    <x v="3"/>
    <x v="5"/>
    <s v=" COLEGIO UNION EUROPEA (IED)"/>
    <s v="6019 - 39"/>
    <x v="321"/>
    <n v="0"/>
    <n v="0"/>
    <n v="121"/>
    <n v="121"/>
    <n v="121"/>
    <m/>
    <n v="1"/>
    <x v="9"/>
    <x v="8"/>
  </r>
  <r>
    <x v="3"/>
    <x v="5"/>
    <s v=" COLEGIO VILLAMAR (IED)"/>
    <s v="6019 - 40"/>
    <x v="360"/>
    <n v="0"/>
    <n v="0"/>
    <n v="3"/>
    <n v="3"/>
    <n v="3"/>
    <m/>
    <n v="1"/>
    <x v="9"/>
    <x v="8"/>
  </r>
  <r>
    <x v="3"/>
    <x v="5"/>
    <s v=" COLEGIO GIMNASIO DEL CAMPO JUAN DE LA CRUZ VARELA (IED)"/>
    <s v="6020 - 02"/>
    <x v="412"/>
    <n v="0"/>
    <n v="0"/>
    <n v="3"/>
    <n v="3"/>
    <n v="3"/>
    <m/>
    <n v="1"/>
    <x v="9"/>
    <x v="8"/>
  </r>
  <r>
    <x v="4"/>
    <x v="5"/>
    <s v=" COLEGIO AGUSTIN FERNANDEZ (IED)"/>
    <s v="6001 - 01"/>
    <x v="62"/>
    <n v="0"/>
    <n v="0"/>
    <n v="11"/>
    <n v="11"/>
    <n v="11"/>
    <m/>
    <n v="1"/>
    <x v="9"/>
    <x v="8"/>
  </r>
  <r>
    <x v="4"/>
    <x v="5"/>
    <s v=" COLEGIO AQUILEO PARRA (IED)"/>
    <s v="6001 - 02"/>
    <x v="63"/>
    <n v="0"/>
    <n v="0"/>
    <n v="9"/>
    <n v="9"/>
    <n v="9"/>
    <m/>
    <n v="1"/>
    <x v="9"/>
    <x v="8"/>
  </r>
  <r>
    <x v="4"/>
    <x v="5"/>
    <s v=" COLEGIO DIVINO MAESTRO (IED)"/>
    <s v="6001 - 04"/>
    <x v="173"/>
    <n v="4"/>
    <n v="2"/>
    <n v="0"/>
    <n v="6"/>
    <n v="2"/>
    <m/>
    <n v="0"/>
    <x v="9"/>
    <x v="8"/>
  </r>
  <r>
    <x v="4"/>
    <x v="5"/>
    <s v=" COLEGIO FRIEDRICH NAUMANN (IED)"/>
    <s v="6001 - 05"/>
    <x v="325"/>
    <n v="0"/>
    <n v="0"/>
    <n v="2"/>
    <n v="2"/>
    <n v="2"/>
    <m/>
    <n v="1"/>
    <x v="9"/>
    <x v="8"/>
  </r>
  <r>
    <x v="4"/>
    <x v="5"/>
    <s v=" COLEGIO NUEVO HORIZONTE (IED)"/>
    <s v="6001 - 07"/>
    <x v="175"/>
    <n v="0"/>
    <n v="0"/>
    <n v="6"/>
    <n v="6"/>
    <n v="6"/>
    <m/>
    <n v="1"/>
    <x v="9"/>
    <x v="8"/>
  </r>
  <r>
    <x v="4"/>
    <x v="5"/>
    <s v=" COLEGIO SALUDCOOP NORTE (IED)"/>
    <s v="6001 - 08"/>
    <x v="107"/>
    <n v="0"/>
    <n v="0"/>
    <n v="2"/>
    <n v="2"/>
    <n v="2"/>
    <m/>
    <n v="1"/>
    <x v="9"/>
    <x v="8"/>
  </r>
  <r>
    <x v="4"/>
    <x v="5"/>
    <s v=" COLEGIO TOBERIN (IED)"/>
    <s v="6001 - 09"/>
    <x v="65"/>
    <n v="0"/>
    <n v="0"/>
    <n v="2"/>
    <n v="2"/>
    <n v="2"/>
    <m/>
    <n v="1"/>
    <x v="9"/>
    <x v="8"/>
  </r>
  <r>
    <x v="4"/>
    <x v="5"/>
    <s v=" COLEGIO UNION COLOMBIA (IED)"/>
    <s v="6001 - 10"/>
    <x v="326"/>
    <n v="0"/>
    <n v="0"/>
    <n v="5"/>
    <n v="5"/>
    <n v="5"/>
    <m/>
    <n v="1"/>
    <x v="9"/>
    <x v="8"/>
  </r>
  <r>
    <x v="4"/>
    <x v="5"/>
    <s v=" COLEGIO USAQUEN (IED)"/>
    <s v="6001 - 11"/>
    <x v="66"/>
    <n v="0"/>
    <n v="0"/>
    <n v="6"/>
    <n v="6"/>
    <n v="6"/>
    <m/>
    <n v="1"/>
    <x v="9"/>
    <x v="8"/>
  </r>
  <r>
    <x v="4"/>
    <x v="5"/>
    <s v=" COLEGIO CAMPESTRE MONTE VERDE (IED)"/>
    <s v="6002 - 01"/>
    <x v="176"/>
    <n v="0"/>
    <n v="0"/>
    <n v="8"/>
    <n v="8"/>
    <n v="8"/>
    <m/>
    <n v="1"/>
    <x v="9"/>
    <x v="8"/>
  </r>
  <r>
    <x v="4"/>
    <x v="5"/>
    <s v=" COLEGIO SAN MARTIN DE PORRES (IED)"/>
    <s v="6002 - 02"/>
    <x v="177"/>
    <n v="0"/>
    <n v="0"/>
    <n v="5"/>
    <n v="5"/>
    <n v="5"/>
    <m/>
    <n v="1"/>
    <x v="9"/>
    <x v="8"/>
  </r>
  <r>
    <x v="4"/>
    <x v="5"/>
    <s v=" COLEGIO SIMON RODRIGUEZ (IED)"/>
    <s v="6002 - 03"/>
    <x v="178"/>
    <n v="1"/>
    <n v="0"/>
    <n v="1"/>
    <n v="2"/>
    <n v="1"/>
    <m/>
    <n v="1"/>
    <x v="9"/>
    <x v="8"/>
  </r>
  <r>
    <x v="4"/>
    <x v="5"/>
    <s v=" COLEGIO ANTONIO JOSE URIBE (IED)"/>
    <s v="6003 - 01"/>
    <x v="108"/>
    <n v="0"/>
    <n v="0"/>
    <n v="3"/>
    <n v="3"/>
    <n v="3"/>
    <m/>
    <n v="1"/>
    <x v="9"/>
    <x v="8"/>
  </r>
  <r>
    <x v="4"/>
    <x v="5"/>
    <s v=" COLEGIO AULAS COLOMBIANAS SAN LUIS (IED)"/>
    <s v="6003 - 02"/>
    <x v="327"/>
    <n v="0"/>
    <n v="0"/>
    <n v="7"/>
    <n v="7"/>
    <n v="7"/>
    <m/>
    <n v="1"/>
    <x v="9"/>
    <x v="8"/>
  </r>
  <r>
    <x v="4"/>
    <x v="5"/>
    <s v=" COLEGIO EXTERNADO NACIONAL CAMILO TORRES (IED)"/>
    <s v="6003 - 04"/>
    <x v="180"/>
    <n v="0"/>
    <n v="0"/>
    <n v="1"/>
    <n v="1"/>
    <n v="1"/>
    <m/>
    <n v="1"/>
    <x v="9"/>
    <x v="8"/>
  </r>
  <r>
    <x v="4"/>
    <x v="5"/>
    <s v=" COLEGIO JORGE SOTO DEL CORRAL (IED)"/>
    <s v="6003 - 05"/>
    <x v="361"/>
    <n v="0"/>
    <n v="0"/>
    <n v="3"/>
    <n v="3"/>
    <n v="3"/>
    <m/>
    <n v="1"/>
    <x v="9"/>
    <x v="8"/>
  </r>
  <r>
    <x v="4"/>
    <x v="5"/>
    <s v=" COLEGIO LOS PINOS (IED)"/>
    <s v="6003 - 06"/>
    <x v="362"/>
    <n v="1"/>
    <n v="0"/>
    <n v="4"/>
    <n v="5"/>
    <n v="4"/>
    <m/>
    <n v="1"/>
    <x v="9"/>
    <x v="8"/>
  </r>
  <r>
    <x v="4"/>
    <x v="5"/>
    <s v=" COLEGIO MANUEL ELKIN PATARROYO (IED)"/>
    <s v="6003 - 07"/>
    <x v="67"/>
    <n v="0"/>
    <n v="0"/>
    <n v="1"/>
    <n v="1"/>
    <n v="1"/>
    <m/>
    <n v="1"/>
    <x v="9"/>
    <x v="8"/>
  </r>
  <r>
    <x v="4"/>
    <x v="5"/>
    <s v=" COLEGIO POLICARPA SALAVARRIETA (IED)"/>
    <s v="6003 - 08"/>
    <x v="158"/>
    <n v="0"/>
    <n v="0"/>
    <n v="3"/>
    <n v="3"/>
    <n v="3"/>
    <m/>
    <n v="1"/>
    <x v="9"/>
    <x v="8"/>
  </r>
  <r>
    <x v="4"/>
    <x v="5"/>
    <s v=" COLEGIO ALDEMAR ROJAS PLAZAS (IED)"/>
    <s v="6004 - 02"/>
    <x v="159"/>
    <n v="0"/>
    <n v="0"/>
    <n v="3"/>
    <n v="3"/>
    <n v="3"/>
    <m/>
    <n v="1"/>
    <x v="9"/>
    <x v="8"/>
  </r>
  <r>
    <x v="4"/>
    <x v="5"/>
    <s v=" COLEGIO ALEMANIA UNIFICADA (IED)"/>
    <s v="6004 - 03"/>
    <x v="160"/>
    <n v="0"/>
    <n v="0"/>
    <n v="1"/>
    <n v="1"/>
    <n v="1"/>
    <m/>
    <n v="1"/>
    <x v="9"/>
    <x v="8"/>
  </r>
  <r>
    <x v="4"/>
    <x v="5"/>
    <s v=" COLEGIO ALTAMIRA SUR ORIENTAL (IED)"/>
    <s v="6004 - 04"/>
    <x v="161"/>
    <n v="0"/>
    <n v="0"/>
    <n v="5"/>
    <n v="5"/>
    <n v="5"/>
    <m/>
    <n v="1"/>
    <x v="9"/>
    <x v="8"/>
  </r>
  <r>
    <x v="4"/>
    <x v="5"/>
    <s v=" COLEGIO ATENAS (IED)"/>
    <s v="6004 - 05"/>
    <x v="162"/>
    <n v="1"/>
    <n v="0"/>
    <n v="1"/>
    <n v="2"/>
    <n v="1"/>
    <m/>
    <n v="1"/>
    <x v="9"/>
    <x v="8"/>
  </r>
  <r>
    <x v="4"/>
    <x v="5"/>
    <s v=" COLEGIO EL MANANTIAL (CED)"/>
    <s v="6004 - 06"/>
    <x v="68"/>
    <n v="1"/>
    <n v="0"/>
    <n v="1"/>
    <n v="2"/>
    <n v="1"/>
    <m/>
    <n v="1"/>
    <x v="9"/>
    <x v="8"/>
  </r>
  <r>
    <x v="4"/>
    <x v="5"/>
    <s v=" COLEGIO EL RODEO (IED)"/>
    <s v="6004 - 07"/>
    <x v="109"/>
    <n v="0"/>
    <n v="0"/>
    <n v="1"/>
    <n v="1"/>
    <n v="1"/>
    <m/>
    <n v="1"/>
    <x v="9"/>
    <x v="8"/>
  </r>
  <r>
    <x v="4"/>
    <x v="5"/>
    <s v=" COLEGIO FLORENTINO GONZALEZ (IED)"/>
    <s v="6004 - 09"/>
    <x v="164"/>
    <n v="0"/>
    <n v="0"/>
    <n v="1"/>
    <n v="1"/>
    <n v="1"/>
    <m/>
    <n v="1"/>
    <x v="9"/>
    <x v="8"/>
  </r>
  <r>
    <x v="4"/>
    <x v="5"/>
    <s v=" COLEGIO FRANCISCO JAVIER MATIZ (IED)"/>
    <s v="6004 - 10"/>
    <x v="378"/>
    <n v="0"/>
    <n v="0"/>
    <n v="3"/>
    <n v="3"/>
    <n v="3"/>
    <m/>
    <n v="1"/>
    <x v="9"/>
    <x v="8"/>
  </r>
  <r>
    <x v="4"/>
    <x v="5"/>
    <s v=" COLEGIO GRAN COLOMBIA (IED)"/>
    <s v="6004 - 11"/>
    <x v="165"/>
    <n v="0"/>
    <n v="0"/>
    <n v="2"/>
    <n v="2"/>
    <n v="2"/>
    <m/>
    <n v="1"/>
    <x v="9"/>
    <x v="8"/>
  </r>
  <r>
    <x v="4"/>
    <x v="5"/>
    <s v=" COLEGIO JOSE FELIX RESTREPO (IED)"/>
    <s v="6004 - 13"/>
    <x v="181"/>
    <n v="0"/>
    <n v="0"/>
    <n v="3"/>
    <n v="3"/>
    <n v="3"/>
    <m/>
    <n v="1"/>
    <x v="9"/>
    <x v="8"/>
  </r>
  <r>
    <x v="4"/>
    <x v="5"/>
    <s v=" COLEGIO JOSE JOAQUIN CASTRO MARTINEZ (IED)"/>
    <s v="6004 - 14"/>
    <x v="182"/>
    <n v="0"/>
    <n v="0"/>
    <n v="2"/>
    <n v="2"/>
    <n v="2"/>
    <m/>
    <n v="1"/>
    <x v="9"/>
    <x v="8"/>
  </r>
  <r>
    <x v="4"/>
    <x v="5"/>
    <s v=" COLEGIO JOSE MARIA CARBONELL (IED)"/>
    <s v="6004 - 15"/>
    <x v="398"/>
    <n v="0"/>
    <n v="0"/>
    <n v="3"/>
    <n v="3"/>
    <n v="3"/>
    <m/>
    <n v="1"/>
    <x v="9"/>
    <x v="8"/>
  </r>
  <r>
    <x v="4"/>
    <x v="5"/>
    <s v=" COLEGIO JUANA ESCOBAR (IED)"/>
    <s v="6004 - 18"/>
    <x v="184"/>
    <n v="0"/>
    <n v="0"/>
    <n v="5"/>
    <n v="5"/>
    <n v="5"/>
    <m/>
    <n v="1"/>
    <x v="9"/>
    <x v="8"/>
  </r>
  <r>
    <x v="4"/>
    <x v="5"/>
    <s v=" COLEGIO LA BELLEZA LOS LIBERTADORES (IED)"/>
    <s v="6004 - 19"/>
    <x v="185"/>
    <n v="0"/>
    <n v="0"/>
    <n v="1"/>
    <n v="1"/>
    <n v="1"/>
    <m/>
    <n v="1"/>
    <x v="9"/>
    <x v="8"/>
  </r>
  <r>
    <x v="4"/>
    <x v="5"/>
    <s v=" COLEGIO LA VICTORIA (IED)"/>
    <s v="6004 - 20"/>
    <x v="406"/>
    <n v="1"/>
    <n v="0"/>
    <n v="2"/>
    <n v="3"/>
    <n v="2"/>
    <m/>
    <n v="1"/>
    <x v="9"/>
    <x v="8"/>
  </r>
  <r>
    <x v="4"/>
    <x v="5"/>
    <s v=" COLEGIO LOS ALPES (IED)"/>
    <s v="6004 - 21"/>
    <x v="186"/>
    <n v="4"/>
    <n v="0"/>
    <n v="1"/>
    <n v="5"/>
    <n v="1"/>
    <m/>
    <n v="1"/>
    <x v="9"/>
    <x v="8"/>
  </r>
  <r>
    <x v="4"/>
    <x v="5"/>
    <s v=" COLEGIO MANUELITA SAENZ (IED)"/>
    <s v="6004 - 22"/>
    <x v="110"/>
    <n v="0"/>
    <n v="0"/>
    <n v="8"/>
    <n v="8"/>
    <n v="8"/>
    <m/>
    <n v="1"/>
    <x v="9"/>
    <x v="8"/>
  </r>
  <r>
    <x v="4"/>
    <x v="5"/>
    <s v=" COLEGIO RAFAEL NUNEZ (IED)"/>
    <s v="6004 - 27"/>
    <x v="188"/>
    <n v="0"/>
    <n v="0"/>
    <n v="2"/>
    <n v="2"/>
    <n v="2"/>
    <m/>
    <n v="1"/>
    <x v="9"/>
    <x v="8"/>
  </r>
  <r>
    <x v="4"/>
    <x v="5"/>
    <s v=" COLEGIO SAN CRISTOBAL SUR (IED)"/>
    <s v="6004 - 29"/>
    <x v="111"/>
    <n v="0"/>
    <n v="0"/>
    <n v="5"/>
    <n v="5"/>
    <n v="5"/>
    <m/>
    <n v="1"/>
    <x v="9"/>
    <x v="8"/>
  </r>
  <r>
    <x v="4"/>
    <x v="5"/>
    <s v=" COLEGIO SAN ISIDRO SUR ORIENTAL (IED)"/>
    <s v="6004 - 30"/>
    <x v="414"/>
    <n v="0"/>
    <n v="0"/>
    <n v="4"/>
    <n v="4"/>
    <n v="4"/>
    <m/>
    <n v="1"/>
    <x v="9"/>
    <x v="8"/>
  </r>
  <r>
    <x v="4"/>
    <x v="5"/>
    <s v=" COLEGIO TECNICO TOMAS RUEDA VARGAS (IED)"/>
    <s v="6004 - 32"/>
    <x v="324"/>
    <n v="0"/>
    <n v="0"/>
    <n v="1"/>
    <n v="1"/>
    <n v="1"/>
    <m/>
    <n v="1"/>
    <x v="9"/>
    <x v="8"/>
  </r>
  <r>
    <x v="4"/>
    <x v="5"/>
    <s v=" COLEGIO ALMIRANTE PADILLA (IED)"/>
    <s v="6005 - 01"/>
    <x v="69"/>
    <n v="0"/>
    <n v="0"/>
    <n v="2"/>
    <n v="2"/>
    <n v="2"/>
    <m/>
    <n v="1"/>
    <x v="9"/>
    <x v="8"/>
  </r>
  <r>
    <x v="4"/>
    <x v="5"/>
    <s v=" COLEGIO ATABANZHA (IED)"/>
    <s v="6005 - 02"/>
    <x v="364"/>
    <n v="0"/>
    <n v="0"/>
    <n v="3"/>
    <n v="3"/>
    <n v="3"/>
    <m/>
    <n v="1"/>
    <x v="9"/>
    <x v="8"/>
  </r>
  <r>
    <x v="4"/>
    <x v="5"/>
    <s v=" COLEGIO BRASILIA - USME (IED)"/>
    <s v="6005 - 03"/>
    <x v="134"/>
    <n v="0"/>
    <n v="0"/>
    <n v="1"/>
    <n v="1"/>
    <n v="1"/>
    <m/>
    <n v="1"/>
    <x v="9"/>
    <x v="8"/>
  </r>
  <r>
    <x v="4"/>
    <x v="5"/>
    <s v=" COLEGIO BRAZUELOS (IED)"/>
    <s v="6005 - 04"/>
    <x v="189"/>
    <n v="0"/>
    <n v="0"/>
    <n v="1"/>
    <n v="1"/>
    <n v="1"/>
    <m/>
    <n v="1"/>
    <x v="9"/>
    <x v="8"/>
  </r>
  <r>
    <x v="4"/>
    <x v="5"/>
    <s v=" COLEGIO CIUDAD DE VILLAVICENCIO (IED)"/>
    <s v="6005 - 06"/>
    <x v="71"/>
    <n v="0"/>
    <n v="0"/>
    <n v="9"/>
    <n v="9"/>
    <n v="9"/>
    <m/>
    <n v="1"/>
    <x v="9"/>
    <x v="8"/>
  </r>
  <r>
    <x v="4"/>
    <x v="5"/>
    <s v=" COLEGIO EDUARDO UMANA MENDOZA (IED)"/>
    <s v="6005 - 08"/>
    <x v="382"/>
    <n v="1"/>
    <n v="2"/>
    <n v="2"/>
    <n v="5"/>
    <n v="4"/>
    <m/>
    <n v="0.5"/>
    <x v="9"/>
    <x v="8"/>
  </r>
  <r>
    <x v="4"/>
    <x v="5"/>
    <s v=" COLEGIO EL DESTINO (IED)"/>
    <s v="6005 - 10"/>
    <x v="135"/>
    <n v="0"/>
    <n v="0"/>
    <n v="2"/>
    <n v="2"/>
    <n v="2"/>
    <m/>
    <n v="1"/>
    <x v="9"/>
    <x v="8"/>
  </r>
  <r>
    <x v="4"/>
    <x v="5"/>
    <s v=" COLEGIO EL VIRREY JOSE SOLIS (IED)"/>
    <s v="6005 - 12"/>
    <x v="190"/>
    <n v="0"/>
    <n v="0"/>
    <n v="2"/>
    <n v="2"/>
    <n v="2"/>
    <m/>
    <n v="1"/>
    <x v="9"/>
    <x v="8"/>
  </r>
  <r>
    <x v="4"/>
    <x v="5"/>
    <s v=" COLEGIO ESTANISLAO ZULETA (IED)"/>
    <s v="6005 - 13"/>
    <x v="328"/>
    <n v="0"/>
    <n v="0"/>
    <n v="2"/>
    <n v="2"/>
    <n v="2"/>
    <m/>
    <n v="1"/>
    <x v="9"/>
    <x v="8"/>
  </r>
  <r>
    <x v="4"/>
    <x v="5"/>
    <s v=" COLEGIO FABIO LOZANO SIMONELLI (IED)"/>
    <s v="6005 - 14"/>
    <x v="329"/>
    <n v="0"/>
    <n v="0"/>
    <n v="4"/>
    <n v="4"/>
    <n v="4"/>
    <m/>
    <n v="1"/>
    <x v="9"/>
    <x v="8"/>
  </r>
  <r>
    <x v="4"/>
    <x v="5"/>
    <s v=" COLEGIO FEDERICO GARCIA LORCA (IED)"/>
    <s v="6005 - 15"/>
    <x v="73"/>
    <n v="0"/>
    <n v="0"/>
    <n v="5"/>
    <n v="5"/>
    <n v="5"/>
    <m/>
    <n v="1"/>
    <x v="9"/>
    <x v="8"/>
  </r>
  <r>
    <x v="4"/>
    <x v="5"/>
    <s v=" COLEGIO FERNANDO GONZALEZ OCHOA (IED)"/>
    <s v="6005 - 16"/>
    <x v="74"/>
    <n v="0"/>
    <n v="0"/>
    <n v="7"/>
    <n v="7"/>
    <n v="7"/>
    <m/>
    <n v="1"/>
    <x v="9"/>
    <x v="8"/>
  </r>
  <r>
    <x v="4"/>
    <x v="5"/>
    <s v=" COLEGIO FRANCISCO ANTONIO ZEA DE USME (IED)"/>
    <s v="6005 - 17"/>
    <x v="136"/>
    <n v="0"/>
    <n v="0"/>
    <n v="6"/>
    <n v="6"/>
    <n v="6"/>
    <m/>
    <n v="1"/>
    <x v="9"/>
    <x v="8"/>
  </r>
  <r>
    <x v="4"/>
    <x v="5"/>
    <s v=" COLEGIO GABRIEL GARCIA MARQUEZ (IED)"/>
    <s v="6005 - 18"/>
    <x v="75"/>
    <n v="0"/>
    <n v="0"/>
    <n v="3"/>
    <n v="3"/>
    <n v="3"/>
    <m/>
    <n v="1"/>
    <x v="9"/>
    <x v="8"/>
  </r>
  <r>
    <x v="4"/>
    <x v="5"/>
    <s v=" COLEGIO GRAN YOMASA (IED)"/>
    <s v="6005 - 19"/>
    <x v="330"/>
    <n v="0"/>
    <n v="0"/>
    <n v="3"/>
    <n v="3"/>
    <n v="3"/>
    <m/>
    <n v="1"/>
    <x v="9"/>
    <x v="8"/>
  </r>
  <r>
    <x v="4"/>
    <x v="5"/>
    <s v=" COLEGIO LOS COMUNEROS - OSWALDO GUAYAZAMIN (IED)"/>
    <s v="6005 - 21"/>
    <x v="137"/>
    <n v="0"/>
    <n v="0"/>
    <n v="6"/>
    <n v="6"/>
    <n v="6"/>
    <m/>
    <n v="1"/>
    <x v="9"/>
    <x v="8"/>
  </r>
  <r>
    <x v="4"/>
    <x v="5"/>
    <s v=" COLEGIO LOS TEJARES (IED)"/>
    <s v="6005 - 22"/>
    <x v="331"/>
    <n v="0"/>
    <n v="0"/>
    <n v="2"/>
    <n v="2"/>
    <n v="2"/>
    <m/>
    <n v="1"/>
    <x v="9"/>
    <x v="8"/>
  </r>
  <r>
    <x v="4"/>
    <x v="5"/>
    <s v=" COLEGIO LUIS EDUARDO MORA OSEJO (IED)"/>
    <s v="6005 - 23"/>
    <x v="112"/>
    <n v="0"/>
    <n v="0"/>
    <n v="3"/>
    <n v="3"/>
    <n v="3"/>
    <m/>
    <n v="1"/>
    <x v="9"/>
    <x v="8"/>
  </r>
  <r>
    <x v="4"/>
    <x v="5"/>
    <s v=" COLEGIO MIGUEL DE CERVANTES SAAVEDRA (IED)"/>
    <s v="6005 - 24"/>
    <x v="138"/>
    <n v="0"/>
    <n v="0"/>
    <n v="3"/>
    <n v="3"/>
    <n v="3"/>
    <m/>
    <n v="1"/>
    <x v="9"/>
    <x v="8"/>
  </r>
  <r>
    <x v="4"/>
    <x v="5"/>
    <s v=" COLEGIO NUEVA ESPERANZA (IED)"/>
    <s v="6005 - 25"/>
    <x v="394"/>
    <n v="0"/>
    <n v="0"/>
    <n v="2"/>
    <n v="2"/>
    <n v="2"/>
    <m/>
    <n v="1"/>
    <x v="9"/>
    <x v="8"/>
  </r>
  <r>
    <x v="4"/>
    <x v="5"/>
    <s v=" COLEGIO NUEVO SAN ANDRES DE LOS ALTOS (IED)"/>
    <s v="6005 - 26"/>
    <x v="400"/>
    <n v="0"/>
    <n v="0"/>
    <n v="3"/>
    <n v="3"/>
    <n v="3"/>
    <m/>
    <n v="1"/>
    <x v="9"/>
    <x v="8"/>
  </r>
  <r>
    <x v="4"/>
    <x v="5"/>
    <s v=" COLEGIO OFELIA URIBE DE ACOSTA (IED)"/>
    <s v="6005 - 27"/>
    <x v="139"/>
    <n v="0"/>
    <n v="0"/>
    <n v="2"/>
    <n v="2"/>
    <n v="2"/>
    <m/>
    <n v="1"/>
    <x v="9"/>
    <x v="8"/>
  </r>
  <r>
    <x v="4"/>
    <x v="5"/>
    <s v=" COLEGIO ORLANDO FALS BORDA (IED)"/>
    <s v="6005 - 28"/>
    <x v="76"/>
    <n v="0"/>
    <n v="0"/>
    <n v="1"/>
    <n v="1"/>
    <n v="1"/>
    <m/>
    <n v="1"/>
    <x v="9"/>
    <x v="8"/>
  </r>
  <r>
    <x v="4"/>
    <x v="5"/>
    <s v=" COLEGIO PROVINCIA DE QUEBEC (IED)"/>
    <s v="6005 - 30"/>
    <x v="192"/>
    <n v="0"/>
    <n v="0"/>
    <n v="1"/>
    <n v="1"/>
    <n v="1"/>
    <m/>
    <n v="1"/>
    <x v="9"/>
    <x v="8"/>
  </r>
  <r>
    <x v="4"/>
    <x v="5"/>
    <s v=" COLEGIO SAN CAYETANO (IED)"/>
    <s v="6005 - 41"/>
    <x v="78"/>
    <n v="0"/>
    <n v="0"/>
    <n v="4"/>
    <n v="4"/>
    <n v="4"/>
    <m/>
    <n v="1"/>
    <x v="9"/>
    <x v="8"/>
  </r>
  <r>
    <x v="4"/>
    <x v="5"/>
    <s v=" COLEGIO SANTA LIBRADA (IED)"/>
    <s v="6005 - 42"/>
    <x v="366"/>
    <n v="0"/>
    <n v="0"/>
    <n v="2"/>
    <n v="2"/>
    <n v="2"/>
    <m/>
    <n v="1"/>
    <x v="9"/>
    <x v="8"/>
  </r>
  <r>
    <x v="4"/>
    <x v="5"/>
    <s v=" COLEGIO SANTA MARTHA (IED)"/>
    <s v="6005 - 43"/>
    <x v="396"/>
    <n v="0"/>
    <n v="0"/>
    <n v="3"/>
    <n v="3"/>
    <n v="3"/>
    <m/>
    <n v="1"/>
    <x v="9"/>
    <x v="8"/>
  </r>
  <r>
    <x v="4"/>
    <x v="5"/>
    <s v=" COLEGIO TENERIFE - GRANADA SUR (IED)"/>
    <s v="6005 - 44"/>
    <x v="193"/>
    <n v="0"/>
    <n v="0"/>
    <n v="2"/>
    <n v="2"/>
    <n v="2"/>
    <m/>
    <n v="1"/>
    <x v="9"/>
    <x v="8"/>
  </r>
  <r>
    <x v="4"/>
    <x v="5"/>
    <s v=" COLEGIO USMINIA (IED)"/>
    <s v="6005 - 45"/>
    <x v="79"/>
    <n v="0"/>
    <n v="0"/>
    <n v="2"/>
    <n v="2"/>
    <n v="2"/>
    <m/>
    <n v="1"/>
    <x v="9"/>
    <x v="8"/>
  </r>
  <r>
    <x v="4"/>
    <x v="5"/>
    <s v=" COLEGIO BERNARDO JARAMILLO (IED)"/>
    <s v="6006 - 01"/>
    <x v="401"/>
    <n v="0"/>
    <n v="0"/>
    <n v="3"/>
    <n v="3"/>
    <n v="3"/>
    <m/>
    <n v="1"/>
    <x v="9"/>
    <x v="8"/>
  </r>
  <r>
    <x v="4"/>
    <x v="5"/>
    <s v=" COLEGIO CENTRO INTEGRAL JOSE MARIA CORDOBA (IED)"/>
    <s v="6006 - 02"/>
    <x v="194"/>
    <n v="4"/>
    <n v="1"/>
    <n v="0"/>
    <n v="5"/>
    <n v="1"/>
    <m/>
    <n v="0"/>
    <x v="9"/>
    <x v="8"/>
  </r>
  <r>
    <x v="4"/>
    <x v="5"/>
    <s v=" COLEGIO CIUDAD DE BOGOTA (IED)"/>
    <s v="6006 - 03"/>
    <x v="332"/>
    <n v="0"/>
    <n v="0"/>
    <n v="3"/>
    <n v="3"/>
    <n v="3"/>
    <m/>
    <n v="1"/>
    <x v="9"/>
    <x v="8"/>
  </r>
  <r>
    <x v="4"/>
    <x v="5"/>
    <s v=" COLEGIO INEM SANTIAGO PEREZ (IED)"/>
    <s v="6006 - 04"/>
    <x v="80"/>
    <n v="0"/>
    <n v="0"/>
    <n v="4"/>
    <n v="4"/>
    <n v="4"/>
    <m/>
    <n v="1"/>
    <x v="9"/>
    <x v="8"/>
  </r>
  <r>
    <x v="4"/>
    <x v="5"/>
    <s v=" COLEGIO INSTITUTO TECNICO INDUSTRIAL PILOTO (IED)"/>
    <s v="6006 - 05"/>
    <x v="195"/>
    <n v="0"/>
    <n v="0"/>
    <n v="7"/>
    <n v="7"/>
    <n v="7"/>
    <m/>
    <n v="1"/>
    <x v="9"/>
    <x v="8"/>
  </r>
  <r>
    <x v="4"/>
    <x v="5"/>
    <s v=" COLEGIO ISLA DEL SOL (IED)"/>
    <s v="6006 - 06"/>
    <x v="81"/>
    <n v="0"/>
    <n v="0"/>
    <n v="5"/>
    <n v="5"/>
    <n v="5"/>
    <m/>
    <n v="1"/>
    <x v="9"/>
    <x v="8"/>
  </r>
  <r>
    <x v="4"/>
    <x v="5"/>
    <s v=" COLEGIO MARCO FIDEL SUAREZ (IED)"/>
    <s v="6006 - 07"/>
    <x v="196"/>
    <n v="0"/>
    <n v="0"/>
    <n v="2"/>
    <n v="2"/>
    <n v="2"/>
    <m/>
    <n v="1"/>
    <x v="9"/>
    <x v="8"/>
  </r>
  <r>
    <x v="4"/>
    <x v="5"/>
    <s v=" COLEGIO RUFINO JOSE CUERVO (IED)"/>
    <s v="6006 - 09"/>
    <x v="198"/>
    <n v="0"/>
    <n v="0"/>
    <n v="5"/>
    <n v="5"/>
    <n v="5"/>
    <m/>
    <n v="1"/>
    <x v="9"/>
    <x v="8"/>
  </r>
  <r>
    <x v="4"/>
    <x v="5"/>
    <s v=" COLEGIO SAN BENITO ABAD (IED)"/>
    <s v="6006 - 10"/>
    <x v="140"/>
    <n v="3"/>
    <n v="0"/>
    <n v="3"/>
    <n v="6"/>
    <n v="3"/>
    <m/>
    <n v="1"/>
    <x v="9"/>
    <x v="8"/>
  </r>
  <r>
    <x v="4"/>
    <x v="5"/>
    <s v=" COLEGIO SAN CARLOS (IED)"/>
    <s v="6006 - 11"/>
    <x v="408"/>
    <n v="0"/>
    <n v="0"/>
    <n v="3"/>
    <n v="3"/>
    <n v="3"/>
    <m/>
    <n v="1"/>
    <x v="9"/>
    <x v="8"/>
  </r>
  <r>
    <x v="4"/>
    <x v="5"/>
    <s v=" COLEGIO VENECIA (IED)"/>
    <s v="6006 - 12"/>
    <x v="113"/>
    <n v="0"/>
    <n v="0"/>
    <n v="10"/>
    <n v="10"/>
    <n v="10"/>
    <m/>
    <n v="1"/>
    <x v="9"/>
    <x v="8"/>
  </r>
  <r>
    <x v="4"/>
    <x v="5"/>
    <s v=" COLEGIO ALFONSO LOPEZ MICHELSEN (IED)"/>
    <s v="6007 - 01"/>
    <x v="199"/>
    <n v="0"/>
    <n v="0"/>
    <n v="2"/>
    <n v="2"/>
    <n v="2"/>
    <m/>
    <n v="1"/>
    <x v="9"/>
    <x v="8"/>
  </r>
  <r>
    <x v="4"/>
    <x v="5"/>
    <s v=" COLEGIO ALFONSO REYES ECHANDIA (IED)"/>
    <s v="6007 - 02"/>
    <x v="383"/>
    <n v="0"/>
    <n v="0"/>
    <n v="3"/>
    <n v="3"/>
    <n v="3"/>
    <m/>
    <n v="1"/>
    <x v="9"/>
    <x v="8"/>
  </r>
  <r>
    <x v="4"/>
    <x v="5"/>
    <s v=" COLEGIO BOSANOVA (IED)"/>
    <s v="6007 - 03"/>
    <x v="200"/>
    <n v="0"/>
    <n v="0"/>
    <n v="3"/>
    <n v="3"/>
    <n v="3"/>
    <m/>
    <n v="1"/>
    <x v="9"/>
    <x v="8"/>
  </r>
  <r>
    <x v="4"/>
    <x v="5"/>
    <s v=" COLEGIO BRASILIA - BOSA (IED)"/>
    <s v="6007 - 04"/>
    <x v="201"/>
    <n v="0"/>
    <n v="0"/>
    <n v="4"/>
    <n v="4"/>
    <n v="4"/>
    <m/>
    <n v="1"/>
    <x v="9"/>
    <x v="8"/>
  </r>
  <r>
    <x v="4"/>
    <x v="5"/>
    <s v=" COLEGIO CARLOS ALBAN HOLGUIN (IED)"/>
    <s v="6007 - 05"/>
    <x v="82"/>
    <n v="0"/>
    <n v="0"/>
    <n v="7"/>
    <n v="7"/>
    <n v="7"/>
    <m/>
    <n v="1"/>
    <x v="9"/>
    <x v="8"/>
  </r>
  <r>
    <x v="4"/>
    <x v="5"/>
    <s v=" COLEGIO CARLOS PIZARRO LEON GOMEZ (IED)"/>
    <s v="6007 - 06"/>
    <x v="141"/>
    <n v="1"/>
    <n v="1"/>
    <n v="2"/>
    <n v="4"/>
    <n v="3"/>
    <m/>
    <n v="0.66666666666666663"/>
    <x v="9"/>
    <x v="8"/>
  </r>
  <r>
    <x v="4"/>
    <x v="5"/>
    <s v=" COLEGIO CEDID SAN PABLO (IED)"/>
    <s v="6007 - 07"/>
    <x v="202"/>
    <n v="0"/>
    <n v="0"/>
    <n v="7"/>
    <n v="7"/>
    <n v="7"/>
    <m/>
    <n v="1"/>
    <x v="9"/>
    <x v="8"/>
  </r>
  <r>
    <x v="4"/>
    <x v="5"/>
    <s v=" COLEGIO CIUDADELA EDUCATIVA DE BOSA (IED)"/>
    <s v="6007 - 08"/>
    <x v="114"/>
    <n v="0"/>
    <n v="0"/>
    <n v="4"/>
    <n v="4"/>
    <n v="4"/>
    <m/>
    <n v="1"/>
    <x v="9"/>
    <x v="8"/>
  </r>
  <r>
    <x v="4"/>
    <x v="5"/>
    <s v=" COLEGIO DEBORA ARANGO PEREZ (IED)"/>
    <s v="6007 - 09"/>
    <x v="203"/>
    <n v="0"/>
    <n v="0"/>
    <n v="4"/>
    <n v="4"/>
    <n v="4"/>
    <m/>
    <n v="1"/>
    <x v="9"/>
    <x v="8"/>
  </r>
  <r>
    <x v="4"/>
    <x v="5"/>
    <s v=" COLEGIO EL PORVENIR (IED)"/>
    <s v="6007 - 10"/>
    <x v="83"/>
    <n v="0"/>
    <n v="0"/>
    <n v="7"/>
    <n v="7"/>
    <n v="7"/>
    <m/>
    <n v="1"/>
    <x v="9"/>
    <x v="8"/>
  </r>
  <r>
    <x v="4"/>
    <x v="5"/>
    <s v=" COLEGIO FERNANDO MAZUERA VILLEGAS (IED)"/>
    <s v="6007 - 11"/>
    <x v="84"/>
    <n v="0"/>
    <n v="0"/>
    <n v="7"/>
    <n v="7"/>
    <n v="7"/>
    <m/>
    <n v="1"/>
    <x v="9"/>
    <x v="8"/>
  </r>
  <r>
    <x v="4"/>
    <x v="5"/>
    <s v=" COLEGIO FRANCISCO DE PAULA SANTANDER (IED)"/>
    <s v="6007 - 12"/>
    <x v="204"/>
    <n v="0"/>
    <n v="0"/>
    <n v="8"/>
    <n v="8"/>
    <n v="8"/>
    <m/>
    <n v="1"/>
    <x v="9"/>
    <x v="8"/>
  </r>
  <r>
    <x v="4"/>
    <x v="5"/>
    <s v=" COLEGIO GRANCOLOMBIANO (IED)"/>
    <s v="6007 - 14"/>
    <x v="206"/>
    <n v="0"/>
    <n v="0"/>
    <n v="1"/>
    <n v="1"/>
    <n v="1"/>
    <m/>
    <n v="1"/>
    <x v="9"/>
    <x v="8"/>
  </r>
  <r>
    <x v="4"/>
    <x v="5"/>
    <s v=" COLEGIO JOSE FRANCISCO SOCARRAS (IED)"/>
    <s v="6007 - 16"/>
    <x v="367"/>
    <n v="0"/>
    <n v="0"/>
    <n v="5"/>
    <n v="5"/>
    <n v="5"/>
    <m/>
    <n v="1"/>
    <x v="9"/>
    <x v="8"/>
  </r>
  <r>
    <x v="4"/>
    <x v="5"/>
    <s v=" COLEGIO KIMI PERNIA DOMICO (IED)"/>
    <s v="6007 - 17"/>
    <x v="208"/>
    <n v="1"/>
    <n v="1"/>
    <n v="2"/>
    <n v="4"/>
    <n v="3"/>
    <m/>
    <n v="0.66666666666666663"/>
    <x v="9"/>
    <x v="8"/>
  </r>
  <r>
    <x v="4"/>
    <x v="5"/>
    <s v=" COLEGIO LA CONCEPCION (IED)"/>
    <s v="6007 - 18"/>
    <x v="402"/>
    <n v="0"/>
    <n v="0"/>
    <n v="4"/>
    <n v="4"/>
    <n v="4"/>
    <m/>
    <n v="1"/>
    <x v="9"/>
    <x v="8"/>
  </r>
  <r>
    <x v="4"/>
    <x v="5"/>
    <s v=" COLEGIO LEONARDO POSADA PEDRAZA (IED)"/>
    <s v="6007 - 19"/>
    <x v="209"/>
    <n v="0"/>
    <n v="0"/>
    <n v="2"/>
    <n v="2"/>
    <n v="2"/>
    <m/>
    <n v="1"/>
    <x v="9"/>
    <x v="8"/>
  </r>
  <r>
    <x v="4"/>
    <x v="5"/>
    <s v=" COLEGIO LLANO ORIENTAL (IED)"/>
    <s v="6007 - 20"/>
    <x v="210"/>
    <n v="0"/>
    <n v="0"/>
    <n v="4"/>
    <n v="4"/>
    <n v="4"/>
    <m/>
    <n v="1"/>
    <x v="9"/>
    <x v="8"/>
  </r>
  <r>
    <x v="4"/>
    <x v="5"/>
    <s v=" COLEGIO LUIS LOPEZ DE MESA (IED)"/>
    <s v="6007 - 21"/>
    <x v="211"/>
    <n v="0"/>
    <n v="0"/>
    <n v="8"/>
    <n v="8"/>
    <n v="8"/>
    <m/>
    <n v="1"/>
    <x v="9"/>
    <x v="8"/>
  </r>
  <r>
    <x v="4"/>
    <x v="5"/>
    <s v=" COLEGIO MOTORISTA (IED)"/>
    <s v="6007 - 22"/>
    <x v="212"/>
    <n v="0"/>
    <n v="0"/>
    <n v="1"/>
    <n v="1"/>
    <n v="1"/>
    <m/>
    <n v="1"/>
    <x v="9"/>
    <x v="8"/>
  </r>
  <r>
    <x v="4"/>
    <x v="5"/>
    <s v=" COLEGIO NUEVO CHILE (IED)"/>
    <s v="6007 - 23"/>
    <x v="213"/>
    <n v="0"/>
    <n v="0"/>
    <n v="9"/>
    <n v="9"/>
    <n v="9"/>
    <m/>
    <n v="1"/>
    <x v="9"/>
    <x v="8"/>
  </r>
  <r>
    <x v="4"/>
    <x v="5"/>
    <s v=" COLEGIO ORLANDO HIGUITA ROJAS (IED)"/>
    <s v="6007 - 24"/>
    <x v="115"/>
    <n v="0"/>
    <n v="0"/>
    <n v="6"/>
    <n v="6"/>
    <n v="6"/>
    <m/>
    <n v="1"/>
    <x v="9"/>
    <x v="8"/>
  </r>
  <r>
    <x v="4"/>
    <x v="5"/>
    <s v=" COLEGIO PABLO DE TARSO (IED)"/>
    <s v="6007 - 25"/>
    <x v="214"/>
    <n v="0"/>
    <n v="0"/>
    <n v="1"/>
    <n v="1"/>
    <n v="1"/>
    <m/>
    <n v="1"/>
    <x v="9"/>
    <x v="8"/>
  </r>
  <r>
    <x v="4"/>
    <x v="5"/>
    <s v=" COLEGIO PORFIRIO BARBA JACOB (IED)"/>
    <s v="6007 - 26"/>
    <x v="215"/>
    <n v="9"/>
    <n v="4"/>
    <n v="0"/>
    <n v="13"/>
    <n v="4"/>
    <m/>
    <n v="0"/>
    <x v="9"/>
    <x v="8"/>
  </r>
  <r>
    <x v="4"/>
    <x v="5"/>
    <s v=" COLEGIO SAN BERNARDINO (IED)"/>
    <s v="6007 - 27"/>
    <x v="216"/>
    <n v="0"/>
    <n v="0"/>
    <n v="3"/>
    <n v="3"/>
    <n v="3"/>
    <m/>
    <n v="1"/>
    <x v="9"/>
    <x v="8"/>
  </r>
  <r>
    <x v="4"/>
    <x v="5"/>
    <s v=" COLEGIO VILLAS DEL PROGRESO (IED)"/>
    <s v="6007 - 28"/>
    <x v="116"/>
    <n v="0"/>
    <n v="0"/>
    <n v="6"/>
    <n v="6"/>
    <n v="6"/>
    <m/>
    <n v="1"/>
    <x v="9"/>
    <x v="8"/>
  </r>
  <r>
    <x v="4"/>
    <x v="5"/>
    <s v=" COLEGIO DE LA BICI (IED)"/>
    <s v="6007 - 29"/>
    <x v="419"/>
    <n v="0"/>
    <n v="0"/>
    <n v="4"/>
    <n v="4"/>
    <n v="4"/>
    <m/>
    <n v="1"/>
    <x v="9"/>
    <x v="8"/>
  </r>
  <r>
    <x v="4"/>
    <x v="5"/>
    <s v=" COLEGIO ALFONSO LOPEZ PUMAREJO (IED)"/>
    <s v="6008 - 01"/>
    <x v="217"/>
    <n v="0"/>
    <n v="0"/>
    <n v="6"/>
    <n v="6"/>
    <n v="6"/>
    <m/>
    <n v="1"/>
    <x v="9"/>
    <x v="8"/>
  </r>
  <r>
    <x v="4"/>
    <x v="5"/>
    <s v=" COLEGIO ALQUERIA DE LA FRAGUA (IED)"/>
    <s v="6008 - 02"/>
    <x v="333"/>
    <n v="0"/>
    <n v="0"/>
    <n v="2"/>
    <n v="2"/>
    <n v="2"/>
    <m/>
    <n v="1"/>
    <x v="9"/>
    <x v="8"/>
  </r>
  <r>
    <x v="4"/>
    <x v="5"/>
    <s v=" COLEGIO CARLOS ARANGO VELEZ (IED)"/>
    <s v="6008 - 03"/>
    <x v="218"/>
    <n v="0"/>
    <n v="0"/>
    <n v="2"/>
    <n v="2"/>
    <n v="2"/>
    <m/>
    <n v="1"/>
    <x v="9"/>
    <x v="8"/>
  </r>
  <r>
    <x v="4"/>
    <x v="5"/>
    <s v=" COLEGIO CARLOS ARTURO TORRES (IED)"/>
    <s v="6008 - 04"/>
    <x v="85"/>
    <n v="0"/>
    <n v="0"/>
    <n v="1"/>
    <n v="1"/>
    <n v="1"/>
    <m/>
    <n v="1"/>
    <x v="9"/>
    <x v="8"/>
  </r>
  <r>
    <x v="4"/>
    <x v="5"/>
    <s v=" COLEGIO CASTILLA (IED)"/>
    <s v="6008 - 05"/>
    <x v="219"/>
    <n v="0"/>
    <n v="0"/>
    <n v="2"/>
    <n v="2"/>
    <n v="2"/>
    <m/>
    <n v="1"/>
    <x v="9"/>
    <x v="8"/>
  </r>
  <r>
    <x v="4"/>
    <x v="5"/>
    <s v=" COLEGIO CLASS (IED)"/>
    <s v="6008 - 06"/>
    <x v="117"/>
    <n v="0"/>
    <n v="0"/>
    <n v="2"/>
    <n v="2"/>
    <n v="2"/>
    <m/>
    <n v="1"/>
    <x v="9"/>
    <x v="8"/>
  </r>
  <r>
    <x v="4"/>
    <x v="5"/>
    <s v=" COLEGIO DARIO ECHANDIA (IED)"/>
    <s v="6008 - 08"/>
    <x v="221"/>
    <n v="1"/>
    <n v="0"/>
    <n v="1"/>
    <n v="2"/>
    <n v="1"/>
    <m/>
    <n v="1"/>
    <x v="9"/>
    <x v="8"/>
  </r>
  <r>
    <x v="4"/>
    <x v="5"/>
    <s v=" COLEGIO EL JAPON (IED)"/>
    <s v="6008 - 10"/>
    <x v="86"/>
    <n v="0"/>
    <n v="0"/>
    <n v="4"/>
    <n v="4"/>
    <n v="4"/>
    <m/>
    <n v="1"/>
    <x v="9"/>
    <x v="8"/>
  </r>
  <r>
    <x v="4"/>
    <x v="5"/>
    <s v=" COLEGIO FRANCISCO DE MIRANDA (IED)"/>
    <s v="6008 - 12"/>
    <x v="223"/>
    <n v="0"/>
    <n v="0"/>
    <n v="1"/>
    <n v="1"/>
    <n v="1"/>
    <m/>
    <n v="1"/>
    <x v="9"/>
    <x v="8"/>
  </r>
  <r>
    <x v="4"/>
    <x v="5"/>
    <s v=" COLEGIO GABRIEL BETANCOURT MEJIA (IED)"/>
    <s v="6008 - 13"/>
    <x v="224"/>
    <n v="0"/>
    <n v="0"/>
    <n v="1"/>
    <n v="1"/>
    <n v="1"/>
    <m/>
    <n v="1"/>
    <x v="9"/>
    <x v="8"/>
  </r>
  <r>
    <x v="4"/>
    <x v="5"/>
    <s v=" COLEGIO GENERAL GUSTAVO ROJAS PINILLA (IED)"/>
    <s v="6008 - 14"/>
    <x v="225"/>
    <n v="0"/>
    <n v="0"/>
    <n v="4"/>
    <n v="4"/>
    <n v="4"/>
    <m/>
    <n v="1"/>
    <x v="9"/>
    <x v="8"/>
  </r>
  <r>
    <x v="4"/>
    <x v="5"/>
    <s v=" COLEGIO HERNANDO DURAN DUSSAN (IED)"/>
    <s v="6008 - 15"/>
    <x v="118"/>
    <n v="0"/>
    <n v="0"/>
    <n v="1"/>
    <n v="1"/>
    <n v="1"/>
    <m/>
    <n v="1"/>
    <x v="9"/>
    <x v="8"/>
  </r>
  <r>
    <x v="4"/>
    <x v="5"/>
    <s v=" COLEGIO INEM FRANCISCO DE PAULA SANTANDER (IED)"/>
    <s v="6008 - 16"/>
    <x v="88"/>
    <n v="0"/>
    <n v="0"/>
    <n v="5"/>
    <n v="5"/>
    <n v="5"/>
    <m/>
    <n v="1"/>
    <x v="9"/>
    <x v="8"/>
  </r>
  <r>
    <x v="4"/>
    <x v="5"/>
    <s v=" COLEGIO ISABEL II (IED)"/>
    <s v="6008 - 18"/>
    <x v="227"/>
    <n v="0"/>
    <n v="0"/>
    <n v="1"/>
    <n v="1"/>
    <n v="1"/>
    <m/>
    <n v="1"/>
    <x v="9"/>
    <x v="8"/>
  </r>
  <r>
    <x v="4"/>
    <x v="5"/>
    <s v=" COLEGIO JAIRO ANIBAL NINO (CED)"/>
    <s v="6008 - 20"/>
    <x v="228"/>
    <n v="0"/>
    <n v="0"/>
    <n v="1"/>
    <n v="1"/>
    <n v="1"/>
    <m/>
    <n v="1"/>
    <x v="9"/>
    <x v="8"/>
  </r>
  <r>
    <x v="4"/>
    <x v="5"/>
    <s v=" COLEGIO JOHN F. KENNEDY (IED)"/>
    <s v="6008 - 21"/>
    <x v="90"/>
    <n v="0"/>
    <n v="0"/>
    <n v="9"/>
    <n v="9"/>
    <n v="9"/>
    <m/>
    <n v="1"/>
    <x v="9"/>
    <x v="8"/>
  </r>
  <r>
    <x v="4"/>
    <x v="5"/>
    <s v=" COLEGIO LA AMISTAD (IED)"/>
    <s v="6008 - 23"/>
    <x v="142"/>
    <n v="0"/>
    <n v="0"/>
    <n v="7"/>
    <n v="7"/>
    <n v="7"/>
    <m/>
    <n v="1"/>
    <x v="9"/>
    <x v="8"/>
  </r>
  <r>
    <x v="4"/>
    <x v="5"/>
    <s v=" COLEGIO LA CHUCUA (IED)"/>
    <s v="6008 - 24"/>
    <x v="143"/>
    <n v="0"/>
    <n v="0"/>
    <n v="2"/>
    <n v="2"/>
    <n v="2"/>
    <m/>
    <n v="1"/>
    <x v="9"/>
    <x v="8"/>
  </r>
  <r>
    <x v="4"/>
    <x v="5"/>
    <s v=" COLEGIO LA FLORESTA SUR (IED)"/>
    <s v="6008 - 25"/>
    <x v="230"/>
    <n v="0"/>
    <n v="0"/>
    <n v="2"/>
    <n v="2"/>
    <n v="2"/>
    <m/>
    <n v="1"/>
    <x v="9"/>
    <x v="8"/>
  </r>
  <r>
    <x v="4"/>
    <x v="5"/>
    <s v=" COLEGIO LAS AMERICAS (IED)"/>
    <s v="6008 - 26"/>
    <x v="231"/>
    <n v="1"/>
    <n v="0"/>
    <n v="5"/>
    <n v="6"/>
    <n v="5"/>
    <m/>
    <n v="1"/>
    <x v="9"/>
    <x v="8"/>
  </r>
  <r>
    <x v="4"/>
    <x v="5"/>
    <s v=" COLEGIO LOS PERIODISTAS (IED)"/>
    <s v="6008 - 27"/>
    <x v="239"/>
    <n v="0"/>
    <n v="0"/>
    <n v="1"/>
    <n v="1"/>
    <n v="1"/>
    <m/>
    <n v="1"/>
    <x v="9"/>
    <x v="8"/>
  </r>
  <r>
    <x v="4"/>
    <x v="5"/>
    <s v=" COLEGIO MANUEL CEPEDA VARGAS (IED)"/>
    <s v="6008 - 28"/>
    <x v="240"/>
    <n v="0"/>
    <n v="0"/>
    <n v="2"/>
    <n v="2"/>
    <n v="2"/>
    <m/>
    <n v="1"/>
    <x v="9"/>
    <x v="8"/>
  </r>
  <r>
    <x v="4"/>
    <x v="5"/>
    <s v=" COLEGIO MANUEL ZAPATA OLIVELLA (IED)"/>
    <s v="6008 - 29"/>
    <x v="241"/>
    <n v="0"/>
    <n v="0"/>
    <n v="1"/>
    <n v="1"/>
    <n v="1"/>
    <m/>
    <n v="1"/>
    <x v="9"/>
    <x v="8"/>
  </r>
  <r>
    <x v="4"/>
    <x v="5"/>
    <s v=" COLEGIO MARSELLA (IED)"/>
    <s v="6008 - 30"/>
    <x v="242"/>
    <n v="0"/>
    <n v="0"/>
    <n v="1"/>
    <n v="1"/>
    <n v="1"/>
    <m/>
    <n v="1"/>
    <x v="9"/>
    <x v="8"/>
  </r>
  <r>
    <x v="4"/>
    <x v="5"/>
    <s v=" COLEGIO NELSON MANDELA (IED)"/>
    <s v="6008 - 32"/>
    <x v="334"/>
    <n v="0"/>
    <n v="0"/>
    <n v="1"/>
    <n v="1"/>
    <n v="1"/>
    <m/>
    <n v="1"/>
    <x v="9"/>
    <x v="8"/>
  </r>
  <r>
    <x v="4"/>
    <x v="5"/>
    <s v=" COLEGIO O.E.A. (IED)"/>
    <s v="6008 - 33"/>
    <x v="243"/>
    <n v="0"/>
    <n v="0"/>
    <n v="1"/>
    <n v="1"/>
    <n v="1"/>
    <m/>
    <n v="1"/>
    <x v="9"/>
    <x v="8"/>
  </r>
  <r>
    <x v="4"/>
    <x v="5"/>
    <s v=" COLEGIO PROSPERO PINZON (IED)"/>
    <s v="6008 - 35"/>
    <x v="91"/>
    <n v="0"/>
    <n v="0"/>
    <n v="2"/>
    <n v="2"/>
    <n v="2"/>
    <m/>
    <n v="1"/>
    <x v="9"/>
    <x v="8"/>
  </r>
  <r>
    <x v="4"/>
    <x v="5"/>
    <s v=" COLEGIO SALUDCOOP SUR (IED)"/>
    <s v="6008 - 36"/>
    <x v="245"/>
    <n v="0"/>
    <n v="0"/>
    <n v="2"/>
    <n v="2"/>
    <n v="2"/>
    <m/>
    <n v="1"/>
    <x v="9"/>
    <x v="8"/>
  </r>
  <r>
    <x v="4"/>
    <x v="5"/>
    <s v=" COLEGIO SAN JOSE (IED)"/>
    <s v="6008 - 37"/>
    <x v="246"/>
    <n v="0"/>
    <n v="0"/>
    <n v="1"/>
    <n v="1"/>
    <n v="1"/>
    <m/>
    <n v="1"/>
    <x v="9"/>
    <x v="8"/>
  </r>
  <r>
    <x v="4"/>
    <x v="5"/>
    <s v=" COLEGIO SAN PEDRO CLAVER (IED)"/>
    <s v="6008 - 39"/>
    <x v="92"/>
    <n v="0"/>
    <n v="0"/>
    <n v="4"/>
    <n v="4"/>
    <n v="4"/>
    <m/>
    <n v="1"/>
    <x v="9"/>
    <x v="8"/>
  </r>
  <r>
    <x v="4"/>
    <x v="5"/>
    <s v=" COLEGIO SAN RAFAEL (IED)"/>
    <s v="6008 - 40"/>
    <x v="248"/>
    <n v="0"/>
    <n v="0"/>
    <n v="2"/>
    <n v="2"/>
    <n v="2"/>
    <m/>
    <n v="1"/>
    <x v="9"/>
    <x v="8"/>
  </r>
  <r>
    <x v="4"/>
    <x v="5"/>
    <s v=" COLEGIO TOM ADAMS (IED)"/>
    <s v="6008 - 41"/>
    <x v="249"/>
    <n v="0"/>
    <n v="0"/>
    <n v="1"/>
    <n v="1"/>
    <n v="1"/>
    <m/>
    <n v="1"/>
    <x v="9"/>
    <x v="8"/>
  </r>
  <r>
    <x v="4"/>
    <x v="5"/>
    <s v=" COLEGIO VILLA RICA (IED)"/>
    <s v="6008 - 42"/>
    <x v="250"/>
    <n v="0"/>
    <n v="0"/>
    <n v="6"/>
    <n v="6"/>
    <n v="6"/>
    <m/>
    <n v="1"/>
    <x v="9"/>
    <x v="8"/>
  </r>
  <r>
    <x v="4"/>
    <x v="5"/>
    <s v=" COLEGIO ANTONIO VAN UDEN (IED)"/>
    <s v="6009 - 01"/>
    <x v="335"/>
    <n v="0"/>
    <n v="0"/>
    <n v="5"/>
    <n v="5"/>
    <n v="5"/>
    <m/>
    <n v="1"/>
    <x v="9"/>
    <x v="8"/>
  </r>
  <r>
    <x v="4"/>
    <x v="5"/>
    <s v=" COLEGIO INSTITUTO TECNICO INTERNACIONAL (IED)"/>
    <s v="6009 - 05"/>
    <x v="254"/>
    <n v="3"/>
    <n v="0"/>
    <n v="1"/>
    <n v="4"/>
    <n v="1"/>
    <m/>
    <n v="1"/>
    <x v="9"/>
    <x v="8"/>
  </r>
  <r>
    <x v="4"/>
    <x v="5"/>
    <s v=" COLEGIO INTEGRADO DE FONTIBON IBEP (IED)"/>
    <s v="6009 - 06"/>
    <x v="255"/>
    <n v="0"/>
    <n v="0"/>
    <n v="2"/>
    <n v="2"/>
    <n v="2"/>
    <m/>
    <n v="1"/>
    <x v="9"/>
    <x v="8"/>
  </r>
  <r>
    <x v="4"/>
    <x v="5"/>
    <s v=" COLEGIO LUIS ANGEL ARANGO (IED)"/>
    <s v="6009 - 07"/>
    <x v="256"/>
    <n v="0"/>
    <n v="0"/>
    <n v="6"/>
    <n v="6"/>
    <n v="6"/>
    <m/>
    <n v="1"/>
    <x v="9"/>
    <x v="8"/>
  </r>
  <r>
    <x v="4"/>
    <x v="5"/>
    <s v=" COLEGIO PABLO NERUDA (IED)"/>
    <s v="6009 - 08"/>
    <x v="257"/>
    <n v="0"/>
    <n v="0"/>
    <n v="1"/>
    <n v="1"/>
    <n v="1"/>
    <m/>
    <n v="1"/>
    <x v="9"/>
    <x v="8"/>
  </r>
  <r>
    <x v="4"/>
    <x v="5"/>
    <s v=" COLEGIO RODRIGO ARENAS BETANCOURT (IED)"/>
    <s v="6009 - 09"/>
    <x v="120"/>
    <n v="0"/>
    <n v="0"/>
    <n v="5"/>
    <n v="5"/>
    <n v="5"/>
    <m/>
    <n v="1"/>
    <x v="9"/>
    <x v="8"/>
  </r>
  <r>
    <x v="4"/>
    <x v="5"/>
    <s v=" COLEGIO VILLEMAR EL CARMEN (IED)"/>
    <s v="6009 - 10"/>
    <x v="258"/>
    <n v="0"/>
    <n v="0"/>
    <n v="1"/>
    <n v="1"/>
    <n v="1"/>
    <m/>
    <n v="1"/>
    <x v="9"/>
    <x v="8"/>
  </r>
  <r>
    <x v="4"/>
    <x v="5"/>
    <s v=" COLEGIO LA FELICIDAD (IED)"/>
    <s v="6009 - 11"/>
    <x v="336"/>
    <n v="0"/>
    <n v="0"/>
    <n v="1"/>
    <n v="1"/>
    <n v="1"/>
    <m/>
    <n v="1"/>
    <x v="9"/>
    <x v="8"/>
  </r>
  <r>
    <x v="4"/>
    <x v="5"/>
    <s v=" COLEGIO ANTONIO NARIÑO (IED)"/>
    <s v="6010 - 01"/>
    <x v="259"/>
    <n v="4"/>
    <n v="2"/>
    <n v="0"/>
    <n v="6"/>
    <n v="2"/>
    <m/>
    <n v="0"/>
    <x v="9"/>
    <x v="8"/>
  </r>
  <r>
    <x v="4"/>
    <x v="5"/>
    <s v=" COLEGIO ANTONIO VILLAVICENCIO (IED)"/>
    <s v="6010 - 02"/>
    <x v="260"/>
    <n v="1"/>
    <n v="0"/>
    <n v="0"/>
    <n v="1"/>
    <n v="0"/>
    <m/>
    <e v="#DIV/0!"/>
    <x v="9"/>
    <x v="8"/>
  </r>
  <r>
    <x v="4"/>
    <x v="5"/>
    <s v=" COLEGIO CHARRY (IED)"/>
    <s v="6010 - 03"/>
    <x v="337"/>
    <n v="0"/>
    <n v="0"/>
    <n v="3"/>
    <n v="3"/>
    <n v="3"/>
    <m/>
    <n v="1"/>
    <x v="9"/>
    <x v="8"/>
  </r>
  <r>
    <x v="4"/>
    <x v="5"/>
    <s v=" COLEGIO FLORIDABLANCA (IED)"/>
    <s v="6010 - 04"/>
    <x v="144"/>
    <n v="0"/>
    <n v="0"/>
    <n v="6"/>
    <n v="6"/>
    <n v="6"/>
    <m/>
    <n v="1"/>
    <x v="9"/>
    <x v="8"/>
  </r>
  <r>
    <x v="4"/>
    <x v="5"/>
    <s v=" COLEGIO GARCES NAVAS (IED)"/>
    <s v="6010 - 05"/>
    <x v="368"/>
    <n v="1"/>
    <n v="1"/>
    <n v="1"/>
    <n v="3"/>
    <n v="2"/>
    <m/>
    <n v="0.5"/>
    <x v="9"/>
    <x v="8"/>
  </r>
  <r>
    <x v="4"/>
    <x v="5"/>
    <s v=" COLEGIO GENERAL SANTANDER (IED)"/>
    <s v="6010 - 06"/>
    <x v="261"/>
    <n v="0"/>
    <n v="0"/>
    <n v="1"/>
    <n v="1"/>
    <n v="1"/>
    <m/>
    <n v="1"/>
    <x v="9"/>
    <x v="8"/>
  </r>
  <r>
    <x v="4"/>
    <x v="5"/>
    <s v=" COLEGIO INSTITUTO TECNICO INDUSTRIAL FRANCISCO JOSE DE CALDAS (IED)"/>
    <s v="6010 - 08"/>
    <x v="145"/>
    <n v="0"/>
    <n v="0"/>
    <n v="5"/>
    <n v="5"/>
    <n v="5"/>
    <m/>
    <n v="1"/>
    <x v="9"/>
    <x v="8"/>
  </r>
  <r>
    <x v="4"/>
    <x v="5"/>
    <s v=" COLEGIO INSTITUTO TECNICO JUAN DEL CORRAL (IED)"/>
    <s v="6010 - 09"/>
    <x v="263"/>
    <n v="0"/>
    <n v="0"/>
    <n v="2"/>
    <n v="2"/>
    <n v="2"/>
    <m/>
    <n v="1"/>
    <x v="9"/>
    <x v="8"/>
  </r>
  <r>
    <x v="4"/>
    <x v="5"/>
    <s v=" COLEGIO INSTITUTO TECNICO LAUREANO GOMEZ (IED)"/>
    <s v="6010 - 10"/>
    <x v="338"/>
    <n v="0"/>
    <n v="0"/>
    <n v="2"/>
    <n v="2"/>
    <n v="2"/>
    <m/>
    <n v="1"/>
    <x v="9"/>
    <x v="8"/>
  </r>
  <r>
    <x v="4"/>
    <x v="5"/>
    <s v=" COLEGIO INSTITUTO TECNICO REPUBLICA DE GUATEMALA (IED)"/>
    <s v="6010 - 11"/>
    <x v="339"/>
    <n v="0"/>
    <n v="1"/>
    <n v="0"/>
    <n v="1"/>
    <n v="1"/>
    <m/>
    <n v="0"/>
    <x v="9"/>
    <x v="8"/>
  </r>
  <r>
    <x v="4"/>
    <x v="5"/>
    <s v=" COLEGIO JOSE ASUNCION SILVA (IED)"/>
    <s v="6010 - 13"/>
    <x v="121"/>
    <n v="0"/>
    <n v="0"/>
    <n v="1"/>
    <n v="1"/>
    <n v="1"/>
    <m/>
    <n v="1"/>
    <x v="9"/>
    <x v="8"/>
  </r>
  <r>
    <x v="4"/>
    <x v="5"/>
    <s v=" COLEGIO LA PALESTINA (IED)"/>
    <s v="6010 - 14"/>
    <x v="340"/>
    <n v="0"/>
    <n v="1"/>
    <n v="1"/>
    <n v="2"/>
    <n v="2"/>
    <m/>
    <n v="0.5"/>
    <x v="9"/>
    <x v="8"/>
  </r>
  <r>
    <x v="4"/>
    <x v="5"/>
    <s v=" COLEGIO MAGDALENA ORTEGA DE NARIÑO (IED)"/>
    <s v="6010 - 15"/>
    <x v="264"/>
    <n v="0"/>
    <n v="0"/>
    <n v="1"/>
    <n v="1"/>
    <n v="1"/>
    <m/>
    <n v="1"/>
    <x v="9"/>
    <x v="8"/>
  </r>
  <r>
    <x v="4"/>
    <x v="5"/>
    <s v=" COLEGIO MORISCO (IED)"/>
    <s v="6010 - 19"/>
    <x v="369"/>
    <n v="0"/>
    <n v="0"/>
    <n v="3"/>
    <n v="3"/>
    <n v="3"/>
    <m/>
    <n v="1"/>
    <x v="9"/>
    <x v="8"/>
  </r>
  <r>
    <x v="4"/>
    <x v="5"/>
    <s v=" COLEGIO NACIONES UNIDAS (IED)"/>
    <s v="6010 - 20"/>
    <x v="93"/>
    <n v="0"/>
    <n v="0"/>
    <n v="2"/>
    <n v="2"/>
    <n v="2"/>
    <m/>
    <n v="1"/>
    <x v="9"/>
    <x v="8"/>
  </r>
  <r>
    <x v="4"/>
    <x v="5"/>
    <s v=" COLEGIO NIDIA QUINTERO DE TURBAY (IED)"/>
    <s v="6010 - 22"/>
    <x v="341"/>
    <n v="0"/>
    <n v="0"/>
    <n v="3"/>
    <n v="3"/>
    <n v="3"/>
    <m/>
    <n v="1"/>
    <x v="9"/>
    <x v="8"/>
  </r>
  <r>
    <x v="4"/>
    <x v="5"/>
    <s v=" COLEGIO REPUBLICA DE BOLIVIA (IED)"/>
    <s v="6010 - 24"/>
    <x v="268"/>
    <n v="0"/>
    <n v="0"/>
    <n v="1"/>
    <n v="1"/>
    <n v="1"/>
    <m/>
    <n v="1"/>
    <x v="9"/>
    <x v="8"/>
  </r>
  <r>
    <x v="4"/>
    <x v="5"/>
    <s v=" COLEGIO REPUBLICA DE CHINA (IED)"/>
    <s v="6010 - 25"/>
    <x v="269"/>
    <n v="0"/>
    <n v="0"/>
    <n v="6"/>
    <n v="6"/>
    <n v="6"/>
    <m/>
    <n v="1"/>
    <x v="9"/>
    <x v="8"/>
  </r>
  <r>
    <x v="4"/>
    <x v="5"/>
    <s v=" COLEGIO REPUBLICA DE COLOMBIA (IED)"/>
    <s v="6010 - 26"/>
    <x v="94"/>
    <n v="0"/>
    <n v="0"/>
    <n v="4"/>
    <n v="4"/>
    <n v="4"/>
    <m/>
    <n v="1"/>
    <x v="9"/>
    <x v="8"/>
  </r>
  <r>
    <x v="4"/>
    <x v="5"/>
    <s v=" COLEGIO ROBERT F. KENNEDY (IED)"/>
    <s v="6010 - 27"/>
    <x v="95"/>
    <n v="1"/>
    <n v="0"/>
    <n v="6"/>
    <n v="7"/>
    <n v="6"/>
    <m/>
    <n v="1"/>
    <x v="9"/>
    <x v="8"/>
  </r>
  <r>
    <x v="4"/>
    <x v="5"/>
    <s v=" COLEGIO RODOLFO LLINAS (IED)"/>
    <s v="6010 - 28"/>
    <x v="123"/>
    <n v="0"/>
    <n v="0"/>
    <n v="2"/>
    <n v="2"/>
    <n v="2"/>
    <m/>
    <n v="1"/>
    <x v="9"/>
    <x v="8"/>
  </r>
  <r>
    <x v="4"/>
    <x v="5"/>
    <s v=" COLEGIO SAN JOSE NORTE (IED)"/>
    <s v="6010 - 29"/>
    <x v="342"/>
    <n v="0"/>
    <n v="0"/>
    <n v="2"/>
    <n v="2"/>
    <n v="2"/>
    <m/>
    <n v="1"/>
    <x v="9"/>
    <x v="8"/>
  </r>
  <r>
    <x v="4"/>
    <x v="5"/>
    <s v=" COLEGIO TABORA (IED)"/>
    <s v="6010 - 31"/>
    <x v="343"/>
    <n v="0"/>
    <n v="0"/>
    <n v="4"/>
    <n v="4"/>
    <n v="4"/>
    <m/>
    <n v="1"/>
    <x v="9"/>
    <x v="8"/>
  </r>
  <r>
    <x v="4"/>
    <x v="5"/>
    <s v=" COLEGIO TOMAS CIPRIANO DE MOSQUERA (IED)"/>
    <s v="6010 - 32"/>
    <x v="270"/>
    <n v="0"/>
    <n v="0"/>
    <n v="3"/>
    <n v="3"/>
    <n v="3"/>
    <m/>
    <n v="1"/>
    <x v="9"/>
    <x v="8"/>
  </r>
  <r>
    <x v="4"/>
    <x v="5"/>
    <s v=" COLEGIO ALBERTO LLERAS CAMARGO (IED)"/>
    <s v="6011 - 01"/>
    <x v="272"/>
    <n v="0"/>
    <n v="0"/>
    <n v="4"/>
    <n v="4"/>
    <n v="4"/>
    <m/>
    <n v="1"/>
    <x v="9"/>
    <x v="8"/>
  </r>
  <r>
    <x v="4"/>
    <x v="5"/>
    <s v=" COLEGIO ALVARO GOMEZ HURTADO (IED)"/>
    <s v="6011 - 02"/>
    <x v="273"/>
    <n v="0"/>
    <n v="0"/>
    <n v="3"/>
    <n v="3"/>
    <n v="3"/>
    <m/>
    <n v="1"/>
    <x v="9"/>
    <x v="8"/>
  </r>
  <r>
    <x v="4"/>
    <x v="5"/>
    <s v=" COLEGIO ANIBAL FERNANDEZ DE SOTO (IED)"/>
    <s v="6011 - 03"/>
    <x v="370"/>
    <n v="0"/>
    <n v="0"/>
    <n v="1"/>
    <n v="1"/>
    <n v="1"/>
    <m/>
    <n v="1"/>
    <x v="9"/>
    <x v="8"/>
  </r>
  <r>
    <x v="4"/>
    <x v="5"/>
    <s v=" COLEGIO DELIA ZAPATA OLIVELLA (IED)"/>
    <s v="6011 - 04"/>
    <x v="96"/>
    <n v="0"/>
    <n v="0"/>
    <n v="3"/>
    <n v="3"/>
    <n v="3"/>
    <m/>
    <n v="1"/>
    <x v="9"/>
    <x v="8"/>
  </r>
  <r>
    <x v="4"/>
    <x v="5"/>
    <s v=" COLEGIO EL SALITRE - SUBA (IED)"/>
    <s v="6011 - 05"/>
    <x v="274"/>
    <n v="0"/>
    <n v="0"/>
    <n v="5"/>
    <n v="5"/>
    <n v="5"/>
    <m/>
    <n v="1"/>
    <x v="9"/>
    <x v="8"/>
  </r>
  <r>
    <x v="4"/>
    <x v="5"/>
    <s v=" COLEGIO FILARMONICO SIMON BOLIVAR (IED)"/>
    <s v="6011 - 06"/>
    <x v="166"/>
    <n v="0"/>
    <n v="0"/>
    <n v="4"/>
    <n v="4"/>
    <n v="4"/>
    <m/>
    <n v="1"/>
    <x v="9"/>
    <x v="8"/>
  </r>
  <r>
    <x v="4"/>
    <x v="5"/>
    <s v=" COLEGIO GERARDO MOLINA RAMIREZ (IED)"/>
    <s v="6011 - 07"/>
    <x v="97"/>
    <n v="0"/>
    <n v="0"/>
    <n v="1"/>
    <n v="1"/>
    <n v="1"/>
    <m/>
    <n v="1"/>
    <x v="9"/>
    <x v="8"/>
  </r>
  <r>
    <x v="4"/>
    <x v="5"/>
    <s v=" COLEGIO GERARDO PAREDES (IED)"/>
    <s v="6011 - 08"/>
    <x v="344"/>
    <n v="0"/>
    <n v="0"/>
    <n v="1"/>
    <n v="1"/>
    <n v="1"/>
    <m/>
    <n v="1"/>
    <x v="9"/>
    <x v="8"/>
  </r>
  <r>
    <x v="4"/>
    <x v="5"/>
    <s v=" COLEGIO GONZALO ARANGO (IED)"/>
    <s v="6011 - 09"/>
    <x v="167"/>
    <n v="1"/>
    <n v="0"/>
    <n v="4"/>
    <n v="5"/>
    <n v="4"/>
    <m/>
    <n v="1"/>
    <x v="9"/>
    <x v="8"/>
  </r>
  <r>
    <x v="4"/>
    <x v="5"/>
    <s v=" COLEGIO GUSTAVO MORALES MORALES (IED)"/>
    <s v="6011 - 10"/>
    <x v="168"/>
    <n v="0"/>
    <n v="0"/>
    <n v="2"/>
    <n v="2"/>
    <n v="2"/>
    <m/>
    <n v="1"/>
    <x v="9"/>
    <x v="8"/>
  </r>
  <r>
    <x v="4"/>
    <x v="5"/>
    <s v=" COLEGIO HUNZA (IED)"/>
    <s v="6011 - 11"/>
    <x v="345"/>
    <n v="0"/>
    <n v="0"/>
    <n v="1"/>
    <n v="1"/>
    <n v="1"/>
    <m/>
    <n v="1"/>
    <x v="9"/>
    <x v="8"/>
  </r>
  <r>
    <x v="4"/>
    <x v="5"/>
    <s v=" COLEGIO JUAN LOZANO Y LOZANO (IED)"/>
    <s v="6011 - 12"/>
    <x v="169"/>
    <n v="0"/>
    <n v="0"/>
    <n v="2"/>
    <n v="2"/>
    <n v="2"/>
    <m/>
    <n v="1"/>
    <x v="9"/>
    <x v="8"/>
  </r>
  <r>
    <x v="4"/>
    <x v="5"/>
    <s v=" COLEGIO INSTITUTO TECNICO JULIO FLOREZ (IED)"/>
    <s v="6011 - 13"/>
    <x v="371"/>
    <n v="0"/>
    <n v="0"/>
    <n v="2"/>
    <n v="2"/>
    <n v="2"/>
    <m/>
    <n v="1"/>
    <x v="9"/>
    <x v="8"/>
  </r>
  <r>
    <x v="4"/>
    <x v="5"/>
    <s v=" COLEGIO LA GAITANA (IED)"/>
    <s v="6011 - 14"/>
    <x v="170"/>
    <n v="0"/>
    <n v="0"/>
    <n v="1"/>
    <n v="1"/>
    <n v="1"/>
    <m/>
    <n v="1"/>
    <x v="9"/>
    <x v="8"/>
  </r>
  <r>
    <x v="4"/>
    <x v="5"/>
    <s v=" COLEGIO LA TOSCANA - LISBOA (IED)"/>
    <s v="6011 - 15"/>
    <x v="171"/>
    <n v="0"/>
    <n v="0"/>
    <n v="2"/>
    <n v="2"/>
    <n v="2"/>
    <m/>
    <n v="1"/>
    <x v="9"/>
    <x v="8"/>
  </r>
  <r>
    <x v="4"/>
    <x v="5"/>
    <s v=" COLEGIO NICOLAS BUENAVENTURA (IED)"/>
    <s v="6011 - 16"/>
    <x v="172"/>
    <n v="0"/>
    <n v="0"/>
    <n v="3"/>
    <n v="3"/>
    <n v="3"/>
    <m/>
    <n v="1"/>
    <x v="9"/>
    <x v="8"/>
  </r>
  <r>
    <x v="4"/>
    <x v="5"/>
    <s v=" COLEGIO NUEVA COLOMBIA (IED)"/>
    <s v="6011 - 17"/>
    <x v="346"/>
    <n v="0"/>
    <n v="0"/>
    <n v="6"/>
    <n v="6"/>
    <n v="6"/>
    <m/>
    <n v="1"/>
    <x v="9"/>
    <x v="8"/>
  </r>
  <r>
    <x v="4"/>
    <x v="5"/>
    <s v=" COLEGIO NUEVA ZELANDIA (IED)"/>
    <s v="6011 - 18"/>
    <x v="125"/>
    <n v="0"/>
    <n v="0"/>
    <n v="3"/>
    <n v="3"/>
    <n v="3"/>
    <m/>
    <n v="1"/>
    <x v="9"/>
    <x v="8"/>
  </r>
  <r>
    <x v="4"/>
    <x v="5"/>
    <s v=" COLEGIO PRADO VERANIEGO (IED)"/>
    <s v="6011 - 19"/>
    <x v="347"/>
    <n v="0"/>
    <n v="0"/>
    <n v="5"/>
    <n v="5"/>
    <n v="5"/>
    <m/>
    <n v="1"/>
    <x v="9"/>
    <x v="8"/>
  </r>
  <r>
    <x v="4"/>
    <x v="5"/>
    <s v=" COLEGIO RAMON DE ZUBIRIA (IED)"/>
    <s v="6011 - 20"/>
    <x v="385"/>
    <n v="0"/>
    <n v="0"/>
    <n v="3"/>
    <n v="3"/>
    <n v="3"/>
    <m/>
    <n v="1"/>
    <x v="9"/>
    <x v="8"/>
  </r>
  <r>
    <x v="4"/>
    <x v="5"/>
    <s v=" COLEGIO REPUBLICA DOMINICANA (IED)"/>
    <s v="6011 - 21"/>
    <x v="275"/>
    <n v="0"/>
    <n v="0"/>
    <n v="2"/>
    <n v="2"/>
    <n v="2"/>
    <m/>
    <n v="1"/>
    <x v="9"/>
    <x v="8"/>
  </r>
  <r>
    <x v="4"/>
    <x v="5"/>
    <s v=" COLEGIO TIBABUYES UNIVERSAL (IED)"/>
    <s v="6011 - 22"/>
    <x v="276"/>
    <n v="0"/>
    <n v="0"/>
    <n v="1"/>
    <n v="1"/>
    <n v="1"/>
    <m/>
    <n v="1"/>
    <x v="9"/>
    <x v="8"/>
  </r>
  <r>
    <x v="4"/>
    <x v="5"/>
    <s v=" COLEGIO VEINTIUN ANGELES (IED)"/>
    <s v="6011 - 23"/>
    <x v="277"/>
    <n v="0"/>
    <n v="0"/>
    <n v="4"/>
    <n v="4"/>
    <n v="4"/>
    <m/>
    <n v="1"/>
    <x v="9"/>
    <x v="8"/>
  </r>
  <r>
    <x v="4"/>
    <x v="5"/>
    <s v=" COLEGIO VILLA ELISA (IED)"/>
    <s v="6011 - 24"/>
    <x v="278"/>
    <n v="0"/>
    <n v="0"/>
    <n v="2"/>
    <n v="2"/>
    <n v="2"/>
    <m/>
    <n v="1"/>
    <x v="9"/>
    <x v="8"/>
  </r>
  <r>
    <x v="4"/>
    <x v="5"/>
    <s v=" COLEGIO VIRGINIA GUTIERREZ DE PINEDA (IED)"/>
    <s v="6011 - 25"/>
    <x v="348"/>
    <n v="0"/>
    <n v="0"/>
    <n v="5"/>
    <n v="5"/>
    <n v="5"/>
    <m/>
    <n v="1"/>
    <x v="9"/>
    <x v="8"/>
  </r>
  <r>
    <x v="4"/>
    <x v="5"/>
    <s v=" COLEGIO VISTA BELLA (IED)"/>
    <s v="6011 - 26"/>
    <x v="98"/>
    <n v="0"/>
    <n v="0"/>
    <n v="1"/>
    <n v="1"/>
    <n v="1"/>
    <m/>
    <n v="1"/>
    <x v="9"/>
    <x v="8"/>
  </r>
  <r>
    <x v="4"/>
    <x v="5"/>
    <s v=" COLEGIO FILARMONICO JORGE MARIO BERGOGLIO (IED)"/>
    <s v="6011 - 27"/>
    <x v="403"/>
    <n v="0"/>
    <n v="0"/>
    <n v="3"/>
    <n v="3"/>
    <n v="3"/>
    <m/>
    <n v="1"/>
    <x v="9"/>
    <x v="8"/>
  </r>
  <r>
    <x v="4"/>
    <x v="5"/>
    <s v=" COLEGIO COMPARTIR SUBA IED"/>
    <s v="6011 - 28"/>
    <x v="424"/>
    <n v="0"/>
    <n v="0"/>
    <n v="4"/>
    <n v="4"/>
    <n v="4"/>
    <m/>
    <n v="1"/>
    <x v="9"/>
    <x v="8"/>
  </r>
  <r>
    <x v="4"/>
    <x v="5"/>
    <s v=" COLEGIO FEMENINO LORENCITA VILLEGAS DE SANTOS (IED)"/>
    <s v="6012 - 01"/>
    <x v="279"/>
    <n v="0"/>
    <n v="0"/>
    <n v="2"/>
    <n v="2"/>
    <n v="2"/>
    <m/>
    <n v="1"/>
    <x v="9"/>
    <x v="8"/>
  </r>
  <r>
    <x v="4"/>
    <x v="5"/>
    <s v=" COLEGIO FRANCISCO PRIMERO S.S. (IED)"/>
    <s v="6012 - 02"/>
    <x v="349"/>
    <n v="0"/>
    <n v="0"/>
    <n v="1"/>
    <n v="1"/>
    <n v="1"/>
    <m/>
    <n v="1"/>
    <x v="9"/>
    <x v="8"/>
  </r>
  <r>
    <x v="4"/>
    <x v="5"/>
    <s v=" COLEGIO HELADIA MEJIA (IED)"/>
    <s v="6012 - 03"/>
    <x v="350"/>
    <n v="0"/>
    <n v="1"/>
    <n v="3"/>
    <n v="4"/>
    <n v="4"/>
    <m/>
    <n v="0.75"/>
    <x v="9"/>
    <x v="8"/>
  </r>
  <r>
    <x v="4"/>
    <x v="5"/>
    <s v=" COLEGIO JORGE ELIECER GAITAN (IED)"/>
    <s v="6012 - 04"/>
    <x v="280"/>
    <n v="0"/>
    <n v="0"/>
    <n v="1"/>
    <n v="1"/>
    <n v="1"/>
    <m/>
    <n v="1"/>
    <x v="9"/>
    <x v="8"/>
  </r>
  <r>
    <x v="4"/>
    <x v="5"/>
    <s v=" COLEGIO JUAN FRANCISCO BERBEO (IED)"/>
    <s v="6012 - 05"/>
    <x v="386"/>
    <n v="0"/>
    <n v="0"/>
    <n v="6"/>
    <n v="6"/>
    <n v="6"/>
    <m/>
    <n v="1"/>
    <x v="9"/>
    <x v="8"/>
  </r>
  <r>
    <x v="4"/>
    <x v="5"/>
    <s v=" COLEGIO RAFAEL BERNAL JIMENEZ (IED)"/>
    <s v="6012 - 06"/>
    <x v="281"/>
    <n v="0"/>
    <n v="0"/>
    <n v="2"/>
    <n v="2"/>
    <n v="2"/>
    <m/>
    <n v="1"/>
    <x v="9"/>
    <x v="8"/>
  </r>
  <r>
    <x v="4"/>
    <x v="5"/>
    <s v=" COLEGIO REPUBLICA DE PANAMA (IED)"/>
    <s v="6012 - 07"/>
    <x v="351"/>
    <n v="0"/>
    <n v="0"/>
    <n v="4"/>
    <n v="4"/>
    <n v="4"/>
    <m/>
    <n v="1"/>
    <x v="9"/>
    <x v="8"/>
  </r>
  <r>
    <x v="4"/>
    <x v="5"/>
    <s v=" COLEGIO TECNICO DOMINGO FAUSTINO SARMIENTO (IED)"/>
    <s v="6012 - 08"/>
    <x v="99"/>
    <n v="0"/>
    <n v="0"/>
    <n v="3"/>
    <n v="3"/>
    <n v="3"/>
    <m/>
    <n v="1"/>
    <x v="9"/>
    <x v="8"/>
  </r>
  <r>
    <x v="4"/>
    <x v="5"/>
    <s v=" COLEGIO TOMAS CARRASQUILLA (IED)"/>
    <s v="6012 - 09"/>
    <x v="232"/>
    <n v="0"/>
    <n v="0"/>
    <n v="2"/>
    <n v="2"/>
    <n v="2"/>
    <m/>
    <n v="1"/>
    <x v="9"/>
    <x v="8"/>
  </r>
  <r>
    <x v="4"/>
    <x v="5"/>
    <s v=" COLEGIO MANUELA BELTRAN (IED)"/>
    <s v="6013 - 01"/>
    <x v="233"/>
    <n v="0"/>
    <n v="0"/>
    <n v="6"/>
    <n v="6"/>
    <n v="6"/>
    <m/>
    <n v="1"/>
    <x v="9"/>
    <x v="8"/>
  </r>
  <r>
    <x v="4"/>
    <x v="5"/>
    <s v=" COLEGIO PALERMO -IEDIP- (IED)"/>
    <s v="6013 - 02"/>
    <x v="146"/>
    <n v="0"/>
    <n v="0"/>
    <n v="4"/>
    <n v="4"/>
    <n v="4"/>
    <m/>
    <n v="1"/>
    <x v="9"/>
    <x v="8"/>
  </r>
  <r>
    <x v="4"/>
    <x v="5"/>
    <s v=" COLEGIO EDUARDO SANTOS (IED)"/>
    <s v="6014 - 01"/>
    <x v="100"/>
    <n v="0"/>
    <n v="0"/>
    <n v="2"/>
    <n v="2"/>
    <n v="2"/>
    <m/>
    <n v="1"/>
    <x v="9"/>
    <x v="8"/>
  </r>
  <r>
    <x v="4"/>
    <x v="5"/>
    <s v=" COLEGIO LICEO NACIONAL AGUSTIN NIETO CABALLERO (IED)"/>
    <s v="6014 - 02"/>
    <x v="234"/>
    <n v="0"/>
    <n v="0"/>
    <n v="3"/>
    <n v="3"/>
    <n v="3"/>
    <m/>
    <n v="1"/>
    <x v="9"/>
    <x v="8"/>
  </r>
  <r>
    <x v="4"/>
    <x v="5"/>
    <s v=" COLEGIO LICEO NACIONAL ANTONIA SANTOS (IED)"/>
    <s v="6014 - 03"/>
    <x v="352"/>
    <n v="0"/>
    <n v="0"/>
    <n v="4"/>
    <n v="4"/>
    <n v="4"/>
    <m/>
    <n v="1"/>
    <x v="9"/>
    <x v="8"/>
  </r>
  <r>
    <x v="4"/>
    <x v="5"/>
    <s v=" COLEGIO PANAMERICANO (IED)"/>
    <s v="6014 - 04"/>
    <x v="235"/>
    <n v="0"/>
    <n v="0"/>
    <n v="3"/>
    <n v="3"/>
    <n v="3"/>
    <m/>
    <n v="1"/>
    <x v="9"/>
    <x v="8"/>
  </r>
  <r>
    <x v="4"/>
    <x v="5"/>
    <s v=" COLEGIO REPUBLICA BOLIVARIANA DE VENEZUELA (IED)"/>
    <s v="6014 - 05"/>
    <x v="322"/>
    <n v="0"/>
    <n v="0"/>
    <n v="5"/>
    <n v="5"/>
    <n v="5"/>
    <m/>
    <n v="1"/>
    <x v="9"/>
    <x v="8"/>
  </r>
  <r>
    <x v="4"/>
    <x v="5"/>
    <s v=" COLEGIO RICAURTE (CONCEJO) (IED)"/>
    <s v="6014 - 06"/>
    <x v="372"/>
    <n v="0"/>
    <n v="0"/>
    <n v="1"/>
    <n v="1"/>
    <n v="1"/>
    <m/>
    <n v="1"/>
    <x v="9"/>
    <x v="8"/>
  </r>
  <r>
    <x v="4"/>
    <x v="5"/>
    <s v=" COLEGIO SAN FRANCISCO DE ASIS (IED)"/>
    <s v="6014 - 07"/>
    <x v="236"/>
    <n v="0"/>
    <n v="0"/>
    <n v="6"/>
    <n v="6"/>
    <n v="6"/>
    <m/>
    <n v="1"/>
    <x v="9"/>
    <x v="8"/>
  </r>
  <r>
    <x v="4"/>
    <x v="5"/>
    <s v=" COLEGIO TECNICO MENORAH (IED)"/>
    <s v="6014 - 08"/>
    <x v="237"/>
    <n v="1"/>
    <n v="0"/>
    <n v="2"/>
    <n v="3"/>
    <n v="2"/>
    <m/>
    <n v="1"/>
    <x v="9"/>
    <x v="8"/>
  </r>
  <r>
    <x v="4"/>
    <x v="5"/>
    <s v=" COLEGIO ATANASIO GIRARDOT (IED)"/>
    <s v="6015 - 01"/>
    <x v="126"/>
    <n v="0"/>
    <n v="0"/>
    <n v="8"/>
    <n v="8"/>
    <n v="8"/>
    <m/>
    <n v="1"/>
    <x v="9"/>
    <x v="8"/>
  </r>
  <r>
    <x v="4"/>
    <x v="5"/>
    <s v=" COLEGIO ESCUELA NORMAL SUPERIOR DISTRITAL MARIA MONTESSORI (IED)"/>
    <s v="6015 - 02"/>
    <x v="238"/>
    <n v="0"/>
    <n v="0"/>
    <n v="5"/>
    <n v="5"/>
    <n v="5"/>
    <m/>
    <n v="1"/>
    <x v="9"/>
    <x v="8"/>
  </r>
  <r>
    <x v="4"/>
    <x v="5"/>
    <s v=" COLEGIO GUILLERMO LEON VALENCIA (IED)"/>
    <s v="6015 - 04"/>
    <x v="101"/>
    <n v="0"/>
    <n v="0"/>
    <n v="1"/>
    <n v="1"/>
    <n v="1"/>
    <m/>
    <n v="1"/>
    <x v="9"/>
    <x v="8"/>
  </r>
  <r>
    <x v="4"/>
    <x v="5"/>
    <s v=" COLEGIO TECNICO JAIME PARDO LEAL (IED)"/>
    <s v="6015 - 05"/>
    <x v="102"/>
    <n v="0"/>
    <n v="0"/>
    <n v="3"/>
    <n v="3"/>
    <n v="3"/>
    <m/>
    <n v="1"/>
    <x v="9"/>
    <x v="8"/>
  </r>
  <r>
    <x v="4"/>
    <x v="5"/>
    <s v=" COLEGIO ANDRES BELLO (IED)"/>
    <s v="6016 - 01"/>
    <x v="127"/>
    <n v="0"/>
    <n v="0"/>
    <n v="5"/>
    <n v="5"/>
    <n v="5"/>
    <m/>
    <n v="1"/>
    <x v="9"/>
    <x v="8"/>
  </r>
  <r>
    <x v="4"/>
    <x v="5"/>
    <s v=" COLEGIO ANTONIO JOSE DE SUCRE (IED)"/>
    <s v="6016 - 02"/>
    <x v="387"/>
    <n v="0"/>
    <n v="0"/>
    <n v="1"/>
    <n v="1"/>
    <n v="1"/>
    <m/>
    <n v="1"/>
    <x v="9"/>
    <x v="8"/>
  </r>
  <r>
    <x v="4"/>
    <x v="5"/>
    <s v=" COLEGIO BENJAMIN HERRERA (IED)"/>
    <s v="6016 - 03"/>
    <x v="128"/>
    <n v="0"/>
    <n v="0"/>
    <n v="11"/>
    <n v="11"/>
    <n v="11"/>
    <m/>
    <n v="1"/>
    <x v="9"/>
    <x v="8"/>
  </r>
  <r>
    <x v="4"/>
    <x v="5"/>
    <s v=" COLEGIO DE CULTURA POPULAR (IED)"/>
    <s v="6016 - 04"/>
    <x v="283"/>
    <n v="0"/>
    <n v="0"/>
    <n v="3"/>
    <n v="3"/>
    <n v="3"/>
    <m/>
    <n v="1"/>
    <x v="9"/>
    <x v="8"/>
  </r>
  <r>
    <x v="4"/>
    <x v="5"/>
    <s v=" COLEGIO EL JAZMIN (IED)"/>
    <s v="6016 - 05"/>
    <x v="284"/>
    <n v="0"/>
    <n v="0"/>
    <n v="6"/>
    <n v="6"/>
    <n v="6"/>
    <m/>
    <n v="1"/>
    <x v="9"/>
    <x v="8"/>
  </r>
  <r>
    <x v="4"/>
    <x v="5"/>
    <s v=" COLEGIO ESPAÑA (IED)"/>
    <s v="6016 - 06"/>
    <x v="285"/>
    <n v="0"/>
    <n v="0"/>
    <n v="1"/>
    <n v="1"/>
    <n v="1"/>
    <m/>
    <n v="1"/>
    <x v="9"/>
    <x v="8"/>
  </r>
  <r>
    <x v="4"/>
    <x v="5"/>
    <s v=" COLEGIO JOSE JOAQUIN CASAS (IED)"/>
    <s v="6016 - 07"/>
    <x v="129"/>
    <n v="1"/>
    <n v="2"/>
    <n v="0"/>
    <n v="3"/>
    <n v="2"/>
    <m/>
    <n v="0"/>
    <x v="9"/>
    <x v="8"/>
  </r>
  <r>
    <x v="4"/>
    <x v="5"/>
    <s v=" COLEGIO JOSE MANUEL RESTREPO (IED)"/>
    <s v="6016 - 08"/>
    <x v="286"/>
    <n v="0"/>
    <n v="0"/>
    <n v="1"/>
    <n v="1"/>
    <n v="1"/>
    <m/>
    <n v="1"/>
    <x v="9"/>
    <x v="8"/>
  </r>
  <r>
    <x v="4"/>
    <x v="5"/>
    <s v=" COLEGIO JULIO GARAVITO ARMERO (IED)"/>
    <s v="6016 - 09"/>
    <x v="287"/>
    <n v="0"/>
    <n v="0"/>
    <n v="3"/>
    <n v="3"/>
    <n v="3"/>
    <m/>
    <n v="1"/>
    <x v="9"/>
    <x v="8"/>
  </r>
  <r>
    <x v="4"/>
    <x v="5"/>
    <s v=" COLEGIO LA MERCED (IED)"/>
    <s v="6016 - 10"/>
    <x v="288"/>
    <n v="0"/>
    <n v="0"/>
    <n v="9"/>
    <n v="9"/>
    <n v="9"/>
    <m/>
    <n v="1"/>
    <x v="9"/>
    <x v="8"/>
  </r>
  <r>
    <x v="4"/>
    <x v="5"/>
    <s v=" COLEGIO LUIS CARLOS GALAN SARMIENTO (IED)"/>
    <s v="6016 - 11"/>
    <x v="147"/>
    <n v="0"/>
    <n v="0"/>
    <n v="5"/>
    <n v="5"/>
    <n v="5"/>
    <m/>
    <n v="1"/>
    <x v="9"/>
    <x v="8"/>
  </r>
  <r>
    <x v="4"/>
    <x v="5"/>
    <s v=" COLEGIO MARCO ANTONIO CARREÑO SILVA (IED)"/>
    <s v="6016 - 13"/>
    <x v="290"/>
    <n v="0"/>
    <n v="0"/>
    <n v="7"/>
    <n v="7"/>
    <n v="7"/>
    <m/>
    <n v="1"/>
    <x v="9"/>
    <x v="8"/>
  </r>
  <r>
    <x v="4"/>
    <x v="5"/>
    <s v=" COLEGIO SILVERIA ESPINOSA DE RENDON (IED)"/>
    <s v="6016 - 14"/>
    <x v="148"/>
    <n v="0"/>
    <n v="0"/>
    <n v="2"/>
    <n v="2"/>
    <n v="2"/>
    <m/>
    <n v="1"/>
    <x v="9"/>
    <x v="8"/>
  </r>
  <r>
    <x v="4"/>
    <x v="5"/>
    <s v=" COLEGIO SORRENTO (IED)"/>
    <s v="6016 - 15"/>
    <x v="291"/>
    <n v="0"/>
    <n v="0"/>
    <n v="6"/>
    <n v="6"/>
    <n v="6"/>
    <m/>
    <n v="1"/>
    <x v="9"/>
    <x v="8"/>
  </r>
  <r>
    <x v="4"/>
    <x v="5"/>
    <s v=" COLEGIO ESCUELA NACIONAL DE COMERCIO (IED)"/>
    <s v="6017 - 01"/>
    <x v="292"/>
    <n v="0"/>
    <n v="0"/>
    <n v="4"/>
    <n v="4"/>
    <n v="4"/>
    <m/>
    <n v="1"/>
    <x v="9"/>
    <x v="8"/>
  </r>
  <r>
    <x v="4"/>
    <x v="5"/>
    <s v=" COLEGIO INTEGRADA LA CANDELARIA (IED)"/>
    <s v="6017 - 02"/>
    <x v="293"/>
    <n v="4"/>
    <n v="0"/>
    <n v="0"/>
    <n v="4"/>
    <n v="0"/>
    <m/>
    <e v="#DIV/0!"/>
    <x v="9"/>
    <x v="8"/>
  </r>
  <r>
    <x v="4"/>
    <x v="5"/>
    <s v=" COLEGIO ALEJANDRO OBREGON (IED)"/>
    <s v="6018 - 01"/>
    <x v="294"/>
    <n v="0"/>
    <n v="0"/>
    <n v="4"/>
    <n v="4"/>
    <n v="4"/>
    <m/>
    <n v="1"/>
    <x v="9"/>
    <x v="8"/>
  </r>
  <r>
    <x v="4"/>
    <x v="5"/>
    <s v=" COLEGIO ALEXANDER FLEMING (IED)"/>
    <s v="6018 - 02"/>
    <x v="397"/>
    <n v="0"/>
    <n v="0"/>
    <n v="2"/>
    <n v="2"/>
    <n v="2"/>
    <m/>
    <n v="1"/>
    <x v="9"/>
    <x v="8"/>
  </r>
  <r>
    <x v="4"/>
    <x v="5"/>
    <s v=" COLEGIO ALFREDO IRIARTE (IED)"/>
    <s v="6018 - 03"/>
    <x v="353"/>
    <n v="0"/>
    <n v="0"/>
    <n v="5"/>
    <n v="5"/>
    <n v="5"/>
    <m/>
    <n v="1"/>
    <x v="9"/>
    <x v="8"/>
  </r>
  <r>
    <x v="4"/>
    <x v="5"/>
    <s v=" COLEGIO ANTONIO BARAYA (IED)"/>
    <s v="6018 - 04"/>
    <x v="388"/>
    <n v="0"/>
    <n v="0"/>
    <n v="2"/>
    <n v="2"/>
    <n v="2"/>
    <m/>
    <n v="1"/>
    <x v="9"/>
    <x v="8"/>
  </r>
  <r>
    <x v="4"/>
    <x v="5"/>
    <s v=" COLEGIO BRAVO PAEZ (IED)"/>
    <s v="6018 - 05"/>
    <x v="295"/>
    <n v="0"/>
    <n v="0"/>
    <n v="6"/>
    <n v="6"/>
    <n v="6"/>
    <m/>
    <n v="1"/>
    <x v="9"/>
    <x v="8"/>
  </r>
  <r>
    <x v="4"/>
    <x v="5"/>
    <s v=" COLEGIO COLOMBIA VIVA (IED)"/>
    <s v="6018 - 08"/>
    <x v="297"/>
    <n v="0"/>
    <n v="0"/>
    <n v="3"/>
    <n v="3"/>
    <n v="3"/>
    <m/>
    <n v="1"/>
    <x v="9"/>
    <x v="8"/>
  </r>
  <r>
    <x v="4"/>
    <x v="5"/>
    <s v=" COLEGIO DIANA TURBAY (IED)"/>
    <s v="6018 - 09"/>
    <x v="298"/>
    <n v="1"/>
    <n v="0"/>
    <n v="6"/>
    <n v="7"/>
    <n v="6"/>
    <m/>
    <n v="1"/>
    <x v="9"/>
    <x v="8"/>
  </r>
  <r>
    <x v="4"/>
    <x v="5"/>
    <s v=" COLEGIO EL LIBERTADOR (IED)"/>
    <s v="6018 - 10"/>
    <x v="299"/>
    <n v="0"/>
    <n v="0"/>
    <n v="6"/>
    <n v="6"/>
    <n v="6"/>
    <m/>
    <n v="1"/>
    <x v="9"/>
    <x v="8"/>
  </r>
  <r>
    <x v="4"/>
    <x v="5"/>
    <s v=" COLEGIO ENRIQUE OLAYA HERRERA (IED)"/>
    <s v="6018 - 11"/>
    <x v="300"/>
    <n v="0"/>
    <n v="0"/>
    <n v="4"/>
    <n v="4"/>
    <n v="4"/>
    <m/>
    <n v="1"/>
    <x v="9"/>
    <x v="8"/>
  </r>
  <r>
    <x v="4"/>
    <x v="5"/>
    <s v=" COLEGIO GUSTAVO RESTREPO (IED)"/>
    <s v="6018 - 12"/>
    <x v="301"/>
    <n v="0"/>
    <n v="0"/>
    <n v="3"/>
    <n v="3"/>
    <n v="3"/>
    <m/>
    <n v="1"/>
    <x v="9"/>
    <x v="8"/>
  </r>
  <r>
    <x v="4"/>
    <x v="5"/>
    <s v=" COLEGIO JOSE MARTI (IED)"/>
    <s v="6018 - 13"/>
    <x v="354"/>
    <n v="0"/>
    <n v="0"/>
    <n v="1"/>
    <n v="1"/>
    <n v="1"/>
    <m/>
    <n v="1"/>
    <x v="9"/>
    <x v="8"/>
  </r>
  <r>
    <x v="4"/>
    <x v="5"/>
    <s v=" COLEGIO LA PAZ (IED)"/>
    <s v="6018 - 14"/>
    <x v="103"/>
    <n v="0"/>
    <n v="0"/>
    <n v="1"/>
    <n v="1"/>
    <n v="1"/>
    <m/>
    <n v="1"/>
    <x v="9"/>
    <x v="8"/>
  </r>
  <r>
    <x v="4"/>
    <x v="5"/>
    <s v=" COLEGIO LICEO FEMENINO MERCEDES NARIÑO (IED)"/>
    <s v="6018 - 15"/>
    <x v="302"/>
    <n v="0"/>
    <n v="0"/>
    <n v="9"/>
    <n v="9"/>
    <n v="9"/>
    <m/>
    <n v="1"/>
    <x v="9"/>
    <x v="8"/>
  </r>
  <r>
    <x v="4"/>
    <x v="5"/>
    <s v=" COLEGIO MANUEL DEL SOCORRO RODRIGUEZ (IED)"/>
    <s v="6018 - 16"/>
    <x v="303"/>
    <n v="0"/>
    <n v="0"/>
    <n v="1"/>
    <n v="1"/>
    <n v="1"/>
    <m/>
    <n v="1"/>
    <x v="9"/>
    <x v="8"/>
  </r>
  <r>
    <x v="4"/>
    <x v="5"/>
    <s v=" COLEGIO MARIA CANO (IED)"/>
    <s v="6018 - 17"/>
    <x v="304"/>
    <n v="0"/>
    <n v="0"/>
    <n v="1"/>
    <n v="1"/>
    <n v="1"/>
    <m/>
    <n v="1"/>
    <x v="9"/>
    <x v="8"/>
  </r>
  <r>
    <x v="4"/>
    <x v="5"/>
    <s v=" COLEGIO MARRUECOS Y MOLINOS (IED)"/>
    <s v="6018 - 18"/>
    <x v="305"/>
    <n v="1"/>
    <n v="0"/>
    <n v="2"/>
    <n v="3"/>
    <n v="2"/>
    <m/>
    <n v="1"/>
    <x v="9"/>
    <x v="8"/>
  </r>
  <r>
    <x v="4"/>
    <x v="5"/>
    <s v=" COLEGIO MISAEL PASTRANA BORRERO (IED)"/>
    <s v="6018 - 19"/>
    <x v="389"/>
    <n v="0"/>
    <n v="0"/>
    <n v="2"/>
    <n v="2"/>
    <n v="2"/>
    <m/>
    <n v="1"/>
    <x v="9"/>
    <x v="8"/>
  </r>
  <r>
    <x v="4"/>
    <x v="5"/>
    <s v=" COLEGIO PALERMO SUR (IED)"/>
    <s v="6018 - 20"/>
    <x v="306"/>
    <n v="4"/>
    <n v="0"/>
    <n v="3"/>
    <n v="7"/>
    <n v="3"/>
    <m/>
    <n v="1"/>
    <x v="9"/>
    <x v="8"/>
  </r>
  <r>
    <x v="4"/>
    <x v="5"/>
    <s v=" COLEGIO QUIROGA ALIANZA (IED)"/>
    <s v="6018 - 21"/>
    <x v="307"/>
    <n v="0"/>
    <n v="0"/>
    <n v="5"/>
    <n v="5"/>
    <n v="5"/>
    <m/>
    <n v="1"/>
    <x v="9"/>
    <x v="8"/>
  </r>
  <r>
    <x v="4"/>
    <x v="5"/>
    <s v=" COLEGIO RAFAEL DELGADO SALGUERO (IED)"/>
    <s v="6018 - 22"/>
    <x v="308"/>
    <n v="0"/>
    <n v="0"/>
    <n v="2"/>
    <n v="2"/>
    <n v="2"/>
    <m/>
    <n v="1"/>
    <x v="9"/>
    <x v="8"/>
  </r>
  <r>
    <x v="4"/>
    <x v="5"/>
    <s v=" COLEGIO REINO DE HOLANDA (IED)"/>
    <s v="6018 - 23"/>
    <x v="390"/>
    <n v="0"/>
    <n v="0"/>
    <n v="3"/>
    <n v="3"/>
    <n v="3"/>
    <m/>
    <n v="1"/>
    <x v="9"/>
    <x v="8"/>
  </r>
  <r>
    <x v="4"/>
    <x v="5"/>
    <s v=" COLEGIO RESTREPO MILLAN (IED)"/>
    <s v="6018 - 26"/>
    <x v="356"/>
    <n v="0"/>
    <n v="0"/>
    <n v="3"/>
    <n v="3"/>
    <n v="3"/>
    <m/>
    <n v="1"/>
    <x v="9"/>
    <x v="8"/>
  </r>
  <r>
    <x v="4"/>
    <x v="5"/>
    <s v=" COLEGIO SAN AGUSTIN (IED)"/>
    <s v="6018 - 27"/>
    <x v="309"/>
    <n v="0"/>
    <n v="0"/>
    <n v="1"/>
    <n v="1"/>
    <n v="1"/>
    <m/>
    <n v="1"/>
    <x v="9"/>
    <x v="8"/>
  </r>
  <r>
    <x v="4"/>
    <x v="5"/>
    <s v=" COLEGIO ACACIA II (IED)"/>
    <s v="6019 - 01"/>
    <x v="310"/>
    <n v="3"/>
    <n v="0"/>
    <n v="0"/>
    <n v="3"/>
    <n v="0"/>
    <m/>
    <e v="#DIV/0!"/>
    <x v="9"/>
    <x v="8"/>
  </r>
  <r>
    <x v="4"/>
    <x v="5"/>
    <s v=" COLEGIO ANTONIO GARCIA (IED)"/>
    <s v="6019 - 02"/>
    <x v="357"/>
    <n v="2"/>
    <n v="0"/>
    <n v="0"/>
    <n v="2"/>
    <n v="0"/>
    <m/>
    <e v="#DIV/0!"/>
    <x v="9"/>
    <x v="8"/>
  </r>
  <r>
    <x v="4"/>
    <x v="5"/>
    <s v=" COLEGIO ARBORIZADORA ALTA (IED)"/>
    <s v="6019 - 03"/>
    <x v="151"/>
    <n v="0"/>
    <n v="0"/>
    <n v="1"/>
    <n v="1"/>
    <n v="1"/>
    <m/>
    <n v="1"/>
    <x v="9"/>
    <x v="8"/>
  </r>
  <r>
    <x v="4"/>
    <x v="5"/>
    <s v=" COLEGIO ARBORIZADORA BAJA (IED)"/>
    <s v="6019 - 04"/>
    <x v="152"/>
    <n v="2"/>
    <n v="2"/>
    <n v="1"/>
    <n v="5"/>
    <n v="3"/>
    <m/>
    <n v="0.33333333333333331"/>
    <x v="9"/>
    <x v="8"/>
  </r>
  <r>
    <x v="4"/>
    <x v="5"/>
    <s v=" COLEGIO CANADA (IED)"/>
    <s v="6019 - 05"/>
    <x v="391"/>
    <n v="0"/>
    <n v="0"/>
    <n v="3"/>
    <n v="3"/>
    <n v="3"/>
    <m/>
    <n v="1"/>
    <x v="9"/>
    <x v="8"/>
  </r>
  <r>
    <x v="4"/>
    <x v="5"/>
    <s v=" COLEGIO CEDID CIUDAD BOLIVAR (IED)"/>
    <s v="6019 - 06"/>
    <x v="149"/>
    <n v="0"/>
    <n v="0"/>
    <n v="3"/>
    <n v="3"/>
    <n v="3"/>
    <m/>
    <n v="1"/>
    <x v="9"/>
    <x v="8"/>
  </r>
  <r>
    <x v="4"/>
    <x v="5"/>
    <s v=" COLEGIO CIUDAD BOLIVAR - ARGENTINA (IED)"/>
    <s v="6019 - 07"/>
    <x v="153"/>
    <n v="0"/>
    <n v="0"/>
    <n v="3"/>
    <n v="3"/>
    <n v="3"/>
    <m/>
    <n v="1"/>
    <x v="9"/>
    <x v="8"/>
  </r>
  <r>
    <x v="4"/>
    <x v="5"/>
    <s v=" COLEGIO CIUDAD DE MONTREAL (IED)"/>
    <s v="6019 - 08"/>
    <x v="373"/>
    <n v="0"/>
    <n v="0"/>
    <n v="2"/>
    <n v="2"/>
    <n v="2"/>
    <m/>
    <n v="1"/>
    <x v="9"/>
    <x v="8"/>
  </r>
  <r>
    <x v="4"/>
    <x v="5"/>
    <s v=" COLEGIO COMPARTIR RECUERDO (IED)"/>
    <s v="6019 - 09"/>
    <x v="154"/>
    <n v="0"/>
    <n v="0"/>
    <n v="1"/>
    <n v="1"/>
    <n v="1"/>
    <m/>
    <n v="1"/>
    <x v="9"/>
    <x v="8"/>
  </r>
  <r>
    <x v="4"/>
    <x v="5"/>
    <s v=" COLEGIO CONFEDERACION BRISAS DEL DIAMANTE (IED)"/>
    <s v="6019 - 10"/>
    <x v="155"/>
    <n v="0"/>
    <n v="0"/>
    <n v="4"/>
    <n v="4"/>
    <n v="4"/>
    <m/>
    <n v="1"/>
    <x v="9"/>
    <x v="8"/>
  </r>
  <r>
    <x v="4"/>
    <x v="5"/>
    <s v=" COLEGIO CUNDINAMARCA (IED)"/>
    <s v="6019 - 11"/>
    <x v="150"/>
    <n v="0"/>
    <n v="0"/>
    <n v="2"/>
    <n v="2"/>
    <n v="2"/>
    <m/>
    <n v="1"/>
    <x v="9"/>
    <x v="8"/>
  </r>
  <r>
    <x v="4"/>
    <x v="5"/>
    <s v=" COLEGIO EL MINUTO DE BUENOS AIRES (IED)"/>
    <s v="6019 - 12"/>
    <x v="156"/>
    <n v="0"/>
    <n v="0"/>
    <n v="1"/>
    <n v="1"/>
    <n v="1"/>
    <m/>
    <n v="1"/>
    <x v="9"/>
    <x v="8"/>
  </r>
  <r>
    <x v="4"/>
    <x v="5"/>
    <s v=" COLEGIO EL PARAISO DE MANUELA BELTRAN (IED)"/>
    <s v="6019 - 13"/>
    <x v="358"/>
    <n v="0"/>
    <n v="0"/>
    <n v="1"/>
    <n v="1"/>
    <n v="1"/>
    <m/>
    <n v="1"/>
    <x v="9"/>
    <x v="8"/>
  </r>
  <r>
    <x v="4"/>
    <x v="5"/>
    <s v=" COLEGIO EL TESORO DE LA CUMBRE (IED)"/>
    <s v="6019 - 14"/>
    <x v="374"/>
    <n v="0"/>
    <n v="0"/>
    <n v="1"/>
    <n v="1"/>
    <n v="1"/>
    <m/>
    <n v="1"/>
    <x v="9"/>
    <x v="8"/>
  </r>
  <r>
    <x v="4"/>
    <x v="5"/>
    <s v=" COLEGIO ESTRELLA DEL SUR (IED)"/>
    <s v="6019 - 15"/>
    <x v="157"/>
    <n v="0"/>
    <n v="0"/>
    <n v="4"/>
    <n v="4"/>
    <n v="4"/>
    <m/>
    <n v="1"/>
    <x v="9"/>
    <x v="8"/>
  </r>
  <r>
    <x v="4"/>
    <x v="5"/>
    <s v=" COLEGIO FANNY MIKEY (IED)"/>
    <s v="6019 - 16"/>
    <x v="311"/>
    <n v="0"/>
    <n v="0"/>
    <n v="1"/>
    <n v="1"/>
    <n v="1"/>
    <m/>
    <n v="1"/>
    <x v="9"/>
    <x v="8"/>
  </r>
  <r>
    <x v="4"/>
    <x v="5"/>
    <s v=" COLEGIO GUILLERMO CANO ISAZA (IED)"/>
    <s v="6019 - 17"/>
    <x v="312"/>
    <n v="0"/>
    <n v="0"/>
    <n v="3"/>
    <n v="3"/>
    <n v="3"/>
    <m/>
    <n v="1"/>
    <x v="9"/>
    <x v="8"/>
  </r>
  <r>
    <x v="4"/>
    <x v="5"/>
    <s v=" COLEGIO ISMAEL PERDOMO (IED)"/>
    <s v="6019 - 18"/>
    <x v="313"/>
    <n v="0"/>
    <n v="0"/>
    <n v="4"/>
    <n v="4"/>
    <n v="4"/>
    <m/>
    <n v="1"/>
    <x v="9"/>
    <x v="8"/>
  </r>
  <r>
    <x v="4"/>
    <x v="5"/>
    <s v=" COLEGIO JOSE JAIME ROJAS (IED)"/>
    <s v="6019 - 19"/>
    <x v="413"/>
    <n v="0"/>
    <n v="0"/>
    <n v="3"/>
    <n v="3"/>
    <n v="3"/>
    <m/>
    <n v="1"/>
    <x v="9"/>
    <x v="8"/>
  </r>
  <r>
    <x v="4"/>
    <x v="5"/>
    <s v=" COLEGIO JOSE MARIA VARGAS VILA (IED)"/>
    <s v="6019 - 20"/>
    <x v="392"/>
    <n v="0"/>
    <n v="0"/>
    <n v="6"/>
    <n v="6"/>
    <n v="6"/>
    <m/>
    <n v="1"/>
    <x v="9"/>
    <x v="8"/>
  </r>
  <r>
    <x v="4"/>
    <x v="5"/>
    <s v=" COLEGIO LA ARABIA (IED)"/>
    <s v="6019 - 21"/>
    <x v="410"/>
    <n v="0"/>
    <n v="0"/>
    <n v="2"/>
    <n v="2"/>
    <n v="2"/>
    <m/>
    <n v="1"/>
    <x v="9"/>
    <x v="8"/>
  </r>
  <r>
    <x v="4"/>
    <x v="5"/>
    <s v=" COLEGIO LA ESTANCIA - SAN ISIDRO LABRADOR (IED)"/>
    <s v="6019 - 22"/>
    <x v="314"/>
    <n v="0"/>
    <n v="0"/>
    <n v="2"/>
    <n v="2"/>
    <n v="2"/>
    <m/>
    <n v="1"/>
    <x v="9"/>
    <x v="8"/>
  </r>
  <r>
    <x v="4"/>
    <x v="5"/>
    <s v=" COLEGIO LA JOYA (IED)"/>
    <s v="6019 - 23"/>
    <x v="375"/>
    <n v="0"/>
    <n v="0"/>
    <n v="1"/>
    <n v="1"/>
    <n v="1"/>
    <m/>
    <n v="1"/>
    <x v="9"/>
    <x v="8"/>
  </r>
  <r>
    <x v="4"/>
    <x v="5"/>
    <s v=" COLEGIO LEON DE GREIFF (IED)"/>
    <s v="6019 - 24"/>
    <x v="130"/>
    <n v="0"/>
    <n v="0"/>
    <n v="4"/>
    <n v="4"/>
    <n v="4"/>
    <m/>
    <n v="1"/>
    <x v="9"/>
    <x v="8"/>
  </r>
  <r>
    <x v="4"/>
    <x v="5"/>
    <s v=" COLEGIO MARIA MERCEDES CARRANZA (IED)"/>
    <s v="6019 - 25"/>
    <x v="315"/>
    <n v="0"/>
    <n v="0"/>
    <n v="5"/>
    <n v="5"/>
    <n v="5"/>
    <m/>
    <n v="1"/>
    <x v="9"/>
    <x v="8"/>
  </r>
  <r>
    <x v="4"/>
    <x v="5"/>
    <s v=" COLEGIO MOCHUELO ALTO (CED)"/>
    <s v="6019 - 26"/>
    <x v="316"/>
    <n v="0"/>
    <n v="0"/>
    <n v="2"/>
    <n v="2"/>
    <n v="2"/>
    <m/>
    <n v="1"/>
    <x v="9"/>
    <x v="8"/>
  </r>
  <r>
    <x v="4"/>
    <x v="5"/>
    <s v=" COLEGIO NICOLAS GOMEZ DAVILA (IED)"/>
    <s v="6019 - 27"/>
    <x v="359"/>
    <n v="0"/>
    <n v="0"/>
    <n v="4"/>
    <n v="4"/>
    <n v="4"/>
    <m/>
    <n v="1"/>
    <x v="9"/>
    <x v="8"/>
  </r>
  <r>
    <x v="4"/>
    <x v="5"/>
    <s v=" COLEGIO PARAISO MIRADOR (IED)"/>
    <s v="6019 - 28"/>
    <x v="317"/>
    <n v="0"/>
    <n v="0"/>
    <n v="3"/>
    <n v="3"/>
    <n v="3"/>
    <m/>
    <n v="1"/>
    <x v="9"/>
    <x v="8"/>
  </r>
  <r>
    <x v="4"/>
    <x v="5"/>
    <s v=" COLEGIO RAFAEL URIBE URIBE (IED)"/>
    <s v="6019 - 29"/>
    <x v="376"/>
    <n v="0"/>
    <n v="0"/>
    <n v="1"/>
    <n v="1"/>
    <n v="1"/>
    <m/>
    <n v="1"/>
    <x v="9"/>
    <x v="8"/>
  </r>
  <r>
    <x v="4"/>
    <x v="5"/>
    <s v=" COLEGIO REPUBLICA DE MEXICO (IED)"/>
    <s v="6019 - 30"/>
    <x v="377"/>
    <n v="0"/>
    <n v="0"/>
    <n v="5"/>
    <n v="5"/>
    <n v="5"/>
    <m/>
    <n v="1"/>
    <x v="9"/>
    <x v="8"/>
  </r>
  <r>
    <x v="4"/>
    <x v="5"/>
    <s v=" COLEGIO RODRIGO LARA BONILLA (IED)"/>
    <s v="6019 - 31"/>
    <x v="131"/>
    <n v="0"/>
    <n v="0"/>
    <n v="2"/>
    <n v="2"/>
    <n v="2"/>
    <m/>
    <n v="1"/>
    <x v="9"/>
    <x v="8"/>
  </r>
  <r>
    <x v="4"/>
    <x v="5"/>
    <s v=" COLEGIO RURAL JOSE CELESTINO MUTIS (IED)"/>
    <s v="6019 - 32"/>
    <x v="104"/>
    <n v="0"/>
    <n v="0"/>
    <n v="1"/>
    <n v="1"/>
    <n v="1"/>
    <m/>
    <n v="1"/>
    <x v="9"/>
    <x v="8"/>
  </r>
  <r>
    <x v="4"/>
    <x v="5"/>
    <s v=" COLEGIO RURAL PASQUILLA (IED)"/>
    <s v="6019 - 33"/>
    <x v="318"/>
    <n v="0"/>
    <n v="0"/>
    <n v="2"/>
    <n v="2"/>
    <n v="2"/>
    <m/>
    <n v="1"/>
    <x v="9"/>
    <x v="8"/>
  </r>
  <r>
    <x v="4"/>
    <x v="5"/>
    <s v=" COLEGIO RURAL QUIBA ALTA (IED)"/>
    <s v="6019 - 34"/>
    <x v="319"/>
    <n v="0"/>
    <n v="0"/>
    <n v="1"/>
    <n v="1"/>
    <n v="1"/>
    <m/>
    <n v="1"/>
    <x v="9"/>
    <x v="8"/>
  </r>
  <r>
    <x v="4"/>
    <x v="5"/>
    <s v=" COLEGIO SAN FRANCISCO (IED)"/>
    <s v="6019 - 35"/>
    <x v="320"/>
    <n v="1"/>
    <n v="0"/>
    <n v="3"/>
    <n v="4"/>
    <n v="3"/>
    <m/>
    <n v="1"/>
    <x v="9"/>
    <x v="8"/>
  </r>
  <r>
    <x v="4"/>
    <x v="5"/>
    <s v=" COLEGIO SANTA BARBARA (IED)"/>
    <s v="6019 - 36"/>
    <x v="132"/>
    <n v="0"/>
    <n v="1"/>
    <n v="1"/>
    <n v="2"/>
    <n v="2"/>
    <m/>
    <n v="0.5"/>
    <x v="9"/>
    <x v="8"/>
  </r>
  <r>
    <x v="4"/>
    <x v="5"/>
    <s v=" COLEGIO SIERRA MORENA (IED)"/>
    <s v="6019 - 37"/>
    <x v="105"/>
    <n v="0"/>
    <n v="0"/>
    <n v="46"/>
    <n v="46"/>
    <n v="46"/>
    <m/>
    <n v="1"/>
    <x v="9"/>
    <x v="8"/>
  </r>
  <r>
    <x v="4"/>
    <x v="5"/>
    <s v=" COLEGIO SOTAVENTO (IED)"/>
    <s v="6019 - 38"/>
    <x v="411"/>
    <n v="0"/>
    <n v="0"/>
    <n v="1"/>
    <n v="1"/>
    <n v="1"/>
    <m/>
    <n v="1"/>
    <x v="9"/>
    <x v="8"/>
  </r>
  <r>
    <x v="4"/>
    <x v="5"/>
    <s v=" COLEGIO UNION EUROPEA (IED)"/>
    <s v="6019 - 39"/>
    <x v="321"/>
    <n v="0"/>
    <n v="0"/>
    <n v="3"/>
    <n v="3"/>
    <n v="3"/>
    <m/>
    <n v="1"/>
    <x v="9"/>
    <x v="8"/>
  </r>
  <r>
    <x v="4"/>
    <x v="5"/>
    <s v=" COLEGIO VILLAMAR (IED)"/>
    <s v="6019 - 40"/>
    <x v="360"/>
    <n v="0"/>
    <n v="0"/>
    <n v="1"/>
    <n v="1"/>
    <n v="1"/>
    <m/>
    <n v="1"/>
    <x v="9"/>
    <x v="8"/>
  </r>
  <r>
    <x v="4"/>
    <x v="5"/>
    <s v=" COLEGIO CAMPESTRE JAIME GARZON (IED)"/>
    <s v="6020 - 01"/>
    <x v="106"/>
    <n v="0"/>
    <n v="0"/>
    <n v="2"/>
    <n v="2"/>
    <n v="2"/>
    <m/>
    <n v="1"/>
    <x v="9"/>
    <x v="8"/>
  </r>
  <r>
    <x v="4"/>
    <x v="5"/>
    <s v=" COLEGIO GIMNASIO DEL CAMPO JUAN DE LA CRUZ VARELA (IED)"/>
    <s v="6020 - 02"/>
    <x v="412"/>
    <n v="0"/>
    <n v="0"/>
    <n v="2"/>
    <n v="2"/>
    <n v="2"/>
    <m/>
    <n v="1"/>
    <x v="9"/>
    <x v="8"/>
  </r>
  <r>
    <x v="0"/>
    <x v="0"/>
    <s v="DESPACHO"/>
    <n v="1000"/>
    <x v="26"/>
    <n v="0"/>
    <n v="0"/>
    <n v="94"/>
    <n v="94"/>
    <n v="94"/>
    <m/>
    <n v="1"/>
    <x v="9"/>
    <x v="6"/>
  </r>
  <r>
    <x v="0"/>
    <x v="0"/>
    <s v="OFICINA ASESORA DE PLANEACIÓN"/>
    <n v="1100"/>
    <x v="27"/>
    <n v="4"/>
    <n v="0"/>
    <n v="24"/>
    <n v="28"/>
    <n v="24"/>
    <m/>
    <n v="1"/>
    <x v="9"/>
    <x v="6"/>
  </r>
  <r>
    <x v="0"/>
    <x v="0"/>
    <s v="OFICINA DE CONTROL INTERNO"/>
    <n v="1200"/>
    <x v="28"/>
    <n v="0"/>
    <n v="0"/>
    <n v="70"/>
    <n v="70"/>
    <n v="70"/>
    <m/>
    <n v="1"/>
    <x v="9"/>
    <x v="6"/>
  </r>
  <r>
    <x v="0"/>
    <x v="0"/>
    <s v="OFICINA ASESORA DE JURIDÍCA"/>
    <n v="1300"/>
    <x v="29"/>
    <n v="14"/>
    <n v="4"/>
    <n v="377"/>
    <n v="395"/>
    <n v="381"/>
    <m/>
    <n v="0.98950131233595795"/>
    <x v="9"/>
    <x v="6"/>
  </r>
  <r>
    <x v="0"/>
    <x v="0"/>
    <s v="OFICINA DE CONTROL DISCIPLINARIO"/>
    <n v="1400"/>
    <x v="0"/>
    <n v="6"/>
    <n v="6"/>
    <n v="337"/>
    <n v="349"/>
    <n v="343"/>
    <m/>
    <n v="0.98250728862973757"/>
    <x v="9"/>
    <x v="6"/>
  </r>
  <r>
    <x v="0"/>
    <x v="0"/>
    <s v="OFICINA ASESORA DE COMUNICACIÓN Y PRENSA"/>
    <n v="1500"/>
    <x v="1"/>
    <n v="0"/>
    <n v="0"/>
    <n v="2"/>
    <n v="2"/>
    <n v="2"/>
    <m/>
    <n v="1"/>
    <x v="9"/>
    <x v="6"/>
  </r>
  <r>
    <x v="0"/>
    <x v="1"/>
    <s v="SUBSECRETARÍA DE INTEGRACIÓN INTERINSTITUCIONAL"/>
    <n v="2000"/>
    <x v="2"/>
    <n v="0"/>
    <n v="0"/>
    <n v="8"/>
    <n v="8"/>
    <n v="8"/>
    <m/>
    <n v="1"/>
    <x v="9"/>
    <x v="6"/>
  </r>
  <r>
    <x v="0"/>
    <x v="1"/>
    <s v="DIRECCIÓN GENERAL DE EDUCACIÓN Y COLEGIOS DISTRITALES"/>
    <n v="2100"/>
    <x v="22"/>
    <n v="1"/>
    <n v="0"/>
    <n v="14"/>
    <n v="15"/>
    <n v="14"/>
    <m/>
    <n v="1"/>
    <x v="9"/>
    <x v="6"/>
  </r>
  <r>
    <x v="0"/>
    <x v="1"/>
    <s v="DLES"/>
    <n v="2201"/>
    <x v="23"/>
    <n v="9"/>
    <n v="0"/>
    <n v="152"/>
    <n v="161"/>
    <n v="152"/>
    <m/>
    <n v="1"/>
    <x v="9"/>
    <x v="6"/>
  </r>
  <r>
    <x v="0"/>
    <x v="1"/>
    <s v="DLES"/>
    <n v="2202"/>
    <x v="24"/>
    <n v="0"/>
    <n v="0"/>
    <n v="56"/>
    <n v="56"/>
    <n v="56"/>
    <m/>
    <n v="1"/>
    <x v="9"/>
    <x v="6"/>
  </r>
  <r>
    <x v="0"/>
    <x v="1"/>
    <s v="DLES"/>
    <n v="2203"/>
    <x v="25"/>
    <n v="1"/>
    <n v="0"/>
    <n v="76"/>
    <n v="77"/>
    <n v="76"/>
    <m/>
    <n v="1"/>
    <x v="9"/>
    <x v="6"/>
  </r>
  <r>
    <x v="0"/>
    <x v="1"/>
    <s v="DLES"/>
    <n v="2204"/>
    <x v="30"/>
    <n v="0"/>
    <n v="0"/>
    <n v="32"/>
    <n v="32"/>
    <n v="32"/>
    <m/>
    <n v="1"/>
    <x v="9"/>
    <x v="6"/>
  </r>
  <r>
    <x v="0"/>
    <x v="1"/>
    <s v="DLES"/>
    <n v="2205"/>
    <x v="31"/>
    <n v="0"/>
    <n v="0"/>
    <n v="67"/>
    <n v="67"/>
    <n v="67"/>
    <m/>
    <n v="1"/>
    <x v="9"/>
    <x v="6"/>
  </r>
  <r>
    <x v="0"/>
    <x v="1"/>
    <s v="DLES"/>
    <n v="2206"/>
    <x v="32"/>
    <n v="3"/>
    <n v="0"/>
    <n v="52"/>
    <n v="55"/>
    <n v="52"/>
    <m/>
    <n v="1"/>
    <x v="9"/>
    <x v="6"/>
  </r>
  <r>
    <x v="0"/>
    <x v="1"/>
    <s v="DLES"/>
    <n v="2207"/>
    <x v="33"/>
    <n v="0"/>
    <n v="0"/>
    <n v="344"/>
    <n v="344"/>
    <n v="344"/>
    <m/>
    <n v="1"/>
    <x v="9"/>
    <x v="6"/>
  </r>
  <r>
    <x v="0"/>
    <x v="1"/>
    <s v="DLES"/>
    <n v="2208"/>
    <x v="34"/>
    <n v="13"/>
    <n v="1"/>
    <n v="240"/>
    <n v="254"/>
    <n v="241"/>
    <m/>
    <n v="0.99585062240663902"/>
    <x v="9"/>
    <x v="6"/>
  </r>
  <r>
    <x v="0"/>
    <x v="1"/>
    <s v="DLES"/>
    <n v="2209"/>
    <x v="35"/>
    <n v="0"/>
    <n v="0"/>
    <n v="94"/>
    <n v="94"/>
    <n v="94"/>
    <m/>
    <n v="1"/>
    <x v="9"/>
    <x v="6"/>
  </r>
  <r>
    <x v="0"/>
    <x v="1"/>
    <s v="DLES"/>
    <n v="2210"/>
    <x v="36"/>
    <n v="8"/>
    <n v="1"/>
    <n v="270"/>
    <n v="279"/>
    <n v="271"/>
    <m/>
    <n v="0.99630996309963105"/>
    <x v="9"/>
    <x v="6"/>
  </r>
  <r>
    <x v="0"/>
    <x v="1"/>
    <s v="DLES"/>
    <n v="2211"/>
    <x v="37"/>
    <n v="19"/>
    <n v="0"/>
    <n v="519"/>
    <n v="538"/>
    <n v="519"/>
    <m/>
    <n v="1"/>
    <x v="9"/>
    <x v="6"/>
  </r>
  <r>
    <x v="0"/>
    <x v="1"/>
    <s v="DLES"/>
    <n v="2212"/>
    <x v="38"/>
    <n v="2"/>
    <n v="0"/>
    <n v="69"/>
    <n v="71"/>
    <n v="69"/>
    <m/>
    <n v="1"/>
    <x v="9"/>
    <x v="6"/>
  </r>
  <r>
    <x v="0"/>
    <x v="1"/>
    <s v="DLES"/>
    <n v="2213"/>
    <x v="39"/>
    <n v="3"/>
    <n v="0"/>
    <n v="101"/>
    <n v="104"/>
    <n v="101"/>
    <m/>
    <n v="1"/>
    <x v="9"/>
    <x v="6"/>
  </r>
  <r>
    <x v="0"/>
    <x v="1"/>
    <s v="DLES"/>
    <n v="2214"/>
    <x v="40"/>
    <n v="0"/>
    <n v="0"/>
    <n v="37"/>
    <n v="37"/>
    <n v="37"/>
    <m/>
    <n v="1"/>
    <x v="9"/>
    <x v="6"/>
  </r>
  <r>
    <x v="0"/>
    <x v="1"/>
    <s v="DLES"/>
    <n v="2215"/>
    <x v="11"/>
    <n v="3"/>
    <n v="0"/>
    <n v="71"/>
    <n v="74"/>
    <n v="71"/>
    <m/>
    <n v="1"/>
    <x v="9"/>
    <x v="6"/>
  </r>
  <r>
    <x v="0"/>
    <x v="1"/>
    <s v="DLES"/>
    <n v="2216"/>
    <x v="12"/>
    <n v="3"/>
    <n v="0"/>
    <n v="79"/>
    <n v="82"/>
    <n v="79"/>
    <m/>
    <n v="1"/>
    <x v="9"/>
    <x v="6"/>
  </r>
  <r>
    <x v="0"/>
    <x v="1"/>
    <s v="DLES"/>
    <n v="2218"/>
    <x v="13"/>
    <n v="3"/>
    <n v="0"/>
    <n v="90"/>
    <n v="93"/>
    <n v="90"/>
    <m/>
    <n v="1"/>
    <x v="9"/>
    <x v="6"/>
  </r>
  <r>
    <x v="0"/>
    <x v="1"/>
    <s v="DLES"/>
    <n v="2219"/>
    <x v="14"/>
    <n v="1"/>
    <n v="0"/>
    <n v="246"/>
    <n v="247"/>
    <n v="246"/>
    <m/>
    <n v="1"/>
    <x v="9"/>
    <x v="6"/>
  </r>
  <r>
    <x v="0"/>
    <x v="1"/>
    <s v="DLES"/>
    <n v="2220"/>
    <x v="53"/>
    <n v="0"/>
    <n v="1"/>
    <n v="0"/>
    <n v="1"/>
    <n v="1"/>
    <m/>
    <n v="0"/>
    <x v="9"/>
    <x v="6"/>
  </r>
  <r>
    <x v="0"/>
    <x v="1"/>
    <s v="DIRECCIÓN DE PARTICIPACIÓN Y RELACIONES INTERINSTITUCIONALES"/>
    <n v="2300"/>
    <x v="15"/>
    <n v="0"/>
    <n v="0"/>
    <n v="15"/>
    <n v="15"/>
    <n v="15"/>
    <m/>
    <n v="1"/>
    <x v="9"/>
    <x v="6"/>
  </r>
  <r>
    <x v="0"/>
    <x v="1"/>
    <s v="DIRECCIÓN DE RELACIONES CON EL SECTOR EDUCATIVO PRIVADO"/>
    <n v="2400"/>
    <x v="54"/>
    <n v="0"/>
    <n v="0"/>
    <n v="100"/>
    <n v="100"/>
    <n v="100"/>
    <m/>
    <n v="1"/>
    <x v="9"/>
    <x v="6"/>
  </r>
  <r>
    <x v="0"/>
    <x v="1"/>
    <s v="DIRECCIÓN DE INSPECCIÓN Y VIGILANCIA"/>
    <n v="2500"/>
    <x v="16"/>
    <n v="22"/>
    <n v="0"/>
    <n v="326"/>
    <n v="348"/>
    <n v="326"/>
    <m/>
    <n v="1"/>
    <x v="9"/>
    <x v="6"/>
  </r>
  <r>
    <x v="0"/>
    <x v="1"/>
    <s v="DIRECCION DE RELACIONES CON LOS SECTORES DE EDUCACION SUPERIOR Y EDUCACION PARA EL TRABAJO"/>
    <n v="2600"/>
    <x v="60"/>
    <n v="1"/>
    <n v="3"/>
    <n v="684"/>
    <n v="688"/>
    <n v="687"/>
    <m/>
    <n v="0.99563318777292575"/>
    <x v="9"/>
    <x v="6"/>
  </r>
  <r>
    <x v="0"/>
    <x v="3"/>
    <s v="SUBSECRETARÍA DE CALIDAD Y PERTINENCIA"/>
    <n v="3000"/>
    <x v="17"/>
    <n v="0"/>
    <n v="0"/>
    <n v="5"/>
    <n v="5"/>
    <n v="5"/>
    <m/>
    <n v="1"/>
    <x v="9"/>
    <x v="6"/>
  </r>
  <r>
    <x v="0"/>
    <x v="3"/>
    <s v="DIRECCIÓN DE EDUCACIÓN PREESCOLAR Y BÁSICA"/>
    <n v="3100"/>
    <x v="18"/>
    <n v="0"/>
    <n v="0"/>
    <n v="42"/>
    <n v="42"/>
    <n v="42"/>
    <m/>
    <n v="1"/>
    <x v="9"/>
    <x v="6"/>
  </r>
  <r>
    <x v="0"/>
    <x v="3"/>
    <s v="DIRECCIÓN DE EDUCACIÓN MEDIA"/>
    <n v="3200"/>
    <x v="19"/>
    <n v="0"/>
    <n v="0"/>
    <n v="2"/>
    <n v="2"/>
    <n v="2"/>
    <m/>
    <n v="1"/>
    <x v="9"/>
    <x v="6"/>
  </r>
  <r>
    <x v="0"/>
    <x v="3"/>
    <s v="DIRECCIÓN DE CIENCIAS TECNOLOGÍAS Y MEDIOS EDUCATIVOS"/>
    <n v="3300"/>
    <x v="20"/>
    <n v="0"/>
    <n v="0"/>
    <n v="13"/>
    <n v="13"/>
    <n v="13"/>
    <m/>
    <n v="1"/>
    <x v="9"/>
    <x v="6"/>
  </r>
  <r>
    <x v="0"/>
    <x v="3"/>
    <s v="DIRECCIÓN DE INCLUSIÓN E INTEGRACIÓN DE POBLACIONES"/>
    <n v="3400"/>
    <x v="21"/>
    <n v="0"/>
    <n v="1"/>
    <n v="26"/>
    <n v="27"/>
    <n v="27"/>
    <m/>
    <n v="0.96296296296296291"/>
    <x v="9"/>
    <x v="6"/>
  </r>
  <r>
    <x v="0"/>
    <x v="3"/>
    <s v="DIRECCIÓN DE FORMACIÓN DE DOCENTES E INNOVACIÓNES PEDAGÓGICAS"/>
    <n v="3500"/>
    <x v="41"/>
    <n v="0"/>
    <n v="0"/>
    <n v="104"/>
    <n v="104"/>
    <n v="104"/>
    <m/>
    <n v="1"/>
    <x v="9"/>
    <x v="6"/>
  </r>
  <r>
    <x v="0"/>
    <x v="3"/>
    <s v="DIRECCIÓN DE EVALUACIÓN DE LA EDUCACIÓN"/>
    <n v="3600"/>
    <x v="42"/>
    <n v="0"/>
    <n v="0"/>
    <n v="10"/>
    <n v="10"/>
    <n v="10"/>
    <m/>
    <n v="1"/>
    <x v="9"/>
    <x v="6"/>
  </r>
  <r>
    <x v="0"/>
    <x v="4"/>
    <s v="SUBSECRETARÍA DE ACCESO Y PERMANENCIA"/>
    <n v="4000"/>
    <x v="56"/>
    <n v="0"/>
    <n v="0"/>
    <n v="2"/>
    <n v="2"/>
    <n v="2"/>
    <m/>
    <n v="1"/>
    <x v="9"/>
    <x v="6"/>
  </r>
  <r>
    <x v="0"/>
    <x v="4"/>
    <s v="DIRECCIÓN DE COBERTURA"/>
    <n v="4100"/>
    <x v="43"/>
    <n v="0"/>
    <n v="0"/>
    <n v="450"/>
    <n v="450"/>
    <n v="450"/>
    <m/>
    <n v="1"/>
    <x v="9"/>
    <x v="6"/>
  </r>
  <r>
    <x v="0"/>
    <x v="4"/>
    <s v="DIRECCIÓN DE BIENESTAR ESTUDIANTIL"/>
    <n v="4200"/>
    <x v="44"/>
    <n v="747"/>
    <n v="7"/>
    <n v="1149"/>
    <n v="1903"/>
    <n v="1156"/>
    <m/>
    <n v="0.99394463667820065"/>
    <x v="9"/>
    <x v="6"/>
  </r>
  <r>
    <x v="0"/>
    <x v="4"/>
    <s v="DIRECCIÓN DE CONSTRUCCIÓN Y CONSERVACIÓN DE ESTABLECIMIENTOS EDUCATIVOS"/>
    <n v="4300"/>
    <x v="45"/>
    <n v="53"/>
    <n v="4"/>
    <n v="393"/>
    <n v="450"/>
    <n v="397"/>
    <m/>
    <n v="0.98992443324937029"/>
    <x v="9"/>
    <x v="6"/>
  </r>
  <r>
    <x v="0"/>
    <x v="4"/>
    <s v="DIRECCIÓN DE DOTACIONES ESCOLARES"/>
    <n v="4400"/>
    <x v="46"/>
    <n v="0"/>
    <n v="0"/>
    <n v="80"/>
    <n v="80"/>
    <n v="80"/>
    <m/>
    <n v="1"/>
    <x v="9"/>
    <x v="6"/>
  </r>
  <r>
    <x v="0"/>
    <x v="2"/>
    <s v="SUBSECRETARÍA DE GESTIÓN INSTITUCIONAL"/>
    <n v="5000"/>
    <x v="57"/>
    <n v="1"/>
    <n v="0"/>
    <n v="35"/>
    <n v="36"/>
    <n v="35"/>
    <m/>
    <n v="1"/>
    <x v="9"/>
    <x v="6"/>
  </r>
  <r>
    <x v="0"/>
    <x v="2"/>
    <s v="DIRECCION DE TALENTO HUMANO"/>
    <n v="5100"/>
    <x v="47"/>
    <n v="23"/>
    <n v="5"/>
    <n v="443"/>
    <n v="471"/>
    <n v="448"/>
    <m/>
    <n v="0.9888392857142857"/>
    <x v="9"/>
    <x v="6"/>
  </r>
  <r>
    <x v="0"/>
    <x v="2"/>
    <s v="DIRECCION DE TALENTO HUMANO"/>
    <n v="5101"/>
    <x v="48"/>
    <n v="11"/>
    <n v="11"/>
    <n v="2462"/>
    <n v="2484"/>
    <n v="2473"/>
    <m/>
    <n v="0.99555196118075218"/>
    <x v="9"/>
    <x v="6"/>
  </r>
  <r>
    <x v="0"/>
    <x v="2"/>
    <s v="DIRECCION DE TALENTO HUMANO"/>
    <n v="5110"/>
    <x v="49"/>
    <n v="36"/>
    <n v="7"/>
    <n v="1275"/>
    <n v="1318"/>
    <n v="1282"/>
    <m/>
    <n v="0.99453978159126366"/>
    <x v="9"/>
    <x v="6"/>
  </r>
  <r>
    <x v="0"/>
    <x v="2"/>
    <s v="DIRECCION DE TALENTO HUMANO"/>
    <n v="5111"/>
    <x v="50"/>
    <n v="283"/>
    <n v="43"/>
    <n v="2242"/>
    <n v="2568"/>
    <n v="2285"/>
    <m/>
    <n v="0.98118161925601755"/>
    <x v="9"/>
    <x v="6"/>
  </r>
  <r>
    <x v="0"/>
    <x v="2"/>
    <s v="DIRECCION DE TALENTO HUMANO"/>
    <n v="5120"/>
    <x v="51"/>
    <n v="76"/>
    <n v="0"/>
    <n v="1123"/>
    <n v="1199"/>
    <n v="1123"/>
    <m/>
    <n v="1"/>
    <x v="9"/>
    <x v="6"/>
  </r>
  <r>
    <x v="0"/>
    <x v="2"/>
    <s v="DIRECCION DE TALENTO HUMANO"/>
    <n v="5130"/>
    <x v="52"/>
    <n v="39"/>
    <n v="9"/>
    <n v="827"/>
    <n v="875"/>
    <n v="836"/>
    <m/>
    <n v="0.98923444976076558"/>
    <x v="9"/>
    <x v="6"/>
  </r>
  <r>
    <x v="0"/>
    <x v="2"/>
    <s v="DIRECCION DE CONTRATOS"/>
    <n v="5200"/>
    <x v="58"/>
    <n v="0"/>
    <n v="0"/>
    <n v="2"/>
    <n v="2"/>
    <n v="2"/>
    <m/>
    <n v="1"/>
    <x v="9"/>
    <x v="6"/>
  </r>
  <r>
    <x v="0"/>
    <x v="2"/>
    <s v="DIRECCION DE CONTRATOS"/>
    <n v="5210"/>
    <x v="3"/>
    <n v="0"/>
    <n v="0"/>
    <n v="4"/>
    <n v="4"/>
    <n v="4"/>
    <m/>
    <n v="1"/>
    <x v="9"/>
    <x v="6"/>
  </r>
  <r>
    <x v="0"/>
    <x v="2"/>
    <s v="DIRECCION DE CONTRATOS"/>
    <n v="5220"/>
    <x v="4"/>
    <n v="0"/>
    <n v="0"/>
    <n v="571"/>
    <n v="571"/>
    <n v="571"/>
    <m/>
    <n v="1"/>
    <x v="9"/>
    <x v="6"/>
  </r>
  <r>
    <x v="0"/>
    <x v="2"/>
    <s v="DIRECCION DESERVICIOS ADMINISTRATIVOS"/>
    <n v="5300"/>
    <x v="5"/>
    <n v="0"/>
    <n v="0"/>
    <n v="102"/>
    <n v="102"/>
    <n v="102"/>
    <m/>
    <n v="1"/>
    <x v="9"/>
    <x v="6"/>
  </r>
  <r>
    <x v="0"/>
    <x v="2"/>
    <s v="DIRECCION DESERVICIOS ADMINISTRATIVOS"/>
    <n v="5301"/>
    <x v="6"/>
    <n v="0"/>
    <n v="0"/>
    <n v="745"/>
    <n v="745"/>
    <n v="745"/>
    <m/>
    <n v="1"/>
    <x v="9"/>
    <x v="6"/>
  </r>
  <r>
    <x v="0"/>
    <x v="2"/>
    <s v="DIRECCION DESERVICIOS ADMINISTRATIVOS"/>
    <n v="5310"/>
    <x v="7"/>
    <n v="0"/>
    <n v="0"/>
    <n v="5544"/>
    <n v="5544"/>
    <n v="5544"/>
    <m/>
    <n v="1"/>
    <x v="9"/>
    <x v="6"/>
  </r>
  <r>
    <x v="0"/>
    <x v="2"/>
    <s v="DIRECCION DESERVICIOS ADMINISTRATIVOS"/>
    <n v="5320"/>
    <x v="8"/>
    <n v="0"/>
    <n v="1"/>
    <n v="101"/>
    <n v="102"/>
    <n v="102"/>
    <m/>
    <n v="0.99019607843137258"/>
    <x v="9"/>
    <x v="6"/>
  </r>
  <r>
    <x v="0"/>
    <x v="2"/>
    <s v="DIRECCION FINANCIERA"/>
    <n v="5410"/>
    <x v="9"/>
    <n v="0"/>
    <n v="0"/>
    <n v="1"/>
    <n v="1"/>
    <n v="1"/>
    <m/>
    <n v="1"/>
    <x v="9"/>
    <x v="6"/>
  </r>
  <r>
    <x v="0"/>
    <x v="2"/>
    <s v="DIRECCION FINANCIERA"/>
    <n v="5420"/>
    <x v="10"/>
    <n v="2"/>
    <n v="0"/>
    <n v="27"/>
    <n v="29"/>
    <n v="27"/>
    <m/>
    <n v="1"/>
    <x v="9"/>
    <x v="6"/>
  </r>
  <r>
    <x v="1"/>
    <x v="0"/>
    <s v="DESPACHO"/>
    <n v="1000"/>
    <x v="26"/>
    <n v="0"/>
    <n v="0"/>
    <n v="75"/>
    <n v="75"/>
    <n v="75"/>
    <m/>
    <n v="1"/>
    <x v="9"/>
    <x v="6"/>
  </r>
  <r>
    <x v="1"/>
    <x v="0"/>
    <s v="OFICINA ASESORA DE PLANEACIÓN"/>
    <n v="1100"/>
    <x v="27"/>
    <n v="2"/>
    <n v="3"/>
    <n v="38"/>
    <n v="43"/>
    <n v="41"/>
    <m/>
    <n v="0.92682926829268297"/>
    <x v="9"/>
    <x v="6"/>
  </r>
  <r>
    <x v="1"/>
    <x v="0"/>
    <s v="OFICINA DE CONTROL INTERNO"/>
    <n v="1200"/>
    <x v="28"/>
    <n v="0"/>
    <n v="0"/>
    <n v="180"/>
    <n v="180"/>
    <n v="180"/>
    <m/>
    <n v="1"/>
    <x v="9"/>
    <x v="6"/>
  </r>
  <r>
    <x v="1"/>
    <x v="0"/>
    <s v="OFICINA ASESORA DE JURIDÍCA"/>
    <n v="1300"/>
    <x v="29"/>
    <n v="20"/>
    <n v="4"/>
    <n v="312"/>
    <n v="336"/>
    <n v="316"/>
    <m/>
    <n v="0.98734177215189878"/>
    <x v="9"/>
    <x v="6"/>
  </r>
  <r>
    <x v="1"/>
    <x v="0"/>
    <s v="OFICINA DE CONTROL DISCIPLINARIO"/>
    <n v="1400"/>
    <x v="0"/>
    <n v="5"/>
    <n v="0"/>
    <n v="388"/>
    <n v="393"/>
    <n v="388"/>
    <m/>
    <n v="1"/>
    <x v="9"/>
    <x v="6"/>
  </r>
  <r>
    <x v="1"/>
    <x v="0"/>
    <s v="OFICINA ASESORA DE COMUNICACIÓN Y PRENSA"/>
    <n v="1500"/>
    <x v="1"/>
    <n v="2"/>
    <n v="0"/>
    <n v="34"/>
    <n v="36"/>
    <n v="34"/>
    <m/>
    <n v="1"/>
    <x v="9"/>
    <x v="6"/>
  </r>
  <r>
    <x v="1"/>
    <x v="1"/>
    <s v="SUBSECRETARÍA DE INTEGRACIÓN INTERINSTITUCIONAL"/>
    <n v="2000"/>
    <x v="2"/>
    <n v="0"/>
    <n v="0"/>
    <n v="34"/>
    <n v="34"/>
    <n v="34"/>
    <m/>
    <n v="1"/>
    <x v="9"/>
    <x v="6"/>
  </r>
  <r>
    <x v="1"/>
    <x v="1"/>
    <s v="DIRECCIÓN GENERAL DE EDUCACIÓN Y COLEGIOS DISTRITALES"/>
    <n v="2100"/>
    <x v="22"/>
    <n v="2"/>
    <n v="2"/>
    <n v="77"/>
    <n v="81"/>
    <n v="79"/>
    <m/>
    <n v="0.97468354430379744"/>
    <x v="9"/>
    <x v="6"/>
  </r>
  <r>
    <x v="1"/>
    <x v="1"/>
    <s v="DLES"/>
    <n v="2201"/>
    <x v="23"/>
    <n v="0"/>
    <n v="0"/>
    <n v="27"/>
    <n v="27"/>
    <n v="27"/>
    <m/>
    <n v="1"/>
    <x v="9"/>
    <x v="6"/>
  </r>
  <r>
    <x v="1"/>
    <x v="1"/>
    <s v="DLES"/>
    <n v="2202"/>
    <x v="24"/>
    <n v="0"/>
    <n v="0"/>
    <n v="22"/>
    <n v="22"/>
    <n v="22"/>
    <m/>
    <n v="1"/>
    <x v="9"/>
    <x v="6"/>
  </r>
  <r>
    <x v="1"/>
    <x v="1"/>
    <s v="DLES"/>
    <n v="2203"/>
    <x v="25"/>
    <n v="0"/>
    <n v="0"/>
    <n v="27"/>
    <n v="27"/>
    <n v="27"/>
    <m/>
    <n v="1"/>
    <x v="9"/>
    <x v="6"/>
  </r>
  <r>
    <x v="1"/>
    <x v="1"/>
    <s v="DLES"/>
    <n v="2204"/>
    <x v="30"/>
    <n v="1"/>
    <n v="1"/>
    <n v="53"/>
    <n v="55"/>
    <n v="54"/>
    <m/>
    <n v="0.98148148148148151"/>
    <x v="9"/>
    <x v="6"/>
  </r>
  <r>
    <x v="1"/>
    <x v="1"/>
    <s v="DLES"/>
    <n v="2205"/>
    <x v="31"/>
    <n v="0"/>
    <n v="1"/>
    <n v="26"/>
    <n v="27"/>
    <n v="27"/>
    <m/>
    <n v="0.96296296296296291"/>
    <x v="9"/>
    <x v="6"/>
  </r>
  <r>
    <x v="1"/>
    <x v="1"/>
    <s v="DLES"/>
    <n v="2206"/>
    <x v="32"/>
    <n v="2"/>
    <n v="0"/>
    <n v="26"/>
    <n v="28"/>
    <n v="26"/>
    <m/>
    <n v="1"/>
    <x v="9"/>
    <x v="6"/>
  </r>
  <r>
    <x v="1"/>
    <x v="1"/>
    <s v="DLES"/>
    <n v="2207"/>
    <x v="33"/>
    <n v="0"/>
    <n v="0"/>
    <n v="69"/>
    <n v="69"/>
    <n v="69"/>
    <m/>
    <n v="1"/>
    <x v="9"/>
    <x v="6"/>
  </r>
  <r>
    <x v="1"/>
    <x v="1"/>
    <s v="DLES"/>
    <n v="2208"/>
    <x v="34"/>
    <n v="2"/>
    <n v="1"/>
    <n v="77"/>
    <n v="80"/>
    <n v="78"/>
    <m/>
    <n v="0.98717948717948723"/>
    <x v="9"/>
    <x v="6"/>
  </r>
  <r>
    <x v="1"/>
    <x v="1"/>
    <s v="DLES"/>
    <n v="2209"/>
    <x v="35"/>
    <n v="1"/>
    <n v="0"/>
    <n v="28"/>
    <n v="29"/>
    <n v="28"/>
    <m/>
    <n v="1"/>
    <x v="9"/>
    <x v="6"/>
  </r>
  <r>
    <x v="1"/>
    <x v="1"/>
    <s v="DLES"/>
    <n v="2210"/>
    <x v="36"/>
    <n v="6"/>
    <n v="0"/>
    <n v="53"/>
    <n v="59"/>
    <n v="53"/>
    <m/>
    <n v="1"/>
    <x v="9"/>
    <x v="6"/>
  </r>
  <r>
    <x v="1"/>
    <x v="1"/>
    <s v="DLES"/>
    <n v="2211"/>
    <x v="37"/>
    <n v="6"/>
    <n v="2"/>
    <n v="63"/>
    <n v="71"/>
    <n v="65"/>
    <m/>
    <n v="0.96923076923076923"/>
    <x v="9"/>
    <x v="6"/>
  </r>
  <r>
    <x v="1"/>
    <x v="1"/>
    <s v="DLES"/>
    <n v="2212"/>
    <x v="38"/>
    <n v="2"/>
    <n v="0"/>
    <n v="38"/>
    <n v="40"/>
    <n v="38"/>
    <m/>
    <n v="1"/>
    <x v="9"/>
    <x v="6"/>
  </r>
  <r>
    <x v="1"/>
    <x v="1"/>
    <s v="DLES"/>
    <n v="2213"/>
    <x v="39"/>
    <n v="0"/>
    <n v="0"/>
    <n v="20"/>
    <n v="20"/>
    <n v="20"/>
    <m/>
    <n v="1"/>
    <x v="9"/>
    <x v="6"/>
  </r>
  <r>
    <x v="1"/>
    <x v="1"/>
    <s v="DLES"/>
    <n v="2214"/>
    <x v="40"/>
    <n v="0"/>
    <n v="0"/>
    <n v="31"/>
    <n v="31"/>
    <n v="31"/>
    <m/>
    <n v="1"/>
    <x v="9"/>
    <x v="6"/>
  </r>
  <r>
    <x v="1"/>
    <x v="1"/>
    <s v="DLES"/>
    <n v="2215"/>
    <x v="11"/>
    <n v="1"/>
    <n v="0"/>
    <n v="23"/>
    <n v="24"/>
    <n v="23"/>
    <m/>
    <n v="1"/>
    <x v="9"/>
    <x v="6"/>
  </r>
  <r>
    <x v="1"/>
    <x v="1"/>
    <s v="DLES"/>
    <n v="2216"/>
    <x v="12"/>
    <n v="1"/>
    <n v="0"/>
    <n v="28"/>
    <n v="29"/>
    <n v="28"/>
    <m/>
    <n v="1"/>
    <x v="9"/>
    <x v="6"/>
  </r>
  <r>
    <x v="1"/>
    <x v="1"/>
    <s v="DLES"/>
    <n v="2218"/>
    <x v="13"/>
    <n v="0"/>
    <n v="2"/>
    <n v="25"/>
    <n v="27"/>
    <n v="27"/>
    <m/>
    <n v="0.92592592592592593"/>
    <x v="9"/>
    <x v="6"/>
  </r>
  <r>
    <x v="1"/>
    <x v="1"/>
    <s v="DLES"/>
    <n v="2219"/>
    <x v="14"/>
    <n v="0"/>
    <n v="0"/>
    <n v="47"/>
    <n v="47"/>
    <n v="47"/>
    <m/>
    <n v="1"/>
    <x v="9"/>
    <x v="6"/>
  </r>
  <r>
    <x v="1"/>
    <x v="1"/>
    <s v="DLES"/>
    <n v="2220"/>
    <x v="53"/>
    <n v="3"/>
    <n v="1"/>
    <n v="8"/>
    <n v="12"/>
    <n v="9"/>
    <m/>
    <n v="0.88888888888888884"/>
    <x v="9"/>
    <x v="6"/>
  </r>
  <r>
    <x v="1"/>
    <x v="1"/>
    <s v="DIRECCIÓN DE PARTICIPACIÓN Y RELACIONES INTERINSTITUCIONALES"/>
    <n v="2300"/>
    <x v="15"/>
    <n v="0"/>
    <n v="0"/>
    <n v="24"/>
    <n v="24"/>
    <n v="24"/>
    <m/>
    <n v="1"/>
    <x v="9"/>
    <x v="6"/>
  </r>
  <r>
    <x v="1"/>
    <x v="1"/>
    <s v="DIRECCIÓN DE RELACIONES CON EL SECTOR EDUCATIVO PRIVADO"/>
    <n v="2400"/>
    <x v="54"/>
    <n v="0"/>
    <n v="0"/>
    <n v="15"/>
    <n v="15"/>
    <n v="15"/>
    <m/>
    <n v="1"/>
    <x v="9"/>
    <x v="6"/>
  </r>
  <r>
    <x v="1"/>
    <x v="1"/>
    <s v="DIRECCIÓN DE INSPECCIÓN Y VIGILANCIA"/>
    <n v="2500"/>
    <x v="16"/>
    <n v="2"/>
    <n v="0"/>
    <n v="260"/>
    <n v="262"/>
    <n v="260"/>
    <m/>
    <n v="1"/>
    <x v="9"/>
    <x v="6"/>
  </r>
  <r>
    <x v="1"/>
    <x v="1"/>
    <s v="DIRECCION DE RELACIONES CON LOS SECTORES DE EDUCACION SUPERIOR Y EDUCACION PARA EL TRABAJO"/>
    <n v="2600"/>
    <x v="60"/>
    <n v="0"/>
    <n v="0"/>
    <n v="22"/>
    <n v="22"/>
    <n v="22"/>
    <m/>
    <n v="1"/>
    <x v="9"/>
    <x v="6"/>
  </r>
  <r>
    <x v="1"/>
    <x v="3"/>
    <s v="SUBSECRETARÍA DE CALIDAD Y PERTINENCIA"/>
    <n v="3000"/>
    <x v="17"/>
    <n v="0"/>
    <n v="0"/>
    <n v="11"/>
    <n v="11"/>
    <n v="11"/>
    <m/>
    <n v="1"/>
    <x v="9"/>
    <x v="6"/>
  </r>
  <r>
    <x v="1"/>
    <x v="3"/>
    <s v="DIRECCIÓN DE EDUCACIÓN PREESCOLAR Y BÁSICA"/>
    <n v="3100"/>
    <x v="18"/>
    <n v="0"/>
    <n v="2"/>
    <n v="32"/>
    <n v="34"/>
    <n v="34"/>
    <m/>
    <n v="0.94117647058823528"/>
    <x v="9"/>
    <x v="6"/>
  </r>
  <r>
    <x v="1"/>
    <x v="3"/>
    <s v="DIRECCIÓN DE EDUCACIÓN MEDIA"/>
    <n v="3200"/>
    <x v="19"/>
    <n v="0"/>
    <n v="1"/>
    <n v="100"/>
    <n v="101"/>
    <n v="101"/>
    <m/>
    <n v="0.99009900990099009"/>
    <x v="9"/>
    <x v="6"/>
  </r>
  <r>
    <x v="1"/>
    <x v="3"/>
    <s v="DIRECCIÓN DE CIENCIAS TECNOLOGÍAS Y MEDIOS EDUCATIVOS"/>
    <n v="3300"/>
    <x v="20"/>
    <n v="0"/>
    <n v="0"/>
    <n v="108"/>
    <n v="108"/>
    <n v="108"/>
    <m/>
    <n v="1"/>
    <x v="9"/>
    <x v="6"/>
  </r>
  <r>
    <x v="1"/>
    <x v="3"/>
    <s v="DIRECCIÓN DE INCLUSIÓN E INTEGRACIÓN DE POBLACIONES"/>
    <n v="3400"/>
    <x v="21"/>
    <n v="0"/>
    <n v="0"/>
    <n v="40"/>
    <n v="40"/>
    <n v="40"/>
    <m/>
    <n v="1"/>
    <x v="9"/>
    <x v="6"/>
  </r>
  <r>
    <x v="1"/>
    <x v="3"/>
    <s v="DIRECCIÓN DE FORMACIÓN DE DOCENTES E INNOVACIÓNES PEDAGÓGICAS"/>
    <n v="3500"/>
    <x v="41"/>
    <n v="1"/>
    <n v="0"/>
    <n v="13"/>
    <n v="14"/>
    <n v="13"/>
    <m/>
    <n v="1"/>
    <x v="9"/>
    <x v="6"/>
  </r>
  <r>
    <x v="1"/>
    <x v="3"/>
    <s v="DIRECCIÓN DE EVALUACIÓN DE LA EDUCACIÓN"/>
    <n v="3600"/>
    <x v="42"/>
    <n v="0"/>
    <n v="0"/>
    <n v="16"/>
    <n v="16"/>
    <n v="16"/>
    <m/>
    <n v="1"/>
    <x v="9"/>
    <x v="6"/>
  </r>
  <r>
    <x v="1"/>
    <x v="4"/>
    <s v="SUBSECRETARÍA DE ACCESO Y PERMANENCIA"/>
    <n v="4000"/>
    <x v="56"/>
    <n v="0"/>
    <n v="0"/>
    <n v="15"/>
    <n v="15"/>
    <n v="15"/>
    <m/>
    <n v="1"/>
    <x v="9"/>
    <x v="6"/>
  </r>
  <r>
    <x v="1"/>
    <x v="4"/>
    <s v="DIRECCIÓN DE COBERTURA"/>
    <n v="4100"/>
    <x v="43"/>
    <n v="0"/>
    <n v="0"/>
    <n v="117"/>
    <n v="117"/>
    <n v="117"/>
    <m/>
    <n v="1"/>
    <x v="9"/>
    <x v="6"/>
  </r>
  <r>
    <x v="1"/>
    <x v="4"/>
    <s v="DIRECCIÓN DE BIENESTAR ESTUDIANTIL"/>
    <n v="4200"/>
    <x v="44"/>
    <n v="1"/>
    <n v="0"/>
    <n v="73"/>
    <n v="74"/>
    <n v="73"/>
    <m/>
    <n v="1"/>
    <x v="9"/>
    <x v="6"/>
  </r>
  <r>
    <x v="1"/>
    <x v="4"/>
    <s v="DIRECCIÓN DE CONSTRUCCIÓN Y CONSERVACIÓN DE ESTABLECIMIENTOS EDUCATIVOS"/>
    <n v="4300"/>
    <x v="45"/>
    <n v="27"/>
    <n v="7"/>
    <n v="278"/>
    <n v="312"/>
    <n v="285"/>
    <m/>
    <n v="0.9754385964912281"/>
    <x v="9"/>
    <x v="6"/>
  </r>
  <r>
    <x v="1"/>
    <x v="4"/>
    <s v="DIRECCIÓN DE DOTACIONES ESCOLARES"/>
    <n v="4400"/>
    <x v="46"/>
    <n v="1"/>
    <n v="0"/>
    <n v="502"/>
    <n v="503"/>
    <n v="502"/>
    <m/>
    <n v="1"/>
    <x v="9"/>
    <x v="6"/>
  </r>
  <r>
    <x v="1"/>
    <x v="2"/>
    <s v="SUBSECRETARÍA DE GESTIÓN INSTITUCIONAL"/>
    <n v="5000"/>
    <x v="57"/>
    <n v="0"/>
    <n v="0"/>
    <n v="20"/>
    <n v="20"/>
    <n v="20"/>
    <m/>
    <n v="1"/>
    <x v="9"/>
    <x v="6"/>
  </r>
  <r>
    <x v="1"/>
    <x v="2"/>
    <s v="DIRECCION DE TALENTO HUMANO"/>
    <n v="5100"/>
    <x v="47"/>
    <n v="18"/>
    <n v="3"/>
    <n v="112"/>
    <n v="133"/>
    <n v="115"/>
    <m/>
    <n v="0.97391304347826091"/>
    <x v="9"/>
    <x v="6"/>
  </r>
  <r>
    <x v="1"/>
    <x v="2"/>
    <s v="DIRECCION DE TALENTO HUMANO"/>
    <n v="5101"/>
    <x v="48"/>
    <n v="2"/>
    <n v="11"/>
    <n v="240"/>
    <n v="253"/>
    <n v="251"/>
    <m/>
    <n v="0.95617529880478092"/>
    <x v="9"/>
    <x v="6"/>
  </r>
  <r>
    <x v="1"/>
    <x v="2"/>
    <s v="DIRECCION DE TALENTO HUMANO"/>
    <n v="5110"/>
    <x v="49"/>
    <n v="9"/>
    <n v="4"/>
    <n v="1181"/>
    <n v="1194"/>
    <n v="1185"/>
    <m/>
    <n v="0.99662447257383968"/>
    <x v="9"/>
    <x v="6"/>
  </r>
  <r>
    <x v="1"/>
    <x v="2"/>
    <s v="DIRECCION DE TALENTO HUMANO"/>
    <n v="5111"/>
    <x v="50"/>
    <n v="38"/>
    <n v="15"/>
    <n v="158"/>
    <n v="211"/>
    <n v="173"/>
    <m/>
    <n v="0.91329479768786126"/>
    <x v="9"/>
    <x v="6"/>
  </r>
  <r>
    <x v="1"/>
    <x v="2"/>
    <s v="DIRECCION DE TALENTO HUMANO"/>
    <n v="5120"/>
    <x v="51"/>
    <n v="0"/>
    <n v="0"/>
    <n v="198"/>
    <n v="198"/>
    <n v="198"/>
    <m/>
    <n v="1"/>
    <x v="9"/>
    <x v="6"/>
  </r>
  <r>
    <x v="1"/>
    <x v="2"/>
    <s v="DIRECCION DE TALENTO HUMANO"/>
    <n v="5130"/>
    <x v="52"/>
    <n v="5"/>
    <n v="2"/>
    <n v="200"/>
    <n v="207"/>
    <n v="202"/>
    <m/>
    <n v="0.99009900990099009"/>
    <x v="9"/>
    <x v="6"/>
  </r>
  <r>
    <x v="1"/>
    <x v="2"/>
    <s v="DIRECCION DE CONTRATOS"/>
    <n v="5200"/>
    <x v="58"/>
    <n v="0"/>
    <n v="0"/>
    <n v="51"/>
    <n v="51"/>
    <n v="51"/>
    <m/>
    <n v="1"/>
    <x v="9"/>
    <x v="6"/>
  </r>
  <r>
    <x v="1"/>
    <x v="2"/>
    <s v="DIRECCION DE CONTRATOS"/>
    <n v="5210"/>
    <x v="3"/>
    <n v="0"/>
    <n v="0"/>
    <n v="104"/>
    <n v="104"/>
    <n v="104"/>
    <m/>
    <n v="1"/>
    <x v="9"/>
    <x v="6"/>
  </r>
  <r>
    <x v="1"/>
    <x v="2"/>
    <s v="DIRECCION DE CONTRATOS"/>
    <n v="5220"/>
    <x v="4"/>
    <n v="7"/>
    <n v="0"/>
    <n v="485"/>
    <n v="492"/>
    <n v="485"/>
    <m/>
    <n v="1"/>
    <x v="9"/>
    <x v="6"/>
  </r>
  <r>
    <x v="1"/>
    <x v="2"/>
    <s v="DIRECCION DE CONTRATOS"/>
    <n v="5221"/>
    <x v="61"/>
    <n v="0"/>
    <n v="0"/>
    <n v="2"/>
    <n v="2"/>
    <n v="2"/>
    <m/>
    <n v="1"/>
    <x v="9"/>
    <x v="6"/>
  </r>
  <r>
    <x v="1"/>
    <x v="2"/>
    <s v="DIRECCION DESERVICIOS ADMINISTRATIVOS"/>
    <n v="5300"/>
    <x v="5"/>
    <n v="0"/>
    <n v="0"/>
    <n v="257"/>
    <n v="257"/>
    <n v="257"/>
    <m/>
    <n v="1"/>
    <x v="9"/>
    <x v="6"/>
  </r>
  <r>
    <x v="1"/>
    <x v="2"/>
    <s v="DIRECCION DESERVICIOS ADMINISTRATIVOS"/>
    <n v="5301"/>
    <x v="6"/>
    <n v="3"/>
    <n v="0"/>
    <n v="162"/>
    <n v="165"/>
    <n v="162"/>
    <m/>
    <n v="1"/>
    <x v="9"/>
    <x v="6"/>
  </r>
  <r>
    <x v="1"/>
    <x v="2"/>
    <s v="DIRECCION DESERVICIOS ADMINISTRATIVOS"/>
    <n v="5310"/>
    <x v="7"/>
    <n v="0"/>
    <n v="0"/>
    <n v="49"/>
    <n v="49"/>
    <n v="49"/>
    <m/>
    <n v="1"/>
    <x v="9"/>
    <x v="6"/>
  </r>
  <r>
    <x v="1"/>
    <x v="2"/>
    <s v="DIRECCION DESERVICIOS ADMINISTRATIVOS"/>
    <n v="5320"/>
    <x v="8"/>
    <n v="0"/>
    <n v="1"/>
    <n v="41"/>
    <n v="42"/>
    <n v="42"/>
    <m/>
    <n v="0.97619047619047616"/>
    <x v="9"/>
    <x v="6"/>
  </r>
  <r>
    <x v="1"/>
    <x v="2"/>
    <s v="DIRECCION FINANCIERA"/>
    <n v="5400"/>
    <x v="59"/>
    <n v="0"/>
    <n v="0"/>
    <n v="4"/>
    <n v="4"/>
    <n v="4"/>
    <m/>
    <n v="1"/>
    <x v="9"/>
    <x v="6"/>
  </r>
  <r>
    <x v="1"/>
    <x v="2"/>
    <s v="DIRECCION FINANCIERA"/>
    <n v="5410"/>
    <x v="9"/>
    <n v="1"/>
    <n v="1"/>
    <n v="155"/>
    <n v="157"/>
    <n v="156"/>
    <m/>
    <n v="0.99358974358974361"/>
    <x v="9"/>
    <x v="6"/>
  </r>
  <r>
    <x v="1"/>
    <x v="2"/>
    <s v="DIRECCION FINANCIERA"/>
    <n v="5420"/>
    <x v="10"/>
    <n v="4"/>
    <n v="1"/>
    <n v="81"/>
    <n v="86"/>
    <n v="82"/>
    <m/>
    <n v="0.98780487804878048"/>
    <x v="9"/>
    <x v="6"/>
  </r>
  <r>
    <x v="3"/>
    <x v="5"/>
    <s v=" COLEGIO AGUSTIN FERNANDEZ (IED)"/>
    <s v="6001 - 01"/>
    <x v="62"/>
    <n v="0"/>
    <n v="0"/>
    <n v="42"/>
    <n v="42"/>
    <n v="42"/>
    <m/>
    <n v="1"/>
    <x v="9"/>
    <x v="6"/>
  </r>
  <r>
    <x v="3"/>
    <x v="5"/>
    <s v=" COLEGIO AQUILEO PARRA (IED)"/>
    <s v="6001 - 02"/>
    <x v="63"/>
    <n v="0"/>
    <n v="0"/>
    <n v="97"/>
    <n v="97"/>
    <n v="97"/>
    <m/>
    <n v="1"/>
    <x v="9"/>
    <x v="6"/>
  </r>
  <r>
    <x v="3"/>
    <x v="5"/>
    <s v=" COLEGIO CRISTOBAL COLON (IED)"/>
    <s v="6001 - 03"/>
    <x v="64"/>
    <n v="3"/>
    <n v="0"/>
    <n v="12"/>
    <n v="15"/>
    <n v="12"/>
    <m/>
    <n v="1"/>
    <x v="9"/>
    <x v="6"/>
  </r>
  <r>
    <x v="3"/>
    <x v="5"/>
    <s v=" COLEGIO DIVINO MAESTRO (IED)"/>
    <s v="6001 - 04"/>
    <x v="173"/>
    <n v="1"/>
    <n v="0"/>
    <n v="62"/>
    <n v="63"/>
    <n v="62"/>
    <m/>
    <n v="1"/>
    <x v="9"/>
    <x v="6"/>
  </r>
  <r>
    <x v="3"/>
    <x v="5"/>
    <s v=" COLEGIO FRIEDRICH NAUMANN (IED)"/>
    <s v="6001 - 05"/>
    <x v="325"/>
    <n v="0"/>
    <n v="0"/>
    <n v="9"/>
    <n v="9"/>
    <n v="9"/>
    <m/>
    <n v="1"/>
    <x v="9"/>
    <x v="6"/>
  </r>
  <r>
    <x v="3"/>
    <x v="5"/>
    <s v=" COLEGIO GENERAL SANTANDER (IED)"/>
    <s v="6001 - 06"/>
    <x v="174"/>
    <n v="12"/>
    <n v="8"/>
    <n v="6"/>
    <n v="26"/>
    <n v="14"/>
    <m/>
    <n v="0.42857142857142855"/>
    <x v="9"/>
    <x v="6"/>
  </r>
  <r>
    <x v="3"/>
    <x v="5"/>
    <s v=" COLEGIO NUEVO HORIZONTE (IED)"/>
    <s v="6001 - 07"/>
    <x v="175"/>
    <n v="0"/>
    <n v="0"/>
    <n v="91"/>
    <n v="91"/>
    <n v="91"/>
    <m/>
    <n v="1"/>
    <x v="9"/>
    <x v="6"/>
  </r>
  <r>
    <x v="3"/>
    <x v="5"/>
    <s v=" COLEGIO SALUDCOOP NORTE (IED)"/>
    <s v="6001 - 08"/>
    <x v="107"/>
    <n v="0"/>
    <n v="0"/>
    <n v="55"/>
    <n v="55"/>
    <n v="55"/>
    <m/>
    <n v="1"/>
    <x v="9"/>
    <x v="6"/>
  </r>
  <r>
    <x v="3"/>
    <x v="5"/>
    <s v=" COLEGIO TOBERIN (IED)"/>
    <s v="6001 - 09"/>
    <x v="65"/>
    <n v="0"/>
    <n v="0"/>
    <n v="12"/>
    <n v="12"/>
    <n v="12"/>
    <m/>
    <n v="1"/>
    <x v="9"/>
    <x v="6"/>
  </r>
  <r>
    <x v="3"/>
    <x v="5"/>
    <s v=" COLEGIO UNION COLOMBIA (IED)"/>
    <s v="6001 - 10"/>
    <x v="326"/>
    <n v="0"/>
    <n v="0"/>
    <n v="5"/>
    <n v="5"/>
    <n v="5"/>
    <m/>
    <n v="1"/>
    <x v="9"/>
    <x v="6"/>
  </r>
  <r>
    <x v="3"/>
    <x v="5"/>
    <s v=" COLEGIO USAQUEN (IED)"/>
    <s v="6001 - 11"/>
    <x v="66"/>
    <n v="0"/>
    <n v="0"/>
    <n v="47"/>
    <n v="47"/>
    <n v="47"/>
    <m/>
    <n v="1"/>
    <x v="9"/>
    <x v="6"/>
  </r>
  <r>
    <x v="3"/>
    <x v="5"/>
    <s v=" COLEGIO CAMPESTRE MONTE VERDE (IED)"/>
    <s v="6002 - 01"/>
    <x v="176"/>
    <n v="0"/>
    <n v="0"/>
    <n v="6"/>
    <n v="6"/>
    <n v="6"/>
    <m/>
    <n v="1"/>
    <x v="9"/>
    <x v="6"/>
  </r>
  <r>
    <x v="3"/>
    <x v="5"/>
    <s v=" COLEGIO SIMON RODRIGUEZ (IED)"/>
    <s v="6002 - 03"/>
    <x v="178"/>
    <n v="3"/>
    <n v="5"/>
    <n v="16"/>
    <n v="24"/>
    <n v="21"/>
    <m/>
    <n v="0.76190476190476186"/>
    <x v="9"/>
    <x v="6"/>
  </r>
  <r>
    <x v="3"/>
    <x v="5"/>
    <s v=" COLEGIO ANTONIO JOSE URIBE (IED)"/>
    <s v="6003 - 01"/>
    <x v="108"/>
    <n v="0"/>
    <n v="0"/>
    <n v="16"/>
    <n v="16"/>
    <n v="16"/>
    <m/>
    <n v="1"/>
    <x v="9"/>
    <x v="6"/>
  </r>
  <r>
    <x v="3"/>
    <x v="5"/>
    <s v=" COLEGIO AULAS COLOMBIANAS SAN LUIS (IED)"/>
    <s v="6003 - 02"/>
    <x v="327"/>
    <n v="0"/>
    <n v="1"/>
    <n v="10"/>
    <n v="11"/>
    <n v="11"/>
    <m/>
    <n v="0.90909090909090906"/>
    <x v="9"/>
    <x v="6"/>
  </r>
  <r>
    <x v="3"/>
    <x v="5"/>
    <s v=" COLEGIO EXTERNADO NACIONAL CAMILO TORRES (IED)"/>
    <s v="6003 - 04"/>
    <x v="180"/>
    <n v="0"/>
    <n v="0"/>
    <n v="21"/>
    <n v="21"/>
    <n v="21"/>
    <m/>
    <n v="1"/>
    <x v="9"/>
    <x v="6"/>
  </r>
  <r>
    <x v="3"/>
    <x v="5"/>
    <s v=" COLEGIO JORGE SOTO DEL CORRAL (IED)"/>
    <s v="6003 - 05"/>
    <x v="361"/>
    <n v="0"/>
    <n v="0"/>
    <n v="6"/>
    <n v="6"/>
    <n v="6"/>
    <m/>
    <n v="1"/>
    <x v="9"/>
    <x v="6"/>
  </r>
  <r>
    <x v="3"/>
    <x v="5"/>
    <s v=" COLEGIO LOS PINOS (IED)"/>
    <s v="6003 - 06"/>
    <x v="362"/>
    <n v="0"/>
    <n v="0"/>
    <n v="9"/>
    <n v="9"/>
    <n v="9"/>
    <m/>
    <n v="1"/>
    <x v="9"/>
    <x v="6"/>
  </r>
  <r>
    <x v="3"/>
    <x v="5"/>
    <s v=" COLEGIO MANUEL ELKIN PATARROYO (IED)"/>
    <s v="6003 - 07"/>
    <x v="67"/>
    <n v="0"/>
    <n v="0"/>
    <n v="3"/>
    <n v="3"/>
    <n v="3"/>
    <m/>
    <n v="1"/>
    <x v="9"/>
    <x v="6"/>
  </r>
  <r>
    <x v="3"/>
    <x v="5"/>
    <s v=" COLEGIO POLICARPA SALAVARRIETA (IED)"/>
    <s v="6003 - 08"/>
    <x v="158"/>
    <n v="0"/>
    <n v="0"/>
    <n v="10"/>
    <n v="10"/>
    <n v="10"/>
    <m/>
    <n v="1"/>
    <x v="9"/>
    <x v="6"/>
  </r>
  <r>
    <x v="3"/>
    <x v="5"/>
    <s v=" COLEGIO AGUAS CLARAS (IED)"/>
    <s v="6004 - 01"/>
    <x v="405"/>
    <n v="0"/>
    <n v="0"/>
    <n v="1"/>
    <n v="1"/>
    <n v="1"/>
    <m/>
    <n v="1"/>
    <x v="9"/>
    <x v="6"/>
  </r>
  <r>
    <x v="3"/>
    <x v="5"/>
    <s v=" COLEGIO ALDEMAR ROJAS PLAZAS (IED)"/>
    <s v="6004 - 02"/>
    <x v="159"/>
    <n v="0"/>
    <n v="0"/>
    <n v="34"/>
    <n v="34"/>
    <n v="34"/>
    <m/>
    <n v="1"/>
    <x v="9"/>
    <x v="6"/>
  </r>
  <r>
    <x v="3"/>
    <x v="5"/>
    <s v=" COLEGIO ALEMANIA UNIFICADA (IED)"/>
    <s v="6004 - 03"/>
    <x v="160"/>
    <n v="0"/>
    <n v="0"/>
    <n v="16"/>
    <n v="16"/>
    <n v="16"/>
    <m/>
    <n v="1"/>
    <x v="9"/>
    <x v="6"/>
  </r>
  <r>
    <x v="3"/>
    <x v="5"/>
    <s v=" COLEGIO ALTAMIRA SUR ORIENTAL (IED)"/>
    <s v="6004 - 04"/>
    <x v="161"/>
    <n v="0"/>
    <n v="0"/>
    <n v="10"/>
    <n v="10"/>
    <n v="10"/>
    <m/>
    <n v="1"/>
    <x v="9"/>
    <x v="6"/>
  </r>
  <r>
    <x v="3"/>
    <x v="5"/>
    <s v=" COLEGIO ATENAS (IED)"/>
    <s v="6004 - 05"/>
    <x v="162"/>
    <n v="0"/>
    <n v="0"/>
    <n v="6"/>
    <n v="6"/>
    <n v="6"/>
    <m/>
    <n v="1"/>
    <x v="9"/>
    <x v="6"/>
  </r>
  <r>
    <x v="3"/>
    <x v="5"/>
    <s v=" COLEGIO EL MANANTIAL (CED)"/>
    <s v="6004 - 06"/>
    <x v="68"/>
    <n v="1"/>
    <n v="0"/>
    <n v="0"/>
    <n v="1"/>
    <n v="0"/>
    <m/>
    <e v="#DIV/0!"/>
    <x v="9"/>
    <x v="6"/>
  </r>
  <r>
    <x v="3"/>
    <x v="5"/>
    <s v=" COLEGIO EL RODEO (IED)"/>
    <s v="6004 - 07"/>
    <x v="109"/>
    <n v="0"/>
    <n v="0"/>
    <n v="96"/>
    <n v="96"/>
    <n v="96"/>
    <m/>
    <n v="1"/>
    <x v="9"/>
    <x v="6"/>
  </r>
  <r>
    <x v="3"/>
    <x v="5"/>
    <s v=" COLEGIO ENTRE NUBES SURORIENTAL (IED)"/>
    <s v="6004 - 08"/>
    <x v="163"/>
    <n v="0"/>
    <n v="0"/>
    <n v="20"/>
    <n v="20"/>
    <n v="20"/>
    <m/>
    <n v="1"/>
    <x v="9"/>
    <x v="6"/>
  </r>
  <r>
    <x v="3"/>
    <x v="5"/>
    <s v=" COLEGIO FLORENTINO GONZALEZ (IED)"/>
    <s v="6004 - 09"/>
    <x v="164"/>
    <n v="0"/>
    <n v="0"/>
    <n v="74"/>
    <n v="74"/>
    <n v="74"/>
    <m/>
    <n v="1"/>
    <x v="9"/>
    <x v="6"/>
  </r>
  <r>
    <x v="3"/>
    <x v="5"/>
    <s v=" COLEGIO FRANCISCO JAVIER MATIZ (IED)"/>
    <s v="6004 - 10"/>
    <x v="378"/>
    <n v="0"/>
    <n v="0"/>
    <n v="11"/>
    <n v="11"/>
    <n v="11"/>
    <m/>
    <n v="1"/>
    <x v="9"/>
    <x v="6"/>
  </r>
  <r>
    <x v="3"/>
    <x v="5"/>
    <s v=" COLEGIO JOSE ACEVEDO Y GOMEZ (IED)"/>
    <s v="6004 - 12"/>
    <x v="393"/>
    <n v="0"/>
    <n v="0"/>
    <n v="2"/>
    <n v="2"/>
    <n v="2"/>
    <m/>
    <n v="1"/>
    <x v="9"/>
    <x v="6"/>
  </r>
  <r>
    <x v="3"/>
    <x v="5"/>
    <s v=" COLEGIO JOSE FELIX RESTREPO (IED)"/>
    <s v="6004 - 13"/>
    <x v="181"/>
    <n v="0"/>
    <n v="0"/>
    <n v="15"/>
    <n v="15"/>
    <n v="15"/>
    <m/>
    <n v="1"/>
    <x v="9"/>
    <x v="6"/>
  </r>
  <r>
    <x v="3"/>
    <x v="5"/>
    <s v=" COLEGIO JOSE JOAQUIN CASTRO MARTINEZ (IED)"/>
    <s v="6004 - 14"/>
    <x v="182"/>
    <n v="0"/>
    <n v="0"/>
    <n v="9"/>
    <n v="9"/>
    <n v="9"/>
    <m/>
    <n v="1"/>
    <x v="9"/>
    <x v="6"/>
  </r>
  <r>
    <x v="3"/>
    <x v="5"/>
    <s v=" COLEGIO JOSE MARIA CARBONELL (IED)"/>
    <s v="6004 - 15"/>
    <x v="398"/>
    <n v="0"/>
    <n v="0"/>
    <n v="5"/>
    <n v="5"/>
    <n v="5"/>
    <m/>
    <n v="1"/>
    <x v="9"/>
    <x v="6"/>
  </r>
  <r>
    <x v="3"/>
    <x v="5"/>
    <s v=" COLEGIO JUAN EVANGELISTA GOMEZ (IED)"/>
    <s v="6004 - 16"/>
    <x v="183"/>
    <n v="2"/>
    <n v="1"/>
    <n v="93"/>
    <n v="96"/>
    <n v="94"/>
    <m/>
    <n v="0.98936170212765961"/>
    <x v="9"/>
    <x v="6"/>
  </r>
  <r>
    <x v="3"/>
    <x v="5"/>
    <s v=" COLEGIO JUAN REY (IED)"/>
    <s v="6004 - 17"/>
    <x v="133"/>
    <n v="0"/>
    <n v="0"/>
    <n v="24"/>
    <n v="24"/>
    <n v="24"/>
    <m/>
    <n v="1"/>
    <x v="9"/>
    <x v="6"/>
  </r>
  <r>
    <x v="3"/>
    <x v="5"/>
    <s v=" COLEGIO JUANA ESCOBAR (IED)"/>
    <s v="6004 - 18"/>
    <x v="184"/>
    <n v="0"/>
    <n v="0"/>
    <n v="22"/>
    <n v="22"/>
    <n v="22"/>
    <m/>
    <n v="1"/>
    <x v="9"/>
    <x v="6"/>
  </r>
  <r>
    <x v="3"/>
    <x v="5"/>
    <s v=" COLEGIO LA BELLEZA LOS LIBERTADORES (IED)"/>
    <s v="6004 - 19"/>
    <x v="185"/>
    <n v="0"/>
    <n v="0"/>
    <n v="41"/>
    <n v="41"/>
    <n v="41"/>
    <m/>
    <n v="1"/>
    <x v="9"/>
    <x v="6"/>
  </r>
  <r>
    <x v="3"/>
    <x v="5"/>
    <s v=" COLEGIO LA VICTORIA (IED)"/>
    <s v="6004 - 20"/>
    <x v="406"/>
    <n v="0"/>
    <n v="0"/>
    <n v="24"/>
    <n v="24"/>
    <n v="24"/>
    <m/>
    <n v="1"/>
    <x v="9"/>
    <x v="6"/>
  </r>
  <r>
    <x v="3"/>
    <x v="5"/>
    <s v=" COLEGIO LOS ALPES (IED)"/>
    <s v="6004 - 21"/>
    <x v="186"/>
    <n v="8"/>
    <n v="11"/>
    <n v="0"/>
    <n v="19"/>
    <n v="11"/>
    <m/>
    <n v="0"/>
    <x v="9"/>
    <x v="6"/>
  </r>
  <r>
    <x v="3"/>
    <x v="5"/>
    <s v=" COLEGIO MANUELITA SAENZ (IED)"/>
    <s v="6004 - 22"/>
    <x v="110"/>
    <n v="0"/>
    <n v="0"/>
    <n v="162"/>
    <n v="162"/>
    <n v="162"/>
    <m/>
    <n v="1"/>
    <x v="9"/>
    <x v="6"/>
  </r>
  <r>
    <x v="3"/>
    <x v="5"/>
    <s v=" COLEGIO MONTEBELLO (IED)"/>
    <s v="6004 - 23"/>
    <x v="323"/>
    <n v="0"/>
    <n v="0"/>
    <n v="12"/>
    <n v="12"/>
    <n v="12"/>
    <m/>
    <n v="1"/>
    <x v="9"/>
    <x v="6"/>
  </r>
  <r>
    <x v="3"/>
    <x v="5"/>
    <s v=" COLEGIO MORALBA SURORIENTAL (IED)"/>
    <s v="6004 - 24"/>
    <x v="187"/>
    <n v="0"/>
    <n v="0"/>
    <n v="14"/>
    <n v="14"/>
    <n v="14"/>
    <m/>
    <n v="1"/>
    <x v="9"/>
    <x v="6"/>
  </r>
  <r>
    <x v="3"/>
    <x v="5"/>
    <s v=" COLEGIO NUEVA DELHI (IED)"/>
    <s v="6004 - 25"/>
    <x v="363"/>
    <n v="0"/>
    <n v="0"/>
    <n v="4"/>
    <n v="4"/>
    <n v="4"/>
    <m/>
    <n v="1"/>
    <x v="9"/>
    <x v="6"/>
  </r>
  <r>
    <x v="3"/>
    <x v="5"/>
    <s v=" COLEGIO PANTALEON GAITAN PEREZ (CED)"/>
    <s v="6004 - 26"/>
    <x v="379"/>
    <n v="1"/>
    <n v="0"/>
    <n v="1"/>
    <n v="2"/>
    <n v="1"/>
    <m/>
    <n v="1"/>
    <x v="9"/>
    <x v="6"/>
  </r>
  <r>
    <x v="3"/>
    <x v="5"/>
    <s v=" COLEGIO RAFAEL NUNEZ (IED)"/>
    <s v="6004 - 27"/>
    <x v="188"/>
    <n v="0"/>
    <n v="0"/>
    <n v="12"/>
    <n v="12"/>
    <n v="12"/>
    <m/>
    <n v="1"/>
    <x v="9"/>
    <x v="6"/>
  </r>
  <r>
    <x v="3"/>
    <x v="5"/>
    <s v=" COLEGIO REPUBLICA DEL ECUADOR (IED)"/>
    <s v="6004 - 28"/>
    <x v="380"/>
    <n v="0"/>
    <n v="0"/>
    <n v="3"/>
    <n v="3"/>
    <n v="3"/>
    <m/>
    <n v="1"/>
    <x v="9"/>
    <x v="6"/>
  </r>
  <r>
    <x v="3"/>
    <x v="5"/>
    <s v=" COLEGIO SAN CRISTOBAL SUR (IED)"/>
    <s v="6004 - 29"/>
    <x v="111"/>
    <n v="1"/>
    <n v="0"/>
    <n v="46"/>
    <n v="47"/>
    <n v="46"/>
    <m/>
    <n v="1"/>
    <x v="9"/>
    <x v="6"/>
  </r>
  <r>
    <x v="3"/>
    <x v="5"/>
    <s v=" COLEGIO SAN ISIDRO SUR ORIENTAL (IED)"/>
    <s v="6004 - 30"/>
    <x v="414"/>
    <n v="0"/>
    <n v="0"/>
    <n v="18"/>
    <n v="18"/>
    <n v="18"/>
    <m/>
    <n v="1"/>
    <x v="9"/>
    <x v="6"/>
  </r>
  <r>
    <x v="3"/>
    <x v="5"/>
    <s v=" COLEGIO SAN JOSE SUR ORIENTAL (IED)"/>
    <s v="6004 - 31"/>
    <x v="399"/>
    <n v="0"/>
    <n v="0"/>
    <n v="35"/>
    <n v="35"/>
    <n v="35"/>
    <m/>
    <n v="1"/>
    <x v="9"/>
    <x v="6"/>
  </r>
  <r>
    <x v="3"/>
    <x v="5"/>
    <s v=" COLEGIO TECNICO TOMAS RUEDA VARGAS (IED)"/>
    <s v="6004 - 32"/>
    <x v="324"/>
    <n v="0"/>
    <n v="0"/>
    <n v="12"/>
    <n v="12"/>
    <n v="12"/>
    <m/>
    <n v="1"/>
    <x v="9"/>
    <x v="6"/>
  </r>
  <r>
    <x v="3"/>
    <x v="5"/>
    <s v=" COLEGIO VEINTE DE JULIO (IED)"/>
    <s v="6004 - 33"/>
    <x v="381"/>
    <n v="2"/>
    <n v="0"/>
    <n v="7"/>
    <n v="9"/>
    <n v="7"/>
    <m/>
    <n v="1"/>
    <x v="9"/>
    <x v="6"/>
  </r>
  <r>
    <x v="3"/>
    <x v="5"/>
    <s v=" COLEGIO ALMIRANTE PADILLA (IED)"/>
    <s v="6005 - 01"/>
    <x v="69"/>
    <n v="0"/>
    <n v="0"/>
    <n v="40"/>
    <n v="40"/>
    <n v="40"/>
    <m/>
    <n v="1"/>
    <x v="9"/>
    <x v="6"/>
  </r>
  <r>
    <x v="3"/>
    <x v="5"/>
    <s v=" COLEGIO ATABANZHA (IED)"/>
    <s v="6005 - 02"/>
    <x v="364"/>
    <n v="0"/>
    <n v="0"/>
    <n v="27"/>
    <n v="27"/>
    <n v="27"/>
    <m/>
    <n v="1"/>
    <x v="9"/>
    <x v="6"/>
  </r>
  <r>
    <x v="3"/>
    <x v="5"/>
    <s v=" COLEGIO BRASILIA - USME (IED)"/>
    <s v="6005 - 03"/>
    <x v="134"/>
    <n v="0"/>
    <n v="0"/>
    <n v="10"/>
    <n v="10"/>
    <n v="10"/>
    <m/>
    <n v="1"/>
    <x v="9"/>
    <x v="6"/>
  </r>
  <r>
    <x v="3"/>
    <x v="5"/>
    <s v=" COLEGIO BRAZUELOS (IED)"/>
    <s v="6005 - 04"/>
    <x v="189"/>
    <n v="0"/>
    <n v="0"/>
    <n v="33"/>
    <n v="33"/>
    <n v="33"/>
    <m/>
    <n v="1"/>
    <x v="9"/>
    <x v="6"/>
  </r>
  <r>
    <x v="3"/>
    <x v="5"/>
    <s v=" COLEGIO CHUNIZA (IED)"/>
    <s v="6005 - 05"/>
    <x v="70"/>
    <n v="0"/>
    <n v="0"/>
    <n v="76"/>
    <n v="76"/>
    <n v="76"/>
    <m/>
    <n v="1"/>
    <x v="9"/>
    <x v="6"/>
  </r>
  <r>
    <x v="3"/>
    <x v="5"/>
    <s v=" COLEGIO CIUDAD DE VILLAVICENCIO (IED)"/>
    <s v="6005 - 06"/>
    <x v="71"/>
    <n v="0"/>
    <n v="0"/>
    <n v="76"/>
    <n v="76"/>
    <n v="76"/>
    <m/>
    <n v="1"/>
    <x v="9"/>
    <x v="6"/>
  </r>
  <r>
    <x v="3"/>
    <x v="5"/>
    <s v=" COLEGIO DIEGO MONTANA CUELLAR (IED)"/>
    <s v="6005 - 07"/>
    <x v="72"/>
    <n v="0"/>
    <n v="0"/>
    <n v="25"/>
    <n v="25"/>
    <n v="25"/>
    <m/>
    <n v="1"/>
    <x v="9"/>
    <x v="6"/>
  </r>
  <r>
    <x v="3"/>
    <x v="5"/>
    <s v=" COLEGIO EDUARDO UMANA MENDOZA (IED)"/>
    <s v="6005 - 08"/>
    <x v="382"/>
    <n v="0"/>
    <n v="0"/>
    <n v="19"/>
    <n v="19"/>
    <n v="19"/>
    <m/>
    <n v="1"/>
    <x v="9"/>
    <x v="6"/>
  </r>
  <r>
    <x v="3"/>
    <x v="5"/>
    <s v=" COLEGIO EL DESTINO (IED)"/>
    <s v="6005 - 10"/>
    <x v="135"/>
    <n v="0"/>
    <n v="0"/>
    <n v="1"/>
    <n v="1"/>
    <n v="1"/>
    <m/>
    <n v="1"/>
    <x v="9"/>
    <x v="6"/>
  </r>
  <r>
    <x v="3"/>
    <x v="5"/>
    <s v=" COLEGIO EL UVAL (IED)"/>
    <s v="6005 - 11"/>
    <x v="407"/>
    <n v="0"/>
    <n v="0"/>
    <n v="4"/>
    <n v="4"/>
    <n v="4"/>
    <m/>
    <n v="1"/>
    <x v="9"/>
    <x v="6"/>
  </r>
  <r>
    <x v="3"/>
    <x v="5"/>
    <s v=" COLEGIO EL VIRREY JOSE SOLIS (IED)"/>
    <s v="6005 - 12"/>
    <x v="190"/>
    <n v="0"/>
    <n v="0"/>
    <n v="3"/>
    <n v="3"/>
    <n v="3"/>
    <m/>
    <n v="1"/>
    <x v="9"/>
    <x v="6"/>
  </r>
  <r>
    <x v="3"/>
    <x v="5"/>
    <s v=" COLEGIO ESTANISLAO ZULETA (IED)"/>
    <s v="6005 - 13"/>
    <x v="328"/>
    <n v="0"/>
    <n v="0"/>
    <n v="18"/>
    <n v="18"/>
    <n v="18"/>
    <m/>
    <n v="1"/>
    <x v="9"/>
    <x v="6"/>
  </r>
  <r>
    <x v="3"/>
    <x v="5"/>
    <s v=" COLEGIO FABIO LOZANO SIMONELLI (IED)"/>
    <s v="6005 - 14"/>
    <x v="329"/>
    <n v="11"/>
    <n v="0"/>
    <n v="4"/>
    <n v="15"/>
    <n v="4"/>
    <m/>
    <n v="1"/>
    <x v="9"/>
    <x v="6"/>
  </r>
  <r>
    <x v="3"/>
    <x v="5"/>
    <s v=" COLEGIO FEDERICO GARCIA LORCA (IED)"/>
    <s v="6005 - 15"/>
    <x v="73"/>
    <n v="2"/>
    <n v="0"/>
    <n v="21"/>
    <n v="23"/>
    <n v="21"/>
    <m/>
    <n v="1"/>
    <x v="9"/>
    <x v="6"/>
  </r>
  <r>
    <x v="3"/>
    <x v="5"/>
    <s v=" COLEGIO FERNANDO GONZALEZ OCHOA (IED)"/>
    <s v="6005 - 16"/>
    <x v="74"/>
    <n v="0"/>
    <n v="0"/>
    <n v="62"/>
    <n v="62"/>
    <n v="62"/>
    <m/>
    <n v="1"/>
    <x v="9"/>
    <x v="6"/>
  </r>
  <r>
    <x v="3"/>
    <x v="5"/>
    <s v=" COLEGIO FRANCISCO ANTONIO ZEA DE USME (IED)"/>
    <s v="6005 - 17"/>
    <x v="136"/>
    <n v="0"/>
    <n v="0"/>
    <n v="71"/>
    <n v="71"/>
    <n v="71"/>
    <m/>
    <n v="1"/>
    <x v="9"/>
    <x v="6"/>
  </r>
  <r>
    <x v="3"/>
    <x v="5"/>
    <s v=" COLEGIO GABRIEL GARCIA MARQUEZ (IED)"/>
    <s v="6005 - 18"/>
    <x v="75"/>
    <n v="0"/>
    <n v="0"/>
    <n v="4"/>
    <n v="4"/>
    <n v="4"/>
    <m/>
    <n v="1"/>
    <x v="9"/>
    <x v="6"/>
  </r>
  <r>
    <x v="3"/>
    <x v="5"/>
    <s v=" COLEGIO GRAN YOMASA (IED)"/>
    <s v="6005 - 19"/>
    <x v="330"/>
    <n v="0"/>
    <n v="0"/>
    <n v="13"/>
    <n v="13"/>
    <n v="13"/>
    <m/>
    <n v="1"/>
    <x v="9"/>
    <x v="6"/>
  </r>
  <r>
    <x v="3"/>
    <x v="5"/>
    <s v=" COLEGIO LA AURORA (IED)"/>
    <s v="6005 - 20"/>
    <x v="191"/>
    <n v="0"/>
    <n v="0"/>
    <n v="5"/>
    <n v="5"/>
    <n v="5"/>
    <m/>
    <n v="1"/>
    <x v="9"/>
    <x v="6"/>
  </r>
  <r>
    <x v="3"/>
    <x v="5"/>
    <s v=" COLEGIO LOS COMUNEROS - OSWALDO GUAYAZAMIN (IED)"/>
    <s v="6005 - 21"/>
    <x v="137"/>
    <n v="0"/>
    <n v="0"/>
    <n v="42"/>
    <n v="42"/>
    <n v="42"/>
    <m/>
    <n v="1"/>
    <x v="9"/>
    <x v="6"/>
  </r>
  <r>
    <x v="3"/>
    <x v="5"/>
    <s v=" COLEGIO LOS TEJARES (IED)"/>
    <s v="6005 - 22"/>
    <x v="331"/>
    <n v="0"/>
    <n v="0"/>
    <n v="20"/>
    <n v="20"/>
    <n v="20"/>
    <m/>
    <n v="1"/>
    <x v="9"/>
    <x v="6"/>
  </r>
  <r>
    <x v="3"/>
    <x v="5"/>
    <s v=" COLEGIO LUIS EDUARDO MORA OSEJO (IED)"/>
    <s v="6005 - 23"/>
    <x v="112"/>
    <n v="1"/>
    <n v="0"/>
    <n v="25"/>
    <n v="26"/>
    <n v="25"/>
    <m/>
    <n v="1"/>
    <x v="9"/>
    <x v="6"/>
  </r>
  <r>
    <x v="3"/>
    <x v="5"/>
    <s v=" COLEGIO MIGUEL DE CERVANTES SAAVEDRA (IED)"/>
    <s v="6005 - 24"/>
    <x v="138"/>
    <n v="0"/>
    <n v="0"/>
    <n v="107"/>
    <n v="107"/>
    <n v="107"/>
    <m/>
    <n v="1"/>
    <x v="9"/>
    <x v="6"/>
  </r>
  <r>
    <x v="3"/>
    <x v="5"/>
    <s v=" COLEGIO NUEVA ESPERANZA (IED)"/>
    <s v="6005 - 25"/>
    <x v="394"/>
    <n v="0"/>
    <n v="0"/>
    <n v="18"/>
    <n v="18"/>
    <n v="18"/>
    <m/>
    <n v="1"/>
    <x v="9"/>
    <x v="6"/>
  </r>
  <r>
    <x v="3"/>
    <x v="5"/>
    <s v=" COLEGIO NUEVO SAN ANDRES DE LOS ALTOS (IED)"/>
    <s v="6005 - 26"/>
    <x v="400"/>
    <n v="0"/>
    <n v="0"/>
    <n v="3"/>
    <n v="3"/>
    <n v="3"/>
    <m/>
    <n v="1"/>
    <x v="9"/>
    <x v="6"/>
  </r>
  <r>
    <x v="3"/>
    <x v="5"/>
    <s v=" COLEGIO OFELIA URIBE DE ACOSTA (IED)"/>
    <s v="6005 - 27"/>
    <x v="139"/>
    <n v="0"/>
    <n v="0"/>
    <n v="12"/>
    <n v="12"/>
    <n v="12"/>
    <m/>
    <n v="1"/>
    <x v="9"/>
    <x v="6"/>
  </r>
  <r>
    <x v="3"/>
    <x v="5"/>
    <s v=" COLEGIO ORLANDO FALS BORDA (IED)"/>
    <s v="6005 - 28"/>
    <x v="76"/>
    <n v="0"/>
    <n v="0"/>
    <n v="17"/>
    <n v="17"/>
    <n v="17"/>
    <m/>
    <n v="1"/>
    <x v="9"/>
    <x v="6"/>
  </r>
  <r>
    <x v="3"/>
    <x v="5"/>
    <s v=" COLEGIO PAULO FREIRE (IED)"/>
    <s v="6005 - 29"/>
    <x v="77"/>
    <n v="0"/>
    <n v="0"/>
    <n v="23"/>
    <n v="23"/>
    <n v="23"/>
    <m/>
    <n v="1"/>
    <x v="9"/>
    <x v="6"/>
  </r>
  <r>
    <x v="3"/>
    <x v="5"/>
    <s v=" COLEGIO PROVINCIA DE QUEBEC (IED)"/>
    <s v="6005 - 30"/>
    <x v="192"/>
    <n v="0"/>
    <n v="0"/>
    <n v="25"/>
    <n v="25"/>
    <n v="25"/>
    <m/>
    <n v="1"/>
    <x v="9"/>
    <x v="6"/>
  </r>
  <r>
    <x v="3"/>
    <x v="5"/>
    <s v=" COLEGIO RURAL LOS ARRAYANES (CED)"/>
    <s v="6005 - 39"/>
    <x v="416"/>
    <n v="0"/>
    <n v="0"/>
    <n v="1"/>
    <n v="1"/>
    <n v="1"/>
    <m/>
    <n v="1"/>
    <x v="9"/>
    <x v="6"/>
  </r>
  <r>
    <x v="3"/>
    <x v="5"/>
    <s v=" COLEGIO SAN CAYETANO (IED)"/>
    <s v="6005 - 41"/>
    <x v="78"/>
    <n v="0"/>
    <n v="0"/>
    <n v="82"/>
    <n v="82"/>
    <n v="82"/>
    <m/>
    <n v="1"/>
    <x v="9"/>
    <x v="6"/>
  </r>
  <r>
    <x v="3"/>
    <x v="5"/>
    <s v=" COLEGIO SANTA LIBRADA (IED)"/>
    <s v="6005 - 42"/>
    <x v="366"/>
    <n v="0"/>
    <n v="0"/>
    <n v="31"/>
    <n v="31"/>
    <n v="31"/>
    <m/>
    <n v="1"/>
    <x v="9"/>
    <x v="6"/>
  </r>
  <r>
    <x v="3"/>
    <x v="5"/>
    <s v=" COLEGIO SANTA MARTHA (IED)"/>
    <s v="6005 - 43"/>
    <x v="396"/>
    <n v="5"/>
    <n v="0"/>
    <n v="9"/>
    <n v="14"/>
    <n v="9"/>
    <m/>
    <n v="1"/>
    <x v="9"/>
    <x v="6"/>
  </r>
  <r>
    <x v="3"/>
    <x v="5"/>
    <s v=" COLEGIO TENERIFE - GRANADA SUR (IED)"/>
    <s v="6005 - 44"/>
    <x v="193"/>
    <n v="0"/>
    <n v="0"/>
    <n v="53"/>
    <n v="53"/>
    <n v="53"/>
    <m/>
    <n v="1"/>
    <x v="9"/>
    <x v="6"/>
  </r>
  <r>
    <x v="3"/>
    <x v="5"/>
    <s v=" COLEGIO USMINIA (IED)"/>
    <s v="6005 - 45"/>
    <x v="79"/>
    <n v="0"/>
    <n v="0"/>
    <n v="33"/>
    <n v="33"/>
    <n v="33"/>
    <m/>
    <n v="1"/>
    <x v="9"/>
    <x v="6"/>
  </r>
  <r>
    <x v="3"/>
    <x v="5"/>
    <s v=" COLEGIO BERNARDO JARAMILLO (IED)"/>
    <s v="6006 - 01"/>
    <x v="401"/>
    <n v="0"/>
    <n v="0"/>
    <n v="11"/>
    <n v="11"/>
    <n v="11"/>
    <m/>
    <n v="1"/>
    <x v="9"/>
    <x v="6"/>
  </r>
  <r>
    <x v="3"/>
    <x v="5"/>
    <s v=" COLEGIO CENTRO INTEGRAL JOSE MARIA CORDOBA (IED)"/>
    <s v="6006 - 02"/>
    <x v="194"/>
    <n v="31"/>
    <n v="2"/>
    <n v="37"/>
    <n v="70"/>
    <n v="39"/>
    <m/>
    <n v="0.94871794871794868"/>
    <x v="9"/>
    <x v="6"/>
  </r>
  <r>
    <x v="3"/>
    <x v="5"/>
    <s v=" COLEGIO CIUDAD DE BOGOTA (IED)"/>
    <s v="6006 - 03"/>
    <x v="332"/>
    <n v="0"/>
    <n v="0"/>
    <n v="25"/>
    <n v="25"/>
    <n v="25"/>
    <m/>
    <n v="1"/>
    <x v="9"/>
    <x v="6"/>
  </r>
  <r>
    <x v="3"/>
    <x v="5"/>
    <s v=" COLEGIO INEM SANTIAGO PEREZ (IED)"/>
    <s v="6006 - 04"/>
    <x v="80"/>
    <n v="0"/>
    <n v="0"/>
    <n v="122"/>
    <n v="122"/>
    <n v="122"/>
    <m/>
    <n v="1"/>
    <x v="9"/>
    <x v="6"/>
  </r>
  <r>
    <x v="3"/>
    <x v="5"/>
    <s v=" COLEGIO INSTITUTO TECNICO INDUSTRIAL PILOTO (IED)"/>
    <s v="6006 - 05"/>
    <x v="195"/>
    <n v="3"/>
    <n v="2"/>
    <n v="44"/>
    <n v="49"/>
    <n v="46"/>
    <m/>
    <n v="0.95652173913043481"/>
    <x v="9"/>
    <x v="6"/>
  </r>
  <r>
    <x v="3"/>
    <x v="5"/>
    <s v=" COLEGIO ISLA DEL SOL (IED)"/>
    <s v="6006 - 06"/>
    <x v="81"/>
    <n v="0"/>
    <n v="0"/>
    <n v="3"/>
    <n v="3"/>
    <n v="3"/>
    <m/>
    <n v="1"/>
    <x v="9"/>
    <x v="6"/>
  </r>
  <r>
    <x v="3"/>
    <x v="5"/>
    <s v=" COLEGIO MARCO FIDEL SUAREZ (IED)"/>
    <s v="6006 - 07"/>
    <x v="196"/>
    <n v="0"/>
    <n v="0"/>
    <n v="36"/>
    <n v="36"/>
    <n v="36"/>
    <m/>
    <n v="1"/>
    <x v="9"/>
    <x v="6"/>
  </r>
  <r>
    <x v="3"/>
    <x v="5"/>
    <s v=" COLEGIO RAFAEL URIBE URIBE (IED)"/>
    <s v="6006 - 08"/>
    <x v="197"/>
    <n v="0"/>
    <n v="0"/>
    <n v="25"/>
    <n v="25"/>
    <n v="25"/>
    <m/>
    <n v="1"/>
    <x v="9"/>
    <x v="6"/>
  </r>
  <r>
    <x v="3"/>
    <x v="5"/>
    <s v=" COLEGIO RUFINO JOSE CUERVO (IED)"/>
    <s v="6006 - 09"/>
    <x v="198"/>
    <n v="0"/>
    <n v="0"/>
    <n v="15"/>
    <n v="15"/>
    <n v="15"/>
    <m/>
    <n v="1"/>
    <x v="9"/>
    <x v="6"/>
  </r>
  <r>
    <x v="3"/>
    <x v="5"/>
    <s v=" COLEGIO SAN BENITO ABAD (IED)"/>
    <s v="6006 - 10"/>
    <x v="140"/>
    <n v="0"/>
    <n v="0"/>
    <n v="4"/>
    <n v="4"/>
    <n v="4"/>
    <m/>
    <n v="1"/>
    <x v="9"/>
    <x v="6"/>
  </r>
  <r>
    <x v="3"/>
    <x v="5"/>
    <s v=" COLEGIO SAN CARLOS (IED)"/>
    <s v="6006 - 11"/>
    <x v="408"/>
    <n v="0"/>
    <n v="0"/>
    <n v="18"/>
    <n v="18"/>
    <n v="18"/>
    <m/>
    <n v="1"/>
    <x v="9"/>
    <x v="6"/>
  </r>
  <r>
    <x v="3"/>
    <x v="5"/>
    <s v=" COLEGIO VENECIA (IED)"/>
    <s v="6006 - 12"/>
    <x v="113"/>
    <n v="3"/>
    <n v="0"/>
    <n v="207"/>
    <n v="210"/>
    <n v="207"/>
    <m/>
    <n v="1"/>
    <x v="9"/>
    <x v="6"/>
  </r>
  <r>
    <x v="3"/>
    <x v="5"/>
    <s v=" COLEGIO ALFONSO LOPEZ MICHELSEN (IED)"/>
    <s v="6007 - 01"/>
    <x v="199"/>
    <n v="0"/>
    <n v="0"/>
    <n v="148"/>
    <n v="148"/>
    <n v="148"/>
    <m/>
    <n v="1"/>
    <x v="9"/>
    <x v="6"/>
  </r>
  <r>
    <x v="3"/>
    <x v="5"/>
    <s v=" COLEGIO ALFONSO REYES ECHANDIA (IED)"/>
    <s v="6007 - 02"/>
    <x v="383"/>
    <n v="0"/>
    <n v="0"/>
    <n v="84"/>
    <n v="84"/>
    <n v="84"/>
    <m/>
    <n v="1"/>
    <x v="9"/>
    <x v="6"/>
  </r>
  <r>
    <x v="3"/>
    <x v="5"/>
    <s v=" COLEGIO BOSANOVA (IED)"/>
    <s v="6007 - 03"/>
    <x v="200"/>
    <n v="0"/>
    <n v="0"/>
    <n v="23"/>
    <n v="23"/>
    <n v="23"/>
    <m/>
    <n v="1"/>
    <x v="9"/>
    <x v="6"/>
  </r>
  <r>
    <x v="3"/>
    <x v="5"/>
    <s v=" COLEGIO BRASILIA - BOSA (IED)"/>
    <s v="6007 - 04"/>
    <x v="201"/>
    <n v="0"/>
    <n v="0"/>
    <n v="36"/>
    <n v="36"/>
    <n v="36"/>
    <m/>
    <n v="1"/>
    <x v="9"/>
    <x v="6"/>
  </r>
  <r>
    <x v="3"/>
    <x v="5"/>
    <s v=" COLEGIO CARLOS ALBAN HOLGUIN (IED)"/>
    <s v="6007 - 05"/>
    <x v="82"/>
    <n v="0"/>
    <n v="0"/>
    <n v="35"/>
    <n v="35"/>
    <n v="35"/>
    <m/>
    <n v="1"/>
    <x v="9"/>
    <x v="6"/>
  </r>
  <r>
    <x v="3"/>
    <x v="5"/>
    <s v=" COLEGIO CARLOS PIZARRO LEON GOMEZ (IED)"/>
    <s v="6007 - 06"/>
    <x v="141"/>
    <n v="0"/>
    <n v="0"/>
    <n v="41"/>
    <n v="41"/>
    <n v="41"/>
    <m/>
    <n v="1"/>
    <x v="9"/>
    <x v="6"/>
  </r>
  <r>
    <x v="3"/>
    <x v="5"/>
    <s v=" COLEGIO CEDID SAN PABLO (IED)"/>
    <s v="6007 - 07"/>
    <x v="202"/>
    <n v="0"/>
    <n v="0"/>
    <n v="10"/>
    <n v="10"/>
    <n v="10"/>
    <m/>
    <n v="1"/>
    <x v="9"/>
    <x v="6"/>
  </r>
  <r>
    <x v="3"/>
    <x v="5"/>
    <s v=" COLEGIO CIUDADELA EDUCATIVA DE BOSA (IED)"/>
    <s v="6007 - 08"/>
    <x v="114"/>
    <n v="0"/>
    <n v="0"/>
    <n v="283"/>
    <n v="283"/>
    <n v="283"/>
    <m/>
    <n v="1"/>
    <x v="9"/>
    <x v="6"/>
  </r>
  <r>
    <x v="3"/>
    <x v="5"/>
    <s v=" COLEGIO DEBORA ARANGO PEREZ (IED)"/>
    <s v="6007 - 09"/>
    <x v="203"/>
    <n v="0"/>
    <n v="0"/>
    <n v="10"/>
    <n v="10"/>
    <n v="10"/>
    <m/>
    <n v="1"/>
    <x v="9"/>
    <x v="6"/>
  </r>
  <r>
    <x v="3"/>
    <x v="5"/>
    <s v=" COLEGIO EL PORVENIR (IED)"/>
    <s v="6007 - 10"/>
    <x v="83"/>
    <n v="0"/>
    <n v="0"/>
    <n v="38"/>
    <n v="38"/>
    <n v="38"/>
    <m/>
    <n v="1"/>
    <x v="9"/>
    <x v="6"/>
  </r>
  <r>
    <x v="3"/>
    <x v="5"/>
    <s v=" COLEGIO FERNANDO MAZUERA VILLEGAS (IED)"/>
    <s v="6007 - 11"/>
    <x v="84"/>
    <n v="0"/>
    <n v="0"/>
    <n v="7"/>
    <n v="7"/>
    <n v="7"/>
    <m/>
    <n v="1"/>
    <x v="9"/>
    <x v="6"/>
  </r>
  <r>
    <x v="3"/>
    <x v="5"/>
    <s v=" COLEGIO FRANCISCO DE PAULA SANTANDER (IED)"/>
    <s v="6007 - 12"/>
    <x v="204"/>
    <n v="0"/>
    <n v="0"/>
    <n v="45"/>
    <n v="45"/>
    <n v="45"/>
    <m/>
    <n v="1"/>
    <x v="9"/>
    <x v="6"/>
  </r>
  <r>
    <x v="3"/>
    <x v="5"/>
    <s v=" COLEGIO GERMAN ARCINIEGAS (IED)"/>
    <s v="6007 - 13"/>
    <x v="205"/>
    <n v="0"/>
    <n v="0"/>
    <n v="100"/>
    <n v="100"/>
    <n v="100"/>
    <m/>
    <n v="1"/>
    <x v="9"/>
    <x v="6"/>
  </r>
  <r>
    <x v="3"/>
    <x v="5"/>
    <s v=" COLEGIO GRANCOLOMBIANO (IED)"/>
    <s v="6007 - 14"/>
    <x v="206"/>
    <n v="0"/>
    <n v="0"/>
    <n v="15"/>
    <n v="15"/>
    <n v="15"/>
    <m/>
    <n v="1"/>
    <x v="9"/>
    <x v="6"/>
  </r>
  <r>
    <x v="3"/>
    <x v="5"/>
    <s v=" COLEGIO JOSE ANTONIO GALAN (IED)"/>
    <s v="6007 - 15"/>
    <x v="207"/>
    <n v="0"/>
    <n v="0"/>
    <n v="4"/>
    <n v="4"/>
    <n v="4"/>
    <m/>
    <n v="1"/>
    <x v="9"/>
    <x v="6"/>
  </r>
  <r>
    <x v="3"/>
    <x v="5"/>
    <s v=" COLEGIO JOSE FRANCISCO SOCARRAS (IED)"/>
    <s v="6007 - 16"/>
    <x v="367"/>
    <n v="0"/>
    <n v="0"/>
    <n v="35"/>
    <n v="35"/>
    <n v="35"/>
    <m/>
    <n v="1"/>
    <x v="9"/>
    <x v="6"/>
  </r>
  <r>
    <x v="3"/>
    <x v="5"/>
    <s v=" COLEGIO KIMI PERNIA DOMICO (IED)"/>
    <s v="6007 - 17"/>
    <x v="208"/>
    <n v="0"/>
    <n v="0"/>
    <n v="23"/>
    <n v="23"/>
    <n v="23"/>
    <m/>
    <n v="1"/>
    <x v="9"/>
    <x v="6"/>
  </r>
  <r>
    <x v="3"/>
    <x v="5"/>
    <s v=" COLEGIO LA CONCEPCION (IED)"/>
    <s v="6007 - 18"/>
    <x v="402"/>
    <n v="0"/>
    <n v="0"/>
    <n v="10"/>
    <n v="10"/>
    <n v="10"/>
    <m/>
    <n v="1"/>
    <x v="9"/>
    <x v="6"/>
  </r>
  <r>
    <x v="3"/>
    <x v="5"/>
    <s v=" COLEGIO LEONARDO POSADA PEDRAZA (IED)"/>
    <s v="6007 - 19"/>
    <x v="209"/>
    <n v="0"/>
    <n v="0"/>
    <n v="11"/>
    <n v="11"/>
    <n v="11"/>
    <m/>
    <n v="1"/>
    <x v="9"/>
    <x v="6"/>
  </r>
  <r>
    <x v="3"/>
    <x v="5"/>
    <s v=" COLEGIO LLANO ORIENTAL (IED)"/>
    <s v="6007 - 20"/>
    <x v="210"/>
    <n v="0"/>
    <n v="0"/>
    <n v="4"/>
    <n v="4"/>
    <n v="4"/>
    <m/>
    <n v="1"/>
    <x v="9"/>
    <x v="6"/>
  </r>
  <r>
    <x v="3"/>
    <x v="5"/>
    <s v=" COLEGIO LUIS LOPEZ DE MESA (IED)"/>
    <s v="6007 - 21"/>
    <x v="211"/>
    <n v="0"/>
    <n v="0"/>
    <n v="18"/>
    <n v="18"/>
    <n v="18"/>
    <m/>
    <n v="1"/>
    <x v="9"/>
    <x v="6"/>
  </r>
  <r>
    <x v="3"/>
    <x v="5"/>
    <s v=" COLEGIO MOTORISTA (IED)"/>
    <s v="6007 - 22"/>
    <x v="212"/>
    <n v="0"/>
    <n v="0"/>
    <n v="11"/>
    <n v="11"/>
    <n v="11"/>
    <m/>
    <n v="1"/>
    <x v="9"/>
    <x v="6"/>
  </r>
  <r>
    <x v="3"/>
    <x v="5"/>
    <s v=" COLEGIO NUEVO CHILE (IED)"/>
    <s v="6007 - 23"/>
    <x v="213"/>
    <n v="0"/>
    <n v="0"/>
    <n v="72"/>
    <n v="72"/>
    <n v="72"/>
    <m/>
    <n v="1"/>
    <x v="9"/>
    <x v="6"/>
  </r>
  <r>
    <x v="3"/>
    <x v="5"/>
    <s v=" COLEGIO ORLANDO HIGUITA ROJAS (IED)"/>
    <s v="6007 - 24"/>
    <x v="115"/>
    <n v="0"/>
    <n v="1"/>
    <n v="111"/>
    <n v="112"/>
    <n v="112"/>
    <m/>
    <n v="0.9910714285714286"/>
    <x v="9"/>
    <x v="6"/>
  </r>
  <r>
    <x v="3"/>
    <x v="5"/>
    <s v=" COLEGIO PABLO DE TARSO (IED)"/>
    <s v="6007 - 25"/>
    <x v="214"/>
    <n v="0"/>
    <n v="0"/>
    <n v="19"/>
    <n v="19"/>
    <n v="19"/>
    <m/>
    <n v="1"/>
    <x v="9"/>
    <x v="6"/>
  </r>
  <r>
    <x v="3"/>
    <x v="5"/>
    <s v=" COLEGIO PORFIRIO BARBA JACOB (IED)"/>
    <s v="6007 - 26"/>
    <x v="215"/>
    <n v="52"/>
    <n v="3"/>
    <n v="64"/>
    <n v="119"/>
    <n v="67"/>
    <m/>
    <n v="0.95522388059701491"/>
    <x v="9"/>
    <x v="6"/>
  </r>
  <r>
    <x v="3"/>
    <x v="5"/>
    <s v=" COLEGIO SAN BERNARDINO (IED)"/>
    <s v="6007 - 27"/>
    <x v="216"/>
    <n v="1"/>
    <n v="0"/>
    <n v="40"/>
    <n v="41"/>
    <n v="40"/>
    <m/>
    <n v="1"/>
    <x v="9"/>
    <x v="6"/>
  </r>
  <r>
    <x v="3"/>
    <x v="5"/>
    <s v=" COLEGIO VILLAS DEL PROGRESO (IED)"/>
    <s v="6007 - 28"/>
    <x v="116"/>
    <n v="0"/>
    <n v="0"/>
    <n v="50"/>
    <n v="50"/>
    <n v="50"/>
    <m/>
    <n v="1"/>
    <x v="9"/>
    <x v="6"/>
  </r>
  <r>
    <x v="3"/>
    <x v="5"/>
    <s v=" COLEGIO DE LA BICI (IED)"/>
    <s v="6007 - 29"/>
    <x v="419"/>
    <n v="0"/>
    <n v="0"/>
    <n v="3"/>
    <n v="3"/>
    <n v="3"/>
    <m/>
    <n v="1"/>
    <x v="9"/>
    <x v="6"/>
  </r>
  <r>
    <x v="3"/>
    <x v="5"/>
    <s v=" COLEGIO ALFONSO LOPEZ PUMAREJO (IED)"/>
    <s v="6008 - 01"/>
    <x v="217"/>
    <n v="0"/>
    <n v="0"/>
    <n v="71"/>
    <n v="71"/>
    <n v="71"/>
    <m/>
    <n v="1"/>
    <x v="9"/>
    <x v="6"/>
  </r>
  <r>
    <x v="3"/>
    <x v="5"/>
    <s v=" COLEGIO ALQUERIA DE LA FRAGUA (IED)"/>
    <s v="6008 - 02"/>
    <x v="333"/>
    <n v="0"/>
    <n v="0"/>
    <n v="15"/>
    <n v="15"/>
    <n v="15"/>
    <m/>
    <n v="1"/>
    <x v="9"/>
    <x v="6"/>
  </r>
  <r>
    <x v="3"/>
    <x v="5"/>
    <s v=" COLEGIO CARLOS ARANGO VELEZ (IED)"/>
    <s v="6008 - 03"/>
    <x v="218"/>
    <n v="0"/>
    <n v="0"/>
    <n v="17"/>
    <n v="17"/>
    <n v="17"/>
    <m/>
    <n v="1"/>
    <x v="9"/>
    <x v="6"/>
  </r>
  <r>
    <x v="3"/>
    <x v="5"/>
    <s v=" COLEGIO CARLOS ARTURO TORRES (IED)"/>
    <s v="6008 - 04"/>
    <x v="85"/>
    <n v="0"/>
    <n v="0"/>
    <n v="43"/>
    <n v="43"/>
    <n v="43"/>
    <m/>
    <n v="1"/>
    <x v="9"/>
    <x v="6"/>
  </r>
  <r>
    <x v="3"/>
    <x v="5"/>
    <s v=" COLEGIO CASTILLA (IED)"/>
    <s v="6008 - 05"/>
    <x v="219"/>
    <n v="0"/>
    <n v="0"/>
    <n v="7"/>
    <n v="7"/>
    <n v="7"/>
    <m/>
    <n v="1"/>
    <x v="9"/>
    <x v="6"/>
  </r>
  <r>
    <x v="3"/>
    <x v="5"/>
    <s v=" COLEGIO CLASS (IED)"/>
    <s v="6008 - 06"/>
    <x v="117"/>
    <n v="0"/>
    <n v="0"/>
    <n v="47"/>
    <n v="47"/>
    <n v="47"/>
    <m/>
    <n v="1"/>
    <x v="9"/>
    <x v="6"/>
  </r>
  <r>
    <x v="3"/>
    <x v="5"/>
    <s v=" COLEGIO CODEMA (IED)"/>
    <s v="6008 - 07"/>
    <x v="220"/>
    <n v="0"/>
    <n v="0"/>
    <n v="70"/>
    <n v="70"/>
    <n v="70"/>
    <m/>
    <n v="1"/>
    <x v="9"/>
    <x v="6"/>
  </r>
  <r>
    <x v="3"/>
    <x v="5"/>
    <s v=" COLEGIO DARIO ECHANDIA (IED)"/>
    <s v="6008 - 08"/>
    <x v="221"/>
    <n v="0"/>
    <n v="0"/>
    <n v="22"/>
    <n v="22"/>
    <n v="22"/>
    <m/>
    <n v="1"/>
    <x v="9"/>
    <x v="6"/>
  </r>
  <r>
    <x v="3"/>
    <x v="5"/>
    <s v=" COLEGIO EDUARDO UMANA LUNA (IED)"/>
    <s v="6008 - 09"/>
    <x v="222"/>
    <n v="0"/>
    <n v="0"/>
    <n v="25"/>
    <n v="25"/>
    <n v="25"/>
    <m/>
    <n v="1"/>
    <x v="9"/>
    <x v="6"/>
  </r>
  <r>
    <x v="3"/>
    <x v="5"/>
    <s v=" COLEGIO EL JAPON (IED)"/>
    <s v="6008 - 10"/>
    <x v="86"/>
    <n v="12"/>
    <n v="5"/>
    <n v="5"/>
    <n v="22"/>
    <n v="10"/>
    <m/>
    <n v="0.5"/>
    <x v="9"/>
    <x v="6"/>
  </r>
  <r>
    <x v="3"/>
    <x v="5"/>
    <s v=" COLEGIO FERNANDO SOTO APARICIO (IED)"/>
    <s v="6008 - 11"/>
    <x v="87"/>
    <n v="0"/>
    <n v="0"/>
    <n v="31"/>
    <n v="31"/>
    <n v="31"/>
    <m/>
    <n v="1"/>
    <x v="9"/>
    <x v="6"/>
  </r>
  <r>
    <x v="3"/>
    <x v="5"/>
    <s v=" COLEGIO FRANCISCO DE MIRANDA (IED)"/>
    <s v="6008 - 12"/>
    <x v="223"/>
    <n v="0"/>
    <n v="0"/>
    <n v="6"/>
    <n v="6"/>
    <n v="6"/>
    <m/>
    <n v="1"/>
    <x v="9"/>
    <x v="6"/>
  </r>
  <r>
    <x v="3"/>
    <x v="5"/>
    <s v=" COLEGIO GABRIEL BETANCOURT MEJIA (IED)"/>
    <s v="6008 - 13"/>
    <x v="224"/>
    <n v="0"/>
    <n v="0"/>
    <n v="160"/>
    <n v="160"/>
    <n v="160"/>
    <m/>
    <n v="1"/>
    <x v="9"/>
    <x v="6"/>
  </r>
  <r>
    <x v="3"/>
    <x v="5"/>
    <s v=" COLEGIO GENERAL GUSTAVO ROJAS PINILLA (IED)"/>
    <s v="6008 - 14"/>
    <x v="225"/>
    <n v="0"/>
    <n v="0"/>
    <n v="99"/>
    <n v="99"/>
    <n v="99"/>
    <m/>
    <n v="1"/>
    <x v="9"/>
    <x v="6"/>
  </r>
  <r>
    <x v="3"/>
    <x v="5"/>
    <s v=" COLEGIO HERNANDO DURAN DUSSAN (IED)"/>
    <s v="6008 - 15"/>
    <x v="118"/>
    <n v="0"/>
    <n v="0"/>
    <n v="24"/>
    <n v="24"/>
    <n v="24"/>
    <m/>
    <n v="1"/>
    <x v="9"/>
    <x v="6"/>
  </r>
  <r>
    <x v="3"/>
    <x v="5"/>
    <s v=" COLEGIO INEM FRANCISCO DE PAULA SANTANDER (IED)"/>
    <s v="6008 - 16"/>
    <x v="88"/>
    <n v="0"/>
    <n v="0"/>
    <n v="167"/>
    <n v="167"/>
    <n v="167"/>
    <m/>
    <n v="1"/>
    <x v="9"/>
    <x v="6"/>
  </r>
  <r>
    <x v="3"/>
    <x v="5"/>
    <s v=" COLEGIO INSTITUTO TECNICO RODRIGO DE TRIANA (IED)"/>
    <s v="6008 - 17"/>
    <x v="226"/>
    <n v="0"/>
    <n v="0"/>
    <n v="107"/>
    <n v="107"/>
    <n v="107"/>
    <m/>
    <n v="1"/>
    <x v="9"/>
    <x v="6"/>
  </r>
  <r>
    <x v="3"/>
    <x v="5"/>
    <s v=" COLEGIO ISABEL II (IED)"/>
    <s v="6008 - 18"/>
    <x v="227"/>
    <n v="0"/>
    <n v="0"/>
    <n v="13"/>
    <n v="13"/>
    <n v="13"/>
    <m/>
    <n v="1"/>
    <x v="9"/>
    <x v="6"/>
  </r>
  <r>
    <x v="3"/>
    <x v="5"/>
    <s v=" COLEGIO JACKELINE (IED)"/>
    <s v="6008 - 19"/>
    <x v="89"/>
    <n v="0"/>
    <n v="0"/>
    <n v="46"/>
    <n v="46"/>
    <n v="46"/>
    <m/>
    <n v="1"/>
    <x v="9"/>
    <x v="6"/>
  </r>
  <r>
    <x v="3"/>
    <x v="5"/>
    <s v=" COLEGIO JAIRO ANIBAL NINO (CED)"/>
    <s v="6008 - 20"/>
    <x v="228"/>
    <n v="0"/>
    <n v="0"/>
    <n v="34"/>
    <n v="34"/>
    <n v="34"/>
    <m/>
    <n v="1"/>
    <x v="9"/>
    <x v="6"/>
  </r>
  <r>
    <x v="3"/>
    <x v="5"/>
    <s v=" COLEGIO JOHN F. KENNEDY (IED)"/>
    <s v="6008 - 21"/>
    <x v="90"/>
    <n v="0"/>
    <n v="0"/>
    <n v="7"/>
    <n v="7"/>
    <n v="7"/>
    <m/>
    <n v="1"/>
    <x v="9"/>
    <x v="6"/>
  </r>
  <r>
    <x v="3"/>
    <x v="5"/>
    <s v=" COLEGIO KENNEDY (IED)"/>
    <s v="6008 - 22"/>
    <x v="229"/>
    <n v="0"/>
    <n v="0"/>
    <n v="35"/>
    <n v="35"/>
    <n v="35"/>
    <m/>
    <n v="1"/>
    <x v="9"/>
    <x v="6"/>
  </r>
  <r>
    <x v="3"/>
    <x v="5"/>
    <s v=" COLEGIO LA AMISTAD (IED)"/>
    <s v="6008 - 23"/>
    <x v="142"/>
    <n v="2"/>
    <n v="0"/>
    <n v="34"/>
    <n v="36"/>
    <n v="34"/>
    <m/>
    <n v="1"/>
    <x v="9"/>
    <x v="6"/>
  </r>
  <r>
    <x v="3"/>
    <x v="5"/>
    <s v=" COLEGIO LA CHUCUA (IED)"/>
    <s v="6008 - 24"/>
    <x v="143"/>
    <n v="1"/>
    <n v="0"/>
    <n v="19"/>
    <n v="20"/>
    <n v="19"/>
    <m/>
    <n v="1"/>
    <x v="9"/>
    <x v="6"/>
  </r>
  <r>
    <x v="3"/>
    <x v="5"/>
    <s v=" COLEGIO LA FLORESTA SUR (IED)"/>
    <s v="6008 - 25"/>
    <x v="230"/>
    <n v="0"/>
    <n v="0"/>
    <n v="55"/>
    <n v="55"/>
    <n v="55"/>
    <m/>
    <n v="1"/>
    <x v="9"/>
    <x v="6"/>
  </r>
  <r>
    <x v="3"/>
    <x v="5"/>
    <s v=" COLEGIO LAS AMERICAS (IED)"/>
    <s v="6008 - 26"/>
    <x v="231"/>
    <n v="0"/>
    <n v="0"/>
    <n v="18"/>
    <n v="18"/>
    <n v="18"/>
    <m/>
    <n v="1"/>
    <x v="9"/>
    <x v="6"/>
  </r>
  <r>
    <x v="3"/>
    <x v="5"/>
    <s v=" COLEGIO LOS PERIODISTAS (IED)"/>
    <s v="6008 - 27"/>
    <x v="239"/>
    <n v="0"/>
    <n v="0"/>
    <n v="13"/>
    <n v="13"/>
    <n v="13"/>
    <m/>
    <n v="1"/>
    <x v="9"/>
    <x v="6"/>
  </r>
  <r>
    <x v="3"/>
    <x v="5"/>
    <s v=" COLEGIO MANUEL CEPEDA VARGAS (IED)"/>
    <s v="6008 - 28"/>
    <x v="240"/>
    <n v="0"/>
    <n v="0"/>
    <n v="220"/>
    <n v="220"/>
    <n v="220"/>
    <m/>
    <n v="1"/>
    <x v="9"/>
    <x v="6"/>
  </r>
  <r>
    <x v="3"/>
    <x v="5"/>
    <s v=" COLEGIO MANUEL ZAPATA OLIVELLA (IED)"/>
    <s v="6008 - 29"/>
    <x v="241"/>
    <n v="0"/>
    <n v="0"/>
    <n v="62"/>
    <n v="62"/>
    <n v="62"/>
    <m/>
    <n v="1"/>
    <x v="9"/>
    <x v="6"/>
  </r>
  <r>
    <x v="3"/>
    <x v="5"/>
    <s v=" COLEGIO MARSELLA (IED)"/>
    <s v="6008 - 30"/>
    <x v="242"/>
    <n v="0"/>
    <n v="0"/>
    <n v="24"/>
    <n v="24"/>
    <n v="24"/>
    <m/>
    <n v="1"/>
    <x v="9"/>
    <x v="6"/>
  </r>
  <r>
    <x v="3"/>
    <x v="5"/>
    <s v=" COLEGIO NACIONAL NICOLAS ESGUERRA (IED)"/>
    <s v="6008 - 31"/>
    <x v="119"/>
    <n v="0"/>
    <n v="0"/>
    <n v="42"/>
    <n v="42"/>
    <n v="42"/>
    <m/>
    <n v="1"/>
    <x v="9"/>
    <x v="6"/>
  </r>
  <r>
    <x v="3"/>
    <x v="5"/>
    <s v=" COLEGIO NELSON MANDELA (IED)"/>
    <s v="6008 - 32"/>
    <x v="334"/>
    <n v="0"/>
    <n v="0"/>
    <n v="6"/>
    <n v="6"/>
    <n v="6"/>
    <m/>
    <n v="1"/>
    <x v="9"/>
    <x v="6"/>
  </r>
  <r>
    <x v="3"/>
    <x v="5"/>
    <s v=" COLEGIO O.E.A. (IED)"/>
    <s v="6008 - 33"/>
    <x v="243"/>
    <n v="0"/>
    <n v="0"/>
    <n v="4"/>
    <n v="4"/>
    <n v="4"/>
    <m/>
    <n v="1"/>
    <x v="9"/>
    <x v="6"/>
  </r>
  <r>
    <x v="3"/>
    <x v="5"/>
    <s v=" COLEGIO PAULO VI (IED)"/>
    <s v="6008 - 34"/>
    <x v="244"/>
    <n v="0"/>
    <n v="0"/>
    <n v="95"/>
    <n v="95"/>
    <n v="95"/>
    <m/>
    <n v="1"/>
    <x v="9"/>
    <x v="6"/>
  </r>
  <r>
    <x v="3"/>
    <x v="5"/>
    <s v=" COLEGIO PROSPERO PINZON (IED)"/>
    <s v="6008 - 35"/>
    <x v="91"/>
    <n v="0"/>
    <n v="0"/>
    <n v="14"/>
    <n v="14"/>
    <n v="14"/>
    <m/>
    <n v="1"/>
    <x v="9"/>
    <x v="6"/>
  </r>
  <r>
    <x v="3"/>
    <x v="5"/>
    <s v=" COLEGIO SALUDCOOP SUR (IED)"/>
    <s v="6008 - 36"/>
    <x v="245"/>
    <n v="0"/>
    <n v="0"/>
    <n v="100"/>
    <n v="100"/>
    <n v="100"/>
    <m/>
    <n v="1"/>
    <x v="9"/>
    <x v="6"/>
  </r>
  <r>
    <x v="3"/>
    <x v="5"/>
    <s v=" COLEGIO SAN JOSE (IED)"/>
    <s v="6008 - 37"/>
    <x v="246"/>
    <n v="0"/>
    <n v="0"/>
    <n v="21"/>
    <n v="21"/>
    <n v="21"/>
    <m/>
    <n v="1"/>
    <x v="9"/>
    <x v="6"/>
  </r>
  <r>
    <x v="3"/>
    <x v="5"/>
    <s v=" COLEGIO SAN JOSE DE CASTILLA (IED)"/>
    <s v="6008 - 38"/>
    <x v="247"/>
    <n v="0"/>
    <n v="0"/>
    <n v="108"/>
    <n v="108"/>
    <n v="108"/>
    <m/>
    <n v="1"/>
    <x v="9"/>
    <x v="6"/>
  </r>
  <r>
    <x v="3"/>
    <x v="5"/>
    <s v=" COLEGIO SAN PEDRO CLAVER (IED)"/>
    <s v="6008 - 39"/>
    <x v="92"/>
    <n v="0"/>
    <n v="0"/>
    <n v="14"/>
    <n v="14"/>
    <n v="14"/>
    <m/>
    <n v="1"/>
    <x v="9"/>
    <x v="6"/>
  </r>
  <r>
    <x v="3"/>
    <x v="5"/>
    <s v=" COLEGIO SAN RAFAEL (IED)"/>
    <s v="6008 - 40"/>
    <x v="248"/>
    <n v="0"/>
    <n v="0"/>
    <n v="24"/>
    <n v="24"/>
    <n v="24"/>
    <m/>
    <n v="1"/>
    <x v="9"/>
    <x v="6"/>
  </r>
  <r>
    <x v="3"/>
    <x v="5"/>
    <s v=" COLEGIO TOM ADAMS (IED)"/>
    <s v="6008 - 41"/>
    <x v="249"/>
    <n v="0"/>
    <n v="0"/>
    <n v="14"/>
    <n v="14"/>
    <n v="14"/>
    <m/>
    <n v="1"/>
    <x v="9"/>
    <x v="6"/>
  </r>
  <r>
    <x v="3"/>
    <x v="5"/>
    <s v=" COLEGIO VILLA RICA (IED)"/>
    <s v="6008 - 42"/>
    <x v="250"/>
    <n v="1"/>
    <n v="0"/>
    <n v="23"/>
    <n v="24"/>
    <n v="23"/>
    <m/>
    <n v="1"/>
    <x v="9"/>
    <x v="6"/>
  </r>
  <r>
    <x v="3"/>
    <x v="5"/>
    <s v=" COLEGIO ANTONIO VAN UDEN (IED)"/>
    <s v="6009 - 01"/>
    <x v="335"/>
    <n v="0"/>
    <n v="0"/>
    <n v="28"/>
    <n v="28"/>
    <n v="28"/>
    <m/>
    <n v="1"/>
    <x v="9"/>
    <x v="6"/>
  </r>
  <r>
    <x v="3"/>
    <x v="5"/>
    <s v=" COLEGIO ATAHUALPA (IED)"/>
    <s v="6009 - 02"/>
    <x v="251"/>
    <n v="0"/>
    <n v="0"/>
    <n v="5"/>
    <n v="5"/>
    <n v="5"/>
    <m/>
    <n v="1"/>
    <x v="9"/>
    <x v="6"/>
  </r>
  <r>
    <x v="3"/>
    <x v="5"/>
    <s v=" COLEGIO CARLO FEDERICI (IED)"/>
    <s v="6009 - 03"/>
    <x v="252"/>
    <n v="0"/>
    <n v="0"/>
    <n v="6"/>
    <n v="6"/>
    <n v="6"/>
    <m/>
    <n v="1"/>
    <x v="9"/>
    <x v="6"/>
  </r>
  <r>
    <x v="3"/>
    <x v="5"/>
    <s v=" COLEGIO COSTA RICA (IED)"/>
    <s v="6009 - 04"/>
    <x v="253"/>
    <n v="0"/>
    <n v="0"/>
    <n v="17"/>
    <n v="17"/>
    <n v="17"/>
    <m/>
    <n v="1"/>
    <x v="9"/>
    <x v="6"/>
  </r>
  <r>
    <x v="3"/>
    <x v="5"/>
    <s v=" COLEGIO INSTITUTO TECNICO INTERNACIONAL (IED)"/>
    <s v="6009 - 05"/>
    <x v="254"/>
    <n v="2"/>
    <n v="1"/>
    <n v="13"/>
    <n v="16"/>
    <n v="14"/>
    <m/>
    <n v="0.9285714285714286"/>
    <x v="9"/>
    <x v="6"/>
  </r>
  <r>
    <x v="3"/>
    <x v="5"/>
    <s v=" COLEGIO INTEGRADO DE FONTIBON IBEP (IED)"/>
    <s v="6009 - 06"/>
    <x v="255"/>
    <n v="6"/>
    <n v="0"/>
    <n v="49"/>
    <n v="55"/>
    <n v="49"/>
    <m/>
    <n v="1"/>
    <x v="9"/>
    <x v="6"/>
  </r>
  <r>
    <x v="3"/>
    <x v="5"/>
    <s v=" COLEGIO LUIS ANGEL ARANGO (IED)"/>
    <s v="6009 - 07"/>
    <x v="256"/>
    <n v="0"/>
    <n v="0"/>
    <n v="6"/>
    <n v="6"/>
    <n v="6"/>
    <m/>
    <n v="1"/>
    <x v="9"/>
    <x v="6"/>
  </r>
  <r>
    <x v="3"/>
    <x v="5"/>
    <s v=" COLEGIO PABLO NERUDA (IED)"/>
    <s v="6009 - 08"/>
    <x v="257"/>
    <n v="0"/>
    <n v="0"/>
    <n v="6"/>
    <n v="6"/>
    <n v="6"/>
    <m/>
    <n v="1"/>
    <x v="9"/>
    <x v="6"/>
  </r>
  <r>
    <x v="3"/>
    <x v="5"/>
    <s v=" COLEGIO RODRIGO ARENAS BETANCOURT (IED)"/>
    <s v="6009 - 09"/>
    <x v="120"/>
    <n v="0"/>
    <n v="0"/>
    <n v="6"/>
    <n v="6"/>
    <n v="6"/>
    <m/>
    <n v="1"/>
    <x v="9"/>
    <x v="6"/>
  </r>
  <r>
    <x v="3"/>
    <x v="5"/>
    <s v=" COLEGIO VILLEMAR EL CARMEN (IED)"/>
    <s v="6009 - 10"/>
    <x v="258"/>
    <n v="0"/>
    <n v="0"/>
    <n v="25"/>
    <n v="25"/>
    <n v="25"/>
    <m/>
    <n v="1"/>
    <x v="9"/>
    <x v="6"/>
  </r>
  <r>
    <x v="3"/>
    <x v="5"/>
    <s v=" COLEGIO LA FELICIDAD (IED)"/>
    <s v="6009 - 11"/>
    <x v="336"/>
    <n v="0"/>
    <n v="0"/>
    <n v="26"/>
    <n v="26"/>
    <n v="26"/>
    <m/>
    <n v="1"/>
    <x v="9"/>
    <x v="6"/>
  </r>
  <r>
    <x v="3"/>
    <x v="5"/>
    <s v=" COLEGIO ANTONIO NARIÑO (IED)"/>
    <s v="6010 - 01"/>
    <x v="259"/>
    <n v="3"/>
    <n v="2"/>
    <n v="12"/>
    <n v="17"/>
    <n v="14"/>
    <m/>
    <n v="0.8571428571428571"/>
    <x v="9"/>
    <x v="6"/>
  </r>
  <r>
    <x v="3"/>
    <x v="5"/>
    <s v=" COLEGIO ANTONIO VILLAVICENCIO (IED)"/>
    <s v="6010 - 02"/>
    <x v="260"/>
    <n v="0"/>
    <n v="0"/>
    <n v="66"/>
    <n v="66"/>
    <n v="66"/>
    <m/>
    <n v="1"/>
    <x v="9"/>
    <x v="6"/>
  </r>
  <r>
    <x v="3"/>
    <x v="5"/>
    <s v=" COLEGIO CHARRY (IED)"/>
    <s v="6010 - 03"/>
    <x v="337"/>
    <n v="0"/>
    <n v="0"/>
    <n v="22"/>
    <n v="22"/>
    <n v="22"/>
    <m/>
    <n v="1"/>
    <x v="9"/>
    <x v="6"/>
  </r>
  <r>
    <x v="3"/>
    <x v="5"/>
    <s v=" COLEGIO FLORIDABLANCA (IED)"/>
    <s v="6010 - 04"/>
    <x v="144"/>
    <n v="0"/>
    <n v="0"/>
    <n v="12"/>
    <n v="12"/>
    <n v="12"/>
    <m/>
    <n v="1"/>
    <x v="9"/>
    <x v="6"/>
  </r>
  <r>
    <x v="3"/>
    <x v="5"/>
    <s v=" COLEGIO GARCES NAVAS (IED)"/>
    <s v="6010 - 05"/>
    <x v="368"/>
    <n v="0"/>
    <n v="0"/>
    <n v="29"/>
    <n v="29"/>
    <n v="29"/>
    <m/>
    <n v="1"/>
    <x v="9"/>
    <x v="6"/>
  </r>
  <r>
    <x v="3"/>
    <x v="5"/>
    <s v=" COLEGIO GENERAL SANTANDER (IED)"/>
    <s v="6010 - 06"/>
    <x v="261"/>
    <n v="1"/>
    <n v="1"/>
    <n v="12"/>
    <n v="14"/>
    <n v="13"/>
    <m/>
    <n v="0.92307692307692313"/>
    <x v="9"/>
    <x v="6"/>
  </r>
  <r>
    <x v="3"/>
    <x v="5"/>
    <s v=" COLEGIO GUILLERMO LEON VALENCIA (IED)"/>
    <s v="6010 - 07"/>
    <x v="262"/>
    <n v="0"/>
    <n v="0"/>
    <n v="8"/>
    <n v="8"/>
    <n v="8"/>
    <m/>
    <n v="1"/>
    <x v="9"/>
    <x v="6"/>
  </r>
  <r>
    <x v="3"/>
    <x v="5"/>
    <s v=" COLEGIO INSTITUTO TECNICO INDUSTRIAL FRANCISCO JOSE DE CALDAS (IED)"/>
    <s v="6010 - 08"/>
    <x v="145"/>
    <n v="0"/>
    <n v="0"/>
    <n v="121"/>
    <n v="121"/>
    <n v="121"/>
    <m/>
    <n v="1"/>
    <x v="9"/>
    <x v="6"/>
  </r>
  <r>
    <x v="3"/>
    <x v="5"/>
    <s v=" COLEGIO INSTITUTO TECNICO JUAN DEL CORRAL (IED)"/>
    <s v="6010 - 09"/>
    <x v="263"/>
    <n v="0"/>
    <n v="0"/>
    <n v="75"/>
    <n v="75"/>
    <n v="75"/>
    <m/>
    <n v="1"/>
    <x v="9"/>
    <x v="6"/>
  </r>
  <r>
    <x v="3"/>
    <x v="5"/>
    <s v=" COLEGIO INSTITUTO TECNICO LAUREANO GOMEZ (IED)"/>
    <s v="6010 - 10"/>
    <x v="338"/>
    <n v="0"/>
    <n v="0"/>
    <n v="20"/>
    <n v="20"/>
    <n v="20"/>
    <m/>
    <n v="1"/>
    <x v="9"/>
    <x v="6"/>
  </r>
  <r>
    <x v="3"/>
    <x v="5"/>
    <s v=" COLEGIO INSTITUTO TECNICO REPUBLICA DE GUATEMALA (IED)"/>
    <s v="6010 - 11"/>
    <x v="339"/>
    <n v="0"/>
    <n v="0"/>
    <n v="46"/>
    <n v="46"/>
    <n v="46"/>
    <m/>
    <n v="1"/>
    <x v="9"/>
    <x v="6"/>
  </r>
  <r>
    <x v="3"/>
    <x v="5"/>
    <s v=" COLEGIO JORGE GAITAN CORTES (IED)"/>
    <s v="6010 - 12"/>
    <x v="415"/>
    <n v="0"/>
    <n v="0"/>
    <n v="29"/>
    <n v="29"/>
    <n v="29"/>
    <m/>
    <n v="1"/>
    <x v="9"/>
    <x v="6"/>
  </r>
  <r>
    <x v="3"/>
    <x v="5"/>
    <s v=" COLEGIO JOSE ASUNCION SILVA (IED)"/>
    <s v="6010 - 13"/>
    <x v="121"/>
    <n v="0"/>
    <n v="0"/>
    <n v="4"/>
    <n v="4"/>
    <n v="4"/>
    <m/>
    <n v="1"/>
    <x v="9"/>
    <x v="6"/>
  </r>
  <r>
    <x v="3"/>
    <x v="5"/>
    <s v=" COLEGIO LA PALESTINA (IED)"/>
    <s v="6010 - 14"/>
    <x v="340"/>
    <n v="0"/>
    <n v="0"/>
    <n v="60"/>
    <n v="60"/>
    <n v="60"/>
    <m/>
    <n v="1"/>
    <x v="9"/>
    <x v="6"/>
  </r>
  <r>
    <x v="3"/>
    <x v="5"/>
    <s v=" COLEGIO MAGDALENA ORTEGA DE NARIÑO (IED)"/>
    <s v="6010 - 15"/>
    <x v="264"/>
    <n v="0"/>
    <n v="0"/>
    <n v="51"/>
    <n v="51"/>
    <n v="51"/>
    <m/>
    <n v="1"/>
    <x v="9"/>
    <x v="6"/>
  </r>
  <r>
    <x v="3"/>
    <x v="5"/>
    <s v=" COLEGIO MANUELA AYALA DE GAITAN (IED)"/>
    <s v="6010 - 16"/>
    <x v="122"/>
    <n v="0"/>
    <n v="0"/>
    <n v="4"/>
    <n v="4"/>
    <n v="4"/>
    <m/>
    <n v="1"/>
    <x v="9"/>
    <x v="6"/>
  </r>
  <r>
    <x v="3"/>
    <x v="5"/>
    <s v=" COLEGIO MARCO TULIO FERNANDEZ (IED)"/>
    <s v="6010 - 17"/>
    <x v="265"/>
    <n v="0"/>
    <n v="0"/>
    <n v="7"/>
    <n v="7"/>
    <n v="7"/>
    <m/>
    <n v="1"/>
    <x v="9"/>
    <x v="6"/>
  </r>
  <r>
    <x v="3"/>
    <x v="5"/>
    <s v=" COLEGIO MIGUEL ANTONIO CARO (IED)"/>
    <s v="6010 - 18"/>
    <x v="384"/>
    <n v="0"/>
    <n v="0"/>
    <n v="16"/>
    <n v="16"/>
    <n v="16"/>
    <m/>
    <n v="1"/>
    <x v="9"/>
    <x v="6"/>
  </r>
  <r>
    <x v="3"/>
    <x v="5"/>
    <s v=" COLEGIO MORISCO (IED)"/>
    <s v="6010 - 19"/>
    <x v="369"/>
    <n v="0"/>
    <n v="0"/>
    <n v="9"/>
    <n v="9"/>
    <n v="9"/>
    <m/>
    <n v="1"/>
    <x v="9"/>
    <x v="6"/>
  </r>
  <r>
    <x v="3"/>
    <x v="5"/>
    <s v=" COLEGIO NACIONES UNIDAS (IED)"/>
    <s v="6010 - 20"/>
    <x v="93"/>
    <n v="0"/>
    <n v="0"/>
    <n v="7"/>
    <n v="7"/>
    <n v="7"/>
    <m/>
    <n v="1"/>
    <x v="9"/>
    <x v="6"/>
  </r>
  <r>
    <x v="3"/>
    <x v="5"/>
    <s v=" COLEGIO NESTOR FORERO ALCALA (IED)"/>
    <s v="6010 - 21"/>
    <x v="266"/>
    <n v="0"/>
    <n v="0"/>
    <n v="3"/>
    <n v="3"/>
    <n v="3"/>
    <m/>
    <n v="1"/>
    <x v="9"/>
    <x v="6"/>
  </r>
  <r>
    <x v="3"/>
    <x v="5"/>
    <s v=" COLEGIO NIDIA QUINTERO DE TURBAY (IED)"/>
    <s v="6010 - 22"/>
    <x v="341"/>
    <n v="0"/>
    <n v="0"/>
    <n v="5"/>
    <n v="5"/>
    <n v="5"/>
    <m/>
    <n v="1"/>
    <x v="9"/>
    <x v="6"/>
  </r>
  <r>
    <x v="3"/>
    <x v="5"/>
    <s v=" COLEGIO NUEVA CONSTITUCION (IED)"/>
    <s v="6010 - 23"/>
    <x v="267"/>
    <n v="0"/>
    <n v="0"/>
    <n v="21"/>
    <n v="21"/>
    <n v="21"/>
    <m/>
    <n v="1"/>
    <x v="9"/>
    <x v="6"/>
  </r>
  <r>
    <x v="3"/>
    <x v="5"/>
    <s v=" COLEGIO REPUBLICA DE BOLIVIA (IED)"/>
    <s v="6010 - 24"/>
    <x v="268"/>
    <n v="0"/>
    <n v="0"/>
    <n v="4"/>
    <n v="4"/>
    <n v="4"/>
    <m/>
    <n v="1"/>
    <x v="9"/>
    <x v="6"/>
  </r>
  <r>
    <x v="3"/>
    <x v="5"/>
    <s v=" COLEGIO REPUBLICA DE CHINA (IED)"/>
    <s v="6010 - 25"/>
    <x v="269"/>
    <n v="0"/>
    <n v="0"/>
    <n v="86"/>
    <n v="86"/>
    <n v="86"/>
    <m/>
    <n v="1"/>
    <x v="9"/>
    <x v="6"/>
  </r>
  <r>
    <x v="3"/>
    <x v="5"/>
    <s v=" COLEGIO REPUBLICA DE COLOMBIA (IED)"/>
    <s v="6010 - 26"/>
    <x v="94"/>
    <n v="0"/>
    <n v="0"/>
    <n v="15"/>
    <n v="15"/>
    <n v="15"/>
    <m/>
    <n v="1"/>
    <x v="9"/>
    <x v="6"/>
  </r>
  <r>
    <x v="3"/>
    <x v="5"/>
    <s v=" COLEGIO ROBERT F. KENNEDY (IED)"/>
    <s v="6010 - 27"/>
    <x v="95"/>
    <n v="0"/>
    <n v="0"/>
    <n v="16"/>
    <n v="16"/>
    <n v="16"/>
    <m/>
    <n v="1"/>
    <x v="9"/>
    <x v="6"/>
  </r>
  <r>
    <x v="3"/>
    <x v="5"/>
    <s v=" COLEGIO RODOLFO LLINAS (IED)"/>
    <s v="6010 - 28"/>
    <x v="123"/>
    <n v="0"/>
    <n v="0"/>
    <n v="13"/>
    <n v="13"/>
    <n v="13"/>
    <m/>
    <n v="1"/>
    <x v="9"/>
    <x v="6"/>
  </r>
  <r>
    <x v="3"/>
    <x v="5"/>
    <s v=" COLEGIO SAN JOSE NORTE (IED)"/>
    <s v="6010 - 29"/>
    <x v="342"/>
    <n v="1"/>
    <n v="0"/>
    <n v="1"/>
    <n v="2"/>
    <n v="1"/>
    <m/>
    <n v="1"/>
    <x v="9"/>
    <x v="6"/>
  </r>
  <r>
    <x v="3"/>
    <x v="5"/>
    <s v=" COLEGIO SIMON BOLIVAR (IED)"/>
    <s v="6010 - 30"/>
    <x v="124"/>
    <n v="0"/>
    <n v="0"/>
    <n v="9"/>
    <n v="9"/>
    <n v="9"/>
    <m/>
    <n v="1"/>
    <x v="9"/>
    <x v="6"/>
  </r>
  <r>
    <x v="3"/>
    <x v="5"/>
    <s v=" COLEGIO TABORA (IED)"/>
    <s v="6010 - 31"/>
    <x v="343"/>
    <n v="14"/>
    <n v="19"/>
    <n v="4"/>
    <n v="37"/>
    <n v="23"/>
    <m/>
    <n v="0.17391304347826086"/>
    <x v="9"/>
    <x v="6"/>
  </r>
  <r>
    <x v="3"/>
    <x v="5"/>
    <s v=" COLEGIO TOMAS CIPRIANO DE MOSQUERA (IED)"/>
    <s v="6010 - 32"/>
    <x v="270"/>
    <n v="0"/>
    <n v="0"/>
    <n v="15"/>
    <n v="15"/>
    <n v="15"/>
    <m/>
    <n v="1"/>
    <x v="9"/>
    <x v="6"/>
  </r>
  <r>
    <x v="3"/>
    <x v="5"/>
    <s v=" COLEGIO VILLA AMALIA (IED)"/>
    <s v="6010 - 33"/>
    <x v="271"/>
    <n v="0"/>
    <n v="0"/>
    <n v="10"/>
    <n v="10"/>
    <n v="10"/>
    <m/>
    <n v="1"/>
    <x v="9"/>
    <x v="6"/>
  </r>
  <r>
    <x v="3"/>
    <x v="5"/>
    <s v=" COLEGIO ALBERTO LLERAS CAMARGO (IED)"/>
    <s v="6011 - 01"/>
    <x v="272"/>
    <n v="0"/>
    <n v="0"/>
    <n v="19"/>
    <n v="19"/>
    <n v="19"/>
    <m/>
    <n v="1"/>
    <x v="9"/>
    <x v="6"/>
  </r>
  <r>
    <x v="3"/>
    <x v="5"/>
    <s v=" COLEGIO ALVARO GOMEZ HURTADO (IED)"/>
    <s v="6011 - 02"/>
    <x v="273"/>
    <n v="0"/>
    <n v="0"/>
    <n v="22"/>
    <n v="22"/>
    <n v="22"/>
    <m/>
    <n v="1"/>
    <x v="9"/>
    <x v="6"/>
  </r>
  <r>
    <x v="3"/>
    <x v="5"/>
    <s v=" COLEGIO ANIBAL FERNANDEZ DE SOTO (IED)"/>
    <s v="6011 - 03"/>
    <x v="370"/>
    <n v="0"/>
    <n v="0"/>
    <n v="25"/>
    <n v="25"/>
    <n v="25"/>
    <m/>
    <n v="1"/>
    <x v="9"/>
    <x v="6"/>
  </r>
  <r>
    <x v="3"/>
    <x v="5"/>
    <s v=" COLEGIO DELIA ZAPATA OLIVELLA (IED)"/>
    <s v="6011 - 04"/>
    <x v="96"/>
    <n v="0"/>
    <n v="0"/>
    <n v="14"/>
    <n v="14"/>
    <n v="14"/>
    <m/>
    <n v="1"/>
    <x v="9"/>
    <x v="6"/>
  </r>
  <r>
    <x v="3"/>
    <x v="5"/>
    <s v=" COLEGIO EL SALITRE - SUBA (IED)"/>
    <s v="6011 - 05"/>
    <x v="274"/>
    <n v="0"/>
    <n v="0"/>
    <n v="17"/>
    <n v="17"/>
    <n v="17"/>
    <m/>
    <n v="1"/>
    <x v="9"/>
    <x v="6"/>
  </r>
  <r>
    <x v="3"/>
    <x v="5"/>
    <s v=" COLEGIO FILARMONICO SIMON BOLIVAR (IED)"/>
    <s v="6011 - 06"/>
    <x v="166"/>
    <n v="0"/>
    <n v="0"/>
    <n v="15"/>
    <n v="15"/>
    <n v="15"/>
    <m/>
    <n v="1"/>
    <x v="9"/>
    <x v="6"/>
  </r>
  <r>
    <x v="3"/>
    <x v="5"/>
    <s v=" COLEGIO GERARDO MOLINA RAMIREZ (IED)"/>
    <s v="6011 - 07"/>
    <x v="97"/>
    <n v="0"/>
    <n v="0"/>
    <n v="13"/>
    <n v="13"/>
    <n v="13"/>
    <m/>
    <n v="1"/>
    <x v="9"/>
    <x v="6"/>
  </r>
  <r>
    <x v="3"/>
    <x v="5"/>
    <s v=" COLEGIO GERARDO PAREDES (IED)"/>
    <s v="6011 - 08"/>
    <x v="344"/>
    <n v="0"/>
    <n v="0"/>
    <n v="37"/>
    <n v="37"/>
    <n v="37"/>
    <m/>
    <n v="1"/>
    <x v="9"/>
    <x v="6"/>
  </r>
  <r>
    <x v="3"/>
    <x v="5"/>
    <s v=" COLEGIO GONZALO ARANGO (IED)"/>
    <s v="6011 - 09"/>
    <x v="167"/>
    <n v="0"/>
    <n v="0"/>
    <n v="11"/>
    <n v="11"/>
    <n v="11"/>
    <m/>
    <n v="1"/>
    <x v="9"/>
    <x v="6"/>
  </r>
  <r>
    <x v="3"/>
    <x v="5"/>
    <s v=" COLEGIO GUSTAVO MORALES MORALES (IED)"/>
    <s v="6011 - 10"/>
    <x v="168"/>
    <n v="0"/>
    <n v="0"/>
    <n v="15"/>
    <n v="15"/>
    <n v="15"/>
    <m/>
    <n v="1"/>
    <x v="9"/>
    <x v="6"/>
  </r>
  <r>
    <x v="3"/>
    <x v="5"/>
    <s v=" COLEGIO HUNZA (IED)"/>
    <s v="6011 - 11"/>
    <x v="345"/>
    <n v="0"/>
    <n v="0"/>
    <n v="51"/>
    <n v="51"/>
    <n v="51"/>
    <m/>
    <n v="1"/>
    <x v="9"/>
    <x v="6"/>
  </r>
  <r>
    <x v="3"/>
    <x v="5"/>
    <s v=" COLEGIO JUAN LOZANO Y LOZANO (IED)"/>
    <s v="6011 - 12"/>
    <x v="169"/>
    <n v="0"/>
    <n v="0"/>
    <n v="147"/>
    <n v="147"/>
    <n v="147"/>
    <m/>
    <n v="1"/>
    <x v="9"/>
    <x v="6"/>
  </r>
  <r>
    <x v="3"/>
    <x v="5"/>
    <s v=" COLEGIO INSTITUTO TECNICO JULIO FLOREZ (IED)"/>
    <s v="6011 - 13"/>
    <x v="371"/>
    <n v="0"/>
    <n v="0"/>
    <n v="10"/>
    <n v="10"/>
    <n v="10"/>
    <m/>
    <n v="1"/>
    <x v="9"/>
    <x v="6"/>
  </r>
  <r>
    <x v="3"/>
    <x v="5"/>
    <s v=" COLEGIO LA GAITANA (IED)"/>
    <s v="6011 - 14"/>
    <x v="170"/>
    <n v="0"/>
    <n v="0"/>
    <n v="9"/>
    <n v="9"/>
    <n v="9"/>
    <m/>
    <n v="1"/>
    <x v="9"/>
    <x v="6"/>
  </r>
  <r>
    <x v="3"/>
    <x v="5"/>
    <s v=" COLEGIO LA TOSCANA - LISBOA (IED)"/>
    <s v="6011 - 15"/>
    <x v="171"/>
    <n v="0"/>
    <n v="0"/>
    <n v="18"/>
    <n v="18"/>
    <n v="18"/>
    <m/>
    <n v="1"/>
    <x v="9"/>
    <x v="6"/>
  </r>
  <r>
    <x v="3"/>
    <x v="5"/>
    <s v=" COLEGIO NICOLAS BUENAVENTURA (IED)"/>
    <s v="6011 - 16"/>
    <x v="172"/>
    <n v="0"/>
    <n v="0"/>
    <n v="3"/>
    <n v="3"/>
    <n v="3"/>
    <m/>
    <n v="1"/>
    <x v="9"/>
    <x v="6"/>
  </r>
  <r>
    <x v="3"/>
    <x v="5"/>
    <s v=" COLEGIO NUEVA COLOMBIA (IED)"/>
    <s v="6011 - 17"/>
    <x v="346"/>
    <n v="2"/>
    <n v="0"/>
    <n v="119"/>
    <n v="121"/>
    <n v="119"/>
    <m/>
    <n v="1"/>
    <x v="9"/>
    <x v="6"/>
  </r>
  <r>
    <x v="3"/>
    <x v="5"/>
    <s v=" COLEGIO NUEVA ZELANDIA (IED)"/>
    <s v="6011 - 18"/>
    <x v="125"/>
    <n v="0"/>
    <n v="0"/>
    <n v="13"/>
    <n v="13"/>
    <n v="13"/>
    <m/>
    <n v="1"/>
    <x v="9"/>
    <x v="6"/>
  </r>
  <r>
    <x v="3"/>
    <x v="5"/>
    <s v=" COLEGIO PRADO VERANIEGO (IED)"/>
    <s v="6011 - 19"/>
    <x v="347"/>
    <n v="0"/>
    <n v="0"/>
    <n v="10"/>
    <n v="10"/>
    <n v="10"/>
    <m/>
    <n v="1"/>
    <x v="9"/>
    <x v="6"/>
  </r>
  <r>
    <x v="3"/>
    <x v="5"/>
    <s v=" COLEGIO RAMON DE ZUBIRIA (IED)"/>
    <s v="6011 - 20"/>
    <x v="385"/>
    <n v="0"/>
    <n v="0"/>
    <n v="17"/>
    <n v="17"/>
    <n v="17"/>
    <m/>
    <n v="1"/>
    <x v="9"/>
    <x v="6"/>
  </r>
  <r>
    <x v="3"/>
    <x v="5"/>
    <s v=" COLEGIO REPUBLICA DOMINICANA (IED)"/>
    <s v="6011 - 21"/>
    <x v="275"/>
    <n v="0"/>
    <n v="0"/>
    <n v="168"/>
    <n v="168"/>
    <n v="168"/>
    <m/>
    <n v="1"/>
    <x v="9"/>
    <x v="6"/>
  </r>
  <r>
    <x v="3"/>
    <x v="5"/>
    <s v=" COLEGIO TIBABUYES UNIVERSAL (IED)"/>
    <s v="6011 - 22"/>
    <x v="276"/>
    <n v="0"/>
    <n v="0"/>
    <n v="28"/>
    <n v="28"/>
    <n v="28"/>
    <m/>
    <n v="1"/>
    <x v="9"/>
    <x v="6"/>
  </r>
  <r>
    <x v="3"/>
    <x v="5"/>
    <s v=" COLEGIO VEINTIUN ANGELES (IED)"/>
    <s v="6011 - 23"/>
    <x v="277"/>
    <n v="0"/>
    <n v="1"/>
    <n v="12"/>
    <n v="13"/>
    <n v="13"/>
    <m/>
    <n v="0.92307692307692313"/>
    <x v="9"/>
    <x v="6"/>
  </r>
  <r>
    <x v="3"/>
    <x v="5"/>
    <s v=" COLEGIO VILLA ELISA (IED)"/>
    <s v="6011 - 24"/>
    <x v="278"/>
    <n v="0"/>
    <n v="0"/>
    <n v="6"/>
    <n v="6"/>
    <n v="6"/>
    <m/>
    <n v="1"/>
    <x v="9"/>
    <x v="6"/>
  </r>
  <r>
    <x v="3"/>
    <x v="5"/>
    <s v=" COLEGIO VIRGINIA GUTIERREZ DE PINEDA (IED)"/>
    <s v="6011 - 25"/>
    <x v="348"/>
    <n v="0"/>
    <n v="0"/>
    <n v="6"/>
    <n v="6"/>
    <n v="6"/>
    <m/>
    <n v="1"/>
    <x v="9"/>
    <x v="6"/>
  </r>
  <r>
    <x v="3"/>
    <x v="5"/>
    <s v=" COLEGIO VISTA BELLA (IED)"/>
    <s v="6011 - 26"/>
    <x v="98"/>
    <n v="0"/>
    <n v="0"/>
    <n v="45"/>
    <n v="45"/>
    <n v="45"/>
    <m/>
    <n v="1"/>
    <x v="9"/>
    <x v="6"/>
  </r>
  <r>
    <x v="3"/>
    <x v="5"/>
    <s v=" COLEGIO COMPARTIR SUBA IED"/>
    <s v="6011 - 28"/>
    <x v="424"/>
    <n v="0"/>
    <n v="0"/>
    <n v="6"/>
    <n v="6"/>
    <n v="6"/>
    <m/>
    <n v="1"/>
    <x v="9"/>
    <x v="6"/>
  </r>
  <r>
    <x v="3"/>
    <x v="5"/>
    <s v=" COLEGIO FEMENINO LORENCITA VILLEGAS DE SANTOS (IED)"/>
    <s v="6012 - 01"/>
    <x v="279"/>
    <n v="0"/>
    <n v="0"/>
    <n v="7"/>
    <n v="7"/>
    <n v="7"/>
    <m/>
    <n v="1"/>
    <x v="9"/>
    <x v="6"/>
  </r>
  <r>
    <x v="3"/>
    <x v="5"/>
    <s v=" COLEGIO FRANCISCO PRIMERO S.S. (IED)"/>
    <s v="6012 - 02"/>
    <x v="349"/>
    <n v="0"/>
    <n v="0"/>
    <n v="9"/>
    <n v="9"/>
    <n v="9"/>
    <m/>
    <n v="1"/>
    <x v="9"/>
    <x v="6"/>
  </r>
  <r>
    <x v="3"/>
    <x v="5"/>
    <s v=" COLEGIO HELADIA MEJIA (IED)"/>
    <s v="6012 - 03"/>
    <x v="350"/>
    <n v="0"/>
    <n v="0"/>
    <n v="33"/>
    <n v="33"/>
    <n v="33"/>
    <m/>
    <n v="1"/>
    <x v="9"/>
    <x v="6"/>
  </r>
  <r>
    <x v="3"/>
    <x v="5"/>
    <s v=" COLEGIO JORGE ELIECER GAITAN (IED)"/>
    <s v="6012 - 04"/>
    <x v="280"/>
    <n v="0"/>
    <n v="0"/>
    <n v="18"/>
    <n v="18"/>
    <n v="18"/>
    <m/>
    <n v="1"/>
    <x v="9"/>
    <x v="6"/>
  </r>
  <r>
    <x v="3"/>
    <x v="5"/>
    <s v=" COLEGIO JUAN FRANCISCO BERBEO (IED)"/>
    <s v="6012 - 05"/>
    <x v="386"/>
    <n v="0"/>
    <n v="0"/>
    <n v="21"/>
    <n v="21"/>
    <n v="21"/>
    <m/>
    <n v="1"/>
    <x v="9"/>
    <x v="6"/>
  </r>
  <r>
    <x v="3"/>
    <x v="5"/>
    <s v=" COLEGIO RAFAEL BERNAL JIMENEZ (IED)"/>
    <s v="6012 - 06"/>
    <x v="281"/>
    <n v="0"/>
    <n v="0"/>
    <n v="13"/>
    <n v="13"/>
    <n v="13"/>
    <m/>
    <n v="1"/>
    <x v="9"/>
    <x v="6"/>
  </r>
  <r>
    <x v="3"/>
    <x v="5"/>
    <s v=" COLEGIO REPUBLICA DE PANAMA (IED)"/>
    <s v="6012 - 07"/>
    <x v="351"/>
    <n v="0"/>
    <n v="0"/>
    <n v="7"/>
    <n v="7"/>
    <n v="7"/>
    <m/>
    <n v="1"/>
    <x v="9"/>
    <x v="6"/>
  </r>
  <r>
    <x v="3"/>
    <x v="5"/>
    <s v=" COLEGIO TECNICO DOMINGO FAUSTINO SARMIENTO (IED)"/>
    <s v="6012 - 08"/>
    <x v="99"/>
    <n v="0"/>
    <n v="0"/>
    <n v="74"/>
    <n v="74"/>
    <n v="74"/>
    <m/>
    <n v="1"/>
    <x v="9"/>
    <x v="6"/>
  </r>
  <r>
    <x v="3"/>
    <x v="5"/>
    <s v=" COLEGIO TOMAS CARRASQUILLA (IED)"/>
    <s v="6012 - 09"/>
    <x v="232"/>
    <n v="0"/>
    <n v="0"/>
    <n v="6"/>
    <n v="6"/>
    <n v="6"/>
    <m/>
    <n v="1"/>
    <x v="9"/>
    <x v="6"/>
  </r>
  <r>
    <x v="3"/>
    <x v="5"/>
    <s v=" COLEGIO MANUELA BELTRAN (IED)"/>
    <s v="6013 - 01"/>
    <x v="233"/>
    <n v="0"/>
    <n v="0"/>
    <n v="34"/>
    <n v="34"/>
    <n v="34"/>
    <m/>
    <n v="1"/>
    <x v="9"/>
    <x v="6"/>
  </r>
  <r>
    <x v="3"/>
    <x v="5"/>
    <s v=" COLEGIO PALERMO -IEDIP- (IED)"/>
    <s v="6013 - 02"/>
    <x v="146"/>
    <n v="0"/>
    <n v="0"/>
    <n v="63"/>
    <n v="63"/>
    <n v="63"/>
    <m/>
    <n v="1"/>
    <x v="9"/>
    <x v="6"/>
  </r>
  <r>
    <x v="3"/>
    <x v="5"/>
    <s v=" COLEGIO EDUARDO SANTOS (IED)"/>
    <s v="6014 - 01"/>
    <x v="100"/>
    <n v="0"/>
    <n v="0"/>
    <n v="7"/>
    <n v="7"/>
    <n v="7"/>
    <m/>
    <n v="1"/>
    <x v="9"/>
    <x v="6"/>
  </r>
  <r>
    <x v="3"/>
    <x v="5"/>
    <s v=" COLEGIO LICEO NACIONAL AGUSTIN NIETO CABALLERO (IED)"/>
    <s v="6014 - 02"/>
    <x v="234"/>
    <n v="0"/>
    <n v="0"/>
    <n v="1"/>
    <n v="1"/>
    <n v="1"/>
    <m/>
    <n v="1"/>
    <x v="9"/>
    <x v="6"/>
  </r>
  <r>
    <x v="3"/>
    <x v="5"/>
    <s v=" COLEGIO LICEO NACIONAL ANTONIA SANTOS (IED)"/>
    <s v="6014 - 03"/>
    <x v="352"/>
    <n v="0"/>
    <n v="0"/>
    <n v="7"/>
    <n v="7"/>
    <n v="7"/>
    <m/>
    <n v="1"/>
    <x v="9"/>
    <x v="6"/>
  </r>
  <r>
    <x v="3"/>
    <x v="5"/>
    <s v=" COLEGIO PANAMERICANO (IED)"/>
    <s v="6014 - 04"/>
    <x v="235"/>
    <n v="0"/>
    <n v="0"/>
    <n v="7"/>
    <n v="7"/>
    <n v="7"/>
    <m/>
    <n v="1"/>
    <x v="9"/>
    <x v="6"/>
  </r>
  <r>
    <x v="3"/>
    <x v="5"/>
    <s v=" COLEGIO REPUBLICA BOLIVARIANA DE VENEZUELA (IED)"/>
    <s v="6014 - 05"/>
    <x v="322"/>
    <n v="0"/>
    <n v="0"/>
    <n v="7"/>
    <n v="7"/>
    <n v="7"/>
    <m/>
    <n v="1"/>
    <x v="9"/>
    <x v="6"/>
  </r>
  <r>
    <x v="3"/>
    <x v="5"/>
    <s v=" COLEGIO RICAURTE (CONCEJO) (IED)"/>
    <s v="6014 - 06"/>
    <x v="372"/>
    <n v="0"/>
    <n v="0"/>
    <n v="3"/>
    <n v="3"/>
    <n v="3"/>
    <m/>
    <n v="1"/>
    <x v="9"/>
    <x v="6"/>
  </r>
  <r>
    <x v="3"/>
    <x v="5"/>
    <s v=" COLEGIO SAN FRANCISCO DE ASIS (IED)"/>
    <s v="6014 - 07"/>
    <x v="236"/>
    <n v="0"/>
    <n v="0"/>
    <n v="6"/>
    <n v="6"/>
    <n v="6"/>
    <m/>
    <n v="1"/>
    <x v="9"/>
    <x v="6"/>
  </r>
  <r>
    <x v="3"/>
    <x v="5"/>
    <s v=" COLEGIO TECNICO MENORAH (IED)"/>
    <s v="6014 - 08"/>
    <x v="237"/>
    <n v="0"/>
    <n v="0"/>
    <n v="29"/>
    <n v="29"/>
    <n v="29"/>
    <m/>
    <n v="1"/>
    <x v="9"/>
    <x v="6"/>
  </r>
  <r>
    <x v="3"/>
    <x v="5"/>
    <s v=" COLEGIO ATANASIO GIRARDOT (IED)"/>
    <s v="6015 - 01"/>
    <x v="126"/>
    <n v="0"/>
    <n v="0"/>
    <n v="46"/>
    <n v="46"/>
    <n v="46"/>
    <m/>
    <n v="1"/>
    <x v="9"/>
    <x v="6"/>
  </r>
  <r>
    <x v="3"/>
    <x v="5"/>
    <s v=" COLEGIO ESCUELA NORMAL SUPERIOR DISTRITAL MARIA MONTESSORI (IED)"/>
    <s v="6015 - 02"/>
    <x v="238"/>
    <n v="0"/>
    <n v="0"/>
    <n v="79"/>
    <n v="79"/>
    <n v="79"/>
    <m/>
    <n v="1"/>
    <x v="9"/>
    <x v="6"/>
  </r>
  <r>
    <x v="3"/>
    <x v="5"/>
    <s v=" COLEGIO FRANCISCO DE PAULA SANTANDER (IED)"/>
    <s v="6015 - 03"/>
    <x v="282"/>
    <n v="0"/>
    <n v="0"/>
    <n v="11"/>
    <n v="11"/>
    <n v="11"/>
    <m/>
    <n v="1"/>
    <x v="9"/>
    <x v="6"/>
  </r>
  <r>
    <x v="3"/>
    <x v="5"/>
    <s v=" COLEGIO GUILLERMO LEON VALENCIA (IED)"/>
    <s v="6015 - 04"/>
    <x v="101"/>
    <n v="0"/>
    <n v="0"/>
    <n v="15"/>
    <n v="15"/>
    <n v="15"/>
    <m/>
    <n v="1"/>
    <x v="9"/>
    <x v="6"/>
  </r>
  <r>
    <x v="3"/>
    <x v="5"/>
    <s v=" COLEGIO TECNICO JAIME PARDO LEAL (IED)"/>
    <s v="6015 - 05"/>
    <x v="102"/>
    <n v="0"/>
    <n v="0"/>
    <n v="22"/>
    <n v="22"/>
    <n v="22"/>
    <m/>
    <n v="1"/>
    <x v="9"/>
    <x v="6"/>
  </r>
  <r>
    <x v="3"/>
    <x v="5"/>
    <s v=" COLEGIO ANDRES BELLO (IED)"/>
    <s v="6016 - 01"/>
    <x v="127"/>
    <n v="0"/>
    <n v="0"/>
    <n v="12"/>
    <n v="12"/>
    <n v="12"/>
    <m/>
    <n v="1"/>
    <x v="9"/>
    <x v="6"/>
  </r>
  <r>
    <x v="3"/>
    <x v="5"/>
    <s v=" COLEGIO ANTONIO JOSE DE SUCRE (IED)"/>
    <s v="6016 - 02"/>
    <x v="387"/>
    <n v="0"/>
    <n v="0"/>
    <n v="1"/>
    <n v="1"/>
    <n v="1"/>
    <m/>
    <n v="1"/>
    <x v="9"/>
    <x v="6"/>
  </r>
  <r>
    <x v="3"/>
    <x v="5"/>
    <s v=" COLEGIO BENJAMIN HERRERA (IED)"/>
    <s v="6016 - 03"/>
    <x v="128"/>
    <n v="0"/>
    <n v="0"/>
    <n v="25"/>
    <n v="25"/>
    <n v="25"/>
    <m/>
    <n v="1"/>
    <x v="9"/>
    <x v="6"/>
  </r>
  <r>
    <x v="3"/>
    <x v="5"/>
    <s v=" COLEGIO DE CULTURA POPULAR (IED)"/>
    <s v="6016 - 04"/>
    <x v="283"/>
    <n v="0"/>
    <n v="0"/>
    <n v="76"/>
    <n v="76"/>
    <n v="76"/>
    <m/>
    <n v="1"/>
    <x v="9"/>
    <x v="6"/>
  </r>
  <r>
    <x v="3"/>
    <x v="5"/>
    <s v=" COLEGIO EL JAZMIN (IED)"/>
    <s v="6016 - 05"/>
    <x v="284"/>
    <n v="0"/>
    <n v="0"/>
    <n v="19"/>
    <n v="19"/>
    <n v="19"/>
    <m/>
    <n v="1"/>
    <x v="9"/>
    <x v="6"/>
  </r>
  <r>
    <x v="3"/>
    <x v="5"/>
    <s v=" COLEGIO ESPAÑA (IED)"/>
    <s v="6016 - 06"/>
    <x v="285"/>
    <n v="0"/>
    <n v="0"/>
    <n v="6"/>
    <n v="6"/>
    <n v="6"/>
    <m/>
    <n v="1"/>
    <x v="9"/>
    <x v="6"/>
  </r>
  <r>
    <x v="3"/>
    <x v="5"/>
    <s v=" COLEGIO JOSE JOAQUIN CASAS (IED)"/>
    <s v="6016 - 07"/>
    <x v="129"/>
    <n v="0"/>
    <n v="2"/>
    <n v="0"/>
    <n v="2"/>
    <n v="2"/>
    <m/>
    <n v="0"/>
    <x v="9"/>
    <x v="6"/>
  </r>
  <r>
    <x v="3"/>
    <x v="5"/>
    <s v=" COLEGIO JOSE MANUEL RESTREPO (IED)"/>
    <s v="6016 - 08"/>
    <x v="286"/>
    <n v="0"/>
    <n v="0"/>
    <n v="6"/>
    <n v="6"/>
    <n v="6"/>
    <m/>
    <n v="1"/>
    <x v="9"/>
    <x v="6"/>
  </r>
  <r>
    <x v="3"/>
    <x v="5"/>
    <s v=" COLEGIO JULIO GARAVITO ARMERO (IED)"/>
    <s v="6016 - 09"/>
    <x v="287"/>
    <n v="0"/>
    <n v="0"/>
    <n v="7"/>
    <n v="7"/>
    <n v="7"/>
    <m/>
    <n v="1"/>
    <x v="9"/>
    <x v="6"/>
  </r>
  <r>
    <x v="3"/>
    <x v="5"/>
    <s v=" COLEGIO LA MERCED (IED)"/>
    <s v="6016 - 10"/>
    <x v="288"/>
    <n v="0"/>
    <n v="0"/>
    <n v="145"/>
    <n v="145"/>
    <n v="145"/>
    <m/>
    <n v="1"/>
    <x v="9"/>
    <x v="6"/>
  </r>
  <r>
    <x v="3"/>
    <x v="5"/>
    <s v=" COLEGIO LUIS CARLOS GALAN SARMIENTO (IED)"/>
    <s v="6016 - 11"/>
    <x v="147"/>
    <n v="0"/>
    <n v="0"/>
    <n v="52"/>
    <n v="52"/>
    <n v="52"/>
    <m/>
    <n v="1"/>
    <x v="9"/>
    <x v="6"/>
  </r>
  <r>
    <x v="3"/>
    <x v="5"/>
    <s v=" COLEGIO LUIS VARGAS TEJADA (IED)"/>
    <s v="6016 - 12"/>
    <x v="289"/>
    <n v="0"/>
    <n v="0"/>
    <n v="18"/>
    <n v="18"/>
    <n v="18"/>
    <m/>
    <n v="1"/>
    <x v="9"/>
    <x v="6"/>
  </r>
  <r>
    <x v="3"/>
    <x v="5"/>
    <s v=" COLEGIO MARCO ANTONIO CARREÑO SILVA (IED)"/>
    <s v="6016 - 13"/>
    <x v="290"/>
    <n v="0"/>
    <n v="0"/>
    <n v="11"/>
    <n v="11"/>
    <n v="11"/>
    <m/>
    <n v="1"/>
    <x v="9"/>
    <x v="6"/>
  </r>
  <r>
    <x v="3"/>
    <x v="5"/>
    <s v=" COLEGIO SILVERIA ESPINOSA DE RENDON (IED)"/>
    <s v="6016 - 14"/>
    <x v="148"/>
    <n v="0"/>
    <n v="0"/>
    <n v="11"/>
    <n v="11"/>
    <n v="11"/>
    <m/>
    <n v="1"/>
    <x v="9"/>
    <x v="6"/>
  </r>
  <r>
    <x v="3"/>
    <x v="5"/>
    <s v=" COLEGIO SORRENTO (IED)"/>
    <s v="6016 - 15"/>
    <x v="291"/>
    <n v="0"/>
    <n v="0"/>
    <n v="18"/>
    <n v="18"/>
    <n v="18"/>
    <m/>
    <n v="1"/>
    <x v="9"/>
    <x v="6"/>
  </r>
  <r>
    <x v="3"/>
    <x v="5"/>
    <s v=" COLEGIO ESCUELA NACIONAL DE COMERCIO (IED)"/>
    <s v="6017 - 01"/>
    <x v="292"/>
    <n v="0"/>
    <n v="0"/>
    <n v="6"/>
    <n v="6"/>
    <n v="6"/>
    <m/>
    <n v="1"/>
    <x v="9"/>
    <x v="6"/>
  </r>
  <r>
    <x v="3"/>
    <x v="5"/>
    <s v=" COLEGIO INTEGRADA LA CANDELARIA (IED)"/>
    <s v="6017 - 02"/>
    <x v="293"/>
    <n v="0"/>
    <n v="0"/>
    <n v="10"/>
    <n v="10"/>
    <n v="10"/>
    <m/>
    <n v="1"/>
    <x v="9"/>
    <x v="6"/>
  </r>
  <r>
    <x v="3"/>
    <x v="5"/>
    <s v=" COLEGIO ALEJANDRO OBREGON (IED)"/>
    <s v="6018 - 01"/>
    <x v="294"/>
    <n v="0"/>
    <n v="0"/>
    <n v="14"/>
    <n v="14"/>
    <n v="14"/>
    <m/>
    <n v="1"/>
    <x v="9"/>
    <x v="6"/>
  </r>
  <r>
    <x v="3"/>
    <x v="5"/>
    <s v=" COLEGIO ALEXANDER FLEMING (IED)"/>
    <s v="6018 - 02"/>
    <x v="397"/>
    <n v="0"/>
    <n v="0"/>
    <n v="5"/>
    <n v="5"/>
    <n v="5"/>
    <m/>
    <n v="1"/>
    <x v="9"/>
    <x v="6"/>
  </r>
  <r>
    <x v="3"/>
    <x v="5"/>
    <s v=" COLEGIO ALFREDO IRIARTE (IED)"/>
    <s v="6018 - 03"/>
    <x v="353"/>
    <n v="0"/>
    <n v="0"/>
    <n v="10"/>
    <n v="10"/>
    <n v="10"/>
    <m/>
    <n v="1"/>
    <x v="9"/>
    <x v="6"/>
  </r>
  <r>
    <x v="3"/>
    <x v="5"/>
    <s v=" COLEGIO ANTONIO BARAYA (IED)"/>
    <s v="6018 - 04"/>
    <x v="388"/>
    <n v="0"/>
    <n v="0"/>
    <n v="34"/>
    <n v="34"/>
    <n v="34"/>
    <m/>
    <n v="1"/>
    <x v="9"/>
    <x v="6"/>
  </r>
  <r>
    <x v="3"/>
    <x v="5"/>
    <s v=" COLEGIO BRAVO PAEZ (IED)"/>
    <s v="6018 - 05"/>
    <x v="295"/>
    <n v="12"/>
    <n v="0"/>
    <n v="32"/>
    <n v="44"/>
    <n v="32"/>
    <m/>
    <n v="1"/>
    <x v="9"/>
    <x v="6"/>
  </r>
  <r>
    <x v="3"/>
    <x v="5"/>
    <s v=" COLEGIO CLEMENCIA DE CAYCEDO (IED)"/>
    <s v="6018 - 06"/>
    <x v="296"/>
    <n v="0"/>
    <n v="0"/>
    <n v="21"/>
    <n v="21"/>
    <n v="21"/>
    <m/>
    <n v="1"/>
    <x v="9"/>
    <x v="6"/>
  </r>
  <r>
    <x v="3"/>
    <x v="5"/>
    <s v=" COLEGIO CLEMENCIA HOLGUIN DE URDANETA (IED)"/>
    <s v="6018 - 07"/>
    <x v="409"/>
    <n v="0"/>
    <n v="0"/>
    <n v="2"/>
    <n v="2"/>
    <n v="2"/>
    <m/>
    <n v="1"/>
    <x v="9"/>
    <x v="6"/>
  </r>
  <r>
    <x v="3"/>
    <x v="5"/>
    <s v=" COLEGIO COLOMBIA VIVA (IED)"/>
    <s v="6018 - 08"/>
    <x v="297"/>
    <n v="0"/>
    <n v="0"/>
    <n v="20"/>
    <n v="20"/>
    <n v="20"/>
    <m/>
    <n v="1"/>
    <x v="9"/>
    <x v="6"/>
  </r>
  <r>
    <x v="3"/>
    <x v="5"/>
    <s v=" COLEGIO DIANA TURBAY (IED)"/>
    <s v="6018 - 09"/>
    <x v="298"/>
    <n v="0"/>
    <n v="0"/>
    <n v="50"/>
    <n v="50"/>
    <n v="50"/>
    <m/>
    <n v="1"/>
    <x v="9"/>
    <x v="6"/>
  </r>
  <r>
    <x v="3"/>
    <x v="5"/>
    <s v=" COLEGIO EL LIBERTADOR (IED)"/>
    <s v="6018 - 10"/>
    <x v="299"/>
    <n v="1"/>
    <n v="0"/>
    <n v="6"/>
    <n v="7"/>
    <n v="6"/>
    <m/>
    <n v="1"/>
    <x v="9"/>
    <x v="6"/>
  </r>
  <r>
    <x v="3"/>
    <x v="5"/>
    <s v=" COLEGIO ENRIQUE OLAYA HERRERA (IED)"/>
    <s v="6018 - 11"/>
    <x v="300"/>
    <n v="0"/>
    <n v="0"/>
    <n v="72"/>
    <n v="72"/>
    <n v="72"/>
    <m/>
    <n v="1"/>
    <x v="9"/>
    <x v="6"/>
  </r>
  <r>
    <x v="3"/>
    <x v="5"/>
    <s v=" COLEGIO GUSTAVO RESTREPO (IED)"/>
    <s v="6018 - 12"/>
    <x v="301"/>
    <n v="0"/>
    <n v="0"/>
    <n v="1"/>
    <n v="1"/>
    <n v="1"/>
    <m/>
    <n v="1"/>
    <x v="9"/>
    <x v="6"/>
  </r>
  <r>
    <x v="3"/>
    <x v="5"/>
    <s v=" COLEGIO JOSE MARTI (IED)"/>
    <s v="6018 - 13"/>
    <x v="354"/>
    <n v="0"/>
    <n v="0"/>
    <n v="34"/>
    <n v="34"/>
    <n v="34"/>
    <m/>
    <n v="1"/>
    <x v="9"/>
    <x v="6"/>
  </r>
  <r>
    <x v="3"/>
    <x v="5"/>
    <s v=" COLEGIO LA PAZ (IED)"/>
    <s v="6018 - 14"/>
    <x v="103"/>
    <n v="0"/>
    <n v="0"/>
    <n v="6"/>
    <n v="6"/>
    <n v="6"/>
    <m/>
    <n v="1"/>
    <x v="9"/>
    <x v="6"/>
  </r>
  <r>
    <x v="3"/>
    <x v="5"/>
    <s v=" COLEGIO LICEO FEMENINO MERCEDES NARIÑO (IED)"/>
    <s v="6018 - 15"/>
    <x v="302"/>
    <n v="0"/>
    <n v="0"/>
    <n v="36"/>
    <n v="36"/>
    <n v="36"/>
    <m/>
    <n v="1"/>
    <x v="9"/>
    <x v="6"/>
  </r>
  <r>
    <x v="3"/>
    <x v="5"/>
    <s v=" COLEGIO MANUEL DEL SOCORRO RODRIGUEZ (IED)"/>
    <s v="6018 - 16"/>
    <x v="303"/>
    <n v="0"/>
    <n v="0"/>
    <n v="18"/>
    <n v="18"/>
    <n v="18"/>
    <m/>
    <n v="1"/>
    <x v="9"/>
    <x v="6"/>
  </r>
  <r>
    <x v="3"/>
    <x v="5"/>
    <s v=" COLEGIO MARIA CANO (IED)"/>
    <s v="6018 - 17"/>
    <x v="304"/>
    <n v="1"/>
    <n v="0"/>
    <n v="61"/>
    <n v="62"/>
    <n v="61"/>
    <m/>
    <n v="1"/>
    <x v="9"/>
    <x v="6"/>
  </r>
  <r>
    <x v="3"/>
    <x v="5"/>
    <s v=" COLEGIO MARRUECOS Y MOLINOS (IED)"/>
    <s v="6018 - 18"/>
    <x v="305"/>
    <n v="0"/>
    <n v="0"/>
    <n v="25"/>
    <n v="25"/>
    <n v="25"/>
    <m/>
    <n v="1"/>
    <x v="9"/>
    <x v="6"/>
  </r>
  <r>
    <x v="3"/>
    <x v="5"/>
    <s v=" COLEGIO MISAEL PASTRANA BORRERO (IED)"/>
    <s v="6018 - 19"/>
    <x v="389"/>
    <n v="0"/>
    <n v="0"/>
    <n v="6"/>
    <n v="6"/>
    <n v="6"/>
    <m/>
    <n v="1"/>
    <x v="9"/>
    <x v="6"/>
  </r>
  <r>
    <x v="3"/>
    <x v="5"/>
    <s v=" COLEGIO PALERMO SUR (IED)"/>
    <s v="6018 - 20"/>
    <x v="306"/>
    <n v="0"/>
    <n v="0"/>
    <n v="7"/>
    <n v="7"/>
    <n v="7"/>
    <m/>
    <n v="1"/>
    <x v="9"/>
    <x v="6"/>
  </r>
  <r>
    <x v="3"/>
    <x v="5"/>
    <s v=" COLEGIO QUIROGA ALIANZA (IED)"/>
    <s v="6018 - 21"/>
    <x v="307"/>
    <n v="0"/>
    <n v="0"/>
    <n v="4"/>
    <n v="4"/>
    <n v="4"/>
    <m/>
    <n v="1"/>
    <x v="9"/>
    <x v="6"/>
  </r>
  <r>
    <x v="3"/>
    <x v="5"/>
    <s v=" COLEGIO RAFAEL DELGADO SALGUERO (IED)"/>
    <s v="6018 - 22"/>
    <x v="308"/>
    <n v="0"/>
    <n v="0"/>
    <n v="4"/>
    <n v="4"/>
    <n v="4"/>
    <m/>
    <n v="1"/>
    <x v="9"/>
    <x v="6"/>
  </r>
  <r>
    <x v="3"/>
    <x v="5"/>
    <s v=" COLEGIO REINO DE HOLANDA (IED)"/>
    <s v="6018 - 23"/>
    <x v="390"/>
    <n v="0"/>
    <n v="0"/>
    <n v="16"/>
    <n v="16"/>
    <n v="16"/>
    <m/>
    <n v="1"/>
    <x v="9"/>
    <x v="6"/>
  </r>
  <r>
    <x v="3"/>
    <x v="5"/>
    <s v=" COLEGIO REPUBLICA EE.UU DE AMERICA (IED)"/>
    <s v="6018 - 24"/>
    <x v="404"/>
    <n v="0"/>
    <n v="0"/>
    <n v="1"/>
    <n v="1"/>
    <n v="1"/>
    <m/>
    <n v="1"/>
    <x v="9"/>
    <x v="6"/>
  </r>
  <r>
    <x v="3"/>
    <x v="5"/>
    <s v=" COLEGIO REPUBLICA FEDERAL DE ALEMANIA (IED)"/>
    <s v="6018 - 25"/>
    <x v="355"/>
    <n v="0"/>
    <n v="0"/>
    <n v="4"/>
    <n v="4"/>
    <n v="4"/>
    <m/>
    <n v="1"/>
    <x v="9"/>
    <x v="6"/>
  </r>
  <r>
    <x v="3"/>
    <x v="5"/>
    <s v=" COLEGIO RESTREPO MILLAN (IED)"/>
    <s v="6018 - 26"/>
    <x v="356"/>
    <n v="0"/>
    <n v="0"/>
    <n v="136"/>
    <n v="136"/>
    <n v="136"/>
    <m/>
    <n v="1"/>
    <x v="9"/>
    <x v="6"/>
  </r>
  <r>
    <x v="3"/>
    <x v="5"/>
    <s v=" COLEGIO SAN AGUSTIN (IED)"/>
    <s v="6018 - 27"/>
    <x v="309"/>
    <n v="0"/>
    <n v="0"/>
    <n v="125"/>
    <n v="125"/>
    <n v="125"/>
    <m/>
    <n v="1"/>
    <x v="9"/>
    <x v="6"/>
  </r>
  <r>
    <x v="3"/>
    <x v="5"/>
    <s v=" COLEGIO ACACIA II (IED)"/>
    <s v="6019 - 01"/>
    <x v="310"/>
    <n v="4"/>
    <n v="3"/>
    <n v="0"/>
    <n v="7"/>
    <n v="3"/>
    <m/>
    <n v="0"/>
    <x v="9"/>
    <x v="6"/>
  </r>
  <r>
    <x v="3"/>
    <x v="5"/>
    <s v=" COLEGIO ANTONIO GARCIA (IED)"/>
    <s v="6019 - 02"/>
    <x v="357"/>
    <n v="0"/>
    <n v="0"/>
    <n v="7"/>
    <n v="7"/>
    <n v="7"/>
    <m/>
    <n v="1"/>
    <x v="9"/>
    <x v="6"/>
  </r>
  <r>
    <x v="3"/>
    <x v="5"/>
    <s v=" COLEGIO ARBORIZADORA ALTA (IED)"/>
    <s v="6019 - 03"/>
    <x v="151"/>
    <n v="0"/>
    <n v="0"/>
    <n v="29"/>
    <n v="29"/>
    <n v="29"/>
    <m/>
    <n v="1"/>
    <x v="9"/>
    <x v="6"/>
  </r>
  <r>
    <x v="3"/>
    <x v="5"/>
    <s v=" COLEGIO ARBORIZADORA BAJA (IED)"/>
    <s v="6019 - 04"/>
    <x v="152"/>
    <n v="0"/>
    <n v="0"/>
    <n v="23"/>
    <n v="23"/>
    <n v="23"/>
    <m/>
    <n v="1"/>
    <x v="9"/>
    <x v="6"/>
  </r>
  <r>
    <x v="3"/>
    <x v="5"/>
    <s v=" COLEGIO CANADA (IED)"/>
    <s v="6019 - 05"/>
    <x v="391"/>
    <n v="0"/>
    <n v="0"/>
    <n v="3"/>
    <n v="3"/>
    <n v="3"/>
    <m/>
    <n v="1"/>
    <x v="9"/>
    <x v="6"/>
  </r>
  <r>
    <x v="3"/>
    <x v="5"/>
    <s v=" COLEGIO CEDID CIUDAD BOLIVAR (IED)"/>
    <s v="6019 - 06"/>
    <x v="149"/>
    <n v="0"/>
    <n v="0"/>
    <n v="45"/>
    <n v="45"/>
    <n v="45"/>
    <m/>
    <n v="1"/>
    <x v="9"/>
    <x v="6"/>
  </r>
  <r>
    <x v="3"/>
    <x v="5"/>
    <s v=" COLEGIO CIUDAD BOLIVAR - ARGENTINA (IED)"/>
    <s v="6019 - 07"/>
    <x v="153"/>
    <n v="0"/>
    <n v="0"/>
    <n v="9"/>
    <n v="9"/>
    <n v="9"/>
    <m/>
    <n v="1"/>
    <x v="9"/>
    <x v="6"/>
  </r>
  <r>
    <x v="3"/>
    <x v="5"/>
    <s v=" COLEGIO CIUDAD DE MONTREAL (IED)"/>
    <s v="6019 - 08"/>
    <x v="373"/>
    <n v="0"/>
    <n v="0"/>
    <n v="4"/>
    <n v="4"/>
    <n v="4"/>
    <m/>
    <n v="1"/>
    <x v="9"/>
    <x v="6"/>
  </r>
  <r>
    <x v="3"/>
    <x v="5"/>
    <s v=" COLEGIO COMPARTIR RECUERDO (IED)"/>
    <s v="6019 - 09"/>
    <x v="154"/>
    <n v="0"/>
    <n v="0"/>
    <n v="6"/>
    <n v="6"/>
    <n v="6"/>
    <m/>
    <n v="1"/>
    <x v="9"/>
    <x v="6"/>
  </r>
  <r>
    <x v="3"/>
    <x v="5"/>
    <s v=" COLEGIO CONFEDERACION BRISAS DEL DIAMANTE (IED)"/>
    <s v="6019 - 10"/>
    <x v="155"/>
    <n v="0"/>
    <n v="0"/>
    <n v="104"/>
    <n v="104"/>
    <n v="104"/>
    <m/>
    <n v="1"/>
    <x v="9"/>
    <x v="6"/>
  </r>
  <r>
    <x v="3"/>
    <x v="5"/>
    <s v=" COLEGIO CUNDINAMARCA (IED)"/>
    <s v="6019 - 11"/>
    <x v="150"/>
    <n v="0"/>
    <n v="0"/>
    <n v="69"/>
    <n v="69"/>
    <n v="69"/>
    <m/>
    <n v="1"/>
    <x v="9"/>
    <x v="6"/>
  </r>
  <r>
    <x v="3"/>
    <x v="5"/>
    <s v=" COLEGIO EL PARAISO DE MANUELA BELTRAN (IED)"/>
    <s v="6019 - 13"/>
    <x v="358"/>
    <n v="0"/>
    <n v="0"/>
    <n v="15"/>
    <n v="15"/>
    <n v="15"/>
    <m/>
    <n v="1"/>
    <x v="9"/>
    <x v="6"/>
  </r>
  <r>
    <x v="3"/>
    <x v="5"/>
    <s v=" COLEGIO EL TESORO DE LA CUMBRE (IED)"/>
    <s v="6019 - 14"/>
    <x v="374"/>
    <n v="2"/>
    <n v="3"/>
    <n v="47"/>
    <n v="52"/>
    <n v="50"/>
    <m/>
    <n v="0.94"/>
    <x v="9"/>
    <x v="6"/>
  </r>
  <r>
    <x v="3"/>
    <x v="5"/>
    <s v=" COLEGIO ESTRELLA DEL SUR (IED)"/>
    <s v="6019 - 15"/>
    <x v="157"/>
    <n v="0"/>
    <n v="0"/>
    <n v="63"/>
    <n v="63"/>
    <n v="63"/>
    <m/>
    <n v="1"/>
    <x v="9"/>
    <x v="6"/>
  </r>
  <r>
    <x v="3"/>
    <x v="5"/>
    <s v=" COLEGIO FANNY MIKEY (IED)"/>
    <s v="6019 - 16"/>
    <x v="311"/>
    <n v="0"/>
    <n v="0"/>
    <n v="8"/>
    <n v="8"/>
    <n v="8"/>
    <m/>
    <n v="1"/>
    <x v="9"/>
    <x v="6"/>
  </r>
  <r>
    <x v="3"/>
    <x v="5"/>
    <s v=" COLEGIO GUILLERMO CANO ISAZA (IED)"/>
    <s v="6019 - 17"/>
    <x v="312"/>
    <n v="0"/>
    <n v="0"/>
    <n v="129"/>
    <n v="129"/>
    <n v="129"/>
    <m/>
    <n v="1"/>
    <x v="9"/>
    <x v="6"/>
  </r>
  <r>
    <x v="3"/>
    <x v="5"/>
    <s v=" COLEGIO ISMAEL PERDOMO (IED)"/>
    <s v="6019 - 18"/>
    <x v="313"/>
    <n v="0"/>
    <n v="0"/>
    <n v="12"/>
    <n v="12"/>
    <n v="12"/>
    <m/>
    <n v="1"/>
    <x v="9"/>
    <x v="6"/>
  </r>
  <r>
    <x v="3"/>
    <x v="5"/>
    <s v=" COLEGIO JOSE JAIME ROJAS (IED)"/>
    <s v="6019 - 19"/>
    <x v="413"/>
    <n v="0"/>
    <n v="0"/>
    <n v="3"/>
    <n v="3"/>
    <n v="3"/>
    <m/>
    <n v="1"/>
    <x v="9"/>
    <x v="6"/>
  </r>
  <r>
    <x v="3"/>
    <x v="5"/>
    <s v=" COLEGIO JOSE MARIA VARGAS VILA (IED)"/>
    <s v="6019 - 20"/>
    <x v="392"/>
    <n v="0"/>
    <n v="0"/>
    <n v="48"/>
    <n v="48"/>
    <n v="48"/>
    <m/>
    <n v="1"/>
    <x v="9"/>
    <x v="6"/>
  </r>
  <r>
    <x v="3"/>
    <x v="5"/>
    <s v=" COLEGIO LA ESTANCIA - SAN ISIDRO LABRADOR (IED)"/>
    <s v="6019 - 22"/>
    <x v="314"/>
    <n v="0"/>
    <n v="0"/>
    <n v="81"/>
    <n v="81"/>
    <n v="81"/>
    <m/>
    <n v="1"/>
    <x v="9"/>
    <x v="6"/>
  </r>
  <r>
    <x v="3"/>
    <x v="5"/>
    <s v=" COLEGIO LA JOYA (IED)"/>
    <s v="6019 - 23"/>
    <x v="375"/>
    <n v="0"/>
    <n v="0"/>
    <n v="37"/>
    <n v="37"/>
    <n v="37"/>
    <m/>
    <n v="1"/>
    <x v="9"/>
    <x v="6"/>
  </r>
  <r>
    <x v="3"/>
    <x v="5"/>
    <s v=" COLEGIO LEON DE GREIFF (IED)"/>
    <s v="6019 - 24"/>
    <x v="130"/>
    <n v="0"/>
    <n v="0"/>
    <n v="13"/>
    <n v="13"/>
    <n v="13"/>
    <m/>
    <n v="1"/>
    <x v="9"/>
    <x v="6"/>
  </r>
  <r>
    <x v="3"/>
    <x v="5"/>
    <s v=" COLEGIO MARIA MERCEDES CARRANZA (IED)"/>
    <s v="6019 - 25"/>
    <x v="315"/>
    <n v="0"/>
    <n v="0"/>
    <n v="22"/>
    <n v="22"/>
    <n v="22"/>
    <m/>
    <n v="1"/>
    <x v="9"/>
    <x v="6"/>
  </r>
  <r>
    <x v="3"/>
    <x v="5"/>
    <s v=" COLEGIO NICOLAS GOMEZ DAVILA (IED)"/>
    <s v="6019 - 27"/>
    <x v="359"/>
    <n v="0"/>
    <n v="0"/>
    <n v="98"/>
    <n v="98"/>
    <n v="98"/>
    <m/>
    <n v="1"/>
    <x v="9"/>
    <x v="6"/>
  </r>
  <r>
    <x v="3"/>
    <x v="5"/>
    <s v=" COLEGIO PARAISO MIRADOR (IED)"/>
    <s v="6019 - 28"/>
    <x v="317"/>
    <n v="4"/>
    <n v="0"/>
    <n v="38"/>
    <n v="42"/>
    <n v="38"/>
    <m/>
    <n v="1"/>
    <x v="9"/>
    <x v="6"/>
  </r>
  <r>
    <x v="3"/>
    <x v="5"/>
    <s v=" COLEGIO RAFAEL URIBE URIBE (IED)"/>
    <s v="6019 - 29"/>
    <x v="376"/>
    <n v="0"/>
    <n v="0"/>
    <n v="13"/>
    <n v="13"/>
    <n v="13"/>
    <m/>
    <n v="1"/>
    <x v="9"/>
    <x v="6"/>
  </r>
  <r>
    <x v="3"/>
    <x v="5"/>
    <s v=" COLEGIO REPUBLICA DE MEXICO (IED)"/>
    <s v="6019 - 30"/>
    <x v="377"/>
    <n v="0"/>
    <n v="0"/>
    <n v="24"/>
    <n v="24"/>
    <n v="24"/>
    <m/>
    <n v="1"/>
    <x v="9"/>
    <x v="6"/>
  </r>
  <r>
    <x v="3"/>
    <x v="5"/>
    <s v=" COLEGIO RODRIGO LARA BONILLA (IED)"/>
    <s v="6019 - 31"/>
    <x v="131"/>
    <n v="0"/>
    <n v="0"/>
    <n v="37"/>
    <n v="37"/>
    <n v="37"/>
    <m/>
    <n v="1"/>
    <x v="9"/>
    <x v="6"/>
  </r>
  <r>
    <x v="3"/>
    <x v="5"/>
    <s v=" COLEGIO RURAL JOSE CELESTINO MUTIS (IED)"/>
    <s v="6019 - 32"/>
    <x v="104"/>
    <n v="0"/>
    <n v="0"/>
    <n v="7"/>
    <n v="7"/>
    <n v="7"/>
    <m/>
    <n v="1"/>
    <x v="9"/>
    <x v="6"/>
  </r>
  <r>
    <x v="3"/>
    <x v="5"/>
    <s v=" COLEGIO RURAL QUIBA ALTA (IED)"/>
    <s v="6019 - 34"/>
    <x v="319"/>
    <n v="0"/>
    <n v="0"/>
    <n v="6"/>
    <n v="6"/>
    <n v="6"/>
    <m/>
    <n v="1"/>
    <x v="9"/>
    <x v="6"/>
  </r>
  <r>
    <x v="3"/>
    <x v="5"/>
    <s v=" COLEGIO SAN FRANCISCO (IED)"/>
    <s v="6019 - 35"/>
    <x v="320"/>
    <n v="0"/>
    <n v="0"/>
    <n v="27"/>
    <n v="27"/>
    <n v="27"/>
    <m/>
    <n v="1"/>
    <x v="9"/>
    <x v="6"/>
  </r>
  <r>
    <x v="3"/>
    <x v="5"/>
    <s v=" COLEGIO SANTA BARBARA (IED)"/>
    <s v="6019 - 36"/>
    <x v="132"/>
    <n v="0"/>
    <n v="1"/>
    <n v="8"/>
    <n v="9"/>
    <n v="9"/>
    <m/>
    <n v="0.88888888888888884"/>
    <x v="9"/>
    <x v="6"/>
  </r>
  <r>
    <x v="3"/>
    <x v="5"/>
    <s v=" COLEGIO SIERRA MORENA (IED)"/>
    <s v="6019 - 37"/>
    <x v="105"/>
    <n v="0"/>
    <n v="0"/>
    <n v="121"/>
    <n v="121"/>
    <n v="121"/>
    <m/>
    <n v="1"/>
    <x v="9"/>
    <x v="6"/>
  </r>
  <r>
    <x v="3"/>
    <x v="5"/>
    <s v=" COLEGIO SOTAVENTO (IED)"/>
    <s v="6019 - 38"/>
    <x v="411"/>
    <n v="0"/>
    <n v="0"/>
    <n v="5"/>
    <n v="5"/>
    <n v="5"/>
    <m/>
    <n v="1"/>
    <x v="9"/>
    <x v="6"/>
  </r>
  <r>
    <x v="3"/>
    <x v="5"/>
    <s v=" COLEGIO UNION EUROPEA (IED)"/>
    <s v="6019 - 39"/>
    <x v="321"/>
    <n v="0"/>
    <n v="0"/>
    <n v="93"/>
    <n v="93"/>
    <n v="93"/>
    <m/>
    <n v="1"/>
    <x v="9"/>
    <x v="6"/>
  </r>
  <r>
    <x v="3"/>
    <x v="5"/>
    <s v=" COLEGIO VILLAMAR (IED)"/>
    <s v="6019 - 40"/>
    <x v="360"/>
    <n v="0"/>
    <n v="0"/>
    <n v="2"/>
    <n v="2"/>
    <n v="2"/>
    <m/>
    <n v="1"/>
    <x v="9"/>
    <x v="6"/>
  </r>
  <r>
    <x v="3"/>
    <x v="5"/>
    <s v=" COLEGIO GIMNASIO DEL CAMPO JUAN DE LA CRUZ VARELA (IED)"/>
    <s v="6020 - 02"/>
    <x v="412"/>
    <n v="0"/>
    <n v="0"/>
    <n v="1"/>
    <n v="1"/>
    <n v="1"/>
    <m/>
    <n v="1"/>
    <x v="9"/>
    <x v="6"/>
  </r>
  <r>
    <x v="4"/>
    <x v="5"/>
    <s v=" COLEGIO AGUSTIN FERNANDEZ (IED)"/>
    <s v="6001 - 01"/>
    <x v="62"/>
    <n v="0"/>
    <n v="0"/>
    <n v="5"/>
    <n v="5"/>
    <n v="5"/>
    <m/>
    <n v="1"/>
    <x v="9"/>
    <x v="6"/>
  </r>
  <r>
    <x v="4"/>
    <x v="5"/>
    <s v=" COLEGIO AQUILEO PARRA (IED)"/>
    <s v="6001 - 02"/>
    <x v="63"/>
    <n v="0"/>
    <n v="1"/>
    <n v="6"/>
    <n v="7"/>
    <n v="7"/>
    <m/>
    <n v="0.8571428571428571"/>
    <x v="9"/>
    <x v="6"/>
  </r>
  <r>
    <x v="4"/>
    <x v="5"/>
    <s v=" COLEGIO CRISTOBAL COLON (IED)"/>
    <s v="6001 - 03"/>
    <x v="64"/>
    <n v="0"/>
    <n v="0"/>
    <n v="1"/>
    <n v="1"/>
    <n v="1"/>
    <m/>
    <n v="1"/>
    <x v="9"/>
    <x v="6"/>
  </r>
  <r>
    <x v="4"/>
    <x v="5"/>
    <s v=" COLEGIO DIVINO MAESTRO (IED)"/>
    <s v="6001 - 04"/>
    <x v="173"/>
    <n v="3"/>
    <n v="4"/>
    <n v="0"/>
    <n v="7"/>
    <n v="4"/>
    <m/>
    <n v="0"/>
    <x v="9"/>
    <x v="6"/>
  </r>
  <r>
    <x v="4"/>
    <x v="5"/>
    <s v=" COLEGIO FRIEDRICH NAUMANN (IED)"/>
    <s v="6001 - 05"/>
    <x v="325"/>
    <n v="0"/>
    <n v="0"/>
    <n v="4"/>
    <n v="4"/>
    <n v="4"/>
    <m/>
    <n v="1"/>
    <x v="9"/>
    <x v="6"/>
  </r>
  <r>
    <x v="4"/>
    <x v="5"/>
    <s v=" COLEGIO GENERAL SANTANDER (IED)"/>
    <s v="6001 - 06"/>
    <x v="174"/>
    <n v="1"/>
    <n v="0"/>
    <n v="1"/>
    <n v="2"/>
    <n v="1"/>
    <m/>
    <n v="1"/>
    <x v="9"/>
    <x v="6"/>
  </r>
  <r>
    <x v="4"/>
    <x v="5"/>
    <s v=" COLEGIO NUEVO HORIZONTE (IED)"/>
    <s v="6001 - 07"/>
    <x v="175"/>
    <n v="0"/>
    <n v="0"/>
    <n v="2"/>
    <n v="2"/>
    <n v="2"/>
    <m/>
    <n v="1"/>
    <x v="9"/>
    <x v="6"/>
  </r>
  <r>
    <x v="4"/>
    <x v="5"/>
    <s v=" COLEGIO SALUDCOOP NORTE (IED)"/>
    <s v="6001 - 08"/>
    <x v="107"/>
    <n v="0"/>
    <n v="0"/>
    <n v="7"/>
    <n v="7"/>
    <n v="7"/>
    <m/>
    <n v="1"/>
    <x v="9"/>
    <x v="6"/>
  </r>
  <r>
    <x v="4"/>
    <x v="5"/>
    <s v=" COLEGIO TOBERIN (IED)"/>
    <s v="6001 - 09"/>
    <x v="65"/>
    <n v="0"/>
    <n v="0"/>
    <n v="4"/>
    <n v="4"/>
    <n v="4"/>
    <m/>
    <n v="1"/>
    <x v="9"/>
    <x v="6"/>
  </r>
  <r>
    <x v="4"/>
    <x v="5"/>
    <s v=" COLEGIO UNION COLOMBIA (IED)"/>
    <s v="6001 - 10"/>
    <x v="326"/>
    <n v="0"/>
    <n v="0"/>
    <n v="4"/>
    <n v="4"/>
    <n v="4"/>
    <m/>
    <n v="1"/>
    <x v="9"/>
    <x v="6"/>
  </r>
  <r>
    <x v="4"/>
    <x v="5"/>
    <s v=" COLEGIO CAMPESTRE MONTE VERDE (IED)"/>
    <s v="6002 - 01"/>
    <x v="176"/>
    <n v="0"/>
    <n v="0"/>
    <n v="2"/>
    <n v="2"/>
    <n v="2"/>
    <m/>
    <n v="1"/>
    <x v="9"/>
    <x v="6"/>
  </r>
  <r>
    <x v="4"/>
    <x v="5"/>
    <s v=" COLEGIO SAN MARTIN DE PORRES (IED)"/>
    <s v="6002 - 02"/>
    <x v="177"/>
    <n v="0"/>
    <n v="0"/>
    <n v="3"/>
    <n v="3"/>
    <n v="3"/>
    <m/>
    <n v="1"/>
    <x v="9"/>
    <x v="6"/>
  </r>
  <r>
    <x v="4"/>
    <x v="5"/>
    <s v=" COLEGIO SIMON RODRIGUEZ (IED)"/>
    <s v="6002 - 03"/>
    <x v="178"/>
    <n v="0"/>
    <n v="0"/>
    <n v="2"/>
    <n v="2"/>
    <n v="2"/>
    <m/>
    <n v="1"/>
    <x v="9"/>
    <x v="6"/>
  </r>
  <r>
    <x v="4"/>
    <x v="5"/>
    <s v=" COLEGIO ANTONIO JOSE URIBE (IED)"/>
    <s v="6003 - 01"/>
    <x v="108"/>
    <n v="0"/>
    <n v="0"/>
    <n v="2"/>
    <n v="2"/>
    <n v="2"/>
    <m/>
    <n v="1"/>
    <x v="9"/>
    <x v="6"/>
  </r>
  <r>
    <x v="4"/>
    <x v="5"/>
    <s v=" COLEGIO AULAS COLOMBIANAS SAN LUIS (IED)"/>
    <s v="6003 - 02"/>
    <x v="327"/>
    <n v="0"/>
    <n v="0"/>
    <n v="4"/>
    <n v="4"/>
    <n v="4"/>
    <m/>
    <n v="1"/>
    <x v="9"/>
    <x v="6"/>
  </r>
  <r>
    <x v="4"/>
    <x v="5"/>
    <s v=" COLEGIO EL VERJON (IED)"/>
    <s v="6003 - 03"/>
    <x v="179"/>
    <n v="0"/>
    <n v="0"/>
    <n v="5"/>
    <n v="5"/>
    <n v="5"/>
    <m/>
    <n v="1"/>
    <x v="9"/>
    <x v="6"/>
  </r>
  <r>
    <x v="4"/>
    <x v="5"/>
    <s v=" COLEGIO EXTERNADO NACIONAL CAMILO TORRES (IED)"/>
    <s v="6003 - 04"/>
    <x v="180"/>
    <n v="0"/>
    <n v="0"/>
    <n v="2"/>
    <n v="2"/>
    <n v="2"/>
    <m/>
    <n v="1"/>
    <x v="9"/>
    <x v="6"/>
  </r>
  <r>
    <x v="4"/>
    <x v="5"/>
    <s v=" COLEGIO JORGE SOTO DEL CORRAL (IED)"/>
    <s v="6003 - 05"/>
    <x v="361"/>
    <n v="0"/>
    <n v="0"/>
    <n v="2"/>
    <n v="2"/>
    <n v="2"/>
    <m/>
    <n v="1"/>
    <x v="9"/>
    <x v="6"/>
  </r>
  <r>
    <x v="4"/>
    <x v="5"/>
    <s v=" COLEGIO LOS PINOS (IED)"/>
    <s v="6003 - 06"/>
    <x v="362"/>
    <n v="0"/>
    <n v="0"/>
    <n v="2"/>
    <n v="2"/>
    <n v="2"/>
    <m/>
    <n v="1"/>
    <x v="9"/>
    <x v="6"/>
  </r>
  <r>
    <x v="4"/>
    <x v="5"/>
    <s v=" COLEGIO MANUEL ELKIN PATARROYO (IED)"/>
    <s v="6003 - 07"/>
    <x v="67"/>
    <n v="0"/>
    <n v="0"/>
    <n v="2"/>
    <n v="2"/>
    <n v="2"/>
    <m/>
    <n v="1"/>
    <x v="9"/>
    <x v="6"/>
  </r>
  <r>
    <x v="4"/>
    <x v="5"/>
    <s v=" COLEGIO POLICARPA SALAVARRIETA (IED)"/>
    <s v="6003 - 08"/>
    <x v="158"/>
    <n v="0"/>
    <n v="0"/>
    <n v="2"/>
    <n v="2"/>
    <n v="2"/>
    <m/>
    <n v="1"/>
    <x v="9"/>
    <x v="6"/>
  </r>
  <r>
    <x v="4"/>
    <x v="5"/>
    <s v=" COLEGIO AGUAS CLARAS (IED)"/>
    <s v="6004 - 01"/>
    <x v="405"/>
    <n v="0"/>
    <n v="0"/>
    <n v="3"/>
    <n v="3"/>
    <n v="3"/>
    <m/>
    <n v="1"/>
    <x v="9"/>
    <x v="6"/>
  </r>
  <r>
    <x v="4"/>
    <x v="5"/>
    <s v=" COLEGIO ALDEMAR ROJAS PLAZAS (IED)"/>
    <s v="6004 - 02"/>
    <x v="159"/>
    <n v="0"/>
    <n v="0"/>
    <n v="2"/>
    <n v="2"/>
    <n v="2"/>
    <m/>
    <n v="1"/>
    <x v="9"/>
    <x v="6"/>
  </r>
  <r>
    <x v="4"/>
    <x v="5"/>
    <s v=" COLEGIO ALEMANIA UNIFICADA (IED)"/>
    <s v="6004 - 03"/>
    <x v="160"/>
    <n v="0"/>
    <n v="0"/>
    <n v="1"/>
    <n v="1"/>
    <n v="1"/>
    <m/>
    <n v="1"/>
    <x v="9"/>
    <x v="6"/>
  </r>
  <r>
    <x v="4"/>
    <x v="5"/>
    <s v=" COLEGIO ALTAMIRA SUR ORIENTAL (IED)"/>
    <s v="6004 - 04"/>
    <x v="161"/>
    <n v="0"/>
    <n v="0"/>
    <n v="2"/>
    <n v="2"/>
    <n v="2"/>
    <m/>
    <n v="1"/>
    <x v="9"/>
    <x v="6"/>
  </r>
  <r>
    <x v="4"/>
    <x v="5"/>
    <s v=" COLEGIO EL MANANTIAL (CED)"/>
    <s v="6004 - 06"/>
    <x v="68"/>
    <n v="0"/>
    <n v="0"/>
    <n v="1"/>
    <n v="1"/>
    <n v="1"/>
    <m/>
    <n v="1"/>
    <x v="9"/>
    <x v="6"/>
  </r>
  <r>
    <x v="4"/>
    <x v="5"/>
    <s v=" COLEGIO EL RODEO (IED)"/>
    <s v="6004 - 07"/>
    <x v="109"/>
    <n v="0"/>
    <n v="0"/>
    <n v="3"/>
    <n v="3"/>
    <n v="3"/>
    <m/>
    <n v="1"/>
    <x v="9"/>
    <x v="6"/>
  </r>
  <r>
    <x v="4"/>
    <x v="5"/>
    <s v=" COLEGIO ENTRE NUBES SURORIENTAL (IED)"/>
    <s v="6004 - 08"/>
    <x v="163"/>
    <n v="0"/>
    <n v="0"/>
    <n v="2"/>
    <n v="2"/>
    <n v="2"/>
    <m/>
    <n v="1"/>
    <x v="9"/>
    <x v="6"/>
  </r>
  <r>
    <x v="4"/>
    <x v="5"/>
    <s v=" COLEGIO FLORENTINO GONZALEZ (IED)"/>
    <s v="6004 - 09"/>
    <x v="164"/>
    <n v="0"/>
    <n v="0"/>
    <n v="2"/>
    <n v="2"/>
    <n v="2"/>
    <m/>
    <n v="1"/>
    <x v="9"/>
    <x v="6"/>
  </r>
  <r>
    <x v="4"/>
    <x v="5"/>
    <s v=" COLEGIO FRANCISCO JAVIER MATIZ (IED)"/>
    <s v="6004 - 10"/>
    <x v="378"/>
    <n v="0"/>
    <n v="0"/>
    <n v="3"/>
    <n v="3"/>
    <n v="3"/>
    <m/>
    <n v="1"/>
    <x v="9"/>
    <x v="6"/>
  </r>
  <r>
    <x v="4"/>
    <x v="5"/>
    <s v=" COLEGIO GRAN COLOMBIA (IED)"/>
    <s v="6004 - 11"/>
    <x v="165"/>
    <n v="0"/>
    <n v="0"/>
    <n v="4"/>
    <n v="4"/>
    <n v="4"/>
    <m/>
    <n v="1"/>
    <x v="9"/>
    <x v="6"/>
  </r>
  <r>
    <x v="4"/>
    <x v="5"/>
    <s v=" COLEGIO JOSE ACEVEDO Y GOMEZ (IED)"/>
    <s v="6004 - 12"/>
    <x v="393"/>
    <n v="1"/>
    <n v="0"/>
    <n v="0"/>
    <n v="1"/>
    <n v="0"/>
    <m/>
    <e v="#DIV/0!"/>
    <x v="9"/>
    <x v="6"/>
  </r>
  <r>
    <x v="4"/>
    <x v="5"/>
    <s v=" COLEGIO JOSE FELIX RESTREPO (IED)"/>
    <s v="6004 - 13"/>
    <x v="181"/>
    <n v="0"/>
    <n v="0"/>
    <n v="2"/>
    <n v="2"/>
    <n v="2"/>
    <m/>
    <n v="1"/>
    <x v="9"/>
    <x v="6"/>
  </r>
  <r>
    <x v="4"/>
    <x v="5"/>
    <s v=" COLEGIO JOSE JOAQUIN CASTRO MARTINEZ (IED)"/>
    <s v="6004 - 14"/>
    <x v="182"/>
    <n v="0"/>
    <n v="0"/>
    <n v="3"/>
    <n v="3"/>
    <n v="3"/>
    <m/>
    <n v="1"/>
    <x v="9"/>
    <x v="6"/>
  </r>
  <r>
    <x v="4"/>
    <x v="5"/>
    <s v=" COLEGIO JOSE MARIA CARBONELL (IED)"/>
    <s v="6004 - 15"/>
    <x v="398"/>
    <n v="0"/>
    <n v="0"/>
    <n v="2"/>
    <n v="2"/>
    <n v="2"/>
    <m/>
    <n v="1"/>
    <x v="9"/>
    <x v="6"/>
  </r>
  <r>
    <x v="4"/>
    <x v="5"/>
    <s v=" COLEGIO JUAN EVANGELISTA GOMEZ (IED)"/>
    <s v="6004 - 16"/>
    <x v="183"/>
    <n v="0"/>
    <n v="0"/>
    <n v="1"/>
    <n v="1"/>
    <n v="1"/>
    <m/>
    <n v="1"/>
    <x v="9"/>
    <x v="6"/>
  </r>
  <r>
    <x v="4"/>
    <x v="5"/>
    <s v=" COLEGIO JUAN REY (IED)"/>
    <s v="6004 - 17"/>
    <x v="133"/>
    <n v="0"/>
    <n v="0"/>
    <n v="2"/>
    <n v="2"/>
    <n v="2"/>
    <m/>
    <n v="1"/>
    <x v="9"/>
    <x v="6"/>
  </r>
  <r>
    <x v="4"/>
    <x v="5"/>
    <s v=" COLEGIO JUANA ESCOBAR (IED)"/>
    <s v="6004 - 18"/>
    <x v="184"/>
    <n v="0"/>
    <n v="0"/>
    <n v="2"/>
    <n v="2"/>
    <n v="2"/>
    <m/>
    <n v="1"/>
    <x v="9"/>
    <x v="6"/>
  </r>
  <r>
    <x v="4"/>
    <x v="5"/>
    <s v=" COLEGIO LA VICTORIA (IED)"/>
    <s v="6004 - 20"/>
    <x v="406"/>
    <n v="0"/>
    <n v="0"/>
    <n v="3"/>
    <n v="3"/>
    <n v="3"/>
    <m/>
    <n v="1"/>
    <x v="9"/>
    <x v="6"/>
  </r>
  <r>
    <x v="4"/>
    <x v="5"/>
    <s v=" COLEGIO LOS ALPES (IED)"/>
    <s v="6004 - 21"/>
    <x v="186"/>
    <n v="0"/>
    <n v="2"/>
    <n v="1"/>
    <n v="3"/>
    <n v="3"/>
    <m/>
    <n v="0.33333333333333331"/>
    <x v="9"/>
    <x v="6"/>
  </r>
  <r>
    <x v="4"/>
    <x v="5"/>
    <s v=" COLEGIO MANUELITA SAENZ (IED)"/>
    <s v="6004 - 22"/>
    <x v="110"/>
    <n v="2"/>
    <n v="0"/>
    <n v="6"/>
    <n v="8"/>
    <n v="6"/>
    <m/>
    <n v="1"/>
    <x v="9"/>
    <x v="6"/>
  </r>
  <r>
    <x v="4"/>
    <x v="5"/>
    <s v=" COLEGIO NUEVA DELHI (IED)"/>
    <s v="6004 - 25"/>
    <x v="363"/>
    <n v="0"/>
    <n v="0"/>
    <n v="1"/>
    <n v="1"/>
    <n v="1"/>
    <m/>
    <n v="1"/>
    <x v="9"/>
    <x v="6"/>
  </r>
  <r>
    <x v="4"/>
    <x v="5"/>
    <s v=" COLEGIO RAFAEL NUNEZ (IED)"/>
    <s v="6004 - 27"/>
    <x v="188"/>
    <n v="1"/>
    <n v="0"/>
    <n v="5"/>
    <n v="6"/>
    <n v="5"/>
    <m/>
    <n v="1"/>
    <x v="9"/>
    <x v="6"/>
  </r>
  <r>
    <x v="4"/>
    <x v="5"/>
    <s v=" COLEGIO REPUBLICA DEL ECUADOR (IED)"/>
    <s v="6004 - 28"/>
    <x v="380"/>
    <n v="0"/>
    <n v="0"/>
    <n v="1"/>
    <n v="1"/>
    <n v="1"/>
    <m/>
    <n v="1"/>
    <x v="9"/>
    <x v="6"/>
  </r>
  <r>
    <x v="4"/>
    <x v="5"/>
    <s v=" COLEGIO SAN CRISTOBAL SUR (IED)"/>
    <s v="6004 - 29"/>
    <x v="111"/>
    <n v="0"/>
    <n v="0"/>
    <n v="3"/>
    <n v="3"/>
    <n v="3"/>
    <m/>
    <n v="1"/>
    <x v="9"/>
    <x v="6"/>
  </r>
  <r>
    <x v="4"/>
    <x v="5"/>
    <s v=" COLEGIO SAN ISIDRO SUR ORIENTAL (IED)"/>
    <s v="6004 - 30"/>
    <x v="414"/>
    <n v="0"/>
    <n v="0"/>
    <n v="1"/>
    <n v="1"/>
    <n v="1"/>
    <m/>
    <n v="1"/>
    <x v="9"/>
    <x v="6"/>
  </r>
  <r>
    <x v="4"/>
    <x v="5"/>
    <s v=" COLEGIO SAN JOSE SUR ORIENTAL (IED)"/>
    <s v="6004 - 31"/>
    <x v="399"/>
    <n v="0"/>
    <n v="0"/>
    <n v="2"/>
    <n v="2"/>
    <n v="2"/>
    <m/>
    <n v="1"/>
    <x v="9"/>
    <x v="6"/>
  </r>
  <r>
    <x v="4"/>
    <x v="5"/>
    <s v=" COLEGIO TECNICO TOMAS RUEDA VARGAS (IED)"/>
    <s v="6004 - 32"/>
    <x v="324"/>
    <n v="0"/>
    <n v="0"/>
    <n v="2"/>
    <n v="2"/>
    <n v="2"/>
    <m/>
    <n v="1"/>
    <x v="9"/>
    <x v="6"/>
  </r>
  <r>
    <x v="4"/>
    <x v="5"/>
    <s v=" COLEGIO VEINTE DE JULIO (IED)"/>
    <s v="6004 - 33"/>
    <x v="381"/>
    <n v="0"/>
    <n v="0"/>
    <n v="3"/>
    <n v="3"/>
    <n v="3"/>
    <m/>
    <n v="1"/>
    <x v="9"/>
    <x v="6"/>
  </r>
  <r>
    <x v="4"/>
    <x v="5"/>
    <s v=" COLEGIO ALMIRANTE PADILLA (IED)"/>
    <s v="6005 - 01"/>
    <x v="69"/>
    <n v="0"/>
    <n v="0"/>
    <n v="1"/>
    <n v="1"/>
    <n v="1"/>
    <m/>
    <n v="1"/>
    <x v="9"/>
    <x v="6"/>
  </r>
  <r>
    <x v="4"/>
    <x v="5"/>
    <s v=" COLEGIO ATABANZHA (IED)"/>
    <s v="6005 - 02"/>
    <x v="364"/>
    <n v="0"/>
    <n v="0"/>
    <n v="3"/>
    <n v="3"/>
    <n v="3"/>
    <m/>
    <n v="1"/>
    <x v="9"/>
    <x v="6"/>
  </r>
  <r>
    <x v="4"/>
    <x v="5"/>
    <s v=" COLEGIO BRASILIA - USME (IED)"/>
    <s v="6005 - 03"/>
    <x v="134"/>
    <n v="0"/>
    <n v="0"/>
    <n v="3"/>
    <n v="3"/>
    <n v="3"/>
    <m/>
    <n v="1"/>
    <x v="9"/>
    <x v="6"/>
  </r>
  <r>
    <x v="4"/>
    <x v="5"/>
    <s v=" COLEGIO CHUNIZA (IED)"/>
    <s v="6005 - 05"/>
    <x v="70"/>
    <n v="0"/>
    <n v="0"/>
    <n v="1"/>
    <n v="1"/>
    <n v="1"/>
    <m/>
    <n v="1"/>
    <x v="9"/>
    <x v="6"/>
  </r>
  <r>
    <x v="4"/>
    <x v="5"/>
    <s v=" COLEGIO CIUDAD DE VILLAVICENCIO (IED)"/>
    <s v="6005 - 06"/>
    <x v="71"/>
    <n v="0"/>
    <n v="0"/>
    <n v="3"/>
    <n v="3"/>
    <n v="3"/>
    <m/>
    <n v="1"/>
    <x v="9"/>
    <x v="6"/>
  </r>
  <r>
    <x v="4"/>
    <x v="5"/>
    <s v=" COLEGIO DIEGO MONTANA CUELLAR (IED)"/>
    <s v="6005 - 07"/>
    <x v="72"/>
    <n v="0"/>
    <n v="0"/>
    <n v="1"/>
    <n v="1"/>
    <n v="1"/>
    <m/>
    <n v="1"/>
    <x v="9"/>
    <x v="6"/>
  </r>
  <r>
    <x v="4"/>
    <x v="5"/>
    <s v=" COLEGIO EDUARDO UMANA MENDOZA (IED)"/>
    <s v="6005 - 08"/>
    <x v="382"/>
    <n v="0"/>
    <n v="0"/>
    <n v="3"/>
    <n v="3"/>
    <n v="3"/>
    <m/>
    <n v="1"/>
    <x v="9"/>
    <x v="6"/>
  </r>
  <r>
    <x v="4"/>
    <x v="5"/>
    <s v=" COLEGIO EL DESTINO (IED)"/>
    <s v="6005 - 10"/>
    <x v="135"/>
    <n v="0"/>
    <n v="0"/>
    <n v="2"/>
    <n v="2"/>
    <n v="2"/>
    <m/>
    <n v="1"/>
    <x v="9"/>
    <x v="6"/>
  </r>
  <r>
    <x v="4"/>
    <x v="5"/>
    <s v=" COLEGIO EL UVAL (IED)"/>
    <s v="6005 - 11"/>
    <x v="407"/>
    <n v="0"/>
    <n v="0"/>
    <n v="1"/>
    <n v="1"/>
    <n v="1"/>
    <m/>
    <n v="1"/>
    <x v="9"/>
    <x v="6"/>
  </r>
  <r>
    <x v="4"/>
    <x v="5"/>
    <s v=" COLEGIO EL VIRREY JOSE SOLIS (IED)"/>
    <s v="6005 - 12"/>
    <x v="190"/>
    <n v="0"/>
    <n v="0"/>
    <n v="3"/>
    <n v="3"/>
    <n v="3"/>
    <m/>
    <n v="1"/>
    <x v="9"/>
    <x v="6"/>
  </r>
  <r>
    <x v="4"/>
    <x v="5"/>
    <s v=" COLEGIO ESTANISLAO ZULETA (IED)"/>
    <s v="6005 - 13"/>
    <x v="328"/>
    <n v="0"/>
    <n v="0"/>
    <n v="1"/>
    <n v="1"/>
    <n v="1"/>
    <m/>
    <n v="1"/>
    <x v="9"/>
    <x v="6"/>
  </r>
  <r>
    <x v="4"/>
    <x v="5"/>
    <s v=" COLEGIO FABIO LOZANO SIMONELLI (IED)"/>
    <s v="6005 - 14"/>
    <x v="329"/>
    <n v="1"/>
    <n v="0"/>
    <n v="2"/>
    <n v="3"/>
    <n v="2"/>
    <m/>
    <n v="1"/>
    <x v="9"/>
    <x v="6"/>
  </r>
  <r>
    <x v="4"/>
    <x v="5"/>
    <s v=" COLEGIO FEDERICO GARCIA LORCA (IED)"/>
    <s v="6005 - 15"/>
    <x v="73"/>
    <n v="0"/>
    <n v="0"/>
    <n v="6"/>
    <n v="6"/>
    <n v="6"/>
    <m/>
    <n v="1"/>
    <x v="9"/>
    <x v="6"/>
  </r>
  <r>
    <x v="4"/>
    <x v="5"/>
    <s v=" COLEGIO FERNANDO GONZALEZ OCHOA (IED)"/>
    <s v="6005 - 16"/>
    <x v="74"/>
    <n v="0"/>
    <n v="0"/>
    <n v="3"/>
    <n v="3"/>
    <n v="3"/>
    <m/>
    <n v="1"/>
    <x v="9"/>
    <x v="6"/>
  </r>
  <r>
    <x v="4"/>
    <x v="5"/>
    <s v=" COLEGIO FRANCISCO ANTONIO ZEA DE USME (IED)"/>
    <s v="6005 - 17"/>
    <x v="136"/>
    <n v="0"/>
    <n v="0"/>
    <n v="8"/>
    <n v="8"/>
    <n v="8"/>
    <m/>
    <n v="1"/>
    <x v="9"/>
    <x v="6"/>
  </r>
  <r>
    <x v="4"/>
    <x v="5"/>
    <s v=" COLEGIO GABRIEL GARCIA MARQUEZ (IED)"/>
    <s v="6005 - 18"/>
    <x v="75"/>
    <n v="0"/>
    <n v="0"/>
    <n v="2"/>
    <n v="2"/>
    <n v="2"/>
    <m/>
    <n v="1"/>
    <x v="9"/>
    <x v="6"/>
  </r>
  <r>
    <x v="4"/>
    <x v="5"/>
    <s v=" COLEGIO GRAN YOMASA (IED)"/>
    <s v="6005 - 19"/>
    <x v="330"/>
    <n v="0"/>
    <n v="0"/>
    <n v="2"/>
    <n v="2"/>
    <n v="2"/>
    <m/>
    <n v="1"/>
    <x v="9"/>
    <x v="6"/>
  </r>
  <r>
    <x v="4"/>
    <x v="5"/>
    <s v=" COLEGIO LA AURORA (IED)"/>
    <s v="6005 - 20"/>
    <x v="191"/>
    <n v="0"/>
    <n v="0"/>
    <n v="3"/>
    <n v="3"/>
    <n v="3"/>
    <m/>
    <n v="1"/>
    <x v="9"/>
    <x v="6"/>
  </r>
  <r>
    <x v="4"/>
    <x v="5"/>
    <s v=" COLEGIO LOS COMUNEROS - OSWALDO GUAYAZAMIN (IED)"/>
    <s v="6005 - 21"/>
    <x v="137"/>
    <n v="0"/>
    <n v="0"/>
    <n v="8"/>
    <n v="8"/>
    <n v="8"/>
    <m/>
    <n v="1"/>
    <x v="9"/>
    <x v="6"/>
  </r>
  <r>
    <x v="4"/>
    <x v="5"/>
    <s v=" COLEGIO LOS TEJARES (IED)"/>
    <s v="6005 - 22"/>
    <x v="331"/>
    <n v="0"/>
    <n v="0"/>
    <n v="1"/>
    <n v="1"/>
    <n v="1"/>
    <m/>
    <n v="1"/>
    <x v="9"/>
    <x v="6"/>
  </r>
  <r>
    <x v="4"/>
    <x v="5"/>
    <s v=" COLEGIO LUIS EDUARDO MORA OSEJO (IED)"/>
    <s v="6005 - 23"/>
    <x v="112"/>
    <n v="0"/>
    <n v="0"/>
    <n v="2"/>
    <n v="2"/>
    <n v="2"/>
    <m/>
    <n v="1"/>
    <x v="9"/>
    <x v="6"/>
  </r>
  <r>
    <x v="4"/>
    <x v="5"/>
    <s v=" COLEGIO NUEVA ESPERANZA (IED)"/>
    <s v="6005 - 25"/>
    <x v="394"/>
    <n v="0"/>
    <n v="0"/>
    <n v="9"/>
    <n v="9"/>
    <n v="9"/>
    <m/>
    <n v="1"/>
    <x v="9"/>
    <x v="6"/>
  </r>
  <r>
    <x v="4"/>
    <x v="5"/>
    <s v=" COLEGIO NUEVO SAN ANDRES DE LOS ALTOS (IED)"/>
    <s v="6005 - 26"/>
    <x v="400"/>
    <n v="0"/>
    <n v="0"/>
    <n v="2"/>
    <n v="2"/>
    <n v="2"/>
    <m/>
    <n v="1"/>
    <x v="9"/>
    <x v="6"/>
  </r>
  <r>
    <x v="4"/>
    <x v="5"/>
    <s v=" COLEGIO OFELIA URIBE DE ACOSTA (IED)"/>
    <s v="6005 - 27"/>
    <x v="139"/>
    <n v="0"/>
    <n v="0"/>
    <n v="1"/>
    <n v="1"/>
    <n v="1"/>
    <m/>
    <n v="1"/>
    <x v="9"/>
    <x v="6"/>
  </r>
  <r>
    <x v="4"/>
    <x v="5"/>
    <s v=" COLEGIO ORLANDO FALS BORDA (IED)"/>
    <s v="6005 - 28"/>
    <x v="76"/>
    <n v="0"/>
    <n v="2"/>
    <n v="1"/>
    <n v="3"/>
    <n v="3"/>
    <m/>
    <n v="0.33333333333333331"/>
    <x v="9"/>
    <x v="6"/>
  </r>
  <r>
    <x v="4"/>
    <x v="5"/>
    <s v=" COLEGIO PAULO FREIRE (IED)"/>
    <s v="6005 - 29"/>
    <x v="77"/>
    <n v="0"/>
    <n v="0"/>
    <n v="4"/>
    <n v="4"/>
    <n v="4"/>
    <m/>
    <n v="1"/>
    <x v="9"/>
    <x v="6"/>
  </r>
  <r>
    <x v="4"/>
    <x v="5"/>
    <s v=" COLEGIO PROVINCIA DE QUEBEC (IED)"/>
    <s v="6005 - 30"/>
    <x v="192"/>
    <n v="0"/>
    <n v="0"/>
    <n v="1"/>
    <n v="1"/>
    <n v="1"/>
    <m/>
    <n v="1"/>
    <x v="9"/>
    <x v="6"/>
  </r>
  <r>
    <x v="4"/>
    <x v="5"/>
    <s v=" COLEGIO RURAL LAS MERCEDES-ANDES-LA MAYORIA-LA UNION-CHIZACA"/>
    <s v="6005 - 37"/>
    <x v="395"/>
    <n v="0"/>
    <n v="0"/>
    <n v="2"/>
    <n v="2"/>
    <n v="2"/>
    <m/>
    <n v="1"/>
    <x v="9"/>
    <x v="6"/>
  </r>
  <r>
    <x v="4"/>
    <x v="5"/>
    <s v=" COLEGIO RURAL LOS ARRAYANES (CED)"/>
    <s v="6005 - 39"/>
    <x v="416"/>
    <n v="1"/>
    <n v="0"/>
    <n v="1"/>
    <n v="2"/>
    <n v="1"/>
    <m/>
    <n v="1"/>
    <x v="9"/>
    <x v="6"/>
  </r>
  <r>
    <x v="4"/>
    <x v="5"/>
    <s v=" COLEGIO SAN CAYETANO (IED)"/>
    <s v="6005 - 41"/>
    <x v="78"/>
    <n v="0"/>
    <n v="0"/>
    <n v="5"/>
    <n v="5"/>
    <n v="5"/>
    <m/>
    <n v="1"/>
    <x v="9"/>
    <x v="6"/>
  </r>
  <r>
    <x v="4"/>
    <x v="5"/>
    <s v=" COLEGIO SANTA LIBRADA (IED)"/>
    <s v="6005 - 42"/>
    <x v="366"/>
    <n v="0"/>
    <n v="0"/>
    <n v="3"/>
    <n v="3"/>
    <n v="3"/>
    <m/>
    <n v="1"/>
    <x v="9"/>
    <x v="6"/>
  </r>
  <r>
    <x v="4"/>
    <x v="5"/>
    <s v=" COLEGIO SANTA MARTHA (IED)"/>
    <s v="6005 - 43"/>
    <x v="396"/>
    <n v="1"/>
    <n v="0"/>
    <n v="1"/>
    <n v="2"/>
    <n v="1"/>
    <m/>
    <n v="1"/>
    <x v="9"/>
    <x v="6"/>
  </r>
  <r>
    <x v="4"/>
    <x v="5"/>
    <s v=" COLEGIO TENERIFE - GRANADA SUR (IED)"/>
    <s v="6005 - 44"/>
    <x v="193"/>
    <n v="0"/>
    <n v="0"/>
    <n v="4"/>
    <n v="4"/>
    <n v="4"/>
    <m/>
    <n v="1"/>
    <x v="9"/>
    <x v="6"/>
  </r>
  <r>
    <x v="4"/>
    <x v="5"/>
    <s v=" COLEGIO USMINIA (IED)"/>
    <s v="6005 - 45"/>
    <x v="79"/>
    <n v="0"/>
    <n v="0"/>
    <n v="1"/>
    <n v="1"/>
    <n v="1"/>
    <m/>
    <n v="1"/>
    <x v="9"/>
    <x v="6"/>
  </r>
  <r>
    <x v="4"/>
    <x v="5"/>
    <s v=" COLEGIO CENTRO INTEGRAL JOSE MARIA CORDOBA (IED)"/>
    <s v="6006 - 02"/>
    <x v="194"/>
    <n v="2"/>
    <n v="3"/>
    <n v="2"/>
    <n v="7"/>
    <n v="5"/>
    <m/>
    <n v="0.4"/>
    <x v="9"/>
    <x v="6"/>
  </r>
  <r>
    <x v="4"/>
    <x v="5"/>
    <s v=" COLEGIO CIUDAD DE BOGOTA (IED)"/>
    <s v="6006 - 03"/>
    <x v="332"/>
    <n v="0"/>
    <n v="1"/>
    <n v="2"/>
    <n v="3"/>
    <n v="3"/>
    <m/>
    <n v="0.66666666666666663"/>
    <x v="9"/>
    <x v="6"/>
  </r>
  <r>
    <x v="4"/>
    <x v="5"/>
    <s v=" COLEGIO INEM SANTIAGO PEREZ (IED)"/>
    <s v="6006 - 04"/>
    <x v="80"/>
    <n v="0"/>
    <n v="0"/>
    <n v="1"/>
    <n v="1"/>
    <n v="1"/>
    <m/>
    <n v="1"/>
    <x v="9"/>
    <x v="6"/>
  </r>
  <r>
    <x v="4"/>
    <x v="5"/>
    <s v=" COLEGIO INSTITUTO TECNICO INDUSTRIAL PILOTO (IED)"/>
    <s v="6006 - 05"/>
    <x v="195"/>
    <n v="0"/>
    <n v="0"/>
    <n v="7"/>
    <n v="7"/>
    <n v="7"/>
    <m/>
    <n v="1"/>
    <x v="9"/>
    <x v="6"/>
  </r>
  <r>
    <x v="4"/>
    <x v="5"/>
    <s v=" COLEGIO ISLA DEL SOL (IED)"/>
    <s v="6006 - 06"/>
    <x v="81"/>
    <n v="0"/>
    <n v="0"/>
    <n v="4"/>
    <n v="4"/>
    <n v="4"/>
    <m/>
    <n v="1"/>
    <x v="9"/>
    <x v="6"/>
  </r>
  <r>
    <x v="4"/>
    <x v="5"/>
    <s v=" COLEGIO MARCO FIDEL SUAREZ (IED)"/>
    <s v="6006 - 07"/>
    <x v="196"/>
    <n v="0"/>
    <n v="0"/>
    <n v="2"/>
    <n v="2"/>
    <n v="2"/>
    <m/>
    <n v="1"/>
    <x v="9"/>
    <x v="6"/>
  </r>
  <r>
    <x v="4"/>
    <x v="5"/>
    <s v=" COLEGIO RAFAEL URIBE URIBE (IED)"/>
    <s v="6006 - 08"/>
    <x v="197"/>
    <n v="0"/>
    <n v="0"/>
    <n v="4"/>
    <n v="4"/>
    <n v="4"/>
    <m/>
    <n v="1"/>
    <x v="9"/>
    <x v="6"/>
  </r>
  <r>
    <x v="4"/>
    <x v="5"/>
    <s v=" COLEGIO RUFINO JOSE CUERVO (IED)"/>
    <s v="6006 - 09"/>
    <x v="198"/>
    <n v="0"/>
    <n v="0"/>
    <n v="5"/>
    <n v="5"/>
    <n v="5"/>
    <m/>
    <n v="1"/>
    <x v="9"/>
    <x v="6"/>
  </r>
  <r>
    <x v="4"/>
    <x v="5"/>
    <s v=" COLEGIO SAN BENITO ABAD (IED)"/>
    <s v="6006 - 10"/>
    <x v="140"/>
    <n v="0"/>
    <n v="0"/>
    <n v="4"/>
    <n v="4"/>
    <n v="4"/>
    <m/>
    <n v="1"/>
    <x v="9"/>
    <x v="6"/>
  </r>
  <r>
    <x v="4"/>
    <x v="5"/>
    <s v=" COLEGIO SAN CARLOS (IED)"/>
    <s v="6006 - 11"/>
    <x v="408"/>
    <n v="0"/>
    <n v="0"/>
    <n v="2"/>
    <n v="2"/>
    <n v="2"/>
    <m/>
    <n v="1"/>
    <x v="9"/>
    <x v="6"/>
  </r>
  <r>
    <x v="4"/>
    <x v="5"/>
    <s v=" COLEGIO VENECIA (IED)"/>
    <s v="6006 - 12"/>
    <x v="113"/>
    <n v="0"/>
    <n v="0"/>
    <n v="6"/>
    <n v="6"/>
    <n v="6"/>
    <m/>
    <n v="1"/>
    <x v="9"/>
    <x v="6"/>
  </r>
  <r>
    <x v="4"/>
    <x v="5"/>
    <s v=" COLEGIO ALFONSO LOPEZ MICHELSEN (IED)"/>
    <s v="6007 - 01"/>
    <x v="199"/>
    <n v="0"/>
    <n v="0"/>
    <n v="2"/>
    <n v="2"/>
    <n v="2"/>
    <m/>
    <n v="1"/>
    <x v="9"/>
    <x v="6"/>
  </r>
  <r>
    <x v="4"/>
    <x v="5"/>
    <s v=" COLEGIO ALFONSO REYES ECHANDIA (IED)"/>
    <s v="6007 - 02"/>
    <x v="383"/>
    <n v="0"/>
    <n v="0"/>
    <n v="1"/>
    <n v="1"/>
    <n v="1"/>
    <m/>
    <n v="1"/>
    <x v="9"/>
    <x v="6"/>
  </r>
  <r>
    <x v="4"/>
    <x v="5"/>
    <s v=" COLEGIO BOSANOVA (IED)"/>
    <s v="6007 - 03"/>
    <x v="200"/>
    <n v="0"/>
    <n v="0"/>
    <n v="4"/>
    <n v="4"/>
    <n v="4"/>
    <m/>
    <n v="1"/>
    <x v="9"/>
    <x v="6"/>
  </r>
  <r>
    <x v="4"/>
    <x v="5"/>
    <s v=" COLEGIO BRASILIA - BOSA (IED)"/>
    <s v="6007 - 04"/>
    <x v="201"/>
    <n v="0"/>
    <n v="0"/>
    <n v="4"/>
    <n v="4"/>
    <n v="4"/>
    <m/>
    <n v="1"/>
    <x v="9"/>
    <x v="6"/>
  </r>
  <r>
    <x v="4"/>
    <x v="5"/>
    <s v=" COLEGIO CARLOS ALBAN HOLGUIN (IED)"/>
    <s v="6007 - 05"/>
    <x v="82"/>
    <n v="0"/>
    <n v="0"/>
    <n v="6"/>
    <n v="6"/>
    <n v="6"/>
    <m/>
    <n v="1"/>
    <x v="9"/>
    <x v="6"/>
  </r>
  <r>
    <x v="4"/>
    <x v="5"/>
    <s v=" COLEGIO CARLOS PIZARRO LEON GOMEZ (IED)"/>
    <s v="6007 - 06"/>
    <x v="141"/>
    <n v="0"/>
    <n v="0"/>
    <n v="5"/>
    <n v="5"/>
    <n v="5"/>
    <m/>
    <n v="1"/>
    <x v="9"/>
    <x v="6"/>
  </r>
  <r>
    <x v="4"/>
    <x v="5"/>
    <s v=" COLEGIO CEDID SAN PABLO (IED)"/>
    <s v="6007 - 07"/>
    <x v="202"/>
    <n v="0"/>
    <n v="0"/>
    <n v="6"/>
    <n v="6"/>
    <n v="6"/>
    <m/>
    <n v="1"/>
    <x v="9"/>
    <x v="6"/>
  </r>
  <r>
    <x v="4"/>
    <x v="5"/>
    <s v=" COLEGIO CIUDADELA EDUCATIVA DE BOSA (IED)"/>
    <s v="6007 - 08"/>
    <x v="114"/>
    <n v="0"/>
    <n v="0"/>
    <n v="4"/>
    <n v="4"/>
    <n v="4"/>
    <m/>
    <n v="1"/>
    <x v="9"/>
    <x v="6"/>
  </r>
  <r>
    <x v="4"/>
    <x v="5"/>
    <s v=" COLEGIO DEBORA ARANGO PEREZ (IED)"/>
    <s v="6007 - 09"/>
    <x v="203"/>
    <n v="0"/>
    <n v="0"/>
    <n v="4"/>
    <n v="4"/>
    <n v="4"/>
    <m/>
    <n v="1"/>
    <x v="9"/>
    <x v="6"/>
  </r>
  <r>
    <x v="4"/>
    <x v="5"/>
    <s v=" COLEGIO EL PORVENIR (IED)"/>
    <s v="6007 - 10"/>
    <x v="83"/>
    <n v="0"/>
    <n v="0"/>
    <n v="4"/>
    <n v="4"/>
    <n v="4"/>
    <m/>
    <n v="1"/>
    <x v="9"/>
    <x v="6"/>
  </r>
  <r>
    <x v="4"/>
    <x v="5"/>
    <s v=" COLEGIO FERNANDO MAZUERA VILLEGAS (IED)"/>
    <s v="6007 - 11"/>
    <x v="84"/>
    <n v="1"/>
    <n v="0"/>
    <n v="6"/>
    <n v="7"/>
    <n v="6"/>
    <m/>
    <n v="1"/>
    <x v="9"/>
    <x v="6"/>
  </r>
  <r>
    <x v="4"/>
    <x v="5"/>
    <s v=" COLEGIO FRANCISCO DE PAULA SANTANDER (IED)"/>
    <s v="6007 - 12"/>
    <x v="204"/>
    <n v="0"/>
    <n v="0"/>
    <n v="5"/>
    <n v="5"/>
    <n v="5"/>
    <m/>
    <n v="1"/>
    <x v="9"/>
    <x v="6"/>
  </r>
  <r>
    <x v="4"/>
    <x v="5"/>
    <s v=" COLEGIO GERMAN ARCINIEGAS (IED)"/>
    <s v="6007 - 13"/>
    <x v="205"/>
    <n v="0"/>
    <n v="0"/>
    <n v="2"/>
    <n v="2"/>
    <n v="2"/>
    <m/>
    <n v="1"/>
    <x v="9"/>
    <x v="6"/>
  </r>
  <r>
    <x v="4"/>
    <x v="5"/>
    <s v=" COLEGIO GRANCOLOMBIANO (IED)"/>
    <s v="6007 - 14"/>
    <x v="206"/>
    <n v="0"/>
    <n v="0"/>
    <n v="2"/>
    <n v="2"/>
    <n v="2"/>
    <m/>
    <n v="1"/>
    <x v="9"/>
    <x v="6"/>
  </r>
  <r>
    <x v="4"/>
    <x v="5"/>
    <s v=" COLEGIO JOSE ANTONIO GALAN (IED)"/>
    <s v="6007 - 15"/>
    <x v="207"/>
    <n v="0"/>
    <n v="0"/>
    <n v="1"/>
    <n v="1"/>
    <n v="1"/>
    <m/>
    <n v="1"/>
    <x v="9"/>
    <x v="6"/>
  </r>
  <r>
    <x v="4"/>
    <x v="5"/>
    <s v=" COLEGIO KIMI PERNIA DOMICO (IED)"/>
    <s v="6007 - 17"/>
    <x v="208"/>
    <n v="2"/>
    <n v="0"/>
    <n v="5"/>
    <n v="7"/>
    <n v="5"/>
    <m/>
    <n v="1"/>
    <x v="9"/>
    <x v="6"/>
  </r>
  <r>
    <x v="4"/>
    <x v="5"/>
    <s v=" COLEGIO LA CONCEPCION (IED)"/>
    <s v="6007 - 18"/>
    <x v="402"/>
    <n v="0"/>
    <n v="0"/>
    <n v="2"/>
    <n v="2"/>
    <n v="2"/>
    <m/>
    <n v="1"/>
    <x v="9"/>
    <x v="6"/>
  </r>
  <r>
    <x v="4"/>
    <x v="5"/>
    <s v=" COLEGIO LEONARDO POSADA PEDRAZA (IED)"/>
    <s v="6007 - 19"/>
    <x v="209"/>
    <n v="0"/>
    <n v="0"/>
    <n v="4"/>
    <n v="4"/>
    <n v="4"/>
    <m/>
    <n v="1"/>
    <x v="9"/>
    <x v="6"/>
  </r>
  <r>
    <x v="4"/>
    <x v="5"/>
    <s v=" COLEGIO LLANO ORIENTAL (IED)"/>
    <s v="6007 - 20"/>
    <x v="210"/>
    <n v="0"/>
    <n v="0"/>
    <n v="1"/>
    <n v="1"/>
    <n v="1"/>
    <m/>
    <n v="1"/>
    <x v="9"/>
    <x v="6"/>
  </r>
  <r>
    <x v="4"/>
    <x v="5"/>
    <s v=" COLEGIO LUIS LOPEZ DE MESA (IED)"/>
    <s v="6007 - 21"/>
    <x v="211"/>
    <n v="0"/>
    <n v="0"/>
    <n v="4"/>
    <n v="4"/>
    <n v="4"/>
    <m/>
    <n v="1"/>
    <x v="9"/>
    <x v="6"/>
  </r>
  <r>
    <x v="4"/>
    <x v="5"/>
    <s v=" COLEGIO NUEVO CHILE (IED)"/>
    <s v="6007 - 23"/>
    <x v="213"/>
    <n v="1"/>
    <n v="0"/>
    <n v="3"/>
    <n v="4"/>
    <n v="3"/>
    <m/>
    <n v="1"/>
    <x v="9"/>
    <x v="6"/>
  </r>
  <r>
    <x v="4"/>
    <x v="5"/>
    <s v=" COLEGIO ORLANDO HIGUITA ROJAS (IED)"/>
    <s v="6007 - 24"/>
    <x v="115"/>
    <n v="0"/>
    <n v="0"/>
    <n v="4"/>
    <n v="4"/>
    <n v="4"/>
    <m/>
    <n v="1"/>
    <x v="9"/>
    <x v="6"/>
  </r>
  <r>
    <x v="4"/>
    <x v="5"/>
    <s v=" COLEGIO PABLO DE TARSO (IED)"/>
    <s v="6007 - 25"/>
    <x v="214"/>
    <n v="0"/>
    <n v="0"/>
    <n v="10"/>
    <n v="10"/>
    <n v="10"/>
    <m/>
    <n v="1"/>
    <x v="9"/>
    <x v="6"/>
  </r>
  <r>
    <x v="4"/>
    <x v="5"/>
    <s v=" COLEGIO PORFIRIO BARBA JACOB (IED)"/>
    <s v="6007 - 26"/>
    <x v="215"/>
    <n v="0"/>
    <n v="0"/>
    <n v="4"/>
    <n v="4"/>
    <n v="4"/>
    <m/>
    <n v="1"/>
    <x v="9"/>
    <x v="6"/>
  </r>
  <r>
    <x v="4"/>
    <x v="5"/>
    <s v=" COLEGIO SAN BERNARDINO (IED)"/>
    <s v="6007 - 27"/>
    <x v="216"/>
    <n v="0"/>
    <n v="0"/>
    <n v="2"/>
    <n v="2"/>
    <n v="2"/>
    <m/>
    <n v="1"/>
    <x v="9"/>
    <x v="6"/>
  </r>
  <r>
    <x v="4"/>
    <x v="5"/>
    <s v=" COLEGIO VILLAS DEL PROGRESO (IED)"/>
    <s v="6007 - 28"/>
    <x v="116"/>
    <n v="0"/>
    <n v="0"/>
    <n v="2"/>
    <n v="2"/>
    <n v="2"/>
    <m/>
    <n v="1"/>
    <x v="9"/>
    <x v="6"/>
  </r>
  <r>
    <x v="4"/>
    <x v="5"/>
    <s v=" COLEGIO DE LA BICI (IED)"/>
    <s v="6007 - 29"/>
    <x v="419"/>
    <n v="0"/>
    <n v="0"/>
    <n v="3"/>
    <n v="3"/>
    <n v="3"/>
    <m/>
    <n v="1"/>
    <x v="9"/>
    <x v="6"/>
  </r>
  <r>
    <x v="4"/>
    <x v="5"/>
    <s v=" COLEGIO ALFONSO LOPEZ PUMAREJO (IED)"/>
    <s v="6008 - 01"/>
    <x v="217"/>
    <n v="0"/>
    <n v="0"/>
    <n v="2"/>
    <n v="2"/>
    <n v="2"/>
    <m/>
    <n v="1"/>
    <x v="9"/>
    <x v="6"/>
  </r>
  <r>
    <x v="4"/>
    <x v="5"/>
    <s v=" COLEGIO CARLOS ARANGO VELEZ (IED)"/>
    <s v="6008 - 03"/>
    <x v="218"/>
    <n v="1"/>
    <n v="0"/>
    <n v="2"/>
    <n v="3"/>
    <n v="2"/>
    <m/>
    <n v="1"/>
    <x v="9"/>
    <x v="6"/>
  </r>
  <r>
    <x v="4"/>
    <x v="5"/>
    <s v=" COLEGIO CARLOS ARTURO TORRES (IED)"/>
    <s v="6008 - 04"/>
    <x v="85"/>
    <n v="0"/>
    <n v="0"/>
    <n v="6"/>
    <n v="6"/>
    <n v="6"/>
    <m/>
    <n v="1"/>
    <x v="9"/>
    <x v="6"/>
  </r>
  <r>
    <x v="4"/>
    <x v="5"/>
    <s v=" COLEGIO CLASS (IED)"/>
    <s v="6008 - 06"/>
    <x v="117"/>
    <n v="0"/>
    <n v="0"/>
    <n v="8"/>
    <n v="8"/>
    <n v="8"/>
    <m/>
    <n v="1"/>
    <x v="9"/>
    <x v="6"/>
  </r>
  <r>
    <x v="4"/>
    <x v="5"/>
    <s v=" COLEGIO CODEMA (IED)"/>
    <s v="6008 - 07"/>
    <x v="220"/>
    <n v="0"/>
    <n v="0"/>
    <n v="1"/>
    <n v="1"/>
    <n v="1"/>
    <m/>
    <n v="1"/>
    <x v="9"/>
    <x v="6"/>
  </r>
  <r>
    <x v="4"/>
    <x v="5"/>
    <s v=" COLEGIO DARIO ECHANDIA (IED)"/>
    <s v="6008 - 08"/>
    <x v="221"/>
    <n v="0"/>
    <n v="0"/>
    <n v="1"/>
    <n v="1"/>
    <n v="1"/>
    <m/>
    <n v="1"/>
    <x v="9"/>
    <x v="6"/>
  </r>
  <r>
    <x v="4"/>
    <x v="5"/>
    <s v=" COLEGIO EDUARDO UMANA LUNA (IED)"/>
    <s v="6008 - 09"/>
    <x v="222"/>
    <n v="0"/>
    <n v="0"/>
    <n v="2"/>
    <n v="2"/>
    <n v="2"/>
    <m/>
    <n v="1"/>
    <x v="9"/>
    <x v="6"/>
  </r>
  <r>
    <x v="4"/>
    <x v="5"/>
    <s v=" COLEGIO EL JAPON (IED)"/>
    <s v="6008 - 10"/>
    <x v="86"/>
    <n v="4"/>
    <n v="0"/>
    <n v="1"/>
    <n v="5"/>
    <n v="1"/>
    <m/>
    <n v="1"/>
    <x v="9"/>
    <x v="6"/>
  </r>
  <r>
    <x v="4"/>
    <x v="5"/>
    <s v=" COLEGIO FERNANDO SOTO APARICIO (IED)"/>
    <s v="6008 - 11"/>
    <x v="87"/>
    <n v="0"/>
    <n v="0"/>
    <n v="4"/>
    <n v="4"/>
    <n v="4"/>
    <m/>
    <n v="1"/>
    <x v="9"/>
    <x v="6"/>
  </r>
  <r>
    <x v="4"/>
    <x v="5"/>
    <s v=" COLEGIO FRANCISCO DE MIRANDA (IED)"/>
    <s v="6008 - 12"/>
    <x v="223"/>
    <n v="0"/>
    <n v="0"/>
    <n v="1"/>
    <n v="1"/>
    <n v="1"/>
    <m/>
    <n v="1"/>
    <x v="9"/>
    <x v="6"/>
  </r>
  <r>
    <x v="4"/>
    <x v="5"/>
    <s v=" COLEGIO GENERAL GUSTAVO ROJAS PINILLA (IED)"/>
    <s v="6008 - 14"/>
    <x v="225"/>
    <n v="0"/>
    <n v="0"/>
    <n v="1"/>
    <n v="1"/>
    <n v="1"/>
    <m/>
    <n v="1"/>
    <x v="9"/>
    <x v="6"/>
  </r>
  <r>
    <x v="4"/>
    <x v="5"/>
    <s v=" COLEGIO HERNANDO DURAN DUSSAN (IED)"/>
    <s v="6008 - 15"/>
    <x v="118"/>
    <n v="0"/>
    <n v="0"/>
    <n v="1"/>
    <n v="1"/>
    <n v="1"/>
    <m/>
    <n v="1"/>
    <x v="9"/>
    <x v="6"/>
  </r>
  <r>
    <x v="4"/>
    <x v="5"/>
    <s v=" COLEGIO INEM FRANCISCO DE PAULA SANTANDER (IED)"/>
    <s v="6008 - 16"/>
    <x v="88"/>
    <n v="0"/>
    <n v="0"/>
    <n v="10"/>
    <n v="10"/>
    <n v="10"/>
    <m/>
    <n v="1"/>
    <x v="9"/>
    <x v="6"/>
  </r>
  <r>
    <x v="4"/>
    <x v="5"/>
    <s v=" COLEGIO INSTITUTO TECNICO RODRIGO DE TRIANA (IED)"/>
    <s v="6008 - 17"/>
    <x v="226"/>
    <n v="1"/>
    <n v="0"/>
    <n v="0"/>
    <n v="1"/>
    <n v="0"/>
    <m/>
    <e v="#DIV/0!"/>
    <x v="9"/>
    <x v="6"/>
  </r>
  <r>
    <x v="4"/>
    <x v="5"/>
    <s v=" COLEGIO ISABEL II (IED)"/>
    <s v="6008 - 18"/>
    <x v="227"/>
    <n v="0"/>
    <n v="0"/>
    <n v="2"/>
    <n v="2"/>
    <n v="2"/>
    <m/>
    <n v="1"/>
    <x v="9"/>
    <x v="6"/>
  </r>
  <r>
    <x v="4"/>
    <x v="5"/>
    <s v=" COLEGIO JAIRO ANIBAL NINO (CED)"/>
    <s v="6008 - 20"/>
    <x v="228"/>
    <n v="0"/>
    <n v="0"/>
    <n v="2"/>
    <n v="2"/>
    <n v="2"/>
    <m/>
    <n v="1"/>
    <x v="9"/>
    <x v="6"/>
  </r>
  <r>
    <x v="4"/>
    <x v="5"/>
    <s v=" COLEGIO JOHN F. KENNEDY (IED)"/>
    <s v="6008 - 21"/>
    <x v="90"/>
    <n v="0"/>
    <n v="0"/>
    <n v="2"/>
    <n v="2"/>
    <n v="2"/>
    <m/>
    <n v="1"/>
    <x v="9"/>
    <x v="6"/>
  </r>
  <r>
    <x v="4"/>
    <x v="5"/>
    <s v=" COLEGIO LA AMISTAD (IED)"/>
    <s v="6008 - 23"/>
    <x v="142"/>
    <n v="1"/>
    <n v="0"/>
    <n v="3"/>
    <n v="4"/>
    <n v="3"/>
    <m/>
    <n v="1"/>
    <x v="9"/>
    <x v="6"/>
  </r>
  <r>
    <x v="4"/>
    <x v="5"/>
    <s v=" COLEGIO LA CHUCUA (IED)"/>
    <s v="6008 - 24"/>
    <x v="143"/>
    <n v="0"/>
    <n v="0"/>
    <n v="1"/>
    <n v="1"/>
    <n v="1"/>
    <m/>
    <n v="1"/>
    <x v="9"/>
    <x v="6"/>
  </r>
  <r>
    <x v="4"/>
    <x v="5"/>
    <s v=" COLEGIO LA FLORESTA SUR (IED)"/>
    <s v="6008 - 25"/>
    <x v="230"/>
    <n v="0"/>
    <n v="0"/>
    <n v="1"/>
    <n v="1"/>
    <n v="1"/>
    <m/>
    <n v="1"/>
    <x v="9"/>
    <x v="6"/>
  </r>
  <r>
    <x v="4"/>
    <x v="5"/>
    <s v=" COLEGIO LAS AMERICAS (IED)"/>
    <s v="6008 - 26"/>
    <x v="231"/>
    <n v="0"/>
    <n v="0"/>
    <n v="4"/>
    <n v="4"/>
    <n v="4"/>
    <m/>
    <n v="1"/>
    <x v="9"/>
    <x v="6"/>
  </r>
  <r>
    <x v="4"/>
    <x v="5"/>
    <s v=" COLEGIO LOS PERIODISTAS (IED)"/>
    <s v="6008 - 27"/>
    <x v="239"/>
    <n v="0"/>
    <n v="0"/>
    <n v="5"/>
    <n v="5"/>
    <n v="5"/>
    <m/>
    <n v="1"/>
    <x v="9"/>
    <x v="6"/>
  </r>
  <r>
    <x v="4"/>
    <x v="5"/>
    <s v=" COLEGIO MANUEL ZAPATA OLIVELLA (IED)"/>
    <s v="6008 - 29"/>
    <x v="241"/>
    <n v="0"/>
    <n v="0"/>
    <n v="1"/>
    <n v="1"/>
    <n v="1"/>
    <m/>
    <n v="1"/>
    <x v="9"/>
    <x v="6"/>
  </r>
  <r>
    <x v="4"/>
    <x v="5"/>
    <s v=" COLEGIO MARSELLA (IED)"/>
    <s v="6008 - 30"/>
    <x v="242"/>
    <n v="0"/>
    <n v="0"/>
    <n v="2"/>
    <n v="2"/>
    <n v="2"/>
    <m/>
    <n v="1"/>
    <x v="9"/>
    <x v="6"/>
  </r>
  <r>
    <x v="4"/>
    <x v="5"/>
    <s v=" COLEGIO NACIONAL NICOLAS ESGUERRA (IED)"/>
    <s v="6008 - 31"/>
    <x v="119"/>
    <n v="0"/>
    <n v="0"/>
    <n v="2"/>
    <n v="2"/>
    <n v="2"/>
    <m/>
    <n v="1"/>
    <x v="9"/>
    <x v="6"/>
  </r>
  <r>
    <x v="4"/>
    <x v="5"/>
    <s v=" COLEGIO NELSON MANDELA (IED)"/>
    <s v="6008 - 32"/>
    <x v="334"/>
    <n v="0"/>
    <n v="0"/>
    <n v="1"/>
    <n v="1"/>
    <n v="1"/>
    <m/>
    <n v="1"/>
    <x v="9"/>
    <x v="6"/>
  </r>
  <r>
    <x v="4"/>
    <x v="5"/>
    <s v=" COLEGIO O.E.A. (IED)"/>
    <s v="6008 - 33"/>
    <x v="243"/>
    <n v="0"/>
    <n v="0"/>
    <n v="2"/>
    <n v="2"/>
    <n v="2"/>
    <m/>
    <n v="1"/>
    <x v="9"/>
    <x v="6"/>
  </r>
  <r>
    <x v="4"/>
    <x v="5"/>
    <s v=" COLEGIO PAULO VI (IED)"/>
    <s v="6008 - 34"/>
    <x v="244"/>
    <n v="0"/>
    <n v="0"/>
    <n v="3"/>
    <n v="3"/>
    <n v="3"/>
    <m/>
    <n v="1"/>
    <x v="9"/>
    <x v="6"/>
  </r>
  <r>
    <x v="4"/>
    <x v="5"/>
    <s v=" COLEGIO PROSPERO PINZON (IED)"/>
    <s v="6008 - 35"/>
    <x v="91"/>
    <n v="0"/>
    <n v="0"/>
    <n v="2"/>
    <n v="2"/>
    <n v="2"/>
    <m/>
    <n v="1"/>
    <x v="9"/>
    <x v="6"/>
  </r>
  <r>
    <x v="4"/>
    <x v="5"/>
    <s v=" COLEGIO SALUDCOOP SUR (IED)"/>
    <s v="6008 - 36"/>
    <x v="245"/>
    <n v="0"/>
    <n v="0"/>
    <n v="2"/>
    <n v="2"/>
    <n v="2"/>
    <m/>
    <n v="1"/>
    <x v="9"/>
    <x v="6"/>
  </r>
  <r>
    <x v="4"/>
    <x v="5"/>
    <s v=" COLEGIO SAN JOSE (IED)"/>
    <s v="6008 - 37"/>
    <x v="246"/>
    <n v="0"/>
    <n v="0"/>
    <n v="2"/>
    <n v="2"/>
    <n v="2"/>
    <m/>
    <n v="1"/>
    <x v="9"/>
    <x v="6"/>
  </r>
  <r>
    <x v="4"/>
    <x v="5"/>
    <s v=" COLEGIO SAN PEDRO CLAVER (IED)"/>
    <s v="6008 - 39"/>
    <x v="92"/>
    <n v="0"/>
    <n v="0"/>
    <n v="1"/>
    <n v="1"/>
    <n v="1"/>
    <m/>
    <n v="1"/>
    <x v="9"/>
    <x v="6"/>
  </r>
  <r>
    <x v="4"/>
    <x v="5"/>
    <s v=" COLEGIO SAN RAFAEL (IED)"/>
    <s v="6008 - 40"/>
    <x v="248"/>
    <n v="0"/>
    <n v="0"/>
    <n v="3"/>
    <n v="3"/>
    <n v="3"/>
    <m/>
    <n v="1"/>
    <x v="9"/>
    <x v="6"/>
  </r>
  <r>
    <x v="4"/>
    <x v="5"/>
    <s v=" COLEGIO TOM ADAMS (IED)"/>
    <s v="6008 - 41"/>
    <x v="249"/>
    <n v="0"/>
    <n v="0"/>
    <n v="1"/>
    <n v="1"/>
    <n v="1"/>
    <m/>
    <n v="1"/>
    <x v="9"/>
    <x v="6"/>
  </r>
  <r>
    <x v="4"/>
    <x v="5"/>
    <s v=" COLEGIO VILLA RICA (IED)"/>
    <s v="6008 - 42"/>
    <x v="250"/>
    <n v="0"/>
    <n v="0"/>
    <n v="5"/>
    <n v="5"/>
    <n v="5"/>
    <m/>
    <n v="1"/>
    <x v="9"/>
    <x v="6"/>
  </r>
  <r>
    <x v="4"/>
    <x v="5"/>
    <s v=" COLEGIO INSTITUTO TECNICO INTERNACIONAL (IED)"/>
    <s v="6009 - 05"/>
    <x v="254"/>
    <n v="0"/>
    <n v="1"/>
    <n v="2"/>
    <n v="3"/>
    <n v="3"/>
    <m/>
    <n v="0.66666666666666663"/>
    <x v="9"/>
    <x v="6"/>
  </r>
  <r>
    <x v="4"/>
    <x v="5"/>
    <s v=" COLEGIO LUIS ANGEL ARANGO (IED)"/>
    <s v="6009 - 07"/>
    <x v="256"/>
    <n v="0"/>
    <n v="0"/>
    <n v="5"/>
    <n v="5"/>
    <n v="5"/>
    <m/>
    <n v="1"/>
    <x v="9"/>
    <x v="6"/>
  </r>
  <r>
    <x v="4"/>
    <x v="5"/>
    <s v=" COLEGIO RODRIGO ARENAS BETANCOURT (IED)"/>
    <s v="6009 - 09"/>
    <x v="120"/>
    <n v="0"/>
    <n v="0"/>
    <n v="4"/>
    <n v="4"/>
    <n v="4"/>
    <m/>
    <n v="1"/>
    <x v="9"/>
    <x v="6"/>
  </r>
  <r>
    <x v="4"/>
    <x v="5"/>
    <s v=" COLEGIO VILLEMAR EL CARMEN (IED)"/>
    <s v="6009 - 10"/>
    <x v="258"/>
    <n v="0"/>
    <n v="0"/>
    <n v="7"/>
    <n v="7"/>
    <n v="7"/>
    <m/>
    <n v="1"/>
    <x v="9"/>
    <x v="6"/>
  </r>
  <r>
    <x v="4"/>
    <x v="5"/>
    <s v=" COLEGIO LA FELICIDAD (IED)"/>
    <s v="6009 - 11"/>
    <x v="336"/>
    <n v="0"/>
    <n v="0"/>
    <n v="3"/>
    <n v="3"/>
    <n v="3"/>
    <m/>
    <n v="1"/>
    <x v="9"/>
    <x v="6"/>
  </r>
  <r>
    <x v="4"/>
    <x v="5"/>
    <s v=" COLEGIO ANTONIO NARIÑO (IED)"/>
    <s v="6010 - 01"/>
    <x v="259"/>
    <n v="4"/>
    <n v="3"/>
    <n v="0"/>
    <n v="7"/>
    <n v="3"/>
    <m/>
    <n v="0"/>
    <x v="9"/>
    <x v="6"/>
  </r>
  <r>
    <x v="4"/>
    <x v="5"/>
    <s v=" COLEGIO ANTONIO VILLAVICENCIO (IED)"/>
    <s v="6010 - 02"/>
    <x v="260"/>
    <n v="0"/>
    <n v="0"/>
    <n v="3"/>
    <n v="3"/>
    <n v="3"/>
    <m/>
    <n v="1"/>
    <x v="9"/>
    <x v="6"/>
  </r>
  <r>
    <x v="4"/>
    <x v="5"/>
    <s v=" COLEGIO FLORIDABLANCA (IED)"/>
    <s v="6010 - 04"/>
    <x v="144"/>
    <n v="0"/>
    <n v="0"/>
    <n v="3"/>
    <n v="3"/>
    <n v="3"/>
    <m/>
    <n v="1"/>
    <x v="9"/>
    <x v="6"/>
  </r>
  <r>
    <x v="4"/>
    <x v="5"/>
    <s v=" COLEGIO GARCES NAVAS (IED)"/>
    <s v="6010 - 05"/>
    <x v="368"/>
    <n v="0"/>
    <n v="0"/>
    <n v="4"/>
    <n v="4"/>
    <n v="4"/>
    <m/>
    <n v="1"/>
    <x v="9"/>
    <x v="6"/>
  </r>
  <r>
    <x v="4"/>
    <x v="5"/>
    <s v=" COLEGIO GUILLERMO LEON VALENCIA (IED)"/>
    <s v="6010 - 07"/>
    <x v="262"/>
    <n v="0"/>
    <n v="0"/>
    <n v="1"/>
    <n v="1"/>
    <n v="1"/>
    <m/>
    <n v="1"/>
    <x v="9"/>
    <x v="6"/>
  </r>
  <r>
    <x v="4"/>
    <x v="5"/>
    <s v=" COLEGIO INSTITUTO TECNICO INDUSTRIAL FRANCISCO JOSE DE CALDAS (IED)"/>
    <s v="6010 - 08"/>
    <x v="145"/>
    <n v="0"/>
    <n v="0"/>
    <n v="4"/>
    <n v="4"/>
    <n v="4"/>
    <m/>
    <n v="1"/>
    <x v="9"/>
    <x v="6"/>
  </r>
  <r>
    <x v="4"/>
    <x v="5"/>
    <s v=" COLEGIO INSTITUTO TECNICO JUAN DEL CORRAL (IED)"/>
    <s v="6010 - 09"/>
    <x v="263"/>
    <n v="0"/>
    <n v="0"/>
    <n v="3"/>
    <n v="3"/>
    <n v="3"/>
    <m/>
    <n v="1"/>
    <x v="9"/>
    <x v="6"/>
  </r>
  <r>
    <x v="4"/>
    <x v="5"/>
    <s v=" COLEGIO INSTITUTO TECNICO LAUREANO GOMEZ (IED)"/>
    <s v="6010 - 10"/>
    <x v="338"/>
    <n v="0"/>
    <n v="0"/>
    <n v="7"/>
    <n v="7"/>
    <n v="7"/>
    <m/>
    <n v="1"/>
    <x v="9"/>
    <x v="6"/>
  </r>
  <r>
    <x v="4"/>
    <x v="5"/>
    <s v=" COLEGIO INSTITUTO TECNICO REPUBLICA DE GUATEMALA (IED)"/>
    <s v="6010 - 11"/>
    <x v="339"/>
    <n v="0"/>
    <n v="0"/>
    <n v="4"/>
    <n v="4"/>
    <n v="4"/>
    <m/>
    <n v="1"/>
    <x v="9"/>
    <x v="6"/>
  </r>
  <r>
    <x v="4"/>
    <x v="5"/>
    <s v=" COLEGIO MAGDALENA ORTEGA DE NARIÑO (IED)"/>
    <s v="6010 - 15"/>
    <x v="264"/>
    <n v="0"/>
    <n v="0"/>
    <n v="1"/>
    <n v="1"/>
    <n v="1"/>
    <m/>
    <n v="1"/>
    <x v="9"/>
    <x v="6"/>
  </r>
  <r>
    <x v="4"/>
    <x v="5"/>
    <s v=" COLEGIO MANUELA AYALA DE GAITAN (IED)"/>
    <s v="6010 - 16"/>
    <x v="122"/>
    <n v="0"/>
    <n v="0"/>
    <n v="2"/>
    <n v="2"/>
    <n v="2"/>
    <m/>
    <n v="1"/>
    <x v="9"/>
    <x v="6"/>
  </r>
  <r>
    <x v="4"/>
    <x v="5"/>
    <s v=" COLEGIO MARCO TULIO FERNANDEZ (IED)"/>
    <s v="6010 - 17"/>
    <x v="265"/>
    <n v="0"/>
    <n v="0"/>
    <n v="1"/>
    <n v="1"/>
    <n v="1"/>
    <m/>
    <n v="1"/>
    <x v="9"/>
    <x v="6"/>
  </r>
  <r>
    <x v="4"/>
    <x v="5"/>
    <s v=" COLEGIO MIGUEL ANTONIO CARO (IED)"/>
    <s v="6010 - 18"/>
    <x v="384"/>
    <n v="0"/>
    <n v="0"/>
    <n v="1"/>
    <n v="1"/>
    <n v="1"/>
    <m/>
    <n v="1"/>
    <x v="9"/>
    <x v="6"/>
  </r>
  <r>
    <x v="4"/>
    <x v="5"/>
    <s v=" COLEGIO MORISCO (IED)"/>
    <s v="6010 - 19"/>
    <x v="369"/>
    <n v="0"/>
    <n v="0"/>
    <n v="2"/>
    <n v="2"/>
    <n v="2"/>
    <m/>
    <n v="1"/>
    <x v="9"/>
    <x v="6"/>
  </r>
  <r>
    <x v="4"/>
    <x v="5"/>
    <s v=" COLEGIO NESTOR FORERO ALCALA (IED)"/>
    <s v="6010 - 21"/>
    <x v="266"/>
    <n v="0"/>
    <n v="0"/>
    <n v="1"/>
    <n v="1"/>
    <n v="1"/>
    <m/>
    <n v="1"/>
    <x v="9"/>
    <x v="6"/>
  </r>
  <r>
    <x v="4"/>
    <x v="5"/>
    <s v=" COLEGIO NIDIA QUINTERO DE TURBAY (IED)"/>
    <s v="6010 - 22"/>
    <x v="341"/>
    <n v="0"/>
    <n v="0"/>
    <n v="4"/>
    <n v="4"/>
    <n v="4"/>
    <m/>
    <n v="1"/>
    <x v="9"/>
    <x v="6"/>
  </r>
  <r>
    <x v="4"/>
    <x v="5"/>
    <s v=" COLEGIO NUEVA CONSTITUCION (IED)"/>
    <s v="6010 - 23"/>
    <x v="267"/>
    <n v="0"/>
    <n v="0"/>
    <n v="1"/>
    <n v="1"/>
    <n v="1"/>
    <m/>
    <n v="1"/>
    <x v="9"/>
    <x v="6"/>
  </r>
  <r>
    <x v="4"/>
    <x v="5"/>
    <s v=" COLEGIO REPUBLICA DE BOLIVIA (IED)"/>
    <s v="6010 - 24"/>
    <x v="268"/>
    <n v="0"/>
    <n v="0"/>
    <n v="1"/>
    <n v="1"/>
    <n v="1"/>
    <m/>
    <n v="1"/>
    <x v="9"/>
    <x v="6"/>
  </r>
  <r>
    <x v="4"/>
    <x v="5"/>
    <s v=" COLEGIO REPUBLICA DE CHINA (IED)"/>
    <s v="6010 - 25"/>
    <x v="269"/>
    <n v="0"/>
    <n v="0"/>
    <n v="6"/>
    <n v="6"/>
    <n v="6"/>
    <m/>
    <n v="1"/>
    <x v="9"/>
    <x v="6"/>
  </r>
  <r>
    <x v="4"/>
    <x v="5"/>
    <s v=" COLEGIO REPUBLICA DE COLOMBIA (IED)"/>
    <s v="6010 - 26"/>
    <x v="94"/>
    <n v="0"/>
    <n v="0"/>
    <n v="2"/>
    <n v="2"/>
    <n v="2"/>
    <m/>
    <n v="1"/>
    <x v="9"/>
    <x v="6"/>
  </r>
  <r>
    <x v="4"/>
    <x v="5"/>
    <s v=" COLEGIO ROBERT F. KENNEDY (IED)"/>
    <s v="6010 - 27"/>
    <x v="95"/>
    <n v="0"/>
    <n v="0"/>
    <n v="2"/>
    <n v="2"/>
    <n v="2"/>
    <m/>
    <n v="1"/>
    <x v="9"/>
    <x v="6"/>
  </r>
  <r>
    <x v="4"/>
    <x v="5"/>
    <s v=" COLEGIO RODOLFO LLINAS (IED)"/>
    <s v="6010 - 28"/>
    <x v="123"/>
    <n v="0"/>
    <n v="0"/>
    <n v="2"/>
    <n v="2"/>
    <n v="2"/>
    <m/>
    <n v="1"/>
    <x v="9"/>
    <x v="6"/>
  </r>
  <r>
    <x v="4"/>
    <x v="5"/>
    <s v=" COLEGIO SAN JOSE NORTE (IED)"/>
    <s v="6010 - 29"/>
    <x v="342"/>
    <n v="3"/>
    <n v="0"/>
    <n v="2"/>
    <n v="5"/>
    <n v="2"/>
    <m/>
    <n v="1"/>
    <x v="9"/>
    <x v="6"/>
  </r>
  <r>
    <x v="4"/>
    <x v="5"/>
    <s v=" COLEGIO SIMON BOLIVAR (IED)"/>
    <s v="6010 - 30"/>
    <x v="124"/>
    <n v="0"/>
    <n v="0"/>
    <n v="1"/>
    <n v="1"/>
    <n v="1"/>
    <m/>
    <n v="1"/>
    <x v="9"/>
    <x v="6"/>
  </r>
  <r>
    <x v="4"/>
    <x v="5"/>
    <s v=" COLEGIO TABORA (IED)"/>
    <s v="6010 - 31"/>
    <x v="343"/>
    <n v="0"/>
    <n v="0"/>
    <n v="1"/>
    <n v="1"/>
    <n v="1"/>
    <m/>
    <n v="1"/>
    <x v="9"/>
    <x v="6"/>
  </r>
  <r>
    <x v="4"/>
    <x v="5"/>
    <s v=" COLEGIO TOMAS CIPRIANO DE MOSQUERA (IED)"/>
    <s v="6010 - 32"/>
    <x v="270"/>
    <n v="0"/>
    <n v="0"/>
    <n v="3"/>
    <n v="3"/>
    <n v="3"/>
    <m/>
    <n v="1"/>
    <x v="9"/>
    <x v="6"/>
  </r>
  <r>
    <x v="4"/>
    <x v="5"/>
    <s v=" COLEGIO ALBERTO LLERAS CAMARGO (IED)"/>
    <s v="6011 - 01"/>
    <x v="272"/>
    <n v="0"/>
    <n v="0"/>
    <n v="9"/>
    <n v="9"/>
    <n v="9"/>
    <m/>
    <n v="1"/>
    <x v="9"/>
    <x v="6"/>
  </r>
  <r>
    <x v="4"/>
    <x v="5"/>
    <s v=" COLEGIO ALVARO GOMEZ HURTADO (IED)"/>
    <s v="6011 - 02"/>
    <x v="273"/>
    <n v="0"/>
    <n v="0"/>
    <n v="1"/>
    <n v="1"/>
    <n v="1"/>
    <m/>
    <n v="1"/>
    <x v="9"/>
    <x v="6"/>
  </r>
  <r>
    <x v="4"/>
    <x v="5"/>
    <s v=" COLEGIO ANIBAL FERNANDEZ DE SOTO (IED)"/>
    <s v="6011 - 03"/>
    <x v="370"/>
    <n v="0"/>
    <n v="0"/>
    <n v="5"/>
    <n v="5"/>
    <n v="5"/>
    <m/>
    <n v="1"/>
    <x v="9"/>
    <x v="6"/>
  </r>
  <r>
    <x v="4"/>
    <x v="5"/>
    <s v=" COLEGIO DELIA ZAPATA OLIVELLA (IED)"/>
    <s v="6011 - 04"/>
    <x v="96"/>
    <n v="0"/>
    <n v="0"/>
    <n v="4"/>
    <n v="4"/>
    <n v="4"/>
    <m/>
    <n v="1"/>
    <x v="9"/>
    <x v="6"/>
  </r>
  <r>
    <x v="4"/>
    <x v="5"/>
    <s v=" COLEGIO EL SALITRE - SUBA (IED)"/>
    <s v="6011 - 05"/>
    <x v="274"/>
    <n v="0"/>
    <n v="0"/>
    <n v="8"/>
    <n v="8"/>
    <n v="8"/>
    <m/>
    <n v="1"/>
    <x v="9"/>
    <x v="6"/>
  </r>
  <r>
    <x v="4"/>
    <x v="5"/>
    <s v=" COLEGIO FILARMONICO SIMON BOLIVAR (IED)"/>
    <s v="6011 - 06"/>
    <x v="166"/>
    <n v="0"/>
    <n v="0"/>
    <n v="6"/>
    <n v="6"/>
    <n v="6"/>
    <m/>
    <n v="1"/>
    <x v="9"/>
    <x v="6"/>
  </r>
  <r>
    <x v="4"/>
    <x v="5"/>
    <s v=" COLEGIO GERARDO MOLINA RAMIREZ (IED)"/>
    <s v="6011 - 07"/>
    <x v="97"/>
    <n v="1"/>
    <n v="0"/>
    <n v="0"/>
    <n v="1"/>
    <n v="0"/>
    <m/>
    <e v="#DIV/0!"/>
    <x v="9"/>
    <x v="6"/>
  </r>
  <r>
    <x v="4"/>
    <x v="5"/>
    <s v=" COLEGIO GERARDO PAREDES (IED)"/>
    <s v="6011 - 08"/>
    <x v="344"/>
    <n v="0"/>
    <n v="0"/>
    <n v="3"/>
    <n v="3"/>
    <n v="3"/>
    <m/>
    <n v="1"/>
    <x v="9"/>
    <x v="6"/>
  </r>
  <r>
    <x v="4"/>
    <x v="5"/>
    <s v=" COLEGIO GUSTAVO MORALES MORALES (IED)"/>
    <s v="6011 - 10"/>
    <x v="168"/>
    <n v="1"/>
    <n v="0"/>
    <n v="5"/>
    <n v="6"/>
    <n v="5"/>
    <m/>
    <n v="1"/>
    <x v="9"/>
    <x v="6"/>
  </r>
  <r>
    <x v="4"/>
    <x v="5"/>
    <s v=" COLEGIO HUNZA (IED)"/>
    <s v="6011 - 11"/>
    <x v="345"/>
    <n v="0"/>
    <n v="0"/>
    <n v="4"/>
    <n v="4"/>
    <n v="4"/>
    <m/>
    <n v="1"/>
    <x v="9"/>
    <x v="6"/>
  </r>
  <r>
    <x v="4"/>
    <x v="5"/>
    <s v=" COLEGIO JUAN LOZANO Y LOZANO (IED)"/>
    <s v="6011 - 12"/>
    <x v="169"/>
    <n v="0"/>
    <n v="0"/>
    <n v="3"/>
    <n v="3"/>
    <n v="3"/>
    <m/>
    <n v="1"/>
    <x v="9"/>
    <x v="6"/>
  </r>
  <r>
    <x v="4"/>
    <x v="5"/>
    <s v=" COLEGIO INSTITUTO TECNICO JULIO FLOREZ (IED)"/>
    <s v="6011 - 13"/>
    <x v="371"/>
    <n v="0"/>
    <n v="0"/>
    <n v="2"/>
    <n v="2"/>
    <n v="2"/>
    <m/>
    <n v="1"/>
    <x v="9"/>
    <x v="6"/>
  </r>
  <r>
    <x v="4"/>
    <x v="5"/>
    <s v=" COLEGIO LA GAITANA (IED)"/>
    <s v="6011 - 14"/>
    <x v="170"/>
    <n v="1"/>
    <n v="1"/>
    <n v="4"/>
    <n v="6"/>
    <n v="5"/>
    <m/>
    <n v="0.8"/>
    <x v="9"/>
    <x v="6"/>
  </r>
  <r>
    <x v="4"/>
    <x v="5"/>
    <s v=" COLEGIO LA TOSCANA - LISBOA (IED)"/>
    <s v="6011 - 15"/>
    <x v="171"/>
    <n v="0"/>
    <n v="0"/>
    <n v="1"/>
    <n v="1"/>
    <n v="1"/>
    <m/>
    <n v="1"/>
    <x v="9"/>
    <x v="6"/>
  </r>
  <r>
    <x v="4"/>
    <x v="5"/>
    <s v=" COLEGIO NICOLAS BUENAVENTURA (IED)"/>
    <s v="6011 - 16"/>
    <x v="172"/>
    <n v="0"/>
    <n v="0"/>
    <n v="1"/>
    <n v="1"/>
    <n v="1"/>
    <m/>
    <n v="1"/>
    <x v="9"/>
    <x v="6"/>
  </r>
  <r>
    <x v="4"/>
    <x v="5"/>
    <s v=" COLEGIO NUEVA COLOMBIA (IED)"/>
    <s v="6011 - 17"/>
    <x v="346"/>
    <n v="0"/>
    <n v="0"/>
    <n v="4"/>
    <n v="4"/>
    <n v="4"/>
    <m/>
    <n v="1"/>
    <x v="9"/>
    <x v="6"/>
  </r>
  <r>
    <x v="4"/>
    <x v="5"/>
    <s v=" COLEGIO NUEVA ZELANDIA (IED)"/>
    <s v="6011 - 18"/>
    <x v="125"/>
    <n v="0"/>
    <n v="0"/>
    <n v="2"/>
    <n v="2"/>
    <n v="2"/>
    <m/>
    <n v="1"/>
    <x v="9"/>
    <x v="6"/>
  </r>
  <r>
    <x v="4"/>
    <x v="5"/>
    <s v=" COLEGIO PRADO VERANIEGO (IED)"/>
    <s v="6011 - 19"/>
    <x v="347"/>
    <n v="0"/>
    <n v="0"/>
    <n v="3"/>
    <n v="3"/>
    <n v="3"/>
    <m/>
    <n v="1"/>
    <x v="9"/>
    <x v="6"/>
  </r>
  <r>
    <x v="4"/>
    <x v="5"/>
    <s v=" COLEGIO REPUBLICA DOMINICANA (IED)"/>
    <s v="6011 - 21"/>
    <x v="275"/>
    <n v="0"/>
    <n v="0"/>
    <n v="5"/>
    <n v="5"/>
    <n v="5"/>
    <m/>
    <n v="1"/>
    <x v="9"/>
    <x v="6"/>
  </r>
  <r>
    <x v="4"/>
    <x v="5"/>
    <s v=" COLEGIO TIBABUYES UNIVERSAL (IED)"/>
    <s v="6011 - 22"/>
    <x v="276"/>
    <n v="0"/>
    <n v="0"/>
    <n v="6"/>
    <n v="6"/>
    <n v="6"/>
    <m/>
    <n v="1"/>
    <x v="9"/>
    <x v="6"/>
  </r>
  <r>
    <x v="4"/>
    <x v="5"/>
    <s v=" COLEGIO VEINTIUN ANGELES (IED)"/>
    <s v="6011 - 23"/>
    <x v="277"/>
    <n v="0"/>
    <n v="0"/>
    <n v="7"/>
    <n v="7"/>
    <n v="7"/>
    <m/>
    <n v="1"/>
    <x v="9"/>
    <x v="6"/>
  </r>
  <r>
    <x v="4"/>
    <x v="5"/>
    <s v=" COLEGIO VILLA ELISA (IED)"/>
    <s v="6011 - 24"/>
    <x v="278"/>
    <n v="0"/>
    <n v="0"/>
    <n v="2"/>
    <n v="2"/>
    <n v="2"/>
    <m/>
    <n v="1"/>
    <x v="9"/>
    <x v="6"/>
  </r>
  <r>
    <x v="4"/>
    <x v="5"/>
    <s v=" COLEGIO FILARMONICO JORGE MARIO BERGOGLIO (IED)"/>
    <s v="6011 - 27"/>
    <x v="403"/>
    <n v="1"/>
    <n v="0"/>
    <n v="1"/>
    <n v="2"/>
    <n v="1"/>
    <m/>
    <n v="1"/>
    <x v="9"/>
    <x v="6"/>
  </r>
  <r>
    <x v="4"/>
    <x v="5"/>
    <s v=" COLEGIO COMPARTIR SUBA IED"/>
    <s v="6011 - 28"/>
    <x v="424"/>
    <n v="0"/>
    <n v="0"/>
    <n v="3"/>
    <n v="3"/>
    <n v="3"/>
    <m/>
    <n v="1"/>
    <x v="9"/>
    <x v="6"/>
  </r>
  <r>
    <x v="4"/>
    <x v="5"/>
    <s v=" COLEGIO FEMENINO LORENCITA VILLEGAS DE SANTOS (IED)"/>
    <s v="6012 - 01"/>
    <x v="279"/>
    <n v="0"/>
    <n v="0"/>
    <n v="2"/>
    <n v="2"/>
    <n v="2"/>
    <m/>
    <n v="1"/>
    <x v="9"/>
    <x v="6"/>
  </r>
  <r>
    <x v="4"/>
    <x v="5"/>
    <s v=" COLEGIO FRANCISCO PRIMERO S.S. (IED)"/>
    <s v="6012 - 02"/>
    <x v="349"/>
    <n v="0"/>
    <n v="0"/>
    <n v="2"/>
    <n v="2"/>
    <n v="2"/>
    <m/>
    <n v="1"/>
    <x v="9"/>
    <x v="6"/>
  </r>
  <r>
    <x v="4"/>
    <x v="5"/>
    <s v=" COLEGIO HELADIA MEJIA (IED)"/>
    <s v="6012 - 03"/>
    <x v="350"/>
    <n v="0"/>
    <n v="1"/>
    <n v="2"/>
    <n v="3"/>
    <n v="3"/>
    <m/>
    <n v="0.66666666666666663"/>
    <x v="9"/>
    <x v="6"/>
  </r>
  <r>
    <x v="4"/>
    <x v="5"/>
    <s v=" COLEGIO JUAN FRANCISCO BERBEO (IED)"/>
    <s v="6012 - 05"/>
    <x v="386"/>
    <n v="0"/>
    <n v="0"/>
    <n v="4"/>
    <n v="4"/>
    <n v="4"/>
    <m/>
    <n v="1"/>
    <x v="9"/>
    <x v="6"/>
  </r>
  <r>
    <x v="4"/>
    <x v="5"/>
    <s v=" COLEGIO RAFAEL BERNAL JIMENEZ (IED)"/>
    <s v="6012 - 06"/>
    <x v="281"/>
    <n v="0"/>
    <n v="0"/>
    <n v="2"/>
    <n v="2"/>
    <n v="2"/>
    <m/>
    <n v="1"/>
    <x v="9"/>
    <x v="6"/>
  </r>
  <r>
    <x v="4"/>
    <x v="5"/>
    <s v=" COLEGIO REPUBLICA DE PANAMA (IED)"/>
    <s v="6012 - 07"/>
    <x v="351"/>
    <n v="0"/>
    <n v="0"/>
    <n v="3"/>
    <n v="3"/>
    <n v="3"/>
    <m/>
    <n v="1"/>
    <x v="9"/>
    <x v="6"/>
  </r>
  <r>
    <x v="4"/>
    <x v="5"/>
    <s v=" COLEGIO TECNICO DOMINGO FAUSTINO SARMIENTO (IED)"/>
    <s v="6012 - 08"/>
    <x v="99"/>
    <n v="0"/>
    <n v="0"/>
    <n v="1"/>
    <n v="1"/>
    <n v="1"/>
    <m/>
    <n v="1"/>
    <x v="9"/>
    <x v="6"/>
  </r>
  <r>
    <x v="4"/>
    <x v="5"/>
    <s v=" COLEGIO TOMAS CARRASQUILLA (IED)"/>
    <s v="6012 - 09"/>
    <x v="232"/>
    <n v="0"/>
    <n v="0"/>
    <n v="5"/>
    <n v="5"/>
    <n v="5"/>
    <m/>
    <n v="1"/>
    <x v="9"/>
    <x v="6"/>
  </r>
  <r>
    <x v="4"/>
    <x v="5"/>
    <s v=" COLEGIO MANUELA BELTRAN (IED)"/>
    <s v="6013 - 01"/>
    <x v="233"/>
    <n v="0"/>
    <n v="0"/>
    <n v="4"/>
    <n v="4"/>
    <n v="4"/>
    <m/>
    <n v="1"/>
    <x v="9"/>
    <x v="6"/>
  </r>
  <r>
    <x v="4"/>
    <x v="5"/>
    <s v=" COLEGIO PALERMO -IEDIP- (IED)"/>
    <s v="6013 - 02"/>
    <x v="146"/>
    <n v="0"/>
    <n v="0"/>
    <n v="3"/>
    <n v="3"/>
    <n v="3"/>
    <m/>
    <n v="1"/>
    <x v="9"/>
    <x v="6"/>
  </r>
  <r>
    <x v="4"/>
    <x v="5"/>
    <s v=" COLEGIO EDUARDO SANTOS (IED)"/>
    <s v="6014 - 01"/>
    <x v="100"/>
    <n v="0"/>
    <n v="0"/>
    <n v="1"/>
    <n v="1"/>
    <n v="1"/>
    <m/>
    <n v="1"/>
    <x v="9"/>
    <x v="6"/>
  </r>
  <r>
    <x v="4"/>
    <x v="5"/>
    <s v=" COLEGIO LICEO NACIONAL AGUSTIN NIETO CABALLERO (IED)"/>
    <s v="6014 - 02"/>
    <x v="234"/>
    <n v="0"/>
    <n v="0"/>
    <n v="1"/>
    <n v="1"/>
    <n v="1"/>
    <m/>
    <n v="1"/>
    <x v="9"/>
    <x v="6"/>
  </r>
  <r>
    <x v="4"/>
    <x v="5"/>
    <s v=" COLEGIO LICEO NACIONAL ANTONIA SANTOS (IED)"/>
    <s v="6014 - 03"/>
    <x v="352"/>
    <n v="0"/>
    <n v="0"/>
    <n v="1"/>
    <n v="1"/>
    <n v="1"/>
    <m/>
    <n v="1"/>
    <x v="9"/>
    <x v="6"/>
  </r>
  <r>
    <x v="4"/>
    <x v="5"/>
    <s v=" COLEGIO PANAMERICANO (IED)"/>
    <s v="6014 - 04"/>
    <x v="235"/>
    <n v="0"/>
    <n v="0"/>
    <n v="1"/>
    <n v="1"/>
    <n v="1"/>
    <m/>
    <n v="1"/>
    <x v="9"/>
    <x v="6"/>
  </r>
  <r>
    <x v="4"/>
    <x v="5"/>
    <s v=" COLEGIO REPUBLICA BOLIVARIANA DE VENEZUELA (IED)"/>
    <s v="6014 - 05"/>
    <x v="322"/>
    <n v="0"/>
    <n v="0"/>
    <n v="2"/>
    <n v="2"/>
    <n v="2"/>
    <m/>
    <n v="1"/>
    <x v="9"/>
    <x v="6"/>
  </r>
  <r>
    <x v="4"/>
    <x v="5"/>
    <s v=" COLEGIO RICAURTE (CONCEJO) (IED)"/>
    <s v="6014 - 06"/>
    <x v="372"/>
    <n v="0"/>
    <n v="0"/>
    <n v="4"/>
    <n v="4"/>
    <n v="4"/>
    <m/>
    <n v="1"/>
    <x v="9"/>
    <x v="6"/>
  </r>
  <r>
    <x v="4"/>
    <x v="5"/>
    <s v=" COLEGIO TECNICO MENORAH (IED)"/>
    <s v="6014 - 08"/>
    <x v="237"/>
    <n v="0"/>
    <n v="0"/>
    <n v="3"/>
    <n v="3"/>
    <n v="3"/>
    <m/>
    <n v="1"/>
    <x v="9"/>
    <x v="6"/>
  </r>
  <r>
    <x v="4"/>
    <x v="5"/>
    <s v=" COLEGIO ATANASIO GIRARDOT (IED)"/>
    <s v="6015 - 01"/>
    <x v="126"/>
    <n v="0"/>
    <n v="0"/>
    <n v="6"/>
    <n v="6"/>
    <n v="6"/>
    <m/>
    <n v="1"/>
    <x v="9"/>
    <x v="6"/>
  </r>
  <r>
    <x v="4"/>
    <x v="5"/>
    <s v=" COLEGIO ESCUELA NORMAL SUPERIOR DISTRITAL MARIA MONTESSORI (IED)"/>
    <s v="6015 - 02"/>
    <x v="238"/>
    <n v="0"/>
    <n v="0"/>
    <n v="6"/>
    <n v="6"/>
    <n v="6"/>
    <m/>
    <n v="1"/>
    <x v="9"/>
    <x v="6"/>
  </r>
  <r>
    <x v="4"/>
    <x v="5"/>
    <s v=" COLEGIO FRANCISCO DE PAULA SANTANDER (IED)"/>
    <s v="6015 - 03"/>
    <x v="282"/>
    <n v="0"/>
    <n v="0"/>
    <n v="4"/>
    <n v="4"/>
    <n v="4"/>
    <m/>
    <n v="1"/>
    <x v="9"/>
    <x v="6"/>
  </r>
  <r>
    <x v="4"/>
    <x v="5"/>
    <s v=" COLEGIO GUILLERMO LEON VALENCIA (IED)"/>
    <s v="6015 - 04"/>
    <x v="101"/>
    <n v="0"/>
    <n v="0"/>
    <n v="4"/>
    <n v="4"/>
    <n v="4"/>
    <m/>
    <n v="1"/>
    <x v="9"/>
    <x v="6"/>
  </r>
  <r>
    <x v="4"/>
    <x v="5"/>
    <s v=" COLEGIO TECNICO JAIME PARDO LEAL (IED)"/>
    <s v="6015 - 05"/>
    <x v="102"/>
    <n v="0"/>
    <n v="0"/>
    <n v="5"/>
    <n v="5"/>
    <n v="5"/>
    <m/>
    <n v="1"/>
    <x v="9"/>
    <x v="6"/>
  </r>
  <r>
    <x v="4"/>
    <x v="5"/>
    <s v=" COLEGIO ANDRES BELLO (IED)"/>
    <s v="6016 - 01"/>
    <x v="127"/>
    <n v="0"/>
    <n v="0"/>
    <n v="8"/>
    <n v="8"/>
    <n v="8"/>
    <m/>
    <n v="1"/>
    <x v="9"/>
    <x v="6"/>
  </r>
  <r>
    <x v="4"/>
    <x v="5"/>
    <s v=" COLEGIO ANTONIO JOSE DE SUCRE (IED)"/>
    <s v="6016 - 02"/>
    <x v="387"/>
    <n v="1"/>
    <n v="0"/>
    <n v="2"/>
    <n v="3"/>
    <n v="2"/>
    <m/>
    <n v="1"/>
    <x v="9"/>
    <x v="6"/>
  </r>
  <r>
    <x v="4"/>
    <x v="5"/>
    <s v=" COLEGIO BENJAMIN HERRERA (IED)"/>
    <s v="6016 - 03"/>
    <x v="128"/>
    <n v="0"/>
    <n v="0"/>
    <n v="4"/>
    <n v="4"/>
    <n v="4"/>
    <m/>
    <n v="1"/>
    <x v="9"/>
    <x v="6"/>
  </r>
  <r>
    <x v="4"/>
    <x v="5"/>
    <s v=" COLEGIO DE CULTURA POPULAR (IED)"/>
    <s v="6016 - 04"/>
    <x v="283"/>
    <n v="0"/>
    <n v="0"/>
    <n v="2"/>
    <n v="2"/>
    <n v="2"/>
    <m/>
    <n v="1"/>
    <x v="9"/>
    <x v="6"/>
  </r>
  <r>
    <x v="4"/>
    <x v="5"/>
    <s v=" COLEGIO EL JAZMIN (IED)"/>
    <s v="6016 - 05"/>
    <x v="284"/>
    <n v="0"/>
    <n v="0"/>
    <n v="4"/>
    <n v="4"/>
    <n v="4"/>
    <m/>
    <n v="1"/>
    <x v="9"/>
    <x v="6"/>
  </r>
  <r>
    <x v="4"/>
    <x v="5"/>
    <s v=" COLEGIO ESPAÑA (IED)"/>
    <s v="6016 - 06"/>
    <x v="285"/>
    <n v="0"/>
    <n v="0"/>
    <n v="2"/>
    <n v="2"/>
    <n v="2"/>
    <m/>
    <n v="1"/>
    <x v="9"/>
    <x v="6"/>
  </r>
  <r>
    <x v="4"/>
    <x v="5"/>
    <s v=" COLEGIO JOSE JOAQUIN CASAS (IED)"/>
    <s v="6016 - 07"/>
    <x v="129"/>
    <n v="1"/>
    <n v="0"/>
    <n v="0"/>
    <n v="1"/>
    <n v="0"/>
    <m/>
    <e v="#DIV/0!"/>
    <x v="9"/>
    <x v="6"/>
  </r>
  <r>
    <x v="4"/>
    <x v="5"/>
    <s v=" COLEGIO JOSE MANUEL RESTREPO (IED)"/>
    <s v="6016 - 08"/>
    <x v="286"/>
    <n v="0"/>
    <n v="0"/>
    <n v="1"/>
    <n v="1"/>
    <n v="1"/>
    <m/>
    <n v="1"/>
    <x v="9"/>
    <x v="6"/>
  </r>
  <r>
    <x v="4"/>
    <x v="5"/>
    <s v=" COLEGIO JULIO GARAVITO ARMERO (IED)"/>
    <s v="6016 - 09"/>
    <x v="287"/>
    <n v="0"/>
    <n v="0"/>
    <n v="5"/>
    <n v="5"/>
    <n v="5"/>
    <m/>
    <n v="1"/>
    <x v="9"/>
    <x v="6"/>
  </r>
  <r>
    <x v="4"/>
    <x v="5"/>
    <s v=" COLEGIO LA MERCED (IED)"/>
    <s v="6016 - 10"/>
    <x v="288"/>
    <n v="0"/>
    <n v="1"/>
    <n v="1"/>
    <n v="2"/>
    <n v="2"/>
    <m/>
    <n v="0.5"/>
    <x v="9"/>
    <x v="6"/>
  </r>
  <r>
    <x v="4"/>
    <x v="5"/>
    <s v=" COLEGIO LUIS CARLOS GALAN SARMIENTO (IED)"/>
    <s v="6016 - 11"/>
    <x v="147"/>
    <n v="0"/>
    <n v="0"/>
    <n v="3"/>
    <n v="3"/>
    <n v="3"/>
    <m/>
    <n v="1"/>
    <x v="9"/>
    <x v="6"/>
  </r>
  <r>
    <x v="4"/>
    <x v="5"/>
    <s v=" COLEGIO LUIS VARGAS TEJADA (IED)"/>
    <s v="6016 - 12"/>
    <x v="289"/>
    <n v="0"/>
    <n v="0"/>
    <n v="2"/>
    <n v="2"/>
    <n v="2"/>
    <m/>
    <n v="1"/>
    <x v="9"/>
    <x v="6"/>
  </r>
  <r>
    <x v="4"/>
    <x v="5"/>
    <s v=" COLEGIO MARCO ANTONIO CARREÑO SILVA (IED)"/>
    <s v="6016 - 13"/>
    <x v="290"/>
    <n v="0"/>
    <n v="0"/>
    <n v="4"/>
    <n v="4"/>
    <n v="4"/>
    <m/>
    <n v="1"/>
    <x v="9"/>
    <x v="6"/>
  </r>
  <r>
    <x v="4"/>
    <x v="5"/>
    <s v=" COLEGIO SILVERIA ESPINOSA DE RENDON (IED)"/>
    <s v="6016 - 14"/>
    <x v="148"/>
    <n v="0"/>
    <n v="0"/>
    <n v="6"/>
    <n v="6"/>
    <n v="6"/>
    <m/>
    <n v="1"/>
    <x v="9"/>
    <x v="6"/>
  </r>
  <r>
    <x v="4"/>
    <x v="5"/>
    <s v=" COLEGIO SORRENTO (IED)"/>
    <s v="6016 - 15"/>
    <x v="291"/>
    <n v="0"/>
    <n v="0"/>
    <n v="3"/>
    <n v="3"/>
    <n v="3"/>
    <m/>
    <n v="1"/>
    <x v="9"/>
    <x v="6"/>
  </r>
  <r>
    <x v="4"/>
    <x v="5"/>
    <s v=" COLEGIO ESCUELA NACIONAL DE COMERCIO (IED)"/>
    <s v="6017 - 01"/>
    <x v="292"/>
    <n v="0"/>
    <n v="0"/>
    <n v="5"/>
    <n v="5"/>
    <n v="5"/>
    <m/>
    <n v="1"/>
    <x v="9"/>
    <x v="6"/>
  </r>
  <r>
    <x v="4"/>
    <x v="5"/>
    <s v=" COLEGIO INTEGRADA LA CANDELARIA (IED)"/>
    <s v="6017 - 02"/>
    <x v="293"/>
    <n v="1"/>
    <n v="1"/>
    <n v="1"/>
    <n v="3"/>
    <n v="2"/>
    <m/>
    <n v="0.5"/>
    <x v="9"/>
    <x v="6"/>
  </r>
  <r>
    <x v="4"/>
    <x v="5"/>
    <s v=" COLEGIO ALEJANDRO OBREGON (IED)"/>
    <s v="6018 - 01"/>
    <x v="294"/>
    <n v="0"/>
    <n v="0"/>
    <n v="5"/>
    <n v="5"/>
    <n v="5"/>
    <m/>
    <n v="1"/>
    <x v="9"/>
    <x v="6"/>
  </r>
  <r>
    <x v="4"/>
    <x v="5"/>
    <s v=" COLEGIO ALEXANDER FLEMING (IED)"/>
    <s v="6018 - 02"/>
    <x v="397"/>
    <n v="1"/>
    <n v="0"/>
    <n v="1"/>
    <n v="2"/>
    <n v="1"/>
    <m/>
    <n v="1"/>
    <x v="9"/>
    <x v="6"/>
  </r>
  <r>
    <x v="4"/>
    <x v="5"/>
    <s v=" COLEGIO ALFREDO IRIARTE (IED)"/>
    <s v="6018 - 03"/>
    <x v="353"/>
    <n v="0"/>
    <n v="0"/>
    <n v="5"/>
    <n v="5"/>
    <n v="5"/>
    <m/>
    <n v="1"/>
    <x v="9"/>
    <x v="6"/>
  </r>
  <r>
    <x v="4"/>
    <x v="5"/>
    <s v=" COLEGIO ANTONIO BARAYA (IED)"/>
    <s v="6018 - 04"/>
    <x v="388"/>
    <n v="0"/>
    <n v="0"/>
    <n v="4"/>
    <n v="4"/>
    <n v="4"/>
    <m/>
    <n v="1"/>
    <x v="9"/>
    <x v="6"/>
  </r>
  <r>
    <x v="4"/>
    <x v="5"/>
    <s v=" COLEGIO BRAVO PAEZ (IED)"/>
    <s v="6018 - 05"/>
    <x v="295"/>
    <n v="0"/>
    <n v="0"/>
    <n v="2"/>
    <n v="2"/>
    <n v="2"/>
    <m/>
    <n v="1"/>
    <x v="9"/>
    <x v="6"/>
  </r>
  <r>
    <x v="4"/>
    <x v="5"/>
    <s v=" COLEGIO CLEMENCIA DE CAYCEDO (IED)"/>
    <s v="6018 - 06"/>
    <x v="296"/>
    <n v="0"/>
    <n v="0"/>
    <n v="3"/>
    <n v="3"/>
    <n v="3"/>
    <m/>
    <n v="1"/>
    <x v="9"/>
    <x v="6"/>
  </r>
  <r>
    <x v="4"/>
    <x v="5"/>
    <s v=" COLEGIO CLEMENCIA HOLGUIN DE URDANETA (IED)"/>
    <s v="6018 - 07"/>
    <x v="409"/>
    <n v="0"/>
    <n v="0"/>
    <n v="2"/>
    <n v="2"/>
    <n v="2"/>
    <m/>
    <n v="1"/>
    <x v="9"/>
    <x v="6"/>
  </r>
  <r>
    <x v="4"/>
    <x v="5"/>
    <s v=" COLEGIO DIANA TURBAY (IED)"/>
    <s v="6018 - 09"/>
    <x v="298"/>
    <n v="0"/>
    <n v="0"/>
    <n v="4"/>
    <n v="4"/>
    <n v="4"/>
    <m/>
    <n v="1"/>
    <x v="9"/>
    <x v="6"/>
  </r>
  <r>
    <x v="4"/>
    <x v="5"/>
    <s v=" COLEGIO EL LIBERTADOR (IED)"/>
    <s v="6018 - 10"/>
    <x v="299"/>
    <n v="0"/>
    <n v="0"/>
    <n v="1"/>
    <n v="1"/>
    <n v="1"/>
    <m/>
    <n v="1"/>
    <x v="9"/>
    <x v="6"/>
  </r>
  <r>
    <x v="4"/>
    <x v="5"/>
    <s v=" COLEGIO ENRIQUE OLAYA HERRERA (IED)"/>
    <s v="6018 - 11"/>
    <x v="300"/>
    <n v="0"/>
    <n v="0"/>
    <n v="1"/>
    <n v="1"/>
    <n v="1"/>
    <m/>
    <n v="1"/>
    <x v="9"/>
    <x v="6"/>
  </r>
  <r>
    <x v="4"/>
    <x v="5"/>
    <s v=" COLEGIO GUSTAVO RESTREPO (IED)"/>
    <s v="6018 - 12"/>
    <x v="301"/>
    <n v="0"/>
    <n v="0"/>
    <n v="4"/>
    <n v="4"/>
    <n v="4"/>
    <m/>
    <n v="1"/>
    <x v="9"/>
    <x v="6"/>
  </r>
  <r>
    <x v="4"/>
    <x v="5"/>
    <s v=" COLEGIO JOSE MARTI (IED)"/>
    <s v="6018 - 13"/>
    <x v="354"/>
    <n v="0"/>
    <n v="0"/>
    <n v="4"/>
    <n v="4"/>
    <n v="4"/>
    <m/>
    <n v="1"/>
    <x v="9"/>
    <x v="6"/>
  </r>
  <r>
    <x v="4"/>
    <x v="5"/>
    <s v=" COLEGIO LICEO FEMENINO MERCEDES NARIÑO (IED)"/>
    <s v="6018 - 15"/>
    <x v="302"/>
    <n v="0"/>
    <n v="0"/>
    <n v="10"/>
    <n v="10"/>
    <n v="10"/>
    <m/>
    <n v="1"/>
    <x v="9"/>
    <x v="6"/>
  </r>
  <r>
    <x v="4"/>
    <x v="5"/>
    <s v=" COLEGIO MANUEL DEL SOCORRO RODRIGUEZ (IED)"/>
    <s v="6018 - 16"/>
    <x v="303"/>
    <n v="0"/>
    <n v="0"/>
    <n v="1"/>
    <n v="1"/>
    <n v="1"/>
    <m/>
    <n v="1"/>
    <x v="9"/>
    <x v="6"/>
  </r>
  <r>
    <x v="4"/>
    <x v="5"/>
    <s v=" COLEGIO MARIA CANO (IED)"/>
    <s v="6018 - 17"/>
    <x v="304"/>
    <n v="0"/>
    <n v="0"/>
    <n v="1"/>
    <n v="1"/>
    <n v="1"/>
    <m/>
    <n v="1"/>
    <x v="9"/>
    <x v="6"/>
  </r>
  <r>
    <x v="4"/>
    <x v="5"/>
    <s v=" COLEGIO MARRUECOS Y MOLINOS (IED)"/>
    <s v="6018 - 18"/>
    <x v="305"/>
    <n v="0"/>
    <n v="0"/>
    <n v="3"/>
    <n v="3"/>
    <n v="3"/>
    <m/>
    <n v="1"/>
    <x v="9"/>
    <x v="6"/>
  </r>
  <r>
    <x v="4"/>
    <x v="5"/>
    <s v=" COLEGIO MISAEL PASTRANA BORRERO (IED)"/>
    <s v="6018 - 19"/>
    <x v="389"/>
    <n v="0"/>
    <n v="0"/>
    <n v="3"/>
    <n v="3"/>
    <n v="3"/>
    <m/>
    <n v="1"/>
    <x v="9"/>
    <x v="6"/>
  </r>
  <r>
    <x v="4"/>
    <x v="5"/>
    <s v=" COLEGIO PALERMO SUR (IED)"/>
    <s v="6018 - 20"/>
    <x v="306"/>
    <n v="0"/>
    <n v="0"/>
    <n v="2"/>
    <n v="2"/>
    <n v="2"/>
    <m/>
    <n v="1"/>
    <x v="9"/>
    <x v="6"/>
  </r>
  <r>
    <x v="4"/>
    <x v="5"/>
    <s v=" COLEGIO QUIROGA ALIANZA (IED)"/>
    <s v="6018 - 21"/>
    <x v="307"/>
    <n v="0"/>
    <n v="0"/>
    <n v="1"/>
    <n v="1"/>
    <n v="1"/>
    <m/>
    <n v="1"/>
    <x v="9"/>
    <x v="6"/>
  </r>
  <r>
    <x v="4"/>
    <x v="5"/>
    <s v=" COLEGIO RAFAEL DELGADO SALGUERO (IED)"/>
    <s v="6018 - 22"/>
    <x v="308"/>
    <n v="0"/>
    <n v="0"/>
    <n v="3"/>
    <n v="3"/>
    <n v="3"/>
    <m/>
    <n v="1"/>
    <x v="9"/>
    <x v="6"/>
  </r>
  <r>
    <x v="4"/>
    <x v="5"/>
    <s v=" COLEGIO REINO DE HOLANDA (IED)"/>
    <s v="6018 - 23"/>
    <x v="390"/>
    <n v="0"/>
    <n v="0"/>
    <n v="5"/>
    <n v="5"/>
    <n v="5"/>
    <m/>
    <n v="1"/>
    <x v="9"/>
    <x v="6"/>
  </r>
  <r>
    <x v="4"/>
    <x v="5"/>
    <s v=" COLEGIO REPUBLICA EE.UU DE AMERICA (IED)"/>
    <s v="6018 - 24"/>
    <x v="404"/>
    <n v="0"/>
    <n v="0"/>
    <n v="2"/>
    <n v="2"/>
    <n v="2"/>
    <m/>
    <n v="1"/>
    <x v="9"/>
    <x v="6"/>
  </r>
  <r>
    <x v="4"/>
    <x v="5"/>
    <s v=" COLEGIO REPUBLICA FEDERAL DE ALEMANIA (IED)"/>
    <s v="6018 - 25"/>
    <x v="355"/>
    <n v="0"/>
    <n v="0"/>
    <n v="1"/>
    <n v="1"/>
    <n v="1"/>
    <m/>
    <n v="1"/>
    <x v="9"/>
    <x v="6"/>
  </r>
  <r>
    <x v="4"/>
    <x v="5"/>
    <s v=" COLEGIO RESTREPO MILLAN (IED)"/>
    <s v="6018 - 26"/>
    <x v="356"/>
    <n v="0"/>
    <n v="0"/>
    <n v="4"/>
    <n v="4"/>
    <n v="4"/>
    <m/>
    <n v="1"/>
    <x v="9"/>
    <x v="6"/>
  </r>
  <r>
    <x v="4"/>
    <x v="5"/>
    <s v=" COLEGIO SAN AGUSTIN (IED)"/>
    <s v="6018 - 27"/>
    <x v="309"/>
    <n v="0"/>
    <n v="0"/>
    <n v="3"/>
    <n v="3"/>
    <n v="3"/>
    <m/>
    <n v="1"/>
    <x v="9"/>
    <x v="6"/>
  </r>
  <r>
    <x v="4"/>
    <x v="5"/>
    <s v=" COLEGIO ACACIA II (IED)"/>
    <s v="6019 - 01"/>
    <x v="310"/>
    <n v="2"/>
    <n v="0"/>
    <n v="0"/>
    <n v="2"/>
    <n v="0"/>
    <m/>
    <e v="#DIV/0!"/>
    <x v="9"/>
    <x v="6"/>
  </r>
  <r>
    <x v="4"/>
    <x v="5"/>
    <s v=" COLEGIO ANTONIO GARCIA (IED)"/>
    <s v="6019 - 02"/>
    <x v="357"/>
    <n v="0"/>
    <n v="0"/>
    <n v="3"/>
    <n v="3"/>
    <n v="3"/>
    <m/>
    <n v="1"/>
    <x v="9"/>
    <x v="6"/>
  </r>
  <r>
    <x v="4"/>
    <x v="5"/>
    <s v=" COLEGIO ARBORIZADORA ALTA (IED)"/>
    <s v="6019 - 03"/>
    <x v="151"/>
    <n v="0"/>
    <n v="0"/>
    <n v="3"/>
    <n v="3"/>
    <n v="3"/>
    <m/>
    <n v="1"/>
    <x v="9"/>
    <x v="6"/>
  </r>
  <r>
    <x v="4"/>
    <x v="5"/>
    <s v=" COLEGIO ARBORIZADORA BAJA (IED)"/>
    <s v="6019 - 04"/>
    <x v="152"/>
    <n v="0"/>
    <n v="0"/>
    <n v="2"/>
    <n v="2"/>
    <n v="2"/>
    <m/>
    <n v="1"/>
    <x v="9"/>
    <x v="6"/>
  </r>
  <r>
    <x v="4"/>
    <x v="5"/>
    <s v=" COLEGIO CANADA (IED)"/>
    <s v="6019 - 05"/>
    <x v="391"/>
    <n v="0"/>
    <n v="0"/>
    <n v="5"/>
    <n v="5"/>
    <n v="5"/>
    <m/>
    <n v="1"/>
    <x v="9"/>
    <x v="6"/>
  </r>
  <r>
    <x v="4"/>
    <x v="5"/>
    <s v=" COLEGIO CEDID CIUDAD BOLIVAR (IED)"/>
    <s v="6019 - 06"/>
    <x v="149"/>
    <n v="0"/>
    <n v="0"/>
    <n v="3"/>
    <n v="3"/>
    <n v="3"/>
    <m/>
    <n v="1"/>
    <x v="9"/>
    <x v="6"/>
  </r>
  <r>
    <x v="4"/>
    <x v="5"/>
    <s v=" COLEGIO CIUDAD DE MONTREAL (IED)"/>
    <s v="6019 - 08"/>
    <x v="373"/>
    <n v="0"/>
    <n v="0"/>
    <n v="2"/>
    <n v="2"/>
    <n v="2"/>
    <m/>
    <n v="1"/>
    <x v="9"/>
    <x v="6"/>
  </r>
  <r>
    <x v="4"/>
    <x v="5"/>
    <s v=" COLEGIO COMPARTIR RECUERDO (IED)"/>
    <s v="6019 - 09"/>
    <x v="154"/>
    <n v="0"/>
    <n v="0"/>
    <n v="1"/>
    <n v="1"/>
    <n v="1"/>
    <m/>
    <n v="1"/>
    <x v="9"/>
    <x v="6"/>
  </r>
  <r>
    <x v="4"/>
    <x v="5"/>
    <s v=" COLEGIO CONFEDERACION BRISAS DEL DIAMANTE (IED)"/>
    <s v="6019 - 10"/>
    <x v="155"/>
    <n v="0"/>
    <n v="0"/>
    <n v="4"/>
    <n v="4"/>
    <n v="4"/>
    <m/>
    <n v="1"/>
    <x v="9"/>
    <x v="6"/>
  </r>
  <r>
    <x v="4"/>
    <x v="5"/>
    <s v=" COLEGIO CUNDINAMARCA (IED)"/>
    <s v="6019 - 11"/>
    <x v="150"/>
    <n v="0"/>
    <n v="0"/>
    <n v="1"/>
    <n v="1"/>
    <n v="1"/>
    <m/>
    <n v="1"/>
    <x v="9"/>
    <x v="6"/>
  </r>
  <r>
    <x v="4"/>
    <x v="5"/>
    <s v=" COLEGIO EL MINUTO DE BUENOS AIRES (IED)"/>
    <s v="6019 - 12"/>
    <x v="156"/>
    <n v="0"/>
    <n v="0"/>
    <n v="3"/>
    <n v="3"/>
    <n v="3"/>
    <m/>
    <n v="1"/>
    <x v="9"/>
    <x v="6"/>
  </r>
  <r>
    <x v="4"/>
    <x v="5"/>
    <s v=" COLEGIO EL PARAISO DE MANUELA BELTRAN (IED)"/>
    <s v="6019 - 13"/>
    <x v="358"/>
    <n v="0"/>
    <n v="0"/>
    <n v="1"/>
    <n v="1"/>
    <n v="1"/>
    <m/>
    <n v="1"/>
    <x v="9"/>
    <x v="6"/>
  </r>
  <r>
    <x v="4"/>
    <x v="5"/>
    <s v=" COLEGIO EL TESORO DE LA CUMBRE (IED)"/>
    <s v="6019 - 14"/>
    <x v="374"/>
    <n v="0"/>
    <n v="0"/>
    <n v="3"/>
    <n v="3"/>
    <n v="3"/>
    <m/>
    <n v="1"/>
    <x v="9"/>
    <x v="6"/>
  </r>
  <r>
    <x v="4"/>
    <x v="5"/>
    <s v=" COLEGIO ESTRELLA DEL SUR (IED)"/>
    <s v="6019 - 15"/>
    <x v="157"/>
    <n v="0"/>
    <n v="0"/>
    <n v="5"/>
    <n v="5"/>
    <n v="5"/>
    <m/>
    <n v="1"/>
    <x v="9"/>
    <x v="6"/>
  </r>
  <r>
    <x v="4"/>
    <x v="5"/>
    <s v=" COLEGIO FANNY MIKEY (IED)"/>
    <s v="6019 - 16"/>
    <x v="311"/>
    <n v="0"/>
    <n v="0"/>
    <n v="3"/>
    <n v="3"/>
    <n v="3"/>
    <m/>
    <n v="1"/>
    <x v="9"/>
    <x v="6"/>
  </r>
  <r>
    <x v="4"/>
    <x v="5"/>
    <s v=" COLEGIO GUILLERMO CANO ISAZA (IED)"/>
    <s v="6019 - 17"/>
    <x v="312"/>
    <n v="0"/>
    <n v="1"/>
    <n v="4"/>
    <n v="5"/>
    <n v="5"/>
    <m/>
    <n v="0.8"/>
    <x v="9"/>
    <x v="6"/>
  </r>
  <r>
    <x v="4"/>
    <x v="5"/>
    <s v=" COLEGIO ISMAEL PERDOMO (IED)"/>
    <s v="6019 - 18"/>
    <x v="313"/>
    <n v="0"/>
    <n v="0"/>
    <n v="1"/>
    <n v="1"/>
    <n v="1"/>
    <m/>
    <n v="1"/>
    <x v="9"/>
    <x v="6"/>
  </r>
  <r>
    <x v="4"/>
    <x v="5"/>
    <s v=" COLEGIO JOSE JAIME ROJAS (IED)"/>
    <s v="6019 - 19"/>
    <x v="413"/>
    <n v="0"/>
    <n v="0"/>
    <n v="2"/>
    <n v="2"/>
    <n v="2"/>
    <m/>
    <n v="1"/>
    <x v="9"/>
    <x v="6"/>
  </r>
  <r>
    <x v="4"/>
    <x v="5"/>
    <s v=" COLEGIO JOSE MARIA VARGAS VILA (IED)"/>
    <s v="6019 - 20"/>
    <x v="392"/>
    <n v="0"/>
    <n v="0"/>
    <n v="3"/>
    <n v="3"/>
    <n v="3"/>
    <m/>
    <n v="1"/>
    <x v="9"/>
    <x v="6"/>
  </r>
  <r>
    <x v="4"/>
    <x v="5"/>
    <s v=" COLEGIO LA ARABIA (IED)"/>
    <s v="6019 - 21"/>
    <x v="410"/>
    <n v="0"/>
    <n v="0"/>
    <n v="1"/>
    <n v="1"/>
    <n v="1"/>
    <m/>
    <n v="1"/>
    <x v="9"/>
    <x v="6"/>
  </r>
  <r>
    <x v="4"/>
    <x v="5"/>
    <s v=" COLEGIO LA ESTANCIA - SAN ISIDRO LABRADOR (IED)"/>
    <s v="6019 - 22"/>
    <x v="314"/>
    <n v="0"/>
    <n v="0"/>
    <n v="4"/>
    <n v="4"/>
    <n v="4"/>
    <m/>
    <n v="1"/>
    <x v="9"/>
    <x v="6"/>
  </r>
  <r>
    <x v="4"/>
    <x v="5"/>
    <s v=" COLEGIO LEON DE GREIFF (IED)"/>
    <s v="6019 - 24"/>
    <x v="130"/>
    <n v="0"/>
    <n v="0"/>
    <n v="2"/>
    <n v="2"/>
    <n v="2"/>
    <m/>
    <n v="1"/>
    <x v="9"/>
    <x v="6"/>
  </r>
  <r>
    <x v="4"/>
    <x v="5"/>
    <s v=" COLEGIO MARIA MERCEDES CARRANZA (IED)"/>
    <s v="6019 - 25"/>
    <x v="315"/>
    <n v="0"/>
    <n v="0"/>
    <n v="4"/>
    <n v="4"/>
    <n v="4"/>
    <m/>
    <n v="1"/>
    <x v="9"/>
    <x v="6"/>
  </r>
  <r>
    <x v="4"/>
    <x v="5"/>
    <s v=" COLEGIO MOCHUELO ALTO (CED)"/>
    <s v="6019 - 26"/>
    <x v="316"/>
    <n v="0"/>
    <n v="0"/>
    <n v="1"/>
    <n v="1"/>
    <n v="1"/>
    <m/>
    <n v="1"/>
    <x v="9"/>
    <x v="6"/>
  </r>
  <r>
    <x v="4"/>
    <x v="5"/>
    <s v=" COLEGIO NICOLAS GOMEZ DAVILA (IED)"/>
    <s v="6019 - 27"/>
    <x v="359"/>
    <n v="0"/>
    <n v="0"/>
    <n v="2"/>
    <n v="2"/>
    <n v="2"/>
    <m/>
    <n v="1"/>
    <x v="9"/>
    <x v="6"/>
  </r>
  <r>
    <x v="4"/>
    <x v="5"/>
    <s v=" COLEGIO PARAISO MIRADOR (IED)"/>
    <s v="6019 - 28"/>
    <x v="317"/>
    <n v="0"/>
    <n v="0"/>
    <n v="5"/>
    <n v="5"/>
    <n v="5"/>
    <m/>
    <n v="1"/>
    <x v="9"/>
    <x v="6"/>
  </r>
  <r>
    <x v="4"/>
    <x v="5"/>
    <s v=" COLEGIO RAFAEL URIBE URIBE (IED)"/>
    <s v="6019 - 29"/>
    <x v="376"/>
    <n v="0"/>
    <n v="0"/>
    <n v="2"/>
    <n v="2"/>
    <n v="2"/>
    <m/>
    <n v="1"/>
    <x v="9"/>
    <x v="6"/>
  </r>
  <r>
    <x v="4"/>
    <x v="5"/>
    <s v=" COLEGIO REPUBLICA DE MEXICO (IED)"/>
    <s v="6019 - 30"/>
    <x v="377"/>
    <n v="0"/>
    <n v="0"/>
    <n v="1"/>
    <n v="1"/>
    <n v="1"/>
    <m/>
    <n v="1"/>
    <x v="9"/>
    <x v="6"/>
  </r>
  <r>
    <x v="4"/>
    <x v="5"/>
    <s v=" COLEGIO RODRIGO LARA BONILLA (IED)"/>
    <s v="6019 - 31"/>
    <x v="131"/>
    <n v="0"/>
    <n v="0"/>
    <n v="6"/>
    <n v="6"/>
    <n v="6"/>
    <m/>
    <n v="1"/>
    <x v="9"/>
    <x v="6"/>
  </r>
  <r>
    <x v="4"/>
    <x v="5"/>
    <s v=" COLEGIO RURAL JOSE CELESTINO MUTIS (IED)"/>
    <s v="6019 - 32"/>
    <x v="104"/>
    <n v="0"/>
    <n v="0"/>
    <n v="3"/>
    <n v="3"/>
    <n v="3"/>
    <m/>
    <n v="1"/>
    <x v="9"/>
    <x v="6"/>
  </r>
  <r>
    <x v="4"/>
    <x v="5"/>
    <s v=" COLEGIO RURAL PASQUILLA (IED)"/>
    <s v="6019 - 33"/>
    <x v="318"/>
    <n v="0"/>
    <n v="0"/>
    <n v="3"/>
    <n v="3"/>
    <n v="3"/>
    <m/>
    <n v="1"/>
    <x v="9"/>
    <x v="6"/>
  </r>
  <r>
    <x v="4"/>
    <x v="5"/>
    <s v=" COLEGIO RURAL QUIBA ALTA (IED)"/>
    <s v="6019 - 34"/>
    <x v="319"/>
    <n v="0"/>
    <n v="0"/>
    <n v="2"/>
    <n v="2"/>
    <n v="2"/>
    <m/>
    <n v="1"/>
    <x v="9"/>
    <x v="6"/>
  </r>
  <r>
    <x v="4"/>
    <x v="5"/>
    <s v=" COLEGIO SAN FRANCISCO (IED)"/>
    <s v="6019 - 35"/>
    <x v="320"/>
    <n v="0"/>
    <n v="0"/>
    <n v="1"/>
    <n v="1"/>
    <n v="1"/>
    <m/>
    <n v="1"/>
    <x v="9"/>
    <x v="6"/>
  </r>
  <r>
    <x v="4"/>
    <x v="5"/>
    <s v=" COLEGIO SANTA BARBARA (IED)"/>
    <s v="6019 - 36"/>
    <x v="132"/>
    <n v="0"/>
    <n v="0"/>
    <n v="2"/>
    <n v="2"/>
    <n v="2"/>
    <m/>
    <n v="1"/>
    <x v="9"/>
    <x v="6"/>
  </r>
  <r>
    <x v="4"/>
    <x v="5"/>
    <s v=" COLEGIO SIERRA MORENA (IED)"/>
    <s v="6019 - 37"/>
    <x v="105"/>
    <n v="0"/>
    <n v="0"/>
    <n v="19"/>
    <n v="19"/>
    <n v="19"/>
    <m/>
    <n v="1"/>
    <x v="9"/>
    <x v="6"/>
  </r>
  <r>
    <x v="4"/>
    <x v="5"/>
    <s v=" COLEGIO UNION EUROPEA (IED)"/>
    <s v="6019 - 39"/>
    <x v="321"/>
    <n v="0"/>
    <n v="0"/>
    <n v="6"/>
    <n v="6"/>
    <n v="6"/>
    <m/>
    <n v="1"/>
    <x v="9"/>
    <x v="6"/>
  </r>
  <r>
    <x v="4"/>
    <x v="5"/>
    <s v=" COLEGIO CAMPESTRE JAIME GARZON (IED)"/>
    <s v="6020 - 01"/>
    <x v="106"/>
    <n v="0"/>
    <n v="0"/>
    <n v="6"/>
    <n v="6"/>
    <n v="6"/>
    <m/>
    <n v="1"/>
    <x v="9"/>
    <x v="6"/>
  </r>
  <r>
    <x v="4"/>
    <x v="5"/>
    <s v=" COLEGIO GIMNASIO DEL CAMPO JUAN DE LA CRUZ VARELA (IED)"/>
    <s v="6020 - 02"/>
    <x v="412"/>
    <n v="0"/>
    <n v="0"/>
    <n v="5"/>
    <n v="5"/>
    <n v="5"/>
    <m/>
    <n v="1"/>
    <x v="9"/>
    <x v="6"/>
  </r>
  <r>
    <x v="2"/>
    <x v="0"/>
    <s v="DESPACHO"/>
    <n v="1000"/>
    <x v="26"/>
    <n v="0"/>
    <n v="0"/>
    <n v="2"/>
    <n v="2"/>
    <n v="2"/>
    <m/>
    <n v="1"/>
    <x v="9"/>
    <x v="6"/>
  </r>
  <r>
    <x v="2"/>
    <x v="0"/>
    <s v="OFICINA ASESORA DE PLANEACIÓN"/>
    <n v="1100"/>
    <x v="27"/>
    <n v="1"/>
    <n v="0"/>
    <n v="1"/>
    <n v="2"/>
    <n v="1"/>
    <m/>
    <n v="1"/>
    <x v="9"/>
    <x v="6"/>
  </r>
  <r>
    <x v="2"/>
    <x v="0"/>
    <s v="OFICINA DE CONTROL DISCIPLINARIO"/>
    <n v="1400"/>
    <x v="0"/>
    <n v="0"/>
    <n v="0"/>
    <n v="12"/>
    <n v="12"/>
    <n v="12"/>
    <m/>
    <n v="1"/>
    <x v="9"/>
    <x v="6"/>
  </r>
  <r>
    <x v="2"/>
    <x v="1"/>
    <s v="SUBSECRETARÍA DE INTEGRACIÓN INTERINSTITUCIONAL"/>
    <n v="2000"/>
    <x v="2"/>
    <n v="0"/>
    <n v="0"/>
    <n v="3"/>
    <n v="3"/>
    <n v="3"/>
    <m/>
    <n v="1"/>
    <x v="9"/>
    <x v="6"/>
  </r>
  <r>
    <x v="2"/>
    <x v="1"/>
    <s v="DIRECCIÓN GENERAL DE EDUCACIÓN Y COLEGIOS DISTRITALES"/>
    <n v="2100"/>
    <x v="22"/>
    <n v="0"/>
    <n v="0"/>
    <n v="10"/>
    <n v="10"/>
    <n v="10"/>
    <m/>
    <n v="1"/>
    <x v="9"/>
    <x v="6"/>
  </r>
  <r>
    <x v="2"/>
    <x v="1"/>
    <s v="DLES"/>
    <n v="2201"/>
    <x v="23"/>
    <n v="1"/>
    <n v="0"/>
    <n v="8"/>
    <n v="9"/>
    <n v="8"/>
    <m/>
    <n v="1"/>
    <x v="9"/>
    <x v="6"/>
  </r>
  <r>
    <x v="2"/>
    <x v="1"/>
    <s v="DLES"/>
    <n v="2202"/>
    <x v="24"/>
    <n v="0"/>
    <n v="0"/>
    <n v="12"/>
    <n v="12"/>
    <n v="12"/>
    <m/>
    <n v="1"/>
    <x v="9"/>
    <x v="6"/>
  </r>
  <r>
    <x v="2"/>
    <x v="1"/>
    <s v="DLES"/>
    <n v="2203"/>
    <x v="25"/>
    <n v="0"/>
    <n v="0"/>
    <n v="7"/>
    <n v="7"/>
    <n v="7"/>
    <m/>
    <n v="1"/>
    <x v="9"/>
    <x v="6"/>
  </r>
  <r>
    <x v="2"/>
    <x v="1"/>
    <s v="DLES"/>
    <n v="2204"/>
    <x v="30"/>
    <n v="1"/>
    <n v="0"/>
    <n v="7"/>
    <n v="8"/>
    <n v="7"/>
    <m/>
    <n v="1"/>
    <x v="9"/>
    <x v="6"/>
  </r>
  <r>
    <x v="2"/>
    <x v="1"/>
    <s v="DLES"/>
    <n v="2205"/>
    <x v="31"/>
    <n v="1"/>
    <n v="0"/>
    <n v="4"/>
    <n v="5"/>
    <n v="4"/>
    <m/>
    <n v="1"/>
    <x v="9"/>
    <x v="6"/>
  </r>
  <r>
    <x v="2"/>
    <x v="1"/>
    <s v="DLES"/>
    <n v="2206"/>
    <x v="32"/>
    <n v="1"/>
    <n v="0"/>
    <n v="4"/>
    <n v="5"/>
    <n v="4"/>
    <m/>
    <n v="1"/>
    <x v="9"/>
    <x v="6"/>
  </r>
  <r>
    <x v="2"/>
    <x v="1"/>
    <s v="DLES"/>
    <n v="2207"/>
    <x v="33"/>
    <n v="7"/>
    <n v="0"/>
    <n v="31"/>
    <n v="38"/>
    <n v="31"/>
    <m/>
    <n v="1"/>
    <x v="9"/>
    <x v="6"/>
  </r>
  <r>
    <x v="2"/>
    <x v="1"/>
    <s v="DLES"/>
    <n v="2208"/>
    <x v="34"/>
    <n v="0"/>
    <n v="1"/>
    <n v="28"/>
    <n v="29"/>
    <n v="29"/>
    <m/>
    <n v="0.96551724137931039"/>
    <x v="9"/>
    <x v="6"/>
  </r>
  <r>
    <x v="2"/>
    <x v="1"/>
    <s v="DLES"/>
    <n v="2209"/>
    <x v="35"/>
    <n v="0"/>
    <n v="0"/>
    <n v="9"/>
    <n v="9"/>
    <n v="9"/>
    <m/>
    <n v="1"/>
    <x v="9"/>
    <x v="6"/>
  </r>
  <r>
    <x v="2"/>
    <x v="1"/>
    <s v="DLES"/>
    <n v="2210"/>
    <x v="36"/>
    <n v="9"/>
    <n v="6"/>
    <n v="11"/>
    <n v="26"/>
    <n v="17"/>
    <m/>
    <n v="0.6470588235294118"/>
    <x v="9"/>
    <x v="6"/>
  </r>
  <r>
    <x v="2"/>
    <x v="1"/>
    <s v="DLES"/>
    <n v="2211"/>
    <x v="37"/>
    <n v="6"/>
    <n v="0"/>
    <n v="31"/>
    <n v="37"/>
    <n v="31"/>
    <m/>
    <n v="1"/>
    <x v="9"/>
    <x v="6"/>
  </r>
  <r>
    <x v="2"/>
    <x v="1"/>
    <s v="DLES"/>
    <n v="2212"/>
    <x v="38"/>
    <n v="0"/>
    <n v="0"/>
    <n v="2"/>
    <n v="2"/>
    <n v="2"/>
    <m/>
    <n v="1"/>
    <x v="9"/>
    <x v="6"/>
  </r>
  <r>
    <x v="2"/>
    <x v="1"/>
    <s v="DLES"/>
    <n v="2213"/>
    <x v="39"/>
    <n v="1"/>
    <n v="0"/>
    <n v="4"/>
    <n v="5"/>
    <n v="4"/>
    <m/>
    <n v="1"/>
    <x v="9"/>
    <x v="6"/>
  </r>
  <r>
    <x v="2"/>
    <x v="1"/>
    <s v="DLES"/>
    <n v="2214"/>
    <x v="40"/>
    <n v="0"/>
    <n v="0"/>
    <n v="2"/>
    <n v="2"/>
    <n v="2"/>
    <m/>
    <n v="1"/>
    <x v="9"/>
    <x v="6"/>
  </r>
  <r>
    <x v="2"/>
    <x v="1"/>
    <s v="DLES"/>
    <n v="2215"/>
    <x v="11"/>
    <n v="0"/>
    <n v="0"/>
    <n v="4"/>
    <n v="4"/>
    <n v="4"/>
    <m/>
    <n v="1"/>
    <x v="9"/>
    <x v="6"/>
  </r>
  <r>
    <x v="2"/>
    <x v="1"/>
    <s v="DLES"/>
    <n v="2216"/>
    <x v="12"/>
    <n v="1"/>
    <n v="0"/>
    <n v="6"/>
    <n v="7"/>
    <n v="6"/>
    <m/>
    <n v="1"/>
    <x v="9"/>
    <x v="6"/>
  </r>
  <r>
    <x v="2"/>
    <x v="1"/>
    <s v="DLES"/>
    <n v="2218"/>
    <x v="13"/>
    <n v="1"/>
    <n v="0"/>
    <n v="12"/>
    <n v="13"/>
    <n v="12"/>
    <m/>
    <n v="1"/>
    <x v="9"/>
    <x v="6"/>
  </r>
  <r>
    <x v="2"/>
    <x v="1"/>
    <s v="DLES"/>
    <n v="2219"/>
    <x v="14"/>
    <n v="2"/>
    <n v="0"/>
    <n v="17"/>
    <n v="19"/>
    <n v="17"/>
    <m/>
    <n v="1"/>
    <x v="9"/>
    <x v="6"/>
  </r>
  <r>
    <x v="2"/>
    <x v="1"/>
    <s v="DIRECCIÓN DE PARTICIPACIÓN Y RELACIONES INTERINSTITUCIONALES"/>
    <n v="2300"/>
    <x v="15"/>
    <n v="0"/>
    <n v="0"/>
    <n v="2"/>
    <n v="2"/>
    <n v="2"/>
    <m/>
    <n v="1"/>
    <x v="9"/>
    <x v="6"/>
  </r>
  <r>
    <x v="2"/>
    <x v="1"/>
    <s v="DIRECCIÓN DE RELACIONES CON EL SECTOR EDUCATIVO PRIVADO"/>
    <n v="2400"/>
    <x v="54"/>
    <n v="3"/>
    <n v="0"/>
    <n v="5"/>
    <n v="8"/>
    <n v="5"/>
    <m/>
    <n v="1"/>
    <x v="9"/>
    <x v="6"/>
  </r>
  <r>
    <x v="2"/>
    <x v="1"/>
    <s v="DIRECCIÓN DE INSPECCIÓN Y VIGILANCIA"/>
    <n v="2500"/>
    <x v="16"/>
    <n v="0"/>
    <n v="1"/>
    <n v="7"/>
    <n v="8"/>
    <n v="8"/>
    <m/>
    <n v="0.875"/>
    <x v="9"/>
    <x v="6"/>
  </r>
  <r>
    <x v="2"/>
    <x v="1"/>
    <s v="DIRECCION DE RELACIONES CON LOS SECTORES DE EDUCACION SUPERIOR Y EDUCACION PARA EL TRABAJO"/>
    <n v="2600"/>
    <x v="60"/>
    <n v="39"/>
    <n v="0"/>
    <n v="48"/>
    <n v="87"/>
    <n v="48"/>
    <m/>
    <n v="1"/>
    <x v="9"/>
    <x v="6"/>
  </r>
  <r>
    <x v="2"/>
    <x v="3"/>
    <s v="DIRECCIÓN DE EDUCACIÓN PREESCOLAR Y BÁSICA"/>
    <n v="3100"/>
    <x v="18"/>
    <n v="0"/>
    <n v="0"/>
    <n v="2"/>
    <n v="2"/>
    <n v="2"/>
    <m/>
    <n v="1"/>
    <x v="9"/>
    <x v="6"/>
  </r>
  <r>
    <x v="2"/>
    <x v="3"/>
    <s v="DIRECCIÓN DE EDUCACIÓN MEDIA"/>
    <n v="3200"/>
    <x v="19"/>
    <n v="0"/>
    <n v="0"/>
    <n v="2"/>
    <n v="2"/>
    <n v="2"/>
    <m/>
    <n v="1"/>
    <x v="9"/>
    <x v="6"/>
  </r>
  <r>
    <x v="2"/>
    <x v="3"/>
    <s v="DIRECCIÓN DE CIENCIAS TECNOLOGÍAS Y MEDIOS EDUCATIVOS"/>
    <n v="3300"/>
    <x v="20"/>
    <n v="0"/>
    <n v="0"/>
    <n v="2"/>
    <n v="2"/>
    <n v="2"/>
    <m/>
    <n v="1"/>
    <x v="9"/>
    <x v="6"/>
  </r>
  <r>
    <x v="2"/>
    <x v="3"/>
    <s v="DIRECCIÓN DE INCLUSIÓN E INTEGRACIÓN DE POBLACIONES"/>
    <n v="3400"/>
    <x v="21"/>
    <n v="1"/>
    <n v="0"/>
    <n v="10"/>
    <n v="11"/>
    <n v="10"/>
    <m/>
    <n v="1"/>
    <x v="9"/>
    <x v="6"/>
  </r>
  <r>
    <x v="2"/>
    <x v="3"/>
    <s v="DIRECCIÓN DE EVALUACIÓN DE LA EDUCACIÓN"/>
    <n v="3600"/>
    <x v="42"/>
    <n v="0"/>
    <n v="0"/>
    <n v="5"/>
    <n v="5"/>
    <n v="5"/>
    <m/>
    <n v="1"/>
    <x v="9"/>
    <x v="6"/>
  </r>
  <r>
    <x v="2"/>
    <x v="4"/>
    <s v="DIRECCIÓN DE COBERTURA"/>
    <n v="4100"/>
    <x v="43"/>
    <n v="7"/>
    <n v="3"/>
    <n v="21"/>
    <n v="31"/>
    <n v="24"/>
    <m/>
    <n v="0.875"/>
    <x v="9"/>
    <x v="6"/>
  </r>
  <r>
    <x v="2"/>
    <x v="4"/>
    <s v="DIRECCIÓN DE BIENESTAR ESTUDIANTIL"/>
    <n v="4200"/>
    <x v="44"/>
    <n v="8"/>
    <n v="0"/>
    <n v="189"/>
    <n v="197"/>
    <n v="189"/>
    <m/>
    <n v="1"/>
    <x v="9"/>
    <x v="6"/>
  </r>
  <r>
    <x v="2"/>
    <x v="4"/>
    <s v="DIRECCIÓN DE CONSTRUCCIÓN Y CONSERVACIÓN DE ESTABLECIMIENTOS EDUCATIVOS"/>
    <n v="4300"/>
    <x v="45"/>
    <n v="0"/>
    <n v="0"/>
    <n v="10"/>
    <n v="10"/>
    <n v="10"/>
    <m/>
    <n v="1"/>
    <x v="9"/>
    <x v="6"/>
  </r>
  <r>
    <x v="2"/>
    <x v="4"/>
    <s v="DIRECCIÓN DE DOTACIONES ESCOLARES"/>
    <n v="4400"/>
    <x v="46"/>
    <n v="1"/>
    <n v="0"/>
    <n v="7"/>
    <n v="8"/>
    <n v="7"/>
    <m/>
    <n v="1"/>
    <x v="9"/>
    <x v="6"/>
  </r>
  <r>
    <x v="2"/>
    <x v="2"/>
    <s v="DIRECCION DE TALENTO HUMANO"/>
    <n v="5100"/>
    <x v="47"/>
    <n v="0"/>
    <n v="0"/>
    <n v="14"/>
    <n v="14"/>
    <n v="14"/>
    <m/>
    <n v="1"/>
    <x v="9"/>
    <x v="6"/>
  </r>
  <r>
    <x v="2"/>
    <x v="2"/>
    <s v="DIRECCION DE TALENTO HUMANO"/>
    <n v="5101"/>
    <x v="48"/>
    <n v="2"/>
    <n v="1"/>
    <n v="38"/>
    <n v="41"/>
    <n v="39"/>
    <m/>
    <n v="0.97435897435897434"/>
    <x v="9"/>
    <x v="6"/>
  </r>
  <r>
    <x v="2"/>
    <x v="2"/>
    <s v="DIRECCION DE TALENTO HUMANO"/>
    <n v="5110"/>
    <x v="49"/>
    <n v="2"/>
    <n v="0"/>
    <n v="29"/>
    <n v="31"/>
    <n v="29"/>
    <m/>
    <n v="1"/>
    <x v="9"/>
    <x v="6"/>
  </r>
  <r>
    <x v="2"/>
    <x v="2"/>
    <s v="DIRECCION DE TALENTO HUMANO"/>
    <n v="5111"/>
    <x v="50"/>
    <n v="13"/>
    <n v="6"/>
    <n v="45"/>
    <n v="64"/>
    <n v="51"/>
    <m/>
    <n v="0.88235294117647056"/>
    <x v="9"/>
    <x v="6"/>
  </r>
  <r>
    <x v="2"/>
    <x v="2"/>
    <s v="DIRECCION DE TALENTO HUMANO"/>
    <n v="5120"/>
    <x v="51"/>
    <n v="0"/>
    <n v="0"/>
    <n v="5"/>
    <n v="5"/>
    <n v="5"/>
    <m/>
    <n v="1"/>
    <x v="9"/>
    <x v="6"/>
  </r>
  <r>
    <x v="2"/>
    <x v="2"/>
    <s v="DIRECCION DE TALENTO HUMANO"/>
    <n v="5130"/>
    <x v="52"/>
    <n v="3"/>
    <n v="0"/>
    <n v="11"/>
    <n v="14"/>
    <n v="11"/>
    <m/>
    <n v="1"/>
    <x v="9"/>
    <x v="6"/>
  </r>
  <r>
    <x v="2"/>
    <x v="2"/>
    <s v="DIRECCION DESERVICIOS ADMINISTRATIVOS"/>
    <n v="5300"/>
    <x v="5"/>
    <n v="0"/>
    <n v="0"/>
    <n v="3"/>
    <n v="3"/>
    <n v="3"/>
    <m/>
    <n v="1"/>
    <x v="9"/>
    <x v="6"/>
  </r>
  <r>
    <x v="2"/>
    <x v="2"/>
    <s v="DIRECCION DESERVICIOS ADMINISTRATIVOS"/>
    <n v="5310"/>
    <x v="7"/>
    <n v="0"/>
    <n v="0"/>
    <n v="3"/>
    <n v="3"/>
    <n v="3"/>
    <m/>
    <n v="1"/>
    <x v="9"/>
    <x v="6"/>
  </r>
  <r>
    <x v="2"/>
    <x v="2"/>
    <s v="DIRECCION DESERVICIOS ADMINISTRATIVOS"/>
    <n v="5310"/>
    <x v="7"/>
    <n v="1"/>
    <n v="0"/>
    <n v="18"/>
    <n v="19"/>
    <n v="18"/>
    <m/>
    <n v="1"/>
    <x v="9"/>
    <x v="6"/>
  </r>
  <r>
    <x v="2"/>
    <x v="2"/>
    <s v="DIRECCION DESERVICIOS ADMINISTRATIVOS"/>
    <n v="5320"/>
    <x v="8"/>
    <n v="0"/>
    <n v="0"/>
    <n v="5"/>
    <n v="5"/>
    <n v="5"/>
    <m/>
    <n v="1"/>
    <x v="9"/>
    <x v="6"/>
  </r>
  <r>
    <x v="5"/>
    <x v="5"/>
    <s v=" COLEGIO DIVINO MAESTRO (IED)"/>
    <s v="6001 - 04"/>
    <x v="173"/>
    <n v="1"/>
    <n v="0"/>
    <n v="0"/>
    <n v="1"/>
    <n v="0"/>
    <m/>
    <e v="#DIV/0!"/>
    <x v="9"/>
    <x v="6"/>
  </r>
  <r>
    <x v="5"/>
    <x v="5"/>
    <s v=" COLEGIO GENERAL SANTANDER (IED)"/>
    <s v="6001 - 06"/>
    <x v="174"/>
    <n v="2"/>
    <n v="1"/>
    <n v="0"/>
    <n v="3"/>
    <n v="1"/>
    <m/>
    <n v="0"/>
    <x v="9"/>
    <x v="6"/>
  </r>
  <r>
    <x v="5"/>
    <x v="5"/>
    <s v=" COLEGIO TOBERIN (IED)"/>
    <s v="6001 - 09"/>
    <x v="65"/>
    <n v="0"/>
    <n v="0"/>
    <n v="1"/>
    <n v="1"/>
    <n v="1"/>
    <m/>
    <n v="1"/>
    <x v="9"/>
    <x v="6"/>
  </r>
  <r>
    <x v="5"/>
    <x v="5"/>
    <s v=" COLEGIO USAQUEN (IED)"/>
    <s v="6001 - 11"/>
    <x v="66"/>
    <n v="0"/>
    <n v="0"/>
    <n v="1"/>
    <n v="1"/>
    <n v="1"/>
    <m/>
    <n v="1"/>
    <x v="9"/>
    <x v="6"/>
  </r>
  <r>
    <x v="5"/>
    <x v="5"/>
    <s v=" COLEGIO ATENAS (IED)"/>
    <s v="6004 - 05"/>
    <x v="162"/>
    <n v="0"/>
    <n v="0"/>
    <n v="1"/>
    <n v="1"/>
    <n v="1"/>
    <m/>
    <n v="1"/>
    <x v="9"/>
    <x v="6"/>
  </r>
  <r>
    <x v="5"/>
    <x v="5"/>
    <s v=" COLEGIO JOSE ACEVEDO Y GOMEZ (IED)"/>
    <s v="6004 - 12"/>
    <x v="393"/>
    <n v="1"/>
    <n v="0"/>
    <n v="0"/>
    <n v="1"/>
    <n v="0"/>
    <m/>
    <e v="#DIV/0!"/>
    <x v="9"/>
    <x v="6"/>
  </r>
  <r>
    <x v="5"/>
    <x v="5"/>
    <s v=" COLEGIO JUAN REY (IED)"/>
    <s v="6004 - 17"/>
    <x v="133"/>
    <n v="0"/>
    <n v="0"/>
    <n v="1"/>
    <n v="1"/>
    <n v="1"/>
    <m/>
    <n v="1"/>
    <x v="9"/>
    <x v="6"/>
  </r>
  <r>
    <x v="5"/>
    <x v="5"/>
    <s v=" COLEGIO LOS ALPES (IED)"/>
    <s v="6004 - 21"/>
    <x v="186"/>
    <n v="0"/>
    <n v="0"/>
    <n v="1"/>
    <n v="1"/>
    <n v="1"/>
    <m/>
    <n v="1"/>
    <x v="9"/>
    <x v="6"/>
  </r>
  <r>
    <x v="5"/>
    <x v="5"/>
    <s v=" COLEGIO SAN JOSE SUR ORIENTAL (IED)"/>
    <s v="6004 - 31"/>
    <x v="399"/>
    <n v="0"/>
    <n v="0"/>
    <n v="2"/>
    <n v="2"/>
    <n v="2"/>
    <m/>
    <n v="1"/>
    <x v="9"/>
    <x v="6"/>
  </r>
  <r>
    <x v="5"/>
    <x v="5"/>
    <s v=" COLEGIO ALMIRANTE PADILLA (IED)"/>
    <s v="6005 - 01"/>
    <x v="69"/>
    <n v="0"/>
    <n v="0"/>
    <n v="2"/>
    <n v="2"/>
    <n v="2"/>
    <m/>
    <n v="1"/>
    <x v="9"/>
    <x v="6"/>
  </r>
  <r>
    <x v="5"/>
    <x v="5"/>
    <s v=" COLEGIO BRASILIA - USME (IED)"/>
    <s v="6005 - 03"/>
    <x v="134"/>
    <n v="0"/>
    <n v="0"/>
    <n v="1"/>
    <n v="1"/>
    <n v="1"/>
    <m/>
    <n v="1"/>
    <x v="9"/>
    <x v="6"/>
  </r>
  <r>
    <x v="5"/>
    <x v="5"/>
    <s v=" COLEGIO EL DESTINO (IED)"/>
    <s v="6005 - 10"/>
    <x v="135"/>
    <n v="0"/>
    <n v="0"/>
    <n v="1"/>
    <n v="1"/>
    <n v="1"/>
    <m/>
    <n v="1"/>
    <x v="9"/>
    <x v="6"/>
  </r>
  <r>
    <x v="5"/>
    <x v="5"/>
    <s v=" COLEGIO ESTANISLAO ZULETA (IED)"/>
    <s v="6005 - 13"/>
    <x v="328"/>
    <n v="0"/>
    <n v="0"/>
    <n v="1"/>
    <n v="1"/>
    <n v="1"/>
    <m/>
    <n v="1"/>
    <x v="9"/>
    <x v="6"/>
  </r>
  <r>
    <x v="5"/>
    <x v="5"/>
    <s v=" COLEGIO NUEVA ESPERANZA (IED)"/>
    <s v="6005 - 25"/>
    <x v="394"/>
    <n v="0"/>
    <n v="0"/>
    <n v="1"/>
    <n v="1"/>
    <n v="1"/>
    <m/>
    <n v="1"/>
    <x v="9"/>
    <x v="6"/>
  </r>
  <r>
    <x v="5"/>
    <x v="5"/>
    <s v=" COLEGIO OFELIA URIBE DE ACOSTA (IED)"/>
    <s v="6005 - 27"/>
    <x v="139"/>
    <n v="0"/>
    <n v="0"/>
    <n v="1"/>
    <n v="1"/>
    <n v="1"/>
    <m/>
    <n v="1"/>
    <x v="9"/>
    <x v="6"/>
  </r>
  <r>
    <x v="5"/>
    <x v="5"/>
    <s v=" COLEGIO CENTRO INTEGRAL JOSE MARIA CORDOBA (IED)"/>
    <s v="6006 - 02"/>
    <x v="194"/>
    <n v="2"/>
    <n v="1"/>
    <n v="0"/>
    <n v="3"/>
    <n v="1"/>
    <m/>
    <n v="0"/>
    <x v="9"/>
    <x v="6"/>
  </r>
  <r>
    <x v="5"/>
    <x v="5"/>
    <s v=" COLEGIO CIUDAD DE BOGOTA (IED)"/>
    <s v="6006 - 03"/>
    <x v="332"/>
    <n v="0"/>
    <n v="0"/>
    <n v="1"/>
    <n v="1"/>
    <n v="1"/>
    <m/>
    <n v="1"/>
    <x v="9"/>
    <x v="6"/>
  </r>
  <r>
    <x v="5"/>
    <x v="5"/>
    <s v=" COLEGIO INSTITUTO TECNICO INDUSTRIAL PILOTO (IED)"/>
    <s v="6006 - 05"/>
    <x v="195"/>
    <n v="1"/>
    <n v="0"/>
    <n v="0"/>
    <n v="1"/>
    <n v="0"/>
    <m/>
    <e v="#DIV/0!"/>
    <x v="9"/>
    <x v="6"/>
  </r>
  <r>
    <x v="5"/>
    <x v="5"/>
    <s v=" COLEGIO VENECIA (IED)"/>
    <s v="6006 - 12"/>
    <x v="113"/>
    <n v="1"/>
    <n v="0"/>
    <n v="2"/>
    <n v="3"/>
    <n v="2"/>
    <m/>
    <n v="1"/>
    <x v="9"/>
    <x v="6"/>
  </r>
  <r>
    <x v="5"/>
    <x v="5"/>
    <s v=" COLEGIO ALFONSO REYES ECHANDIA (IED)"/>
    <s v="6007 - 02"/>
    <x v="383"/>
    <n v="0"/>
    <n v="0"/>
    <n v="1"/>
    <n v="1"/>
    <n v="1"/>
    <m/>
    <n v="1"/>
    <x v="9"/>
    <x v="6"/>
  </r>
  <r>
    <x v="5"/>
    <x v="5"/>
    <s v=" COLEGIO BRASILIA - BOSA (IED)"/>
    <s v="6007 - 04"/>
    <x v="201"/>
    <n v="0"/>
    <n v="0"/>
    <n v="2"/>
    <n v="2"/>
    <n v="2"/>
    <m/>
    <n v="1"/>
    <x v="9"/>
    <x v="6"/>
  </r>
  <r>
    <x v="5"/>
    <x v="5"/>
    <s v=" COLEGIO DEBORA ARANGO PEREZ (IED)"/>
    <s v="6007 - 09"/>
    <x v="203"/>
    <n v="0"/>
    <n v="2"/>
    <n v="1"/>
    <n v="3"/>
    <n v="3"/>
    <m/>
    <n v="0.33333333333333331"/>
    <x v="9"/>
    <x v="6"/>
  </r>
  <r>
    <x v="5"/>
    <x v="5"/>
    <s v=" COLEGIO EL PORVENIR (IED)"/>
    <s v="6007 - 10"/>
    <x v="83"/>
    <n v="0"/>
    <n v="0"/>
    <n v="2"/>
    <n v="2"/>
    <n v="2"/>
    <m/>
    <n v="1"/>
    <x v="9"/>
    <x v="6"/>
  </r>
  <r>
    <x v="5"/>
    <x v="5"/>
    <s v=" COLEGIO LEONARDO POSADA PEDRAZA (IED)"/>
    <s v="6007 - 19"/>
    <x v="209"/>
    <n v="0"/>
    <n v="1"/>
    <n v="0"/>
    <n v="1"/>
    <n v="1"/>
    <m/>
    <n v="0"/>
    <x v="9"/>
    <x v="6"/>
  </r>
  <r>
    <x v="5"/>
    <x v="5"/>
    <s v=" COLEGIO MOTORISTA (IED)"/>
    <s v="6007 - 22"/>
    <x v="212"/>
    <n v="0"/>
    <n v="0"/>
    <n v="1"/>
    <n v="1"/>
    <n v="1"/>
    <m/>
    <n v="1"/>
    <x v="9"/>
    <x v="6"/>
  </r>
  <r>
    <x v="5"/>
    <x v="5"/>
    <s v=" COLEGIO PABLO DE TARSO (IED)"/>
    <s v="6007 - 25"/>
    <x v="214"/>
    <n v="0"/>
    <n v="0"/>
    <n v="1"/>
    <n v="1"/>
    <n v="1"/>
    <m/>
    <n v="1"/>
    <x v="9"/>
    <x v="6"/>
  </r>
  <r>
    <x v="5"/>
    <x v="5"/>
    <s v=" COLEGIO VILLAS DEL PROGRESO (IED)"/>
    <s v="6007 - 28"/>
    <x v="116"/>
    <n v="0"/>
    <n v="0"/>
    <n v="1"/>
    <n v="1"/>
    <n v="1"/>
    <m/>
    <n v="1"/>
    <x v="9"/>
    <x v="6"/>
  </r>
  <r>
    <x v="5"/>
    <x v="5"/>
    <s v=" COLEGIO ALQUERIA DE LA FRAGUA (IED)"/>
    <s v="6008 - 02"/>
    <x v="333"/>
    <n v="0"/>
    <n v="0"/>
    <n v="1"/>
    <n v="1"/>
    <n v="1"/>
    <m/>
    <n v="1"/>
    <x v="9"/>
    <x v="6"/>
  </r>
  <r>
    <x v="5"/>
    <x v="5"/>
    <s v=" COLEGIO EDUARDO UMANA LUNA (IED)"/>
    <s v="6008 - 09"/>
    <x v="222"/>
    <n v="0"/>
    <n v="0"/>
    <n v="1"/>
    <n v="1"/>
    <n v="1"/>
    <m/>
    <n v="1"/>
    <x v="9"/>
    <x v="6"/>
  </r>
  <r>
    <x v="5"/>
    <x v="5"/>
    <s v=" COLEGIO GABRIEL BETANCOURT MEJIA (IED)"/>
    <s v="6008 - 13"/>
    <x v="224"/>
    <n v="0"/>
    <n v="0"/>
    <n v="2"/>
    <n v="2"/>
    <n v="2"/>
    <m/>
    <n v="1"/>
    <x v="9"/>
    <x v="6"/>
  </r>
  <r>
    <x v="5"/>
    <x v="5"/>
    <s v=" COLEGIO GENERAL GUSTAVO ROJAS PINILLA (IED)"/>
    <s v="6008 - 14"/>
    <x v="225"/>
    <n v="0"/>
    <n v="0"/>
    <n v="1"/>
    <n v="1"/>
    <n v="1"/>
    <m/>
    <n v="1"/>
    <x v="9"/>
    <x v="6"/>
  </r>
  <r>
    <x v="5"/>
    <x v="5"/>
    <s v=" COLEGIO LA AMISTAD (IED)"/>
    <s v="6008 - 23"/>
    <x v="142"/>
    <n v="0"/>
    <n v="0"/>
    <n v="1"/>
    <n v="1"/>
    <n v="1"/>
    <m/>
    <n v="1"/>
    <x v="9"/>
    <x v="6"/>
  </r>
  <r>
    <x v="5"/>
    <x v="5"/>
    <s v=" COLEGIO LOS PERIODISTAS (IED)"/>
    <s v="6008 - 27"/>
    <x v="239"/>
    <n v="0"/>
    <n v="0"/>
    <n v="1"/>
    <n v="1"/>
    <n v="1"/>
    <m/>
    <n v="1"/>
    <x v="9"/>
    <x v="6"/>
  </r>
  <r>
    <x v="5"/>
    <x v="5"/>
    <s v=" COLEGIO MANUEL CEPEDA VARGAS (IED)"/>
    <s v="6008 - 28"/>
    <x v="240"/>
    <n v="0"/>
    <n v="0"/>
    <n v="1"/>
    <n v="1"/>
    <n v="1"/>
    <m/>
    <n v="1"/>
    <x v="9"/>
    <x v="6"/>
  </r>
  <r>
    <x v="5"/>
    <x v="5"/>
    <s v=" COLEGIO MARSELLA (IED)"/>
    <s v="6008 - 30"/>
    <x v="242"/>
    <n v="0"/>
    <n v="0"/>
    <n v="2"/>
    <n v="2"/>
    <n v="2"/>
    <m/>
    <n v="1"/>
    <x v="9"/>
    <x v="6"/>
  </r>
  <r>
    <x v="5"/>
    <x v="5"/>
    <s v=" COLEGIO NACIONAL NICOLAS ESGUERRA (IED)"/>
    <s v="6008 - 31"/>
    <x v="119"/>
    <n v="0"/>
    <n v="0"/>
    <n v="1"/>
    <n v="1"/>
    <n v="1"/>
    <m/>
    <n v="1"/>
    <x v="9"/>
    <x v="6"/>
  </r>
  <r>
    <x v="5"/>
    <x v="5"/>
    <s v=" COLEGIO O.E.A. (IED)"/>
    <s v="6008 - 33"/>
    <x v="243"/>
    <n v="0"/>
    <n v="0"/>
    <n v="1"/>
    <n v="1"/>
    <n v="1"/>
    <m/>
    <n v="1"/>
    <x v="9"/>
    <x v="6"/>
  </r>
  <r>
    <x v="5"/>
    <x v="5"/>
    <s v=" COLEGIO SAN JOSE DE CASTILLA (IED)"/>
    <s v="6008 - 38"/>
    <x v="247"/>
    <n v="0"/>
    <n v="0"/>
    <n v="4"/>
    <n v="4"/>
    <n v="4"/>
    <m/>
    <n v="1"/>
    <x v="9"/>
    <x v="6"/>
  </r>
  <r>
    <x v="5"/>
    <x v="5"/>
    <s v=" COLEGIO BELLAVISTA (IED)"/>
    <s v="6008 - 43"/>
    <x v="428"/>
    <n v="0"/>
    <n v="0"/>
    <n v="1"/>
    <n v="1"/>
    <n v="1"/>
    <m/>
    <n v="1"/>
    <x v="9"/>
    <x v="6"/>
  </r>
  <r>
    <x v="5"/>
    <x v="5"/>
    <s v=" COLEGIO INSTITUTO TECNICO INTERNACIONAL (IED)"/>
    <s v="6009 - 05"/>
    <x v="254"/>
    <n v="0"/>
    <n v="0"/>
    <n v="1"/>
    <n v="1"/>
    <n v="1"/>
    <m/>
    <n v="1"/>
    <x v="9"/>
    <x v="6"/>
  </r>
  <r>
    <x v="5"/>
    <x v="5"/>
    <s v=" COLEGIO LUIS ANGEL ARANGO (IED)"/>
    <s v="6009 - 07"/>
    <x v="256"/>
    <n v="0"/>
    <n v="0"/>
    <n v="1"/>
    <n v="1"/>
    <n v="1"/>
    <m/>
    <n v="1"/>
    <x v="9"/>
    <x v="6"/>
  </r>
  <r>
    <x v="5"/>
    <x v="5"/>
    <s v=" COLEGIO PABLO NERUDA (IED)"/>
    <s v="6009 - 08"/>
    <x v="257"/>
    <n v="0"/>
    <n v="0"/>
    <n v="1"/>
    <n v="1"/>
    <n v="1"/>
    <m/>
    <n v="1"/>
    <x v="9"/>
    <x v="6"/>
  </r>
  <r>
    <x v="5"/>
    <x v="5"/>
    <s v=" COLEGIO VILLEMAR EL CARMEN (IED)"/>
    <s v="6009 - 10"/>
    <x v="258"/>
    <n v="0"/>
    <n v="0"/>
    <n v="3"/>
    <n v="3"/>
    <n v="3"/>
    <m/>
    <n v="1"/>
    <x v="9"/>
    <x v="6"/>
  </r>
  <r>
    <x v="5"/>
    <x v="5"/>
    <s v=" COLEGIO GENERAL SANTANDER (IED)"/>
    <s v="6010 - 06"/>
    <x v="261"/>
    <n v="0"/>
    <n v="0"/>
    <n v="1"/>
    <n v="1"/>
    <n v="1"/>
    <m/>
    <n v="1"/>
    <x v="9"/>
    <x v="6"/>
  </r>
  <r>
    <x v="5"/>
    <x v="5"/>
    <s v=" COLEGIO INSTITUTO TECNICO INDUSTRIAL FRANCISCO JOSE DE CALDAS (IED)"/>
    <s v="6010 - 08"/>
    <x v="145"/>
    <n v="0"/>
    <n v="0"/>
    <n v="1"/>
    <n v="1"/>
    <n v="1"/>
    <m/>
    <n v="1"/>
    <x v="9"/>
    <x v="6"/>
  </r>
  <r>
    <x v="5"/>
    <x v="5"/>
    <s v=" COLEGIO INSTITUTO TECNICO LAUREANO GOMEZ (IED)"/>
    <s v="6010 - 10"/>
    <x v="338"/>
    <n v="0"/>
    <n v="0"/>
    <n v="1"/>
    <n v="1"/>
    <n v="1"/>
    <m/>
    <n v="1"/>
    <x v="9"/>
    <x v="6"/>
  </r>
  <r>
    <x v="5"/>
    <x v="5"/>
    <s v=" COLEGIO LA PALESTINA (IED)"/>
    <s v="6010 - 14"/>
    <x v="340"/>
    <n v="0"/>
    <n v="0"/>
    <n v="1"/>
    <n v="1"/>
    <n v="1"/>
    <m/>
    <n v="1"/>
    <x v="9"/>
    <x v="6"/>
  </r>
  <r>
    <x v="5"/>
    <x v="5"/>
    <s v=" COLEGIO MORISCO (IED)"/>
    <s v="6010 - 19"/>
    <x v="369"/>
    <n v="0"/>
    <n v="0"/>
    <n v="1"/>
    <n v="1"/>
    <n v="1"/>
    <m/>
    <n v="1"/>
    <x v="9"/>
    <x v="6"/>
  </r>
  <r>
    <x v="5"/>
    <x v="5"/>
    <s v=" COLEGIO NIDIA QUINTERO DE TURBAY (IED)"/>
    <s v="6010 - 22"/>
    <x v="341"/>
    <n v="0"/>
    <n v="0"/>
    <n v="1"/>
    <n v="1"/>
    <n v="1"/>
    <m/>
    <n v="1"/>
    <x v="9"/>
    <x v="6"/>
  </r>
  <r>
    <x v="5"/>
    <x v="5"/>
    <s v=" COLEGIO NUEVA CONSTITUCION (IED)"/>
    <s v="6010 - 23"/>
    <x v="267"/>
    <n v="0"/>
    <n v="0"/>
    <n v="1"/>
    <n v="1"/>
    <n v="1"/>
    <m/>
    <n v="1"/>
    <x v="9"/>
    <x v="6"/>
  </r>
  <r>
    <x v="5"/>
    <x v="5"/>
    <s v=" COLEGIO REPUBLICA DE CHINA (IED)"/>
    <s v="6010 - 25"/>
    <x v="269"/>
    <n v="0"/>
    <n v="0"/>
    <n v="1"/>
    <n v="1"/>
    <n v="1"/>
    <m/>
    <n v="1"/>
    <x v="9"/>
    <x v="6"/>
  </r>
  <r>
    <x v="5"/>
    <x v="5"/>
    <s v=" COLEGIO SIMON BOLIVAR (IED)"/>
    <s v="6010 - 30"/>
    <x v="124"/>
    <n v="1"/>
    <n v="0"/>
    <n v="0"/>
    <n v="1"/>
    <n v="0"/>
    <m/>
    <e v="#DIV/0!"/>
    <x v="9"/>
    <x v="6"/>
  </r>
  <r>
    <x v="5"/>
    <x v="5"/>
    <s v=" COLEGIO TOMAS CIPRIANO DE MOSQUERA (IED)"/>
    <s v="6010 - 32"/>
    <x v="270"/>
    <n v="0"/>
    <n v="0"/>
    <n v="1"/>
    <n v="1"/>
    <n v="1"/>
    <m/>
    <n v="1"/>
    <x v="9"/>
    <x v="6"/>
  </r>
  <r>
    <x v="5"/>
    <x v="5"/>
    <s v=" COLEGIO TORQUIGUA (IED)"/>
    <s v="6010 - 35"/>
    <x v="422"/>
    <n v="0"/>
    <n v="0"/>
    <n v="1"/>
    <n v="1"/>
    <n v="1"/>
    <m/>
    <n v="1"/>
    <x v="9"/>
    <x v="6"/>
  </r>
  <r>
    <x v="5"/>
    <x v="5"/>
    <s v=" COLEGIO ALBERTO LLERAS CAMARGO (IED)"/>
    <s v="6011 - 01"/>
    <x v="272"/>
    <n v="0"/>
    <n v="0"/>
    <n v="1"/>
    <n v="1"/>
    <n v="1"/>
    <m/>
    <n v="1"/>
    <x v="9"/>
    <x v="6"/>
  </r>
  <r>
    <x v="5"/>
    <x v="5"/>
    <s v=" COLEGIO ALVARO GOMEZ HURTADO (IED)"/>
    <s v="6011 - 02"/>
    <x v="273"/>
    <n v="0"/>
    <n v="0"/>
    <n v="1"/>
    <n v="1"/>
    <n v="1"/>
    <m/>
    <n v="1"/>
    <x v="9"/>
    <x v="6"/>
  </r>
  <r>
    <x v="5"/>
    <x v="5"/>
    <s v=" COLEGIO EL SALITRE - SUBA (IED)"/>
    <s v="6011 - 05"/>
    <x v="274"/>
    <n v="0"/>
    <n v="0"/>
    <n v="2"/>
    <n v="2"/>
    <n v="2"/>
    <m/>
    <n v="1"/>
    <x v="9"/>
    <x v="6"/>
  </r>
  <r>
    <x v="5"/>
    <x v="5"/>
    <s v=" COLEGIO GONZALO ARANGO (IED)"/>
    <s v="6011 - 09"/>
    <x v="167"/>
    <n v="0"/>
    <n v="0"/>
    <n v="1"/>
    <n v="1"/>
    <n v="1"/>
    <m/>
    <n v="1"/>
    <x v="9"/>
    <x v="6"/>
  </r>
  <r>
    <x v="5"/>
    <x v="5"/>
    <s v=" COLEGIO INSTITUTO TECNICO JULIO FLOREZ (IED)"/>
    <s v="6011 - 13"/>
    <x v="371"/>
    <n v="0"/>
    <n v="0"/>
    <n v="1"/>
    <n v="1"/>
    <n v="1"/>
    <m/>
    <n v="1"/>
    <x v="9"/>
    <x v="6"/>
  </r>
  <r>
    <x v="5"/>
    <x v="5"/>
    <s v=" COLEGIO NUEVA ZELANDIA (IED)"/>
    <s v="6011 - 18"/>
    <x v="125"/>
    <n v="0"/>
    <n v="0"/>
    <n v="3"/>
    <n v="3"/>
    <n v="3"/>
    <m/>
    <n v="1"/>
    <x v="9"/>
    <x v="6"/>
  </r>
  <r>
    <x v="5"/>
    <x v="5"/>
    <s v=" COLEGIO VISTA BELLA (IED)"/>
    <s v="6011 - 26"/>
    <x v="98"/>
    <n v="0"/>
    <n v="0"/>
    <n v="1"/>
    <n v="1"/>
    <n v="1"/>
    <m/>
    <n v="1"/>
    <x v="9"/>
    <x v="6"/>
  </r>
  <r>
    <x v="5"/>
    <x v="5"/>
    <s v=" COLEGIO HELADIA MEJIA (IED)"/>
    <s v="6012 - 03"/>
    <x v="350"/>
    <n v="0"/>
    <n v="0"/>
    <n v="1"/>
    <n v="1"/>
    <n v="1"/>
    <m/>
    <n v="1"/>
    <x v="9"/>
    <x v="6"/>
  </r>
  <r>
    <x v="5"/>
    <x v="5"/>
    <s v=" COLEGIO JORGE ELIECER GAITAN (IED)"/>
    <s v="6012 - 04"/>
    <x v="280"/>
    <n v="0"/>
    <n v="0"/>
    <n v="1"/>
    <n v="1"/>
    <n v="1"/>
    <m/>
    <n v="1"/>
    <x v="9"/>
    <x v="6"/>
  </r>
  <r>
    <x v="5"/>
    <x v="5"/>
    <s v=" COLEGIO MANUELA BELTRAN (IED)"/>
    <s v="6013 - 01"/>
    <x v="233"/>
    <n v="0"/>
    <n v="1"/>
    <n v="0"/>
    <n v="1"/>
    <n v="1"/>
    <m/>
    <n v="0"/>
    <x v="9"/>
    <x v="6"/>
  </r>
  <r>
    <x v="5"/>
    <x v="5"/>
    <s v=" COLEGIO PALERMO -IEDIP- (IED)"/>
    <s v="6013 - 02"/>
    <x v="146"/>
    <n v="0"/>
    <n v="0"/>
    <n v="2"/>
    <n v="2"/>
    <n v="2"/>
    <m/>
    <n v="1"/>
    <x v="9"/>
    <x v="6"/>
  </r>
  <r>
    <x v="5"/>
    <x v="5"/>
    <s v=" COLEGIO EDUARDO SANTOS (IED)"/>
    <s v="6014 - 01"/>
    <x v="100"/>
    <n v="0"/>
    <n v="0"/>
    <n v="2"/>
    <n v="2"/>
    <n v="2"/>
    <m/>
    <n v="1"/>
    <x v="9"/>
    <x v="6"/>
  </r>
  <r>
    <x v="5"/>
    <x v="5"/>
    <s v=" COLEGIO ESCUELA NORMAL SUPERIOR DISTRITAL MARIA MONTESSORI (IED)"/>
    <s v="6015 - 02"/>
    <x v="238"/>
    <n v="0"/>
    <n v="0"/>
    <n v="1"/>
    <n v="1"/>
    <n v="1"/>
    <m/>
    <n v="1"/>
    <x v="9"/>
    <x v="6"/>
  </r>
  <r>
    <x v="5"/>
    <x v="5"/>
    <s v=" COLEGIO DE CULTURA POPULAR (IED)"/>
    <s v="6016 - 04"/>
    <x v="283"/>
    <n v="0"/>
    <n v="0"/>
    <n v="1"/>
    <n v="1"/>
    <n v="1"/>
    <m/>
    <n v="1"/>
    <x v="9"/>
    <x v="6"/>
  </r>
  <r>
    <x v="5"/>
    <x v="5"/>
    <s v=" COLEGIO ESPAÑA (IED)"/>
    <s v="6016 - 06"/>
    <x v="285"/>
    <n v="0"/>
    <n v="0"/>
    <n v="1"/>
    <n v="1"/>
    <n v="1"/>
    <m/>
    <n v="1"/>
    <x v="9"/>
    <x v="6"/>
  </r>
  <r>
    <x v="5"/>
    <x v="5"/>
    <s v=" COLEGIO JULIO GARAVITO ARMERO (IED)"/>
    <s v="6016 - 09"/>
    <x v="287"/>
    <n v="0"/>
    <n v="0"/>
    <n v="1"/>
    <n v="1"/>
    <n v="1"/>
    <m/>
    <n v="1"/>
    <x v="9"/>
    <x v="6"/>
  </r>
  <r>
    <x v="5"/>
    <x v="5"/>
    <s v=" COLEGIO LA MERCED (IED)"/>
    <s v="6016 - 10"/>
    <x v="288"/>
    <n v="0"/>
    <n v="0"/>
    <n v="2"/>
    <n v="2"/>
    <n v="2"/>
    <m/>
    <n v="1"/>
    <x v="9"/>
    <x v="6"/>
  </r>
  <r>
    <x v="5"/>
    <x v="5"/>
    <s v=" COLEGIO ALEXANDER FLEMING (IED)"/>
    <s v="6018 - 02"/>
    <x v="397"/>
    <n v="0"/>
    <n v="1"/>
    <n v="0"/>
    <n v="1"/>
    <n v="1"/>
    <m/>
    <n v="0"/>
    <x v="9"/>
    <x v="6"/>
  </r>
  <r>
    <x v="5"/>
    <x v="5"/>
    <s v=" COLEGIO CLEMENCIA HOLGUIN DE URDANETA (IED)"/>
    <s v="6018 - 07"/>
    <x v="409"/>
    <n v="0"/>
    <n v="1"/>
    <n v="0"/>
    <n v="1"/>
    <n v="1"/>
    <m/>
    <n v="0"/>
    <x v="9"/>
    <x v="6"/>
  </r>
  <r>
    <x v="5"/>
    <x v="5"/>
    <s v=" COLEGIO MARIA CANO (IED)"/>
    <s v="6018 - 17"/>
    <x v="304"/>
    <n v="0"/>
    <n v="0"/>
    <n v="1"/>
    <n v="1"/>
    <n v="1"/>
    <m/>
    <n v="1"/>
    <x v="9"/>
    <x v="6"/>
  </r>
  <r>
    <x v="5"/>
    <x v="5"/>
    <s v=" COLEGIO REINO DE HOLANDA (IED)"/>
    <s v="6018 - 23"/>
    <x v="390"/>
    <n v="0"/>
    <n v="0"/>
    <n v="1"/>
    <n v="1"/>
    <n v="1"/>
    <m/>
    <n v="1"/>
    <x v="9"/>
    <x v="6"/>
  </r>
  <r>
    <x v="5"/>
    <x v="5"/>
    <s v=" COLEGIO ACACIA II (IED)"/>
    <s v="6019 - 01"/>
    <x v="310"/>
    <n v="1"/>
    <n v="0"/>
    <n v="0"/>
    <n v="1"/>
    <n v="0"/>
    <m/>
    <e v="#DIV/0!"/>
    <x v="9"/>
    <x v="6"/>
  </r>
  <r>
    <x v="5"/>
    <x v="5"/>
    <s v=" COLEGIO ARBORIZADORA BAJA (IED)"/>
    <s v="6019 - 04"/>
    <x v="152"/>
    <n v="0"/>
    <n v="0"/>
    <n v="1"/>
    <n v="1"/>
    <n v="1"/>
    <m/>
    <n v="1"/>
    <x v="9"/>
    <x v="6"/>
  </r>
  <r>
    <x v="5"/>
    <x v="5"/>
    <s v=" COLEGIO CUNDINAMARCA (IED)"/>
    <s v="6019 - 11"/>
    <x v="150"/>
    <n v="0"/>
    <n v="0"/>
    <n v="1"/>
    <n v="1"/>
    <n v="1"/>
    <m/>
    <n v="1"/>
    <x v="9"/>
    <x v="6"/>
  </r>
  <r>
    <x v="5"/>
    <x v="5"/>
    <s v=" COLEGIO ISMAEL PERDOMO (IED)"/>
    <s v="6019 - 18"/>
    <x v="313"/>
    <n v="0"/>
    <n v="0"/>
    <n v="1"/>
    <n v="1"/>
    <n v="1"/>
    <m/>
    <n v="1"/>
    <x v="9"/>
    <x v="6"/>
  </r>
  <r>
    <x v="5"/>
    <x v="5"/>
    <s v=" COLEGIO JOSE MARIA VARGAS VILA (IED)"/>
    <s v="6019 - 20"/>
    <x v="392"/>
    <n v="0"/>
    <n v="0"/>
    <n v="1"/>
    <n v="1"/>
    <n v="1"/>
    <m/>
    <n v="1"/>
    <x v="9"/>
    <x v="6"/>
  </r>
  <r>
    <x v="5"/>
    <x v="5"/>
    <s v=" COLEGIO EL ENSUEÑO (IED)"/>
    <s v="6019 - 42"/>
    <x v="423"/>
    <n v="0"/>
    <n v="0"/>
    <n v="1"/>
    <n v="1"/>
    <n v="1"/>
    <m/>
    <n v="1"/>
    <x v="9"/>
    <x v="6"/>
  </r>
  <r>
    <x v="0"/>
    <x v="0"/>
    <s v="DESPACHO"/>
    <n v="1000"/>
    <x v="26"/>
    <n v="4"/>
    <n v="1"/>
    <n v="76"/>
    <n v="81"/>
    <n v="77"/>
    <m/>
    <n v="0.98701298701298701"/>
    <x v="9"/>
    <x v="5"/>
  </r>
  <r>
    <x v="0"/>
    <x v="0"/>
    <s v="OFICINA ASESORA DE PLANEACIÓN"/>
    <n v="1100"/>
    <x v="27"/>
    <n v="2"/>
    <n v="0"/>
    <n v="21"/>
    <n v="23"/>
    <n v="21"/>
    <m/>
    <n v="1"/>
    <x v="9"/>
    <x v="5"/>
  </r>
  <r>
    <x v="0"/>
    <x v="0"/>
    <s v="OFICINA DE CONTROL INTERNO"/>
    <n v="1200"/>
    <x v="28"/>
    <n v="1"/>
    <n v="0"/>
    <n v="95"/>
    <n v="96"/>
    <n v="95"/>
    <m/>
    <n v="1"/>
    <x v="9"/>
    <x v="5"/>
  </r>
  <r>
    <x v="0"/>
    <x v="0"/>
    <s v="OFICINA ASESORA DE JURIDÍCA"/>
    <n v="1300"/>
    <x v="29"/>
    <n v="4"/>
    <n v="6"/>
    <n v="490"/>
    <n v="500"/>
    <n v="496"/>
    <m/>
    <n v="0.98790322580645162"/>
    <x v="9"/>
    <x v="5"/>
  </r>
  <r>
    <x v="0"/>
    <x v="0"/>
    <s v="OFICINA DE CONTROL DISCIPLINARIO"/>
    <n v="1400"/>
    <x v="0"/>
    <n v="1"/>
    <n v="7"/>
    <n v="240"/>
    <n v="248"/>
    <n v="247"/>
    <m/>
    <n v="0.97165991902834004"/>
    <x v="9"/>
    <x v="5"/>
  </r>
  <r>
    <x v="0"/>
    <x v="0"/>
    <s v="OFICINA ASESORA DE COMUNICACIÓN Y PRENSA"/>
    <n v="1500"/>
    <x v="1"/>
    <n v="1"/>
    <n v="0"/>
    <n v="2"/>
    <n v="3"/>
    <n v="2"/>
    <m/>
    <n v="1"/>
    <x v="9"/>
    <x v="5"/>
  </r>
  <r>
    <x v="0"/>
    <x v="1"/>
    <s v="SUBSECRETARÍA DE INTEGRACIÓN INTERINSTITUCIONAL"/>
    <n v="2000"/>
    <x v="2"/>
    <n v="1"/>
    <n v="0"/>
    <n v="155"/>
    <n v="156"/>
    <n v="155"/>
    <m/>
    <n v="1"/>
    <x v="9"/>
    <x v="5"/>
  </r>
  <r>
    <x v="0"/>
    <x v="1"/>
    <s v="DIRECCIÓN GENERAL DE EDUCACIÓN Y COLEGIOS DISTRITALES"/>
    <n v="2100"/>
    <x v="22"/>
    <n v="0"/>
    <n v="0"/>
    <n v="37"/>
    <n v="37"/>
    <n v="37"/>
    <m/>
    <n v="1"/>
    <x v="9"/>
    <x v="5"/>
  </r>
  <r>
    <x v="0"/>
    <x v="1"/>
    <s v="DLES"/>
    <n v="2201"/>
    <x v="23"/>
    <n v="2"/>
    <n v="0"/>
    <n v="185"/>
    <n v="187"/>
    <n v="185"/>
    <m/>
    <n v="1"/>
    <x v="9"/>
    <x v="5"/>
  </r>
  <r>
    <x v="0"/>
    <x v="1"/>
    <s v="DLES"/>
    <n v="2202"/>
    <x v="24"/>
    <n v="8"/>
    <n v="0"/>
    <n v="74"/>
    <n v="82"/>
    <n v="74"/>
    <m/>
    <n v="1"/>
    <x v="9"/>
    <x v="5"/>
  </r>
  <r>
    <x v="0"/>
    <x v="1"/>
    <s v="DLES"/>
    <n v="2203"/>
    <x v="25"/>
    <n v="0"/>
    <n v="0"/>
    <n v="61"/>
    <n v="61"/>
    <n v="61"/>
    <m/>
    <n v="1"/>
    <x v="9"/>
    <x v="5"/>
  </r>
  <r>
    <x v="0"/>
    <x v="1"/>
    <s v="DLES"/>
    <n v="2204"/>
    <x v="30"/>
    <n v="0"/>
    <n v="0"/>
    <n v="53"/>
    <n v="53"/>
    <n v="53"/>
    <m/>
    <n v="1"/>
    <x v="9"/>
    <x v="5"/>
  </r>
  <r>
    <x v="0"/>
    <x v="1"/>
    <s v="DLES"/>
    <n v="2205"/>
    <x v="31"/>
    <n v="0"/>
    <n v="0"/>
    <n v="137"/>
    <n v="137"/>
    <n v="137"/>
    <m/>
    <n v="1"/>
    <x v="9"/>
    <x v="5"/>
  </r>
  <r>
    <x v="0"/>
    <x v="1"/>
    <s v="DLES"/>
    <n v="2206"/>
    <x v="32"/>
    <n v="1"/>
    <n v="0"/>
    <n v="36"/>
    <n v="37"/>
    <n v="36"/>
    <m/>
    <n v="1"/>
    <x v="9"/>
    <x v="5"/>
  </r>
  <r>
    <x v="0"/>
    <x v="1"/>
    <s v="DLES"/>
    <n v="2207"/>
    <x v="33"/>
    <n v="0"/>
    <n v="0"/>
    <n v="497"/>
    <n v="497"/>
    <n v="497"/>
    <m/>
    <n v="1"/>
    <x v="9"/>
    <x v="5"/>
  </r>
  <r>
    <x v="0"/>
    <x v="1"/>
    <s v="DLES"/>
    <n v="2208"/>
    <x v="34"/>
    <n v="9"/>
    <n v="0"/>
    <n v="436"/>
    <n v="445"/>
    <n v="436"/>
    <m/>
    <n v="1"/>
    <x v="9"/>
    <x v="5"/>
  </r>
  <r>
    <x v="0"/>
    <x v="1"/>
    <s v="DLES"/>
    <n v="2209"/>
    <x v="35"/>
    <n v="0"/>
    <n v="0"/>
    <n v="127"/>
    <n v="127"/>
    <n v="127"/>
    <m/>
    <n v="1"/>
    <x v="9"/>
    <x v="5"/>
  </r>
  <r>
    <x v="0"/>
    <x v="1"/>
    <s v="DLES"/>
    <n v="2210"/>
    <x v="36"/>
    <n v="7"/>
    <n v="3"/>
    <n v="315"/>
    <n v="325"/>
    <n v="318"/>
    <m/>
    <n v="0.99056603773584906"/>
    <x v="9"/>
    <x v="5"/>
  </r>
  <r>
    <x v="0"/>
    <x v="1"/>
    <s v="DLES"/>
    <n v="2211"/>
    <x v="37"/>
    <n v="21"/>
    <n v="15"/>
    <n v="557"/>
    <n v="593"/>
    <n v="572"/>
    <m/>
    <n v="0.97377622377622375"/>
    <x v="9"/>
    <x v="5"/>
  </r>
  <r>
    <x v="0"/>
    <x v="1"/>
    <s v="DLES"/>
    <n v="2212"/>
    <x v="38"/>
    <n v="3"/>
    <n v="0"/>
    <n v="68"/>
    <n v="71"/>
    <n v="68"/>
    <m/>
    <n v="1"/>
    <x v="9"/>
    <x v="5"/>
  </r>
  <r>
    <x v="0"/>
    <x v="1"/>
    <s v="DLES"/>
    <n v="2213"/>
    <x v="39"/>
    <n v="1"/>
    <n v="0"/>
    <n v="138"/>
    <n v="139"/>
    <n v="138"/>
    <m/>
    <n v="1"/>
    <x v="9"/>
    <x v="5"/>
  </r>
  <r>
    <x v="0"/>
    <x v="1"/>
    <s v="DLES"/>
    <n v="2214"/>
    <x v="40"/>
    <n v="0"/>
    <n v="0"/>
    <n v="52"/>
    <n v="52"/>
    <n v="52"/>
    <m/>
    <n v="1"/>
    <x v="9"/>
    <x v="5"/>
  </r>
  <r>
    <x v="0"/>
    <x v="1"/>
    <s v="DLES"/>
    <n v="2215"/>
    <x v="11"/>
    <n v="7"/>
    <n v="0"/>
    <n v="71"/>
    <n v="78"/>
    <n v="71"/>
    <m/>
    <n v="1"/>
    <x v="9"/>
    <x v="5"/>
  </r>
  <r>
    <x v="0"/>
    <x v="1"/>
    <s v="DLES"/>
    <n v="2216"/>
    <x v="12"/>
    <n v="1"/>
    <n v="0"/>
    <n v="88"/>
    <n v="89"/>
    <n v="88"/>
    <m/>
    <n v="1"/>
    <x v="9"/>
    <x v="5"/>
  </r>
  <r>
    <x v="0"/>
    <x v="1"/>
    <s v="DLES"/>
    <n v="2218"/>
    <x v="13"/>
    <n v="0"/>
    <n v="0"/>
    <n v="149"/>
    <n v="149"/>
    <n v="149"/>
    <m/>
    <n v="1"/>
    <x v="9"/>
    <x v="5"/>
  </r>
  <r>
    <x v="0"/>
    <x v="1"/>
    <s v="DLES"/>
    <n v="2219"/>
    <x v="14"/>
    <n v="1"/>
    <n v="0"/>
    <n v="298"/>
    <n v="299"/>
    <n v="298"/>
    <m/>
    <n v="1"/>
    <x v="9"/>
    <x v="5"/>
  </r>
  <r>
    <x v="0"/>
    <x v="1"/>
    <s v="DLES"/>
    <n v="2220"/>
    <x v="53"/>
    <n v="3"/>
    <n v="3"/>
    <n v="0"/>
    <n v="6"/>
    <n v="3"/>
    <m/>
    <n v="0"/>
    <x v="9"/>
    <x v="5"/>
  </r>
  <r>
    <x v="0"/>
    <x v="1"/>
    <s v="DIRECCIÓN DE PARTICIPACIÓN Y RELACIONES INTERINSTITUCIONALES"/>
    <n v="2300"/>
    <x v="15"/>
    <n v="0"/>
    <n v="0"/>
    <n v="10"/>
    <n v="10"/>
    <n v="10"/>
    <m/>
    <n v="1"/>
    <x v="9"/>
    <x v="5"/>
  </r>
  <r>
    <x v="0"/>
    <x v="1"/>
    <s v="DIRECCIÓN DE RELACIONES CON EL SECTOR EDUCATIVO PRIVADO"/>
    <n v="2400"/>
    <x v="54"/>
    <n v="0"/>
    <n v="0"/>
    <n v="29"/>
    <n v="29"/>
    <n v="29"/>
    <m/>
    <n v="1"/>
    <x v="9"/>
    <x v="5"/>
  </r>
  <r>
    <x v="0"/>
    <x v="1"/>
    <s v="DIRECCIÓN DE INSPECCIÓN Y VIGILANCIA"/>
    <n v="2500"/>
    <x v="16"/>
    <n v="16"/>
    <n v="0"/>
    <n v="336"/>
    <n v="352"/>
    <n v="336"/>
    <m/>
    <n v="1"/>
    <x v="9"/>
    <x v="5"/>
  </r>
  <r>
    <x v="0"/>
    <x v="1"/>
    <s v="DIRECCION DE RELACIONES CON LOS SECTORES DE EDUCACION SUPERIOR Y EDUCACION PARA EL TRABAJO"/>
    <n v="2600"/>
    <x v="60"/>
    <n v="0"/>
    <n v="0"/>
    <n v="597"/>
    <n v="597"/>
    <n v="597"/>
    <m/>
    <n v="1"/>
    <x v="9"/>
    <x v="5"/>
  </r>
  <r>
    <x v="0"/>
    <x v="3"/>
    <s v="SUBSECRETARÍA DE CALIDAD Y PERTINENCIA"/>
    <n v="3000"/>
    <x v="17"/>
    <n v="0"/>
    <n v="0"/>
    <n v="11"/>
    <n v="11"/>
    <n v="11"/>
    <m/>
    <n v="1"/>
    <x v="9"/>
    <x v="5"/>
  </r>
  <r>
    <x v="0"/>
    <x v="3"/>
    <s v="DIRECCIÓN DE EDUCACIÓN PREESCOLAR Y BÁSICA"/>
    <n v="3100"/>
    <x v="18"/>
    <n v="1"/>
    <n v="0"/>
    <n v="37"/>
    <n v="38"/>
    <n v="37"/>
    <m/>
    <n v="1"/>
    <x v="9"/>
    <x v="5"/>
  </r>
  <r>
    <x v="0"/>
    <x v="3"/>
    <s v="DIRECCIÓN DE EDUCACIÓN MEDIA"/>
    <n v="3200"/>
    <x v="19"/>
    <n v="0"/>
    <n v="0"/>
    <n v="9"/>
    <n v="9"/>
    <n v="9"/>
    <m/>
    <n v="1"/>
    <x v="9"/>
    <x v="5"/>
  </r>
  <r>
    <x v="0"/>
    <x v="3"/>
    <s v="DIRECCIÓN DE CIENCIAS TECNOLOGÍAS Y MEDIOS EDUCATIVOS"/>
    <n v="3300"/>
    <x v="20"/>
    <n v="0"/>
    <n v="0"/>
    <n v="11"/>
    <n v="11"/>
    <n v="11"/>
    <m/>
    <n v="1"/>
    <x v="9"/>
    <x v="5"/>
  </r>
  <r>
    <x v="0"/>
    <x v="3"/>
    <s v="DIRECCIÓN DE INCLUSIÓN E INTEGRACIÓN DE POBLACIONES"/>
    <n v="3400"/>
    <x v="21"/>
    <n v="0"/>
    <n v="1"/>
    <n v="21"/>
    <n v="22"/>
    <n v="22"/>
    <m/>
    <n v="0.95454545454545459"/>
    <x v="9"/>
    <x v="5"/>
  </r>
  <r>
    <x v="0"/>
    <x v="3"/>
    <s v="DIRECCIÓN DE FORMACIÓN DE DOCENTES E INNOVACIÓNES PEDAGÓGICAS"/>
    <n v="3500"/>
    <x v="41"/>
    <n v="0"/>
    <n v="0"/>
    <n v="144"/>
    <n v="144"/>
    <n v="144"/>
    <m/>
    <n v="1"/>
    <x v="9"/>
    <x v="5"/>
  </r>
  <r>
    <x v="0"/>
    <x v="3"/>
    <s v="DIRECCIÓN DE EVALUACIÓN DE LA EDUCACIÓN"/>
    <n v="3600"/>
    <x v="42"/>
    <n v="0"/>
    <n v="0"/>
    <n v="7"/>
    <n v="7"/>
    <n v="7"/>
    <m/>
    <n v="1"/>
    <x v="9"/>
    <x v="5"/>
  </r>
  <r>
    <x v="0"/>
    <x v="4"/>
    <s v="SUBSECRETARÍA DE ACCESO Y PERMANENCIA"/>
    <n v="4000"/>
    <x v="56"/>
    <n v="0"/>
    <n v="0"/>
    <n v="1"/>
    <n v="1"/>
    <n v="1"/>
    <m/>
    <n v="1"/>
    <x v="9"/>
    <x v="5"/>
  </r>
  <r>
    <x v="0"/>
    <x v="4"/>
    <s v="DIRECCIÓN DE COBERTURA"/>
    <n v="4100"/>
    <x v="43"/>
    <n v="1"/>
    <n v="0"/>
    <n v="525"/>
    <n v="526"/>
    <n v="525"/>
    <m/>
    <n v="1"/>
    <x v="9"/>
    <x v="5"/>
  </r>
  <r>
    <x v="0"/>
    <x v="4"/>
    <s v="DIRECCIÓN DE BIENESTAR ESTUDIANTIL"/>
    <n v="4200"/>
    <x v="44"/>
    <n v="568"/>
    <n v="1"/>
    <n v="2115"/>
    <n v="2684"/>
    <n v="2116"/>
    <m/>
    <n v="0.99952741020793956"/>
    <x v="9"/>
    <x v="5"/>
  </r>
  <r>
    <x v="0"/>
    <x v="4"/>
    <s v="DIRECCIÓN DE CONSTRUCCIÓN Y CONSERVACIÓN DE ESTABLECIMIENTOS EDUCATIVOS"/>
    <n v="4300"/>
    <x v="45"/>
    <n v="4"/>
    <n v="4"/>
    <n v="348"/>
    <n v="356"/>
    <n v="352"/>
    <m/>
    <n v="0.98863636363636365"/>
    <x v="9"/>
    <x v="5"/>
  </r>
  <r>
    <x v="0"/>
    <x v="4"/>
    <s v="DIRECCIÓN DE DOTACIONES ESCOLARES"/>
    <n v="4400"/>
    <x v="46"/>
    <n v="0"/>
    <n v="0"/>
    <n v="71"/>
    <n v="71"/>
    <n v="71"/>
    <m/>
    <n v="1"/>
    <x v="9"/>
    <x v="5"/>
  </r>
  <r>
    <x v="0"/>
    <x v="2"/>
    <s v="SUBSECRETARÍA DE GESTIÓN INSTITUCIONAL"/>
    <n v="5000"/>
    <x v="57"/>
    <n v="2"/>
    <n v="0"/>
    <n v="29"/>
    <n v="31"/>
    <n v="29"/>
    <m/>
    <n v="1"/>
    <x v="9"/>
    <x v="5"/>
  </r>
  <r>
    <x v="0"/>
    <x v="2"/>
    <s v="DIRECCION DE TALENTO HUMANO"/>
    <n v="5100"/>
    <x v="47"/>
    <n v="47"/>
    <n v="6"/>
    <n v="765"/>
    <n v="818"/>
    <n v="771"/>
    <m/>
    <n v="0.99221789883268485"/>
    <x v="9"/>
    <x v="5"/>
  </r>
  <r>
    <x v="0"/>
    <x v="2"/>
    <s v="DIRECCION DE TALENTO HUMANO"/>
    <n v="5101"/>
    <x v="48"/>
    <n v="58"/>
    <n v="35"/>
    <n v="11025"/>
    <n v="11118"/>
    <n v="11060"/>
    <m/>
    <n v="0.99683544303797467"/>
    <x v="9"/>
    <x v="5"/>
  </r>
  <r>
    <x v="0"/>
    <x v="2"/>
    <s v="DIRECCION DE TALENTO HUMANO"/>
    <n v="5110"/>
    <x v="49"/>
    <n v="105"/>
    <n v="2"/>
    <n v="2051"/>
    <n v="2158"/>
    <n v="2053"/>
    <m/>
    <n v="0.99902581587920114"/>
    <x v="9"/>
    <x v="5"/>
  </r>
  <r>
    <x v="0"/>
    <x v="2"/>
    <s v="DIRECCION DE TALENTO HUMANO"/>
    <n v="5111"/>
    <x v="50"/>
    <n v="519"/>
    <n v="238"/>
    <n v="1776"/>
    <n v="2533"/>
    <n v="2014"/>
    <m/>
    <n v="0.8818272095332671"/>
    <x v="9"/>
    <x v="5"/>
  </r>
  <r>
    <x v="0"/>
    <x v="2"/>
    <s v="DIRECCION DE TALENTO HUMANO"/>
    <n v="5120"/>
    <x v="51"/>
    <n v="54"/>
    <n v="0"/>
    <n v="1383"/>
    <n v="1437"/>
    <n v="1383"/>
    <m/>
    <n v="1"/>
    <x v="9"/>
    <x v="5"/>
  </r>
  <r>
    <x v="0"/>
    <x v="2"/>
    <s v="DIRECCION DE TALENTO HUMANO"/>
    <n v="5130"/>
    <x v="52"/>
    <n v="46"/>
    <n v="39"/>
    <n v="892"/>
    <n v="977"/>
    <n v="931"/>
    <m/>
    <n v="0.95810955961331901"/>
    <x v="9"/>
    <x v="5"/>
  </r>
  <r>
    <x v="0"/>
    <x v="2"/>
    <s v="DIRECCION DE CONTRATOS"/>
    <n v="5200"/>
    <x v="58"/>
    <n v="0"/>
    <n v="0"/>
    <n v="2"/>
    <n v="2"/>
    <n v="2"/>
    <m/>
    <n v="1"/>
    <x v="9"/>
    <x v="5"/>
  </r>
  <r>
    <x v="0"/>
    <x v="2"/>
    <s v="DIRECCION DE CONTRATOS"/>
    <n v="5210"/>
    <x v="3"/>
    <n v="0"/>
    <n v="0"/>
    <n v="1"/>
    <n v="1"/>
    <n v="1"/>
    <m/>
    <n v="1"/>
    <x v="9"/>
    <x v="5"/>
  </r>
  <r>
    <x v="0"/>
    <x v="2"/>
    <s v="DIRECCION DE CONTRATOS"/>
    <n v="5220"/>
    <x v="4"/>
    <n v="0"/>
    <n v="0"/>
    <n v="609"/>
    <n v="609"/>
    <n v="609"/>
    <m/>
    <n v="1"/>
    <x v="9"/>
    <x v="5"/>
  </r>
  <r>
    <x v="0"/>
    <x v="2"/>
    <s v="DIRECCION DESERVICIOS ADMINISTRATIVOS"/>
    <n v="5300"/>
    <x v="5"/>
    <n v="0"/>
    <n v="0"/>
    <n v="90"/>
    <n v="90"/>
    <n v="90"/>
    <m/>
    <n v="1"/>
    <x v="9"/>
    <x v="5"/>
  </r>
  <r>
    <x v="0"/>
    <x v="2"/>
    <s v="DIRECCION DESERVICIOS ADMINISTRATIVOS"/>
    <n v="5301"/>
    <x v="6"/>
    <n v="1"/>
    <n v="0"/>
    <n v="894"/>
    <n v="895"/>
    <n v="894"/>
    <m/>
    <n v="1"/>
    <x v="9"/>
    <x v="5"/>
  </r>
  <r>
    <x v="0"/>
    <x v="2"/>
    <s v="DIRECCION DESERVICIOS ADMINISTRATIVOS"/>
    <n v="5310"/>
    <x v="7"/>
    <n v="0"/>
    <n v="0"/>
    <n v="6293"/>
    <n v="6293"/>
    <n v="6293"/>
    <m/>
    <n v="1"/>
    <x v="9"/>
    <x v="5"/>
  </r>
  <r>
    <x v="0"/>
    <x v="2"/>
    <s v="DIRECCION DESERVICIOS ADMINISTRATIVOS"/>
    <n v="5320"/>
    <x v="8"/>
    <n v="1"/>
    <n v="1"/>
    <n v="100"/>
    <n v="102"/>
    <n v="101"/>
    <m/>
    <n v="0.99009900990099009"/>
    <x v="9"/>
    <x v="5"/>
  </r>
  <r>
    <x v="0"/>
    <x v="2"/>
    <s v="DIRECCION FINANCIERA"/>
    <n v="5410"/>
    <x v="9"/>
    <n v="0"/>
    <n v="0"/>
    <n v="6"/>
    <n v="6"/>
    <n v="6"/>
    <m/>
    <n v="1"/>
    <x v="9"/>
    <x v="5"/>
  </r>
  <r>
    <x v="0"/>
    <x v="2"/>
    <s v="DIRECCION FINANCIERA"/>
    <n v="5420"/>
    <x v="10"/>
    <n v="0"/>
    <n v="1"/>
    <n v="40"/>
    <n v="41"/>
    <n v="41"/>
    <m/>
    <n v="0.97560975609756095"/>
    <x v="9"/>
    <x v="5"/>
  </r>
  <r>
    <x v="1"/>
    <x v="0"/>
    <s v="DESPACHO"/>
    <n v="1000"/>
    <x v="26"/>
    <n v="0"/>
    <n v="1"/>
    <n v="60"/>
    <n v="61"/>
    <n v="61"/>
    <m/>
    <n v="0.98360655737704916"/>
    <x v="9"/>
    <x v="5"/>
  </r>
  <r>
    <x v="1"/>
    <x v="0"/>
    <s v="OFICINA ASESORA DE PLANEACIÓN"/>
    <n v="1100"/>
    <x v="27"/>
    <n v="1"/>
    <n v="0"/>
    <n v="42"/>
    <n v="43"/>
    <n v="42"/>
    <m/>
    <n v="1"/>
    <x v="9"/>
    <x v="5"/>
  </r>
  <r>
    <x v="1"/>
    <x v="0"/>
    <s v="OFICINA DE CONTROL INTERNO"/>
    <n v="1200"/>
    <x v="28"/>
    <n v="0"/>
    <n v="0"/>
    <n v="203"/>
    <n v="203"/>
    <n v="203"/>
    <m/>
    <n v="1"/>
    <x v="9"/>
    <x v="5"/>
  </r>
  <r>
    <x v="1"/>
    <x v="0"/>
    <s v="OFICINA ASESORA DE JURIDÍCA"/>
    <n v="1300"/>
    <x v="29"/>
    <n v="12"/>
    <n v="2"/>
    <n v="369"/>
    <n v="383"/>
    <n v="371"/>
    <m/>
    <n v="0.99460916442048519"/>
    <x v="9"/>
    <x v="5"/>
  </r>
  <r>
    <x v="1"/>
    <x v="0"/>
    <s v="OFICINA DE CONTROL DISCIPLINARIO"/>
    <n v="1400"/>
    <x v="0"/>
    <n v="5"/>
    <n v="7"/>
    <n v="331"/>
    <n v="343"/>
    <n v="338"/>
    <m/>
    <n v="0.97928994082840237"/>
    <x v="9"/>
    <x v="5"/>
  </r>
  <r>
    <x v="1"/>
    <x v="0"/>
    <s v="OFICINA ASESORA DE COMUNICACIÓN Y PRENSA"/>
    <n v="1500"/>
    <x v="1"/>
    <n v="0"/>
    <n v="0"/>
    <n v="15"/>
    <n v="15"/>
    <n v="15"/>
    <m/>
    <n v="1"/>
    <x v="9"/>
    <x v="5"/>
  </r>
  <r>
    <x v="1"/>
    <x v="1"/>
    <s v="SUBSECRETARÍA DE INTEGRACIÓN INTERINSTITUCIONAL"/>
    <n v="2000"/>
    <x v="2"/>
    <n v="0"/>
    <n v="0"/>
    <n v="35"/>
    <n v="35"/>
    <n v="35"/>
    <m/>
    <n v="1"/>
    <x v="9"/>
    <x v="5"/>
  </r>
  <r>
    <x v="1"/>
    <x v="1"/>
    <s v="DIRECCIÓN GENERAL DE EDUCACIÓN Y COLEGIOS DISTRITALES"/>
    <n v="2100"/>
    <x v="22"/>
    <n v="1"/>
    <n v="0"/>
    <n v="70"/>
    <n v="71"/>
    <n v="70"/>
    <m/>
    <n v="1"/>
    <x v="9"/>
    <x v="5"/>
  </r>
  <r>
    <x v="1"/>
    <x v="1"/>
    <s v="DLES"/>
    <n v="2201"/>
    <x v="23"/>
    <n v="0"/>
    <n v="0"/>
    <n v="32"/>
    <n v="32"/>
    <n v="32"/>
    <m/>
    <n v="1"/>
    <x v="9"/>
    <x v="5"/>
  </r>
  <r>
    <x v="1"/>
    <x v="1"/>
    <s v="DLES"/>
    <n v="2202"/>
    <x v="24"/>
    <n v="0"/>
    <n v="0"/>
    <n v="15"/>
    <n v="15"/>
    <n v="15"/>
    <m/>
    <n v="1"/>
    <x v="9"/>
    <x v="5"/>
  </r>
  <r>
    <x v="1"/>
    <x v="1"/>
    <s v="DLES"/>
    <n v="2203"/>
    <x v="25"/>
    <n v="0"/>
    <n v="0"/>
    <n v="21"/>
    <n v="21"/>
    <n v="21"/>
    <m/>
    <n v="1"/>
    <x v="9"/>
    <x v="5"/>
  </r>
  <r>
    <x v="1"/>
    <x v="1"/>
    <s v="DLES"/>
    <n v="2204"/>
    <x v="30"/>
    <n v="0"/>
    <n v="1"/>
    <n v="50"/>
    <n v="51"/>
    <n v="51"/>
    <m/>
    <n v="0.98039215686274506"/>
    <x v="9"/>
    <x v="5"/>
  </r>
  <r>
    <x v="1"/>
    <x v="1"/>
    <s v="DLES"/>
    <n v="2205"/>
    <x v="31"/>
    <n v="0"/>
    <n v="0"/>
    <n v="18"/>
    <n v="18"/>
    <n v="18"/>
    <m/>
    <n v="1"/>
    <x v="9"/>
    <x v="5"/>
  </r>
  <r>
    <x v="1"/>
    <x v="1"/>
    <s v="DLES"/>
    <n v="2206"/>
    <x v="32"/>
    <n v="0"/>
    <n v="0"/>
    <n v="28"/>
    <n v="28"/>
    <n v="28"/>
    <m/>
    <n v="1"/>
    <x v="9"/>
    <x v="5"/>
  </r>
  <r>
    <x v="1"/>
    <x v="1"/>
    <s v="DLES"/>
    <n v="2207"/>
    <x v="33"/>
    <n v="1"/>
    <n v="0"/>
    <n v="94"/>
    <n v="95"/>
    <n v="94"/>
    <m/>
    <n v="1"/>
    <x v="9"/>
    <x v="5"/>
  </r>
  <r>
    <x v="1"/>
    <x v="1"/>
    <s v="DLES"/>
    <n v="2208"/>
    <x v="34"/>
    <n v="1"/>
    <n v="0"/>
    <n v="100"/>
    <n v="101"/>
    <n v="100"/>
    <m/>
    <n v="1"/>
    <x v="9"/>
    <x v="5"/>
  </r>
  <r>
    <x v="1"/>
    <x v="1"/>
    <s v="DLES"/>
    <n v="2209"/>
    <x v="35"/>
    <n v="0"/>
    <n v="0"/>
    <n v="17"/>
    <n v="17"/>
    <n v="17"/>
    <m/>
    <n v="1"/>
    <x v="9"/>
    <x v="5"/>
  </r>
  <r>
    <x v="1"/>
    <x v="1"/>
    <s v="DLES"/>
    <n v="2210"/>
    <x v="36"/>
    <n v="26"/>
    <n v="12"/>
    <n v="41"/>
    <n v="79"/>
    <n v="53"/>
    <m/>
    <n v="0.77358490566037741"/>
    <x v="9"/>
    <x v="5"/>
  </r>
  <r>
    <x v="1"/>
    <x v="1"/>
    <s v="DLES"/>
    <n v="2211"/>
    <x v="37"/>
    <n v="5"/>
    <n v="0"/>
    <n v="68"/>
    <n v="73"/>
    <n v="68"/>
    <m/>
    <n v="1"/>
    <x v="9"/>
    <x v="5"/>
  </r>
  <r>
    <x v="1"/>
    <x v="1"/>
    <s v="DLES"/>
    <n v="2212"/>
    <x v="38"/>
    <n v="3"/>
    <n v="0"/>
    <n v="33"/>
    <n v="36"/>
    <n v="33"/>
    <m/>
    <n v="1"/>
    <x v="9"/>
    <x v="5"/>
  </r>
  <r>
    <x v="1"/>
    <x v="1"/>
    <s v="DLES"/>
    <n v="2213"/>
    <x v="39"/>
    <n v="3"/>
    <n v="0"/>
    <n v="15"/>
    <n v="18"/>
    <n v="15"/>
    <m/>
    <n v="1"/>
    <x v="9"/>
    <x v="5"/>
  </r>
  <r>
    <x v="1"/>
    <x v="1"/>
    <s v="DLES"/>
    <n v="2214"/>
    <x v="40"/>
    <n v="0"/>
    <n v="0"/>
    <n v="27"/>
    <n v="27"/>
    <n v="27"/>
    <m/>
    <n v="1"/>
    <x v="9"/>
    <x v="5"/>
  </r>
  <r>
    <x v="1"/>
    <x v="1"/>
    <s v="DLES"/>
    <n v="2215"/>
    <x v="11"/>
    <n v="0"/>
    <n v="0"/>
    <n v="29"/>
    <n v="29"/>
    <n v="29"/>
    <m/>
    <n v="1"/>
    <x v="9"/>
    <x v="5"/>
  </r>
  <r>
    <x v="1"/>
    <x v="1"/>
    <s v="DLES"/>
    <n v="2216"/>
    <x v="12"/>
    <n v="0"/>
    <n v="0"/>
    <n v="19"/>
    <n v="19"/>
    <n v="19"/>
    <m/>
    <n v="1"/>
    <x v="9"/>
    <x v="5"/>
  </r>
  <r>
    <x v="1"/>
    <x v="1"/>
    <s v="DLES"/>
    <n v="2218"/>
    <x v="13"/>
    <n v="1"/>
    <n v="0"/>
    <n v="53"/>
    <n v="54"/>
    <n v="53"/>
    <m/>
    <n v="1"/>
    <x v="9"/>
    <x v="5"/>
  </r>
  <r>
    <x v="1"/>
    <x v="1"/>
    <s v="DLES"/>
    <n v="2219"/>
    <x v="14"/>
    <n v="4"/>
    <n v="0"/>
    <n v="71"/>
    <n v="75"/>
    <n v="71"/>
    <m/>
    <n v="1"/>
    <x v="9"/>
    <x v="5"/>
  </r>
  <r>
    <x v="1"/>
    <x v="1"/>
    <s v="DLES"/>
    <n v="2220"/>
    <x v="53"/>
    <n v="2"/>
    <n v="1"/>
    <n v="0"/>
    <n v="3"/>
    <n v="1"/>
    <m/>
    <n v="0"/>
    <x v="9"/>
    <x v="5"/>
  </r>
  <r>
    <x v="1"/>
    <x v="1"/>
    <s v="DIRECCIÓN DE PARTICIPACIÓN Y RELACIONES INTERINSTITUCIONALES"/>
    <n v="2300"/>
    <x v="15"/>
    <n v="0"/>
    <n v="0"/>
    <n v="18"/>
    <n v="18"/>
    <n v="18"/>
    <m/>
    <n v="1"/>
    <x v="9"/>
    <x v="5"/>
  </r>
  <r>
    <x v="1"/>
    <x v="1"/>
    <s v="DIRECCIÓN DE RELACIONES CON EL SECTOR EDUCATIVO PRIVADO"/>
    <n v="2400"/>
    <x v="54"/>
    <n v="0"/>
    <n v="0"/>
    <n v="16"/>
    <n v="16"/>
    <n v="16"/>
    <m/>
    <n v="1"/>
    <x v="9"/>
    <x v="5"/>
  </r>
  <r>
    <x v="1"/>
    <x v="1"/>
    <s v="DIRECCIÓN DE INSPECCIÓN Y VIGILANCIA"/>
    <n v="2500"/>
    <x v="16"/>
    <n v="6"/>
    <n v="0"/>
    <n v="236"/>
    <n v="242"/>
    <n v="236"/>
    <m/>
    <n v="1"/>
    <x v="9"/>
    <x v="5"/>
  </r>
  <r>
    <x v="1"/>
    <x v="1"/>
    <s v="DIRECCION DE RELACIONES CON LOS SECTORES DE EDUCACION SUPERIOR Y EDUCACION PARA EL TRABAJO"/>
    <n v="2600"/>
    <x v="60"/>
    <n v="0"/>
    <n v="0"/>
    <n v="12"/>
    <n v="12"/>
    <n v="12"/>
    <m/>
    <n v="1"/>
    <x v="9"/>
    <x v="5"/>
  </r>
  <r>
    <x v="1"/>
    <x v="3"/>
    <s v="SUBSECRETARÍA DE CALIDAD Y PERTINENCIA"/>
    <n v="3000"/>
    <x v="17"/>
    <n v="0"/>
    <n v="0"/>
    <n v="15"/>
    <n v="15"/>
    <n v="15"/>
    <m/>
    <n v="1"/>
    <x v="9"/>
    <x v="5"/>
  </r>
  <r>
    <x v="1"/>
    <x v="3"/>
    <s v="DIRECCIÓN DE EDUCACIÓN PREESCOLAR Y BÁSICA"/>
    <n v="3100"/>
    <x v="18"/>
    <n v="0"/>
    <n v="0"/>
    <n v="19"/>
    <n v="19"/>
    <n v="19"/>
    <m/>
    <n v="1"/>
    <x v="9"/>
    <x v="5"/>
  </r>
  <r>
    <x v="1"/>
    <x v="3"/>
    <s v="DIRECCIÓN DE EDUCACIÓN MEDIA"/>
    <n v="3200"/>
    <x v="19"/>
    <n v="0"/>
    <n v="0"/>
    <n v="61"/>
    <n v="61"/>
    <n v="61"/>
    <m/>
    <n v="1"/>
    <x v="9"/>
    <x v="5"/>
  </r>
  <r>
    <x v="1"/>
    <x v="3"/>
    <s v="DIRECCIÓN DE CIENCIAS TECNOLOGÍAS Y MEDIOS EDUCATIVOS"/>
    <n v="3300"/>
    <x v="20"/>
    <n v="0"/>
    <n v="0"/>
    <n v="17"/>
    <n v="17"/>
    <n v="17"/>
    <m/>
    <n v="1"/>
    <x v="9"/>
    <x v="5"/>
  </r>
  <r>
    <x v="1"/>
    <x v="3"/>
    <s v="DIRECCIÓN DE INCLUSIÓN E INTEGRACIÓN DE POBLACIONES"/>
    <n v="3400"/>
    <x v="21"/>
    <n v="0"/>
    <n v="0"/>
    <n v="42"/>
    <n v="42"/>
    <n v="42"/>
    <m/>
    <n v="1"/>
    <x v="9"/>
    <x v="5"/>
  </r>
  <r>
    <x v="1"/>
    <x v="3"/>
    <s v="DIRECCIÓN DE FORMACIÓN DE DOCENTES E INNOVACIÓNES PEDAGÓGICAS"/>
    <n v="3500"/>
    <x v="41"/>
    <n v="0"/>
    <n v="0"/>
    <n v="13"/>
    <n v="13"/>
    <n v="13"/>
    <m/>
    <n v="1"/>
    <x v="9"/>
    <x v="5"/>
  </r>
  <r>
    <x v="1"/>
    <x v="3"/>
    <s v="DIRECCIÓN DE EVALUACIÓN DE LA EDUCACIÓN"/>
    <n v="3600"/>
    <x v="42"/>
    <n v="0"/>
    <n v="0"/>
    <n v="5"/>
    <n v="5"/>
    <n v="5"/>
    <m/>
    <n v="1"/>
    <x v="9"/>
    <x v="5"/>
  </r>
  <r>
    <x v="1"/>
    <x v="4"/>
    <s v="SUBSECRETARÍA DE ACCESO Y PERMANENCIA"/>
    <n v="4000"/>
    <x v="56"/>
    <n v="3"/>
    <n v="0"/>
    <n v="15"/>
    <n v="18"/>
    <n v="15"/>
    <m/>
    <n v="1"/>
    <x v="9"/>
    <x v="5"/>
  </r>
  <r>
    <x v="1"/>
    <x v="4"/>
    <s v="DIRECCIÓN DE COBERTURA"/>
    <n v="4100"/>
    <x v="43"/>
    <n v="0"/>
    <n v="1"/>
    <n v="83"/>
    <n v="84"/>
    <n v="84"/>
    <m/>
    <n v="0.98809523809523814"/>
    <x v="9"/>
    <x v="5"/>
  </r>
  <r>
    <x v="1"/>
    <x v="4"/>
    <s v="DIRECCIÓN DE BIENESTAR ESTUDIANTIL"/>
    <n v="4200"/>
    <x v="44"/>
    <n v="0"/>
    <n v="0"/>
    <n v="116"/>
    <n v="116"/>
    <n v="116"/>
    <m/>
    <n v="1"/>
    <x v="9"/>
    <x v="5"/>
  </r>
  <r>
    <x v="1"/>
    <x v="4"/>
    <s v="DIRECCIÓN DE CONSTRUCCIÓN Y CONSERVACIÓN DE ESTABLECIMIENTOS EDUCATIVOS"/>
    <n v="4300"/>
    <x v="45"/>
    <n v="18"/>
    <n v="4"/>
    <n v="307"/>
    <n v="329"/>
    <n v="311"/>
    <m/>
    <n v="0.98713826366559487"/>
    <x v="9"/>
    <x v="5"/>
  </r>
  <r>
    <x v="1"/>
    <x v="4"/>
    <s v="DIRECCIÓN DE DOTACIONES ESCOLARES"/>
    <n v="4400"/>
    <x v="46"/>
    <n v="0"/>
    <n v="2"/>
    <n v="630"/>
    <n v="632"/>
    <n v="632"/>
    <m/>
    <n v="0.99683544303797467"/>
    <x v="9"/>
    <x v="5"/>
  </r>
  <r>
    <x v="1"/>
    <x v="2"/>
    <s v="SUBSECRETARÍA DE GESTIÓN INSTITUCIONAL"/>
    <n v="5000"/>
    <x v="57"/>
    <n v="0"/>
    <n v="0"/>
    <n v="22"/>
    <n v="22"/>
    <n v="22"/>
    <m/>
    <n v="1"/>
    <x v="9"/>
    <x v="5"/>
  </r>
  <r>
    <x v="1"/>
    <x v="2"/>
    <s v="DIRECCION DE TALENTO HUMANO"/>
    <n v="5100"/>
    <x v="47"/>
    <n v="16"/>
    <n v="15"/>
    <n v="146"/>
    <n v="177"/>
    <n v="161"/>
    <m/>
    <n v="0.90683229813664601"/>
    <x v="9"/>
    <x v="5"/>
  </r>
  <r>
    <x v="1"/>
    <x v="2"/>
    <s v="DIRECCION DE TALENTO HUMANO"/>
    <n v="5101"/>
    <x v="48"/>
    <n v="4"/>
    <n v="6"/>
    <n v="163"/>
    <n v="173"/>
    <n v="169"/>
    <m/>
    <n v="0.96449704142011838"/>
    <x v="9"/>
    <x v="5"/>
  </r>
  <r>
    <x v="1"/>
    <x v="2"/>
    <s v="DIRECCION DE TALENTO HUMANO"/>
    <n v="5110"/>
    <x v="49"/>
    <n v="5"/>
    <n v="7"/>
    <n v="1534"/>
    <n v="1546"/>
    <n v="1541"/>
    <m/>
    <n v="0.9954574951330305"/>
    <x v="9"/>
    <x v="5"/>
  </r>
  <r>
    <x v="1"/>
    <x v="2"/>
    <s v="DIRECCION DE TALENTO HUMANO"/>
    <n v="5111"/>
    <x v="50"/>
    <n v="15"/>
    <n v="3"/>
    <n v="142"/>
    <n v="160"/>
    <n v="145"/>
    <m/>
    <n v="0.97931034482758617"/>
    <x v="9"/>
    <x v="5"/>
  </r>
  <r>
    <x v="1"/>
    <x v="2"/>
    <s v="DIRECCION DE TALENTO HUMANO"/>
    <n v="5120"/>
    <x v="51"/>
    <n v="0"/>
    <n v="1"/>
    <n v="53"/>
    <n v="54"/>
    <n v="54"/>
    <m/>
    <n v="0.98148148148148151"/>
    <x v="9"/>
    <x v="5"/>
  </r>
  <r>
    <x v="1"/>
    <x v="2"/>
    <s v="DIRECCION DE TALENTO HUMANO"/>
    <n v="5130"/>
    <x v="52"/>
    <n v="3"/>
    <n v="5"/>
    <n v="193"/>
    <n v="201"/>
    <n v="198"/>
    <m/>
    <n v="0.9747474747474747"/>
    <x v="9"/>
    <x v="5"/>
  </r>
  <r>
    <x v="1"/>
    <x v="2"/>
    <s v="DIRECCION DE CONTRATOS"/>
    <n v="5200"/>
    <x v="58"/>
    <n v="0"/>
    <n v="0"/>
    <n v="49"/>
    <n v="49"/>
    <n v="49"/>
    <m/>
    <n v="1"/>
    <x v="9"/>
    <x v="5"/>
  </r>
  <r>
    <x v="1"/>
    <x v="2"/>
    <s v="DIRECCION DE CONTRATOS"/>
    <n v="5210"/>
    <x v="3"/>
    <n v="0"/>
    <n v="0"/>
    <n v="88"/>
    <n v="88"/>
    <n v="88"/>
    <m/>
    <n v="1"/>
    <x v="9"/>
    <x v="5"/>
  </r>
  <r>
    <x v="1"/>
    <x v="2"/>
    <s v="DIRECCION DE CONTRATOS"/>
    <n v="5220"/>
    <x v="4"/>
    <n v="26"/>
    <n v="0"/>
    <n v="494"/>
    <n v="520"/>
    <n v="494"/>
    <m/>
    <n v="1"/>
    <x v="9"/>
    <x v="5"/>
  </r>
  <r>
    <x v="1"/>
    <x v="2"/>
    <s v="DIRECCION DESERVICIOS ADMINISTRATIVOS"/>
    <n v="5300"/>
    <x v="5"/>
    <n v="1"/>
    <n v="0"/>
    <n v="291"/>
    <n v="292"/>
    <n v="291"/>
    <m/>
    <n v="1"/>
    <x v="9"/>
    <x v="5"/>
  </r>
  <r>
    <x v="1"/>
    <x v="2"/>
    <s v="DIRECCION DESERVICIOS ADMINISTRATIVOS"/>
    <n v="5301"/>
    <x v="6"/>
    <n v="1"/>
    <n v="0"/>
    <n v="140"/>
    <n v="141"/>
    <n v="140"/>
    <m/>
    <n v="1"/>
    <x v="9"/>
    <x v="5"/>
  </r>
  <r>
    <x v="1"/>
    <x v="2"/>
    <s v="DIRECCION DESERVICIOS ADMINISTRATIVOS"/>
    <n v="5310"/>
    <x v="7"/>
    <n v="0"/>
    <n v="0"/>
    <n v="20"/>
    <n v="20"/>
    <n v="20"/>
    <m/>
    <n v="1"/>
    <x v="9"/>
    <x v="5"/>
  </r>
  <r>
    <x v="1"/>
    <x v="2"/>
    <s v="DIRECCION DESERVICIOS ADMINISTRATIVOS"/>
    <n v="5320"/>
    <x v="8"/>
    <n v="0"/>
    <n v="0"/>
    <n v="103"/>
    <n v="103"/>
    <n v="103"/>
    <m/>
    <n v="1"/>
    <x v="9"/>
    <x v="5"/>
  </r>
  <r>
    <x v="1"/>
    <x v="2"/>
    <s v="DIRECCION FINANCIERA"/>
    <n v="5400"/>
    <x v="59"/>
    <n v="0"/>
    <n v="0"/>
    <n v="4"/>
    <n v="4"/>
    <n v="4"/>
    <m/>
    <n v="1"/>
    <x v="9"/>
    <x v="5"/>
  </r>
  <r>
    <x v="1"/>
    <x v="2"/>
    <s v="DIRECCION FINANCIERA"/>
    <n v="5410"/>
    <x v="9"/>
    <n v="1"/>
    <n v="0"/>
    <n v="126"/>
    <n v="127"/>
    <n v="126"/>
    <m/>
    <n v="1"/>
    <x v="9"/>
    <x v="5"/>
  </r>
  <r>
    <x v="1"/>
    <x v="2"/>
    <s v="DIRECCION FINANCIERA"/>
    <n v="5420"/>
    <x v="10"/>
    <n v="2"/>
    <n v="0"/>
    <n v="76"/>
    <n v="78"/>
    <n v="76"/>
    <m/>
    <n v="1"/>
    <x v="9"/>
    <x v="5"/>
  </r>
  <r>
    <x v="3"/>
    <x v="5"/>
    <s v=" COLEGIO AGUSTIN FERNANDEZ (IED)"/>
    <s v="6001 - 01"/>
    <x v="62"/>
    <n v="0"/>
    <n v="0"/>
    <n v="44"/>
    <n v="44"/>
    <n v="44"/>
    <m/>
    <n v="1"/>
    <x v="9"/>
    <x v="5"/>
  </r>
  <r>
    <x v="3"/>
    <x v="5"/>
    <s v=" COLEGIO AQUILEO PARRA (IED)"/>
    <s v="6001 - 02"/>
    <x v="63"/>
    <n v="0"/>
    <n v="0"/>
    <n v="116"/>
    <n v="116"/>
    <n v="116"/>
    <m/>
    <n v="1"/>
    <x v="9"/>
    <x v="5"/>
  </r>
  <r>
    <x v="3"/>
    <x v="5"/>
    <s v=" COLEGIO CRISTOBAL COLON (IED)"/>
    <s v="6001 - 03"/>
    <x v="64"/>
    <n v="0"/>
    <n v="0"/>
    <n v="10"/>
    <n v="10"/>
    <n v="10"/>
    <m/>
    <n v="1"/>
    <x v="9"/>
    <x v="5"/>
  </r>
  <r>
    <x v="3"/>
    <x v="5"/>
    <s v=" COLEGIO DIVINO MAESTRO (IED)"/>
    <s v="6001 - 04"/>
    <x v="173"/>
    <n v="7"/>
    <n v="4"/>
    <n v="58"/>
    <n v="69"/>
    <n v="62"/>
    <m/>
    <n v="0.93548387096774188"/>
    <x v="9"/>
    <x v="5"/>
  </r>
  <r>
    <x v="3"/>
    <x v="5"/>
    <s v=" COLEGIO FRIEDRICH NAUMANN (IED)"/>
    <s v="6001 - 05"/>
    <x v="325"/>
    <n v="0"/>
    <n v="0"/>
    <n v="14"/>
    <n v="14"/>
    <n v="14"/>
    <m/>
    <n v="1"/>
    <x v="9"/>
    <x v="5"/>
  </r>
  <r>
    <x v="3"/>
    <x v="5"/>
    <s v=" COLEGIO GENERAL SANTANDER (IED)"/>
    <s v="6001 - 06"/>
    <x v="174"/>
    <n v="1"/>
    <n v="0"/>
    <n v="28"/>
    <n v="29"/>
    <n v="28"/>
    <m/>
    <n v="1"/>
    <x v="9"/>
    <x v="5"/>
  </r>
  <r>
    <x v="3"/>
    <x v="5"/>
    <s v=" COLEGIO NUEVO HORIZONTE (IED)"/>
    <s v="6001 - 07"/>
    <x v="175"/>
    <n v="1"/>
    <n v="0"/>
    <n v="117"/>
    <n v="118"/>
    <n v="117"/>
    <m/>
    <n v="1"/>
    <x v="9"/>
    <x v="5"/>
  </r>
  <r>
    <x v="3"/>
    <x v="5"/>
    <s v=" COLEGIO SALUDCOOP NORTE (IED)"/>
    <s v="6001 - 08"/>
    <x v="107"/>
    <n v="0"/>
    <n v="0"/>
    <n v="87"/>
    <n v="87"/>
    <n v="87"/>
    <m/>
    <n v="1"/>
    <x v="9"/>
    <x v="5"/>
  </r>
  <r>
    <x v="3"/>
    <x v="5"/>
    <s v=" COLEGIO TOBERIN (IED)"/>
    <s v="6001 - 09"/>
    <x v="65"/>
    <n v="0"/>
    <n v="0"/>
    <n v="42"/>
    <n v="42"/>
    <n v="42"/>
    <m/>
    <n v="1"/>
    <x v="9"/>
    <x v="5"/>
  </r>
  <r>
    <x v="3"/>
    <x v="5"/>
    <s v=" COLEGIO UNION COLOMBIA (IED)"/>
    <s v="6001 - 10"/>
    <x v="326"/>
    <n v="0"/>
    <n v="0"/>
    <n v="5"/>
    <n v="5"/>
    <n v="5"/>
    <m/>
    <n v="1"/>
    <x v="9"/>
    <x v="5"/>
  </r>
  <r>
    <x v="3"/>
    <x v="5"/>
    <s v=" COLEGIO USAQUEN (IED)"/>
    <s v="6001 - 11"/>
    <x v="66"/>
    <n v="0"/>
    <n v="0"/>
    <n v="93"/>
    <n v="93"/>
    <n v="93"/>
    <m/>
    <n v="1"/>
    <x v="9"/>
    <x v="5"/>
  </r>
  <r>
    <x v="3"/>
    <x v="5"/>
    <s v=" COLEGIO CAMPESTRE MONTE VERDE (IED)"/>
    <s v="6002 - 01"/>
    <x v="176"/>
    <n v="0"/>
    <n v="0"/>
    <n v="20"/>
    <n v="20"/>
    <n v="20"/>
    <m/>
    <n v="1"/>
    <x v="9"/>
    <x v="5"/>
  </r>
  <r>
    <x v="3"/>
    <x v="5"/>
    <s v=" COLEGIO SAN MARTIN DE PORRES (IED)"/>
    <s v="6002 - 02"/>
    <x v="177"/>
    <n v="0"/>
    <n v="0"/>
    <n v="2"/>
    <n v="2"/>
    <n v="2"/>
    <m/>
    <n v="1"/>
    <x v="9"/>
    <x v="5"/>
  </r>
  <r>
    <x v="3"/>
    <x v="5"/>
    <s v=" COLEGIO SIMON RODRIGUEZ (IED)"/>
    <s v="6002 - 03"/>
    <x v="178"/>
    <n v="4"/>
    <n v="2"/>
    <n v="24"/>
    <n v="30"/>
    <n v="26"/>
    <m/>
    <n v="0.92307692307692313"/>
    <x v="9"/>
    <x v="5"/>
  </r>
  <r>
    <x v="3"/>
    <x v="5"/>
    <s v=" COLEGIO ANTONIO JOSE URIBE (IED)"/>
    <s v="6003 - 01"/>
    <x v="108"/>
    <n v="0"/>
    <n v="0"/>
    <n v="11"/>
    <n v="11"/>
    <n v="11"/>
    <m/>
    <n v="1"/>
    <x v="9"/>
    <x v="5"/>
  </r>
  <r>
    <x v="3"/>
    <x v="5"/>
    <s v=" COLEGIO AULAS COLOMBIANAS SAN LUIS (IED)"/>
    <s v="6003 - 02"/>
    <x v="327"/>
    <n v="0"/>
    <n v="0"/>
    <n v="29"/>
    <n v="29"/>
    <n v="29"/>
    <m/>
    <n v="1"/>
    <x v="9"/>
    <x v="5"/>
  </r>
  <r>
    <x v="3"/>
    <x v="5"/>
    <s v=" COLEGIO EL VERJON (IED)"/>
    <s v="6003 - 03"/>
    <x v="179"/>
    <n v="0"/>
    <n v="0"/>
    <n v="7"/>
    <n v="7"/>
    <n v="7"/>
    <m/>
    <n v="1"/>
    <x v="9"/>
    <x v="5"/>
  </r>
  <r>
    <x v="3"/>
    <x v="5"/>
    <s v=" COLEGIO EXTERNADO NACIONAL CAMILO TORRES (IED)"/>
    <s v="6003 - 04"/>
    <x v="180"/>
    <n v="0"/>
    <n v="0"/>
    <n v="17"/>
    <n v="17"/>
    <n v="17"/>
    <m/>
    <n v="1"/>
    <x v="9"/>
    <x v="5"/>
  </r>
  <r>
    <x v="3"/>
    <x v="5"/>
    <s v=" COLEGIO JORGE SOTO DEL CORRAL (IED)"/>
    <s v="6003 - 05"/>
    <x v="361"/>
    <n v="0"/>
    <n v="0"/>
    <n v="3"/>
    <n v="3"/>
    <n v="3"/>
    <m/>
    <n v="1"/>
    <x v="9"/>
    <x v="5"/>
  </r>
  <r>
    <x v="3"/>
    <x v="5"/>
    <s v=" COLEGIO LOS PINOS (IED)"/>
    <s v="6003 - 06"/>
    <x v="362"/>
    <n v="0"/>
    <n v="0"/>
    <n v="11"/>
    <n v="11"/>
    <n v="11"/>
    <m/>
    <n v="1"/>
    <x v="9"/>
    <x v="5"/>
  </r>
  <r>
    <x v="3"/>
    <x v="5"/>
    <s v=" COLEGIO MANUEL ELKIN PATARROYO (IED)"/>
    <s v="6003 - 07"/>
    <x v="67"/>
    <n v="0"/>
    <n v="0"/>
    <n v="1"/>
    <n v="1"/>
    <n v="1"/>
    <m/>
    <n v="1"/>
    <x v="9"/>
    <x v="5"/>
  </r>
  <r>
    <x v="3"/>
    <x v="5"/>
    <s v=" COLEGIO POLICARPA SALAVARRIETA (IED)"/>
    <s v="6003 - 08"/>
    <x v="158"/>
    <n v="1"/>
    <n v="0"/>
    <n v="18"/>
    <n v="19"/>
    <n v="18"/>
    <m/>
    <n v="1"/>
    <x v="9"/>
    <x v="5"/>
  </r>
  <r>
    <x v="3"/>
    <x v="5"/>
    <s v=" COLEGIO ALDEMAR ROJAS PLAZAS (IED)"/>
    <s v="6004 - 02"/>
    <x v="159"/>
    <n v="1"/>
    <n v="2"/>
    <n v="36"/>
    <n v="39"/>
    <n v="38"/>
    <m/>
    <n v="0.94736842105263153"/>
    <x v="9"/>
    <x v="5"/>
  </r>
  <r>
    <x v="3"/>
    <x v="5"/>
    <s v=" COLEGIO ALEMANIA UNIFICADA (IED)"/>
    <s v="6004 - 03"/>
    <x v="160"/>
    <n v="0"/>
    <n v="0"/>
    <n v="9"/>
    <n v="9"/>
    <n v="9"/>
    <m/>
    <n v="1"/>
    <x v="9"/>
    <x v="5"/>
  </r>
  <r>
    <x v="3"/>
    <x v="5"/>
    <s v=" COLEGIO ALTAMIRA SUR ORIENTAL (IED)"/>
    <s v="6004 - 04"/>
    <x v="161"/>
    <n v="0"/>
    <n v="0"/>
    <n v="4"/>
    <n v="4"/>
    <n v="4"/>
    <m/>
    <n v="1"/>
    <x v="9"/>
    <x v="5"/>
  </r>
  <r>
    <x v="3"/>
    <x v="5"/>
    <s v=" COLEGIO ATENAS (IED)"/>
    <s v="6004 - 05"/>
    <x v="162"/>
    <n v="3"/>
    <n v="2"/>
    <n v="2"/>
    <n v="7"/>
    <n v="4"/>
    <m/>
    <n v="0.5"/>
    <x v="9"/>
    <x v="5"/>
  </r>
  <r>
    <x v="3"/>
    <x v="5"/>
    <s v=" COLEGIO EL RODEO (IED)"/>
    <s v="6004 - 07"/>
    <x v="109"/>
    <n v="0"/>
    <n v="0"/>
    <n v="83"/>
    <n v="83"/>
    <n v="83"/>
    <m/>
    <n v="1"/>
    <x v="9"/>
    <x v="5"/>
  </r>
  <r>
    <x v="3"/>
    <x v="5"/>
    <s v=" COLEGIO ENTRE NUBES SURORIENTAL (IED)"/>
    <s v="6004 - 08"/>
    <x v="163"/>
    <n v="0"/>
    <n v="0"/>
    <n v="8"/>
    <n v="8"/>
    <n v="8"/>
    <m/>
    <n v="1"/>
    <x v="9"/>
    <x v="5"/>
  </r>
  <r>
    <x v="3"/>
    <x v="5"/>
    <s v=" COLEGIO FLORENTINO GONZALEZ (IED)"/>
    <s v="6004 - 09"/>
    <x v="164"/>
    <n v="0"/>
    <n v="0"/>
    <n v="131"/>
    <n v="131"/>
    <n v="131"/>
    <m/>
    <n v="1"/>
    <x v="9"/>
    <x v="5"/>
  </r>
  <r>
    <x v="3"/>
    <x v="5"/>
    <s v=" COLEGIO FRANCISCO JAVIER MATIZ (IED)"/>
    <s v="6004 - 10"/>
    <x v="378"/>
    <n v="0"/>
    <n v="0"/>
    <n v="8"/>
    <n v="8"/>
    <n v="8"/>
    <m/>
    <n v="1"/>
    <x v="9"/>
    <x v="5"/>
  </r>
  <r>
    <x v="3"/>
    <x v="5"/>
    <s v=" COLEGIO GRAN COLOMBIA (IED)"/>
    <s v="6004 - 11"/>
    <x v="165"/>
    <n v="0"/>
    <n v="0"/>
    <n v="2"/>
    <n v="2"/>
    <n v="2"/>
    <m/>
    <n v="1"/>
    <x v="9"/>
    <x v="5"/>
  </r>
  <r>
    <x v="3"/>
    <x v="5"/>
    <s v=" COLEGIO JOSE ACEVEDO Y GOMEZ (IED)"/>
    <s v="6004 - 12"/>
    <x v="393"/>
    <n v="0"/>
    <n v="0"/>
    <n v="2"/>
    <n v="2"/>
    <n v="2"/>
    <m/>
    <n v="1"/>
    <x v="9"/>
    <x v="5"/>
  </r>
  <r>
    <x v="3"/>
    <x v="5"/>
    <s v=" COLEGIO JOSE FELIX RESTREPO (IED)"/>
    <s v="6004 - 13"/>
    <x v="181"/>
    <n v="0"/>
    <n v="0"/>
    <n v="16"/>
    <n v="16"/>
    <n v="16"/>
    <m/>
    <n v="1"/>
    <x v="9"/>
    <x v="5"/>
  </r>
  <r>
    <x v="3"/>
    <x v="5"/>
    <s v=" COLEGIO JOSE JOAQUIN CASTRO MARTINEZ (IED)"/>
    <s v="6004 - 14"/>
    <x v="182"/>
    <n v="0"/>
    <n v="0"/>
    <n v="19"/>
    <n v="19"/>
    <n v="19"/>
    <m/>
    <n v="1"/>
    <x v="9"/>
    <x v="5"/>
  </r>
  <r>
    <x v="3"/>
    <x v="5"/>
    <s v=" COLEGIO JOSE MARIA CARBONELL (IED)"/>
    <s v="6004 - 15"/>
    <x v="398"/>
    <n v="0"/>
    <n v="0"/>
    <n v="2"/>
    <n v="2"/>
    <n v="2"/>
    <m/>
    <n v="1"/>
    <x v="9"/>
    <x v="5"/>
  </r>
  <r>
    <x v="3"/>
    <x v="5"/>
    <s v=" COLEGIO JUAN EVANGELISTA GOMEZ (IED)"/>
    <s v="6004 - 16"/>
    <x v="183"/>
    <n v="0"/>
    <n v="0"/>
    <n v="89"/>
    <n v="89"/>
    <n v="89"/>
    <m/>
    <n v="1"/>
    <x v="9"/>
    <x v="5"/>
  </r>
  <r>
    <x v="3"/>
    <x v="5"/>
    <s v=" COLEGIO JUAN REY (IED)"/>
    <s v="6004 - 17"/>
    <x v="133"/>
    <n v="0"/>
    <n v="0"/>
    <n v="37"/>
    <n v="37"/>
    <n v="37"/>
    <m/>
    <n v="1"/>
    <x v="9"/>
    <x v="5"/>
  </r>
  <r>
    <x v="3"/>
    <x v="5"/>
    <s v=" COLEGIO JUANA ESCOBAR (IED)"/>
    <s v="6004 - 18"/>
    <x v="184"/>
    <n v="0"/>
    <n v="0"/>
    <n v="11"/>
    <n v="11"/>
    <n v="11"/>
    <m/>
    <n v="1"/>
    <x v="9"/>
    <x v="5"/>
  </r>
  <r>
    <x v="3"/>
    <x v="5"/>
    <s v=" COLEGIO LA BELLEZA LOS LIBERTADORES (IED)"/>
    <s v="6004 - 19"/>
    <x v="185"/>
    <n v="0"/>
    <n v="0"/>
    <n v="58"/>
    <n v="58"/>
    <n v="58"/>
    <m/>
    <n v="1"/>
    <x v="9"/>
    <x v="5"/>
  </r>
  <r>
    <x v="3"/>
    <x v="5"/>
    <s v=" COLEGIO LA VICTORIA (IED)"/>
    <s v="6004 - 20"/>
    <x v="406"/>
    <n v="0"/>
    <n v="0"/>
    <n v="15"/>
    <n v="15"/>
    <n v="15"/>
    <m/>
    <n v="1"/>
    <x v="9"/>
    <x v="5"/>
  </r>
  <r>
    <x v="3"/>
    <x v="5"/>
    <s v=" COLEGIO LOS ALPES (IED)"/>
    <s v="6004 - 21"/>
    <x v="186"/>
    <n v="15"/>
    <n v="14"/>
    <n v="0"/>
    <n v="29"/>
    <n v="14"/>
    <m/>
    <n v="0"/>
    <x v="9"/>
    <x v="5"/>
  </r>
  <r>
    <x v="3"/>
    <x v="5"/>
    <s v=" COLEGIO MANUELITA SAENZ (IED)"/>
    <s v="6004 - 22"/>
    <x v="110"/>
    <n v="0"/>
    <n v="0"/>
    <n v="159"/>
    <n v="159"/>
    <n v="159"/>
    <m/>
    <n v="1"/>
    <x v="9"/>
    <x v="5"/>
  </r>
  <r>
    <x v="3"/>
    <x v="5"/>
    <s v=" COLEGIO MONTEBELLO (IED)"/>
    <s v="6004 - 23"/>
    <x v="323"/>
    <n v="0"/>
    <n v="0"/>
    <n v="19"/>
    <n v="19"/>
    <n v="19"/>
    <m/>
    <n v="1"/>
    <x v="9"/>
    <x v="5"/>
  </r>
  <r>
    <x v="3"/>
    <x v="5"/>
    <s v=" COLEGIO MORALBA SURORIENTAL (IED)"/>
    <s v="6004 - 24"/>
    <x v="187"/>
    <n v="0"/>
    <n v="0"/>
    <n v="10"/>
    <n v="10"/>
    <n v="10"/>
    <m/>
    <n v="1"/>
    <x v="9"/>
    <x v="5"/>
  </r>
  <r>
    <x v="3"/>
    <x v="5"/>
    <s v=" COLEGIO NUEVA DELHI (IED)"/>
    <s v="6004 - 25"/>
    <x v="363"/>
    <n v="0"/>
    <n v="0"/>
    <n v="2"/>
    <n v="2"/>
    <n v="2"/>
    <m/>
    <n v="1"/>
    <x v="9"/>
    <x v="5"/>
  </r>
  <r>
    <x v="3"/>
    <x v="5"/>
    <s v=" COLEGIO PANTALEON GAITAN PEREZ (CED)"/>
    <s v="6004 - 26"/>
    <x v="379"/>
    <n v="1"/>
    <n v="0"/>
    <n v="1"/>
    <n v="2"/>
    <n v="1"/>
    <m/>
    <n v="1"/>
    <x v="9"/>
    <x v="5"/>
  </r>
  <r>
    <x v="3"/>
    <x v="5"/>
    <s v=" COLEGIO RAFAEL NUNEZ (IED)"/>
    <s v="6004 - 27"/>
    <x v="188"/>
    <n v="0"/>
    <n v="0"/>
    <n v="20"/>
    <n v="20"/>
    <n v="20"/>
    <m/>
    <n v="1"/>
    <x v="9"/>
    <x v="5"/>
  </r>
  <r>
    <x v="3"/>
    <x v="5"/>
    <s v=" COLEGIO REPUBLICA DEL ECUADOR (IED)"/>
    <s v="6004 - 28"/>
    <x v="380"/>
    <n v="0"/>
    <n v="0"/>
    <n v="3"/>
    <n v="3"/>
    <n v="3"/>
    <m/>
    <n v="1"/>
    <x v="9"/>
    <x v="5"/>
  </r>
  <r>
    <x v="3"/>
    <x v="5"/>
    <s v=" COLEGIO SAN CRISTOBAL SUR (IED)"/>
    <s v="6004 - 29"/>
    <x v="111"/>
    <n v="0"/>
    <n v="0"/>
    <n v="56"/>
    <n v="56"/>
    <n v="56"/>
    <m/>
    <n v="1"/>
    <x v="9"/>
    <x v="5"/>
  </r>
  <r>
    <x v="3"/>
    <x v="5"/>
    <s v=" COLEGIO SAN ISIDRO SUR ORIENTAL (IED)"/>
    <s v="6004 - 30"/>
    <x v="414"/>
    <n v="0"/>
    <n v="0"/>
    <n v="25"/>
    <n v="25"/>
    <n v="25"/>
    <m/>
    <n v="1"/>
    <x v="9"/>
    <x v="5"/>
  </r>
  <r>
    <x v="3"/>
    <x v="5"/>
    <s v=" COLEGIO SAN JOSE SUR ORIENTAL (IED)"/>
    <s v="6004 - 31"/>
    <x v="399"/>
    <n v="0"/>
    <n v="0"/>
    <n v="34"/>
    <n v="34"/>
    <n v="34"/>
    <m/>
    <n v="1"/>
    <x v="9"/>
    <x v="5"/>
  </r>
  <r>
    <x v="3"/>
    <x v="5"/>
    <s v=" COLEGIO TECNICO TOMAS RUEDA VARGAS (IED)"/>
    <s v="6004 - 32"/>
    <x v="324"/>
    <n v="0"/>
    <n v="0"/>
    <n v="12"/>
    <n v="12"/>
    <n v="12"/>
    <m/>
    <n v="1"/>
    <x v="9"/>
    <x v="5"/>
  </r>
  <r>
    <x v="3"/>
    <x v="5"/>
    <s v=" COLEGIO VEINTE DE JULIO (IED)"/>
    <s v="6004 - 33"/>
    <x v="381"/>
    <n v="0"/>
    <n v="0"/>
    <n v="4"/>
    <n v="4"/>
    <n v="4"/>
    <m/>
    <n v="1"/>
    <x v="9"/>
    <x v="5"/>
  </r>
  <r>
    <x v="3"/>
    <x v="5"/>
    <s v=" COLEGIO ALMIRANTE PADILLA (IED)"/>
    <s v="6005 - 01"/>
    <x v="69"/>
    <n v="0"/>
    <n v="0"/>
    <n v="43"/>
    <n v="43"/>
    <n v="43"/>
    <m/>
    <n v="1"/>
    <x v="9"/>
    <x v="5"/>
  </r>
  <r>
    <x v="3"/>
    <x v="5"/>
    <s v=" COLEGIO ATABANZHA (IED)"/>
    <s v="6005 - 02"/>
    <x v="364"/>
    <n v="0"/>
    <n v="0"/>
    <n v="29"/>
    <n v="29"/>
    <n v="29"/>
    <m/>
    <n v="1"/>
    <x v="9"/>
    <x v="5"/>
  </r>
  <r>
    <x v="3"/>
    <x v="5"/>
    <s v=" COLEGIO BRASILIA - USME (IED)"/>
    <s v="6005 - 03"/>
    <x v="134"/>
    <n v="0"/>
    <n v="0"/>
    <n v="3"/>
    <n v="3"/>
    <n v="3"/>
    <m/>
    <n v="1"/>
    <x v="9"/>
    <x v="5"/>
  </r>
  <r>
    <x v="3"/>
    <x v="5"/>
    <s v=" COLEGIO BRAZUELOS (IED)"/>
    <s v="6005 - 04"/>
    <x v="189"/>
    <n v="0"/>
    <n v="0"/>
    <n v="48"/>
    <n v="48"/>
    <n v="48"/>
    <m/>
    <n v="1"/>
    <x v="9"/>
    <x v="5"/>
  </r>
  <r>
    <x v="3"/>
    <x v="5"/>
    <s v=" COLEGIO CHUNIZA (IED)"/>
    <s v="6005 - 05"/>
    <x v="70"/>
    <n v="0"/>
    <n v="0"/>
    <n v="91"/>
    <n v="91"/>
    <n v="91"/>
    <m/>
    <n v="1"/>
    <x v="9"/>
    <x v="5"/>
  </r>
  <r>
    <x v="3"/>
    <x v="5"/>
    <s v=" COLEGIO CIUDAD DE VILLAVICENCIO (IED)"/>
    <s v="6005 - 06"/>
    <x v="71"/>
    <n v="0"/>
    <n v="0"/>
    <n v="71"/>
    <n v="71"/>
    <n v="71"/>
    <m/>
    <n v="1"/>
    <x v="9"/>
    <x v="5"/>
  </r>
  <r>
    <x v="3"/>
    <x v="5"/>
    <s v=" COLEGIO DIEGO MONTANA CUELLAR (IED)"/>
    <s v="6005 - 07"/>
    <x v="72"/>
    <n v="0"/>
    <n v="0"/>
    <n v="22"/>
    <n v="22"/>
    <n v="22"/>
    <m/>
    <n v="1"/>
    <x v="9"/>
    <x v="5"/>
  </r>
  <r>
    <x v="3"/>
    <x v="5"/>
    <s v=" COLEGIO EDUARDO UMANA MENDOZA (IED)"/>
    <s v="6005 - 08"/>
    <x v="382"/>
    <n v="0"/>
    <n v="0"/>
    <n v="14"/>
    <n v="14"/>
    <n v="14"/>
    <m/>
    <n v="1"/>
    <x v="9"/>
    <x v="5"/>
  </r>
  <r>
    <x v="3"/>
    <x v="5"/>
    <s v=" COLEGIO EL CORTIJO - VIANEY (IED)"/>
    <s v="6005 - 09"/>
    <x v="365"/>
    <n v="0"/>
    <n v="0"/>
    <n v="1"/>
    <n v="1"/>
    <n v="1"/>
    <m/>
    <n v="1"/>
    <x v="9"/>
    <x v="5"/>
  </r>
  <r>
    <x v="3"/>
    <x v="5"/>
    <s v=" COLEGIO EL DESTINO (IED)"/>
    <s v="6005 - 10"/>
    <x v="135"/>
    <n v="1"/>
    <n v="0"/>
    <n v="1"/>
    <n v="2"/>
    <n v="1"/>
    <m/>
    <n v="1"/>
    <x v="9"/>
    <x v="5"/>
  </r>
  <r>
    <x v="3"/>
    <x v="5"/>
    <s v=" COLEGIO EL UVAL (IED)"/>
    <s v="6005 - 11"/>
    <x v="407"/>
    <n v="0"/>
    <n v="0"/>
    <n v="4"/>
    <n v="4"/>
    <n v="4"/>
    <m/>
    <n v="1"/>
    <x v="9"/>
    <x v="5"/>
  </r>
  <r>
    <x v="3"/>
    <x v="5"/>
    <s v=" COLEGIO EL VIRREY JOSE SOLIS (IED)"/>
    <s v="6005 - 12"/>
    <x v="190"/>
    <n v="0"/>
    <n v="0"/>
    <n v="17"/>
    <n v="17"/>
    <n v="17"/>
    <m/>
    <n v="1"/>
    <x v="9"/>
    <x v="5"/>
  </r>
  <r>
    <x v="3"/>
    <x v="5"/>
    <s v=" COLEGIO ESTANISLAO ZULETA (IED)"/>
    <s v="6005 - 13"/>
    <x v="328"/>
    <n v="0"/>
    <n v="0"/>
    <n v="13"/>
    <n v="13"/>
    <n v="13"/>
    <m/>
    <n v="1"/>
    <x v="9"/>
    <x v="5"/>
  </r>
  <r>
    <x v="3"/>
    <x v="5"/>
    <s v=" COLEGIO FABIO LOZANO SIMONELLI (IED)"/>
    <s v="6005 - 14"/>
    <x v="329"/>
    <n v="16"/>
    <n v="11"/>
    <n v="1"/>
    <n v="28"/>
    <n v="12"/>
    <m/>
    <n v="8.3333333333333329E-2"/>
    <x v="9"/>
    <x v="5"/>
  </r>
  <r>
    <x v="3"/>
    <x v="5"/>
    <s v=" COLEGIO FEDERICO GARCIA LORCA (IED)"/>
    <s v="6005 - 15"/>
    <x v="73"/>
    <n v="0"/>
    <n v="0"/>
    <n v="14"/>
    <n v="14"/>
    <n v="14"/>
    <m/>
    <n v="1"/>
    <x v="9"/>
    <x v="5"/>
  </r>
  <r>
    <x v="3"/>
    <x v="5"/>
    <s v=" COLEGIO FERNANDO GONZALEZ OCHOA (IED)"/>
    <s v="6005 - 16"/>
    <x v="74"/>
    <n v="0"/>
    <n v="0"/>
    <n v="84"/>
    <n v="84"/>
    <n v="84"/>
    <m/>
    <n v="1"/>
    <x v="9"/>
    <x v="5"/>
  </r>
  <r>
    <x v="3"/>
    <x v="5"/>
    <s v=" COLEGIO FRANCISCO ANTONIO ZEA DE USME (IED)"/>
    <s v="6005 - 17"/>
    <x v="136"/>
    <n v="0"/>
    <n v="0"/>
    <n v="74"/>
    <n v="74"/>
    <n v="74"/>
    <m/>
    <n v="1"/>
    <x v="9"/>
    <x v="5"/>
  </r>
  <r>
    <x v="3"/>
    <x v="5"/>
    <s v=" COLEGIO GABRIEL GARCIA MARQUEZ (IED)"/>
    <s v="6005 - 18"/>
    <x v="75"/>
    <n v="0"/>
    <n v="0"/>
    <n v="8"/>
    <n v="8"/>
    <n v="8"/>
    <m/>
    <n v="1"/>
    <x v="9"/>
    <x v="5"/>
  </r>
  <r>
    <x v="3"/>
    <x v="5"/>
    <s v=" COLEGIO GRAN YOMASA (IED)"/>
    <s v="6005 - 19"/>
    <x v="330"/>
    <n v="0"/>
    <n v="0"/>
    <n v="6"/>
    <n v="6"/>
    <n v="6"/>
    <m/>
    <n v="1"/>
    <x v="9"/>
    <x v="5"/>
  </r>
  <r>
    <x v="3"/>
    <x v="5"/>
    <s v=" COLEGIO LA AURORA (IED)"/>
    <s v="6005 - 20"/>
    <x v="191"/>
    <n v="0"/>
    <n v="0"/>
    <n v="16"/>
    <n v="16"/>
    <n v="16"/>
    <m/>
    <n v="1"/>
    <x v="9"/>
    <x v="5"/>
  </r>
  <r>
    <x v="3"/>
    <x v="5"/>
    <s v=" COLEGIO LOS COMUNEROS - OSWALDO GUAYAZAMIN (IED)"/>
    <s v="6005 - 21"/>
    <x v="137"/>
    <n v="3"/>
    <n v="0"/>
    <n v="40"/>
    <n v="43"/>
    <n v="40"/>
    <m/>
    <n v="1"/>
    <x v="9"/>
    <x v="5"/>
  </r>
  <r>
    <x v="3"/>
    <x v="5"/>
    <s v=" COLEGIO LOS TEJARES (IED)"/>
    <s v="6005 - 22"/>
    <x v="331"/>
    <n v="0"/>
    <n v="0"/>
    <n v="47"/>
    <n v="47"/>
    <n v="47"/>
    <m/>
    <n v="1"/>
    <x v="9"/>
    <x v="5"/>
  </r>
  <r>
    <x v="3"/>
    <x v="5"/>
    <s v=" COLEGIO LUIS EDUARDO MORA OSEJO (IED)"/>
    <s v="6005 - 23"/>
    <x v="112"/>
    <n v="0"/>
    <n v="0"/>
    <n v="38"/>
    <n v="38"/>
    <n v="38"/>
    <m/>
    <n v="1"/>
    <x v="9"/>
    <x v="5"/>
  </r>
  <r>
    <x v="3"/>
    <x v="5"/>
    <s v=" COLEGIO MIGUEL DE CERVANTES SAAVEDRA (IED)"/>
    <s v="6005 - 24"/>
    <x v="138"/>
    <n v="0"/>
    <n v="0"/>
    <n v="111"/>
    <n v="111"/>
    <n v="111"/>
    <m/>
    <n v="1"/>
    <x v="9"/>
    <x v="5"/>
  </r>
  <r>
    <x v="3"/>
    <x v="5"/>
    <s v=" COLEGIO NUEVA ESPERANZA (IED)"/>
    <s v="6005 - 25"/>
    <x v="394"/>
    <n v="0"/>
    <n v="0"/>
    <n v="13"/>
    <n v="13"/>
    <n v="13"/>
    <m/>
    <n v="1"/>
    <x v="9"/>
    <x v="5"/>
  </r>
  <r>
    <x v="3"/>
    <x v="5"/>
    <s v=" COLEGIO NUEVO SAN ANDRES DE LOS ALTOS (IED)"/>
    <s v="6005 - 26"/>
    <x v="400"/>
    <n v="0"/>
    <n v="0"/>
    <n v="3"/>
    <n v="3"/>
    <n v="3"/>
    <m/>
    <n v="1"/>
    <x v="9"/>
    <x v="5"/>
  </r>
  <r>
    <x v="3"/>
    <x v="5"/>
    <s v=" COLEGIO OFELIA URIBE DE ACOSTA (IED)"/>
    <s v="6005 - 27"/>
    <x v="139"/>
    <n v="0"/>
    <n v="0"/>
    <n v="17"/>
    <n v="17"/>
    <n v="17"/>
    <m/>
    <n v="1"/>
    <x v="9"/>
    <x v="5"/>
  </r>
  <r>
    <x v="3"/>
    <x v="5"/>
    <s v=" COLEGIO ORLANDO FALS BORDA (IED)"/>
    <s v="6005 - 28"/>
    <x v="76"/>
    <n v="1"/>
    <n v="0"/>
    <n v="31"/>
    <n v="32"/>
    <n v="31"/>
    <m/>
    <n v="1"/>
    <x v="9"/>
    <x v="5"/>
  </r>
  <r>
    <x v="3"/>
    <x v="5"/>
    <s v=" COLEGIO PAULO FREIRE (IED)"/>
    <s v="6005 - 29"/>
    <x v="77"/>
    <n v="0"/>
    <n v="0"/>
    <n v="40"/>
    <n v="40"/>
    <n v="40"/>
    <m/>
    <n v="1"/>
    <x v="9"/>
    <x v="5"/>
  </r>
  <r>
    <x v="3"/>
    <x v="5"/>
    <s v=" COLEGIO PROVINCIA DE QUEBEC (IED)"/>
    <s v="6005 - 30"/>
    <x v="192"/>
    <n v="0"/>
    <n v="0"/>
    <n v="7"/>
    <n v="7"/>
    <n v="7"/>
    <m/>
    <n v="1"/>
    <x v="9"/>
    <x v="5"/>
  </r>
  <r>
    <x v="3"/>
    <x v="5"/>
    <s v=" COLEGIO RURAL LOS ARRAYANES (CED)"/>
    <s v="6005 - 39"/>
    <x v="416"/>
    <n v="0"/>
    <n v="0"/>
    <n v="2"/>
    <n v="2"/>
    <n v="2"/>
    <m/>
    <n v="1"/>
    <x v="9"/>
    <x v="5"/>
  </r>
  <r>
    <x v="3"/>
    <x v="5"/>
    <s v=" COLEGIO SAN CAYETANO (IED)"/>
    <s v="6005 - 41"/>
    <x v="78"/>
    <n v="0"/>
    <n v="0"/>
    <n v="67"/>
    <n v="67"/>
    <n v="67"/>
    <m/>
    <n v="1"/>
    <x v="9"/>
    <x v="5"/>
  </r>
  <r>
    <x v="3"/>
    <x v="5"/>
    <s v=" COLEGIO SANTA LIBRADA (IED)"/>
    <s v="6005 - 42"/>
    <x v="366"/>
    <n v="0"/>
    <n v="0"/>
    <n v="52"/>
    <n v="52"/>
    <n v="52"/>
    <m/>
    <n v="1"/>
    <x v="9"/>
    <x v="5"/>
  </r>
  <r>
    <x v="3"/>
    <x v="5"/>
    <s v=" COLEGIO SANTA MARTHA (IED)"/>
    <s v="6005 - 43"/>
    <x v="396"/>
    <n v="4"/>
    <n v="1"/>
    <n v="2"/>
    <n v="7"/>
    <n v="3"/>
    <m/>
    <n v="0.66666666666666663"/>
    <x v="9"/>
    <x v="5"/>
  </r>
  <r>
    <x v="3"/>
    <x v="5"/>
    <s v=" COLEGIO TENERIFE - GRANADA SUR (IED)"/>
    <s v="6005 - 44"/>
    <x v="193"/>
    <n v="0"/>
    <n v="0"/>
    <n v="60"/>
    <n v="60"/>
    <n v="60"/>
    <m/>
    <n v="1"/>
    <x v="9"/>
    <x v="5"/>
  </r>
  <r>
    <x v="3"/>
    <x v="5"/>
    <s v=" COLEGIO USMINIA (IED)"/>
    <s v="6005 - 45"/>
    <x v="79"/>
    <n v="0"/>
    <n v="0"/>
    <n v="38"/>
    <n v="38"/>
    <n v="38"/>
    <m/>
    <n v="1"/>
    <x v="9"/>
    <x v="5"/>
  </r>
  <r>
    <x v="3"/>
    <x v="5"/>
    <s v=" COLEGIO BERNARDO JARAMILLO (IED)"/>
    <s v="6006 - 01"/>
    <x v="401"/>
    <n v="0"/>
    <n v="0"/>
    <n v="13"/>
    <n v="13"/>
    <n v="13"/>
    <m/>
    <n v="1"/>
    <x v="9"/>
    <x v="5"/>
  </r>
  <r>
    <x v="3"/>
    <x v="5"/>
    <s v=" COLEGIO CENTRO INTEGRAL JOSE MARIA CORDOBA (IED)"/>
    <s v="6006 - 02"/>
    <x v="194"/>
    <n v="1"/>
    <n v="10"/>
    <n v="52"/>
    <n v="63"/>
    <n v="62"/>
    <m/>
    <n v="0.83870967741935487"/>
    <x v="9"/>
    <x v="5"/>
  </r>
  <r>
    <x v="3"/>
    <x v="5"/>
    <s v=" COLEGIO CIUDAD DE BOGOTA (IED)"/>
    <s v="6006 - 03"/>
    <x v="332"/>
    <n v="0"/>
    <n v="0"/>
    <n v="29"/>
    <n v="29"/>
    <n v="29"/>
    <m/>
    <n v="1"/>
    <x v="9"/>
    <x v="5"/>
  </r>
  <r>
    <x v="3"/>
    <x v="5"/>
    <s v=" COLEGIO INEM SANTIAGO PEREZ (IED)"/>
    <s v="6006 - 04"/>
    <x v="80"/>
    <n v="0"/>
    <n v="0"/>
    <n v="180"/>
    <n v="180"/>
    <n v="180"/>
    <m/>
    <n v="1"/>
    <x v="9"/>
    <x v="5"/>
  </r>
  <r>
    <x v="3"/>
    <x v="5"/>
    <s v=" COLEGIO INSTITUTO TECNICO INDUSTRIAL PILOTO (IED)"/>
    <s v="6006 - 05"/>
    <x v="195"/>
    <n v="0"/>
    <n v="0"/>
    <n v="29"/>
    <n v="29"/>
    <n v="29"/>
    <m/>
    <n v="1"/>
    <x v="9"/>
    <x v="5"/>
  </r>
  <r>
    <x v="3"/>
    <x v="5"/>
    <s v=" COLEGIO ISLA DEL SOL (IED)"/>
    <s v="6006 - 06"/>
    <x v="81"/>
    <n v="0"/>
    <n v="0"/>
    <n v="6"/>
    <n v="6"/>
    <n v="6"/>
    <m/>
    <n v="1"/>
    <x v="9"/>
    <x v="5"/>
  </r>
  <r>
    <x v="3"/>
    <x v="5"/>
    <s v=" COLEGIO MARCO FIDEL SUAREZ (IED)"/>
    <s v="6006 - 07"/>
    <x v="196"/>
    <n v="0"/>
    <n v="0"/>
    <n v="23"/>
    <n v="23"/>
    <n v="23"/>
    <m/>
    <n v="1"/>
    <x v="9"/>
    <x v="5"/>
  </r>
  <r>
    <x v="3"/>
    <x v="5"/>
    <s v=" COLEGIO RAFAEL URIBE URIBE (IED)"/>
    <s v="6006 - 08"/>
    <x v="197"/>
    <n v="0"/>
    <n v="0"/>
    <n v="35"/>
    <n v="35"/>
    <n v="35"/>
    <m/>
    <n v="1"/>
    <x v="9"/>
    <x v="5"/>
  </r>
  <r>
    <x v="3"/>
    <x v="5"/>
    <s v=" COLEGIO RUFINO JOSE CUERVO (IED)"/>
    <s v="6006 - 09"/>
    <x v="198"/>
    <n v="0"/>
    <n v="0"/>
    <n v="30"/>
    <n v="30"/>
    <n v="30"/>
    <m/>
    <n v="1"/>
    <x v="9"/>
    <x v="5"/>
  </r>
  <r>
    <x v="3"/>
    <x v="5"/>
    <s v=" COLEGIO SAN BENITO ABAD (IED)"/>
    <s v="6006 - 10"/>
    <x v="140"/>
    <n v="0"/>
    <n v="0"/>
    <n v="6"/>
    <n v="6"/>
    <n v="6"/>
    <m/>
    <n v="1"/>
    <x v="9"/>
    <x v="5"/>
  </r>
  <r>
    <x v="3"/>
    <x v="5"/>
    <s v=" COLEGIO SAN CARLOS (IED)"/>
    <s v="6006 - 11"/>
    <x v="408"/>
    <n v="0"/>
    <n v="0"/>
    <n v="8"/>
    <n v="8"/>
    <n v="8"/>
    <m/>
    <n v="1"/>
    <x v="9"/>
    <x v="5"/>
  </r>
  <r>
    <x v="3"/>
    <x v="5"/>
    <s v=" COLEGIO VENECIA (IED)"/>
    <s v="6006 - 12"/>
    <x v="113"/>
    <n v="2"/>
    <n v="0"/>
    <n v="198"/>
    <n v="200"/>
    <n v="198"/>
    <m/>
    <n v="1"/>
    <x v="9"/>
    <x v="5"/>
  </r>
  <r>
    <x v="3"/>
    <x v="5"/>
    <s v=" COLEGIO ALFONSO LOPEZ MICHELSEN (IED)"/>
    <s v="6007 - 01"/>
    <x v="199"/>
    <n v="0"/>
    <n v="0"/>
    <n v="122"/>
    <n v="122"/>
    <n v="122"/>
    <m/>
    <n v="1"/>
    <x v="9"/>
    <x v="5"/>
  </r>
  <r>
    <x v="3"/>
    <x v="5"/>
    <s v=" COLEGIO ALFONSO REYES ECHANDIA (IED)"/>
    <s v="6007 - 02"/>
    <x v="383"/>
    <n v="0"/>
    <n v="0"/>
    <n v="83"/>
    <n v="83"/>
    <n v="83"/>
    <m/>
    <n v="1"/>
    <x v="9"/>
    <x v="5"/>
  </r>
  <r>
    <x v="3"/>
    <x v="5"/>
    <s v=" COLEGIO BOSANOVA (IED)"/>
    <s v="6007 - 03"/>
    <x v="200"/>
    <n v="0"/>
    <n v="0"/>
    <n v="22"/>
    <n v="22"/>
    <n v="22"/>
    <m/>
    <n v="1"/>
    <x v="9"/>
    <x v="5"/>
  </r>
  <r>
    <x v="3"/>
    <x v="5"/>
    <s v=" COLEGIO BRASILIA - BOSA (IED)"/>
    <s v="6007 - 04"/>
    <x v="201"/>
    <n v="0"/>
    <n v="0"/>
    <n v="26"/>
    <n v="26"/>
    <n v="26"/>
    <m/>
    <n v="1"/>
    <x v="9"/>
    <x v="5"/>
  </r>
  <r>
    <x v="3"/>
    <x v="5"/>
    <s v=" COLEGIO CARLOS ALBAN HOLGUIN (IED)"/>
    <s v="6007 - 05"/>
    <x v="82"/>
    <n v="0"/>
    <n v="0"/>
    <n v="25"/>
    <n v="25"/>
    <n v="25"/>
    <m/>
    <n v="1"/>
    <x v="9"/>
    <x v="5"/>
  </r>
  <r>
    <x v="3"/>
    <x v="5"/>
    <s v=" COLEGIO CARLOS PIZARRO LEON GOMEZ (IED)"/>
    <s v="6007 - 06"/>
    <x v="141"/>
    <n v="0"/>
    <n v="0"/>
    <n v="53"/>
    <n v="53"/>
    <n v="53"/>
    <m/>
    <n v="1"/>
    <x v="9"/>
    <x v="5"/>
  </r>
  <r>
    <x v="3"/>
    <x v="5"/>
    <s v=" COLEGIO CEDID SAN PABLO (IED)"/>
    <s v="6007 - 07"/>
    <x v="202"/>
    <n v="0"/>
    <n v="0"/>
    <n v="30"/>
    <n v="30"/>
    <n v="30"/>
    <m/>
    <n v="1"/>
    <x v="9"/>
    <x v="5"/>
  </r>
  <r>
    <x v="3"/>
    <x v="5"/>
    <s v=" COLEGIO CIUDADELA EDUCATIVA DE BOSA (IED)"/>
    <s v="6007 - 08"/>
    <x v="114"/>
    <n v="0"/>
    <n v="0"/>
    <n v="249"/>
    <n v="249"/>
    <n v="249"/>
    <m/>
    <n v="1"/>
    <x v="9"/>
    <x v="5"/>
  </r>
  <r>
    <x v="3"/>
    <x v="5"/>
    <s v=" COLEGIO DEBORA ARANGO PEREZ (IED)"/>
    <s v="6007 - 09"/>
    <x v="203"/>
    <n v="0"/>
    <n v="0"/>
    <n v="16"/>
    <n v="16"/>
    <n v="16"/>
    <m/>
    <n v="1"/>
    <x v="9"/>
    <x v="5"/>
  </r>
  <r>
    <x v="3"/>
    <x v="5"/>
    <s v=" COLEGIO EL PORVENIR (IED)"/>
    <s v="6007 - 10"/>
    <x v="83"/>
    <n v="0"/>
    <n v="0"/>
    <n v="31"/>
    <n v="31"/>
    <n v="31"/>
    <m/>
    <n v="1"/>
    <x v="9"/>
    <x v="5"/>
  </r>
  <r>
    <x v="3"/>
    <x v="5"/>
    <s v=" COLEGIO FERNANDO MAZUERA VILLEGAS (IED)"/>
    <s v="6007 - 11"/>
    <x v="84"/>
    <n v="0"/>
    <n v="0"/>
    <n v="9"/>
    <n v="9"/>
    <n v="9"/>
    <m/>
    <n v="1"/>
    <x v="9"/>
    <x v="5"/>
  </r>
  <r>
    <x v="3"/>
    <x v="5"/>
    <s v=" COLEGIO FRANCISCO DE PAULA SANTANDER (IED)"/>
    <s v="6007 - 12"/>
    <x v="204"/>
    <n v="0"/>
    <n v="0"/>
    <n v="30"/>
    <n v="30"/>
    <n v="30"/>
    <m/>
    <n v="1"/>
    <x v="9"/>
    <x v="5"/>
  </r>
  <r>
    <x v="3"/>
    <x v="5"/>
    <s v=" COLEGIO GERMAN ARCINIEGAS (IED)"/>
    <s v="6007 - 13"/>
    <x v="205"/>
    <n v="0"/>
    <n v="0"/>
    <n v="105"/>
    <n v="105"/>
    <n v="105"/>
    <m/>
    <n v="1"/>
    <x v="9"/>
    <x v="5"/>
  </r>
  <r>
    <x v="3"/>
    <x v="5"/>
    <s v=" COLEGIO GRANCOLOMBIANO (IED)"/>
    <s v="6007 - 14"/>
    <x v="206"/>
    <n v="0"/>
    <n v="0"/>
    <n v="20"/>
    <n v="20"/>
    <n v="20"/>
    <m/>
    <n v="1"/>
    <x v="9"/>
    <x v="5"/>
  </r>
  <r>
    <x v="3"/>
    <x v="5"/>
    <s v=" COLEGIO JOSE ANTONIO GALAN (IED)"/>
    <s v="6007 - 15"/>
    <x v="207"/>
    <n v="0"/>
    <n v="0"/>
    <n v="13"/>
    <n v="13"/>
    <n v="13"/>
    <m/>
    <n v="1"/>
    <x v="9"/>
    <x v="5"/>
  </r>
  <r>
    <x v="3"/>
    <x v="5"/>
    <s v=" COLEGIO JOSE FRANCISCO SOCARRAS (IED)"/>
    <s v="6007 - 16"/>
    <x v="367"/>
    <n v="0"/>
    <n v="0"/>
    <n v="29"/>
    <n v="29"/>
    <n v="29"/>
    <m/>
    <n v="1"/>
    <x v="9"/>
    <x v="5"/>
  </r>
  <r>
    <x v="3"/>
    <x v="5"/>
    <s v=" COLEGIO KIMI PERNIA DOMICO (IED)"/>
    <s v="6007 - 17"/>
    <x v="208"/>
    <n v="1"/>
    <n v="0"/>
    <n v="20"/>
    <n v="21"/>
    <n v="20"/>
    <m/>
    <n v="1"/>
    <x v="9"/>
    <x v="5"/>
  </r>
  <r>
    <x v="3"/>
    <x v="5"/>
    <s v=" COLEGIO LA CONCEPCION (IED)"/>
    <s v="6007 - 18"/>
    <x v="402"/>
    <n v="0"/>
    <n v="0"/>
    <n v="5"/>
    <n v="5"/>
    <n v="5"/>
    <m/>
    <n v="1"/>
    <x v="9"/>
    <x v="5"/>
  </r>
  <r>
    <x v="3"/>
    <x v="5"/>
    <s v=" COLEGIO LEONARDO POSADA PEDRAZA (IED)"/>
    <s v="6007 - 19"/>
    <x v="209"/>
    <n v="0"/>
    <n v="0"/>
    <n v="25"/>
    <n v="25"/>
    <n v="25"/>
    <m/>
    <n v="1"/>
    <x v="9"/>
    <x v="5"/>
  </r>
  <r>
    <x v="3"/>
    <x v="5"/>
    <s v=" COLEGIO LLANO ORIENTAL (IED)"/>
    <s v="6007 - 20"/>
    <x v="210"/>
    <n v="0"/>
    <n v="0"/>
    <n v="2"/>
    <n v="2"/>
    <n v="2"/>
    <m/>
    <n v="1"/>
    <x v="9"/>
    <x v="5"/>
  </r>
  <r>
    <x v="3"/>
    <x v="5"/>
    <s v=" COLEGIO LUIS LOPEZ DE MESA (IED)"/>
    <s v="6007 - 21"/>
    <x v="211"/>
    <n v="0"/>
    <n v="0"/>
    <n v="11"/>
    <n v="11"/>
    <n v="11"/>
    <m/>
    <n v="1"/>
    <x v="9"/>
    <x v="5"/>
  </r>
  <r>
    <x v="3"/>
    <x v="5"/>
    <s v=" COLEGIO MOTORISTA (IED)"/>
    <s v="6007 - 22"/>
    <x v="212"/>
    <n v="0"/>
    <n v="0"/>
    <n v="15"/>
    <n v="15"/>
    <n v="15"/>
    <m/>
    <n v="1"/>
    <x v="9"/>
    <x v="5"/>
  </r>
  <r>
    <x v="3"/>
    <x v="5"/>
    <s v=" COLEGIO NUEVO CHILE (IED)"/>
    <s v="6007 - 23"/>
    <x v="213"/>
    <n v="0"/>
    <n v="0"/>
    <n v="115"/>
    <n v="115"/>
    <n v="115"/>
    <m/>
    <n v="1"/>
    <x v="9"/>
    <x v="5"/>
  </r>
  <r>
    <x v="3"/>
    <x v="5"/>
    <s v=" COLEGIO ORLANDO HIGUITA ROJAS (IED)"/>
    <s v="6007 - 24"/>
    <x v="115"/>
    <n v="0"/>
    <n v="0"/>
    <n v="162"/>
    <n v="162"/>
    <n v="162"/>
    <m/>
    <n v="1"/>
    <x v="9"/>
    <x v="5"/>
  </r>
  <r>
    <x v="3"/>
    <x v="5"/>
    <s v=" COLEGIO PABLO DE TARSO (IED)"/>
    <s v="6007 - 25"/>
    <x v="214"/>
    <n v="0"/>
    <n v="0"/>
    <n v="31"/>
    <n v="31"/>
    <n v="31"/>
    <m/>
    <n v="1"/>
    <x v="9"/>
    <x v="5"/>
  </r>
  <r>
    <x v="3"/>
    <x v="5"/>
    <s v=" COLEGIO PORFIRIO BARBA JACOB (IED)"/>
    <s v="6007 - 26"/>
    <x v="215"/>
    <n v="50"/>
    <n v="27"/>
    <n v="4"/>
    <n v="81"/>
    <n v="31"/>
    <m/>
    <n v="0.12903225806451613"/>
    <x v="9"/>
    <x v="5"/>
  </r>
  <r>
    <x v="3"/>
    <x v="5"/>
    <s v=" COLEGIO SAN BERNARDINO (IED)"/>
    <s v="6007 - 27"/>
    <x v="216"/>
    <n v="0"/>
    <n v="0"/>
    <n v="54"/>
    <n v="54"/>
    <n v="54"/>
    <m/>
    <n v="1"/>
    <x v="9"/>
    <x v="5"/>
  </r>
  <r>
    <x v="3"/>
    <x v="5"/>
    <s v=" COLEGIO VILLAS DEL PROGRESO (IED)"/>
    <s v="6007 - 28"/>
    <x v="116"/>
    <n v="0"/>
    <n v="0"/>
    <n v="42"/>
    <n v="42"/>
    <n v="42"/>
    <m/>
    <n v="1"/>
    <x v="9"/>
    <x v="5"/>
  </r>
  <r>
    <x v="3"/>
    <x v="5"/>
    <s v=" COLEGIO DE LA BICI (IED)"/>
    <s v="6007 - 29"/>
    <x v="419"/>
    <n v="0"/>
    <n v="0"/>
    <n v="4"/>
    <n v="4"/>
    <n v="4"/>
    <m/>
    <n v="1"/>
    <x v="9"/>
    <x v="5"/>
  </r>
  <r>
    <x v="3"/>
    <x v="5"/>
    <s v=" COLEGIO ALFONSO LOPEZ PUMAREJO (IED)"/>
    <s v="6008 - 01"/>
    <x v="217"/>
    <n v="0"/>
    <n v="0"/>
    <n v="29"/>
    <n v="29"/>
    <n v="29"/>
    <m/>
    <n v="1"/>
    <x v="9"/>
    <x v="5"/>
  </r>
  <r>
    <x v="3"/>
    <x v="5"/>
    <s v=" COLEGIO ALQUERIA DE LA FRAGUA (IED)"/>
    <s v="6008 - 02"/>
    <x v="333"/>
    <n v="0"/>
    <n v="0"/>
    <n v="30"/>
    <n v="30"/>
    <n v="30"/>
    <m/>
    <n v="1"/>
    <x v="9"/>
    <x v="5"/>
  </r>
  <r>
    <x v="3"/>
    <x v="5"/>
    <s v=" COLEGIO CARLOS ARANGO VELEZ (IED)"/>
    <s v="6008 - 03"/>
    <x v="218"/>
    <n v="0"/>
    <n v="0"/>
    <n v="17"/>
    <n v="17"/>
    <n v="17"/>
    <m/>
    <n v="1"/>
    <x v="9"/>
    <x v="5"/>
  </r>
  <r>
    <x v="3"/>
    <x v="5"/>
    <s v=" COLEGIO CARLOS ARTURO TORRES (IED)"/>
    <s v="6008 - 04"/>
    <x v="85"/>
    <n v="0"/>
    <n v="0"/>
    <n v="48"/>
    <n v="48"/>
    <n v="48"/>
    <m/>
    <n v="1"/>
    <x v="9"/>
    <x v="5"/>
  </r>
  <r>
    <x v="3"/>
    <x v="5"/>
    <s v=" COLEGIO CASTILLA (IED)"/>
    <s v="6008 - 05"/>
    <x v="219"/>
    <n v="0"/>
    <n v="0"/>
    <n v="16"/>
    <n v="16"/>
    <n v="16"/>
    <m/>
    <n v="1"/>
    <x v="9"/>
    <x v="5"/>
  </r>
  <r>
    <x v="3"/>
    <x v="5"/>
    <s v=" COLEGIO CLASS (IED)"/>
    <s v="6008 - 06"/>
    <x v="117"/>
    <n v="0"/>
    <n v="0"/>
    <n v="36"/>
    <n v="36"/>
    <n v="36"/>
    <m/>
    <n v="1"/>
    <x v="9"/>
    <x v="5"/>
  </r>
  <r>
    <x v="3"/>
    <x v="5"/>
    <s v=" COLEGIO CODEMA (IED)"/>
    <s v="6008 - 07"/>
    <x v="220"/>
    <n v="0"/>
    <n v="0"/>
    <n v="139"/>
    <n v="139"/>
    <n v="139"/>
    <m/>
    <n v="1"/>
    <x v="9"/>
    <x v="5"/>
  </r>
  <r>
    <x v="3"/>
    <x v="5"/>
    <s v=" COLEGIO DARIO ECHANDIA (IED)"/>
    <s v="6008 - 08"/>
    <x v="221"/>
    <n v="0"/>
    <n v="0"/>
    <n v="18"/>
    <n v="18"/>
    <n v="18"/>
    <m/>
    <n v="1"/>
    <x v="9"/>
    <x v="5"/>
  </r>
  <r>
    <x v="3"/>
    <x v="5"/>
    <s v=" COLEGIO EDUARDO UMANA LUNA (IED)"/>
    <s v="6008 - 09"/>
    <x v="222"/>
    <n v="0"/>
    <n v="0"/>
    <n v="23"/>
    <n v="23"/>
    <n v="23"/>
    <m/>
    <n v="1"/>
    <x v="9"/>
    <x v="5"/>
  </r>
  <r>
    <x v="3"/>
    <x v="5"/>
    <s v=" COLEGIO EL JAPON (IED)"/>
    <s v="6008 - 10"/>
    <x v="86"/>
    <n v="4"/>
    <n v="15"/>
    <n v="9"/>
    <n v="28"/>
    <n v="24"/>
    <m/>
    <n v="0.375"/>
    <x v="9"/>
    <x v="5"/>
  </r>
  <r>
    <x v="3"/>
    <x v="5"/>
    <s v=" COLEGIO FERNANDO SOTO APARICIO (IED)"/>
    <s v="6008 - 11"/>
    <x v="87"/>
    <n v="0"/>
    <n v="0"/>
    <n v="43"/>
    <n v="43"/>
    <n v="43"/>
    <m/>
    <n v="1"/>
    <x v="9"/>
    <x v="5"/>
  </r>
  <r>
    <x v="3"/>
    <x v="5"/>
    <s v=" COLEGIO FRANCISCO DE MIRANDA (IED)"/>
    <s v="6008 - 12"/>
    <x v="223"/>
    <n v="0"/>
    <n v="0"/>
    <n v="27"/>
    <n v="27"/>
    <n v="27"/>
    <m/>
    <n v="1"/>
    <x v="9"/>
    <x v="5"/>
  </r>
  <r>
    <x v="3"/>
    <x v="5"/>
    <s v=" COLEGIO GABRIEL BETANCOURT MEJIA (IED)"/>
    <s v="6008 - 13"/>
    <x v="224"/>
    <n v="0"/>
    <n v="0"/>
    <n v="202"/>
    <n v="202"/>
    <n v="202"/>
    <m/>
    <n v="1"/>
    <x v="9"/>
    <x v="5"/>
  </r>
  <r>
    <x v="3"/>
    <x v="5"/>
    <s v=" COLEGIO GENERAL GUSTAVO ROJAS PINILLA (IED)"/>
    <s v="6008 - 14"/>
    <x v="225"/>
    <n v="3"/>
    <n v="0"/>
    <n v="169"/>
    <n v="172"/>
    <n v="169"/>
    <m/>
    <n v="1"/>
    <x v="9"/>
    <x v="5"/>
  </r>
  <r>
    <x v="3"/>
    <x v="5"/>
    <s v=" COLEGIO HERNANDO DURAN DUSSAN (IED)"/>
    <s v="6008 - 15"/>
    <x v="118"/>
    <n v="0"/>
    <n v="0"/>
    <n v="17"/>
    <n v="17"/>
    <n v="17"/>
    <m/>
    <n v="1"/>
    <x v="9"/>
    <x v="5"/>
  </r>
  <r>
    <x v="3"/>
    <x v="5"/>
    <s v=" COLEGIO INEM FRANCISCO DE PAULA SANTANDER (IED)"/>
    <s v="6008 - 16"/>
    <x v="88"/>
    <n v="0"/>
    <n v="0"/>
    <n v="114"/>
    <n v="114"/>
    <n v="114"/>
    <m/>
    <n v="1"/>
    <x v="9"/>
    <x v="5"/>
  </r>
  <r>
    <x v="3"/>
    <x v="5"/>
    <s v=" COLEGIO INSTITUTO TECNICO RODRIGO DE TRIANA (IED)"/>
    <s v="6008 - 17"/>
    <x v="226"/>
    <n v="0"/>
    <n v="1"/>
    <n v="69"/>
    <n v="70"/>
    <n v="70"/>
    <m/>
    <n v="0.98571428571428577"/>
    <x v="9"/>
    <x v="5"/>
  </r>
  <r>
    <x v="3"/>
    <x v="5"/>
    <s v=" COLEGIO ISABEL II (IED)"/>
    <s v="6008 - 18"/>
    <x v="227"/>
    <n v="0"/>
    <n v="0"/>
    <n v="19"/>
    <n v="19"/>
    <n v="19"/>
    <m/>
    <n v="1"/>
    <x v="9"/>
    <x v="5"/>
  </r>
  <r>
    <x v="3"/>
    <x v="5"/>
    <s v=" COLEGIO JACKELINE (IED)"/>
    <s v="6008 - 19"/>
    <x v="89"/>
    <n v="1"/>
    <n v="9"/>
    <n v="62"/>
    <n v="72"/>
    <n v="71"/>
    <m/>
    <n v="0.87323943661971826"/>
    <x v="9"/>
    <x v="5"/>
  </r>
  <r>
    <x v="3"/>
    <x v="5"/>
    <s v=" COLEGIO JAIRO ANIBAL NINO (CED)"/>
    <s v="6008 - 20"/>
    <x v="228"/>
    <n v="0"/>
    <n v="0"/>
    <n v="67"/>
    <n v="67"/>
    <n v="67"/>
    <m/>
    <n v="1"/>
    <x v="9"/>
    <x v="5"/>
  </r>
  <r>
    <x v="3"/>
    <x v="5"/>
    <s v=" COLEGIO JOHN F. KENNEDY (IED)"/>
    <s v="6008 - 21"/>
    <x v="90"/>
    <n v="0"/>
    <n v="0"/>
    <n v="21"/>
    <n v="21"/>
    <n v="21"/>
    <m/>
    <n v="1"/>
    <x v="9"/>
    <x v="5"/>
  </r>
  <r>
    <x v="3"/>
    <x v="5"/>
    <s v=" COLEGIO KENNEDY (IED)"/>
    <s v="6008 - 22"/>
    <x v="229"/>
    <n v="0"/>
    <n v="0"/>
    <n v="60"/>
    <n v="60"/>
    <n v="60"/>
    <m/>
    <n v="1"/>
    <x v="9"/>
    <x v="5"/>
  </r>
  <r>
    <x v="3"/>
    <x v="5"/>
    <s v=" COLEGIO LA AMISTAD (IED)"/>
    <s v="6008 - 23"/>
    <x v="142"/>
    <n v="1"/>
    <n v="0"/>
    <n v="36"/>
    <n v="37"/>
    <n v="36"/>
    <m/>
    <n v="1"/>
    <x v="9"/>
    <x v="5"/>
  </r>
  <r>
    <x v="3"/>
    <x v="5"/>
    <s v=" COLEGIO LA CHUCUA (IED)"/>
    <s v="6008 - 24"/>
    <x v="143"/>
    <n v="0"/>
    <n v="0"/>
    <n v="6"/>
    <n v="6"/>
    <n v="6"/>
    <m/>
    <n v="1"/>
    <x v="9"/>
    <x v="5"/>
  </r>
  <r>
    <x v="3"/>
    <x v="5"/>
    <s v=" COLEGIO LA FLORESTA SUR (IED)"/>
    <s v="6008 - 25"/>
    <x v="230"/>
    <n v="0"/>
    <n v="0"/>
    <n v="62"/>
    <n v="62"/>
    <n v="62"/>
    <m/>
    <n v="1"/>
    <x v="9"/>
    <x v="5"/>
  </r>
  <r>
    <x v="3"/>
    <x v="5"/>
    <s v=" COLEGIO LAS AMERICAS (IED)"/>
    <s v="6008 - 26"/>
    <x v="231"/>
    <n v="0"/>
    <n v="0"/>
    <n v="91"/>
    <n v="91"/>
    <n v="91"/>
    <m/>
    <n v="1"/>
    <x v="9"/>
    <x v="5"/>
  </r>
  <r>
    <x v="3"/>
    <x v="5"/>
    <s v=" COLEGIO LOS PERIODISTAS (IED)"/>
    <s v="6008 - 27"/>
    <x v="239"/>
    <n v="0"/>
    <n v="0"/>
    <n v="13"/>
    <n v="13"/>
    <n v="13"/>
    <m/>
    <n v="1"/>
    <x v="9"/>
    <x v="5"/>
  </r>
  <r>
    <x v="3"/>
    <x v="5"/>
    <s v=" COLEGIO MANUEL CEPEDA VARGAS (IED)"/>
    <s v="6008 - 28"/>
    <x v="240"/>
    <n v="0"/>
    <n v="0"/>
    <n v="281"/>
    <n v="281"/>
    <n v="281"/>
    <m/>
    <n v="1"/>
    <x v="9"/>
    <x v="5"/>
  </r>
  <r>
    <x v="3"/>
    <x v="5"/>
    <s v=" COLEGIO MANUEL ZAPATA OLIVELLA (IED)"/>
    <s v="6008 - 29"/>
    <x v="241"/>
    <n v="0"/>
    <n v="0"/>
    <n v="83"/>
    <n v="83"/>
    <n v="83"/>
    <m/>
    <n v="1"/>
    <x v="9"/>
    <x v="5"/>
  </r>
  <r>
    <x v="3"/>
    <x v="5"/>
    <s v=" COLEGIO MARSELLA (IED)"/>
    <s v="6008 - 30"/>
    <x v="242"/>
    <n v="0"/>
    <n v="0"/>
    <n v="26"/>
    <n v="26"/>
    <n v="26"/>
    <m/>
    <n v="1"/>
    <x v="9"/>
    <x v="5"/>
  </r>
  <r>
    <x v="3"/>
    <x v="5"/>
    <s v=" COLEGIO NACIONAL NICOLAS ESGUERRA (IED)"/>
    <s v="6008 - 31"/>
    <x v="119"/>
    <n v="0"/>
    <n v="0"/>
    <n v="36"/>
    <n v="36"/>
    <n v="36"/>
    <m/>
    <n v="1"/>
    <x v="9"/>
    <x v="5"/>
  </r>
  <r>
    <x v="3"/>
    <x v="5"/>
    <s v=" COLEGIO NELSON MANDELA (IED)"/>
    <s v="6008 - 32"/>
    <x v="334"/>
    <n v="0"/>
    <n v="0"/>
    <n v="13"/>
    <n v="13"/>
    <n v="13"/>
    <m/>
    <n v="1"/>
    <x v="9"/>
    <x v="5"/>
  </r>
  <r>
    <x v="3"/>
    <x v="5"/>
    <s v=" COLEGIO O.E.A. (IED)"/>
    <s v="6008 - 33"/>
    <x v="243"/>
    <n v="1"/>
    <n v="0"/>
    <n v="8"/>
    <n v="9"/>
    <n v="8"/>
    <m/>
    <n v="1"/>
    <x v="9"/>
    <x v="5"/>
  </r>
  <r>
    <x v="3"/>
    <x v="5"/>
    <s v=" COLEGIO PAULO VI (IED)"/>
    <s v="6008 - 34"/>
    <x v="244"/>
    <n v="0"/>
    <n v="0"/>
    <n v="125"/>
    <n v="125"/>
    <n v="125"/>
    <m/>
    <n v="1"/>
    <x v="9"/>
    <x v="5"/>
  </r>
  <r>
    <x v="3"/>
    <x v="5"/>
    <s v=" COLEGIO PROSPERO PINZON (IED)"/>
    <s v="6008 - 35"/>
    <x v="91"/>
    <n v="0"/>
    <n v="0"/>
    <n v="27"/>
    <n v="27"/>
    <n v="27"/>
    <m/>
    <n v="1"/>
    <x v="9"/>
    <x v="5"/>
  </r>
  <r>
    <x v="3"/>
    <x v="5"/>
    <s v=" COLEGIO SALUDCOOP SUR (IED)"/>
    <s v="6008 - 36"/>
    <x v="245"/>
    <n v="0"/>
    <n v="0"/>
    <n v="74"/>
    <n v="74"/>
    <n v="74"/>
    <m/>
    <n v="1"/>
    <x v="9"/>
    <x v="5"/>
  </r>
  <r>
    <x v="3"/>
    <x v="5"/>
    <s v=" COLEGIO SAN JOSE (IED)"/>
    <s v="6008 - 37"/>
    <x v="246"/>
    <n v="0"/>
    <n v="0"/>
    <n v="31"/>
    <n v="31"/>
    <n v="31"/>
    <m/>
    <n v="1"/>
    <x v="9"/>
    <x v="5"/>
  </r>
  <r>
    <x v="3"/>
    <x v="5"/>
    <s v=" COLEGIO SAN JOSE DE CASTILLA (IED)"/>
    <s v="6008 - 38"/>
    <x v="247"/>
    <n v="0"/>
    <n v="0"/>
    <n v="115"/>
    <n v="115"/>
    <n v="115"/>
    <m/>
    <n v="1"/>
    <x v="9"/>
    <x v="5"/>
  </r>
  <r>
    <x v="3"/>
    <x v="5"/>
    <s v=" COLEGIO SAN PEDRO CLAVER (IED)"/>
    <s v="6008 - 39"/>
    <x v="92"/>
    <n v="0"/>
    <n v="0"/>
    <n v="14"/>
    <n v="14"/>
    <n v="14"/>
    <m/>
    <n v="1"/>
    <x v="9"/>
    <x v="5"/>
  </r>
  <r>
    <x v="3"/>
    <x v="5"/>
    <s v=" COLEGIO SAN RAFAEL (IED)"/>
    <s v="6008 - 40"/>
    <x v="248"/>
    <n v="0"/>
    <n v="0"/>
    <n v="24"/>
    <n v="24"/>
    <n v="24"/>
    <m/>
    <n v="1"/>
    <x v="9"/>
    <x v="5"/>
  </r>
  <r>
    <x v="3"/>
    <x v="5"/>
    <s v=" COLEGIO TOM ADAMS (IED)"/>
    <s v="6008 - 41"/>
    <x v="249"/>
    <n v="0"/>
    <n v="0"/>
    <n v="24"/>
    <n v="24"/>
    <n v="24"/>
    <m/>
    <n v="1"/>
    <x v="9"/>
    <x v="5"/>
  </r>
  <r>
    <x v="3"/>
    <x v="5"/>
    <s v=" COLEGIO VILLA RICA (IED)"/>
    <s v="6008 - 42"/>
    <x v="250"/>
    <n v="0"/>
    <n v="0"/>
    <n v="34"/>
    <n v="34"/>
    <n v="34"/>
    <m/>
    <n v="1"/>
    <x v="9"/>
    <x v="5"/>
  </r>
  <r>
    <x v="3"/>
    <x v="5"/>
    <s v=" COLEGIO ANTONIO VAN UDEN (IED)"/>
    <s v="6009 - 01"/>
    <x v="335"/>
    <n v="0"/>
    <n v="0"/>
    <n v="6"/>
    <n v="6"/>
    <n v="6"/>
    <m/>
    <n v="1"/>
    <x v="9"/>
    <x v="5"/>
  </r>
  <r>
    <x v="3"/>
    <x v="5"/>
    <s v=" COLEGIO ATAHUALPA (IED)"/>
    <s v="6009 - 02"/>
    <x v="251"/>
    <n v="0"/>
    <n v="0"/>
    <n v="2"/>
    <n v="2"/>
    <n v="2"/>
    <m/>
    <n v="1"/>
    <x v="9"/>
    <x v="5"/>
  </r>
  <r>
    <x v="3"/>
    <x v="5"/>
    <s v=" COLEGIO COSTA RICA (IED)"/>
    <s v="6009 - 04"/>
    <x v="253"/>
    <n v="0"/>
    <n v="0"/>
    <n v="26"/>
    <n v="26"/>
    <n v="26"/>
    <m/>
    <n v="1"/>
    <x v="9"/>
    <x v="5"/>
  </r>
  <r>
    <x v="3"/>
    <x v="5"/>
    <s v=" COLEGIO INSTITUTO TECNICO INTERNACIONAL (IED)"/>
    <s v="6009 - 05"/>
    <x v="254"/>
    <n v="7"/>
    <n v="0"/>
    <n v="18"/>
    <n v="25"/>
    <n v="18"/>
    <m/>
    <n v="1"/>
    <x v="9"/>
    <x v="5"/>
  </r>
  <r>
    <x v="3"/>
    <x v="5"/>
    <s v=" COLEGIO INTEGRADO DE FONTIBON IBEP (IED)"/>
    <s v="6009 - 06"/>
    <x v="255"/>
    <n v="0"/>
    <n v="0"/>
    <n v="43"/>
    <n v="43"/>
    <n v="43"/>
    <m/>
    <n v="1"/>
    <x v="9"/>
    <x v="5"/>
  </r>
  <r>
    <x v="3"/>
    <x v="5"/>
    <s v=" COLEGIO LUIS ANGEL ARANGO (IED)"/>
    <s v="6009 - 07"/>
    <x v="256"/>
    <n v="0"/>
    <n v="0"/>
    <n v="5"/>
    <n v="5"/>
    <n v="5"/>
    <m/>
    <n v="1"/>
    <x v="9"/>
    <x v="5"/>
  </r>
  <r>
    <x v="3"/>
    <x v="5"/>
    <s v=" COLEGIO PABLO NERUDA (IED)"/>
    <s v="6009 - 08"/>
    <x v="257"/>
    <n v="0"/>
    <n v="0"/>
    <n v="21"/>
    <n v="21"/>
    <n v="21"/>
    <m/>
    <n v="1"/>
    <x v="9"/>
    <x v="5"/>
  </r>
  <r>
    <x v="3"/>
    <x v="5"/>
    <s v=" COLEGIO RODRIGO ARENAS BETANCOURT (IED)"/>
    <s v="6009 - 09"/>
    <x v="120"/>
    <n v="0"/>
    <n v="0"/>
    <n v="7"/>
    <n v="7"/>
    <n v="7"/>
    <m/>
    <n v="1"/>
    <x v="9"/>
    <x v="5"/>
  </r>
  <r>
    <x v="3"/>
    <x v="5"/>
    <s v=" COLEGIO VILLEMAR EL CARMEN (IED)"/>
    <s v="6009 - 10"/>
    <x v="258"/>
    <n v="0"/>
    <n v="0"/>
    <n v="30"/>
    <n v="30"/>
    <n v="30"/>
    <m/>
    <n v="1"/>
    <x v="9"/>
    <x v="5"/>
  </r>
  <r>
    <x v="3"/>
    <x v="5"/>
    <s v=" COLEGIO LA FELICIDAD (IED)"/>
    <s v="6009 - 11"/>
    <x v="336"/>
    <n v="0"/>
    <n v="0"/>
    <n v="36"/>
    <n v="36"/>
    <n v="36"/>
    <m/>
    <n v="1"/>
    <x v="9"/>
    <x v="5"/>
  </r>
  <r>
    <x v="3"/>
    <x v="5"/>
    <s v=" COLEGIO ANTONIO NARIÑO (IED)"/>
    <s v="6010 - 01"/>
    <x v="259"/>
    <n v="1"/>
    <n v="13"/>
    <n v="11"/>
    <n v="25"/>
    <n v="24"/>
    <m/>
    <n v="0.45833333333333331"/>
    <x v="9"/>
    <x v="5"/>
  </r>
  <r>
    <x v="3"/>
    <x v="5"/>
    <s v=" COLEGIO ANTONIO VILLAVICENCIO (IED)"/>
    <s v="6010 - 02"/>
    <x v="260"/>
    <n v="0"/>
    <n v="0"/>
    <n v="50"/>
    <n v="50"/>
    <n v="50"/>
    <m/>
    <n v="1"/>
    <x v="9"/>
    <x v="5"/>
  </r>
  <r>
    <x v="3"/>
    <x v="5"/>
    <s v=" COLEGIO CHARRY (IED)"/>
    <s v="6010 - 03"/>
    <x v="337"/>
    <n v="4"/>
    <n v="0"/>
    <n v="17"/>
    <n v="21"/>
    <n v="17"/>
    <m/>
    <n v="1"/>
    <x v="9"/>
    <x v="5"/>
  </r>
  <r>
    <x v="3"/>
    <x v="5"/>
    <s v=" COLEGIO FLORIDABLANCA (IED)"/>
    <s v="6010 - 04"/>
    <x v="144"/>
    <n v="0"/>
    <n v="0"/>
    <n v="69"/>
    <n v="69"/>
    <n v="69"/>
    <m/>
    <n v="1"/>
    <x v="9"/>
    <x v="5"/>
  </r>
  <r>
    <x v="3"/>
    <x v="5"/>
    <s v=" COLEGIO GARCES NAVAS (IED)"/>
    <s v="6010 - 05"/>
    <x v="368"/>
    <n v="0"/>
    <n v="0"/>
    <n v="52"/>
    <n v="52"/>
    <n v="52"/>
    <m/>
    <n v="1"/>
    <x v="9"/>
    <x v="5"/>
  </r>
  <r>
    <x v="3"/>
    <x v="5"/>
    <s v=" COLEGIO GENERAL SANTANDER (IED)"/>
    <s v="6010 - 06"/>
    <x v="261"/>
    <n v="0"/>
    <n v="0"/>
    <n v="5"/>
    <n v="5"/>
    <n v="5"/>
    <m/>
    <n v="1"/>
    <x v="9"/>
    <x v="5"/>
  </r>
  <r>
    <x v="3"/>
    <x v="5"/>
    <s v=" COLEGIO GUILLERMO LEON VALENCIA (IED)"/>
    <s v="6010 - 07"/>
    <x v="262"/>
    <n v="0"/>
    <n v="0"/>
    <n v="5"/>
    <n v="5"/>
    <n v="5"/>
    <m/>
    <n v="1"/>
    <x v="9"/>
    <x v="5"/>
  </r>
  <r>
    <x v="3"/>
    <x v="5"/>
    <s v=" COLEGIO INSTITUTO TECNICO INDUSTRIAL FRANCISCO JOSE DE CALDAS (IED)"/>
    <s v="6010 - 08"/>
    <x v="145"/>
    <n v="3"/>
    <n v="0"/>
    <n v="183"/>
    <n v="186"/>
    <n v="183"/>
    <m/>
    <n v="1"/>
    <x v="9"/>
    <x v="5"/>
  </r>
  <r>
    <x v="3"/>
    <x v="5"/>
    <s v=" COLEGIO INSTITUTO TECNICO JUAN DEL CORRAL (IED)"/>
    <s v="6010 - 09"/>
    <x v="263"/>
    <n v="0"/>
    <n v="0"/>
    <n v="92"/>
    <n v="92"/>
    <n v="92"/>
    <m/>
    <n v="1"/>
    <x v="9"/>
    <x v="5"/>
  </r>
  <r>
    <x v="3"/>
    <x v="5"/>
    <s v=" COLEGIO INSTITUTO TECNICO LAUREANO GOMEZ (IED)"/>
    <s v="6010 - 10"/>
    <x v="338"/>
    <n v="0"/>
    <n v="0"/>
    <n v="8"/>
    <n v="8"/>
    <n v="8"/>
    <m/>
    <n v="1"/>
    <x v="9"/>
    <x v="5"/>
  </r>
  <r>
    <x v="3"/>
    <x v="5"/>
    <s v=" COLEGIO INSTITUTO TECNICO REPUBLICA DE GUATEMALA (IED)"/>
    <s v="6010 - 11"/>
    <x v="339"/>
    <n v="0"/>
    <n v="0"/>
    <n v="51"/>
    <n v="51"/>
    <n v="51"/>
    <m/>
    <n v="1"/>
    <x v="9"/>
    <x v="5"/>
  </r>
  <r>
    <x v="3"/>
    <x v="5"/>
    <s v=" COLEGIO JORGE GAITAN CORTES (IED)"/>
    <s v="6010 - 12"/>
    <x v="415"/>
    <n v="0"/>
    <n v="0"/>
    <n v="52"/>
    <n v="52"/>
    <n v="52"/>
    <m/>
    <n v="1"/>
    <x v="9"/>
    <x v="5"/>
  </r>
  <r>
    <x v="3"/>
    <x v="5"/>
    <s v=" COLEGIO JOSE ASUNCION SILVA (IED)"/>
    <s v="6010 - 13"/>
    <x v="121"/>
    <n v="3"/>
    <n v="0"/>
    <n v="10"/>
    <n v="13"/>
    <n v="10"/>
    <m/>
    <n v="1"/>
    <x v="9"/>
    <x v="5"/>
  </r>
  <r>
    <x v="3"/>
    <x v="5"/>
    <s v=" COLEGIO LA PALESTINA (IED)"/>
    <s v="6010 - 14"/>
    <x v="340"/>
    <n v="0"/>
    <n v="0"/>
    <n v="65"/>
    <n v="65"/>
    <n v="65"/>
    <m/>
    <n v="1"/>
    <x v="9"/>
    <x v="5"/>
  </r>
  <r>
    <x v="3"/>
    <x v="5"/>
    <s v=" COLEGIO MAGDALENA ORTEGA DE NARIÑO (IED)"/>
    <s v="6010 - 15"/>
    <x v="264"/>
    <n v="0"/>
    <n v="0"/>
    <n v="49"/>
    <n v="49"/>
    <n v="49"/>
    <m/>
    <n v="1"/>
    <x v="9"/>
    <x v="5"/>
  </r>
  <r>
    <x v="3"/>
    <x v="5"/>
    <s v=" COLEGIO MANUELA AYALA DE GAITAN (IED)"/>
    <s v="6010 - 16"/>
    <x v="122"/>
    <n v="0"/>
    <n v="0"/>
    <n v="117"/>
    <n v="117"/>
    <n v="117"/>
    <m/>
    <n v="1"/>
    <x v="9"/>
    <x v="5"/>
  </r>
  <r>
    <x v="3"/>
    <x v="5"/>
    <s v=" COLEGIO MARCO TULIO FERNANDEZ (IED)"/>
    <s v="6010 - 17"/>
    <x v="265"/>
    <n v="0"/>
    <n v="0"/>
    <n v="8"/>
    <n v="8"/>
    <n v="8"/>
    <m/>
    <n v="1"/>
    <x v="9"/>
    <x v="5"/>
  </r>
  <r>
    <x v="3"/>
    <x v="5"/>
    <s v=" COLEGIO MIGUEL ANTONIO CARO (IED)"/>
    <s v="6010 - 18"/>
    <x v="384"/>
    <n v="0"/>
    <n v="0"/>
    <n v="15"/>
    <n v="15"/>
    <n v="15"/>
    <m/>
    <n v="1"/>
    <x v="9"/>
    <x v="5"/>
  </r>
  <r>
    <x v="3"/>
    <x v="5"/>
    <s v=" COLEGIO MORISCO (IED)"/>
    <s v="6010 - 19"/>
    <x v="369"/>
    <n v="0"/>
    <n v="0"/>
    <n v="16"/>
    <n v="16"/>
    <n v="16"/>
    <m/>
    <n v="1"/>
    <x v="9"/>
    <x v="5"/>
  </r>
  <r>
    <x v="3"/>
    <x v="5"/>
    <s v=" COLEGIO NACIONES UNIDAS (IED)"/>
    <s v="6010 - 20"/>
    <x v="93"/>
    <n v="0"/>
    <n v="0"/>
    <n v="9"/>
    <n v="9"/>
    <n v="9"/>
    <m/>
    <n v="1"/>
    <x v="9"/>
    <x v="5"/>
  </r>
  <r>
    <x v="3"/>
    <x v="5"/>
    <s v=" COLEGIO NESTOR FORERO ALCALA (IED)"/>
    <s v="6010 - 21"/>
    <x v="266"/>
    <n v="0"/>
    <n v="0"/>
    <n v="5"/>
    <n v="5"/>
    <n v="5"/>
    <m/>
    <n v="1"/>
    <x v="9"/>
    <x v="5"/>
  </r>
  <r>
    <x v="3"/>
    <x v="5"/>
    <s v=" COLEGIO NIDIA QUINTERO DE TURBAY (IED)"/>
    <s v="6010 - 22"/>
    <x v="341"/>
    <n v="0"/>
    <n v="0"/>
    <n v="5"/>
    <n v="5"/>
    <n v="5"/>
    <m/>
    <n v="1"/>
    <x v="9"/>
    <x v="5"/>
  </r>
  <r>
    <x v="3"/>
    <x v="5"/>
    <s v=" COLEGIO NUEVA CONSTITUCION (IED)"/>
    <s v="6010 - 23"/>
    <x v="267"/>
    <n v="0"/>
    <n v="0"/>
    <n v="16"/>
    <n v="16"/>
    <n v="16"/>
    <m/>
    <n v="1"/>
    <x v="9"/>
    <x v="5"/>
  </r>
  <r>
    <x v="3"/>
    <x v="5"/>
    <s v=" COLEGIO REPUBLICA DE BOLIVIA (IED)"/>
    <s v="6010 - 24"/>
    <x v="268"/>
    <n v="0"/>
    <n v="0"/>
    <n v="6"/>
    <n v="6"/>
    <n v="6"/>
    <m/>
    <n v="1"/>
    <x v="9"/>
    <x v="5"/>
  </r>
  <r>
    <x v="3"/>
    <x v="5"/>
    <s v=" COLEGIO REPUBLICA DE CHINA (IED)"/>
    <s v="6010 - 25"/>
    <x v="269"/>
    <n v="0"/>
    <n v="0"/>
    <n v="101"/>
    <n v="101"/>
    <n v="101"/>
    <m/>
    <n v="1"/>
    <x v="9"/>
    <x v="5"/>
  </r>
  <r>
    <x v="3"/>
    <x v="5"/>
    <s v=" COLEGIO REPUBLICA DE COLOMBIA (IED)"/>
    <s v="6010 - 26"/>
    <x v="94"/>
    <n v="0"/>
    <n v="0"/>
    <n v="29"/>
    <n v="29"/>
    <n v="29"/>
    <m/>
    <n v="1"/>
    <x v="9"/>
    <x v="5"/>
  </r>
  <r>
    <x v="3"/>
    <x v="5"/>
    <s v=" COLEGIO ROBERT F. KENNEDY (IED)"/>
    <s v="6010 - 27"/>
    <x v="95"/>
    <n v="0"/>
    <n v="0"/>
    <n v="26"/>
    <n v="26"/>
    <n v="26"/>
    <m/>
    <n v="1"/>
    <x v="9"/>
    <x v="5"/>
  </r>
  <r>
    <x v="3"/>
    <x v="5"/>
    <s v=" COLEGIO RODOLFO LLINAS (IED)"/>
    <s v="6010 - 28"/>
    <x v="123"/>
    <n v="0"/>
    <n v="0"/>
    <n v="17"/>
    <n v="17"/>
    <n v="17"/>
    <m/>
    <n v="1"/>
    <x v="9"/>
    <x v="5"/>
  </r>
  <r>
    <x v="3"/>
    <x v="5"/>
    <s v=" COLEGIO SAN JOSE NORTE (IED)"/>
    <s v="6010 - 29"/>
    <x v="342"/>
    <n v="3"/>
    <n v="3"/>
    <n v="3"/>
    <n v="9"/>
    <n v="6"/>
    <m/>
    <n v="0.5"/>
    <x v="9"/>
    <x v="5"/>
  </r>
  <r>
    <x v="3"/>
    <x v="5"/>
    <s v=" COLEGIO SIMON BOLIVAR (IED)"/>
    <s v="6010 - 30"/>
    <x v="124"/>
    <n v="0"/>
    <n v="0"/>
    <n v="22"/>
    <n v="22"/>
    <n v="22"/>
    <m/>
    <n v="1"/>
    <x v="9"/>
    <x v="5"/>
  </r>
  <r>
    <x v="3"/>
    <x v="5"/>
    <s v=" COLEGIO TABORA (IED)"/>
    <s v="6010 - 31"/>
    <x v="343"/>
    <n v="21"/>
    <n v="4"/>
    <n v="6"/>
    <n v="31"/>
    <n v="10"/>
    <m/>
    <n v="0.6"/>
    <x v="9"/>
    <x v="5"/>
  </r>
  <r>
    <x v="3"/>
    <x v="5"/>
    <s v=" COLEGIO TOMAS CIPRIANO DE MOSQUERA (IED)"/>
    <s v="6010 - 32"/>
    <x v="270"/>
    <n v="1"/>
    <n v="0"/>
    <n v="12"/>
    <n v="13"/>
    <n v="12"/>
    <m/>
    <n v="1"/>
    <x v="9"/>
    <x v="5"/>
  </r>
  <r>
    <x v="3"/>
    <x v="5"/>
    <s v=" COLEGIO VILLA AMALIA (IED)"/>
    <s v="6010 - 33"/>
    <x v="271"/>
    <n v="0"/>
    <n v="0"/>
    <n v="7"/>
    <n v="7"/>
    <n v="7"/>
    <m/>
    <n v="1"/>
    <x v="9"/>
    <x v="5"/>
  </r>
  <r>
    <x v="3"/>
    <x v="5"/>
    <s v=" COLEGIO ALBERTO LLERAS CAMARGO (IED)"/>
    <s v="6011 - 01"/>
    <x v="272"/>
    <n v="0"/>
    <n v="0"/>
    <n v="40"/>
    <n v="40"/>
    <n v="40"/>
    <m/>
    <n v="1"/>
    <x v="9"/>
    <x v="5"/>
  </r>
  <r>
    <x v="3"/>
    <x v="5"/>
    <s v=" COLEGIO ALVARO GOMEZ HURTADO (IED)"/>
    <s v="6011 - 02"/>
    <x v="273"/>
    <n v="0"/>
    <n v="0"/>
    <n v="36"/>
    <n v="36"/>
    <n v="36"/>
    <m/>
    <n v="1"/>
    <x v="9"/>
    <x v="5"/>
  </r>
  <r>
    <x v="3"/>
    <x v="5"/>
    <s v=" COLEGIO ANIBAL FERNANDEZ DE SOTO (IED)"/>
    <s v="6011 - 03"/>
    <x v="370"/>
    <n v="0"/>
    <n v="0"/>
    <n v="24"/>
    <n v="24"/>
    <n v="24"/>
    <m/>
    <n v="1"/>
    <x v="9"/>
    <x v="5"/>
  </r>
  <r>
    <x v="3"/>
    <x v="5"/>
    <s v=" COLEGIO DELIA ZAPATA OLIVELLA (IED)"/>
    <s v="6011 - 04"/>
    <x v="96"/>
    <n v="0"/>
    <n v="0"/>
    <n v="19"/>
    <n v="19"/>
    <n v="19"/>
    <m/>
    <n v="1"/>
    <x v="9"/>
    <x v="5"/>
  </r>
  <r>
    <x v="3"/>
    <x v="5"/>
    <s v=" COLEGIO EL SALITRE - SUBA (IED)"/>
    <s v="6011 - 05"/>
    <x v="274"/>
    <n v="0"/>
    <n v="0"/>
    <n v="30"/>
    <n v="30"/>
    <n v="30"/>
    <m/>
    <n v="1"/>
    <x v="9"/>
    <x v="5"/>
  </r>
  <r>
    <x v="3"/>
    <x v="5"/>
    <s v=" COLEGIO FILARMONICO SIMON BOLIVAR (IED)"/>
    <s v="6011 - 06"/>
    <x v="166"/>
    <n v="0"/>
    <n v="0"/>
    <n v="25"/>
    <n v="25"/>
    <n v="25"/>
    <m/>
    <n v="1"/>
    <x v="9"/>
    <x v="5"/>
  </r>
  <r>
    <x v="3"/>
    <x v="5"/>
    <s v=" COLEGIO GERARDO MOLINA RAMIREZ (IED)"/>
    <s v="6011 - 07"/>
    <x v="97"/>
    <n v="1"/>
    <n v="0"/>
    <n v="48"/>
    <n v="49"/>
    <n v="48"/>
    <m/>
    <n v="1"/>
    <x v="9"/>
    <x v="5"/>
  </r>
  <r>
    <x v="3"/>
    <x v="5"/>
    <s v=" COLEGIO GERARDO PAREDES (IED)"/>
    <s v="6011 - 08"/>
    <x v="344"/>
    <n v="1"/>
    <n v="0"/>
    <n v="26"/>
    <n v="27"/>
    <n v="26"/>
    <m/>
    <n v="1"/>
    <x v="9"/>
    <x v="5"/>
  </r>
  <r>
    <x v="3"/>
    <x v="5"/>
    <s v=" COLEGIO GONZALO ARANGO (IED)"/>
    <s v="6011 - 09"/>
    <x v="167"/>
    <n v="0"/>
    <n v="0"/>
    <n v="18"/>
    <n v="18"/>
    <n v="18"/>
    <m/>
    <n v="1"/>
    <x v="9"/>
    <x v="5"/>
  </r>
  <r>
    <x v="3"/>
    <x v="5"/>
    <s v=" COLEGIO GUSTAVO MORALES MORALES (IED)"/>
    <s v="6011 - 10"/>
    <x v="168"/>
    <n v="0"/>
    <n v="0"/>
    <n v="17"/>
    <n v="17"/>
    <n v="17"/>
    <m/>
    <n v="1"/>
    <x v="9"/>
    <x v="5"/>
  </r>
  <r>
    <x v="3"/>
    <x v="5"/>
    <s v=" COLEGIO HUNZA (IED)"/>
    <s v="6011 - 11"/>
    <x v="345"/>
    <n v="0"/>
    <n v="0"/>
    <n v="71"/>
    <n v="71"/>
    <n v="71"/>
    <m/>
    <n v="1"/>
    <x v="9"/>
    <x v="5"/>
  </r>
  <r>
    <x v="3"/>
    <x v="5"/>
    <s v=" COLEGIO JUAN LOZANO Y LOZANO (IED)"/>
    <s v="6011 - 12"/>
    <x v="169"/>
    <n v="4"/>
    <n v="0"/>
    <n v="288"/>
    <n v="292"/>
    <n v="288"/>
    <m/>
    <n v="1"/>
    <x v="9"/>
    <x v="5"/>
  </r>
  <r>
    <x v="3"/>
    <x v="5"/>
    <s v=" COLEGIO INSTITUTO TECNICO JULIO FLOREZ (IED)"/>
    <s v="6011 - 13"/>
    <x v="371"/>
    <n v="0"/>
    <n v="0"/>
    <n v="21"/>
    <n v="21"/>
    <n v="21"/>
    <m/>
    <n v="1"/>
    <x v="9"/>
    <x v="5"/>
  </r>
  <r>
    <x v="3"/>
    <x v="5"/>
    <s v=" COLEGIO LA GAITANA (IED)"/>
    <s v="6011 - 14"/>
    <x v="170"/>
    <n v="1"/>
    <n v="0"/>
    <n v="16"/>
    <n v="17"/>
    <n v="16"/>
    <m/>
    <n v="1"/>
    <x v="9"/>
    <x v="5"/>
  </r>
  <r>
    <x v="3"/>
    <x v="5"/>
    <s v=" COLEGIO LA TOSCANA - LISBOA (IED)"/>
    <s v="6011 - 15"/>
    <x v="171"/>
    <n v="0"/>
    <n v="0"/>
    <n v="11"/>
    <n v="11"/>
    <n v="11"/>
    <m/>
    <n v="1"/>
    <x v="9"/>
    <x v="5"/>
  </r>
  <r>
    <x v="3"/>
    <x v="5"/>
    <s v=" COLEGIO NICOLAS BUENAVENTURA (IED)"/>
    <s v="6011 - 16"/>
    <x v="172"/>
    <n v="0"/>
    <n v="0"/>
    <n v="6"/>
    <n v="6"/>
    <n v="6"/>
    <m/>
    <n v="1"/>
    <x v="9"/>
    <x v="5"/>
  </r>
  <r>
    <x v="3"/>
    <x v="5"/>
    <s v=" COLEGIO NUEVA COLOMBIA (IED)"/>
    <s v="6011 - 17"/>
    <x v="346"/>
    <n v="0"/>
    <n v="0"/>
    <n v="41"/>
    <n v="41"/>
    <n v="41"/>
    <m/>
    <n v="1"/>
    <x v="9"/>
    <x v="5"/>
  </r>
  <r>
    <x v="3"/>
    <x v="5"/>
    <s v=" COLEGIO NUEVA ZELANDIA (IED)"/>
    <s v="6011 - 18"/>
    <x v="125"/>
    <n v="0"/>
    <n v="0"/>
    <n v="18"/>
    <n v="18"/>
    <n v="18"/>
    <m/>
    <n v="1"/>
    <x v="9"/>
    <x v="5"/>
  </r>
  <r>
    <x v="3"/>
    <x v="5"/>
    <s v=" COLEGIO PRADO VERANIEGO (IED)"/>
    <s v="6011 - 19"/>
    <x v="347"/>
    <n v="0"/>
    <n v="0"/>
    <n v="55"/>
    <n v="55"/>
    <n v="55"/>
    <m/>
    <n v="1"/>
    <x v="9"/>
    <x v="5"/>
  </r>
  <r>
    <x v="3"/>
    <x v="5"/>
    <s v=" COLEGIO RAMON DE ZUBIRIA (IED)"/>
    <s v="6011 - 20"/>
    <x v="385"/>
    <n v="0"/>
    <n v="0"/>
    <n v="18"/>
    <n v="18"/>
    <n v="18"/>
    <m/>
    <n v="1"/>
    <x v="9"/>
    <x v="5"/>
  </r>
  <r>
    <x v="3"/>
    <x v="5"/>
    <s v=" COLEGIO REPUBLICA DOMINICANA (IED)"/>
    <s v="6011 - 21"/>
    <x v="275"/>
    <n v="0"/>
    <n v="0"/>
    <n v="229"/>
    <n v="229"/>
    <n v="229"/>
    <m/>
    <n v="1"/>
    <x v="9"/>
    <x v="5"/>
  </r>
  <r>
    <x v="3"/>
    <x v="5"/>
    <s v=" COLEGIO TIBABUYES UNIVERSAL (IED)"/>
    <s v="6011 - 22"/>
    <x v="276"/>
    <n v="1"/>
    <n v="0"/>
    <n v="80"/>
    <n v="81"/>
    <n v="80"/>
    <m/>
    <n v="1"/>
    <x v="9"/>
    <x v="5"/>
  </r>
  <r>
    <x v="3"/>
    <x v="5"/>
    <s v=" COLEGIO VEINTIUN ANGELES (IED)"/>
    <s v="6011 - 23"/>
    <x v="277"/>
    <n v="0"/>
    <n v="0"/>
    <n v="22"/>
    <n v="22"/>
    <n v="22"/>
    <m/>
    <n v="1"/>
    <x v="9"/>
    <x v="5"/>
  </r>
  <r>
    <x v="3"/>
    <x v="5"/>
    <s v=" COLEGIO VILLA ELISA (IED)"/>
    <s v="6011 - 24"/>
    <x v="278"/>
    <n v="0"/>
    <n v="0"/>
    <n v="17"/>
    <n v="17"/>
    <n v="17"/>
    <m/>
    <n v="1"/>
    <x v="9"/>
    <x v="5"/>
  </r>
  <r>
    <x v="3"/>
    <x v="5"/>
    <s v=" COLEGIO VIRGINIA GUTIERREZ DE PINEDA (IED)"/>
    <s v="6011 - 25"/>
    <x v="348"/>
    <n v="0"/>
    <n v="0"/>
    <n v="22"/>
    <n v="22"/>
    <n v="22"/>
    <m/>
    <n v="1"/>
    <x v="9"/>
    <x v="5"/>
  </r>
  <r>
    <x v="3"/>
    <x v="5"/>
    <s v=" COLEGIO VISTA BELLA (IED)"/>
    <s v="6011 - 26"/>
    <x v="98"/>
    <n v="0"/>
    <n v="0"/>
    <n v="47"/>
    <n v="47"/>
    <n v="47"/>
    <m/>
    <n v="1"/>
    <x v="9"/>
    <x v="5"/>
  </r>
  <r>
    <x v="3"/>
    <x v="5"/>
    <s v=" COLEGIO FILARMONICO JORGE MARIO BERGOGLIO (IED)"/>
    <s v="6011 - 27"/>
    <x v="403"/>
    <n v="0"/>
    <n v="0"/>
    <n v="8"/>
    <n v="8"/>
    <n v="8"/>
    <m/>
    <n v="1"/>
    <x v="9"/>
    <x v="5"/>
  </r>
  <r>
    <x v="3"/>
    <x v="5"/>
    <s v=" COLEGIO COMPARTIR SUBA IED"/>
    <s v="6011 - 28"/>
    <x v="424"/>
    <n v="0"/>
    <n v="0"/>
    <n v="6"/>
    <n v="6"/>
    <n v="6"/>
    <m/>
    <n v="1"/>
    <x v="9"/>
    <x v="5"/>
  </r>
  <r>
    <x v="3"/>
    <x v="5"/>
    <s v=" COLEGIO FEMENINO LORENCITA VILLEGAS DE SANTOS (IED)"/>
    <s v="6012 - 01"/>
    <x v="279"/>
    <n v="0"/>
    <n v="0"/>
    <n v="25"/>
    <n v="25"/>
    <n v="25"/>
    <m/>
    <n v="1"/>
    <x v="9"/>
    <x v="5"/>
  </r>
  <r>
    <x v="3"/>
    <x v="5"/>
    <s v=" COLEGIO FRANCISCO PRIMERO S.S. (IED)"/>
    <s v="6012 - 02"/>
    <x v="349"/>
    <n v="0"/>
    <n v="0"/>
    <n v="12"/>
    <n v="12"/>
    <n v="12"/>
    <m/>
    <n v="1"/>
    <x v="9"/>
    <x v="5"/>
  </r>
  <r>
    <x v="3"/>
    <x v="5"/>
    <s v=" COLEGIO HELADIA MEJIA (IED)"/>
    <s v="6012 - 03"/>
    <x v="350"/>
    <n v="0"/>
    <n v="0"/>
    <n v="101"/>
    <n v="101"/>
    <n v="101"/>
    <m/>
    <n v="1"/>
    <x v="9"/>
    <x v="5"/>
  </r>
  <r>
    <x v="3"/>
    <x v="5"/>
    <s v=" COLEGIO JORGE ELIECER GAITAN (IED)"/>
    <s v="6012 - 04"/>
    <x v="280"/>
    <n v="0"/>
    <n v="0"/>
    <n v="48"/>
    <n v="48"/>
    <n v="48"/>
    <m/>
    <n v="1"/>
    <x v="9"/>
    <x v="5"/>
  </r>
  <r>
    <x v="3"/>
    <x v="5"/>
    <s v=" COLEGIO JUAN FRANCISCO BERBEO (IED)"/>
    <s v="6012 - 05"/>
    <x v="386"/>
    <n v="0"/>
    <n v="0"/>
    <n v="53"/>
    <n v="53"/>
    <n v="53"/>
    <m/>
    <n v="1"/>
    <x v="9"/>
    <x v="5"/>
  </r>
  <r>
    <x v="3"/>
    <x v="5"/>
    <s v=" COLEGIO RAFAEL BERNAL JIMENEZ (IED)"/>
    <s v="6012 - 06"/>
    <x v="281"/>
    <n v="2"/>
    <n v="0"/>
    <n v="18"/>
    <n v="20"/>
    <n v="18"/>
    <m/>
    <n v="1"/>
    <x v="9"/>
    <x v="5"/>
  </r>
  <r>
    <x v="3"/>
    <x v="5"/>
    <s v=" COLEGIO REPUBLICA DE PANAMA (IED)"/>
    <s v="6012 - 07"/>
    <x v="351"/>
    <n v="0"/>
    <n v="0"/>
    <n v="14"/>
    <n v="14"/>
    <n v="14"/>
    <m/>
    <n v="1"/>
    <x v="9"/>
    <x v="5"/>
  </r>
  <r>
    <x v="3"/>
    <x v="5"/>
    <s v=" COLEGIO TECNICO DOMINGO FAUSTINO SARMIENTO (IED)"/>
    <s v="6012 - 08"/>
    <x v="99"/>
    <n v="0"/>
    <n v="0"/>
    <n v="94"/>
    <n v="94"/>
    <n v="94"/>
    <m/>
    <n v="1"/>
    <x v="9"/>
    <x v="5"/>
  </r>
  <r>
    <x v="3"/>
    <x v="5"/>
    <s v=" COLEGIO TOMAS CARRASQUILLA (IED)"/>
    <s v="6012 - 09"/>
    <x v="232"/>
    <n v="0"/>
    <n v="0"/>
    <n v="10"/>
    <n v="10"/>
    <n v="10"/>
    <m/>
    <n v="1"/>
    <x v="9"/>
    <x v="5"/>
  </r>
  <r>
    <x v="3"/>
    <x v="5"/>
    <s v=" COLEGIO MANUELA BELTRAN (IED)"/>
    <s v="6013 - 01"/>
    <x v="233"/>
    <n v="0"/>
    <n v="0"/>
    <n v="24"/>
    <n v="24"/>
    <n v="24"/>
    <m/>
    <n v="1"/>
    <x v="9"/>
    <x v="5"/>
  </r>
  <r>
    <x v="3"/>
    <x v="5"/>
    <s v=" COLEGIO PALERMO -IEDIP- (IED)"/>
    <s v="6013 - 02"/>
    <x v="146"/>
    <n v="0"/>
    <n v="0"/>
    <n v="79"/>
    <n v="79"/>
    <n v="79"/>
    <m/>
    <n v="1"/>
    <x v="9"/>
    <x v="5"/>
  </r>
  <r>
    <x v="3"/>
    <x v="5"/>
    <s v=" COLEGIO EDUARDO SANTOS (IED)"/>
    <s v="6014 - 01"/>
    <x v="100"/>
    <n v="0"/>
    <n v="0"/>
    <n v="12"/>
    <n v="12"/>
    <n v="12"/>
    <m/>
    <n v="1"/>
    <x v="9"/>
    <x v="5"/>
  </r>
  <r>
    <x v="3"/>
    <x v="5"/>
    <s v=" COLEGIO LICEO NACIONAL AGUSTIN NIETO CABALLERO (IED)"/>
    <s v="6014 - 02"/>
    <x v="234"/>
    <n v="0"/>
    <n v="0"/>
    <n v="8"/>
    <n v="8"/>
    <n v="8"/>
    <m/>
    <n v="1"/>
    <x v="9"/>
    <x v="5"/>
  </r>
  <r>
    <x v="3"/>
    <x v="5"/>
    <s v=" COLEGIO LICEO NACIONAL ANTONIA SANTOS (IED)"/>
    <s v="6014 - 03"/>
    <x v="352"/>
    <n v="0"/>
    <n v="0"/>
    <n v="10"/>
    <n v="10"/>
    <n v="10"/>
    <m/>
    <n v="1"/>
    <x v="9"/>
    <x v="5"/>
  </r>
  <r>
    <x v="3"/>
    <x v="5"/>
    <s v=" COLEGIO PANAMERICANO (IED)"/>
    <s v="6014 - 04"/>
    <x v="235"/>
    <n v="0"/>
    <n v="0"/>
    <n v="9"/>
    <n v="9"/>
    <n v="9"/>
    <m/>
    <n v="1"/>
    <x v="9"/>
    <x v="5"/>
  </r>
  <r>
    <x v="3"/>
    <x v="5"/>
    <s v=" COLEGIO REPUBLICA BOLIVARIANA DE VENEZUELA (IED)"/>
    <s v="6014 - 05"/>
    <x v="322"/>
    <n v="2"/>
    <n v="3"/>
    <n v="3"/>
    <n v="8"/>
    <n v="6"/>
    <m/>
    <n v="0.5"/>
    <x v="9"/>
    <x v="5"/>
  </r>
  <r>
    <x v="3"/>
    <x v="5"/>
    <s v=" COLEGIO RICAURTE (CONCEJO) (IED)"/>
    <s v="6014 - 06"/>
    <x v="372"/>
    <n v="0"/>
    <n v="0"/>
    <n v="3"/>
    <n v="3"/>
    <n v="3"/>
    <m/>
    <n v="1"/>
    <x v="9"/>
    <x v="5"/>
  </r>
  <r>
    <x v="3"/>
    <x v="5"/>
    <s v=" COLEGIO SAN FRANCISCO DE ASIS (IED)"/>
    <s v="6014 - 07"/>
    <x v="236"/>
    <n v="0"/>
    <n v="0"/>
    <n v="28"/>
    <n v="28"/>
    <n v="28"/>
    <m/>
    <n v="1"/>
    <x v="9"/>
    <x v="5"/>
  </r>
  <r>
    <x v="3"/>
    <x v="5"/>
    <s v=" COLEGIO TECNICO MENORAH (IED)"/>
    <s v="6014 - 08"/>
    <x v="237"/>
    <n v="0"/>
    <n v="0"/>
    <n v="33"/>
    <n v="33"/>
    <n v="33"/>
    <m/>
    <n v="1"/>
    <x v="9"/>
    <x v="5"/>
  </r>
  <r>
    <x v="3"/>
    <x v="5"/>
    <s v=" COLEGIO ATANASIO GIRARDOT (IED)"/>
    <s v="6015 - 01"/>
    <x v="126"/>
    <n v="1"/>
    <n v="0"/>
    <n v="110"/>
    <n v="111"/>
    <n v="110"/>
    <m/>
    <n v="1"/>
    <x v="9"/>
    <x v="5"/>
  </r>
  <r>
    <x v="3"/>
    <x v="5"/>
    <s v=" COLEGIO ESCUELA NORMAL SUPERIOR DISTRITAL MARIA MONTESSORI (IED)"/>
    <s v="6015 - 02"/>
    <x v="238"/>
    <n v="0"/>
    <n v="0"/>
    <n v="114"/>
    <n v="114"/>
    <n v="114"/>
    <m/>
    <n v="1"/>
    <x v="9"/>
    <x v="5"/>
  </r>
  <r>
    <x v="3"/>
    <x v="5"/>
    <s v=" COLEGIO FRANCISCO DE PAULA SANTANDER (IED)"/>
    <s v="6015 - 03"/>
    <x v="282"/>
    <n v="0"/>
    <n v="0"/>
    <n v="8"/>
    <n v="8"/>
    <n v="8"/>
    <m/>
    <n v="1"/>
    <x v="9"/>
    <x v="5"/>
  </r>
  <r>
    <x v="3"/>
    <x v="5"/>
    <s v=" COLEGIO GUILLERMO LEON VALENCIA (IED)"/>
    <s v="6015 - 04"/>
    <x v="101"/>
    <n v="0"/>
    <n v="0"/>
    <n v="31"/>
    <n v="31"/>
    <n v="31"/>
    <m/>
    <n v="1"/>
    <x v="9"/>
    <x v="5"/>
  </r>
  <r>
    <x v="3"/>
    <x v="5"/>
    <s v=" COLEGIO TECNICO JAIME PARDO LEAL (IED)"/>
    <s v="6015 - 05"/>
    <x v="102"/>
    <n v="0"/>
    <n v="0"/>
    <n v="29"/>
    <n v="29"/>
    <n v="29"/>
    <m/>
    <n v="1"/>
    <x v="9"/>
    <x v="5"/>
  </r>
  <r>
    <x v="3"/>
    <x v="5"/>
    <s v=" COLEGIO ANDRES BELLO (IED)"/>
    <s v="6016 - 01"/>
    <x v="127"/>
    <n v="0"/>
    <n v="0"/>
    <n v="29"/>
    <n v="29"/>
    <n v="29"/>
    <m/>
    <n v="1"/>
    <x v="9"/>
    <x v="5"/>
  </r>
  <r>
    <x v="3"/>
    <x v="5"/>
    <s v=" COLEGIO ANTONIO JOSE DE SUCRE (IED)"/>
    <s v="6016 - 02"/>
    <x v="387"/>
    <n v="0"/>
    <n v="0"/>
    <n v="5"/>
    <n v="5"/>
    <n v="5"/>
    <m/>
    <n v="1"/>
    <x v="9"/>
    <x v="5"/>
  </r>
  <r>
    <x v="3"/>
    <x v="5"/>
    <s v=" COLEGIO BENJAMIN HERRERA (IED)"/>
    <s v="6016 - 03"/>
    <x v="128"/>
    <n v="0"/>
    <n v="0"/>
    <n v="32"/>
    <n v="32"/>
    <n v="32"/>
    <m/>
    <n v="1"/>
    <x v="9"/>
    <x v="5"/>
  </r>
  <r>
    <x v="3"/>
    <x v="5"/>
    <s v=" COLEGIO DE CULTURA POPULAR (IED)"/>
    <s v="6016 - 04"/>
    <x v="283"/>
    <n v="0"/>
    <n v="0"/>
    <n v="97"/>
    <n v="97"/>
    <n v="97"/>
    <m/>
    <n v="1"/>
    <x v="9"/>
    <x v="5"/>
  </r>
  <r>
    <x v="3"/>
    <x v="5"/>
    <s v=" COLEGIO EL JAZMIN (IED)"/>
    <s v="6016 - 05"/>
    <x v="284"/>
    <n v="0"/>
    <n v="0"/>
    <n v="11"/>
    <n v="11"/>
    <n v="11"/>
    <m/>
    <n v="1"/>
    <x v="9"/>
    <x v="5"/>
  </r>
  <r>
    <x v="3"/>
    <x v="5"/>
    <s v=" COLEGIO ESPAÑA (IED)"/>
    <s v="6016 - 06"/>
    <x v="285"/>
    <n v="0"/>
    <n v="0"/>
    <n v="6"/>
    <n v="6"/>
    <n v="6"/>
    <m/>
    <n v="1"/>
    <x v="9"/>
    <x v="5"/>
  </r>
  <r>
    <x v="3"/>
    <x v="5"/>
    <s v=" COLEGIO JOSE JOAQUIN CASAS (IED)"/>
    <s v="6016 - 07"/>
    <x v="129"/>
    <n v="3"/>
    <n v="2"/>
    <n v="0"/>
    <n v="5"/>
    <n v="2"/>
    <m/>
    <n v="0"/>
    <x v="9"/>
    <x v="5"/>
  </r>
  <r>
    <x v="3"/>
    <x v="5"/>
    <s v=" COLEGIO JOSE MANUEL RESTREPO (IED)"/>
    <s v="6016 - 08"/>
    <x v="286"/>
    <n v="0"/>
    <n v="0"/>
    <n v="8"/>
    <n v="8"/>
    <n v="8"/>
    <m/>
    <n v="1"/>
    <x v="9"/>
    <x v="5"/>
  </r>
  <r>
    <x v="3"/>
    <x v="5"/>
    <s v=" COLEGIO JULIO GARAVITO ARMERO (IED)"/>
    <s v="6016 - 09"/>
    <x v="287"/>
    <n v="0"/>
    <n v="0"/>
    <n v="11"/>
    <n v="11"/>
    <n v="11"/>
    <m/>
    <n v="1"/>
    <x v="9"/>
    <x v="5"/>
  </r>
  <r>
    <x v="3"/>
    <x v="5"/>
    <s v=" COLEGIO LA MERCED (IED)"/>
    <s v="6016 - 10"/>
    <x v="288"/>
    <n v="0"/>
    <n v="0"/>
    <n v="194"/>
    <n v="194"/>
    <n v="194"/>
    <m/>
    <n v="1"/>
    <x v="9"/>
    <x v="5"/>
  </r>
  <r>
    <x v="3"/>
    <x v="5"/>
    <s v=" COLEGIO LUIS CARLOS GALAN SARMIENTO (IED)"/>
    <s v="6016 - 11"/>
    <x v="147"/>
    <n v="0"/>
    <n v="0"/>
    <n v="73"/>
    <n v="73"/>
    <n v="73"/>
    <m/>
    <n v="1"/>
    <x v="9"/>
    <x v="5"/>
  </r>
  <r>
    <x v="3"/>
    <x v="5"/>
    <s v=" COLEGIO LUIS VARGAS TEJADA (IED)"/>
    <s v="6016 - 12"/>
    <x v="289"/>
    <n v="0"/>
    <n v="0"/>
    <n v="10"/>
    <n v="10"/>
    <n v="10"/>
    <m/>
    <n v="1"/>
    <x v="9"/>
    <x v="5"/>
  </r>
  <r>
    <x v="3"/>
    <x v="5"/>
    <s v=" COLEGIO MARCO ANTONIO CARREÑO SILVA (IED)"/>
    <s v="6016 - 13"/>
    <x v="290"/>
    <n v="0"/>
    <n v="0"/>
    <n v="7"/>
    <n v="7"/>
    <n v="7"/>
    <m/>
    <n v="1"/>
    <x v="9"/>
    <x v="5"/>
  </r>
  <r>
    <x v="3"/>
    <x v="5"/>
    <s v=" COLEGIO SILVERIA ESPINOSA DE RENDON (IED)"/>
    <s v="6016 - 14"/>
    <x v="148"/>
    <n v="0"/>
    <n v="0"/>
    <n v="19"/>
    <n v="19"/>
    <n v="19"/>
    <m/>
    <n v="1"/>
    <x v="9"/>
    <x v="5"/>
  </r>
  <r>
    <x v="3"/>
    <x v="5"/>
    <s v=" COLEGIO SORRENTO (IED)"/>
    <s v="6016 - 15"/>
    <x v="291"/>
    <n v="0"/>
    <n v="0"/>
    <n v="21"/>
    <n v="21"/>
    <n v="21"/>
    <m/>
    <n v="1"/>
    <x v="9"/>
    <x v="5"/>
  </r>
  <r>
    <x v="3"/>
    <x v="5"/>
    <s v=" COLEGIO ESCUELA NACIONAL DE COMERCIO (IED)"/>
    <s v="6017 - 01"/>
    <x v="292"/>
    <n v="0"/>
    <n v="0"/>
    <n v="10"/>
    <n v="10"/>
    <n v="10"/>
    <m/>
    <n v="1"/>
    <x v="9"/>
    <x v="5"/>
  </r>
  <r>
    <x v="3"/>
    <x v="5"/>
    <s v=" COLEGIO INTEGRADA LA CANDELARIA (IED)"/>
    <s v="6017 - 02"/>
    <x v="293"/>
    <n v="6"/>
    <n v="1"/>
    <n v="3"/>
    <n v="10"/>
    <n v="4"/>
    <m/>
    <n v="0.75"/>
    <x v="9"/>
    <x v="5"/>
  </r>
  <r>
    <x v="3"/>
    <x v="5"/>
    <s v=" COLEGIO ALEJANDRO OBREGON (IED)"/>
    <s v="6018 - 01"/>
    <x v="294"/>
    <n v="0"/>
    <n v="0"/>
    <n v="10"/>
    <n v="10"/>
    <n v="10"/>
    <m/>
    <n v="1"/>
    <x v="9"/>
    <x v="5"/>
  </r>
  <r>
    <x v="3"/>
    <x v="5"/>
    <s v=" COLEGIO ALEXANDER FLEMING (IED)"/>
    <s v="6018 - 02"/>
    <x v="397"/>
    <n v="0"/>
    <n v="0"/>
    <n v="4"/>
    <n v="4"/>
    <n v="4"/>
    <m/>
    <n v="1"/>
    <x v="9"/>
    <x v="5"/>
  </r>
  <r>
    <x v="3"/>
    <x v="5"/>
    <s v=" COLEGIO ALFREDO IRIARTE (IED)"/>
    <s v="6018 - 03"/>
    <x v="353"/>
    <n v="0"/>
    <n v="0"/>
    <n v="24"/>
    <n v="24"/>
    <n v="24"/>
    <m/>
    <n v="1"/>
    <x v="9"/>
    <x v="5"/>
  </r>
  <r>
    <x v="3"/>
    <x v="5"/>
    <s v=" COLEGIO ANTONIO BARAYA (IED)"/>
    <s v="6018 - 04"/>
    <x v="388"/>
    <n v="0"/>
    <n v="0"/>
    <n v="44"/>
    <n v="44"/>
    <n v="44"/>
    <m/>
    <n v="1"/>
    <x v="9"/>
    <x v="5"/>
  </r>
  <r>
    <x v="3"/>
    <x v="5"/>
    <s v=" COLEGIO BRAVO PAEZ (IED)"/>
    <s v="6018 - 05"/>
    <x v="295"/>
    <n v="0"/>
    <n v="0"/>
    <n v="29"/>
    <n v="29"/>
    <n v="29"/>
    <m/>
    <n v="1"/>
    <x v="9"/>
    <x v="5"/>
  </r>
  <r>
    <x v="3"/>
    <x v="5"/>
    <s v=" COLEGIO CLEMENCIA DE CAYCEDO (IED)"/>
    <s v="6018 - 06"/>
    <x v="296"/>
    <n v="0"/>
    <n v="0"/>
    <n v="16"/>
    <n v="16"/>
    <n v="16"/>
    <m/>
    <n v="1"/>
    <x v="9"/>
    <x v="5"/>
  </r>
  <r>
    <x v="3"/>
    <x v="5"/>
    <s v=" COLEGIO CLEMENCIA HOLGUIN DE URDANETA (IED)"/>
    <s v="6018 - 07"/>
    <x v="409"/>
    <n v="0"/>
    <n v="0"/>
    <n v="3"/>
    <n v="3"/>
    <n v="3"/>
    <m/>
    <n v="1"/>
    <x v="9"/>
    <x v="5"/>
  </r>
  <r>
    <x v="3"/>
    <x v="5"/>
    <s v=" COLEGIO COLOMBIA VIVA (IED)"/>
    <s v="6018 - 08"/>
    <x v="297"/>
    <n v="0"/>
    <n v="0"/>
    <n v="20"/>
    <n v="20"/>
    <n v="20"/>
    <m/>
    <n v="1"/>
    <x v="9"/>
    <x v="5"/>
  </r>
  <r>
    <x v="3"/>
    <x v="5"/>
    <s v=" COLEGIO DIANA TURBAY (IED)"/>
    <s v="6018 - 09"/>
    <x v="298"/>
    <n v="0"/>
    <n v="0"/>
    <n v="83"/>
    <n v="83"/>
    <n v="83"/>
    <m/>
    <n v="1"/>
    <x v="9"/>
    <x v="5"/>
  </r>
  <r>
    <x v="3"/>
    <x v="5"/>
    <s v=" COLEGIO EL LIBERTADOR (IED)"/>
    <s v="6018 - 10"/>
    <x v="299"/>
    <n v="0"/>
    <n v="0"/>
    <n v="11"/>
    <n v="11"/>
    <n v="11"/>
    <m/>
    <n v="1"/>
    <x v="9"/>
    <x v="5"/>
  </r>
  <r>
    <x v="3"/>
    <x v="5"/>
    <s v=" COLEGIO ENRIQUE OLAYA HERRERA (IED)"/>
    <s v="6018 - 11"/>
    <x v="300"/>
    <n v="0"/>
    <n v="0"/>
    <n v="102"/>
    <n v="102"/>
    <n v="102"/>
    <m/>
    <n v="1"/>
    <x v="9"/>
    <x v="5"/>
  </r>
  <r>
    <x v="3"/>
    <x v="5"/>
    <s v=" COLEGIO GUSTAVO RESTREPO (IED)"/>
    <s v="6018 - 12"/>
    <x v="301"/>
    <n v="0"/>
    <n v="0"/>
    <n v="4"/>
    <n v="4"/>
    <n v="4"/>
    <m/>
    <n v="1"/>
    <x v="9"/>
    <x v="5"/>
  </r>
  <r>
    <x v="3"/>
    <x v="5"/>
    <s v=" COLEGIO JOSE MARTI (IED)"/>
    <s v="6018 - 13"/>
    <x v="354"/>
    <n v="0"/>
    <n v="0"/>
    <n v="50"/>
    <n v="50"/>
    <n v="50"/>
    <m/>
    <n v="1"/>
    <x v="9"/>
    <x v="5"/>
  </r>
  <r>
    <x v="3"/>
    <x v="5"/>
    <s v=" COLEGIO LA PAZ (IED)"/>
    <s v="6018 - 14"/>
    <x v="103"/>
    <n v="0"/>
    <n v="0"/>
    <n v="109"/>
    <n v="109"/>
    <n v="109"/>
    <m/>
    <n v="1"/>
    <x v="9"/>
    <x v="5"/>
  </r>
  <r>
    <x v="3"/>
    <x v="5"/>
    <s v=" COLEGIO LICEO FEMENINO MERCEDES NARIÑO (IED)"/>
    <s v="6018 - 15"/>
    <x v="302"/>
    <n v="0"/>
    <n v="0"/>
    <n v="65"/>
    <n v="65"/>
    <n v="65"/>
    <m/>
    <n v="1"/>
    <x v="9"/>
    <x v="5"/>
  </r>
  <r>
    <x v="3"/>
    <x v="5"/>
    <s v=" COLEGIO MANUEL DEL SOCORRO RODRIGUEZ (IED)"/>
    <s v="6018 - 16"/>
    <x v="303"/>
    <n v="0"/>
    <n v="0"/>
    <n v="21"/>
    <n v="21"/>
    <n v="21"/>
    <m/>
    <n v="1"/>
    <x v="9"/>
    <x v="5"/>
  </r>
  <r>
    <x v="3"/>
    <x v="5"/>
    <s v=" COLEGIO MARIA CANO (IED)"/>
    <s v="6018 - 17"/>
    <x v="304"/>
    <n v="0"/>
    <n v="0"/>
    <n v="64"/>
    <n v="64"/>
    <n v="64"/>
    <m/>
    <n v="1"/>
    <x v="9"/>
    <x v="5"/>
  </r>
  <r>
    <x v="3"/>
    <x v="5"/>
    <s v=" COLEGIO MARRUECOS Y MOLINOS (IED)"/>
    <s v="6018 - 18"/>
    <x v="305"/>
    <n v="0"/>
    <n v="0"/>
    <n v="41"/>
    <n v="41"/>
    <n v="41"/>
    <m/>
    <n v="1"/>
    <x v="9"/>
    <x v="5"/>
  </r>
  <r>
    <x v="3"/>
    <x v="5"/>
    <s v=" COLEGIO MISAEL PASTRANA BORRERO (IED)"/>
    <s v="6018 - 19"/>
    <x v="389"/>
    <n v="0"/>
    <n v="0"/>
    <n v="5"/>
    <n v="5"/>
    <n v="5"/>
    <m/>
    <n v="1"/>
    <x v="9"/>
    <x v="5"/>
  </r>
  <r>
    <x v="3"/>
    <x v="5"/>
    <s v=" COLEGIO PALERMO SUR (IED)"/>
    <s v="6018 - 20"/>
    <x v="306"/>
    <n v="0"/>
    <n v="0"/>
    <n v="10"/>
    <n v="10"/>
    <n v="10"/>
    <m/>
    <n v="1"/>
    <x v="9"/>
    <x v="5"/>
  </r>
  <r>
    <x v="3"/>
    <x v="5"/>
    <s v=" COLEGIO QUIROGA ALIANZA (IED)"/>
    <s v="6018 - 21"/>
    <x v="307"/>
    <n v="0"/>
    <n v="0"/>
    <n v="3"/>
    <n v="3"/>
    <n v="3"/>
    <m/>
    <n v="1"/>
    <x v="9"/>
    <x v="5"/>
  </r>
  <r>
    <x v="3"/>
    <x v="5"/>
    <s v=" COLEGIO RAFAEL DELGADO SALGUERO (IED)"/>
    <s v="6018 - 22"/>
    <x v="308"/>
    <n v="0"/>
    <n v="0"/>
    <n v="10"/>
    <n v="10"/>
    <n v="10"/>
    <m/>
    <n v="1"/>
    <x v="9"/>
    <x v="5"/>
  </r>
  <r>
    <x v="3"/>
    <x v="5"/>
    <s v=" COLEGIO REINO DE HOLANDA (IED)"/>
    <s v="6018 - 23"/>
    <x v="390"/>
    <n v="0"/>
    <n v="0"/>
    <n v="20"/>
    <n v="20"/>
    <n v="20"/>
    <m/>
    <n v="1"/>
    <x v="9"/>
    <x v="5"/>
  </r>
  <r>
    <x v="3"/>
    <x v="5"/>
    <s v=" COLEGIO REPUBLICA EE.UU DE AMERICA (IED)"/>
    <s v="6018 - 24"/>
    <x v="404"/>
    <n v="0"/>
    <n v="0"/>
    <n v="6"/>
    <n v="6"/>
    <n v="6"/>
    <m/>
    <n v="1"/>
    <x v="9"/>
    <x v="5"/>
  </r>
  <r>
    <x v="3"/>
    <x v="5"/>
    <s v=" COLEGIO RESTREPO MILLAN (IED)"/>
    <s v="6018 - 26"/>
    <x v="356"/>
    <n v="0"/>
    <n v="0"/>
    <n v="130"/>
    <n v="130"/>
    <n v="130"/>
    <m/>
    <n v="1"/>
    <x v="9"/>
    <x v="5"/>
  </r>
  <r>
    <x v="3"/>
    <x v="5"/>
    <s v=" COLEGIO SAN AGUSTIN (IED)"/>
    <s v="6018 - 27"/>
    <x v="309"/>
    <n v="0"/>
    <n v="0"/>
    <n v="118"/>
    <n v="118"/>
    <n v="118"/>
    <m/>
    <n v="1"/>
    <x v="9"/>
    <x v="5"/>
  </r>
  <r>
    <x v="3"/>
    <x v="5"/>
    <s v=" COLEGIO ACACIA II (IED)"/>
    <s v="6019 - 01"/>
    <x v="310"/>
    <n v="0"/>
    <n v="0"/>
    <n v="9"/>
    <n v="9"/>
    <n v="9"/>
    <m/>
    <n v="1"/>
    <x v="9"/>
    <x v="5"/>
  </r>
  <r>
    <x v="3"/>
    <x v="5"/>
    <s v=" COLEGIO ANTONIO GARCIA (IED)"/>
    <s v="6019 - 02"/>
    <x v="357"/>
    <n v="4"/>
    <n v="3"/>
    <n v="6"/>
    <n v="13"/>
    <n v="9"/>
    <m/>
    <n v="0.66666666666666663"/>
    <x v="9"/>
    <x v="5"/>
  </r>
  <r>
    <x v="3"/>
    <x v="5"/>
    <s v=" COLEGIO ARBORIZADORA ALTA (IED)"/>
    <s v="6019 - 03"/>
    <x v="151"/>
    <n v="0"/>
    <n v="0"/>
    <n v="53"/>
    <n v="53"/>
    <n v="53"/>
    <m/>
    <n v="1"/>
    <x v="9"/>
    <x v="5"/>
  </r>
  <r>
    <x v="3"/>
    <x v="5"/>
    <s v=" COLEGIO ARBORIZADORA BAJA (IED)"/>
    <s v="6019 - 04"/>
    <x v="152"/>
    <n v="0"/>
    <n v="0"/>
    <n v="21"/>
    <n v="21"/>
    <n v="21"/>
    <m/>
    <n v="1"/>
    <x v="9"/>
    <x v="5"/>
  </r>
  <r>
    <x v="3"/>
    <x v="5"/>
    <s v=" COLEGIO CANADA (IED)"/>
    <s v="6019 - 05"/>
    <x v="391"/>
    <n v="0"/>
    <n v="0"/>
    <n v="10"/>
    <n v="10"/>
    <n v="10"/>
    <m/>
    <n v="1"/>
    <x v="9"/>
    <x v="5"/>
  </r>
  <r>
    <x v="3"/>
    <x v="5"/>
    <s v=" COLEGIO CEDID CIUDAD BOLIVAR (IED)"/>
    <s v="6019 - 06"/>
    <x v="149"/>
    <n v="0"/>
    <n v="0"/>
    <n v="53"/>
    <n v="53"/>
    <n v="53"/>
    <m/>
    <n v="1"/>
    <x v="9"/>
    <x v="5"/>
  </r>
  <r>
    <x v="3"/>
    <x v="5"/>
    <s v=" COLEGIO CIUDAD BOLIVAR - ARGENTINA (IED)"/>
    <s v="6019 - 07"/>
    <x v="153"/>
    <n v="1"/>
    <n v="0"/>
    <n v="7"/>
    <n v="8"/>
    <n v="7"/>
    <m/>
    <n v="1"/>
    <x v="9"/>
    <x v="5"/>
  </r>
  <r>
    <x v="3"/>
    <x v="5"/>
    <s v=" COLEGIO CIUDAD DE MONTREAL (IED)"/>
    <s v="6019 - 08"/>
    <x v="373"/>
    <n v="1"/>
    <n v="0"/>
    <n v="9"/>
    <n v="10"/>
    <n v="9"/>
    <m/>
    <n v="1"/>
    <x v="9"/>
    <x v="5"/>
  </r>
  <r>
    <x v="3"/>
    <x v="5"/>
    <s v=" COLEGIO COMPARTIR RECUERDO (IED)"/>
    <s v="6019 - 09"/>
    <x v="154"/>
    <n v="0"/>
    <n v="0"/>
    <n v="7"/>
    <n v="7"/>
    <n v="7"/>
    <m/>
    <n v="1"/>
    <x v="9"/>
    <x v="5"/>
  </r>
  <r>
    <x v="3"/>
    <x v="5"/>
    <s v=" COLEGIO CONFEDERACION BRISAS DEL DIAMANTE (IED)"/>
    <s v="6019 - 10"/>
    <x v="155"/>
    <n v="0"/>
    <n v="0"/>
    <n v="90"/>
    <n v="90"/>
    <n v="90"/>
    <m/>
    <n v="1"/>
    <x v="9"/>
    <x v="5"/>
  </r>
  <r>
    <x v="3"/>
    <x v="5"/>
    <s v=" COLEGIO CUNDINAMARCA (IED)"/>
    <s v="6019 - 11"/>
    <x v="150"/>
    <n v="0"/>
    <n v="0"/>
    <n v="46"/>
    <n v="46"/>
    <n v="46"/>
    <m/>
    <n v="1"/>
    <x v="9"/>
    <x v="5"/>
  </r>
  <r>
    <x v="3"/>
    <x v="5"/>
    <s v=" COLEGIO EL MINUTO DE BUENOS AIRES (IED)"/>
    <s v="6019 - 12"/>
    <x v="156"/>
    <n v="0"/>
    <n v="0"/>
    <n v="7"/>
    <n v="7"/>
    <n v="7"/>
    <m/>
    <n v="1"/>
    <x v="9"/>
    <x v="5"/>
  </r>
  <r>
    <x v="3"/>
    <x v="5"/>
    <s v=" COLEGIO EL PARAISO DE MANUELA BELTRAN (IED)"/>
    <s v="6019 - 13"/>
    <x v="358"/>
    <n v="0"/>
    <n v="0"/>
    <n v="23"/>
    <n v="23"/>
    <n v="23"/>
    <m/>
    <n v="1"/>
    <x v="9"/>
    <x v="5"/>
  </r>
  <r>
    <x v="3"/>
    <x v="5"/>
    <s v=" COLEGIO EL TESORO DE LA CUMBRE (IED)"/>
    <s v="6019 - 14"/>
    <x v="374"/>
    <n v="0"/>
    <n v="0"/>
    <n v="104"/>
    <n v="104"/>
    <n v="104"/>
    <m/>
    <n v="1"/>
    <x v="9"/>
    <x v="5"/>
  </r>
  <r>
    <x v="3"/>
    <x v="5"/>
    <s v=" COLEGIO ESTRELLA DEL SUR (IED)"/>
    <s v="6019 - 15"/>
    <x v="157"/>
    <n v="0"/>
    <n v="0"/>
    <n v="88"/>
    <n v="88"/>
    <n v="88"/>
    <m/>
    <n v="1"/>
    <x v="9"/>
    <x v="5"/>
  </r>
  <r>
    <x v="3"/>
    <x v="5"/>
    <s v=" COLEGIO FANNY MIKEY (IED)"/>
    <s v="6019 - 16"/>
    <x v="311"/>
    <n v="0"/>
    <n v="0"/>
    <n v="18"/>
    <n v="18"/>
    <n v="18"/>
    <m/>
    <n v="1"/>
    <x v="9"/>
    <x v="5"/>
  </r>
  <r>
    <x v="3"/>
    <x v="5"/>
    <s v=" COLEGIO GUILLERMO CANO ISAZA (IED)"/>
    <s v="6019 - 17"/>
    <x v="312"/>
    <n v="0"/>
    <n v="0"/>
    <n v="166"/>
    <n v="166"/>
    <n v="166"/>
    <m/>
    <n v="1"/>
    <x v="9"/>
    <x v="5"/>
  </r>
  <r>
    <x v="3"/>
    <x v="5"/>
    <s v=" COLEGIO ISMAEL PERDOMO (IED)"/>
    <s v="6019 - 18"/>
    <x v="313"/>
    <n v="0"/>
    <n v="0"/>
    <n v="21"/>
    <n v="21"/>
    <n v="21"/>
    <m/>
    <n v="1"/>
    <x v="9"/>
    <x v="5"/>
  </r>
  <r>
    <x v="3"/>
    <x v="5"/>
    <s v=" COLEGIO JOSE JAIME ROJAS (IED)"/>
    <s v="6019 - 19"/>
    <x v="413"/>
    <n v="0"/>
    <n v="0"/>
    <n v="10"/>
    <n v="10"/>
    <n v="10"/>
    <m/>
    <n v="1"/>
    <x v="9"/>
    <x v="5"/>
  </r>
  <r>
    <x v="3"/>
    <x v="5"/>
    <s v=" COLEGIO JOSE MARIA VARGAS VILA (IED)"/>
    <s v="6019 - 20"/>
    <x v="392"/>
    <n v="0"/>
    <n v="0"/>
    <n v="53"/>
    <n v="53"/>
    <n v="53"/>
    <m/>
    <n v="1"/>
    <x v="9"/>
    <x v="5"/>
  </r>
  <r>
    <x v="3"/>
    <x v="5"/>
    <s v=" COLEGIO LA ARABIA (IED)"/>
    <s v="6019 - 21"/>
    <x v="410"/>
    <n v="0"/>
    <n v="0"/>
    <n v="1"/>
    <n v="1"/>
    <n v="1"/>
    <m/>
    <n v="1"/>
    <x v="9"/>
    <x v="5"/>
  </r>
  <r>
    <x v="3"/>
    <x v="5"/>
    <s v=" COLEGIO LA ESTANCIA - SAN ISIDRO LABRADOR (IED)"/>
    <s v="6019 - 22"/>
    <x v="314"/>
    <n v="0"/>
    <n v="0"/>
    <n v="78"/>
    <n v="78"/>
    <n v="78"/>
    <m/>
    <n v="1"/>
    <x v="9"/>
    <x v="5"/>
  </r>
  <r>
    <x v="3"/>
    <x v="5"/>
    <s v=" COLEGIO LA JOYA (IED)"/>
    <s v="6019 - 23"/>
    <x v="375"/>
    <n v="0"/>
    <n v="0"/>
    <n v="43"/>
    <n v="43"/>
    <n v="43"/>
    <m/>
    <n v="1"/>
    <x v="9"/>
    <x v="5"/>
  </r>
  <r>
    <x v="3"/>
    <x v="5"/>
    <s v=" COLEGIO LEON DE GREIFF (IED)"/>
    <s v="6019 - 24"/>
    <x v="130"/>
    <n v="0"/>
    <n v="0"/>
    <n v="10"/>
    <n v="10"/>
    <n v="10"/>
    <m/>
    <n v="1"/>
    <x v="9"/>
    <x v="5"/>
  </r>
  <r>
    <x v="3"/>
    <x v="5"/>
    <s v=" COLEGIO MARIA MERCEDES CARRANZA (IED)"/>
    <s v="6019 - 25"/>
    <x v="315"/>
    <n v="0"/>
    <n v="0"/>
    <n v="28"/>
    <n v="28"/>
    <n v="28"/>
    <m/>
    <n v="1"/>
    <x v="9"/>
    <x v="5"/>
  </r>
  <r>
    <x v="3"/>
    <x v="5"/>
    <s v=" COLEGIO MOCHUELO ALTO (CED)"/>
    <s v="6019 - 26"/>
    <x v="316"/>
    <n v="0"/>
    <n v="0"/>
    <n v="1"/>
    <n v="1"/>
    <n v="1"/>
    <m/>
    <n v="1"/>
    <x v="9"/>
    <x v="5"/>
  </r>
  <r>
    <x v="3"/>
    <x v="5"/>
    <s v=" COLEGIO NICOLAS GOMEZ DAVILA (IED)"/>
    <s v="6019 - 27"/>
    <x v="359"/>
    <n v="0"/>
    <n v="0"/>
    <n v="92"/>
    <n v="92"/>
    <n v="92"/>
    <m/>
    <n v="1"/>
    <x v="9"/>
    <x v="5"/>
  </r>
  <r>
    <x v="3"/>
    <x v="5"/>
    <s v=" COLEGIO PARAISO MIRADOR (IED)"/>
    <s v="6019 - 28"/>
    <x v="317"/>
    <n v="0"/>
    <n v="0"/>
    <n v="29"/>
    <n v="29"/>
    <n v="29"/>
    <m/>
    <n v="1"/>
    <x v="9"/>
    <x v="5"/>
  </r>
  <r>
    <x v="3"/>
    <x v="5"/>
    <s v=" COLEGIO RAFAEL URIBE URIBE (IED)"/>
    <s v="6019 - 29"/>
    <x v="376"/>
    <n v="0"/>
    <n v="0"/>
    <n v="12"/>
    <n v="12"/>
    <n v="12"/>
    <m/>
    <n v="1"/>
    <x v="9"/>
    <x v="5"/>
  </r>
  <r>
    <x v="3"/>
    <x v="5"/>
    <s v=" COLEGIO REPUBLICA DE MEXICO (IED)"/>
    <s v="6019 - 30"/>
    <x v="377"/>
    <n v="0"/>
    <n v="0"/>
    <n v="40"/>
    <n v="40"/>
    <n v="40"/>
    <m/>
    <n v="1"/>
    <x v="9"/>
    <x v="5"/>
  </r>
  <r>
    <x v="3"/>
    <x v="5"/>
    <s v=" COLEGIO RODRIGO LARA BONILLA (IED)"/>
    <s v="6019 - 31"/>
    <x v="131"/>
    <n v="0"/>
    <n v="0"/>
    <n v="69"/>
    <n v="69"/>
    <n v="69"/>
    <m/>
    <n v="1"/>
    <x v="9"/>
    <x v="5"/>
  </r>
  <r>
    <x v="3"/>
    <x v="5"/>
    <s v=" COLEGIO RURAL JOSE CELESTINO MUTIS (IED)"/>
    <s v="6019 - 32"/>
    <x v="104"/>
    <n v="0"/>
    <n v="0"/>
    <n v="17"/>
    <n v="17"/>
    <n v="17"/>
    <m/>
    <n v="1"/>
    <x v="9"/>
    <x v="5"/>
  </r>
  <r>
    <x v="3"/>
    <x v="5"/>
    <s v=" COLEGIO RURAL PASQUILLA (IED)"/>
    <s v="6019 - 33"/>
    <x v="318"/>
    <n v="0"/>
    <n v="0"/>
    <n v="1"/>
    <n v="1"/>
    <n v="1"/>
    <m/>
    <n v="1"/>
    <x v="9"/>
    <x v="5"/>
  </r>
  <r>
    <x v="3"/>
    <x v="5"/>
    <s v=" COLEGIO RURAL QUIBA ALTA (IED)"/>
    <s v="6019 - 34"/>
    <x v="319"/>
    <n v="0"/>
    <n v="0"/>
    <n v="8"/>
    <n v="8"/>
    <n v="8"/>
    <m/>
    <n v="1"/>
    <x v="9"/>
    <x v="5"/>
  </r>
  <r>
    <x v="3"/>
    <x v="5"/>
    <s v=" COLEGIO SAN FRANCISCO (IED)"/>
    <s v="6019 - 35"/>
    <x v="320"/>
    <n v="0"/>
    <n v="0"/>
    <n v="30"/>
    <n v="30"/>
    <n v="30"/>
    <m/>
    <n v="1"/>
    <x v="9"/>
    <x v="5"/>
  </r>
  <r>
    <x v="3"/>
    <x v="5"/>
    <s v=" COLEGIO SANTA BARBARA (IED)"/>
    <s v="6019 - 36"/>
    <x v="132"/>
    <n v="0"/>
    <n v="0"/>
    <n v="7"/>
    <n v="7"/>
    <n v="7"/>
    <m/>
    <n v="1"/>
    <x v="9"/>
    <x v="5"/>
  </r>
  <r>
    <x v="3"/>
    <x v="5"/>
    <s v=" COLEGIO SIERRA MORENA (IED)"/>
    <s v="6019 - 37"/>
    <x v="105"/>
    <n v="0"/>
    <n v="0"/>
    <n v="163"/>
    <n v="163"/>
    <n v="163"/>
    <m/>
    <n v="1"/>
    <x v="9"/>
    <x v="5"/>
  </r>
  <r>
    <x v="3"/>
    <x v="5"/>
    <s v=" COLEGIO SOTAVENTO (IED)"/>
    <s v="6019 - 38"/>
    <x v="411"/>
    <n v="0"/>
    <n v="0"/>
    <n v="4"/>
    <n v="4"/>
    <n v="4"/>
    <m/>
    <n v="1"/>
    <x v="9"/>
    <x v="5"/>
  </r>
  <r>
    <x v="3"/>
    <x v="5"/>
    <s v=" COLEGIO UNION EUROPEA (IED)"/>
    <s v="6019 - 39"/>
    <x v="321"/>
    <n v="0"/>
    <n v="1"/>
    <n v="85"/>
    <n v="86"/>
    <n v="86"/>
    <m/>
    <n v="0.98837209302325579"/>
    <x v="9"/>
    <x v="5"/>
  </r>
  <r>
    <x v="3"/>
    <x v="5"/>
    <s v=" COLEGIO VILLAMAR (IED)"/>
    <s v="6019 - 40"/>
    <x v="360"/>
    <n v="0"/>
    <n v="0"/>
    <n v="2"/>
    <n v="2"/>
    <n v="2"/>
    <m/>
    <n v="1"/>
    <x v="9"/>
    <x v="5"/>
  </r>
  <r>
    <x v="3"/>
    <x v="5"/>
    <s v=" COLEGIO CAMPESTRE JAIME GARZON (IED)"/>
    <s v="6020 - 01"/>
    <x v="106"/>
    <n v="0"/>
    <n v="0"/>
    <n v="1"/>
    <n v="1"/>
    <n v="1"/>
    <m/>
    <n v="1"/>
    <x v="9"/>
    <x v="5"/>
  </r>
  <r>
    <x v="4"/>
    <x v="2"/>
    <s v="DIRECCION DE TALENTO HUMANO"/>
    <n v="5110"/>
    <x v="49"/>
    <n v="0"/>
    <n v="1"/>
    <n v="0"/>
    <n v="1"/>
    <n v="1"/>
    <m/>
    <n v="0"/>
    <x v="9"/>
    <x v="5"/>
  </r>
  <r>
    <x v="4"/>
    <x v="5"/>
    <s v=" COLEGIO AGUSTIN FERNANDEZ (IED)"/>
    <s v="6001 - 01"/>
    <x v="62"/>
    <n v="0"/>
    <n v="0"/>
    <n v="6"/>
    <n v="6"/>
    <n v="6"/>
    <m/>
    <n v="1"/>
    <x v="9"/>
    <x v="5"/>
  </r>
  <r>
    <x v="4"/>
    <x v="5"/>
    <s v=" COLEGIO AQUILEO PARRA (IED)"/>
    <s v="6001 - 02"/>
    <x v="63"/>
    <n v="0"/>
    <n v="0"/>
    <n v="4"/>
    <n v="4"/>
    <n v="4"/>
    <m/>
    <n v="1"/>
    <x v="9"/>
    <x v="5"/>
  </r>
  <r>
    <x v="4"/>
    <x v="5"/>
    <s v=" COLEGIO CRISTOBAL COLON (IED)"/>
    <s v="6001 - 03"/>
    <x v="64"/>
    <n v="0"/>
    <n v="0"/>
    <n v="4"/>
    <n v="4"/>
    <n v="4"/>
    <m/>
    <n v="1"/>
    <x v="9"/>
    <x v="5"/>
  </r>
  <r>
    <x v="4"/>
    <x v="5"/>
    <s v=" COLEGIO DIVINO MAESTRO (IED)"/>
    <s v="6001 - 04"/>
    <x v="173"/>
    <n v="3"/>
    <n v="2"/>
    <n v="4"/>
    <n v="9"/>
    <n v="6"/>
    <m/>
    <n v="0.66666666666666663"/>
    <x v="9"/>
    <x v="5"/>
  </r>
  <r>
    <x v="4"/>
    <x v="5"/>
    <s v=" COLEGIO FRIEDRICH NAUMANN (IED)"/>
    <s v="6001 - 05"/>
    <x v="325"/>
    <n v="0"/>
    <n v="0"/>
    <n v="4"/>
    <n v="4"/>
    <n v="4"/>
    <m/>
    <n v="1"/>
    <x v="9"/>
    <x v="5"/>
  </r>
  <r>
    <x v="4"/>
    <x v="5"/>
    <s v=" COLEGIO GENERAL SANTANDER (IED)"/>
    <s v="6001 - 06"/>
    <x v="174"/>
    <n v="0"/>
    <n v="3"/>
    <n v="4"/>
    <n v="7"/>
    <n v="7"/>
    <m/>
    <n v="0.5714285714285714"/>
    <x v="9"/>
    <x v="5"/>
  </r>
  <r>
    <x v="4"/>
    <x v="5"/>
    <s v=" COLEGIO NUEVO HORIZONTE (IED)"/>
    <s v="6001 - 07"/>
    <x v="175"/>
    <n v="0"/>
    <n v="0"/>
    <n v="5"/>
    <n v="5"/>
    <n v="5"/>
    <m/>
    <n v="1"/>
    <x v="9"/>
    <x v="5"/>
  </r>
  <r>
    <x v="4"/>
    <x v="5"/>
    <s v=" COLEGIO SALUDCOOP NORTE (IED)"/>
    <s v="6001 - 08"/>
    <x v="107"/>
    <n v="0"/>
    <n v="0"/>
    <n v="5"/>
    <n v="5"/>
    <n v="5"/>
    <m/>
    <n v="1"/>
    <x v="9"/>
    <x v="5"/>
  </r>
  <r>
    <x v="4"/>
    <x v="5"/>
    <s v=" COLEGIO TOBERIN (IED)"/>
    <s v="6001 - 09"/>
    <x v="65"/>
    <n v="0"/>
    <n v="0"/>
    <n v="5"/>
    <n v="5"/>
    <n v="5"/>
    <m/>
    <n v="1"/>
    <x v="9"/>
    <x v="5"/>
  </r>
  <r>
    <x v="4"/>
    <x v="5"/>
    <s v=" COLEGIO UNION COLOMBIA (IED)"/>
    <s v="6001 - 10"/>
    <x v="326"/>
    <n v="0"/>
    <n v="0"/>
    <n v="3"/>
    <n v="3"/>
    <n v="3"/>
    <m/>
    <n v="1"/>
    <x v="9"/>
    <x v="5"/>
  </r>
  <r>
    <x v="4"/>
    <x v="5"/>
    <s v=" COLEGIO USAQUEN (IED)"/>
    <s v="6001 - 11"/>
    <x v="66"/>
    <n v="0"/>
    <n v="0"/>
    <n v="5"/>
    <n v="5"/>
    <n v="5"/>
    <m/>
    <n v="1"/>
    <x v="9"/>
    <x v="5"/>
  </r>
  <r>
    <x v="4"/>
    <x v="5"/>
    <s v=" COLEGIO CAMPESTRE MONTE VERDE (IED)"/>
    <s v="6002 - 01"/>
    <x v="176"/>
    <n v="0"/>
    <n v="0"/>
    <n v="6"/>
    <n v="6"/>
    <n v="6"/>
    <m/>
    <n v="1"/>
    <x v="9"/>
    <x v="5"/>
  </r>
  <r>
    <x v="4"/>
    <x v="5"/>
    <s v=" COLEGIO SAN MARTIN DE PORRES (IED)"/>
    <s v="6002 - 02"/>
    <x v="177"/>
    <n v="0"/>
    <n v="0"/>
    <n v="5"/>
    <n v="5"/>
    <n v="5"/>
    <m/>
    <n v="1"/>
    <x v="9"/>
    <x v="5"/>
  </r>
  <r>
    <x v="4"/>
    <x v="5"/>
    <s v=" COLEGIO SIMON RODRIGUEZ (IED)"/>
    <s v="6002 - 03"/>
    <x v="178"/>
    <n v="2"/>
    <n v="5"/>
    <n v="1"/>
    <n v="8"/>
    <n v="6"/>
    <m/>
    <n v="0.16666666666666666"/>
    <x v="9"/>
    <x v="5"/>
  </r>
  <r>
    <x v="4"/>
    <x v="5"/>
    <s v=" COLEGIO ANTONIO JOSE URIBE (IED)"/>
    <s v="6003 - 01"/>
    <x v="108"/>
    <n v="0"/>
    <n v="0"/>
    <n v="8"/>
    <n v="8"/>
    <n v="8"/>
    <m/>
    <n v="1"/>
    <x v="9"/>
    <x v="5"/>
  </r>
  <r>
    <x v="4"/>
    <x v="5"/>
    <s v=" COLEGIO AULAS COLOMBIANAS SAN LUIS (IED)"/>
    <s v="6003 - 02"/>
    <x v="327"/>
    <n v="0"/>
    <n v="0"/>
    <n v="6"/>
    <n v="6"/>
    <n v="6"/>
    <m/>
    <n v="1"/>
    <x v="9"/>
    <x v="5"/>
  </r>
  <r>
    <x v="4"/>
    <x v="5"/>
    <s v=" COLEGIO EL VERJON (IED)"/>
    <s v="6003 - 03"/>
    <x v="179"/>
    <n v="0"/>
    <n v="1"/>
    <n v="3"/>
    <n v="4"/>
    <n v="4"/>
    <m/>
    <n v="0.75"/>
    <x v="9"/>
    <x v="5"/>
  </r>
  <r>
    <x v="4"/>
    <x v="5"/>
    <s v=" COLEGIO EXTERNADO NACIONAL CAMILO TORRES (IED)"/>
    <s v="6003 - 04"/>
    <x v="180"/>
    <n v="0"/>
    <n v="0"/>
    <n v="3"/>
    <n v="3"/>
    <n v="3"/>
    <m/>
    <n v="1"/>
    <x v="9"/>
    <x v="5"/>
  </r>
  <r>
    <x v="4"/>
    <x v="5"/>
    <s v=" COLEGIO JORGE SOTO DEL CORRAL (IED)"/>
    <s v="6003 - 05"/>
    <x v="361"/>
    <n v="0"/>
    <n v="0"/>
    <n v="6"/>
    <n v="6"/>
    <n v="6"/>
    <m/>
    <n v="1"/>
    <x v="9"/>
    <x v="5"/>
  </r>
  <r>
    <x v="4"/>
    <x v="5"/>
    <s v=" COLEGIO LOS PINOS (IED)"/>
    <s v="6003 - 06"/>
    <x v="362"/>
    <n v="0"/>
    <n v="0"/>
    <n v="3"/>
    <n v="3"/>
    <n v="3"/>
    <m/>
    <n v="1"/>
    <x v="9"/>
    <x v="5"/>
  </r>
  <r>
    <x v="4"/>
    <x v="5"/>
    <s v=" COLEGIO MANUEL ELKIN PATARROYO (IED)"/>
    <s v="6003 - 07"/>
    <x v="67"/>
    <n v="0"/>
    <n v="0"/>
    <n v="2"/>
    <n v="2"/>
    <n v="2"/>
    <m/>
    <n v="1"/>
    <x v="9"/>
    <x v="5"/>
  </r>
  <r>
    <x v="4"/>
    <x v="5"/>
    <s v=" COLEGIO POLICARPA SALAVARRIETA (IED)"/>
    <s v="6003 - 08"/>
    <x v="158"/>
    <n v="0"/>
    <n v="0"/>
    <n v="11"/>
    <n v="11"/>
    <n v="11"/>
    <m/>
    <n v="1"/>
    <x v="9"/>
    <x v="5"/>
  </r>
  <r>
    <x v="4"/>
    <x v="5"/>
    <s v=" COLEGIO AGUAS CLARAS (IED)"/>
    <s v="6004 - 01"/>
    <x v="405"/>
    <n v="0"/>
    <n v="0"/>
    <n v="1"/>
    <n v="1"/>
    <n v="1"/>
    <m/>
    <n v="1"/>
    <x v="9"/>
    <x v="5"/>
  </r>
  <r>
    <x v="4"/>
    <x v="5"/>
    <s v=" COLEGIO ALDEMAR ROJAS PLAZAS (IED)"/>
    <s v="6004 - 02"/>
    <x v="159"/>
    <n v="0"/>
    <n v="1"/>
    <n v="2"/>
    <n v="3"/>
    <n v="3"/>
    <m/>
    <n v="0.66666666666666663"/>
    <x v="9"/>
    <x v="5"/>
  </r>
  <r>
    <x v="4"/>
    <x v="5"/>
    <s v=" COLEGIO ALEMANIA UNIFICADA (IED)"/>
    <s v="6004 - 03"/>
    <x v="160"/>
    <n v="0"/>
    <n v="0"/>
    <n v="2"/>
    <n v="2"/>
    <n v="2"/>
    <m/>
    <n v="1"/>
    <x v="9"/>
    <x v="5"/>
  </r>
  <r>
    <x v="4"/>
    <x v="5"/>
    <s v=" COLEGIO ALTAMIRA SUR ORIENTAL (IED)"/>
    <s v="6004 - 04"/>
    <x v="161"/>
    <n v="0"/>
    <n v="0"/>
    <n v="4"/>
    <n v="4"/>
    <n v="4"/>
    <m/>
    <n v="1"/>
    <x v="9"/>
    <x v="5"/>
  </r>
  <r>
    <x v="4"/>
    <x v="5"/>
    <s v=" COLEGIO ATENAS (IED)"/>
    <s v="6004 - 05"/>
    <x v="162"/>
    <n v="0"/>
    <n v="0"/>
    <n v="3"/>
    <n v="3"/>
    <n v="3"/>
    <m/>
    <n v="1"/>
    <x v="9"/>
    <x v="5"/>
  </r>
  <r>
    <x v="4"/>
    <x v="5"/>
    <s v=" COLEGIO EL RODEO (IED)"/>
    <s v="6004 - 07"/>
    <x v="109"/>
    <n v="0"/>
    <n v="1"/>
    <n v="1"/>
    <n v="2"/>
    <n v="2"/>
    <m/>
    <n v="0.5"/>
    <x v="9"/>
    <x v="5"/>
  </r>
  <r>
    <x v="4"/>
    <x v="5"/>
    <s v=" COLEGIO ENTRE NUBES SURORIENTAL (IED)"/>
    <s v="6004 - 08"/>
    <x v="163"/>
    <n v="0"/>
    <n v="0"/>
    <n v="2"/>
    <n v="2"/>
    <n v="2"/>
    <m/>
    <n v="1"/>
    <x v="9"/>
    <x v="5"/>
  </r>
  <r>
    <x v="4"/>
    <x v="5"/>
    <s v=" COLEGIO FLORENTINO GONZALEZ (IED)"/>
    <s v="6004 - 09"/>
    <x v="164"/>
    <n v="0"/>
    <n v="0"/>
    <n v="4"/>
    <n v="4"/>
    <n v="4"/>
    <m/>
    <n v="1"/>
    <x v="9"/>
    <x v="5"/>
  </r>
  <r>
    <x v="4"/>
    <x v="5"/>
    <s v=" COLEGIO FRANCISCO JAVIER MATIZ (IED)"/>
    <s v="6004 - 10"/>
    <x v="378"/>
    <n v="0"/>
    <n v="0"/>
    <n v="3"/>
    <n v="3"/>
    <n v="3"/>
    <m/>
    <n v="1"/>
    <x v="9"/>
    <x v="5"/>
  </r>
  <r>
    <x v="4"/>
    <x v="5"/>
    <s v=" COLEGIO GRAN COLOMBIA (IED)"/>
    <s v="6004 - 11"/>
    <x v="165"/>
    <n v="0"/>
    <n v="0"/>
    <n v="1"/>
    <n v="1"/>
    <n v="1"/>
    <m/>
    <n v="1"/>
    <x v="9"/>
    <x v="5"/>
  </r>
  <r>
    <x v="4"/>
    <x v="5"/>
    <s v=" COLEGIO JOSE ACEVEDO Y GOMEZ (IED)"/>
    <s v="6004 - 12"/>
    <x v="393"/>
    <n v="1"/>
    <n v="0"/>
    <n v="3"/>
    <n v="4"/>
    <n v="3"/>
    <m/>
    <n v="1"/>
    <x v="9"/>
    <x v="5"/>
  </r>
  <r>
    <x v="4"/>
    <x v="5"/>
    <s v=" COLEGIO JOSE FELIX RESTREPO (IED)"/>
    <s v="6004 - 13"/>
    <x v="181"/>
    <n v="0"/>
    <n v="0"/>
    <n v="5"/>
    <n v="5"/>
    <n v="5"/>
    <m/>
    <n v="1"/>
    <x v="9"/>
    <x v="5"/>
  </r>
  <r>
    <x v="4"/>
    <x v="5"/>
    <s v=" COLEGIO JOSE JOAQUIN CASTRO MARTINEZ (IED)"/>
    <s v="6004 - 14"/>
    <x v="182"/>
    <n v="0"/>
    <n v="0"/>
    <n v="6"/>
    <n v="6"/>
    <n v="6"/>
    <m/>
    <n v="1"/>
    <x v="9"/>
    <x v="5"/>
  </r>
  <r>
    <x v="4"/>
    <x v="5"/>
    <s v=" COLEGIO JOSE MARIA CARBONELL (IED)"/>
    <s v="6004 - 15"/>
    <x v="398"/>
    <n v="0"/>
    <n v="0"/>
    <n v="5"/>
    <n v="5"/>
    <n v="5"/>
    <m/>
    <n v="1"/>
    <x v="9"/>
    <x v="5"/>
  </r>
  <r>
    <x v="4"/>
    <x v="5"/>
    <s v=" COLEGIO JUAN EVANGELISTA GOMEZ (IED)"/>
    <s v="6004 - 16"/>
    <x v="183"/>
    <n v="0"/>
    <n v="0"/>
    <n v="1"/>
    <n v="1"/>
    <n v="1"/>
    <m/>
    <n v="1"/>
    <x v="9"/>
    <x v="5"/>
  </r>
  <r>
    <x v="4"/>
    <x v="5"/>
    <s v=" COLEGIO JUAN REY (IED)"/>
    <s v="6004 - 17"/>
    <x v="133"/>
    <n v="0"/>
    <n v="0"/>
    <n v="2"/>
    <n v="2"/>
    <n v="2"/>
    <m/>
    <n v="1"/>
    <x v="9"/>
    <x v="5"/>
  </r>
  <r>
    <x v="4"/>
    <x v="5"/>
    <s v=" COLEGIO JUANA ESCOBAR (IED)"/>
    <s v="6004 - 18"/>
    <x v="184"/>
    <n v="0"/>
    <n v="0"/>
    <n v="3"/>
    <n v="3"/>
    <n v="3"/>
    <m/>
    <n v="1"/>
    <x v="9"/>
    <x v="5"/>
  </r>
  <r>
    <x v="4"/>
    <x v="5"/>
    <s v=" COLEGIO LA BELLEZA LOS LIBERTADORES (IED)"/>
    <s v="6004 - 19"/>
    <x v="185"/>
    <n v="0"/>
    <n v="0"/>
    <n v="3"/>
    <n v="3"/>
    <n v="3"/>
    <m/>
    <n v="1"/>
    <x v="9"/>
    <x v="5"/>
  </r>
  <r>
    <x v="4"/>
    <x v="5"/>
    <s v=" COLEGIO LA VICTORIA (IED)"/>
    <s v="6004 - 20"/>
    <x v="406"/>
    <n v="0"/>
    <n v="0"/>
    <n v="6"/>
    <n v="6"/>
    <n v="6"/>
    <m/>
    <n v="1"/>
    <x v="9"/>
    <x v="5"/>
  </r>
  <r>
    <x v="4"/>
    <x v="5"/>
    <s v=" COLEGIO LOS ALPES (IED)"/>
    <s v="6004 - 21"/>
    <x v="186"/>
    <n v="0"/>
    <n v="2"/>
    <n v="0"/>
    <n v="2"/>
    <n v="2"/>
    <m/>
    <n v="0"/>
    <x v="9"/>
    <x v="5"/>
  </r>
  <r>
    <x v="4"/>
    <x v="5"/>
    <s v=" COLEGIO MANUELITA SAENZ (IED)"/>
    <s v="6004 - 22"/>
    <x v="110"/>
    <n v="0"/>
    <n v="0"/>
    <n v="15"/>
    <n v="15"/>
    <n v="15"/>
    <m/>
    <n v="1"/>
    <x v="9"/>
    <x v="5"/>
  </r>
  <r>
    <x v="4"/>
    <x v="5"/>
    <s v=" COLEGIO MONTEBELLO (IED)"/>
    <s v="6004 - 23"/>
    <x v="323"/>
    <n v="0"/>
    <n v="0"/>
    <n v="1"/>
    <n v="1"/>
    <n v="1"/>
    <m/>
    <n v="1"/>
    <x v="9"/>
    <x v="5"/>
  </r>
  <r>
    <x v="4"/>
    <x v="5"/>
    <s v=" COLEGIO MORALBA SURORIENTAL (IED)"/>
    <s v="6004 - 24"/>
    <x v="187"/>
    <n v="0"/>
    <n v="0"/>
    <n v="2"/>
    <n v="2"/>
    <n v="2"/>
    <m/>
    <n v="1"/>
    <x v="9"/>
    <x v="5"/>
  </r>
  <r>
    <x v="4"/>
    <x v="5"/>
    <s v=" COLEGIO NUEVA DELHI (IED)"/>
    <s v="6004 - 25"/>
    <x v="363"/>
    <n v="0"/>
    <n v="0"/>
    <n v="1"/>
    <n v="1"/>
    <n v="1"/>
    <m/>
    <n v="1"/>
    <x v="9"/>
    <x v="5"/>
  </r>
  <r>
    <x v="4"/>
    <x v="5"/>
    <s v=" COLEGIO PANTALEON GAITAN PEREZ (CED)"/>
    <s v="6004 - 26"/>
    <x v="379"/>
    <n v="0"/>
    <n v="1"/>
    <n v="0"/>
    <n v="1"/>
    <n v="1"/>
    <m/>
    <n v="0"/>
    <x v="9"/>
    <x v="5"/>
  </r>
  <r>
    <x v="4"/>
    <x v="5"/>
    <s v=" COLEGIO RAFAEL NUNEZ (IED)"/>
    <s v="6004 - 27"/>
    <x v="188"/>
    <n v="0"/>
    <n v="0"/>
    <n v="4"/>
    <n v="4"/>
    <n v="4"/>
    <m/>
    <n v="1"/>
    <x v="9"/>
    <x v="5"/>
  </r>
  <r>
    <x v="4"/>
    <x v="5"/>
    <s v=" COLEGIO REPUBLICA DEL ECUADOR (IED)"/>
    <s v="6004 - 28"/>
    <x v="380"/>
    <n v="0"/>
    <n v="0"/>
    <n v="2"/>
    <n v="2"/>
    <n v="2"/>
    <m/>
    <n v="1"/>
    <x v="9"/>
    <x v="5"/>
  </r>
  <r>
    <x v="4"/>
    <x v="5"/>
    <s v=" COLEGIO SAN CRISTOBAL SUR (IED)"/>
    <s v="6004 - 29"/>
    <x v="111"/>
    <n v="0"/>
    <n v="0"/>
    <n v="3"/>
    <n v="3"/>
    <n v="3"/>
    <m/>
    <n v="1"/>
    <x v="9"/>
    <x v="5"/>
  </r>
  <r>
    <x v="4"/>
    <x v="5"/>
    <s v=" COLEGIO SAN ISIDRO SUR ORIENTAL (IED)"/>
    <s v="6004 - 30"/>
    <x v="414"/>
    <n v="0"/>
    <n v="0"/>
    <n v="5"/>
    <n v="5"/>
    <n v="5"/>
    <m/>
    <n v="1"/>
    <x v="9"/>
    <x v="5"/>
  </r>
  <r>
    <x v="4"/>
    <x v="5"/>
    <s v=" COLEGIO SAN JOSE SUR ORIENTAL (IED)"/>
    <s v="6004 - 31"/>
    <x v="399"/>
    <n v="0"/>
    <n v="0"/>
    <n v="1"/>
    <n v="1"/>
    <n v="1"/>
    <m/>
    <n v="1"/>
    <x v="9"/>
    <x v="5"/>
  </r>
  <r>
    <x v="4"/>
    <x v="5"/>
    <s v=" COLEGIO TECNICO TOMAS RUEDA VARGAS (IED)"/>
    <s v="6004 - 32"/>
    <x v="324"/>
    <n v="0"/>
    <n v="0"/>
    <n v="3"/>
    <n v="3"/>
    <n v="3"/>
    <m/>
    <n v="1"/>
    <x v="9"/>
    <x v="5"/>
  </r>
  <r>
    <x v="4"/>
    <x v="5"/>
    <s v=" COLEGIO VEINTE DE JULIO (IED)"/>
    <s v="6004 - 33"/>
    <x v="381"/>
    <n v="1"/>
    <n v="0"/>
    <n v="2"/>
    <n v="3"/>
    <n v="2"/>
    <m/>
    <n v="1"/>
    <x v="9"/>
    <x v="5"/>
  </r>
  <r>
    <x v="4"/>
    <x v="5"/>
    <s v=" COLEGIO ALMIRANTE PADILLA (IED)"/>
    <s v="6005 - 01"/>
    <x v="69"/>
    <n v="0"/>
    <n v="0"/>
    <n v="3"/>
    <n v="3"/>
    <n v="3"/>
    <m/>
    <n v="1"/>
    <x v="9"/>
    <x v="5"/>
  </r>
  <r>
    <x v="4"/>
    <x v="5"/>
    <s v=" COLEGIO ATABANZHA (IED)"/>
    <s v="6005 - 02"/>
    <x v="364"/>
    <n v="0"/>
    <n v="0"/>
    <n v="5"/>
    <n v="5"/>
    <n v="5"/>
    <m/>
    <n v="1"/>
    <x v="9"/>
    <x v="5"/>
  </r>
  <r>
    <x v="4"/>
    <x v="5"/>
    <s v=" COLEGIO BRASILIA - USME (IED)"/>
    <s v="6005 - 03"/>
    <x v="134"/>
    <n v="0"/>
    <n v="0"/>
    <n v="6"/>
    <n v="6"/>
    <n v="6"/>
    <m/>
    <n v="1"/>
    <x v="9"/>
    <x v="5"/>
  </r>
  <r>
    <x v="4"/>
    <x v="5"/>
    <s v=" COLEGIO CHUNIZA (IED)"/>
    <s v="6005 - 05"/>
    <x v="70"/>
    <n v="0"/>
    <n v="0"/>
    <n v="5"/>
    <n v="5"/>
    <n v="5"/>
    <m/>
    <n v="1"/>
    <x v="9"/>
    <x v="5"/>
  </r>
  <r>
    <x v="4"/>
    <x v="5"/>
    <s v=" COLEGIO CIUDAD DE VILLAVICENCIO (IED)"/>
    <s v="6005 - 06"/>
    <x v="71"/>
    <n v="0"/>
    <n v="0"/>
    <n v="3"/>
    <n v="3"/>
    <n v="3"/>
    <m/>
    <n v="1"/>
    <x v="9"/>
    <x v="5"/>
  </r>
  <r>
    <x v="4"/>
    <x v="5"/>
    <s v=" COLEGIO DIEGO MONTANA CUELLAR (IED)"/>
    <s v="6005 - 07"/>
    <x v="72"/>
    <n v="0"/>
    <n v="0"/>
    <n v="3"/>
    <n v="3"/>
    <n v="3"/>
    <m/>
    <n v="1"/>
    <x v="9"/>
    <x v="5"/>
  </r>
  <r>
    <x v="4"/>
    <x v="5"/>
    <s v=" COLEGIO EDUARDO UMANA MENDOZA (IED)"/>
    <s v="6005 - 08"/>
    <x v="382"/>
    <n v="1"/>
    <n v="0"/>
    <n v="7"/>
    <n v="8"/>
    <n v="7"/>
    <m/>
    <n v="1"/>
    <x v="9"/>
    <x v="5"/>
  </r>
  <r>
    <x v="4"/>
    <x v="5"/>
    <s v=" COLEGIO EL CORTIJO - VIANEY (IED)"/>
    <s v="6005 - 09"/>
    <x v="365"/>
    <n v="0"/>
    <n v="1"/>
    <n v="4"/>
    <n v="5"/>
    <n v="5"/>
    <m/>
    <n v="0.8"/>
    <x v="9"/>
    <x v="5"/>
  </r>
  <r>
    <x v="4"/>
    <x v="5"/>
    <s v=" COLEGIO EL DESTINO (IED)"/>
    <s v="6005 - 10"/>
    <x v="135"/>
    <n v="2"/>
    <n v="0"/>
    <n v="3"/>
    <n v="5"/>
    <n v="3"/>
    <m/>
    <n v="1"/>
    <x v="9"/>
    <x v="5"/>
  </r>
  <r>
    <x v="4"/>
    <x v="5"/>
    <s v=" COLEGIO EL UVAL (IED)"/>
    <s v="6005 - 11"/>
    <x v="407"/>
    <n v="0"/>
    <n v="0"/>
    <n v="3"/>
    <n v="3"/>
    <n v="3"/>
    <m/>
    <n v="1"/>
    <x v="9"/>
    <x v="5"/>
  </r>
  <r>
    <x v="4"/>
    <x v="5"/>
    <s v=" COLEGIO EL VIRREY JOSE SOLIS (IED)"/>
    <s v="6005 - 12"/>
    <x v="190"/>
    <n v="0"/>
    <n v="0"/>
    <n v="4"/>
    <n v="4"/>
    <n v="4"/>
    <m/>
    <n v="1"/>
    <x v="9"/>
    <x v="5"/>
  </r>
  <r>
    <x v="4"/>
    <x v="5"/>
    <s v=" COLEGIO ESTANISLAO ZULETA (IED)"/>
    <s v="6005 - 13"/>
    <x v="328"/>
    <n v="0"/>
    <n v="0"/>
    <n v="3"/>
    <n v="3"/>
    <n v="3"/>
    <m/>
    <n v="1"/>
    <x v="9"/>
    <x v="5"/>
  </r>
  <r>
    <x v="4"/>
    <x v="5"/>
    <s v=" COLEGIO FABIO LOZANO SIMONELLI (IED)"/>
    <s v="6005 - 14"/>
    <x v="329"/>
    <n v="0"/>
    <n v="2"/>
    <n v="1"/>
    <n v="3"/>
    <n v="3"/>
    <m/>
    <n v="0.33333333333333331"/>
    <x v="9"/>
    <x v="5"/>
  </r>
  <r>
    <x v="4"/>
    <x v="5"/>
    <s v=" COLEGIO FEDERICO GARCIA LORCA (IED)"/>
    <s v="6005 - 15"/>
    <x v="73"/>
    <n v="0"/>
    <n v="0"/>
    <n v="7"/>
    <n v="7"/>
    <n v="7"/>
    <m/>
    <n v="1"/>
    <x v="9"/>
    <x v="5"/>
  </r>
  <r>
    <x v="4"/>
    <x v="5"/>
    <s v=" COLEGIO FERNANDO GONZALEZ OCHOA (IED)"/>
    <s v="6005 - 16"/>
    <x v="74"/>
    <n v="0"/>
    <n v="0"/>
    <n v="4"/>
    <n v="4"/>
    <n v="4"/>
    <m/>
    <n v="1"/>
    <x v="9"/>
    <x v="5"/>
  </r>
  <r>
    <x v="4"/>
    <x v="5"/>
    <s v=" COLEGIO FRANCISCO ANTONIO ZEA DE USME (IED)"/>
    <s v="6005 - 17"/>
    <x v="136"/>
    <n v="0"/>
    <n v="0"/>
    <n v="3"/>
    <n v="3"/>
    <n v="3"/>
    <m/>
    <n v="1"/>
    <x v="9"/>
    <x v="5"/>
  </r>
  <r>
    <x v="4"/>
    <x v="5"/>
    <s v=" COLEGIO GABRIEL GARCIA MARQUEZ (IED)"/>
    <s v="6005 - 18"/>
    <x v="75"/>
    <n v="0"/>
    <n v="0"/>
    <n v="3"/>
    <n v="3"/>
    <n v="3"/>
    <m/>
    <n v="1"/>
    <x v="9"/>
    <x v="5"/>
  </r>
  <r>
    <x v="4"/>
    <x v="5"/>
    <s v=" COLEGIO GRAN YOMASA (IED)"/>
    <s v="6005 - 19"/>
    <x v="330"/>
    <n v="0"/>
    <n v="0"/>
    <n v="1"/>
    <n v="1"/>
    <n v="1"/>
    <m/>
    <n v="1"/>
    <x v="9"/>
    <x v="5"/>
  </r>
  <r>
    <x v="4"/>
    <x v="5"/>
    <s v=" COLEGIO LA AURORA (IED)"/>
    <s v="6005 - 20"/>
    <x v="191"/>
    <n v="0"/>
    <n v="0"/>
    <n v="4"/>
    <n v="4"/>
    <n v="4"/>
    <m/>
    <n v="1"/>
    <x v="9"/>
    <x v="5"/>
  </r>
  <r>
    <x v="4"/>
    <x v="5"/>
    <s v=" COLEGIO LOS COMUNEROS - OSWALDO GUAYAZAMIN (IED)"/>
    <s v="6005 - 21"/>
    <x v="137"/>
    <n v="0"/>
    <n v="0"/>
    <n v="6"/>
    <n v="6"/>
    <n v="6"/>
    <m/>
    <n v="1"/>
    <x v="9"/>
    <x v="5"/>
  </r>
  <r>
    <x v="4"/>
    <x v="5"/>
    <s v=" COLEGIO LOS TEJARES (IED)"/>
    <s v="6005 - 22"/>
    <x v="331"/>
    <n v="0"/>
    <n v="0"/>
    <n v="3"/>
    <n v="3"/>
    <n v="3"/>
    <m/>
    <n v="1"/>
    <x v="9"/>
    <x v="5"/>
  </r>
  <r>
    <x v="4"/>
    <x v="5"/>
    <s v=" COLEGIO LUIS EDUARDO MORA OSEJO (IED)"/>
    <s v="6005 - 23"/>
    <x v="112"/>
    <n v="0"/>
    <n v="0"/>
    <n v="1"/>
    <n v="1"/>
    <n v="1"/>
    <m/>
    <n v="1"/>
    <x v="9"/>
    <x v="5"/>
  </r>
  <r>
    <x v="4"/>
    <x v="5"/>
    <s v=" COLEGIO MIGUEL DE CERVANTES SAAVEDRA (IED)"/>
    <s v="6005 - 24"/>
    <x v="138"/>
    <n v="0"/>
    <n v="0"/>
    <n v="4"/>
    <n v="4"/>
    <n v="4"/>
    <m/>
    <n v="1"/>
    <x v="9"/>
    <x v="5"/>
  </r>
  <r>
    <x v="4"/>
    <x v="5"/>
    <s v=" COLEGIO NUEVA ESPERANZA (IED)"/>
    <s v="6005 - 25"/>
    <x v="394"/>
    <n v="0"/>
    <n v="0"/>
    <n v="4"/>
    <n v="4"/>
    <n v="4"/>
    <m/>
    <n v="1"/>
    <x v="9"/>
    <x v="5"/>
  </r>
  <r>
    <x v="4"/>
    <x v="5"/>
    <s v=" COLEGIO NUEVO SAN ANDRES DE LOS ALTOS (IED)"/>
    <s v="6005 - 26"/>
    <x v="400"/>
    <n v="0"/>
    <n v="0"/>
    <n v="3"/>
    <n v="3"/>
    <n v="3"/>
    <m/>
    <n v="1"/>
    <x v="9"/>
    <x v="5"/>
  </r>
  <r>
    <x v="4"/>
    <x v="5"/>
    <s v=" COLEGIO OFELIA URIBE DE ACOSTA (IED)"/>
    <s v="6005 - 27"/>
    <x v="139"/>
    <n v="0"/>
    <n v="0"/>
    <n v="4"/>
    <n v="4"/>
    <n v="4"/>
    <m/>
    <n v="1"/>
    <x v="9"/>
    <x v="5"/>
  </r>
  <r>
    <x v="4"/>
    <x v="5"/>
    <s v=" COLEGIO ORLANDO FALS BORDA (IED)"/>
    <s v="6005 - 28"/>
    <x v="76"/>
    <n v="0"/>
    <n v="1"/>
    <n v="2"/>
    <n v="3"/>
    <n v="3"/>
    <m/>
    <n v="0.66666666666666663"/>
    <x v="9"/>
    <x v="5"/>
  </r>
  <r>
    <x v="4"/>
    <x v="5"/>
    <s v=" COLEGIO PAULO FREIRE (IED)"/>
    <s v="6005 - 29"/>
    <x v="77"/>
    <n v="0"/>
    <n v="0"/>
    <n v="7"/>
    <n v="7"/>
    <n v="7"/>
    <m/>
    <n v="1"/>
    <x v="9"/>
    <x v="5"/>
  </r>
  <r>
    <x v="4"/>
    <x v="5"/>
    <s v=" COLEGIO PROVINCIA DE QUEBEC (IED)"/>
    <s v="6005 - 30"/>
    <x v="192"/>
    <n v="0"/>
    <n v="0"/>
    <n v="2"/>
    <n v="2"/>
    <n v="2"/>
    <m/>
    <n v="1"/>
    <x v="9"/>
    <x v="5"/>
  </r>
  <r>
    <x v="4"/>
    <x v="5"/>
    <s v=" COLEGIO RURAL LAS MERCEDES-ANDES-LA MAYORIA-LA UNION-CHIZACA"/>
    <s v="6005 - 37"/>
    <x v="395"/>
    <n v="0"/>
    <n v="0"/>
    <n v="1"/>
    <n v="1"/>
    <n v="1"/>
    <m/>
    <n v="1"/>
    <x v="9"/>
    <x v="5"/>
  </r>
  <r>
    <x v="4"/>
    <x v="5"/>
    <s v=" COLEGIO RURAL LOS ARRAYANES (CED)"/>
    <s v="6005 - 39"/>
    <x v="416"/>
    <n v="0"/>
    <n v="0"/>
    <n v="1"/>
    <n v="1"/>
    <n v="1"/>
    <m/>
    <n v="1"/>
    <x v="9"/>
    <x v="5"/>
  </r>
  <r>
    <x v="4"/>
    <x v="5"/>
    <s v=" COLEGIO SAN CAYETANO (IED)"/>
    <s v="6005 - 41"/>
    <x v="78"/>
    <n v="0"/>
    <n v="0"/>
    <n v="7"/>
    <n v="7"/>
    <n v="7"/>
    <m/>
    <n v="1"/>
    <x v="9"/>
    <x v="5"/>
  </r>
  <r>
    <x v="4"/>
    <x v="5"/>
    <s v=" COLEGIO SANTA LIBRADA (IED)"/>
    <s v="6005 - 42"/>
    <x v="366"/>
    <n v="0"/>
    <n v="0"/>
    <n v="2"/>
    <n v="2"/>
    <n v="2"/>
    <m/>
    <n v="1"/>
    <x v="9"/>
    <x v="5"/>
  </r>
  <r>
    <x v="4"/>
    <x v="5"/>
    <s v=" COLEGIO SANTA MARTHA (IED)"/>
    <s v="6005 - 43"/>
    <x v="396"/>
    <n v="0"/>
    <n v="0"/>
    <n v="5"/>
    <n v="5"/>
    <n v="5"/>
    <m/>
    <n v="1"/>
    <x v="9"/>
    <x v="5"/>
  </r>
  <r>
    <x v="4"/>
    <x v="5"/>
    <s v=" COLEGIO TENERIFE - GRANADA SUR (IED)"/>
    <s v="6005 - 44"/>
    <x v="193"/>
    <n v="0"/>
    <n v="0"/>
    <n v="4"/>
    <n v="4"/>
    <n v="4"/>
    <m/>
    <n v="1"/>
    <x v="9"/>
    <x v="5"/>
  </r>
  <r>
    <x v="4"/>
    <x v="5"/>
    <s v=" COLEGIO USMINIA (IED)"/>
    <s v="6005 - 45"/>
    <x v="79"/>
    <n v="0"/>
    <n v="0"/>
    <n v="3"/>
    <n v="3"/>
    <n v="3"/>
    <m/>
    <n v="1"/>
    <x v="9"/>
    <x v="5"/>
  </r>
  <r>
    <x v="4"/>
    <x v="5"/>
    <s v=" COLEGIO BERNARDO JARAMILLO (IED)"/>
    <s v="6006 - 01"/>
    <x v="401"/>
    <n v="0"/>
    <n v="0"/>
    <n v="11"/>
    <n v="11"/>
    <n v="11"/>
    <m/>
    <n v="1"/>
    <x v="9"/>
    <x v="5"/>
  </r>
  <r>
    <x v="4"/>
    <x v="5"/>
    <s v=" COLEGIO CENTRO INTEGRAL JOSE MARIA CORDOBA (IED)"/>
    <s v="6006 - 02"/>
    <x v="194"/>
    <n v="0"/>
    <n v="3"/>
    <n v="3"/>
    <n v="6"/>
    <n v="6"/>
    <m/>
    <n v="0.5"/>
    <x v="9"/>
    <x v="5"/>
  </r>
  <r>
    <x v="4"/>
    <x v="5"/>
    <s v=" COLEGIO CIUDAD DE BOGOTA (IED)"/>
    <s v="6006 - 03"/>
    <x v="332"/>
    <n v="0"/>
    <n v="0"/>
    <n v="6"/>
    <n v="6"/>
    <n v="6"/>
    <m/>
    <n v="1"/>
    <x v="9"/>
    <x v="5"/>
  </r>
  <r>
    <x v="4"/>
    <x v="5"/>
    <s v=" COLEGIO INEM SANTIAGO PEREZ (IED)"/>
    <s v="6006 - 04"/>
    <x v="80"/>
    <n v="0"/>
    <n v="0"/>
    <n v="2"/>
    <n v="2"/>
    <n v="2"/>
    <m/>
    <n v="1"/>
    <x v="9"/>
    <x v="5"/>
  </r>
  <r>
    <x v="4"/>
    <x v="5"/>
    <s v=" COLEGIO INSTITUTO TECNICO INDUSTRIAL PILOTO (IED)"/>
    <s v="6006 - 05"/>
    <x v="195"/>
    <n v="0"/>
    <n v="0"/>
    <n v="10"/>
    <n v="10"/>
    <n v="10"/>
    <m/>
    <n v="1"/>
    <x v="9"/>
    <x v="5"/>
  </r>
  <r>
    <x v="4"/>
    <x v="5"/>
    <s v=" COLEGIO ISLA DEL SOL (IED)"/>
    <s v="6006 - 06"/>
    <x v="81"/>
    <n v="0"/>
    <n v="0"/>
    <n v="1"/>
    <n v="1"/>
    <n v="1"/>
    <m/>
    <n v="1"/>
    <x v="9"/>
    <x v="5"/>
  </r>
  <r>
    <x v="4"/>
    <x v="5"/>
    <s v=" COLEGIO MARCO FIDEL SUAREZ (IED)"/>
    <s v="6006 - 07"/>
    <x v="196"/>
    <n v="0"/>
    <n v="0"/>
    <n v="5"/>
    <n v="5"/>
    <n v="5"/>
    <m/>
    <n v="1"/>
    <x v="9"/>
    <x v="5"/>
  </r>
  <r>
    <x v="4"/>
    <x v="5"/>
    <s v=" COLEGIO RAFAEL URIBE URIBE (IED)"/>
    <s v="6006 - 08"/>
    <x v="197"/>
    <n v="0"/>
    <n v="0"/>
    <n v="8"/>
    <n v="8"/>
    <n v="8"/>
    <m/>
    <n v="1"/>
    <x v="9"/>
    <x v="5"/>
  </r>
  <r>
    <x v="4"/>
    <x v="5"/>
    <s v=" COLEGIO RUFINO JOSE CUERVO (IED)"/>
    <s v="6006 - 09"/>
    <x v="198"/>
    <n v="0"/>
    <n v="0"/>
    <n v="15"/>
    <n v="15"/>
    <n v="15"/>
    <m/>
    <n v="1"/>
    <x v="9"/>
    <x v="5"/>
  </r>
  <r>
    <x v="4"/>
    <x v="5"/>
    <s v=" COLEGIO SAN BENITO ABAD (IED)"/>
    <s v="6006 - 10"/>
    <x v="140"/>
    <n v="0"/>
    <n v="0"/>
    <n v="4"/>
    <n v="4"/>
    <n v="4"/>
    <m/>
    <n v="1"/>
    <x v="9"/>
    <x v="5"/>
  </r>
  <r>
    <x v="4"/>
    <x v="5"/>
    <s v=" COLEGIO SAN CARLOS (IED)"/>
    <s v="6006 - 11"/>
    <x v="408"/>
    <n v="1"/>
    <n v="0"/>
    <n v="4"/>
    <n v="5"/>
    <n v="4"/>
    <m/>
    <n v="1"/>
    <x v="9"/>
    <x v="5"/>
  </r>
  <r>
    <x v="4"/>
    <x v="5"/>
    <s v=" COLEGIO VENECIA (IED)"/>
    <s v="6006 - 12"/>
    <x v="113"/>
    <n v="0"/>
    <n v="0"/>
    <n v="6"/>
    <n v="6"/>
    <n v="6"/>
    <m/>
    <n v="1"/>
    <x v="9"/>
    <x v="5"/>
  </r>
  <r>
    <x v="4"/>
    <x v="5"/>
    <s v=" COLEGIO ALFONSO LOPEZ MICHELSEN (IED)"/>
    <s v="6007 - 01"/>
    <x v="199"/>
    <n v="0"/>
    <n v="0"/>
    <n v="6"/>
    <n v="6"/>
    <n v="6"/>
    <m/>
    <n v="1"/>
    <x v="9"/>
    <x v="5"/>
  </r>
  <r>
    <x v="4"/>
    <x v="5"/>
    <s v=" COLEGIO ALFONSO REYES ECHANDIA (IED)"/>
    <s v="6007 - 02"/>
    <x v="383"/>
    <n v="0"/>
    <n v="1"/>
    <n v="5"/>
    <n v="6"/>
    <n v="6"/>
    <m/>
    <n v="0.83333333333333337"/>
    <x v="9"/>
    <x v="5"/>
  </r>
  <r>
    <x v="4"/>
    <x v="5"/>
    <s v=" COLEGIO BOSANOVA (IED)"/>
    <s v="6007 - 03"/>
    <x v="200"/>
    <n v="0"/>
    <n v="0"/>
    <n v="5"/>
    <n v="5"/>
    <n v="5"/>
    <m/>
    <n v="1"/>
    <x v="9"/>
    <x v="5"/>
  </r>
  <r>
    <x v="4"/>
    <x v="5"/>
    <s v=" COLEGIO BRASILIA - BOSA (IED)"/>
    <s v="6007 - 04"/>
    <x v="201"/>
    <n v="0"/>
    <n v="0"/>
    <n v="4"/>
    <n v="4"/>
    <n v="4"/>
    <m/>
    <n v="1"/>
    <x v="9"/>
    <x v="5"/>
  </r>
  <r>
    <x v="4"/>
    <x v="5"/>
    <s v=" COLEGIO CARLOS ALBAN HOLGUIN (IED)"/>
    <s v="6007 - 05"/>
    <x v="82"/>
    <n v="0"/>
    <n v="0"/>
    <n v="8"/>
    <n v="8"/>
    <n v="8"/>
    <m/>
    <n v="1"/>
    <x v="9"/>
    <x v="5"/>
  </r>
  <r>
    <x v="4"/>
    <x v="5"/>
    <s v=" COLEGIO CARLOS PIZARRO LEON GOMEZ (IED)"/>
    <s v="6007 - 06"/>
    <x v="141"/>
    <n v="0"/>
    <n v="0"/>
    <n v="9"/>
    <n v="9"/>
    <n v="9"/>
    <m/>
    <n v="1"/>
    <x v="9"/>
    <x v="5"/>
  </r>
  <r>
    <x v="4"/>
    <x v="5"/>
    <s v=" COLEGIO CEDID SAN PABLO (IED)"/>
    <s v="6007 - 07"/>
    <x v="202"/>
    <n v="0"/>
    <n v="0"/>
    <n v="7"/>
    <n v="7"/>
    <n v="7"/>
    <m/>
    <n v="1"/>
    <x v="9"/>
    <x v="5"/>
  </r>
  <r>
    <x v="4"/>
    <x v="5"/>
    <s v=" COLEGIO CIUDADELA EDUCATIVA DE BOSA (IED)"/>
    <s v="6007 - 08"/>
    <x v="114"/>
    <n v="0"/>
    <n v="0"/>
    <n v="5"/>
    <n v="5"/>
    <n v="5"/>
    <m/>
    <n v="1"/>
    <x v="9"/>
    <x v="5"/>
  </r>
  <r>
    <x v="4"/>
    <x v="5"/>
    <s v=" COLEGIO DEBORA ARANGO PEREZ (IED)"/>
    <s v="6007 - 09"/>
    <x v="203"/>
    <n v="0"/>
    <n v="0"/>
    <n v="6"/>
    <n v="6"/>
    <n v="6"/>
    <m/>
    <n v="1"/>
    <x v="9"/>
    <x v="5"/>
  </r>
  <r>
    <x v="4"/>
    <x v="5"/>
    <s v=" COLEGIO EL PORVENIR (IED)"/>
    <s v="6007 - 10"/>
    <x v="83"/>
    <n v="0"/>
    <n v="0"/>
    <n v="5"/>
    <n v="5"/>
    <n v="5"/>
    <m/>
    <n v="1"/>
    <x v="9"/>
    <x v="5"/>
  </r>
  <r>
    <x v="4"/>
    <x v="5"/>
    <s v=" COLEGIO FERNANDO MAZUERA VILLEGAS (IED)"/>
    <s v="6007 - 11"/>
    <x v="84"/>
    <n v="0"/>
    <n v="0"/>
    <n v="7"/>
    <n v="7"/>
    <n v="7"/>
    <m/>
    <n v="1"/>
    <x v="9"/>
    <x v="5"/>
  </r>
  <r>
    <x v="4"/>
    <x v="5"/>
    <s v=" COLEGIO FRANCISCO DE PAULA SANTANDER (IED)"/>
    <s v="6007 - 12"/>
    <x v="204"/>
    <n v="0"/>
    <n v="0"/>
    <n v="7"/>
    <n v="7"/>
    <n v="7"/>
    <m/>
    <n v="1"/>
    <x v="9"/>
    <x v="5"/>
  </r>
  <r>
    <x v="4"/>
    <x v="5"/>
    <s v=" COLEGIO GERMAN ARCINIEGAS (IED)"/>
    <s v="6007 - 13"/>
    <x v="205"/>
    <n v="0"/>
    <n v="0"/>
    <n v="7"/>
    <n v="7"/>
    <n v="7"/>
    <m/>
    <n v="1"/>
    <x v="9"/>
    <x v="5"/>
  </r>
  <r>
    <x v="4"/>
    <x v="5"/>
    <s v=" COLEGIO GRANCOLOMBIANO (IED)"/>
    <s v="6007 - 14"/>
    <x v="206"/>
    <n v="0"/>
    <n v="0"/>
    <n v="8"/>
    <n v="8"/>
    <n v="8"/>
    <m/>
    <n v="1"/>
    <x v="9"/>
    <x v="5"/>
  </r>
  <r>
    <x v="4"/>
    <x v="5"/>
    <s v=" COLEGIO JOSE ANTONIO GALAN (IED)"/>
    <s v="6007 - 15"/>
    <x v="207"/>
    <n v="0"/>
    <n v="0"/>
    <n v="3"/>
    <n v="3"/>
    <n v="3"/>
    <m/>
    <n v="1"/>
    <x v="9"/>
    <x v="5"/>
  </r>
  <r>
    <x v="4"/>
    <x v="5"/>
    <s v=" COLEGIO JOSE FRANCISCO SOCARRAS (IED)"/>
    <s v="6007 - 16"/>
    <x v="367"/>
    <n v="0"/>
    <n v="0"/>
    <n v="4"/>
    <n v="4"/>
    <n v="4"/>
    <m/>
    <n v="1"/>
    <x v="9"/>
    <x v="5"/>
  </r>
  <r>
    <x v="4"/>
    <x v="5"/>
    <s v=" COLEGIO KIMI PERNIA DOMICO (IED)"/>
    <s v="6007 - 17"/>
    <x v="208"/>
    <n v="0"/>
    <n v="0"/>
    <n v="8"/>
    <n v="8"/>
    <n v="8"/>
    <m/>
    <n v="1"/>
    <x v="9"/>
    <x v="5"/>
  </r>
  <r>
    <x v="4"/>
    <x v="5"/>
    <s v=" COLEGIO LA CONCEPCION (IED)"/>
    <s v="6007 - 18"/>
    <x v="402"/>
    <n v="0"/>
    <n v="0"/>
    <n v="7"/>
    <n v="7"/>
    <n v="7"/>
    <m/>
    <n v="1"/>
    <x v="9"/>
    <x v="5"/>
  </r>
  <r>
    <x v="4"/>
    <x v="5"/>
    <s v=" COLEGIO LEONARDO POSADA PEDRAZA (IED)"/>
    <s v="6007 - 19"/>
    <x v="209"/>
    <n v="0"/>
    <n v="0"/>
    <n v="2"/>
    <n v="2"/>
    <n v="2"/>
    <m/>
    <n v="1"/>
    <x v="9"/>
    <x v="5"/>
  </r>
  <r>
    <x v="4"/>
    <x v="5"/>
    <s v=" COLEGIO LLANO ORIENTAL (IED)"/>
    <s v="6007 - 20"/>
    <x v="210"/>
    <n v="0"/>
    <n v="0"/>
    <n v="2"/>
    <n v="2"/>
    <n v="2"/>
    <m/>
    <n v="1"/>
    <x v="9"/>
    <x v="5"/>
  </r>
  <r>
    <x v="4"/>
    <x v="5"/>
    <s v=" COLEGIO LUIS LOPEZ DE MESA (IED)"/>
    <s v="6007 - 21"/>
    <x v="211"/>
    <n v="1"/>
    <n v="0"/>
    <n v="5"/>
    <n v="6"/>
    <n v="5"/>
    <m/>
    <n v="1"/>
    <x v="9"/>
    <x v="5"/>
  </r>
  <r>
    <x v="4"/>
    <x v="5"/>
    <s v=" COLEGIO MOTORISTA (IED)"/>
    <s v="6007 - 22"/>
    <x v="212"/>
    <n v="0"/>
    <n v="0"/>
    <n v="3"/>
    <n v="3"/>
    <n v="3"/>
    <m/>
    <n v="1"/>
    <x v="9"/>
    <x v="5"/>
  </r>
  <r>
    <x v="4"/>
    <x v="5"/>
    <s v=" COLEGIO NUEVO CHILE (IED)"/>
    <s v="6007 - 23"/>
    <x v="213"/>
    <n v="0"/>
    <n v="0"/>
    <n v="5"/>
    <n v="5"/>
    <n v="5"/>
    <m/>
    <n v="1"/>
    <x v="9"/>
    <x v="5"/>
  </r>
  <r>
    <x v="4"/>
    <x v="5"/>
    <s v=" COLEGIO ORLANDO HIGUITA ROJAS (IED)"/>
    <s v="6007 - 24"/>
    <x v="115"/>
    <n v="0"/>
    <n v="0"/>
    <n v="6"/>
    <n v="6"/>
    <n v="6"/>
    <m/>
    <n v="1"/>
    <x v="9"/>
    <x v="5"/>
  </r>
  <r>
    <x v="4"/>
    <x v="5"/>
    <s v=" COLEGIO PABLO DE TARSO (IED)"/>
    <s v="6007 - 25"/>
    <x v="214"/>
    <n v="0"/>
    <n v="0"/>
    <n v="8"/>
    <n v="8"/>
    <n v="8"/>
    <m/>
    <n v="1"/>
    <x v="9"/>
    <x v="5"/>
  </r>
  <r>
    <x v="4"/>
    <x v="5"/>
    <s v=" COLEGIO PORFIRIO BARBA JACOB (IED)"/>
    <s v="6007 - 26"/>
    <x v="215"/>
    <n v="0"/>
    <n v="0"/>
    <n v="11"/>
    <n v="11"/>
    <n v="11"/>
    <m/>
    <n v="1"/>
    <x v="9"/>
    <x v="5"/>
  </r>
  <r>
    <x v="4"/>
    <x v="5"/>
    <s v=" COLEGIO SAN BERNARDINO (IED)"/>
    <s v="6007 - 27"/>
    <x v="216"/>
    <n v="0"/>
    <n v="0"/>
    <n v="2"/>
    <n v="2"/>
    <n v="2"/>
    <m/>
    <n v="1"/>
    <x v="9"/>
    <x v="5"/>
  </r>
  <r>
    <x v="4"/>
    <x v="5"/>
    <s v=" COLEGIO VILLAS DEL PROGRESO (IED)"/>
    <s v="6007 - 28"/>
    <x v="116"/>
    <n v="0"/>
    <n v="0"/>
    <n v="4"/>
    <n v="4"/>
    <n v="4"/>
    <m/>
    <n v="1"/>
    <x v="9"/>
    <x v="5"/>
  </r>
  <r>
    <x v="4"/>
    <x v="5"/>
    <s v=" COLEGIO DE LA BICI (IED)"/>
    <s v="6007 - 29"/>
    <x v="419"/>
    <n v="0"/>
    <n v="0"/>
    <n v="2"/>
    <n v="2"/>
    <n v="2"/>
    <m/>
    <n v="1"/>
    <x v="9"/>
    <x v="5"/>
  </r>
  <r>
    <x v="4"/>
    <x v="5"/>
    <s v=" COLEGIO ALFONSO LOPEZ PUMAREJO (IED)"/>
    <s v="6008 - 01"/>
    <x v="217"/>
    <n v="0"/>
    <n v="0"/>
    <n v="7"/>
    <n v="7"/>
    <n v="7"/>
    <m/>
    <n v="1"/>
    <x v="9"/>
    <x v="5"/>
  </r>
  <r>
    <x v="4"/>
    <x v="5"/>
    <s v=" COLEGIO ALQUERIA DE LA FRAGUA (IED)"/>
    <s v="6008 - 02"/>
    <x v="333"/>
    <n v="0"/>
    <n v="0"/>
    <n v="4"/>
    <n v="4"/>
    <n v="4"/>
    <m/>
    <n v="1"/>
    <x v="9"/>
    <x v="5"/>
  </r>
  <r>
    <x v="4"/>
    <x v="5"/>
    <s v=" COLEGIO CARLOS ARANGO VELEZ (IED)"/>
    <s v="6008 - 03"/>
    <x v="218"/>
    <n v="1"/>
    <n v="0"/>
    <n v="5"/>
    <n v="6"/>
    <n v="5"/>
    <m/>
    <n v="1"/>
    <x v="9"/>
    <x v="5"/>
  </r>
  <r>
    <x v="4"/>
    <x v="5"/>
    <s v=" COLEGIO CARLOS ARTURO TORRES (IED)"/>
    <s v="6008 - 04"/>
    <x v="85"/>
    <n v="0"/>
    <n v="0"/>
    <n v="7"/>
    <n v="7"/>
    <n v="7"/>
    <m/>
    <n v="1"/>
    <x v="9"/>
    <x v="5"/>
  </r>
  <r>
    <x v="4"/>
    <x v="5"/>
    <s v=" COLEGIO CASTILLA (IED)"/>
    <s v="6008 - 05"/>
    <x v="219"/>
    <n v="1"/>
    <n v="1"/>
    <n v="6"/>
    <n v="8"/>
    <n v="7"/>
    <m/>
    <n v="0.8571428571428571"/>
    <x v="9"/>
    <x v="5"/>
  </r>
  <r>
    <x v="4"/>
    <x v="5"/>
    <s v=" COLEGIO CLASS (IED)"/>
    <s v="6008 - 06"/>
    <x v="117"/>
    <n v="0"/>
    <n v="0"/>
    <n v="5"/>
    <n v="5"/>
    <n v="5"/>
    <m/>
    <n v="1"/>
    <x v="9"/>
    <x v="5"/>
  </r>
  <r>
    <x v="4"/>
    <x v="5"/>
    <s v=" COLEGIO CODEMA (IED)"/>
    <s v="6008 - 07"/>
    <x v="220"/>
    <n v="0"/>
    <n v="0"/>
    <n v="7"/>
    <n v="7"/>
    <n v="7"/>
    <m/>
    <n v="1"/>
    <x v="9"/>
    <x v="5"/>
  </r>
  <r>
    <x v="4"/>
    <x v="5"/>
    <s v=" COLEGIO DARIO ECHANDIA (IED)"/>
    <s v="6008 - 08"/>
    <x v="221"/>
    <n v="2"/>
    <n v="0"/>
    <n v="5"/>
    <n v="7"/>
    <n v="5"/>
    <m/>
    <n v="1"/>
    <x v="9"/>
    <x v="5"/>
  </r>
  <r>
    <x v="4"/>
    <x v="5"/>
    <s v=" COLEGIO EDUARDO UMANA LUNA (IED)"/>
    <s v="6008 - 09"/>
    <x v="222"/>
    <n v="0"/>
    <n v="0"/>
    <n v="3"/>
    <n v="3"/>
    <n v="3"/>
    <m/>
    <n v="1"/>
    <x v="9"/>
    <x v="5"/>
  </r>
  <r>
    <x v="4"/>
    <x v="5"/>
    <s v=" COLEGIO EL JAPON (IED)"/>
    <s v="6008 - 10"/>
    <x v="86"/>
    <n v="0"/>
    <n v="0"/>
    <n v="3"/>
    <n v="3"/>
    <n v="3"/>
    <m/>
    <n v="1"/>
    <x v="9"/>
    <x v="5"/>
  </r>
  <r>
    <x v="4"/>
    <x v="5"/>
    <s v=" COLEGIO FERNANDO SOTO APARICIO (IED)"/>
    <s v="6008 - 11"/>
    <x v="87"/>
    <n v="0"/>
    <n v="0"/>
    <n v="9"/>
    <n v="9"/>
    <n v="9"/>
    <m/>
    <n v="1"/>
    <x v="9"/>
    <x v="5"/>
  </r>
  <r>
    <x v="4"/>
    <x v="5"/>
    <s v=" COLEGIO FRANCISCO DE MIRANDA (IED)"/>
    <s v="6008 - 12"/>
    <x v="223"/>
    <n v="0"/>
    <n v="0"/>
    <n v="4"/>
    <n v="4"/>
    <n v="4"/>
    <m/>
    <n v="1"/>
    <x v="9"/>
    <x v="5"/>
  </r>
  <r>
    <x v="4"/>
    <x v="5"/>
    <s v=" COLEGIO GABRIEL BETANCOURT MEJIA (IED)"/>
    <s v="6008 - 13"/>
    <x v="224"/>
    <n v="0"/>
    <n v="0"/>
    <n v="7"/>
    <n v="7"/>
    <n v="7"/>
    <m/>
    <n v="1"/>
    <x v="9"/>
    <x v="5"/>
  </r>
  <r>
    <x v="4"/>
    <x v="5"/>
    <s v=" COLEGIO GENERAL GUSTAVO ROJAS PINILLA (IED)"/>
    <s v="6008 - 14"/>
    <x v="225"/>
    <n v="0"/>
    <n v="0"/>
    <n v="5"/>
    <n v="5"/>
    <n v="5"/>
    <m/>
    <n v="1"/>
    <x v="9"/>
    <x v="5"/>
  </r>
  <r>
    <x v="4"/>
    <x v="5"/>
    <s v=" COLEGIO HERNANDO DURAN DUSSAN (IED)"/>
    <s v="6008 - 15"/>
    <x v="118"/>
    <n v="0"/>
    <n v="0"/>
    <n v="3"/>
    <n v="3"/>
    <n v="3"/>
    <m/>
    <n v="1"/>
    <x v="9"/>
    <x v="5"/>
  </r>
  <r>
    <x v="4"/>
    <x v="5"/>
    <s v=" COLEGIO INEM FRANCISCO DE PAULA SANTANDER (IED)"/>
    <s v="6008 - 16"/>
    <x v="88"/>
    <n v="0"/>
    <n v="0"/>
    <n v="14"/>
    <n v="14"/>
    <n v="14"/>
    <m/>
    <n v="1"/>
    <x v="9"/>
    <x v="5"/>
  </r>
  <r>
    <x v="4"/>
    <x v="5"/>
    <s v=" COLEGIO INSTITUTO TECNICO RODRIGO DE TRIANA (IED)"/>
    <s v="6008 - 17"/>
    <x v="226"/>
    <n v="0"/>
    <n v="0"/>
    <n v="4"/>
    <n v="4"/>
    <n v="4"/>
    <m/>
    <n v="1"/>
    <x v="9"/>
    <x v="5"/>
  </r>
  <r>
    <x v="4"/>
    <x v="5"/>
    <s v=" COLEGIO ISABEL II (IED)"/>
    <s v="6008 - 18"/>
    <x v="227"/>
    <n v="0"/>
    <n v="0"/>
    <n v="4"/>
    <n v="4"/>
    <n v="4"/>
    <m/>
    <n v="1"/>
    <x v="9"/>
    <x v="5"/>
  </r>
  <r>
    <x v="4"/>
    <x v="5"/>
    <s v=" COLEGIO JACKELINE (IED)"/>
    <s v="6008 - 19"/>
    <x v="89"/>
    <n v="0"/>
    <n v="0"/>
    <n v="5"/>
    <n v="5"/>
    <n v="5"/>
    <m/>
    <n v="1"/>
    <x v="9"/>
    <x v="5"/>
  </r>
  <r>
    <x v="4"/>
    <x v="5"/>
    <s v=" COLEGIO JAIRO ANIBAL NINO (CED)"/>
    <s v="6008 - 20"/>
    <x v="228"/>
    <n v="0"/>
    <n v="0"/>
    <n v="3"/>
    <n v="3"/>
    <n v="3"/>
    <m/>
    <n v="1"/>
    <x v="9"/>
    <x v="5"/>
  </r>
  <r>
    <x v="4"/>
    <x v="5"/>
    <s v=" COLEGIO JOHN F. KENNEDY (IED)"/>
    <s v="6008 - 21"/>
    <x v="90"/>
    <n v="0"/>
    <n v="0"/>
    <n v="5"/>
    <n v="5"/>
    <n v="5"/>
    <m/>
    <n v="1"/>
    <x v="9"/>
    <x v="5"/>
  </r>
  <r>
    <x v="4"/>
    <x v="5"/>
    <s v=" COLEGIO KENNEDY (IED)"/>
    <s v="6008 - 22"/>
    <x v="229"/>
    <n v="0"/>
    <n v="0"/>
    <n v="5"/>
    <n v="5"/>
    <n v="5"/>
    <m/>
    <n v="1"/>
    <x v="9"/>
    <x v="5"/>
  </r>
  <r>
    <x v="4"/>
    <x v="5"/>
    <s v=" COLEGIO LA AMISTAD (IED)"/>
    <s v="6008 - 23"/>
    <x v="142"/>
    <n v="0"/>
    <n v="0"/>
    <n v="7"/>
    <n v="7"/>
    <n v="7"/>
    <m/>
    <n v="1"/>
    <x v="9"/>
    <x v="5"/>
  </r>
  <r>
    <x v="4"/>
    <x v="5"/>
    <s v=" COLEGIO LA CHUCUA (IED)"/>
    <s v="6008 - 24"/>
    <x v="143"/>
    <n v="0"/>
    <n v="0"/>
    <n v="2"/>
    <n v="2"/>
    <n v="2"/>
    <m/>
    <n v="1"/>
    <x v="9"/>
    <x v="5"/>
  </r>
  <r>
    <x v="4"/>
    <x v="5"/>
    <s v=" COLEGIO LA FLORESTA SUR (IED)"/>
    <s v="6008 - 25"/>
    <x v="230"/>
    <n v="0"/>
    <n v="0"/>
    <n v="2"/>
    <n v="2"/>
    <n v="2"/>
    <m/>
    <n v="1"/>
    <x v="9"/>
    <x v="5"/>
  </r>
  <r>
    <x v="4"/>
    <x v="5"/>
    <s v=" COLEGIO LAS AMERICAS (IED)"/>
    <s v="6008 - 26"/>
    <x v="231"/>
    <n v="0"/>
    <n v="0"/>
    <n v="5"/>
    <n v="5"/>
    <n v="5"/>
    <m/>
    <n v="1"/>
    <x v="9"/>
    <x v="5"/>
  </r>
  <r>
    <x v="4"/>
    <x v="5"/>
    <s v=" COLEGIO LOS PERIODISTAS (IED)"/>
    <s v="6008 - 27"/>
    <x v="239"/>
    <n v="0"/>
    <n v="0"/>
    <n v="5"/>
    <n v="5"/>
    <n v="5"/>
    <m/>
    <n v="1"/>
    <x v="9"/>
    <x v="5"/>
  </r>
  <r>
    <x v="4"/>
    <x v="5"/>
    <s v=" COLEGIO MANUEL CEPEDA VARGAS (IED)"/>
    <s v="6008 - 28"/>
    <x v="240"/>
    <n v="0"/>
    <n v="0"/>
    <n v="3"/>
    <n v="3"/>
    <n v="3"/>
    <m/>
    <n v="1"/>
    <x v="9"/>
    <x v="5"/>
  </r>
  <r>
    <x v="4"/>
    <x v="5"/>
    <s v=" COLEGIO MANUEL ZAPATA OLIVELLA (IED)"/>
    <s v="6008 - 29"/>
    <x v="241"/>
    <n v="0"/>
    <n v="0"/>
    <n v="6"/>
    <n v="6"/>
    <n v="6"/>
    <m/>
    <n v="1"/>
    <x v="9"/>
    <x v="5"/>
  </r>
  <r>
    <x v="4"/>
    <x v="5"/>
    <s v=" COLEGIO MARSELLA (IED)"/>
    <s v="6008 - 30"/>
    <x v="242"/>
    <n v="0"/>
    <n v="0"/>
    <n v="2"/>
    <n v="2"/>
    <n v="2"/>
    <m/>
    <n v="1"/>
    <x v="9"/>
    <x v="5"/>
  </r>
  <r>
    <x v="4"/>
    <x v="5"/>
    <s v=" COLEGIO NACIONAL NICOLAS ESGUERRA (IED)"/>
    <s v="6008 - 31"/>
    <x v="119"/>
    <n v="0"/>
    <n v="0"/>
    <n v="6"/>
    <n v="6"/>
    <n v="6"/>
    <m/>
    <n v="1"/>
    <x v="9"/>
    <x v="5"/>
  </r>
  <r>
    <x v="4"/>
    <x v="5"/>
    <s v=" COLEGIO NELSON MANDELA (IED)"/>
    <s v="6008 - 32"/>
    <x v="334"/>
    <n v="0"/>
    <n v="0"/>
    <n v="3"/>
    <n v="3"/>
    <n v="3"/>
    <m/>
    <n v="1"/>
    <x v="9"/>
    <x v="5"/>
  </r>
  <r>
    <x v="4"/>
    <x v="5"/>
    <s v=" COLEGIO O.E.A. (IED)"/>
    <s v="6008 - 33"/>
    <x v="243"/>
    <n v="0"/>
    <n v="0"/>
    <n v="4"/>
    <n v="4"/>
    <n v="4"/>
    <m/>
    <n v="1"/>
    <x v="9"/>
    <x v="5"/>
  </r>
  <r>
    <x v="4"/>
    <x v="5"/>
    <s v=" COLEGIO PAULO VI (IED)"/>
    <s v="6008 - 34"/>
    <x v="244"/>
    <n v="0"/>
    <n v="0"/>
    <n v="2"/>
    <n v="2"/>
    <n v="2"/>
    <m/>
    <n v="1"/>
    <x v="9"/>
    <x v="5"/>
  </r>
  <r>
    <x v="4"/>
    <x v="5"/>
    <s v=" COLEGIO PROSPERO PINZON (IED)"/>
    <s v="6008 - 35"/>
    <x v="91"/>
    <n v="0"/>
    <n v="0"/>
    <n v="10"/>
    <n v="10"/>
    <n v="10"/>
    <m/>
    <n v="1"/>
    <x v="9"/>
    <x v="5"/>
  </r>
  <r>
    <x v="4"/>
    <x v="5"/>
    <s v=" COLEGIO SALUDCOOP SUR (IED)"/>
    <s v="6008 - 36"/>
    <x v="245"/>
    <n v="0"/>
    <n v="0"/>
    <n v="5"/>
    <n v="5"/>
    <n v="5"/>
    <m/>
    <n v="1"/>
    <x v="9"/>
    <x v="5"/>
  </r>
  <r>
    <x v="4"/>
    <x v="5"/>
    <s v=" COLEGIO SAN JOSE (IED)"/>
    <s v="6008 - 37"/>
    <x v="246"/>
    <n v="0"/>
    <n v="0"/>
    <n v="4"/>
    <n v="4"/>
    <n v="4"/>
    <m/>
    <n v="1"/>
    <x v="9"/>
    <x v="5"/>
  </r>
  <r>
    <x v="4"/>
    <x v="5"/>
    <s v=" COLEGIO SAN JOSE DE CASTILLA (IED)"/>
    <s v="6008 - 38"/>
    <x v="247"/>
    <n v="0"/>
    <n v="0"/>
    <n v="2"/>
    <n v="2"/>
    <n v="2"/>
    <m/>
    <n v="1"/>
    <x v="9"/>
    <x v="5"/>
  </r>
  <r>
    <x v="4"/>
    <x v="5"/>
    <s v=" COLEGIO SAN PEDRO CLAVER (IED)"/>
    <s v="6008 - 39"/>
    <x v="92"/>
    <n v="0"/>
    <n v="0"/>
    <n v="12"/>
    <n v="12"/>
    <n v="12"/>
    <m/>
    <n v="1"/>
    <x v="9"/>
    <x v="5"/>
  </r>
  <r>
    <x v="4"/>
    <x v="5"/>
    <s v=" COLEGIO SAN RAFAEL (IED)"/>
    <s v="6008 - 40"/>
    <x v="248"/>
    <n v="0"/>
    <n v="0"/>
    <n v="6"/>
    <n v="6"/>
    <n v="6"/>
    <m/>
    <n v="1"/>
    <x v="9"/>
    <x v="5"/>
  </r>
  <r>
    <x v="4"/>
    <x v="5"/>
    <s v=" COLEGIO TOM ADAMS (IED)"/>
    <s v="6008 - 41"/>
    <x v="249"/>
    <n v="0"/>
    <n v="0"/>
    <n v="4"/>
    <n v="4"/>
    <n v="4"/>
    <m/>
    <n v="1"/>
    <x v="9"/>
    <x v="5"/>
  </r>
  <r>
    <x v="4"/>
    <x v="5"/>
    <s v=" COLEGIO VILLA RICA (IED)"/>
    <s v="6008 - 42"/>
    <x v="250"/>
    <n v="0"/>
    <n v="0"/>
    <n v="4"/>
    <n v="4"/>
    <n v="4"/>
    <m/>
    <n v="1"/>
    <x v="9"/>
    <x v="5"/>
  </r>
  <r>
    <x v="4"/>
    <x v="5"/>
    <s v=" COLEGIO ANTONIO VAN UDEN (IED)"/>
    <s v="6009 - 01"/>
    <x v="335"/>
    <n v="0"/>
    <n v="0"/>
    <n v="2"/>
    <n v="2"/>
    <n v="2"/>
    <m/>
    <n v="1"/>
    <x v="9"/>
    <x v="5"/>
  </r>
  <r>
    <x v="4"/>
    <x v="5"/>
    <s v=" COLEGIO ATAHUALPA (IED)"/>
    <s v="6009 - 02"/>
    <x v="251"/>
    <n v="0"/>
    <n v="0"/>
    <n v="3"/>
    <n v="3"/>
    <n v="3"/>
    <m/>
    <n v="1"/>
    <x v="9"/>
    <x v="5"/>
  </r>
  <r>
    <x v="4"/>
    <x v="5"/>
    <s v=" COLEGIO CARLO FEDERICI (IED)"/>
    <s v="6009 - 03"/>
    <x v="252"/>
    <n v="2"/>
    <n v="0"/>
    <n v="1"/>
    <n v="3"/>
    <n v="1"/>
    <m/>
    <n v="1"/>
    <x v="9"/>
    <x v="5"/>
  </r>
  <r>
    <x v="4"/>
    <x v="5"/>
    <s v=" COLEGIO COSTA RICA (IED)"/>
    <s v="6009 - 04"/>
    <x v="253"/>
    <n v="0"/>
    <n v="0"/>
    <n v="5"/>
    <n v="5"/>
    <n v="5"/>
    <m/>
    <n v="1"/>
    <x v="9"/>
    <x v="5"/>
  </r>
  <r>
    <x v="4"/>
    <x v="5"/>
    <s v=" COLEGIO INSTITUTO TECNICO INTERNACIONAL (IED)"/>
    <s v="6009 - 05"/>
    <x v="254"/>
    <n v="4"/>
    <n v="2"/>
    <n v="0"/>
    <n v="6"/>
    <n v="2"/>
    <m/>
    <n v="0"/>
    <x v="9"/>
    <x v="5"/>
  </r>
  <r>
    <x v="4"/>
    <x v="5"/>
    <s v=" COLEGIO INTEGRADO DE FONTIBON IBEP (IED)"/>
    <s v="6009 - 06"/>
    <x v="255"/>
    <n v="1"/>
    <n v="0"/>
    <n v="9"/>
    <n v="10"/>
    <n v="9"/>
    <m/>
    <n v="1"/>
    <x v="9"/>
    <x v="5"/>
  </r>
  <r>
    <x v="4"/>
    <x v="5"/>
    <s v=" COLEGIO LUIS ANGEL ARANGO (IED)"/>
    <s v="6009 - 07"/>
    <x v="256"/>
    <n v="0"/>
    <n v="0"/>
    <n v="4"/>
    <n v="4"/>
    <n v="4"/>
    <m/>
    <n v="1"/>
    <x v="9"/>
    <x v="5"/>
  </r>
  <r>
    <x v="4"/>
    <x v="5"/>
    <s v=" COLEGIO PABLO NERUDA (IED)"/>
    <s v="6009 - 08"/>
    <x v="257"/>
    <n v="0"/>
    <n v="0"/>
    <n v="1"/>
    <n v="1"/>
    <n v="1"/>
    <m/>
    <n v="1"/>
    <x v="9"/>
    <x v="5"/>
  </r>
  <r>
    <x v="4"/>
    <x v="5"/>
    <s v=" COLEGIO RODRIGO ARENAS BETANCOURT (IED)"/>
    <s v="6009 - 09"/>
    <x v="120"/>
    <n v="0"/>
    <n v="0"/>
    <n v="6"/>
    <n v="6"/>
    <n v="6"/>
    <m/>
    <n v="1"/>
    <x v="9"/>
    <x v="5"/>
  </r>
  <r>
    <x v="4"/>
    <x v="5"/>
    <s v=" COLEGIO VILLEMAR EL CARMEN (IED)"/>
    <s v="6009 - 10"/>
    <x v="258"/>
    <n v="0"/>
    <n v="0"/>
    <n v="4"/>
    <n v="4"/>
    <n v="4"/>
    <m/>
    <n v="1"/>
    <x v="9"/>
    <x v="5"/>
  </r>
  <r>
    <x v="4"/>
    <x v="5"/>
    <s v=" COLEGIO LA FELICIDAD (IED)"/>
    <s v="6009 - 11"/>
    <x v="336"/>
    <n v="0"/>
    <n v="0"/>
    <n v="2"/>
    <n v="2"/>
    <n v="2"/>
    <m/>
    <n v="1"/>
    <x v="9"/>
    <x v="5"/>
  </r>
  <r>
    <x v="4"/>
    <x v="5"/>
    <s v=" COLEGIO ANTONIO NARIÑO (IED)"/>
    <s v="6010 - 01"/>
    <x v="259"/>
    <n v="5"/>
    <n v="5"/>
    <n v="1"/>
    <n v="11"/>
    <n v="6"/>
    <m/>
    <n v="0.16666666666666666"/>
    <x v="9"/>
    <x v="5"/>
  </r>
  <r>
    <x v="4"/>
    <x v="5"/>
    <s v=" COLEGIO ANTONIO VILLAVICENCIO (IED)"/>
    <s v="6010 - 02"/>
    <x v="260"/>
    <n v="0"/>
    <n v="0"/>
    <n v="5"/>
    <n v="5"/>
    <n v="5"/>
    <m/>
    <n v="1"/>
    <x v="9"/>
    <x v="5"/>
  </r>
  <r>
    <x v="4"/>
    <x v="5"/>
    <s v=" COLEGIO CHARRY (IED)"/>
    <s v="6010 - 03"/>
    <x v="337"/>
    <n v="0"/>
    <n v="0"/>
    <n v="4"/>
    <n v="4"/>
    <n v="4"/>
    <m/>
    <n v="1"/>
    <x v="9"/>
    <x v="5"/>
  </r>
  <r>
    <x v="4"/>
    <x v="5"/>
    <s v=" COLEGIO FLORIDABLANCA (IED)"/>
    <s v="6010 - 04"/>
    <x v="144"/>
    <n v="0"/>
    <n v="0"/>
    <n v="5"/>
    <n v="5"/>
    <n v="5"/>
    <m/>
    <n v="1"/>
    <x v="9"/>
    <x v="5"/>
  </r>
  <r>
    <x v="4"/>
    <x v="5"/>
    <s v=" COLEGIO GARCES NAVAS (IED)"/>
    <s v="6010 - 05"/>
    <x v="368"/>
    <n v="0"/>
    <n v="1"/>
    <n v="5"/>
    <n v="6"/>
    <n v="6"/>
    <m/>
    <n v="0.83333333333333337"/>
    <x v="9"/>
    <x v="5"/>
  </r>
  <r>
    <x v="4"/>
    <x v="5"/>
    <s v=" COLEGIO GENERAL SANTANDER (IED)"/>
    <s v="6010 - 06"/>
    <x v="261"/>
    <n v="0"/>
    <n v="0"/>
    <n v="7"/>
    <n v="7"/>
    <n v="7"/>
    <m/>
    <n v="1"/>
    <x v="9"/>
    <x v="5"/>
  </r>
  <r>
    <x v="4"/>
    <x v="5"/>
    <s v=" COLEGIO GUILLERMO LEON VALENCIA (IED)"/>
    <s v="6010 - 07"/>
    <x v="262"/>
    <n v="0"/>
    <n v="0"/>
    <n v="5"/>
    <n v="5"/>
    <n v="5"/>
    <m/>
    <n v="1"/>
    <x v="9"/>
    <x v="5"/>
  </r>
  <r>
    <x v="4"/>
    <x v="5"/>
    <s v=" COLEGIO INSTITUTO TECNICO INDUSTRIAL FRANCISCO JOSE DE CALDAS (IED)"/>
    <s v="6010 - 08"/>
    <x v="145"/>
    <n v="0"/>
    <n v="0"/>
    <n v="10"/>
    <n v="10"/>
    <n v="10"/>
    <m/>
    <n v="1"/>
    <x v="9"/>
    <x v="5"/>
  </r>
  <r>
    <x v="4"/>
    <x v="5"/>
    <s v=" COLEGIO INSTITUTO TECNICO JUAN DEL CORRAL (IED)"/>
    <s v="6010 - 09"/>
    <x v="263"/>
    <n v="0"/>
    <n v="0"/>
    <n v="4"/>
    <n v="4"/>
    <n v="4"/>
    <m/>
    <n v="1"/>
    <x v="9"/>
    <x v="5"/>
  </r>
  <r>
    <x v="4"/>
    <x v="5"/>
    <s v=" COLEGIO INSTITUTO TECNICO LAUREANO GOMEZ (IED)"/>
    <s v="6010 - 10"/>
    <x v="338"/>
    <n v="0"/>
    <n v="0"/>
    <n v="15"/>
    <n v="15"/>
    <n v="15"/>
    <m/>
    <n v="1"/>
    <x v="9"/>
    <x v="5"/>
  </r>
  <r>
    <x v="4"/>
    <x v="5"/>
    <s v=" COLEGIO INSTITUTO TECNICO REPUBLICA DE GUATEMALA (IED)"/>
    <s v="6010 - 11"/>
    <x v="339"/>
    <n v="0"/>
    <n v="0"/>
    <n v="8"/>
    <n v="8"/>
    <n v="8"/>
    <m/>
    <n v="1"/>
    <x v="9"/>
    <x v="5"/>
  </r>
  <r>
    <x v="4"/>
    <x v="5"/>
    <s v=" COLEGIO JORGE GAITAN CORTES (IED)"/>
    <s v="6010 - 12"/>
    <x v="415"/>
    <n v="1"/>
    <n v="0"/>
    <n v="4"/>
    <n v="5"/>
    <n v="4"/>
    <m/>
    <n v="1"/>
    <x v="9"/>
    <x v="5"/>
  </r>
  <r>
    <x v="4"/>
    <x v="5"/>
    <s v=" COLEGIO JOSE ASUNCION SILVA (IED)"/>
    <s v="6010 - 13"/>
    <x v="121"/>
    <n v="0"/>
    <n v="0"/>
    <n v="5"/>
    <n v="5"/>
    <n v="5"/>
    <m/>
    <n v="1"/>
    <x v="9"/>
    <x v="5"/>
  </r>
  <r>
    <x v="4"/>
    <x v="5"/>
    <s v=" COLEGIO LA PALESTINA (IED)"/>
    <s v="6010 - 14"/>
    <x v="340"/>
    <n v="0"/>
    <n v="0"/>
    <n v="3"/>
    <n v="3"/>
    <n v="3"/>
    <m/>
    <n v="1"/>
    <x v="9"/>
    <x v="5"/>
  </r>
  <r>
    <x v="4"/>
    <x v="5"/>
    <s v=" COLEGIO MAGDALENA ORTEGA DE NARIÑO (IED)"/>
    <s v="6010 - 15"/>
    <x v="264"/>
    <n v="0"/>
    <n v="0"/>
    <n v="8"/>
    <n v="8"/>
    <n v="8"/>
    <m/>
    <n v="1"/>
    <x v="9"/>
    <x v="5"/>
  </r>
  <r>
    <x v="4"/>
    <x v="5"/>
    <s v=" COLEGIO MANUELA AYALA DE GAITAN (IED)"/>
    <s v="6010 - 16"/>
    <x v="122"/>
    <n v="0"/>
    <n v="0"/>
    <n v="3"/>
    <n v="3"/>
    <n v="3"/>
    <m/>
    <n v="1"/>
    <x v="9"/>
    <x v="5"/>
  </r>
  <r>
    <x v="4"/>
    <x v="5"/>
    <s v=" COLEGIO MARCO TULIO FERNANDEZ (IED)"/>
    <s v="6010 - 17"/>
    <x v="265"/>
    <n v="0"/>
    <n v="0"/>
    <n v="3"/>
    <n v="3"/>
    <n v="3"/>
    <m/>
    <n v="1"/>
    <x v="9"/>
    <x v="5"/>
  </r>
  <r>
    <x v="4"/>
    <x v="5"/>
    <s v=" COLEGIO MIGUEL ANTONIO CARO (IED)"/>
    <s v="6010 - 18"/>
    <x v="384"/>
    <n v="0"/>
    <n v="0"/>
    <n v="6"/>
    <n v="6"/>
    <n v="6"/>
    <m/>
    <n v="1"/>
    <x v="9"/>
    <x v="5"/>
  </r>
  <r>
    <x v="4"/>
    <x v="5"/>
    <s v=" COLEGIO MORISCO (IED)"/>
    <s v="6010 - 19"/>
    <x v="369"/>
    <n v="0"/>
    <n v="0"/>
    <n v="3"/>
    <n v="3"/>
    <n v="3"/>
    <m/>
    <n v="1"/>
    <x v="9"/>
    <x v="5"/>
  </r>
  <r>
    <x v="4"/>
    <x v="5"/>
    <s v=" COLEGIO NACIONES UNIDAS (IED)"/>
    <s v="6010 - 20"/>
    <x v="93"/>
    <n v="0"/>
    <n v="0"/>
    <n v="3"/>
    <n v="3"/>
    <n v="3"/>
    <m/>
    <n v="1"/>
    <x v="9"/>
    <x v="5"/>
  </r>
  <r>
    <x v="4"/>
    <x v="5"/>
    <s v=" COLEGIO NESTOR FORERO ALCALA (IED)"/>
    <s v="6010 - 21"/>
    <x v="266"/>
    <n v="0"/>
    <n v="0"/>
    <n v="2"/>
    <n v="2"/>
    <n v="2"/>
    <m/>
    <n v="1"/>
    <x v="9"/>
    <x v="5"/>
  </r>
  <r>
    <x v="4"/>
    <x v="5"/>
    <s v=" COLEGIO NIDIA QUINTERO DE TURBAY (IED)"/>
    <s v="6010 - 22"/>
    <x v="341"/>
    <n v="1"/>
    <n v="0"/>
    <n v="5"/>
    <n v="6"/>
    <n v="5"/>
    <m/>
    <n v="1"/>
    <x v="9"/>
    <x v="5"/>
  </r>
  <r>
    <x v="4"/>
    <x v="5"/>
    <s v=" COLEGIO NUEVA CONSTITUCION (IED)"/>
    <s v="6010 - 23"/>
    <x v="267"/>
    <n v="0"/>
    <n v="0"/>
    <n v="10"/>
    <n v="10"/>
    <n v="10"/>
    <m/>
    <n v="1"/>
    <x v="9"/>
    <x v="5"/>
  </r>
  <r>
    <x v="4"/>
    <x v="5"/>
    <s v=" COLEGIO REPUBLICA DE BOLIVIA (IED)"/>
    <s v="6010 - 24"/>
    <x v="268"/>
    <n v="0"/>
    <n v="0"/>
    <n v="4"/>
    <n v="4"/>
    <n v="4"/>
    <m/>
    <n v="1"/>
    <x v="9"/>
    <x v="5"/>
  </r>
  <r>
    <x v="4"/>
    <x v="5"/>
    <s v=" COLEGIO REPUBLICA DE CHINA (IED)"/>
    <s v="6010 - 25"/>
    <x v="269"/>
    <n v="0"/>
    <n v="0"/>
    <n v="4"/>
    <n v="4"/>
    <n v="4"/>
    <m/>
    <n v="1"/>
    <x v="9"/>
    <x v="5"/>
  </r>
  <r>
    <x v="4"/>
    <x v="5"/>
    <s v=" COLEGIO REPUBLICA DE COLOMBIA (IED)"/>
    <s v="6010 - 26"/>
    <x v="94"/>
    <n v="0"/>
    <n v="0"/>
    <n v="3"/>
    <n v="3"/>
    <n v="3"/>
    <m/>
    <n v="1"/>
    <x v="9"/>
    <x v="5"/>
  </r>
  <r>
    <x v="4"/>
    <x v="5"/>
    <s v=" COLEGIO ROBERT F. KENNEDY (IED)"/>
    <s v="6010 - 27"/>
    <x v="95"/>
    <n v="0"/>
    <n v="1"/>
    <n v="5"/>
    <n v="6"/>
    <n v="6"/>
    <m/>
    <n v="0.83333333333333337"/>
    <x v="9"/>
    <x v="5"/>
  </r>
  <r>
    <x v="4"/>
    <x v="5"/>
    <s v=" COLEGIO RODOLFO LLINAS (IED)"/>
    <s v="6010 - 28"/>
    <x v="123"/>
    <n v="0"/>
    <n v="0"/>
    <n v="4"/>
    <n v="4"/>
    <n v="4"/>
    <m/>
    <n v="1"/>
    <x v="9"/>
    <x v="5"/>
  </r>
  <r>
    <x v="4"/>
    <x v="5"/>
    <s v=" COLEGIO SAN JOSE NORTE (IED)"/>
    <s v="6010 - 29"/>
    <x v="342"/>
    <n v="2"/>
    <n v="3"/>
    <n v="0"/>
    <n v="5"/>
    <n v="3"/>
    <m/>
    <n v="0"/>
    <x v="9"/>
    <x v="5"/>
  </r>
  <r>
    <x v="4"/>
    <x v="5"/>
    <s v=" COLEGIO SIMON BOLIVAR (IED)"/>
    <s v="6010 - 30"/>
    <x v="124"/>
    <n v="0"/>
    <n v="1"/>
    <n v="1"/>
    <n v="2"/>
    <n v="2"/>
    <m/>
    <n v="0.5"/>
    <x v="9"/>
    <x v="5"/>
  </r>
  <r>
    <x v="4"/>
    <x v="5"/>
    <s v=" COLEGIO TABORA (IED)"/>
    <s v="6010 - 31"/>
    <x v="343"/>
    <n v="0"/>
    <n v="0"/>
    <n v="5"/>
    <n v="5"/>
    <n v="5"/>
    <m/>
    <n v="1"/>
    <x v="9"/>
    <x v="5"/>
  </r>
  <r>
    <x v="4"/>
    <x v="5"/>
    <s v=" COLEGIO TOMAS CIPRIANO DE MOSQUERA (IED)"/>
    <s v="6010 - 32"/>
    <x v="270"/>
    <n v="0"/>
    <n v="0"/>
    <n v="8"/>
    <n v="8"/>
    <n v="8"/>
    <m/>
    <n v="1"/>
    <x v="9"/>
    <x v="5"/>
  </r>
  <r>
    <x v="4"/>
    <x v="5"/>
    <s v=" COLEGIO VILLA AMALIA (IED)"/>
    <s v="6010 - 33"/>
    <x v="271"/>
    <n v="0"/>
    <n v="0"/>
    <n v="3"/>
    <n v="3"/>
    <n v="3"/>
    <m/>
    <n v="1"/>
    <x v="9"/>
    <x v="5"/>
  </r>
  <r>
    <x v="4"/>
    <x v="5"/>
    <s v=" COLEGIO ALBERTO LLERAS CAMARGO (IED)"/>
    <s v="6011 - 01"/>
    <x v="272"/>
    <n v="0"/>
    <n v="0"/>
    <n v="14"/>
    <n v="14"/>
    <n v="14"/>
    <m/>
    <n v="1"/>
    <x v="9"/>
    <x v="5"/>
  </r>
  <r>
    <x v="4"/>
    <x v="5"/>
    <s v=" COLEGIO ALVARO GOMEZ HURTADO (IED)"/>
    <s v="6011 - 02"/>
    <x v="273"/>
    <n v="0"/>
    <n v="0"/>
    <n v="4"/>
    <n v="4"/>
    <n v="4"/>
    <m/>
    <n v="1"/>
    <x v="9"/>
    <x v="5"/>
  </r>
  <r>
    <x v="4"/>
    <x v="5"/>
    <s v=" COLEGIO ANIBAL FERNANDEZ DE SOTO (IED)"/>
    <s v="6011 - 03"/>
    <x v="370"/>
    <n v="0"/>
    <n v="0"/>
    <n v="11"/>
    <n v="11"/>
    <n v="11"/>
    <m/>
    <n v="1"/>
    <x v="9"/>
    <x v="5"/>
  </r>
  <r>
    <x v="4"/>
    <x v="5"/>
    <s v=" COLEGIO DELIA ZAPATA OLIVELLA (IED)"/>
    <s v="6011 - 04"/>
    <x v="96"/>
    <n v="0"/>
    <n v="0"/>
    <n v="5"/>
    <n v="5"/>
    <n v="5"/>
    <m/>
    <n v="1"/>
    <x v="9"/>
    <x v="5"/>
  </r>
  <r>
    <x v="4"/>
    <x v="5"/>
    <s v=" COLEGIO EL SALITRE - SUBA (IED)"/>
    <s v="6011 - 05"/>
    <x v="274"/>
    <n v="0"/>
    <n v="0"/>
    <n v="6"/>
    <n v="6"/>
    <n v="6"/>
    <m/>
    <n v="1"/>
    <x v="9"/>
    <x v="5"/>
  </r>
  <r>
    <x v="4"/>
    <x v="5"/>
    <s v=" COLEGIO FILARMONICO SIMON BOLIVAR (IED)"/>
    <s v="6011 - 06"/>
    <x v="166"/>
    <n v="0"/>
    <n v="0"/>
    <n v="6"/>
    <n v="6"/>
    <n v="6"/>
    <m/>
    <n v="1"/>
    <x v="9"/>
    <x v="5"/>
  </r>
  <r>
    <x v="4"/>
    <x v="5"/>
    <s v=" COLEGIO GERARDO MOLINA RAMIREZ (IED)"/>
    <s v="6011 - 07"/>
    <x v="97"/>
    <n v="0"/>
    <n v="0"/>
    <n v="3"/>
    <n v="3"/>
    <n v="3"/>
    <m/>
    <n v="1"/>
    <x v="9"/>
    <x v="5"/>
  </r>
  <r>
    <x v="4"/>
    <x v="5"/>
    <s v=" COLEGIO GERARDO PAREDES (IED)"/>
    <s v="6011 - 08"/>
    <x v="344"/>
    <n v="0"/>
    <n v="0"/>
    <n v="3"/>
    <n v="3"/>
    <n v="3"/>
    <m/>
    <n v="1"/>
    <x v="9"/>
    <x v="5"/>
  </r>
  <r>
    <x v="4"/>
    <x v="5"/>
    <s v=" COLEGIO GONZALO ARANGO (IED)"/>
    <s v="6011 - 09"/>
    <x v="167"/>
    <n v="0"/>
    <n v="0"/>
    <n v="9"/>
    <n v="9"/>
    <n v="9"/>
    <m/>
    <n v="1"/>
    <x v="9"/>
    <x v="5"/>
  </r>
  <r>
    <x v="4"/>
    <x v="5"/>
    <s v=" COLEGIO GUSTAVO MORALES MORALES (IED)"/>
    <s v="6011 - 10"/>
    <x v="168"/>
    <n v="0"/>
    <n v="0"/>
    <n v="5"/>
    <n v="5"/>
    <n v="5"/>
    <m/>
    <n v="1"/>
    <x v="9"/>
    <x v="5"/>
  </r>
  <r>
    <x v="4"/>
    <x v="5"/>
    <s v=" COLEGIO HUNZA (IED)"/>
    <s v="6011 - 11"/>
    <x v="345"/>
    <n v="0"/>
    <n v="0"/>
    <n v="4"/>
    <n v="4"/>
    <n v="4"/>
    <m/>
    <n v="1"/>
    <x v="9"/>
    <x v="5"/>
  </r>
  <r>
    <x v="4"/>
    <x v="5"/>
    <s v=" COLEGIO JUAN LOZANO Y LOZANO (IED)"/>
    <s v="6011 - 12"/>
    <x v="169"/>
    <n v="0"/>
    <n v="0"/>
    <n v="11"/>
    <n v="11"/>
    <n v="11"/>
    <m/>
    <n v="1"/>
    <x v="9"/>
    <x v="5"/>
  </r>
  <r>
    <x v="4"/>
    <x v="5"/>
    <s v=" COLEGIO INSTITUTO TECNICO JULIO FLOREZ (IED)"/>
    <s v="6011 - 13"/>
    <x v="371"/>
    <n v="0"/>
    <n v="0"/>
    <n v="4"/>
    <n v="4"/>
    <n v="4"/>
    <m/>
    <n v="1"/>
    <x v="9"/>
    <x v="5"/>
  </r>
  <r>
    <x v="4"/>
    <x v="5"/>
    <s v=" COLEGIO LA GAITANA (IED)"/>
    <s v="6011 - 14"/>
    <x v="170"/>
    <n v="0"/>
    <n v="0"/>
    <n v="4"/>
    <n v="4"/>
    <n v="4"/>
    <m/>
    <n v="1"/>
    <x v="9"/>
    <x v="5"/>
  </r>
  <r>
    <x v="4"/>
    <x v="5"/>
    <s v=" COLEGIO LA TOSCANA - LISBOA (IED)"/>
    <s v="6011 - 15"/>
    <x v="171"/>
    <n v="0"/>
    <n v="0"/>
    <n v="9"/>
    <n v="9"/>
    <n v="9"/>
    <m/>
    <n v="1"/>
    <x v="9"/>
    <x v="5"/>
  </r>
  <r>
    <x v="4"/>
    <x v="5"/>
    <s v=" COLEGIO NICOLAS BUENAVENTURA (IED)"/>
    <s v="6011 - 16"/>
    <x v="172"/>
    <n v="0"/>
    <n v="0"/>
    <n v="4"/>
    <n v="4"/>
    <n v="4"/>
    <m/>
    <n v="1"/>
    <x v="9"/>
    <x v="5"/>
  </r>
  <r>
    <x v="4"/>
    <x v="5"/>
    <s v=" COLEGIO NUEVA COLOMBIA (IED)"/>
    <s v="6011 - 17"/>
    <x v="346"/>
    <n v="0"/>
    <n v="0"/>
    <n v="6"/>
    <n v="6"/>
    <n v="6"/>
    <m/>
    <n v="1"/>
    <x v="9"/>
    <x v="5"/>
  </r>
  <r>
    <x v="4"/>
    <x v="5"/>
    <s v=" COLEGIO NUEVA ZELANDIA (IED)"/>
    <s v="6011 - 18"/>
    <x v="125"/>
    <n v="0"/>
    <n v="0"/>
    <n v="3"/>
    <n v="3"/>
    <n v="3"/>
    <m/>
    <n v="1"/>
    <x v="9"/>
    <x v="5"/>
  </r>
  <r>
    <x v="4"/>
    <x v="5"/>
    <s v=" COLEGIO PRADO VERANIEGO (IED)"/>
    <s v="6011 - 19"/>
    <x v="347"/>
    <n v="0"/>
    <n v="0"/>
    <n v="4"/>
    <n v="4"/>
    <n v="4"/>
    <m/>
    <n v="1"/>
    <x v="9"/>
    <x v="5"/>
  </r>
  <r>
    <x v="4"/>
    <x v="5"/>
    <s v=" COLEGIO RAMON DE ZUBIRIA (IED)"/>
    <s v="6011 - 20"/>
    <x v="385"/>
    <n v="0"/>
    <n v="0"/>
    <n v="9"/>
    <n v="9"/>
    <n v="9"/>
    <m/>
    <n v="1"/>
    <x v="9"/>
    <x v="5"/>
  </r>
  <r>
    <x v="4"/>
    <x v="5"/>
    <s v=" COLEGIO REPUBLICA DOMINICANA (IED)"/>
    <s v="6011 - 21"/>
    <x v="275"/>
    <n v="0"/>
    <n v="0"/>
    <n v="9"/>
    <n v="9"/>
    <n v="9"/>
    <m/>
    <n v="1"/>
    <x v="9"/>
    <x v="5"/>
  </r>
  <r>
    <x v="4"/>
    <x v="5"/>
    <s v=" COLEGIO TIBABUYES UNIVERSAL (IED)"/>
    <s v="6011 - 22"/>
    <x v="276"/>
    <n v="1"/>
    <n v="0"/>
    <n v="7"/>
    <n v="8"/>
    <n v="7"/>
    <m/>
    <n v="1"/>
    <x v="9"/>
    <x v="5"/>
  </r>
  <r>
    <x v="4"/>
    <x v="5"/>
    <s v=" COLEGIO VEINTIUN ANGELES (IED)"/>
    <s v="6011 - 23"/>
    <x v="277"/>
    <n v="1"/>
    <n v="0"/>
    <n v="3"/>
    <n v="4"/>
    <n v="3"/>
    <m/>
    <n v="1"/>
    <x v="9"/>
    <x v="5"/>
  </r>
  <r>
    <x v="4"/>
    <x v="5"/>
    <s v=" COLEGIO VILLA ELISA (IED)"/>
    <s v="6011 - 24"/>
    <x v="278"/>
    <n v="0"/>
    <n v="0"/>
    <n v="3"/>
    <n v="3"/>
    <n v="3"/>
    <m/>
    <n v="1"/>
    <x v="9"/>
    <x v="5"/>
  </r>
  <r>
    <x v="4"/>
    <x v="5"/>
    <s v=" COLEGIO VIRGINIA GUTIERREZ DE PINEDA (IED)"/>
    <s v="6011 - 25"/>
    <x v="348"/>
    <n v="0"/>
    <n v="0"/>
    <n v="3"/>
    <n v="3"/>
    <n v="3"/>
    <m/>
    <n v="1"/>
    <x v="9"/>
    <x v="5"/>
  </r>
  <r>
    <x v="4"/>
    <x v="5"/>
    <s v=" COLEGIO VISTA BELLA (IED)"/>
    <s v="6011 - 26"/>
    <x v="98"/>
    <n v="0"/>
    <n v="0"/>
    <n v="1"/>
    <n v="1"/>
    <n v="1"/>
    <m/>
    <n v="1"/>
    <x v="9"/>
    <x v="5"/>
  </r>
  <r>
    <x v="4"/>
    <x v="5"/>
    <s v=" COLEGIO FILARMONICO JORGE MARIO BERGOGLIO (IED)"/>
    <s v="6011 - 27"/>
    <x v="403"/>
    <n v="0"/>
    <n v="0"/>
    <n v="3"/>
    <n v="3"/>
    <n v="3"/>
    <m/>
    <n v="1"/>
    <x v="9"/>
    <x v="5"/>
  </r>
  <r>
    <x v="4"/>
    <x v="5"/>
    <s v=" COLEGIO COMPARTIR SUBA IED"/>
    <s v="6011 - 28"/>
    <x v="424"/>
    <n v="0"/>
    <n v="0"/>
    <n v="6"/>
    <n v="6"/>
    <n v="6"/>
    <m/>
    <n v="1"/>
    <x v="9"/>
    <x v="5"/>
  </r>
  <r>
    <x v="4"/>
    <x v="5"/>
    <s v=" COLEGIO FEMENINO LORENCITA VILLEGAS DE SANTOS (IED)"/>
    <s v="6012 - 01"/>
    <x v="279"/>
    <n v="0"/>
    <n v="0"/>
    <n v="2"/>
    <n v="2"/>
    <n v="2"/>
    <m/>
    <n v="1"/>
    <x v="9"/>
    <x v="5"/>
  </r>
  <r>
    <x v="4"/>
    <x v="5"/>
    <s v=" COLEGIO FRANCISCO PRIMERO S.S. (IED)"/>
    <s v="6012 - 02"/>
    <x v="349"/>
    <n v="0"/>
    <n v="0"/>
    <n v="1"/>
    <n v="1"/>
    <n v="1"/>
    <m/>
    <n v="1"/>
    <x v="9"/>
    <x v="5"/>
  </r>
  <r>
    <x v="4"/>
    <x v="5"/>
    <s v=" COLEGIO HELADIA MEJIA (IED)"/>
    <s v="6012 - 03"/>
    <x v="350"/>
    <n v="1"/>
    <n v="2"/>
    <n v="6"/>
    <n v="9"/>
    <n v="8"/>
    <m/>
    <n v="0.75"/>
    <x v="9"/>
    <x v="5"/>
  </r>
  <r>
    <x v="4"/>
    <x v="5"/>
    <s v=" COLEGIO JORGE ELIECER GAITAN (IED)"/>
    <s v="6012 - 04"/>
    <x v="280"/>
    <n v="0"/>
    <n v="0"/>
    <n v="2"/>
    <n v="2"/>
    <n v="2"/>
    <m/>
    <n v="1"/>
    <x v="9"/>
    <x v="5"/>
  </r>
  <r>
    <x v="4"/>
    <x v="5"/>
    <s v=" COLEGIO JUAN FRANCISCO BERBEO (IED)"/>
    <s v="6012 - 05"/>
    <x v="386"/>
    <n v="0"/>
    <n v="0"/>
    <n v="8"/>
    <n v="8"/>
    <n v="8"/>
    <m/>
    <n v="1"/>
    <x v="9"/>
    <x v="5"/>
  </r>
  <r>
    <x v="4"/>
    <x v="5"/>
    <s v=" COLEGIO RAFAEL BERNAL JIMENEZ (IED)"/>
    <s v="6012 - 06"/>
    <x v="281"/>
    <n v="0"/>
    <n v="0"/>
    <n v="4"/>
    <n v="4"/>
    <n v="4"/>
    <m/>
    <n v="1"/>
    <x v="9"/>
    <x v="5"/>
  </r>
  <r>
    <x v="4"/>
    <x v="5"/>
    <s v=" COLEGIO REPUBLICA DE PANAMA (IED)"/>
    <s v="6012 - 07"/>
    <x v="351"/>
    <n v="0"/>
    <n v="0"/>
    <n v="3"/>
    <n v="3"/>
    <n v="3"/>
    <m/>
    <n v="1"/>
    <x v="9"/>
    <x v="5"/>
  </r>
  <r>
    <x v="4"/>
    <x v="5"/>
    <s v=" COLEGIO TECNICO DOMINGO FAUSTINO SARMIENTO (IED)"/>
    <s v="6012 - 08"/>
    <x v="99"/>
    <n v="0"/>
    <n v="0"/>
    <n v="3"/>
    <n v="3"/>
    <n v="3"/>
    <m/>
    <n v="1"/>
    <x v="9"/>
    <x v="5"/>
  </r>
  <r>
    <x v="4"/>
    <x v="5"/>
    <s v=" COLEGIO TOMAS CARRASQUILLA (IED)"/>
    <s v="6012 - 09"/>
    <x v="232"/>
    <n v="0"/>
    <n v="0"/>
    <n v="4"/>
    <n v="4"/>
    <n v="4"/>
    <m/>
    <n v="1"/>
    <x v="9"/>
    <x v="5"/>
  </r>
  <r>
    <x v="4"/>
    <x v="5"/>
    <s v=" COLEGIO MANUELA BELTRAN (IED)"/>
    <s v="6013 - 01"/>
    <x v="233"/>
    <n v="0"/>
    <n v="0"/>
    <n v="4"/>
    <n v="4"/>
    <n v="4"/>
    <m/>
    <n v="1"/>
    <x v="9"/>
    <x v="5"/>
  </r>
  <r>
    <x v="4"/>
    <x v="5"/>
    <s v=" COLEGIO PALERMO -IEDIP- (IED)"/>
    <s v="6013 - 02"/>
    <x v="146"/>
    <n v="0"/>
    <n v="0"/>
    <n v="5"/>
    <n v="5"/>
    <n v="5"/>
    <m/>
    <n v="1"/>
    <x v="9"/>
    <x v="5"/>
  </r>
  <r>
    <x v="4"/>
    <x v="5"/>
    <s v=" COLEGIO EDUARDO SANTOS (IED)"/>
    <s v="6014 - 01"/>
    <x v="100"/>
    <n v="0"/>
    <n v="0"/>
    <n v="3"/>
    <n v="3"/>
    <n v="3"/>
    <m/>
    <n v="1"/>
    <x v="9"/>
    <x v="5"/>
  </r>
  <r>
    <x v="4"/>
    <x v="5"/>
    <s v=" COLEGIO LICEO NACIONAL AGUSTIN NIETO CABALLERO (IED)"/>
    <s v="6014 - 02"/>
    <x v="234"/>
    <n v="0"/>
    <n v="0"/>
    <n v="5"/>
    <n v="5"/>
    <n v="5"/>
    <m/>
    <n v="1"/>
    <x v="9"/>
    <x v="5"/>
  </r>
  <r>
    <x v="4"/>
    <x v="5"/>
    <s v=" COLEGIO LICEO NACIONAL ANTONIA SANTOS (IED)"/>
    <s v="6014 - 03"/>
    <x v="352"/>
    <n v="0"/>
    <n v="0"/>
    <n v="5"/>
    <n v="5"/>
    <n v="5"/>
    <m/>
    <n v="1"/>
    <x v="9"/>
    <x v="5"/>
  </r>
  <r>
    <x v="4"/>
    <x v="5"/>
    <s v=" COLEGIO PANAMERICANO (IED)"/>
    <s v="6014 - 04"/>
    <x v="235"/>
    <n v="0"/>
    <n v="0"/>
    <n v="5"/>
    <n v="5"/>
    <n v="5"/>
    <m/>
    <n v="1"/>
    <x v="9"/>
    <x v="5"/>
  </r>
  <r>
    <x v="4"/>
    <x v="5"/>
    <s v=" COLEGIO REPUBLICA BOLIVARIANA DE VENEZUELA (IED)"/>
    <s v="6014 - 05"/>
    <x v="322"/>
    <n v="3"/>
    <n v="1"/>
    <n v="1"/>
    <n v="5"/>
    <n v="2"/>
    <m/>
    <n v="0.5"/>
    <x v="9"/>
    <x v="5"/>
  </r>
  <r>
    <x v="4"/>
    <x v="5"/>
    <s v=" COLEGIO RICAURTE (CONCEJO) (IED)"/>
    <s v="6014 - 06"/>
    <x v="372"/>
    <n v="0"/>
    <n v="0"/>
    <n v="6"/>
    <n v="6"/>
    <n v="6"/>
    <m/>
    <n v="1"/>
    <x v="9"/>
    <x v="5"/>
  </r>
  <r>
    <x v="4"/>
    <x v="5"/>
    <s v=" COLEGIO SAN FRANCISCO DE ASIS (IED)"/>
    <s v="6014 - 07"/>
    <x v="236"/>
    <n v="0"/>
    <n v="0"/>
    <n v="2"/>
    <n v="2"/>
    <n v="2"/>
    <m/>
    <n v="1"/>
    <x v="9"/>
    <x v="5"/>
  </r>
  <r>
    <x v="4"/>
    <x v="5"/>
    <s v=" COLEGIO TECNICO MENORAH (IED)"/>
    <s v="6014 - 08"/>
    <x v="237"/>
    <n v="0"/>
    <n v="0"/>
    <n v="16"/>
    <n v="16"/>
    <n v="16"/>
    <m/>
    <n v="1"/>
    <x v="9"/>
    <x v="5"/>
  </r>
  <r>
    <x v="4"/>
    <x v="5"/>
    <s v=" COLEGIO ATANASIO GIRARDOT (IED)"/>
    <s v="6015 - 01"/>
    <x v="126"/>
    <n v="0"/>
    <n v="0"/>
    <n v="7"/>
    <n v="7"/>
    <n v="7"/>
    <m/>
    <n v="1"/>
    <x v="9"/>
    <x v="5"/>
  </r>
  <r>
    <x v="4"/>
    <x v="5"/>
    <s v=" COLEGIO ESCUELA NORMAL SUPERIOR DISTRITAL MARIA MONTESSORI (IED)"/>
    <s v="6015 - 02"/>
    <x v="238"/>
    <n v="0"/>
    <n v="0"/>
    <n v="10"/>
    <n v="10"/>
    <n v="10"/>
    <m/>
    <n v="1"/>
    <x v="9"/>
    <x v="5"/>
  </r>
  <r>
    <x v="4"/>
    <x v="5"/>
    <s v=" COLEGIO FRANCISCO DE PAULA SANTANDER (IED)"/>
    <s v="6015 - 03"/>
    <x v="282"/>
    <n v="0"/>
    <n v="0"/>
    <n v="3"/>
    <n v="3"/>
    <n v="3"/>
    <m/>
    <n v="1"/>
    <x v="9"/>
    <x v="5"/>
  </r>
  <r>
    <x v="4"/>
    <x v="5"/>
    <s v=" COLEGIO GUILLERMO LEON VALENCIA (IED)"/>
    <s v="6015 - 04"/>
    <x v="101"/>
    <n v="0"/>
    <n v="0"/>
    <n v="7"/>
    <n v="7"/>
    <n v="7"/>
    <m/>
    <n v="1"/>
    <x v="9"/>
    <x v="5"/>
  </r>
  <r>
    <x v="4"/>
    <x v="5"/>
    <s v=" COLEGIO TECNICO JAIME PARDO LEAL (IED)"/>
    <s v="6015 - 05"/>
    <x v="102"/>
    <n v="0"/>
    <n v="0"/>
    <n v="6"/>
    <n v="6"/>
    <n v="6"/>
    <m/>
    <n v="1"/>
    <x v="9"/>
    <x v="5"/>
  </r>
  <r>
    <x v="4"/>
    <x v="5"/>
    <s v=" COLEGIO ANDRES BELLO (IED)"/>
    <s v="6016 - 01"/>
    <x v="127"/>
    <n v="0"/>
    <n v="0"/>
    <n v="8"/>
    <n v="8"/>
    <n v="8"/>
    <m/>
    <n v="1"/>
    <x v="9"/>
    <x v="5"/>
  </r>
  <r>
    <x v="4"/>
    <x v="5"/>
    <s v=" COLEGIO ANTONIO JOSE DE SUCRE (IED)"/>
    <s v="6016 - 02"/>
    <x v="387"/>
    <n v="0"/>
    <n v="0"/>
    <n v="3"/>
    <n v="3"/>
    <n v="3"/>
    <m/>
    <n v="1"/>
    <x v="9"/>
    <x v="5"/>
  </r>
  <r>
    <x v="4"/>
    <x v="5"/>
    <s v=" COLEGIO BENJAMIN HERRERA (IED)"/>
    <s v="6016 - 03"/>
    <x v="128"/>
    <n v="0"/>
    <n v="0"/>
    <n v="7"/>
    <n v="7"/>
    <n v="7"/>
    <m/>
    <n v="1"/>
    <x v="9"/>
    <x v="5"/>
  </r>
  <r>
    <x v="4"/>
    <x v="5"/>
    <s v=" COLEGIO DE CULTURA POPULAR (IED)"/>
    <s v="6016 - 04"/>
    <x v="283"/>
    <n v="0"/>
    <n v="0"/>
    <n v="4"/>
    <n v="4"/>
    <n v="4"/>
    <m/>
    <n v="1"/>
    <x v="9"/>
    <x v="5"/>
  </r>
  <r>
    <x v="4"/>
    <x v="5"/>
    <s v=" COLEGIO EL JAZMIN (IED)"/>
    <s v="6016 - 05"/>
    <x v="284"/>
    <n v="0"/>
    <n v="0"/>
    <n v="12"/>
    <n v="12"/>
    <n v="12"/>
    <m/>
    <n v="1"/>
    <x v="9"/>
    <x v="5"/>
  </r>
  <r>
    <x v="4"/>
    <x v="5"/>
    <s v=" COLEGIO ESPAÑA (IED)"/>
    <s v="6016 - 06"/>
    <x v="285"/>
    <n v="0"/>
    <n v="0"/>
    <n v="1"/>
    <n v="1"/>
    <n v="1"/>
    <m/>
    <n v="1"/>
    <x v="9"/>
    <x v="5"/>
  </r>
  <r>
    <x v="4"/>
    <x v="5"/>
    <s v=" COLEGIO JOSE JOAQUIN CASAS (IED)"/>
    <s v="6016 - 07"/>
    <x v="129"/>
    <n v="2"/>
    <n v="2"/>
    <n v="0"/>
    <n v="4"/>
    <n v="2"/>
    <m/>
    <n v="0"/>
    <x v="9"/>
    <x v="5"/>
  </r>
  <r>
    <x v="4"/>
    <x v="5"/>
    <s v=" COLEGIO JOSE MANUEL RESTREPO (IED)"/>
    <s v="6016 - 08"/>
    <x v="286"/>
    <n v="0"/>
    <n v="0"/>
    <n v="2"/>
    <n v="2"/>
    <n v="2"/>
    <m/>
    <n v="1"/>
    <x v="9"/>
    <x v="5"/>
  </r>
  <r>
    <x v="4"/>
    <x v="5"/>
    <s v=" COLEGIO JULIO GARAVITO ARMERO (IED)"/>
    <s v="6016 - 09"/>
    <x v="287"/>
    <n v="0"/>
    <n v="0"/>
    <n v="4"/>
    <n v="4"/>
    <n v="4"/>
    <m/>
    <n v="1"/>
    <x v="9"/>
    <x v="5"/>
  </r>
  <r>
    <x v="4"/>
    <x v="5"/>
    <s v=" COLEGIO LA MERCED (IED)"/>
    <s v="6016 - 10"/>
    <x v="288"/>
    <n v="1"/>
    <n v="0"/>
    <n v="10"/>
    <n v="11"/>
    <n v="10"/>
    <m/>
    <n v="1"/>
    <x v="9"/>
    <x v="5"/>
  </r>
  <r>
    <x v="4"/>
    <x v="5"/>
    <s v=" COLEGIO LUIS CARLOS GALAN SARMIENTO (IED)"/>
    <s v="6016 - 11"/>
    <x v="147"/>
    <n v="0"/>
    <n v="0"/>
    <n v="2"/>
    <n v="2"/>
    <n v="2"/>
    <m/>
    <n v="1"/>
    <x v="9"/>
    <x v="5"/>
  </r>
  <r>
    <x v="4"/>
    <x v="5"/>
    <s v=" COLEGIO LUIS VARGAS TEJADA (IED)"/>
    <s v="6016 - 12"/>
    <x v="289"/>
    <n v="0"/>
    <n v="0"/>
    <n v="1"/>
    <n v="1"/>
    <n v="1"/>
    <m/>
    <n v="1"/>
    <x v="9"/>
    <x v="5"/>
  </r>
  <r>
    <x v="4"/>
    <x v="5"/>
    <s v=" COLEGIO MARCO ANTONIO CARREÑO SILVA (IED)"/>
    <s v="6016 - 13"/>
    <x v="290"/>
    <n v="0"/>
    <n v="0"/>
    <n v="9"/>
    <n v="9"/>
    <n v="9"/>
    <m/>
    <n v="1"/>
    <x v="9"/>
    <x v="5"/>
  </r>
  <r>
    <x v="4"/>
    <x v="5"/>
    <s v=" COLEGIO SILVERIA ESPINOSA DE RENDON (IED)"/>
    <s v="6016 - 14"/>
    <x v="148"/>
    <n v="0"/>
    <n v="0"/>
    <n v="2"/>
    <n v="2"/>
    <n v="2"/>
    <m/>
    <n v="1"/>
    <x v="9"/>
    <x v="5"/>
  </r>
  <r>
    <x v="4"/>
    <x v="5"/>
    <s v=" COLEGIO SORRENTO (IED)"/>
    <s v="6016 - 15"/>
    <x v="291"/>
    <n v="0"/>
    <n v="0"/>
    <n v="7"/>
    <n v="7"/>
    <n v="7"/>
    <m/>
    <n v="1"/>
    <x v="9"/>
    <x v="5"/>
  </r>
  <r>
    <x v="4"/>
    <x v="5"/>
    <s v=" COLEGIO ESCUELA NACIONAL DE COMERCIO (IED)"/>
    <s v="6017 - 01"/>
    <x v="292"/>
    <n v="0"/>
    <n v="0"/>
    <n v="3"/>
    <n v="3"/>
    <n v="3"/>
    <m/>
    <n v="1"/>
    <x v="9"/>
    <x v="5"/>
  </r>
  <r>
    <x v="4"/>
    <x v="5"/>
    <s v=" COLEGIO INTEGRADA LA CANDELARIA (IED)"/>
    <s v="6017 - 02"/>
    <x v="293"/>
    <n v="1"/>
    <n v="0"/>
    <n v="3"/>
    <n v="4"/>
    <n v="3"/>
    <m/>
    <n v="1"/>
    <x v="9"/>
    <x v="5"/>
  </r>
  <r>
    <x v="4"/>
    <x v="5"/>
    <s v=" COLEGIO ALEJANDRO OBREGON (IED)"/>
    <s v="6018 - 01"/>
    <x v="294"/>
    <n v="0"/>
    <n v="0"/>
    <n v="3"/>
    <n v="3"/>
    <n v="3"/>
    <m/>
    <n v="1"/>
    <x v="9"/>
    <x v="5"/>
  </r>
  <r>
    <x v="4"/>
    <x v="5"/>
    <s v=" COLEGIO ALEXANDER FLEMING (IED)"/>
    <s v="6018 - 02"/>
    <x v="397"/>
    <n v="0"/>
    <n v="0"/>
    <n v="3"/>
    <n v="3"/>
    <n v="3"/>
    <m/>
    <n v="1"/>
    <x v="9"/>
    <x v="5"/>
  </r>
  <r>
    <x v="4"/>
    <x v="5"/>
    <s v=" COLEGIO ALFREDO IRIARTE (IED)"/>
    <s v="6018 - 03"/>
    <x v="353"/>
    <n v="0"/>
    <n v="0"/>
    <n v="3"/>
    <n v="3"/>
    <n v="3"/>
    <m/>
    <n v="1"/>
    <x v="9"/>
    <x v="5"/>
  </r>
  <r>
    <x v="4"/>
    <x v="5"/>
    <s v=" COLEGIO ANTONIO BARAYA (IED)"/>
    <s v="6018 - 04"/>
    <x v="388"/>
    <n v="0"/>
    <n v="0"/>
    <n v="2"/>
    <n v="2"/>
    <n v="2"/>
    <m/>
    <n v="1"/>
    <x v="9"/>
    <x v="5"/>
  </r>
  <r>
    <x v="4"/>
    <x v="5"/>
    <s v=" COLEGIO BRAVO PAEZ (IED)"/>
    <s v="6018 - 05"/>
    <x v="295"/>
    <n v="0"/>
    <n v="0"/>
    <n v="3"/>
    <n v="3"/>
    <n v="3"/>
    <m/>
    <n v="1"/>
    <x v="9"/>
    <x v="5"/>
  </r>
  <r>
    <x v="4"/>
    <x v="5"/>
    <s v=" COLEGIO CLEMENCIA DE CAYCEDO (IED)"/>
    <s v="6018 - 06"/>
    <x v="296"/>
    <n v="0"/>
    <n v="0"/>
    <n v="2"/>
    <n v="2"/>
    <n v="2"/>
    <m/>
    <n v="1"/>
    <x v="9"/>
    <x v="5"/>
  </r>
  <r>
    <x v="4"/>
    <x v="5"/>
    <s v=" COLEGIO CLEMENCIA HOLGUIN DE URDANETA (IED)"/>
    <s v="6018 - 07"/>
    <x v="409"/>
    <n v="0"/>
    <n v="0"/>
    <n v="1"/>
    <n v="1"/>
    <n v="1"/>
    <m/>
    <n v="1"/>
    <x v="9"/>
    <x v="5"/>
  </r>
  <r>
    <x v="4"/>
    <x v="5"/>
    <s v=" COLEGIO COLOMBIA VIVA (IED)"/>
    <s v="6018 - 08"/>
    <x v="297"/>
    <n v="0"/>
    <n v="0"/>
    <n v="2"/>
    <n v="2"/>
    <n v="2"/>
    <m/>
    <n v="1"/>
    <x v="9"/>
    <x v="5"/>
  </r>
  <r>
    <x v="4"/>
    <x v="5"/>
    <s v=" COLEGIO DIANA TURBAY (IED)"/>
    <s v="6018 - 09"/>
    <x v="298"/>
    <n v="0"/>
    <n v="0"/>
    <n v="2"/>
    <n v="2"/>
    <n v="2"/>
    <m/>
    <n v="1"/>
    <x v="9"/>
    <x v="5"/>
  </r>
  <r>
    <x v="4"/>
    <x v="5"/>
    <s v=" COLEGIO EL LIBERTADOR (IED)"/>
    <s v="6018 - 10"/>
    <x v="299"/>
    <n v="0"/>
    <n v="0"/>
    <n v="1"/>
    <n v="1"/>
    <n v="1"/>
    <m/>
    <n v="1"/>
    <x v="9"/>
    <x v="5"/>
  </r>
  <r>
    <x v="4"/>
    <x v="5"/>
    <s v=" COLEGIO ENRIQUE OLAYA HERRERA (IED)"/>
    <s v="6018 - 11"/>
    <x v="300"/>
    <n v="0"/>
    <n v="0"/>
    <n v="5"/>
    <n v="5"/>
    <n v="5"/>
    <m/>
    <n v="1"/>
    <x v="9"/>
    <x v="5"/>
  </r>
  <r>
    <x v="4"/>
    <x v="5"/>
    <s v=" COLEGIO GUSTAVO RESTREPO (IED)"/>
    <s v="6018 - 12"/>
    <x v="301"/>
    <n v="0"/>
    <n v="0"/>
    <n v="2"/>
    <n v="2"/>
    <n v="2"/>
    <m/>
    <n v="1"/>
    <x v="9"/>
    <x v="5"/>
  </r>
  <r>
    <x v="4"/>
    <x v="5"/>
    <s v=" COLEGIO JOSE MARTI (IED)"/>
    <s v="6018 - 13"/>
    <x v="354"/>
    <n v="0"/>
    <n v="0"/>
    <n v="5"/>
    <n v="5"/>
    <n v="5"/>
    <m/>
    <n v="1"/>
    <x v="9"/>
    <x v="5"/>
  </r>
  <r>
    <x v="4"/>
    <x v="5"/>
    <s v=" COLEGIO LICEO FEMENINO MERCEDES NARIÑO (IED)"/>
    <s v="6018 - 15"/>
    <x v="302"/>
    <n v="0"/>
    <n v="0"/>
    <n v="16"/>
    <n v="16"/>
    <n v="16"/>
    <m/>
    <n v="1"/>
    <x v="9"/>
    <x v="5"/>
  </r>
  <r>
    <x v="4"/>
    <x v="5"/>
    <s v=" COLEGIO MANUEL DEL SOCORRO RODRIGUEZ (IED)"/>
    <s v="6018 - 16"/>
    <x v="303"/>
    <n v="0"/>
    <n v="0"/>
    <n v="3"/>
    <n v="3"/>
    <n v="3"/>
    <m/>
    <n v="1"/>
    <x v="9"/>
    <x v="5"/>
  </r>
  <r>
    <x v="4"/>
    <x v="5"/>
    <s v=" COLEGIO MARIA CANO (IED)"/>
    <s v="6018 - 17"/>
    <x v="304"/>
    <n v="0"/>
    <n v="0"/>
    <n v="2"/>
    <n v="2"/>
    <n v="2"/>
    <m/>
    <n v="1"/>
    <x v="9"/>
    <x v="5"/>
  </r>
  <r>
    <x v="4"/>
    <x v="5"/>
    <s v=" COLEGIO MARRUECOS Y MOLINOS (IED)"/>
    <s v="6018 - 18"/>
    <x v="305"/>
    <n v="0"/>
    <n v="0"/>
    <n v="4"/>
    <n v="4"/>
    <n v="4"/>
    <m/>
    <n v="1"/>
    <x v="9"/>
    <x v="5"/>
  </r>
  <r>
    <x v="4"/>
    <x v="5"/>
    <s v=" COLEGIO MISAEL PASTRANA BORRERO (IED)"/>
    <s v="6018 - 19"/>
    <x v="389"/>
    <n v="0"/>
    <n v="0"/>
    <n v="3"/>
    <n v="3"/>
    <n v="3"/>
    <m/>
    <n v="1"/>
    <x v="9"/>
    <x v="5"/>
  </r>
  <r>
    <x v="4"/>
    <x v="5"/>
    <s v=" COLEGIO PALERMO SUR (IED)"/>
    <s v="6018 - 20"/>
    <x v="306"/>
    <n v="0"/>
    <n v="0"/>
    <n v="1"/>
    <n v="1"/>
    <n v="1"/>
    <m/>
    <n v="1"/>
    <x v="9"/>
    <x v="5"/>
  </r>
  <r>
    <x v="4"/>
    <x v="5"/>
    <s v=" COLEGIO QUIROGA ALIANZA (IED)"/>
    <s v="6018 - 21"/>
    <x v="307"/>
    <n v="0"/>
    <n v="0"/>
    <n v="3"/>
    <n v="3"/>
    <n v="3"/>
    <m/>
    <n v="1"/>
    <x v="9"/>
    <x v="5"/>
  </r>
  <r>
    <x v="4"/>
    <x v="5"/>
    <s v=" COLEGIO RAFAEL DELGADO SALGUERO (IED)"/>
    <s v="6018 - 22"/>
    <x v="308"/>
    <n v="0"/>
    <n v="0"/>
    <n v="1"/>
    <n v="1"/>
    <n v="1"/>
    <m/>
    <n v="1"/>
    <x v="9"/>
    <x v="5"/>
  </r>
  <r>
    <x v="4"/>
    <x v="5"/>
    <s v=" COLEGIO REINO DE HOLANDA (IED)"/>
    <s v="6018 - 23"/>
    <x v="390"/>
    <n v="0"/>
    <n v="0"/>
    <n v="3"/>
    <n v="3"/>
    <n v="3"/>
    <m/>
    <n v="1"/>
    <x v="9"/>
    <x v="5"/>
  </r>
  <r>
    <x v="4"/>
    <x v="5"/>
    <s v=" COLEGIO REPUBLICA EE.UU DE AMERICA (IED)"/>
    <s v="6018 - 24"/>
    <x v="404"/>
    <n v="0"/>
    <n v="0"/>
    <n v="4"/>
    <n v="4"/>
    <n v="4"/>
    <m/>
    <n v="1"/>
    <x v="9"/>
    <x v="5"/>
  </r>
  <r>
    <x v="4"/>
    <x v="5"/>
    <s v=" COLEGIO REPUBLICA FEDERAL DE ALEMANIA (IED)"/>
    <s v="6018 - 25"/>
    <x v="355"/>
    <n v="0"/>
    <n v="0"/>
    <n v="1"/>
    <n v="1"/>
    <n v="1"/>
    <m/>
    <n v="1"/>
    <x v="9"/>
    <x v="5"/>
  </r>
  <r>
    <x v="4"/>
    <x v="5"/>
    <s v=" COLEGIO RESTREPO MILLAN (IED)"/>
    <s v="6018 - 26"/>
    <x v="356"/>
    <n v="0"/>
    <n v="0"/>
    <n v="4"/>
    <n v="4"/>
    <n v="4"/>
    <m/>
    <n v="1"/>
    <x v="9"/>
    <x v="5"/>
  </r>
  <r>
    <x v="4"/>
    <x v="5"/>
    <s v=" COLEGIO SAN AGUSTIN (IED)"/>
    <s v="6018 - 27"/>
    <x v="309"/>
    <n v="0"/>
    <n v="0"/>
    <n v="3"/>
    <n v="3"/>
    <n v="3"/>
    <m/>
    <n v="1"/>
    <x v="9"/>
    <x v="5"/>
  </r>
  <r>
    <x v="4"/>
    <x v="5"/>
    <s v=" COLEGIO ACACIA II (IED)"/>
    <s v="6019 - 01"/>
    <x v="310"/>
    <n v="0"/>
    <n v="0"/>
    <n v="3"/>
    <n v="3"/>
    <n v="3"/>
    <m/>
    <n v="1"/>
    <x v="9"/>
    <x v="5"/>
  </r>
  <r>
    <x v="4"/>
    <x v="5"/>
    <s v=" COLEGIO ANTONIO GARCIA (IED)"/>
    <s v="6019 - 02"/>
    <x v="357"/>
    <n v="1"/>
    <n v="1"/>
    <n v="3"/>
    <n v="5"/>
    <n v="4"/>
    <m/>
    <n v="0.75"/>
    <x v="9"/>
    <x v="5"/>
  </r>
  <r>
    <x v="4"/>
    <x v="5"/>
    <s v=" COLEGIO ARBORIZADORA ALTA (IED)"/>
    <s v="6019 - 03"/>
    <x v="151"/>
    <n v="0"/>
    <n v="0"/>
    <n v="2"/>
    <n v="2"/>
    <n v="2"/>
    <m/>
    <n v="1"/>
    <x v="9"/>
    <x v="5"/>
  </r>
  <r>
    <x v="4"/>
    <x v="5"/>
    <s v=" COLEGIO ARBORIZADORA BAJA (IED)"/>
    <s v="6019 - 04"/>
    <x v="152"/>
    <n v="1"/>
    <n v="0"/>
    <n v="4"/>
    <n v="5"/>
    <n v="4"/>
    <m/>
    <n v="1"/>
    <x v="9"/>
    <x v="5"/>
  </r>
  <r>
    <x v="4"/>
    <x v="5"/>
    <s v=" COLEGIO CANADA (IED)"/>
    <s v="6019 - 05"/>
    <x v="391"/>
    <n v="0"/>
    <n v="0"/>
    <n v="6"/>
    <n v="6"/>
    <n v="6"/>
    <m/>
    <n v="1"/>
    <x v="9"/>
    <x v="5"/>
  </r>
  <r>
    <x v="4"/>
    <x v="5"/>
    <s v=" COLEGIO CEDID CIUDAD BOLIVAR (IED)"/>
    <s v="6019 - 06"/>
    <x v="149"/>
    <n v="0"/>
    <n v="0"/>
    <n v="3"/>
    <n v="3"/>
    <n v="3"/>
    <m/>
    <n v="1"/>
    <x v="9"/>
    <x v="5"/>
  </r>
  <r>
    <x v="4"/>
    <x v="5"/>
    <s v=" COLEGIO CIUDAD BOLIVAR - ARGENTINA (IED)"/>
    <s v="6019 - 07"/>
    <x v="153"/>
    <n v="0"/>
    <n v="0"/>
    <n v="3"/>
    <n v="3"/>
    <n v="3"/>
    <m/>
    <n v="1"/>
    <x v="9"/>
    <x v="5"/>
  </r>
  <r>
    <x v="4"/>
    <x v="5"/>
    <s v=" COLEGIO CIUDAD DE MONTREAL (IED)"/>
    <s v="6019 - 08"/>
    <x v="373"/>
    <n v="0"/>
    <n v="0"/>
    <n v="4"/>
    <n v="4"/>
    <n v="4"/>
    <m/>
    <n v="1"/>
    <x v="9"/>
    <x v="5"/>
  </r>
  <r>
    <x v="4"/>
    <x v="5"/>
    <s v=" COLEGIO COMPARTIR RECUERDO (IED)"/>
    <s v="6019 - 09"/>
    <x v="154"/>
    <n v="0"/>
    <n v="0"/>
    <n v="4"/>
    <n v="4"/>
    <n v="4"/>
    <m/>
    <n v="1"/>
    <x v="9"/>
    <x v="5"/>
  </r>
  <r>
    <x v="4"/>
    <x v="5"/>
    <s v=" COLEGIO CONFEDERACION BRISAS DEL DIAMANTE (IED)"/>
    <s v="6019 - 10"/>
    <x v="155"/>
    <n v="0"/>
    <n v="0"/>
    <n v="1"/>
    <n v="1"/>
    <n v="1"/>
    <m/>
    <n v="1"/>
    <x v="9"/>
    <x v="5"/>
  </r>
  <r>
    <x v="4"/>
    <x v="5"/>
    <s v=" COLEGIO CUNDINAMARCA (IED)"/>
    <s v="6019 - 11"/>
    <x v="150"/>
    <n v="0"/>
    <n v="0"/>
    <n v="3"/>
    <n v="3"/>
    <n v="3"/>
    <m/>
    <n v="1"/>
    <x v="9"/>
    <x v="5"/>
  </r>
  <r>
    <x v="4"/>
    <x v="5"/>
    <s v=" COLEGIO EL MINUTO DE BUENOS AIRES (IED)"/>
    <s v="6019 - 12"/>
    <x v="156"/>
    <n v="0"/>
    <n v="0"/>
    <n v="3"/>
    <n v="3"/>
    <n v="3"/>
    <m/>
    <n v="1"/>
    <x v="9"/>
    <x v="5"/>
  </r>
  <r>
    <x v="4"/>
    <x v="5"/>
    <s v=" COLEGIO EL PARAISO DE MANUELA BELTRAN (IED)"/>
    <s v="6019 - 13"/>
    <x v="358"/>
    <n v="0"/>
    <n v="0"/>
    <n v="1"/>
    <n v="1"/>
    <n v="1"/>
    <m/>
    <n v="1"/>
    <x v="9"/>
    <x v="5"/>
  </r>
  <r>
    <x v="4"/>
    <x v="5"/>
    <s v=" COLEGIO EL TESORO DE LA CUMBRE (IED)"/>
    <s v="6019 - 14"/>
    <x v="374"/>
    <n v="0"/>
    <n v="0"/>
    <n v="2"/>
    <n v="2"/>
    <n v="2"/>
    <m/>
    <n v="1"/>
    <x v="9"/>
    <x v="5"/>
  </r>
  <r>
    <x v="4"/>
    <x v="5"/>
    <s v=" COLEGIO ESTRELLA DEL SUR (IED)"/>
    <s v="6019 - 15"/>
    <x v="157"/>
    <n v="0"/>
    <n v="0"/>
    <n v="3"/>
    <n v="3"/>
    <n v="3"/>
    <m/>
    <n v="1"/>
    <x v="9"/>
    <x v="5"/>
  </r>
  <r>
    <x v="4"/>
    <x v="5"/>
    <s v=" COLEGIO FANNY MIKEY (IED)"/>
    <s v="6019 - 16"/>
    <x v="311"/>
    <n v="0"/>
    <n v="0"/>
    <n v="6"/>
    <n v="6"/>
    <n v="6"/>
    <m/>
    <n v="1"/>
    <x v="9"/>
    <x v="5"/>
  </r>
  <r>
    <x v="4"/>
    <x v="5"/>
    <s v=" COLEGIO GUILLERMO CANO ISAZA (IED)"/>
    <s v="6019 - 17"/>
    <x v="312"/>
    <n v="0"/>
    <n v="0"/>
    <n v="3"/>
    <n v="3"/>
    <n v="3"/>
    <m/>
    <n v="1"/>
    <x v="9"/>
    <x v="5"/>
  </r>
  <r>
    <x v="4"/>
    <x v="5"/>
    <s v=" COLEGIO ISMAEL PERDOMO (IED)"/>
    <s v="6019 - 18"/>
    <x v="313"/>
    <n v="0"/>
    <n v="0"/>
    <n v="1"/>
    <n v="1"/>
    <n v="1"/>
    <m/>
    <n v="1"/>
    <x v="9"/>
    <x v="5"/>
  </r>
  <r>
    <x v="4"/>
    <x v="5"/>
    <s v=" COLEGIO JOSE JAIME ROJAS (IED)"/>
    <s v="6019 - 19"/>
    <x v="413"/>
    <n v="0"/>
    <n v="0"/>
    <n v="3"/>
    <n v="3"/>
    <n v="3"/>
    <m/>
    <n v="1"/>
    <x v="9"/>
    <x v="5"/>
  </r>
  <r>
    <x v="4"/>
    <x v="5"/>
    <s v=" COLEGIO JOSE MARIA VARGAS VILA (IED)"/>
    <s v="6019 - 20"/>
    <x v="392"/>
    <n v="0"/>
    <n v="0"/>
    <n v="4"/>
    <n v="4"/>
    <n v="4"/>
    <m/>
    <n v="1"/>
    <x v="9"/>
    <x v="5"/>
  </r>
  <r>
    <x v="4"/>
    <x v="5"/>
    <s v=" COLEGIO LA ARABIA (IED)"/>
    <s v="6019 - 21"/>
    <x v="410"/>
    <n v="0"/>
    <n v="0"/>
    <n v="1"/>
    <n v="1"/>
    <n v="1"/>
    <m/>
    <n v="1"/>
    <x v="9"/>
    <x v="5"/>
  </r>
  <r>
    <x v="4"/>
    <x v="5"/>
    <s v=" COLEGIO LA ESTANCIA - SAN ISIDRO LABRADOR (IED)"/>
    <s v="6019 - 22"/>
    <x v="314"/>
    <n v="0"/>
    <n v="0"/>
    <n v="3"/>
    <n v="3"/>
    <n v="3"/>
    <m/>
    <n v="1"/>
    <x v="9"/>
    <x v="5"/>
  </r>
  <r>
    <x v="4"/>
    <x v="5"/>
    <s v=" COLEGIO LEON DE GREIFF (IED)"/>
    <s v="6019 - 24"/>
    <x v="130"/>
    <n v="0"/>
    <n v="0"/>
    <n v="3"/>
    <n v="3"/>
    <n v="3"/>
    <m/>
    <n v="1"/>
    <x v="9"/>
    <x v="5"/>
  </r>
  <r>
    <x v="4"/>
    <x v="5"/>
    <s v=" COLEGIO MARIA MERCEDES CARRANZA (IED)"/>
    <s v="6019 - 25"/>
    <x v="315"/>
    <n v="0"/>
    <n v="0"/>
    <n v="7"/>
    <n v="7"/>
    <n v="7"/>
    <m/>
    <n v="1"/>
    <x v="9"/>
    <x v="5"/>
  </r>
  <r>
    <x v="4"/>
    <x v="5"/>
    <s v=" COLEGIO MOCHUELO ALTO (CED)"/>
    <s v="6019 - 26"/>
    <x v="316"/>
    <n v="0"/>
    <n v="0"/>
    <n v="1"/>
    <n v="1"/>
    <n v="1"/>
    <m/>
    <n v="1"/>
    <x v="9"/>
    <x v="5"/>
  </r>
  <r>
    <x v="4"/>
    <x v="5"/>
    <s v=" COLEGIO NICOLAS GOMEZ DAVILA (IED)"/>
    <s v="6019 - 27"/>
    <x v="359"/>
    <n v="0"/>
    <n v="0"/>
    <n v="8"/>
    <n v="8"/>
    <n v="8"/>
    <m/>
    <n v="1"/>
    <x v="9"/>
    <x v="5"/>
  </r>
  <r>
    <x v="4"/>
    <x v="5"/>
    <s v=" COLEGIO PARAISO MIRADOR (IED)"/>
    <s v="6019 - 28"/>
    <x v="317"/>
    <n v="0"/>
    <n v="0"/>
    <n v="5"/>
    <n v="5"/>
    <n v="5"/>
    <m/>
    <n v="1"/>
    <x v="9"/>
    <x v="5"/>
  </r>
  <r>
    <x v="4"/>
    <x v="5"/>
    <s v=" COLEGIO RAFAEL URIBE URIBE (IED)"/>
    <s v="6019 - 29"/>
    <x v="376"/>
    <n v="0"/>
    <n v="0"/>
    <n v="2"/>
    <n v="2"/>
    <n v="2"/>
    <m/>
    <n v="1"/>
    <x v="9"/>
    <x v="5"/>
  </r>
  <r>
    <x v="4"/>
    <x v="5"/>
    <s v=" COLEGIO REPUBLICA DE MEXICO (IED)"/>
    <s v="6019 - 30"/>
    <x v="377"/>
    <n v="0"/>
    <n v="0"/>
    <n v="2"/>
    <n v="2"/>
    <n v="2"/>
    <m/>
    <n v="1"/>
    <x v="9"/>
    <x v="5"/>
  </r>
  <r>
    <x v="4"/>
    <x v="5"/>
    <s v=" COLEGIO RODRIGO LARA BONILLA (IED)"/>
    <s v="6019 - 31"/>
    <x v="131"/>
    <n v="0"/>
    <n v="0"/>
    <n v="6"/>
    <n v="6"/>
    <n v="6"/>
    <m/>
    <n v="1"/>
    <x v="9"/>
    <x v="5"/>
  </r>
  <r>
    <x v="4"/>
    <x v="5"/>
    <s v=" COLEGIO RURAL JOSE CELESTINO MUTIS (IED)"/>
    <s v="6019 - 32"/>
    <x v="104"/>
    <n v="0"/>
    <n v="0"/>
    <n v="2"/>
    <n v="2"/>
    <n v="2"/>
    <m/>
    <n v="1"/>
    <x v="9"/>
    <x v="5"/>
  </r>
  <r>
    <x v="4"/>
    <x v="5"/>
    <s v=" COLEGIO RURAL PASQUILLA (IED)"/>
    <s v="6019 - 33"/>
    <x v="318"/>
    <n v="0"/>
    <n v="0"/>
    <n v="4"/>
    <n v="4"/>
    <n v="4"/>
    <m/>
    <n v="1"/>
    <x v="9"/>
    <x v="5"/>
  </r>
  <r>
    <x v="4"/>
    <x v="5"/>
    <s v=" COLEGIO RURAL QUIBA ALTA (IED)"/>
    <s v="6019 - 34"/>
    <x v="319"/>
    <n v="0"/>
    <n v="0"/>
    <n v="5"/>
    <n v="5"/>
    <n v="5"/>
    <m/>
    <n v="1"/>
    <x v="9"/>
    <x v="5"/>
  </r>
  <r>
    <x v="4"/>
    <x v="5"/>
    <s v=" COLEGIO SAN FRANCISCO (IED)"/>
    <s v="6019 - 35"/>
    <x v="320"/>
    <n v="0"/>
    <n v="0"/>
    <n v="5"/>
    <n v="5"/>
    <n v="5"/>
    <m/>
    <n v="1"/>
    <x v="9"/>
    <x v="5"/>
  </r>
  <r>
    <x v="4"/>
    <x v="5"/>
    <s v=" COLEGIO SANTA BARBARA (IED)"/>
    <s v="6019 - 36"/>
    <x v="132"/>
    <n v="0"/>
    <n v="0"/>
    <n v="1"/>
    <n v="1"/>
    <n v="1"/>
    <m/>
    <n v="1"/>
    <x v="9"/>
    <x v="5"/>
  </r>
  <r>
    <x v="4"/>
    <x v="5"/>
    <s v=" COLEGIO SIERRA MORENA (IED)"/>
    <s v="6019 - 37"/>
    <x v="105"/>
    <n v="0"/>
    <n v="0"/>
    <n v="48"/>
    <n v="48"/>
    <n v="48"/>
    <m/>
    <n v="1"/>
    <x v="9"/>
    <x v="5"/>
  </r>
  <r>
    <x v="4"/>
    <x v="5"/>
    <s v=" COLEGIO SOTAVENTO (IED)"/>
    <s v="6019 - 38"/>
    <x v="411"/>
    <n v="0"/>
    <n v="0"/>
    <n v="1"/>
    <n v="1"/>
    <n v="1"/>
    <m/>
    <n v="1"/>
    <x v="9"/>
    <x v="5"/>
  </r>
  <r>
    <x v="4"/>
    <x v="5"/>
    <s v=" COLEGIO UNION EUROPEA (IED)"/>
    <s v="6019 - 39"/>
    <x v="321"/>
    <n v="0"/>
    <n v="0"/>
    <n v="4"/>
    <n v="4"/>
    <n v="4"/>
    <m/>
    <n v="1"/>
    <x v="9"/>
    <x v="5"/>
  </r>
  <r>
    <x v="4"/>
    <x v="5"/>
    <s v=" COLEGIO CAMPESTRE JAIME GARZON (IED)"/>
    <s v="6020 - 01"/>
    <x v="106"/>
    <n v="0"/>
    <n v="0"/>
    <n v="6"/>
    <n v="6"/>
    <n v="6"/>
    <m/>
    <n v="1"/>
    <x v="9"/>
    <x v="5"/>
  </r>
  <r>
    <x v="4"/>
    <x v="5"/>
    <s v=" COLEGIO GIMNASIO DEL CAMPO JUAN DE LA CRUZ VARELA (IED)"/>
    <s v="6020 - 02"/>
    <x v="412"/>
    <n v="0"/>
    <n v="0"/>
    <n v="7"/>
    <n v="7"/>
    <n v="7"/>
    <m/>
    <n v="1"/>
    <x v="9"/>
    <x v="5"/>
  </r>
  <r>
    <x v="2"/>
    <x v="0"/>
    <s v="DESPACHO"/>
    <n v="1000"/>
    <x v="26"/>
    <m/>
    <m/>
    <n v="2"/>
    <n v="2"/>
    <n v="2"/>
    <m/>
    <n v="1"/>
    <x v="9"/>
    <x v="5"/>
  </r>
  <r>
    <x v="2"/>
    <x v="0"/>
    <s v="OFICINA ASESORA DE PLANEACIÓN"/>
    <n v="1100"/>
    <x v="27"/>
    <n v="1"/>
    <m/>
    <n v="1"/>
    <n v="2"/>
    <n v="1"/>
    <m/>
    <n v="1"/>
    <x v="9"/>
    <x v="5"/>
  </r>
  <r>
    <x v="2"/>
    <x v="0"/>
    <s v="OFICINA ASESORA DE JURIDÍCA"/>
    <n v="1300"/>
    <x v="29"/>
    <m/>
    <m/>
    <n v="2"/>
    <n v="2"/>
    <n v="2"/>
    <m/>
    <n v="1"/>
    <x v="9"/>
    <x v="5"/>
  </r>
  <r>
    <x v="2"/>
    <x v="0"/>
    <s v="OFICINA DE CONTROL DISCIPLINARIO"/>
    <n v="1400"/>
    <x v="0"/>
    <m/>
    <m/>
    <n v="15"/>
    <n v="15"/>
    <n v="15"/>
    <m/>
    <n v="1"/>
    <x v="9"/>
    <x v="5"/>
  </r>
  <r>
    <x v="2"/>
    <x v="1"/>
    <s v="SUBSECRETARÍA DE INTEGRACIÓN INTERINSTITUCIONAL"/>
    <n v="2000"/>
    <x v="2"/>
    <m/>
    <m/>
    <n v="21"/>
    <n v="21"/>
    <n v="21"/>
    <m/>
    <n v="1"/>
    <x v="9"/>
    <x v="5"/>
  </r>
  <r>
    <x v="2"/>
    <x v="1"/>
    <s v="DIRECCIÓN GENERAL DE EDUCACIÓN Y COLEGIOS DISTRITALES"/>
    <n v="2100"/>
    <x v="22"/>
    <m/>
    <m/>
    <n v="19"/>
    <n v="19"/>
    <n v="19"/>
    <m/>
    <n v="1"/>
    <x v="9"/>
    <x v="5"/>
  </r>
  <r>
    <x v="2"/>
    <x v="1"/>
    <s v="DLES"/>
    <n v="2201"/>
    <x v="23"/>
    <m/>
    <m/>
    <n v="8"/>
    <n v="8"/>
    <n v="8"/>
    <m/>
    <n v="1"/>
    <x v="9"/>
    <x v="5"/>
  </r>
  <r>
    <x v="2"/>
    <x v="1"/>
    <s v="DLES"/>
    <n v="2202"/>
    <x v="24"/>
    <m/>
    <m/>
    <n v="2"/>
    <n v="2"/>
    <n v="2"/>
    <m/>
    <n v="1"/>
    <x v="9"/>
    <x v="5"/>
  </r>
  <r>
    <x v="2"/>
    <x v="1"/>
    <s v="DLES"/>
    <n v="2203"/>
    <x v="25"/>
    <m/>
    <m/>
    <n v="5"/>
    <n v="5"/>
    <n v="5"/>
    <m/>
    <n v="1"/>
    <x v="9"/>
    <x v="5"/>
  </r>
  <r>
    <x v="2"/>
    <x v="1"/>
    <s v="DLES"/>
    <n v="2204"/>
    <x v="30"/>
    <m/>
    <m/>
    <n v="5"/>
    <n v="5"/>
    <n v="5"/>
    <m/>
    <n v="1"/>
    <x v="9"/>
    <x v="5"/>
  </r>
  <r>
    <x v="2"/>
    <x v="1"/>
    <s v="DLES"/>
    <n v="2205"/>
    <x v="31"/>
    <n v="2"/>
    <m/>
    <n v="6"/>
    <n v="8"/>
    <n v="6"/>
    <m/>
    <n v="1"/>
    <x v="9"/>
    <x v="5"/>
  </r>
  <r>
    <x v="2"/>
    <x v="1"/>
    <s v="DLES"/>
    <n v="2206"/>
    <x v="32"/>
    <n v="3"/>
    <m/>
    <n v="7"/>
    <n v="10"/>
    <n v="7"/>
    <m/>
    <n v="1"/>
    <x v="9"/>
    <x v="5"/>
  </r>
  <r>
    <x v="2"/>
    <x v="1"/>
    <s v="DLES"/>
    <n v="2207"/>
    <x v="33"/>
    <n v="2"/>
    <m/>
    <n v="40"/>
    <n v="42"/>
    <n v="40"/>
    <m/>
    <n v="1"/>
    <x v="9"/>
    <x v="5"/>
  </r>
  <r>
    <x v="2"/>
    <x v="1"/>
    <s v="DLES"/>
    <n v="2208"/>
    <x v="34"/>
    <n v="4"/>
    <n v="1"/>
    <n v="33"/>
    <n v="38"/>
    <n v="34"/>
    <m/>
    <n v="0.97058823529411764"/>
    <x v="9"/>
    <x v="5"/>
  </r>
  <r>
    <x v="2"/>
    <x v="1"/>
    <s v="DLES"/>
    <n v="2209"/>
    <x v="35"/>
    <m/>
    <m/>
    <n v="14"/>
    <n v="14"/>
    <n v="14"/>
    <m/>
    <n v="1"/>
    <x v="9"/>
    <x v="5"/>
  </r>
  <r>
    <x v="2"/>
    <x v="1"/>
    <s v="DLES"/>
    <n v="2210"/>
    <x v="36"/>
    <n v="11"/>
    <n v="8"/>
    <n v="15"/>
    <n v="34"/>
    <n v="23"/>
    <m/>
    <n v="0.65217391304347827"/>
    <x v="9"/>
    <x v="5"/>
  </r>
  <r>
    <x v="2"/>
    <x v="1"/>
    <s v="DLES"/>
    <n v="2211"/>
    <x v="37"/>
    <n v="2"/>
    <m/>
    <n v="24"/>
    <n v="26"/>
    <n v="24"/>
    <m/>
    <n v="1"/>
    <x v="9"/>
    <x v="5"/>
  </r>
  <r>
    <x v="2"/>
    <x v="1"/>
    <s v="DLES"/>
    <n v="2212"/>
    <x v="38"/>
    <n v="1"/>
    <n v="2"/>
    <n v="7"/>
    <n v="10"/>
    <n v="9"/>
    <m/>
    <n v="0.77777777777777779"/>
    <x v="9"/>
    <x v="5"/>
  </r>
  <r>
    <x v="2"/>
    <x v="1"/>
    <s v="DLES"/>
    <n v="2213"/>
    <x v="39"/>
    <m/>
    <m/>
    <n v="5"/>
    <n v="5"/>
    <n v="5"/>
    <m/>
    <n v="1"/>
    <x v="9"/>
    <x v="5"/>
  </r>
  <r>
    <x v="2"/>
    <x v="1"/>
    <s v="DLES"/>
    <n v="2214"/>
    <x v="40"/>
    <m/>
    <m/>
    <n v="3"/>
    <n v="3"/>
    <n v="3"/>
    <m/>
    <n v="1"/>
    <x v="9"/>
    <x v="5"/>
  </r>
  <r>
    <x v="2"/>
    <x v="1"/>
    <s v="DLES"/>
    <n v="2215"/>
    <x v="11"/>
    <n v="2"/>
    <m/>
    <n v="4"/>
    <n v="6"/>
    <n v="4"/>
    <m/>
    <n v="1"/>
    <x v="9"/>
    <x v="5"/>
  </r>
  <r>
    <x v="2"/>
    <x v="1"/>
    <s v="DLES"/>
    <n v="2216"/>
    <x v="12"/>
    <m/>
    <m/>
    <n v="8"/>
    <n v="8"/>
    <n v="8"/>
    <m/>
    <n v="1"/>
    <x v="9"/>
    <x v="5"/>
  </r>
  <r>
    <x v="2"/>
    <x v="1"/>
    <s v="DLES"/>
    <n v="2218"/>
    <x v="13"/>
    <n v="4"/>
    <m/>
    <n v="12"/>
    <n v="16"/>
    <n v="12"/>
    <m/>
    <n v="1"/>
    <x v="9"/>
    <x v="5"/>
  </r>
  <r>
    <x v="2"/>
    <x v="1"/>
    <s v="DLES"/>
    <n v="2219"/>
    <x v="14"/>
    <n v="2"/>
    <m/>
    <n v="14"/>
    <n v="16"/>
    <n v="14"/>
    <m/>
    <n v="1"/>
    <x v="9"/>
    <x v="5"/>
  </r>
  <r>
    <x v="2"/>
    <x v="1"/>
    <s v="DIRECCIÓN DE PARTICIPACIÓN Y RELACIONES INTERINSTITUCIONALES"/>
    <n v="2300"/>
    <x v="15"/>
    <n v="3"/>
    <m/>
    <n v="2"/>
    <n v="5"/>
    <n v="2"/>
    <m/>
    <n v="1"/>
    <x v="9"/>
    <x v="5"/>
  </r>
  <r>
    <x v="2"/>
    <x v="1"/>
    <s v="DIRECCIÓN DE RELACIONES CON EL SECTOR EDUCATIVO PRIVADO"/>
    <n v="2400"/>
    <x v="54"/>
    <m/>
    <m/>
    <n v="2"/>
    <n v="2"/>
    <n v="2"/>
    <m/>
    <n v="1"/>
    <x v="9"/>
    <x v="5"/>
  </r>
  <r>
    <x v="2"/>
    <x v="1"/>
    <s v="DIRECCIÓN DE INSPECCIÓN Y VIGILANCIA"/>
    <n v="2500"/>
    <x v="16"/>
    <n v="2"/>
    <m/>
    <n v="7"/>
    <n v="9"/>
    <n v="7"/>
    <m/>
    <n v="1"/>
    <x v="9"/>
    <x v="5"/>
  </r>
  <r>
    <x v="2"/>
    <x v="1"/>
    <s v="DIRECCION DE RELACIONES CON LOS SECTORES DE EDUCACION SUPERIOR Y EDUCACION PARA EL TRABAJO"/>
    <n v="2600"/>
    <x v="60"/>
    <n v="21"/>
    <m/>
    <n v="48"/>
    <n v="69"/>
    <n v="48"/>
    <m/>
    <n v="1"/>
    <x v="9"/>
    <x v="5"/>
  </r>
  <r>
    <x v="2"/>
    <x v="3"/>
    <s v="SUBSECRETARÍA DE CALIDAD Y PERTINENCIA"/>
    <n v="3000"/>
    <x v="17"/>
    <m/>
    <m/>
    <n v="1"/>
    <n v="1"/>
    <n v="1"/>
    <m/>
    <n v="1"/>
    <x v="9"/>
    <x v="5"/>
  </r>
  <r>
    <x v="2"/>
    <x v="3"/>
    <s v="DIRECCIÓN DE EDUCACIÓN PREESCOLAR Y BÁSICA"/>
    <n v="3100"/>
    <x v="18"/>
    <m/>
    <m/>
    <n v="3"/>
    <n v="3"/>
    <n v="3"/>
    <m/>
    <n v="1"/>
    <x v="9"/>
    <x v="5"/>
  </r>
  <r>
    <x v="2"/>
    <x v="3"/>
    <s v="DIRECCIÓN DE CIENCIAS TECNOLOGÍAS Y MEDIOS EDUCATIVOS"/>
    <n v="3300"/>
    <x v="20"/>
    <m/>
    <m/>
    <n v="1"/>
    <n v="1"/>
    <n v="1"/>
    <m/>
    <n v="1"/>
    <x v="9"/>
    <x v="5"/>
  </r>
  <r>
    <x v="2"/>
    <x v="3"/>
    <s v="DIRECCIÓN DE INCLUSIÓN E INTEGRACIÓN DE POBLACIONES"/>
    <n v="3400"/>
    <x v="21"/>
    <m/>
    <m/>
    <n v="8"/>
    <n v="8"/>
    <n v="8"/>
    <m/>
    <n v="1"/>
    <x v="9"/>
    <x v="5"/>
  </r>
  <r>
    <x v="2"/>
    <x v="3"/>
    <s v="DIRECCIÓN DE FORMACIÓN DE DOCENTES E INNOVACIÓNES PEDAGÓGICAS"/>
    <n v="3500"/>
    <x v="41"/>
    <n v="1"/>
    <m/>
    <n v="3"/>
    <n v="4"/>
    <n v="3"/>
    <m/>
    <n v="1"/>
    <x v="9"/>
    <x v="5"/>
  </r>
  <r>
    <x v="2"/>
    <x v="3"/>
    <s v="DIRECCIÓN DE EVALUACIÓN DE LA EDUCACIÓN"/>
    <n v="3600"/>
    <x v="42"/>
    <m/>
    <m/>
    <n v="1"/>
    <n v="1"/>
    <n v="1"/>
    <m/>
    <n v="1"/>
    <x v="9"/>
    <x v="5"/>
  </r>
  <r>
    <x v="2"/>
    <x v="4"/>
    <s v="SUBSECRETARÍA DE ACCESO Y PERMANENCIA"/>
    <n v="4000"/>
    <x v="56"/>
    <m/>
    <m/>
    <n v="1"/>
    <n v="1"/>
    <n v="1"/>
    <m/>
    <n v="1"/>
    <x v="9"/>
    <x v="5"/>
  </r>
  <r>
    <x v="2"/>
    <x v="4"/>
    <s v="DIRECCIÓN DE COBERTURA"/>
    <n v="4100"/>
    <x v="43"/>
    <n v="10"/>
    <m/>
    <n v="32"/>
    <n v="42"/>
    <n v="32"/>
    <m/>
    <n v="1"/>
    <x v="9"/>
    <x v="5"/>
  </r>
  <r>
    <x v="2"/>
    <x v="4"/>
    <s v="DIRECCIÓN DE BIENESTAR ESTUDIANTIL"/>
    <n v="4200"/>
    <x v="44"/>
    <m/>
    <n v="2"/>
    <n v="218"/>
    <n v="220"/>
    <n v="220"/>
    <m/>
    <n v="0.99090909090909096"/>
    <x v="9"/>
    <x v="5"/>
  </r>
  <r>
    <x v="2"/>
    <x v="4"/>
    <s v="DIRECCIÓN DE CONSTRUCCIÓN Y CONSERVACIÓN DE ESTABLECIMIENTOS EDUCATIVOS"/>
    <n v="4300"/>
    <x v="45"/>
    <n v="1"/>
    <n v="1"/>
    <n v="8"/>
    <n v="10"/>
    <n v="9"/>
    <m/>
    <n v="0.88888888888888884"/>
    <x v="9"/>
    <x v="5"/>
  </r>
  <r>
    <x v="2"/>
    <x v="4"/>
    <s v="DIRECCIÓN DE DOTACIONES ESCOLARES"/>
    <n v="4400"/>
    <x v="46"/>
    <n v="1"/>
    <m/>
    <n v="6"/>
    <n v="7"/>
    <n v="6"/>
    <m/>
    <n v="1"/>
    <x v="9"/>
    <x v="5"/>
  </r>
  <r>
    <x v="2"/>
    <x v="2"/>
    <s v="SUBSECRETARÍA DE GESTIÓN INSTITUCIONAL"/>
    <n v="5000"/>
    <x v="57"/>
    <m/>
    <m/>
    <n v="2"/>
    <n v="2"/>
    <n v="2"/>
    <m/>
    <n v="1"/>
    <x v="9"/>
    <x v="5"/>
  </r>
  <r>
    <x v="2"/>
    <x v="2"/>
    <s v="DIRECCION DE TALENTO HUMANO"/>
    <n v="5100"/>
    <x v="47"/>
    <n v="2"/>
    <m/>
    <n v="32"/>
    <n v="34"/>
    <n v="32"/>
    <m/>
    <n v="1"/>
    <x v="9"/>
    <x v="5"/>
  </r>
  <r>
    <x v="2"/>
    <x v="2"/>
    <s v="DIRECCION DE TALENTO HUMANO"/>
    <n v="5101"/>
    <x v="48"/>
    <m/>
    <m/>
    <n v="57"/>
    <n v="57"/>
    <n v="57"/>
    <m/>
    <n v="1"/>
    <x v="9"/>
    <x v="5"/>
  </r>
  <r>
    <x v="2"/>
    <x v="2"/>
    <s v="DIRECCION DE TALENTO HUMANO"/>
    <n v="5110"/>
    <x v="49"/>
    <n v="10"/>
    <m/>
    <n v="32"/>
    <n v="42"/>
    <n v="32"/>
    <m/>
    <n v="1"/>
    <x v="9"/>
    <x v="5"/>
  </r>
  <r>
    <x v="2"/>
    <x v="2"/>
    <s v="DIRECCION DE TALENTO HUMANO"/>
    <n v="5111"/>
    <x v="50"/>
    <n v="1"/>
    <n v="2"/>
    <n v="22"/>
    <n v="25"/>
    <n v="24"/>
    <m/>
    <n v="0.91666666666666663"/>
    <x v="9"/>
    <x v="5"/>
  </r>
  <r>
    <x v="2"/>
    <x v="2"/>
    <s v="DIRECCION DE TALENTO HUMANO"/>
    <n v="5120"/>
    <x v="51"/>
    <m/>
    <n v="1"/>
    <n v="3"/>
    <n v="4"/>
    <n v="4"/>
    <m/>
    <n v="0.75"/>
    <x v="9"/>
    <x v="5"/>
  </r>
  <r>
    <x v="2"/>
    <x v="2"/>
    <s v="DIRECCION DE TALENTO HUMANO"/>
    <n v="5130"/>
    <x v="52"/>
    <n v="1"/>
    <n v="2"/>
    <n v="4"/>
    <n v="7"/>
    <n v="6"/>
    <m/>
    <n v="0.66666666666666663"/>
    <x v="9"/>
    <x v="5"/>
  </r>
  <r>
    <x v="2"/>
    <x v="2"/>
    <s v="DIRECCION DE CONTRATOS"/>
    <n v="5210"/>
    <x v="3"/>
    <m/>
    <m/>
    <n v="1"/>
    <n v="1"/>
    <n v="1"/>
    <m/>
    <n v="1"/>
    <x v="9"/>
    <x v="5"/>
  </r>
  <r>
    <x v="2"/>
    <x v="2"/>
    <s v="DIRECCION DE CONTRATOS"/>
    <n v="5220"/>
    <x v="4"/>
    <m/>
    <m/>
    <n v="4"/>
    <n v="4"/>
    <n v="4"/>
    <m/>
    <n v="1"/>
    <x v="9"/>
    <x v="5"/>
  </r>
  <r>
    <x v="2"/>
    <x v="2"/>
    <s v="DIRECCION DESERVICIOS ADMINISTRATIVOS"/>
    <n v="5300"/>
    <x v="5"/>
    <m/>
    <m/>
    <n v="1"/>
    <n v="1"/>
    <n v="1"/>
    <m/>
    <n v="1"/>
    <x v="9"/>
    <x v="5"/>
  </r>
  <r>
    <x v="2"/>
    <x v="2"/>
    <s v="DIRECCION DESERVICIOS ADMINISTRATIVOS"/>
    <n v="5301"/>
    <x v="6"/>
    <m/>
    <m/>
    <n v="2"/>
    <n v="2"/>
    <n v="2"/>
    <m/>
    <n v="1"/>
    <x v="9"/>
    <x v="5"/>
  </r>
  <r>
    <x v="2"/>
    <x v="2"/>
    <s v="DIRECCION DESERVICIOS ADMINISTRATIVOS"/>
    <n v="5310"/>
    <x v="7"/>
    <m/>
    <m/>
    <n v="4"/>
    <n v="4"/>
    <n v="4"/>
    <m/>
    <n v="1"/>
    <x v="9"/>
    <x v="5"/>
  </r>
  <r>
    <x v="2"/>
    <x v="2"/>
    <s v="DIRECCION DESERVICIOS ADMINISTRATIVOS"/>
    <n v="5310"/>
    <x v="7"/>
    <n v="1"/>
    <m/>
    <n v="34"/>
    <n v="35"/>
    <n v="34"/>
    <m/>
    <n v="1"/>
    <x v="9"/>
    <x v="5"/>
  </r>
  <r>
    <x v="2"/>
    <x v="2"/>
    <s v="DIRECCION DESERVICIOS ADMINISTRATIVOS"/>
    <n v="5320"/>
    <x v="8"/>
    <m/>
    <m/>
    <n v="2"/>
    <n v="2"/>
    <n v="2"/>
    <m/>
    <n v="1"/>
    <x v="9"/>
    <x v="5"/>
  </r>
  <r>
    <x v="2"/>
    <x v="2"/>
    <s v="DIRECCION FINANCIERA"/>
    <n v="5420"/>
    <x v="10"/>
    <m/>
    <m/>
    <n v="1"/>
    <n v="1"/>
    <n v="1"/>
    <m/>
    <n v="1"/>
    <x v="9"/>
    <x v="5"/>
  </r>
  <r>
    <x v="5"/>
    <x v="5"/>
    <s v=" COLEGIO CRISTOBAL COLON (IED)"/>
    <s v="6001 - 03"/>
    <x v="64"/>
    <m/>
    <m/>
    <n v="1"/>
    <n v="1"/>
    <n v="1"/>
    <m/>
    <n v="1"/>
    <x v="9"/>
    <x v="5"/>
  </r>
  <r>
    <x v="5"/>
    <x v="5"/>
    <s v=" COLEGIO TOBERIN (IED)"/>
    <s v="6001 - 09"/>
    <x v="65"/>
    <m/>
    <m/>
    <n v="1"/>
    <n v="1"/>
    <n v="1"/>
    <m/>
    <n v="1"/>
    <x v="9"/>
    <x v="5"/>
  </r>
  <r>
    <x v="5"/>
    <x v="5"/>
    <s v=" COLEGIO UNION COLOMBIA (IED)"/>
    <s v="6001 - 10"/>
    <x v="326"/>
    <m/>
    <m/>
    <n v="1"/>
    <n v="1"/>
    <n v="1"/>
    <m/>
    <n v="1"/>
    <x v="9"/>
    <x v="5"/>
  </r>
  <r>
    <x v="5"/>
    <x v="5"/>
    <s v=" COLEGIO USAQUEN (IED)"/>
    <s v="6001 - 11"/>
    <x v="66"/>
    <m/>
    <m/>
    <n v="3"/>
    <n v="3"/>
    <n v="3"/>
    <m/>
    <n v="1"/>
    <x v="9"/>
    <x v="5"/>
  </r>
  <r>
    <x v="5"/>
    <x v="5"/>
    <s v=" COLEGIO CAMPESTRE MONTE VERDE (IED)"/>
    <s v="6002 - 01"/>
    <x v="176"/>
    <m/>
    <m/>
    <n v="1"/>
    <n v="1"/>
    <n v="1"/>
    <m/>
    <n v="1"/>
    <x v="9"/>
    <x v="5"/>
  </r>
  <r>
    <x v="5"/>
    <x v="5"/>
    <s v=" COLEGIO EXTERNADO NACIONAL CAMILO TORRES (IED)"/>
    <s v="6003 - 04"/>
    <x v="180"/>
    <m/>
    <m/>
    <n v="1"/>
    <n v="1"/>
    <n v="1"/>
    <m/>
    <n v="1"/>
    <x v="9"/>
    <x v="5"/>
  </r>
  <r>
    <x v="5"/>
    <x v="5"/>
    <s v=" COLEGIO FLORENTINO GONZALEZ (IED)"/>
    <s v="6004 - 09"/>
    <x v="164"/>
    <m/>
    <m/>
    <n v="1"/>
    <n v="1"/>
    <n v="1"/>
    <m/>
    <n v="1"/>
    <x v="9"/>
    <x v="5"/>
  </r>
  <r>
    <x v="5"/>
    <x v="5"/>
    <s v=" COLEGIO JOSE FELIX RESTREPO (IED)"/>
    <s v="6004 - 13"/>
    <x v="181"/>
    <m/>
    <m/>
    <n v="1"/>
    <n v="1"/>
    <n v="1"/>
    <m/>
    <n v="1"/>
    <x v="9"/>
    <x v="5"/>
  </r>
  <r>
    <x v="5"/>
    <x v="5"/>
    <s v=" COLEGIO LA BELLEZA LOS LIBERTADORES (IED)"/>
    <s v="6004 - 19"/>
    <x v="185"/>
    <m/>
    <m/>
    <n v="1"/>
    <n v="1"/>
    <n v="1"/>
    <m/>
    <n v="1"/>
    <x v="9"/>
    <x v="5"/>
  </r>
  <r>
    <x v="5"/>
    <x v="5"/>
    <s v=" COLEGIO LOS ALPES (IED)"/>
    <s v="6004 - 21"/>
    <x v="186"/>
    <m/>
    <m/>
    <n v="2"/>
    <n v="2"/>
    <n v="2"/>
    <m/>
    <n v="1"/>
    <x v="9"/>
    <x v="5"/>
  </r>
  <r>
    <x v="5"/>
    <x v="5"/>
    <s v=" COLEGIO SAN ISIDRO SUR ORIENTAL (IED)"/>
    <s v="6004 - 30"/>
    <x v="414"/>
    <m/>
    <m/>
    <n v="2"/>
    <n v="2"/>
    <n v="2"/>
    <m/>
    <n v="1"/>
    <x v="9"/>
    <x v="5"/>
  </r>
  <r>
    <x v="5"/>
    <x v="5"/>
    <s v=" COLEGIO SAN JOSE SUR ORIENTAL (IED)"/>
    <s v="6004 - 31"/>
    <x v="399"/>
    <m/>
    <m/>
    <n v="1"/>
    <n v="1"/>
    <n v="1"/>
    <m/>
    <n v="1"/>
    <x v="9"/>
    <x v="5"/>
  </r>
  <r>
    <x v="5"/>
    <x v="5"/>
    <s v=" COLEGIO TECNICO TOMAS RUEDA VARGAS (IED)"/>
    <s v="6004 - 32"/>
    <x v="324"/>
    <m/>
    <m/>
    <n v="1"/>
    <n v="1"/>
    <n v="1"/>
    <m/>
    <n v="1"/>
    <x v="9"/>
    <x v="5"/>
  </r>
  <r>
    <x v="5"/>
    <x v="5"/>
    <s v=" COLEGIO EDUARDO UMANA MENDOZA (IED)"/>
    <s v="6005 - 08"/>
    <x v="382"/>
    <m/>
    <m/>
    <n v="1"/>
    <n v="1"/>
    <n v="1"/>
    <m/>
    <n v="1"/>
    <x v="9"/>
    <x v="5"/>
  </r>
  <r>
    <x v="5"/>
    <x v="5"/>
    <s v=" COLEGIO FABIO LOZANO SIMONELLI (IED)"/>
    <s v="6005 - 14"/>
    <x v="329"/>
    <n v="3"/>
    <n v="3"/>
    <m/>
    <n v="6"/>
    <n v="3"/>
    <m/>
    <n v="0"/>
    <x v="9"/>
    <x v="5"/>
  </r>
  <r>
    <x v="5"/>
    <x v="5"/>
    <s v=" COLEGIO FERNANDO GONZALEZ OCHOA (IED)"/>
    <s v="6005 - 16"/>
    <x v="74"/>
    <m/>
    <m/>
    <n v="1"/>
    <n v="1"/>
    <n v="1"/>
    <m/>
    <n v="1"/>
    <x v="9"/>
    <x v="5"/>
  </r>
  <r>
    <x v="5"/>
    <x v="5"/>
    <s v=" COLEGIO LA AURORA (IED)"/>
    <s v="6005 - 20"/>
    <x v="191"/>
    <m/>
    <m/>
    <n v="1"/>
    <n v="1"/>
    <n v="1"/>
    <m/>
    <n v="1"/>
    <x v="9"/>
    <x v="5"/>
  </r>
  <r>
    <x v="5"/>
    <x v="5"/>
    <s v=" COLEGIO OFELIA URIBE DE ACOSTA (IED)"/>
    <s v="6005 - 27"/>
    <x v="139"/>
    <m/>
    <m/>
    <n v="2"/>
    <n v="2"/>
    <n v="2"/>
    <m/>
    <n v="1"/>
    <x v="9"/>
    <x v="5"/>
  </r>
  <r>
    <x v="5"/>
    <x v="5"/>
    <s v=" COLEGIO ORLANDO FALS BORDA (IED)"/>
    <s v="6005 - 28"/>
    <x v="76"/>
    <n v="1"/>
    <m/>
    <m/>
    <n v="1"/>
    <n v="0"/>
    <m/>
    <e v="#DIV/0!"/>
    <x v="9"/>
    <x v="5"/>
  </r>
  <r>
    <x v="5"/>
    <x v="5"/>
    <s v=" COLEGIO USMINIA (IED)"/>
    <s v="6005 - 45"/>
    <x v="79"/>
    <m/>
    <m/>
    <n v="1"/>
    <n v="1"/>
    <n v="1"/>
    <m/>
    <n v="1"/>
    <x v="9"/>
    <x v="5"/>
  </r>
  <r>
    <x v="5"/>
    <x v="5"/>
    <s v=" COLEGIO CENTRO INTEGRAL JOSE MARIA CORDOBA (IED)"/>
    <s v="6006 - 02"/>
    <x v="194"/>
    <n v="1"/>
    <m/>
    <m/>
    <n v="1"/>
    <n v="0"/>
    <m/>
    <e v="#DIV/0!"/>
    <x v="9"/>
    <x v="5"/>
  </r>
  <r>
    <x v="5"/>
    <x v="5"/>
    <s v=" COLEGIO INEM SANTIAGO PEREZ (IED)"/>
    <s v="6006 - 04"/>
    <x v="80"/>
    <m/>
    <m/>
    <n v="1"/>
    <n v="1"/>
    <n v="1"/>
    <m/>
    <n v="1"/>
    <x v="9"/>
    <x v="5"/>
  </r>
  <r>
    <x v="5"/>
    <x v="5"/>
    <s v=" COLEGIO INSTITUTO TECNICO INDUSTRIAL PILOTO (IED)"/>
    <s v="6006 - 05"/>
    <x v="195"/>
    <n v="2"/>
    <n v="1"/>
    <n v="3"/>
    <n v="6"/>
    <n v="4"/>
    <m/>
    <n v="0.75"/>
    <x v="9"/>
    <x v="5"/>
  </r>
  <r>
    <x v="5"/>
    <x v="5"/>
    <s v=" COLEGIO ISLA DEL SOL (IED)"/>
    <s v="6006 - 06"/>
    <x v="81"/>
    <m/>
    <m/>
    <n v="1"/>
    <n v="1"/>
    <n v="1"/>
    <m/>
    <n v="1"/>
    <x v="9"/>
    <x v="5"/>
  </r>
  <r>
    <x v="5"/>
    <x v="5"/>
    <s v=" COLEGIO MARCO FIDEL SUAREZ (IED)"/>
    <s v="6006 - 07"/>
    <x v="196"/>
    <m/>
    <m/>
    <n v="3"/>
    <n v="3"/>
    <n v="3"/>
    <m/>
    <n v="1"/>
    <x v="9"/>
    <x v="5"/>
  </r>
  <r>
    <x v="5"/>
    <x v="5"/>
    <s v=" COLEGIO SAN CARLOS (IED)"/>
    <s v="6006 - 11"/>
    <x v="408"/>
    <m/>
    <m/>
    <n v="1"/>
    <n v="1"/>
    <n v="1"/>
    <m/>
    <n v="1"/>
    <x v="9"/>
    <x v="5"/>
  </r>
  <r>
    <x v="5"/>
    <x v="5"/>
    <s v=" COLEGIO VENECIA (IED)"/>
    <s v="6006 - 12"/>
    <x v="113"/>
    <n v="1"/>
    <m/>
    <m/>
    <n v="1"/>
    <n v="0"/>
    <m/>
    <e v="#DIV/0!"/>
    <x v="9"/>
    <x v="5"/>
  </r>
  <r>
    <x v="5"/>
    <x v="5"/>
    <s v=" COLEGIO BOSANOVA (IED)"/>
    <s v="6007 - 03"/>
    <x v="200"/>
    <m/>
    <m/>
    <n v="1"/>
    <n v="1"/>
    <n v="1"/>
    <m/>
    <n v="1"/>
    <x v="9"/>
    <x v="5"/>
  </r>
  <r>
    <x v="5"/>
    <x v="5"/>
    <s v=" COLEGIO BRASILIA - BOSA (IED)"/>
    <s v="6007 - 04"/>
    <x v="201"/>
    <m/>
    <m/>
    <n v="1"/>
    <n v="1"/>
    <n v="1"/>
    <m/>
    <n v="1"/>
    <x v="9"/>
    <x v="5"/>
  </r>
  <r>
    <x v="5"/>
    <x v="5"/>
    <s v=" COLEGIO CARLOS PIZARRO LEON GOMEZ (IED)"/>
    <s v="6007 - 06"/>
    <x v="141"/>
    <m/>
    <m/>
    <n v="3"/>
    <n v="3"/>
    <n v="3"/>
    <m/>
    <n v="1"/>
    <x v="9"/>
    <x v="5"/>
  </r>
  <r>
    <x v="5"/>
    <x v="5"/>
    <s v=" COLEGIO CIUDADELA EDUCATIVA DE BOSA (IED)"/>
    <s v="6007 - 08"/>
    <x v="114"/>
    <m/>
    <m/>
    <n v="3"/>
    <n v="3"/>
    <n v="3"/>
    <m/>
    <n v="1"/>
    <x v="9"/>
    <x v="5"/>
  </r>
  <r>
    <x v="5"/>
    <x v="5"/>
    <s v=" COLEGIO DEBORA ARANGO PEREZ (IED)"/>
    <s v="6007 - 09"/>
    <x v="203"/>
    <m/>
    <m/>
    <n v="2"/>
    <n v="2"/>
    <n v="2"/>
    <m/>
    <n v="1"/>
    <x v="9"/>
    <x v="5"/>
  </r>
  <r>
    <x v="5"/>
    <x v="5"/>
    <s v=" COLEGIO FERNANDO MAZUERA VILLEGAS (IED)"/>
    <s v="6007 - 11"/>
    <x v="84"/>
    <m/>
    <m/>
    <n v="2"/>
    <n v="2"/>
    <n v="2"/>
    <m/>
    <n v="1"/>
    <x v="9"/>
    <x v="5"/>
  </r>
  <r>
    <x v="5"/>
    <x v="5"/>
    <s v=" COLEGIO FRANCISCO DE PAULA SANTANDER (IED)"/>
    <s v="6007 - 12"/>
    <x v="204"/>
    <m/>
    <m/>
    <n v="1"/>
    <n v="1"/>
    <n v="1"/>
    <m/>
    <n v="1"/>
    <x v="9"/>
    <x v="5"/>
  </r>
  <r>
    <x v="5"/>
    <x v="5"/>
    <s v=" COLEGIO GERMAN ARCINIEGAS (IED)"/>
    <s v="6007 - 13"/>
    <x v="205"/>
    <m/>
    <m/>
    <n v="1"/>
    <n v="1"/>
    <n v="1"/>
    <m/>
    <n v="1"/>
    <x v="9"/>
    <x v="5"/>
  </r>
  <r>
    <x v="5"/>
    <x v="5"/>
    <s v=" COLEGIO GRANCOLOMBIANO (IED)"/>
    <s v="6007 - 14"/>
    <x v="206"/>
    <m/>
    <m/>
    <n v="1"/>
    <n v="1"/>
    <n v="1"/>
    <m/>
    <n v="1"/>
    <x v="9"/>
    <x v="5"/>
  </r>
  <r>
    <x v="5"/>
    <x v="5"/>
    <s v=" COLEGIO KIMI PERNIA DOMICO (IED)"/>
    <s v="6007 - 17"/>
    <x v="208"/>
    <n v="1"/>
    <m/>
    <m/>
    <n v="1"/>
    <n v="0"/>
    <m/>
    <e v="#DIV/0!"/>
    <x v="9"/>
    <x v="5"/>
  </r>
  <r>
    <x v="5"/>
    <x v="5"/>
    <s v=" COLEGIO LEONARDO POSADA PEDRAZA (IED)"/>
    <s v="6007 - 19"/>
    <x v="209"/>
    <m/>
    <m/>
    <n v="1"/>
    <n v="1"/>
    <n v="1"/>
    <m/>
    <n v="1"/>
    <x v="9"/>
    <x v="5"/>
  </r>
  <r>
    <x v="5"/>
    <x v="5"/>
    <s v=" COLEGIO NUEVO CHILE (IED)"/>
    <s v="6007 - 23"/>
    <x v="213"/>
    <m/>
    <m/>
    <n v="1"/>
    <n v="1"/>
    <n v="1"/>
    <m/>
    <n v="1"/>
    <x v="9"/>
    <x v="5"/>
  </r>
  <r>
    <x v="5"/>
    <x v="5"/>
    <s v=" COLEGIO PABLO DE TARSO (IED)"/>
    <s v="6007 - 25"/>
    <x v="214"/>
    <m/>
    <m/>
    <n v="1"/>
    <n v="1"/>
    <n v="1"/>
    <m/>
    <n v="1"/>
    <x v="9"/>
    <x v="5"/>
  </r>
  <r>
    <x v="5"/>
    <x v="5"/>
    <s v=" COLEGIO LOS NARANJOS (IED)"/>
    <s v="6007 - 33"/>
    <x v="429"/>
    <n v="1"/>
    <m/>
    <m/>
    <n v="1"/>
    <n v="0"/>
    <m/>
    <e v="#DIV/0!"/>
    <x v="9"/>
    <x v="5"/>
  </r>
  <r>
    <x v="5"/>
    <x v="5"/>
    <s v=" COLEGIO CASTILLA (IED)"/>
    <s v="6008 - 05"/>
    <x v="219"/>
    <m/>
    <m/>
    <n v="3"/>
    <n v="3"/>
    <n v="3"/>
    <m/>
    <n v="1"/>
    <x v="9"/>
    <x v="5"/>
  </r>
  <r>
    <x v="5"/>
    <x v="5"/>
    <s v=" COLEGIO CLASS (IED)"/>
    <s v="6008 - 06"/>
    <x v="117"/>
    <m/>
    <m/>
    <n v="2"/>
    <n v="2"/>
    <n v="2"/>
    <m/>
    <n v="1"/>
    <x v="9"/>
    <x v="5"/>
  </r>
  <r>
    <x v="5"/>
    <x v="5"/>
    <s v=" COLEGIO EDUARDO UMANA LUNA (IED)"/>
    <s v="6008 - 09"/>
    <x v="222"/>
    <m/>
    <m/>
    <n v="1"/>
    <n v="1"/>
    <n v="1"/>
    <m/>
    <n v="1"/>
    <x v="9"/>
    <x v="5"/>
  </r>
  <r>
    <x v="5"/>
    <x v="5"/>
    <s v=" COLEGIO EL JAPON (IED)"/>
    <s v="6008 - 10"/>
    <x v="86"/>
    <m/>
    <m/>
    <n v="1"/>
    <n v="1"/>
    <n v="1"/>
    <m/>
    <n v="1"/>
    <x v="9"/>
    <x v="5"/>
  </r>
  <r>
    <x v="5"/>
    <x v="5"/>
    <s v=" COLEGIO GABRIEL BETANCOURT MEJIA (IED)"/>
    <s v="6008 - 13"/>
    <x v="224"/>
    <m/>
    <m/>
    <n v="3"/>
    <n v="3"/>
    <n v="3"/>
    <m/>
    <n v="1"/>
    <x v="9"/>
    <x v="5"/>
  </r>
  <r>
    <x v="5"/>
    <x v="5"/>
    <s v=" COLEGIO GENERAL GUSTAVO ROJAS PINILLA (IED)"/>
    <s v="6008 - 14"/>
    <x v="225"/>
    <m/>
    <m/>
    <n v="4"/>
    <n v="4"/>
    <n v="4"/>
    <m/>
    <n v="1"/>
    <x v="9"/>
    <x v="5"/>
  </r>
  <r>
    <x v="5"/>
    <x v="5"/>
    <s v=" COLEGIO INEM FRANCISCO DE PAULA SANTANDER (IED)"/>
    <s v="6008 - 16"/>
    <x v="88"/>
    <m/>
    <m/>
    <n v="5"/>
    <n v="5"/>
    <n v="5"/>
    <m/>
    <n v="1"/>
    <x v="9"/>
    <x v="5"/>
  </r>
  <r>
    <x v="5"/>
    <x v="5"/>
    <s v=" COLEGIO INSTITUTO TECNICO RODRIGO DE TRIANA (IED)"/>
    <s v="6008 - 17"/>
    <x v="226"/>
    <n v="1"/>
    <m/>
    <m/>
    <n v="1"/>
    <n v="0"/>
    <m/>
    <e v="#DIV/0!"/>
    <x v="9"/>
    <x v="5"/>
  </r>
  <r>
    <x v="5"/>
    <x v="5"/>
    <s v=" COLEGIO ISABEL II (IED)"/>
    <s v="6008 - 18"/>
    <x v="227"/>
    <m/>
    <m/>
    <n v="1"/>
    <n v="1"/>
    <n v="1"/>
    <m/>
    <n v="1"/>
    <x v="9"/>
    <x v="5"/>
  </r>
  <r>
    <x v="5"/>
    <x v="5"/>
    <s v=" COLEGIO KENNEDY (IED)"/>
    <s v="6008 - 22"/>
    <x v="229"/>
    <m/>
    <m/>
    <n v="17"/>
    <n v="17"/>
    <n v="17"/>
    <m/>
    <n v="1"/>
    <x v="9"/>
    <x v="5"/>
  </r>
  <r>
    <x v="5"/>
    <x v="5"/>
    <s v=" COLEGIO LA AMISTAD (IED)"/>
    <s v="6008 - 23"/>
    <x v="142"/>
    <m/>
    <n v="1"/>
    <n v="2"/>
    <n v="3"/>
    <n v="3"/>
    <m/>
    <n v="0.66666666666666663"/>
    <x v="9"/>
    <x v="5"/>
  </r>
  <r>
    <x v="5"/>
    <x v="5"/>
    <s v=" COLEGIO LA FLORESTA SUR (IED)"/>
    <s v="6008 - 25"/>
    <x v="230"/>
    <m/>
    <m/>
    <n v="5"/>
    <n v="5"/>
    <n v="5"/>
    <m/>
    <n v="1"/>
    <x v="9"/>
    <x v="5"/>
  </r>
  <r>
    <x v="5"/>
    <x v="5"/>
    <s v=" COLEGIO LAS AMERICAS (IED)"/>
    <s v="6008 - 26"/>
    <x v="231"/>
    <m/>
    <m/>
    <n v="4"/>
    <n v="4"/>
    <n v="4"/>
    <m/>
    <n v="1"/>
    <x v="9"/>
    <x v="5"/>
  </r>
  <r>
    <x v="5"/>
    <x v="5"/>
    <s v=" COLEGIO MANUEL CEPEDA VARGAS (IED)"/>
    <s v="6008 - 28"/>
    <x v="240"/>
    <m/>
    <m/>
    <n v="2"/>
    <n v="2"/>
    <n v="2"/>
    <m/>
    <n v="1"/>
    <x v="9"/>
    <x v="5"/>
  </r>
  <r>
    <x v="5"/>
    <x v="5"/>
    <s v=" COLEGIO MANUEL ZAPATA OLIVELLA (IED)"/>
    <s v="6008 - 29"/>
    <x v="241"/>
    <m/>
    <m/>
    <n v="1"/>
    <n v="1"/>
    <n v="1"/>
    <m/>
    <n v="1"/>
    <x v="9"/>
    <x v="5"/>
  </r>
  <r>
    <x v="5"/>
    <x v="5"/>
    <s v=" COLEGIO MARSELLA (IED)"/>
    <s v="6008 - 30"/>
    <x v="242"/>
    <n v="1"/>
    <m/>
    <n v="6"/>
    <n v="7"/>
    <n v="6"/>
    <m/>
    <n v="1"/>
    <x v="9"/>
    <x v="5"/>
  </r>
  <r>
    <x v="5"/>
    <x v="5"/>
    <s v=" COLEGIO NACIONAL NICOLAS ESGUERRA (IED)"/>
    <s v="6008 - 31"/>
    <x v="119"/>
    <m/>
    <m/>
    <n v="2"/>
    <n v="2"/>
    <n v="2"/>
    <m/>
    <n v="1"/>
    <x v="9"/>
    <x v="5"/>
  </r>
  <r>
    <x v="5"/>
    <x v="5"/>
    <s v=" COLEGIO NELSON MANDELA (IED)"/>
    <s v="6008 - 32"/>
    <x v="334"/>
    <m/>
    <m/>
    <n v="2"/>
    <n v="2"/>
    <n v="2"/>
    <m/>
    <n v="1"/>
    <x v="9"/>
    <x v="5"/>
  </r>
  <r>
    <x v="5"/>
    <x v="5"/>
    <s v=" COLEGIO O.E.A. (IED)"/>
    <s v="6008 - 33"/>
    <x v="243"/>
    <m/>
    <m/>
    <n v="2"/>
    <n v="2"/>
    <n v="2"/>
    <m/>
    <n v="1"/>
    <x v="9"/>
    <x v="5"/>
  </r>
  <r>
    <x v="5"/>
    <x v="5"/>
    <s v=" COLEGIO PAULO VI (IED)"/>
    <s v="6008 - 34"/>
    <x v="244"/>
    <m/>
    <m/>
    <n v="1"/>
    <n v="1"/>
    <n v="1"/>
    <m/>
    <n v="1"/>
    <x v="9"/>
    <x v="5"/>
  </r>
  <r>
    <x v="5"/>
    <x v="5"/>
    <s v=" COLEGIO SAN JOSE DE CASTILLA (IED)"/>
    <s v="6008 - 38"/>
    <x v="247"/>
    <m/>
    <m/>
    <n v="1"/>
    <n v="1"/>
    <n v="1"/>
    <m/>
    <n v="1"/>
    <x v="9"/>
    <x v="5"/>
  </r>
  <r>
    <x v="5"/>
    <x v="5"/>
    <s v=" COLEGIO TOM ADAMS (IED)"/>
    <s v="6008 - 41"/>
    <x v="249"/>
    <m/>
    <m/>
    <n v="1"/>
    <n v="1"/>
    <n v="1"/>
    <m/>
    <n v="1"/>
    <x v="9"/>
    <x v="5"/>
  </r>
  <r>
    <x v="5"/>
    <x v="5"/>
    <s v=" COLEGIO ATAHUALPA (IED)"/>
    <s v="6009 - 02"/>
    <x v="251"/>
    <n v="1"/>
    <m/>
    <m/>
    <n v="1"/>
    <n v="0"/>
    <m/>
    <e v="#DIV/0!"/>
    <x v="9"/>
    <x v="5"/>
  </r>
  <r>
    <x v="5"/>
    <x v="5"/>
    <s v=" COLEGIO CARLO FEDERICI (IED)"/>
    <s v="6009 - 03"/>
    <x v="252"/>
    <m/>
    <m/>
    <n v="3"/>
    <n v="3"/>
    <n v="3"/>
    <m/>
    <n v="1"/>
    <x v="9"/>
    <x v="5"/>
  </r>
  <r>
    <x v="5"/>
    <x v="5"/>
    <s v=" COLEGIO COSTA RICA (IED)"/>
    <s v="6009 - 04"/>
    <x v="253"/>
    <m/>
    <m/>
    <n v="1"/>
    <n v="1"/>
    <n v="1"/>
    <m/>
    <n v="1"/>
    <x v="9"/>
    <x v="5"/>
  </r>
  <r>
    <x v="5"/>
    <x v="5"/>
    <s v=" COLEGIO INSTITUTO TECNICO INTERNACIONAL (IED)"/>
    <s v="6009 - 05"/>
    <x v="254"/>
    <m/>
    <m/>
    <n v="2"/>
    <n v="2"/>
    <n v="2"/>
    <m/>
    <n v="1"/>
    <x v="9"/>
    <x v="5"/>
  </r>
  <r>
    <x v="5"/>
    <x v="5"/>
    <s v=" COLEGIO RODRIGO ARENAS BETANCOURT (IED)"/>
    <s v="6009 - 09"/>
    <x v="120"/>
    <n v="1"/>
    <m/>
    <m/>
    <n v="1"/>
    <n v="0"/>
    <m/>
    <e v="#DIV/0!"/>
    <x v="9"/>
    <x v="5"/>
  </r>
  <r>
    <x v="5"/>
    <x v="5"/>
    <s v=" COLEGIO VILLEMAR EL CARMEN (IED)"/>
    <s v="6009 - 10"/>
    <x v="258"/>
    <m/>
    <m/>
    <n v="2"/>
    <n v="2"/>
    <n v="2"/>
    <m/>
    <n v="1"/>
    <x v="9"/>
    <x v="5"/>
  </r>
  <r>
    <x v="5"/>
    <x v="5"/>
    <s v=" COLEGIO ANTONIO NARIÑO (IED)"/>
    <s v="6010 - 01"/>
    <x v="259"/>
    <m/>
    <n v="2"/>
    <m/>
    <n v="2"/>
    <n v="2"/>
    <m/>
    <n v="0"/>
    <x v="9"/>
    <x v="5"/>
  </r>
  <r>
    <x v="5"/>
    <x v="5"/>
    <s v=" COLEGIO CHARRY (IED)"/>
    <s v="6010 - 03"/>
    <x v="337"/>
    <n v="1"/>
    <m/>
    <n v="1"/>
    <n v="2"/>
    <n v="1"/>
    <m/>
    <n v="1"/>
    <x v="9"/>
    <x v="5"/>
  </r>
  <r>
    <x v="5"/>
    <x v="5"/>
    <s v=" COLEGIO FLORIDABLANCA (IED)"/>
    <s v="6010 - 04"/>
    <x v="144"/>
    <m/>
    <m/>
    <n v="2"/>
    <n v="2"/>
    <n v="2"/>
    <m/>
    <n v="1"/>
    <x v="9"/>
    <x v="5"/>
  </r>
  <r>
    <x v="5"/>
    <x v="5"/>
    <s v=" COLEGIO GUILLERMO LEON VALENCIA (IED)"/>
    <s v="6010 - 07"/>
    <x v="262"/>
    <m/>
    <m/>
    <n v="1"/>
    <n v="1"/>
    <n v="1"/>
    <m/>
    <n v="1"/>
    <x v="9"/>
    <x v="5"/>
  </r>
  <r>
    <x v="5"/>
    <x v="5"/>
    <s v=" COLEGIO INSTITUTO TECNICO INDUSTRIAL FRANCISCO JOSE DE CALDAS (IED)"/>
    <s v="6010 - 08"/>
    <x v="145"/>
    <m/>
    <m/>
    <n v="7"/>
    <n v="7"/>
    <n v="7"/>
    <m/>
    <n v="1"/>
    <x v="9"/>
    <x v="5"/>
  </r>
  <r>
    <x v="5"/>
    <x v="5"/>
    <s v=" COLEGIO INSTITUTO TECNICO JUAN DEL CORRAL (IED)"/>
    <s v="6010 - 09"/>
    <x v="263"/>
    <m/>
    <m/>
    <n v="3"/>
    <n v="3"/>
    <n v="3"/>
    <m/>
    <n v="1"/>
    <x v="9"/>
    <x v="5"/>
  </r>
  <r>
    <x v="5"/>
    <x v="5"/>
    <s v=" COLEGIO INSTITUTO TECNICO REPUBLICA DE GUATEMALA (IED)"/>
    <s v="6010 - 11"/>
    <x v="339"/>
    <m/>
    <m/>
    <n v="4"/>
    <n v="4"/>
    <n v="4"/>
    <m/>
    <n v="1"/>
    <x v="9"/>
    <x v="5"/>
  </r>
  <r>
    <x v="5"/>
    <x v="5"/>
    <s v=" COLEGIO MAGDALENA ORTEGA DE NARIÑO (IED)"/>
    <s v="6010 - 15"/>
    <x v="264"/>
    <m/>
    <m/>
    <n v="4"/>
    <n v="4"/>
    <n v="4"/>
    <m/>
    <n v="1"/>
    <x v="9"/>
    <x v="5"/>
  </r>
  <r>
    <x v="5"/>
    <x v="5"/>
    <s v=" COLEGIO MANUELA AYALA DE GAITAN (IED)"/>
    <s v="6010 - 16"/>
    <x v="122"/>
    <m/>
    <m/>
    <n v="2"/>
    <n v="2"/>
    <n v="2"/>
    <m/>
    <n v="1"/>
    <x v="9"/>
    <x v="5"/>
  </r>
  <r>
    <x v="5"/>
    <x v="5"/>
    <s v=" COLEGIO NACIONES UNIDAS (IED)"/>
    <s v="6010 - 20"/>
    <x v="93"/>
    <m/>
    <m/>
    <n v="1"/>
    <n v="1"/>
    <n v="1"/>
    <m/>
    <n v="1"/>
    <x v="9"/>
    <x v="5"/>
  </r>
  <r>
    <x v="5"/>
    <x v="5"/>
    <s v=" COLEGIO NESTOR FORERO ALCALA (IED)"/>
    <s v="6010 - 21"/>
    <x v="266"/>
    <m/>
    <m/>
    <n v="1"/>
    <n v="1"/>
    <n v="1"/>
    <m/>
    <n v="1"/>
    <x v="9"/>
    <x v="5"/>
  </r>
  <r>
    <x v="5"/>
    <x v="5"/>
    <s v=" COLEGIO REPUBLICA DE COLOMBIA (IED)"/>
    <s v="6010 - 26"/>
    <x v="94"/>
    <m/>
    <m/>
    <n v="3"/>
    <n v="3"/>
    <n v="3"/>
    <m/>
    <n v="1"/>
    <x v="9"/>
    <x v="5"/>
  </r>
  <r>
    <x v="5"/>
    <x v="5"/>
    <s v=" COLEGIO SIMON BOLIVAR (IED)"/>
    <s v="6010 - 30"/>
    <x v="124"/>
    <n v="1"/>
    <m/>
    <m/>
    <n v="1"/>
    <n v="0"/>
    <m/>
    <e v="#DIV/0!"/>
    <x v="9"/>
    <x v="5"/>
  </r>
  <r>
    <x v="5"/>
    <x v="5"/>
    <s v=" COLEGIO ALBERTO LLERAS CAMARGO (IED)"/>
    <s v="6011 - 01"/>
    <x v="272"/>
    <m/>
    <m/>
    <n v="3"/>
    <n v="3"/>
    <n v="3"/>
    <m/>
    <n v="1"/>
    <x v="9"/>
    <x v="5"/>
  </r>
  <r>
    <x v="5"/>
    <x v="5"/>
    <s v=" COLEGIO ANIBAL FERNANDEZ DE SOTO (IED)"/>
    <s v="6011 - 03"/>
    <x v="370"/>
    <m/>
    <m/>
    <n v="3"/>
    <n v="3"/>
    <n v="3"/>
    <m/>
    <n v="1"/>
    <x v="9"/>
    <x v="5"/>
  </r>
  <r>
    <x v="5"/>
    <x v="5"/>
    <s v=" COLEGIO EL SALITRE - SUBA (IED)"/>
    <s v="6011 - 05"/>
    <x v="274"/>
    <m/>
    <m/>
    <n v="1"/>
    <n v="1"/>
    <n v="1"/>
    <m/>
    <n v="1"/>
    <x v="9"/>
    <x v="5"/>
  </r>
  <r>
    <x v="5"/>
    <x v="5"/>
    <s v=" COLEGIO FILARMONICO SIMON BOLIVAR (IED)"/>
    <s v="6011 - 06"/>
    <x v="166"/>
    <m/>
    <m/>
    <n v="1"/>
    <n v="1"/>
    <n v="1"/>
    <m/>
    <n v="1"/>
    <x v="9"/>
    <x v="5"/>
  </r>
  <r>
    <x v="5"/>
    <x v="5"/>
    <s v=" COLEGIO GERARDO MOLINA RAMIREZ (IED)"/>
    <s v="6011 - 07"/>
    <x v="97"/>
    <m/>
    <m/>
    <n v="1"/>
    <n v="1"/>
    <n v="1"/>
    <m/>
    <n v="1"/>
    <x v="9"/>
    <x v="5"/>
  </r>
  <r>
    <x v="5"/>
    <x v="5"/>
    <s v=" COLEGIO GONZALO ARANGO (IED)"/>
    <s v="6011 - 09"/>
    <x v="167"/>
    <m/>
    <m/>
    <n v="1"/>
    <n v="1"/>
    <n v="1"/>
    <m/>
    <n v="1"/>
    <x v="9"/>
    <x v="5"/>
  </r>
  <r>
    <x v="5"/>
    <x v="5"/>
    <s v=" COLEGIO GUSTAVO MORALES MORALES (IED)"/>
    <s v="6011 - 10"/>
    <x v="168"/>
    <m/>
    <m/>
    <n v="4"/>
    <n v="4"/>
    <n v="4"/>
    <m/>
    <n v="1"/>
    <x v="9"/>
    <x v="5"/>
  </r>
  <r>
    <x v="5"/>
    <x v="5"/>
    <s v=" COLEGIO HUNZA (IED)"/>
    <s v="6011 - 11"/>
    <x v="345"/>
    <m/>
    <m/>
    <n v="1"/>
    <n v="1"/>
    <n v="1"/>
    <m/>
    <n v="1"/>
    <x v="9"/>
    <x v="5"/>
  </r>
  <r>
    <x v="5"/>
    <x v="5"/>
    <s v=" COLEGIO JUAN LOZANO Y LOZANO (IED)"/>
    <s v="6011 - 12"/>
    <x v="169"/>
    <m/>
    <m/>
    <n v="33"/>
    <n v="33"/>
    <n v="33"/>
    <m/>
    <n v="1"/>
    <x v="9"/>
    <x v="5"/>
  </r>
  <r>
    <x v="5"/>
    <x v="5"/>
    <s v=" COLEGIO NICOLAS BUENAVENTURA (IED)"/>
    <s v="6011 - 16"/>
    <x v="172"/>
    <m/>
    <m/>
    <n v="6"/>
    <n v="6"/>
    <n v="6"/>
    <m/>
    <n v="1"/>
    <x v="9"/>
    <x v="5"/>
  </r>
  <r>
    <x v="5"/>
    <x v="5"/>
    <s v=" COLEGIO NUEVA COLOMBIA (IED)"/>
    <s v="6011 - 17"/>
    <x v="346"/>
    <m/>
    <m/>
    <n v="1"/>
    <n v="1"/>
    <n v="1"/>
    <m/>
    <n v="1"/>
    <x v="9"/>
    <x v="5"/>
  </r>
  <r>
    <x v="5"/>
    <x v="5"/>
    <s v=" COLEGIO NUEVA ZELANDIA (IED)"/>
    <s v="6011 - 18"/>
    <x v="125"/>
    <m/>
    <m/>
    <n v="2"/>
    <n v="2"/>
    <n v="2"/>
    <m/>
    <n v="1"/>
    <x v="9"/>
    <x v="5"/>
  </r>
  <r>
    <x v="5"/>
    <x v="5"/>
    <s v=" COLEGIO PRADO VERANIEGO (IED)"/>
    <s v="6011 - 19"/>
    <x v="347"/>
    <m/>
    <m/>
    <n v="1"/>
    <n v="1"/>
    <n v="1"/>
    <m/>
    <n v="1"/>
    <x v="9"/>
    <x v="5"/>
  </r>
  <r>
    <x v="5"/>
    <x v="5"/>
    <s v=" COLEGIO REPUBLICA DOMINICANA (IED)"/>
    <s v="6011 - 21"/>
    <x v="275"/>
    <m/>
    <m/>
    <n v="6"/>
    <n v="6"/>
    <n v="6"/>
    <m/>
    <n v="1"/>
    <x v="9"/>
    <x v="5"/>
  </r>
  <r>
    <x v="5"/>
    <x v="5"/>
    <s v=" COLEGIO TIBABUYES UNIVERSAL (IED)"/>
    <s v="6011 - 22"/>
    <x v="276"/>
    <m/>
    <m/>
    <n v="7"/>
    <n v="7"/>
    <n v="7"/>
    <m/>
    <n v="1"/>
    <x v="9"/>
    <x v="5"/>
  </r>
  <r>
    <x v="5"/>
    <x v="5"/>
    <s v=" COLEGIO VEINTIUN ANGELES (IED)"/>
    <s v="6011 - 23"/>
    <x v="277"/>
    <m/>
    <m/>
    <n v="1"/>
    <n v="1"/>
    <n v="1"/>
    <m/>
    <n v="1"/>
    <x v="9"/>
    <x v="5"/>
  </r>
  <r>
    <x v="5"/>
    <x v="5"/>
    <s v=" COLEGIO VIRGINIA GUTIERREZ DE PINEDA (IED)"/>
    <s v="6011 - 25"/>
    <x v="348"/>
    <m/>
    <m/>
    <n v="1"/>
    <n v="1"/>
    <n v="1"/>
    <m/>
    <n v="1"/>
    <x v="9"/>
    <x v="5"/>
  </r>
  <r>
    <x v="5"/>
    <x v="5"/>
    <s v=" COLEGIO VISTA BELLA (IED)"/>
    <s v="6011 - 26"/>
    <x v="98"/>
    <m/>
    <m/>
    <n v="3"/>
    <n v="3"/>
    <n v="3"/>
    <m/>
    <n v="1"/>
    <x v="9"/>
    <x v="5"/>
  </r>
  <r>
    <x v="5"/>
    <x v="5"/>
    <s v=" COLEGIO COMPARTIR SUBA IED"/>
    <s v="6011 - 28"/>
    <x v="424"/>
    <m/>
    <m/>
    <n v="1"/>
    <n v="1"/>
    <n v="1"/>
    <m/>
    <n v="1"/>
    <x v="9"/>
    <x v="5"/>
  </r>
  <r>
    <x v="5"/>
    <x v="5"/>
    <s v=" COLEGIO FEMENINO LORENCITA VILLEGAS DE SANTOS (IED)"/>
    <s v="6012 - 01"/>
    <x v="279"/>
    <m/>
    <m/>
    <n v="6"/>
    <n v="6"/>
    <n v="6"/>
    <m/>
    <n v="1"/>
    <x v="9"/>
    <x v="5"/>
  </r>
  <r>
    <x v="5"/>
    <x v="5"/>
    <s v=" COLEGIO FRANCISCO PRIMERO S.S. (IED)"/>
    <s v="6012 - 02"/>
    <x v="349"/>
    <m/>
    <m/>
    <n v="1"/>
    <n v="1"/>
    <n v="1"/>
    <m/>
    <n v="1"/>
    <x v="9"/>
    <x v="5"/>
  </r>
  <r>
    <x v="5"/>
    <x v="5"/>
    <s v=" COLEGIO HELADIA MEJIA (IED)"/>
    <s v="6012 - 03"/>
    <x v="350"/>
    <m/>
    <m/>
    <n v="1"/>
    <n v="1"/>
    <n v="1"/>
    <m/>
    <n v="1"/>
    <x v="9"/>
    <x v="5"/>
  </r>
  <r>
    <x v="5"/>
    <x v="5"/>
    <s v=" COLEGIO RAFAEL BERNAL JIMENEZ (IED)"/>
    <s v="6012 - 06"/>
    <x v="281"/>
    <m/>
    <m/>
    <n v="1"/>
    <n v="1"/>
    <n v="1"/>
    <m/>
    <n v="1"/>
    <x v="9"/>
    <x v="5"/>
  </r>
  <r>
    <x v="5"/>
    <x v="5"/>
    <s v=" COLEGIO TECNICO DOMINGO FAUSTINO SARMIENTO (IED)"/>
    <s v="6012 - 08"/>
    <x v="99"/>
    <m/>
    <m/>
    <n v="1"/>
    <n v="1"/>
    <n v="1"/>
    <m/>
    <n v="1"/>
    <x v="9"/>
    <x v="5"/>
  </r>
  <r>
    <x v="5"/>
    <x v="5"/>
    <s v=" COLEGIO RICAURTE (CONCEJO) (IED)"/>
    <s v="6014 - 06"/>
    <x v="372"/>
    <m/>
    <m/>
    <n v="1"/>
    <n v="1"/>
    <n v="1"/>
    <m/>
    <n v="1"/>
    <x v="9"/>
    <x v="5"/>
  </r>
  <r>
    <x v="5"/>
    <x v="5"/>
    <s v=" COLEGIO TECNICO MENORAH (IED)"/>
    <s v="6014 - 08"/>
    <x v="237"/>
    <m/>
    <m/>
    <n v="2"/>
    <n v="2"/>
    <n v="2"/>
    <m/>
    <n v="1"/>
    <x v="9"/>
    <x v="5"/>
  </r>
  <r>
    <x v="5"/>
    <x v="5"/>
    <s v=" COLEGIO ATANASIO GIRARDOT (IED)"/>
    <s v="6015 - 01"/>
    <x v="126"/>
    <m/>
    <m/>
    <n v="1"/>
    <n v="1"/>
    <n v="1"/>
    <m/>
    <n v="1"/>
    <x v="9"/>
    <x v="5"/>
  </r>
  <r>
    <x v="5"/>
    <x v="5"/>
    <s v=" COLEGIO ESCUELA NORMAL SUPERIOR DISTRITAL MARIA MONTESSORI (IED)"/>
    <s v="6015 - 02"/>
    <x v="238"/>
    <m/>
    <m/>
    <n v="7"/>
    <n v="7"/>
    <n v="7"/>
    <m/>
    <n v="1"/>
    <x v="9"/>
    <x v="5"/>
  </r>
  <r>
    <x v="5"/>
    <x v="5"/>
    <s v=" COLEGIO GUILLERMO LEON VALENCIA (IED)"/>
    <s v="6015 - 04"/>
    <x v="101"/>
    <m/>
    <m/>
    <n v="2"/>
    <n v="2"/>
    <n v="2"/>
    <m/>
    <n v="1"/>
    <x v="9"/>
    <x v="5"/>
  </r>
  <r>
    <x v="5"/>
    <x v="5"/>
    <s v=" COLEGIO ANDRES BELLO (IED)"/>
    <s v="6016 - 01"/>
    <x v="127"/>
    <m/>
    <m/>
    <n v="3"/>
    <n v="3"/>
    <n v="3"/>
    <m/>
    <n v="1"/>
    <x v="9"/>
    <x v="5"/>
  </r>
  <r>
    <x v="5"/>
    <x v="5"/>
    <s v=" COLEGIO BENJAMIN HERRERA (IED)"/>
    <s v="6016 - 03"/>
    <x v="128"/>
    <m/>
    <m/>
    <n v="4"/>
    <n v="4"/>
    <n v="4"/>
    <m/>
    <n v="1"/>
    <x v="9"/>
    <x v="5"/>
  </r>
  <r>
    <x v="5"/>
    <x v="5"/>
    <s v=" COLEGIO EL JAZMIN (IED)"/>
    <s v="6016 - 05"/>
    <x v="284"/>
    <m/>
    <m/>
    <n v="1"/>
    <n v="1"/>
    <n v="1"/>
    <m/>
    <n v="1"/>
    <x v="9"/>
    <x v="5"/>
  </r>
  <r>
    <x v="5"/>
    <x v="5"/>
    <s v=" COLEGIO LA MERCED (IED)"/>
    <s v="6016 - 10"/>
    <x v="288"/>
    <m/>
    <m/>
    <n v="2"/>
    <n v="2"/>
    <n v="2"/>
    <m/>
    <n v="1"/>
    <x v="9"/>
    <x v="5"/>
  </r>
  <r>
    <x v="5"/>
    <x v="5"/>
    <s v=" COLEGIO LUIS VARGAS TEJADA (IED)"/>
    <s v="6016 - 12"/>
    <x v="289"/>
    <m/>
    <m/>
    <n v="1"/>
    <n v="1"/>
    <n v="1"/>
    <m/>
    <n v="1"/>
    <x v="9"/>
    <x v="5"/>
  </r>
  <r>
    <x v="5"/>
    <x v="5"/>
    <s v=" COLEGIO MARCO ANTONIO CARREÑO SILVA (IED)"/>
    <s v="6016 - 13"/>
    <x v="290"/>
    <m/>
    <m/>
    <n v="2"/>
    <n v="2"/>
    <n v="2"/>
    <m/>
    <n v="1"/>
    <x v="9"/>
    <x v="5"/>
  </r>
  <r>
    <x v="5"/>
    <x v="5"/>
    <s v=" COLEGIO ALEXANDER FLEMING (IED)"/>
    <s v="6018 - 02"/>
    <x v="397"/>
    <n v="1"/>
    <m/>
    <m/>
    <n v="1"/>
    <n v="0"/>
    <m/>
    <e v="#DIV/0!"/>
    <x v="9"/>
    <x v="5"/>
  </r>
  <r>
    <x v="5"/>
    <x v="5"/>
    <s v=" COLEGIO ALFREDO IRIARTE (IED)"/>
    <s v="6018 - 03"/>
    <x v="353"/>
    <m/>
    <m/>
    <n v="2"/>
    <n v="2"/>
    <n v="2"/>
    <m/>
    <n v="1"/>
    <x v="9"/>
    <x v="5"/>
  </r>
  <r>
    <x v="5"/>
    <x v="5"/>
    <s v=" COLEGIO COLOMBIA VIVA (IED)"/>
    <s v="6018 - 08"/>
    <x v="297"/>
    <m/>
    <m/>
    <n v="1"/>
    <n v="1"/>
    <n v="1"/>
    <m/>
    <n v="1"/>
    <x v="9"/>
    <x v="5"/>
  </r>
  <r>
    <x v="5"/>
    <x v="5"/>
    <s v=" COLEGIO DIANA TURBAY (IED)"/>
    <s v="6018 - 09"/>
    <x v="298"/>
    <m/>
    <m/>
    <n v="1"/>
    <n v="1"/>
    <n v="1"/>
    <m/>
    <n v="1"/>
    <x v="9"/>
    <x v="5"/>
  </r>
  <r>
    <x v="5"/>
    <x v="5"/>
    <s v=" COLEGIO EL LIBERTADOR (IED)"/>
    <s v="6018 - 10"/>
    <x v="299"/>
    <m/>
    <m/>
    <n v="1"/>
    <n v="1"/>
    <n v="1"/>
    <m/>
    <n v="1"/>
    <x v="9"/>
    <x v="5"/>
  </r>
  <r>
    <x v="5"/>
    <x v="5"/>
    <s v=" COLEGIO ENRIQUE OLAYA HERRERA (IED)"/>
    <s v="6018 - 11"/>
    <x v="300"/>
    <m/>
    <m/>
    <n v="1"/>
    <n v="1"/>
    <n v="1"/>
    <m/>
    <n v="1"/>
    <x v="9"/>
    <x v="5"/>
  </r>
  <r>
    <x v="5"/>
    <x v="5"/>
    <s v=" COLEGIO JOSE MARTI (IED)"/>
    <s v="6018 - 13"/>
    <x v="354"/>
    <m/>
    <m/>
    <n v="1"/>
    <n v="1"/>
    <n v="1"/>
    <m/>
    <n v="1"/>
    <x v="9"/>
    <x v="5"/>
  </r>
  <r>
    <x v="5"/>
    <x v="5"/>
    <s v=" COLEGIO RAFAEL DELGADO SALGUERO (IED)"/>
    <s v="6018 - 22"/>
    <x v="308"/>
    <m/>
    <m/>
    <n v="1"/>
    <n v="1"/>
    <n v="1"/>
    <m/>
    <n v="1"/>
    <x v="9"/>
    <x v="5"/>
  </r>
  <r>
    <x v="5"/>
    <x v="5"/>
    <s v=" COLEGIO REINO DE HOLANDA (IED)"/>
    <s v="6018 - 23"/>
    <x v="390"/>
    <m/>
    <m/>
    <n v="1"/>
    <n v="1"/>
    <n v="1"/>
    <m/>
    <n v="1"/>
    <x v="9"/>
    <x v="5"/>
  </r>
  <r>
    <x v="5"/>
    <x v="5"/>
    <s v=" COLEGIO RESTREPO MILLAN (IED)"/>
    <s v="6018 - 26"/>
    <x v="356"/>
    <m/>
    <m/>
    <n v="2"/>
    <n v="2"/>
    <n v="2"/>
    <m/>
    <n v="1"/>
    <x v="9"/>
    <x v="5"/>
  </r>
  <r>
    <x v="5"/>
    <x v="5"/>
    <s v=" COLEGIO SAN AGUSTIN (IED)"/>
    <s v="6018 - 27"/>
    <x v="309"/>
    <m/>
    <m/>
    <n v="1"/>
    <n v="1"/>
    <n v="1"/>
    <m/>
    <n v="1"/>
    <x v="9"/>
    <x v="5"/>
  </r>
  <r>
    <x v="5"/>
    <x v="5"/>
    <s v=" COLEGIO ARBORIZADORA ALTA (IED)"/>
    <s v="6019 - 03"/>
    <x v="151"/>
    <m/>
    <m/>
    <n v="3"/>
    <n v="3"/>
    <n v="3"/>
    <m/>
    <n v="1"/>
    <x v="9"/>
    <x v="5"/>
  </r>
  <r>
    <x v="5"/>
    <x v="5"/>
    <s v=" COLEGIO ARBORIZADORA BAJA (IED)"/>
    <s v="6019 - 04"/>
    <x v="152"/>
    <m/>
    <m/>
    <n v="2"/>
    <n v="2"/>
    <n v="2"/>
    <m/>
    <n v="1"/>
    <x v="9"/>
    <x v="5"/>
  </r>
  <r>
    <x v="5"/>
    <x v="5"/>
    <s v=" COLEGIO CEDID CIUDAD BOLIVAR (IED)"/>
    <s v="6019 - 06"/>
    <x v="149"/>
    <m/>
    <m/>
    <n v="2"/>
    <n v="2"/>
    <n v="2"/>
    <m/>
    <n v="1"/>
    <x v="9"/>
    <x v="5"/>
  </r>
  <r>
    <x v="5"/>
    <x v="5"/>
    <s v=" COLEGIO CIUDAD BOLIVAR - ARGENTINA (IED)"/>
    <s v="6019 - 07"/>
    <x v="153"/>
    <m/>
    <m/>
    <n v="1"/>
    <n v="1"/>
    <n v="1"/>
    <m/>
    <n v="1"/>
    <x v="9"/>
    <x v="5"/>
  </r>
  <r>
    <x v="5"/>
    <x v="5"/>
    <s v=" COLEGIO EL MINUTO DE BUENOS AIRES (IED)"/>
    <s v="6019 - 12"/>
    <x v="156"/>
    <m/>
    <m/>
    <n v="1"/>
    <n v="1"/>
    <n v="1"/>
    <m/>
    <n v="1"/>
    <x v="9"/>
    <x v="5"/>
  </r>
  <r>
    <x v="5"/>
    <x v="5"/>
    <s v=" COLEGIO FANNY MIKEY (IED)"/>
    <s v="6019 - 16"/>
    <x v="311"/>
    <n v="1"/>
    <m/>
    <m/>
    <n v="1"/>
    <n v="0"/>
    <m/>
    <e v="#DIV/0!"/>
    <x v="9"/>
    <x v="5"/>
  </r>
  <r>
    <x v="5"/>
    <x v="5"/>
    <s v=" COLEGIO GUILLERMO CANO ISAZA (IED)"/>
    <s v="6019 - 17"/>
    <x v="312"/>
    <m/>
    <m/>
    <n v="1"/>
    <n v="1"/>
    <n v="1"/>
    <m/>
    <n v="1"/>
    <x v="9"/>
    <x v="5"/>
  </r>
  <r>
    <x v="5"/>
    <x v="5"/>
    <s v=" COLEGIO RAFAEL URIBE URIBE (IED)"/>
    <s v="6019 - 29"/>
    <x v="376"/>
    <m/>
    <m/>
    <n v="1"/>
    <n v="1"/>
    <n v="1"/>
    <m/>
    <n v="1"/>
    <x v="9"/>
    <x v="5"/>
  </r>
  <r>
    <x v="5"/>
    <x v="5"/>
    <s v=" COLEGIO REPUBLICA DE MEXICO (IED)"/>
    <s v="6019 - 30"/>
    <x v="377"/>
    <m/>
    <m/>
    <n v="1"/>
    <n v="1"/>
    <n v="1"/>
    <m/>
    <n v="1"/>
    <x v="9"/>
    <x v="5"/>
  </r>
  <r>
    <x v="5"/>
    <x v="5"/>
    <s v=" COLEGIO RODRIGO LARA BONILLA (IED)"/>
    <s v="6019 - 31"/>
    <x v="131"/>
    <m/>
    <m/>
    <n v="2"/>
    <n v="2"/>
    <n v="2"/>
    <m/>
    <n v="1"/>
    <x v="9"/>
    <x v="5"/>
  </r>
  <r>
    <x v="5"/>
    <x v="5"/>
    <s v=" COLEGIO SAN FRANCISCO (IED)"/>
    <s v="6019 - 35"/>
    <x v="320"/>
    <m/>
    <m/>
    <n v="3"/>
    <n v="3"/>
    <n v="3"/>
    <m/>
    <n v="1"/>
    <x v="9"/>
    <x v="5"/>
  </r>
  <r>
    <x v="5"/>
    <x v="5"/>
    <s v="COLEGIO GIMNASIO SABIO CALDAS (IED)"/>
    <s v="6019 - 43"/>
    <x v="420"/>
    <m/>
    <m/>
    <n v="1"/>
    <n v="1"/>
    <n v="1"/>
    <m/>
    <n v="1"/>
    <x v="9"/>
    <x v="5"/>
  </r>
  <r>
    <x v="0"/>
    <x v="0"/>
    <s v="DESPACHO"/>
    <n v="1000"/>
    <x v="26"/>
    <n v="1"/>
    <n v="0"/>
    <n v="92"/>
    <n v="93"/>
    <n v="92"/>
    <m/>
    <n v="1"/>
    <x v="9"/>
    <x v="1"/>
  </r>
  <r>
    <x v="0"/>
    <x v="0"/>
    <s v="OFICINA ASESORA DE PLANEACIÓN"/>
    <n v="1100"/>
    <x v="27"/>
    <n v="2"/>
    <n v="4"/>
    <n v="21"/>
    <n v="27"/>
    <n v="25"/>
    <m/>
    <n v="0.84"/>
    <x v="9"/>
    <x v="1"/>
  </r>
  <r>
    <x v="0"/>
    <x v="0"/>
    <s v="OFICINA DE CONTROL INTERNO"/>
    <n v="1200"/>
    <x v="28"/>
    <n v="0"/>
    <n v="0"/>
    <n v="178"/>
    <n v="178"/>
    <n v="178"/>
    <m/>
    <n v="1"/>
    <x v="9"/>
    <x v="1"/>
  </r>
  <r>
    <x v="0"/>
    <x v="0"/>
    <s v="OFICINA ASESORA DE JURIDÍCA"/>
    <n v="1300"/>
    <x v="29"/>
    <n v="9"/>
    <n v="5"/>
    <n v="647"/>
    <n v="661"/>
    <n v="652"/>
    <m/>
    <n v="0.99233128834355833"/>
    <x v="9"/>
    <x v="1"/>
  </r>
  <r>
    <x v="0"/>
    <x v="0"/>
    <s v="OFICINA DE CONTROL DISCIPLINARIO"/>
    <n v="1400"/>
    <x v="0"/>
    <n v="2"/>
    <n v="1"/>
    <n v="326"/>
    <n v="329"/>
    <n v="327"/>
    <m/>
    <n v="0.99694189602446481"/>
    <x v="9"/>
    <x v="1"/>
  </r>
  <r>
    <x v="0"/>
    <x v="0"/>
    <s v="OFICINA ASESORA DE COMUNICACIÓN Y PRENSA"/>
    <n v="1500"/>
    <x v="1"/>
    <n v="0"/>
    <n v="0"/>
    <n v="6"/>
    <n v="6"/>
    <n v="6"/>
    <m/>
    <n v="1"/>
    <x v="9"/>
    <x v="1"/>
  </r>
  <r>
    <x v="0"/>
    <x v="1"/>
    <s v="SUBSECRETARÍA DE INTEGRACIÓN INTERINSTITUCIONAL"/>
    <n v="2000"/>
    <x v="2"/>
    <n v="0"/>
    <n v="0"/>
    <n v="23"/>
    <n v="23"/>
    <n v="23"/>
    <m/>
    <n v="1"/>
    <x v="9"/>
    <x v="1"/>
  </r>
  <r>
    <x v="0"/>
    <x v="1"/>
    <s v="DIRECCIÓN GENERAL DE EDUCACIÓN Y COLEGIOS DISTRITALES"/>
    <n v="2100"/>
    <x v="22"/>
    <n v="0"/>
    <n v="0"/>
    <n v="35"/>
    <n v="35"/>
    <n v="35"/>
    <m/>
    <n v="1"/>
    <x v="9"/>
    <x v="1"/>
  </r>
  <r>
    <x v="0"/>
    <x v="1"/>
    <s v="DLES"/>
    <n v="2201"/>
    <x v="23"/>
    <n v="1"/>
    <n v="2"/>
    <n v="211"/>
    <n v="214"/>
    <n v="213"/>
    <m/>
    <n v="0.99061032863849763"/>
    <x v="9"/>
    <x v="1"/>
  </r>
  <r>
    <x v="0"/>
    <x v="1"/>
    <s v="DLES"/>
    <n v="2202"/>
    <x v="24"/>
    <n v="3"/>
    <n v="0"/>
    <n v="92"/>
    <n v="95"/>
    <n v="92"/>
    <m/>
    <n v="1"/>
    <x v="9"/>
    <x v="1"/>
  </r>
  <r>
    <x v="0"/>
    <x v="1"/>
    <s v="DLES"/>
    <n v="2203"/>
    <x v="25"/>
    <n v="0"/>
    <n v="0"/>
    <n v="82"/>
    <n v="82"/>
    <n v="82"/>
    <m/>
    <n v="1"/>
    <x v="9"/>
    <x v="1"/>
  </r>
  <r>
    <x v="0"/>
    <x v="1"/>
    <s v="DLES"/>
    <n v="2204"/>
    <x v="30"/>
    <n v="1"/>
    <n v="0"/>
    <n v="68"/>
    <n v="69"/>
    <n v="68"/>
    <m/>
    <n v="1"/>
    <x v="9"/>
    <x v="1"/>
  </r>
  <r>
    <x v="0"/>
    <x v="1"/>
    <s v="DLES"/>
    <n v="2205"/>
    <x v="31"/>
    <n v="0"/>
    <n v="0"/>
    <n v="80"/>
    <n v="80"/>
    <n v="80"/>
    <m/>
    <n v="1"/>
    <x v="9"/>
    <x v="1"/>
  </r>
  <r>
    <x v="0"/>
    <x v="1"/>
    <s v="DLES"/>
    <n v="2206"/>
    <x v="32"/>
    <n v="2"/>
    <n v="0"/>
    <n v="50"/>
    <n v="52"/>
    <n v="50"/>
    <m/>
    <n v="1"/>
    <x v="9"/>
    <x v="1"/>
  </r>
  <r>
    <x v="0"/>
    <x v="1"/>
    <s v="DLES"/>
    <n v="2207"/>
    <x v="33"/>
    <n v="0"/>
    <n v="0"/>
    <n v="406"/>
    <n v="406"/>
    <n v="406"/>
    <m/>
    <n v="1"/>
    <x v="9"/>
    <x v="1"/>
  </r>
  <r>
    <x v="0"/>
    <x v="1"/>
    <s v="DLES"/>
    <n v="2208"/>
    <x v="34"/>
    <n v="6"/>
    <n v="0"/>
    <n v="369"/>
    <n v="375"/>
    <n v="369"/>
    <m/>
    <n v="1"/>
    <x v="9"/>
    <x v="1"/>
  </r>
  <r>
    <x v="0"/>
    <x v="1"/>
    <s v="DLES"/>
    <n v="2209"/>
    <x v="35"/>
    <n v="0"/>
    <n v="0"/>
    <n v="166"/>
    <n v="166"/>
    <n v="166"/>
    <m/>
    <n v="1"/>
    <x v="9"/>
    <x v="1"/>
  </r>
  <r>
    <x v="0"/>
    <x v="1"/>
    <s v="DLES"/>
    <n v="2210"/>
    <x v="36"/>
    <n v="9"/>
    <n v="4"/>
    <n v="264"/>
    <n v="277"/>
    <n v="268"/>
    <m/>
    <n v="0.9850746268656716"/>
    <x v="9"/>
    <x v="1"/>
  </r>
  <r>
    <x v="0"/>
    <x v="1"/>
    <s v="DLES"/>
    <n v="2211"/>
    <x v="37"/>
    <n v="8"/>
    <n v="0"/>
    <n v="395"/>
    <n v="403"/>
    <n v="395"/>
    <m/>
    <n v="1"/>
    <x v="9"/>
    <x v="1"/>
  </r>
  <r>
    <x v="0"/>
    <x v="1"/>
    <s v="DLES"/>
    <n v="2212"/>
    <x v="38"/>
    <n v="9"/>
    <n v="0"/>
    <n v="65"/>
    <n v="74"/>
    <n v="65"/>
    <m/>
    <n v="1"/>
    <x v="9"/>
    <x v="1"/>
  </r>
  <r>
    <x v="0"/>
    <x v="1"/>
    <s v="DLES"/>
    <n v="2213"/>
    <x v="39"/>
    <n v="4"/>
    <n v="0"/>
    <n v="106"/>
    <n v="110"/>
    <n v="106"/>
    <m/>
    <n v="1"/>
    <x v="9"/>
    <x v="1"/>
  </r>
  <r>
    <x v="0"/>
    <x v="1"/>
    <s v="DLES"/>
    <n v="2214"/>
    <x v="40"/>
    <n v="0"/>
    <n v="0"/>
    <n v="68"/>
    <n v="68"/>
    <n v="68"/>
    <m/>
    <n v="1"/>
    <x v="9"/>
    <x v="1"/>
  </r>
  <r>
    <x v="0"/>
    <x v="1"/>
    <s v="DLES"/>
    <n v="2215"/>
    <x v="11"/>
    <n v="1"/>
    <n v="0"/>
    <n v="77"/>
    <n v="78"/>
    <n v="77"/>
    <m/>
    <n v="1"/>
    <x v="9"/>
    <x v="1"/>
  </r>
  <r>
    <x v="0"/>
    <x v="1"/>
    <s v="DLES"/>
    <n v="2216"/>
    <x v="12"/>
    <n v="1"/>
    <n v="0"/>
    <n v="84"/>
    <n v="85"/>
    <n v="84"/>
    <m/>
    <n v="1"/>
    <x v="9"/>
    <x v="1"/>
  </r>
  <r>
    <x v="0"/>
    <x v="1"/>
    <s v="DLES"/>
    <n v="2218"/>
    <x v="13"/>
    <n v="0"/>
    <n v="0"/>
    <n v="158"/>
    <n v="158"/>
    <n v="158"/>
    <m/>
    <n v="1"/>
    <x v="9"/>
    <x v="1"/>
  </r>
  <r>
    <x v="0"/>
    <x v="1"/>
    <s v="DLES"/>
    <n v="2219"/>
    <x v="14"/>
    <n v="1"/>
    <n v="0"/>
    <n v="268"/>
    <n v="269"/>
    <n v="268"/>
    <m/>
    <n v="1"/>
    <x v="9"/>
    <x v="1"/>
  </r>
  <r>
    <x v="0"/>
    <x v="1"/>
    <s v="DLES"/>
    <n v="2220"/>
    <x v="53"/>
    <n v="1"/>
    <n v="3"/>
    <n v="2"/>
    <n v="6"/>
    <n v="5"/>
    <m/>
    <n v="0.4"/>
    <x v="9"/>
    <x v="1"/>
  </r>
  <r>
    <x v="0"/>
    <x v="1"/>
    <s v="DIRECCIÓN DE PARTICIPACIÓN Y RELACIONES INTERINSTITUCIONALES"/>
    <n v="2300"/>
    <x v="15"/>
    <n v="0"/>
    <n v="0"/>
    <n v="15"/>
    <n v="15"/>
    <n v="15"/>
    <m/>
    <n v="1"/>
    <x v="9"/>
    <x v="1"/>
  </r>
  <r>
    <x v="0"/>
    <x v="1"/>
    <s v="DIRECCIÓN DE RELACIONES CON EL SECTOR EDUCATIVO PRIVADO"/>
    <n v="2400"/>
    <x v="54"/>
    <n v="0"/>
    <n v="0"/>
    <n v="29"/>
    <n v="29"/>
    <n v="29"/>
    <m/>
    <n v="1"/>
    <x v="9"/>
    <x v="1"/>
  </r>
  <r>
    <x v="0"/>
    <x v="1"/>
    <s v="DIRECCIÓN DE INSPECCIÓN Y VIGILANCIA"/>
    <n v="2500"/>
    <x v="16"/>
    <n v="17"/>
    <n v="4"/>
    <n v="333"/>
    <n v="354"/>
    <n v="337"/>
    <m/>
    <n v="0.98813056379821962"/>
    <x v="9"/>
    <x v="1"/>
  </r>
  <r>
    <x v="0"/>
    <x v="1"/>
    <s v="DIRECCION DE RELACIONES CON LOS SECTORES DE EDUCACION SUPERIOR Y EDUCACION PARA EL TRABAJO"/>
    <n v="2600"/>
    <x v="60"/>
    <n v="0"/>
    <n v="1"/>
    <n v="586"/>
    <n v="587"/>
    <n v="587"/>
    <m/>
    <n v="0.99829642248722317"/>
    <x v="9"/>
    <x v="1"/>
  </r>
  <r>
    <x v="0"/>
    <x v="3"/>
    <s v="SUBSECRETARÍA DE CALIDAD Y PERTINENCIA"/>
    <n v="3000"/>
    <x v="17"/>
    <n v="0"/>
    <n v="0"/>
    <n v="7"/>
    <n v="7"/>
    <n v="7"/>
    <m/>
    <n v="1"/>
    <x v="9"/>
    <x v="1"/>
  </r>
  <r>
    <x v="0"/>
    <x v="3"/>
    <s v="DIRECCIÓN DE EDUCACIÓN PREESCOLAR Y BÁSICA"/>
    <n v="3100"/>
    <x v="18"/>
    <n v="0"/>
    <n v="0"/>
    <n v="47"/>
    <n v="47"/>
    <n v="47"/>
    <m/>
    <n v="1"/>
    <x v="9"/>
    <x v="1"/>
  </r>
  <r>
    <x v="0"/>
    <x v="3"/>
    <s v="DIRECCIÓN DE EDUCACIÓN MEDIA"/>
    <n v="3200"/>
    <x v="19"/>
    <n v="0"/>
    <n v="0"/>
    <n v="10"/>
    <n v="10"/>
    <n v="10"/>
    <m/>
    <n v="1"/>
    <x v="9"/>
    <x v="1"/>
  </r>
  <r>
    <x v="0"/>
    <x v="3"/>
    <s v="DIRECCIÓN DE CIENCIAS TECNOLOGÍAS Y MEDIOS EDUCATIVOS"/>
    <n v="3300"/>
    <x v="20"/>
    <n v="0"/>
    <n v="0"/>
    <n v="24"/>
    <n v="24"/>
    <n v="24"/>
    <m/>
    <n v="1"/>
    <x v="9"/>
    <x v="1"/>
  </r>
  <r>
    <x v="0"/>
    <x v="3"/>
    <s v="DIRECCIÓN DE INCLUSIÓN E INTEGRACIÓN DE POBLACIONES"/>
    <n v="3400"/>
    <x v="21"/>
    <n v="0"/>
    <n v="0"/>
    <n v="30"/>
    <n v="30"/>
    <n v="30"/>
    <m/>
    <n v="1"/>
    <x v="9"/>
    <x v="1"/>
  </r>
  <r>
    <x v="0"/>
    <x v="3"/>
    <s v="DIRECCIÓN DE FORMACIÓN DE DOCENTES E INNOVACIÓNES PEDAGÓGICAS"/>
    <n v="3500"/>
    <x v="41"/>
    <n v="0"/>
    <n v="0"/>
    <n v="189"/>
    <n v="189"/>
    <n v="189"/>
    <m/>
    <n v="1"/>
    <x v="9"/>
    <x v="1"/>
  </r>
  <r>
    <x v="0"/>
    <x v="3"/>
    <s v="DIRECCIÓN DE EVALUACIÓN DE LA EDUCACIÓN"/>
    <n v="3600"/>
    <x v="42"/>
    <n v="0"/>
    <n v="0"/>
    <n v="9"/>
    <n v="9"/>
    <n v="9"/>
    <m/>
    <n v="1"/>
    <x v="9"/>
    <x v="1"/>
  </r>
  <r>
    <x v="0"/>
    <x v="4"/>
    <s v="SUBSECRETARÍA DE ACCESO Y PERMANENCIA"/>
    <n v="4000"/>
    <x v="56"/>
    <n v="0"/>
    <n v="0"/>
    <n v="2"/>
    <n v="2"/>
    <n v="2"/>
    <m/>
    <n v="1"/>
    <x v="9"/>
    <x v="1"/>
  </r>
  <r>
    <x v="0"/>
    <x v="4"/>
    <s v="DIRECCIÓN DE COBERTURA"/>
    <n v="4100"/>
    <x v="43"/>
    <n v="1"/>
    <n v="0"/>
    <n v="749"/>
    <n v="750"/>
    <n v="749"/>
    <m/>
    <n v="1"/>
    <x v="9"/>
    <x v="1"/>
  </r>
  <r>
    <x v="0"/>
    <x v="4"/>
    <s v="DIRECCIÓN DE BIENESTAR ESTUDIANTIL"/>
    <n v="4200"/>
    <x v="44"/>
    <n v="24"/>
    <n v="7"/>
    <n v="1743"/>
    <n v="1774"/>
    <n v="1750"/>
    <m/>
    <n v="0.996"/>
    <x v="9"/>
    <x v="1"/>
  </r>
  <r>
    <x v="0"/>
    <x v="4"/>
    <s v="DIRECCIÓN DE CONSTRUCCIÓN Y CONSERVACIÓN DE ESTABLECIMIENTOS EDUCATIVOS"/>
    <n v="4300"/>
    <x v="45"/>
    <n v="13"/>
    <n v="1"/>
    <n v="437"/>
    <n v="451"/>
    <n v="438"/>
    <m/>
    <n v="0.99771689497716898"/>
    <x v="9"/>
    <x v="1"/>
  </r>
  <r>
    <x v="0"/>
    <x v="4"/>
    <s v="DIRECCIÓN DE DOTACIONES ESCOLARES"/>
    <n v="4400"/>
    <x v="46"/>
    <n v="1"/>
    <n v="0"/>
    <n v="151"/>
    <n v="152"/>
    <n v="151"/>
    <m/>
    <n v="1"/>
    <x v="9"/>
    <x v="1"/>
  </r>
  <r>
    <x v="0"/>
    <x v="2"/>
    <s v="SUBSECRETARÍA DE GESTIÓN INSTITUCIONAL"/>
    <n v="5000"/>
    <x v="57"/>
    <n v="0"/>
    <n v="0"/>
    <n v="24"/>
    <n v="24"/>
    <n v="24"/>
    <m/>
    <n v="1"/>
    <x v="9"/>
    <x v="1"/>
  </r>
  <r>
    <x v="0"/>
    <x v="2"/>
    <s v="DIRECCION DE TALENTO HUMANO"/>
    <n v="5100"/>
    <x v="47"/>
    <n v="11"/>
    <n v="9"/>
    <n v="406"/>
    <n v="426"/>
    <n v="415"/>
    <m/>
    <n v="0.97831325301204819"/>
    <x v="9"/>
    <x v="1"/>
  </r>
  <r>
    <x v="0"/>
    <x v="2"/>
    <s v="DIRECCION DE TALENTO HUMANO"/>
    <n v="5101"/>
    <x v="48"/>
    <n v="582"/>
    <n v="12"/>
    <n v="3671"/>
    <n v="4265"/>
    <n v="3683"/>
    <m/>
    <n v="0.99674178658702139"/>
    <x v="9"/>
    <x v="1"/>
  </r>
  <r>
    <x v="0"/>
    <x v="2"/>
    <s v="DIRECCION DE TALENTO HUMANO"/>
    <n v="5110"/>
    <x v="49"/>
    <n v="151"/>
    <n v="54"/>
    <n v="1627"/>
    <n v="1832"/>
    <n v="1681"/>
    <m/>
    <n v="0.96787626412849492"/>
    <x v="9"/>
    <x v="1"/>
  </r>
  <r>
    <x v="0"/>
    <x v="2"/>
    <s v="DIRECCION DE TALENTO HUMANO"/>
    <n v="5111"/>
    <x v="50"/>
    <n v="442"/>
    <n v="279"/>
    <n v="1674"/>
    <n v="2395"/>
    <n v="1953"/>
    <m/>
    <n v="0.8571428571428571"/>
    <x v="9"/>
    <x v="1"/>
  </r>
  <r>
    <x v="0"/>
    <x v="2"/>
    <s v="DIRECCION DE TALENTO HUMANO"/>
    <n v="5120"/>
    <x v="51"/>
    <n v="34"/>
    <n v="0"/>
    <n v="1349"/>
    <n v="1383"/>
    <n v="1349"/>
    <m/>
    <n v="1"/>
    <x v="9"/>
    <x v="1"/>
  </r>
  <r>
    <x v="0"/>
    <x v="2"/>
    <s v="DIRECCION DE TALENTO HUMANO"/>
    <n v="5130"/>
    <x v="52"/>
    <n v="26"/>
    <n v="34"/>
    <n v="879"/>
    <n v="939"/>
    <n v="913"/>
    <m/>
    <n v="0.96276013143483019"/>
    <x v="9"/>
    <x v="1"/>
  </r>
  <r>
    <x v="0"/>
    <x v="2"/>
    <s v="DIRECCION DE CONTRATOS"/>
    <n v="5200"/>
    <x v="58"/>
    <n v="0"/>
    <n v="0"/>
    <n v="1"/>
    <n v="1"/>
    <n v="1"/>
    <m/>
    <n v="1"/>
    <x v="9"/>
    <x v="1"/>
  </r>
  <r>
    <x v="0"/>
    <x v="2"/>
    <s v="DIRECCION DE CONTRATOS"/>
    <n v="5210"/>
    <x v="3"/>
    <n v="2"/>
    <n v="0"/>
    <n v="4"/>
    <n v="6"/>
    <n v="4"/>
    <m/>
    <n v="1"/>
    <x v="9"/>
    <x v="1"/>
  </r>
  <r>
    <x v="0"/>
    <x v="2"/>
    <s v="DIRECCION DE CONTRATOS"/>
    <n v="5220"/>
    <x v="4"/>
    <n v="0"/>
    <n v="0"/>
    <n v="424"/>
    <n v="424"/>
    <n v="424"/>
    <m/>
    <n v="1"/>
    <x v="9"/>
    <x v="1"/>
  </r>
  <r>
    <x v="0"/>
    <x v="2"/>
    <s v="DIRECCION DESERVICIOS ADMINISTRATIVOS"/>
    <n v="5300"/>
    <x v="5"/>
    <n v="2"/>
    <n v="0"/>
    <n v="67"/>
    <n v="69"/>
    <n v="67"/>
    <m/>
    <n v="1"/>
    <x v="9"/>
    <x v="1"/>
  </r>
  <r>
    <x v="0"/>
    <x v="2"/>
    <s v="DIRECCION DESERVICIOS ADMINISTRATIVOS"/>
    <n v="5301"/>
    <x v="6"/>
    <n v="0"/>
    <n v="0"/>
    <n v="670"/>
    <n v="670"/>
    <n v="670"/>
    <m/>
    <n v="1"/>
    <x v="9"/>
    <x v="1"/>
  </r>
  <r>
    <x v="0"/>
    <x v="2"/>
    <s v="DIRECCION DESERVICIOS ADMINISTRATIVOS"/>
    <n v="5310"/>
    <x v="7"/>
    <n v="1"/>
    <n v="0"/>
    <n v="4259"/>
    <n v="4260"/>
    <n v="4259"/>
    <m/>
    <n v="1"/>
    <x v="9"/>
    <x v="1"/>
  </r>
  <r>
    <x v="0"/>
    <x v="2"/>
    <s v="DIRECCION DESERVICIOS ADMINISTRATIVOS"/>
    <n v="5320"/>
    <x v="8"/>
    <n v="0"/>
    <n v="0"/>
    <n v="119"/>
    <n v="119"/>
    <n v="119"/>
    <m/>
    <n v="1"/>
    <x v="9"/>
    <x v="1"/>
  </r>
  <r>
    <x v="0"/>
    <x v="2"/>
    <s v="DIRECCION FINANCIERA"/>
    <n v="5400"/>
    <x v="59"/>
    <n v="1"/>
    <n v="0"/>
    <n v="4"/>
    <n v="5"/>
    <n v="4"/>
    <m/>
    <n v="1"/>
    <x v="9"/>
    <x v="1"/>
  </r>
  <r>
    <x v="0"/>
    <x v="2"/>
    <s v="DIRECCION FINANCIERA"/>
    <n v="5410"/>
    <x v="9"/>
    <n v="0"/>
    <n v="0"/>
    <n v="3"/>
    <n v="3"/>
    <n v="3"/>
    <m/>
    <n v="1"/>
    <x v="9"/>
    <x v="1"/>
  </r>
  <r>
    <x v="0"/>
    <x v="2"/>
    <s v="DIRECCION FINANCIERA"/>
    <n v="5420"/>
    <x v="10"/>
    <n v="3"/>
    <n v="0"/>
    <n v="35"/>
    <n v="38"/>
    <n v="35"/>
    <m/>
    <n v="1"/>
    <x v="9"/>
    <x v="1"/>
  </r>
  <r>
    <x v="1"/>
    <x v="0"/>
    <s v="DESPACHO"/>
    <n v="1000"/>
    <x v="26"/>
    <n v="0"/>
    <n v="0"/>
    <n v="82"/>
    <n v="82"/>
    <n v="82"/>
    <m/>
    <n v="1"/>
    <x v="9"/>
    <x v="1"/>
  </r>
  <r>
    <x v="1"/>
    <x v="0"/>
    <s v="OFICINA ASESORA DE PLANEACIÓN"/>
    <n v="1100"/>
    <x v="27"/>
    <n v="3"/>
    <n v="3"/>
    <n v="49"/>
    <n v="55"/>
    <n v="52"/>
    <m/>
    <n v="0.94230769230769229"/>
    <x v="9"/>
    <x v="1"/>
  </r>
  <r>
    <x v="1"/>
    <x v="0"/>
    <s v="OFICINA DE CONTROL INTERNO"/>
    <n v="1200"/>
    <x v="28"/>
    <n v="0"/>
    <n v="0"/>
    <n v="245"/>
    <n v="245"/>
    <n v="245"/>
    <m/>
    <n v="1"/>
    <x v="9"/>
    <x v="1"/>
  </r>
  <r>
    <x v="1"/>
    <x v="0"/>
    <s v="OFICINA ASESORA DE JURIDÍCA"/>
    <n v="1300"/>
    <x v="29"/>
    <n v="14"/>
    <n v="4"/>
    <n v="438"/>
    <n v="456"/>
    <n v="442"/>
    <m/>
    <n v="0.99095022624434392"/>
    <x v="9"/>
    <x v="1"/>
  </r>
  <r>
    <x v="1"/>
    <x v="0"/>
    <s v="OFICINA DE CONTROL DISCIPLINARIO"/>
    <n v="1400"/>
    <x v="0"/>
    <n v="2"/>
    <n v="5"/>
    <n v="408"/>
    <n v="415"/>
    <n v="413"/>
    <m/>
    <n v="0.98789346246973364"/>
    <x v="9"/>
    <x v="1"/>
  </r>
  <r>
    <x v="1"/>
    <x v="0"/>
    <s v="OFICINA ASESORA DE COMUNICACIÓN Y PRENSA"/>
    <n v="1500"/>
    <x v="1"/>
    <n v="1"/>
    <n v="0"/>
    <n v="24"/>
    <n v="25"/>
    <n v="24"/>
    <m/>
    <n v="1"/>
    <x v="9"/>
    <x v="1"/>
  </r>
  <r>
    <x v="1"/>
    <x v="1"/>
    <s v="SUBSECRETARÍA DE INTEGRACIÓN INTERINSTITUCIONAL"/>
    <n v="2000"/>
    <x v="2"/>
    <n v="0"/>
    <n v="0"/>
    <n v="40"/>
    <n v="40"/>
    <n v="40"/>
    <m/>
    <n v="1"/>
    <x v="9"/>
    <x v="1"/>
  </r>
  <r>
    <x v="1"/>
    <x v="1"/>
    <s v="DIRECCIÓN GENERAL DE EDUCACIÓN Y COLEGIOS DISTRITALES"/>
    <n v="2100"/>
    <x v="22"/>
    <n v="2"/>
    <n v="1"/>
    <n v="86"/>
    <n v="89"/>
    <n v="87"/>
    <m/>
    <n v="0.9885057471264368"/>
    <x v="9"/>
    <x v="1"/>
  </r>
  <r>
    <x v="1"/>
    <x v="1"/>
    <s v="DLES"/>
    <n v="2201"/>
    <x v="23"/>
    <n v="1"/>
    <n v="0"/>
    <n v="64"/>
    <n v="65"/>
    <n v="64"/>
    <m/>
    <n v="1"/>
    <x v="9"/>
    <x v="1"/>
  </r>
  <r>
    <x v="1"/>
    <x v="1"/>
    <s v="DLES"/>
    <n v="2202"/>
    <x v="24"/>
    <n v="0"/>
    <n v="0"/>
    <n v="28"/>
    <n v="28"/>
    <n v="28"/>
    <m/>
    <n v="1"/>
    <x v="9"/>
    <x v="1"/>
  </r>
  <r>
    <x v="1"/>
    <x v="1"/>
    <s v="DLES"/>
    <n v="2203"/>
    <x v="25"/>
    <n v="0"/>
    <n v="0"/>
    <n v="23"/>
    <n v="23"/>
    <n v="23"/>
    <m/>
    <n v="1"/>
    <x v="9"/>
    <x v="1"/>
  </r>
  <r>
    <x v="1"/>
    <x v="1"/>
    <s v="DLES"/>
    <n v="2204"/>
    <x v="30"/>
    <n v="5"/>
    <n v="0"/>
    <n v="55"/>
    <n v="60"/>
    <n v="55"/>
    <m/>
    <n v="1"/>
    <x v="9"/>
    <x v="1"/>
  </r>
  <r>
    <x v="1"/>
    <x v="1"/>
    <s v="DLES"/>
    <n v="2205"/>
    <x v="31"/>
    <n v="0"/>
    <n v="0"/>
    <n v="42"/>
    <n v="42"/>
    <n v="42"/>
    <m/>
    <n v="1"/>
    <x v="9"/>
    <x v="1"/>
  </r>
  <r>
    <x v="1"/>
    <x v="1"/>
    <s v="DLES"/>
    <n v="2206"/>
    <x v="32"/>
    <n v="0"/>
    <n v="0"/>
    <n v="29"/>
    <n v="29"/>
    <n v="29"/>
    <m/>
    <n v="1"/>
    <x v="9"/>
    <x v="1"/>
  </r>
  <r>
    <x v="1"/>
    <x v="1"/>
    <s v="DLES"/>
    <n v="2207"/>
    <x v="33"/>
    <n v="0"/>
    <n v="0"/>
    <n v="126"/>
    <n v="126"/>
    <n v="126"/>
    <m/>
    <n v="1"/>
    <x v="9"/>
    <x v="1"/>
  </r>
  <r>
    <x v="1"/>
    <x v="1"/>
    <s v="DLES"/>
    <n v="2208"/>
    <x v="34"/>
    <n v="0"/>
    <n v="1"/>
    <n v="126"/>
    <n v="127"/>
    <n v="127"/>
    <m/>
    <n v="0.99212598425196852"/>
    <x v="9"/>
    <x v="1"/>
  </r>
  <r>
    <x v="1"/>
    <x v="1"/>
    <s v="DLES"/>
    <n v="2209"/>
    <x v="35"/>
    <n v="1"/>
    <n v="0"/>
    <n v="34"/>
    <n v="35"/>
    <n v="34"/>
    <m/>
    <n v="1"/>
    <x v="9"/>
    <x v="1"/>
  </r>
  <r>
    <x v="1"/>
    <x v="1"/>
    <s v="DLES"/>
    <n v="2210"/>
    <x v="36"/>
    <n v="5"/>
    <n v="3"/>
    <n v="69"/>
    <n v="77"/>
    <n v="72"/>
    <m/>
    <n v="0.95833333333333337"/>
    <x v="9"/>
    <x v="1"/>
  </r>
  <r>
    <x v="1"/>
    <x v="1"/>
    <s v="DLES"/>
    <n v="2211"/>
    <x v="37"/>
    <n v="6"/>
    <n v="1"/>
    <n v="80"/>
    <n v="87"/>
    <n v="81"/>
    <m/>
    <n v="0.98765432098765427"/>
    <x v="9"/>
    <x v="1"/>
  </r>
  <r>
    <x v="1"/>
    <x v="1"/>
    <s v="DLES"/>
    <n v="2212"/>
    <x v="38"/>
    <n v="2"/>
    <n v="2"/>
    <n v="33"/>
    <n v="37"/>
    <n v="35"/>
    <m/>
    <n v="0.94285714285714284"/>
    <x v="9"/>
    <x v="1"/>
  </r>
  <r>
    <x v="1"/>
    <x v="1"/>
    <s v="DLES"/>
    <n v="2213"/>
    <x v="39"/>
    <n v="2"/>
    <n v="0"/>
    <n v="31"/>
    <n v="33"/>
    <n v="31"/>
    <m/>
    <n v="1"/>
    <x v="9"/>
    <x v="1"/>
  </r>
  <r>
    <x v="1"/>
    <x v="1"/>
    <s v="DLES"/>
    <n v="2214"/>
    <x v="40"/>
    <n v="0"/>
    <n v="0"/>
    <n v="19"/>
    <n v="19"/>
    <n v="19"/>
    <m/>
    <n v="1"/>
    <x v="9"/>
    <x v="1"/>
  </r>
  <r>
    <x v="1"/>
    <x v="1"/>
    <s v="DLES"/>
    <n v="2215"/>
    <x v="11"/>
    <n v="0"/>
    <n v="0"/>
    <n v="23"/>
    <n v="23"/>
    <n v="23"/>
    <m/>
    <n v="1"/>
    <x v="9"/>
    <x v="1"/>
  </r>
  <r>
    <x v="1"/>
    <x v="1"/>
    <s v="DLES"/>
    <n v="2216"/>
    <x v="12"/>
    <n v="1"/>
    <n v="1"/>
    <n v="53"/>
    <n v="55"/>
    <n v="54"/>
    <m/>
    <n v="0.98148148148148151"/>
    <x v="9"/>
    <x v="1"/>
  </r>
  <r>
    <x v="1"/>
    <x v="1"/>
    <s v="DLES"/>
    <n v="2218"/>
    <x v="13"/>
    <n v="0"/>
    <n v="0"/>
    <n v="68"/>
    <n v="68"/>
    <n v="68"/>
    <m/>
    <n v="1"/>
    <x v="9"/>
    <x v="1"/>
  </r>
  <r>
    <x v="1"/>
    <x v="1"/>
    <s v="DLES"/>
    <n v="2219"/>
    <x v="14"/>
    <n v="0"/>
    <n v="2"/>
    <n v="58"/>
    <n v="60"/>
    <n v="60"/>
    <m/>
    <n v="0.96666666666666667"/>
    <x v="9"/>
    <x v="1"/>
  </r>
  <r>
    <x v="1"/>
    <x v="1"/>
    <s v="DLES"/>
    <n v="2220"/>
    <x v="53"/>
    <n v="6"/>
    <n v="1"/>
    <n v="2"/>
    <n v="9"/>
    <n v="3"/>
    <m/>
    <n v="0.66666666666666663"/>
    <x v="9"/>
    <x v="1"/>
  </r>
  <r>
    <x v="1"/>
    <x v="1"/>
    <s v="DIRECCIÓN DE PARTICIPACIÓN Y RELACIONES INTERINSTITUCIONALES"/>
    <n v="2300"/>
    <x v="15"/>
    <n v="0"/>
    <n v="0"/>
    <n v="33"/>
    <n v="33"/>
    <n v="33"/>
    <m/>
    <n v="1"/>
    <x v="9"/>
    <x v="1"/>
  </r>
  <r>
    <x v="1"/>
    <x v="1"/>
    <s v="DIRECCIÓN DE RELACIONES CON EL SECTOR EDUCATIVO PRIVADO"/>
    <n v="2400"/>
    <x v="54"/>
    <n v="0"/>
    <n v="0"/>
    <n v="11"/>
    <n v="11"/>
    <n v="11"/>
    <m/>
    <n v="1"/>
    <x v="9"/>
    <x v="1"/>
  </r>
  <r>
    <x v="1"/>
    <x v="1"/>
    <s v="DIRECCIÓN DE INSPECCIÓN Y VIGILANCIA"/>
    <n v="2500"/>
    <x v="16"/>
    <n v="9"/>
    <n v="0"/>
    <n v="319"/>
    <n v="328"/>
    <n v="319"/>
    <m/>
    <n v="1"/>
    <x v="9"/>
    <x v="1"/>
  </r>
  <r>
    <x v="1"/>
    <x v="1"/>
    <s v="DIRECCION DE RELACIONES CON LOS SECTORES DE EDUCACION SUPERIOR Y EDUCACION PARA EL TRABAJO"/>
    <n v="2600"/>
    <x v="60"/>
    <n v="0"/>
    <n v="0"/>
    <n v="17"/>
    <n v="17"/>
    <n v="17"/>
    <m/>
    <n v="1"/>
    <x v="9"/>
    <x v="1"/>
  </r>
  <r>
    <x v="1"/>
    <x v="3"/>
    <s v="SUBSECRETARÍA DE CALIDAD Y PERTINENCIA"/>
    <n v="3000"/>
    <x v="17"/>
    <n v="0"/>
    <n v="0"/>
    <n v="13"/>
    <n v="13"/>
    <n v="13"/>
    <m/>
    <n v="1"/>
    <x v="9"/>
    <x v="1"/>
  </r>
  <r>
    <x v="1"/>
    <x v="3"/>
    <s v="DIRECCIÓN DE EDUCACIÓN PREESCOLAR Y BÁSICA"/>
    <n v="3100"/>
    <x v="18"/>
    <n v="0"/>
    <n v="0"/>
    <n v="39"/>
    <n v="39"/>
    <n v="39"/>
    <m/>
    <n v="1"/>
    <x v="9"/>
    <x v="1"/>
  </r>
  <r>
    <x v="1"/>
    <x v="3"/>
    <s v="DIRECCIÓN DE EDUCACIÓN MEDIA"/>
    <n v="3200"/>
    <x v="19"/>
    <n v="0"/>
    <n v="0"/>
    <n v="30"/>
    <n v="30"/>
    <n v="30"/>
    <m/>
    <n v="1"/>
    <x v="9"/>
    <x v="1"/>
  </r>
  <r>
    <x v="1"/>
    <x v="3"/>
    <s v="DIRECCIÓN DE CIENCIAS TECNOLOGÍAS Y MEDIOS EDUCATIVOS"/>
    <n v="3300"/>
    <x v="20"/>
    <n v="0"/>
    <n v="0"/>
    <n v="16"/>
    <n v="16"/>
    <n v="16"/>
    <m/>
    <n v="1"/>
    <x v="9"/>
    <x v="1"/>
  </r>
  <r>
    <x v="1"/>
    <x v="3"/>
    <s v="DIRECCIÓN DE INCLUSIÓN E INTEGRACIÓN DE POBLACIONES"/>
    <n v="3400"/>
    <x v="21"/>
    <n v="1"/>
    <n v="0"/>
    <n v="42"/>
    <n v="43"/>
    <n v="42"/>
    <m/>
    <n v="1"/>
    <x v="9"/>
    <x v="1"/>
  </r>
  <r>
    <x v="1"/>
    <x v="3"/>
    <s v="DIRECCIÓN DE FORMACIÓN DE DOCENTES E INNOVACIÓNES PEDAGÓGICAS"/>
    <n v="3500"/>
    <x v="41"/>
    <n v="0"/>
    <n v="0"/>
    <n v="18"/>
    <n v="18"/>
    <n v="18"/>
    <m/>
    <n v="1"/>
    <x v="9"/>
    <x v="1"/>
  </r>
  <r>
    <x v="1"/>
    <x v="3"/>
    <s v="DIRECCIÓN DE EVALUACIÓN DE LA EDUCACIÓN"/>
    <n v="3600"/>
    <x v="42"/>
    <n v="0"/>
    <n v="0"/>
    <n v="8"/>
    <n v="8"/>
    <n v="8"/>
    <m/>
    <n v="1"/>
    <x v="9"/>
    <x v="1"/>
  </r>
  <r>
    <x v="1"/>
    <x v="4"/>
    <s v="SUBSECRETARÍA DE ACCESO Y PERMANENCIA"/>
    <n v="4000"/>
    <x v="56"/>
    <n v="2"/>
    <n v="0"/>
    <n v="18"/>
    <n v="20"/>
    <n v="18"/>
    <m/>
    <n v="1"/>
    <x v="9"/>
    <x v="1"/>
  </r>
  <r>
    <x v="1"/>
    <x v="4"/>
    <s v="DIRECCIÓN DE COBERTURA"/>
    <n v="4100"/>
    <x v="43"/>
    <n v="0"/>
    <n v="0"/>
    <n v="102"/>
    <n v="102"/>
    <n v="102"/>
    <m/>
    <n v="1"/>
    <x v="9"/>
    <x v="1"/>
  </r>
  <r>
    <x v="1"/>
    <x v="4"/>
    <s v="DIRECCIÓN DE BIENESTAR ESTUDIANTIL"/>
    <n v="4200"/>
    <x v="44"/>
    <n v="1"/>
    <n v="0"/>
    <n v="115"/>
    <n v="116"/>
    <n v="115"/>
    <m/>
    <n v="1"/>
    <x v="9"/>
    <x v="1"/>
  </r>
  <r>
    <x v="1"/>
    <x v="4"/>
    <s v="DIRECCIÓN DE CONSTRUCCIÓN Y CONSERVACIÓN DE ESTABLECIMIENTOS EDUCATIVOS"/>
    <n v="4300"/>
    <x v="45"/>
    <n v="27"/>
    <n v="16"/>
    <n v="383"/>
    <n v="426"/>
    <n v="399"/>
    <m/>
    <n v="0.95989974937343359"/>
    <x v="9"/>
    <x v="1"/>
  </r>
  <r>
    <x v="1"/>
    <x v="4"/>
    <s v="DIRECCIÓN DE DOTACIONES ESCOLARES"/>
    <n v="4400"/>
    <x v="46"/>
    <n v="0"/>
    <n v="1"/>
    <n v="837"/>
    <n v="838"/>
    <n v="838"/>
    <m/>
    <n v="0.99880668257756566"/>
    <x v="9"/>
    <x v="1"/>
  </r>
  <r>
    <x v="1"/>
    <x v="2"/>
    <s v="SUBSECRETARÍA DE GESTIÓN INSTITUCIONAL"/>
    <n v="5000"/>
    <x v="57"/>
    <n v="0"/>
    <n v="0"/>
    <n v="25"/>
    <n v="25"/>
    <n v="25"/>
    <m/>
    <n v="1"/>
    <x v="9"/>
    <x v="1"/>
  </r>
  <r>
    <x v="1"/>
    <x v="2"/>
    <s v="DIRECCION DE TALENTO HUMANO"/>
    <n v="5100"/>
    <x v="47"/>
    <n v="16"/>
    <n v="5"/>
    <n v="208"/>
    <n v="229"/>
    <n v="213"/>
    <m/>
    <n v="0.97652582159624413"/>
    <x v="9"/>
    <x v="1"/>
  </r>
  <r>
    <x v="1"/>
    <x v="2"/>
    <s v="DIRECCION DE TALENTO HUMANO"/>
    <n v="5101"/>
    <x v="48"/>
    <n v="2"/>
    <n v="10"/>
    <n v="150"/>
    <n v="162"/>
    <n v="160"/>
    <m/>
    <n v="0.9375"/>
    <x v="9"/>
    <x v="1"/>
  </r>
  <r>
    <x v="1"/>
    <x v="2"/>
    <s v="DIRECCION DE TALENTO HUMANO"/>
    <n v="5110"/>
    <x v="49"/>
    <n v="36"/>
    <n v="5"/>
    <n v="1502"/>
    <n v="1543"/>
    <n v="1507"/>
    <m/>
    <n v="0.99668214996682147"/>
    <x v="9"/>
    <x v="1"/>
  </r>
  <r>
    <x v="1"/>
    <x v="2"/>
    <s v="DIRECCION DE TALENTO HUMANO"/>
    <n v="5111"/>
    <x v="50"/>
    <n v="14"/>
    <n v="10"/>
    <n v="159"/>
    <n v="183"/>
    <n v="169"/>
    <m/>
    <n v="0.94082840236686394"/>
    <x v="9"/>
    <x v="1"/>
  </r>
  <r>
    <x v="1"/>
    <x v="2"/>
    <s v="DIRECCION DE TALENTO HUMANO"/>
    <n v="5120"/>
    <x v="51"/>
    <n v="0"/>
    <n v="0"/>
    <n v="85"/>
    <n v="85"/>
    <n v="85"/>
    <m/>
    <n v="1"/>
    <x v="9"/>
    <x v="1"/>
  </r>
  <r>
    <x v="1"/>
    <x v="2"/>
    <s v="DIRECCION DE TALENTO HUMANO"/>
    <n v="5130"/>
    <x v="52"/>
    <n v="5"/>
    <n v="1"/>
    <n v="239"/>
    <n v="245"/>
    <n v="240"/>
    <m/>
    <n v="0.99583333333333335"/>
    <x v="9"/>
    <x v="1"/>
  </r>
  <r>
    <x v="1"/>
    <x v="2"/>
    <s v="DIRECCION DE CONTRATOS"/>
    <n v="5200"/>
    <x v="58"/>
    <n v="0"/>
    <n v="0"/>
    <n v="46"/>
    <n v="46"/>
    <n v="46"/>
    <m/>
    <n v="1"/>
    <x v="9"/>
    <x v="1"/>
  </r>
  <r>
    <x v="1"/>
    <x v="2"/>
    <s v="DIRECCION DE CONTRATOS"/>
    <n v="5210"/>
    <x v="3"/>
    <n v="0"/>
    <n v="0"/>
    <n v="90"/>
    <n v="90"/>
    <n v="90"/>
    <m/>
    <n v="1"/>
    <x v="9"/>
    <x v="1"/>
  </r>
  <r>
    <x v="1"/>
    <x v="2"/>
    <s v="DIRECCION DE CONTRATOS"/>
    <n v="5220"/>
    <x v="4"/>
    <n v="8"/>
    <n v="0"/>
    <n v="623"/>
    <n v="631"/>
    <n v="623"/>
    <m/>
    <n v="1"/>
    <x v="9"/>
    <x v="1"/>
  </r>
  <r>
    <x v="1"/>
    <x v="2"/>
    <s v="DIRECCION DE CONTRATOS"/>
    <n v="5221"/>
    <x v="61"/>
    <n v="0"/>
    <n v="0"/>
    <n v="1"/>
    <n v="1"/>
    <n v="1"/>
    <m/>
    <n v="1"/>
    <x v="9"/>
    <x v="1"/>
  </r>
  <r>
    <x v="1"/>
    <x v="2"/>
    <s v="DIRECCION DESERVICIOS ADMINISTRATIVOS"/>
    <n v="5300"/>
    <x v="5"/>
    <n v="2"/>
    <n v="1"/>
    <n v="280"/>
    <n v="283"/>
    <n v="281"/>
    <m/>
    <n v="0.99644128113879005"/>
    <x v="9"/>
    <x v="1"/>
  </r>
  <r>
    <x v="1"/>
    <x v="2"/>
    <s v="DIRECCION DESERVICIOS ADMINISTRATIVOS"/>
    <n v="5301"/>
    <x v="6"/>
    <n v="11"/>
    <n v="0"/>
    <n v="180"/>
    <n v="191"/>
    <n v="180"/>
    <m/>
    <n v="1"/>
    <x v="9"/>
    <x v="1"/>
  </r>
  <r>
    <x v="1"/>
    <x v="2"/>
    <s v="DIRECCION DESERVICIOS ADMINISTRATIVOS"/>
    <n v="5310"/>
    <x v="7"/>
    <n v="1"/>
    <n v="0"/>
    <n v="25"/>
    <n v="26"/>
    <n v="25"/>
    <m/>
    <n v="1"/>
    <x v="9"/>
    <x v="1"/>
  </r>
  <r>
    <x v="1"/>
    <x v="2"/>
    <s v="DIRECCION DESERVICIOS ADMINISTRATIVOS"/>
    <n v="5320"/>
    <x v="8"/>
    <n v="1"/>
    <n v="3"/>
    <n v="83"/>
    <n v="87"/>
    <n v="86"/>
    <m/>
    <n v="0.96511627906976749"/>
    <x v="9"/>
    <x v="1"/>
  </r>
  <r>
    <x v="1"/>
    <x v="2"/>
    <s v="DIRECCION FINANCIERA"/>
    <n v="5400"/>
    <x v="59"/>
    <n v="0"/>
    <n v="0"/>
    <n v="1"/>
    <n v="1"/>
    <n v="1"/>
    <m/>
    <n v="1"/>
    <x v="9"/>
    <x v="1"/>
  </r>
  <r>
    <x v="1"/>
    <x v="2"/>
    <s v="DIRECCION FINANCIERA"/>
    <n v="5410"/>
    <x v="9"/>
    <n v="2"/>
    <n v="0"/>
    <n v="87"/>
    <n v="89"/>
    <n v="87"/>
    <m/>
    <n v="1"/>
    <x v="9"/>
    <x v="1"/>
  </r>
  <r>
    <x v="1"/>
    <x v="2"/>
    <s v="DIRECCION FINANCIERA"/>
    <n v="5420"/>
    <x v="10"/>
    <n v="2"/>
    <n v="0"/>
    <n v="82"/>
    <n v="84"/>
    <n v="82"/>
    <m/>
    <n v="1"/>
    <x v="9"/>
    <x v="1"/>
  </r>
  <r>
    <x v="3"/>
    <x v="5"/>
    <s v=" COLEGIO AGUSTIN FERNANDEZ (IED)"/>
    <s v="6001 - 01"/>
    <x v="62"/>
    <n v="0"/>
    <n v="0"/>
    <n v="26"/>
    <n v="26"/>
    <n v="26"/>
    <m/>
    <n v="1"/>
    <x v="9"/>
    <x v="1"/>
  </r>
  <r>
    <x v="3"/>
    <x v="5"/>
    <s v=" COLEGIO AQUILEO PARRA (IED)"/>
    <s v="6001 - 02"/>
    <x v="63"/>
    <n v="0"/>
    <n v="0"/>
    <n v="153"/>
    <n v="153"/>
    <n v="153"/>
    <m/>
    <n v="1"/>
    <x v="9"/>
    <x v="1"/>
  </r>
  <r>
    <x v="3"/>
    <x v="5"/>
    <s v=" COLEGIO CRISTOBAL COLON (IED)"/>
    <s v="6001 - 03"/>
    <x v="64"/>
    <n v="0"/>
    <n v="0"/>
    <n v="17"/>
    <n v="17"/>
    <n v="17"/>
    <m/>
    <n v="1"/>
    <x v="9"/>
    <x v="1"/>
  </r>
  <r>
    <x v="3"/>
    <x v="5"/>
    <s v=" COLEGIO DIVINO MAESTRO (IED)"/>
    <s v="6001 - 04"/>
    <x v="173"/>
    <n v="1"/>
    <n v="1"/>
    <n v="46"/>
    <n v="48"/>
    <n v="47"/>
    <m/>
    <n v="0.97872340425531912"/>
    <x v="9"/>
    <x v="1"/>
  </r>
  <r>
    <x v="3"/>
    <x v="5"/>
    <s v=" COLEGIO FRIEDRICH NAUMANN (IED)"/>
    <s v="6001 - 05"/>
    <x v="325"/>
    <n v="0"/>
    <n v="0"/>
    <n v="10"/>
    <n v="10"/>
    <n v="10"/>
    <m/>
    <n v="1"/>
    <x v="9"/>
    <x v="1"/>
  </r>
  <r>
    <x v="3"/>
    <x v="5"/>
    <s v=" COLEGIO GENERAL SANTANDER (IED)"/>
    <s v="6001 - 06"/>
    <x v="174"/>
    <n v="2"/>
    <n v="0"/>
    <n v="44"/>
    <n v="46"/>
    <n v="44"/>
    <m/>
    <n v="1"/>
    <x v="9"/>
    <x v="1"/>
  </r>
  <r>
    <x v="3"/>
    <x v="5"/>
    <s v=" COLEGIO NUEVO HORIZONTE (IED)"/>
    <s v="6001 - 07"/>
    <x v="175"/>
    <n v="1"/>
    <n v="0"/>
    <n v="124"/>
    <n v="125"/>
    <n v="124"/>
    <m/>
    <n v="1"/>
    <x v="9"/>
    <x v="1"/>
  </r>
  <r>
    <x v="3"/>
    <x v="5"/>
    <s v=" COLEGIO SALUDCOOP NORTE (IED)"/>
    <s v="6001 - 08"/>
    <x v="107"/>
    <n v="0"/>
    <n v="0"/>
    <n v="55"/>
    <n v="55"/>
    <n v="55"/>
    <m/>
    <n v="1"/>
    <x v="9"/>
    <x v="1"/>
  </r>
  <r>
    <x v="3"/>
    <x v="5"/>
    <s v=" COLEGIO TOBERIN (IED)"/>
    <s v="6001 - 09"/>
    <x v="65"/>
    <n v="4"/>
    <n v="0"/>
    <n v="22"/>
    <n v="26"/>
    <n v="22"/>
    <m/>
    <n v="1"/>
    <x v="9"/>
    <x v="1"/>
  </r>
  <r>
    <x v="3"/>
    <x v="5"/>
    <s v=" COLEGIO UNION COLOMBIA (IED)"/>
    <s v="6001 - 10"/>
    <x v="326"/>
    <n v="0"/>
    <n v="0"/>
    <n v="6"/>
    <n v="6"/>
    <n v="6"/>
    <m/>
    <n v="1"/>
    <x v="9"/>
    <x v="1"/>
  </r>
  <r>
    <x v="3"/>
    <x v="5"/>
    <s v=" COLEGIO USAQUEN (IED)"/>
    <s v="6001 - 11"/>
    <x v="66"/>
    <n v="0"/>
    <n v="0"/>
    <n v="90"/>
    <n v="90"/>
    <n v="90"/>
    <m/>
    <n v="1"/>
    <x v="9"/>
    <x v="1"/>
  </r>
  <r>
    <x v="3"/>
    <x v="5"/>
    <s v=" COLEGIO CAMPESTRE MONTE VERDE (IED)"/>
    <s v="6002 - 01"/>
    <x v="176"/>
    <n v="0"/>
    <n v="0"/>
    <n v="13"/>
    <n v="13"/>
    <n v="13"/>
    <m/>
    <n v="1"/>
    <x v="9"/>
    <x v="1"/>
  </r>
  <r>
    <x v="3"/>
    <x v="5"/>
    <s v=" COLEGIO SAN MARTIN DE PORRES (IED)"/>
    <s v="6002 - 02"/>
    <x v="177"/>
    <n v="0"/>
    <n v="0"/>
    <n v="1"/>
    <n v="1"/>
    <n v="1"/>
    <m/>
    <n v="1"/>
    <x v="9"/>
    <x v="1"/>
  </r>
  <r>
    <x v="3"/>
    <x v="5"/>
    <s v=" COLEGIO SIMON RODRIGUEZ (IED)"/>
    <s v="6002 - 03"/>
    <x v="178"/>
    <n v="0"/>
    <n v="0"/>
    <n v="22"/>
    <n v="22"/>
    <n v="22"/>
    <m/>
    <n v="1"/>
    <x v="9"/>
    <x v="1"/>
  </r>
  <r>
    <x v="3"/>
    <x v="5"/>
    <s v=" COLEGIO ANTONIO JOSE URIBE (IED)"/>
    <s v="6003 - 01"/>
    <x v="108"/>
    <n v="0"/>
    <n v="0"/>
    <n v="8"/>
    <n v="8"/>
    <n v="8"/>
    <m/>
    <n v="1"/>
    <x v="9"/>
    <x v="1"/>
  </r>
  <r>
    <x v="3"/>
    <x v="5"/>
    <s v=" COLEGIO AULAS COLOMBIANAS SAN LUIS (IED)"/>
    <s v="6003 - 02"/>
    <x v="327"/>
    <n v="0"/>
    <n v="0"/>
    <n v="12"/>
    <n v="12"/>
    <n v="12"/>
    <m/>
    <n v="1"/>
    <x v="9"/>
    <x v="1"/>
  </r>
  <r>
    <x v="3"/>
    <x v="5"/>
    <s v=" COLEGIO EXTERNADO NACIONAL CAMILO TORRES (IED)"/>
    <s v="6003 - 04"/>
    <x v="180"/>
    <n v="0"/>
    <n v="0"/>
    <n v="10"/>
    <n v="10"/>
    <n v="10"/>
    <m/>
    <n v="1"/>
    <x v="9"/>
    <x v="1"/>
  </r>
  <r>
    <x v="3"/>
    <x v="5"/>
    <s v=" COLEGIO JORGE SOTO DEL CORRAL (IED)"/>
    <s v="6003 - 05"/>
    <x v="361"/>
    <n v="0"/>
    <n v="0"/>
    <n v="7"/>
    <n v="7"/>
    <n v="7"/>
    <m/>
    <n v="1"/>
    <x v="9"/>
    <x v="1"/>
  </r>
  <r>
    <x v="3"/>
    <x v="5"/>
    <s v=" COLEGIO LOS PINOS (IED)"/>
    <s v="6003 - 06"/>
    <x v="362"/>
    <n v="0"/>
    <n v="0"/>
    <n v="10"/>
    <n v="10"/>
    <n v="10"/>
    <m/>
    <n v="1"/>
    <x v="9"/>
    <x v="1"/>
  </r>
  <r>
    <x v="3"/>
    <x v="5"/>
    <s v=" COLEGIO MANUEL ELKIN PATARROYO (IED)"/>
    <s v="6003 - 07"/>
    <x v="67"/>
    <n v="0"/>
    <n v="0"/>
    <n v="1"/>
    <n v="1"/>
    <n v="1"/>
    <m/>
    <n v="1"/>
    <x v="9"/>
    <x v="1"/>
  </r>
  <r>
    <x v="3"/>
    <x v="5"/>
    <s v=" COLEGIO POLICARPA SALAVARRIETA (IED)"/>
    <s v="6003 - 08"/>
    <x v="158"/>
    <n v="1"/>
    <n v="3"/>
    <n v="1"/>
    <n v="5"/>
    <n v="4"/>
    <m/>
    <n v="0.25"/>
    <x v="9"/>
    <x v="1"/>
  </r>
  <r>
    <x v="3"/>
    <x v="5"/>
    <s v=" COLEGIO AGUAS CLARAS (IED)"/>
    <s v="6004 - 01"/>
    <x v="405"/>
    <n v="0"/>
    <n v="0"/>
    <n v="1"/>
    <n v="1"/>
    <n v="1"/>
    <m/>
    <n v="1"/>
    <x v="9"/>
    <x v="1"/>
  </r>
  <r>
    <x v="3"/>
    <x v="5"/>
    <s v=" COLEGIO ALDEMAR ROJAS PLAZAS (IED)"/>
    <s v="6004 - 02"/>
    <x v="159"/>
    <n v="1"/>
    <n v="0"/>
    <n v="41"/>
    <n v="42"/>
    <n v="41"/>
    <m/>
    <n v="1"/>
    <x v="9"/>
    <x v="1"/>
  </r>
  <r>
    <x v="3"/>
    <x v="5"/>
    <s v=" COLEGIO ALEMANIA UNIFICADA (IED)"/>
    <s v="6004 - 03"/>
    <x v="160"/>
    <n v="0"/>
    <n v="0"/>
    <n v="1"/>
    <n v="1"/>
    <n v="1"/>
    <m/>
    <n v="1"/>
    <x v="9"/>
    <x v="1"/>
  </r>
  <r>
    <x v="3"/>
    <x v="5"/>
    <s v=" COLEGIO ALTAMIRA SUR ORIENTAL (IED)"/>
    <s v="6004 - 04"/>
    <x v="161"/>
    <n v="0"/>
    <n v="0"/>
    <n v="14"/>
    <n v="14"/>
    <n v="14"/>
    <m/>
    <n v="1"/>
    <x v="9"/>
    <x v="1"/>
  </r>
  <r>
    <x v="3"/>
    <x v="5"/>
    <s v=" COLEGIO ATENAS (IED)"/>
    <s v="6004 - 05"/>
    <x v="162"/>
    <n v="0"/>
    <n v="0"/>
    <n v="4"/>
    <n v="4"/>
    <n v="4"/>
    <m/>
    <n v="1"/>
    <x v="9"/>
    <x v="1"/>
  </r>
  <r>
    <x v="3"/>
    <x v="5"/>
    <s v=" COLEGIO EL RODEO (IED)"/>
    <s v="6004 - 07"/>
    <x v="109"/>
    <n v="0"/>
    <n v="0"/>
    <n v="74"/>
    <n v="74"/>
    <n v="74"/>
    <m/>
    <n v="1"/>
    <x v="9"/>
    <x v="1"/>
  </r>
  <r>
    <x v="3"/>
    <x v="5"/>
    <s v=" COLEGIO ENTRE NUBES SURORIENTAL (IED)"/>
    <s v="6004 - 08"/>
    <x v="163"/>
    <n v="0"/>
    <n v="0"/>
    <n v="14"/>
    <n v="14"/>
    <n v="14"/>
    <m/>
    <n v="1"/>
    <x v="9"/>
    <x v="1"/>
  </r>
  <r>
    <x v="3"/>
    <x v="5"/>
    <s v=" COLEGIO FLORENTINO GONZALEZ (IED)"/>
    <s v="6004 - 09"/>
    <x v="164"/>
    <n v="0"/>
    <n v="0"/>
    <n v="87"/>
    <n v="87"/>
    <n v="87"/>
    <m/>
    <n v="1"/>
    <x v="9"/>
    <x v="1"/>
  </r>
  <r>
    <x v="3"/>
    <x v="5"/>
    <s v=" COLEGIO FRANCISCO JAVIER MATIZ (IED)"/>
    <s v="6004 - 10"/>
    <x v="378"/>
    <n v="0"/>
    <n v="0"/>
    <n v="2"/>
    <n v="2"/>
    <n v="2"/>
    <m/>
    <n v="1"/>
    <x v="9"/>
    <x v="1"/>
  </r>
  <r>
    <x v="3"/>
    <x v="5"/>
    <s v=" COLEGIO GRAN COLOMBIA (IED)"/>
    <s v="6004 - 11"/>
    <x v="165"/>
    <n v="0"/>
    <n v="0"/>
    <n v="3"/>
    <n v="3"/>
    <n v="3"/>
    <m/>
    <n v="1"/>
    <x v="9"/>
    <x v="1"/>
  </r>
  <r>
    <x v="3"/>
    <x v="5"/>
    <s v=" COLEGIO JOSE ACEVEDO Y GOMEZ (IED)"/>
    <s v="6004 - 12"/>
    <x v="393"/>
    <n v="1"/>
    <n v="0"/>
    <n v="1"/>
    <n v="2"/>
    <n v="1"/>
    <m/>
    <n v="1"/>
    <x v="9"/>
    <x v="1"/>
  </r>
  <r>
    <x v="3"/>
    <x v="5"/>
    <s v=" COLEGIO JOSE FELIX RESTREPO (IED)"/>
    <s v="6004 - 13"/>
    <x v="181"/>
    <n v="0"/>
    <n v="0"/>
    <n v="17"/>
    <n v="17"/>
    <n v="17"/>
    <m/>
    <n v="1"/>
    <x v="9"/>
    <x v="1"/>
  </r>
  <r>
    <x v="3"/>
    <x v="5"/>
    <s v=" COLEGIO JOSE JOAQUIN CASTRO MARTINEZ (IED)"/>
    <s v="6004 - 14"/>
    <x v="182"/>
    <n v="0"/>
    <n v="0"/>
    <n v="8"/>
    <n v="8"/>
    <n v="8"/>
    <m/>
    <n v="1"/>
    <x v="9"/>
    <x v="1"/>
  </r>
  <r>
    <x v="3"/>
    <x v="5"/>
    <s v=" COLEGIO JOSE MARIA CARBONELL (IED)"/>
    <s v="6004 - 15"/>
    <x v="398"/>
    <n v="0"/>
    <n v="0"/>
    <n v="8"/>
    <n v="8"/>
    <n v="8"/>
    <m/>
    <n v="1"/>
    <x v="9"/>
    <x v="1"/>
  </r>
  <r>
    <x v="3"/>
    <x v="5"/>
    <s v=" COLEGIO JUAN EVANGELISTA GOMEZ (IED)"/>
    <s v="6004 - 16"/>
    <x v="183"/>
    <n v="0"/>
    <n v="0"/>
    <n v="88"/>
    <n v="88"/>
    <n v="88"/>
    <m/>
    <n v="1"/>
    <x v="9"/>
    <x v="1"/>
  </r>
  <r>
    <x v="3"/>
    <x v="5"/>
    <s v=" COLEGIO JUAN REY (IED)"/>
    <s v="6004 - 17"/>
    <x v="133"/>
    <n v="0"/>
    <n v="0"/>
    <n v="20"/>
    <n v="20"/>
    <n v="20"/>
    <m/>
    <n v="1"/>
    <x v="9"/>
    <x v="1"/>
  </r>
  <r>
    <x v="3"/>
    <x v="5"/>
    <s v=" COLEGIO JUANA ESCOBAR (IED)"/>
    <s v="6004 - 18"/>
    <x v="184"/>
    <n v="0"/>
    <n v="0"/>
    <n v="7"/>
    <n v="7"/>
    <n v="7"/>
    <m/>
    <n v="1"/>
    <x v="9"/>
    <x v="1"/>
  </r>
  <r>
    <x v="3"/>
    <x v="5"/>
    <s v=" COLEGIO LA BELLEZA LOS LIBERTADORES (IED)"/>
    <s v="6004 - 19"/>
    <x v="185"/>
    <n v="0"/>
    <n v="0"/>
    <n v="23"/>
    <n v="23"/>
    <n v="23"/>
    <m/>
    <n v="1"/>
    <x v="9"/>
    <x v="1"/>
  </r>
  <r>
    <x v="3"/>
    <x v="5"/>
    <s v=" COLEGIO LA VICTORIA (IED)"/>
    <s v="6004 - 20"/>
    <x v="406"/>
    <n v="0"/>
    <n v="0"/>
    <n v="5"/>
    <n v="5"/>
    <n v="5"/>
    <m/>
    <n v="1"/>
    <x v="9"/>
    <x v="1"/>
  </r>
  <r>
    <x v="3"/>
    <x v="5"/>
    <s v=" COLEGIO LOS ALPES (IED)"/>
    <s v="6004 - 21"/>
    <x v="186"/>
    <n v="0"/>
    <n v="0"/>
    <n v="22"/>
    <n v="22"/>
    <n v="22"/>
    <m/>
    <n v="1"/>
    <x v="9"/>
    <x v="1"/>
  </r>
  <r>
    <x v="3"/>
    <x v="5"/>
    <s v=" COLEGIO MANUELITA SAENZ (IED)"/>
    <s v="6004 - 22"/>
    <x v="110"/>
    <n v="0"/>
    <n v="0"/>
    <n v="195"/>
    <n v="195"/>
    <n v="195"/>
    <m/>
    <n v="1"/>
    <x v="9"/>
    <x v="1"/>
  </r>
  <r>
    <x v="3"/>
    <x v="5"/>
    <s v=" COLEGIO MONTEBELLO (IED)"/>
    <s v="6004 - 23"/>
    <x v="323"/>
    <n v="0"/>
    <n v="0"/>
    <n v="15"/>
    <n v="15"/>
    <n v="15"/>
    <m/>
    <n v="1"/>
    <x v="9"/>
    <x v="1"/>
  </r>
  <r>
    <x v="3"/>
    <x v="5"/>
    <s v=" COLEGIO MORALBA SURORIENTAL (IED)"/>
    <s v="6004 - 24"/>
    <x v="187"/>
    <n v="0"/>
    <n v="0"/>
    <n v="15"/>
    <n v="15"/>
    <n v="15"/>
    <m/>
    <n v="1"/>
    <x v="9"/>
    <x v="1"/>
  </r>
  <r>
    <x v="3"/>
    <x v="5"/>
    <s v=" COLEGIO NUEVA DELHI (IED)"/>
    <s v="6004 - 25"/>
    <x v="363"/>
    <n v="0"/>
    <n v="0"/>
    <n v="12"/>
    <n v="12"/>
    <n v="12"/>
    <m/>
    <n v="1"/>
    <x v="9"/>
    <x v="1"/>
  </r>
  <r>
    <x v="3"/>
    <x v="5"/>
    <s v=" COLEGIO PANTALEON GAITAN PEREZ (CED)"/>
    <s v="6004 - 26"/>
    <x v="379"/>
    <n v="2"/>
    <n v="0"/>
    <n v="0"/>
    <n v="2"/>
    <n v="0"/>
    <m/>
    <e v="#DIV/0!"/>
    <x v="9"/>
    <x v="1"/>
  </r>
  <r>
    <x v="3"/>
    <x v="5"/>
    <s v=" COLEGIO RAFAEL NUNEZ (IED)"/>
    <s v="6004 - 27"/>
    <x v="188"/>
    <n v="0"/>
    <n v="0"/>
    <n v="9"/>
    <n v="9"/>
    <n v="9"/>
    <m/>
    <n v="1"/>
    <x v="9"/>
    <x v="1"/>
  </r>
  <r>
    <x v="3"/>
    <x v="5"/>
    <s v=" COLEGIO REPUBLICA DEL ECUADOR (IED)"/>
    <s v="6004 - 28"/>
    <x v="380"/>
    <n v="0"/>
    <n v="0"/>
    <n v="4"/>
    <n v="4"/>
    <n v="4"/>
    <m/>
    <n v="1"/>
    <x v="9"/>
    <x v="1"/>
  </r>
  <r>
    <x v="3"/>
    <x v="5"/>
    <s v=" COLEGIO SAN CRISTOBAL SUR (IED)"/>
    <s v="6004 - 29"/>
    <x v="111"/>
    <n v="0"/>
    <n v="0"/>
    <n v="16"/>
    <n v="16"/>
    <n v="16"/>
    <m/>
    <n v="1"/>
    <x v="9"/>
    <x v="1"/>
  </r>
  <r>
    <x v="3"/>
    <x v="5"/>
    <s v=" COLEGIO SAN ISIDRO SUR ORIENTAL (IED)"/>
    <s v="6004 - 30"/>
    <x v="414"/>
    <n v="0"/>
    <n v="0"/>
    <n v="19"/>
    <n v="19"/>
    <n v="19"/>
    <m/>
    <n v="1"/>
    <x v="9"/>
    <x v="1"/>
  </r>
  <r>
    <x v="3"/>
    <x v="5"/>
    <s v=" COLEGIO SAN JOSE SUR ORIENTAL (IED)"/>
    <s v="6004 - 31"/>
    <x v="399"/>
    <n v="1"/>
    <n v="0"/>
    <n v="48"/>
    <n v="49"/>
    <n v="48"/>
    <m/>
    <n v="1"/>
    <x v="9"/>
    <x v="1"/>
  </r>
  <r>
    <x v="3"/>
    <x v="5"/>
    <s v=" COLEGIO TECNICO TOMAS RUEDA VARGAS (IED)"/>
    <s v="6004 - 32"/>
    <x v="324"/>
    <n v="0"/>
    <n v="0"/>
    <n v="17"/>
    <n v="17"/>
    <n v="17"/>
    <m/>
    <n v="1"/>
    <x v="9"/>
    <x v="1"/>
  </r>
  <r>
    <x v="3"/>
    <x v="5"/>
    <s v=" COLEGIO VEINTE DE JULIO (IED)"/>
    <s v="6004 - 33"/>
    <x v="381"/>
    <n v="0"/>
    <n v="0"/>
    <n v="13"/>
    <n v="13"/>
    <n v="13"/>
    <m/>
    <n v="1"/>
    <x v="9"/>
    <x v="1"/>
  </r>
  <r>
    <x v="3"/>
    <x v="5"/>
    <s v=" COLEGIO ALMIRANTE PADILLA (IED)"/>
    <s v="6005 - 01"/>
    <x v="69"/>
    <n v="0"/>
    <n v="0"/>
    <n v="23"/>
    <n v="23"/>
    <n v="23"/>
    <m/>
    <n v="1"/>
    <x v="9"/>
    <x v="1"/>
  </r>
  <r>
    <x v="3"/>
    <x v="5"/>
    <s v=" COLEGIO ATABANZHA (IED)"/>
    <s v="6005 - 02"/>
    <x v="364"/>
    <n v="0"/>
    <n v="0"/>
    <n v="12"/>
    <n v="12"/>
    <n v="12"/>
    <m/>
    <n v="1"/>
    <x v="9"/>
    <x v="1"/>
  </r>
  <r>
    <x v="3"/>
    <x v="5"/>
    <s v=" COLEGIO BRASILIA - USME (IED)"/>
    <s v="6005 - 03"/>
    <x v="134"/>
    <n v="0"/>
    <n v="0"/>
    <n v="3"/>
    <n v="3"/>
    <n v="3"/>
    <m/>
    <n v="1"/>
    <x v="9"/>
    <x v="1"/>
  </r>
  <r>
    <x v="3"/>
    <x v="5"/>
    <s v=" COLEGIO BRAZUELOS (IED)"/>
    <s v="6005 - 04"/>
    <x v="189"/>
    <n v="0"/>
    <n v="0"/>
    <n v="36"/>
    <n v="36"/>
    <n v="36"/>
    <m/>
    <n v="1"/>
    <x v="9"/>
    <x v="1"/>
  </r>
  <r>
    <x v="3"/>
    <x v="5"/>
    <s v=" COLEGIO CHUNIZA (IED)"/>
    <s v="6005 - 05"/>
    <x v="70"/>
    <n v="0"/>
    <n v="0"/>
    <n v="67"/>
    <n v="67"/>
    <n v="67"/>
    <m/>
    <n v="1"/>
    <x v="9"/>
    <x v="1"/>
  </r>
  <r>
    <x v="3"/>
    <x v="5"/>
    <s v=" COLEGIO CIUDAD DE VILLAVICENCIO (IED)"/>
    <s v="6005 - 06"/>
    <x v="71"/>
    <n v="0"/>
    <n v="0"/>
    <n v="42"/>
    <n v="42"/>
    <n v="42"/>
    <m/>
    <n v="1"/>
    <x v="9"/>
    <x v="1"/>
  </r>
  <r>
    <x v="3"/>
    <x v="5"/>
    <s v=" COLEGIO DIEGO MONTANA CUELLAR (IED)"/>
    <s v="6005 - 07"/>
    <x v="72"/>
    <n v="0"/>
    <n v="0"/>
    <n v="21"/>
    <n v="21"/>
    <n v="21"/>
    <m/>
    <n v="1"/>
    <x v="9"/>
    <x v="1"/>
  </r>
  <r>
    <x v="3"/>
    <x v="5"/>
    <s v=" COLEGIO EDUARDO UMANA MENDOZA (IED)"/>
    <s v="6005 - 08"/>
    <x v="382"/>
    <n v="0"/>
    <n v="0"/>
    <n v="219"/>
    <n v="219"/>
    <n v="219"/>
    <m/>
    <n v="1"/>
    <x v="9"/>
    <x v="1"/>
  </r>
  <r>
    <x v="3"/>
    <x v="5"/>
    <s v=" COLEGIO EL CORTIJO - VIANEY (IED)"/>
    <s v="6005 - 09"/>
    <x v="365"/>
    <n v="1"/>
    <n v="0"/>
    <n v="0"/>
    <n v="1"/>
    <n v="0"/>
    <m/>
    <e v="#DIV/0!"/>
    <x v="9"/>
    <x v="1"/>
  </r>
  <r>
    <x v="3"/>
    <x v="5"/>
    <s v=" COLEGIO EL DESTINO (IED)"/>
    <s v="6005 - 10"/>
    <x v="135"/>
    <n v="0"/>
    <n v="1"/>
    <n v="0"/>
    <n v="1"/>
    <n v="1"/>
    <m/>
    <n v="0"/>
    <x v="9"/>
    <x v="1"/>
  </r>
  <r>
    <x v="3"/>
    <x v="5"/>
    <s v=" COLEGIO EL UVAL (IED)"/>
    <s v="6005 - 11"/>
    <x v="407"/>
    <n v="1"/>
    <n v="0"/>
    <n v="2"/>
    <n v="3"/>
    <n v="2"/>
    <m/>
    <n v="1"/>
    <x v="9"/>
    <x v="1"/>
  </r>
  <r>
    <x v="3"/>
    <x v="5"/>
    <s v=" COLEGIO EL VIRREY JOSE SOLIS (IED)"/>
    <s v="6005 - 12"/>
    <x v="190"/>
    <n v="0"/>
    <n v="0"/>
    <n v="26"/>
    <n v="26"/>
    <n v="26"/>
    <m/>
    <n v="1"/>
    <x v="9"/>
    <x v="1"/>
  </r>
  <r>
    <x v="3"/>
    <x v="5"/>
    <s v=" COLEGIO ESTANISLAO ZULETA (IED)"/>
    <s v="6005 - 13"/>
    <x v="328"/>
    <n v="0"/>
    <n v="0"/>
    <n v="16"/>
    <n v="16"/>
    <n v="16"/>
    <m/>
    <n v="1"/>
    <x v="9"/>
    <x v="1"/>
  </r>
  <r>
    <x v="3"/>
    <x v="5"/>
    <s v=" COLEGIO FABIO LOZANO SIMONELLI (IED)"/>
    <s v="6005 - 14"/>
    <x v="329"/>
    <n v="2"/>
    <n v="7"/>
    <n v="13"/>
    <n v="22"/>
    <n v="20"/>
    <m/>
    <n v="0.65"/>
    <x v="9"/>
    <x v="1"/>
  </r>
  <r>
    <x v="3"/>
    <x v="5"/>
    <s v=" COLEGIO FEDERICO GARCIA LORCA (IED)"/>
    <s v="6005 - 15"/>
    <x v="73"/>
    <n v="0"/>
    <n v="0"/>
    <n v="10"/>
    <n v="10"/>
    <n v="10"/>
    <m/>
    <n v="1"/>
    <x v="9"/>
    <x v="1"/>
  </r>
  <r>
    <x v="3"/>
    <x v="5"/>
    <s v=" COLEGIO FERNANDO GONZALEZ OCHOA (IED)"/>
    <s v="6005 - 16"/>
    <x v="74"/>
    <n v="0"/>
    <n v="0"/>
    <n v="104"/>
    <n v="104"/>
    <n v="104"/>
    <m/>
    <n v="1"/>
    <x v="9"/>
    <x v="1"/>
  </r>
  <r>
    <x v="3"/>
    <x v="5"/>
    <s v=" COLEGIO FRANCISCO ANTONIO ZEA DE USME (IED)"/>
    <s v="6005 - 17"/>
    <x v="136"/>
    <n v="0"/>
    <n v="0"/>
    <n v="56"/>
    <n v="56"/>
    <n v="56"/>
    <m/>
    <n v="1"/>
    <x v="9"/>
    <x v="1"/>
  </r>
  <r>
    <x v="3"/>
    <x v="5"/>
    <s v=" COLEGIO GABRIEL GARCIA MARQUEZ (IED)"/>
    <s v="6005 - 18"/>
    <x v="75"/>
    <n v="0"/>
    <n v="0"/>
    <n v="12"/>
    <n v="12"/>
    <n v="12"/>
    <m/>
    <n v="1"/>
    <x v="9"/>
    <x v="1"/>
  </r>
  <r>
    <x v="3"/>
    <x v="5"/>
    <s v=" COLEGIO GRAN YOMASA (IED)"/>
    <s v="6005 - 19"/>
    <x v="330"/>
    <n v="0"/>
    <n v="0"/>
    <n v="13"/>
    <n v="13"/>
    <n v="13"/>
    <m/>
    <n v="1"/>
    <x v="9"/>
    <x v="1"/>
  </r>
  <r>
    <x v="3"/>
    <x v="5"/>
    <s v=" COLEGIO LA AURORA (IED)"/>
    <s v="6005 - 20"/>
    <x v="191"/>
    <n v="0"/>
    <n v="0"/>
    <n v="7"/>
    <n v="7"/>
    <n v="7"/>
    <m/>
    <n v="1"/>
    <x v="9"/>
    <x v="1"/>
  </r>
  <r>
    <x v="3"/>
    <x v="5"/>
    <s v=" COLEGIO LOS COMUNEROS - OSWALDO GUAYAZAMIN (IED)"/>
    <s v="6005 - 21"/>
    <x v="137"/>
    <n v="0"/>
    <n v="0"/>
    <n v="29"/>
    <n v="29"/>
    <n v="29"/>
    <m/>
    <n v="1"/>
    <x v="9"/>
    <x v="1"/>
  </r>
  <r>
    <x v="3"/>
    <x v="5"/>
    <s v=" COLEGIO LOS TEJARES (IED)"/>
    <s v="6005 - 22"/>
    <x v="331"/>
    <n v="0"/>
    <n v="0"/>
    <n v="51"/>
    <n v="51"/>
    <n v="51"/>
    <m/>
    <n v="1"/>
    <x v="9"/>
    <x v="1"/>
  </r>
  <r>
    <x v="3"/>
    <x v="5"/>
    <s v=" COLEGIO LUIS EDUARDO MORA OSEJO (IED)"/>
    <s v="6005 - 23"/>
    <x v="112"/>
    <n v="0"/>
    <n v="0"/>
    <n v="21"/>
    <n v="21"/>
    <n v="21"/>
    <m/>
    <n v="1"/>
    <x v="9"/>
    <x v="1"/>
  </r>
  <r>
    <x v="3"/>
    <x v="5"/>
    <s v=" COLEGIO MIGUEL DE CERVANTES SAAVEDRA (IED)"/>
    <s v="6005 - 24"/>
    <x v="138"/>
    <n v="0"/>
    <n v="0"/>
    <n v="104"/>
    <n v="104"/>
    <n v="104"/>
    <m/>
    <n v="1"/>
    <x v="9"/>
    <x v="1"/>
  </r>
  <r>
    <x v="3"/>
    <x v="5"/>
    <s v=" COLEGIO NUEVA ESPERANZA (IED)"/>
    <s v="6005 - 25"/>
    <x v="394"/>
    <n v="0"/>
    <n v="0"/>
    <n v="9"/>
    <n v="9"/>
    <n v="9"/>
    <m/>
    <n v="1"/>
    <x v="9"/>
    <x v="1"/>
  </r>
  <r>
    <x v="3"/>
    <x v="5"/>
    <s v=" COLEGIO NUEVO SAN ANDRES DE LOS ALTOS (IED)"/>
    <s v="6005 - 26"/>
    <x v="400"/>
    <n v="0"/>
    <n v="0"/>
    <n v="2"/>
    <n v="2"/>
    <n v="2"/>
    <m/>
    <n v="1"/>
    <x v="9"/>
    <x v="1"/>
  </r>
  <r>
    <x v="3"/>
    <x v="5"/>
    <s v=" COLEGIO OFELIA URIBE DE ACOSTA (IED)"/>
    <s v="6005 - 27"/>
    <x v="139"/>
    <n v="0"/>
    <n v="0"/>
    <n v="19"/>
    <n v="19"/>
    <n v="19"/>
    <m/>
    <n v="1"/>
    <x v="9"/>
    <x v="1"/>
  </r>
  <r>
    <x v="3"/>
    <x v="5"/>
    <s v=" COLEGIO ORLANDO FALS BORDA (IED)"/>
    <s v="6005 - 28"/>
    <x v="76"/>
    <n v="0"/>
    <n v="0"/>
    <n v="8"/>
    <n v="8"/>
    <n v="8"/>
    <m/>
    <n v="1"/>
    <x v="9"/>
    <x v="1"/>
  </r>
  <r>
    <x v="3"/>
    <x v="5"/>
    <s v=" COLEGIO PAULO FREIRE (IED)"/>
    <s v="6005 - 29"/>
    <x v="77"/>
    <n v="0"/>
    <n v="0"/>
    <n v="37"/>
    <n v="37"/>
    <n v="37"/>
    <m/>
    <n v="1"/>
    <x v="9"/>
    <x v="1"/>
  </r>
  <r>
    <x v="3"/>
    <x v="5"/>
    <s v=" COLEGIO PROVINCIA DE QUEBEC (IED)"/>
    <s v="6005 - 30"/>
    <x v="192"/>
    <n v="0"/>
    <n v="0"/>
    <n v="10"/>
    <n v="10"/>
    <n v="10"/>
    <m/>
    <n v="1"/>
    <x v="9"/>
    <x v="1"/>
  </r>
  <r>
    <x v="3"/>
    <x v="5"/>
    <s v=" COLEGIO RURAL LOS ARRAYANES (CED)"/>
    <s v="6005 - 39"/>
    <x v="416"/>
    <n v="0"/>
    <n v="0"/>
    <n v="1"/>
    <n v="1"/>
    <n v="1"/>
    <m/>
    <n v="1"/>
    <x v="9"/>
    <x v="1"/>
  </r>
  <r>
    <x v="3"/>
    <x v="5"/>
    <s v=" COLEGIO SAN CAYETANO (IED)"/>
    <s v="6005 - 41"/>
    <x v="78"/>
    <n v="0"/>
    <n v="0"/>
    <n v="63"/>
    <n v="63"/>
    <n v="63"/>
    <m/>
    <n v="1"/>
    <x v="9"/>
    <x v="1"/>
  </r>
  <r>
    <x v="3"/>
    <x v="5"/>
    <s v=" COLEGIO SANTA LIBRADA (IED)"/>
    <s v="6005 - 42"/>
    <x v="366"/>
    <n v="0"/>
    <n v="0"/>
    <n v="63"/>
    <n v="63"/>
    <n v="63"/>
    <m/>
    <n v="1"/>
    <x v="9"/>
    <x v="1"/>
  </r>
  <r>
    <x v="3"/>
    <x v="5"/>
    <s v=" COLEGIO SANTA MARTHA (IED)"/>
    <s v="6005 - 43"/>
    <x v="396"/>
    <n v="0"/>
    <n v="0"/>
    <n v="9"/>
    <n v="9"/>
    <n v="9"/>
    <m/>
    <n v="1"/>
    <x v="9"/>
    <x v="1"/>
  </r>
  <r>
    <x v="3"/>
    <x v="5"/>
    <s v=" COLEGIO TENERIFE - GRANADA SUR (IED)"/>
    <s v="6005 - 44"/>
    <x v="193"/>
    <n v="0"/>
    <n v="0"/>
    <n v="57"/>
    <n v="57"/>
    <n v="57"/>
    <m/>
    <n v="1"/>
    <x v="9"/>
    <x v="1"/>
  </r>
  <r>
    <x v="3"/>
    <x v="5"/>
    <s v=" COLEGIO USMINIA (IED)"/>
    <s v="6005 - 45"/>
    <x v="79"/>
    <n v="0"/>
    <n v="0"/>
    <n v="49"/>
    <n v="49"/>
    <n v="49"/>
    <m/>
    <n v="1"/>
    <x v="9"/>
    <x v="1"/>
  </r>
  <r>
    <x v="3"/>
    <x v="5"/>
    <s v=" COLEGIO BERNARDO JARAMILLO (IED)"/>
    <s v="6006 - 01"/>
    <x v="401"/>
    <n v="0"/>
    <n v="0"/>
    <n v="11"/>
    <n v="11"/>
    <n v="11"/>
    <m/>
    <n v="1"/>
    <x v="9"/>
    <x v="1"/>
  </r>
  <r>
    <x v="3"/>
    <x v="5"/>
    <s v=" COLEGIO CENTRO INTEGRAL JOSE MARIA CORDOBA (IED)"/>
    <s v="6006 - 02"/>
    <x v="194"/>
    <n v="1"/>
    <n v="0"/>
    <n v="43"/>
    <n v="44"/>
    <n v="43"/>
    <m/>
    <n v="1"/>
    <x v="9"/>
    <x v="1"/>
  </r>
  <r>
    <x v="3"/>
    <x v="5"/>
    <s v=" COLEGIO CIUDAD DE BOGOTA (IED)"/>
    <s v="6006 - 03"/>
    <x v="332"/>
    <n v="0"/>
    <n v="0"/>
    <n v="18"/>
    <n v="18"/>
    <n v="18"/>
    <m/>
    <n v="1"/>
    <x v="9"/>
    <x v="1"/>
  </r>
  <r>
    <x v="3"/>
    <x v="5"/>
    <s v=" COLEGIO INEM SANTIAGO PEREZ (IED)"/>
    <s v="6006 - 04"/>
    <x v="80"/>
    <n v="0"/>
    <n v="0"/>
    <n v="163"/>
    <n v="163"/>
    <n v="163"/>
    <m/>
    <n v="1"/>
    <x v="9"/>
    <x v="1"/>
  </r>
  <r>
    <x v="3"/>
    <x v="5"/>
    <s v=" COLEGIO INSTITUTO TECNICO INDUSTRIAL PILOTO (IED)"/>
    <s v="6006 - 05"/>
    <x v="195"/>
    <n v="2"/>
    <n v="0"/>
    <n v="35"/>
    <n v="37"/>
    <n v="35"/>
    <m/>
    <n v="1"/>
    <x v="9"/>
    <x v="1"/>
  </r>
  <r>
    <x v="3"/>
    <x v="5"/>
    <s v=" COLEGIO ISLA DEL SOL (IED)"/>
    <s v="6006 - 06"/>
    <x v="81"/>
    <n v="0"/>
    <n v="0"/>
    <n v="3"/>
    <n v="3"/>
    <n v="3"/>
    <m/>
    <n v="1"/>
    <x v="9"/>
    <x v="1"/>
  </r>
  <r>
    <x v="3"/>
    <x v="5"/>
    <s v=" COLEGIO MARCO FIDEL SUAREZ (IED)"/>
    <s v="6006 - 07"/>
    <x v="196"/>
    <n v="0"/>
    <n v="0"/>
    <n v="22"/>
    <n v="22"/>
    <n v="22"/>
    <m/>
    <n v="1"/>
    <x v="9"/>
    <x v="1"/>
  </r>
  <r>
    <x v="3"/>
    <x v="5"/>
    <s v=" COLEGIO RAFAEL URIBE URIBE (IED)"/>
    <s v="6006 - 08"/>
    <x v="197"/>
    <n v="0"/>
    <n v="0"/>
    <n v="39"/>
    <n v="39"/>
    <n v="39"/>
    <m/>
    <n v="1"/>
    <x v="9"/>
    <x v="1"/>
  </r>
  <r>
    <x v="3"/>
    <x v="5"/>
    <s v=" COLEGIO RUFINO JOSE CUERVO (IED)"/>
    <s v="6006 - 09"/>
    <x v="198"/>
    <n v="0"/>
    <n v="0"/>
    <n v="10"/>
    <n v="10"/>
    <n v="10"/>
    <m/>
    <n v="1"/>
    <x v="9"/>
    <x v="1"/>
  </r>
  <r>
    <x v="3"/>
    <x v="5"/>
    <s v=" COLEGIO SAN BENITO ABAD (IED)"/>
    <s v="6006 - 10"/>
    <x v="140"/>
    <n v="3"/>
    <n v="0"/>
    <n v="8"/>
    <n v="11"/>
    <n v="8"/>
    <m/>
    <n v="1"/>
    <x v="9"/>
    <x v="1"/>
  </r>
  <r>
    <x v="3"/>
    <x v="5"/>
    <s v=" COLEGIO SAN CARLOS (IED)"/>
    <s v="6006 - 11"/>
    <x v="408"/>
    <n v="0"/>
    <n v="0"/>
    <n v="8"/>
    <n v="8"/>
    <n v="8"/>
    <m/>
    <n v="1"/>
    <x v="9"/>
    <x v="1"/>
  </r>
  <r>
    <x v="3"/>
    <x v="5"/>
    <s v=" COLEGIO VENECIA (IED)"/>
    <s v="6006 - 12"/>
    <x v="113"/>
    <n v="0"/>
    <n v="1"/>
    <n v="199"/>
    <n v="200"/>
    <n v="200"/>
    <m/>
    <n v="0.995"/>
    <x v="9"/>
    <x v="1"/>
  </r>
  <r>
    <x v="3"/>
    <x v="5"/>
    <s v=" COLEGIO ALFONSO LOPEZ MICHELSEN (IED)"/>
    <s v="6007 - 01"/>
    <x v="199"/>
    <n v="0"/>
    <n v="0"/>
    <n v="138"/>
    <n v="138"/>
    <n v="138"/>
    <m/>
    <n v="1"/>
    <x v="9"/>
    <x v="1"/>
  </r>
  <r>
    <x v="3"/>
    <x v="5"/>
    <s v=" COLEGIO ALFONSO REYES ECHANDIA (IED)"/>
    <s v="6007 - 02"/>
    <x v="383"/>
    <n v="0"/>
    <n v="0"/>
    <n v="78"/>
    <n v="78"/>
    <n v="78"/>
    <m/>
    <n v="1"/>
    <x v="9"/>
    <x v="1"/>
  </r>
  <r>
    <x v="3"/>
    <x v="5"/>
    <s v=" COLEGIO BOSANOVA (IED)"/>
    <s v="6007 - 03"/>
    <x v="200"/>
    <n v="0"/>
    <n v="0"/>
    <n v="7"/>
    <n v="7"/>
    <n v="7"/>
    <m/>
    <n v="1"/>
    <x v="9"/>
    <x v="1"/>
  </r>
  <r>
    <x v="3"/>
    <x v="5"/>
    <s v=" COLEGIO BRASILIA - BOSA (IED)"/>
    <s v="6007 - 04"/>
    <x v="201"/>
    <n v="0"/>
    <n v="0"/>
    <n v="36"/>
    <n v="36"/>
    <n v="36"/>
    <m/>
    <n v="1"/>
    <x v="9"/>
    <x v="1"/>
  </r>
  <r>
    <x v="3"/>
    <x v="5"/>
    <s v=" COLEGIO CARLOS ALBAN HOLGUIN (IED)"/>
    <s v="6007 - 05"/>
    <x v="82"/>
    <n v="0"/>
    <n v="0"/>
    <n v="37"/>
    <n v="37"/>
    <n v="37"/>
    <m/>
    <n v="1"/>
    <x v="9"/>
    <x v="1"/>
  </r>
  <r>
    <x v="3"/>
    <x v="5"/>
    <s v=" COLEGIO CARLOS PIZARRO LEON GOMEZ (IED)"/>
    <s v="6007 - 06"/>
    <x v="141"/>
    <n v="0"/>
    <n v="0"/>
    <n v="45"/>
    <n v="45"/>
    <n v="45"/>
    <m/>
    <n v="1"/>
    <x v="9"/>
    <x v="1"/>
  </r>
  <r>
    <x v="3"/>
    <x v="5"/>
    <s v=" COLEGIO CEDID SAN PABLO (IED)"/>
    <s v="6007 - 07"/>
    <x v="202"/>
    <n v="0"/>
    <n v="0"/>
    <n v="27"/>
    <n v="27"/>
    <n v="27"/>
    <m/>
    <n v="1"/>
    <x v="9"/>
    <x v="1"/>
  </r>
  <r>
    <x v="3"/>
    <x v="5"/>
    <s v=" COLEGIO CIUDADELA EDUCATIVA DE BOSA (IED)"/>
    <s v="6007 - 08"/>
    <x v="114"/>
    <n v="0"/>
    <n v="0"/>
    <n v="309"/>
    <n v="309"/>
    <n v="309"/>
    <m/>
    <n v="1"/>
    <x v="9"/>
    <x v="1"/>
  </r>
  <r>
    <x v="3"/>
    <x v="5"/>
    <s v=" COLEGIO DEBORA ARANGO PEREZ (IED)"/>
    <s v="6007 - 09"/>
    <x v="203"/>
    <n v="0"/>
    <n v="0"/>
    <n v="13"/>
    <n v="13"/>
    <n v="13"/>
    <m/>
    <n v="1"/>
    <x v="9"/>
    <x v="1"/>
  </r>
  <r>
    <x v="3"/>
    <x v="5"/>
    <s v=" COLEGIO EL PORVENIR (IED)"/>
    <s v="6007 - 10"/>
    <x v="83"/>
    <n v="0"/>
    <n v="0"/>
    <n v="41"/>
    <n v="41"/>
    <n v="41"/>
    <m/>
    <n v="1"/>
    <x v="9"/>
    <x v="1"/>
  </r>
  <r>
    <x v="3"/>
    <x v="5"/>
    <s v=" COLEGIO FERNANDO MAZUERA VILLEGAS (IED)"/>
    <s v="6007 - 11"/>
    <x v="84"/>
    <n v="0"/>
    <n v="0"/>
    <n v="2"/>
    <n v="2"/>
    <n v="2"/>
    <m/>
    <n v="1"/>
    <x v="9"/>
    <x v="1"/>
  </r>
  <r>
    <x v="3"/>
    <x v="5"/>
    <s v=" COLEGIO FRANCISCO DE PAULA SANTANDER (IED)"/>
    <s v="6007 - 12"/>
    <x v="204"/>
    <n v="0"/>
    <n v="0"/>
    <n v="36"/>
    <n v="36"/>
    <n v="36"/>
    <m/>
    <n v="1"/>
    <x v="9"/>
    <x v="1"/>
  </r>
  <r>
    <x v="3"/>
    <x v="5"/>
    <s v=" COLEGIO GERMAN ARCINIEGAS (IED)"/>
    <s v="6007 - 13"/>
    <x v="205"/>
    <n v="0"/>
    <n v="0"/>
    <n v="114"/>
    <n v="114"/>
    <n v="114"/>
    <m/>
    <n v="1"/>
    <x v="9"/>
    <x v="1"/>
  </r>
  <r>
    <x v="3"/>
    <x v="5"/>
    <s v=" COLEGIO GRANCOLOMBIANO (IED)"/>
    <s v="6007 - 14"/>
    <x v="206"/>
    <n v="0"/>
    <n v="0"/>
    <n v="23"/>
    <n v="23"/>
    <n v="23"/>
    <m/>
    <n v="1"/>
    <x v="9"/>
    <x v="1"/>
  </r>
  <r>
    <x v="3"/>
    <x v="5"/>
    <s v=" COLEGIO JOSE ANTONIO GALAN (IED)"/>
    <s v="6007 - 15"/>
    <x v="207"/>
    <n v="0"/>
    <n v="0"/>
    <n v="12"/>
    <n v="12"/>
    <n v="12"/>
    <m/>
    <n v="1"/>
    <x v="9"/>
    <x v="1"/>
  </r>
  <r>
    <x v="3"/>
    <x v="5"/>
    <s v=" COLEGIO JOSE FRANCISCO SOCARRAS (IED)"/>
    <s v="6007 - 16"/>
    <x v="367"/>
    <n v="0"/>
    <n v="0"/>
    <n v="46"/>
    <n v="46"/>
    <n v="46"/>
    <m/>
    <n v="1"/>
    <x v="9"/>
    <x v="1"/>
  </r>
  <r>
    <x v="3"/>
    <x v="5"/>
    <s v=" COLEGIO KIMI PERNIA DOMICO (IED)"/>
    <s v="6007 - 17"/>
    <x v="208"/>
    <n v="0"/>
    <n v="0"/>
    <n v="14"/>
    <n v="14"/>
    <n v="14"/>
    <m/>
    <n v="1"/>
    <x v="9"/>
    <x v="1"/>
  </r>
  <r>
    <x v="3"/>
    <x v="5"/>
    <s v=" COLEGIO LA CONCEPCION (IED)"/>
    <s v="6007 - 18"/>
    <x v="402"/>
    <n v="0"/>
    <n v="0"/>
    <n v="6"/>
    <n v="6"/>
    <n v="6"/>
    <m/>
    <n v="1"/>
    <x v="9"/>
    <x v="1"/>
  </r>
  <r>
    <x v="3"/>
    <x v="5"/>
    <s v=" COLEGIO LEONARDO POSADA PEDRAZA (IED)"/>
    <s v="6007 - 19"/>
    <x v="209"/>
    <n v="0"/>
    <n v="0"/>
    <n v="13"/>
    <n v="13"/>
    <n v="13"/>
    <m/>
    <n v="1"/>
    <x v="9"/>
    <x v="1"/>
  </r>
  <r>
    <x v="3"/>
    <x v="5"/>
    <s v=" COLEGIO LLANO ORIENTAL (IED)"/>
    <s v="6007 - 20"/>
    <x v="210"/>
    <n v="0"/>
    <n v="0"/>
    <n v="7"/>
    <n v="7"/>
    <n v="7"/>
    <m/>
    <n v="1"/>
    <x v="9"/>
    <x v="1"/>
  </r>
  <r>
    <x v="3"/>
    <x v="5"/>
    <s v=" COLEGIO LUIS LOPEZ DE MESA (IED)"/>
    <s v="6007 - 21"/>
    <x v="211"/>
    <n v="0"/>
    <n v="0"/>
    <n v="15"/>
    <n v="15"/>
    <n v="15"/>
    <m/>
    <n v="1"/>
    <x v="9"/>
    <x v="1"/>
  </r>
  <r>
    <x v="3"/>
    <x v="5"/>
    <s v=" COLEGIO MOTORISTA (IED)"/>
    <s v="6007 - 22"/>
    <x v="212"/>
    <n v="0"/>
    <n v="0"/>
    <n v="20"/>
    <n v="20"/>
    <n v="20"/>
    <m/>
    <n v="1"/>
    <x v="9"/>
    <x v="1"/>
  </r>
  <r>
    <x v="3"/>
    <x v="5"/>
    <s v=" COLEGIO NUEVO CHILE (IED)"/>
    <s v="6007 - 23"/>
    <x v="213"/>
    <n v="0"/>
    <n v="0"/>
    <n v="100"/>
    <n v="100"/>
    <n v="100"/>
    <m/>
    <n v="1"/>
    <x v="9"/>
    <x v="1"/>
  </r>
  <r>
    <x v="3"/>
    <x v="5"/>
    <s v=" COLEGIO ORLANDO HIGUITA ROJAS (IED)"/>
    <s v="6007 - 24"/>
    <x v="115"/>
    <n v="0"/>
    <n v="0"/>
    <n v="141"/>
    <n v="141"/>
    <n v="141"/>
    <m/>
    <n v="1"/>
    <x v="9"/>
    <x v="1"/>
  </r>
  <r>
    <x v="3"/>
    <x v="5"/>
    <s v=" COLEGIO PABLO DE TARSO (IED)"/>
    <s v="6007 - 25"/>
    <x v="214"/>
    <n v="2"/>
    <n v="0"/>
    <n v="23"/>
    <n v="25"/>
    <n v="23"/>
    <m/>
    <n v="1"/>
    <x v="9"/>
    <x v="1"/>
  </r>
  <r>
    <x v="3"/>
    <x v="5"/>
    <s v=" COLEGIO PORFIRIO BARBA JACOB (IED)"/>
    <s v="6007 - 26"/>
    <x v="215"/>
    <n v="0"/>
    <n v="9"/>
    <n v="59"/>
    <n v="68"/>
    <n v="68"/>
    <m/>
    <n v="0.86764705882352944"/>
    <x v="9"/>
    <x v="1"/>
  </r>
  <r>
    <x v="3"/>
    <x v="5"/>
    <s v=" COLEGIO SAN BERNARDINO (IED)"/>
    <s v="6007 - 27"/>
    <x v="216"/>
    <n v="0"/>
    <n v="0"/>
    <n v="53"/>
    <n v="53"/>
    <n v="53"/>
    <m/>
    <n v="1"/>
    <x v="9"/>
    <x v="1"/>
  </r>
  <r>
    <x v="3"/>
    <x v="5"/>
    <s v=" COLEGIO VILLAS DEL PROGRESO (IED)"/>
    <s v="6007 - 28"/>
    <x v="116"/>
    <n v="0"/>
    <n v="0"/>
    <n v="49"/>
    <n v="49"/>
    <n v="49"/>
    <m/>
    <n v="1"/>
    <x v="9"/>
    <x v="1"/>
  </r>
  <r>
    <x v="3"/>
    <x v="5"/>
    <s v=" COLEGIO DE LA BICI (IED)"/>
    <s v="6007 - 29"/>
    <x v="419"/>
    <n v="0"/>
    <n v="0"/>
    <n v="7"/>
    <n v="7"/>
    <n v="7"/>
    <m/>
    <n v="1"/>
    <x v="9"/>
    <x v="1"/>
  </r>
  <r>
    <x v="3"/>
    <x v="5"/>
    <s v=" COLEGIO ALFONSO LOPEZ PUMAREJO (IED)"/>
    <s v="6008 - 01"/>
    <x v="217"/>
    <n v="1"/>
    <n v="0"/>
    <n v="5"/>
    <n v="6"/>
    <n v="5"/>
    <m/>
    <n v="1"/>
    <x v="9"/>
    <x v="1"/>
  </r>
  <r>
    <x v="3"/>
    <x v="5"/>
    <s v=" COLEGIO ALQUERIA DE LA FRAGUA (IED)"/>
    <s v="6008 - 02"/>
    <x v="333"/>
    <n v="8"/>
    <n v="0"/>
    <n v="31"/>
    <n v="39"/>
    <n v="31"/>
    <m/>
    <n v="1"/>
    <x v="9"/>
    <x v="1"/>
  </r>
  <r>
    <x v="3"/>
    <x v="5"/>
    <s v=" COLEGIO CARLOS ARANGO VELEZ (IED)"/>
    <s v="6008 - 03"/>
    <x v="218"/>
    <n v="0"/>
    <n v="0"/>
    <n v="14"/>
    <n v="14"/>
    <n v="14"/>
    <m/>
    <n v="1"/>
    <x v="9"/>
    <x v="1"/>
  </r>
  <r>
    <x v="3"/>
    <x v="5"/>
    <s v=" COLEGIO CARLOS ARTURO TORRES (IED)"/>
    <s v="6008 - 04"/>
    <x v="85"/>
    <n v="0"/>
    <n v="0"/>
    <n v="20"/>
    <n v="20"/>
    <n v="20"/>
    <m/>
    <n v="1"/>
    <x v="9"/>
    <x v="1"/>
  </r>
  <r>
    <x v="3"/>
    <x v="5"/>
    <s v=" COLEGIO CASTILLA (IED)"/>
    <s v="6008 - 05"/>
    <x v="219"/>
    <n v="0"/>
    <n v="0"/>
    <n v="1"/>
    <n v="1"/>
    <n v="1"/>
    <m/>
    <n v="1"/>
    <x v="9"/>
    <x v="1"/>
  </r>
  <r>
    <x v="3"/>
    <x v="5"/>
    <s v=" COLEGIO CLASS (IED)"/>
    <s v="6008 - 06"/>
    <x v="117"/>
    <n v="0"/>
    <n v="0"/>
    <n v="37"/>
    <n v="37"/>
    <n v="37"/>
    <m/>
    <n v="1"/>
    <x v="9"/>
    <x v="1"/>
  </r>
  <r>
    <x v="3"/>
    <x v="5"/>
    <s v=" COLEGIO CODEMA (IED)"/>
    <s v="6008 - 07"/>
    <x v="220"/>
    <n v="0"/>
    <n v="0"/>
    <n v="103"/>
    <n v="103"/>
    <n v="103"/>
    <m/>
    <n v="1"/>
    <x v="9"/>
    <x v="1"/>
  </r>
  <r>
    <x v="3"/>
    <x v="5"/>
    <s v=" COLEGIO DARIO ECHANDIA (IED)"/>
    <s v="6008 - 08"/>
    <x v="221"/>
    <n v="0"/>
    <n v="0"/>
    <n v="13"/>
    <n v="13"/>
    <n v="13"/>
    <m/>
    <n v="1"/>
    <x v="9"/>
    <x v="1"/>
  </r>
  <r>
    <x v="3"/>
    <x v="5"/>
    <s v=" COLEGIO EDUARDO UMANA LUNA (IED)"/>
    <s v="6008 - 09"/>
    <x v="222"/>
    <n v="0"/>
    <n v="0"/>
    <n v="11"/>
    <n v="11"/>
    <n v="11"/>
    <m/>
    <n v="1"/>
    <x v="9"/>
    <x v="1"/>
  </r>
  <r>
    <x v="3"/>
    <x v="5"/>
    <s v=" COLEGIO EL JAPON (IED)"/>
    <s v="6008 - 10"/>
    <x v="86"/>
    <n v="0"/>
    <n v="0"/>
    <n v="16"/>
    <n v="16"/>
    <n v="16"/>
    <m/>
    <n v="1"/>
    <x v="9"/>
    <x v="1"/>
  </r>
  <r>
    <x v="3"/>
    <x v="5"/>
    <s v=" COLEGIO FERNANDO SOTO APARICIO (IED)"/>
    <s v="6008 - 11"/>
    <x v="87"/>
    <n v="0"/>
    <n v="0"/>
    <n v="33"/>
    <n v="33"/>
    <n v="33"/>
    <m/>
    <n v="1"/>
    <x v="9"/>
    <x v="1"/>
  </r>
  <r>
    <x v="3"/>
    <x v="5"/>
    <s v=" COLEGIO FRANCISCO DE MIRANDA (IED)"/>
    <s v="6008 - 12"/>
    <x v="223"/>
    <n v="0"/>
    <n v="0"/>
    <n v="2"/>
    <n v="2"/>
    <n v="2"/>
    <m/>
    <n v="1"/>
    <x v="9"/>
    <x v="1"/>
  </r>
  <r>
    <x v="3"/>
    <x v="5"/>
    <s v=" COLEGIO GABRIEL BETANCOURT MEJIA (IED)"/>
    <s v="6008 - 13"/>
    <x v="224"/>
    <n v="0"/>
    <n v="0"/>
    <n v="177"/>
    <n v="177"/>
    <n v="177"/>
    <m/>
    <n v="1"/>
    <x v="9"/>
    <x v="1"/>
  </r>
  <r>
    <x v="3"/>
    <x v="5"/>
    <s v=" COLEGIO GENERAL GUSTAVO ROJAS PINILLA (IED)"/>
    <s v="6008 - 14"/>
    <x v="225"/>
    <n v="4"/>
    <n v="3"/>
    <n v="152"/>
    <n v="159"/>
    <n v="155"/>
    <m/>
    <n v="0.98064516129032253"/>
    <x v="9"/>
    <x v="1"/>
  </r>
  <r>
    <x v="3"/>
    <x v="5"/>
    <s v=" COLEGIO HERNANDO DURAN DUSSAN (IED)"/>
    <s v="6008 - 15"/>
    <x v="118"/>
    <n v="0"/>
    <n v="0"/>
    <n v="5"/>
    <n v="5"/>
    <n v="5"/>
    <m/>
    <n v="1"/>
    <x v="9"/>
    <x v="1"/>
  </r>
  <r>
    <x v="3"/>
    <x v="5"/>
    <s v=" COLEGIO INEM FRANCISCO DE PAULA SANTANDER (IED)"/>
    <s v="6008 - 16"/>
    <x v="88"/>
    <n v="0"/>
    <n v="0"/>
    <n v="91"/>
    <n v="91"/>
    <n v="91"/>
    <m/>
    <n v="1"/>
    <x v="9"/>
    <x v="1"/>
  </r>
  <r>
    <x v="3"/>
    <x v="5"/>
    <s v=" COLEGIO INSTITUTO TECNICO RODRIGO DE TRIANA (IED)"/>
    <s v="6008 - 17"/>
    <x v="226"/>
    <n v="0"/>
    <n v="0"/>
    <n v="42"/>
    <n v="42"/>
    <n v="42"/>
    <m/>
    <n v="1"/>
    <x v="9"/>
    <x v="1"/>
  </r>
  <r>
    <x v="3"/>
    <x v="5"/>
    <s v=" COLEGIO ISABEL II (IED)"/>
    <s v="6008 - 18"/>
    <x v="227"/>
    <n v="0"/>
    <n v="0"/>
    <n v="6"/>
    <n v="6"/>
    <n v="6"/>
    <m/>
    <n v="1"/>
    <x v="9"/>
    <x v="1"/>
  </r>
  <r>
    <x v="3"/>
    <x v="5"/>
    <s v=" COLEGIO JACKELINE (IED)"/>
    <s v="6008 - 19"/>
    <x v="89"/>
    <n v="0"/>
    <n v="0"/>
    <n v="38"/>
    <n v="38"/>
    <n v="38"/>
    <m/>
    <n v="1"/>
    <x v="9"/>
    <x v="1"/>
  </r>
  <r>
    <x v="3"/>
    <x v="5"/>
    <s v=" COLEGIO JAIRO ANIBAL NINO (CED)"/>
    <s v="6008 - 20"/>
    <x v="228"/>
    <n v="0"/>
    <n v="0"/>
    <n v="60"/>
    <n v="60"/>
    <n v="60"/>
    <m/>
    <n v="1"/>
    <x v="9"/>
    <x v="1"/>
  </r>
  <r>
    <x v="3"/>
    <x v="5"/>
    <s v=" COLEGIO JOHN F. KENNEDY (IED)"/>
    <s v="6008 - 21"/>
    <x v="90"/>
    <n v="0"/>
    <n v="0"/>
    <n v="22"/>
    <n v="22"/>
    <n v="22"/>
    <m/>
    <n v="1"/>
    <x v="9"/>
    <x v="1"/>
  </r>
  <r>
    <x v="3"/>
    <x v="5"/>
    <s v=" COLEGIO KENNEDY (IED)"/>
    <s v="6008 - 22"/>
    <x v="229"/>
    <n v="0"/>
    <n v="0"/>
    <n v="45"/>
    <n v="45"/>
    <n v="45"/>
    <m/>
    <n v="1"/>
    <x v="9"/>
    <x v="1"/>
  </r>
  <r>
    <x v="3"/>
    <x v="5"/>
    <s v=" COLEGIO LA AMISTAD (IED)"/>
    <s v="6008 - 23"/>
    <x v="142"/>
    <n v="0"/>
    <n v="0"/>
    <n v="36"/>
    <n v="36"/>
    <n v="36"/>
    <m/>
    <n v="1"/>
    <x v="9"/>
    <x v="1"/>
  </r>
  <r>
    <x v="3"/>
    <x v="5"/>
    <s v=" COLEGIO LA CHUCUA (IED)"/>
    <s v="6008 - 24"/>
    <x v="143"/>
    <n v="0"/>
    <n v="0"/>
    <n v="9"/>
    <n v="9"/>
    <n v="9"/>
    <m/>
    <n v="1"/>
    <x v="9"/>
    <x v="1"/>
  </r>
  <r>
    <x v="3"/>
    <x v="5"/>
    <s v=" COLEGIO LA FLORESTA SUR (IED)"/>
    <s v="6008 - 25"/>
    <x v="230"/>
    <n v="0"/>
    <n v="0"/>
    <n v="63"/>
    <n v="63"/>
    <n v="63"/>
    <m/>
    <n v="1"/>
    <x v="9"/>
    <x v="1"/>
  </r>
  <r>
    <x v="3"/>
    <x v="5"/>
    <s v=" COLEGIO LAS AMERICAS (IED)"/>
    <s v="6008 - 26"/>
    <x v="231"/>
    <n v="0"/>
    <n v="0"/>
    <n v="35"/>
    <n v="35"/>
    <n v="35"/>
    <m/>
    <n v="1"/>
    <x v="9"/>
    <x v="1"/>
  </r>
  <r>
    <x v="3"/>
    <x v="5"/>
    <s v=" COLEGIO LOS PERIODISTAS (IED)"/>
    <s v="6008 - 27"/>
    <x v="239"/>
    <n v="0"/>
    <n v="0"/>
    <n v="14"/>
    <n v="14"/>
    <n v="14"/>
    <m/>
    <n v="1"/>
    <x v="9"/>
    <x v="1"/>
  </r>
  <r>
    <x v="3"/>
    <x v="5"/>
    <s v=" COLEGIO MANUEL CEPEDA VARGAS (IED)"/>
    <s v="6008 - 28"/>
    <x v="240"/>
    <n v="0"/>
    <n v="0"/>
    <n v="222"/>
    <n v="222"/>
    <n v="222"/>
    <m/>
    <n v="1"/>
    <x v="9"/>
    <x v="1"/>
  </r>
  <r>
    <x v="3"/>
    <x v="5"/>
    <s v=" COLEGIO MANUEL ZAPATA OLIVELLA (IED)"/>
    <s v="6008 - 29"/>
    <x v="241"/>
    <n v="0"/>
    <n v="0"/>
    <n v="40"/>
    <n v="40"/>
    <n v="40"/>
    <m/>
    <n v="1"/>
    <x v="9"/>
    <x v="1"/>
  </r>
  <r>
    <x v="3"/>
    <x v="5"/>
    <s v=" COLEGIO MARSELLA (IED)"/>
    <s v="6008 - 30"/>
    <x v="242"/>
    <n v="0"/>
    <n v="0"/>
    <n v="42"/>
    <n v="42"/>
    <n v="42"/>
    <m/>
    <n v="1"/>
    <x v="9"/>
    <x v="1"/>
  </r>
  <r>
    <x v="3"/>
    <x v="5"/>
    <s v=" COLEGIO NACIONAL NICOLAS ESGUERRA (IED)"/>
    <s v="6008 - 31"/>
    <x v="119"/>
    <n v="0"/>
    <n v="0"/>
    <n v="21"/>
    <n v="21"/>
    <n v="21"/>
    <m/>
    <n v="1"/>
    <x v="9"/>
    <x v="1"/>
  </r>
  <r>
    <x v="3"/>
    <x v="5"/>
    <s v=" COLEGIO NELSON MANDELA (IED)"/>
    <s v="6008 - 32"/>
    <x v="334"/>
    <n v="0"/>
    <n v="0"/>
    <n v="13"/>
    <n v="13"/>
    <n v="13"/>
    <m/>
    <n v="1"/>
    <x v="9"/>
    <x v="1"/>
  </r>
  <r>
    <x v="3"/>
    <x v="5"/>
    <s v=" COLEGIO O.E.A. (IED)"/>
    <s v="6008 - 33"/>
    <x v="243"/>
    <n v="0"/>
    <n v="0"/>
    <n v="4"/>
    <n v="4"/>
    <n v="4"/>
    <m/>
    <n v="1"/>
    <x v="9"/>
    <x v="1"/>
  </r>
  <r>
    <x v="3"/>
    <x v="5"/>
    <s v=" COLEGIO PAULO VI (IED)"/>
    <s v="6008 - 34"/>
    <x v="244"/>
    <n v="0"/>
    <n v="0"/>
    <n v="107"/>
    <n v="107"/>
    <n v="107"/>
    <m/>
    <n v="1"/>
    <x v="9"/>
    <x v="1"/>
  </r>
  <r>
    <x v="3"/>
    <x v="5"/>
    <s v=" COLEGIO PROSPERO PINZON (IED)"/>
    <s v="6008 - 35"/>
    <x v="91"/>
    <n v="0"/>
    <n v="0"/>
    <n v="9"/>
    <n v="9"/>
    <n v="9"/>
    <m/>
    <n v="1"/>
    <x v="9"/>
    <x v="1"/>
  </r>
  <r>
    <x v="3"/>
    <x v="5"/>
    <s v=" COLEGIO SALUDCOOP SUR (IED)"/>
    <s v="6008 - 36"/>
    <x v="245"/>
    <n v="0"/>
    <n v="0"/>
    <n v="66"/>
    <n v="66"/>
    <n v="66"/>
    <m/>
    <n v="1"/>
    <x v="9"/>
    <x v="1"/>
  </r>
  <r>
    <x v="3"/>
    <x v="5"/>
    <s v=" COLEGIO SAN JOSE (IED)"/>
    <s v="6008 - 37"/>
    <x v="246"/>
    <n v="0"/>
    <n v="0"/>
    <n v="18"/>
    <n v="18"/>
    <n v="18"/>
    <m/>
    <n v="1"/>
    <x v="9"/>
    <x v="1"/>
  </r>
  <r>
    <x v="3"/>
    <x v="5"/>
    <s v=" COLEGIO SAN JOSE DE CASTILLA (IED)"/>
    <s v="6008 - 38"/>
    <x v="247"/>
    <n v="0"/>
    <n v="0"/>
    <n v="150"/>
    <n v="150"/>
    <n v="150"/>
    <m/>
    <n v="1"/>
    <x v="9"/>
    <x v="1"/>
  </r>
  <r>
    <x v="3"/>
    <x v="5"/>
    <s v=" COLEGIO SAN PEDRO CLAVER (IED)"/>
    <s v="6008 - 39"/>
    <x v="92"/>
    <n v="0"/>
    <n v="0"/>
    <n v="12"/>
    <n v="12"/>
    <n v="12"/>
    <m/>
    <n v="1"/>
    <x v="9"/>
    <x v="1"/>
  </r>
  <r>
    <x v="3"/>
    <x v="5"/>
    <s v=" COLEGIO SAN RAFAEL (IED)"/>
    <s v="6008 - 40"/>
    <x v="248"/>
    <n v="0"/>
    <n v="0"/>
    <n v="14"/>
    <n v="14"/>
    <n v="14"/>
    <m/>
    <n v="1"/>
    <x v="9"/>
    <x v="1"/>
  </r>
  <r>
    <x v="3"/>
    <x v="5"/>
    <s v=" COLEGIO TOM ADAMS (IED)"/>
    <s v="6008 - 41"/>
    <x v="249"/>
    <n v="0"/>
    <n v="0"/>
    <n v="23"/>
    <n v="23"/>
    <n v="23"/>
    <m/>
    <n v="1"/>
    <x v="9"/>
    <x v="1"/>
  </r>
  <r>
    <x v="3"/>
    <x v="5"/>
    <s v=" COLEGIO VILLA RICA (IED)"/>
    <s v="6008 - 42"/>
    <x v="250"/>
    <n v="0"/>
    <n v="0"/>
    <n v="19"/>
    <n v="19"/>
    <n v="19"/>
    <m/>
    <n v="1"/>
    <x v="9"/>
    <x v="1"/>
  </r>
  <r>
    <x v="3"/>
    <x v="5"/>
    <s v=" COLEGIO ANTONIO VAN UDEN (IED)"/>
    <s v="6009 - 01"/>
    <x v="335"/>
    <n v="0"/>
    <n v="0"/>
    <n v="7"/>
    <n v="7"/>
    <n v="7"/>
    <m/>
    <n v="1"/>
    <x v="9"/>
    <x v="1"/>
  </r>
  <r>
    <x v="3"/>
    <x v="5"/>
    <s v=" COLEGIO ATAHUALPA (IED)"/>
    <s v="6009 - 02"/>
    <x v="251"/>
    <n v="0"/>
    <n v="0"/>
    <n v="7"/>
    <n v="7"/>
    <n v="7"/>
    <m/>
    <n v="1"/>
    <x v="9"/>
    <x v="1"/>
  </r>
  <r>
    <x v="3"/>
    <x v="5"/>
    <s v=" COLEGIO CARLO FEDERICI (IED)"/>
    <s v="6009 - 03"/>
    <x v="252"/>
    <n v="0"/>
    <n v="1"/>
    <n v="10"/>
    <n v="11"/>
    <n v="11"/>
    <m/>
    <n v="0.90909090909090906"/>
    <x v="9"/>
    <x v="1"/>
  </r>
  <r>
    <x v="3"/>
    <x v="5"/>
    <s v=" COLEGIO COSTA RICA (IED)"/>
    <s v="6009 - 04"/>
    <x v="253"/>
    <n v="0"/>
    <n v="0"/>
    <n v="15"/>
    <n v="15"/>
    <n v="15"/>
    <m/>
    <n v="1"/>
    <x v="9"/>
    <x v="1"/>
  </r>
  <r>
    <x v="3"/>
    <x v="5"/>
    <s v=" COLEGIO INSTITUTO TECNICO INTERNACIONAL (IED)"/>
    <s v="6009 - 05"/>
    <x v="254"/>
    <n v="14"/>
    <n v="7"/>
    <n v="0"/>
    <n v="21"/>
    <n v="7"/>
    <m/>
    <n v="0"/>
    <x v="9"/>
    <x v="1"/>
  </r>
  <r>
    <x v="3"/>
    <x v="5"/>
    <s v=" COLEGIO INTEGRADO DE FONTIBON IBEP (IED)"/>
    <s v="6009 - 06"/>
    <x v="255"/>
    <n v="0"/>
    <n v="0"/>
    <n v="40"/>
    <n v="40"/>
    <n v="40"/>
    <m/>
    <n v="1"/>
    <x v="9"/>
    <x v="1"/>
  </r>
  <r>
    <x v="3"/>
    <x v="5"/>
    <s v=" COLEGIO LUIS ANGEL ARANGO (IED)"/>
    <s v="6009 - 07"/>
    <x v="256"/>
    <n v="0"/>
    <n v="0"/>
    <n v="6"/>
    <n v="6"/>
    <n v="6"/>
    <m/>
    <n v="1"/>
    <x v="9"/>
    <x v="1"/>
  </r>
  <r>
    <x v="3"/>
    <x v="5"/>
    <s v=" COLEGIO PABLO NERUDA (IED)"/>
    <s v="6009 - 08"/>
    <x v="257"/>
    <n v="0"/>
    <n v="0"/>
    <n v="22"/>
    <n v="22"/>
    <n v="22"/>
    <m/>
    <n v="1"/>
    <x v="9"/>
    <x v="1"/>
  </r>
  <r>
    <x v="3"/>
    <x v="5"/>
    <s v=" COLEGIO RODRIGO ARENAS BETANCOURT (IED)"/>
    <s v="6009 - 09"/>
    <x v="120"/>
    <n v="0"/>
    <n v="0"/>
    <n v="3"/>
    <n v="3"/>
    <n v="3"/>
    <m/>
    <n v="1"/>
    <x v="9"/>
    <x v="1"/>
  </r>
  <r>
    <x v="3"/>
    <x v="5"/>
    <s v=" COLEGIO VILLEMAR EL CARMEN (IED)"/>
    <s v="6009 - 10"/>
    <x v="258"/>
    <n v="0"/>
    <n v="0"/>
    <n v="16"/>
    <n v="16"/>
    <n v="16"/>
    <m/>
    <n v="1"/>
    <x v="9"/>
    <x v="1"/>
  </r>
  <r>
    <x v="3"/>
    <x v="5"/>
    <s v=" COLEGIO LA FELICIDAD (IED)"/>
    <s v="6009 - 11"/>
    <x v="336"/>
    <n v="0"/>
    <n v="0"/>
    <n v="20"/>
    <n v="20"/>
    <n v="20"/>
    <m/>
    <n v="1"/>
    <x v="9"/>
    <x v="1"/>
  </r>
  <r>
    <x v="3"/>
    <x v="5"/>
    <s v=" COLEGIO ANTONIO NARIÑO (IED)"/>
    <s v="6010 - 01"/>
    <x v="259"/>
    <n v="0"/>
    <n v="0"/>
    <n v="8"/>
    <n v="8"/>
    <n v="8"/>
    <m/>
    <n v="1"/>
    <x v="9"/>
    <x v="1"/>
  </r>
  <r>
    <x v="3"/>
    <x v="5"/>
    <s v=" COLEGIO ANTONIO VILLAVICENCIO (IED)"/>
    <s v="6010 - 02"/>
    <x v="260"/>
    <n v="0"/>
    <n v="0"/>
    <n v="43"/>
    <n v="43"/>
    <n v="43"/>
    <m/>
    <n v="1"/>
    <x v="9"/>
    <x v="1"/>
  </r>
  <r>
    <x v="3"/>
    <x v="5"/>
    <s v=" COLEGIO CHARRY (IED)"/>
    <s v="6010 - 03"/>
    <x v="337"/>
    <n v="3"/>
    <n v="6"/>
    <n v="17"/>
    <n v="26"/>
    <n v="23"/>
    <m/>
    <n v="0.73913043478260865"/>
    <x v="9"/>
    <x v="1"/>
  </r>
  <r>
    <x v="3"/>
    <x v="5"/>
    <s v=" COLEGIO FLORIDABLANCA (IED)"/>
    <s v="6010 - 04"/>
    <x v="144"/>
    <n v="0"/>
    <n v="0"/>
    <n v="11"/>
    <n v="11"/>
    <n v="11"/>
    <m/>
    <n v="1"/>
    <x v="9"/>
    <x v="1"/>
  </r>
  <r>
    <x v="3"/>
    <x v="5"/>
    <s v=" COLEGIO GARCES NAVAS (IED)"/>
    <s v="6010 - 05"/>
    <x v="368"/>
    <n v="0"/>
    <n v="0"/>
    <n v="38"/>
    <n v="38"/>
    <n v="38"/>
    <m/>
    <n v="1"/>
    <x v="9"/>
    <x v="1"/>
  </r>
  <r>
    <x v="3"/>
    <x v="5"/>
    <s v=" COLEGIO GENERAL SANTANDER (IED)"/>
    <s v="6010 - 06"/>
    <x v="261"/>
    <n v="2"/>
    <n v="0"/>
    <n v="6"/>
    <n v="8"/>
    <n v="6"/>
    <m/>
    <n v="1"/>
    <x v="9"/>
    <x v="1"/>
  </r>
  <r>
    <x v="3"/>
    <x v="5"/>
    <s v=" COLEGIO GUILLERMO LEON VALENCIA (IED)"/>
    <s v="6010 - 07"/>
    <x v="262"/>
    <n v="0"/>
    <n v="0"/>
    <n v="2"/>
    <n v="2"/>
    <n v="2"/>
    <m/>
    <n v="1"/>
    <x v="9"/>
    <x v="1"/>
  </r>
  <r>
    <x v="3"/>
    <x v="5"/>
    <s v=" COLEGIO INSTITUTO TECNICO INDUSTRIAL FRANCISCO JOSE DE CALDAS (IED)"/>
    <s v="6010 - 08"/>
    <x v="145"/>
    <n v="0"/>
    <n v="0"/>
    <n v="142"/>
    <n v="142"/>
    <n v="142"/>
    <m/>
    <n v="1"/>
    <x v="9"/>
    <x v="1"/>
  </r>
  <r>
    <x v="3"/>
    <x v="5"/>
    <s v=" COLEGIO INSTITUTO TECNICO JUAN DEL CORRAL (IED)"/>
    <s v="6010 - 09"/>
    <x v="263"/>
    <n v="0"/>
    <n v="0"/>
    <n v="78"/>
    <n v="78"/>
    <n v="78"/>
    <m/>
    <n v="1"/>
    <x v="9"/>
    <x v="1"/>
  </r>
  <r>
    <x v="3"/>
    <x v="5"/>
    <s v=" COLEGIO INSTITUTO TECNICO LAUREANO GOMEZ (IED)"/>
    <s v="6010 - 10"/>
    <x v="338"/>
    <n v="0"/>
    <n v="0"/>
    <n v="17"/>
    <n v="17"/>
    <n v="17"/>
    <m/>
    <n v="1"/>
    <x v="9"/>
    <x v="1"/>
  </r>
  <r>
    <x v="3"/>
    <x v="5"/>
    <s v=" COLEGIO INSTITUTO TECNICO REPUBLICA DE GUATEMALA (IED)"/>
    <s v="6010 - 11"/>
    <x v="339"/>
    <n v="0"/>
    <n v="0"/>
    <n v="57"/>
    <n v="57"/>
    <n v="57"/>
    <m/>
    <n v="1"/>
    <x v="9"/>
    <x v="1"/>
  </r>
  <r>
    <x v="3"/>
    <x v="5"/>
    <s v=" COLEGIO JORGE GAITAN CORTES (IED)"/>
    <s v="6010 - 12"/>
    <x v="415"/>
    <n v="0"/>
    <n v="0"/>
    <n v="45"/>
    <n v="45"/>
    <n v="45"/>
    <m/>
    <n v="1"/>
    <x v="9"/>
    <x v="1"/>
  </r>
  <r>
    <x v="3"/>
    <x v="5"/>
    <s v=" COLEGIO JOSE ASUNCION SILVA (IED)"/>
    <s v="6010 - 13"/>
    <x v="121"/>
    <n v="0"/>
    <n v="0"/>
    <n v="7"/>
    <n v="7"/>
    <n v="7"/>
    <m/>
    <n v="1"/>
    <x v="9"/>
    <x v="1"/>
  </r>
  <r>
    <x v="3"/>
    <x v="5"/>
    <s v=" COLEGIO LA PALESTINA (IED)"/>
    <s v="6010 - 14"/>
    <x v="340"/>
    <n v="0"/>
    <n v="0"/>
    <n v="74"/>
    <n v="74"/>
    <n v="74"/>
    <m/>
    <n v="1"/>
    <x v="9"/>
    <x v="1"/>
  </r>
  <r>
    <x v="3"/>
    <x v="5"/>
    <s v=" COLEGIO MAGDALENA ORTEGA DE NARIÑO (IED)"/>
    <s v="6010 - 15"/>
    <x v="264"/>
    <n v="0"/>
    <n v="0"/>
    <n v="38"/>
    <n v="38"/>
    <n v="38"/>
    <m/>
    <n v="1"/>
    <x v="9"/>
    <x v="1"/>
  </r>
  <r>
    <x v="3"/>
    <x v="5"/>
    <s v=" COLEGIO MANUELA AYALA DE GAITAN (IED)"/>
    <s v="6010 - 16"/>
    <x v="122"/>
    <n v="0"/>
    <n v="0"/>
    <n v="10"/>
    <n v="10"/>
    <n v="10"/>
    <m/>
    <n v="1"/>
    <x v="9"/>
    <x v="1"/>
  </r>
  <r>
    <x v="3"/>
    <x v="5"/>
    <s v=" COLEGIO MARCO TULIO FERNANDEZ (IED)"/>
    <s v="6010 - 17"/>
    <x v="265"/>
    <n v="0"/>
    <n v="0"/>
    <n v="9"/>
    <n v="9"/>
    <n v="9"/>
    <m/>
    <n v="1"/>
    <x v="9"/>
    <x v="1"/>
  </r>
  <r>
    <x v="3"/>
    <x v="5"/>
    <s v=" COLEGIO MIGUEL ANTONIO CARO (IED)"/>
    <s v="6010 - 18"/>
    <x v="384"/>
    <n v="0"/>
    <n v="0"/>
    <n v="12"/>
    <n v="12"/>
    <n v="12"/>
    <m/>
    <n v="1"/>
    <x v="9"/>
    <x v="1"/>
  </r>
  <r>
    <x v="3"/>
    <x v="5"/>
    <s v=" COLEGIO MORISCO (IED)"/>
    <s v="6010 - 19"/>
    <x v="369"/>
    <n v="0"/>
    <n v="0"/>
    <n v="9"/>
    <n v="9"/>
    <n v="9"/>
    <m/>
    <n v="1"/>
    <x v="9"/>
    <x v="1"/>
  </r>
  <r>
    <x v="3"/>
    <x v="5"/>
    <s v=" COLEGIO NACIONES UNIDAS (IED)"/>
    <s v="6010 - 20"/>
    <x v="93"/>
    <n v="0"/>
    <n v="0"/>
    <n v="2"/>
    <n v="2"/>
    <n v="2"/>
    <m/>
    <n v="1"/>
    <x v="9"/>
    <x v="1"/>
  </r>
  <r>
    <x v="3"/>
    <x v="5"/>
    <s v=" COLEGIO NESTOR FORERO ALCALA (IED)"/>
    <s v="6010 - 21"/>
    <x v="266"/>
    <n v="0"/>
    <n v="0"/>
    <n v="5"/>
    <n v="5"/>
    <n v="5"/>
    <m/>
    <n v="1"/>
    <x v="9"/>
    <x v="1"/>
  </r>
  <r>
    <x v="3"/>
    <x v="5"/>
    <s v=" COLEGIO NIDIA QUINTERO DE TURBAY (IED)"/>
    <s v="6010 - 22"/>
    <x v="341"/>
    <n v="0"/>
    <n v="0"/>
    <n v="2"/>
    <n v="2"/>
    <n v="2"/>
    <m/>
    <n v="1"/>
    <x v="9"/>
    <x v="1"/>
  </r>
  <r>
    <x v="3"/>
    <x v="5"/>
    <s v=" COLEGIO NUEVA CONSTITUCION (IED)"/>
    <s v="6010 - 23"/>
    <x v="267"/>
    <n v="0"/>
    <n v="0"/>
    <n v="22"/>
    <n v="22"/>
    <n v="22"/>
    <m/>
    <n v="1"/>
    <x v="9"/>
    <x v="1"/>
  </r>
  <r>
    <x v="3"/>
    <x v="5"/>
    <s v=" COLEGIO REPUBLICA DE BOLIVIA (IED)"/>
    <s v="6010 - 24"/>
    <x v="268"/>
    <n v="0"/>
    <n v="0"/>
    <n v="4"/>
    <n v="4"/>
    <n v="4"/>
    <m/>
    <n v="1"/>
    <x v="9"/>
    <x v="1"/>
  </r>
  <r>
    <x v="3"/>
    <x v="5"/>
    <s v=" COLEGIO REPUBLICA DE CHINA (IED)"/>
    <s v="6010 - 25"/>
    <x v="269"/>
    <n v="0"/>
    <n v="0"/>
    <n v="64"/>
    <n v="64"/>
    <n v="64"/>
    <m/>
    <n v="1"/>
    <x v="9"/>
    <x v="1"/>
  </r>
  <r>
    <x v="3"/>
    <x v="5"/>
    <s v=" COLEGIO REPUBLICA DE COLOMBIA (IED)"/>
    <s v="6010 - 26"/>
    <x v="94"/>
    <n v="0"/>
    <n v="0"/>
    <n v="23"/>
    <n v="23"/>
    <n v="23"/>
    <m/>
    <n v="1"/>
    <x v="9"/>
    <x v="1"/>
  </r>
  <r>
    <x v="3"/>
    <x v="5"/>
    <s v=" COLEGIO ROBERT F. KENNEDY (IED)"/>
    <s v="6010 - 27"/>
    <x v="95"/>
    <n v="0"/>
    <n v="0"/>
    <n v="27"/>
    <n v="27"/>
    <n v="27"/>
    <m/>
    <n v="1"/>
    <x v="9"/>
    <x v="1"/>
  </r>
  <r>
    <x v="3"/>
    <x v="5"/>
    <s v=" COLEGIO RODOLFO LLINAS (IED)"/>
    <s v="6010 - 28"/>
    <x v="123"/>
    <n v="0"/>
    <n v="0"/>
    <n v="14"/>
    <n v="14"/>
    <n v="14"/>
    <m/>
    <n v="1"/>
    <x v="9"/>
    <x v="1"/>
  </r>
  <r>
    <x v="3"/>
    <x v="5"/>
    <s v=" COLEGIO SAN JOSE NORTE (IED)"/>
    <s v="6010 - 29"/>
    <x v="342"/>
    <n v="3"/>
    <n v="1"/>
    <n v="4"/>
    <n v="8"/>
    <n v="5"/>
    <m/>
    <n v="0.8"/>
    <x v="9"/>
    <x v="1"/>
  </r>
  <r>
    <x v="3"/>
    <x v="5"/>
    <s v=" COLEGIO SIMON BOLIVAR (IED)"/>
    <s v="6010 - 30"/>
    <x v="124"/>
    <n v="0"/>
    <n v="2"/>
    <n v="7"/>
    <n v="9"/>
    <n v="9"/>
    <m/>
    <n v="0.77777777777777779"/>
    <x v="9"/>
    <x v="1"/>
  </r>
  <r>
    <x v="3"/>
    <x v="5"/>
    <s v=" COLEGIO TABORA (IED)"/>
    <s v="6010 - 31"/>
    <x v="343"/>
    <n v="0"/>
    <n v="0"/>
    <n v="15"/>
    <n v="15"/>
    <n v="15"/>
    <m/>
    <n v="1"/>
    <x v="9"/>
    <x v="1"/>
  </r>
  <r>
    <x v="3"/>
    <x v="5"/>
    <s v=" COLEGIO TOMAS CIPRIANO DE MOSQUERA (IED)"/>
    <s v="6010 - 32"/>
    <x v="270"/>
    <n v="0"/>
    <n v="0"/>
    <n v="17"/>
    <n v="17"/>
    <n v="17"/>
    <m/>
    <n v="1"/>
    <x v="9"/>
    <x v="1"/>
  </r>
  <r>
    <x v="3"/>
    <x v="5"/>
    <s v=" COLEGIO VILLA AMALIA (IED)"/>
    <s v="6010 - 33"/>
    <x v="271"/>
    <n v="0"/>
    <n v="0"/>
    <n v="5"/>
    <n v="5"/>
    <n v="5"/>
    <m/>
    <n v="1"/>
    <x v="9"/>
    <x v="1"/>
  </r>
  <r>
    <x v="3"/>
    <x v="5"/>
    <s v=" COLEGIO ALBERTO LLERAS CAMARGO (IED)"/>
    <s v="6011 - 01"/>
    <x v="272"/>
    <n v="0"/>
    <n v="0"/>
    <n v="28"/>
    <n v="28"/>
    <n v="28"/>
    <m/>
    <n v="1"/>
    <x v="9"/>
    <x v="1"/>
  </r>
  <r>
    <x v="3"/>
    <x v="5"/>
    <s v=" COLEGIO ALVARO GOMEZ HURTADO (IED)"/>
    <s v="6011 - 02"/>
    <x v="273"/>
    <n v="1"/>
    <n v="0"/>
    <n v="17"/>
    <n v="18"/>
    <n v="17"/>
    <m/>
    <n v="1"/>
    <x v="9"/>
    <x v="1"/>
  </r>
  <r>
    <x v="3"/>
    <x v="5"/>
    <s v=" COLEGIO ANIBAL FERNANDEZ DE SOTO (IED)"/>
    <s v="6011 - 03"/>
    <x v="370"/>
    <n v="0"/>
    <n v="0"/>
    <n v="11"/>
    <n v="11"/>
    <n v="11"/>
    <m/>
    <n v="1"/>
    <x v="9"/>
    <x v="1"/>
  </r>
  <r>
    <x v="3"/>
    <x v="5"/>
    <s v=" COLEGIO DELIA ZAPATA OLIVELLA (IED)"/>
    <s v="6011 - 04"/>
    <x v="96"/>
    <n v="0"/>
    <n v="0"/>
    <n v="15"/>
    <n v="15"/>
    <n v="15"/>
    <m/>
    <n v="1"/>
    <x v="9"/>
    <x v="1"/>
  </r>
  <r>
    <x v="3"/>
    <x v="5"/>
    <s v=" COLEGIO EL SALITRE - SUBA (IED)"/>
    <s v="6011 - 05"/>
    <x v="274"/>
    <n v="0"/>
    <n v="0"/>
    <n v="8"/>
    <n v="8"/>
    <n v="8"/>
    <m/>
    <n v="1"/>
    <x v="9"/>
    <x v="1"/>
  </r>
  <r>
    <x v="3"/>
    <x v="5"/>
    <s v=" COLEGIO FILARMONICO SIMON BOLIVAR (IED)"/>
    <s v="6011 - 06"/>
    <x v="166"/>
    <n v="0"/>
    <n v="0"/>
    <n v="8"/>
    <n v="8"/>
    <n v="8"/>
    <m/>
    <n v="1"/>
    <x v="9"/>
    <x v="1"/>
  </r>
  <r>
    <x v="3"/>
    <x v="5"/>
    <s v=" COLEGIO GERARDO MOLINA RAMIREZ (IED)"/>
    <s v="6011 - 07"/>
    <x v="97"/>
    <n v="0"/>
    <n v="0"/>
    <n v="19"/>
    <n v="19"/>
    <n v="19"/>
    <m/>
    <n v="1"/>
    <x v="9"/>
    <x v="1"/>
  </r>
  <r>
    <x v="3"/>
    <x v="5"/>
    <s v=" COLEGIO GERARDO PAREDES (IED)"/>
    <s v="6011 - 08"/>
    <x v="344"/>
    <n v="0"/>
    <n v="0"/>
    <n v="29"/>
    <n v="29"/>
    <n v="29"/>
    <m/>
    <n v="1"/>
    <x v="9"/>
    <x v="1"/>
  </r>
  <r>
    <x v="3"/>
    <x v="5"/>
    <s v=" COLEGIO GONZALO ARANGO (IED)"/>
    <s v="6011 - 09"/>
    <x v="167"/>
    <n v="0"/>
    <n v="0"/>
    <n v="10"/>
    <n v="10"/>
    <n v="10"/>
    <m/>
    <n v="1"/>
    <x v="9"/>
    <x v="1"/>
  </r>
  <r>
    <x v="3"/>
    <x v="5"/>
    <s v=" COLEGIO GUSTAVO MORALES MORALES (IED)"/>
    <s v="6011 - 10"/>
    <x v="168"/>
    <n v="0"/>
    <n v="0"/>
    <n v="6"/>
    <n v="6"/>
    <n v="6"/>
    <m/>
    <n v="1"/>
    <x v="9"/>
    <x v="1"/>
  </r>
  <r>
    <x v="3"/>
    <x v="5"/>
    <s v=" COLEGIO HUNZA (IED)"/>
    <s v="6011 - 11"/>
    <x v="345"/>
    <n v="0"/>
    <n v="0"/>
    <n v="55"/>
    <n v="55"/>
    <n v="55"/>
    <m/>
    <n v="1"/>
    <x v="9"/>
    <x v="1"/>
  </r>
  <r>
    <x v="3"/>
    <x v="5"/>
    <s v=" COLEGIO JUAN LOZANO Y LOZANO (IED)"/>
    <s v="6011 - 12"/>
    <x v="169"/>
    <n v="0"/>
    <n v="0"/>
    <n v="141"/>
    <n v="141"/>
    <n v="141"/>
    <m/>
    <n v="1"/>
    <x v="9"/>
    <x v="1"/>
  </r>
  <r>
    <x v="3"/>
    <x v="5"/>
    <s v=" COLEGIO INSTITUTO TECNICO JULIO FLOREZ (IED)"/>
    <s v="6011 - 13"/>
    <x v="371"/>
    <n v="0"/>
    <n v="0"/>
    <n v="12"/>
    <n v="12"/>
    <n v="12"/>
    <m/>
    <n v="1"/>
    <x v="9"/>
    <x v="1"/>
  </r>
  <r>
    <x v="3"/>
    <x v="5"/>
    <s v=" COLEGIO LA GAITANA (IED)"/>
    <s v="6011 - 14"/>
    <x v="170"/>
    <n v="0"/>
    <n v="0"/>
    <n v="14"/>
    <n v="14"/>
    <n v="14"/>
    <m/>
    <n v="1"/>
    <x v="9"/>
    <x v="1"/>
  </r>
  <r>
    <x v="3"/>
    <x v="5"/>
    <s v=" COLEGIO LA TOSCANA - LISBOA (IED)"/>
    <s v="6011 - 15"/>
    <x v="171"/>
    <n v="0"/>
    <n v="0"/>
    <n v="28"/>
    <n v="28"/>
    <n v="28"/>
    <m/>
    <n v="1"/>
    <x v="9"/>
    <x v="1"/>
  </r>
  <r>
    <x v="3"/>
    <x v="5"/>
    <s v=" COLEGIO NICOLAS BUENAVENTURA (IED)"/>
    <s v="6011 - 16"/>
    <x v="172"/>
    <n v="0"/>
    <n v="0"/>
    <n v="1"/>
    <n v="1"/>
    <n v="1"/>
    <m/>
    <n v="1"/>
    <x v="9"/>
    <x v="1"/>
  </r>
  <r>
    <x v="3"/>
    <x v="5"/>
    <s v=" COLEGIO NUEVA COLOMBIA (IED)"/>
    <s v="6011 - 17"/>
    <x v="346"/>
    <n v="0"/>
    <n v="0"/>
    <n v="33"/>
    <n v="33"/>
    <n v="33"/>
    <m/>
    <n v="1"/>
    <x v="9"/>
    <x v="1"/>
  </r>
  <r>
    <x v="3"/>
    <x v="5"/>
    <s v=" COLEGIO NUEVA ZELANDIA (IED)"/>
    <s v="6011 - 18"/>
    <x v="125"/>
    <n v="0"/>
    <n v="0"/>
    <n v="15"/>
    <n v="15"/>
    <n v="15"/>
    <m/>
    <n v="1"/>
    <x v="9"/>
    <x v="1"/>
  </r>
  <r>
    <x v="3"/>
    <x v="5"/>
    <s v=" COLEGIO PRADO VERANIEGO (IED)"/>
    <s v="6011 - 19"/>
    <x v="347"/>
    <n v="0"/>
    <n v="0"/>
    <n v="16"/>
    <n v="16"/>
    <n v="16"/>
    <m/>
    <n v="1"/>
    <x v="9"/>
    <x v="1"/>
  </r>
  <r>
    <x v="3"/>
    <x v="5"/>
    <s v=" COLEGIO RAMON DE ZUBIRIA (IED)"/>
    <s v="6011 - 20"/>
    <x v="385"/>
    <n v="0"/>
    <n v="0"/>
    <n v="9"/>
    <n v="9"/>
    <n v="9"/>
    <m/>
    <n v="1"/>
    <x v="9"/>
    <x v="1"/>
  </r>
  <r>
    <x v="3"/>
    <x v="5"/>
    <s v=" COLEGIO REPUBLICA DOMINICANA (IED)"/>
    <s v="6011 - 21"/>
    <x v="275"/>
    <n v="0"/>
    <n v="0"/>
    <n v="182"/>
    <n v="182"/>
    <n v="182"/>
    <m/>
    <n v="1"/>
    <x v="9"/>
    <x v="1"/>
  </r>
  <r>
    <x v="3"/>
    <x v="5"/>
    <s v=" COLEGIO TIBABUYES UNIVERSAL (IED)"/>
    <s v="6011 - 22"/>
    <x v="276"/>
    <n v="8"/>
    <n v="0"/>
    <n v="64"/>
    <n v="72"/>
    <n v="64"/>
    <m/>
    <n v="1"/>
    <x v="9"/>
    <x v="1"/>
  </r>
  <r>
    <x v="3"/>
    <x v="5"/>
    <s v=" COLEGIO VEINTIUN ANGELES (IED)"/>
    <s v="6011 - 23"/>
    <x v="277"/>
    <n v="0"/>
    <n v="0"/>
    <n v="14"/>
    <n v="14"/>
    <n v="14"/>
    <m/>
    <n v="1"/>
    <x v="9"/>
    <x v="1"/>
  </r>
  <r>
    <x v="3"/>
    <x v="5"/>
    <s v=" COLEGIO VILLA ELISA (IED)"/>
    <s v="6011 - 24"/>
    <x v="278"/>
    <n v="0"/>
    <n v="0"/>
    <n v="18"/>
    <n v="18"/>
    <n v="18"/>
    <m/>
    <n v="1"/>
    <x v="9"/>
    <x v="1"/>
  </r>
  <r>
    <x v="3"/>
    <x v="5"/>
    <s v=" COLEGIO VIRGINIA GUTIERREZ DE PINEDA (IED)"/>
    <s v="6011 - 25"/>
    <x v="348"/>
    <n v="0"/>
    <n v="0"/>
    <n v="20"/>
    <n v="20"/>
    <n v="20"/>
    <m/>
    <n v="1"/>
    <x v="9"/>
    <x v="1"/>
  </r>
  <r>
    <x v="3"/>
    <x v="5"/>
    <s v=" COLEGIO VISTA BELLA (IED)"/>
    <s v="6011 - 26"/>
    <x v="98"/>
    <n v="0"/>
    <n v="0"/>
    <n v="57"/>
    <n v="57"/>
    <n v="57"/>
    <m/>
    <n v="1"/>
    <x v="9"/>
    <x v="1"/>
  </r>
  <r>
    <x v="3"/>
    <x v="5"/>
    <s v=" COLEGIO FILARMONICO JORGE MARIO BERGOGLIO (IED)"/>
    <s v="6011 - 27"/>
    <x v="403"/>
    <n v="0"/>
    <n v="0"/>
    <n v="2"/>
    <n v="2"/>
    <n v="2"/>
    <m/>
    <n v="1"/>
    <x v="9"/>
    <x v="1"/>
  </r>
  <r>
    <x v="3"/>
    <x v="5"/>
    <s v=" COLEGIO COMPARTIR SUBA IED"/>
    <s v="6011 - 28"/>
    <x v="424"/>
    <n v="0"/>
    <n v="0"/>
    <n v="3"/>
    <n v="3"/>
    <n v="3"/>
    <m/>
    <n v="1"/>
    <x v="9"/>
    <x v="1"/>
  </r>
  <r>
    <x v="3"/>
    <x v="5"/>
    <s v=" COLEGIO FEMENINO LORENCITA VILLEGAS DE SANTOS (IED)"/>
    <s v="6012 - 01"/>
    <x v="279"/>
    <n v="0"/>
    <n v="0"/>
    <n v="15"/>
    <n v="15"/>
    <n v="15"/>
    <m/>
    <n v="1"/>
    <x v="9"/>
    <x v="1"/>
  </r>
  <r>
    <x v="3"/>
    <x v="5"/>
    <s v=" COLEGIO FRANCISCO PRIMERO S.S. (IED)"/>
    <s v="6012 - 02"/>
    <x v="349"/>
    <n v="0"/>
    <n v="0"/>
    <n v="8"/>
    <n v="8"/>
    <n v="8"/>
    <m/>
    <n v="1"/>
    <x v="9"/>
    <x v="1"/>
  </r>
  <r>
    <x v="3"/>
    <x v="5"/>
    <s v=" COLEGIO HELADIA MEJIA (IED)"/>
    <s v="6012 - 03"/>
    <x v="350"/>
    <n v="0"/>
    <n v="0"/>
    <n v="18"/>
    <n v="18"/>
    <n v="18"/>
    <m/>
    <n v="1"/>
    <x v="9"/>
    <x v="1"/>
  </r>
  <r>
    <x v="3"/>
    <x v="5"/>
    <s v=" COLEGIO JORGE ELIECER GAITAN (IED)"/>
    <s v="6012 - 04"/>
    <x v="280"/>
    <n v="0"/>
    <n v="0"/>
    <n v="10"/>
    <n v="10"/>
    <n v="10"/>
    <m/>
    <n v="1"/>
    <x v="9"/>
    <x v="1"/>
  </r>
  <r>
    <x v="3"/>
    <x v="5"/>
    <s v=" COLEGIO JUAN FRANCISCO BERBEO (IED)"/>
    <s v="6012 - 05"/>
    <x v="386"/>
    <n v="4"/>
    <n v="0"/>
    <n v="48"/>
    <n v="52"/>
    <n v="48"/>
    <m/>
    <n v="1"/>
    <x v="9"/>
    <x v="1"/>
  </r>
  <r>
    <x v="3"/>
    <x v="5"/>
    <s v=" COLEGIO RAFAEL BERNAL JIMENEZ (IED)"/>
    <s v="6012 - 06"/>
    <x v="281"/>
    <n v="0"/>
    <n v="0"/>
    <n v="5"/>
    <n v="5"/>
    <n v="5"/>
    <m/>
    <n v="1"/>
    <x v="9"/>
    <x v="1"/>
  </r>
  <r>
    <x v="3"/>
    <x v="5"/>
    <s v=" COLEGIO REPUBLICA DE PANAMA (IED)"/>
    <s v="6012 - 07"/>
    <x v="351"/>
    <n v="0"/>
    <n v="0"/>
    <n v="6"/>
    <n v="6"/>
    <n v="6"/>
    <m/>
    <n v="1"/>
    <x v="9"/>
    <x v="1"/>
  </r>
  <r>
    <x v="3"/>
    <x v="5"/>
    <s v=" COLEGIO TECNICO DOMINGO FAUSTINO SARMIENTO (IED)"/>
    <s v="6012 - 08"/>
    <x v="99"/>
    <n v="0"/>
    <n v="0"/>
    <n v="79"/>
    <n v="79"/>
    <n v="79"/>
    <m/>
    <n v="1"/>
    <x v="9"/>
    <x v="1"/>
  </r>
  <r>
    <x v="3"/>
    <x v="5"/>
    <s v=" COLEGIO TOMAS CARRASQUILLA (IED)"/>
    <s v="6012 - 09"/>
    <x v="232"/>
    <n v="0"/>
    <n v="0"/>
    <n v="4"/>
    <n v="4"/>
    <n v="4"/>
    <m/>
    <n v="1"/>
    <x v="9"/>
    <x v="1"/>
  </r>
  <r>
    <x v="3"/>
    <x v="5"/>
    <s v=" COLEGIO MANUELA BELTRAN (IED)"/>
    <s v="6013 - 01"/>
    <x v="233"/>
    <n v="0"/>
    <n v="0"/>
    <n v="18"/>
    <n v="18"/>
    <n v="18"/>
    <m/>
    <n v="1"/>
    <x v="9"/>
    <x v="1"/>
  </r>
  <r>
    <x v="3"/>
    <x v="5"/>
    <s v=" COLEGIO PALERMO -IEDIP- (IED)"/>
    <s v="6013 - 02"/>
    <x v="146"/>
    <n v="0"/>
    <n v="0"/>
    <n v="76"/>
    <n v="76"/>
    <n v="76"/>
    <m/>
    <n v="1"/>
    <x v="9"/>
    <x v="1"/>
  </r>
  <r>
    <x v="3"/>
    <x v="5"/>
    <s v=" COLEGIO EDUARDO SANTOS (IED)"/>
    <s v="6014 - 01"/>
    <x v="100"/>
    <n v="0"/>
    <n v="0"/>
    <n v="7"/>
    <n v="7"/>
    <n v="7"/>
    <m/>
    <n v="1"/>
    <x v="9"/>
    <x v="1"/>
  </r>
  <r>
    <x v="3"/>
    <x v="5"/>
    <s v=" COLEGIO LICEO NACIONAL AGUSTIN NIETO CABALLERO (IED)"/>
    <s v="6014 - 02"/>
    <x v="234"/>
    <n v="0"/>
    <n v="0"/>
    <n v="8"/>
    <n v="8"/>
    <n v="8"/>
    <m/>
    <n v="1"/>
    <x v="9"/>
    <x v="1"/>
  </r>
  <r>
    <x v="3"/>
    <x v="5"/>
    <s v=" COLEGIO LICEO NACIONAL ANTONIA SANTOS (IED)"/>
    <s v="6014 - 03"/>
    <x v="352"/>
    <n v="0"/>
    <n v="0"/>
    <n v="10"/>
    <n v="10"/>
    <n v="10"/>
    <m/>
    <n v="1"/>
    <x v="9"/>
    <x v="1"/>
  </r>
  <r>
    <x v="3"/>
    <x v="5"/>
    <s v=" COLEGIO PANAMERICANO (IED)"/>
    <s v="6014 - 04"/>
    <x v="235"/>
    <n v="0"/>
    <n v="0"/>
    <n v="9"/>
    <n v="9"/>
    <n v="9"/>
    <m/>
    <n v="1"/>
    <x v="9"/>
    <x v="1"/>
  </r>
  <r>
    <x v="3"/>
    <x v="5"/>
    <s v=" COLEGIO REPUBLICA BOLIVARIANA DE VENEZUELA (IED)"/>
    <s v="6014 - 05"/>
    <x v="322"/>
    <n v="2"/>
    <n v="0"/>
    <n v="0"/>
    <n v="2"/>
    <n v="0"/>
    <m/>
    <e v="#DIV/0!"/>
    <x v="9"/>
    <x v="1"/>
  </r>
  <r>
    <x v="3"/>
    <x v="5"/>
    <s v=" COLEGIO RICAURTE (CONCEJO) (IED)"/>
    <s v="6014 - 06"/>
    <x v="372"/>
    <n v="0"/>
    <n v="0"/>
    <n v="4"/>
    <n v="4"/>
    <n v="4"/>
    <m/>
    <n v="1"/>
    <x v="9"/>
    <x v="1"/>
  </r>
  <r>
    <x v="3"/>
    <x v="5"/>
    <s v=" COLEGIO SAN FRANCISCO DE ASIS (IED)"/>
    <s v="6014 - 07"/>
    <x v="236"/>
    <n v="0"/>
    <n v="0"/>
    <n v="11"/>
    <n v="11"/>
    <n v="11"/>
    <m/>
    <n v="1"/>
    <x v="9"/>
    <x v="1"/>
  </r>
  <r>
    <x v="3"/>
    <x v="5"/>
    <s v=" COLEGIO TECNICO MENORAH (IED)"/>
    <s v="6014 - 08"/>
    <x v="237"/>
    <n v="0"/>
    <n v="0"/>
    <n v="30"/>
    <n v="30"/>
    <n v="30"/>
    <m/>
    <n v="1"/>
    <x v="9"/>
    <x v="1"/>
  </r>
  <r>
    <x v="3"/>
    <x v="5"/>
    <s v=" COLEGIO ATANASIO GIRARDOT (IED)"/>
    <s v="6015 - 01"/>
    <x v="126"/>
    <n v="1"/>
    <n v="1"/>
    <n v="89"/>
    <n v="91"/>
    <n v="90"/>
    <m/>
    <n v="0.98888888888888893"/>
    <x v="9"/>
    <x v="1"/>
  </r>
  <r>
    <x v="3"/>
    <x v="5"/>
    <s v=" COLEGIO ESCUELA NORMAL SUPERIOR DISTRITAL MARIA MONTESSORI (IED)"/>
    <s v="6015 - 02"/>
    <x v="238"/>
    <n v="0"/>
    <n v="0"/>
    <n v="90"/>
    <n v="90"/>
    <n v="90"/>
    <m/>
    <n v="1"/>
    <x v="9"/>
    <x v="1"/>
  </r>
  <r>
    <x v="3"/>
    <x v="5"/>
    <s v=" COLEGIO FRANCISCO DE PAULA SANTANDER (IED)"/>
    <s v="6015 - 03"/>
    <x v="282"/>
    <n v="0"/>
    <n v="0"/>
    <n v="4"/>
    <n v="4"/>
    <n v="4"/>
    <m/>
    <n v="1"/>
    <x v="9"/>
    <x v="1"/>
  </r>
  <r>
    <x v="3"/>
    <x v="5"/>
    <s v=" COLEGIO GUILLERMO LEON VALENCIA (IED)"/>
    <s v="6015 - 04"/>
    <x v="101"/>
    <n v="0"/>
    <n v="0"/>
    <n v="28"/>
    <n v="28"/>
    <n v="28"/>
    <m/>
    <n v="1"/>
    <x v="9"/>
    <x v="1"/>
  </r>
  <r>
    <x v="3"/>
    <x v="5"/>
    <s v=" COLEGIO TECNICO JAIME PARDO LEAL (IED)"/>
    <s v="6015 - 05"/>
    <x v="102"/>
    <n v="0"/>
    <n v="0"/>
    <n v="41"/>
    <n v="41"/>
    <n v="41"/>
    <m/>
    <n v="1"/>
    <x v="9"/>
    <x v="1"/>
  </r>
  <r>
    <x v="3"/>
    <x v="5"/>
    <s v=" COLEGIO ANDRES BELLO (IED)"/>
    <s v="6016 - 01"/>
    <x v="127"/>
    <n v="0"/>
    <n v="0"/>
    <n v="10"/>
    <n v="10"/>
    <n v="10"/>
    <m/>
    <n v="1"/>
    <x v="9"/>
    <x v="1"/>
  </r>
  <r>
    <x v="3"/>
    <x v="5"/>
    <s v=" COLEGIO ANTONIO JOSE DE SUCRE (IED)"/>
    <s v="6016 - 02"/>
    <x v="387"/>
    <n v="0"/>
    <n v="0"/>
    <n v="4"/>
    <n v="4"/>
    <n v="4"/>
    <m/>
    <n v="1"/>
    <x v="9"/>
    <x v="1"/>
  </r>
  <r>
    <x v="3"/>
    <x v="5"/>
    <s v=" COLEGIO BENJAMIN HERRERA (IED)"/>
    <s v="6016 - 03"/>
    <x v="128"/>
    <n v="0"/>
    <n v="0"/>
    <n v="24"/>
    <n v="24"/>
    <n v="24"/>
    <m/>
    <n v="1"/>
    <x v="9"/>
    <x v="1"/>
  </r>
  <r>
    <x v="3"/>
    <x v="5"/>
    <s v=" COLEGIO DE CULTURA POPULAR (IED)"/>
    <s v="6016 - 04"/>
    <x v="283"/>
    <n v="0"/>
    <n v="0"/>
    <n v="131"/>
    <n v="131"/>
    <n v="131"/>
    <m/>
    <n v="1"/>
    <x v="9"/>
    <x v="1"/>
  </r>
  <r>
    <x v="3"/>
    <x v="5"/>
    <s v=" COLEGIO EL JAZMIN (IED)"/>
    <s v="6016 - 05"/>
    <x v="284"/>
    <n v="0"/>
    <n v="0"/>
    <n v="16"/>
    <n v="16"/>
    <n v="16"/>
    <m/>
    <n v="1"/>
    <x v="9"/>
    <x v="1"/>
  </r>
  <r>
    <x v="3"/>
    <x v="5"/>
    <s v=" COLEGIO JOSE JOAQUIN CASAS (IED)"/>
    <s v="6016 - 07"/>
    <x v="129"/>
    <n v="2"/>
    <n v="1"/>
    <n v="0"/>
    <n v="3"/>
    <n v="1"/>
    <m/>
    <n v="0"/>
    <x v="9"/>
    <x v="1"/>
  </r>
  <r>
    <x v="3"/>
    <x v="5"/>
    <s v=" COLEGIO JOSE MANUEL RESTREPO (IED)"/>
    <s v="6016 - 08"/>
    <x v="286"/>
    <n v="0"/>
    <n v="0"/>
    <n v="7"/>
    <n v="7"/>
    <n v="7"/>
    <m/>
    <n v="1"/>
    <x v="9"/>
    <x v="1"/>
  </r>
  <r>
    <x v="3"/>
    <x v="5"/>
    <s v=" COLEGIO JULIO GARAVITO ARMERO (IED)"/>
    <s v="6016 - 09"/>
    <x v="287"/>
    <n v="0"/>
    <n v="0"/>
    <n v="9"/>
    <n v="9"/>
    <n v="9"/>
    <m/>
    <n v="1"/>
    <x v="9"/>
    <x v="1"/>
  </r>
  <r>
    <x v="3"/>
    <x v="5"/>
    <s v=" COLEGIO LA MERCED (IED)"/>
    <s v="6016 - 10"/>
    <x v="288"/>
    <n v="0"/>
    <n v="0"/>
    <n v="135"/>
    <n v="135"/>
    <n v="135"/>
    <m/>
    <n v="1"/>
    <x v="9"/>
    <x v="1"/>
  </r>
  <r>
    <x v="3"/>
    <x v="5"/>
    <s v=" COLEGIO LUIS CARLOS GALAN SARMIENTO (IED)"/>
    <s v="6016 - 11"/>
    <x v="147"/>
    <n v="0"/>
    <n v="0"/>
    <n v="64"/>
    <n v="64"/>
    <n v="64"/>
    <m/>
    <n v="1"/>
    <x v="9"/>
    <x v="1"/>
  </r>
  <r>
    <x v="3"/>
    <x v="5"/>
    <s v=" COLEGIO LUIS VARGAS TEJADA (IED)"/>
    <s v="6016 - 12"/>
    <x v="289"/>
    <n v="0"/>
    <n v="0"/>
    <n v="7"/>
    <n v="7"/>
    <n v="7"/>
    <m/>
    <n v="1"/>
    <x v="9"/>
    <x v="1"/>
  </r>
  <r>
    <x v="3"/>
    <x v="5"/>
    <s v=" COLEGIO MARCO ANTONIO CARREÑO SILVA (IED)"/>
    <s v="6016 - 13"/>
    <x v="290"/>
    <n v="0"/>
    <n v="0"/>
    <n v="11"/>
    <n v="11"/>
    <n v="11"/>
    <m/>
    <n v="1"/>
    <x v="9"/>
    <x v="1"/>
  </r>
  <r>
    <x v="3"/>
    <x v="5"/>
    <s v=" COLEGIO SILVERIA ESPINOSA DE RENDON (IED)"/>
    <s v="6016 - 14"/>
    <x v="148"/>
    <n v="0"/>
    <n v="0"/>
    <n v="15"/>
    <n v="15"/>
    <n v="15"/>
    <m/>
    <n v="1"/>
    <x v="9"/>
    <x v="1"/>
  </r>
  <r>
    <x v="3"/>
    <x v="5"/>
    <s v=" COLEGIO SORRENTO (IED)"/>
    <s v="6016 - 15"/>
    <x v="291"/>
    <n v="0"/>
    <n v="0"/>
    <n v="21"/>
    <n v="21"/>
    <n v="21"/>
    <m/>
    <n v="1"/>
    <x v="9"/>
    <x v="1"/>
  </r>
  <r>
    <x v="3"/>
    <x v="5"/>
    <s v=" COLEGIO ESCUELA NACIONAL DE COMERCIO (IED)"/>
    <s v="6017 - 01"/>
    <x v="292"/>
    <n v="0"/>
    <n v="0"/>
    <n v="18"/>
    <n v="18"/>
    <n v="18"/>
    <m/>
    <n v="1"/>
    <x v="9"/>
    <x v="1"/>
  </r>
  <r>
    <x v="3"/>
    <x v="5"/>
    <s v=" COLEGIO INTEGRADA LA CANDELARIA (IED)"/>
    <s v="6017 - 02"/>
    <x v="293"/>
    <n v="1"/>
    <n v="0"/>
    <n v="11"/>
    <n v="12"/>
    <n v="11"/>
    <m/>
    <n v="1"/>
    <x v="9"/>
    <x v="1"/>
  </r>
  <r>
    <x v="3"/>
    <x v="5"/>
    <s v=" COLEGIO ALEJANDRO OBREGON (IED)"/>
    <s v="6018 - 01"/>
    <x v="294"/>
    <n v="0"/>
    <n v="0"/>
    <n v="11"/>
    <n v="11"/>
    <n v="11"/>
    <m/>
    <n v="1"/>
    <x v="9"/>
    <x v="1"/>
  </r>
  <r>
    <x v="3"/>
    <x v="5"/>
    <s v=" COLEGIO ALEXANDER FLEMING (IED)"/>
    <s v="6018 - 02"/>
    <x v="397"/>
    <n v="0"/>
    <n v="0"/>
    <n v="6"/>
    <n v="6"/>
    <n v="6"/>
    <m/>
    <n v="1"/>
    <x v="9"/>
    <x v="1"/>
  </r>
  <r>
    <x v="3"/>
    <x v="5"/>
    <s v=" COLEGIO ALFREDO IRIARTE (IED)"/>
    <s v="6018 - 03"/>
    <x v="353"/>
    <n v="0"/>
    <n v="0"/>
    <n v="7"/>
    <n v="7"/>
    <n v="7"/>
    <m/>
    <n v="1"/>
    <x v="9"/>
    <x v="1"/>
  </r>
  <r>
    <x v="3"/>
    <x v="5"/>
    <s v=" COLEGIO ANTONIO BARAYA (IED)"/>
    <s v="6018 - 04"/>
    <x v="388"/>
    <n v="0"/>
    <n v="0"/>
    <n v="36"/>
    <n v="36"/>
    <n v="36"/>
    <m/>
    <n v="1"/>
    <x v="9"/>
    <x v="1"/>
  </r>
  <r>
    <x v="3"/>
    <x v="5"/>
    <s v=" COLEGIO BRAVO PAEZ (IED)"/>
    <s v="6018 - 05"/>
    <x v="295"/>
    <n v="0"/>
    <n v="0"/>
    <n v="18"/>
    <n v="18"/>
    <n v="18"/>
    <m/>
    <n v="1"/>
    <x v="9"/>
    <x v="1"/>
  </r>
  <r>
    <x v="3"/>
    <x v="5"/>
    <s v=" COLEGIO CLEMENCIA DE CAYCEDO (IED)"/>
    <s v="6018 - 06"/>
    <x v="296"/>
    <n v="0"/>
    <n v="1"/>
    <n v="16"/>
    <n v="17"/>
    <n v="17"/>
    <m/>
    <n v="0.94117647058823528"/>
    <x v="9"/>
    <x v="1"/>
  </r>
  <r>
    <x v="3"/>
    <x v="5"/>
    <s v=" COLEGIO CLEMENCIA HOLGUIN DE URDANETA (IED)"/>
    <s v="6018 - 07"/>
    <x v="409"/>
    <n v="0"/>
    <n v="0"/>
    <n v="1"/>
    <n v="1"/>
    <n v="1"/>
    <m/>
    <n v="1"/>
    <x v="9"/>
    <x v="1"/>
  </r>
  <r>
    <x v="3"/>
    <x v="5"/>
    <s v=" COLEGIO COLOMBIA VIVA (IED)"/>
    <s v="6018 - 08"/>
    <x v="297"/>
    <n v="0"/>
    <n v="0"/>
    <n v="19"/>
    <n v="19"/>
    <n v="19"/>
    <m/>
    <n v="1"/>
    <x v="9"/>
    <x v="1"/>
  </r>
  <r>
    <x v="3"/>
    <x v="5"/>
    <s v=" COLEGIO DIANA TURBAY (IED)"/>
    <s v="6018 - 09"/>
    <x v="298"/>
    <n v="0"/>
    <n v="0"/>
    <n v="71"/>
    <n v="71"/>
    <n v="71"/>
    <m/>
    <n v="1"/>
    <x v="9"/>
    <x v="1"/>
  </r>
  <r>
    <x v="3"/>
    <x v="5"/>
    <s v=" COLEGIO EL LIBERTADOR (IED)"/>
    <s v="6018 - 10"/>
    <x v="299"/>
    <n v="0"/>
    <n v="0"/>
    <n v="14"/>
    <n v="14"/>
    <n v="14"/>
    <m/>
    <n v="1"/>
    <x v="9"/>
    <x v="1"/>
  </r>
  <r>
    <x v="3"/>
    <x v="5"/>
    <s v=" COLEGIO ENRIQUE OLAYA HERRERA (IED)"/>
    <s v="6018 - 11"/>
    <x v="300"/>
    <n v="0"/>
    <n v="0"/>
    <n v="62"/>
    <n v="62"/>
    <n v="62"/>
    <m/>
    <n v="1"/>
    <x v="9"/>
    <x v="1"/>
  </r>
  <r>
    <x v="3"/>
    <x v="5"/>
    <s v=" COLEGIO JOSE MARTI (IED)"/>
    <s v="6018 - 13"/>
    <x v="354"/>
    <n v="0"/>
    <n v="0"/>
    <n v="21"/>
    <n v="21"/>
    <n v="21"/>
    <m/>
    <n v="1"/>
    <x v="9"/>
    <x v="1"/>
  </r>
  <r>
    <x v="3"/>
    <x v="5"/>
    <s v=" COLEGIO LA PAZ (IED)"/>
    <s v="6018 - 14"/>
    <x v="103"/>
    <n v="0"/>
    <n v="0"/>
    <n v="6"/>
    <n v="6"/>
    <n v="6"/>
    <m/>
    <n v="1"/>
    <x v="9"/>
    <x v="1"/>
  </r>
  <r>
    <x v="3"/>
    <x v="5"/>
    <s v=" COLEGIO LICEO FEMENINO MERCEDES NARIÑO (IED)"/>
    <s v="6018 - 15"/>
    <x v="302"/>
    <n v="0"/>
    <n v="0"/>
    <n v="59"/>
    <n v="59"/>
    <n v="59"/>
    <m/>
    <n v="1"/>
    <x v="9"/>
    <x v="1"/>
  </r>
  <r>
    <x v="3"/>
    <x v="5"/>
    <s v=" COLEGIO MANUEL DEL SOCORRO RODRIGUEZ (IED)"/>
    <s v="6018 - 16"/>
    <x v="303"/>
    <n v="0"/>
    <n v="0"/>
    <n v="14"/>
    <n v="14"/>
    <n v="14"/>
    <m/>
    <n v="1"/>
    <x v="9"/>
    <x v="1"/>
  </r>
  <r>
    <x v="3"/>
    <x v="5"/>
    <s v=" COLEGIO MARIA CANO (IED)"/>
    <s v="6018 - 17"/>
    <x v="304"/>
    <n v="0"/>
    <n v="0"/>
    <n v="28"/>
    <n v="28"/>
    <n v="28"/>
    <m/>
    <n v="1"/>
    <x v="9"/>
    <x v="1"/>
  </r>
  <r>
    <x v="3"/>
    <x v="5"/>
    <s v=" COLEGIO MARRUECOS Y MOLINOS (IED)"/>
    <s v="6018 - 18"/>
    <x v="305"/>
    <n v="0"/>
    <n v="0"/>
    <n v="24"/>
    <n v="24"/>
    <n v="24"/>
    <m/>
    <n v="1"/>
    <x v="9"/>
    <x v="1"/>
  </r>
  <r>
    <x v="3"/>
    <x v="5"/>
    <s v=" COLEGIO MISAEL PASTRANA BORRERO (IED)"/>
    <s v="6018 - 19"/>
    <x v="389"/>
    <n v="0"/>
    <n v="0"/>
    <n v="5"/>
    <n v="5"/>
    <n v="5"/>
    <m/>
    <n v="1"/>
    <x v="9"/>
    <x v="1"/>
  </r>
  <r>
    <x v="3"/>
    <x v="5"/>
    <s v=" COLEGIO PALERMO SUR (IED)"/>
    <s v="6018 - 20"/>
    <x v="306"/>
    <n v="0"/>
    <n v="0"/>
    <n v="5"/>
    <n v="5"/>
    <n v="5"/>
    <m/>
    <n v="1"/>
    <x v="9"/>
    <x v="1"/>
  </r>
  <r>
    <x v="3"/>
    <x v="5"/>
    <s v=" COLEGIO QUIROGA ALIANZA (IED)"/>
    <s v="6018 - 21"/>
    <x v="307"/>
    <n v="0"/>
    <n v="0"/>
    <n v="5"/>
    <n v="5"/>
    <n v="5"/>
    <m/>
    <n v="1"/>
    <x v="9"/>
    <x v="1"/>
  </r>
  <r>
    <x v="3"/>
    <x v="5"/>
    <s v=" COLEGIO RAFAEL DELGADO SALGUERO (IED)"/>
    <s v="6018 - 22"/>
    <x v="308"/>
    <n v="0"/>
    <n v="0"/>
    <n v="3"/>
    <n v="3"/>
    <n v="3"/>
    <m/>
    <n v="1"/>
    <x v="9"/>
    <x v="1"/>
  </r>
  <r>
    <x v="3"/>
    <x v="5"/>
    <s v=" COLEGIO REINO DE HOLANDA (IED)"/>
    <s v="6018 - 23"/>
    <x v="390"/>
    <n v="0"/>
    <n v="0"/>
    <n v="8"/>
    <n v="8"/>
    <n v="8"/>
    <m/>
    <n v="1"/>
    <x v="9"/>
    <x v="1"/>
  </r>
  <r>
    <x v="3"/>
    <x v="5"/>
    <s v=" COLEGIO REPUBLICA EE.UU DE AMERICA (IED)"/>
    <s v="6018 - 24"/>
    <x v="404"/>
    <n v="0"/>
    <n v="0"/>
    <n v="3"/>
    <n v="3"/>
    <n v="3"/>
    <m/>
    <n v="1"/>
    <x v="9"/>
    <x v="1"/>
  </r>
  <r>
    <x v="3"/>
    <x v="5"/>
    <s v=" COLEGIO REPUBLICA FEDERAL DE ALEMANIA (IED)"/>
    <s v="6018 - 25"/>
    <x v="355"/>
    <n v="0"/>
    <n v="0"/>
    <n v="2"/>
    <n v="2"/>
    <n v="2"/>
    <m/>
    <n v="1"/>
    <x v="9"/>
    <x v="1"/>
  </r>
  <r>
    <x v="3"/>
    <x v="5"/>
    <s v=" COLEGIO RESTREPO MILLAN (IED)"/>
    <s v="6018 - 26"/>
    <x v="356"/>
    <n v="0"/>
    <n v="0"/>
    <n v="133"/>
    <n v="133"/>
    <n v="133"/>
    <m/>
    <n v="1"/>
    <x v="9"/>
    <x v="1"/>
  </r>
  <r>
    <x v="3"/>
    <x v="5"/>
    <s v=" COLEGIO SAN AGUSTIN (IED)"/>
    <s v="6018 - 27"/>
    <x v="309"/>
    <n v="0"/>
    <n v="0"/>
    <n v="136"/>
    <n v="136"/>
    <n v="136"/>
    <m/>
    <n v="1"/>
    <x v="9"/>
    <x v="1"/>
  </r>
  <r>
    <x v="3"/>
    <x v="5"/>
    <s v=" COLEGIO ACACIA II (IED)"/>
    <s v="6019 - 01"/>
    <x v="310"/>
    <n v="0"/>
    <n v="0"/>
    <n v="14"/>
    <n v="14"/>
    <n v="14"/>
    <m/>
    <n v="1"/>
    <x v="9"/>
    <x v="1"/>
  </r>
  <r>
    <x v="3"/>
    <x v="5"/>
    <s v=" COLEGIO ANTONIO GARCIA (IED)"/>
    <s v="6019 - 02"/>
    <x v="357"/>
    <n v="5"/>
    <n v="0"/>
    <n v="2"/>
    <n v="7"/>
    <n v="2"/>
    <m/>
    <n v="1"/>
    <x v="9"/>
    <x v="1"/>
  </r>
  <r>
    <x v="3"/>
    <x v="5"/>
    <s v=" COLEGIO ARBORIZADORA ALTA (IED)"/>
    <s v="6019 - 03"/>
    <x v="151"/>
    <n v="0"/>
    <n v="0"/>
    <n v="34"/>
    <n v="34"/>
    <n v="34"/>
    <m/>
    <n v="1"/>
    <x v="9"/>
    <x v="1"/>
  </r>
  <r>
    <x v="3"/>
    <x v="5"/>
    <s v=" COLEGIO ARBORIZADORA BAJA (IED)"/>
    <s v="6019 - 04"/>
    <x v="152"/>
    <n v="0"/>
    <n v="0"/>
    <n v="24"/>
    <n v="24"/>
    <n v="24"/>
    <m/>
    <n v="1"/>
    <x v="9"/>
    <x v="1"/>
  </r>
  <r>
    <x v="3"/>
    <x v="5"/>
    <s v=" COLEGIO CANADA (IED)"/>
    <s v="6019 - 05"/>
    <x v="391"/>
    <n v="0"/>
    <n v="0"/>
    <n v="8"/>
    <n v="8"/>
    <n v="8"/>
    <m/>
    <n v="1"/>
    <x v="9"/>
    <x v="1"/>
  </r>
  <r>
    <x v="3"/>
    <x v="5"/>
    <s v=" COLEGIO CEDID CIUDAD BOLIVAR (IED)"/>
    <s v="6019 - 06"/>
    <x v="149"/>
    <n v="0"/>
    <n v="0"/>
    <n v="41"/>
    <n v="41"/>
    <n v="41"/>
    <m/>
    <n v="1"/>
    <x v="9"/>
    <x v="1"/>
  </r>
  <r>
    <x v="3"/>
    <x v="5"/>
    <s v=" COLEGIO CIUDAD BOLIVAR - ARGENTINA (IED)"/>
    <s v="6019 - 07"/>
    <x v="153"/>
    <n v="0"/>
    <n v="0"/>
    <n v="2"/>
    <n v="2"/>
    <n v="2"/>
    <m/>
    <n v="1"/>
    <x v="9"/>
    <x v="1"/>
  </r>
  <r>
    <x v="3"/>
    <x v="5"/>
    <s v=" COLEGIO CIUDAD DE MONTREAL (IED)"/>
    <s v="6019 - 08"/>
    <x v="373"/>
    <n v="0"/>
    <n v="0"/>
    <n v="3"/>
    <n v="3"/>
    <n v="3"/>
    <m/>
    <n v="1"/>
    <x v="9"/>
    <x v="1"/>
  </r>
  <r>
    <x v="3"/>
    <x v="5"/>
    <s v=" COLEGIO COMPARTIR RECUERDO (IED)"/>
    <s v="6019 - 09"/>
    <x v="154"/>
    <n v="0"/>
    <n v="0"/>
    <n v="17"/>
    <n v="17"/>
    <n v="17"/>
    <m/>
    <n v="1"/>
    <x v="9"/>
    <x v="1"/>
  </r>
  <r>
    <x v="3"/>
    <x v="5"/>
    <s v=" COLEGIO CONFEDERACION BRISAS DEL DIAMANTE (IED)"/>
    <s v="6019 - 10"/>
    <x v="155"/>
    <n v="0"/>
    <n v="0"/>
    <n v="105"/>
    <n v="105"/>
    <n v="105"/>
    <m/>
    <n v="1"/>
    <x v="9"/>
    <x v="1"/>
  </r>
  <r>
    <x v="3"/>
    <x v="5"/>
    <s v=" COLEGIO CUNDINAMARCA (IED)"/>
    <s v="6019 - 11"/>
    <x v="150"/>
    <n v="0"/>
    <n v="0"/>
    <n v="71"/>
    <n v="71"/>
    <n v="71"/>
    <m/>
    <n v="1"/>
    <x v="9"/>
    <x v="1"/>
  </r>
  <r>
    <x v="3"/>
    <x v="5"/>
    <s v=" COLEGIO EL MINUTO DE BUENOS AIRES (IED)"/>
    <s v="6019 - 12"/>
    <x v="156"/>
    <n v="0"/>
    <n v="0"/>
    <n v="11"/>
    <n v="11"/>
    <n v="11"/>
    <m/>
    <n v="1"/>
    <x v="9"/>
    <x v="1"/>
  </r>
  <r>
    <x v="3"/>
    <x v="5"/>
    <s v=" COLEGIO EL PARAISO DE MANUELA BELTRAN (IED)"/>
    <s v="6019 - 13"/>
    <x v="358"/>
    <n v="0"/>
    <n v="0"/>
    <n v="12"/>
    <n v="12"/>
    <n v="12"/>
    <m/>
    <n v="1"/>
    <x v="9"/>
    <x v="1"/>
  </r>
  <r>
    <x v="3"/>
    <x v="5"/>
    <s v=" COLEGIO EL TESORO DE LA CUMBRE (IED)"/>
    <s v="6019 - 14"/>
    <x v="374"/>
    <n v="0"/>
    <n v="0"/>
    <n v="87"/>
    <n v="87"/>
    <n v="87"/>
    <m/>
    <n v="1"/>
    <x v="9"/>
    <x v="1"/>
  </r>
  <r>
    <x v="3"/>
    <x v="5"/>
    <s v=" COLEGIO ESTRELLA DEL SUR (IED)"/>
    <s v="6019 - 15"/>
    <x v="157"/>
    <n v="0"/>
    <n v="0"/>
    <n v="99"/>
    <n v="99"/>
    <n v="99"/>
    <m/>
    <n v="1"/>
    <x v="9"/>
    <x v="1"/>
  </r>
  <r>
    <x v="3"/>
    <x v="5"/>
    <s v=" COLEGIO FANNY MIKEY (IED)"/>
    <s v="6019 - 16"/>
    <x v="311"/>
    <n v="3"/>
    <n v="1"/>
    <n v="5"/>
    <n v="9"/>
    <n v="6"/>
    <m/>
    <n v="0.83333333333333337"/>
    <x v="9"/>
    <x v="1"/>
  </r>
  <r>
    <x v="3"/>
    <x v="5"/>
    <s v=" COLEGIO GUILLERMO CANO ISAZA (IED)"/>
    <s v="6019 - 17"/>
    <x v="312"/>
    <n v="0"/>
    <n v="0"/>
    <n v="95"/>
    <n v="95"/>
    <n v="95"/>
    <m/>
    <n v="1"/>
    <x v="9"/>
    <x v="1"/>
  </r>
  <r>
    <x v="3"/>
    <x v="5"/>
    <s v=" COLEGIO ISMAEL PERDOMO (IED)"/>
    <s v="6019 - 18"/>
    <x v="313"/>
    <n v="0"/>
    <n v="0"/>
    <n v="11"/>
    <n v="11"/>
    <n v="11"/>
    <m/>
    <n v="1"/>
    <x v="9"/>
    <x v="1"/>
  </r>
  <r>
    <x v="3"/>
    <x v="5"/>
    <s v=" COLEGIO JOSE JAIME ROJAS (IED)"/>
    <s v="6019 - 19"/>
    <x v="413"/>
    <n v="0"/>
    <n v="0"/>
    <n v="24"/>
    <n v="24"/>
    <n v="24"/>
    <m/>
    <n v="1"/>
    <x v="9"/>
    <x v="1"/>
  </r>
  <r>
    <x v="3"/>
    <x v="5"/>
    <s v=" COLEGIO JOSE MARIA VARGAS VILA (IED)"/>
    <s v="6019 - 20"/>
    <x v="392"/>
    <n v="0"/>
    <n v="0"/>
    <n v="30"/>
    <n v="30"/>
    <n v="30"/>
    <m/>
    <n v="1"/>
    <x v="9"/>
    <x v="1"/>
  </r>
  <r>
    <x v="3"/>
    <x v="5"/>
    <s v=" COLEGIO LA ESTANCIA - SAN ISIDRO LABRADOR (IED)"/>
    <s v="6019 - 22"/>
    <x v="314"/>
    <n v="0"/>
    <n v="0"/>
    <n v="78"/>
    <n v="78"/>
    <n v="78"/>
    <m/>
    <n v="1"/>
    <x v="9"/>
    <x v="1"/>
  </r>
  <r>
    <x v="3"/>
    <x v="5"/>
    <s v=" COLEGIO LA JOYA (IED)"/>
    <s v="6019 - 23"/>
    <x v="375"/>
    <n v="0"/>
    <n v="0"/>
    <n v="31"/>
    <n v="31"/>
    <n v="31"/>
    <m/>
    <n v="1"/>
    <x v="9"/>
    <x v="1"/>
  </r>
  <r>
    <x v="3"/>
    <x v="5"/>
    <s v=" COLEGIO LEON DE GREIFF (IED)"/>
    <s v="6019 - 24"/>
    <x v="130"/>
    <n v="0"/>
    <n v="0"/>
    <n v="21"/>
    <n v="21"/>
    <n v="21"/>
    <m/>
    <n v="1"/>
    <x v="9"/>
    <x v="1"/>
  </r>
  <r>
    <x v="3"/>
    <x v="5"/>
    <s v=" COLEGIO MARIA MERCEDES CARRANZA (IED)"/>
    <s v="6019 - 25"/>
    <x v="315"/>
    <n v="0"/>
    <n v="0"/>
    <n v="41"/>
    <n v="41"/>
    <n v="41"/>
    <m/>
    <n v="1"/>
    <x v="9"/>
    <x v="1"/>
  </r>
  <r>
    <x v="3"/>
    <x v="5"/>
    <s v=" COLEGIO MOCHUELO ALTO (CED)"/>
    <s v="6019 - 26"/>
    <x v="316"/>
    <n v="0"/>
    <n v="0"/>
    <n v="1"/>
    <n v="1"/>
    <n v="1"/>
    <m/>
    <n v="1"/>
    <x v="9"/>
    <x v="1"/>
  </r>
  <r>
    <x v="3"/>
    <x v="5"/>
    <s v=" COLEGIO NICOLAS GOMEZ DAVILA (IED)"/>
    <s v="6019 - 27"/>
    <x v="359"/>
    <n v="0"/>
    <n v="0"/>
    <n v="96"/>
    <n v="96"/>
    <n v="96"/>
    <m/>
    <n v="1"/>
    <x v="9"/>
    <x v="1"/>
  </r>
  <r>
    <x v="3"/>
    <x v="5"/>
    <s v=" COLEGIO PARAISO MIRADOR (IED)"/>
    <s v="6019 - 28"/>
    <x v="317"/>
    <n v="0"/>
    <n v="0"/>
    <n v="25"/>
    <n v="25"/>
    <n v="25"/>
    <m/>
    <n v="1"/>
    <x v="9"/>
    <x v="1"/>
  </r>
  <r>
    <x v="3"/>
    <x v="5"/>
    <s v=" COLEGIO RAFAEL URIBE URIBE (IED)"/>
    <s v="6019 - 29"/>
    <x v="376"/>
    <n v="0"/>
    <n v="0"/>
    <n v="15"/>
    <n v="15"/>
    <n v="15"/>
    <m/>
    <n v="1"/>
    <x v="9"/>
    <x v="1"/>
  </r>
  <r>
    <x v="3"/>
    <x v="5"/>
    <s v=" COLEGIO REPUBLICA DE MEXICO (IED)"/>
    <s v="6019 - 30"/>
    <x v="377"/>
    <n v="0"/>
    <n v="0"/>
    <n v="37"/>
    <n v="37"/>
    <n v="37"/>
    <m/>
    <n v="1"/>
    <x v="9"/>
    <x v="1"/>
  </r>
  <r>
    <x v="3"/>
    <x v="5"/>
    <s v=" COLEGIO RODRIGO LARA BONILLA (IED)"/>
    <s v="6019 - 31"/>
    <x v="131"/>
    <n v="0"/>
    <n v="0"/>
    <n v="118"/>
    <n v="118"/>
    <n v="118"/>
    <m/>
    <n v="1"/>
    <x v="9"/>
    <x v="1"/>
  </r>
  <r>
    <x v="3"/>
    <x v="5"/>
    <s v=" COLEGIO RURAL JOSE CELESTINO MUTIS (IED)"/>
    <s v="6019 - 32"/>
    <x v="104"/>
    <n v="0"/>
    <n v="0"/>
    <n v="11"/>
    <n v="11"/>
    <n v="11"/>
    <m/>
    <n v="1"/>
    <x v="9"/>
    <x v="1"/>
  </r>
  <r>
    <x v="3"/>
    <x v="5"/>
    <s v=" COLEGIO RURAL PASQUILLA (IED)"/>
    <s v="6019 - 33"/>
    <x v="318"/>
    <n v="0"/>
    <n v="0"/>
    <n v="1"/>
    <n v="1"/>
    <n v="1"/>
    <m/>
    <n v="1"/>
    <x v="9"/>
    <x v="1"/>
  </r>
  <r>
    <x v="3"/>
    <x v="5"/>
    <s v=" COLEGIO RURAL QUIBA ALTA (IED)"/>
    <s v="6019 - 34"/>
    <x v="319"/>
    <n v="0"/>
    <n v="0"/>
    <n v="5"/>
    <n v="5"/>
    <n v="5"/>
    <m/>
    <n v="1"/>
    <x v="9"/>
    <x v="1"/>
  </r>
  <r>
    <x v="3"/>
    <x v="5"/>
    <s v=" COLEGIO SAN FRANCISCO (IED)"/>
    <s v="6019 - 35"/>
    <x v="320"/>
    <n v="0"/>
    <n v="0"/>
    <n v="21"/>
    <n v="21"/>
    <n v="21"/>
    <m/>
    <n v="1"/>
    <x v="9"/>
    <x v="1"/>
  </r>
  <r>
    <x v="3"/>
    <x v="5"/>
    <s v=" COLEGIO SANTA BARBARA (IED)"/>
    <s v="6019 - 36"/>
    <x v="132"/>
    <n v="0"/>
    <n v="0"/>
    <n v="10"/>
    <n v="10"/>
    <n v="10"/>
    <m/>
    <n v="1"/>
    <x v="9"/>
    <x v="1"/>
  </r>
  <r>
    <x v="3"/>
    <x v="5"/>
    <s v=" COLEGIO SIERRA MORENA (IED)"/>
    <s v="6019 - 37"/>
    <x v="105"/>
    <n v="0"/>
    <n v="0"/>
    <n v="142"/>
    <n v="142"/>
    <n v="142"/>
    <m/>
    <n v="1"/>
    <x v="9"/>
    <x v="1"/>
  </r>
  <r>
    <x v="3"/>
    <x v="5"/>
    <s v=" COLEGIO SOTAVENTO (IED)"/>
    <s v="6019 - 38"/>
    <x v="411"/>
    <n v="0"/>
    <n v="0"/>
    <n v="1"/>
    <n v="1"/>
    <n v="1"/>
    <m/>
    <n v="1"/>
    <x v="9"/>
    <x v="1"/>
  </r>
  <r>
    <x v="3"/>
    <x v="5"/>
    <s v=" COLEGIO UNION EUROPEA (IED)"/>
    <s v="6019 - 39"/>
    <x v="321"/>
    <n v="0"/>
    <n v="0"/>
    <n v="96"/>
    <n v="96"/>
    <n v="96"/>
    <m/>
    <n v="1"/>
    <x v="9"/>
    <x v="1"/>
  </r>
  <r>
    <x v="3"/>
    <x v="5"/>
    <s v=" COLEGIO VILLAMAR (IED)"/>
    <s v="6019 - 40"/>
    <x v="360"/>
    <n v="0"/>
    <n v="0"/>
    <n v="1"/>
    <n v="1"/>
    <n v="1"/>
    <m/>
    <n v="1"/>
    <x v="9"/>
    <x v="1"/>
  </r>
  <r>
    <x v="3"/>
    <x v="5"/>
    <s v=" COLEGIO CAMPESTRE JAIME GARZON (IED)"/>
    <s v="6020 - 01"/>
    <x v="106"/>
    <n v="0"/>
    <n v="0"/>
    <n v="1"/>
    <n v="1"/>
    <n v="1"/>
    <m/>
    <n v="1"/>
    <x v="9"/>
    <x v="1"/>
  </r>
  <r>
    <x v="3"/>
    <x v="5"/>
    <s v=" COLEGIO GIMNASIO DEL CAMPO JUAN DE LA CRUZ VARELA (IED)"/>
    <s v="6020 - 02"/>
    <x v="412"/>
    <n v="0"/>
    <n v="0"/>
    <n v="2"/>
    <n v="2"/>
    <n v="2"/>
    <m/>
    <n v="1"/>
    <x v="9"/>
    <x v="1"/>
  </r>
  <r>
    <x v="4"/>
    <x v="5"/>
    <s v=" COLEGIO AGUSTIN FERNANDEZ (IED)"/>
    <s v="6001 - 01"/>
    <x v="62"/>
    <n v="0"/>
    <n v="0"/>
    <n v="8"/>
    <n v="8"/>
    <n v="8"/>
    <m/>
    <n v="1"/>
    <x v="9"/>
    <x v="1"/>
  </r>
  <r>
    <x v="4"/>
    <x v="5"/>
    <s v=" COLEGIO AQUILEO PARRA (IED)"/>
    <s v="6001 - 02"/>
    <x v="63"/>
    <n v="0"/>
    <n v="0"/>
    <n v="1"/>
    <n v="1"/>
    <n v="1"/>
    <m/>
    <n v="1"/>
    <x v="9"/>
    <x v="1"/>
  </r>
  <r>
    <x v="4"/>
    <x v="5"/>
    <s v=" COLEGIO CRISTOBAL COLON (IED)"/>
    <s v="6001 - 03"/>
    <x v="64"/>
    <n v="1"/>
    <n v="0"/>
    <n v="1"/>
    <n v="2"/>
    <n v="1"/>
    <m/>
    <n v="1"/>
    <x v="9"/>
    <x v="1"/>
  </r>
  <r>
    <x v="4"/>
    <x v="5"/>
    <s v=" COLEGIO DIVINO MAESTRO (IED)"/>
    <s v="6001 - 04"/>
    <x v="173"/>
    <n v="1"/>
    <n v="2"/>
    <n v="7"/>
    <n v="10"/>
    <n v="9"/>
    <m/>
    <n v="0.77777777777777779"/>
    <x v="9"/>
    <x v="1"/>
  </r>
  <r>
    <x v="4"/>
    <x v="5"/>
    <s v=" COLEGIO FRIEDRICH NAUMANN (IED)"/>
    <s v="6001 - 05"/>
    <x v="325"/>
    <n v="0"/>
    <n v="0"/>
    <n v="3"/>
    <n v="3"/>
    <n v="3"/>
    <m/>
    <n v="1"/>
    <x v="9"/>
    <x v="1"/>
  </r>
  <r>
    <x v="4"/>
    <x v="5"/>
    <s v=" COLEGIO GENERAL SANTANDER (IED)"/>
    <s v="6001 - 06"/>
    <x v="174"/>
    <n v="0"/>
    <n v="0"/>
    <n v="4"/>
    <n v="4"/>
    <n v="4"/>
    <m/>
    <n v="1"/>
    <x v="9"/>
    <x v="1"/>
  </r>
  <r>
    <x v="4"/>
    <x v="5"/>
    <s v=" COLEGIO NUEVO HORIZONTE (IED)"/>
    <s v="6001 - 07"/>
    <x v="175"/>
    <n v="0"/>
    <n v="0"/>
    <n v="7"/>
    <n v="7"/>
    <n v="7"/>
    <m/>
    <n v="1"/>
    <x v="9"/>
    <x v="1"/>
  </r>
  <r>
    <x v="4"/>
    <x v="5"/>
    <s v=" COLEGIO SALUDCOOP NORTE (IED)"/>
    <s v="6001 - 08"/>
    <x v="107"/>
    <n v="0"/>
    <n v="0"/>
    <n v="19"/>
    <n v="19"/>
    <n v="19"/>
    <m/>
    <n v="1"/>
    <x v="9"/>
    <x v="1"/>
  </r>
  <r>
    <x v="4"/>
    <x v="5"/>
    <s v=" COLEGIO TOBERIN (IED)"/>
    <s v="6001 - 09"/>
    <x v="65"/>
    <n v="0"/>
    <n v="0"/>
    <n v="2"/>
    <n v="2"/>
    <n v="2"/>
    <m/>
    <n v="1"/>
    <x v="9"/>
    <x v="1"/>
  </r>
  <r>
    <x v="4"/>
    <x v="5"/>
    <s v=" COLEGIO UNION COLOMBIA (IED)"/>
    <s v="6001 - 10"/>
    <x v="326"/>
    <n v="0"/>
    <n v="0"/>
    <n v="1"/>
    <n v="1"/>
    <n v="1"/>
    <m/>
    <n v="1"/>
    <x v="9"/>
    <x v="1"/>
  </r>
  <r>
    <x v="4"/>
    <x v="5"/>
    <s v=" COLEGIO USAQUEN (IED)"/>
    <s v="6001 - 11"/>
    <x v="66"/>
    <n v="1"/>
    <n v="0"/>
    <n v="24"/>
    <n v="25"/>
    <n v="24"/>
    <m/>
    <n v="1"/>
    <x v="9"/>
    <x v="1"/>
  </r>
  <r>
    <x v="4"/>
    <x v="5"/>
    <s v=" COLEGIO CAMPESTRE MONTE VERDE (IED)"/>
    <s v="6002 - 01"/>
    <x v="176"/>
    <n v="0"/>
    <n v="0"/>
    <n v="6"/>
    <n v="6"/>
    <n v="6"/>
    <m/>
    <n v="1"/>
    <x v="9"/>
    <x v="1"/>
  </r>
  <r>
    <x v="4"/>
    <x v="5"/>
    <s v=" COLEGIO SAN MARTIN DE PORRES (IED)"/>
    <s v="6002 - 02"/>
    <x v="177"/>
    <n v="0"/>
    <n v="0"/>
    <n v="2"/>
    <n v="2"/>
    <n v="2"/>
    <m/>
    <n v="1"/>
    <x v="9"/>
    <x v="1"/>
  </r>
  <r>
    <x v="4"/>
    <x v="5"/>
    <s v=" COLEGIO SIMON RODRIGUEZ (IED)"/>
    <s v="6002 - 03"/>
    <x v="178"/>
    <n v="0"/>
    <n v="0"/>
    <n v="5"/>
    <n v="5"/>
    <n v="5"/>
    <m/>
    <n v="1"/>
    <x v="9"/>
    <x v="1"/>
  </r>
  <r>
    <x v="4"/>
    <x v="5"/>
    <s v=" COLEGIO ANTONIO JOSE URIBE (IED)"/>
    <s v="6003 - 01"/>
    <x v="108"/>
    <n v="0"/>
    <n v="0"/>
    <n v="3"/>
    <n v="3"/>
    <n v="3"/>
    <m/>
    <n v="1"/>
    <x v="9"/>
    <x v="1"/>
  </r>
  <r>
    <x v="4"/>
    <x v="5"/>
    <s v=" COLEGIO AULAS COLOMBIANAS SAN LUIS (IED)"/>
    <s v="6003 - 02"/>
    <x v="327"/>
    <n v="0"/>
    <n v="0"/>
    <n v="12"/>
    <n v="12"/>
    <n v="12"/>
    <m/>
    <n v="1"/>
    <x v="9"/>
    <x v="1"/>
  </r>
  <r>
    <x v="4"/>
    <x v="5"/>
    <s v=" COLEGIO EL VERJON (IED)"/>
    <s v="6003 - 03"/>
    <x v="179"/>
    <n v="0"/>
    <n v="0"/>
    <n v="3"/>
    <n v="3"/>
    <n v="3"/>
    <m/>
    <n v="1"/>
    <x v="9"/>
    <x v="1"/>
  </r>
  <r>
    <x v="4"/>
    <x v="5"/>
    <s v=" COLEGIO EXTERNADO NACIONAL CAMILO TORRES (IED)"/>
    <s v="6003 - 04"/>
    <x v="180"/>
    <n v="0"/>
    <n v="0"/>
    <n v="8"/>
    <n v="8"/>
    <n v="8"/>
    <m/>
    <n v="1"/>
    <x v="9"/>
    <x v="1"/>
  </r>
  <r>
    <x v="4"/>
    <x v="5"/>
    <s v=" COLEGIO JORGE SOTO DEL CORRAL (IED)"/>
    <s v="6003 - 05"/>
    <x v="361"/>
    <n v="0"/>
    <n v="0"/>
    <n v="5"/>
    <n v="5"/>
    <n v="5"/>
    <m/>
    <n v="1"/>
    <x v="9"/>
    <x v="1"/>
  </r>
  <r>
    <x v="4"/>
    <x v="5"/>
    <s v=" COLEGIO LOS PINOS (IED)"/>
    <s v="6003 - 06"/>
    <x v="362"/>
    <n v="0"/>
    <n v="1"/>
    <n v="7"/>
    <n v="8"/>
    <n v="8"/>
    <m/>
    <n v="0.875"/>
    <x v="9"/>
    <x v="1"/>
  </r>
  <r>
    <x v="4"/>
    <x v="5"/>
    <s v=" COLEGIO MANUEL ELKIN PATARROYO (IED)"/>
    <s v="6003 - 07"/>
    <x v="67"/>
    <n v="0"/>
    <n v="0"/>
    <n v="5"/>
    <n v="5"/>
    <n v="5"/>
    <m/>
    <n v="1"/>
    <x v="9"/>
    <x v="1"/>
  </r>
  <r>
    <x v="4"/>
    <x v="5"/>
    <s v=" COLEGIO POLICARPA SALAVARRIETA (IED)"/>
    <s v="6003 - 08"/>
    <x v="158"/>
    <n v="0"/>
    <n v="0"/>
    <n v="8"/>
    <n v="8"/>
    <n v="8"/>
    <m/>
    <n v="1"/>
    <x v="9"/>
    <x v="1"/>
  </r>
  <r>
    <x v="4"/>
    <x v="5"/>
    <s v=" COLEGIO AGUAS CLARAS (IED)"/>
    <s v="6004 - 01"/>
    <x v="405"/>
    <n v="0"/>
    <n v="0"/>
    <n v="1"/>
    <n v="1"/>
    <n v="1"/>
    <m/>
    <n v="1"/>
    <x v="9"/>
    <x v="1"/>
  </r>
  <r>
    <x v="4"/>
    <x v="5"/>
    <s v=" COLEGIO ALDEMAR ROJAS PLAZAS (IED)"/>
    <s v="6004 - 02"/>
    <x v="159"/>
    <n v="0"/>
    <n v="0"/>
    <n v="7"/>
    <n v="7"/>
    <n v="7"/>
    <m/>
    <n v="1"/>
    <x v="9"/>
    <x v="1"/>
  </r>
  <r>
    <x v="4"/>
    <x v="5"/>
    <s v=" COLEGIO ALEMANIA UNIFICADA (IED)"/>
    <s v="6004 - 03"/>
    <x v="160"/>
    <n v="0"/>
    <n v="0"/>
    <n v="5"/>
    <n v="5"/>
    <n v="5"/>
    <m/>
    <n v="1"/>
    <x v="9"/>
    <x v="1"/>
  </r>
  <r>
    <x v="4"/>
    <x v="5"/>
    <s v=" COLEGIO ALTAMIRA SUR ORIENTAL (IED)"/>
    <s v="6004 - 04"/>
    <x v="161"/>
    <n v="0"/>
    <n v="0"/>
    <n v="3"/>
    <n v="3"/>
    <n v="3"/>
    <m/>
    <n v="1"/>
    <x v="9"/>
    <x v="1"/>
  </r>
  <r>
    <x v="4"/>
    <x v="5"/>
    <s v=" COLEGIO ATENAS (IED)"/>
    <s v="6004 - 05"/>
    <x v="162"/>
    <n v="0"/>
    <n v="0"/>
    <n v="2"/>
    <n v="2"/>
    <n v="2"/>
    <m/>
    <n v="1"/>
    <x v="9"/>
    <x v="1"/>
  </r>
  <r>
    <x v="4"/>
    <x v="5"/>
    <s v=" COLEGIO EL MANANTIAL (CED)"/>
    <s v="6004 - 06"/>
    <x v="68"/>
    <n v="0"/>
    <n v="0"/>
    <n v="2"/>
    <n v="2"/>
    <n v="2"/>
    <m/>
    <n v="1"/>
    <x v="9"/>
    <x v="1"/>
  </r>
  <r>
    <x v="4"/>
    <x v="5"/>
    <s v=" COLEGIO ENTRE NUBES SURORIENTAL (IED)"/>
    <s v="6004 - 08"/>
    <x v="163"/>
    <n v="0"/>
    <n v="0"/>
    <n v="4"/>
    <n v="4"/>
    <n v="4"/>
    <m/>
    <n v="1"/>
    <x v="9"/>
    <x v="1"/>
  </r>
  <r>
    <x v="4"/>
    <x v="5"/>
    <s v=" COLEGIO FLORENTINO GONZALEZ (IED)"/>
    <s v="6004 - 09"/>
    <x v="164"/>
    <n v="0"/>
    <n v="0"/>
    <n v="8"/>
    <n v="8"/>
    <n v="8"/>
    <m/>
    <n v="1"/>
    <x v="9"/>
    <x v="1"/>
  </r>
  <r>
    <x v="4"/>
    <x v="5"/>
    <s v=" COLEGIO JOSE ACEVEDO Y GOMEZ (IED)"/>
    <s v="6004 - 12"/>
    <x v="393"/>
    <n v="0"/>
    <n v="0"/>
    <n v="1"/>
    <n v="1"/>
    <n v="1"/>
    <m/>
    <n v="1"/>
    <x v="9"/>
    <x v="1"/>
  </r>
  <r>
    <x v="4"/>
    <x v="5"/>
    <s v=" COLEGIO JOSE FELIX RESTREPO (IED)"/>
    <s v="6004 - 13"/>
    <x v="181"/>
    <n v="0"/>
    <n v="0"/>
    <n v="4"/>
    <n v="4"/>
    <n v="4"/>
    <m/>
    <n v="1"/>
    <x v="9"/>
    <x v="1"/>
  </r>
  <r>
    <x v="4"/>
    <x v="5"/>
    <s v=" COLEGIO JOSE JOAQUIN CASTRO MARTINEZ (IED)"/>
    <s v="6004 - 14"/>
    <x v="182"/>
    <n v="0"/>
    <n v="0"/>
    <n v="3"/>
    <n v="3"/>
    <n v="3"/>
    <m/>
    <n v="1"/>
    <x v="9"/>
    <x v="1"/>
  </r>
  <r>
    <x v="4"/>
    <x v="5"/>
    <s v=" COLEGIO JOSE MARIA CARBONELL (IED)"/>
    <s v="6004 - 15"/>
    <x v="398"/>
    <n v="0"/>
    <n v="0"/>
    <n v="7"/>
    <n v="7"/>
    <n v="7"/>
    <m/>
    <n v="1"/>
    <x v="9"/>
    <x v="1"/>
  </r>
  <r>
    <x v="4"/>
    <x v="5"/>
    <s v=" COLEGIO JUANA ESCOBAR (IED)"/>
    <s v="6004 - 18"/>
    <x v="184"/>
    <n v="0"/>
    <n v="0"/>
    <n v="4"/>
    <n v="4"/>
    <n v="4"/>
    <m/>
    <n v="1"/>
    <x v="9"/>
    <x v="1"/>
  </r>
  <r>
    <x v="4"/>
    <x v="5"/>
    <s v=" COLEGIO LA BELLEZA LOS LIBERTADORES (IED)"/>
    <s v="6004 - 19"/>
    <x v="185"/>
    <n v="1"/>
    <n v="0"/>
    <n v="4"/>
    <n v="5"/>
    <n v="4"/>
    <m/>
    <n v="1"/>
    <x v="9"/>
    <x v="1"/>
  </r>
  <r>
    <x v="4"/>
    <x v="5"/>
    <s v=" COLEGIO LA VICTORIA (IED)"/>
    <s v="6004 - 20"/>
    <x v="406"/>
    <n v="0"/>
    <n v="0"/>
    <n v="4"/>
    <n v="4"/>
    <n v="4"/>
    <m/>
    <n v="1"/>
    <x v="9"/>
    <x v="1"/>
  </r>
  <r>
    <x v="4"/>
    <x v="5"/>
    <s v=" COLEGIO LOS ALPES (IED)"/>
    <s v="6004 - 21"/>
    <x v="186"/>
    <n v="0"/>
    <n v="0"/>
    <n v="5"/>
    <n v="5"/>
    <n v="5"/>
    <m/>
    <n v="1"/>
    <x v="9"/>
    <x v="1"/>
  </r>
  <r>
    <x v="4"/>
    <x v="5"/>
    <s v=" COLEGIO MANUELITA SAENZ (IED)"/>
    <s v="6004 - 22"/>
    <x v="110"/>
    <n v="0"/>
    <n v="0"/>
    <n v="9"/>
    <n v="9"/>
    <n v="9"/>
    <m/>
    <n v="1"/>
    <x v="9"/>
    <x v="1"/>
  </r>
  <r>
    <x v="4"/>
    <x v="5"/>
    <s v=" COLEGIO MONTEBELLO (IED)"/>
    <s v="6004 - 23"/>
    <x v="323"/>
    <n v="0"/>
    <n v="0"/>
    <n v="1"/>
    <n v="1"/>
    <n v="1"/>
    <m/>
    <n v="1"/>
    <x v="9"/>
    <x v="1"/>
  </r>
  <r>
    <x v="4"/>
    <x v="5"/>
    <s v=" COLEGIO MORALBA SURORIENTAL (IED)"/>
    <s v="6004 - 24"/>
    <x v="187"/>
    <n v="2"/>
    <n v="0"/>
    <n v="5"/>
    <n v="7"/>
    <n v="5"/>
    <m/>
    <n v="1"/>
    <x v="9"/>
    <x v="1"/>
  </r>
  <r>
    <x v="4"/>
    <x v="5"/>
    <s v=" COLEGIO NUEVA DELHI (IED)"/>
    <s v="6004 - 25"/>
    <x v="363"/>
    <n v="0"/>
    <n v="0"/>
    <n v="2"/>
    <n v="2"/>
    <n v="2"/>
    <m/>
    <n v="1"/>
    <x v="9"/>
    <x v="1"/>
  </r>
  <r>
    <x v="4"/>
    <x v="5"/>
    <s v=" COLEGIO PANTALEON GAITAN PEREZ (CED)"/>
    <s v="6004 - 26"/>
    <x v="379"/>
    <n v="2"/>
    <n v="0"/>
    <n v="1"/>
    <n v="3"/>
    <n v="1"/>
    <m/>
    <n v="1"/>
    <x v="9"/>
    <x v="1"/>
  </r>
  <r>
    <x v="4"/>
    <x v="5"/>
    <s v=" COLEGIO RAFAEL NUNEZ (IED)"/>
    <s v="6004 - 27"/>
    <x v="188"/>
    <n v="0"/>
    <n v="0"/>
    <n v="3"/>
    <n v="3"/>
    <n v="3"/>
    <m/>
    <n v="1"/>
    <x v="9"/>
    <x v="1"/>
  </r>
  <r>
    <x v="4"/>
    <x v="5"/>
    <s v=" COLEGIO SAN CRISTOBAL SUR (IED)"/>
    <s v="6004 - 29"/>
    <x v="111"/>
    <n v="1"/>
    <n v="0"/>
    <n v="9"/>
    <n v="10"/>
    <n v="9"/>
    <m/>
    <n v="1"/>
    <x v="9"/>
    <x v="1"/>
  </r>
  <r>
    <x v="4"/>
    <x v="5"/>
    <s v=" COLEGIO SAN ISIDRO SUR ORIENTAL (IED)"/>
    <s v="6004 - 30"/>
    <x v="414"/>
    <n v="0"/>
    <n v="0"/>
    <n v="11"/>
    <n v="11"/>
    <n v="11"/>
    <m/>
    <n v="1"/>
    <x v="9"/>
    <x v="1"/>
  </r>
  <r>
    <x v="4"/>
    <x v="5"/>
    <s v=" COLEGIO SAN JOSE SUR ORIENTAL (IED)"/>
    <s v="6004 - 31"/>
    <x v="399"/>
    <n v="0"/>
    <n v="0"/>
    <n v="3"/>
    <n v="3"/>
    <n v="3"/>
    <m/>
    <n v="1"/>
    <x v="9"/>
    <x v="1"/>
  </r>
  <r>
    <x v="4"/>
    <x v="5"/>
    <s v=" COLEGIO TECNICO TOMAS RUEDA VARGAS (IED)"/>
    <s v="6004 - 32"/>
    <x v="324"/>
    <n v="0"/>
    <n v="0"/>
    <n v="6"/>
    <n v="6"/>
    <n v="6"/>
    <m/>
    <n v="1"/>
    <x v="9"/>
    <x v="1"/>
  </r>
  <r>
    <x v="4"/>
    <x v="5"/>
    <s v=" COLEGIO VEINTE DE JULIO (IED)"/>
    <s v="6004 - 33"/>
    <x v="381"/>
    <n v="0"/>
    <n v="0"/>
    <n v="2"/>
    <n v="2"/>
    <n v="2"/>
    <m/>
    <n v="1"/>
    <x v="9"/>
    <x v="1"/>
  </r>
  <r>
    <x v="4"/>
    <x v="5"/>
    <s v=" COLEGIO ALMIRANTE PADILLA (IED)"/>
    <s v="6005 - 01"/>
    <x v="69"/>
    <n v="0"/>
    <n v="0"/>
    <n v="3"/>
    <n v="3"/>
    <n v="3"/>
    <m/>
    <n v="1"/>
    <x v="9"/>
    <x v="1"/>
  </r>
  <r>
    <x v="4"/>
    <x v="5"/>
    <s v=" COLEGIO ATABANZHA (IED)"/>
    <s v="6005 - 02"/>
    <x v="364"/>
    <n v="0"/>
    <n v="0"/>
    <n v="2"/>
    <n v="2"/>
    <n v="2"/>
    <m/>
    <n v="1"/>
    <x v="9"/>
    <x v="1"/>
  </r>
  <r>
    <x v="4"/>
    <x v="5"/>
    <s v=" COLEGIO BRASILIA - USME (IED)"/>
    <s v="6005 - 03"/>
    <x v="134"/>
    <n v="0"/>
    <n v="0"/>
    <n v="7"/>
    <n v="7"/>
    <n v="7"/>
    <m/>
    <n v="1"/>
    <x v="9"/>
    <x v="1"/>
  </r>
  <r>
    <x v="4"/>
    <x v="5"/>
    <s v=" COLEGIO BRAZUELOS (IED)"/>
    <s v="6005 - 04"/>
    <x v="189"/>
    <n v="0"/>
    <n v="0"/>
    <n v="4"/>
    <n v="4"/>
    <n v="4"/>
    <m/>
    <n v="1"/>
    <x v="9"/>
    <x v="1"/>
  </r>
  <r>
    <x v="4"/>
    <x v="5"/>
    <s v=" COLEGIO CIUDAD DE VILLAVICENCIO (IED)"/>
    <s v="6005 - 06"/>
    <x v="71"/>
    <n v="0"/>
    <n v="0"/>
    <n v="4"/>
    <n v="4"/>
    <n v="4"/>
    <m/>
    <n v="1"/>
    <x v="9"/>
    <x v="1"/>
  </r>
  <r>
    <x v="4"/>
    <x v="5"/>
    <s v=" COLEGIO DIEGO MONTANA CUELLAR (IED)"/>
    <s v="6005 - 07"/>
    <x v="72"/>
    <n v="0"/>
    <n v="0"/>
    <n v="2"/>
    <n v="2"/>
    <n v="2"/>
    <m/>
    <n v="1"/>
    <x v="9"/>
    <x v="1"/>
  </r>
  <r>
    <x v="4"/>
    <x v="5"/>
    <s v=" COLEGIO EDUARDO UMANA MENDOZA (IED)"/>
    <s v="6005 - 08"/>
    <x v="382"/>
    <n v="1"/>
    <n v="0"/>
    <n v="7"/>
    <n v="8"/>
    <n v="7"/>
    <m/>
    <n v="1"/>
    <x v="9"/>
    <x v="1"/>
  </r>
  <r>
    <x v="4"/>
    <x v="5"/>
    <s v=" COLEGIO EL CORTIJO - VIANEY (IED)"/>
    <s v="6005 - 09"/>
    <x v="365"/>
    <n v="2"/>
    <n v="0"/>
    <n v="0"/>
    <n v="2"/>
    <n v="0"/>
    <m/>
    <e v="#DIV/0!"/>
    <x v="9"/>
    <x v="1"/>
  </r>
  <r>
    <x v="4"/>
    <x v="5"/>
    <s v=" COLEGIO EL DESTINO (IED)"/>
    <s v="6005 - 10"/>
    <x v="135"/>
    <n v="0"/>
    <n v="2"/>
    <n v="1"/>
    <n v="3"/>
    <n v="3"/>
    <m/>
    <n v="0.33333333333333331"/>
    <x v="9"/>
    <x v="1"/>
  </r>
  <r>
    <x v="4"/>
    <x v="5"/>
    <s v=" COLEGIO EL UVAL (IED)"/>
    <s v="6005 - 11"/>
    <x v="407"/>
    <n v="1"/>
    <n v="3"/>
    <n v="1"/>
    <n v="5"/>
    <n v="4"/>
    <m/>
    <n v="0.25"/>
    <x v="9"/>
    <x v="1"/>
  </r>
  <r>
    <x v="4"/>
    <x v="5"/>
    <s v=" COLEGIO EL VIRREY JOSE SOLIS (IED)"/>
    <s v="6005 - 12"/>
    <x v="190"/>
    <n v="0"/>
    <n v="0"/>
    <n v="4"/>
    <n v="4"/>
    <n v="4"/>
    <m/>
    <n v="1"/>
    <x v="9"/>
    <x v="1"/>
  </r>
  <r>
    <x v="4"/>
    <x v="5"/>
    <s v=" COLEGIO ESTANISLAO ZULETA (IED)"/>
    <s v="6005 - 13"/>
    <x v="328"/>
    <n v="0"/>
    <n v="0"/>
    <n v="2"/>
    <n v="2"/>
    <n v="2"/>
    <m/>
    <n v="1"/>
    <x v="9"/>
    <x v="1"/>
  </r>
  <r>
    <x v="4"/>
    <x v="5"/>
    <s v=" COLEGIO FABIO LOZANO SIMONELLI (IED)"/>
    <s v="6005 - 14"/>
    <x v="329"/>
    <n v="0"/>
    <n v="0"/>
    <n v="1"/>
    <n v="1"/>
    <n v="1"/>
    <m/>
    <n v="1"/>
    <x v="9"/>
    <x v="1"/>
  </r>
  <r>
    <x v="4"/>
    <x v="5"/>
    <s v=" COLEGIO FEDERICO GARCIA LORCA (IED)"/>
    <s v="6005 - 15"/>
    <x v="73"/>
    <n v="0"/>
    <n v="0"/>
    <n v="5"/>
    <n v="5"/>
    <n v="5"/>
    <m/>
    <n v="1"/>
    <x v="9"/>
    <x v="1"/>
  </r>
  <r>
    <x v="4"/>
    <x v="5"/>
    <s v=" COLEGIO FERNANDO GONZALEZ OCHOA (IED)"/>
    <s v="6005 - 16"/>
    <x v="74"/>
    <n v="0"/>
    <n v="0"/>
    <n v="4"/>
    <n v="4"/>
    <n v="4"/>
    <m/>
    <n v="1"/>
    <x v="9"/>
    <x v="1"/>
  </r>
  <r>
    <x v="4"/>
    <x v="5"/>
    <s v=" COLEGIO FRANCISCO ANTONIO ZEA DE USME (IED)"/>
    <s v="6005 - 17"/>
    <x v="136"/>
    <n v="0"/>
    <n v="0"/>
    <n v="6"/>
    <n v="6"/>
    <n v="6"/>
    <m/>
    <n v="1"/>
    <x v="9"/>
    <x v="1"/>
  </r>
  <r>
    <x v="4"/>
    <x v="5"/>
    <s v=" COLEGIO GABRIEL GARCIA MARQUEZ (IED)"/>
    <s v="6005 - 18"/>
    <x v="75"/>
    <n v="0"/>
    <n v="0"/>
    <n v="2"/>
    <n v="2"/>
    <n v="2"/>
    <m/>
    <n v="1"/>
    <x v="9"/>
    <x v="1"/>
  </r>
  <r>
    <x v="4"/>
    <x v="5"/>
    <s v=" COLEGIO GRAN YOMASA (IED)"/>
    <s v="6005 - 19"/>
    <x v="330"/>
    <n v="0"/>
    <n v="0"/>
    <n v="4"/>
    <n v="4"/>
    <n v="4"/>
    <m/>
    <n v="1"/>
    <x v="9"/>
    <x v="1"/>
  </r>
  <r>
    <x v="4"/>
    <x v="5"/>
    <s v=" COLEGIO LOS COMUNEROS - OSWALDO GUAYAZAMIN (IED)"/>
    <s v="6005 - 21"/>
    <x v="137"/>
    <n v="0"/>
    <n v="0"/>
    <n v="8"/>
    <n v="8"/>
    <n v="8"/>
    <m/>
    <n v="1"/>
    <x v="9"/>
    <x v="1"/>
  </r>
  <r>
    <x v="4"/>
    <x v="5"/>
    <s v=" COLEGIO LOS TEJARES (IED)"/>
    <s v="6005 - 22"/>
    <x v="331"/>
    <n v="0"/>
    <n v="0"/>
    <n v="1"/>
    <n v="1"/>
    <n v="1"/>
    <m/>
    <n v="1"/>
    <x v="9"/>
    <x v="1"/>
  </r>
  <r>
    <x v="4"/>
    <x v="5"/>
    <s v=" COLEGIO LUIS EDUARDO MORA OSEJO (IED)"/>
    <s v="6005 - 23"/>
    <x v="112"/>
    <n v="0"/>
    <n v="0"/>
    <n v="1"/>
    <n v="1"/>
    <n v="1"/>
    <m/>
    <n v="1"/>
    <x v="9"/>
    <x v="1"/>
  </r>
  <r>
    <x v="4"/>
    <x v="5"/>
    <s v=" COLEGIO MIGUEL DE CERVANTES SAAVEDRA (IED)"/>
    <s v="6005 - 24"/>
    <x v="138"/>
    <n v="0"/>
    <n v="0"/>
    <n v="1"/>
    <n v="1"/>
    <n v="1"/>
    <m/>
    <n v="1"/>
    <x v="9"/>
    <x v="1"/>
  </r>
  <r>
    <x v="4"/>
    <x v="5"/>
    <s v=" COLEGIO OFELIA URIBE DE ACOSTA (IED)"/>
    <s v="6005 - 27"/>
    <x v="139"/>
    <n v="0"/>
    <n v="0"/>
    <n v="8"/>
    <n v="8"/>
    <n v="8"/>
    <m/>
    <n v="1"/>
    <x v="9"/>
    <x v="1"/>
  </r>
  <r>
    <x v="4"/>
    <x v="5"/>
    <s v=" COLEGIO ORLANDO FALS BORDA (IED)"/>
    <s v="6005 - 28"/>
    <x v="76"/>
    <n v="0"/>
    <n v="1"/>
    <n v="2"/>
    <n v="3"/>
    <n v="3"/>
    <m/>
    <n v="0.66666666666666663"/>
    <x v="9"/>
    <x v="1"/>
  </r>
  <r>
    <x v="4"/>
    <x v="5"/>
    <s v=" COLEGIO PAULO FREIRE (IED)"/>
    <s v="6005 - 29"/>
    <x v="77"/>
    <n v="0"/>
    <n v="0"/>
    <n v="4"/>
    <n v="4"/>
    <n v="4"/>
    <m/>
    <n v="1"/>
    <x v="9"/>
    <x v="1"/>
  </r>
  <r>
    <x v="4"/>
    <x v="5"/>
    <s v=" COLEGIO RURAL LAS MERCEDES-ANDES-LA MAYORIA-LA UNION-CHIZACA"/>
    <s v="6005 - 37"/>
    <x v="395"/>
    <n v="0"/>
    <n v="0"/>
    <n v="1"/>
    <n v="1"/>
    <n v="1"/>
    <m/>
    <n v="1"/>
    <x v="9"/>
    <x v="1"/>
  </r>
  <r>
    <x v="4"/>
    <x v="5"/>
    <s v=" COLEGIO RURAL LOS ARRAYANES (CED)"/>
    <s v="6005 - 39"/>
    <x v="416"/>
    <n v="0"/>
    <n v="0"/>
    <n v="3"/>
    <n v="3"/>
    <n v="3"/>
    <m/>
    <n v="1"/>
    <x v="9"/>
    <x v="1"/>
  </r>
  <r>
    <x v="4"/>
    <x v="5"/>
    <s v=" COLEGIO SAN CAYETANO (IED)"/>
    <s v="6005 - 41"/>
    <x v="78"/>
    <n v="0"/>
    <n v="0"/>
    <n v="5"/>
    <n v="5"/>
    <n v="5"/>
    <m/>
    <n v="1"/>
    <x v="9"/>
    <x v="1"/>
  </r>
  <r>
    <x v="4"/>
    <x v="5"/>
    <s v=" COLEGIO SANTA LIBRADA (IED)"/>
    <s v="6005 - 42"/>
    <x v="366"/>
    <n v="0"/>
    <n v="0"/>
    <n v="7"/>
    <n v="7"/>
    <n v="7"/>
    <m/>
    <n v="1"/>
    <x v="9"/>
    <x v="1"/>
  </r>
  <r>
    <x v="4"/>
    <x v="5"/>
    <s v=" COLEGIO SANTA MARTHA (IED)"/>
    <s v="6005 - 43"/>
    <x v="396"/>
    <n v="0"/>
    <n v="0"/>
    <n v="3"/>
    <n v="3"/>
    <n v="3"/>
    <m/>
    <n v="1"/>
    <x v="9"/>
    <x v="1"/>
  </r>
  <r>
    <x v="4"/>
    <x v="5"/>
    <s v=" COLEGIO USMINIA (IED)"/>
    <s v="6005 - 45"/>
    <x v="79"/>
    <n v="0"/>
    <n v="0"/>
    <n v="1"/>
    <n v="1"/>
    <n v="1"/>
    <m/>
    <n v="1"/>
    <x v="9"/>
    <x v="1"/>
  </r>
  <r>
    <x v="4"/>
    <x v="5"/>
    <s v=" COLEGIO BERNARDO JARAMILLO (IED)"/>
    <s v="6006 - 01"/>
    <x v="401"/>
    <n v="0"/>
    <n v="0"/>
    <n v="4"/>
    <n v="4"/>
    <n v="4"/>
    <m/>
    <n v="1"/>
    <x v="9"/>
    <x v="1"/>
  </r>
  <r>
    <x v="4"/>
    <x v="5"/>
    <s v=" COLEGIO CENTRO INTEGRAL JOSE MARIA CORDOBA (IED)"/>
    <s v="6006 - 02"/>
    <x v="194"/>
    <n v="0"/>
    <n v="0"/>
    <n v="11"/>
    <n v="11"/>
    <n v="11"/>
    <m/>
    <n v="1"/>
    <x v="9"/>
    <x v="1"/>
  </r>
  <r>
    <x v="4"/>
    <x v="5"/>
    <s v=" COLEGIO CIUDAD DE BOGOTA (IED)"/>
    <s v="6006 - 03"/>
    <x v="332"/>
    <n v="0"/>
    <n v="0"/>
    <n v="4"/>
    <n v="4"/>
    <n v="4"/>
    <m/>
    <n v="1"/>
    <x v="9"/>
    <x v="1"/>
  </r>
  <r>
    <x v="4"/>
    <x v="5"/>
    <s v=" COLEGIO INEM SANTIAGO PEREZ (IED)"/>
    <s v="6006 - 04"/>
    <x v="80"/>
    <n v="0"/>
    <n v="0"/>
    <n v="2"/>
    <n v="2"/>
    <n v="2"/>
    <m/>
    <n v="1"/>
    <x v="9"/>
    <x v="1"/>
  </r>
  <r>
    <x v="4"/>
    <x v="5"/>
    <s v=" COLEGIO INSTITUTO TECNICO INDUSTRIAL PILOTO (IED)"/>
    <s v="6006 - 05"/>
    <x v="195"/>
    <n v="4"/>
    <n v="0"/>
    <n v="4"/>
    <n v="8"/>
    <n v="4"/>
    <m/>
    <n v="1"/>
    <x v="9"/>
    <x v="1"/>
  </r>
  <r>
    <x v="4"/>
    <x v="5"/>
    <s v=" COLEGIO ISLA DEL SOL (IED)"/>
    <s v="6006 - 06"/>
    <x v="81"/>
    <n v="0"/>
    <n v="0"/>
    <n v="2"/>
    <n v="2"/>
    <n v="2"/>
    <m/>
    <n v="1"/>
    <x v="9"/>
    <x v="1"/>
  </r>
  <r>
    <x v="4"/>
    <x v="5"/>
    <s v=" COLEGIO MARCO FIDEL SUAREZ (IED)"/>
    <s v="6006 - 07"/>
    <x v="196"/>
    <n v="0"/>
    <n v="0"/>
    <n v="2"/>
    <n v="2"/>
    <n v="2"/>
    <m/>
    <n v="1"/>
    <x v="9"/>
    <x v="1"/>
  </r>
  <r>
    <x v="4"/>
    <x v="5"/>
    <s v=" COLEGIO RAFAEL URIBE URIBE (IED)"/>
    <s v="6006 - 08"/>
    <x v="197"/>
    <n v="0"/>
    <n v="0"/>
    <n v="6"/>
    <n v="6"/>
    <n v="6"/>
    <m/>
    <n v="1"/>
    <x v="9"/>
    <x v="1"/>
  </r>
  <r>
    <x v="4"/>
    <x v="5"/>
    <s v=" COLEGIO RUFINO JOSE CUERVO (IED)"/>
    <s v="6006 - 09"/>
    <x v="198"/>
    <n v="0"/>
    <n v="0"/>
    <n v="9"/>
    <n v="9"/>
    <n v="9"/>
    <m/>
    <n v="1"/>
    <x v="9"/>
    <x v="1"/>
  </r>
  <r>
    <x v="4"/>
    <x v="5"/>
    <s v=" COLEGIO SAN BENITO ABAD (IED)"/>
    <s v="6006 - 10"/>
    <x v="140"/>
    <n v="0"/>
    <n v="0"/>
    <n v="4"/>
    <n v="4"/>
    <n v="4"/>
    <m/>
    <n v="1"/>
    <x v="9"/>
    <x v="1"/>
  </r>
  <r>
    <x v="4"/>
    <x v="5"/>
    <s v=" COLEGIO SAN CARLOS (IED)"/>
    <s v="6006 - 11"/>
    <x v="408"/>
    <n v="1"/>
    <n v="0"/>
    <n v="3"/>
    <n v="4"/>
    <n v="3"/>
    <m/>
    <n v="1"/>
    <x v="9"/>
    <x v="1"/>
  </r>
  <r>
    <x v="4"/>
    <x v="5"/>
    <s v=" COLEGIO VENECIA (IED)"/>
    <s v="6006 - 12"/>
    <x v="113"/>
    <n v="0"/>
    <n v="2"/>
    <n v="8"/>
    <n v="10"/>
    <n v="10"/>
    <m/>
    <n v="0.8"/>
    <x v="9"/>
    <x v="1"/>
  </r>
  <r>
    <x v="4"/>
    <x v="5"/>
    <s v=" COLEGIO ALFONSO LOPEZ MICHELSEN (IED)"/>
    <s v="6007 - 01"/>
    <x v="199"/>
    <n v="0"/>
    <n v="0"/>
    <n v="2"/>
    <n v="2"/>
    <n v="2"/>
    <m/>
    <n v="1"/>
    <x v="9"/>
    <x v="1"/>
  </r>
  <r>
    <x v="4"/>
    <x v="5"/>
    <s v=" COLEGIO ALFONSO REYES ECHANDIA (IED)"/>
    <s v="6007 - 02"/>
    <x v="383"/>
    <n v="0"/>
    <n v="0"/>
    <n v="8"/>
    <n v="8"/>
    <n v="8"/>
    <m/>
    <n v="1"/>
    <x v="9"/>
    <x v="1"/>
  </r>
  <r>
    <x v="4"/>
    <x v="5"/>
    <s v=" COLEGIO BOSANOVA (IED)"/>
    <s v="6007 - 03"/>
    <x v="200"/>
    <n v="0"/>
    <n v="0"/>
    <n v="9"/>
    <n v="9"/>
    <n v="9"/>
    <m/>
    <n v="1"/>
    <x v="9"/>
    <x v="1"/>
  </r>
  <r>
    <x v="4"/>
    <x v="5"/>
    <s v=" COLEGIO BRASILIA - BOSA (IED)"/>
    <s v="6007 - 04"/>
    <x v="201"/>
    <n v="0"/>
    <n v="0"/>
    <n v="4"/>
    <n v="4"/>
    <n v="4"/>
    <m/>
    <n v="1"/>
    <x v="9"/>
    <x v="1"/>
  </r>
  <r>
    <x v="4"/>
    <x v="5"/>
    <s v=" COLEGIO CARLOS ALBAN HOLGUIN (IED)"/>
    <s v="6007 - 05"/>
    <x v="82"/>
    <n v="0"/>
    <n v="0"/>
    <n v="11"/>
    <n v="11"/>
    <n v="11"/>
    <m/>
    <n v="1"/>
    <x v="9"/>
    <x v="1"/>
  </r>
  <r>
    <x v="4"/>
    <x v="5"/>
    <s v=" COLEGIO CARLOS PIZARRO LEON GOMEZ (IED)"/>
    <s v="6007 - 06"/>
    <x v="141"/>
    <n v="1"/>
    <n v="1"/>
    <n v="7"/>
    <n v="9"/>
    <n v="8"/>
    <m/>
    <n v="0.875"/>
    <x v="9"/>
    <x v="1"/>
  </r>
  <r>
    <x v="4"/>
    <x v="5"/>
    <s v=" COLEGIO CEDID SAN PABLO (IED)"/>
    <s v="6007 - 07"/>
    <x v="202"/>
    <n v="0"/>
    <n v="0"/>
    <n v="6"/>
    <n v="6"/>
    <n v="6"/>
    <m/>
    <n v="1"/>
    <x v="9"/>
    <x v="1"/>
  </r>
  <r>
    <x v="4"/>
    <x v="5"/>
    <s v=" COLEGIO CIUDADELA EDUCATIVA DE BOSA (IED)"/>
    <s v="6007 - 08"/>
    <x v="114"/>
    <n v="0"/>
    <n v="0"/>
    <n v="6"/>
    <n v="6"/>
    <n v="6"/>
    <m/>
    <n v="1"/>
    <x v="9"/>
    <x v="1"/>
  </r>
  <r>
    <x v="4"/>
    <x v="5"/>
    <s v=" COLEGIO DEBORA ARANGO PEREZ (IED)"/>
    <s v="6007 - 09"/>
    <x v="203"/>
    <n v="0"/>
    <n v="0"/>
    <n v="5"/>
    <n v="5"/>
    <n v="5"/>
    <m/>
    <n v="1"/>
    <x v="9"/>
    <x v="1"/>
  </r>
  <r>
    <x v="4"/>
    <x v="5"/>
    <s v=" COLEGIO EL PORVENIR (IED)"/>
    <s v="6007 - 10"/>
    <x v="83"/>
    <n v="0"/>
    <n v="0"/>
    <n v="5"/>
    <n v="5"/>
    <n v="5"/>
    <m/>
    <n v="1"/>
    <x v="9"/>
    <x v="1"/>
  </r>
  <r>
    <x v="4"/>
    <x v="5"/>
    <s v=" COLEGIO FERNANDO MAZUERA VILLEGAS (IED)"/>
    <s v="6007 - 11"/>
    <x v="84"/>
    <n v="0"/>
    <n v="0"/>
    <n v="16"/>
    <n v="16"/>
    <n v="16"/>
    <m/>
    <n v="1"/>
    <x v="9"/>
    <x v="1"/>
  </r>
  <r>
    <x v="4"/>
    <x v="5"/>
    <s v=" COLEGIO FRANCISCO DE PAULA SANTANDER (IED)"/>
    <s v="6007 - 12"/>
    <x v="204"/>
    <n v="0"/>
    <n v="0"/>
    <n v="8"/>
    <n v="8"/>
    <n v="8"/>
    <m/>
    <n v="1"/>
    <x v="9"/>
    <x v="1"/>
  </r>
  <r>
    <x v="4"/>
    <x v="5"/>
    <s v=" COLEGIO GERMAN ARCINIEGAS (IED)"/>
    <s v="6007 - 13"/>
    <x v="205"/>
    <n v="2"/>
    <n v="1"/>
    <n v="2"/>
    <n v="5"/>
    <n v="3"/>
    <m/>
    <n v="0.66666666666666663"/>
    <x v="9"/>
    <x v="1"/>
  </r>
  <r>
    <x v="4"/>
    <x v="5"/>
    <s v=" COLEGIO GRANCOLOMBIANO (IED)"/>
    <s v="6007 - 14"/>
    <x v="206"/>
    <n v="0"/>
    <n v="0"/>
    <n v="5"/>
    <n v="5"/>
    <n v="5"/>
    <m/>
    <n v="1"/>
    <x v="9"/>
    <x v="1"/>
  </r>
  <r>
    <x v="4"/>
    <x v="5"/>
    <s v=" COLEGIO JOSE ANTONIO GALAN (IED)"/>
    <s v="6007 - 15"/>
    <x v="207"/>
    <n v="0"/>
    <n v="0"/>
    <n v="4"/>
    <n v="4"/>
    <n v="4"/>
    <m/>
    <n v="1"/>
    <x v="9"/>
    <x v="1"/>
  </r>
  <r>
    <x v="4"/>
    <x v="5"/>
    <s v=" COLEGIO JOSE FRANCISCO SOCARRAS (IED)"/>
    <s v="6007 - 16"/>
    <x v="367"/>
    <n v="0"/>
    <n v="0"/>
    <n v="4"/>
    <n v="4"/>
    <n v="4"/>
    <m/>
    <n v="1"/>
    <x v="9"/>
    <x v="1"/>
  </r>
  <r>
    <x v="4"/>
    <x v="5"/>
    <s v=" COLEGIO KIMI PERNIA DOMICO (IED)"/>
    <s v="6007 - 17"/>
    <x v="208"/>
    <n v="0"/>
    <n v="0"/>
    <n v="6"/>
    <n v="6"/>
    <n v="6"/>
    <m/>
    <n v="1"/>
    <x v="9"/>
    <x v="1"/>
  </r>
  <r>
    <x v="4"/>
    <x v="5"/>
    <s v=" COLEGIO LA CONCEPCION (IED)"/>
    <s v="6007 - 18"/>
    <x v="402"/>
    <n v="0"/>
    <n v="0"/>
    <n v="4"/>
    <n v="4"/>
    <n v="4"/>
    <m/>
    <n v="1"/>
    <x v="9"/>
    <x v="1"/>
  </r>
  <r>
    <x v="4"/>
    <x v="5"/>
    <s v=" COLEGIO LEONARDO POSADA PEDRAZA (IED)"/>
    <s v="6007 - 19"/>
    <x v="209"/>
    <n v="0"/>
    <n v="0"/>
    <n v="1"/>
    <n v="1"/>
    <n v="1"/>
    <m/>
    <n v="1"/>
    <x v="9"/>
    <x v="1"/>
  </r>
  <r>
    <x v="4"/>
    <x v="5"/>
    <s v=" COLEGIO LLANO ORIENTAL (IED)"/>
    <s v="6007 - 20"/>
    <x v="210"/>
    <n v="0"/>
    <n v="0"/>
    <n v="5"/>
    <n v="5"/>
    <n v="5"/>
    <m/>
    <n v="1"/>
    <x v="9"/>
    <x v="1"/>
  </r>
  <r>
    <x v="4"/>
    <x v="5"/>
    <s v=" COLEGIO LUIS LOPEZ DE MESA (IED)"/>
    <s v="6007 - 21"/>
    <x v="211"/>
    <n v="0"/>
    <n v="0"/>
    <n v="12"/>
    <n v="12"/>
    <n v="12"/>
    <m/>
    <n v="1"/>
    <x v="9"/>
    <x v="1"/>
  </r>
  <r>
    <x v="4"/>
    <x v="5"/>
    <s v=" COLEGIO MOTORISTA (IED)"/>
    <s v="6007 - 22"/>
    <x v="212"/>
    <n v="0"/>
    <n v="0"/>
    <n v="2"/>
    <n v="2"/>
    <n v="2"/>
    <m/>
    <n v="1"/>
    <x v="9"/>
    <x v="1"/>
  </r>
  <r>
    <x v="4"/>
    <x v="5"/>
    <s v=" COLEGIO NUEVO CHILE (IED)"/>
    <s v="6007 - 23"/>
    <x v="213"/>
    <n v="0"/>
    <n v="0"/>
    <n v="4"/>
    <n v="4"/>
    <n v="4"/>
    <m/>
    <n v="1"/>
    <x v="9"/>
    <x v="1"/>
  </r>
  <r>
    <x v="4"/>
    <x v="5"/>
    <s v=" COLEGIO ORLANDO HIGUITA ROJAS (IED)"/>
    <s v="6007 - 24"/>
    <x v="115"/>
    <n v="0"/>
    <n v="0"/>
    <n v="7"/>
    <n v="7"/>
    <n v="7"/>
    <m/>
    <n v="1"/>
    <x v="9"/>
    <x v="1"/>
  </r>
  <r>
    <x v="4"/>
    <x v="5"/>
    <s v=" COLEGIO PABLO DE TARSO (IED)"/>
    <s v="6007 - 25"/>
    <x v="214"/>
    <n v="2"/>
    <n v="0"/>
    <n v="4"/>
    <n v="6"/>
    <n v="4"/>
    <m/>
    <n v="1"/>
    <x v="9"/>
    <x v="1"/>
  </r>
  <r>
    <x v="4"/>
    <x v="5"/>
    <s v=" COLEGIO PORFIRIO BARBA JACOB (IED)"/>
    <s v="6007 - 26"/>
    <x v="215"/>
    <n v="0"/>
    <n v="0"/>
    <n v="4"/>
    <n v="4"/>
    <n v="4"/>
    <m/>
    <n v="1"/>
    <x v="9"/>
    <x v="1"/>
  </r>
  <r>
    <x v="4"/>
    <x v="5"/>
    <s v=" COLEGIO SAN BERNARDINO (IED)"/>
    <s v="6007 - 27"/>
    <x v="216"/>
    <n v="0"/>
    <n v="0"/>
    <n v="1"/>
    <n v="1"/>
    <n v="1"/>
    <m/>
    <n v="1"/>
    <x v="9"/>
    <x v="1"/>
  </r>
  <r>
    <x v="4"/>
    <x v="5"/>
    <s v=" COLEGIO VILLAS DEL PROGRESO (IED)"/>
    <s v="6007 - 28"/>
    <x v="116"/>
    <n v="0"/>
    <n v="0"/>
    <n v="1"/>
    <n v="1"/>
    <n v="1"/>
    <m/>
    <n v="1"/>
    <x v="9"/>
    <x v="1"/>
  </r>
  <r>
    <x v="4"/>
    <x v="5"/>
    <s v=" COLEGIO DE LA BICI (IED)"/>
    <s v="6007 - 29"/>
    <x v="419"/>
    <n v="0"/>
    <n v="0"/>
    <n v="1"/>
    <n v="1"/>
    <n v="1"/>
    <m/>
    <n v="1"/>
    <x v="9"/>
    <x v="1"/>
  </r>
  <r>
    <x v="4"/>
    <x v="5"/>
    <s v=" COLEGIO ALFONSO LOPEZ PUMAREJO (IED)"/>
    <s v="6008 - 01"/>
    <x v="217"/>
    <n v="0"/>
    <n v="0"/>
    <n v="1"/>
    <n v="1"/>
    <n v="1"/>
    <m/>
    <n v="1"/>
    <x v="9"/>
    <x v="1"/>
  </r>
  <r>
    <x v="4"/>
    <x v="5"/>
    <s v=" COLEGIO ALQUERIA DE LA FRAGUA (IED)"/>
    <s v="6008 - 02"/>
    <x v="333"/>
    <n v="0"/>
    <n v="1"/>
    <n v="3"/>
    <n v="4"/>
    <n v="4"/>
    <m/>
    <n v="0.75"/>
    <x v="9"/>
    <x v="1"/>
  </r>
  <r>
    <x v="4"/>
    <x v="5"/>
    <s v=" COLEGIO CARLOS ARANGO VELEZ (IED)"/>
    <s v="6008 - 03"/>
    <x v="218"/>
    <n v="0"/>
    <n v="0"/>
    <n v="10"/>
    <n v="10"/>
    <n v="10"/>
    <m/>
    <n v="1"/>
    <x v="9"/>
    <x v="1"/>
  </r>
  <r>
    <x v="4"/>
    <x v="5"/>
    <s v=" COLEGIO CARLOS ARTURO TORRES (IED)"/>
    <s v="6008 - 04"/>
    <x v="85"/>
    <n v="0"/>
    <n v="0"/>
    <n v="10"/>
    <n v="10"/>
    <n v="10"/>
    <m/>
    <n v="1"/>
    <x v="9"/>
    <x v="1"/>
  </r>
  <r>
    <x v="4"/>
    <x v="5"/>
    <s v=" COLEGIO CASTILLA (IED)"/>
    <s v="6008 - 05"/>
    <x v="219"/>
    <n v="0"/>
    <n v="0"/>
    <n v="6"/>
    <n v="6"/>
    <n v="6"/>
    <m/>
    <n v="1"/>
    <x v="9"/>
    <x v="1"/>
  </r>
  <r>
    <x v="4"/>
    <x v="5"/>
    <s v=" COLEGIO CLASS (IED)"/>
    <s v="6008 - 06"/>
    <x v="117"/>
    <n v="0"/>
    <n v="0"/>
    <n v="8"/>
    <n v="8"/>
    <n v="8"/>
    <m/>
    <n v="1"/>
    <x v="9"/>
    <x v="1"/>
  </r>
  <r>
    <x v="4"/>
    <x v="5"/>
    <s v=" COLEGIO CODEMA (IED)"/>
    <s v="6008 - 07"/>
    <x v="220"/>
    <n v="0"/>
    <n v="0"/>
    <n v="6"/>
    <n v="6"/>
    <n v="6"/>
    <m/>
    <n v="1"/>
    <x v="9"/>
    <x v="1"/>
  </r>
  <r>
    <x v="4"/>
    <x v="5"/>
    <s v=" COLEGIO DARIO ECHANDIA (IED)"/>
    <s v="6008 - 08"/>
    <x v="221"/>
    <n v="2"/>
    <n v="1"/>
    <n v="1"/>
    <n v="4"/>
    <n v="2"/>
    <m/>
    <n v="0.5"/>
    <x v="9"/>
    <x v="1"/>
  </r>
  <r>
    <x v="4"/>
    <x v="5"/>
    <s v=" COLEGIO EDUARDO UMANA LUNA (IED)"/>
    <s v="6008 - 09"/>
    <x v="222"/>
    <n v="0"/>
    <n v="0"/>
    <n v="4"/>
    <n v="4"/>
    <n v="4"/>
    <m/>
    <n v="1"/>
    <x v="9"/>
    <x v="1"/>
  </r>
  <r>
    <x v="4"/>
    <x v="5"/>
    <s v=" COLEGIO EL JAPON (IED)"/>
    <s v="6008 - 10"/>
    <x v="86"/>
    <n v="0"/>
    <n v="2"/>
    <n v="8"/>
    <n v="10"/>
    <n v="10"/>
    <m/>
    <n v="0.8"/>
    <x v="9"/>
    <x v="1"/>
  </r>
  <r>
    <x v="4"/>
    <x v="5"/>
    <s v=" COLEGIO FERNANDO SOTO APARICIO (IED)"/>
    <s v="6008 - 11"/>
    <x v="87"/>
    <n v="0"/>
    <n v="0"/>
    <n v="7"/>
    <n v="7"/>
    <n v="7"/>
    <m/>
    <n v="1"/>
    <x v="9"/>
    <x v="1"/>
  </r>
  <r>
    <x v="4"/>
    <x v="5"/>
    <s v=" COLEGIO FRANCISCO DE MIRANDA (IED)"/>
    <s v="6008 - 12"/>
    <x v="223"/>
    <n v="0"/>
    <n v="0"/>
    <n v="1"/>
    <n v="1"/>
    <n v="1"/>
    <m/>
    <n v="1"/>
    <x v="9"/>
    <x v="1"/>
  </r>
  <r>
    <x v="4"/>
    <x v="5"/>
    <s v=" COLEGIO GABRIEL BETANCOURT MEJIA (IED)"/>
    <s v="6008 - 13"/>
    <x v="224"/>
    <n v="0"/>
    <n v="0"/>
    <n v="5"/>
    <n v="5"/>
    <n v="5"/>
    <m/>
    <n v="1"/>
    <x v="9"/>
    <x v="1"/>
  </r>
  <r>
    <x v="4"/>
    <x v="5"/>
    <s v=" COLEGIO GENERAL GUSTAVO ROJAS PINILLA (IED)"/>
    <s v="6008 - 14"/>
    <x v="225"/>
    <n v="3"/>
    <n v="1"/>
    <n v="7"/>
    <n v="11"/>
    <n v="8"/>
    <m/>
    <n v="0.875"/>
    <x v="9"/>
    <x v="1"/>
  </r>
  <r>
    <x v="4"/>
    <x v="5"/>
    <s v=" COLEGIO HERNANDO DURAN DUSSAN (IED)"/>
    <s v="6008 - 15"/>
    <x v="118"/>
    <n v="0"/>
    <n v="0"/>
    <n v="3"/>
    <n v="3"/>
    <n v="3"/>
    <m/>
    <n v="1"/>
    <x v="9"/>
    <x v="1"/>
  </r>
  <r>
    <x v="4"/>
    <x v="5"/>
    <s v=" COLEGIO INEM FRANCISCO DE PAULA SANTANDER (IED)"/>
    <s v="6008 - 16"/>
    <x v="88"/>
    <n v="0"/>
    <n v="0"/>
    <n v="7"/>
    <n v="7"/>
    <n v="7"/>
    <m/>
    <n v="1"/>
    <x v="9"/>
    <x v="1"/>
  </r>
  <r>
    <x v="4"/>
    <x v="5"/>
    <s v=" COLEGIO INSTITUTO TECNICO RODRIGO DE TRIANA (IED)"/>
    <s v="6008 - 17"/>
    <x v="226"/>
    <n v="1"/>
    <n v="1"/>
    <n v="4"/>
    <n v="6"/>
    <n v="5"/>
    <m/>
    <n v="0.8"/>
    <x v="9"/>
    <x v="1"/>
  </r>
  <r>
    <x v="4"/>
    <x v="5"/>
    <s v=" COLEGIO ISABEL II (IED)"/>
    <s v="6008 - 18"/>
    <x v="227"/>
    <n v="0"/>
    <n v="0"/>
    <n v="3"/>
    <n v="3"/>
    <n v="3"/>
    <m/>
    <n v="1"/>
    <x v="9"/>
    <x v="1"/>
  </r>
  <r>
    <x v="4"/>
    <x v="5"/>
    <s v=" COLEGIO JACKELINE (IED)"/>
    <s v="6008 - 19"/>
    <x v="89"/>
    <n v="0"/>
    <n v="0"/>
    <n v="2"/>
    <n v="2"/>
    <n v="2"/>
    <m/>
    <n v="1"/>
    <x v="9"/>
    <x v="1"/>
  </r>
  <r>
    <x v="4"/>
    <x v="5"/>
    <s v=" COLEGIO JAIRO ANIBAL NINO (CED)"/>
    <s v="6008 - 20"/>
    <x v="228"/>
    <n v="0"/>
    <n v="0"/>
    <n v="2"/>
    <n v="2"/>
    <n v="2"/>
    <m/>
    <n v="1"/>
    <x v="9"/>
    <x v="1"/>
  </r>
  <r>
    <x v="4"/>
    <x v="5"/>
    <s v=" COLEGIO JOHN F. KENNEDY (IED)"/>
    <s v="6008 - 21"/>
    <x v="90"/>
    <n v="0"/>
    <n v="0"/>
    <n v="6"/>
    <n v="6"/>
    <n v="6"/>
    <m/>
    <n v="1"/>
    <x v="9"/>
    <x v="1"/>
  </r>
  <r>
    <x v="4"/>
    <x v="5"/>
    <s v=" COLEGIO KENNEDY (IED)"/>
    <s v="6008 - 22"/>
    <x v="229"/>
    <n v="0"/>
    <n v="0"/>
    <n v="6"/>
    <n v="6"/>
    <n v="6"/>
    <m/>
    <n v="1"/>
    <x v="9"/>
    <x v="1"/>
  </r>
  <r>
    <x v="4"/>
    <x v="5"/>
    <s v=" COLEGIO LA AMISTAD (IED)"/>
    <s v="6008 - 23"/>
    <x v="142"/>
    <n v="0"/>
    <n v="0"/>
    <n v="8"/>
    <n v="8"/>
    <n v="8"/>
    <m/>
    <n v="1"/>
    <x v="9"/>
    <x v="1"/>
  </r>
  <r>
    <x v="4"/>
    <x v="5"/>
    <s v=" COLEGIO LA CHUCUA (IED)"/>
    <s v="6008 - 24"/>
    <x v="143"/>
    <n v="0"/>
    <n v="0"/>
    <n v="1"/>
    <n v="1"/>
    <n v="1"/>
    <m/>
    <n v="1"/>
    <x v="9"/>
    <x v="1"/>
  </r>
  <r>
    <x v="4"/>
    <x v="5"/>
    <s v=" COLEGIO LA FLORESTA SUR (IED)"/>
    <s v="6008 - 25"/>
    <x v="230"/>
    <n v="0"/>
    <n v="0"/>
    <n v="6"/>
    <n v="6"/>
    <n v="6"/>
    <m/>
    <n v="1"/>
    <x v="9"/>
    <x v="1"/>
  </r>
  <r>
    <x v="4"/>
    <x v="5"/>
    <s v=" COLEGIO LAS AMERICAS (IED)"/>
    <s v="6008 - 26"/>
    <x v="231"/>
    <n v="0"/>
    <n v="0"/>
    <n v="12"/>
    <n v="12"/>
    <n v="12"/>
    <m/>
    <n v="1"/>
    <x v="9"/>
    <x v="1"/>
  </r>
  <r>
    <x v="4"/>
    <x v="5"/>
    <s v=" COLEGIO LOS PERIODISTAS (IED)"/>
    <s v="6008 - 27"/>
    <x v="239"/>
    <n v="0"/>
    <n v="0"/>
    <n v="2"/>
    <n v="2"/>
    <n v="2"/>
    <m/>
    <n v="1"/>
    <x v="9"/>
    <x v="1"/>
  </r>
  <r>
    <x v="4"/>
    <x v="5"/>
    <s v=" COLEGIO MANUEL CEPEDA VARGAS (IED)"/>
    <s v="6008 - 28"/>
    <x v="240"/>
    <n v="0"/>
    <n v="0"/>
    <n v="6"/>
    <n v="6"/>
    <n v="6"/>
    <m/>
    <n v="1"/>
    <x v="9"/>
    <x v="1"/>
  </r>
  <r>
    <x v="4"/>
    <x v="5"/>
    <s v=" COLEGIO MANUEL ZAPATA OLIVELLA (IED)"/>
    <s v="6008 - 29"/>
    <x v="241"/>
    <n v="0"/>
    <n v="0"/>
    <n v="8"/>
    <n v="8"/>
    <n v="8"/>
    <m/>
    <n v="1"/>
    <x v="9"/>
    <x v="1"/>
  </r>
  <r>
    <x v="4"/>
    <x v="5"/>
    <s v=" COLEGIO MARSELLA (IED)"/>
    <s v="6008 - 30"/>
    <x v="242"/>
    <n v="0"/>
    <n v="0"/>
    <n v="7"/>
    <n v="7"/>
    <n v="7"/>
    <m/>
    <n v="1"/>
    <x v="9"/>
    <x v="1"/>
  </r>
  <r>
    <x v="4"/>
    <x v="5"/>
    <s v=" COLEGIO NACIONAL NICOLAS ESGUERRA (IED)"/>
    <s v="6008 - 31"/>
    <x v="119"/>
    <n v="0"/>
    <n v="0"/>
    <n v="7"/>
    <n v="7"/>
    <n v="7"/>
    <m/>
    <n v="1"/>
    <x v="9"/>
    <x v="1"/>
  </r>
  <r>
    <x v="4"/>
    <x v="5"/>
    <s v=" COLEGIO NELSON MANDELA (IED)"/>
    <s v="6008 - 32"/>
    <x v="334"/>
    <n v="0"/>
    <n v="0"/>
    <n v="5"/>
    <n v="5"/>
    <n v="5"/>
    <m/>
    <n v="1"/>
    <x v="9"/>
    <x v="1"/>
  </r>
  <r>
    <x v="4"/>
    <x v="5"/>
    <s v=" COLEGIO O.E.A. (IED)"/>
    <s v="6008 - 33"/>
    <x v="243"/>
    <n v="0"/>
    <n v="0"/>
    <n v="8"/>
    <n v="8"/>
    <n v="8"/>
    <m/>
    <n v="1"/>
    <x v="9"/>
    <x v="1"/>
  </r>
  <r>
    <x v="4"/>
    <x v="5"/>
    <s v=" COLEGIO PAULO VI (IED)"/>
    <s v="6008 - 34"/>
    <x v="244"/>
    <n v="0"/>
    <n v="0"/>
    <n v="5"/>
    <n v="5"/>
    <n v="5"/>
    <m/>
    <n v="1"/>
    <x v="9"/>
    <x v="1"/>
  </r>
  <r>
    <x v="4"/>
    <x v="5"/>
    <s v=" COLEGIO PROSPERO PINZON (IED)"/>
    <s v="6008 - 35"/>
    <x v="91"/>
    <n v="0"/>
    <n v="0"/>
    <n v="3"/>
    <n v="3"/>
    <n v="3"/>
    <m/>
    <n v="1"/>
    <x v="9"/>
    <x v="1"/>
  </r>
  <r>
    <x v="4"/>
    <x v="5"/>
    <s v=" COLEGIO SALUDCOOP SUR (IED)"/>
    <s v="6008 - 36"/>
    <x v="245"/>
    <n v="0"/>
    <n v="0"/>
    <n v="3"/>
    <n v="3"/>
    <n v="3"/>
    <m/>
    <n v="1"/>
    <x v="9"/>
    <x v="1"/>
  </r>
  <r>
    <x v="4"/>
    <x v="5"/>
    <s v=" COLEGIO SAN JOSE (IED)"/>
    <s v="6008 - 37"/>
    <x v="246"/>
    <n v="0"/>
    <n v="0"/>
    <n v="6"/>
    <n v="6"/>
    <n v="6"/>
    <m/>
    <n v="1"/>
    <x v="9"/>
    <x v="1"/>
  </r>
  <r>
    <x v="4"/>
    <x v="5"/>
    <s v=" COLEGIO SAN JOSE DE CASTILLA (IED)"/>
    <s v="6008 - 38"/>
    <x v="247"/>
    <n v="0"/>
    <n v="0"/>
    <n v="6"/>
    <n v="6"/>
    <n v="6"/>
    <m/>
    <n v="1"/>
    <x v="9"/>
    <x v="1"/>
  </r>
  <r>
    <x v="4"/>
    <x v="5"/>
    <s v=" COLEGIO SAN PEDRO CLAVER (IED)"/>
    <s v="6008 - 39"/>
    <x v="92"/>
    <n v="0"/>
    <n v="0"/>
    <n v="2"/>
    <n v="2"/>
    <n v="2"/>
    <m/>
    <n v="1"/>
    <x v="9"/>
    <x v="1"/>
  </r>
  <r>
    <x v="4"/>
    <x v="5"/>
    <s v=" COLEGIO SAN RAFAEL (IED)"/>
    <s v="6008 - 40"/>
    <x v="248"/>
    <n v="0"/>
    <n v="0"/>
    <n v="1"/>
    <n v="1"/>
    <n v="1"/>
    <m/>
    <n v="1"/>
    <x v="9"/>
    <x v="1"/>
  </r>
  <r>
    <x v="4"/>
    <x v="5"/>
    <s v=" COLEGIO TOM ADAMS (IED)"/>
    <s v="6008 - 41"/>
    <x v="249"/>
    <n v="0"/>
    <n v="0"/>
    <n v="12"/>
    <n v="12"/>
    <n v="12"/>
    <m/>
    <n v="1"/>
    <x v="9"/>
    <x v="1"/>
  </r>
  <r>
    <x v="4"/>
    <x v="5"/>
    <s v=" COLEGIO VILLA RICA (IED)"/>
    <s v="6008 - 42"/>
    <x v="250"/>
    <n v="0"/>
    <n v="0"/>
    <n v="6"/>
    <n v="6"/>
    <n v="6"/>
    <m/>
    <n v="1"/>
    <x v="9"/>
    <x v="1"/>
  </r>
  <r>
    <x v="4"/>
    <x v="5"/>
    <s v=" COLEGIO ANTONIO VAN UDEN (IED)"/>
    <s v="6009 - 01"/>
    <x v="335"/>
    <n v="0"/>
    <n v="0"/>
    <n v="2"/>
    <n v="2"/>
    <n v="2"/>
    <m/>
    <n v="1"/>
    <x v="9"/>
    <x v="1"/>
  </r>
  <r>
    <x v="4"/>
    <x v="5"/>
    <s v=" COLEGIO ATAHUALPA (IED)"/>
    <s v="6009 - 02"/>
    <x v="251"/>
    <n v="0"/>
    <n v="1"/>
    <n v="3"/>
    <n v="4"/>
    <n v="4"/>
    <m/>
    <n v="0.75"/>
    <x v="9"/>
    <x v="1"/>
  </r>
  <r>
    <x v="4"/>
    <x v="5"/>
    <s v=" COLEGIO CARLO FEDERICI (IED)"/>
    <s v="6009 - 03"/>
    <x v="252"/>
    <n v="1"/>
    <n v="4"/>
    <n v="0"/>
    <n v="5"/>
    <n v="4"/>
    <m/>
    <n v="0"/>
    <x v="9"/>
    <x v="1"/>
  </r>
  <r>
    <x v="4"/>
    <x v="5"/>
    <s v=" COLEGIO COSTA RICA (IED)"/>
    <s v="6009 - 04"/>
    <x v="253"/>
    <n v="1"/>
    <n v="0"/>
    <n v="0"/>
    <n v="1"/>
    <n v="0"/>
    <m/>
    <e v="#DIV/0!"/>
    <x v="9"/>
    <x v="1"/>
  </r>
  <r>
    <x v="4"/>
    <x v="5"/>
    <s v=" COLEGIO INSTITUTO TECNICO INTERNACIONAL (IED)"/>
    <s v="6009 - 05"/>
    <x v="254"/>
    <n v="4"/>
    <n v="3"/>
    <n v="0"/>
    <n v="7"/>
    <n v="3"/>
    <m/>
    <n v="0"/>
    <x v="9"/>
    <x v="1"/>
  </r>
  <r>
    <x v="4"/>
    <x v="5"/>
    <s v=" COLEGIO INTEGRADO DE FONTIBON IBEP (IED)"/>
    <s v="6009 - 06"/>
    <x v="255"/>
    <n v="2"/>
    <n v="0"/>
    <n v="5"/>
    <n v="7"/>
    <n v="5"/>
    <m/>
    <n v="1"/>
    <x v="9"/>
    <x v="1"/>
  </r>
  <r>
    <x v="4"/>
    <x v="5"/>
    <s v=" COLEGIO LUIS ANGEL ARANGO (IED)"/>
    <s v="6009 - 07"/>
    <x v="256"/>
    <n v="0"/>
    <n v="0"/>
    <n v="2"/>
    <n v="2"/>
    <n v="2"/>
    <m/>
    <n v="1"/>
    <x v="9"/>
    <x v="1"/>
  </r>
  <r>
    <x v="4"/>
    <x v="5"/>
    <s v=" COLEGIO PABLO NERUDA (IED)"/>
    <s v="6009 - 08"/>
    <x v="257"/>
    <n v="0"/>
    <n v="0"/>
    <n v="3"/>
    <n v="3"/>
    <n v="3"/>
    <m/>
    <n v="1"/>
    <x v="9"/>
    <x v="1"/>
  </r>
  <r>
    <x v="4"/>
    <x v="5"/>
    <s v=" COLEGIO RODRIGO ARENAS BETANCOURT (IED)"/>
    <s v="6009 - 09"/>
    <x v="120"/>
    <n v="0"/>
    <n v="0"/>
    <n v="2"/>
    <n v="2"/>
    <n v="2"/>
    <m/>
    <n v="1"/>
    <x v="9"/>
    <x v="1"/>
  </r>
  <r>
    <x v="4"/>
    <x v="5"/>
    <s v=" COLEGIO VILLEMAR EL CARMEN (IED)"/>
    <s v="6009 - 10"/>
    <x v="258"/>
    <n v="1"/>
    <n v="0"/>
    <n v="3"/>
    <n v="4"/>
    <n v="3"/>
    <m/>
    <n v="1"/>
    <x v="9"/>
    <x v="1"/>
  </r>
  <r>
    <x v="4"/>
    <x v="5"/>
    <s v=" COLEGIO LA FELICIDAD (IED)"/>
    <s v="6009 - 11"/>
    <x v="336"/>
    <n v="0"/>
    <n v="0"/>
    <n v="5"/>
    <n v="5"/>
    <n v="5"/>
    <m/>
    <n v="1"/>
    <x v="9"/>
    <x v="1"/>
  </r>
  <r>
    <x v="4"/>
    <x v="5"/>
    <s v=" COLEGIO ANTONIO NARIÑO (IED)"/>
    <s v="6010 - 01"/>
    <x v="259"/>
    <n v="3"/>
    <n v="1"/>
    <n v="2"/>
    <n v="6"/>
    <n v="3"/>
    <m/>
    <n v="0.66666666666666663"/>
    <x v="9"/>
    <x v="1"/>
  </r>
  <r>
    <x v="4"/>
    <x v="5"/>
    <s v=" COLEGIO ANTONIO VILLAVICENCIO (IED)"/>
    <s v="6010 - 02"/>
    <x v="260"/>
    <n v="0"/>
    <n v="0"/>
    <n v="4"/>
    <n v="4"/>
    <n v="4"/>
    <m/>
    <n v="1"/>
    <x v="9"/>
    <x v="1"/>
  </r>
  <r>
    <x v="4"/>
    <x v="5"/>
    <s v=" COLEGIO CHARRY (IED)"/>
    <s v="6010 - 03"/>
    <x v="337"/>
    <n v="0"/>
    <n v="0"/>
    <n v="6"/>
    <n v="6"/>
    <n v="6"/>
    <m/>
    <n v="1"/>
    <x v="9"/>
    <x v="1"/>
  </r>
  <r>
    <x v="4"/>
    <x v="5"/>
    <s v=" COLEGIO FLORIDABLANCA (IED)"/>
    <s v="6010 - 04"/>
    <x v="144"/>
    <n v="2"/>
    <n v="0"/>
    <n v="7"/>
    <n v="9"/>
    <n v="7"/>
    <m/>
    <n v="1"/>
    <x v="9"/>
    <x v="1"/>
  </r>
  <r>
    <x v="4"/>
    <x v="5"/>
    <s v=" COLEGIO GARCES NAVAS (IED)"/>
    <s v="6010 - 05"/>
    <x v="368"/>
    <n v="1"/>
    <n v="0"/>
    <n v="4"/>
    <n v="5"/>
    <n v="4"/>
    <m/>
    <n v="1"/>
    <x v="9"/>
    <x v="1"/>
  </r>
  <r>
    <x v="4"/>
    <x v="5"/>
    <s v=" COLEGIO GENERAL SANTANDER (IED)"/>
    <s v="6010 - 06"/>
    <x v="261"/>
    <n v="0"/>
    <n v="0"/>
    <n v="7"/>
    <n v="7"/>
    <n v="7"/>
    <m/>
    <n v="1"/>
    <x v="9"/>
    <x v="1"/>
  </r>
  <r>
    <x v="4"/>
    <x v="5"/>
    <s v=" COLEGIO GUILLERMO LEON VALENCIA (IED)"/>
    <s v="6010 - 07"/>
    <x v="262"/>
    <n v="0"/>
    <n v="0"/>
    <n v="7"/>
    <n v="7"/>
    <n v="7"/>
    <m/>
    <n v="1"/>
    <x v="9"/>
    <x v="1"/>
  </r>
  <r>
    <x v="4"/>
    <x v="5"/>
    <s v=" COLEGIO INSTITUTO TECNICO INDUSTRIAL FRANCISCO JOSE DE CALDAS (IED)"/>
    <s v="6010 - 08"/>
    <x v="145"/>
    <n v="0"/>
    <n v="0"/>
    <n v="9"/>
    <n v="9"/>
    <n v="9"/>
    <m/>
    <n v="1"/>
    <x v="9"/>
    <x v="1"/>
  </r>
  <r>
    <x v="4"/>
    <x v="5"/>
    <s v=" COLEGIO INSTITUTO TECNICO JUAN DEL CORRAL (IED)"/>
    <s v="6010 - 09"/>
    <x v="263"/>
    <n v="0"/>
    <n v="0"/>
    <n v="7"/>
    <n v="7"/>
    <n v="7"/>
    <m/>
    <n v="1"/>
    <x v="9"/>
    <x v="1"/>
  </r>
  <r>
    <x v="4"/>
    <x v="5"/>
    <s v=" COLEGIO INSTITUTO TECNICO LAUREANO GOMEZ (IED)"/>
    <s v="6010 - 10"/>
    <x v="338"/>
    <n v="0"/>
    <n v="0"/>
    <n v="4"/>
    <n v="4"/>
    <n v="4"/>
    <m/>
    <n v="1"/>
    <x v="9"/>
    <x v="1"/>
  </r>
  <r>
    <x v="4"/>
    <x v="5"/>
    <s v=" COLEGIO INSTITUTO TECNICO REPUBLICA DE GUATEMALA (IED)"/>
    <s v="6010 - 11"/>
    <x v="339"/>
    <n v="0"/>
    <n v="0"/>
    <n v="7"/>
    <n v="7"/>
    <n v="7"/>
    <m/>
    <n v="1"/>
    <x v="9"/>
    <x v="1"/>
  </r>
  <r>
    <x v="4"/>
    <x v="5"/>
    <s v=" COLEGIO JORGE GAITAN CORTES (IED)"/>
    <s v="6010 - 12"/>
    <x v="415"/>
    <n v="0"/>
    <n v="0"/>
    <n v="8"/>
    <n v="8"/>
    <n v="8"/>
    <m/>
    <n v="1"/>
    <x v="9"/>
    <x v="1"/>
  </r>
  <r>
    <x v="4"/>
    <x v="5"/>
    <s v=" COLEGIO JOSE ASUNCION SILVA (IED)"/>
    <s v="6010 - 13"/>
    <x v="121"/>
    <n v="2"/>
    <n v="0"/>
    <n v="1"/>
    <n v="3"/>
    <n v="1"/>
    <m/>
    <n v="1"/>
    <x v="9"/>
    <x v="1"/>
  </r>
  <r>
    <x v="4"/>
    <x v="5"/>
    <s v=" COLEGIO LA PALESTINA (IED)"/>
    <s v="6010 - 14"/>
    <x v="340"/>
    <n v="0"/>
    <n v="0"/>
    <n v="10"/>
    <n v="10"/>
    <n v="10"/>
    <m/>
    <n v="1"/>
    <x v="9"/>
    <x v="1"/>
  </r>
  <r>
    <x v="4"/>
    <x v="5"/>
    <s v=" COLEGIO MAGDALENA ORTEGA DE NARIÑO (IED)"/>
    <s v="6010 - 15"/>
    <x v="264"/>
    <n v="0"/>
    <n v="0"/>
    <n v="11"/>
    <n v="11"/>
    <n v="11"/>
    <m/>
    <n v="1"/>
    <x v="9"/>
    <x v="1"/>
  </r>
  <r>
    <x v="4"/>
    <x v="5"/>
    <s v=" COLEGIO MARCO TULIO FERNANDEZ (IED)"/>
    <s v="6010 - 17"/>
    <x v="265"/>
    <n v="0"/>
    <n v="0"/>
    <n v="9"/>
    <n v="9"/>
    <n v="9"/>
    <m/>
    <n v="1"/>
    <x v="9"/>
    <x v="1"/>
  </r>
  <r>
    <x v="4"/>
    <x v="5"/>
    <s v=" COLEGIO MIGUEL ANTONIO CARO (IED)"/>
    <s v="6010 - 18"/>
    <x v="384"/>
    <n v="0"/>
    <n v="0"/>
    <n v="4"/>
    <n v="4"/>
    <n v="4"/>
    <m/>
    <n v="1"/>
    <x v="9"/>
    <x v="1"/>
  </r>
  <r>
    <x v="4"/>
    <x v="5"/>
    <s v=" COLEGIO MORISCO (IED)"/>
    <s v="6010 - 19"/>
    <x v="369"/>
    <n v="0"/>
    <n v="0"/>
    <n v="2"/>
    <n v="2"/>
    <n v="2"/>
    <m/>
    <n v="1"/>
    <x v="9"/>
    <x v="1"/>
  </r>
  <r>
    <x v="4"/>
    <x v="5"/>
    <s v=" COLEGIO NACIONES UNIDAS (IED)"/>
    <s v="6010 - 20"/>
    <x v="93"/>
    <n v="0"/>
    <n v="0"/>
    <n v="7"/>
    <n v="7"/>
    <n v="7"/>
    <m/>
    <n v="1"/>
    <x v="9"/>
    <x v="1"/>
  </r>
  <r>
    <x v="4"/>
    <x v="5"/>
    <s v=" COLEGIO NESTOR FORERO ALCALA (IED)"/>
    <s v="6010 - 21"/>
    <x v="266"/>
    <n v="0"/>
    <n v="0"/>
    <n v="5"/>
    <n v="5"/>
    <n v="5"/>
    <m/>
    <n v="1"/>
    <x v="9"/>
    <x v="1"/>
  </r>
  <r>
    <x v="4"/>
    <x v="5"/>
    <s v=" COLEGIO NIDIA QUINTERO DE TURBAY (IED)"/>
    <s v="6010 - 22"/>
    <x v="341"/>
    <n v="0"/>
    <n v="0"/>
    <n v="4"/>
    <n v="4"/>
    <n v="4"/>
    <m/>
    <n v="1"/>
    <x v="9"/>
    <x v="1"/>
  </r>
  <r>
    <x v="4"/>
    <x v="5"/>
    <s v=" COLEGIO NUEVA CONSTITUCION (IED)"/>
    <s v="6010 - 23"/>
    <x v="267"/>
    <n v="0"/>
    <n v="0"/>
    <n v="5"/>
    <n v="5"/>
    <n v="5"/>
    <m/>
    <n v="1"/>
    <x v="9"/>
    <x v="1"/>
  </r>
  <r>
    <x v="4"/>
    <x v="5"/>
    <s v=" COLEGIO REPUBLICA DE BOLIVIA (IED)"/>
    <s v="6010 - 24"/>
    <x v="268"/>
    <n v="0"/>
    <n v="0"/>
    <n v="5"/>
    <n v="5"/>
    <n v="5"/>
    <m/>
    <n v="1"/>
    <x v="9"/>
    <x v="1"/>
  </r>
  <r>
    <x v="4"/>
    <x v="5"/>
    <s v=" COLEGIO REPUBLICA DE CHINA (IED)"/>
    <s v="6010 - 25"/>
    <x v="269"/>
    <n v="0"/>
    <n v="0"/>
    <n v="9"/>
    <n v="9"/>
    <n v="9"/>
    <m/>
    <n v="1"/>
    <x v="9"/>
    <x v="1"/>
  </r>
  <r>
    <x v="4"/>
    <x v="5"/>
    <s v=" COLEGIO REPUBLICA DE COLOMBIA (IED)"/>
    <s v="6010 - 26"/>
    <x v="94"/>
    <n v="0"/>
    <n v="0"/>
    <n v="5"/>
    <n v="5"/>
    <n v="5"/>
    <m/>
    <n v="1"/>
    <x v="9"/>
    <x v="1"/>
  </r>
  <r>
    <x v="4"/>
    <x v="5"/>
    <s v=" COLEGIO ROBERT F. KENNEDY (IED)"/>
    <s v="6010 - 27"/>
    <x v="95"/>
    <n v="0"/>
    <n v="0"/>
    <n v="7"/>
    <n v="7"/>
    <n v="7"/>
    <m/>
    <n v="1"/>
    <x v="9"/>
    <x v="1"/>
  </r>
  <r>
    <x v="4"/>
    <x v="5"/>
    <s v=" COLEGIO RODOLFO LLINAS (IED)"/>
    <s v="6010 - 28"/>
    <x v="123"/>
    <n v="0"/>
    <n v="0"/>
    <n v="4"/>
    <n v="4"/>
    <n v="4"/>
    <m/>
    <n v="1"/>
    <x v="9"/>
    <x v="1"/>
  </r>
  <r>
    <x v="4"/>
    <x v="5"/>
    <s v=" COLEGIO SAN JOSE NORTE (IED)"/>
    <s v="6010 - 29"/>
    <x v="342"/>
    <n v="5"/>
    <n v="1"/>
    <n v="3"/>
    <n v="9"/>
    <n v="4"/>
    <m/>
    <n v="0.75"/>
    <x v="9"/>
    <x v="1"/>
  </r>
  <r>
    <x v="4"/>
    <x v="5"/>
    <s v=" COLEGIO TABORA (IED)"/>
    <s v="6010 - 31"/>
    <x v="343"/>
    <n v="0"/>
    <n v="0"/>
    <n v="4"/>
    <n v="4"/>
    <n v="4"/>
    <m/>
    <n v="1"/>
    <x v="9"/>
    <x v="1"/>
  </r>
  <r>
    <x v="4"/>
    <x v="5"/>
    <s v=" COLEGIO TOMAS CIPRIANO DE MOSQUERA (IED)"/>
    <s v="6010 - 32"/>
    <x v="270"/>
    <n v="0"/>
    <n v="0"/>
    <n v="15"/>
    <n v="15"/>
    <n v="15"/>
    <m/>
    <n v="1"/>
    <x v="9"/>
    <x v="1"/>
  </r>
  <r>
    <x v="4"/>
    <x v="5"/>
    <s v=" COLEGIO ALBERTO LLERAS CAMARGO (IED)"/>
    <s v="6011 - 01"/>
    <x v="272"/>
    <n v="0"/>
    <n v="0"/>
    <n v="6"/>
    <n v="6"/>
    <n v="6"/>
    <m/>
    <n v="1"/>
    <x v="9"/>
    <x v="1"/>
  </r>
  <r>
    <x v="4"/>
    <x v="5"/>
    <s v=" COLEGIO ALVARO GOMEZ HURTADO (IED)"/>
    <s v="6011 - 02"/>
    <x v="273"/>
    <n v="0"/>
    <n v="0"/>
    <n v="2"/>
    <n v="2"/>
    <n v="2"/>
    <m/>
    <n v="1"/>
    <x v="9"/>
    <x v="1"/>
  </r>
  <r>
    <x v="4"/>
    <x v="5"/>
    <s v=" COLEGIO ANIBAL FERNANDEZ DE SOTO (IED)"/>
    <s v="6011 - 03"/>
    <x v="370"/>
    <n v="0"/>
    <n v="0"/>
    <n v="6"/>
    <n v="6"/>
    <n v="6"/>
    <m/>
    <n v="1"/>
    <x v="9"/>
    <x v="1"/>
  </r>
  <r>
    <x v="4"/>
    <x v="5"/>
    <s v=" COLEGIO DELIA ZAPATA OLIVELLA (IED)"/>
    <s v="6011 - 04"/>
    <x v="96"/>
    <n v="0"/>
    <n v="0"/>
    <n v="9"/>
    <n v="9"/>
    <n v="9"/>
    <m/>
    <n v="1"/>
    <x v="9"/>
    <x v="1"/>
  </r>
  <r>
    <x v="4"/>
    <x v="5"/>
    <s v=" COLEGIO EL SALITRE - SUBA (IED)"/>
    <s v="6011 - 05"/>
    <x v="274"/>
    <n v="0"/>
    <n v="0"/>
    <n v="6"/>
    <n v="6"/>
    <n v="6"/>
    <m/>
    <n v="1"/>
    <x v="9"/>
    <x v="1"/>
  </r>
  <r>
    <x v="4"/>
    <x v="5"/>
    <s v=" COLEGIO FILARMONICO SIMON BOLIVAR (IED)"/>
    <s v="6011 - 06"/>
    <x v="166"/>
    <n v="0"/>
    <n v="0"/>
    <n v="14"/>
    <n v="14"/>
    <n v="14"/>
    <m/>
    <n v="1"/>
    <x v="9"/>
    <x v="1"/>
  </r>
  <r>
    <x v="4"/>
    <x v="5"/>
    <s v=" COLEGIO GERARDO MOLINA RAMIREZ (IED)"/>
    <s v="6011 - 07"/>
    <x v="97"/>
    <n v="0"/>
    <n v="1"/>
    <n v="5"/>
    <n v="6"/>
    <n v="6"/>
    <m/>
    <n v="0.83333333333333337"/>
    <x v="9"/>
    <x v="1"/>
  </r>
  <r>
    <x v="4"/>
    <x v="5"/>
    <s v=" COLEGIO GERARDO PAREDES (IED)"/>
    <s v="6011 - 08"/>
    <x v="344"/>
    <n v="0"/>
    <n v="0"/>
    <n v="2"/>
    <n v="2"/>
    <n v="2"/>
    <m/>
    <n v="1"/>
    <x v="9"/>
    <x v="1"/>
  </r>
  <r>
    <x v="4"/>
    <x v="5"/>
    <s v=" COLEGIO GONZALO ARANGO (IED)"/>
    <s v="6011 - 09"/>
    <x v="167"/>
    <n v="0"/>
    <n v="0"/>
    <n v="3"/>
    <n v="3"/>
    <n v="3"/>
    <m/>
    <n v="1"/>
    <x v="9"/>
    <x v="1"/>
  </r>
  <r>
    <x v="4"/>
    <x v="5"/>
    <s v=" COLEGIO GUSTAVO MORALES MORALES (IED)"/>
    <s v="6011 - 10"/>
    <x v="168"/>
    <n v="0"/>
    <n v="1"/>
    <n v="11"/>
    <n v="12"/>
    <n v="12"/>
    <m/>
    <n v="0.91666666666666663"/>
    <x v="9"/>
    <x v="1"/>
  </r>
  <r>
    <x v="4"/>
    <x v="5"/>
    <s v=" COLEGIO HUNZA (IED)"/>
    <s v="6011 - 11"/>
    <x v="345"/>
    <n v="0"/>
    <n v="0"/>
    <n v="3"/>
    <n v="3"/>
    <n v="3"/>
    <m/>
    <n v="1"/>
    <x v="9"/>
    <x v="1"/>
  </r>
  <r>
    <x v="4"/>
    <x v="5"/>
    <s v=" COLEGIO JUAN LOZANO Y LOZANO (IED)"/>
    <s v="6011 - 12"/>
    <x v="169"/>
    <n v="0"/>
    <n v="0"/>
    <n v="3"/>
    <n v="3"/>
    <n v="3"/>
    <m/>
    <n v="1"/>
    <x v="9"/>
    <x v="1"/>
  </r>
  <r>
    <x v="4"/>
    <x v="5"/>
    <s v=" COLEGIO INSTITUTO TECNICO JULIO FLOREZ (IED)"/>
    <s v="6011 - 13"/>
    <x v="371"/>
    <n v="0"/>
    <n v="0"/>
    <n v="2"/>
    <n v="2"/>
    <n v="2"/>
    <m/>
    <n v="1"/>
    <x v="9"/>
    <x v="1"/>
  </r>
  <r>
    <x v="4"/>
    <x v="5"/>
    <s v=" COLEGIO LA GAITANA (IED)"/>
    <s v="6011 - 14"/>
    <x v="170"/>
    <n v="0"/>
    <n v="0"/>
    <n v="4"/>
    <n v="4"/>
    <n v="4"/>
    <m/>
    <n v="1"/>
    <x v="9"/>
    <x v="1"/>
  </r>
  <r>
    <x v="4"/>
    <x v="5"/>
    <s v=" COLEGIO LA TOSCANA - LISBOA (IED)"/>
    <s v="6011 - 15"/>
    <x v="171"/>
    <n v="0"/>
    <n v="0"/>
    <n v="8"/>
    <n v="8"/>
    <n v="8"/>
    <m/>
    <n v="1"/>
    <x v="9"/>
    <x v="1"/>
  </r>
  <r>
    <x v="4"/>
    <x v="5"/>
    <s v=" COLEGIO NICOLAS BUENAVENTURA (IED)"/>
    <s v="6011 - 16"/>
    <x v="172"/>
    <n v="0"/>
    <n v="0"/>
    <n v="8"/>
    <n v="8"/>
    <n v="8"/>
    <m/>
    <n v="1"/>
    <x v="9"/>
    <x v="1"/>
  </r>
  <r>
    <x v="4"/>
    <x v="5"/>
    <s v=" COLEGIO NUEVA COLOMBIA (IED)"/>
    <s v="6011 - 17"/>
    <x v="346"/>
    <n v="0"/>
    <n v="0"/>
    <n v="10"/>
    <n v="10"/>
    <n v="10"/>
    <m/>
    <n v="1"/>
    <x v="9"/>
    <x v="1"/>
  </r>
  <r>
    <x v="4"/>
    <x v="5"/>
    <s v=" COLEGIO NUEVA ZELANDIA (IED)"/>
    <s v="6011 - 18"/>
    <x v="125"/>
    <n v="0"/>
    <n v="0"/>
    <n v="3"/>
    <n v="3"/>
    <n v="3"/>
    <m/>
    <n v="1"/>
    <x v="9"/>
    <x v="1"/>
  </r>
  <r>
    <x v="4"/>
    <x v="5"/>
    <s v=" COLEGIO PRADO VERANIEGO (IED)"/>
    <s v="6011 - 19"/>
    <x v="347"/>
    <n v="0"/>
    <n v="0"/>
    <n v="5"/>
    <n v="5"/>
    <n v="5"/>
    <m/>
    <n v="1"/>
    <x v="9"/>
    <x v="1"/>
  </r>
  <r>
    <x v="4"/>
    <x v="5"/>
    <s v=" COLEGIO RAMON DE ZUBIRIA (IED)"/>
    <s v="6011 - 20"/>
    <x v="385"/>
    <n v="0"/>
    <n v="0"/>
    <n v="7"/>
    <n v="7"/>
    <n v="7"/>
    <m/>
    <n v="1"/>
    <x v="9"/>
    <x v="1"/>
  </r>
  <r>
    <x v="4"/>
    <x v="5"/>
    <s v=" COLEGIO REPUBLICA DOMINICANA (IED)"/>
    <s v="6011 - 21"/>
    <x v="275"/>
    <n v="0"/>
    <n v="0"/>
    <n v="5"/>
    <n v="5"/>
    <n v="5"/>
    <m/>
    <n v="1"/>
    <x v="9"/>
    <x v="1"/>
  </r>
  <r>
    <x v="4"/>
    <x v="5"/>
    <s v=" COLEGIO TIBABUYES UNIVERSAL (IED)"/>
    <s v="6011 - 22"/>
    <x v="276"/>
    <n v="0"/>
    <n v="0"/>
    <n v="12"/>
    <n v="12"/>
    <n v="12"/>
    <m/>
    <n v="1"/>
    <x v="9"/>
    <x v="1"/>
  </r>
  <r>
    <x v="4"/>
    <x v="5"/>
    <s v=" COLEGIO VEINTIUN ANGELES (IED)"/>
    <s v="6011 - 23"/>
    <x v="277"/>
    <n v="1"/>
    <n v="0"/>
    <n v="4"/>
    <n v="5"/>
    <n v="4"/>
    <m/>
    <n v="1"/>
    <x v="9"/>
    <x v="1"/>
  </r>
  <r>
    <x v="4"/>
    <x v="5"/>
    <s v=" COLEGIO VILLA ELISA (IED)"/>
    <s v="6011 - 24"/>
    <x v="278"/>
    <n v="0"/>
    <n v="0"/>
    <n v="3"/>
    <n v="3"/>
    <n v="3"/>
    <m/>
    <n v="1"/>
    <x v="9"/>
    <x v="1"/>
  </r>
  <r>
    <x v="4"/>
    <x v="5"/>
    <s v=" COLEGIO VISTA BELLA (IED)"/>
    <s v="6011 - 26"/>
    <x v="98"/>
    <n v="0"/>
    <n v="0"/>
    <n v="5"/>
    <n v="5"/>
    <n v="5"/>
    <m/>
    <n v="1"/>
    <x v="9"/>
    <x v="1"/>
  </r>
  <r>
    <x v="4"/>
    <x v="5"/>
    <s v=" COLEGIO FILARMONICO JORGE MARIO BERGOGLIO (IED)"/>
    <s v="6011 - 27"/>
    <x v="403"/>
    <n v="1"/>
    <n v="0"/>
    <n v="2"/>
    <n v="3"/>
    <n v="2"/>
    <m/>
    <n v="1"/>
    <x v="9"/>
    <x v="1"/>
  </r>
  <r>
    <x v="4"/>
    <x v="5"/>
    <s v=" COLEGIO COMPARTIR SUBA IED"/>
    <s v="6011 - 28"/>
    <x v="424"/>
    <n v="0"/>
    <n v="0"/>
    <n v="2"/>
    <n v="2"/>
    <n v="2"/>
    <m/>
    <n v="1"/>
    <x v="9"/>
    <x v="1"/>
  </r>
  <r>
    <x v="4"/>
    <x v="5"/>
    <s v=" COLEGIO FEMENINO LORENCITA VILLEGAS DE SANTOS (IED)"/>
    <s v="6012 - 01"/>
    <x v="279"/>
    <n v="0"/>
    <n v="0"/>
    <n v="7"/>
    <n v="7"/>
    <n v="7"/>
    <m/>
    <n v="1"/>
    <x v="9"/>
    <x v="1"/>
  </r>
  <r>
    <x v="4"/>
    <x v="5"/>
    <s v=" COLEGIO FRANCISCO PRIMERO S.S. (IED)"/>
    <s v="6012 - 02"/>
    <x v="349"/>
    <n v="0"/>
    <n v="0"/>
    <n v="2"/>
    <n v="2"/>
    <n v="2"/>
    <m/>
    <n v="1"/>
    <x v="9"/>
    <x v="1"/>
  </r>
  <r>
    <x v="4"/>
    <x v="5"/>
    <s v=" COLEGIO HELADIA MEJIA (IED)"/>
    <s v="6012 - 03"/>
    <x v="350"/>
    <n v="0"/>
    <n v="3"/>
    <n v="13"/>
    <n v="16"/>
    <n v="16"/>
    <m/>
    <n v="0.8125"/>
    <x v="9"/>
    <x v="1"/>
  </r>
  <r>
    <x v="4"/>
    <x v="5"/>
    <s v=" COLEGIO JORGE ELIECER GAITAN (IED)"/>
    <s v="6012 - 04"/>
    <x v="280"/>
    <n v="0"/>
    <n v="0"/>
    <n v="5"/>
    <n v="5"/>
    <n v="5"/>
    <m/>
    <n v="1"/>
    <x v="9"/>
    <x v="1"/>
  </r>
  <r>
    <x v="4"/>
    <x v="5"/>
    <s v=" COLEGIO JUAN FRANCISCO BERBEO (IED)"/>
    <s v="6012 - 05"/>
    <x v="386"/>
    <n v="0"/>
    <n v="0"/>
    <n v="2"/>
    <n v="2"/>
    <n v="2"/>
    <m/>
    <n v="1"/>
    <x v="9"/>
    <x v="1"/>
  </r>
  <r>
    <x v="4"/>
    <x v="5"/>
    <s v=" COLEGIO RAFAEL BERNAL JIMENEZ (IED)"/>
    <s v="6012 - 06"/>
    <x v="281"/>
    <n v="0"/>
    <n v="0"/>
    <n v="11"/>
    <n v="11"/>
    <n v="11"/>
    <m/>
    <n v="1"/>
    <x v="9"/>
    <x v="1"/>
  </r>
  <r>
    <x v="4"/>
    <x v="5"/>
    <s v=" COLEGIO REPUBLICA DE PANAMA (IED)"/>
    <s v="6012 - 07"/>
    <x v="351"/>
    <n v="0"/>
    <n v="0"/>
    <n v="5"/>
    <n v="5"/>
    <n v="5"/>
    <m/>
    <n v="1"/>
    <x v="9"/>
    <x v="1"/>
  </r>
  <r>
    <x v="4"/>
    <x v="5"/>
    <s v=" COLEGIO TECNICO DOMINGO FAUSTINO SARMIENTO (IED)"/>
    <s v="6012 - 08"/>
    <x v="99"/>
    <n v="0"/>
    <n v="0"/>
    <n v="2"/>
    <n v="2"/>
    <n v="2"/>
    <m/>
    <n v="1"/>
    <x v="9"/>
    <x v="1"/>
  </r>
  <r>
    <x v="4"/>
    <x v="5"/>
    <s v=" COLEGIO TOMAS CARRASQUILLA (IED)"/>
    <s v="6012 - 09"/>
    <x v="232"/>
    <n v="1"/>
    <n v="0"/>
    <n v="5"/>
    <n v="6"/>
    <n v="5"/>
    <m/>
    <n v="1"/>
    <x v="9"/>
    <x v="1"/>
  </r>
  <r>
    <x v="4"/>
    <x v="5"/>
    <s v=" COLEGIO MANUELA BELTRAN (IED)"/>
    <s v="6013 - 01"/>
    <x v="233"/>
    <n v="0"/>
    <n v="0"/>
    <n v="10"/>
    <n v="10"/>
    <n v="10"/>
    <m/>
    <n v="1"/>
    <x v="9"/>
    <x v="1"/>
  </r>
  <r>
    <x v="4"/>
    <x v="5"/>
    <s v=" COLEGIO PALERMO -IEDIP- (IED)"/>
    <s v="6013 - 02"/>
    <x v="146"/>
    <n v="0"/>
    <n v="0"/>
    <n v="9"/>
    <n v="9"/>
    <n v="9"/>
    <m/>
    <n v="1"/>
    <x v="9"/>
    <x v="1"/>
  </r>
  <r>
    <x v="4"/>
    <x v="5"/>
    <s v=" COLEGIO EDUARDO SANTOS (IED)"/>
    <s v="6014 - 01"/>
    <x v="100"/>
    <n v="0"/>
    <n v="0"/>
    <n v="6"/>
    <n v="6"/>
    <n v="6"/>
    <m/>
    <n v="1"/>
    <x v="9"/>
    <x v="1"/>
  </r>
  <r>
    <x v="4"/>
    <x v="5"/>
    <s v=" COLEGIO LICEO NACIONAL AGUSTIN NIETO CABALLERO (IED)"/>
    <s v="6014 - 02"/>
    <x v="234"/>
    <n v="0"/>
    <n v="0"/>
    <n v="6"/>
    <n v="6"/>
    <n v="6"/>
    <m/>
    <n v="1"/>
    <x v="9"/>
    <x v="1"/>
  </r>
  <r>
    <x v="4"/>
    <x v="5"/>
    <s v=" COLEGIO LICEO NACIONAL ANTONIA SANTOS (IED)"/>
    <s v="6014 - 03"/>
    <x v="352"/>
    <n v="0"/>
    <n v="0"/>
    <n v="3"/>
    <n v="3"/>
    <n v="3"/>
    <m/>
    <n v="1"/>
    <x v="9"/>
    <x v="1"/>
  </r>
  <r>
    <x v="4"/>
    <x v="5"/>
    <s v=" COLEGIO PANAMERICANO (IED)"/>
    <s v="6014 - 04"/>
    <x v="235"/>
    <n v="0"/>
    <n v="0"/>
    <n v="10"/>
    <n v="10"/>
    <n v="10"/>
    <m/>
    <n v="1"/>
    <x v="9"/>
    <x v="1"/>
  </r>
  <r>
    <x v="4"/>
    <x v="5"/>
    <s v=" COLEGIO REPUBLICA BOLIVARIANA DE VENEZUELA (IED)"/>
    <s v="6014 - 05"/>
    <x v="322"/>
    <n v="4"/>
    <n v="3"/>
    <n v="0"/>
    <n v="7"/>
    <n v="3"/>
    <m/>
    <n v="0"/>
    <x v="9"/>
    <x v="1"/>
  </r>
  <r>
    <x v="4"/>
    <x v="5"/>
    <s v=" COLEGIO RICAURTE (CONCEJO) (IED)"/>
    <s v="6014 - 06"/>
    <x v="372"/>
    <n v="0"/>
    <n v="0"/>
    <n v="3"/>
    <n v="3"/>
    <n v="3"/>
    <m/>
    <n v="1"/>
    <x v="9"/>
    <x v="1"/>
  </r>
  <r>
    <x v="4"/>
    <x v="5"/>
    <s v=" COLEGIO SAN FRANCISCO DE ASIS (IED)"/>
    <s v="6014 - 07"/>
    <x v="236"/>
    <n v="0"/>
    <n v="0"/>
    <n v="10"/>
    <n v="10"/>
    <n v="10"/>
    <m/>
    <n v="1"/>
    <x v="9"/>
    <x v="1"/>
  </r>
  <r>
    <x v="4"/>
    <x v="5"/>
    <s v=" COLEGIO TECNICO MENORAH (IED)"/>
    <s v="6014 - 08"/>
    <x v="237"/>
    <n v="0"/>
    <n v="0"/>
    <n v="7"/>
    <n v="7"/>
    <n v="7"/>
    <m/>
    <n v="1"/>
    <x v="9"/>
    <x v="1"/>
  </r>
  <r>
    <x v="4"/>
    <x v="5"/>
    <s v=" COLEGIO ATANASIO GIRARDOT (IED)"/>
    <s v="6015 - 01"/>
    <x v="126"/>
    <n v="0"/>
    <n v="0"/>
    <n v="10"/>
    <n v="10"/>
    <n v="10"/>
    <m/>
    <n v="1"/>
    <x v="9"/>
    <x v="1"/>
  </r>
  <r>
    <x v="4"/>
    <x v="5"/>
    <s v=" COLEGIO ESCUELA NORMAL SUPERIOR DISTRITAL MARIA MONTESSORI (IED)"/>
    <s v="6015 - 02"/>
    <x v="238"/>
    <n v="0"/>
    <n v="0"/>
    <n v="9"/>
    <n v="9"/>
    <n v="9"/>
    <m/>
    <n v="1"/>
    <x v="9"/>
    <x v="1"/>
  </r>
  <r>
    <x v="4"/>
    <x v="5"/>
    <s v=" COLEGIO FRANCISCO DE PAULA SANTANDER (IED)"/>
    <s v="6015 - 03"/>
    <x v="282"/>
    <n v="0"/>
    <n v="0"/>
    <n v="4"/>
    <n v="4"/>
    <n v="4"/>
    <m/>
    <n v="1"/>
    <x v="9"/>
    <x v="1"/>
  </r>
  <r>
    <x v="4"/>
    <x v="5"/>
    <s v=" COLEGIO GUILLERMO LEON VALENCIA (IED)"/>
    <s v="6015 - 04"/>
    <x v="101"/>
    <n v="0"/>
    <n v="0"/>
    <n v="9"/>
    <n v="9"/>
    <n v="9"/>
    <m/>
    <n v="1"/>
    <x v="9"/>
    <x v="1"/>
  </r>
  <r>
    <x v="4"/>
    <x v="5"/>
    <s v=" COLEGIO TECNICO JAIME PARDO LEAL (IED)"/>
    <s v="6015 - 05"/>
    <x v="102"/>
    <n v="0"/>
    <n v="0"/>
    <n v="13"/>
    <n v="13"/>
    <n v="13"/>
    <m/>
    <n v="1"/>
    <x v="9"/>
    <x v="1"/>
  </r>
  <r>
    <x v="4"/>
    <x v="5"/>
    <s v=" COLEGIO ANDRES BELLO (IED)"/>
    <s v="6016 - 01"/>
    <x v="127"/>
    <n v="0"/>
    <n v="0"/>
    <n v="3"/>
    <n v="3"/>
    <n v="3"/>
    <m/>
    <n v="1"/>
    <x v="9"/>
    <x v="1"/>
  </r>
  <r>
    <x v="4"/>
    <x v="5"/>
    <s v=" COLEGIO ANTONIO JOSE DE SUCRE (IED)"/>
    <s v="6016 - 02"/>
    <x v="387"/>
    <n v="0"/>
    <n v="0"/>
    <n v="3"/>
    <n v="3"/>
    <n v="3"/>
    <m/>
    <n v="1"/>
    <x v="9"/>
    <x v="1"/>
  </r>
  <r>
    <x v="4"/>
    <x v="5"/>
    <s v=" COLEGIO BENJAMIN HERRERA (IED)"/>
    <s v="6016 - 03"/>
    <x v="128"/>
    <n v="0"/>
    <n v="0"/>
    <n v="8"/>
    <n v="8"/>
    <n v="8"/>
    <m/>
    <n v="1"/>
    <x v="9"/>
    <x v="1"/>
  </r>
  <r>
    <x v="4"/>
    <x v="5"/>
    <s v=" COLEGIO DE CULTURA POPULAR (IED)"/>
    <s v="6016 - 04"/>
    <x v="283"/>
    <n v="0"/>
    <n v="0"/>
    <n v="3"/>
    <n v="3"/>
    <n v="3"/>
    <m/>
    <n v="1"/>
    <x v="9"/>
    <x v="1"/>
  </r>
  <r>
    <x v="4"/>
    <x v="5"/>
    <s v=" COLEGIO EL JAZMIN (IED)"/>
    <s v="6016 - 05"/>
    <x v="284"/>
    <n v="0"/>
    <n v="0"/>
    <n v="12"/>
    <n v="12"/>
    <n v="12"/>
    <m/>
    <n v="1"/>
    <x v="9"/>
    <x v="1"/>
  </r>
  <r>
    <x v="4"/>
    <x v="5"/>
    <s v=" COLEGIO JOSE JOAQUIN CASAS (IED)"/>
    <s v="6016 - 07"/>
    <x v="129"/>
    <n v="3"/>
    <n v="1"/>
    <n v="0"/>
    <n v="4"/>
    <n v="1"/>
    <m/>
    <n v="0"/>
    <x v="9"/>
    <x v="1"/>
  </r>
  <r>
    <x v="4"/>
    <x v="5"/>
    <s v=" COLEGIO JOSE MANUEL RESTREPO (IED)"/>
    <s v="6016 - 08"/>
    <x v="286"/>
    <n v="0"/>
    <n v="0"/>
    <n v="2"/>
    <n v="2"/>
    <n v="2"/>
    <m/>
    <n v="1"/>
    <x v="9"/>
    <x v="1"/>
  </r>
  <r>
    <x v="4"/>
    <x v="5"/>
    <s v=" COLEGIO JULIO GARAVITO ARMERO (IED)"/>
    <s v="6016 - 09"/>
    <x v="287"/>
    <n v="0"/>
    <n v="0"/>
    <n v="6"/>
    <n v="6"/>
    <n v="6"/>
    <m/>
    <n v="1"/>
    <x v="9"/>
    <x v="1"/>
  </r>
  <r>
    <x v="4"/>
    <x v="5"/>
    <s v=" COLEGIO LA MERCED (IED)"/>
    <s v="6016 - 10"/>
    <x v="288"/>
    <n v="1"/>
    <n v="0"/>
    <n v="12"/>
    <n v="13"/>
    <n v="12"/>
    <m/>
    <n v="1"/>
    <x v="9"/>
    <x v="1"/>
  </r>
  <r>
    <x v="4"/>
    <x v="5"/>
    <s v=" COLEGIO LUIS CARLOS GALAN SARMIENTO (IED)"/>
    <s v="6016 - 11"/>
    <x v="147"/>
    <n v="0"/>
    <n v="0"/>
    <n v="3"/>
    <n v="3"/>
    <n v="3"/>
    <m/>
    <n v="1"/>
    <x v="9"/>
    <x v="1"/>
  </r>
  <r>
    <x v="4"/>
    <x v="5"/>
    <s v=" COLEGIO LUIS VARGAS TEJADA (IED)"/>
    <s v="6016 - 12"/>
    <x v="289"/>
    <n v="0"/>
    <n v="0"/>
    <n v="4"/>
    <n v="4"/>
    <n v="4"/>
    <m/>
    <n v="1"/>
    <x v="9"/>
    <x v="1"/>
  </r>
  <r>
    <x v="4"/>
    <x v="5"/>
    <s v=" COLEGIO MARCO ANTONIO CARREÑO SILVA (IED)"/>
    <s v="6016 - 13"/>
    <x v="290"/>
    <n v="0"/>
    <n v="0"/>
    <n v="5"/>
    <n v="5"/>
    <n v="5"/>
    <m/>
    <n v="1"/>
    <x v="9"/>
    <x v="1"/>
  </r>
  <r>
    <x v="4"/>
    <x v="5"/>
    <s v=" COLEGIO SILVERIA ESPINOSA DE RENDON (IED)"/>
    <s v="6016 - 14"/>
    <x v="148"/>
    <n v="0"/>
    <n v="0"/>
    <n v="10"/>
    <n v="10"/>
    <n v="10"/>
    <m/>
    <n v="1"/>
    <x v="9"/>
    <x v="1"/>
  </r>
  <r>
    <x v="4"/>
    <x v="5"/>
    <s v=" COLEGIO SORRENTO (IED)"/>
    <s v="6016 - 15"/>
    <x v="291"/>
    <n v="0"/>
    <n v="0"/>
    <n v="9"/>
    <n v="9"/>
    <n v="9"/>
    <m/>
    <n v="1"/>
    <x v="9"/>
    <x v="1"/>
  </r>
  <r>
    <x v="4"/>
    <x v="5"/>
    <s v=" COLEGIO ESCUELA NACIONAL DE COMERCIO (IED)"/>
    <s v="6017 - 01"/>
    <x v="292"/>
    <n v="0"/>
    <n v="0"/>
    <n v="5"/>
    <n v="5"/>
    <n v="5"/>
    <m/>
    <n v="1"/>
    <x v="9"/>
    <x v="1"/>
  </r>
  <r>
    <x v="4"/>
    <x v="5"/>
    <s v=" COLEGIO INTEGRADA LA CANDELARIA (IED)"/>
    <s v="6017 - 02"/>
    <x v="293"/>
    <n v="2"/>
    <n v="1"/>
    <n v="1"/>
    <n v="4"/>
    <n v="2"/>
    <m/>
    <n v="0.5"/>
    <x v="9"/>
    <x v="1"/>
  </r>
  <r>
    <x v="4"/>
    <x v="5"/>
    <s v=" COLEGIO ALEJANDRO OBREGON (IED)"/>
    <s v="6018 - 01"/>
    <x v="294"/>
    <n v="0"/>
    <n v="0"/>
    <n v="3"/>
    <n v="3"/>
    <n v="3"/>
    <m/>
    <n v="1"/>
    <x v="9"/>
    <x v="1"/>
  </r>
  <r>
    <x v="4"/>
    <x v="5"/>
    <s v=" COLEGIO ALEXANDER FLEMING (IED)"/>
    <s v="6018 - 02"/>
    <x v="397"/>
    <n v="0"/>
    <n v="0"/>
    <n v="1"/>
    <n v="1"/>
    <n v="1"/>
    <m/>
    <n v="1"/>
    <x v="9"/>
    <x v="1"/>
  </r>
  <r>
    <x v="4"/>
    <x v="5"/>
    <s v=" COLEGIO ALFREDO IRIARTE (IED)"/>
    <s v="6018 - 03"/>
    <x v="353"/>
    <n v="0"/>
    <n v="0"/>
    <n v="11"/>
    <n v="11"/>
    <n v="11"/>
    <m/>
    <n v="1"/>
    <x v="9"/>
    <x v="1"/>
  </r>
  <r>
    <x v="4"/>
    <x v="5"/>
    <s v=" COLEGIO ANTONIO BARAYA (IED)"/>
    <s v="6018 - 04"/>
    <x v="388"/>
    <n v="0"/>
    <n v="0"/>
    <n v="1"/>
    <n v="1"/>
    <n v="1"/>
    <m/>
    <n v="1"/>
    <x v="9"/>
    <x v="1"/>
  </r>
  <r>
    <x v="4"/>
    <x v="5"/>
    <s v=" COLEGIO BRAVO PAEZ (IED)"/>
    <s v="6018 - 05"/>
    <x v="295"/>
    <n v="1"/>
    <n v="0"/>
    <n v="4"/>
    <n v="5"/>
    <n v="4"/>
    <m/>
    <n v="1"/>
    <x v="9"/>
    <x v="1"/>
  </r>
  <r>
    <x v="4"/>
    <x v="5"/>
    <s v=" COLEGIO CLEMENCIA DE CAYCEDO (IED)"/>
    <s v="6018 - 06"/>
    <x v="296"/>
    <n v="0"/>
    <n v="0"/>
    <n v="2"/>
    <n v="2"/>
    <n v="2"/>
    <m/>
    <n v="1"/>
    <x v="9"/>
    <x v="1"/>
  </r>
  <r>
    <x v="4"/>
    <x v="5"/>
    <s v=" COLEGIO CLEMENCIA HOLGUIN DE URDANETA (IED)"/>
    <s v="6018 - 07"/>
    <x v="409"/>
    <n v="0"/>
    <n v="0"/>
    <n v="1"/>
    <n v="1"/>
    <n v="1"/>
    <m/>
    <n v="1"/>
    <x v="9"/>
    <x v="1"/>
  </r>
  <r>
    <x v="4"/>
    <x v="5"/>
    <s v=" COLEGIO DIANA TURBAY (IED)"/>
    <s v="6018 - 09"/>
    <x v="298"/>
    <n v="0"/>
    <n v="0"/>
    <n v="7"/>
    <n v="7"/>
    <n v="7"/>
    <m/>
    <n v="1"/>
    <x v="9"/>
    <x v="1"/>
  </r>
  <r>
    <x v="4"/>
    <x v="5"/>
    <s v=" COLEGIO EL LIBERTADOR (IED)"/>
    <s v="6018 - 10"/>
    <x v="299"/>
    <n v="0"/>
    <n v="0"/>
    <n v="7"/>
    <n v="7"/>
    <n v="7"/>
    <m/>
    <n v="1"/>
    <x v="9"/>
    <x v="1"/>
  </r>
  <r>
    <x v="4"/>
    <x v="5"/>
    <s v=" COLEGIO ENRIQUE OLAYA HERRERA (IED)"/>
    <s v="6018 - 11"/>
    <x v="300"/>
    <n v="0"/>
    <n v="0"/>
    <n v="7"/>
    <n v="7"/>
    <n v="7"/>
    <m/>
    <n v="1"/>
    <x v="9"/>
    <x v="1"/>
  </r>
  <r>
    <x v="4"/>
    <x v="5"/>
    <s v=" COLEGIO GUSTAVO RESTREPO (IED)"/>
    <s v="6018 - 12"/>
    <x v="301"/>
    <n v="0"/>
    <n v="0"/>
    <n v="5"/>
    <n v="5"/>
    <n v="5"/>
    <m/>
    <n v="1"/>
    <x v="9"/>
    <x v="1"/>
  </r>
  <r>
    <x v="4"/>
    <x v="5"/>
    <s v=" COLEGIO LA PAZ (IED)"/>
    <s v="6018 - 14"/>
    <x v="103"/>
    <n v="0"/>
    <n v="0"/>
    <n v="4"/>
    <n v="4"/>
    <n v="4"/>
    <m/>
    <n v="1"/>
    <x v="9"/>
    <x v="1"/>
  </r>
  <r>
    <x v="4"/>
    <x v="5"/>
    <s v=" COLEGIO LICEO FEMENINO MERCEDES NARIÑO (IED)"/>
    <s v="6018 - 15"/>
    <x v="302"/>
    <n v="0"/>
    <n v="0"/>
    <n v="10"/>
    <n v="10"/>
    <n v="10"/>
    <m/>
    <n v="1"/>
    <x v="9"/>
    <x v="1"/>
  </r>
  <r>
    <x v="4"/>
    <x v="5"/>
    <s v=" COLEGIO MANUEL DEL SOCORRO RODRIGUEZ (IED)"/>
    <s v="6018 - 16"/>
    <x v="303"/>
    <n v="0"/>
    <n v="0"/>
    <n v="9"/>
    <n v="9"/>
    <n v="9"/>
    <m/>
    <n v="1"/>
    <x v="9"/>
    <x v="1"/>
  </r>
  <r>
    <x v="4"/>
    <x v="5"/>
    <s v=" COLEGIO MARRUECOS Y MOLINOS (IED)"/>
    <s v="6018 - 18"/>
    <x v="305"/>
    <n v="0"/>
    <n v="0"/>
    <n v="10"/>
    <n v="10"/>
    <n v="10"/>
    <m/>
    <n v="1"/>
    <x v="9"/>
    <x v="1"/>
  </r>
  <r>
    <x v="4"/>
    <x v="5"/>
    <s v=" COLEGIO MISAEL PASTRANA BORRERO (IED)"/>
    <s v="6018 - 19"/>
    <x v="389"/>
    <n v="0"/>
    <n v="0"/>
    <n v="10"/>
    <n v="10"/>
    <n v="10"/>
    <m/>
    <n v="1"/>
    <x v="9"/>
    <x v="1"/>
  </r>
  <r>
    <x v="4"/>
    <x v="5"/>
    <s v=" COLEGIO QUIROGA ALIANZA (IED)"/>
    <s v="6018 - 21"/>
    <x v="307"/>
    <n v="0"/>
    <n v="0"/>
    <n v="4"/>
    <n v="4"/>
    <n v="4"/>
    <m/>
    <n v="1"/>
    <x v="9"/>
    <x v="1"/>
  </r>
  <r>
    <x v="4"/>
    <x v="5"/>
    <s v=" COLEGIO RAFAEL DELGADO SALGUERO (IED)"/>
    <s v="6018 - 22"/>
    <x v="308"/>
    <n v="0"/>
    <n v="0"/>
    <n v="2"/>
    <n v="2"/>
    <n v="2"/>
    <m/>
    <n v="1"/>
    <x v="9"/>
    <x v="1"/>
  </r>
  <r>
    <x v="4"/>
    <x v="5"/>
    <s v=" COLEGIO REINO DE HOLANDA (IED)"/>
    <s v="6018 - 23"/>
    <x v="390"/>
    <n v="0"/>
    <n v="0"/>
    <n v="2"/>
    <n v="2"/>
    <n v="2"/>
    <m/>
    <n v="1"/>
    <x v="9"/>
    <x v="1"/>
  </r>
  <r>
    <x v="4"/>
    <x v="5"/>
    <s v=" COLEGIO REPUBLICA EE.UU DE AMERICA (IED)"/>
    <s v="6018 - 24"/>
    <x v="404"/>
    <n v="0"/>
    <n v="0"/>
    <n v="3"/>
    <n v="3"/>
    <n v="3"/>
    <m/>
    <n v="1"/>
    <x v="9"/>
    <x v="1"/>
  </r>
  <r>
    <x v="4"/>
    <x v="5"/>
    <s v=" COLEGIO RESTREPO MILLAN (IED)"/>
    <s v="6018 - 26"/>
    <x v="356"/>
    <n v="0"/>
    <n v="0"/>
    <n v="5"/>
    <n v="5"/>
    <n v="5"/>
    <m/>
    <n v="1"/>
    <x v="9"/>
    <x v="1"/>
  </r>
  <r>
    <x v="4"/>
    <x v="5"/>
    <s v=" COLEGIO SAN AGUSTIN (IED)"/>
    <s v="6018 - 27"/>
    <x v="309"/>
    <n v="0"/>
    <n v="0"/>
    <n v="6"/>
    <n v="6"/>
    <n v="6"/>
    <m/>
    <n v="1"/>
    <x v="9"/>
    <x v="1"/>
  </r>
  <r>
    <x v="4"/>
    <x v="5"/>
    <s v=" COLEGIO ACACIA II (IED)"/>
    <s v="6019 - 01"/>
    <x v="310"/>
    <n v="0"/>
    <n v="0"/>
    <n v="9"/>
    <n v="9"/>
    <n v="9"/>
    <m/>
    <n v="1"/>
    <x v="9"/>
    <x v="1"/>
  </r>
  <r>
    <x v="4"/>
    <x v="5"/>
    <s v=" COLEGIO ANTONIO GARCIA (IED)"/>
    <s v="6019 - 02"/>
    <x v="357"/>
    <n v="2"/>
    <n v="0"/>
    <n v="0"/>
    <n v="2"/>
    <n v="0"/>
    <m/>
    <e v="#DIV/0!"/>
    <x v="9"/>
    <x v="1"/>
  </r>
  <r>
    <x v="4"/>
    <x v="5"/>
    <s v=" COLEGIO ARBORIZADORA ALTA (IED)"/>
    <s v="6019 - 03"/>
    <x v="151"/>
    <n v="0"/>
    <n v="0"/>
    <n v="3"/>
    <n v="3"/>
    <n v="3"/>
    <m/>
    <n v="1"/>
    <x v="9"/>
    <x v="1"/>
  </r>
  <r>
    <x v="4"/>
    <x v="5"/>
    <s v=" COLEGIO ARBORIZADORA BAJA (IED)"/>
    <s v="6019 - 04"/>
    <x v="152"/>
    <n v="0"/>
    <n v="0"/>
    <n v="4"/>
    <n v="4"/>
    <n v="4"/>
    <m/>
    <n v="1"/>
    <x v="9"/>
    <x v="1"/>
  </r>
  <r>
    <x v="4"/>
    <x v="5"/>
    <s v=" COLEGIO CANADA (IED)"/>
    <s v="6019 - 05"/>
    <x v="391"/>
    <n v="0"/>
    <n v="0"/>
    <n v="4"/>
    <n v="4"/>
    <n v="4"/>
    <m/>
    <n v="1"/>
    <x v="9"/>
    <x v="1"/>
  </r>
  <r>
    <x v="4"/>
    <x v="5"/>
    <s v=" COLEGIO CEDID CIUDAD BOLIVAR (IED)"/>
    <s v="6019 - 06"/>
    <x v="149"/>
    <n v="0"/>
    <n v="0"/>
    <n v="6"/>
    <n v="6"/>
    <n v="6"/>
    <m/>
    <n v="1"/>
    <x v="9"/>
    <x v="1"/>
  </r>
  <r>
    <x v="4"/>
    <x v="5"/>
    <s v=" COLEGIO CIUDAD BOLIVAR - ARGENTINA (IED)"/>
    <s v="6019 - 07"/>
    <x v="153"/>
    <n v="0"/>
    <n v="0"/>
    <n v="4"/>
    <n v="4"/>
    <n v="4"/>
    <m/>
    <n v="1"/>
    <x v="9"/>
    <x v="1"/>
  </r>
  <r>
    <x v="4"/>
    <x v="5"/>
    <s v=" COLEGIO COMPARTIR RECUERDO (IED)"/>
    <s v="6019 - 09"/>
    <x v="154"/>
    <n v="0"/>
    <n v="0"/>
    <n v="6"/>
    <n v="6"/>
    <n v="6"/>
    <m/>
    <n v="1"/>
    <x v="9"/>
    <x v="1"/>
  </r>
  <r>
    <x v="4"/>
    <x v="5"/>
    <s v=" COLEGIO CONFEDERACION BRISAS DEL DIAMANTE (IED)"/>
    <s v="6019 - 10"/>
    <x v="155"/>
    <n v="1"/>
    <n v="0"/>
    <n v="6"/>
    <n v="7"/>
    <n v="6"/>
    <m/>
    <n v="1"/>
    <x v="9"/>
    <x v="1"/>
  </r>
  <r>
    <x v="4"/>
    <x v="5"/>
    <s v=" COLEGIO CUNDINAMARCA (IED)"/>
    <s v="6019 - 11"/>
    <x v="150"/>
    <n v="0"/>
    <n v="0"/>
    <n v="5"/>
    <n v="5"/>
    <n v="5"/>
    <m/>
    <n v="1"/>
    <x v="9"/>
    <x v="1"/>
  </r>
  <r>
    <x v="4"/>
    <x v="5"/>
    <s v=" COLEGIO EL MINUTO DE BUENOS AIRES (IED)"/>
    <s v="6019 - 12"/>
    <x v="156"/>
    <n v="0"/>
    <n v="0"/>
    <n v="10"/>
    <n v="10"/>
    <n v="10"/>
    <m/>
    <n v="1"/>
    <x v="9"/>
    <x v="1"/>
  </r>
  <r>
    <x v="4"/>
    <x v="5"/>
    <s v=" COLEGIO EL PARAISO DE MANUELA BELTRAN (IED)"/>
    <s v="6019 - 13"/>
    <x v="358"/>
    <n v="0"/>
    <n v="0"/>
    <n v="4"/>
    <n v="4"/>
    <n v="4"/>
    <m/>
    <n v="1"/>
    <x v="9"/>
    <x v="1"/>
  </r>
  <r>
    <x v="4"/>
    <x v="5"/>
    <s v=" COLEGIO EL TESORO DE LA CUMBRE (IED)"/>
    <s v="6019 - 14"/>
    <x v="374"/>
    <n v="0"/>
    <n v="0"/>
    <n v="6"/>
    <n v="6"/>
    <n v="6"/>
    <m/>
    <n v="1"/>
    <x v="9"/>
    <x v="1"/>
  </r>
  <r>
    <x v="4"/>
    <x v="5"/>
    <s v=" COLEGIO ESTRELLA DEL SUR (IED)"/>
    <s v="6019 - 15"/>
    <x v="157"/>
    <n v="0"/>
    <n v="0"/>
    <n v="3"/>
    <n v="3"/>
    <n v="3"/>
    <m/>
    <n v="1"/>
    <x v="9"/>
    <x v="1"/>
  </r>
  <r>
    <x v="4"/>
    <x v="5"/>
    <s v=" COLEGIO GUILLERMO CANO ISAZA (IED)"/>
    <s v="6019 - 17"/>
    <x v="312"/>
    <n v="0"/>
    <n v="0"/>
    <n v="9"/>
    <n v="9"/>
    <n v="9"/>
    <m/>
    <n v="1"/>
    <x v="9"/>
    <x v="1"/>
  </r>
  <r>
    <x v="4"/>
    <x v="5"/>
    <s v=" COLEGIO ISMAEL PERDOMO (IED)"/>
    <s v="6019 - 18"/>
    <x v="313"/>
    <n v="0"/>
    <n v="0"/>
    <n v="3"/>
    <n v="3"/>
    <n v="3"/>
    <m/>
    <n v="1"/>
    <x v="9"/>
    <x v="1"/>
  </r>
  <r>
    <x v="4"/>
    <x v="5"/>
    <s v=" COLEGIO JOSE JAIME ROJAS (IED)"/>
    <s v="6019 - 19"/>
    <x v="413"/>
    <n v="0"/>
    <n v="0"/>
    <n v="6"/>
    <n v="6"/>
    <n v="6"/>
    <m/>
    <n v="1"/>
    <x v="9"/>
    <x v="1"/>
  </r>
  <r>
    <x v="4"/>
    <x v="5"/>
    <s v=" COLEGIO JOSE MARIA VARGAS VILA (IED)"/>
    <s v="6019 - 20"/>
    <x v="392"/>
    <n v="0"/>
    <n v="0"/>
    <n v="5"/>
    <n v="5"/>
    <n v="5"/>
    <m/>
    <n v="1"/>
    <x v="9"/>
    <x v="1"/>
  </r>
  <r>
    <x v="4"/>
    <x v="5"/>
    <s v=" COLEGIO LA ESTANCIA - SAN ISIDRO LABRADOR (IED)"/>
    <s v="6019 - 22"/>
    <x v="314"/>
    <n v="0"/>
    <n v="0"/>
    <n v="2"/>
    <n v="2"/>
    <n v="2"/>
    <m/>
    <n v="1"/>
    <x v="9"/>
    <x v="1"/>
  </r>
  <r>
    <x v="4"/>
    <x v="5"/>
    <s v=" COLEGIO LA JOYA (IED)"/>
    <s v="6019 - 23"/>
    <x v="375"/>
    <n v="0"/>
    <n v="0"/>
    <n v="5"/>
    <n v="5"/>
    <n v="5"/>
    <m/>
    <n v="1"/>
    <x v="9"/>
    <x v="1"/>
  </r>
  <r>
    <x v="4"/>
    <x v="5"/>
    <s v=" COLEGIO LEON DE GREIFF (IED)"/>
    <s v="6019 - 24"/>
    <x v="130"/>
    <n v="0"/>
    <n v="0"/>
    <n v="2"/>
    <n v="2"/>
    <n v="2"/>
    <m/>
    <n v="1"/>
    <x v="9"/>
    <x v="1"/>
  </r>
  <r>
    <x v="4"/>
    <x v="5"/>
    <s v=" COLEGIO MARIA MERCEDES CARRANZA (IED)"/>
    <s v="6019 - 25"/>
    <x v="315"/>
    <n v="0"/>
    <n v="0"/>
    <n v="9"/>
    <n v="9"/>
    <n v="9"/>
    <m/>
    <n v="1"/>
    <x v="9"/>
    <x v="1"/>
  </r>
  <r>
    <x v="4"/>
    <x v="5"/>
    <s v=" COLEGIO MOCHUELO ALTO (CED)"/>
    <s v="6019 - 26"/>
    <x v="316"/>
    <n v="0"/>
    <n v="0"/>
    <n v="1"/>
    <n v="1"/>
    <n v="1"/>
    <m/>
    <n v="1"/>
    <x v="9"/>
    <x v="1"/>
  </r>
  <r>
    <x v="4"/>
    <x v="5"/>
    <s v=" COLEGIO NICOLAS GOMEZ DAVILA (IED)"/>
    <s v="6019 - 27"/>
    <x v="359"/>
    <n v="0"/>
    <n v="0"/>
    <n v="9"/>
    <n v="9"/>
    <n v="9"/>
    <m/>
    <n v="1"/>
    <x v="9"/>
    <x v="1"/>
  </r>
  <r>
    <x v="4"/>
    <x v="5"/>
    <s v=" COLEGIO PARAISO MIRADOR (IED)"/>
    <s v="6019 - 28"/>
    <x v="317"/>
    <n v="0"/>
    <n v="0"/>
    <n v="4"/>
    <n v="4"/>
    <n v="4"/>
    <m/>
    <n v="1"/>
    <x v="9"/>
    <x v="1"/>
  </r>
  <r>
    <x v="4"/>
    <x v="5"/>
    <s v=" COLEGIO RAFAEL URIBE URIBE (IED)"/>
    <s v="6019 - 29"/>
    <x v="376"/>
    <n v="0"/>
    <n v="0"/>
    <n v="6"/>
    <n v="6"/>
    <n v="6"/>
    <m/>
    <n v="1"/>
    <x v="9"/>
    <x v="1"/>
  </r>
  <r>
    <x v="4"/>
    <x v="5"/>
    <s v=" COLEGIO REPUBLICA DE MEXICO (IED)"/>
    <s v="6019 - 30"/>
    <x v="377"/>
    <n v="0"/>
    <n v="0"/>
    <n v="6"/>
    <n v="6"/>
    <n v="6"/>
    <m/>
    <n v="1"/>
    <x v="9"/>
    <x v="1"/>
  </r>
  <r>
    <x v="4"/>
    <x v="5"/>
    <s v=" COLEGIO RODRIGO LARA BONILLA (IED)"/>
    <s v="6019 - 31"/>
    <x v="131"/>
    <n v="0"/>
    <n v="0"/>
    <n v="9"/>
    <n v="9"/>
    <n v="9"/>
    <m/>
    <n v="1"/>
    <x v="9"/>
    <x v="1"/>
  </r>
  <r>
    <x v="4"/>
    <x v="5"/>
    <s v=" COLEGIO RURAL PASQUILLA (IED)"/>
    <s v="6019 - 33"/>
    <x v="318"/>
    <n v="0"/>
    <n v="0"/>
    <n v="6"/>
    <n v="6"/>
    <n v="6"/>
    <m/>
    <n v="1"/>
    <x v="9"/>
    <x v="1"/>
  </r>
  <r>
    <x v="4"/>
    <x v="5"/>
    <s v=" COLEGIO RURAL QUIBA ALTA (IED)"/>
    <s v="6019 - 34"/>
    <x v="319"/>
    <n v="0"/>
    <n v="0"/>
    <n v="3"/>
    <n v="3"/>
    <n v="3"/>
    <m/>
    <n v="1"/>
    <x v="9"/>
    <x v="1"/>
  </r>
  <r>
    <x v="4"/>
    <x v="5"/>
    <s v=" COLEGIO SAN FRANCISCO (IED)"/>
    <s v="6019 - 35"/>
    <x v="320"/>
    <n v="0"/>
    <n v="0"/>
    <n v="10"/>
    <n v="10"/>
    <n v="10"/>
    <m/>
    <n v="1"/>
    <x v="9"/>
    <x v="1"/>
  </r>
  <r>
    <x v="4"/>
    <x v="5"/>
    <s v=" COLEGIO SANTA BARBARA (IED)"/>
    <s v="6019 - 36"/>
    <x v="132"/>
    <n v="0"/>
    <n v="0"/>
    <n v="2"/>
    <n v="2"/>
    <n v="2"/>
    <m/>
    <n v="1"/>
    <x v="9"/>
    <x v="1"/>
  </r>
  <r>
    <x v="4"/>
    <x v="5"/>
    <s v=" COLEGIO SIERRA MORENA (IED)"/>
    <s v="6019 - 37"/>
    <x v="105"/>
    <n v="0"/>
    <n v="0"/>
    <n v="50"/>
    <n v="50"/>
    <n v="50"/>
    <m/>
    <n v="1"/>
    <x v="9"/>
    <x v="1"/>
  </r>
  <r>
    <x v="4"/>
    <x v="5"/>
    <s v=" COLEGIO SOTAVENTO (IED)"/>
    <s v="6019 - 38"/>
    <x v="411"/>
    <n v="0"/>
    <n v="0"/>
    <n v="2"/>
    <n v="2"/>
    <n v="2"/>
    <m/>
    <n v="1"/>
    <x v="9"/>
    <x v="1"/>
  </r>
  <r>
    <x v="4"/>
    <x v="5"/>
    <s v=" COLEGIO UNION EUROPEA (IED)"/>
    <s v="6019 - 39"/>
    <x v="321"/>
    <n v="0"/>
    <n v="0"/>
    <n v="4"/>
    <n v="4"/>
    <n v="4"/>
    <m/>
    <n v="1"/>
    <x v="9"/>
    <x v="1"/>
  </r>
  <r>
    <x v="4"/>
    <x v="5"/>
    <s v=" COLEGIO VILLAMAR (IED)"/>
    <s v="6019 - 40"/>
    <x v="360"/>
    <n v="0"/>
    <n v="0"/>
    <n v="2"/>
    <n v="2"/>
    <n v="2"/>
    <m/>
    <n v="1"/>
    <x v="9"/>
    <x v="1"/>
  </r>
  <r>
    <x v="4"/>
    <x v="5"/>
    <s v=" COLEGIO CAMPESTRE JAIME GARZON (IED)"/>
    <s v="6020 - 01"/>
    <x v="106"/>
    <n v="0"/>
    <n v="0"/>
    <n v="7"/>
    <n v="7"/>
    <n v="7"/>
    <m/>
    <n v="1"/>
    <x v="9"/>
    <x v="1"/>
  </r>
  <r>
    <x v="4"/>
    <x v="5"/>
    <s v=" COLEGIO GIMNASIO DEL CAMPO JUAN DE LA CRUZ VARELA (IED)"/>
    <s v="6020 - 02"/>
    <x v="412"/>
    <n v="0"/>
    <n v="0"/>
    <n v="3"/>
    <n v="3"/>
    <n v="3"/>
    <m/>
    <n v="1"/>
    <x v="9"/>
    <x v="1"/>
  </r>
  <r>
    <x v="2"/>
    <x v="0"/>
    <s v="DESPACHO"/>
    <n v="1000"/>
    <x v="26"/>
    <m/>
    <m/>
    <n v="1"/>
    <n v="1"/>
    <n v="1"/>
    <m/>
    <n v="1"/>
    <x v="9"/>
    <x v="1"/>
  </r>
  <r>
    <x v="2"/>
    <x v="0"/>
    <s v="OFICINA ASESORA DE PLANEACIÓN"/>
    <n v="1100"/>
    <x v="27"/>
    <n v="1"/>
    <m/>
    <n v="5"/>
    <n v="6"/>
    <n v="5"/>
    <m/>
    <n v="1"/>
    <x v="9"/>
    <x v="1"/>
  </r>
  <r>
    <x v="2"/>
    <x v="0"/>
    <s v="OFICINA ASESORA DE JURIDÍCA"/>
    <n v="1300"/>
    <x v="29"/>
    <m/>
    <m/>
    <n v="2"/>
    <n v="2"/>
    <n v="2"/>
    <m/>
    <n v="1"/>
    <x v="9"/>
    <x v="1"/>
  </r>
  <r>
    <x v="2"/>
    <x v="0"/>
    <s v="OFICINA DE CONTROL DISCIPLINARIO"/>
    <n v="1400"/>
    <x v="0"/>
    <m/>
    <m/>
    <n v="12"/>
    <n v="12"/>
    <n v="12"/>
    <m/>
    <n v="1"/>
    <x v="9"/>
    <x v="1"/>
  </r>
  <r>
    <x v="2"/>
    <x v="1"/>
    <s v="SUBSECRETARÍA DE INTEGRACIÓN INTERINSTITUCIONAL"/>
    <n v="2000"/>
    <x v="2"/>
    <m/>
    <n v="1"/>
    <n v="5"/>
    <n v="6"/>
    <n v="6"/>
    <m/>
    <n v="0.83333333333333337"/>
    <x v="9"/>
    <x v="1"/>
  </r>
  <r>
    <x v="2"/>
    <x v="1"/>
    <s v="DIRECCIÓN GENERAL DE EDUCACIÓN Y COLEGIOS DISTRITALES"/>
    <n v="2100"/>
    <x v="22"/>
    <m/>
    <m/>
    <n v="5"/>
    <n v="5"/>
    <n v="5"/>
    <m/>
    <n v="1"/>
    <x v="9"/>
    <x v="1"/>
  </r>
  <r>
    <x v="2"/>
    <x v="1"/>
    <s v="DLES"/>
    <n v="2201"/>
    <x v="23"/>
    <n v="2"/>
    <m/>
    <n v="22"/>
    <n v="24"/>
    <n v="22"/>
    <m/>
    <n v="1"/>
    <x v="9"/>
    <x v="1"/>
  </r>
  <r>
    <x v="2"/>
    <x v="1"/>
    <s v="DLES"/>
    <n v="2202"/>
    <x v="24"/>
    <n v="3"/>
    <m/>
    <n v="6"/>
    <n v="9"/>
    <n v="6"/>
    <m/>
    <n v="1"/>
    <x v="9"/>
    <x v="1"/>
  </r>
  <r>
    <x v="2"/>
    <x v="1"/>
    <s v="DLES"/>
    <n v="2203"/>
    <x v="25"/>
    <m/>
    <m/>
    <n v="2"/>
    <n v="2"/>
    <n v="2"/>
    <m/>
    <n v="1"/>
    <x v="9"/>
    <x v="1"/>
  </r>
  <r>
    <x v="2"/>
    <x v="1"/>
    <s v="DLES"/>
    <n v="2204"/>
    <x v="30"/>
    <m/>
    <m/>
    <n v="11"/>
    <n v="11"/>
    <n v="11"/>
    <m/>
    <n v="1"/>
    <x v="9"/>
    <x v="1"/>
  </r>
  <r>
    <x v="2"/>
    <x v="1"/>
    <s v="DLES"/>
    <n v="2205"/>
    <x v="31"/>
    <n v="2"/>
    <m/>
    <n v="5"/>
    <n v="7"/>
    <n v="5"/>
    <m/>
    <n v="1"/>
    <x v="9"/>
    <x v="1"/>
  </r>
  <r>
    <x v="2"/>
    <x v="1"/>
    <s v="DLES"/>
    <n v="2206"/>
    <x v="32"/>
    <m/>
    <m/>
    <n v="4"/>
    <n v="4"/>
    <n v="4"/>
    <m/>
    <n v="1"/>
    <x v="9"/>
    <x v="1"/>
  </r>
  <r>
    <x v="2"/>
    <x v="1"/>
    <s v="DLES"/>
    <n v="2207"/>
    <x v="33"/>
    <n v="2"/>
    <m/>
    <n v="22"/>
    <n v="24"/>
    <n v="22"/>
    <m/>
    <n v="1"/>
    <x v="9"/>
    <x v="1"/>
  </r>
  <r>
    <x v="2"/>
    <x v="1"/>
    <s v="DLES"/>
    <n v="2208"/>
    <x v="34"/>
    <n v="6"/>
    <m/>
    <n v="21"/>
    <n v="27"/>
    <n v="21"/>
    <m/>
    <n v="1"/>
    <x v="9"/>
    <x v="1"/>
  </r>
  <r>
    <x v="2"/>
    <x v="1"/>
    <s v="DLES"/>
    <n v="2209"/>
    <x v="35"/>
    <n v="3"/>
    <m/>
    <n v="9"/>
    <n v="12"/>
    <n v="9"/>
    <m/>
    <n v="1"/>
    <x v="9"/>
    <x v="1"/>
  </r>
  <r>
    <x v="2"/>
    <x v="1"/>
    <s v="DLES"/>
    <n v="2210"/>
    <x v="36"/>
    <n v="5"/>
    <n v="4"/>
    <n v="17"/>
    <n v="26"/>
    <n v="21"/>
    <m/>
    <n v="0.80952380952380953"/>
    <x v="9"/>
    <x v="1"/>
  </r>
  <r>
    <x v="2"/>
    <x v="1"/>
    <s v="DLES"/>
    <n v="2211"/>
    <x v="37"/>
    <n v="4"/>
    <m/>
    <n v="13"/>
    <n v="17"/>
    <n v="13"/>
    <m/>
    <n v="1"/>
    <x v="9"/>
    <x v="1"/>
  </r>
  <r>
    <x v="2"/>
    <x v="1"/>
    <s v="DLES"/>
    <n v="2212"/>
    <x v="38"/>
    <n v="5"/>
    <n v="1"/>
    <n v="4"/>
    <n v="10"/>
    <n v="5"/>
    <m/>
    <n v="0.8"/>
    <x v="9"/>
    <x v="1"/>
  </r>
  <r>
    <x v="2"/>
    <x v="1"/>
    <s v="DLES"/>
    <n v="2213"/>
    <x v="39"/>
    <n v="1"/>
    <m/>
    <n v="8"/>
    <n v="9"/>
    <n v="8"/>
    <m/>
    <n v="1"/>
    <x v="9"/>
    <x v="1"/>
  </r>
  <r>
    <x v="2"/>
    <x v="1"/>
    <s v="DLES"/>
    <n v="2214"/>
    <x v="40"/>
    <m/>
    <m/>
    <n v="2"/>
    <n v="2"/>
    <n v="2"/>
    <m/>
    <n v="1"/>
    <x v="9"/>
    <x v="1"/>
  </r>
  <r>
    <x v="2"/>
    <x v="1"/>
    <s v="DLES"/>
    <n v="2215"/>
    <x v="11"/>
    <m/>
    <m/>
    <n v="5"/>
    <n v="5"/>
    <n v="5"/>
    <m/>
    <n v="1"/>
    <x v="9"/>
    <x v="1"/>
  </r>
  <r>
    <x v="2"/>
    <x v="1"/>
    <s v="DLES"/>
    <n v="2216"/>
    <x v="12"/>
    <m/>
    <m/>
    <n v="7"/>
    <n v="7"/>
    <n v="7"/>
    <m/>
    <n v="1"/>
    <x v="9"/>
    <x v="1"/>
  </r>
  <r>
    <x v="2"/>
    <x v="1"/>
    <s v="DLES"/>
    <n v="2218"/>
    <x v="13"/>
    <n v="9"/>
    <m/>
    <n v="12"/>
    <n v="21"/>
    <n v="12"/>
    <m/>
    <n v="1"/>
    <x v="9"/>
    <x v="1"/>
  </r>
  <r>
    <x v="2"/>
    <x v="1"/>
    <s v="DLES"/>
    <n v="2219"/>
    <x v="14"/>
    <n v="4"/>
    <m/>
    <n v="12"/>
    <n v="16"/>
    <n v="12"/>
    <m/>
    <n v="1"/>
    <x v="9"/>
    <x v="1"/>
  </r>
  <r>
    <x v="2"/>
    <x v="1"/>
    <s v="DIRECCIÓN DE PARTICIPACIÓN Y RELACIONES INTERINSTITUCIONALES"/>
    <n v="2300"/>
    <x v="15"/>
    <n v="4"/>
    <m/>
    <n v="2"/>
    <n v="6"/>
    <n v="2"/>
    <m/>
    <n v="1"/>
    <x v="9"/>
    <x v="1"/>
  </r>
  <r>
    <x v="2"/>
    <x v="1"/>
    <s v="DIRECCIÓN DE RELACIONES CON EL SECTOR EDUCATIVO PRIVADO"/>
    <n v="2400"/>
    <x v="54"/>
    <m/>
    <m/>
    <n v="2"/>
    <n v="2"/>
    <n v="2"/>
    <m/>
    <n v="1"/>
    <x v="9"/>
    <x v="1"/>
  </r>
  <r>
    <x v="2"/>
    <x v="1"/>
    <s v="DIRECCIÓN DE INSPECCIÓN Y VIGILANCIA"/>
    <n v="2500"/>
    <x v="16"/>
    <n v="4"/>
    <m/>
    <n v="6"/>
    <n v="10"/>
    <n v="6"/>
    <m/>
    <n v="1"/>
    <x v="9"/>
    <x v="1"/>
  </r>
  <r>
    <x v="2"/>
    <x v="1"/>
    <s v="DIRECCION DE RELACIONES CON LOS SECTORES DE EDUCACION SUPERIOR Y EDUCACION PARA EL TRABAJO"/>
    <n v="2600"/>
    <x v="60"/>
    <n v="17"/>
    <m/>
    <n v="63"/>
    <n v="80"/>
    <n v="63"/>
    <m/>
    <n v="1"/>
    <x v="9"/>
    <x v="1"/>
  </r>
  <r>
    <x v="2"/>
    <x v="3"/>
    <s v="DIRECCIÓN DE EDUCACIÓN PREESCOLAR Y BÁSICA"/>
    <n v="3100"/>
    <x v="18"/>
    <m/>
    <m/>
    <n v="2"/>
    <n v="2"/>
    <n v="2"/>
    <m/>
    <n v="1"/>
    <x v="9"/>
    <x v="1"/>
  </r>
  <r>
    <x v="2"/>
    <x v="3"/>
    <s v="DIRECCIÓN DE EDUCACIÓN MEDIA"/>
    <n v="3200"/>
    <x v="19"/>
    <m/>
    <m/>
    <n v="1"/>
    <n v="1"/>
    <n v="1"/>
    <m/>
    <n v="1"/>
    <x v="9"/>
    <x v="1"/>
  </r>
  <r>
    <x v="2"/>
    <x v="3"/>
    <s v="DIRECCIÓN DE CIENCIAS TECNOLOGÍAS Y MEDIOS EDUCATIVOS"/>
    <n v="3300"/>
    <x v="20"/>
    <m/>
    <m/>
    <n v="5"/>
    <n v="5"/>
    <n v="5"/>
    <m/>
    <n v="1"/>
    <x v="9"/>
    <x v="1"/>
  </r>
  <r>
    <x v="2"/>
    <x v="3"/>
    <s v="DIRECCIÓN DE INCLUSIÓN E INTEGRACIÓN DE POBLACIONES"/>
    <n v="3400"/>
    <x v="21"/>
    <m/>
    <m/>
    <n v="13"/>
    <n v="13"/>
    <n v="13"/>
    <m/>
    <n v="1"/>
    <x v="9"/>
    <x v="1"/>
  </r>
  <r>
    <x v="2"/>
    <x v="3"/>
    <s v="DIRECCIÓN DE FORMACIÓN DE DOCENTES E INNOVACIÓNES PEDAGÓGICAS"/>
    <n v="3500"/>
    <x v="41"/>
    <m/>
    <m/>
    <n v="1"/>
    <n v="1"/>
    <n v="1"/>
    <m/>
    <n v="1"/>
    <x v="9"/>
    <x v="1"/>
  </r>
  <r>
    <x v="2"/>
    <x v="4"/>
    <s v="DIRECCIÓN DE COBERTURA"/>
    <n v="4100"/>
    <x v="43"/>
    <n v="11"/>
    <m/>
    <n v="33"/>
    <n v="44"/>
    <n v="33"/>
    <m/>
    <n v="1"/>
    <x v="9"/>
    <x v="1"/>
  </r>
  <r>
    <x v="2"/>
    <x v="4"/>
    <s v="DIRECCIÓN DE BIENESTAR ESTUDIANTIL"/>
    <n v="4200"/>
    <x v="44"/>
    <n v="4"/>
    <m/>
    <n v="206"/>
    <n v="210"/>
    <n v="206"/>
    <m/>
    <n v="1"/>
    <x v="9"/>
    <x v="1"/>
  </r>
  <r>
    <x v="2"/>
    <x v="4"/>
    <s v="DIRECCIÓN DE CONSTRUCCIÓN Y CONSERVACIÓN DE ESTABLECIMIENTOS EDUCATIVOS"/>
    <n v="4300"/>
    <x v="45"/>
    <n v="1"/>
    <m/>
    <n v="7"/>
    <n v="8"/>
    <n v="7"/>
    <m/>
    <n v="1"/>
    <x v="9"/>
    <x v="1"/>
  </r>
  <r>
    <x v="2"/>
    <x v="4"/>
    <s v="DIRECCIÓN DE DOTACIONES ESCOLARES"/>
    <n v="4400"/>
    <x v="46"/>
    <m/>
    <n v="1"/>
    <n v="4"/>
    <n v="5"/>
    <n v="5"/>
    <m/>
    <n v="0.8"/>
    <x v="9"/>
    <x v="1"/>
  </r>
  <r>
    <x v="2"/>
    <x v="2"/>
    <s v="SUBSECRETARÍA DE GESTIÓN INSTITUCIONAL"/>
    <n v="5000"/>
    <x v="57"/>
    <m/>
    <m/>
    <n v="1"/>
    <n v="1"/>
    <n v="1"/>
    <m/>
    <n v="1"/>
    <x v="9"/>
    <x v="1"/>
  </r>
  <r>
    <x v="2"/>
    <x v="2"/>
    <s v="DIRECCION DE TALENTO HUMANO"/>
    <n v="5100"/>
    <x v="47"/>
    <n v="3"/>
    <m/>
    <n v="25"/>
    <n v="28"/>
    <n v="25"/>
    <m/>
    <n v="1"/>
    <x v="9"/>
    <x v="1"/>
  </r>
  <r>
    <x v="2"/>
    <x v="2"/>
    <s v="DIRECCION DE TALENTO HUMANO"/>
    <n v="5101"/>
    <x v="48"/>
    <n v="4"/>
    <m/>
    <n v="24"/>
    <n v="28"/>
    <n v="24"/>
    <m/>
    <n v="1"/>
    <x v="9"/>
    <x v="1"/>
  </r>
  <r>
    <x v="2"/>
    <x v="2"/>
    <s v="DIRECCION DE TALENTO HUMANO"/>
    <n v="5110"/>
    <x v="49"/>
    <n v="4"/>
    <m/>
    <n v="27"/>
    <n v="31"/>
    <n v="27"/>
    <m/>
    <n v="1"/>
    <x v="9"/>
    <x v="1"/>
  </r>
  <r>
    <x v="2"/>
    <x v="2"/>
    <s v="DIRECCION DE TALENTO HUMANO"/>
    <n v="5111"/>
    <x v="50"/>
    <n v="5"/>
    <n v="1"/>
    <n v="20"/>
    <n v="26"/>
    <n v="21"/>
    <m/>
    <n v="0.95238095238095233"/>
    <x v="9"/>
    <x v="1"/>
  </r>
  <r>
    <x v="2"/>
    <x v="2"/>
    <s v="DIRECCION DE TALENTO HUMANO"/>
    <n v="5120"/>
    <x v="51"/>
    <m/>
    <m/>
    <n v="6"/>
    <n v="6"/>
    <n v="6"/>
    <m/>
    <n v="1"/>
    <x v="9"/>
    <x v="1"/>
  </r>
  <r>
    <x v="2"/>
    <x v="2"/>
    <s v="DIRECCION DE TALENTO HUMANO"/>
    <n v="5130"/>
    <x v="52"/>
    <m/>
    <n v="1"/>
    <n v="11"/>
    <n v="12"/>
    <n v="12"/>
    <m/>
    <n v="0.91666666666666663"/>
    <x v="9"/>
    <x v="1"/>
  </r>
  <r>
    <x v="2"/>
    <x v="2"/>
    <s v="DIRECCION DE CONTRATOS"/>
    <n v="5200"/>
    <x v="58"/>
    <m/>
    <m/>
    <n v="1"/>
    <n v="1"/>
    <n v="1"/>
    <m/>
    <n v="1"/>
    <x v="9"/>
    <x v="1"/>
  </r>
  <r>
    <x v="2"/>
    <x v="2"/>
    <s v="DIRECCION DE CONTRATOS"/>
    <n v="5220"/>
    <x v="4"/>
    <n v="1"/>
    <m/>
    <n v="4"/>
    <n v="5"/>
    <n v="4"/>
    <m/>
    <n v="1"/>
    <x v="9"/>
    <x v="1"/>
  </r>
  <r>
    <x v="2"/>
    <x v="2"/>
    <s v="DIRECCION DESERVICIOS ADMINISTRATIVOS"/>
    <n v="5300"/>
    <x v="5"/>
    <m/>
    <m/>
    <n v="3"/>
    <n v="3"/>
    <n v="3"/>
    <m/>
    <n v="1"/>
    <x v="9"/>
    <x v="1"/>
  </r>
  <r>
    <x v="2"/>
    <x v="2"/>
    <s v="DIRECCION DESERVICIOS ADMINISTRATIVOS"/>
    <n v="5310"/>
    <x v="7"/>
    <m/>
    <n v="1"/>
    <n v="1"/>
    <n v="2"/>
    <n v="2"/>
    <m/>
    <n v="0.5"/>
    <x v="9"/>
    <x v="1"/>
  </r>
  <r>
    <x v="2"/>
    <x v="2"/>
    <s v="DIRECCION DESERVICIOS ADMINISTRATIVOS"/>
    <n v="5310"/>
    <x v="7"/>
    <m/>
    <m/>
    <n v="36"/>
    <n v="36"/>
    <n v="36"/>
    <m/>
    <n v="1"/>
    <x v="9"/>
    <x v="1"/>
  </r>
  <r>
    <x v="2"/>
    <x v="2"/>
    <s v="DIRECCION DESERVICIOS ADMINISTRATIVOS"/>
    <n v="5320"/>
    <x v="8"/>
    <m/>
    <m/>
    <n v="3"/>
    <n v="3"/>
    <n v="3"/>
    <m/>
    <n v="1"/>
    <x v="9"/>
    <x v="1"/>
  </r>
  <r>
    <x v="2"/>
    <x v="2"/>
    <s v="DIRECCION FINANCIERA"/>
    <n v="5410"/>
    <x v="9"/>
    <m/>
    <m/>
    <n v="1"/>
    <n v="1"/>
    <n v="1"/>
    <m/>
    <n v="1"/>
    <x v="9"/>
    <x v="1"/>
  </r>
  <r>
    <x v="5"/>
    <x v="5"/>
    <s v=" COLEGIO AQUILEO PARRA (IED)"/>
    <s v="6001 - 02"/>
    <x v="63"/>
    <m/>
    <m/>
    <n v="2"/>
    <n v="2"/>
    <n v="2"/>
    <m/>
    <n v="1"/>
    <x v="9"/>
    <x v="1"/>
  </r>
  <r>
    <x v="5"/>
    <x v="5"/>
    <s v=" COLEGIO NUEVO HORIZONTE (IED)"/>
    <s v="6001 - 07"/>
    <x v="175"/>
    <m/>
    <m/>
    <n v="1"/>
    <n v="1"/>
    <n v="1"/>
    <m/>
    <n v="1"/>
    <x v="9"/>
    <x v="1"/>
  </r>
  <r>
    <x v="5"/>
    <x v="5"/>
    <s v=" COLEGIO TOBERIN (IED)"/>
    <s v="6001 - 09"/>
    <x v="65"/>
    <m/>
    <m/>
    <n v="5"/>
    <n v="5"/>
    <n v="5"/>
    <m/>
    <n v="1"/>
    <x v="9"/>
    <x v="1"/>
  </r>
  <r>
    <x v="5"/>
    <x v="5"/>
    <s v=" COLEGIO USAQUEN (IED)"/>
    <s v="6001 - 11"/>
    <x v="66"/>
    <m/>
    <m/>
    <n v="1"/>
    <n v="1"/>
    <n v="1"/>
    <m/>
    <n v="1"/>
    <x v="9"/>
    <x v="1"/>
  </r>
  <r>
    <x v="5"/>
    <x v="5"/>
    <s v=" COLEGIO EXTERNADO NACIONAL CAMILO TORRES (IED)"/>
    <s v="6003 - 04"/>
    <x v="180"/>
    <m/>
    <m/>
    <n v="1"/>
    <n v="1"/>
    <n v="1"/>
    <m/>
    <n v="1"/>
    <x v="9"/>
    <x v="1"/>
  </r>
  <r>
    <x v="5"/>
    <x v="5"/>
    <s v=" COLEGIO LOS PINOS (IED)"/>
    <s v="6003 - 06"/>
    <x v="362"/>
    <m/>
    <m/>
    <n v="2"/>
    <n v="2"/>
    <n v="2"/>
    <m/>
    <n v="1"/>
    <x v="9"/>
    <x v="1"/>
  </r>
  <r>
    <x v="5"/>
    <x v="5"/>
    <s v=" COLEGIO ALEMANIA UNIFICADA (IED)"/>
    <s v="6004 - 03"/>
    <x v="160"/>
    <m/>
    <m/>
    <n v="1"/>
    <n v="1"/>
    <n v="1"/>
    <m/>
    <n v="1"/>
    <x v="9"/>
    <x v="1"/>
  </r>
  <r>
    <x v="5"/>
    <x v="5"/>
    <s v=" COLEGIO EL RODEO (IED)"/>
    <s v="6004 - 07"/>
    <x v="109"/>
    <m/>
    <m/>
    <n v="1"/>
    <n v="1"/>
    <n v="1"/>
    <m/>
    <n v="1"/>
    <x v="9"/>
    <x v="1"/>
  </r>
  <r>
    <x v="5"/>
    <x v="5"/>
    <s v=" COLEGIO JOSE FELIX RESTREPO (IED)"/>
    <s v="6004 - 13"/>
    <x v="181"/>
    <m/>
    <m/>
    <n v="1"/>
    <n v="1"/>
    <n v="1"/>
    <m/>
    <n v="1"/>
    <x v="9"/>
    <x v="1"/>
  </r>
  <r>
    <x v="5"/>
    <x v="5"/>
    <s v=" COLEGIO MANUELITA SAENZ (IED)"/>
    <s v="6004 - 22"/>
    <x v="110"/>
    <m/>
    <m/>
    <n v="2"/>
    <n v="2"/>
    <n v="2"/>
    <m/>
    <n v="1"/>
    <x v="9"/>
    <x v="1"/>
  </r>
  <r>
    <x v="5"/>
    <x v="5"/>
    <s v=" COLEGIO SAN CRISTOBAL SUR (IED)"/>
    <s v="6004 - 29"/>
    <x v="111"/>
    <m/>
    <m/>
    <n v="1"/>
    <n v="1"/>
    <n v="1"/>
    <m/>
    <n v="1"/>
    <x v="9"/>
    <x v="1"/>
  </r>
  <r>
    <x v="5"/>
    <x v="5"/>
    <s v=" COLEGIO SAN ISIDRO SUR ORIENTAL (IED)"/>
    <s v="6004 - 30"/>
    <x v="414"/>
    <m/>
    <m/>
    <n v="1"/>
    <n v="1"/>
    <n v="1"/>
    <m/>
    <n v="1"/>
    <x v="9"/>
    <x v="1"/>
  </r>
  <r>
    <x v="5"/>
    <x v="5"/>
    <s v=" COLEGIO SAN JOSE SUR ORIENTAL (IED)"/>
    <s v="6004 - 31"/>
    <x v="399"/>
    <m/>
    <m/>
    <n v="1"/>
    <n v="1"/>
    <n v="1"/>
    <m/>
    <n v="1"/>
    <x v="9"/>
    <x v="1"/>
  </r>
  <r>
    <x v="5"/>
    <x v="5"/>
    <s v=" COLEGIO TECNICO TOMAS RUEDA VARGAS (IED)"/>
    <s v="6004 - 32"/>
    <x v="324"/>
    <m/>
    <m/>
    <n v="1"/>
    <n v="1"/>
    <n v="1"/>
    <m/>
    <n v="1"/>
    <x v="9"/>
    <x v="1"/>
  </r>
  <r>
    <x v="5"/>
    <x v="5"/>
    <s v=" COLEGIO ATABANZHA (IED)"/>
    <s v="6005 - 02"/>
    <x v="364"/>
    <m/>
    <m/>
    <n v="2"/>
    <n v="2"/>
    <n v="2"/>
    <m/>
    <n v="1"/>
    <x v="9"/>
    <x v="1"/>
  </r>
  <r>
    <x v="5"/>
    <x v="5"/>
    <s v=" COLEGIO CIUDAD DE VILLAVICENCIO (IED)"/>
    <s v="6005 - 06"/>
    <x v="71"/>
    <m/>
    <m/>
    <n v="6"/>
    <n v="6"/>
    <n v="6"/>
    <m/>
    <n v="1"/>
    <x v="9"/>
    <x v="1"/>
  </r>
  <r>
    <x v="5"/>
    <x v="5"/>
    <s v=" COLEGIO EDUARDO UMANA MENDOZA (IED)"/>
    <s v="6005 - 08"/>
    <x v="382"/>
    <m/>
    <m/>
    <n v="2"/>
    <n v="2"/>
    <n v="2"/>
    <m/>
    <n v="1"/>
    <x v="9"/>
    <x v="1"/>
  </r>
  <r>
    <x v="5"/>
    <x v="5"/>
    <s v=" COLEGIO ESTANISLAO ZULETA (IED)"/>
    <s v="6005 - 13"/>
    <x v="328"/>
    <m/>
    <m/>
    <n v="2"/>
    <n v="2"/>
    <n v="2"/>
    <m/>
    <n v="1"/>
    <x v="9"/>
    <x v="1"/>
  </r>
  <r>
    <x v="5"/>
    <x v="5"/>
    <s v=" COLEGIO FEDERICO GARCIA LORCA (IED)"/>
    <s v="6005 - 15"/>
    <x v="73"/>
    <m/>
    <n v="1"/>
    <m/>
    <n v="1"/>
    <n v="1"/>
    <m/>
    <n v="0"/>
    <x v="9"/>
    <x v="1"/>
  </r>
  <r>
    <x v="5"/>
    <x v="5"/>
    <s v=" COLEGIO LOS COMUNEROS - OSWALDO GUAYAZAMIN (IED)"/>
    <s v="6005 - 21"/>
    <x v="137"/>
    <n v="1"/>
    <m/>
    <m/>
    <n v="1"/>
    <n v="0"/>
    <m/>
    <e v="#DIV/0!"/>
    <x v="9"/>
    <x v="1"/>
  </r>
  <r>
    <x v="5"/>
    <x v="5"/>
    <s v=" COLEGIO LUIS EDUARDO MORA OSEJO (IED)"/>
    <s v="6005 - 23"/>
    <x v="112"/>
    <m/>
    <m/>
    <n v="1"/>
    <n v="1"/>
    <n v="1"/>
    <m/>
    <n v="1"/>
    <x v="9"/>
    <x v="1"/>
  </r>
  <r>
    <x v="5"/>
    <x v="5"/>
    <s v=" COLEGIO OFELIA URIBE DE ACOSTA (IED)"/>
    <s v="6005 - 27"/>
    <x v="139"/>
    <m/>
    <m/>
    <n v="1"/>
    <n v="1"/>
    <n v="1"/>
    <m/>
    <n v="1"/>
    <x v="9"/>
    <x v="1"/>
  </r>
  <r>
    <x v="5"/>
    <x v="5"/>
    <s v=" COLEGIO PAULO FREIRE (IED)"/>
    <s v="6005 - 29"/>
    <x v="77"/>
    <m/>
    <m/>
    <n v="2"/>
    <n v="2"/>
    <n v="2"/>
    <m/>
    <n v="1"/>
    <x v="9"/>
    <x v="1"/>
  </r>
  <r>
    <x v="5"/>
    <x v="5"/>
    <s v=" COLEGIO JUAN LUIS LONDONO (IED)"/>
    <s v="6005 - 32"/>
    <x v="430"/>
    <m/>
    <m/>
    <n v="1"/>
    <n v="1"/>
    <n v="1"/>
    <m/>
    <n v="1"/>
    <x v="9"/>
    <x v="1"/>
  </r>
  <r>
    <x v="5"/>
    <x v="5"/>
    <s v=" COLEGIO RURAL LOS ARRAYANES (CED)"/>
    <s v="6005 - 39"/>
    <x v="416"/>
    <n v="1"/>
    <m/>
    <m/>
    <n v="1"/>
    <n v="0"/>
    <m/>
    <e v="#DIV/0!"/>
    <x v="9"/>
    <x v="1"/>
  </r>
  <r>
    <x v="5"/>
    <x v="5"/>
    <s v=" COLEGIO INEM SANTIAGO PEREZ (IED)"/>
    <s v="6006 - 04"/>
    <x v="80"/>
    <m/>
    <m/>
    <n v="1"/>
    <n v="1"/>
    <n v="1"/>
    <m/>
    <n v="1"/>
    <x v="9"/>
    <x v="1"/>
  </r>
  <r>
    <x v="5"/>
    <x v="5"/>
    <s v=" COLEGIO INSTITUTO TECNICO INDUSTRIAL PILOTO (IED)"/>
    <s v="6006 - 05"/>
    <x v="195"/>
    <m/>
    <n v="1"/>
    <n v="1"/>
    <n v="2"/>
    <n v="2"/>
    <m/>
    <n v="0.5"/>
    <x v="9"/>
    <x v="1"/>
  </r>
  <r>
    <x v="5"/>
    <x v="5"/>
    <s v=" COLEGIO RUFINO JOSE CUERVO (IED)"/>
    <s v="6006 - 09"/>
    <x v="198"/>
    <m/>
    <m/>
    <n v="1"/>
    <n v="1"/>
    <n v="1"/>
    <m/>
    <n v="1"/>
    <x v="9"/>
    <x v="1"/>
  </r>
  <r>
    <x v="5"/>
    <x v="5"/>
    <s v=" COLEGIO SAN CARLOS (IED)"/>
    <s v="6006 - 11"/>
    <x v="408"/>
    <m/>
    <m/>
    <n v="4"/>
    <n v="4"/>
    <n v="4"/>
    <m/>
    <n v="1"/>
    <x v="9"/>
    <x v="1"/>
  </r>
  <r>
    <x v="5"/>
    <x v="5"/>
    <s v=" COLEGIO VENECIA (IED)"/>
    <s v="6006 - 12"/>
    <x v="113"/>
    <m/>
    <m/>
    <n v="1"/>
    <n v="1"/>
    <n v="1"/>
    <m/>
    <n v="1"/>
    <x v="9"/>
    <x v="1"/>
  </r>
  <r>
    <x v="5"/>
    <x v="5"/>
    <s v=" COLEGIO BRASILIA - BOSA (IED)"/>
    <s v="6007 - 04"/>
    <x v="201"/>
    <m/>
    <m/>
    <n v="1"/>
    <n v="1"/>
    <n v="1"/>
    <m/>
    <n v="1"/>
    <x v="9"/>
    <x v="1"/>
  </r>
  <r>
    <x v="5"/>
    <x v="5"/>
    <s v=" COLEGIO CARLOS PIZARRO LEON GOMEZ (IED)"/>
    <s v="6007 - 06"/>
    <x v="141"/>
    <m/>
    <m/>
    <n v="3"/>
    <n v="3"/>
    <n v="3"/>
    <m/>
    <n v="1"/>
    <x v="9"/>
    <x v="1"/>
  </r>
  <r>
    <x v="5"/>
    <x v="5"/>
    <s v=" COLEGIO CEDID SAN PABLO (IED)"/>
    <s v="6007 - 07"/>
    <x v="202"/>
    <m/>
    <m/>
    <n v="3"/>
    <n v="3"/>
    <n v="3"/>
    <m/>
    <n v="1"/>
    <x v="9"/>
    <x v="1"/>
  </r>
  <r>
    <x v="5"/>
    <x v="5"/>
    <s v=" COLEGIO GERMAN ARCINIEGAS (IED)"/>
    <s v="6007 - 13"/>
    <x v="205"/>
    <m/>
    <m/>
    <n v="1"/>
    <n v="1"/>
    <n v="1"/>
    <m/>
    <n v="1"/>
    <x v="9"/>
    <x v="1"/>
  </r>
  <r>
    <x v="5"/>
    <x v="5"/>
    <s v=" COLEGIO LLANO ORIENTAL (IED)"/>
    <s v="6007 - 20"/>
    <x v="210"/>
    <m/>
    <n v="1"/>
    <m/>
    <n v="1"/>
    <n v="1"/>
    <m/>
    <n v="0"/>
    <x v="9"/>
    <x v="1"/>
  </r>
  <r>
    <x v="5"/>
    <x v="5"/>
    <s v=" COLEGIO ORLANDO HIGUITA ROJAS (IED)"/>
    <s v="6007 - 24"/>
    <x v="115"/>
    <n v="1"/>
    <n v="4"/>
    <m/>
    <n v="5"/>
    <n v="4"/>
    <m/>
    <n v="0"/>
    <x v="9"/>
    <x v="1"/>
  </r>
  <r>
    <x v="5"/>
    <x v="5"/>
    <s v=" COLEGIO PORFIRIO BARBA JACOB (IED)"/>
    <s v="6007 - 26"/>
    <x v="215"/>
    <m/>
    <m/>
    <n v="1"/>
    <n v="1"/>
    <n v="1"/>
    <m/>
    <n v="1"/>
    <x v="9"/>
    <x v="1"/>
  </r>
  <r>
    <x v="5"/>
    <x v="5"/>
    <s v=" COLEGIO VILLAS DEL PROGRESO (IED)"/>
    <s v="6007 - 28"/>
    <x v="116"/>
    <n v="1"/>
    <m/>
    <m/>
    <n v="1"/>
    <n v="0"/>
    <m/>
    <e v="#DIV/0!"/>
    <x v="9"/>
    <x v="1"/>
  </r>
  <r>
    <x v="5"/>
    <x v="5"/>
    <s v=" COLEGIO LA ESPERANZA (IED)"/>
    <s v="6007 - 32"/>
    <x v="421"/>
    <n v="2"/>
    <m/>
    <m/>
    <n v="2"/>
    <n v="0"/>
    <m/>
    <e v="#DIV/0!"/>
    <x v="9"/>
    <x v="1"/>
  </r>
  <r>
    <x v="5"/>
    <x v="5"/>
    <s v=" COLEGIO ALFONSO LOPEZ PUMAREJO (IED)"/>
    <s v="6008 - 01"/>
    <x v="217"/>
    <m/>
    <m/>
    <n v="1"/>
    <n v="1"/>
    <n v="1"/>
    <m/>
    <n v="1"/>
    <x v="9"/>
    <x v="1"/>
  </r>
  <r>
    <x v="5"/>
    <x v="5"/>
    <s v=" COLEGIO ALQUERIA DE LA FRAGUA (IED)"/>
    <s v="6008 - 02"/>
    <x v="333"/>
    <m/>
    <m/>
    <n v="1"/>
    <n v="1"/>
    <n v="1"/>
    <m/>
    <n v="1"/>
    <x v="9"/>
    <x v="1"/>
  </r>
  <r>
    <x v="5"/>
    <x v="5"/>
    <s v=" COLEGIO CARLOS ARANGO VELEZ (IED)"/>
    <s v="6008 - 03"/>
    <x v="218"/>
    <m/>
    <m/>
    <n v="1"/>
    <n v="1"/>
    <n v="1"/>
    <m/>
    <n v="1"/>
    <x v="9"/>
    <x v="1"/>
  </r>
  <r>
    <x v="5"/>
    <x v="5"/>
    <s v=" COLEGIO CASTILLA (IED)"/>
    <s v="6008 - 05"/>
    <x v="219"/>
    <m/>
    <m/>
    <n v="2"/>
    <n v="2"/>
    <n v="2"/>
    <m/>
    <n v="1"/>
    <x v="9"/>
    <x v="1"/>
  </r>
  <r>
    <x v="5"/>
    <x v="5"/>
    <s v=" COLEGIO CLASS (IED)"/>
    <s v="6008 - 06"/>
    <x v="117"/>
    <m/>
    <m/>
    <n v="2"/>
    <n v="2"/>
    <n v="2"/>
    <m/>
    <n v="1"/>
    <x v="9"/>
    <x v="1"/>
  </r>
  <r>
    <x v="5"/>
    <x v="5"/>
    <s v=" COLEGIO CODEMA (IED)"/>
    <s v="6008 - 07"/>
    <x v="220"/>
    <m/>
    <m/>
    <n v="2"/>
    <n v="2"/>
    <n v="2"/>
    <m/>
    <n v="1"/>
    <x v="9"/>
    <x v="1"/>
  </r>
  <r>
    <x v="5"/>
    <x v="5"/>
    <s v=" COLEGIO EL JAPON (IED)"/>
    <s v="6008 - 10"/>
    <x v="86"/>
    <m/>
    <m/>
    <n v="1"/>
    <n v="1"/>
    <n v="1"/>
    <m/>
    <n v="1"/>
    <x v="9"/>
    <x v="1"/>
  </r>
  <r>
    <x v="5"/>
    <x v="5"/>
    <s v=" COLEGIO GABRIEL BETANCOURT MEJIA (IED)"/>
    <s v="6008 - 13"/>
    <x v="224"/>
    <m/>
    <m/>
    <n v="3"/>
    <n v="3"/>
    <n v="3"/>
    <m/>
    <n v="1"/>
    <x v="9"/>
    <x v="1"/>
  </r>
  <r>
    <x v="5"/>
    <x v="5"/>
    <s v=" COLEGIO GENERAL GUSTAVO ROJAS PINILLA (IED)"/>
    <s v="6008 - 14"/>
    <x v="225"/>
    <m/>
    <m/>
    <n v="3"/>
    <n v="3"/>
    <n v="3"/>
    <m/>
    <n v="1"/>
    <x v="9"/>
    <x v="1"/>
  </r>
  <r>
    <x v="5"/>
    <x v="5"/>
    <s v=" COLEGIO HERNANDO DURAN DUSSAN (IED)"/>
    <s v="6008 - 15"/>
    <x v="118"/>
    <m/>
    <m/>
    <n v="1"/>
    <n v="1"/>
    <n v="1"/>
    <m/>
    <n v="1"/>
    <x v="9"/>
    <x v="1"/>
  </r>
  <r>
    <x v="5"/>
    <x v="5"/>
    <s v=" COLEGIO INSTITUTO TECNICO RODRIGO DE TRIANA (IED)"/>
    <s v="6008 - 17"/>
    <x v="226"/>
    <m/>
    <m/>
    <n v="1"/>
    <n v="1"/>
    <n v="1"/>
    <m/>
    <n v="1"/>
    <x v="9"/>
    <x v="1"/>
  </r>
  <r>
    <x v="5"/>
    <x v="5"/>
    <s v=" COLEGIO ISABEL II (IED)"/>
    <s v="6008 - 18"/>
    <x v="227"/>
    <m/>
    <m/>
    <n v="2"/>
    <n v="2"/>
    <n v="2"/>
    <m/>
    <n v="1"/>
    <x v="9"/>
    <x v="1"/>
  </r>
  <r>
    <x v="5"/>
    <x v="5"/>
    <s v=" COLEGIO JACKELINE (IED)"/>
    <s v="6008 - 19"/>
    <x v="89"/>
    <m/>
    <m/>
    <n v="1"/>
    <n v="1"/>
    <n v="1"/>
    <m/>
    <n v="1"/>
    <x v="9"/>
    <x v="1"/>
  </r>
  <r>
    <x v="5"/>
    <x v="5"/>
    <s v=" COLEGIO JOHN F. KENNEDY (IED)"/>
    <s v="6008 - 21"/>
    <x v="90"/>
    <m/>
    <m/>
    <n v="1"/>
    <n v="1"/>
    <n v="1"/>
    <m/>
    <n v="1"/>
    <x v="9"/>
    <x v="1"/>
  </r>
  <r>
    <x v="5"/>
    <x v="5"/>
    <s v=" COLEGIO KENNEDY (IED)"/>
    <s v="6008 - 22"/>
    <x v="229"/>
    <m/>
    <m/>
    <n v="3"/>
    <n v="3"/>
    <n v="3"/>
    <m/>
    <n v="1"/>
    <x v="9"/>
    <x v="1"/>
  </r>
  <r>
    <x v="5"/>
    <x v="5"/>
    <s v=" COLEGIO LA AMISTAD (IED)"/>
    <s v="6008 - 23"/>
    <x v="142"/>
    <m/>
    <m/>
    <n v="2"/>
    <n v="2"/>
    <n v="2"/>
    <m/>
    <n v="1"/>
    <x v="9"/>
    <x v="1"/>
  </r>
  <r>
    <x v="5"/>
    <x v="5"/>
    <s v=" COLEGIO LAS AMERICAS (IED)"/>
    <s v="6008 - 26"/>
    <x v="231"/>
    <m/>
    <m/>
    <n v="2"/>
    <n v="2"/>
    <n v="2"/>
    <m/>
    <n v="1"/>
    <x v="9"/>
    <x v="1"/>
  </r>
  <r>
    <x v="5"/>
    <x v="5"/>
    <s v=" COLEGIO MANUEL CEPEDA VARGAS (IED)"/>
    <s v="6008 - 28"/>
    <x v="240"/>
    <m/>
    <m/>
    <n v="4"/>
    <n v="4"/>
    <n v="4"/>
    <m/>
    <n v="1"/>
    <x v="9"/>
    <x v="1"/>
  </r>
  <r>
    <x v="5"/>
    <x v="5"/>
    <s v=" COLEGIO MARSELLA (IED)"/>
    <s v="6008 - 30"/>
    <x v="242"/>
    <m/>
    <m/>
    <n v="2"/>
    <n v="2"/>
    <n v="2"/>
    <m/>
    <n v="1"/>
    <x v="9"/>
    <x v="1"/>
  </r>
  <r>
    <x v="5"/>
    <x v="5"/>
    <s v=" COLEGIO NACIONAL NICOLAS ESGUERRA (IED)"/>
    <s v="6008 - 31"/>
    <x v="119"/>
    <m/>
    <m/>
    <n v="1"/>
    <n v="1"/>
    <n v="1"/>
    <m/>
    <n v="1"/>
    <x v="9"/>
    <x v="1"/>
  </r>
  <r>
    <x v="5"/>
    <x v="5"/>
    <s v=" COLEGIO O.E.A. (IED)"/>
    <s v="6008 - 33"/>
    <x v="243"/>
    <n v="1"/>
    <m/>
    <n v="3"/>
    <n v="4"/>
    <n v="3"/>
    <m/>
    <n v="1"/>
    <x v="9"/>
    <x v="1"/>
  </r>
  <r>
    <x v="5"/>
    <x v="5"/>
    <s v=" COLEGIO PAULO VI (IED)"/>
    <s v="6008 - 34"/>
    <x v="244"/>
    <m/>
    <m/>
    <n v="1"/>
    <n v="1"/>
    <n v="1"/>
    <m/>
    <n v="1"/>
    <x v="9"/>
    <x v="1"/>
  </r>
  <r>
    <x v="5"/>
    <x v="5"/>
    <s v=" COLEGIO SALUDCOOP SUR (IED)"/>
    <s v="6008 - 36"/>
    <x v="245"/>
    <m/>
    <m/>
    <n v="1"/>
    <n v="1"/>
    <n v="1"/>
    <m/>
    <n v="1"/>
    <x v="9"/>
    <x v="1"/>
  </r>
  <r>
    <x v="5"/>
    <x v="5"/>
    <s v=" COLEGIO SAN JOSE DE CASTILLA (IED)"/>
    <s v="6008 - 38"/>
    <x v="247"/>
    <n v="1"/>
    <m/>
    <n v="2"/>
    <n v="3"/>
    <n v="2"/>
    <m/>
    <n v="1"/>
    <x v="9"/>
    <x v="1"/>
  </r>
  <r>
    <x v="5"/>
    <x v="5"/>
    <s v=" COLEGIO SAN PEDRO CLAVER (IED)"/>
    <s v="6008 - 39"/>
    <x v="92"/>
    <m/>
    <m/>
    <n v="1"/>
    <n v="1"/>
    <n v="1"/>
    <m/>
    <n v="1"/>
    <x v="9"/>
    <x v="1"/>
  </r>
  <r>
    <x v="5"/>
    <x v="5"/>
    <s v=" COLEGIO TOM ADAMS (IED)"/>
    <s v="6008 - 41"/>
    <x v="249"/>
    <m/>
    <m/>
    <n v="1"/>
    <n v="1"/>
    <n v="1"/>
    <m/>
    <n v="1"/>
    <x v="9"/>
    <x v="1"/>
  </r>
  <r>
    <x v="5"/>
    <x v="5"/>
    <s v=" COLEGIO VILLA RICA (IED)"/>
    <s v="6008 - 42"/>
    <x v="250"/>
    <m/>
    <m/>
    <n v="1"/>
    <n v="1"/>
    <n v="1"/>
    <m/>
    <n v="1"/>
    <x v="9"/>
    <x v="1"/>
  </r>
  <r>
    <x v="5"/>
    <x v="5"/>
    <s v=" COLEGIO ANTONIO VAN UDEN (IED)"/>
    <s v="6009 - 01"/>
    <x v="335"/>
    <m/>
    <n v="2"/>
    <m/>
    <n v="2"/>
    <n v="2"/>
    <m/>
    <n v="0"/>
    <x v="9"/>
    <x v="1"/>
  </r>
  <r>
    <x v="5"/>
    <x v="5"/>
    <s v=" COLEGIO CARLO FEDERICI (IED)"/>
    <s v="6009 - 03"/>
    <x v="252"/>
    <m/>
    <m/>
    <n v="1"/>
    <n v="1"/>
    <n v="1"/>
    <m/>
    <n v="1"/>
    <x v="9"/>
    <x v="1"/>
  </r>
  <r>
    <x v="5"/>
    <x v="5"/>
    <s v=" COLEGIO INTEGRADO DE FONTIBON IBEP (IED)"/>
    <s v="6009 - 06"/>
    <x v="255"/>
    <m/>
    <m/>
    <n v="1"/>
    <n v="1"/>
    <n v="1"/>
    <m/>
    <n v="1"/>
    <x v="9"/>
    <x v="1"/>
  </r>
  <r>
    <x v="5"/>
    <x v="5"/>
    <s v=" COLEGIO LA FELICIDAD (IED)"/>
    <s v="6009 - 11"/>
    <x v="336"/>
    <n v="1"/>
    <m/>
    <n v="2"/>
    <n v="3"/>
    <n v="2"/>
    <m/>
    <n v="1"/>
    <x v="9"/>
    <x v="1"/>
  </r>
  <r>
    <x v="5"/>
    <x v="5"/>
    <s v=" COLEGIO ANTONIO NARIÑO (IED)"/>
    <s v="6010 - 01"/>
    <x v="259"/>
    <n v="1"/>
    <n v="1"/>
    <m/>
    <n v="2"/>
    <n v="1"/>
    <m/>
    <n v="0"/>
    <x v="9"/>
    <x v="1"/>
  </r>
  <r>
    <x v="5"/>
    <x v="5"/>
    <s v=" COLEGIO ANTONIO VILLAVICENCIO (IED)"/>
    <s v="6010 - 02"/>
    <x v="260"/>
    <n v="1"/>
    <m/>
    <m/>
    <n v="1"/>
    <n v="0"/>
    <m/>
    <e v="#DIV/0!"/>
    <x v="9"/>
    <x v="1"/>
  </r>
  <r>
    <x v="5"/>
    <x v="5"/>
    <s v=" COLEGIO GENERAL SANTANDER (IED)"/>
    <s v="6010 - 06"/>
    <x v="261"/>
    <m/>
    <m/>
    <n v="2"/>
    <n v="2"/>
    <n v="2"/>
    <m/>
    <n v="1"/>
    <x v="9"/>
    <x v="1"/>
  </r>
  <r>
    <x v="5"/>
    <x v="5"/>
    <s v=" COLEGIO INSTITUTO TECNICO INDUSTRIAL FRANCISCO JOSE DE CALDAS (IED)"/>
    <s v="6010 - 08"/>
    <x v="145"/>
    <m/>
    <m/>
    <n v="1"/>
    <n v="1"/>
    <n v="1"/>
    <m/>
    <n v="1"/>
    <x v="9"/>
    <x v="1"/>
  </r>
  <r>
    <x v="5"/>
    <x v="5"/>
    <s v=" COLEGIO INSTITUTO TECNICO LAUREANO GOMEZ (IED)"/>
    <s v="6010 - 10"/>
    <x v="338"/>
    <m/>
    <m/>
    <n v="5"/>
    <n v="5"/>
    <n v="5"/>
    <m/>
    <n v="1"/>
    <x v="9"/>
    <x v="1"/>
  </r>
  <r>
    <x v="5"/>
    <x v="5"/>
    <s v=" COLEGIO JORGE GAITAN CORTES (IED)"/>
    <s v="6010 - 12"/>
    <x v="415"/>
    <m/>
    <m/>
    <n v="1"/>
    <n v="1"/>
    <n v="1"/>
    <m/>
    <n v="1"/>
    <x v="9"/>
    <x v="1"/>
  </r>
  <r>
    <x v="5"/>
    <x v="5"/>
    <s v=" COLEGIO MAGDALENA ORTEGA DE NARIÑO (IED)"/>
    <s v="6010 - 15"/>
    <x v="264"/>
    <n v="2"/>
    <n v="2"/>
    <n v="1"/>
    <n v="5"/>
    <n v="3"/>
    <m/>
    <n v="0.33333333333333331"/>
    <x v="9"/>
    <x v="1"/>
  </r>
  <r>
    <x v="5"/>
    <x v="5"/>
    <s v=" COLEGIO NESTOR FORERO ALCALA (IED)"/>
    <s v="6010 - 21"/>
    <x v="266"/>
    <m/>
    <m/>
    <n v="1"/>
    <n v="1"/>
    <n v="1"/>
    <m/>
    <n v="1"/>
    <x v="9"/>
    <x v="1"/>
  </r>
  <r>
    <x v="5"/>
    <x v="5"/>
    <s v=" COLEGIO NIDIA QUINTERO DE TURBAY (IED)"/>
    <s v="6010 - 22"/>
    <x v="341"/>
    <m/>
    <m/>
    <n v="2"/>
    <n v="2"/>
    <n v="2"/>
    <m/>
    <n v="1"/>
    <x v="9"/>
    <x v="1"/>
  </r>
  <r>
    <x v="5"/>
    <x v="5"/>
    <s v=" COLEGIO REPUBLICA DE COLOMBIA (IED)"/>
    <s v="6010 - 26"/>
    <x v="94"/>
    <m/>
    <m/>
    <n v="1"/>
    <n v="1"/>
    <n v="1"/>
    <m/>
    <n v="1"/>
    <x v="9"/>
    <x v="1"/>
  </r>
  <r>
    <x v="5"/>
    <x v="5"/>
    <s v=" COLEGIO RODOLFO LLINAS (IED)"/>
    <s v="6010 - 28"/>
    <x v="123"/>
    <m/>
    <m/>
    <n v="3"/>
    <n v="3"/>
    <n v="3"/>
    <m/>
    <n v="1"/>
    <x v="9"/>
    <x v="1"/>
  </r>
  <r>
    <x v="5"/>
    <x v="5"/>
    <s v=" COLEGIO SAN JOSE NORTE (IED)"/>
    <s v="6010 - 29"/>
    <x v="342"/>
    <n v="1"/>
    <m/>
    <m/>
    <n v="1"/>
    <n v="0"/>
    <m/>
    <e v="#DIV/0!"/>
    <x v="9"/>
    <x v="1"/>
  </r>
  <r>
    <x v="5"/>
    <x v="5"/>
    <s v=" COLEGIO SIMON BOLIVAR (IED)"/>
    <s v="6010 - 30"/>
    <x v="124"/>
    <n v="1"/>
    <n v="1"/>
    <m/>
    <n v="2"/>
    <n v="1"/>
    <m/>
    <n v="0"/>
    <x v="9"/>
    <x v="1"/>
  </r>
  <r>
    <x v="5"/>
    <x v="5"/>
    <s v=" COLEGIO TABORA (IED)"/>
    <s v="6010 - 31"/>
    <x v="343"/>
    <m/>
    <m/>
    <n v="1"/>
    <n v="1"/>
    <n v="1"/>
    <m/>
    <n v="1"/>
    <x v="9"/>
    <x v="1"/>
  </r>
  <r>
    <x v="5"/>
    <x v="5"/>
    <s v=" COLEGIO TOMAS CIPRIANO DE MOSQUERA (IED)"/>
    <s v="6010 - 32"/>
    <x v="270"/>
    <m/>
    <m/>
    <n v="1"/>
    <n v="1"/>
    <n v="1"/>
    <m/>
    <n v="1"/>
    <x v="9"/>
    <x v="1"/>
  </r>
  <r>
    <x v="5"/>
    <x v="5"/>
    <s v=" COLEGIO ALBERTO LLERAS CAMARGO (IED)"/>
    <s v="6011 - 01"/>
    <x v="272"/>
    <m/>
    <m/>
    <n v="3"/>
    <n v="3"/>
    <n v="3"/>
    <m/>
    <n v="1"/>
    <x v="9"/>
    <x v="1"/>
  </r>
  <r>
    <x v="5"/>
    <x v="5"/>
    <s v=" COLEGIO GERARDO MOLINA RAMIREZ (IED)"/>
    <s v="6011 - 07"/>
    <x v="97"/>
    <m/>
    <m/>
    <n v="1"/>
    <n v="1"/>
    <n v="1"/>
    <m/>
    <n v="1"/>
    <x v="9"/>
    <x v="1"/>
  </r>
  <r>
    <x v="5"/>
    <x v="5"/>
    <s v=" COLEGIO JUAN LOZANO Y LOZANO (IED)"/>
    <s v="6011 - 12"/>
    <x v="169"/>
    <m/>
    <m/>
    <n v="2"/>
    <n v="2"/>
    <n v="2"/>
    <m/>
    <n v="1"/>
    <x v="9"/>
    <x v="1"/>
  </r>
  <r>
    <x v="5"/>
    <x v="5"/>
    <s v=" COLEGIO LA GAITANA (IED)"/>
    <s v="6011 - 14"/>
    <x v="170"/>
    <m/>
    <m/>
    <n v="1"/>
    <n v="1"/>
    <n v="1"/>
    <m/>
    <n v="1"/>
    <x v="9"/>
    <x v="1"/>
  </r>
  <r>
    <x v="5"/>
    <x v="5"/>
    <s v=" COLEGIO NICOLAS BUENAVENTURA (IED)"/>
    <s v="6011 - 16"/>
    <x v="172"/>
    <m/>
    <m/>
    <n v="1"/>
    <n v="1"/>
    <n v="1"/>
    <m/>
    <n v="1"/>
    <x v="9"/>
    <x v="1"/>
  </r>
  <r>
    <x v="5"/>
    <x v="5"/>
    <s v=" COLEGIO NUEVA COLOMBIA (IED)"/>
    <s v="6011 - 17"/>
    <x v="346"/>
    <n v="1"/>
    <m/>
    <n v="2"/>
    <n v="3"/>
    <n v="2"/>
    <m/>
    <n v="1"/>
    <x v="9"/>
    <x v="1"/>
  </r>
  <r>
    <x v="5"/>
    <x v="5"/>
    <s v=" COLEGIO NUEVA ZELANDIA (IED)"/>
    <s v="6011 - 18"/>
    <x v="125"/>
    <m/>
    <m/>
    <n v="2"/>
    <n v="2"/>
    <n v="2"/>
    <m/>
    <n v="1"/>
    <x v="9"/>
    <x v="1"/>
  </r>
  <r>
    <x v="5"/>
    <x v="5"/>
    <s v=" COLEGIO TIBABUYES UNIVERSAL (IED)"/>
    <s v="6011 - 22"/>
    <x v="276"/>
    <m/>
    <m/>
    <n v="2"/>
    <n v="2"/>
    <n v="2"/>
    <m/>
    <n v="1"/>
    <x v="9"/>
    <x v="1"/>
  </r>
  <r>
    <x v="5"/>
    <x v="5"/>
    <s v=" COLEGIO VISTA BELLA (IED)"/>
    <s v="6011 - 26"/>
    <x v="98"/>
    <m/>
    <m/>
    <n v="1"/>
    <n v="1"/>
    <n v="1"/>
    <m/>
    <n v="1"/>
    <x v="9"/>
    <x v="1"/>
  </r>
  <r>
    <x v="5"/>
    <x v="5"/>
    <s v=" COLEGIO FILARMONICO JORGE MARIO BERGOGLIO (IED)"/>
    <s v="6011 - 27"/>
    <x v="403"/>
    <m/>
    <m/>
    <n v="2"/>
    <n v="2"/>
    <n v="2"/>
    <m/>
    <n v="1"/>
    <x v="9"/>
    <x v="1"/>
  </r>
  <r>
    <x v="5"/>
    <x v="5"/>
    <s v=" COLEGIO COMPARTIR SUBA IED"/>
    <s v="6011 - 28"/>
    <x v="424"/>
    <m/>
    <m/>
    <n v="1"/>
    <n v="1"/>
    <n v="1"/>
    <m/>
    <n v="1"/>
    <x v="9"/>
    <x v="1"/>
  </r>
  <r>
    <x v="5"/>
    <x v="5"/>
    <s v=" COLEGIO FEMENINO LORENCITA VILLEGAS DE SANTOS (IED)"/>
    <s v="6012 - 01"/>
    <x v="279"/>
    <m/>
    <m/>
    <n v="5"/>
    <n v="5"/>
    <n v="5"/>
    <m/>
    <n v="1"/>
    <x v="9"/>
    <x v="1"/>
  </r>
  <r>
    <x v="5"/>
    <x v="5"/>
    <s v=" COLEGIO RAFAEL BERNAL JIMENEZ (IED)"/>
    <s v="6012 - 06"/>
    <x v="281"/>
    <m/>
    <n v="1"/>
    <n v="1"/>
    <n v="2"/>
    <n v="2"/>
    <m/>
    <n v="0.5"/>
    <x v="9"/>
    <x v="1"/>
  </r>
  <r>
    <x v="5"/>
    <x v="5"/>
    <s v=" COLEGIO TECNICO DOMINGO FAUSTINO SARMIENTO (IED)"/>
    <s v="6012 - 08"/>
    <x v="99"/>
    <m/>
    <m/>
    <n v="1"/>
    <n v="1"/>
    <n v="1"/>
    <m/>
    <n v="1"/>
    <x v="9"/>
    <x v="1"/>
  </r>
  <r>
    <x v="5"/>
    <x v="5"/>
    <s v=" COLEGIO ATANASIO GIRARDOT (IED)"/>
    <s v="6015 - 01"/>
    <x v="126"/>
    <m/>
    <m/>
    <n v="3"/>
    <n v="3"/>
    <n v="3"/>
    <m/>
    <n v="1"/>
    <x v="9"/>
    <x v="1"/>
  </r>
  <r>
    <x v="5"/>
    <x v="5"/>
    <s v=" COLEGIO ESCUELA NORMAL SUPERIOR DISTRITAL MARIA MONTESSORI (IED)"/>
    <s v="6015 - 02"/>
    <x v="238"/>
    <m/>
    <m/>
    <n v="4"/>
    <n v="4"/>
    <n v="4"/>
    <m/>
    <n v="1"/>
    <x v="9"/>
    <x v="1"/>
  </r>
  <r>
    <x v="5"/>
    <x v="5"/>
    <s v=" COLEGIO GUILLERMO LEON VALENCIA (IED)"/>
    <s v="6015 - 04"/>
    <x v="101"/>
    <m/>
    <m/>
    <n v="2"/>
    <n v="2"/>
    <n v="2"/>
    <m/>
    <n v="1"/>
    <x v="9"/>
    <x v="1"/>
  </r>
  <r>
    <x v="5"/>
    <x v="5"/>
    <s v=" COLEGIO ANDRES BELLO (IED)"/>
    <s v="6016 - 01"/>
    <x v="127"/>
    <m/>
    <m/>
    <n v="1"/>
    <n v="1"/>
    <n v="1"/>
    <m/>
    <n v="1"/>
    <x v="9"/>
    <x v="1"/>
  </r>
  <r>
    <x v="5"/>
    <x v="5"/>
    <s v=" COLEGIO BENJAMIN HERRERA (IED)"/>
    <s v="6016 - 03"/>
    <x v="128"/>
    <m/>
    <m/>
    <n v="3"/>
    <n v="3"/>
    <n v="3"/>
    <m/>
    <n v="1"/>
    <x v="9"/>
    <x v="1"/>
  </r>
  <r>
    <x v="5"/>
    <x v="5"/>
    <s v=" COLEGIO DE CULTURA POPULAR (IED)"/>
    <s v="6016 - 04"/>
    <x v="283"/>
    <m/>
    <m/>
    <n v="2"/>
    <n v="2"/>
    <n v="2"/>
    <m/>
    <n v="1"/>
    <x v="9"/>
    <x v="1"/>
  </r>
  <r>
    <x v="5"/>
    <x v="5"/>
    <s v=" COLEGIO LA MERCED (IED)"/>
    <s v="6016 - 10"/>
    <x v="288"/>
    <m/>
    <m/>
    <n v="1"/>
    <n v="1"/>
    <n v="1"/>
    <m/>
    <n v="1"/>
    <x v="9"/>
    <x v="1"/>
  </r>
  <r>
    <x v="5"/>
    <x v="5"/>
    <s v=" COLEGIO MARCO ANTONIO CARREÑO SILVA (IED)"/>
    <s v="6016 - 13"/>
    <x v="290"/>
    <n v="1"/>
    <m/>
    <m/>
    <n v="1"/>
    <n v="0"/>
    <m/>
    <e v="#DIV/0!"/>
    <x v="9"/>
    <x v="1"/>
  </r>
  <r>
    <x v="5"/>
    <x v="5"/>
    <s v=" COLEGIO ANTONIO BARAYA (IED)"/>
    <s v="6018 - 04"/>
    <x v="388"/>
    <m/>
    <m/>
    <n v="2"/>
    <n v="2"/>
    <n v="2"/>
    <m/>
    <n v="1"/>
    <x v="9"/>
    <x v="1"/>
  </r>
  <r>
    <x v="5"/>
    <x v="5"/>
    <s v=" COLEGIO EL LIBERTADOR (IED)"/>
    <s v="6018 - 10"/>
    <x v="299"/>
    <m/>
    <m/>
    <n v="2"/>
    <n v="2"/>
    <n v="2"/>
    <m/>
    <n v="1"/>
    <x v="9"/>
    <x v="1"/>
  </r>
  <r>
    <x v="5"/>
    <x v="5"/>
    <s v=" COLEGIO ENRIQUE OLAYA HERRERA (IED)"/>
    <s v="6018 - 11"/>
    <x v="300"/>
    <m/>
    <m/>
    <n v="1"/>
    <n v="1"/>
    <n v="1"/>
    <m/>
    <n v="1"/>
    <x v="9"/>
    <x v="1"/>
  </r>
  <r>
    <x v="5"/>
    <x v="5"/>
    <s v=" COLEGIO JOSE MARTI (IED)"/>
    <s v="6018 - 13"/>
    <x v="354"/>
    <m/>
    <m/>
    <n v="1"/>
    <n v="1"/>
    <n v="1"/>
    <m/>
    <n v="1"/>
    <x v="9"/>
    <x v="1"/>
  </r>
  <r>
    <x v="5"/>
    <x v="5"/>
    <s v=" COLEGIO LICEO FEMENINO MERCEDES NARIÑO (IED)"/>
    <s v="6018 - 15"/>
    <x v="302"/>
    <m/>
    <m/>
    <n v="3"/>
    <n v="3"/>
    <n v="3"/>
    <m/>
    <n v="1"/>
    <x v="9"/>
    <x v="1"/>
  </r>
  <r>
    <x v="5"/>
    <x v="5"/>
    <s v=" COLEGIO MARRUECOS Y MOLINOS (IED)"/>
    <s v="6018 - 18"/>
    <x v="305"/>
    <m/>
    <m/>
    <n v="1"/>
    <n v="1"/>
    <n v="1"/>
    <m/>
    <n v="1"/>
    <x v="9"/>
    <x v="1"/>
  </r>
  <r>
    <x v="5"/>
    <x v="5"/>
    <s v=" COLEGIO SAN AGUSTIN (IED)"/>
    <s v="6018 - 27"/>
    <x v="309"/>
    <m/>
    <m/>
    <n v="1"/>
    <n v="1"/>
    <n v="1"/>
    <m/>
    <n v="1"/>
    <x v="9"/>
    <x v="1"/>
  </r>
  <r>
    <x v="5"/>
    <x v="5"/>
    <s v=" COLEGIO ANTONIO GARCIA (IED)"/>
    <s v="6019 - 02"/>
    <x v="357"/>
    <n v="1"/>
    <m/>
    <m/>
    <n v="1"/>
    <n v="0"/>
    <m/>
    <e v="#DIV/0!"/>
    <x v="9"/>
    <x v="1"/>
  </r>
  <r>
    <x v="5"/>
    <x v="5"/>
    <s v=" COLEGIO CIUDAD BOLIVAR - ARGENTINA (IED)"/>
    <s v="6019 - 07"/>
    <x v="153"/>
    <m/>
    <m/>
    <n v="3"/>
    <n v="3"/>
    <n v="3"/>
    <m/>
    <n v="1"/>
    <x v="9"/>
    <x v="1"/>
  </r>
  <r>
    <x v="5"/>
    <x v="5"/>
    <s v=" COLEGIO COMPARTIR RECUERDO (IED)"/>
    <s v="6019 - 09"/>
    <x v="154"/>
    <m/>
    <m/>
    <n v="1"/>
    <n v="1"/>
    <n v="1"/>
    <m/>
    <n v="1"/>
    <x v="9"/>
    <x v="1"/>
  </r>
  <r>
    <x v="5"/>
    <x v="5"/>
    <s v=" COLEGIO CUNDINAMARCA (IED)"/>
    <s v="6019 - 11"/>
    <x v="150"/>
    <n v="1"/>
    <m/>
    <n v="1"/>
    <n v="2"/>
    <n v="1"/>
    <m/>
    <n v="1"/>
    <x v="9"/>
    <x v="1"/>
  </r>
  <r>
    <x v="5"/>
    <x v="5"/>
    <s v=" COLEGIO GUILLERMO CANO ISAZA (IED)"/>
    <s v="6019 - 17"/>
    <x v="312"/>
    <m/>
    <m/>
    <n v="2"/>
    <n v="2"/>
    <n v="2"/>
    <m/>
    <n v="1"/>
    <x v="9"/>
    <x v="1"/>
  </r>
  <r>
    <x v="5"/>
    <x v="5"/>
    <s v=" COLEGIO JOSE MARIA VARGAS VILA (IED)"/>
    <s v="6019 - 20"/>
    <x v="392"/>
    <m/>
    <m/>
    <n v="2"/>
    <n v="2"/>
    <n v="2"/>
    <m/>
    <n v="1"/>
    <x v="9"/>
    <x v="1"/>
  </r>
  <r>
    <x v="5"/>
    <x v="5"/>
    <s v=" COLEGIO LEON DE GREIFF (IED)"/>
    <s v="6019 - 24"/>
    <x v="130"/>
    <m/>
    <m/>
    <n v="1"/>
    <n v="1"/>
    <n v="1"/>
    <m/>
    <n v="1"/>
    <x v="9"/>
    <x v="1"/>
  </r>
  <r>
    <x v="5"/>
    <x v="5"/>
    <s v=" COLEGIO MARIA MERCEDES CARRANZA (IED)"/>
    <s v="6019 - 25"/>
    <x v="315"/>
    <m/>
    <m/>
    <n v="2"/>
    <n v="2"/>
    <n v="2"/>
    <m/>
    <n v="1"/>
    <x v="9"/>
    <x v="1"/>
  </r>
  <r>
    <x v="5"/>
    <x v="5"/>
    <s v=" COLEGIO PARAISO MIRADOR (IED)"/>
    <s v="6019 - 28"/>
    <x v="317"/>
    <m/>
    <m/>
    <n v="1"/>
    <n v="1"/>
    <n v="1"/>
    <m/>
    <n v="1"/>
    <x v="9"/>
    <x v="1"/>
  </r>
  <r>
    <x v="5"/>
    <x v="5"/>
    <s v=" COLEGIO RAFAEL URIBE URIBE (IED)"/>
    <s v="6019 - 29"/>
    <x v="376"/>
    <m/>
    <m/>
    <n v="1"/>
    <n v="1"/>
    <n v="1"/>
    <m/>
    <n v="1"/>
    <x v="9"/>
    <x v="1"/>
  </r>
  <r>
    <x v="5"/>
    <x v="5"/>
    <s v=" COLEGIO REPUBLICA DE MEXICO (IED)"/>
    <s v="6019 - 30"/>
    <x v="377"/>
    <m/>
    <m/>
    <n v="1"/>
    <n v="1"/>
    <n v="1"/>
    <m/>
    <n v="1"/>
    <x v="9"/>
    <x v="1"/>
  </r>
  <r>
    <x v="5"/>
    <x v="5"/>
    <s v=" COLEGIO SAN FRANCISCO (IED)"/>
    <s v="6019 - 35"/>
    <x v="320"/>
    <m/>
    <m/>
    <n v="1"/>
    <n v="1"/>
    <n v="1"/>
    <m/>
    <n v="1"/>
    <x v="9"/>
    <x v="1"/>
  </r>
  <r>
    <x v="0"/>
    <x v="0"/>
    <s v="DESPACHO"/>
    <n v="1000"/>
    <x v="26"/>
    <n v="0"/>
    <n v="1"/>
    <n v="108"/>
    <n v="109"/>
    <n v="109"/>
    <m/>
    <n v="0.99082568807339455"/>
    <x v="9"/>
    <x v="11"/>
  </r>
  <r>
    <x v="0"/>
    <x v="0"/>
    <s v="OFICINA ASESORA DE PLANEACIÓN"/>
    <n v="1100"/>
    <x v="27"/>
    <n v="1"/>
    <n v="3"/>
    <n v="18"/>
    <n v="22"/>
    <n v="21"/>
    <m/>
    <n v="0.8571428571428571"/>
    <x v="9"/>
    <x v="11"/>
  </r>
  <r>
    <x v="0"/>
    <x v="0"/>
    <s v="OFICINA DE CONTROL INTERNO"/>
    <n v="1200"/>
    <x v="28"/>
    <n v="0"/>
    <n v="0"/>
    <n v="80"/>
    <n v="80"/>
    <n v="80"/>
    <m/>
    <n v="1"/>
    <x v="9"/>
    <x v="11"/>
  </r>
  <r>
    <x v="0"/>
    <x v="0"/>
    <s v="OFICINA ASESORA DE JURIDÍCA"/>
    <n v="1300"/>
    <x v="29"/>
    <n v="11"/>
    <n v="1"/>
    <n v="493"/>
    <n v="505"/>
    <n v="494"/>
    <m/>
    <n v="0.99797570850202433"/>
    <x v="9"/>
    <x v="11"/>
  </r>
  <r>
    <x v="0"/>
    <x v="0"/>
    <s v="OFICINA DE CONTROL DISCIPLINARIO"/>
    <n v="1400"/>
    <x v="0"/>
    <n v="11"/>
    <n v="1"/>
    <n v="346"/>
    <n v="358"/>
    <n v="347"/>
    <m/>
    <n v="0.99711815561959649"/>
    <x v="9"/>
    <x v="11"/>
  </r>
  <r>
    <x v="0"/>
    <x v="0"/>
    <s v="OFICINA ASESORA DE COMUNICACIÓN Y PRENSA"/>
    <n v="1500"/>
    <x v="1"/>
    <n v="0"/>
    <n v="0"/>
    <n v="6"/>
    <n v="6"/>
    <n v="6"/>
    <m/>
    <n v="1"/>
    <x v="9"/>
    <x v="11"/>
  </r>
  <r>
    <x v="0"/>
    <x v="1"/>
    <s v="SUBSECRETARÍA DE INTEGRACIÓN INTERINSTITUCIONAL"/>
    <n v="2000"/>
    <x v="2"/>
    <n v="0"/>
    <n v="0"/>
    <n v="6"/>
    <n v="6"/>
    <n v="6"/>
    <m/>
    <n v="1"/>
    <x v="9"/>
    <x v="11"/>
  </r>
  <r>
    <x v="0"/>
    <x v="1"/>
    <s v="DIRECCIÓN GENERAL DE EDUCACIÓN Y COLEGIOS DISTRITALES"/>
    <n v="2100"/>
    <x v="22"/>
    <n v="0"/>
    <n v="0"/>
    <n v="64"/>
    <n v="64"/>
    <n v="64"/>
    <m/>
    <n v="1"/>
    <x v="9"/>
    <x v="11"/>
  </r>
  <r>
    <x v="0"/>
    <x v="1"/>
    <s v="DLES"/>
    <n v="2201"/>
    <x v="23"/>
    <n v="0"/>
    <n v="0"/>
    <n v="147"/>
    <n v="147"/>
    <n v="147"/>
    <m/>
    <n v="1"/>
    <x v="9"/>
    <x v="11"/>
  </r>
  <r>
    <x v="0"/>
    <x v="1"/>
    <s v="DLES"/>
    <n v="2202"/>
    <x v="24"/>
    <n v="3"/>
    <n v="0"/>
    <n v="70"/>
    <n v="73"/>
    <n v="70"/>
    <m/>
    <n v="1"/>
    <x v="9"/>
    <x v="11"/>
  </r>
  <r>
    <x v="0"/>
    <x v="1"/>
    <s v="DLES"/>
    <n v="2203"/>
    <x v="25"/>
    <n v="0"/>
    <n v="0"/>
    <n v="86"/>
    <n v="86"/>
    <n v="86"/>
    <m/>
    <n v="1"/>
    <x v="9"/>
    <x v="11"/>
  </r>
  <r>
    <x v="0"/>
    <x v="1"/>
    <s v="DLES"/>
    <n v="2204"/>
    <x v="30"/>
    <n v="0"/>
    <n v="0"/>
    <n v="36"/>
    <n v="36"/>
    <n v="36"/>
    <m/>
    <n v="1"/>
    <x v="9"/>
    <x v="11"/>
  </r>
  <r>
    <x v="0"/>
    <x v="1"/>
    <s v="DLES"/>
    <n v="2205"/>
    <x v="31"/>
    <n v="0"/>
    <n v="0"/>
    <n v="48"/>
    <n v="48"/>
    <n v="48"/>
    <m/>
    <n v="1"/>
    <x v="9"/>
    <x v="11"/>
  </r>
  <r>
    <x v="0"/>
    <x v="1"/>
    <s v="DLES"/>
    <n v="2206"/>
    <x v="32"/>
    <n v="1"/>
    <n v="0"/>
    <n v="33"/>
    <n v="34"/>
    <n v="33"/>
    <m/>
    <n v="1"/>
    <x v="9"/>
    <x v="11"/>
  </r>
  <r>
    <x v="0"/>
    <x v="1"/>
    <s v="DLES"/>
    <n v="2207"/>
    <x v="33"/>
    <n v="0"/>
    <n v="0"/>
    <n v="224"/>
    <n v="224"/>
    <n v="224"/>
    <m/>
    <n v="1"/>
    <x v="9"/>
    <x v="11"/>
  </r>
  <r>
    <x v="0"/>
    <x v="1"/>
    <s v="DLES"/>
    <n v="2208"/>
    <x v="34"/>
    <n v="6"/>
    <n v="2"/>
    <n v="268"/>
    <n v="276"/>
    <n v="270"/>
    <m/>
    <n v="0.99259259259259258"/>
    <x v="9"/>
    <x v="11"/>
  </r>
  <r>
    <x v="0"/>
    <x v="1"/>
    <s v="DLES"/>
    <n v="2209"/>
    <x v="35"/>
    <n v="0"/>
    <n v="0"/>
    <n v="115"/>
    <n v="115"/>
    <n v="115"/>
    <m/>
    <n v="1"/>
    <x v="9"/>
    <x v="11"/>
  </r>
  <r>
    <x v="0"/>
    <x v="1"/>
    <s v="DLES"/>
    <n v="2210"/>
    <x v="36"/>
    <n v="27"/>
    <n v="0"/>
    <n v="182"/>
    <n v="209"/>
    <n v="182"/>
    <m/>
    <n v="1"/>
    <x v="9"/>
    <x v="11"/>
  </r>
  <r>
    <x v="0"/>
    <x v="1"/>
    <s v="DLES"/>
    <n v="2211"/>
    <x v="37"/>
    <n v="12"/>
    <n v="2"/>
    <n v="286"/>
    <n v="300"/>
    <n v="288"/>
    <m/>
    <n v="0.99305555555555558"/>
    <x v="9"/>
    <x v="11"/>
  </r>
  <r>
    <x v="0"/>
    <x v="1"/>
    <s v="DLES"/>
    <n v="2212"/>
    <x v="38"/>
    <n v="3"/>
    <n v="2"/>
    <n v="35"/>
    <n v="40"/>
    <n v="37"/>
    <m/>
    <n v="0.94594594594594594"/>
    <x v="9"/>
    <x v="11"/>
  </r>
  <r>
    <x v="0"/>
    <x v="1"/>
    <s v="DLES"/>
    <n v="2213"/>
    <x v="39"/>
    <n v="3"/>
    <n v="0"/>
    <n v="102"/>
    <n v="105"/>
    <n v="102"/>
    <m/>
    <n v="1"/>
    <x v="9"/>
    <x v="11"/>
  </r>
  <r>
    <x v="0"/>
    <x v="1"/>
    <s v="DLES"/>
    <n v="2214"/>
    <x v="40"/>
    <n v="0"/>
    <n v="0"/>
    <n v="80"/>
    <n v="80"/>
    <n v="80"/>
    <m/>
    <n v="1"/>
    <x v="9"/>
    <x v="11"/>
  </r>
  <r>
    <x v="0"/>
    <x v="1"/>
    <s v="DLES"/>
    <n v="2215"/>
    <x v="11"/>
    <n v="4"/>
    <n v="0"/>
    <n v="71"/>
    <n v="75"/>
    <n v="71"/>
    <m/>
    <n v="1"/>
    <x v="9"/>
    <x v="11"/>
  </r>
  <r>
    <x v="0"/>
    <x v="1"/>
    <s v="DLES"/>
    <n v="2216"/>
    <x v="12"/>
    <n v="2"/>
    <n v="0"/>
    <n v="70"/>
    <n v="72"/>
    <n v="70"/>
    <m/>
    <n v="1"/>
    <x v="9"/>
    <x v="11"/>
  </r>
  <r>
    <x v="0"/>
    <x v="1"/>
    <s v="DLES"/>
    <n v="2218"/>
    <x v="13"/>
    <n v="31"/>
    <n v="1"/>
    <n v="176"/>
    <n v="208"/>
    <n v="177"/>
    <m/>
    <n v="0.99435028248587576"/>
    <x v="9"/>
    <x v="11"/>
  </r>
  <r>
    <x v="0"/>
    <x v="1"/>
    <s v="DLES"/>
    <n v="2219"/>
    <x v="14"/>
    <n v="0"/>
    <n v="0"/>
    <n v="156"/>
    <n v="156"/>
    <n v="156"/>
    <m/>
    <n v="1"/>
    <x v="9"/>
    <x v="11"/>
  </r>
  <r>
    <x v="0"/>
    <x v="1"/>
    <s v="DIRECCIÓN DE PARTICIPACIÓN Y RELACIONES INTERINSTITUCIONALES"/>
    <n v="2300"/>
    <x v="15"/>
    <n v="0"/>
    <n v="0"/>
    <n v="21"/>
    <n v="21"/>
    <n v="21"/>
    <m/>
    <n v="1"/>
    <x v="9"/>
    <x v="11"/>
  </r>
  <r>
    <x v="0"/>
    <x v="1"/>
    <s v="DIRECCIÓN DE RELACIONES CON EL SECTOR EDUCATIVO PRIVADO"/>
    <n v="2400"/>
    <x v="54"/>
    <n v="0"/>
    <n v="0"/>
    <n v="7"/>
    <n v="7"/>
    <n v="7"/>
    <m/>
    <n v="1"/>
    <x v="9"/>
    <x v="11"/>
  </r>
  <r>
    <x v="0"/>
    <x v="1"/>
    <s v="DIRECCIÓN DE INSPECCIÓN Y VIGILANCIA"/>
    <n v="2500"/>
    <x v="16"/>
    <n v="28"/>
    <n v="0"/>
    <n v="349"/>
    <n v="377"/>
    <n v="349"/>
    <m/>
    <n v="1"/>
    <x v="9"/>
    <x v="11"/>
  </r>
  <r>
    <x v="0"/>
    <x v="1"/>
    <s v="DIRECCION DE RELACIONES CON LOS SECTORES DE EDUCACION SUPERIOR Y EDUCACION PARA EL TRABAJO"/>
    <n v="2600"/>
    <x v="60"/>
    <n v="0"/>
    <n v="0"/>
    <n v="307"/>
    <n v="307"/>
    <n v="307"/>
    <m/>
    <n v="1"/>
    <x v="9"/>
    <x v="11"/>
  </r>
  <r>
    <x v="0"/>
    <x v="3"/>
    <s v="SUBSECRETARÍA DE CALIDAD Y PERTINENCIA"/>
    <n v="3000"/>
    <x v="17"/>
    <n v="0"/>
    <n v="0"/>
    <n v="6"/>
    <n v="6"/>
    <n v="6"/>
    <m/>
    <n v="1"/>
    <x v="9"/>
    <x v="11"/>
  </r>
  <r>
    <x v="0"/>
    <x v="3"/>
    <s v="DIRECCIÓN DE EDUCACIÓN PREESCOLAR Y BÁSICA"/>
    <n v="3100"/>
    <x v="18"/>
    <n v="0"/>
    <n v="0"/>
    <n v="33"/>
    <n v="33"/>
    <n v="33"/>
    <m/>
    <n v="1"/>
    <x v="9"/>
    <x v="11"/>
  </r>
  <r>
    <x v="0"/>
    <x v="3"/>
    <s v="DIRECCIÓN DE EDUCACIÓN MEDIA"/>
    <n v="3200"/>
    <x v="19"/>
    <n v="0"/>
    <n v="0"/>
    <n v="14"/>
    <n v="14"/>
    <n v="14"/>
    <m/>
    <n v="1"/>
    <x v="9"/>
    <x v="11"/>
  </r>
  <r>
    <x v="0"/>
    <x v="3"/>
    <s v="DIRECCIÓN DE CIENCIAS TECNOLOGÍAS Y MEDIOS EDUCATIVOS"/>
    <n v="3300"/>
    <x v="20"/>
    <n v="0"/>
    <n v="0"/>
    <n v="12"/>
    <n v="12"/>
    <n v="12"/>
    <m/>
    <n v="1"/>
    <x v="9"/>
    <x v="11"/>
  </r>
  <r>
    <x v="0"/>
    <x v="3"/>
    <s v="DIRECCIÓN DE INCLUSIÓN E INTEGRACIÓN DE POBLACIONES"/>
    <n v="3400"/>
    <x v="21"/>
    <n v="0"/>
    <n v="0"/>
    <n v="26"/>
    <n v="26"/>
    <n v="26"/>
    <m/>
    <n v="1"/>
    <x v="9"/>
    <x v="11"/>
  </r>
  <r>
    <x v="0"/>
    <x v="3"/>
    <s v="DIRECCIÓN DE FORMACIÓN DE DOCENTES E INNOVACIÓNES PEDAGÓGICAS"/>
    <n v="3500"/>
    <x v="41"/>
    <n v="0"/>
    <n v="0"/>
    <n v="128"/>
    <n v="128"/>
    <n v="128"/>
    <m/>
    <n v="1"/>
    <x v="9"/>
    <x v="11"/>
  </r>
  <r>
    <x v="0"/>
    <x v="3"/>
    <s v="DIRECCIÓN DE EVALUACIÓN DE LA EDUCACIÓN"/>
    <n v="3600"/>
    <x v="42"/>
    <n v="0"/>
    <n v="0"/>
    <n v="6"/>
    <n v="6"/>
    <n v="6"/>
    <m/>
    <n v="1"/>
    <x v="9"/>
    <x v="11"/>
  </r>
  <r>
    <x v="0"/>
    <x v="4"/>
    <s v="SUBSECRETARÍA DE ACCESO Y PERMANENCIA"/>
    <n v="4000"/>
    <x v="56"/>
    <n v="0"/>
    <n v="1"/>
    <n v="0"/>
    <n v="1"/>
    <n v="1"/>
    <m/>
    <n v="0"/>
    <x v="9"/>
    <x v="11"/>
  </r>
  <r>
    <x v="0"/>
    <x v="4"/>
    <s v="DIRECCIÓN DE COBERTURA"/>
    <n v="4100"/>
    <x v="43"/>
    <n v="0"/>
    <n v="0"/>
    <n v="856"/>
    <n v="856"/>
    <n v="856"/>
    <m/>
    <n v="1"/>
    <x v="9"/>
    <x v="11"/>
  </r>
  <r>
    <x v="0"/>
    <x v="4"/>
    <s v="DIRECCIÓN DE BIENESTAR ESTUDIANTIL"/>
    <n v="4200"/>
    <x v="44"/>
    <n v="95"/>
    <n v="5"/>
    <n v="1312"/>
    <n v="1412"/>
    <n v="1317"/>
    <m/>
    <n v="0.99620349278663634"/>
    <x v="9"/>
    <x v="11"/>
  </r>
  <r>
    <x v="0"/>
    <x v="4"/>
    <s v="DIRECCIÓN DE CONSTRUCCIÓN Y CONSERVACIÓN DE ESTABLECIMIENTOS EDUCATIVOS"/>
    <n v="4300"/>
    <x v="45"/>
    <n v="23"/>
    <n v="4"/>
    <n v="389"/>
    <n v="416"/>
    <n v="393"/>
    <m/>
    <n v="0.98982188295165396"/>
    <x v="9"/>
    <x v="11"/>
  </r>
  <r>
    <x v="0"/>
    <x v="4"/>
    <s v="DIRECCIÓN DE DOTACIONES ESCOLARES"/>
    <n v="4400"/>
    <x v="46"/>
    <n v="0"/>
    <n v="0"/>
    <n v="94"/>
    <n v="94"/>
    <n v="94"/>
    <m/>
    <n v="1"/>
    <x v="9"/>
    <x v="11"/>
  </r>
  <r>
    <x v="0"/>
    <x v="2"/>
    <s v="SUBSECRETARÍA DE GESTIÓN INSTITUCIONAL"/>
    <n v="5000"/>
    <x v="57"/>
    <n v="1"/>
    <n v="0"/>
    <n v="30"/>
    <n v="31"/>
    <n v="30"/>
    <m/>
    <n v="1"/>
    <x v="9"/>
    <x v="11"/>
  </r>
  <r>
    <x v="0"/>
    <x v="2"/>
    <s v="DIRECCION DE TALENTO HUMANO"/>
    <n v="5100"/>
    <x v="47"/>
    <n v="24"/>
    <n v="7"/>
    <n v="218"/>
    <n v="249"/>
    <n v="225"/>
    <m/>
    <n v="0.96888888888888891"/>
    <x v="9"/>
    <x v="11"/>
  </r>
  <r>
    <x v="0"/>
    <x v="2"/>
    <s v="DIRECCION DE TALENTO HUMANO"/>
    <n v="5101"/>
    <x v="48"/>
    <n v="18"/>
    <n v="8"/>
    <n v="4283"/>
    <n v="4309"/>
    <n v="4291"/>
    <m/>
    <n v="0.99813563271964578"/>
    <x v="9"/>
    <x v="11"/>
  </r>
  <r>
    <x v="0"/>
    <x v="2"/>
    <s v="DIRECCION DE TALENTO HUMANO"/>
    <n v="5110"/>
    <x v="49"/>
    <n v="119"/>
    <n v="82"/>
    <n v="1370"/>
    <n v="1571"/>
    <n v="1452"/>
    <m/>
    <n v="0.94352617079889811"/>
    <x v="9"/>
    <x v="11"/>
  </r>
  <r>
    <x v="0"/>
    <x v="2"/>
    <s v="DIRECCION DE TALENTO HUMANO"/>
    <n v="5111"/>
    <x v="50"/>
    <n v="198"/>
    <n v="131"/>
    <n v="1920"/>
    <n v="2249"/>
    <n v="2051"/>
    <m/>
    <n v="0.93612871769868355"/>
    <x v="9"/>
    <x v="11"/>
  </r>
  <r>
    <x v="0"/>
    <x v="2"/>
    <s v="DIRECCION DE TALENTO HUMANO"/>
    <n v="5120"/>
    <x v="51"/>
    <n v="46"/>
    <n v="2"/>
    <n v="1273"/>
    <n v="1321"/>
    <n v="1275"/>
    <m/>
    <n v="0.99843137254901959"/>
    <x v="9"/>
    <x v="11"/>
  </r>
  <r>
    <x v="0"/>
    <x v="2"/>
    <s v="DIRECCION DE TALENTO HUMANO"/>
    <n v="5130"/>
    <x v="52"/>
    <n v="44"/>
    <n v="47"/>
    <n v="777"/>
    <n v="868"/>
    <n v="824"/>
    <m/>
    <n v="0.94296116504854366"/>
    <x v="9"/>
    <x v="11"/>
  </r>
  <r>
    <x v="0"/>
    <x v="2"/>
    <s v="DIRECCION DE CONTRATOS"/>
    <n v="5200"/>
    <x v="58"/>
    <n v="0"/>
    <n v="0"/>
    <n v="2"/>
    <n v="2"/>
    <n v="2"/>
    <m/>
    <n v="1"/>
    <x v="9"/>
    <x v="11"/>
  </r>
  <r>
    <x v="0"/>
    <x v="2"/>
    <s v="DIRECCION DE CONTRATOS"/>
    <n v="5210"/>
    <x v="3"/>
    <n v="2"/>
    <n v="0"/>
    <n v="2"/>
    <n v="4"/>
    <n v="2"/>
    <m/>
    <n v="1"/>
    <x v="9"/>
    <x v="11"/>
  </r>
  <r>
    <x v="0"/>
    <x v="2"/>
    <s v="DIRECCION DE CONTRATOS"/>
    <n v="5220"/>
    <x v="4"/>
    <n v="0"/>
    <n v="0"/>
    <n v="455"/>
    <n v="455"/>
    <n v="455"/>
    <m/>
    <n v="1"/>
    <x v="9"/>
    <x v="11"/>
  </r>
  <r>
    <x v="0"/>
    <x v="2"/>
    <s v="DIRECCION DESERVICIOS ADMINISTRATIVOS"/>
    <n v="5300"/>
    <x v="5"/>
    <n v="0"/>
    <n v="0"/>
    <n v="124"/>
    <n v="124"/>
    <n v="124"/>
    <m/>
    <n v="1"/>
    <x v="9"/>
    <x v="11"/>
  </r>
  <r>
    <x v="0"/>
    <x v="2"/>
    <s v="DIRECCION DESERVICIOS ADMINISTRATIVOS"/>
    <n v="5301"/>
    <x v="6"/>
    <n v="1"/>
    <n v="0"/>
    <n v="622"/>
    <n v="623"/>
    <n v="622"/>
    <m/>
    <n v="1"/>
    <x v="9"/>
    <x v="11"/>
  </r>
  <r>
    <x v="0"/>
    <x v="2"/>
    <s v="DIRECCION DESERVICIOS ADMINISTRATIVOS"/>
    <n v="5310"/>
    <x v="7"/>
    <n v="0"/>
    <n v="0"/>
    <n v="4787"/>
    <n v="4787"/>
    <n v="4787"/>
    <m/>
    <n v="1"/>
    <x v="9"/>
    <x v="11"/>
  </r>
  <r>
    <x v="0"/>
    <x v="2"/>
    <s v="DIRECCION DESERVICIOS ADMINISTRATIVOS"/>
    <n v="5320"/>
    <x v="8"/>
    <n v="0"/>
    <n v="0"/>
    <n v="75"/>
    <n v="75"/>
    <n v="75"/>
    <m/>
    <n v="1"/>
    <x v="9"/>
    <x v="11"/>
  </r>
  <r>
    <x v="0"/>
    <x v="2"/>
    <s v="DIRECCION FINANCIERA"/>
    <n v="5400"/>
    <x v="59"/>
    <n v="0"/>
    <n v="0"/>
    <n v="2"/>
    <n v="2"/>
    <n v="2"/>
    <m/>
    <n v="1"/>
    <x v="9"/>
    <x v="11"/>
  </r>
  <r>
    <x v="0"/>
    <x v="2"/>
    <s v="DIRECCION FINANCIERA"/>
    <n v="5410"/>
    <x v="9"/>
    <n v="0"/>
    <n v="0"/>
    <n v="2"/>
    <n v="2"/>
    <n v="2"/>
    <m/>
    <n v="1"/>
    <x v="9"/>
    <x v="11"/>
  </r>
  <r>
    <x v="0"/>
    <x v="2"/>
    <s v="DIRECCION FINANCIERA"/>
    <n v="5420"/>
    <x v="10"/>
    <n v="0"/>
    <n v="0"/>
    <n v="23"/>
    <n v="23"/>
    <n v="23"/>
    <m/>
    <n v="1"/>
    <x v="9"/>
    <x v="11"/>
  </r>
  <r>
    <x v="1"/>
    <x v="0"/>
    <s v="DESPACHO"/>
    <n v="1000"/>
    <x v="26"/>
    <n v="0"/>
    <n v="0"/>
    <n v="81"/>
    <n v="81"/>
    <n v="81"/>
    <m/>
    <n v="1"/>
    <x v="9"/>
    <x v="11"/>
  </r>
  <r>
    <x v="1"/>
    <x v="0"/>
    <s v="OFICINA ASESORA DE PLANEACIÓN"/>
    <n v="1100"/>
    <x v="27"/>
    <n v="5"/>
    <n v="1"/>
    <n v="52"/>
    <n v="58"/>
    <n v="53"/>
    <m/>
    <n v="0.98113207547169812"/>
    <x v="9"/>
    <x v="11"/>
  </r>
  <r>
    <x v="1"/>
    <x v="0"/>
    <s v="OFICINA DE CONTROL INTERNO"/>
    <n v="1200"/>
    <x v="28"/>
    <n v="0"/>
    <n v="0"/>
    <n v="270"/>
    <n v="270"/>
    <n v="270"/>
    <m/>
    <n v="1"/>
    <x v="9"/>
    <x v="11"/>
  </r>
  <r>
    <x v="1"/>
    <x v="0"/>
    <s v="OFICINA ASESORA DE JURIDÍCA"/>
    <n v="1300"/>
    <x v="29"/>
    <n v="6"/>
    <n v="1"/>
    <n v="408"/>
    <n v="415"/>
    <n v="409"/>
    <m/>
    <n v="0.99755501222493892"/>
    <x v="9"/>
    <x v="11"/>
  </r>
  <r>
    <x v="1"/>
    <x v="0"/>
    <s v="OFICINA DE CONTROL DISCIPLINARIO"/>
    <n v="1400"/>
    <x v="0"/>
    <n v="6"/>
    <n v="3"/>
    <n v="509"/>
    <n v="518"/>
    <n v="512"/>
    <m/>
    <n v="0.994140625"/>
    <x v="9"/>
    <x v="11"/>
  </r>
  <r>
    <x v="1"/>
    <x v="0"/>
    <s v="OFICINA ASESORA DE COMUNICACIÓN Y PRENSA"/>
    <n v="1500"/>
    <x v="1"/>
    <n v="0"/>
    <n v="0"/>
    <n v="134"/>
    <n v="134"/>
    <n v="134"/>
    <m/>
    <n v="1"/>
    <x v="9"/>
    <x v="11"/>
  </r>
  <r>
    <x v="1"/>
    <x v="1"/>
    <s v="SUBSECRETARÍA DE INTEGRACIÓN INTERINSTITUCIONAL"/>
    <n v="2000"/>
    <x v="2"/>
    <n v="0"/>
    <n v="0"/>
    <n v="33"/>
    <n v="33"/>
    <n v="33"/>
    <m/>
    <n v="1"/>
    <x v="9"/>
    <x v="11"/>
  </r>
  <r>
    <x v="1"/>
    <x v="1"/>
    <s v="DIRECCIÓN GENERAL DE EDUCACIÓN Y COLEGIOS DISTRITALES"/>
    <n v="2100"/>
    <x v="22"/>
    <n v="0"/>
    <n v="3"/>
    <n v="56"/>
    <n v="59"/>
    <n v="59"/>
    <m/>
    <n v="0.94915254237288138"/>
    <x v="9"/>
    <x v="11"/>
  </r>
  <r>
    <x v="1"/>
    <x v="1"/>
    <s v="DLES"/>
    <n v="2201"/>
    <x v="23"/>
    <n v="0"/>
    <n v="0"/>
    <n v="29"/>
    <n v="29"/>
    <n v="29"/>
    <m/>
    <n v="1"/>
    <x v="9"/>
    <x v="11"/>
  </r>
  <r>
    <x v="1"/>
    <x v="1"/>
    <s v="DLES"/>
    <n v="2202"/>
    <x v="24"/>
    <n v="0"/>
    <n v="0"/>
    <n v="23"/>
    <n v="23"/>
    <n v="23"/>
    <m/>
    <n v="1"/>
    <x v="9"/>
    <x v="11"/>
  </r>
  <r>
    <x v="1"/>
    <x v="1"/>
    <s v="DLES"/>
    <n v="2203"/>
    <x v="25"/>
    <n v="0"/>
    <n v="0"/>
    <n v="29"/>
    <n v="29"/>
    <n v="29"/>
    <m/>
    <n v="1"/>
    <x v="9"/>
    <x v="11"/>
  </r>
  <r>
    <x v="1"/>
    <x v="1"/>
    <s v="DLES"/>
    <n v="2204"/>
    <x v="30"/>
    <n v="0"/>
    <n v="0"/>
    <n v="48"/>
    <n v="48"/>
    <n v="48"/>
    <m/>
    <n v="1"/>
    <x v="9"/>
    <x v="11"/>
  </r>
  <r>
    <x v="1"/>
    <x v="1"/>
    <s v="DLES"/>
    <n v="2205"/>
    <x v="31"/>
    <n v="0"/>
    <n v="0"/>
    <n v="38"/>
    <n v="38"/>
    <n v="38"/>
    <m/>
    <n v="1"/>
    <x v="9"/>
    <x v="11"/>
  </r>
  <r>
    <x v="1"/>
    <x v="1"/>
    <s v="DLES"/>
    <n v="2206"/>
    <x v="32"/>
    <n v="0"/>
    <n v="0"/>
    <n v="25"/>
    <n v="25"/>
    <n v="25"/>
    <m/>
    <n v="1"/>
    <x v="9"/>
    <x v="11"/>
  </r>
  <r>
    <x v="1"/>
    <x v="1"/>
    <s v="DLES"/>
    <n v="2207"/>
    <x v="33"/>
    <n v="2"/>
    <n v="0"/>
    <n v="98"/>
    <n v="100"/>
    <n v="98"/>
    <m/>
    <n v="1"/>
    <x v="9"/>
    <x v="11"/>
  </r>
  <r>
    <x v="1"/>
    <x v="1"/>
    <s v="DLES"/>
    <n v="2208"/>
    <x v="34"/>
    <n v="5"/>
    <n v="0"/>
    <n v="94"/>
    <n v="99"/>
    <n v="94"/>
    <m/>
    <n v="1"/>
    <x v="9"/>
    <x v="11"/>
  </r>
  <r>
    <x v="1"/>
    <x v="1"/>
    <s v="DLES"/>
    <n v="2209"/>
    <x v="35"/>
    <n v="0"/>
    <n v="0"/>
    <n v="25"/>
    <n v="25"/>
    <n v="25"/>
    <m/>
    <n v="1"/>
    <x v="9"/>
    <x v="11"/>
  </r>
  <r>
    <x v="1"/>
    <x v="1"/>
    <s v="DLES"/>
    <n v="2210"/>
    <x v="36"/>
    <n v="8"/>
    <n v="2"/>
    <n v="52"/>
    <n v="62"/>
    <n v="54"/>
    <m/>
    <n v="0.96296296296296291"/>
    <x v="9"/>
    <x v="11"/>
  </r>
  <r>
    <x v="1"/>
    <x v="1"/>
    <s v="DLES"/>
    <n v="2211"/>
    <x v="37"/>
    <n v="9"/>
    <n v="1"/>
    <n v="84"/>
    <n v="94"/>
    <n v="85"/>
    <m/>
    <n v="0.9882352941176471"/>
    <x v="9"/>
    <x v="11"/>
  </r>
  <r>
    <x v="1"/>
    <x v="1"/>
    <s v="DLES"/>
    <n v="2212"/>
    <x v="38"/>
    <n v="1"/>
    <n v="0"/>
    <n v="19"/>
    <n v="20"/>
    <n v="19"/>
    <m/>
    <n v="1"/>
    <x v="9"/>
    <x v="11"/>
  </r>
  <r>
    <x v="1"/>
    <x v="1"/>
    <s v="DLES"/>
    <n v="2213"/>
    <x v="39"/>
    <n v="1"/>
    <n v="0"/>
    <n v="32"/>
    <n v="33"/>
    <n v="32"/>
    <m/>
    <n v="1"/>
    <x v="9"/>
    <x v="11"/>
  </r>
  <r>
    <x v="1"/>
    <x v="1"/>
    <s v="DLES"/>
    <n v="2214"/>
    <x v="40"/>
    <n v="0"/>
    <n v="0"/>
    <n v="34"/>
    <n v="34"/>
    <n v="34"/>
    <m/>
    <n v="1"/>
    <x v="9"/>
    <x v="11"/>
  </r>
  <r>
    <x v="1"/>
    <x v="1"/>
    <s v="DLES"/>
    <n v="2215"/>
    <x v="11"/>
    <n v="0"/>
    <n v="0"/>
    <n v="33"/>
    <n v="33"/>
    <n v="33"/>
    <m/>
    <n v="1"/>
    <x v="9"/>
    <x v="11"/>
  </r>
  <r>
    <x v="1"/>
    <x v="1"/>
    <s v="DLES"/>
    <n v="2216"/>
    <x v="12"/>
    <n v="0"/>
    <n v="1"/>
    <n v="45"/>
    <n v="46"/>
    <n v="46"/>
    <m/>
    <n v="0.97826086956521741"/>
    <x v="9"/>
    <x v="11"/>
  </r>
  <r>
    <x v="1"/>
    <x v="1"/>
    <s v="DLES"/>
    <n v="2218"/>
    <x v="13"/>
    <n v="1"/>
    <n v="1"/>
    <n v="50"/>
    <n v="52"/>
    <n v="51"/>
    <m/>
    <n v="0.98039215686274506"/>
    <x v="9"/>
    <x v="11"/>
  </r>
  <r>
    <x v="1"/>
    <x v="1"/>
    <s v="DLES"/>
    <n v="2219"/>
    <x v="14"/>
    <n v="2"/>
    <n v="0"/>
    <n v="41"/>
    <n v="43"/>
    <n v="41"/>
    <m/>
    <n v="1"/>
    <x v="9"/>
    <x v="11"/>
  </r>
  <r>
    <x v="1"/>
    <x v="1"/>
    <s v="DLES"/>
    <n v="2220"/>
    <x v="53"/>
    <n v="0"/>
    <n v="4"/>
    <n v="5"/>
    <n v="9"/>
    <n v="9"/>
    <m/>
    <n v="0.55555555555555558"/>
    <x v="9"/>
    <x v="11"/>
  </r>
  <r>
    <x v="1"/>
    <x v="1"/>
    <s v="DIRECCIÓN DE PARTICIPACIÓN Y RELACIONES INTERINSTITUCIONALES"/>
    <n v="2300"/>
    <x v="15"/>
    <n v="0"/>
    <n v="0"/>
    <n v="41"/>
    <n v="41"/>
    <n v="41"/>
    <m/>
    <n v="1"/>
    <x v="9"/>
    <x v="11"/>
  </r>
  <r>
    <x v="1"/>
    <x v="1"/>
    <s v="DIRECCIÓN DE RELACIONES CON EL SECTOR EDUCATIVO PRIVADO"/>
    <n v="2400"/>
    <x v="54"/>
    <n v="0"/>
    <n v="0"/>
    <n v="11"/>
    <n v="11"/>
    <n v="11"/>
    <m/>
    <n v="1"/>
    <x v="9"/>
    <x v="11"/>
  </r>
  <r>
    <x v="1"/>
    <x v="1"/>
    <s v="DIRECCIÓN DE INSPECCIÓN Y VIGILANCIA"/>
    <n v="2500"/>
    <x v="16"/>
    <n v="4"/>
    <n v="2"/>
    <n v="244"/>
    <n v="250"/>
    <n v="246"/>
    <m/>
    <n v="0.99186991869918695"/>
    <x v="9"/>
    <x v="11"/>
  </r>
  <r>
    <x v="1"/>
    <x v="1"/>
    <s v="DIRECCION DE RELACIONES CON LOS SECTORES DE EDUCACION SUPERIOR Y EDUCACION PARA EL TRABAJO"/>
    <n v="2600"/>
    <x v="60"/>
    <n v="0"/>
    <n v="0"/>
    <n v="30"/>
    <n v="30"/>
    <n v="30"/>
    <m/>
    <n v="1"/>
    <x v="9"/>
    <x v="11"/>
  </r>
  <r>
    <x v="1"/>
    <x v="3"/>
    <s v="SUBSECRETARÍA DE CALIDAD Y PERTINENCIA"/>
    <n v="3000"/>
    <x v="17"/>
    <n v="0"/>
    <n v="0"/>
    <n v="16"/>
    <n v="16"/>
    <n v="16"/>
    <m/>
    <n v="1"/>
    <x v="9"/>
    <x v="11"/>
  </r>
  <r>
    <x v="1"/>
    <x v="3"/>
    <s v="DIRECCIÓN DE EDUCACIÓN PREESCOLAR Y BÁSICA"/>
    <n v="3100"/>
    <x v="18"/>
    <n v="0"/>
    <n v="0"/>
    <n v="49"/>
    <n v="49"/>
    <n v="49"/>
    <m/>
    <n v="1"/>
    <x v="9"/>
    <x v="11"/>
  </r>
  <r>
    <x v="1"/>
    <x v="3"/>
    <s v="DIRECCIÓN DE EDUCACIÓN MEDIA"/>
    <n v="3200"/>
    <x v="19"/>
    <n v="0"/>
    <n v="0"/>
    <n v="56"/>
    <n v="56"/>
    <n v="56"/>
    <m/>
    <n v="1"/>
    <x v="9"/>
    <x v="11"/>
  </r>
  <r>
    <x v="1"/>
    <x v="3"/>
    <s v="DIRECCIÓN DE CIENCIAS TECNOLOGÍAS Y MEDIOS EDUCATIVOS"/>
    <n v="3300"/>
    <x v="20"/>
    <n v="0"/>
    <n v="0"/>
    <n v="24"/>
    <n v="24"/>
    <n v="24"/>
    <m/>
    <n v="1"/>
    <x v="9"/>
    <x v="11"/>
  </r>
  <r>
    <x v="1"/>
    <x v="3"/>
    <s v="DIRECCIÓN DE INCLUSIÓN E INTEGRACIÓN DE POBLACIONES"/>
    <n v="3400"/>
    <x v="21"/>
    <n v="1"/>
    <n v="0"/>
    <n v="60"/>
    <n v="61"/>
    <n v="60"/>
    <m/>
    <n v="1"/>
    <x v="9"/>
    <x v="11"/>
  </r>
  <r>
    <x v="1"/>
    <x v="3"/>
    <s v="DIRECCIÓN DE FORMACIÓN DE DOCENTES E INNOVACIÓNES PEDAGÓGICAS"/>
    <n v="3500"/>
    <x v="41"/>
    <n v="0"/>
    <n v="0"/>
    <n v="13"/>
    <n v="13"/>
    <n v="13"/>
    <m/>
    <n v="1"/>
    <x v="9"/>
    <x v="11"/>
  </r>
  <r>
    <x v="1"/>
    <x v="3"/>
    <s v="DIRECCIÓN DE EVALUACIÓN DE LA EDUCACIÓN"/>
    <n v="3600"/>
    <x v="42"/>
    <n v="0"/>
    <n v="0"/>
    <n v="11"/>
    <n v="11"/>
    <n v="11"/>
    <m/>
    <n v="1"/>
    <x v="9"/>
    <x v="11"/>
  </r>
  <r>
    <x v="1"/>
    <x v="4"/>
    <s v="SUBSECRETARÍA DE ACCESO Y PERMANENCIA"/>
    <n v="4000"/>
    <x v="56"/>
    <n v="3"/>
    <n v="1"/>
    <n v="26"/>
    <n v="30"/>
    <n v="27"/>
    <m/>
    <n v="0.96296296296296291"/>
    <x v="9"/>
    <x v="11"/>
  </r>
  <r>
    <x v="1"/>
    <x v="4"/>
    <s v="DIRECCIÓN DE COBERTURA"/>
    <n v="4100"/>
    <x v="43"/>
    <n v="0"/>
    <n v="0"/>
    <n v="86"/>
    <n v="86"/>
    <n v="86"/>
    <m/>
    <n v="1"/>
    <x v="9"/>
    <x v="11"/>
  </r>
  <r>
    <x v="1"/>
    <x v="4"/>
    <s v="DIRECCIÓN DE BIENESTAR ESTUDIANTIL"/>
    <n v="4200"/>
    <x v="44"/>
    <n v="7"/>
    <n v="2"/>
    <n v="111"/>
    <n v="120"/>
    <n v="113"/>
    <m/>
    <n v="0.98230088495575218"/>
    <x v="9"/>
    <x v="11"/>
  </r>
  <r>
    <x v="1"/>
    <x v="4"/>
    <s v="DIRECCIÓN DE CONSTRUCCIÓN Y CONSERVACIÓN DE ESTABLECIMIENTOS EDUCATIVOS"/>
    <n v="4300"/>
    <x v="45"/>
    <n v="37"/>
    <n v="18"/>
    <n v="353"/>
    <n v="408"/>
    <n v="371"/>
    <m/>
    <n v="0.95148247978436662"/>
    <x v="9"/>
    <x v="11"/>
  </r>
  <r>
    <x v="1"/>
    <x v="4"/>
    <s v="DIRECCIÓN DE DOTACIONES ESCOLARES"/>
    <n v="4400"/>
    <x v="46"/>
    <n v="0"/>
    <n v="1"/>
    <n v="724"/>
    <n v="725"/>
    <n v="725"/>
    <m/>
    <n v="0.99862068965517237"/>
    <x v="9"/>
    <x v="11"/>
  </r>
  <r>
    <x v="1"/>
    <x v="2"/>
    <s v="SUBSECRETARÍA DE GESTIÓN INSTITUCIONAL"/>
    <n v="5000"/>
    <x v="57"/>
    <n v="0"/>
    <n v="0"/>
    <n v="40"/>
    <n v="40"/>
    <n v="40"/>
    <m/>
    <n v="1"/>
    <x v="9"/>
    <x v="11"/>
  </r>
  <r>
    <x v="1"/>
    <x v="2"/>
    <s v="DIRECCION DE TALENTO HUMANO"/>
    <n v="5100"/>
    <x v="47"/>
    <n v="10"/>
    <n v="5"/>
    <n v="185"/>
    <n v="200"/>
    <n v="190"/>
    <m/>
    <n v="0.97368421052631582"/>
    <x v="9"/>
    <x v="11"/>
  </r>
  <r>
    <x v="1"/>
    <x v="2"/>
    <s v="DIRECCION DE TALENTO HUMANO"/>
    <n v="5101"/>
    <x v="48"/>
    <n v="3"/>
    <n v="11"/>
    <n v="173"/>
    <n v="187"/>
    <n v="184"/>
    <m/>
    <n v="0.94021739130434778"/>
    <x v="9"/>
    <x v="11"/>
  </r>
  <r>
    <x v="1"/>
    <x v="2"/>
    <s v="DIRECCION DE TALENTO HUMANO"/>
    <n v="5110"/>
    <x v="49"/>
    <n v="43"/>
    <n v="53"/>
    <n v="1445"/>
    <n v="1541"/>
    <n v="1498"/>
    <m/>
    <n v="0.96461949265687585"/>
    <x v="9"/>
    <x v="11"/>
  </r>
  <r>
    <x v="1"/>
    <x v="2"/>
    <s v="DIRECCION DE TALENTO HUMANO"/>
    <n v="5111"/>
    <x v="50"/>
    <n v="50"/>
    <n v="3"/>
    <n v="228"/>
    <n v="281"/>
    <n v="231"/>
    <m/>
    <n v="0.98701298701298701"/>
    <x v="9"/>
    <x v="11"/>
  </r>
  <r>
    <x v="1"/>
    <x v="2"/>
    <s v="DIRECCION DE TALENTO HUMANO"/>
    <n v="5120"/>
    <x v="51"/>
    <n v="0"/>
    <n v="0"/>
    <n v="68"/>
    <n v="68"/>
    <n v="68"/>
    <m/>
    <n v="1"/>
    <x v="9"/>
    <x v="11"/>
  </r>
  <r>
    <x v="1"/>
    <x v="2"/>
    <s v="DIRECCION DE TALENTO HUMANO"/>
    <n v="5130"/>
    <x v="52"/>
    <n v="4"/>
    <n v="0"/>
    <n v="234"/>
    <n v="238"/>
    <n v="234"/>
    <m/>
    <n v="1"/>
    <x v="9"/>
    <x v="11"/>
  </r>
  <r>
    <x v="1"/>
    <x v="2"/>
    <s v="DIRECCION DE CONTRATOS"/>
    <n v="5200"/>
    <x v="58"/>
    <n v="0"/>
    <n v="0"/>
    <n v="70"/>
    <n v="70"/>
    <n v="70"/>
    <m/>
    <n v="1"/>
    <x v="9"/>
    <x v="11"/>
  </r>
  <r>
    <x v="1"/>
    <x v="2"/>
    <s v="DIRECCION DE CONTRATOS"/>
    <n v="5210"/>
    <x v="3"/>
    <n v="0"/>
    <n v="0"/>
    <n v="89"/>
    <n v="89"/>
    <n v="89"/>
    <m/>
    <n v="1"/>
    <x v="9"/>
    <x v="11"/>
  </r>
  <r>
    <x v="1"/>
    <x v="2"/>
    <s v="DIRECCION DE CONTRATOS"/>
    <n v="5220"/>
    <x v="4"/>
    <n v="12"/>
    <n v="0"/>
    <n v="778"/>
    <n v="790"/>
    <n v="778"/>
    <m/>
    <n v="1"/>
    <x v="9"/>
    <x v="11"/>
  </r>
  <r>
    <x v="1"/>
    <x v="2"/>
    <s v="DIRECCION DE CONTRATOS"/>
    <n v="5221"/>
    <x v="61"/>
    <n v="0"/>
    <n v="0"/>
    <n v="3"/>
    <n v="3"/>
    <n v="3"/>
    <m/>
    <n v="1"/>
    <x v="9"/>
    <x v="11"/>
  </r>
  <r>
    <x v="1"/>
    <x v="2"/>
    <s v="DIRECCION DESERVICIOS ADMINISTRATIVOS"/>
    <n v="5300"/>
    <x v="5"/>
    <n v="2"/>
    <n v="0"/>
    <n v="328"/>
    <n v="330"/>
    <n v="328"/>
    <m/>
    <n v="1"/>
    <x v="9"/>
    <x v="11"/>
  </r>
  <r>
    <x v="1"/>
    <x v="2"/>
    <s v="DIRECCION DESERVICIOS ADMINISTRATIVOS"/>
    <n v="5301"/>
    <x v="6"/>
    <n v="0"/>
    <n v="0"/>
    <n v="185"/>
    <n v="185"/>
    <n v="185"/>
    <m/>
    <n v="1"/>
    <x v="9"/>
    <x v="11"/>
  </r>
  <r>
    <x v="1"/>
    <x v="2"/>
    <s v="DIRECCION DESERVICIOS ADMINISTRATIVOS"/>
    <n v="5310"/>
    <x v="7"/>
    <n v="0"/>
    <n v="0"/>
    <n v="44"/>
    <n v="44"/>
    <n v="44"/>
    <m/>
    <n v="1"/>
    <x v="9"/>
    <x v="11"/>
  </r>
  <r>
    <x v="1"/>
    <x v="2"/>
    <s v="DIRECCION DESERVICIOS ADMINISTRATIVOS"/>
    <n v="5320"/>
    <x v="8"/>
    <n v="1"/>
    <n v="2"/>
    <n v="50"/>
    <n v="53"/>
    <n v="52"/>
    <m/>
    <n v="0.96153846153846156"/>
    <x v="9"/>
    <x v="11"/>
  </r>
  <r>
    <x v="1"/>
    <x v="2"/>
    <s v="DIRECCION FINANCIERA"/>
    <n v="5400"/>
    <x v="59"/>
    <n v="0"/>
    <n v="0"/>
    <n v="7"/>
    <n v="7"/>
    <n v="7"/>
    <m/>
    <n v="1"/>
    <x v="9"/>
    <x v="11"/>
  </r>
  <r>
    <x v="1"/>
    <x v="2"/>
    <s v="DIRECCION FINANCIERA"/>
    <n v="5410"/>
    <x v="9"/>
    <n v="3"/>
    <n v="0"/>
    <n v="155"/>
    <n v="158"/>
    <n v="155"/>
    <m/>
    <n v="1"/>
    <x v="9"/>
    <x v="11"/>
  </r>
  <r>
    <x v="1"/>
    <x v="2"/>
    <s v="DIRECCION FINANCIERA"/>
    <n v="5420"/>
    <x v="10"/>
    <n v="5"/>
    <n v="1"/>
    <n v="86"/>
    <n v="92"/>
    <n v="87"/>
    <m/>
    <n v="0.9885057471264368"/>
    <x v="9"/>
    <x v="11"/>
  </r>
  <r>
    <x v="3"/>
    <x v="5"/>
    <s v=" COLEGIO AGUSTIN FERNANDEZ (IED)"/>
    <s v="6001 - 01"/>
    <x v="62"/>
    <n v="0"/>
    <n v="0"/>
    <n v="27"/>
    <n v="27"/>
    <n v="27"/>
    <m/>
    <n v="1"/>
    <x v="9"/>
    <x v="11"/>
  </r>
  <r>
    <x v="3"/>
    <x v="5"/>
    <s v=" COLEGIO AQUILEO PARRA (IED)"/>
    <s v="6001 - 02"/>
    <x v="63"/>
    <n v="0"/>
    <n v="0"/>
    <n v="142"/>
    <n v="142"/>
    <n v="142"/>
    <m/>
    <n v="1"/>
    <x v="9"/>
    <x v="11"/>
  </r>
  <r>
    <x v="3"/>
    <x v="5"/>
    <s v=" COLEGIO CRISTOBAL COLON (IED)"/>
    <s v="6001 - 03"/>
    <x v="64"/>
    <n v="0"/>
    <n v="0"/>
    <n v="7"/>
    <n v="7"/>
    <n v="7"/>
    <m/>
    <n v="1"/>
    <x v="9"/>
    <x v="11"/>
  </r>
  <r>
    <x v="3"/>
    <x v="5"/>
    <s v=" COLEGIO DIVINO MAESTRO (IED)"/>
    <s v="6001 - 04"/>
    <x v="173"/>
    <n v="1"/>
    <n v="0"/>
    <n v="30"/>
    <n v="31"/>
    <n v="30"/>
    <m/>
    <n v="1"/>
    <x v="9"/>
    <x v="11"/>
  </r>
  <r>
    <x v="3"/>
    <x v="5"/>
    <s v=" COLEGIO FRIEDRICH NAUMANN (IED)"/>
    <s v="6001 - 05"/>
    <x v="325"/>
    <n v="0"/>
    <n v="0"/>
    <n v="8"/>
    <n v="8"/>
    <n v="8"/>
    <m/>
    <n v="1"/>
    <x v="9"/>
    <x v="11"/>
  </r>
  <r>
    <x v="3"/>
    <x v="5"/>
    <s v=" COLEGIO GENERAL SANTANDER (IED)"/>
    <s v="6001 - 06"/>
    <x v="174"/>
    <n v="0"/>
    <n v="0"/>
    <n v="14"/>
    <n v="14"/>
    <n v="14"/>
    <m/>
    <n v="1"/>
    <x v="9"/>
    <x v="11"/>
  </r>
  <r>
    <x v="3"/>
    <x v="5"/>
    <s v=" COLEGIO NUEVO HORIZONTE (IED)"/>
    <s v="6001 - 07"/>
    <x v="175"/>
    <n v="0"/>
    <n v="0"/>
    <n v="107"/>
    <n v="107"/>
    <n v="107"/>
    <m/>
    <n v="1"/>
    <x v="9"/>
    <x v="11"/>
  </r>
  <r>
    <x v="3"/>
    <x v="5"/>
    <s v=" COLEGIO SALUDCOOP NORTE (IED)"/>
    <s v="6001 - 08"/>
    <x v="107"/>
    <n v="0"/>
    <n v="0"/>
    <n v="78"/>
    <n v="78"/>
    <n v="78"/>
    <m/>
    <n v="1"/>
    <x v="9"/>
    <x v="11"/>
  </r>
  <r>
    <x v="3"/>
    <x v="5"/>
    <s v=" COLEGIO TOBERIN (IED)"/>
    <s v="6001 - 09"/>
    <x v="65"/>
    <n v="0"/>
    <n v="0"/>
    <n v="16"/>
    <n v="16"/>
    <n v="16"/>
    <m/>
    <n v="1"/>
    <x v="9"/>
    <x v="11"/>
  </r>
  <r>
    <x v="3"/>
    <x v="5"/>
    <s v=" COLEGIO UNION COLOMBIA (IED)"/>
    <s v="6001 - 10"/>
    <x v="326"/>
    <n v="0"/>
    <n v="0"/>
    <n v="6"/>
    <n v="6"/>
    <n v="6"/>
    <m/>
    <n v="1"/>
    <x v="9"/>
    <x v="11"/>
  </r>
  <r>
    <x v="3"/>
    <x v="5"/>
    <s v=" COLEGIO USAQUEN (IED)"/>
    <s v="6001 - 11"/>
    <x v="66"/>
    <n v="0"/>
    <n v="0"/>
    <n v="143"/>
    <n v="143"/>
    <n v="143"/>
    <m/>
    <n v="1"/>
    <x v="9"/>
    <x v="11"/>
  </r>
  <r>
    <x v="3"/>
    <x v="5"/>
    <s v=" COLEGIO CAMPESTRE MONTE VERDE (IED)"/>
    <s v="6002 - 01"/>
    <x v="176"/>
    <n v="0"/>
    <n v="0"/>
    <n v="10"/>
    <n v="10"/>
    <n v="10"/>
    <m/>
    <n v="1"/>
    <x v="9"/>
    <x v="11"/>
  </r>
  <r>
    <x v="3"/>
    <x v="5"/>
    <s v=" COLEGIO SIMON RODRIGUEZ (IED)"/>
    <s v="6002 - 03"/>
    <x v="178"/>
    <n v="0"/>
    <n v="0"/>
    <n v="20"/>
    <n v="20"/>
    <n v="20"/>
    <m/>
    <n v="1"/>
    <x v="9"/>
    <x v="11"/>
  </r>
  <r>
    <x v="3"/>
    <x v="5"/>
    <s v=" COLEGIO ANTONIO JOSE URIBE (IED)"/>
    <s v="6003 - 01"/>
    <x v="108"/>
    <n v="0"/>
    <n v="0"/>
    <n v="6"/>
    <n v="6"/>
    <n v="6"/>
    <m/>
    <n v="1"/>
    <x v="9"/>
    <x v="11"/>
  </r>
  <r>
    <x v="3"/>
    <x v="5"/>
    <s v=" COLEGIO AULAS COLOMBIANAS SAN LUIS (IED)"/>
    <s v="6003 - 02"/>
    <x v="327"/>
    <n v="1"/>
    <n v="0"/>
    <n v="8"/>
    <n v="9"/>
    <n v="8"/>
    <m/>
    <n v="1"/>
    <x v="9"/>
    <x v="11"/>
  </r>
  <r>
    <x v="3"/>
    <x v="5"/>
    <s v=" COLEGIO EXTERNADO NACIONAL CAMILO TORRES (IED)"/>
    <s v="6003 - 04"/>
    <x v="180"/>
    <n v="0"/>
    <n v="0"/>
    <n v="13"/>
    <n v="13"/>
    <n v="13"/>
    <m/>
    <n v="1"/>
    <x v="9"/>
    <x v="11"/>
  </r>
  <r>
    <x v="3"/>
    <x v="5"/>
    <s v=" COLEGIO JORGE SOTO DEL CORRAL (IED)"/>
    <s v="6003 - 05"/>
    <x v="361"/>
    <n v="0"/>
    <n v="0"/>
    <n v="2"/>
    <n v="2"/>
    <n v="2"/>
    <m/>
    <n v="1"/>
    <x v="9"/>
    <x v="11"/>
  </r>
  <r>
    <x v="3"/>
    <x v="5"/>
    <s v=" COLEGIO LOS PINOS (IED)"/>
    <s v="6003 - 06"/>
    <x v="362"/>
    <n v="0"/>
    <n v="0"/>
    <n v="4"/>
    <n v="4"/>
    <n v="4"/>
    <m/>
    <n v="1"/>
    <x v="9"/>
    <x v="11"/>
  </r>
  <r>
    <x v="3"/>
    <x v="5"/>
    <s v=" COLEGIO MANUEL ELKIN PATARROYO (IED)"/>
    <s v="6003 - 07"/>
    <x v="67"/>
    <n v="0"/>
    <n v="0"/>
    <n v="3"/>
    <n v="3"/>
    <n v="3"/>
    <m/>
    <n v="1"/>
    <x v="9"/>
    <x v="11"/>
  </r>
  <r>
    <x v="3"/>
    <x v="5"/>
    <s v=" COLEGIO POLICARPA SALAVARRIETA (IED)"/>
    <s v="6003 - 08"/>
    <x v="158"/>
    <n v="0"/>
    <n v="0"/>
    <n v="4"/>
    <n v="4"/>
    <n v="4"/>
    <m/>
    <n v="1"/>
    <x v="9"/>
    <x v="11"/>
  </r>
  <r>
    <x v="3"/>
    <x v="5"/>
    <s v=" COLEGIO ALDEMAR ROJAS PLAZAS (IED)"/>
    <s v="6004 - 02"/>
    <x v="159"/>
    <n v="0"/>
    <n v="0"/>
    <n v="29"/>
    <n v="29"/>
    <n v="29"/>
    <m/>
    <n v="1"/>
    <x v="9"/>
    <x v="11"/>
  </r>
  <r>
    <x v="3"/>
    <x v="5"/>
    <s v=" COLEGIO ALEMANIA UNIFICADA (IED)"/>
    <s v="6004 - 03"/>
    <x v="160"/>
    <n v="0"/>
    <n v="0"/>
    <n v="11"/>
    <n v="11"/>
    <n v="11"/>
    <m/>
    <n v="1"/>
    <x v="9"/>
    <x v="11"/>
  </r>
  <r>
    <x v="3"/>
    <x v="5"/>
    <s v=" COLEGIO ALTAMIRA SUR ORIENTAL (IED)"/>
    <s v="6004 - 04"/>
    <x v="161"/>
    <n v="0"/>
    <n v="0"/>
    <n v="18"/>
    <n v="18"/>
    <n v="18"/>
    <m/>
    <n v="1"/>
    <x v="9"/>
    <x v="11"/>
  </r>
  <r>
    <x v="3"/>
    <x v="5"/>
    <s v=" COLEGIO EL RODEO (IED)"/>
    <s v="6004 - 07"/>
    <x v="109"/>
    <n v="0"/>
    <n v="0"/>
    <n v="90"/>
    <n v="90"/>
    <n v="90"/>
    <m/>
    <n v="1"/>
    <x v="9"/>
    <x v="11"/>
  </r>
  <r>
    <x v="3"/>
    <x v="5"/>
    <s v=" COLEGIO ENTRE NUBES SURORIENTAL (IED)"/>
    <s v="6004 - 08"/>
    <x v="163"/>
    <n v="0"/>
    <n v="0"/>
    <n v="5"/>
    <n v="5"/>
    <n v="5"/>
    <m/>
    <n v="1"/>
    <x v="9"/>
    <x v="11"/>
  </r>
  <r>
    <x v="3"/>
    <x v="5"/>
    <s v=" COLEGIO FLORENTINO GONZALEZ (IED)"/>
    <s v="6004 - 09"/>
    <x v="164"/>
    <n v="0"/>
    <n v="0"/>
    <n v="90"/>
    <n v="90"/>
    <n v="90"/>
    <m/>
    <n v="1"/>
    <x v="9"/>
    <x v="11"/>
  </r>
  <r>
    <x v="3"/>
    <x v="5"/>
    <s v=" COLEGIO FRANCISCO JAVIER MATIZ (IED)"/>
    <s v="6004 - 10"/>
    <x v="378"/>
    <n v="0"/>
    <n v="0"/>
    <n v="8"/>
    <n v="8"/>
    <n v="8"/>
    <m/>
    <n v="1"/>
    <x v="9"/>
    <x v="11"/>
  </r>
  <r>
    <x v="3"/>
    <x v="5"/>
    <s v=" COLEGIO GRAN COLOMBIA (IED)"/>
    <s v="6004 - 11"/>
    <x v="165"/>
    <n v="0"/>
    <n v="0"/>
    <n v="7"/>
    <n v="7"/>
    <n v="7"/>
    <m/>
    <n v="1"/>
    <x v="9"/>
    <x v="11"/>
  </r>
  <r>
    <x v="3"/>
    <x v="5"/>
    <s v=" COLEGIO JOSE ACEVEDO Y GOMEZ (IED)"/>
    <s v="6004 - 12"/>
    <x v="393"/>
    <n v="0"/>
    <n v="0"/>
    <n v="4"/>
    <n v="4"/>
    <n v="4"/>
    <m/>
    <n v="1"/>
    <x v="9"/>
    <x v="11"/>
  </r>
  <r>
    <x v="3"/>
    <x v="5"/>
    <s v=" COLEGIO JOSE FELIX RESTREPO (IED)"/>
    <s v="6004 - 13"/>
    <x v="181"/>
    <n v="0"/>
    <n v="0"/>
    <n v="16"/>
    <n v="16"/>
    <n v="16"/>
    <m/>
    <n v="1"/>
    <x v="9"/>
    <x v="11"/>
  </r>
  <r>
    <x v="3"/>
    <x v="5"/>
    <s v=" COLEGIO JOSE JOAQUIN CASTRO MARTINEZ (IED)"/>
    <s v="6004 - 14"/>
    <x v="182"/>
    <n v="0"/>
    <n v="0"/>
    <n v="2"/>
    <n v="2"/>
    <n v="2"/>
    <m/>
    <n v="1"/>
    <x v="9"/>
    <x v="11"/>
  </r>
  <r>
    <x v="3"/>
    <x v="5"/>
    <s v=" COLEGIO JOSE MARIA CARBONELL (IED)"/>
    <s v="6004 - 15"/>
    <x v="398"/>
    <n v="0"/>
    <n v="0"/>
    <n v="3"/>
    <n v="3"/>
    <n v="3"/>
    <m/>
    <n v="1"/>
    <x v="9"/>
    <x v="11"/>
  </r>
  <r>
    <x v="3"/>
    <x v="5"/>
    <s v=" COLEGIO JUAN EVANGELISTA GOMEZ (IED)"/>
    <s v="6004 - 16"/>
    <x v="183"/>
    <n v="0"/>
    <n v="0"/>
    <n v="111"/>
    <n v="111"/>
    <n v="111"/>
    <m/>
    <n v="1"/>
    <x v="9"/>
    <x v="11"/>
  </r>
  <r>
    <x v="3"/>
    <x v="5"/>
    <s v=" COLEGIO JUAN REY (IED)"/>
    <s v="6004 - 17"/>
    <x v="133"/>
    <n v="0"/>
    <n v="0"/>
    <n v="28"/>
    <n v="28"/>
    <n v="28"/>
    <m/>
    <n v="1"/>
    <x v="9"/>
    <x v="11"/>
  </r>
  <r>
    <x v="3"/>
    <x v="5"/>
    <s v=" COLEGIO JUANA ESCOBAR (IED)"/>
    <s v="6004 - 18"/>
    <x v="184"/>
    <n v="0"/>
    <n v="0"/>
    <n v="68"/>
    <n v="68"/>
    <n v="68"/>
    <m/>
    <n v="1"/>
    <x v="9"/>
    <x v="11"/>
  </r>
  <r>
    <x v="3"/>
    <x v="5"/>
    <s v=" COLEGIO LA BELLEZA LOS LIBERTADORES (IED)"/>
    <s v="6004 - 19"/>
    <x v="185"/>
    <n v="0"/>
    <n v="0"/>
    <n v="17"/>
    <n v="17"/>
    <n v="17"/>
    <m/>
    <n v="1"/>
    <x v="9"/>
    <x v="11"/>
  </r>
  <r>
    <x v="3"/>
    <x v="5"/>
    <s v=" COLEGIO LA VICTORIA (IED)"/>
    <s v="6004 - 20"/>
    <x v="406"/>
    <n v="8"/>
    <n v="6"/>
    <n v="4"/>
    <n v="18"/>
    <n v="10"/>
    <m/>
    <n v="0.4"/>
    <x v="9"/>
    <x v="11"/>
  </r>
  <r>
    <x v="3"/>
    <x v="5"/>
    <s v=" COLEGIO LOS ALPES (IED)"/>
    <s v="6004 - 21"/>
    <x v="186"/>
    <n v="0"/>
    <n v="0"/>
    <n v="25"/>
    <n v="25"/>
    <n v="25"/>
    <m/>
    <n v="1"/>
    <x v="9"/>
    <x v="11"/>
  </r>
  <r>
    <x v="3"/>
    <x v="5"/>
    <s v=" COLEGIO MANUELITA SAENZ (IED)"/>
    <s v="6004 - 22"/>
    <x v="110"/>
    <n v="0"/>
    <n v="0"/>
    <n v="243"/>
    <n v="243"/>
    <n v="243"/>
    <m/>
    <n v="1"/>
    <x v="9"/>
    <x v="11"/>
  </r>
  <r>
    <x v="3"/>
    <x v="5"/>
    <s v=" COLEGIO MONTEBELLO (IED)"/>
    <s v="6004 - 23"/>
    <x v="323"/>
    <n v="1"/>
    <n v="0"/>
    <n v="1"/>
    <n v="2"/>
    <n v="1"/>
    <m/>
    <n v="1"/>
    <x v="9"/>
    <x v="11"/>
  </r>
  <r>
    <x v="3"/>
    <x v="5"/>
    <s v=" COLEGIO MORALBA SURORIENTAL (IED)"/>
    <s v="6004 - 24"/>
    <x v="187"/>
    <n v="0"/>
    <n v="0"/>
    <n v="9"/>
    <n v="9"/>
    <n v="9"/>
    <m/>
    <n v="1"/>
    <x v="9"/>
    <x v="11"/>
  </r>
  <r>
    <x v="3"/>
    <x v="5"/>
    <s v=" COLEGIO NUEVA DELHI (IED)"/>
    <s v="6004 - 25"/>
    <x v="363"/>
    <n v="0"/>
    <n v="0"/>
    <n v="13"/>
    <n v="13"/>
    <n v="13"/>
    <m/>
    <n v="1"/>
    <x v="9"/>
    <x v="11"/>
  </r>
  <r>
    <x v="3"/>
    <x v="5"/>
    <s v=" COLEGIO RAFAEL NUNEZ (IED)"/>
    <s v="6004 - 27"/>
    <x v="188"/>
    <n v="0"/>
    <n v="0"/>
    <n v="6"/>
    <n v="6"/>
    <n v="6"/>
    <m/>
    <n v="1"/>
    <x v="9"/>
    <x v="11"/>
  </r>
  <r>
    <x v="3"/>
    <x v="5"/>
    <s v=" COLEGIO REPUBLICA DEL ECUADOR (IED)"/>
    <s v="6004 - 28"/>
    <x v="380"/>
    <n v="0"/>
    <n v="0"/>
    <n v="4"/>
    <n v="4"/>
    <n v="4"/>
    <m/>
    <n v="1"/>
    <x v="9"/>
    <x v="11"/>
  </r>
  <r>
    <x v="3"/>
    <x v="5"/>
    <s v=" COLEGIO SAN CRISTOBAL SUR (IED)"/>
    <s v="6004 - 29"/>
    <x v="111"/>
    <n v="0"/>
    <n v="0"/>
    <n v="22"/>
    <n v="22"/>
    <n v="22"/>
    <m/>
    <n v="1"/>
    <x v="9"/>
    <x v="11"/>
  </r>
  <r>
    <x v="3"/>
    <x v="5"/>
    <s v=" COLEGIO SAN ISIDRO SUR ORIENTAL (IED)"/>
    <s v="6004 - 30"/>
    <x v="414"/>
    <n v="0"/>
    <n v="0"/>
    <n v="6"/>
    <n v="6"/>
    <n v="6"/>
    <m/>
    <n v="1"/>
    <x v="9"/>
    <x v="11"/>
  </r>
  <r>
    <x v="3"/>
    <x v="5"/>
    <s v=" COLEGIO SAN JOSE SUR ORIENTAL (IED)"/>
    <s v="6004 - 31"/>
    <x v="399"/>
    <n v="0"/>
    <n v="0"/>
    <n v="53"/>
    <n v="53"/>
    <n v="53"/>
    <m/>
    <n v="1"/>
    <x v="9"/>
    <x v="11"/>
  </r>
  <r>
    <x v="3"/>
    <x v="5"/>
    <s v=" COLEGIO TECNICO TOMAS RUEDA VARGAS (IED)"/>
    <s v="6004 - 32"/>
    <x v="324"/>
    <n v="0"/>
    <n v="0"/>
    <n v="16"/>
    <n v="16"/>
    <n v="16"/>
    <m/>
    <n v="1"/>
    <x v="9"/>
    <x v="11"/>
  </r>
  <r>
    <x v="3"/>
    <x v="5"/>
    <s v=" COLEGIO VEINTE DE JULIO (IED)"/>
    <s v="6004 - 33"/>
    <x v="381"/>
    <n v="0"/>
    <n v="0"/>
    <n v="5"/>
    <n v="5"/>
    <n v="5"/>
    <m/>
    <n v="1"/>
    <x v="9"/>
    <x v="11"/>
  </r>
  <r>
    <x v="3"/>
    <x v="5"/>
    <s v=" COLEGIO ALMIRANTE PADILLA (IED)"/>
    <s v="6005 - 01"/>
    <x v="69"/>
    <n v="0"/>
    <n v="0"/>
    <n v="30"/>
    <n v="30"/>
    <n v="30"/>
    <m/>
    <n v="1"/>
    <x v="9"/>
    <x v="11"/>
  </r>
  <r>
    <x v="3"/>
    <x v="5"/>
    <s v=" COLEGIO ATABANZHA (IED)"/>
    <s v="6005 - 02"/>
    <x v="364"/>
    <n v="0"/>
    <n v="0"/>
    <n v="17"/>
    <n v="17"/>
    <n v="17"/>
    <m/>
    <n v="1"/>
    <x v="9"/>
    <x v="11"/>
  </r>
  <r>
    <x v="3"/>
    <x v="5"/>
    <s v=" COLEGIO BRASILIA - USME (IED)"/>
    <s v="6005 - 03"/>
    <x v="134"/>
    <n v="0"/>
    <n v="0"/>
    <n v="15"/>
    <n v="15"/>
    <n v="15"/>
    <m/>
    <n v="1"/>
    <x v="9"/>
    <x v="11"/>
  </r>
  <r>
    <x v="3"/>
    <x v="5"/>
    <s v=" COLEGIO BRAZUELOS (IED)"/>
    <s v="6005 - 04"/>
    <x v="189"/>
    <n v="0"/>
    <n v="0"/>
    <n v="80"/>
    <n v="80"/>
    <n v="80"/>
    <m/>
    <n v="1"/>
    <x v="9"/>
    <x v="11"/>
  </r>
  <r>
    <x v="3"/>
    <x v="5"/>
    <s v=" COLEGIO CHUNIZA (IED)"/>
    <s v="6005 - 05"/>
    <x v="70"/>
    <n v="0"/>
    <n v="0"/>
    <n v="108"/>
    <n v="108"/>
    <n v="108"/>
    <m/>
    <n v="1"/>
    <x v="9"/>
    <x v="11"/>
  </r>
  <r>
    <x v="3"/>
    <x v="5"/>
    <s v=" COLEGIO CIUDAD DE VILLAVICENCIO (IED)"/>
    <s v="6005 - 06"/>
    <x v="71"/>
    <n v="0"/>
    <n v="0"/>
    <n v="39"/>
    <n v="39"/>
    <n v="39"/>
    <m/>
    <n v="1"/>
    <x v="9"/>
    <x v="11"/>
  </r>
  <r>
    <x v="3"/>
    <x v="5"/>
    <s v=" COLEGIO DIEGO MONTANA CUELLAR (IED)"/>
    <s v="6005 - 07"/>
    <x v="72"/>
    <n v="0"/>
    <n v="0"/>
    <n v="28"/>
    <n v="28"/>
    <n v="28"/>
    <m/>
    <n v="1"/>
    <x v="9"/>
    <x v="11"/>
  </r>
  <r>
    <x v="3"/>
    <x v="5"/>
    <s v=" COLEGIO EDUARDO UMANA MENDOZA (IED)"/>
    <s v="6005 - 08"/>
    <x v="382"/>
    <n v="0"/>
    <n v="0"/>
    <n v="347"/>
    <n v="347"/>
    <n v="347"/>
    <m/>
    <n v="1"/>
    <x v="9"/>
    <x v="11"/>
  </r>
  <r>
    <x v="3"/>
    <x v="5"/>
    <s v=" COLEGIO EL CORTIJO - VIANEY (IED)"/>
    <s v="6005 - 09"/>
    <x v="365"/>
    <n v="0"/>
    <n v="0"/>
    <n v="2"/>
    <n v="2"/>
    <n v="2"/>
    <m/>
    <n v="1"/>
    <x v="9"/>
    <x v="11"/>
  </r>
  <r>
    <x v="3"/>
    <x v="5"/>
    <s v=" COLEGIO EL DESTINO (IED)"/>
    <s v="6005 - 10"/>
    <x v="135"/>
    <n v="0"/>
    <n v="0"/>
    <n v="1"/>
    <n v="1"/>
    <n v="1"/>
    <m/>
    <n v="1"/>
    <x v="9"/>
    <x v="11"/>
  </r>
  <r>
    <x v="3"/>
    <x v="5"/>
    <s v=" COLEGIO EL UVAL (IED)"/>
    <s v="6005 - 11"/>
    <x v="407"/>
    <n v="0"/>
    <n v="0"/>
    <n v="10"/>
    <n v="10"/>
    <n v="10"/>
    <m/>
    <n v="1"/>
    <x v="9"/>
    <x v="11"/>
  </r>
  <r>
    <x v="3"/>
    <x v="5"/>
    <s v=" COLEGIO EL VIRREY JOSE SOLIS (IED)"/>
    <s v="6005 - 12"/>
    <x v="190"/>
    <n v="0"/>
    <n v="0"/>
    <n v="8"/>
    <n v="8"/>
    <n v="8"/>
    <m/>
    <n v="1"/>
    <x v="9"/>
    <x v="11"/>
  </r>
  <r>
    <x v="3"/>
    <x v="5"/>
    <s v=" COLEGIO ESTANISLAO ZULETA (IED)"/>
    <s v="6005 - 13"/>
    <x v="328"/>
    <n v="0"/>
    <n v="0"/>
    <n v="16"/>
    <n v="16"/>
    <n v="16"/>
    <m/>
    <n v="1"/>
    <x v="9"/>
    <x v="11"/>
  </r>
  <r>
    <x v="3"/>
    <x v="5"/>
    <s v=" COLEGIO FABIO LOZANO SIMONELLI (IED)"/>
    <s v="6005 - 14"/>
    <x v="329"/>
    <n v="0"/>
    <n v="0"/>
    <n v="9"/>
    <n v="9"/>
    <n v="9"/>
    <m/>
    <n v="1"/>
    <x v="9"/>
    <x v="11"/>
  </r>
  <r>
    <x v="3"/>
    <x v="5"/>
    <s v=" COLEGIO FEDERICO GARCIA LORCA (IED)"/>
    <s v="6005 - 15"/>
    <x v="73"/>
    <n v="0"/>
    <n v="0"/>
    <n v="17"/>
    <n v="17"/>
    <n v="17"/>
    <m/>
    <n v="1"/>
    <x v="9"/>
    <x v="11"/>
  </r>
  <r>
    <x v="3"/>
    <x v="5"/>
    <s v=" COLEGIO FERNANDO GONZALEZ OCHOA (IED)"/>
    <s v="6005 - 16"/>
    <x v="74"/>
    <n v="0"/>
    <n v="0"/>
    <n v="104"/>
    <n v="104"/>
    <n v="104"/>
    <m/>
    <n v="1"/>
    <x v="9"/>
    <x v="11"/>
  </r>
  <r>
    <x v="3"/>
    <x v="5"/>
    <s v=" COLEGIO FRANCISCO ANTONIO ZEA DE USME (IED)"/>
    <s v="6005 - 17"/>
    <x v="136"/>
    <n v="0"/>
    <n v="0"/>
    <n v="68"/>
    <n v="68"/>
    <n v="68"/>
    <m/>
    <n v="1"/>
    <x v="9"/>
    <x v="11"/>
  </r>
  <r>
    <x v="3"/>
    <x v="5"/>
    <s v=" COLEGIO GABRIEL GARCIA MARQUEZ (IED)"/>
    <s v="6005 - 18"/>
    <x v="75"/>
    <n v="0"/>
    <n v="0"/>
    <n v="13"/>
    <n v="13"/>
    <n v="13"/>
    <m/>
    <n v="1"/>
    <x v="9"/>
    <x v="11"/>
  </r>
  <r>
    <x v="3"/>
    <x v="5"/>
    <s v=" COLEGIO GRAN YOMASA (IED)"/>
    <s v="6005 - 19"/>
    <x v="330"/>
    <n v="0"/>
    <n v="0"/>
    <n v="11"/>
    <n v="11"/>
    <n v="11"/>
    <m/>
    <n v="1"/>
    <x v="9"/>
    <x v="11"/>
  </r>
  <r>
    <x v="3"/>
    <x v="5"/>
    <s v=" COLEGIO LA AURORA (IED)"/>
    <s v="6005 - 20"/>
    <x v="191"/>
    <n v="0"/>
    <n v="0"/>
    <n v="8"/>
    <n v="8"/>
    <n v="8"/>
    <m/>
    <n v="1"/>
    <x v="9"/>
    <x v="11"/>
  </r>
  <r>
    <x v="3"/>
    <x v="5"/>
    <s v=" COLEGIO LOS COMUNEROS - OSWALDO GUAYAZAMIN (IED)"/>
    <s v="6005 - 21"/>
    <x v="137"/>
    <n v="0"/>
    <n v="0"/>
    <n v="15"/>
    <n v="15"/>
    <n v="15"/>
    <m/>
    <n v="1"/>
    <x v="9"/>
    <x v="11"/>
  </r>
  <r>
    <x v="3"/>
    <x v="5"/>
    <s v=" COLEGIO LOS TEJARES (IED)"/>
    <s v="6005 - 22"/>
    <x v="331"/>
    <n v="0"/>
    <n v="0"/>
    <n v="194"/>
    <n v="194"/>
    <n v="194"/>
    <m/>
    <n v="1"/>
    <x v="9"/>
    <x v="11"/>
  </r>
  <r>
    <x v="3"/>
    <x v="5"/>
    <s v=" COLEGIO LUIS EDUARDO MORA OSEJO (IED)"/>
    <s v="6005 - 23"/>
    <x v="112"/>
    <n v="0"/>
    <n v="0"/>
    <n v="51"/>
    <n v="51"/>
    <n v="51"/>
    <m/>
    <n v="1"/>
    <x v="9"/>
    <x v="11"/>
  </r>
  <r>
    <x v="3"/>
    <x v="5"/>
    <s v=" COLEGIO MIGUEL DE CERVANTES SAAVEDRA (IED)"/>
    <s v="6005 - 24"/>
    <x v="138"/>
    <n v="0"/>
    <n v="0"/>
    <n v="99"/>
    <n v="99"/>
    <n v="99"/>
    <m/>
    <n v="1"/>
    <x v="9"/>
    <x v="11"/>
  </r>
  <r>
    <x v="3"/>
    <x v="5"/>
    <s v=" COLEGIO NUEVA ESPERANZA (IED)"/>
    <s v="6005 - 25"/>
    <x v="394"/>
    <n v="0"/>
    <n v="0"/>
    <n v="6"/>
    <n v="6"/>
    <n v="6"/>
    <m/>
    <n v="1"/>
    <x v="9"/>
    <x v="11"/>
  </r>
  <r>
    <x v="3"/>
    <x v="5"/>
    <s v=" COLEGIO NUEVO SAN ANDRES DE LOS ALTOS (IED)"/>
    <s v="6005 - 26"/>
    <x v="400"/>
    <n v="0"/>
    <n v="0"/>
    <n v="7"/>
    <n v="7"/>
    <n v="7"/>
    <m/>
    <n v="1"/>
    <x v="9"/>
    <x v="11"/>
  </r>
  <r>
    <x v="3"/>
    <x v="5"/>
    <s v=" COLEGIO OFELIA URIBE DE ACOSTA (IED)"/>
    <s v="6005 - 27"/>
    <x v="139"/>
    <n v="0"/>
    <n v="0"/>
    <n v="14"/>
    <n v="14"/>
    <n v="14"/>
    <m/>
    <n v="1"/>
    <x v="9"/>
    <x v="11"/>
  </r>
  <r>
    <x v="3"/>
    <x v="5"/>
    <s v=" COLEGIO ORLANDO FALS BORDA (IED)"/>
    <s v="6005 - 28"/>
    <x v="76"/>
    <n v="1"/>
    <n v="1"/>
    <n v="5"/>
    <n v="7"/>
    <n v="6"/>
    <m/>
    <n v="0.83333333333333337"/>
    <x v="9"/>
    <x v="11"/>
  </r>
  <r>
    <x v="3"/>
    <x v="5"/>
    <s v=" COLEGIO PAULO FREIRE (IED)"/>
    <s v="6005 - 29"/>
    <x v="77"/>
    <n v="0"/>
    <n v="0"/>
    <n v="24"/>
    <n v="24"/>
    <n v="24"/>
    <m/>
    <n v="1"/>
    <x v="9"/>
    <x v="11"/>
  </r>
  <r>
    <x v="3"/>
    <x v="5"/>
    <s v=" COLEGIO PROVINCIA DE QUEBEC (IED)"/>
    <s v="6005 - 30"/>
    <x v="192"/>
    <n v="0"/>
    <n v="0"/>
    <n v="10"/>
    <n v="10"/>
    <n v="10"/>
    <m/>
    <n v="1"/>
    <x v="9"/>
    <x v="11"/>
  </r>
  <r>
    <x v="3"/>
    <x v="5"/>
    <s v=" COLEGIO RURAL LOS ARRAYANES (CED)"/>
    <s v="6005 - 39"/>
    <x v="416"/>
    <n v="0"/>
    <n v="0"/>
    <n v="6"/>
    <n v="6"/>
    <n v="6"/>
    <m/>
    <n v="1"/>
    <x v="9"/>
    <x v="11"/>
  </r>
  <r>
    <x v="3"/>
    <x v="5"/>
    <s v=" COLEGIO SAN CAYETANO (IED)"/>
    <s v="6005 - 41"/>
    <x v="78"/>
    <n v="0"/>
    <n v="0"/>
    <n v="98"/>
    <n v="98"/>
    <n v="98"/>
    <m/>
    <n v="1"/>
    <x v="9"/>
    <x v="11"/>
  </r>
  <r>
    <x v="3"/>
    <x v="5"/>
    <s v=" COLEGIO SANTA LIBRADA (IED)"/>
    <s v="6005 - 42"/>
    <x v="366"/>
    <n v="0"/>
    <n v="0"/>
    <n v="75"/>
    <n v="75"/>
    <n v="75"/>
    <m/>
    <n v="1"/>
    <x v="9"/>
    <x v="11"/>
  </r>
  <r>
    <x v="3"/>
    <x v="5"/>
    <s v=" COLEGIO SANTA MARTHA (IED)"/>
    <s v="6005 - 43"/>
    <x v="396"/>
    <n v="0"/>
    <n v="0"/>
    <n v="7"/>
    <n v="7"/>
    <n v="7"/>
    <m/>
    <n v="1"/>
    <x v="9"/>
    <x v="11"/>
  </r>
  <r>
    <x v="3"/>
    <x v="5"/>
    <s v=" COLEGIO TENERIFE - GRANADA SUR (IED)"/>
    <s v="6005 - 44"/>
    <x v="193"/>
    <n v="0"/>
    <n v="0"/>
    <n v="61"/>
    <n v="61"/>
    <n v="61"/>
    <m/>
    <n v="1"/>
    <x v="9"/>
    <x v="11"/>
  </r>
  <r>
    <x v="3"/>
    <x v="5"/>
    <s v=" COLEGIO USMINIA (IED)"/>
    <s v="6005 - 45"/>
    <x v="79"/>
    <n v="0"/>
    <n v="0"/>
    <n v="96"/>
    <n v="96"/>
    <n v="96"/>
    <m/>
    <n v="1"/>
    <x v="9"/>
    <x v="11"/>
  </r>
  <r>
    <x v="3"/>
    <x v="5"/>
    <s v=" COLEGIO BERNARDO JARAMILLO (IED)"/>
    <s v="6006 - 01"/>
    <x v="401"/>
    <n v="0"/>
    <n v="0"/>
    <n v="15"/>
    <n v="15"/>
    <n v="15"/>
    <m/>
    <n v="1"/>
    <x v="9"/>
    <x v="11"/>
  </r>
  <r>
    <x v="3"/>
    <x v="5"/>
    <s v=" COLEGIO CENTRO INTEGRAL JOSE MARIA CORDOBA (IED)"/>
    <s v="6006 - 02"/>
    <x v="194"/>
    <n v="9"/>
    <n v="11"/>
    <n v="9"/>
    <n v="29"/>
    <n v="20"/>
    <m/>
    <n v="0.45"/>
    <x v="9"/>
    <x v="11"/>
  </r>
  <r>
    <x v="3"/>
    <x v="5"/>
    <s v=" COLEGIO CIUDAD DE BOGOTA (IED)"/>
    <s v="6006 - 03"/>
    <x v="332"/>
    <n v="1"/>
    <n v="0"/>
    <n v="21"/>
    <n v="22"/>
    <n v="21"/>
    <m/>
    <n v="1"/>
    <x v="9"/>
    <x v="11"/>
  </r>
  <r>
    <x v="3"/>
    <x v="5"/>
    <s v=" COLEGIO INEM SANTIAGO PEREZ (IED)"/>
    <s v="6006 - 04"/>
    <x v="80"/>
    <n v="0"/>
    <n v="0"/>
    <n v="140"/>
    <n v="140"/>
    <n v="140"/>
    <m/>
    <n v="1"/>
    <x v="9"/>
    <x v="11"/>
  </r>
  <r>
    <x v="3"/>
    <x v="5"/>
    <s v=" COLEGIO INSTITUTO TECNICO INDUSTRIAL PILOTO (IED)"/>
    <s v="6006 - 05"/>
    <x v="195"/>
    <n v="0"/>
    <n v="0"/>
    <n v="40"/>
    <n v="40"/>
    <n v="40"/>
    <m/>
    <n v="1"/>
    <x v="9"/>
    <x v="11"/>
  </r>
  <r>
    <x v="3"/>
    <x v="5"/>
    <s v=" COLEGIO ISLA DEL SOL (IED)"/>
    <s v="6006 - 06"/>
    <x v="81"/>
    <n v="0"/>
    <n v="0"/>
    <n v="2"/>
    <n v="2"/>
    <n v="2"/>
    <m/>
    <n v="1"/>
    <x v="9"/>
    <x v="11"/>
  </r>
  <r>
    <x v="3"/>
    <x v="5"/>
    <s v=" COLEGIO MARCO FIDEL SUAREZ (IED)"/>
    <s v="6006 - 07"/>
    <x v="196"/>
    <n v="0"/>
    <n v="0"/>
    <n v="20"/>
    <n v="20"/>
    <n v="20"/>
    <m/>
    <n v="1"/>
    <x v="9"/>
    <x v="11"/>
  </r>
  <r>
    <x v="3"/>
    <x v="5"/>
    <s v=" COLEGIO RAFAEL URIBE URIBE (IED)"/>
    <s v="6006 - 08"/>
    <x v="197"/>
    <n v="0"/>
    <n v="0"/>
    <n v="21"/>
    <n v="21"/>
    <n v="21"/>
    <m/>
    <n v="1"/>
    <x v="9"/>
    <x v="11"/>
  </r>
  <r>
    <x v="3"/>
    <x v="5"/>
    <s v=" COLEGIO RUFINO JOSE CUERVO (IED)"/>
    <s v="6006 - 09"/>
    <x v="198"/>
    <n v="0"/>
    <n v="0"/>
    <n v="10"/>
    <n v="10"/>
    <n v="10"/>
    <m/>
    <n v="1"/>
    <x v="9"/>
    <x v="11"/>
  </r>
  <r>
    <x v="3"/>
    <x v="5"/>
    <s v=" COLEGIO SAN BENITO ABAD (IED)"/>
    <s v="6006 - 10"/>
    <x v="140"/>
    <n v="5"/>
    <n v="1"/>
    <n v="2"/>
    <n v="8"/>
    <n v="3"/>
    <m/>
    <n v="0.66666666666666663"/>
    <x v="9"/>
    <x v="11"/>
  </r>
  <r>
    <x v="3"/>
    <x v="5"/>
    <s v=" COLEGIO SAN CARLOS (IED)"/>
    <s v="6006 - 11"/>
    <x v="408"/>
    <n v="0"/>
    <n v="0"/>
    <n v="10"/>
    <n v="10"/>
    <n v="10"/>
    <m/>
    <n v="1"/>
    <x v="9"/>
    <x v="11"/>
  </r>
  <r>
    <x v="3"/>
    <x v="5"/>
    <s v=" COLEGIO VENECIA (IED)"/>
    <s v="6006 - 12"/>
    <x v="113"/>
    <n v="0"/>
    <n v="0"/>
    <n v="260"/>
    <n v="260"/>
    <n v="260"/>
    <m/>
    <n v="1"/>
    <x v="9"/>
    <x v="11"/>
  </r>
  <r>
    <x v="3"/>
    <x v="5"/>
    <s v=" COLEGIO ALFONSO LOPEZ MICHELSEN (IED)"/>
    <s v="6007 - 01"/>
    <x v="199"/>
    <n v="0"/>
    <n v="0"/>
    <n v="138"/>
    <n v="138"/>
    <n v="138"/>
    <m/>
    <n v="1"/>
    <x v="9"/>
    <x v="11"/>
  </r>
  <r>
    <x v="3"/>
    <x v="5"/>
    <s v=" COLEGIO ALFONSO REYES ECHANDIA (IED)"/>
    <s v="6007 - 02"/>
    <x v="383"/>
    <n v="0"/>
    <n v="0"/>
    <n v="71"/>
    <n v="71"/>
    <n v="71"/>
    <m/>
    <n v="1"/>
    <x v="9"/>
    <x v="11"/>
  </r>
  <r>
    <x v="3"/>
    <x v="5"/>
    <s v=" COLEGIO BOSANOVA (IED)"/>
    <s v="6007 - 03"/>
    <x v="200"/>
    <n v="0"/>
    <n v="0"/>
    <n v="10"/>
    <n v="10"/>
    <n v="10"/>
    <m/>
    <n v="1"/>
    <x v="9"/>
    <x v="11"/>
  </r>
  <r>
    <x v="3"/>
    <x v="5"/>
    <s v=" COLEGIO BRASILIA - BOSA (IED)"/>
    <s v="6007 - 04"/>
    <x v="201"/>
    <n v="0"/>
    <n v="0"/>
    <n v="24"/>
    <n v="24"/>
    <n v="24"/>
    <m/>
    <n v="1"/>
    <x v="9"/>
    <x v="11"/>
  </r>
  <r>
    <x v="3"/>
    <x v="5"/>
    <s v=" COLEGIO CARLOS ALBAN HOLGUIN (IED)"/>
    <s v="6007 - 05"/>
    <x v="82"/>
    <n v="0"/>
    <n v="0"/>
    <n v="62"/>
    <n v="62"/>
    <n v="62"/>
    <m/>
    <n v="1"/>
    <x v="9"/>
    <x v="11"/>
  </r>
  <r>
    <x v="3"/>
    <x v="5"/>
    <s v=" COLEGIO CARLOS PIZARRO LEON GOMEZ (IED)"/>
    <s v="6007 - 06"/>
    <x v="141"/>
    <n v="0"/>
    <n v="0"/>
    <n v="30"/>
    <n v="30"/>
    <n v="30"/>
    <m/>
    <n v="1"/>
    <x v="9"/>
    <x v="11"/>
  </r>
  <r>
    <x v="3"/>
    <x v="5"/>
    <s v=" COLEGIO CEDID SAN PABLO (IED)"/>
    <s v="6007 - 07"/>
    <x v="202"/>
    <n v="0"/>
    <n v="0"/>
    <n v="17"/>
    <n v="17"/>
    <n v="17"/>
    <m/>
    <n v="1"/>
    <x v="9"/>
    <x v="11"/>
  </r>
  <r>
    <x v="3"/>
    <x v="5"/>
    <s v=" COLEGIO CIUDADELA EDUCATIVA DE BOSA (IED)"/>
    <s v="6007 - 08"/>
    <x v="114"/>
    <n v="0"/>
    <n v="0"/>
    <n v="424"/>
    <n v="424"/>
    <n v="424"/>
    <m/>
    <n v="1"/>
    <x v="9"/>
    <x v="11"/>
  </r>
  <r>
    <x v="3"/>
    <x v="5"/>
    <s v=" COLEGIO DEBORA ARANGO PEREZ (IED)"/>
    <s v="6007 - 09"/>
    <x v="203"/>
    <n v="0"/>
    <n v="0"/>
    <n v="14"/>
    <n v="14"/>
    <n v="14"/>
    <m/>
    <n v="1"/>
    <x v="9"/>
    <x v="11"/>
  </r>
  <r>
    <x v="3"/>
    <x v="5"/>
    <s v=" COLEGIO EL PORVENIR (IED)"/>
    <s v="6007 - 10"/>
    <x v="83"/>
    <n v="0"/>
    <n v="0"/>
    <n v="33"/>
    <n v="33"/>
    <n v="33"/>
    <m/>
    <n v="1"/>
    <x v="9"/>
    <x v="11"/>
  </r>
  <r>
    <x v="3"/>
    <x v="5"/>
    <s v=" COLEGIO FERNANDO MAZUERA VILLEGAS (IED)"/>
    <s v="6007 - 11"/>
    <x v="84"/>
    <n v="0"/>
    <n v="0"/>
    <n v="1"/>
    <n v="1"/>
    <n v="1"/>
    <m/>
    <n v="1"/>
    <x v="9"/>
    <x v="11"/>
  </r>
  <r>
    <x v="3"/>
    <x v="5"/>
    <s v=" COLEGIO FRANCISCO DE PAULA SANTANDER (IED)"/>
    <s v="6007 - 12"/>
    <x v="204"/>
    <n v="0"/>
    <n v="0"/>
    <n v="23"/>
    <n v="23"/>
    <n v="23"/>
    <m/>
    <n v="1"/>
    <x v="9"/>
    <x v="11"/>
  </r>
  <r>
    <x v="3"/>
    <x v="5"/>
    <s v=" COLEGIO GERMAN ARCINIEGAS (IED)"/>
    <s v="6007 - 13"/>
    <x v="205"/>
    <n v="0"/>
    <n v="0"/>
    <n v="123"/>
    <n v="123"/>
    <n v="123"/>
    <m/>
    <n v="1"/>
    <x v="9"/>
    <x v="11"/>
  </r>
  <r>
    <x v="3"/>
    <x v="5"/>
    <s v=" COLEGIO GRANCOLOMBIANO (IED)"/>
    <s v="6007 - 14"/>
    <x v="206"/>
    <n v="4"/>
    <n v="0"/>
    <n v="14"/>
    <n v="18"/>
    <n v="14"/>
    <m/>
    <n v="1"/>
    <x v="9"/>
    <x v="11"/>
  </r>
  <r>
    <x v="3"/>
    <x v="5"/>
    <s v=" COLEGIO JOSE ANTONIO GALAN (IED)"/>
    <s v="6007 - 15"/>
    <x v="207"/>
    <n v="0"/>
    <n v="0"/>
    <n v="18"/>
    <n v="18"/>
    <n v="18"/>
    <m/>
    <n v="1"/>
    <x v="9"/>
    <x v="11"/>
  </r>
  <r>
    <x v="3"/>
    <x v="5"/>
    <s v=" COLEGIO JOSE FRANCISCO SOCARRAS (IED)"/>
    <s v="6007 - 16"/>
    <x v="367"/>
    <n v="0"/>
    <n v="0"/>
    <n v="27"/>
    <n v="27"/>
    <n v="27"/>
    <m/>
    <n v="1"/>
    <x v="9"/>
    <x v="11"/>
  </r>
  <r>
    <x v="3"/>
    <x v="5"/>
    <s v=" COLEGIO KIMI PERNIA DOMICO (IED)"/>
    <s v="6007 - 17"/>
    <x v="208"/>
    <n v="0"/>
    <n v="0"/>
    <n v="17"/>
    <n v="17"/>
    <n v="17"/>
    <m/>
    <n v="1"/>
    <x v="9"/>
    <x v="11"/>
  </r>
  <r>
    <x v="3"/>
    <x v="5"/>
    <s v=" COLEGIO LA CONCEPCION (IED)"/>
    <s v="6007 - 18"/>
    <x v="402"/>
    <n v="0"/>
    <n v="0"/>
    <n v="8"/>
    <n v="8"/>
    <n v="8"/>
    <m/>
    <n v="1"/>
    <x v="9"/>
    <x v="11"/>
  </r>
  <r>
    <x v="3"/>
    <x v="5"/>
    <s v=" COLEGIO LEONARDO POSADA PEDRAZA (IED)"/>
    <s v="6007 - 19"/>
    <x v="209"/>
    <n v="0"/>
    <n v="0"/>
    <n v="12"/>
    <n v="12"/>
    <n v="12"/>
    <m/>
    <n v="1"/>
    <x v="9"/>
    <x v="11"/>
  </r>
  <r>
    <x v="3"/>
    <x v="5"/>
    <s v=" COLEGIO LLANO ORIENTAL (IED)"/>
    <s v="6007 - 20"/>
    <x v="210"/>
    <n v="0"/>
    <n v="0"/>
    <n v="5"/>
    <n v="5"/>
    <n v="5"/>
    <m/>
    <n v="1"/>
    <x v="9"/>
    <x v="11"/>
  </r>
  <r>
    <x v="3"/>
    <x v="5"/>
    <s v=" COLEGIO LUIS LOPEZ DE MESA (IED)"/>
    <s v="6007 - 21"/>
    <x v="211"/>
    <n v="0"/>
    <n v="0"/>
    <n v="16"/>
    <n v="16"/>
    <n v="16"/>
    <m/>
    <n v="1"/>
    <x v="9"/>
    <x v="11"/>
  </r>
  <r>
    <x v="3"/>
    <x v="5"/>
    <s v=" COLEGIO MOTORISTA (IED)"/>
    <s v="6007 - 22"/>
    <x v="212"/>
    <n v="0"/>
    <n v="0"/>
    <n v="16"/>
    <n v="16"/>
    <n v="16"/>
    <m/>
    <n v="1"/>
    <x v="9"/>
    <x v="11"/>
  </r>
  <r>
    <x v="3"/>
    <x v="5"/>
    <s v=" COLEGIO NUEVO CHILE (IED)"/>
    <s v="6007 - 23"/>
    <x v="213"/>
    <n v="3"/>
    <n v="0"/>
    <n v="120"/>
    <n v="123"/>
    <n v="120"/>
    <m/>
    <n v="1"/>
    <x v="9"/>
    <x v="11"/>
  </r>
  <r>
    <x v="3"/>
    <x v="5"/>
    <s v=" COLEGIO ORLANDO HIGUITA ROJAS (IED)"/>
    <s v="6007 - 24"/>
    <x v="115"/>
    <n v="0"/>
    <n v="0"/>
    <n v="156"/>
    <n v="156"/>
    <n v="156"/>
    <m/>
    <n v="1"/>
    <x v="9"/>
    <x v="11"/>
  </r>
  <r>
    <x v="3"/>
    <x v="5"/>
    <s v=" COLEGIO PABLO DE TARSO (IED)"/>
    <s v="6007 - 25"/>
    <x v="214"/>
    <n v="0"/>
    <n v="0"/>
    <n v="16"/>
    <n v="16"/>
    <n v="16"/>
    <m/>
    <n v="1"/>
    <x v="9"/>
    <x v="11"/>
  </r>
  <r>
    <x v="3"/>
    <x v="5"/>
    <s v=" COLEGIO PORFIRIO BARBA JACOB (IED)"/>
    <s v="6007 - 26"/>
    <x v="215"/>
    <n v="0"/>
    <n v="0"/>
    <n v="63"/>
    <n v="63"/>
    <n v="63"/>
    <m/>
    <n v="1"/>
    <x v="9"/>
    <x v="11"/>
  </r>
  <r>
    <x v="3"/>
    <x v="5"/>
    <s v=" COLEGIO SAN BERNARDINO (IED)"/>
    <s v="6007 - 27"/>
    <x v="216"/>
    <n v="0"/>
    <n v="0"/>
    <n v="77"/>
    <n v="77"/>
    <n v="77"/>
    <m/>
    <n v="1"/>
    <x v="9"/>
    <x v="11"/>
  </r>
  <r>
    <x v="3"/>
    <x v="5"/>
    <s v=" COLEGIO VILLAS DEL PROGRESO (IED)"/>
    <s v="6007 - 28"/>
    <x v="116"/>
    <n v="0"/>
    <n v="0"/>
    <n v="56"/>
    <n v="56"/>
    <n v="56"/>
    <m/>
    <n v="1"/>
    <x v="9"/>
    <x v="11"/>
  </r>
  <r>
    <x v="3"/>
    <x v="5"/>
    <s v=" COLEGIO DE LA BICI (IED)"/>
    <s v="6007 - 29"/>
    <x v="419"/>
    <n v="0"/>
    <n v="0"/>
    <n v="5"/>
    <n v="5"/>
    <n v="5"/>
    <m/>
    <n v="1"/>
    <x v="9"/>
    <x v="11"/>
  </r>
  <r>
    <x v="3"/>
    <x v="5"/>
    <s v=" COLEGIO ALQUERIA DE LA FRAGUA (IED)"/>
    <s v="6008 - 02"/>
    <x v="333"/>
    <n v="9"/>
    <n v="11"/>
    <n v="30"/>
    <n v="50"/>
    <n v="41"/>
    <m/>
    <n v="0.73170731707317072"/>
    <x v="9"/>
    <x v="11"/>
  </r>
  <r>
    <x v="3"/>
    <x v="5"/>
    <s v=" COLEGIO CARLOS ARANGO VELEZ (IED)"/>
    <s v="6008 - 03"/>
    <x v="218"/>
    <n v="0"/>
    <n v="0"/>
    <n v="15"/>
    <n v="15"/>
    <n v="15"/>
    <m/>
    <n v="1"/>
    <x v="9"/>
    <x v="11"/>
  </r>
  <r>
    <x v="3"/>
    <x v="5"/>
    <s v=" COLEGIO CARLOS ARTURO TORRES (IED)"/>
    <s v="6008 - 04"/>
    <x v="85"/>
    <n v="0"/>
    <n v="1"/>
    <n v="25"/>
    <n v="26"/>
    <n v="26"/>
    <m/>
    <n v="0.96153846153846156"/>
    <x v="9"/>
    <x v="11"/>
  </r>
  <r>
    <x v="3"/>
    <x v="5"/>
    <s v=" COLEGIO CASTILLA (IED)"/>
    <s v="6008 - 05"/>
    <x v="219"/>
    <n v="0"/>
    <n v="0"/>
    <n v="29"/>
    <n v="29"/>
    <n v="29"/>
    <m/>
    <n v="1"/>
    <x v="9"/>
    <x v="11"/>
  </r>
  <r>
    <x v="3"/>
    <x v="5"/>
    <s v=" COLEGIO CLASS (IED)"/>
    <s v="6008 - 06"/>
    <x v="117"/>
    <n v="0"/>
    <n v="0"/>
    <n v="36"/>
    <n v="36"/>
    <n v="36"/>
    <m/>
    <n v="1"/>
    <x v="9"/>
    <x v="11"/>
  </r>
  <r>
    <x v="3"/>
    <x v="5"/>
    <s v=" COLEGIO CODEMA (IED)"/>
    <s v="6008 - 07"/>
    <x v="220"/>
    <n v="0"/>
    <n v="0"/>
    <n v="117"/>
    <n v="117"/>
    <n v="117"/>
    <m/>
    <n v="1"/>
    <x v="9"/>
    <x v="11"/>
  </r>
  <r>
    <x v="3"/>
    <x v="5"/>
    <s v=" COLEGIO DARIO ECHANDIA (IED)"/>
    <s v="6008 - 08"/>
    <x v="221"/>
    <n v="0"/>
    <n v="0"/>
    <n v="22"/>
    <n v="22"/>
    <n v="22"/>
    <m/>
    <n v="1"/>
    <x v="9"/>
    <x v="11"/>
  </r>
  <r>
    <x v="3"/>
    <x v="5"/>
    <s v=" COLEGIO EDUARDO UMANA LUNA (IED)"/>
    <s v="6008 - 09"/>
    <x v="222"/>
    <n v="0"/>
    <n v="0"/>
    <n v="13"/>
    <n v="13"/>
    <n v="13"/>
    <m/>
    <n v="1"/>
    <x v="9"/>
    <x v="11"/>
  </r>
  <r>
    <x v="3"/>
    <x v="5"/>
    <s v=" COLEGIO EL JAPON (IED)"/>
    <s v="6008 - 10"/>
    <x v="86"/>
    <n v="0"/>
    <n v="0"/>
    <n v="5"/>
    <n v="5"/>
    <n v="5"/>
    <m/>
    <n v="1"/>
    <x v="9"/>
    <x v="11"/>
  </r>
  <r>
    <x v="3"/>
    <x v="5"/>
    <s v=" COLEGIO FERNANDO SOTO APARICIO (IED)"/>
    <s v="6008 - 11"/>
    <x v="87"/>
    <n v="0"/>
    <n v="0"/>
    <n v="18"/>
    <n v="18"/>
    <n v="18"/>
    <m/>
    <n v="1"/>
    <x v="9"/>
    <x v="11"/>
  </r>
  <r>
    <x v="3"/>
    <x v="5"/>
    <s v=" COLEGIO FRANCISCO DE MIRANDA (IED)"/>
    <s v="6008 - 12"/>
    <x v="223"/>
    <n v="0"/>
    <n v="0"/>
    <n v="11"/>
    <n v="11"/>
    <n v="11"/>
    <m/>
    <n v="1"/>
    <x v="9"/>
    <x v="11"/>
  </r>
  <r>
    <x v="3"/>
    <x v="5"/>
    <s v=" COLEGIO GABRIEL BETANCOURT MEJIA (IED)"/>
    <s v="6008 - 13"/>
    <x v="224"/>
    <n v="0"/>
    <n v="0"/>
    <n v="194"/>
    <n v="194"/>
    <n v="194"/>
    <m/>
    <n v="1"/>
    <x v="9"/>
    <x v="11"/>
  </r>
  <r>
    <x v="3"/>
    <x v="5"/>
    <s v=" COLEGIO GENERAL GUSTAVO ROJAS PINILLA (IED)"/>
    <s v="6008 - 14"/>
    <x v="225"/>
    <n v="0"/>
    <n v="0"/>
    <n v="150"/>
    <n v="150"/>
    <n v="150"/>
    <m/>
    <n v="1"/>
    <x v="9"/>
    <x v="11"/>
  </r>
  <r>
    <x v="3"/>
    <x v="5"/>
    <s v=" COLEGIO HERNANDO DURAN DUSSAN (IED)"/>
    <s v="6008 - 15"/>
    <x v="118"/>
    <n v="0"/>
    <n v="0"/>
    <n v="9"/>
    <n v="9"/>
    <n v="9"/>
    <m/>
    <n v="1"/>
    <x v="9"/>
    <x v="11"/>
  </r>
  <r>
    <x v="3"/>
    <x v="5"/>
    <s v=" COLEGIO INEM FRANCISCO DE PAULA SANTANDER (IED)"/>
    <s v="6008 - 16"/>
    <x v="88"/>
    <n v="0"/>
    <n v="0"/>
    <n v="51"/>
    <n v="51"/>
    <n v="51"/>
    <m/>
    <n v="1"/>
    <x v="9"/>
    <x v="11"/>
  </r>
  <r>
    <x v="3"/>
    <x v="5"/>
    <s v=" COLEGIO INSTITUTO TECNICO RODRIGO DE TRIANA (IED)"/>
    <s v="6008 - 17"/>
    <x v="226"/>
    <n v="0"/>
    <n v="0"/>
    <n v="34"/>
    <n v="34"/>
    <n v="34"/>
    <m/>
    <n v="1"/>
    <x v="9"/>
    <x v="11"/>
  </r>
  <r>
    <x v="3"/>
    <x v="5"/>
    <s v=" COLEGIO ISABEL II (IED)"/>
    <s v="6008 - 18"/>
    <x v="227"/>
    <n v="0"/>
    <n v="0"/>
    <n v="18"/>
    <n v="18"/>
    <n v="18"/>
    <m/>
    <n v="1"/>
    <x v="9"/>
    <x v="11"/>
  </r>
  <r>
    <x v="3"/>
    <x v="5"/>
    <s v=" COLEGIO JACKELINE (IED)"/>
    <s v="6008 - 19"/>
    <x v="89"/>
    <n v="0"/>
    <n v="0"/>
    <n v="55"/>
    <n v="55"/>
    <n v="55"/>
    <m/>
    <n v="1"/>
    <x v="9"/>
    <x v="11"/>
  </r>
  <r>
    <x v="3"/>
    <x v="5"/>
    <s v=" COLEGIO JAIRO ANIBAL NINO (CED)"/>
    <s v="6008 - 20"/>
    <x v="228"/>
    <n v="0"/>
    <n v="0"/>
    <n v="116"/>
    <n v="116"/>
    <n v="116"/>
    <m/>
    <n v="1"/>
    <x v="9"/>
    <x v="11"/>
  </r>
  <r>
    <x v="3"/>
    <x v="5"/>
    <s v=" COLEGIO JOHN F. KENNEDY (IED)"/>
    <s v="6008 - 21"/>
    <x v="90"/>
    <n v="0"/>
    <n v="0"/>
    <n v="18"/>
    <n v="18"/>
    <n v="18"/>
    <m/>
    <n v="1"/>
    <x v="9"/>
    <x v="11"/>
  </r>
  <r>
    <x v="3"/>
    <x v="5"/>
    <s v=" COLEGIO KENNEDY (IED)"/>
    <s v="6008 - 22"/>
    <x v="229"/>
    <n v="0"/>
    <n v="0"/>
    <n v="33"/>
    <n v="33"/>
    <n v="33"/>
    <m/>
    <n v="1"/>
    <x v="9"/>
    <x v="11"/>
  </r>
  <r>
    <x v="3"/>
    <x v="5"/>
    <s v=" COLEGIO LA AMISTAD (IED)"/>
    <s v="6008 - 23"/>
    <x v="142"/>
    <n v="0"/>
    <n v="0"/>
    <n v="29"/>
    <n v="29"/>
    <n v="29"/>
    <m/>
    <n v="1"/>
    <x v="9"/>
    <x v="11"/>
  </r>
  <r>
    <x v="3"/>
    <x v="5"/>
    <s v=" COLEGIO LA CHUCUA (IED)"/>
    <s v="6008 - 24"/>
    <x v="143"/>
    <n v="1"/>
    <n v="0"/>
    <n v="15"/>
    <n v="16"/>
    <n v="15"/>
    <m/>
    <n v="1"/>
    <x v="9"/>
    <x v="11"/>
  </r>
  <r>
    <x v="3"/>
    <x v="5"/>
    <s v=" COLEGIO LA FLORESTA SUR (IED)"/>
    <s v="6008 - 25"/>
    <x v="230"/>
    <n v="0"/>
    <n v="0"/>
    <n v="65"/>
    <n v="65"/>
    <n v="65"/>
    <m/>
    <n v="1"/>
    <x v="9"/>
    <x v="11"/>
  </r>
  <r>
    <x v="3"/>
    <x v="5"/>
    <s v=" COLEGIO LAS AMERICAS (IED)"/>
    <s v="6008 - 26"/>
    <x v="231"/>
    <n v="0"/>
    <n v="0"/>
    <n v="27"/>
    <n v="27"/>
    <n v="27"/>
    <m/>
    <n v="1"/>
    <x v="9"/>
    <x v="11"/>
  </r>
  <r>
    <x v="3"/>
    <x v="5"/>
    <s v=" COLEGIO LOS PERIODISTAS (IED)"/>
    <s v="6008 - 27"/>
    <x v="239"/>
    <n v="0"/>
    <n v="0"/>
    <n v="6"/>
    <n v="6"/>
    <n v="6"/>
    <m/>
    <n v="1"/>
    <x v="9"/>
    <x v="11"/>
  </r>
  <r>
    <x v="3"/>
    <x v="5"/>
    <s v=" COLEGIO MANUEL CEPEDA VARGAS (IED)"/>
    <s v="6008 - 28"/>
    <x v="240"/>
    <n v="0"/>
    <n v="0"/>
    <n v="186"/>
    <n v="186"/>
    <n v="186"/>
    <m/>
    <n v="1"/>
    <x v="9"/>
    <x v="11"/>
  </r>
  <r>
    <x v="3"/>
    <x v="5"/>
    <s v=" COLEGIO MANUEL ZAPATA OLIVELLA (IED)"/>
    <s v="6008 - 29"/>
    <x v="241"/>
    <n v="0"/>
    <n v="0"/>
    <n v="30"/>
    <n v="30"/>
    <n v="30"/>
    <m/>
    <n v="1"/>
    <x v="9"/>
    <x v="11"/>
  </r>
  <r>
    <x v="3"/>
    <x v="5"/>
    <s v=" COLEGIO MARSELLA (IED)"/>
    <s v="6008 - 30"/>
    <x v="242"/>
    <n v="0"/>
    <n v="0"/>
    <n v="34"/>
    <n v="34"/>
    <n v="34"/>
    <m/>
    <n v="1"/>
    <x v="9"/>
    <x v="11"/>
  </r>
  <r>
    <x v="3"/>
    <x v="5"/>
    <s v=" COLEGIO NACIONAL NICOLAS ESGUERRA (IED)"/>
    <s v="6008 - 31"/>
    <x v="119"/>
    <n v="0"/>
    <n v="0"/>
    <n v="28"/>
    <n v="28"/>
    <n v="28"/>
    <m/>
    <n v="1"/>
    <x v="9"/>
    <x v="11"/>
  </r>
  <r>
    <x v="3"/>
    <x v="5"/>
    <s v=" COLEGIO NELSON MANDELA (IED)"/>
    <s v="6008 - 32"/>
    <x v="334"/>
    <n v="0"/>
    <n v="0"/>
    <n v="6"/>
    <n v="6"/>
    <n v="6"/>
    <m/>
    <n v="1"/>
    <x v="9"/>
    <x v="11"/>
  </r>
  <r>
    <x v="3"/>
    <x v="5"/>
    <s v=" COLEGIO O.E.A. (IED)"/>
    <s v="6008 - 33"/>
    <x v="243"/>
    <n v="0"/>
    <n v="0"/>
    <n v="1"/>
    <n v="1"/>
    <n v="1"/>
    <m/>
    <n v="1"/>
    <x v="9"/>
    <x v="11"/>
  </r>
  <r>
    <x v="3"/>
    <x v="5"/>
    <s v=" COLEGIO PAULO VI (IED)"/>
    <s v="6008 - 34"/>
    <x v="244"/>
    <n v="0"/>
    <n v="0"/>
    <n v="121"/>
    <n v="121"/>
    <n v="121"/>
    <m/>
    <n v="1"/>
    <x v="9"/>
    <x v="11"/>
  </r>
  <r>
    <x v="3"/>
    <x v="5"/>
    <s v=" COLEGIO PROSPERO PINZON (IED)"/>
    <s v="6008 - 35"/>
    <x v="91"/>
    <n v="0"/>
    <n v="0"/>
    <n v="9"/>
    <n v="9"/>
    <n v="9"/>
    <m/>
    <n v="1"/>
    <x v="9"/>
    <x v="11"/>
  </r>
  <r>
    <x v="3"/>
    <x v="5"/>
    <s v=" COLEGIO SALUDCOOP SUR (IED)"/>
    <s v="6008 - 36"/>
    <x v="245"/>
    <n v="0"/>
    <n v="0"/>
    <n v="57"/>
    <n v="57"/>
    <n v="57"/>
    <m/>
    <n v="1"/>
    <x v="9"/>
    <x v="11"/>
  </r>
  <r>
    <x v="3"/>
    <x v="5"/>
    <s v=" COLEGIO SAN JOSE (IED)"/>
    <s v="6008 - 37"/>
    <x v="246"/>
    <n v="0"/>
    <n v="0"/>
    <n v="25"/>
    <n v="25"/>
    <n v="25"/>
    <m/>
    <n v="1"/>
    <x v="9"/>
    <x v="11"/>
  </r>
  <r>
    <x v="3"/>
    <x v="5"/>
    <s v=" COLEGIO SAN JOSE DE CASTILLA (IED)"/>
    <s v="6008 - 38"/>
    <x v="247"/>
    <n v="0"/>
    <n v="0"/>
    <n v="141"/>
    <n v="141"/>
    <n v="141"/>
    <m/>
    <n v="1"/>
    <x v="9"/>
    <x v="11"/>
  </r>
  <r>
    <x v="3"/>
    <x v="5"/>
    <s v=" COLEGIO SAN PEDRO CLAVER (IED)"/>
    <s v="6008 - 39"/>
    <x v="92"/>
    <n v="0"/>
    <n v="0"/>
    <n v="12"/>
    <n v="12"/>
    <n v="12"/>
    <m/>
    <n v="1"/>
    <x v="9"/>
    <x v="11"/>
  </r>
  <r>
    <x v="3"/>
    <x v="5"/>
    <s v=" COLEGIO SAN RAFAEL (IED)"/>
    <s v="6008 - 40"/>
    <x v="248"/>
    <n v="0"/>
    <n v="0"/>
    <n v="11"/>
    <n v="11"/>
    <n v="11"/>
    <m/>
    <n v="1"/>
    <x v="9"/>
    <x v="11"/>
  </r>
  <r>
    <x v="3"/>
    <x v="5"/>
    <s v=" COLEGIO TOM ADAMS (IED)"/>
    <s v="6008 - 41"/>
    <x v="249"/>
    <n v="0"/>
    <n v="0"/>
    <n v="21"/>
    <n v="21"/>
    <n v="21"/>
    <m/>
    <n v="1"/>
    <x v="9"/>
    <x v="11"/>
  </r>
  <r>
    <x v="3"/>
    <x v="5"/>
    <s v=" COLEGIO VILLA RICA (IED)"/>
    <s v="6008 - 42"/>
    <x v="250"/>
    <n v="0"/>
    <n v="0"/>
    <n v="27"/>
    <n v="27"/>
    <n v="27"/>
    <m/>
    <n v="1"/>
    <x v="9"/>
    <x v="11"/>
  </r>
  <r>
    <x v="3"/>
    <x v="5"/>
    <s v=" COLEGIO ANTONIO VAN UDEN (IED)"/>
    <s v="6009 - 01"/>
    <x v="335"/>
    <n v="0"/>
    <n v="0"/>
    <n v="52"/>
    <n v="52"/>
    <n v="52"/>
    <m/>
    <n v="1"/>
    <x v="9"/>
    <x v="11"/>
  </r>
  <r>
    <x v="3"/>
    <x v="5"/>
    <s v=" COLEGIO ATAHUALPA (IED)"/>
    <s v="6009 - 02"/>
    <x v="251"/>
    <n v="0"/>
    <n v="0"/>
    <n v="2"/>
    <n v="2"/>
    <n v="2"/>
    <m/>
    <n v="1"/>
    <x v="9"/>
    <x v="11"/>
  </r>
  <r>
    <x v="3"/>
    <x v="5"/>
    <s v=" COLEGIO CARLO FEDERICI (IED)"/>
    <s v="6009 - 03"/>
    <x v="252"/>
    <n v="0"/>
    <n v="0"/>
    <n v="18"/>
    <n v="18"/>
    <n v="18"/>
    <m/>
    <n v="1"/>
    <x v="9"/>
    <x v="11"/>
  </r>
  <r>
    <x v="3"/>
    <x v="5"/>
    <s v=" COLEGIO COSTA RICA (IED)"/>
    <s v="6009 - 04"/>
    <x v="253"/>
    <n v="0"/>
    <n v="0"/>
    <n v="19"/>
    <n v="19"/>
    <n v="19"/>
    <m/>
    <n v="1"/>
    <x v="9"/>
    <x v="11"/>
  </r>
  <r>
    <x v="3"/>
    <x v="5"/>
    <s v=" COLEGIO INSTITUTO TECNICO INTERNACIONAL (IED)"/>
    <s v="6009 - 05"/>
    <x v="254"/>
    <n v="0"/>
    <n v="0"/>
    <n v="10"/>
    <n v="10"/>
    <n v="10"/>
    <m/>
    <n v="1"/>
    <x v="9"/>
    <x v="11"/>
  </r>
  <r>
    <x v="3"/>
    <x v="5"/>
    <s v=" COLEGIO INTEGRADO DE FONTIBON IBEP (IED)"/>
    <s v="6009 - 06"/>
    <x v="255"/>
    <n v="0"/>
    <n v="0"/>
    <n v="43"/>
    <n v="43"/>
    <n v="43"/>
    <m/>
    <n v="1"/>
    <x v="9"/>
    <x v="11"/>
  </r>
  <r>
    <x v="3"/>
    <x v="5"/>
    <s v=" COLEGIO PABLO NERUDA (IED)"/>
    <s v="6009 - 08"/>
    <x v="257"/>
    <n v="0"/>
    <n v="0"/>
    <n v="9"/>
    <n v="9"/>
    <n v="9"/>
    <m/>
    <n v="1"/>
    <x v="9"/>
    <x v="11"/>
  </r>
  <r>
    <x v="3"/>
    <x v="5"/>
    <s v=" COLEGIO RODRIGO ARENAS BETANCOURT (IED)"/>
    <s v="6009 - 09"/>
    <x v="120"/>
    <n v="0"/>
    <n v="0"/>
    <n v="7"/>
    <n v="7"/>
    <n v="7"/>
    <m/>
    <n v="1"/>
    <x v="9"/>
    <x v="11"/>
  </r>
  <r>
    <x v="3"/>
    <x v="5"/>
    <s v=" COLEGIO VILLEMAR EL CARMEN (IED)"/>
    <s v="6009 - 10"/>
    <x v="258"/>
    <n v="0"/>
    <n v="0"/>
    <n v="15"/>
    <n v="15"/>
    <n v="15"/>
    <m/>
    <n v="1"/>
    <x v="9"/>
    <x v="11"/>
  </r>
  <r>
    <x v="3"/>
    <x v="5"/>
    <s v=" COLEGIO LA FELICIDAD (IED)"/>
    <s v="6009 - 11"/>
    <x v="336"/>
    <n v="0"/>
    <n v="0"/>
    <n v="35"/>
    <n v="35"/>
    <n v="35"/>
    <m/>
    <n v="1"/>
    <x v="9"/>
    <x v="11"/>
  </r>
  <r>
    <x v="3"/>
    <x v="5"/>
    <s v=" COLEGIO ANTONIO NARIÑO (IED)"/>
    <s v="6010 - 01"/>
    <x v="259"/>
    <n v="0"/>
    <n v="0"/>
    <n v="8"/>
    <n v="8"/>
    <n v="8"/>
    <m/>
    <n v="1"/>
    <x v="9"/>
    <x v="11"/>
  </r>
  <r>
    <x v="3"/>
    <x v="5"/>
    <s v=" COLEGIO ANTONIO VILLAVICENCIO (IED)"/>
    <s v="6010 - 02"/>
    <x v="260"/>
    <n v="1"/>
    <n v="0"/>
    <n v="29"/>
    <n v="30"/>
    <n v="29"/>
    <m/>
    <n v="1"/>
    <x v="9"/>
    <x v="11"/>
  </r>
  <r>
    <x v="3"/>
    <x v="5"/>
    <s v=" COLEGIO CHARRY (IED)"/>
    <s v="6010 - 03"/>
    <x v="337"/>
    <n v="1"/>
    <n v="0"/>
    <n v="18"/>
    <n v="19"/>
    <n v="18"/>
    <m/>
    <n v="1"/>
    <x v="9"/>
    <x v="11"/>
  </r>
  <r>
    <x v="3"/>
    <x v="5"/>
    <s v=" COLEGIO FLORIDABLANCA (IED)"/>
    <s v="6010 - 04"/>
    <x v="144"/>
    <n v="0"/>
    <n v="0"/>
    <n v="16"/>
    <n v="16"/>
    <n v="16"/>
    <m/>
    <n v="1"/>
    <x v="9"/>
    <x v="11"/>
  </r>
  <r>
    <x v="3"/>
    <x v="5"/>
    <s v=" COLEGIO GARCES NAVAS (IED)"/>
    <s v="6010 - 05"/>
    <x v="368"/>
    <n v="0"/>
    <n v="0"/>
    <n v="31"/>
    <n v="31"/>
    <n v="31"/>
    <m/>
    <n v="1"/>
    <x v="9"/>
    <x v="11"/>
  </r>
  <r>
    <x v="3"/>
    <x v="5"/>
    <s v=" COLEGIO GENERAL SANTANDER (IED)"/>
    <s v="6010 - 06"/>
    <x v="261"/>
    <n v="0"/>
    <n v="4"/>
    <n v="0"/>
    <n v="4"/>
    <n v="4"/>
    <m/>
    <n v="0"/>
    <x v="9"/>
    <x v="11"/>
  </r>
  <r>
    <x v="3"/>
    <x v="5"/>
    <s v=" COLEGIO GUILLERMO LEON VALENCIA (IED)"/>
    <s v="6010 - 07"/>
    <x v="262"/>
    <n v="0"/>
    <n v="0"/>
    <n v="2"/>
    <n v="2"/>
    <n v="2"/>
    <m/>
    <n v="1"/>
    <x v="9"/>
    <x v="11"/>
  </r>
  <r>
    <x v="3"/>
    <x v="5"/>
    <s v=" COLEGIO INSTITUTO TECNICO INDUSTRIAL FRANCISCO JOSE DE CALDAS (IED)"/>
    <s v="6010 - 08"/>
    <x v="145"/>
    <n v="0"/>
    <n v="0"/>
    <n v="109"/>
    <n v="109"/>
    <n v="109"/>
    <m/>
    <n v="1"/>
    <x v="9"/>
    <x v="11"/>
  </r>
  <r>
    <x v="3"/>
    <x v="5"/>
    <s v=" COLEGIO INSTITUTO TECNICO JUAN DEL CORRAL (IED)"/>
    <s v="6010 - 09"/>
    <x v="263"/>
    <n v="0"/>
    <n v="2"/>
    <n v="90"/>
    <n v="92"/>
    <n v="92"/>
    <m/>
    <n v="0.97826086956521741"/>
    <x v="9"/>
    <x v="11"/>
  </r>
  <r>
    <x v="3"/>
    <x v="5"/>
    <s v=" COLEGIO INSTITUTO TECNICO LAUREANO GOMEZ (IED)"/>
    <s v="6010 - 10"/>
    <x v="338"/>
    <n v="0"/>
    <n v="0"/>
    <n v="22"/>
    <n v="22"/>
    <n v="22"/>
    <m/>
    <n v="1"/>
    <x v="9"/>
    <x v="11"/>
  </r>
  <r>
    <x v="3"/>
    <x v="5"/>
    <s v=" COLEGIO INSTITUTO TECNICO REPUBLICA DE GUATEMALA (IED)"/>
    <s v="6010 - 11"/>
    <x v="339"/>
    <n v="0"/>
    <n v="0"/>
    <n v="93"/>
    <n v="93"/>
    <n v="93"/>
    <m/>
    <n v="1"/>
    <x v="9"/>
    <x v="11"/>
  </r>
  <r>
    <x v="3"/>
    <x v="5"/>
    <s v=" COLEGIO JORGE GAITAN CORTES (IED)"/>
    <s v="6010 - 12"/>
    <x v="415"/>
    <n v="0"/>
    <n v="0"/>
    <n v="67"/>
    <n v="67"/>
    <n v="67"/>
    <m/>
    <n v="1"/>
    <x v="9"/>
    <x v="11"/>
  </r>
  <r>
    <x v="3"/>
    <x v="5"/>
    <s v=" COLEGIO JOSE ASUNCION SILVA (IED)"/>
    <s v="6010 - 13"/>
    <x v="121"/>
    <n v="0"/>
    <n v="0"/>
    <n v="5"/>
    <n v="5"/>
    <n v="5"/>
    <m/>
    <n v="1"/>
    <x v="9"/>
    <x v="11"/>
  </r>
  <r>
    <x v="3"/>
    <x v="5"/>
    <s v=" COLEGIO LA PALESTINA (IED)"/>
    <s v="6010 - 14"/>
    <x v="340"/>
    <n v="0"/>
    <n v="0"/>
    <n v="63"/>
    <n v="63"/>
    <n v="63"/>
    <m/>
    <n v="1"/>
    <x v="9"/>
    <x v="11"/>
  </r>
  <r>
    <x v="3"/>
    <x v="5"/>
    <s v=" COLEGIO MAGDALENA ORTEGA DE NARIÑO (IED)"/>
    <s v="6010 - 15"/>
    <x v="264"/>
    <n v="0"/>
    <n v="1"/>
    <n v="38"/>
    <n v="39"/>
    <n v="39"/>
    <m/>
    <n v="0.97435897435897434"/>
    <x v="9"/>
    <x v="11"/>
  </r>
  <r>
    <x v="3"/>
    <x v="5"/>
    <s v=" COLEGIO MANUELA AYALA DE GAITAN (IED)"/>
    <s v="6010 - 16"/>
    <x v="122"/>
    <n v="0"/>
    <n v="0"/>
    <n v="10"/>
    <n v="10"/>
    <n v="10"/>
    <m/>
    <n v="1"/>
    <x v="9"/>
    <x v="11"/>
  </r>
  <r>
    <x v="3"/>
    <x v="5"/>
    <s v=" COLEGIO MARCO TULIO FERNANDEZ (IED)"/>
    <s v="6010 - 17"/>
    <x v="265"/>
    <n v="0"/>
    <n v="0"/>
    <n v="2"/>
    <n v="2"/>
    <n v="2"/>
    <m/>
    <n v="1"/>
    <x v="9"/>
    <x v="11"/>
  </r>
  <r>
    <x v="3"/>
    <x v="5"/>
    <s v=" COLEGIO MIGUEL ANTONIO CARO (IED)"/>
    <s v="6010 - 18"/>
    <x v="384"/>
    <n v="0"/>
    <n v="0"/>
    <n v="19"/>
    <n v="19"/>
    <n v="19"/>
    <m/>
    <n v="1"/>
    <x v="9"/>
    <x v="11"/>
  </r>
  <r>
    <x v="3"/>
    <x v="5"/>
    <s v=" COLEGIO MORISCO (IED)"/>
    <s v="6010 - 19"/>
    <x v="369"/>
    <n v="0"/>
    <n v="0"/>
    <n v="8"/>
    <n v="8"/>
    <n v="8"/>
    <m/>
    <n v="1"/>
    <x v="9"/>
    <x v="11"/>
  </r>
  <r>
    <x v="3"/>
    <x v="5"/>
    <s v=" COLEGIO NACIONES UNIDAS (IED)"/>
    <s v="6010 - 20"/>
    <x v="93"/>
    <n v="0"/>
    <n v="0"/>
    <n v="1"/>
    <n v="1"/>
    <n v="1"/>
    <m/>
    <n v="1"/>
    <x v="9"/>
    <x v="11"/>
  </r>
  <r>
    <x v="3"/>
    <x v="5"/>
    <s v=" COLEGIO NESTOR FORERO ALCALA (IED)"/>
    <s v="6010 - 21"/>
    <x v="266"/>
    <n v="0"/>
    <n v="0"/>
    <n v="2"/>
    <n v="2"/>
    <n v="2"/>
    <m/>
    <n v="1"/>
    <x v="9"/>
    <x v="11"/>
  </r>
  <r>
    <x v="3"/>
    <x v="5"/>
    <s v=" COLEGIO NIDIA QUINTERO DE TURBAY (IED)"/>
    <s v="6010 - 22"/>
    <x v="341"/>
    <n v="0"/>
    <n v="0"/>
    <n v="8"/>
    <n v="8"/>
    <n v="8"/>
    <m/>
    <n v="1"/>
    <x v="9"/>
    <x v="11"/>
  </r>
  <r>
    <x v="3"/>
    <x v="5"/>
    <s v=" COLEGIO NUEVA CONSTITUCION (IED)"/>
    <s v="6010 - 23"/>
    <x v="267"/>
    <n v="0"/>
    <n v="0"/>
    <n v="17"/>
    <n v="17"/>
    <n v="17"/>
    <m/>
    <n v="1"/>
    <x v="9"/>
    <x v="11"/>
  </r>
  <r>
    <x v="3"/>
    <x v="5"/>
    <s v=" COLEGIO REPUBLICA DE BOLIVIA (IED)"/>
    <s v="6010 - 24"/>
    <x v="268"/>
    <n v="0"/>
    <n v="0"/>
    <n v="2"/>
    <n v="2"/>
    <n v="2"/>
    <m/>
    <n v="1"/>
    <x v="9"/>
    <x v="11"/>
  </r>
  <r>
    <x v="3"/>
    <x v="5"/>
    <s v=" COLEGIO REPUBLICA DE CHINA (IED)"/>
    <s v="6010 - 25"/>
    <x v="269"/>
    <n v="0"/>
    <n v="0"/>
    <n v="75"/>
    <n v="75"/>
    <n v="75"/>
    <m/>
    <n v="1"/>
    <x v="9"/>
    <x v="11"/>
  </r>
  <r>
    <x v="3"/>
    <x v="5"/>
    <s v=" COLEGIO REPUBLICA DE COLOMBIA (IED)"/>
    <s v="6010 - 26"/>
    <x v="94"/>
    <n v="0"/>
    <n v="0"/>
    <n v="12"/>
    <n v="12"/>
    <n v="12"/>
    <m/>
    <n v="1"/>
    <x v="9"/>
    <x v="11"/>
  </r>
  <r>
    <x v="3"/>
    <x v="5"/>
    <s v=" COLEGIO ROBERT F. KENNEDY (IED)"/>
    <s v="6010 - 27"/>
    <x v="95"/>
    <n v="0"/>
    <n v="0"/>
    <n v="14"/>
    <n v="14"/>
    <n v="14"/>
    <m/>
    <n v="1"/>
    <x v="9"/>
    <x v="11"/>
  </r>
  <r>
    <x v="3"/>
    <x v="5"/>
    <s v=" COLEGIO RODOLFO LLINAS (IED)"/>
    <s v="6010 - 28"/>
    <x v="123"/>
    <n v="0"/>
    <n v="0"/>
    <n v="22"/>
    <n v="22"/>
    <n v="22"/>
    <m/>
    <n v="1"/>
    <x v="9"/>
    <x v="11"/>
  </r>
  <r>
    <x v="3"/>
    <x v="5"/>
    <s v=" COLEGIO SAN JOSE NORTE (IED)"/>
    <s v="6010 - 29"/>
    <x v="342"/>
    <n v="0"/>
    <n v="0"/>
    <n v="7"/>
    <n v="7"/>
    <n v="7"/>
    <m/>
    <n v="1"/>
    <x v="9"/>
    <x v="11"/>
  </r>
  <r>
    <x v="3"/>
    <x v="5"/>
    <s v=" COLEGIO SIMON BOLIVAR (IED)"/>
    <s v="6010 - 30"/>
    <x v="124"/>
    <n v="1"/>
    <n v="0"/>
    <n v="16"/>
    <n v="17"/>
    <n v="16"/>
    <m/>
    <n v="1"/>
    <x v="9"/>
    <x v="11"/>
  </r>
  <r>
    <x v="3"/>
    <x v="5"/>
    <s v=" COLEGIO TABORA (IED)"/>
    <s v="6010 - 31"/>
    <x v="343"/>
    <n v="0"/>
    <n v="0"/>
    <n v="24"/>
    <n v="24"/>
    <n v="24"/>
    <m/>
    <n v="1"/>
    <x v="9"/>
    <x v="11"/>
  </r>
  <r>
    <x v="3"/>
    <x v="5"/>
    <s v=" COLEGIO TOMAS CIPRIANO DE MOSQUERA (IED)"/>
    <s v="6010 - 32"/>
    <x v="270"/>
    <n v="0"/>
    <n v="0"/>
    <n v="15"/>
    <n v="15"/>
    <n v="15"/>
    <m/>
    <n v="1"/>
    <x v="9"/>
    <x v="11"/>
  </r>
  <r>
    <x v="3"/>
    <x v="5"/>
    <s v=" COLEGIO VILLA AMALIA (IED)"/>
    <s v="6010 - 33"/>
    <x v="271"/>
    <n v="0"/>
    <n v="0"/>
    <n v="8"/>
    <n v="8"/>
    <n v="8"/>
    <m/>
    <n v="1"/>
    <x v="9"/>
    <x v="11"/>
  </r>
  <r>
    <x v="3"/>
    <x v="5"/>
    <s v=" COLEGIO ALBERTO LLERAS CAMARGO (IED)"/>
    <s v="6011 - 01"/>
    <x v="272"/>
    <n v="0"/>
    <n v="0"/>
    <n v="23"/>
    <n v="23"/>
    <n v="23"/>
    <m/>
    <n v="1"/>
    <x v="9"/>
    <x v="11"/>
  </r>
  <r>
    <x v="3"/>
    <x v="5"/>
    <s v=" COLEGIO ALVARO GOMEZ HURTADO (IED)"/>
    <s v="6011 - 02"/>
    <x v="273"/>
    <n v="0"/>
    <n v="0"/>
    <n v="30"/>
    <n v="30"/>
    <n v="30"/>
    <m/>
    <n v="1"/>
    <x v="9"/>
    <x v="11"/>
  </r>
  <r>
    <x v="3"/>
    <x v="5"/>
    <s v=" COLEGIO ANIBAL FERNANDEZ DE SOTO (IED)"/>
    <s v="6011 - 03"/>
    <x v="370"/>
    <n v="0"/>
    <n v="0"/>
    <n v="22"/>
    <n v="22"/>
    <n v="22"/>
    <m/>
    <n v="1"/>
    <x v="9"/>
    <x v="11"/>
  </r>
  <r>
    <x v="3"/>
    <x v="5"/>
    <s v=" COLEGIO DELIA ZAPATA OLIVELLA (IED)"/>
    <s v="6011 - 04"/>
    <x v="96"/>
    <n v="0"/>
    <n v="0"/>
    <n v="11"/>
    <n v="11"/>
    <n v="11"/>
    <m/>
    <n v="1"/>
    <x v="9"/>
    <x v="11"/>
  </r>
  <r>
    <x v="3"/>
    <x v="5"/>
    <s v=" COLEGIO EL SALITRE - SUBA (IED)"/>
    <s v="6011 - 05"/>
    <x v="274"/>
    <n v="0"/>
    <n v="0"/>
    <n v="33"/>
    <n v="33"/>
    <n v="33"/>
    <m/>
    <n v="1"/>
    <x v="9"/>
    <x v="11"/>
  </r>
  <r>
    <x v="3"/>
    <x v="5"/>
    <s v=" COLEGIO FILARMONICO SIMON BOLIVAR (IED)"/>
    <s v="6011 - 06"/>
    <x v="166"/>
    <n v="0"/>
    <n v="0"/>
    <n v="10"/>
    <n v="10"/>
    <n v="10"/>
    <m/>
    <n v="1"/>
    <x v="9"/>
    <x v="11"/>
  </r>
  <r>
    <x v="3"/>
    <x v="5"/>
    <s v=" COLEGIO GERARDO MOLINA RAMIREZ (IED)"/>
    <s v="6011 - 07"/>
    <x v="97"/>
    <n v="0"/>
    <n v="0"/>
    <n v="18"/>
    <n v="18"/>
    <n v="18"/>
    <m/>
    <n v="1"/>
    <x v="9"/>
    <x v="11"/>
  </r>
  <r>
    <x v="3"/>
    <x v="5"/>
    <s v=" COLEGIO GERARDO PAREDES (IED)"/>
    <s v="6011 - 08"/>
    <x v="344"/>
    <n v="0"/>
    <n v="0"/>
    <n v="19"/>
    <n v="19"/>
    <n v="19"/>
    <m/>
    <n v="1"/>
    <x v="9"/>
    <x v="11"/>
  </r>
  <r>
    <x v="3"/>
    <x v="5"/>
    <s v=" COLEGIO GONZALO ARANGO (IED)"/>
    <s v="6011 - 09"/>
    <x v="167"/>
    <n v="0"/>
    <n v="0"/>
    <n v="13"/>
    <n v="13"/>
    <n v="13"/>
    <m/>
    <n v="1"/>
    <x v="9"/>
    <x v="11"/>
  </r>
  <r>
    <x v="3"/>
    <x v="5"/>
    <s v=" COLEGIO GUSTAVO MORALES MORALES (IED)"/>
    <s v="6011 - 10"/>
    <x v="168"/>
    <n v="0"/>
    <n v="0"/>
    <n v="4"/>
    <n v="4"/>
    <n v="4"/>
    <m/>
    <n v="1"/>
    <x v="9"/>
    <x v="11"/>
  </r>
  <r>
    <x v="3"/>
    <x v="5"/>
    <s v=" COLEGIO HUNZA (IED)"/>
    <s v="6011 - 11"/>
    <x v="345"/>
    <n v="0"/>
    <n v="0"/>
    <n v="51"/>
    <n v="51"/>
    <n v="51"/>
    <m/>
    <n v="1"/>
    <x v="9"/>
    <x v="11"/>
  </r>
  <r>
    <x v="3"/>
    <x v="5"/>
    <s v=" COLEGIO JUAN LOZANO Y LOZANO (IED)"/>
    <s v="6011 - 12"/>
    <x v="169"/>
    <n v="0"/>
    <n v="0"/>
    <n v="126"/>
    <n v="126"/>
    <n v="126"/>
    <m/>
    <n v="1"/>
    <x v="9"/>
    <x v="11"/>
  </r>
  <r>
    <x v="3"/>
    <x v="5"/>
    <s v=" COLEGIO INSTITUTO TECNICO JULIO FLOREZ (IED)"/>
    <s v="6011 - 13"/>
    <x v="371"/>
    <n v="0"/>
    <n v="0"/>
    <n v="1"/>
    <n v="1"/>
    <n v="1"/>
    <m/>
    <n v="1"/>
    <x v="9"/>
    <x v="11"/>
  </r>
  <r>
    <x v="3"/>
    <x v="5"/>
    <s v=" COLEGIO LA GAITANA (IED)"/>
    <s v="6011 - 14"/>
    <x v="170"/>
    <n v="0"/>
    <n v="0"/>
    <n v="12"/>
    <n v="12"/>
    <n v="12"/>
    <m/>
    <n v="1"/>
    <x v="9"/>
    <x v="11"/>
  </r>
  <r>
    <x v="3"/>
    <x v="5"/>
    <s v=" COLEGIO LA TOSCANA - LISBOA (IED)"/>
    <s v="6011 - 15"/>
    <x v="171"/>
    <n v="0"/>
    <n v="0"/>
    <n v="25"/>
    <n v="25"/>
    <n v="25"/>
    <m/>
    <n v="1"/>
    <x v="9"/>
    <x v="11"/>
  </r>
  <r>
    <x v="3"/>
    <x v="5"/>
    <s v=" COLEGIO NICOLAS BUENAVENTURA (IED)"/>
    <s v="6011 - 16"/>
    <x v="172"/>
    <n v="0"/>
    <n v="0"/>
    <n v="6"/>
    <n v="6"/>
    <n v="6"/>
    <m/>
    <n v="1"/>
    <x v="9"/>
    <x v="11"/>
  </r>
  <r>
    <x v="3"/>
    <x v="5"/>
    <s v=" COLEGIO NUEVA COLOMBIA (IED)"/>
    <s v="6011 - 17"/>
    <x v="346"/>
    <n v="0"/>
    <n v="0"/>
    <n v="18"/>
    <n v="18"/>
    <n v="18"/>
    <m/>
    <n v="1"/>
    <x v="9"/>
    <x v="11"/>
  </r>
  <r>
    <x v="3"/>
    <x v="5"/>
    <s v=" COLEGIO NUEVA ZELANDIA (IED)"/>
    <s v="6011 - 18"/>
    <x v="125"/>
    <n v="0"/>
    <n v="0"/>
    <n v="21"/>
    <n v="21"/>
    <n v="21"/>
    <m/>
    <n v="1"/>
    <x v="9"/>
    <x v="11"/>
  </r>
  <r>
    <x v="3"/>
    <x v="5"/>
    <s v=" COLEGIO PRADO VERANIEGO (IED)"/>
    <s v="6011 - 19"/>
    <x v="347"/>
    <n v="0"/>
    <n v="0"/>
    <n v="7"/>
    <n v="7"/>
    <n v="7"/>
    <m/>
    <n v="1"/>
    <x v="9"/>
    <x v="11"/>
  </r>
  <r>
    <x v="3"/>
    <x v="5"/>
    <s v=" COLEGIO RAMON DE ZUBIRIA (IED)"/>
    <s v="6011 - 20"/>
    <x v="385"/>
    <n v="0"/>
    <n v="0"/>
    <n v="12"/>
    <n v="12"/>
    <n v="12"/>
    <m/>
    <n v="1"/>
    <x v="9"/>
    <x v="11"/>
  </r>
  <r>
    <x v="3"/>
    <x v="5"/>
    <s v=" COLEGIO REPUBLICA DOMINICANA (IED)"/>
    <s v="6011 - 21"/>
    <x v="275"/>
    <n v="0"/>
    <n v="0"/>
    <n v="192"/>
    <n v="192"/>
    <n v="192"/>
    <m/>
    <n v="1"/>
    <x v="9"/>
    <x v="11"/>
  </r>
  <r>
    <x v="3"/>
    <x v="5"/>
    <s v=" COLEGIO TIBABUYES UNIVERSAL (IED)"/>
    <s v="6011 - 22"/>
    <x v="276"/>
    <n v="1"/>
    <n v="0"/>
    <n v="36"/>
    <n v="37"/>
    <n v="36"/>
    <m/>
    <n v="1"/>
    <x v="9"/>
    <x v="11"/>
  </r>
  <r>
    <x v="3"/>
    <x v="5"/>
    <s v=" COLEGIO VEINTIUN ANGELES (IED)"/>
    <s v="6011 - 23"/>
    <x v="277"/>
    <n v="0"/>
    <n v="0"/>
    <n v="13"/>
    <n v="13"/>
    <n v="13"/>
    <m/>
    <n v="1"/>
    <x v="9"/>
    <x v="11"/>
  </r>
  <r>
    <x v="3"/>
    <x v="5"/>
    <s v=" COLEGIO VILLA ELISA (IED)"/>
    <s v="6011 - 24"/>
    <x v="278"/>
    <n v="0"/>
    <n v="0"/>
    <n v="17"/>
    <n v="17"/>
    <n v="17"/>
    <m/>
    <n v="1"/>
    <x v="9"/>
    <x v="11"/>
  </r>
  <r>
    <x v="3"/>
    <x v="5"/>
    <s v=" COLEGIO VIRGINIA GUTIERREZ DE PINEDA (IED)"/>
    <s v="6011 - 25"/>
    <x v="348"/>
    <n v="0"/>
    <n v="0"/>
    <n v="8"/>
    <n v="8"/>
    <n v="8"/>
    <m/>
    <n v="1"/>
    <x v="9"/>
    <x v="11"/>
  </r>
  <r>
    <x v="3"/>
    <x v="5"/>
    <s v=" COLEGIO VISTA BELLA (IED)"/>
    <s v="6011 - 26"/>
    <x v="98"/>
    <n v="0"/>
    <n v="0"/>
    <n v="49"/>
    <n v="49"/>
    <n v="49"/>
    <m/>
    <n v="1"/>
    <x v="9"/>
    <x v="11"/>
  </r>
  <r>
    <x v="3"/>
    <x v="5"/>
    <s v=" COLEGIO COMPARTIR SUBA IED"/>
    <s v="6011 - 28"/>
    <x v="424"/>
    <n v="0"/>
    <n v="0"/>
    <n v="3"/>
    <n v="3"/>
    <n v="3"/>
    <m/>
    <n v="1"/>
    <x v="9"/>
    <x v="11"/>
  </r>
  <r>
    <x v="3"/>
    <x v="5"/>
    <s v=" COLEGIO FEMENINO LORENCITA VILLEGAS DE SANTOS (IED)"/>
    <s v="6012 - 01"/>
    <x v="279"/>
    <n v="0"/>
    <n v="0"/>
    <n v="2"/>
    <n v="2"/>
    <n v="2"/>
    <m/>
    <n v="1"/>
    <x v="9"/>
    <x v="11"/>
  </r>
  <r>
    <x v="3"/>
    <x v="5"/>
    <s v=" COLEGIO FRANCISCO PRIMERO S.S. (IED)"/>
    <s v="6012 - 02"/>
    <x v="349"/>
    <n v="0"/>
    <n v="0"/>
    <n v="7"/>
    <n v="7"/>
    <n v="7"/>
    <m/>
    <n v="1"/>
    <x v="9"/>
    <x v="11"/>
  </r>
  <r>
    <x v="3"/>
    <x v="5"/>
    <s v=" COLEGIO HELADIA MEJIA (IED)"/>
    <s v="6012 - 03"/>
    <x v="350"/>
    <n v="0"/>
    <n v="0"/>
    <n v="18"/>
    <n v="18"/>
    <n v="18"/>
    <m/>
    <n v="1"/>
    <x v="9"/>
    <x v="11"/>
  </r>
  <r>
    <x v="3"/>
    <x v="5"/>
    <s v=" COLEGIO JORGE ELIECER GAITAN (IED)"/>
    <s v="6012 - 04"/>
    <x v="280"/>
    <n v="0"/>
    <n v="0"/>
    <n v="6"/>
    <n v="6"/>
    <n v="6"/>
    <m/>
    <n v="1"/>
    <x v="9"/>
    <x v="11"/>
  </r>
  <r>
    <x v="3"/>
    <x v="5"/>
    <s v=" COLEGIO JUAN FRANCISCO BERBEO (IED)"/>
    <s v="6012 - 05"/>
    <x v="386"/>
    <n v="0"/>
    <n v="0"/>
    <n v="30"/>
    <n v="30"/>
    <n v="30"/>
    <m/>
    <n v="1"/>
    <x v="9"/>
    <x v="11"/>
  </r>
  <r>
    <x v="3"/>
    <x v="5"/>
    <s v=" COLEGIO RAFAEL BERNAL JIMENEZ (IED)"/>
    <s v="6012 - 06"/>
    <x v="281"/>
    <n v="0"/>
    <n v="0"/>
    <n v="14"/>
    <n v="14"/>
    <n v="14"/>
    <m/>
    <n v="1"/>
    <x v="9"/>
    <x v="11"/>
  </r>
  <r>
    <x v="3"/>
    <x v="5"/>
    <s v=" COLEGIO REPUBLICA DE PANAMA (IED)"/>
    <s v="6012 - 07"/>
    <x v="351"/>
    <n v="0"/>
    <n v="0"/>
    <n v="9"/>
    <n v="9"/>
    <n v="9"/>
    <m/>
    <n v="1"/>
    <x v="9"/>
    <x v="11"/>
  </r>
  <r>
    <x v="3"/>
    <x v="5"/>
    <s v=" COLEGIO TECNICO DOMINGO FAUSTINO SARMIENTO (IED)"/>
    <s v="6012 - 08"/>
    <x v="99"/>
    <n v="0"/>
    <n v="0"/>
    <n v="76"/>
    <n v="76"/>
    <n v="76"/>
    <m/>
    <n v="1"/>
    <x v="9"/>
    <x v="11"/>
  </r>
  <r>
    <x v="3"/>
    <x v="5"/>
    <s v=" COLEGIO TOMAS CARRASQUILLA (IED)"/>
    <s v="6012 - 09"/>
    <x v="232"/>
    <n v="0"/>
    <n v="0"/>
    <n v="4"/>
    <n v="4"/>
    <n v="4"/>
    <m/>
    <n v="1"/>
    <x v="9"/>
    <x v="11"/>
  </r>
  <r>
    <x v="3"/>
    <x v="5"/>
    <s v=" COLEGIO MANUELA BELTRAN (IED)"/>
    <s v="6013 - 01"/>
    <x v="233"/>
    <n v="0"/>
    <n v="0"/>
    <n v="10"/>
    <n v="10"/>
    <n v="10"/>
    <m/>
    <n v="1"/>
    <x v="9"/>
    <x v="11"/>
  </r>
  <r>
    <x v="3"/>
    <x v="5"/>
    <s v=" COLEGIO PALERMO -IEDIP- (IED)"/>
    <s v="6013 - 02"/>
    <x v="146"/>
    <n v="0"/>
    <n v="0"/>
    <n v="94"/>
    <n v="94"/>
    <n v="94"/>
    <m/>
    <n v="1"/>
    <x v="9"/>
    <x v="11"/>
  </r>
  <r>
    <x v="3"/>
    <x v="5"/>
    <s v=" COLEGIO EDUARDO SANTOS (IED)"/>
    <s v="6014 - 01"/>
    <x v="100"/>
    <n v="0"/>
    <n v="0"/>
    <n v="9"/>
    <n v="9"/>
    <n v="9"/>
    <m/>
    <n v="1"/>
    <x v="9"/>
    <x v="11"/>
  </r>
  <r>
    <x v="3"/>
    <x v="5"/>
    <s v=" COLEGIO LICEO NACIONAL AGUSTIN NIETO CABALLERO (IED)"/>
    <s v="6014 - 02"/>
    <x v="234"/>
    <n v="0"/>
    <n v="0"/>
    <n v="5"/>
    <n v="5"/>
    <n v="5"/>
    <m/>
    <n v="1"/>
    <x v="9"/>
    <x v="11"/>
  </r>
  <r>
    <x v="3"/>
    <x v="5"/>
    <s v=" COLEGIO LICEO NACIONAL ANTONIA SANTOS (IED)"/>
    <s v="6014 - 03"/>
    <x v="352"/>
    <n v="0"/>
    <n v="0"/>
    <n v="7"/>
    <n v="7"/>
    <n v="7"/>
    <m/>
    <n v="1"/>
    <x v="9"/>
    <x v="11"/>
  </r>
  <r>
    <x v="3"/>
    <x v="5"/>
    <s v=" COLEGIO PANAMERICANO (IED)"/>
    <s v="6014 - 04"/>
    <x v="235"/>
    <n v="0"/>
    <n v="0"/>
    <n v="3"/>
    <n v="3"/>
    <n v="3"/>
    <m/>
    <n v="1"/>
    <x v="9"/>
    <x v="11"/>
  </r>
  <r>
    <x v="3"/>
    <x v="5"/>
    <s v=" COLEGIO REPUBLICA BOLIVARIANA DE VENEZUELA (IED)"/>
    <s v="6014 - 05"/>
    <x v="322"/>
    <n v="0"/>
    <n v="1"/>
    <n v="1"/>
    <n v="2"/>
    <n v="2"/>
    <m/>
    <n v="0.5"/>
    <x v="9"/>
    <x v="11"/>
  </r>
  <r>
    <x v="3"/>
    <x v="5"/>
    <s v=" COLEGIO RICAURTE (CONCEJO) (IED)"/>
    <s v="6014 - 06"/>
    <x v="372"/>
    <n v="0"/>
    <n v="0"/>
    <n v="4"/>
    <n v="4"/>
    <n v="4"/>
    <m/>
    <n v="1"/>
    <x v="9"/>
    <x v="11"/>
  </r>
  <r>
    <x v="3"/>
    <x v="5"/>
    <s v=" COLEGIO SAN FRANCISCO DE ASIS (IED)"/>
    <s v="6014 - 07"/>
    <x v="236"/>
    <n v="0"/>
    <n v="0"/>
    <n v="7"/>
    <n v="7"/>
    <n v="7"/>
    <m/>
    <n v="1"/>
    <x v="9"/>
    <x v="11"/>
  </r>
  <r>
    <x v="3"/>
    <x v="5"/>
    <s v=" COLEGIO TECNICO MENORAH (IED)"/>
    <s v="6014 - 08"/>
    <x v="237"/>
    <n v="0"/>
    <n v="0"/>
    <n v="82"/>
    <n v="82"/>
    <n v="82"/>
    <m/>
    <n v="1"/>
    <x v="9"/>
    <x v="11"/>
  </r>
  <r>
    <x v="3"/>
    <x v="5"/>
    <s v=" COLEGIO ATANASIO GIRARDOT (IED)"/>
    <s v="6015 - 01"/>
    <x v="126"/>
    <n v="1"/>
    <n v="0"/>
    <n v="73"/>
    <n v="74"/>
    <n v="73"/>
    <m/>
    <n v="1"/>
    <x v="9"/>
    <x v="11"/>
  </r>
  <r>
    <x v="3"/>
    <x v="5"/>
    <s v=" COLEGIO ESCUELA NORMAL SUPERIOR DISTRITAL MARIA MONTESSORI (IED)"/>
    <s v="6015 - 02"/>
    <x v="238"/>
    <n v="0"/>
    <n v="0"/>
    <n v="83"/>
    <n v="83"/>
    <n v="83"/>
    <m/>
    <n v="1"/>
    <x v="9"/>
    <x v="11"/>
  </r>
  <r>
    <x v="3"/>
    <x v="5"/>
    <s v=" COLEGIO FRANCISCO DE PAULA SANTANDER (IED)"/>
    <s v="6015 - 03"/>
    <x v="282"/>
    <n v="0"/>
    <n v="0"/>
    <n v="4"/>
    <n v="4"/>
    <n v="4"/>
    <m/>
    <n v="1"/>
    <x v="9"/>
    <x v="11"/>
  </r>
  <r>
    <x v="3"/>
    <x v="5"/>
    <s v=" COLEGIO GUILLERMO LEON VALENCIA (IED)"/>
    <s v="6015 - 04"/>
    <x v="101"/>
    <n v="0"/>
    <n v="0"/>
    <n v="17"/>
    <n v="17"/>
    <n v="17"/>
    <m/>
    <n v="1"/>
    <x v="9"/>
    <x v="11"/>
  </r>
  <r>
    <x v="3"/>
    <x v="5"/>
    <s v=" COLEGIO TECNICO JAIME PARDO LEAL (IED)"/>
    <s v="6015 - 05"/>
    <x v="102"/>
    <n v="0"/>
    <n v="0"/>
    <n v="58"/>
    <n v="58"/>
    <n v="58"/>
    <m/>
    <n v="1"/>
    <x v="9"/>
    <x v="11"/>
  </r>
  <r>
    <x v="3"/>
    <x v="5"/>
    <s v=" COLEGIO ANDRES BELLO (IED)"/>
    <s v="6016 - 01"/>
    <x v="127"/>
    <n v="0"/>
    <n v="0"/>
    <n v="6"/>
    <n v="6"/>
    <n v="6"/>
    <m/>
    <n v="1"/>
    <x v="9"/>
    <x v="11"/>
  </r>
  <r>
    <x v="3"/>
    <x v="5"/>
    <s v=" COLEGIO ANTONIO JOSE DE SUCRE (IED)"/>
    <s v="6016 - 02"/>
    <x v="387"/>
    <n v="0"/>
    <n v="0"/>
    <n v="5"/>
    <n v="5"/>
    <n v="5"/>
    <m/>
    <n v="1"/>
    <x v="9"/>
    <x v="11"/>
  </r>
  <r>
    <x v="3"/>
    <x v="5"/>
    <s v=" COLEGIO BENJAMIN HERRERA (IED)"/>
    <s v="6016 - 03"/>
    <x v="128"/>
    <n v="0"/>
    <n v="0"/>
    <n v="14"/>
    <n v="14"/>
    <n v="14"/>
    <m/>
    <n v="1"/>
    <x v="9"/>
    <x v="11"/>
  </r>
  <r>
    <x v="3"/>
    <x v="5"/>
    <s v=" COLEGIO DE CULTURA POPULAR (IED)"/>
    <s v="6016 - 04"/>
    <x v="283"/>
    <n v="0"/>
    <n v="0"/>
    <n v="118"/>
    <n v="118"/>
    <n v="118"/>
    <m/>
    <n v="1"/>
    <x v="9"/>
    <x v="11"/>
  </r>
  <r>
    <x v="3"/>
    <x v="5"/>
    <s v=" COLEGIO EL JAZMIN (IED)"/>
    <s v="6016 - 05"/>
    <x v="284"/>
    <n v="0"/>
    <n v="0"/>
    <n v="8"/>
    <n v="8"/>
    <n v="8"/>
    <m/>
    <n v="1"/>
    <x v="9"/>
    <x v="11"/>
  </r>
  <r>
    <x v="3"/>
    <x v="5"/>
    <s v=" COLEGIO ESPAÑA (IED)"/>
    <s v="6016 - 06"/>
    <x v="285"/>
    <n v="0"/>
    <n v="0"/>
    <n v="1"/>
    <n v="1"/>
    <n v="1"/>
    <m/>
    <n v="1"/>
    <x v="9"/>
    <x v="11"/>
  </r>
  <r>
    <x v="3"/>
    <x v="5"/>
    <s v=" COLEGIO JOSE JOAQUIN CASAS (IED)"/>
    <s v="6016 - 07"/>
    <x v="129"/>
    <n v="1"/>
    <n v="1"/>
    <n v="0"/>
    <n v="2"/>
    <n v="1"/>
    <m/>
    <n v="0"/>
    <x v="9"/>
    <x v="11"/>
  </r>
  <r>
    <x v="3"/>
    <x v="5"/>
    <s v=" COLEGIO JOSE MANUEL RESTREPO (IED)"/>
    <s v="6016 - 08"/>
    <x v="286"/>
    <n v="0"/>
    <n v="0"/>
    <n v="9"/>
    <n v="9"/>
    <n v="9"/>
    <m/>
    <n v="1"/>
    <x v="9"/>
    <x v="11"/>
  </r>
  <r>
    <x v="3"/>
    <x v="5"/>
    <s v=" COLEGIO JULIO GARAVITO ARMERO (IED)"/>
    <s v="6016 - 09"/>
    <x v="287"/>
    <n v="0"/>
    <n v="0"/>
    <n v="5"/>
    <n v="5"/>
    <n v="5"/>
    <m/>
    <n v="1"/>
    <x v="9"/>
    <x v="11"/>
  </r>
  <r>
    <x v="3"/>
    <x v="5"/>
    <s v=" COLEGIO LA MERCED (IED)"/>
    <s v="6016 - 10"/>
    <x v="288"/>
    <n v="0"/>
    <n v="0"/>
    <n v="250"/>
    <n v="250"/>
    <n v="250"/>
    <m/>
    <n v="1"/>
    <x v="9"/>
    <x v="11"/>
  </r>
  <r>
    <x v="3"/>
    <x v="5"/>
    <s v=" COLEGIO LUIS CARLOS GALAN SARMIENTO (IED)"/>
    <s v="6016 - 11"/>
    <x v="147"/>
    <n v="0"/>
    <n v="0"/>
    <n v="53"/>
    <n v="53"/>
    <n v="53"/>
    <m/>
    <n v="1"/>
    <x v="9"/>
    <x v="11"/>
  </r>
  <r>
    <x v="3"/>
    <x v="5"/>
    <s v=" COLEGIO LUIS VARGAS TEJADA (IED)"/>
    <s v="6016 - 12"/>
    <x v="289"/>
    <n v="0"/>
    <n v="0"/>
    <n v="3"/>
    <n v="3"/>
    <n v="3"/>
    <m/>
    <n v="1"/>
    <x v="9"/>
    <x v="11"/>
  </r>
  <r>
    <x v="3"/>
    <x v="5"/>
    <s v=" COLEGIO MARCO ANTONIO CARREÑO SILVA (IED)"/>
    <s v="6016 - 13"/>
    <x v="290"/>
    <n v="0"/>
    <n v="0"/>
    <n v="14"/>
    <n v="14"/>
    <n v="14"/>
    <m/>
    <n v="1"/>
    <x v="9"/>
    <x v="11"/>
  </r>
  <r>
    <x v="3"/>
    <x v="5"/>
    <s v=" COLEGIO SILVERIA ESPINOSA DE RENDON (IED)"/>
    <s v="6016 - 14"/>
    <x v="148"/>
    <n v="0"/>
    <n v="0"/>
    <n v="9"/>
    <n v="9"/>
    <n v="9"/>
    <m/>
    <n v="1"/>
    <x v="9"/>
    <x v="11"/>
  </r>
  <r>
    <x v="3"/>
    <x v="5"/>
    <s v=" COLEGIO SORRENTO (IED)"/>
    <s v="6016 - 15"/>
    <x v="291"/>
    <n v="0"/>
    <n v="0"/>
    <n v="15"/>
    <n v="15"/>
    <n v="15"/>
    <m/>
    <n v="1"/>
    <x v="9"/>
    <x v="11"/>
  </r>
  <r>
    <x v="3"/>
    <x v="5"/>
    <s v=" COLEGIO ESCUELA NACIONAL DE COMERCIO (IED)"/>
    <s v="6017 - 01"/>
    <x v="292"/>
    <n v="0"/>
    <n v="0"/>
    <n v="11"/>
    <n v="11"/>
    <n v="11"/>
    <m/>
    <n v="1"/>
    <x v="9"/>
    <x v="11"/>
  </r>
  <r>
    <x v="3"/>
    <x v="5"/>
    <s v=" COLEGIO INTEGRADA LA CANDELARIA (IED)"/>
    <s v="6017 - 02"/>
    <x v="293"/>
    <n v="6"/>
    <n v="3"/>
    <n v="4"/>
    <n v="13"/>
    <n v="7"/>
    <m/>
    <n v="0.5714285714285714"/>
    <x v="9"/>
    <x v="11"/>
  </r>
  <r>
    <x v="3"/>
    <x v="5"/>
    <s v=" COLEGIO ALEJANDRO OBREGON (IED)"/>
    <s v="6018 - 01"/>
    <x v="294"/>
    <n v="0"/>
    <n v="0"/>
    <n v="13"/>
    <n v="13"/>
    <n v="13"/>
    <m/>
    <n v="1"/>
    <x v="9"/>
    <x v="11"/>
  </r>
  <r>
    <x v="3"/>
    <x v="5"/>
    <s v=" COLEGIO ALEXANDER FLEMING (IED)"/>
    <s v="6018 - 02"/>
    <x v="397"/>
    <n v="0"/>
    <n v="0"/>
    <n v="6"/>
    <n v="6"/>
    <n v="6"/>
    <m/>
    <n v="1"/>
    <x v="9"/>
    <x v="11"/>
  </r>
  <r>
    <x v="3"/>
    <x v="5"/>
    <s v=" COLEGIO ALFREDO IRIARTE (IED)"/>
    <s v="6018 - 03"/>
    <x v="353"/>
    <n v="0"/>
    <n v="0"/>
    <n v="9"/>
    <n v="9"/>
    <n v="9"/>
    <m/>
    <n v="1"/>
    <x v="9"/>
    <x v="11"/>
  </r>
  <r>
    <x v="3"/>
    <x v="5"/>
    <s v=" COLEGIO ANTONIO BARAYA (IED)"/>
    <s v="6018 - 04"/>
    <x v="388"/>
    <n v="0"/>
    <n v="0"/>
    <n v="55"/>
    <n v="55"/>
    <n v="55"/>
    <m/>
    <n v="1"/>
    <x v="9"/>
    <x v="11"/>
  </r>
  <r>
    <x v="3"/>
    <x v="5"/>
    <s v=" COLEGIO BRAVO PAEZ (IED)"/>
    <s v="6018 - 05"/>
    <x v="295"/>
    <n v="0"/>
    <n v="0"/>
    <n v="12"/>
    <n v="12"/>
    <n v="12"/>
    <m/>
    <n v="1"/>
    <x v="9"/>
    <x v="11"/>
  </r>
  <r>
    <x v="3"/>
    <x v="5"/>
    <s v=" COLEGIO CLEMENCIA DE CAYCEDO (IED)"/>
    <s v="6018 - 06"/>
    <x v="296"/>
    <n v="0"/>
    <n v="0"/>
    <n v="9"/>
    <n v="9"/>
    <n v="9"/>
    <m/>
    <n v="1"/>
    <x v="9"/>
    <x v="11"/>
  </r>
  <r>
    <x v="3"/>
    <x v="5"/>
    <s v=" COLEGIO COLOMBIA VIVA (IED)"/>
    <s v="6018 - 08"/>
    <x v="297"/>
    <n v="0"/>
    <n v="0"/>
    <n v="10"/>
    <n v="10"/>
    <n v="10"/>
    <m/>
    <n v="1"/>
    <x v="9"/>
    <x v="11"/>
  </r>
  <r>
    <x v="3"/>
    <x v="5"/>
    <s v=" COLEGIO DIANA TURBAY (IED)"/>
    <s v="6018 - 09"/>
    <x v="298"/>
    <n v="0"/>
    <n v="0"/>
    <n v="52"/>
    <n v="52"/>
    <n v="52"/>
    <m/>
    <n v="1"/>
    <x v="9"/>
    <x v="11"/>
  </r>
  <r>
    <x v="3"/>
    <x v="5"/>
    <s v=" COLEGIO EL LIBERTADOR (IED)"/>
    <s v="6018 - 10"/>
    <x v="299"/>
    <n v="0"/>
    <n v="0"/>
    <n v="10"/>
    <n v="10"/>
    <n v="10"/>
    <m/>
    <n v="1"/>
    <x v="9"/>
    <x v="11"/>
  </r>
  <r>
    <x v="3"/>
    <x v="5"/>
    <s v=" COLEGIO ENRIQUE OLAYA HERRERA (IED)"/>
    <s v="6018 - 11"/>
    <x v="300"/>
    <n v="0"/>
    <n v="0"/>
    <n v="48"/>
    <n v="48"/>
    <n v="48"/>
    <m/>
    <n v="1"/>
    <x v="9"/>
    <x v="11"/>
  </r>
  <r>
    <x v="3"/>
    <x v="5"/>
    <s v=" COLEGIO GUSTAVO RESTREPO (IED)"/>
    <s v="6018 - 12"/>
    <x v="301"/>
    <n v="0"/>
    <n v="0"/>
    <n v="2"/>
    <n v="2"/>
    <n v="2"/>
    <m/>
    <n v="1"/>
    <x v="9"/>
    <x v="11"/>
  </r>
  <r>
    <x v="3"/>
    <x v="5"/>
    <s v=" COLEGIO JOSE MARTI (IED)"/>
    <s v="6018 - 13"/>
    <x v="354"/>
    <n v="0"/>
    <n v="0"/>
    <n v="20"/>
    <n v="20"/>
    <n v="20"/>
    <m/>
    <n v="1"/>
    <x v="9"/>
    <x v="11"/>
  </r>
  <r>
    <x v="3"/>
    <x v="5"/>
    <s v=" COLEGIO LA PAZ (IED)"/>
    <s v="6018 - 14"/>
    <x v="103"/>
    <n v="0"/>
    <n v="0"/>
    <n v="2"/>
    <n v="2"/>
    <n v="2"/>
    <m/>
    <n v="1"/>
    <x v="9"/>
    <x v="11"/>
  </r>
  <r>
    <x v="3"/>
    <x v="5"/>
    <s v=" COLEGIO LICEO FEMENINO MERCEDES NARIÑO (IED)"/>
    <s v="6018 - 15"/>
    <x v="302"/>
    <n v="0"/>
    <n v="0"/>
    <n v="35"/>
    <n v="35"/>
    <n v="35"/>
    <m/>
    <n v="1"/>
    <x v="9"/>
    <x v="11"/>
  </r>
  <r>
    <x v="3"/>
    <x v="5"/>
    <s v=" COLEGIO MANUEL DEL SOCORRO RODRIGUEZ (IED)"/>
    <s v="6018 - 16"/>
    <x v="303"/>
    <n v="0"/>
    <n v="0"/>
    <n v="11"/>
    <n v="11"/>
    <n v="11"/>
    <m/>
    <n v="1"/>
    <x v="9"/>
    <x v="11"/>
  </r>
  <r>
    <x v="3"/>
    <x v="5"/>
    <s v=" COLEGIO MARIA CANO (IED)"/>
    <s v="6018 - 17"/>
    <x v="304"/>
    <n v="4"/>
    <n v="0"/>
    <n v="43"/>
    <n v="47"/>
    <n v="43"/>
    <m/>
    <n v="1"/>
    <x v="9"/>
    <x v="11"/>
  </r>
  <r>
    <x v="3"/>
    <x v="5"/>
    <s v=" COLEGIO MARRUECOS Y MOLINOS (IED)"/>
    <s v="6018 - 18"/>
    <x v="305"/>
    <n v="0"/>
    <n v="0"/>
    <n v="12"/>
    <n v="12"/>
    <n v="12"/>
    <m/>
    <n v="1"/>
    <x v="9"/>
    <x v="11"/>
  </r>
  <r>
    <x v="3"/>
    <x v="5"/>
    <s v=" COLEGIO MISAEL PASTRANA BORRERO (IED)"/>
    <s v="6018 - 19"/>
    <x v="389"/>
    <n v="0"/>
    <n v="0"/>
    <n v="7"/>
    <n v="7"/>
    <n v="7"/>
    <m/>
    <n v="1"/>
    <x v="9"/>
    <x v="11"/>
  </r>
  <r>
    <x v="3"/>
    <x v="5"/>
    <s v=" COLEGIO PALERMO SUR (IED)"/>
    <s v="6018 - 20"/>
    <x v="306"/>
    <n v="0"/>
    <n v="0"/>
    <n v="3"/>
    <n v="3"/>
    <n v="3"/>
    <m/>
    <n v="1"/>
    <x v="9"/>
    <x v="11"/>
  </r>
  <r>
    <x v="3"/>
    <x v="5"/>
    <s v=" COLEGIO QUIROGA ALIANZA (IED)"/>
    <s v="6018 - 21"/>
    <x v="307"/>
    <n v="0"/>
    <n v="0"/>
    <n v="3"/>
    <n v="3"/>
    <n v="3"/>
    <m/>
    <n v="1"/>
    <x v="9"/>
    <x v="11"/>
  </r>
  <r>
    <x v="3"/>
    <x v="5"/>
    <s v=" COLEGIO RAFAEL DELGADO SALGUERO (IED)"/>
    <s v="6018 - 22"/>
    <x v="308"/>
    <n v="0"/>
    <n v="0"/>
    <n v="2"/>
    <n v="2"/>
    <n v="2"/>
    <m/>
    <n v="1"/>
    <x v="9"/>
    <x v="11"/>
  </r>
  <r>
    <x v="3"/>
    <x v="5"/>
    <s v=" COLEGIO REINO DE HOLANDA (IED)"/>
    <s v="6018 - 23"/>
    <x v="390"/>
    <n v="0"/>
    <n v="0"/>
    <n v="8"/>
    <n v="8"/>
    <n v="8"/>
    <m/>
    <n v="1"/>
    <x v="9"/>
    <x v="11"/>
  </r>
  <r>
    <x v="3"/>
    <x v="5"/>
    <s v=" COLEGIO REPUBLICA EE.UU DE AMERICA (IED)"/>
    <s v="6018 - 24"/>
    <x v="404"/>
    <n v="0"/>
    <n v="0"/>
    <n v="7"/>
    <n v="7"/>
    <n v="7"/>
    <m/>
    <n v="1"/>
    <x v="9"/>
    <x v="11"/>
  </r>
  <r>
    <x v="3"/>
    <x v="5"/>
    <s v=" COLEGIO RESTREPO MILLAN (IED)"/>
    <s v="6018 - 26"/>
    <x v="356"/>
    <n v="0"/>
    <n v="0"/>
    <n v="141"/>
    <n v="141"/>
    <n v="141"/>
    <m/>
    <n v="1"/>
    <x v="9"/>
    <x v="11"/>
  </r>
  <r>
    <x v="3"/>
    <x v="5"/>
    <s v=" COLEGIO SAN AGUSTIN (IED)"/>
    <s v="6018 - 27"/>
    <x v="309"/>
    <n v="0"/>
    <n v="0"/>
    <n v="165"/>
    <n v="165"/>
    <n v="165"/>
    <m/>
    <n v="1"/>
    <x v="9"/>
    <x v="11"/>
  </r>
  <r>
    <x v="3"/>
    <x v="5"/>
    <s v=" COLEGIO ACACIA II (IED)"/>
    <s v="6019 - 01"/>
    <x v="310"/>
    <n v="0"/>
    <n v="0"/>
    <n v="25"/>
    <n v="25"/>
    <n v="25"/>
    <m/>
    <n v="1"/>
    <x v="9"/>
    <x v="11"/>
  </r>
  <r>
    <x v="3"/>
    <x v="5"/>
    <s v=" COLEGIO ANTONIO GARCIA (IED)"/>
    <s v="6019 - 02"/>
    <x v="357"/>
    <n v="4"/>
    <n v="3"/>
    <n v="0"/>
    <n v="7"/>
    <n v="3"/>
    <m/>
    <n v="0"/>
    <x v="9"/>
    <x v="11"/>
  </r>
  <r>
    <x v="3"/>
    <x v="5"/>
    <s v=" COLEGIO ARBORIZADORA ALTA (IED)"/>
    <s v="6019 - 03"/>
    <x v="151"/>
    <n v="0"/>
    <n v="0"/>
    <n v="37"/>
    <n v="37"/>
    <n v="37"/>
    <m/>
    <n v="1"/>
    <x v="9"/>
    <x v="11"/>
  </r>
  <r>
    <x v="3"/>
    <x v="5"/>
    <s v=" COLEGIO ARBORIZADORA BAJA (IED)"/>
    <s v="6019 - 04"/>
    <x v="152"/>
    <n v="0"/>
    <n v="0"/>
    <n v="17"/>
    <n v="17"/>
    <n v="17"/>
    <m/>
    <n v="1"/>
    <x v="9"/>
    <x v="11"/>
  </r>
  <r>
    <x v="3"/>
    <x v="5"/>
    <s v=" COLEGIO CANADA (IED)"/>
    <s v="6019 - 05"/>
    <x v="391"/>
    <n v="0"/>
    <n v="0"/>
    <n v="9"/>
    <n v="9"/>
    <n v="9"/>
    <m/>
    <n v="1"/>
    <x v="9"/>
    <x v="11"/>
  </r>
  <r>
    <x v="3"/>
    <x v="5"/>
    <s v=" COLEGIO CEDID CIUDAD BOLIVAR (IED)"/>
    <s v="6019 - 06"/>
    <x v="149"/>
    <n v="0"/>
    <n v="0"/>
    <n v="19"/>
    <n v="19"/>
    <n v="19"/>
    <m/>
    <n v="1"/>
    <x v="9"/>
    <x v="11"/>
  </r>
  <r>
    <x v="3"/>
    <x v="5"/>
    <s v=" COLEGIO CIUDAD BOLIVAR - ARGENTINA (IED)"/>
    <s v="6019 - 07"/>
    <x v="153"/>
    <n v="0"/>
    <n v="0"/>
    <n v="9"/>
    <n v="9"/>
    <n v="9"/>
    <m/>
    <n v="1"/>
    <x v="9"/>
    <x v="11"/>
  </r>
  <r>
    <x v="3"/>
    <x v="5"/>
    <s v=" COLEGIO CIUDAD DE MONTREAL (IED)"/>
    <s v="6019 - 08"/>
    <x v="373"/>
    <n v="0"/>
    <n v="0"/>
    <n v="2"/>
    <n v="2"/>
    <n v="2"/>
    <m/>
    <n v="1"/>
    <x v="9"/>
    <x v="11"/>
  </r>
  <r>
    <x v="3"/>
    <x v="5"/>
    <s v=" COLEGIO COMPARTIR RECUERDO (IED)"/>
    <s v="6019 - 09"/>
    <x v="154"/>
    <n v="0"/>
    <n v="0"/>
    <n v="8"/>
    <n v="8"/>
    <n v="8"/>
    <m/>
    <n v="1"/>
    <x v="9"/>
    <x v="11"/>
  </r>
  <r>
    <x v="3"/>
    <x v="5"/>
    <s v=" COLEGIO CONFEDERACION BRISAS DEL DIAMANTE (IED)"/>
    <s v="6019 - 10"/>
    <x v="155"/>
    <n v="0"/>
    <n v="0"/>
    <n v="98"/>
    <n v="98"/>
    <n v="98"/>
    <m/>
    <n v="1"/>
    <x v="9"/>
    <x v="11"/>
  </r>
  <r>
    <x v="3"/>
    <x v="5"/>
    <s v=" COLEGIO CUNDINAMARCA (IED)"/>
    <s v="6019 - 11"/>
    <x v="150"/>
    <n v="0"/>
    <n v="0"/>
    <n v="47"/>
    <n v="47"/>
    <n v="47"/>
    <m/>
    <n v="1"/>
    <x v="9"/>
    <x v="11"/>
  </r>
  <r>
    <x v="3"/>
    <x v="5"/>
    <s v=" COLEGIO EL MINUTO DE BUENOS AIRES (IED)"/>
    <s v="6019 - 12"/>
    <x v="156"/>
    <n v="0"/>
    <n v="0"/>
    <n v="8"/>
    <n v="8"/>
    <n v="8"/>
    <m/>
    <n v="1"/>
    <x v="9"/>
    <x v="11"/>
  </r>
  <r>
    <x v="3"/>
    <x v="5"/>
    <s v=" COLEGIO EL PARAISO DE MANUELA BELTRAN (IED)"/>
    <s v="6019 - 13"/>
    <x v="358"/>
    <n v="0"/>
    <n v="0"/>
    <n v="10"/>
    <n v="10"/>
    <n v="10"/>
    <m/>
    <n v="1"/>
    <x v="9"/>
    <x v="11"/>
  </r>
  <r>
    <x v="3"/>
    <x v="5"/>
    <s v=" COLEGIO EL TESORO DE LA CUMBRE (IED)"/>
    <s v="6019 - 14"/>
    <x v="374"/>
    <n v="0"/>
    <n v="1"/>
    <n v="56"/>
    <n v="57"/>
    <n v="57"/>
    <m/>
    <n v="0.98245614035087714"/>
    <x v="9"/>
    <x v="11"/>
  </r>
  <r>
    <x v="3"/>
    <x v="5"/>
    <s v=" COLEGIO ESTRELLA DEL SUR (IED)"/>
    <s v="6019 - 15"/>
    <x v="157"/>
    <n v="0"/>
    <n v="0"/>
    <n v="61"/>
    <n v="61"/>
    <n v="61"/>
    <m/>
    <n v="1"/>
    <x v="9"/>
    <x v="11"/>
  </r>
  <r>
    <x v="3"/>
    <x v="5"/>
    <s v=" COLEGIO FANNY MIKEY (IED)"/>
    <s v="6019 - 16"/>
    <x v="311"/>
    <n v="0"/>
    <n v="0"/>
    <n v="15"/>
    <n v="15"/>
    <n v="15"/>
    <m/>
    <n v="1"/>
    <x v="9"/>
    <x v="11"/>
  </r>
  <r>
    <x v="3"/>
    <x v="5"/>
    <s v=" COLEGIO GUILLERMO CANO ISAZA (IED)"/>
    <s v="6019 - 17"/>
    <x v="312"/>
    <n v="0"/>
    <n v="0"/>
    <n v="75"/>
    <n v="75"/>
    <n v="75"/>
    <m/>
    <n v="1"/>
    <x v="9"/>
    <x v="11"/>
  </r>
  <r>
    <x v="3"/>
    <x v="5"/>
    <s v=" COLEGIO ISMAEL PERDOMO (IED)"/>
    <s v="6019 - 18"/>
    <x v="313"/>
    <n v="0"/>
    <n v="0"/>
    <n v="15"/>
    <n v="15"/>
    <n v="15"/>
    <m/>
    <n v="1"/>
    <x v="9"/>
    <x v="11"/>
  </r>
  <r>
    <x v="3"/>
    <x v="5"/>
    <s v=" COLEGIO JOSE JAIME ROJAS (IED)"/>
    <s v="6019 - 19"/>
    <x v="413"/>
    <n v="0"/>
    <n v="0"/>
    <n v="11"/>
    <n v="11"/>
    <n v="11"/>
    <m/>
    <n v="1"/>
    <x v="9"/>
    <x v="11"/>
  </r>
  <r>
    <x v="3"/>
    <x v="5"/>
    <s v=" COLEGIO JOSE MARIA VARGAS VILA (IED)"/>
    <s v="6019 - 20"/>
    <x v="392"/>
    <n v="0"/>
    <n v="0"/>
    <n v="30"/>
    <n v="30"/>
    <n v="30"/>
    <m/>
    <n v="1"/>
    <x v="9"/>
    <x v="11"/>
  </r>
  <r>
    <x v="3"/>
    <x v="5"/>
    <s v=" COLEGIO LA ARABIA (IED)"/>
    <s v="6019 - 21"/>
    <x v="410"/>
    <n v="0"/>
    <n v="0"/>
    <n v="2"/>
    <n v="2"/>
    <n v="2"/>
    <m/>
    <n v="1"/>
    <x v="9"/>
    <x v="11"/>
  </r>
  <r>
    <x v="3"/>
    <x v="5"/>
    <s v=" COLEGIO LA ESTANCIA - SAN ISIDRO LABRADOR (IED)"/>
    <s v="6019 - 22"/>
    <x v="314"/>
    <n v="0"/>
    <n v="0"/>
    <n v="88"/>
    <n v="88"/>
    <n v="88"/>
    <m/>
    <n v="1"/>
    <x v="9"/>
    <x v="11"/>
  </r>
  <r>
    <x v="3"/>
    <x v="5"/>
    <s v=" COLEGIO LA JOYA (IED)"/>
    <s v="6019 - 23"/>
    <x v="375"/>
    <n v="0"/>
    <n v="0"/>
    <n v="72"/>
    <n v="72"/>
    <n v="72"/>
    <m/>
    <n v="1"/>
    <x v="9"/>
    <x v="11"/>
  </r>
  <r>
    <x v="3"/>
    <x v="5"/>
    <s v=" COLEGIO LEON DE GREIFF (IED)"/>
    <s v="6019 - 24"/>
    <x v="130"/>
    <n v="0"/>
    <n v="0"/>
    <n v="24"/>
    <n v="24"/>
    <n v="24"/>
    <m/>
    <n v="1"/>
    <x v="9"/>
    <x v="11"/>
  </r>
  <r>
    <x v="3"/>
    <x v="5"/>
    <s v=" COLEGIO MARIA MERCEDES CARRANZA (IED)"/>
    <s v="6019 - 25"/>
    <x v="315"/>
    <n v="0"/>
    <n v="0"/>
    <n v="35"/>
    <n v="35"/>
    <n v="35"/>
    <m/>
    <n v="1"/>
    <x v="9"/>
    <x v="11"/>
  </r>
  <r>
    <x v="3"/>
    <x v="5"/>
    <s v=" COLEGIO MOCHUELO ALTO (CED)"/>
    <s v="6019 - 26"/>
    <x v="316"/>
    <n v="0"/>
    <n v="0"/>
    <n v="2"/>
    <n v="2"/>
    <n v="2"/>
    <m/>
    <n v="1"/>
    <x v="9"/>
    <x v="11"/>
  </r>
  <r>
    <x v="3"/>
    <x v="5"/>
    <s v=" COLEGIO NICOLAS GOMEZ DAVILA (IED)"/>
    <s v="6019 - 27"/>
    <x v="359"/>
    <n v="0"/>
    <n v="0"/>
    <n v="109"/>
    <n v="109"/>
    <n v="109"/>
    <m/>
    <n v="1"/>
    <x v="9"/>
    <x v="11"/>
  </r>
  <r>
    <x v="3"/>
    <x v="5"/>
    <s v=" COLEGIO PARAISO MIRADOR (IED)"/>
    <s v="6019 - 28"/>
    <x v="317"/>
    <n v="0"/>
    <n v="0"/>
    <n v="20"/>
    <n v="20"/>
    <n v="20"/>
    <m/>
    <n v="1"/>
    <x v="9"/>
    <x v="11"/>
  </r>
  <r>
    <x v="3"/>
    <x v="5"/>
    <s v=" COLEGIO RAFAEL URIBE URIBE (IED)"/>
    <s v="6019 - 29"/>
    <x v="376"/>
    <n v="0"/>
    <n v="0"/>
    <n v="11"/>
    <n v="11"/>
    <n v="11"/>
    <m/>
    <n v="1"/>
    <x v="9"/>
    <x v="11"/>
  </r>
  <r>
    <x v="3"/>
    <x v="5"/>
    <s v=" COLEGIO REPUBLICA DE MEXICO (IED)"/>
    <s v="6019 - 30"/>
    <x v="377"/>
    <n v="0"/>
    <n v="0"/>
    <n v="28"/>
    <n v="28"/>
    <n v="28"/>
    <m/>
    <n v="1"/>
    <x v="9"/>
    <x v="11"/>
  </r>
  <r>
    <x v="3"/>
    <x v="5"/>
    <s v=" COLEGIO RODRIGO LARA BONILLA (IED)"/>
    <s v="6019 - 31"/>
    <x v="131"/>
    <n v="1"/>
    <n v="0"/>
    <n v="120"/>
    <n v="121"/>
    <n v="120"/>
    <m/>
    <n v="1"/>
    <x v="9"/>
    <x v="11"/>
  </r>
  <r>
    <x v="3"/>
    <x v="5"/>
    <s v=" COLEGIO RURAL JOSE CELESTINO MUTIS (IED)"/>
    <s v="6019 - 32"/>
    <x v="104"/>
    <n v="0"/>
    <n v="0"/>
    <n v="8"/>
    <n v="8"/>
    <n v="8"/>
    <m/>
    <n v="1"/>
    <x v="9"/>
    <x v="11"/>
  </r>
  <r>
    <x v="3"/>
    <x v="5"/>
    <s v=" COLEGIO RURAL PASQUILLA (IED)"/>
    <s v="6019 - 33"/>
    <x v="318"/>
    <n v="0"/>
    <n v="0"/>
    <n v="3"/>
    <n v="3"/>
    <n v="3"/>
    <m/>
    <n v="1"/>
    <x v="9"/>
    <x v="11"/>
  </r>
  <r>
    <x v="3"/>
    <x v="5"/>
    <s v=" COLEGIO RURAL QUIBA ALTA (IED)"/>
    <s v="6019 - 34"/>
    <x v="319"/>
    <n v="0"/>
    <n v="0"/>
    <n v="11"/>
    <n v="11"/>
    <n v="11"/>
    <m/>
    <n v="1"/>
    <x v="9"/>
    <x v="11"/>
  </r>
  <r>
    <x v="3"/>
    <x v="5"/>
    <s v=" COLEGIO SAN FRANCISCO (IED)"/>
    <s v="6019 - 35"/>
    <x v="320"/>
    <n v="0"/>
    <n v="0"/>
    <n v="25"/>
    <n v="25"/>
    <n v="25"/>
    <m/>
    <n v="1"/>
    <x v="9"/>
    <x v="11"/>
  </r>
  <r>
    <x v="3"/>
    <x v="5"/>
    <s v=" COLEGIO SANTA BARBARA (IED)"/>
    <s v="6019 - 36"/>
    <x v="132"/>
    <n v="0"/>
    <n v="0"/>
    <n v="9"/>
    <n v="9"/>
    <n v="9"/>
    <m/>
    <n v="1"/>
    <x v="9"/>
    <x v="11"/>
  </r>
  <r>
    <x v="3"/>
    <x v="5"/>
    <s v=" COLEGIO SIERRA MORENA (IED)"/>
    <s v="6019 - 37"/>
    <x v="105"/>
    <n v="0"/>
    <n v="0"/>
    <n v="156"/>
    <n v="156"/>
    <n v="156"/>
    <m/>
    <n v="1"/>
    <x v="9"/>
    <x v="11"/>
  </r>
  <r>
    <x v="3"/>
    <x v="5"/>
    <s v=" COLEGIO SOTAVENTO (IED)"/>
    <s v="6019 - 38"/>
    <x v="411"/>
    <n v="0"/>
    <n v="0"/>
    <n v="4"/>
    <n v="4"/>
    <n v="4"/>
    <m/>
    <n v="1"/>
    <x v="9"/>
    <x v="11"/>
  </r>
  <r>
    <x v="3"/>
    <x v="5"/>
    <s v=" COLEGIO UNION EUROPEA (IED)"/>
    <s v="6019 - 39"/>
    <x v="321"/>
    <n v="0"/>
    <n v="0"/>
    <n v="97"/>
    <n v="97"/>
    <n v="97"/>
    <m/>
    <n v="1"/>
    <x v="9"/>
    <x v="11"/>
  </r>
  <r>
    <x v="3"/>
    <x v="5"/>
    <s v=" COLEGIO VILLAMAR (IED)"/>
    <s v="6019 - 40"/>
    <x v="360"/>
    <n v="0"/>
    <n v="0"/>
    <n v="5"/>
    <n v="5"/>
    <n v="5"/>
    <m/>
    <n v="1"/>
    <x v="9"/>
    <x v="11"/>
  </r>
  <r>
    <x v="3"/>
    <x v="5"/>
    <s v=" COLEGIO CAMPESTRE JAIME GARZON (IED)"/>
    <s v="6020 - 01"/>
    <x v="106"/>
    <n v="0"/>
    <n v="0"/>
    <n v="1"/>
    <n v="1"/>
    <n v="1"/>
    <m/>
    <n v="1"/>
    <x v="9"/>
    <x v="11"/>
  </r>
  <r>
    <x v="3"/>
    <x v="5"/>
    <s v=" COLEGIO GIMNASIO DEL CAMPO JUAN DE LA CRUZ VARELA (IED)"/>
    <s v="6020 - 02"/>
    <x v="412"/>
    <n v="0"/>
    <n v="0"/>
    <n v="2"/>
    <n v="2"/>
    <n v="2"/>
    <m/>
    <n v="1"/>
    <x v="9"/>
    <x v="11"/>
  </r>
  <r>
    <x v="4"/>
    <x v="5"/>
    <s v=" COLEGIO AGUSTIN FERNANDEZ (IED)"/>
    <s v="6001 - 01"/>
    <x v="62"/>
    <n v="0"/>
    <n v="0"/>
    <n v="11"/>
    <n v="11"/>
    <n v="11"/>
    <m/>
    <n v="1"/>
    <x v="9"/>
    <x v="11"/>
  </r>
  <r>
    <x v="4"/>
    <x v="5"/>
    <s v=" COLEGIO AQUILEO PARRA (IED)"/>
    <s v="6001 - 02"/>
    <x v="63"/>
    <n v="0"/>
    <n v="0"/>
    <n v="3"/>
    <n v="3"/>
    <n v="3"/>
    <m/>
    <n v="1"/>
    <x v="9"/>
    <x v="11"/>
  </r>
  <r>
    <x v="4"/>
    <x v="5"/>
    <s v=" COLEGIO CRISTOBAL COLON (IED)"/>
    <s v="6001 - 03"/>
    <x v="64"/>
    <n v="0"/>
    <n v="0"/>
    <n v="5"/>
    <n v="5"/>
    <n v="5"/>
    <m/>
    <n v="1"/>
    <x v="9"/>
    <x v="11"/>
  </r>
  <r>
    <x v="4"/>
    <x v="5"/>
    <s v=" COLEGIO DIVINO MAESTRO (IED)"/>
    <s v="6001 - 04"/>
    <x v="173"/>
    <n v="0"/>
    <n v="0"/>
    <n v="8"/>
    <n v="8"/>
    <n v="8"/>
    <m/>
    <n v="1"/>
    <x v="9"/>
    <x v="11"/>
  </r>
  <r>
    <x v="4"/>
    <x v="5"/>
    <s v=" COLEGIO FRIEDRICH NAUMANN (IED)"/>
    <s v="6001 - 05"/>
    <x v="325"/>
    <n v="0"/>
    <n v="0"/>
    <n v="2"/>
    <n v="2"/>
    <n v="2"/>
    <m/>
    <n v="1"/>
    <x v="9"/>
    <x v="11"/>
  </r>
  <r>
    <x v="4"/>
    <x v="5"/>
    <s v=" COLEGIO GENERAL SANTANDER (IED)"/>
    <s v="6001 - 06"/>
    <x v="174"/>
    <n v="0"/>
    <n v="0"/>
    <n v="5"/>
    <n v="5"/>
    <n v="5"/>
    <m/>
    <n v="1"/>
    <x v="9"/>
    <x v="11"/>
  </r>
  <r>
    <x v="4"/>
    <x v="5"/>
    <s v=" COLEGIO NUEVO HORIZONTE (IED)"/>
    <s v="6001 - 07"/>
    <x v="175"/>
    <n v="0"/>
    <n v="0"/>
    <n v="8"/>
    <n v="8"/>
    <n v="8"/>
    <m/>
    <n v="1"/>
    <x v="9"/>
    <x v="11"/>
  </r>
  <r>
    <x v="4"/>
    <x v="5"/>
    <s v=" COLEGIO SALUDCOOP NORTE (IED)"/>
    <s v="6001 - 08"/>
    <x v="107"/>
    <n v="0"/>
    <n v="0"/>
    <n v="6"/>
    <n v="6"/>
    <n v="6"/>
    <m/>
    <n v="1"/>
    <x v="9"/>
    <x v="11"/>
  </r>
  <r>
    <x v="4"/>
    <x v="5"/>
    <s v=" COLEGIO TOBERIN (IED)"/>
    <s v="6001 - 09"/>
    <x v="65"/>
    <n v="1"/>
    <n v="0"/>
    <n v="5"/>
    <n v="6"/>
    <n v="5"/>
    <m/>
    <n v="1"/>
    <x v="9"/>
    <x v="11"/>
  </r>
  <r>
    <x v="4"/>
    <x v="5"/>
    <s v=" COLEGIO UNION COLOMBIA (IED)"/>
    <s v="6001 - 10"/>
    <x v="326"/>
    <n v="0"/>
    <n v="0"/>
    <n v="7"/>
    <n v="7"/>
    <n v="7"/>
    <m/>
    <n v="1"/>
    <x v="9"/>
    <x v="11"/>
  </r>
  <r>
    <x v="4"/>
    <x v="5"/>
    <s v=" COLEGIO USAQUEN (IED)"/>
    <s v="6001 - 11"/>
    <x v="66"/>
    <n v="0"/>
    <n v="1"/>
    <n v="14"/>
    <n v="15"/>
    <n v="15"/>
    <m/>
    <n v="0.93333333333333335"/>
    <x v="9"/>
    <x v="11"/>
  </r>
  <r>
    <x v="4"/>
    <x v="5"/>
    <s v=" COLEGIO CAMPESTRE MONTE VERDE (IED)"/>
    <s v="6002 - 01"/>
    <x v="176"/>
    <n v="0"/>
    <n v="0"/>
    <n v="8"/>
    <n v="8"/>
    <n v="8"/>
    <m/>
    <n v="1"/>
    <x v="9"/>
    <x v="11"/>
  </r>
  <r>
    <x v="4"/>
    <x v="5"/>
    <s v=" COLEGIO SAN MARTIN DE PORRES (IED)"/>
    <s v="6002 - 02"/>
    <x v="177"/>
    <n v="0"/>
    <n v="0"/>
    <n v="5"/>
    <n v="5"/>
    <n v="5"/>
    <m/>
    <n v="1"/>
    <x v="9"/>
    <x v="11"/>
  </r>
  <r>
    <x v="4"/>
    <x v="5"/>
    <s v=" COLEGIO SIMON RODRIGUEZ (IED)"/>
    <s v="6002 - 03"/>
    <x v="178"/>
    <n v="0"/>
    <n v="0"/>
    <n v="11"/>
    <n v="11"/>
    <n v="11"/>
    <m/>
    <n v="1"/>
    <x v="9"/>
    <x v="11"/>
  </r>
  <r>
    <x v="4"/>
    <x v="5"/>
    <s v=" COLEGIO ANTONIO JOSE URIBE (IED)"/>
    <s v="6003 - 01"/>
    <x v="108"/>
    <n v="0"/>
    <n v="0"/>
    <n v="7"/>
    <n v="7"/>
    <n v="7"/>
    <m/>
    <n v="1"/>
    <x v="9"/>
    <x v="11"/>
  </r>
  <r>
    <x v="4"/>
    <x v="5"/>
    <s v=" COLEGIO AULAS COLOMBIANAS SAN LUIS (IED)"/>
    <s v="6003 - 02"/>
    <x v="327"/>
    <n v="0"/>
    <n v="0"/>
    <n v="7"/>
    <n v="7"/>
    <n v="7"/>
    <m/>
    <n v="1"/>
    <x v="9"/>
    <x v="11"/>
  </r>
  <r>
    <x v="4"/>
    <x v="5"/>
    <s v=" COLEGIO EL VERJON (IED)"/>
    <s v="6003 - 03"/>
    <x v="179"/>
    <n v="0"/>
    <n v="0"/>
    <n v="3"/>
    <n v="3"/>
    <n v="3"/>
    <m/>
    <n v="1"/>
    <x v="9"/>
    <x v="11"/>
  </r>
  <r>
    <x v="4"/>
    <x v="5"/>
    <s v=" COLEGIO EXTERNADO NACIONAL CAMILO TORRES (IED)"/>
    <s v="6003 - 04"/>
    <x v="180"/>
    <n v="0"/>
    <n v="0"/>
    <n v="5"/>
    <n v="5"/>
    <n v="5"/>
    <m/>
    <n v="1"/>
    <x v="9"/>
    <x v="11"/>
  </r>
  <r>
    <x v="4"/>
    <x v="5"/>
    <s v=" COLEGIO JORGE SOTO DEL CORRAL (IED)"/>
    <s v="6003 - 05"/>
    <x v="361"/>
    <n v="0"/>
    <n v="0"/>
    <n v="4"/>
    <n v="4"/>
    <n v="4"/>
    <m/>
    <n v="1"/>
    <x v="9"/>
    <x v="11"/>
  </r>
  <r>
    <x v="4"/>
    <x v="5"/>
    <s v=" COLEGIO LOS PINOS (IED)"/>
    <s v="6003 - 06"/>
    <x v="362"/>
    <n v="0"/>
    <n v="0"/>
    <n v="9"/>
    <n v="9"/>
    <n v="9"/>
    <m/>
    <n v="1"/>
    <x v="9"/>
    <x v="11"/>
  </r>
  <r>
    <x v="4"/>
    <x v="5"/>
    <s v=" COLEGIO MANUEL ELKIN PATARROYO (IED)"/>
    <s v="6003 - 07"/>
    <x v="67"/>
    <n v="0"/>
    <n v="0"/>
    <n v="3"/>
    <n v="3"/>
    <n v="3"/>
    <m/>
    <n v="1"/>
    <x v="9"/>
    <x v="11"/>
  </r>
  <r>
    <x v="4"/>
    <x v="5"/>
    <s v=" COLEGIO POLICARPA SALAVARRIETA (IED)"/>
    <s v="6003 - 08"/>
    <x v="158"/>
    <n v="0"/>
    <n v="0"/>
    <n v="11"/>
    <n v="11"/>
    <n v="11"/>
    <m/>
    <n v="1"/>
    <x v="9"/>
    <x v="11"/>
  </r>
  <r>
    <x v="4"/>
    <x v="5"/>
    <s v=" COLEGIO AGUAS CLARAS (IED)"/>
    <s v="6004 - 01"/>
    <x v="405"/>
    <n v="0"/>
    <n v="0"/>
    <n v="2"/>
    <n v="2"/>
    <n v="2"/>
    <m/>
    <n v="1"/>
    <x v="9"/>
    <x v="11"/>
  </r>
  <r>
    <x v="4"/>
    <x v="5"/>
    <s v=" COLEGIO ALDEMAR ROJAS PLAZAS (IED)"/>
    <s v="6004 - 02"/>
    <x v="159"/>
    <n v="0"/>
    <n v="0"/>
    <n v="11"/>
    <n v="11"/>
    <n v="11"/>
    <m/>
    <n v="1"/>
    <x v="9"/>
    <x v="11"/>
  </r>
  <r>
    <x v="4"/>
    <x v="5"/>
    <s v=" COLEGIO ALTAMIRA SUR ORIENTAL (IED)"/>
    <s v="6004 - 04"/>
    <x v="161"/>
    <n v="0"/>
    <n v="0"/>
    <n v="4"/>
    <n v="4"/>
    <n v="4"/>
    <m/>
    <n v="1"/>
    <x v="9"/>
    <x v="11"/>
  </r>
  <r>
    <x v="4"/>
    <x v="5"/>
    <s v=" COLEGIO ATENAS (IED)"/>
    <s v="6004 - 05"/>
    <x v="162"/>
    <n v="0"/>
    <n v="0"/>
    <n v="1"/>
    <n v="1"/>
    <n v="1"/>
    <m/>
    <n v="1"/>
    <x v="9"/>
    <x v="11"/>
  </r>
  <r>
    <x v="4"/>
    <x v="5"/>
    <s v=" COLEGIO EL MANANTIAL (CED)"/>
    <s v="6004 - 06"/>
    <x v="68"/>
    <n v="0"/>
    <n v="0"/>
    <n v="2"/>
    <n v="2"/>
    <n v="2"/>
    <m/>
    <n v="1"/>
    <x v="9"/>
    <x v="11"/>
  </r>
  <r>
    <x v="4"/>
    <x v="5"/>
    <s v=" COLEGIO ENTRE NUBES SURORIENTAL (IED)"/>
    <s v="6004 - 08"/>
    <x v="163"/>
    <n v="0"/>
    <n v="0"/>
    <n v="4"/>
    <n v="4"/>
    <n v="4"/>
    <m/>
    <n v="1"/>
    <x v="9"/>
    <x v="11"/>
  </r>
  <r>
    <x v="4"/>
    <x v="5"/>
    <s v=" COLEGIO FLORENTINO GONZALEZ (IED)"/>
    <s v="6004 - 09"/>
    <x v="164"/>
    <n v="0"/>
    <n v="0"/>
    <n v="2"/>
    <n v="2"/>
    <n v="2"/>
    <m/>
    <n v="1"/>
    <x v="9"/>
    <x v="11"/>
  </r>
  <r>
    <x v="4"/>
    <x v="5"/>
    <s v=" COLEGIO FRANCISCO JAVIER MATIZ (IED)"/>
    <s v="6004 - 10"/>
    <x v="378"/>
    <n v="0"/>
    <n v="0"/>
    <n v="3"/>
    <n v="3"/>
    <n v="3"/>
    <m/>
    <n v="1"/>
    <x v="9"/>
    <x v="11"/>
  </r>
  <r>
    <x v="4"/>
    <x v="5"/>
    <s v=" COLEGIO GRAN COLOMBIA (IED)"/>
    <s v="6004 - 11"/>
    <x v="165"/>
    <n v="0"/>
    <n v="0"/>
    <n v="4"/>
    <n v="4"/>
    <n v="4"/>
    <m/>
    <n v="1"/>
    <x v="9"/>
    <x v="11"/>
  </r>
  <r>
    <x v="4"/>
    <x v="5"/>
    <s v=" COLEGIO JOSE ACEVEDO Y GOMEZ (IED)"/>
    <s v="6004 - 12"/>
    <x v="393"/>
    <n v="0"/>
    <n v="0"/>
    <n v="2"/>
    <n v="2"/>
    <n v="2"/>
    <m/>
    <n v="1"/>
    <x v="9"/>
    <x v="11"/>
  </r>
  <r>
    <x v="4"/>
    <x v="5"/>
    <s v=" COLEGIO JOSE FELIX RESTREPO (IED)"/>
    <s v="6004 - 13"/>
    <x v="181"/>
    <n v="0"/>
    <n v="0"/>
    <n v="5"/>
    <n v="5"/>
    <n v="5"/>
    <m/>
    <n v="1"/>
    <x v="9"/>
    <x v="11"/>
  </r>
  <r>
    <x v="4"/>
    <x v="5"/>
    <s v=" COLEGIO JOSE JOAQUIN CASTRO MARTINEZ (IED)"/>
    <s v="6004 - 14"/>
    <x v="182"/>
    <n v="0"/>
    <n v="0"/>
    <n v="5"/>
    <n v="5"/>
    <n v="5"/>
    <m/>
    <n v="1"/>
    <x v="9"/>
    <x v="11"/>
  </r>
  <r>
    <x v="4"/>
    <x v="5"/>
    <s v=" COLEGIO JOSE MARIA CARBONELL (IED)"/>
    <s v="6004 - 15"/>
    <x v="398"/>
    <n v="0"/>
    <n v="0"/>
    <n v="3"/>
    <n v="3"/>
    <n v="3"/>
    <m/>
    <n v="1"/>
    <x v="9"/>
    <x v="11"/>
  </r>
  <r>
    <x v="4"/>
    <x v="5"/>
    <s v=" COLEGIO JUAN REY (IED)"/>
    <s v="6004 - 17"/>
    <x v="133"/>
    <n v="0"/>
    <n v="0"/>
    <n v="1"/>
    <n v="1"/>
    <n v="1"/>
    <m/>
    <n v="1"/>
    <x v="9"/>
    <x v="11"/>
  </r>
  <r>
    <x v="4"/>
    <x v="5"/>
    <s v=" COLEGIO JUANA ESCOBAR (IED)"/>
    <s v="6004 - 18"/>
    <x v="184"/>
    <n v="0"/>
    <n v="0"/>
    <n v="5"/>
    <n v="5"/>
    <n v="5"/>
    <m/>
    <n v="1"/>
    <x v="9"/>
    <x v="11"/>
  </r>
  <r>
    <x v="4"/>
    <x v="5"/>
    <s v=" COLEGIO LA BELLEZA LOS LIBERTADORES (IED)"/>
    <s v="6004 - 19"/>
    <x v="185"/>
    <n v="0"/>
    <n v="0"/>
    <n v="3"/>
    <n v="3"/>
    <n v="3"/>
    <m/>
    <n v="1"/>
    <x v="9"/>
    <x v="11"/>
  </r>
  <r>
    <x v="4"/>
    <x v="5"/>
    <s v=" COLEGIO LA VICTORIA (IED)"/>
    <s v="6004 - 20"/>
    <x v="406"/>
    <n v="2"/>
    <n v="0"/>
    <n v="1"/>
    <n v="3"/>
    <n v="1"/>
    <m/>
    <n v="1"/>
    <x v="9"/>
    <x v="11"/>
  </r>
  <r>
    <x v="4"/>
    <x v="5"/>
    <s v=" COLEGIO LOS ALPES (IED)"/>
    <s v="6004 - 21"/>
    <x v="186"/>
    <n v="0"/>
    <n v="0"/>
    <n v="7"/>
    <n v="7"/>
    <n v="7"/>
    <m/>
    <n v="1"/>
    <x v="9"/>
    <x v="11"/>
  </r>
  <r>
    <x v="4"/>
    <x v="5"/>
    <s v=" COLEGIO MANUELITA SAENZ (IED)"/>
    <s v="6004 - 22"/>
    <x v="110"/>
    <n v="0"/>
    <n v="0"/>
    <n v="11"/>
    <n v="11"/>
    <n v="11"/>
    <m/>
    <n v="1"/>
    <x v="9"/>
    <x v="11"/>
  </r>
  <r>
    <x v="4"/>
    <x v="5"/>
    <s v=" COLEGIO MONTEBELLO (IED)"/>
    <s v="6004 - 23"/>
    <x v="323"/>
    <n v="0"/>
    <n v="0"/>
    <n v="2"/>
    <n v="2"/>
    <n v="2"/>
    <m/>
    <n v="1"/>
    <x v="9"/>
    <x v="11"/>
  </r>
  <r>
    <x v="4"/>
    <x v="5"/>
    <s v=" COLEGIO MORALBA SURORIENTAL (IED)"/>
    <s v="6004 - 24"/>
    <x v="187"/>
    <n v="0"/>
    <n v="0"/>
    <n v="2"/>
    <n v="2"/>
    <n v="2"/>
    <m/>
    <n v="1"/>
    <x v="9"/>
    <x v="11"/>
  </r>
  <r>
    <x v="4"/>
    <x v="5"/>
    <s v=" COLEGIO NUEVA DELHI (IED)"/>
    <s v="6004 - 25"/>
    <x v="363"/>
    <n v="0"/>
    <n v="0"/>
    <n v="3"/>
    <n v="3"/>
    <n v="3"/>
    <m/>
    <n v="1"/>
    <x v="9"/>
    <x v="11"/>
  </r>
  <r>
    <x v="4"/>
    <x v="5"/>
    <s v=" COLEGIO PANTALEON GAITAN PEREZ (CED)"/>
    <s v="6004 - 26"/>
    <x v="379"/>
    <n v="0"/>
    <n v="0"/>
    <n v="1"/>
    <n v="1"/>
    <n v="1"/>
    <m/>
    <n v="1"/>
    <x v="9"/>
    <x v="11"/>
  </r>
  <r>
    <x v="4"/>
    <x v="5"/>
    <s v=" COLEGIO RAFAEL NUNEZ (IED)"/>
    <s v="6004 - 27"/>
    <x v="188"/>
    <n v="0"/>
    <n v="0"/>
    <n v="4"/>
    <n v="4"/>
    <n v="4"/>
    <m/>
    <n v="1"/>
    <x v="9"/>
    <x v="11"/>
  </r>
  <r>
    <x v="4"/>
    <x v="5"/>
    <s v=" COLEGIO REPUBLICA DEL ECUADOR (IED)"/>
    <s v="6004 - 28"/>
    <x v="380"/>
    <n v="0"/>
    <n v="0"/>
    <n v="5"/>
    <n v="5"/>
    <n v="5"/>
    <m/>
    <n v="1"/>
    <x v="9"/>
    <x v="11"/>
  </r>
  <r>
    <x v="4"/>
    <x v="5"/>
    <s v=" COLEGIO SAN CRISTOBAL SUR (IED)"/>
    <s v="6004 - 29"/>
    <x v="111"/>
    <n v="1"/>
    <n v="0"/>
    <n v="5"/>
    <n v="6"/>
    <n v="5"/>
    <m/>
    <n v="1"/>
    <x v="9"/>
    <x v="11"/>
  </r>
  <r>
    <x v="4"/>
    <x v="5"/>
    <s v=" COLEGIO SAN ISIDRO SUR ORIENTAL (IED)"/>
    <s v="6004 - 30"/>
    <x v="414"/>
    <n v="0"/>
    <n v="0"/>
    <n v="8"/>
    <n v="8"/>
    <n v="8"/>
    <m/>
    <n v="1"/>
    <x v="9"/>
    <x v="11"/>
  </r>
  <r>
    <x v="4"/>
    <x v="5"/>
    <s v=" COLEGIO SAN JOSE SUR ORIENTAL (IED)"/>
    <s v="6004 - 31"/>
    <x v="399"/>
    <n v="0"/>
    <n v="0"/>
    <n v="4"/>
    <n v="4"/>
    <n v="4"/>
    <m/>
    <n v="1"/>
    <x v="9"/>
    <x v="11"/>
  </r>
  <r>
    <x v="4"/>
    <x v="5"/>
    <s v=" COLEGIO TECNICO TOMAS RUEDA VARGAS (IED)"/>
    <s v="6004 - 32"/>
    <x v="324"/>
    <n v="0"/>
    <n v="0"/>
    <n v="3"/>
    <n v="3"/>
    <n v="3"/>
    <m/>
    <n v="1"/>
    <x v="9"/>
    <x v="11"/>
  </r>
  <r>
    <x v="4"/>
    <x v="5"/>
    <s v=" COLEGIO VEINTE DE JULIO (IED)"/>
    <s v="6004 - 33"/>
    <x v="381"/>
    <n v="0"/>
    <n v="0"/>
    <n v="2"/>
    <n v="2"/>
    <n v="2"/>
    <m/>
    <n v="1"/>
    <x v="9"/>
    <x v="11"/>
  </r>
  <r>
    <x v="4"/>
    <x v="5"/>
    <s v=" COLEGIO ALMIRANTE PADILLA (IED)"/>
    <s v="6005 - 01"/>
    <x v="69"/>
    <n v="0"/>
    <n v="0"/>
    <n v="5"/>
    <n v="5"/>
    <n v="5"/>
    <m/>
    <n v="1"/>
    <x v="9"/>
    <x v="11"/>
  </r>
  <r>
    <x v="4"/>
    <x v="5"/>
    <s v=" COLEGIO ATABANZHA (IED)"/>
    <s v="6005 - 02"/>
    <x v="364"/>
    <n v="0"/>
    <n v="0"/>
    <n v="6"/>
    <n v="6"/>
    <n v="6"/>
    <m/>
    <n v="1"/>
    <x v="9"/>
    <x v="11"/>
  </r>
  <r>
    <x v="4"/>
    <x v="5"/>
    <s v=" COLEGIO BRASILIA - USME (IED)"/>
    <s v="6005 - 03"/>
    <x v="134"/>
    <n v="0"/>
    <n v="0"/>
    <n v="3"/>
    <n v="3"/>
    <n v="3"/>
    <m/>
    <n v="1"/>
    <x v="9"/>
    <x v="11"/>
  </r>
  <r>
    <x v="4"/>
    <x v="5"/>
    <s v=" COLEGIO BRAZUELOS (IED)"/>
    <s v="6005 - 04"/>
    <x v="189"/>
    <n v="0"/>
    <n v="0"/>
    <n v="3"/>
    <n v="3"/>
    <n v="3"/>
    <m/>
    <n v="1"/>
    <x v="9"/>
    <x v="11"/>
  </r>
  <r>
    <x v="4"/>
    <x v="5"/>
    <s v=" COLEGIO CHUNIZA (IED)"/>
    <s v="6005 - 05"/>
    <x v="70"/>
    <n v="0"/>
    <n v="0"/>
    <n v="1"/>
    <n v="1"/>
    <n v="1"/>
    <m/>
    <n v="1"/>
    <x v="9"/>
    <x v="11"/>
  </r>
  <r>
    <x v="4"/>
    <x v="5"/>
    <s v=" COLEGIO CIUDAD DE VILLAVICENCIO (IED)"/>
    <s v="6005 - 06"/>
    <x v="71"/>
    <n v="0"/>
    <n v="0"/>
    <n v="7"/>
    <n v="7"/>
    <n v="7"/>
    <m/>
    <n v="1"/>
    <x v="9"/>
    <x v="11"/>
  </r>
  <r>
    <x v="4"/>
    <x v="5"/>
    <s v=" COLEGIO DIEGO MONTANA CUELLAR (IED)"/>
    <s v="6005 - 07"/>
    <x v="72"/>
    <n v="0"/>
    <n v="0"/>
    <n v="2"/>
    <n v="2"/>
    <n v="2"/>
    <m/>
    <n v="1"/>
    <x v="9"/>
    <x v="11"/>
  </r>
  <r>
    <x v="4"/>
    <x v="5"/>
    <s v=" COLEGIO EDUARDO UMANA MENDOZA (IED)"/>
    <s v="6005 - 08"/>
    <x v="382"/>
    <n v="0"/>
    <n v="0"/>
    <n v="2"/>
    <n v="2"/>
    <n v="2"/>
    <m/>
    <n v="1"/>
    <x v="9"/>
    <x v="11"/>
  </r>
  <r>
    <x v="4"/>
    <x v="5"/>
    <s v=" COLEGIO EL CORTIJO - VIANEY (IED)"/>
    <s v="6005 - 09"/>
    <x v="365"/>
    <n v="0"/>
    <n v="2"/>
    <n v="6"/>
    <n v="8"/>
    <n v="8"/>
    <m/>
    <n v="0.75"/>
    <x v="9"/>
    <x v="11"/>
  </r>
  <r>
    <x v="4"/>
    <x v="5"/>
    <s v=" COLEGIO EL DESTINO (IED)"/>
    <s v="6005 - 10"/>
    <x v="135"/>
    <n v="0"/>
    <n v="0"/>
    <n v="3"/>
    <n v="3"/>
    <n v="3"/>
    <m/>
    <n v="1"/>
    <x v="9"/>
    <x v="11"/>
  </r>
  <r>
    <x v="4"/>
    <x v="5"/>
    <s v=" COLEGIO EL UVAL (IED)"/>
    <s v="6005 - 11"/>
    <x v="407"/>
    <n v="1"/>
    <n v="0"/>
    <n v="0"/>
    <n v="1"/>
    <n v="0"/>
    <m/>
    <e v="#DIV/0!"/>
    <x v="9"/>
    <x v="11"/>
  </r>
  <r>
    <x v="4"/>
    <x v="5"/>
    <s v=" COLEGIO EL VIRREY JOSE SOLIS (IED)"/>
    <s v="6005 - 12"/>
    <x v="190"/>
    <n v="0"/>
    <n v="0"/>
    <n v="3"/>
    <n v="3"/>
    <n v="3"/>
    <m/>
    <n v="1"/>
    <x v="9"/>
    <x v="11"/>
  </r>
  <r>
    <x v="4"/>
    <x v="5"/>
    <s v=" COLEGIO ESTANISLAO ZULETA (IED)"/>
    <s v="6005 - 13"/>
    <x v="328"/>
    <n v="0"/>
    <n v="0"/>
    <n v="2"/>
    <n v="2"/>
    <n v="2"/>
    <m/>
    <n v="1"/>
    <x v="9"/>
    <x v="11"/>
  </r>
  <r>
    <x v="4"/>
    <x v="5"/>
    <s v=" COLEGIO FABIO LOZANO SIMONELLI (IED)"/>
    <s v="6005 - 14"/>
    <x v="329"/>
    <n v="0"/>
    <n v="0"/>
    <n v="2"/>
    <n v="2"/>
    <n v="2"/>
    <m/>
    <n v="1"/>
    <x v="9"/>
    <x v="11"/>
  </r>
  <r>
    <x v="4"/>
    <x v="5"/>
    <s v=" COLEGIO FEDERICO GARCIA LORCA (IED)"/>
    <s v="6005 - 15"/>
    <x v="73"/>
    <n v="0"/>
    <n v="0"/>
    <n v="6"/>
    <n v="6"/>
    <n v="6"/>
    <m/>
    <n v="1"/>
    <x v="9"/>
    <x v="11"/>
  </r>
  <r>
    <x v="4"/>
    <x v="5"/>
    <s v=" COLEGIO FERNANDO GONZALEZ OCHOA (IED)"/>
    <s v="6005 - 16"/>
    <x v="74"/>
    <n v="0"/>
    <n v="0"/>
    <n v="8"/>
    <n v="8"/>
    <n v="8"/>
    <m/>
    <n v="1"/>
    <x v="9"/>
    <x v="11"/>
  </r>
  <r>
    <x v="4"/>
    <x v="5"/>
    <s v=" COLEGIO FRANCISCO ANTONIO ZEA DE USME (IED)"/>
    <s v="6005 - 17"/>
    <x v="136"/>
    <n v="0"/>
    <n v="0"/>
    <n v="3"/>
    <n v="3"/>
    <n v="3"/>
    <m/>
    <n v="1"/>
    <x v="9"/>
    <x v="11"/>
  </r>
  <r>
    <x v="4"/>
    <x v="5"/>
    <s v=" COLEGIO GABRIEL GARCIA MARQUEZ (IED)"/>
    <s v="6005 - 18"/>
    <x v="75"/>
    <n v="0"/>
    <n v="0"/>
    <n v="4"/>
    <n v="4"/>
    <n v="4"/>
    <m/>
    <n v="1"/>
    <x v="9"/>
    <x v="11"/>
  </r>
  <r>
    <x v="4"/>
    <x v="5"/>
    <s v=" COLEGIO GRAN YOMASA (IED)"/>
    <s v="6005 - 19"/>
    <x v="330"/>
    <n v="0"/>
    <n v="0"/>
    <n v="3"/>
    <n v="3"/>
    <n v="3"/>
    <m/>
    <n v="1"/>
    <x v="9"/>
    <x v="11"/>
  </r>
  <r>
    <x v="4"/>
    <x v="5"/>
    <s v=" COLEGIO LA AURORA (IED)"/>
    <s v="6005 - 20"/>
    <x v="191"/>
    <n v="0"/>
    <n v="0"/>
    <n v="2"/>
    <n v="2"/>
    <n v="2"/>
    <m/>
    <n v="1"/>
    <x v="9"/>
    <x v="11"/>
  </r>
  <r>
    <x v="4"/>
    <x v="5"/>
    <s v=" COLEGIO LOS COMUNEROS - OSWALDO GUAYAZAMIN (IED)"/>
    <s v="6005 - 21"/>
    <x v="137"/>
    <n v="0"/>
    <n v="0"/>
    <n v="14"/>
    <n v="14"/>
    <n v="14"/>
    <m/>
    <n v="1"/>
    <x v="9"/>
    <x v="11"/>
  </r>
  <r>
    <x v="4"/>
    <x v="5"/>
    <s v=" COLEGIO LOS TEJARES (IED)"/>
    <s v="6005 - 22"/>
    <x v="331"/>
    <n v="0"/>
    <n v="0"/>
    <n v="1"/>
    <n v="1"/>
    <n v="1"/>
    <m/>
    <n v="1"/>
    <x v="9"/>
    <x v="11"/>
  </r>
  <r>
    <x v="4"/>
    <x v="5"/>
    <s v=" COLEGIO LUIS EDUARDO MORA OSEJO (IED)"/>
    <s v="6005 - 23"/>
    <x v="112"/>
    <n v="0"/>
    <n v="0"/>
    <n v="2"/>
    <n v="2"/>
    <n v="2"/>
    <m/>
    <n v="1"/>
    <x v="9"/>
    <x v="11"/>
  </r>
  <r>
    <x v="4"/>
    <x v="5"/>
    <s v=" COLEGIO MIGUEL DE CERVANTES SAAVEDRA (IED)"/>
    <s v="6005 - 24"/>
    <x v="138"/>
    <n v="0"/>
    <n v="0"/>
    <n v="4"/>
    <n v="4"/>
    <n v="4"/>
    <m/>
    <n v="1"/>
    <x v="9"/>
    <x v="11"/>
  </r>
  <r>
    <x v="4"/>
    <x v="5"/>
    <s v=" COLEGIO NUEVA ESPERANZA (IED)"/>
    <s v="6005 - 25"/>
    <x v="394"/>
    <n v="0"/>
    <n v="1"/>
    <n v="0"/>
    <n v="1"/>
    <n v="1"/>
    <m/>
    <n v="0"/>
    <x v="9"/>
    <x v="11"/>
  </r>
  <r>
    <x v="4"/>
    <x v="5"/>
    <s v=" COLEGIO NUEVO SAN ANDRES DE LOS ALTOS (IED)"/>
    <s v="6005 - 26"/>
    <x v="400"/>
    <n v="0"/>
    <n v="0"/>
    <n v="3"/>
    <n v="3"/>
    <n v="3"/>
    <m/>
    <n v="1"/>
    <x v="9"/>
    <x v="11"/>
  </r>
  <r>
    <x v="4"/>
    <x v="5"/>
    <s v=" COLEGIO OFELIA URIBE DE ACOSTA (IED)"/>
    <s v="6005 - 27"/>
    <x v="139"/>
    <n v="1"/>
    <n v="0"/>
    <n v="6"/>
    <n v="7"/>
    <n v="6"/>
    <m/>
    <n v="1"/>
    <x v="9"/>
    <x v="11"/>
  </r>
  <r>
    <x v="4"/>
    <x v="5"/>
    <s v=" COLEGIO ORLANDO FALS BORDA (IED)"/>
    <s v="6005 - 28"/>
    <x v="76"/>
    <n v="2"/>
    <n v="0"/>
    <n v="2"/>
    <n v="4"/>
    <n v="2"/>
    <m/>
    <n v="1"/>
    <x v="9"/>
    <x v="11"/>
  </r>
  <r>
    <x v="4"/>
    <x v="5"/>
    <s v=" COLEGIO PROVINCIA DE QUEBEC (IED)"/>
    <s v="6005 - 30"/>
    <x v="192"/>
    <n v="0"/>
    <n v="0"/>
    <n v="2"/>
    <n v="2"/>
    <n v="2"/>
    <m/>
    <n v="1"/>
    <x v="9"/>
    <x v="11"/>
  </r>
  <r>
    <x v="4"/>
    <x v="5"/>
    <s v=" COLEGIO RURAL LAS MERCEDES-ANDES-LA MAYORIA-LA UNION-CHIZACA"/>
    <s v="6005 - 37"/>
    <x v="395"/>
    <n v="0"/>
    <n v="0"/>
    <n v="4"/>
    <n v="4"/>
    <n v="4"/>
    <m/>
    <n v="1"/>
    <x v="9"/>
    <x v="11"/>
  </r>
  <r>
    <x v="4"/>
    <x v="5"/>
    <s v=" COLEGIO RURAL LOS ARRAYANES (CED)"/>
    <s v="6005 - 39"/>
    <x v="416"/>
    <n v="0"/>
    <n v="1"/>
    <n v="2"/>
    <n v="3"/>
    <n v="3"/>
    <m/>
    <n v="0.66666666666666663"/>
    <x v="9"/>
    <x v="11"/>
  </r>
  <r>
    <x v="4"/>
    <x v="5"/>
    <s v=" COLEGIO SAN CAYETANO (IED)"/>
    <s v="6005 - 41"/>
    <x v="78"/>
    <n v="0"/>
    <n v="0"/>
    <n v="12"/>
    <n v="12"/>
    <n v="12"/>
    <m/>
    <n v="1"/>
    <x v="9"/>
    <x v="11"/>
  </r>
  <r>
    <x v="4"/>
    <x v="5"/>
    <s v=" COLEGIO SANTA LIBRADA (IED)"/>
    <s v="6005 - 42"/>
    <x v="366"/>
    <n v="0"/>
    <n v="0"/>
    <n v="1"/>
    <n v="1"/>
    <n v="1"/>
    <m/>
    <n v="1"/>
    <x v="9"/>
    <x v="11"/>
  </r>
  <r>
    <x v="4"/>
    <x v="5"/>
    <s v=" COLEGIO SANTA MARTHA (IED)"/>
    <s v="6005 - 43"/>
    <x v="396"/>
    <n v="1"/>
    <n v="0"/>
    <n v="0"/>
    <n v="1"/>
    <n v="0"/>
    <m/>
    <e v="#DIV/0!"/>
    <x v="9"/>
    <x v="11"/>
  </r>
  <r>
    <x v="4"/>
    <x v="5"/>
    <s v=" COLEGIO TENERIFE - GRANADA SUR (IED)"/>
    <s v="6005 - 44"/>
    <x v="193"/>
    <n v="0"/>
    <n v="0"/>
    <n v="2"/>
    <n v="2"/>
    <n v="2"/>
    <m/>
    <n v="1"/>
    <x v="9"/>
    <x v="11"/>
  </r>
  <r>
    <x v="4"/>
    <x v="5"/>
    <s v=" COLEGIO USMINIA (IED)"/>
    <s v="6005 - 45"/>
    <x v="79"/>
    <n v="0"/>
    <n v="1"/>
    <n v="3"/>
    <n v="4"/>
    <n v="4"/>
    <m/>
    <n v="0.75"/>
    <x v="9"/>
    <x v="11"/>
  </r>
  <r>
    <x v="4"/>
    <x v="5"/>
    <s v=" COLEGIO BERNARDO JARAMILLO (IED)"/>
    <s v="6006 - 01"/>
    <x v="401"/>
    <n v="0"/>
    <n v="0"/>
    <n v="3"/>
    <n v="3"/>
    <n v="3"/>
    <m/>
    <n v="1"/>
    <x v="9"/>
    <x v="11"/>
  </r>
  <r>
    <x v="4"/>
    <x v="5"/>
    <s v=" COLEGIO CENTRO INTEGRAL JOSE MARIA CORDOBA (IED)"/>
    <s v="6006 - 02"/>
    <x v="194"/>
    <n v="1"/>
    <n v="0"/>
    <n v="0"/>
    <n v="1"/>
    <n v="0"/>
    <m/>
    <e v="#DIV/0!"/>
    <x v="9"/>
    <x v="11"/>
  </r>
  <r>
    <x v="4"/>
    <x v="5"/>
    <s v=" COLEGIO CIUDAD DE BOGOTA (IED)"/>
    <s v="6006 - 03"/>
    <x v="332"/>
    <n v="0"/>
    <n v="0"/>
    <n v="4"/>
    <n v="4"/>
    <n v="4"/>
    <m/>
    <n v="1"/>
    <x v="9"/>
    <x v="11"/>
  </r>
  <r>
    <x v="4"/>
    <x v="5"/>
    <s v=" COLEGIO INEM SANTIAGO PEREZ (IED)"/>
    <s v="6006 - 04"/>
    <x v="80"/>
    <n v="0"/>
    <n v="0"/>
    <n v="2"/>
    <n v="2"/>
    <n v="2"/>
    <m/>
    <n v="1"/>
    <x v="9"/>
    <x v="11"/>
  </r>
  <r>
    <x v="4"/>
    <x v="5"/>
    <s v=" COLEGIO INSTITUTO TECNICO INDUSTRIAL PILOTO (IED)"/>
    <s v="6006 - 05"/>
    <x v="195"/>
    <n v="0"/>
    <n v="0"/>
    <n v="5"/>
    <n v="5"/>
    <n v="5"/>
    <m/>
    <n v="1"/>
    <x v="9"/>
    <x v="11"/>
  </r>
  <r>
    <x v="4"/>
    <x v="5"/>
    <s v=" COLEGIO ISLA DEL SOL (IED)"/>
    <s v="6006 - 06"/>
    <x v="81"/>
    <n v="0"/>
    <n v="0"/>
    <n v="1"/>
    <n v="1"/>
    <n v="1"/>
    <m/>
    <n v="1"/>
    <x v="9"/>
    <x v="11"/>
  </r>
  <r>
    <x v="4"/>
    <x v="5"/>
    <s v=" COLEGIO MARCO FIDEL SUAREZ (IED)"/>
    <s v="6006 - 07"/>
    <x v="196"/>
    <n v="0"/>
    <n v="0"/>
    <n v="3"/>
    <n v="3"/>
    <n v="3"/>
    <m/>
    <n v="1"/>
    <x v="9"/>
    <x v="11"/>
  </r>
  <r>
    <x v="4"/>
    <x v="5"/>
    <s v=" COLEGIO RAFAEL URIBE URIBE (IED)"/>
    <s v="6006 - 08"/>
    <x v="197"/>
    <n v="0"/>
    <n v="0"/>
    <n v="2"/>
    <n v="2"/>
    <n v="2"/>
    <m/>
    <n v="1"/>
    <x v="9"/>
    <x v="11"/>
  </r>
  <r>
    <x v="4"/>
    <x v="5"/>
    <s v=" COLEGIO RUFINO JOSE CUERVO (IED)"/>
    <s v="6006 - 09"/>
    <x v="198"/>
    <n v="0"/>
    <n v="0"/>
    <n v="7"/>
    <n v="7"/>
    <n v="7"/>
    <m/>
    <n v="1"/>
    <x v="9"/>
    <x v="11"/>
  </r>
  <r>
    <x v="4"/>
    <x v="5"/>
    <s v=" COLEGIO SAN BENITO ABAD (IED)"/>
    <s v="6006 - 10"/>
    <x v="140"/>
    <n v="0"/>
    <n v="0"/>
    <n v="4"/>
    <n v="4"/>
    <n v="4"/>
    <m/>
    <n v="1"/>
    <x v="9"/>
    <x v="11"/>
  </r>
  <r>
    <x v="4"/>
    <x v="5"/>
    <s v=" COLEGIO SAN CARLOS (IED)"/>
    <s v="6006 - 11"/>
    <x v="408"/>
    <n v="0"/>
    <n v="0"/>
    <n v="5"/>
    <n v="5"/>
    <n v="5"/>
    <m/>
    <n v="1"/>
    <x v="9"/>
    <x v="11"/>
  </r>
  <r>
    <x v="4"/>
    <x v="5"/>
    <s v=" COLEGIO VENECIA (IED)"/>
    <s v="6006 - 12"/>
    <x v="113"/>
    <n v="0"/>
    <n v="0"/>
    <n v="5"/>
    <n v="5"/>
    <n v="5"/>
    <m/>
    <n v="1"/>
    <x v="9"/>
    <x v="11"/>
  </r>
  <r>
    <x v="4"/>
    <x v="5"/>
    <s v=" COLEGIO ALFONSO LOPEZ MICHELSEN (IED)"/>
    <s v="6007 - 01"/>
    <x v="199"/>
    <n v="0"/>
    <n v="0"/>
    <n v="3"/>
    <n v="3"/>
    <n v="3"/>
    <m/>
    <n v="1"/>
    <x v="9"/>
    <x v="11"/>
  </r>
  <r>
    <x v="4"/>
    <x v="5"/>
    <s v=" COLEGIO ALFONSO REYES ECHANDIA (IED)"/>
    <s v="6007 - 02"/>
    <x v="383"/>
    <n v="0"/>
    <n v="0"/>
    <n v="2"/>
    <n v="2"/>
    <n v="2"/>
    <m/>
    <n v="1"/>
    <x v="9"/>
    <x v="11"/>
  </r>
  <r>
    <x v="4"/>
    <x v="5"/>
    <s v=" COLEGIO BOSANOVA (IED)"/>
    <s v="6007 - 03"/>
    <x v="200"/>
    <n v="1"/>
    <n v="0"/>
    <n v="8"/>
    <n v="9"/>
    <n v="8"/>
    <m/>
    <n v="1"/>
    <x v="9"/>
    <x v="11"/>
  </r>
  <r>
    <x v="4"/>
    <x v="5"/>
    <s v=" COLEGIO BRASILIA - BOSA (IED)"/>
    <s v="6007 - 04"/>
    <x v="201"/>
    <n v="0"/>
    <n v="0"/>
    <n v="2"/>
    <n v="2"/>
    <n v="2"/>
    <m/>
    <n v="1"/>
    <x v="9"/>
    <x v="11"/>
  </r>
  <r>
    <x v="4"/>
    <x v="5"/>
    <s v=" COLEGIO CARLOS ALBAN HOLGUIN (IED)"/>
    <s v="6007 - 05"/>
    <x v="82"/>
    <n v="0"/>
    <n v="0"/>
    <n v="6"/>
    <n v="6"/>
    <n v="6"/>
    <m/>
    <n v="1"/>
    <x v="9"/>
    <x v="11"/>
  </r>
  <r>
    <x v="4"/>
    <x v="5"/>
    <s v=" COLEGIO CARLOS PIZARRO LEON GOMEZ (IED)"/>
    <s v="6007 - 06"/>
    <x v="141"/>
    <n v="0"/>
    <n v="0"/>
    <n v="7"/>
    <n v="7"/>
    <n v="7"/>
    <m/>
    <n v="1"/>
    <x v="9"/>
    <x v="11"/>
  </r>
  <r>
    <x v="4"/>
    <x v="5"/>
    <s v=" COLEGIO CEDID SAN PABLO (IED)"/>
    <s v="6007 - 07"/>
    <x v="202"/>
    <n v="0"/>
    <n v="0"/>
    <n v="5"/>
    <n v="5"/>
    <n v="5"/>
    <m/>
    <n v="1"/>
    <x v="9"/>
    <x v="11"/>
  </r>
  <r>
    <x v="4"/>
    <x v="5"/>
    <s v=" COLEGIO CIUDADELA EDUCATIVA DE BOSA (IED)"/>
    <s v="6007 - 08"/>
    <x v="114"/>
    <n v="0"/>
    <n v="0"/>
    <n v="11"/>
    <n v="11"/>
    <n v="11"/>
    <m/>
    <n v="1"/>
    <x v="9"/>
    <x v="11"/>
  </r>
  <r>
    <x v="4"/>
    <x v="5"/>
    <s v=" COLEGIO DEBORA ARANGO PEREZ (IED)"/>
    <s v="6007 - 09"/>
    <x v="203"/>
    <n v="1"/>
    <n v="0"/>
    <n v="6"/>
    <n v="7"/>
    <n v="6"/>
    <m/>
    <n v="1"/>
    <x v="9"/>
    <x v="11"/>
  </r>
  <r>
    <x v="4"/>
    <x v="5"/>
    <s v=" COLEGIO EL PORVENIR (IED)"/>
    <s v="6007 - 10"/>
    <x v="83"/>
    <n v="0"/>
    <n v="0"/>
    <n v="7"/>
    <n v="7"/>
    <n v="7"/>
    <m/>
    <n v="1"/>
    <x v="9"/>
    <x v="11"/>
  </r>
  <r>
    <x v="4"/>
    <x v="5"/>
    <s v=" COLEGIO FERNANDO MAZUERA VILLEGAS (IED)"/>
    <s v="6007 - 11"/>
    <x v="84"/>
    <n v="0"/>
    <n v="0"/>
    <n v="6"/>
    <n v="6"/>
    <n v="6"/>
    <m/>
    <n v="1"/>
    <x v="9"/>
    <x v="11"/>
  </r>
  <r>
    <x v="4"/>
    <x v="5"/>
    <s v=" COLEGIO FRANCISCO DE PAULA SANTANDER (IED)"/>
    <s v="6007 - 12"/>
    <x v="204"/>
    <n v="0"/>
    <n v="0"/>
    <n v="6"/>
    <n v="6"/>
    <n v="6"/>
    <m/>
    <n v="1"/>
    <x v="9"/>
    <x v="11"/>
  </r>
  <r>
    <x v="4"/>
    <x v="5"/>
    <s v=" COLEGIO GERMAN ARCINIEGAS (IED)"/>
    <s v="6007 - 13"/>
    <x v="205"/>
    <n v="0"/>
    <n v="0"/>
    <n v="1"/>
    <n v="1"/>
    <n v="1"/>
    <m/>
    <n v="1"/>
    <x v="9"/>
    <x v="11"/>
  </r>
  <r>
    <x v="4"/>
    <x v="5"/>
    <s v=" COLEGIO GRANCOLOMBIANO (IED)"/>
    <s v="6007 - 14"/>
    <x v="206"/>
    <n v="0"/>
    <n v="0"/>
    <n v="2"/>
    <n v="2"/>
    <n v="2"/>
    <m/>
    <n v="1"/>
    <x v="9"/>
    <x v="11"/>
  </r>
  <r>
    <x v="4"/>
    <x v="5"/>
    <s v=" COLEGIO JOSE ANTONIO GALAN (IED)"/>
    <s v="6007 - 15"/>
    <x v="207"/>
    <n v="0"/>
    <n v="0"/>
    <n v="2"/>
    <n v="2"/>
    <n v="2"/>
    <m/>
    <n v="1"/>
    <x v="9"/>
    <x v="11"/>
  </r>
  <r>
    <x v="4"/>
    <x v="5"/>
    <s v=" COLEGIO JOSE FRANCISCO SOCARRAS (IED)"/>
    <s v="6007 - 16"/>
    <x v="367"/>
    <n v="0"/>
    <n v="0"/>
    <n v="8"/>
    <n v="8"/>
    <n v="8"/>
    <m/>
    <n v="1"/>
    <x v="9"/>
    <x v="11"/>
  </r>
  <r>
    <x v="4"/>
    <x v="5"/>
    <s v=" COLEGIO KIMI PERNIA DOMICO (IED)"/>
    <s v="6007 - 17"/>
    <x v="208"/>
    <n v="0"/>
    <n v="1"/>
    <n v="7"/>
    <n v="8"/>
    <n v="8"/>
    <m/>
    <n v="0.875"/>
    <x v="9"/>
    <x v="11"/>
  </r>
  <r>
    <x v="4"/>
    <x v="5"/>
    <s v=" COLEGIO LA CONCEPCION (IED)"/>
    <s v="6007 - 18"/>
    <x v="402"/>
    <n v="0"/>
    <n v="0"/>
    <n v="2"/>
    <n v="2"/>
    <n v="2"/>
    <m/>
    <n v="1"/>
    <x v="9"/>
    <x v="11"/>
  </r>
  <r>
    <x v="4"/>
    <x v="5"/>
    <s v=" COLEGIO LEONARDO POSADA PEDRAZA (IED)"/>
    <s v="6007 - 19"/>
    <x v="209"/>
    <n v="0"/>
    <n v="0"/>
    <n v="3"/>
    <n v="3"/>
    <n v="3"/>
    <m/>
    <n v="1"/>
    <x v="9"/>
    <x v="11"/>
  </r>
  <r>
    <x v="4"/>
    <x v="5"/>
    <s v=" COLEGIO LUIS LOPEZ DE MESA (IED)"/>
    <s v="6007 - 21"/>
    <x v="211"/>
    <n v="0"/>
    <n v="0"/>
    <n v="6"/>
    <n v="6"/>
    <n v="6"/>
    <m/>
    <n v="1"/>
    <x v="9"/>
    <x v="11"/>
  </r>
  <r>
    <x v="4"/>
    <x v="5"/>
    <s v=" COLEGIO MOTORISTA (IED)"/>
    <s v="6007 - 22"/>
    <x v="212"/>
    <n v="0"/>
    <n v="0"/>
    <n v="1"/>
    <n v="1"/>
    <n v="1"/>
    <m/>
    <n v="1"/>
    <x v="9"/>
    <x v="11"/>
  </r>
  <r>
    <x v="4"/>
    <x v="5"/>
    <s v=" COLEGIO NUEVO CHILE (IED)"/>
    <s v="6007 - 23"/>
    <x v="213"/>
    <n v="0"/>
    <n v="0"/>
    <n v="5"/>
    <n v="5"/>
    <n v="5"/>
    <m/>
    <n v="1"/>
    <x v="9"/>
    <x v="11"/>
  </r>
  <r>
    <x v="4"/>
    <x v="5"/>
    <s v=" COLEGIO PABLO DE TARSO (IED)"/>
    <s v="6007 - 25"/>
    <x v="214"/>
    <n v="0"/>
    <n v="0"/>
    <n v="4"/>
    <n v="4"/>
    <n v="4"/>
    <m/>
    <n v="1"/>
    <x v="9"/>
    <x v="11"/>
  </r>
  <r>
    <x v="4"/>
    <x v="5"/>
    <s v=" COLEGIO PORFIRIO BARBA JACOB (IED)"/>
    <s v="6007 - 26"/>
    <x v="215"/>
    <n v="0"/>
    <n v="0"/>
    <n v="9"/>
    <n v="9"/>
    <n v="9"/>
    <m/>
    <n v="1"/>
    <x v="9"/>
    <x v="11"/>
  </r>
  <r>
    <x v="4"/>
    <x v="5"/>
    <s v=" COLEGIO SAN BERNARDINO (IED)"/>
    <s v="6007 - 27"/>
    <x v="216"/>
    <n v="0"/>
    <n v="0"/>
    <n v="4"/>
    <n v="4"/>
    <n v="4"/>
    <m/>
    <n v="1"/>
    <x v="9"/>
    <x v="11"/>
  </r>
  <r>
    <x v="4"/>
    <x v="5"/>
    <s v=" COLEGIO VILLAS DEL PROGRESO (IED)"/>
    <s v="6007 - 28"/>
    <x v="116"/>
    <n v="0"/>
    <n v="0"/>
    <n v="3"/>
    <n v="3"/>
    <n v="3"/>
    <m/>
    <n v="1"/>
    <x v="9"/>
    <x v="11"/>
  </r>
  <r>
    <x v="4"/>
    <x v="5"/>
    <s v=" COLEGIO DE LA BICI (IED)"/>
    <s v="6007 - 29"/>
    <x v="419"/>
    <n v="0"/>
    <n v="0"/>
    <n v="2"/>
    <n v="2"/>
    <n v="2"/>
    <m/>
    <n v="1"/>
    <x v="9"/>
    <x v="11"/>
  </r>
  <r>
    <x v="4"/>
    <x v="5"/>
    <s v=" COLEGIO ALFONSO LOPEZ PUMAREJO (IED)"/>
    <s v="6008 - 01"/>
    <x v="217"/>
    <n v="0"/>
    <n v="0"/>
    <n v="6"/>
    <n v="6"/>
    <n v="6"/>
    <m/>
    <n v="1"/>
    <x v="9"/>
    <x v="11"/>
  </r>
  <r>
    <x v="4"/>
    <x v="5"/>
    <s v=" COLEGIO ALQUERIA DE LA FRAGUA (IED)"/>
    <s v="6008 - 02"/>
    <x v="333"/>
    <n v="0"/>
    <n v="0"/>
    <n v="3"/>
    <n v="3"/>
    <n v="3"/>
    <m/>
    <n v="1"/>
    <x v="9"/>
    <x v="11"/>
  </r>
  <r>
    <x v="4"/>
    <x v="5"/>
    <s v=" COLEGIO CARLOS ARTURO TORRES (IED)"/>
    <s v="6008 - 04"/>
    <x v="85"/>
    <n v="0"/>
    <n v="0"/>
    <n v="7"/>
    <n v="7"/>
    <n v="7"/>
    <m/>
    <n v="1"/>
    <x v="9"/>
    <x v="11"/>
  </r>
  <r>
    <x v="4"/>
    <x v="5"/>
    <s v=" COLEGIO CASTILLA (IED)"/>
    <s v="6008 - 05"/>
    <x v="219"/>
    <n v="2"/>
    <n v="0"/>
    <n v="4"/>
    <n v="6"/>
    <n v="4"/>
    <m/>
    <n v="1"/>
    <x v="9"/>
    <x v="11"/>
  </r>
  <r>
    <x v="4"/>
    <x v="5"/>
    <s v=" COLEGIO CLASS (IED)"/>
    <s v="6008 - 06"/>
    <x v="117"/>
    <n v="0"/>
    <n v="0"/>
    <n v="5"/>
    <n v="5"/>
    <n v="5"/>
    <m/>
    <n v="1"/>
    <x v="9"/>
    <x v="11"/>
  </r>
  <r>
    <x v="4"/>
    <x v="5"/>
    <s v=" COLEGIO DARIO ECHANDIA (IED)"/>
    <s v="6008 - 08"/>
    <x v="221"/>
    <n v="2"/>
    <n v="0"/>
    <n v="2"/>
    <n v="4"/>
    <n v="2"/>
    <m/>
    <n v="1"/>
    <x v="9"/>
    <x v="11"/>
  </r>
  <r>
    <x v="4"/>
    <x v="5"/>
    <s v=" COLEGIO EDUARDO UMANA LUNA (IED)"/>
    <s v="6008 - 09"/>
    <x v="222"/>
    <n v="0"/>
    <n v="0"/>
    <n v="3"/>
    <n v="3"/>
    <n v="3"/>
    <m/>
    <n v="1"/>
    <x v="9"/>
    <x v="11"/>
  </r>
  <r>
    <x v="4"/>
    <x v="5"/>
    <s v=" COLEGIO EL JAPON (IED)"/>
    <s v="6008 - 10"/>
    <x v="86"/>
    <n v="0"/>
    <n v="0"/>
    <n v="11"/>
    <n v="11"/>
    <n v="11"/>
    <m/>
    <n v="1"/>
    <x v="9"/>
    <x v="11"/>
  </r>
  <r>
    <x v="4"/>
    <x v="5"/>
    <s v=" COLEGIO FERNANDO SOTO APARICIO (IED)"/>
    <s v="6008 - 11"/>
    <x v="87"/>
    <n v="0"/>
    <n v="0"/>
    <n v="7"/>
    <n v="7"/>
    <n v="7"/>
    <m/>
    <n v="1"/>
    <x v="9"/>
    <x v="11"/>
  </r>
  <r>
    <x v="4"/>
    <x v="5"/>
    <s v=" COLEGIO FRANCISCO DE MIRANDA (IED)"/>
    <s v="6008 - 12"/>
    <x v="223"/>
    <n v="0"/>
    <n v="0"/>
    <n v="7"/>
    <n v="7"/>
    <n v="7"/>
    <m/>
    <n v="1"/>
    <x v="9"/>
    <x v="11"/>
  </r>
  <r>
    <x v="4"/>
    <x v="5"/>
    <s v=" COLEGIO GABRIEL BETANCOURT MEJIA (IED)"/>
    <s v="6008 - 13"/>
    <x v="224"/>
    <n v="0"/>
    <n v="0"/>
    <n v="18"/>
    <n v="18"/>
    <n v="18"/>
    <m/>
    <n v="1"/>
    <x v="9"/>
    <x v="11"/>
  </r>
  <r>
    <x v="4"/>
    <x v="5"/>
    <s v=" COLEGIO GENERAL GUSTAVO ROJAS PINILLA (IED)"/>
    <s v="6008 - 14"/>
    <x v="225"/>
    <n v="2"/>
    <n v="0"/>
    <n v="8"/>
    <n v="10"/>
    <n v="8"/>
    <m/>
    <n v="1"/>
    <x v="9"/>
    <x v="11"/>
  </r>
  <r>
    <x v="4"/>
    <x v="5"/>
    <s v=" COLEGIO HERNANDO DURAN DUSSAN (IED)"/>
    <s v="6008 - 15"/>
    <x v="118"/>
    <n v="0"/>
    <n v="0"/>
    <n v="3"/>
    <n v="3"/>
    <n v="3"/>
    <m/>
    <n v="1"/>
    <x v="9"/>
    <x v="11"/>
  </r>
  <r>
    <x v="4"/>
    <x v="5"/>
    <s v=" COLEGIO INEM FRANCISCO DE PAULA SANTANDER (IED)"/>
    <s v="6008 - 16"/>
    <x v="88"/>
    <n v="0"/>
    <n v="0"/>
    <n v="7"/>
    <n v="7"/>
    <n v="7"/>
    <m/>
    <n v="1"/>
    <x v="9"/>
    <x v="11"/>
  </r>
  <r>
    <x v="4"/>
    <x v="5"/>
    <s v=" COLEGIO INSTITUTO TECNICO RODRIGO DE TRIANA (IED)"/>
    <s v="6008 - 17"/>
    <x v="226"/>
    <n v="0"/>
    <n v="0"/>
    <n v="2"/>
    <n v="2"/>
    <n v="2"/>
    <m/>
    <n v="1"/>
    <x v="9"/>
    <x v="11"/>
  </r>
  <r>
    <x v="4"/>
    <x v="5"/>
    <s v=" COLEGIO ISABEL II (IED)"/>
    <s v="6008 - 18"/>
    <x v="227"/>
    <n v="0"/>
    <n v="0"/>
    <n v="2"/>
    <n v="2"/>
    <n v="2"/>
    <m/>
    <n v="1"/>
    <x v="9"/>
    <x v="11"/>
  </r>
  <r>
    <x v="4"/>
    <x v="5"/>
    <s v=" COLEGIO JACKELINE (IED)"/>
    <s v="6008 - 19"/>
    <x v="89"/>
    <n v="0"/>
    <n v="0"/>
    <n v="2"/>
    <n v="2"/>
    <n v="2"/>
    <m/>
    <n v="1"/>
    <x v="9"/>
    <x v="11"/>
  </r>
  <r>
    <x v="4"/>
    <x v="5"/>
    <s v=" COLEGIO JAIRO ANIBAL NINO (CED)"/>
    <s v="6008 - 20"/>
    <x v="228"/>
    <n v="0"/>
    <n v="0"/>
    <n v="2"/>
    <n v="2"/>
    <n v="2"/>
    <m/>
    <n v="1"/>
    <x v="9"/>
    <x v="11"/>
  </r>
  <r>
    <x v="4"/>
    <x v="5"/>
    <s v=" COLEGIO JOHN F. KENNEDY (IED)"/>
    <s v="6008 - 21"/>
    <x v="90"/>
    <n v="0"/>
    <n v="0"/>
    <n v="7"/>
    <n v="7"/>
    <n v="7"/>
    <m/>
    <n v="1"/>
    <x v="9"/>
    <x v="11"/>
  </r>
  <r>
    <x v="4"/>
    <x v="5"/>
    <s v=" COLEGIO KENNEDY (IED)"/>
    <s v="6008 - 22"/>
    <x v="229"/>
    <n v="0"/>
    <n v="0"/>
    <n v="3"/>
    <n v="3"/>
    <n v="3"/>
    <m/>
    <n v="1"/>
    <x v="9"/>
    <x v="11"/>
  </r>
  <r>
    <x v="4"/>
    <x v="5"/>
    <s v=" COLEGIO LA AMISTAD (IED)"/>
    <s v="6008 - 23"/>
    <x v="142"/>
    <n v="0"/>
    <n v="0"/>
    <n v="4"/>
    <n v="4"/>
    <n v="4"/>
    <m/>
    <n v="1"/>
    <x v="9"/>
    <x v="11"/>
  </r>
  <r>
    <x v="4"/>
    <x v="5"/>
    <s v=" COLEGIO LA CHUCUA (IED)"/>
    <s v="6008 - 24"/>
    <x v="143"/>
    <n v="0"/>
    <n v="0"/>
    <n v="3"/>
    <n v="3"/>
    <n v="3"/>
    <m/>
    <n v="1"/>
    <x v="9"/>
    <x v="11"/>
  </r>
  <r>
    <x v="4"/>
    <x v="5"/>
    <s v=" COLEGIO LA FLORESTA SUR (IED)"/>
    <s v="6008 - 25"/>
    <x v="230"/>
    <n v="0"/>
    <n v="0"/>
    <n v="6"/>
    <n v="6"/>
    <n v="6"/>
    <m/>
    <n v="1"/>
    <x v="9"/>
    <x v="11"/>
  </r>
  <r>
    <x v="4"/>
    <x v="5"/>
    <s v=" COLEGIO LAS AMERICAS (IED)"/>
    <s v="6008 - 26"/>
    <x v="231"/>
    <n v="0"/>
    <n v="0"/>
    <n v="5"/>
    <n v="5"/>
    <n v="5"/>
    <m/>
    <n v="1"/>
    <x v="9"/>
    <x v="11"/>
  </r>
  <r>
    <x v="4"/>
    <x v="5"/>
    <s v=" COLEGIO LOS PERIODISTAS (IED)"/>
    <s v="6008 - 27"/>
    <x v="239"/>
    <n v="0"/>
    <n v="0"/>
    <n v="3"/>
    <n v="3"/>
    <n v="3"/>
    <m/>
    <n v="1"/>
    <x v="9"/>
    <x v="11"/>
  </r>
  <r>
    <x v="4"/>
    <x v="5"/>
    <s v=" COLEGIO MANUEL CEPEDA VARGAS (IED)"/>
    <s v="6008 - 28"/>
    <x v="240"/>
    <n v="0"/>
    <n v="0"/>
    <n v="5"/>
    <n v="5"/>
    <n v="5"/>
    <m/>
    <n v="1"/>
    <x v="9"/>
    <x v="11"/>
  </r>
  <r>
    <x v="4"/>
    <x v="5"/>
    <s v=" COLEGIO MANUEL ZAPATA OLIVELLA (IED)"/>
    <s v="6008 - 29"/>
    <x v="241"/>
    <n v="0"/>
    <n v="0"/>
    <n v="6"/>
    <n v="6"/>
    <n v="6"/>
    <m/>
    <n v="1"/>
    <x v="9"/>
    <x v="11"/>
  </r>
  <r>
    <x v="4"/>
    <x v="5"/>
    <s v=" COLEGIO MARSELLA (IED)"/>
    <s v="6008 - 30"/>
    <x v="242"/>
    <n v="0"/>
    <n v="0"/>
    <n v="7"/>
    <n v="7"/>
    <n v="7"/>
    <m/>
    <n v="1"/>
    <x v="9"/>
    <x v="11"/>
  </r>
  <r>
    <x v="4"/>
    <x v="5"/>
    <s v=" COLEGIO NACIONAL NICOLAS ESGUERRA (IED)"/>
    <s v="6008 - 31"/>
    <x v="119"/>
    <n v="0"/>
    <n v="0"/>
    <n v="5"/>
    <n v="5"/>
    <n v="5"/>
    <m/>
    <n v="1"/>
    <x v="9"/>
    <x v="11"/>
  </r>
  <r>
    <x v="4"/>
    <x v="5"/>
    <s v=" COLEGIO NELSON MANDELA (IED)"/>
    <s v="6008 - 32"/>
    <x v="334"/>
    <n v="0"/>
    <n v="0"/>
    <n v="5"/>
    <n v="5"/>
    <n v="5"/>
    <m/>
    <n v="1"/>
    <x v="9"/>
    <x v="11"/>
  </r>
  <r>
    <x v="4"/>
    <x v="5"/>
    <s v=" COLEGIO O.E.A. (IED)"/>
    <s v="6008 - 33"/>
    <x v="243"/>
    <n v="0"/>
    <n v="0"/>
    <n v="2"/>
    <n v="2"/>
    <n v="2"/>
    <m/>
    <n v="1"/>
    <x v="9"/>
    <x v="11"/>
  </r>
  <r>
    <x v="4"/>
    <x v="5"/>
    <s v=" COLEGIO PAULO VI (IED)"/>
    <s v="6008 - 34"/>
    <x v="244"/>
    <n v="0"/>
    <n v="0"/>
    <n v="7"/>
    <n v="7"/>
    <n v="7"/>
    <m/>
    <n v="1"/>
    <x v="9"/>
    <x v="11"/>
  </r>
  <r>
    <x v="4"/>
    <x v="5"/>
    <s v=" COLEGIO PROSPERO PINZON (IED)"/>
    <s v="6008 - 35"/>
    <x v="91"/>
    <n v="0"/>
    <n v="0"/>
    <n v="5"/>
    <n v="5"/>
    <n v="5"/>
    <m/>
    <n v="1"/>
    <x v="9"/>
    <x v="11"/>
  </r>
  <r>
    <x v="4"/>
    <x v="5"/>
    <s v=" COLEGIO SALUDCOOP SUR (IED)"/>
    <s v="6008 - 36"/>
    <x v="245"/>
    <n v="0"/>
    <n v="0"/>
    <n v="2"/>
    <n v="2"/>
    <n v="2"/>
    <m/>
    <n v="1"/>
    <x v="9"/>
    <x v="11"/>
  </r>
  <r>
    <x v="4"/>
    <x v="5"/>
    <s v=" COLEGIO SAN JOSE (IED)"/>
    <s v="6008 - 37"/>
    <x v="246"/>
    <n v="0"/>
    <n v="0"/>
    <n v="4"/>
    <n v="4"/>
    <n v="4"/>
    <m/>
    <n v="1"/>
    <x v="9"/>
    <x v="11"/>
  </r>
  <r>
    <x v="4"/>
    <x v="5"/>
    <s v=" COLEGIO SAN JOSE DE CASTILLA (IED)"/>
    <s v="6008 - 38"/>
    <x v="247"/>
    <n v="0"/>
    <n v="0"/>
    <n v="2"/>
    <n v="2"/>
    <n v="2"/>
    <m/>
    <n v="1"/>
    <x v="9"/>
    <x v="11"/>
  </r>
  <r>
    <x v="4"/>
    <x v="5"/>
    <s v=" COLEGIO SAN PEDRO CLAVER (IED)"/>
    <s v="6008 - 39"/>
    <x v="92"/>
    <n v="0"/>
    <n v="0"/>
    <n v="2"/>
    <n v="2"/>
    <n v="2"/>
    <m/>
    <n v="1"/>
    <x v="9"/>
    <x v="11"/>
  </r>
  <r>
    <x v="4"/>
    <x v="5"/>
    <s v=" COLEGIO SAN RAFAEL (IED)"/>
    <s v="6008 - 40"/>
    <x v="248"/>
    <n v="1"/>
    <n v="0"/>
    <n v="2"/>
    <n v="3"/>
    <n v="2"/>
    <m/>
    <n v="1"/>
    <x v="9"/>
    <x v="11"/>
  </r>
  <r>
    <x v="4"/>
    <x v="5"/>
    <s v=" COLEGIO TOM ADAMS (IED)"/>
    <s v="6008 - 41"/>
    <x v="249"/>
    <n v="0"/>
    <n v="0"/>
    <n v="3"/>
    <n v="3"/>
    <n v="3"/>
    <m/>
    <n v="1"/>
    <x v="9"/>
    <x v="11"/>
  </r>
  <r>
    <x v="4"/>
    <x v="5"/>
    <s v=" COLEGIO VILLA RICA (IED)"/>
    <s v="6008 - 42"/>
    <x v="250"/>
    <n v="0"/>
    <n v="0"/>
    <n v="12"/>
    <n v="12"/>
    <n v="12"/>
    <m/>
    <n v="1"/>
    <x v="9"/>
    <x v="11"/>
  </r>
  <r>
    <x v="4"/>
    <x v="5"/>
    <s v=" COLEGIO ANTONIO VAN UDEN (IED)"/>
    <s v="6009 - 01"/>
    <x v="335"/>
    <n v="0"/>
    <n v="0"/>
    <n v="4"/>
    <n v="4"/>
    <n v="4"/>
    <m/>
    <n v="1"/>
    <x v="9"/>
    <x v="11"/>
  </r>
  <r>
    <x v="4"/>
    <x v="5"/>
    <s v=" COLEGIO ATAHUALPA (IED)"/>
    <s v="6009 - 02"/>
    <x v="251"/>
    <n v="0"/>
    <n v="0"/>
    <n v="4"/>
    <n v="4"/>
    <n v="4"/>
    <m/>
    <n v="1"/>
    <x v="9"/>
    <x v="11"/>
  </r>
  <r>
    <x v="4"/>
    <x v="5"/>
    <s v=" COLEGIO CARLO FEDERICI (IED)"/>
    <s v="6009 - 03"/>
    <x v="252"/>
    <n v="0"/>
    <n v="0"/>
    <n v="2"/>
    <n v="2"/>
    <n v="2"/>
    <m/>
    <n v="1"/>
    <x v="9"/>
    <x v="11"/>
  </r>
  <r>
    <x v="4"/>
    <x v="5"/>
    <s v=" COLEGIO COSTA RICA (IED)"/>
    <s v="6009 - 04"/>
    <x v="253"/>
    <n v="0"/>
    <n v="0"/>
    <n v="3"/>
    <n v="3"/>
    <n v="3"/>
    <m/>
    <n v="1"/>
    <x v="9"/>
    <x v="11"/>
  </r>
  <r>
    <x v="4"/>
    <x v="5"/>
    <s v=" COLEGIO INSTITUTO TECNICO INTERNACIONAL (IED)"/>
    <s v="6009 - 05"/>
    <x v="254"/>
    <n v="1"/>
    <n v="0"/>
    <n v="4"/>
    <n v="5"/>
    <n v="4"/>
    <m/>
    <n v="1"/>
    <x v="9"/>
    <x v="11"/>
  </r>
  <r>
    <x v="4"/>
    <x v="5"/>
    <s v=" COLEGIO INTEGRADO DE FONTIBON IBEP (IED)"/>
    <s v="6009 - 06"/>
    <x v="255"/>
    <n v="0"/>
    <n v="0"/>
    <n v="4"/>
    <n v="4"/>
    <n v="4"/>
    <m/>
    <n v="1"/>
    <x v="9"/>
    <x v="11"/>
  </r>
  <r>
    <x v="4"/>
    <x v="5"/>
    <s v=" COLEGIO LUIS ANGEL ARANGO (IED)"/>
    <s v="6009 - 07"/>
    <x v="256"/>
    <n v="0"/>
    <n v="0"/>
    <n v="5"/>
    <n v="5"/>
    <n v="5"/>
    <m/>
    <n v="1"/>
    <x v="9"/>
    <x v="11"/>
  </r>
  <r>
    <x v="4"/>
    <x v="5"/>
    <s v=" COLEGIO RODRIGO ARENAS BETANCOURT (IED)"/>
    <s v="6009 - 09"/>
    <x v="120"/>
    <n v="0"/>
    <n v="0"/>
    <n v="8"/>
    <n v="8"/>
    <n v="8"/>
    <m/>
    <n v="1"/>
    <x v="9"/>
    <x v="11"/>
  </r>
  <r>
    <x v="4"/>
    <x v="5"/>
    <s v=" COLEGIO VILLEMAR EL CARMEN (IED)"/>
    <s v="6009 - 10"/>
    <x v="258"/>
    <n v="0"/>
    <n v="0"/>
    <n v="6"/>
    <n v="6"/>
    <n v="6"/>
    <m/>
    <n v="1"/>
    <x v="9"/>
    <x v="11"/>
  </r>
  <r>
    <x v="4"/>
    <x v="5"/>
    <s v=" COLEGIO LA FELICIDAD (IED)"/>
    <s v="6009 - 11"/>
    <x v="336"/>
    <n v="0"/>
    <n v="0"/>
    <n v="5"/>
    <n v="5"/>
    <n v="5"/>
    <m/>
    <n v="1"/>
    <x v="9"/>
    <x v="11"/>
  </r>
  <r>
    <x v="4"/>
    <x v="5"/>
    <s v=" COLEGIO ANTONIO NARIÑO (IED)"/>
    <s v="6010 - 01"/>
    <x v="259"/>
    <n v="1"/>
    <n v="0"/>
    <n v="3"/>
    <n v="4"/>
    <n v="3"/>
    <m/>
    <n v="1"/>
    <x v="9"/>
    <x v="11"/>
  </r>
  <r>
    <x v="4"/>
    <x v="5"/>
    <s v=" COLEGIO ANTONIO VILLAVICENCIO (IED)"/>
    <s v="6010 - 02"/>
    <x v="260"/>
    <n v="0"/>
    <n v="0"/>
    <n v="3"/>
    <n v="3"/>
    <n v="3"/>
    <m/>
    <n v="1"/>
    <x v="9"/>
    <x v="11"/>
  </r>
  <r>
    <x v="4"/>
    <x v="5"/>
    <s v=" COLEGIO CHARRY (IED)"/>
    <s v="6010 - 03"/>
    <x v="337"/>
    <n v="0"/>
    <n v="0"/>
    <n v="4"/>
    <n v="4"/>
    <n v="4"/>
    <m/>
    <n v="1"/>
    <x v="9"/>
    <x v="11"/>
  </r>
  <r>
    <x v="4"/>
    <x v="5"/>
    <s v=" COLEGIO FLORIDABLANCA (IED)"/>
    <s v="6010 - 04"/>
    <x v="144"/>
    <n v="0"/>
    <n v="0"/>
    <n v="5"/>
    <n v="5"/>
    <n v="5"/>
    <m/>
    <n v="1"/>
    <x v="9"/>
    <x v="11"/>
  </r>
  <r>
    <x v="4"/>
    <x v="5"/>
    <s v=" COLEGIO GARCES NAVAS (IED)"/>
    <s v="6010 - 05"/>
    <x v="368"/>
    <n v="0"/>
    <n v="0"/>
    <n v="4"/>
    <n v="4"/>
    <n v="4"/>
    <m/>
    <n v="1"/>
    <x v="9"/>
    <x v="11"/>
  </r>
  <r>
    <x v="4"/>
    <x v="5"/>
    <s v=" COLEGIO GENERAL SANTANDER (IED)"/>
    <s v="6010 - 06"/>
    <x v="261"/>
    <n v="0"/>
    <n v="0"/>
    <n v="3"/>
    <n v="3"/>
    <n v="3"/>
    <m/>
    <n v="1"/>
    <x v="9"/>
    <x v="11"/>
  </r>
  <r>
    <x v="4"/>
    <x v="5"/>
    <s v=" COLEGIO GUILLERMO LEON VALENCIA (IED)"/>
    <s v="6010 - 07"/>
    <x v="262"/>
    <n v="0"/>
    <n v="0"/>
    <n v="5"/>
    <n v="5"/>
    <n v="5"/>
    <m/>
    <n v="1"/>
    <x v="9"/>
    <x v="11"/>
  </r>
  <r>
    <x v="4"/>
    <x v="5"/>
    <s v=" COLEGIO INSTITUTO TECNICO INDUSTRIAL FRANCISCO JOSE DE CALDAS (IED)"/>
    <s v="6010 - 08"/>
    <x v="145"/>
    <n v="0"/>
    <n v="0"/>
    <n v="3"/>
    <n v="3"/>
    <n v="3"/>
    <m/>
    <n v="1"/>
    <x v="9"/>
    <x v="11"/>
  </r>
  <r>
    <x v="4"/>
    <x v="5"/>
    <s v=" COLEGIO INSTITUTO TECNICO JUAN DEL CORRAL (IED)"/>
    <s v="6010 - 09"/>
    <x v="263"/>
    <n v="0"/>
    <n v="0"/>
    <n v="3"/>
    <n v="3"/>
    <n v="3"/>
    <m/>
    <n v="1"/>
    <x v="9"/>
    <x v="11"/>
  </r>
  <r>
    <x v="4"/>
    <x v="5"/>
    <s v=" COLEGIO INSTITUTO TECNICO LAUREANO GOMEZ (IED)"/>
    <s v="6010 - 10"/>
    <x v="338"/>
    <n v="0"/>
    <n v="0"/>
    <n v="8"/>
    <n v="8"/>
    <n v="8"/>
    <m/>
    <n v="1"/>
    <x v="9"/>
    <x v="11"/>
  </r>
  <r>
    <x v="4"/>
    <x v="5"/>
    <s v=" COLEGIO INSTITUTO TECNICO REPUBLICA DE GUATEMALA (IED)"/>
    <s v="6010 - 11"/>
    <x v="339"/>
    <n v="1"/>
    <n v="0"/>
    <n v="1"/>
    <n v="2"/>
    <n v="1"/>
    <m/>
    <n v="1"/>
    <x v="9"/>
    <x v="11"/>
  </r>
  <r>
    <x v="4"/>
    <x v="5"/>
    <s v=" COLEGIO JORGE GAITAN CORTES (IED)"/>
    <s v="6010 - 12"/>
    <x v="415"/>
    <n v="0"/>
    <n v="0"/>
    <n v="4"/>
    <n v="4"/>
    <n v="4"/>
    <m/>
    <n v="1"/>
    <x v="9"/>
    <x v="11"/>
  </r>
  <r>
    <x v="4"/>
    <x v="5"/>
    <s v=" COLEGIO JOSE ASUNCION SILVA (IED)"/>
    <s v="6010 - 13"/>
    <x v="121"/>
    <n v="0"/>
    <n v="1"/>
    <n v="3"/>
    <n v="4"/>
    <n v="4"/>
    <m/>
    <n v="0.75"/>
    <x v="9"/>
    <x v="11"/>
  </r>
  <r>
    <x v="4"/>
    <x v="5"/>
    <s v=" COLEGIO LA PALESTINA (IED)"/>
    <s v="6010 - 14"/>
    <x v="340"/>
    <n v="0"/>
    <n v="0"/>
    <n v="5"/>
    <n v="5"/>
    <n v="5"/>
    <m/>
    <n v="1"/>
    <x v="9"/>
    <x v="11"/>
  </r>
  <r>
    <x v="4"/>
    <x v="5"/>
    <s v=" COLEGIO MAGDALENA ORTEGA DE NARIÑO (IED)"/>
    <s v="6010 - 15"/>
    <x v="264"/>
    <n v="0"/>
    <n v="0"/>
    <n v="7"/>
    <n v="7"/>
    <n v="7"/>
    <m/>
    <n v="1"/>
    <x v="9"/>
    <x v="11"/>
  </r>
  <r>
    <x v="4"/>
    <x v="5"/>
    <s v=" COLEGIO MANUELA AYALA DE GAITAN (IED)"/>
    <s v="6010 - 16"/>
    <x v="122"/>
    <n v="0"/>
    <n v="0"/>
    <n v="1"/>
    <n v="1"/>
    <n v="1"/>
    <m/>
    <n v="1"/>
    <x v="9"/>
    <x v="11"/>
  </r>
  <r>
    <x v="4"/>
    <x v="5"/>
    <s v=" COLEGIO MARCO TULIO FERNANDEZ (IED)"/>
    <s v="6010 - 17"/>
    <x v="265"/>
    <n v="0"/>
    <n v="0"/>
    <n v="5"/>
    <n v="5"/>
    <n v="5"/>
    <m/>
    <n v="1"/>
    <x v="9"/>
    <x v="11"/>
  </r>
  <r>
    <x v="4"/>
    <x v="5"/>
    <s v=" COLEGIO MIGUEL ANTONIO CARO (IED)"/>
    <s v="6010 - 18"/>
    <x v="384"/>
    <n v="0"/>
    <n v="0"/>
    <n v="2"/>
    <n v="2"/>
    <n v="2"/>
    <m/>
    <n v="1"/>
    <x v="9"/>
    <x v="11"/>
  </r>
  <r>
    <x v="4"/>
    <x v="5"/>
    <s v=" COLEGIO MORISCO (IED)"/>
    <s v="6010 - 19"/>
    <x v="369"/>
    <n v="0"/>
    <n v="0"/>
    <n v="4"/>
    <n v="4"/>
    <n v="4"/>
    <m/>
    <n v="1"/>
    <x v="9"/>
    <x v="11"/>
  </r>
  <r>
    <x v="4"/>
    <x v="5"/>
    <s v=" COLEGIO NACIONES UNIDAS (IED)"/>
    <s v="6010 - 20"/>
    <x v="93"/>
    <n v="0"/>
    <n v="0"/>
    <n v="7"/>
    <n v="7"/>
    <n v="7"/>
    <m/>
    <n v="1"/>
    <x v="9"/>
    <x v="11"/>
  </r>
  <r>
    <x v="4"/>
    <x v="5"/>
    <s v=" COLEGIO NESTOR FORERO ALCALA (IED)"/>
    <s v="6010 - 21"/>
    <x v="266"/>
    <n v="0"/>
    <n v="0"/>
    <n v="2"/>
    <n v="2"/>
    <n v="2"/>
    <m/>
    <n v="1"/>
    <x v="9"/>
    <x v="11"/>
  </r>
  <r>
    <x v="4"/>
    <x v="5"/>
    <s v=" COLEGIO NIDIA QUINTERO DE TURBAY (IED)"/>
    <s v="6010 - 22"/>
    <x v="341"/>
    <n v="0"/>
    <n v="0"/>
    <n v="9"/>
    <n v="9"/>
    <n v="9"/>
    <m/>
    <n v="1"/>
    <x v="9"/>
    <x v="11"/>
  </r>
  <r>
    <x v="4"/>
    <x v="5"/>
    <s v=" COLEGIO NUEVA CONSTITUCION (IED)"/>
    <s v="6010 - 23"/>
    <x v="267"/>
    <n v="0"/>
    <n v="0"/>
    <n v="1"/>
    <n v="1"/>
    <n v="1"/>
    <m/>
    <n v="1"/>
    <x v="9"/>
    <x v="11"/>
  </r>
  <r>
    <x v="4"/>
    <x v="5"/>
    <s v=" COLEGIO REPUBLICA DE BOLIVIA (IED)"/>
    <s v="6010 - 24"/>
    <x v="268"/>
    <n v="0"/>
    <n v="0"/>
    <n v="2"/>
    <n v="2"/>
    <n v="2"/>
    <m/>
    <n v="1"/>
    <x v="9"/>
    <x v="11"/>
  </r>
  <r>
    <x v="4"/>
    <x v="5"/>
    <s v=" COLEGIO REPUBLICA DE CHINA (IED)"/>
    <s v="6010 - 25"/>
    <x v="269"/>
    <n v="0"/>
    <n v="0"/>
    <n v="2"/>
    <n v="2"/>
    <n v="2"/>
    <m/>
    <n v="1"/>
    <x v="9"/>
    <x v="11"/>
  </r>
  <r>
    <x v="4"/>
    <x v="5"/>
    <s v=" COLEGIO REPUBLICA DE COLOMBIA (IED)"/>
    <s v="6010 - 26"/>
    <x v="94"/>
    <n v="0"/>
    <n v="0"/>
    <n v="4"/>
    <n v="4"/>
    <n v="4"/>
    <m/>
    <n v="1"/>
    <x v="9"/>
    <x v="11"/>
  </r>
  <r>
    <x v="4"/>
    <x v="5"/>
    <s v=" COLEGIO ROBERT F. KENNEDY (IED)"/>
    <s v="6010 - 27"/>
    <x v="95"/>
    <n v="0"/>
    <n v="0"/>
    <n v="5"/>
    <n v="5"/>
    <n v="5"/>
    <m/>
    <n v="1"/>
    <x v="9"/>
    <x v="11"/>
  </r>
  <r>
    <x v="4"/>
    <x v="5"/>
    <s v=" COLEGIO RODOLFO LLINAS (IED)"/>
    <s v="6010 - 28"/>
    <x v="123"/>
    <n v="0"/>
    <n v="0"/>
    <n v="7"/>
    <n v="7"/>
    <n v="7"/>
    <m/>
    <n v="1"/>
    <x v="9"/>
    <x v="11"/>
  </r>
  <r>
    <x v="4"/>
    <x v="5"/>
    <s v=" COLEGIO SAN JOSE NORTE (IED)"/>
    <s v="6010 - 29"/>
    <x v="342"/>
    <n v="0"/>
    <n v="0"/>
    <n v="7"/>
    <n v="7"/>
    <n v="7"/>
    <m/>
    <n v="1"/>
    <x v="9"/>
    <x v="11"/>
  </r>
  <r>
    <x v="4"/>
    <x v="5"/>
    <s v=" COLEGIO SIMON BOLIVAR (IED)"/>
    <s v="6010 - 30"/>
    <x v="124"/>
    <n v="0"/>
    <n v="0"/>
    <n v="6"/>
    <n v="6"/>
    <n v="6"/>
    <m/>
    <n v="1"/>
    <x v="9"/>
    <x v="11"/>
  </r>
  <r>
    <x v="4"/>
    <x v="5"/>
    <s v=" COLEGIO TABORA (IED)"/>
    <s v="6010 - 31"/>
    <x v="343"/>
    <n v="0"/>
    <n v="0"/>
    <n v="3"/>
    <n v="3"/>
    <n v="3"/>
    <m/>
    <n v="1"/>
    <x v="9"/>
    <x v="11"/>
  </r>
  <r>
    <x v="4"/>
    <x v="5"/>
    <s v=" COLEGIO TOMAS CIPRIANO DE MOSQUERA (IED)"/>
    <s v="6010 - 32"/>
    <x v="270"/>
    <n v="0"/>
    <n v="0"/>
    <n v="10"/>
    <n v="10"/>
    <n v="10"/>
    <m/>
    <n v="1"/>
    <x v="9"/>
    <x v="11"/>
  </r>
  <r>
    <x v="4"/>
    <x v="5"/>
    <s v=" COLEGIO VILLA AMALIA (IED)"/>
    <s v="6010 - 33"/>
    <x v="271"/>
    <n v="0"/>
    <n v="0"/>
    <n v="1"/>
    <n v="1"/>
    <n v="1"/>
    <m/>
    <n v="1"/>
    <x v="9"/>
    <x v="11"/>
  </r>
  <r>
    <x v="4"/>
    <x v="5"/>
    <s v=" COLEGIO ALBERTO LLERAS CAMARGO (IED)"/>
    <s v="6011 - 01"/>
    <x v="272"/>
    <n v="0"/>
    <n v="0"/>
    <n v="2"/>
    <n v="2"/>
    <n v="2"/>
    <m/>
    <n v="1"/>
    <x v="9"/>
    <x v="11"/>
  </r>
  <r>
    <x v="4"/>
    <x v="5"/>
    <s v=" COLEGIO ALVARO GOMEZ HURTADO (IED)"/>
    <s v="6011 - 02"/>
    <x v="273"/>
    <n v="0"/>
    <n v="0"/>
    <n v="4"/>
    <n v="4"/>
    <n v="4"/>
    <m/>
    <n v="1"/>
    <x v="9"/>
    <x v="11"/>
  </r>
  <r>
    <x v="4"/>
    <x v="5"/>
    <s v=" COLEGIO ANIBAL FERNANDEZ DE SOTO (IED)"/>
    <s v="6011 - 03"/>
    <x v="370"/>
    <n v="0"/>
    <n v="0"/>
    <n v="7"/>
    <n v="7"/>
    <n v="7"/>
    <m/>
    <n v="1"/>
    <x v="9"/>
    <x v="11"/>
  </r>
  <r>
    <x v="4"/>
    <x v="5"/>
    <s v=" COLEGIO DELIA ZAPATA OLIVELLA (IED)"/>
    <s v="6011 - 04"/>
    <x v="96"/>
    <n v="0"/>
    <n v="0"/>
    <n v="3"/>
    <n v="3"/>
    <n v="3"/>
    <m/>
    <n v="1"/>
    <x v="9"/>
    <x v="11"/>
  </r>
  <r>
    <x v="4"/>
    <x v="5"/>
    <s v=" COLEGIO EL SALITRE - SUBA (IED)"/>
    <s v="6011 - 05"/>
    <x v="274"/>
    <n v="0"/>
    <n v="0"/>
    <n v="6"/>
    <n v="6"/>
    <n v="6"/>
    <m/>
    <n v="1"/>
    <x v="9"/>
    <x v="11"/>
  </r>
  <r>
    <x v="4"/>
    <x v="5"/>
    <s v=" COLEGIO FILARMONICO SIMON BOLIVAR (IED)"/>
    <s v="6011 - 06"/>
    <x v="166"/>
    <n v="0"/>
    <n v="0"/>
    <n v="1"/>
    <n v="1"/>
    <n v="1"/>
    <m/>
    <n v="1"/>
    <x v="9"/>
    <x v="11"/>
  </r>
  <r>
    <x v="4"/>
    <x v="5"/>
    <s v=" COLEGIO GERARDO MOLINA RAMIREZ (IED)"/>
    <s v="6011 - 07"/>
    <x v="97"/>
    <n v="0"/>
    <n v="0"/>
    <n v="6"/>
    <n v="6"/>
    <n v="6"/>
    <m/>
    <n v="1"/>
    <x v="9"/>
    <x v="11"/>
  </r>
  <r>
    <x v="4"/>
    <x v="5"/>
    <s v=" COLEGIO GERARDO PAREDES (IED)"/>
    <s v="6011 - 08"/>
    <x v="344"/>
    <n v="0"/>
    <n v="0"/>
    <n v="5"/>
    <n v="5"/>
    <n v="5"/>
    <m/>
    <n v="1"/>
    <x v="9"/>
    <x v="11"/>
  </r>
  <r>
    <x v="4"/>
    <x v="5"/>
    <s v=" COLEGIO GUSTAVO MORALES MORALES (IED)"/>
    <s v="6011 - 10"/>
    <x v="168"/>
    <n v="0"/>
    <n v="0"/>
    <n v="10"/>
    <n v="10"/>
    <n v="10"/>
    <m/>
    <n v="1"/>
    <x v="9"/>
    <x v="11"/>
  </r>
  <r>
    <x v="4"/>
    <x v="5"/>
    <s v=" COLEGIO HUNZA (IED)"/>
    <s v="6011 - 11"/>
    <x v="345"/>
    <n v="0"/>
    <n v="0"/>
    <n v="2"/>
    <n v="2"/>
    <n v="2"/>
    <m/>
    <n v="1"/>
    <x v="9"/>
    <x v="11"/>
  </r>
  <r>
    <x v="4"/>
    <x v="5"/>
    <s v=" COLEGIO JUAN LOZANO Y LOZANO (IED)"/>
    <s v="6011 - 12"/>
    <x v="169"/>
    <n v="0"/>
    <n v="0"/>
    <n v="7"/>
    <n v="7"/>
    <n v="7"/>
    <m/>
    <n v="1"/>
    <x v="9"/>
    <x v="11"/>
  </r>
  <r>
    <x v="4"/>
    <x v="5"/>
    <s v=" COLEGIO INSTITUTO TECNICO JULIO FLOREZ (IED)"/>
    <s v="6011 - 13"/>
    <x v="371"/>
    <n v="0"/>
    <n v="0"/>
    <n v="2"/>
    <n v="2"/>
    <n v="2"/>
    <m/>
    <n v="1"/>
    <x v="9"/>
    <x v="11"/>
  </r>
  <r>
    <x v="4"/>
    <x v="5"/>
    <s v=" COLEGIO LA GAITANA (IED)"/>
    <s v="6011 - 14"/>
    <x v="170"/>
    <n v="0"/>
    <n v="0"/>
    <n v="9"/>
    <n v="9"/>
    <n v="9"/>
    <m/>
    <n v="1"/>
    <x v="9"/>
    <x v="11"/>
  </r>
  <r>
    <x v="4"/>
    <x v="5"/>
    <s v=" COLEGIO LA TOSCANA - LISBOA (IED)"/>
    <s v="6011 - 15"/>
    <x v="171"/>
    <n v="0"/>
    <n v="0"/>
    <n v="1"/>
    <n v="1"/>
    <n v="1"/>
    <m/>
    <n v="1"/>
    <x v="9"/>
    <x v="11"/>
  </r>
  <r>
    <x v="4"/>
    <x v="5"/>
    <s v=" COLEGIO NICOLAS BUENAVENTURA (IED)"/>
    <s v="6011 - 16"/>
    <x v="172"/>
    <n v="0"/>
    <n v="0"/>
    <n v="8"/>
    <n v="8"/>
    <n v="8"/>
    <m/>
    <n v="1"/>
    <x v="9"/>
    <x v="11"/>
  </r>
  <r>
    <x v="4"/>
    <x v="5"/>
    <s v=" COLEGIO NUEVA COLOMBIA (IED)"/>
    <s v="6011 - 17"/>
    <x v="346"/>
    <n v="0"/>
    <n v="0"/>
    <n v="1"/>
    <n v="1"/>
    <n v="1"/>
    <m/>
    <n v="1"/>
    <x v="9"/>
    <x v="11"/>
  </r>
  <r>
    <x v="4"/>
    <x v="5"/>
    <s v=" COLEGIO NUEVA ZELANDIA (IED)"/>
    <s v="6011 - 18"/>
    <x v="125"/>
    <n v="0"/>
    <n v="0"/>
    <n v="2"/>
    <n v="2"/>
    <n v="2"/>
    <m/>
    <n v="1"/>
    <x v="9"/>
    <x v="11"/>
  </r>
  <r>
    <x v="4"/>
    <x v="5"/>
    <s v=" COLEGIO PRADO VERANIEGO (IED)"/>
    <s v="6011 - 19"/>
    <x v="347"/>
    <n v="0"/>
    <n v="0"/>
    <n v="3"/>
    <n v="3"/>
    <n v="3"/>
    <m/>
    <n v="1"/>
    <x v="9"/>
    <x v="11"/>
  </r>
  <r>
    <x v="4"/>
    <x v="5"/>
    <s v=" COLEGIO RAMON DE ZUBIRIA (IED)"/>
    <s v="6011 - 20"/>
    <x v="385"/>
    <n v="0"/>
    <n v="0"/>
    <n v="11"/>
    <n v="11"/>
    <n v="11"/>
    <m/>
    <n v="1"/>
    <x v="9"/>
    <x v="11"/>
  </r>
  <r>
    <x v="4"/>
    <x v="5"/>
    <s v=" COLEGIO REPUBLICA DOMINICANA (IED)"/>
    <s v="6011 - 21"/>
    <x v="275"/>
    <n v="0"/>
    <n v="0"/>
    <n v="3"/>
    <n v="3"/>
    <n v="3"/>
    <m/>
    <n v="1"/>
    <x v="9"/>
    <x v="11"/>
  </r>
  <r>
    <x v="4"/>
    <x v="5"/>
    <s v=" COLEGIO TIBABUYES UNIVERSAL (IED)"/>
    <s v="6011 - 22"/>
    <x v="276"/>
    <n v="0"/>
    <n v="0"/>
    <n v="6"/>
    <n v="6"/>
    <n v="6"/>
    <m/>
    <n v="1"/>
    <x v="9"/>
    <x v="11"/>
  </r>
  <r>
    <x v="4"/>
    <x v="5"/>
    <s v=" COLEGIO VEINTIUN ANGELES (IED)"/>
    <s v="6011 - 23"/>
    <x v="277"/>
    <n v="0"/>
    <n v="2"/>
    <n v="5"/>
    <n v="7"/>
    <n v="7"/>
    <m/>
    <n v="0.7142857142857143"/>
    <x v="9"/>
    <x v="11"/>
  </r>
  <r>
    <x v="4"/>
    <x v="5"/>
    <s v=" COLEGIO VILLA ELISA (IED)"/>
    <s v="6011 - 24"/>
    <x v="278"/>
    <n v="0"/>
    <n v="0"/>
    <n v="3"/>
    <n v="3"/>
    <n v="3"/>
    <m/>
    <n v="1"/>
    <x v="9"/>
    <x v="11"/>
  </r>
  <r>
    <x v="4"/>
    <x v="5"/>
    <s v=" COLEGIO VIRGINIA GUTIERREZ DE PINEDA (IED)"/>
    <s v="6011 - 25"/>
    <x v="348"/>
    <n v="0"/>
    <n v="0"/>
    <n v="4"/>
    <n v="4"/>
    <n v="4"/>
    <m/>
    <n v="1"/>
    <x v="9"/>
    <x v="11"/>
  </r>
  <r>
    <x v="4"/>
    <x v="5"/>
    <s v=" COLEGIO VISTA BELLA (IED)"/>
    <s v="6011 - 26"/>
    <x v="98"/>
    <n v="0"/>
    <n v="0"/>
    <n v="5"/>
    <n v="5"/>
    <n v="5"/>
    <m/>
    <n v="1"/>
    <x v="9"/>
    <x v="11"/>
  </r>
  <r>
    <x v="4"/>
    <x v="5"/>
    <s v=" COLEGIO FILARMONICO JORGE MARIO BERGOGLIO (IED)"/>
    <s v="6011 - 27"/>
    <x v="403"/>
    <n v="0"/>
    <n v="0"/>
    <n v="6"/>
    <n v="6"/>
    <n v="6"/>
    <m/>
    <n v="1"/>
    <x v="9"/>
    <x v="11"/>
  </r>
  <r>
    <x v="4"/>
    <x v="5"/>
    <s v=" COLEGIO COMPARTIR SUBA IED"/>
    <s v="6011 - 28"/>
    <x v="424"/>
    <n v="0"/>
    <n v="0"/>
    <n v="2"/>
    <n v="2"/>
    <n v="2"/>
    <m/>
    <n v="1"/>
    <x v="9"/>
    <x v="11"/>
  </r>
  <r>
    <x v="4"/>
    <x v="5"/>
    <s v=" COLEGIO FEMENINO LORENCITA VILLEGAS DE SANTOS (IED)"/>
    <s v="6012 - 01"/>
    <x v="279"/>
    <n v="0"/>
    <n v="0"/>
    <n v="2"/>
    <n v="2"/>
    <n v="2"/>
    <m/>
    <n v="1"/>
    <x v="9"/>
    <x v="11"/>
  </r>
  <r>
    <x v="4"/>
    <x v="5"/>
    <s v=" COLEGIO FRANCISCO PRIMERO S.S. (IED)"/>
    <s v="6012 - 02"/>
    <x v="349"/>
    <n v="0"/>
    <n v="0"/>
    <n v="1"/>
    <n v="1"/>
    <n v="1"/>
    <m/>
    <n v="1"/>
    <x v="9"/>
    <x v="11"/>
  </r>
  <r>
    <x v="4"/>
    <x v="5"/>
    <s v=" COLEGIO HELADIA MEJIA (IED)"/>
    <s v="6012 - 03"/>
    <x v="350"/>
    <n v="0"/>
    <n v="0"/>
    <n v="3"/>
    <n v="3"/>
    <n v="3"/>
    <m/>
    <n v="1"/>
    <x v="9"/>
    <x v="11"/>
  </r>
  <r>
    <x v="4"/>
    <x v="5"/>
    <s v=" COLEGIO JORGE ELIECER GAITAN (IED)"/>
    <s v="6012 - 04"/>
    <x v="280"/>
    <n v="0"/>
    <n v="0"/>
    <n v="3"/>
    <n v="3"/>
    <n v="3"/>
    <m/>
    <n v="1"/>
    <x v="9"/>
    <x v="11"/>
  </r>
  <r>
    <x v="4"/>
    <x v="5"/>
    <s v=" COLEGIO JUAN FRANCISCO BERBEO (IED)"/>
    <s v="6012 - 05"/>
    <x v="386"/>
    <n v="0"/>
    <n v="0"/>
    <n v="1"/>
    <n v="1"/>
    <n v="1"/>
    <m/>
    <n v="1"/>
    <x v="9"/>
    <x v="11"/>
  </r>
  <r>
    <x v="4"/>
    <x v="5"/>
    <s v=" COLEGIO RAFAEL BERNAL JIMENEZ (IED)"/>
    <s v="6012 - 06"/>
    <x v="281"/>
    <n v="0"/>
    <n v="0"/>
    <n v="1"/>
    <n v="1"/>
    <n v="1"/>
    <m/>
    <n v="1"/>
    <x v="9"/>
    <x v="11"/>
  </r>
  <r>
    <x v="4"/>
    <x v="5"/>
    <s v=" COLEGIO REPUBLICA DE PANAMA (IED)"/>
    <s v="6012 - 07"/>
    <x v="351"/>
    <n v="0"/>
    <n v="0"/>
    <n v="7"/>
    <n v="7"/>
    <n v="7"/>
    <m/>
    <n v="1"/>
    <x v="9"/>
    <x v="11"/>
  </r>
  <r>
    <x v="4"/>
    <x v="5"/>
    <s v=" COLEGIO TECNICO DOMINGO FAUSTINO SARMIENTO (IED)"/>
    <s v="6012 - 08"/>
    <x v="99"/>
    <n v="0"/>
    <n v="0"/>
    <n v="3"/>
    <n v="3"/>
    <n v="3"/>
    <m/>
    <n v="1"/>
    <x v="9"/>
    <x v="11"/>
  </r>
  <r>
    <x v="4"/>
    <x v="5"/>
    <s v=" COLEGIO TOMAS CARRASQUILLA (IED)"/>
    <s v="6012 - 09"/>
    <x v="232"/>
    <n v="0"/>
    <n v="0"/>
    <n v="3"/>
    <n v="3"/>
    <n v="3"/>
    <m/>
    <n v="1"/>
    <x v="9"/>
    <x v="11"/>
  </r>
  <r>
    <x v="4"/>
    <x v="5"/>
    <s v=" COLEGIO MANUELA BELTRAN (IED)"/>
    <s v="6013 - 01"/>
    <x v="233"/>
    <n v="0"/>
    <n v="0"/>
    <n v="7"/>
    <n v="7"/>
    <n v="7"/>
    <m/>
    <n v="1"/>
    <x v="9"/>
    <x v="11"/>
  </r>
  <r>
    <x v="4"/>
    <x v="5"/>
    <s v=" COLEGIO PALERMO -IEDIP- (IED)"/>
    <s v="6013 - 02"/>
    <x v="146"/>
    <n v="0"/>
    <n v="0"/>
    <n v="8"/>
    <n v="8"/>
    <n v="8"/>
    <m/>
    <n v="1"/>
    <x v="9"/>
    <x v="11"/>
  </r>
  <r>
    <x v="4"/>
    <x v="5"/>
    <s v=" COLEGIO EDUARDO SANTOS (IED)"/>
    <s v="6014 - 01"/>
    <x v="100"/>
    <n v="0"/>
    <n v="0"/>
    <n v="4"/>
    <n v="4"/>
    <n v="4"/>
    <m/>
    <n v="1"/>
    <x v="9"/>
    <x v="11"/>
  </r>
  <r>
    <x v="4"/>
    <x v="5"/>
    <s v=" COLEGIO LICEO NACIONAL AGUSTIN NIETO CABALLERO (IED)"/>
    <s v="6014 - 02"/>
    <x v="234"/>
    <n v="0"/>
    <n v="0"/>
    <n v="4"/>
    <n v="4"/>
    <n v="4"/>
    <m/>
    <n v="1"/>
    <x v="9"/>
    <x v="11"/>
  </r>
  <r>
    <x v="4"/>
    <x v="5"/>
    <s v=" COLEGIO LICEO NACIONAL ANTONIA SANTOS (IED)"/>
    <s v="6014 - 03"/>
    <x v="352"/>
    <n v="0"/>
    <n v="0"/>
    <n v="3"/>
    <n v="3"/>
    <n v="3"/>
    <m/>
    <n v="1"/>
    <x v="9"/>
    <x v="11"/>
  </r>
  <r>
    <x v="4"/>
    <x v="5"/>
    <s v=" COLEGIO PANAMERICANO (IED)"/>
    <s v="6014 - 04"/>
    <x v="235"/>
    <n v="0"/>
    <n v="0"/>
    <n v="3"/>
    <n v="3"/>
    <n v="3"/>
    <m/>
    <n v="1"/>
    <x v="9"/>
    <x v="11"/>
  </r>
  <r>
    <x v="4"/>
    <x v="5"/>
    <s v=" COLEGIO REPUBLICA BOLIVARIANA DE VENEZUELA (IED)"/>
    <s v="6014 - 05"/>
    <x v="322"/>
    <n v="0"/>
    <n v="0"/>
    <n v="3"/>
    <n v="3"/>
    <n v="3"/>
    <m/>
    <n v="1"/>
    <x v="9"/>
    <x v="11"/>
  </r>
  <r>
    <x v="4"/>
    <x v="5"/>
    <s v=" COLEGIO RICAURTE (CONCEJO) (IED)"/>
    <s v="6014 - 06"/>
    <x v="372"/>
    <n v="0"/>
    <n v="0"/>
    <n v="3"/>
    <n v="3"/>
    <n v="3"/>
    <m/>
    <n v="1"/>
    <x v="9"/>
    <x v="11"/>
  </r>
  <r>
    <x v="4"/>
    <x v="5"/>
    <s v=" COLEGIO SAN FRANCISCO DE ASIS (IED)"/>
    <s v="6014 - 07"/>
    <x v="236"/>
    <n v="0"/>
    <n v="0"/>
    <n v="4"/>
    <n v="4"/>
    <n v="4"/>
    <m/>
    <n v="1"/>
    <x v="9"/>
    <x v="11"/>
  </r>
  <r>
    <x v="4"/>
    <x v="5"/>
    <s v=" COLEGIO TECNICO MENORAH (IED)"/>
    <s v="6014 - 08"/>
    <x v="237"/>
    <n v="0"/>
    <n v="0"/>
    <n v="14"/>
    <n v="14"/>
    <n v="14"/>
    <m/>
    <n v="1"/>
    <x v="9"/>
    <x v="11"/>
  </r>
  <r>
    <x v="4"/>
    <x v="5"/>
    <s v=" COLEGIO ATANASIO GIRARDOT (IED)"/>
    <s v="6015 - 01"/>
    <x v="126"/>
    <n v="0"/>
    <n v="0"/>
    <n v="19"/>
    <n v="19"/>
    <n v="19"/>
    <m/>
    <n v="1"/>
    <x v="9"/>
    <x v="11"/>
  </r>
  <r>
    <x v="4"/>
    <x v="5"/>
    <s v=" COLEGIO ESCUELA NORMAL SUPERIOR DISTRITAL MARIA MONTESSORI (IED)"/>
    <s v="6015 - 02"/>
    <x v="238"/>
    <n v="0"/>
    <n v="0"/>
    <n v="14"/>
    <n v="14"/>
    <n v="14"/>
    <m/>
    <n v="1"/>
    <x v="9"/>
    <x v="11"/>
  </r>
  <r>
    <x v="4"/>
    <x v="5"/>
    <s v=" COLEGIO FRANCISCO DE PAULA SANTANDER (IED)"/>
    <s v="6015 - 03"/>
    <x v="282"/>
    <n v="0"/>
    <n v="0"/>
    <n v="7"/>
    <n v="7"/>
    <n v="7"/>
    <m/>
    <n v="1"/>
    <x v="9"/>
    <x v="11"/>
  </r>
  <r>
    <x v="4"/>
    <x v="5"/>
    <s v=" COLEGIO GUILLERMO LEON VALENCIA (IED)"/>
    <s v="6015 - 04"/>
    <x v="101"/>
    <n v="0"/>
    <n v="0"/>
    <n v="5"/>
    <n v="5"/>
    <n v="5"/>
    <m/>
    <n v="1"/>
    <x v="9"/>
    <x v="11"/>
  </r>
  <r>
    <x v="4"/>
    <x v="5"/>
    <s v=" COLEGIO TECNICO JAIME PARDO LEAL (IED)"/>
    <s v="6015 - 05"/>
    <x v="102"/>
    <n v="0"/>
    <n v="0"/>
    <n v="7"/>
    <n v="7"/>
    <n v="7"/>
    <m/>
    <n v="1"/>
    <x v="9"/>
    <x v="11"/>
  </r>
  <r>
    <x v="4"/>
    <x v="5"/>
    <s v=" COLEGIO ANDRES BELLO (IED)"/>
    <s v="6016 - 01"/>
    <x v="127"/>
    <n v="0"/>
    <n v="0"/>
    <n v="5"/>
    <n v="5"/>
    <n v="5"/>
    <m/>
    <n v="1"/>
    <x v="9"/>
    <x v="11"/>
  </r>
  <r>
    <x v="4"/>
    <x v="5"/>
    <s v=" COLEGIO ANTONIO JOSE DE SUCRE (IED)"/>
    <s v="6016 - 02"/>
    <x v="387"/>
    <n v="0"/>
    <n v="0"/>
    <n v="11"/>
    <n v="11"/>
    <n v="11"/>
    <m/>
    <n v="1"/>
    <x v="9"/>
    <x v="11"/>
  </r>
  <r>
    <x v="4"/>
    <x v="5"/>
    <s v=" COLEGIO BENJAMIN HERRERA (IED)"/>
    <s v="6016 - 03"/>
    <x v="128"/>
    <n v="0"/>
    <n v="0"/>
    <n v="5"/>
    <n v="5"/>
    <n v="5"/>
    <m/>
    <n v="1"/>
    <x v="9"/>
    <x v="11"/>
  </r>
  <r>
    <x v="4"/>
    <x v="5"/>
    <s v=" COLEGIO DE CULTURA POPULAR (IED)"/>
    <s v="6016 - 04"/>
    <x v="283"/>
    <n v="0"/>
    <n v="0"/>
    <n v="1"/>
    <n v="1"/>
    <n v="1"/>
    <m/>
    <n v="1"/>
    <x v="9"/>
    <x v="11"/>
  </r>
  <r>
    <x v="4"/>
    <x v="5"/>
    <s v=" COLEGIO EL JAZMIN (IED)"/>
    <s v="6016 - 05"/>
    <x v="284"/>
    <n v="1"/>
    <n v="0"/>
    <n v="4"/>
    <n v="5"/>
    <n v="4"/>
    <m/>
    <n v="1"/>
    <x v="9"/>
    <x v="11"/>
  </r>
  <r>
    <x v="4"/>
    <x v="5"/>
    <s v=" COLEGIO ESPAÑA (IED)"/>
    <s v="6016 - 06"/>
    <x v="285"/>
    <n v="0"/>
    <n v="0"/>
    <n v="4"/>
    <n v="4"/>
    <n v="4"/>
    <m/>
    <n v="1"/>
    <x v="9"/>
    <x v="11"/>
  </r>
  <r>
    <x v="4"/>
    <x v="5"/>
    <s v=" COLEGIO JOSE JOAQUIN CASAS (IED)"/>
    <s v="6016 - 07"/>
    <x v="129"/>
    <n v="0"/>
    <n v="2"/>
    <n v="1"/>
    <n v="3"/>
    <n v="3"/>
    <m/>
    <n v="0.33333333333333331"/>
    <x v="9"/>
    <x v="11"/>
  </r>
  <r>
    <x v="4"/>
    <x v="5"/>
    <s v=" COLEGIO JOSE MANUEL RESTREPO (IED)"/>
    <s v="6016 - 08"/>
    <x v="286"/>
    <n v="0"/>
    <n v="0"/>
    <n v="3"/>
    <n v="3"/>
    <n v="3"/>
    <m/>
    <n v="1"/>
    <x v="9"/>
    <x v="11"/>
  </r>
  <r>
    <x v="4"/>
    <x v="5"/>
    <s v=" COLEGIO JULIO GARAVITO ARMERO (IED)"/>
    <s v="6016 - 09"/>
    <x v="287"/>
    <n v="0"/>
    <n v="0"/>
    <n v="8"/>
    <n v="8"/>
    <n v="8"/>
    <m/>
    <n v="1"/>
    <x v="9"/>
    <x v="11"/>
  </r>
  <r>
    <x v="4"/>
    <x v="5"/>
    <s v=" COLEGIO LA MERCED (IED)"/>
    <s v="6016 - 10"/>
    <x v="288"/>
    <n v="0"/>
    <n v="0"/>
    <n v="14"/>
    <n v="14"/>
    <n v="14"/>
    <m/>
    <n v="1"/>
    <x v="9"/>
    <x v="11"/>
  </r>
  <r>
    <x v="4"/>
    <x v="5"/>
    <s v=" COLEGIO LUIS CARLOS GALAN SARMIENTO (IED)"/>
    <s v="6016 - 11"/>
    <x v="147"/>
    <n v="0"/>
    <n v="0"/>
    <n v="2"/>
    <n v="2"/>
    <n v="2"/>
    <m/>
    <n v="1"/>
    <x v="9"/>
    <x v="11"/>
  </r>
  <r>
    <x v="4"/>
    <x v="5"/>
    <s v=" COLEGIO LUIS VARGAS TEJADA (IED)"/>
    <s v="6016 - 12"/>
    <x v="289"/>
    <n v="0"/>
    <n v="0"/>
    <n v="3"/>
    <n v="3"/>
    <n v="3"/>
    <m/>
    <n v="1"/>
    <x v="9"/>
    <x v="11"/>
  </r>
  <r>
    <x v="4"/>
    <x v="5"/>
    <s v=" COLEGIO MARCO ANTONIO CARREÑO SILVA (IED)"/>
    <s v="6016 - 13"/>
    <x v="290"/>
    <n v="0"/>
    <n v="0"/>
    <n v="4"/>
    <n v="4"/>
    <n v="4"/>
    <m/>
    <n v="1"/>
    <x v="9"/>
    <x v="11"/>
  </r>
  <r>
    <x v="4"/>
    <x v="5"/>
    <s v=" COLEGIO SILVERIA ESPINOSA DE RENDON (IED)"/>
    <s v="6016 - 14"/>
    <x v="148"/>
    <n v="0"/>
    <n v="0"/>
    <n v="3"/>
    <n v="3"/>
    <n v="3"/>
    <m/>
    <n v="1"/>
    <x v="9"/>
    <x v="11"/>
  </r>
  <r>
    <x v="4"/>
    <x v="5"/>
    <s v=" COLEGIO ESCUELA NACIONAL DE COMERCIO (IED)"/>
    <s v="6017 - 01"/>
    <x v="292"/>
    <n v="0"/>
    <n v="0"/>
    <n v="10"/>
    <n v="10"/>
    <n v="10"/>
    <m/>
    <n v="1"/>
    <x v="9"/>
    <x v="11"/>
  </r>
  <r>
    <x v="4"/>
    <x v="5"/>
    <s v=" COLEGIO INTEGRADA LA CANDELARIA (IED)"/>
    <s v="6017 - 02"/>
    <x v="293"/>
    <n v="3"/>
    <n v="3"/>
    <n v="0"/>
    <n v="6"/>
    <n v="3"/>
    <m/>
    <n v="0"/>
    <x v="9"/>
    <x v="11"/>
  </r>
  <r>
    <x v="4"/>
    <x v="5"/>
    <s v=" COLEGIO ALEJANDRO OBREGON (IED)"/>
    <s v="6018 - 01"/>
    <x v="294"/>
    <n v="0"/>
    <n v="0"/>
    <n v="6"/>
    <n v="6"/>
    <n v="6"/>
    <m/>
    <n v="1"/>
    <x v="9"/>
    <x v="11"/>
  </r>
  <r>
    <x v="4"/>
    <x v="5"/>
    <s v=" COLEGIO ALEXANDER FLEMING (IED)"/>
    <s v="6018 - 02"/>
    <x v="397"/>
    <n v="0"/>
    <n v="0"/>
    <n v="7"/>
    <n v="7"/>
    <n v="7"/>
    <m/>
    <n v="1"/>
    <x v="9"/>
    <x v="11"/>
  </r>
  <r>
    <x v="4"/>
    <x v="5"/>
    <s v=" COLEGIO ALFREDO IRIARTE (IED)"/>
    <s v="6018 - 03"/>
    <x v="353"/>
    <n v="0"/>
    <n v="0"/>
    <n v="2"/>
    <n v="2"/>
    <n v="2"/>
    <m/>
    <n v="1"/>
    <x v="9"/>
    <x v="11"/>
  </r>
  <r>
    <x v="4"/>
    <x v="5"/>
    <s v=" COLEGIO ANTONIO BARAYA (IED)"/>
    <s v="6018 - 04"/>
    <x v="388"/>
    <n v="0"/>
    <n v="0"/>
    <n v="4"/>
    <n v="4"/>
    <n v="4"/>
    <m/>
    <n v="1"/>
    <x v="9"/>
    <x v="11"/>
  </r>
  <r>
    <x v="4"/>
    <x v="5"/>
    <s v=" COLEGIO BRAVO PAEZ (IED)"/>
    <s v="6018 - 05"/>
    <x v="295"/>
    <n v="0"/>
    <n v="2"/>
    <n v="7"/>
    <n v="9"/>
    <n v="9"/>
    <m/>
    <n v="0.77777777777777779"/>
    <x v="9"/>
    <x v="11"/>
  </r>
  <r>
    <x v="4"/>
    <x v="5"/>
    <s v=" COLEGIO CLEMENCIA DE CAYCEDO (IED)"/>
    <s v="6018 - 06"/>
    <x v="296"/>
    <n v="0"/>
    <n v="1"/>
    <n v="8"/>
    <n v="9"/>
    <n v="9"/>
    <m/>
    <n v="0.88888888888888884"/>
    <x v="9"/>
    <x v="11"/>
  </r>
  <r>
    <x v="4"/>
    <x v="5"/>
    <s v=" COLEGIO CLEMENCIA HOLGUIN DE URDANETA (IED)"/>
    <s v="6018 - 07"/>
    <x v="409"/>
    <n v="0"/>
    <n v="0"/>
    <n v="5"/>
    <n v="5"/>
    <n v="5"/>
    <m/>
    <n v="1"/>
    <x v="9"/>
    <x v="11"/>
  </r>
  <r>
    <x v="4"/>
    <x v="5"/>
    <s v=" COLEGIO COLOMBIA VIVA (IED)"/>
    <s v="6018 - 08"/>
    <x v="297"/>
    <n v="1"/>
    <n v="0"/>
    <n v="2"/>
    <n v="3"/>
    <n v="2"/>
    <m/>
    <n v="1"/>
    <x v="9"/>
    <x v="11"/>
  </r>
  <r>
    <x v="4"/>
    <x v="5"/>
    <s v=" COLEGIO DIANA TURBAY (IED)"/>
    <s v="6018 - 09"/>
    <x v="298"/>
    <n v="0"/>
    <n v="0"/>
    <n v="5"/>
    <n v="5"/>
    <n v="5"/>
    <m/>
    <n v="1"/>
    <x v="9"/>
    <x v="11"/>
  </r>
  <r>
    <x v="4"/>
    <x v="5"/>
    <s v=" COLEGIO EL LIBERTADOR (IED)"/>
    <s v="6018 - 10"/>
    <x v="299"/>
    <n v="0"/>
    <n v="0"/>
    <n v="9"/>
    <n v="9"/>
    <n v="9"/>
    <m/>
    <n v="1"/>
    <x v="9"/>
    <x v="11"/>
  </r>
  <r>
    <x v="4"/>
    <x v="5"/>
    <s v=" COLEGIO ENRIQUE OLAYA HERRERA (IED)"/>
    <s v="6018 - 11"/>
    <x v="300"/>
    <n v="0"/>
    <n v="0"/>
    <n v="5"/>
    <n v="5"/>
    <n v="5"/>
    <m/>
    <n v="1"/>
    <x v="9"/>
    <x v="11"/>
  </r>
  <r>
    <x v="4"/>
    <x v="5"/>
    <s v=" COLEGIO GUSTAVO RESTREPO (IED)"/>
    <s v="6018 - 12"/>
    <x v="301"/>
    <n v="0"/>
    <n v="0"/>
    <n v="7"/>
    <n v="7"/>
    <n v="7"/>
    <m/>
    <n v="1"/>
    <x v="9"/>
    <x v="11"/>
  </r>
  <r>
    <x v="4"/>
    <x v="5"/>
    <s v=" COLEGIO JOSE MARTI (IED)"/>
    <s v="6018 - 13"/>
    <x v="354"/>
    <n v="0"/>
    <n v="0"/>
    <n v="1"/>
    <n v="1"/>
    <n v="1"/>
    <m/>
    <n v="1"/>
    <x v="9"/>
    <x v="11"/>
  </r>
  <r>
    <x v="4"/>
    <x v="5"/>
    <s v=" COLEGIO LA PAZ (IED)"/>
    <s v="6018 - 14"/>
    <x v="103"/>
    <n v="0"/>
    <n v="1"/>
    <n v="1"/>
    <n v="2"/>
    <n v="2"/>
    <m/>
    <n v="0.5"/>
    <x v="9"/>
    <x v="11"/>
  </r>
  <r>
    <x v="4"/>
    <x v="5"/>
    <s v=" COLEGIO LICEO FEMENINO MERCEDES NARIÑO (IED)"/>
    <s v="6018 - 15"/>
    <x v="302"/>
    <n v="0"/>
    <n v="0"/>
    <n v="15"/>
    <n v="15"/>
    <n v="15"/>
    <m/>
    <n v="1"/>
    <x v="9"/>
    <x v="11"/>
  </r>
  <r>
    <x v="4"/>
    <x v="5"/>
    <s v=" COLEGIO MANUEL DEL SOCORRO RODRIGUEZ (IED)"/>
    <s v="6018 - 16"/>
    <x v="303"/>
    <n v="0"/>
    <n v="0"/>
    <n v="8"/>
    <n v="8"/>
    <n v="8"/>
    <m/>
    <n v="1"/>
    <x v="9"/>
    <x v="11"/>
  </r>
  <r>
    <x v="4"/>
    <x v="5"/>
    <s v=" COLEGIO MARIA CANO (IED)"/>
    <s v="6018 - 17"/>
    <x v="304"/>
    <n v="0"/>
    <n v="0"/>
    <n v="7"/>
    <n v="7"/>
    <n v="7"/>
    <m/>
    <n v="1"/>
    <x v="9"/>
    <x v="11"/>
  </r>
  <r>
    <x v="4"/>
    <x v="5"/>
    <s v=" COLEGIO MARRUECOS Y MOLINOS (IED)"/>
    <s v="6018 - 18"/>
    <x v="305"/>
    <n v="0"/>
    <n v="0"/>
    <n v="10"/>
    <n v="10"/>
    <n v="10"/>
    <m/>
    <n v="1"/>
    <x v="9"/>
    <x v="11"/>
  </r>
  <r>
    <x v="4"/>
    <x v="5"/>
    <s v=" COLEGIO MISAEL PASTRANA BORRERO (IED)"/>
    <s v="6018 - 19"/>
    <x v="389"/>
    <n v="0"/>
    <n v="0"/>
    <n v="7"/>
    <n v="7"/>
    <n v="7"/>
    <m/>
    <n v="1"/>
    <x v="9"/>
    <x v="11"/>
  </r>
  <r>
    <x v="4"/>
    <x v="5"/>
    <s v=" COLEGIO QUIROGA ALIANZA (IED)"/>
    <s v="6018 - 21"/>
    <x v="307"/>
    <n v="0"/>
    <n v="0"/>
    <n v="10"/>
    <n v="10"/>
    <n v="10"/>
    <m/>
    <n v="1"/>
    <x v="9"/>
    <x v="11"/>
  </r>
  <r>
    <x v="4"/>
    <x v="5"/>
    <s v=" COLEGIO RAFAEL DELGADO SALGUERO (IED)"/>
    <s v="6018 - 22"/>
    <x v="308"/>
    <n v="0"/>
    <n v="0"/>
    <n v="2"/>
    <n v="2"/>
    <n v="2"/>
    <m/>
    <n v="1"/>
    <x v="9"/>
    <x v="11"/>
  </r>
  <r>
    <x v="4"/>
    <x v="5"/>
    <s v=" COLEGIO REINO DE HOLANDA (IED)"/>
    <s v="6018 - 23"/>
    <x v="390"/>
    <n v="0"/>
    <n v="0"/>
    <n v="4"/>
    <n v="4"/>
    <n v="4"/>
    <m/>
    <n v="1"/>
    <x v="9"/>
    <x v="11"/>
  </r>
  <r>
    <x v="4"/>
    <x v="5"/>
    <s v=" COLEGIO REPUBLICA EE.UU DE AMERICA (IED)"/>
    <s v="6018 - 24"/>
    <x v="404"/>
    <n v="0"/>
    <n v="0"/>
    <n v="8"/>
    <n v="8"/>
    <n v="8"/>
    <m/>
    <n v="1"/>
    <x v="9"/>
    <x v="11"/>
  </r>
  <r>
    <x v="4"/>
    <x v="5"/>
    <s v=" COLEGIO REPUBLICA FEDERAL DE ALEMANIA (IED)"/>
    <s v="6018 - 25"/>
    <x v="355"/>
    <n v="0"/>
    <n v="0"/>
    <n v="2"/>
    <n v="2"/>
    <n v="2"/>
    <m/>
    <n v="1"/>
    <x v="9"/>
    <x v="11"/>
  </r>
  <r>
    <x v="4"/>
    <x v="5"/>
    <s v=" COLEGIO RESTREPO MILLAN (IED)"/>
    <s v="6018 - 26"/>
    <x v="356"/>
    <n v="0"/>
    <n v="0"/>
    <n v="8"/>
    <n v="8"/>
    <n v="8"/>
    <m/>
    <n v="1"/>
    <x v="9"/>
    <x v="11"/>
  </r>
  <r>
    <x v="4"/>
    <x v="5"/>
    <s v=" COLEGIO SAN AGUSTIN (IED)"/>
    <s v="6018 - 27"/>
    <x v="309"/>
    <n v="0"/>
    <n v="0"/>
    <n v="2"/>
    <n v="2"/>
    <n v="2"/>
    <m/>
    <n v="1"/>
    <x v="9"/>
    <x v="11"/>
  </r>
  <r>
    <x v="4"/>
    <x v="5"/>
    <s v=" COLEGIO ACACIA II (IED)"/>
    <s v="6019 - 01"/>
    <x v="310"/>
    <n v="0"/>
    <n v="0"/>
    <n v="4"/>
    <n v="4"/>
    <n v="4"/>
    <m/>
    <n v="1"/>
    <x v="9"/>
    <x v="11"/>
  </r>
  <r>
    <x v="4"/>
    <x v="5"/>
    <s v=" COLEGIO ANTONIO GARCIA (IED)"/>
    <s v="6019 - 02"/>
    <x v="357"/>
    <n v="2"/>
    <n v="1"/>
    <n v="0"/>
    <n v="3"/>
    <n v="1"/>
    <m/>
    <n v="0"/>
    <x v="9"/>
    <x v="11"/>
  </r>
  <r>
    <x v="4"/>
    <x v="5"/>
    <s v=" COLEGIO ARBORIZADORA ALTA (IED)"/>
    <s v="6019 - 03"/>
    <x v="151"/>
    <n v="0"/>
    <n v="0"/>
    <n v="1"/>
    <n v="1"/>
    <n v="1"/>
    <m/>
    <n v="1"/>
    <x v="9"/>
    <x v="11"/>
  </r>
  <r>
    <x v="4"/>
    <x v="5"/>
    <s v=" COLEGIO ARBORIZADORA BAJA (IED)"/>
    <s v="6019 - 04"/>
    <x v="152"/>
    <n v="0"/>
    <n v="0"/>
    <n v="5"/>
    <n v="5"/>
    <n v="5"/>
    <m/>
    <n v="1"/>
    <x v="9"/>
    <x v="11"/>
  </r>
  <r>
    <x v="4"/>
    <x v="5"/>
    <s v=" COLEGIO CANADA (IED)"/>
    <s v="6019 - 05"/>
    <x v="391"/>
    <n v="0"/>
    <n v="0"/>
    <n v="5"/>
    <n v="5"/>
    <n v="5"/>
    <m/>
    <n v="1"/>
    <x v="9"/>
    <x v="11"/>
  </r>
  <r>
    <x v="4"/>
    <x v="5"/>
    <s v=" COLEGIO CEDID CIUDAD BOLIVAR (IED)"/>
    <s v="6019 - 06"/>
    <x v="149"/>
    <n v="0"/>
    <n v="0"/>
    <n v="2"/>
    <n v="2"/>
    <n v="2"/>
    <m/>
    <n v="1"/>
    <x v="9"/>
    <x v="11"/>
  </r>
  <r>
    <x v="4"/>
    <x v="5"/>
    <s v=" COLEGIO CIUDAD BOLIVAR - ARGENTINA (IED)"/>
    <s v="6019 - 07"/>
    <x v="153"/>
    <n v="0"/>
    <n v="0"/>
    <n v="3"/>
    <n v="3"/>
    <n v="3"/>
    <m/>
    <n v="1"/>
    <x v="9"/>
    <x v="11"/>
  </r>
  <r>
    <x v="4"/>
    <x v="5"/>
    <s v=" COLEGIO CIUDAD DE MONTREAL (IED)"/>
    <s v="6019 - 08"/>
    <x v="373"/>
    <n v="0"/>
    <n v="0"/>
    <n v="3"/>
    <n v="3"/>
    <n v="3"/>
    <m/>
    <n v="1"/>
    <x v="9"/>
    <x v="11"/>
  </r>
  <r>
    <x v="4"/>
    <x v="5"/>
    <s v=" COLEGIO COMPARTIR RECUERDO (IED)"/>
    <s v="6019 - 09"/>
    <x v="154"/>
    <n v="0"/>
    <n v="0"/>
    <n v="8"/>
    <n v="8"/>
    <n v="8"/>
    <m/>
    <n v="1"/>
    <x v="9"/>
    <x v="11"/>
  </r>
  <r>
    <x v="4"/>
    <x v="5"/>
    <s v=" COLEGIO CONFEDERACION BRISAS DEL DIAMANTE (IED)"/>
    <s v="6019 - 10"/>
    <x v="155"/>
    <n v="0"/>
    <n v="0"/>
    <n v="2"/>
    <n v="2"/>
    <n v="2"/>
    <m/>
    <n v="1"/>
    <x v="9"/>
    <x v="11"/>
  </r>
  <r>
    <x v="4"/>
    <x v="5"/>
    <s v=" COLEGIO CUNDINAMARCA (IED)"/>
    <s v="6019 - 11"/>
    <x v="150"/>
    <n v="0"/>
    <n v="1"/>
    <n v="3"/>
    <n v="4"/>
    <n v="4"/>
    <m/>
    <n v="0.75"/>
    <x v="9"/>
    <x v="11"/>
  </r>
  <r>
    <x v="4"/>
    <x v="5"/>
    <s v=" COLEGIO EL MINUTO DE BUENOS AIRES (IED)"/>
    <s v="6019 - 12"/>
    <x v="156"/>
    <n v="0"/>
    <n v="0"/>
    <n v="5"/>
    <n v="5"/>
    <n v="5"/>
    <m/>
    <n v="1"/>
    <x v="9"/>
    <x v="11"/>
  </r>
  <r>
    <x v="4"/>
    <x v="5"/>
    <s v=" COLEGIO EL PARAISO DE MANUELA BELTRAN (IED)"/>
    <s v="6019 - 13"/>
    <x v="358"/>
    <n v="0"/>
    <n v="0"/>
    <n v="4"/>
    <n v="4"/>
    <n v="4"/>
    <m/>
    <n v="1"/>
    <x v="9"/>
    <x v="11"/>
  </r>
  <r>
    <x v="4"/>
    <x v="5"/>
    <s v=" COLEGIO EL TESORO DE LA CUMBRE (IED)"/>
    <s v="6019 - 14"/>
    <x v="374"/>
    <n v="0"/>
    <n v="0"/>
    <n v="6"/>
    <n v="6"/>
    <n v="6"/>
    <m/>
    <n v="1"/>
    <x v="9"/>
    <x v="11"/>
  </r>
  <r>
    <x v="4"/>
    <x v="5"/>
    <s v=" COLEGIO ESTRELLA DEL SUR (IED)"/>
    <s v="6019 - 15"/>
    <x v="157"/>
    <n v="0"/>
    <n v="0"/>
    <n v="1"/>
    <n v="1"/>
    <n v="1"/>
    <m/>
    <n v="1"/>
    <x v="9"/>
    <x v="11"/>
  </r>
  <r>
    <x v="4"/>
    <x v="5"/>
    <s v=" COLEGIO FANNY MIKEY (IED)"/>
    <s v="6019 - 16"/>
    <x v="311"/>
    <n v="0"/>
    <n v="0"/>
    <n v="1"/>
    <n v="1"/>
    <n v="1"/>
    <m/>
    <n v="1"/>
    <x v="9"/>
    <x v="11"/>
  </r>
  <r>
    <x v="4"/>
    <x v="5"/>
    <s v=" COLEGIO GUILLERMO CANO ISAZA (IED)"/>
    <s v="6019 - 17"/>
    <x v="312"/>
    <n v="0"/>
    <n v="0"/>
    <n v="8"/>
    <n v="8"/>
    <n v="8"/>
    <m/>
    <n v="1"/>
    <x v="9"/>
    <x v="11"/>
  </r>
  <r>
    <x v="4"/>
    <x v="5"/>
    <s v=" COLEGIO ISMAEL PERDOMO (IED)"/>
    <s v="6019 - 18"/>
    <x v="313"/>
    <n v="0"/>
    <n v="0"/>
    <n v="5"/>
    <n v="5"/>
    <n v="5"/>
    <m/>
    <n v="1"/>
    <x v="9"/>
    <x v="11"/>
  </r>
  <r>
    <x v="4"/>
    <x v="5"/>
    <s v=" COLEGIO JOSE JAIME ROJAS (IED)"/>
    <s v="6019 - 19"/>
    <x v="413"/>
    <n v="0"/>
    <n v="0"/>
    <n v="1"/>
    <n v="1"/>
    <n v="1"/>
    <m/>
    <n v="1"/>
    <x v="9"/>
    <x v="11"/>
  </r>
  <r>
    <x v="4"/>
    <x v="5"/>
    <s v=" COLEGIO JOSE MARIA VARGAS VILA (IED)"/>
    <s v="6019 - 20"/>
    <x v="392"/>
    <n v="0"/>
    <n v="0"/>
    <n v="3"/>
    <n v="3"/>
    <n v="3"/>
    <m/>
    <n v="1"/>
    <x v="9"/>
    <x v="11"/>
  </r>
  <r>
    <x v="4"/>
    <x v="5"/>
    <s v=" COLEGIO LA ARABIA (IED)"/>
    <s v="6019 - 21"/>
    <x v="410"/>
    <n v="0"/>
    <n v="0"/>
    <n v="4"/>
    <n v="4"/>
    <n v="4"/>
    <m/>
    <n v="1"/>
    <x v="9"/>
    <x v="11"/>
  </r>
  <r>
    <x v="4"/>
    <x v="5"/>
    <s v=" COLEGIO LA ESTANCIA - SAN ISIDRO LABRADOR (IED)"/>
    <s v="6019 - 22"/>
    <x v="314"/>
    <n v="0"/>
    <n v="0"/>
    <n v="3"/>
    <n v="3"/>
    <n v="3"/>
    <m/>
    <n v="1"/>
    <x v="9"/>
    <x v="11"/>
  </r>
  <r>
    <x v="4"/>
    <x v="5"/>
    <s v=" COLEGIO LA JOYA (IED)"/>
    <s v="6019 - 23"/>
    <x v="375"/>
    <n v="0"/>
    <n v="0"/>
    <n v="4"/>
    <n v="4"/>
    <n v="4"/>
    <m/>
    <n v="1"/>
    <x v="9"/>
    <x v="11"/>
  </r>
  <r>
    <x v="4"/>
    <x v="5"/>
    <s v=" COLEGIO LEON DE GREIFF (IED)"/>
    <s v="6019 - 24"/>
    <x v="130"/>
    <n v="0"/>
    <n v="0"/>
    <n v="7"/>
    <n v="7"/>
    <n v="7"/>
    <m/>
    <n v="1"/>
    <x v="9"/>
    <x v="11"/>
  </r>
  <r>
    <x v="4"/>
    <x v="5"/>
    <s v=" COLEGIO MARIA MERCEDES CARRANZA (IED)"/>
    <s v="6019 - 25"/>
    <x v="315"/>
    <n v="0"/>
    <n v="1"/>
    <n v="4"/>
    <n v="5"/>
    <n v="5"/>
    <m/>
    <n v="0.8"/>
    <x v="9"/>
    <x v="11"/>
  </r>
  <r>
    <x v="4"/>
    <x v="5"/>
    <s v=" COLEGIO MOCHUELO ALTO (CED)"/>
    <s v="6019 - 26"/>
    <x v="316"/>
    <n v="0"/>
    <n v="0"/>
    <n v="2"/>
    <n v="2"/>
    <n v="2"/>
    <m/>
    <n v="1"/>
    <x v="9"/>
    <x v="11"/>
  </r>
  <r>
    <x v="4"/>
    <x v="5"/>
    <s v=" COLEGIO NICOLAS GOMEZ DAVILA (IED)"/>
    <s v="6019 - 27"/>
    <x v="359"/>
    <n v="0"/>
    <n v="0"/>
    <n v="6"/>
    <n v="6"/>
    <n v="6"/>
    <m/>
    <n v="1"/>
    <x v="9"/>
    <x v="11"/>
  </r>
  <r>
    <x v="4"/>
    <x v="5"/>
    <s v=" COLEGIO PARAISO MIRADOR (IED)"/>
    <s v="6019 - 28"/>
    <x v="317"/>
    <n v="0"/>
    <n v="0"/>
    <n v="2"/>
    <n v="2"/>
    <n v="2"/>
    <m/>
    <n v="1"/>
    <x v="9"/>
    <x v="11"/>
  </r>
  <r>
    <x v="4"/>
    <x v="5"/>
    <s v=" COLEGIO RAFAEL URIBE URIBE (IED)"/>
    <s v="6019 - 29"/>
    <x v="376"/>
    <n v="0"/>
    <n v="0"/>
    <n v="5"/>
    <n v="5"/>
    <n v="5"/>
    <m/>
    <n v="1"/>
    <x v="9"/>
    <x v="11"/>
  </r>
  <r>
    <x v="4"/>
    <x v="5"/>
    <s v=" COLEGIO REPUBLICA DE MEXICO (IED)"/>
    <s v="6019 - 30"/>
    <x v="377"/>
    <n v="0"/>
    <n v="0"/>
    <n v="1"/>
    <n v="1"/>
    <n v="1"/>
    <m/>
    <n v="1"/>
    <x v="9"/>
    <x v="11"/>
  </r>
  <r>
    <x v="4"/>
    <x v="5"/>
    <s v=" COLEGIO RODRIGO LARA BONILLA (IED)"/>
    <s v="6019 - 31"/>
    <x v="131"/>
    <n v="0"/>
    <n v="0"/>
    <n v="5"/>
    <n v="5"/>
    <n v="5"/>
    <m/>
    <n v="1"/>
    <x v="9"/>
    <x v="11"/>
  </r>
  <r>
    <x v="4"/>
    <x v="5"/>
    <s v=" COLEGIO RURAL JOSE CELESTINO MUTIS (IED)"/>
    <s v="6019 - 32"/>
    <x v="104"/>
    <n v="0"/>
    <n v="0"/>
    <n v="5"/>
    <n v="5"/>
    <n v="5"/>
    <m/>
    <n v="1"/>
    <x v="9"/>
    <x v="11"/>
  </r>
  <r>
    <x v="4"/>
    <x v="5"/>
    <s v=" COLEGIO RURAL PASQUILLA (IED)"/>
    <s v="6019 - 33"/>
    <x v="318"/>
    <n v="0"/>
    <n v="0"/>
    <n v="3"/>
    <n v="3"/>
    <n v="3"/>
    <m/>
    <n v="1"/>
    <x v="9"/>
    <x v="11"/>
  </r>
  <r>
    <x v="4"/>
    <x v="5"/>
    <s v=" COLEGIO RURAL QUIBA ALTA (IED)"/>
    <s v="6019 - 34"/>
    <x v="319"/>
    <n v="0"/>
    <n v="0"/>
    <n v="5"/>
    <n v="5"/>
    <n v="5"/>
    <m/>
    <n v="1"/>
    <x v="9"/>
    <x v="11"/>
  </r>
  <r>
    <x v="4"/>
    <x v="5"/>
    <s v=" COLEGIO SAN FRANCISCO (IED)"/>
    <s v="6019 - 35"/>
    <x v="320"/>
    <n v="0"/>
    <n v="0"/>
    <n v="5"/>
    <n v="5"/>
    <n v="5"/>
    <m/>
    <n v="1"/>
    <x v="9"/>
    <x v="11"/>
  </r>
  <r>
    <x v="4"/>
    <x v="5"/>
    <s v=" COLEGIO SANTA BARBARA (IED)"/>
    <s v="6019 - 36"/>
    <x v="132"/>
    <n v="0"/>
    <n v="0"/>
    <n v="2"/>
    <n v="2"/>
    <n v="2"/>
    <m/>
    <n v="1"/>
    <x v="9"/>
    <x v="11"/>
  </r>
  <r>
    <x v="4"/>
    <x v="5"/>
    <s v=" COLEGIO SIERRA MORENA (IED)"/>
    <s v="6019 - 37"/>
    <x v="105"/>
    <n v="0"/>
    <n v="0"/>
    <n v="49"/>
    <n v="49"/>
    <n v="49"/>
    <m/>
    <n v="1"/>
    <x v="9"/>
    <x v="11"/>
  </r>
  <r>
    <x v="4"/>
    <x v="5"/>
    <s v=" COLEGIO SOTAVENTO (IED)"/>
    <s v="6019 - 38"/>
    <x v="411"/>
    <n v="0"/>
    <n v="0"/>
    <n v="1"/>
    <n v="1"/>
    <n v="1"/>
    <m/>
    <n v="1"/>
    <x v="9"/>
    <x v="11"/>
  </r>
  <r>
    <x v="4"/>
    <x v="5"/>
    <s v=" COLEGIO UNION EUROPEA (IED)"/>
    <s v="6019 - 39"/>
    <x v="321"/>
    <n v="0"/>
    <n v="0"/>
    <n v="1"/>
    <n v="1"/>
    <n v="1"/>
    <m/>
    <n v="1"/>
    <x v="9"/>
    <x v="11"/>
  </r>
  <r>
    <x v="4"/>
    <x v="5"/>
    <s v=" COLEGIO VILLAMAR (IED)"/>
    <s v="6019 - 40"/>
    <x v="360"/>
    <n v="0"/>
    <n v="0"/>
    <n v="1"/>
    <n v="1"/>
    <n v="1"/>
    <m/>
    <n v="1"/>
    <x v="9"/>
    <x v="11"/>
  </r>
  <r>
    <x v="4"/>
    <x v="5"/>
    <s v=" COLEGIO CAMPESTRE JAIME GARZON (IED)"/>
    <s v="6020 - 01"/>
    <x v="106"/>
    <n v="0"/>
    <n v="0"/>
    <n v="5"/>
    <n v="5"/>
    <n v="5"/>
    <m/>
    <n v="1"/>
    <x v="9"/>
    <x v="11"/>
  </r>
  <r>
    <x v="4"/>
    <x v="5"/>
    <s v=" COLEGIO GIMNASIO DEL CAMPO JUAN DE LA CRUZ VARELA (IED)"/>
    <s v="6020 - 02"/>
    <x v="412"/>
    <n v="0"/>
    <n v="0"/>
    <n v="5"/>
    <n v="5"/>
    <n v="5"/>
    <m/>
    <n v="1"/>
    <x v="9"/>
    <x v="11"/>
  </r>
  <r>
    <x v="2"/>
    <x v="0"/>
    <s v="DESPACHO"/>
    <n v="1000"/>
    <x v="26"/>
    <m/>
    <m/>
    <n v="3"/>
    <n v="3"/>
    <n v="3"/>
    <m/>
    <n v="1"/>
    <x v="9"/>
    <x v="11"/>
  </r>
  <r>
    <x v="2"/>
    <x v="0"/>
    <s v="OFICINA ASESORA DE PLANEACIÓN"/>
    <n v="1100"/>
    <x v="27"/>
    <m/>
    <m/>
    <n v="9"/>
    <n v="9"/>
    <n v="9"/>
    <m/>
    <n v="1"/>
    <x v="9"/>
    <x v="11"/>
  </r>
  <r>
    <x v="2"/>
    <x v="0"/>
    <s v="OFICINA DE CONTROL INTERNO"/>
    <n v="1200"/>
    <x v="28"/>
    <m/>
    <m/>
    <n v="6"/>
    <n v="6"/>
    <n v="6"/>
    <m/>
    <n v="1"/>
    <x v="9"/>
    <x v="11"/>
  </r>
  <r>
    <x v="2"/>
    <x v="0"/>
    <s v="OFICINA ASESORA DE JURIDÍCA"/>
    <n v="1300"/>
    <x v="29"/>
    <n v="1"/>
    <m/>
    <n v="37"/>
    <n v="38"/>
    <n v="37"/>
    <m/>
    <n v="1"/>
    <x v="9"/>
    <x v="11"/>
  </r>
  <r>
    <x v="2"/>
    <x v="0"/>
    <s v="OFICINA DE CONTROL DISCIPLINARIO"/>
    <n v="1400"/>
    <x v="0"/>
    <m/>
    <n v="1"/>
    <n v="41"/>
    <n v="42"/>
    <n v="42"/>
    <m/>
    <n v="0.97619047619047616"/>
    <x v="9"/>
    <x v="11"/>
  </r>
  <r>
    <x v="2"/>
    <x v="0"/>
    <s v="OFICINA ASESORA DE COMUNICACIÓN Y PRENSA"/>
    <n v="1500"/>
    <x v="1"/>
    <m/>
    <m/>
    <n v="1"/>
    <n v="1"/>
    <n v="1"/>
    <m/>
    <n v="1"/>
    <x v="9"/>
    <x v="11"/>
  </r>
  <r>
    <x v="2"/>
    <x v="1"/>
    <s v="SUBSECRETARÍA DE INTEGRACIÓN INTERINSTITUCIONAL"/>
    <n v="2000"/>
    <x v="2"/>
    <m/>
    <m/>
    <n v="1"/>
    <n v="1"/>
    <n v="1"/>
    <m/>
    <n v="1"/>
    <x v="9"/>
    <x v="11"/>
  </r>
  <r>
    <x v="2"/>
    <x v="1"/>
    <s v="DIRECCIÓN GENERAL DE EDUCACIÓN Y COLEGIOS DISTRITALES"/>
    <n v="2100"/>
    <x v="22"/>
    <n v="2"/>
    <m/>
    <n v="4"/>
    <n v="6"/>
    <n v="4"/>
    <m/>
    <n v="1"/>
    <x v="9"/>
    <x v="11"/>
  </r>
  <r>
    <x v="2"/>
    <x v="1"/>
    <s v="DLES"/>
    <n v="2201"/>
    <x v="23"/>
    <n v="2"/>
    <m/>
    <n v="19"/>
    <n v="21"/>
    <n v="19"/>
    <m/>
    <n v="1"/>
    <x v="9"/>
    <x v="11"/>
  </r>
  <r>
    <x v="2"/>
    <x v="1"/>
    <s v="DLES"/>
    <n v="2202"/>
    <x v="24"/>
    <m/>
    <m/>
    <n v="15"/>
    <n v="15"/>
    <n v="15"/>
    <m/>
    <n v="1"/>
    <x v="9"/>
    <x v="11"/>
  </r>
  <r>
    <x v="2"/>
    <x v="1"/>
    <s v="DLES"/>
    <n v="2203"/>
    <x v="25"/>
    <m/>
    <m/>
    <n v="13"/>
    <n v="13"/>
    <n v="13"/>
    <m/>
    <n v="1"/>
    <x v="9"/>
    <x v="11"/>
  </r>
  <r>
    <x v="2"/>
    <x v="1"/>
    <s v="DLES"/>
    <n v="2204"/>
    <x v="30"/>
    <m/>
    <m/>
    <n v="13"/>
    <n v="13"/>
    <n v="13"/>
    <m/>
    <n v="1"/>
    <x v="9"/>
    <x v="11"/>
  </r>
  <r>
    <x v="2"/>
    <x v="1"/>
    <s v="DLES"/>
    <n v="2205"/>
    <x v="31"/>
    <n v="3"/>
    <m/>
    <n v="11"/>
    <n v="14"/>
    <n v="11"/>
    <m/>
    <n v="1"/>
    <x v="9"/>
    <x v="11"/>
  </r>
  <r>
    <x v="2"/>
    <x v="1"/>
    <s v="DLES"/>
    <n v="2206"/>
    <x v="32"/>
    <m/>
    <m/>
    <n v="6"/>
    <n v="6"/>
    <n v="6"/>
    <m/>
    <n v="1"/>
    <x v="9"/>
    <x v="11"/>
  </r>
  <r>
    <x v="2"/>
    <x v="1"/>
    <s v="DLES"/>
    <n v="2207"/>
    <x v="33"/>
    <m/>
    <m/>
    <n v="28"/>
    <n v="28"/>
    <n v="28"/>
    <m/>
    <n v="1"/>
    <x v="9"/>
    <x v="11"/>
  </r>
  <r>
    <x v="2"/>
    <x v="1"/>
    <s v="DLES"/>
    <n v="2208"/>
    <x v="34"/>
    <n v="2"/>
    <n v="3"/>
    <n v="60"/>
    <n v="65"/>
    <n v="63"/>
    <m/>
    <n v="0.95238095238095233"/>
    <x v="9"/>
    <x v="11"/>
  </r>
  <r>
    <x v="2"/>
    <x v="1"/>
    <s v="DLES"/>
    <n v="2209"/>
    <x v="35"/>
    <m/>
    <m/>
    <n v="17"/>
    <n v="17"/>
    <n v="17"/>
    <m/>
    <n v="1"/>
    <x v="9"/>
    <x v="11"/>
  </r>
  <r>
    <x v="2"/>
    <x v="1"/>
    <s v="DLES"/>
    <n v="2210"/>
    <x v="36"/>
    <n v="15"/>
    <n v="2"/>
    <n v="22"/>
    <n v="39"/>
    <n v="24"/>
    <m/>
    <n v="0.91666666666666663"/>
    <x v="9"/>
    <x v="11"/>
  </r>
  <r>
    <x v="2"/>
    <x v="1"/>
    <s v="DLES"/>
    <n v="2211"/>
    <x v="37"/>
    <n v="8"/>
    <m/>
    <n v="36"/>
    <n v="44"/>
    <n v="36"/>
    <m/>
    <n v="1"/>
    <x v="9"/>
    <x v="11"/>
  </r>
  <r>
    <x v="2"/>
    <x v="1"/>
    <s v="DLES"/>
    <n v="2212"/>
    <x v="38"/>
    <n v="2"/>
    <m/>
    <n v="6"/>
    <n v="8"/>
    <n v="6"/>
    <m/>
    <n v="1"/>
    <x v="9"/>
    <x v="11"/>
  </r>
  <r>
    <x v="2"/>
    <x v="1"/>
    <s v="DLES"/>
    <n v="2213"/>
    <x v="39"/>
    <m/>
    <m/>
    <n v="15"/>
    <n v="15"/>
    <n v="15"/>
    <m/>
    <n v="1"/>
    <x v="9"/>
    <x v="11"/>
  </r>
  <r>
    <x v="2"/>
    <x v="1"/>
    <s v="DLES"/>
    <n v="2214"/>
    <x v="40"/>
    <m/>
    <m/>
    <n v="5"/>
    <n v="5"/>
    <n v="5"/>
    <m/>
    <n v="1"/>
    <x v="9"/>
    <x v="11"/>
  </r>
  <r>
    <x v="2"/>
    <x v="1"/>
    <s v="DLES"/>
    <n v="2215"/>
    <x v="11"/>
    <m/>
    <m/>
    <n v="4"/>
    <n v="4"/>
    <n v="4"/>
    <m/>
    <n v="1"/>
    <x v="9"/>
    <x v="11"/>
  </r>
  <r>
    <x v="2"/>
    <x v="1"/>
    <s v="DLES"/>
    <n v="2216"/>
    <x v="12"/>
    <m/>
    <m/>
    <n v="7"/>
    <n v="7"/>
    <n v="7"/>
    <m/>
    <n v="1"/>
    <x v="9"/>
    <x v="11"/>
  </r>
  <r>
    <x v="2"/>
    <x v="1"/>
    <s v="DLES"/>
    <n v="2218"/>
    <x v="13"/>
    <n v="3"/>
    <n v="1"/>
    <n v="7"/>
    <n v="11"/>
    <n v="8"/>
    <m/>
    <n v="0.875"/>
    <x v="9"/>
    <x v="11"/>
  </r>
  <r>
    <x v="2"/>
    <x v="1"/>
    <s v="DLES"/>
    <n v="2219"/>
    <x v="14"/>
    <n v="12"/>
    <m/>
    <n v="22"/>
    <n v="34"/>
    <n v="22"/>
    <m/>
    <n v="1"/>
    <x v="9"/>
    <x v="11"/>
  </r>
  <r>
    <x v="2"/>
    <x v="1"/>
    <s v="DIRECCIÓN DE PARTICIPACIÓN Y RELACIONES INTERINSTITUCIONALES"/>
    <n v="2300"/>
    <x v="15"/>
    <m/>
    <m/>
    <n v="6"/>
    <n v="6"/>
    <n v="6"/>
    <m/>
    <n v="1"/>
    <x v="9"/>
    <x v="11"/>
  </r>
  <r>
    <x v="2"/>
    <x v="1"/>
    <s v="DIRECCIÓN DE RELACIONES CON EL SECTOR EDUCATIVO PRIVADO"/>
    <n v="2400"/>
    <x v="54"/>
    <m/>
    <m/>
    <n v="2"/>
    <n v="2"/>
    <n v="2"/>
    <m/>
    <n v="1"/>
    <x v="9"/>
    <x v="11"/>
  </r>
  <r>
    <x v="2"/>
    <x v="1"/>
    <s v="DIRECCIÓN DE INSPECCIÓN Y VIGILANCIA"/>
    <n v="2500"/>
    <x v="16"/>
    <n v="8"/>
    <m/>
    <n v="14"/>
    <n v="22"/>
    <n v="14"/>
    <m/>
    <n v="1"/>
    <x v="9"/>
    <x v="11"/>
  </r>
  <r>
    <x v="2"/>
    <x v="1"/>
    <s v="DIRECCION DE RELACIONES CON LOS SECTORES DE EDUCACION SUPERIOR Y EDUCACION PARA EL TRABAJO"/>
    <n v="2600"/>
    <x v="60"/>
    <n v="16"/>
    <m/>
    <n v="34"/>
    <n v="50"/>
    <n v="34"/>
    <m/>
    <n v="1"/>
    <x v="9"/>
    <x v="11"/>
  </r>
  <r>
    <x v="2"/>
    <x v="3"/>
    <s v="SUBSECRETARÍA DE CALIDAD Y PERTINENCIA"/>
    <n v="3000"/>
    <x v="17"/>
    <m/>
    <m/>
    <n v="1"/>
    <n v="1"/>
    <n v="1"/>
    <m/>
    <n v="1"/>
    <x v="9"/>
    <x v="11"/>
  </r>
  <r>
    <x v="2"/>
    <x v="3"/>
    <s v="DIRECCIÓN DE EDUCACIÓN PREESCOLAR Y BÁSICA"/>
    <n v="3100"/>
    <x v="18"/>
    <m/>
    <m/>
    <n v="5"/>
    <n v="5"/>
    <n v="5"/>
    <m/>
    <n v="1"/>
    <x v="9"/>
    <x v="11"/>
  </r>
  <r>
    <x v="2"/>
    <x v="3"/>
    <s v="DIRECCIÓN DE EDUCACIÓN MEDIA"/>
    <n v="3200"/>
    <x v="19"/>
    <m/>
    <m/>
    <n v="7"/>
    <n v="7"/>
    <n v="7"/>
    <m/>
    <n v="1"/>
    <x v="9"/>
    <x v="11"/>
  </r>
  <r>
    <x v="2"/>
    <x v="3"/>
    <s v="DIRECCIÓN DE CIENCIAS TECNOLOGÍAS Y MEDIOS EDUCATIVOS"/>
    <n v="3300"/>
    <x v="20"/>
    <n v="1"/>
    <m/>
    <n v="3"/>
    <n v="4"/>
    <n v="3"/>
    <m/>
    <n v="1"/>
    <x v="9"/>
    <x v="11"/>
  </r>
  <r>
    <x v="2"/>
    <x v="3"/>
    <s v="DIRECCIÓN DE INCLUSIÓN E INTEGRACIÓN DE POBLACIONES"/>
    <n v="3400"/>
    <x v="21"/>
    <m/>
    <m/>
    <n v="12"/>
    <n v="12"/>
    <n v="12"/>
    <m/>
    <n v="1"/>
    <x v="9"/>
    <x v="11"/>
  </r>
  <r>
    <x v="2"/>
    <x v="3"/>
    <s v="DIRECCIÓN DE FORMACIÓN DE DOCENTES E INNOVACIÓNES PEDAGÓGICAS"/>
    <n v="3500"/>
    <x v="41"/>
    <n v="1"/>
    <m/>
    <n v="8"/>
    <n v="9"/>
    <n v="8"/>
    <m/>
    <n v="1"/>
    <x v="9"/>
    <x v="11"/>
  </r>
  <r>
    <x v="2"/>
    <x v="3"/>
    <s v="DIRECCIÓN DE EVALUACIÓN DE LA EDUCACIÓN"/>
    <n v="3600"/>
    <x v="42"/>
    <m/>
    <m/>
    <n v="3"/>
    <n v="3"/>
    <n v="3"/>
    <m/>
    <n v="1"/>
    <x v="9"/>
    <x v="11"/>
  </r>
  <r>
    <x v="2"/>
    <x v="4"/>
    <s v="DIRECCIÓN DE COBERTURA"/>
    <n v="4100"/>
    <x v="43"/>
    <n v="33"/>
    <n v="3"/>
    <n v="95"/>
    <n v="131"/>
    <n v="98"/>
    <m/>
    <n v="0.96938775510204078"/>
    <x v="9"/>
    <x v="11"/>
  </r>
  <r>
    <x v="2"/>
    <x v="4"/>
    <s v="DIRECCIÓN DE BIENESTAR ESTUDIANTIL"/>
    <n v="4200"/>
    <x v="44"/>
    <n v="1"/>
    <m/>
    <n v="253"/>
    <n v="254"/>
    <n v="253"/>
    <m/>
    <n v="1"/>
    <x v="9"/>
    <x v="11"/>
  </r>
  <r>
    <x v="2"/>
    <x v="4"/>
    <s v="DIRECCIÓN DE CONSTRUCCIÓN Y CONSERVACIÓN DE ESTABLECIMIENTOS EDUCATIVOS"/>
    <n v="4300"/>
    <x v="45"/>
    <n v="6"/>
    <m/>
    <n v="28"/>
    <n v="34"/>
    <n v="28"/>
    <m/>
    <n v="1"/>
    <x v="9"/>
    <x v="11"/>
  </r>
  <r>
    <x v="2"/>
    <x v="4"/>
    <s v="DIRECCIÓN DE DOTACIONES ESCOLARES"/>
    <n v="4400"/>
    <x v="46"/>
    <n v="4"/>
    <m/>
    <n v="18"/>
    <n v="22"/>
    <n v="18"/>
    <m/>
    <n v="1"/>
    <x v="9"/>
    <x v="11"/>
  </r>
  <r>
    <x v="2"/>
    <x v="2"/>
    <s v="SUBSECRETARÍA DE GESTIÓN INSTITUCIONAL"/>
    <n v="5000"/>
    <x v="57"/>
    <m/>
    <m/>
    <n v="8"/>
    <n v="8"/>
    <n v="8"/>
    <m/>
    <n v="1"/>
    <x v="9"/>
    <x v="11"/>
  </r>
  <r>
    <x v="2"/>
    <x v="2"/>
    <s v="DIRECCION DE TALENTO HUMANO"/>
    <n v="5100"/>
    <x v="47"/>
    <n v="7"/>
    <n v="2"/>
    <n v="42"/>
    <n v="51"/>
    <n v="44"/>
    <m/>
    <n v="0.95454545454545459"/>
    <x v="9"/>
    <x v="11"/>
  </r>
  <r>
    <x v="2"/>
    <x v="2"/>
    <s v="DIRECCION DE TALENTO HUMANO"/>
    <n v="5101"/>
    <x v="48"/>
    <n v="10"/>
    <n v="3"/>
    <n v="49"/>
    <n v="62"/>
    <n v="52"/>
    <m/>
    <n v="0.94230769230769229"/>
    <x v="9"/>
    <x v="11"/>
  </r>
  <r>
    <x v="2"/>
    <x v="2"/>
    <s v="DIRECCION DE TALENTO HUMANO"/>
    <n v="5110"/>
    <x v="49"/>
    <n v="4"/>
    <n v="2"/>
    <n v="105"/>
    <n v="111"/>
    <n v="107"/>
    <m/>
    <n v="0.98130841121495327"/>
    <x v="9"/>
    <x v="11"/>
  </r>
  <r>
    <x v="2"/>
    <x v="2"/>
    <s v="DIRECCION DE TALENTO HUMANO"/>
    <n v="5111"/>
    <x v="50"/>
    <n v="28"/>
    <n v="4"/>
    <n v="29"/>
    <n v="61"/>
    <n v="33"/>
    <m/>
    <n v="0.87878787878787878"/>
    <x v="9"/>
    <x v="11"/>
  </r>
  <r>
    <x v="2"/>
    <x v="2"/>
    <s v="DIRECCION DE TALENTO HUMANO"/>
    <n v="5120"/>
    <x v="51"/>
    <n v="5"/>
    <m/>
    <n v="16"/>
    <n v="21"/>
    <n v="16"/>
    <m/>
    <n v="1"/>
    <x v="9"/>
    <x v="11"/>
  </r>
  <r>
    <x v="2"/>
    <x v="2"/>
    <s v="DIRECCION DE TALENTO HUMANO"/>
    <n v="5130"/>
    <x v="52"/>
    <n v="12"/>
    <m/>
    <n v="23"/>
    <n v="35"/>
    <n v="23"/>
    <m/>
    <n v="1"/>
    <x v="9"/>
    <x v="11"/>
  </r>
  <r>
    <x v="2"/>
    <x v="2"/>
    <s v="DIRECCION DE CONTRATOS"/>
    <n v="5210"/>
    <x v="3"/>
    <m/>
    <m/>
    <n v="2"/>
    <n v="2"/>
    <n v="2"/>
    <m/>
    <n v="1"/>
    <x v="9"/>
    <x v="11"/>
  </r>
  <r>
    <x v="2"/>
    <x v="2"/>
    <s v="DIRECCION DE CONTRATOS"/>
    <n v="5220"/>
    <x v="4"/>
    <m/>
    <m/>
    <n v="10"/>
    <n v="10"/>
    <n v="10"/>
    <m/>
    <n v="1"/>
    <x v="9"/>
    <x v="11"/>
  </r>
  <r>
    <x v="2"/>
    <x v="2"/>
    <s v="DIRECCION DESERVICIOS ADMINISTRATIVOS"/>
    <n v="5300"/>
    <x v="5"/>
    <m/>
    <m/>
    <n v="16"/>
    <n v="16"/>
    <n v="16"/>
    <m/>
    <n v="1"/>
    <x v="9"/>
    <x v="11"/>
  </r>
  <r>
    <x v="2"/>
    <x v="2"/>
    <s v="DIRECCION DESERVICIOS ADMINISTRATIVOS"/>
    <n v="5301"/>
    <x v="6"/>
    <m/>
    <n v="1"/>
    <n v="11"/>
    <n v="12"/>
    <n v="12"/>
    <m/>
    <n v="0.91666666666666663"/>
    <x v="9"/>
    <x v="11"/>
  </r>
  <r>
    <x v="2"/>
    <x v="2"/>
    <s v="DIRECCION DESERVICIOS ADMINISTRATIVOS"/>
    <n v="5310"/>
    <x v="7"/>
    <m/>
    <m/>
    <n v="4"/>
    <n v="4"/>
    <n v="4"/>
    <m/>
    <n v="1"/>
    <x v="9"/>
    <x v="11"/>
  </r>
  <r>
    <x v="2"/>
    <x v="2"/>
    <s v="DIRECCION DESERVICIOS ADMINISTRATIVOS"/>
    <n v="5310"/>
    <x v="7"/>
    <n v="2"/>
    <m/>
    <n v="55"/>
    <n v="57"/>
    <n v="55"/>
    <m/>
    <n v="1"/>
    <x v="9"/>
    <x v="11"/>
  </r>
  <r>
    <x v="2"/>
    <x v="2"/>
    <s v="DIRECCION DESERVICIOS ADMINISTRATIVOS"/>
    <n v="5320"/>
    <x v="8"/>
    <m/>
    <m/>
    <n v="9"/>
    <n v="9"/>
    <n v="9"/>
    <m/>
    <n v="1"/>
    <x v="9"/>
    <x v="11"/>
  </r>
  <r>
    <x v="2"/>
    <x v="2"/>
    <s v="DIRECCION FINANCIERA"/>
    <n v="5410"/>
    <x v="9"/>
    <m/>
    <m/>
    <n v="2"/>
    <n v="2"/>
    <n v="2"/>
    <m/>
    <n v="1"/>
    <x v="9"/>
    <x v="11"/>
  </r>
  <r>
    <x v="2"/>
    <x v="2"/>
    <s v="DIRECCION FINANCIERA"/>
    <n v="5420"/>
    <x v="10"/>
    <m/>
    <m/>
    <n v="1"/>
    <n v="1"/>
    <n v="1"/>
    <m/>
    <n v="1"/>
    <x v="9"/>
    <x v="11"/>
  </r>
  <r>
    <x v="2"/>
    <x v="2"/>
    <s v=" OFICINA DE SERVICIO AL CIUDADANO"/>
    <n v="7001"/>
    <x v="7"/>
    <m/>
    <m/>
    <n v="58"/>
    <n v="58"/>
    <n v="58"/>
    <m/>
    <n v="1"/>
    <x v="9"/>
    <x v="11"/>
  </r>
  <r>
    <x v="5"/>
    <x v="5"/>
    <s v=" COLEGIO AQUILEO PARRA (IED)"/>
    <s v="6001 - 02"/>
    <x v="63"/>
    <m/>
    <m/>
    <n v="2"/>
    <n v="2"/>
    <n v="2"/>
    <m/>
    <n v="1"/>
    <x v="9"/>
    <x v="11"/>
  </r>
  <r>
    <x v="5"/>
    <x v="5"/>
    <s v=" COLEGIO DIVINO MAESTRO (IED)"/>
    <s v="6001 - 04"/>
    <x v="173"/>
    <m/>
    <m/>
    <n v="2"/>
    <n v="2"/>
    <n v="2"/>
    <m/>
    <n v="1"/>
    <x v="9"/>
    <x v="11"/>
  </r>
  <r>
    <x v="5"/>
    <x v="5"/>
    <s v=" COLEGIO FRIEDRICH NAUMANN (IED)"/>
    <s v="6001 - 05"/>
    <x v="325"/>
    <m/>
    <m/>
    <n v="2"/>
    <n v="2"/>
    <n v="2"/>
    <m/>
    <n v="1"/>
    <x v="9"/>
    <x v="11"/>
  </r>
  <r>
    <x v="5"/>
    <x v="5"/>
    <s v=" COLEGIO NUEVO HORIZONTE (IED)"/>
    <s v="6001 - 07"/>
    <x v="175"/>
    <m/>
    <m/>
    <n v="1"/>
    <n v="1"/>
    <n v="1"/>
    <m/>
    <n v="1"/>
    <x v="9"/>
    <x v="11"/>
  </r>
  <r>
    <x v="5"/>
    <x v="5"/>
    <s v=" COLEGIO TOBERIN (IED)"/>
    <s v="6001 - 09"/>
    <x v="65"/>
    <m/>
    <m/>
    <n v="3"/>
    <n v="3"/>
    <n v="3"/>
    <m/>
    <n v="1"/>
    <x v="9"/>
    <x v="11"/>
  </r>
  <r>
    <x v="5"/>
    <x v="5"/>
    <s v=" COLEGIO UNION COLOMBIA (IED)"/>
    <s v="6001 - 10"/>
    <x v="326"/>
    <m/>
    <m/>
    <n v="1"/>
    <n v="1"/>
    <n v="1"/>
    <m/>
    <n v="1"/>
    <x v="9"/>
    <x v="11"/>
  </r>
  <r>
    <x v="5"/>
    <x v="5"/>
    <s v=" COLEGIO LOS PINOS (IED)"/>
    <s v="6003 - 06"/>
    <x v="362"/>
    <m/>
    <n v="1"/>
    <m/>
    <n v="1"/>
    <n v="1"/>
    <m/>
    <n v="0"/>
    <x v="9"/>
    <x v="11"/>
  </r>
  <r>
    <x v="5"/>
    <x v="5"/>
    <s v=" COLEGIO EL RODEO (IED)"/>
    <s v="6004 - 07"/>
    <x v="109"/>
    <m/>
    <m/>
    <n v="3"/>
    <n v="3"/>
    <n v="3"/>
    <m/>
    <n v="1"/>
    <x v="9"/>
    <x v="11"/>
  </r>
  <r>
    <x v="5"/>
    <x v="5"/>
    <s v=" COLEGIO FRANCISCO JAVIER MATIZ (IED)"/>
    <s v="6004 - 10"/>
    <x v="378"/>
    <m/>
    <m/>
    <n v="2"/>
    <n v="2"/>
    <n v="2"/>
    <m/>
    <n v="1"/>
    <x v="9"/>
    <x v="11"/>
  </r>
  <r>
    <x v="5"/>
    <x v="5"/>
    <s v=" COLEGIO JOSE FELIX RESTREPO (IED)"/>
    <s v="6004 - 13"/>
    <x v="181"/>
    <m/>
    <m/>
    <n v="1"/>
    <n v="1"/>
    <n v="1"/>
    <m/>
    <n v="1"/>
    <x v="9"/>
    <x v="11"/>
  </r>
  <r>
    <x v="5"/>
    <x v="5"/>
    <s v=" COLEGIO JUAN REY (IED)"/>
    <s v="6004 - 17"/>
    <x v="133"/>
    <m/>
    <m/>
    <n v="1"/>
    <n v="1"/>
    <n v="1"/>
    <m/>
    <n v="1"/>
    <x v="9"/>
    <x v="11"/>
  </r>
  <r>
    <x v="5"/>
    <x v="5"/>
    <s v=" COLEGIO JUANA ESCOBAR (IED)"/>
    <s v="6004 - 18"/>
    <x v="184"/>
    <m/>
    <m/>
    <n v="1"/>
    <n v="1"/>
    <n v="1"/>
    <m/>
    <n v="1"/>
    <x v="9"/>
    <x v="11"/>
  </r>
  <r>
    <x v="5"/>
    <x v="5"/>
    <s v=" COLEGIO LA BELLEZA LOS LIBERTADORES (IED)"/>
    <s v="6004 - 19"/>
    <x v="185"/>
    <m/>
    <m/>
    <n v="1"/>
    <n v="1"/>
    <n v="1"/>
    <m/>
    <n v="1"/>
    <x v="9"/>
    <x v="11"/>
  </r>
  <r>
    <x v="5"/>
    <x v="5"/>
    <s v=" COLEGIO LOS ALPES (IED)"/>
    <s v="6004 - 21"/>
    <x v="186"/>
    <m/>
    <m/>
    <n v="1"/>
    <n v="1"/>
    <n v="1"/>
    <m/>
    <n v="1"/>
    <x v="9"/>
    <x v="11"/>
  </r>
  <r>
    <x v="5"/>
    <x v="5"/>
    <s v=" COLEGIO MANUELITA SAENZ (IED)"/>
    <s v="6004 - 22"/>
    <x v="110"/>
    <m/>
    <m/>
    <n v="1"/>
    <n v="1"/>
    <n v="1"/>
    <m/>
    <n v="1"/>
    <x v="9"/>
    <x v="11"/>
  </r>
  <r>
    <x v="5"/>
    <x v="5"/>
    <s v=" COLEGIO RAFAEL NUNEZ (IED)"/>
    <s v="6004 - 27"/>
    <x v="188"/>
    <m/>
    <m/>
    <n v="2"/>
    <n v="2"/>
    <n v="2"/>
    <m/>
    <n v="1"/>
    <x v="9"/>
    <x v="11"/>
  </r>
  <r>
    <x v="5"/>
    <x v="5"/>
    <s v=" COLEGIO SAN ISIDRO SUR ORIENTAL (IED)"/>
    <s v="6004 - 30"/>
    <x v="414"/>
    <m/>
    <m/>
    <n v="2"/>
    <n v="2"/>
    <n v="2"/>
    <m/>
    <n v="1"/>
    <x v="9"/>
    <x v="11"/>
  </r>
  <r>
    <x v="5"/>
    <x v="5"/>
    <s v=" COLEGIO ALMIRANTE PADILLA (IED)"/>
    <s v="6005 - 01"/>
    <x v="69"/>
    <m/>
    <m/>
    <n v="3"/>
    <n v="3"/>
    <n v="3"/>
    <m/>
    <n v="1"/>
    <x v="9"/>
    <x v="11"/>
  </r>
  <r>
    <x v="5"/>
    <x v="5"/>
    <s v=" COLEGIO CIUDAD DE VILLAVICENCIO (IED)"/>
    <s v="6005 - 06"/>
    <x v="71"/>
    <m/>
    <m/>
    <n v="1"/>
    <n v="1"/>
    <n v="1"/>
    <m/>
    <n v="1"/>
    <x v="9"/>
    <x v="11"/>
  </r>
  <r>
    <x v="5"/>
    <x v="5"/>
    <s v=" COLEGIO DIEGO MONTANA CUELLAR (IED)"/>
    <s v="6005 - 07"/>
    <x v="72"/>
    <m/>
    <m/>
    <n v="1"/>
    <n v="1"/>
    <n v="1"/>
    <m/>
    <n v="1"/>
    <x v="9"/>
    <x v="11"/>
  </r>
  <r>
    <x v="5"/>
    <x v="5"/>
    <s v=" COLEGIO EDUARDO UMANA MENDOZA (IED)"/>
    <s v="6005 - 08"/>
    <x v="382"/>
    <m/>
    <m/>
    <n v="2"/>
    <n v="2"/>
    <n v="2"/>
    <m/>
    <n v="1"/>
    <x v="9"/>
    <x v="11"/>
  </r>
  <r>
    <x v="5"/>
    <x v="5"/>
    <s v=" COLEGIO FABIO LOZANO SIMONELLI (IED)"/>
    <s v="6005 - 14"/>
    <x v="329"/>
    <m/>
    <n v="1"/>
    <m/>
    <n v="1"/>
    <n v="1"/>
    <m/>
    <n v="0"/>
    <x v="9"/>
    <x v="11"/>
  </r>
  <r>
    <x v="5"/>
    <x v="5"/>
    <s v=" COLEGIO FEDERICO GARCIA LORCA (IED)"/>
    <s v="6005 - 15"/>
    <x v="73"/>
    <m/>
    <m/>
    <n v="1"/>
    <n v="1"/>
    <n v="1"/>
    <m/>
    <n v="1"/>
    <x v="9"/>
    <x v="11"/>
  </r>
  <r>
    <x v="5"/>
    <x v="5"/>
    <s v=" COLEGIO LOS COMUNEROS - OSWALDO GUAYAZAMIN (IED)"/>
    <s v="6005 - 21"/>
    <x v="137"/>
    <n v="1"/>
    <m/>
    <m/>
    <n v="1"/>
    <n v="0"/>
    <m/>
    <e v="#DIV/0!"/>
    <x v="9"/>
    <x v="11"/>
  </r>
  <r>
    <x v="5"/>
    <x v="5"/>
    <s v=" COLEGIO PAULO FREIRE (IED)"/>
    <s v="6005 - 29"/>
    <x v="77"/>
    <m/>
    <m/>
    <n v="1"/>
    <n v="1"/>
    <n v="1"/>
    <m/>
    <n v="1"/>
    <x v="9"/>
    <x v="11"/>
  </r>
  <r>
    <x v="5"/>
    <x v="5"/>
    <s v=" COLEGIO SAN CAYETANO (IED)"/>
    <s v="6005 - 41"/>
    <x v="78"/>
    <m/>
    <m/>
    <n v="1"/>
    <n v="1"/>
    <n v="1"/>
    <m/>
    <n v="1"/>
    <x v="9"/>
    <x v="11"/>
  </r>
  <r>
    <x v="5"/>
    <x v="5"/>
    <s v=" COLEGIO SANTA MARTHA (IED)"/>
    <s v="6005 - 43"/>
    <x v="396"/>
    <m/>
    <m/>
    <n v="1"/>
    <n v="1"/>
    <n v="1"/>
    <m/>
    <n v="1"/>
    <x v="9"/>
    <x v="11"/>
  </r>
  <r>
    <x v="5"/>
    <x v="5"/>
    <s v=" COLEGIO CENTRO INTEGRAL JOSE MARIA CORDOBA (IED)"/>
    <s v="6006 - 02"/>
    <x v="194"/>
    <m/>
    <m/>
    <n v="1"/>
    <n v="1"/>
    <n v="1"/>
    <m/>
    <n v="1"/>
    <x v="9"/>
    <x v="11"/>
  </r>
  <r>
    <x v="5"/>
    <x v="5"/>
    <s v=" COLEGIO CIUDAD DE BOGOTA (IED)"/>
    <s v="6006 - 03"/>
    <x v="332"/>
    <m/>
    <m/>
    <n v="2"/>
    <n v="2"/>
    <n v="2"/>
    <m/>
    <n v="1"/>
    <x v="9"/>
    <x v="11"/>
  </r>
  <r>
    <x v="5"/>
    <x v="5"/>
    <s v=" COLEGIO INEM SANTIAGO PEREZ (IED)"/>
    <s v="6006 - 04"/>
    <x v="80"/>
    <n v="1"/>
    <m/>
    <n v="1"/>
    <n v="2"/>
    <n v="1"/>
    <m/>
    <n v="1"/>
    <x v="9"/>
    <x v="11"/>
  </r>
  <r>
    <x v="5"/>
    <x v="5"/>
    <s v=" COLEGIO INSTITUTO TECNICO INDUSTRIAL PILOTO (IED)"/>
    <s v="6006 - 05"/>
    <x v="195"/>
    <m/>
    <n v="1"/>
    <m/>
    <n v="1"/>
    <n v="1"/>
    <m/>
    <n v="0"/>
    <x v="9"/>
    <x v="11"/>
  </r>
  <r>
    <x v="5"/>
    <x v="5"/>
    <s v=" COLEGIO ISLA DEL SOL (IED)"/>
    <s v="6006 - 06"/>
    <x v="81"/>
    <m/>
    <m/>
    <n v="1"/>
    <n v="1"/>
    <n v="1"/>
    <m/>
    <n v="1"/>
    <x v="9"/>
    <x v="11"/>
  </r>
  <r>
    <x v="5"/>
    <x v="5"/>
    <s v=" COLEGIO MARCO FIDEL SUAREZ (IED)"/>
    <s v="6006 - 07"/>
    <x v="196"/>
    <m/>
    <m/>
    <n v="1"/>
    <n v="1"/>
    <n v="1"/>
    <m/>
    <n v="1"/>
    <x v="9"/>
    <x v="11"/>
  </r>
  <r>
    <x v="5"/>
    <x v="5"/>
    <s v=" COLEGIO RUFINO JOSE CUERVO (IED)"/>
    <s v="6006 - 09"/>
    <x v="198"/>
    <m/>
    <m/>
    <n v="1"/>
    <n v="1"/>
    <n v="1"/>
    <m/>
    <n v="1"/>
    <x v="9"/>
    <x v="11"/>
  </r>
  <r>
    <x v="5"/>
    <x v="5"/>
    <s v=" COLEGIO SAN BENITO ABAD (IED)"/>
    <s v="6006 - 10"/>
    <x v="140"/>
    <n v="1"/>
    <m/>
    <m/>
    <n v="1"/>
    <n v="0"/>
    <m/>
    <e v="#DIV/0!"/>
    <x v="9"/>
    <x v="11"/>
  </r>
  <r>
    <x v="5"/>
    <x v="5"/>
    <s v=" COLEGIO SAN CARLOS (IED)"/>
    <s v="6006 - 11"/>
    <x v="408"/>
    <m/>
    <m/>
    <n v="3"/>
    <n v="3"/>
    <n v="3"/>
    <m/>
    <n v="1"/>
    <x v="9"/>
    <x v="11"/>
  </r>
  <r>
    <x v="5"/>
    <x v="5"/>
    <s v=" COLEGIO VENECIA (IED)"/>
    <s v="6006 - 12"/>
    <x v="113"/>
    <n v="1"/>
    <m/>
    <n v="1"/>
    <n v="2"/>
    <n v="1"/>
    <m/>
    <n v="1"/>
    <x v="9"/>
    <x v="11"/>
  </r>
  <r>
    <x v="5"/>
    <x v="5"/>
    <s v=" COLEGIO ALFONSO REYES ECHANDIA (IED)"/>
    <s v="6007 - 02"/>
    <x v="383"/>
    <m/>
    <n v="2"/>
    <m/>
    <n v="2"/>
    <n v="2"/>
    <m/>
    <n v="0"/>
    <x v="9"/>
    <x v="11"/>
  </r>
  <r>
    <x v="5"/>
    <x v="5"/>
    <s v=" COLEGIO BRASILIA - BOSA (IED)"/>
    <s v="6007 - 04"/>
    <x v="201"/>
    <m/>
    <m/>
    <n v="1"/>
    <n v="1"/>
    <n v="1"/>
    <m/>
    <n v="1"/>
    <x v="9"/>
    <x v="11"/>
  </r>
  <r>
    <x v="5"/>
    <x v="5"/>
    <s v=" COLEGIO CIUDADELA EDUCATIVA DE BOSA (IED)"/>
    <s v="6007 - 08"/>
    <x v="114"/>
    <m/>
    <m/>
    <n v="2"/>
    <n v="2"/>
    <n v="2"/>
    <m/>
    <n v="1"/>
    <x v="9"/>
    <x v="11"/>
  </r>
  <r>
    <x v="5"/>
    <x v="5"/>
    <s v=" COLEGIO DEBORA ARANGO PEREZ (IED)"/>
    <s v="6007 - 09"/>
    <x v="203"/>
    <m/>
    <m/>
    <n v="1"/>
    <n v="1"/>
    <n v="1"/>
    <m/>
    <n v="1"/>
    <x v="9"/>
    <x v="11"/>
  </r>
  <r>
    <x v="5"/>
    <x v="5"/>
    <s v=" COLEGIO FERNANDO MAZUERA VILLEGAS (IED)"/>
    <s v="6007 - 11"/>
    <x v="84"/>
    <m/>
    <m/>
    <n v="3"/>
    <n v="3"/>
    <n v="3"/>
    <m/>
    <n v="1"/>
    <x v="9"/>
    <x v="11"/>
  </r>
  <r>
    <x v="5"/>
    <x v="5"/>
    <s v=" COLEGIO KIMI PERNIA DOMICO (IED)"/>
    <s v="6007 - 17"/>
    <x v="208"/>
    <n v="2"/>
    <m/>
    <m/>
    <n v="2"/>
    <n v="0"/>
    <m/>
    <e v="#DIV/0!"/>
    <x v="9"/>
    <x v="11"/>
  </r>
  <r>
    <x v="5"/>
    <x v="5"/>
    <s v=" COLEGIO LUIS LOPEZ DE MESA (IED)"/>
    <s v="6007 - 21"/>
    <x v="211"/>
    <m/>
    <m/>
    <n v="2"/>
    <n v="2"/>
    <n v="2"/>
    <m/>
    <n v="1"/>
    <x v="9"/>
    <x v="11"/>
  </r>
  <r>
    <x v="5"/>
    <x v="5"/>
    <s v=" COLEGIO PABLO DE TARSO (IED)"/>
    <s v="6007 - 25"/>
    <x v="214"/>
    <m/>
    <m/>
    <n v="1"/>
    <n v="1"/>
    <n v="1"/>
    <m/>
    <n v="1"/>
    <x v="9"/>
    <x v="11"/>
  </r>
  <r>
    <x v="5"/>
    <x v="5"/>
    <s v=" COLEGIO PORFIRIO BARBA JACOB (IED)"/>
    <s v="6007 - 26"/>
    <x v="215"/>
    <m/>
    <m/>
    <n v="1"/>
    <n v="1"/>
    <n v="1"/>
    <m/>
    <n v="1"/>
    <x v="9"/>
    <x v="11"/>
  </r>
  <r>
    <x v="5"/>
    <x v="5"/>
    <s v=" COLEGIO VILLAS DEL PROGRESO (IED)"/>
    <s v="6007 - 28"/>
    <x v="116"/>
    <m/>
    <m/>
    <n v="1"/>
    <n v="1"/>
    <n v="1"/>
    <m/>
    <n v="1"/>
    <x v="9"/>
    <x v="11"/>
  </r>
  <r>
    <x v="5"/>
    <x v="5"/>
    <s v=" COLEGIO CARLOS ARANGO VELEZ (IED)"/>
    <s v="6008 - 03"/>
    <x v="218"/>
    <m/>
    <m/>
    <n v="1"/>
    <n v="1"/>
    <n v="1"/>
    <m/>
    <n v="1"/>
    <x v="9"/>
    <x v="11"/>
  </r>
  <r>
    <x v="5"/>
    <x v="5"/>
    <s v=" COLEGIO CASTILLA (IED)"/>
    <s v="6008 - 05"/>
    <x v="219"/>
    <m/>
    <m/>
    <n v="1"/>
    <n v="1"/>
    <n v="1"/>
    <m/>
    <n v="1"/>
    <x v="9"/>
    <x v="11"/>
  </r>
  <r>
    <x v="5"/>
    <x v="5"/>
    <s v=" COLEGIO CLASS (IED)"/>
    <s v="6008 - 06"/>
    <x v="117"/>
    <m/>
    <m/>
    <n v="1"/>
    <n v="1"/>
    <n v="1"/>
    <m/>
    <n v="1"/>
    <x v="9"/>
    <x v="11"/>
  </r>
  <r>
    <x v="5"/>
    <x v="5"/>
    <s v=" COLEGIO EDUARDO UMANA LUNA (IED)"/>
    <s v="6008 - 09"/>
    <x v="222"/>
    <m/>
    <m/>
    <n v="2"/>
    <n v="2"/>
    <n v="2"/>
    <m/>
    <n v="1"/>
    <x v="9"/>
    <x v="11"/>
  </r>
  <r>
    <x v="5"/>
    <x v="5"/>
    <s v=" COLEGIO EL JAPON (IED)"/>
    <s v="6008 - 10"/>
    <x v="86"/>
    <m/>
    <m/>
    <n v="1"/>
    <n v="1"/>
    <n v="1"/>
    <m/>
    <n v="1"/>
    <x v="9"/>
    <x v="11"/>
  </r>
  <r>
    <x v="5"/>
    <x v="5"/>
    <s v=" COLEGIO GABRIEL BETANCOURT MEJIA (IED)"/>
    <s v="6008 - 13"/>
    <x v="224"/>
    <m/>
    <m/>
    <n v="1"/>
    <n v="1"/>
    <n v="1"/>
    <m/>
    <n v="1"/>
    <x v="9"/>
    <x v="11"/>
  </r>
  <r>
    <x v="5"/>
    <x v="5"/>
    <s v=" COLEGIO GENERAL GUSTAVO ROJAS PINILLA (IED)"/>
    <s v="6008 - 14"/>
    <x v="225"/>
    <m/>
    <n v="1"/>
    <n v="1"/>
    <n v="2"/>
    <n v="2"/>
    <m/>
    <n v="0.5"/>
    <x v="9"/>
    <x v="11"/>
  </r>
  <r>
    <x v="5"/>
    <x v="5"/>
    <s v=" COLEGIO INEM FRANCISCO DE PAULA SANTANDER (IED)"/>
    <s v="6008 - 16"/>
    <x v="88"/>
    <m/>
    <m/>
    <n v="2"/>
    <n v="2"/>
    <n v="2"/>
    <m/>
    <n v="1"/>
    <x v="9"/>
    <x v="11"/>
  </r>
  <r>
    <x v="5"/>
    <x v="5"/>
    <s v=" COLEGIO JAIRO ANIBAL NINO (CED)"/>
    <s v="6008 - 20"/>
    <x v="228"/>
    <m/>
    <m/>
    <n v="1"/>
    <n v="1"/>
    <n v="1"/>
    <m/>
    <n v="1"/>
    <x v="9"/>
    <x v="11"/>
  </r>
  <r>
    <x v="5"/>
    <x v="5"/>
    <s v=" COLEGIO JOHN F. KENNEDY (IED)"/>
    <s v="6008 - 21"/>
    <x v="90"/>
    <m/>
    <m/>
    <n v="1"/>
    <n v="1"/>
    <n v="1"/>
    <m/>
    <n v="1"/>
    <x v="9"/>
    <x v="11"/>
  </r>
  <r>
    <x v="5"/>
    <x v="5"/>
    <s v=" COLEGIO KENNEDY (IED)"/>
    <s v="6008 - 22"/>
    <x v="229"/>
    <m/>
    <m/>
    <n v="2"/>
    <n v="2"/>
    <n v="2"/>
    <m/>
    <n v="1"/>
    <x v="9"/>
    <x v="11"/>
  </r>
  <r>
    <x v="5"/>
    <x v="5"/>
    <s v=" COLEGIO LA FLORESTA SUR (IED)"/>
    <s v="6008 - 25"/>
    <x v="230"/>
    <m/>
    <m/>
    <n v="1"/>
    <n v="1"/>
    <n v="1"/>
    <m/>
    <n v="1"/>
    <x v="9"/>
    <x v="11"/>
  </r>
  <r>
    <x v="5"/>
    <x v="5"/>
    <s v=" COLEGIO LAS AMERICAS (IED)"/>
    <s v="6008 - 26"/>
    <x v="231"/>
    <m/>
    <m/>
    <n v="1"/>
    <n v="1"/>
    <n v="1"/>
    <m/>
    <n v="1"/>
    <x v="9"/>
    <x v="11"/>
  </r>
  <r>
    <x v="5"/>
    <x v="5"/>
    <s v=" COLEGIO MANUEL CEPEDA VARGAS (IED)"/>
    <s v="6008 - 28"/>
    <x v="240"/>
    <m/>
    <m/>
    <n v="1"/>
    <n v="1"/>
    <n v="1"/>
    <m/>
    <n v="1"/>
    <x v="9"/>
    <x v="11"/>
  </r>
  <r>
    <x v="5"/>
    <x v="5"/>
    <s v=" COLEGIO MARSELLA (IED)"/>
    <s v="6008 - 30"/>
    <x v="242"/>
    <m/>
    <m/>
    <n v="1"/>
    <n v="1"/>
    <n v="1"/>
    <m/>
    <n v="1"/>
    <x v="9"/>
    <x v="11"/>
  </r>
  <r>
    <x v="5"/>
    <x v="5"/>
    <s v=" COLEGIO NACIONAL NICOLAS ESGUERRA (IED)"/>
    <s v="6008 - 31"/>
    <x v="119"/>
    <m/>
    <m/>
    <n v="1"/>
    <n v="1"/>
    <n v="1"/>
    <m/>
    <n v="1"/>
    <x v="9"/>
    <x v="11"/>
  </r>
  <r>
    <x v="5"/>
    <x v="5"/>
    <s v=" COLEGIO O.E.A. (IED)"/>
    <s v="6008 - 33"/>
    <x v="243"/>
    <n v="1"/>
    <m/>
    <m/>
    <n v="1"/>
    <n v="0"/>
    <m/>
    <e v="#DIV/0!"/>
    <x v="9"/>
    <x v="11"/>
  </r>
  <r>
    <x v="5"/>
    <x v="5"/>
    <s v=" COLEGIO PAULO VI (IED)"/>
    <s v="6008 - 34"/>
    <x v="244"/>
    <m/>
    <m/>
    <n v="1"/>
    <n v="1"/>
    <n v="1"/>
    <m/>
    <n v="1"/>
    <x v="9"/>
    <x v="11"/>
  </r>
  <r>
    <x v="5"/>
    <x v="5"/>
    <s v=" COLEGIO SAN JOSE (IED)"/>
    <s v="6008 - 37"/>
    <x v="246"/>
    <m/>
    <m/>
    <n v="2"/>
    <n v="2"/>
    <n v="2"/>
    <m/>
    <n v="1"/>
    <x v="9"/>
    <x v="11"/>
  </r>
  <r>
    <x v="5"/>
    <x v="5"/>
    <s v=" COLEGIO SAN JOSE DE CASTILLA (IED)"/>
    <s v="6008 - 38"/>
    <x v="247"/>
    <m/>
    <m/>
    <n v="2"/>
    <n v="2"/>
    <n v="2"/>
    <m/>
    <n v="1"/>
    <x v="9"/>
    <x v="11"/>
  </r>
  <r>
    <x v="5"/>
    <x v="5"/>
    <s v=" COLEGIO TOM ADAMS (IED)"/>
    <s v="6008 - 41"/>
    <x v="249"/>
    <m/>
    <m/>
    <n v="1"/>
    <n v="1"/>
    <n v="1"/>
    <m/>
    <n v="1"/>
    <x v="9"/>
    <x v="11"/>
  </r>
  <r>
    <x v="5"/>
    <x v="5"/>
    <s v=" COLEGIO VILLA RICA (IED)"/>
    <s v="6008 - 42"/>
    <x v="250"/>
    <m/>
    <m/>
    <n v="1"/>
    <n v="1"/>
    <n v="1"/>
    <m/>
    <n v="1"/>
    <x v="9"/>
    <x v="11"/>
  </r>
  <r>
    <x v="5"/>
    <x v="5"/>
    <s v=" COLEGIO CIUDAD DE TECHO 1 (IED)"/>
    <s v="6008 - 46"/>
    <x v="431"/>
    <n v="1"/>
    <m/>
    <m/>
    <n v="1"/>
    <n v="0"/>
    <m/>
    <e v="#DIV/0!"/>
    <x v="9"/>
    <x v="11"/>
  </r>
  <r>
    <x v="5"/>
    <x v="5"/>
    <s v=" COLEGIO ANTONIO VAN UDEN (IED)"/>
    <s v="6009 - 01"/>
    <x v="335"/>
    <m/>
    <m/>
    <n v="1"/>
    <n v="1"/>
    <n v="1"/>
    <m/>
    <n v="1"/>
    <x v="9"/>
    <x v="11"/>
  </r>
  <r>
    <x v="5"/>
    <x v="5"/>
    <s v=" COLEGIO CARLO FEDERICI (IED)"/>
    <s v="6009 - 03"/>
    <x v="252"/>
    <m/>
    <m/>
    <n v="1"/>
    <n v="1"/>
    <n v="1"/>
    <m/>
    <n v="1"/>
    <x v="9"/>
    <x v="11"/>
  </r>
  <r>
    <x v="5"/>
    <x v="5"/>
    <s v=" COLEGIO COSTA RICA (IED)"/>
    <s v="6009 - 04"/>
    <x v="253"/>
    <m/>
    <m/>
    <n v="1"/>
    <n v="1"/>
    <n v="1"/>
    <m/>
    <n v="1"/>
    <x v="9"/>
    <x v="11"/>
  </r>
  <r>
    <x v="5"/>
    <x v="5"/>
    <s v=" COLEGIO INTEGRADO DE FONTIBON IBEP (IED)"/>
    <s v="6009 - 06"/>
    <x v="255"/>
    <m/>
    <m/>
    <n v="1"/>
    <n v="1"/>
    <n v="1"/>
    <m/>
    <n v="1"/>
    <x v="9"/>
    <x v="11"/>
  </r>
  <r>
    <x v="5"/>
    <x v="5"/>
    <s v=" COLEGIO VILLEMAR EL CARMEN (IED)"/>
    <s v="6009 - 10"/>
    <x v="258"/>
    <m/>
    <m/>
    <n v="1"/>
    <n v="1"/>
    <n v="1"/>
    <m/>
    <n v="1"/>
    <x v="9"/>
    <x v="11"/>
  </r>
  <r>
    <x v="5"/>
    <x v="5"/>
    <s v=" COLEGIO LA FELICIDAD (IED)"/>
    <s v="6009 - 11"/>
    <x v="336"/>
    <m/>
    <m/>
    <n v="2"/>
    <n v="2"/>
    <n v="2"/>
    <m/>
    <n v="1"/>
    <x v="9"/>
    <x v="11"/>
  </r>
  <r>
    <x v="5"/>
    <x v="5"/>
    <s v=" COLEGIO ANTONIO NARIÑO (IED)"/>
    <s v="6010 - 01"/>
    <x v="259"/>
    <n v="1"/>
    <m/>
    <m/>
    <n v="1"/>
    <n v="0"/>
    <m/>
    <e v="#DIV/0!"/>
    <x v="9"/>
    <x v="11"/>
  </r>
  <r>
    <x v="5"/>
    <x v="5"/>
    <s v=" COLEGIO ANTONIO VILLAVICENCIO (IED)"/>
    <s v="6010 - 02"/>
    <x v="260"/>
    <m/>
    <m/>
    <n v="1"/>
    <n v="1"/>
    <n v="1"/>
    <m/>
    <n v="1"/>
    <x v="9"/>
    <x v="11"/>
  </r>
  <r>
    <x v="5"/>
    <x v="5"/>
    <s v=" COLEGIO GARCES NAVAS (IED)"/>
    <s v="6010 - 05"/>
    <x v="368"/>
    <m/>
    <m/>
    <n v="2"/>
    <n v="2"/>
    <n v="2"/>
    <m/>
    <n v="1"/>
    <x v="9"/>
    <x v="11"/>
  </r>
  <r>
    <x v="5"/>
    <x v="5"/>
    <s v=" COLEGIO GENERAL SANTANDER (IED)"/>
    <s v="6010 - 06"/>
    <x v="261"/>
    <m/>
    <m/>
    <n v="1"/>
    <n v="1"/>
    <n v="1"/>
    <m/>
    <n v="1"/>
    <x v="9"/>
    <x v="11"/>
  </r>
  <r>
    <x v="5"/>
    <x v="5"/>
    <s v=" COLEGIO GUILLERMO LEON VALENCIA (IED)"/>
    <s v="6010 - 07"/>
    <x v="262"/>
    <m/>
    <m/>
    <n v="1"/>
    <n v="1"/>
    <n v="1"/>
    <m/>
    <n v="1"/>
    <x v="9"/>
    <x v="11"/>
  </r>
  <r>
    <x v="5"/>
    <x v="5"/>
    <s v=" COLEGIO INSTITUTO TECNICO INDUSTRIAL FRANCISCO JOSE DE CALDAS (IED)"/>
    <s v="6010 - 08"/>
    <x v="145"/>
    <m/>
    <m/>
    <n v="1"/>
    <n v="1"/>
    <n v="1"/>
    <m/>
    <n v="1"/>
    <x v="9"/>
    <x v="11"/>
  </r>
  <r>
    <x v="5"/>
    <x v="5"/>
    <s v=" COLEGIO INSTITUTO TECNICO JUAN DEL CORRAL (IED)"/>
    <s v="6010 - 09"/>
    <x v="263"/>
    <m/>
    <m/>
    <n v="1"/>
    <n v="1"/>
    <n v="1"/>
    <m/>
    <n v="1"/>
    <x v="9"/>
    <x v="11"/>
  </r>
  <r>
    <x v="5"/>
    <x v="5"/>
    <s v=" COLEGIO INSTITUTO TECNICO LAUREANO GOMEZ (IED)"/>
    <s v="6010 - 10"/>
    <x v="338"/>
    <m/>
    <m/>
    <n v="1"/>
    <n v="1"/>
    <n v="1"/>
    <m/>
    <n v="1"/>
    <x v="9"/>
    <x v="11"/>
  </r>
  <r>
    <x v="5"/>
    <x v="5"/>
    <s v=" COLEGIO INSTITUTO TECNICO REPUBLICA DE GUATEMALA (IED)"/>
    <s v="6010 - 11"/>
    <x v="339"/>
    <m/>
    <m/>
    <n v="1"/>
    <n v="1"/>
    <n v="1"/>
    <m/>
    <n v="1"/>
    <x v="9"/>
    <x v="11"/>
  </r>
  <r>
    <x v="5"/>
    <x v="5"/>
    <s v=" COLEGIO JORGE GAITAN CORTES (IED)"/>
    <s v="6010 - 12"/>
    <x v="415"/>
    <m/>
    <m/>
    <n v="2"/>
    <n v="2"/>
    <n v="2"/>
    <m/>
    <n v="1"/>
    <x v="9"/>
    <x v="11"/>
  </r>
  <r>
    <x v="5"/>
    <x v="5"/>
    <s v=" COLEGIO MARCO TULIO FERNANDEZ (IED)"/>
    <s v="6010 - 17"/>
    <x v="265"/>
    <m/>
    <m/>
    <n v="1"/>
    <n v="1"/>
    <n v="1"/>
    <m/>
    <n v="1"/>
    <x v="9"/>
    <x v="11"/>
  </r>
  <r>
    <x v="5"/>
    <x v="5"/>
    <s v=" COLEGIO NUEVA CONSTITUCION (IED)"/>
    <s v="6010 - 23"/>
    <x v="267"/>
    <m/>
    <m/>
    <n v="2"/>
    <n v="2"/>
    <n v="2"/>
    <m/>
    <n v="1"/>
    <x v="9"/>
    <x v="11"/>
  </r>
  <r>
    <x v="5"/>
    <x v="5"/>
    <s v=" COLEGIO ROBERT F. KENNEDY (IED)"/>
    <s v="6010 - 27"/>
    <x v="95"/>
    <m/>
    <m/>
    <n v="2"/>
    <n v="2"/>
    <n v="2"/>
    <m/>
    <n v="1"/>
    <x v="9"/>
    <x v="11"/>
  </r>
  <r>
    <x v="5"/>
    <x v="5"/>
    <s v=" COLEGIO RODOLFO LLINAS (IED)"/>
    <s v="6010 - 28"/>
    <x v="123"/>
    <m/>
    <m/>
    <n v="1"/>
    <n v="1"/>
    <n v="1"/>
    <m/>
    <n v="1"/>
    <x v="9"/>
    <x v="11"/>
  </r>
  <r>
    <x v="5"/>
    <x v="5"/>
    <s v=" COLEGIO SAN JOSE NORTE (IED)"/>
    <s v="6010 - 29"/>
    <x v="342"/>
    <m/>
    <m/>
    <n v="1"/>
    <n v="1"/>
    <n v="1"/>
    <m/>
    <n v="1"/>
    <x v="9"/>
    <x v="11"/>
  </r>
  <r>
    <x v="5"/>
    <x v="5"/>
    <s v=" COLEGIO TABORA (IED)"/>
    <s v="6010 - 31"/>
    <x v="343"/>
    <m/>
    <m/>
    <n v="1"/>
    <n v="1"/>
    <n v="1"/>
    <m/>
    <n v="1"/>
    <x v="9"/>
    <x v="11"/>
  </r>
  <r>
    <x v="5"/>
    <x v="5"/>
    <s v=" COLEGIO TOMAS CIPRIANO DE MOSQUERA (IED)"/>
    <s v="6010 - 32"/>
    <x v="270"/>
    <m/>
    <m/>
    <n v="1"/>
    <n v="1"/>
    <n v="1"/>
    <m/>
    <n v="1"/>
    <x v="9"/>
    <x v="11"/>
  </r>
  <r>
    <x v="5"/>
    <x v="5"/>
    <s v=" COLEGIO TORQUIGUA (IED)"/>
    <s v="6010 - 35"/>
    <x v="422"/>
    <m/>
    <m/>
    <n v="1"/>
    <n v="1"/>
    <n v="1"/>
    <m/>
    <n v="1"/>
    <x v="9"/>
    <x v="11"/>
  </r>
  <r>
    <x v="5"/>
    <x v="5"/>
    <s v=" COLEGIO ALBERTO LLERAS CAMARGO (IED)"/>
    <s v="6011 - 01"/>
    <x v="272"/>
    <m/>
    <m/>
    <n v="2"/>
    <n v="2"/>
    <n v="2"/>
    <m/>
    <n v="1"/>
    <x v="9"/>
    <x v="11"/>
  </r>
  <r>
    <x v="5"/>
    <x v="5"/>
    <s v=" COLEGIO ALVARO GOMEZ HURTADO (IED)"/>
    <s v="6011 - 02"/>
    <x v="273"/>
    <m/>
    <m/>
    <n v="1"/>
    <n v="1"/>
    <n v="1"/>
    <m/>
    <n v="1"/>
    <x v="9"/>
    <x v="11"/>
  </r>
  <r>
    <x v="5"/>
    <x v="5"/>
    <s v=" COLEGIO ANIBAL FERNANDEZ DE SOTO (IED)"/>
    <s v="6011 - 03"/>
    <x v="370"/>
    <m/>
    <m/>
    <n v="2"/>
    <n v="2"/>
    <n v="2"/>
    <m/>
    <n v="1"/>
    <x v="9"/>
    <x v="11"/>
  </r>
  <r>
    <x v="5"/>
    <x v="5"/>
    <s v=" COLEGIO EL SALITRE - SUBA (IED)"/>
    <s v="6011 - 05"/>
    <x v="274"/>
    <m/>
    <m/>
    <n v="1"/>
    <n v="1"/>
    <n v="1"/>
    <m/>
    <n v="1"/>
    <x v="9"/>
    <x v="11"/>
  </r>
  <r>
    <x v="5"/>
    <x v="5"/>
    <s v=" COLEGIO INSTITUTO TECNICO JULIO FLOREZ (IED)"/>
    <s v="6011 - 13"/>
    <x v="371"/>
    <m/>
    <m/>
    <n v="1"/>
    <n v="1"/>
    <n v="1"/>
    <m/>
    <n v="1"/>
    <x v="9"/>
    <x v="11"/>
  </r>
  <r>
    <x v="5"/>
    <x v="5"/>
    <s v=" COLEGIO NICOLAS BUENAVENTURA (IED)"/>
    <s v="6011 - 16"/>
    <x v="172"/>
    <m/>
    <m/>
    <n v="2"/>
    <n v="2"/>
    <n v="2"/>
    <m/>
    <n v="1"/>
    <x v="9"/>
    <x v="11"/>
  </r>
  <r>
    <x v="5"/>
    <x v="5"/>
    <s v=" COLEGIO NUEVA COLOMBIA (IED)"/>
    <s v="6011 - 17"/>
    <x v="346"/>
    <m/>
    <m/>
    <n v="2"/>
    <n v="2"/>
    <n v="2"/>
    <m/>
    <n v="1"/>
    <x v="9"/>
    <x v="11"/>
  </r>
  <r>
    <x v="5"/>
    <x v="5"/>
    <s v=" COLEGIO NUEVA ZELANDIA (IED)"/>
    <s v="6011 - 18"/>
    <x v="125"/>
    <m/>
    <m/>
    <n v="2"/>
    <n v="2"/>
    <n v="2"/>
    <m/>
    <n v="1"/>
    <x v="9"/>
    <x v="11"/>
  </r>
  <r>
    <x v="5"/>
    <x v="5"/>
    <s v=" COLEGIO TIBABUYES UNIVERSAL (IED)"/>
    <s v="6011 - 22"/>
    <x v="276"/>
    <m/>
    <m/>
    <n v="2"/>
    <n v="2"/>
    <n v="2"/>
    <m/>
    <n v="1"/>
    <x v="9"/>
    <x v="11"/>
  </r>
  <r>
    <x v="5"/>
    <x v="5"/>
    <s v=" COLEGIO VILLA ELISA (IED)"/>
    <s v="6011 - 24"/>
    <x v="278"/>
    <m/>
    <m/>
    <n v="1"/>
    <n v="1"/>
    <n v="1"/>
    <m/>
    <n v="1"/>
    <x v="9"/>
    <x v="11"/>
  </r>
  <r>
    <x v="5"/>
    <x v="5"/>
    <s v=" COLEGIO FILARMONICO JORGE MARIO BERGOGLIO (IED)"/>
    <s v="6011 - 27"/>
    <x v="403"/>
    <m/>
    <m/>
    <n v="1"/>
    <n v="1"/>
    <n v="1"/>
    <m/>
    <n v="1"/>
    <x v="9"/>
    <x v="11"/>
  </r>
  <r>
    <x v="5"/>
    <x v="5"/>
    <s v=" COLEGIO COMPARTIR SUBA IED"/>
    <s v="6011 - 28"/>
    <x v="424"/>
    <m/>
    <m/>
    <n v="1"/>
    <n v="1"/>
    <n v="1"/>
    <m/>
    <n v="1"/>
    <x v="9"/>
    <x v="11"/>
  </r>
  <r>
    <x v="5"/>
    <x v="5"/>
    <s v=" COLEGIO FRANCISCO PRIMERO S.S. (IED)"/>
    <s v="6012 - 02"/>
    <x v="349"/>
    <m/>
    <m/>
    <n v="1"/>
    <n v="1"/>
    <n v="1"/>
    <m/>
    <n v="1"/>
    <x v="9"/>
    <x v="11"/>
  </r>
  <r>
    <x v="5"/>
    <x v="5"/>
    <s v=" COLEGIO JORGE ELIECER GAITAN (IED)"/>
    <s v="6012 - 04"/>
    <x v="280"/>
    <m/>
    <m/>
    <n v="1"/>
    <n v="1"/>
    <n v="1"/>
    <m/>
    <n v="1"/>
    <x v="9"/>
    <x v="11"/>
  </r>
  <r>
    <x v="5"/>
    <x v="5"/>
    <s v=" COLEGIO JUAN FRANCISCO BERBEO (IED)"/>
    <s v="6012 - 05"/>
    <x v="386"/>
    <m/>
    <m/>
    <n v="1"/>
    <n v="1"/>
    <n v="1"/>
    <m/>
    <n v="1"/>
    <x v="9"/>
    <x v="11"/>
  </r>
  <r>
    <x v="5"/>
    <x v="5"/>
    <s v=" COLEGIO RAFAEL BERNAL JIMENEZ (IED)"/>
    <s v="6012 - 06"/>
    <x v="281"/>
    <m/>
    <m/>
    <n v="1"/>
    <n v="1"/>
    <n v="1"/>
    <m/>
    <n v="1"/>
    <x v="9"/>
    <x v="11"/>
  </r>
  <r>
    <x v="5"/>
    <x v="5"/>
    <s v=" COLEGIO REPUBLICA DE PANAMA (IED)"/>
    <s v="6012 - 07"/>
    <x v="351"/>
    <m/>
    <m/>
    <n v="2"/>
    <n v="2"/>
    <n v="2"/>
    <m/>
    <n v="1"/>
    <x v="9"/>
    <x v="11"/>
  </r>
  <r>
    <x v="5"/>
    <x v="5"/>
    <s v=" COLEGIO TECNICO DOMINGO FAUSTINO SARMIENTO (IED)"/>
    <s v="6012 - 08"/>
    <x v="99"/>
    <m/>
    <m/>
    <n v="2"/>
    <n v="2"/>
    <n v="2"/>
    <m/>
    <n v="1"/>
    <x v="9"/>
    <x v="11"/>
  </r>
  <r>
    <x v="5"/>
    <x v="5"/>
    <s v=" COLEGIO EDUARDO SANTOS (IED)"/>
    <s v="6014 - 01"/>
    <x v="100"/>
    <m/>
    <m/>
    <n v="1"/>
    <n v="1"/>
    <n v="1"/>
    <m/>
    <n v="1"/>
    <x v="9"/>
    <x v="11"/>
  </r>
  <r>
    <x v="5"/>
    <x v="5"/>
    <s v=" COLEGIO TECNICO MENORAH (IED)"/>
    <s v="6014 - 08"/>
    <x v="237"/>
    <m/>
    <m/>
    <n v="1"/>
    <n v="1"/>
    <n v="1"/>
    <m/>
    <n v="1"/>
    <x v="9"/>
    <x v="11"/>
  </r>
  <r>
    <x v="5"/>
    <x v="5"/>
    <s v=" COLEGIO ESCUELA NORMAL SUPERIOR DISTRITAL MARIA MONTESSORI (IED)"/>
    <s v="6015 - 02"/>
    <x v="238"/>
    <m/>
    <m/>
    <n v="5"/>
    <n v="5"/>
    <n v="5"/>
    <m/>
    <n v="1"/>
    <x v="9"/>
    <x v="11"/>
  </r>
  <r>
    <x v="5"/>
    <x v="5"/>
    <s v=" COLEGIO TECNICO JAIME PARDO LEAL (IED)"/>
    <s v="6015 - 05"/>
    <x v="102"/>
    <m/>
    <m/>
    <n v="2"/>
    <n v="2"/>
    <n v="2"/>
    <m/>
    <n v="1"/>
    <x v="9"/>
    <x v="11"/>
  </r>
  <r>
    <x v="5"/>
    <x v="5"/>
    <s v=" COLEGIO ANDRES BELLO (IED)"/>
    <s v="6016 - 01"/>
    <x v="127"/>
    <m/>
    <m/>
    <n v="1"/>
    <n v="1"/>
    <n v="1"/>
    <m/>
    <n v="1"/>
    <x v="9"/>
    <x v="11"/>
  </r>
  <r>
    <x v="5"/>
    <x v="5"/>
    <s v=" COLEGIO BENJAMIN HERRERA (IED)"/>
    <s v="6016 - 03"/>
    <x v="128"/>
    <m/>
    <m/>
    <n v="1"/>
    <n v="1"/>
    <n v="1"/>
    <m/>
    <n v="1"/>
    <x v="9"/>
    <x v="11"/>
  </r>
  <r>
    <x v="5"/>
    <x v="5"/>
    <s v=" COLEGIO DE CULTURA POPULAR (IED)"/>
    <s v="6016 - 04"/>
    <x v="283"/>
    <m/>
    <m/>
    <n v="1"/>
    <n v="1"/>
    <n v="1"/>
    <m/>
    <n v="1"/>
    <x v="9"/>
    <x v="11"/>
  </r>
  <r>
    <x v="5"/>
    <x v="5"/>
    <s v=" COLEGIO EL JAZMIN (IED)"/>
    <s v="6016 - 05"/>
    <x v="284"/>
    <m/>
    <m/>
    <n v="4"/>
    <n v="4"/>
    <n v="4"/>
    <m/>
    <n v="1"/>
    <x v="9"/>
    <x v="11"/>
  </r>
  <r>
    <x v="5"/>
    <x v="5"/>
    <s v=" COLEGIO JULIO GARAVITO ARMERO (IED)"/>
    <s v="6016 - 09"/>
    <x v="287"/>
    <m/>
    <m/>
    <n v="1"/>
    <n v="1"/>
    <n v="1"/>
    <m/>
    <n v="1"/>
    <x v="9"/>
    <x v="11"/>
  </r>
  <r>
    <x v="5"/>
    <x v="5"/>
    <s v=" COLEGIO LA MERCED (IED)"/>
    <s v="6016 - 10"/>
    <x v="288"/>
    <m/>
    <m/>
    <n v="2"/>
    <n v="2"/>
    <n v="2"/>
    <m/>
    <n v="1"/>
    <x v="9"/>
    <x v="11"/>
  </r>
  <r>
    <x v="5"/>
    <x v="5"/>
    <s v=" COLEGIO ESCUELA NACIONAL DE COMERCIO (IED)"/>
    <s v="6017 - 01"/>
    <x v="292"/>
    <m/>
    <m/>
    <n v="1"/>
    <n v="1"/>
    <n v="1"/>
    <m/>
    <n v="1"/>
    <x v="9"/>
    <x v="11"/>
  </r>
  <r>
    <x v="5"/>
    <x v="5"/>
    <s v=" COLEGIO INTEGRADA LA CANDELARIA (IED)"/>
    <s v="6017 - 02"/>
    <x v="293"/>
    <n v="1"/>
    <m/>
    <m/>
    <n v="1"/>
    <n v="0"/>
    <m/>
    <e v="#DIV/0!"/>
    <x v="9"/>
    <x v="11"/>
  </r>
  <r>
    <x v="5"/>
    <x v="5"/>
    <s v=" COLEGIO ALEXANDER FLEMING (IED)"/>
    <s v="6018 - 02"/>
    <x v="397"/>
    <m/>
    <m/>
    <n v="1"/>
    <n v="1"/>
    <n v="1"/>
    <m/>
    <n v="1"/>
    <x v="9"/>
    <x v="11"/>
  </r>
  <r>
    <x v="5"/>
    <x v="5"/>
    <s v=" COLEGIO ANTONIO BARAYA (IED)"/>
    <s v="6018 - 04"/>
    <x v="388"/>
    <m/>
    <m/>
    <n v="1"/>
    <n v="1"/>
    <n v="1"/>
    <m/>
    <n v="1"/>
    <x v="9"/>
    <x v="11"/>
  </r>
  <r>
    <x v="5"/>
    <x v="5"/>
    <s v=" COLEGIO CLEMENCIA DE CAYCEDO (IED)"/>
    <s v="6018 - 06"/>
    <x v="296"/>
    <m/>
    <m/>
    <n v="1"/>
    <n v="1"/>
    <n v="1"/>
    <m/>
    <n v="1"/>
    <x v="9"/>
    <x v="11"/>
  </r>
  <r>
    <x v="5"/>
    <x v="5"/>
    <s v=" COLEGIO COLOMBIA VIVA (IED)"/>
    <s v="6018 - 08"/>
    <x v="297"/>
    <m/>
    <m/>
    <n v="3"/>
    <n v="3"/>
    <n v="3"/>
    <m/>
    <n v="1"/>
    <x v="9"/>
    <x v="11"/>
  </r>
  <r>
    <x v="5"/>
    <x v="5"/>
    <s v=" COLEGIO ENRIQUE OLAYA HERRERA (IED)"/>
    <s v="6018 - 11"/>
    <x v="300"/>
    <m/>
    <m/>
    <n v="1"/>
    <n v="1"/>
    <n v="1"/>
    <m/>
    <n v="1"/>
    <x v="9"/>
    <x v="11"/>
  </r>
  <r>
    <x v="5"/>
    <x v="5"/>
    <s v=" COLEGIO GUSTAVO RESTREPO (IED)"/>
    <s v="6018 - 12"/>
    <x v="301"/>
    <m/>
    <m/>
    <n v="1"/>
    <n v="1"/>
    <n v="1"/>
    <m/>
    <n v="1"/>
    <x v="9"/>
    <x v="11"/>
  </r>
  <r>
    <x v="5"/>
    <x v="5"/>
    <s v=" COLEGIO JOSE MARTI (IED)"/>
    <s v="6018 - 13"/>
    <x v="354"/>
    <n v="1"/>
    <m/>
    <m/>
    <n v="1"/>
    <n v="0"/>
    <m/>
    <e v="#DIV/0!"/>
    <x v="9"/>
    <x v="11"/>
  </r>
  <r>
    <x v="5"/>
    <x v="5"/>
    <s v=" COLEGIO LICEO FEMENINO MERCEDES NARIÑO (IED)"/>
    <s v="6018 - 15"/>
    <x v="302"/>
    <m/>
    <m/>
    <n v="1"/>
    <n v="1"/>
    <n v="1"/>
    <m/>
    <n v="1"/>
    <x v="9"/>
    <x v="11"/>
  </r>
  <r>
    <x v="5"/>
    <x v="5"/>
    <s v=" COLEGIO MANUEL DEL SOCORRO RODRIGUEZ (IED)"/>
    <s v="6018 - 16"/>
    <x v="303"/>
    <m/>
    <m/>
    <n v="1"/>
    <n v="1"/>
    <n v="1"/>
    <m/>
    <n v="1"/>
    <x v="9"/>
    <x v="11"/>
  </r>
  <r>
    <x v="5"/>
    <x v="5"/>
    <s v=" COLEGIO MARIA CANO (IED)"/>
    <s v="6018 - 17"/>
    <x v="304"/>
    <m/>
    <m/>
    <n v="1"/>
    <n v="1"/>
    <n v="1"/>
    <m/>
    <n v="1"/>
    <x v="9"/>
    <x v="11"/>
  </r>
  <r>
    <x v="5"/>
    <x v="5"/>
    <s v=" COLEGIO REPUBLICA FEDERAL DE ALEMANIA (IED)"/>
    <s v="6018 - 25"/>
    <x v="355"/>
    <m/>
    <m/>
    <n v="1"/>
    <n v="1"/>
    <n v="1"/>
    <m/>
    <n v="1"/>
    <x v="9"/>
    <x v="11"/>
  </r>
  <r>
    <x v="5"/>
    <x v="5"/>
    <s v=" COLEGIO ARBORIZADORA BAJA (IED)"/>
    <s v="6019 - 04"/>
    <x v="152"/>
    <m/>
    <m/>
    <n v="1"/>
    <n v="1"/>
    <n v="1"/>
    <m/>
    <n v="1"/>
    <x v="9"/>
    <x v="11"/>
  </r>
  <r>
    <x v="5"/>
    <x v="5"/>
    <s v=" COLEGIO CEDID CIUDAD BOLIVAR (IED)"/>
    <s v="6019 - 06"/>
    <x v="149"/>
    <n v="1"/>
    <m/>
    <n v="1"/>
    <n v="2"/>
    <n v="1"/>
    <m/>
    <n v="1"/>
    <x v="9"/>
    <x v="11"/>
  </r>
  <r>
    <x v="5"/>
    <x v="5"/>
    <s v=" COLEGIO COMPARTIR RECUERDO (IED)"/>
    <s v="6019 - 09"/>
    <x v="154"/>
    <m/>
    <m/>
    <n v="2"/>
    <n v="2"/>
    <n v="2"/>
    <m/>
    <n v="1"/>
    <x v="9"/>
    <x v="11"/>
  </r>
  <r>
    <x v="5"/>
    <x v="5"/>
    <s v=" COLEGIO LA ESTANCIA - SAN ISIDRO LABRADOR (IED)"/>
    <s v="6019 - 22"/>
    <x v="314"/>
    <m/>
    <m/>
    <n v="2"/>
    <n v="2"/>
    <n v="2"/>
    <m/>
    <n v="1"/>
    <x v="9"/>
    <x v="11"/>
  </r>
  <r>
    <x v="5"/>
    <x v="5"/>
    <s v=" COLEGIO MARIA MERCEDES CARRANZA (IED)"/>
    <s v="6019 - 25"/>
    <x v="315"/>
    <m/>
    <m/>
    <n v="1"/>
    <n v="1"/>
    <n v="1"/>
    <m/>
    <n v="1"/>
    <x v="9"/>
    <x v="11"/>
  </r>
  <r>
    <x v="5"/>
    <x v="5"/>
    <s v=" COLEGIO MOCHUELO ALTO (CED)"/>
    <s v="6019 - 26"/>
    <x v="316"/>
    <m/>
    <m/>
    <n v="1"/>
    <n v="1"/>
    <n v="1"/>
    <m/>
    <n v="1"/>
    <x v="9"/>
    <x v="11"/>
  </r>
  <r>
    <x v="5"/>
    <x v="5"/>
    <s v=" COLEGIO PARAISO MIRADOR (IED)"/>
    <s v="6019 - 28"/>
    <x v="317"/>
    <m/>
    <m/>
    <n v="1"/>
    <n v="1"/>
    <n v="1"/>
    <m/>
    <n v="1"/>
    <x v="9"/>
    <x v="11"/>
  </r>
  <r>
    <x v="5"/>
    <x v="5"/>
    <s v=" COLEGIO RURAL JOSE CELESTINO MUTIS (IED)"/>
    <s v="6019 - 32"/>
    <x v="104"/>
    <m/>
    <m/>
    <n v="2"/>
    <n v="2"/>
    <n v="2"/>
    <m/>
    <n v="1"/>
    <x v="9"/>
    <x v="11"/>
  </r>
  <r>
    <x v="5"/>
    <x v="5"/>
    <s v=" COLEGIO SOTAVENTO (IED)"/>
    <s v="6019 - 38"/>
    <x v="411"/>
    <m/>
    <m/>
    <n v="1"/>
    <n v="1"/>
    <n v="1"/>
    <m/>
    <n v="1"/>
    <x v="9"/>
    <x v="11"/>
  </r>
  <r>
    <x v="5"/>
    <x v="5"/>
    <s v=" COLEGIO UNION EUROPEA (IED)"/>
    <s v="6019 - 39"/>
    <x v="321"/>
    <m/>
    <m/>
    <n v="1"/>
    <n v="1"/>
    <n v="1"/>
    <m/>
    <n v="1"/>
    <x v="9"/>
    <x v="11"/>
  </r>
  <r>
    <x v="5"/>
    <x v="5"/>
    <s v=" COLEGIO EL ENSUEÑO (IED)"/>
    <s v="6019 - 42"/>
    <x v="423"/>
    <m/>
    <m/>
    <n v="1"/>
    <n v="1"/>
    <n v="1"/>
    <m/>
    <n v="1"/>
    <x v="9"/>
    <x v="11"/>
  </r>
  <r>
    <x v="5"/>
    <x v="5"/>
    <s v="COLEGIO GIMNASIO SABIO CALDAS (IED)"/>
    <s v="6019 - 43"/>
    <x v="420"/>
    <m/>
    <m/>
    <n v="1"/>
    <n v="1"/>
    <n v="1"/>
    <m/>
    <n v="1"/>
    <x v="9"/>
    <x v="11"/>
  </r>
  <r>
    <x v="5"/>
    <x v="5"/>
    <s v=" COLEGIO SIERRA MORENA CURVA (IED)"/>
    <s v="6019 - 44"/>
    <x v="432"/>
    <m/>
    <m/>
    <n v="1"/>
    <n v="1"/>
    <n v="1"/>
    <m/>
    <n v="1"/>
    <x v="9"/>
    <x v="11"/>
  </r>
  <r>
    <x v="2"/>
    <x v="0"/>
    <s v="DESPACHO"/>
    <n v="1000"/>
    <x v="26"/>
    <n v="0"/>
    <n v="0"/>
    <n v="1"/>
    <n v="1"/>
    <n v="1"/>
    <m/>
    <n v="1"/>
    <x v="9"/>
    <x v="10"/>
  </r>
  <r>
    <x v="2"/>
    <x v="0"/>
    <s v="OFICINA DE CONTROL INTERNO"/>
    <n v="1200"/>
    <x v="28"/>
    <n v="0"/>
    <n v="0"/>
    <n v="1"/>
    <n v="1"/>
    <n v="1"/>
    <m/>
    <n v="1"/>
    <x v="9"/>
    <x v="10"/>
  </r>
  <r>
    <x v="2"/>
    <x v="0"/>
    <s v="OFICINA ASESORA DE JURIDÍCA"/>
    <n v="1300"/>
    <x v="29"/>
    <n v="0"/>
    <n v="0"/>
    <n v="2"/>
    <n v="2"/>
    <n v="2"/>
    <m/>
    <n v="1"/>
    <x v="9"/>
    <x v="10"/>
  </r>
  <r>
    <x v="2"/>
    <x v="0"/>
    <s v="OFICINA DE CONTROL DISCIPLINARIO"/>
    <n v="1400"/>
    <x v="0"/>
    <n v="0"/>
    <n v="0"/>
    <n v="16"/>
    <n v="16"/>
    <n v="16"/>
    <m/>
    <n v="1"/>
    <x v="9"/>
    <x v="10"/>
  </r>
  <r>
    <x v="2"/>
    <x v="0"/>
    <s v="OFICINA ASESORA DE COMUNICACIÓN Y PRENSA"/>
    <n v="1500"/>
    <x v="1"/>
    <n v="0"/>
    <n v="0"/>
    <n v="1"/>
    <n v="1"/>
    <n v="1"/>
    <m/>
    <n v="1"/>
    <x v="9"/>
    <x v="10"/>
  </r>
  <r>
    <x v="2"/>
    <x v="1"/>
    <s v="SUBSECRETARÍA DE INTEGRACIÓN INTERINSTITUCIONAL"/>
    <n v="2000"/>
    <x v="2"/>
    <n v="0"/>
    <n v="0"/>
    <n v="1"/>
    <n v="1"/>
    <n v="1"/>
    <m/>
    <n v="1"/>
    <x v="9"/>
    <x v="10"/>
  </r>
  <r>
    <x v="2"/>
    <x v="1"/>
    <s v="DIRECCIÓN GENERAL DE EDUCACIÓN Y COLEGIOS DISTRITALES"/>
    <n v="2100"/>
    <x v="22"/>
    <n v="0"/>
    <n v="0"/>
    <n v="7"/>
    <n v="7"/>
    <n v="7"/>
    <m/>
    <n v="1"/>
    <x v="9"/>
    <x v="10"/>
  </r>
  <r>
    <x v="2"/>
    <x v="1"/>
    <s v="DLES"/>
    <n v="2201"/>
    <x v="23"/>
    <n v="1"/>
    <n v="0"/>
    <n v="17"/>
    <n v="18"/>
    <n v="17"/>
    <m/>
    <n v="1"/>
    <x v="9"/>
    <x v="10"/>
  </r>
  <r>
    <x v="2"/>
    <x v="1"/>
    <s v="DLES"/>
    <n v="2202"/>
    <x v="24"/>
    <n v="0"/>
    <n v="0"/>
    <n v="9"/>
    <n v="9"/>
    <n v="9"/>
    <m/>
    <n v="1"/>
    <x v="9"/>
    <x v="10"/>
  </r>
  <r>
    <x v="2"/>
    <x v="1"/>
    <s v="DLES"/>
    <n v="2203"/>
    <x v="25"/>
    <n v="0"/>
    <n v="0"/>
    <n v="4"/>
    <n v="4"/>
    <n v="4"/>
    <m/>
    <n v="1"/>
    <x v="9"/>
    <x v="10"/>
  </r>
  <r>
    <x v="2"/>
    <x v="1"/>
    <s v="DLES"/>
    <n v="2204"/>
    <x v="30"/>
    <n v="0"/>
    <n v="0"/>
    <n v="20"/>
    <n v="20"/>
    <n v="20"/>
    <m/>
    <n v="1"/>
    <x v="9"/>
    <x v="10"/>
  </r>
  <r>
    <x v="2"/>
    <x v="1"/>
    <s v="DLES"/>
    <n v="2205"/>
    <x v="31"/>
    <n v="7"/>
    <n v="0"/>
    <n v="6"/>
    <n v="13"/>
    <n v="6"/>
    <m/>
    <n v="1"/>
    <x v="9"/>
    <x v="10"/>
  </r>
  <r>
    <x v="2"/>
    <x v="1"/>
    <s v="DLES"/>
    <n v="2206"/>
    <x v="32"/>
    <n v="0"/>
    <n v="0"/>
    <n v="2"/>
    <n v="2"/>
    <n v="2"/>
    <m/>
    <n v="1"/>
    <x v="9"/>
    <x v="10"/>
  </r>
  <r>
    <x v="2"/>
    <x v="1"/>
    <s v="DLES"/>
    <n v="2207"/>
    <x v="33"/>
    <n v="3"/>
    <n v="0"/>
    <n v="63"/>
    <n v="66"/>
    <n v="63"/>
    <m/>
    <n v="1"/>
    <x v="9"/>
    <x v="10"/>
  </r>
  <r>
    <x v="2"/>
    <x v="1"/>
    <s v="DLES"/>
    <n v="2208"/>
    <x v="34"/>
    <n v="2"/>
    <n v="0"/>
    <n v="58"/>
    <n v="60"/>
    <n v="58"/>
    <m/>
    <n v="1"/>
    <x v="9"/>
    <x v="10"/>
  </r>
  <r>
    <x v="2"/>
    <x v="1"/>
    <s v="DLES"/>
    <n v="2209"/>
    <x v="35"/>
    <n v="1"/>
    <n v="0"/>
    <n v="15"/>
    <n v="16"/>
    <n v="15"/>
    <m/>
    <n v="1"/>
    <x v="9"/>
    <x v="10"/>
  </r>
  <r>
    <x v="2"/>
    <x v="1"/>
    <s v="DLES"/>
    <n v="2210"/>
    <x v="36"/>
    <n v="6"/>
    <n v="0"/>
    <n v="37"/>
    <n v="43"/>
    <n v="37"/>
    <m/>
    <n v="1"/>
    <x v="9"/>
    <x v="10"/>
  </r>
  <r>
    <x v="2"/>
    <x v="1"/>
    <s v="DLES"/>
    <n v="2211"/>
    <x v="37"/>
    <n v="4"/>
    <n v="0"/>
    <n v="68"/>
    <n v="72"/>
    <n v="68"/>
    <m/>
    <n v="1"/>
    <x v="9"/>
    <x v="10"/>
  </r>
  <r>
    <x v="2"/>
    <x v="1"/>
    <s v="DLES"/>
    <n v="2212"/>
    <x v="38"/>
    <n v="1"/>
    <n v="0"/>
    <n v="4"/>
    <n v="5"/>
    <n v="4"/>
    <m/>
    <n v="1"/>
    <x v="9"/>
    <x v="10"/>
  </r>
  <r>
    <x v="2"/>
    <x v="1"/>
    <s v="DLES"/>
    <n v="2213"/>
    <x v="39"/>
    <n v="0"/>
    <n v="0"/>
    <n v="6"/>
    <n v="6"/>
    <n v="6"/>
    <m/>
    <n v="1"/>
    <x v="9"/>
    <x v="10"/>
  </r>
  <r>
    <x v="2"/>
    <x v="1"/>
    <s v="DLES"/>
    <n v="2214"/>
    <x v="40"/>
    <n v="0"/>
    <n v="0"/>
    <n v="1"/>
    <n v="1"/>
    <n v="1"/>
    <m/>
    <n v="1"/>
    <x v="9"/>
    <x v="10"/>
  </r>
  <r>
    <x v="2"/>
    <x v="1"/>
    <s v="DLES"/>
    <n v="2215"/>
    <x v="11"/>
    <n v="1"/>
    <n v="0"/>
    <n v="6"/>
    <n v="7"/>
    <n v="6"/>
    <m/>
    <n v="1"/>
    <x v="9"/>
    <x v="10"/>
  </r>
  <r>
    <x v="2"/>
    <x v="1"/>
    <s v="DLES"/>
    <n v="2216"/>
    <x v="12"/>
    <n v="0"/>
    <n v="0"/>
    <n v="17"/>
    <n v="17"/>
    <n v="17"/>
    <m/>
    <n v="1"/>
    <x v="9"/>
    <x v="10"/>
  </r>
  <r>
    <x v="2"/>
    <x v="1"/>
    <s v="DLES"/>
    <n v="2218"/>
    <x v="13"/>
    <n v="2"/>
    <n v="0"/>
    <n v="14"/>
    <n v="16"/>
    <n v="14"/>
    <m/>
    <n v="1"/>
    <x v="9"/>
    <x v="10"/>
  </r>
  <r>
    <x v="2"/>
    <x v="1"/>
    <s v="DLES"/>
    <n v="2219"/>
    <x v="14"/>
    <n v="6"/>
    <n v="0"/>
    <n v="30"/>
    <n v="36"/>
    <n v="30"/>
    <m/>
    <n v="1"/>
    <x v="9"/>
    <x v="10"/>
  </r>
  <r>
    <x v="2"/>
    <x v="1"/>
    <s v="DIRECCIÓN DE PARTICIPACIÓN Y RELACIONES INTERINSTITUCIONALES"/>
    <n v="2300"/>
    <x v="15"/>
    <n v="1"/>
    <n v="0"/>
    <n v="6"/>
    <n v="7"/>
    <n v="6"/>
    <m/>
    <n v="1"/>
    <x v="9"/>
    <x v="10"/>
  </r>
  <r>
    <x v="2"/>
    <x v="1"/>
    <s v="DIRECCIÓN DE INSPECCIÓN Y VIGILANCIA"/>
    <n v="2500"/>
    <x v="16"/>
    <n v="1"/>
    <n v="0"/>
    <n v="4"/>
    <n v="5"/>
    <n v="4"/>
    <m/>
    <n v="1"/>
    <x v="9"/>
    <x v="10"/>
  </r>
  <r>
    <x v="2"/>
    <x v="1"/>
    <s v="DIRECCION DE RELACIONES CON LOS SECTORES DE EDUCACION SUPERIOR Y EDUCACION PARA EL TRABAJO"/>
    <n v="2600"/>
    <x v="60"/>
    <n v="6"/>
    <n v="0"/>
    <n v="32"/>
    <n v="38"/>
    <n v="32"/>
    <m/>
    <n v="1"/>
    <x v="9"/>
    <x v="10"/>
  </r>
  <r>
    <x v="2"/>
    <x v="3"/>
    <s v="DIRECCIÓN DE EDUCACIÓN PREESCOLAR Y BÁSICA"/>
    <n v="3100"/>
    <x v="18"/>
    <n v="0"/>
    <n v="0"/>
    <n v="3"/>
    <n v="3"/>
    <n v="3"/>
    <m/>
    <n v="1"/>
    <x v="9"/>
    <x v="10"/>
  </r>
  <r>
    <x v="2"/>
    <x v="3"/>
    <s v="DIRECCIÓN DE EDUCACIÓN MEDIA"/>
    <n v="3200"/>
    <x v="19"/>
    <n v="0"/>
    <n v="0"/>
    <n v="2"/>
    <n v="2"/>
    <n v="2"/>
    <m/>
    <n v="1"/>
    <x v="9"/>
    <x v="10"/>
  </r>
  <r>
    <x v="2"/>
    <x v="3"/>
    <s v="DIRECCIÓN DE CIENCIAS TECNOLOGÍAS Y MEDIOS EDUCATIVOS"/>
    <n v="3300"/>
    <x v="20"/>
    <n v="0"/>
    <n v="0"/>
    <n v="1"/>
    <n v="1"/>
    <n v="1"/>
    <m/>
    <n v="1"/>
    <x v="9"/>
    <x v="10"/>
  </r>
  <r>
    <x v="2"/>
    <x v="3"/>
    <s v="DIRECCIÓN DE INCLUSIÓN E INTEGRACIÓN DE POBLACIONES"/>
    <n v="3400"/>
    <x v="21"/>
    <n v="1"/>
    <n v="0"/>
    <n v="10"/>
    <n v="11"/>
    <n v="10"/>
    <m/>
    <n v="1"/>
    <x v="9"/>
    <x v="10"/>
  </r>
  <r>
    <x v="2"/>
    <x v="3"/>
    <s v="DIRECCIÓN DE FORMACIÓN DE DOCENTES E INNOVACIÓNES PEDAGÓGICAS"/>
    <n v="3500"/>
    <x v="41"/>
    <n v="0"/>
    <n v="0"/>
    <n v="1"/>
    <n v="1"/>
    <n v="1"/>
    <m/>
    <n v="1"/>
    <x v="9"/>
    <x v="10"/>
  </r>
  <r>
    <x v="2"/>
    <x v="4"/>
    <s v="SUBSECRETARÍA DE ACCESO Y PERMANENCIA"/>
    <n v="4000"/>
    <x v="56"/>
    <n v="0"/>
    <n v="0"/>
    <n v="1"/>
    <n v="1"/>
    <n v="1"/>
    <m/>
    <n v="1"/>
    <x v="9"/>
    <x v="10"/>
  </r>
  <r>
    <x v="2"/>
    <x v="4"/>
    <s v="DIRECCIÓN DE COBERTURA"/>
    <n v="4100"/>
    <x v="43"/>
    <n v="57"/>
    <n v="1"/>
    <n v="160"/>
    <n v="218"/>
    <n v="161"/>
    <m/>
    <n v="0.99378881987577639"/>
    <x v="9"/>
    <x v="10"/>
  </r>
  <r>
    <x v="2"/>
    <x v="4"/>
    <s v="DIRECCIÓN DE BIENESTAR ESTUDIANTIL"/>
    <n v="4200"/>
    <x v="44"/>
    <n v="1"/>
    <n v="0"/>
    <n v="99"/>
    <n v="100"/>
    <n v="99"/>
    <m/>
    <n v="1"/>
    <x v="9"/>
    <x v="10"/>
  </r>
  <r>
    <x v="2"/>
    <x v="4"/>
    <s v="DIRECCIÓN DE CONSTRUCCIÓN Y CONSERVACIÓN DE ESTABLECIMIENTOS EDUCATIVOS"/>
    <n v="4300"/>
    <x v="45"/>
    <n v="0"/>
    <n v="1"/>
    <n v="11"/>
    <n v="12"/>
    <n v="12"/>
    <m/>
    <n v="0.91666666666666663"/>
    <x v="9"/>
    <x v="10"/>
  </r>
  <r>
    <x v="2"/>
    <x v="4"/>
    <s v="DIRECCIÓN DE DOTACIONES ESCOLARES"/>
    <n v="4400"/>
    <x v="46"/>
    <n v="1"/>
    <n v="0"/>
    <n v="9"/>
    <n v="10"/>
    <n v="9"/>
    <m/>
    <n v="1"/>
    <x v="9"/>
    <x v="10"/>
  </r>
  <r>
    <x v="2"/>
    <x v="2"/>
    <s v="DIRECCION DE TALENTO HUMANO"/>
    <n v="5100"/>
    <x v="47"/>
    <n v="0"/>
    <n v="0"/>
    <n v="7"/>
    <n v="7"/>
    <n v="7"/>
    <m/>
    <n v="1"/>
    <x v="9"/>
    <x v="10"/>
  </r>
  <r>
    <x v="2"/>
    <x v="2"/>
    <s v="DIRECCION DE TALENTO HUMANO"/>
    <n v="5101"/>
    <x v="48"/>
    <n v="5"/>
    <n v="0"/>
    <n v="33"/>
    <n v="38"/>
    <n v="33"/>
    <m/>
    <n v="1"/>
    <x v="9"/>
    <x v="10"/>
  </r>
  <r>
    <x v="2"/>
    <x v="2"/>
    <s v="DIRECCION DE TALENTO HUMANO"/>
    <n v="5110"/>
    <x v="49"/>
    <n v="4"/>
    <n v="1"/>
    <n v="17"/>
    <n v="22"/>
    <n v="18"/>
    <m/>
    <n v="0.94444444444444442"/>
    <x v="9"/>
    <x v="10"/>
  </r>
  <r>
    <x v="2"/>
    <x v="2"/>
    <s v="DIRECCION DE TALENTO HUMANO"/>
    <n v="5111"/>
    <x v="50"/>
    <n v="3"/>
    <n v="0"/>
    <n v="44"/>
    <n v="47"/>
    <n v="44"/>
    <m/>
    <n v="1"/>
    <x v="9"/>
    <x v="10"/>
  </r>
  <r>
    <x v="2"/>
    <x v="2"/>
    <s v="DIRECCION DE TALENTO HUMANO"/>
    <n v="5120"/>
    <x v="51"/>
    <n v="1"/>
    <n v="0"/>
    <n v="4"/>
    <n v="5"/>
    <n v="4"/>
    <m/>
    <n v="1"/>
    <x v="9"/>
    <x v="10"/>
  </r>
  <r>
    <x v="2"/>
    <x v="2"/>
    <s v="DIRECCION DE TALENTO HUMANO"/>
    <n v="5130"/>
    <x v="52"/>
    <n v="4"/>
    <n v="3"/>
    <n v="16"/>
    <n v="23"/>
    <n v="19"/>
    <m/>
    <n v="0.84210526315789469"/>
    <x v="9"/>
    <x v="10"/>
  </r>
  <r>
    <x v="2"/>
    <x v="2"/>
    <s v="DIRECCION DE CONTRATOS"/>
    <n v="5200"/>
    <x v="58"/>
    <n v="0"/>
    <n v="0"/>
    <n v="1"/>
    <n v="1"/>
    <n v="1"/>
    <m/>
    <n v="1"/>
    <x v="9"/>
    <x v="10"/>
  </r>
  <r>
    <x v="2"/>
    <x v="2"/>
    <s v="DIRECCION DE CONTRATOS"/>
    <n v="5210"/>
    <x v="3"/>
    <n v="0"/>
    <n v="0"/>
    <n v="4"/>
    <n v="4"/>
    <n v="4"/>
    <m/>
    <n v="1"/>
    <x v="9"/>
    <x v="10"/>
  </r>
  <r>
    <x v="2"/>
    <x v="2"/>
    <s v="DIRECCION DE CONTRATOS"/>
    <n v="5220"/>
    <x v="4"/>
    <n v="0"/>
    <n v="0"/>
    <n v="1"/>
    <n v="1"/>
    <n v="1"/>
    <m/>
    <n v="1"/>
    <x v="9"/>
    <x v="10"/>
  </r>
  <r>
    <x v="2"/>
    <x v="2"/>
    <s v="DIRECCION DESERVICIOS ADMINISTRATIVOS"/>
    <n v="5300"/>
    <x v="5"/>
    <n v="0"/>
    <n v="0"/>
    <n v="2"/>
    <n v="2"/>
    <n v="2"/>
    <m/>
    <n v="1"/>
    <x v="9"/>
    <x v="10"/>
  </r>
  <r>
    <x v="2"/>
    <x v="2"/>
    <s v="DIRECCION DESERVICIOS ADMINISTRATIVOS"/>
    <n v="5301"/>
    <x v="6"/>
    <n v="0"/>
    <n v="0"/>
    <n v="1"/>
    <n v="1"/>
    <n v="1"/>
    <m/>
    <n v="1"/>
    <x v="9"/>
    <x v="10"/>
  </r>
  <r>
    <x v="2"/>
    <x v="2"/>
    <s v="DIRECCION DESERVICIOS ADMINISTRATIVOS"/>
    <n v="5310"/>
    <x v="7"/>
    <n v="0"/>
    <n v="0"/>
    <n v="3"/>
    <n v="3"/>
    <n v="3"/>
    <m/>
    <n v="1"/>
    <x v="9"/>
    <x v="10"/>
  </r>
  <r>
    <x v="2"/>
    <x v="2"/>
    <s v="DIRECCION DESERVICIOS ADMINISTRATIVOS"/>
    <n v="5310"/>
    <x v="7"/>
    <n v="2"/>
    <n v="0"/>
    <n v="20"/>
    <n v="22"/>
    <n v="20"/>
    <m/>
    <n v="1"/>
    <x v="9"/>
    <x v="10"/>
  </r>
  <r>
    <x v="2"/>
    <x v="2"/>
    <s v="DIRECCION DESERVICIOS ADMINISTRATIVOS"/>
    <n v="5320"/>
    <x v="8"/>
    <n v="0"/>
    <n v="0"/>
    <n v="2"/>
    <n v="2"/>
    <n v="2"/>
    <m/>
    <n v="1"/>
    <x v="9"/>
    <x v="10"/>
  </r>
  <r>
    <x v="2"/>
    <x v="2"/>
    <s v="DIRECCION FINANCIERA"/>
    <n v="5420"/>
    <x v="10"/>
    <n v="0"/>
    <n v="0"/>
    <n v="1"/>
    <n v="1"/>
    <n v="1"/>
    <m/>
    <n v="1"/>
    <x v="9"/>
    <x v="10"/>
  </r>
  <r>
    <x v="2"/>
    <x v="2"/>
    <s v=" OFICINA DE SERVICIO AL CIUDADANO"/>
    <n v="7001"/>
    <x v="7"/>
    <n v="0"/>
    <n v="0"/>
    <n v="12"/>
    <n v="12"/>
    <n v="12"/>
    <m/>
    <n v="1"/>
    <x v="9"/>
    <x v="10"/>
  </r>
  <r>
    <x v="5"/>
    <x v="5"/>
    <s v=" COLEGIO AQUILEO PARRA (IED)"/>
    <s v="6001 - 02"/>
    <x v="63"/>
    <n v="0"/>
    <n v="0"/>
    <n v="1"/>
    <n v="1"/>
    <n v="1"/>
    <m/>
    <n v="1"/>
    <x v="9"/>
    <x v="10"/>
  </r>
  <r>
    <x v="5"/>
    <x v="5"/>
    <s v=" COLEGIO FRIEDRICH NAUMANN (IED)"/>
    <s v="6001 - 05"/>
    <x v="325"/>
    <n v="0"/>
    <n v="0"/>
    <n v="1"/>
    <n v="1"/>
    <n v="1"/>
    <m/>
    <n v="1"/>
    <x v="9"/>
    <x v="10"/>
  </r>
  <r>
    <x v="5"/>
    <x v="5"/>
    <s v=" COLEGIO SALUDCOOP NORTE (IED)"/>
    <s v="6001 - 08"/>
    <x v="107"/>
    <n v="0"/>
    <n v="0"/>
    <n v="2"/>
    <n v="2"/>
    <n v="2"/>
    <m/>
    <n v="1"/>
    <x v="9"/>
    <x v="10"/>
  </r>
  <r>
    <x v="5"/>
    <x v="5"/>
    <s v=" COLEGIO TOBERIN (IED)"/>
    <s v="6001 - 09"/>
    <x v="65"/>
    <n v="0"/>
    <n v="0"/>
    <n v="1"/>
    <n v="1"/>
    <n v="1"/>
    <m/>
    <n v="1"/>
    <x v="9"/>
    <x v="10"/>
  </r>
  <r>
    <x v="5"/>
    <x v="5"/>
    <s v=" COLEGIO UNION COLOMBIA (IED)"/>
    <s v="6001 - 10"/>
    <x v="326"/>
    <n v="0"/>
    <n v="0"/>
    <n v="1"/>
    <n v="1"/>
    <n v="1"/>
    <m/>
    <n v="1"/>
    <x v="9"/>
    <x v="10"/>
  </r>
  <r>
    <x v="5"/>
    <x v="5"/>
    <s v=" COLEGIO USAQUEN (IED)"/>
    <s v="6001 - 11"/>
    <x v="66"/>
    <n v="0"/>
    <n v="0"/>
    <n v="1"/>
    <n v="1"/>
    <n v="1"/>
    <m/>
    <n v="1"/>
    <x v="9"/>
    <x v="10"/>
  </r>
  <r>
    <x v="5"/>
    <x v="5"/>
    <s v=" COLEGIO CAMPESTRE MONTE VERDE (IED)"/>
    <s v="6002 - 01"/>
    <x v="176"/>
    <n v="0"/>
    <n v="0"/>
    <n v="3"/>
    <n v="3"/>
    <n v="3"/>
    <m/>
    <n v="1"/>
    <x v="9"/>
    <x v="10"/>
  </r>
  <r>
    <x v="5"/>
    <x v="5"/>
    <s v=" COLEGIO AULAS COLOMBIANAS SAN LUIS (IED)"/>
    <s v="6003 - 02"/>
    <x v="327"/>
    <n v="0"/>
    <n v="0"/>
    <n v="1"/>
    <n v="1"/>
    <n v="1"/>
    <m/>
    <n v="1"/>
    <x v="9"/>
    <x v="10"/>
  </r>
  <r>
    <x v="5"/>
    <x v="5"/>
    <s v=" COLEGIO EXTERNADO NACIONAL CAMILO TORRES (IED)"/>
    <s v="6003 - 04"/>
    <x v="180"/>
    <n v="0"/>
    <n v="0"/>
    <n v="1"/>
    <n v="1"/>
    <n v="1"/>
    <m/>
    <n v="1"/>
    <x v="9"/>
    <x v="10"/>
  </r>
  <r>
    <x v="5"/>
    <x v="5"/>
    <s v=" COLEGIO MANUEL ELKIN PATARROYO (IED)"/>
    <s v="6003 - 07"/>
    <x v="67"/>
    <n v="0"/>
    <n v="0"/>
    <n v="1"/>
    <n v="1"/>
    <n v="1"/>
    <m/>
    <n v="1"/>
    <x v="9"/>
    <x v="10"/>
  </r>
  <r>
    <x v="5"/>
    <x v="5"/>
    <s v=" COLEGIO EL RODEO (IED)"/>
    <s v="6004 - 07"/>
    <x v="109"/>
    <n v="0"/>
    <n v="0"/>
    <n v="2"/>
    <n v="2"/>
    <n v="2"/>
    <m/>
    <n v="1"/>
    <x v="9"/>
    <x v="10"/>
  </r>
  <r>
    <x v="5"/>
    <x v="5"/>
    <s v=" COLEGIO LA VICTORIA (IED)"/>
    <s v="6004 - 20"/>
    <x v="406"/>
    <n v="0"/>
    <n v="0"/>
    <n v="3"/>
    <n v="3"/>
    <n v="3"/>
    <m/>
    <n v="1"/>
    <x v="9"/>
    <x v="10"/>
  </r>
  <r>
    <x v="5"/>
    <x v="5"/>
    <s v=" COLEGIO MANUELITA SAENZ (IED)"/>
    <s v="6004 - 22"/>
    <x v="110"/>
    <n v="0"/>
    <n v="0"/>
    <n v="1"/>
    <n v="1"/>
    <n v="1"/>
    <m/>
    <n v="1"/>
    <x v="9"/>
    <x v="10"/>
  </r>
  <r>
    <x v="5"/>
    <x v="5"/>
    <s v=" COLEGIO RAFAEL NUNEZ (IED)"/>
    <s v="6004 - 27"/>
    <x v="188"/>
    <n v="0"/>
    <n v="0"/>
    <n v="1"/>
    <n v="1"/>
    <n v="1"/>
    <m/>
    <n v="1"/>
    <x v="9"/>
    <x v="10"/>
  </r>
  <r>
    <x v="5"/>
    <x v="5"/>
    <s v=" COLEGIO SAN ISIDRO SUR ORIENTAL (IED)"/>
    <s v="6004 - 30"/>
    <x v="414"/>
    <n v="0"/>
    <n v="0"/>
    <n v="2"/>
    <n v="2"/>
    <n v="2"/>
    <m/>
    <n v="1"/>
    <x v="9"/>
    <x v="10"/>
  </r>
  <r>
    <x v="5"/>
    <x v="5"/>
    <s v=" COLEGIO SAN JOSE SUR ORIENTAL (IED)"/>
    <s v="6004 - 31"/>
    <x v="399"/>
    <n v="0"/>
    <n v="0"/>
    <n v="1"/>
    <n v="1"/>
    <n v="1"/>
    <m/>
    <n v="1"/>
    <x v="9"/>
    <x v="10"/>
  </r>
  <r>
    <x v="5"/>
    <x v="5"/>
    <s v=" COLEGIO ALMIRANTE PADILLA (IED)"/>
    <s v="6005 - 01"/>
    <x v="69"/>
    <n v="0"/>
    <n v="0"/>
    <n v="1"/>
    <n v="1"/>
    <n v="1"/>
    <m/>
    <n v="1"/>
    <x v="9"/>
    <x v="10"/>
  </r>
  <r>
    <x v="5"/>
    <x v="5"/>
    <s v=" COLEGIO FABIO LOZANO SIMONELLI (IED)"/>
    <s v="6005 - 14"/>
    <x v="329"/>
    <n v="0"/>
    <n v="0"/>
    <n v="3"/>
    <n v="3"/>
    <n v="3"/>
    <m/>
    <n v="1"/>
    <x v="9"/>
    <x v="10"/>
  </r>
  <r>
    <x v="5"/>
    <x v="5"/>
    <s v=" COLEGIO GABRIEL GARCIA MARQUEZ (IED)"/>
    <s v="6005 - 18"/>
    <x v="75"/>
    <n v="0"/>
    <n v="0"/>
    <n v="2"/>
    <n v="2"/>
    <n v="2"/>
    <m/>
    <n v="1"/>
    <x v="9"/>
    <x v="10"/>
  </r>
  <r>
    <x v="5"/>
    <x v="5"/>
    <s v=" COLEGIO LOS TEJARES (IED)"/>
    <s v="6005 - 22"/>
    <x v="331"/>
    <n v="0"/>
    <n v="0"/>
    <n v="1"/>
    <n v="1"/>
    <n v="1"/>
    <m/>
    <n v="1"/>
    <x v="9"/>
    <x v="10"/>
  </r>
  <r>
    <x v="5"/>
    <x v="5"/>
    <s v=" COLEGIO OFELIA URIBE DE ACOSTA (IED)"/>
    <s v="6005 - 27"/>
    <x v="139"/>
    <n v="0"/>
    <n v="0"/>
    <n v="1"/>
    <n v="1"/>
    <n v="1"/>
    <m/>
    <n v="1"/>
    <x v="9"/>
    <x v="10"/>
  </r>
  <r>
    <x v="5"/>
    <x v="5"/>
    <s v=" COLEGIO SANTA LIBRADA (IED)"/>
    <s v="6005 - 42"/>
    <x v="366"/>
    <n v="0"/>
    <n v="0"/>
    <n v="2"/>
    <n v="2"/>
    <n v="2"/>
    <m/>
    <n v="1"/>
    <x v="9"/>
    <x v="10"/>
  </r>
  <r>
    <x v="5"/>
    <x v="5"/>
    <s v=" COLEGIO USMINIA (IED)"/>
    <s v="6005 - 45"/>
    <x v="79"/>
    <n v="0"/>
    <n v="0"/>
    <n v="1"/>
    <n v="1"/>
    <n v="1"/>
    <m/>
    <n v="1"/>
    <x v="9"/>
    <x v="10"/>
  </r>
  <r>
    <x v="5"/>
    <x v="5"/>
    <s v=" COLEGIO CENTRO INTEGRAL JOSE MARIA CORDOBA (IED)"/>
    <s v="6006 - 02"/>
    <x v="194"/>
    <n v="0"/>
    <n v="1"/>
    <n v="0"/>
    <n v="1"/>
    <n v="1"/>
    <m/>
    <n v="0"/>
    <x v="9"/>
    <x v="10"/>
  </r>
  <r>
    <x v="5"/>
    <x v="5"/>
    <s v=" COLEGIO INEM SANTIAGO PEREZ (IED)"/>
    <s v="6006 - 04"/>
    <x v="80"/>
    <n v="1"/>
    <n v="0"/>
    <n v="9"/>
    <n v="10"/>
    <n v="9"/>
    <m/>
    <n v="1"/>
    <x v="9"/>
    <x v="10"/>
  </r>
  <r>
    <x v="5"/>
    <x v="5"/>
    <s v=" COLEGIO INSTITUTO TECNICO INDUSTRIAL PILOTO (IED)"/>
    <s v="6006 - 05"/>
    <x v="195"/>
    <n v="0"/>
    <n v="0"/>
    <n v="2"/>
    <n v="2"/>
    <n v="2"/>
    <m/>
    <n v="1"/>
    <x v="9"/>
    <x v="10"/>
  </r>
  <r>
    <x v="5"/>
    <x v="5"/>
    <s v=" COLEGIO RUFINO JOSE CUERVO (IED)"/>
    <s v="6006 - 09"/>
    <x v="198"/>
    <n v="0"/>
    <n v="0"/>
    <n v="1"/>
    <n v="1"/>
    <n v="1"/>
    <m/>
    <n v="1"/>
    <x v="9"/>
    <x v="10"/>
  </r>
  <r>
    <x v="5"/>
    <x v="5"/>
    <s v=" COLEGIO VENECIA (IED)"/>
    <s v="6006 - 12"/>
    <x v="113"/>
    <n v="0"/>
    <n v="0"/>
    <n v="1"/>
    <n v="1"/>
    <n v="1"/>
    <m/>
    <n v="1"/>
    <x v="9"/>
    <x v="10"/>
  </r>
  <r>
    <x v="5"/>
    <x v="5"/>
    <s v=" COLEGIO BRASILIA - BOSA (IED)"/>
    <s v="6007 - 04"/>
    <x v="201"/>
    <n v="0"/>
    <n v="0"/>
    <n v="1"/>
    <n v="1"/>
    <n v="1"/>
    <m/>
    <n v="1"/>
    <x v="9"/>
    <x v="10"/>
  </r>
  <r>
    <x v="5"/>
    <x v="5"/>
    <s v=" COLEGIO CARLOS PIZARRO LEON GOMEZ (IED)"/>
    <s v="6007 - 06"/>
    <x v="141"/>
    <n v="0"/>
    <n v="0"/>
    <n v="2"/>
    <n v="2"/>
    <n v="2"/>
    <m/>
    <n v="1"/>
    <x v="9"/>
    <x v="10"/>
  </r>
  <r>
    <x v="5"/>
    <x v="5"/>
    <s v=" COLEGIO CEDID SAN PABLO (IED)"/>
    <s v="6007 - 07"/>
    <x v="202"/>
    <n v="0"/>
    <n v="0"/>
    <n v="1"/>
    <n v="1"/>
    <n v="1"/>
    <m/>
    <n v="1"/>
    <x v="9"/>
    <x v="10"/>
  </r>
  <r>
    <x v="5"/>
    <x v="5"/>
    <s v=" COLEGIO CIUDADELA EDUCATIVA DE BOSA (IED)"/>
    <s v="6007 - 08"/>
    <x v="114"/>
    <n v="0"/>
    <n v="0"/>
    <n v="2"/>
    <n v="2"/>
    <n v="2"/>
    <m/>
    <n v="1"/>
    <x v="9"/>
    <x v="10"/>
  </r>
  <r>
    <x v="5"/>
    <x v="5"/>
    <s v=" COLEGIO EL PORVENIR (IED)"/>
    <s v="6007 - 10"/>
    <x v="83"/>
    <n v="0"/>
    <n v="0"/>
    <n v="4"/>
    <n v="4"/>
    <n v="4"/>
    <m/>
    <n v="1"/>
    <x v="9"/>
    <x v="10"/>
  </r>
  <r>
    <x v="5"/>
    <x v="5"/>
    <s v=" COLEGIO FERNANDO MAZUERA VILLEGAS (IED)"/>
    <s v="6007 - 11"/>
    <x v="84"/>
    <n v="0"/>
    <n v="0"/>
    <n v="1"/>
    <n v="1"/>
    <n v="1"/>
    <m/>
    <n v="1"/>
    <x v="9"/>
    <x v="10"/>
  </r>
  <r>
    <x v="5"/>
    <x v="5"/>
    <s v=" COLEGIO NUEVO CHILE (IED)"/>
    <s v="6007 - 23"/>
    <x v="213"/>
    <n v="0"/>
    <n v="0"/>
    <n v="2"/>
    <n v="2"/>
    <n v="2"/>
    <m/>
    <n v="1"/>
    <x v="9"/>
    <x v="10"/>
  </r>
  <r>
    <x v="5"/>
    <x v="5"/>
    <s v=" COLEGIO PORFIRIO BARBA JACOB (IED)"/>
    <s v="6007 - 26"/>
    <x v="215"/>
    <n v="1"/>
    <n v="0"/>
    <n v="0"/>
    <n v="1"/>
    <n v="0"/>
    <m/>
    <e v="#DIV/0!"/>
    <x v="9"/>
    <x v="10"/>
  </r>
  <r>
    <x v="5"/>
    <x v="5"/>
    <s v=" COLEGIO CARLOS ARANGO VELEZ (IED)"/>
    <s v="6008 - 03"/>
    <x v="218"/>
    <n v="0"/>
    <n v="0"/>
    <n v="1"/>
    <n v="1"/>
    <n v="1"/>
    <m/>
    <n v="1"/>
    <x v="9"/>
    <x v="10"/>
  </r>
  <r>
    <x v="5"/>
    <x v="5"/>
    <s v=" COLEGIO CASTILLA (IED)"/>
    <s v="6008 - 05"/>
    <x v="219"/>
    <n v="0"/>
    <n v="0"/>
    <n v="1"/>
    <n v="1"/>
    <n v="1"/>
    <m/>
    <n v="1"/>
    <x v="9"/>
    <x v="10"/>
  </r>
  <r>
    <x v="5"/>
    <x v="5"/>
    <s v=" COLEGIO CLASS (IED)"/>
    <s v="6008 - 06"/>
    <x v="117"/>
    <n v="0"/>
    <n v="0"/>
    <n v="1"/>
    <n v="1"/>
    <n v="1"/>
    <m/>
    <n v="1"/>
    <x v="9"/>
    <x v="10"/>
  </r>
  <r>
    <x v="5"/>
    <x v="5"/>
    <s v=" COLEGIO EL JAPON (IED)"/>
    <s v="6008 - 10"/>
    <x v="86"/>
    <n v="0"/>
    <n v="0"/>
    <n v="1"/>
    <n v="1"/>
    <n v="1"/>
    <m/>
    <n v="1"/>
    <x v="9"/>
    <x v="10"/>
  </r>
  <r>
    <x v="5"/>
    <x v="5"/>
    <s v=" COLEGIO GABRIEL BETANCOURT MEJIA (IED)"/>
    <s v="6008 - 13"/>
    <x v="224"/>
    <n v="0"/>
    <n v="0"/>
    <n v="3"/>
    <n v="3"/>
    <n v="3"/>
    <m/>
    <n v="1"/>
    <x v="9"/>
    <x v="10"/>
  </r>
  <r>
    <x v="5"/>
    <x v="5"/>
    <s v=" COLEGIO GENERAL GUSTAVO ROJAS PINILLA (IED)"/>
    <s v="6008 - 14"/>
    <x v="225"/>
    <n v="0"/>
    <n v="0"/>
    <n v="4"/>
    <n v="4"/>
    <n v="4"/>
    <m/>
    <n v="1"/>
    <x v="9"/>
    <x v="10"/>
  </r>
  <r>
    <x v="5"/>
    <x v="5"/>
    <s v=" COLEGIO ISABEL II (IED)"/>
    <s v="6008 - 18"/>
    <x v="227"/>
    <n v="0"/>
    <n v="0"/>
    <n v="1"/>
    <n v="1"/>
    <n v="1"/>
    <m/>
    <n v="1"/>
    <x v="9"/>
    <x v="10"/>
  </r>
  <r>
    <x v="5"/>
    <x v="5"/>
    <s v=" COLEGIO JAIRO ANIBAL NINO (CED)"/>
    <s v="6008 - 20"/>
    <x v="228"/>
    <n v="0"/>
    <n v="0"/>
    <n v="2"/>
    <n v="2"/>
    <n v="2"/>
    <m/>
    <n v="1"/>
    <x v="9"/>
    <x v="10"/>
  </r>
  <r>
    <x v="5"/>
    <x v="5"/>
    <s v=" COLEGIO JOHN F. KENNEDY (IED)"/>
    <s v="6008 - 21"/>
    <x v="90"/>
    <n v="0"/>
    <n v="0"/>
    <n v="3"/>
    <n v="3"/>
    <n v="3"/>
    <m/>
    <n v="1"/>
    <x v="9"/>
    <x v="10"/>
  </r>
  <r>
    <x v="5"/>
    <x v="5"/>
    <s v=" COLEGIO KENNEDY (IED)"/>
    <s v="6008 - 22"/>
    <x v="229"/>
    <n v="0"/>
    <n v="0"/>
    <n v="1"/>
    <n v="1"/>
    <n v="1"/>
    <m/>
    <n v="1"/>
    <x v="9"/>
    <x v="10"/>
  </r>
  <r>
    <x v="5"/>
    <x v="5"/>
    <s v=" COLEGIO LA CHUCUA (IED)"/>
    <s v="6008 - 24"/>
    <x v="143"/>
    <n v="0"/>
    <n v="0"/>
    <n v="1"/>
    <n v="1"/>
    <n v="1"/>
    <m/>
    <n v="1"/>
    <x v="9"/>
    <x v="10"/>
  </r>
  <r>
    <x v="5"/>
    <x v="5"/>
    <s v=" COLEGIO LAS AMERICAS (IED)"/>
    <s v="6008 - 26"/>
    <x v="231"/>
    <n v="0"/>
    <n v="0"/>
    <n v="1"/>
    <n v="1"/>
    <n v="1"/>
    <m/>
    <n v="1"/>
    <x v="9"/>
    <x v="10"/>
  </r>
  <r>
    <x v="5"/>
    <x v="5"/>
    <s v=" COLEGIO MANUEL CEPEDA VARGAS (IED)"/>
    <s v="6008 - 28"/>
    <x v="240"/>
    <n v="0"/>
    <n v="0"/>
    <n v="2"/>
    <n v="2"/>
    <n v="2"/>
    <m/>
    <n v="1"/>
    <x v="9"/>
    <x v="10"/>
  </r>
  <r>
    <x v="5"/>
    <x v="5"/>
    <s v=" COLEGIO O.E.A. (IED)"/>
    <s v="6008 - 33"/>
    <x v="243"/>
    <n v="0"/>
    <n v="0"/>
    <n v="1"/>
    <n v="1"/>
    <n v="1"/>
    <m/>
    <n v="1"/>
    <x v="9"/>
    <x v="10"/>
  </r>
  <r>
    <x v="5"/>
    <x v="5"/>
    <s v=" COLEGIO SAN JOSE (IED)"/>
    <s v="6008 - 37"/>
    <x v="246"/>
    <n v="0"/>
    <n v="0"/>
    <n v="1"/>
    <n v="1"/>
    <n v="1"/>
    <m/>
    <n v="1"/>
    <x v="9"/>
    <x v="10"/>
  </r>
  <r>
    <x v="5"/>
    <x v="5"/>
    <s v=" COLEGIO SAN JOSE DE CASTILLA (IED)"/>
    <s v="6008 - 38"/>
    <x v="247"/>
    <n v="0"/>
    <n v="0"/>
    <n v="3"/>
    <n v="3"/>
    <n v="3"/>
    <m/>
    <n v="1"/>
    <x v="9"/>
    <x v="10"/>
  </r>
  <r>
    <x v="5"/>
    <x v="5"/>
    <s v=" COLEGIO SAN PEDRO CLAVER (IED)"/>
    <s v="6008 - 39"/>
    <x v="92"/>
    <n v="0"/>
    <n v="0"/>
    <n v="2"/>
    <n v="2"/>
    <n v="2"/>
    <m/>
    <n v="1"/>
    <x v="9"/>
    <x v="10"/>
  </r>
  <r>
    <x v="5"/>
    <x v="5"/>
    <s v=" COLEGIO COSTA RICA (IED)"/>
    <s v="6009 - 04"/>
    <x v="253"/>
    <n v="0"/>
    <n v="0"/>
    <n v="3"/>
    <n v="3"/>
    <n v="3"/>
    <m/>
    <n v="1"/>
    <x v="9"/>
    <x v="10"/>
  </r>
  <r>
    <x v="5"/>
    <x v="5"/>
    <s v=" COLEGIO PABLO NERUDA (IED)"/>
    <s v="6009 - 08"/>
    <x v="257"/>
    <n v="0"/>
    <n v="0"/>
    <n v="1"/>
    <n v="1"/>
    <n v="1"/>
    <m/>
    <n v="1"/>
    <x v="9"/>
    <x v="10"/>
  </r>
  <r>
    <x v="5"/>
    <x v="5"/>
    <s v=" COLEGIO ANTONIO NARIÑO (IED)"/>
    <s v="6010 - 01"/>
    <x v="259"/>
    <n v="0"/>
    <n v="1"/>
    <n v="0"/>
    <n v="1"/>
    <n v="1"/>
    <m/>
    <n v="0"/>
    <x v="9"/>
    <x v="10"/>
  </r>
  <r>
    <x v="5"/>
    <x v="5"/>
    <s v=" COLEGIO ANTONIO VILLAVICENCIO (IED)"/>
    <s v="6010 - 02"/>
    <x v="260"/>
    <n v="1"/>
    <n v="0"/>
    <n v="1"/>
    <n v="2"/>
    <n v="1"/>
    <m/>
    <n v="1"/>
    <x v="9"/>
    <x v="10"/>
  </r>
  <r>
    <x v="5"/>
    <x v="5"/>
    <s v=" COLEGIO FLORIDABLANCA (IED)"/>
    <s v="6010 - 04"/>
    <x v="144"/>
    <n v="0"/>
    <n v="0"/>
    <n v="1"/>
    <n v="1"/>
    <n v="1"/>
    <m/>
    <n v="1"/>
    <x v="9"/>
    <x v="10"/>
  </r>
  <r>
    <x v="5"/>
    <x v="5"/>
    <s v=" COLEGIO INSTITUTO TECNICO INDUSTRIAL FRANCISCO JOSE DE CALDAS (IED)"/>
    <s v="6010 - 08"/>
    <x v="145"/>
    <n v="0"/>
    <n v="0"/>
    <n v="1"/>
    <n v="1"/>
    <n v="1"/>
    <m/>
    <n v="1"/>
    <x v="9"/>
    <x v="10"/>
  </r>
  <r>
    <x v="5"/>
    <x v="5"/>
    <s v=" COLEGIO INSTITUTO TECNICO JUAN DEL CORRAL (IED)"/>
    <s v="6010 - 09"/>
    <x v="263"/>
    <n v="0"/>
    <n v="0"/>
    <n v="1"/>
    <n v="1"/>
    <n v="1"/>
    <m/>
    <n v="1"/>
    <x v="9"/>
    <x v="10"/>
  </r>
  <r>
    <x v="5"/>
    <x v="5"/>
    <s v=" COLEGIO INSTITUTO TECNICO LAUREANO GOMEZ (IED)"/>
    <s v="6010 - 10"/>
    <x v="338"/>
    <n v="0"/>
    <n v="0"/>
    <n v="2"/>
    <n v="2"/>
    <n v="2"/>
    <m/>
    <n v="1"/>
    <x v="9"/>
    <x v="10"/>
  </r>
  <r>
    <x v="5"/>
    <x v="5"/>
    <s v=" COLEGIO JORGE GAITAN CORTES (IED)"/>
    <s v="6010 - 12"/>
    <x v="415"/>
    <n v="0"/>
    <n v="0"/>
    <n v="1"/>
    <n v="1"/>
    <n v="1"/>
    <m/>
    <n v="1"/>
    <x v="9"/>
    <x v="10"/>
  </r>
  <r>
    <x v="5"/>
    <x v="5"/>
    <s v=" COLEGIO LA PALESTINA (IED)"/>
    <s v="6010 - 14"/>
    <x v="340"/>
    <n v="0"/>
    <n v="0"/>
    <n v="1"/>
    <n v="1"/>
    <n v="1"/>
    <m/>
    <n v="1"/>
    <x v="9"/>
    <x v="10"/>
  </r>
  <r>
    <x v="5"/>
    <x v="5"/>
    <s v=" COLEGIO MANUELA AYALA DE GAITAN (IED)"/>
    <s v="6010 - 16"/>
    <x v="122"/>
    <n v="0"/>
    <n v="0"/>
    <n v="1"/>
    <n v="1"/>
    <n v="1"/>
    <m/>
    <n v="1"/>
    <x v="9"/>
    <x v="10"/>
  </r>
  <r>
    <x v="5"/>
    <x v="5"/>
    <s v=" COLEGIO NIDIA QUINTERO DE TURBAY (IED)"/>
    <s v="6010 - 22"/>
    <x v="341"/>
    <n v="0"/>
    <n v="0"/>
    <n v="1"/>
    <n v="1"/>
    <n v="1"/>
    <m/>
    <n v="1"/>
    <x v="9"/>
    <x v="10"/>
  </r>
  <r>
    <x v="5"/>
    <x v="5"/>
    <s v=" COLEGIO NUEVA CONSTITUCION (IED)"/>
    <s v="6010 - 23"/>
    <x v="267"/>
    <n v="1"/>
    <n v="0"/>
    <n v="1"/>
    <n v="2"/>
    <n v="1"/>
    <m/>
    <n v="1"/>
    <x v="9"/>
    <x v="10"/>
  </r>
  <r>
    <x v="5"/>
    <x v="5"/>
    <s v=" COLEGIO RODOLFO LLINAS (IED)"/>
    <s v="6010 - 28"/>
    <x v="123"/>
    <n v="0"/>
    <n v="0"/>
    <n v="2"/>
    <n v="2"/>
    <n v="2"/>
    <m/>
    <n v="1"/>
    <x v="9"/>
    <x v="10"/>
  </r>
  <r>
    <x v="5"/>
    <x v="5"/>
    <s v=" COLEGIO SAN JOSE NORTE (IED)"/>
    <s v="6010 - 29"/>
    <x v="342"/>
    <n v="0"/>
    <n v="0"/>
    <n v="1"/>
    <n v="1"/>
    <n v="1"/>
    <m/>
    <n v="1"/>
    <x v="9"/>
    <x v="10"/>
  </r>
  <r>
    <x v="5"/>
    <x v="5"/>
    <s v=" COLEGIO ALBERTO LLERAS CAMARGO (IED)"/>
    <s v="6011 - 01"/>
    <x v="272"/>
    <n v="0"/>
    <n v="0"/>
    <n v="1"/>
    <n v="1"/>
    <n v="1"/>
    <m/>
    <n v="1"/>
    <x v="9"/>
    <x v="10"/>
  </r>
  <r>
    <x v="5"/>
    <x v="5"/>
    <s v=" COLEGIO EL SALITRE - SUBA (IED)"/>
    <s v="6011 - 05"/>
    <x v="274"/>
    <n v="0"/>
    <n v="0"/>
    <n v="1"/>
    <n v="1"/>
    <n v="1"/>
    <m/>
    <n v="1"/>
    <x v="9"/>
    <x v="10"/>
  </r>
  <r>
    <x v="5"/>
    <x v="5"/>
    <s v=" COLEGIO FILARMONICO SIMON BOLIVAR (IED)"/>
    <s v="6011 - 06"/>
    <x v="166"/>
    <n v="0"/>
    <n v="0"/>
    <n v="1"/>
    <n v="1"/>
    <n v="1"/>
    <m/>
    <n v="1"/>
    <x v="9"/>
    <x v="10"/>
  </r>
  <r>
    <x v="5"/>
    <x v="5"/>
    <s v=" COLEGIO GERARDO MOLINA RAMIREZ (IED)"/>
    <s v="6011 - 07"/>
    <x v="97"/>
    <n v="0"/>
    <n v="0"/>
    <n v="1"/>
    <n v="1"/>
    <n v="1"/>
    <m/>
    <n v="1"/>
    <x v="9"/>
    <x v="10"/>
  </r>
  <r>
    <x v="5"/>
    <x v="5"/>
    <s v=" COLEGIO GERARDO PAREDES (IED)"/>
    <s v="6011 - 08"/>
    <x v="344"/>
    <n v="0"/>
    <n v="0"/>
    <n v="1"/>
    <n v="1"/>
    <n v="1"/>
    <m/>
    <n v="1"/>
    <x v="9"/>
    <x v="10"/>
  </r>
  <r>
    <x v="5"/>
    <x v="5"/>
    <s v=" COLEGIO JUAN LOZANO Y LOZANO (IED)"/>
    <s v="6011 - 12"/>
    <x v="169"/>
    <n v="0"/>
    <n v="0"/>
    <n v="1"/>
    <n v="1"/>
    <n v="1"/>
    <m/>
    <n v="1"/>
    <x v="9"/>
    <x v="10"/>
  </r>
  <r>
    <x v="5"/>
    <x v="5"/>
    <s v=" COLEGIO INSTITUTO TECNICO JULIO FLOREZ (IED)"/>
    <s v="6011 - 13"/>
    <x v="371"/>
    <n v="0"/>
    <n v="0"/>
    <n v="1"/>
    <n v="1"/>
    <n v="1"/>
    <m/>
    <n v="1"/>
    <x v="9"/>
    <x v="10"/>
  </r>
  <r>
    <x v="5"/>
    <x v="5"/>
    <s v=" COLEGIO NUEVA COLOMBIA (IED)"/>
    <s v="6011 - 17"/>
    <x v="346"/>
    <n v="0"/>
    <n v="0"/>
    <n v="1"/>
    <n v="1"/>
    <n v="1"/>
    <m/>
    <n v="1"/>
    <x v="9"/>
    <x v="10"/>
  </r>
  <r>
    <x v="5"/>
    <x v="5"/>
    <s v=" COLEGIO NUEVA ZELANDIA (IED)"/>
    <s v="6011 - 18"/>
    <x v="125"/>
    <n v="0"/>
    <n v="0"/>
    <n v="3"/>
    <n v="3"/>
    <n v="3"/>
    <m/>
    <n v="1"/>
    <x v="9"/>
    <x v="10"/>
  </r>
  <r>
    <x v="5"/>
    <x v="5"/>
    <s v=" COLEGIO RAMON DE ZUBIRIA (IED)"/>
    <s v="6011 - 20"/>
    <x v="385"/>
    <n v="0"/>
    <n v="0"/>
    <n v="1"/>
    <n v="1"/>
    <n v="1"/>
    <m/>
    <n v="1"/>
    <x v="9"/>
    <x v="10"/>
  </r>
  <r>
    <x v="5"/>
    <x v="5"/>
    <s v=" COLEGIO TIBABUYES UNIVERSAL (IED)"/>
    <s v="6011 - 22"/>
    <x v="276"/>
    <n v="0"/>
    <n v="0"/>
    <n v="1"/>
    <n v="1"/>
    <n v="1"/>
    <m/>
    <n v="1"/>
    <x v="9"/>
    <x v="10"/>
  </r>
  <r>
    <x v="5"/>
    <x v="5"/>
    <s v=" COLEGIO VIRGINIA GUTIERREZ DE PINEDA (IED)"/>
    <s v="6011 - 25"/>
    <x v="348"/>
    <n v="0"/>
    <n v="0"/>
    <n v="1"/>
    <n v="1"/>
    <n v="1"/>
    <m/>
    <n v="1"/>
    <x v="9"/>
    <x v="10"/>
  </r>
  <r>
    <x v="5"/>
    <x v="5"/>
    <s v=" COLEGIO FILARMONICO JORGE MARIO BERGOGLIO (IED)"/>
    <s v="6011 - 27"/>
    <x v="403"/>
    <n v="0"/>
    <n v="0"/>
    <n v="1"/>
    <n v="1"/>
    <n v="1"/>
    <m/>
    <n v="1"/>
    <x v="9"/>
    <x v="10"/>
  </r>
  <r>
    <x v="5"/>
    <x v="5"/>
    <s v=" COLEGIO TECNICO DOMINGO FAUSTINO SARMIENTO (IED)"/>
    <s v="6012 - 08"/>
    <x v="99"/>
    <n v="0"/>
    <n v="0"/>
    <n v="1"/>
    <n v="1"/>
    <n v="1"/>
    <m/>
    <n v="1"/>
    <x v="9"/>
    <x v="10"/>
  </r>
  <r>
    <x v="5"/>
    <x v="5"/>
    <s v=" COLEGIO PALERMO -IEDIP- (IED)"/>
    <s v="6013 - 02"/>
    <x v="146"/>
    <n v="0"/>
    <n v="0"/>
    <n v="1"/>
    <n v="1"/>
    <n v="1"/>
    <m/>
    <n v="1"/>
    <x v="9"/>
    <x v="10"/>
  </r>
  <r>
    <x v="5"/>
    <x v="5"/>
    <s v=" COLEGIO TECNICO MENORAH (IED)"/>
    <s v="6014 - 08"/>
    <x v="237"/>
    <n v="0"/>
    <n v="0"/>
    <n v="4"/>
    <n v="4"/>
    <n v="4"/>
    <m/>
    <n v="1"/>
    <x v="9"/>
    <x v="10"/>
  </r>
  <r>
    <x v="5"/>
    <x v="5"/>
    <s v=" COLEGIO ATANASIO GIRARDOT (IED)"/>
    <s v="6015 - 01"/>
    <x v="126"/>
    <n v="0"/>
    <n v="0"/>
    <n v="1"/>
    <n v="1"/>
    <n v="1"/>
    <m/>
    <n v="1"/>
    <x v="9"/>
    <x v="10"/>
  </r>
  <r>
    <x v="5"/>
    <x v="5"/>
    <s v=" COLEGIO ESCUELA NORMAL SUPERIOR DISTRITAL MARIA MONTESSORI (IED)"/>
    <s v="6015 - 02"/>
    <x v="238"/>
    <n v="0"/>
    <n v="0"/>
    <n v="1"/>
    <n v="1"/>
    <n v="1"/>
    <m/>
    <n v="1"/>
    <x v="9"/>
    <x v="10"/>
  </r>
  <r>
    <x v="5"/>
    <x v="5"/>
    <s v=" COLEGIO BENJAMIN HERRERA (IED)"/>
    <s v="6016 - 03"/>
    <x v="128"/>
    <n v="0"/>
    <n v="0"/>
    <n v="1"/>
    <n v="1"/>
    <n v="1"/>
    <m/>
    <n v="1"/>
    <x v="9"/>
    <x v="10"/>
  </r>
  <r>
    <x v="5"/>
    <x v="5"/>
    <s v=" COLEGIO JOSE MANUEL RESTREPO (IED)"/>
    <s v="6016 - 08"/>
    <x v="286"/>
    <n v="0"/>
    <n v="0"/>
    <n v="1"/>
    <n v="1"/>
    <n v="1"/>
    <m/>
    <n v="1"/>
    <x v="9"/>
    <x v="10"/>
  </r>
  <r>
    <x v="5"/>
    <x v="5"/>
    <s v=" COLEGIO LUIS CARLOS GALAN SARMIENTO (IED)"/>
    <s v="6016 - 11"/>
    <x v="147"/>
    <n v="0"/>
    <n v="0"/>
    <n v="1"/>
    <n v="1"/>
    <n v="1"/>
    <m/>
    <n v="1"/>
    <x v="9"/>
    <x v="10"/>
  </r>
  <r>
    <x v="5"/>
    <x v="5"/>
    <s v=" COLEGIO INTEGRADA LA CANDELARIA (IED)"/>
    <s v="6017 - 02"/>
    <x v="293"/>
    <n v="0"/>
    <n v="0"/>
    <n v="1"/>
    <n v="1"/>
    <n v="1"/>
    <m/>
    <n v="1"/>
    <x v="9"/>
    <x v="10"/>
  </r>
  <r>
    <x v="5"/>
    <x v="5"/>
    <s v=" COLEGIO ALEJANDRO OBREGON (IED)"/>
    <s v="6018 - 01"/>
    <x v="294"/>
    <n v="0"/>
    <n v="0"/>
    <n v="1"/>
    <n v="1"/>
    <n v="1"/>
    <m/>
    <n v="1"/>
    <x v="9"/>
    <x v="10"/>
  </r>
  <r>
    <x v="5"/>
    <x v="5"/>
    <s v=" COLEGIO ALEXANDER FLEMING (IED)"/>
    <s v="6018 - 02"/>
    <x v="397"/>
    <n v="0"/>
    <n v="0"/>
    <n v="2"/>
    <n v="2"/>
    <n v="2"/>
    <m/>
    <n v="1"/>
    <x v="9"/>
    <x v="10"/>
  </r>
  <r>
    <x v="5"/>
    <x v="5"/>
    <s v=" COLEGIO COLOMBIA VIVA (IED)"/>
    <s v="6018 - 08"/>
    <x v="297"/>
    <n v="0"/>
    <n v="0"/>
    <n v="1"/>
    <n v="1"/>
    <n v="1"/>
    <m/>
    <n v="1"/>
    <x v="9"/>
    <x v="10"/>
  </r>
  <r>
    <x v="5"/>
    <x v="5"/>
    <s v=" COLEGIO LICEO FEMENINO MERCEDES NARIÑO (IED)"/>
    <s v="6018 - 15"/>
    <x v="302"/>
    <n v="0"/>
    <n v="0"/>
    <n v="2"/>
    <n v="2"/>
    <n v="2"/>
    <m/>
    <n v="1"/>
    <x v="9"/>
    <x v="10"/>
  </r>
  <r>
    <x v="5"/>
    <x v="5"/>
    <s v=" COLEGIO MARIA CANO (IED)"/>
    <s v="6018 - 17"/>
    <x v="304"/>
    <n v="0"/>
    <n v="0"/>
    <n v="1"/>
    <n v="1"/>
    <n v="1"/>
    <m/>
    <n v="1"/>
    <x v="9"/>
    <x v="10"/>
  </r>
  <r>
    <x v="5"/>
    <x v="5"/>
    <s v=" COLEGIO MARRUECOS Y MOLINOS (IED)"/>
    <s v="6018 - 18"/>
    <x v="305"/>
    <n v="0"/>
    <n v="0"/>
    <n v="1"/>
    <n v="1"/>
    <n v="1"/>
    <m/>
    <n v="1"/>
    <x v="9"/>
    <x v="10"/>
  </r>
  <r>
    <x v="5"/>
    <x v="5"/>
    <s v=" COLEGIO MISAEL PASTRANA BORRERO (IED)"/>
    <s v="6018 - 19"/>
    <x v="389"/>
    <n v="0"/>
    <n v="0"/>
    <n v="1"/>
    <n v="1"/>
    <n v="1"/>
    <m/>
    <n v="1"/>
    <x v="9"/>
    <x v="10"/>
  </r>
  <r>
    <x v="5"/>
    <x v="5"/>
    <s v=" COLEGIO PALERMO SUR (IED)"/>
    <s v="6018 - 20"/>
    <x v="306"/>
    <n v="0"/>
    <n v="0"/>
    <n v="1"/>
    <n v="1"/>
    <n v="1"/>
    <m/>
    <n v="1"/>
    <x v="9"/>
    <x v="10"/>
  </r>
  <r>
    <x v="5"/>
    <x v="5"/>
    <s v=" COLEGIO REPUBLICA EE.UU DE AMERICA (IED)"/>
    <s v="6018 - 24"/>
    <x v="404"/>
    <n v="0"/>
    <n v="0"/>
    <n v="2"/>
    <n v="2"/>
    <n v="2"/>
    <m/>
    <n v="1"/>
    <x v="9"/>
    <x v="10"/>
  </r>
  <r>
    <x v="5"/>
    <x v="5"/>
    <s v=" COLEGIO ACACIA II (IED)"/>
    <s v="6019 - 01"/>
    <x v="310"/>
    <n v="1"/>
    <n v="0"/>
    <n v="0"/>
    <n v="1"/>
    <n v="0"/>
    <m/>
    <e v="#DIV/0!"/>
    <x v="9"/>
    <x v="10"/>
  </r>
  <r>
    <x v="5"/>
    <x v="5"/>
    <s v=" COLEGIO CEDID CIUDAD BOLIVAR (IED)"/>
    <s v="6019 - 06"/>
    <x v="149"/>
    <n v="0"/>
    <n v="0"/>
    <n v="1"/>
    <n v="1"/>
    <n v="1"/>
    <m/>
    <n v="1"/>
    <x v="9"/>
    <x v="10"/>
  </r>
  <r>
    <x v="5"/>
    <x v="5"/>
    <s v=" COLEGIO CIUDAD DE MONTREAL (IED)"/>
    <s v="6019 - 08"/>
    <x v="373"/>
    <n v="0"/>
    <n v="0"/>
    <n v="1"/>
    <n v="1"/>
    <n v="1"/>
    <m/>
    <n v="1"/>
    <x v="9"/>
    <x v="10"/>
  </r>
  <r>
    <x v="5"/>
    <x v="5"/>
    <s v=" COLEGIO CONFEDERACION BRISAS DEL DIAMANTE (IED)"/>
    <s v="6019 - 10"/>
    <x v="155"/>
    <n v="0"/>
    <n v="0"/>
    <n v="1"/>
    <n v="1"/>
    <n v="1"/>
    <m/>
    <n v="1"/>
    <x v="9"/>
    <x v="10"/>
  </r>
  <r>
    <x v="5"/>
    <x v="5"/>
    <s v=" COLEGIO CUNDINAMARCA (IED)"/>
    <s v="6019 - 11"/>
    <x v="150"/>
    <n v="0"/>
    <n v="0"/>
    <n v="1"/>
    <n v="1"/>
    <n v="1"/>
    <m/>
    <n v="1"/>
    <x v="9"/>
    <x v="10"/>
  </r>
  <r>
    <x v="5"/>
    <x v="5"/>
    <s v=" COLEGIO EL PARAISO DE MANUELA BELTRAN (IED)"/>
    <s v="6019 - 13"/>
    <x v="358"/>
    <n v="0"/>
    <n v="0"/>
    <n v="1"/>
    <n v="1"/>
    <n v="1"/>
    <m/>
    <n v="1"/>
    <x v="9"/>
    <x v="10"/>
  </r>
  <r>
    <x v="5"/>
    <x v="5"/>
    <s v=" COLEGIO EL TESORO DE LA CUMBRE (IED)"/>
    <s v="6019 - 14"/>
    <x v="374"/>
    <n v="0"/>
    <n v="3"/>
    <n v="0"/>
    <n v="3"/>
    <n v="3"/>
    <m/>
    <n v="0"/>
    <x v="9"/>
    <x v="10"/>
  </r>
  <r>
    <x v="5"/>
    <x v="5"/>
    <s v=" COLEGIO GUILLERMO CANO ISAZA (IED)"/>
    <s v="6019 - 17"/>
    <x v="312"/>
    <n v="0"/>
    <n v="0"/>
    <n v="1"/>
    <n v="1"/>
    <n v="1"/>
    <m/>
    <n v="1"/>
    <x v="9"/>
    <x v="10"/>
  </r>
  <r>
    <x v="5"/>
    <x v="5"/>
    <s v=" COLEGIO MARIA MERCEDES CARRANZA (IED)"/>
    <s v="6019 - 25"/>
    <x v="315"/>
    <n v="0"/>
    <n v="0"/>
    <n v="2"/>
    <n v="2"/>
    <n v="2"/>
    <m/>
    <n v="1"/>
    <x v="9"/>
    <x v="10"/>
  </r>
  <r>
    <x v="5"/>
    <x v="5"/>
    <s v=" COLEGIO PARAISO MIRADOR (IED)"/>
    <s v="6019 - 28"/>
    <x v="317"/>
    <n v="0"/>
    <n v="0"/>
    <n v="2"/>
    <n v="2"/>
    <n v="2"/>
    <m/>
    <n v="1"/>
    <x v="9"/>
    <x v="10"/>
  </r>
  <r>
    <x v="5"/>
    <x v="5"/>
    <s v=" COLEGIO RODRIGO LARA BONILLA (IED)"/>
    <s v="6019 - 31"/>
    <x v="131"/>
    <n v="0"/>
    <n v="0"/>
    <n v="1"/>
    <n v="1"/>
    <n v="1"/>
    <m/>
    <n v="1"/>
    <x v="9"/>
    <x v="10"/>
  </r>
  <r>
    <x v="5"/>
    <x v="5"/>
    <s v=" COLEGIO RURAL QUIBA ALTA (IED)"/>
    <s v="6019 - 34"/>
    <x v="319"/>
    <n v="0"/>
    <n v="0"/>
    <n v="1"/>
    <n v="1"/>
    <n v="1"/>
    <m/>
    <n v="1"/>
    <x v="9"/>
    <x v="10"/>
  </r>
  <r>
    <x v="5"/>
    <x v="5"/>
    <s v=" COLEGIO SIERRA MORENA (IED)"/>
    <s v="6019 - 37"/>
    <x v="105"/>
    <n v="0"/>
    <n v="0"/>
    <n v="1"/>
    <n v="1"/>
    <n v="1"/>
    <m/>
    <n v="1"/>
    <x v="9"/>
    <x v="10"/>
  </r>
  <r>
    <x v="5"/>
    <x v="5"/>
    <s v=" COLEGIO UNION EUROPEA (IED)"/>
    <s v="6019 - 39"/>
    <x v="321"/>
    <n v="0"/>
    <n v="0"/>
    <n v="1"/>
    <n v="1"/>
    <n v="1"/>
    <m/>
    <n v="1"/>
    <x v="9"/>
    <x v="10"/>
  </r>
  <r>
    <x v="0"/>
    <x v="0"/>
    <s v="DESPACHO"/>
    <n v="1000"/>
    <x v="26"/>
    <n v="1"/>
    <n v="0"/>
    <n v="84"/>
    <n v="85"/>
    <n v="84"/>
    <m/>
    <n v="1"/>
    <x v="9"/>
    <x v="10"/>
  </r>
  <r>
    <x v="0"/>
    <x v="0"/>
    <s v="OFICINA ASESORA DE PLANEACIÓN"/>
    <n v="1100"/>
    <x v="27"/>
    <n v="1"/>
    <n v="0"/>
    <n v="19"/>
    <n v="20"/>
    <n v="19"/>
    <m/>
    <n v="1"/>
    <x v="9"/>
    <x v="10"/>
  </r>
  <r>
    <x v="0"/>
    <x v="0"/>
    <s v="OFICINA DE CONTROL INTERNO"/>
    <n v="1200"/>
    <x v="28"/>
    <n v="0"/>
    <n v="0"/>
    <n v="68"/>
    <n v="68"/>
    <n v="68"/>
    <m/>
    <n v="1"/>
    <x v="9"/>
    <x v="10"/>
  </r>
  <r>
    <x v="0"/>
    <x v="0"/>
    <s v="OFICINA ASESORA DE JURIDÍCA"/>
    <n v="1300"/>
    <x v="29"/>
    <n v="8"/>
    <n v="5"/>
    <n v="451"/>
    <n v="464"/>
    <n v="456"/>
    <m/>
    <n v="0.98903508771929827"/>
    <x v="9"/>
    <x v="10"/>
  </r>
  <r>
    <x v="0"/>
    <x v="0"/>
    <s v="OFICINA DE CONTROL DISCIPLINARIO"/>
    <n v="1400"/>
    <x v="0"/>
    <n v="4"/>
    <n v="4"/>
    <n v="422"/>
    <n v="430"/>
    <n v="426"/>
    <m/>
    <n v="0.99061032863849763"/>
    <x v="9"/>
    <x v="10"/>
  </r>
  <r>
    <x v="0"/>
    <x v="0"/>
    <s v="OFICINA ASESORA DE COMUNICACIÓN Y PRENSA"/>
    <n v="1500"/>
    <x v="1"/>
    <n v="0"/>
    <n v="0"/>
    <n v="9"/>
    <n v="9"/>
    <n v="9"/>
    <m/>
    <n v="1"/>
    <x v="9"/>
    <x v="10"/>
  </r>
  <r>
    <x v="0"/>
    <x v="1"/>
    <s v="SUBSECRETARÍA DE INTEGRACIÓN INTERINSTITUCIONAL"/>
    <n v="2000"/>
    <x v="2"/>
    <n v="0"/>
    <n v="0"/>
    <n v="4"/>
    <n v="4"/>
    <n v="4"/>
    <m/>
    <n v="1"/>
    <x v="9"/>
    <x v="10"/>
  </r>
  <r>
    <x v="0"/>
    <x v="1"/>
    <s v="DIRECCIÓN GENERAL DE EDUCACIÓN Y COLEGIOS DISTRITALES"/>
    <n v="2100"/>
    <x v="22"/>
    <n v="0"/>
    <n v="0"/>
    <n v="21"/>
    <n v="21"/>
    <n v="21"/>
    <m/>
    <n v="1"/>
    <x v="9"/>
    <x v="10"/>
  </r>
  <r>
    <x v="0"/>
    <x v="1"/>
    <s v="DLES"/>
    <n v="2201"/>
    <x v="23"/>
    <n v="1"/>
    <n v="0"/>
    <n v="165"/>
    <n v="166"/>
    <n v="165"/>
    <m/>
    <n v="1"/>
    <x v="9"/>
    <x v="10"/>
  </r>
  <r>
    <x v="0"/>
    <x v="1"/>
    <s v="DLES"/>
    <n v="2202"/>
    <x v="24"/>
    <n v="7"/>
    <n v="0"/>
    <n v="72"/>
    <n v="79"/>
    <n v="72"/>
    <m/>
    <n v="1"/>
    <x v="9"/>
    <x v="10"/>
  </r>
  <r>
    <x v="0"/>
    <x v="1"/>
    <s v="DLES"/>
    <n v="2203"/>
    <x v="25"/>
    <n v="1"/>
    <n v="0"/>
    <n v="88"/>
    <n v="89"/>
    <n v="88"/>
    <m/>
    <n v="1"/>
    <x v="9"/>
    <x v="10"/>
  </r>
  <r>
    <x v="0"/>
    <x v="1"/>
    <s v="DLES"/>
    <n v="2204"/>
    <x v="30"/>
    <n v="5"/>
    <n v="0"/>
    <n v="36"/>
    <n v="41"/>
    <n v="36"/>
    <m/>
    <n v="1"/>
    <x v="9"/>
    <x v="10"/>
  </r>
  <r>
    <x v="0"/>
    <x v="1"/>
    <s v="DLES"/>
    <n v="2205"/>
    <x v="31"/>
    <n v="1"/>
    <n v="0"/>
    <n v="55"/>
    <n v="56"/>
    <n v="55"/>
    <m/>
    <n v="1"/>
    <x v="9"/>
    <x v="10"/>
  </r>
  <r>
    <x v="0"/>
    <x v="1"/>
    <s v="DLES"/>
    <n v="2206"/>
    <x v="32"/>
    <n v="0"/>
    <n v="0"/>
    <n v="37"/>
    <n v="37"/>
    <n v="37"/>
    <m/>
    <n v="1"/>
    <x v="9"/>
    <x v="10"/>
  </r>
  <r>
    <x v="0"/>
    <x v="1"/>
    <s v="DLES"/>
    <n v="2207"/>
    <x v="33"/>
    <n v="0"/>
    <n v="0"/>
    <n v="233"/>
    <n v="233"/>
    <n v="233"/>
    <m/>
    <n v="1"/>
    <x v="9"/>
    <x v="10"/>
  </r>
  <r>
    <x v="0"/>
    <x v="1"/>
    <s v="DLES"/>
    <n v="2208"/>
    <x v="34"/>
    <n v="7"/>
    <n v="0"/>
    <n v="221"/>
    <n v="228"/>
    <n v="221"/>
    <m/>
    <n v="1"/>
    <x v="9"/>
    <x v="10"/>
  </r>
  <r>
    <x v="0"/>
    <x v="1"/>
    <s v="DLES"/>
    <n v="2209"/>
    <x v="35"/>
    <n v="0"/>
    <n v="0"/>
    <n v="105"/>
    <n v="105"/>
    <n v="105"/>
    <m/>
    <n v="1"/>
    <x v="9"/>
    <x v="10"/>
  </r>
  <r>
    <x v="0"/>
    <x v="1"/>
    <s v="DLES"/>
    <n v="2210"/>
    <x v="36"/>
    <n v="4"/>
    <n v="1"/>
    <n v="190"/>
    <n v="195"/>
    <n v="191"/>
    <m/>
    <n v="0.99476439790575921"/>
    <x v="9"/>
    <x v="10"/>
  </r>
  <r>
    <x v="0"/>
    <x v="1"/>
    <s v="DLES"/>
    <n v="2211"/>
    <x v="37"/>
    <n v="16"/>
    <n v="1"/>
    <n v="284"/>
    <n v="301"/>
    <n v="285"/>
    <m/>
    <n v="0.99649122807017543"/>
    <x v="9"/>
    <x v="10"/>
  </r>
  <r>
    <x v="0"/>
    <x v="1"/>
    <s v="DLES"/>
    <n v="2212"/>
    <x v="38"/>
    <n v="7"/>
    <n v="0"/>
    <n v="54"/>
    <n v="61"/>
    <n v="54"/>
    <m/>
    <n v="1"/>
    <x v="9"/>
    <x v="10"/>
  </r>
  <r>
    <x v="0"/>
    <x v="1"/>
    <s v="DLES"/>
    <n v="2213"/>
    <x v="39"/>
    <n v="0"/>
    <n v="0"/>
    <n v="131"/>
    <n v="131"/>
    <n v="131"/>
    <m/>
    <n v="1"/>
    <x v="9"/>
    <x v="10"/>
  </r>
  <r>
    <x v="0"/>
    <x v="1"/>
    <s v="DLES"/>
    <n v="2214"/>
    <x v="40"/>
    <n v="0"/>
    <n v="0"/>
    <n v="43"/>
    <n v="43"/>
    <n v="43"/>
    <m/>
    <n v="1"/>
    <x v="9"/>
    <x v="10"/>
  </r>
  <r>
    <x v="0"/>
    <x v="1"/>
    <s v="DLES"/>
    <n v="2215"/>
    <x v="11"/>
    <n v="7"/>
    <n v="0"/>
    <n v="52"/>
    <n v="59"/>
    <n v="52"/>
    <m/>
    <n v="1"/>
    <x v="9"/>
    <x v="10"/>
  </r>
  <r>
    <x v="0"/>
    <x v="1"/>
    <s v="DLES"/>
    <n v="2216"/>
    <x v="12"/>
    <n v="5"/>
    <n v="0"/>
    <n v="82"/>
    <n v="87"/>
    <n v="82"/>
    <m/>
    <n v="1"/>
    <x v="9"/>
    <x v="10"/>
  </r>
  <r>
    <x v="0"/>
    <x v="1"/>
    <s v="DLES"/>
    <n v="2218"/>
    <x v="13"/>
    <n v="0"/>
    <n v="2"/>
    <n v="156"/>
    <n v="158"/>
    <n v="158"/>
    <m/>
    <n v="0.98734177215189878"/>
    <x v="9"/>
    <x v="10"/>
  </r>
  <r>
    <x v="0"/>
    <x v="1"/>
    <s v="DLES"/>
    <n v="2219"/>
    <x v="14"/>
    <n v="0"/>
    <n v="0"/>
    <n v="149"/>
    <n v="149"/>
    <n v="149"/>
    <m/>
    <n v="1"/>
    <x v="9"/>
    <x v="10"/>
  </r>
  <r>
    <x v="0"/>
    <x v="1"/>
    <s v="DLES"/>
    <n v="2220"/>
    <x v="53"/>
    <n v="0"/>
    <n v="0"/>
    <n v="1"/>
    <n v="1"/>
    <n v="1"/>
    <m/>
    <n v="1"/>
    <x v="9"/>
    <x v="10"/>
  </r>
  <r>
    <x v="0"/>
    <x v="1"/>
    <s v="DIRECCIÓN DE PARTICIPACIÓN Y RELACIONES INTERINSTITUCIONALES"/>
    <n v="2300"/>
    <x v="15"/>
    <n v="0"/>
    <n v="0"/>
    <n v="16"/>
    <n v="16"/>
    <n v="16"/>
    <m/>
    <n v="1"/>
    <x v="9"/>
    <x v="10"/>
  </r>
  <r>
    <x v="0"/>
    <x v="1"/>
    <s v="DIRECCIÓN DE RELACIONES CON EL SECTOR EDUCATIVO PRIVADO"/>
    <n v="2400"/>
    <x v="54"/>
    <n v="0"/>
    <n v="0"/>
    <n v="28"/>
    <n v="28"/>
    <n v="28"/>
    <m/>
    <n v="1"/>
    <x v="9"/>
    <x v="10"/>
  </r>
  <r>
    <x v="0"/>
    <x v="1"/>
    <s v="DIRECCIÓN DE INSPECCIÓN Y VIGILANCIA"/>
    <n v="2500"/>
    <x v="16"/>
    <n v="1"/>
    <n v="0"/>
    <n v="308"/>
    <n v="309"/>
    <n v="308"/>
    <m/>
    <n v="1"/>
    <x v="9"/>
    <x v="10"/>
  </r>
  <r>
    <x v="0"/>
    <x v="1"/>
    <s v="DIRECCION DE RELACIONES CON LOS SECTORES DE EDUCACION SUPERIOR Y EDUCACION PARA EL TRABAJO"/>
    <n v="2600"/>
    <x v="60"/>
    <n v="7"/>
    <n v="0"/>
    <n v="244"/>
    <n v="251"/>
    <n v="244"/>
    <m/>
    <n v="1"/>
    <x v="9"/>
    <x v="10"/>
  </r>
  <r>
    <x v="0"/>
    <x v="3"/>
    <s v="SUBSECRETARÍA DE CALIDAD Y PERTINENCIA"/>
    <n v="3000"/>
    <x v="17"/>
    <n v="0"/>
    <n v="0"/>
    <n v="2"/>
    <n v="2"/>
    <n v="2"/>
    <m/>
    <n v="1"/>
    <x v="9"/>
    <x v="10"/>
  </r>
  <r>
    <x v="0"/>
    <x v="3"/>
    <s v="DIRECCIÓN DE EDUCACIÓN PREESCOLAR Y BÁSICA"/>
    <n v="3100"/>
    <x v="18"/>
    <n v="0"/>
    <n v="0"/>
    <n v="52"/>
    <n v="52"/>
    <n v="52"/>
    <m/>
    <n v="1"/>
    <x v="9"/>
    <x v="10"/>
  </r>
  <r>
    <x v="0"/>
    <x v="3"/>
    <s v="DIRECCIÓN DE EDUCACIÓN MEDIA"/>
    <n v="3200"/>
    <x v="19"/>
    <n v="0"/>
    <n v="0"/>
    <n v="35"/>
    <n v="35"/>
    <n v="35"/>
    <m/>
    <n v="1"/>
    <x v="9"/>
    <x v="10"/>
  </r>
  <r>
    <x v="0"/>
    <x v="3"/>
    <s v="DIRECCIÓN DE CIENCIAS TECNOLOGÍAS Y MEDIOS EDUCATIVOS"/>
    <n v="3300"/>
    <x v="20"/>
    <n v="0"/>
    <n v="0"/>
    <n v="13"/>
    <n v="13"/>
    <n v="13"/>
    <m/>
    <n v="1"/>
    <x v="9"/>
    <x v="10"/>
  </r>
  <r>
    <x v="0"/>
    <x v="3"/>
    <s v="DIRECCIÓN DE INCLUSIÓN E INTEGRACIÓN DE POBLACIONES"/>
    <n v="3400"/>
    <x v="21"/>
    <n v="2"/>
    <n v="0"/>
    <n v="27"/>
    <n v="29"/>
    <n v="27"/>
    <m/>
    <n v="1"/>
    <x v="9"/>
    <x v="10"/>
  </r>
  <r>
    <x v="0"/>
    <x v="3"/>
    <s v="DIRECCIÓN DE FORMACIÓN DE DOCENTES E INNOVACIÓNES PEDAGÓGICAS"/>
    <n v="3500"/>
    <x v="41"/>
    <n v="1"/>
    <n v="0"/>
    <n v="67"/>
    <n v="68"/>
    <n v="67"/>
    <m/>
    <n v="1"/>
    <x v="9"/>
    <x v="10"/>
  </r>
  <r>
    <x v="0"/>
    <x v="3"/>
    <s v="DIRECCIÓN DE EVALUACIÓN DE LA EDUCACIÓN"/>
    <n v="3600"/>
    <x v="42"/>
    <n v="0"/>
    <n v="0"/>
    <n v="5"/>
    <n v="5"/>
    <n v="5"/>
    <m/>
    <n v="1"/>
    <x v="9"/>
    <x v="10"/>
  </r>
  <r>
    <x v="0"/>
    <x v="4"/>
    <s v="DIRECCIÓN DE COBERTURA"/>
    <n v="4100"/>
    <x v="43"/>
    <n v="0"/>
    <n v="0"/>
    <n v="1592"/>
    <n v="1592"/>
    <n v="1592"/>
    <m/>
    <n v="1"/>
    <x v="9"/>
    <x v="10"/>
  </r>
  <r>
    <x v="0"/>
    <x v="4"/>
    <s v="DIRECCIÓN DE BIENESTAR ESTUDIANTIL"/>
    <n v="4200"/>
    <x v="44"/>
    <n v="81"/>
    <n v="67"/>
    <n v="1160"/>
    <n v="1308"/>
    <n v="1227"/>
    <m/>
    <n v="0.94539527302363491"/>
    <x v="9"/>
    <x v="10"/>
  </r>
  <r>
    <x v="0"/>
    <x v="4"/>
    <s v="DIRECCIÓN DE CONSTRUCCIÓN Y CONSERVACIÓN DE ESTABLECIMIENTOS EDUCATIVOS"/>
    <n v="4300"/>
    <x v="45"/>
    <n v="16"/>
    <n v="7"/>
    <n v="430"/>
    <n v="453"/>
    <n v="437"/>
    <m/>
    <n v="0.98398169336384445"/>
    <x v="9"/>
    <x v="10"/>
  </r>
  <r>
    <x v="0"/>
    <x v="4"/>
    <s v="DIRECCIÓN DE DOTACIONES ESCOLARES"/>
    <n v="4400"/>
    <x v="46"/>
    <n v="0"/>
    <n v="0"/>
    <n v="99"/>
    <n v="99"/>
    <n v="99"/>
    <m/>
    <n v="1"/>
    <x v="9"/>
    <x v="10"/>
  </r>
  <r>
    <x v="0"/>
    <x v="2"/>
    <s v="SUBSECRETARÍA DE GESTIÓN INSTITUCIONAL"/>
    <n v="5000"/>
    <x v="57"/>
    <n v="2"/>
    <n v="0"/>
    <n v="25"/>
    <n v="27"/>
    <n v="25"/>
    <m/>
    <n v="1"/>
    <x v="9"/>
    <x v="10"/>
  </r>
  <r>
    <x v="0"/>
    <x v="2"/>
    <s v="DIRECCION DE TALENTO HUMANO"/>
    <n v="5100"/>
    <x v="47"/>
    <n v="24"/>
    <n v="15"/>
    <n v="238"/>
    <n v="277"/>
    <n v="253"/>
    <m/>
    <n v="0.94071146245059289"/>
    <x v="9"/>
    <x v="10"/>
  </r>
  <r>
    <x v="0"/>
    <x v="2"/>
    <s v="DIRECCION DE TALENTO HUMANO"/>
    <n v="5101"/>
    <x v="48"/>
    <n v="9"/>
    <n v="6"/>
    <n v="2516"/>
    <n v="2531"/>
    <n v="2522"/>
    <m/>
    <n v="0.99762093576526567"/>
    <x v="9"/>
    <x v="10"/>
  </r>
  <r>
    <x v="0"/>
    <x v="2"/>
    <s v="DIRECCION DE TALENTO HUMANO"/>
    <n v="5110"/>
    <x v="49"/>
    <n v="26"/>
    <n v="32"/>
    <n v="1312"/>
    <n v="1370"/>
    <n v="1344"/>
    <m/>
    <n v="0.97619047619047616"/>
    <x v="9"/>
    <x v="10"/>
  </r>
  <r>
    <x v="0"/>
    <x v="2"/>
    <s v="DIRECCION DE TALENTO HUMANO"/>
    <n v="5111"/>
    <x v="50"/>
    <n v="186"/>
    <n v="154"/>
    <n v="1857"/>
    <n v="2197"/>
    <n v="2011"/>
    <m/>
    <n v="0.9234211834908006"/>
    <x v="9"/>
    <x v="10"/>
  </r>
  <r>
    <x v="0"/>
    <x v="2"/>
    <s v="DIRECCION DE TALENTO HUMANO"/>
    <n v="5120"/>
    <x v="51"/>
    <n v="6"/>
    <n v="0"/>
    <n v="1352"/>
    <n v="1358"/>
    <n v="1352"/>
    <m/>
    <n v="1"/>
    <x v="9"/>
    <x v="10"/>
  </r>
  <r>
    <x v="0"/>
    <x v="2"/>
    <s v="DIRECCION DE TALENTO HUMANO"/>
    <n v="5130"/>
    <x v="52"/>
    <n v="40"/>
    <n v="53"/>
    <n v="1208"/>
    <n v="1301"/>
    <n v="1261"/>
    <m/>
    <n v="0.95796986518636007"/>
    <x v="9"/>
    <x v="10"/>
  </r>
  <r>
    <x v="0"/>
    <x v="2"/>
    <s v="DIRECCION DE CONTRATOS"/>
    <n v="5210"/>
    <x v="3"/>
    <n v="1"/>
    <n v="0"/>
    <n v="5"/>
    <n v="6"/>
    <n v="5"/>
    <m/>
    <n v="1"/>
    <x v="9"/>
    <x v="10"/>
  </r>
  <r>
    <x v="0"/>
    <x v="2"/>
    <s v="DIRECCION DE CONTRATOS"/>
    <n v="5220"/>
    <x v="4"/>
    <n v="0"/>
    <n v="0"/>
    <n v="1543"/>
    <n v="1543"/>
    <n v="1543"/>
    <m/>
    <n v="1"/>
    <x v="9"/>
    <x v="10"/>
  </r>
  <r>
    <x v="0"/>
    <x v="2"/>
    <s v="DIRECCION DESERVICIOS ADMINISTRATIVOS"/>
    <n v="5300"/>
    <x v="5"/>
    <n v="0"/>
    <n v="0"/>
    <n v="60"/>
    <n v="60"/>
    <n v="60"/>
    <m/>
    <n v="1"/>
    <x v="9"/>
    <x v="10"/>
  </r>
  <r>
    <x v="0"/>
    <x v="2"/>
    <s v="DIRECCION DESERVICIOS ADMINISTRATIVOS"/>
    <n v="5301"/>
    <x v="6"/>
    <n v="0"/>
    <n v="1"/>
    <n v="585"/>
    <n v="586"/>
    <n v="586"/>
    <m/>
    <n v="0.99829351535836175"/>
    <x v="9"/>
    <x v="10"/>
  </r>
  <r>
    <x v="0"/>
    <x v="2"/>
    <s v="DIRECCION DESERVICIOS ADMINISTRATIVOS"/>
    <n v="5310"/>
    <x v="7"/>
    <n v="0"/>
    <n v="0"/>
    <n v="4039"/>
    <n v="4039"/>
    <n v="4039"/>
    <m/>
    <n v="1"/>
    <x v="9"/>
    <x v="10"/>
  </r>
  <r>
    <x v="0"/>
    <x v="2"/>
    <s v="DIRECCION DESERVICIOS ADMINISTRATIVOS"/>
    <n v="5320"/>
    <x v="8"/>
    <n v="0"/>
    <n v="0"/>
    <n v="92"/>
    <n v="92"/>
    <n v="92"/>
    <m/>
    <n v="1"/>
    <x v="9"/>
    <x v="10"/>
  </r>
  <r>
    <x v="0"/>
    <x v="2"/>
    <s v="DIRECCION FINANCIERA"/>
    <n v="5410"/>
    <x v="9"/>
    <n v="0"/>
    <n v="0"/>
    <n v="2"/>
    <n v="2"/>
    <n v="2"/>
    <m/>
    <n v="1"/>
    <x v="9"/>
    <x v="10"/>
  </r>
  <r>
    <x v="0"/>
    <x v="2"/>
    <s v="DIRECCION FINANCIERA"/>
    <n v="5420"/>
    <x v="10"/>
    <n v="0"/>
    <n v="0"/>
    <n v="16"/>
    <n v="16"/>
    <n v="16"/>
    <m/>
    <n v="1"/>
    <x v="9"/>
    <x v="10"/>
  </r>
  <r>
    <x v="1"/>
    <x v="0"/>
    <s v="DESPACHO"/>
    <n v="1000"/>
    <x v="26"/>
    <n v="0"/>
    <n v="0"/>
    <n v="59"/>
    <n v="59"/>
    <n v="59"/>
    <m/>
    <n v="1"/>
    <x v="9"/>
    <x v="10"/>
  </r>
  <r>
    <x v="1"/>
    <x v="0"/>
    <s v="OFICINA ASESORA DE PLANEACIÓN"/>
    <n v="1100"/>
    <x v="27"/>
    <n v="4"/>
    <n v="1"/>
    <n v="57"/>
    <n v="62"/>
    <n v="58"/>
    <m/>
    <n v="0.98275862068965514"/>
    <x v="9"/>
    <x v="10"/>
  </r>
  <r>
    <x v="1"/>
    <x v="0"/>
    <s v="OFICINA DE CONTROL INTERNO"/>
    <n v="1200"/>
    <x v="28"/>
    <n v="0"/>
    <n v="0"/>
    <n v="142"/>
    <n v="142"/>
    <n v="142"/>
    <m/>
    <n v="1"/>
    <x v="9"/>
    <x v="10"/>
  </r>
  <r>
    <x v="1"/>
    <x v="0"/>
    <s v="OFICINA ASESORA DE JURIDÍCA"/>
    <n v="1300"/>
    <x v="29"/>
    <n v="19"/>
    <n v="5"/>
    <n v="350"/>
    <n v="374"/>
    <n v="355"/>
    <m/>
    <n v="0.9859154929577465"/>
    <x v="9"/>
    <x v="10"/>
  </r>
  <r>
    <x v="1"/>
    <x v="0"/>
    <s v="OFICINA DE CONTROL DISCIPLINARIO"/>
    <n v="1400"/>
    <x v="0"/>
    <n v="2"/>
    <n v="0"/>
    <n v="664"/>
    <n v="666"/>
    <n v="664"/>
    <m/>
    <n v="1"/>
    <x v="9"/>
    <x v="10"/>
  </r>
  <r>
    <x v="1"/>
    <x v="0"/>
    <s v="OFICINA ASESORA DE COMUNICACIÓN Y PRENSA"/>
    <n v="1500"/>
    <x v="1"/>
    <n v="0"/>
    <n v="0"/>
    <n v="197"/>
    <n v="197"/>
    <n v="197"/>
    <m/>
    <n v="1"/>
    <x v="9"/>
    <x v="10"/>
  </r>
  <r>
    <x v="1"/>
    <x v="1"/>
    <s v="SUBSECRETARÍA DE INTEGRACIÓN INTERINSTITUCIONAL"/>
    <n v="2000"/>
    <x v="2"/>
    <n v="0"/>
    <n v="0"/>
    <n v="36"/>
    <n v="36"/>
    <n v="36"/>
    <m/>
    <n v="1"/>
    <x v="9"/>
    <x v="10"/>
  </r>
  <r>
    <x v="1"/>
    <x v="1"/>
    <s v="DIRECCIÓN GENERAL DE EDUCACIÓN Y COLEGIOS DISTRITALES"/>
    <n v="2100"/>
    <x v="22"/>
    <n v="0"/>
    <n v="0"/>
    <n v="81"/>
    <n v="81"/>
    <n v="81"/>
    <m/>
    <n v="1"/>
    <x v="9"/>
    <x v="10"/>
  </r>
  <r>
    <x v="1"/>
    <x v="1"/>
    <s v="DLES"/>
    <n v="2201"/>
    <x v="23"/>
    <n v="1"/>
    <n v="0"/>
    <n v="36"/>
    <n v="37"/>
    <n v="36"/>
    <m/>
    <n v="1"/>
    <x v="9"/>
    <x v="10"/>
  </r>
  <r>
    <x v="1"/>
    <x v="1"/>
    <s v="DLES"/>
    <n v="2202"/>
    <x v="24"/>
    <n v="2"/>
    <n v="0"/>
    <n v="15"/>
    <n v="17"/>
    <n v="15"/>
    <m/>
    <n v="1"/>
    <x v="9"/>
    <x v="10"/>
  </r>
  <r>
    <x v="1"/>
    <x v="1"/>
    <s v="DLES"/>
    <n v="2203"/>
    <x v="25"/>
    <n v="0"/>
    <n v="0"/>
    <n v="22"/>
    <n v="22"/>
    <n v="22"/>
    <m/>
    <n v="1"/>
    <x v="9"/>
    <x v="10"/>
  </r>
  <r>
    <x v="1"/>
    <x v="1"/>
    <s v="DLES"/>
    <n v="2204"/>
    <x v="30"/>
    <n v="0"/>
    <n v="0"/>
    <n v="40"/>
    <n v="40"/>
    <n v="40"/>
    <m/>
    <n v="1"/>
    <x v="9"/>
    <x v="10"/>
  </r>
  <r>
    <x v="1"/>
    <x v="1"/>
    <s v="DLES"/>
    <n v="2205"/>
    <x v="31"/>
    <n v="0"/>
    <n v="0"/>
    <n v="30"/>
    <n v="30"/>
    <n v="30"/>
    <m/>
    <n v="1"/>
    <x v="9"/>
    <x v="10"/>
  </r>
  <r>
    <x v="1"/>
    <x v="1"/>
    <s v="DLES"/>
    <n v="2206"/>
    <x v="32"/>
    <n v="0"/>
    <n v="0"/>
    <n v="25"/>
    <n v="25"/>
    <n v="25"/>
    <m/>
    <n v="1"/>
    <x v="9"/>
    <x v="10"/>
  </r>
  <r>
    <x v="1"/>
    <x v="1"/>
    <s v="DLES"/>
    <n v="2207"/>
    <x v="33"/>
    <n v="0"/>
    <n v="0"/>
    <n v="85"/>
    <n v="85"/>
    <n v="85"/>
    <m/>
    <n v="1"/>
    <x v="9"/>
    <x v="10"/>
  </r>
  <r>
    <x v="1"/>
    <x v="1"/>
    <s v="DLES"/>
    <n v="2208"/>
    <x v="34"/>
    <n v="1"/>
    <n v="0"/>
    <n v="77"/>
    <n v="78"/>
    <n v="77"/>
    <m/>
    <n v="1"/>
    <x v="9"/>
    <x v="10"/>
  </r>
  <r>
    <x v="1"/>
    <x v="1"/>
    <s v="DLES"/>
    <n v="2209"/>
    <x v="35"/>
    <n v="0"/>
    <n v="0"/>
    <n v="21"/>
    <n v="21"/>
    <n v="21"/>
    <m/>
    <n v="1"/>
    <x v="9"/>
    <x v="10"/>
  </r>
  <r>
    <x v="1"/>
    <x v="1"/>
    <s v="DLES"/>
    <n v="2210"/>
    <x v="36"/>
    <n v="1"/>
    <n v="0"/>
    <n v="51"/>
    <n v="52"/>
    <n v="51"/>
    <m/>
    <n v="1"/>
    <x v="9"/>
    <x v="10"/>
  </r>
  <r>
    <x v="1"/>
    <x v="1"/>
    <s v="DLES"/>
    <n v="2211"/>
    <x v="37"/>
    <n v="9"/>
    <n v="0"/>
    <n v="77"/>
    <n v="86"/>
    <n v="77"/>
    <m/>
    <n v="1"/>
    <x v="9"/>
    <x v="10"/>
  </r>
  <r>
    <x v="1"/>
    <x v="1"/>
    <s v="DLES"/>
    <n v="2212"/>
    <x v="38"/>
    <n v="2"/>
    <n v="1"/>
    <n v="23"/>
    <n v="26"/>
    <n v="24"/>
    <m/>
    <n v="0.95833333333333337"/>
    <x v="9"/>
    <x v="10"/>
  </r>
  <r>
    <x v="1"/>
    <x v="1"/>
    <s v="DLES"/>
    <n v="2213"/>
    <x v="39"/>
    <n v="0"/>
    <n v="0"/>
    <n v="31"/>
    <n v="31"/>
    <n v="31"/>
    <m/>
    <n v="1"/>
    <x v="9"/>
    <x v="10"/>
  </r>
  <r>
    <x v="1"/>
    <x v="1"/>
    <s v="DLES"/>
    <n v="2214"/>
    <x v="40"/>
    <n v="0"/>
    <n v="0"/>
    <n v="24"/>
    <n v="24"/>
    <n v="24"/>
    <m/>
    <n v="1"/>
    <x v="9"/>
    <x v="10"/>
  </r>
  <r>
    <x v="1"/>
    <x v="1"/>
    <s v="DLES"/>
    <n v="2215"/>
    <x v="11"/>
    <n v="0"/>
    <n v="0"/>
    <n v="29"/>
    <n v="29"/>
    <n v="29"/>
    <m/>
    <n v="1"/>
    <x v="9"/>
    <x v="10"/>
  </r>
  <r>
    <x v="1"/>
    <x v="1"/>
    <s v="DLES"/>
    <n v="2216"/>
    <x v="12"/>
    <n v="0"/>
    <n v="0"/>
    <n v="37"/>
    <n v="37"/>
    <n v="37"/>
    <m/>
    <n v="1"/>
    <x v="9"/>
    <x v="10"/>
  </r>
  <r>
    <x v="1"/>
    <x v="1"/>
    <s v="DLES"/>
    <n v="2218"/>
    <x v="13"/>
    <n v="0"/>
    <n v="0"/>
    <n v="46"/>
    <n v="46"/>
    <n v="46"/>
    <m/>
    <n v="1"/>
    <x v="9"/>
    <x v="10"/>
  </r>
  <r>
    <x v="1"/>
    <x v="1"/>
    <s v="DLES"/>
    <n v="2219"/>
    <x v="14"/>
    <n v="0"/>
    <n v="0"/>
    <n v="27"/>
    <n v="27"/>
    <n v="27"/>
    <m/>
    <n v="1"/>
    <x v="9"/>
    <x v="10"/>
  </r>
  <r>
    <x v="1"/>
    <x v="1"/>
    <s v="DLES"/>
    <n v="2220"/>
    <x v="53"/>
    <n v="0"/>
    <n v="0"/>
    <n v="12"/>
    <n v="12"/>
    <n v="12"/>
    <m/>
    <n v="1"/>
    <x v="9"/>
    <x v="10"/>
  </r>
  <r>
    <x v="1"/>
    <x v="1"/>
    <s v="DIRECCIÓN DE PARTICIPACIÓN Y RELACIONES INTERINSTITUCIONALES"/>
    <n v="2300"/>
    <x v="15"/>
    <n v="0"/>
    <n v="0"/>
    <n v="37"/>
    <n v="37"/>
    <n v="37"/>
    <m/>
    <n v="1"/>
    <x v="9"/>
    <x v="10"/>
  </r>
  <r>
    <x v="1"/>
    <x v="1"/>
    <s v="DIRECCIÓN DE RELACIONES CON EL SECTOR EDUCATIVO PRIVADO"/>
    <n v="2400"/>
    <x v="54"/>
    <n v="0"/>
    <n v="0"/>
    <n v="10"/>
    <n v="10"/>
    <n v="10"/>
    <m/>
    <n v="1"/>
    <x v="9"/>
    <x v="10"/>
  </r>
  <r>
    <x v="1"/>
    <x v="1"/>
    <s v="DIRECCIÓN DE INSPECCIÓN Y VIGILANCIA"/>
    <n v="2500"/>
    <x v="16"/>
    <n v="4"/>
    <n v="0"/>
    <n v="279"/>
    <n v="283"/>
    <n v="279"/>
    <m/>
    <n v="1"/>
    <x v="9"/>
    <x v="10"/>
  </r>
  <r>
    <x v="1"/>
    <x v="1"/>
    <s v="DIRECCION DE RELACIONES CON LOS SECTORES DE EDUCACION SUPERIOR Y EDUCACION PARA EL TRABAJO"/>
    <n v="2600"/>
    <x v="60"/>
    <n v="1"/>
    <n v="0"/>
    <n v="23"/>
    <n v="24"/>
    <n v="23"/>
    <m/>
    <n v="1"/>
    <x v="9"/>
    <x v="10"/>
  </r>
  <r>
    <x v="1"/>
    <x v="3"/>
    <s v="SUBSECRETARÍA DE CALIDAD Y PERTINENCIA"/>
    <n v="3000"/>
    <x v="17"/>
    <n v="0"/>
    <n v="0"/>
    <n v="9"/>
    <n v="9"/>
    <n v="9"/>
    <m/>
    <n v="1"/>
    <x v="9"/>
    <x v="10"/>
  </r>
  <r>
    <x v="1"/>
    <x v="3"/>
    <s v="DIRECCIÓN DE EDUCACIÓN PREESCOLAR Y BÁSICA"/>
    <n v="3100"/>
    <x v="18"/>
    <n v="0"/>
    <n v="0"/>
    <n v="59"/>
    <n v="59"/>
    <n v="59"/>
    <m/>
    <n v="1"/>
    <x v="9"/>
    <x v="10"/>
  </r>
  <r>
    <x v="1"/>
    <x v="3"/>
    <s v="DIRECCIÓN DE EDUCACIÓN MEDIA"/>
    <n v="3200"/>
    <x v="19"/>
    <n v="1"/>
    <n v="0"/>
    <n v="34"/>
    <n v="35"/>
    <n v="34"/>
    <m/>
    <n v="1"/>
    <x v="9"/>
    <x v="10"/>
  </r>
  <r>
    <x v="1"/>
    <x v="3"/>
    <s v="DIRECCIÓN DE CIENCIAS TECNOLOGÍAS Y MEDIOS EDUCATIVOS"/>
    <n v="3300"/>
    <x v="20"/>
    <n v="0"/>
    <n v="0"/>
    <n v="83"/>
    <n v="83"/>
    <n v="83"/>
    <m/>
    <n v="1"/>
    <x v="9"/>
    <x v="10"/>
  </r>
  <r>
    <x v="1"/>
    <x v="3"/>
    <s v="DIRECCIÓN DE INCLUSIÓN E INTEGRACIÓN DE POBLACIONES"/>
    <n v="3400"/>
    <x v="21"/>
    <n v="0"/>
    <n v="0"/>
    <n v="38"/>
    <n v="38"/>
    <n v="38"/>
    <m/>
    <n v="1"/>
    <x v="9"/>
    <x v="10"/>
  </r>
  <r>
    <x v="1"/>
    <x v="3"/>
    <s v="DIRECCIÓN DE FORMACIÓN DE DOCENTES E INNOVACIÓNES PEDAGÓGICAS"/>
    <n v="3500"/>
    <x v="41"/>
    <n v="0"/>
    <n v="0"/>
    <n v="10"/>
    <n v="10"/>
    <n v="10"/>
    <m/>
    <n v="1"/>
    <x v="9"/>
    <x v="10"/>
  </r>
  <r>
    <x v="1"/>
    <x v="3"/>
    <s v="DIRECCIÓN DE EVALUACIÓN DE LA EDUCACIÓN"/>
    <n v="3600"/>
    <x v="42"/>
    <n v="0"/>
    <n v="0"/>
    <n v="8"/>
    <n v="8"/>
    <n v="8"/>
    <m/>
    <n v="1"/>
    <x v="9"/>
    <x v="10"/>
  </r>
  <r>
    <x v="1"/>
    <x v="4"/>
    <s v="SUBSECRETARÍA DE ACCESO Y PERMANENCIA"/>
    <n v="4000"/>
    <x v="56"/>
    <n v="1"/>
    <n v="0"/>
    <n v="37"/>
    <n v="38"/>
    <n v="37"/>
    <m/>
    <n v="1"/>
    <x v="9"/>
    <x v="10"/>
  </r>
  <r>
    <x v="1"/>
    <x v="4"/>
    <s v="DIRECCIÓN DE COBERTURA"/>
    <n v="4100"/>
    <x v="43"/>
    <n v="0"/>
    <n v="0"/>
    <n v="104"/>
    <n v="104"/>
    <n v="104"/>
    <m/>
    <n v="1"/>
    <x v="9"/>
    <x v="10"/>
  </r>
  <r>
    <x v="1"/>
    <x v="4"/>
    <s v="DIRECCIÓN DE BIENESTAR ESTUDIANTIL"/>
    <n v="4200"/>
    <x v="44"/>
    <n v="8"/>
    <n v="3"/>
    <n v="99"/>
    <n v="110"/>
    <n v="102"/>
    <m/>
    <n v="0.97058823529411764"/>
    <x v="9"/>
    <x v="10"/>
  </r>
  <r>
    <x v="1"/>
    <x v="4"/>
    <s v="DIRECCIÓN DE CONSTRUCCIÓN Y CONSERVACIÓN DE ESTABLECIMIENTOS EDUCATIVOS"/>
    <n v="4300"/>
    <x v="45"/>
    <n v="26"/>
    <n v="17"/>
    <n v="290"/>
    <n v="333"/>
    <n v="307"/>
    <m/>
    <n v="0.94462540716612375"/>
    <x v="9"/>
    <x v="10"/>
  </r>
  <r>
    <x v="1"/>
    <x v="4"/>
    <s v="DIRECCIÓN DE DOTACIONES ESCOLARES"/>
    <n v="4400"/>
    <x v="46"/>
    <n v="3"/>
    <n v="0"/>
    <n v="672"/>
    <n v="675"/>
    <n v="672"/>
    <m/>
    <n v="1"/>
    <x v="9"/>
    <x v="10"/>
  </r>
  <r>
    <x v="1"/>
    <x v="2"/>
    <s v="SUBSECRETARÍA DE GESTIÓN INSTITUCIONAL"/>
    <n v="5000"/>
    <x v="57"/>
    <n v="2"/>
    <n v="0"/>
    <n v="20"/>
    <n v="22"/>
    <n v="20"/>
    <m/>
    <n v="1"/>
    <x v="9"/>
    <x v="10"/>
  </r>
  <r>
    <x v="1"/>
    <x v="2"/>
    <s v="DIRECCION DE TALENTO HUMANO"/>
    <n v="5100"/>
    <x v="47"/>
    <n v="15"/>
    <n v="8"/>
    <n v="224"/>
    <n v="247"/>
    <n v="232"/>
    <m/>
    <n v="0.96551724137931039"/>
    <x v="9"/>
    <x v="10"/>
  </r>
  <r>
    <x v="1"/>
    <x v="2"/>
    <s v="DIRECCION DE TALENTO HUMANO"/>
    <n v="5101"/>
    <x v="48"/>
    <n v="0"/>
    <n v="12"/>
    <n v="169"/>
    <n v="181"/>
    <n v="181"/>
    <m/>
    <n v="0.93370165745856348"/>
    <x v="9"/>
    <x v="10"/>
  </r>
  <r>
    <x v="1"/>
    <x v="2"/>
    <s v="DIRECCION DE TALENTO HUMANO"/>
    <n v="5110"/>
    <x v="49"/>
    <n v="22"/>
    <n v="22"/>
    <n v="1257"/>
    <n v="1301"/>
    <n v="1279"/>
    <m/>
    <n v="0.98279906176700549"/>
    <x v="9"/>
    <x v="10"/>
  </r>
  <r>
    <x v="1"/>
    <x v="2"/>
    <s v="DIRECCION DE TALENTO HUMANO"/>
    <n v="5111"/>
    <x v="50"/>
    <n v="22"/>
    <n v="72"/>
    <n v="264"/>
    <n v="358"/>
    <n v="336"/>
    <m/>
    <n v="0.7857142857142857"/>
    <x v="9"/>
    <x v="10"/>
  </r>
  <r>
    <x v="1"/>
    <x v="2"/>
    <s v="DIRECCION DE TALENTO HUMANO"/>
    <n v="5120"/>
    <x v="51"/>
    <n v="1"/>
    <n v="0"/>
    <n v="56"/>
    <n v="57"/>
    <n v="56"/>
    <m/>
    <n v="1"/>
    <x v="9"/>
    <x v="10"/>
  </r>
  <r>
    <x v="1"/>
    <x v="2"/>
    <s v="DIRECCION DE TALENTO HUMANO"/>
    <n v="5130"/>
    <x v="52"/>
    <n v="4"/>
    <n v="2"/>
    <n v="225"/>
    <n v="231"/>
    <n v="227"/>
    <m/>
    <n v="0.99118942731277537"/>
    <x v="9"/>
    <x v="10"/>
  </r>
  <r>
    <x v="1"/>
    <x v="2"/>
    <s v="DIRECCION DE CONTRATOS"/>
    <n v="5200"/>
    <x v="58"/>
    <n v="0"/>
    <n v="0"/>
    <n v="60"/>
    <n v="60"/>
    <n v="60"/>
    <m/>
    <n v="1"/>
    <x v="9"/>
    <x v="10"/>
  </r>
  <r>
    <x v="1"/>
    <x v="2"/>
    <s v="DIRECCION DE CONTRATOS"/>
    <n v="5210"/>
    <x v="3"/>
    <n v="0"/>
    <n v="2"/>
    <n v="101"/>
    <n v="103"/>
    <n v="103"/>
    <m/>
    <n v="0.98058252427184467"/>
    <x v="9"/>
    <x v="10"/>
  </r>
  <r>
    <x v="1"/>
    <x v="2"/>
    <s v="DIRECCION DE CONTRATOS"/>
    <n v="5220"/>
    <x v="4"/>
    <n v="11"/>
    <n v="1"/>
    <n v="744"/>
    <n v="756"/>
    <n v="745"/>
    <m/>
    <n v="0.99865771812080539"/>
    <x v="9"/>
    <x v="10"/>
  </r>
  <r>
    <x v="1"/>
    <x v="2"/>
    <s v="DIRECCION DE CONTRATOS"/>
    <n v="5221"/>
    <x v="61"/>
    <n v="0"/>
    <n v="0"/>
    <n v="1"/>
    <n v="1"/>
    <n v="1"/>
    <m/>
    <n v="1"/>
    <x v="9"/>
    <x v="10"/>
  </r>
  <r>
    <x v="1"/>
    <x v="2"/>
    <s v="DIRECCION DESERVICIOS ADMINISTRATIVOS"/>
    <n v="5300"/>
    <x v="5"/>
    <n v="2"/>
    <n v="1"/>
    <n v="211"/>
    <n v="214"/>
    <n v="212"/>
    <m/>
    <n v="0.99528301886792447"/>
    <x v="9"/>
    <x v="10"/>
  </r>
  <r>
    <x v="1"/>
    <x v="2"/>
    <s v="DIRECCION DESERVICIOS ADMINISTRATIVOS"/>
    <n v="5301"/>
    <x v="6"/>
    <n v="3"/>
    <n v="0"/>
    <n v="151"/>
    <n v="154"/>
    <n v="151"/>
    <m/>
    <n v="1"/>
    <x v="9"/>
    <x v="10"/>
  </r>
  <r>
    <x v="1"/>
    <x v="2"/>
    <s v="DIRECCION DESERVICIOS ADMINISTRATIVOS"/>
    <n v="5310"/>
    <x v="7"/>
    <n v="0"/>
    <n v="0"/>
    <n v="42"/>
    <n v="42"/>
    <n v="42"/>
    <m/>
    <n v="1"/>
    <x v="9"/>
    <x v="10"/>
  </r>
  <r>
    <x v="1"/>
    <x v="2"/>
    <s v="DIRECCION DESERVICIOS ADMINISTRATIVOS"/>
    <n v="5320"/>
    <x v="8"/>
    <n v="0"/>
    <n v="1"/>
    <n v="42"/>
    <n v="43"/>
    <n v="43"/>
    <m/>
    <n v="0.97674418604651159"/>
    <x v="9"/>
    <x v="10"/>
  </r>
  <r>
    <x v="1"/>
    <x v="2"/>
    <s v="DIRECCION FINANCIERA"/>
    <n v="5400"/>
    <x v="59"/>
    <n v="0"/>
    <n v="0"/>
    <n v="3"/>
    <n v="3"/>
    <n v="3"/>
    <m/>
    <n v="1"/>
    <x v="9"/>
    <x v="10"/>
  </r>
  <r>
    <x v="1"/>
    <x v="2"/>
    <s v="DIRECCION FINANCIERA"/>
    <n v="5410"/>
    <x v="9"/>
    <n v="1"/>
    <n v="0"/>
    <n v="120"/>
    <n v="121"/>
    <n v="120"/>
    <m/>
    <n v="1"/>
    <x v="9"/>
    <x v="10"/>
  </r>
  <r>
    <x v="1"/>
    <x v="2"/>
    <s v="DIRECCION FINANCIERA"/>
    <n v="5420"/>
    <x v="10"/>
    <n v="0"/>
    <n v="0"/>
    <n v="75"/>
    <n v="75"/>
    <n v="75"/>
    <m/>
    <n v="1"/>
    <x v="9"/>
    <x v="10"/>
  </r>
  <r>
    <x v="4"/>
    <x v="5"/>
    <s v=" COLEGIO AGUSTIN FERNANDEZ (IED)"/>
    <s v="6001 - 01"/>
    <x v="62"/>
    <n v="0"/>
    <n v="0"/>
    <n v="5"/>
    <n v="5"/>
    <n v="5"/>
    <m/>
    <n v="1"/>
    <x v="9"/>
    <x v="10"/>
  </r>
  <r>
    <x v="4"/>
    <x v="5"/>
    <s v=" COLEGIO AQUILEO PARRA (IED)"/>
    <s v="6001 - 02"/>
    <x v="63"/>
    <n v="0"/>
    <n v="0"/>
    <n v="6"/>
    <n v="6"/>
    <n v="6"/>
    <m/>
    <n v="1"/>
    <x v="9"/>
    <x v="10"/>
  </r>
  <r>
    <x v="4"/>
    <x v="5"/>
    <s v=" COLEGIO CRISTOBAL COLON (IED)"/>
    <s v="6001 - 03"/>
    <x v="64"/>
    <n v="0"/>
    <n v="0"/>
    <n v="2"/>
    <n v="2"/>
    <n v="2"/>
    <m/>
    <n v="1"/>
    <x v="9"/>
    <x v="10"/>
  </r>
  <r>
    <x v="4"/>
    <x v="5"/>
    <s v=" COLEGIO DIVINO MAESTRO (IED)"/>
    <s v="6001 - 04"/>
    <x v="173"/>
    <n v="0"/>
    <n v="0"/>
    <n v="6"/>
    <n v="6"/>
    <n v="6"/>
    <m/>
    <n v="1"/>
    <x v="9"/>
    <x v="10"/>
  </r>
  <r>
    <x v="4"/>
    <x v="5"/>
    <s v=" COLEGIO FRIEDRICH NAUMANN (IED)"/>
    <s v="6001 - 05"/>
    <x v="325"/>
    <n v="0"/>
    <n v="0"/>
    <n v="1"/>
    <n v="1"/>
    <n v="1"/>
    <m/>
    <n v="1"/>
    <x v="9"/>
    <x v="10"/>
  </r>
  <r>
    <x v="4"/>
    <x v="5"/>
    <s v=" COLEGIO GENERAL SANTANDER (IED)"/>
    <s v="6001 - 06"/>
    <x v="174"/>
    <n v="0"/>
    <n v="0"/>
    <n v="2"/>
    <n v="2"/>
    <n v="2"/>
    <m/>
    <n v="1"/>
    <x v="9"/>
    <x v="10"/>
  </r>
  <r>
    <x v="4"/>
    <x v="5"/>
    <s v=" COLEGIO NUEVO HORIZONTE (IED)"/>
    <s v="6001 - 07"/>
    <x v="175"/>
    <n v="0"/>
    <n v="0"/>
    <n v="4"/>
    <n v="4"/>
    <n v="4"/>
    <m/>
    <n v="1"/>
    <x v="9"/>
    <x v="10"/>
  </r>
  <r>
    <x v="4"/>
    <x v="5"/>
    <s v=" COLEGIO SALUDCOOP NORTE (IED)"/>
    <s v="6001 - 08"/>
    <x v="107"/>
    <n v="0"/>
    <n v="0"/>
    <n v="6"/>
    <n v="6"/>
    <n v="6"/>
    <m/>
    <n v="1"/>
    <x v="9"/>
    <x v="10"/>
  </r>
  <r>
    <x v="4"/>
    <x v="5"/>
    <s v=" COLEGIO TOBERIN (IED)"/>
    <s v="6001 - 09"/>
    <x v="65"/>
    <n v="3"/>
    <n v="2"/>
    <n v="0"/>
    <n v="5"/>
    <n v="2"/>
    <m/>
    <n v="0"/>
    <x v="9"/>
    <x v="10"/>
  </r>
  <r>
    <x v="4"/>
    <x v="5"/>
    <s v=" COLEGIO UNION COLOMBIA (IED)"/>
    <s v="6001 - 10"/>
    <x v="326"/>
    <n v="0"/>
    <n v="0"/>
    <n v="2"/>
    <n v="2"/>
    <n v="2"/>
    <m/>
    <n v="1"/>
    <x v="9"/>
    <x v="10"/>
  </r>
  <r>
    <x v="4"/>
    <x v="5"/>
    <s v=" COLEGIO USAQUEN (IED)"/>
    <s v="6001 - 11"/>
    <x v="66"/>
    <n v="0"/>
    <n v="0"/>
    <n v="8"/>
    <n v="8"/>
    <n v="8"/>
    <m/>
    <n v="1"/>
    <x v="9"/>
    <x v="10"/>
  </r>
  <r>
    <x v="4"/>
    <x v="5"/>
    <s v=" COLEGIO CAMPESTRE MONTE VERDE (IED)"/>
    <s v="6002 - 01"/>
    <x v="176"/>
    <n v="2"/>
    <n v="0"/>
    <n v="2"/>
    <n v="4"/>
    <n v="2"/>
    <m/>
    <n v="1"/>
    <x v="9"/>
    <x v="10"/>
  </r>
  <r>
    <x v="4"/>
    <x v="5"/>
    <s v=" COLEGIO SAN MARTIN DE PORRES (IED)"/>
    <s v="6002 - 02"/>
    <x v="177"/>
    <n v="0"/>
    <n v="0"/>
    <n v="5"/>
    <n v="5"/>
    <n v="5"/>
    <m/>
    <n v="1"/>
    <x v="9"/>
    <x v="10"/>
  </r>
  <r>
    <x v="4"/>
    <x v="5"/>
    <s v=" COLEGIO SIMON RODRIGUEZ (IED)"/>
    <s v="6002 - 03"/>
    <x v="178"/>
    <n v="0"/>
    <n v="0"/>
    <n v="6"/>
    <n v="6"/>
    <n v="6"/>
    <m/>
    <n v="1"/>
    <x v="9"/>
    <x v="10"/>
  </r>
  <r>
    <x v="4"/>
    <x v="5"/>
    <s v=" COLEGIO ANTONIO JOSE URIBE (IED)"/>
    <s v="6003 - 01"/>
    <x v="108"/>
    <n v="1"/>
    <n v="0"/>
    <n v="6"/>
    <n v="7"/>
    <n v="6"/>
    <m/>
    <n v="1"/>
    <x v="9"/>
    <x v="10"/>
  </r>
  <r>
    <x v="4"/>
    <x v="5"/>
    <s v=" COLEGIO AULAS COLOMBIANAS SAN LUIS (IED)"/>
    <s v="6003 - 02"/>
    <x v="327"/>
    <n v="0"/>
    <n v="0"/>
    <n v="4"/>
    <n v="4"/>
    <n v="4"/>
    <m/>
    <n v="1"/>
    <x v="9"/>
    <x v="10"/>
  </r>
  <r>
    <x v="4"/>
    <x v="5"/>
    <s v=" COLEGIO EL VERJON (IED)"/>
    <s v="6003 - 03"/>
    <x v="179"/>
    <n v="0"/>
    <n v="0"/>
    <n v="5"/>
    <n v="5"/>
    <n v="5"/>
    <m/>
    <n v="1"/>
    <x v="9"/>
    <x v="10"/>
  </r>
  <r>
    <x v="4"/>
    <x v="5"/>
    <s v=" COLEGIO EXTERNADO NACIONAL CAMILO TORRES (IED)"/>
    <s v="6003 - 04"/>
    <x v="180"/>
    <n v="0"/>
    <n v="0"/>
    <n v="4"/>
    <n v="4"/>
    <n v="4"/>
    <m/>
    <n v="1"/>
    <x v="9"/>
    <x v="10"/>
  </r>
  <r>
    <x v="4"/>
    <x v="5"/>
    <s v=" COLEGIO JORGE SOTO DEL CORRAL (IED)"/>
    <s v="6003 - 05"/>
    <x v="361"/>
    <n v="0"/>
    <n v="0"/>
    <n v="8"/>
    <n v="8"/>
    <n v="8"/>
    <m/>
    <n v="1"/>
    <x v="9"/>
    <x v="10"/>
  </r>
  <r>
    <x v="4"/>
    <x v="5"/>
    <s v=" COLEGIO LOS PINOS (IED)"/>
    <s v="6003 - 06"/>
    <x v="362"/>
    <n v="0"/>
    <n v="0"/>
    <n v="11"/>
    <n v="11"/>
    <n v="11"/>
    <m/>
    <n v="1"/>
    <x v="9"/>
    <x v="10"/>
  </r>
  <r>
    <x v="4"/>
    <x v="5"/>
    <s v=" COLEGIO MANUEL ELKIN PATARROYO (IED)"/>
    <s v="6003 - 07"/>
    <x v="67"/>
    <n v="0"/>
    <n v="0"/>
    <n v="4"/>
    <n v="4"/>
    <n v="4"/>
    <m/>
    <n v="1"/>
    <x v="9"/>
    <x v="10"/>
  </r>
  <r>
    <x v="4"/>
    <x v="5"/>
    <s v=" COLEGIO POLICARPA SALAVARRIETA (IED)"/>
    <s v="6003 - 08"/>
    <x v="158"/>
    <n v="0"/>
    <n v="0"/>
    <n v="7"/>
    <n v="7"/>
    <n v="7"/>
    <m/>
    <n v="1"/>
    <x v="9"/>
    <x v="10"/>
  </r>
  <r>
    <x v="4"/>
    <x v="5"/>
    <s v=" COLEGIO AGUAS CLARAS (IED)"/>
    <s v="6004 - 01"/>
    <x v="405"/>
    <n v="0"/>
    <n v="0"/>
    <n v="4"/>
    <n v="4"/>
    <n v="4"/>
    <m/>
    <n v="1"/>
    <x v="9"/>
    <x v="10"/>
  </r>
  <r>
    <x v="4"/>
    <x v="5"/>
    <s v=" COLEGIO ALDEMAR ROJAS PLAZAS (IED)"/>
    <s v="6004 - 02"/>
    <x v="159"/>
    <n v="0"/>
    <n v="0"/>
    <n v="6"/>
    <n v="6"/>
    <n v="6"/>
    <m/>
    <n v="1"/>
    <x v="9"/>
    <x v="10"/>
  </r>
  <r>
    <x v="4"/>
    <x v="5"/>
    <s v=" COLEGIO ALEMANIA UNIFICADA (IED)"/>
    <s v="6004 - 03"/>
    <x v="160"/>
    <n v="0"/>
    <n v="0"/>
    <n v="3"/>
    <n v="3"/>
    <n v="3"/>
    <m/>
    <n v="1"/>
    <x v="9"/>
    <x v="10"/>
  </r>
  <r>
    <x v="4"/>
    <x v="5"/>
    <s v=" COLEGIO ALTAMIRA SUR ORIENTAL (IED)"/>
    <s v="6004 - 04"/>
    <x v="161"/>
    <n v="0"/>
    <n v="1"/>
    <n v="4"/>
    <n v="5"/>
    <n v="5"/>
    <m/>
    <n v="0.8"/>
    <x v="9"/>
    <x v="10"/>
  </r>
  <r>
    <x v="4"/>
    <x v="5"/>
    <s v=" COLEGIO ATENAS (IED)"/>
    <s v="6004 - 05"/>
    <x v="162"/>
    <n v="0"/>
    <n v="0"/>
    <n v="2"/>
    <n v="2"/>
    <n v="2"/>
    <m/>
    <n v="1"/>
    <x v="9"/>
    <x v="10"/>
  </r>
  <r>
    <x v="4"/>
    <x v="5"/>
    <s v=" COLEGIO EL MANANTIAL (CED)"/>
    <s v="6004 - 06"/>
    <x v="68"/>
    <n v="1"/>
    <n v="0"/>
    <n v="0"/>
    <n v="1"/>
    <n v="0"/>
    <m/>
    <e v="#DIV/0!"/>
    <x v="9"/>
    <x v="10"/>
  </r>
  <r>
    <x v="4"/>
    <x v="5"/>
    <s v=" COLEGIO EL RODEO (IED)"/>
    <s v="6004 - 07"/>
    <x v="109"/>
    <n v="0"/>
    <n v="0"/>
    <n v="3"/>
    <n v="3"/>
    <n v="3"/>
    <m/>
    <n v="1"/>
    <x v="9"/>
    <x v="10"/>
  </r>
  <r>
    <x v="4"/>
    <x v="5"/>
    <s v=" COLEGIO ENTRE NUBES SURORIENTAL (IED)"/>
    <s v="6004 - 08"/>
    <x v="163"/>
    <n v="0"/>
    <n v="0"/>
    <n v="8"/>
    <n v="8"/>
    <n v="8"/>
    <m/>
    <n v="1"/>
    <x v="9"/>
    <x v="10"/>
  </r>
  <r>
    <x v="4"/>
    <x v="5"/>
    <s v=" COLEGIO FLORENTINO GONZALEZ (IED)"/>
    <s v="6004 - 09"/>
    <x v="164"/>
    <n v="0"/>
    <n v="0"/>
    <n v="2"/>
    <n v="2"/>
    <n v="2"/>
    <m/>
    <n v="1"/>
    <x v="9"/>
    <x v="10"/>
  </r>
  <r>
    <x v="4"/>
    <x v="5"/>
    <s v=" COLEGIO FRANCISCO JAVIER MATIZ (IED)"/>
    <s v="6004 - 10"/>
    <x v="378"/>
    <n v="0"/>
    <n v="0"/>
    <n v="4"/>
    <n v="4"/>
    <n v="4"/>
    <m/>
    <n v="1"/>
    <x v="9"/>
    <x v="10"/>
  </r>
  <r>
    <x v="4"/>
    <x v="5"/>
    <s v=" COLEGIO GRAN COLOMBIA (IED)"/>
    <s v="6004 - 11"/>
    <x v="165"/>
    <n v="0"/>
    <n v="0"/>
    <n v="1"/>
    <n v="1"/>
    <n v="1"/>
    <m/>
    <n v="1"/>
    <x v="9"/>
    <x v="10"/>
  </r>
  <r>
    <x v="4"/>
    <x v="5"/>
    <s v=" COLEGIO JOSE ACEVEDO Y GOMEZ (IED)"/>
    <s v="6004 - 12"/>
    <x v="393"/>
    <n v="0"/>
    <n v="0"/>
    <n v="3"/>
    <n v="3"/>
    <n v="3"/>
    <m/>
    <n v="1"/>
    <x v="9"/>
    <x v="10"/>
  </r>
  <r>
    <x v="4"/>
    <x v="5"/>
    <s v=" COLEGIO JOSE FELIX RESTREPO (IED)"/>
    <s v="6004 - 13"/>
    <x v="181"/>
    <n v="0"/>
    <n v="0"/>
    <n v="6"/>
    <n v="6"/>
    <n v="6"/>
    <m/>
    <n v="1"/>
    <x v="9"/>
    <x v="10"/>
  </r>
  <r>
    <x v="4"/>
    <x v="5"/>
    <s v=" COLEGIO JOSE JOAQUIN CASTRO MARTINEZ (IED)"/>
    <s v="6004 - 14"/>
    <x v="182"/>
    <n v="0"/>
    <n v="0"/>
    <n v="3"/>
    <n v="3"/>
    <n v="3"/>
    <m/>
    <n v="1"/>
    <x v="9"/>
    <x v="10"/>
  </r>
  <r>
    <x v="4"/>
    <x v="5"/>
    <s v=" COLEGIO JOSE MARIA CARBONELL (IED)"/>
    <s v="6004 - 15"/>
    <x v="398"/>
    <n v="0"/>
    <n v="0"/>
    <n v="7"/>
    <n v="7"/>
    <n v="7"/>
    <m/>
    <n v="1"/>
    <x v="9"/>
    <x v="10"/>
  </r>
  <r>
    <x v="4"/>
    <x v="5"/>
    <s v=" COLEGIO JUAN EVANGELISTA GOMEZ (IED)"/>
    <s v="6004 - 16"/>
    <x v="183"/>
    <n v="1"/>
    <n v="0"/>
    <n v="3"/>
    <n v="4"/>
    <n v="3"/>
    <m/>
    <n v="1"/>
    <x v="9"/>
    <x v="10"/>
  </r>
  <r>
    <x v="4"/>
    <x v="5"/>
    <s v=" COLEGIO JUAN REY (IED)"/>
    <s v="6004 - 17"/>
    <x v="133"/>
    <n v="0"/>
    <n v="0"/>
    <n v="2"/>
    <n v="2"/>
    <n v="2"/>
    <m/>
    <n v="1"/>
    <x v="9"/>
    <x v="10"/>
  </r>
  <r>
    <x v="4"/>
    <x v="5"/>
    <s v=" COLEGIO JUANA ESCOBAR (IED)"/>
    <s v="6004 - 18"/>
    <x v="184"/>
    <n v="0"/>
    <n v="0"/>
    <n v="5"/>
    <n v="5"/>
    <n v="5"/>
    <m/>
    <n v="1"/>
    <x v="9"/>
    <x v="10"/>
  </r>
  <r>
    <x v="4"/>
    <x v="5"/>
    <s v=" COLEGIO LA BELLEZA LOS LIBERTADORES (IED)"/>
    <s v="6004 - 19"/>
    <x v="185"/>
    <n v="0"/>
    <n v="0"/>
    <n v="4"/>
    <n v="4"/>
    <n v="4"/>
    <m/>
    <n v="1"/>
    <x v="9"/>
    <x v="10"/>
  </r>
  <r>
    <x v="4"/>
    <x v="5"/>
    <s v=" COLEGIO LA VICTORIA (IED)"/>
    <s v="6004 - 20"/>
    <x v="406"/>
    <n v="1"/>
    <n v="0"/>
    <n v="1"/>
    <n v="2"/>
    <n v="1"/>
    <m/>
    <n v="1"/>
    <x v="9"/>
    <x v="10"/>
  </r>
  <r>
    <x v="4"/>
    <x v="5"/>
    <s v=" COLEGIO LOS ALPES (IED)"/>
    <s v="6004 - 21"/>
    <x v="186"/>
    <n v="0"/>
    <n v="0"/>
    <n v="10"/>
    <n v="10"/>
    <n v="10"/>
    <m/>
    <n v="1"/>
    <x v="9"/>
    <x v="10"/>
  </r>
  <r>
    <x v="4"/>
    <x v="5"/>
    <s v=" COLEGIO MANUELITA SAENZ (IED)"/>
    <s v="6004 - 22"/>
    <x v="110"/>
    <n v="0"/>
    <n v="1"/>
    <n v="8"/>
    <n v="9"/>
    <n v="9"/>
    <m/>
    <n v="0.88888888888888884"/>
    <x v="9"/>
    <x v="10"/>
  </r>
  <r>
    <x v="4"/>
    <x v="5"/>
    <s v=" COLEGIO MONTEBELLO (IED)"/>
    <s v="6004 - 23"/>
    <x v="323"/>
    <n v="0"/>
    <n v="0"/>
    <n v="4"/>
    <n v="4"/>
    <n v="4"/>
    <m/>
    <n v="1"/>
    <x v="9"/>
    <x v="10"/>
  </r>
  <r>
    <x v="4"/>
    <x v="5"/>
    <s v=" COLEGIO MORALBA SURORIENTAL (IED)"/>
    <s v="6004 - 24"/>
    <x v="187"/>
    <n v="0"/>
    <n v="0"/>
    <n v="2"/>
    <n v="2"/>
    <n v="2"/>
    <m/>
    <n v="1"/>
    <x v="9"/>
    <x v="10"/>
  </r>
  <r>
    <x v="4"/>
    <x v="5"/>
    <s v=" COLEGIO NUEVA DELHI (IED)"/>
    <s v="6004 - 25"/>
    <x v="363"/>
    <n v="0"/>
    <n v="0"/>
    <n v="6"/>
    <n v="6"/>
    <n v="6"/>
    <m/>
    <n v="1"/>
    <x v="9"/>
    <x v="10"/>
  </r>
  <r>
    <x v="4"/>
    <x v="5"/>
    <s v=" COLEGIO PANTALEON GAITAN PEREZ (CED)"/>
    <s v="6004 - 26"/>
    <x v="379"/>
    <n v="1"/>
    <n v="0"/>
    <n v="3"/>
    <n v="4"/>
    <n v="3"/>
    <m/>
    <n v="1"/>
    <x v="9"/>
    <x v="10"/>
  </r>
  <r>
    <x v="4"/>
    <x v="5"/>
    <s v=" COLEGIO RAFAEL NUNEZ (IED)"/>
    <s v="6004 - 27"/>
    <x v="188"/>
    <n v="0"/>
    <n v="0"/>
    <n v="2"/>
    <n v="2"/>
    <n v="2"/>
    <m/>
    <n v="1"/>
    <x v="9"/>
    <x v="10"/>
  </r>
  <r>
    <x v="4"/>
    <x v="5"/>
    <s v=" COLEGIO REPUBLICA DEL ECUADOR (IED)"/>
    <s v="6004 - 28"/>
    <x v="380"/>
    <n v="0"/>
    <n v="0"/>
    <n v="3"/>
    <n v="3"/>
    <n v="3"/>
    <m/>
    <n v="1"/>
    <x v="9"/>
    <x v="10"/>
  </r>
  <r>
    <x v="4"/>
    <x v="5"/>
    <s v=" COLEGIO SAN CRISTOBAL SUR (IED)"/>
    <s v="6004 - 29"/>
    <x v="111"/>
    <n v="0"/>
    <n v="0"/>
    <n v="4"/>
    <n v="4"/>
    <n v="4"/>
    <m/>
    <n v="1"/>
    <x v="9"/>
    <x v="10"/>
  </r>
  <r>
    <x v="4"/>
    <x v="5"/>
    <s v=" COLEGIO SAN ISIDRO SUR ORIENTAL (IED)"/>
    <s v="6004 - 30"/>
    <x v="414"/>
    <n v="0"/>
    <n v="0"/>
    <n v="7"/>
    <n v="7"/>
    <n v="7"/>
    <m/>
    <n v="1"/>
    <x v="9"/>
    <x v="10"/>
  </r>
  <r>
    <x v="4"/>
    <x v="5"/>
    <s v=" COLEGIO SAN JOSE SUR ORIENTAL (IED)"/>
    <s v="6004 - 31"/>
    <x v="399"/>
    <n v="0"/>
    <n v="0"/>
    <n v="2"/>
    <n v="2"/>
    <n v="2"/>
    <m/>
    <n v="1"/>
    <x v="9"/>
    <x v="10"/>
  </r>
  <r>
    <x v="4"/>
    <x v="5"/>
    <s v=" COLEGIO TECNICO TOMAS RUEDA VARGAS (IED)"/>
    <s v="6004 - 32"/>
    <x v="324"/>
    <n v="0"/>
    <n v="0"/>
    <n v="3"/>
    <n v="3"/>
    <n v="3"/>
    <m/>
    <n v="1"/>
    <x v="9"/>
    <x v="10"/>
  </r>
  <r>
    <x v="4"/>
    <x v="5"/>
    <s v=" COLEGIO VEINTE DE JULIO (IED)"/>
    <s v="6004 - 33"/>
    <x v="381"/>
    <n v="0"/>
    <n v="0"/>
    <n v="1"/>
    <n v="1"/>
    <n v="1"/>
    <m/>
    <n v="1"/>
    <x v="9"/>
    <x v="10"/>
  </r>
  <r>
    <x v="4"/>
    <x v="5"/>
    <s v=" COLEGIO ALMIRANTE PADILLA (IED)"/>
    <s v="6005 - 01"/>
    <x v="69"/>
    <n v="0"/>
    <n v="0"/>
    <n v="5"/>
    <n v="5"/>
    <n v="5"/>
    <m/>
    <n v="1"/>
    <x v="9"/>
    <x v="10"/>
  </r>
  <r>
    <x v="4"/>
    <x v="5"/>
    <s v=" COLEGIO ATABANZHA (IED)"/>
    <s v="6005 - 02"/>
    <x v="364"/>
    <n v="0"/>
    <n v="0"/>
    <n v="1"/>
    <n v="1"/>
    <n v="1"/>
    <m/>
    <n v="1"/>
    <x v="9"/>
    <x v="10"/>
  </r>
  <r>
    <x v="4"/>
    <x v="5"/>
    <s v=" COLEGIO BRASILIA - USME (IED)"/>
    <s v="6005 - 03"/>
    <x v="134"/>
    <n v="0"/>
    <n v="0"/>
    <n v="4"/>
    <n v="4"/>
    <n v="4"/>
    <m/>
    <n v="1"/>
    <x v="9"/>
    <x v="10"/>
  </r>
  <r>
    <x v="4"/>
    <x v="5"/>
    <s v=" COLEGIO BRAZUELOS (IED)"/>
    <s v="6005 - 04"/>
    <x v="189"/>
    <n v="0"/>
    <n v="0"/>
    <n v="2"/>
    <n v="2"/>
    <n v="2"/>
    <m/>
    <n v="1"/>
    <x v="9"/>
    <x v="10"/>
  </r>
  <r>
    <x v="4"/>
    <x v="5"/>
    <s v=" COLEGIO CHUNIZA (IED)"/>
    <s v="6005 - 05"/>
    <x v="70"/>
    <n v="0"/>
    <n v="0"/>
    <n v="2"/>
    <n v="2"/>
    <n v="2"/>
    <m/>
    <n v="1"/>
    <x v="9"/>
    <x v="10"/>
  </r>
  <r>
    <x v="4"/>
    <x v="5"/>
    <s v=" COLEGIO CIUDAD DE VILLAVICENCIO (IED)"/>
    <s v="6005 - 06"/>
    <x v="71"/>
    <n v="0"/>
    <n v="0"/>
    <n v="4"/>
    <n v="4"/>
    <n v="4"/>
    <m/>
    <n v="1"/>
    <x v="9"/>
    <x v="10"/>
  </r>
  <r>
    <x v="4"/>
    <x v="5"/>
    <s v=" COLEGIO DIEGO MONTANA CUELLAR (IED)"/>
    <s v="6005 - 07"/>
    <x v="72"/>
    <n v="0"/>
    <n v="0"/>
    <n v="3"/>
    <n v="3"/>
    <n v="3"/>
    <m/>
    <n v="1"/>
    <x v="9"/>
    <x v="10"/>
  </r>
  <r>
    <x v="4"/>
    <x v="5"/>
    <s v=" COLEGIO EDUARDO UMANA MENDOZA (IED)"/>
    <s v="6005 - 08"/>
    <x v="382"/>
    <n v="0"/>
    <n v="0"/>
    <n v="7"/>
    <n v="7"/>
    <n v="7"/>
    <m/>
    <n v="1"/>
    <x v="9"/>
    <x v="10"/>
  </r>
  <r>
    <x v="4"/>
    <x v="5"/>
    <s v=" COLEGIO EL CORTIJO - VIANEY (IED)"/>
    <s v="6005 - 09"/>
    <x v="365"/>
    <n v="0"/>
    <n v="0"/>
    <n v="3"/>
    <n v="3"/>
    <n v="3"/>
    <m/>
    <n v="1"/>
    <x v="9"/>
    <x v="10"/>
  </r>
  <r>
    <x v="4"/>
    <x v="5"/>
    <s v=" COLEGIO EL DESTINO (IED)"/>
    <s v="6005 - 10"/>
    <x v="135"/>
    <n v="0"/>
    <n v="0"/>
    <n v="4"/>
    <n v="4"/>
    <n v="4"/>
    <m/>
    <n v="1"/>
    <x v="9"/>
    <x v="10"/>
  </r>
  <r>
    <x v="4"/>
    <x v="5"/>
    <s v=" COLEGIO EL UVAL (IED)"/>
    <s v="6005 - 11"/>
    <x v="407"/>
    <n v="0"/>
    <n v="0"/>
    <n v="1"/>
    <n v="1"/>
    <n v="1"/>
    <m/>
    <n v="1"/>
    <x v="9"/>
    <x v="10"/>
  </r>
  <r>
    <x v="4"/>
    <x v="5"/>
    <s v=" COLEGIO EL VIRREY JOSE SOLIS (IED)"/>
    <s v="6005 - 12"/>
    <x v="190"/>
    <n v="1"/>
    <n v="0"/>
    <n v="1"/>
    <n v="2"/>
    <n v="1"/>
    <m/>
    <n v="1"/>
    <x v="9"/>
    <x v="10"/>
  </r>
  <r>
    <x v="4"/>
    <x v="5"/>
    <s v=" COLEGIO ESTANISLAO ZULETA (IED)"/>
    <s v="6005 - 13"/>
    <x v="328"/>
    <n v="0"/>
    <n v="0"/>
    <n v="5"/>
    <n v="5"/>
    <n v="5"/>
    <m/>
    <n v="1"/>
    <x v="9"/>
    <x v="10"/>
  </r>
  <r>
    <x v="4"/>
    <x v="5"/>
    <s v=" COLEGIO FABIO LOZANO SIMONELLI (IED)"/>
    <s v="6005 - 14"/>
    <x v="329"/>
    <n v="0"/>
    <n v="0"/>
    <n v="2"/>
    <n v="2"/>
    <n v="2"/>
    <m/>
    <n v="1"/>
    <x v="9"/>
    <x v="10"/>
  </r>
  <r>
    <x v="4"/>
    <x v="5"/>
    <s v=" COLEGIO FEDERICO GARCIA LORCA (IED)"/>
    <s v="6005 - 15"/>
    <x v="73"/>
    <n v="0"/>
    <n v="0"/>
    <n v="5"/>
    <n v="5"/>
    <n v="5"/>
    <m/>
    <n v="1"/>
    <x v="9"/>
    <x v="10"/>
  </r>
  <r>
    <x v="4"/>
    <x v="5"/>
    <s v=" COLEGIO FERNANDO GONZALEZ OCHOA (IED)"/>
    <s v="6005 - 16"/>
    <x v="74"/>
    <n v="0"/>
    <n v="0"/>
    <n v="12"/>
    <n v="12"/>
    <n v="12"/>
    <m/>
    <n v="1"/>
    <x v="9"/>
    <x v="10"/>
  </r>
  <r>
    <x v="4"/>
    <x v="5"/>
    <s v=" COLEGIO FRANCISCO ANTONIO ZEA DE USME (IED)"/>
    <s v="6005 - 17"/>
    <x v="136"/>
    <n v="1"/>
    <n v="0"/>
    <n v="4"/>
    <n v="5"/>
    <n v="4"/>
    <m/>
    <n v="1"/>
    <x v="9"/>
    <x v="10"/>
  </r>
  <r>
    <x v="4"/>
    <x v="5"/>
    <s v=" COLEGIO GABRIEL GARCIA MARQUEZ (IED)"/>
    <s v="6005 - 18"/>
    <x v="75"/>
    <n v="0"/>
    <n v="0"/>
    <n v="4"/>
    <n v="4"/>
    <n v="4"/>
    <m/>
    <n v="1"/>
    <x v="9"/>
    <x v="10"/>
  </r>
  <r>
    <x v="4"/>
    <x v="5"/>
    <s v=" COLEGIO GRAN YOMASA (IED)"/>
    <s v="6005 - 19"/>
    <x v="330"/>
    <n v="0"/>
    <n v="0"/>
    <n v="10"/>
    <n v="10"/>
    <n v="10"/>
    <m/>
    <n v="1"/>
    <x v="9"/>
    <x v="10"/>
  </r>
  <r>
    <x v="4"/>
    <x v="5"/>
    <s v=" COLEGIO LA AURORA (IED)"/>
    <s v="6005 - 20"/>
    <x v="191"/>
    <n v="0"/>
    <n v="0"/>
    <n v="3"/>
    <n v="3"/>
    <n v="3"/>
    <m/>
    <n v="1"/>
    <x v="9"/>
    <x v="10"/>
  </r>
  <r>
    <x v="4"/>
    <x v="5"/>
    <s v=" COLEGIO LOS COMUNEROS - OSWALDO GUAYAZAMIN (IED)"/>
    <s v="6005 - 21"/>
    <x v="137"/>
    <n v="0"/>
    <n v="0"/>
    <n v="9"/>
    <n v="9"/>
    <n v="9"/>
    <m/>
    <n v="1"/>
    <x v="9"/>
    <x v="10"/>
  </r>
  <r>
    <x v="4"/>
    <x v="5"/>
    <s v=" COLEGIO LOS TEJARES (IED)"/>
    <s v="6005 - 22"/>
    <x v="331"/>
    <n v="0"/>
    <n v="0"/>
    <n v="2"/>
    <n v="2"/>
    <n v="2"/>
    <m/>
    <n v="1"/>
    <x v="9"/>
    <x v="10"/>
  </r>
  <r>
    <x v="4"/>
    <x v="5"/>
    <s v=" COLEGIO LUIS EDUARDO MORA OSEJO (IED)"/>
    <s v="6005 - 23"/>
    <x v="112"/>
    <n v="0"/>
    <n v="0"/>
    <n v="4"/>
    <n v="4"/>
    <n v="4"/>
    <m/>
    <n v="1"/>
    <x v="9"/>
    <x v="10"/>
  </r>
  <r>
    <x v="4"/>
    <x v="5"/>
    <s v=" COLEGIO MIGUEL DE CERVANTES SAAVEDRA (IED)"/>
    <s v="6005 - 24"/>
    <x v="138"/>
    <n v="0"/>
    <n v="0"/>
    <n v="2"/>
    <n v="2"/>
    <n v="2"/>
    <m/>
    <n v="1"/>
    <x v="9"/>
    <x v="10"/>
  </r>
  <r>
    <x v="4"/>
    <x v="5"/>
    <s v=" COLEGIO NUEVA ESPERANZA (IED)"/>
    <s v="6005 - 25"/>
    <x v="394"/>
    <n v="0"/>
    <n v="0"/>
    <n v="3"/>
    <n v="3"/>
    <n v="3"/>
    <m/>
    <n v="1"/>
    <x v="9"/>
    <x v="10"/>
  </r>
  <r>
    <x v="4"/>
    <x v="5"/>
    <s v=" COLEGIO NUEVO SAN ANDRES DE LOS ALTOS (IED)"/>
    <s v="6005 - 26"/>
    <x v="400"/>
    <n v="0"/>
    <n v="0"/>
    <n v="2"/>
    <n v="2"/>
    <n v="2"/>
    <m/>
    <n v="1"/>
    <x v="9"/>
    <x v="10"/>
  </r>
  <r>
    <x v="4"/>
    <x v="5"/>
    <s v=" COLEGIO OFELIA URIBE DE ACOSTA (IED)"/>
    <s v="6005 - 27"/>
    <x v="139"/>
    <n v="1"/>
    <n v="0"/>
    <n v="7"/>
    <n v="8"/>
    <n v="7"/>
    <m/>
    <n v="1"/>
    <x v="9"/>
    <x v="10"/>
  </r>
  <r>
    <x v="4"/>
    <x v="5"/>
    <s v=" COLEGIO ORLANDO FALS BORDA (IED)"/>
    <s v="6005 - 28"/>
    <x v="76"/>
    <n v="3"/>
    <n v="1"/>
    <n v="4"/>
    <n v="8"/>
    <n v="5"/>
    <m/>
    <n v="0.8"/>
    <x v="9"/>
    <x v="10"/>
  </r>
  <r>
    <x v="4"/>
    <x v="5"/>
    <s v=" COLEGIO PAULO FREIRE (IED)"/>
    <s v="6005 - 29"/>
    <x v="77"/>
    <n v="0"/>
    <n v="0"/>
    <n v="2"/>
    <n v="2"/>
    <n v="2"/>
    <m/>
    <n v="1"/>
    <x v="9"/>
    <x v="10"/>
  </r>
  <r>
    <x v="4"/>
    <x v="5"/>
    <s v=" COLEGIO PROVINCIA DE QUEBEC (IED)"/>
    <s v="6005 - 30"/>
    <x v="192"/>
    <n v="0"/>
    <n v="0"/>
    <n v="2"/>
    <n v="2"/>
    <n v="2"/>
    <m/>
    <n v="1"/>
    <x v="9"/>
    <x v="10"/>
  </r>
  <r>
    <x v="4"/>
    <x v="5"/>
    <s v=" COLEGIO RURAL LAS MERCEDES-ANDES-LA MAYORIA-LA UNION-CHIZACA"/>
    <s v="6005 - 37"/>
    <x v="395"/>
    <n v="0"/>
    <n v="0"/>
    <n v="2"/>
    <n v="2"/>
    <n v="2"/>
    <m/>
    <n v="1"/>
    <x v="9"/>
    <x v="10"/>
  </r>
  <r>
    <x v="4"/>
    <x v="5"/>
    <s v=" COLEGIO RURAL LOS ARRAYANES (CED)"/>
    <s v="6005 - 39"/>
    <x v="416"/>
    <n v="0"/>
    <n v="0"/>
    <n v="2"/>
    <n v="2"/>
    <n v="2"/>
    <m/>
    <n v="1"/>
    <x v="9"/>
    <x v="10"/>
  </r>
  <r>
    <x v="4"/>
    <x v="5"/>
    <s v=" COLEGIO SAN CAYETANO (IED)"/>
    <s v="6005 - 41"/>
    <x v="78"/>
    <n v="1"/>
    <n v="0"/>
    <n v="3"/>
    <n v="4"/>
    <n v="3"/>
    <m/>
    <n v="1"/>
    <x v="9"/>
    <x v="10"/>
  </r>
  <r>
    <x v="4"/>
    <x v="5"/>
    <s v=" COLEGIO SANTA LIBRADA (IED)"/>
    <s v="6005 - 42"/>
    <x v="366"/>
    <n v="0"/>
    <n v="0"/>
    <n v="2"/>
    <n v="2"/>
    <n v="2"/>
    <m/>
    <n v="1"/>
    <x v="9"/>
    <x v="10"/>
  </r>
  <r>
    <x v="4"/>
    <x v="5"/>
    <s v=" COLEGIO SANTA MARTHA (IED)"/>
    <s v="6005 - 43"/>
    <x v="396"/>
    <n v="1"/>
    <n v="0"/>
    <n v="4"/>
    <n v="5"/>
    <n v="4"/>
    <m/>
    <n v="1"/>
    <x v="9"/>
    <x v="10"/>
  </r>
  <r>
    <x v="4"/>
    <x v="5"/>
    <s v=" COLEGIO TENERIFE - GRANADA SUR (IED)"/>
    <s v="6005 - 44"/>
    <x v="193"/>
    <n v="0"/>
    <n v="0"/>
    <n v="2"/>
    <n v="2"/>
    <n v="2"/>
    <m/>
    <n v="1"/>
    <x v="9"/>
    <x v="10"/>
  </r>
  <r>
    <x v="4"/>
    <x v="5"/>
    <s v=" COLEGIO USMINIA (IED)"/>
    <s v="6005 - 45"/>
    <x v="79"/>
    <n v="0"/>
    <n v="0"/>
    <n v="6"/>
    <n v="6"/>
    <n v="6"/>
    <m/>
    <n v="1"/>
    <x v="9"/>
    <x v="10"/>
  </r>
  <r>
    <x v="4"/>
    <x v="5"/>
    <s v=" COLEGIO BERNARDO JARAMILLO (IED)"/>
    <s v="6006 - 01"/>
    <x v="401"/>
    <n v="0"/>
    <n v="0"/>
    <n v="4"/>
    <n v="4"/>
    <n v="4"/>
    <m/>
    <n v="1"/>
    <x v="9"/>
    <x v="10"/>
  </r>
  <r>
    <x v="4"/>
    <x v="5"/>
    <s v=" COLEGIO CENTRO INTEGRAL JOSE MARIA CORDOBA (IED)"/>
    <s v="6006 - 02"/>
    <x v="194"/>
    <n v="1"/>
    <n v="1"/>
    <n v="4"/>
    <n v="6"/>
    <n v="5"/>
    <m/>
    <n v="0.8"/>
    <x v="9"/>
    <x v="10"/>
  </r>
  <r>
    <x v="4"/>
    <x v="5"/>
    <s v=" COLEGIO CIUDAD DE BOGOTA (IED)"/>
    <s v="6006 - 03"/>
    <x v="332"/>
    <n v="0"/>
    <n v="0"/>
    <n v="6"/>
    <n v="6"/>
    <n v="6"/>
    <m/>
    <n v="1"/>
    <x v="9"/>
    <x v="10"/>
  </r>
  <r>
    <x v="4"/>
    <x v="5"/>
    <s v=" COLEGIO INEM SANTIAGO PEREZ (IED)"/>
    <s v="6006 - 04"/>
    <x v="80"/>
    <n v="0"/>
    <n v="0"/>
    <n v="4"/>
    <n v="4"/>
    <n v="4"/>
    <m/>
    <n v="1"/>
    <x v="9"/>
    <x v="10"/>
  </r>
  <r>
    <x v="4"/>
    <x v="5"/>
    <s v=" COLEGIO INSTITUTO TECNICO INDUSTRIAL PILOTO (IED)"/>
    <s v="6006 - 05"/>
    <x v="195"/>
    <n v="0"/>
    <n v="0"/>
    <n v="10"/>
    <n v="10"/>
    <n v="10"/>
    <m/>
    <n v="1"/>
    <x v="9"/>
    <x v="10"/>
  </r>
  <r>
    <x v="4"/>
    <x v="5"/>
    <s v=" COLEGIO ISLA DEL SOL (IED)"/>
    <s v="6006 - 06"/>
    <x v="81"/>
    <n v="0"/>
    <n v="0"/>
    <n v="2"/>
    <n v="2"/>
    <n v="2"/>
    <m/>
    <n v="1"/>
    <x v="9"/>
    <x v="10"/>
  </r>
  <r>
    <x v="4"/>
    <x v="5"/>
    <s v=" COLEGIO MARCO FIDEL SUAREZ (IED)"/>
    <s v="6006 - 07"/>
    <x v="196"/>
    <n v="0"/>
    <n v="0"/>
    <n v="5"/>
    <n v="5"/>
    <n v="5"/>
    <m/>
    <n v="1"/>
    <x v="9"/>
    <x v="10"/>
  </r>
  <r>
    <x v="4"/>
    <x v="5"/>
    <s v=" COLEGIO RAFAEL URIBE URIBE (IED)"/>
    <s v="6006 - 08"/>
    <x v="197"/>
    <n v="0"/>
    <n v="0"/>
    <n v="1"/>
    <n v="1"/>
    <n v="1"/>
    <m/>
    <n v="1"/>
    <x v="9"/>
    <x v="10"/>
  </r>
  <r>
    <x v="4"/>
    <x v="5"/>
    <s v=" COLEGIO RUFINO JOSE CUERVO (IED)"/>
    <s v="6006 - 09"/>
    <x v="198"/>
    <n v="0"/>
    <n v="0"/>
    <n v="6"/>
    <n v="6"/>
    <n v="6"/>
    <m/>
    <n v="1"/>
    <x v="9"/>
    <x v="10"/>
  </r>
  <r>
    <x v="4"/>
    <x v="5"/>
    <s v=" COLEGIO SAN BENITO ABAD (IED)"/>
    <s v="6006 - 10"/>
    <x v="140"/>
    <n v="0"/>
    <n v="0"/>
    <n v="1"/>
    <n v="1"/>
    <n v="1"/>
    <m/>
    <n v="1"/>
    <x v="9"/>
    <x v="10"/>
  </r>
  <r>
    <x v="4"/>
    <x v="5"/>
    <s v=" COLEGIO SAN CARLOS (IED)"/>
    <s v="6006 - 11"/>
    <x v="408"/>
    <n v="0"/>
    <n v="0"/>
    <n v="3"/>
    <n v="3"/>
    <n v="3"/>
    <m/>
    <n v="1"/>
    <x v="9"/>
    <x v="10"/>
  </r>
  <r>
    <x v="4"/>
    <x v="5"/>
    <s v=" COLEGIO VENECIA (IED)"/>
    <s v="6006 - 12"/>
    <x v="113"/>
    <n v="0"/>
    <n v="0"/>
    <n v="8"/>
    <n v="8"/>
    <n v="8"/>
    <m/>
    <n v="1"/>
    <x v="9"/>
    <x v="10"/>
  </r>
  <r>
    <x v="4"/>
    <x v="5"/>
    <s v=" COLEGIO ALFONSO LOPEZ MICHELSEN (IED)"/>
    <s v="6007 - 01"/>
    <x v="199"/>
    <n v="0"/>
    <n v="1"/>
    <n v="7"/>
    <n v="8"/>
    <n v="8"/>
    <m/>
    <n v="0.875"/>
    <x v="9"/>
    <x v="10"/>
  </r>
  <r>
    <x v="4"/>
    <x v="5"/>
    <s v=" COLEGIO ALFONSO REYES ECHANDIA (IED)"/>
    <s v="6007 - 02"/>
    <x v="383"/>
    <n v="0"/>
    <n v="0"/>
    <n v="2"/>
    <n v="2"/>
    <n v="2"/>
    <m/>
    <n v="1"/>
    <x v="9"/>
    <x v="10"/>
  </r>
  <r>
    <x v="4"/>
    <x v="5"/>
    <s v=" COLEGIO BOSANOVA (IED)"/>
    <s v="6007 - 03"/>
    <x v="200"/>
    <n v="0"/>
    <n v="0"/>
    <n v="7"/>
    <n v="7"/>
    <n v="7"/>
    <m/>
    <n v="1"/>
    <x v="9"/>
    <x v="10"/>
  </r>
  <r>
    <x v="4"/>
    <x v="5"/>
    <s v=" COLEGIO BRASILIA - BOSA (IED)"/>
    <s v="6007 - 04"/>
    <x v="201"/>
    <n v="0"/>
    <n v="0"/>
    <n v="3"/>
    <n v="3"/>
    <n v="3"/>
    <m/>
    <n v="1"/>
    <x v="9"/>
    <x v="10"/>
  </r>
  <r>
    <x v="4"/>
    <x v="5"/>
    <s v=" COLEGIO CARLOS ALBAN HOLGUIN (IED)"/>
    <s v="6007 - 05"/>
    <x v="82"/>
    <n v="0"/>
    <n v="0"/>
    <n v="13"/>
    <n v="13"/>
    <n v="13"/>
    <m/>
    <n v="1"/>
    <x v="9"/>
    <x v="10"/>
  </r>
  <r>
    <x v="4"/>
    <x v="5"/>
    <s v=" COLEGIO CARLOS PIZARRO LEON GOMEZ (IED)"/>
    <s v="6007 - 06"/>
    <x v="141"/>
    <n v="0"/>
    <n v="0"/>
    <n v="9"/>
    <n v="9"/>
    <n v="9"/>
    <m/>
    <n v="1"/>
    <x v="9"/>
    <x v="10"/>
  </r>
  <r>
    <x v="4"/>
    <x v="5"/>
    <s v=" COLEGIO CEDID SAN PABLO (IED)"/>
    <s v="6007 - 07"/>
    <x v="202"/>
    <n v="0"/>
    <n v="0"/>
    <n v="14"/>
    <n v="14"/>
    <n v="14"/>
    <m/>
    <n v="1"/>
    <x v="9"/>
    <x v="10"/>
  </r>
  <r>
    <x v="4"/>
    <x v="5"/>
    <s v=" COLEGIO CIUDADELA EDUCATIVA DE BOSA (IED)"/>
    <s v="6007 - 08"/>
    <x v="114"/>
    <n v="0"/>
    <n v="0"/>
    <n v="12"/>
    <n v="12"/>
    <n v="12"/>
    <m/>
    <n v="1"/>
    <x v="9"/>
    <x v="10"/>
  </r>
  <r>
    <x v="4"/>
    <x v="5"/>
    <s v=" COLEGIO DEBORA ARANGO PEREZ (IED)"/>
    <s v="6007 - 09"/>
    <x v="203"/>
    <n v="1"/>
    <n v="0"/>
    <n v="2"/>
    <n v="3"/>
    <n v="2"/>
    <m/>
    <n v="1"/>
    <x v="9"/>
    <x v="10"/>
  </r>
  <r>
    <x v="4"/>
    <x v="5"/>
    <s v=" COLEGIO EL PORVENIR (IED)"/>
    <s v="6007 - 10"/>
    <x v="83"/>
    <n v="0"/>
    <n v="0"/>
    <n v="8"/>
    <n v="8"/>
    <n v="8"/>
    <m/>
    <n v="1"/>
    <x v="9"/>
    <x v="10"/>
  </r>
  <r>
    <x v="4"/>
    <x v="5"/>
    <s v=" COLEGIO FERNANDO MAZUERA VILLEGAS (IED)"/>
    <s v="6007 - 11"/>
    <x v="84"/>
    <n v="0"/>
    <n v="0"/>
    <n v="7"/>
    <n v="7"/>
    <n v="7"/>
    <m/>
    <n v="1"/>
    <x v="9"/>
    <x v="10"/>
  </r>
  <r>
    <x v="4"/>
    <x v="5"/>
    <s v=" COLEGIO FRANCISCO DE PAULA SANTANDER (IED)"/>
    <s v="6007 - 12"/>
    <x v="204"/>
    <n v="0"/>
    <n v="0"/>
    <n v="6"/>
    <n v="6"/>
    <n v="6"/>
    <m/>
    <n v="1"/>
    <x v="9"/>
    <x v="10"/>
  </r>
  <r>
    <x v="4"/>
    <x v="5"/>
    <s v=" COLEGIO GERMAN ARCINIEGAS (IED)"/>
    <s v="6007 - 13"/>
    <x v="205"/>
    <n v="0"/>
    <n v="0"/>
    <n v="1"/>
    <n v="1"/>
    <n v="1"/>
    <m/>
    <n v="1"/>
    <x v="9"/>
    <x v="10"/>
  </r>
  <r>
    <x v="4"/>
    <x v="5"/>
    <s v=" COLEGIO GRANCOLOMBIANO (IED)"/>
    <s v="6007 - 14"/>
    <x v="206"/>
    <n v="0"/>
    <n v="0"/>
    <n v="5"/>
    <n v="5"/>
    <n v="5"/>
    <m/>
    <n v="1"/>
    <x v="9"/>
    <x v="10"/>
  </r>
  <r>
    <x v="4"/>
    <x v="5"/>
    <s v=" COLEGIO JOSE ANTONIO GALAN (IED)"/>
    <s v="6007 - 15"/>
    <x v="207"/>
    <n v="0"/>
    <n v="0"/>
    <n v="4"/>
    <n v="4"/>
    <n v="4"/>
    <m/>
    <n v="1"/>
    <x v="9"/>
    <x v="10"/>
  </r>
  <r>
    <x v="4"/>
    <x v="5"/>
    <s v=" COLEGIO JOSE FRANCISCO SOCARRAS (IED)"/>
    <s v="6007 - 16"/>
    <x v="367"/>
    <n v="0"/>
    <n v="0"/>
    <n v="2"/>
    <n v="2"/>
    <n v="2"/>
    <m/>
    <n v="1"/>
    <x v="9"/>
    <x v="10"/>
  </r>
  <r>
    <x v="4"/>
    <x v="5"/>
    <s v=" COLEGIO KIMI PERNIA DOMICO (IED)"/>
    <s v="6007 - 17"/>
    <x v="208"/>
    <n v="1"/>
    <n v="0"/>
    <n v="6"/>
    <n v="7"/>
    <n v="6"/>
    <m/>
    <n v="1"/>
    <x v="9"/>
    <x v="10"/>
  </r>
  <r>
    <x v="4"/>
    <x v="5"/>
    <s v=" COLEGIO LA CONCEPCION (IED)"/>
    <s v="6007 - 18"/>
    <x v="402"/>
    <n v="0"/>
    <n v="0"/>
    <n v="3"/>
    <n v="3"/>
    <n v="3"/>
    <m/>
    <n v="1"/>
    <x v="9"/>
    <x v="10"/>
  </r>
  <r>
    <x v="4"/>
    <x v="5"/>
    <s v=" COLEGIO LEONARDO POSADA PEDRAZA (IED)"/>
    <s v="6007 - 19"/>
    <x v="209"/>
    <n v="0"/>
    <n v="0"/>
    <n v="6"/>
    <n v="6"/>
    <n v="6"/>
    <m/>
    <n v="1"/>
    <x v="9"/>
    <x v="10"/>
  </r>
  <r>
    <x v="4"/>
    <x v="5"/>
    <s v=" COLEGIO LLANO ORIENTAL (IED)"/>
    <s v="6007 - 20"/>
    <x v="210"/>
    <n v="0"/>
    <n v="0"/>
    <n v="3"/>
    <n v="3"/>
    <n v="3"/>
    <m/>
    <n v="1"/>
    <x v="9"/>
    <x v="10"/>
  </r>
  <r>
    <x v="4"/>
    <x v="5"/>
    <s v=" COLEGIO LUIS LOPEZ DE MESA (IED)"/>
    <s v="6007 - 21"/>
    <x v="211"/>
    <n v="0"/>
    <n v="0"/>
    <n v="6"/>
    <n v="6"/>
    <n v="6"/>
    <m/>
    <n v="1"/>
    <x v="9"/>
    <x v="10"/>
  </r>
  <r>
    <x v="4"/>
    <x v="5"/>
    <s v=" COLEGIO MOTORISTA (IED)"/>
    <s v="6007 - 22"/>
    <x v="212"/>
    <n v="0"/>
    <n v="0"/>
    <n v="3"/>
    <n v="3"/>
    <n v="3"/>
    <m/>
    <n v="1"/>
    <x v="9"/>
    <x v="10"/>
  </r>
  <r>
    <x v="4"/>
    <x v="5"/>
    <s v=" COLEGIO NUEVO CHILE (IED)"/>
    <s v="6007 - 23"/>
    <x v="213"/>
    <n v="0"/>
    <n v="1"/>
    <n v="4"/>
    <n v="5"/>
    <n v="5"/>
    <m/>
    <n v="0.8"/>
    <x v="9"/>
    <x v="10"/>
  </r>
  <r>
    <x v="4"/>
    <x v="5"/>
    <s v=" COLEGIO ORLANDO HIGUITA ROJAS (IED)"/>
    <s v="6007 - 24"/>
    <x v="115"/>
    <n v="0"/>
    <n v="0"/>
    <n v="5"/>
    <n v="5"/>
    <n v="5"/>
    <m/>
    <n v="1"/>
    <x v="9"/>
    <x v="10"/>
  </r>
  <r>
    <x v="4"/>
    <x v="5"/>
    <s v=" COLEGIO PABLO DE TARSO (IED)"/>
    <s v="6007 - 25"/>
    <x v="214"/>
    <n v="0"/>
    <n v="0"/>
    <n v="3"/>
    <n v="3"/>
    <n v="3"/>
    <m/>
    <n v="1"/>
    <x v="9"/>
    <x v="10"/>
  </r>
  <r>
    <x v="4"/>
    <x v="5"/>
    <s v=" COLEGIO PORFIRIO BARBA JACOB (IED)"/>
    <s v="6007 - 26"/>
    <x v="215"/>
    <n v="0"/>
    <n v="0"/>
    <n v="6"/>
    <n v="6"/>
    <n v="6"/>
    <m/>
    <n v="1"/>
    <x v="9"/>
    <x v="10"/>
  </r>
  <r>
    <x v="4"/>
    <x v="5"/>
    <s v=" COLEGIO SAN BERNARDINO (IED)"/>
    <s v="6007 - 27"/>
    <x v="216"/>
    <n v="0"/>
    <n v="0"/>
    <n v="6"/>
    <n v="6"/>
    <n v="6"/>
    <m/>
    <n v="1"/>
    <x v="9"/>
    <x v="10"/>
  </r>
  <r>
    <x v="4"/>
    <x v="5"/>
    <s v=" COLEGIO VILLAS DEL PROGRESO (IED)"/>
    <s v="6007 - 28"/>
    <x v="116"/>
    <n v="0"/>
    <n v="0"/>
    <n v="2"/>
    <n v="2"/>
    <n v="2"/>
    <m/>
    <n v="1"/>
    <x v="9"/>
    <x v="10"/>
  </r>
  <r>
    <x v="4"/>
    <x v="5"/>
    <s v=" COLEGIO DE LA BICI (IED)"/>
    <s v="6007 - 29"/>
    <x v="419"/>
    <n v="0"/>
    <n v="0"/>
    <n v="1"/>
    <n v="1"/>
    <n v="1"/>
    <m/>
    <n v="1"/>
    <x v="9"/>
    <x v="10"/>
  </r>
  <r>
    <x v="4"/>
    <x v="5"/>
    <s v=" COLEGIO ALFONSO LOPEZ PUMAREJO (IED)"/>
    <s v="6008 - 01"/>
    <x v="217"/>
    <n v="0"/>
    <n v="0"/>
    <n v="4"/>
    <n v="4"/>
    <n v="4"/>
    <m/>
    <n v="1"/>
    <x v="9"/>
    <x v="10"/>
  </r>
  <r>
    <x v="4"/>
    <x v="5"/>
    <s v=" COLEGIO ALQUERIA DE LA FRAGUA (IED)"/>
    <s v="6008 - 02"/>
    <x v="333"/>
    <n v="0"/>
    <n v="0"/>
    <n v="2"/>
    <n v="2"/>
    <n v="2"/>
    <m/>
    <n v="1"/>
    <x v="9"/>
    <x v="10"/>
  </r>
  <r>
    <x v="4"/>
    <x v="5"/>
    <s v=" COLEGIO CARLOS ARANGO VELEZ (IED)"/>
    <s v="6008 - 03"/>
    <x v="218"/>
    <n v="0"/>
    <n v="0"/>
    <n v="5"/>
    <n v="5"/>
    <n v="5"/>
    <m/>
    <n v="1"/>
    <x v="9"/>
    <x v="10"/>
  </r>
  <r>
    <x v="4"/>
    <x v="5"/>
    <s v=" COLEGIO CARLOS ARTURO TORRES (IED)"/>
    <s v="6008 - 04"/>
    <x v="85"/>
    <n v="0"/>
    <n v="0"/>
    <n v="5"/>
    <n v="5"/>
    <n v="5"/>
    <m/>
    <n v="1"/>
    <x v="9"/>
    <x v="10"/>
  </r>
  <r>
    <x v="4"/>
    <x v="5"/>
    <s v=" COLEGIO CASTILLA (IED)"/>
    <s v="6008 - 05"/>
    <x v="219"/>
    <n v="1"/>
    <n v="0"/>
    <n v="6"/>
    <n v="7"/>
    <n v="6"/>
    <m/>
    <n v="1"/>
    <x v="9"/>
    <x v="10"/>
  </r>
  <r>
    <x v="4"/>
    <x v="5"/>
    <s v=" COLEGIO CODEMA (IED)"/>
    <s v="6008 - 07"/>
    <x v="220"/>
    <n v="1"/>
    <n v="0"/>
    <n v="1"/>
    <n v="2"/>
    <n v="1"/>
    <m/>
    <n v="1"/>
    <x v="9"/>
    <x v="10"/>
  </r>
  <r>
    <x v="4"/>
    <x v="5"/>
    <s v=" COLEGIO DARIO ECHANDIA (IED)"/>
    <s v="6008 - 08"/>
    <x v="221"/>
    <n v="2"/>
    <n v="0"/>
    <n v="0"/>
    <n v="2"/>
    <n v="0"/>
    <m/>
    <e v="#DIV/0!"/>
    <x v="9"/>
    <x v="10"/>
  </r>
  <r>
    <x v="4"/>
    <x v="5"/>
    <s v=" COLEGIO EDUARDO UMANA LUNA (IED)"/>
    <s v="6008 - 09"/>
    <x v="222"/>
    <n v="0"/>
    <n v="0"/>
    <n v="3"/>
    <n v="3"/>
    <n v="3"/>
    <m/>
    <n v="1"/>
    <x v="9"/>
    <x v="10"/>
  </r>
  <r>
    <x v="4"/>
    <x v="5"/>
    <s v=" COLEGIO EL JAPON (IED)"/>
    <s v="6008 - 10"/>
    <x v="86"/>
    <n v="0"/>
    <n v="0"/>
    <n v="11"/>
    <n v="11"/>
    <n v="11"/>
    <m/>
    <n v="1"/>
    <x v="9"/>
    <x v="10"/>
  </r>
  <r>
    <x v="4"/>
    <x v="5"/>
    <s v=" COLEGIO FERNANDO SOTO APARICIO (IED)"/>
    <s v="6008 - 11"/>
    <x v="87"/>
    <n v="0"/>
    <n v="0"/>
    <n v="4"/>
    <n v="4"/>
    <n v="4"/>
    <m/>
    <n v="1"/>
    <x v="9"/>
    <x v="10"/>
  </r>
  <r>
    <x v="4"/>
    <x v="5"/>
    <s v=" COLEGIO FRANCISCO DE MIRANDA (IED)"/>
    <s v="6008 - 12"/>
    <x v="223"/>
    <n v="2"/>
    <n v="0"/>
    <n v="3"/>
    <n v="5"/>
    <n v="3"/>
    <m/>
    <n v="1"/>
    <x v="9"/>
    <x v="10"/>
  </r>
  <r>
    <x v="4"/>
    <x v="5"/>
    <s v=" COLEGIO GABRIEL BETANCOURT MEJIA (IED)"/>
    <s v="6008 - 13"/>
    <x v="224"/>
    <n v="0"/>
    <n v="0"/>
    <n v="6"/>
    <n v="6"/>
    <n v="6"/>
    <m/>
    <n v="1"/>
    <x v="9"/>
    <x v="10"/>
  </r>
  <r>
    <x v="4"/>
    <x v="5"/>
    <s v=" COLEGIO GENERAL GUSTAVO ROJAS PINILLA (IED)"/>
    <s v="6008 - 14"/>
    <x v="225"/>
    <n v="0"/>
    <n v="0"/>
    <n v="4"/>
    <n v="4"/>
    <n v="4"/>
    <m/>
    <n v="1"/>
    <x v="9"/>
    <x v="10"/>
  </r>
  <r>
    <x v="4"/>
    <x v="5"/>
    <s v=" COLEGIO HERNANDO DURAN DUSSAN (IED)"/>
    <s v="6008 - 15"/>
    <x v="118"/>
    <n v="0"/>
    <n v="0"/>
    <n v="3"/>
    <n v="3"/>
    <n v="3"/>
    <m/>
    <n v="1"/>
    <x v="9"/>
    <x v="10"/>
  </r>
  <r>
    <x v="4"/>
    <x v="5"/>
    <s v=" COLEGIO INEM FRANCISCO DE PAULA SANTANDER (IED)"/>
    <s v="6008 - 16"/>
    <x v="88"/>
    <n v="0"/>
    <n v="0"/>
    <n v="7"/>
    <n v="7"/>
    <n v="7"/>
    <m/>
    <n v="1"/>
    <x v="9"/>
    <x v="10"/>
  </r>
  <r>
    <x v="4"/>
    <x v="5"/>
    <s v=" COLEGIO INSTITUTO TECNICO RODRIGO DE TRIANA (IED)"/>
    <s v="6008 - 17"/>
    <x v="226"/>
    <n v="0"/>
    <n v="1"/>
    <n v="4"/>
    <n v="5"/>
    <n v="5"/>
    <m/>
    <n v="0.8"/>
    <x v="9"/>
    <x v="10"/>
  </r>
  <r>
    <x v="4"/>
    <x v="5"/>
    <s v=" COLEGIO ISABEL II (IED)"/>
    <s v="6008 - 18"/>
    <x v="227"/>
    <n v="0"/>
    <n v="0"/>
    <n v="7"/>
    <n v="7"/>
    <n v="7"/>
    <m/>
    <n v="1"/>
    <x v="9"/>
    <x v="10"/>
  </r>
  <r>
    <x v="4"/>
    <x v="5"/>
    <s v=" COLEGIO JACKELINE (IED)"/>
    <s v="6008 - 19"/>
    <x v="89"/>
    <n v="0"/>
    <n v="0"/>
    <n v="6"/>
    <n v="6"/>
    <n v="6"/>
    <m/>
    <n v="1"/>
    <x v="9"/>
    <x v="10"/>
  </r>
  <r>
    <x v="4"/>
    <x v="5"/>
    <s v=" COLEGIO JAIRO ANIBAL NINO (CED)"/>
    <s v="6008 - 20"/>
    <x v="228"/>
    <n v="0"/>
    <n v="0"/>
    <n v="6"/>
    <n v="6"/>
    <n v="6"/>
    <m/>
    <n v="1"/>
    <x v="9"/>
    <x v="10"/>
  </r>
  <r>
    <x v="4"/>
    <x v="5"/>
    <s v=" COLEGIO JOHN F. KENNEDY (IED)"/>
    <s v="6008 - 21"/>
    <x v="90"/>
    <n v="0"/>
    <n v="0"/>
    <n v="1"/>
    <n v="1"/>
    <n v="1"/>
    <m/>
    <n v="1"/>
    <x v="9"/>
    <x v="10"/>
  </r>
  <r>
    <x v="4"/>
    <x v="5"/>
    <s v=" COLEGIO KENNEDY (IED)"/>
    <s v="6008 - 22"/>
    <x v="229"/>
    <n v="0"/>
    <n v="0"/>
    <n v="2"/>
    <n v="2"/>
    <n v="2"/>
    <m/>
    <n v="1"/>
    <x v="9"/>
    <x v="10"/>
  </r>
  <r>
    <x v="4"/>
    <x v="5"/>
    <s v=" COLEGIO LA AMISTAD (IED)"/>
    <s v="6008 - 23"/>
    <x v="142"/>
    <n v="0"/>
    <n v="0"/>
    <n v="14"/>
    <n v="14"/>
    <n v="14"/>
    <m/>
    <n v="1"/>
    <x v="9"/>
    <x v="10"/>
  </r>
  <r>
    <x v="4"/>
    <x v="5"/>
    <s v=" COLEGIO LA CHUCUA (IED)"/>
    <s v="6008 - 24"/>
    <x v="143"/>
    <n v="0"/>
    <n v="0"/>
    <n v="2"/>
    <n v="2"/>
    <n v="2"/>
    <m/>
    <n v="1"/>
    <x v="9"/>
    <x v="10"/>
  </r>
  <r>
    <x v="4"/>
    <x v="5"/>
    <s v=" COLEGIO LA FLORESTA SUR (IED)"/>
    <s v="6008 - 25"/>
    <x v="230"/>
    <n v="0"/>
    <n v="0"/>
    <n v="1"/>
    <n v="1"/>
    <n v="1"/>
    <m/>
    <n v="1"/>
    <x v="9"/>
    <x v="10"/>
  </r>
  <r>
    <x v="4"/>
    <x v="5"/>
    <s v=" COLEGIO LAS AMERICAS (IED)"/>
    <s v="6008 - 26"/>
    <x v="231"/>
    <n v="0"/>
    <n v="0"/>
    <n v="3"/>
    <n v="3"/>
    <n v="3"/>
    <m/>
    <n v="1"/>
    <x v="9"/>
    <x v="10"/>
  </r>
  <r>
    <x v="4"/>
    <x v="5"/>
    <s v=" COLEGIO LOS PERIODISTAS (IED)"/>
    <s v="6008 - 27"/>
    <x v="239"/>
    <n v="0"/>
    <n v="0"/>
    <n v="2"/>
    <n v="2"/>
    <n v="2"/>
    <m/>
    <n v="1"/>
    <x v="9"/>
    <x v="10"/>
  </r>
  <r>
    <x v="4"/>
    <x v="5"/>
    <s v=" COLEGIO MANUEL CEPEDA VARGAS (IED)"/>
    <s v="6008 - 28"/>
    <x v="240"/>
    <n v="0"/>
    <n v="1"/>
    <n v="9"/>
    <n v="10"/>
    <n v="10"/>
    <m/>
    <n v="0.9"/>
    <x v="9"/>
    <x v="10"/>
  </r>
  <r>
    <x v="4"/>
    <x v="5"/>
    <s v=" COLEGIO MANUEL ZAPATA OLIVELLA (IED)"/>
    <s v="6008 - 29"/>
    <x v="241"/>
    <n v="0"/>
    <n v="0"/>
    <n v="9"/>
    <n v="9"/>
    <n v="9"/>
    <m/>
    <n v="1"/>
    <x v="9"/>
    <x v="10"/>
  </r>
  <r>
    <x v="4"/>
    <x v="5"/>
    <s v=" COLEGIO MARSELLA (IED)"/>
    <s v="6008 - 30"/>
    <x v="242"/>
    <n v="0"/>
    <n v="0"/>
    <n v="8"/>
    <n v="8"/>
    <n v="8"/>
    <m/>
    <n v="1"/>
    <x v="9"/>
    <x v="10"/>
  </r>
  <r>
    <x v="4"/>
    <x v="5"/>
    <s v=" COLEGIO NACIONAL NICOLAS ESGUERRA (IED)"/>
    <s v="6008 - 31"/>
    <x v="119"/>
    <n v="0"/>
    <n v="1"/>
    <n v="6"/>
    <n v="7"/>
    <n v="7"/>
    <m/>
    <n v="0.8571428571428571"/>
    <x v="9"/>
    <x v="10"/>
  </r>
  <r>
    <x v="4"/>
    <x v="5"/>
    <s v=" COLEGIO NELSON MANDELA (IED)"/>
    <s v="6008 - 32"/>
    <x v="334"/>
    <n v="0"/>
    <n v="0"/>
    <n v="2"/>
    <n v="2"/>
    <n v="2"/>
    <m/>
    <n v="1"/>
    <x v="9"/>
    <x v="10"/>
  </r>
  <r>
    <x v="4"/>
    <x v="5"/>
    <s v=" COLEGIO O.E.A. (IED)"/>
    <s v="6008 - 33"/>
    <x v="243"/>
    <n v="0"/>
    <n v="0"/>
    <n v="3"/>
    <n v="3"/>
    <n v="3"/>
    <m/>
    <n v="1"/>
    <x v="9"/>
    <x v="10"/>
  </r>
  <r>
    <x v="4"/>
    <x v="5"/>
    <s v=" COLEGIO PAULO VI (IED)"/>
    <s v="6008 - 34"/>
    <x v="244"/>
    <n v="0"/>
    <n v="0"/>
    <n v="5"/>
    <n v="5"/>
    <n v="5"/>
    <m/>
    <n v="1"/>
    <x v="9"/>
    <x v="10"/>
  </r>
  <r>
    <x v="4"/>
    <x v="5"/>
    <s v=" COLEGIO PROSPERO PINZON (IED)"/>
    <s v="6008 - 35"/>
    <x v="91"/>
    <n v="0"/>
    <n v="0"/>
    <n v="3"/>
    <n v="3"/>
    <n v="3"/>
    <m/>
    <n v="1"/>
    <x v="9"/>
    <x v="10"/>
  </r>
  <r>
    <x v="4"/>
    <x v="5"/>
    <s v=" COLEGIO SALUDCOOP SUR (IED)"/>
    <s v="6008 - 36"/>
    <x v="245"/>
    <n v="0"/>
    <n v="0"/>
    <n v="1"/>
    <n v="1"/>
    <n v="1"/>
    <m/>
    <n v="1"/>
    <x v="9"/>
    <x v="10"/>
  </r>
  <r>
    <x v="4"/>
    <x v="5"/>
    <s v=" COLEGIO SAN JOSE (IED)"/>
    <s v="6008 - 37"/>
    <x v="246"/>
    <n v="0"/>
    <n v="0"/>
    <n v="2"/>
    <n v="2"/>
    <n v="2"/>
    <m/>
    <n v="1"/>
    <x v="9"/>
    <x v="10"/>
  </r>
  <r>
    <x v="4"/>
    <x v="5"/>
    <s v=" COLEGIO SAN JOSE DE CASTILLA (IED)"/>
    <s v="6008 - 38"/>
    <x v="247"/>
    <n v="0"/>
    <n v="0"/>
    <n v="1"/>
    <n v="1"/>
    <n v="1"/>
    <m/>
    <n v="1"/>
    <x v="9"/>
    <x v="10"/>
  </r>
  <r>
    <x v="4"/>
    <x v="5"/>
    <s v=" COLEGIO SAN PEDRO CLAVER (IED)"/>
    <s v="6008 - 39"/>
    <x v="92"/>
    <n v="0"/>
    <n v="0"/>
    <n v="2"/>
    <n v="2"/>
    <n v="2"/>
    <m/>
    <n v="1"/>
    <x v="9"/>
    <x v="10"/>
  </r>
  <r>
    <x v="4"/>
    <x v="5"/>
    <s v=" COLEGIO SAN RAFAEL (IED)"/>
    <s v="6008 - 40"/>
    <x v="248"/>
    <n v="0"/>
    <n v="0"/>
    <n v="1"/>
    <n v="1"/>
    <n v="1"/>
    <m/>
    <n v="1"/>
    <x v="9"/>
    <x v="10"/>
  </r>
  <r>
    <x v="4"/>
    <x v="5"/>
    <s v=" COLEGIO TOM ADAMS (IED)"/>
    <s v="6008 - 41"/>
    <x v="249"/>
    <n v="0"/>
    <n v="0"/>
    <n v="2"/>
    <n v="2"/>
    <n v="2"/>
    <m/>
    <n v="1"/>
    <x v="9"/>
    <x v="10"/>
  </r>
  <r>
    <x v="4"/>
    <x v="5"/>
    <s v=" COLEGIO VILLA RICA (IED)"/>
    <s v="6008 - 42"/>
    <x v="250"/>
    <n v="0"/>
    <n v="0"/>
    <n v="8"/>
    <n v="8"/>
    <n v="8"/>
    <m/>
    <n v="1"/>
    <x v="9"/>
    <x v="10"/>
  </r>
  <r>
    <x v="4"/>
    <x v="5"/>
    <s v=" COLEGIO ANTONIO VAN UDEN (IED)"/>
    <s v="6009 - 01"/>
    <x v="335"/>
    <n v="0"/>
    <n v="0"/>
    <n v="2"/>
    <n v="2"/>
    <n v="2"/>
    <m/>
    <n v="1"/>
    <x v="9"/>
    <x v="10"/>
  </r>
  <r>
    <x v="4"/>
    <x v="5"/>
    <s v=" COLEGIO ATAHUALPA (IED)"/>
    <s v="6009 - 02"/>
    <x v="251"/>
    <n v="0"/>
    <n v="0"/>
    <n v="2"/>
    <n v="2"/>
    <n v="2"/>
    <m/>
    <n v="1"/>
    <x v="9"/>
    <x v="10"/>
  </r>
  <r>
    <x v="4"/>
    <x v="5"/>
    <s v=" COLEGIO CARLO FEDERICI (IED)"/>
    <s v="6009 - 03"/>
    <x v="252"/>
    <n v="0"/>
    <n v="0"/>
    <n v="8"/>
    <n v="8"/>
    <n v="8"/>
    <m/>
    <n v="1"/>
    <x v="9"/>
    <x v="10"/>
  </r>
  <r>
    <x v="4"/>
    <x v="5"/>
    <s v=" COLEGIO COSTA RICA (IED)"/>
    <s v="6009 - 04"/>
    <x v="253"/>
    <n v="0"/>
    <n v="0"/>
    <n v="5"/>
    <n v="5"/>
    <n v="5"/>
    <m/>
    <n v="1"/>
    <x v="9"/>
    <x v="10"/>
  </r>
  <r>
    <x v="4"/>
    <x v="5"/>
    <s v=" COLEGIO INSTITUTO TECNICO INTERNACIONAL (IED)"/>
    <s v="6009 - 05"/>
    <x v="254"/>
    <n v="4"/>
    <n v="4"/>
    <n v="0"/>
    <n v="8"/>
    <n v="4"/>
    <m/>
    <n v="0"/>
    <x v="9"/>
    <x v="10"/>
  </r>
  <r>
    <x v="4"/>
    <x v="5"/>
    <s v=" COLEGIO INTEGRADO DE FONTIBON IBEP (IED)"/>
    <s v="6009 - 06"/>
    <x v="255"/>
    <n v="0"/>
    <n v="0"/>
    <n v="5"/>
    <n v="5"/>
    <n v="5"/>
    <m/>
    <n v="1"/>
    <x v="9"/>
    <x v="10"/>
  </r>
  <r>
    <x v="4"/>
    <x v="5"/>
    <s v=" COLEGIO LUIS ANGEL ARANGO (IED)"/>
    <s v="6009 - 07"/>
    <x v="256"/>
    <n v="0"/>
    <n v="0"/>
    <n v="2"/>
    <n v="2"/>
    <n v="2"/>
    <m/>
    <n v="1"/>
    <x v="9"/>
    <x v="10"/>
  </r>
  <r>
    <x v="4"/>
    <x v="5"/>
    <s v=" COLEGIO PABLO NERUDA (IED)"/>
    <s v="6009 - 08"/>
    <x v="257"/>
    <n v="0"/>
    <n v="0"/>
    <n v="2"/>
    <n v="2"/>
    <n v="2"/>
    <m/>
    <n v="1"/>
    <x v="9"/>
    <x v="10"/>
  </r>
  <r>
    <x v="4"/>
    <x v="5"/>
    <s v=" COLEGIO RODRIGO ARENAS BETANCOURT (IED)"/>
    <s v="6009 - 09"/>
    <x v="120"/>
    <n v="0"/>
    <n v="0"/>
    <n v="2"/>
    <n v="2"/>
    <n v="2"/>
    <m/>
    <n v="1"/>
    <x v="9"/>
    <x v="10"/>
  </r>
  <r>
    <x v="4"/>
    <x v="5"/>
    <s v=" COLEGIO VILLEMAR EL CARMEN (IED)"/>
    <s v="6009 - 10"/>
    <x v="258"/>
    <n v="0"/>
    <n v="0"/>
    <n v="3"/>
    <n v="3"/>
    <n v="3"/>
    <m/>
    <n v="1"/>
    <x v="9"/>
    <x v="10"/>
  </r>
  <r>
    <x v="4"/>
    <x v="5"/>
    <s v=" COLEGIO LA FELICIDAD (IED)"/>
    <s v="6009 - 11"/>
    <x v="336"/>
    <n v="0"/>
    <n v="0"/>
    <n v="4"/>
    <n v="4"/>
    <n v="4"/>
    <m/>
    <n v="1"/>
    <x v="9"/>
    <x v="10"/>
  </r>
  <r>
    <x v="4"/>
    <x v="5"/>
    <s v=" COLEGIO ANTONIO NARIÑO (IED)"/>
    <s v="6010 - 01"/>
    <x v="259"/>
    <n v="1"/>
    <n v="0"/>
    <n v="2"/>
    <n v="3"/>
    <n v="2"/>
    <m/>
    <n v="1"/>
    <x v="9"/>
    <x v="10"/>
  </r>
  <r>
    <x v="4"/>
    <x v="5"/>
    <s v=" COLEGIO ANTONIO VILLAVICENCIO (IED)"/>
    <s v="6010 - 02"/>
    <x v="260"/>
    <n v="0"/>
    <n v="0"/>
    <n v="4"/>
    <n v="4"/>
    <n v="4"/>
    <m/>
    <n v="1"/>
    <x v="9"/>
    <x v="10"/>
  </r>
  <r>
    <x v="4"/>
    <x v="5"/>
    <s v=" COLEGIO CHARRY (IED)"/>
    <s v="6010 - 03"/>
    <x v="337"/>
    <n v="0"/>
    <n v="0"/>
    <n v="7"/>
    <n v="7"/>
    <n v="7"/>
    <m/>
    <n v="1"/>
    <x v="9"/>
    <x v="10"/>
  </r>
  <r>
    <x v="4"/>
    <x v="5"/>
    <s v=" COLEGIO FLORIDABLANCA (IED)"/>
    <s v="6010 - 04"/>
    <x v="144"/>
    <n v="0"/>
    <n v="0"/>
    <n v="4"/>
    <n v="4"/>
    <n v="4"/>
    <m/>
    <n v="1"/>
    <x v="9"/>
    <x v="10"/>
  </r>
  <r>
    <x v="4"/>
    <x v="5"/>
    <s v=" COLEGIO GARCES NAVAS (IED)"/>
    <s v="6010 - 05"/>
    <x v="368"/>
    <n v="0"/>
    <n v="1"/>
    <n v="2"/>
    <n v="3"/>
    <n v="3"/>
    <m/>
    <n v="0.66666666666666663"/>
    <x v="9"/>
    <x v="10"/>
  </r>
  <r>
    <x v="4"/>
    <x v="5"/>
    <s v=" COLEGIO GENERAL SANTANDER (IED)"/>
    <s v="6010 - 06"/>
    <x v="261"/>
    <n v="0"/>
    <n v="0"/>
    <n v="5"/>
    <n v="5"/>
    <n v="5"/>
    <m/>
    <n v="1"/>
    <x v="9"/>
    <x v="10"/>
  </r>
  <r>
    <x v="4"/>
    <x v="5"/>
    <s v=" COLEGIO GUILLERMO LEON VALENCIA (IED)"/>
    <s v="6010 - 07"/>
    <x v="262"/>
    <n v="0"/>
    <n v="0"/>
    <n v="4"/>
    <n v="4"/>
    <n v="4"/>
    <m/>
    <n v="1"/>
    <x v="9"/>
    <x v="10"/>
  </r>
  <r>
    <x v="4"/>
    <x v="5"/>
    <s v=" COLEGIO INSTITUTO TECNICO INDUSTRIAL FRANCISCO JOSE DE CALDAS (IED)"/>
    <s v="6010 - 08"/>
    <x v="145"/>
    <n v="0"/>
    <n v="0"/>
    <n v="4"/>
    <n v="4"/>
    <n v="4"/>
    <m/>
    <n v="1"/>
    <x v="9"/>
    <x v="10"/>
  </r>
  <r>
    <x v="4"/>
    <x v="5"/>
    <s v=" COLEGIO INSTITUTO TECNICO JUAN DEL CORRAL (IED)"/>
    <s v="6010 - 09"/>
    <x v="263"/>
    <n v="0"/>
    <n v="0"/>
    <n v="6"/>
    <n v="6"/>
    <n v="6"/>
    <m/>
    <n v="1"/>
    <x v="9"/>
    <x v="10"/>
  </r>
  <r>
    <x v="4"/>
    <x v="5"/>
    <s v=" COLEGIO INSTITUTO TECNICO LAUREANO GOMEZ (IED)"/>
    <s v="6010 - 10"/>
    <x v="338"/>
    <n v="0"/>
    <n v="0"/>
    <n v="15"/>
    <n v="15"/>
    <n v="15"/>
    <m/>
    <n v="1"/>
    <x v="9"/>
    <x v="10"/>
  </r>
  <r>
    <x v="4"/>
    <x v="5"/>
    <s v=" COLEGIO INSTITUTO TECNICO REPUBLICA DE GUATEMALA (IED)"/>
    <s v="6010 - 11"/>
    <x v="339"/>
    <n v="2"/>
    <n v="0"/>
    <n v="5"/>
    <n v="7"/>
    <n v="5"/>
    <m/>
    <n v="1"/>
    <x v="9"/>
    <x v="10"/>
  </r>
  <r>
    <x v="4"/>
    <x v="5"/>
    <s v=" COLEGIO JOSE ASUNCION SILVA (IED)"/>
    <s v="6010 - 13"/>
    <x v="121"/>
    <n v="0"/>
    <n v="0"/>
    <n v="1"/>
    <n v="1"/>
    <n v="1"/>
    <m/>
    <n v="1"/>
    <x v="9"/>
    <x v="10"/>
  </r>
  <r>
    <x v="4"/>
    <x v="5"/>
    <s v=" COLEGIO LA PALESTINA (IED)"/>
    <s v="6010 - 14"/>
    <x v="340"/>
    <n v="0"/>
    <n v="0"/>
    <n v="6"/>
    <n v="6"/>
    <n v="6"/>
    <m/>
    <n v="1"/>
    <x v="9"/>
    <x v="10"/>
  </r>
  <r>
    <x v="4"/>
    <x v="5"/>
    <s v=" COLEGIO MAGDALENA ORTEGA DE NARIÑO (IED)"/>
    <s v="6010 - 15"/>
    <x v="264"/>
    <n v="0"/>
    <n v="1"/>
    <n v="10"/>
    <n v="11"/>
    <n v="11"/>
    <m/>
    <n v="0.90909090909090906"/>
    <x v="9"/>
    <x v="10"/>
  </r>
  <r>
    <x v="4"/>
    <x v="5"/>
    <s v=" COLEGIO MANUELA AYALA DE GAITAN (IED)"/>
    <s v="6010 - 16"/>
    <x v="122"/>
    <n v="0"/>
    <n v="0"/>
    <n v="4"/>
    <n v="4"/>
    <n v="4"/>
    <m/>
    <n v="1"/>
    <x v="9"/>
    <x v="10"/>
  </r>
  <r>
    <x v="4"/>
    <x v="5"/>
    <s v=" COLEGIO MARCO TULIO FERNANDEZ (IED)"/>
    <s v="6010 - 17"/>
    <x v="265"/>
    <n v="0"/>
    <n v="0"/>
    <n v="3"/>
    <n v="3"/>
    <n v="3"/>
    <m/>
    <n v="1"/>
    <x v="9"/>
    <x v="10"/>
  </r>
  <r>
    <x v="4"/>
    <x v="5"/>
    <s v=" COLEGIO MIGUEL ANTONIO CARO (IED)"/>
    <s v="6010 - 18"/>
    <x v="384"/>
    <n v="0"/>
    <n v="0"/>
    <n v="3"/>
    <n v="3"/>
    <n v="3"/>
    <m/>
    <n v="1"/>
    <x v="9"/>
    <x v="10"/>
  </r>
  <r>
    <x v="4"/>
    <x v="5"/>
    <s v=" COLEGIO MORISCO (IED)"/>
    <s v="6010 - 19"/>
    <x v="369"/>
    <n v="0"/>
    <n v="0"/>
    <n v="4"/>
    <n v="4"/>
    <n v="4"/>
    <m/>
    <n v="1"/>
    <x v="9"/>
    <x v="10"/>
  </r>
  <r>
    <x v="4"/>
    <x v="5"/>
    <s v=" COLEGIO NACIONES UNIDAS (IED)"/>
    <s v="6010 - 20"/>
    <x v="93"/>
    <n v="0"/>
    <n v="0"/>
    <n v="2"/>
    <n v="2"/>
    <n v="2"/>
    <m/>
    <n v="1"/>
    <x v="9"/>
    <x v="10"/>
  </r>
  <r>
    <x v="4"/>
    <x v="5"/>
    <s v=" COLEGIO NIDIA QUINTERO DE TURBAY (IED)"/>
    <s v="6010 - 22"/>
    <x v="341"/>
    <n v="0"/>
    <n v="0"/>
    <n v="11"/>
    <n v="11"/>
    <n v="11"/>
    <m/>
    <n v="1"/>
    <x v="9"/>
    <x v="10"/>
  </r>
  <r>
    <x v="4"/>
    <x v="5"/>
    <s v=" COLEGIO REPUBLICA DE BOLIVIA (IED)"/>
    <s v="6010 - 24"/>
    <x v="268"/>
    <n v="0"/>
    <n v="0"/>
    <n v="4"/>
    <n v="4"/>
    <n v="4"/>
    <m/>
    <n v="1"/>
    <x v="9"/>
    <x v="10"/>
  </r>
  <r>
    <x v="4"/>
    <x v="5"/>
    <s v=" COLEGIO REPUBLICA DE CHINA (IED)"/>
    <s v="6010 - 25"/>
    <x v="269"/>
    <n v="0"/>
    <n v="0"/>
    <n v="2"/>
    <n v="2"/>
    <n v="2"/>
    <m/>
    <n v="1"/>
    <x v="9"/>
    <x v="10"/>
  </r>
  <r>
    <x v="4"/>
    <x v="5"/>
    <s v=" COLEGIO REPUBLICA DE COLOMBIA (IED)"/>
    <s v="6010 - 26"/>
    <x v="94"/>
    <n v="0"/>
    <n v="0"/>
    <n v="4"/>
    <n v="4"/>
    <n v="4"/>
    <m/>
    <n v="1"/>
    <x v="9"/>
    <x v="10"/>
  </r>
  <r>
    <x v="4"/>
    <x v="5"/>
    <s v=" COLEGIO ROBERT F. KENNEDY (IED)"/>
    <s v="6010 - 27"/>
    <x v="95"/>
    <n v="0"/>
    <n v="0"/>
    <n v="4"/>
    <n v="4"/>
    <n v="4"/>
    <m/>
    <n v="1"/>
    <x v="9"/>
    <x v="10"/>
  </r>
  <r>
    <x v="4"/>
    <x v="5"/>
    <s v=" COLEGIO RODOLFO LLINAS (IED)"/>
    <s v="6010 - 28"/>
    <x v="123"/>
    <n v="0"/>
    <n v="0"/>
    <n v="4"/>
    <n v="4"/>
    <n v="4"/>
    <m/>
    <n v="1"/>
    <x v="9"/>
    <x v="10"/>
  </r>
  <r>
    <x v="4"/>
    <x v="5"/>
    <s v=" COLEGIO SAN JOSE NORTE (IED)"/>
    <s v="6010 - 29"/>
    <x v="342"/>
    <n v="2"/>
    <n v="1"/>
    <n v="3"/>
    <n v="6"/>
    <n v="4"/>
    <m/>
    <n v="0.75"/>
    <x v="9"/>
    <x v="10"/>
  </r>
  <r>
    <x v="4"/>
    <x v="5"/>
    <s v=" COLEGIO SIMON BOLIVAR (IED)"/>
    <s v="6010 - 30"/>
    <x v="124"/>
    <n v="0"/>
    <n v="0"/>
    <n v="1"/>
    <n v="1"/>
    <n v="1"/>
    <m/>
    <n v="1"/>
    <x v="9"/>
    <x v="10"/>
  </r>
  <r>
    <x v="4"/>
    <x v="5"/>
    <s v=" COLEGIO TABORA (IED)"/>
    <s v="6010 - 31"/>
    <x v="343"/>
    <n v="0"/>
    <n v="0"/>
    <n v="3"/>
    <n v="3"/>
    <n v="3"/>
    <m/>
    <n v="1"/>
    <x v="9"/>
    <x v="10"/>
  </r>
  <r>
    <x v="4"/>
    <x v="5"/>
    <s v=" COLEGIO TOMAS CIPRIANO DE MOSQUERA (IED)"/>
    <s v="6010 - 32"/>
    <x v="270"/>
    <n v="0"/>
    <n v="0"/>
    <n v="5"/>
    <n v="5"/>
    <n v="5"/>
    <m/>
    <n v="1"/>
    <x v="9"/>
    <x v="10"/>
  </r>
  <r>
    <x v="4"/>
    <x v="5"/>
    <s v=" COLEGIO VILLA AMALIA (IED)"/>
    <s v="6010 - 33"/>
    <x v="271"/>
    <n v="0"/>
    <n v="0"/>
    <n v="2"/>
    <n v="2"/>
    <n v="2"/>
    <m/>
    <n v="1"/>
    <x v="9"/>
    <x v="10"/>
  </r>
  <r>
    <x v="4"/>
    <x v="5"/>
    <s v=" COLEGIO ALBERTO LLERAS CAMARGO (IED)"/>
    <s v="6011 - 01"/>
    <x v="272"/>
    <n v="0"/>
    <n v="1"/>
    <n v="2"/>
    <n v="3"/>
    <n v="3"/>
    <m/>
    <n v="0.66666666666666663"/>
    <x v="9"/>
    <x v="10"/>
  </r>
  <r>
    <x v="4"/>
    <x v="5"/>
    <s v=" COLEGIO ALVARO GOMEZ HURTADO (IED)"/>
    <s v="6011 - 02"/>
    <x v="273"/>
    <n v="0"/>
    <n v="0"/>
    <n v="5"/>
    <n v="5"/>
    <n v="5"/>
    <m/>
    <n v="1"/>
    <x v="9"/>
    <x v="10"/>
  </r>
  <r>
    <x v="4"/>
    <x v="5"/>
    <s v=" COLEGIO ANIBAL FERNANDEZ DE SOTO (IED)"/>
    <s v="6011 - 03"/>
    <x v="370"/>
    <n v="0"/>
    <n v="0"/>
    <n v="4"/>
    <n v="4"/>
    <n v="4"/>
    <m/>
    <n v="1"/>
    <x v="9"/>
    <x v="10"/>
  </r>
  <r>
    <x v="4"/>
    <x v="5"/>
    <s v=" COLEGIO DELIA ZAPATA OLIVELLA (IED)"/>
    <s v="6011 - 04"/>
    <x v="96"/>
    <n v="0"/>
    <n v="0"/>
    <n v="2"/>
    <n v="2"/>
    <n v="2"/>
    <m/>
    <n v="1"/>
    <x v="9"/>
    <x v="10"/>
  </r>
  <r>
    <x v="4"/>
    <x v="5"/>
    <s v=" COLEGIO EL SALITRE - SUBA (IED)"/>
    <s v="6011 - 05"/>
    <x v="274"/>
    <n v="0"/>
    <n v="0"/>
    <n v="5"/>
    <n v="5"/>
    <n v="5"/>
    <m/>
    <n v="1"/>
    <x v="9"/>
    <x v="10"/>
  </r>
  <r>
    <x v="4"/>
    <x v="5"/>
    <s v=" COLEGIO FILARMONICO SIMON BOLIVAR (IED)"/>
    <s v="6011 - 06"/>
    <x v="166"/>
    <n v="0"/>
    <n v="0"/>
    <n v="7"/>
    <n v="7"/>
    <n v="7"/>
    <m/>
    <n v="1"/>
    <x v="9"/>
    <x v="10"/>
  </r>
  <r>
    <x v="4"/>
    <x v="5"/>
    <s v=" COLEGIO GERARDO MOLINA RAMIREZ (IED)"/>
    <s v="6011 - 07"/>
    <x v="97"/>
    <n v="0"/>
    <n v="0"/>
    <n v="2"/>
    <n v="2"/>
    <n v="2"/>
    <m/>
    <n v="1"/>
    <x v="9"/>
    <x v="10"/>
  </r>
  <r>
    <x v="4"/>
    <x v="5"/>
    <s v=" COLEGIO GERARDO PAREDES (IED)"/>
    <s v="6011 - 08"/>
    <x v="344"/>
    <n v="0"/>
    <n v="0"/>
    <n v="1"/>
    <n v="1"/>
    <n v="1"/>
    <m/>
    <n v="1"/>
    <x v="9"/>
    <x v="10"/>
  </r>
  <r>
    <x v="4"/>
    <x v="5"/>
    <s v=" COLEGIO GONZALO ARANGO (IED)"/>
    <s v="6011 - 09"/>
    <x v="167"/>
    <n v="0"/>
    <n v="0"/>
    <n v="5"/>
    <n v="5"/>
    <n v="5"/>
    <m/>
    <n v="1"/>
    <x v="9"/>
    <x v="10"/>
  </r>
  <r>
    <x v="4"/>
    <x v="5"/>
    <s v=" COLEGIO GUSTAVO MORALES MORALES (IED)"/>
    <s v="6011 - 10"/>
    <x v="168"/>
    <n v="0"/>
    <n v="0"/>
    <n v="3"/>
    <n v="3"/>
    <n v="3"/>
    <m/>
    <n v="1"/>
    <x v="9"/>
    <x v="10"/>
  </r>
  <r>
    <x v="4"/>
    <x v="5"/>
    <s v=" COLEGIO HUNZA (IED)"/>
    <s v="6011 - 11"/>
    <x v="345"/>
    <n v="0"/>
    <n v="0"/>
    <n v="3"/>
    <n v="3"/>
    <n v="3"/>
    <m/>
    <n v="1"/>
    <x v="9"/>
    <x v="10"/>
  </r>
  <r>
    <x v="4"/>
    <x v="5"/>
    <s v=" COLEGIO JUAN LOZANO Y LOZANO (IED)"/>
    <s v="6011 - 12"/>
    <x v="169"/>
    <n v="0"/>
    <n v="0"/>
    <n v="4"/>
    <n v="4"/>
    <n v="4"/>
    <m/>
    <n v="1"/>
    <x v="9"/>
    <x v="10"/>
  </r>
  <r>
    <x v="4"/>
    <x v="5"/>
    <s v=" COLEGIO INSTITUTO TECNICO JULIO FLOREZ (IED)"/>
    <s v="6011 - 13"/>
    <x v="371"/>
    <n v="0"/>
    <n v="0"/>
    <n v="3"/>
    <n v="3"/>
    <n v="3"/>
    <m/>
    <n v="1"/>
    <x v="9"/>
    <x v="10"/>
  </r>
  <r>
    <x v="4"/>
    <x v="5"/>
    <s v=" COLEGIO LA GAITANA (IED)"/>
    <s v="6011 - 14"/>
    <x v="170"/>
    <n v="0"/>
    <n v="0"/>
    <n v="2"/>
    <n v="2"/>
    <n v="2"/>
    <m/>
    <n v="1"/>
    <x v="9"/>
    <x v="10"/>
  </r>
  <r>
    <x v="4"/>
    <x v="5"/>
    <s v=" COLEGIO LA TOSCANA - LISBOA (IED)"/>
    <s v="6011 - 15"/>
    <x v="171"/>
    <n v="0"/>
    <n v="0"/>
    <n v="4"/>
    <n v="4"/>
    <n v="4"/>
    <m/>
    <n v="1"/>
    <x v="9"/>
    <x v="10"/>
  </r>
  <r>
    <x v="4"/>
    <x v="5"/>
    <s v=" COLEGIO NICOLAS BUENAVENTURA (IED)"/>
    <s v="6011 - 16"/>
    <x v="172"/>
    <n v="0"/>
    <n v="0"/>
    <n v="10"/>
    <n v="10"/>
    <n v="10"/>
    <m/>
    <n v="1"/>
    <x v="9"/>
    <x v="10"/>
  </r>
  <r>
    <x v="4"/>
    <x v="5"/>
    <s v=" COLEGIO NUEVA COLOMBIA (IED)"/>
    <s v="6011 - 17"/>
    <x v="346"/>
    <n v="0"/>
    <n v="0"/>
    <n v="4"/>
    <n v="4"/>
    <n v="4"/>
    <m/>
    <n v="1"/>
    <x v="9"/>
    <x v="10"/>
  </r>
  <r>
    <x v="4"/>
    <x v="5"/>
    <s v=" COLEGIO PRADO VERANIEGO (IED)"/>
    <s v="6011 - 19"/>
    <x v="347"/>
    <n v="0"/>
    <n v="0"/>
    <n v="5"/>
    <n v="5"/>
    <n v="5"/>
    <m/>
    <n v="1"/>
    <x v="9"/>
    <x v="10"/>
  </r>
  <r>
    <x v="4"/>
    <x v="5"/>
    <s v=" COLEGIO RAMON DE ZUBIRIA (IED)"/>
    <s v="6011 - 20"/>
    <x v="385"/>
    <n v="0"/>
    <n v="0"/>
    <n v="6"/>
    <n v="6"/>
    <n v="6"/>
    <m/>
    <n v="1"/>
    <x v="9"/>
    <x v="10"/>
  </r>
  <r>
    <x v="4"/>
    <x v="5"/>
    <s v=" COLEGIO REPUBLICA DOMINICANA (IED)"/>
    <s v="6011 - 21"/>
    <x v="275"/>
    <n v="0"/>
    <n v="0"/>
    <n v="5"/>
    <n v="5"/>
    <n v="5"/>
    <m/>
    <n v="1"/>
    <x v="9"/>
    <x v="10"/>
  </r>
  <r>
    <x v="4"/>
    <x v="5"/>
    <s v=" COLEGIO TIBABUYES UNIVERSAL (IED)"/>
    <s v="6011 - 22"/>
    <x v="276"/>
    <n v="0"/>
    <n v="0"/>
    <n v="8"/>
    <n v="8"/>
    <n v="8"/>
    <m/>
    <n v="1"/>
    <x v="9"/>
    <x v="10"/>
  </r>
  <r>
    <x v="4"/>
    <x v="5"/>
    <s v=" COLEGIO VEINTIUN ANGELES (IED)"/>
    <s v="6011 - 23"/>
    <x v="277"/>
    <n v="0"/>
    <n v="0"/>
    <n v="6"/>
    <n v="6"/>
    <n v="6"/>
    <m/>
    <n v="1"/>
    <x v="9"/>
    <x v="10"/>
  </r>
  <r>
    <x v="4"/>
    <x v="5"/>
    <s v=" COLEGIO VILLA ELISA (IED)"/>
    <s v="6011 - 24"/>
    <x v="278"/>
    <n v="0"/>
    <n v="0"/>
    <n v="1"/>
    <n v="1"/>
    <n v="1"/>
    <m/>
    <n v="1"/>
    <x v="9"/>
    <x v="10"/>
  </r>
  <r>
    <x v="4"/>
    <x v="5"/>
    <s v=" COLEGIO VIRGINIA GUTIERREZ DE PINEDA (IED)"/>
    <s v="6011 - 25"/>
    <x v="348"/>
    <n v="0"/>
    <n v="1"/>
    <n v="0"/>
    <n v="1"/>
    <n v="1"/>
    <m/>
    <n v="0"/>
    <x v="9"/>
    <x v="10"/>
  </r>
  <r>
    <x v="4"/>
    <x v="5"/>
    <s v=" COLEGIO VISTA BELLA (IED)"/>
    <s v="6011 - 26"/>
    <x v="98"/>
    <n v="1"/>
    <n v="0"/>
    <n v="3"/>
    <n v="4"/>
    <n v="3"/>
    <m/>
    <n v="1"/>
    <x v="9"/>
    <x v="10"/>
  </r>
  <r>
    <x v="4"/>
    <x v="5"/>
    <s v=" COLEGIO FILARMONICO JORGE MARIO BERGOGLIO (IED)"/>
    <s v="6011 - 27"/>
    <x v="403"/>
    <n v="0"/>
    <n v="0"/>
    <n v="1"/>
    <n v="1"/>
    <n v="1"/>
    <m/>
    <n v="1"/>
    <x v="9"/>
    <x v="10"/>
  </r>
  <r>
    <x v="4"/>
    <x v="5"/>
    <s v=" COLEGIO FEMENINO LORENCITA VILLEGAS DE SANTOS (IED)"/>
    <s v="6012 - 01"/>
    <x v="279"/>
    <n v="0"/>
    <n v="0"/>
    <n v="1"/>
    <n v="1"/>
    <n v="1"/>
    <m/>
    <n v="1"/>
    <x v="9"/>
    <x v="10"/>
  </r>
  <r>
    <x v="4"/>
    <x v="5"/>
    <s v=" COLEGIO HELADIA MEJIA (IED)"/>
    <s v="6012 - 03"/>
    <x v="350"/>
    <n v="0"/>
    <n v="0"/>
    <n v="5"/>
    <n v="5"/>
    <n v="5"/>
    <m/>
    <n v="1"/>
    <x v="9"/>
    <x v="10"/>
  </r>
  <r>
    <x v="4"/>
    <x v="5"/>
    <s v=" COLEGIO JORGE ELIECER GAITAN (IED)"/>
    <s v="6012 - 04"/>
    <x v="280"/>
    <n v="0"/>
    <n v="0"/>
    <n v="2"/>
    <n v="2"/>
    <n v="2"/>
    <m/>
    <n v="1"/>
    <x v="9"/>
    <x v="10"/>
  </r>
  <r>
    <x v="4"/>
    <x v="5"/>
    <s v=" COLEGIO JUAN FRANCISCO BERBEO (IED)"/>
    <s v="6012 - 05"/>
    <x v="386"/>
    <n v="1"/>
    <n v="0"/>
    <n v="6"/>
    <n v="7"/>
    <n v="6"/>
    <m/>
    <n v="1"/>
    <x v="9"/>
    <x v="10"/>
  </r>
  <r>
    <x v="4"/>
    <x v="5"/>
    <s v=" COLEGIO RAFAEL BERNAL JIMENEZ (IED)"/>
    <s v="6012 - 06"/>
    <x v="281"/>
    <n v="0"/>
    <n v="0"/>
    <n v="1"/>
    <n v="1"/>
    <n v="1"/>
    <m/>
    <n v="1"/>
    <x v="9"/>
    <x v="10"/>
  </r>
  <r>
    <x v="4"/>
    <x v="5"/>
    <s v=" COLEGIO REPUBLICA DE PANAMA (IED)"/>
    <s v="6012 - 07"/>
    <x v="351"/>
    <n v="0"/>
    <n v="0"/>
    <n v="3"/>
    <n v="3"/>
    <n v="3"/>
    <m/>
    <n v="1"/>
    <x v="9"/>
    <x v="10"/>
  </r>
  <r>
    <x v="4"/>
    <x v="5"/>
    <s v=" COLEGIO TECNICO DOMINGO FAUSTINO SARMIENTO (IED)"/>
    <s v="6012 - 08"/>
    <x v="99"/>
    <n v="0"/>
    <n v="0"/>
    <n v="5"/>
    <n v="5"/>
    <n v="5"/>
    <m/>
    <n v="1"/>
    <x v="9"/>
    <x v="10"/>
  </r>
  <r>
    <x v="4"/>
    <x v="5"/>
    <s v=" COLEGIO TOMAS CARRASQUILLA (IED)"/>
    <s v="6012 - 09"/>
    <x v="232"/>
    <n v="0"/>
    <n v="0"/>
    <n v="4"/>
    <n v="4"/>
    <n v="4"/>
    <m/>
    <n v="1"/>
    <x v="9"/>
    <x v="10"/>
  </r>
  <r>
    <x v="4"/>
    <x v="5"/>
    <s v=" COLEGIO MANUELA BELTRAN (IED)"/>
    <s v="6013 - 01"/>
    <x v="233"/>
    <n v="0"/>
    <n v="0"/>
    <n v="10"/>
    <n v="10"/>
    <n v="10"/>
    <m/>
    <n v="1"/>
    <x v="9"/>
    <x v="10"/>
  </r>
  <r>
    <x v="4"/>
    <x v="5"/>
    <s v=" COLEGIO PALERMO -IEDIP- (IED)"/>
    <s v="6013 - 02"/>
    <x v="146"/>
    <n v="0"/>
    <n v="0"/>
    <n v="8"/>
    <n v="8"/>
    <n v="8"/>
    <m/>
    <n v="1"/>
    <x v="9"/>
    <x v="10"/>
  </r>
  <r>
    <x v="4"/>
    <x v="5"/>
    <s v=" COLEGIO EDUARDO SANTOS (IED)"/>
    <s v="6014 - 01"/>
    <x v="100"/>
    <n v="0"/>
    <n v="0"/>
    <n v="2"/>
    <n v="2"/>
    <n v="2"/>
    <m/>
    <n v="1"/>
    <x v="9"/>
    <x v="10"/>
  </r>
  <r>
    <x v="4"/>
    <x v="5"/>
    <s v=" COLEGIO LICEO NACIONAL AGUSTIN NIETO CABALLERO (IED)"/>
    <s v="6014 - 02"/>
    <x v="234"/>
    <n v="0"/>
    <n v="0"/>
    <n v="1"/>
    <n v="1"/>
    <n v="1"/>
    <m/>
    <n v="1"/>
    <x v="9"/>
    <x v="10"/>
  </r>
  <r>
    <x v="4"/>
    <x v="5"/>
    <s v=" COLEGIO PANAMERICANO (IED)"/>
    <s v="6014 - 04"/>
    <x v="235"/>
    <n v="0"/>
    <n v="1"/>
    <n v="1"/>
    <n v="2"/>
    <n v="2"/>
    <m/>
    <n v="0.5"/>
    <x v="9"/>
    <x v="10"/>
  </r>
  <r>
    <x v="4"/>
    <x v="5"/>
    <s v=" COLEGIO REPUBLICA BOLIVARIANA DE VENEZUELA (IED)"/>
    <s v="6014 - 05"/>
    <x v="322"/>
    <n v="0"/>
    <n v="0"/>
    <n v="8"/>
    <n v="8"/>
    <n v="8"/>
    <m/>
    <n v="1"/>
    <x v="9"/>
    <x v="10"/>
  </r>
  <r>
    <x v="4"/>
    <x v="5"/>
    <s v=" COLEGIO RICAURTE (CONCEJO) (IED)"/>
    <s v="6014 - 06"/>
    <x v="372"/>
    <n v="0"/>
    <n v="0"/>
    <n v="3"/>
    <n v="3"/>
    <n v="3"/>
    <m/>
    <n v="1"/>
    <x v="9"/>
    <x v="10"/>
  </r>
  <r>
    <x v="4"/>
    <x v="5"/>
    <s v=" COLEGIO SAN FRANCISCO DE ASIS (IED)"/>
    <s v="6014 - 07"/>
    <x v="236"/>
    <n v="0"/>
    <n v="0"/>
    <n v="3"/>
    <n v="3"/>
    <n v="3"/>
    <m/>
    <n v="1"/>
    <x v="9"/>
    <x v="10"/>
  </r>
  <r>
    <x v="4"/>
    <x v="5"/>
    <s v=" COLEGIO TECNICO MENORAH (IED)"/>
    <s v="6014 - 08"/>
    <x v="237"/>
    <n v="1"/>
    <n v="0"/>
    <n v="4"/>
    <n v="5"/>
    <n v="4"/>
    <m/>
    <n v="1"/>
    <x v="9"/>
    <x v="10"/>
  </r>
  <r>
    <x v="4"/>
    <x v="5"/>
    <s v=" COLEGIO ATANASIO GIRARDOT (IED)"/>
    <s v="6015 - 01"/>
    <x v="126"/>
    <n v="0"/>
    <n v="0"/>
    <n v="10"/>
    <n v="10"/>
    <n v="10"/>
    <m/>
    <n v="1"/>
    <x v="9"/>
    <x v="10"/>
  </r>
  <r>
    <x v="4"/>
    <x v="5"/>
    <s v=" COLEGIO ESCUELA NORMAL SUPERIOR DISTRITAL MARIA MONTESSORI (IED)"/>
    <s v="6015 - 02"/>
    <x v="238"/>
    <n v="0"/>
    <n v="0"/>
    <n v="5"/>
    <n v="5"/>
    <n v="5"/>
    <m/>
    <n v="1"/>
    <x v="9"/>
    <x v="10"/>
  </r>
  <r>
    <x v="4"/>
    <x v="5"/>
    <s v=" COLEGIO FRANCISCO DE PAULA SANTANDER (IED)"/>
    <s v="6015 - 03"/>
    <x v="282"/>
    <n v="0"/>
    <n v="0"/>
    <n v="4"/>
    <n v="4"/>
    <n v="4"/>
    <m/>
    <n v="1"/>
    <x v="9"/>
    <x v="10"/>
  </r>
  <r>
    <x v="4"/>
    <x v="5"/>
    <s v=" COLEGIO GUILLERMO LEON VALENCIA (IED)"/>
    <s v="6015 - 04"/>
    <x v="101"/>
    <n v="0"/>
    <n v="0"/>
    <n v="6"/>
    <n v="6"/>
    <n v="6"/>
    <m/>
    <n v="1"/>
    <x v="9"/>
    <x v="10"/>
  </r>
  <r>
    <x v="4"/>
    <x v="5"/>
    <s v=" COLEGIO TECNICO JAIME PARDO LEAL (IED)"/>
    <s v="6015 - 05"/>
    <x v="102"/>
    <n v="0"/>
    <n v="0"/>
    <n v="6"/>
    <n v="6"/>
    <n v="6"/>
    <m/>
    <n v="1"/>
    <x v="9"/>
    <x v="10"/>
  </r>
  <r>
    <x v="4"/>
    <x v="5"/>
    <s v=" COLEGIO ANDRES BELLO (IED)"/>
    <s v="6016 - 01"/>
    <x v="127"/>
    <n v="0"/>
    <n v="0"/>
    <n v="2"/>
    <n v="2"/>
    <n v="2"/>
    <m/>
    <n v="1"/>
    <x v="9"/>
    <x v="10"/>
  </r>
  <r>
    <x v="4"/>
    <x v="5"/>
    <s v=" COLEGIO ANTONIO JOSE DE SUCRE (IED)"/>
    <s v="6016 - 02"/>
    <x v="387"/>
    <n v="0"/>
    <n v="0"/>
    <n v="2"/>
    <n v="2"/>
    <n v="2"/>
    <m/>
    <n v="1"/>
    <x v="9"/>
    <x v="10"/>
  </r>
  <r>
    <x v="4"/>
    <x v="5"/>
    <s v=" COLEGIO BENJAMIN HERRERA (IED)"/>
    <s v="6016 - 03"/>
    <x v="128"/>
    <n v="0"/>
    <n v="0"/>
    <n v="8"/>
    <n v="8"/>
    <n v="8"/>
    <m/>
    <n v="1"/>
    <x v="9"/>
    <x v="10"/>
  </r>
  <r>
    <x v="4"/>
    <x v="5"/>
    <s v=" COLEGIO DE CULTURA POPULAR (IED)"/>
    <s v="6016 - 04"/>
    <x v="283"/>
    <n v="0"/>
    <n v="0"/>
    <n v="4"/>
    <n v="4"/>
    <n v="4"/>
    <m/>
    <n v="1"/>
    <x v="9"/>
    <x v="10"/>
  </r>
  <r>
    <x v="4"/>
    <x v="5"/>
    <s v=" COLEGIO EL JAZMIN (IED)"/>
    <s v="6016 - 05"/>
    <x v="284"/>
    <n v="0"/>
    <n v="0"/>
    <n v="3"/>
    <n v="3"/>
    <n v="3"/>
    <m/>
    <n v="1"/>
    <x v="9"/>
    <x v="10"/>
  </r>
  <r>
    <x v="4"/>
    <x v="5"/>
    <s v=" COLEGIO ESPAÑA (IED)"/>
    <s v="6016 - 06"/>
    <x v="285"/>
    <n v="0"/>
    <n v="0"/>
    <n v="2"/>
    <n v="2"/>
    <n v="2"/>
    <m/>
    <n v="1"/>
    <x v="9"/>
    <x v="10"/>
  </r>
  <r>
    <x v="4"/>
    <x v="5"/>
    <s v=" COLEGIO JOSE JOAQUIN CASAS (IED)"/>
    <s v="6016 - 07"/>
    <x v="129"/>
    <n v="0"/>
    <n v="0"/>
    <n v="10"/>
    <n v="10"/>
    <n v="10"/>
    <m/>
    <n v="1"/>
    <x v="9"/>
    <x v="10"/>
  </r>
  <r>
    <x v="4"/>
    <x v="5"/>
    <s v=" COLEGIO JOSE MANUEL RESTREPO (IED)"/>
    <s v="6016 - 08"/>
    <x v="286"/>
    <n v="0"/>
    <n v="0"/>
    <n v="2"/>
    <n v="2"/>
    <n v="2"/>
    <m/>
    <n v="1"/>
    <x v="9"/>
    <x v="10"/>
  </r>
  <r>
    <x v="4"/>
    <x v="5"/>
    <s v=" COLEGIO JULIO GARAVITO ARMERO (IED)"/>
    <s v="6016 - 09"/>
    <x v="287"/>
    <n v="0"/>
    <n v="0"/>
    <n v="4"/>
    <n v="4"/>
    <n v="4"/>
    <m/>
    <n v="1"/>
    <x v="9"/>
    <x v="10"/>
  </r>
  <r>
    <x v="4"/>
    <x v="5"/>
    <s v=" COLEGIO LA MERCED (IED)"/>
    <s v="6016 - 10"/>
    <x v="288"/>
    <n v="0"/>
    <n v="0"/>
    <n v="8"/>
    <n v="8"/>
    <n v="8"/>
    <m/>
    <n v="1"/>
    <x v="9"/>
    <x v="10"/>
  </r>
  <r>
    <x v="4"/>
    <x v="5"/>
    <s v=" COLEGIO LUIS CARLOS GALAN SARMIENTO (IED)"/>
    <s v="6016 - 11"/>
    <x v="147"/>
    <n v="0"/>
    <n v="0"/>
    <n v="2"/>
    <n v="2"/>
    <n v="2"/>
    <m/>
    <n v="1"/>
    <x v="9"/>
    <x v="10"/>
  </r>
  <r>
    <x v="4"/>
    <x v="5"/>
    <s v=" COLEGIO LUIS VARGAS TEJADA (IED)"/>
    <s v="6016 - 12"/>
    <x v="289"/>
    <n v="0"/>
    <n v="0"/>
    <n v="5"/>
    <n v="5"/>
    <n v="5"/>
    <m/>
    <n v="1"/>
    <x v="9"/>
    <x v="10"/>
  </r>
  <r>
    <x v="4"/>
    <x v="5"/>
    <s v=" COLEGIO MARCO ANTONIO CARREÑO SILVA (IED)"/>
    <s v="6016 - 13"/>
    <x v="290"/>
    <n v="0"/>
    <n v="0"/>
    <n v="3"/>
    <n v="3"/>
    <n v="3"/>
    <m/>
    <n v="1"/>
    <x v="9"/>
    <x v="10"/>
  </r>
  <r>
    <x v="4"/>
    <x v="5"/>
    <s v=" COLEGIO SILVERIA ESPINOSA DE RENDON (IED)"/>
    <s v="6016 - 14"/>
    <x v="148"/>
    <n v="0"/>
    <n v="0"/>
    <n v="4"/>
    <n v="4"/>
    <n v="4"/>
    <m/>
    <n v="1"/>
    <x v="9"/>
    <x v="10"/>
  </r>
  <r>
    <x v="4"/>
    <x v="5"/>
    <s v=" COLEGIO SORRENTO (IED)"/>
    <s v="6016 - 15"/>
    <x v="291"/>
    <n v="0"/>
    <n v="0"/>
    <n v="1"/>
    <n v="1"/>
    <n v="1"/>
    <m/>
    <n v="1"/>
    <x v="9"/>
    <x v="10"/>
  </r>
  <r>
    <x v="4"/>
    <x v="5"/>
    <s v=" COLEGIO ESCUELA NACIONAL DE COMERCIO (IED)"/>
    <s v="6017 - 01"/>
    <x v="292"/>
    <n v="0"/>
    <n v="0"/>
    <n v="8"/>
    <n v="8"/>
    <n v="8"/>
    <m/>
    <n v="1"/>
    <x v="9"/>
    <x v="10"/>
  </r>
  <r>
    <x v="4"/>
    <x v="5"/>
    <s v=" COLEGIO INTEGRADA LA CANDELARIA (IED)"/>
    <s v="6017 - 02"/>
    <x v="293"/>
    <n v="2"/>
    <n v="1"/>
    <n v="4"/>
    <n v="7"/>
    <n v="5"/>
    <m/>
    <n v="0.8"/>
    <x v="9"/>
    <x v="10"/>
  </r>
  <r>
    <x v="4"/>
    <x v="5"/>
    <s v=" COLEGIO ALEJANDRO OBREGON (IED)"/>
    <s v="6018 - 01"/>
    <x v="294"/>
    <n v="2"/>
    <n v="0"/>
    <n v="2"/>
    <n v="4"/>
    <n v="2"/>
    <m/>
    <n v="1"/>
    <x v="9"/>
    <x v="10"/>
  </r>
  <r>
    <x v="4"/>
    <x v="5"/>
    <s v=" COLEGIO ALEXANDER FLEMING (IED)"/>
    <s v="6018 - 02"/>
    <x v="397"/>
    <n v="0"/>
    <n v="0"/>
    <n v="6"/>
    <n v="6"/>
    <n v="6"/>
    <m/>
    <n v="1"/>
    <x v="9"/>
    <x v="10"/>
  </r>
  <r>
    <x v="4"/>
    <x v="5"/>
    <s v=" COLEGIO ANTONIO BARAYA (IED)"/>
    <s v="6018 - 04"/>
    <x v="388"/>
    <n v="0"/>
    <n v="0"/>
    <n v="1"/>
    <n v="1"/>
    <n v="1"/>
    <m/>
    <n v="1"/>
    <x v="9"/>
    <x v="10"/>
  </r>
  <r>
    <x v="4"/>
    <x v="5"/>
    <s v=" COLEGIO BRAVO PAEZ (IED)"/>
    <s v="6018 - 05"/>
    <x v="295"/>
    <n v="0"/>
    <n v="1"/>
    <n v="3"/>
    <n v="4"/>
    <n v="4"/>
    <m/>
    <n v="0.75"/>
    <x v="9"/>
    <x v="10"/>
  </r>
  <r>
    <x v="4"/>
    <x v="5"/>
    <s v=" COLEGIO CLEMENCIA DE CAYCEDO (IED)"/>
    <s v="6018 - 06"/>
    <x v="296"/>
    <n v="0"/>
    <n v="0"/>
    <n v="8"/>
    <n v="8"/>
    <n v="8"/>
    <m/>
    <n v="1"/>
    <x v="9"/>
    <x v="10"/>
  </r>
  <r>
    <x v="4"/>
    <x v="5"/>
    <s v=" COLEGIO CLEMENCIA HOLGUIN DE URDANETA (IED)"/>
    <s v="6018 - 07"/>
    <x v="409"/>
    <n v="1"/>
    <n v="0"/>
    <n v="5"/>
    <n v="6"/>
    <n v="5"/>
    <m/>
    <n v="1"/>
    <x v="9"/>
    <x v="10"/>
  </r>
  <r>
    <x v="4"/>
    <x v="5"/>
    <s v=" COLEGIO COLOMBIA VIVA (IED)"/>
    <s v="6018 - 08"/>
    <x v="297"/>
    <n v="0"/>
    <n v="0"/>
    <n v="1"/>
    <n v="1"/>
    <n v="1"/>
    <m/>
    <n v="1"/>
    <x v="9"/>
    <x v="10"/>
  </r>
  <r>
    <x v="4"/>
    <x v="5"/>
    <s v=" COLEGIO DIANA TURBAY (IED)"/>
    <s v="6018 - 09"/>
    <x v="298"/>
    <n v="1"/>
    <n v="0"/>
    <n v="4"/>
    <n v="5"/>
    <n v="4"/>
    <m/>
    <n v="1"/>
    <x v="9"/>
    <x v="10"/>
  </r>
  <r>
    <x v="4"/>
    <x v="5"/>
    <s v=" COLEGIO EL LIBERTADOR (IED)"/>
    <s v="6018 - 10"/>
    <x v="299"/>
    <n v="0"/>
    <n v="0"/>
    <n v="8"/>
    <n v="8"/>
    <n v="8"/>
    <m/>
    <n v="1"/>
    <x v="9"/>
    <x v="10"/>
  </r>
  <r>
    <x v="4"/>
    <x v="5"/>
    <s v=" COLEGIO ENRIQUE OLAYA HERRERA (IED)"/>
    <s v="6018 - 11"/>
    <x v="300"/>
    <n v="0"/>
    <n v="0"/>
    <n v="6"/>
    <n v="6"/>
    <n v="6"/>
    <m/>
    <n v="1"/>
    <x v="9"/>
    <x v="10"/>
  </r>
  <r>
    <x v="4"/>
    <x v="5"/>
    <s v=" COLEGIO GUSTAVO RESTREPO (IED)"/>
    <s v="6018 - 12"/>
    <x v="301"/>
    <n v="0"/>
    <n v="0"/>
    <n v="6"/>
    <n v="6"/>
    <n v="6"/>
    <m/>
    <n v="1"/>
    <x v="9"/>
    <x v="10"/>
  </r>
  <r>
    <x v="4"/>
    <x v="5"/>
    <s v=" COLEGIO JOSE MARTI (IED)"/>
    <s v="6018 - 13"/>
    <x v="354"/>
    <n v="0"/>
    <n v="0"/>
    <n v="5"/>
    <n v="5"/>
    <n v="5"/>
    <m/>
    <n v="1"/>
    <x v="9"/>
    <x v="10"/>
  </r>
  <r>
    <x v="4"/>
    <x v="5"/>
    <s v=" COLEGIO LA PAZ (IED)"/>
    <s v="6018 - 14"/>
    <x v="103"/>
    <n v="0"/>
    <n v="0"/>
    <n v="2"/>
    <n v="2"/>
    <n v="2"/>
    <m/>
    <n v="1"/>
    <x v="9"/>
    <x v="10"/>
  </r>
  <r>
    <x v="4"/>
    <x v="5"/>
    <s v=" COLEGIO LICEO FEMENINO MERCEDES NARIÑO (IED)"/>
    <s v="6018 - 15"/>
    <x v="302"/>
    <n v="0"/>
    <n v="0"/>
    <n v="11"/>
    <n v="11"/>
    <n v="11"/>
    <m/>
    <n v="1"/>
    <x v="9"/>
    <x v="10"/>
  </r>
  <r>
    <x v="4"/>
    <x v="5"/>
    <s v=" COLEGIO MANUEL DEL SOCORRO RODRIGUEZ (IED)"/>
    <s v="6018 - 16"/>
    <x v="303"/>
    <n v="0"/>
    <n v="0"/>
    <n v="4"/>
    <n v="4"/>
    <n v="4"/>
    <m/>
    <n v="1"/>
    <x v="9"/>
    <x v="10"/>
  </r>
  <r>
    <x v="4"/>
    <x v="5"/>
    <s v=" COLEGIO MARIA CANO (IED)"/>
    <s v="6018 - 17"/>
    <x v="304"/>
    <n v="0"/>
    <n v="0"/>
    <n v="6"/>
    <n v="6"/>
    <n v="6"/>
    <m/>
    <n v="1"/>
    <x v="9"/>
    <x v="10"/>
  </r>
  <r>
    <x v="4"/>
    <x v="5"/>
    <s v=" COLEGIO MARRUECOS Y MOLINOS (IED)"/>
    <s v="6018 - 18"/>
    <x v="305"/>
    <n v="0"/>
    <n v="0"/>
    <n v="1"/>
    <n v="1"/>
    <n v="1"/>
    <m/>
    <n v="1"/>
    <x v="9"/>
    <x v="10"/>
  </r>
  <r>
    <x v="4"/>
    <x v="5"/>
    <s v=" COLEGIO MISAEL PASTRANA BORRERO (IED)"/>
    <s v="6018 - 19"/>
    <x v="389"/>
    <n v="0"/>
    <n v="0"/>
    <n v="4"/>
    <n v="4"/>
    <n v="4"/>
    <m/>
    <n v="1"/>
    <x v="9"/>
    <x v="10"/>
  </r>
  <r>
    <x v="4"/>
    <x v="5"/>
    <s v=" COLEGIO QUIROGA ALIANZA (IED)"/>
    <s v="6018 - 21"/>
    <x v="307"/>
    <n v="0"/>
    <n v="0"/>
    <n v="2"/>
    <n v="2"/>
    <n v="2"/>
    <m/>
    <n v="1"/>
    <x v="9"/>
    <x v="10"/>
  </r>
  <r>
    <x v="4"/>
    <x v="5"/>
    <s v=" COLEGIO REINO DE HOLANDA (IED)"/>
    <s v="6018 - 23"/>
    <x v="390"/>
    <n v="0"/>
    <n v="0"/>
    <n v="7"/>
    <n v="7"/>
    <n v="7"/>
    <m/>
    <n v="1"/>
    <x v="9"/>
    <x v="10"/>
  </r>
  <r>
    <x v="4"/>
    <x v="5"/>
    <s v=" COLEGIO REPUBLICA EE.UU DE AMERICA (IED)"/>
    <s v="6018 - 24"/>
    <x v="404"/>
    <n v="0"/>
    <n v="0"/>
    <n v="7"/>
    <n v="7"/>
    <n v="7"/>
    <m/>
    <n v="1"/>
    <x v="9"/>
    <x v="10"/>
  </r>
  <r>
    <x v="4"/>
    <x v="5"/>
    <s v=" COLEGIO REPUBLICA FEDERAL DE ALEMANIA (IED)"/>
    <s v="6018 - 25"/>
    <x v="355"/>
    <n v="0"/>
    <n v="0"/>
    <n v="2"/>
    <n v="2"/>
    <n v="2"/>
    <m/>
    <n v="1"/>
    <x v="9"/>
    <x v="10"/>
  </r>
  <r>
    <x v="4"/>
    <x v="5"/>
    <s v=" COLEGIO RESTREPO MILLAN (IED)"/>
    <s v="6018 - 26"/>
    <x v="356"/>
    <n v="0"/>
    <n v="0"/>
    <n v="9"/>
    <n v="9"/>
    <n v="9"/>
    <m/>
    <n v="1"/>
    <x v="9"/>
    <x v="10"/>
  </r>
  <r>
    <x v="4"/>
    <x v="5"/>
    <s v=" COLEGIO SAN AGUSTIN (IED)"/>
    <s v="6018 - 27"/>
    <x v="309"/>
    <n v="0"/>
    <n v="0"/>
    <n v="3"/>
    <n v="3"/>
    <n v="3"/>
    <m/>
    <n v="1"/>
    <x v="9"/>
    <x v="10"/>
  </r>
  <r>
    <x v="4"/>
    <x v="5"/>
    <s v=" COLEGIO ACACIA II (IED)"/>
    <s v="6019 - 01"/>
    <x v="310"/>
    <n v="1"/>
    <n v="1"/>
    <n v="4"/>
    <n v="6"/>
    <n v="5"/>
    <m/>
    <n v="0.8"/>
    <x v="9"/>
    <x v="10"/>
  </r>
  <r>
    <x v="4"/>
    <x v="5"/>
    <s v=" COLEGIO ANTONIO GARCIA (IED)"/>
    <s v="6019 - 02"/>
    <x v="357"/>
    <n v="2"/>
    <n v="0"/>
    <n v="0"/>
    <n v="2"/>
    <n v="0"/>
    <m/>
    <e v="#DIV/0!"/>
    <x v="9"/>
    <x v="10"/>
  </r>
  <r>
    <x v="4"/>
    <x v="5"/>
    <s v=" COLEGIO ARBORIZADORA ALTA (IED)"/>
    <s v="6019 - 03"/>
    <x v="151"/>
    <n v="0"/>
    <n v="0"/>
    <n v="3"/>
    <n v="3"/>
    <n v="3"/>
    <m/>
    <n v="1"/>
    <x v="9"/>
    <x v="10"/>
  </r>
  <r>
    <x v="4"/>
    <x v="5"/>
    <s v=" COLEGIO ARBORIZADORA BAJA (IED)"/>
    <s v="6019 - 04"/>
    <x v="152"/>
    <n v="2"/>
    <n v="0"/>
    <n v="2"/>
    <n v="4"/>
    <n v="2"/>
    <m/>
    <n v="1"/>
    <x v="9"/>
    <x v="10"/>
  </r>
  <r>
    <x v="4"/>
    <x v="5"/>
    <s v=" COLEGIO CANADA (IED)"/>
    <s v="6019 - 05"/>
    <x v="391"/>
    <n v="0"/>
    <n v="0"/>
    <n v="1"/>
    <n v="1"/>
    <n v="1"/>
    <m/>
    <n v="1"/>
    <x v="9"/>
    <x v="10"/>
  </r>
  <r>
    <x v="4"/>
    <x v="5"/>
    <s v=" COLEGIO CEDID CIUDAD BOLIVAR (IED)"/>
    <s v="6019 - 06"/>
    <x v="149"/>
    <n v="0"/>
    <n v="0"/>
    <n v="1"/>
    <n v="1"/>
    <n v="1"/>
    <m/>
    <n v="1"/>
    <x v="9"/>
    <x v="10"/>
  </r>
  <r>
    <x v="4"/>
    <x v="5"/>
    <s v=" COLEGIO CIUDAD BOLIVAR - ARGENTINA (IED)"/>
    <s v="6019 - 07"/>
    <x v="153"/>
    <n v="0"/>
    <n v="0"/>
    <n v="2"/>
    <n v="2"/>
    <n v="2"/>
    <m/>
    <n v="1"/>
    <x v="9"/>
    <x v="10"/>
  </r>
  <r>
    <x v="4"/>
    <x v="5"/>
    <s v=" COLEGIO CIUDAD DE MONTREAL (IED)"/>
    <s v="6019 - 08"/>
    <x v="373"/>
    <n v="0"/>
    <n v="0"/>
    <n v="4"/>
    <n v="4"/>
    <n v="4"/>
    <m/>
    <n v="1"/>
    <x v="9"/>
    <x v="10"/>
  </r>
  <r>
    <x v="4"/>
    <x v="5"/>
    <s v=" COLEGIO COMPARTIR RECUERDO (IED)"/>
    <s v="6019 - 09"/>
    <x v="154"/>
    <n v="0"/>
    <n v="0"/>
    <n v="4"/>
    <n v="4"/>
    <n v="4"/>
    <m/>
    <n v="1"/>
    <x v="9"/>
    <x v="10"/>
  </r>
  <r>
    <x v="4"/>
    <x v="5"/>
    <s v=" COLEGIO CONFEDERACION BRISAS DEL DIAMANTE (IED)"/>
    <s v="6019 - 10"/>
    <x v="155"/>
    <n v="0"/>
    <n v="0"/>
    <n v="6"/>
    <n v="6"/>
    <n v="6"/>
    <m/>
    <n v="1"/>
    <x v="9"/>
    <x v="10"/>
  </r>
  <r>
    <x v="4"/>
    <x v="5"/>
    <s v=" COLEGIO CUNDINAMARCA (IED)"/>
    <s v="6019 - 11"/>
    <x v="150"/>
    <n v="2"/>
    <n v="1"/>
    <n v="3"/>
    <n v="6"/>
    <n v="4"/>
    <m/>
    <n v="0.75"/>
    <x v="9"/>
    <x v="10"/>
  </r>
  <r>
    <x v="4"/>
    <x v="5"/>
    <s v=" COLEGIO EL MINUTO DE BUENOS AIRES (IED)"/>
    <s v="6019 - 12"/>
    <x v="156"/>
    <n v="0"/>
    <n v="0"/>
    <n v="2"/>
    <n v="2"/>
    <n v="2"/>
    <m/>
    <n v="1"/>
    <x v="9"/>
    <x v="10"/>
  </r>
  <r>
    <x v="4"/>
    <x v="5"/>
    <s v=" COLEGIO EL PARAISO DE MANUELA BELTRAN (IED)"/>
    <s v="6019 - 13"/>
    <x v="358"/>
    <n v="0"/>
    <n v="0"/>
    <n v="4"/>
    <n v="4"/>
    <n v="4"/>
    <m/>
    <n v="1"/>
    <x v="9"/>
    <x v="10"/>
  </r>
  <r>
    <x v="4"/>
    <x v="5"/>
    <s v=" COLEGIO EL TESORO DE LA CUMBRE (IED)"/>
    <s v="6019 - 14"/>
    <x v="374"/>
    <n v="0"/>
    <n v="0"/>
    <n v="3"/>
    <n v="3"/>
    <n v="3"/>
    <m/>
    <n v="1"/>
    <x v="9"/>
    <x v="10"/>
  </r>
  <r>
    <x v="4"/>
    <x v="5"/>
    <s v=" COLEGIO ESTRELLA DEL SUR (IED)"/>
    <s v="6019 - 15"/>
    <x v="157"/>
    <n v="0"/>
    <n v="0"/>
    <n v="2"/>
    <n v="2"/>
    <n v="2"/>
    <m/>
    <n v="1"/>
    <x v="9"/>
    <x v="10"/>
  </r>
  <r>
    <x v="4"/>
    <x v="5"/>
    <s v=" COLEGIO FANNY MIKEY (IED)"/>
    <s v="6019 - 16"/>
    <x v="311"/>
    <n v="0"/>
    <n v="1"/>
    <n v="4"/>
    <n v="5"/>
    <n v="5"/>
    <m/>
    <n v="0.8"/>
    <x v="9"/>
    <x v="10"/>
  </r>
  <r>
    <x v="4"/>
    <x v="5"/>
    <s v=" COLEGIO GUILLERMO CANO ISAZA (IED)"/>
    <s v="6019 - 17"/>
    <x v="312"/>
    <n v="0"/>
    <n v="0"/>
    <n v="2"/>
    <n v="2"/>
    <n v="2"/>
    <m/>
    <n v="1"/>
    <x v="9"/>
    <x v="10"/>
  </r>
  <r>
    <x v="4"/>
    <x v="5"/>
    <s v=" COLEGIO ISMAEL PERDOMO (IED)"/>
    <s v="6019 - 18"/>
    <x v="313"/>
    <n v="0"/>
    <n v="0"/>
    <n v="3"/>
    <n v="3"/>
    <n v="3"/>
    <m/>
    <n v="1"/>
    <x v="9"/>
    <x v="10"/>
  </r>
  <r>
    <x v="4"/>
    <x v="5"/>
    <s v=" COLEGIO JOSE MARIA VARGAS VILA (IED)"/>
    <s v="6019 - 20"/>
    <x v="392"/>
    <n v="0"/>
    <n v="1"/>
    <n v="1"/>
    <n v="2"/>
    <n v="2"/>
    <m/>
    <n v="0.5"/>
    <x v="9"/>
    <x v="10"/>
  </r>
  <r>
    <x v="4"/>
    <x v="5"/>
    <s v=" COLEGIO LA ARABIA (IED)"/>
    <s v="6019 - 21"/>
    <x v="410"/>
    <n v="0"/>
    <n v="0"/>
    <n v="2"/>
    <n v="2"/>
    <n v="2"/>
    <m/>
    <n v="1"/>
    <x v="9"/>
    <x v="10"/>
  </r>
  <r>
    <x v="4"/>
    <x v="5"/>
    <s v=" COLEGIO LA ESTANCIA - SAN ISIDRO LABRADOR (IED)"/>
    <s v="6019 - 22"/>
    <x v="314"/>
    <n v="0"/>
    <n v="0"/>
    <n v="1"/>
    <n v="1"/>
    <n v="1"/>
    <m/>
    <n v="1"/>
    <x v="9"/>
    <x v="10"/>
  </r>
  <r>
    <x v="4"/>
    <x v="5"/>
    <s v=" COLEGIO LA JOYA (IED)"/>
    <s v="6019 - 23"/>
    <x v="375"/>
    <n v="0"/>
    <n v="0"/>
    <n v="2"/>
    <n v="2"/>
    <n v="2"/>
    <m/>
    <n v="1"/>
    <x v="9"/>
    <x v="10"/>
  </r>
  <r>
    <x v="4"/>
    <x v="5"/>
    <s v=" COLEGIO LEON DE GREIFF (IED)"/>
    <s v="6019 - 24"/>
    <x v="130"/>
    <n v="0"/>
    <n v="0"/>
    <n v="7"/>
    <n v="7"/>
    <n v="7"/>
    <m/>
    <n v="1"/>
    <x v="9"/>
    <x v="10"/>
  </r>
  <r>
    <x v="4"/>
    <x v="5"/>
    <s v=" COLEGIO MARIA MERCEDES CARRANZA (IED)"/>
    <s v="6019 - 25"/>
    <x v="315"/>
    <n v="0"/>
    <n v="0"/>
    <n v="6"/>
    <n v="6"/>
    <n v="6"/>
    <m/>
    <n v="1"/>
    <x v="9"/>
    <x v="10"/>
  </r>
  <r>
    <x v="4"/>
    <x v="5"/>
    <s v=" COLEGIO MOCHUELO ALTO (CED)"/>
    <s v="6019 - 26"/>
    <x v="316"/>
    <n v="0"/>
    <n v="0"/>
    <n v="2"/>
    <n v="2"/>
    <n v="2"/>
    <m/>
    <n v="1"/>
    <x v="9"/>
    <x v="10"/>
  </r>
  <r>
    <x v="4"/>
    <x v="5"/>
    <s v=" COLEGIO NICOLAS GOMEZ DAVILA (IED)"/>
    <s v="6019 - 27"/>
    <x v="359"/>
    <n v="0"/>
    <n v="0"/>
    <n v="4"/>
    <n v="4"/>
    <n v="4"/>
    <m/>
    <n v="1"/>
    <x v="9"/>
    <x v="10"/>
  </r>
  <r>
    <x v="4"/>
    <x v="5"/>
    <s v=" COLEGIO PARAISO MIRADOR (IED)"/>
    <s v="6019 - 28"/>
    <x v="317"/>
    <n v="0"/>
    <n v="0"/>
    <n v="3"/>
    <n v="3"/>
    <n v="3"/>
    <m/>
    <n v="1"/>
    <x v="9"/>
    <x v="10"/>
  </r>
  <r>
    <x v="4"/>
    <x v="5"/>
    <s v=" COLEGIO RAFAEL URIBE URIBE (IED)"/>
    <s v="6019 - 29"/>
    <x v="376"/>
    <n v="0"/>
    <n v="0"/>
    <n v="2"/>
    <n v="2"/>
    <n v="2"/>
    <m/>
    <n v="1"/>
    <x v="9"/>
    <x v="10"/>
  </r>
  <r>
    <x v="4"/>
    <x v="5"/>
    <s v=" COLEGIO REPUBLICA DE MEXICO (IED)"/>
    <s v="6019 - 30"/>
    <x v="377"/>
    <n v="0"/>
    <n v="0"/>
    <n v="3"/>
    <n v="3"/>
    <n v="3"/>
    <m/>
    <n v="1"/>
    <x v="9"/>
    <x v="10"/>
  </r>
  <r>
    <x v="4"/>
    <x v="5"/>
    <s v=" COLEGIO RODRIGO LARA BONILLA (IED)"/>
    <s v="6019 - 31"/>
    <x v="131"/>
    <n v="0"/>
    <n v="0"/>
    <n v="6"/>
    <n v="6"/>
    <n v="6"/>
    <m/>
    <n v="1"/>
    <x v="9"/>
    <x v="10"/>
  </r>
  <r>
    <x v="4"/>
    <x v="5"/>
    <s v=" COLEGIO RURAL JOSE CELESTINO MUTIS (IED)"/>
    <s v="6019 - 32"/>
    <x v="104"/>
    <n v="0"/>
    <n v="0"/>
    <n v="1"/>
    <n v="1"/>
    <n v="1"/>
    <m/>
    <n v="1"/>
    <x v="9"/>
    <x v="10"/>
  </r>
  <r>
    <x v="4"/>
    <x v="5"/>
    <s v=" COLEGIO RURAL PASQUILLA (IED)"/>
    <s v="6019 - 33"/>
    <x v="318"/>
    <n v="0"/>
    <n v="0"/>
    <n v="4"/>
    <n v="4"/>
    <n v="4"/>
    <m/>
    <n v="1"/>
    <x v="9"/>
    <x v="10"/>
  </r>
  <r>
    <x v="4"/>
    <x v="5"/>
    <s v=" COLEGIO RURAL QUIBA ALTA (IED)"/>
    <s v="6019 - 34"/>
    <x v="319"/>
    <n v="0"/>
    <n v="0"/>
    <n v="3"/>
    <n v="3"/>
    <n v="3"/>
    <m/>
    <n v="1"/>
    <x v="9"/>
    <x v="10"/>
  </r>
  <r>
    <x v="4"/>
    <x v="5"/>
    <s v=" COLEGIO SAN FRANCISCO (IED)"/>
    <s v="6019 - 35"/>
    <x v="320"/>
    <n v="0"/>
    <n v="0"/>
    <n v="6"/>
    <n v="6"/>
    <n v="6"/>
    <m/>
    <n v="1"/>
    <x v="9"/>
    <x v="10"/>
  </r>
  <r>
    <x v="4"/>
    <x v="5"/>
    <s v=" COLEGIO SANTA BARBARA (IED)"/>
    <s v="6019 - 36"/>
    <x v="132"/>
    <n v="0"/>
    <n v="0"/>
    <n v="2"/>
    <n v="2"/>
    <n v="2"/>
    <m/>
    <n v="1"/>
    <x v="9"/>
    <x v="10"/>
  </r>
  <r>
    <x v="4"/>
    <x v="5"/>
    <s v=" COLEGIO SIERRA MORENA (IED)"/>
    <s v="6019 - 37"/>
    <x v="105"/>
    <n v="0"/>
    <n v="0"/>
    <n v="13"/>
    <n v="13"/>
    <n v="13"/>
    <m/>
    <n v="1"/>
    <x v="9"/>
    <x v="10"/>
  </r>
  <r>
    <x v="4"/>
    <x v="5"/>
    <s v=" COLEGIO VILLAMAR (IED)"/>
    <s v="6019 - 40"/>
    <x v="360"/>
    <n v="0"/>
    <n v="0"/>
    <n v="3"/>
    <n v="3"/>
    <n v="3"/>
    <m/>
    <n v="1"/>
    <x v="9"/>
    <x v="10"/>
  </r>
  <r>
    <x v="4"/>
    <x v="5"/>
    <s v=" COLEGIO CAMPESTRE JAIME GARZON (IED)"/>
    <s v="6020 - 01"/>
    <x v="106"/>
    <n v="0"/>
    <n v="0"/>
    <n v="5"/>
    <n v="5"/>
    <n v="5"/>
    <m/>
    <n v="1"/>
    <x v="9"/>
    <x v="10"/>
  </r>
  <r>
    <x v="4"/>
    <x v="5"/>
    <s v=" COLEGIO GIMNASIO DEL CAMPO JUAN DE LA CRUZ VARELA (IED)"/>
    <s v="6020 - 02"/>
    <x v="412"/>
    <n v="0"/>
    <n v="0"/>
    <n v="7"/>
    <n v="7"/>
    <n v="7"/>
    <m/>
    <n v="1"/>
    <x v="9"/>
    <x v="10"/>
  </r>
  <r>
    <x v="3"/>
    <x v="5"/>
    <s v=" COLEGIO AGUSTIN FERNANDEZ (IED)"/>
    <s v="6001 - 01"/>
    <x v="62"/>
    <n v="0"/>
    <n v="0"/>
    <n v="23"/>
    <n v="23"/>
    <n v="23"/>
    <m/>
    <n v="1"/>
    <x v="9"/>
    <x v="10"/>
  </r>
  <r>
    <x v="3"/>
    <x v="5"/>
    <s v=" COLEGIO AQUILEO PARRA (IED)"/>
    <s v="6001 - 02"/>
    <x v="63"/>
    <n v="0"/>
    <n v="0"/>
    <n v="122"/>
    <n v="122"/>
    <n v="122"/>
    <m/>
    <n v="1"/>
    <x v="9"/>
    <x v="10"/>
  </r>
  <r>
    <x v="3"/>
    <x v="5"/>
    <s v=" COLEGIO CRISTOBAL COLON (IED)"/>
    <s v="6001 - 03"/>
    <x v="64"/>
    <n v="1"/>
    <n v="0"/>
    <n v="4"/>
    <n v="5"/>
    <n v="4"/>
    <m/>
    <n v="1"/>
    <x v="9"/>
    <x v="10"/>
  </r>
  <r>
    <x v="3"/>
    <x v="5"/>
    <s v=" COLEGIO DIVINO MAESTRO (IED)"/>
    <s v="6001 - 04"/>
    <x v="173"/>
    <n v="0"/>
    <n v="0"/>
    <n v="24"/>
    <n v="24"/>
    <n v="24"/>
    <m/>
    <n v="1"/>
    <x v="9"/>
    <x v="10"/>
  </r>
  <r>
    <x v="3"/>
    <x v="5"/>
    <s v=" COLEGIO FRIEDRICH NAUMANN (IED)"/>
    <s v="6001 - 05"/>
    <x v="325"/>
    <n v="0"/>
    <n v="0"/>
    <n v="3"/>
    <n v="3"/>
    <n v="3"/>
    <m/>
    <n v="1"/>
    <x v="9"/>
    <x v="10"/>
  </r>
  <r>
    <x v="3"/>
    <x v="5"/>
    <s v=" COLEGIO GENERAL SANTANDER (IED)"/>
    <s v="6001 - 06"/>
    <x v="174"/>
    <n v="0"/>
    <n v="0"/>
    <n v="23"/>
    <n v="23"/>
    <n v="23"/>
    <m/>
    <n v="1"/>
    <x v="9"/>
    <x v="10"/>
  </r>
  <r>
    <x v="3"/>
    <x v="5"/>
    <s v=" COLEGIO NUEVO HORIZONTE (IED)"/>
    <s v="6001 - 07"/>
    <x v="175"/>
    <n v="0"/>
    <n v="0"/>
    <n v="79"/>
    <n v="79"/>
    <n v="79"/>
    <m/>
    <n v="1"/>
    <x v="9"/>
    <x v="10"/>
  </r>
  <r>
    <x v="3"/>
    <x v="5"/>
    <s v=" COLEGIO SALUDCOOP NORTE (IED)"/>
    <s v="6001 - 08"/>
    <x v="107"/>
    <n v="0"/>
    <n v="0"/>
    <n v="77"/>
    <n v="77"/>
    <n v="77"/>
    <m/>
    <n v="1"/>
    <x v="9"/>
    <x v="10"/>
  </r>
  <r>
    <x v="3"/>
    <x v="5"/>
    <s v=" COLEGIO TOBERIN (IED)"/>
    <s v="6001 - 09"/>
    <x v="65"/>
    <n v="9"/>
    <n v="3"/>
    <n v="2"/>
    <n v="14"/>
    <n v="5"/>
    <m/>
    <n v="0.4"/>
    <x v="9"/>
    <x v="10"/>
  </r>
  <r>
    <x v="3"/>
    <x v="5"/>
    <s v=" COLEGIO UNION COLOMBIA (IED)"/>
    <s v="6001 - 10"/>
    <x v="326"/>
    <n v="0"/>
    <n v="0"/>
    <n v="9"/>
    <n v="9"/>
    <n v="9"/>
    <m/>
    <n v="1"/>
    <x v="9"/>
    <x v="10"/>
  </r>
  <r>
    <x v="3"/>
    <x v="5"/>
    <s v=" COLEGIO USAQUEN (IED)"/>
    <s v="6001 - 11"/>
    <x v="66"/>
    <n v="0"/>
    <n v="0"/>
    <n v="128"/>
    <n v="128"/>
    <n v="128"/>
    <m/>
    <n v="1"/>
    <x v="9"/>
    <x v="10"/>
  </r>
  <r>
    <x v="3"/>
    <x v="5"/>
    <s v=" COLEGIO CAMPESTRE MONTE VERDE (IED)"/>
    <s v="6002 - 01"/>
    <x v="176"/>
    <n v="7"/>
    <n v="0"/>
    <n v="8"/>
    <n v="15"/>
    <n v="8"/>
    <m/>
    <n v="1"/>
    <x v="9"/>
    <x v="10"/>
  </r>
  <r>
    <x v="3"/>
    <x v="5"/>
    <s v=" COLEGIO SAN MARTIN DE PORRES (IED)"/>
    <s v="6002 - 02"/>
    <x v="177"/>
    <n v="0"/>
    <n v="0"/>
    <n v="4"/>
    <n v="4"/>
    <n v="4"/>
    <m/>
    <n v="1"/>
    <x v="9"/>
    <x v="10"/>
  </r>
  <r>
    <x v="3"/>
    <x v="5"/>
    <s v=" COLEGIO SIMON RODRIGUEZ (IED)"/>
    <s v="6002 - 03"/>
    <x v="178"/>
    <n v="0"/>
    <n v="0"/>
    <n v="43"/>
    <n v="43"/>
    <n v="43"/>
    <m/>
    <n v="1"/>
    <x v="9"/>
    <x v="10"/>
  </r>
  <r>
    <x v="3"/>
    <x v="5"/>
    <s v=" COLEGIO ANTONIO JOSE URIBE (IED)"/>
    <s v="6003 - 01"/>
    <x v="108"/>
    <n v="0"/>
    <n v="0"/>
    <n v="5"/>
    <n v="5"/>
    <n v="5"/>
    <m/>
    <n v="1"/>
    <x v="9"/>
    <x v="10"/>
  </r>
  <r>
    <x v="3"/>
    <x v="5"/>
    <s v=" COLEGIO AULAS COLOMBIANAS SAN LUIS (IED)"/>
    <s v="6003 - 02"/>
    <x v="327"/>
    <n v="0"/>
    <n v="0"/>
    <n v="24"/>
    <n v="24"/>
    <n v="24"/>
    <m/>
    <n v="1"/>
    <x v="9"/>
    <x v="10"/>
  </r>
  <r>
    <x v="3"/>
    <x v="5"/>
    <s v=" COLEGIO EXTERNADO NACIONAL CAMILO TORRES (IED)"/>
    <s v="6003 - 04"/>
    <x v="180"/>
    <n v="0"/>
    <n v="0"/>
    <n v="10"/>
    <n v="10"/>
    <n v="10"/>
    <m/>
    <n v="1"/>
    <x v="9"/>
    <x v="10"/>
  </r>
  <r>
    <x v="3"/>
    <x v="5"/>
    <s v=" COLEGIO JORGE SOTO DEL CORRAL (IED)"/>
    <s v="6003 - 05"/>
    <x v="361"/>
    <n v="1"/>
    <n v="0"/>
    <n v="3"/>
    <n v="4"/>
    <n v="3"/>
    <m/>
    <n v="1"/>
    <x v="9"/>
    <x v="10"/>
  </r>
  <r>
    <x v="3"/>
    <x v="5"/>
    <s v=" COLEGIO LOS PINOS (IED)"/>
    <s v="6003 - 06"/>
    <x v="362"/>
    <n v="0"/>
    <n v="0"/>
    <n v="5"/>
    <n v="5"/>
    <n v="5"/>
    <m/>
    <n v="1"/>
    <x v="9"/>
    <x v="10"/>
  </r>
  <r>
    <x v="3"/>
    <x v="5"/>
    <s v=" COLEGIO MANUEL ELKIN PATARROYO (IED)"/>
    <s v="6003 - 07"/>
    <x v="67"/>
    <n v="0"/>
    <n v="0"/>
    <n v="7"/>
    <n v="7"/>
    <n v="7"/>
    <m/>
    <n v="1"/>
    <x v="9"/>
    <x v="10"/>
  </r>
  <r>
    <x v="3"/>
    <x v="5"/>
    <s v=" COLEGIO POLICARPA SALAVARRIETA (IED)"/>
    <s v="6003 - 08"/>
    <x v="158"/>
    <n v="0"/>
    <n v="0"/>
    <n v="9"/>
    <n v="9"/>
    <n v="9"/>
    <m/>
    <n v="1"/>
    <x v="9"/>
    <x v="10"/>
  </r>
  <r>
    <x v="3"/>
    <x v="5"/>
    <s v=" COLEGIO AGUAS CLARAS (IED)"/>
    <s v="6004 - 01"/>
    <x v="405"/>
    <n v="0"/>
    <n v="0"/>
    <n v="1"/>
    <n v="1"/>
    <n v="1"/>
    <m/>
    <n v="1"/>
    <x v="9"/>
    <x v="10"/>
  </r>
  <r>
    <x v="3"/>
    <x v="5"/>
    <s v=" COLEGIO ALDEMAR ROJAS PLAZAS (IED)"/>
    <s v="6004 - 02"/>
    <x v="159"/>
    <n v="2"/>
    <n v="0"/>
    <n v="27"/>
    <n v="29"/>
    <n v="27"/>
    <m/>
    <n v="1"/>
    <x v="9"/>
    <x v="10"/>
  </r>
  <r>
    <x v="3"/>
    <x v="5"/>
    <s v=" COLEGIO ALEMANIA UNIFICADA (IED)"/>
    <s v="6004 - 03"/>
    <x v="160"/>
    <n v="0"/>
    <n v="0"/>
    <n v="5"/>
    <n v="5"/>
    <n v="5"/>
    <m/>
    <n v="1"/>
    <x v="9"/>
    <x v="10"/>
  </r>
  <r>
    <x v="3"/>
    <x v="5"/>
    <s v=" COLEGIO ALTAMIRA SUR ORIENTAL (IED)"/>
    <s v="6004 - 04"/>
    <x v="161"/>
    <n v="0"/>
    <n v="0"/>
    <n v="9"/>
    <n v="9"/>
    <n v="9"/>
    <m/>
    <n v="1"/>
    <x v="9"/>
    <x v="10"/>
  </r>
  <r>
    <x v="3"/>
    <x v="5"/>
    <s v=" COLEGIO ATENAS (IED)"/>
    <s v="6004 - 05"/>
    <x v="162"/>
    <n v="0"/>
    <n v="0"/>
    <n v="9"/>
    <n v="9"/>
    <n v="9"/>
    <m/>
    <n v="1"/>
    <x v="9"/>
    <x v="10"/>
  </r>
  <r>
    <x v="3"/>
    <x v="5"/>
    <s v=" COLEGIO EL MANANTIAL (CED)"/>
    <s v="6004 - 06"/>
    <x v="68"/>
    <n v="0"/>
    <n v="0"/>
    <n v="2"/>
    <n v="2"/>
    <n v="2"/>
    <m/>
    <n v="1"/>
    <x v="9"/>
    <x v="10"/>
  </r>
  <r>
    <x v="3"/>
    <x v="5"/>
    <s v=" COLEGIO EL RODEO (IED)"/>
    <s v="6004 - 07"/>
    <x v="109"/>
    <n v="0"/>
    <n v="0"/>
    <n v="102"/>
    <n v="102"/>
    <n v="102"/>
    <m/>
    <n v="1"/>
    <x v="9"/>
    <x v="10"/>
  </r>
  <r>
    <x v="3"/>
    <x v="5"/>
    <s v=" COLEGIO ENTRE NUBES SURORIENTAL (IED)"/>
    <s v="6004 - 08"/>
    <x v="163"/>
    <n v="0"/>
    <n v="0"/>
    <n v="15"/>
    <n v="15"/>
    <n v="15"/>
    <m/>
    <n v="1"/>
    <x v="9"/>
    <x v="10"/>
  </r>
  <r>
    <x v="3"/>
    <x v="5"/>
    <s v=" COLEGIO FLORENTINO GONZALEZ (IED)"/>
    <s v="6004 - 09"/>
    <x v="164"/>
    <n v="0"/>
    <n v="0"/>
    <n v="68"/>
    <n v="68"/>
    <n v="68"/>
    <m/>
    <n v="1"/>
    <x v="9"/>
    <x v="10"/>
  </r>
  <r>
    <x v="3"/>
    <x v="5"/>
    <s v=" COLEGIO FRANCISCO JAVIER MATIZ (IED)"/>
    <s v="6004 - 10"/>
    <x v="378"/>
    <n v="0"/>
    <n v="0"/>
    <n v="9"/>
    <n v="9"/>
    <n v="9"/>
    <m/>
    <n v="1"/>
    <x v="9"/>
    <x v="10"/>
  </r>
  <r>
    <x v="3"/>
    <x v="5"/>
    <s v=" COLEGIO GRAN COLOMBIA (IED)"/>
    <s v="6004 - 11"/>
    <x v="165"/>
    <n v="0"/>
    <n v="0"/>
    <n v="2"/>
    <n v="2"/>
    <n v="2"/>
    <m/>
    <n v="1"/>
    <x v="9"/>
    <x v="10"/>
  </r>
  <r>
    <x v="3"/>
    <x v="5"/>
    <s v=" COLEGIO JOSE ACEVEDO Y GOMEZ (IED)"/>
    <s v="6004 - 12"/>
    <x v="393"/>
    <n v="0"/>
    <n v="0"/>
    <n v="11"/>
    <n v="11"/>
    <n v="11"/>
    <m/>
    <n v="1"/>
    <x v="9"/>
    <x v="10"/>
  </r>
  <r>
    <x v="3"/>
    <x v="5"/>
    <s v=" COLEGIO JOSE FELIX RESTREPO (IED)"/>
    <s v="6004 - 13"/>
    <x v="181"/>
    <n v="0"/>
    <n v="0"/>
    <n v="13"/>
    <n v="13"/>
    <n v="13"/>
    <m/>
    <n v="1"/>
    <x v="9"/>
    <x v="10"/>
  </r>
  <r>
    <x v="3"/>
    <x v="5"/>
    <s v=" COLEGIO JOSE JOAQUIN CASTRO MARTINEZ (IED)"/>
    <s v="6004 - 14"/>
    <x v="182"/>
    <n v="0"/>
    <n v="0"/>
    <n v="11"/>
    <n v="11"/>
    <n v="11"/>
    <m/>
    <n v="1"/>
    <x v="9"/>
    <x v="10"/>
  </r>
  <r>
    <x v="3"/>
    <x v="5"/>
    <s v=" COLEGIO JOSE MARIA CARBONELL (IED)"/>
    <s v="6004 - 15"/>
    <x v="398"/>
    <n v="0"/>
    <n v="0"/>
    <n v="1"/>
    <n v="1"/>
    <n v="1"/>
    <m/>
    <n v="1"/>
    <x v="9"/>
    <x v="10"/>
  </r>
  <r>
    <x v="3"/>
    <x v="5"/>
    <s v=" COLEGIO JUAN EVANGELISTA GOMEZ (IED)"/>
    <s v="6004 - 16"/>
    <x v="183"/>
    <n v="0"/>
    <n v="0"/>
    <n v="97"/>
    <n v="97"/>
    <n v="97"/>
    <m/>
    <n v="1"/>
    <x v="9"/>
    <x v="10"/>
  </r>
  <r>
    <x v="3"/>
    <x v="5"/>
    <s v=" COLEGIO JUAN REY (IED)"/>
    <s v="6004 - 17"/>
    <x v="133"/>
    <n v="0"/>
    <n v="0"/>
    <n v="23"/>
    <n v="23"/>
    <n v="23"/>
    <m/>
    <n v="1"/>
    <x v="9"/>
    <x v="10"/>
  </r>
  <r>
    <x v="3"/>
    <x v="5"/>
    <s v=" COLEGIO JUANA ESCOBAR (IED)"/>
    <s v="6004 - 18"/>
    <x v="184"/>
    <n v="0"/>
    <n v="0"/>
    <n v="16"/>
    <n v="16"/>
    <n v="16"/>
    <m/>
    <n v="1"/>
    <x v="9"/>
    <x v="10"/>
  </r>
  <r>
    <x v="3"/>
    <x v="5"/>
    <s v=" COLEGIO LA BELLEZA LOS LIBERTADORES (IED)"/>
    <s v="6004 - 19"/>
    <x v="185"/>
    <n v="0"/>
    <n v="0"/>
    <n v="14"/>
    <n v="14"/>
    <n v="14"/>
    <m/>
    <n v="1"/>
    <x v="9"/>
    <x v="10"/>
  </r>
  <r>
    <x v="3"/>
    <x v="5"/>
    <s v=" COLEGIO LA VICTORIA (IED)"/>
    <s v="6004 - 20"/>
    <x v="406"/>
    <n v="5"/>
    <n v="1"/>
    <n v="12"/>
    <n v="18"/>
    <n v="13"/>
    <m/>
    <n v="0.92307692307692313"/>
    <x v="9"/>
    <x v="10"/>
  </r>
  <r>
    <x v="3"/>
    <x v="5"/>
    <s v=" COLEGIO LOS ALPES (IED)"/>
    <s v="6004 - 21"/>
    <x v="186"/>
    <n v="0"/>
    <n v="0"/>
    <n v="19"/>
    <n v="19"/>
    <n v="19"/>
    <m/>
    <n v="1"/>
    <x v="9"/>
    <x v="10"/>
  </r>
  <r>
    <x v="3"/>
    <x v="5"/>
    <s v=" COLEGIO MANUELITA SAENZ (IED)"/>
    <s v="6004 - 22"/>
    <x v="110"/>
    <n v="0"/>
    <n v="0"/>
    <n v="157"/>
    <n v="157"/>
    <n v="157"/>
    <m/>
    <n v="1"/>
    <x v="9"/>
    <x v="10"/>
  </r>
  <r>
    <x v="3"/>
    <x v="5"/>
    <s v=" COLEGIO MONTEBELLO (IED)"/>
    <s v="6004 - 23"/>
    <x v="323"/>
    <n v="0"/>
    <n v="0"/>
    <n v="12"/>
    <n v="12"/>
    <n v="12"/>
    <m/>
    <n v="1"/>
    <x v="9"/>
    <x v="10"/>
  </r>
  <r>
    <x v="3"/>
    <x v="5"/>
    <s v=" COLEGIO MORALBA SURORIENTAL (IED)"/>
    <s v="6004 - 24"/>
    <x v="187"/>
    <n v="0"/>
    <n v="0"/>
    <n v="12"/>
    <n v="12"/>
    <n v="12"/>
    <m/>
    <n v="1"/>
    <x v="9"/>
    <x v="10"/>
  </r>
  <r>
    <x v="3"/>
    <x v="5"/>
    <s v=" COLEGIO NUEVA DELHI (IED)"/>
    <s v="6004 - 25"/>
    <x v="363"/>
    <n v="0"/>
    <n v="0"/>
    <n v="4"/>
    <n v="4"/>
    <n v="4"/>
    <m/>
    <n v="1"/>
    <x v="9"/>
    <x v="10"/>
  </r>
  <r>
    <x v="3"/>
    <x v="5"/>
    <s v=" COLEGIO PANTALEON GAITAN PEREZ (CED)"/>
    <s v="6004 - 26"/>
    <x v="379"/>
    <n v="0"/>
    <n v="0"/>
    <n v="2"/>
    <n v="2"/>
    <n v="2"/>
    <m/>
    <n v="1"/>
    <x v="9"/>
    <x v="10"/>
  </r>
  <r>
    <x v="3"/>
    <x v="5"/>
    <s v=" COLEGIO RAFAEL NUNEZ (IED)"/>
    <s v="6004 - 27"/>
    <x v="188"/>
    <n v="0"/>
    <n v="0"/>
    <n v="6"/>
    <n v="6"/>
    <n v="6"/>
    <m/>
    <n v="1"/>
    <x v="9"/>
    <x v="10"/>
  </r>
  <r>
    <x v="3"/>
    <x v="5"/>
    <s v=" COLEGIO REPUBLICA DEL ECUADOR (IED)"/>
    <s v="6004 - 28"/>
    <x v="380"/>
    <n v="0"/>
    <n v="0"/>
    <n v="4"/>
    <n v="4"/>
    <n v="4"/>
    <m/>
    <n v="1"/>
    <x v="9"/>
    <x v="10"/>
  </r>
  <r>
    <x v="3"/>
    <x v="5"/>
    <s v=" COLEGIO SAN CRISTOBAL SUR (IED)"/>
    <s v="6004 - 29"/>
    <x v="111"/>
    <n v="0"/>
    <n v="0"/>
    <n v="25"/>
    <n v="25"/>
    <n v="25"/>
    <m/>
    <n v="1"/>
    <x v="9"/>
    <x v="10"/>
  </r>
  <r>
    <x v="3"/>
    <x v="5"/>
    <s v=" COLEGIO SAN ISIDRO SUR ORIENTAL (IED)"/>
    <s v="6004 - 30"/>
    <x v="414"/>
    <n v="0"/>
    <n v="0"/>
    <n v="5"/>
    <n v="5"/>
    <n v="5"/>
    <m/>
    <n v="1"/>
    <x v="9"/>
    <x v="10"/>
  </r>
  <r>
    <x v="3"/>
    <x v="5"/>
    <s v=" COLEGIO SAN JOSE SUR ORIENTAL (IED)"/>
    <s v="6004 - 31"/>
    <x v="399"/>
    <n v="0"/>
    <n v="0"/>
    <n v="65"/>
    <n v="65"/>
    <n v="65"/>
    <m/>
    <n v="1"/>
    <x v="9"/>
    <x v="10"/>
  </r>
  <r>
    <x v="3"/>
    <x v="5"/>
    <s v=" COLEGIO TECNICO TOMAS RUEDA VARGAS (IED)"/>
    <s v="6004 - 32"/>
    <x v="324"/>
    <n v="0"/>
    <n v="0"/>
    <n v="10"/>
    <n v="10"/>
    <n v="10"/>
    <m/>
    <n v="1"/>
    <x v="9"/>
    <x v="10"/>
  </r>
  <r>
    <x v="3"/>
    <x v="5"/>
    <s v=" COLEGIO VEINTE DE JULIO (IED)"/>
    <s v="6004 - 33"/>
    <x v="381"/>
    <n v="0"/>
    <n v="0"/>
    <n v="5"/>
    <n v="5"/>
    <n v="5"/>
    <m/>
    <n v="1"/>
    <x v="9"/>
    <x v="10"/>
  </r>
  <r>
    <x v="3"/>
    <x v="5"/>
    <s v=" COLEGIO ALMIRANTE PADILLA (IED)"/>
    <s v="6005 - 01"/>
    <x v="69"/>
    <n v="0"/>
    <n v="0"/>
    <n v="42"/>
    <n v="42"/>
    <n v="42"/>
    <m/>
    <n v="1"/>
    <x v="9"/>
    <x v="10"/>
  </r>
  <r>
    <x v="3"/>
    <x v="5"/>
    <s v=" COLEGIO ATABANZHA (IED)"/>
    <s v="6005 - 02"/>
    <x v="364"/>
    <n v="0"/>
    <n v="0"/>
    <n v="16"/>
    <n v="16"/>
    <n v="16"/>
    <m/>
    <n v="1"/>
    <x v="9"/>
    <x v="10"/>
  </r>
  <r>
    <x v="3"/>
    <x v="5"/>
    <s v=" COLEGIO BRASILIA - USME (IED)"/>
    <s v="6005 - 03"/>
    <x v="134"/>
    <n v="0"/>
    <n v="0"/>
    <n v="18"/>
    <n v="18"/>
    <n v="18"/>
    <m/>
    <n v="1"/>
    <x v="9"/>
    <x v="10"/>
  </r>
  <r>
    <x v="3"/>
    <x v="5"/>
    <s v=" COLEGIO BRAZUELOS (IED)"/>
    <s v="6005 - 04"/>
    <x v="189"/>
    <n v="0"/>
    <n v="0"/>
    <n v="82"/>
    <n v="82"/>
    <n v="82"/>
    <m/>
    <n v="1"/>
    <x v="9"/>
    <x v="10"/>
  </r>
  <r>
    <x v="3"/>
    <x v="5"/>
    <s v=" COLEGIO CHUNIZA (IED)"/>
    <s v="6005 - 05"/>
    <x v="70"/>
    <n v="0"/>
    <n v="0"/>
    <n v="93"/>
    <n v="93"/>
    <n v="93"/>
    <m/>
    <n v="1"/>
    <x v="9"/>
    <x v="10"/>
  </r>
  <r>
    <x v="3"/>
    <x v="5"/>
    <s v=" COLEGIO CIUDAD DE VILLAVICENCIO (IED)"/>
    <s v="6005 - 06"/>
    <x v="71"/>
    <n v="0"/>
    <n v="0"/>
    <n v="30"/>
    <n v="30"/>
    <n v="30"/>
    <m/>
    <n v="1"/>
    <x v="9"/>
    <x v="10"/>
  </r>
  <r>
    <x v="3"/>
    <x v="5"/>
    <s v=" COLEGIO DIEGO MONTANA CUELLAR (IED)"/>
    <s v="6005 - 07"/>
    <x v="72"/>
    <n v="0"/>
    <n v="0"/>
    <n v="37"/>
    <n v="37"/>
    <n v="37"/>
    <m/>
    <n v="1"/>
    <x v="9"/>
    <x v="10"/>
  </r>
  <r>
    <x v="3"/>
    <x v="5"/>
    <s v=" COLEGIO EDUARDO UMANA MENDOZA (IED)"/>
    <s v="6005 - 08"/>
    <x v="382"/>
    <n v="0"/>
    <n v="0"/>
    <n v="140"/>
    <n v="140"/>
    <n v="140"/>
    <m/>
    <n v="1"/>
    <x v="9"/>
    <x v="10"/>
  </r>
  <r>
    <x v="3"/>
    <x v="5"/>
    <s v=" COLEGIO EL DESTINO (IED)"/>
    <s v="6005 - 10"/>
    <x v="135"/>
    <n v="0"/>
    <n v="0"/>
    <n v="1"/>
    <n v="1"/>
    <n v="1"/>
    <m/>
    <n v="1"/>
    <x v="9"/>
    <x v="10"/>
  </r>
  <r>
    <x v="3"/>
    <x v="5"/>
    <s v=" COLEGIO EL UVAL (IED)"/>
    <s v="6005 - 11"/>
    <x v="407"/>
    <n v="0"/>
    <n v="1"/>
    <n v="5"/>
    <n v="6"/>
    <n v="6"/>
    <m/>
    <n v="0.83333333333333337"/>
    <x v="9"/>
    <x v="10"/>
  </r>
  <r>
    <x v="3"/>
    <x v="5"/>
    <s v=" COLEGIO EL VIRREY JOSE SOLIS (IED)"/>
    <s v="6005 - 12"/>
    <x v="190"/>
    <n v="0"/>
    <n v="0"/>
    <n v="10"/>
    <n v="10"/>
    <n v="10"/>
    <m/>
    <n v="1"/>
    <x v="9"/>
    <x v="10"/>
  </r>
  <r>
    <x v="3"/>
    <x v="5"/>
    <s v=" COLEGIO ESTANISLAO ZULETA (IED)"/>
    <s v="6005 - 13"/>
    <x v="328"/>
    <n v="0"/>
    <n v="0"/>
    <n v="25"/>
    <n v="25"/>
    <n v="25"/>
    <m/>
    <n v="1"/>
    <x v="9"/>
    <x v="10"/>
  </r>
  <r>
    <x v="3"/>
    <x v="5"/>
    <s v=" COLEGIO FABIO LOZANO SIMONELLI (IED)"/>
    <s v="6005 - 14"/>
    <x v="329"/>
    <n v="0"/>
    <n v="0"/>
    <n v="13"/>
    <n v="13"/>
    <n v="13"/>
    <m/>
    <n v="1"/>
    <x v="9"/>
    <x v="10"/>
  </r>
  <r>
    <x v="3"/>
    <x v="5"/>
    <s v=" COLEGIO FEDERICO GARCIA LORCA (IED)"/>
    <s v="6005 - 15"/>
    <x v="73"/>
    <n v="0"/>
    <n v="0"/>
    <n v="11"/>
    <n v="11"/>
    <n v="11"/>
    <m/>
    <n v="1"/>
    <x v="9"/>
    <x v="10"/>
  </r>
  <r>
    <x v="3"/>
    <x v="5"/>
    <s v=" COLEGIO FERNANDO GONZALEZ OCHOA (IED)"/>
    <s v="6005 - 16"/>
    <x v="74"/>
    <n v="0"/>
    <n v="0"/>
    <n v="86"/>
    <n v="86"/>
    <n v="86"/>
    <m/>
    <n v="1"/>
    <x v="9"/>
    <x v="10"/>
  </r>
  <r>
    <x v="3"/>
    <x v="5"/>
    <s v=" COLEGIO FRANCISCO ANTONIO ZEA DE USME (IED)"/>
    <s v="6005 - 17"/>
    <x v="136"/>
    <n v="0"/>
    <n v="0"/>
    <n v="41"/>
    <n v="41"/>
    <n v="41"/>
    <m/>
    <n v="1"/>
    <x v="9"/>
    <x v="10"/>
  </r>
  <r>
    <x v="3"/>
    <x v="5"/>
    <s v=" COLEGIO GABRIEL GARCIA MARQUEZ (IED)"/>
    <s v="6005 - 18"/>
    <x v="75"/>
    <n v="0"/>
    <n v="0"/>
    <n v="22"/>
    <n v="22"/>
    <n v="22"/>
    <m/>
    <n v="1"/>
    <x v="9"/>
    <x v="10"/>
  </r>
  <r>
    <x v="3"/>
    <x v="5"/>
    <s v=" COLEGIO GRAN YOMASA (IED)"/>
    <s v="6005 - 19"/>
    <x v="330"/>
    <n v="0"/>
    <n v="0"/>
    <n v="12"/>
    <n v="12"/>
    <n v="12"/>
    <m/>
    <n v="1"/>
    <x v="9"/>
    <x v="10"/>
  </r>
  <r>
    <x v="3"/>
    <x v="5"/>
    <s v=" COLEGIO LA AURORA (IED)"/>
    <s v="6005 - 20"/>
    <x v="191"/>
    <n v="0"/>
    <n v="0"/>
    <n v="5"/>
    <n v="5"/>
    <n v="5"/>
    <m/>
    <n v="1"/>
    <x v="9"/>
    <x v="10"/>
  </r>
  <r>
    <x v="3"/>
    <x v="5"/>
    <s v=" COLEGIO LOS COMUNEROS - OSWALDO GUAYAZAMIN (IED)"/>
    <s v="6005 - 21"/>
    <x v="137"/>
    <n v="2"/>
    <n v="0"/>
    <n v="14"/>
    <n v="16"/>
    <n v="14"/>
    <m/>
    <n v="1"/>
    <x v="9"/>
    <x v="10"/>
  </r>
  <r>
    <x v="3"/>
    <x v="5"/>
    <s v=" COLEGIO LOS TEJARES (IED)"/>
    <s v="6005 - 22"/>
    <x v="331"/>
    <n v="0"/>
    <n v="0"/>
    <n v="53"/>
    <n v="53"/>
    <n v="53"/>
    <m/>
    <n v="1"/>
    <x v="9"/>
    <x v="10"/>
  </r>
  <r>
    <x v="3"/>
    <x v="5"/>
    <s v=" COLEGIO LUIS EDUARDO MORA OSEJO (IED)"/>
    <s v="6005 - 23"/>
    <x v="112"/>
    <n v="0"/>
    <n v="0"/>
    <n v="19"/>
    <n v="19"/>
    <n v="19"/>
    <m/>
    <n v="1"/>
    <x v="9"/>
    <x v="10"/>
  </r>
  <r>
    <x v="3"/>
    <x v="5"/>
    <s v=" COLEGIO MIGUEL DE CERVANTES SAAVEDRA (IED)"/>
    <s v="6005 - 24"/>
    <x v="138"/>
    <n v="0"/>
    <n v="0"/>
    <n v="37"/>
    <n v="37"/>
    <n v="37"/>
    <m/>
    <n v="1"/>
    <x v="9"/>
    <x v="10"/>
  </r>
  <r>
    <x v="3"/>
    <x v="5"/>
    <s v=" COLEGIO NUEVA ESPERANZA (IED)"/>
    <s v="6005 - 25"/>
    <x v="394"/>
    <n v="0"/>
    <n v="0"/>
    <n v="5"/>
    <n v="5"/>
    <n v="5"/>
    <m/>
    <n v="1"/>
    <x v="9"/>
    <x v="10"/>
  </r>
  <r>
    <x v="3"/>
    <x v="5"/>
    <s v=" COLEGIO NUEVO SAN ANDRES DE LOS ALTOS (IED)"/>
    <s v="6005 - 26"/>
    <x v="400"/>
    <n v="0"/>
    <n v="0"/>
    <n v="5"/>
    <n v="5"/>
    <n v="5"/>
    <m/>
    <n v="1"/>
    <x v="9"/>
    <x v="10"/>
  </r>
  <r>
    <x v="3"/>
    <x v="5"/>
    <s v=" COLEGIO OFELIA URIBE DE ACOSTA (IED)"/>
    <s v="6005 - 27"/>
    <x v="139"/>
    <n v="0"/>
    <n v="0"/>
    <n v="24"/>
    <n v="24"/>
    <n v="24"/>
    <m/>
    <n v="1"/>
    <x v="9"/>
    <x v="10"/>
  </r>
  <r>
    <x v="3"/>
    <x v="5"/>
    <s v=" COLEGIO ORLANDO FALS BORDA (IED)"/>
    <s v="6005 - 28"/>
    <x v="76"/>
    <n v="0"/>
    <n v="1"/>
    <n v="18"/>
    <n v="19"/>
    <n v="19"/>
    <m/>
    <n v="0.94736842105263153"/>
    <x v="9"/>
    <x v="10"/>
  </r>
  <r>
    <x v="3"/>
    <x v="5"/>
    <s v=" COLEGIO PAULO FREIRE (IED)"/>
    <s v="6005 - 29"/>
    <x v="77"/>
    <n v="0"/>
    <n v="0"/>
    <n v="15"/>
    <n v="15"/>
    <n v="15"/>
    <m/>
    <n v="1"/>
    <x v="9"/>
    <x v="10"/>
  </r>
  <r>
    <x v="3"/>
    <x v="5"/>
    <s v=" COLEGIO PROVINCIA DE QUEBEC (IED)"/>
    <s v="6005 - 30"/>
    <x v="192"/>
    <n v="0"/>
    <n v="0"/>
    <n v="14"/>
    <n v="14"/>
    <n v="14"/>
    <m/>
    <n v="1"/>
    <x v="9"/>
    <x v="10"/>
  </r>
  <r>
    <x v="3"/>
    <x v="5"/>
    <s v=" COLEGIO SAN CAYETANO (IED)"/>
    <s v="6005 - 41"/>
    <x v="78"/>
    <n v="0"/>
    <n v="0"/>
    <n v="81"/>
    <n v="81"/>
    <n v="81"/>
    <m/>
    <n v="1"/>
    <x v="9"/>
    <x v="10"/>
  </r>
  <r>
    <x v="3"/>
    <x v="5"/>
    <s v=" COLEGIO SANTA LIBRADA (IED)"/>
    <s v="6005 - 42"/>
    <x v="366"/>
    <n v="0"/>
    <n v="0"/>
    <n v="41"/>
    <n v="41"/>
    <n v="41"/>
    <m/>
    <n v="1"/>
    <x v="9"/>
    <x v="10"/>
  </r>
  <r>
    <x v="3"/>
    <x v="5"/>
    <s v=" COLEGIO SANTA MARTHA (IED)"/>
    <s v="6005 - 43"/>
    <x v="396"/>
    <n v="0"/>
    <n v="0"/>
    <n v="7"/>
    <n v="7"/>
    <n v="7"/>
    <m/>
    <n v="1"/>
    <x v="9"/>
    <x v="10"/>
  </r>
  <r>
    <x v="3"/>
    <x v="5"/>
    <s v=" COLEGIO TENERIFE - GRANADA SUR (IED)"/>
    <s v="6005 - 44"/>
    <x v="193"/>
    <n v="0"/>
    <n v="0"/>
    <n v="33"/>
    <n v="33"/>
    <n v="33"/>
    <m/>
    <n v="1"/>
    <x v="9"/>
    <x v="10"/>
  </r>
  <r>
    <x v="3"/>
    <x v="5"/>
    <s v=" COLEGIO USMINIA (IED)"/>
    <s v="6005 - 45"/>
    <x v="79"/>
    <n v="0"/>
    <n v="0"/>
    <n v="278"/>
    <n v="278"/>
    <n v="278"/>
    <m/>
    <n v="1"/>
    <x v="9"/>
    <x v="10"/>
  </r>
  <r>
    <x v="3"/>
    <x v="5"/>
    <s v=" COLEGIO BERNARDO JARAMILLO (IED)"/>
    <s v="6006 - 01"/>
    <x v="401"/>
    <n v="0"/>
    <n v="0"/>
    <n v="18"/>
    <n v="18"/>
    <n v="18"/>
    <m/>
    <n v="1"/>
    <x v="9"/>
    <x v="10"/>
  </r>
  <r>
    <x v="3"/>
    <x v="5"/>
    <s v=" COLEGIO CENTRO INTEGRAL JOSE MARIA CORDOBA (IED)"/>
    <s v="6006 - 02"/>
    <x v="194"/>
    <n v="6"/>
    <n v="7"/>
    <n v="2"/>
    <n v="15"/>
    <n v="9"/>
    <m/>
    <n v="0.22222222222222221"/>
    <x v="9"/>
    <x v="10"/>
  </r>
  <r>
    <x v="3"/>
    <x v="5"/>
    <s v=" COLEGIO CIUDAD DE BOGOTA (IED)"/>
    <s v="6006 - 03"/>
    <x v="332"/>
    <n v="0"/>
    <n v="0"/>
    <n v="22"/>
    <n v="22"/>
    <n v="22"/>
    <m/>
    <n v="1"/>
    <x v="9"/>
    <x v="10"/>
  </r>
  <r>
    <x v="3"/>
    <x v="5"/>
    <s v=" COLEGIO INEM SANTIAGO PEREZ (IED)"/>
    <s v="6006 - 04"/>
    <x v="80"/>
    <n v="0"/>
    <n v="0"/>
    <n v="168"/>
    <n v="168"/>
    <n v="168"/>
    <m/>
    <n v="1"/>
    <x v="9"/>
    <x v="10"/>
  </r>
  <r>
    <x v="3"/>
    <x v="5"/>
    <s v=" COLEGIO INSTITUTO TECNICO INDUSTRIAL PILOTO (IED)"/>
    <s v="6006 - 05"/>
    <x v="195"/>
    <n v="0"/>
    <n v="0"/>
    <n v="40"/>
    <n v="40"/>
    <n v="40"/>
    <m/>
    <n v="1"/>
    <x v="9"/>
    <x v="10"/>
  </r>
  <r>
    <x v="3"/>
    <x v="5"/>
    <s v=" COLEGIO ISLA DEL SOL (IED)"/>
    <s v="6006 - 06"/>
    <x v="81"/>
    <n v="0"/>
    <n v="0"/>
    <n v="3"/>
    <n v="3"/>
    <n v="3"/>
    <m/>
    <n v="1"/>
    <x v="9"/>
    <x v="10"/>
  </r>
  <r>
    <x v="3"/>
    <x v="5"/>
    <s v=" COLEGIO MARCO FIDEL SUAREZ (IED)"/>
    <s v="6006 - 07"/>
    <x v="196"/>
    <n v="0"/>
    <n v="0"/>
    <n v="25"/>
    <n v="25"/>
    <n v="25"/>
    <m/>
    <n v="1"/>
    <x v="9"/>
    <x v="10"/>
  </r>
  <r>
    <x v="3"/>
    <x v="5"/>
    <s v=" COLEGIO RAFAEL URIBE URIBE (IED)"/>
    <s v="6006 - 08"/>
    <x v="197"/>
    <n v="0"/>
    <n v="0"/>
    <n v="7"/>
    <n v="7"/>
    <n v="7"/>
    <m/>
    <n v="1"/>
    <x v="9"/>
    <x v="10"/>
  </r>
  <r>
    <x v="3"/>
    <x v="5"/>
    <s v=" COLEGIO RUFINO JOSE CUERVO (IED)"/>
    <s v="6006 - 09"/>
    <x v="198"/>
    <n v="0"/>
    <n v="0"/>
    <n v="22"/>
    <n v="22"/>
    <n v="22"/>
    <m/>
    <n v="1"/>
    <x v="9"/>
    <x v="10"/>
  </r>
  <r>
    <x v="3"/>
    <x v="5"/>
    <s v=" COLEGIO SAN BENITO ABAD (IED)"/>
    <s v="6006 - 10"/>
    <x v="140"/>
    <n v="0"/>
    <n v="8"/>
    <n v="1"/>
    <n v="9"/>
    <n v="9"/>
    <m/>
    <n v="0.1111111111111111"/>
    <x v="9"/>
    <x v="10"/>
  </r>
  <r>
    <x v="3"/>
    <x v="5"/>
    <s v=" COLEGIO SAN CARLOS (IED)"/>
    <s v="6006 - 11"/>
    <x v="408"/>
    <n v="0"/>
    <n v="0"/>
    <n v="19"/>
    <n v="19"/>
    <n v="19"/>
    <m/>
    <n v="1"/>
    <x v="9"/>
    <x v="10"/>
  </r>
  <r>
    <x v="3"/>
    <x v="5"/>
    <s v=" COLEGIO VENECIA (IED)"/>
    <s v="6006 - 12"/>
    <x v="113"/>
    <n v="0"/>
    <n v="0"/>
    <n v="223"/>
    <n v="223"/>
    <n v="223"/>
    <m/>
    <n v="1"/>
    <x v="9"/>
    <x v="10"/>
  </r>
  <r>
    <x v="3"/>
    <x v="5"/>
    <s v=" COLEGIO ALFONSO LOPEZ MICHELSEN (IED)"/>
    <s v="6007 - 01"/>
    <x v="199"/>
    <n v="0"/>
    <n v="0"/>
    <n v="120"/>
    <n v="120"/>
    <n v="120"/>
    <m/>
    <n v="1"/>
    <x v="9"/>
    <x v="10"/>
  </r>
  <r>
    <x v="3"/>
    <x v="5"/>
    <s v=" COLEGIO ALFONSO REYES ECHANDIA (IED)"/>
    <s v="6007 - 02"/>
    <x v="383"/>
    <n v="0"/>
    <n v="0"/>
    <n v="29"/>
    <n v="29"/>
    <n v="29"/>
    <m/>
    <n v="1"/>
    <x v="9"/>
    <x v="10"/>
  </r>
  <r>
    <x v="3"/>
    <x v="5"/>
    <s v=" COLEGIO BOSANOVA (IED)"/>
    <s v="6007 - 03"/>
    <x v="200"/>
    <n v="0"/>
    <n v="0"/>
    <n v="20"/>
    <n v="20"/>
    <n v="20"/>
    <m/>
    <n v="1"/>
    <x v="9"/>
    <x v="10"/>
  </r>
  <r>
    <x v="3"/>
    <x v="5"/>
    <s v=" COLEGIO BRASILIA - BOSA (IED)"/>
    <s v="6007 - 04"/>
    <x v="201"/>
    <n v="0"/>
    <n v="0"/>
    <n v="23"/>
    <n v="23"/>
    <n v="23"/>
    <m/>
    <n v="1"/>
    <x v="9"/>
    <x v="10"/>
  </r>
  <r>
    <x v="3"/>
    <x v="5"/>
    <s v=" COLEGIO CARLOS ALBAN HOLGUIN (IED)"/>
    <s v="6007 - 05"/>
    <x v="82"/>
    <n v="0"/>
    <n v="0"/>
    <n v="27"/>
    <n v="27"/>
    <n v="27"/>
    <m/>
    <n v="1"/>
    <x v="9"/>
    <x v="10"/>
  </r>
  <r>
    <x v="3"/>
    <x v="5"/>
    <s v=" COLEGIO CARLOS PIZARRO LEON GOMEZ (IED)"/>
    <s v="6007 - 06"/>
    <x v="141"/>
    <n v="0"/>
    <n v="0"/>
    <n v="39"/>
    <n v="39"/>
    <n v="39"/>
    <m/>
    <n v="1"/>
    <x v="9"/>
    <x v="10"/>
  </r>
  <r>
    <x v="3"/>
    <x v="5"/>
    <s v=" COLEGIO CEDID SAN PABLO (IED)"/>
    <s v="6007 - 07"/>
    <x v="202"/>
    <n v="0"/>
    <n v="0"/>
    <n v="13"/>
    <n v="13"/>
    <n v="13"/>
    <m/>
    <n v="1"/>
    <x v="9"/>
    <x v="10"/>
  </r>
  <r>
    <x v="3"/>
    <x v="5"/>
    <s v=" COLEGIO CIUDADELA EDUCATIVA DE BOSA (IED)"/>
    <s v="6007 - 08"/>
    <x v="114"/>
    <n v="0"/>
    <n v="0"/>
    <n v="317"/>
    <n v="317"/>
    <n v="317"/>
    <m/>
    <n v="1"/>
    <x v="9"/>
    <x v="10"/>
  </r>
  <r>
    <x v="3"/>
    <x v="5"/>
    <s v=" COLEGIO DEBORA ARANGO PEREZ (IED)"/>
    <s v="6007 - 09"/>
    <x v="203"/>
    <n v="2"/>
    <n v="0"/>
    <n v="20"/>
    <n v="22"/>
    <n v="20"/>
    <m/>
    <n v="1"/>
    <x v="9"/>
    <x v="10"/>
  </r>
  <r>
    <x v="3"/>
    <x v="5"/>
    <s v=" COLEGIO EL PORVENIR (IED)"/>
    <s v="6007 - 10"/>
    <x v="83"/>
    <n v="0"/>
    <n v="0"/>
    <n v="46"/>
    <n v="46"/>
    <n v="46"/>
    <m/>
    <n v="1"/>
    <x v="9"/>
    <x v="10"/>
  </r>
  <r>
    <x v="3"/>
    <x v="5"/>
    <s v=" COLEGIO FERNANDO MAZUERA VILLEGAS (IED)"/>
    <s v="6007 - 11"/>
    <x v="84"/>
    <n v="0"/>
    <n v="0"/>
    <n v="5"/>
    <n v="5"/>
    <n v="5"/>
    <m/>
    <n v="1"/>
    <x v="9"/>
    <x v="10"/>
  </r>
  <r>
    <x v="3"/>
    <x v="5"/>
    <s v=" COLEGIO FRANCISCO DE PAULA SANTANDER (IED)"/>
    <s v="6007 - 12"/>
    <x v="204"/>
    <n v="0"/>
    <n v="0"/>
    <n v="16"/>
    <n v="16"/>
    <n v="16"/>
    <m/>
    <n v="1"/>
    <x v="9"/>
    <x v="10"/>
  </r>
  <r>
    <x v="3"/>
    <x v="5"/>
    <s v=" COLEGIO GERMAN ARCINIEGAS (IED)"/>
    <s v="6007 - 13"/>
    <x v="205"/>
    <n v="0"/>
    <n v="0"/>
    <n v="141"/>
    <n v="141"/>
    <n v="141"/>
    <m/>
    <n v="1"/>
    <x v="9"/>
    <x v="10"/>
  </r>
  <r>
    <x v="3"/>
    <x v="5"/>
    <s v=" COLEGIO GRANCOLOMBIANO (IED)"/>
    <s v="6007 - 14"/>
    <x v="206"/>
    <n v="0"/>
    <n v="0"/>
    <n v="19"/>
    <n v="19"/>
    <n v="19"/>
    <m/>
    <n v="1"/>
    <x v="9"/>
    <x v="10"/>
  </r>
  <r>
    <x v="3"/>
    <x v="5"/>
    <s v=" COLEGIO JOSE ANTONIO GALAN (IED)"/>
    <s v="6007 - 15"/>
    <x v="207"/>
    <n v="0"/>
    <n v="0"/>
    <n v="15"/>
    <n v="15"/>
    <n v="15"/>
    <m/>
    <n v="1"/>
    <x v="9"/>
    <x v="10"/>
  </r>
  <r>
    <x v="3"/>
    <x v="5"/>
    <s v=" COLEGIO JOSE FRANCISCO SOCARRAS (IED)"/>
    <s v="6007 - 16"/>
    <x v="367"/>
    <n v="0"/>
    <n v="0"/>
    <n v="16"/>
    <n v="16"/>
    <n v="16"/>
    <m/>
    <n v="1"/>
    <x v="9"/>
    <x v="10"/>
  </r>
  <r>
    <x v="3"/>
    <x v="5"/>
    <s v=" COLEGIO KIMI PERNIA DOMICO (IED)"/>
    <s v="6007 - 17"/>
    <x v="208"/>
    <n v="0"/>
    <n v="0"/>
    <n v="17"/>
    <n v="17"/>
    <n v="17"/>
    <m/>
    <n v="1"/>
    <x v="9"/>
    <x v="10"/>
  </r>
  <r>
    <x v="3"/>
    <x v="5"/>
    <s v=" COLEGIO LA CONCEPCION (IED)"/>
    <s v="6007 - 18"/>
    <x v="402"/>
    <n v="0"/>
    <n v="0"/>
    <n v="7"/>
    <n v="7"/>
    <n v="7"/>
    <m/>
    <n v="1"/>
    <x v="9"/>
    <x v="10"/>
  </r>
  <r>
    <x v="3"/>
    <x v="5"/>
    <s v=" COLEGIO LEONARDO POSADA PEDRAZA (IED)"/>
    <s v="6007 - 19"/>
    <x v="209"/>
    <n v="0"/>
    <n v="0"/>
    <n v="13"/>
    <n v="13"/>
    <n v="13"/>
    <m/>
    <n v="1"/>
    <x v="9"/>
    <x v="10"/>
  </r>
  <r>
    <x v="3"/>
    <x v="5"/>
    <s v=" COLEGIO LLANO ORIENTAL (IED)"/>
    <s v="6007 - 20"/>
    <x v="210"/>
    <n v="0"/>
    <n v="0"/>
    <n v="6"/>
    <n v="6"/>
    <n v="6"/>
    <m/>
    <n v="1"/>
    <x v="9"/>
    <x v="10"/>
  </r>
  <r>
    <x v="3"/>
    <x v="5"/>
    <s v=" COLEGIO LUIS LOPEZ DE MESA (IED)"/>
    <s v="6007 - 21"/>
    <x v="211"/>
    <n v="0"/>
    <n v="0"/>
    <n v="20"/>
    <n v="20"/>
    <n v="20"/>
    <m/>
    <n v="1"/>
    <x v="9"/>
    <x v="10"/>
  </r>
  <r>
    <x v="3"/>
    <x v="5"/>
    <s v=" COLEGIO MOTORISTA (IED)"/>
    <s v="6007 - 22"/>
    <x v="212"/>
    <n v="0"/>
    <n v="0"/>
    <n v="18"/>
    <n v="18"/>
    <n v="18"/>
    <m/>
    <n v="1"/>
    <x v="9"/>
    <x v="10"/>
  </r>
  <r>
    <x v="3"/>
    <x v="5"/>
    <s v=" COLEGIO NUEVO CHILE (IED)"/>
    <s v="6007 - 23"/>
    <x v="213"/>
    <n v="0"/>
    <n v="0"/>
    <n v="95"/>
    <n v="95"/>
    <n v="95"/>
    <m/>
    <n v="1"/>
    <x v="9"/>
    <x v="10"/>
  </r>
  <r>
    <x v="3"/>
    <x v="5"/>
    <s v=" COLEGIO ORLANDO HIGUITA ROJAS (IED)"/>
    <s v="6007 - 24"/>
    <x v="115"/>
    <n v="0"/>
    <n v="0"/>
    <n v="126"/>
    <n v="126"/>
    <n v="126"/>
    <m/>
    <n v="1"/>
    <x v="9"/>
    <x v="10"/>
  </r>
  <r>
    <x v="3"/>
    <x v="5"/>
    <s v=" COLEGIO PABLO DE TARSO (IED)"/>
    <s v="6007 - 25"/>
    <x v="214"/>
    <n v="0"/>
    <n v="0"/>
    <n v="10"/>
    <n v="10"/>
    <n v="10"/>
    <m/>
    <n v="1"/>
    <x v="9"/>
    <x v="10"/>
  </r>
  <r>
    <x v="3"/>
    <x v="5"/>
    <s v=" COLEGIO PORFIRIO BARBA JACOB (IED)"/>
    <s v="6007 - 26"/>
    <x v="215"/>
    <n v="13"/>
    <n v="0"/>
    <n v="43"/>
    <n v="56"/>
    <n v="43"/>
    <m/>
    <n v="1"/>
    <x v="9"/>
    <x v="10"/>
  </r>
  <r>
    <x v="3"/>
    <x v="5"/>
    <s v=" COLEGIO SAN BERNARDINO (IED)"/>
    <s v="6007 - 27"/>
    <x v="216"/>
    <n v="0"/>
    <n v="0"/>
    <n v="71"/>
    <n v="71"/>
    <n v="71"/>
    <m/>
    <n v="1"/>
    <x v="9"/>
    <x v="10"/>
  </r>
  <r>
    <x v="3"/>
    <x v="5"/>
    <s v=" COLEGIO VILLAS DEL PROGRESO (IED)"/>
    <s v="6007 - 28"/>
    <x v="116"/>
    <n v="0"/>
    <n v="0"/>
    <n v="34"/>
    <n v="34"/>
    <n v="34"/>
    <m/>
    <n v="1"/>
    <x v="9"/>
    <x v="10"/>
  </r>
  <r>
    <x v="3"/>
    <x v="5"/>
    <s v=" COLEGIO DE LA BICI (IED)"/>
    <s v="6007 - 29"/>
    <x v="419"/>
    <n v="0"/>
    <n v="0"/>
    <n v="6"/>
    <n v="6"/>
    <n v="6"/>
    <m/>
    <n v="1"/>
    <x v="9"/>
    <x v="10"/>
  </r>
  <r>
    <x v="3"/>
    <x v="5"/>
    <s v=" COLEGIO ALFONSO LOPEZ PUMAREJO (IED)"/>
    <s v="6008 - 01"/>
    <x v="217"/>
    <n v="0"/>
    <n v="0"/>
    <n v="3"/>
    <n v="3"/>
    <n v="3"/>
    <m/>
    <n v="1"/>
    <x v="9"/>
    <x v="10"/>
  </r>
  <r>
    <x v="3"/>
    <x v="5"/>
    <s v=" COLEGIO ALQUERIA DE LA FRAGUA (IED)"/>
    <s v="6008 - 02"/>
    <x v="333"/>
    <n v="0"/>
    <n v="2"/>
    <n v="34"/>
    <n v="36"/>
    <n v="36"/>
    <m/>
    <n v="0.94444444444444442"/>
    <x v="9"/>
    <x v="10"/>
  </r>
  <r>
    <x v="3"/>
    <x v="5"/>
    <s v=" COLEGIO CARLOS ARANGO VELEZ (IED)"/>
    <s v="6008 - 03"/>
    <x v="218"/>
    <n v="0"/>
    <n v="0"/>
    <n v="15"/>
    <n v="15"/>
    <n v="15"/>
    <m/>
    <n v="1"/>
    <x v="9"/>
    <x v="10"/>
  </r>
  <r>
    <x v="3"/>
    <x v="5"/>
    <s v=" COLEGIO CARLOS ARTURO TORRES (IED)"/>
    <s v="6008 - 04"/>
    <x v="85"/>
    <n v="0"/>
    <n v="0"/>
    <n v="17"/>
    <n v="17"/>
    <n v="17"/>
    <m/>
    <n v="1"/>
    <x v="9"/>
    <x v="10"/>
  </r>
  <r>
    <x v="3"/>
    <x v="5"/>
    <s v=" COLEGIO CASTILLA (IED)"/>
    <s v="6008 - 05"/>
    <x v="219"/>
    <n v="0"/>
    <n v="0"/>
    <n v="26"/>
    <n v="26"/>
    <n v="26"/>
    <m/>
    <n v="1"/>
    <x v="9"/>
    <x v="10"/>
  </r>
  <r>
    <x v="3"/>
    <x v="5"/>
    <s v=" COLEGIO CLASS (IED)"/>
    <s v="6008 - 06"/>
    <x v="117"/>
    <n v="0"/>
    <n v="0"/>
    <n v="24"/>
    <n v="24"/>
    <n v="24"/>
    <m/>
    <n v="1"/>
    <x v="9"/>
    <x v="10"/>
  </r>
  <r>
    <x v="3"/>
    <x v="5"/>
    <s v=" COLEGIO CODEMA (IED)"/>
    <s v="6008 - 07"/>
    <x v="220"/>
    <n v="0"/>
    <n v="0"/>
    <n v="122"/>
    <n v="122"/>
    <n v="122"/>
    <m/>
    <n v="1"/>
    <x v="9"/>
    <x v="10"/>
  </r>
  <r>
    <x v="3"/>
    <x v="5"/>
    <s v=" COLEGIO DARIO ECHANDIA (IED)"/>
    <s v="6008 - 08"/>
    <x v="221"/>
    <n v="0"/>
    <n v="0"/>
    <n v="13"/>
    <n v="13"/>
    <n v="13"/>
    <m/>
    <n v="1"/>
    <x v="9"/>
    <x v="10"/>
  </r>
  <r>
    <x v="3"/>
    <x v="5"/>
    <s v=" COLEGIO EDUARDO UMANA LUNA (IED)"/>
    <s v="6008 - 09"/>
    <x v="222"/>
    <n v="0"/>
    <n v="0"/>
    <n v="17"/>
    <n v="17"/>
    <n v="17"/>
    <m/>
    <n v="1"/>
    <x v="9"/>
    <x v="10"/>
  </r>
  <r>
    <x v="3"/>
    <x v="5"/>
    <s v=" COLEGIO EL JAPON (IED)"/>
    <s v="6008 - 10"/>
    <x v="86"/>
    <n v="0"/>
    <n v="0"/>
    <n v="15"/>
    <n v="15"/>
    <n v="15"/>
    <m/>
    <n v="1"/>
    <x v="9"/>
    <x v="10"/>
  </r>
  <r>
    <x v="3"/>
    <x v="5"/>
    <s v=" COLEGIO FERNANDO SOTO APARICIO (IED)"/>
    <s v="6008 - 11"/>
    <x v="87"/>
    <n v="0"/>
    <n v="0"/>
    <n v="21"/>
    <n v="21"/>
    <n v="21"/>
    <m/>
    <n v="1"/>
    <x v="9"/>
    <x v="10"/>
  </r>
  <r>
    <x v="3"/>
    <x v="5"/>
    <s v=" COLEGIO FRANCISCO DE MIRANDA (IED)"/>
    <s v="6008 - 12"/>
    <x v="223"/>
    <n v="0"/>
    <n v="0"/>
    <n v="13"/>
    <n v="13"/>
    <n v="13"/>
    <m/>
    <n v="1"/>
    <x v="9"/>
    <x v="10"/>
  </r>
  <r>
    <x v="3"/>
    <x v="5"/>
    <s v=" COLEGIO GABRIEL BETANCOURT MEJIA (IED)"/>
    <s v="6008 - 13"/>
    <x v="224"/>
    <n v="0"/>
    <n v="0"/>
    <n v="179"/>
    <n v="179"/>
    <n v="179"/>
    <m/>
    <n v="1"/>
    <x v="9"/>
    <x v="10"/>
  </r>
  <r>
    <x v="3"/>
    <x v="5"/>
    <s v=" COLEGIO GENERAL GUSTAVO ROJAS PINILLA (IED)"/>
    <s v="6008 - 14"/>
    <x v="225"/>
    <n v="0"/>
    <n v="0"/>
    <n v="169"/>
    <n v="169"/>
    <n v="169"/>
    <m/>
    <n v="1"/>
    <x v="9"/>
    <x v="10"/>
  </r>
  <r>
    <x v="3"/>
    <x v="5"/>
    <s v=" COLEGIO HERNANDO DURAN DUSSAN (IED)"/>
    <s v="6008 - 15"/>
    <x v="118"/>
    <n v="0"/>
    <n v="0"/>
    <n v="13"/>
    <n v="13"/>
    <n v="13"/>
    <m/>
    <n v="1"/>
    <x v="9"/>
    <x v="10"/>
  </r>
  <r>
    <x v="3"/>
    <x v="5"/>
    <s v=" COLEGIO INEM FRANCISCO DE PAULA SANTANDER (IED)"/>
    <s v="6008 - 16"/>
    <x v="88"/>
    <n v="0"/>
    <n v="0"/>
    <n v="65"/>
    <n v="65"/>
    <n v="65"/>
    <m/>
    <n v="1"/>
    <x v="9"/>
    <x v="10"/>
  </r>
  <r>
    <x v="3"/>
    <x v="5"/>
    <s v=" COLEGIO INSTITUTO TECNICO RODRIGO DE TRIANA (IED)"/>
    <s v="6008 - 17"/>
    <x v="226"/>
    <n v="0"/>
    <n v="0"/>
    <n v="31"/>
    <n v="31"/>
    <n v="31"/>
    <m/>
    <n v="1"/>
    <x v="9"/>
    <x v="10"/>
  </r>
  <r>
    <x v="3"/>
    <x v="5"/>
    <s v=" COLEGIO ISABEL II (IED)"/>
    <s v="6008 - 18"/>
    <x v="227"/>
    <n v="0"/>
    <n v="0"/>
    <n v="15"/>
    <n v="15"/>
    <n v="15"/>
    <m/>
    <n v="1"/>
    <x v="9"/>
    <x v="10"/>
  </r>
  <r>
    <x v="3"/>
    <x v="5"/>
    <s v=" COLEGIO JACKELINE (IED)"/>
    <s v="6008 - 19"/>
    <x v="89"/>
    <n v="0"/>
    <n v="0"/>
    <n v="81"/>
    <n v="81"/>
    <n v="81"/>
    <m/>
    <n v="1"/>
    <x v="9"/>
    <x v="10"/>
  </r>
  <r>
    <x v="3"/>
    <x v="5"/>
    <s v=" COLEGIO JAIRO ANIBAL NINO (CED)"/>
    <s v="6008 - 20"/>
    <x v="228"/>
    <n v="0"/>
    <n v="0"/>
    <n v="279"/>
    <n v="279"/>
    <n v="279"/>
    <m/>
    <n v="1"/>
    <x v="9"/>
    <x v="10"/>
  </r>
  <r>
    <x v="3"/>
    <x v="5"/>
    <s v=" COLEGIO JOHN F. KENNEDY (IED)"/>
    <s v="6008 - 21"/>
    <x v="90"/>
    <n v="0"/>
    <n v="0"/>
    <n v="22"/>
    <n v="22"/>
    <n v="22"/>
    <m/>
    <n v="1"/>
    <x v="9"/>
    <x v="10"/>
  </r>
  <r>
    <x v="3"/>
    <x v="5"/>
    <s v=" COLEGIO KENNEDY (IED)"/>
    <s v="6008 - 22"/>
    <x v="229"/>
    <n v="0"/>
    <n v="0"/>
    <n v="19"/>
    <n v="19"/>
    <n v="19"/>
    <m/>
    <n v="1"/>
    <x v="9"/>
    <x v="10"/>
  </r>
  <r>
    <x v="3"/>
    <x v="5"/>
    <s v=" COLEGIO LA AMISTAD (IED)"/>
    <s v="6008 - 23"/>
    <x v="142"/>
    <n v="0"/>
    <n v="0"/>
    <n v="28"/>
    <n v="28"/>
    <n v="28"/>
    <m/>
    <n v="1"/>
    <x v="9"/>
    <x v="10"/>
  </r>
  <r>
    <x v="3"/>
    <x v="5"/>
    <s v=" COLEGIO LA CHUCUA (IED)"/>
    <s v="6008 - 24"/>
    <x v="143"/>
    <n v="2"/>
    <n v="0"/>
    <n v="8"/>
    <n v="10"/>
    <n v="8"/>
    <m/>
    <n v="1"/>
    <x v="9"/>
    <x v="10"/>
  </r>
  <r>
    <x v="3"/>
    <x v="5"/>
    <s v=" COLEGIO LA FLORESTA SUR (IED)"/>
    <s v="6008 - 25"/>
    <x v="230"/>
    <n v="0"/>
    <n v="0"/>
    <n v="32"/>
    <n v="32"/>
    <n v="32"/>
    <m/>
    <n v="1"/>
    <x v="9"/>
    <x v="10"/>
  </r>
  <r>
    <x v="3"/>
    <x v="5"/>
    <s v=" COLEGIO LAS AMERICAS (IED)"/>
    <s v="6008 - 26"/>
    <x v="231"/>
    <n v="0"/>
    <n v="0"/>
    <n v="21"/>
    <n v="21"/>
    <n v="21"/>
    <m/>
    <n v="1"/>
    <x v="9"/>
    <x v="10"/>
  </r>
  <r>
    <x v="3"/>
    <x v="5"/>
    <s v=" COLEGIO LOS PERIODISTAS (IED)"/>
    <s v="6008 - 27"/>
    <x v="239"/>
    <n v="0"/>
    <n v="0"/>
    <n v="5"/>
    <n v="5"/>
    <n v="5"/>
    <m/>
    <n v="1"/>
    <x v="9"/>
    <x v="10"/>
  </r>
  <r>
    <x v="3"/>
    <x v="5"/>
    <s v=" COLEGIO MANUEL CEPEDA VARGAS (IED)"/>
    <s v="6008 - 28"/>
    <x v="240"/>
    <n v="0"/>
    <n v="0"/>
    <n v="236"/>
    <n v="236"/>
    <n v="236"/>
    <m/>
    <n v="1"/>
    <x v="9"/>
    <x v="10"/>
  </r>
  <r>
    <x v="3"/>
    <x v="5"/>
    <s v=" COLEGIO MANUEL ZAPATA OLIVELLA (IED)"/>
    <s v="6008 - 29"/>
    <x v="241"/>
    <n v="0"/>
    <n v="0"/>
    <n v="25"/>
    <n v="25"/>
    <n v="25"/>
    <m/>
    <n v="1"/>
    <x v="9"/>
    <x v="10"/>
  </r>
  <r>
    <x v="3"/>
    <x v="5"/>
    <s v=" COLEGIO MARSELLA (IED)"/>
    <s v="6008 - 30"/>
    <x v="242"/>
    <n v="0"/>
    <n v="0"/>
    <n v="27"/>
    <n v="27"/>
    <n v="27"/>
    <m/>
    <n v="1"/>
    <x v="9"/>
    <x v="10"/>
  </r>
  <r>
    <x v="3"/>
    <x v="5"/>
    <s v=" COLEGIO NACIONAL NICOLAS ESGUERRA (IED)"/>
    <s v="6008 - 31"/>
    <x v="119"/>
    <n v="0"/>
    <n v="0"/>
    <n v="16"/>
    <n v="16"/>
    <n v="16"/>
    <m/>
    <n v="1"/>
    <x v="9"/>
    <x v="10"/>
  </r>
  <r>
    <x v="3"/>
    <x v="5"/>
    <s v=" COLEGIO NELSON MANDELA (IED)"/>
    <s v="6008 - 32"/>
    <x v="334"/>
    <n v="0"/>
    <n v="0"/>
    <n v="8"/>
    <n v="8"/>
    <n v="8"/>
    <m/>
    <n v="1"/>
    <x v="9"/>
    <x v="10"/>
  </r>
  <r>
    <x v="3"/>
    <x v="5"/>
    <s v=" COLEGIO PAULO VI (IED)"/>
    <s v="6008 - 34"/>
    <x v="244"/>
    <n v="0"/>
    <n v="0"/>
    <n v="133"/>
    <n v="133"/>
    <n v="133"/>
    <m/>
    <n v="1"/>
    <x v="9"/>
    <x v="10"/>
  </r>
  <r>
    <x v="3"/>
    <x v="5"/>
    <s v=" COLEGIO PROSPERO PINZON (IED)"/>
    <s v="6008 - 35"/>
    <x v="91"/>
    <n v="0"/>
    <n v="0"/>
    <n v="7"/>
    <n v="7"/>
    <n v="7"/>
    <m/>
    <n v="1"/>
    <x v="9"/>
    <x v="10"/>
  </r>
  <r>
    <x v="3"/>
    <x v="5"/>
    <s v=" COLEGIO SALUDCOOP SUR (IED)"/>
    <s v="6008 - 36"/>
    <x v="245"/>
    <n v="0"/>
    <n v="0"/>
    <n v="61"/>
    <n v="61"/>
    <n v="61"/>
    <m/>
    <n v="1"/>
    <x v="9"/>
    <x v="10"/>
  </r>
  <r>
    <x v="3"/>
    <x v="5"/>
    <s v=" COLEGIO SAN JOSE (IED)"/>
    <s v="6008 - 37"/>
    <x v="246"/>
    <n v="0"/>
    <n v="0"/>
    <n v="27"/>
    <n v="27"/>
    <n v="27"/>
    <m/>
    <n v="1"/>
    <x v="9"/>
    <x v="10"/>
  </r>
  <r>
    <x v="3"/>
    <x v="5"/>
    <s v=" COLEGIO SAN JOSE DE CASTILLA (IED)"/>
    <s v="6008 - 38"/>
    <x v="247"/>
    <n v="0"/>
    <n v="0"/>
    <n v="156"/>
    <n v="156"/>
    <n v="156"/>
    <m/>
    <n v="1"/>
    <x v="9"/>
    <x v="10"/>
  </r>
  <r>
    <x v="3"/>
    <x v="5"/>
    <s v=" COLEGIO SAN PEDRO CLAVER (IED)"/>
    <s v="6008 - 39"/>
    <x v="92"/>
    <n v="0"/>
    <n v="0"/>
    <n v="10"/>
    <n v="10"/>
    <n v="10"/>
    <m/>
    <n v="1"/>
    <x v="9"/>
    <x v="10"/>
  </r>
  <r>
    <x v="3"/>
    <x v="5"/>
    <s v=" COLEGIO SAN RAFAEL (IED)"/>
    <s v="6008 - 40"/>
    <x v="248"/>
    <n v="0"/>
    <n v="0"/>
    <n v="20"/>
    <n v="20"/>
    <n v="20"/>
    <m/>
    <n v="1"/>
    <x v="9"/>
    <x v="10"/>
  </r>
  <r>
    <x v="3"/>
    <x v="5"/>
    <s v=" COLEGIO TOM ADAMS (IED)"/>
    <s v="6008 - 41"/>
    <x v="249"/>
    <n v="0"/>
    <n v="0"/>
    <n v="37"/>
    <n v="37"/>
    <n v="37"/>
    <m/>
    <n v="1"/>
    <x v="9"/>
    <x v="10"/>
  </r>
  <r>
    <x v="3"/>
    <x v="5"/>
    <s v=" COLEGIO VILLA RICA (IED)"/>
    <s v="6008 - 42"/>
    <x v="250"/>
    <n v="0"/>
    <n v="0"/>
    <n v="31"/>
    <n v="31"/>
    <n v="31"/>
    <m/>
    <n v="1"/>
    <x v="9"/>
    <x v="10"/>
  </r>
  <r>
    <x v="3"/>
    <x v="5"/>
    <s v=" COLEGIO ANTONIO VAN UDEN (IED)"/>
    <s v="6009 - 01"/>
    <x v="335"/>
    <n v="0"/>
    <n v="0"/>
    <n v="6"/>
    <n v="6"/>
    <n v="6"/>
    <m/>
    <n v="1"/>
    <x v="9"/>
    <x v="10"/>
  </r>
  <r>
    <x v="3"/>
    <x v="5"/>
    <s v=" COLEGIO ATAHUALPA (IED)"/>
    <s v="6009 - 02"/>
    <x v="251"/>
    <n v="0"/>
    <n v="0"/>
    <n v="12"/>
    <n v="12"/>
    <n v="12"/>
    <m/>
    <n v="1"/>
    <x v="9"/>
    <x v="10"/>
  </r>
  <r>
    <x v="3"/>
    <x v="5"/>
    <s v=" COLEGIO CARLO FEDERICI (IED)"/>
    <s v="6009 - 03"/>
    <x v="252"/>
    <n v="0"/>
    <n v="0"/>
    <n v="15"/>
    <n v="15"/>
    <n v="15"/>
    <m/>
    <n v="1"/>
    <x v="9"/>
    <x v="10"/>
  </r>
  <r>
    <x v="3"/>
    <x v="5"/>
    <s v=" COLEGIO COSTA RICA (IED)"/>
    <s v="6009 - 04"/>
    <x v="253"/>
    <n v="0"/>
    <n v="1"/>
    <n v="11"/>
    <n v="12"/>
    <n v="12"/>
    <m/>
    <n v="0.91666666666666663"/>
    <x v="9"/>
    <x v="10"/>
  </r>
  <r>
    <x v="3"/>
    <x v="5"/>
    <s v=" COLEGIO INSTITUTO TECNICO INTERNACIONAL (IED)"/>
    <s v="6009 - 05"/>
    <x v="254"/>
    <n v="22"/>
    <n v="6"/>
    <n v="0"/>
    <n v="28"/>
    <n v="6"/>
    <m/>
    <n v="0"/>
    <x v="9"/>
    <x v="10"/>
  </r>
  <r>
    <x v="3"/>
    <x v="5"/>
    <s v=" COLEGIO INTEGRADO DE FONTIBON IBEP (IED)"/>
    <s v="6009 - 06"/>
    <x v="255"/>
    <n v="0"/>
    <n v="0"/>
    <n v="20"/>
    <n v="20"/>
    <n v="20"/>
    <m/>
    <n v="1"/>
    <x v="9"/>
    <x v="10"/>
  </r>
  <r>
    <x v="3"/>
    <x v="5"/>
    <s v=" COLEGIO LUIS ANGEL ARANGO (IED)"/>
    <s v="6009 - 07"/>
    <x v="256"/>
    <n v="0"/>
    <n v="0"/>
    <n v="5"/>
    <n v="5"/>
    <n v="5"/>
    <m/>
    <n v="1"/>
    <x v="9"/>
    <x v="10"/>
  </r>
  <r>
    <x v="3"/>
    <x v="5"/>
    <s v=" COLEGIO PABLO NERUDA (IED)"/>
    <s v="6009 - 08"/>
    <x v="257"/>
    <n v="1"/>
    <n v="0"/>
    <n v="16"/>
    <n v="17"/>
    <n v="16"/>
    <m/>
    <n v="1"/>
    <x v="9"/>
    <x v="10"/>
  </r>
  <r>
    <x v="3"/>
    <x v="5"/>
    <s v=" COLEGIO RODRIGO ARENAS BETANCOURT (IED)"/>
    <s v="6009 - 09"/>
    <x v="120"/>
    <n v="0"/>
    <n v="0"/>
    <n v="4"/>
    <n v="4"/>
    <n v="4"/>
    <m/>
    <n v="1"/>
    <x v="9"/>
    <x v="10"/>
  </r>
  <r>
    <x v="3"/>
    <x v="5"/>
    <s v=" COLEGIO VILLEMAR EL CARMEN (IED)"/>
    <s v="6009 - 10"/>
    <x v="258"/>
    <n v="0"/>
    <n v="0"/>
    <n v="32"/>
    <n v="32"/>
    <n v="32"/>
    <m/>
    <n v="1"/>
    <x v="9"/>
    <x v="10"/>
  </r>
  <r>
    <x v="3"/>
    <x v="5"/>
    <s v=" COLEGIO LA FELICIDAD (IED)"/>
    <s v="6009 - 11"/>
    <x v="336"/>
    <n v="0"/>
    <n v="0"/>
    <n v="25"/>
    <n v="25"/>
    <n v="25"/>
    <m/>
    <n v="1"/>
    <x v="9"/>
    <x v="10"/>
  </r>
  <r>
    <x v="3"/>
    <x v="5"/>
    <s v=" COLEGIO ANTONIO NARIÑO (IED)"/>
    <s v="6010 - 01"/>
    <x v="259"/>
    <n v="0"/>
    <n v="0"/>
    <n v="14"/>
    <n v="14"/>
    <n v="14"/>
    <m/>
    <n v="1"/>
    <x v="9"/>
    <x v="10"/>
  </r>
  <r>
    <x v="3"/>
    <x v="5"/>
    <s v=" COLEGIO ANTONIO VILLAVICENCIO (IED)"/>
    <s v="6010 - 02"/>
    <x v="260"/>
    <n v="0"/>
    <n v="0"/>
    <n v="45"/>
    <n v="45"/>
    <n v="45"/>
    <m/>
    <n v="1"/>
    <x v="9"/>
    <x v="10"/>
  </r>
  <r>
    <x v="3"/>
    <x v="5"/>
    <s v=" COLEGIO CHARRY (IED)"/>
    <s v="6010 - 03"/>
    <x v="337"/>
    <n v="1"/>
    <n v="0"/>
    <n v="30"/>
    <n v="31"/>
    <n v="30"/>
    <m/>
    <n v="1"/>
    <x v="9"/>
    <x v="10"/>
  </r>
  <r>
    <x v="3"/>
    <x v="5"/>
    <s v=" COLEGIO FLORIDABLANCA (IED)"/>
    <s v="6010 - 04"/>
    <x v="144"/>
    <n v="0"/>
    <n v="0"/>
    <n v="16"/>
    <n v="16"/>
    <n v="16"/>
    <m/>
    <n v="1"/>
    <x v="9"/>
    <x v="10"/>
  </r>
  <r>
    <x v="3"/>
    <x v="5"/>
    <s v=" COLEGIO GARCES NAVAS (IED)"/>
    <s v="6010 - 05"/>
    <x v="368"/>
    <n v="0"/>
    <n v="0"/>
    <n v="27"/>
    <n v="27"/>
    <n v="27"/>
    <m/>
    <n v="1"/>
    <x v="9"/>
    <x v="10"/>
  </r>
  <r>
    <x v="3"/>
    <x v="5"/>
    <s v=" COLEGIO GENERAL SANTANDER (IED)"/>
    <s v="6010 - 06"/>
    <x v="261"/>
    <n v="0"/>
    <n v="1"/>
    <n v="3"/>
    <n v="4"/>
    <n v="4"/>
    <m/>
    <n v="0.75"/>
    <x v="9"/>
    <x v="10"/>
  </r>
  <r>
    <x v="3"/>
    <x v="5"/>
    <s v=" COLEGIO INSTITUTO TECNICO INDUSTRIAL FRANCISCO JOSE DE CALDAS (IED)"/>
    <s v="6010 - 08"/>
    <x v="145"/>
    <n v="1"/>
    <n v="0"/>
    <n v="109"/>
    <n v="110"/>
    <n v="109"/>
    <m/>
    <n v="1"/>
    <x v="9"/>
    <x v="10"/>
  </r>
  <r>
    <x v="3"/>
    <x v="5"/>
    <s v=" COLEGIO INSTITUTO TECNICO JUAN DEL CORRAL (IED)"/>
    <s v="6010 - 09"/>
    <x v="263"/>
    <n v="0"/>
    <n v="0"/>
    <n v="52"/>
    <n v="52"/>
    <n v="52"/>
    <m/>
    <n v="1"/>
    <x v="9"/>
    <x v="10"/>
  </r>
  <r>
    <x v="3"/>
    <x v="5"/>
    <s v=" COLEGIO INSTITUTO TECNICO LAUREANO GOMEZ (IED)"/>
    <s v="6010 - 10"/>
    <x v="338"/>
    <n v="0"/>
    <n v="0"/>
    <n v="22"/>
    <n v="22"/>
    <n v="22"/>
    <m/>
    <n v="1"/>
    <x v="9"/>
    <x v="10"/>
  </r>
  <r>
    <x v="3"/>
    <x v="5"/>
    <s v=" COLEGIO INSTITUTO TECNICO REPUBLICA DE GUATEMALA (IED)"/>
    <s v="6010 - 11"/>
    <x v="339"/>
    <n v="0"/>
    <n v="0"/>
    <n v="53"/>
    <n v="53"/>
    <n v="53"/>
    <m/>
    <n v="1"/>
    <x v="9"/>
    <x v="10"/>
  </r>
  <r>
    <x v="3"/>
    <x v="5"/>
    <s v=" COLEGIO JORGE GAITAN CORTES (IED)"/>
    <s v="6010 - 12"/>
    <x v="415"/>
    <n v="0"/>
    <n v="0"/>
    <n v="69"/>
    <n v="69"/>
    <n v="69"/>
    <m/>
    <n v="1"/>
    <x v="9"/>
    <x v="10"/>
  </r>
  <r>
    <x v="3"/>
    <x v="5"/>
    <s v=" COLEGIO JOSE ASUNCION SILVA (IED)"/>
    <s v="6010 - 13"/>
    <x v="121"/>
    <n v="0"/>
    <n v="0"/>
    <n v="4"/>
    <n v="4"/>
    <n v="4"/>
    <m/>
    <n v="1"/>
    <x v="9"/>
    <x v="10"/>
  </r>
  <r>
    <x v="3"/>
    <x v="5"/>
    <s v=" COLEGIO LA PALESTINA (IED)"/>
    <s v="6010 - 14"/>
    <x v="340"/>
    <n v="0"/>
    <n v="0"/>
    <n v="70"/>
    <n v="70"/>
    <n v="70"/>
    <m/>
    <n v="1"/>
    <x v="9"/>
    <x v="10"/>
  </r>
  <r>
    <x v="3"/>
    <x v="5"/>
    <s v=" COLEGIO MAGDALENA ORTEGA DE NARIÑO (IED)"/>
    <s v="6010 - 15"/>
    <x v="264"/>
    <n v="0"/>
    <n v="1"/>
    <n v="27"/>
    <n v="28"/>
    <n v="28"/>
    <m/>
    <n v="0.9642857142857143"/>
    <x v="9"/>
    <x v="10"/>
  </r>
  <r>
    <x v="3"/>
    <x v="5"/>
    <s v=" COLEGIO MANUELA AYALA DE GAITAN (IED)"/>
    <s v="6010 - 16"/>
    <x v="122"/>
    <n v="0"/>
    <n v="0"/>
    <n v="17"/>
    <n v="17"/>
    <n v="17"/>
    <m/>
    <n v="1"/>
    <x v="9"/>
    <x v="10"/>
  </r>
  <r>
    <x v="3"/>
    <x v="5"/>
    <s v=" COLEGIO MARCO TULIO FERNANDEZ (IED)"/>
    <s v="6010 - 17"/>
    <x v="265"/>
    <n v="0"/>
    <n v="0"/>
    <n v="5"/>
    <n v="5"/>
    <n v="5"/>
    <m/>
    <n v="1"/>
    <x v="9"/>
    <x v="10"/>
  </r>
  <r>
    <x v="3"/>
    <x v="5"/>
    <s v=" COLEGIO MIGUEL ANTONIO CARO (IED)"/>
    <s v="6010 - 18"/>
    <x v="384"/>
    <n v="0"/>
    <n v="0"/>
    <n v="12"/>
    <n v="12"/>
    <n v="12"/>
    <m/>
    <n v="1"/>
    <x v="9"/>
    <x v="10"/>
  </r>
  <r>
    <x v="3"/>
    <x v="5"/>
    <s v=" COLEGIO MORISCO (IED)"/>
    <s v="6010 - 19"/>
    <x v="369"/>
    <n v="0"/>
    <n v="0"/>
    <n v="13"/>
    <n v="13"/>
    <n v="13"/>
    <m/>
    <n v="1"/>
    <x v="9"/>
    <x v="10"/>
  </r>
  <r>
    <x v="3"/>
    <x v="5"/>
    <s v=" COLEGIO NACIONES UNIDAS (IED)"/>
    <s v="6010 - 20"/>
    <x v="93"/>
    <n v="0"/>
    <n v="0"/>
    <n v="1"/>
    <n v="1"/>
    <n v="1"/>
    <m/>
    <n v="1"/>
    <x v="9"/>
    <x v="10"/>
  </r>
  <r>
    <x v="3"/>
    <x v="5"/>
    <s v=" COLEGIO NESTOR FORERO ALCALA (IED)"/>
    <s v="6010 - 21"/>
    <x v="266"/>
    <n v="0"/>
    <n v="0"/>
    <n v="3"/>
    <n v="3"/>
    <n v="3"/>
    <m/>
    <n v="1"/>
    <x v="9"/>
    <x v="10"/>
  </r>
  <r>
    <x v="3"/>
    <x v="5"/>
    <s v=" COLEGIO NIDIA QUINTERO DE TURBAY (IED)"/>
    <s v="6010 - 22"/>
    <x v="341"/>
    <n v="0"/>
    <n v="0"/>
    <n v="19"/>
    <n v="19"/>
    <n v="19"/>
    <m/>
    <n v="1"/>
    <x v="9"/>
    <x v="10"/>
  </r>
  <r>
    <x v="3"/>
    <x v="5"/>
    <s v=" COLEGIO NUEVA CONSTITUCION (IED)"/>
    <s v="6010 - 23"/>
    <x v="267"/>
    <n v="0"/>
    <n v="0"/>
    <n v="6"/>
    <n v="6"/>
    <n v="6"/>
    <m/>
    <n v="1"/>
    <x v="9"/>
    <x v="10"/>
  </r>
  <r>
    <x v="3"/>
    <x v="5"/>
    <s v=" COLEGIO REPUBLICA DE BOLIVIA (IED)"/>
    <s v="6010 - 24"/>
    <x v="268"/>
    <n v="0"/>
    <n v="0"/>
    <n v="3"/>
    <n v="3"/>
    <n v="3"/>
    <m/>
    <n v="1"/>
    <x v="9"/>
    <x v="10"/>
  </r>
  <r>
    <x v="3"/>
    <x v="5"/>
    <s v=" COLEGIO REPUBLICA DE CHINA (IED)"/>
    <s v="6010 - 25"/>
    <x v="269"/>
    <n v="0"/>
    <n v="0"/>
    <n v="59"/>
    <n v="59"/>
    <n v="59"/>
    <m/>
    <n v="1"/>
    <x v="9"/>
    <x v="10"/>
  </r>
  <r>
    <x v="3"/>
    <x v="5"/>
    <s v=" COLEGIO REPUBLICA DE COLOMBIA (IED)"/>
    <s v="6010 - 26"/>
    <x v="94"/>
    <n v="0"/>
    <n v="0"/>
    <n v="26"/>
    <n v="26"/>
    <n v="26"/>
    <m/>
    <n v="1"/>
    <x v="9"/>
    <x v="10"/>
  </r>
  <r>
    <x v="3"/>
    <x v="5"/>
    <s v=" COLEGIO ROBERT F. KENNEDY (IED)"/>
    <s v="6010 - 27"/>
    <x v="95"/>
    <n v="0"/>
    <n v="0"/>
    <n v="19"/>
    <n v="19"/>
    <n v="19"/>
    <m/>
    <n v="1"/>
    <x v="9"/>
    <x v="10"/>
  </r>
  <r>
    <x v="3"/>
    <x v="5"/>
    <s v=" COLEGIO RODOLFO LLINAS (IED)"/>
    <s v="6010 - 28"/>
    <x v="123"/>
    <n v="0"/>
    <n v="0"/>
    <n v="5"/>
    <n v="5"/>
    <n v="5"/>
    <m/>
    <n v="1"/>
    <x v="9"/>
    <x v="10"/>
  </r>
  <r>
    <x v="3"/>
    <x v="5"/>
    <s v=" COLEGIO SAN JOSE NORTE (IED)"/>
    <s v="6010 - 29"/>
    <x v="342"/>
    <n v="2"/>
    <n v="0"/>
    <n v="5"/>
    <n v="7"/>
    <n v="5"/>
    <m/>
    <n v="1"/>
    <x v="9"/>
    <x v="10"/>
  </r>
  <r>
    <x v="3"/>
    <x v="5"/>
    <s v=" COLEGIO SIMON BOLIVAR (IED)"/>
    <s v="6010 - 30"/>
    <x v="124"/>
    <n v="0"/>
    <n v="0"/>
    <n v="13"/>
    <n v="13"/>
    <n v="13"/>
    <m/>
    <n v="1"/>
    <x v="9"/>
    <x v="10"/>
  </r>
  <r>
    <x v="3"/>
    <x v="5"/>
    <s v=" COLEGIO TABORA (IED)"/>
    <s v="6010 - 31"/>
    <x v="343"/>
    <n v="0"/>
    <n v="0"/>
    <n v="17"/>
    <n v="17"/>
    <n v="17"/>
    <m/>
    <n v="1"/>
    <x v="9"/>
    <x v="10"/>
  </r>
  <r>
    <x v="3"/>
    <x v="5"/>
    <s v=" COLEGIO TOMAS CIPRIANO DE MOSQUERA (IED)"/>
    <s v="6010 - 32"/>
    <x v="270"/>
    <n v="0"/>
    <n v="0"/>
    <n v="10"/>
    <n v="10"/>
    <n v="10"/>
    <m/>
    <n v="1"/>
    <x v="9"/>
    <x v="10"/>
  </r>
  <r>
    <x v="3"/>
    <x v="5"/>
    <s v=" COLEGIO VILLA AMALIA (IED)"/>
    <s v="6010 - 33"/>
    <x v="271"/>
    <n v="0"/>
    <n v="0"/>
    <n v="4"/>
    <n v="4"/>
    <n v="4"/>
    <m/>
    <n v="1"/>
    <x v="9"/>
    <x v="10"/>
  </r>
  <r>
    <x v="3"/>
    <x v="5"/>
    <s v=" COLEGIO ALBERTO LLERAS CAMARGO (IED)"/>
    <s v="6011 - 01"/>
    <x v="272"/>
    <n v="0"/>
    <n v="0"/>
    <n v="13"/>
    <n v="13"/>
    <n v="13"/>
    <m/>
    <n v="1"/>
    <x v="9"/>
    <x v="10"/>
  </r>
  <r>
    <x v="3"/>
    <x v="5"/>
    <s v=" COLEGIO ALVARO GOMEZ HURTADO (IED)"/>
    <s v="6011 - 02"/>
    <x v="273"/>
    <n v="0"/>
    <n v="0"/>
    <n v="33"/>
    <n v="33"/>
    <n v="33"/>
    <m/>
    <n v="1"/>
    <x v="9"/>
    <x v="10"/>
  </r>
  <r>
    <x v="3"/>
    <x v="5"/>
    <s v=" COLEGIO ANIBAL FERNANDEZ DE SOTO (IED)"/>
    <s v="6011 - 03"/>
    <x v="370"/>
    <n v="0"/>
    <n v="0"/>
    <n v="25"/>
    <n v="25"/>
    <n v="25"/>
    <m/>
    <n v="1"/>
    <x v="9"/>
    <x v="10"/>
  </r>
  <r>
    <x v="3"/>
    <x v="5"/>
    <s v=" COLEGIO DELIA ZAPATA OLIVELLA (IED)"/>
    <s v="6011 - 04"/>
    <x v="96"/>
    <n v="0"/>
    <n v="0"/>
    <n v="12"/>
    <n v="12"/>
    <n v="12"/>
    <m/>
    <n v="1"/>
    <x v="9"/>
    <x v="10"/>
  </r>
  <r>
    <x v="3"/>
    <x v="5"/>
    <s v=" COLEGIO EL SALITRE - SUBA (IED)"/>
    <s v="6011 - 05"/>
    <x v="274"/>
    <n v="0"/>
    <n v="0"/>
    <n v="18"/>
    <n v="18"/>
    <n v="18"/>
    <m/>
    <n v="1"/>
    <x v="9"/>
    <x v="10"/>
  </r>
  <r>
    <x v="3"/>
    <x v="5"/>
    <s v=" COLEGIO FILARMONICO SIMON BOLIVAR (IED)"/>
    <s v="6011 - 06"/>
    <x v="166"/>
    <n v="0"/>
    <n v="0"/>
    <n v="29"/>
    <n v="29"/>
    <n v="29"/>
    <m/>
    <n v="1"/>
    <x v="9"/>
    <x v="10"/>
  </r>
  <r>
    <x v="3"/>
    <x v="5"/>
    <s v=" COLEGIO GERARDO MOLINA RAMIREZ (IED)"/>
    <s v="6011 - 07"/>
    <x v="97"/>
    <n v="0"/>
    <n v="0"/>
    <n v="12"/>
    <n v="12"/>
    <n v="12"/>
    <m/>
    <n v="1"/>
    <x v="9"/>
    <x v="10"/>
  </r>
  <r>
    <x v="3"/>
    <x v="5"/>
    <s v=" COLEGIO GERARDO PAREDES (IED)"/>
    <s v="6011 - 08"/>
    <x v="344"/>
    <n v="0"/>
    <n v="0"/>
    <n v="8"/>
    <n v="8"/>
    <n v="8"/>
    <m/>
    <n v="1"/>
    <x v="9"/>
    <x v="10"/>
  </r>
  <r>
    <x v="3"/>
    <x v="5"/>
    <s v=" COLEGIO GONZALO ARANGO (IED)"/>
    <s v="6011 - 09"/>
    <x v="167"/>
    <n v="0"/>
    <n v="0"/>
    <n v="8"/>
    <n v="8"/>
    <n v="8"/>
    <m/>
    <n v="1"/>
    <x v="9"/>
    <x v="10"/>
  </r>
  <r>
    <x v="3"/>
    <x v="5"/>
    <s v=" COLEGIO GUSTAVO MORALES MORALES (IED)"/>
    <s v="6011 - 10"/>
    <x v="168"/>
    <n v="0"/>
    <n v="0"/>
    <n v="12"/>
    <n v="12"/>
    <n v="12"/>
    <m/>
    <n v="1"/>
    <x v="9"/>
    <x v="10"/>
  </r>
  <r>
    <x v="3"/>
    <x v="5"/>
    <s v=" COLEGIO HUNZA (IED)"/>
    <s v="6011 - 11"/>
    <x v="345"/>
    <n v="0"/>
    <n v="0"/>
    <n v="89"/>
    <n v="89"/>
    <n v="89"/>
    <m/>
    <n v="1"/>
    <x v="9"/>
    <x v="10"/>
  </r>
  <r>
    <x v="3"/>
    <x v="5"/>
    <s v=" COLEGIO JUAN LOZANO Y LOZANO (IED)"/>
    <s v="6011 - 12"/>
    <x v="169"/>
    <n v="0"/>
    <n v="0"/>
    <n v="143"/>
    <n v="143"/>
    <n v="143"/>
    <m/>
    <n v="1"/>
    <x v="9"/>
    <x v="10"/>
  </r>
  <r>
    <x v="3"/>
    <x v="5"/>
    <s v=" COLEGIO INSTITUTO TECNICO JULIO FLOREZ (IED)"/>
    <s v="6011 - 13"/>
    <x v="371"/>
    <n v="0"/>
    <n v="0"/>
    <n v="6"/>
    <n v="6"/>
    <n v="6"/>
    <m/>
    <n v="1"/>
    <x v="9"/>
    <x v="10"/>
  </r>
  <r>
    <x v="3"/>
    <x v="5"/>
    <s v=" COLEGIO LA GAITANA (IED)"/>
    <s v="6011 - 14"/>
    <x v="170"/>
    <n v="0"/>
    <n v="0"/>
    <n v="14"/>
    <n v="14"/>
    <n v="14"/>
    <m/>
    <n v="1"/>
    <x v="9"/>
    <x v="10"/>
  </r>
  <r>
    <x v="3"/>
    <x v="5"/>
    <s v=" COLEGIO LA TOSCANA - LISBOA (IED)"/>
    <s v="6011 - 15"/>
    <x v="171"/>
    <n v="0"/>
    <n v="0"/>
    <n v="11"/>
    <n v="11"/>
    <n v="11"/>
    <m/>
    <n v="1"/>
    <x v="9"/>
    <x v="10"/>
  </r>
  <r>
    <x v="3"/>
    <x v="5"/>
    <s v=" COLEGIO NICOLAS BUENAVENTURA (IED)"/>
    <s v="6011 - 16"/>
    <x v="172"/>
    <n v="0"/>
    <n v="0"/>
    <n v="5"/>
    <n v="5"/>
    <n v="5"/>
    <m/>
    <n v="1"/>
    <x v="9"/>
    <x v="10"/>
  </r>
  <r>
    <x v="3"/>
    <x v="5"/>
    <s v=" COLEGIO NUEVA COLOMBIA (IED)"/>
    <s v="6011 - 17"/>
    <x v="346"/>
    <n v="1"/>
    <n v="0"/>
    <n v="22"/>
    <n v="23"/>
    <n v="22"/>
    <m/>
    <n v="1"/>
    <x v="9"/>
    <x v="10"/>
  </r>
  <r>
    <x v="3"/>
    <x v="5"/>
    <s v=" COLEGIO NUEVA ZELANDIA (IED)"/>
    <s v="6011 - 18"/>
    <x v="125"/>
    <n v="0"/>
    <n v="0"/>
    <n v="6"/>
    <n v="6"/>
    <n v="6"/>
    <m/>
    <n v="1"/>
    <x v="9"/>
    <x v="10"/>
  </r>
  <r>
    <x v="3"/>
    <x v="5"/>
    <s v=" COLEGIO PRADO VERANIEGO (IED)"/>
    <s v="6011 - 19"/>
    <x v="347"/>
    <n v="0"/>
    <n v="0"/>
    <n v="8"/>
    <n v="8"/>
    <n v="8"/>
    <m/>
    <n v="1"/>
    <x v="9"/>
    <x v="10"/>
  </r>
  <r>
    <x v="3"/>
    <x v="5"/>
    <s v=" COLEGIO RAMON DE ZUBIRIA (IED)"/>
    <s v="6011 - 20"/>
    <x v="385"/>
    <n v="0"/>
    <n v="0"/>
    <n v="6"/>
    <n v="6"/>
    <n v="6"/>
    <m/>
    <n v="1"/>
    <x v="9"/>
    <x v="10"/>
  </r>
  <r>
    <x v="3"/>
    <x v="5"/>
    <s v=" COLEGIO REPUBLICA DOMINICANA (IED)"/>
    <s v="6011 - 21"/>
    <x v="275"/>
    <n v="0"/>
    <n v="0"/>
    <n v="161"/>
    <n v="161"/>
    <n v="161"/>
    <m/>
    <n v="1"/>
    <x v="9"/>
    <x v="10"/>
  </r>
  <r>
    <x v="3"/>
    <x v="5"/>
    <s v=" COLEGIO TIBABUYES UNIVERSAL (IED)"/>
    <s v="6011 - 22"/>
    <x v="276"/>
    <n v="0"/>
    <n v="0"/>
    <n v="33"/>
    <n v="33"/>
    <n v="33"/>
    <m/>
    <n v="1"/>
    <x v="9"/>
    <x v="10"/>
  </r>
  <r>
    <x v="3"/>
    <x v="5"/>
    <s v=" COLEGIO VEINTIUN ANGELES (IED)"/>
    <s v="6011 - 23"/>
    <x v="277"/>
    <n v="0"/>
    <n v="0"/>
    <n v="17"/>
    <n v="17"/>
    <n v="17"/>
    <m/>
    <n v="1"/>
    <x v="9"/>
    <x v="10"/>
  </r>
  <r>
    <x v="3"/>
    <x v="5"/>
    <s v=" COLEGIO VILLA ELISA (IED)"/>
    <s v="6011 - 24"/>
    <x v="278"/>
    <n v="0"/>
    <n v="0"/>
    <n v="28"/>
    <n v="28"/>
    <n v="28"/>
    <m/>
    <n v="1"/>
    <x v="9"/>
    <x v="10"/>
  </r>
  <r>
    <x v="3"/>
    <x v="5"/>
    <s v=" COLEGIO VIRGINIA GUTIERREZ DE PINEDA (IED)"/>
    <s v="6011 - 25"/>
    <x v="348"/>
    <n v="0"/>
    <n v="0"/>
    <n v="4"/>
    <n v="4"/>
    <n v="4"/>
    <m/>
    <n v="1"/>
    <x v="9"/>
    <x v="10"/>
  </r>
  <r>
    <x v="3"/>
    <x v="5"/>
    <s v=" COLEGIO VISTA BELLA (IED)"/>
    <s v="6011 - 26"/>
    <x v="98"/>
    <n v="0"/>
    <n v="0"/>
    <n v="48"/>
    <n v="48"/>
    <n v="48"/>
    <m/>
    <n v="1"/>
    <x v="9"/>
    <x v="10"/>
  </r>
  <r>
    <x v="3"/>
    <x v="5"/>
    <s v=" COLEGIO COMPARTIR SUBA IED"/>
    <s v="6011 - 28"/>
    <x v="424"/>
    <n v="0"/>
    <n v="0"/>
    <n v="2"/>
    <n v="2"/>
    <n v="2"/>
    <m/>
    <n v="1"/>
    <x v="9"/>
    <x v="10"/>
  </r>
  <r>
    <x v="3"/>
    <x v="5"/>
    <s v=" COLEGIO FEMENINO LORENCITA VILLEGAS DE SANTOS (IED)"/>
    <s v="6012 - 01"/>
    <x v="279"/>
    <n v="0"/>
    <n v="0"/>
    <n v="10"/>
    <n v="10"/>
    <n v="10"/>
    <m/>
    <n v="1"/>
    <x v="9"/>
    <x v="10"/>
  </r>
  <r>
    <x v="3"/>
    <x v="5"/>
    <s v=" COLEGIO FRANCISCO PRIMERO S.S. (IED)"/>
    <s v="6012 - 02"/>
    <x v="349"/>
    <n v="0"/>
    <n v="0"/>
    <n v="5"/>
    <n v="5"/>
    <n v="5"/>
    <m/>
    <n v="1"/>
    <x v="9"/>
    <x v="10"/>
  </r>
  <r>
    <x v="3"/>
    <x v="5"/>
    <s v=" COLEGIO HELADIA MEJIA (IED)"/>
    <s v="6012 - 03"/>
    <x v="350"/>
    <n v="0"/>
    <n v="0"/>
    <n v="8"/>
    <n v="8"/>
    <n v="8"/>
    <m/>
    <n v="1"/>
    <x v="9"/>
    <x v="10"/>
  </r>
  <r>
    <x v="3"/>
    <x v="5"/>
    <s v=" COLEGIO JORGE ELIECER GAITAN (IED)"/>
    <s v="6012 - 04"/>
    <x v="280"/>
    <n v="0"/>
    <n v="0"/>
    <n v="13"/>
    <n v="13"/>
    <n v="13"/>
    <m/>
    <n v="1"/>
    <x v="9"/>
    <x v="10"/>
  </r>
  <r>
    <x v="3"/>
    <x v="5"/>
    <s v=" COLEGIO JUAN FRANCISCO BERBEO (IED)"/>
    <s v="6012 - 05"/>
    <x v="386"/>
    <n v="1"/>
    <n v="0"/>
    <n v="45"/>
    <n v="46"/>
    <n v="45"/>
    <m/>
    <n v="1"/>
    <x v="9"/>
    <x v="10"/>
  </r>
  <r>
    <x v="3"/>
    <x v="5"/>
    <s v=" COLEGIO RAFAEL BERNAL JIMENEZ (IED)"/>
    <s v="6012 - 06"/>
    <x v="281"/>
    <n v="0"/>
    <n v="0"/>
    <n v="8"/>
    <n v="8"/>
    <n v="8"/>
    <m/>
    <n v="1"/>
    <x v="9"/>
    <x v="10"/>
  </r>
  <r>
    <x v="3"/>
    <x v="5"/>
    <s v=" COLEGIO REPUBLICA DE PANAMA (IED)"/>
    <s v="6012 - 07"/>
    <x v="351"/>
    <n v="0"/>
    <n v="0"/>
    <n v="3"/>
    <n v="3"/>
    <n v="3"/>
    <m/>
    <n v="1"/>
    <x v="9"/>
    <x v="10"/>
  </r>
  <r>
    <x v="3"/>
    <x v="5"/>
    <s v=" COLEGIO TECNICO DOMINGO FAUSTINO SARMIENTO (IED)"/>
    <s v="6012 - 08"/>
    <x v="99"/>
    <n v="0"/>
    <n v="0"/>
    <n v="100"/>
    <n v="100"/>
    <n v="100"/>
    <m/>
    <n v="1"/>
    <x v="9"/>
    <x v="10"/>
  </r>
  <r>
    <x v="3"/>
    <x v="5"/>
    <s v=" COLEGIO TOMAS CARRASQUILLA (IED)"/>
    <s v="6012 - 09"/>
    <x v="232"/>
    <n v="0"/>
    <n v="0"/>
    <n v="18"/>
    <n v="18"/>
    <n v="18"/>
    <m/>
    <n v="1"/>
    <x v="9"/>
    <x v="10"/>
  </r>
  <r>
    <x v="3"/>
    <x v="5"/>
    <s v=" COLEGIO MANUELA BELTRAN (IED)"/>
    <s v="6013 - 01"/>
    <x v="233"/>
    <n v="0"/>
    <n v="0"/>
    <n v="11"/>
    <n v="11"/>
    <n v="11"/>
    <m/>
    <n v="1"/>
    <x v="9"/>
    <x v="10"/>
  </r>
  <r>
    <x v="3"/>
    <x v="5"/>
    <s v=" COLEGIO PALERMO -IEDIP- (IED)"/>
    <s v="6013 - 02"/>
    <x v="146"/>
    <n v="0"/>
    <n v="0"/>
    <n v="61"/>
    <n v="61"/>
    <n v="61"/>
    <m/>
    <n v="1"/>
    <x v="9"/>
    <x v="10"/>
  </r>
  <r>
    <x v="3"/>
    <x v="5"/>
    <s v=" COLEGIO EDUARDO SANTOS (IED)"/>
    <s v="6014 - 01"/>
    <x v="100"/>
    <n v="0"/>
    <n v="0"/>
    <n v="7"/>
    <n v="7"/>
    <n v="7"/>
    <m/>
    <n v="1"/>
    <x v="9"/>
    <x v="10"/>
  </r>
  <r>
    <x v="3"/>
    <x v="5"/>
    <s v=" COLEGIO LICEO NACIONAL AGUSTIN NIETO CABALLERO (IED)"/>
    <s v="6014 - 02"/>
    <x v="234"/>
    <n v="1"/>
    <n v="0"/>
    <n v="3"/>
    <n v="4"/>
    <n v="3"/>
    <m/>
    <n v="1"/>
    <x v="9"/>
    <x v="10"/>
  </r>
  <r>
    <x v="3"/>
    <x v="5"/>
    <s v=" COLEGIO LICEO NACIONAL ANTONIA SANTOS (IED)"/>
    <s v="6014 - 03"/>
    <x v="352"/>
    <n v="0"/>
    <n v="0"/>
    <n v="8"/>
    <n v="8"/>
    <n v="8"/>
    <m/>
    <n v="1"/>
    <x v="9"/>
    <x v="10"/>
  </r>
  <r>
    <x v="3"/>
    <x v="5"/>
    <s v=" COLEGIO PANAMERICANO (IED)"/>
    <s v="6014 - 04"/>
    <x v="235"/>
    <n v="0"/>
    <n v="0"/>
    <n v="5"/>
    <n v="5"/>
    <n v="5"/>
    <m/>
    <n v="1"/>
    <x v="9"/>
    <x v="10"/>
  </r>
  <r>
    <x v="3"/>
    <x v="5"/>
    <s v=" COLEGIO REPUBLICA BOLIVARIANA DE VENEZUELA (IED)"/>
    <s v="6014 - 05"/>
    <x v="322"/>
    <n v="0"/>
    <n v="0"/>
    <n v="4"/>
    <n v="4"/>
    <n v="4"/>
    <m/>
    <n v="1"/>
    <x v="9"/>
    <x v="10"/>
  </r>
  <r>
    <x v="3"/>
    <x v="5"/>
    <s v=" COLEGIO RICAURTE (CONCEJO) (IED)"/>
    <s v="6014 - 06"/>
    <x v="372"/>
    <n v="0"/>
    <n v="0"/>
    <n v="4"/>
    <n v="4"/>
    <n v="4"/>
    <m/>
    <n v="1"/>
    <x v="9"/>
    <x v="10"/>
  </r>
  <r>
    <x v="3"/>
    <x v="5"/>
    <s v=" COLEGIO SAN FRANCISCO DE ASIS (IED)"/>
    <s v="6014 - 07"/>
    <x v="236"/>
    <n v="0"/>
    <n v="0"/>
    <n v="5"/>
    <n v="5"/>
    <n v="5"/>
    <m/>
    <n v="1"/>
    <x v="9"/>
    <x v="10"/>
  </r>
  <r>
    <x v="3"/>
    <x v="5"/>
    <s v=" COLEGIO TECNICO MENORAH (IED)"/>
    <s v="6014 - 08"/>
    <x v="237"/>
    <n v="0"/>
    <n v="0"/>
    <n v="48"/>
    <n v="48"/>
    <n v="48"/>
    <m/>
    <n v="1"/>
    <x v="9"/>
    <x v="10"/>
  </r>
  <r>
    <x v="3"/>
    <x v="5"/>
    <s v=" COLEGIO ATANASIO GIRARDOT (IED)"/>
    <s v="6015 - 01"/>
    <x v="126"/>
    <n v="0"/>
    <n v="0"/>
    <n v="89"/>
    <n v="89"/>
    <n v="89"/>
    <m/>
    <n v="1"/>
    <x v="9"/>
    <x v="10"/>
  </r>
  <r>
    <x v="3"/>
    <x v="5"/>
    <s v=" COLEGIO ESCUELA NORMAL SUPERIOR DISTRITAL MARIA MONTESSORI (IED)"/>
    <s v="6015 - 02"/>
    <x v="238"/>
    <n v="0"/>
    <n v="0"/>
    <n v="102"/>
    <n v="102"/>
    <n v="102"/>
    <m/>
    <n v="1"/>
    <x v="9"/>
    <x v="10"/>
  </r>
  <r>
    <x v="3"/>
    <x v="5"/>
    <s v=" COLEGIO FRANCISCO DE PAULA SANTANDER (IED)"/>
    <s v="6015 - 03"/>
    <x v="282"/>
    <n v="0"/>
    <n v="0"/>
    <n v="7"/>
    <n v="7"/>
    <n v="7"/>
    <m/>
    <n v="1"/>
    <x v="9"/>
    <x v="10"/>
  </r>
  <r>
    <x v="3"/>
    <x v="5"/>
    <s v=" COLEGIO GUILLERMO LEON VALENCIA (IED)"/>
    <s v="6015 - 04"/>
    <x v="101"/>
    <n v="0"/>
    <n v="0"/>
    <n v="29"/>
    <n v="29"/>
    <n v="29"/>
    <m/>
    <n v="1"/>
    <x v="9"/>
    <x v="10"/>
  </r>
  <r>
    <x v="3"/>
    <x v="5"/>
    <s v=" COLEGIO TECNICO JAIME PARDO LEAL (IED)"/>
    <s v="6015 - 05"/>
    <x v="102"/>
    <n v="0"/>
    <n v="0"/>
    <n v="35"/>
    <n v="35"/>
    <n v="35"/>
    <m/>
    <n v="1"/>
    <x v="9"/>
    <x v="10"/>
  </r>
  <r>
    <x v="3"/>
    <x v="5"/>
    <s v=" COLEGIO ANDRES BELLO (IED)"/>
    <s v="6016 - 01"/>
    <x v="127"/>
    <n v="0"/>
    <n v="0"/>
    <n v="4"/>
    <n v="4"/>
    <n v="4"/>
    <m/>
    <n v="1"/>
    <x v="9"/>
    <x v="10"/>
  </r>
  <r>
    <x v="3"/>
    <x v="5"/>
    <s v=" COLEGIO ANTONIO JOSE DE SUCRE (IED)"/>
    <s v="6016 - 02"/>
    <x v="387"/>
    <n v="0"/>
    <n v="0"/>
    <n v="8"/>
    <n v="8"/>
    <n v="8"/>
    <m/>
    <n v="1"/>
    <x v="9"/>
    <x v="10"/>
  </r>
  <r>
    <x v="3"/>
    <x v="5"/>
    <s v=" COLEGIO BENJAMIN HERRERA (IED)"/>
    <s v="6016 - 03"/>
    <x v="128"/>
    <n v="0"/>
    <n v="0"/>
    <n v="23"/>
    <n v="23"/>
    <n v="23"/>
    <m/>
    <n v="1"/>
    <x v="9"/>
    <x v="10"/>
  </r>
  <r>
    <x v="3"/>
    <x v="5"/>
    <s v=" COLEGIO DE CULTURA POPULAR (IED)"/>
    <s v="6016 - 04"/>
    <x v="283"/>
    <n v="0"/>
    <n v="0"/>
    <n v="84"/>
    <n v="84"/>
    <n v="84"/>
    <m/>
    <n v="1"/>
    <x v="9"/>
    <x v="10"/>
  </r>
  <r>
    <x v="3"/>
    <x v="5"/>
    <s v=" COLEGIO EL JAZMIN (IED)"/>
    <s v="6016 - 05"/>
    <x v="284"/>
    <n v="0"/>
    <n v="0"/>
    <n v="19"/>
    <n v="19"/>
    <n v="19"/>
    <m/>
    <n v="1"/>
    <x v="9"/>
    <x v="10"/>
  </r>
  <r>
    <x v="3"/>
    <x v="5"/>
    <s v=" COLEGIO ESPAÑA (IED)"/>
    <s v="6016 - 06"/>
    <x v="285"/>
    <n v="0"/>
    <n v="0"/>
    <n v="8"/>
    <n v="8"/>
    <n v="8"/>
    <m/>
    <n v="1"/>
    <x v="9"/>
    <x v="10"/>
  </r>
  <r>
    <x v="3"/>
    <x v="5"/>
    <s v=" COLEGIO JOSE JOAQUIN CASAS (IED)"/>
    <s v="6016 - 07"/>
    <x v="129"/>
    <n v="0"/>
    <n v="0"/>
    <n v="1"/>
    <n v="1"/>
    <n v="1"/>
    <m/>
    <n v="1"/>
    <x v="9"/>
    <x v="10"/>
  </r>
  <r>
    <x v="3"/>
    <x v="5"/>
    <s v=" COLEGIO JOSE MANUEL RESTREPO (IED)"/>
    <s v="6016 - 08"/>
    <x v="286"/>
    <n v="0"/>
    <n v="0"/>
    <n v="13"/>
    <n v="13"/>
    <n v="13"/>
    <m/>
    <n v="1"/>
    <x v="9"/>
    <x v="10"/>
  </r>
  <r>
    <x v="3"/>
    <x v="5"/>
    <s v=" COLEGIO JULIO GARAVITO ARMERO (IED)"/>
    <s v="6016 - 09"/>
    <x v="287"/>
    <n v="0"/>
    <n v="0"/>
    <n v="3"/>
    <n v="3"/>
    <n v="3"/>
    <m/>
    <n v="1"/>
    <x v="9"/>
    <x v="10"/>
  </r>
  <r>
    <x v="3"/>
    <x v="5"/>
    <s v=" COLEGIO LA MERCED (IED)"/>
    <s v="6016 - 10"/>
    <x v="288"/>
    <n v="0"/>
    <n v="0"/>
    <n v="195"/>
    <n v="195"/>
    <n v="195"/>
    <m/>
    <n v="1"/>
    <x v="9"/>
    <x v="10"/>
  </r>
  <r>
    <x v="3"/>
    <x v="5"/>
    <s v=" COLEGIO LUIS CARLOS GALAN SARMIENTO (IED)"/>
    <s v="6016 - 11"/>
    <x v="147"/>
    <n v="0"/>
    <n v="0"/>
    <n v="108"/>
    <n v="108"/>
    <n v="108"/>
    <m/>
    <n v="1"/>
    <x v="9"/>
    <x v="10"/>
  </r>
  <r>
    <x v="3"/>
    <x v="5"/>
    <s v=" COLEGIO LUIS VARGAS TEJADA (IED)"/>
    <s v="6016 - 12"/>
    <x v="289"/>
    <n v="0"/>
    <n v="0"/>
    <n v="7"/>
    <n v="7"/>
    <n v="7"/>
    <m/>
    <n v="1"/>
    <x v="9"/>
    <x v="10"/>
  </r>
  <r>
    <x v="3"/>
    <x v="5"/>
    <s v=" COLEGIO MARCO ANTONIO CARREÑO SILVA (IED)"/>
    <s v="6016 - 13"/>
    <x v="290"/>
    <n v="0"/>
    <n v="0"/>
    <n v="8"/>
    <n v="8"/>
    <n v="8"/>
    <m/>
    <n v="1"/>
    <x v="9"/>
    <x v="10"/>
  </r>
  <r>
    <x v="3"/>
    <x v="5"/>
    <s v=" COLEGIO SILVERIA ESPINOSA DE RENDON (IED)"/>
    <s v="6016 - 14"/>
    <x v="148"/>
    <n v="0"/>
    <n v="0"/>
    <n v="8"/>
    <n v="8"/>
    <n v="8"/>
    <m/>
    <n v="1"/>
    <x v="9"/>
    <x v="10"/>
  </r>
  <r>
    <x v="3"/>
    <x v="5"/>
    <s v=" COLEGIO SORRENTO (IED)"/>
    <s v="6016 - 15"/>
    <x v="291"/>
    <n v="0"/>
    <n v="0"/>
    <n v="16"/>
    <n v="16"/>
    <n v="16"/>
    <m/>
    <n v="1"/>
    <x v="9"/>
    <x v="10"/>
  </r>
  <r>
    <x v="3"/>
    <x v="5"/>
    <s v=" COLEGIO ESCUELA NACIONAL DE COMERCIO (IED)"/>
    <s v="6017 - 01"/>
    <x v="292"/>
    <n v="0"/>
    <n v="1"/>
    <n v="5"/>
    <n v="6"/>
    <n v="6"/>
    <m/>
    <n v="0.83333333333333337"/>
    <x v="9"/>
    <x v="10"/>
  </r>
  <r>
    <x v="3"/>
    <x v="5"/>
    <s v=" COLEGIO INTEGRADA LA CANDELARIA (IED)"/>
    <s v="6017 - 02"/>
    <x v="293"/>
    <n v="0"/>
    <n v="1"/>
    <n v="6"/>
    <n v="7"/>
    <n v="7"/>
    <m/>
    <n v="0.8571428571428571"/>
    <x v="9"/>
    <x v="10"/>
  </r>
  <r>
    <x v="3"/>
    <x v="5"/>
    <s v=" COLEGIO ALEJANDRO OBREGON (IED)"/>
    <s v="6018 - 01"/>
    <x v="294"/>
    <n v="0"/>
    <n v="0"/>
    <n v="8"/>
    <n v="8"/>
    <n v="8"/>
    <m/>
    <n v="1"/>
    <x v="9"/>
    <x v="10"/>
  </r>
  <r>
    <x v="3"/>
    <x v="5"/>
    <s v=" COLEGIO ALEXANDER FLEMING (IED)"/>
    <s v="6018 - 02"/>
    <x v="397"/>
    <n v="0"/>
    <n v="0"/>
    <n v="6"/>
    <n v="6"/>
    <n v="6"/>
    <m/>
    <n v="1"/>
    <x v="9"/>
    <x v="10"/>
  </r>
  <r>
    <x v="3"/>
    <x v="5"/>
    <s v=" COLEGIO ALFREDO IRIARTE (IED)"/>
    <s v="6018 - 03"/>
    <x v="353"/>
    <n v="0"/>
    <n v="0"/>
    <n v="10"/>
    <n v="10"/>
    <n v="10"/>
    <m/>
    <n v="1"/>
    <x v="9"/>
    <x v="10"/>
  </r>
  <r>
    <x v="3"/>
    <x v="5"/>
    <s v=" COLEGIO ANTONIO BARAYA (IED)"/>
    <s v="6018 - 04"/>
    <x v="388"/>
    <n v="0"/>
    <n v="0"/>
    <n v="25"/>
    <n v="25"/>
    <n v="25"/>
    <m/>
    <n v="1"/>
    <x v="9"/>
    <x v="10"/>
  </r>
  <r>
    <x v="3"/>
    <x v="5"/>
    <s v=" COLEGIO BRAVO PAEZ (IED)"/>
    <s v="6018 - 05"/>
    <x v="295"/>
    <n v="1"/>
    <n v="1"/>
    <n v="6"/>
    <n v="8"/>
    <n v="7"/>
    <m/>
    <n v="0.8571428571428571"/>
    <x v="9"/>
    <x v="10"/>
  </r>
  <r>
    <x v="3"/>
    <x v="5"/>
    <s v=" COLEGIO CLEMENCIA DE CAYCEDO (IED)"/>
    <s v="6018 - 06"/>
    <x v="296"/>
    <n v="0"/>
    <n v="0"/>
    <n v="10"/>
    <n v="10"/>
    <n v="10"/>
    <m/>
    <n v="1"/>
    <x v="9"/>
    <x v="10"/>
  </r>
  <r>
    <x v="3"/>
    <x v="5"/>
    <s v=" COLEGIO CLEMENCIA HOLGUIN DE URDANETA (IED)"/>
    <s v="6018 - 07"/>
    <x v="409"/>
    <n v="0"/>
    <n v="0"/>
    <n v="6"/>
    <n v="6"/>
    <n v="6"/>
    <m/>
    <n v="1"/>
    <x v="9"/>
    <x v="10"/>
  </r>
  <r>
    <x v="3"/>
    <x v="5"/>
    <s v=" COLEGIO COLOMBIA VIVA (IED)"/>
    <s v="6018 - 08"/>
    <x v="297"/>
    <n v="0"/>
    <n v="0"/>
    <n v="20"/>
    <n v="20"/>
    <n v="20"/>
    <m/>
    <n v="1"/>
    <x v="9"/>
    <x v="10"/>
  </r>
  <r>
    <x v="3"/>
    <x v="5"/>
    <s v=" COLEGIO DIANA TURBAY (IED)"/>
    <s v="6018 - 09"/>
    <x v="298"/>
    <n v="0"/>
    <n v="0"/>
    <n v="58"/>
    <n v="58"/>
    <n v="58"/>
    <m/>
    <n v="1"/>
    <x v="9"/>
    <x v="10"/>
  </r>
  <r>
    <x v="3"/>
    <x v="5"/>
    <s v=" COLEGIO EL LIBERTADOR (IED)"/>
    <s v="6018 - 10"/>
    <x v="299"/>
    <n v="0"/>
    <n v="0"/>
    <n v="8"/>
    <n v="8"/>
    <n v="8"/>
    <m/>
    <n v="1"/>
    <x v="9"/>
    <x v="10"/>
  </r>
  <r>
    <x v="3"/>
    <x v="5"/>
    <s v=" COLEGIO ENRIQUE OLAYA HERRERA (IED)"/>
    <s v="6018 - 11"/>
    <x v="300"/>
    <n v="0"/>
    <n v="0"/>
    <n v="43"/>
    <n v="43"/>
    <n v="43"/>
    <m/>
    <n v="1"/>
    <x v="9"/>
    <x v="10"/>
  </r>
  <r>
    <x v="3"/>
    <x v="5"/>
    <s v=" COLEGIO GUSTAVO RESTREPO (IED)"/>
    <s v="6018 - 12"/>
    <x v="301"/>
    <n v="0"/>
    <n v="0"/>
    <n v="1"/>
    <n v="1"/>
    <n v="1"/>
    <m/>
    <n v="1"/>
    <x v="9"/>
    <x v="10"/>
  </r>
  <r>
    <x v="3"/>
    <x v="5"/>
    <s v=" COLEGIO JOSE MARTI (IED)"/>
    <s v="6018 - 13"/>
    <x v="354"/>
    <n v="0"/>
    <n v="0"/>
    <n v="31"/>
    <n v="31"/>
    <n v="31"/>
    <m/>
    <n v="1"/>
    <x v="9"/>
    <x v="10"/>
  </r>
  <r>
    <x v="3"/>
    <x v="5"/>
    <s v=" COLEGIO LA PAZ (IED)"/>
    <s v="6018 - 14"/>
    <x v="103"/>
    <n v="0"/>
    <n v="0"/>
    <n v="2"/>
    <n v="2"/>
    <n v="2"/>
    <m/>
    <n v="1"/>
    <x v="9"/>
    <x v="10"/>
  </r>
  <r>
    <x v="3"/>
    <x v="5"/>
    <s v=" COLEGIO LICEO FEMENINO MERCEDES NARIÑO (IED)"/>
    <s v="6018 - 15"/>
    <x v="302"/>
    <n v="0"/>
    <n v="0"/>
    <n v="43"/>
    <n v="43"/>
    <n v="43"/>
    <m/>
    <n v="1"/>
    <x v="9"/>
    <x v="10"/>
  </r>
  <r>
    <x v="3"/>
    <x v="5"/>
    <s v=" COLEGIO MANUEL DEL SOCORRO RODRIGUEZ (IED)"/>
    <s v="6018 - 16"/>
    <x v="303"/>
    <n v="0"/>
    <n v="0"/>
    <n v="11"/>
    <n v="11"/>
    <n v="11"/>
    <m/>
    <n v="1"/>
    <x v="9"/>
    <x v="10"/>
  </r>
  <r>
    <x v="3"/>
    <x v="5"/>
    <s v=" COLEGIO MARIA CANO (IED)"/>
    <s v="6018 - 17"/>
    <x v="304"/>
    <n v="0"/>
    <n v="0"/>
    <n v="28"/>
    <n v="28"/>
    <n v="28"/>
    <m/>
    <n v="1"/>
    <x v="9"/>
    <x v="10"/>
  </r>
  <r>
    <x v="3"/>
    <x v="5"/>
    <s v=" COLEGIO MARRUECOS Y MOLINOS (IED)"/>
    <s v="6018 - 18"/>
    <x v="305"/>
    <n v="0"/>
    <n v="1"/>
    <n v="16"/>
    <n v="17"/>
    <n v="17"/>
    <m/>
    <n v="0.94117647058823528"/>
    <x v="9"/>
    <x v="10"/>
  </r>
  <r>
    <x v="3"/>
    <x v="5"/>
    <s v=" COLEGIO MISAEL PASTRANA BORRERO (IED)"/>
    <s v="6018 - 19"/>
    <x v="389"/>
    <n v="0"/>
    <n v="0"/>
    <n v="6"/>
    <n v="6"/>
    <n v="6"/>
    <m/>
    <n v="1"/>
    <x v="9"/>
    <x v="10"/>
  </r>
  <r>
    <x v="3"/>
    <x v="5"/>
    <s v=" COLEGIO PALERMO SUR (IED)"/>
    <s v="6018 - 20"/>
    <x v="306"/>
    <n v="0"/>
    <n v="0"/>
    <n v="18"/>
    <n v="18"/>
    <n v="18"/>
    <m/>
    <n v="1"/>
    <x v="9"/>
    <x v="10"/>
  </r>
  <r>
    <x v="3"/>
    <x v="5"/>
    <s v=" COLEGIO QUIROGA ALIANZA (IED)"/>
    <s v="6018 - 21"/>
    <x v="307"/>
    <n v="0"/>
    <n v="0"/>
    <n v="3"/>
    <n v="3"/>
    <n v="3"/>
    <m/>
    <n v="1"/>
    <x v="9"/>
    <x v="10"/>
  </r>
  <r>
    <x v="3"/>
    <x v="5"/>
    <s v=" COLEGIO RAFAEL DELGADO SALGUERO (IED)"/>
    <s v="6018 - 22"/>
    <x v="308"/>
    <n v="1"/>
    <n v="0"/>
    <n v="2"/>
    <n v="3"/>
    <n v="2"/>
    <m/>
    <n v="1"/>
    <x v="9"/>
    <x v="10"/>
  </r>
  <r>
    <x v="3"/>
    <x v="5"/>
    <s v=" COLEGIO REINO DE HOLANDA (IED)"/>
    <s v="6018 - 23"/>
    <x v="390"/>
    <n v="0"/>
    <n v="0"/>
    <n v="4"/>
    <n v="4"/>
    <n v="4"/>
    <m/>
    <n v="1"/>
    <x v="9"/>
    <x v="10"/>
  </r>
  <r>
    <x v="3"/>
    <x v="5"/>
    <s v=" COLEGIO REPUBLICA EE.UU DE AMERICA (IED)"/>
    <s v="6018 - 24"/>
    <x v="404"/>
    <n v="0"/>
    <n v="0"/>
    <n v="7"/>
    <n v="7"/>
    <n v="7"/>
    <m/>
    <n v="1"/>
    <x v="9"/>
    <x v="10"/>
  </r>
  <r>
    <x v="3"/>
    <x v="5"/>
    <s v=" COLEGIO REPUBLICA FEDERAL DE ALEMANIA (IED)"/>
    <s v="6018 - 25"/>
    <x v="355"/>
    <n v="0"/>
    <n v="0"/>
    <n v="1"/>
    <n v="1"/>
    <n v="1"/>
    <m/>
    <n v="1"/>
    <x v="9"/>
    <x v="10"/>
  </r>
  <r>
    <x v="3"/>
    <x v="5"/>
    <s v=" COLEGIO RESTREPO MILLAN (IED)"/>
    <s v="6018 - 26"/>
    <x v="356"/>
    <n v="0"/>
    <n v="0"/>
    <n v="137"/>
    <n v="137"/>
    <n v="137"/>
    <m/>
    <n v="1"/>
    <x v="9"/>
    <x v="10"/>
  </r>
  <r>
    <x v="3"/>
    <x v="5"/>
    <s v=" COLEGIO SAN AGUSTIN (IED)"/>
    <s v="6018 - 27"/>
    <x v="309"/>
    <n v="0"/>
    <n v="0"/>
    <n v="160"/>
    <n v="160"/>
    <n v="160"/>
    <m/>
    <n v="1"/>
    <x v="9"/>
    <x v="10"/>
  </r>
  <r>
    <x v="3"/>
    <x v="5"/>
    <s v=" COLEGIO ACACIA II (IED)"/>
    <s v="6019 - 01"/>
    <x v="310"/>
    <n v="2"/>
    <n v="0"/>
    <n v="25"/>
    <n v="27"/>
    <n v="25"/>
    <m/>
    <n v="1"/>
    <x v="9"/>
    <x v="10"/>
  </r>
  <r>
    <x v="3"/>
    <x v="5"/>
    <s v=" COLEGIO ANTONIO GARCIA (IED)"/>
    <s v="6019 - 02"/>
    <x v="357"/>
    <n v="5"/>
    <n v="4"/>
    <n v="0"/>
    <n v="9"/>
    <n v="4"/>
    <m/>
    <n v="0"/>
    <x v="9"/>
    <x v="10"/>
  </r>
  <r>
    <x v="3"/>
    <x v="5"/>
    <s v=" COLEGIO ARBORIZADORA ALTA (IED)"/>
    <s v="6019 - 03"/>
    <x v="151"/>
    <n v="0"/>
    <n v="0"/>
    <n v="23"/>
    <n v="23"/>
    <n v="23"/>
    <m/>
    <n v="1"/>
    <x v="9"/>
    <x v="10"/>
  </r>
  <r>
    <x v="3"/>
    <x v="5"/>
    <s v=" COLEGIO ARBORIZADORA BAJA (IED)"/>
    <s v="6019 - 04"/>
    <x v="152"/>
    <n v="0"/>
    <n v="0"/>
    <n v="14"/>
    <n v="14"/>
    <n v="14"/>
    <m/>
    <n v="1"/>
    <x v="9"/>
    <x v="10"/>
  </r>
  <r>
    <x v="3"/>
    <x v="5"/>
    <s v=" COLEGIO CANADA (IED)"/>
    <s v="6019 - 05"/>
    <x v="391"/>
    <n v="0"/>
    <n v="0"/>
    <n v="7"/>
    <n v="7"/>
    <n v="7"/>
    <m/>
    <n v="1"/>
    <x v="9"/>
    <x v="10"/>
  </r>
  <r>
    <x v="3"/>
    <x v="5"/>
    <s v=" COLEGIO CEDID CIUDAD BOLIVAR (IED)"/>
    <s v="6019 - 06"/>
    <x v="149"/>
    <n v="0"/>
    <n v="0"/>
    <n v="19"/>
    <n v="19"/>
    <n v="19"/>
    <m/>
    <n v="1"/>
    <x v="9"/>
    <x v="10"/>
  </r>
  <r>
    <x v="3"/>
    <x v="5"/>
    <s v=" COLEGIO CIUDAD BOLIVAR - ARGENTINA (IED)"/>
    <s v="6019 - 07"/>
    <x v="153"/>
    <n v="0"/>
    <n v="0"/>
    <n v="25"/>
    <n v="25"/>
    <n v="25"/>
    <m/>
    <n v="1"/>
    <x v="9"/>
    <x v="10"/>
  </r>
  <r>
    <x v="3"/>
    <x v="5"/>
    <s v=" COLEGIO CIUDAD DE MONTREAL (IED)"/>
    <s v="6019 - 08"/>
    <x v="373"/>
    <n v="0"/>
    <n v="0"/>
    <n v="4"/>
    <n v="4"/>
    <n v="4"/>
    <m/>
    <n v="1"/>
    <x v="9"/>
    <x v="10"/>
  </r>
  <r>
    <x v="3"/>
    <x v="5"/>
    <s v=" COLEGIO COMPARTIR RECUERDO (IED)"/>
    <s v="6019 - 09"/>
    <x v="154"/>
    <n v="0"/>
    <n v="0"/>
    <n v="12"/>
    <n v="12"/>
    <n v="12"/>
    <m/>
    <n v="1"/>
    <x v="9"/>
    <x v="10"/>
  </r>
  <r>
    <x v="3"/>
    <x v="5"/>
    <s v=" COLEGIO CONFEDERACION BRISAS DEL DIAMANTE (IED)"/>
    <s v="6019 - 10"/>
    <x v="155"/>
    <n v="0"/>
    <n v="0"/>
    <n v="88"/>
    <n v="88"/>
    <n v="88"/>
    <m/>
    <n v="1"/>
    <x v="9"/>
    <x v="10"/>
  </r>
  <r>
    <x v="3"/>
    <x v="5"/>
    <s v=" COLEGIO CUNDINAMARCA (IED)"/>
    <s v="6019 - 11"/>
    <x v="150"/>
    <n v="0"/>
    <n v="0"/>
    <n v="51"/>
    <n v="51"/>
    <n v="51"/>
    <m/>
    <n v="1"/>
    <x v="9"/>
    <x v="10"/>
  </r>
  <r>
    <x v="3"/>
    <x v="5"/>
    <s v=" COLEGIO EL MINUTO DE BUENOS AIRES (IED)"/>
    <s v="6019 - 12"/>
    <x v="156"/>
    <n v="0"/>
    <n v="0"/>
    <n v="3"/>
    <n v="3"/>
    <n v="3"/>
    <m/>
    <n v="1"/>
    <x v="9"/>
    <x v="10"/>
  </r>
  <r>
    <x v="3"/>
    <x v="5"/>
    <s v=" COLEGIO EL PARAISO DE MANUELA BELTRAN (IED)"/>
    <s v="6019 - 13"/>
    <x v="358"/>
    <n v="0"/>
    <n v="0"/>
    <n v="10"/>
    <n v="10"/>
    <n v="10"/>
    <m/>
    <n v="1"/>
    <x v="9"/>
    <x v="10"/>
  </r>
  <r>
    <x v="3"/>
    <x v="5"/>
    <s v=" COLEGIO EL TESORO DE LA CUMBRE (IED)"/>
    <s v="6019 - 14"/>
    <x v="374"/>
    <n v="0"/>
    <n v="0"/>
    <n v="44"/>
    <n v="44"/>
    <n v="44"/>
    <m/>
    <n v="1"/>
    <x v="9"/>
    <x v="10"/>
  </r>
  <r>
    <x v="3"/>
    <x v="5"/>
    <s v=" COLEGIO ESTRELLA DEL SUR (IED)"/>
    <s v="6019 - 15"/>
    <x v="157"/>
    <n v="0"/>
    <n v="0"/>
    <n v="67"/>
    <n v="67"/>
    <n v="67"/>
    <m/>
    <n v="1"/>
    <x v="9"/>
    <x v="10"/>
  </r>
  <r>
    <x v="3"/>
    <x v="5"/>
    <s v=" COLEGIO FANNY MIKEY (IED)"/>
    <s v="6019 - 16"/>
    <x v="311"/>
    <n v="0"/>
    <n v="0"/>
    <n v="9"/>
    <n v="9"/>
    <n v="9"/>
    <m/>
    <n v="1"/>
    <x v="9"/>
    <x v="10"/>
  </r>
  <r>
    <x v="3"/>
    <x v="5"/>
    <s v=" COLEGIO GUILLERMO CANO ISAZA (IED)"/>
    <s v="6019 - 17"/>
    <x v="312"/>
    <n v="0"/>
    <n v="0"/>
    <n v="48"/>
    <n v="48"/>
    <n v="48"/>
    <m/>
    <n v="1"/>
    <x v="9"/>
    <x v="10"/>
  </r>
  <r>
    <x v="3"/>
    <x v="5"/>
    <s v=" COLEGIO ISMAEL PERDOMO (IED)"/>
    <s v="6019 - 18"/>
    <x v="313"/>
    <n v="0"/>
    <n v="0"/>
    <n v="4"/>
    <n v="4"/>
    <n v="4"/>
    <m/>
    <n v="1"/>
    <x v="9"/>
    <x v="10"/>
  </r>
  <r>
    <x v="3"/>
    <x v="5"/>
    <s v=" COLEGIO JOSE JAIME ROJAS (IED)"/>
    <s v="6019 - 19"/>
    <x v="413"/>
    <n v="0"/>
    <n v="0"/>
    <n v="4"/>
    <n v="4"/>
    <n v="4"/>
    <m/>
    <n v="1"/>
    <x v="9"/>
    <x v="10"/>
  </r>
  <r>
    <x v="3"/>
    <x v="5"/>
    <s v=" COLEGIO JOSE MARIA VARGAS VILA (IED)"/>
    <s v="6019 - 20"/>
    <x v="392"/>
    <n v="0"/>
    <n v="0"/>
    <n v="19"/>
    <n v="19"/>
    <n v="19"/>
    <m/>
    <n v="1"/>
    <x v="9"/>
    <x v="10"/>
  </r>
  <r>
    <x v="3"/>
    <x v="5"/>
    <s v=" COLEGIO LA ARABIA (IED)"/>
    <s v="6019 - 21"/>
    <x v="410"/>
    <n v="0"/>
    <n v="0"/>
    <n v="7"/>
    <n v="7"/>
    <n v="7"/>
    <m/>
    <n v="1"/>
    <x v="9"/>
    <x v="10"/>
  </r>
  <r>
    <x v="3"/>
    <x v="5"/>
    <s v=" COLEGIO LA ESTANCIA - SAN ISIDRO LABRADOR (IED)"/>
    <s v="6019 - 22"/>
    <x v="314"/>
    <n v="0"/>
    <n v="0"/>
    <n v="93"/>
    <n v="93"/>
    <n v="93"/>
    <m/>
    <n v="1"/>
    <x v="9"/>
    <x v="10"/>
  </r>
  <r>
    <x v="3"/>
    <x v="5"/>
    <s v=" COLEGIO LA JOYA (IED)"/>
    <s v="6019 - 23"/>
    <x v="375"/>
    <n v="0"/>
    <n v="0"/>
    <n v="39"/>
    <n v="39"/>
    <n v="39"/>
    <m/>
    <n v="1"/>
    <x v="9"/>
    <x v="10"/>
  </r>
  <r>
    <x v="3"/>
    <x v="5"/>
    <s v=" COLEGIO LEON DE GREIFF (IED)"/>
    <s v="6019 - 24"/>
    <x v="130"/>
    <n v="0"/>
    <n v="0"/>
    <n v="10"/>
    <n v="10"/>
    <n v="10"/>
    <m/>
    <n v="1"/>
    <x v="9"/>
    <x v="10"/>
  </r>
  <r>
    <x v="3"/>
    <x v="5"/>
    <s v=" COLEGIO MARIA MERCEDES CARRANZA (IED)"/>
    <s v="6019 - 25"/>
    <x v="315"/>
    <n v="0"/>
    <n v="0"/>
    <n v="33"/>
    <n v="33"/>
    <n v="33"/>
    <m/>
    <n v="1"/>
    <x v="9"/>
    <x v="10"/>
  </r>
  <r>
    <x v="3"/>
    <x v="5"/>
    <s v=" COLEGIO NICOLAS GOMEZ DAVILA (IED)"/>
    <s v="6019 - 27"/>
    <x v="359"/>
    <n v="0"/>
    <n v="0"/>
    <n v="72"/>
    <n v="72"/>
    <n v="72"/>
    <m/>
    <n v="1"/>
    <x v="9"/>
    <x v="10"/>
  </r>
  <r>
    <x v="3"/>
    <x v="5"/>
    <s v=" COLEGIO PARAISO MIRADOR (IED)"/>
    <s v="6019 - 28"/>
    <x v="317"/>
    <n v="0"/>
    <n v="0"/>
    <n v="19"/>
    <n v="19"/>
    <n v="19"/>
    <m/>
    <n v="1"/>
    <x v="9"/>
    <x v="10"/>
  </r>
  <r>
    <x v="3"/>
    <x v="5"/>
    <s v=" COLEGIO RAFAEL URIBE URIBE (IED)"/>
    <s v="6019 - 29"/>
    <x v="376"/>
    <n v="0"/>
    <n v="0"/>
    <n v="5"/>
    <n v="5"/>
    <n v="5"/>
    <m/>
    <n v="1"/>
    <x v="9"/>
    <x v="10"/>
  </r>
  <r>
    <x v="3"/>
    <x v="5"/>
    <s v=" COLEGIO REPUBLICA DE MEXICO (IED)"/>
    <s v="6019 - 30"/>
    <x v="377"/>
    <n v="0"/>
    <n v="0"/>
    <n v="19"/>
    <n v="19"/>
    <n v="19"/>
    <m/>
    <n v="1"/>
    <x v="9"/>
    <x v="10"/>
  </r>
  <r>
    <x v="3"/>
    <x v="5"/>
    <s v=" COLEGIO RODRIGO LARA BONILLA (IED)"/>
    <s v="6019 - 31"/>
    <x v="131"/>
    <n v="0"/>
    <n v="0"/>
    <n v="116"/>
    <n v="116"/>
    <n v="116"/>
    <m/>
    <n v="1"/>
    <x v="9"/>
    <x v="10"/>
  </r>
  <r>
    <x v="3"/>
    <x v="5"/>
    <s v=" COLEGIO RURAL JOSE CELESTINO MUTIS (IED)"/>
    <s v="6019 - 32"/>
    <x v="104"/>
    <n v="0"/>
    <n v="0"/>
    <n v="9"/>
    <n v="9"/>
    <n v="9"/>
    <m/>
    <n v="1"/>
    <x v="9"/>
    <x v="10"/>
  </r>
  <r>
    <x v="3"/>
    <x v="5"/>
    <s v=" COLEGIO RURAL QUIBA ALTA (IED)"/>
    <s v="6019 - 34"/>
    <x v="319"/>
    <n v="0"/>
    <n v="0"/>
    <n v="13"/>
    <n v="13"/>
    <n v="13"/>
    <m/>
    <n v="1"/>
    <x v="9"/>
    <x v="10"/>
  </r>
  <r>
    <x v="3"/>
    <x v="5"/>
    <s v=" COLEGIO SAN FRANCISCO (IED)"/>
    <s v="6019 - 35"/>
    <x v="320"/>
    <n v="0"/>
    <n v="0"/>
    <n v="28"/>
    <n v="28"/>
    <n v="28"/>
    <m/>
    <n v="1"/>
    <x v="9"/>
    <x v="10"/>
  </r>
  <r>
    <x v="3"/>
    <x v="5"/>
    <s v=" COLEGIO SANTA BARBARA (IED)"/>
    <s v="6019 - 36"/>
    <x v="132"/>
    <n v="0"/>
    <n v="0"/>
    <n v="19"/>
    <n v="19"/>
    <n v="19"/>
    <m/>
    <n v="1"/>
    <x v="9"/>
    <x v="10"/>
  </r>
  <r>
    <x v="3"/>
    <x v="5"/>
    <s v=" COLEGIO SIERRA MORENA (IED)"/>
    <s v="6019 - 37"/>
    <x v="105"/>
    <n v="0"/>
    <n v="0"/>
    <n v="122"/>
    <n v="122"/>
    <n v="122"/>
    <m/>
    <n v="1"/>
    <x v="9"/>
    <x v="10"/>
  </r>
  <r>
    <x v="3"/>
    <x v="5"/>
    <s v=" COLEGIO SOTAVENTO (IED)"/>
    <s v="6019 - 38"/>
    <x v="411"/>
    <n v="0"/>
    <n v="0"/>
    <n v="9"/>
    <n v="9"/>
    <n v="9"/>
    <m/>
    <n v="1"/>
    <x v="9"/>
    <x v="10"/>
  </r>
  <r>
    <x v="3"/>
    <x v="5"/>
    <s v=" COLEGIO UNION EUROPEA (IED)"/>
    <s v="6019 - 39"/>
    <x v="321"/>
    <n v="0"/>
    <n v="0"/>
    <n v="107"/>
    <n v="107"/>
    <n v="107"/>
    <m/>
    <n v="1"/>
    <x v="9"/>
    <x v="10"/>
  </r>
  <r>
    <x v="3"/>
    <x v="5"/>
    <s v=" COLEGIO VILLAMAR (IED)"/>
    <s v="6019 - 40"/>
    <x v="360"/>
    <n v="0"/>
    <n v="0"/>
    <n v="6"/>
    <n v="6"/>
    <n v="6"/>
    <m/>
    <n v="1"/>
    <x v="9"/>
    <x v="10"/>
  </r>
  <r>
    <x v="3"/>
    <x v="5"/>
    <s v=" COLEGIO CAMPESTRE JAIME GARZON (IED)"/>
    <s v="6020 - 01"/>
    <x v="106"/>
    <n v="0"/>
    <n v="0"/>
    <n v="1"/>
    <n v="1"/>
    <n v="1"/>
    <m/>
    <n v="1"/>
    <x v="9"/>
    <x v="10"/>
  </r>
  <r>
    <x v="3"/>
    <x v="5"/>
    <s v=" COLEGIO GIMNASIO DEL CAMPO JUAN DE LA CRUZ VARELA (IED)"/>
    <s v="6020 - 02"/>
    <x v="412"/>
    <n v="0"/>
    <n v="0"/>
    <n v="3"/>
    <n v="3"/>
    <n v="3"/>
    <m/>
    <n v="1"/>
    <x v="9"/>
    <x v="10"/>
  </r>
  <r>
    <x v="0"/>
    <x v="0"/>
    <s v="DESPACHO"/>
    <n v="1000"/>
    <x v="26"/>
    <n v="1"/>
    <n v="0"/>
    <n v="86"/>
    <n v="87"/>
    <n v="86"/>
    <m/>
    <n v="1"/>
    <x v="9"/>
    <x v="9"/>
  </r>
  <r>
    <x v="0"/>
    <x v="0"/>
    <s v="OFICINA ASESORA DE PLANEACIÓN"/>
    <n v="1100"/>
    <x v="27"/>
    <n v="1"/>
    <n v="0"/>
    <n v="18"/>
    <n v="19"/>
    <n v="18"/>
    <m/>
    <n v="1"/>
    <x v="9"/>
    <x v="9"/>
  </r>
  <r>
    <x v="0"/>
    <x v="0"/>
    <s v="OFICINA DE CONTROL INTERNO"/>
    <n v="1200"/>
    <x v="28"/>
    <n v="0"/>
    <n v="0"/>
    <n v="81"/>
    <n v="81"/>
    <n v="81"/>
    <m/>
    <n v="1"/>
    <x v="9"/>
    <x v="9"/>
  </r>
  <r>
    <x v="0"/>
    <x v="0"/>
    <s v="OFICINA ASESORA DE JURIDÍCA"/>
    <n v="1300"/>
    <x v="29"/>
    <n v="4"/>
    <n v="11"/>
    <n v="465"/>
    <n v="480"/>
    <n v="476"/>
    <m/>
    <n v="0.97689075630252098"/>
    <x v="9"/>
    <x v="9"/>
  </r>
  <r>
    <x v="0"/>
    <x v="0"/>
    <s v="OFICINA DE CONTROL DISCIPLINARIO"/>
    <n v="1400"/>
    <x v="0"/>
    <n v="3"/>
    <n v="0"/>
    <n v="434"/>
    <n v="437"/>
    <n v="434"/>
    <m/>
    <n v="1"/>
    <x v="9"/>
    <x v="9"/>
  </r>
  <r>
    <x v="0"/>
    <x v="0"/>
    <s v="OFICINA ASESORA DE COMUNICACIÓN Y PRENSA"/>
    <n v="1500"/>
    <x v="1"/>
    <n v="2"/>
    <n v="0"/>
    <n v="2"/>
    <n v="4"/>
    <n v="2"/>
    <m/>
    <n v="1"/>
    <x v="9"/>
    <x v="9"/>
  </r>
  <r>
    <x v="0"/>
    <x v="1"/>
    <s v="SUBSECRETARÍA DE INTEGRACIÓN INTERINSTITUCIONAL"/>
    <n v="2000"/>
    <x v="2"/>
    <n v="0"/>
    <n v="0"/>
    <n v="3"/>
    <n v="3"/>
    <n v="3"/>
    <m/>
    <n v="1"/>
    <x v="9"/>
    <x v="9"/>
  </r>
  <r>
    <x v="0"/>
    <x v="1"/>
    <s v="DIRECCIÓN GENERAL DE EDUCACIÓN Y COLEGIOS DISTRITALES"/>
    <n v="2100"/>
    <x v="22"/>
    <n v="0"/>
    <n v="0"/>
    <n v="8"/>
    <n v="8"/>
    <n v="8"/>
    <m/>
    <n v="1"/>
    <x v="9"/>
    <x v="9"/>
  </r>
  <r>
    <x v="0"/>
    <x v="1"/>
    <s v="DLES"/>
    <n v="2201"/>
    <x v="23"/>
    <n v="1"/>
    <n v="1"/>
    <n v="224"/>
    <n v="226"/>
    <n v="225"/>
    <m/>
    <n v="0.99555555555555553"/>
    <x v="9"/>
    <x v="9"/>
  </r>
  <r>
    <x v="0"/>
    <x v="1"/>
    <s v="DLES"/>
    <n v="2202"/>
    <x v="24"/>
    <n v="17"/>
    <n v="0"/>
    <n v="106"/>
    <n v="123"/>
    <n v="106"/>
    <m/>
    <n v="1"/>
    <x v="9"/>
    <x v="9"/>
  </r>
  <r>
    <x v="0"/>
    <x v="1"/>
    <s v="DLES"/>
    <n v="2203"/>
    <x v="25"/>
    <n v="1"/>
    <n v="0"/>
    <n v="173"/>
    <n v="174"/>
    <n v="173"/>
    <m/>
    <n v="1"/>
    <x v="9"/>
    <x v="9"/>
  </r>
  <r>
    <x v="0"/>
    <x v="1"/>
    <s v="DLES"/>
    <n v="2204"/>
    <x v="30"/>
    <n v="2"/>
    <n v="0"/>
    <n v="242"/>
    <n v="244"/>
    <n v="242"/>
    <m/>
    <n v="1"/>
    <x v="9"/>
    <x v="9"/>
  </r>
  <r>
    <x v="0"/>
    <x v="1"/>
    <s v="DLES"/>
    <n v="2205"/>
    <x v="31"/>
    <n v="24"/>
    <n v="0"/>
    <n v="343"/>
    <n v="367"/>
    <n v="343"/>
    <m/>
    <n v="1"/>
    <x v="9"/>
    <x v="9"/>
  </r>
  <r>
    <x v="0"/>
    <x v="1"/>
    <s v="DLES"/>
    <n v="2206"/>
    <x v="32"/>
    <n v="29"/>
    <n v="0"/>
    <n v="144"/>
    <n v="173"/>
    <n v="144"/>
    <m/>
    <n v="1"/>
    <x v="9"/>
    <x v="9"/>
  </r>
  <r>
    <x v="0"/>
    <x v="1"/>
    <s v="DLES"/>
    <n v="2207"/>
    <x v="33"/>
    <n v="0"/>
    <n v="0"/>
    <n v="531"/>
    <n v="531"/>
    <n v="531"/>
    <m/>
    <n v="1"/>
    <x v="9"/>
    <x v="9"/>
  </r>
  <r>
    <x v="0"/>
    <x v="1"/>
    <s v="DLES"/>
    <n v="2208"/>
    <x v="34"/>
    <n v="114"/>
    <n v="0"/>
    <n v="501"/>
    <n v="615"/>
    <n v="501"/>
    <m/>
    <n v="1"/>
    <x v="9"/>
    <x v="9"/>
  </r>
  <r>
    <x v="0"/>
    <x v="1"/>
    <s v="DLES"/>
    <n v="2209"/>
    <x v="35"/>
    <n v="0"/>
    <n v="0"/>
    <n v="210"/>
    <n v="210"/>
    <n v="210"/>
    <m/>
    <n v="1"/>
    <x v="9"/>
    <x v="9"/>
  </r>
  <r>
    <x v="0"/>
    <x v="1"/>
    <s v="DLES"/>
    <n v="2210"/>
    <x v="36"/>
    <n v="21"/>
    <n v="1"/>
    <n v="262"/>
    <n v="284"/>
    <n v="263"/>
    <m/>
    <n v="0.99619771863117867"/>
    <x v="9"/>
    <x v="9"/>
  </r>
  <r>
    <x v="0"/>
    <x v="1"/>
    <s v="DLES"/>
    <n v="2211"/>
    <x v="37"/>
    <n v="145"/>
    <n v="1"/>
    <n v="447"/>
    <n v="593"/>
    <n v="448"/>
    <m/>
    <n v="0.9977678571428571"/>
    <x v="9"/>
    <x v="9"/>
  </r>
  <r>
    <x v="0"/>
    <x v="1"/>
    <s v="DLES"/>
    <n v="2212"/>
    <x v="38"/>
    <n v="6"/>
    <n v="0"/>
    <n v="133"/>
    <n v="139"/>
    <n v="133"/>
    <m/>
    <n v="1"/>
    <x v="9"/>
    <x v="9"/>
  </r>
  <r>
    <x v="0"/>
    <x v="1"/>
    <s v="DLES"/>
    <n v="2213"/>
    <x v="39"/>
    <n v="3"/>
    <n v="1"/>
    <n v="262"/>
    <n v="266"/>
    <n v="263"/>
    <m/>
    <n v="0.99619771863117867"/>
    <x v="9"/>
    <x v="9"/>
  </r>
  <r>
    <x v="0"/>
    <x v="1"/>
    <s v="DLES"/>
    <n v="2214"/>
    <x v="40"/>
    <n v="0"/>
    <n v="0"/>
    <n v="111"/>
    <n v="111"/>
    <n v="111"/>
    <m/>
    <n v="1"/>
    <x v="9"/>
    <x v="9"/>
  </r>
  <r>
    <x v="0"/>
    <x v="1"/>
    <s v="DLES"/>
    <n v="2215"/>
    <x v="11"/>
    <n v="6"/>
    <n v="0"/>
    <n v="114"/>
    <n v="120"/>
    <n v="114"/>
    <m/>
    <n v="1"/>
    <x v="9"/>
    <x v="9"/>
  </r>
  <r>
    <x v="0"/>
    <x v="1"/>
    <s v="DLES"/>
    <n v="2216"/>
    <x v="12"/>
    <n v="23"/>
    <n v="0"/>
    <n v="123"/>
    <n v="146"/>
    <n v="123"/>
    <m/>
    <n v="1"/>
    <x v="9"/>
    <x v="9"/>
  </r>
  <r>
    <x v="0"/>
    <x v="1"/>
    <s v="DLES"/>
    <n v="2218"/>
    <x v="13"/>
    <n v="0"/>
    <n v="0"/>
    <n v="350"/>
    <n v="350"/>
    <n v="350"/>
    <m/>
    <n v="1"/>
    <x v="9"/>
    <x v="9"/>
  </r>
  <r>
    <x v="0"/>
    <x v="1"/>
    <s v="DLES"/>
    <n v="2219"/>
    <x v="14"/>
    <n v="2"/>
    <n v="0"/>
    <n v="499"/>
    <n v="501"/>
    <n v="499"/>
    <m/>
    <n v="1"/>
    <x v="9"/>
    <x v="9"/>
  </r>
  <r>
    <x v="0"/>
    <x v="1"/>
    <s v="DLES"/>
    <n v="2220"/>
    <x v="53"/>
    <n v="0"/>
    <n v="0"/>
    <n v="11"/>
    <n v="11"/>
    <n v="11"/>
    <m/>
    <n v="1"/>
    <x v="9"/>
    <x v="9"/>
  </r>
  <r>
    <x v="0"/>
    <x v="1"/>
    <s v="DIRECCIÓN DE PARTICIPACIÓN Y RELACIONES INTERINSTITUCIONALES"/>
    <n v="2300"/>
    <x v="15"/>
    <n v="0"/>
    <n v="0"/>
    <n v="19"/>
    <n v="19"/>
    <n v="19"/>
    <m/>
    <n v="1"/>
    <x v="9"/>
    <x v="9"/>
  </r>
  <r>
    <x v="0"/>
    <x v="1"/>
    <s v="DIRECCIÓN DE RELACIONES CON EL SECTOR EDUCATIVO PRIVADO"/>
    <n v="2400"/>
    <x v="54"/>
    <n v="0"/>
    <n v="0"/>
    <n v="24"/>
    <n v="24"/>
    <n v="24"/>
    <m/>
    <n v="1"/>
    <x v="9"/>
    <x v="9"/>
  </r>
  <r>
    <x v="0"/>
    <x v="1"/>
    <s v="DIRECCIÓN DE INSPECCIÓN Y VIGILANCIA"/>
    <n v="2500"/>
    <x v="16"/>
    <n v="1"/>
    <n v="0"/>
    <n v="263"/>
    <n v="264"/>
    <n v="263"/>
    <m/>
    <n v="1"/>
    <x v="9"/>
    <x v="9"/>
  </r>
  <r>
    <x v="0"/>
    <x v="1"/>
    <s v="DIRECCION DE RELACIONES CON LOS SECTORES DE EDUCACION SUPERIOR Y EDUCACION PARA EL TRABAJO"/>
    <n v="2600"/>
    <x v="60"/>
    <n v="4"/>
    <n v="0"/>
    <n v="412"/>
    <n v="416"/>
    <n v="412"/>
    <m/>
    <n v="1"/>
    <x v="9"/>
    <x v="9"/>
  </r>
  <r>
    <x v="0"/>
    <x v="3"/>
    <s v="SUBSECRETARÍA DE CALIDAD Y PERTINENCIA"/>
    <n v="3000"/>
    <x v="17"/>
    <n v="0"/>
    <n v="0"/>
    <n v="6"/>
    <n v="6"/>
    <n v="6"/>
    <m/>
    <n v="1"/>
    <x v="9"/>
    <x v="9"/>
  </r>
  <r>
    <x v="0"/>
    <x v="3"/>
    <s v="DIRECCIÓN DE EDUCACIÓN PREESCOLAR Y BÁSICA"/>
    <n v="3100"/>
    <x v="18"/>
    <n v="0"/>
    <n v="0"/>
    <n v="53"/>
    <n v="53"/>
    <n v="53"/>
    <m/>
    <n v="1"/>
    <x v="9"/>
    <x v="9"/>
  </r>
  <r>
    <x v="0"/>
    <x v="3"/>
    <s v="DIRECCIÓN DE EDUCACIÓN MEDIA"/>
    <n v="3200"/>
    <x v="19"/>
    <n v="0"/>
    <n v="0"/>
    <n v="27"/>
    <n v="27"/>
    <n v="27"/>
    <m/>
    <n v="1"/>
    <x v="9"/>
    <x v="9"/>
  </r>
  <r>
    <x v="0"/>
    <x v="3"/>
    <s v="DIRECCIÓN DE CIENCIAS TECNOLOGÍAS Y MEDIOS EDUCATIVOS"/>
    <n v="3300"/>
    <x v="20"/>
    <n v="0"/>
    <n v="0"/>
    <n v="11"/>
    <n v="11"/>
    <n v="11"/>
    <m/>
    <n v="1"/>
    <x v="9"/>
    <x v="9"/>
  </r>
  <r>
    <x v="0"/>
    <x v="3"/>
    <s v="DIRECCIÓN DE INCLUSIÓN E INTEGRACIÓN DE POBLACIONES"/>
    <n v="3400"/>
    <x v="21"/>
    <n v="0"/>
    <n v="0"/>
    <n v="30"/>
    <n v="30"/>
    <n v="30"/>
    <m/>
    <n v="1"/>
    <x v="9"/>
    <x v="9"/>
  </r>
  <r>
    <x v="0"/>
    <x v="3"/>
    <s v="DIRECCIÓN DE FORMACIÓN DE DOCENTES E INNOVACIÓNES PEDAGÓGICAS"/>
    <n v="3500"/>
    <x v="41"/>
    <n v="0"/>
    <n v="0"/>
    <n v="65"/>
    <n v="65"/>
    <n v="65"/>
    <m/>
    <n v="1"/>
    <x v="9"/>
    <x v="9"/>
  </r>
  <r>
    <x v="0"/>
    <x v="3"/>
    <s v="DIRECCIÓN DE EVALUACIÓN DE LA EDUCACIÓN"/>
    <n v="3600"/>
    <x v="42"/>
    <n v="0"/>
    <n v="0"/>
    <n v="13"/>
    <n v="13"/>
    <n v="13"/>
    <m/>
    <n v="1"/>
    <x v="9"/>
    <x v="9"/>
  </r>
  <r>
    <x v="0"/>
    <x v="4"/>
    <s v="SUBSECRETARÍA DE ACCESO Y PERMANENCIA"/>
    <n v="4000"/>
    <x v="56"/>
    <n v="0"/>
    <n v="0"/>
    <n v="1"/>
    <n v="1"/>
    <n v="1"/>
    <m/>
    <n v="1"/>
    <x v="9"/>
    <x v="9"/>
  </r>
  <r>
    <x v="0"/>
    <x v="4"/>
    <s v="DIRECCIÓN DE COBERTURA"/>
    <n v="4100"/>
    <x v="43"/>
    <n v="0"/>
    <n v="3"/>
    <n v="1195"/>
    <n v="1198"/>
    <n v="1198"/>
    <m/>
    <n v="0.9974958263772955"/>
    <x v="9"/>
    <x v="9"/>
  </r>
  <r>
    <x v="0"/>
    <x v="4"/>
    <s v="DIRECCIÓN DE BIENESTAR ESTUDIANTIL"/>
    <n v="4200"/>
    <x v="44"/>
    <n v="2"/>
    <n v="1"/>
    <n v="1107"/>
    <n v="1110"/>
    <n v="1108"/>
    <m/>
    <n v="0.99909747292418771"/>
    <x v="9"/>
    <x v="9"/>
  </r>
  <r>
    <x v="0"/>
    <x v="4"/>
    <s v="DIRECCIÓN DE CONSTRUCCIÓN Y CONSERVACIÓN DE ESTABLECIMIENTOS EDUCATIVOS"/>
    <n v="4300"/>
    <x v="45"/>
    <n v="3"/>
    <n v="1"/>
    <n v="425"/>
    <n v="429"/>
    <n v="426"/>
    <m/>
    <n v="0.99765258215962438"/>
    <x v="9"/>
    <x v="9"/>
  </r>
  <r>
    <x v="0"/>
    <x v="4"/>
    <s v="DIRECCIÓN DE DOTACIONES ESCOLARES"/>
    <n v="4400"/>
    <x v="46"/>
    <n v="0"/>
    <n v="0"/>
    <n v="179"/>
    <n v="179"/>
    <n v="179"/>
    <m/>
    <n v="1"/>
    <x v="9"/>
    <x v="9"/>
  </r>
  <r>
    <x v="0"/>
    <x v="2"/>
    <s v="SUBSECRETARÍA DE GESTIÓN INSTITUCIONAL"/>
    <n v="5000"/>
    <x v="57"/>
    <n v="3"/>
    <n v="0"/>
    <n v="37"/>
    <n v="40"/>
    <n v="37"/>
    <m/>
    <n v="1"/>
    <x v="9"/>
    <x v="9"/>
  </r>
  <r>
    <x v="0"/>
    <x v="2"/>
    <s v="DIRECCION DE TALENTO HUMANO"/>
    <n v="5100"/>
    <x v="47"/>
    <n v="16"/>
    <n v="5"/>
    <n v="323"/>
    <n v="344"/>
    <n v="328"/>
    <m/>
    <n v="0.9847560975609756"/>
    <x v="9"/>
    <x v="9"/>
  </r>
  <r>
    <x v="0"/>
    <x v="2"/>
    <s v="DIRECCION DE TALENTO HUMANO"/>
    <n v="5101"/>
    <x v="48"/>
    <n v="22"/>
    <n v="2"/>
    <n v="2328"/>
    <n v="2352"/>
    <n v="2330"/>
    <m/>
    <n v="0.9991416309012876"/>
    <x v="9"/>
    <x v="9"/>
  </r>
  <r>
    <x v="0"/>
    <x v="2"/>
    <s v="DIRECCION DE TALENTO HUMANO"/>
    <n v="5110"/>
    <x v="49"/>
    <n v="273"/>
    <n v="5"/>
    <n v="1360"/>
    <n v="1638"/>
    <n v="1365"/>
    <m/>
    <n v="0.99633699633699635"/>
    <x v="9"/>
    <x v="9"/>
  </r>
  <r>
    <x v="0"/>
    <x v="2"/>
    <s v="DIRECCION DE TALENTO HUMANO"/>
    <n v="5111"/>
    <x v="50"/>
    <n v="447"/>
    <n v="162"/>
    <n v="1870"/>
    <n v="2479"/>
    <n v="2032"/>
    <m/>
    <n v="0.92027559055118113"/>
    <x v="9"/>
    <x v="9"/>
  </r>
  <r>
    <x v="0"/>
    <x v="2"/>
    <s v="DIRECCION DE TALENTO HUMANO"/>
    <n v="5120"/>
    <x v="51"/>
    <n v="129"/>
    <n v="3"/>
    <n v="1444"/>
    <n v="1576"/>
    <n v="1447"/>
    <m/>
    <n v="0.99792674498963374"/>
    <x v="9"/>
    <x v="9"/>
  </r>
  <r>
    <x v="0"/>
    <x v="2"/>
    <s v="DIRECCION DE TALENTO HUMANO"/>
    <n v="5130"/>
    <x v="52"/>
    <n v="31"/>
    <n v="7"/>
    <n v="1056"/>
    <n v="1094"/>
    <n v="1063"/>
    <m/>
    <n v="0.99341486359360298"/>
    <x v="9"/>
    <x v="9"/>
  </r>
  <r>
    <x v="0"/>
    <x v="2"/>
    <s v="DIRECCION DE CONTRATOS"/>
    <n v="5210"/>
    <x v="3"/>
    <n v="0"/>
    <n v="0"/>
    <n v="3"/>
    <n v="3"/>
    <n v="3"/>
    <m/>
    <n v="1"/>
    <x v="9"/>
    <x v="9"/>
  </r>
  <r>
    <x v="0"/>
    <x v="2"/>
    <s v="DIRECCION DE CONTRATOS"/>
    <n v="5220"/>
    <x v="4"/>
    <n v="0"/>
    <n v="0"/>
    <n v="1708"/>
    <n v="1708"/>
    <n v="1708"/>
    <m/>
    <n v="1"/>
    <x v="9"/>
    <x v="9"/>
  </r>
  <r>
    <x v="0"/>
    <x v="2"/>
    <s v="DIRECCION DESERVICIOS ADMINISTRATIVOS"/>
    <n v="5300"/>
    <x v="5"/>
    <n v="0"/>
    <n v="0"/>
    <n v="51"/>
    <n v="51"/>
    <n v="51"/>
    <m/>
    <n v="1"/>
    <x v="9"/>
    <x v="9"/>
  </r>
  <r>
    <x v="0"/>
    <x v="2"/>
    <s v="DIRECCION DESERVICIOS ADMINISTRATIVOS"/>
    <n v="5301"/>
    <x v="6"/>
    <n v="0"/>
    <n v="0"/>
    <n v="774"/>
    <n v="774"/>
    <n v="774"/>
    <m/>
    <n v="1"/>
    <x v="9"/>
    <x v="9"/>
  </r>
  <r>
    <x v="0"/>
    <x v="2"/>
    <s v="DIRECCION DESERVICIOS ADMINISTRATIVOS"/>
    <n v="5310"/>
    <x v="7"/>
    <n v="1"/>
    <n v="0"/>
    <n v="4255"/>
    <n v="4256"/>
    <n v="4255"/>
    <m/>
    <n v="1"/>
    <x v="9"/>
    <x v="9"/>
  </r>
  <r>
    <x v="0"/>
    <x v="2"/>
    <s v="DIRECCION DESERVICIOS ADMINISTRATIVOS"/>
    <n v="5320"/>
    <x v="8"/>
    <n v="0"/>
    <n v="0"/>
    <n v="73"/>
    <n v="73"/>
    <n v="73"/>
    <m/>
    <n v="1"/>
    <x v="9"/>
    <x v="9"/>
  </r>
  <r>
    <x v="0"/>
    <x v="2"/>
    <s v="DIRECCION FINANCIERA"/>
    <n v="5410"/>
    <x v="9"/>
    <n v="0"/>
    <n v="0"/>
    <n v="1"/>
    <n v="1"/>
    <n v="1"/>
    <m/>
    <n v="1"/>
    <x v="9"/>
    <x v="9"/>
  </r>
  <r>
    <x v="0"/>
    <x v="2"/>
    <s v="DIRECCION FINANCIERA"/>
    <n v="5420"/>
    <x v="10"/>
    <n v="0"/>
    <n v="0"/>
    <n v="11"/>
    <n v="11"/>
    <n v="11"/>
    <m/>
    <n v="1"/>
    <x v="9"/>
    <x v="9"/>
  </r>
  <r>
    <x v="1"/>
    <x v="0"/>
    <s v="DESPACHO"/>
    <n v="1000"/>
    <x v="26"/>
    <n v="0"/>
    <n v="0"/>
    <n v="109"/>
    <n v="109"/>
    <n v="109"/>
    <m/>
    <n v="1"/>
    <x v="9"/>
    <x v="9"/>
  </r>
  <r>
    <x v="1"/>
    <x v="0"/>
    <s v="OFICINA ASESORA DE PLANEACIÓN"/>
    <n v="1100"/>
    <x v="27"/>
    <n v="2"/>
    <n v="0"/>
    <n v="38"/>
    <n v="40"/>
    <n v="38"/>
    <m/>
    <n v="1"/>
    <x v="9"/>
    <x v="9"/>
  </r>
  <r>
    <x v="1"/>
    <x v="0"/>
    <s v="OFICINA DE CONTROL INTERNO"/>
    <n v="1200"/>
    <x v="28"/>
    <n v="0"/>
    <n v="0"/>
    <n v="140"/>
    <n v="140"/>
    <n v="140"/>
    <m/>
    <n v="1"/>
    <x v="9"/>
    <x v="9"/>
  </r>
  <r>
    <x v="1"/>
    <x v="0"/>
    <s v="OFICINA ASESORA DE JURIDÍCA"/>
    <n v="1300"/>
    <x v="29"/>
    <n v="7"/>
    <n v="3"/>
    <n v="353"/>
    <n v="363"/>
    <n v="356"/>
    <m/>
    <n v="0.9915730337078652"/>
    <x v="9"/>
    <x v="9"/>
  </r>
  <r>
    <x v="1"/>
    <x v="0"/>
    <s v="OFICINA DE CONTROL DISCIPLINARIO"/>
    <n v="1400"/>
    <x v="0"/>
    <n v="8"/>
    <n v="0"/>
    <n v="563"/>
    <n v="571"/>
    <n v="563"/>
    <m/>
    <n v="1"/>
    <x v="9"/>
    <x v="9"/>
  </r>
  <r>
    <x v="1"/>
    <x v="0"/>
    <s v="OFICINA ASESORA DE COMUNICACIÓN Y PRENSA"/>
    <n v="1500"/>
    <x v="1"/>
    <n v="1"/>
    <n v="0"/>
    <n v="136"/>
    <n v="137"/>
    <n v="136"/>
    <m/>
    <n v="1"/>
    <x v="9"/>
    <x v="9"/>
  </r>
  <r>
    <x v="1"/>
    <x v="1"/>
    <s v="SUBSECRETARÍA DE INTEGRACIÓN INTERINSTITUCIONAL"/>
    <n v="2000"/>
    <x v="2"/>
    <n v="0"/>
    <n v="0"/>
    <n v="36"/>
    <n v="36"/>
    <n v="36"/>
    <m/>
    <n v="1"/>
    <x v="9"/>
    <x v="9"/>
  </r>
  <r>
    <x v="1"/>
    <x v="1"/>
    <s v="DIRECCIÓN GENERAL DE EDUCACIÓN Y COLEGIOS DISTRITALES"/>
    <n v="2100"/>
    <x v="22"/>
    <n v="0"/>
    <n v="0"/>
    <n v="56"/>
    <n v="56"/>
    <n v="56"/>
    <m/>
    <n v="1"/>
    <x v="9"/>
    <x v="9"/>
  </r>
  <r>
    <x v="1"/>
    <x v="1"/>
    <s v="DLES"/>
    <n v="2201"/>
    <x v="23"/>
    <n v="0"/>
    <n v="0"/>
    <n v="20"/>
    <n v="20"/>
    <n v="20"/>
    <m/>
    <n v="1"/>
    <x v="9"/>
    <x v="9"/>
  </r>
  <r>
    <x v="1"/>
    <x v="1"/>
    <s v="DLES"/>
    <n v="2202"/>
    <x v="24"/>
    <n v="0"/>
    <n v="0"/>
    <n v="19"/>
    <n v="19"/>
    <n v="19"/>
    <m/>
    <n v="1"/>
    <x v="9"/>
    <x v="9"/>
  </r>
  <r>
    <x v="1"/>
    <x v="1"/>
    <s v="DLES"/>
    <n v="2203"/>
    <x v="25"/>
    <n v="0"/>
    <n v="0"/>
    <n v="32"/>
    <n v="32"/>
    <n v="32"/>
    <m/>
    <n v="1"/>
    <x v="9"/>
    <x v="9"/>
  </r>
  <r>
    <x v="1"/>
    <x v="1"/>
    <s v="DLES"/>
    <n v="2204"/>
    <x v="30"/>
    <n v="1"/>
    <n v="0"/>
    <n v="86"/>
    <n v="87"/>
    <n v="86"/>
    <m/>
    <n v="1"/>
    <x v="9"/>
    <x v="9"/>
  </r>
  <r>
    <x v="1"/>
    <x v="1"/>
    <s v="DLES"/>
    <n v="2205"/>
    <x v="31"/>
    <n v="0"/>
    <n v="0"/>
    <n v="52"/>
    <n v="52"/>
    <n v="52"/>
    <m/>
    <n v="1"/>
    <x v="9"/>
    <x v="9"/>
  </r>
  <r>
    <x v="1"/>
    <x v="1"/>
    <s v="DLES"/>
    <n v="2206"/>
    <x v="32"/>
    <n v="0"/>
    <n v="0"/>
    <n v="48"/>
    <n v="48"/>
    <n v="48"/>
    <m/>
    <n v="1"/>
    <x v="9"/>
    <x v="9"/>
  </r>
  <r>
    <x v="1"/>
    <x v="1"/>
    <s v="DLES"/>
    <n v="2207"/>
    <x v="33"/>
    <n v="0"/>
    <n v="2"/>
    <n v="131"/>
    <n v="133"/>
    <n v="133"/>
    <m/>
    <n v="0.98496240601503759"/>
    <x v="9"/>
    <x v="9"/>
  </r>
  <r>
    <x v="1"/>
    <x v="1"/>
    <s v="DLES"/>
    <n v="2208"/>
    <x v="34"/>
    <n v="2"/>
    <n v="0"/>
    <n v="170"/>
    <n v="172"/>
    <n v="170"/>
    <m/>
    <n v="1"/>
    <x v="9"/>
    <x v="9"/>
  </r>
  <r>
    <x v="1"/>
    <x v="1"/>
    <s v="DLES"/>
    <n v="2209"/>
    <x v="35"/>
    <n v="0"/>
    <n v="0"/>
    <n v="34"/>
    <n v="34"/>
    <n v="34"/>
    <m/>
    <n v="1"/>
    <x v="9"/>
    <x v="9"/>
  </r>
  <r>
    <x v="1"/>
    <x v="1"/>
    <s v="DLES"/>
    <n v="2210"/>
    <x v="36"/>
    <n v="0"/>
    <n v="1"/>
    <n v="84"/>
    <n v="85"/>
    <n v="85"/>
    <m/>
    <n v="0.9882352941176471"/>
    <x v="9"/>
    <x v="9"/>
  </r>
  <r>
    <x v="1"/>
    <x v="1"/>
    <s v="DLES"/>
    <n v="2211"/>
    <x v="37"/>
    <n v="18"/>
    <n v="0"/>
    <n v="69"/>
    <n v="87"/>
    <n v="69"/>
    <m/>
    <n v="1"/>
    <x v="9"/>
    <x v="9"/>
  </r>
  <r>
    <x v="1"/>
    <x v="1"/>
    <s v="DLES"/>
    <n v="2212"/>
    <x v="38"/>
    <n v="0"/>
    <n v="0"/>
    <n v="36"/>
    <n v="36"/>
    <n v="36"/>
    <m/>
    <n v="1"/>
    <x v="9"/>
    <x v="9"/>
  </r>
  <r>
    <x v="1"/>
    <x v="1"/>
    <s v="DLES"/>
    <n v="2213"/>
    <x v="39"/>
    <n v="16"/>
    <n v="1"/>
    <n v="50"/>
    <n v="67"/>
    <n v="51"/>
    <m/>
    <n v="0.98039215686274506"/>
    <x v="9"/>
    <x v="9"/>
  </r>
  <r>
    <x v="1"/>
    <x v="1"/>
    <s v="DLES"/>
    <n v="2214"/>
    <x v="40"/>
    <n v="0"/>
    <n v="0"/>
    <n v="32"/>
    <n v="32"/>
    <n v="32"/>
    <m/>
    <n v="1"/>
    <x v="9"/>
    <x v="9"/>
  </r>
  <r>
    <x v="1"/>
    <x v="1"/>
    <s v="DLES"/>
    <n v="2215"/>
    <x v="11"/>
    <n v="1"/>
    <n v="0"/>
    <n v="25"/>
    <n v="26"/>
    <n v="25"/>
    <m/>
    <n v="1"/>
    <x v="9"/>
    <x v="9"/>
  </r>
  <r>
    <x v="1"/>
    <x v="1"/>
    <s v="DLES"/>
    <n v="2216"/>
    <x v="12"/>
    <n v="1"/>
    <n v="1"/>
    <n v="49"/>
    <n v="51"/>
    <n v="50"/>
    <m/>
    <n v="0.98"/>
    <x v="9"/>
    <x v="9"/>
  </r>
  <r>
    <x v="1"/>
    <x v="1"/>
    <s v="DLES"/>
    <n v="2218"/>
    <x v="13"/>
    <n v="0"/>
    <n v="0"/>
    <n v="52"/>
    <n v="52"/>
    <n v="52"/>
    <m/>
    <n v="1"/>
    <x v="9"/>
    <x v="9"/>
  </r>
  <r>
    <x v="1"/>
    <x v="1"/>
    <s v="DLES"/>
    <n v="2219"/>
    <x v="14"/>
    <n v="0"/>
    <n v="1"/>
    <n v="85"/>
    <n v="86"/>
    <n v="86"/>
    <m/>
    <n v="0.98837209302325579"/>
    <x v="9"/>
    <x v="9"/>
  </r>
  <r>
    <x v="1"/>
    <x v="1"/>
    <s v="DLES"/>
    <n v="2220"/>
    <x v="53"/>
    <n v="0"/>
    <n v="0"/>
    <n v="7"/>
    <n v="7"/>
    <n v="7"/>
    <m/>
    <n v="1"/>
    <x v="9"/>
    <x v="9"/>
  </r>
  <r>
    <x v="1"/>
    <x v="1"/>
    <s v="DIRECCIÓN DE PARTICIPACIÓN Y RELACIONES INTERINSTITUCIONALES"/>
    <n v="2300"/>
    <x v="15"/>
    <n v="0"/>
    <n v="0"/>
    <n v="35"/>
    <n v="35"/>
    <n v="35"/>
    <m/>
    <n v="1"/>
    <x v="9"/>
    <x v="9"/>
  </r>
  <r>
    <x v="1"/>
    <x v="1"/>
    <s v="DIRECCIÓN DE RELACIONES CON EL SECTOR EDUCATIVO PRIVADO"/>
    <n v="2400"/>
    <x v="54"/>
    <n v="0"/>
    <n v="0"/>
    <n v="4"/>
    <n v="4"/>
    <n v="4"/>
    <m/>
    <n v="1"/>
    <x v="9"/>
    <x v="9"/>
  </r>
  <r>
    <x v="1"/>
    <x v="1"/>
    <s v="DIRECCIÓN DE INSPECCIÓN Y VIGILANCIA"/>
    <n v="2500"/>
    <x v="16"/>
    <n v="2"/>
    <n v="0"/>
    <n v="253"/>
    <n v="255"/>
    <n v="253"/>
    <m/>
    <n v="1"/>
    <x v="9"/>
    <x v="9"/>
  </r>
  <r>
    <x v="1"/>
    <x v="1"/>
    <s v="DIRECCION DE RELACIONES CON LOS SECTORES DE EDUCACION SUPERIOR Y EDUCACION PARA EL TRABAJO"/>
    <n v="2600"/>
    <x v="60"/>
    <n v="0"/>
    <n v="0"/>
    <n v="15"/>
    <n v="15"/>
    <n v="15"/>
    <m/>
    <n v="1"/>
    <x v="9"/>
    <x v="9"/>
  </r>
  <r>
    <x v="1"/>
    <x v="3"/>
    <s v="SUBSECRETARÍA DE CALIDAD Y PERTINENCIA"/>
    <n v="3000"/>
    <x v="17"/>
    <n v="0"/>
    <n v="0"/>
    <n v="14"/>
    <n v="14"/>
    <n v="14"/>
    <m/>
    <n v="1"/>
    <x v="9"/>
    <x v="9"/>
  </r>
  <r>
    <x v="1"/>
    <x v="3"/>
    <s v="DIRECCIÓN DE EDUCACIÓN PREESCOLAR Y BÁSICA"/>
    <n v="3100"/>
    <x v="18"/>
    <n v="0"/>
    <n v="0"/>
    <n v="160"/>
    <n v="160"/>
    <n v="160"/>
    <m/>
    <n v="1"/>
    <x v="9"/>
    <x v="9"/>
  </r>
  <r>
    <x v="1"/>
    <x v="3"/>
    <s v="DIRECCIÓN DE EDUCACIÓN MEDIA"/>
    <n v="3200"/>
    <x v="19"/>
    <n v="1"/>
    <n v="0"/>
    <n v="81"/>
    <n v="82"/>
    <n v="81"/>
    <m/>
    <n v="1"/>
    <x v="9"/>
    <x v="9"/>
  </r>
  <r>
    <x v="1"/>
    <x v="3"/>
    <s v="DIRECCIÓN DE CIENCIAS TECNOLOGÍAS Y MEDIOS EDUCATIVOS"/>
    <n v="3300"/>
    <x v="20"/>
    <n v="0"/>
    <n v="0"/>
    <n v="32"/>
    <n v="32"/>
    <n v="32"/>
    <m/>
    <n v="1"/>
    <x v="9"/>
    <x v="9"/>
  </r>
  <r>
    <x v="1"/>
    <x v="3"/>
    <s v="DIRECCIÓN DE INCLUSIÓN E INTEGRACIÓN DE POBLACIONES"/>
    <n v="3400"/>
    <x v="21"/>
    <n v="0"/>
    <n v="0"/>
    <n v="48"/>
    <n v="48"/>
    <n v="48"/>
    <m/>
    <n v="1"/>
    <x v="9"/>
    <x v="9"/>
  </r>
  <r>
    <x v="1"/>
    <x v="3"/>
    <s v="DIRECCIÓN DE FORMACIÓN DE DOCENTES E INNOVACIÓNES PEDAGÓGICAS"/>
    <n v="3500"/>
    <x v="41"/>
    <n v="0"/>
    <n v="0"/>
    <n v="14"/>
    <n v="14"/>
    <n v="14"/>
    <m/>
    <n v="1"/>
    <x v="9"/>
    <x v="9"/>
  </r>
  <r>
    <x v="1"/>
    <x v="3"/>
    <s v="DIRECCIÓN DE EVALUACIÓN DE LA EDUCACIÓN"/>
    <n v="3600"/>
    <x v="42"/>
    <n v="0"/>
    <n v="0"/>
    <n v="12"/>
    <n v="12"/>
    <n v="12"/>
    <m/>
    <n v="1"/>
    <x v="9"/>
    <x v="9"/>
  </r>
  <r>
    <x v="1"/>
    <x v="4"/>
    <s v="SUBSECRETARÍA DE ACCESO Y PERMANENCIA"/>
    <n v="4000"/>
    <x v="56"/>
    <n v="1"/>
    <n v="1"/>
    <n v="23"/>
    <n v="25"/>
    <n v="24"/>
    <m/>
    <n v="0.95833333333333337"/>
    <x v="9"/>
    <x v="9"/>
  </r>
  <r>
    <x v="1"/>
    <x v="4"/>
    <s v="DIRECCIÓN DE COBERTURA"/>
    <n v="4100"/>
    <x v="43"/>
    <n v="1"/>
    <n v="0"/>
    <n v="120"/>
    <n v="121"/>
    <n v="120"/>
    <m/>
    <n v="1"/>
    <x v="9"/>
    <x v="9"/>
  </r>
  <r>
    <x v="1"/>
    <x v="4"/>
    <s v="DIRECCIÓN DE BIENESTAR ESTUDIANTIL"/>
    <n v="4200"/>
    <x v="44"/>
    <n v="4"/>
    <n v="1"/>
    <n v="83"/>
    <n v="88"/>
    <n v="84"/>
    <m/>
    <n v="0.98809523809523814"/>
    <x v="9"/>
    <x v="9"/>
  </r>
  <r>
    <x v="1"/>
    <x v="4"/>
    <s v="DIRECCIÓN DE CONSTRUCCIÓN Y CONSERVACIÓN DE ESTABLECIMIENTOS EDUCATIVOS"/>
    <n v="4300"/>
    <x v="45"/>
    <n v="11"/>
    <n v="10"/>
    <n v="293"/>
    <n v="314"/>
    <n v="303"/>
    <m/>
    <n v="0.96699669966996704"/>
    <x v="9"/>
    <x v="9"/>
  </r>
  <r>
    <x v="1"/>
    <x v="4"/>
    <s v="DIRECCIÓN DE DOTACIONES ESCOLARES"/>
    <n v="4400"/>
    <x v="46"/>
    <n v="0"/>
    <n v="0"/>
    <n v="633"/>
    <n v="633"/>
    <n v="633"/>
    <m/>
    <n v="1"/>
    <x v="9"/>
    <x v="9"/>
  </r>
  <r>
    <x v="1"/>
    <x v="2"/>
    <s v="SUBSECRETARÍA DE GESTIÓN INSTITUCIONAL"/>
    <n v="5000"/>
    <x v="57"/>
    <n v="1"/>
    <n v="0"/>
    <n v="36"/>
    <n v="37"/>
    <n v="36"/>
    <m/>
    <n v="1"/>
    <x v="9"/>
    <x v="9"/>
  </r>
  <r>
    <x v="1"/>
    <x v="2"/>
    <s v="DIRECCION DE TALENTO HUMANO"/>
    <n v="5100"/>
    <x v="47"/>
    <n v="20"/>
    <n v="7"/>
    <n v="308"/>
    <n v="335"/>
    <n v="315"/>
    <m/>
    <n v="0.97777777777777775"/>
    <x v="9"/>
    <x v="9"/>
  </r>
  <r>
    <x v="1"/>
    <x v="2"/>
    <s v="DIRECCION DE TALENTO HUMANO"/>
    <n v="5101"/>
    <x v="48"/>
    <n v="3"/>
    <n v="22"/>
    <n v="156"/>
    <n v="181"/>
    <n v="178"/>
    <m/>
    <n v="0.8764044943820225"/>
    <x v="9"/>
    <x v="9"/>
  </r>
  <r>
    <x v="1"/>
    <x v="2"/>
    <s v="DIRECCION DE TALENTO HUMANO"/>
    <n v="5110"/>
    <x v="49"/>
    <n v="27"/>
    <n v="5"/>
    <n v="1242"/>
    <n v="1274"/>
    <n v="1247"/>
    <m/>
    <n v="0.99599037690457093"/>
    <x v="9"/>
    <x v="9"/>
  </r>
  <r>
    <x v="1"/>
    <x v="2"/>
    <s v="DIRECCION DE TALENTO HUMANO"/>
    <n v="5111"/>
    <x v="50"/>
    <n v="83"/>
    <n v="9"/>
    <n v="244"/>
    <n v="336"/>
    <n v="253"/>
    <m/>
    <n v="0.96442687747035571"/>
    <x v="9"/>
    <x v="9"/>
  </r>
  <r>
    <x v="1"/>
    <x v="2"/>
    <s v="DIRECCION DE TALENTO HUMANO"/>
    <n v="5120"/>
    <x v="51"/>
    <n v="0"/>
    <n v="0"/>
    <n v="58"/>
    <n v="58"/>
    <n v="58"/>
    <m/>
    <n v="1"/>
    <x v="9"/>
    <x v="9"/>
  </r>
  <r>
    <x v="1"/>
    <x v="2"/>
    <s v="DIRECCION DE TALENTO HUMANO"/>
    <n v="5130"/>
    <x v="52"/>
    <n v="4"/>
    <n v="4"/>
    <n v="252"/>
    <n v="260"/>
    <n v="256"/>
    <m/>
    <n v="0.984375"/>
    <x v="9"/>
    <x v="9"/>
  </r>
  <r>
    <x v="1"/>
    <x v="2"/>
    <s v="DIRECCION DE CONTRATOS"/>
    <n v="5200"/>
    <x v="58"/>
    <n v="0"/>
    <n v="1"/>
    <n v="81"/>
    <n v="82"/>
    <n v="82"/>
    <m/>
    <n v="0.98780487804878048"/>
    <x v="9"/>
    <x v="9"/>
  </r>
  <r>
    <x v="1"/>
    <x v="2"/>
    <s v="DIRECCION DE CONTRATOS"/>
    <n v="5210"/>
    <x v="3"/>
    <n v="1"/>
    <n v="2"/>
    <n v="280"/>
    <n v="283"/>
    <n v="282"/>
    <m/>
    <n v="0.99290780141843971"/>
    <x v="9"/>
    <x v="9"/>
  </r>
  <r>
    <x v="1"/>
    <x v="2"/>
    <s v="DIRECCION DE CONTRATOS"/>
    <n v="5220"/>
    <x v="4"/>
    <n v="11"/>
    <n v="1"/>
    <n v="644"/>
    <n v="656"/>
    <n v="645"/>
    <m/>
    <n v="0.99844961240310082"/>
    <x v="9"/>
    <x v="9"/>
  </r>
  <r>
    <x v="1"/>
    <x v="2"/>
    <s v="DIRECCION DESERVICIOS ADMINISTRATIVOS"/>
    <n v="5300"/>
    <x v="5"/>
    <n v="0"/>
    <n v="0"/>
    <n v="243"/>
    <n v="243"/>
    <n v="243"/>
    <m/>
    <n v="1"/>
    <x v="9"/>
    <x v="9"/>
  </r>
  <r>
    <x v="1"/>
    <x v="2"/>
    <s v="DIRECCION DESERVICIOS ADMINISTRATIVOS"/>
    <n v="5301"/>
    <x v="6"/>
    <n v="1"/>
    <n v="1"/>
    <n v="148"/>
    <n v="150"/>
    <n v="149"/>
    <m/>
    <n v="0.99328859060402686"/>
    <x v="9"/>
    <x v="9"/>
  </r>
  <r>
    <x v="1"/>
    <x v="2"/>
    <s v="DIRECCION DESERVICIOS ADMINISTRATIVOS"/>
    <n v="5310"/>
    <x v="7"/>
    <n v="0"/>
    <n v="0"/>
    <n v="175"/>
    <n v="175"/>
    <n v="175"/>
    <m/>
    <n v="1"/>
    <x v="9"/>
    <x v="9"/>
  </r>
  <r>
    <x v="1"/>
    <x v="2"/>
    <s v="DIRECCION DESERVICIOS ADMINISTRATIVOS"/>
    <n v="5320"/>
    <x v="8"/>
    <n v="1"/>
    <n v="0"/>
    <n v="51"/>
    <n v="52"/>
    <n v="51"/>
    <m/>
    <n v="1"/>
    <x v="9"/>
    <x v="9"/>
  </r>
  <r>
    <x v="1"/>
    <x v="2"/>
    <s v="DIRECCION FINANCIERA"/>
    <n v="5400"/>
    <x v="59"/>
    <n v="0"/>
    <n v="0"/>
    <n v="1"/>
    <n v="1"/>
    <n v="1"/>
    <m/>
    <n v="1"/>
    <x v="9"/>
    <x v="9"/>
  </r>
  <r>
    <x v="1"/>
    <x v="2"/>
    <s v="DIRECCION FINANCIERA"/>
    <n v="5410"/>
    <x v="9"/>
    <n v="1"/>
    <n v="0"/>
    <n v="127"/>
    <n v="128"/>
    <n v="127"/>
    <m/>
    <n v="1"/>
    <x v="9"/>
    <x v="9"/>
  </r>
  <r>
    <x v="1"/>
    <x v="2"/>
    <s v="DIRECCION FINANCIERA"/>
    <n v="5420"/>
    <x v="10"/>
    <n v="1"/>
    <n v="0"/>
    <n v="88"/>
    <n v="89"/>
    <n v="88"/>
    <m/>
    <n v="1"/>
    <x v="9"/>
    <x v="9"/>
  </r>
  <r>
    <x v="3"/>
    <x v="5"/>
    <s v=" COLEGIO AGUSTIN FERNANDEZ (IED)"/>
    <s v="6001 - 01"/>
    <x v="62"/>
    <n v="0"/>
    <n v="0"/>
    <n v="21"/>
    <n v="21"/>
    <n v="21"/>
    <m/>
    <n v="1"/>
    <x v="9"/>
    <x v="9"/>
  </r>
  <r>
    <x v="3"/>
    <x v="5"/>
    <s v=" COLEGIO AQUILEO PARRA (IED)"/>
    <s v="6001 - 02"/>
    <x v="63"/>
    <n v="0"/>
    <n v="0"/>
    <n v="187"/>
    <n v="187"/>
    <n v="187"/>
    <m/>
    <n v="1"/>
    <x v="9"/>
    <x v="9"/>
  </r>
  <r>
    <x v="3"/>
    <x v="5"/>
    <s v=" COLEGIO CRISTOBAL COLON (IED)"/>
    <s v="6001 - 03"/>
    <x v="64"/>
    <n v="0"/>
    <n v="0"/>
    <n v="10"/>
    <n v="10"/>
    <n v="10"/>
    <m/>
    <n v="1"/>
    <x v="9"/>
    <x v="9"/>
  </r>
  <r>
    <x v="3"/>
    <x v="5"/>
    <s v=" COLEGIO DIVINO MAESTRO (IED)"/>
    <s v="6001 - 04"/>
    <x v="173"/>
    <n v="9"/>
    <n v="0"/>
    <n v="10"/>
    <n v="19"/>
    <n v="10"/>
    <m/>
    <n v="1"/>
    <x v="9"/>
    <x v="9"/>
  </r>
  <r>
    <x v="3"/>
    <x v="5"/>
    <s v=" COLEGIO FRIEDRICH NAUMANN (IED)"/>
    <s v="6001 - 05"/>
    <x v="325"/>
    <n v="0"/>
    <n v="0"/>
    <n v="12"/>
    <n v="12"/>
    <n v="12"/>
    <m/>
    <n v="1"/>
    <x v="9"/>
    <x v="9"/>
  </r>
  <r>
    <x v="3"/>
    <x v="5"/>
    <s v=" COLEGIO GENERAL SANTANDER (IED)"/>
    <s v="6001 - 06"/>
    <x v="174"/>
    <n v="0"/>
    <n v="0"/>
    <n v="17"/>
    <n v="17"/>
    <n v="17"/>
    <m/>
    <n v="1"/>
    <x v="9"/>
    <x v="9"/>
  </r>
  <r>
    <x v="3"/>
    <x v="5"/>
    <s v=" COLEGIO NUEVO HORIZONTE (IED)"/>
    <s v="6001 - 07"/>
    <x v="175"/>
    <n v="11"/>
    <n v="1"/>
    <n v="48"/>
    <n v="60"/>
    <n v="49"/>
    <m/>
    <n v="0.97959183673469385"/>
    <x v="9"/>
    <x v="9"/>
  </r>
  <r>
    <x v="3"/>
    <x v="5"/>
    <s v=" COLEGIO SALUDCOOP NORTE (IED)"/>
    <s v="6001 - 08"/>
    <x v="107"/>
    <n v="0"/>
    <n v="0"/>
    <n v="97"/>
    <n v="97"/>
    <n v="97"/>
    <m/>
    <n v="1"/>
    <x v="9"/>
    <x v="9"/>
  </r>
  <r>
    <x v="3"/>
    <x v="5"/>
    <s v=" COLEGIO TOBERIN (IED)"/>
    <s v="6001 - 09"/>
    <x v="65"/>
    <n v="1"/>
    <n v="1"/>
    <n v="16"/>
    <n v="18"/>
    <n v="17"/>
    <m/>
    <n v="0.94117647058823528"/>
    <x v="9"/>
    <x v="9"/>
  </r>
  <r>
    <x v="3"/>
    <x v="5"/>
    <s v=" COLEGIO UNION COLOMBIA (IED)"/>
    <s v="6001 - 10"/>
    <x v="326"/>
    <n v="0"/>
    <n v="0"/>
    <n v="8"/>
    <n v="8"/>
    <n v="8"/>
    <m/>
    <n v="1"/>
    <x v="9"/>
    <x v="9"/>
  </r>
  <r>
    <x v="3"/>
    <x v="5"/>
    <s v=" COLEGIO USAQUEN (IED)"/>
    <s v="6001 - 11"/>
    <x v="66"/>
    <n v="0"/>
    <n v="0"/>
    <n v="98"/>
    <n v="98"/>
    <n v="98"/>
    <m/>
    <n v="1"/>
    <x v="9"/>
    <x v="9"/>
  </r>
  <r>
    <x v="3"/>
    <x v="5"/>
    <s v=" COLEGIO CAMPESTRE MONTE VERDE (IED)"/>
    <s v="6002 - 01"/>
    <x v="176"/>
    <n v="0"/>
    <n v="0"/>
    <n v="7"/>
    <n v="7"/>
    <n v="7"/>
    <m/>
    <n v="1"/>
    <x v="9"/>
    <x v="9"/>
  </r>
  <r>
    <x v="3"/>
    <x v="5"/>
    <s v=" COLEGIO SAN MARTIN DE PORRES (IED)"/>
    <s v="6002 - 02"/>
    <x v="177"/>
    <n v="4"/>
    <n v="0"/>
    <n v="0"/>
    <n v="4"/>
    <n v="0"/>
    <m/>
    <e v="#DIV/0!"/>
    <x v="9"/>
    <x v="9"/>
  </r>
  <r>
    <x v="3"/>
    <x v="5"/>
    <s v=" COLEGIO SIMON RODRIGUEZ (IED)"/>
    <s v="6002 - 03"/>
    <x v="178"/>
    <n v="0"/>
    <n v="0"/>
    <n v="59"/>
    <n v="59"/>
    <n v="59"/>
    <m/>
    <n v="1"/>
    <x v="9"/>
    <x v="9"/>
  </r>
  <r>
    <x v="3"/>
    <x v="5"/>
    <s v=" COLEGIO ANTONIO JOSE URIBE (IED)"/>
    <s v="6003 - 01"/>
    <x v="108"/>
    <n v="0"/>
    <n v="0"/>
    <n v="10"/>
    <n v="10"/>
    <n v="10"/>
    <m/>
    <n v="1"/>
    <x v="9"/>
    <x v="9"/>
  </r>
  <r>
    <x v="3"/>
    <x v="5"/>
    <s v=" COLEGIO AULAS COLOMBIANAS SAN LUIS (IED)"/>
    <s v="6003 - 02"/>
    <x v="327"/>
    <n v="0"/>
    <n v="0"/>
    <n v="18"/>
    <n v="18"/>
    <n v="18"/>
    <m/>
    <n v="1"/>
    <x v="9"/>
    <x v="9"/>
  </r>
  <r>
    <x v="3"/>
    <x v="5"/>
    <s v=" COLEGIO EL VERJON (IED)"/>
    <s v="6003 - 03"/>
    <x v="179"/>
    <n v="0"/>
    <n v="0"/>
    <n v="1"/>
    <n v="1"/>
    <n v="1"/>
    <m/>
    <n v="1"/>
    <x v="9"/>
    <x v="9"/>
  </r>
  <r>
    <x v="3"/>
    <x v="5"/>
    <s v=" COLEGIO EXTERNADO NACIONAL CAMILO TORRES (IED)"/>
    <s v="6003 - 04"/>
    <x v="180"/>
    <n v="0"/>
    <n v="0"/>
    <n v="19"/>
    <n v="19"/>
    <n v="19"/>
    <m/>
    <n v="1"/>
    <x v="9"/>
    <x v="9"/>
  </r>
  <r>
    <x v="3"/>
    <x v="5"/>
    <s v=" COLEGIO JORGE SOTO DEL CORRAL (IED)"/>
    <s v="6003 - 05"/>
    <x v="361"/>
    <n v="0"/>
    <n v="0"/>
    <n v="8"/>
    <n v="8"/>
    <n v="8"/>
    <m/>
    <n v="1"/>
    <x v="9"/>
    <x v="9"/>
  </r>
  <r>
    <x v="3"/>
    <x v="5"/>
    <s v=" COLEGIO LOS PINOS (IED)"/>
    <s v="6003 - 06"/>
    <x v="362"/>
    <n v="0"/>
    <n v="0"/>
    <n v="7"/>
    <n v="7"/>
    <n v="7"/>
    <m/>
    <n v="1"/>
    <x v="9"/>
    <x v="9"/>
  </r>
  <r>
    <x v="3"/>
    <x v="5"/>
    <s v=" COLEGIO MANUEL ELKIN PATARROYO (IED)"/>
    <s v="6003 - 07"/>
    <x v="67"/>
    <n v="0"/>
    <n v="0"/>
    <n v="2"/>
    <n v="2"/>
    <n v="2"/>
    <m/>
    <n v="1"/>
    <x v="9"/>
    <x v="9"/>
  </r>
  <r>
    <x v="3"/>
    <x v="5"/>
    <s v=" COLEGIO POLICARPA SALAVARRIETA (IED)"/>
    <s v="6003 - 08"/>
    <x v="158"/>
    <n v="0"/>
    <n v="0"/>
    <n v="11"/>
    <n v="11"/>
    <n v="11"/>
    <m/>
    <n v="1"/>
    <x v="9"/>
    <x v="9"/>
  </r>
  <r>
    <x v="3"/>
    <x v="5"/>
    <s v=" COLEGIO ALDEMAR ROJAS PLAZAS (IED)"/>
    <s v="6004 - 02"/>
    <x v="159"/>
    <n v="1"/>
    <n v="0"/>
    <n v="31"/>
    <n v="32"/>
    <n v="31"/>
    <m/>
    <n v="1"/>
    <x v="9"/>
    <x v="9"/>
  </r>
  <r>
    <x v="3"/>
    <x v="5"/>
    <s v=" COLEGIO ALEMANIA UNIFICADA (IED)"/>
    <s v="6004 - 03"/>
    <x v="160"/>
    <n v="0"/>
    <n v="0"/>
    <n v="13"/>
    <n v="13"/>
    <n v="13"/>
    <m/>
    <n v="1"/>
    <x v="9"/>
    <x v="9"/>
  </r>
  <r>
    <x v="3"/>
    <x v="5"/>
    <s v=" COLEGIO ALTAMIRA SUR ORIENTAL (IED)"/>
    <s v="6004 - 04"/>
    <x v="161"/>
    <n v="0"/>
    <n v="0"/>
    <n v="13"/>
    <n v="13"/>
    <n v="13"/>
    <m/>
    <n v="1"/>
    <x v="9"/>
    <x v="9"/>
  </r>
  <r>
    <x v="3"/>
    <x v="5"/>
    <s v=" COLEGIO ATENAS (IED)"/>
    <s v="6004 - 05"/>
    <x v="162"/>
    <n v="0"/>
    <n v="0"/>
    <n v="6"/>
    <n v="6"/>
    <n v="6"/>
    <m/>
    <n v="1"/>
    <x v="9"/>
    <x v="9"/>
  </r>
  <r>
    <x v="3"/>
    <x v="5"/>
    <s v=" COLEGIO EL MANANTIAL (CED)"/>
    <s v="6004 - 06"/>
    <x v="68"/>
    <n v="1"/>
    <n v="0"/>
    <n v="0"/>
    <n v="1"/>
    <n v="0"/>
    <m/>
    <e v="#DIV/0!"/>
    <x v="9"/>
    <x v="9"/>
  </r>
  <r>
    <x v="3"/>
    <x v="5"/>
    <s v=" COLEGIO EL RODEO (IED)"/>
    <s v="6004 - 07"/>
    <x v="109"/>
    <n v="0"/>
    <n v="0"/>
    <n v="284"/>
    <n v="284"/>
    <n v="284"/>
    <m/>
    <n v="1"/>
    <x v="9"/>
    <x v="9"/>
  </r>
  <r>
    <x v="3"/>
    <x v="5"/>
    <s v=" COLEGIO ENTRE NUBES SURORIENTAL (IED)"/>
    <s v="6004 - 08"/>
    <x v="163"/>
    <n v="0"/>
    <n v="0"/>
    <n v="28"/>
    <n v="28"/>
    <n v="28"/>
    <m/>
    <n v="1"/>
    <x v="9"/>
    <x v="9"/>
  </r>
  <r>
    <x v="3"/>
    <x v="5"/>
    <s v=" COLEGIO FLORENTINO GONZALEZ (IED)"/>
    <s v="6004 - 09"/>
    <x v="164"/>
    <n v="0"/>
    <n v="0"/>
    <n v="103"/>
    <n v="103"/>
    <n v="103"/>
    <m/>
    <n v="1"/>
    <x v="9"/>
    <x v="9"/>
  </r>
  <r>
    <x v="3"/>
    <x v="5"/>
    <s v=" COLEGIO FRANCISCO JAVIER MATIZ (IED)"/>
    <s v="6004 - 10"/>
    <x v="378"/>
    <n v="0"/>
    <n v="0"/>
    <n v="9"/>
    <n v="9"/>
    <n v="9"/>
    <m/>
    <n v="1"/>
    <x v="9"/>
    <x v="9"/>
  </r>
  <r>
    <x v="3"/>
    <x v="5"/>
    <s v=" COLEGIO JOSE ACEVEDO Y GOMEZ (IED)"/>
    <s v="6004 - 12"/>
    <x v="393"/>
    <n v="0"/>
    <n v="0"/>
    <n v="7"/>
    <n v="7"/>
    <n v="7"/>
    <m/>
    <n v="1"/>
    <x v="9"/>
    <x v="9"/>
  </r>
  <r>
    <x v="3"/>
    <x v="5"/>
    <s v=" COLEGIO JOSE FELIX RESTREPO (IED)"/>
    <s v="6004 - 13"/>
    <x v="181"/>
    <n v="0"/>
    <n v="0"/>
    <n v="17"/>
    <n v="17"/>
    <n v="17"/>
    <m/>
    <n v="1"/>
    <x v="9"/>
    <x v="9"/>
  </r>
  <r>
    <x v="3"/>
    <x v="5"/>
    <s v=" COLEGIO JOSE JOAQUIN CASTRO MARTINEZ (IED)"/>
    <s v="6004 - 14"/>
    <x v="182"/>
    <n v="4"/>
    <n v="4"/>
    <n v="0"/>
    <n v="8"/>
    <n v="4"/>
    <m/>
    <n v="0"/>
    <x v="9"/>
    <x v="9"/>
  </r>
  <r>
    <x v="3"/>
    <x v="5"/>
    <s v=" COLEGIO JOSE MARIA CARBONELL (IED)"/>
    <s v="6004 - 15"/>
    <x v="398"/>
    <n v="0"/>
    <n v="0"/>
    <n v="4"/>
    <n v="4"/>
    <n v="4"/>
    <m/>
    <n v="1"/>
    <x v="9"/>
    <x v="9"/>
  </r>
  <r>
    <x v="3"/>
    <x v="5"/>
    <s v=" COLEGIO JUAN EVANGELISTA GOMEZ (IED)"/>
    <s v="6004 - 16"/>
    <x v="183"/>
    <n v="0"/>
    <n v="0"/>
    <n v="153"/>
    <n v="153"/>
    <n v="153"/>
    <m/>
    <n v="1"/>
    <x v="9"/>
    <x v="9"/>
  </r>
  <r>
    <x v="3"/>
    <x v="5"/>
    <s v=" COLEGIO JUAN REY (IED)"/>
    <s v="6004 - 17"/>
    <x v="133"/>
    <n v="0"/>
    <n v="0"/>
    <n v="28"/>
    <n v="28"/>
    <n v="28"/>
    <m/>
    <n v="1"/>
    <x v="9"/>
    <x v="9"/>
  </r>
  <r>
    <x v="3"/>
    <x v="5"/>
    <s v=" COLEGIO JUANA ESCOBAR (IED)"/>
    <s v="6004 - 18"/>
    <x v="184"/>
    <n v="0"/>
    <n v="0"/>
    <n v="18"/>
    <n v="18"/>
    <n v="18"/>
    <m/>
    <n v="1"/>
    <x v="9"/>
    <x v="9"/>
  </r>
  <r>
    <x v="3"/>
    <x v="5"/>
    <s v=" COLEGIO LA BELLEZA LOS LIBERTADORES (IED)"/>
    <s v="6004 - 19"/>
    <x v="185"/>
    <n v="0"/>
    <n v="0"/>
    <n v="16"/>
    <n v="16"/>
    <n v="16"/>
    <m/>
    <n v="1"/>
    <x v="9"/>
    <x v="9"/>
  </r>
  <r>
    <x v="3"/>
    <x v="5"/>
    <s v=" COLEGIO LA VICTORIA (IED)"/>
    <s v="6004 - 20"/>
    <x v="406"/>
    <n v="0"/>
    <n v="0"/>
    <n v="11"/>
    <n v="11"/>
    <n v="11"/>
    <m/>
    <n v="1"/>
    <x v="9"/>
    <x v="9"/>
  </r>
  <r>
    <x v="3"/>
    <x v="5"/>
    <s v=" COLEGIO LOS ALPES (IED)"/>
    <s v="6004 - 21"/>
    <x v="186"/>
    <n v="21"/>
    <n v="1"/>
    <n v="14"/>
    <n v="36"/>
    <n v="15"/>
    <m/>
    <n v="0.93333333333333335"/>
    <x v="9"/>
    <x v="9"/>
  </r>
  <r>
    <x v="3"/>
    <x v="5"/>
    <s v=" COLEGIO MANUELITA SAENZ (IED)"/>
    <s v="6004 - 22"/>
    <x v="110"/>
    <n v="0"/>
    <n v="0"/>
    <n v="183"/>
    <n v="183"/>
    <n v="183"/>
    <m/>
    <n v="1"/>
    <x v="9"/>
    <x v="9"/>
  </r>
  <r>
    <x v="3"/>
    <x v="5"/>
    <s v=" COLEGIO MONTEBELLO (IED)"/>
    <s v="6004 - 23"/>
    <x v="323"/>
    <n v="0"/>
    <n v="0"/>
    <n v="19"/>
    <n v="19"/>
    <n v="19"/>
    <m/>
    <n v="1"/>
    <x v="9"/>
    <x v="9"/>
  </r>
  <r>
    <x v="3"/>
    <x v="5"/>
    <s v=" COLEGIO MORALBA SURORIENTAL (IED)"/>
    <s v="6004 - 24"/>
    <x v="187"/>
    <n v="0"/>
    <n v="0"/>
    <n v="12"/>
    <n v="12"/>
    <n v="12"/>
    <m/>
    <n v="1"/>
    <x v="9"/>
    <x v="9"/>
  </r>
  <r>
    <x v="3"/>
    <x v="5"/>
    <s v=" COLEGIO NUEVA DELHI (IED)"/>
    <s v="6004 - 25"/>
    <x v="363"/>
    <n v="0"/>
    <n v="0"/>
    <n v="4"/>
    <n v="4"/>
    <n v="4"/>
    <m/>
    <n v="1"/>
    <x v="9"/>
    <x v="9"/>
  </r>
  <r>
    <x v="3"/>
    <x v="5"/>
    <s v=" COLEGIO PANTALEON GAITAN PEREZ (CED)"/>
    <s v="6004 - 26"/>
    <x v="379"/>
    <n v="0"/>
    <n v="1"/>
    <n v="0"/>
    <n v="1"/>
    <n v="1"/>
    <m/>
    <n v="0"/>
    <x v="9"/>
    <x v="9"/>
  </r>
  <r>
    <x v="3"/>
    <x v="5"/>
    <s v=" COLEGIO RAFAEL NUNEZ (IED)"/>
    <s v="6004 - 27"/>
    <x v="188"/>
    <n v="0"/>
    <n v="0"/>
    <n v="5"/>
    <n v="5"/>
    <n v="5"/>
    <m/>
    <n v="1"/>
    <x v="9"/>
    <x v="9"/>
  </r>
  <r>
    <x v="3"/>
    <x v="5"/>
    <s v=" COLEGIO REPUBLICA DEL ECUADOR (IED)"/>
    <s v="6004 - 28"/>
    <x v="380"/>
    <n v="0"/>
    <n v="0"/>
    <n v="12"/>
    <n v="12"/>
    <n v="12"/>
    <m/>
    <n v="1"/>
    <x v="9"/>
    <x v="9"/>
  </r>
  <r>
    <x v="3"/>
    <x v="5"/>
    <s v=" COLEGIO SAN CRISTOBAL SUR (IED)"/>
    <s v="6004 - 29"/>
    <x v="111"/>
    <n v="0"/>
    <n v="0"/>
    <n v="13"/>
    <n v="13"/>
    <n v="13"/>
    <m/>
    <n v="1"/>
    <x v="9"/>
    <x v="9"/>
  </r>
  <r>
    <x v="3"/>
    <x v="5"/>
    <s v=" COLEGIO SAN ISIDRO SUR ORIENTAL (IED)"/>
    <s v="6004 - 30"/>
    <x v="414"/>
    <n v="0"/>
    <n v="0"/>
    <n v="14"/>
    <n v="14"/>
    <n v="14"/>
    <m/>
    <n v="1"/>
    <x v="9"/>
    <x v="9"/>
  </r>
  <r>
    <x v="3"/>
    <x v="5"/>
    <s v=" COLEGIO SAN JOSE SUR ORIENTAL (IED)"/>
    <s v="6004 - 31"/>
    <x v="399"/>
    <n v="0"/>
    <n v="0"/>
    <n v="72"/>
    <n v="72"/>
    <n v="72"/>
    <m/>
    <n v="1"/>
    <x v="9"/>
    <x v="9"/>
  </r>
  <r>
    <x v="3"/>
    <x v="5"/>
    <s v=" COLEGIO TECNICO TOMAS RUEDA VARGAS (IED)"/>
    <s v="6004 - 32"/>
    <x v="324"/>
    <n v="0"/>
    <n v="0"/>
    <n v="6"/>
    <n v="6"/>
    <n v="6"/>
    <m/>
    <n v="1"/>
    <x v="9"/>
    <x v="9"/>
  </r>
  <r>
    <x v="3"/>
    <x v="5"/>
    <s v=" COLEGIO VEINTE DE JULIO (IED)"/>
    <s v="6004 - 33"/>
    <x v="381"/>
    <n v="0"/>
    <n v="0"/>
    <n v="7"/>
    <n v="7"/>
    <n v="7"/>
    <m/>
    <n v="1"/>
    <x v="9"/>
    <x v="9"/>
  </r>
  <r>
    <x v="3"/>
    <x v="5"/>
    <s v=" COLEGIO ALMIRANTE PADILLA (IED)"/>
    <s v="6005 - 01"/>
    <x v="69"/>
    <n v="0"/>
    <n v="0"/>
    <n v="17"/>
    <n v="17"/>
    <n v="17"/>
    <m/>
    <n v="1"/>
    <x v="9"/>
    <x v="9"/>
  </r>
  <r>
    <x v="3"/>
    <x v="5"/>
    <s v=" COLEGIO ATABANZHA (IED)"/>
    <s v="6005 - 02"/>
    <x v="364"/>
    <n v="0"/>
    <n v="0"/>
    <n v="17"/>
    <n v="17"/>
    <n v="17"/>
    <m/>
    <n v="1"/>
    <x v="9"/>
    <x v="9"/>
  </r>
  <r>
    <x v="3"/>
    <x v="5"/>
    <s v=" COLEGIO BRASILIA - USME (IED)"/>
    <s v="6005 - 03"/>
    <x v="134"/>
    <n v="0"/>
    <n v="0"/>
    <n v="11"/>
    <n v="11"/>
    <n v="11"/>
    <m/>
    <n v="1"/>
    <x v="9"/>
    <x v="9"/>
  </r>
  <r>
    <x v="3"/>
    <x v="5"/>
    <s v=" COLEGIO BRAZUELOS (IED)"/>
    <s v="6005 - 04"/>
    <x v="189"/>
    <n v="12"/>
    <n v="0"/>
    <n v="31"/>
    <n v="43"/>
    <n v="31"/>
    <m/>
    <n v="1"/>
    <x v="9"/>
    <x v="9"/>
  </r>
  <r>
    <x v="3"/>
    <x v="5"/>
    <s v=" COLEGIO CHUNIZA (IED)"/>
    <s v="6005 - 05"/>
    <x v="70"/>
    <n v="0"/>
    <n v="0"/>
    <n v="128"/>
    <n v="128"/>
    <n v="128"/>
    <m/>
    <n v="1"/>
    <x v="9"/>
    <x v="9"/>
  </r>
  <r>
    <x v="3"/>
    <x v="5"/>
    <s v=" COLEGIO CIUDAD DE VILLAVICENCIO (IED)"/>
    <s v="6005 - 06"/>
    <x v="71"/>
    <n v="0"/>
    <n v="0"/>
    <n v="27"/>
    <n v="27"/>
    <n v="27"/>
    <m/>
    <n v="1"/>
    <x v="9"/>
    <x v="9"/>
  </r>
  <r>
    <x v="3"/>
    <x v="5"/>
    <s v=" COLEGIO DIEGO MONTANA CUELLAR (IED)"/>
    <s v="6005 - 07"/>
    <x v="72"/>
    <n v="0"/>
    <n v="0"/>
    <n v="32"/>
    <n v="32"/>
    <n v="32"/>
    <m/>
    <n v="1"/>
    <x v="9"/>
    <x v="9"/>
  </r>
  <r>
    <x v="3"/>
    <x v="5"/>
    <s v=" COLEGIO EDUARDO UMANA MENDOZA (IED)"/>
    <s v="6005 - 08"/>
    <x v="382"/>
    <n v="21"/>
    <n v="0"/>
    <n v="41"/>
    <n v="62"/>
    <n v="41"/>
    <m/>
    <n v="1"/>
    <x v="9"/>
    <x v="9"/>
  </r>
  <r>
    <x v="3"/>
    <x v="5"/>
    <s v=" COLEGIO EL DESTINO (IED)"/>
    <s v="6005 - 10"/>
    <x v="135"/>
    <n v="2"/>
    <n v="0"/>
    <n v="1"/>
    <n v="3"/>
    <n v="1"/>
    <m/>
    <n v="1"/>
    <x v="9"/>
    <x v="9"/>
  </r>
  <r>
    <x v="3"/>
    <x v="5"/>
    <s v=" COLEGIO EL UVAL (IED)"/>
    <s v="6005 - 11"/>
    <x v="407"/>
    <n v="0"/>
    <n v="0"/>
    <n v="7"/>
    <n v="7"/>
    <n v="7"/>
    <m/>
    <n v="1"/>
    <x v="9"/>
    <x v="9"/>
  </r>
  <r>
    <x v="3"/>
    <x v="5"/>
    <s v=" COLEGIO EL VIRREY JOSE SOLIS (IED)"/>
    <s v="6005 - 12"/>
    <x v="190"/>
    <n v="0"/>
    <n v="0"/>
    <n v="12"/>
    <n v="12"/>
    <n v="12"/>
    <m/>
    <n v="1"/>
    <x v="9"/>
    <x v="9"/>
  </r>
  <r>
    <x v="3"/>
    <x v="5"/>
    <s v=" COLEGIO ESTANISLAO ZULETA (IED)"/>
    <s v="6005 - 13"/>
    <x v="328"/>
    <n v="0"/>
    <n v="0"/>
    <n v="5"/>
    <n v="5"/>
    <n v="5"/>
    <m/>
    <n v="1"/>
    <x v="9"/>
    <x v="9"/>
  </r>
  <r>
    <x v="3"/>
    <x v="5"/>
    <s v=" COLEGIO FABIO LOZANO SIMONELLI (IED)"/>
    <s v="6005 - 14"/>
    <x v="329"/>
    <n v="4"/>
    <n v="0"/>
    <n v="8"/>
    <n v="12"/>
    <n v="8"/>
    <m/>
    <n v="1"/>
    <x v="9"/>
    <x v="9"/>
  </r>
  <r>
    <x v="3"/>
    <x v="5"/>
    <s v=" COLEGIO FEDERICO GARCIA LORCA (IED)"/>
    <s v="6005 - 15"/>
    <x v="73"/>
    <n v="1"/>
    <n v="0"/>
    <n v="14"/>
    <n v="15"/>
    <n v="14"/>
    <m/>
    <n v="1"/>
    <x v="9"/>
    <x v="9"/>
  </r>
  <r>
    <x v="3"/>
    <x v="5"/>
    <s v=" COLEGIO FERNANDO GONZALEZ OCHOA (IED)"/>
    <s v="6005 - 16"/>
    <x v="74"/>
    <n v="0"/>
    <n v="0"/>
    <n v="87"/>
    <n v="87"/>
    <n v="87"/>
    <m/>
    <n v="1"/>
    <x v="9"/>
    <x v="9"/>
  </r>
  <r>
    <x v="3"/>
    <x v="5"/>
    <s v=" COLEGIO FRANCISCO ANTONIO ZEA DE USME (IED)"/>
    <s v="6005 - 17"/>
    <x v="136"/>
    <n v="0"/>
    <n v="0"/>
    <n v="94"/>
    <n v="94"/>
    <n v="94"/>
    <m/>
    <n v="1"/>
    <x v="9"/>
    <x v="9"/>
  </r>
  <r>
    <x v="3"/>
    <x v="5"/>
    <s v=" COLEGIO GABRIEL GARCIA MARQUEZ (IED)"/>
    <s v="6005 - 18"/>
    <x v="75"/>
    <n v="0"/>
    <n v="0"/>
    <n v="6"/>
    <n v="6"/>
    <n v="6"/>
    <m/>
    <n v="1"/>
    <x v="9"/>
    <x v="9"/>
  </r>
  <r>
    <x v="3"/>
    <x v="5"/>
    <s v=" COLEGIO GRAN YOMASA (IED)"/>
    <s v="6005 - 19"/>
    <x v="330"/>
    <n v="0"/>
    <n v="0"/>
    <n v="3"/>
    <n v="3"/>
    <n v="3"/>
    <m/>
    <n v="1"/>
    <x v="9"/>
    <x v="9"/>
  </r>
  <r>
    <x v="3"/>
    <x v="5"/>
    <s v=" COLEGIO LA AURORA (IED)"/>
    <s v="6005 - 20"/>
    <x v="191"/>
    <n v="0"/>
    <n v="0"/>
    <n v="9"/>
    <n v="9"/>
    <n v="9"/>
    <m/>
    <n v="1"/>
    <x v="9"/>
    <x v="9"/>
  </r>
  <r>
    <x v="3"/>
    <x v="5"/>
    <s v=" COLEGIO LOS COMUNEROS - OSWALDO GUAYAZAMIN (IED)"/>
    <s v="6005 - 21"/>
    <x v="137"/>
    <n v="0"/>
    <n v="0"/>
    <n v="22"/>
    <n v="22"/>
    <n v="22"/>
    <m/>
    <n v="1"/>
    <x v="9"/>
    <x v="9"/>
  </r>
  <r>
    <x v="3"/>
    <x v="5"/>
    <s v=" COLEGIO LOS TEJARES (IED)"/>
    <s v="6005 - 22"/>
    <x v="331"/>
    <n v="0"/>
    <n v="0"/>
    <n v="46"/>
    <n v="46"/>
    <n v="46"/>
    <m/>
    <n v="1"/>
    <x v="9"/>
    <x v="9"/>
  </r>
  <r>
    <x v="3"/>
    <x v="5"/>
    <s v=" COLEGIO LUIS EDUARDO MORA OSEJO (IED)"/>
    <s v="6005 - 23"/>
    <x v="112"/>
    <n v="0"/>
    <n v="0"/>
    <n v="19"/>
    <n v="19"/>
    <n v="19"/>
    <m/>
    <n v="1"/>
    <x v="9"/>
    <x v="9"/>
  </r>
  <r>
    <x v="3"/>
    <x v="5"/>
    <s v=" COLEGIO MIGUEL DE CERVANTES SAAVEDRA (IED)"/>
    <s v="6005 - 24"/>
    <x v="138"/>
    <n v="0"/>
    <n v="0"/>
    <n v="41"/>
    <n v="41"/>
    <n v="41"/>
    <m/>
    <n v="1"/>
    <x v="9"/>
    <x v="9"/>
  </r>
  <r>
    <x v="3"/>
    <x v="5"/>
    <s v=" COLEGIO NUEVA ESPERANZA (IED)"/>
    <s v="6005 - 25"/>
    <x v="394"/>
    <n v="0"/>
    <n v="0"/>
    <n v="13"/>
    <n v="13"/>
    <n v="13"/>
    <m/>
    <n v="1"/>
    <x v="9"/>
    <x v="9"/>
  </r>
  <r>
    <x v="3"/>
    <x v="5"/>
    <s v=" COLEGIO NUEVO SAN ANDRES DE LOS ALTOS (IED)"/>
    <s v="6005 - 26"/>
    <x v="400"/>
    <n v="0"/>
    <n v="0"/>
    <n v="6"/>
    <n v="6"/>
    <n v="6"/>
    <m/>
    <n v="1"/>
    <x v="9"/>
    <x v="9"/>
  </r>
  <r>
    <x v="3"/>
    <x v="5"/>
    <s v=" COLEGIO OFELIA URIBE DE ACOSTA (IED)"/>
    <s v="6005 - 27"/>
    <x v="139"/>
    <n v="0"/>
    <n v="0"/>
    <n v="10"/>
    <n v="10"/>
    <n v="10"/>
    <m/>
    <n v="1"/>
    <x v="9"/>
    <x v="9"/>
  </r>
  <r>
    <x v="3"/>
    <x v="5"/>
    <s v=" COLEGIO ORLANDO FALS BORDA (IED)"/>
    <s v="6005 - 28"/>
    <x v="76"/>
    <n v="0"/>
    <n v="0"/>
    <n v="19"/>
    <n v="19"/>
    <n v="19"/>
    <m/>
    <n v="1"/>
    <x v="9"/>
    <x v="9"/>
  </r>
  <r>
    <x v="3"/>
    <x v="5"/>
    <s v=" COLEGIO PAULO FREIRE (IED)"/>
    <s v="6005 - 29"/>
    <x v="77"/>
    <n v="0"/>
    <n v="0"/>
    <n v="22"/>
    <n v="22"/>
    <n v="22"/>
    <m/>
    <n v="1"/>
    <x v="9"/>
    <x v="9"/>
  </r>
  <r>
    <x v="3"/>
    <x v="5"/>
    <s v=" COLEGIO PROVINCIA DE QUEBEC (IED)"/>
    <s v="6005 - 30"/>
    <x v="192"/>
    <n v="0"/>
    <n v="0"/>
    <n v="3"/>
    <n v="3"/>
    <n v="3"/>
    <m/>
    <n v="1"/>
    <x v="9"/>
    <x v="9"/>
  </r>
  <r>
    <x v="3"/>
    <x v="5"/>
    <s v=" COLEGIO RURAL LOS ARRAYANES (CED)"/>
    <s v="6005 - 39"/>
    <x v="416"/>
    <n v="5"/>
    <n v="0"/>
    <n v="1"/>
    <n v="6"/>
    <n v="1"/>
    <m/>
    <n v="1"/>
    <x v="9"/>
    <x v="9"/>
  </r>
  <r>
    <x v="3"/>
    <x v="5"/>
    <s v=" COLEGIO SAN CAYETANO (IED)"/>
    <s v="6005 - 41"/>
    <x v="78"/>
    <n v="0"/>
    <n v="0"/>
    <n v="81"/>
    <n v="81"/>
    <n v="81"/>
    <m/>
    <n v="1"/>
    <x v="9"/>
    <x v="9"/>
  </r>
  <r>
    <x v="3"/>
    <x v="5"/>
    <s v=" COLEGIO SANTA LIBRADA (IED)"/>
    <s v="6005 - 42"/>
    <x v="366"/>
    <n v="0"/>
    <n v="0"/>
    <n v="23"/>
    <n v="23"/>
    <n v="23"/>
    <m/>
    <n v="1"/>
    <x v="9"/>
    <x v="9"/>
  </r>
  <r>
    <x v="3"/>
    <x v="5"/>
    <s v=" COLEGIO SANTA MARTHA (IED)"/>
    <s v="6005 - 43"/>
    <x v="396"/>
    <n v="0"/>
    <n v="0"/>
    <n v="2"/>
    <n v="2"/>
    <n v="2"/>
    <m/>
    <n v="1"/>
    <x v="9"/>
    <x v="9"/>
  </r>
  <r>
    <x v="3"/>
    <x v="5"/>
    <s v=" COLEGIO TENERIFE - GRANADA SUR (IED)"/>
    <s v="6005 - 44"/>
    <x v="193"/>
    <n v="0"/>
    <n v="0"/>
    <n v="40"/>
    <n v="40"/>
    <n v="40"/>
    <m/>
    <n v="1"/>
    <x v="9"/>
    <x v="9"/>
  </r>
  <r>
    <x v="3"/>
    <x v="5"/>
    <s v=" COLEGIO USMINIA (IED)"/>
    <s v="6005 - 45"/>
    <x v="79"/>
    <n v="0"/>
    <n v="0"/>
    <n v="149"/>
    <n v="149"/>
    <n v="149"/>
    <m/>
    <n v="1"/>
    <x v="9"/>
    <x v="9"/>
  </r>
  <r>
    <x v="3"/>
    <x v="5"/>
    <s v=" COLEGIO BERNARDO JARAMILLO (IED)"/>
    <s v="6006 - 01"/>
    <x v="401"/>
    <n v="0"/>
    <n v="0"/>
    <n v="13"/>
    <n v="13"/>
    <n v="13"/>
    <m/>
    <n v="1"/>
    <x v="9"/>
    <x v="9"/>
  </r>
  <r>
    <x v="3"/>
    <x v="5"/>
    <s v=" COLEGIO CENTRO INTEGRAL JOSE MARIA CORDOBA (IED)"/>
    <s v="6006 - 02"/>
    <x v="194"/>
    <n v="15"/>
    <n v="18"/>
    <n v="0"/>
    <n v="33"/>
    <n v="18"/>
    <m/>
    <n v="0"/>
    <x v="9"/>
    <x v="9"/>
  </r>
  <r>
    <x v="3"/>
    <x v="5"/>
    <s v=" COLEGIO CIUDAD DE BOGOTA (IED)"/>
    <s v="6006 - 03"/>
    <x v="332"/>
    <n v="0"/>
    <n v="0"/>
    <n v="21"/>
    <n v="21"/>
    <n v="21"/>
    <m/>
    <n v="1"/>
    <x v="9"/>
    <x v="9"/>
  </r>
  <r>
    <x v="3"/>
    <x v="5"/>
    <s v=" COLEGIO INEM SANTIAGO PEREZ (IED)"/>
    <s v="6006 - 04"/>
    <x v="80"/>
    <n v="0"/>
    <n v="0"/>
    <n v="120"/>
    <n v="120"/>
    <n v="120"/>
    <m/>
    <n v="1"/>
    <x v="9"/>
    <x v="9"/>
  </r>
  <r>
    <x v="3"/>
    <x v="5"/>
    <s v=" COLEGIO INSTITUTO TECNICO INDUSTRIAL PILOTO (IED)"/>
    <s v="6006 - 05"/>
    <x v="195"/>
    <n v="10"/>
    <n v="0"/>
    <n v="25"/>
    <n v="35"/>
    <n v="25"/>
    <m/>
    <n v="1"/>
    <x v="9"/>
    <x v="9"/>
  </r>
  <r>
    <x v="3"/>
    <x v="5"/>
    <s v=" COLEGIO ISLA DEL SOL (IED)"/>
    <s v="6006 - 06"/>
    <x v="81"/>
    <n v="0"/>
    <n v="0"/>
    <n v="12"/>
    <n v="12"/>
    <n v="12"/>
    <m/>
    <n v="1"/>
    <x v="9"/>
    <x v="9"/>
  </r>
  <r>
    <x v="3"/>
    <x v="5"/>
    <s v=" COLEGIO MARCO FIDEL SUAREZ (IED)"/>
    <s v="6006 - 07"/>
    <x v="196"/>
    <n v="0"/>
    <n v="0"/>
    <n v="22"/>
    <n v="22"/>
    <n v="22"/>
    <m/>
    <n v="1"/>
    <x v="9"/>
    <x v="9"/>
  </r>
  <r>
    <x v="3"/>
    <x v="5"/>
    <s v=" COLEGIO RAFAEL URIBE URIBE (IED)"/>
    <s v="6006 - 08"/>
    <x v="197"/>
    <n v="0"/>
    <n v="0"/>
    <n v="14"/>
    <n v="14"/>
    <n v="14"/>
    <m/>
    <n v="1"/>
    <x v="9"/>
    <x v="9"/>
  </r>
  <r>
    <x v="3"/>
    <x v="5"/>
    <s v=" COLEGIO RUFINO JOSE CUERVO (IED)"/>
    <s v="6006 - 09"/>
    <x v="198"/>
    <n v="0"/>
    <n v="0"/>
    <n v="26"/>
    <n v="26"/>
    <n v="26"/>
    <m/>
    <n v="1"/>
    <x v="9"/>
    <x v="9"/>
  </r>
  <r>
    <x v="3"/>
    <x v="5"/>
    <s v=" COLEGIO SAN BENITO ABAD (IED)"/>
    <s v="6006 - 10"/>
    <x v="140"/>
    <n v="0"/>
    <n v="0"/>
    <n v="1"/>
    <n v="1"/>
    <n v="1"/>
    <m/>
    <n v="1"/>
    <x v="9"/>
    <x v="9"/>
  </r>
  <r>
    <x v="3"/>
    <x v="5"/>
    <s v=" COLEGIO SAN CARLOS (IED)"/>
    <s v="6006 - 11"/>
    <x v="408"/>
    <n v="0"/>
    <n v="0"/>
    <n v="4"/>
    <n v="4"/>
    <n v="4"/>
    <m/>
    <n v="1"/>
    <x v="9"/>
    <x v="9"/>
  </r>
  <r>
    <x v="3"/>
    <x v="5"/>
    <s v=" COLEGIO VENECIA (IED)"/>
    <s v="6006 - 12"/>
    <x v="113"/>
    <n v="0"/>
    <n v="0"/>
    <n v="225"/>
    <n v="225"/>
    <n v="225"/>
    <m/>
    <n v="1"/>
    <x v="9"/>
    <x v="9"/>
  </r>
  <r>
    <x v="3"/>
    <x v="5"/>
    <s v=" COLEGIO ALFONSO LOPEZ MICHELSEN (IED)"/>
    <s v="6007 - 01"/>
    <x v="199"/>
    <n v="0"/>
    <n v="0"/>
    <n v="128"/>
    <n v="128"/>
    <n v="128"/>
    <m/>
    <n v="1"/>
    <x v="9"/>
    <x v="9"/>
  </r>
  <r>
    <x v="3"/>
    <x v="5"/>
    <s v=" COLEGIO ALFONSO REYES ECHANDIA (IED)"/>
    <s v="6007 - 02"/>
    <x v="383"/>
    <n v="0"/>
    <n v="0"/>
    <n v="31"/>
    <n v="31"/>
    <n v="31"/>
    <m/>
    <n v="1"/>
    <x v="9"/>
    <x v="9"/>
  </r>
  <r>
    <x v="3"/>
    <x v="5"/>
    <s v=" COLEGIO BOSANOVA (IED)"/>
    <s v="6007 - 03"/>
    <x v="200"/>
    <n v="0"/>
    <n v="0"/>
    <n v="13"/>
    <n v="13"/>
    <n v="13"/>
    <m/>
    <n v="1"/>
    <x v="9"/>
    <x v="9"/>
  </r>
  <r>
    <x v="3"/>
    <x v="5"/>
    <s v=" COLEGIO BRASILIA - BOSA (IED)"/>
    <s v="6007 - 04"/>
    <x v="201"/>
    <n v="0"/>
    <n v="0"/>
    <n v="36"/>
    <n v="36"/>
    <n v="36"/>
    <m/>
    <n v="1"/>
    <x v="9"/>
    <x v="9"/>
  </r>
  <r>
    <x v="3"/>
    <x v="5"/>
    <s v=" COLEGIO CARLOS ALBAN HOLGUIN (IED)"/>
    <s v="6007 - 05"/>
    <x v="82"/>
    <n v="3"/>
    <n v="0"/>
    <n v="29"/>
    <n v="32"/>
    <n v="29"/>
    <m/>
    <n v="1"/>
    <x v="9"/>
    <x v="9"/>
  </r>
  <r>
    <x v="3"/>
    <x v="5"/>
    <s v=" COLEGIO CARLOS PIZARRO LEON GOMEZ (IED)"/>
    <s v="6007 - 06"/>
    <x v="141"/>
    <n v="0"/>
    <n v="0"/>
    <n v="33"/>
    <n v="33"/>
    <n v="33"/>
    <m/>
    <n v="1"/>
    <x v="9"/>
    <x v="9"/>
  </r>
  <r>
    <x v="3"/>
    <x v="5"/>
    <s v=" COLEGIO CEDID SAN PABLO (IED)"/>
    <s v="6007 - 07"/>
    <x v="202"/>
    <n v="0"/>
    <n v="0"/>
    <n v="16"/>
    <n v="16"/>
    <n v="16"/>
    <m/>
    <n v="1"/>
    <x v="9"/>
    <x v="9"/>
  </r>
  <r>
    <x v="3"/>
    <x v="5"/>
    <s v=" COLEGIO CIUDADELA EDUCATIVA DE BOSA (IED)"/>
    <s v="6007 - 08"/>
    <x v="114"/>
    <n v="0"/>
    <n v="0"/>
    <n v="388"/>
    <n v="388"/>
    <n v="388"/>
    <m/>
    <n v="1"/>
    <x v="9"/>
    <x v="9"/>
  </r>
  <r>
    <x v="3"/>
    <x v="5"/>
    <s v=" COLEGIO DEBORA ARANGO PEREZ (IED)"/>
    <s v="6007 - 09"/>
    <x v="203"/>
    <n v="8"/>
    <n v="1"/>
    <n v="0"/>
    <n v="9"/>
    <n v="1"/>
    <m/>
    <n v="0"/>
    <x v="9"/>
    <x v="9"/>
  </r>
  <r>
    <x v="3"/>
    <x v="5"/>
    <s v=" COLEGIO EL PORVENIR (IED)"/>
    <s v="6007 - 10"/>
    <x v="83"/>
    <n v="0"/>
    <n v="0"/>
    <n v="47"/>
    <n v="47"/>
    <n v="47"/>
    <m/>
    <n v="1"/>
    <x v="9"/>
    <x v="9"/>
  </r>
  <r>
    <x v="3"/>
    <x v="5"/>
    <s v=" COLEGIO FERNANDO MAZUERA VILLEGAS (IED)"/>
    <s v="6007 - 11"/>
    <x v="84"/>
    <n v="0"/>
    <n v="0"/>
    <n v="3"/>
    <n v="3"/>
    <n v="3"/>
    <m/>
    <n v="1"/>
    <x v="9"/>
    <x v="9"/>
  </r>
  <r>
    <x v="3"/>
    <x v="5"/>
    <s v=" COLEGIO FRANCISCO DE PAULA SANTANDER (IED)"/>
    <s v="6007 - 12"/>
    <x v="204"/>
    <n v="3"/>
    <n v="0"/>
    <n v="11"/>
    <n v="14"/>
    <n v="11"/>
    <m/>
    <n v="1"/>
    <x v="9"/>
    <x v="9"/>
  </r>
  <r>
    <x v="3"/>
    <x v="5"/>
    <s v=" COLEGIO GERMAN ARCINIEGAS (IED)"/>
    <s v="6007 - 13"/>
    <x v="205"/>
    <n v="0"/>
    <n v="0"/>
    <n v="125"/>
    <n v="125"/>
    <n v="125"/>
    <m/>
    <n v="1"/>
    <x v="9"/>
    <x v="9"/>
  </r>
  <r>
    <x v="3"/>
    <x v="5"/>
    <s v=" COLEGIO GRANCOLOMBIANO (IED)"/>
    <s v="6007 - 14"/>
    <x v="206"/>
    <n v="0"/>
    <n v="2"/>
    <n v="15"/>
    <n v="17"/>
    <n v="17"/>
    <m/>
    <n v="0.88235294117647056"/>
    <x v="9"/>
    <x v="9"/>
  </r>
  <r>
    <x v="3"/>
    <x v="5"/>
    <s v=" COLEGIO JOSE ANTONIO GALAN (IED)"/>
    <s v="6007 - 15"/>
    <x v="207"/>
    <n v="0"/>
    <n v="0"/>
    <n v="18"/>
    <n v="18"/>
    <n v="18"/>
    <m/>
    <n v="1"/>
    <x v="9"/>
    <x v="9"/>
  </r>
  <r>
    <x v="3"/>
    <x v="5"/>
    <s v=" COLEGIO JOSE FRANCISCO SOCARRAS (IED)"/>
    <s v="6007 - 16"/>
    <x v="367"/>
    <n v="0"/>
    <n v="0"/>
    <n v="13"/>
    <n v="13"/>
    <n v="13"/>
    <m/>
    <n v="1"/>
    <x v="9"/>
    <x v="9"/>
  </r>
  <r>
    <x v="3"/>
    <x v="5"/>
    <s v=" COLEGIO KIMI PERNIA DOMICO (IED)"/>
    <s v="6007 - 17"/>
    <x v="208"/>
    <n v="0"/>
    <n v="0"/>
    <n v="22"/>
    <n v="22"/>
    <n v="22"/>
    <m/>
    <n v="1"/>
    <x v="9"/>
    <x v="9"/>
  </r>
  <r>
    <x v="3"/>
    <x v="5"/>
    <s v=" COLEGIO LA CONCEPCION (IED)"/>
    <s v="6007 - 18"/>
    <x v="402"/>
    <n v="0"/>
    <n v="0"/>
    <n v="17"/>
    <n v="17"/>
    <n v="17"/>
    <m/>
    <n v="1"/>
    <x v="9"/>
    <x v="9"/>
  </r>
  <r>
    <x v="3"/>
    <x v="5"/>
    <s v=" COLEGIO LEONARDO POSADA PEDRAZA (IED)"/>
    <s v="6007 - 19"/>
    <x v="209"/>
    <n v="0"/>
    <n v="0"/>
    <n v="9"/>
    <n v="9"/>
    <n v="9"/>
    <m/>
    <n v="1"/>
    <x v="9"/>
    <x v="9"/>
  </r>
  <r>
    <x v="3"/>
    <x v="5"/>
    <s v=" COLEGIO LLANO ORIENTAL (IED)"/>
    <s v="6007 - 20"/>
    <x v="210"/>
    <n v="0"/>
    <n v="0"/>
    <n v="2"/>
    <n v="2"/>
    <n v="2"/>
    <m/>
    <n v="1"/>
    <x v="9"/>
    <x v="9"/>
  </r>
  <r>
    <x v="3"/>
    <x v="5"/>
    <s v=" COLEGIO LUIS LOPEZ DE MESA (IED)"/>
    <s v="6007 - 21"/>
    <x v="211"/>
    <n v="0"/>
    <n v="0"/>
    <n v="15"/>
    <n v="15"/>
    <n v="15"/>
    <m/>
    <n v="1"/>
    <x v="9"/>
    <x v="9"/>
  </r>
  <r>
    <x v="3"/>
    <x v="5"/>
    <s v=" COLEGIO MOTORISTA (IED)"/>
    <s v="6007 - 22"/>
    <x v="212"/>
    <n v="0"/>
    <n v="0"/>
    <n v="26"/>
    <n v="26"/>
    <n v="26"/>
    <m/>
    <n v="1"/>
    <x v="9"/>
    <x v="9"/>
  </r>
  <r>
    <x v="3"/>
    <x v="5"/>
    <s v=" COLEGIO NUEVO CHILE (IED)"/>
    <s v="6007 - 23"/>
    <x v="213"/>
    <n v="0"/>
    <n v="0"/>
    <n v="136"/>
    <n v="136"/>
    <n v="136"/>
    <m/>
    <n v="1"/>
    <x v="9"/>
    <x v="9"/>
  </r>
  <r>
    <x v="3"/>
    <x v="5"/>
    <s v=" COLEGIO ORLANDO HIGUITA ROJAS (IED)"/>
    <s v="6007 - 24"/>
    <x v="115"/>
    <n v="0"/>
    <n v="0"/>
    <n v="137"/>
    <n v="137"/>
    <n v="137"/>
    <m/>
    <n v="1"/>
    <x v="9"/>
    <x v="9"/>
  </r>
  <r>
    <x v="3"/>
    <x v="5"/>
    <s v=" COLEGIO PABLO DE TARSO (IED)"/>
    <s v="6007 - 25"/>
    <x v="214"/>
    <n v="0"/>
    <n v="0"/>
    <n v="14"/>
    <n v="14"/>
    <n v="14"/>
    <m/>
    <n v="1"/>
    <x v="9"/>
    <x v="9"/>
  </r>
  <r>
    <x v="3"/>
    <x v="5"/>
    <s v=" COLEGIO PORFIRIO BARBA JACOB (IED)"/>
    <s v="6007 - 26"/>
    <x v="215"/>
    <n v="13"/>
    <n v="3"/>
    <n v="30"/>
    <n v="46"/>
    <n v="33"/>
    <m/>
    <n v="0.90909090909090906"/>
    <x v="9"/>
    <x v="9"/>
  </r>
  <r>
    <x v="3"/>
    <x v="5"/>
    <s v=" COLEGIO SAN BERNARDINO (IED)"/>
    <s v="6007 - 27"/>
    <x v="216"/>
    <n v="0"/>
    <n v="0"/>
    <n v="59"/>
    <n v="59"/>
    <n v="59"/>
    <m/>
    <n v="1"/>
    <x v="9"/>
    <x v="9"/>
  </r>
  <r>
    <x v="3"/>
    <x v="5"/>
    <s v=" COLEGIO VILLAS DEL PROGRESO (IED)"/>
    <s v="6007 - 28"/>
    <x v="116"/>
    <n v="0"/>
    <n v="0"/>
    <n v="28"/>
    <n v="28"/>
    <n v="28"/>
    <m/>
    <n v="1"/>
    <x v="9"/>
    <x v="9"/>
  </r>
  <r>
    <x v="3"/>
    <x v="5"/>
    <s v=" COLEGIO ALFONSO LOPEZ PUMAREJO (IED)"/>
    <s v="6008 - 01"/>
    <x v="217"/>
    <n v="0"/>
    <n v="0"/>
    <n v="2"/>
    <n v="2"/>
    <n v="2"/>
    <m/>
    <n v="1"/>
    <x v="9"/>
    <x v="9"/>
  </r>
  <r>
    <x v="3"/>
    <x v="5"/>
    <s v=" COLEGIO ALQUERIA DE LA FRAGUA (IED)"/>
    <s v="6008 - 02"/>
    <x v="333"/>
    <n v="0"/>
    <n v="0"/>
    <n v="44"/>
    <n v="44"/>
    <n v="44"/>
    <m/>
    <n v="1"/>
    <x v="9"/>
    <x v="9"/>
  </r>
  <r>
    <x v="3"/>
    <x v="5"/>
    <s v=" COLEGIO CARLOS ARANGO VELEZ (IED)"/>
    <s v="6008 - 03"/>
    <x v="218"/>
    <n v="0"/>
    <n v="0"/>
    <n v="23"/>
    <n v="23"/>
    <n v="23"/>
    <m/>
    <n v="1"/>
    <x v="9"/>
    <x v="9"/>
  </r>
  <r>
    <x v="3"/>
    <x v="5"/>
    <s v=" COLEGIO CARLOS ARTURO TORRES (IED)"/>
    <s v="6008 - 04"/>
    <x v="85"/>
    <n v="0"/>
    <n v="0"/>
    <n v="10"/>
    <n v="10"/>
    <n v="10"/>
    <m/>
    <n v="1"/>
    <x v="9"/>
    <x v="9"/>
  </r>
  <r>
    <x v="3"/>
    <x v="5"/>
    <s v=" COLEGIO CASTILLA (IED)"/>
    <s v="6008 - 05"/>
    <x v="219"/>
    <n v="0"/>
    <n v="0"/>
    <n v="41"/>
    <n v="41"/>
    <n v="41"/>
    <m/>
    <n v="1"/>
    <x v="9"/>
    <x v="9"/>
  </r>
  <r>
    <x v="3"/>
    <x v="5"/>
    <s v=" COLEGIO CLASS (IED)"/>
    <s v="6008 - 06"/>
    <x v="117"/>
    <n v="0"/>
    <n v="0"/>
    <n v="46"/>
    <n v="46"/>
    <n v="46"/>
    <m/>
    <n v="1"/>
    <x v="9"/>
    <x v="9"/>
  </r>
  <r>
    <x v="3"/>
    <x v="5"/>
    <s v=" COLEGIO CODEMA (IED)"/>
    <s v="6008 - 07"/>
    <x v="220"/>
    <n v="0"/>
    <n v="0"/>
    <n v="154"/>
    <n v="154"/>
    <n v="154"/>
    <m/>
    <n v="1"/>
    <x v="9"/>
    <x v="9"/>
  </r>
  <r>
    <x v="3"/>
    <x v="5"/>
    <s v=" COLEGIO DARIO ECHANDIA (IED)"/>
    <s v="6008 - 08"/>
    <x v="221"/>
    <n v="0"/>
    <n v="0"/>
    <n v="17"/>
    <n v="17"/>
    <n v="17"/>
    <m/>
    <n v="1"/>
    <x v="9"/>
    <x v="9"/>
  </r>
  <r>
    <x v="3"/>
    <x v="5"/>
    <s v=" COLEGIO EDUARDO UMANA LUNA (IED)"/>
    <s v="6008 - 09"/>
    <x v="222"/>
    <n v="0"/>
    <n v="0"/>
    <n v="18"/>
    <n v="18"/>
    <n v="18"/>
    <m/>
    <n v="1"/>
    <x v="9"/>
    <x v="9"/>
  </r>
  <r>
    <x v="3"/>
    <x v="5"/>
    <s v=" COLEGIO EL JAPON (IED)"/>
    <s v="6008 - 10"/>
    <x v="86"/>
    <n v="0"/>
    <n v="0"/>
    <n v="16"/>
    <n v="16"/>
    <n v="16"/>
    <m/>
    <n v="1"/>
    <x v="9"/>
    <x v="9"/>
  </r>
  <r>
    <x v="3"/>
    <x v="5"/>
    <s v=" COLEGIO FERNANDO SOTO APARICIO (IED)"/>
    <s v="6008 - 11"/>
    <x v="87"/>
    <n v="0"/>
    <n v="0"/>
    <n v="33"/>
    <n v="33"/>
    <n v="33"/>
    <m/>
    <n v="1"/>
    <x v="9"/>
    <x v="9"/>
  </r>
  <r>
    <x v="3"/>
    <x v="5"/>
    <s v=" COLEGIO FRANCISCO DE MIRANDA (IED)"/>
    <s v="6008 - 12"/>
    <x v="223"/>
    <n v="0"/>
    <n v="0"/>
    <n v="16"/>
    <n v="16"/>
    <n v="16"/>
    <m/>
    <n v="1"/>
    <x v="9"/>
    <x v="9"/>
  </r>
  <r>
    <x v="3"/>
    <x v="5"/>
    <s v=" COLEGIO GABRIEL BETANCOURT MEJIA (IED)"/>
    <s v="6008 - 13"/>
    <x v="224"/>
    <n v="0"/>
    <n v="0"/>
    <n v="204"/>
    <n v="204"/>
    <n v="204"/>
    <m/>
    <n v="1"/>
    <x v="9"/>
    <x v="9"/>
  </r>
  <r>
    <x v="3"/>
    <x v="5"/>
    <s v=" COLEGIO GENERAL GUSTAVO ROJAS PINILLA (IED)"/>
    <s v="6008 - 14"/>
    <x v="225"/>
    <n v="0"/>
    <n v="0"/>
    <n v="196"/>
    <n v="196"/>
    <n v="196"/>
    <m/>
    <n v="1"/>
    <x v="9"/>
    <x v="9"/>
  </r>
  <r>
    <x v="3"/>
    <x v="5"/>
    <s v=" COLEGIO HERNANDO DURAN DUSSAN (IED)"/>
    <s v="6008 - 15"/>
    <x v="118"/>
    <n v="0"/>
    <n v="0"/>
    <n v="7"/>
    <n v="7"/>
    <n v="7"/>
    <m/>
    <n v="1"/>
    <x v="9"/>
    <x v="9"/>
  </r>
  <r>
    <x v="3"/>
    <x v="5"/>
    <s v=" COLEGIO INEM FRANCISCO DE PAULA SANTANDER (IED)"/>
    <s v="6008 - 16"/>
    <x v="88"/>
    <n v="0"/>
    <n v="0"/>
    <n v="57"/>
    <n v="57"/>
    <n v="57"/>
    <m/>
    <n v="1"/>
    <x v="9"/>
    <x v="9"/>
  </r>
  <r>
    <x v="3"/>
    <x v="5"/>
    <s v=" COLEGIO INSTITUTO TECNICO RODRIGO DE TRIANA (IED)"/>
    <s v="6008 - 17"/>
    <x v="226"/>
    <n v="0"/>
    <n v="0"/>
    <n v="32"/>
    <n v="32"/>
    <n v="32"/>
    <m/>
    <n v="1"/>
    <x v="9"/>
    <x v="9"/>
  </r>
  <r>
    <x v="3"/>
    <x v="5"/>
    <s v=" COLEGIO ISABEL II (IED)"/>
    <s v="6008 - 18"/>
    <x v="227"/>
    <n v="0"/>
    <n v="0"/>
    <n v="18"/>
    <n v="18"/>
    <n v="18"/>
    <m/>
    <n v="1"/>
    <x v="9"/>
    <x v="9"/>
  </r>
  <r>
    <x v="3"/>
    <x v="5"/>
    <s v=" COLEGIO JACKELINE (IED)"/>
    <s v="6008 - 19"/>
    <x v="89"/>
    <n v="3"/>
    <n v="0"/>
    <n v="74"/>
    <n v="77"/>
    <n v="74"/>
    <m/>
    <n v="1"/>
    <x v="9"/>
    <x v="9"/>
  </r>
  <r>
    <x v="3"/>
    <x v="5"/>
    <s v=" COLEGIO JAIRO ANIBAL NINO (CED)"/>
    <s v="6008 - 20"/>
    <x v="228"/>
    <n v="0"/>
    <n v="0"/>
    <n v="146"/>
    <n v="146"/>
    <n v="146"/>
    <m/>
    <n v="1"/>
    <x v="9"/>
    <x v="9"/>
  </r>
  <r>
    <x v="3"/>
    <x v="5"/>
    <s v=" COLEGIO JOHN F. KENNEDY (IED)"/>
    <s v="6008 - 21"/>
    <x v="90"/>
    <n v="0"/>
    <n v="0"/>
    <n v="18"/>
    <n v="18"/>
    <n v="18"/>
    <m/>
    <n v="1"/>
    <x v="9"/>
    <x v="9"/>
  </r>
  <r>
    <x v="3"/>
    <x v="5"/>
    <s v=" COLEGIO KENNEDY (IED)"/>
    <s v="6008 - 22"/>
    <x v="229"/>
    <n v="0"/>
    <n v="0"/>
    <n v="26"/>
    <n v="26"/>
    <n v="26"/>
    <m/>
    <n v="1"/>
    <x v="9"/>
    <x v="9"/>
  </r>
  <r>
    <x v="3"/>
    <x v="5"/>
    <s v=" COLEGIO LA AMISTAD (IED)"/>
    <s v="6008 - 23"/>
    <x v="142"/>
    <n v="1"/>
    <n v="0"/>
    <n v="33"/>
    <n v="34"/>
    <n v="33"/>
    <m/>
    <n v="1"/>
    <x v="9"/>
    <x v="9"/>
  </r>
  <r>
    <x v="3"/>
    <x v="5"/>
    <s v=" COLEGIO LA CHUCUA (IED)"/>
    <s v="6008 - 24"/>
    <x v="143"/>
    <n v="0"/>
    <n v="0"/>
    <n v="12"/>
    <n v="12"/>
    <n v="12"/>
    <m/>
    <n v="1"/>
    <x v="9"/>
    <x v="9"/>
  </r>
  <r>
    <x v="3"/>
    <x v="5"/>
    <s v=" COLEGIO LA FLORESTA SUR (IED)"/>
    <s v="6008 - 25"/>
    <x v="230"/>
    <n v="0"/>
    <n v="0"/>
    <n v="27"/>
    <n v="27"/>
    <n v="27"/>
    <m/>
    <n v="1"/>
    <x v="9"/>
    <x v="9"/>
  </r>
  <r>
    <x v="3"/>
    <x v="5"/>
    <s v=" COLEGIO LAS AMERICAS (IED)"/>
    <s v="6008 - 26"/>
    <x v="231"/>
    <n v="0"/>
    <n v="0"/>
    <n v="26"/>
    <n v="26"/>
    <n v="26"/>
    <m/>
    <n v="1"/>
    <x v="9"/>
    <x v="9"/>
  </r>
  <r>
    <x v="3"/>
    <x v="5"/>
    <s v=" COLEGIO LOS PERIODISTAS (IED)"/>
    <s v="6008 - 27"/>
    <x v="239"/>
    <n v="2"/>
    <n v="0"/>
    <n v="1"/>
    <n v="3"/>
    <n v="1"/>
    <m/>
    <n v="1"/>
    <x v="9"/>
    <x v="9"/>
  </r>
  <r>
    <x v="3"/>
    <x v="5"/>
    <s v=" COLEGIO MANUEL CEPEDA VARGAS (IED)"/>
    <s v="6008 - 28"/>
    <x v="240"/>
    <n v="0"/>
    <n v="0"/>
    <n v="258"/>
    <n v="258"/>
    <n v="258"/>
    <m/>
    <n v="1"/>
    <x v="9"/>
    <x v="9"/>
  </r>
  <r>
    <x v="3"/>
    <x v="5"/>
    <s v=" COLEGIO MANUEL ZAPATA OLIVELLA (IED)"/>
    <s v="6008 - 29"/>
    <x v="241"/>
    <n v="0"/>
    <n v="0"/>
    <n v="21"/>
    <n v="21"/>
    <n v="21"/>
    <m/>
    <n v="1"/>
    <x v="9"/>
    <x v="9"/>
  </r>
  <r>
    <x v="3"/>
    <x v="5"/>
    <s v=" COLEGIO MARSELLA (IED)"/>
    <s v="6008 - 30"/>
    <x v="242"/>
    <n v="0"/>
    <n v="0"/>
    <n v="37"/>
    <n v="37"/>
    <n v="37"/>
    <m/>
    <n v="1"/>
    <x v="9"/>
    <x v="9"/>
  </r>
  <r>
    <x v="3"/>
    <x v="5"/>
    <s v=" COLEGIO NACIONAL NICOLAS ESGUERRA (IED)"/>
    <s v="6008 - 31"/>
    <x v="119"/>
    <n v="0"/>
    <n v="0"/>
    <n v="24"/>
    <n v="24"/>
    <n v="24"/>
    <m/>
    <n v="1"/>
    <x v="9"/>
    <x v="9"/>
  </r>
  <r>
    <x v="3"/>
    <x v="5"/>
    <s v=" COLEGIO NELSON MANDELA (IED)"/>
    <s v="6008 - 32"/>
    <x v="334"/>
    <n v="0"/>
    <n v="0"/>
    <n v="13"/>
    <n v="13"/>
    <n v="13"/>
    <m/>
    <n v="1"/>
    <x v="9"/>
    <x v="9"/>
  </r>
  <r>
    <x v="3"/>
    <x v="5"/>
    <s v=" COLEGIO PAULO VI (IED)"/>
    <s v="6008 - 34"/>
    <x v="244"/>
    <n v="3"/>
    <n v="0"/>
    <n v="142"/>
    <n v="145"/>
    <n v="142"/>
    <m/>
    <n v="1"/>
    <x v="9"/>
    <x v="9"/>
  </r>
  <r>
    <x v="3"/>
    <x v="5"/>
    <s v=" COLEGIO PROSPERO PINZON (IED)"/>
    <s v="6008 - 35"/>
    <x v="91"/>
    <n v="0"/>
    <n v="0"/>
    <n v="9"/>
    <n v="9"/>
    <n v="9"/>
    <m/>
    <n v="1"/>
    <x v="9"/>
    <x v="9"/>
  </r>
  <r>
    <x v="3"/>
    <x v="5"/>
    <s v=" COLEGIO SALUDCOOP SUR (IED)"/>
    <s v="6008 - 36"/>
    <x v="245"/>
    <n v="0"/>
    <n v="0"/>
    <n v="62"/>
    <n v="62"/>
    <n v="62"/>
    <m/>
    <n v="1"/>
    <x v="9"/>
    <x v="9"/>
  </r>
  <r>
    <x v="3"/>
    <x v="5"/>
    <s v=" COLEGIO SAN JOSE (IED)"/>
    <s v="6008 - 37"/>
    <x v="246"/>
    <n v="0"/>
    <n v="0"/>
    <n v="22"/>
    <n v="22"/>
    <n v="22"/>
    <m/>
    <n v="1"/>
    <x v="9"/>
    <x v="9"/>
  </r>
  <r>
    <x v="3"/>
    <x v="5"/>
    <s v=" COLEGIO SAN JOSE DE CASTILLA (IED)"/>
    <s v="6008 - 38"/>
    <x v="247"/>
    <n v="0"/>
    <n v="0"/>
    <n v="136"/>
    <n v="136"/>
    <n v="136"/>
    <m/>
    <n v="1"/>
    <x v="9"/>
    <x v="9"/>
  </r>
  <r>
    <x v="3"/>
    <x v="5"/>
    <s v=" COLEGIO SAN PEDRO CLAVER (IED)"/>
    <s v="6008 - 39"/>
    <x v="92"/>
    <n v="0"/>
    <n v="0"/>
    <n v="5"/>
    <n v="5"/>
    <n v="5"/>
    <m/>
    <n v="1"/>
    <x v="9"/>
    <x v="9"/>
  </r>
  <r>
    <x v="3"/>
    <x v="5"/>
    <s v=" COLEGIO SAN RAFAEL (IED)"/>
    <s v="6008 - 40"/>
    <x v="248"/>
    <n v="0"/>
    <n v="0"/>
    <n v="30"/>
    <n v="30"/>
    <n v="30"/>
    <m/>
    <n v="1"/>
    <x v="9"/>
    <x v="9"/>
  </r>
  <r>
    <x v="3"/>
    <x v="5"/>
    <s v=" COLEGIO TOM ADAMS (IED)"/>
    <s v="6008 - 41"/>
    <x v="249"/>
    <n v="0"/>
    <n v="0"/>
    <n v="7"/>
    <n v="7"/>
    <n v="7"/>
    <m/>
    <n v="1"/>
    <x v="9"/>
    <x v="9"/>
  </r>
  <r>
    <x v="3"/>
    <x v="5"/>
    <s v=" COLEGIO VILLA RICA (IED)"/>
    <s v="6008 - 42"/>
    <x v="250"/>
    <n v="0"/>
    <n v="0"/>
    <n v="40"/>
    <n v="40"/>
    <n v="40"/>
    <m/>
    <n v="1"/>
    <x v="9"/>
    <x v="9"/>
  </r>
  <r>
    <x v="3"/>
    <x v="5"/>
    <s v=" COLEGIO ANTONIO VAN UDEN (IED)"/>
    <s v="6009 - 01"/>
    <x v="335"/>
    <n v="4"/>
    <n v="0"/>
    <n v="3"/>
    <n v="7"/>
    <n v="3"/>
    <m/>
    <n v="1"/>
    <x v="9"/>
    <x v="9"/>
  </r>
  <r>
    <x v="3"/>
    <x v="5"/>
    <s v=" COLEGIO ATAHUALPA (IED)"/>
    <s v="6009 - 02"/>
    <x v="251"/>
    <n v="0"/>
    <n v="0"/>
    <n v="7"/>
    <n v="7"/>
    <n v="7"/>
    <m/>
    <n v="1"/>
    <x v="9"/>
    <x v="9"/>
  </r>
  <r>
    <x v="3"/>
    <x v="5"/>
    <s v=" COLEGIO CARLO FEDERICI (IED)"/>
    <s v="6009 - 03"/>
    <x v="252"/>
    <n v="0"/>
    <n v="0"/>
    <n v="18"/>
    <n v="18"/>
    <n v="18"/>
    <m/>
    <n v="1"/>
    <x v="9"/>
    <x v="9"/>
  </r>
  <r>
    <x v="3"/>
    <x v="5"/>
    <s v=" COLEGIO COSTA RICA (IED)"/>
    <s v="6009 - 04"/>
    <x v="253"/>
    <n v="0"/>
    <n v="0"/>
    <n v="14"/>
    <n v="14"/>
    <n v="14"/>
    <m/>
    <n v="1"/>
    <x v="9"/>
    <x v="9"/>
  </r>
  <r>
    <x v="3"/>
    <x v="5"/>
    <s v=" COLEGIO INSTITUTO TECNICO INTERNACIONAL (IED)"/>
    <s v="6009 - 05"/>
    <x v="254"/>
    <n v="0"/>
    <n v="0"/>
    <n v="18"/>
    <n v="18"/>
    <n v="18"/>
    <m/>
    <n v="1"/>
    <x v="9"/>
    <x v="9"/>
  </r>
  <r>
    <x v="3"/>
    <x v="5"/>
    <s v=" COLEGIO INTEGRADO DE FONTIBON IBEP (IED)"/>
    <s v="6009 - 06"/>
    <x v="255"/>
    <n v="0"/>
    <n v="0"/>
    <n v="33"/>
    <n v="33"/>
    <n v="33"/>
    <m/>
    <n v="1"/>
    <x v="9"/>
    <x v="9"/>
  </r>
  <r>
    <x v="3"/>
    <x v="5"/>
    <s v=" COLEGIO LUIS ANGEL ARANGO (IED)"/>
    <s v="6009 - 07"/>
    <x v="256"/>
    <n v="1"/>
    <n v="0"/>
    <n v="0"/>
    <n v="1"/>
    <n v="0"/>
    <m/>
    <e v="#DIV/0!"/>
    <x v="9"/>
    <x v="9"/>
  </r>
  <r>
    <x v="3"/>
    <x v="5"/>
    <s v=" COLEGIO PABLO NERUDA (IED)"/>
    <s v="6009 - 08"/>
    <x v="257"/>
    <n v="0"/>
    <n v="0"/>
    <n v="15"/>
    <n v="15"/>
    <n v="15"/>
    <m/>
    <n v="1"/>
    <x v="9"/>
    <x v="9"/>
  </r>
  <r>
    <x v="3"/>
    <x v="5"/>
    <s v=" COLEGIO RODRIGO ARENAS BETANCOURT (IED)"/>
    <s v="6009 - 09"/>
    <x v="120"/>
    <n v="1"/>
    <n v="0"/>
    <n v="1"/>
    <n v="2"/>
    <n v="1"/>
    <m/>
    <n v="1"/>
    <x v="9"/>
    <x v="9"/>
  </r>
  <r>
    <x v="3"/>
    <x v="5"/>
    <s v=" COLEGIO VILLEMAR EL CARMEN (IED)"/>
    <s v="6009 - 10"/>
    <x v="258"/>
    <n v="0"/>
    <n v="0"/>
    <n v="31"/>
    <n v="31"/>
    <n v="31"/>
    <m/>
    <n v="1"/>
    <x v="9"/>
    <x v="9"/>
  </r>
  <r>
    <x v="3"/>
    <x v="5"/>
    <s v=" COLEGIO LA FELICIDAD (IED)"/>
    <s v="6009 - 11"/>
    <x v="336"/>
    <n v="0"/>
    <n v="0"/>
    <n v="41"/>
    <n v="41"/>
    <n v="41"/>
    <m/>
    <n v="1"/>
    <x v="9"/>
    <x v="9"/>
  </r>
  <r>
    <x v="3"/>
    <x v="5"/>
    <s v=" COLEGIO ANTONIO NARIÑO (IED)"/>
    <s v="6010 - 01"/>
    <x v="259"/>
    <n v="2"/>
    <n v="4"/>
    <n v="9"/>
    <n v="15"/>
    <n v="13"/>
    <m/>
    <n v="0.69230769230769229"/>
    <x v="9"/>
    <x v="9"/>
  </r>
  <r>
    <x v="3"/>
    <x v="5"/>
    <s v=" COLEGIO ANTONIO VILLAVICENCIO (IED)"/>
    <s v="6010 - 02"/>
    <x v="260"/>
    <n v="0"/>
    <n v="0"/>
    <n v="33"/>
    <n v="33"/>
    <n v="33"/>
    <m/>
    <n v="1"/>
    <x v="9"/>
    <x v="9"/>
  </r>
  <r>
    <x v="3"/>
    <x v="5"/>
    <s v=" COLEGIO CHARRY (IED)"/>
    <s v="6010 - 03"/>
    <x v="337"/>
    <n v="2"/>
    <n v="2"/>
    <n v="25"/>
    <n v="29"/>
    <n v="27"/>
    <m/>
    <n v="0.92592592592592593"/>
    <x v="9"/>
    <x v="9"/>
  </r>
  <r>
    <x v="3"/>
    <x v="5"/>
    <s v=" COLEGIO FLORIDABLANCA (IED)"/>
    <s v="6010 - 04"/>
    <x v="144"/>
    <n v="0"/>
    <n v="0"/>
    <n v="5"/>
    <n v="5"/>
    <n v="5"/>
    <m/>
    <n v="1"/>
    <x v="9"/>
    <x v="9"/>
  </r>
  <r>
    <x v="3"/>
    <x v="5"/>
    <s v=" COLEGIO GARCES NAVAS (IED)"/>
    <s v="6010 - 05"/>
    <x v="368"/>
    <n v="0"/>
    <n v="0"/>
    <n v="50"/>
    <n v="50"/>
    <n v="50"/>
    <m/>
    <n v="1"/>
    <x v="9"/>
    <x v="9"/>
  </r>
  <r>
    <x v="3"/>
    <x v="5"/>
    <s v=" COLEGIO GENERAL SANTANDER (IED)"/>
    <s v="6010 - 06"/>
    <x v="261"/>
    <n v="1"/>
    <n v="0"/>
    <n v="3"/>
    <n v="4"/>
    <n v="3"/>
    <m/>
    <n v="1"/>
    <x v="9"/>
    <x v="9"/>
  </r>
  <r>
    <x v="3"/>
    <x v="5"/>
    <s v=" COLEGIO INSTITUTO TECNICO INDUSTRIAL FRANCISCO JOSE DE CALDAS (IED)"/>
    <s v="6010 - 08"/>
    <x v="145"/>
    <n v="15"/>
    <n v="0"/>
    <n v="129"/>
    <n v="144"/>
    <n v="129"/>
    <m/>
    <n v="1"/>
    <x v="9"/>
    <x v="9"/>
  </r>
  <r>
    <x v="3"/>
    <x v="5"/>
    <s v=" COLEGIO INSTITUTO TECNICO JUAN DEL CORRAL (IED)"/>
    <s v="6010 - 09"/>
    <x v="263"/>
    <n v="0"/>
    <n v="0"/>
    <n v="73"/>
    <n v="73"/>
    <n v="73"/>
    <m/>
    <n v="1"/>
    <x v="9"/>
    <x v="9"/>
  </r>
  <r>
    <x v="3"/>
    <x v="5"/>
    <s v=" COLEGIO INSTITUTO TECNICO LAUREANO GOMEZ (IED)"/>
    <s v="6010 - 10"/>
    <x v="338"/>
    <n v="0"/>
    <n v="0"/>
    <n v="9"/>
    <n v="9"/>
    <n v="9"/>
    <m/>
    <n v="1"/>
    <x v="9"/>
    <x v="9"/>
  </r>
  <r>
    <x v="3"/>
    <x v="5"/>
    <s v=" COLEGIO INSTITUTO TECNICO REPUBLICA DE GUATEMALA (IED)"/>
    <s v="6010 - 11"/>
    <x v="339"/>
    <n v="0"/>
    <n v="0"/>
    <n v="73"/>
    <n v="73"/>
    <n v="73"/>
    <m/>
    <n v="1"/>
    <x v="9"/>
    <x v="9"/>
  </r>
  <r>
    <x v="3"/>
    <x v="5"/>
    <s v=" COLEGIO JORGE GAITAN CORTES (IED)"/>
    <s v="6010 - 12"/>
    <x v="415"/>
    <n v="0"/>
    <n v="0"/>
    <n v="100"/>
    <n v="100"/>
    <n v="100"/>
    <m/>
    <n v="1"/>
    <x v="9"/>
    <x v="9"/>
  </r>
  <r>
    <x v="3"/>
    <x v="5"/>
    <s v=" COLEGIO JOSE ASUNCION SILVA (IED)"/>
    <s v="6010 - 13"/>
    <x v="121"/>
    <n v="0"/>
    <n v="0"/>
    <n v="3"/>
    <n v="3"/>
    <n v="3"/>
    <m/>
    <n v="1"/>
    <x v="9"/>
    <x v="9"/>
  </r>
  <r>
    <x v="3"/>
    <x v="5"/>
    <s v=" COLEGIO LA PALESTINA (IED)"/>
    <s v="6010 - 14"/>
    <x v="340"/>
    <n v="0"/>
    <n v="0"/>
    <n v="128"/>
    <n v="128"/>
    <n v="128"/>
    <m/>
    <n v="1"/>
    <x v="9"/>
    <x v="9"/>
  </r>
  <r>
    <x v="3"/>
    <x v="5"/>
    <s v=" COLEGIO MAGDALENA ORTEGA DE NARIÑO (IED)"/>
    <s v="6010 - 15"/>
    <x v="264"/>
    <n v="0"/>
    <n v="0"/>
    <n v="31"/>
    <n v="31"/>
    <n v="31"/>
    <m/>
    <n v="1"/>
    <x v="9"/>
    <x v="9"/>
  </r>
  <r>
    <x v="3"/>
    <x v="5"/>
    <s v=" COLEGIO MANUELA AYALA DE GAITAN (IED)"/>
    <s v="6010 - 16"/>
    <x v="122"/>
    <n v="0"/>
    <n v="0"/>
    <n v="2"/>
    <n v="2"/>
    <n v="2"/>
    <m/>
    <n v="1"/>
    <x v="9"/>
    <x v="9"/>
  </r>
  <r>
    <x v="3"/>
    <x v="5"/>
    <s v=" COLEGIO MARCO TULIO FERNANDEZ (IED)"/>
    <s v="6010 - 17"/>
    <x v="265"/>
    <n v="0"/>
    <n v="0"/>
    <n v="3"/>
    <n v="3"/>
    <n v="3"/>
    <m/>
    <n v="1"/>
    <x v="9"/>
    <x v="9"/>
  </r>
  <r>
    <x v="3"/>
    <x v="5"/>
    <s v=" COLEGIO MIGUEL ANTONIO CARO (IED)"/>
    <s v="6010 - 18"/>
    <x v="384"/>
    <n v="0"/>
    <n v="0"/>
    <n v="8"/>
    <n v="8"/>
    <n v="8"/>
    <m/>
    <n v="1"/>
    <x v="9"/>
    <x v="9"/>
  </r>
  <r>
    <x v="3"/>
    <x v="5"/>
    <s v=" COLEGIO MORISCO (IED)"/>
    <s v="6010 - 19"/>
    <x v="369"/>
    <n v="0"/>
    <n v="0"/>
    <n v="4"/>
    <n v="4"/>
    <n v="4"/>
    <m/>
    <n v="1"/>
    <x v="9"/>
    <x v="9"/>
  </r>
  <r>
    <x v="3"/>
    <x v="5"/>
    <s v=" COLEGIO NACIONES UNIDAS (IED)"/>
    <s v="6010 - 20"/>
    <x v="93"/>
    <n v="0"/>
    <n v="0"/>
    <n v="2"/>
    <n v="2"/>
    <n v="2"/>
    <m/>
    <n v="1"/>
    <x v="9"/>
    <x v="9"/>
  </r>
  <r>
    <x v="3"/>
    <x v="5"/>
    <s v=" COLEGIO NESTOR FORERO ALCALA (IED)"/>
    <s v="6010 - 21"/>
    <x v="266"/>
    <n v="0"/>
    <n v="0"/>
    <n v="1"/>
    <n v="1"/>
    <n v="1"/>
    <m/>
    <n v="1"/>
    <x v="9"/>
    <x v="9"/>
  </r>
  <r>
    <x v="3"/>
    <x v="5"/>
    <s v=" COLEGIO NIDIA QUINTERO DE TURBAY (IED)"/>
    <s v="6010 - 22"/>
    <x v="341"/>
    <n v="0"/>
    <n v="0"/>
    <n v="21"/>
    <n v="21"/>
    <n v="21"/>
    <m/>
    <n v="1"/>
    <x v="9"/>
    <x v="9"/>
  </r>
  <r>
    <x v="3"/>
    <x v="5"/>
    <s v=" COLEGIO NUEVA CONSTITUCION (IED)"/>
    <s v="6010 - 23"/>
    <x v="267"/>
    <n v="4"/>
    <n v="0"/>
    <n v="22"/>
    <n v="26"/>
    <n v="22"/>
    <m/>
    <n v="1"/>
    <x v="9"/>
    <x v="9"/>
  </r>
  <r>
    <x v="3"/>
    <x v="5"/>
    <s v=" COLEGIO REPUBLICA DE BOLIVIA (IED)"/>
    <s v="6010 - 24"/>
    <x v="268"/>
    <n v="0"/>
    <n v="0"/>
    <n v="2"/>
    <n v="2"/>
    <n v="2"/>
    <m/>
    <n v="1"/>
    <x v="9"/>
    <x v="9"/>
  </r>
  <r>
    <x v="3"/>
    <x v="5"/>
    <s v=" COLEGIO REPUBLICA DE CHINA (IED)"/>
    <s v="6010 - 25"/>
    <x v="269"/>
    <n v="0"/>
    <n v="0"/>
    <n v="36"/>
    <n v="36"/>
    <n v="36"/>
    <m/>
    <n v="1"/>
    <x v="9"/>
    <x v="9"/>
  </r>
  <r>
    <x v="3"/>
    <x v="5"/>
    <s v=" COLEGIO REPUBLICA DE COLOMBIA (IED)"/>
    <s v="6010 - 26"/>
    <x v="94"/>
    <n v="0"/>
    <n v="0"/>
    <n v="19"/>
    <n v="19"/>
    <n v="19"/>
    <m/>
    <n v="1"/>
    <x v="9"/>
    <x v="9"/>
  </r>
  <r>
    <x v="3"/>
    <x v="5"/>
    <s v=" COLEGIO ROBERT F. KENNEDY (IED)"/>
    <s v="6010 - 27"/>
    <x v="95"/>
    <n v="0"/>
    <n v="0"/>
    <n v="18"/>
    <n v="18"/>
    <n v="18"/>
    <m/>
    <n v="1"/>
    <x v="9"/>
    <x v="9"/>
  </r>
  <r>
    <x v="3"/>
    <x v="5"/>
    <s v=" COLEGIO RODOLFO LLINAS (IED)"/>
    <s v="6010 - 28"/>
    <x v="123"/>
    <n v="0"/>
    <n v="0"/>
    <n v="4"/>
    <n v="4"/>
    <n v="4"/>
    <m/>
    <n v="1"/>
    <x v="9"/>
    <x v="9"/>
  </r>
  <r>
    <x v="3"/>
    <x v="5"/>
    <s v=" COLEGIO SAN JOSE NORTE (IED)"/>
    <s v="6010 - 29"/>
    <x v="342"/>
    <n v="0"/>
    <n v="0"/>
    <n v="7"/>
    <n v="7"/>
    <n v="7"/>
    <m/>
    <n v="1"/>
    <x v="9"/>
    <x v="9"/>
  </r>
  <r>
    <x v="3"/>
    <x v="5"/>
    <s v=" COLEGIO SIMON BOLIVAR (IED)"/>
    <s v="6010 - 30"/>
    <x v="124"/>
    <n v="0"/>
    <n v="0"/>
    <n v="11"/>
    <n v="11"/>
    <n v="11"/>
    <m/>
    <n v="1"/>
    <x v="9"/>
    <x v="9"/>
  </r>
  <r>
    <x v="3"/>
    <x v="5"/>
    <s v=" COLEGIO TABORA (IED)"/>
    <s v="6010 - 31"/>
    <x v="343"/>
    <n v="8"/>
    <n v="0"/>
    <n v="29"/>
    <n v="37"/>
    <n v="29"/>
    <m/>
    <n v="1"/>
    <x v="9"/>
    <x v="9"/>
  </r>
  <r>
    <x v="3"/>
    <x v="5"/>
    <s v=" COLEGIO TOMAS CIPRIANO DE MOSQUERA (IED)"/>
    <s v="6010 - 32"/>
    <x v="270"/>
    <n v="0"/>
    <n v="0"/>
    <n v="6"/>
    <n v="6"/>
    <n v="6"/>
    <m/>
    <n v="1"/>
    <x v="9"/>
    <x v="9"/>
  </r>
  <r>
    <x v="3"/>
    <x v="5"/>
    <s v=" COLEGIO VILLA AMALIA (IED)"/>
    <s v="6010 - 33"/>
    <x v="271"/>
    <n v="0"/>
    <n v="0"/>
    <n v="11"/>
    <n v="11"/>
    <n v="11"/>
    <m/>
    <n v="1"/>
    <x v="9"/>
    <x v="9"/>
  </r>
  <r>
    <x v="3"/>
    <x v="5"/>
    <s v=" COLEGIO ALBERTO LLERAS CAMARGO (IED)"/>
    <s v="6011 - 01"/>
    <x v="272"/>
    <n v="0"/>
    <n v="0"/>
    <n v="13"/>
    <n v="13"/>
    <n v="13"/>
    <m/>
    <n v="1"/>
    <x v="9"/>
    <x v="9"/>
  </r>
  <r>
    <x v="3"/>
    <x v="5"/>
    <s v=" COLEGIO ALVARO GOMEZ HURTADO (IED)"/>
    <s v="6011 - 02"/>
    <x v="273"/>
    <n v="0"/>
    <n v="0"/>
    <n v="26"/>
    <n v="26"/>
    <n v="26"/>
    <m/>
    <n v="1"/>
    <x v="9"/>
    <x v="9"/>
  </r>
  <r>
    <x v="3"/>
    <x v="5"/>
    <s v=" COLEGIO ANIBAL FERNANDEZ DE SOTO (IED)"/>
    <s v="6011 - 03"/>
    <x v="370"/>
    <n v="0"/>
    <n v="0"/>
    <n v="32"/>
    <n v="32"/>
    <n v="32"/>
    <m/>
    <n v="1"/>
    <x v="9"/>
    <x v="9"/>
  </r>
  <r>
    <x v="3"/>
    <x v="5"/>
    <s v=" COLEGIO DELIA ZAPATA OLIVELLA (IED)"/>
    <s v="6011 - 04"/>
    <x v="96"/>
    <n v="0"/>
    <n v="0"/>
    <n v="8"/>
    <n v="8"/>
    <n v="8"/>
    <m/>
    <n v="1"/>
    <x v="9"/>
    <x v="9"/>
  </r>
  <r>
    <x v="3"/>
    <x v="5"/>
    <s v=" COLEGIO EL SALITRE - SUBA (IED)"/>
    <s v="6011 - 05"/>
    <x v="274"/>
    <n v="0"/>
    <n v="0"/>
    <n v="18"/>
    <n v="18"/>
    <n v="18"/>
    <m/>
    <n v="1"/>
    <x v="9"/>
    <x v="9"/>
  </r>
  <r>
    <x v="3"/>
    <x v="5"/>
    <s v=" COLEGIO FILARMONICO SIMON BOLIVAR (IED)"/>
    <s v="6011 - 06"/>
    <x v="166"/>
    <n v="0"/>
    <n v="0"/>
    <n v="22"/>
    <n v="22"/>
    <n v="22"/>
    <m/>
    <n v="1"/>
    <x v="9"/>
    <x v="9"/>
  </r>
  <r>
    <x v="3"/>
    <x v="5"/>
    <s v=" COLEGIO GERARDO MOLINA RAMIREZ (IED)"/>
    <s v="6011 - 07"/>
    <x v="97"/>
    <n v="0"/>
    <n v="0"/>
    <n v="15"/>
    <n v="15"/>
    <n v="15"/>
    <m/>
    <n v="1"/>
    <x v="9"/>
    <x v="9"/>
  </r>
  <r>
    <x v="3"/>
    <x v="5"/>
    <s v=" COLEGIO GERARDO PAREDES (IED)"/>
    <s v="6011 - 08"/>
    <x v="344"/>
    <n v="2"/>
    <n v="0"/>
    <n v="29"/>
    <n v="31"/>
    <n v="29"/>
    <m/>
    <n v="1"/>
    <x v="9"/>
    <x v="9"/>
  </r>
  <r>
    <x v="3"/>
    <x v="5"/>
    <s v=" COLEGIO GONZALO ARANGO (IED)"/>
    <s v="6011 - 09"/>
    <x v="167"/>
    <n v="4"/>
    <n v="0"/>
    <n v="0"/>
    <n v="4"/>
    <n v="0"/>
    <m/>
    <e v="#DIV/0!"/>
    <x v="9"/>
    <x v="9"/>
  </r>
  <r>
    <x v="3"/>
    <x v="5"/>
    <s v=" COLEGIO GUSTAVO MORALES MORALES (IED)"/>
    <s v="6011 - 10"/>
    <x v="168"/>
    <n v="0"/>
    <n v="0"/>
    <n v="20"/>
    <n v="20"/>
    <n v="20"/>
    <m/>
    <n v="1"/>
    <x v="9"/>
    <x v="9"/>
  </r>
  <r>
    <x v="3"/>
    <x v="5"/>
    <s v=" COLEGIO HUNZA (IED)"/>
    <s v="6011 - 11"/>
    <x v="345"/>
    <n v="0"/>
    <n v="0"/>
    <n v="48"/>
    <n v="48"/>
    <n v="48"/>
    <m/>
    <n v="1"/>
    <x v="9"/>
    <x v="9"/>
  </r>
  <r>
    <x v="3"/>
    <x v="5"/>
    <s v=" COLEGIO JUAN LOZANO Y LOZANO (IED)"/>
    <s v="6011 - 12"/>
    <x v="169"/>
    <n v="0"/>
    <n v="0"/>
    <n v="153"/>
    <n v="153"/>
    <n v="153"/>
    <m/>
    <n v="1"/>
    <x v="9"/>
    <x v="9"/>
  </r>
  <r>
    <x v="3"/>
    <x v="5"/>
    <s v=" COLEGIO INSTITUTO TECNICO JULIO FLOREZ (IED)"/>
    <s v="6011 - 13"/>
    <x v="371"/>
    <n v="0"/>
    <n v="0"/>
    <n v="15"/>
    <n v="15"/>
    <n v="15"/>
    <m/>
    <n v="1"/>
    <x v="9"/>
    <x v="9"/>
  </r>
  <r>
    <x v="3"/>
    <x v="5"/>
    <s v=" COLEGIO LA GAITANA (IED)"/>
    <s v="6011 - 14"/>
    <x v="170"/>
    <n v="0"/>
    <n v="0"/>
    <n v="10"/>
    <n v="10"/>
    <n v="10"/>
    <m/>
    <n v="1"/>
    <x v="9"/>
    <x v="9"/>
  </r>
  <r>
    <x v="3"/>
    <x v="5"/>
    <s v=" COLEGIO LA TOSCANA - LISBOA (IED)"/>
    <s v="6011 - 15"/>
    <x v="171"/>
    <n v="0"/>
    <n v="0"/>
    <n v="13"/>
    <n v="13"/>
    <n v="13"/>
    <m/>
    <n v="1"/>
    <x v="9"/>
    <x v="9"/>
  </r>
  <r>
    <x v="3"/>
    <x v="5"/>
    <s v=" COLEGIO NUEVA COLOMBIA (IED)"/>
    <s v="6011 - 17"/>
    <x v="346"/>
    <n v="0"/>
    <n v="0"/>
    <n v="16"/>
    <n v="16"/>
    <n v="16"/>
    <m/>
    <n v="1"/>
    <x v="9"/>
    <x v="9"/>
  </r>
  <r>
    <x v="3"/>
    <x v="5"/>
    <s v=" COLEGIO NUEVA ZELANDIA (IED)"/>
    <s v="6011 - 18"/>
    <x v="125"/>
    <n v="0"/>
    <n v="0"/>
    <n v="20"/>
    <n v="20"/>
    <n v="20"/>
    <m/>
    <n v="1"/>
    <x v="9"/>
    <x v="9"/>
  </r>
  <r>
    <x v="3"/>
    <x v="5"/>
    <s v=" COLEGIO PRADO VERANIEGO (IED)"/>
    <s v="6011 - 19"/>
    <x v="347"/>
    <n v="0"/>
    <n v="0"/>
    <n v="11"/>
    <n v="11"/>
    <n v="11"/>
    <m/>
    <n v="1"/>
    <x v="9"/>
    <x v="9"/>
  </r>
  <r>
    <x v="3"/>
    <x v="5"/>
    <s v=" COLEGIO RAMON DE ZUBIRIA (IED)"/>
    <s v="6011 - 20"/>
    <x v="385"/>
    <n v="0"/>
    <n v="0"/>
    <n v="27"/>
    <n v="27"/>
    <n v="27"/>
    <m/>
    <n v="1"/>
    <x v="9"/>
    <x v="9"/>
  </r>
  <r>
    <x v="3"/>
    <x v="5"/>
    <s v=" COLEGIO REPUBLICA DOMINICANA (IED)"/>
    <s v="6011 - 21"/>
    <x v="275"/>
    <n v="0"/>
    <n v="0"/>
    <n v="197"/>
    <n v="197"/>
    <n v="197"/>
    <m/>
    <n v="1"/>
    <x v="9"/>
    <x v="9"/>
  </r>
  <r>
    <x v="3"/>
    <x v="5"/>
    <s v=" COLEGIO TIBABUYES UNIVERSAL (IED)"/>
    <s v="6011 - 22"/>
    <x v="276"/>
    <n v="10"/>
    <n v="0"/>
    <n v="20"/>
    <n v="30"/>
    <n v="20"/>
    <m/>
    <n v="1"/>
    <x v="9"/>
    <x v="9"/>
  </r>
  <r>
    <x v="3"/>
    <x v="5"/>
    <s v=" COLEGIO VEINTIUN ANGELES (IED)"/>
    <s v="6011 - 23"/>
    <x v="277"/>
    <n v="0"/>
    <n v="0"/>
    <n v="10"/>
    <n v="10"/>
    <n v="10"/>
    <m/>
    <n v="1"/>
    <x v="9"/>
    <x v="9"/>
  </r>
  <r>
    <x v="3"/>
    <x v="5"/>
    <s v=" COLEGIO VILLA ELISA (IED)"/>
    <s v="6011 - 24"/>
    <x v="278"/>
    <n v="4"/>
    <n v="2"/>
    <n v="4"/>
    <n v="10"/>
    <n v="6"/>
    <m/>
    <n v="0.66666666666666663"/>
    <x v="9"/>
    <x v="9"/>
  </r>
  <r>
    <x v="3"/>
    <x v="5"/>
    <s v=" COLEGIO VIRGINIA GUTIERREZ DE PINEDA (IED)"/>
    <s v="6011 - 25"/>
    <x v="348"/>
    <n v="0"/>
    <n v="0"/>
    <n v="9"/>
    <n v="9"/>
    <n v="9"/>
    <m/>
    <n v="1"/>
    <x v="9"/>
    <x v="9"/>
  </r>
  <r>
    <x v="3"/>
    <x v="5"/>
    <s v=" COLEGIO VISTA BELLA (IED)"/>
    <s v="6011 - 26"/>
    <x v="98"/>
    <n v="2"/>
    <n v="0"/>
    <n v="40"/>
    <n v="42"/>
    <n v="40"/>
    <m/>
    <n v="1"/>
    <x v="9"/>
    <x v="9"/>
  </r>
  <r>
    <x v="3"/>
    <x v="5"/>
    <s v=" COLEGIO FILARMONICO JORGE MARIO BERGOGLIO (IED)"/>
    <s v="6011 - 27"/>
    <x v="403"/>
    <n v="0"/>
    <n v="0"/>
    <n v="4"/>
    <n v="4"/>
    <n v="4"/>
    <m/>
    <n v="1"/>
    <x v="9"/>
    <x v="9"/>
  </r>
  <r>
    <x v="3"/>
    <x v="5"/>
    <s v=" COLEGIO COMPARTIR SUBA IED"/>
    <s v="6011 - 28"/>
    <x v="424"/>
    <n v="0"/>
    <n v="0"/>
    <n v="2"/>
    <n v="2"/>
    <n v="2"/>
    <m/>
    <n v="1"/>
    <x v="9"/>
    <x v="9"/>
  </r>
  <r>
    <x v="3"/>
    <x v="5"/>
    <s v=" COLEGIO FEMENINO LORENCITA VILLEGAS DE SANTOS (IED)"/>
    <s v="6012 - 01"/>
    <x v="279"/>
    <n v="0"/>
    <n v="0"/>
    <n v="16"/>
    <n v="16"/>
    <n v="16"/>
    <m/>
    <n v="1"/>
    <x v="9"/>
    <x v="9"/>
  </r>
  <r>
    <x v="3"/>
    <x v="5"/>
    <s v=" COLEGIO FRANCISCO PRIMERO S.S. (IED)"/>
    <s v="6012 - 02"/>
    <x v="349"/>
    <n v="0"/>
    <n v="0"/>
    <n v="12"/>
    <n v="12"/>
    <n v="12"/>
    <m/>
    <n v="1"/>
    <x v="9"/>
    <x v="9"/>
  </r>
  <r>
    <x v="3"/>
    <x v="5"/>
    <s v=" COLEGIO HELADIA MEJIA (IED)"/>
    <s v="6012 - 03"/>
    <x v="350"/>
    <n v="0"/>
    <n v="0"/>
    <n v="17"/>
    <n v="17"/>
    <n v="17"/>
    <m/>
    <n v="1"/>
    <x v="9"/>
    <x v="9"/>
  </r>
  <r>
    <x v="3"/>
    <x v="5"/>
    <s v=" COLEGIO JORGE ELIECER GAITAN (IED)"/>
    <s v="6012 - 04"/>
    <x v="280"/>
    <n v="0"/>
    <n v="0"/>
    <n v="8"/>
    <n v="8"/>
    <n v="8"/>
    <m/>
    <n v="1"/>
    <x v="9"/>
    <x v="9"/>
  </r>
  <r>
    <x v="3"/>
    <x v="5"/>
    <s v=" COLEGIO JUAN FRANCISCO BERBEO (IED)"/>
    <s v="6012 - 05"/>
    <x v="386"/>
    <n v="0"/>
    <n v="0"/>
    <n v="65"/>
    <n v="65"/>
    <n v="65"/>
    <m/>
    <n v="1"/>
    <x v="9"/>
    <x v="9"/>
  </r>
  <r>
    <x v="3"/>
    <x v="5"/>
    <s v=" COLEGIO RAFAEL BERNAL JIMENEZ (IED)"/>
    <s v="6012 - 06"/>
    <x v="281"/>
    <n v="1"/>
    <n v="0"/>
    <n v="15"/>
    <n v="16"/>
    <n v="15"/>
    <m/>
    <n v="1"/>
    <x v="9"/>
    <x v="9"/>
  </r>
  <r>
    <x v="3"/>
    <x v="5"/>
    <s v=" COLEGIO REPUBLICA DE PANAMA (IED)"/>
    <s v="6012 - 07"/>
    <x v="351"/>
    <n v="0"/>
    <n v="0"/>
    <n v="8"/>
    <n v="8"/>
    <n v="8"/>
    <m/>
    <n v="1"/>
    <x v="9"/>
    <x v="9"/>
  </r>
  <r>
    <x v="3"/>
    <x v="5"/>
    <s v=" COLEGIO TECNICO DOMINGO FAUSTINO SARMIENTO (IED)"/>
    <s v="6012 - 08"/>
    <x v="99"/>
    <n v="0"/>
    <n v="0"/>
    <n v="90"/>
    <n v="90"/>
    <n v="90"/>
    <m/>
    <n v="1"/>
    <x v="9"/>
    <x v="9"/>
  </r>
  <r>
    <x v="3"/>
    <x v="5"/>
    <s v=" COLEGIO TOMAS CARRASQUILLA (IED)"/>
    <s v="6012 - 09"/>
    <x v="232"/>
    <n v="1"/>
    <n v="0"/>
    <n v="1"/>
    <n v="2"/>
    <n v="1"/>
    <m/>
    <n v="1"/>
    <x v="9"/>
    <x v="9"/>
  </r>
  <r>
    <x v="3"/>
    <x v="5"/>
    <s v=" COLEGIO MANUELA BELTRAN (IED)"/>
    <s v="6013 - 01"/>
    <x v="233"/>
    <n v="0"/>
    <n v="0"/>
    <n v="15"/>
    <n v="15"/>
    <n v="15"/>
    <m/>
    <n v="1"/>
    <x v="9"/>
    <x v="9"/>
  </r>
  <r>
    <x v="3"/>
    <x v="5"/>
    <s v=" COLEGIO PALERMO -IEDIP- (IED)"/>
    <s v="6013 - 02"/>
    <x v="146"/>
    <n v="0"/>
    <n v="0"/>
    <n v="113"/>
    <n v="113"/>
    <n v="113"/>
    <m/>
    <n v="1"/>
    <x v="9"/>
    <x v="9"/>
  </r>
  <r>
    <x v="3"/>
    <x v="5"/>
    <s v=" COLEGIO EDUARDO SANTOS (IED)"/>
    <s v="6014 - 01"/>
    <x v="100"/>
    <n v="0"/>
    <n v="0"/>
    <n v="8"/>
    <n v="8"/>
    <n v="8"/>
    <m/>
    <n v="1"/>
    <x v="9"/>
    <x v="9"/>
  </r>
  <r>
    <x v="3"/>
    <x v="5"/>
    <s v=" COLEGIO LICEO NACIONAL AGUSTIN NIETO CABALLERO (IED)"/>
    <s v="6014 - 02"/>
    <x v="234"/>
    <n v="4"/>
    <n v="6"/>
    <n v="0"/>
    <n v="10"/>
    <n v="6"/>
    <m/>
    <n v="0"/>
    <x v="9"/>
    <x v="9"/>
  </r>
  <r>
    <x v="3"/>
    <x v="5"/>
    <s v=" COLEGIO LICEO NACIONAL ANTONIA SANTOS (IED)"/>
    <s v="6014 - 03"/>
    <x v="352"/>
    <n v="0"/>
    <n v="0"/>
    <n v="6"/>
    <n v="6"/>
    <n v="6"/>
    <m/>
    <n v="1"/>
    <x v="9"/>
    <x v="9"/>
  </r>
  <r>
    <x v="3"/>
    <x v="5"/>
    <s v=" COLEGIO PANAMERICANO (IED)"/>
    <s v="6014 - 04"/>
    <x v="235"/>
    <n v="0"/>
    <n v="0"/>
    <n v="11"/>
    <n v="11"/>
    <n v="11"/>
    <m/>
    <n v="1"/>
    <x v="9"/>
    <x v="9"/>
  </r>
  <r>
    <x v="3"/>
    <x v="5"/>
    <s v=" COLEGIO REPUBLICA BOLIVARIANA DE VENEZUELA (IED)"/>
    <s v="6014 - 05"/>
    <x v="322"/>
    <n v="0"/>
    <n v="0"/>
    <n v="3"/>
    <n v="3"/>
    <n v="3"/>
    <m/>
    <n v="1"/>
    <x v="9"/>
    <x v="9"/>
  </r>
  <r>
    <x v="3"/>
    <x v="5"/>
    <s v=" COLEGIO RICAURTE (CONCEJO) (IED)"/>
    <s v="6014 - 06"/>
    <x v="372"/>
    <n v="0"/>
    <n v="0"/>
    <n v="4"/>
    <n v="4"/>
    <n v="4"/>
    <m/>
    <n v="1"/>
    <x v="9"/>
    <x v="9"/>
  </r>
  <r>
    <x v="3"/>
    <x v="5"/>
    <s v=" COLEGIO SAN FRANCISCO DE ASIS (IED)"/>
    <s v="6014 - 07"/>
    <x v="236"/>
    <n v="1"/>
    <n v="0"/>
    <n v="1"/>
    <n v="2"/>
    <n v="1"/>
    <m/>
    <n v="1"/>
    <x v="9"/>
    <x v="9"/>
  </r>
  <r>
    <x v="3"/>
    <x v="5"/>
    <s v=" COLEGIO TECNICO MENORAH (IED)"/>
    <s v="6014 - 08"/>
    <x v="237"/>
    <n v="0"/>
    <n v="0"/>
    <n v="70"/>
    <n v="70"/>
    <n v="70"/>
    <m/>
    <n v="1"/>
    <x v="9"/>
    <x v="9"/>
  </r>
  <r>
    <x v="3"/>
    <x v="5"/>
    <s v=" COLEGIO ATANASIO GIRARDOT (IED)"/>
    <s v="6015 - 01"/>
    <x v="126"/>
    <n v="0"/>
    <n v="0"/>
    <n v="115"/>
    <n v="115"/>
    <n v="115"/>
    <m/>
    <n v="1"/>
    <x v="9"/>
    <x v="9"/>
  </r>
  <r>
    <x v="3"/>
    <x v="5"/>
    <s v=" COLEGIO ESCUELA NORMAL SUPERIOR DISTRITAL MARIA MONTESSORI (IED)"/>
    <s v="6015 - 02"/>
    <x v="238"/>
    <n v="4"/>
    <n v="0"/>
    <n v="91"/>
    <n v="95"/>
    <n v="91"/>
    <m/>
    <n v="1"/>
    <x v="9"/>
    <x v="9"/>
  </r>
  <r>
    <x v="3"/>
    <x v="5"/>
    <s v=" COLEGIO FRANCISCO DE PAULA SANTANDER (IED)"/>
    <s v="6015 - 03"/>
    <x v="282"/>
    <n v="0"/>
    <n v="0"/>
    <n v="5"/>
    <n v="5"/>
    <n v="5"/>
    <m/>
    <n v="1"/>
    <x v="9"/>
    <x v="9"/>
  </r>
  <r>
    <x v="3"/>
    <x v="5"/>
    <s v=" COLEGIO GUILLERMO LEON VALENCIA (IED)"/>
    <s v="6015 - 04"/>
    <x v="101"/>
    <n v="0"/>
    <n v="0"/>
    <n v="15"/>
    <n v="15"/>
    <n v="15"/>
    <m/>
    <n v="1"/>
    <x v="9"/>
    <x v="9"/>
  </r>
  <r>
    <x v="3"/>
    <x v="5"/>
    <s v=" COLEGIO TECNICO JAIME PARDO LEAL (IED)"/>
    <s v="6015 - 05"/>
    <x v="102"/>
    <n v="0"/>
    <n v="0"/>
    <n v="50"/>
    <n v="50"/>
    <n v="50"/>
    <m/>
    <n v="1"/>
    <x v="9"/>
    <x v="9"/>
  </r>
  <r>
    <x v="3"/>
    <x v="5"/>
    <s v=" COLEGIO ANDRES BELLO (IED)"/>
    <s v="6016 - 01"/>
    <x v="127"/>
    <n v="0"/>
    <n v="0"/>
    <n v="11"/>
    <n v="11"/>
    <n v="11"/>
    <m/>
    <n v="1"/>
    <x v="9"/>
    <x v="9"/>
  </r>
  <r>
    <x v="3"/>
    <x v="5"/>
    <s v=" COLEGIO ANTONIO JOSE DE SUCRE (IED)"/>
    <s v="6016 - 02"/>
    <x v="387"/>
    <n v="0"/>
    <n v="0"/>
    <n v="3"/>
    <n v="3"/>
    <n v="3"/>
    <m/>
    <n v="1"/>
    <x v="9"/>
    <x v="9"/>
  </r>
  <r>
    <x v="3"/>
    <x v="5"/>
    <s v=" COLEGIO BENJAMIN HERRERA (IED)"/>
    <s v="6016 - 03"/>
    <x v="128"/>
    <n v="0"/>
    <n v="0"/>
    <n v="26"/>
    <n v="26"/>
    <n v="26"/>
    <m/>
    <n v="1"/>
    <x v="9"/>
    <x v="9"/>
  </r>
  <r>
    <x v="3"/>
    <x v="5"/>
    <s v=" COLEGIO DE CULTURA POPULAR (IED)"/>
    <s v="6016 - 04"/>
    <x v="283"/>
    <n v="0"/>
    <n v="0"/>
    <n v="72"/>
    <n v="72"/>
    <n v="72"/>
    <m/>
    <n v="1"/>
    <x v="9"/>
    <x v="9"/>
  </r>
  <r>
    <x v="3"/>
    <x v="5"/>
    <s v=" COLEGIO EL JAZMIN (IED)"/>
    <s v="6016 - 05"/>
    <x v="284"/>
    <n v="0"/>
    <n v="0"/>
    <n v="13"/>
    <n v="13"/>
    <n v="13"/>
    <m/>
    <n v="1"/>
    <x v="9"/>
    <x v="9"/>
  </r>
  <r>
    <x v="3"/>
    <x v="5"/>
    <s v=" COLEGIO ESPAÑA (IED)"/>
    <s v="6016 - 06"/>
    <x v="285"/>
    <n v="0"/>
    <n v="0"/>
    <n v="5"/>
    <n v="5"/>
    <n v="5"/>
    <m/>
    <n v="1"/>
    <x v="9"/>
    <x v="9"/>
  </r>
  <r>
    <x v="3"/>
    <x v="5"/>
    <s v=" COLEGIO JOSE MANUEL RESTREPO (IED)"/>
    <s v="6016 - 08"/>
    <x v="286"/>
    <n v="0"/>
    <n v="0"/>
    <n v="8"/>
    <n v="8"/>
    <n v="8"/>
    <m/>
    <n v="1"/>
    <x v="9"/>
    <x v="9"/>
  </r>
  <r>
    <x v="3"/>
    <x v="5"/>
    <s v=" COLEGIO JULIO GARAVITO ARMERO (IED)"/>
    <s v="6016 - 09"/>
    <x v="287"/>
    <n v="1"/>
    <n v="0"/>
    <n v="3"/>
    <n v="4"/>
    <n v="3"/>
    <m/>
    <n v="1"/>
    <x v="9"/>
    <x v="9"/>
  </r>
  <r>
    <x v="3"/>
    <x v="5"/>
    <s v=" COLEGIO LA MERCED (IED)"/>
    <s v="6016 - 10"/>
    <x v="288"/>
    <n v="0"/>
    <n v="0"/>
    <n v="266"/>
    <n v="266"/>
    <n v="266"/>
    <m/>
    <n v="1"/>
    <x v="9"/>
    <x v="9"/>
  </r>
  <r>
    <x v="3"/>
    <x v="5"/>
    <s v=" COLEGIO LUIS CARLOS GALAN SARMIENTO (IED)"/>
    <s v="6016 - 11"/>
    <x v="147"/>
    <n v="0"/>
    <n v="0"/>
    <n v="88"/>
    <n v="88"/>
    <n v="88"/>
    <m/>
    <n v="1"/>
    <x v="9"/>
    <x v="9"/>
  </r>
  <r>
    <x v="3"/>
    <x v="5"/>
    <s v=" COLEGIO LUIS VARGAS TEJADA (IED)"/>
    <s v="6016 - 12"/>
    <x v="289"/>
    <n v="0"/>
    <n v="0"/>
    <n v="11"/>
    <n v="11"/>
    <n v="11"/>
    <m/>
    <n v="1"/>
    <x v="9"/>
    <x v="9"/>
  </r>
  <r>
    <x v="3"/>
    <x v="5"/>
    <s v=" COLEGIO MARCO ANTONIO CARREÑO SILVA (IED)"/>
    <s v="6016 - 13"/>
    <x v="290"/>
    <n v="0"/>
    <n v="0"/>
    <n v="10"/>
    <n v="10"/>
    <n v="10"/>
    <m/>
    <n v="1"/>
    <x v="9"/>
    <x v="9"/>
  </r>
  <r>
    <x v="3"/>
    <x v="5"/>
    <s v=" COLEGIO SILVERIA ESPINOSA DE RENDON (IED)"/>
    <s v="6016 - 14"/>
    <x v="148"/>
    <n v="0"/>
    <n v="0"/>
    <n v="14"/>
    <n v="14"/>
    <n v="14"/>
    <m/>
    <n v="1"/>
    <x v="9"/>
    <x v="9"/>
  </r>
  <r>
    <x v="3"/>
    <x v="5"/>
    <s v=" COLEGIO SORRENTO (IED)"/>
    <s v="6016 - 15"/>
    <x v="291"/>
    <n v="0"/>
    <n v="0"/>
    <n v="11"/>
    <n v="11"/>
    <n v="11"/>
    <m/>
    <n v="1"/>
    <x v="9"/>
    <x v="9"/>
  </r>
  <r>
    <x v="3"/>
    <x v="5"/>
    <s v=" COLEGIO ESCUELA NACIONAL DE COMERCIO (IED)"/>
    <s v="6017 - 01"/>
    <x v="292"/>
    <n v="0"/>
    <n v="0"/>
    <n v="6"/>
    <n v="6"/>
    <n v="6"/>
    <m/>
    <n v="1"/>
    <x v="9"/>
    <x v="9"/>
  </r>
  <r>
    <x v="3"/>
    <x v="5"/>
    <s v=" COLEGIO INTEGRADA LA CANDELARIA (IED)"/>
    <s v="6017 - 02"/>
    <x v="293"/>
    <n v="4"/>
    <n v="0"/>
    <n v="9"/>
    <n v="13"/>
    <n v="9"/>
    <m/>
    <n v="1"/>
    <x v="9"/>
    <x v="9"/>
  </r>
  <r>
    <x v="3"/>
    <x v="5"/>
    <s v=" COLEGIO ALEJANDRO OBREGON (IED)"/>
    <s v="6018 - 01"/>
    <x v="294"/>
    <n v="0"/>
    <n v="0"/>
    <n v="29"/>
    <n v="29"/>
    <n v="29"/>
    <m/>
    <n v="1"/>
    <x v="9"/>
    <x v="9"/>
  </r>
  <r>
    <x v="3"/>
    <x v="5"/>
    <s v=" COLEGIO ALEXANDER FLEMING (IED)"/>
    <s v="6018 - 02"/>
    <x v="397"/>
    <n v="0"/>
    <n v="0"/>
    <n v="14"/>
    <n v="14"/>
    <n v="14"/>
    <m/>
    <n v="1"/>
    <x v="9"/>
    <x v="9"/>
  </r>
  <r>
    <x v="3"/>
    <x v="5"/>
    <s v=" COLEGIO ALFREDO IRIARTE (IED)"/>
    <s v="6018 - 03"/>
    <x v="353"/>
    <n v="0"/>
    <n v="0"/>
    <n v="9"/>
    <n v="9"/>
    <n v="9"/>
    <m/>
    <n v="1"/>
    <x v="9"/>
    <x v="9"/>
  </r>
  <r>
    <x v="3"/>
    <x v="5"/>
    <s v=" COLEGIO ANTONIO BARAYA (IED)"/>
    <s v="6018 - 04"/>
    <x v="388"/>
    <n v="0"/>
    <n v="0"/>
    <n v="21"/>
    <n v="21"/>
    <n v="21"/>
    <m/>
    <n v="1"/>
    <x v="9"/>
    <x v="9"/>
  </r>
  <r>
    <x v="3"/>
    <x v="5"/>
    <s v=" COLEGIO BRAVO PAEZ (IED)"/>
    <s v="6018 - 05"/>
    <x v="295"/>
    <n v="0"/>
    <n v="0"/>
    <n v="15"/>
    <n v="15"/>
    <n v="15"/>
    <m/>
    <n v="1"/>
    <x v="9"/>
    <x v="9"/>
  </r>
  <r>
    <x v="3"/>
    <x v="5"/>
    <s v=" COLEGIO CLEMENCIA DE CAYCEDO (IED)"/>
    <s v="6018 - 06"/>
    <x v="296"/>
    <n v="0"/>
    <n v="0"/>
    <n v="16"/>
    <n v="16"/>
    <n v="16"/>
    <m/>
    <n v="1"/>
    <x v="9"/>
    <x v="9"/>
  </r>
  <r>
    <x v="3"/>
    <x v="5"/>
    <s v=" COLEGIO CLEMENCIA HOLGUIN DE URDANETA (IED)"/>
    <s v="6018 - 07"/>
    <x v="409"/>
    <n v="0"/>
    <n v="0"/>
    <n v="4"/>
    <n v="4"/>
    <n v="4"/>
    <m/>
    <n v="1"/>
    <x v="9"/>
    <x v="9"/>
  </r>
  <r>
    <x v="3"/>
    <x v="5"/>
    <s v=" COLEGIO COLOMBIA VIVA (IED)"/>
    <s v="6018 - 08"/>
    <x v="297"/>
    <n v="1"/>
    <n v="0"/>
    <n v="36"/>
    <n v="37"/>
    <n v="36"/>
    <m/>
    <n v="1"/>
    <x v="9"/>
    <x v="9"/>
  </r>
  <r>
    <x v="3"/>
    <x v="5"/>
    <s v=" COLEGIO DIANA TURBAY (IED)"/>
    <s v="6018 - 09"/>
    <x v="298"/>
    <n v="0"/>
    <n v="0"/>
    <n v="72"/>
    <n v="72"/>
    <n v="72"/>
    <m/>
    <n v="1"/>
    <x v="9"/>
    <x v="9"/>
  </r>
  <r>
    <x v="3"/>
    <x v="5"/>
    <s v=" COLEGIO EL LIBERTADOR (IED)"/>
    <s v="6018 - 10"/>
    <x v="299"/>
    <n v="0"/>
    <n v="0"/>
    <n v="5"/>
    <n v="5"/>
    <n v="5"/>
    <m/>
    <n v="1"/>
    <x v="9"/>
    <x v="9"/>
  </r>
  <r>
    <x v="3"/>
    <x v="5"/>
    <s v=" COLEGIO ENRIQUE OLAYA HERRERA (IED)"/>
    <s v="6018 - 11"/>
    <x v="300"/>
    <n v="0"/>
    <n v="0"/>
    <n v="39"/>
    <n v="39"/>
    <n v="39"/>
    <m/>
    <n v="1"/>
    <x v="9"/>
    <x v="9"/>
  </r>
  <r>
    <x v="3"/>
    <x v="5"/>
    <s v=" COLEGIO GUSTAVO RESTREPO (IED)"/>
    <s v="6018 - 12"/>
    <x v="301"/>
    <n v="0"/>
    <n v="0"/>
    <n v="1"/>
    <n v="1"/>
    <n v="1"/>
    <m/>
    <n v="1"/>
    <x v="9"/>
    <x v="9"/>
  </r>
  <r>
    <x v="3"/>
    <x v="5"/>
    <s v=" COLEGIO JOSE MARTI (IED)"/>
    <s v="6018 - 13"/>
    <x v="354"/>
    <n v="0"/>
    <n v="0"/>
    <n v="29"/>
    <n v="29"/>
    <n v="29"/>
    <m/>
    <n v="1"/>
    <x v="9"/>
    <x v="9"/>
  </r>
  <r>
    <x v="3"/>
    <x v="5"/>
    <s v=" COLEGIO LA PAZ (IED)"/>
    <s v="6018 - 14"/>
    <x v="103"/>
    <n v="0"/>
    <n v="0"/>
    <n v="4"/>
    <n v="4"/>
    <n v="4"/>
    <m/>
    <n v="1"/>
    <x v="9"/>
    <x v="9"/>
  </r>
  <r>
    <x v="3"/>
    <x v="5"/>
    <s v=" COLEGIO LICEO FEMENINO MERCEDES NARIÑO (IED)"/>
    <s v="6018 - 15"/>
    <x v="302"/>
    <n v="0"/>
    <n v="0"/>
    <n v="46"/>
    <n v="46"/>
    <n v="46"/>
    <m/>
    <n v="1"/>
    <x v="9"/>
    <x v="9"/>
  </r>
  <r>
    <x v="3"/>
    <x v="5"/>
    <s v=" COLEGIO MANUEL DEL SOCORRO RODRIGUEZ (IED)"/>
    <s v="6018 - 16"/>
    <x v="303"/>
    <n v="2"/>
    <n v="0"/>
    <n v="1"/>
    <n v="3"/>
    <n v="1"/>
    <m/>
    <n v="1"/>
    <x v="9"/>
    <x v="9"/>
  </r>
  <r>
    <x v="3"/>
    <x v="5"/>
    <s v=" COLEGIO MARIA CANO (IED)"/>
    <s v="6018 - 17"/>
    <x v="304"/>
    <n v="1"/>
    <n v="0"/>
    <n v="135"/>
    <n v="136"/>
    <n v="135"/>
    <m/>
    <n v="1"/>
    <x v="9"/>
    <x v="9"/>
  </r>
  <r>
    <x v="3"/>
    <x v="5"/>
    <s v=" COLEGIO MARRUECOS Y MOLINOS (IED)"/>
    <s v="6018 - 18"/>
    <x v="305"/>
    <n v="0"/>
    <n v="0"/>
    <n v="31"/>
    <n v="31"/>
    <n v="31"/>
    <m/>
    <n v="1"/>
    <x v="9"/>
    <x v="9"/>
  </r>
  <r>
    <x v="3"/>
    <x v="5"/>
    <s v=" COLEGIO MISAEL PASTRANA BORRERO (IED)"/>
    <s v="6018 - 19"/>
    <x v="389"/>
    <n v="0"/>
    <n v="0"/>
    <n v="11"/>
    <n v="11"/>
    <n v="11"/>
    <m/>
    <n v="1"/>
    <x v="9"/>
    <x v="9"/>
  </r>
  <r>
    <x v="3"/>
    <x v="5"/>
    <s v=" COLEGIO PALERMO SUR (IED)"/>
    <s v="6018 - 20"/>
    <x v="306"/>
    <n v="0"/>
    <n v="0"/>
    <n v="11"/>
    <n v="11"/>
    <n v="11"/>
    <m/>
    <n v="1"/>
    <x v="9"/>
    <x v="9"/>
  </r>
  <r>
    <x v="3"/>
    <x v="5"/>
    <s v=" COLEGIO QUIROGA ALIANZA (IED)"/>
    <s v="6018 - 21"/>
    <x v="307"/>
    <n v="0"/>
    <n v="0"/>
    <n v="12"/>
    <n v="12"/>
    <n v="12"/>
    <m/>
    <n v="1"/>
    <x v="9"/>
    <x v="9"/>
  </r>
  <r>
    <x v="3"/>
    <x v="5"/>
    <s v=" COLEGIO RAFAEL DELGADO SALGUERO (IED)"/>
    <s v="6018 - 22"/>
    <x v="308"/>
    <n v="0"/>
    <n v="0"/>
    <n v="1"/>
    <n v="1"/>
    <n v="1"/>
    <m/>
    <n v="1"/>
    <x v="9"/>
    <x v="9"/>
  </r>
  <r>
    <x v="3"/>
    <x v="5"/>
    <s v=" COLEGIO REINO DE HOLANDA (IED)"/>
    <s v="6018 - 23"/>
    <x v="390"/>
    <n v="0"/>
    <n v="0"/>
    <n v="7"/>
    <n v="7"/>
    <n v="7"/>
    <m/>
    <n v="1"/>
    <x v="9"/>
    <x v="9"/>
  </r>
  <r>
    <x v="3"/>
    <x v="5"/>
    <s v=" COLEGIO REPUBLICA EE.UU DE AMERICA (IED)"/>
    <s v="6018 - 24"/>
    <x v="404"/>
    <n v="0"/>
    <n v="0"/>
    <n v="5"/>
    <n v="5"/>
    <n v="5"/>
    <m/>
    <n v="1"/>
    <x v="9"/>
    <x v="9"/>
  </r>
  <r>
    <x v="3"/>
    <x v="5"/>
    <s v=" COLEGIO REPUBLICA FEDERAL DE ALEMANIA (IED)"/>
    <s v="6018 - 25"/>
    <x v="355"/>
    <n v="0"/>
    <n v="0"/>
    <n v="5"/>
    <n v="5"/>
    <n v="5"/>
    <m/>
    <n v="1"/>
    <x v="9"/>
    <x v="9"/>
  </r>
  <r>
    <x v="3"/>
    <x v="5"/>
    <s v=" COLEGIO RESTREPO MILLAN (IED)"/>
    <s v="6018 - 26"/>
    <x v="356"/>
    <n v="0"/>
    <n v="0"/>
    <n v="128"/>
    <n v="128"/>
    <n v="128"/>
    <m/>
    <n v="1"/>
    <x v="9"/>
    <x v="9"/>
  </r>
  <r>
    <x v="3"/>
    <x v="5"/>
    <s v=" COLEGIO SAN AGUSTIN (IED)"/>
    <s v="6018 - 27"/>
    <x v="309"/>
    <n v="0"/>
    <n v="0"/>
    <n v="171"/>
    <n v="171"/>
    <n v="171"/>
    <m/>
    <n v="1"/>
    <x v="9"/>
    <x v="9"/>
  </r>
  <r>
    <x v="3"/>
    <x v="5"/>
    <s v=" COLEGIO ACACIA II (IED)"/>
    <s v="6019 - 01"/>
    <x v="310"/>
    <n v="0"/>
    <n v="0"/>
    <n v="8"/>
    <n v="8"/>
    <n v="8"/>
    <m/>
    <n v="1"/>
    <x v="9"/>
    <x v="9"/>
  </r>
  <r>
    <x v="3"/>
    <x v="5"/>
    <s v=" COLEGIO ANTONIO GARCIA (IED)"/>
    <s v="6019 - 02"/>
    <x v="357"/>
    <n v="0"/>
    <n v="0"/>
    <n v="8"/>
    <n v="8"/>
    <n v="8"/>
    <m/>
    <n v="1"/>
    <x v="9"/>
    <x v="9"/>
  </r>
  <r>
    <x v="3"/>
    <x v="5"/>
    <s v=" COLEGIO ARBORIZADORA ALTA (IED)"/>
    <s v="6019 - 03"/>
    <x v="151"/>
    <n v="0"/>
    <n v="0"/>
    <n v="28"/>
    <n v="28"/>
    <n v="28"/>
    <m/>
    <n v="1"/>
    <x v="9"/>
    <x v="9"/>
  </r>
  <r>
    <x v="3"/>
    <x v="5"/>
    <s v=" COLEGIO ARBORIZADORA BAJA (IED)"/>
    <s v="6019 - 04"/>
    <x v="152"/>
    <n v="0"/>
    <n v="0"/>
    <n v="15"/>
    <n v="15"/>
    <n v="15"/>
    <m/>
    <n v="1"/>
    <x v="9"/>
    <x v="9"/>
  </r>
  <r>
    <x v="3"/>
    <x v="5"/>
    <s v=" COLEGIO CANADA (IED)"/>
    <s v="6019 - 05"/>
    <x v="391"/>
    <n v="0"/>
    <n v="0"/>
    <n v="8"/>
    <n v="8"/>
    <n v="8"/>
    <m/>
    <n v="1"/>
    <x v="9"/>
    <x v="9"/>
  </r>
  <r>
    <x v="3"/>
    <x v="5"/>
    <s v=" COLEGIO CEDID CIUDAD BOLIVAR (IED)"/>
    <s v="6019 - 06"/>
    <x v="149"/>
    <n v="0"/>
    <n v="0"/>
    <n v="17"/>
    <n v="17"/>
    <n v="17"/>
    <m/>
    <n v="1"/>
    <x v="9"/>
    <x v="9"/>
  </r>
  <r>
    <x v="3"/>
    <x v="5"/>
    <s v=" COLEGIO CIUDAD BOLIVAR - ARGENTINA (IED)"/>
    <s v="6019 - 07"/>
    <x v="153"/>
    <n v="0"/>
    <n v="0"/>
    <n v="6"/>
    <n v="6"/>
    <n v="6"/>
    <m/>
    <n v="1"/>
    <x v="9"/>
    <x v="9"/>
  </r>
  <r>
    <x v="3"/>
    <x v="5"/>
    <s v=" COLEGIO CIUDAD DE MONTREAL (IED)"/>
    <s v="6019 - 08"/>
    <x v="373"/>
    <n v="0"/>
    <n v="0"/>
    <n v="14"/>
    <n v="14"/>
    <n v="14"/>
    <m/>
    <n v="1"/>
    <x v="9"/>
    <x v="9"/>
  </r>
  <r>
    <x v="3"/>
    <x v="5"/>
    <s v=" COLEGIO COMPARTIR RECUERDO (IED)"/>
    <s v="6019 - 09"/>
    <x v="154"/>
    <n v="0"/>
    <n v="0"/>
    <n v="9"/>
    <n v="9"/>
    <n v="9"/>
    <m/>
    <n v="1"/>
    <x v="9"/>
    <x v="9"/>
  </r>
  <r>
    <x v="3"/>
    <x v="5"/>
    <s v=" COLEGIO CONFEDERACION BRISAS DEL DIAMANTE (IED)"/>
    <s v="6019 - 10"/>
    <x v="155"/>
    <n v="0"/>
    <n v="0"/>
    <n v="88"/>
    <n v="88"/>
    <n v="88"/>
    <m/>
    <n v="1"/>
    <x v="9"/>
    <x v="9"/>
  </r>
  <r>
    <x v="3"/>
    <x v="5"/>
    <s v=" COLEGIO CUNDINAMARCA (IED)"/>
    <s v="6019 - 11"/>
    <x v="150"/>
    <n v="1"/>
    <n v="0"/>
    <n v="59"/>
    <n v="60"/>
    <n v="59"/>
    <m/>
    <n v="1"/>
    <x v="9"/>
    <x v="9"/>
  </r>
  <r>
    <x v="3"/>
    <x v="5"/>
    <s v=" COLEGIO EL MINUTO DE BUENOS AIRES (IED)"/>
    <s v="6019 - 12"/>
    <x v="156"/>
    <n v="0"/>
    <n v="0"/>
    <n v="11"/>
    <n v="11"/>
    <n v="11"/>
    <m/>
    <n v="1"/>
    <x v="9"/>
    <x v="9"/>
  </r>
  <r>
    <x v="3"/>
    <x v="5"/>
    <s v=" COLEGIO EL PARAISO DE MANUELA BELTRAN (IED)"/>
    <s v="6019 - 13"/>
    <x v="358"/>
    <n v="0"/>
    <n v="0"/>
    <n v="7"/>
    <n v="7"/>
    <n v="7"/>
    <m/>
    <n v="1"/>
    <x v="9"/>
    <x v="9"/>
  </r>
  <r>
    <x v="3"/>
    <x v="5"/>
    <s v=" COLEGIO EL TESORO DE LA CUMBRE (IED)"/>
    <s v="6019 - 14"/>
    <x v="374"/>
    <n v="0"/>
    <n v="0"/>
    <n v="49"/>
    <n v="49"/>
    <n v="49"/>
    <m/>
    <n v="1"/>
    <x v="9"/>
    <x v="9"/>
  </r>
  <r>
    <x v="3"/>
    <x v="5"/>
    <s v=" COLEGIO ESTRELLA DEL SUR (IED)"/>
    <s v="6019 - 15"/>
    <x v="157"/>
    <n v="0"/>
    <n v="0"/>
    <n v="116"/>
    <n v="116"/>
    <n v="116"/>
    <m/>
    <n v="1"/>
    <x v="9"/>
    <x v="9"/>
  </r>
  <r>
    <x v="3"/>
    <x v="5"/>
    <s v=" COLEGIO FANNY MIKEY (IED)"/>
    <s v="6019 - 16"/>
    <x v="311"/>
    <n v="3"/>
    <n v="4"/>
    <n v="3"/>
    <n v="10"/>
    <n v="7"/>
    <m/>
    <n v="0.42857142857142855"/>
    <x v="9"/>
    <x v="9"/>
  </r>
  <r>
    <x v="3"/>
    <x v="5"/>
    <s v=" COLEGIO GUILLERMO CANO ISAZA (IED)"/>
    <s v="6019 - 17"/>
    <x v="312"/>
    <n v="0"/>
    <n v="0"/>
    <n v="48"/>
    <n v="48"/>
    <n v="48"/>
    <m/>
    <n v="1"/>
    <x v="9"/>
    <x v="9"/>
  </r>
  <r>
    <x v="3"/>
    <x v="5"/>
    <s v=" COLEGIO ISMAEL PERDOMO (IED)"/>
    <s v="6019 - 18"/>
    <x v="313"/>
    <n v="0"/>
    <n v="0"/>
    <n v="17"/>
    <n v="17"/>
    <n v="17"/>
    <m/>
    <n v="1"/>
    <x v="9"/>
    <x v="9"/>
  </r>
  <r>
    <x v="3"/>
    <x v="5"/>
    <s v=" COLEGIO JOSE JAIME ROJAS (IED)"/>
    <s v="6019 - 19"/>
    <x v="413"/>
    <n v="0"/>
    <n v="0"/>
    <n v="10"/>
    <n v="10"/>
    <n v="10"/>
    <m/>
    <n v="1"/>
    <x v="9"/>
    <x v="9"/>
  </r>
  <r>
    <x v="3"/>
    <x v="5"/>
    <s v=" COLEGIO JOSE MARIA VARGAS VILA (IED)"/>
    <s v="6019 - 20"/>
    <x v="392"/>
    <n v="0"/>
    <n v="0"/>
    <n v="22"/>
    <n v="22"/>
    <n v="22"/>
    <m/>
    <n v="1"/>
    <x v="9"/>
    <x v="9"/>
  </r>
  <r>
    <x v="3"/>
    <x v="5"/>
    <s v=" COLEGIO LA ARABIA (IED)"/>
    <s v="6019 - 21"/>
    <x v="410"/>
    <n v="4"/>
    <n v="0"/>
    <n v="9"/>
    <n v="13"/>
    <n v="9"/>
    <m/>
    <n v="1"/>
    <x v="9"/>
    <x v="9"/>
  </r>
  <r>
    <x v="3"/>
    <x v="5"/>
    <s v=" COLEGIO LA ESTANCIA - SAN ISIDRO LABRADOR (IED)"/>
    <s v="6019 - 22"/>
    <x v="314"/>
    <n v="0"/>
    <n v="0"/>
    <n v="82"/>
    <n v="82"/>
    <n v="82"/>
    <m/>
    <n v="1"/>
    <x v="9"/>
    <x v="9"/>
  </r>
  <r>
    <x v="3"/>
    <x v="5"/>
    <s v=" COLEGIO LA JOYA (IED)"/>
    <s v="6019 - 23"/>
    <x v="375"/>
    <n v="0"/>
    <n v="0"/>
    <n v="37"/>
    <n v="37"/>
    <n v="37"/>
    <m/>
    <n v="1"/>
    <x v="9"/>
    <x v="9"/>
  </r>
  <r>
    <x v="3"/>
    <x v="5"/>
    <s v=" COLEGIO LEON DE GREIFF (IED)"/>
    <s v="6019 - 24"/>
    <x v="130"/>
    <n v="0"/>
    <n v="0"/>
    <n v="10"/>
    <n v="10"/>
    <n v="10"/>
    <m/>
    <n v="1"/>
    <x v="9"/>
    <x v="9"/>
  </r>
  <r>
    <x v="3"/>
    <x v="5"/>
    <s v=" COLEGIO MARIA MERCEDES CARRANZA (IED)"/>
    <s v="6019 - 25"/>
    <x v="315"/>
    <n v="0"/>
    <n v="0"/>
    <n v="30"/>
    <n v="30"/>
    <n v="30"/>
    <m/>
    <n v="1"/>
    <x v="9"/>
    <x v="9"/>
  </r>
  <r>
    <x v="3"/>
    <x v="5"/>
    <s v=" COLEGIO MOCHUELO ALTO (CED)"/>
    <s v="6019 - 26"/>
    <x v="316"/>
    <n v="0"/>
    <n v="0"/>
    <n v="1"/>
    <n v="1"/>
    <n v="1"/>
    <m/>
    <n v="1"/>
    <x v="9"/>
    <x v="9"/>
  </r>
  <r>
    <x v="3"/>
    <x v="5"/>
    <s v=" COLEGIO NICOLAS GOMEZ DAVILA (IED)"/>
    <s v="6019 - 27"/>
    <x v="359"/>
    <n v="0"/>
    <n v="0"/>
    <n v="50"/>
    <n v="50"/>
    <n v="50"/>
    <m/>
    <n v="1"/>
    <x v="9"/>
    <x v="9"/>
  </r>
  <r>
    <x v="3"/>
    <x v="5"/>
    <s v=" COLEGIO PARAISO MIRADOR (IED)"/>
    <s v="6019 - 28"/>
    <x v="317"/>
    <n v="0"/>
    <n v="0"/>
    <n v="26"/>
    <n v="26"/>
    <n v="26"/>
    <m/>
    <n v="1"/>
    <x v="9"/>
    <x v="9"/>
  </r>
  <r>
    <x v="3"/>
    <x v="5"/>
    <s v=" COLEGIO RAFAEL URIBE URIBE (IED)"/>
    <s v="6019 - 29"/>
    <x v="376"/>
    <n v="0"/>
    <n v="0"/>
    <n v="4"/>
    <n v="4"/>
    <n v="4"/>
    <m/>
    <n v="1"/>
    <x v="9"/>
    <x v="9"/>
  </r>
  <r>
    <x v="3"/>
    <x v="5"/>
    <s v=" COLEGIO REPUBLICA DE MEXICO (IED)"/>
    <s v="6019 - 30"/>
    <x v="377"/>
    <n v="0"/>
    <n v="0"/>
    <n v="19"/>
    <n v="19"/>
    <n v="19"/>
    <m/>
    <n v="1"/>
    <x v="9"/>
    <x v="9"/>
  </r>
  <r>
    <x v="3"/>
    <x v="5"/>
    <s v=" COLEGIO RODRIGO LARA BONILLA (IED)"/>
    <s v="6019 - 31"/>
    <x v="131"/>
    <n v="0"/>
    <n v="0"/>
    <n v="157"/>
    <n v="157"/>
    <n v="157"/>
    <m/>
    <n v="1"/>
    <x v="9"/>
    <x v="9"/>
  </r>
  <r>
    <x v="3"/>
    <x v="5"/>
    <s v=" COLEGIO RURAL JOSE CELESTINO MUTIS (IED)"/>
    <s v="6019 - 32"/>
    <x v="104"/>
    <n v="0"/>
    <n v="0"/>
    <n v="5"/>
    <n v="5"/>
    <n v="5"/>
    <m/>
    <n v="1"/>
    <x v="9"/>
    <x v="9"/>
  </r>
  <r>
    <x v="3"/>
    <x v="5"/>
    <s v=" COLEGIO RURAL PASQUILLA (IED)"/>
    <s v="6019 - 33"/>
    <x v="318"/>
    <n v="0"/>
    <n v="0"/>
    <n v="2"/>
    <n v="2"/>
    <n v="2"/>
    <m/>
    <n v="1"/>
    <x v="9"/>
    <x v="9"/>
  </r>
  <r>
    <x v="3"/>
    <x v="5"/>
    <s v=" COLEGIO RURAL QUIBA ALTA (IED)"/>
    <s v="6019 - 34"/>
    <x v="319"/>
    <n v="0"/>
    <n v="0"/>
    <n v="4"/>
    <n v="4"/>
    <n v="4"/>
    <m/>
    <n v="1"/>
    <x v="9"/>
    <x v="9"/>
  </r>
  <r>
    <x v="3"/>
    <x v="5"/>
    <s v=" COLEGIO SAN FRANCISCO (IED)"/>
    <s v="6019 - 35"/>
    <x v="320"/>
    <n v="0"/>
    <n v="0"/>
    <n v="19"/>
    <n v="19"/>
    <n v="19"/>
    <m/>
    <n v="1"/>
    <x v="9"/>
    <x v="9"/>
  </r>
  <r>
    <x v="3"/>
    <x v="5"/>
    <s v=" COLEGIO SANTA BARBARA (IED)"/>
    <s v="6019 - 36"/>
    <x v="132"/>
    <n v="0"/>
    <n v="0"/>
    <n v="8"/>
    <n v="8"/>
    <n v="8"/>
    <m/>
    <n v="1"/>
    <x v="9"/>
    <x v="9"/>
  </r>
  <r>
    <x v="3"/>
    <x v="5"/>
    <s v=" COLEGIO SIERRA MORENA (IED)"/>
    <s v="6019 - 37"/>
    <x v="105"/>
    <n v="0"/>
    <n v="0"/>
    <n v="141"/>
    <n v="141"/>
    <n v="141"/>
    <m/>
    <n v="1"/>
    <x v="9"/>
    <x v="9"/>
  </r>
  <r>
    <x v="3"/>
    <x v="5"/>
    <s v=" COLEGIO SOTAVENTO (IED)"/>
    <s v="6019 - 38"/>
    <x v="411"/>
    <n v="0"/>
    <n v="0"/>
    <n v="4"/>
    <n v="4"/>
    <n v="4"/>
    <m/>
    <n v="1"/>
    <x v="9"/>
    <x v="9"/>
  </r>
  <r>
    <x v="3"/>
    <x v="5"/>
    <s v=" COLEGIO UNION EUROPEA (IED)"/>
    <s v="6019 - 39"/>
    <x v="321"/>
    <n v="0"/>
    <n v="0"/>
    <n v="128"/>
    <n v="128"/>
    <n v="128"/>
    <m/>
    <n v="1"/>
    <x v="9"/>
    <x v="9"/>
  </r>
  <r>
    <x v="3"/>
    <x v="5"/>
    <s v=" COLEGIO VILLAMAR (IED)"/>
    <s v="6019 - 40"/>
    <x v="360"/>
    <n v="0"/>
    <n v="0"/>
    <n v="2"/>
    <n v="2"/>
    <n v="2"/>
    <m/>
    <n v="1"/>
    <x v="9"/>
    <x v="9"/>
  </r>
  <r>
    <x v="3"/>
    <x v="5"/>
    <s v=" COLEGIO CAMPESTRE JAIME GARZON (IED)"/>
    <s v="6020 - 01"/>
    <x v="106"/>
    <n v="0"/>
    <n v="0"/>
    <n v="1"/>
    <n v="1"/>
    <n v="1"/>
    <m/>
    <n v="1"/>
    <x v="9"/>
    <x v="9"/>
  </r>
  <r>
    <x v="3"/>
    <x v="5"/>
    <s v=" COLEGIO GIMNASIO DEL CAMPO JUAN DE LA CRUZ VARELA (IED)"/>
    <s v="6020 - 02"/>
    <x v="412"/>
    <n v="0"/>
    <n v="0"/>
    <n v="1"/>
    <n v="1"/>
    <n v="1"/>
    <m/>
    <n v="1"/>
    <x v="9"/>
    <x v="9"/>
  </r>
  <r>
    <x v="4"/>
    <x v="1"/>
    <s v="DLES"/>
    <n v="2205"/>
    <x v="31"/>
    <n v="2"/>
    <n v="0"/>
    <n v="0"/>
    <n v="2"/>
    <n v="0"/>
    <m/>
    <e v="#DIV/0!"/>
    <x v="9"/>
    <x v="9"/>
  </r>
  <r>
    <x v="4"/>
    <x v="1"/>
    <s v="DLES"/>
    <n v="2208"/>
    <x v="34"/>
    <n v="1"/>
    <n v="0"/>
    <n v="0"/>
    <n v="1"/>
    <n v="0"/>
    <m/>
    <e v="#DIV/0!"/>
    <x v="9"/>
    <x v="9"/>
  </r>
  <r>
    <x v="4"/>
    <x v="1"/>
    <s v="DLES"/>
    <n v="2218"/>
    <x v="13"/>
    <n v="1"/>
    <n v="0"/>
    <n v="0"/>
    <n v="1"/>
    <n v="0"/>
    <m/>
    <e v="#DIV/0!"/>
    <x v="9"/>
    <x v="9"/>
  </r>
  <r>
    <x v="4"/>
    <x v="2"/>
    <s v="DIRECCION DE TALENTO HUMANO"/>
    <n v="5130"/>
    <x v="52"/>
    <n v="1"/>
    <n v="0"/>
    <n v="0"/>
    <n v="1"/>
    <n v="0"/>
    <m/>
    <e v="#DIV/0!"/>
    <x v="9"/>
    <x v="9"/>
  </r>
  <r>
    <x v="4"/>
    <x v="5"/>
    <s v=" COLEGIO AGUSTIN FERNANDEZ (IED)"/>
    <s v="6001 - 01"/>
    <x v="62"/>
    <n v="0"/>
    <n v="0"/>
    <n v="7"/>
    <n v="7"/>
    <n v="7"/>
    <m/>
    <n v="1"/>
    <x v="9"/>
    <x v="9"/>
  </r>
  <r>
    <x v="4"/>
    <x v="5"/>
    <s v=" COLEGIO AQUILEO PARRA (IED)"/>
    <s v="6001 - 02"/>
    <x v="63"/>
    <n v="0"/>
    <n v="0"/>
    <n v="2"/>
    <n v="2"/>
    <n v="2"/>
    <m/>
    <n v="1"/>
    <x v="9"/>
    <x v="9"/>
  </r>
  <r>
    <x v="4"/>
    <x v="5"/>
    <s v=" COLEGIO CRISTOBAL COLON (IED)"/>
    <s v="6001 - 03"/>
    <x v="64"/>
    <n v="0"/>
    <n v="0"/>
    <n v="10"/>
    <n v="10"/>
    <n v="10"/>
    <m/>
    <n v="1"/>
    <x v="9"/>
    <x v="9"/>
  </r>
  <r>
    <x v="4"/>
    <x v="5"/>
    <s v=" COLEGIO DIVINO MAESTRO (IED)"/>
    <s v="6001 - 04"/>
    <x v="173"/>
    <n v="0"/>
    <n v="0"/>
    <n v="6"/>
    <n v="6"/>
    <n v="6"/>
    <m/>
    <n v="1"/>
    <x v="9"/>
    <x v="9"/>
  </r>
  <r>
    <x v="4"/>
    <x v="5"/>
    <s v=" COLEGIO FRIEDRICH NAUMANN (IED)"/>
    <s v="6001 - 05"/>
    <x v="325"/>
    <n v="0"/>
    <n v="0"/>
    <n v="3"/>
    <n v="3"/>
    <n v="3"/>
    <m/>
    <n v="1"/>
    <x v="9"/>
    <x v="9"/>
  </r>
  <r>
    <x v="4"/>
    <x v="5"/>
    <s v=" COLEGIO GENERAL SANTANDER (IED)"/>
    <s v="6001 - 06"/>
    <x v="174"/>
    <n v="0"/>
    <n v="0"/>
    <n v="4"/>
    <n v="4"/>
    <n v="4"/>
    <m/>
    <n v="1"/>
    <x v="9"/>
    <x v="9"/>
  </r>
  <r>
    <x v="4"/>
    <x v="5"/>
    <s v=" COLEGIO NUEVO HORIZONTE (IED)"/>
    <s v="6001 - 07"/>
    <x v="175"/>
    <n v="0"/>
    <n v="1"/>
    <n v="4"/>
    <n v="5"/>
    <n v="5"/>
    <m/>
    <n v="0.8"/>
    <x v="9"/>
    <x v="9"/>
  </r>
  <r>
    <x v="4"/>
    <x v="5"/>
    <s v=" COLEGIO SALUDCOOP NORTE (IED)"/>
    <s v="6001 - 08"/>
    <x v="107"/>
    <n v="0"/>
    <n v="0"/>
    <n v="6"/>
    <n v="6"/>
    <n v="6"/>
    <m/>
    <n v="1"/>
    <x v="9"/>
    <x v="9"/>
  </r>
  <r>
    <x v="4"/>
    <x v="5"/>
    <s v=" COLEGIO TOBERIN (IED)"/>
    <s v="6001 - 09"/>
    <x v="65"/>
    <n v="0"/>
    <n v="0"/>
    <n v="4"/>
    <n v="4"/>
    <n v="4"/>
    <m/>
    <n v="1"/>
    <x v="9"/>
    <x v="9"/>
  </r>
  <r>
    <x v="4"/>
    <x v="5"/>
    <s v=" COLEGIO UNION COLOMBIA (IED)"/>
    <s v="6001 - 10"/>
    <x v="326"/>
    <n v="0"/>
    <n v="0"/>
    <n v="1"/>
    <n v="1"/>
    <n v="1"/>
    <m/>
    <n v="1"/>
    <x v="9"/>
    <x v="9"/>
  </r>
  <r>
    <x v="4"/>
    <x v="5"/>
    <s v=" COLEGIO USAQUEN (IED)"/>
    <s v="6001 - 11"/>
    <x v="66"/>
    <n v="0"/>
    <n v="0"/>
    <n v="17"/>
    <n v="17"/>
    <n v="17"/>
    <m/>
    <n v="1"/>
    <x v="9"/>
    <x v="9"/>
  </r>
  <r>
    <x v="4"/>
    <x v="5"/>
    <s v=" COLEGIO CAMPESTRE MONTE VERDE (IED)"/>
    <s v="6002 - 01"/>
    <x v="176"/>
    <n v="0"/>
    <n v="0"/>
    <n v="3"/>
    <n v="3"/>
    <n v="3"/>
    <m/>
    <n v="1"/>
    <x v="9"/>
    <x v="9"/>
  </r>
  <r>
    <x v="4"/>
    <x v="5"/>
    <s v=" COLEGIO SAN MARTIN DE PORRES (IED)"/>
    <s v="6002 - 02"/>
    <x v="177"/>
    <n v="0"/>
    <n v="2"/>
    <n v="1"/>
    <n v="3"/>
    <n v="3"/>
    <m/>
    <n v="0.33333333333333331"/>
    <x v="9"/>
    <x v="9"/>
  </r>
  <r>
    <x v="4"/>
    <x v="5"/>
    <s v=" COLEGIO SIMON RODRIGUEZ (IED)"/>
    <s v="6002 - 03"/>
    <x v="178"/>
    <n v="0"/>
    <n v="0"/>
    <n v="8"/>
    <n v="8"/>
    <n v="8"/>
    <m/>
    <n v="1"/>
    <x v="9"/>
    <x v="9"/>
  </r>
  <r>
    <x v="4"/>
    <x v="5"/>
    <s v=" COLEGIO ANTONIO JOSE URIBE (IED)"/>
    <s v="6003 - 01"/>
    <x v="108"/>
    <n v="0"/>
    <n v="0"/>
    <n v="5"/>
    <n v="5"/>
    <n v="5"/>
    <m/>
    <n v="1"/>
    <x v="9"/>
    <x v="9"/>
  </r>
  <r>
    <x v="4"/>
    <x v="5"/>
    <s v=" COLEGIO AULAS COLOMBIANAS SAN LUIS (IED)"/>
    <s v="6003 - 02"/>
    <x v="327"/>
    <n v="0"/>
    <n v="1"/>
    <n v="3"/>
    <n v="4"/>
    <n v="4"/>
    <m/>
    <n v="0.75"/>
    <x v="9"/>
    <x v="9"/>
  </r>
  <r>
    <x v="4"/>
    <x v="5"/>
    <s v=" COLEGIO EL VERJON (IED)"/>
    <s v="6003 - 03"/>
    <x v="179"/>
    <n v="0"/>
    <n v="0"/>
    <n v="1"/>
    <n v="1"/>
    <n v="1"/>
    <m/>
    <n v="1"/>
    <x v="9"/>
    <x v="9"/>
  </r>
  <r>
    <x v="4"/>
    <x v="5"/>
    <s v=" COLEGIO EXTERNADO NACIONAL CAMILO TORRES (IED)"/>
    <s v="6003 - 04"/>
    <x v="180"/>
    <n v="0"/>
    <n v="0"/>
    <n v="3"/>
    <n v="3"/>
    <n v="3"/>
    <m/>
    <n v="1"/>
    <x v="9"/>
    <x v="9"/>
  </r>
  <r>
    <x v="4"/>
    <x v="5"/>
    <s v=" COLEGIO JORGE SOTO DEL CORRAL (IED)"/>
    <s v="6003 - 05"/>
    <x v="361"/>
    <n v="0"/>
    <n v="0"/>
    <n v="4"/>
    <n v="4"/>
    <n v="4"/>
    <m/>
    <n v="1"/>
    <x v="9"/>
    <x v="9"/>
  </r>
  <r>
    <x v="4"/>
    <x v="5"/>
    <s v=" COLEGIO LOS PINOS (IED)"/>
    <s v="6003 - 06"/>
    <x v="362"/>
    <n v="0"/>
    <n v="0"/>
    <n v="7"/>
    <n v="7"/>
    <n v="7"/>
    <m/>
    <n v="1"/>
    <x v="9"/>
    <x v="9"/>
  </r>
  <r>
    <x v="4"/>
    <x v="5"/>
    <s v=" COLEGIO MANUEL ELKIN PATARROYO (IED)"/>
    <s v="6003 - 07"/>
    <x v="67"/>
    <n v="0"/>
    <n v="0"/>
    <n v="4"/>
    <n v="4"/>
    <n v="4"/>
    <m/>
    <n v="1"/>
    <x v="9"/>
    <x v="9"/>
  </r>
  <r>
    <x v="4"/>
    <x v="5"/>
    <s v=" COLEGIO POLICARPA SALAVARRIETA (IED)"/>
    <s v="6003 - 08"/>
    <x v="158"/>
    <n v="1"/>
    <n v="0"/>
    <n v="8"/>
    <n v="9"/>
    <n v="8"/>
    <m/>
    <n v="1"/>
    <x v="9"/>
    <x v="9"/>
  </r>
  <r>
    <x v="4"/>
    <x v="5"/>
    <s v=" COLEGIO AGUAS CLARAS (IED)"/>
    <s v="6004 - 01"/>
    <x v="405"/>
    <n v="0"/>
    <n v="0"/>
    <n v="5"/>
    <n v="5"/>
    <n v="5"/>
    <m/>
    <n v="1"/>
    <x v="9"/>
    <x v="9"/>
  </r>
  <r>
    <x v="4"/>
    <x v="5"/>
    <s v=" COLEGIO ALDEMAR ROJAS PLAZAS (IED)"/>
    <s v="6004 - 02"/>
    <x v="159"/>
    <n v="0"/>
    <n v="0"/>
    <n v="5"/>
    <n v="5"/>
    <n v="5"/>
    <m/>
    <n v="1"/>
    <x v="9"/>
    <x v="9"/>
  </r>
  <r>
    <x v="4"/>
    <x v="5"/>
    <s v=" COLEGIO ALEMANIA UNIFICADA (IED)"/>
    <s v="6004 - 03"/>
    <x v="160"/>
    <n v="0"/>
    <n v="0"/>
    <n v="1"/>
    <n v="1"/>
    <n v="1"/>
    <m/>
    <n v="1"/>
    <x v="9"/>
    <x v="9"/>
  </r>
  <r>
    <x v="4"/>
    <x v="5"/>
    <s v=" COLEGIO ALTAMIRA SUR ORIENTAL (IED)"/>
    <s v="6004 - 04"/>
    <x v="161"/>
    <n v="0"/>
    <n v="0"/>
    <n v="1"/>
    <n v="1"/>
    <n v="1"/>
    <m/>
    <n v="1"/>
    <x v="9"/>
    <x v="9"/>
  </r>
  <r>
    <x v="4"/>
    <x v="5"/>
    <s v=" COLEGIO ATENAS (IED)"/>
    <s v="6004 - 05"/>
    <x v="162"/>
    <n v="0"/>
    <n v="0"/>
    <n v="2"/>
    <n v="2"/>
    <n v="2"/>
    <m/>
    <n v="1"/>
    <x v="9"/>
    <x v="9"/>
  </r>
  <r>
    <x v="4"/>
    <x v="5"/>
    <s v=" COLEGIO EL MANANTIAL (CED)"/>
    <s v="6004 - 06"/>
    <x v="68"/>
    <n v="0"/>
    <n v="2"/>
    <n v="1"/>
    <n v="3"/>
    <n v="3"/>
    <m/>
    <n v="0.33333333333333331"/>
    <x v="9"/>
    <x v="9"/>
  </r>
  <r>
    <x v="4"/>
    <x v="5"/>
    <s v=" COLEGIO EL RODEO (IED)"/>
    <s v="6004 - 07"/>
    <x v="109"/>
    <n v="0"/>
    <n v="0"/>
    <n v="1"/>
    <n v="1"/>
    <n v="1"/>
    <m/>
    <n v="1"/>
    <x v="9"/>
    <x v="9"/>
  </r>
  <r>
    <x v="4"/>
    <x v="5"/>
    <s v=" COLEGIO ENTRE NUBES SURORIENTAL (IED)"/>
    <s v="6004 - 08"/>
    <x v="163"/>
    <n v="0"/>
    <n v="0"/>
    <n v="7"/>
    <n v="7"/>
    <n v="7"/>
    <m/>
    <n v="1"/>
    <x v="9"/>
    <x v="9"/>
  </r>
  <r>
    <x v="4"/>
    <x v="5"/>
    <s v=" COLEGIO FLORENTINO GONZALEZ (IED)"/>
    <s v="6004 - 09"/>
    <x v="164"/>
    <n v="0"/>
    <n v="0"/>
    <n v="1"/>
    <n v="1"/>
    <n v="1"/>
    <m/>
    <n v="1"/>
    <x v="9"/>
    <x v="9"/>
  </r>
  <r>
    <x v="4"/>
    <x v="5"/>
    <s v=" COLEGIO FRANCISCO JAVIER MATIZ (IED)"/>
    <s v="6004 - 10"/>
    <x v="378"/>
    <n v="0"/>
    <n v="0"/>
    <n v="2"/>
    <n v="2"/>
    <n v="2"/>
    <m/>
    <n v="1"/>
    <x v="9"/>
    <x v="9"/>
  </r>
  <r>
    <x v="4"/>
    <x v="5"/>
    <s v=" COLEGIO GRAN COLOMBIA (IED)"/>
    <s v="6004 - 11"/>
    <x v="165"/>
    <n v="0"/>
    <n v="0"/>
    <n v="1"/>
    <n v="1"/>
    <n v="1"/>
    <m/>
    <n v="1"/>
    <x v="9"/>
    <x v="9"/>
  </r>
  <r>
    <x v="4"/>
    <x v="5"/>
    <s v=" COLEGIO JOSE ACEVEDO Y GOMEZ (IED)"/>
    <s v="6004 - 12"/>
    <x v="393"/>
    <n v="0"/>
    <n v="0"/>
    <n v="2"/>
    <n v="2"/>
    <n v="2"/>
    <m/>
    <n v="1"/>
    <x v="9"/>
    <x v="9"/>
  </r>
  <r>
    <x v="4"/>
    <x v="5"/>
    <s v=" COLEGIO JOSE FELIX RESTREPO (IED)"/>
    <s v="6004 - 13"/>
    <x v="181"/>
    <n v="0"/>
    <n v="0"/>
    <n v="3"/>
    <n v="3"/>
    <n v="3"/>
    <m/>
    <n v="1"/>
    <x v="9"/>
    <x v="9"/>
  </r>
  <r>
    <x v="4"/>
    <x v="5"/>
    <s v=" COLEGIO JOSE JOAQUIN CASTRO MARTINEZ (IED)"/>
    <s v="6004 - 14"/>
    <x v="182"/>
    <n v="0"/>
    <n v="0"/>
    <n v="3"/>
    <n v="3"/>
    <n v="3"/>
    <m/>
    <n v="1"/>
    <x v="9"/>
    <x v="9"/>
  </r>
  <r>
    <x v="4"/>
    <x v="5"/>
    <s v=" COLEGIO JOSE MARIA CARBONELL (IED)"/>
    <s v="6004 - 15"/>
    <x v="398"/>
    <n v="0"/>
    <n v="0"/>
    <n v="2"/>
    <n v="2"/>
    <n v="2"/>
    <m/>
    <n v="1"/>
    <x v="9"/>
    <x v="9"/>
  </r>
  <r>
    <x v="4"/>
    <x v="5"/>
    <s v=" COLEGIO JUAN EVANGELISTA GOMEZ (IED)"/>
    <s v="6004 - 16"/>
    <x v="183"/>
    <n v="0"/>
    <n v="0"/>
    <n v="3"/>
    <n v="3"/>
    <n v="3"/>
    <m/>
    <n v="1"/>
    <x v="9"/>
    <x v="9"/>
  </r>
  <r>
    <x v="4"/>
    <x v="5"/>
    <s v=" COLEGIO JUAN REY (IED)"/>
    <s v="6004 - 17"/>
    <x v="133"/>
    <n v="0"/>
    <n v="0"/>
    <n v="4"/>
    <n v="4"/>
    <n v="4"/>
    <m/>
    <n v="1"/>
    <x v="9"/>
    <x v="9"/>
  </r>
  <r>
    <x v="4"/>
    <x v="5"/>
    <s v=" COLEGIO JUANA ESCOBAR (IED)"/>
    <s v="6004 - 18"/>
    <x v="184"/>
    <n v="0"/>
    <n v="0"/>
    <n v="2"/>
    <n v="2"/>
    <n v="2"/>
    <m/>
    <n v="1"/>
    <x v="9"/>
    <x v="9"/>
  </r>
  <r>
    <x v="4"/>
    <x v="5"/>
    <s v=" COLEGIO LA BELLEZA LOS LIBERTADORES (IED)"/>
    <s v="6004 - 19"/>
    <x v="185"/>
    <n v="0"/>
    <n v="0"/>
    <n v="9"/>
    <n v="9"/>
    <n v="9"/>
    <m/>
    <n v="1"/>
    <x v="9"/>
    <x v="9"/>
  </r>
  <r>
    <x v="4"/>
    <x v="5"/>
    <s v=" COLEGIO LA VICTORIA (IED)"/>
    <s v="6004 - 20"/>
    <x v="406"/>
    <n v="0"/>
    <n v="0"/>
    <n v="3"/>
    <n v="3"/>
    <n v="3"/>
    <m/>
    <n v="1"/>
    <x v="9"/>
    <x v="9"/>
  </r>
  <r>
    <x v="4"/>
    <x v="5"/>
    <s v=" COLEGIO LOS ALPES (IED)"/>
    <s v="6004 - 21"/>
    <x v="186"/>
    <n v="0"/>
    <n v="0"/>
    <n v="5"/>
    <n v="5"/>
    <n v="5"/>
    <m/>
    <n v="1"/>
    <x v="9"/>
    <x v="9"/>
  </r>
  <r>
    <x v="4"/>
    <x v="5"/>
    <s v=" COLEGIO MANUELITA SAENZ (IED)"/>
    <s v="6004 - 22"/>
    <x v="110"/>
    <n v="2"/>
    <n v="0"/>
    <n v="4"/>
    <n v="6"/>
    <n v="4"/>
    <m/>
    <n v="1"/>
    <x v="9"/>
    <x v="9"/>
  </r>
  <r>
    <x v="4"/>
    <x v="5"/>
    <s v=" COLEGIO MONTEBELLO (IED)"/>
    <s v="6004 - 23"/>
    <x v="323"/>
    <n v="1"/>
    <n v="0"/>
    <n v="1"/>
    <n v="2"/>
    <n v="1"/>
    <m/>
    <n v="1"/>
    <x v="9"/>
    <x v="9"/>
  </r>
  <r>
    <x v="4"/>
    <x v="5"/>
    <s v=" COLEGIO MORALBA SURORIENTAL (IED)"/>
    <s v="6004 - 24"/>
    <x v="187"/>
    <n v="0"/>
    <n v="0"/>
    <n v="3"/>
    <n v="3"/>
    <n v="3"/>
    <m/>
    <n v="1"/>
    <x v="9"/>
    <x v="9"/>
  </r>
  <r>
    <x v="4"/>
    <x v="5"/>
    <s v=" COLEGIO NUEVA DELHI (IED)"/>
    <s v="6004 - 25"/>
    <x v="363"/>
    <n v="0"/>
    <n v="0"/>
    <n v="1"/>
    <n v="1"/>
    <n v="1"/>
    <m/>
    <n v="1"/>
    <x v="9"/>
    <x v="9"/>
  </r>
  <r>
    <x v="4"/>
    <x v="5"/>
    <s v=" COLEGIO PANTALEON GAITAN PEREZ (CED)"/>
    <s v="6004 - 26"/>
    <x v="379"/>
    <n v="0"/>
    <n v="0"/>
    <n v="1"/>
    <n v="1"/>
    <n v="1"/>
    <m/>
    <n v="1"/>
    <x v="9"/>
    <x v="9"/>
  </r>
  <r>
    <x v="4"/>
    <x v="5"/>
    <s v=" COLEGIO RAFAEL NUNEZ (IED)"/>
    <s v="6004 - 27"/>
    <x v="188"/>
    <n v="0"/>
    <n v="0"/>
    <n v="7"/>
    <n v="7"/>
    <n v="7"/>
    <m/>
    <n v="1"/>
    <x v="9"/>
    <x v="9"/>
  </r>
  <r>
    <x v="4"/>
    <x v="5"/>
    <s v=" COLEGIO REPUBLICA DEL ECUADOR (IED)"/>
    <s v="6004 - 28"/>
    <x v="380"/>
    <n v="0"/>
    <n v="0"/>
    <n v="4"/>
    <n v="4"/>
    <n v="4"/>
    <m/>
    <n v="1"/>
    <x v="9"/>
    <x v="9"/>
  </r>
  <r>
    <x v="4"/>
    <x v="5"/>
    <s v=" COLEGIO SAN CRISTOBAL SUR (IED)"/>
    <s v="6004 - 29"/>
    <x v="111"/>
    <n v="0"/>
    <n v="0"/>
    <n v="3"/>
    <n v="3"/>
    <n v="3"/>
    <m/>
    <n v="1"/>
    <x v="9"/>
    <x v="9"/>
  </r>
  <r>
    <x v="4"/>
    <x v="5"/>
    <s v=" COLEGIO SAN ISIDRO SUR ORIENTAL (IED)"/>
    <s v="6004 - 30"/>
    <x v="414"/>
    <n v="0"/>
    <n v="0"/>
    <n v="5"/>
    <n v="5"/>
    <n v="5"/>
    <m/>
    <n v="1"/>
    <x v="9"/>
    <x v="9"/>
  </r>
  <r>
    <x v="4"/>
    <x v="5"/>
    <s v=" COLEGIO SAN JOSE SUR ORIENTAL (IED)"/>
    <s v="6004 - 31"/>
    <x v="399"/>
    <n v="0"/>
    <n v="0"/>
    <n v="2"/>
    <n v="2"/>
    <n v="2"/>
    <m/>
    <n v="1"/>
    <x v="9"/>
    <x v="9"/>
  </r>
  <r>
    <x v="4"/>
    <x v="5"/>
    <s v=" COLEGIO TECNICO TOMAS RUEDA VARGAS (IED)"/>
    <s v="6004 - 32"/>
    <x v="324"/>
    <n v="0"/>
    <n v="0"/>
    <n v="3"/>
    <n v="3"/>
    <n v="3"/>
    <m/>
    <n v="1"/>
    <x v="9"/>
    <x v="9"/>
  </r>
  <r>
    <x v="4"/>
    <x v="5"/>
    <s v=" COLEGIO VEINTE DE JULIO (IED)"/>
    <s v="6004 - 33"/>
    <x v="381"/>
    <n v="0"/>
    <n v="0"/>
    <n v="1"/>
    <n v="1"/>
    <n v="1"/>
    <m/>
    <n v="1"/>
    <x v="9"/>
    <x v="9"/>
  </r>
  <r>
    <x v="4"/>
    <x v="5"/>
    <s v=" COLEGIO ALMIRANTE PADILLA (IED)"/>
    <s v="6005 - 01"/>
    <x v="69"/>
    <n v="0"/>
    <n v="0"/>
    <n v="8"/>
    <n v="8"/>
    <n v="8"/>
    <m/>
    <n v="1"/>
    <x v="9"/>
    <x v="9"/>
  </r>
  <r>
    <x v="4"/>
    <x v="5"/>
    <s v=" COLEGIO ATABANZHA (IED)"/>
    <s v="6005 - 02"/>
    <x v="364"/>
    <n v="0"/>
    <n v="0"/>
    <n v="6"/>
    <n v="6"/>
    <n v="6"/>
    <m/>
    <n v="1"/>
    <x v="9"/>
    <x v="9"/>
  </r>
  <r>
    <x v="4"/>
    <x v="5"/>
    <s v=" COLEGIO BRASILIA - USME (IED)"/>
    <s v="6005 - 03"/>
    <x v="134"/>
    <n v="0"/>
    <n v="0"/>
    <n v="4"/>
    <n v="4"/>
    <n v="4"/>
    <m/>
    <n v="1"/>
    <x v="9"/>
    <x v="9"/>
  </r>
  <r>
    <x v="4"/>
    <x v="5"/>
    <s v=" COLEGIO BRAZUELOS (IED)"/>
    <s v="6005 - 04"/>
    <x v="189"/>
    <n v="0"/>
    <n v="0"/>
    <n v="1"/>
    <n v="1"/>
    <n v="1"/>
    <m/>
    <n v="1"/>
    <x v="9"/>
    <x v="9"/>
  </r>
  <r>
    <x v="4"/>
    <x v="5"/>
    <s v=" COLEGIO CHUNIZA (IED)"/>
    <s v="6005 - 05"/>
    <x v="70"/>
    <n v="0"/>
    <n v="0"/>
    <n v="4"/>
    <n v="4"/>
    <n v="4"/>
    <m/>
    <n v="1"/>
    <x v="9"/>
    <x v="9"/>
  </r>
  <r>
    <x v="4"/>
    <x v="5"/>
    <s v=" COLEGIO CIUDAD DE VILLAVICENCIO (IED)"/>
    <s v="6005 - 06"/>
    <x v="71"/>
    <n v="0"/>
    <n v="0"/>
    <n v="4"/>
    <n v="4"/>
    <n v="4"/>
    <m/>
    <n v="1"/>
    <x v="9"/>
    <x v="9"/>
  </r>
  <r>
    <x v="4"/>
    <x v="5"/>
    <s v=" COLEGIO EDUARDO UMANA MENDOZA (IED)"/>
    <s v="6005 - 08"/>
    <x v="382"/>
    <n v="0"/>
    <n v="0"/>
    <n v="5"/>
    <n v="5"/>
    <n v="5"/>
    <m/>
    <n v="1"/>
    <x v="9"/>
    <x v="9"/>
  </r>
  <r>
    <x v="4"/>
    <x v="5"/>
    <s v=" COLEGIO EL CORTIJO - VIANEY (IED)"/>
    <s v="6005 - 09"/>
    <x v="365"/>
    <n v="1"/>
    <n v="0"/>
    <n v="0"/>
    <n v="1"/>
    <n v="0"/>
    <m/>
    <e v="#DIV/0!"/>
    <x v="9"/>
    <x v="9"/>
  </r>
  <r>
    <x v="4"/>
    <x v="5"/>
    <s v=" COLEGIO EL DESTINO (IED)"/>
    <s v="6005 - 10"/>
    <x v="135"/>
    <n v="1"/>
    <n v="0"/>
    <n v="1"/>
    <n v="2"/>
    <n v="1"/>
    <m/>
    <n v="1"/>
    <x v="9"/>
    <x v="9"/>
  </r>
  <r>
    <x v="4"/>
    <x v="5"/>
    <s v=" COLEGIO EL UVAL (IED)"/>
    <s v="6005 - 11"/>
    <x v="407"/>
    <n v="0"/>
    <n v="0"/>
    <n v="4"/>
    <n v="4"/>
    <n v="4"/>
    <m/>
    <n v="1"/>
    <x v="9"/>
    <x v="9"/>
  </r>
  <r>
    <x v="4"/>
    <x v="5"/>
    <s v=" COLEGIO EL VIRREY JOSE SOLIS (IED)"/>
    <s v="6005 - 12"/>
    <x v="190"/>
    <n v="0"/>
    <n v="0"/>
    <n v="11"/>
    <n v="11"/>
    <n v="11"/>
    <m/>
    <n v="1"/>
    <x v="9"/>
    <x v="9"/>
  </r>
  <r>
    <x v="4"/>
    <x v="5"/>
    <s v=" COLEGIO ESTANISLAO ZULETA (IED)"/>
    <s v="6005 - 13"/>
    <x v="328"/>
    <n v="0"/>
    <n v="0"/>
    <n v="6"/>
    <n v="6"/>
    <n v="6"/>
    <m/>
    <n v="1"/>
    <x v="9"/>
    <x v="9"/>
  </r>
  <r>
    <x v="4"/>
    <x v="5"/>
    <s v=" COLEGIO FABIO LOZANO SIMONELLI (IED)"/>
    <s v="6005 - 14"/>
    <x v="329"/>
    <n v="2"/>
    <n v="0"/>
    <n v="4"/>
    <n v="6"/>
    <n v="4"/>
    <m/>
    <n v="1"/>
    <x v="9"/>
    <x v="9"/>
  </r>
  <r>
    <x v="4"/>
    <x v="5"/>
    <s v=" COLEGIO FEDERICO GARCIA LORCA (IED)"/>
    <s v="6005 - 15"/>
    <x v="73"/>
    <n v="0"/>
    <n v="0"/>
    <n v="10"/>
    <n v="10"/>
    <n v="10"/>
    <m/>
    <n v="1"/>
    <x v="9"/>
    <x v="9"/>
  </r>
  <r>
    <x v="4"/>
    <x v="5"/>
    <s v=" COLEGIO FERNANDO GONZALEZ OCHOA (IED)"/>
    <s v="6005 - 16"/>
    <x v="74"/>
    <n v="0"/>
    <n v="0"/>
    <n v="5"/>
    <n v="5"/>
    <n v="5"/>
    <m/>
    <n v="1"/>
    <x v="9"/>
    <x v="9"/>
  </r>
  <r>
    <x v="4"/>
    <x v="5"/>
    <s v=" COLEGIO FRANCISCO ANTONIO ZEA DE USME (IED)"/>
    <s v="6005 - 17"/>
    <x v="136"/>
    <n v="0"/>
    <n v="0"/>
    <n v="3"/>
    <n v="3"/>
    <n v="3"/>
    <m/>
    <n v="1"/>
    <x v="9"/>
    <x v="9"/>
  </r>
  <r>
    <x v="4"/>
    <x v="5"/>
    <s v=" COLEGIO GABRIEL GARCIA MARQUEZ (IED)"/>
    <s v="6005 - 18"/>
    <x v="75"/>
    <n v="0"/>
    <n v="0"/>
    <n v="3"/>
    <n v="3"/>
    <n v="3"/>
    <m/>
    <n v="1"/>
    <x v="9"/>
    <x v="9"/>
  </r>
  <r>
    <x v="4"/>
    <x v="5"/>
    <s v=" COLEGIO GRAN YOMASA (IED)"/>
    <s v="6005 - 19"/>
    <x v="330"/>
    <n v="0"/>
    <n v="0"/>
    <n v="4"/>
    <n v="4"/>
    <n v="4"/>
    <m/>
    <n v="1"/>
    <x v="9"/>
    <x v="9"/>
  </r>
  <r>
    <x v="4"/>
    <x v="5"/>
    <s v=" COLEGIO LA AURORA (IED)"/>
    <s v="6005 - 20"/>
    <x v="191"/>
    <n v="0"/>
    <n v="0"/>
    <n v="3"/>
    <n v="3"/>
    <n v="3"/>
    <m/>
    <n v="1"/>
    <x v="9"/>
    <x v="9"/>
  </r>
  <r>
    <x v="4"/>
    <x v="5"/>
    <s v=" COLEGIO LOS COMUNEROS - OSWALDO GUAYAZAMIN (IED)"/>
    <s v="6005 - 21"/>
    <x v="137"/>
    <n v="0"/>
    <n v="0"/>
    <n v="7"/>
    <n v="7"/>
    <n v="7"/>
    <m/>
    <n v="1"/>
    <x v="9"/>
    <x v="9"/>
  </r>
  <r>
    <x v="4"/>
    <x v="5"/>
    <s v=" COLEGIO LOS TEJARES (IED)"/>
    <s v="6005 - 22"/>
    <x v="331"/>
    <n v="0"/>
    <n v="0"/>
    <n v="1"/>
    <n v="1"/>
    <n v="1"/>
    <m/>
    <n v="1"/>
    <x v="9"/>
    <x v="9"/>
  </r>
  <r>
    <x v="4"/>
    <x v="5"/>
    <s v=" COLEGIO LUIS EDUARDO MORA OSEJO (IED)"/>
    <s v="6005 - 23"/>
    <x v="112"/>
    <n v="0"/>
    <n v="0"/>
    <n v="5"/>
    <n v="5"/>
    <n v="5"/>
    <m/>
    <n v="1"/>
    <x v="9"/>
    <x v="9"/>
  </r>
  <r>
    <x v="4"/>
    <x v="5"/>
    <s v=" COLEGIO MIGUEL DE CERVANTES SAAVEDRA (IED)"/>
    <s v="6005 - 24"/>
    <x v="138"/>
    <n v="0"/>
    <n v="0"/>
    <n v="2"/>
    <n v="2"/>
    <n v="2"/>
    <m/>
    <n v="1"/>
    <x v="9"/>
    <x v="9"/>
  </r>
  <r>
    <x v="4"/>
    <x v="5"/>
    <s v=" COLEGIO NUEVA ESPERANZA (IED)"/>
    <s v="6005 - 25"/>
    <x v="394"/>
    <n v="0"/>
    <n v="0"/>
    <n v="8"/>
    <n v="8"/>
    <n v="8"/>
    <m/>
    <n v="1"/>
    <x v="9"/>
    <x v="9"/>
  </r>
  <r>
    <x v="4"/>
    <x v="5"/>
    <s v=" COLEGIO NUEVO SAN ANDRES DE LOS ALTOS (IED)"/>
    <s v="6005 - 26"/>
    <x v="400"/>
    <n v="0"/>
    <n v="0"/>
    <n v="5"/>
    <n v="5"/>
    <n v="5"/>
    <m/>
    <n v="1"/>
    <x v="9"/>
    <x v="9"/>
  </r>
  <r>
    <x v="4"/>
    <x v="5"/>
    <s v=" COLEGIO OFELIA URIBE DE ACOSTA (IED)"/>
    <s v="6005 - 27"/>
    <x v="139"/>
    <n v="0"/>
    <n v="0"/>
    <n v="4"/>
    <n v="4"/>
    <n v="4"/>
    <m/>
    <n v="1"/>
    <x v="9"/>
    <x v="9"/>
  </r>
  <r>
    <x v="4"/>
    <x v="5"/>
    <s v=" COLEGIO ORLANDO FALS BORDA (IED)"/>
    <s v="6005 - 28"/>
    <x v="76"/>
    <n v="0"/>
    <n v="2"/>
    <n v="3"/>
    <n v="5"/>
    <n v="5"/>
    <m/>
    <n v="0.6"/>
    <x v="9"/>
    <x v="9"/>
  </r>
  <r>
    <x v="4"/>
    <x v="5"/>
    <s v=" COLEGIO PAULO FREIRE (IED)"/>
    <s v="6005 - 29"/>
    <x v="77"/>
    <n v="0"/>
    <n v="0"/>
    <n v="1"/>
    <n v="1"/>
    <n v="1"/>
    <m/>
    <n v="1"/>
    <x v="9"/>
    <x v="9"/>
  </r>
  <r>
    <x v="4"/>
    <x v="5"/>
    <s v=" COLEGIO RURAL LAS MERCEDES-ANDES-LA MAYORIA-LA UNION-CHIZACA"/>
    <s v="6005 - 37"/>
    <x v="395"/>
    <n v="0"/>
    <n v="0"/>
    <n v="3"/>
    <n v="3"/>
    <n v="3"/>
    <m/>
    <n v="1"/>
    <x v="9"/>
    <x v="9"/>
  </r>
  <r>
    <x v="4"/>
    <x v="5"/>
    <s v=" COLEGIO RURAL LOS ARRAYANES (CED)"/>
    <s v="6005 - 39"/>
    <x v="416"/>
    <n v="0"/>
    <n v="0"/>
    <n v="4"/>
    <n v="4"/>
    <n v="4"/>
    <m/>
    <n v="1"/>
    <x v="9"/>
    <x v="9"/>
  </r>
  <r>
    <x v="4"/>
    <x v="5"/>
    <s v=" COLEGIO SAN CAYETANO (IED)"/>
    <s v="6005 - 41"/>
    <x v="78"/>
    <n v="0"/>
    <n v="0"/>
    <n v="5"/>
    <n v="5"/>
    <n v="5"/>
    <m/>
    <n v="1"/>
    <x v="9"/>
    <x v="9"/>
  </r>
  <r>
    <x v="4"/>
    <x v="5"/>
    <s v=" COLEGIO SANTA LIBRADA (IED)"/>
    <s v="6005 - 42"/>
    <x v="366"/>
    <n v="0"/>
    <n v="0"/>
    <n v="5"/>
    <n v="5"/>
    <n v="5"/>
    <m/>
    <n v="1"/>
    <x v="9"/>
    <x v="9"/>
  </r>
  <r>
    <x v="4"/>
    <x v="5"/>
    <s v=" COLEGIO SANTA MARTHA (IED)"/>
    <s v="6005 - 43"/>
    <x v="396"/>
    <n v="0"/>
    <n v="0"/>
    <n v="3"/>
    <n v="3"/>
    <n v="3"/>
    <m/>
    <n v="1"/>
    <x v="9"/>
    <x v="9"/>
  </r>
  <r>
    <x v="4"/>
    <x v="5"/>
    <s v=" COLEGIO TENERIFE - GRANADA SUR (IED)"/>
    <s v="6005 - 44"/>
    <x v="193"/>
    <n v="0"/>
    <n v="0"/>
    <n v="2"/>
    <n v="2"/>
    <n v="2"/>
    <m/>
    <n v="1"/>
    <x v="9"/>
    <x v="9"/>
  </r>
  <r>
    <x v="4"/>
    <x v="5"/>
    <s v=" COLEGIO USMINIA (IED)"/>
    <s v="6005 - 45"/>
    <x v="79"/>
    <n v="0"/>
    <n v="0"/>
    <n v="3"/>
    <n v="3"/>
    <n v="3"/>
    <m/>
    <n v="1"/>
    <x v="9"/>
    <x v="9"/>
  </r>
  <r>
    <x v="4"/>
    <x v="5"/>
    <s v=" COLEGIO BERNARDO JARAMILLO (IED)"/>
    <s v="6006 - 01"/>
    <x v="401"/>
    <n v="0"/>
    <n v="0"/>
    <n v="2"/>
    <n v="2"/>
    <n v="2"/>
    <m/>
    <n v="1"/>
    <x v="9"/>
    <x v="9"/>
  </r>
  <r>
    <x v="4"/>
    <x v="5"/>
    <s v=" COLEGIO CENTRO INTEGRAL JOSE MARIA CORDOBA (IED)"/>
    <s v="6006 - 02"/>
    <x v="194"/>
    <n v="1"/>
    <n v="0"/>
    <n v="3"/>
    <n v="4"/>
    <n v="3"/>
    <m/>
    <n v="1"/>
    <x v="9"/>
    <x v="9"/>
  </r>
  <r>
    <x v="4"/>
    <x v="5"/>
    <s v=" COLEGIO CIUDAD DE BOGOTA (IED)"/>
    <s v="6006 - 03"/>
    <x v="332"/>
    <n v="0"/>
    <n v="0"/>
    <n v="2"/>
    <n v="2"/>
    <n v="2"/>
    <m/>
    <n v="1"/>
    <x v="9"/>
    <x v="9"/>
  </r>
  <r>
    <x v="4"/>
    <x v="5"/>
    <s v=" COLEGIO INEM SANTIAGO PEREZ (IED)"/>
    <s v="6006 - 04"/>
    <x v="80"/>
    <n v="0"/>
    <n v="0"/>
    <n v="2"/>
    <n v="2"/>
    <n v="2"/>
    <m/>
    <n v="1"/>
    <x v="9"/>
    <x v="9"/>
  </r>
  <r>
    <x v="4"/>
    <x v="5"/>
    <s v=" COLEGIO INSTITUTO TECNICO INDUSTRIAL PILOTO (IED)"/>
    <s v="6006 - 05"/>
    <x v="195"/>
    <n v="0"/>
    <n v="0"/>
    <n v="11"/>
    <n v="11"/>
    <n v="11"/>
    <m/>
    <n v="1"/>
    <x v="9"/>
    <x v="9"/>
  </r>
  <r>
    <x v="4"/>
    <x v="5"/>
    <s v=" COLEGIO ISLA DEL SOL (IED)"/>
    <s v="6006 - 06"/>
    <x v="81"/>
    <n v="0"/>
    <n v="0"/>
    <n v="3"/>
    <n v="3"/>
    <n v="3"/>
    <m/>
    <n v="1"/>
    <x v="9"/>
    <x v="9"/>
  </r>
  <r>
    <x v="4"/>
    <x v="5"/>
    <s v=" COLEGIO MARCO FIDEL SUAREZ (IED)"/>
    <s v="6006 - 07"/>
    <x v="196"/>
    <n v="0"/>
    <n v="0"/>
    <n v="11"/>
    <n v="11"/>
    <n v="11"/>
    <m/>
    <n v="1"/>
    <x v="9"/>
    <x v="9"/>
  </r>
  <r>
    <x v="4"/>
    <x v="5"/>
    <s v=" COLEGIO RAFAEL URIBE URIBE (IED)"/>
    <s v="6006 - 08"/>
    <x v="197"/>
    <n v="0"/>
    <n v="0"/>
    <n v="3"/>
    <n v="3"/>
    <n v="3"/>
    <m/>
    <n v="1"/>
    <x v="9"/>
    <x v="9"/>
  </r>
  <r>
    <x v="4"/>
    <x v="5"/>
    <s v=" COLEGIO RUFINO JOSE CUERVO (IED)"/>
    <s v="6006 - 09"/>
    <x v="198"/>
    <n v="0"/>
    <n v="0"/>
    <n v="7"/>
    <n v="7"/>
    <n v="7"/>
    <m/>
    <n v="1"/>
    <x v="9"/>
    <x v="9"/>
  </r>
  <r>
    <x v="4"/>
    <x v="5"/>
    <s v=" COLEGIO SAN BENITO ABAD (IED)"/>
    <s v="6006 - 10"/>
    <x v="140"/>
    <n v="0"/>
    <n v="0"/>
    <n v="5"/>
    <n v="5"/>
    <n v="5"/>
    <m/>
    <n v="1"/>
    <x v="9"/>
    <x v="9"/>
  </r>
  <r>
    <x v="4"/>
    <x v="5"/>
    <s v=" COLEGIO SAN CARLOS (IED)"/>
    <s v="6006 - 11"/>
    <x v="408"/>
    <n v="0"/>
    <n v="0"/>
    <n v="5"/>
    <n v="5"/>
    <n v="5"/>
    <m/>
    <n v="1"/>
    <x v="9"/>
    <x v="9"/>
  </r>
  <r>
    <x v="4"/>
    <x v="5"/>
    <s v=" COLEGIO VENECIA (IED)"/>
    <s v="6006 - 12"/>
    <x v="113"/>
    <n v="0"/>
    <n v="0"/>
    <n v="3"/>
    <n v="3"/>
    <n v="3"/>
    <m/>
    <n v="1"/>
    <x v="9"/>
    <x v="9"/>
  </r>
  <r>
    <x v="4"/>
    <x v="5"/>
    <s v=" COLEGIO ALFONSO LOPEZ MICHELSEN (IED)"/>
    <s v="6007 - 01"/>
    <x v="199"/>
    <n v="0"/>
    <n v="0"/>
    <n v="3"/>
    <n v="3"/>
    <n v="3"/>
    <m/>
    <n v="1"/>
    <x v="9"/>
    <x v="9"/>
  </r>
  <r>
    <x v="4"/>
    <x v="5"/>
    <s v=" COLEGIO ALFONSO REYES ECHANDIA (IED)"/>
    <s v="6007 - 02"/>
    <x v="383"/>
    <n v="0"/>
    <n v="0"/>
    <n v="2"/>
    <n v="2"/>
    <n v="2"/>
    <m/>
    <n v="1"/>
    <x v="9"/>
    <x v="9"/>
  </r>
  <r>
    <x v="4"/>
    <x v="5"/>
    <s v=" COLEGIO BOSANOVA (IED)"/>
    <s v="6007 - 03"/>
    <x v="200"/>
    <n v="0"/>
    <n v="0"/>
    <n v="5"/>
    <n v="5"/>
    <n v="5"/>
    <m/>
    <n v="1"/>
    <x v="9"/>
    <x v="9"/>
  </r>
  <r>
    <x v="4"/>
    <x v="5"/>
    <s v=" COLEGIO BRASILIA - BOSA (IED)"/>
    <s v="6007 - 04"/>
    <x v="201"/>
    <n v="0"/>
    <n v="0"/>
    <n v="3"/>
    <n v="3"/>
    <n v="3"/>
    <m/>
    <n v="1"/>
    <x v="9"/>
    <x v="9"/>
  </r>
  <r>
    <x v="4"/>
    <x v="5"/>
    <s v=" COLEGIO CARLOS ALBAN HOLGUIN (IED)"/>
    <s v="6007 - 05"/>
    <x v="82"/>
    <n v="0"/>
    <n v="0"/>
    <n v="1"/>
    <n v="1"/>
    <n v="1"/>
    <m/>
    <n v="1"/>
    <x v="9"/>
    <x v="9"/>
  </r>
  <r>
    <x v="4"/>
    <x v="5"/>
    <s v=" COLEGIO CARLOS PIZARRO LEON GOMEZ (IED)"/>
    <s v="6007 - 06"/>
    <x v="141"/>
    <n v="0"/>
    <n v="0"/>
    <n v="3"/>
    <n v="3"/>
    <n v="3"/>
    <m/>
    <n v="1"/>
    <x v="9"/>
    <x v="9"/>
  </r>
  <r>
    <x v="4"/>
    <x v="5"/>
    <s v=" COLEGIO CEDID SAN PABLO (IED)"/>
    <s v="6007 - 07"/>
    <x v="202"/>
    <n v="0"/>
    <n v="0"/>
    <n v="4"/>
    <n v="4"/>
    <n v="4"/>
    <m/>
    <n v="1"/>
    <x v="9"/>
    <x v="9"/>
  </r>
  <r>
    <x v="4"/>
    <x v="5"/>
    <s v=" COLEGIO CIUDADELA EDUCATIVA DE BOSA (IED)"/>
    <s v="6007 - 08"/>
    <x v="114"/>
    <n v="0"/>
    <n v="0"/>
    <n v="8"/>
    <n v="8"/>
    <n v="8"/>
    <m/>
    <n v="1"/>
    <x v="9"/>
    <x v="9"/>
  </r>
  <r>
    <x v="4"/>
    <x v="5"/>
    <s v=" COLEGIO DEBORA ARANGO PEREZ (IED)"/>
    <s v="6007 - 09"/>
    <x v="203"/>
    <n v="0"/>
    <n v="0"/>
    <n v="5"/>
    <n v="5"/>
    <n v="5"/>
    <m/>
    <n v="1"/>
    <x v="9"/>
    <x v="9"/>
  </r>
  <r>
    <x v="4"/>
    <x v="5"/>
    <s v=" COLEGIO EL PORVENIR (IED)"/>
    <s v="6007 - 10"/>
    <x v="83"/>
    <n v="0"/>
    <n v="0"/>
    <n v="13"/>
    <n v="13"/>
    <n v="13"/>
    <m/>
    <n v="1"/>
    <x v="9"/>
    <x v="9"/>
  </r>
  <r>
    <x v="4"/>
    <x v="5"/>
    <s v=" COLEGIO FERNANDO MAZUERA VILLEGAS (IED)"/>
    <s v="6007 - 11"/>
    <x v="84"/>
    <n v="0"/>
    <n v="0"/>
    <n v="5"/>
    <n v="5"/>
    <n v="5"/>
    <m/>
    <n v="1"/>
    <x v="9"/>
    <x v="9"/>
  </r>
  <r>
    <x v="4"/>
    <x v="5"/>
    <s v=" COLEGIO FRANCISCO DE PAULA SANTANDER (IED)"/>
    <s v="6007 - 12"/>
    <x v="204"/>
    <n v="0"/>
    <n v="0"/>
    <n v="9"/>
    <n v="9"/>
    <n v="9"/>
    <m/>
    <n v="1"/>
    <x v="9"/>
    <x v="9"/>
  </r>
  <r>
    <x v="4"/>
    <x v="5"/>
    <s v=" COLEGIO GERMAN ARCINIEGAS (IED)"/>
    <s v="6007 - 13"/>
    <x v="205"/>
    <n v="0"/>
    <n v="0"/>
    <n v="1"/>
    <n v="1"/>
    <n v="1"/>
    <m/>
    <n v="1"/>
    <x v="9"/>
    <x v="9"/>
  </r>
  <r>
    <x v="4"/>
    <x v="5"/>
    <s v=" COLEGIO GRANCOLOMBIANO (IED)"/>
    <s v="6007 - 14"/>
    <x v="206"/>
    <n v="0"/>
    <n v="0"/>
    <n v="4"/>
    <n v="4"/>
    <n v="4"/>
    <m/>
    <n v="1"/>
    <x v="9"/>
    <x v="9"/>
  </r>
  <r>
    <x v="4"/>
    <x v="5"/>
    <s v=" COLEGIO JOSE ANTONIO GALAN (IED)"/>
    <s v="6007 - 15"/>
    <x v="207"/>
    <n v="0"/>
    <n v="0"/>
    <n v="4"/>
    <n v="4"/>
    <n v="4"/>
    <m/>
    <n v="1"/>
    <x v="9"/>
    <x v="9"/>
  </r>
  <r>
    <x v="4"/>
    <x v="5"/>
    <s v=" COLEGIO JOSE FRANCISCO SOCARRAS (IED)"/>
    <s v="6007 - 16"/>
    <x v="367"/>
    <n v="0"/>
    <n v="0"/>
    <n v="2"/>
    <n v="2"/>
    <n v="2"/>
    <m/>
    <n v="1"/>
    <x v="9"/>
    <x v="9"/>
  </r>
  <r>
    <x v="4"/>
    <x v="5"/>
    <s v=" COLEGIO KIMI PERNIA DOMICO (IED)"/>
    <s v="6007 - 17"/>
    <x v="208"/>
    <n v="0"/>
    <n v="0"/>
    <n v="5"/>
    <n v="5"/>
    <n v="5"/>
    <m/>
    <n v="1"/>
    <x v="9"/>
    <x v="9"/>
  </r>
  <r>
    <x v="4"/>
    <x v="5"/>
    <s v=" COLEGIO LA CONCEPCION (IED)"/>
    <s v="6007 - 18"/>
    <x v="402"/>
    <n v="0"/>
    <n v="0"/>
    <n v="1"/>
    <n v="1"/>
    <n v="1"/>
    <m/>
    <n v="1"/>
    <x v="9"/>
    <x v="9"/>
  </r>
  <r>
    <x v="4"/>
    <x v="5"/>
    <s v=" COLEGIO LEONARDO POSADA PEDRAZA (IED)"/>
    <s v="6007 - 19"/>
    <x v="209"/>
    <n v="0"/>
    <n v="0"/>
    <n v="3"/>
    <n v="3"/>
    <n v="3"/>
    <m/>
    <n v="1"/>
    <x v="9"/>
    <x v="9"/>
  </r>
  <r>
    <x v="4"/>
    <x v="5"/>
    <s v=" COLEGIO LLANO ORIENTAL (IED)"/>
    <s v="6007 - 20"/>
    <x v="210"/>
    <n v="0"/>
    <n v="0"/>
    <n v="6"/>
    <n v="6"/>
    <n v="6"/>
    <m/>
    <n v="1"/>
    <x v="9"/>
    <x v="9"/>
  </r>
  <r>
    <x v="4"/>
    <x v="5"/>
    <s v=" COLEGIO LUIS LOPEZ DE MESA (IED)"/>
    <s v="6007 - 21"/>
    <x v="211"/>
    <n v="0"/>
    <n v="0"/>
    <n v="3"/>
    <n v="3"/>
    <n v="3"/>
    <m/>
    <n v="1"/>
    <x v="9"/>
    <x v="9"/>
  </r>
  <r>
    <x v="4"/>
    <x v="5"/>
    <s v=" COLEGIO MOTORISTA (IED)"/>
    <s v="6007 - 22"/>
    <x v="212"/>
    <n v="0"/>
    <n v="0"/>
    <n v="3"/>
    <n v="3"/>
    <n v="3"/>
    <m/>
    <n v="1"/>
    <x v="9"/>
    <x v="9"/>
  </r>
  <r>
    <x v="4"/>
    <x v="5"/>
    <s v=" COLEGIO NUEVO CHILE (IED)"/>
    <s v="6007 - 23"/>
    <x v="213"/>
    <n v="0"/>
    <n v="0"/>
    <n v="4"/>
    <n v="4"/>
    <n v="4"/>
    <m/>
    <n v="1"/>
    <x v="9"/>
    <x v="9"/>
  </r>
  <r>
    <x v="4"/>
    <x v="5"/>
    <s v=" COLEGIO ORLANDO HIGUITA ROJAS (IED)"/>
    <s v="6007 - 24"/>
    <x v="115"/>
    <n v="0"/>
    <n v="0"/>
    <n v="6"/>
    <n v="6"/>
    <n v="6"/>
    <m/>
    <n v="1"/>
    <x v="9"/>
    <x v="9"/>
  </r>
  <r>
    <x v="4"/>
    <x v="5"/>
    <s v=" COLEGIO PABLO DE TARSO (IED)"/>
    <s v="6007 - 25"/>
    <x v="214"/>
    <n v="0"/>
    <n v="0"/>
    <n v="4"/>
    <n v="4"/>
    <n v="4"/>
    <m/>
    <n v="1"/>
    <x v="9"/>
    <x v="9"/>
  </r>
  <r>
    <x v="4"/>
    <x v="5"/>
    <s v=" COLEGIO PORFIRIO BARBA JACOB (IED)"/>
    <s v="6007 - 26"/>
    <x v="215"/>
    <n v="0"/>
    <n v="0"/>
    <n v="6"/>
    <n v="6"/>
    <n v="6"/>
    <m/>
    <n v="1"/>
    <x v="9"/>
    <x v="9"/>
  </r>
  <r>
    <x v="4"/>
    <x v="5"/>
    <s v=" COLEGIO SAN BERNARDINO (IED)"/>
    <s v="6007 - 27"/>
    <x v="216"/>
    <n v="0"/>
    <n v="0"/>
    <n v="4"/>
    <n v="4"/>
    <n v="4"/>
    <m/>
    <n v="1"/>
    <x v="9"/>
    <x v="9"/>
  </r>
  <r>
    <x v="4"/>
    <x v="5"/>
    <s v=" COLEGIO VILLAS DEL PROGRESO (IED)"/>
    <s v="6007 - 28"/>
    <x v="116"/>
    <n v="0"/>
    <n v="0"/>
    <n v="1"/>
    <n v="1"/>
    <n v="1"/>
    <m/>
    <n v="1"/>
    <x v="9"/>
    <x v="9"/>
  </r>
  <r>
    <x v="4"/>
    <x v="5"/>
    <s v=" COLEGIO ALFONSO LOPEZ PUMAREJO (IED)"/>
    <s v="6008 - 01"/>
    <x v="217"/>
    <n v="0"/>
    <n v="0"/>
    <n v="2"/>
    <n v="2"/>
    <n v="2"/>
    <m/>
    <n v="1"/>
    <x v="9"/>
    <x v="9"/>
  </r>
  <r>
    <x v="4"/>
    <x v="5"/>
    <s v=" COLEGIO ALQUERIA DE LA FRAGUA (IED)"/>
    <s v="6008 - 02"/>
    <x v="333"/>
    <n v="0"/>
    <n v="0"/>
    <n v="6"/>
    <n v="6"/>
    <n v="6"/>
    <m/>
    <n v="1"/>
    <x v="9"/>
    <x v="9"/>
  </r>
  <r>
    <x v="4"/>
    <x v="5"/>
    <s v=" COLEGIO CARLOS ARANGO VELEZ (IED)"/>
    <s v="6008 - 03"/>
    <x v="218"/>
    <n v="0"/>
    <n v="0"/>
    <n v="8"/>
    <n v="8"/>
    <n v="8"/>
    <m/>
    <n v="1"/>
    <x v="9"/>
    <x v="9"/>
  </r>
  <r>
    <x v="4"/>
    <x v="5"/>
    <s v=" COLEGIO CARLOS ARTURO TORRES (IED)"/>
    <s v="6008 - 04"/>
    <x v="85"/>
    <n v="0"/>
    <n v="0"/>
    <n v="1"/>
    <n v="1"/>
    <n v="1"/>
    <m/>
    <n v="1"/>
    <x v="9"/>
    <x v="9"/>
  </r>
  <r>
    <x v="4"/>
    <x v="5"/>
    <s v=" COLEGIO CASTILLA (IED)"/>
    <s v="6008 - 05"/>
    <x v="219"/>
    <n v="0"/>
    <n v="0"/>
    <n v="4"/>
    <n v="4"/>
    <n v="4"/>
    <m/>
    <n v="1"/>
    <x v="9"/>
    <x v="9"/>
  </r>
  <r>
    <x v="4"/>
    <x v="5"/>
    <s v=" COLEGIO CLASS (IED)"/>
    <s v="6008 - 06"/>
    <x v="117"/>
    <n v="0"/>
    <n v="0"/>
    <n v="4"/>
    <n v="4"/>
    <n v="4"/>
    <m/>
    <n v="1"/>
    <x v="9"/>
    <x v="9"/>
  </r>
  <r>
    <x v="4"/>
    <x v="5"/>
    <s v=" COLEGIO DARIO ECHANDIA (IED)"/>
    <s v="6008 - 08"/>
    <x v="221"/>
    <n v="0"/>
    <n v="0"/>
    <n v="3"/>
    <n v="3"/>
    <n v="3"/>
    <m/>
    <n v="1"/>
    <x v="9"/>
    <x v="9"/>
  </r>
  <r>
    <x v="4"/>
    <x v="5"/>
    <s v=" COLEGIO EDUARDO UMANA LUNA (IED)"/>
    <s v="6008 - 09"/>
    <x v="222"/>
    <n v="0"/>
    <n v="0"/>
    <n v="4"/>
    <n v="4"/>
    <n v="4"/>
    <m/>
    <n v="1"/>
    <x v="9"/>
    <x v="9"/>
  </r>
  <r>
    <x v="4"/>
    <x v="5"/>
    <s v=" COLEGIO EL JAPON (IED)"/>
    <s v="6008 - 10"/>
    <x v="86"/>
    <n v="0"/>
    <n v="1"/>
    <n v="8"/>
    <n v="9"/>
    <n v="9"/>
    <m/>
    <n v="0.88888888888888884"/>
    <x v="9"/>
    <x v="9"/>
  </r>
  <r>
    <x v="4"/>
    <x v="5"/>
    <s v=" COLEGIO FERNANDO SOTO APARICIO (IED)"/>
    <s v="6008 - 11"/>
    <x v="87"/>
    <n v="0"/>
    <n v="0"/>
    <n v="10"/>
    <n v="10"/>
    <n v="10"/>
    <m/>
    <n v="1"/>
    <x v="9"/>
    <x v="9"/>
  </r>
  <r>
    <x v="4"/>
    <x v="5"/>
    <s v=" COLEGIO FRANCISCO DE MIRANDA (IED)"/>
    <s v="6008 - 12"/>
    <x v="223"/>
    <n v="0"/>
    <n v="0"/>
    <n v="6"/>
    <n v="6"/>
    <n v="6"/>
    <m/>
    <n v="1"/>
    <x v="9"/>
    <x v="9"/>
  </r>
  <r>
    <x v="4"/>
    <x v="5"/>
    <s v=" COLEGIO GABRIEL BETANCOURT MEJIA (IED)"/>
    <s v="6008 - 13"/>
    <x v="224"/>
    <n v="0"/>
    <n v="0"/>
    <n v="10"/>
    <n v="10"/>
    <n v="10"/>
    <m/>
    <n v="1"/>
    <x v="9"/>
    <x v="9"/>
  </r>
  <r>
    <x v="4"/>
    <x v="5"/>
    <s v=" COLEGIO GENERAL GUSTAVO ROJAS PINILLA (IED)"/>
    <s v="6008 - 14"/>
    <x v="225"/>
    <n v="0"/>
    <n v="0"/>
    <n v="6"/>
    <n v="6"/>
    <n v="6"/>
    <m/>
    <n v="1"/>
    <x v="9"/>
    <x v="9"/>
  </r>
  <r>
    <x v="4"/>
    <x v="5"/>
    <s v=" COLEGIO HERNANDO DURAN DUSSAN (IED)"/>
    <s v="6008 - 15"/>
    <x v="118"/>
    <n v="0"/>
    <n v="0"/>
    <n v="3"/>
    <n v="3"/>
    <n v="3"/>
    <m/>
    <n v="1"/>
    <x v="9"/>
    <x v="9"/>
  </r>
  <r>
    <x v="4"/>
    <x v="5"/>
    <s v=" COLEGIO INEM FRANCISCO DE PAULA SANTANDER (IED)"/>
    <s v="6008 - 16"/>
    <x v="88"/>
    <n v="0"/>
    <n v="0"/>
    <n v="7"/>
    <n v="7"/>
    <n v="7"/>
    <m/>
    <n v="1"/>
    <x v="9"/>
    <x v="9"/>
  </r>
  <r>
    <x v="4"/>
    <x v="5"/>
    <s v=" COLEGIO INSTITUTO TECNICO RODRIGO DE TRIANA (IED)"/>
    <s v="6008 - 17"/>
    <x v="226"/>
    <n v="2"/>
    <n v="0"/>
    <n v="0"/>
    <n v="2"/>
    <n v="0"/>
    <m/>
    <e v="#DIV/0!"/>
    <x v="9"/>
    <x v="9"/>
  </r>
  <r>
    <x v="4"/>
    <x v="5"/>
    <s v=" COLEGIO ISABEL II (IED)"/>
    <s v="6008 - 18"/>
    <x v="227"/>
    <n v="0"/>
    <n v="0"/>
    <n v="2"/>
    <n v="2"/>
    <n v="2"/>
    <m/>
    <n v="1"/>
    <x v="9"/>
    <x v="9"/>
  </r>
  <r>
    <x v="4"/>
    <x v="5"/>
    <s v=" COLEGIO JACKELINE (IED)"/>
    <s v="6008 - 19"/>
    <x v="89"/>
    <n v="0"/>
    <n v="0"/>
    <n v="5"/>
    <n v="5"/>
    <n v="5"/>
    <m/>
    <n v="1"/>
    <x v="9"/>
    <x v="9"/>
  </r>
  <r>
    <x v="4"/>
    <x v="5"/>
    <s v=" COLEGIO JAIRO ANIBAL NINO (CED)"/>
    <s v="6008 - 20"/>
    <x v="228"/>
    <n v="0"/>
    <n v="0"/>
    <n v="1"/>
    <n v="1"/>
    <n v="1"/>
    <m/>
    <n v="1"/>
    <x v="9"/>
    <x v="9"/>
  </r>
  <r>
    <x v="4"/>
    <x v="5"/>
    <s v=" COLEGIO JOHN F. KENNEDY (IED)"/>
    <s v="6008 - 21"/>
    <x v="90"/>
    <n v="0"/>
    <n v="0"/>
    <n v="11"/>
    <n v="11"/>
    <n v="11"/>
    <m/>
    <n v="1"/>
    <x v="9"/>
    <x v="9"/>
  </r>
  <r>
    <x v="4"/>
    <x v="5"/>
    <s v=" COLEGIO KENNEDY (IED)"/>
    <s v="6008 - 22"/>
    <x v="229"/>
    <n v="0"/>
    <n v="0"/>
    <n v="2"/>
    <n v="2"/>
    <n v="2"/>
    <m/>
    <n v="1"/>
    <x v="9"/>
    <x v="9"/>
  </r>
  <r>
    <x v="4"/>
    <x v="5"/>
    <s v=" COLEGIO LA AMISTAD (IED)"/>
    <s v="6008 - 23"/>
    <x v="142"/>
    <n v="0"/>
    <n v="0"/>
    <n v="10"/>
    <n v="10"/>
    <n v="10"/>
    <m/>
    <n v="1"/>
    <x v="9"/>
    <x v="9"/>
  </r>
  <r>
    <x v="4"/>
    <x v="5"/>
    <s v=" COLEGIO LA CHUCUA (IED)"/>
    <s v="6008 - 24"/>
    <x v="143"/>
    <n v="0"/>
    <n v="0"/>
    <n v="1"/>
    <n v="1"/>
    <n v="1"/>
    <m/>
    <n v="1"/>
    <x v="9"/>
    <x v="9"/>
  </r>
  <r>
    <x v="4"/>
    <x v="5"/>
    <s v=" COLEGIO LA FLORESTA SUR (IED)"/>
    <s v="6008 - 25"/>
    <x v="230"/>
    <n v="0"/>
    <n v="0"/>
    <n v="2"/>
    <n v="2"/>
    <n v="2"/>
    <m/>
    <n v="1"/>
    <x v="9"/>
    <x v="9"/>
  </r>
  <r>
    <x v="4"/>
    <x v="5"/>
    <s v=" COLEGIO LAS AMERICAS (IED)"/>
    <s v="6008 - 26"/>
    <x v="231"/>
    <n v="1"/>
    <n v="0"/>
    <n v="5"/>
    <n v="6"/>
    <n v="5"/>
    <m/>
    <n v="1"/>
    <x v="9"/>
    <x v="9"/>
  </r>
  <r>
    <x v="4"/>
    <x v="5"/>
    <s v=" COLEGIO LOS PERIODISTAS (IED)"/>
    <s v="6008 - 27"/>
    <x v="239"/>
    <n v="1"/>
    <n v="0"/>
    <n v="2"/>
    <n v="3"/>
    <n v="2"/>
    <m/>
    <n v="1"/>
    <x v="9"/>
    <x v="9"/>
  </r>
  <r>
    <x v="4"/>
    <x v="5"/>
    <s v=" COLEGIO MANUEL CEPEDA VARGAS (IED)"/>
    <s v="6008 - 28"/>
    <x v="240"/>
    <n v="0"/>
    <n v="0"/>
    <n v="2"/>
    <n v="2"/>
    <n v="2"/>
    <m/>
    <n v="1"/>
    <x v="9"/>
    <x v="9"/>
  </r>
  <r>
    <x v="4"/>
    <x v="5"/>
    <s v=" COLEGIO MANUEL ZAPATA OLIVELLA (IED)"/>
    <s v="6008 - 29"/>
    <x v="241"/>
    <n v="0"/>
    <n v="0"/>
    <n v="6"/>
    <n v="6"/>
    <n v="6"/>
    <m/>
    <n v="1"/>
    <x v="9"/>
    <x v="9"/>
  </r>
  <r>
    <x v="4"/>
    <x v="5"/>
    <s v=" COLEGIO MARSELLA (IED)"/>
    <s v="6008 - 30"/>
    <x v="242"/>
    <n v="0"/>
    <n v="0"/>
    <n v="1"/>
    <n v="1"/>
    <n v="1"/>
    <m/>
    <n v="1"/>
    <x v="9"/>
    <x v="9"/>
  </r>
  <r>
    <x v="4"/>
    <x v="5"/>
    <s v=" COLEGIO NACIONAL NICOLAS ESGUERRA (IED)"/>
    <s v="6008 - 31"/>
    <x v="119"/>
    <n v="0"/>
    <n v="0"/>
    <n v="4"/>
    <n v="4"/>
    <n v="4"/>
    <m/>
    <n v="1"/>
    <x v="9"/>
    <x v="9"/>
  </r>
  <r>
    <x v="4"/>
    <x v="5"/>
    <s v=" COLEGIO NELSON MANDELA (IED)"/>
    <s v="6008 - 32"/>
    <x v="334"/>
    <n v="0"/>
    <n v="0"/>
    <n v="8"/>
    <n v="8"/>
    <n v="8"/>
    <m/>
    <n v="1"/>
    <x v="9"/>
    <x v="9"/>
  </r>
  <r>
    <x v="4"/>
    <x v="5"/>
    <s v=" COLEGIO O.E.A. (IED)"/>
    <s v="6008 - 33"/>
    <x v="243"/>
    <n v="0"/>
    <n v="0"/>
    <n v="8"/>
    <n v="8"/>
    <n v="8"/>
    <m/>
    <n v="1"/>
    <x v="9"/>
    <x v="9"/>
  </r>
  <r>
    <x v="4"/>
    <x v="5"/>
    <s v=" COLEGIO PAULO VI (IED)"/>
    <s v="6008 - 34"/>
    <x v="244"/>
    <n v="0"/>
    <n v="0"/>
    <n v="4"/>
    <n v="4"/>
    <n v="4"/>
    <m/>
    <n v="1"/>
    <x v="9"/>
    <x v="9"/>
  </r>
  <r>
    <x v="4"/>
    <x v="5"/>
    <s v=" COLEGIO PROSPERO PINZON (IED)"/>
    <s v="6008 - 35"/>
    <x v="91"/>
    <n v="0"/>
    <n v="0"/>
    <n v="1"/>
    <n v="1"/>
    <n v="1"/>
    <m/>
    <n v="1"/>
    <x v="9"/>
    <x v="9"/>
  </r>
  <r>
    <x v="4"/>
    <x v="5"/>
    <s v=" COLEGIO SALUDCOOP SUR (IED)"/>
    <s v="6008 - 36"/>
    <x v="245"/>
    <n v="0"/>
    <n v="0"/>
    <n v="5"/>
    <n v="5"/>
    <n v="5"/>
    <m/>
    <n v="1"/>
    <x v="9"/>
    <x v="9"/>
  </r>
  <r>
    <x v="4"/>
    <x v="5"/>
    <s v=" COLEGIO SAN JOSE (IED)"/>
    <s v="6008 - 37"/>
    <x v="246"/>
    <n v="0"/>
    <n v="0"/>
    <n v="2"/>
    <n v="2"/>
    <n v="2"/>
    <m/>
    <n v="1"/>
    <x v="9"/>
    <x v="9"/>
  </r>
  <r>
    <x v="4"/>
    <x v="5"/>
    <s v=" COLEGIO SAN JOSE DE CASTILLA (IED)"/>
    <s v="6008 - 38"/>
    <x v="247"/>
    <n v="0"/>
    <n v="0"/>
    <n v="1"/>
    <n v="1"/>
    <n v="1"/>
    <m/>
    <n v="1"/>
    <x v="9"/>
    <x v="9"/>
  </r>
  <r>
    <x v="4"/>
    <x v="5"/>
    <s v=" COLEGIO SAN PEDRO CLAVER (IED)"/>
    <s v="6008 - 39"/>
    <x v="92"/>
    <n v="0"/>
    <n v="0"/>
    <n v="3"/>
    <n v="3"/>
    <n v="3"/>
    <m/>
    <n v="1"/>
    <x v="9"/>
    <x v="9"/>
  </r>
  <r>
    <x v="4"/>
    <x v="5"/>
    <s v=" COLEGIO SAN RAFAEL (IED)"/>
    <s v="6008 - 40"/>
    <x v="248"/>
    <n v="0"/>
    <n v="0"/>
    <n v="1"/>
    <n v="1"/>
    <n v="1"/>
    <m/>
    <n v="1"/>
    <x v="9"/>
    <x v="9"/>
  </r>
  <r>
    <x v="4"/>
    <x v="5"/>
    <s v=" COLEGIO TOM ADAMS (IED)"/>
    <s v="6008 - 41"/>
    <x v="249"/>
    <n v="0"/>
    <n v="0"/>
    <n v="6"/>
    <n v="6"/>
    <n v="6"/>
    <m/>
    <n v="1"/>
    <x v="9"/>
    <x v="9"/>
  </r>
  <r>
    <x v="4"/>
    <x v="5"/>
    <s v=" COLEGIO VILLA RICA (IED)"/>
    <s v="6008 - 42"/>
    <x v="250"/>
    <n v="0"/>
    <n v="0"/>
    <n v="7"/>
    <n v="7"/>
    <n v="7"/>
    <m/>
    <n v="1"/>
    <x v="9"/>
    <x v="9"/>
  </r>
  <r>
    <x v="4"/>
    <x v="5"/>
    <s v=" COLEGIO ANTONIO VAN UDEN (IED)"/>
    <s v="6009 - 01"/>
    <x v="335"/>
    <n v="1"/>
    <n v="0"/>
    <n v="1"/>
    <n v="2"/>
    <n v="1"/>
    <m/>
    <n v="1"/>
    <x v="9"/>
    <x v="9"/>
  </r>
  <r>
    <x v="4"/>
    <x v="5"/>
    <s v=" COLEGIO ATAHUALPA (IED)"/>
    <s v="6009 - 02"/>
    <x v="251"/>
    <n v="1"/>
    <n v="0"/>
    <n v="4"/>
    <n v="5"/>
    <n v="4"/>
    <m/>
    <n v="1"/>
    <x v="9"/>
    <x v="9"/>
  </r>
  <r>
    <x v="4"/>
    <x v="5"/>
    <s v=" COLEGIO CARLO FEDERICI (IED)"/>
    <s v="6009 - 03"/>
    <x v="252"/>
    <n v="0"/>
    <n v="0"/>
    <n v="2"/>
    <n v="2"/>
    <n v="2"/>
    <m/>
    <n v="1"/>
    <x v="9"/>
    <x v="9"/>
  </r>
  <r>
    <x v="4"/>
    <x v="5"/>
    <s v=" COLEGIO COSTA RICA (IED)"/>
    <s v="6009 - 04"/>
    <x v="253"/>
    <n v="0"/>
    <n v="0"/>
    <n v="3"/>
    <n v="3"/>
    <n v="3"/>
    <m/>
    <n v="1"/>
    <x v="9"/>
    <x v="9"/>
  </r>
  <r>
    <x v="4"/>
    <x v="5"/>
    <s v=" COLEGIO INSTITUTO TECNICO INTERNACIONAL (IED)"/>
    <s v="6009 - 05"/>
    <x v="254"/>
    <n v="0"/>
    <n v="0"/>
    <n v="6"/>
    <n v="6"/>
    <n v="6"/>
    <m/>
    <n v="1"/>
    <x v="9"/>
    <x v="9"/>
  </r>
  <r>
    <x v="4"/>
    <x v="5"/>
    <s v=" COLEGIO INTEGRADO DE FONTIBON IBEP (IED)"/>
    <s v="6009 - 06"/>
    <x v="255"/>
    <n v="0"/>
    <n v="1"/>
    <n v="8"/>
    <n v="9"/>
    <n v="9"/>
    <m/>
    <n v="0.88888888888888884"/>
    <x v="9"/>
    <x v="9"/>
  </r>
  <r>
    <x v="4"/>
    <x v="5"/>
    <s v=" COLEGIO LUIS ANGEL ARANGO (IED)"/>
    <s v="6009 - 07"/>
    <x v="256"/>
    <n v="0"/>
    <n v="0"/>
    <n v="3"/>
    <n v="3"/>
    <n v="3"/>
    <m/>
    <n v="1"/>
    <x v="9"/>
    <x v="9"/>
  </r>
  <r>
    <x v="4"/>
    <x v="5"/>
    <s v=" COLEGIO PABLO NERUDA (IED)"/>
    <s v="6009 - 08"/>
    <x v="257"/>
    <n v="0"/>
    <n v="0"/>
    <n v="3"/>
    <n v="3"/>
    <n v="3"/>
    <m/>
    <n v="1"/>
    <x v="9"/>
    <x v="9"/>
  </r>
  <r>
    <x v="4"/>
    <x v="5"/>
    <s v=" COLEGIO RODRIGO ARENAS BETANCOURT (IED)"/>
    <s v="6009 - 09"/>
    <x v="120"/>
    <n v="1"/>
    <n v="0"/>
    <n v="3"/>
    <n v="4"/>
    <n v="3"/>
    <m/>
    <n v="1"/>
    <x v="9"/>
    <x v="9"/>
  </r>
  <r>
    <x v="4"/>
    <x v="5"/>
    <s v=" COLEGIO VILLEMAR EL CARMEN (IED)"/>
    <s v="6009 - 10"/>
    <x v="258"/>
    <n v="0"/>
    <n v="0"/>
    <n v="11"/>
    <n v="11"/>
    <n v="11"/>
    <m/>
    <n v="1"/>
    <x v="9"/>
    <x v="9"/>
  </r>
  <r>
    <x v="4"/>
    <x v="5"/>
    <s v=" COLEGIO LA FELICIDAD (IED)"/>
    <s v="6009 - 11"/>
    <x v="336"/>
    <n v="0"/>
    <n v="0"/>
    <n v="3"/>
    <n v="3"/>
    <n v="3"/>
    <m/>
    <n v="1"/>
    <x v="9"/>
    <x v="9"/>
  </r>
  <r>
    <x v="4"/>
    <x v="5"/>
    <s v=" COLEGIO ANTONIO NARIÑO (IED)"/>
    <s v="6010 - 01"/>
    <x v="259"/>
    <n v="0"/>
    <n v="3"/>
    <n v="2"/>
    <n v="5"/>
    <n v="5"/>
    <m/>
    <n v="0.4"/>
    <x v="9"/>
    <x v="9"/>
  </r>
  <r>
    <x v="4"/>
    <x v="5"/>
    <s v=" COLEGIO ANTONIO VILLAVICENCIO (IED)"/>
    <s v="6010 - 02"/>
    <x v="260"/>
    <n v="0"/>
    <n v="0"/>
    <n v="6"/>
    <n v="6"/>
    <n v="6"/>
    <m/>
    <n v="1"/>
    <x v="9"/>
    <x v="9"/>
  </r>
  <r>
    <x v="4"/>
    <x v="5"/>
    <s v=" COLEGIO CHARRY (IED)"/>
    <s v="6010 - 03"/>
    <x v="337"/>
    <n v="0"/>
    <n v="0"/>
    <n v="4"/>
    <n v="4"/>
    <n v="4"/>
    <m/>
    <n v="1"/>
    <x v="9"/>
    <x v="9"/>
  </r>
  <r>
    <x v="4"/>
    <x v="5"/>
    <s v=" COLEGIO FLORIDABLANCA (IED)"/>
    <s v="6010 - 04"/>
    <x v="144"/>
    <n v="0"/>
    <n v="0"/>
    <n v="2"/>
    <n v="2"/>
    <n v="2"/>
    <m/>
    <n v="1"/>
    <x v="9"/>
    <x v="9"/>
  </r>
  <r>
    <x v="4"/>
    <x v="5"/>
    <s v=" COLEGIO GARCES NAVAS (IED)"/>
    <s v="6010 - 05"/>
    <x v="368"/>
    <n v="0"/>
    <n v="0"/>
    <n v="7"/>
    <n v="7"/>
    <n v="7"/>
    <m/>
    <n v="1"/>
    <x v="9"/>
    <x v="9"/>
  </r>
  <r>
    <x v="4"/>
    <x v="5"/>
    <s v=" COLEGIO GENERAL SANTANDER (IED)"/>
    <s v="6010 - 06"/>
    <x v="261"/>
    <n v="0"/>
    <n v="0"/>
    <n v="3"/>
    <n v="3"/>
    <n v="3"/>
    <m/>
    <n v="1"/>
    <x v="9"/>
    <x v="9"/>
  </r>
  <r>
    <x v="4"/>
    <x v="5"/>
    <s v=" COLEGIO GUILLERMO LEON VALENCIA (IED)"/>
    <s v="6010 - 07"/>
    <x v="262"/>
    <n v="0"/>
    <n v="0"/>
    <n v="4"/>
    <n v="4"/>
    <n v="4"/>
    <m/>
    <n v="1"/>
    <x v="9"/>
    <x v="9"/>
  </r>
  <r>
    <x v="4"/>
    <x v="5"/>
    <s v=" COLEGIO INSTITUTO TECNICO INDUSTRIAL FRANCISCO JOSE DE CALDAS (IED)"/>
    <s v="6010 - 08"/>
    <x v="145"/>
    <n v="0"/>
    <n v="0"/>
    <n v="10"/>
    <n v="10"/>
    <n v="10"/>
    <m/>
    <n v="1"/>
    <x v="9"/>
    <x v="9"/>
  </r>
  <r>
    <x v="4"/>
    <x v="5"/>
    <s v=" COLEGIO INSTITUTO TECNICO JUAN DEL CORRAL (IED)"/>
    <s v="6010 - 09"/>
    <x v="263"/>
    <n v="0"/>
    <n v="0"/>
    <n v="6"/>
    <n v="6"/>
    <n v="6"/>
    <m/>
    <n v="1"/>
    <x v="9"/>
    <x v="9"/>
  </r>
  <r>
    <x v="4"/>
    <x v="5"/>
    <s v=" COLEGIO INSTITUTO TECNICO LAUREANO GOMEZ (IED)"/>
    <s v="6010 - 10"/>
    <x v="338"/>
    <n v="0"/>
    <n v="0"/>
    <n v="7"/>
    <n v="7"/>
    <n v="7"/>
    <m/>
    <n v="1"/>
    <x v="9"/>
    <x v="9"/>
  </r>
  <r>
    <x v="4"/>
    <x v="5"/>
    <s v=" COLEGIO INSTITUTO TECNICO REPUBLICA DE GUATEMALA (IED)"/>
    <s v="6010 - 11"/>
    <x v="339"/>
    <n v="0"/>
    <n v="0"/>
    <n v="2"/>
    <n v="2"/>
    <n v="2"/>
    <m/>
    <n v="1"/>
    <x v="9"/>
    <x v="9"/>
  </r>
  <r>
    <x v="4"/>
    <x v="5"/>
    <s v=" COLEGIO JORGE GAITAN CORTES (IED)"/>
    <s v="6010 - 12"/>
    <x v="415"/>
    <n v="0"/>
    <n v="0"/>
    <n v="4"/>
    <n v="4"/>
    <n v="4"/>
    <m/>
    <n v="1"/>
    <x v="9"/>
    <x v="9"/>
  </r>
  <r>
    <x v="4"/>
    <x v="5"/>
    <s v=" COLEGIO JOSE ASUNCION SILVA (IED)"/>
    <s v="6010 - 13"/>
    <x v="121"/>
    <n v="0"/>
    <n v="0"/>
    <n v="4"/>
    <n v="4"/>
    <n v="4"/>
    <m/>
    <n v="1"/>
    <x v="9"/>
    <x v="9"/>
  </r>
  <r>
    <x v="4"/>
    <x v="5"/>
    <s v=" COLEGIO LA PALESTINA (IED)"/>
    <s v="6010 - 14"/>
    <x v="340"/>
    <n v="0"/>
    <n v="0"/>
    <n v="3"/>
    <n v="3"/>
    <n v="3"/>
    <m/>
    <n v="1"/>
    <x v="9"/>
    <x v="9"/>
  </r>
  <r>
    <x v="4"/>
    <x v="5"/>
    <s v=" COLEGIO MAGDALENA ORTEGA DE NARIÑO (IED)"/>
    <s v="6010 - 15"/>
    <x v="264"/>
    <n v="0"/>
    <n v="0"/>
    <n v="4"/>
    <n v="4"/>
    <n v="4"/>
    <m/>
    <n v="1"/>
    <x v="9"/>
    <x v="9"/>
  </r>
  <r>
    <x v="4"/>
    <x v="5"/>
    <s v=" COLEGIO MANUELA AYALA DE GAITAN (IED)"/>
    <s v="6010 - 16"/>
    <x v="122"/>
    <n v="0"/>
    <n v="0"/>
    <n v="4"/>
    <n v="4"/>
    <n v="4"/>
    <m/>
    <n v="1"/>
    <x v="9"/>
    <x v="9"/>
  </r>
  <r>
    <x v="4"/>
    <x v="5"/>
    <s v=" COLEGIO MARCO TULIO FERNANDEZ (IED)"/>
    <s v="6010 - 17"/>
    <x v="265"/>
    <n v="0"/>
    <n v="0"/>
    <n v="2"/>
    <n v="2"/>
    <n v="2"/>
    <m/>
    <n v="1"/>
    <x v="9"/>
    <x v="9"/>
  </r>
  <r>
    <x v="4"/>
    <x v="5"/>
    <s v=" COLEGIO MIGUEL ANTONIO CARO (IED)"/>
    <s v="6010 - 18"/>
    <x v="384"/>
    <n v="0"/>
    <n v="0"/>
    <n v="2"/>
    <n v="2"/>
    <n v="2"/>
    <m/>
    <n v="1"/>
    <x v="9"/>
    <x v="9"/>
  </r>
  <r>
    <x v="4"/>
    <x v="5"/>
    <s v=" COLEGIO MORISCO (IED)"/>
    <s v="6010 - 19"/>
    <x v="369"/>
    <n v="0"/>
    <n v="0"/>
    <n v="5"/>
    <n v="5"/>
    <n v="5"/>
    <m/>
    <n v="1"/>
    <x v="9"/>
    <x v="9"/>
  </r>
  <r>
    <x v="4"/>
    <x v="5"/>
    <s v=" COLEGIO NACIONES UNIDAS (IED)"/>
    <s v="6010 - 20"/>
    <x v="93"/>
    <n v="0"/>
    <n v="0"/>
    <n v="2"/>
    <n v="2"/>
    <n v="2"/>
    <m/>
    <n v="1"/>
    <x v="9"/>
    <x v="9"/>
  </r>
  <r>
    <x v="4"/>
    <x v="5"/>
    <s v=" COLEGIO NESTOR FORERO ALCALA (IED)"/>
    <s v="6010 - 21"/>
    <x v="266"/>
    <n v="0"/>
    <n v="0"/>
    <n v="2"/>
    <n v="2"/>
    <n v="2"/>
    <m/>
    <n v="1"/>
    <x v="9"/>
    <x v="9"/>
  </r>
  <r>
    <x v="4"/>
    <x v="5"/>
    <s v=" COLEGIO NUEVA CONSTITUCION (IED)"/>
    <s v="6010 - 23"/>
    <x v="267"/>
    <n v="0"/>
    <n v="0"/>
    <n v="2"/>
    <n v="2"/>
    <n v="2"/>
    <m/>
    <n v="1"/>
    <x v="9"/>
    <x v="9"/>
  </r>
  <r>
    <x v="4"/>
    <x v="5"/>
    <s v=" COLEGIO REPUBLICA DE BOLIVIA (IED)"/>
    <s v="6010 - 24"/>
    <x v="268"/>
    <n v="0"/>
    <n v="0"/>
    <n v="2"/>
    <n v="2"/>
    <n v="2"/>
    <m/>
    <n v="1"/>
    <x v="9"/>
    <x v="9"/>
  </r>
  <r>
    <x v="4"/>
    <x v="5"/>
    <s v=" COLEGIO REPUBLICA DE CHINA (IED)"/>
    <s v="6010 - 25"/>
    <x v="269"/>
    <n v="0"/>
    <n v="0"/>
    <n v="1"/>
    <n v="1"/>
    <n v="1"/>
    <m/>
    <n v="1"/>
    <x v="9"/>
    <x v="9"/>
  </r>
  <r>
    <x v="4"/>
    <x v="5"/>
    <s v=" COLEGIO REPUBLICA DE COLOMBIA (IED)"/>
    <s v="6010 - 26"/>
    <x v="94"/>
    <n v="0"/>
    <n v="0"/>
    <n v="6"/>
    <n v="6"/>
    <n v="6"/>
    <m/>
    <n v="1"/>
    <x v="9"/>
    <x v="9"/>
  </r>
  <r>
    <x v="4"/>
    <x v="5"/>
    <s v=" COLEGIO ROBERT F. KENNEDY (IED)"/>
    <s v="6010 - 27"/>
    <x v="95"/>
    <n v="0"/>
    <n v="0"/>
    <n v="3"/>
    <n v="3"/>
    <n v="3"/>
    <m/>
    <n v="1"/>
    <x v="9"/>
    <x v="9"/>
  </r>
  <r>
    <x v="4"/>
    <x v="5"/>
    <s v=" COLEGIO RODOLFO LLINAS (IED)"/>
    <s v="6010 - 28"/>
    <x v="123"/>
    <n v="0"/>
    <n v="0"/>
    <n v="7"/>
    <n v="7"/>
    <n v="7"/>
    <m/>
    <n v="1"/>
    <x v="9"/>
    <x v="9"/>
  </r>
  <r>
    <x v="4"/>
    <x v="5"/>
    <s v=" COLEGIO SAN JOSE NORTE (IED)"/>
    <s v="6010 - 29"/>
    <x v="342"/>
    <n v="1"/>
    <n v="0"/>
    <n v="5"/>
    <n v="6"/>
    <n v="5"/>
    <m/>
    <n v="1"/>
    <x v="9"/>
    <x v="9"/>
  </r>
  <r>
    <x v="4"/>
    <x v="5"/>
    <s v=" COLEGIO SIMON BOLIVAR (IED)"/>
    <s v="6010 - 30"/>
    <x v="124"/>
    <n v="2"/>
    <n v="0"/>
    <n v="4"/>
    <n v="6"/>
    <n v="4"/>
    <m/>
    <n v="1"/>
    <x v="9"/>
    <x v="9"/>
  </r>
  <r>
    <x v="4"/>
    <x v="5"/>
    <s v=" COLEGIO TABORA (IED)"/>
    <s v="6010 - 31"/>
    <x v="343"/>
    <n v="0"/>
    <n v="0"/>
    <n v="4"/>
    <n v="4"/>
    <n v="4"/>
    <m/>
    <n v="1"/>
    <x v="9"/>
    <x v="9"/>
  </r>
  <r>
    <x v="4"/>
    <x v="5"/>
    <s v=" COLEGIO TOMAS CIPRIANO DE MOSQUERA (IED)"/>
    <s v="6010 - 32"/>
    <x v="270"/>
    <n v="0"/>
    <n v="0"/>
    <n v="8"/>
    <n v="8"/>
    <n v="8"/>
    <m/>
    <n v="1"/>
    <x v="9"/>
    <x v="9"/>
  </r>
  <r>
    <x v="4"/>
    <x v="5"/>
    <s v=" COLEGIO ALBERTO LLERAS CAMARGO (IED)"/>
    <s v="6011 - 01"/>
    <x v="272"/>
    <n v="0"/>
    <n v="0"/>
    <n v="4"/>
    <n v="4"/>
    <n v="4"/>
    <m/>
    <n v="1"/>
    <x v="9"/>
    <x v="9"/>
  </r>
  <r>
    <x v="4"/>
    <x v="5"/>
    <s v=" COLEGIO ALVARO GOMEZ HURTADO (IED)"/>
    <s v="6011 - 02"/>
    <x v="273"/>
    <n v="0"/>
    <n v="0"/>
    <n v="4"/>
    <n v="4"/>
    <n v="4"/>
    <m/>
    <n v="1"/>
    <x v="9"/>
    <x v="9"/>
  </r>
  <r>
    <x v="4"/>
    <x v="5"/>
    <s v=" COLEGIO ANIBAL FERNANDEZ DE SOTO (IED)"/>
    <s v="6011 - 03"/>
    <x v="370"/>
    <n v="0"/>
    <n v="0"/>
    <n v="4"/>
    <n v="4"/>
    <n v="4"/>
    <m/>
    <n v="1"/>
    <x v="9"/>
    <x v="9"/>
  </r>
  <r>
    <x v="4"/>
    <x v="5"/>
    <s v=" COLEGIO DELIA ZAPATA OLIVELLA (IED)"/>
    <s v="6011 - 04"/>
    <x v="96"/>
    <n v="0"/>
    <n v="0"/>
    <n v="3"/>
    <n v="3"/>
    <n v="3"/>
    <m/>
    <n v="1"/>
    <x v="9"/>
    <x v="9"/>
  </r>
  <r>
    <x v="4"/>
    <x v="5"/>
    <s v=" COLEGIO EL SALITRE - SUBA (IED)"/>
    <s v="6011 - 05"/>
    <x v="274"/>
    <n v="0"/>
    <n v="0"/>
    <n v="3"/>
    <n v="3"/>
    <n v="3"/>
    <m/>
    <n v="1"/>
    <x v="9"/>
    <x v="9"/>
  </r>
  <r>
    <x v="4"/>
    <x v="5"/>
    <s v=" COLEGIO FILARMONICO SIMON BOLIVAR (IED)"/>
    <s v="6011 - 06"/>
    <x v="166"/>
    <n v="0"/>
    <n v="0"/>
    <n v="5"/>
    <n v="5"/>
    <n v="5"/>
    <m/>
    <n v="1"/>
    <x v="9"/>
    <x v="9"/>
  </r>
  <r>
    <x v="4"/>
    <x v="5"/>
    <s v=" COLEGIO GERARDO MOLINA RAMIREZ (IED)"/>
    <s v="6011 - 07"/>
    <x v="97"/>
    <n v="0"/>
    <n v="0"/>
    <n v="4"/>
    <n v="4"/>
    <n v="4"/>
    <m/>
    <n v="1"/>
    <x v="9"/>
    <x v="9"/>
  </r>
  <r>
    <x v="4"/>
    <x v="5"/>
    <s v=" COLEGIO GERARDO PAREDES (IED)"/>
    <s v="6011 - 08"/>
    <x v="344"/>
    <n v="1"/>
    <n v="0"/>
    <n v="1"/>
    <n v="2"/>
    <n v="1"/>
    <m/>
    <n v="1"/>
    <x v="9"/>
    <x v="9"/>
  </r>
  <r>
    <x v="4"/>
    <x v="5"/>
    <s v=" COLEGIO GONZALO ARANGO (IED)"/>
    <s v="6011 - 09"/>
    <x v="167"/>
    <n v="0"/>
    <n v="1"/>
    <n v="5"/>
    <n v="6"/>
    <n v="6"/>
    <m/>
    <n v="0.83333333333333337"/>
    <x v="9"/>
    <x v="9"/>
  </r>
  <r>
    <x v="4"/>
    <x v="5"/>
    <s v=" COLEGIO GUSTAVO MORALES MORALES (IED)"/>
    <s v="6011 - 10"/>
    <x v="168"/>
    <n v="0"/>
    <n v="0"/>
    <n v="1"/>
    <n v="1"/>
    <n v="1"/>
    <m/>
    <n v="1"/>
    <x v="9"/>
    <x v="9"/>
  </r>
  <r>
    <x v="4"/>
    <x v="5"/>
    <s v=" COLEGIO HUNZA (IED)"/>
    <s v="6011 - 11"/>
    <x v="345"/>
    <n v="0"/>
    <n v="0"/>
    <n v="2"/>
    <n v="2"/>
    <n v="2"/>
    <m/>
    <n v="1"/>
    <x v="9"/>
    <x v="9"/>
  </r>
  <r>
    <x v="4"/>
    <x v="5"/>
    <s v=" COLEGIO JUAN LOZANO Y LOZANO (IED)"/>
    <s v="6011 - 12"/>
    <x v="169"/>
    <n v="0"/>
    <n v="0"/>
    <n v="5"/>
    <n v="5"/>
    <n v="5"/>
    <m/>
    <n v="1"/>
    <x v="9"/>
    <x v="9"/>
  </r>
  <r>
    <x v="4"/>
    <x v="5"/>
    <s v=" COLEGIO INSTITUTO TECNICO JULIO FLOREZ (IED)"/>
    <s v="6011 - 13"/>
    <x v="371"/>
    <n v="0"/>
    <n v="0"/>
    <n v="3"/>
    <n v="3"/>
    <n v="3"/>
    <m/>
    <n v="1"/>
    <x v="9"/>
    <x v="9"/>
  </r>
  <r>
    <x v="4"/>
    <x v="5"/>
    <s v=" COLEGIO LA GAITANA (IED)"/>
    <s v="6011 - 14"/>
    <x v="170"/>
    <n v="0"/>
    <n v="0"/>
    <n v="11"/>
    <n v="11"/>
    <n v="11"/>
    <m/>
    <n v="1"/>
    <x v="9"/>
    <x v="9"/>
  </r>
  <r>
    <x v="4"/>
    <x v="5"/>
    <s v=" COLEGIO LA TOSCANA - LISBOA (IED)"/>
    <s v="6011 - 15"/>
    <x v="171"/>
    <n v="0"/>
    <n v="0"/>
    <n v="3"/>
    <n v="3"/>
    <n v="3"/>
    <m/>
    <n v="1"/>
    <x v="9"/>
    <x v="9"/>
  </r>
  <r>
    <x v="4"/>
    <x v="5"/>
    <s v=" COLEGIO NICOLAS BUENAVENTURA (IED)"/>
    <s v="6011 - 16"/>
    <x v="172"/>
    <n v="0"/>
    <n v="0"/>
    <n v="8"/>
    <n v="8"/>
    <n v="8"/>
    <m/>
    <n v="1"/>
    <x v="9"/>
    <x v="9"/>
  </r>
  <r>
    <x v="4"/>
    <x v="5"/>
    <s v=" COLEGIO NUEVA COLOMBIA (IED)"/>
    <s v="6011 - 17"/>
    <x v="346"/>
    <n v="0"/>
    <n v="0"/>
    <n v="11"/>
    <n v="11"/>
    <n v="11"/>
    <m/>
    <n v="1"/>
    <x v="9"/>
    <x v="9"/>
  </r>
  <r>
    <x v="4"/>
    <x v="5"/>
    <s v=" COLEGIO NUEVA ZELANDIA (IED)"/>
    <s v="6011 - 18"/>
    <x v="125"/>
    <n v="0"/>
    <n v="0"/>
    <n v="3"/>
    <n v="3"/>
    <n v="3"/>
    <m/>
    <n v="1"/>
    <x v="9"/>
    <x v="9"/>
  </r>
  <r>
    <x v="4"/>
    <x v="5"/>
    <s v=" COLEGIO PRADO VERANIEGO (IED)"/>
    <s v="6011 - 19"/>
    <x v="347"/>
    <n v="0"/>
    <n v="0"/>
    <n v="4"/>
    <n v="4"/>
    <n v="4"/>
    <m/>
    <n v="1"/>
    <x v="9"/>
    <x v="9"/>
  </r>
  <r>
    <x v="4"/>
    <x v="5"/>
    <s v=" COLEGIO RAMON DE ZUBIRIA (IED)"/>
    <s v="6011 - 20"/>
    <x v="385"/>
    <n v="0"/>
    <n v="1"/>
    <n v="6"/>
    <n v="7"/>
    <n v="7"/>
    <m/>
    <n v="0.8571428571428571"/>
    <x v="9"/>
    <x v="9"/>
  </r>
  <r>
    <x v="4"/>
    <x v="5"/>
    <s v=" COLEGIO REPUBLICA DOMINICANA (IED)"/>
    <s v="6011 - 21"/>
    <x v="275"/>
    <n v="1"/>
    <n v="0"/>
    <n v="4"/>
    <n v="5"/>
    <n v="4"/>
    <m/>
    <n v="1"/>
    <x v="9"/>
    <x v="9"/>
  </r>
  <r>
    <x v="4"/>
    <x v="5"/>
    <s v=" COLEGIO TIBABUYES UNIVERSAL (IED)"/>
    <s v="6011 - 22"/>
    <x v="276"/>
    <n v="1"/>
    <n v="0"/>
    <n v="8"/>
    <n v="9"/>
    <n v="8"/>
    <m/>
    <n v="1"/>
    <x v="9"/>
    <x v="9"/>
  </r>
  <r>
    <x v="4"/>
    <x v="5"/>
    <s v=" COLEGIO VEINTIUN ANGELES (IED)"/>
    <s v="6011 - 23"/>
    <x v="277"/>
    <n v="0"/>
    <n v="0"/>
    <n v="1"/>
    <n v="1"/>
    <n v="1"/>
    <m/>
    <n v="1"/>
    <x v="9"/>
    <x v="9"/>
  </r>
  <r>
    <x v="4"/>
    <x v="5"/>
    <s v=" COLEGIO VIRGINIA GUTIERREZ DE PINEDA (IED)"/>
    <s v="6011 - 25"/>
    <x v="348"/>
    <n v="0"/>
    <n v="0"/>
    <n v="2"/>
    <n v="2"/>
    <n v="2"/>
    <m/>
    <n v="1"/>
    <x v="9"/>
    <x v="9"/>
  </r>
  <r>
    <x v="4"/>
    <x v="5"/>
    <s v=" COLEGIO VISTA BELLA (IED)"/>
    <s v="6011 - 26"/>
    <x v="98"/>
    <n v="0"/>
    <n v="0"/>
    <n v="4"/>
    <n v="4"/>
    <n v="4"/>
    <m/>
    <n v="1"/>
    <x v="9"/>
    <x v="9"/>
  </r>
  <r>
    <x v="4"/>
    <x v="5"/>
    <s v=" COLEGIO FILARMONICO JORGE MARIO BERGOGLIO (IED)"/>
    <s v="6011 - 27"/>
    <x v="403"/>
    <n v="0"/>
    <n v="0"/>
    <n v="1"/>
    <n v="1"/>
    <n v="1"/>
    <m/>
    <n v="1"/>
    <x v="9"/>
    <x v="9"/>
  </r>
  <r>
    <x v="4"/>
    <x v="5"/>
    <s v=" COLEGIO COMPARTIR SUBA IED"/>
    <s v="6011 - 28"/>
    <x v="424"/>
    <n v="0"/>
    <n v="0"/>
    <n v="1"/>
    <n v="1"/>
    <n v="1"/>
    <m/>
    <n v="1"/>
    <x v="9"/>
    <x v="9"/>
  </r>
  <r>
    <x v="4"/>
    <x v="5"/>
    <s v=" COLEGIO FEMENINO LORENCITA VILLEGAS DE SANTOS (IED)"/>
    <s v="6012 - 01"/>
    <x v="279"/>
    <n v="0"/>
    <n v="0"/>
    <n v="4"/>
    <n v="4"/>
    <n v="4"/>
    <m/>
    <n v="1"/>
    <x v="9"/>
    <x v="9"/>
  </r>
  <r>
    <x v="4"/>
    <x v="5"/>
    <s v=" COLEGIO FRANCISCO PRIMERO S.S. (IED)"/>
    <s v="6012 - 02"/>
    <x v="349"/>
    <n v="0"/>
    <n v="0"/>
    <n v="1"/>
    <n v="1"/>
    <n v="1"/>
    <m/>
    <n v="1"/>
    <x v="9"/>
    <x v="9"/>
  </r>
  <r>
    <x v="4"/>
    <x v="5"/>
    <s v=" COLEGIO HELADIA MEJIA (IED)"/>
    <s v="6012 - 03"/>
    <x v="350"/>
    <n v="0"/>
    <n v="0"/>
    <n v="7"/>
    <n v="7"/>
    <n v="7"/>
    <m/>
    <n v="1"/>
    <x v="9"/>
    <x v="9"/>
  </r>
  <r>
    <x v="4"/>
    <x v="5"/>
    <s v=" COLEGIO JORGE ELIECER GAITAN (IED)"/>
    <s v="6012 - 04"/>
    <x v="280"/>
    <n v="0"/>
    <n v="0"/>
    <n v="3"/>
    <n v="3"/>
    <n v="3"/>
    <m/>
    <n v="1"/>
    <x v="9"/>
    <x v="9"/>
  </r>
  <r>
    <x v="4"/>
    <x v="5"/>
    <s v=" COLEGIO JUAN FRANCISCO BERBEO (IED)"/>
    <s v="6012 - 05"/>
    <x v="386"/>
    <n v="1"/>
    <n v="0"/>
    <n v="0"/>
    <n v="1"/>
    <n v="0"/>
    <m/>
    <e v="#DIV/0!"/>
    <x v="9"/>
    <x v="9"/>
  </r>
  <r>
    <x v="4"/>
    <x v="5"/>
    <s v=" COLEGIO RAFAEL BERNAL JIMENEZ (IED)"/>
    <s v="6012 - 06"/>
    <x v="281"/>
    <n v="0"/>
    <n v="0"/>
    <n v="3"/>
    <n v="3"/>
    <n v="3"/>
    <m/>
    <n v="1"/>
    <x v="9"/>
    <x v="9"/>
  </r>
  <r>
    <x v="4"/>
    <x v="5"/>
    <s v=" COLEGIO REPUBLICA DE PANAMA (IED)"/>
    <s v="6012 - 07"/>
    <x v="351"/>
    <n v="0"/>
    <n v="0"/>
    <n v="3"/>
    <n v="3"/>
    <n v="3"/>
    <m/>
    <n v="1"/>
    <x v="9"/>
    <x v="9"/>
  </r>
  <r>
    <x v="4"/>
    <x v="5"/>
    <s v=" COLEGIO TECNICO DOMINGO FAUSTINO SARMIENTO (IED)"/>
    <s v="6012 - 08"/>
    <x v="99"/>
    <n v="0"/>
    <n v="0"/>
    <n v="10"/>
    <n v="10"/>
    <n v="10"/>
    <m/>
    <n v="1"/>
    <x v="9"/>
    <x v="9"/>
  </r>
  <r>
    <x v="4"/>
    <x v="5"/>
    <s v=" COLEGIO TOMAS CARRASQUILLA (IED)"/>
    <s v="6012 - 09"/>
    <x v="232"/>
    <n v="2"/>
    <n v="0"/>
    <n v="7"/>
    <n v="9"/>
    <n v="7"/>
    <m/>
    <n v="1"/>
    <x v="9"/>
    <x v="9"/>
  </r>
  <r>
    <x v="4"/>
    <x v="5"/>
    <s v=" COLEGIO MANUELA BELTRAN (IED)"/>
    <s v="6013 - 01"/>
    <x v="233"/>
    <n v="0"/>
    <n v="0"/>
    <n v="8"/>
    <n v="8"/>
    <n v="8"/>
    <m/>
    <n v="1"/>
    <x v="9"/>
    <x v="9"/>
  </r>
  <r>
    <x v="4"/>
    <x v="5"/>
    <s v=" COLEGIO PALERMO -IEDIP- (IED)"/>
    <s v="6013 - 02"/>
    <x v="146"/>
    <n v="0"/>
    <n v="0"/>
    <n v="4"/>
    <n v="4"/>
    <n v="4"/>
    <m/>
    <n v="1"/>
    <x v="9"/>
    <x v="9"/>
  </r>
  <r>
    <x v="4"/>
    <x v="5"/>
    <s v=" COLEGIO EDUARDO SANTOS (IED)"/>
    <s v="6014 - 01"/>
    <x v="100"/>
    <n v="0"/>
    <n v="0"/>
    <n v="3"/>
    <n v="3"/>
    <n v="3"/>
    <m/>
    <n v="1"/>
    <x v="9"/>
    <x v="9"/>
  </r>
  <r>
    <x v="4"/>
    <x v="5"/>
    <s v=" COLEGIO LICEO NACIONAL AGUSTIN NIETO CABALLERO (IED)"/>
    <s v="6014 - 02"/>
    <x v="234"/>
    <n v="2"/>
    <n v="0"/>
    <n v="0"/>
    <n v="2"/>
    <n v="0"/>
    <m/>
    <e v="#DIV/0!"/>
    <x v="9"/>
    <x v="9"/>
  </r>
  <r>
    <x v="4"/>
    <x v="5"/>
    <s v=" COLEGIO LICEO NACIONAL ANTONIA SANTOS (IED)"/>
    <s v="6014 - 03"/>
    <x v="352"/>
    <n v="0"/>
    <n v="0"/>
    <n v="4"/>
    <n v="4"/>
    <n v="4"/>
    <m/>
    <n v="1"/>
    <x v="9"/>
    <x v="9"/>
  </r>
  <r>
    <x v="4"/>
    <x v="5"/>
    <s v=" COLEGIO PANAMERICANO (IED)"/>
    <s v="6014 - 04"/>
    <x v="235"/>
    <n v="0"/>
    <n v="0"/>
    <n v="1"/>
    <n v="1"/>
    <n v="1"/>
    <m/>
    <n v="1"/>
    <x v="9"/>
    <x v="9"/>
  </r>
  <r>
    <x v="4"/>
    <x v="5"/>
    <s v=" COLEGIO REPUBLICA BOLIVARIANA DE VENEZUELA (IED)"/>
    <s v="6014 - 05"/>
    <x v="322"/>
    <n v="0"/>
    <n v="0"/>
    <n v="8"/>
    <n v="8"/>
    <n v="8"/>
    <m/>
    <n v="1"/>
    <x v="9"/>
    <x v="9"/>
  </r>
  <r>
    <x v="4"/>
    <x v="5"/>
    <s v=" COLEGIO RICAURTE (CONCEJO) (IED)"/>
    <s v="6014 - 06"/>
    <x v="372"/>
    <n v="0"/>
    <n v="0"/>
    <n v="1"/>
    <n v="1"/>
    <n v="1"/>
    <m/>
    <n v="1"/>
    <x v="9"/>
    <x v="9"/>
  </r>
  <r>
    <x v="4"/>
    <x v="5"/>
    <s v=" COLEGIO SAN FRANCISCO DE ASIS (IED)"/>
    <s v="6014 - 07"/>
    <x v="236"/>
    <n v="0"/>
    <n v="0"/>
    <n v="4"/>
    <n v="4"/>
    <n v="4"/>
    <m/>
    <n v="1"/>
    <x v="9"/>
    <x v="9"/>
  </r>
  <r>
    <x v="4"/>
    <x v="5"/>
    <s v=" COLEGIO TECNICO MENORAH (IED)"/>
    <s v="6014 - 08"/>
    <x v="237"/>
    <n v="0"/>
    <n v="0"/>
    <n v="7"/>
    <n v="7"/>
    <n v="7"/>
    <m/>
    <n v="1"/>
    <x v="9"/>
    <x v="9"/>
  </r>
  <r>
    <x v="4"/>
    <x v="5"/>
    <s v=" COLEGIO ATANASIO GIRARDOT (IED)"/>
    <s v="6015 - 01"/>
    <x v="126"/>
    <n v="0"/>
    <n v="0"/>
    <n v="4"/>
    <n v="4"/>
    <n v="4"/>
    <m/>
    <n v="1"/>
    <x v="9"/>
    <x v="9"/>
  </r>
  <r>
    <x v="4"/>
    <x v="5"/>
    <s v=" COLEGIO ESCUELA NORMAL SUPERIOR DISTRITAL MARIA MONTESSORI (IED)"/>
    <s v="6015 - 02"/>
    <x v="238"/>
    <n v="1"/>
    <n v="0"/>
    <n v="7"/>
    <n v="8"/>
    <n v="7"/>
    <m/>
    <n v="1"/>
    <x v="9"/>
    <x v="9"/>
  </r>
  <r>
    <x v="4"/>
    <x v="5"/>
    <s v=" COLEGIO FRANCISCO DE PAULA SANTANDER (IED)"/>
    <s v="6015 - 03"/>
    <x v="282"/>
    <n v="0"/>
    <n v="0"/>
    <n v="3"/>
    <n v="3"/>
    <n v="3"/>
    <m/>
    <n v="1"/>
    <x v="9"/>
    <x v="9"/>
  </r>
  <r>
    <x v="4"/>
    <x v="5"/>
    <s v=" COLEGIO GUILLERMO LEON VALENCIA (IED)"/>
    <s v="6015 - 04"/>
    <x v="101"/>
    <n v="0"/>
    <n v="0"/>
    <n v="3"/>
    <n v="3"/>
    <n v="3"/>
    <m/>
    <n v="1"/>
    <x v="9"/>
    <x v="9"/>
  </r>
  <r>
    <x v="4"/>
    <x v="5"/>
    <s v=" COLEGIO TECNICO JAIME PARDO LEAL (IED)"/>
    <s v="6015 - 05"/>
    <x v="102"/>
    <n v="0"/>
    <n v="0"/>
    <n v="4"/>
    <n v="4"/>
    <n v="4"/>
    <m/>
    <n v="1"/>
    <x v="9"/>
    <x v="9"/>
  </r>
  <r>
    <x v="4"/>
    <x v="5"/>
    <s v=" COLEGIO ANDRES BELLO (IED)"/>
    <s v="6016 - 01"/>
    <x v="127"/>
    <n v="0"/>
    <n v="0"/>
    <n v="5"/>
    <n v="5"/>
    <n v="5"/>
    <m/>
    <n v="1"/>
    <x v="9"/>
    <x v="9"/>
  </r>
  <r>
    <x v="4"/>
    <x v="5"/>
    <s v=" COLEGIO ANTONIO JOSE DE SUCRE (IED)"/>
    <s v="6016 - 02"/>
    <x v="387"/>
    <n v="0"/>
    <n v="0"/>
    <n v="2"/>
    <n v="2"/>
    <n v="2"/>
    <m/>
    <n v="1"/>
    <x v="9"/>
    <x v="9"/>
  </r>
  <r>
    <x v="4"/>
    <x v="5"/>
    <s v=" COLEGIO BENJAMIN HERRERA (IED)"/>
    <s v="6016 - 03"/>
    <x v="128"/>
    <n v="0"/>
    <n v="0"/>
    <n v="12"/>
    <n v="12"/>
    <n v="12"/>
    <m/>
    <n v="1"/>
    <x v="9"/>
    <x v="9"/>
  </r>
  <r>
    <x v="4"/>
    <x v="5"/>
    <s v=" COLEGIO DE CULTURA POPULAR (IED)"/>
    <s v="6016 - 04"/>
    <x v="283"/>
    <n v="0"/>
    <n v="0"/>
    <n v="5"/>
    <n v="5"/>
    <n v="5"/>
    <m/>
    <n v="1"/>
    <x v="9"/>
    <x v="9"/>
  </r>
  <r>
    <x v="4"/>
    <x v="5"/>
    <s v=" COLEGIO EL JAZMIN (IED)"/>
    <s v="6016 - 05"/>
    <x v="284"/>
    <n v="0"/>
    <n v="0"/>
    <n v="4"/>
    <n v="4"/>
    <n v="4"/>
    <m/>
    <n v="1"/>
    <x v="9"/>
    <x v="9"/>
  </r>
  <r>
    <x v="4"/>
    <x v="5"/>
    <s v=" COLEGIO ESPAÑA (IED)"/>
    <s v="6016 - 06"/>
    <x v="285"/>
    <n v="0"/>
    <n v="0"/>
    <n v="1"/>
    <n v="1"/>
    <n v="1"/>
    <m/>
    <n v="1"/>
    <x v="9"/>
    <x v="9"/>
  </r>
  <r>
    <x v="4"/>
    <x v="5"/>
    <s v=" COLEGIO JOSE JOAQUIN CASAS (IED)"/>
    <s v="6016 - 07"/>
    <x v="129"/>
    <n v="0"/>
    <n v="0"/>
    <n v="5"/>
    <n v="5"/>
    <n v="5"/>
    <m/>
    <n v="1"/>
    <x v="9"/>
    <x v="9"/>
  </r>
  <r>
    <x v="4"/>
    <x v="5"/>
    <s v=" COLEGIO JOSE MANUEL RESTREPO (IED)"/>
    <s v="6016 - 08"/>
    <x v="286"/>
    <n v="0"/>
    <n v="0"/>
    <n v="3"/>
    <n v="3"/>
    <n v="3"/>
    <m/>
    <n v="1"/>
    <x v="9"/>
    <x v="9"/>
  </r>
  <r>
    <x v="4"/>
    <x v="5"/>
    <s v=" COLEGIO JULIO GARAVITO ARMERO (IED)"/>
    <s v="6016 - 09"/>
    <x v="287"/>
    <n v="0"/>
    <n v="0"/>
    <n v="8"/>
    <n v="8"/>
    <n v="8"/>
    <m/>
    <n v="1"/>
    <x v="9"/>
    <x v="9"/>
  </r>
  <r>
    <x v="4"/>
    <x v="5"/>
    <s v=" COLEGIO LA MERCED (IED)"/>
    <s v="6016 - 10"/>
    <x v="288"/>
    <n v="0"/>
    <n v="0"/>
    <n v="8"/>
    <n v="8"/>
    <n v="8"/>
    <m/>
    <n v="1"/>
    <x v="9"/>
    <x v="9"/>
  </r>
  <r>
    <x v="4"/>
    <x v="5"/>
    <s v=" COLEGIO LUIS CARLOS GALAN SARMIENTO (IED)"/>
    <s v="6016 - 11"/>
    <x v="147"/>
    <n v="0"/>
    <n v="0"/>
    <n v="3"/>
    <n v="3"/>
    <n v="3"/>
    <m/>
    <n v="1"/>
    <x v="9"/>
    <x v="9"/>
  </r>
  <r>
    <x v="4"/>
    <x v="5"/>
    <s v=" COLEGIO LUIS VARGAS TEJADA (IED)"/>
    <s v="6016 - 12"/>
    <x v="289"/>
    <n v="0"/>
    <n v="0"/>
    <n v="3"/>
    <n v="3"/>
    <n v="3"/>
    <m/>
    <n v="1"/>
    <x v="9"/>
    <x v="9"/>
  </r>
  <r>
    <x v="4"/>
    <x v="5"/>
    <s v=" COLEGIO MARCO ANTONIO CARREÑO SILVA (IED)"/>
    <s v="6016 - 13"/>
    <x v="290"/>
    <n v="0"/>
    <n v="0"/>
    <n v="2"/>
    <n v="2"/>
    <n v="2"/>
    <m/>
    <n v="1"/>
    <x v="9"/>
    <x v="9"/>
  </r>
  <r>
    <x v="4"/>
    <x v="5"/>
    <s v=" COLEGIO SILVERIA ESPINOSA DE RENDON (IED)"/>
    <s v="6016 - 14"/>
    <x v="148"/>
    <n v="0"/>
    <n v="0"/>
    <n v="6"/>
    <n v="6"/>
    <n v="6"/>
    <m/>
    <n v="1"/>
    <x v="9"/>
    <x v="9"/>
  </r>
  <r>
    <x v="4"/>
    <x v="5"/>
    <s v=" COLEGIO SORRENTO (IED)"/>
    <s v="6016 - 15"/>
    <x v="291"/>
    <n v="0"/>
    <n v="0"/>
    <n v="1"/>
    <n v="1"/>
    <n v="1"/>
    <m/>
    <n v="1"/>
    <x v="9"/>
    <x v="9"/>
  </r>
  <r>
    <x v="4"/>
    <x v="5"/>
    <s v=" COLEGIO ESCUELA NACIONAL DE COMERCIO (IED)"/>
    <s v="6017 - 01"/>
    <x v="292"/>
    <n v="0"/>
    <n v="0"/>
    <n v="1"/>
    <n v="1"/>
    <n v="1"/>
    <m/>
    <n v="1"/>
    <x v="9"/>
    <x v="9"/>
  </r>
  <r>
    <x v="4"/>
    <x v="5"/>
    <s v=" COLEGIO INTEGRADA LA CANDELARIA (IED)"/>
    <s v="6017 - 02"/>
    <x v="293"/>
    <n v="0"/>
    <n v="0"/>
    <n v="2"/>
    <n v="2"/>
    <n v="2"/>
    <m/>
    <n v="1"/>
    <x v="9"/>
    <x v="9"/>
  </r>
  <r>
    <x v="4"/>
    <x v="5"/>
    <s v=" COLEGIO ALEJANDRO OBREGON (IED)"/>
    <s v="6018 - 01"/>
    <x v="294"/>
    <n v="0"/>
    <n v="0"/>
    <n v="12"/>
    <n v="12"/>
    <n v="12"/>
    <m/>
    <n v="1"/>
    <x v="9"/>
    <x v="9"/>
  </r>
  <r>
    <x v="4"/>
    <x v="5"/>
    <s v=" COLEGIO ALEXANDER FLEMING (IED)"/>
    <s v="6018 - 02"/>
    <x v="397"/>
    <n v="0"/>
    <n v="0"/>
    <n v="3"/>
    <n v="3"/>
    <n v="3"/>
    <m/>
    <n v="1"/>
    <x v="9"/>
    <x v="9"/>
  </r>
  <r>
    <x v="4"/>
    <x v="5"/>
    <s v=" COLEGIO ALFREDO IRIARTE (IED)"/>
    <s v="6018 - 03"/>
    <x v="353"/>
    <n v="1"/>
    <n v="0"/>
    <n v="0"/>
    <n v="1"/>
    <n v="0"/>
    <m/>
    <e v="#DIV/0!"/>
    <x v="9"/>
    <x v="9"/>
  </r>
  <r>
    <x v="4"/>
    <x v="5"/>
    <s v=" COLEGIO ANTONIO BARAYA (IED)"/>
    <s v="6018 - 04"/>
    <x v="388"/>
    <n v="0"/>
    <n v="0"/>
    <n v="7"/>
    <n v="7"/>
    <n v="7"/>
    <m/>
    <n v="1"/>
    <x v="9"/>
    <x v="9"/>
  </r>
  <r>
    <x v="4"/>
    <x v="5"/>
    <s v=" COLEGIO BRAVO PAEZ (IED)"/>
    <s v="6018 - 05"/>
    <x v="295"/>
    <n v="0"/>
    <n v="0"/>
    <n v="4"/>
    <n v="4"/>
    <n v="4"/>
    <m/>
    <n v="1"/>
    <x v="9"/>
    <x v="9"/>
  </r>
  <r>
    <x v="4"/>
    <x v="5"/>
    <s v=" COLEGIO CLEMENCIA DE CAYCEDO (IED)"/>
    <s v="6018 - 06"/>
    <x v="296"/>
    <n v="0"/>
    <n v="0"/>
    <n v="4"/>
    <n v="4"/>
    <n v="4"/>
    <m/>
    <n v="1"/>
    <x v="9"/>
    <x v="9"/>
  </r>
  <r>
    <x v="4"/>
    <x v="5"/>
    <s v=" COLEGIO CLEMENCIA HOLGUIN DE URDANETA (IED)"/>
    <s v="6018 - 07"/>
    <x v="409"/>
    <n v="0"/>
    <n v="0"/>
    <n v="3"/>
    <n v="3"/>
    <n v="3"/>
    <m/>
    <n v="1"/>
    <x v="9"/>
    <x v="9"/>
  </r>
  <r>
    <x v="4"/>
    <x v="5"/>
    <s v=" COLEGIO COLOMBIA VIVA (IED)"/>
    <s v="6018 - 08"/>
    <x v="297"/>
    <n v="0"/>
    <n v="0"/>
    <n v="1"/>
    <n v="1"/>
    <n v="1"/>
    <m/>
    <n v="1"/>
    <x v="9"/>
    <x v="9"/>
  </r>
  <r>
    <x v="4"/>
    <x v="5"/>
    <s v=" COLEGIO DIANA TURBAY (IED)"/>
    <s v="6018 - 09"/>
    <x v="298"/>
    <n v="0"/>
    <n v="0"/>
    <n v="6"/>
    <n v="6"/>
    <n v="6"/>
    <m/>
    <n v="1"/>
    <x v="9"/>
    <x v="9"/>
  </r>
  <r>
    <x v="4"/>
    <x v="5"/>
    <s v=" COLEGIO EL LIBERTADOR (IED)"/>
    <s v="6018 - 10"/>
    <x v="299"/>
    <n v="0"/>
    <n v="0"/>
    <n v="5"/>
    <n v="5"/>
    <n v="5"/>
    <m/>
    <n v="1"/>
    <x v="9"/>
    <x v="9"/>
  </r>
  <r>
    <x v="4"/>
    <x v="5"/>
    <s v=" COLEGIO ENRIQUE OLAYA HERRERA (IED)"/>
    <s v="6018 - 11"/>
    <x v="300"/>
    <n v="0"/>
    <n v="0"/>
    <n v="2"/>
    <n v="2"/>
    <n v="2"/>
    <m/>
    <n v="1"/>
    <x v="9"/>
    <x v="9"/>
  </r>
  <r>
    <x v="4"/>
    <x v="5"/>
    <s v=" COLEGIO GUSTAVO RESTREPO (IED)"/>
    <s v="6018 - 12"/>
    <x v="301"/>
    <n v="0"/>
    <n v="0"/>
    <n v="5"/>
    <n v="5"/>
    <n v="5"/>
    <m/>
    <n v="1"/>
    <x v="9"/>
    <x v="9"/>
  </r>
  <r>
    <x v="4"/>
    <x v="5"/>
    <s v=" COLEGIO JOSE MARTI (IED)"/>
    <s v="6018 - 13"/>
    <x v="354"/>
    <n v="0"/>
    <n v="0"/>
    <n v="11"/>
    <n v="11"/>
    <n v="11"/>
    <m/>
    <n v="1"/>
    <x v="9"/>
    <x v="9"/>
  </r>
  <r>
    <x v="4"/>
    <x v="5"/>
    <s v=" COLEGIO LA PAZ (IED)"/>
    <s v="6018 - 14"/>
    <x v="103"/>
    <n v="0"/>
    <n v="0"/>
    <n v="1"/>
    <n v="1"/>
    <n v="1"/>
    <m/>
    <n v="1"/>
    <x v="9"/>
    <x v="9"/>
  </r>
  <r>
    <x v="4"/>
    <x v="5"/>
    <s v=" COLEGIO LICEO FEMENINO MERCEDES NARIÑO (IED)"/>
    <s v="6018 - 15"/>
    <x v="302"/>
    <n v="0"/>
    <n v="0"/>
    <n v="8"/>
    <n v="8"/>
    <n v="8"/>
    <m/>
    <n v="1"/>
    <x v="9"/>
    <x v="9"/>
  </r>
  <r>
    <x v="4"/>
    <x v="5"/>
    <s v=" COLEGIO MANUEL DEL SOCORRO RODRIGUEZ (IED)"/>
    <s v="6018 - 16"/>
    <x v="303"/>
    <n v="0"/>
    <n v="0"/>
    <n v="6"/>
    <n v="6"/>
    <n v="6"/>
    <m/>
    <n v="1"/>
    <x v="9"/>
    <x v="9"/>
  </r>
  <r>
    <x v="4"/>
    <x v="5"/>
    <s v=" COLEGIO MARIA CANO (IED)"/>
    <s v="6018 - 17"/>
    <x v="304"/>
    <n v="0"/>
    <n v="0"/>
    <n v="8"/>
    <n v="8"/>
    <n v="8"/>
    <m/>
    <n v="1"/>
    <x v="9"/>
    <x v="9"/>
  </r>
  <r>
    <x v="4"/>
    <x v="5"/>
    <s v=" COLEGIO MARRUECOS Y MOLINOS (IED)"/>
    <s v="6018 - 18"/>
    <x v="305"/>
    <n v="0"/>
    <n v="0"/>
    <n v="1"/>
    <n v="1"/>
    <n v="1"/>
    <m/>
    <n v="1"/>
    <x v="9"/>
    <x v="9"/>
  </r>
  <r>
    <x v="4"/>
    <x v="5"/>
    <s v=" COLEGIO MISAEL PASTRANA BORRERO (IED)"/>
    <s v="6018 - 19"/>
    <x v="389"/>
    <n v="0"/>
    <n v="0"/>
    <n v="2"/>
    <n v="2"/>
    <n v="2"/>
    <m/>
    <n v="1"/>
    <x v="9"/>
    <x v="9"/>
  </r>
  <r>
    <x v="4"/>
    <x v="5"/>
    <s v=" COLEGIO PALERMO SUR (IED)"/>
    <s v="6018 - 20"/>
    <x v="306"/>
    <n v="0"/>
    <n v="0"/>
    <n v="2"/>
    <n v="2"/>
    <n v="2"/>
    <m/>
    <n v="1"/>
    <x v="9"/>
    <x v="9"/>
  </r>
  <r>
    <x v="4"/>
    <x v="5"/>
    <s v=" COLEGIO QUIROGA ALIANZA (IED)"/>
    <s v="6018 - 21"/>
    <x v="307"/>
    <n v="0"/>
    <n v="0"/>
    <n v="2"/>
    <n v="2"/>
    <n v="2"/>
    <m/>
    <n v="1"/>
    <x v="9"/>
    <x v="9"/>
  </r>
  <r>
    <x v="4"/>
    <x v="5"/>
    <s v=" COLEGIO RAFAEL DELGADO SALGUERO (IED)"/>
    <s v="6018 - 22"/>
    <x v="308"/>
    <n v="0"/>
    <n v="0"/>
    <n v="3"/>
    <n v="3"/>
    <n v="3"/>
    <m/>
    <n v="1"/>
    <x v="9"/>
    <x v="9"/>
  </r>
  <r>
    <x v="4"/>
    <x v="5"/>
    <s v=" COLEGIO REINO DE HOLANDA (IED)"/>
    <s v="6018 - 23"/>
    <x v="390"/>
    <n v="0"/>
    <n v="0"/>
    <n v="4"/>
    <n v="4"/>
    <n v="4"/>
    <m/>
    <n v="1"/>
    <x v="9"/>
    <x v="9"/>
  </r>
  <r>
    <x v="4"/>
    <x v="5"/>
    <s v=" COLEGIO REPUBLICA EE.UU DE AMERICA (IED)"/>
    <s v="6018 - 24"/>
    <x v="404"/>
    <n v="0"/>
    <n v="0"/>
    <n v="5"/>
    <n v="5"/>
    <n v="5"/>
    <m/>
    <n v="1"/>
    <x v="9"/>
    <x v="9"/>
  </r>
  <r>
    <x v="4"/>
    <x v="5"/>
    <s v=" COLEGIO REPUBLICA FEDERAL DE ALEMANIA (IED)"/>
    <s v="6018 - 25"/>
    <x v="355"/>
    <n v="0"/>
    <n v="0"/>
    <n v="5"/>
    <n v="5"/>
    <n v="5"/>
    <m/>
    <n v="1"/>
    <x v="9"/>
    <x v="9"/>
  </r>
  <r>
    <x v="4"/>
    <x v="5"/>
    <s v=" COLEGIO RESTREPO MILLAN (IED)"/>
    <s v="6018 - 26"/>
    <x v="356"/>
    <n v="0"/>
    <n v="0"/>
    <n v="3"/>
    <n v="3"/>
    <n v="3"/>
    <m/>
    <n v="1"/>
    <x v="9"/>
    <x v="9"/>
  </r>
  <r>
    <x v="4"/>
    <x v="5"/>
    <s v=" COLEGIO SAN AGUSTIN (IED)"/>
    <s v="6018 - 27"/>
    <x v="309"/>
    <n v="0"/>
    <n v="0"/>
    <n v="2"/>
    <n v="2"/>
    <n v="2"/>
    <m/>
    <n v="1"/>
    <x v="9"/>
    <x v="9"/>
  </r>
  <r>
    <x v="4"/>
    <x v="5"/>
    <s v=" COLEGIO ACACIA II (IED)"/>
    <s v="6019 - 01"/>
    <x v="310"/>
    <n v="2"/>
    <n v="0"/>
    <n v="1"/>
    <n v="3"/>
    <n v="1"/>
    <m/>
    <n v="1"/>
    <x v="9"/>
    <x v="9"/>
  </r>
  <r>
    <x v="4"/>
    <x v="5"/>
    <s v=" COLEGIO ANTONIO GARCIA (IED)"/>
    <s v="6019 - 02"/>
    <x v="357"/>
    <n v="0"/>
    <n v="1"/>
    <n v="4"/>
    <n v="5"/>
    <n v="5"/>
    <m/>
    <n v="0.8"/>
    <x v="9"/>
    <x v="9"/>
  </r>
  <r>
    <x v="4"/>
    <x v="5"/>
    <s v=" COLEGIO ARBORIZADORA ALTA (IED)"/>
    <s v="6019 - 03"/>
    <x v="151"/>
    <n v="0"/>
    <n v="0"/>
    <n v="3"/>
    <n v="3"/>
    <n v="3"/>
    <m/>
    <n v="1"/>
    <x v="9"/>
    <x v="9"/>
  </r>
  <r>
    <x v="4"/>
    <x v="5"/>
    <s v=" COLEGIO ARBORIZADORA BAJA (IED)"/>
    <s v="6019 - 04"/>
    <x v="152"/>
    <n v="0"/>
    <n v="0"/>
    <n v="3"/>
    <n v="3"/>
    <n v="3"/>
    <m/>
    <n v="1"/>
    <x v="9"/>
    <x v="9"/>
  </r>
  <r>
    <x v="4"/>
    <x v="5"/>
    <s v=" COLEGIO CANADA (IED)"/>
    <s v="6019 - 05"/>
    <x v="391"/>
    <n v="0"/>
    <n v="0"/>
    <n v="4"/>
    <n v="4"/>
    <n v="4"/>
    <m/>
    <n v="1"/>
    <x v="9"/>
    <x v="9"/>
  </r>
  <r>
    <x v="4"/>
    <x v="5"/>
    <s v=" COLEGIO CEDID CIUDAD BOLIVAR (IED)"/>
    <s v="6019 - 06"/>
    <x v="149"/>
    <n v="0"/>
    <n v="0"/>
    <n v="3"/>
    <n v="3"/>
    <n v="3"/>
    <m/>
    <n v="1"/>
    <x v="9"/>
    <x v="9"/>
  </r>
  <r>
    <x v="4"/>
    <x v="5"/>
    <s v=" COLEGIO CIUDAD BOLIVAR - ARGENTINA (IED)"/>
    <s v="6019 - 07"/>
    <x v="153"/>
    <n v="0"/>
    <n v="0"/>
    <n v="1"/>
    <n v="1"/>
    <n v="1"/>
    <m/>
    <n v="1"/>
    <x v="9"/>
    <x v="9"/>
  </r>
  <r>
    <x v="4"/>
    <x v="5"/>
    <s v=" COLEGIO CIUDAD DE MONTREAL (IED)"/>
    <s v="6019 - 08"/>
    <x v="373"/>
    <n v="0"/>
    <n v="0"/>
    <n v="2"/>
    <n v="2"/>
    <n v="2"/>
    <m/>
    <n v="1"/>
    <x v="9"/>
    <x v="9"/>
  </r>
  <r>
    <x v="4"/>
    <x v="5"/>
    <s v=" COLEGIO COMPARTIR RECUERDO (IED)"/>
    <s v="6019 - 09"/>
    <x v="154"/>
    <n v="1"/>
    <n v="0"/>
    <n v="4"/>
    <n v="5"/>
    <n v="4"/>
    <m/>
    <n v="1"/>
    <x v="9"/>
    <x v="9"/>
  </r>
  <r>
    <x v="4"/>
    <x v="5"/>
    <s v=" COLEGIO CONFEDERACION BRISAS DEL DIAMANTE (IED)"/>
    <s v="6019 - 10"/>
    <x v="155"/>
    <n v="0"/>
    <n v="0"/>
    <n v="5"/>
    <n v="5"/>
    <n v="5"/>
    <m/>
    <n v="1"/>
    <x v="9"/>
    <x v="9"/>
  </r>
  <r>
    <x v="4"/>
    <x v="5"/>
    <s v=" COLEGIO CUNDINAMARCA (IED)"/>
    <s v="6019 - 11"/>
    <x v="150"/>
    <n v="0"/>
    <n v="0"/>
    <n v="2"/>
    <n v="2"/>
    <n v="2"/>
    <m/>
    <n v="1"/>
    <x v="9"/>
    <x v="9"/>
  </r>
  <r>
    <x v="4"/>
    <x v="5"/>
    <s v=" COLEGIO EL MINUTO DE BUENOS AIRES (IED)"/>
    <s v="6019 - 12"/>
    <x v="156"/>
    <n v="1"/>
    <n v="0"/>
    <n v="3"/>
    <n v="4"/>
    <n v="3"/>
    <m/>
    <n v="1"/>
    <x v="9"/>
    <x v="9"/>
  </r>
  <r>
    <x v="4"/>
    <x v="5"/>
    <s v=" COLEGIO EL PARAISO DE MANUELA BELTRAN (IED)"/>
    <s v="6019 - 13"/>
    <x v="358"/>
    <n v="0"/>
    <n v="0"/>
    <n v="2"/>
    <n v="2"/>
    <n v="2"/>
    <m/>
    <n v="1"/>
    <x v="9"/>
    <x v="9"/>
  </r>
  <r>
    <x v="4"/>
    <x v="5"/>
    <s v=" COLEGIO EL TESORO DE LA CUMBRE (IED)"/>
    <s v="6019 - 14"/>
    <x v="374"/>
    <n v="0"/>
    <n v="0"/>
    <n v="4"/>
    <n v="4"/>
    <n v="4"/>
    <m/>
    <n v="1"/>
    <x v="9"/>
    <x v="9"/>
  </r>
  <r>
    <x v="4"/>
    <x v="5"/>
    <s v=" COLEGIO ESTRELLA DEL SUR (IED)"/>
    <s v="6019 - 15"/>
    <x v="157"/>
    <n v="0"/>
    <n v="0"/>
    <n v="3"/>
    <n v="3"/>
    <n v="3"/>
    <m/>
    <n v="1"/>
    <x v="9"/>
    <x v="9"/>
  </r>
  <r>
    <x v="4"/>
    <x v="5"/>
    <s v=" COLEGIO FANNY MIKEY (IED)"/>
    <s v="6019 - 16"/>
    <x v="311"/>
    <n v="3"/>
    <n v="1"/>
    <n v="1"/>
    <n v="5"/>
    <n v="2"/>
    <m/>
    <n v="0.5"/>
    <x v="9"/>
    <x v="9"/>
  </r>
  <r>
    <x v="4"/>
    <x v="5"/>
    <s v=" COLEGIO GUILLERMO CANO ISAZA (IED)"/>
    <s v="6019 - 17"/>
    <x v="312"/>
    <n v="0"/>
    <n v="0"/>
    <n v="5"/>
    <n v="5"/>
    <n v="5"/>
    <m/>
    <n v="1"/>
    <x v="9"/>
    <x v="9"/>
  </r>
  <r>
    <x v="4"/>
    <x v="5"/>
    <s v=" COLEGIO ISMAEL PERDOMO (IED)"/>
    <s v="6019 - 18"/>
    <x v="313"/>
    <n v="0"/>
    <n v="0"/>
    <n v="2"/>
    <n v="2"/>
    <n v="2"/>
    <m/>
    <n v="1"/>
    <x v="9"/>
    <x v="9"/>
  </r>
  <r>
    <x v="4"/>
    <x v="5"/>
    <s v=" COLEGIO JOSE JAIME ROJAS (IED)"/>
    <s v="6019 - 19"/>
    <x v="413"/>
    <n v="0"/>
    <n v="0"/>
    <n v="3"/>
    <n v="3"/>
    <n v="3"/>
    <m/>
    <n v="1"/>
    <x v="9"/>
    <x v="9"/>
  </r>
  <r>
    <x v="4"/>
    <x v="5"/>
    <s v=" COLEGIO JOSE MARIA VARGAS VILA (IED)"/>
    <s v="6019 - 20"/>
    <x v="392"/>
    <n v="0"/>
    <n v="0"/>
    <n v="3"/>
    <n v="3"/>
    <n v="3"/>
    <m/>
    <n v="1"/>
    <x v="9"/>
    <x v="9"/>
  </r>
  <r>
    <x v="4"/>
    <x v="5"/>
    <s v=" COLEGIO LA ARABIA (IED)"/>
    <s v="6019 - 21"/>
    <x v="410"/>
    <n v="1"/>
    <n v="0"/>
    <n v="1"/>
    <n v="2"/>
    <n v="1"/>
    <m/>
    <n v="1"/>
    <x v="9"/>
    <x v="9"/>
  </r>
  <r>
    <x v="4"/>
    <x v="5"/>
    <s v=" COLEGIO LA ESTANCIA - SAN ISIDRO LABRADOR (IED)"/>
    <s v="6019 - 22"/>
    <x v="314"/>
    <n v="0"/>
    <n v="0"/>
    <n v="3"/>
    <n v="3"/>
    <n v="3"/>
    <m/>
    <n v="1"/>
    <x v="9"/>
    <x v="9"/>
  </r>
  <r>
    <x v="4"/>
    <x v="5"/>
    <s v=" COLEGIO LEON DE GREIFF (IED)"/>
    <s v="6019 - 24"/>
    <x v="130"/>
    <n v="0"/>
    <n v="0"/>
    <n v="6"/>
    <n v="6"/>
    <n v="6"/>
    <m/>
    <n v="1"/>
    <x v="9"/>
    <x v="9"/>
  </r>
  <r>
    <x v="4"/>
    <x v="5"/>
    <s v=" COLEGIO MARIA MERCEDES CARRANZA (IED)"/>
    <s v="6019 - 25"/>
    <x v="315"/>
    <n v="0"/>
    <n v="0"/>
    <n v="6"/>
    <n v="6"/>
    <n v="6"/>
    <m/>
    <n v="1"/>
    <x v="9"/>
    <x v="9"/>
  </r>
  <r>
    <x v="4"/>
    <x v="5"/>
    <s v=" COLEGIO NICOLAS GOMEZ DAVILA (IED)"/>
    <s v="6019 - 27"/>
    <x v="359"/>
    <n v="0"/>
    <n v="0"/>
    <n v="3"/>
    <n v="3"/>
    <n v="3"/>
    <m/>
    <n v="1"/>
    <x v="9"/>
    <x v="9"/>
  </r>
  <r>
    <x v="4"/>
    <x v="5"/>
    <s v=" COLEGIO PARAISO MIRADOR (IED)"/>
    <s v="6019 - 28"/>
    <x v="317"/>
    <n v="0"/>
    <n v="0"/>
    <n v="2"/>
    <n v="2"/>
    <n v="2"/>
    <m/>
    <n v="1"/>
    <x v="9"/>
    <x v="9"/>
  </r>
  <r>
    <x v="4"/>
    <x v="5"/>
    <s v=" COLEGIO RAFAEL URIBE URIBE (IED)"/>
    <s v="6019 - 29"/>
    <x v="376"/>
    <n v="0"/>
    <n v="0"/>
    <n v="1"/>
    <n v="1"/>
    <n v="1"/>
    <m/>
    <n v="1"/>
    <x v="9"/>
    <x v="9"/>
  </r>
  <r>
    <x v="4"/>
    <x v="5"/>
    <s v=" COLEGIO REPUBLICA DE MEXICO (IED)"/>
    <s v="6019 - 30"/>
    <x v="377"/>
    <n v="1"/>
    <n v="0"/>
    <n v="4"/>
    <n v="5"/>
    <n v="4"/>
    <m/>
    <n v="1"/>
    <x v="9"/>
    <x v="9"/>
  </r>
  <r>
    <x v="4"/>
    <x v="5"/>
    <s v=" COLEGIO RODRIGO LARA BONILLA (IED)"/>
    <s v="6019 - 31"/>
    <x v="131"/>
    <n v="0"/>
    <n v="0"/>
    <n v="1"/>
    <n v="1"/>
    <n v="1"/>
    <m/>
    <n v="1"/>
    <x v="9"/>
    <x v="9"/>
  </r>
  <r>
    <x v="4"/>
    <x v="5"/>
    <s v=" COLEGIO RURAL JOSE CELESTINO MUTIS (IED)"/>
    <s v="6019 - 32"/>
    <x v="104"/>
    <n v="0"/>
    <n v="0"/>
    <n v="8"/>
    <n v="8"/>
    <n v="8"/>
    <m/>
    <n v="1"/>
    <x v="9"/>
    <x v="9"/>
  </r>
  <r>
    <x v="4"/>
    <x v="5"/>
    <s v=" COLEGIO RURAL PASQUILLA (IED)"/>
    <s v="6019 - 33"/>
    <x v="318"/>
    <n v="0"/>
    <n v="0"/>
    <n v="3"/>
    <n v="3"/>
    <n v="3"/>
    <m/>
    <n v="1"/>
    <x v="9"/>
    <x v="9"/>
  </r>
  <r>
    <x v="4"/>
    <x v="5"/>
    <s v=" COLEGIO RURAL QUIBA ALTA (IED)"/>
    <s v="6019 - 34"/>
    <x v="319"/>
    <n v="0"/>
    <n v="0"/>
    <n v="4"/>
    <n v="4"/>
    <n v="4"/>
    <m/>
    <n v="1"/>
    <x v="9"/>
    <x v="9"/>
  </r>
  <r>
    <x v="4"/>
    <x v="5"/>
    <s v=" COLEGIO SAN FRANCISCO (IED)"/>
    <s v="6019 - 35"/>
    <x v="320"/>
    <n v="0"/>
    <n v="0"/>
    <n v="5"/>
    <n v="5"/>
    <n v="5"/>
    <m/>
    <n v="1"/>
    <x v="9"/>
    <x v="9"/>
  </r>
  <r>
    <x v="4"/>
    <x v="5"/>
    <s v=" COLEGIO SIERRA MORENA (IED)"/>
    <s v="6019 - 37"/>
    <x v="105"/>
    <n v="0"/>
    <n v="0"/>
    <n v="7"/>
    <n v="7"/>
    <n v="7"/>
    <m/>
    <n v="1"/>
    <x v="9"/>
    <x v="9"/>
  </r>
  <r>
    <x v="4"/>
    <x v="5"/>
    <s v=" COLEGIO SOTAVENTO (IED)"/>
    <s v="6019 - 38"/>
    <x v="411"/>
    <n v="0"/>
    <n v="0"/>
    <n v="2"/>
    <n v="2"/>
    <n v="2"/>
    <m/>
    <n v="1"/>
    <x v="9"/>
    <x v="9"/>
  </r>
  <r>
    <x v="4"/>
    <x v="5"/>
    <s v=" COLEGIO UNION EUROPEA (IED)"/>
    <s v="6019 - 39"/>
    <x v="321"/>
    <n v="0"/>
    <n v="0"/>
    <n v="4"/>
    <n v="4"/>
    <n v="4"/>
    <m/>
    <n v="1"/>
    <x v="9"/>
    <x v="9"/>
  </r>
  <r>
    <x v="4"/>
    <x v="5"/>
    <s v=" COLEGIO VILLAMAR (IED)"/>
    <s v="6019 - 40"/>
    <x v="360"/>
    <n v="0"/>
    <n v="0"/>
    <n v="2"/>
    <n v="2"/>
    <n v="2"/>
    <m/>
    <n v="1"/>
    <x v="9"/>
    <x v="9"/>
  </r>
  <r>
    <x v="4"/>
    <x v="5"/>
    <s v=" COLEGIO CAMPESTRE JAIME GARZON (IED)"/>
    <s v="6020 - 01"/>
    <x v="106"/>
    <n v="0"/>
    <n v="0"/>
    <n v="3"/>
    <n v="3"/>
    <n v="3"/>
    <m/>
    <n v="1"/>
    <x v="9"/>
    <x v="9"/>
  </r>
  <r>
    <x v="4"/>
    <x v="5"/>
    <s v=" COLEGIO GIMNASIO DEL CAMPO JUAN DE LA CRUZ VARELA (IED)"/>
    <s v="6020 - 02"/>
    <x v="412"/>
    <n v="2"/>
    <n v="0"/>
    <n v="4"/>
    <n v="6"/>
    <n v="4"/>
    <m/>
    <n v="1"/>
    <x v="9"/>
    <x v="9"/>
  </r>
  <r>
    <x v="2"/>
    <x v="0"/>
    <s v="DESPACHO"/>
    <n v="1000"/>
    <x v="26"/>
    <n v="2"/>
    <m/>
    <m/>
    <n v="2"/>
    <n v="0"/>
    <m/>
    <e v="#DIV/0!"/>
    <x v="9"/>
    <x v="9"/>
  </r>
  <r>
    <x v="2"/>
    <x v="0"/>
    <s v="OFICINA ASESORA DE PLANEACIÓN"/>
    <n v="1100"/>
    <x v="27"/>
    <m/>
    <m/>
    <n v="8"/>
    <n v="8"/>
    <n v="8"/>
    <m/>
    <n v="1"/>
    <x v="9"/>
    <x v="9"/>
  </r>
  <r>
    <x v="2"/>
    <x v="0"/>
    <s v="OFICINA DE CONTROL INTERNO"/>
    <n v="1200"/>
    <x v="28"/>
    <m/>
    <m/>
    <n v="1"/>
    <n v="1"/>
    <n v="1"/>
    <m/>
    <n v="1"/>
    <x v="9"/>
    <x v="9"/>
  </r>
  <r>
    <x v="2"/>
    <x v="0"/>
    <s v="OFICINA ASESORA DE JURIDÍCA"/>
    <n v="1300"/>
    <x v="29"/>
    <m/>
    <m/>
    <n v="1"/>
    <n v="1"/>
    <n v="1"/>
    <m/>
    <n v="1"/>
    <x v="9"/>
    <x v="9"/>
  </r>
  <r>
    <x v="2"/>
    <x v="0"/>
    <s v="OFICINA DE CONTROL DISCIPLINARIO"/>
    <n v="1400"/>
    <x v="0"/>
    <m/>
    <m/>
    <n v="22"/>
    <n v="22"/>
    <n v="22"/>
    <m/>
    <n v="1"/>
    <x v="9"/>
    <x v="9"/>
  </r>
  <r>
    <x v="2"/>
    <x v="1"/>
    <s v="DIRECCIÓN GENERAL DE EDUCACIÓN Y COLEGIOS DISTRITALES"/>
    <n v="2100"/>
    <x v="22"/>
    <m/>
    <m/>
    <n v="2"/>
    <n v="2"/>
    <n v="2"/>
    <m/>
    <n v="1"/>
    <x v="9"/>
    <x v="9"/>
  </r>
  <r>
    <x v="2"/>
    <x v="1"/>
    <s v="DLES"/>
    <n v="2201"/>
    <x v="23"/>
    <n v="6"/>
    <m/>
    <n v="22"/>
    <n v="28"/>
    <n v="22"/>
    <m/>
    <n v="1"/>
    <x v="9"/>
    <x v="9"/>
  </r>
  <r>
    <x v="2"/>
    <x v="1"/>
    <s v="DLES"/>
    <n v="2202"/>
    <x v="24"/>
    <n v="2"/>
    <m/>
    <n v="11"/>
    <n v="13"/>
    <n v="11"/>
    <m/>
    <n v="1"/>
    <x v="9"/>
    <x v="9"/>
  </r>
  <r>
    <x v="2"/>
    <x v="1"/>
    <s v="DLES"/>
    <n v="2203"/>
    <x v="25"/>
    <m/>
    <m/>
    <n v="6"/>
    <n v="6"/>
    <n v="6"/>
    <m/>
    <n v="1"/>
    <x v="9"/>
    <x v="9"/>
  </r>
  <r>
    <x v="2"/>
    <x v="1"/>
    <s v="DLES"/>
    <n v="2204"/>
    <x v="30"/>
    <m/>
    <m/>
    <n v="23"/>
    <n v="23"/>
    <n v="23"/>
    <m/>
    <n v="1"/>
    <x v="9"/>
    <x v="9"/>
  </r>
  <r>
    <x v="2"/>
    <x v="1"/>
    <s v="DLES"/>
    <n v="2205"/>
    <x v="31"/>
    <m/>
    <m/>
    <n v="10"/>
    <n v="10"/>
    <n v="10"/>
    <m/>
    <n v="1"/>
    <x v="9"/>
    <x v="9"/>
  </r>
  <r>
    <x v="2"/>
    <x v="1"/>
    <s v="DLES"/>
    <n v="2206"/>
    <x v="32"/>
    <m/>
    <m/>
    <n v="9"/>
    <n v="9"/>
    <n v="9"/>
    <m/>
    <n v="1"/>
    <x v="9"/>
    <x v="9"/>
  </r>
  <r>
    <x v="2"/>
    <x v="1"/>
    <s v="DLES"/>
    <n v="2207"/>
    <x v="33"/>
    <n v="1"/>
    <m/>
    <n v="33"/>
    <n v="34"/>
    <n v="33"/>
    <m/>
    <n v="1"/>
    <x v="9"/>
    <x v="9"/>
  </r>
  <r>
    <x v="2"/>
    <x v="1"/>
    <s v="DLES"/>
    <n v="2208"/>
    <x v="34"/>
    <n v="4"/>
    <n v="2"/>
    <n v="36"/>
    <n v="42"/>
    <n v="38"/>
    <m/>
    <n v="0.94736842105263153"/>
    <x v="9"/>
    <x v="9"/>
  </r>
  <r>
    <x v="2"/>
    <x v="1"/>
    <s v="DLES"/>
    <n v="2209"/>
    <x v="35"/>
    <m/>
    <m/>
    <n v="15"/>
    <n v="15"/>
    <n v="15"/>
    <m/>
    <n v="1"/>
    <x v="9"/>
    <x v="9"/>
  </r>
  <r>
    <x v="2"/>
    <x v="1"/>
    <s v="DLES"/>
    <n v="2210"/>
    <x v="36"/>
    <n v="5"/>
    <m/>
    <n v="28"/>
    <n v="33"/>
    <n v="28"/>
    <m/>
    <n v="1"/>
    <x v="9"/>
    <x v="9"/>
  </r>
  <r>
    <x v="2"/>
    <x v="1"/>
    <s v="DLES"/>
    <n v="2211"/>
    <x v="37"/>
    <n v="3"/>
    <n v="1"/>
    <n v="59"/>
    <n v="63"/>
    <n v="60"/>
    <m/>
    <n v="0.98333333333333328"/>
    <x v="9"/>
    <x v="9"/>
  </r>
  <r>
    <x v="2"/>
    <x v="1"/>
    <s v="DLES"/>
    <n v="2212"/>
    <x v="38"/>
    <n v="1"/>
    <m/>
    <n v="4"/>
    <n v="5"/>
    <n v="4"/>
    <m/>
    <n v="1"/>
    <x v="9"/>
    <x v="9"/>
  </r>
  <r>
    <x v="2"/>
    <x v="1"/>
    <s v="DLES"/>
    <n v="2213"/>
    <x v="39"/>
    <n v="1"/>
    <m/>
    <n v="2"/>
    <n v="3"/>
    <n v="2"/>
    <m/>
    <n v="1"/>
    <x v="9"/>
    <x v="9"/>
  </r>
  <r>
    <x v="2"/>
    <x v="1"/>
    <s v="DLES"/>
    <n v="2214"/>
    <x v="40"/>
    <m/>
    <m/>
    <n v="8"/>
    <n v="8"/>
    <n v="8"/>
    <m/>
    <n v="1"/>
    <x v="9"/>
    <x v="9"/>
  </r>
  <r>
    <x v="2"/>
    <x v="1"/>
    <s v="DLES"/>
    <n v="2215"/>
    <x v="11"/>
    <n v="2"/>
    <m/>
    <n v="5"/>
    <n v="7"/>
    <n v="5"/>
    <m/>
    <n v="1"/>
    <x v="9"/>
    <x v="9"/>
  </r>
  <r>
    <x v="2"/>
    <x v="1"/>
    <s v="DLES"/>
    <n v="2216"/>
    <x v="12"/>
    <m/>
    <m/>
    <n v="9"/>
    <n v="9"/>
    <n v="9"/>
    <m/>
    <n v="1"/>
    <x v="9"/>
    <x v="9"/>
  </r>
  <r>
    <x v="2"/>
    <x v="1"/>
    <s v="DLES"/>
    <n v="2218"/>
    <x v="13"/>
    <n v="3"/>
    <n v="1"/>
    <n v="13"/>
    <n v="17"/>
    <n v="14"/>
    <m/>
    <n v="0.9285714285714286"/>
    <x v="9"/>
    <x v="9"/>
  </r>
  <r>
    <x v="2"/>
    <x v="1"/>
    <s v="DLES"/>
    <n v="2219"/>
    <x v="14"/>
    <n v="4"/>
    <m/>
    <n v="31"/>
    <n v="35"/>
    <n v="31"/>
    <m/>
    <n v="1"/>
    <x v="9"/>
    <x v="9"/>
  </r>
  <r>
    <x v="2"/>
    <x v="1"/>
    <s v="DLES"/>
    <n v="2220"/>
    <x v="53"/>
    <m/>
    <m/>
    <n v="1"/>
    <n v="1"/>
    <n v="1"/>
    <m/>
    <n v="1"/>
    <x v="9"/>
    <x v="9"/>
  </r>
  <r>
    <x v="2"/>
    <x v="1"/>
    <s v="DIRECCIÓN DE PARTICIPACIÓN Y RELACIONES INTERINSTITUCIONALES"/>
    <n v="2300"/>
    <x v="15"/>
    <n v="1"/>
    <m/>
    <n v="2"/>
    <n v="3"/>
    <n v="2"/>
    <m/>
    <n v="1"/>
    <x v="9"/>
    <x v="9"/>
  </r>
  <r>
    <x v="2"/>
    <x v="1"/>
    <s v="DIRECCIÓN DE INSPECCIÓN Y VIGILANCIA"/>
    <n v="2500"/>
    <x v="16"/>
    <m/>
    <m/>
    <n v="5"/>
    <n v="5"/>
    <n v="5"/>
    <m/>
    <n v="1"/>
    <x v="9"/>
    <x v="9"/>
  </r>
  <r>
    <x v="2"/>
    <x v="1"/>
    <s v="DIRECCION DE RELACIONES CON LOS SECTORES DE EDUCACION SUPERIOR Y EDUCACION PARA EL TRABAJO"/>
    <n v="2600"/>
    <x v="60"/>
    <n v="4"/>
    <m/>
    <n v="38"/>
    <n v="42"/>
    <n v="38"/>
    <m/>
    <n v="1"/>
    <x v="9"/>
    <x v="9"/>
  </r>
  <r>
    <x v="2"/>
    <x v="3"/>
    <s v="DIRECCIÓN DE CIENCIAS TECNOLOGÍAS Y MEDIOS EDUCATIVOS"/>
    <n v="3300"/>
    <x v="20"/>
    <m/>
    <m/>
    <n v="1"/>
    <n v="1"/>
    <n v="1"/>
    <m/>
    <n v="1"/>
    <x v="9"/>
    <x v="9"/>
  </r>
  <r>
    <x v="2"/>
    <x v="3"/>
    <s v="DIRECCIÓN DE INCLUSIÓN E INTEGRACIÓN DE POBLACIONES"/>
    <n v="3400"/>
    <x v="21"/>
    <n v="1"/>
    <m/>
    <n v="8"/>
    <n v="9"/>
    <n v="8"/>
    <m/>
    <n v="1"/>
    <x v="9"/>
    <x v="9"/>
  </r>
  <r>
    <x v="2"/>
    <x v="3"/>
    <s v="DIRECCIÓN DE FORMACIÓN DE DOCENTES E INNOVACIÓNES PEDAGÓGICAS"/>
    <n v="3500"/>
    <x v="41"/>
    <m/>
    <m/>
    <n v="1"/>
    <n v="1"/>
    <n v="1"/>
    <m/>
    <n v="1"/>
    <x v="9"/>
    <x v="9"/>
  </r>
  <r>
    <x v="2"/>
    <x v="4"/>
    <s v="DIRECCIÓN DE COBERTURA"/>
    <n v="4100"/>
    <x v="43"/>
    <n v="34"/>
    <n v="23"/>
    <n v="115"/>
    <n v="172"/>
    <n v="138"/>
    <m/>
    <n v="0.83333333333333337"/>
    <x v="9"/>
    <x v="9"/>
  </r>
  <r>
    <x v="2"/>
    <x v="4"/>
    <s v="DIRECCIÓN DE BIENESTAR ESTUDIANTIL"/>
    <n v="4200"/>
    <x v="44"/>
    <n v="3"/>
    <m/>
    <n v="78"/>
    <n v="81"/>
    <n v="78"/>
    <m/>
    <n v="1"/>
    <x v="9"/>
    <x v="9"/>
  </r>
  <r>
    <x v="2"/>
    <x v="4"/>
    <s v="DIRECCIÓN DE CONSTRUCCIÓN Y CONSERVACIÓN DE ESTABLECIMIENTOS EDUCATIVOS"/>
    <n v="4300"/>
    <x v="45"/>
    <m/>
    <m/>
    <n v="5"/>
    <n v="5"/>
    <n v="5"/>
    <m/>
    <n v="1"/>
    <x v="9"/>
    <x v="9"/>
  </r>
  <r>
    <x v="2"/>
    <x v="4"/>
    <s v="DIRECCIÓN DE DOTACIONES ESCOLARES"/>
    <n v="4400"/>
    <x v="46"/>
    <n v="1"/>
    <n v="1"/>
    <n v="3"/>
    <n v="5"/>
    <n v="4"/>
    <m/>
    <n v="0.75"/>
    <x v="9"/>
    <x v="9"/>
  </r>
  <r>
    <x v="2"/>
    <x v="2"/>
    <s v="SUBSECRETARÍA DE GESTIÓN INSTITUCIONAL"/>
    <n v="5000"/>
    <x v="57"/>
    <m/>
    <m/>
    <n v="2"/>
    <n v="2"/>
    <n v="2"/>
    <m/>
    <n v="1"/>
    <x v="9"/>
    <x v="9"/>
  </r>
  <r>
    <x v="2"/>
    <x v="2"/>
    <s v="DIRECCION DE TALENTO HUMANO"/>
    <n v="5100"/>
    <x v="47"/>
    <n v="3"/>
    <m/>
    <n v="8"/>
    <n v="11"/>
    <n v="8"/>
    <m/>
    <n v="1"/>
    <x v="9"/>
    <x v="9"/>
  </r>
  <r>
    <x v="2"/>
    <x v="2"/>
    <s v="DIRECCION DE TALENTO HUMANO"/>
    <n v="5101"/>
    <x v="48"/>
    <n v="1"/>
    <m/>
    <n v="27"/>
    <n v="28"/>
    <n v="27"/>
    <m/>
    <n v="1"/>
    <x v="9"/>
    <x v="9"/>
  </r>
  <r>
    <x v="2"/>
    <x v="2"/>
    <s v="DIRECCION DE TALENTO HUMANO"/>
    <n v="5110"/>
    <x v="49"/>
    <n v="4"/>
    <m/>
    <n v="23"/>
    <n v="27"/>
    <n v="23"/>
    <m/>
    <n v="1"/>
    <x v="9"/>
    <x v="9"/>
  </r>
  <r>
    <x v="2"/>
    <x v="2"/>
    <s v="DIRECCION DE TALENTO HUMANO"/>
    <n v="5111"/>
    <x v="50"/>
    <n v="2"/>
    <m/>
    <n v="28"/>
    <n v="30"/>
    <n v="28"/>
    <m/>
    <n v="1"/>
    <x v="9"/>
    <x v="9"/>
  </r>
  <r>
    <x v="2"/>
    <x v="2"/>
    <s v="DIRECCION DE TALENTO HUMANO"/>
    <n v="5120"/>
    <x v="51"/>
    <n v="1"/>
    <m/>
    <n v="9"/>
    <n v="10"/>
    <n v="9"/>
    <m/>
    <n v="1"/>
    <x v="9"/>
    <x v="9"/>
  </r>
  <r>
    <x v="2"/>
    <x v="2"/>
    <s v="DIRECCION DE TALENTO HUMANO"/>
    <n v="5130"/>
    <x v="52"/>
    <n v="2"/>
    <n v="1"/>
    <n v="13"/>
    <n v="16"/>
    <n v="14"/>
    <m/>
    <n v="0.9285714285714286"/>
    <x v="9"/>
    <x v="9"/>
  </r>
  <r>
    <x v="2"/>
    <x v="2"/>
    <s v="DIRECCION DE CONTRATOS"/>
    <n v="5220"/>
    <x v="4"/>
    <m/>
    <m/>
    <n v="3"/>
    <n v="3"/>
    <n v="3"/>
    <m/>
    <n v="1"/>
    <x v="9"/>
    <x v="9"/>
  </r>
  <r>
    <x v="2"/>
    <x v="2"/>
    <s v="DIRECCION DESERVICIOS ADMINISTRATIVOS"/>
    <n v="5300"/>
    <x v="5"/>
    <m/>
    <m/>
    <n v="5"/>
    <n v="5"/>
    <n v="5"/>
    <m/>
    <n v="1"/>
    <x v="9"/>
    <x v="9"/>
  </r>
  <r>
    <x v="2"/>
    <x v="2"/>
    <s v="DIRECCION DESERVICIOS ADMINISTRATIVOS"/>
    <n v="5310"/>
    <x v="7"/>
    <m/>
    <m/>
    <n v="1"/>
    <n v="1"/>
    <n v="1"/>
    <m/>
    <n v="1"/>
    <x v="9"/>
    <x v="9"/>
  </r>
  <r>
    <x v="2"/>
    <x v="2"/>
    <s v="DIRECCION DESERVICIOS ADMINISTRATIVOS"/>
    <n v="5310"/>
    <x v="7"/>
    <n v="3"/>
    <m/>
    <n v="16"/>
    <n v="19"/>
    <n v="16"/>
    <m/>
    <n v="1"/>
    <x v="9"/>
    <x v="9"/>
  </r>
  <r>
    <x v="2"/>
    <x v="2"/>
    <s v="DIRECCION DESERVICIOS ADMINISTRATIVOS"/>
    <n v="5320"/>
    <x v="8"/>
    <m/>
    <m/>
    <n v="1"/>
    <n v="1"/>
    <n v="1"/>
    <m/>
    <n v="1"/>
    <x v="9"/>
    <x v="9"/>
  </r>
  <r>
    <x v="2"/>
    <x v="2"/>
    <s v="DIRECCION FINANCIERA"/>
    <n v="5420"/>
    <x v="10"/>
    <n v="1"/>
    <m/>
    <m/>
    <n v="1"/>
    <n v="0"/>
    <m/>
    <e v="#DIV/0!"/>
    <x v="9"/>
    <x v="9"/>
  </r>
  <r>
    <x v="2"/>
    <x v="2"/>
    <s v=" OFICINA DE SERVICIO AL CIUDADANO"/>
    <n v="7001"/>
    <x v="7"/>
    <m/>
    <m/>
    <n v="17"/>
    <n v="17"/>
    <n v="17"/>
    <m/>
    <n v="1"/>
    <x v="9"/>
    <x v="9"/>
  </r>
  <r>
    <x v="5"/>
    <x v="5"/>
    <s v=" COLEGIO DIVINO MAESTRO (IED)"/>
    <s v="6001 - 04"/>
    <x v="173"/>
    <m/>
    <m/>
    <n v="3"/>
    <n v="3"/>
    <n v="3"/>
    <m/>
    <n v="1"/>
    <x v="9"/>
    <x v="9"/>
  </r>
  <r>
    <x v="5"/>
    <x v="5"/>
    <s v=" COLEGIO GENERAL SANTANDER (IED)"/>
    <s v="6001 - 06"/>
    <x v="174"/>
    <m/>
    <m/>
    <n v="1"/>
    <n v="1"/>
    <n v="1"/>
    <m/>
    <n v="1"/>
    <x v="9"/>
    <x v="9"/>
  </r>
  <r>
    <x v="5"/>
    <x v="5"/>
    <s v=" COLEGIO NUEVO HORIZONTE (IED)"/>
    <s v="6001 - 07"/>
    <x v="175"/>
    <m/>
    <m/>
    <n v="1"/>
    <n v="1"/>
    <n v="1"/>
    <m/>
    <n v="1"/>
    <x v="9"/>
    <x v="9"/>
  </r>
  <r>
    <x v="5"/>
    <x v="5"/>
    <s v=" COLEGIO TOBERIN (IED)"/>
    <s v="6001 - 09"/>
    <x v="65"/>
    <m/>
    <m/>
    <n v="3"/>
    <n v="3"/>
    <n v="3"/>
    <m/>
    <n v="1"/>
    <x v="9"/>
    <x v="9"/>
  </r>
  <r>
    <x v="5"/>
    <x v="5"/>
    <s v=" COLEGIO LOS PINOS (IED)"/>
    <s v="6003 - 06"/>
    <x v="362"/>
    <m/>
    <m/>
    <n v="2"/>
    <n v="2"/>
    <n v="2"/>
    <m/>
    <n v="1"/>
    <x v="9"/>
    <x v="9"/>
  </r>
  <r>
    <x v="5"/>
    <x v="5"/>
    <s v=" COLEGIO POLICARPA SALAVARRIETA (IED)"/>
    <s v="6003 - 08"/>
    <x v="158"/>
    <m/>
    <m/>
    <n v="2"/>
    <n v="2"/>
    <n v="2"/>
    <m/>
    <n v="1"/>
    <x v="9"/>
    <x v="9"/>
  </r>
  <r>
    <x v="5"/>
    <x v="5"/>
    <s v=" COLEGIO FLORENTINO GONZALEZ (IED)"/>
    <s v="6004 - 09"/>
    <x v="164"/>
    <m/>
    <m/>
    <n v="1"/>
    <n v="1"/>
    <n v="1"/>
    <m/>
    <n v="1"/>
    <x v="9"/>
    <x v="9"/>
  </r>
  <r>
    <x v="5"/>
    <x v="5"/>
    <s v=" COLEGIO JOSE JOAQUIN CASTRO MARTINEZ (IED)"/>
    <s v="6004 - 14"/>
    <x v="182"/>
    <m/>
    <m/>
    <n v="1"/>
    <n v="1"/>
    <n v="1"/>
    <m/>
    <n v="1"/>
    <x v="9"/>
    <x v="9"/>
  </r>
  <r>
    <x v="5"/>
    <x v="5"/>
    <s v=" COLEGIO JUANA ESCOBAR (IED)"/>
    <s v="6004 - 18"/>
    <x v="184"/>
    <m/>
    <m/>
    <n v="1"/>
    <n v="1"/>
    <n v="1"/>
    <m/>
    <n v="1"/>
    <x v="9"/>
    <x v="9"/>
  </r>
  <r>
    <x v="5"/>
    <x v="5"/>
    <s v=" COLEGIO LA VICTORIA (IED)"/>
    <s v="6004 - 20"/>
    <x v="406"/>
    <m/>
    <m/>
    <n v="1"/>
    <n v="1"/>
    <n v="1"/>
    <m/>
    <n v="1"/>
    <x v="9"/>
    <x v="9"/>
  </r>
  <r>
    <x v="5"/>
    <x v="5"/>
    <s v=" COLEGIO RAFAEL NUNEZ (IED)"/>
    <s v="6004 - 27"/>
    <x v="188"/>
    <m/>
    <m/>
    <n v="1"/>
    <n v="1"/>
    <n v="1"/>
    <m/>
    <n v="1"/>
    <x v="9"/>
    <x v="9"/>
  </r>
  <r>
    <x v="5"/>
    <x v="5"/>
    <s v=" COLEGIO SAN CRISTOBAL SUR (IED)"/>
    <s v="6004 - 29"/>
    <x v="111"/>
    <m/>
    <m/>
    <n v="5"/>
    <n v="5"/>
    <n v="5"/>
    <m/>
    <n v="1"/>
    <x v="9"/>
    <x v="9"/>
  </r>
  <r>
    <x v="5"/>
    <x v="5"/>
    <s v=" COLEGIO ALMIRANTE PADILLA (IED)"/>
    <s v="6005 - 01"/>
    <x v="69"/>
    <m/>
    <m/>
    <n v="2"/>
    <n v="2"/>
    <n v="2"/>
    <m/>
    <n v="1"/>
    <x v="9"/>
    <x v="9"/>
  </r>
  <r>
    <x v="5"/>
    <x v="5"/>
    <s v=" COLEGIO ORLANDO FALS BORDA (IED)"/>
    <s v="6005 - 28"/>
    <x v="76"/>
    <m/>
    <m/>
    <n v="1"/>
    <n v="1"/>
    <n v="1"/>
    <m/>
    <n v="1"/>
    <x v="9"/>
    <x v="9"/>
  </r>
  <r>
    <x v="5"/>
    <x v="5"/>
    <s v=" COLEGIO SANTA LIBRADA (IED)"/>
    <s v="6005 - 42"/>
    <x v="366"/>
    <m/>
    <m/>
    <n v="2"/>
    <n v="2"/>
    <n v="2"/>
    <m/>
    <n v="1"/>
    <x v="9"/>
    <x v="9"/>
  </r>
  <r>
    <x v="5"/>
    <x v="5"/>
    <s v=" COLEGIO CIUDAD DE BOGOTA (IED)"/>
    <s v="6006 - 03"/>
    <x v="332"/>
    <m/>
    <m/>
    <n v="2"/>
    <n v="2"/>
    <n v="2"/>
    <m/>
    <n v="1"/>
    <x v="9"/>
    <x v="9"/>
  </r>
  <r>
    <x v="5"/>
    <x v="5"/>
    <s v=" COLEGIO INEM SANTIAGO PEREZ (IED)"/>
    <s v="6006 - 04"/>
    <x v="80"/>
    <m/>
    <m/>
    <n v="1"/>
    <n v="1"/>
    <n v="1"/>
    <m/>
    <n v="1"/>
    <x v="9"/>
    <x v="9"/>
  </r>
  <r>
    <x v="5"/>
    <x v="5"/>
    <s v=" COLEGIO MARCO FIDEL SUAREZ (IED)"/>
    <s v="6006 - 07"/>
    <x v="196"/>
    <m/>
    <m/>
    <n v="5"/>
    <n v="5"/>
    <n v="5"/>
    <m/>
    <n v="1"/>
    <x v="9"/>
    <x v="9"/>
  </r>
  <r>
    <x v="5"/>
    <x v="5"/>
    <s v=" COLEGIO VENECIA (IED)"/>
    <s v="6006 - 12"/>
    <x v="113"/>
    <n v="1"/>
    <m/>
    <n v="1"/>
    <n v="2"/>
    <n v="1"/>
    <m/>
    <n v="1"/>
    <x v="9"/>
    <x v="9"/>
  </r>
  <r>
    <x v="5"/>
    <x v="5"/>
    <s v=" COLEGIO ALFONSO LOPEZ MICHELSEN (IED)"/>
    <s v="6007 - 01"/>
    <x v="199"/>
    <m/>
    <m/>
    <n v="1"/>
    <n v="1"/>
    <n v="1"/>
    <m/>
    <n v="1"/>
    <x v="9"/>
    <x v="9"/>
  </r>
  <r>
    <x v="5"/>
    <x v="5"/>
    <s v=" COLEGIO ALFONSO REYES ECHANDIA (IED)"/>
    <s v="6007 - 02"/>
    <x v="383"/>
    <m/>
    <m/>
    <n v="3"/>
    <n v="3"/>
    <n v="3"/>
    <m/>
    <n v="1"/>
    <x v="9"/>
    <x v="9"/>
  </r>
  <r>
    <x v="5"/>
    <x v="5"/>
    <s v=" COLEGIO BRASILIA - BOSA (IED)"/>
    <s v="6007 - 04"/>
    <x v="201"/>
    <m/>
    <m/>
    <n v="1"/>
    <n v="1"/>
    <n v="1"/>
    <m/>
    <n v="1"/>
    <x v="9"/>
    <x v="9"/>
  </r>
  <r>
    <x v="5"/>
    <x v="5"/>
    <s v=" COLEGIO CARLOS PIZARRO LEON GOMEZ (IED)"/>
    <s v="6007 - 06"/>
    <x v="141"/>
    <m/>
    <m/>
    <n v="2"/>
    <n v="2"/>
    <n v="2"/>
    <m/>
    <n v="1"/>
    <x v="9"/>
    <x v="9"/>
  </r>
  <r>
    <x v="5"/>
    <x v="5"/>
    <s v=" COLEGIO CIUDADELA EDUCATIVA DE BOSA (IED)"/>
    <s v="6007 - 08"/>
    <x v="114"/>
    <m/>
    <m/>
    <n v="2"/>
    <n v="2"/>
    <n v="2"/>
    <m/>
    <n v="1"/>
    <x v="9"/>
    <x v="9"/>
  </r>
  <r>
    <x v="5"/>
    <x v="5"/>
    <s v=" COLEGIO EL PORVENIR (IED)"/>
    <s v="6007 - 10"/>
    <x v="83"/>
    <m/>
    <m/>
    <n v="2"/>
    <n v="2"/>
    <n v="2"/>
    <m/>
    <n v="1"/>
    <x v="9"/>
    <x v="9"/>
  </r>
  <r>
    <x v="5"/>
    <x v="5"/>
    <s v=" COLEGIO FERNANDO MAZUERA VILLEGAS (IED)"/>
    <s v="6007 - 11"/>
    <x v="84"/>
    <m/>
    <m/>
    <n v="1"/>
    <n v="1"/>
    <n v="1"/>
    <m/>
    <n v="1"/>
    <x v="9"/>
    <x v="9"/>
  </r>
  <r>
    <x v="5"/>
    <x v="5"/>
    <s v=" COLEGIO FRANCISCO DE PAULA SANTANDER (IED)"/>
    <s v="6007 - 12"/>
    <x v="204"/>
    <m/>
    <m/>
    <n v="4"/>
    <n v="4"/>
    <n v="4"/>
    <m/>
    <n v="1"/>
    <x v="9"/>
    <x v="9"/>
  </r>
  <r>
    <x v="5"/>
    <x v="5"/>
    <s v=" COLEGIO KIMI PERNIA DOMICO (IED)"/>
    <s v="6007 - 17"/>
    <x v="208"/>
    <m/>
    <m/>
    <n v="1"/>
    <n v="1"/>
    <n v="1"/>
    <m/>
    <n v="1"/>
    <x v="9"/>
    <x v="9"/>
  </r>
  <r>
    <x v="5"/>
    <x v="5"/>
    <s v=" COLEGIO LEONARDO POSADA PEDRAZA (IED)"/>
    <s v="6007 - 19"/>
    <x v="209"/>
    <m/>
    <m/>
    <n v="1"/>
    <n v="1"/>
    <n v="1"/>
    <m/>
    <n v="1"/>
    <x v="9"/>
    <x v="9"/>
  </r>
  <r>
    <x v="5"/>
    <x v="5"/>
    <s v=" COLEGIO NUEVO CHILE (IED)"/>
    <s v="6007 - 23"/>
    <x v="213"/>
    <m/>
    <m/>
    <n v="1"/>
    <n v="1"/>
    <n v="1"/>
    <m/>
    <n v="1"/>
    <x v="9"/>
    <x v="9"/>
  </r>
  <r>
    <x v="5"/>
    <x v="5"/>
    <s v=" COLEGIO ORLANDO HIGUITA ROJAS (IED)"/>
    <s v="6007 - 24"/>
    <x v="115"/>
    <m/>
    <m/>
    <n v="1"/>
    <n v="1"/>
    <n v="1"/>
    <m/>
    <n v="1"/>
    <x v="9"/>
    <x v="9"/>
  </r>
  <r>
    <x v="5"/>
    <x v="5"/>
    <s v=" COLEGIO PABLO DE TARSO (IED)"/>
    <s v="6007 - 25"/>
    <x v="214"/>
    <n v="1"/>
    <m/>
    <m/>
    <n v="1"/>
    <n v="0"/>
    <m/>
    <e v="#DIV/0!"/>
    <x v="9"/>
    <x v="9"/>
  </r>
  <r>
    <x v="5"/>
    <x v="5"/>
    <s v=" COLEGIO ALFONSO LOPEZ PUMAREJO (IED)"/>
    <s v="6008 - 01"/>
    <x v="217"/>
    <m/>
    <m/>
    <n v="1"/>
    <n v="1"/>
    <n v="1"/>
    <m/>
    <n v="1"/>
    <x v="9"/>
    <x v="9"/>
  </r>
  <r>
    <x v="5"/>
    <x v="5"/>
    <s v=" COLEGIO CARLOS ARANGO VELEZ (IED)"/>
    <s v="6008 - 03"/>
    <x v="218"/>
    <m/>
    <m/>
    <n v="1"/>
    <n v="1"/>
    <n v="1"/>
    <m/>
    <n v="1"/>
    <x v="9"/>
    <x v="9"/>
  </r>
  <r>
    <x v="5"/>
    <x v="5"/>
    <s v=" COLEGIO CASTILLA (IED)"/>
    <s v="6008 - 05"/>
    <x v="219"/>
    <m/>
    <m/>
    <n v="1"/>
    <n v="1"/>
    <n v="1"/>
    <m/>
    <n v="1"/>
    <x v="9"/>
    <x v="9"/>
  </r>
  <r>
    <x v="5"/>
    <x v="5"/>
    <s v=" COLEGIO CLASS (IED)"/>
    <s v="6008 - 06"/>
    <x v="117"/>
    <m/>
    <m/>
    <n v="4"/>
    <n v="4"/>
    <n v="4"/>
    <m/>
    <n v="1"/>
    <x v="9"/>
    <x v="9"/>
  </r>
  <r>
    <x v="5"/>
    <x v="5"/>
    <s v=" COLEGIO CODEMA (IED)"/>
    <s v="6008 - 07"/>
    <x v="220"/>
    <m/>
    <m/>
    <n v="2"/>
    <n v="2"/>
    <n v="2"/>
    <m/>
    <n v="1"/>
    <x v="9"/>
    <x v="9"/>
  </r>
  <r>
    <x v="5"/>
    <x v="5"/>
    <s v=" COLEGIO EL JAPON (IED)"/>
    <s v="6008 - 10"/>
    <x v="86"/>
    <m/>
    <m/>
    <n v="2"/>
    <n v="2"/>
    <n v="2"/>
    <m/>
    <n v="1"/>
    <x v="9"/>
    <x v="9"/>
  </r>
  <r>
    <x v="5"/>
    <x v="5"/>
    <s v=" COLEGIO FERNANDO SOTO APARICIO (IED)"/>
    <s v="6008 - 11"/>
    <x v="87"/>
    <m/>
    <m/>
    <n v="1"/>
    <n v="1"/>
    <n v="1"/>
    <m/>
    <n v="1"/>
    <x v="9"/>
    <x v="9"/>
  </r>
  <r>
    <x v="5"/>
    <x v="5"/>
    <s v=" COLEGIO FRANCISCO DE MIRANDA (IED)"/>
    <s v="6008 - 12"/>
    <x v="223"/>
    <m/>
    <m/>
    <n v="1"/>
    <n v="1"/>
    <n v="1"/>
    <m/>
    <n v="1"/>
    <x v="9"/>
    <x v="9"/>
  </r>
  <r>
    <x v="5"/>
    <x v="5"/>
    <s v=" COLEGIO GABRIEL BETANCOURT MEJIA (IED)"/>
    <s v="6008 - 13"/>
    <x v="224"/>
    <m/>
    <m/>
    <n v="3"/>
    <n v="3"/>
    <n v="3"/>
    <m/>
    <n v="1"/>
    <x v="9"/>
    <x v="9"/>
  </r>
  <r>
    <x v="5"/>
    <x v="5"/>
    <s v=" COLEGIO GENERAL GUSTAVO ROJAS PINILLA (IED)"/>
    <s v="6008 - 14"/>
    <x v="225"/>
    <m/>
    <m/>
    <n v="3"/>
    <n v="3"/>
    <n v="3"/>
    <m/>
    <n v="1"/>
    <x v="9"/>
    <x v="9"/>
  </r>
  <r>
    <x v="5"/>
    <x v="5"/>
    <s v=" COLEGIO INEM FRANCISCO DE PAULA SANTANDER (IED)"/>
    <s v="6008 - 16"/>
    <x v="88"/>
    <m/>
    <m/>
    <n v="1"/>
    <n v="1"/>
    <n v="1"/>
    <m/>
    <n v="1"/>
    <x v="9"/>
    <x v="9"/>
  </r>
  <r>
    <x v="5"/>
    <x v="5"/>
    <s v=" COLEGIO INSTITUTO TECNICO RODRIGO DE TRIANA (IED)"/>
    <s v="6008 - 17"/>
    <x v="226"/>
    <m/>
    <m/>
    <n v="1"/>
    <n v="1"/>
    <n v="1"/>
    <m/>
    <n v="1"/>
    <x v="9"/>
    <x v="9"/>
  </r>
  <r>
    <x v="5"/>
    <x v="5"/>
    <s v=" COLEGIO ISABEL II (IED)"/>
    <s v="6008 - 18"/>
    <x v="227"/>
    <m/>
    <m/>
    <n v="2"/>
    <n v="2"/>
    <n v="2"/>
    <m/>
    <n v="1"/>
    <x v="9"/>
    <x v="9"/>
  </r>
  <r>
    <x v="5"/>
    <x v="5"/>
    <s v=" COLEGIO JOHN F. KENNEDY (IED)"/>
    <s v="6008 - 21"/>
    <x v="90"/>
    <m/>
    <m/>
    <n v="3"/>
    <n v="3"/>
    <n v="3"/>
    <m/>
    <n v="1"/>
    <x v="9"/>
    <x v="9"/>
  </r>
  <r>
    <x v="5"/>
    <x v="5"/>
    <s v=" COLEGIO MARSELLA (IED)"/>
    <s v="6008 - 30"/>
    <x v="242"/>
    <m/>
    <m/>
    <n v="1"/>
    <n v="1"/>
    <n v="1"/>
    <m/>
    <n v="1"/>
    <x v="9"/>
    <x v="9"/>
  </r>
  <r>
    <x v="5"/>
    <x v="5"/>
    <s v=" COLEGIO PAULO VI (IED)"/>
    <s v="6008 - 34"/>
    <x v="244"/>
    <m/>
    <m/>
    <n v="2"/>
    <n v="2"/>
    <n v="2"/>
    <m/>
    <n v="1"/>
    <x v="9"/>
    <x v="9"/>
  </r>
  <r>
    <x v="5"/>
    <x v="5"/>
    <s v=" COLEGIO SAN JOSE DE CASTILLA (IED)"/>
    <s v="6008 - 38"/>
    <x v="247"/>
    <m/>
    <m/>
    <n v="2"/>
    <n v="2"/>
    <n v="2"/>
    <m/>
    <n v="1"/>
    <x v="9"/>
    <x v="9"/>
  </r>
  <r>
    <x v="5"/>
    <x v="5"/>
    <s v=" COLEGIO COSTA RICA (IED)"/>
    <s v="6009 - 04"/>
    <x v="253"/>
    <m/>
    <m/>
    <n v="4"/>
    <n v="4"/>
    <n v="4"/>
    <m/>
    <n v="1"/>
    <x v="9"/>
    <x v="9"/>
  </r>
  <r>
    <x v="5"/>
    <x v="5"/>
    <s v=" COLEGIO LUIS ANGEL ARANGO (IED)"/>
    <s v="6009 - 07"/>
    <x v="256"/>
    <m/>
    <m/>
    <n v="1"/>
    <n v="1"/>
    <n v="1"/>
    <m/>
    <n v="1"/>
    <x v="9"/>
    <x v="9"/>
  </r>
  <r>
    <x v="5"/>
    <x v="5"/>
    <s v=" COLEGIO RODRIGO ARENAS BETANCOURT (IED)"/>
    <s v="6009 - 09"/>
    <x v="120"/>
    <m/>
    <m/>
    <n v="1"/>
    <n v="1"/>
    <n v="1"/>
    <m/>
    <n v="1"/>
    <x v="9"/>
    <x v="9"/>
  </r>
  <r>
    <x v="5"/>
    <x v="5"/>
    <s v=" COLEGIO LA FELICIDAD (IED)"/>
    <s v="6009 - 11"/>
    <x v="336"/>
    <m/>
    <m/>
    <n v="1"/>
    <n v="1"/>
    <n v="1"/>
    <m/>
    <n v="1"/>
    <x v="9"/>
    <x v="9"/>
  </r>
  <r>
    <x v="5"/>
    <x v="5"/>
    <s v=" COLEGIO ANTONIO VILLAVICENCIO (IED)"/>
    <s v="6010 - 02"/>
    <x v="260"/>
    <m/>
    <m/>
    <n v="2"/>
    <n v="2"/>
    <n v="2"/>
    <m/>
    <n v="1"/>
    <x v="9"/>
    <x v="9"/>
  </r>
  <r>
    <x v="5"/>
    <x v="5"/>
    <s v=" COLEGIO FLORIDABLANCA (IED)"/>
    <s v="6010 - 04"/>
    <x v="144"/>
    <m/>
    <m/>
    <n v="1"/>
    <n v="1"/>
    <n v="1"/>
    <m/>
    <n v="1"/>
    <x v="9"/>
    <x v="9"/>
  </r>
  <r>
    <x v="5"/>
    <x v="5"/>
    <s v=" COLEGIO INSTITUTO TECNICO INDUSTRIAL FRANCISCO JOSE DE CALDAS (IED)"/>
    <s v="6010 - 08"/>
    <x v="145"/>
    <m/>
    <m/>
    <n v="3"/>
    <n v="3"/>
    <n v="3"/>
    <m/>
    <n v="1"/>
    <x v="9"/>
    <x v="9"/>
  </r>
  <r>
    <x v="5"/>
    <x v="5"/>
    <s v=" COLEGIO INSTITUTO TECNICO JUAN DEL CORRAL (IED)"/>
    <s v="6010 - 09"/>
    <x v="263"/>
    <m/>
    <m/>
    <n v="2"/>
    <n v="2"/>
    <n v="2"/>
    <m/>
    <n v="1"/>
    <x v="9"/>
    <x v="9"/>
  </r>
  <r>
    <x v="5"/>
    <x v="5"/>
    <s v=" COLEGIO INSTITUTO TECNICO REPUBLICA DE GUATEMALA (IED)"/>
    <s v="6010 - 11"/>
    <x v="339"/>
    <m/>
    <m/>
    <n v="1"/>
    <n v="1"/>
    <n v="1"/>
    <m/>
    <n v="1"/>
    <x v="9"/>
    <x v="9"/>
  </r>
  <r>
    <x v="5"/>
    <x v="5"/>
    <s v=" COLEGIO JORGE GAITAN CORTES (IED)"/>
    <s v="6010 - 12"/>
    <x v="415"/>
    <m/>
    <m/>
    <n v="6"/>
    <n v="6"/>
    <n v="6"/>
    <m/>
    <n v="1"/>
    <x v="9"/>
    <x v="9"/>
  </r>
  <r>
    <x v="5"/>
    <x v="5"/>
    <s v=" COLEGIO LA PALESTINA (IED)"/>
    <s v="6010 - 14"/>
    <x v="340"/>
    <m/>
    <m/>
    <n v="1"/>
    <n v="1"/>
    <n v="1"/>
    <m/>
    <n v="1"/>
    <x v="9"/>
    <x v="9"/>
  </r>
  <r>
    <x v="5"/>
    <x v="5"/>
    <s v=" COLEGIO MAGDALENA ORTEGA DE NARIÑO (IED)"/>
    <s v="6010 - 15"/>
    <x v="264"/>
    <m/>
    <m/>
    <n v="2"/>
    <n v="2"/>
    <n v="2"/>
    <m/>
    <n v="1"/>
    <x v="9"/>
    <x v="9"/>
  </r>
  <r>
    <x v="5"/>
    <x v="5"/>
    <s v=" COLEGIO MANUELA AYALA DE GAITAN (IED)"/>
    <s v="6010 - 16"/>
    <x v="122"/>
    <m/>
    <m/>
    <n v="2"/>
    <n v="2"/>
    <n v="2"/>
    <m/>
    <n v="1"/>
    <x v="9"/>
    <x v="9"/>
  </r>
  <r>
    <x v="5"/>
    <x v="5"/>
    <s v=" COLEGIO MORISCO (IED)"/>
    <s v="6010 - 19"/>
    <x v="369"/>
    <m/>
    <m/>
    <n v="1"/>
    <n v="1"/>
    <n v="1"/>
    <m/>
    <n v="1"/>
    <x v="9"/>
    <x v="9"/>
  </r>
  <r>
    <x v="5"/>
    <x v="5"/>
    <s v=" COLEGIO NIDIA QUINTERO DE TURBAY (IED)"/>
    <s v="6010 - 22"/>
    <x v="341"/>
    <m/>
    <m/>
    <n v="1"/>
    <n v="1"/>
    <n v="1"/>
    <m/>
    <n v="1"/>
    <x v="9"/>
    <x v="9"/>
  </r>
  <r>
    <x v="5"/>
    <x v="5"/>
    <s v=" COLEGIO NUEVA CONSTITUCION (IED)"/>
    <s v="6010 - 23"/>
    <x v="267"/>
    <m/>
    <m/>
    <n v="1"/>
    <n v="1"/>
    <n v="1"/>
    <m/>
    <n v="1"/>
    <x v="9"/>
    <x v="9"/>
  </r>
  <r>
    <x v="5"/>
    <x v="5"/>
    <s v=" COLEGIO REPUBLICA DE BOLIVIA (IED)"/>
    <s v="6010 - 24"/>
    <x v="268"/>
    <m/>
    <m/>
    <n v="1"/>
    <n v="1"/>
    <n v="1"/>
    <m/>
    <n v="1"/>
    <x v="9"/>
    <x v="9"/>
  </r>
  <r>
    <x v="5"/>
    <x v="5"/>
    <s v=" COLEGIO REPUBLICA DE CHINA (IED)"/>
    <s v="6010 - 25"/>
    <x v="269"/>
    <m/>
    <m/>
    <n v="3"/>
    <n v="3"/>
    <n v="3"/>
    <m/>
    <n v="1"/>
    <x v="9"/>
    <x v="9"/>
  </r>
  <r>
    <x v="5"/>
    <x v="5"/>
    <s v=" COLEGIO REPUBLICA DE COLOMBIA (IED)"/>
    <s v="6010 - 26"/>
    <x v="94"/>
    <m/>
    <m/>
    <n v="4"/>
    <n v="4"/>
    <n v="4"/>
    <m/>
    <n v="1"/>
    <x v="9"/>
    <x v="9"/>
  </r>
  <r>
    <x v="5"/>
    <x v="5"/>
    <s v=" COLEGIO RODOLFO LLINAS (IED)"/>
    <s v="6010 - 28"/>
    <x v="123"/>
    <m/>
    <m/>
    <n v="2"/>
    <n v="2"/>
    <n v="2"/>
    <m/>
    <n v="1"/>
    <x v="9"/>
    <x v="9"/>
  </r>
  <r>
    <x v="5"/>
    <x v="5"/>
    <s v=" COLEGIO SAN JOSE NORTE (IED)"/>
    <s v="6010 - 29"/>
    <x v="342"/>
    <n v="1"/>
    <m/>
    <m/>
    <n v="1"/>
    <n v="0"/>
    <m/>
    <e v="#DIV/0!"/>
    <x v="9"/>
    <x v="9"/>
  </r>
  <r>
    <x v="5"/>
    <x v="5"/>
    <s v=" COLEGIO SIMON BOLIVAR (IED)"/>
    <s v="6010 - 30"/>
    <x v="124"/>
    <m/>
    <m/>
    <n v="1"/>
    <n v="1"/>
    <n v="1"/>
    <m/>
    <n v="1"/>
    <x v="9"/>
    <x v="9"/>
  </r>
  <r>
    <x v="5"/>
    <x v="5"/>
    <s v=" COLEGIO ALBERTO LLERAS CAMARGO (IED)"/>
    <s v="6011 - 01"/>
    <x v="272"/>
    <m/>
    <m/>
    <n v="1"/>
    <n v="1"/>
    <n v="1"/>
    <m/>
    <n v="1"/>
    <x v="9"/>
    <x v="9"/>
  </r>
  <r>
    <x v="5"/>
    <x v="5"/>
    <s v=" COLEGIO FILARMONICO SIMON BOLIVAR (IED)"/>
    <s v="6011 - 06"/>
    <x v="166"/>
    <m/>
    <m/>
    <n v="1"/>
    <n v="1"/>
    <n v="1"/>
    <m/>
    <n v="1"/>
    <x v="9"/>
    <x v="9"/>
  </r>
  <r>
    <x v="5"/>
    <x v="5"/>
    <s v=" COLEGIO GERARDO MOLINA RAMIREZ (IED)"/>
    <s v="6011 - 07"/>
    <x v="97"/>
    <m/>
    <m/>
    <n v="1"/>
    <n v="1"/>
    <n v="1"/>
    <m/>
    <n v="1"/>
    <x v="9"/>
    <x v="9"/>
  </r>
  <r>
    <x v="5"/>
    <x v="5"/>
    <s v=" COLEGIO JUAN LOZANO Y LOZANO (IED)"/>
    <s v="6011 - 12"/>
    <x v="169"/>
    <m/>
    <m/>
    <n v="2"/>
    <n v="2"/>
    <n v="2"/>
    <m/>
    <n v="1"/>
    <x v="9"/>
    <x v="9"/>
  </r>
  <r>
    <x v="5"/>
    <x v="5"/>
    <s v=" COLEGIO INSTITUTO TECNICO JULIO FLOREZ (IED)"/>
    <s v="6011 - 13"/>
    <x v="371"/>
    <m/>
    <m/>
    <n v="1"/>
    <n v="1"/>
    <n v="1"/>
    <m/>
    <n v="1"/>
    <x v="9"/>
    <x v="9"/>
  </r>
  <r>
    <x v="5"/>
    <x v="5"/>
    <s v=" COLEGIO NUEVA ZELANDIA (IED)"/>
    <s v="6011 - 18"/>
    <x v="125"/>
    <m/>
    <m/>
    <n v="4"/>
    <n v="4"/>
    <n v="4"/>
    <m/>
    <n v="1"/>
    <x v="9"/>
    <x v="9"/>
  </r>
  <r>
    <x v="5"/>
    <x v="5"/>
    <s v=" COLEGIO PRADO VERANIEGO (IED)"/>
    <s v="6011 - 19"/>
    <x v="347"/>
    <m/>
    <m/>
    <n v="1"/>
    <n v="1"/>
    <n v="1"/>
    <m/>
    <n v="1"/>
    <x v="9"/>
    <x v="9"/>
  </r>
  <r>
    <x v="5"/>
    <x v="5"/>
    <s v=" COLEGIO VEINTIUN ANGELES (IED)"/>
    <s v="6011 - 23"/>
    <x v="277"/>
    <m/>
    <m/>
    <n v="1"/>
    <n v="1"/>
    <n v="1"/>
    <m/>
    <n v="1"/>
    <x v="9"/>
    <x v="9"/>
  </r>
  <r>
    <x v="5"/>
    <x v="5"/>
    <s v=" COLEGIO VIRGINIA GUTIERREZ DE PINEDA (IED)"/>
    <s v="6011 - 25"/>
    <x v="348"/>
    <m/>
    <m/>
    <n v="1"/>
    <n v="1"/>
    <n v="1"/>
    <m/>
    <n v="1"/>
    <x v="9"/>
    <x v="9"/>
  </r>
  <r>
    <x v="5"/>
    <x v="5"/>
    <s v=" COLEGIO VISTA BELLA (IED)"/>
    <s v="6011 - 26"/>
    <x v="98"/>
    <m/>
    <n v="1"/>
    <m/>
    <n v="1"/>
    <n v="1"/>
    <m/>
    <n v="0"/>
    <x v="9"/>
    <x v="9"/>
  </r>
  <r>
    <x v="5"/>
    <x v="5"/>
    <s v=" COLEGIO RAFAEL BERNAL JIMENEZ (IED)"/>
    <s v="6012 - 06"/>
    <x v="281"/>
    <m/>
    <m/>
    <n v="1"/>
    <n v="1"/>
    <n v="1"/>
    <m/>
    <n v="1"/>
    <x v="9"/>
    <x v="9"/>
  </r>
  <r>
    <x v="5"/>
    <x v="5"/>
    <s v=" COLEGIO TECNICO DOMINGO FAUSTINO SARMIENTO (IED)"/>
    <s v="6012 - 08"/>
    <x v="99"/>
    <m/>
    <m/>
    <n v="1"/>
    <n v="1"/>
    <n v="1"/>
    <m/>
    <n v="1"/>
    <x v="9"/>
    <x v="9"/>
  </r>
  <r>
    <x v="5"/>
    <x v="5"/>
    <s v=" COLEGIO MANUELA BELTRAN (IED)"/>
    <s v="6013 - 01"/>
    <x v="233"/>
    <n v="1"/>
    <m/>
    <m/>
    <n v="1"/>
    <n v="0"/>
    <m/>
    <e v="#DIV/0!"/>
    <x v="9"/>
    <x v="9"/>
  </r>
  <r>
    <x v="5"/>
    <x v="5"/>
    <s v=" COLEGIO PALERMO -IEDIP- (IED)"/>
    <s v="6013 - 02"/>
    <x v="146"/>
    <m/>
    <m/>
    <n v="1"/>
    <n v="1"/>
    <n v="1"/>
    <m/>
    <n v="1"/>
    <x v="9"/>
    <x v="9"/>
  </r>
  <r>
    <x v="5"/>
    <x v="5"/>
    <s v=" COLEGIO ATANASIO GIRARDOT (IED)"/>
    <s v="6015 - 01"/>
    <x v="126"/>
    <m/>
    <m/>
    <n v="1"/>
    <n v="1"/>
    <n v="1"/>
    <m/>
    <n v="1"/>
    <x v="9"/>
    <x v="9"/>
  </r>
  <r>
    <x v="5"/>
    <x v="5"/>
    <s v=" COLEGIO ESCUELA NORMAL SUPERIOR DISTRITAL MARIA MONTESSORI (IED)"/>
    <s v="6015 - 02"/>
    <x v="238"/>
    <m/>
    <m/>
    <n v="3"/>
    <n v="3"/>
    <n v="3"/>
    <m/>
    <n v="1"/>
    <x v="9"/>
    <x v="9"/>
  </r>
  <r>
    <x v="5"/>
    <x v="5"/>
    <s v=" COLEGIO ANDRES BELLO (IED)"/>
    <s v="6016 - 01"/>
    <x v="127"/>
    <m/>
    <m/>
    <n v="1"/>
    <n v="1"/>
    <n v="1"/>
    <m/>
    <n v="1"/>
    <x v="9"/>
    <x v="9"/>
  </r>
  <r>
    <x v="5"/>
    <x v="5"/>
    <s v=" COLEGIO EL JAZMIN (IED)"/>
    <s v="6016 - 05"/>
    <x v="284"/>
    <m/>
    <m/>
    <n v="2"/>
    <n v="2"/>
    <n v="2"/>
    <m/>
    <n v="1"/>
    <x v="9"/>
    <x v="9"/>
  </r>
  <r>
    <x v="5"/>
    <x v="5"/>
    <s v=" COLEGIO LUIS CARLOS GALAN SARMIENTO (IED)"/>
    <s v="6016 - 11"/>
    <x v="147"/>
    <m/>
    <m/>
    <n v="1"/>
    <n v="1"/>
    <n v="1"/>
    <m/>
    <n v="1"/>
    <x v="9"/>
    <x v="9"/>
  </r>
  <r>
    <x v="5"/>
    <x v="5"/>
    <s v=" COLEGIO ESCUELA NACIONAL DE COMERCIO (IED)"/>
    <s v="6017 - 01"/>
    <x v="292"/>
    <m/>
    <m/>
    <n v="1"/>
    <n v="1"/>
    <n v="1"/>
    <m/>
    <n v="1"/>
    <x v="9"/>
    <x v="9"/>
  </r>
  <r>
    <x v="5"/>
    <x v="5"/>
    <s v=" COLEGIO BRAVO PAEZ (IED)"/>
    <s v="6018 - 05"/>
    <x v="295"/>
    <m/>
    <m/>
    <n v="2"/>
    <n v="2"/>
    <n v="2"/>
    <m/>
    <n v="1"/>
    <x v="9"/>
    <x v="9"/>
  </r>
  <r>
    <x v="5"/>
    <x v="5"/>
    <s v=" COLEGIO EL LIBERTADOR (IED)"/>
    <s v="6018 - 10"/>
    <x v="299"/>
    <m/>
    <m/>
    <n v="1"/>
    <n v="1"/>
    <n v="1"/>
    <m/>
    <n v="1"/>
    <x v="9"/>
    <x v="9"/>
  </r>
  <r>
    <x v="5"/>
    <x v="5"/>
    <s v=" COLEGIO ENRIQUE OLAYA HERRERA (IED)"/>
    <s v="6018 - 11"/>
    <x v="300"/>
    <m/>
    <m/>
    <n v="3"/>
    <n v="3"/>
    <n v="3"/>
    <m/>
    <n v="1"/>
    <x v="9"/>
    <x v="9"/>
  </r>
  <r>
    <x v="5"/>
    <x v="5"/>
    <s v=" COLEGIO REPUBLICA EE.UU DE AMERICA (IED)"/>
    <s v="6018 - 24"/>
    <x v="404"/>
    <m/>
    <m/>
    <n v="1"/>
    <n v="1"/>
    <n v="1"/>
    <m/>
    <n v="1"/>
    <x v="9"/>
    <x v="9"/>
  </r>
  <r>
    <x v="5"/>
    <x v="5"/>
    <s v=" COLEGIO CEDID CIUDAD BOLIVAR (IED)"/>
    <s v="6019 - 06"/>
    <x v="149"/>
    <m/>
    <m/>
    <n v="1"/>
    <n v="1"/>
    <n v="1"/>
    <m/>
    <n v="1"/>
    <x v="9"/>
    <x v="9"/>
  </r>
  <r>
    <x v="5"/>
    <x v="5"/>
    <s v=" COLEGIO CUNDINAMARCA (IED)"/>
    <s v="6019 - 11"/>
    <x v="150"/>
    <m/>
    <m/>
    <n v="4"/>
    <n v="4"/>
    <n v="4"/>
    <m/>
    <n v="1"/>
    <x v="9"/>
    <x v="9"/>
  </r>
  <r>
    <x v="5"/>
    <x v="5"/>
    <s v=" COLEGIO ISMAEL PERDOMO (IED)"/>
    <s v="6019 - 18"/>
    <x v="313"/>
    <m/>
    <m/>
    <n v="2"/>
    <n v="2"/>
    <n v="2"/>
    <m/>
    <n v="1"/>
    <x v="9"/>
    <x v="9"/>
  </r>
  <r>
    <x v="5"/>
    <x v="5"/>
    <s v=" COLEGIO LEON DE GREIFF (IED)"/>
    <s v="6019 - 24"/>
    <x v="130"/>
    <n v="1"/>
    <m/>
    <m/>
    <n v="1"/>
    <n v="0"/>
    <m/>
    <e v="#DIV/0!"/>
    <x v="9"/>
    <x v="9"/>
  </r>
  <r>
    <x v="5"/>
    <x v="5"/>
    <s v=" COLEGIO MARIA MERCEDES CARRANZA (IED)"/>
    <s v="6019 - 25"/>
    <x v="315"/>
    <m/>
    <m/>
    <n v="1"/>
    <n v="1"/>
    <n v="1"/>
    <m/>
    <n v="1"/>
    <x v="9"/>
    <x v="9"/>
  </r>
  <r>
    <x v="5"/>
    <x v="5"/>
    <s v=" COLEGIO NICOLAS GOMEZ DAVILA (IED)"/>
    <s v="6019 - 27"/>
    <x v="359"/>
    <m/>
    <m/>
    <n v="1"/>
    <n v="1"/>
    <n v="1"/>
    <m/>
    <n v="1"/>
    <x v="9"/>
    <x v="9"/>
  </r>
  <r>
    <x v="5"/>
    <x v="5"/>
    <s v=" COLEGIO RAFAEL URIBE URIBE (IED)"/>
    <s v="6019 - 29"/>
    <x v="376"/>
    <m/>
    <m/>
    <n v="1"/>
    <n v="1"/>
    <n v="1"/>
    <m/>
    <n v="1"/>
    <x v="9"/>
    <x v="9"/>
  </r>
  <r>
    <x v="5"/>
    <x v="5"/>
    <s v=" COLEGIO RODRIGO LARA BONILLA (IED)"/>
    <s v="6019 - 31"/>
    <x v="131"/>
    <m/>
    <m/>
    <n v="2"/>
    <n v="2"/>
    <n v="2"/>
    <m/>
    <n v="1"/>
    <x v="9"/>
    <x v="9"/>
  </r>
  <r>
    <x v="5"/>
    <x v="5"/>
    <s v=" COLEGIO SAN FRANCISCO (IED)"/>
    <s v="6019 - 35"/>
    <x v="320"/>
    <m/>
    <m/>
    <n v="1"/>
    <n v="1"/>
    <n v="1"/>
    <m/>
    <n v="1"/>
    <x v="9"/>
    <x v="9"/>
  </r>
  <r>
    <x v="0"/>
    <x v="0"/>
    <s v="DESPACHO"/>
    <n v="1000"/>
    <x v="26"/>
    <n v="1"/>
    <n v="1"/>
    <n v="43"/>
    <n v="45"/>
    <n v="44"/>
    <m/>
    <n v="0.97727272727272729"/>
    <x v="9"/>
    <x v="2"/>
  </r>
  <r>
    <x v="0"/>
    <x v="0"/>
    <s v="OFICINA ASESORA DE PLANEACIÓN"/>
    <n v="1100"/>
    <x v="27"/>
    <n v="5"/>
    <n v="0"/>
    <n v="28"/>
    <n v="33"/>
    <n v="28"/>
    <m/>
    <n v="1"/>
    <x v="9"/>
    <x v="2"/>
  </r>
  <r>
    <x v="0"/>
    <x v="0"/>
    <s v="OFICINA DE CONTROL INTERNO"/>
    <n v="1200"/>
    <x v="28"/>
    <n v="0"/>
    <n v="1"/>
    <n v="55"/>
    <n v="56"/>
    <n v="56"/>
    <m/>
    <n v="0.9821428571428571"/>
    <x v="9"/>
    <x v="2"/>
  </r>
  <r>
    <x v="0"/>
    <x v="0"/>
    <s v="OFICINA ASESORA DE JURIDÍCA"/>
    <n v="1300"/>
    <x v="29"/>
    <n v="18"/>
    <n v="9"/>
    <n v="461"/>
    <n v="488"/>
    <n v="470"/>
    <m/>
    <n v="0.98085106382978726"/>
    <x v="9"/>
    <x v="2"/>
  </r>
  <r>
    <x v="0"/>
    <x v="0"/>
    <s v="OFICINA DE CONTROL DISCIPLINARIO"/>
    <n v="1400"/>
    <x v="0"/>
    <n v="5"/>
    <n v="7"/>
    <n v="271"/>
    <n v="283"/>
    <n v="278"/>
    <m/>
    <n v="0.97482014388489213"/>
    <x v="9"/>
    <x v="2"/>
  </r>
  <r>
    <x v="0"/>
    <x v="0"/>
    <s v="OFICINA ASESORA DE COMUNICACIÓN Y PRENSA"/>
    <n v="1500"/>
    <x v="1"/>
    <n v="0"/>
    <n v="0"/>
    <n v="7"/>
    <n v="7"/>
    <n v="7"/>
    <m/>
    <n v="1"/>
    <x v="9"/>
    <x v="2"/>
  </r>
  <r>
    <x v="0"/>
    <x v="1"/>
    <s v="SUBSECRETARÍA DE INTEGRACIÓN INTERINSTITUCIONAL"/>
    <n v="2000"/>
    <x v="2"/>
    <n v="0"/>
    <n v="0"/>
    <n v="9"/>
    <n v="9"/>
    <n v="9"/>
    <m/>
    <n v="1"/>
    <x v="9"/>
    <x v="2"/>
  </r>
  <r>
    <x v="0"/>
    <x v="1"/>
    <s v="DIRECCIÓN GENERAL DE EDUCACIÓN Y COLEGIOS DISTRITALES"/>
    <n v="2100"/>
    <x v="22"/>
    <n v="0"/>
    <n v="0"/>
    <n v="21"/>
    <n v="21"/>
    <n v="21"/>
    <m/>
    <n v="1"/>
    <x v="9"/>
    <x v="2"/>
  </r>
  <r>
    <x v="0"/>
    <x v="1"/>
    <s v="DLES"/>
    <n v="2201"/>
    <x v="23"/>
    <n v="2"/>
    <n v="0"/>
    <n v="123"/>
    <n v="125"/>
    <n v="123"/>
    <m/>
    <n v="1"/>
    <x v="9"/>
    <x v="2"/>
  </r>
  <r>
    <x v="0"/>
    <x v="1"/>
    <s v="DLES"/>
    <n v="2202"/>
    <x v="24"/>
    <n v="3"/>
    <n v="0"/>
    <n v="80"/>
    <n v="83"/>
    <n v="80"/>
    <m/>
    <n v="1"/>
    <x v="9"/>
    <x v="2"/>
  </r>
  <r>
    <x v="0"/>
    <x v="1"/>
    <s v="DLES"/>
    <n v="2203"/>
    <x v="25"/>
    <n v="0"/>
    <n v="0"/>
    <n v="71"/>
    <n v="71"/>
    <n v="71"/>
    <m/>
    <n v="1"/>
    <x v="9"/>
    <x v="2"/>
  </r>
  <r>
    <x v="0"/>
    <x v="1"/>
    <s v="DLES"/>
    <n v="2204"/>
    <x v="30"/>
    <n v="2"/>
    <n v="0"/>
    <n v="63"/>
    <n v="65"/>
    <n v="63"/>
    <m/>
    <n v="1"/>
    <x v="9"/>
    <x v="2"/>
  </r>
  <r>
    <x v="0"/>
    <x v="1"/>
    <s v="DLES"/>
    <n v="2205"/>
    <x v="31"/>
    <n v="13"/>
    <n v="0"/>
    <n v="128"/>
    <n v="141"/>
    <n v="128"/>
    <m/>
    <n v="1"/>
    <x v="9"/>
    <x v="2"/>
  </r>
  <r>
    <x v="0"/>
    <x v="1"/>
    <s v="DLES"/>
    <n v="2206"/>
    <x v="32"/>
    <n v="2"/>
    <n v="0"/>
    <n v="34"/>
    <n v="36"/>
    <n v="34"/>
    <m/>
    <n v="1"/>
    <x v="9"/>
    <x v="2"/>
  </r>
  <r>
    <x v="0"/>
    <x v="1"/>
    <s v="DLES"/>
    <n v="2207"/>
    <x v="33"/>
    <n v="0"/>
    <n v="0"/>
    <n v="287"/>
    <n v="287"/>
    <n v="287"/>
    <m/>
    <n v="1"/>
    <x v="9"/>
    <x v="2"/>
  </r>
  <r>
    <x v="0"/>
    <x v="1"/>
    <s v="DLES"/>
    <n v="2208"/>
    <x v="34"/>
    <n v="44"/>
    <n v="6"/>
    <n v="364"/>
    <n v="414"/>
    <n v="370"/>
    <m/>
    <n v="0.98378378378378384"/>
    <x v="9"/>
    <x v="2"/>
  </r>
  <r>
    <x v="0"/>
    <x v="1"/>
    <s v="DLES"/>
    <n v="2209"/>
    <x v="35"/>
    <n v="0"/>
    <n v="0"/>
    <n v="97"/>
    <n v="97"/>
    <n v="97"/>
    <m/>
    <n v="1"/>
    <x v="9"/>
    <x v="2"/>
  </r>
  <r>
    <x v="0"/>
    <x v="1"/>
    <s v="DLES"/>
    <n v="2210"/>
    <x v="36"/>
    <n v="9"/>
    <n v="1"/>
    <n v="152"/>
    <n v="162"/>
    <n v="153"/>
    <m/>
    <n v="0.99346405228758172"/>
    <x v="9"/>
    <x v="2"/>
  </r>
  <r>
    <x v="0"/>
    <x v="1"/>
    <s v="DLES"/>
    <n v="2211"/>
    <x v="37"/>
    <n v="71"/>
    <n v="1"/>
    <n v="228"/>
    <n v="300"/>
    <n v="229"/>
    <m/>
    <n v="0.99563318777292575"/>
    <x v="9"/>
    <x v="2"/>
  </r>
  <r>
    <x v="0"/>
    <x v="1"/>
    <s v="DLES"/>
    <n v="2212"/>
    <x v="38"/>
    <n v="10"/>
    <n v="0"/>
    <n v="53"/>
    <n v="63"/>
    <n v="53"/>
    <m/>
    <n v="1"/>
    <x v="9"/>
    <x v="2"/>
  </r>
  <r>
    <x v="0"/>
    <x v="1"/>
    <s v="DLES"/>
    <n v="2213"/>
    <x v="39"/>
    <n v="11"/>
    <n v="0"/>
    <n v="118"/>
    <n v="129"/>
    <n v="118"/>
    <m/>
    <n v="1"/>
    <x v="9"/>
    <x v="2"/>
  </r>
  <r>
    <x v="0"/>
    <x v="1"/>
    <s v="DLES"/>
    <n v="2214"/>
    <x v="40"/>
    <n v="0"/>
    <n v="0"/>
    <n v="56"/>
    <n v="56"/>
    <n v="56"/>
    <m/>
    <n v="1"/>
    <x v="9"/>
    <x v="2"/>
  </r>
  <r>
    <x v="0"/>
    <x v="1"/>
    <s v="DLES"/>
    <n v="2215"/>
    <x v="11"/>
    <n v="3"/>
    <n v="0"/>
    <n v="41"/>
    <n v="44"/>
    <n v="41"/>
    <m/>
    <n v="1"/>
    <x v="9"/>
    <x v="2"/>
  </r>
  <r>
    <x v="0"/>
    <x v="1"/>
    <s v="DLES"/>
    <n v="2216"/>
    <x v="12"/>
    <n v="3"/>
    <n v="0"/>
    <n v="78"/>
    <n v="81"/>
    <n v="78"/>
    <m/>
    <n v="1"/>
    <x v="9"/>
    <x v="2"/>
  </r>
  <r>
    <x v="0"/>
    <x v="1"/>
    <s v="DLES"/>
    <n v="2218"/>
    <x v="13"/>
    <n v="1"/>
    <n v="0"/>
    <n v="190"/>
    <n v="191"/>
    <n v="190"/>
    <m/>
    <n v="1"/>
    <x v="9"/>
    <x v="2"/>
  </r>
  <r>
    <x v="0"/>
    <x v="1"/>
    <s v="DLES"/>
    <n v="2219"/>
    <x v="14"/>
    <n v="0"/>
    <n v="0"/>
    <n v="137"/>
    <n v="137"/>
    <n v="137"/>
    <m/>
    <n v="1"/>
    <x v="9"/>
    <x v="2"/>
  </r>
  <r>
    <x v="0"/>
    <x v="1"/>
    <s v="DLES"/>
    <n v="2220"/>
    <x v="53"/>
    <n v="0"/>
    <n v="0"/>
    <n v="3"/>
    <n v="3"/>
    <n v="3"/>
    <m/>
    <n v="1"/>
    <x v="9"/>
    <x v="2"/>
  </r>
  <r>
    <x v="0"/>
    <x v="1"/>
    <s v="DIRECCIÓN DE PARTICIPACIÓN Y RELACIONES INTERINSTITUCIONALES"/>
    <n v="2300"/>
    <x v="15"/>
    <n v="0"/>
    <n v="0"/>
    <n v="24"/>
    <n v="24"/>
    <n v="24"/>
    <m/>
    <n v="1"/>
    <x v="9"/>
    <x v="2"/>
  </r>
  <r>
    <x v="0"/>
    <x v="1"/>
    <s v="DIRECCIÓN DE RELACIONES CON EL SECTOR EDUCATIVO PRIVADO"/>
    <n v="2400"/>
    <x v="54"/>
    <n v="0"/>
    <n v="0"/>
    <n v="13"/>
    <n v="13"/>
    <n v="13"/>
    <m/>
    <n v="1"/>
    <x v="9"/>
    <x v="2"/>
  </r>
  <r>
    <x v="0"/>
    <x v="1"/>
    <s v="DIRECCIÓN DE INSPECCIÓN Y VIGILANCIA"/>
    <n v="2500"/>
    <x v="16"/>
    <n v="0"/>
    <n v="0"/>
    <n v="164"/>
    <n v="164"/>
    <n v="164"/>
    <m/>
    <n v="1"/>
    <x v="9"/>
    <x v="2"/>
  </r>
  <r>
    <x v="0"/>
    <x v="1"/>
    <s v="DIRECCION DE RELACIONES CON LOS SECTORES DE EDUCACION SUPERIOR Y EDUCACION PARA EL TRABAJO"/>
    <n v="2600"/>
    <x v="60"/>
    <n v="15"/>
    <n v="0"/>
    <n v="521"/>
    <n v="536"/>
    <n v="521"/>
    <m/>
    <n v="1"/>
    <x v="9"/>
    <x v="2"/>
  </r>
  <r>
    <x v="0"/>
    <x v="3"/>
    <s v="SUBSECRETARÍA DE CALIDAD Y PERTINENCIA"/>
    <n v="3000"/>
    <x v="17"/>
    <n v="0"/>
    <n v="0"/>
    <n v="12"/>
    <n v="12"/>
    <n v="12"/>
    <m/>
    <n v="1"/>
    <x v="9"/>
    <x v="2"/>
  </r>
  <r>
    <x v="0"/>
    <x v="3"/>
    <s v="DIRECCIÓN DE EDUCACIÓN PREESCOLAR Y BÁSICA"/>
    <n v="3100"/>
    <x v="18"/>
    <n v="0"/>
    <n v="0"/>
    <n v="57"/>
    <n v="57"/>
    <n v="57"/>
    <m/>
    <n v="1"/>
    <x v="9"/>
    <x v="2"/>
  </r>
  <r>
    <x v="0"/>
    <x v="3"/>
    <s v="DIRECCIÓN DE EDUCACIÓN MEDIA"/>
    <n v="3200"/>
    <x v="19"/>
    <n v="0"/>
    <n v="0"/>
    <n v="53"/>
    <n v="53"/>
    <n v="53"/>
    <m/>
    <n v="1"/>
    <x v="9"/>
    <x v="2"/>
  </r>
  <r>
    <x v="0"/>
    <x v="3"/>
    <s v="DIRECCIÓN DE CIENCIAS TECNOLOGÍAS Y MEDIOS EDUCATIVOS"/>
    <n v="3300"/>
    <x v="20"/>
    <n v="0"/>
    <n v="0"/>
    <n v="5"/>
    <n v="5"/>
    <n v="5"/>
    <m/>
    <n v="1"/>
    <x v="9"/>
    <x v="2"/>
  </r>
  <r>
    <x v="0"/>
    <x v="3"/>
    <s v="DIRECCIÓN DE INCLUSIÓN E INTEGRACIÓN DE POBLACIONES"/>
    <n v="3400"/>
    <x v="21"/>
    <n v="0"/>
    <n v="0"/>
    <n v="33"/>
    <n v="33"/>
    <n v="33"/>
    <m/>
    <n v="1"/>
    <x v="9"/>
    <x v="2"/>
  </r>
  <r>
    <x v="0"/>
    <x v="3"/>
    <s v="DIRECCIÓN DE FORMACIÓN DE DOCENTES E INNOVACIÓNES PEDAGÓGICAS"/>
    <n v="3500"/>
    <x v="41"/>
    <n v="1"/>
    <n v="0"/>
    <n v="43"/>
    <n v="44"/>
    <n v="43"/>
    <m/>
    <n v="1"/>
    <x v="9"/>
    <x v="2"/>
  </r>
  <r>
    <x v="0"/>
    <x v="3"/>
    <s v="DIRECCIÓN DE EVALUACIÓN DE LA EDUCACIÓN"/>
    <n v="3600"/>
    <x v="42"/>
    <n v="0"/>
    <n v="0"/>
    <n v="6"/>
    <n v="6"/>
    <n v="6"/>
    <m/>
    <n v="1"/>
    <x v="9"/>
    <x v="2"/>
  </r>
  <r>
    <x v="0"/>
    <x v="4"/>
    <s v="SUBSECRETARÍA DE ACCESO Y PERMANENCIA"/>
    <n v="4000"/>
    <x v="56"/>
    <n v="0"/>
    <n v="0"/>
    <n v="2"/>
    <n v="2"/>
    <n v="2"/>
    <m/>
    <n v="1"/>
    <x v="9"/>
    <x v="2"/>
  </r>
  <r>
    <x v="0"/>
    <x v="4"/>
    <s v="DIRECCIÓN DE COBERTURA"/>
    <n v="4100"/>
    <x v="43"/>
    <n v="2"/>
    <n v="1"/>
    <n v="1006"/>
    <n v="1009"/>
    <n v="1007"/>
    <m/>
    <n v="0.99900695134061568"/>
    <x v="9"/>
    <x v="2"/>
  </r>
  <r>
    <x v="0"/>
    <x v="4"/>
    <s v="DIRECCIÓN DE BIENESTAR ESTUDIANTIL"/>
    <n v="4200"/>
    <x v="44"/>
    <n v="11"/>
    <n v="0"/>
    <n v="1074"/>
    <n v="1085"/>
    <n v="1074"/>
    <m/>
    <n v="1"/>
    <x v="9"/>
    <x v="2"/>
  </r>
  <r>
    <x v="0"/>
    <x v="4"/>
    <s v="DIRECCIÓN DE CONSTRUCCIÓN Y CONSERVACIÓN DE ESTABLECIMIENTOS EDUCATIVOS"/>
    <n v="4300"/>
    <x v="45"/>
    <n v="5"/>
    <n v="2"/>
    <n v="333"/>
    <n v="340"/>
    <n v="335"/>
    <m/>
    <n v="0.99402985074626871"/>
    <x v="9"/>
    <x v="2"/>
  </r>
  <r>
    <x v="0"/>
    <x v="4"/>
    <s v="DIRECCIÓN DE DOTACIONES ESCOLARES"/>
    <n v="4400"/>
    <x v="46"/>
    <n v="0"/>
    <n v="0"/>
    <n v="102"/>
    <n v="102"/>
    <n v="102"/>
    <m/>
    <n v="1"/>
    <x v="9"/>
    <x v="2"/>
  </r>
  <r>
    <x v="0"/>
    <x v="2"/>
    <s v="SUBSECRETARÍA DE GESTIÓN INSTITUCIONAL"/>
    <n v="5000"/>
    <x v="57"/>
    <n v="1"/>
    <n v="0"/>
    <n v="34"/>
    <n v="35"/>
    <n v="34"/>
    <m/>
    <n v="1"/>
    <x v="9"/>
    <x v="2"/>
  </r>
  <r>
    <x v="0"/>
    <x v="2"/>
    <s v="DIRECCION DE TALENTO HUMANO"/>
    <n v="5100"/>
    <x v="47"/>
    <n v="22"/>
    <n v="5"/>
    <n v="320"/>
    <n v="347"/>
    <n v="325"/>
    <m/>
    <n v="0.98461538461538467"/>
    <x v="9"/>
    <x v="2"/>
  </r>
  <r>
    <x v="0"/>
    <x v="2"/>
    <s v="DIRECCION DE TALENTO HUMANO"/>
    <n v="5101"/>
    <x v="48"/>
    <n v="23"/>
    <n v="14"/>
    <n v="1934"/>
    <n v="1971"/>
    <n v="1948"/>
    <m/>
    <n v="0.99281314168377821"/>
    <x v="9"/>
    <x v="2"/>
  </r>
  <r>
    <x v="0"/>
    <x v="2"/>
    <s v="DIRECCION DE TALENTO HUMANO"/>
    <n v="5110"/>
    <x v="49"/>
    <n v="93"/>
    <n v="30"/>
    <n v="1339"/>
    <n v="1462"/>
    <n v="1369"/>
    <m/>
    <n v="0.97808619430241051"/>
    <x v="9"/>
    <x v="2"/>
  </r>
  <r>
    <x v="0"/>
    <x v="2"/>
    <s v="DIRECCION DE TALENTO HUMANO"/>
    <n v="5111"/>
    <x v="50"/>
    <n v="263"/>
    <n v="375"/>
    <n v="1157"/>
    <n v="1795"/>
    <n v="1532"/>
    <m/>
    <n v="0.75522193211488253"/>
    <x v="9"/>
    <x v="2"/>
  </r>
  <r>
    <x v="0"/>
    <x v="2"/>
    <s v="DIRECCION DE TALENTO HUMANO"/>
    <n v="5120"/>
    <x v="51"/>
    <n v="224"/>
    <n v="47"/>
    <n v="1479"/>
    <n v="1750"/>
    <n v="1526"/>
    <m/>
    <n v="0.9692005242463958"/>
    <x v="9"/>
    <x v="2"/>
  </r>
  <r>
    <x v="0"/>
    <x v="2"/>
    <s v="DIRECCION DE TALENTO HUMANO"/>
    <n v="5130"/>
    <x v="52"/>
    <n v="31"/>
    <n v="3"/>
    <n v="1071"/>
    <n v="1105"/>
    <n v="1074"/>
    <m/>
    <n v="0.9972067039106145"/>
    <x v="9"/>
    <x v="2"/>
  </r>
  <r>
    <x v="0"/>
    <x v="2"/>
    <s v="DIRECCION DE CONTRATOS"/>
    <n v="5200"/>
    <x v="58"/>
    <n v="1"/>
    <n v="0"/>
    <n v="2"/>
    <n v="3"/>
    <n v="2"/>
    <m/>
    <n v="1"/>
    <x v="9"/>
    <x v="2"/>
  </r>
  <r>
    <x v="0"/>
    <x v="2"/>
    <s v="DIRECCION DE CONTRATOS"/>
    <n v="5210"/>
    <x v="3"/>
    <n v="0"/>
    <n v="0"/>
    <n v="4"/>
    <n v="4"/>
    <n v="4"/>
    <m/>
    <n v="1"/>
    <x v="9"/>
    <x v="2"/>
  </r>
  <r>
    <x v="0"/>
    <x v="2"/>
    <s v="DIRECCION DE CONTRATOS"/>
    <n v="5220"/>
    <x v="4"/>
    <n v="0"/>
    <n v="0"/>
    <n v="826"/>
    <n v="826"/>
    <n v="826"/>
    <m/>
    <n v="1"/>
    <x v="9"/>
    <x v="2"/>
  </r>
  <r>
    <x v="0"/>
    <x v="2"/>
    <s v="DIRECCION DESERVICIOS ADMINISTRATIVOS"/>
    <n v="5300"/>
    <x v="5"/>
    <n v="0"/>
    <n v="0"/>
    <n v="74"/>
    <n v="74"/>
    <n v="74"/>
    <m/>
    <n v="1"/>
    <x v="9"/>
    <x v="2"/>
  </r>
  <r>
    <x v="0"/>
    <x v="2"/>
    <s v="DIRECCION DESERVICIOS ADMINISTRATIVOS"/>
    <n v="5301"/>
    <x v="6"/>
    <n v="0"/>
    <n v="0"/>
    <n v="483"/>
    <n v="483"/>
    <n v="483"/>
    <m/>
    <n v="1"/>
    <x v="9"/>
    <x v="2"/>
  </r>
  <r>
    <x v="0"/>
    <x v="2"/>
    <s v="DIRECCION DESERVICIOS ADMINISTRATIVOS"/>
    <n v="5310"/>
    <x v="7"/>
    <n v="36"/>
    <n v="1"/>
    <n v="4029"/>
    <n v="4066"/>
    <n v="4030"/>
    <m/>
    <n v="0.99975186104218361"/>
    <x v="9"/>
    <x v="2"/>
  </r>
  <r>
    <x v="0"/>
    <x v="2"/>
    <s v="DIRECCION DESERVICIOS ADMINISTRATIVOS"/>
    <n v="5320"/>
    <x v="8"/>
    <n v="0"/>
    <n v="0"/>
    <n v="50"/>
    <n v="50"/>
    <n v="50"/>
    <m/>
    <n v="1"/>
    <x v="9"/>
    <x v="2"/>
  </r>
  <r>
    <x v="0"/>
    <x v="2"/>
    <s v="DIRECCION FINANCIERA"/>
    <n v="5410"/>
    <x v="9"/>
    <n v="0"/>
    <n v="0"/>
    <n v="11"/>
    <n v="11"/>
    <n v="11"/>
    <m/>
    <n v="1"/>
    <x v="9"/>
    <x v="2"/>
  </r>
  <r>
    <x v="0"/>
    <x v="2"/>
    <s v="DIRECCION FINANCIERA"/>
    <n v="5420"/>
    <x v="10"/>
    <n v="3"/>
    <n v="0"/>
    <n v="16"/>
    <n v="19"/>
    <n v="16"/>
    <m/>
    <n v="1"/>
    <x v="9"/>
    <x v="2"/>
  </r>
  <r>
    <x v="1"/>
    <x v="0"/>
    <s v="DESPACHO"/>
    <n v="1000"/>
    <x v="26"/>
    <n v="0"/>
    <n v="0"/>
    <n v="46"/>
    <n v="46"/>
    <n v="46"/>
    <m/>
    <n v="1"/>
    <x v="9"/>
    <x v="2"/>
  </r>
  <r>
    <x v="1"/>
    <x v="0"/>
    <s v="OFICINA ASESORA DE PLANEACIÓN"/>
    <n v="1100"/>
    <x v="27"/>
    <n v="6"/>
    <n v="1"/>
    <n v="56"/>
    <n v="63"/>
    <n v="57"/>
    <m/>
    <n v="0.98245614035087714"/>
    <x v="9"/>
    <x v="2"/>
  </r>
  <r>
    <x v="1"/>
    <x v="0"/>
    <s v="OFICINA DE CONTROL INTERNO"/>
    <n v="1200"/>
    <x v="28"/>
    <n v="0"/>
    <n v="0"/>
    <n v="122"/>
    <n v="122"/>
    <n v="122"/>
    <m/>
    <n v="1"/>
    <x v="9"/>
    <x v="2"/>
  </r>
  <r>
    <x v="1"/>
    <x v="0"/>
    <s v="OFICINA ASESORA DE JURIDÍCA"/>
    <n v="1300"/>
    <x v="29"/>
    <n v="10"/>
    <n v="8"/>
    <n v="295"/>
    <n v="313"/>
    <n v="303"/>
    <m/>
    <n v="0.97359735973597361"/>
    <x v="9"/>
    <x v="2"/>
  </r>
  <r>
    <x v="1"/>
    <x v="0"/>
    <s v="OFICINA DE CONTROL DISCIPLINARIO"/>
    <n v="1400"/>
    <x v="0"/>
    <n v="3"/>
    <n v="2"/>
    <n v="728"/>
    <n v="733"/>
    <n v="730"/>
    <m/>
    <n v="0.99726027397260275"/>
    <x v="9"/>
    <x v="2"/>
  </r>
  <r>
    <x v="1"/>
    <x v="0"/>
    <s v="OFICINA ASESORA DE COMUNICACIÓN Y PRENSA"/>
    <n v="1500"/>
    <x v="1"/>
    <n v="0"/>
    <n v="0"/>
    <n v="175"/>
    <n v="175"/>
    <n v="175"/>
    <m/>
    <n v="1"/>
    <x v="9"/>
    <x v="2"/>
  </r>
  <r>
    <x v="1"/>
    <x v="1"/>
    <s v="SUBSECRETARÍA DE INTEGRACIÓN INTERINSTITUCIONAL"/>
    <n v="2000"/>
    <x v="2"/>
    <n v="1"/>
    <n v="0"/>
    <n v="30"/>
    <n v="31"/>
    <n v="30"/>
    <m/>
    <n v="1"/>
    <x v="9"/>
    <x v="2"/>
  </r>
  <r>
    <x v="1"/>
    <x v="1"/>
    <s v="DIRECCIÓN GENERAL DE EDUCACIÓN Y COLEGIOS DISTRITALES"/>
    <n v="2100"/>
    <x v="22"/>
    <n v="1"/>
    <n v="0"/>
    <n v="28"/>
    <n v="29"/>
    <n v="28"/>
    <m/>
    <n v="1"/>
    <x v="9"/>
    <x v="2"/>
  </r>
  <r>
    <x v="1"/>
    <x v="1"/>
    <s v="DLES"/>
    <n v="2201"/>
    <x v="23"/>
    <n v="0"/>
    <n v="1"/>
    <n v="29"/>
    <n v="30"/>
    <n v="30"/>
    <m/>
    <n v="0.96666666666666667"/>
    <x v="9"/>
    <x v="2"/>
  </r>
  <r>
    <x v="1"/>
    <x v="1"/>
    <s v="DLES"/>
    <n v="2202"/>
    <x v="24"/>
    <n v="0"/>
    <n v="0"/>
    <n v="15"/>
    <n v="15"/>
    <n v="15"/>
    <m/>
    <n v="1"/>
    <x v="9"/>
    <x v="2"/>
  </r>
  <r>
    <x v="1"/>
    <x v="1"/>
    <s v="DLES"/>
    <n v="2203"/>
    <x v="25"/>
    <n v="0"/>
    <n v="0"/>
    <n v="34"/>
    <n v="34"/>
    <n v="34"/>
    <m/>
    <n v="1"/>
    <x v="9"/>
    <x v="2"/>
  </r>
  <r>
    <x v="1"/>
    <x v="1"/>
    <s v="DLES"/>
    <n v="2204"/>
    <x v="30"/>
    <n v="0"/>
    <n v="0"/>
    <n v="41"/>
    <n v="41"/>
    <n v="41"/>
    <m/>
    <n v="1"/>
    <x v="9"/>
    <x v="2"/>
  </r>
  <r>
    <x v="1"/>
    <x v="1"/>
    <s v="DLES"/>
    <n v="2205"/>
    <x v="31"/>
    <n v="0"/>
    <n v="1"/>
    <n v="130"/>
    <n v="131"/>
    <n v="131"/>
    <m/>
    <n v="0.99236641221374045"/>
    <x v="9"/>
    <x v="2"/>
  </r>
  <r>
    <x v="1"/>
    <x v="1"/>
    <s v="DLES"/>
    <n v="2206"/>
    <x v="32"/>
    <n v="0"/>
    <n v="3"/>
    <n v="36"/>
    <n v="39"/>
    <n v="39"/>
    <m/>
    <n v="0.92307692307692313"/>
    <x v="9"/>
    <x v="2"/>
  </r>
  <r>
    <x v="1"/>
    <x v="1"/>
    <s v="DLES"/>
    <n v="2207"/>
    <x v="33"/>
    <n v="0"/>
    <n v="0"/>
    <n v="131"/>
    <n v="131"/>
    <n v="131"/>
    <m/>
    <n v="1"/>
    <x v="9"/>
    <x v="2"/>
  </r>
  <r>
    <x v="1"/>
    <x v="1"/>
    <s v="DLES"/>
    <n v="2208"/>
    <x v="34"/>
    <n v="4"/>
    <n v="0"/>
    <n v="109"/>
    <n v="113"/>
    <n v="109"/>
    <m/>
    <n v="1"/>
    <x v="9"/>
    <x v="2"/>
  </r>
  <r>
    <x v="1"/>
    <x v="1"/>
    <s v="DLES"/>
    <n v="2209"/>
    <x v="35"/>
    <n v="0"/>
    <n v="0"/>
    <n v="19"/>
    <n v="19"/>
    <n v="19"/>
    <m/>
    <n v="1"/>
    <x v="9"/>
    <x v="2"/>
  </r>
  <r>
    <x v="1"/>
    <x v="1"/>
    <s v="DLES"/>
    <n v="2210"/>
    <x v="36"/>
    <n v="3"/>
    <n v="0"/>
    <n v="60"/>
    <n v="63"/>
    <n v="60"/>
    <m/>
    <n v="1"/>
    <x v="9"/>
    <x v="2"/>
  </r>
  <r>
    <x v="1"/>
    <x v="1"/>
    <s v="DLES"/>
    <n v="2211"/>
    <x v="37"/>
    <n v="23"/>
    <n v="0"/>
    <n v="48"/>
    <n v="71"/>
    <n v="48"/>
    <m/>
    <n v="1"/>
    <x v="9"/>
    <x v="2"/>
  </r>
  <r>
    <x v="1"/>
    <x v="1"/>
    <s v="DLES"/>
    <n v="2212"/>
    <x v="38"/>
    <n v="1"/>
    <n v="0"/>
    <n v="69"/>
    <n v="70"/>
    <n v="69"/>
    <m/>
    <n v="1"/>
    <x v="9"/>
    <x v="2"/>
  </r>
  <r>
    <x v="1"/>
    <x v="1"/>
    <s v="DLES"/>
    <n v="2213"/>
    <x v="39"/>
    <n v="14"/>
    <n v="0"/>
    <n v="28"/>
    <n v="42"/>
    <n v="28"/>
    <m/>
    <n v="1"/>
    <x v="9"/>
    <x v="2"/>
  </r>
  <r>
    <x v="1"/>
    <x v="1"/>
    <s v="DLES"/>
    <n v="2214"/>
    <x v="40"/>
    <n v="0"/>
    <n v="0"/>
    <n v="23"/>
    <n v="23"/>
    <n v="23"/>
    <m/>
    <n v="1"/>
    <x v="9"/>
    <x v="2"/>
  </r>
  <r>
    <x v="1"/>
    <x v="1"/>
    <s v="DLES"/>
    <n v="2215"/>
    <x v="11"/>
    <n v="1"/>
    <n v="0"/>
    <n v="44"/>
    <n v="45"/>
    <n v="44"/>
    <m/>
    <n v="1"/>
    <x v="9"/>
    <x v="2"/>
  </r>
  <r>
    <x v="1"/>
    <x v="1"/>
    <s v="DLES"/>
    <n v="2216"/>
    <x v="12"/>
    <n v="0"/>
    <n v="0"/>
    <n v="29"/>
    <n v="29"/>
    <n v="29"/>
    <m/>
    <n v="1"/>
    <x v="9"/>
    <x v="2"/>
  </r>
  <r>
    <x v="1"/>
    <x v="1"/>
    <s v="DLES"/>
    <n v="2218"/>
    <x v="13"/>
    <n v="0"/>
    <n v="0"/>
    <n v="58"/>
    <n v="58"/>
    <n v="58"/>
    <m/>
    <n v="1"/>
    <x v="9"/>
    <x v="2"/>
  </r>
  <r>
    <x v="1"/>
    <x v="1"/>
    <s v="DLES"/>
    <n v="2219"/>
    <x v="14"/>
    <n v="0"/>
    <n v="0"/>
    <n v="63"/>
    <n v="63"/>
    <n v="63"/>
    <m/>
    <n v="1"/>
    <x v="9"/>
    <x v="2"/>
  </r>
  <r>
    <x v="1"/>
    <x v="1"/>
    <s v="DLES"/>
    <n v="2220"/>
    <x v="53"/>
    <n v="0"/>
    <n v="0"/>
    <n v="9"/>
    <n v="9"/>
    <n v="9"/>
    <m/>
    <n v="1"/>
    <x v="9"/>
    <x v="2"/>
  </r>
  <r>
    <x v="1"/>
    <x v="1"/>
    <s v="DIRECCIÓN DE PARTICIPACIÓN Y RELACIONES INTERINSTITUCIONALES"/>
    <n v="2300"/>
    <x v="15"/>
    <n v="0"/>
    <n v="0"/>
    <n v="19"/>
    <n v="19"/>
    <n v="19"/>
    <m/>
    <n v="1"/>
    <x v="9"/>
    <x v="2"/>
  </r>
  <r>
    <x v="1"/>
    <x v="1"/>
    <s v="DIRECCIÓN DE RELACIONES CON EL SECTOR EDUCATIVO PRIVADO"/>
    <n v="2400"/>
    <x v="54"/>
    <n v="0"/>
    <n v="0"/>
    <n v="10"/>
    <n v="10"/>
    <n v="10"/>
    <m/>
    <n v="1"/>
    <x v="9"/>
    <x v="2"/>
  </r>
  <r>
    <x v="1"/>
    <x v="1"/>
    <s v="DIRECCIÓN DE INSPECCIÓN Y VIGILANCIA"/>
    <n v="2500"/>
    <x v="16"/>
    <n v="2"/>
    <n v="2"/>
    <n v="218"/>
    <n v="222"/>
    <n v="220"/>
    <m/>
    <n v="0.99090909090909096"/>
    <x v="9"/>
    <x v="2"/>
  </r>
  <r>
    <x v="1"/>
    <x v="1"/>
    <s v="DIRECCION DE RELACIONES CON LOS SECTORES DE EDUCACION SUPERIOR Y EDUCACION PARA EL TRABAJO"/>
    <n v="2600"/>
    <x v="60"/>
    <n v="1"/>
    <n v="0"/>
    <n v="17"/>
    <n v="18"/>
    <n v="17"/>
    <m/>
    <n v="1"/>
    <x v="9"/>
    <x v="2"/>
  </r>
  <r>
    <x v="1"/>
    <x v="3"/>
    <s v="SUBSECRETARÍA DE CALIDAD Y PERTINENCIA"/>
    <n v="3000"/>
    <x v="17"/>
    <n v="0"/>
    <n v="0"/>
    <n v="11"/>
    <n v="11"/>
    <n v="11"/>
    <m/>
    <n v="1"/>
    <x v="9"/>
    <x v="2"/>
  </r>
  <r>
    <x v="1"/>
    <x v="3"/>
    <s v="DIRECCIÓN DE EDUCACIÓN PREESCOLAR Y BÁSICA"/>
    <n v="3100"/>
    <x v="18"/>
    <n v="0"/>
    <n v="0"/>
    <n v="52"/>
    <n v="52"/>
    <n v="52"/>
    <m/>
    <n v="1"/>
    <x v="9"/>
    <x v="2"/>
  </r>
  <r>
    <x v="1"/>
    <x v="3"/>
    <s v="DIRECCIÓN DE EDUCACIÓN MEDIA"/>
    <n v="3200"/>
    <x v="19"/>
    <n v="1"/>
    <n v="0"/>
    <n v="21"/>
    <n v="22"/>
    <n v="21"/>
    <m/>
    <n v="1"/>
    <x v="9"/>
    <x v="2"/>
  </r>
  <r>
    <x v="1"/>
    <x v="3"/>
    <s v="DIRECCIÓN DE CIENCIAS TECNOLOGÍAS Y MEDIOS EDUCATIVOS"/>
    <n v="3300"/>
    <x v="20"/>
    <n v="0"/>
    <n v="0"/>
    <n v="33"/>
    <n v="33"/>
    <n v="33"/>
    <m/>
    <n v="1"/>
    <x v="9"/>
    <x v="2"/>
  </r>
  <r>
    <x v="1"/>
    <x v="3"/>
    <s v="DIRECCIÓN DE INCLUSIÓN E INTEGRACIÓN DE POBLACIONES"/>
    <n v="3400"/>
    <x v="21"/>
    <n v="0"/>
    <n v="1"/>
    <n v="44"/>
    <n v="45"/>
    <n v="45"/>
    <m/>
    <n v="0.97777777777777775"/>
    <x v="9"/>
    <x v="2"/>
  </r>
  <r>
    <x v="1"/>
    <x v="3"/>
    <s v="DIRECCIÓN DE FORMACIÓN DE DOCENTES E INNOVACIÓNES PEDAGÓGICAS"/>
    <n v="3500"/>
    <x v="41"/>
    <n v="0"/>
    <n v="0"/>
    <n v="15"/>
    <n v="15"/>
    <n v="15"/>
    <m/>
    <n v="1"/>
    <x v="9"/>
    <x v="2"/>
  </r>
  <r>
    <x v="1"/>
    <x v="3"/>
    <s v="DIRECCIÓN DE EVALUACIÓN DE LA EDUCACIÓN"/>
    <n v="3600"/>
    <x v="42"/>
    <n v="0"/>
    <n v="0"/>
    <n v="12"/>
    <n v="12"/>
    <n v="12"/>
    <m/>
    <n v="1"/>
    <x v="9"/>
    <x v="2"/>
  </r>
  <r>
    <x v="1"/>
    <x v="4"/>
    <s v="SUBSECRETARÍA DE ACCESO Y PERMANENCIA"/>
    <n v="4000"/>
    <x v="56"/>
    <n v="4"/>
    <n v="2"/>
    <n v="20"/>
    <n v="26"/>
    <n v="22"/>
    <m/>
    <n v="0.90909090909090906"/>
    <x v="9"/>
    <x v="2"/>
  </r>
  <r>
    <x v="1"/>
    <x v="4"/>
    <s v="DIRECCIÓN DE COBERTURA"/>
    <n v="4100"/>
    <x v="43"/>
    <n v="2"/>
    <n v="0"/>
    <n v="82"/>
    <n v="84"/>
    <n v="82"/>
    <m/>
    <n v="1"/>
    <x v="9"/>
    <x v="2"/>
  </r>
  <r>
    <x v="1"/>
    <x v="4"/>
    <s v="DIRECCIÓN DE BIENESTAR ESTUDIANTIL"/>
    <n v="4200"/>
    <x v="44"/>
    <n v="3"/>
    <n v="1"/>
    <n v="50"/>
    <n v="54"/>
    <n v="51"/>
    <m/>
    <n v="0.98039215686274506"/>
    <x v="9"/>
    <x v="2"/>
  </r>
  <r>
    <x v="1"/>
    <x v="4"/>
    <s v="DIRECCIÓN DE CONSTRUCCIÓN Y CONSERVACIÓN DE ESTABLECIMIENTOS EDUCATIVOS"/>
    <n v="4300"/>
    <x v="45"/>
    <n v="4"/>
    <n v="4"/>
    <n v="250"/>
    <n v="258"/>
    <n v="254"/>
    <m/>
    <n v="0.98425196850393704"/>
    <x v="9"/>
    <x v="2"/>
  </r>
  <r>
    <x v="1"/>
    <x v="4"/>
    <s v="DIRECCIÓN DE DOTACIONES ESCOLARES"/>
    <n v="4400"/>
    <x v="46"/>
    <n v="0"/>
    <n v="1"/>
    <n v="726"/>
    <n v="727"/>
    <n v="727"/>
    <m/>
    <n v="0.99862448418156813"/>
    <x v="9"/>
    <x v="2"/>
  </r>
  <r>
    <x v="1"/>
    <x v="2"/>
    <s v="SUBSECRETARÍA DE GESTIÓN INSTITUCIONAL"/>
    <n v="5000"/>
    <x v="57"/>
    <n v="0"/>
    <n v="0"/>
    <n v="35"/>
    <n v="35"/>
    <n v="35"/>
    <m/>
    <n v="1"/>
    <x v="9"/>
    <x v="2"/>
  </r>
  <r>
    <x v="1"/>
    <x v="2"/>
    <s v="DIRECCION DE TALENTO HUMANO"/>
    <n v="5100"/>
    <x v="47"/>
    <n v="4"/>
    <n v="18"/>
    <n v="200"/>
    <n v="222"/>
    <n v="218"/>
    <m/>
    <n v="0.91743119266055051"/>
    <x v="9"/>
    <x v="2"/>
  </r>
  <r>
    <x v="1"/>
    <x v="2"/>
    <s v="DIRECCION DE TALENTO HUMANO"/>
    <n v="5101"/>
    <x v="48"/>
    <n v="0"/>
    <n v="11"/>
    <n v="144"/>
    <n v="155"/>
    <n v="155"/>
    <m/>
    <n v="0.92903225806451617"/>
    <x v="9"/>
    <x v="2"/>
  </r>
  <r>
    <x v="1"/>
    <x v="2"/>
    <s v="DIRECCION DE TALENTO HUMANO"/>
    <n v="5110"/>
    <x v="49"/>
    <n v="22"/>
    <n v="18"/>
    <n v="1754"/>
    <n v="1794"/>
    <n v="1772"/>
    <m/>
    <n v="0.98984198645598198"/>
    <x v="9"/>
    <x v="2"/>
  </r>
  <r>
    <x v="1"/>
    <x v="2"/>
    <s v="DIRECCION DE TALENTO HUMANO"/>
    <n v="5111"/>
    <x v="50"/>
    <n v="180"/>
    <n v="103"/>
    <n v="133"/>
    <n v="416"/>
    <n v="236"/>
    <m/>
    <n v="0.56355932203389836"/>
    <x v="9"/>
    <x v="2"/>
  </r>
  <r>
    <x v="1"/>
    <x v="2"/>
    <s v="DIRECCION DE TALENTO HUMANO"/>
    <n v="5120"/>
    <x v="51"/>
    <n v="2"/>
    <n v="0"/>
    <n v="50"/>
    <n v="52"/>
    <n v="50"/>
    <m/>
    <n v="1"/>
    <x v="9"/>
    <x v="2"/>
  </r>
  <r>
    <x v="1"/>
    <x v="2"/>
    <s v="DIRECCION DE TALENTO HUMANO"/>
    <n v="5130"/>
    <x v="52"/>
    <n v="12"/>
    <n v="2"/>
    <n v="194"/>
    <n v="208"/>
    <n v="196"/>
    <m/>
    <n v="0.98979591836734693"/>
    <x v="9"/>
    <x v="2"/>
  </r>
  <r>
    <x v="1"/>
    <x v="2"/>
    <s v="DIRECCION DE CONTRATOS"/>
    <n v="5200"/>
    <x v="58"/>
    <n v="0"/>
    <n v="0"/>
    <n v="62"/>
    <n v="62"/>
    <n v="62"/>
    <m/>
    <n v="1"/>
    <x v="9"/>
    <x v="2"/>
  </r>
  <r>
    <x v="1"/>
    <x v="2"/>
    <s v="DIRECCION DE CONTRATOS"/>
    <n v="5210"/>
    <x v="3"/>
    <n v="0"/>
    <n v="0"/>
    <n v="248"/>
    <n v="248"/>
    <n v="248"/>
    <m/>
    <n v="1"/>
    <x v="9"/>
    <x v="2"/>
  </r>
  <r>
    <x v="1"/>
    <x v="2"/>
    <s v="DIRECCION DE CONTRATOS"/>
    <n v="5220"/>
    <x v="4"/>
    <n v="5"/>
    <n v="2"/>
    <n v="823"/>
    <n v="830"/>
    <n v="825"/>
    <m/>
    <n v="0.99757575757575756"/>
    <x v="9"/>
    <x v="2"/>
  </r>
  <r>
    <x v="1"/>
    <x v="2"/>
    <s v="DIRECCION DESERVICIOS ADMINISTRATIVOS"/>
    <n v="5300"/>
    <x v="5"/>
    <n v="1"/>
    <n v="0"/>
    <n v="172"/>
    <n v="173"/>
    <n v="172"/>
    <m/>
    <n v="1"/>
    <x v="9"/>
    <x v="2"/>
  </r>
  <r>
    <x v="1"/>
    <x v="2"/>
    <s v="DIRECCION DESERVICIOS ADMINISTRATIVOS"/>
    <n v="5301"/>
    <x v="6"/>
    <n v="2"/>
    <n v="0"/>
    <n v="132"/>
    <n v="134"/>
    <n v="132"/>
    <m/>
    <n v="1"/>
    <x v="9"/>
    <x v="2"/>
  </r>
  <r>
    <x v="1"/>
    <x v="2"/>
    <s v="DIRECCION DESERVICIOS ADMINISTRATIVOS"/>
    <n v="5310"/>
    <x v="7"/>
    <n v="0"/>
    <n v="0"/>
    <n v="48"/>
    <n v="48"/>
    <n v="48"/>
    <m/>
    <n v="1"/>
    <x v="9"/>
    <x v="2"/>
  </r>
  <r>
    <x v="1"/>
    <x v="2"/>
    <s v="DIRECCION DESERVICIOS ADMINISTRATIVOS"/>
    <n v="5320"/>
    <x v="8"/>
    <n v="1"/>
    <n v="0"/>
    <n v="34"/>
    <n v="35"/>
    <n v="34"/>
    <m/>
    <n v="1"/>
    <x v="9"/>
    <x v="2"/>
  </r>
  <r>
    <x v="1"/>
    <x v="2"/>
    <s v="DIRECCION FINANCIERA"/>
    <n v="5400"/>
    <x v="59"/>
    <n v="0"/>
    <n v="0"/>
    <n v="5"/>
    <n v="5"/>
    <n v="5"/>
    <m/>
    <n v="1"/>
    <x v="9"/>
    <x v="2"/>
  </r>
  <r>
    <x v="1"/>
    <x v="2"/>
    <s v="DIRECCION FINANCIERA"/>
    <n v="5410"/>
    <x v="9"/>
    <n v="3"/>
    <n v="0"/>
    <n v="194"/>
    <n v="197"/>
    <n v="194"/>
    <m/>
    <n v="1"/>
    <x v="9"/>
    <x v="2"/>
  </r>
  <r>
    <x v="1"/>
    <x v="2"/>
    <s v="DIRECCION FINANCIERA"/>
    <n v="5420"/>
    <x v="10"/>
    <n v="7"/>
    <n v="0"/>
    <n v="105"/>
    <n v="112"/>
    <n v="105"/>
    <m/>
    <n v="1"/>
    <x v="9"/>
    <x v="2"/>
  </r>
  <r>
    <x v="3"/>
    <x v="5"/>
    <s v=" COLEGIO AGUSTIN FERNANDEZ (IED)"/>
    <s v="6001 - 01"/>
    <x v="62"/>
    <n v="0"/>
    <n v="0"/>
    <n v="12"/>
    <n v="12"/>
    <n v="12"/>
    <m/>
    <n v="1"/>
    <x v="9"/>
    <x v="2"/>
  </r>
  <r>
    <x v="3"/>
    <x v="5"/>
    <s v=" COLEGIO AQUILEO PARRA (IED)"/>
    <s v="6001 - 02"/>
    <x v="63"/>
    <n v="0"/>
    <n v="0"/>
    <n v="98"/>
    <n v="98"/>
    <n v="98"/>
    <m/>
    <n v="1"/>
    <x v="9"/>
    <x v="2"/>
  </r>
  <r>
    <x v="3"/>
    <x v="5"/>
    <s v=" COLEGIO CRISTOBAL COLON (IED)"/>
    <s v="6001 - 03"/>
    <x v="64"/>
    <n v="0"/>
    <n v="0"/>
    <n v="6"/>
    <n v="6"/>
    <n v="6"/>
    <m/>
    <n v="1"/>
    <x v="9"/>
    <x v="2"/>
  </r>
  <r>
    <x v="3"/>
    <x v="5"/>
    <s v=" COLEGIO DIVINO MAESTRO (IED)"/>
    <s v="6001 - 04"/>
    <x v="173"/>
    <n v="13"/>
    <n v="0"/>
    <n v="10"/>
    <n v="23"/>
    <n v="10"/>
    <m/>
    <n v="1"/>
    <x v="9"/>
    <x v="2"/>
  </r>
  <r>
    <x v="3"/>
    <x v="5"/>
    <s v=" COLEGIO FRIEDRICH NAUMANN (IED)"/>
    <s v="6001 - 05"/>
    <x v="325"/>
    <n v="0"/>
    <n v="0"/>
    <n v="4"/>
    <n v="4"/>
    <n v="4"/>
    <m/>
    <n v="1"/>
    <x v="9"/>
    <x v="2"/>
  </r>
  <r>
    <x v="3"/>
    <x v="5"/>
    <s v=" COLEGIO GENERAL SANTANDER (IED)"/>
    <s v="6001 - 06"/>
    <x v="174"/>
    <n v="4"/>
    <n v="0"/>
    <n v="3"/>
    <n v="7"/>
    <n v="3"/>
    <m/>
    <n v="1"/>
    <x v="9"/>
    <x v="2"/>
  </r>
  <r>
    <x v="3"/>
    <x v="5"/>
    <s v=" COLEGIO NUEVO HORIZONTE (IED)"/>
    <s v="6001 - 07"/>
    <x v="175"/>
    <n v="2"/>
    <n v="8"/>
    <n v="12"/>
    <n v="22"/>
    <n v="20"/>
    <m/>
    <n v="0.6"/>
    <x v="9"/>
    <x v="2"/>
  </r>
  <r>
    <x v="3"/>
    <x v="5"/>
    <s v=" COLEGIO SALUDCOOP NORTE (IED)"/>
    <s v="6001 - 08"/>
    <x v="107"/>
    <n v="6"/>
    <n v="0"/>
    <n v="30"/>
    <n v="36"/>
    <n v="30"/>
    <m/>
    <n v="1"/>
    <x v="9"/>
    <x v="2"/>
  </r>
  <r>
    <x v="3"/>
    <x v="5"/>
    <s v=" COLEGIO TOBERIN (IED)"/>
    <s v="6001 - 09"/>
    <x v="65"/>
    <n v="1"/>
    <n v="0"/>
    <n v="2"/>
    <n v="3"/>
    <n v="2"/>
    <m/>
    <n v="1"/>
    <x v="9"/>
    <x v="2"/>
  </r>
  <r>
    <x v="3"/>
    <x v="5"/>
    <s v=" COLEGIO USAQUEN (IED)"/>
    <s v="6001 - 11"/>
    <x v="66"/>
    <n v="10"/>
    <n v="0"/>
    <n v="28"/>
    <n v="38"/>
    <n v="28"/>
    <m/>
    <n v="1"/>
    <x v="9"/>
    <x v="2"/>
  </r>
  <r>
    <x v="3"/>
    <x v="5"/>
    <s v=" COLEGIO CAMPESTRE MONTE VERDE (IED)"/>
    <s v="6002 - 01"/>
    <x v="176"/>
    <n v="0"/>
    <n v="0"/>
    <n v="3"/>
    <n v="3"/>
    <n v="3"/>
    <m/>
    <n v="1"/>
    <x v="9"/>
    <x v="2"/>
  </r>
  <r>
    <x v="3"/>
    <x v="5"/>
    <s v=" COLEGIO SIMON RODRIGUEZ (IED)"/>
    <s v="6002 - 03"/>
    <x v="178"/>
    <n v="0"/>
    <n v="0"/>
    <n v="31"/>
    <n v="31"/>
    <n v="31"/>
    <m/>
    <n v="1"/>
    <x v="9"/>
    <x v="2"/>
  </r>
  <r>
    <x v="3"/>
    <x v="5"/>
    <s v=" COLEGIO ANTONIO JOSE URIBE (IED)"/>
    <s v="6003 - 01"/>
    <x v="108"/>
    <n v="2"/>
    <n v="0"/>
    <n v="1"/>
    <n v="3"/>
    <n v="1"/>
    <m/>
    <n v="1"/>
    <x v="9"/>
    <x v="2"/>
  </r>
  <r>
    <x v="3"/>
    <x v="5"/>
    <s v=" COLEGIO AULAS COLOMBIANAS SAN LUIS (IED)"/>
    <s v="6003 - 02"/>
    <x v="327"/>
    <n v="2"/>
    <n v="1"/>
    <n v="14"/>
    <n v="17"/>
    <n v="15"/>
    <m/>
    <n v="0.93333333333333335"/>
    <x v="9"/>
    <x v="2"/>
  </r>
  <r>
    <x v="3"/>
    <x v="5"/>
    <s v=" COLEGIO EXTERNADO NACIONAL CAMILO TORRES (IED)"/>
    <s v="6003 - 04"/>
    <x v="180"/>
    <n v="0"/>
    <n v="0"/>
    <n v="10"/>
    <n v="10"/>
    <n v="10"/>
    <m/>
    <n v="1"/>
    <x v="9"/>
    <x v="2"/>
  </r>
  <r>
    <x v="3"/>
    <x v="5"/>
    <s v=" COLEGIO JORGE SOTO DEL CORRAL (IED)"/>
    <s v="6003 - 05"/>
    <x v="361"/>
    <n v="4"/>
    <n v="0"/>
    <n v="2"/>
    <n v="6"/>
    <n v="2"/>
    <m/>
    <n v="1"/>
    <x v="9"/>
    <x v="2"/>
  </r>
  <r>
    <x v="3"/>
    <x v="5"/>
    <s v=" COLEGIO LOS PINOS (IED)"/>
    <s v="6003 - 06"/>
    <x v="362"/>
    <n v="0"/>
    <n v="0"/>
    <n v="4"/>
    <n v="4"/>
    <n v="4"/>
    <m/>
    <n v="1"/>
    <x v="9"/>
    <x v="2"/>
  </r>
  <r>
    <x v="3"/>
    <x v="5"/>
    <s v=" COLEGIO MANUEL ELKIN PATARROYO (IED)"/>
    <s v="6003 - 07"/>
    <x v="67"/>
    <n v="0"/>
    <n v="0"/>
    <n v="1"/>
    <n v="1"/>
    <n v="1"/>
    <m/>
    <n v="1"/>
    <x v="9"/>
    <x v="2"/>
  </r>
  <r>
    <x v="3"/>
    <x v="5"/>
    <s v=" COLEGIO POLICARPA SALAVARRIETA (IED)"/>
    <s v="6003 - 08"/>
    <x v="158"/>
    <n v="0"/>
    <n v="0"/>
    <n v="8"/>
    <n v="8"/>
    <n v="8"/>
    <m/>
    <n v="1"/>
    <x v="9"/>
    <x v="2"/>
  </r>
  <r>
    <x v="3"/>
    <x v="5"/>
    <s v=" COLEGIO ALDEMAR ROJAS PLAZAS (IED)"/>
    <s v="6004 - 02"/>
    <x v="159"/>
    <n v="0"/>
    <n v="0"/>
    <n v="8"/>
    <n v="8"/>
    <n v="8"/>
    <m/>
    <n v="1"/>
    <x v="9"/>
    <x v="2"/>
  </r>
  <r>
    <x v="3"/>
    <x v="5"/>
    <s v=" COLEGIO ALEMANIA UNIFICADA (IED)"/>
    <s v="6004 - 03"/>
    <x v="160"/>
    <n v="0"/>
    <n v="0"/>
    <n v="4"/>
    <n v="4"/>
    <n v="4"/>
    <m/>
    <n v="1"/>
    <x v="9"/>
    <x v="2"/>
  </r>
  <r>
    <x v="3"/>
    <x v="5"/>
    <s v=" COLEGIO ALTAMIRA SUR ORIENTAL (IED)"/>
    <s v="6004 - 04"/>
    <x v="161"/>
    <n v="0"/>
    <n v="0"/>
    <n v="13"/>
    <n v="13"/>
    <n v="13"/>
    <m/>
    <n v="1"/>
    <x v="9"/>
    <x v="2"/>
  </r>
  <r>
    <x v="3"/>
    <x v="5"/>
    <s v=" COLEGIO ATENAS (IED)"/>
    <s v="6004 - 05"/>
    <x v="162"/>
    <n v="0"/>
    <n v="0"/>
    <n v="2"/>
    <n v="2"/>
    <n v="2"/>
    <m/>
    <n v="1"/>
    <x v="9"/>
    <x v="2"/>
  </r>
  <r>
    <x v="3"/>
    <x v="5"/>
    <s v=" COLEGIO EL RODEO (IED)"/>
    <s v="6004 - 07"/>
    <x v="109"/>
    <n v="0"/>
    <n v="0"/>
    <n v="36"/>
    <n v="36"/>
    <n v="36"/>
    <m/>
    <n v="1"/>
    <x v="9"/>
    <x v="2"/>
  </r>
  <r>
    <x v="3"/>
    <x v="5"/>
    <s v=" COLEGIO ENTRE NUBES SURORIENTAL (IED)"/>
    <s v="6004 - 08"/>
    <x v="163"/>
    <n v="0"/>
    <n v="0"/>
    <n v="10"/>
    <n v="10"/>
    <n v="10"/>
    <m/>
    <n v="1"/>
    <x v="9"/>
    <x v="2"/>
  </r>
  <r>
    <x v="3"/>
    <x v="5"/>
    <s v=" COLEGIO FLORENTINO GONZALEZ (IED)"/>
    <s v="6004 - 09"/>
    <x v="164"/>
    <n v="0"/>
    <n v="0"/>
    <n v="52"/>
    <n v="52"/>
    <n v="52"/>
    <m/>
    <n v="1"/>
    <x v="9"/>
    <x v="2"/>
  </r>
  <r>
    <x v="3"/>
    <x v="5"/>
    <s v=" COLEGIO FRANCISCO JAVIER MATIZ (IED)"/>
    <s v="6004 - 10"/>
    <x v="378"/>
    <n v="0"/>
    <n v="0"/>
    <n v="5"/>
    <n v="5"/>
    <n v="5"/>
    <m/>
    <n v="1"/>
    <x v="9"/>
    <x v="2"/>
  </r>
  <r>
    <x v="3"/>
    <x v="5"/>
    <s v=" COLEGIO GRAN COLOMBIA (IED)"/>
    <s v="6004 - 11"/>
    <x v="165"/>
    <n v="0"/>
    <n v="0"/>
    <n v="1"/>
    <n v="1"/>
    <n v="1"/>
    <m/>
    <n v="1"/>
    <x v="9"/>
    <x v="2"/>
  </r>
  <r>
    <x v="3"/>
    <x v="5"/>
    <s v=" COLEGIO JOSE ACEVEDO Y GOMEZ (IED)"/>
    <s v="6004 - 12"/>
    <x v="393"/>
    <n v="0"/>
    <n v="0"/>
    <n v="2"/>
    <n v="2"/>
    <n v="2"/>
    <m/>
    <n v="1"/>
    <x v="9"/>
    <x v="2"/>
  </r>
  <r>
    <x v="3"/>
    <x v="5"/>
    <s v=" COLEGIO JOSE FELIX RESTREPO (IED)"/>
    <s v="6004 - 13"/>
    <x v="181"/>
    <n v="0"/>
    <n v="0"/>
    <n v="4"/>
    <n v="4"/>
    <n v="4"/>
    <m/>
    <n v="1"/>
    <x v="9"/>
    <x v="2"/>
  </r>
  <r>
    <x v="3"/>
    <x v="5"/>
    <s v=" COLEGIO JOSE JOAQUIN CASTRO MARTINEZ (IED)"/>
    <s v="6004 - 14"/>
    <x v="182"/>
    <n v="0"/>
    <n v="2"/>
    <n v="0"/>
    <n v="2"/>
    <n v="2"/>
    <m/>
    <n v="0"/>
    <x v="9"/>
    <x v="2"/>
  </r>
  <r>
    <x v="3"/>
    <x v="5"/>
    <s v=" COLEGIO JOSE MARIA CARBONELL (IED)"/>
    <s v="6004 - 15"/>
    <x v="398"/>
    <n v="0"/>
    <n v="0"/>
    <n v="5"/>
    <n v="5"/>
    <n v="5"/>
    <m/>
    <n v="1"/>
    <x v="9"/>
    <x v="2"/>
  </r>
  <r>
    <x v="3"/>
    <x v="5"/>
    <s v=" COLEGIO JUAN EVANGELISTA GOMEZ (IED)"/>
    <s v="6004 - 16"/>
    <x v="183"/>
    <n v="1"/>
    <n v="0"/>
    <n v="17"/>
    <n v="18"/>
    <n v="17"/>
    <m/>
    <n v="1"/>
    <x v="9"/>
    <x v="2"/>
  </r>
  <r>
    <x v="3"/>
    <x v="5"/>
    <s v=" COLEGIO JUAN REY (IED)"/>
    <s v="6004 - 17"/>
    <x v="133"/>
    <n v="0"/>
    <n v="0"/>
    <n v="8"/>
    <n v="8"/>
    <n v="8"/>
    <m/>
    <n v="1"/>
    <x v="9"/>
    <x v="2"/>
  </r>
  <r>
    <x v="3"/>
    <x v="5"/>
    <s v=" COLEGIO JUANA ESCOBAR (IED)"/>
    <s v="6004 - 18"/>
    <x v="184"/>
    <n v="0"/>
    <n v="0"/>
    <n v="4"/>
    <n v="4"/>
    <n v="4"/>
    <m/>
    <n v="1"/>
    <x v="9"/>
    <x v="2"/>
  </r>
  <r>
    <x v="3"/>
    <x v="5"/>
    <s v=" COLEGIO LA BELLEZA LOS LIBERTADORES (IED)"/>
    <s v="6004 - 19"/>
    <x v="185"/>
    <n v="0"/>
    <n v="0"/>
    <n v="13"/>
    <n v="13"/>
    <n v="13"/>
    <m/>
    <n v="1"/>
    <x v="9"/>
    <x v="2"/>
  </r>
  <r>
    <x v="3"/>
    <x v="5"/>
    <s v=" COLEGIO LA VICTORIA (IED)"/>
    <s v="6004 - 20"/>
    <x v="406"/>
    <n v="5"/>
    <n v="0"/>
    <n v="4"/>
    <n v="9"/>
    <n v="4"/>
    <m/>
    <n v="1"/>
    <x v="9"/>
    <x v="2"/>
  </r>
  <r>
    <x v="3"/>
    <x v="5"/>
    <s v=" COLEGIO LOS ALPES (IED)"/>
    <s v="6004 - 21"/>
    <x v="186"/>
    <n v="0"/>
    <n v="8"/>
    <n v="0"/>
    <n v="8"/>
    <n v="8"/>
    <m/>
    <n v="0"/>
    <x v="9"/>
    <x v="2"/>
  </r>
  <r>
    <x v="3"/>
    <x v="5"/>
    <s v=" COLEGIO MANUELITA SAENZ (IED)"/>
    <s v="6004 - 22"/>
    <x v="110"/>
    <n v="0"/>
    <n v="0"/>
    <n v="63"/>
    <n v="63"/>
    <n v="63"/>
    <m/>
    <n v="1"/>
    <x v="9"/>
    <x v="2"/>
  </r>
  <r>
    <x v="3"/>
    <x v="5"/>
    <s v=" COLEGIO MONTEBELLO (IED)"/>
    <s v="6004 - 23"/>
    <x v="323"/>
    <n v="0"/>
    <n v="0"/>
    <n v="7"/>
    <n v="7"/>
    <n v="7"/>
    <m/>
    <n v="1"/>
    <x v="9"/>
    <x v="2"/>
  </r>
  <r>
    <x v="3"/>
    <x v="5"/>
    <s v=" COLEGIO MORALBA SURORIENTAL (IED)"/>
    <s v="6004 - 24"/>
    <x v="187"/>
    <n v="0"/>
    <n v="0"/>
    <n v="2"/>
    <n v="2"/>
    <n v="2"/>
    <m/>
    <n v="1"/>
    <x v="9"/>
    <x v="2"/>
  </r>
  <r>
    <x v="3"/>
    <x v="5"/>
    <s v=" COLEGIO NUEVA DELHI (IED)"/>
    <s v="6004 - 25"/>
    <x v="363"/>
    <n v="0"/>
    <n v="0"/>
    <n v="7"/>
    <n v="7"/>
    <n v="7"/>
    <m/>
    <n v="1"/>
    <x v="9"/>
    <x v="2"/>
  </r>
  <r>
    <x v="3"/>
    <x v="5"/>
    <s v=" COLEGIO PANTALEON GAITAN PEREZ (CED)"/>
    <s v="6004 - 26"/>
    <x v="379"/>
    <n v="1"/>
    <n v="0"/>
    <n v="0"/>
    <n v="1"/>
    <n v="0"/>
    <m/>
    <e v="#DIV/0!"/>
    <x v="9"/>
    <x v="2"/>
  </r>
  <r>
    <x v="3"/>
    <x v="5"/>
    <s v=" COLEGIO RAFAEL NUNEZ (IED)"/>
    <s v="6004 - 27"/>
    <x v="188"/>
    <n v="0"/>
    <n v="1"/>
    <n v="5"/>
    <n v="6"/>
    <n v="6"/>
    <m/>
    <n v="0.83333333333333337"/>
    <x v="9"/>
    <x v="2"/>
  </r>
  <r>
    <x v="3"/>
    <x v="5"/>
    <s v=" COLEGIO REPUBLICA DEL ECUADOR (IED)"/>
    <s v="6004 - 28"/>
    <x v="380"/>
    <n v="0"/>
    <n v="0"/>
    <n v="1"/>
    <n v="1"/>
    <n v="1"/>
    <m/>
    <n v="1"/>
    <x v="9"/>
    <x v="2"/>
  </r>
  <r>
    <x v="3"/>
    <x v="5"/>
    <s v=" COLEGIO SAN CRISTOBAL SUR (IED)"/>
    <s v="6004 - 29"/>
    <x v="111"/>
    <n v="1"/>
    <n v="4"/>
    <n v="2"/>
    <n v="7"/>
    <n v="6"/>
    <m/>
    <n v="0.33333333333333331"/>
    <x v="9"/>
    <x v="2"/>
  </r>
  <r>
    <x v="3"/>
    <x v="5"/>
    <s v=" COLEGIO SAN ISIDRO SUR ORIENTAL (IED)"/>
    <s v="6004 - 30"/>
    <x v="414"/>
    <n v="0"/>
    <n v="0"/>
    <n v="8"/>
    <n v="8"/>
    <n v="8"/>
    <m/>
    <n v="1"/>
    <x v="9"/>
    <x v="2"/>
  </r>
  <r>
    <x v="3"/>
    <x v="5"/>
    <s v=" COLEGIO SAN JOSE SUR ORIENTAL (IED)"/>
    <s v="6004 - 31"/>
    <x v="399"/>
    <n v="0"/>
    <n v="0"/>
    <n v="22"/>
    <n v="22"/>
    <n v="22"/>
    <m/>
    <n v="1"/>
    <x v="9"/>
    <x v="2"/>
  </r>
  <r>
    <x v="3"/>
    <x v="5"/>
    <s v=" COLEGIO TECNICO TOMAS RUEDA VARGAS (IED)"/>
    <s v="6004 - 32"/>
    <x v="324"/>
    <n v="0"/>
    <n v="0"/>
    <n v="1"/>
    <n v="1"/>
    <n v="1"/>
    <m/>
    <n v="1"/>
    <x v="9"/>
    <x v="2"/>
  </r>
  <r>
    <x v="3"/>
    <x v="5"/>
    <s v=" COLEGIO VEINTE DE JULIO (IED)"/>
    <s v="6004 - 33"/>
    <x v="381"/>
    <n v="0"/>
    <n v="0"/>
    <n v="7"/>
    <n v="7"/>
    <n v="7"/>
    <m/>
    <n v="1"/>
    <x v="9"/>
    <x v="2"/>
  </r>
  <r>
    <x v="3"/>
    <x v="5"/>
    <s v=" COLEGIO ALMIRANTE PADILLA (IED)"/>
    <s v="6005 - 01"/>
    <x v="69"/>
    <n v="0"/>
    <n v="0"/>
    <n v="15"/>
    <n v="15"/>
    <n v="15"/>
    <m/>
    <n v="1"/>
    <x v="9"/>
    <x v="2"/>
  </r>
  <r>
    <x v="3"/>
    <x v="5"/>
    <s v=" COLEGIO ATABANZHA (IED)"/>
    <s v="6005 - 02"/>
    <x v="364"/>
    <n v="0"/>
    <n v="0"/>
    <n v="7"/>
    <n v="7"/>
    <n v="7"/>
    <m/>
    <n v="1"/>
    <x v="9"/>
    <x v="2"/>
  </r>
  <r>
    <x v="3"/>
    <x v="5"/>
    <s v=" COLEGIO BRASILIA - USME (IED)"/>
    <s v="6005 - 03"/>
    <x v="134"/>
    <n v="0"/>
    <n v="0"/>
    <n v="2"/>
    <n v="2"/>
    <n v="2"/>
    <m/>
    <n v="1"/>
    <x v="9"/>
    <x v="2"/>
  </r>
  <r>
    <x v="3"/>
    <x v="5"/>
    <s v=" COLEGIO BRAZUELOS (IED)"/>
    <s v="6005 - 04"/>
    <x v="189"/>
    <n v="0"/>
    <n v="0"/>
    <n v="10"/>
    <n v="10"/>
    <n v="10"/>
    <m/>
    <n v="1"/>
    <x v="9"/>
    <x v="2"/>
  </r>
  <r>
    <x v="3"/>
    <x v="5"/>
    <s v=" COLEGIO CHUNIZA (IED)"/>
    <s v="6005 - 05"/>
    <x v="70"/>
    <n v="0"/>
    <n v="0"/>
    <n v="18"/>
    <n v="18"/>
    <n v="18"/>
    <m/>
    <n v="1"/>
    <x v="9"/>
    <x v="2"/>
  </r>
  <r>
    <x v="3"/>
    <x v="5"/>
    <s v=" COLEGIO CIUDAD DE VILLAVICENCIO (IED)"/>
    <s v="6005 - 06"/>
    <x v="71"/>
    <n v="2"/>
    <n v="0"/>
    <n v="16"/>
    <n v="18"/>
    <n v="16"/>
    <m/>
    <n v="1"/>
    <x v="9"/>
    <x v="2"/>
  </r>
  <r>
    <x v="3"/>
    <x v="5"/>
    <s v=" COLEGIO DIEGO MONTANA CUELLAR (IED)"/>
    <s v="6005 - 07"/>
    <x v="72"/>
    <n v="0"/>
    <n v="0"/>
    <n v="19"/>
    <n v="19"/>
    <n v="19"/>
    <m/>
    <n v="1"/>
    <x v="9"/>
    <x v="2"/>
  </r>
  <r>
    <x v="3"/>
    <x v="5"/>
    <s v=" COLEGIO EDUARDO UMANA MENDOZA (IED)"/>
    <s v="6005 - 08"/>
    <x v="382"/>
    <n v="3"/>
    <n v="18"/>
    <n v="13"/>
    <n v="34"/>
    <n v="31"/>
    <m/>
    <n v="0.41935483870967744"/>
    <x v="9"/>
    <x v="2"/>
  </r>
  <r>
    <x v="3"/>
    <x v="5"/>
    <s v=" COLEGIO EL CORTIJO - VIANEY (IED)"/>
    <s v="6005 - 09"/>
    <x v="365"/>
    <n v="0"/>
    <n v="1"/>
    <n v="0"/>
    <n v="1"/>
    <n v="1"/>
    <m/>
    <n v="0"/>
    <x v="9"/>
    <x v="2"/>
  </r>
  <r>
    <x v="3"/>
    <x v="5"/>
    <s v=" COLEGIO EL DESTINO (IED)"/>
    <s v="6005 - 10"/>
    <x v="135"/>
    <n v="1"/>
    <n v="0"/>
    <n v="0"/>
    <n v="1"/>
    <n v="0"/>
    <m/>
    <e v="#DIV/0!"/>
    <x v="9"/>
    <x v="2"/>
  </r>
  <r>
    <x v="3"/>
    <x v="5"/>
    <s v=" COLEGIO EL UVAL (IED)"/>
    <s v="6005 - 11"/>
    <x v="407"/>
    <n v="0"/>
    <n v="0"/>
    <n v="2"/>
    <n v="2"/>
    <n v="2"/>
    <m/>
    <n v="1"/>
    <x v="9"/>
    <x v="2"/>
  </r>
  <r>
    <x v="3"/>
    <x v="5"/>
    <s v=" COLEGIO EL VIRREY JOSE SOLIS (IED)"/>
    <s v="6005 - 12"/>
    <x v="190"/>
    <n v="0"/>
    <n v="0"/>
    <n v="4"/>
    <n v="4"/>
    <n v="4"/>
    <m/>
    <n v="1"/>
    <x v="9"/>
    <x v="2"/>
  </r>
  <r>
    <x v="3"/>
    <x v="5"/>
    <s v=" COLEGIO ESTANISLAO ZULETA (IED)"/>
    <s v="6005 - 13"/>
    <x v="328"/>
    <n v="0"/>
    <n v="0"/>
    <n v="7"/>
    <n v="7"/>
    <n v="7"/>
    <m/>
    <n v="1"/>
    <x v="9"/>
    <x v="2"/>
  </r>
  <r>
    <x v="3"/>
    <x v="5"/>
    <s v=" COLEGIO FABIO LOZANO SIMONELLI (IED)"/>
    <s v="6005 - 14"/>
    <x v="329"/>
    <n v="1"/>
    <n v="6"/>
    <n v="1"/>
    <n v="8"/>
    <n v="7"/>
    <m/>
    <n v="0.14285714285714285"/>
    <x v="9"/>
    <x v="2"/>
  </r>
  <r>
    <x v="3"/>
    <x v="5"/>
    <s v=" COLEGIO FEDERICO GARCIA LORCA (IED)"/>
    <s v="6005 - 15"/>
    <x v="73"/>
    <n v="0"/>
    <n v="0"/>
    <n v="15"/>
    <n v="15"/>
    <n v="15"/>
    <m/>
    <n v="1"/>
    <x v="9"/>
    <x v="2"/>
  </r>
  <r>
    <x v="3"/>
    <x v="5"/>
    <s v=" COLEGIO FERNANDO GONZALEZ OCHOA (IED)"/>
    <s v="6005 - 16"/>
    <x v="74"/>
    <n v="0"/>
    <n v="0"/>
    <n v="21"/>
    <n v="21"/>
    <n v="21"/>
    <m/>
    <n v="1"/>
    <x v="9"/>
    <x v="2"/>
  </r>
  <r>
    <x v="3"/>
    <x v="5"/>
    <s v=" COLEGIO FRANCISCO ANTONIO ZEA DE USME (IED)"/>
    <s v="6005 - 17"/>
    <x v="136"/>
    <n v="0"/>
    <n v="0"/>
    <n v="53"/>
    <n v="53"/>
    <n v="53"/>
    <m/>
    <n v="1"/>
    <x v="9"/>
    <x v="2"/>
  </r>
  <r>
    <x v="3"/>
    <x v="5"/>
    <s v=" COLEGIO GABRIEL GARCIA MARQUEZ (IED)"/>
    <s v="6005 - 18"/>
    <x v="75"/>
    <n v="0"/>
    <n v="0"/>
    <n v="4"/>
    <n v="4"/>
    <n v="4"/>
    <m/>
    <n v="1"/>
    <x v="9"/>
    <x v="2"/>
  </r>
  <r>
    <x v="3"/>
    <x v="5"/>
    <s v=" COLEGIO GRAN YOMASA (IED)"/>
    <s v="6005 - 19"/>
    <x v="330"/>
    <n v="0"/>
    <n v="2"/>
    <n v="1"/>
    <n v="3"/>
    <n v="3"/>
    <m/>
    <n v="0.33333333333333331"/>
    <x v="9"/>
    <x v="2"/>
  </r>
  <r>
    <x v="3"/>
    <x v="5"/>
    <s v=" COLEGIO LA AURORA (IED)"/>
    <s v="6005 - 20"/>
    <x v="191"/>
    <n v="0"/>
    <n v="0"/>
    <n v="7"/>
    <n v="7"/>
    <n v="7"/>
    <m/>
    <n v="1"/>
    <x v="9"/>
    <x v="2"/>
  </r>
  <r>
    <x v="3"/>
    <x v="5"/>
    <s v=" COLEGIO LOS COMUNEROS - OSWALDO GUAYAZAMIN (IED)"/>
    <s v="6005 - 21"/>
    <x v="137"/>
    <n v="0"/>
    <n v="0"/>
    <n v="10"/>
    <n v="10"/>
    <n v="10"/>
    <m/>
    <n v="1"/>
    <x v="9"/>
    <x v="2"/>
  </r>
  <r>
    <x v="3"/>
    <x v="5"/>
    <s v=" COLEGIO LOS TEJARES (IED)"/>
    <s v="6005 - 22"/>
    <x v="331"/>
    <n v="0"/>
    <n v="0"/>
    <n v="7"/>
    <n v="7"/>
    <n v="7"/>
    <m/>
    <n v="1"/>
    <x v="9"/>
    <x v="2"/>
  </r>
  <r>
    <x v="3"/>
    <x v="5"/>
    <s v=" COLEGIO LUIS EDUARDO MORA OSEJO (IED)"/>
    <s v="6005 - 23"/>
    <x v="112"/>
    <n v="0"/>
    <n v="0"/>
    <n v="11"/>
    <n v="11"/>
    <n v="11"/>
    <m/>
    <n v="1"/>
    <x v="9"/>
    <x v="2"/>
  </r>
  <r>
    <x v="3"/>
    <x v="5"/>
    <s v=" COLEGIO MIGUEL DE CERVANTES SAAVEDRA (IED)"/>
    <s v="6005 - 24"/>
    <x v="138"/>
    <n v="0"/>
    <n v="0"/>
    <n v="22"/>
    <n v="22"/>
    <n v="22"/>
    <m/>
    <n v="1"/>
    <x v="9"/>
    <x v="2"/>
  </r>
  <r>
    <x v="3"/>
    <x v="5"/>
    <s v=" COLEGIO NUEVA ESPERANZA (IED)"/>
    <s v="6005 - 25"/>
    <x v="394"/>
    <n v="0"/>
    <n v="0"/>
    <n v="2"/>
    <n v="2"/>
    <n v="2"/>
    <m/>
    <n v="1"/>
    <x v="9"/>
    <x v="2"/>
  </r>
  <r>
    <x v="3"/>
    <x v="5"/>
    <s v=" COLEGIO NUEVO SAN ANDRES DE LOS ALTOS (IED)"/>
    <s v="6005 - 26"/>
    <x v="400"/>
    <n v="1"/>
    <n v="0"/>
    <n v="2"/>
    <n v="3"/>
    <n v="2"/>
    <m/>
    <n v="1"/>
    <x v="9"/>
    <x v="2"/>
  </r>
  <r>
    <x v="3"/>
    <x v="5"/>
    <s v=" COLEGIO OFELIA URIBE DE ACOSTA (IED)"/>
    <s v="6005 - 27"/>
    <x v="139"/>
    <n v="0"/>
    <n v="0"/>
    <n v="3"/>
    <n v="3"/>
    <n v="3"/>
    <m/>
    <n v="1"/>
    <x v="9"/>
    <x v="2"/>
  </r>
  <r>
    <x v="3"/>
    <x v="5"/>
    <s v=" COLEGIO ORLANDO FALS BORDA (IED)"/>
    <s v="6005 - 28"/>
    <x v="76"/>
    <n v="3"/>
    <n v="0"/>
    <n v="12"/>
    <n v="15"/>
    <n v="12"/>
    <m/>
    <n v="1"/>
    <x v="9"/>
    <x v="2"/>
  </r>
  <r>
    <x v="3"/>
    <x v="5"/>
    <s v=" COLEGIO PAULO FREIRE (IED)"/>
    <s v="6005 - 29"/>
    <x v="77"/>
    <n v="3"/>
    <n v="0"/>
    <n v="5"/>
    <n v="8"/>
    <n v="5"/>
    <m/>
    <n v="1"/>
    <x v="9"/>
    <x v="2"/>
  </r>
  <r>
    <x v="3"/>
    <x v="5"/>
    <s v=" COLEGIO PROVINCIA DE QUEBEC (IED)"/>
    <s v="6005 - 30"/>
    <x v="192"/>
    <n v="0"/>
    <n v="0"/>
    <n v="1"/>
    <n v="1"/>
    <n v="1"/>
    <m/>
    <n v="1"/>
    <x v="9"/>
    <x v="2"/>
  </r>
  <r>
    <x v="3"/>
    <x v="5"/>
    <s v=" COLEGIO RURAL LOS ARRAYANES (CED)"/>
    <s v="6005 - 39"/>
    <x v="416"/>
    <n v="0"/>
    <n v="0"/>
    <n v="2"/>
    <n v="2"/>
    <n v="2"/>
    <m/>
    <n v="1"/>
    <x v="9"/>
    <x v="2"/>
  </r>
  <r>
    <x v="3"/>
    <x v="5"/>
    <s v=" COLEGIO SAN CAYETANO (IED)"/>
    <s v="6005 - 41"/>
    <x v="78"/>
    <n v="0"/>
    <n v="0"/>
    <n v="4"/>
    <n v="4"/>
    <n v="4"/>
    <m/>
    <n v="1"/>
    <x v="9"/>
    <x v="2"/>
  </r>
  <r>
    <x v="3"/>
    <x v="5"/>
    <s v=" COLEGIO SANTA LIBRADA (IED)"/>
    <s v="6005 - 42"/>
    <x v="366"/>
    <n v="1"/>
    <n v="0"/>
    <n v="10"/>
    <n v="11"/>
    <n v="10"/>
    <m/>
    <n v="1"/>
    <x v="9"/>
    <x v="2"/>
  </r>
  <r>
    <x v="3"/>
    <x v="5"/>
    <s v=" COLEGIO SANTA MARTHA (IED)"/>
    <s v="6005 - 43"/>
    <x v="396"/>
    <n v="0"/>
    <n v="0"/>
    <n v="2"/>
    <n v="2"/>
    <n v="2"/>
    <m/>
    <n v="1"/>
    <x v="9"/>
    <x v="2"/>
  </r>
  <r>
    <x v="3"/>
    <x v="5"/>
    <s v=" COLEGIO TENERIFE - GRANADA SUR (IED)"/>
    <s v="6005 - 44"/>
    <x v="193"/>
    <n v="0"/>
    <n v="2"/>
    <n v="9"/>
    <n v="11"/>
    <n v="11"/>
    <m/>
    <n v="0.81818181818181823"/>
    <x v="9"/>
    <x v="2"/>
  </r>
  <r>
    <x v="3"/>
    <x v="5"/>
    <s v=" COLEGIO USMINIA (IED)"/>
    <s v="6005 - 45"/>
    <x v="79"/>
    <n v="1"/>
    <n v="1"/>
    <n v="17"/>
    <n v="19"/>
    <n v="18"/>
    <m/>
    <n v="0.94444444444444442"/>
    <x v="9"/>
    <x v="2"/>
  </r>
  <r>
    <x v="3"/>
    <x v="5"/>
    <s v=" COLEGIO BERNARDO JARAMILLO (IED)"/>
    <s v="6006 - 01"/>
    <x v="401"/>
    <n v="1"/>
    <n v="0"/>
    <n v="5"/>
    <n v="6"/>
    <n v="5"/>
    <m/>
    <n v="1"/>
    <x v="9"/>
    <x v="2"/>
  </r>
  <r>
    <x v="3"/>
    <x v="5"/>
    <s v=" COLEGIO CENTRO INTEGRAL JOSE MARIA CORDOBA (IED)"/>
    <s v="6006 - 02"/>
    <x v="194"/>
    <n v="6"/>
    <n v="4"/>
    <n v="0"/>
    <n v="10"/>
    <n v="4"/>
    <m/>
    <n v="0"/>
    <x v="9"/>
    <x v="2"/>
  </r>
  <r>
    <x v="3"/>
    <x v="5"/>
    <s v=" COLEGIO CIUDAD DE BOGOTA (IED)"/>
    <s v="6006 - 03"/>
    <x v="332"/>
    <n v="0"/>
    <n v="0"/>
    <n v="8"/>
    <n v="8"/>
    <n v="8"/>
    <m/>
    <n v="1"/>
    <x v="9"/>
    <x v="2"/>
  </r>
  <r>
    <x v="3"/>
    <x v="5"/>
    <s v=" COLEGIO INEM SANTIAGO PEREZ (IED)"/>
    <s v="6006 - 04"/>
    <x v="80"/>
    <n v="0"/>
    <n v="0"/>
    <n v="53"/>
    <n v="53"/>
    <n v="53"/>
    <m/>
    <n v="1"/>
    <x v="9"/>
    <x v="2"/>
  </r>
  <r>
    <x v="3"/>
    <x v="5"/>
    <s v=" COLEGIO INSTITUTO TECNICO INDUSTRIAL PILOTO (IED)"/>
    <s v="6006 - 05"/>
    <x v="195"/>
    <n v="8"/>
    <n v="7"/>
    <n v="0"/>
    <n v="15"/>
    <n v="7"/>
    <m/>
    <n v="0"/>
    <x v="9"/>
    <x v="2"/>
  </r>
  <r>
    <x v="3"/>
    <x v="5"/>
    <s v=" COLEGIO ISLA DEL SOL (IED)"/>
    <s v="6006 - 06"/>
    <x v="81"/>
    <n v="0"/>
    <n v="0"/>
    <n v="3"/>
    <n v="3"/>
    <n v="3"/>
    <m/>
    <n v="1"/>
    <x v="9"/>
    <x v="2"/>
  </r>
  <r>
    <x v="3"/>
    <x v="5"/>
    <s v=" COLEGIO MARCO FIDEL SUAREZ (IED)"/>
    <s v="6006 - 07"/>
    <x v="196"/>
    <n v="2"/>
    <n v="0"/>
    <n v="4"/>
    <n v="6"/>
    <n v="4"/>
    <m/>
    <n v="1"/>
    <x v="9"/>
    <x v="2"/>
  </r>
  <r>
    <x v="3"/>
    <x v="5"/>
    <s v=" COLEGIO RAFAEL URIBE URIBE (IED)"/>
    <s v="6006 - 08"/>
    <x v="197"/>
    <n v="0"/>
    <n v="0"/>
    <n v="5"/>
    <n v="5"/>
    <n v="5"/>
    <m/>
    <n v="1"/>
    <x v="9"/>
    <x v="2"/>
  </r>
  <r>
    <x v="3"/>
    <x v="5"/>
    <s v=" COLEGIO RUFINO JOSE CUERVO (IED)"/>
    <s v="6006 - 09"/>
    <x v="198"/>
    <n v="0"/>
    <n v="0"/>
    <n v="4"/>
    <n v="4"/>
    <n v="4"/>
    <m/>
    <n v="1"/>
    <x v="9"/>
    <x v="2"/>
  </r>
  <r>
    <x v="3"/>
    <x v="5"/>
    <s v=" COLEGIO SAN BENITO ABAD (IED)"/>
    <s v="6006 - 10"/>
    <x v="140"/>
    <n v="0"/>
    <n v="1"/>
    <n v="0"/>
    <n v="1"/>
    <n v="1"/>
    <m/>
    <n v="0"/>
    <x v="9"/>
    <x v="2"/>
  </r>
  <r>
    <x v="3"/>
    <x v="5"/>
    <s v=" COLEGIO SAN CARLOS (IED)"/>
    <s v="6006 - 11"/>
    <x v="408"/>
    <n v="2"/>
    <n v="0"/>
    <n v="9"/>
    <n v="11"/>
    <n v="9"/>
    <m/>
    <n v="1"/>
    <x v="9"/>
    <x v="2"/>
  </r>
  <r>
    <x v="3"/>
    <x v="5"/>
    <s v=" COLEGIO VENECIA (IED)"/>
    <s v="6006 - 12"/>
    <x v="113"/>
    <n v="9"/>
    <n v="2"/>
    <n v="71"/>
    <n v="82"/>
    <n v="73"/>
    <m/>
    <n v="0.9726027397260274"/>
    <x v="9"/>
    <x v="2"/>
  </r>
  <r>
    <x v="3"/>
    <x v="5"/>
    <s v=" COLEGIO ALFONSO LOPEZ MICHELSEN (IED)"/>
    <s v="6007 - 01"/>
    <x v="199"/>
    <n v="0"/>
    <n v="0"/>
    <n v="77"/>
    <n v="77"/>
    <n v="77"/>
    <m/>
    <n v="1"/>
    <x v="9"/>
    <x v="2"/>
  </r>
  <r>
    <x v="3"/>
    <x v="5"/>
    <s v=" COLEGIO ALFONSO REYES ECHANDIA (IED)"/>
    <s v="6007 - 02"/>
    <x v="383"/>
    <n v="0"/>
    <n v="0"/>
    <n v="17"/>
    <n v="17"/>
    <n v="17"/>
    <m/>
    <n v="1"/>
    <x v="9"/>
    <x v="2"/>
  </r>
  <r>
    <x v="3"/>
    <x v="5"/>
    <s v=" COLEGIO BOSANOVA (IED)"/>
    <s v="6007 - 03"/>
    <x v="200"/>
    <n v="9"/>
    <n v="2"/>
    <n v="1"/>
    <n v="12"/>
    <n v="3"/>
    <m/>
    <n v="0.33333333333333331"/>
    <x v="9"/>
    <x v="2"/>
  </r>
  <r>
    <x v="3"/>
    <x v="5"/>
    <s v=" COLEGIO BRASILIA - BOSA (IED)"/>
    <s v="6007 - 04"/>
    <x v="201"/>
    <n v="0"/>
    <n v="0"/>
    <n v="13"/>
    <n v="13"/>
    <n v="13"/>
    <m/>
    <n v="1"/>
    <x v="9"/>
    <x v="2"/>
  </r>
  <r>
    <x v="3"/>
    <x v="5"/>
    <s v=" COLEGIO CARLOS ALBAN HOLGUIN (IED)"/>
    <s v="6007 - 05"/>
    <x v="82"/>
    <n v="0"/>
    <n v="0"/>
    <n v="18"/>
    <n v="18"/>
    <n v="18"/>
    <m/>
    <n v="1"/>
    <x v="9"/>
    <x v="2"/>
  </r>
  <r>
    <x v="3"/>
    <x v="5"/>
    <s v=" COLEGIO CARLOS PIZARRO LEON GOMEZ (IED)"/>
    <s v="6007 - 06"/>
    <x v="141"/>
    <n v="6"/>
    <n v="0"/>
    <n v="19"/>
    <n v="25"/>
    <n v="19"/>
    <m/>
    <n v="1"/>
    <x v="9"/>
    <x v="2"/>
  </r>
  <r>
    <x v="3"/>
    <x v="5"/>
    <s v=" COLEGIO CEDID SAN PABLO (IED)"/>
    <s v="6007 - 07"/>
    <x v="202"/>
    <n v="0"/>
    <n v="0"/>
    <n v="10"/>
    <n v="10"/>
    <n v="10"/>
    <m/>
    <n v="1"/>
    <x v="9"/>
    <x v="2"/>
  </r>
  <r>
    <x v="3"/>
    <x v="5"/>
    <s v=" COLEGIO CIUDADELA EDUCATIVA DE BOSA (IED)"/>
    <s v="6007 - 08"/>
    <x v="114"/>
    <n v="10"/>
    <n v="0"/>
    <n v="118"/>
    <n v="128"/>
    <n v="118"/>
    <m/>
    <n v="1"/>
    <x v="9"/>
    <x v="2"/>
  </r>
  <r>
    <x v="3"/>
    <x v="5"/>
    <s v=" COLEGIO DEBORA ARANGO PEREZ (IED)"/>
    <s v="6007 - 09"/>
    <x v="203"/>
    <n v="4"/>
    <n v="1"/>
    <n v="0"/>
    <n v="5"/>
    <n v="1"/>
    <m/>
    <n v="0"/>
    <x v="9"/>
    <x v="2"/>
  </r>
  <r>
    <x v="3"/>
    <x v="5"/>
    <s v=" COLEGIO EL PORVENIR (IED)"/>
    <s v="6007 - 10"/>
    <x v="83"/>
    <n v="0"/>
    <n v="0"/>
    <n v="28"/>
    <n v="28"/>
    <n v="28"/>
    <m/>
    <n v="1"/>
    <x v="9"/>
    <x v="2"/>
  </r>
  <r>
    <x v="3"/>
    <x v="5"/>
    <s v=" COLEGIO FERNANDO MAZUERA VILLEGAS (IED)"/>
    <s v="6007 - 11"/>
    <x v="84"/>
    <n v="0"/>
    <n v="0"/>
    <n v="1"/>
    <n v="1"/>
    <n v="1"/>
    <m/>
    <n v="1"/>
    <x v="9"/>
    <x v="2"/>
  </r>
  <r>
    <x v="3"/>
    <x v="5"/>
    <s v=" COLEGIO FRANCISCO DE PAULA SANTANDER (IED)"/>
    <s v="6007 - 12"/>
    <x v="204"/>
    <n v="0"/>
    <n v="1"/>
    <n v="7"/>
    <n v="8"/>
    <n v="8"/>
    <m/>
    <n v="0.875"/>
    <x v="9"/>
    <x v="2"/>
  </r>
  <r>
    <x v="3"/>
    <x v="5"/>
    <s v=" COLEGIO GERMAN ARCINIEGAS (IED)"/>
    <s v="6007 - 13"/>
    <x v="205"/>
    <n v="0"/>
    <n v="0"/>
    <n v="52"/>
    <n v="52"/>
    <n v="52"/>
    <m/>
    <n v="1"/>
    <x v="9"/>
    <x v="2"/>
  </r>
  <r>
    <x v="3"/>
    <x v="5"/>
    <s v=" COLEGIO GRANCOLOMBIANO (IED)"/>
    <s v="6007 - 14"/>
    <x v="206"/>
    <n v="0"/>
    <n v="0"/>
    <n v="13"/>
    <n v="13"/>
    <n v="13"/>
    <m/>
    <n v="1"/>
    <x v="9"/>
    <x v="2"/>
  </r>
  <r>
    <x v="3"/>
    <x v="5"/>
    <s v=" COLEGIO JOSE ANTONIO GALAN (IED)"/>
    <s v="6007 - 15"/>
    <x v="207"/>
    <n v="0"/>
    <n v="0"/>
    <n v="9"/>
    <n v="9"/>
    <n v="9"/>
    <m/>
    <n v="1"/>
    <x v="9"/>
    <x v="2"/>
  </r>
  <r>
    <x v="3"/>
    <x v="5"/>
    <s v=" COLEGIO JOSE FRANCISCO SOCARRAS (IED)"/>
    <s v="6007 - 16"/>
    <x v="367"/>
    <n v="0"/>
    <n v="0"/>
    <n v="7"/>
    <n v="7"/>
    <n v="7"/>
    <m/>
    <n v="1"/>
    <x v="9"/>
    <x v="2"/>
  </r>
  <r>
    <x v="3"/>
    <x v="5"/>
    <s v=" COLEGIO KIMI PERNIA DOMICO (IED)"/>
    <s v="6007 - 17"/>
    <x v="208"/>
    <n v="0"/>
    <n v="0"/>
    <n v="8"/>
    <n v="8"/>
    <n v="8"/>
    <m/>
    <n v="1"/>
    <x v="9"/>
    <x v="2"/>
  </r>
  <r>
    <x v="3"/>
    <x v="5"/>
    <s v=" COLEGIO LA CONCEPCION (IED)"/>
    <s v="6007 - 18"/>
    <x v="402"/>
    <n v="0"/>
    <n v="0"/>
    <n v="5"/>
    <n v="5"/>
    <n v="5"/>
    <m/>
    <n v="1"/>
    <x v="9"/>
    <x v="2"/>
  </r>
  <r>
    <x v="3"/>
    <x v="5"/>
    <s v=" COLEGIO LEONARDO POSADA PEDRAZA (IED)"/>
    <s v="6007 - 19"/>
    <x v="209"/>
    <n v="0"/>
    <n v="0"/>
    <n v="11"/>
    <n v="11"/>
    <n v="11"/>
    <m/>
    <n v="1"/>
    <x v="9"/>
    <x v="2"/>
  </r>
  <r>
    <x v="3"/>
    <x v="5"/>
    <s v=" COLEGIO LLANO ORIENTAL (IED)"/>
    <s v="6007 - 20"/>
    <x v="210"/>
    <n v="0"/>
    <n v="0"/>
    <n v="3"/>
    <n v="3"/>
    <n v="3"/>
    <m/>
    <n v="1"/>
    <x v="9"/>
    <x v="2"/>
  </r>
  <r>
    <x v="3"/>
    <x v="5"/>
    <s v=" COLEGIO LUIS LOPEZ DE MESA (IED)"/>
    <s v="6007 - 21"/>
    <x v="211"/>
    <n v="0"/>
    <n v="0"/>
    <n v="3"/>
    <n v="3"/>
    <n v="3"/>
    <m/>
    <n v="1"/>
    <x v="9"/>
    <x v="2"/>
  </r>
  <r>
    <x v="3"/>
    <x v="5"/>
    <s v=" COLEGIO MOTORISTA (IED)"/>
    <s v="6007 - 22"/>
    <x v="212"/>
    <n v="0"/>
    <n v="0"/>
    <n v="12"/>
    <n v="12"/>
    <n v="12"/>
    <m/>
    <n v="1"/>
    <x v="9"/>
    <x v="2"/>
  </r>
  <r>
    <x v="3"/>
    <x v="5"/>
    <s v=" COLEGIO NUEVO CHILE (IED)"/>
    <s v="6007 - 23"/>
    <x v="213"/>
    <n v="0"/>
    <n v="0"/>
    <n v="38"/>
    <n v="38"/>
    <n v="38"/>
    <m/>
    <n v="1"/>
    <x v="9"/>
    <x v="2"/>
  </r>
  <r>
    <x v="3"/>
    <x v="5"/>
    <s v=" COLEGIO ORLANDO HIGUITA ROJAS (IED)"/>
    <s v="6007 - 24"/>
    <x v="115"/>
    <n v="0"/>
    <n v="0"/>
    <n v="55"/>
    <n v="55"/>
    <n v="55"/>
    <m/>
    <n v="1"/>
    <x v="9"/>
    <x v="2"/>
  </r>
  <r>
    <x v="3"/>
    <x v="5"/>
    <s v=" COLEGIO PABLO DE TARSO (IED)"/>
    <s v="6007 - 25"/>
    <x v="214"/>
    <n v="3"/>
    <n v="0"/>
    <n v="6"/>
    <n v="9"/>
    <n v="6"/>
    <m/>
    <n v="1"/>
    <x v="9"/>
    <x v="2"/>
  </r>
  <r>
    <x v="3"/>
    <x v="5"/>
    <s v=" COLEGIO PORFIRIO BARBA JACOB (IED)"/>
    <s v="6007 - 26"/>
    <x v="215"/>
    <n v="4"/>
    <n v="16"/>
    <n v="0"/>
    <n v="20"/>
    <n v="16"/>
    <m/>
    <n v="0"/>
    <x v="9"/>
    <x v="2"/>
  </r>
  <r>
    <x v="3"/>
    <x v="5"/>
    <s v=" COLEGIO SAN BERNARDINO (IED)"/>
    <s v="6007 - 27"/>
    <x v="216"/>
    <n v="0"/>
    <n v="0"/>
    <n v="35"/>
    <n v="35"/>
    <n v="35"/>
    <m/>
    <n v="1"/>
    <x v="9"/>
    <x v="2"/>
  </r>
  <r>
    <x v="3"/>
    <x v="5"/>
    <s v=" COLEGIO VILLAS DEL PROGRESO (IED)"/>
    <s v="6007 - 28"/>
    <x v="116"/>
    <n v="0"/>
    <n v="0"/>
    <n v="22"/>
    <n v="22"/>
    <n v="22"/>
    <m/>
    <n v="1"/>
    <x v="9"/>
    <x v="2"/>
  </r>
  <r>
    <x v="3"/>
    <x v="5"/>
    <s v=" COLEGIO DE LA BICI (IED)"/>
    <s v="6007 - 29"/>
    <x v="419"/>
    <n v="1"/>
    <n v="0"/>
    <n v="5"/>
    <n v="6"/>
    <n v="5"/>
    <m/>
    <n v="1"/>
    <x v="9"/>
    <x v="2"/>
  </r>
  <r>
    <x v="3"/>
    <x v="5"/>
    <s v=" COLEGIO ALQUERIA DE LA FRAGUA (IED)"/>
    <s v="6008 - 02"/>
    <x v="333"/>
    <n v="3"/>
    <n v="3"/>
    <n v="6"/>
    <n v="12"/>
    <n v="9"/>
    <m/>
    <n v="0.66666666666666663"/>
    <x v="9"/>
    <x v="2"/>
  </r>
  <r>
    <x v="3"/>
    <x v="5"/>
    <s v=" COLEGIO CARLOS ARANGO VELEZ (IED)"/>
    <s v="6008 - 03"/>
    <x v="218"/>
    <n v="1"/>
    <n v="0"/>
    <n v="8"/>
    <n v="9"/>
    <n v="8"/>
    <m/>
    <n v="1"/>
    <x v="9"/>
    <x v="2"/>
  </r>
  <r>
    <x v="3"/>
    <x v="5"/>
    <s v=" COLEGIO CARLOS ARTURO TORRES (IED)"/>
    <s v="6008 - 04"/>
    <x v="85"/>
    <n v="2"/>
    <n v="0"/>
    <n v="17"/>
    <n v="19"/>
    <n v="17"/>
    <m/>
    <n v="1"/>
    <x v="9"/>
    <x v="2"/>
  </r>
  <r>
    <x v="3"/>
    <x v="5"/>
    <s v=" COLEGIO CASTILLA (IED)"/>
    <s v="6008 - 05"/>
    <x v="219"/>
    <n v="0"/>
    <n v="0"/>
    <n v="38"/>
    <n v="38"/>
    <n v="38"/>
    <m/>
    <n v="1"/>
    <x v="9"/>
    <x v="2"/>
  </r>
  <r>
    <x v="3"/>
    <x v="5"/>
    <s v=" COLEGIO CLASS (IED)"/>
    <s v="6008 - 06"/>
    <x v="117"/>
    <n v="0"/>
    <n v="0"/>
    <n v="25"/>
    <n v="25"/>
    <n v="25"/>
    <m/>
    <n v="1"/>
    <x v="9"/>
    <x v="2"/>
  </r>
  <r>
    <x v="3"/>
    <x v="5"/>
    <s v=" COLEGIO CODEMA (IED)"/>
    <s v="6008 - 07"/>
    <x v="220"/>
    <n v="17"/>
    <n v="0"/>
    <n v="71"/>
    <n v="88"/>
    <n v="71"/>
    <m/>
    <n v="1"/>
    <x v="9"/>
    <x v="2"/>
  </r>
  <r>
    <x v="3"/>
    <x v="5"/>
    <s v=" COLEGIO DARIO ECHANDIA (IED)"/>
    <s v="6008 - 08"/>
    <x v="221"/>
    <n v="0"/>
    <n v="0"/>
    <n v="12"/>
    <n v="12"/>
    <n v="12"/>
    <m/>
    <n v="1"/>
    <x v="9"/>
    <x v="2"/>
  </r>
  <r>
    <x v="3"/>
    <x v="5"/>
    <s v=" COLEGIO EDUARDO UMANA LUNA (IED)"/>
    <s v="6008 - 09"/>
    <x v="222"/>
    <n v="0"/>
    <n v="0"/>
    <n v="13"/>
    <n v="13"/>
    <n v="13"/>
    <m/>
    <n v="1"/>
    <x v="9"/>
    <x v="2"/>
  </r>
  <r>
    <x v="3"/>
    <x v="5"/>
    <s v=" COLEGIO EL JAPON (IED)"/>
    <s v="6008 - 10"/>
    <x v="86"/>
    <n v="0"/>
    <n v="0"/>
    <n v="9"/>
    <n v="9"/>
    <n v="9"/>
    <m/>
    <n v="1"/>
    <x v="9"/>
    <x v="2"/>
  </r>
  <r>
    <x v="3"/>
    <x v="5"/>
    <s v=" COLEGIO FERNANDO SOTO APARICIO (IED)"/>
    <s v="6008 - 11"/>
    <x v="87"/>
    <n v="0"/>
    <n v="0"/>
    <n v="16"/>
    <n v="16"/>
    <n v="16"/>
    <m/>
    <n v="1"/>
    <x v="9"/>
    <x v="2"/>
  </r>
  <r>
    <x v="3"/>
    <x v="5"/>
    <s v=" COLEGIO FRANCISCO DE MIRANDA (IED)"/>
    <s v="6008 - 12"/>
    <x v="223"/>
    <n v="0"/>
    <n v="0"/>
    <n v="5"/>
    <n v="5"/>
    <n v="5"/>
    <m/>
    <n v="1"/>
    <x v="9"/>
    <x v="2"/>
  </r>
  <r>
    <x v="3"/>
    <x v="5"/>
    <s v=" COLEGIO GABRIEL BETANCOURT MEJIA (IED)"/>
    <s v="6008 - 13"/>
    <x v="224"/>
    <n v="9"/>
    <n v="0"/>
    <n v="99"/>
    <n v="108"/>
    <n v="99"/>
    <m/>
    <n v="1"/>
    <x v="9"/>
    <x v="2"/>
  </r>
  <r>
    <x v="3"/>
    <x v="5"/>
    <s v=" COLEGIO GENERAL GUSTAVO ROJAS PINILLA (IED)"/>
    <s v="6008 - 14"/>
    <x v="225"/>
    <n v="0"/>
    <n v="0"/>
    <n v="105"/>
    <n v="105"/>
    <n v="105"/>
    <m/>
    <n v="1"/>
    <x v="9"/>
    <x v="2"/>
  </r>
  <r>
    <x v="3"/>
    <x v="5"/>
    <s v=" COLEGIO HERNANDO DURAN DUSSAN (IED)"/>
    <s v="6008 - 15"/>
    <x v="118"/>
    <n v="0"/>
    <n v="0"/>
    <n v="2"/>
    <n v="2"/>
    <n v="2"/>
    <m/>
    <n v="1"/>
    <x v="9"/>
    <x v="2"/>
  </r>
  <r>
    <x v="3"/>
    <x v="5"/>
    <s v=" COLEGIO INEM FRANCISCO DE PAULA SANTANDER (IED)"/>
    <s v="6008 - 16"/>
    <x v="88"/>
    <n v="0"/>
    <n v="0"/>
    <n v="43"/>
    <n v="43"/>
    <n v="43"/>
    <m/>
    <n v="1"/>
    <x v="9"/>
    <x v="2"/>
  </r>
  <r>
    <x v="3"/>
    <x v="5"/>
    <s v=" COLEGIO INSTITUTO TECNICO RODRIGO DE TRIANA (IED)"/>
    <s v="6008 - 17"/>
    <x v="226"/>
    <n v="1"/>
    <n v="0"/>
    <n v="3"/>
    <n v="4"/>
    <n v="3"/>
    <m/>
    <n v="1"/>
    <x v="9"/>
    <x v="2"/>
  </r>
  <r>
    <x v="3"/>
    <x v="5"/>
    <s v=" COLEGIO ISABEL II (IED)"/>
    <s v="6008 - 18"/>
    <x v="227"/>
    <n v="0"/>
    <n v="0"/>
    <n v="13"/>
    <n v="13"/>
    <n v="13"/>
    <m/>
    <n v="1"/>
    <x v="9"/>
    <x v="2"/>
  </r>
  <r>
    <x v="3"/>
    <x v="5"/>
    <s v=" COLEGIO JACKELINE (IED)"/>
    <s v="6008 - 19"/>
    <x v="89"/>
    <n v="3"/>
    <n v="1"/>
    <n v="12"/>
    <n v="16"/>
    <n v="13"/>
    <m/>
    <n v="0.92307692307692313"/>
    <x v="9"/>
    <x v="2"/>
  </r>
  <r>
    <x v="3"/>
    <x v="5"/>
    <s v=" COLEGIO JAIRO ANIBAL NINO (CED)"/>
    <s v="6008 - 20"/>
    <x v="228"/>
    <n v="0"/>
    <n v="0"/>
    <n v="41"/>
    <n v="41"/>
    <n v="41"/>
    <m/>
    <n v="1"/>
    <x v="9"/>
    <x v="2"/>
  </r>
  <r>
    <x v="3"/>
    <x v="5"/>
    <s v=" COLEGIO JOHN F. KENNEDY (IED)"/>
    <s v="6008 - 21"/>
    <x v="90"/>
    <n v="0"/>
    <n v="0"/>
    <n v="18"/>
    <n v="18"/>
    <n v="18"/>
    <m/>
    <n v="1"/>
    <x v="9"/>
    <x v="2"/>
  </r>
  <r>
    <x v="3"/>
    <x v="5"/>
    <s v=" COLEGIO KENNEDY (IED)"/>
    <s v="6008 - 22"/>
    <x v="229"/>
    <n v="0"/>
    <n v="0"/>
    <n v="8"/>
    <n v="8"/>
    <n v="8"/>
    <m/>
    <n v="1"/>
    <x v="9"/>
    <x v="2"/>
  </r>
  <r>
    <x v="3"/>
    <x v="5"/>
    <s v=" COLEGIO LA AMISTAD (IED)"/>
    <s v="6008 - 23"/>
    <x v="142"/>
    <n v="0"/>
    <n v="0"/>
    <n v="14"/>
    <n v="14"/>
    <n v="14"/>
    <m/>
    <n v="1"/>
    <x v="9"/>
    <x v="2"/>
  </r>
  <r>
    <x v="3"/>
    <x v="5"/>
    <s v=" COLEGIO LA CHUCUA (IED)"/>
    <s v="6008 - 24"/>
    <x v="143"/>
    <n v="2"/>
    <n v="1"/>
    <n v="3"/>
    <n v="6"/>
    <n v="4"/>
    <m/>
    <n v="0.75"/>
    <x v="9"/>
    <x v="2"/>
  </r>
  <r>
    <x v="3"/>
    <x v="5"/>
    <s v=" COLEGIO LA FLORESTA SUR (IED)"/>
    <s v="6008 - 25"/>
    <x v="230"/>
    <n v="0"/>
    <n v="0"/>
    <n v="22"/>
    <n v="22"/>
    <n v="22"/>
    <m/>
    <n v="1"/>
    <x v="9"/>
    <x v="2"/>
  </r>
  <r>
    <x v="3"/>
    <x v="5"/>
    <s v=" COLEGIO LAS AMERICAS (IED)"/>
    <s v="6008 - 26"/>
    <x v="231"/>
    <n v="0"/>
    <n v="0"/>
    <n v="26"/>
    <n v="26"/>
    <n v="26"/>
    <m/>
    <n v="1"/>
    <x v="9"/>
    <x v="2"/>
  </r>
  <r>
    <x v="3"/>
    <x v="5"/>
    <s v=" COLEGIO LOS PERIODISTAS (IED)"/>
    <s v="6008 - 27"/>
    <x v="239"/>
    <n v="8"/>
    <n v="0"/>
    <n v="0"/>
    <n v="8"/>
    <n v="0"/>
    <m/>
    <e v="#DIV/0!"/>
    <x v="9"/>
    <x v="2"/>
  </r>
  <r>
    <x v="3"/>
    <x v="5"/>
    <s v=" COLEGIO MANUEL CEPEDA VARGAS (IED)"/>
    <s v="6008 - 28"/>
    <x v="240"/>
    <n v="0"/>
    <n v="0"/>
    <n v="122"/>
    <n v="122"/>
    <n v="122"/>
    <m/>
    <n v="1"/>
    <x v="9"/>
    <x v="2"/>
  </r>
  <r>
    <x v="3"/>
    <x v="5"/>
    <s v=" COLEGIO MANUEL ZAPATA OLIVELLA (IED)"/>
    <s v="6008 - 29"/>
    <x v="241"/>
    <n v="4"/>
    <n v="0"/>
    <n v="9"/>
    <n v="13"/>
    <n v="9"/>
    <m/>
    <n v="1"/>
    <x v="9"/>
    <x v="2"/>
  </r>
  <r>
    <x v="3"/>
    <x v="5"/>
    <s v=" COLEGIO MARSELLA (IED)"/>
    <s v="6008 - 30"/>
    <x v="242"/>
    <n v="0"/>
    <n v="0"/>
    <n v="16"/>
    <n v="16"/>
    <n v="16"/>
    <m/>
    <n v="1"/>
    <x v="9"/>
    <x v="2"/>
  </r>
  <r>
    <x v="3"/>
    <x v="5"/>
    <s v=" COLEGIO NACIONAL NICOLAS ESGUERRA (IED)"/>
    <s v="6008 - 31"/>
    <x v="119"/>
    <n v="0"/>
    <n v="0"/>
    <n v="16"/>
    <n v="16"/>
    <n v="16"/>
    <m/>
    <n v="1"/>
    <x v="9"/>
    <x v="2"/>
  </r>
  <r>
    <x v="3"/>
    <x v="5"/>
    <s v=" COLEGIO NELSON MANDELA (IED)"/>
    <s v="6008 - 32"/>
    <x v="334"/>
    <n v="0"/>
    <n v="0"/>
    <n v="6"/>
    <n v="6"/>
    <n v="6"/>
    <m/>
    <n v="1"/>
    <x v="9"/>
    <x v="2"/>
  </r>
  <r>
    <x v="3"/>
    <x v="5"/>
    <s v=" COLEGIO O.E.A. (IED)"/>
    <s v="6008 - 33"/>
    <x v="243"/>
    <n v="1"/>
    <n v="0"/>
    <n v="3"/>
    <n v="4"/>
    <n v="3"/>
    <m/>
    <n v="1"/>
    <x v="9"/>
    <x v="2"/>
  </r>
  <r>
    <x v="3"/>
    <x v="5"/>
    <s v=" COLEGIO PAULO VI (IED)"/>
    <s v="6008 - 34"/>
    <x v="244"/>
    <n v="0"/>
    <n v="0"/>
    <n v="67"/>
    <n v="67"/>
    <n v="67"/>
    <m/>
    <n v="1"/>
    <x v="9"/>
    <x v="2"/>
  </r>
  <r>
    <x v="3"/>
    <x v="5"/>
    <s v=" COLEGIO PROSPERO PINZON (IED)"/>
    <s v="6008 - 35"/>
    <x v="91"/>
    <n v="0"/>
    <n v="1"/>
    <n v="4"/>
    <n v="5"/>
    <n v="5"/>
    <m/>
    <n v="0.8"/>
    <x v="9"/>
    <x v="2"/>
  </r>
  <r>
    <x v="3"/>
    <x v="5"/>
    <s v=" COLEGIO SALUDCOOP SUR (IED)"/>
    <s v="6008 - 36"/>
    <x v="245"/>
    <n v="3"/>
    <n v="0"/>
    <n v="18"/>
    <n v="21"/>
    <n v="18"/>
    <m/>
    <n v="1"/>
    <x v="9"/>
    <x v="2"/>
  </r>
  <r>
    <x v="3"/>
    <x v="5"/>
    <s v=" COLEGIO SAN JOSE (IED)"/>
    <s v="6008 - 37"/>
    <x v="246"/>
    <n v="0"/>
    <n v="0"/>
    <n v="6"/>
    <n v="6"/>
    <n v="6"/>
    <m/>
    <n v="1"/>
    <x v="9"/>
    <x v="2"/>
  </r>
  <r>
    <x v="3"/>
    <x v="5"/>
    <s v=" COLEGIO SAN JOSE DE CASTILLA (IED)"/>
    <s v="6008 - 38"/>
    <x v="247"/>
    <n v="3"/>
    <n v="0"/>
    <n v="87"/>
    <n v="90"/>
    <n v="87"/>
    <m/>
    <n v="1"/>
    <x v="9"/>
    <x v="2"/>
  </r>
  <r>
    <x v="3"/>
    <x v="5"/>
    <s v=" COLEGIO SAN PEDRO CLAVER (IED)"/>
    <s v="6008 - 39"/>
    <x v="92"/>
    <n v="0"/>
    <n v="0"/>
    <n v="10"/>
    <n v="10"/>
    <n v="10"/>
    <m/>
    <n v="1"/>
    <x v="9"/>
    <x v="2"/>
  </r>
  <r>
    <x v="3"/>
    <x v="5"/>
    <s v=" COLEGIO SAN RAFAEL (IED)"/>
    <s v="6008 - 40"/>
    <x v="248"/>
    <n v="4"/>
    <n v="0"/>
    <n v="7"/>
    <n v="11"/>
    <n v="7"/>
    <m/>
    <n v="1"/>
    <x v="9"/>
    <x v="2"/>
  </r>
  <r>
    <x v="3"/>
    <x v="5"/>
    <s v=" COLEGIO TOM ADAMS (IED)"/>
    <s v="6008 - 41"/>
    <x v="249"/>
    <n v="0"/>
    <n v="0"/>
    <n v="24"/>
    <n v="24"/>
    <n v="24"/>
    <m/>
    <n v="1"/>
    <x v="9"/>
    <x v="2"/>
  </r>
  <r>
    <x v="3"/>
    <x v="5"/>
    <s v=" COLEGIO VILLA RICA (IED)"/>
    <s v="6008 - 42"/>
    <x v="250"/>
    <n v="0"/>
    <n v="0"/>
    <n v="16"/>
    <n v="16"/>
    <n v="16"/>
    <m/>
    <n v="1"/>
    <x v="9"/>
    <x v="2"/>
  </r>
  <r>
    <x v="3"/>
    <x v="5"/>
    <s v=" COLEGIO ANTONIO VAN UDEN (IED)"/>
    <s v="6009 - 01"/>
    <x v="335"/>
    <n v="2"/>
    <n v="3"/>
    <n v="2"/>
    <n v="7"/>
    <n v="5"/>
    <m/>
    <n v="0.4"/>
    <x v="9"/>
    <x v="2"/>
  </r>
  <r>
    <x v="3"/>
    <x v="5"/>
    <s v=" COLEGIO ATAHUALPA (IED)"/>
    <s v="6009 - 02"/>
    <x v="251"/>
    <n v="0"/>
    <n v="0"/>
    <n v="9"/>
    <n v="9"/>
    <n v="9"/>
    <m/>
    <n v="1"/>
    <x v="9"/>
    <x v="2"/>
  </r>
  <r>
    <x v="3"/>
    <x v="5"/>
    <s v=" COLEGIO CARLO FEDERICI (IED)"/>
    <s v="6009 - 03"/>
    <x v="252"/>
    <n v="0"/>
    <n v="0"/>
    <n v="22"/>
    <n v="22"/>
    <n v="22"/>
    <m/>
    <n v="1"/>
    <x v="9"/>
    <x v="2"/>
  </r>
  <r>
    <x v="3"/>
    <x v="5"/>
    <s v=" COLEGIO COSTA RICA (IED)"/>
    <s v="6009 - 04"/>
    <x v="253"/>
    <n v="0"/>
    <n v="0"/>
    <n v="7"/>
    <n v="7"/>
    <n v="7"/>
    <m/>
    <n v="1"/>
    <x v="9"/>
    <x v="2"/>
  </r>
  <r>
    <x v="3"/>
    <x v="5"/>
    <s v=" COLEGIO INSTITUTO TECNICO INTERNACIONAL (IED)"/>
    <s v="6009 - 05"/>
    <x v="254"/>
    <n v="0"/>
    <n v="0"/>
    <n v="16"/>
    <n v="16"/>
    <n v="16"/>
    <m/>
    <n v="1"/>
    <x v="9"/>
    <x v="2"/>
  </r>
  <r>
    <x v="3"/>
    <x v="5"/>
    <s v=" COLEGIO INTEGRADO DE FONTIBON IBEP (IED)"/>
    <s v="6009 - 06"/>
    <x v="255"/>
    <n v="2"/>
    <n v="0"/>
    <n v="24"/>
    <n v="26"/>
    <n v="24"/>
    <m/>
    <n v="1"/>
    <x v="9"/>
    <x v="2"/>
  </r>
  <r>
    <x v="3"/>
    <x v="5"/>
    <s v=" COLEGIO LUIS ANGEL ARANGO (IED)"/>
    <s v="6009 - 07"/>
    <x v="256"/>
    <n v="1"/>
    <n v="0"/>
    <n v="0"/>
    <n v="1"/>
    <n v="0"/>
    <m/>
    <e v="#DIV/0!"/>
    <x v="9"/>
    <x v="2"/>
  </r>
  <r>
    <x v="3"/>
    <x v="5"/>
    <s v=" COLEGIO PABLO NERUDA (IED)"/>
    <s v="6009 - 08"/>
    <x v="257"/>
    <n v="1"/>
    <n v="0"/>
    <n v="2"/>
    <n v="3"/>
    <n v="2"/>
    <m/>
    <n v="1"/>
    <x v="9"/>
    <x v="2"/>
  </r>
  <r>
    <x v="3"/>
    <x v="5"/>
    <s v=" COLEGIO RODRIGO ARENAS BETANCOURT (IED)"/>
    <s v="6009 - 09"/>
    <x v="120"/>
    <n v="3"/>
    <n v="0"/>
    <n v="1"/>
    <n v="4"/>
    <n v="1"/>
    <m/>
    <n v="1"/>
    <x v="9"/>
    <x v="2"/>
  </r>
  <r>
    <x v="3"/>
    <x v="5"/>
    <s v=" COLEGIO VILLEMAR EL CARMEN (IED)"/>
    <s v="6009 - 10"/>
    <x v="258"/>
    <n v="1"/>
    <n v="1"/>
    <n v="13"/>
    <n v="15"/>
    <n v="14"/>
    <m/>
    <n v="0.9285714285714286"/>
    <x v="9"/>
    <x v="2"/>
  </r>
  <r>
    <x v="3"/>
    <x v="5"/>
    <s v=" COLEGIO LA FELICIDAD (IED)"/>
    <s v="6009 - 11"/>
    <x v="336"/>
    <n v="0"/>
    <n v="0"/>
    <n v="15"/>
    <n v="15"/>
    <n v="15"/>
    <m/>
    <n v="1"/>
    <x v="9"/>
    <x v="2"/>
  </r>
  <r>
    <x v="3"/>
    <x v="5"/>
    <s v=" COLEGIO ANTONIO NARIÑO (IED)"/>
    <s v="6010 - 01"/>
    <x v="259"/>
    <n v="0"/>
    <n v="6"/>
    <n v="11"/>
    <n v="17"/>
    <n v="17"/>
    <m/>
    <n v="0.6470588235294118"/>
    <x v="9"/>
    <x v="2"/>
  </r>
  <r>
    <x v="3"/>
    <x v="5"/>
    <s v=" COLEGIO ANTONIO VILLAVICENCIO (IED)"/>
    <s v="6010 - 02"/>
    <x v="260"/>
    <n v="0"/>
    <n v="0"/>
    <n v="2"/>
    <n v="2"/>
    <n v="2"/>
    <m/>
    <n v="1"/>
    <x v="9"/>
    <x v="2"/>
  </r>
  <r>
    <x v="3"/>
    <x v="5"/>
    <s v=" COLEGIO CHARRY (IED)"/>
    <s v="6010 - 03"/>
    <x v="337"/>
    <n v="2"/>
    <n v="1"/>
    <n v="2"/>
    <n v="5"/>
    <n v="3"/>
    <m/>
    <n v="0.66666666666666663"/>
    <x v="9"/>
    <x v="2"/>
  </r>
  <r>
    <x v="3"/>
    <x v="5"/>
    <s v=" COLEGIO FLORIDABLANCA (IED)"/>
    <s v="6010 - 04"/>
    <x v="144"/>
    <n v="1"/>
    <n v="0"/>
    <n v="3"/>
    <n v="4"/>
    <n v="3"/>
    <m/>
    <n v="1"/>
    <x v="9"/>
    <x v="2"/>
  </r>
  <r>
    <x v="3"/>
    <x v="5"/>
    <s v=" COLEGIO GARCES NAVAS (IED)"/>
    <s v="6010 - 05"/>
    <x v="368"/>
    <n v="0"/>
    <n v="0"/>
    <n v="31"/>
    <n v="31"/>
    <n v="31"/>
    <m/>
    <n v="1"/>
    <x v="9"/>
    <x v="2"/>
  </r>
  <r>
    <x v="3"/>
    <x v="5"/>
    <s v=" COLEGIO GENERAL SANTANDER (IED)"/>
    <s v="6010 - 06"/>
    <x v="261"/>
    <n v="0"/>
    <n v="2"/>
    <n v="0"/>
    <n v="2"/>
    <n v="2"/>
    <m/>
    <n v="0"/>
    <x v="9"/>
    <x v="2"/>
  </r>
  <r>
    <x v="3"/>
    <x v="5"/>
    <s v=" COLEGIO INSTITUTO TECNICO INDUSTRIAL FRANCISCO JOSE DE CALDAS (IED)"/>
    <s v="6010 - 08"/>
    <x v="145"/>
    <n v="2"/>
    <n v="24"/>
    <n v="40"/>
    <n v="66"/>
    <n v="64"/>
    <m/>
    <n v="0.625"/>
    <x v="9"/>
    <x v="2"/>
  </r>
  <r>
    <x v="3"/>
    <x v="5"/>
    <s v=" COLEGIO INSTITUTO TECNICO JUAN DEL CORRAL (IED)"/>
    <s v="6010 - 09"/>
    <x v="263"/>
    <n v="0"/>
    <n v="0"/>
    <n v="23"/>
    <n v="23"/>
    <n v="23"/>
    <m/>
    <n v="1"/>
    <x v="9"/>
    <x v="2"/>
  </r>
  <r>
    <x v="3"/>
    <x v="5"/>
    <s v=" COLEGIO INSTITUTO TECNICO LAUREANO GOMEZ (IED)"/>
    <s v="6010 - 10"/>
    <x v="338"/>
    <n v="0"/>
    <n v="0"/>
    <n v="4"/>
    <n v="4"/>
    <n v="4"/>
    <m/>
    <n v="1"/>
    <x v="9"/>
    <x v="2"/>
  </r>
  <r>
    <x v="3"/>
    <x v="5"/>
    <s v=" COLEGIO INSTITUTO TECNICO REPUBLICA DE GUATEMALA (IED)"/>
    <s v="6010 - 11"/>
    <x v="339"/>
    <n v="0"/>
    <n v="1"/>
    <n v="43"/>
    <n v="44"/>
    <n v="44"/>
    <m/>
    <n v="0.97727272727272729"/>
    <x v="9"/>
    <x v="2"/>
  </r>
  <r>
    <x v="3"/>
    <x v="5"/>
    <s v=" COLEGIO JORGE GAITAN CORTES (IED)"/>
    <s v="6010 - 12"/>
    <x v="415"/>
    <n v="0"/>
    <n v="0"/>
    <n v="29"/>
    <n v="29"/>
    <n v="29"/>
    <m/>
    <n v="1"/>
    <x v="9"/>
    <x v="2"/>
  </r>
  <r>
    <x v="3"/>
    <x v="5"/>
    <s v=" COLEGIO JOSE ASUNCION SILVA (IED)"/>
    <s v="6010 - 13"/>
    <x v="121"/>
    <n v="3"/>
    <n v="0"/>
    <n v="3"/>
    <n v="6"/>
    <n v="3"/>
    <m/>
    <n v="1"/>
    <x v="9"/>
    <x v="2"/>
  </r>
  <r>
    <x v="3"/>
    <x v="5"/>
    <s v=" COLEGIO LA PALESTINA (IED)"/>
    <s v="6010 - 14"/>
    <x v="340"/>
    <n v="4"/>
    <n v="0"/>
    <n v="37"/>
    <n v="41"/>
    <n v="37"/>
    <m/>
    <n v="1"/>
    <x v="9"/>
    <x v="2"/>
  </r>
  <r>
    <x v="3"/>
    <x v="5"/>
    <s v=" COLEGIO MAGDALENA ORTEGA DE NARIÑO (IED)"/>
    <s v="6010 - 15"/>
    <x v="264"/>
    <n v="0"/>
    <n v="0"/>
    <n v="13"/>
    <n v="13"/>
    <n v="13"/>
    <m/>
    <n v="1"/>
    <x v="9"/>
    <x v="2"/>
  </r>
  <r>
    <x v="3"/>
    <x v="5"/>
    <s v=" COLEGIO MANUELA AYALA DE GAITAN (IED)"/>
    <s v="6010 - 16"/>
    <x v="122"/>
    <n v="3"/>
    <n v="0"/>
    <n v="2"/>
    <n v="5"/>
    <n v="2"/>
    <m/>
    <n v="1"/>
    <x v="9"/>
    <x v="2"/>
  </r>
  <r>
    <x v="3"/>
    <x v="5"/>
    <s v=" COLEGIO MARCO TULIO FERNANDEZ (IED)"/>
    <s v="6010 - 17"/>
    <x v="265"/>
    <n v="0"/>
    <n v="0"/>
    <n v="2"/>
    <n v="2"/>
    <n v="2"/>
    <m/>
    <n v="1"/>
    <x v="9"/>
    <x v="2"/>
  </r>
  <r>
    <x v="3"/>
    <x v="5"/>
    <s v=" COLEGIO MIGUEL ANTONIO CARO (IED)"/>
    <s v="6010 - 18"/>
    <x v="384"/>
    <n v="0"/>
    <n v="0"/>
    <n v="3"/>
    <n v="3"/>
    <n v="3"/>
    <m/>
    <n v="1"/>
    <x v="9"/>
    <x v="2"/>
  </r>
  <r>
    <x v="3"/>
    <x v="5"/>
    <s v=" COLEGIO MORISCO (IED)"/>
    <s v="6010 - 19"/>
    <x v="369"/>
    <n v="0"/>
    <n v="0"/>
    <n v="4"/>
    <n v="4"/>
    <n v="4"/>
    <m/>
    <n v="1"/>
    <x v="9"/>
    <x v="2"/>
  </r>
  <r>
    <x v="3"/>
    <x v="5"/>
    <s v=" COLEGIO NACIONES UNIDAS (IED)"/>
    <s v="6010 - 20"/>
    <x v="93"/>
    <n v="0"/>
    <n v="0"/>
    <n v="5"/>
    <n v="5"/>
    <n v="5"/>
    <m/>
    <n v="1"/>
    <x v="9"/>
    <x v="2"/>
  </r>
  <r>
    <x v="3"/>
    <x v="5"/>
    <s v=" COLEGIO NESTOR FORERO ALCALA (IED)"/>
    <s v="6010 - 21"/>
    <x v="266"/>
    <n v="0"/>
    <n v="0"/>
    <n v="3"/>
    <n v="3"/>
    <n v="3"/>
    <m/>
    <n v="1"/>
    <x v="9"/>
    <x v="2"/>
  </r>
  <r>
    <x v="3"/>
    <x v="5"/>
    <s v=" COLEGIO NIDIA QUINTERO DE TURBAY (IED)"/>
    <s v="6010 - 22"/>
    <x v="341"/>
    <n v="4"/>
    <n v="0"/>
    <n v="7"/>
    <n v="11"/>
    <n v="7"/>
    <m/>
    <n v="1"/>
    <x v="9"/>
    <x v="2"/>
  </r>
  <r>
    <x v="3"/>
    <x v="5"/>
    <s v=" COLEGIO NUEVA CONSTITUCION (IED)"/>
    <s v="6010 - 23"/>
    <x v="267"/>
    <n v="0"/>
    <n v="0"/>
    <n v="7"/>
    <n v="7"/>
    <n v="7"/>
    <m/>
    <n v="1"/>
    <x v="9"/>
    <x v="2"/>
  </r>
  <r>
    <x v="3"/>
    <x v="5"/>
    <s v=" COLEGIO REPUBLICA DE BOLIVIA (IED)"/>
    <s v="6010 - 24"/>
    <x v="268"/>
    <n v="0"/>
    <n v="0"/>
    <n v="3"/>
    <n v="3"/>
    <n v="3"/>
    <m/>
    <n v="1"/>
    <x v="9"/>
    <x v="2"/>
  </r>
  <r>
    <x v="3"/>
    <x v="5"/>
    <s v=" COLEGIO REPUBLICA DE CHINA (IED)"/>
    <s v="6010 - 25"/>
    <x v="269"/>
    <n v="0"/>
    <n v="0"/>
    <n v="19"/>
    <n v="19"/>
    <n v="19"/>
    <m/>
    <n v="1"/>
    <x v="9"/>
    <x v="2"/>
  </r>
  <r>
    <x v="3"/>
    <x v="5"/>
    <s v=" COLEGIO REPUBLICA DE COLOMBIA (IED)"/>
    <s v="6010 - 26"/>
    <x v="94"/>
    <n v="0"/>
    <n v="0"/>
    <n v="21"/>
    <n v="21"/>
    <n v="21"/>
    <m/>
    <n v="1"/>
    <x v="9"/>
    <x v="2"/>
  </r>
  <r>
    <x v="3"/>
    <x v="5"/>
    <s v=" COLEGIO ROBERT F. KENNEDY (IED)"/>
    <s v="6010 - 27"/>
    <x v="95"/>
    <n v="0"/>
    <n v="0"/>
    <n v="12"/>
    <n v="12"/>
    <n v="12"/>
    <m/>
    <n v="1"/>
    <x v="9"/>
    <x v="2"/>
  </r>
  <r>
    <x v="3"/>
    <x v="5"/>
    <s v=" COLEGIO RODOLFO LLINAS (IED)"/>
    <s v="6010 - 28"/>
    <x v="123"/>
    <n v="0"/>
    <n v="0"/>
    <n v="13"/>
    <n v="13"/>
    <n v="13"/>
    <m/>
    <n v="1"/>
    <x v="9"/>
    <x v="2"/>
  </r>
  <r>
    <x v="3"/>
    <x v="5"/>
    <s v=" COLEGIO SAN JOSE NORTE (IED)"/>
    <s v="6010 - 29"/>
    <x v="342"/>
    <n v="1"/>
    <n v="4"/>
    <n v="0"/>
    <n v="5"/>
    <n v="4"/>
    <m/>
    <n v="0"/>
    <x v="9"/>
    <x v="2"/>
  </r>
  <r>
    <x v="3"/>
    <x v="5"/>
    <s v=" COLEGIO SIMON BOLIVAR (IED)"/>
    <s v="6010 - 30"/>
    <x v="124"/>
    <n v="3"/>
    <n v="0"/>
    <n v="4"/>
    <n v="7"/>
    <n v="4"/>
    <m/>
    <n v="1"/>
    <x v="9"/>
    <x v="2"/>
  </r>
  <r>
    <x v="3"/>
    <x v="5"/>
    <s v=" COLEGIO TABORA (IED)"/>
    <s v="6010 - 31"/>
    <x v="343"/>
    <n v="3"/>
    <n v="3"/>
    <n v="0"/>
    <n v="6"/>
    <n v="3"/>
    <m/>
    <n v="0"/>
    <x v="9"/>
    <x v="2"/>
  </r>
  <r>
    <x v="3"/>
    <x v="5"/>
    <s v=" COLEGIO TOMAS CIPRIANO DE MOSQUERA (IED)"/>
    <s v="6010 - 32"/>
    <x v="270"/>
    <n v="0"/>
    <n v="0"/>
    <n v="1"/>
    <n v="1"/>
    <n v="1"/>
    <m/>
    <n v="1"/>
    <x v="9"/>
    <x v="2"/>
  </r>
  <r>
    <x v="3"/>
    <x v="5"/>
    <s v=" COLEGIO VILLA AMALIA (IED)"/>
    <s v="6010 - 33"/>
    <x v="271"/>
    <n v="0"/>
    <n v="0"/>
    <n v="9"/>
    <n v="9"/>
    <n v="9"/>
    <m/>
    <n v="1"/>
    <x v="9"/>
    <x v="2"/>
  </r>
  <r>
    <x v="3"/>
    <x v="5"/>
    <s v=" COLEGIO ALBERTO LLERAS CAMARGO (IED)"/>
    <s v="6011 - 01"/>
    <x v="272"/>
    <n v="0"/>
    <n v="0"/>
    <n v="13"/>
    <n v="13"/>
    <n v="13"/>
    <m/>
    <n v="1"/>
    <x v="9"/>
    <x v="2"/>
  </r>
  <r>
    <x v="3"/>
    <x v="5"/>
    <s v=" COLEGIO ALVARO GOMEZ HURTADO (IED)"/>
    <s v="6011 - 02"/>
    <x v="273"/>
    <n v="6"/>
    <n v="0"/>
    <n v="9"/>
    <n v="15"/>
    <n v="9"/>
    <m/>
    <n v="1"/>
    <x v="9"/>
    <x v="2"/>
  </r>
  <r>
    <x v="3"/>
    <x v="5"/>
    <s v=" COLEGIO ANIBAL FERNANDEZ DE SOTO (IED)"/>
    <s v="6011 - 03"/>
    <x v="370"/>
    <n v="0"/>
    <n v="0"/>
    <n v="26"/>
    <n v="26"/>
    <n v="26"/>
    <m/>
    <n v="1"/>
    <x v="9"/>
    <x v="2"/>
  </r>
  <r>
    <x v="3"/>
    <x v="5"/>
    <s v=" COLEGIO DELIA ZAPATA OLIVELLA (IED)"/>
    <s v="6011 - 04"/>
    <x v="96"/>
    <n v="0"/>
    <n v="0"/>
    <n v="11"/>
    <n v="11"/>
    <n v="11"/>
    <m/>
    <n v="1"/>
    <x v="9"/>
    <x v="2"/>
  </r>
  <r>
    <x v="3"/>
    <x v="5"/>
    <s v=" COLEGIO EL SALITRE - SUBA (IED)"/>
    <s v="6011 - 05"/>
    <x v="274"/>
    <n v="0"/>
    <n v="0"/>
    <n v="19"/>
    <n v="19"/>
    <n v="19"/>
    <m/>
    <n v="1"/>
    <x v="9"/>
    <x v="2"/>
  </r>
  <r>
    <x v="3"/>
    <x v="5"/>
    <s v=" COLEGIO FILARMONICO SIMON BOLIVAR (IED)"/>
    <s v="6011 - 06"/>
    <x v="166"/>
    <n v="0"/>
    <n v="1"/>
    <n v="12"/>
    <n v="13"/>
    <n v="13"/>
    <m/>
    <n v="0.92307692307692313"/>
    <x v="9"/>
    <x v="2"/>
  </r>
  <r>
    <x v="3"/>
    <x v="5"/>
    <s v=" COLEGIO GERARDO MOLINA RAMIREZ (IED)"/>
    <s v="6011 - 07"/>
    <x v="97"/>
    <n v="0"/>
    <n v="0"/>
    <n v="21"/>
    <n v="21"/>
    <n v="21"/>
    <m/>
    <n v="1"/>
    <x v="9"/>
    <x v="2"/>
  </r>
  <r>
    <x v="3"/>
    <x v="5"/>
    <s v=" COLEGIO GERARDO PAREDES (IED)"/>
    <s v="6011 - 08"/>
    <x v="344"/>
    <n v="0"/>
    <n v="0"/>
    <n v="12"/>
    <n v="12"/>
    <n v="12"/>
    <m/>
    <n v="1"/>
    <x v="9"/>
    <x v="2"/>
  </r>
  <r>
    <x v="3"/>
    <x v="5"/>
    <s v=" COLEGIO GONZALO ARANGO (IED)"/>
    <s v="6011 - 09"/>
    <x v="167"/>
    <n v="0"/>
    <n v="0"/>
    <n v="8"/>
    <n v="8"/>
    <n v="8"/>
    <m/>
    <n v="1"/>
    <x v="9"/>
    <x v="2"/>
  </r>
  <r>
    <x v="3"/>
    <x v="5"/>
    <s v=" COLEGIO GUSTAVO MORALES MORALES (IED)"/>
    <s v="6011 - 10"/>
    <x v="168"/>
    <n v="0"/>
    <n v="0"/>
    <n v="14"/>
    <n v="14"/>
    <n v="14"/>
    <m/>
    <n v="1"/>
    <x v="9"/>
    <x v="2"/>
  </r>
  <r>
    <x v="3"/>
    <x v="5"/>
    <s v=" COLEGIO HUNZA (IED)"/>
    <s v="6011 - 11"/>
    <x v="345"/>
    <n v="0"/>
    <n v="0"/>
    <n v="23"/>
    <n v="23"/>
    <n v="23"/>
    <m/>
    <n v="1"/>
    <x v="9"/>
    <x v="2"/>
  </r>
  <r>
    <x v="3"/>
    <x v="5"/>
    <s v=" COLEGIO JUAN LOZANO Y LOZANO (IED)"/>
    <s v="6011 - 12"/>
    <x v="169"/>
    <n v="0"/>
    <n v="0"/>
    <n v="64"/>
    <n v="64"/>
    <n v="64"/>
    <m/>
    <n v="1"/>
    <x v="9"/>
    <x v="2"/>
  </r>
  <r>
    <x v="3"/>
    <x v="5"/>
    <s v=" COLEGIO INSTITUTO TECNICO JULIO FLOREZ (IED)"/>
    <s v="6011 - 13"/>
    <x v="371"/>
    <n v="0"/>
    <n v="0"/>
    <n v="1"/>
    <n v="1"/>
    <n v="1"/>
    <m/>
    <n v="1"/>
    <x v="9"/>
    <x v="2"/>
  </r>
  <r>
    <x v="3"/>
    <x v="5"/>
    <s v=" COLEGIO LA GAITANA (IED)"/>
    <s v="6011 - 14"/>
    <x v="170"/>
    <n v="0"/>
    <n v="0"/>
    <n v="4"/>
    <n v="4"/>
    <n v="4"/>
    <m/>
    <n v="1"/>
    <x v="9"/>
    <x v="2"/>
  </r>
  <r>
    <x v="3"/>
    <x v="5"/>
    <s v=" COLEGIO LA TOSCANA - LISBOA (IED)"/>
    <s v="6011 - 15"/>
    <x v="171"/>
    <n v="0"/>
    <n v="0"/>
    <n v="2"/>
    <n v="2"/>
    <n v="2"/>
    <m/>
    <n v="1"/>
    <x v="9"/>
    <x v="2"/>
  </r>
  <r>
    <x v="3"/>
    <x v="5"/>
    <s v=" COLEGIO NICOLAS BUENAVENTURA (IED)"/>
    <s v="6011 - 16"/>
    <x v="172"/>
    <n v="0"/>
    <n v="0"/>
    <n v="2"/>
    <n v="2"/>
    <n v="2"/>
    <m/>
    <n v="1"/>
    <x v="9"/>
    <x v="2"/>
  </r>
  <r>
    <x v="3"/>
    <x v="5"/>
    <s v=" COLEGIO NUEVA COLOMBIA (IED)"/>
    <s v="6011 - 17"/>
    <x v="346"/>
    <n v="7"/>
    <n v="2"/>
    <n v="2"/>
    <n v="11"/>
    <n v="4"/>
    <m/>
    <n v="0.5"/>
    <x v="9"/>
    <x v="2"/>
  </r>
  <r>
    <x v="3"/>
    <x v="5"/>
    <s v=" COLEGIO NUEVA ZELANDIA (IED)"/>
    <s v="6011 - 18"/>
    <x v="125"/>
    <n v="0"/>
    <n v="0"/>
    <n v="6"/>
    <n v="6"/>
    <n v="6"/>
    <m/>
    <n v="1"/>
    <x v="9"/>
    <x v="2"/>
  </r>
  <r>
    <x v="3"/>
    <x v="5"/>
    <s v=" COLEGIO PRADO VERANIEGO (IED)"/>
    <s v="6011 - 19"/>
    <x v="347"/>
    <n v="0"/>
    <n v="0"/>
    <n v="5"/>
    <n v="5"/>
    <n v="5"/>
    <m/>
    <n v="1"/>
    <x v="9"/>
    <x v="2"/>
  </r>
  <r>
    <x v="3"/>
    <x v="5"/>
    <s v=" COLEGIO RAMON DE ZUBIRIA (IED)"/>
    <s v="6011 - 20"/>
    <x v="385"/>
    <n v="3"/>
    <n v="4"/>
    <n v="1"/>
    <n v="8"/>
    <n v="5"/>
    <m/>
    <n v="0.2"/>
    <x v="9"/>
    <x v="2"/>
  </r>
  <r>
    <x v="3"/>
    <x v="5"/>
    <s v=" COLEGIO REPUBLICA DOMINICANA (IED)"/>
    <s v="6011 - 21"/>
    <x v="275"/>
    <n v="3"/>
    <n v="2"/>
    <n v="119"/>
    <n v="124"/>
    <n v="121"/>
    <m/>
    <n v="0.98347107438016534"/>
    <x v="9"/>
    <x v="2"/>
  </r>
  <r>
    <x v="3"/>
    <x v="5"/>
    <s v=" COLEGIO TIBABUYES UNIVERSAL (IED)"/>
    <s v="6011 - 22"/>
    <x v="276"/>
    <n v="0"/>
    <n v="0"/>
    <n v="9"/>
    <n v="9"/>
    <n v="9"/>
    <m/>
    <n v="1"/>
    <x v="9"/>
    <x v="2"/>
  </r>
  <r>
    <x v="3"/>
    <x v="5"/>
    <s v=" COLEGIO VEINTIUN ANGELES (IED)"/>
    <s v="6011 - 23"/>
    <x v="277"/>
    <n v="7"/>
    <n v="9"/>
    <n v="3"/>
    <n v="19"/>
    <n v="12"/>
    <m/>
    <n v="0.25"/>
    <x v="9"/>
    <x v="2"/>
  </r>
  <r>
    <x v="3"/>
    <x v="5"/>
    <s v=" COLEGIO VILLA ELISA (IED)"/>
    <s v="6011 - 24"/>
    <x v="278"/>
    <n v="6"/>
    <n v="3"/>
    <n v="0"/>
    <n v="9"/>
    <n v="3"/>
    <m/>
    <n v="0"/>
    <x v="9"/>
    <x v="2"/>
  </r>
  <r>
    <x v="3"/>
    <x v="5"/>
    <s v=" COLEGIO VIRGINIA GUTIERREZ DE PINEDA (IED)"/>
    <s v="6011 - 25"/>
    <x v="348"/>
    <n v="0"/>
    <n v="0"/>
    <n v="10"/>
    <n v="10"/>
    <n v="10"/>
    <m/>
    <n v="1"/>
    <x v="9"/>
    <x v="2"/>
  </r>
  <r>
    <x v="3"/>
    <x v="5"/>
    <s v=" COLEGIO VISTA BELLA (IED)"/>
    <s v="6011 - 26"/>
    <x v="98"/>
    <n v="0"/>
    <n v="0"/>
    <n v="15"/>
    <n v="15"/>
    <n v="15"/>
    <m/>
    <n v="1"/>
    <x v="9"/>
    <x v="2"/>
  </r>
  <r>
    <x v="3"/>
    <x v="5"/>
    <s v=" COLEGIO FILARMONICO JORGE MARIO BERGOGLIO (IED)"/>
    <s v="6011 - 27"/>
    <x v="403"/>
    <n v="0"/>
    <n v="0"/>
    <n v="1"/>
    <n v="1"/>
    <n v="1"/>
    <m/>
    <n v="1"/>
    <x v="9"/>
    <x v="2"/>
  </r>
  <r>
    <x v="3"/>
    <x v="5"/>
    <s v=" COLEGIO COMPARTIR SUBA IED"/>
    <s v="6011 - 28"/>
    <x v="424"/>
    <n v="3"/>
    <n v="1"/>
    <n v="0"/>
    <n v="4"/>
    <n v="1"/>
    <m/>
    <n v="0"/>
    <x v="9"/>
    <x v="2"/>
  </r>
  <r>
    <x v="3"/>
    <x v="5"/>
    <s v=" COLEGIO FEMENINO LORENCITA VILLEGAS DE SANTOS (IED)"/>
    <s v="6012 - 01"/>
    <x v="279"/>
    <n v="0"/>
    <n v="0"/>
    <n v="6"/>
    <n v="6"/>
    <n v="6"/>
    <m/>
    <n v="1"/>
    <x v="9"/>
    <x v="2"/>
  </r>
  <r>
    <x v="3"/>
    <x v="5"/>
    <s v=" COLEGIO FRANCISCO PRIMERO S.S. (IED)"/>
    <s v="6012 - 02"/>
    <x v="349"/>
    <n v="0"/>
    <n v="0"/>
    <n v="6"/>
    <n v="6"/>
    <n v="6"/>
    <m/>
    <n v="1"/>
    <x v="9"/>
    <x v="2"/>
  </r>
  <r>
    <x v="3"/>
    <x v="5"/>
    <s v=" COLEGIO HELADIA MEJIA (IED)"/>
    <s v="6012 - 03"/>
    <x v="350"/>
    <n v="0"/>
    <n v="0"/>
    <n v="17"/>
    <n v="17"/>
    <n v="17"/>
    <m/>
    <n v="1"/>
    <x v="9"/>
    <x v="2"/>
  </r>
  <r>
    <x v="3"/>
    <x v="5"/>
    <s v=" COLEGIO JORGE ELIECER GAITAN (IED)"/>
    <s v="6012 - 04"/>
    <x v="280"/>
    <n v="0"/>
    <n v="0"/>
    <n v="17"/>
    <n v="17"/>
    <n v="17"/>
    <m/>
    <n v="1"/>
    <x v="9"/>
    <x v="2"/>
  </r>
  <r>
    <x v="3"/>
    <x v="5"/>
    <s v=" COLEGIO JUAN FRANCISCO BERBEO (IED)"/>
    <s v="6012 - 05"/>
    <x v="386"/>
    <n v="0"/>
    <n v="7"/>
    <n v="7"/>
    <n v="14"/>
    <n v="14"/>
    <m/>
    <n v="0.5"/>
    <x v="9"/>
    <x v="2"/>
  </r>
  <r>
    <x v="3"/>
    <x v="5"/>
    <s v=" COLEGIO RAFAEL BERNAL JIMENEZ (IED)"/>
    <s v="6012 - 06"/>
    <x v="281"/>
    <n v="0"/>
    <n v="0"/>
    <n v="8"/>
    <n v="8"/>
    <n v="8"/>
    <m/>
    <n v="1"/>
    <x v="9"/>
    <x v="2"/>
  </r>
  <r>
    <x v="3"/>
    <x v="5"/>
    <s v=" COLEGIO REPUBLICA DE PANAMA (IED)"/>
    <s v="6012 - 07"/>
    <x v="351"/>
    <n v="0"/>
    <n v="0"/>
    <n v="1"/>
    <n v="1"/>
    <n v="1"/>
    <m/>
    <n v="1"/>
    <x v="9"/>
    <x v="2"/>
  </r>
  <r>
    <x v="3"/>
    <x v="5"/>
    <s v=" COLEGIO TECNICO DOMINGO FAUSTINO SARMIENTO (IED)"/>
    <s v="6012 - 08"/>
    <x v="99"/>
    <n v="0"/>
    <n v="0"/>
    <n v="54"/>
    <n v="54"/>
    <n v="54"/>
    <m/>
    <n v="1"/>
    <x v="9"/>
    <x v="2"/>
  </r>
  <r>
    <x v="3"/>
    <x v="5"/>
    <s v=" COLEGIO TOMAS CARRASQUILLA (IED)"/>
    <s v="6012 - 09"/>
    <x v="232"/>
    <n v="2"/>
    <n v="2"/>
    <n v="0"/>
    <n v="4"/>
    <n v="2"/>
    <m/>
    <n v="0"/>
    <x v="9"/>
    <x v="2"/>
  </r>
  <r>
    <x v="3"/>
    <x v="5"/>
    <s v=" COLEGIO MANUELA BELTRAN (IED)"/>
    <s v="6013 - 01"/>
    <x v="233"/>
    <n v="0"/>
    <n v="0"/>
    <n v="10"/>
    <n v="10"/>
    <n v="10"/>
    <m/>
    <n v="1"/>
    <x v="9"/>
    <x v="2"/>
  </r>
  <r>
    <x v="3"/>
    <x v="5"/>
    <s v=" COLEGIO PALERMO -IEDIP- (IED)"/>
    <s v="6013 - 02"/>
    <x v="146"/>
    <n v="3"/>
    <n v="0"/>
    <n v="48"/>
    <n v="51"/>
    <n v="48"/>
    <m/>
    <n v="1"/>
    <x v="9"/>
    <x v="2"/>
  </r>
  <r>
    <x v="3"/>
    <x v="5"/>
    <s v=" COLEGIO EDUARDO SANTOS (IED)"/>
    <s v="6014 - 01"/>
    <x v="100"/>
    <n v="0"/>
    <n v="0"/>
    <n v="6"/>
    <n v="6"/>
    <n v="6"/>
    <m/>
    <n v="1"/>
    <x v="9"/>
    <x v="2"/>
  </r>
  <r>
    <x v="3"/>
    <x v="5"/>
    <s v=" COLEGIO LICEO NACIONAL AGUSTIN NIETO CABALLERO (IED)"/>
    <s v="6014 - 02"/>
    <x v="234"/>
    <n v="2"/>
    <n v="1"/>
    <n v="0"/>
    <n v="3"/>
    <n v="1"/>
    <m/>
    <n v="0"/>
    <x v="9"/>
    <x v="2"/>
  </r>
  <r>
    <x v="3"/>
    <x v="5"/>
    <s v=" COLEGIO LICEO NACIONAL ANTONIA SANTOS (IED)"/>
    <s v="6014 - 03"/>
    <x v="352"/>
    <n v="0"/>
    <n v="0"/>
    <n v="2"/>
    <n v="2"/>
    <n v="2"/>
    <m/>
    <n v="1"/>
    <x v="9"/>
    <x v="2"/>
  </r>
  <r>
    <x v="3"/>
    <x v="5"/>
    <s v=" COLEGIO PANAMERICANO (IED)"/>
    <s v="6014 - 04"/>
    <x v="235"/>
    <n v="3"/>
    <n v="2"/>
    <n v="0"/>
    <n v="5"/>
    <n v="2"/>
    <m/>
    <n v="0"/>
    <x v="9"/>
    <x v="2"/>
  </r>
  <r>
    <x v="3"/>
    <x v="5"/>
    <s v=" COLEGIO REPUBLICA BOLIVARIANA DE VENEZUELA (IED)"/>
    <s v="6014 - 05"/>
    <x v="322"/>
    <n v="0"/>
    <n v="0"/>
    <n v="1"/>
    <n v="1"/>
    <n v="1"/>
    <m/>
    <n v="1"/>
    <x v="9"/>
    <x v="2"/>
  </r>
  <r>
    <x v="3"/>
    <x v="5"/>
    <s v=" COLEGIO RICAURTE (CONCEJO) (IED)"/>
    <s v="6014 - 06"/>
    <x v="372"/>
    <n v="0"/>
    <n v="0"/>
    <n v="1"/>
    <n v="1"/>
    <n v="1"/>
    <m/>
    <n v="1"/>
    <x v="9"/>
    <x v="2"/>
  </r>
  <r>
    <x v="3"/>
    <x v="5"/>
    <s v=" COLEGIO SAN FRANCISCO DE ASIS (IED)"/>
    <s v="6014 - 07"/>
    <x v="236"/>
    <n v="1"/>
    <n v="1"/>
    <n v="0"/>
    <n v="2"/>
    <n v="1"/>
    <m/>
    <n v="0"/>
    <x v="9"/>
    <x v="2"/>
  </r>
  <r>
    <x v="3"/>
    <x v="5"/>
    <s v=" COLEGIO TECNICO MENORAH (IED)"/>
    <s v="6014 - 08"/>
    <x v="237"/>
    <n v="2"/>
    <n v="0"/>
    <n v="26"/>
    <n v="28"/>
    <n v="26"/>
    <m/>
    <n v="1"/>
    <x v="9"/>
    <x v="2"/>
  </r>
  <r>
    <x v="3"/>
    <x v="5"/>
    <s v=" COLEGIO ATANASIO GIRARDOT (IED)"/>
    <s v="6015 - 01"/>
    <x v="126"/>
    <n v="0"/>
    <n v="0"/>
    <n v="62"/>
    <n v="62"/>
    <n v="62"/>
    <m/>
    <n v="1"/>
    <x v="9"/>
    <x v="2"/>
  </r>
  <r>
    <x v="3"/>
    <x v="5"/>
    <s v=" COLEGIO ESCUELA NORMAL SUPERIOR DISTRITAL MARIA MONTESSORI (IED)"/>
    <s v="6015 - 02"/>
    <x v="238"/>
    <n v="0"/>
    <n v="0"/>
    <n v="32"/>
    <n v="32"/>
    <n v="32"/>
    <m/>
    <n v="1"/>
    <x v="9"/>
    <x v="2"/>
  </r>
  <r>
    <x v="3"/>
    <x v="5"/>
    <s v=" COLEGIO FRANCISCO DE PAULA SANTANDER (IED)"/>
    <s v="6015 - 03"/>
    <x v="282"/>
    <n v="0"/>
    <n v="0"/>
    <n v="7"/>
    <n v="7"/>
    <n v="7"/>
    <m/>
    <n v="1"/>
    <x v="9"/>
    <x v="2"/>
  </r>
  <r>
    <x v="3"/>
    <x v="5"/>
    <s v=" COLEGIO GUILLERMO LEON VALENCIA (IED)"/>
    <s v="6015 - 04"/>
    <x v="101"/>
    <n v="0"/>
    <n v="1"/>
    <n v="9"/>
    <n v="10"/>
    <n v="10"/>
    <m/>
    <n v="0.9"/>
    <x v="9"/>
    <x v="2"/>
  </r>
  <r>
    <x v="3"/>
    <x v="5"/>
    <s v=" COLEGIO TECNICO JAIME PARDO LEAL (IED)"/>
    <s v="6015 - 05"/>
    <x v="102"/>
    <n v="0"/>
    <n v="0"/>
    <n v="28"/>
    <n v="28"/>
    <n v="28"/>
    <m/>
    <n v="1"/>
    <x v="9"/>
    <x v="2"/>
  </r>
  <r>
    <x v="3"/>
    <x v="5"/>
    <s v=" COLEGIO ANDRES BELLO (IED)"/>
    <s v="6016 - 01"/>
    <x v="127"/>
    <n v="0"/>
    <n v="0"/>
    <n v="3"/>
    <n v="3"/>
    <n v="3"/>
    <m/>
    <n v="1"/>
    <x v="9"/>
    <x v="2"/>
  </r>
  <r>
    <x v="3"/>
    <x v="5"/>
    <s v=" COLEGIO ANTONIO JOSE DE SUCRE (IED)"/>
    <s v="6016 - 02"/>
    <x v="387"/>
    <n v="0"/>
    <n v="0"/>
    <n v="3"/>
    <n v="3"/>
    <n v="3"/>
    <m/>
    <n v="1"/>
    <x v="9"/>
    <x v="2"/>
  </r>
  <r>
    <x v="3"/>
    <x v="5"/>
    <s v=" COLEGIO BENJAMIN HERRERA (IED)"/>
    <s v="6016 - 03"/>
    <x v="128"/>
    <n v="0"/>
    <n v="0"/>
    <n v="7"/>
    <n v="7"/>
    <n v="7"/>
    <m/>
    <n v="1"/>
    <x v="9"/>
    <x v="2"/>
  </r>
  <r>
    <x v="3"/>
    <x v="5"/>
    <s v=" COLEGIO DE CULTURA POPULAR (IED)"/>
    <s v="6016 - 04"/>
    <x v="283"/>
    <n v="0"/>
    <n v="0"/>
    <n v="21"/>
    <n v="21"/>
    <n v="21"/>
    <m/>
    <n v="1"/>
    <x v="9"/>
    <x v="2"/>
  </r>
  <r>
    <x v="3"/>
    <x v="5"/>
    <s v=" COLEGIO EL JAZMIN (IED)"/>
    <s v="6016 - 05"/>
    <x v="284"/>
    <n v="0"/>
    <n v="0"/>
    <n v="6"/>
    <n v="6"/>
    <n v="6"/>
    <m/>
    <n v="1"/>
    <x v="9"/>
    <x v="2"/>
  </r>
  <r>
    <x v="3"/>
    <x v="5"/>
    <s v=" COLEGIO ESPAÑA (IED)"/>
    <s v="6016 - 06"/>
    <x v="285"/>
    <n v="0"/>
    <n v="0"/>
    <n v="1"/>
    <n v="1"/>
    <n v="1"/>
    <m/>
    <n v="1"/>
    <x v="9"/>
    <x v="2"/>
  </r>
  <r>
    <x v="3"/>
    <x v="5"/>
    <s v=" COLEGIO JOSE JOAQUIN CASAS (IED)"/>
    <s v="6016 - 07"/>
    <x v="129"/>
    <n v="1"/>
    <n v="1"/>
    <n v="0"/>
    <n v="2"/>
    <n v="1"/>
    <m/>
    <n v="0"/>
    <x v="9"/>
    <x v="2"/>
  </r>
  <r>
    <x v="3"/>
    <x v="5"/>
    <s v=" COLEGIO JOSE MANUEL RESTREPO (IED)"/>
    <s v="6016 - 08"/>
    <x v="286"/>
    <n v="0"/>
    <n v="0"/>
    <n v="4"/>
    <n v="4"/>
    <n v="4"/>
    <m/>
    <n v="1"/>
    <x v="9"/>
    <x v="2"/>
  </r>
  <r>
    <x v="3"/>
    <x v="5"/>
    <s v=" COLEGIO JULIO GARAVITO ARMERO (IED)"/>
    <s v="6016 - 09"/>
    <x v="287"/>
    <n v="0"/>
    <n v="0"/>
    <n v="1"/>
    <n v="1"/>
    <n v="1"/>
    <m/>
    <n v="1"/>
    <x v="9"/>
    <x v="2"/>
  </r>
  <r>
    <x v="3"/>
    <x v="5"/>
    <s v=" COLEGIO LA MERCED (IED)"/>
    <s v="6016 - 10"/>
    <x v="288"/>
    <n v="0"/>
    <n v="1"/>
    <n v="171"/>
    <n v="172"/>
    <n v="172"/>
    <m/>
    <n v="0.9941860465116279"/>
    <x v="9"/>
    <x v="2"/>
  </r>
  <r>
    <x v="3"/>
    <x v="5"/>
    <s v=" COLEGIO LUIS CARLOS GALAN SARMIENTO (IED)"/>
    <s v="6016 - 11"/>
    <x v="147"/>
    <n v="1"/>
    <n v="0"/>
    <n v="45"/>
    <n v="46"/>
    <n v="45"/>
    <m/>
    <n v="1"/>
    <x v="9"/>
    <x v="2"/>
  </r>
  <r>
    <x v="3"/>
    <x v="5"/>
    <s v=" COLEGIO LUIS VARGAS TEJADA (IED)"/>
    <s v="6016 - 12"/>
    <x v="289"/>
    <n v="0"/>
    <n v="0"/>
    <n v="6"/>
    <n v="6"/>
    <n v="6"/>
    <m/>
    <n v="1"/>
    <x v="9"/>
    <x v="2"/>
  </r>
  <r>
    <x v="3"/>
    <x v="5"/>
    <s v=" COLEGIO MARCO ANTONIO CARREÑO SILVA (IED)"/>
    <s v="6016 - 13"/>
    <x v="290"/>
    <n v="0"/>
    <n v="0"/>
    <n v="2"/>
    <n v="2"/>
    <n v="2"/>
    <m/>
    <n v="1"/>
    <x v="9"/>
    <x v="2"/>
  </r>
  <r>
    <x v="3"/>
    <x v="5"/>
    <s v=" COLEGIO SILVERIA ESPINOSA DE RENDON (IED)"/>
    <s v="6016 - 14"/>
    <x v="148"/>
    <n v="0"/>
    <n v="0"/>
    <n v="13"/>
    <n v="13"/>
    <n v="13"/>
    <m/>
    <n v="1"/>
    <x v="9"/>
    <x v="2"/>
  </r>
  <r>
    <x v="3"/>
    <x v="5"/>
    <s v=" COLEGIO SORRENTO (IED)"/>
    <s v="6016 - 15"/>
    <x v="291"/>
    <n v="0"/>
    <n v="0"/>
    <n v="10"/>
    <n v="10"/>
    <n v="10"/>
    <m/>
    <n v="1"/>
    <x v="9"/>
    <x v="2"/>
  </r>
  <r>
    <x v="3"/>
    <x v="5"/>
    <s v=" COLEGIO ESCUELA NACIONAL DE COMERCIO (IED)"/>
    <s v="6017 - 01"/>
    <x v="292"/>
    <n v="0"/>
    <n v="0"/>
    <n v="3"/>
    <n v="3"/>
    <n v="3"/>
    <m/>
    <n v="1"/>
    <x v="9"/>
    <x v="2"/>
  </r>
  <r>
    <x v="3"/>
    <x v="5"/>
    <s v=" COLEGIO INTEGRADA LA CANDELARIA (IED)"/>
    <s v="6017 - 02"/>
    <x v="293"/>
    <n v="1"/>
    <n v="1"/>
    <n v="6"/>
    <n v="8"/>
    <n v="7"/>
    <m/>
    <n v="0.8571428571428571"/>
    <x v="9"/>
    <x v="2"/>
  </r>
  <r>
    <x v="3"/>
    <x v="5"/>
    <s v=" COLEGIO ALEJANDRO OBREGON (IED)"/>
    <s v="6018 - 01"/>
    <x v="294"/>
    <n v="0"/>
    <n v="0"/>
    <n v="10"/>
    <n v="10"/>
    <n v="10"/>
    <m/>
    <n v="1"/>
    <x v="9"/>
    <x v="2"/>
  </r>
  <r>
    <x v="3"/>
    <x v="5"/>
    <s v=" COLEGIO ALEXANDER FLEMING (IED)"/>
    <s v="6018 - 02"/>
    <x v="397"/>
    <n v="0"/>
    <n v="0"/>
    <n v="1"/>
    <n v="1"/>
    <n v="1"/>
    <m/>
    <n v="1"/>
    <x v="9"/>
    <x v="2"/>
  </r>
  <r>
    <x v="3"/>
    <x v="5"/>
    <s v=" COLEGIO ALFREDO IRIARTE (IED)"/>
    <s v="6018 - 03"/>
    <x v="353"/>
    <n v="0"/>
    <n v="0"/>
    <n v="1"/>
    <n v="1"/>
    <n v="1"/>
    <m/>
    <n v="1"/>
    <x v="9"/>
    <x v="2"/>
  </r>
  <r>
    <x v="3"/>
    <x v="5"/>
    <s v=" COLEGIO ANTONIO BARAYA (IED)"/>
    <s v="6018 - 04"/>
    <x v="388"/>
    <n v="5"/>
    <n v="0"/>
    <n v="8"/>
    <n v="13"/>
    <n v="8"/>
    <m/>
    <n v="1"/>
    <x v="9"/>
    <x v="2"/>
  </r>
  <r>
    <x v="3"/>
    <x v="5"/>
    <s v=" COLEGIO BRAVO PAEZ (IED)"/>
    <s v="6018 - 05"/>
    <x v="295"/>
    <n v="0"/>
    <n v="0"/>
    <n v="8"/>
    <n v="8"/>
    <n v="8"/>
    <m/>
    <n v="1"/>
    <x v="9"/>
    <x v="2"/>
  </r>
  <r>
    <x v="3"/>
    <x v="5"/>
    <s v=" COLEGIO CLEMENCIA DE CAYCEDO (IED)"/>
    <s v="6018 - 06"/>
    <x v="296"/>
    <n v="0"/>
    <n v="0"/>
    <n v="7"/>
    <n v="7"/>
    <n v="7"/>
    <m/>
    <n v="1"/>
    <x v="9"/>
    <x v="2"/>
  </r>
  <r>
    <x v="3"/>
    <x v="5"/>
    <s v=" COLEGIO COLOMBIA VIVA (IED)"/>
    <s v="6018 - 08"/>
    <x v="297"/>
    <n v="0"/>
    <n v="0"/>
    <n v="10"/>
    <n v="10"/>
    <n v="10"/>
    <m/>
    <n v="1"/>
    <x v="9"/>
    <x v="2"/>
  </r>
  <r>
    <x v="3"/>
    <x v="5"/>
    <s v=" COLEGIO DIANA TURBAY (IED)"/>
    <s v="6018 - 09"/>
    <x v="298"/>
    <n v="0"/>
    <n v="0"/>
    <n v="22"/>
    <n v="22"/>
    <n v="22"/>
    <m/>
    <n v="1"/>
    <x v="9"/>
    <x v="2"/>
  </r>
  <r>
    <x v="3"/>
    <x v="5"/>
    <s v=" COLEGIO EL LIBERTADOR (IED)"/>
    <s v="6018 - 10"/>
    <x v="299"/>
    <n v="0"/>
    <n v="0"/>
    <n v="9"/>
    <n v="9"/>
    <n v="9"/>
    <m/>
    <n v="1"/>
    <x v="9"/>
    <x v="2"/>
  </r>
  <r>
    <x v="3"/>
    <x v="5"/>
    <s v=" COLEGIO ENRIQUE OLAYA HERRERA (IED)"/>
    <s v="6018 - 11"/>
    <x v="300"/>
    <n v="0"/>
    <n v="0"/>
    <n v="30"/>
    <n v="30"/>
    <n v="30"/>
    <m/>
    <n v="1"/>
    <x v="9"/>
    <x v="2"/>
  </r>
  <r>
    <x v="3"/>
    <x v="5"/>
    <s v=" COLEGIO GUSTAVO RESTREPO (IED)"/>
    <s v="6018 - 12"/>
    <x v="301"/>
    <n v="0"/>
    <n v="1"/>
    <n v="0"/>
    <n v="1"/>
    <n v="1"/>
    <m/>
    <n v="0"/>
    <x v="9"/>
    <x v="2"/>
  </r>
  <r>
    <x v="3"/>
    <x v="5"/>
    <s v=" COLEGIO JOSE MARTI (IED)"/>
    <s v="6018 - 13"/>
    <x v="354"/>
    <n v="0"/>
    <n v="0"/>
    <n v="6"/>
    <n v="6"/>
    <n v="6"/>
    <m/>
    <n v="1"/>
    <x v="9"/>
    <x v="2"/>
  </r>
  <r>
    <x v="3"/>
    <x v="5"/>
    <s v=" COLEGIO LA PAZ (IED)"/>
    <s v="6018 - 14"/>
    <x v="103"/>
    <n v="0"/>
    <n v="0"/>
    <n v="5"/>
    <n v="5"/>
    <n v="5"/>
    <m/>
    <n v="1"/>
    <x v="9"/>
    <x v="2"/>
  </r>
  <r>
    <x v="3"/>
    <x v="5"/>
    <s v=" COLEGIO LICEO FEMENINO MERCEDES NARIÑO (IED)"/>
    <s v="6018 - 15"/>
    <x v="302"/>
    <n v="8"/>
    <n v="0"/>
    <n v="9"/>
    <n v="17"/>
    <n v="9"/>
    <m/>
    <n v="1"/>
    <x v="9"/>
    <x v="2"/>
  </r>
  <r>
    <x v="3"/>
    <x v="5"/>
    <s v=" COLEGIO MANUEL DEL SOCORRO RODRIGUEZ (IED)"/>
    <s v="6018 - 16"/>
    <x v="303"/>
    <n v="0"/>
    <n v="1"/>
    <n v="3"/>
    <n v="4"/>
    <n v="4"/>
    <m/>
    <n v="0.75"/>
    <x v="9"/>
    <x v="2"/>
  </r>
  <r>
    <x v="3"/>
    <x v="5"/>
    <s v=" COLEGIO MARIA CANO (IED)"/>
    <s v="6018 - 17"/>
    <x v="304"/>
    <n v="0"/>
    <n v="0"/>
    <n v="13"/>
    <n v="13"/>
    <n v="13"/>
    <m/>
    <n v="1"/>
    <x v="9"/>
    <x v="2"/>
  </r>
  <r>
    <x v="3"/>
    <x v="5"/>
    <s v=" COLEGIO MARRUECOS Y MOLINOS (IED)"/>
    <s v="6018 - 18"/>
    <x v="305"/>
    <n v="0"/>
    <n v="0"/>
    <n v="8"/>
    <n v="8"/>
    <n v="8"/>
    <m/>
    <n v="1"/>
    <x v="9"/>
    <x v="2"/>
  </r>
  <r>
    <x v="3"/>
    <x v="5"/>
    <s v=" COLEGIO MISAEL PASTRANA BORRERO (IED)"/>
    <s v="6018 - 19"/>
    <x v="389"/>
    <n v="0"/>
    <n v="0"/>
    <n v="2"/>
    <n v="2"/>
    <n v="2"/>
    <m/>
    <n v="1"/>
    <x v="9"/>
    <x v="2"/>
  </r>
  <r>
    <x v="3"/>
    <x v="5"/>
    <s v=" COLEGIO PALERMO SUR (IED)"/>
    <s v="6018 - 20"/>
    <x v="306"/>
    <n v="0"/>
    <n v="0"/>
    <n v="2"/>
    <n v="2"/>
    <n v="2"/>
    <m/>
    <n v="1"/>
    <x v="9"/>
    <x v="2"/>
  </r>
  <r>
    <x v="3"/>
    <x v="5"/>
    <s v=" COLEGIO QUIROGA ALIANZA (IED)"/>
    <s v="6018 - 21"/>
    <x v="307"/>
    <n v="0"/>
    <n v="0"/>
    <n v="6"/>
    <n v="6"/>
    <n v="6"/>
    <m/>
    <n v="1"/>
    <x v="9"/>
    <x v="2"/>
  </r>
  <r>
    <x v="3"/>
    <x v="5"/>
    <s v=" COLEGIO RAFAEL DELGADO SALGUERO (IED)"/>
    <s v="6018 - 22"/>
    <x v="308"/>
    <n v="0"/>
    <n v="0"/>
    <n v="1"/>
    <n v="1"/>
    <n v="1"/>
    <m/>
    <n v="1"/>
    <x v="9"/>
    <x v="2"/>
  </r>
  <r>
    <x v="3"/>
    <x v="5"/>
    <s v=" COLEGIO REINO DE HOLANDA (IED)"/>
    <s v="6018 - 23"/>
    <x v="390"/>
    <n v="0"/>
    <n v="0"/>
    <n v="8"/>
    <n v="8"/>
    <n v="8"/>
    <m/>
    <n v="1"/>
    <x v="9"/>
    <x v="2"/>
  </r>
  <r>
    <x v="3"/>
    <x v="5"/>
    <s v=" COLEGIO REPUBLICA EE.UU DE AMERICA (IED)"/>
    <s v="6018 - 24"/>
    <x v="404"/>
    <n v="0"/>
    <n v="0"/>
    <n v="1"/>
    <n v="1"/>
    <n v="1"/>
    <m/>
    <n v="1"/>
    <x v="9"/>
    <x v="2"/>
  </r>
  <r>
    <x v="3"/>
    <x v="5"/>
    <s v=" COLEGIO REPUBLICA FEDERAL DE ALEMANIA (IED)"/>
    <s v="6018 - 25"/>
    <x v="355"/>
    <n v="0"/>
    <n v="0"/>
    <n v="2"/>
    <n v="2"/>
    <n v="2"/>
    <m/>
    <n v="1"/>
    <x v="9"/>
    <x v="2"/>
  </r>
  <r>
    <x v="3"/>
    <x v="5"/>
    <s v=" COLEGIO RESTREPO MILLAN (IED)"/>
    <s v="6018 - 26"/>
    <x v="356"/>
    <n v="0"/>
    <n v="0"/>
    <n v="19"/>
    <n v="19"/>
    <n v="19"/>
    <m/>
    <n v="1"/>
    <x v="9"/>
    <x v="2"/>
  </r>
  <r>
    <x v="3"/>
    <x v="5"/>
    <s v=" COLEGIO SAN AGUSTIN (IED)"/>
    <s v="6018 - 27"/>
    <x v="309"/>
    <n v="0"/>
    <n v="0"/>
    <n v="45"/>
    <n v="45"/>
    <n v="45"/>
    <m/>
    <n v="1"/>
    <x v="9"/>
    <x v="2"/>
  </r>
  <r>
    <x v="3"/>
    <x v="5"/>
    <s v=" COLEGIO ACACIA II (IED)"/>
    <s v="6019 - 01"/>
    <x v="310"/>
    <n v="6"/>
    <n v="0"/>
    <n v="7"/>
    <n v="13"/>
    <n v="7"/>
    <m/>
    <n v="1"/>
    <x v="9"/>
    <x v="2"/>
  </r>
  <r>
    <x v="3"/>
    <x v="5"/>
    <s v=" COLEGIO ANTONIO GARCIA (IED)"/>
    <s v="6019 - 02"/>
    <x v="357"/>
    <n v="0"/>
    <n v="0"/>
    <n v="1"/>
    <n v="1"/>
    <n v="1"/>
    <m/>
    <n v="1"/>
    <x v="9"/>
    <x v="2"/>
  </r>
  <r>
    <x v="3"/>
    <x v="5"/>
    <s v=" COLEGIO ARBORIZADORA ALTA (IED)"/>
    <s v="6019 - 03"/>
    <x v="151"/>
    <n v="0"/>
    <n v="0"/>
    <n v="15"/>
    <n v="15"/>
    <n v="15"/>
    <m/>
    <n v="1"/>
    <x v="9"/>
    <x v="2"/>
  </r>
  <r>
    <x v="3"/>
    <x v="5"/>
    <s v=" COLEGIO ARBORIZADORA BAJA (IED)"/>
    <s v="6019 - 04"/>
    <x v="152"/>
    <n v="2"/>
    <n v="2"/>
    <n v="6"/>
    <n v="10"/>
    <n v="8"/>
    <m/>
    <n v="0.75"/>
    <x v="9"/>
    <x v="2"/>
  </r>
  <r>
    <x v="3"/>
    <x v="5"/>
    <s v=" COLEGIO CANADA (IED)"/>
    <s v="6019 - 05"/>
    <x v="391"/>
    <n v="0"/>
    <n v="0"/>
    <n v="3"/>
    <n v="3"/>
    <n v="3"/>
    <m/>
    <n v="1"/>
    <x v="9"/>
    <x v="2"/>
  </r>
  <r>
    <x v="3"/>
    <x v="5"/>
    <s v=" COLEGIO CEDID CIUDAD BOLIVAR (IED)"/>
    <s v="6019 - 06"/>
    <x v="149"/>
    <n v="4"/>
    <n v="0"/>
    <n v="17"/>
    <n v="21"/>
    <n v="17"/>
    <m/>
    <n v="1"/>
    <x v="9"/>
    <x v="2"/>
  </r>
  <r>
    <x v="3"/>
    <x v="5"/>
    <s v=" COLEGIO CIUDAD BOLIVAR - ARGENTINA (IED)"/>
    <s v="6019 - 07"/>
    <x v="153"/>
    <n v="0"/>
    <n v="0"/>
    <n v="9"/>
    <n v="9"/>
    <n v="9"/>
    <m/>
    <n v="1"/>
    <x v="9"/>
    <x v="2"/>
  </r>
  <r>
    <x v="3"/>
    <x v="5"/>
    <s v=" COLEGIO CIUDAD DE MONTREAL (IED)"/>
    <s v="6019 - 08"/>
    <x v="373"/>
    <n v="0"/>
    <n v="0"/>
    <n v="3"/>
    <n v="3"/>
    <n v="3"/>
    <m/>
    <n v="1"/>
    <x v="9"/>
    <x v="2"/>
  </r>
  <r>
    <x v="3"/>
    <x v="5"/>
    <s v=" COLEGIO COMPARTIR RECUERDO (IED)"/>
    <s v="6019 - 09"/>
    <x v="154"/>
    <n v="0"/>
    <n v="0"/>
    <n v="7"/>
    <n v="7"/>
    <n v="7"/>
    <m/>
    <n v="1"/>
    <x v="9"/>
    <x v="2"/>
  </r>
  <r>
    <x v="3"/>
    <x v="5"/>
    <s v=" COLEGIO CONFEDERACION BRISAS DEL DIAMANTE (IED)"/>
    <s v="6019 - 10"/>
    <x v="155"/>
    <n v="0"/>
    <n v="0"/>
    <n v="24"/>
    <n v="24"/>
    <n v="24"/>
    <m/>
    <n v="1"/>
    <x v="9"/>
    <x v="2"/>
  </r>
  <r>
    <x v="3"/>
    <x v="5"/>
    <s v=" COLEGIO CUNDINAMARCA (IED)"/>
    <s v="6019 - 11"/>
    <x v="150"/>
    <n v="0"/>
    <n v="0"/>
    <n v="23"/>
    <n v="23"/>
    <n v="23"/>
    <m/>
    <n v="1"/>
    <x v="9"/>
    <x v="2"/>
  </r>
  <r>
    <x v="3"/>
    <x v="5"/>
    <s v=" COLEGIO EL MINUTO DE BUENOS AIRES (IED)"/>
    <s v="6019 - 12"/>
    <x v="156"/>
    <n v="0"/>
    <n v="0"/>
    <n v="7"/>
    <n v="7"/>
    <n v="7"/>
    <m/>
    <n v="1"/>
    <x v="9"/>
    <x v="2"/>
  </r>
  <r>
    <x v="3"/>
    <x v="5"/>
    <s v=" COLEGIO EL PARAISO DE MANUELA BELTRAN (IED)"/>
    <s v="6019 - 13"/>
    <x v="358"/>
    <n v="0"/>
    <n v="0"/>
    <n v="2"/>
    <n v="2"/>
    <n v="2"/>
    <m/>
    <n v="1"/>
    <x v="9"/>
    <x v="2"/>
  </r>
  <r>
    <x v="3"/>
    <x v="5"/>
    <s v=" COLEGIO EL TESORO DE LA CUMBRE (IED)"/>
    <s v="6019 - 14"/>
    <x v="374"/>
    <n v="2"/>
    <n v="0"/>
    <n v="19"/>
    <n v="21"/>
    <n v="19"/>
    <m/>
    <n v="1"/>
    <x v="9"/>
    <x v="2"/>
  </r>
  <r>
    <x v="3"/>
    <x v="5"/>
    <s v=" COLEGIO ESTRELLA DEL SUR (IED)"/>
    <s v="6019 - 15"/>
    <x v="157"/>
    <n v="0"/>
    <n v="0"/>
    <n v="43"/>
    <n v="43"/>
    <n v="43"/>
    <m/>
    <n v="1"/>
    <x v="9"/>
    <x v="2"/>
  </r>
  <r>
    <x v="3"/>
    <x v="5"/>
    <s v=" COLEGIO FANNY MIKEY (IED)"/>
    <s v="6019 - 16"/>
    <x v="311"/>
    <n v="2"/>
    <n v="0"/>
    <n v="2"/>
    <n v="4"/>
    <n v="2"/>
    <m/>
    <n v="1"/>
    <x v="9"/>
    <x v="2"/>
  </r>
  <r>
    <x v="3"/>
    <x v="5"/>
    <s v=" COLEGIO GUILLERMO CANO ISAZA (IED)"/>
    <s v="6019 - 17"/>
    <x v="312"/>
    <n v="0"/>
    <n v="0"/>
    <n v="22"/>
    <n v="22"/>
    <n v="22"/>
    <m/>
    <n v="1"/>
    <x v="9"/>
    <x v="2"/>
  </r>
  <r>
    <x v="3"/>
    <x v="5"/>
    <s v=" COLEGIO ISMAEL PERDOMO (IED)"/>
    <s v="6019 - 18"/>
    <x v="313"/>
    <n v="4"/>
    <n v="0"/>
    <n v="17"/>
    <n v="21"/>
    <n v="17"/>
    <m/>
    <n v="1"/>
    <x v="9"/>
    <x v="2"/>
  </r>
  <r>
    <x v="3"/>
    <x v="5"/>
    <s v=" COLEGIO JOSE MARIA VARGAS VILA (IED)"/>
    <s v="6019 - 20"/>
    <x v="392"/>
    <n v="0"/>
    <n v="0"/>
    <n v="12"/>
    <n v="12"/>
    <n v="12"/>
    <m/>
    <n v="1"/>
    <x v="9"/>
    <x v="2"/>
  </r>
  <r>
    <x v="3"/>
    <x v="5"/>
    <s v=" COLEGIO LA ARABIA (IED)"/>
    <s v="6019 - 21"/>
    <x v="410"/>
    <n v="0"/>
    <n v="0"/>
    <n v="15"/>
    <n v="15"/>
    <n v="15"/>
    <m/>
    <n v="1"/>
    <x v="9"/>
    <x v="2"/>
  </r>
  <r>
    <x v="3"/>
    <x v="5"/>
    <s v=" COLEGIO LA ESTANCIA - SAN ISIDRO LABRADOR (IED)"/>
    <s v="6019 - 22"/>
    <x v="314"/>
    <n v="0"/>
    <n v="0"/>
    <n v="32"/>
    <n v="32"/>
    <n v="32"/>
    <m/>
    <n v="1"/>
    <x v="9"/>
    <x v="2"/>
  </r>
  <r>
    <x v="3"/>
    <x v="5"/>
    <s v=" COLEGIO LA JOYA (IED)"/>
    <s v="6019 - 23"/>
    <x v="375"/>
    <n v="0"/>
    <n v="0"/>
    <n v="14"/>
    <n v="14"/>
    <n v="14"/>
    <m/>
    <n v="1"/>
    <x v="9"/>
    <x v="2"/>
  </r>
  <r>
    <x v="3"/>
    <x v="5"/>
    <s v=" COLEGIO LEON DE GREIFF (IED)"/>
    <s v="6019 - 24"/>
    <x v="130"/>
    <n v="0"/>
    <n v="0"/>
    <n v="11"/>
    <n v="11"/>
    <n v="11"/>
    <m/>
    <n v="1"/>
    <x v="9"/>
    <x v="2"/>
  </r>
  <r>
    <x v="3"/>
    <x v="5"/>
    <s v=" COLEGIO MARIA MERCEDES CARRANZA (IED)"/>
    <s v="6019 - 25"/>
    <x v="315"/>
    <n v="0"/>
    <n v="0"/>
    <n v="11"/>
    <n v="11"/>
    <n v="11"/>
    <m/>
    <n v="1"/>
    <x v="9"/>
    <x v="2"/>
  </r>
  <r>
    <x v="3"/>
    <x v="5"/>
    <s v=" COLEGIO NICOLAS GOMEZ DAVILA (IED)"/>
    <s v="6019 - 27"/>
    <x v="359"/>
    <n v="0"/>
    <n v="0"/>
    <n v="41"/>
    <n v="41"/>
    <n v="41"/>
    <m/>
    <n v="1"/>
    <x v="9"/>
    <x v="2"/>
  </r>
  <r>
    <x v="3"/>
    <x v="5"/>
    <s v=" COLEGIO PARAISO MIRADOR (IED)"/>
    <s v="6019 - 28"/>
    <x v="317"/>
    <n v="0"/>
    <n v="0"/>
    <n v="16"/>
    <n v="16"/>
    <n v="16"/>
    <m/>
    <n v="1"/>
    <x v="9"/>
    <x v="2"/>
  </r>
  <r>
    <x v="3"/>
    <x v="5"/>
    <s v=" COLEGIO RAFAEL URIBE URIBE (IED)"/>
    <s v="6019 - 29"/>
    <x v="376"/>
    <n v="0"/>
    <n v="0"/>
    <n v="7"/>
    <n v="7"/>
    <n v="7"/>
    <m/>
    <n v="1"/>
    <x v="9"/>
    <x v="2"/>
  </r>
  <r>
    <x v="3"/>
    <x v="5"/>
    <s v=" COLEGIO REPUBLICA DE MEXICO (IED)"/>
    <s v="6019 - 30"/>
    <x v="377"/>
    <n v="6"/>
    <n v="5"/>
    <n v="2"/>
    <n v="13"/>
    <n v="7"/>
    <m/>
    <n v="0.2857142857142857"/>
    <x v="9"/>
    <x v="2"/>
  </r>
  <r>
    <x v="3"/>
    <x v="5"/>
    <s v=" COLEGIO RODRIGO LARA BONILLA (IED)"/>
    <s v="6019 - 31"/>
    <x v="131"/>
    <n v="5"/>
    <n v="1"/>
    <n v="38"/>
    <n v="44"/>
    <n v="39"/>
    <m/>
    <n v="0.97435897435897434"/>
    <x v="9"/>
    <x v="2"/>
  </r>
  <r>
    <x v="3"/>
    <x v="5"/>
    <s v=" COLEGIO RURAL JOSE CELESTINO MUTIS (IED)"/>
    <s v="6019 - 32"/>
    <x v="104"/>
    <n v="0"/>
    <n v="0"/>
    <n v="2"/>
    <n v="2"/>
    <n v="2"/>
    <m/>
    <n v="1"/>
    <x v="9"/>
    <x v="2"/>
  </r>
  <r>
    <x v="3"/>
    <x v="5"/>
    <s v=" COLEGIO SAN FRANCISCO (IED)"/>
    <s v="6019 - 35"/>
    <x v="320"/>
    <n v="0"/>
    <n v="0"/>
    <n v="10"/>
    <n v="10"/>
    <n v="10"/>
    <m/>
    <n v="1"/>
    <x v="9"/>
    <x v="2"/>
  </r>
  <r>
    <x v="3"/>
    <x v="5"/>
    <s v=" COLEGIO SIERRA MORENA (IED)"/>
    <s v="6019 - 37"/>
    <x v="105"/>
    <n v="0"/>
    <n v="0"/>
    <n v="93"/>
    <n v="93"/>
    <n v="93"/>
    <m/>
    <n v="1"/>
    <x v="9"/>
    <x v="2"/>
  </r>
  <r>
    <x v="3"/>
    <x v="5"/>
    <s v=" COLEGIO SOTAVENTO (IED)"/>
    <s v="6019 - 38"/>
    <x v="411"/>
    <n v="0"/>
    <n v="0"/>
    <n v="2"/>
    <n v="2"/>
    <n v="2"/>
    <m/>
    <n v="1"/>
    <x v="9"/>
    <x v="2"/>
  </r>
  <r>
    <x v="3"/>
    <x v="5"/>
    <s v=" COLEGIO UNION EUROPEA (IED)"/>
    <s v="6019 - 39"/>
    <x v="321"/>
    <n v="1"/>
    <n v="0"/>
    <n v="34"/>
    <n v="35"/>
    <n v="34"/>
    <m/>
    <n v="1"/>
    <x v="9"/>
    <x v="2"/>
  </r>
  <r>
    <x v="3"/>
    <x v="5"/>
    <s v=" COLEGIO CAMPESTRE JAIME GARZON (IED)"/>
    <s v="6020 - 01"/>
    <x v="106"/>
    <n v="0"/>
    <n v="0"/>
    <n v="1"/>
    <n v="1"/>
    <n v="1"/>
    <m/>
    <n v="1"/>
    <x v="9"/>
    <x v="2"/>
  </r>
  <r>
    <x v="4"/>
    <x v="5"/>
    <s v=" COLEGIO AGUSTIN FERNANDEZ (IED)"/>
    <s v="6001 - 01"/>
    <x v="62"/>
    <n v="0"/>
    <n v="0"/>
    <n v="6"/>
    <n v="6"/>
    <n v="6"/>
    <m/>
    <n v="1"/>
    <x v="9"/>
    <x v="2"/>
  </r>
  <r>
    <x v="4"/>
    <x v="5"/>
    <s v=" COLEGIO AQUILEO PARRA (IED)"/>
    <s v="6001 - 02"/>
    <x v="63"/>
    <n v="0"/>
    <n v="0"/>
    <n v="2"/>
    <n v="2"/>
    <n v="2"/>
    <m/>
    <n v="1"/>
    <x v="9"/>
    <x v="2"/>
  </r>
  <r>
    <x v="4"/>
    <x v="5"/>
    <s v=" COLEGIO CRISTOBAL COLON (IED)"/>
    <s v="6001 - 03"/>
    <x v="64"/>
    <n v="0"/>
    <n v="0"/>
    <n v="3"/>
    <n v="3"/>
    <n v="3"/>
    <m/>
    <n v="1"/>
    <x v="9"/>
    <x v="2"/>
  </r>
  <r>
    <x v="4"/>
    <x v="5"/>
    <s v=" COLEGIO DIVINO MAESTRO (IED)"/>
    <s v="6001 - 04"/>
    <x v="173"/>
    <n v="0"/>
    <n v="0"/>
    <n v="4"/>
    <n v="4"/>
    <n v="4"/>
    <m/>
    <n v="1"/>
    <x v="9"/>
    <x v="2"/>
  </r>
  <r>
    <x v="4"/>
    <x v="5"/>
    <s v=" COLEGIO FRIEDRICH NAUMANN (IED)"/>
    <s v="6001 - 05"/>
    <x v="325"/>
    <n v="0"/>
    <n v="0"/>
    <n v="2"/>
    <n v="2"/>
    <n v="2"/>
    <m/>
    <n v="1"/>
    <x v="9"/>
    <x v="2"/>
  </r>
  <r>
    <x v="4"/>
    <x v="5"/>
    <s v=" COLEGIO GENERAL SANTANDER (IED)"/>
    <s v="6001 - 06"/>
    <x v="174"/>
    <n v="2"/>
    <n v="0"/>
    <n v="1"/>
    <n v="3"/>
    <n v="1"/>
    <m/>
    <n v="1"/>
    <x v="9"/>
    <x v="2"/>
  </r>
  <r>
    <x v="4"/>
    <x v="5"/>
    <s v=" COLEGIO NUEVO HORIZONTE (IED)"/>
    <s v="6001 - 07"/>
    <x v="175"/>
    <n v="0"/>
    <n v="1"/>
    <n v="7"/>
    <n v="8"/>
    <n v="8"/>
    <m/>
    <n v="0.875"/>
    <x v="9"/>
    <x v="2"/>
  </r>
  <r>
    <x v="4"/>
    <x v="5"/>
    <s v=" COLEGIO SALUDCOOP NORTE (IED)"/>
    <s v="6001 - 08"/>
    <x v="107"/>
    <n v="1"/>
    <n v="0"/>
    <n v="6"/>
    <n v="7"/>
    <n v="6"/>
    <m/>
    <n v="1"/>
    <x v="9"/>
    <x v="2"/>
  </r>
  <r>
    <x v="4"/>
    <x v="5"/>
    <s v=" COLEGIO TOBERIN (IED)"/>
    <s v="6001 - 09"/>
    <x v="65"/>
    <n v="1"/>
    <n v="5"/>
    <n v="1"/>
    <n v="7"/>
    <n v="6"/>
    <m/>
    <n v="0.16666666666666666"/>
    <x v="9"/>
    <x v="2"/>
  </r>
  <r>
    <x v="4"/>
    <x v="5"/>
    <s v=" COLEGIO UNION COLOMBIA (IED)"/>
    <s v="6001 - 10"/>
    <x v="326"/>
    <n v="0"/>
    <n v="0"/>
    <n v="3"/>
    <n v="3"/>
    <n v="3"/>
    <m/>
    <n v="1"/>
    <x v="9"/>
    <x v="2"/>
  </r>
  <r>
    <x v="4"/>
    <x v="5"/>
    <s v=" COLEGIO USAQUEN (IED)"/>
    <s v="6001 - 11"/>
    <x v="66"/>
    <n v="3"/>
    <n v="0"/>
    <n v="4"/>
    <n v="7"/>
    <n v="4"/>
    <m/>
    <n v="1"/>
    <x v="9"/>
    <x v="2"/>
  </r>
  <r>
    <x v="4"/>
    <x v="5"/>
    <s v=" COLEGIO CAMPESTRE MONTE VERDE (IED)"/>
    <s v="6002 - 01"/>
    <x v="176"/>
    <n v="0"/>
    <n v="0"/>
    <n v="4"/>
    <n v="4"/>
    <n v="4"/>
    <m/>
    <n v="1"/>
    <x v="9"/>
    <x v="2"/>
  </r>
  <r>
    <x v="4"/>
    <x v="5"/>
    <s v=" COLEGIO SAN MARTIN DE PORRES (IED)"/>
    <s v="6002 - 02"/>
    <x v="177"/>
    <n v="1"/>
    <n v="0"/>
    <n v="1"/>
    <n v="2"/>
    <n v="1"/>
    <m/>
    <n v="1"/>
    <x v="9"/>
    <x v="2"/>
  </r>
  <r>
    <x v="4"/>
    <x v="5"/>
    <s v=" COLEGIO SIMON RODRIGUEZ (IED)"/>
    <s v="6002 - 03"/>
    <x v="178"/>
    <n v="0"/>
    <n v="0"/>
    <n v="5"/>
    <n v="5"/>
    <n v="5"/>
    <m/>
    <n v="1"/>
    <x v="9"/>
    <x v="2"/>
  </r>
  <r>
    <x v="4"/>
    <x v="5"/>
    <s v=" COLEGIO ANTONIO JOSE URIBE (IED)"/>
    <s v="6003 - 01"/>
    <x v="108"/>
    <n v="2"/>
    <n v="0"/>
    <n v="4"/>
    <n v="6"/>
    <n v="4"/>
    <m/>
    <n v="1"/>
    <x v="9"/>
    <x v="2"/>
  </r>
  <r>
    <x v="4"/>
    <x v="5"/>
    <s v=" COLEGIO AULAS COLOMBIANAS SAN LUIS (IED)"/>
    <s v="6003 - 02"/>
    <x v="327"/>
    <n v="3"/>
    <n v="0"/>
    <n v="1"/>
    <n v="4"/>
    <n v="1"/>
    <m/>
    <n v="1"/>
    <x v="9"/>
    <x v="2"/>
  </r>
  <r>
    <x v="4"/>
    <x v="5"/>
    <s v=" COLEGIO EL VERJON (IED)"/>
    <s v="6003 - 03"/>
    <x v="179"/>
    <n v="0"/>
    <n v="0"/>
    <n v="3"/>
    <n v="3"/>
    <n v="3"/>
    <m/>
    <n v="1"/>
    <x v="9"/>
    <x v="2"/>
  </r>
  <r>
    <x v="4"/>
    <x v="5"/>
    <s v=" COLEGIO EXTERNADO NACIONAL CAMILO TORRES (IED)"/>
    <s v="6003 - 04"/>
    <x v="180"/>
    <n v="0"/>
    <n v="0"/>
    <n v="5"/>
    <n v="5"/>
    <n v="5"/>
    <m/>
    <n v="1"/>
    <x v="9"/>
    <x v="2"/>
  </r>
  <r>
    <x v="4"/>
    <x v="5"/>
    <s v=" COLEGIO JORGE SOTO DEL CORRAL (IED)"/>
    <s v="6003 - 05"/>
    <x v="361"/>
    <n v="0"/>
    <n v="0"/>
    <n v="7"/>
    <n v="7"/>
    <n v="7"/>
    <m/>
    <n v="1"/>
    <x v="9"/>
    <x v="2"/>
  </r>
  <r>
    <x v="4"/>
    <x v="5"/>
    <s v=" COLEGIO LOS PINOS (IED)"/>
    <s v="6003 - 06"/>
    <x v="362"/>
    <n v="0"/>
    <n v="0"/>
    <n v="5"/>
    <n v="5"/>
    <n v="5"/>
    <m/>
    <n v="1"/>
    <x v="9"/>
    <x v="2"/>
  </r>
  <r>
    <x v="4"/>
    <x v="5"/>
    <s v=" COLEGIO MANUEL ELKIN PATARROYO (IED)"/>
    <s v="6003 - 07"/>
    <x v="67"/>
    <n v="0"/>
    <n v="0"/>
    <n v="1"/>
    <n v="1"/>
    <n v="1"/>
    <m/>
    <n v="1"/>
    <x v="9"/>
    <x v="2"/>
  </r>
  <r>
    <x v="4"/>
    <x v="5"/>
    <s v=" COLEGIO POLICARPA SALAVARRIETA (IED)"/>
    <s v="6003 - 08"/>
    <x v="158"/>
    <n v="2"/>
    <n v="0"/>
    <n v="7"/>
    <n v="9"/>
    <n v="7"/>
    <m/>
    <n v="1"/>
    <x v="9"/>
    <x v="2"/>
  </r>
  <r>
    <x v="4"/>
    <x v="5"/>
    <s v=" COLEGIO AGUAS CLARAS (IED)"/>
    <s v="6004 - 01"/>
    <x v="405"/>
    <n v="0"/>
    <n v="0"/>
    <n v="3"/>
    <n v="3"/>
    <n v="3"/>
    <m/>
    <n v="1"/>
    <x v="9"/>
    <x v="2"/>
  </r>
  <r>
    <x v="4"/>
    <x v="5"/>
    <s v=" COLEGIO ALDEMAR ROJAS PLAZAS (IED)"/>
    <s v="6004 - 02"/>
    <x v="159"/>
    <n v="1"/>
    <n v="0"/>
    <n v="4"/>
    <n v="5"/>
    <n v="4"/>
    <m/>
    <n v="1"/>
    <x v="9"/>
    <x v="2"/>
  </r>
  <r>
    <x v="4"/>
    <x v="5"/>
    <s v=" COLEGIO ALEMANIA UNIFICADA (IED)"/>
    <s v="6004 - 03"/>
    <x v="160"/>
    <n v="0"/>
    <n v="0"/>
    <n v="2"/>
    <n v="2"/>
    <n v="2"/>
    <m/>
    <n v="1"/>
    <x v="9"/>
    <x v="2"/>
  </r>
  <r>
    <x v="4"/>
    <x v="5"/>
    <s v=" COLEGIO ALTAMIRA SUR ORIENTAL (IED)"/>
    <s v="6004 - 04"/>
    <x v="161"/>
    <n v="0"/>
    <n v="0"/>
    <n v="3"/>
    <n v="3"/>
    <n v="3"/>
    <m/>
    <n v="1"/>
    <x v="9"/>
    <x v="2"/>
  </r>
  <r>
    <x v="4"/>
    <x v="5"/>
    <s v=" COLEGIO ATENAS (IED)"/>
    <s v="6004 - 05"/>
    <x v="162"/>
    <n v="0"/>
    <n v="0"/>
    <n v="1"/>
    <n v="1"/>
    <n v="1"/>
    <m/>
    <n v="1"/>
    <x v="9"/>
    <x v="2"/>
  </r>
  <r>
    <x v="4"/>
    <x v="5"/>
    <s v=" COLEGIO EL MANANTIAL (CED)"/>
    <s v="6004 - 06"/>
    <x v="68"/>
    <n v="2"/>
    <n v="0"/>
    <n v="0"/>
    <n v="2"/>
    <n v="0"/>
    <m/>
    <e v="#DIV/0!"/>
    <x v="9"/>
    <x v="2"/>
  </r>
  <r>
    <x v="4"/>
    <x v="5"/>
    <s v=" COLEGIO EL RODEO (IED)"/>
    <s v="6004 - 07"/>
    <x v="109"/>
    <n v="0"/>
    <n v="0"/>
    <n v="1"/>
    <n v="1"/>
    <n v="1"/>
    <m/>
    <n v="1"/>
    <x v="9"/>
    <x v="2"/>
  </r>
  <r>
    <x v="4"/>
    <x v="5"/>
    <s v=" COLEGIO ENTRE NUBES SURORIENTAL (IED)"/>
    <s v="6004 - 08"/>
    <x v="163"/>
    <n v="0"/>
    <n v="0"/>
    <n v="1"/>
    <n v="1"/>
    <n v="1"/>
    <m/>
    <n v="1"/>
    <x v="9"/>
    <x v="2"/>
  </r>
  <r>
    <x v="4"/>
    <x v="5"/>
    <s v=" COLEGIO FLORENTINO GONZALEZ (IED)"/>
    <s v="6004 - 09"/>
    <x v="164"/>
    <n v="0"/>
    <n v="0"/>
    <n v="3"/>
    <n v="3"/>
    <n v="3"/>
    <m/>
    <n v="1"/>
    <x v="9"/>
    <x v="2"/>
  </r>
  <r>
    <x v="4"/>
    <x v="5"/>
    <s v=" COLEGIO FRANCISCO JAVIER MATIZ (IED)"/>
    <s v="6004 - 10"/>
    <x v="378"/>
    <n v="0"/>
    <n v="0"/>
    <n v="5"/>
    <n v="5"/>
    <n v="5"/>
    <m/>
    <n v="1"/>
    <x v="9"/>
    <x v="2"/>
  </r>
  <r>
    <x v="4"/>
    <x v="5"/>
    <s v=" COLEGIO GRAN COLOMBIA (IED)"/>
    <s v="6004 - 11"/>
    <x v="165"/>
    <n v="0"/>
    <n v="0"/>
    <n v="1"/>
    <n v="1"/>
    <n v="1"/>
    <m/>
    <n v="1"/>
    <x v="9"/>
    <x v="2"/>
  </r>
  <r>
    <x v="4"/>
    <x v="5"/>
    <s v=" COLEGIO JOSE ACEVEDO Y GOMEZ (IED)"/>
    <s v="6004 - 12"/>
    <x v="393"/>
    <n v="0"/>
    <n v="0"/>
    <n v="1"/>
    <n v="1"/>
    <n v="1"/>
    <m/>
    <n v="1"/>
    <x v="9"/>
    <x v="2"/>
  </r>
  <r>
    <x v="4"/>
    <x v="5"/>
    <s v=" COLEGIO JOSE FELIX RESTREPO (IED)"/>
    <s v="6004 - 13"/>
    <x v="181"/>
    <n v="0"/>
    <n v="0"/>
    <n v="5"/>
    <n v="5"/>
    <n v="5"/>
    <m/>
    <n v="1"/>
    <x v="9"/>
    <x v="2"/>
  </r>
  <r>
    <x v="4"/>
    <x v="5"/>
    <s v=" COLEGIO JOSE JOAQUIN CASTRO MARTINEZ (IED)"/>
    <s v="6004 - 14"/>
    <x v="182"/>
    <n v="0"/>
    <n v="0"/>
    <n v="4"/>
    <n v="4"/>
    <n v="4"/>
    <m/>
    <n v="1"/>
    <x v="9"/>
    <x v="2"/>
  </r>
  <r>
    <x v="4"/>
    <x v="5"/>
    <s v=" COLEGIO JOSE MARIA CARBONELL (IED)"/>
    <s v="6004 - 15"/>
    <x v="398"/>
    <n v="0"/>
    <n v="0"/>
    <n v="2"/>
    <n v="2"/>
    <n v="2"/>
    <m/>
    <n v="1"/>
    <x v="9"/>
    <x v="2"/>
  </r>
  <r>
    <x v="4"/>
    <x v="5"/>
    <s v=" COLEGIO JUAN EVANGELISTA GOMEZ (IED)"/>
    <s v="6004 - 16"/>
    <x v="183"/>
    <n v="0"/>
    <n v="0"/>
    <n v="2"/>
    <n v="2"/>
    <n v="2"/>
    <m/>
    <n v="1"/>
    <x v="9"/>
    <x v="2"/>
  </r>
  <r>
    <x v="4"/>
    <x v="5"/>
    <s v=" COLEGIO JUAN REY (IED)"/>
    <s v="6004 - 17"/>
    <x v="133"/>
    <n v="0"/>
    <n v="0"/>
    <n v="5"/>
    <n v="5"/>
    <n v="5"/>
    <m/>
    <n v="1"/>
    <x v="9"/>
    <x v="2"/>
  </r>
  <r>
    <x v="4"/>
    <x v="5"/>
    <s v=" COLEGIO JUANA ESCOBAR (IED)"/>
    <s v="6004 - 18"/>
    <x v="184"/>
    <n v="0"/>
    <n v="0"/>
    <n v="3"/>
    <n v="3"/>
    <n v="3"/>
    <m/>
    <n v="1"/>
    <x v="9"/>
    <x v="2"/>
  </r>
  <r>
    <x v="4"/>
    <x v="5"/>
    <s v=" COLEGIO LA BELLEZA LOS LIBERTADORES (IED)"/>
    <s v="6004 - 19"/>
    <x v="185"/>
    <n v="0"/>
    <n v="0"/>
    <n v="3"/>
    <n v="3"/>
    <n v="3"/>
    <m/>
    <n v="1"/>
    <x v="9"/>
    <x v="2"/>
  </r>
  <r>
    <x v="4"/>
    <x v="5"/>
    <s v=" COLEGIO LA VICTORIA (IED)"/>
    <s v="6004 - 20"/>
    <x v="406"/>
    <n v="2"/>
    <n v="0"/>
    <n v="1"/>
    <n v="3"/>
    <n v="1"/>
    <m/>
    <n v="1"/>
    <x v="9"/>
    <x v="2"/>
  </r>
  <r>
    <x v="4"/>
    <x v="5"/>
    <s v=" COLEGIO LOS ALPES (IED)"/>
    <s v="6004 - 21"/>
    <x v="186"/>
    <n v="1"/>
    <n v="0"/>
    <n v="1"/>
    <n v="2"/>
    <n v="1"/>
    <m/>
    <n v="1"/>
    <x v="9"/>
    <x v="2"/>
  </r>
  <r>
    <x v="4"/>
    <x v="5"/>
    <s v=" COLEGIO MANUELITA SAENZ (IED)"/>
    <s v="6004 - 22"/>
    <x v="110"/>
    <n v="0"/>
    <n v="0"/>
    <n v="12"/>
    <n v="12"/>
    <n v="12"/>
    <m/>
    <n v="1"/>
    <x v="9"/>
    <x v="2"/>
  </r>
  <r>
    <x v="4"/>
    <x v="5"/>
    <s v=" COLEGIO MONTEBELLO (IED)"/>
    <s v="6004 - 23"/>
    <x v="323"/>
    <n v="1"/>
    <n v="0"/>
    <n v="1"/>
    <n v="2"/>
    <n v="1"/>
    <m/>
    <n v="1"/>
    <x v="9"/>
    <x v="2"/>
  </r>
  <r>
    <x v="4"/>
    <x v="5"/>
    <s v=" COLEGIO MORALBA SURORIENTAL (IED)"/>
    <s v="6004 - 24"/>
    <x v="187"/>
    <n v="0"/>
    <n v="0"/>
    <n v="2"/>
    <n v="2"/>
    <n v="2"/>
    <m/>
    <n v="1"/>
    <x v="9"/>
    <x v="2"/>
  </r>
  <r>
    <x v="4"/>
    <x v="5"/>
    <s v=" COLEGIO NUEVA DELHI (IED)"/>
    <s v="6004 - 25"/>
    <x v="363"/>
    <n v="0"/>
    <n v="1"/>
    <n v="1"/>
    <n v="2"/>
    <n v="2"/>
    <m/>
    <n v="0.5"/>
    <x v="9"/>
    <x v="2"/>
  </r>
  <r>
    <x v="4"/>
    <x v="5"/>
    <s v=" COLEGIO PANTALEON GAITAN PEREZ (CED)"/>
    <s v="6004 - 26"/>
    <x v="379"/>
    <n v="1"/>
    <n v="0"/>
    <n v="0"/>
    <n v="1"/>
    <n v="0"/>
    <m/>
    <e v="#DIV/0!"/>
    <x v="9"/>
    <x v="2"/>
  </r>
  <r>
    <x v="4"/>
    <x v="5"/>
    <s v=" COLEGIO RAFAEL NUNEZ (IED)"/>
    <s v="6004 - 27"/>
    <x v="188"/>
    <n v="0"/>
    <n v="0"/>
    <n v="6"/>
    <n v="6"/>
    <n v="6"/>
    <m/>
    <n v="1"/>
    <x v="9"/>
    <x v="2"/>
  </r>
  <r>
    <x v="4"/>
    <x v="5"/>
    <s v=" COLEGIO SAN CRISTOBAL SUR (IED)"/>
    <s v="6004 - 29"/>
    <x v="111"/>
    <n v="0"/>
    <n v="0"/>
    <n v="7"/>
    <n v="7"/>
    <n v="7"/>
    <m/>
    <n v="1"/>
    <x v="9"/>
    <x v="2"/>
  </r>
  <r>
    <x v="4"/>
    <x v="5"/>
    <s v=" COLEGIO SAN ISIDRO SUR ORIENTAL (IED)"/>
    <s v="6004 - 30"/>
    <x v="414"/>
    <n v="0"/>
    <n v="0"/>
    <n v="2"/>
    <n v="2"/>
    <n v="2"/>
    <m/>
    <n v="1"/>
    <x v="9"/>
    <x v="2"/>
  </r>
  <r>
    <x v="4"/>
    <x v="5"/>
    <s v=" COLEGIO TECNICO TOMAS RUEDA VARGAS (IED)"/>
    <s v="6004 - 32"/>
    <x v="324"/>
    <n v="0"/>
    <n v="0"/>
    <n v="5"/>
    <n v="5"/>
    <n v="5"/>
    <m/>
    <n v="1"/>
    <x v="9"/>
    <x v="2"/>
  </r>
  <r>
    <x v="4"/>
    <x v="5"/>
    <s v=" COLEGIO VEINTE DE JULIO (IED)"/>
    <s v="6004 - 33"/>
    <x v="381"/>
    <n v="0"/>
    <n v="0"/>
    <n v="2"/>
    <n v="2"/>
    <n v="2"/>
    <m/>
    <n v="1"/>
    <x v="9"/>
    <x v="2"/>
  </r>
  <r>
    <x v="4"/>
    <x v="5"/>
    <s v=" COLEGIO ALMIRANTE PADILLA (IED)"/>
    <s v="6005 - 01"/>
    <x v="69"/>
    <n v="0"/>
    <n v="1"/>
    <n v="7"/>
    <n v="8"/>
    <n v="8"/>
    <m/>
    <n v="0.875"/>
    <x v="9"/>
    <x v="2"/>
  </r>
  <r>
    <x v="4"/>
    <x v="5"/>
    <s v=" COLEGIO ATABANZHA (IED)"/>
    <s v="6005 - 02"/>
    <x v="364"/>
    <n v="0"/>
    <n v="0"/>
    <n v="3"/>
    <n v="3"/>
    <n v="3"/>
    <m/>
    <n v="1"/>
    <x v="9"/>
    <x v="2"/>
  </r>
  <r>
    <x v="4"/>
    <x v="5"/>
    <s v=" COLEGIO BRASILIA - USME (IED)"/>
    <s v="6005 - 03"/>
    <x v="134"/>
    <n v="0"/>
    <n v="0"/>
    <n v="2"/>
    <n v="2"/>
    <n v="2"/>
    <m/>
    <n v="1"/>
    <x v="9"/>
    <x v="2"/>
  </r>
  <r>
    <x v="4"/>
    <x v="5"/>
    <s v=" COLEGIO BRAZUELOS (IED)"/>
    <s v="6005 - 04"/>
    <x v="189"/>
    <n v="0"/>
    <n v="0"/>
    <n v="1"/>
    <n v="1"/>
    <n v="1"/>
    <m/>
    <n v="1"/>
    <x v="9"/>
    <x v="2"/>
  </r>
  <r>
    <x v="4"/>
    <x v="5"/>
    <s v=" COLEGIO CHUNIZA (IED)"/>
    <s v="6005 - 05"/>
    <x v="70"/>
    <n v="0"/>
    <n v="0"/>
    <n v="2"/>
    <n v="2"/>
    <n v="2"/>
    <m/>
    <n v="1"/>
    <x v="9"/>
    <x v="2"/>
  </r>
  <r>
    <x v="4"/>
    <x v="5"/>
    <s v=" COLEGIO CIUDAD DE VILLAVICENCIO (IED)"/>
    <s v="6005 - 06"/>
    <x v="71"/>
    <n v="0"/>
    <n v="0"/>
    <n v="7"/>
    <n v="7"/>
    <n v="7"/>
    <m/>
    <n v="1"/>
    <x v="9"/>
    <x v="2"/>
  </r>
  <r>
    <x v="4"/>
    <x v="5"/>
    <s v=" COLEGIO DIEGO MONTANA CUELLAR (IED)"/>
    <s v="6005 - 07"/>
    <x v="72"/>
    <n v="1"/>
    <n v="0"/>
    <n v="2"/>
    <n v="3"/>
    <n v="2"/>
    <m/>
    <n v="1"/>
    <x v="9"/>
    <x v="2"/>
  </r>
  <r>
    <x v="4"/>
    <x v="5"/>
    <s v=" COLEGIO EDUARDO UMANA MENDOZA (IED)"/>
    <s v="6005 - 08"/>
    <x v="382"/>
    <n v="0"/>
    <n v="0"/>
    <n v="5"/>
    <n v="5"/>
    <n v="5"/>
    <m/>
    <n v="1"/>
    <x v="9"/>
    <x v="2"/>
  </r>
  <r>
    <x v="4"/>
    <x v="5"/>
    <s v=" COLEGIO EL CORTIJO - VIANEY (IED)"/>
    <s v="6005 - 09"/>
    <x v="365"/>
    <n v="1"/>
    <n v="0"/>
    <n v="2"/>
    <n v="3"/>
    <n v="2"/>
    <m/>
    <n v="1"/>
    <x v="9"/>
    <x v="2"/>
  </r>
  <r>
    <x v="4"/>
    <x v="5"/>
    <s v=" COLEGIO EL DESTINO (IED)"/>
    <s v="6005 - 10"/>
    <x v="135"/>
    <n v="2"/>
    <n v="1"/>
    <n v="0"/>
    <n v="3"/>
    <n v="1"/>
    <m/>
    <n v="0"/>
    <x v="9"/>
    <x v="2"/>
  </r>
  <r>
    <x v="4"/>
    <x v="5"/>
    <s v=" COLEGIO EL UVAL (IED)"/>
    <s v="6005 - 11"/>
    <x v="407"/>
    <n v="0"/>
    <n v="0"/>
    <n v="1"/>
    <n v="1"/>
    <n v="1"/>
    <m/>
    <n v="1"/>
    <x v="9"/>
    <x v="2"/>
  </r>
  <r>
    <x v="4"/>
    <x v="5"/>
    <s v=" COLEGIO EL VIRREY JOSE SOLIS (IED)"/>
    <s v="6005 - 12"/>
    <x v="190"/>
    <n v="1"/>
    <n v="0"/>
    <n v="1"/>
    <n v="2"/>
    <n v="1"/>
    <m/>
    <n v="1"/>
    <x v="9"/>
    <x v="2"/>
  </r>
  <r>
    <x v="4"/>
    <x v="5"/>
    <s v=" COLEGIO ESTANISLAO ZULETA (IED)"/>
    <s v="6005 - 13"/>
    <x v="328"/>
    <n v="0"/>
    <n v="0"/>
    <n v="5"/>
    <n v="5"/>
    <n v="5"/>
    <m/>
    <n v="1"/>
    <x v="9"/>
    <x v="2"/>
  </r>
  <r>
    <x v="4"/>
    <x v="5"/>
    <s v=" COLEGIO FABIO LOZANO SIMONELLI (IED)"/>
    <s v="6005 - 14"/>
    <x v="329"/>
    <n v="2"/>
    <n v="0"/>
    <n v="0"/>
    <n v="2"/>
    <n v="0"/>
    <m/>
    <e v="#DIV/0!"/>
    <x v="9"/>
    <x v="2"/>
  </r>
  <r>
    <x v="4"/>
    <x v="5"/>
    <s v=" COLEGIO FEDERICO GARCIA LORCA (IED)"/>
    <s v="6005 - 15"/>
    <x v="73"/>
    <n v="1"/>
    <n v="0"/>
    <n v="4"/>
    <n v="5"/>
    <n v="4"/>
    <m/>
    <n v="1"/>
    <x v="9"/>
    <x v="2"/>
  </r>
  <r>
    <x v="4"/>
    <x v="5"/>
    <s v=" COLEGIO FERNANDO GONZALEZ OCHOA (IED)"/>
    <s v="6005 - 16"/>
    <x v="74"/>
    <n v="0"/>
    <n v="0"/>
    <n v="2"/>
    <n v="2"/>
    <n v="2"/>
    <m/>
    <n v="1"/>
    <x v="9"/>
    <x v="2"/>
  </r>
  <r>
    <x v="4"/>
    <x v="5"/>
    <s v=" COLEGIO FRANCISCO ANTONIO ZEA DE USME (IED)"/>
    <s v="6005 - 17"/>
    <x v="136"/>
    <n v="0"/>
    <n v="0"/>
    <n v="5"/>
    <n v="5"/>
    <n v="5"/>
    <m/>
    <n v="1"/>
    <x v="9"/>
    <x v="2"/>
  </r>
  <r>
    <x v="4"/>
    <x v="5"/>
    <s v=" COLEGIO GABRIEL GARCIA MARQUEZ (IED)"/>
    <s v="6005 - 18"/>
    <x v="75"/>
    <n v="1"/>
    <n v="0"/>
    <n v="0"/>
    <n v="1"/>
    <n v="0"/>
    <m/>
    <e v="#DIV/0!"/>
    <x v="9"/>
    <x v="2"/>
  </r>
  <r>
    <x v="4"/>
    <x v="5"/>
    <s v=" COLEGIO GRAN YOMASA (IED)"/>
    <s v="6005 - 19"/>
    <x v="330"/>
    <n v="0"/>
    <n v="0"/>
    <n v="2"/>
    <n v="2"/>
    <n v="2"/>
    <m/>
    <n v="1"/>
    <x v="9"/>
    <x v="2"/>
  </r>
  <r>
    <x v="4"/>
    <x v="5"/>
    <s v=" COLEGIO LA AURORA (IED)"/>
    <s v="6005 - 20"/>
    <x v="191"/>
    <n v="0"/>
    <n v="0"/>
    <n v="5"/>
    <n v="5"/>
    <n v="5"/>
    <m/>
    <n v="1"/>
    <x v="9"/>
    <x v="2"/>
  </r>
  <r>
    <x v="4"/>
    <x v="5"/>
    <s v=" COLEGIO LOS COMUNEROS - OSWALDO GUAYAZAMIN (IED)"/>
    <s v="6005 - 21"/>
    <x v="137"/>
    <n v="0"/>
    <n v="0"/>
    <n v="5"/>
    <n v="5"/>
    <n v="5"/>
    <m/>
    <n v="1"/>
    <x v="9"/>
    <x v="2"/>
  </r>
  <r>
    <x v="4"/>
    <x v="5"/>
    <s v=" COLEGIO LOS TEJARES (IED)"/>
    <s v="6005 - 22"/>
    <x v="331"/>
    <n v="0"/>
    <n v="0"/>
    <n v="1"/>
    <n v="1"/>
    <n v="1"/>
    <m/>
    <n v="1"/>
    <x v="9"/>
    <x v="2"/>
  </r>
  <r>
    <x v="4"/>
    <x v="5"/>
    <s v=" COLEGIO LUIS EDUARDO MORA OSEJO (IED)"/>
    <s v="6005 - 23"/>
    <x v="112"/>
    <n v="0"/>
    <n v="0"/>
    <n v="5"/>
    <n v="5"/>
    <n v="5"/>
    <m/>
    <n v="1"/>
    <x v="9"/>
    <x v="2"/>
  </r>
  <r>
    <x v="4"/>
    <x v="5"/>
    <s v=" COLEGIO MIGUEL DE CERVANTES SAAVEDRA (IED)"/>
    <s v="6005 - 24"/>
    <x v="138"/>
    <n v="0"/>
    <n v="0"/>
    <n v="4"/>
    <n v="4"/>
    <n v="4"/>
    <m/>
    <n v="1"/>
    <x v="9"/>
    <x v="2"/>
  </r>
  <r>
    <x v="4"/>
    <x v="5"/>
    <s v=" COLEGIO NUEVA ESPERANZA (IED)"/>
    <s v="6005 - 25"/>
    <x v="394"/>
    <n v="0"/>
    <n v="0"/>
    <n v="2"/>
    <n v="2"/>
    <n v="2"/>
    <m/>
    <n v="1"/>
    <x v="9"/>
    <x v="2"/>
  </r>
  <r>
    <x v="4"/>
    <x v="5"/>
    <s v=" COLEGIO NUEVO SAN ANDRES DE LOS ALTOS (IED)"/>
    <s v="6005 - 26"/>
    <x v="400"/>
    <n v="1"/>
    <n v="0"/>
    <n v="0"/>
    <n v="1"/>
    <n v="0"/>
    <m/>
    <e v="#DIV/0!"/>
    <x v="9"/>
    <x v="2"/>
  </r>
  <r>
    <x v="4"/>
    <x v="5"/>
    <s v=" COLEGIO OFELIA URIBE DE ACOSTA (IED)"/>
    <s v="6005 - 27"/>
    <x v="139"/>
    <n v="0"/>
    <n v="0"/>
    <n v="3"/>
    <n v="3"/>
    <n v="3"/>
    <m/>
    <n v="1"/>
    <x v="9"/>
    <x v="2"/>
  </r>
  <r>
    <x v="4"/>
    <x v="5"/>
    <s v=" COLEGIO ORLANDO FALS BORDA (IED)"/>
    <s v="6005 - 28"/>
    <x v="76"/>
    <n v="0"/>
    <n v="2"/>
    <n v="7"/>
    <n v="9"/>
    <n v="9"/>
    <m/>
    <n v="0.77777777777777779"/>
    <x v="9"/>
    <x v="2"/>
  </r>
  <r>
    <x v="4"/>
    <x v="5"/>
    <s v=" COLEGIO PAULO FREIRE (IED)"/>
    <s v="6005 - 29"/>
    <x v="77"/>
    <n v="3"/>
    <n v="1"/>
    <n v="2"/>
    <n v="6"/>
    <n v="3"/>
    <m/>
    <n v="0.66666666666666663"/>
    <x v="9"/>
    <x v="2"/>
  </r>
  <r>
    <x v="4"/>
    <x v="5"/>
    <s v=" COLEGIO PROVINCIA DE QUEBEC (IED)"/>
    <s v="6005 - 30"/>
    <x v="192"/>
    <n v="1"/>
    <n v="0"/>
    <n v="1"/>
    <n v="2"/>
    <n v="1"/>
    <m/>
    <n v="1"/>
    <x v="9"/>
    <x v="2"/>
  </r>
  <r>
    <x v="4"/>
    <x v="5"/>
    <s v=" COLEGIO RURAL LAS MERCEDES-ANDES-LA MAYORIA-LA UNION-CHIZACA"/>
    <s v="6005 - 37"/>
    <x v="395"/>
    <n v="0"/>
    <n v="0"/>
    <n v="5"/>
    <n v="5"/>
    <n v="5"/>
    <m/>
    <n v="1"/>
    <x v="9"/>
    <x v="2"/>
  </r>
  <r>
    <x v="4"/>
    <x v="5"/>
    <s v=" COLEGIO RURAL LOS ARRAYANES (CED)"/>
    <s v="6005 - 39"/>
    <x v="416"/>
    <n v="1"/>
    <n v="0"/>
    <n v="3"/>
    <n v="4"/>
    <n v="3"/>
    <m/>
    <n v="1"/>
    <x v="9"/>
    <x v="2"/>
  </r>
  <r>
    <x v="4"/>
    <x v="5"/>
    <s v=" COLEGIO SAN CAYETANO (IED)"/>
    <s v="6005 - 41"/>
    <x v="78"/>
    <n v="0"/>
    <n v="0"/>
    <n v="10"/>
    <n v="10"/>
    <n v="10"/>
    <m/>
    <n v="1"/>
    <x v="9"/>
    <x v="2"/>
  </r>
  <r>
    <x v="4"/>
    <x v="5"/>
    <s v=" COLEGIO SANTA LIBRADA (IED)"/>
    <s v="6005 - 42"/>
    <x v="366"/>
    <n v="2"/>
    <n v="0"/>
    <n v="2"/>
    <n v="4"/>
    <n v="2"/>
    <m/>
    <n v="1"/>
    <x v="9"/>
    <x v="2"/>
  </r>
  <r>
    <x v="4"/>
    <x v="5"/>
    <s v=" COLEGIO SANTA MARTHA (IED)"/>
    <s v="6005 - 43"/>
    <x v="396"/>
    <n v="0"/>
    <n v="0"/>
    <n v="3"/>
    <n v="3"/>
    <n v="3"/>
    <m/>
    <n v="1"/>
    <x v="9"/>
    <x v="2"/>
  </r>
  <r>
    <x v="4"/>
    <x v="5"/>
    <s v=" COLEGIO TENERIFE - GRANADA SUR (IED)"/>
    <s v="6005 - 44"/>
    <x v="193"/>
    <n v="0"/>
    <n v="0"/>
    <n v="2"/>
    <n v="2"/>
    <n v="2"/>
    <m/>
    <n v="1"/>
    <x v="9"/>
    <x v="2"/>
  </r>
  <r>
    <x v="4"/>
    <x v="5"/>
    <s v=" COLEGIO USMINIA (IED)"/>
    <s v="6005 - 45"/>
    <x v="79"/>
    <n v="0"/>
    <n v="0"/>
    <n v="4"/>
    <n v="4"/>
    <n v="4"/>
    <m/>
    <n v="1"/>
    <x v="9"/>
    <x v="2"/>
  </r>
  <r>
    <x v="4"/>
    <x v="5"/>
    <s v=" COLEGIO BERNARDO JARAMILLO (IED)"/>
    <s v="6006 - 01"/>
    <x v="401"/>
    <n v="0"/>
    <n v="0"/>
    <n v="2"/>
    <n v="2"/>
    <n v="2"/>
    <m/>
    <n v="1"/>
    <x v="9"/>
    <x v="2"/>
  </r>
  <r>
    <x v="4"/>
    <x v="5"/>
    <s v=" COLEGIO CENTRO INTEGRAL JOSE MARIA CORDOBA (IED)"/>
    <s v="6006 - 02"/>
    <x v="194"/>
    <n v="2"/>
    <n v="0"/>
    <n v="2"/>
    <n v="4"/>
    <n v="2"/>
    <m/>
    <n v="1"/>
    <x v="9"/>
    <x v="2"/>
  </r>
  <r>
    <x v="4"/>
    <x v="5"/>
    <s v=" COLEGIO CIUDAD DE BOGOTA (IED)"/>
    <s v="6006 - 03"/>
    <x v="332"/>
    <n v="0"/>
    <n v="0"/>
    <n v="5"/>
    <n v="5"/>
    <n v="5"/>
    <m/>
    <n v="1"/>
    <x v="9"/>
    <x v="2"/>
  </r>
  <r>
    <x v="4"/>
    <x v="5"/>
    <s v=" COLEGIO INEM SANTIAGO PEREZ (IED)"/>
    <s v="6006 - 04"/>
    <x v="80"/>
    <n v="0"/>
    <n v="0"/>
    <n v="5"/>
    <n v="5"/>
    <n v="5"/>
    <m/>
    <n v="1"/>
    <x v="9"/>
    <x v="2"/>
  </r>
  <r>
    <x v="4"/>
    <x v="5"/>
    <s v=" COLEGIO INSTITUTO TECNICO INDUSTRIAL PILOTO (IED)"/>
    <s v="6006 - 05"/>
    <x v="195"/>
    <n v="4"/>
    <n v="4"/>
    <n v="0"/>
    <n v="8"/>
    <n v="4"/>
    <m/>
    <n v="0"/>
    <x v="9"/>
    <x v="2"/>
  </r>
  <r>
    <x v="4"/>
    <x v="5"/>
    <s v=" COLEGIO ISLA DEL SOL (IED)"/>
    <s v="6006 - 06"/>
    <x v="81"/>
    <n v="0"/>
    <n v="0"/>
    <n v="3"/>
    <n v="3"/>
    <n v="3"/>
    <m/>
    <n v="1"/>
    <x v="9"/>
    <x v="2"/>
  </r>
  <r>
    <x v="4"/>
    <x v="5"/>
    <s v=" COLEGIO MARCO FIDEL SUAREZ (IED)"/>
    <s v="6006 - 07"/>
    <x v="196"/>
    <n v="0"/>
    <n v="0"/>
    <n v="3"/>
    <n v="3"/>
    <n v="3"/>
    <m/>
    <n v="1"/>
    <x v="9"/>
    <x v="2"/>
  </r>
  <r>
    <x v="4"/>
    <x v="5"/>
    <s v=" COLEGIO RAFAEL URIBE URIBE (IED)"/>
    <s v="6006 - 08"/>
    <x v="197"/>
    <n v="3"/>
    <n v="0"/>
    <n v="2"/>
    <n v="5"/>
    <n v="2"/>
    <m/>
    <n v="1"/>
    <x v="9"/>
    <x v="2"/>
  </r>
  <r>
    <x v="4"/>
    <x v="5"/>
    <s v=" COLEGIO RUFINO JOSE CUERVO (IED)"/>
    <s v="6006 - 09"/>
    <x v="198"/>
    <n v="0"/>
    <n v="0"/>
    <n v="3"/>
    <n v="3"/>
    <n v="3"/>
    <m/>
    <n v="1"/>
    <x v="9"/>
    <x v="2"/>
  </r>
  <r>
    <x v="4"/>
    <x v="5"/>
    <s v=" COLEGIO SAN BENITO ABAD (IED)"/>
    <s v="6006 - 10"/>
    <x v="140"/>
    <n v="4"/>
    <n v="3"/>
    <n v="0"/>
    <n v="7"/>
    <n v="3"/>
    <m/>
    <n v="0"/>
    <x v="9"/>
    <x v="2"/>
  </r>
  <r>
    <x v="4"/>
    <x v="5"/>
    <s v=" COLEGIO SAN CARLOS (IED)"/>
    <s v="6006 - 11"/>
    <x v="408"/>
    <n v="0"/>
    <n v="0"/>
    <n v="2"/>
    <n v="2"/>
    <n v="2"/>
    <m/>
    <n v="1"/>
    <x v="9"/>
    <x v="2"/>
  </r>
  <r>
    <x v="4"/>
    <x v="5"/>
    <s v=" COLEGIO VENECIA (IED)"/>
    <s v="6006 - 12"/>
    <x v="113"/>
    <n v="0"/>
    <n v="1"/>
    <n v="1"/>
    <n v="2"/>
    <n v="2"/>
    <m/>
    <n v="0.5"/>
    <x v="9"/>
    <x v="2"/>
  </r>
  <r>
    <x v="4"/>
    <x v="5"/>
    <s v=" COLEGIO ALFONSO REYES ECHANDIA (IED)"/>
    <s v="6007 - 02"/>
    <x v="383"/>
    <n v="0"/>
    <n v="1"/>
    <n v="5"/>
    <n v="6"/>
    <n v="6"/>
    <m/>
    <n v="0.83333333333333337"/>
    <x v="9"/>
    <x v="2"/>
  </r>
  <r>
    <x v="4"/>
    <x v="5"/>
    <s v=" COLEGIO BOSANOVA (IED)"/>
    <s v="6007 - 03"/>
    <x v="200"/>
    <n v="1"/>
    <n v="0"/>
    <n v="1"/>
    <n v="2"/>
    <n v="1"/>
    <m/>
    <n v="1"/>
    <x v="9"/>
    <x v="2"/>
  </r>
  <r>
    <x v="4"/>
    <x v="5"/>
    <s v=" COLEGIO BRASILIA - BOSA (IED)"/>
    <s v="6007 - 04"/>
    <x v="201"/>
    <n v="0"/>
    <n v="0"/>
    <n v="3"/>
    <n v="3"/>
    <n v="3"/>
    <m/>
    <n v="1"/>
    <x v="9"/>
    <x v="2"/>
  </r>
  <r>
    <x v="4"/>
    <x v="5"/>
    <s v=" COLEGIO CARLOS ALBAN HOLGUIN (IED)"/>
    <s v="6007 - 05"/>
    <x v="82"/>
    <n v="0"/>
    <n v="0"/>
    <n v="7"/>
    <n v="7"/>
    <n v="7"/>
    <m/>
    <n v="1"/>
    <x v="9"/>
    <x v="2"/>
  </r>
  <r>
    <x v="4"/>
    <x v="5"/>
    <s v=" COLEGIO CARLOS PIZARRO LEON GOMEZ (IED)"/>
    <s v="6007 - 06"/>
    <x v="141"/>
    <n v="0"/>
    <n v="0"/>
    <n v="6"/>
    <n v="6"/>
    <n v="6"/>
    <m/>
    <n v="1"/>
    <x v="9"/>
    <x v="2"/>
  </r>
  <r>
    <x v="4"/>
    <x v="5"/>
    <s v=" COLEGIO CEDID SAN PABLO (IED)"/>
    <s v="6007 - 07"/>
    <x v="202"/>
    <n v="0"/>
    <n v="0"/>
    <n v="7"/>
    <n v="7"/>
    <n v="7"/>
    <m/>
    <n v="1"/>
    <x v="9"/>
    <x v="2"/>
  </r>
  <r>
    <x v="4"/>
    <x v="5"/>
    <s v=" COLEGIO CIUDADELA EDUCATIVA DE BOSA (IED)"/>
    <s v="6007 - 08"/>
    <x v="114"/>
    <n v="2"/>
    <n v="0"/>
    <n v="1"/>
    <n v="3"/>
    <n v="1"/>
    <m/>
    <n v="1"/>
    <x v="9"/>
    <x v="2"/>
  </r>
  <r>
    <x v="4"/>
    <x v="5"/>
    <s v=" COLEGIO DEBORA ARANGO PEREZ (IED)"/>
    <s v="6007 - 09"/>
    <x v="203"/>
    <n v="0"/>
    <n v="0"/>
    <n v="3"/>
    <n v="3"/>
    <n v="3"/>
    <m/>
    <n v="1"/>
    <x v="9"/>
    <x v="2"/>
  </r>
  <r>
    <x v="4"/>
    <x v="5"/>
    <s v=" COLEGIO EL PORVENIR (IED)"/>
    <s v="6007 - 10"/>
    <x v="83"/>
    <n v="1"/>
    <n v="0"/>
    <n v="6"/>
    <n v="7"/>
    <n v="6"/>
    <m/>
    <n v="1"/>
    <x v="9"/>
    <x v="2"/>
  </r>
  <r>
    <x v="4"/>
    <x v="5"/>
    <s v=" COLEGIO FERNANDO MAZUERA VILLEGAS (IED)"/>
    <s v="6007 - 11"/>
    <x v="84"/>
    <n v="0"/>
    <n v="0"/>
    <n v="6"/>
    <n v="6"/>
    <n v="6"/>
    <m/>
    <n v="1"/>
    <x v="9"/>
    <x v="2"/>
  </r>
  <r>
    <x v="4"/>
    <x v="5"/>
    <s v=" COLEGIO FRANCISCO DE PAULA SANTANDER (IED)"/>
    <s v="6007 - 12"/>
    <x v="204"/>
    <n v="0"/>
    <n v="0"/>
    <n v="4"/>
    <n v="4"/>
    <n v="4"/>
    <m/>
    <n v="1"/>
    <x v="9"/>
    <x v="2"/>
  </r>
  <r>
    <x v="4"/>
    <x v="5"/>
    <s v=" COLEGIO GERMAN ARCINIEGAS (IED)"/>
    <s v="6007 - 13"/>
    <x v="205"/>
    <n v="0"/>
    <n v="0"/>
    <n v="1"/>
    <n v="1"/>
    <n v="1"/>
    <m/>
    <n v="1"/>
    <x v="9"/>
    <x v="2"/>
  </r>
  <r>
    <x v="4"/>
    <x v="5"/>
    <s v=" COLEGIO GRANCOLOMBIANO (IED)"/>
    <s v="6007 - 14"/>
    <x v="206"/>
    <n v="0"/>
    <n v="0"/>
    <n v="4"/>
    <n v="4"/>
    <n v="4"/>
    <m/>
    <n v="1"/>
    <x v="9"/>
    <x v="2"/>
  </r>
  <r>
    <x v="4"/>
    <x v="5"/>
    <s v=" COLEGIO JOSE ANTONIO GALAN (IED)"/>
    <s v="6007 - 15"/>
    <x v="207"/>
    <n v="0"/>
    <n v="0"/>
    <n v="3"/>
    <n v="3"/>
    <n v="3"/>
    <m/>
    <n v="1"/>
    <x v="9"/>
    <x v="2"/>
  </r>
  <r>
    <x v="4"/>
    <x v="5"/>
    <s v=" COLEGIO JOSE FRANCISCO SOCARRAS (IED)"/>
    <s v="6007 - 16"/>
    <x v="367"/>
    <n v="0"/>
    <n v="0"/>
    <n v="2"/>
    <n v="2"/>
    <n v="2"/>
    <m/>
    <n v="1"/>
    <x v="9"/>
    <x v="2"/>
  </r>
  <r>
    <x v="4"/>
    <x v="5"/>
    <s v=" COLEGIO KIMI PERNIA DOMICO (IED)"/>
    <s v="6007 - 17"/>
    <x v="208"/>
    <n v="2"/>
    <n v="0"/>
    <n v="6"/>
    <n v="8"/>
    <n v="6"/>
    <m/>
    <n v="1"/>
    <x v="9"/>
    <x v="2"/>
  </r>
  <r>
    <x v="4"/>
    <x v="5"/>
    <s v=" COLEGIO LA CONCEPCION (IED)"/>
    <s v="6007 - 18"/>
    <x v="402"/>
    <n v="0"/>
    <n v="0"/>
    <n v="1"/>
    <n v="1"/>
    <n v="1"/>
    <m/>
    <n v="1"/>
    <x v="9"/>
    <x v="2"/>
  </r>
  <r>
    <x v="4"/>
    <x v="5"/>
    <s v=" COLEGIO LEONARDO POSADA PEDRAZA (IED)"/>
    <s v="6007 - 19"/>
    <x v="209"/>
    <n v="0"/>
    <n v="0"/>
    <n v="2"/>
    <n v="2"/>
    <n v="2"/>
    <m/>
    <n v="1"/>
    <x v="9"/>
    <x v="2"/>
  </r>
  <r>
    <x v="4"/>
    <x v="5"/>
    <s v=" COLEGIO LLANO ORIENTAL (IED)"/>
    <s v="6007 - 20"/>
    <x v="210"/>
    <n v="0"/>
    <n v="0"/>
    <n v="1"/>
    <n v="1"/>
    <n v="1"/>
    <m/>
    <n v="1"/>
    <x v="9"/>
    <x v="2"/>
  </r>
  <r>
    <x v="4"/>
    <x v="5"/>
    <s v=" COLEGIO LUIS LOPEZ DE MESA (IED)"/>
    <s v="6007 - 21"/>
    <x v="211"/>
    <n v="0"/>
    <n v="0"/>
    <n v="5"/>
    <n v="5"/>
    <n v="5"/>
    <m/>
    <n v="1"/>
    <x v="9"/>
    <x v="2"/>
  </r>
  <r>
    <x v="4"/>
    <x v="5"/>
    <s v=" COLEGIO NUEVO CHILE (IED)"/>
    <s v="6007 - 23"/>
    <x v="213"/>
    <n v="1"/>
    <n v="0"/>
    <n v="6"/>
    <n v="7"/>
    <n v="6"/>
    <m/>
    <n v="1"/>
    <x v="9"/>
    <x v="2"/>
  </r>
  <r>
    <x v="4"/>
    <x v="5"/>
    <s v=" COLEGIO ORLANDO HIGUITA ROJAS (IED)"/>
    <s v="6007 - 24"/>
    <x v="115"/>
    <n v="2"/>
    <n v="0"/>
    <n v="2"/>
    <n v="4"/>
    <n v="2"/>
    <m/>
    <n v="1"/>
    <x v="9"/>
    <x v="2"/>
  </r>
  <r>
    <x v="4"/>
    <x v="5"/>
    <s v=" COLEGIO PABLO DE TARSO (IED)"/>
    <s v="6007 - 25"/>
    <x v="214"/>
    <n v="1"/>
    <n v="0"/>
    <n v="2"/>
    <n v="3"/>
    <n v="2"/>
    <m/>
    <n v="1"/>
    <x v="9"/>
    <x v="2"/>
  </r>
  <r>
    <x v="4"/>
    <x v="5"/>
    <s v=" COLEGIO PORFIRIO BARBA JACOB (IED)"/>
    <s v="6007 - 26"/>
    <x v="215"/>
    <n v="1"/>
    <n v="0"/>
    <n v="2"/>
    <n v="3"/>
    <n v="2"/>
    <m/>
    <n v="1"/>
    <x v="9"/>
    <x v="2"/>
  </r>
  <r>
    <x v="4"/>
    <x v="5"/>
    <s v=" COLEGIO VILLAS DEL PROGRESO (IED)"/>
    <s v="6007 - 28"/>
    <x v="116"/>
    <n v="2"/>
    <n v="0"/>
    <n v="2"/>
    <n v="4"/>
    <n v="2"/>
    <m/>
    <n v="1"/>
    <x v="9"/>
    <x v="2"/>
  </r>
  <r>
    <x v="4"/>
    <x v="5"/>
    <s v=" COLEGIO DE LA BICI (IED)"/>
    <s v="6007 - 29"/>
    <x v="419"/>
    <n v="0"/>
    <n v="0"/>
    <n v="1"/>
    <n v="1"/>
    <n v="1"/>
    <m/>
    <n v="1"/>
    <x v="9"/>
    <x v="2"/>
  </r>
  <r>
    <x v="4"/>
    <x v="5"/>
    <s v=" COLEGIO ALFONSO LOPEZ PUMAREJO (IED)"/>
    <s v="6008 - 01"/>
    <x v="217"/>
    <n v="1"/>
    <n v="1"/>
    <n v="2"/>
    <n v="4"/>
    <n v="3"/>
    <m/>
    <n v="0.66666666666666663"/>
    <x v="9"/>
    <x v="2"/>
  </r>
  <r>
    <x v="4"/>
    <x v="5"/>
    <s v=" COLEGIO ALQUERIA DE LA FRAGUA (IED)"/>
    <s v="6008 - 02"/>
    <x v="333"/>
    <n v="0"/>
    <n v="2"/>
    <n v="0"/>
    <n v="2"/>
    <n v="2"/>
    <m/>
    <n v="0"/>
    <x v="9"/>
    <x v="2"/>
  </r>
  <r>
    <x v="4"/>
    <x v="5"/>
    <s v=" COLEGIO CARLOS ARANGO VELEZ (IED)"/>
    <s v="6008 - 03"/>
    <x v="218"/>
    <n v="1"/>
    <n v="0"/>
    <n v="1"/>
    <n v="2"/>
    <n v="1"/>
    <m/>
    <n v="1"/>
    <x v="9"/>
    <x v="2"/>
  </r>
  <r>
    <x v="4"/>
    <x v="5"/>
    <s v=" COLEGIO CASTILLA (IED)"/>
    <s v="6008 - 05"/>
    <x v="219"/>
    <n v="1"/>
    <n v="0"/>
    <n v="3"/>
    <n v="4"/>
    <n v="3"/>
    <m/>
    <n v="1"/>
    <x v="9"/>
    <x v="2"/>
  </r>
  <r>
    <x v="4"/>
    <x v="5"/>
    <s v=" COLEGIO CLASS (IED)"/>
    <s v="6008 - 06"/>
    <x v="117"/>
    <n v="0"/>
    <n v="0"/>
    <n v="9"/>
    <n v="9"/>
    <n v="9"/>
    <m/>
    <n v="1"/>
    <x v="9"/>
    <x v="2"/>
  </r>
  <r>
    <x v="4"/>
    <x v="5"/>
    <s v=" COLEGIO CODEMA (IED)"/>
    <s v="6008 - 07"/>
    <x v="220"/>
    <n v="2"/>
    <n v="0"/>
    <n v="0"/>
    <n v="2"/>
    <n v="0"/>
    <m/>
    <e v="#DIV/0!"/>
    <x v="9"/>
    <x v="2"/>
  </r>
  <r>
    <x v="4"/>
    <x v="5"/>
    <s v=" COLEGIO DARIO ECHANDIA (IED)"/>
    <s v="6008 - 08"/>
    <x v="221"/>
    <n v="0"/>
    <n v="1"/>
    <n v="2"/>
    <n v="3"/>
    <n v="3"/>
    <m/>
    <n v="0.66666666666666663"/>
    <x v="9"/>
    <x v="2"/>
  </r>
  <r>
    <x v="4"/>
    <x v="5"/>
    <s v=" COLEGIO EDUARDO UMANA LUNA (IED)"/>
    <s v="6008 - 09"/>
    <x v="222"/>
    <n v="0"/>
    <n v="0"/>
    <n v="1"/>
    <n v="1"/>
    <n v="1"/>
    <m/>
    <n v="1"/>
    <x v="9"/>
    <x v="2"/>
  </r>
  <r>
    <x v="4"/>
    <x v="5"/>
    <s v=" COLEGIO EL JAPON (IED)"/>
    <s v="6008 - 10"/>
    <x v="86"/>
    <n v="0"/>
    <n v="1"/>
    <n v="2"/>
    <n v="3"/>
    <n v="3"/>
    <m/>
    <n v="0.66666666666666663"/>
    <x v="9"/>
    <x v="2"/>
  </r>
  <r>
    <x v="4"/>
    <x v="5"/>
    <s v=" COLEGIO FERNANDO SOTO APARICIO (IED)"/>
    <s v="6008 - 11"/>
    <x v="87"/>
    <n v="0"/>
    <n v="0"/>
    <n v="6"/>
    <n v="6"/>
    <n v="6"/>
    <m/>
    <n v="1"/>
    <x v="9"/>
    <x v="2"/>
  </r>
  <r>
    <x v="4"/>
    <x v="5"/>
    <s v=" COLEGIO FRANCISCO DE MIRANDA (IED)"/>
    <s v="6008 - 12"/>
    <x v="223"/>
    <n v="3"/>
    <n v="0"/>
    <n v="2"/>
    <n v="5"/>
    <n v="2"/>
    <m/>
    <n v="1"/>
    <x v="9"/>
    <x v="2"/>
  </r>
  <r>
    <x v="4"/>
    <x v="5"/>
    <s v=" COLEGIO GABRIEL BETANCOURT MEJIA (IED)"/>
    <s v="6008 - 13"/>
    <x v="224"/>
    <n v="0"/>
    <n v="0"/>
    <n v="3"/>
    <n v="3"/>
    <n v="3"/>
    <m/>
    <n v="1"/>
    <x v="9"/>
    <x v="2"/>
  </r>
  <r>
    <x v="4"/>
    <x v="5"/>
    <s v=" COLEGIO GENERAL GUSTAVO ROJAS PINILLA (IED)"/>
    <s v="6008 - 14"/>
    <x v="225"/>
    <n v="0"/>
    <n v="1"/>
    <n v="0"/>
    <n v="1"/>
    <n v="1"/>
    <m/>
    <n v="0"/>
    <x v="9"/>
    <x v="2"/>
  </r>
  <r>
    <x v="4"/>
    <x v="5"/>
    <s v=" COLEGIO HERNANDO DURAN DUSSAN (IED)"/>
    <s v="6008 - 15"/>
    <x v="118"/>
    <n v="0"/>
    <n v="0"/>
    <n v="4"/>
    <n v="4"/>
    <n v="4"/>
    <m/>
    <n v="1"/>
    <x v="9"/>
    <x v="2"/>
  </r>
  <r>
    <x v="4"/>
    <x v="5"/>
    <s v=" COLEGIO INEM FRANCISCO DE PAULA SANTANDER (IED)"/>
    <s v="6008 - 16"/>
    <x v="88"/>
    <n v="0"/>
    <n v="0"/>
    <n v="6"/>
    <n v="6"/>
    <n v="6"/>
    <m/>
    <n v="1"/>
    <x v="9"/>
    <x v="2"/>
  </r>
  <r>
    <x v="4"/>
    <x v="5"/>
    <s v=" COLEGIO INSTITUTO TECNICO RODRIGO DE TRIANA (IED)"/>
    <s v="6008 - 17"/>
    <x v="226"/>
    <n v="1"/>
    <n v="2"/>
    <n v="0"/>
    <n v="3"/>
    <n v="2"/>
    <m/>
    <n v="0"/>
    <x v="9"/>
    <x v="2"/>
  </r>
  <r>
    <x v="4"/>
    <x v="5"/>
    <s v=" COLEGIO ISABEL II (IED)"/>
    <s v="6008 - 18"/>
    <x v="227"/>
    <n v="0"/>
    <n v="0"/>
    <n v="7"/>
    <n v="7"/>
    <n v="7"/>
    <m/>
    <n v="1"/>
    <x v="9"/>
    <x v="2"/>
  </r>
  <r>
    <x v="4"/>
    <x v="5"/>
    <s v=" COLEGIO JACKELINE (IED)"/>
    <s v="6008 - 19"/>
    <x v="89"/>
    <n v="0"/>
    <n v="0"/>
    <n v="1"/>
    <n v="1"/>
    <n v="1"/>
    <m/>
    <n v="1"/>
    <x v="9"/>
    <x v="2"/>
  </r>
  <r>
    <x v="4"/>
    <x v="5"/>
    <s v=" COLEGIO JAIRO ANIBAL NINO (CED)"/>
    <s v="6008 - 20"/>
    <x v="228"/>
    <n v="0"/>
    <n v="0"/>
    <n v="3"/>
    <n v="3"/>
    <n v="3"/>
    <m/>
    <n v="1"/>
    <x v="9"/>
    <x v="2"/>
  </r>
  <r>
    <x v="4"/>
    <x v="5"/>
    <s v=" COLEGIO JOHN F. KENNEDY (IED)"/>
    <s v="6008 - 21"/>
    <x v="90"/>
    <n v="0"/>
    <n v="0"/>
    <n v="2"/>
    <n v="2"/>
    <n v="2"/>
    <m/>
    <n v="1"/>
    <x v="9"/>
    <x v="2"/>
  </r>
  <r>
    <x v="4"/>
    <x v="5"/>
    <s v=" COLEGIO KENNEDY (IED)"/>
    <s v="6008 - 22"/>
    <x v="229"/>
    <n v="0"/>
    <n v="0"/>
    <n v="3"/>
    <n v="3"/>
    <n v="3"/>
    <m/>
    <n v="1"/>
    <x v="9"/>
    <x v="2"/>
  </r>
  <r>
    <x v="4"/>
    <x v="5"/>
    <s v=" COLEGIO LA AMISTAD (IED)"/>
    <s v="6008 - 23"/>
    <x v="142"/>
    <n v="0"/>
    <n v="0"/>
    <n v="7"/>
    <n v="7"/>
    <n v="7"/>
    <m/>
    <n v="1"/>
    <x v="9"/>
    <x v="2"/>
  </r>
  <r>
    <x v="4"/>
    <x v="5"/>
    <s v=" COLEGIO LA CHUCUA (IED)"/>
    <s v="6008 - 24"/>
    <x v="143"/>
    <n v="0"/>
    <n v="0"/>
    <n v="1"/>
    <n v="1"/>
    <n v="1"/>
    <m/>
    <n v="1"/>
    <x v="9"/>
    <x v="2"/>
  </r>
  <r>
    <x v="4"/>
    <x v="5"/>
    <s v=" COLEGIO LA FLORESTA SUR (IED)"/>
    <s v="6008 - 25"/>
    <x v="230"/>
    <n v="0"/>
    <n v="0"/>
    <n v="2"/>
    <n v="2"/>
    <n v="2"/>
    <m/>
    <n v="1"/>
    <x v="9"/>
    <x v="2"/>
  </r>
  <r>
    <x v="4"/>
    <x v="5"/>
    <s v=" COLEGIO LAS AMERICAS (IED)"/>
    <s v="6008 - 26"/>
    <x v="231"/>
    <n v="0"/>
    <n v="0"/>
    <n v="2"/>
    <n v="2"/>
    <n v="2"/>
    <m/>
    <n v="1"/>
    <x v="9"/>
    <x v="2"/>
  </r>
  <r>
    <x v="4"/>
    <x v="5"/>
    <s v=" COLEGIO LOS PERIODISTAS (IED)"/>
    <s v="6008 - 27"/>
    <x v="239"/>
    <n v="1"/>
    <n v="0"/>
    <n v="2"/>
    <n v="3"/>
    <n v="2"/>
    <m/>
    <n v="1"/>
    <x v="9"/>
    <x v="2"/>
  </r>
  <r>
    <x v="4"/>
    <x v="5"/>
    <s v=" COLEGIO MANUEL CEPEDA VARGAS (IED)"/>
    <s v="6008 - 28"/>
    <x v="240"/>
    <n v="1"/>
    <n v="0"/>
    <n v="5"/>
    <n v="6"/>
    <n v="5"/>
    <m/>
    <n v="1"/>
    <x v="9"/>
    <x v="2"/>
  </r>
  <r>
    <x v="4"/>
    <x v="5"/>
    <s v=" COLEGIO MANUEL ZAPATA OLIVELLA (IED)"/>
    <s v="6008 - 29"/>
    <x v="241"/>
    <n v="2"/>
    <n v="0"/>
    <n v="1"/>
    <n v="3"/>
    <n v="1"/>
    <m/>
    <n v="1"/>
    <x v="9"/>
    <x v="2"/>
  </r>
  <r>
    <x v="4"/>
    <x v="5"/>
    <s v=" COLEGIO MARSELLA (IED)"/>
    <s v="6008 - 30"/>
    <x v="242"/>
    <n v="0"/>
    <n v="0"/>
    <n v="3"/>
    <n v="3"/>
    <n v="3"/>
    <m/>
    <n v="1"/>
    <x v="9"/>
    <x v="2"/>
  </r>
  <r>
    <x v="4"/>
    <x v="5"/>
    <s v=" COLEGIO NACIONAL NICOLAS ESGUERRA (IED)"/>
    <s v="6008 - 31"/>
    <x v="119"/>
    <n v="1"/>
    <n v="0"/>
    <n v="4"/>
    <n v="5"/>
    <n v="4"/>
    <m/>
    <n v="1"/>
    <x v="9"/>
    <x v="2"/>
  </r>
  <r>
    <x v="4"/>
    <x v="5"/>
    <s v=" COLEGIO NELSON MANDELA (IED)"/>
    <s v="6008 - 32"/>
    <x v="334"/>
    <n v="1"/>
    <n v="0"/>
    <n v="5"/>
    <n v="6"/>
    <n v="5"/>
    <m/>
    <n v="1"/>
    <x v="9"/>
    <x v="2"/>
  </r>
  <r>
    <x v="4"/>
    <x v="5"/>
    <s v=" COLEGIO O.E.A. (IED)"/>
    <s v="6008 - 33"/>
    <x v="243"/>
    <n v="0"/>
    <n v="0"/>
    <n v="4"/>
    <n v="4"/>
    <n v="4"/>
    <m/>
    <n v="1"/>
    <x v="9"/>
    <x v="2"/>
  </r>
  <r>
    <x v="4"/>
    <x v="5"/>
    <s v=" COLEGIO PAULO VI (IED)"/>
    <s v="6008 - 34"/>
    <x v="244"/>
    <n v="0"/>
    <n v="0"/>
    <n v="2"/>
    <n v="2"/>
    <n v="2"/>
    <m/>
    <n v="1"/>
    <x v="9"/>
    <x v="2"/>
  </r>
  <r>
    <x v="4"/>
    <x v="5"/>
    <s v=" COLEGIO PROSPERO PINZON (IED)"/>
    <s v="6008 - 35"/>
    <x v="91"/>
    <n v="0"/>
    <n v="1"/>
    <n v="2"/>
    <n v="3"/>
    <n v="3"/>
    <m/>
    <n v="0.66666666666666663"/>
    <x v="9"/>
    <x v="2"/>
  </r>
  <r>
    <x v="4"/>
    <x v="5"/>
    <s v=" COLEGIO SAN JOSE (IED)"/>
    <s v="6008 - 37"/>
    <x v="246"/>
    <n v="0"/>
    <n v="0"/>
    <n v="1"/>
    <n v="1"/>
    <n v="1"/>
    <m/>
    <n v="1"/>
    <x v="9"/>
    <x v="2"/>
  </r>
  <r>
    <x v="4"/>
    <x v="5"/>
    <s v=" COLEGIO SAN PEDRO CLAVER (IED)"/>
    <s v="6008 - 39"/>
    <x v="92"/>
    <n v="0"/>
    <n v="0"/>
    <n v="3"/>
    <n v="3"/>
    <n v="3"/>
    <m/>
    <n v="1"/>
    <x v="9"/>
    <x v="2"/>
  </r>
  <r>
    <x v="4"/>
    <x v="5"/>
    <s v=" COLEGIO SAN RAFAEL (IED)"/>
    <s v="6008 - 40"/>
    <x v="248"/>
    <n v="0"/>
    <n v="0"/>
    <n v="3"/>
    <n v="3"/>
    <n v="3"/>
    <m/>
    <n v="1"/>
    <x v="9"/>
    <x v="2"/>
  </r>
  <r>
    <x v="4"/>
    <x v="5"/>
    <s v=" COLEGIO TOM ADAMS (IED)"/>
    <s v="6008 - 41"/>
    <x v="249"/>
    <n v="0"/>
    <n v="0"/>
    <n v="3"/>
    <n v="3"/>
    <n v="3"/>
    <m/>
    <n v="1"/>
    <x v="9"/>
    <x v="2"/>
  </r>
  <r>
    <x v="4"/>
    <x v="5"/>
    <s v=" COLEGIO VILLA RICA (IED)"/>
    <s v="6008 - 42"/>
    <x v="250"/>
    <n v="1"/>
    <n v="0"/>
    <n v="0"/>
    <n v="1"/>
    <n v="0"/>
    <m/>
    <e v="#DIV/0!"/>
    <x v="9"/>
    <x v="2"/>
  </r>
  <r>
    <x v="4"/>
    <x v="5"/>
    <s v=" COLEGIO ATAHUALPA (IED)"/>
    <s v="6009 - 02"/>
    <x v="251"/>
    <n v="0"/>
    <n v="0"/>
    <n v="5"/>
    <n v="5"/>
    <n v="5"/>
    <m/>
    <n v="1"/>
    <x v="9"/>
    <x v="2"/>
  </r>
  <r>
    <x v="4"/>
    <x v="5"/>
    <s v=" COLEGIO CARLO FEDERICI (IED)"/>
    <s v="6009 - 03"/>
    <x v="252"/>
    <n v="0"/>
    <n v="0"/>
    <n v="2"/>
    <n v="2"/>
    <n v="2"/>
    <m/>
    <n v="1"/>
    <x v="9"/>
    <x v="2"/>
  </r>
  <r>
    <x v="4"/>
    <x v="5"/>
    <s v=" COLEGIO COSTA RICA (IED)"/>
    <s v="6009 - 04"/>
    <x v="253"/>
    <n v="2"/>
    <n v="0"/>
    <n v="2"/>
    <n v="4"/>
    <n v="2"/>
    <m/>
    <n v="1"/>
    <x v="9"/>
    <x v="2"/>
  </r>
  <r>
    <x v="4"/>
    <x v="5"/>
    <s v=" COLEGIO INSTITUTO TECNICO INTERNACIONAL (IED)"/>
    <s v="6009 - 05"/>
    <x v="254"/>
    <n v="0"/>
    <n v="0"/>
    <n v="9"/>
    <n v="9"/>
    <n v="9"/>
    <m/>
    <n v="1"/>
    <x v="9"/>
    <x v="2"/>
  </r>
  <r>
    <x v="4"/>
    <x v="5"/>
    <s v=" COLEGIO INTEGRADO DE FONTIBON IBEP (IED)"/>
    <s v="6009 - 06"/>
    <x v="255"/>
    <n v="0"/>
    <n v="0"/>
    <n v="3"/>
    <n v="3"/>
    <n v="3"/>
    <m/>
    <n v="1"/>
    <x v="9"/>
    <x v="2"/>
  </r>
  <r>
    <x v="4"/>
    <x v="5"/>
    <s v=" COLEGIO LUIS ANGEL ARANGO (IED)"/>
    <s v="6009 - 07"/>
    <x v="256"/>
    <n v="0"/>
    <n v="0"/>
    <n v="2"/>
    <n v="2"/>
    <n v="2"/>
    <m/>
    <n v="1"/>
    <x v="9"/>
    <x v="2"/>
  </r>
  <r>
    <x v="4"/>
    <x v="5"/>
    <s v=" COLEGIO PABLO NERUDA (IED)"/>
    <s v="6009 - 08"/>
    <x v="257"/>
    <n v="1"/>
    <n v="0"/>
    <n v="0"/>
    <n v="1"/>
    <n v="0"/>
    <m/>
    <e v="#DIV/0!"/>
    <x v="9"/>
    <x v="2"/>
  </r>
  <r>
    <x v="4"/>
    <x v="5"/>
    <s v=" COLEGIO RODRIGO ARENAS BETANCOURT (IED)"/>
    <s v="6009 - 09"/>
    <x v="120"/>
    <n v="0"/>
    <n v="0"/>
    <n v="3"/>
    <n v="3"/>
    <n v="3"/>
    <m/>
    <n v="1"/>
    <x v="9"/>
    <x v="2"/>
  </r>
  <r>
    <x v="4"/>
    <x v="5"/>
    <s v=" COLEGIO VILLEMAR EL CARMEN (IED)"/>
    <s v="6009 - 10"/>
    <x v="258"/>
    <n v="0"/>
    <n v="0"/>
    <n v="1"/>
    <n v="1"/>
    <n v="1"/>
    <m/>
    <n v="1"/>
    <x v="9"/>
    <x v="2"/>
  </r>
  <r>
    <x v="4"/>
    <x v="5"/>
    <s v=" COLEGIO LA FELICIDAD (IED)"/>
    <s v="6009 - 11"/>
    <x v="336"/>
    <n v="0"/>
    <n v="0"/>
    <n v="1"/>
    <n v="1"/>
    <n v="1"/>
    <m/>
    <n v="1"/>
    <x v="9"/>
    <x v="2"/>
  </r>
  <r>
    <x v="4"/>
    <x v="5"/>
    <s v=" COLEGIO ANTONIO NARIÑO (IED)"/>
    <s v="6010 - 01"/>
    <x v="259"/>
    <n v="1"/>
    <n v="2"/>
    <n v="0"/>
    <n v="3"/>
    <n v="2"/>
    <m/>
    <n v="0"/>
    <x v="9"/>
    <x v="2"/>
  </r>
  <r>
    <x v="4"/>
    <x v="5"/>
    <s v=" COLEGIO ANTONIO VILLAVICENCIO (IED)"/>
    <s v="6010 - 02"/>
    <x v="260"/>
    <n v="0"/>
    <n v="0"/>
    <n v="3"/>
    <n v="3"/>
    <n v="3"/>
    <m/>
    <n v="1"/>
    <x v="9"/>
    <x v="2"/>
  </r>
  <r>
    <x v="4"/>
    <x v="5"/>
    <s v=" COLEGIO CHARRY (IED)"/>
    <s v="6010 - 03"/>
    <x v="337"/>
    <n v="1"/>
    <n v="0"/>
    <n v="1"/>
    <n v="2"/>
    <n v="1"/>
    <m/>
    <n v="1"/>
    <x v="9"/>
    <x v="2"/>
  </r>
  <r>
    <x v="4"/>
    <x v="5"/>
    <s v=" COLEGIO FLORIDABLANCA (IED)"/>
    <s v="6010 - 04"/>
    <x v="144"/>
    <n v="0"/>
    <n v="0"/>
    <n v="2"/>
    <n v="2"/>
    <n v="2"/>
    <m/>
    <n v="1"/>
    <x v="9"/>
    <x v="2"/>
  </r>
  <r>
    <x v="4"/>
    <x v="5"/>
    <s v=" COLEGIO GARCES NAVAS (IED)"/>
    <s v="6010 - 05"/>
    <x v="368"/>
    <n v="2"/>
    <n v="0"/>
    <n v="2"/>
    <n v="4"/>
    <n v="2"/>
    <m/>
    <n v="1"/>
    <x v="9"/>
    <x v="2"/>
  </r>
  <r>
    <x v="4"/>
    <x v="5"/>
    <s v=" COLEGIO GENERAL SANTANDER (IED)"/>
    <s v="6010 - 06"/>
    <x v="261"/>
    <n v="0"/>
    <n v="0"/>
    <n v="2"/>
    <n v="2"/>
    <n v="2"/>
    <m/>
    <n v="1"/>
    <x v="9"/>
    <x v="2"/>
  </r>
  <r>
    <x v="4"/>
    <x v="5"/>
    <s v=" COLEGIO GUILLERMO LEON VALENCIA (IED)"/>
    <s v="6010 - 07"/>
    <x v="262"/>
    <n v="1"/>
    <n v="0"/>
    <n v="0"/>
    <n v="1"/>
    <n v="0"/>
    <m/>
    <e v="#DIV/0!"/>
    <x v="9"/>
    <x v="2"/>
  </r>
  <r>
    <x v="4"/>
    <x v="5"/>
    <s v=" COLEGIO INSTITUTO TECNICO INDUSTRIAL FRANCISCO JOSE DE CALDAS (IED)"/>
    <s v="6010 - 08"/>
    <x v="145"/>
    <n v="1"/>
    <n v="0"/>
    <n v="3"/>
    <n v="4"/>
    <n v="3"/>
    <m/>
    <n v="1"/>
    <x v="9"/>
    <x v="2"/>
  </r>
  <r>
    <x v="4"/>
    <x v="5"/>
    <s v=" COLEGIO INSTITUTO TECNICO JUAN DEL CORRAL (IED)"/>
    <s v="6010 - 09"/>
    <x v="263"/>
    <n v="0"/>
    <n v="0"/>
    <n v="7"/>
    <n v="7"/>
    <n v="7"/>
    <m/>
    <n v="1"/>
    <x v="9"/>
    <x v="2"/>
  </r>
  <r>
    <x v="4"/>
    <x v="5"/>
    <s v=" COLEGIO INSTITUTO TECNICO LAUREANO GOMEZ (IED)"/>
    <s v="6010 - 10"/>
    <x v="338"/>
    <n v="0"/>
    <n v="0"/>
    <n v="2"/>
    <n v="2"/>
    <n v="2"/>
    <m/>
    <n v="1"/>
    <x v="9"/>
    <x v="2"/>
  </r>
  <r>
    <x v="4"/>
    <x v="5"/>
    <s v=" COLEGIO INSTITUTO TECNICO REPUBLICA DE GUATEMALA (IED)"/>
    <s v="6010 - 11"/>
    <x v="339"/>
    <n v="2"/>
    <n v="0"/>
    <n v="0"/>
    <n v="2"/>
    <n v="0"/>
    <m/>
    <e v="#DIV/0!"/>
    <x v="9"/>
    <x v="2"/>
  </r>
  <r>
    <x v="4"/>
    <x v="5"/>
    <s v=" COLEGIO JORGE GAITAN CORTES (IED)"/>
    <s v="6010 - 12"/>
    <x v="415"/>
    <n v="1"/>
    <n v="0"/>
    <n v="3"/>
    <n v="4"/>
    <n v="3"/>
    <m/>
    <n v="1"/>
    <x v="9"/>
    <x v="2"/>
  </r>
  <r>
    <x v="4"/>
    <x v="5"/>
    <s v=" COLEGIO JOSE ASUNCION SILVA (IED)"/>
    <s v="6010 - 13"/>
    <x v="121"/>
    <n v="1"/>
    <n v="1"/>
    <n v="2"/>
    <n v="4"/>
    <n v="3"/>
    <m/>
    <n v="0.66666666666666663"/>
    <x v="9"/>
    <x v="2"/>
  </r>
  <r>
    <x v="4"/>
    <x v="5"/>
    <s v=" COLEGIO LA PALESTINA (IED)"/>
    <s v="6010 - 14"/>
    <x v="340"/>
    <n v="0"/>
    <n v="0"/>
    <n v="2"/>
    <n v="2"/>
    <n v="2"/>
    <m/>
    <n v="1"/>
    <x v="9"/>
    <x v="2"/>
  </r>
  <r>
    <x v="4"/>
    <x v="5"/>
    <s v=" COLEGIO MAGDALENA ORTEGA DE NARIÑO (IED)"/>
    <s v="6010 - 15"/>
    <x v="264"/>
    <n v="0"/>
    <n v="0"/>
    <n v="8"/>
    <n v="8"/>
    <n v="8"/>
    <m/>
    <n v="1"/>
    <x v="9"/>
    <x v="2"/>
  </r>
  <r>
    <x v="4"/>
    <x v="5"/>
    <s v=" COLEGIO MANUELA AYALA DE GAITAN (IED)"/>
    <s v="6010 - 16"/>
    <x v="122"/>
    <n v="0"/>
    <n v="0"/>
    <n v="1"/>
    <n v="1"/>
    <n v="1"/>
    <m/>
    <n v="1"/>
    <x v="9"/>
    <x v="2"/>
  </r>
  <r>
    <x v="4"/>
    <x v="5"/>
    <s v=" COLEGIO MARCO TULIO FERNANDEZ (IED)"/>
    <s v="6010 - 17"/>
    <x v="265"/>
    <n v="0"/>
    <n v="0"/>
    <n v="3"/>
    <n v="3"/>
    <n v="3"/>
    <m/>
    <n v="1"/>
    <x v="9"/>
    <x v="2"/>
  </r>
  <r>
    <x v="4"/>
    <x v="5"/>
    <s v=" COLEGIO MIGUEL ANTONIO CARO (IED)"/>
    <s v="6010 - 18"/>
    <x v="384"/>
    <n v="0"/>
    <n v="0"/>
    <n v="2"/>
    <n v="2"/>
    <n v="2"/>
    <m/>
    <n v="1"/>
    <x v="9"/>
    <x v="2"/>
  </r>
  <r>
    <x v="4"/>
    <x v="5"/>
    <s v=" COLEGIO MORISCO (IED)"/>
    <s v="6010 - 19"/>
    <x v="369"/>
    <n v="0"/>
    <n v="0"/>
    <n v="2"/>
    <n v="2"/>
    <n v="2"/>
    <m/>
    <n v="1"/>
    <x v="9"/>
    <x v="2"/>
  </r>
  <r>
    <x v="4"/>
    <x v="5"/>
    <s v=" COLEGIO NACIONES UNIDAS (IED)"/>
    <s v="6010 - 20"/>
    <x v="93"/>
    <n v="0"/>
    <n v="0"/>
    <n v="2"/>
    <n v="2"/>
    <n v="2"/>
    <m/>
    <n v="1"/>
    <x v="9"/>
    <x v="2"/>
  </r>
  <r>
    <x v="4"/>
    <x v="5"/>
    <s v=" COLEGIO NESTOR FORERO ALCALA (IED)"/>
    <s v="6010 - 21"/>
    <x v="266"/>
    <n v="0"/>
    <n v="0"/>
    <n v="1"/>
    <n v="1"/>
    <n v="1"/>
    <m/>
    <n v="1"/>
    <x v="9"/>
    <x v="2"/>
  </r>
  <r>
    <x v="4"/>
    <x v="5"/>
    <s v=" COLEGIO NIDIA QUINTERO DE TURBAY (IED)"/>
    <s v="6010 - 22"/>
    <x v="341"/>
    <n v="1"/>
    <n v="0"/>
    <n v="5"/>
    <n v="6"/>
    <n v="5"/>
    <m/>
    <n v="1"/>
    <x v="9"/>
    <x v="2"/>
  </r>
  <r>
    <x v="4"/>
    <x v="5"/>
    <s v=" COLEGIO NUEVA CONSTITUCION (IED)"/>
    <s v="6010 - 23"/>
    <x v="267"/>
    <n v="0"/>
    <n v="0"/>
    <n v="2"/>
    <n v="2"/>
    <n v="2"/>
    <m/>
    <n v="1"/>
    <x v="9"/>
    <x v="2"/>
  </r>
  <r>
    <x v="4"/>
    <x v="5"/>
    <s v=" COLEGIO REPUBLICA DE BOLIVIA (IED)"/>
    <s v="6010 - 24"/>
    <x v="268"/>
    <n v="0"/>
    <n v="0"/>
    <n v="4"/>
    <n v="4"/>
    <n v="4"/>
    <m/>
    <n v="1"/>
    <x v="9"/>
    <x v="2"/>
  </r>
  <r>
    <x v="4"/>
    <x v="5"/>
    <s v=" COLEGIO REPUBLICA DE CHINA (IED)"/>
    <s v="6010 - 25"/>
    <x v="269"/>
    <n v="0"/>
    <n v="0"/>
    <n v="1"/>
    <n v="1"/>
    <n v="1"/>
    <m/>
    <n v="1"/>
    <x v="9"/>
    <x v="2"/>
  </r>
  <r>
    <x v="4"/>
    <x v="5"/>
    <s v=" COLEGIO REPUBLICA DE COLOMBIA (IED)"/>
    <s v="6010 - 26"/>
    <x v="94"/>
    <n v="0"/>
    <n v="0"/>
    <n v="3"/>
    <n v="3"/>
    <n v="3"/>
    <m/>
    <n v="1"/>
    <x v="9"/>
    <x v="2"/>
  </r>
  <r>
    <x v="4"/>
    <x v="5"/>
    <s v=" COLEGIO ROBERT F. KENNEDY (IED)"/>
    <s v="6010 - 27"/>
    <x v="95"/>
    <n v="0"/>
    <n v="0"/>
    <n v="2"/>
    <n v="2"/>
    <n v="2"/>
    <m/>
    <n v="1"/>
    <x v="9"/>
    <x v="2"/>
  </r>
  <r>
    <x v="4"/>
    <x v="5"/>
    <s v=" COLEGIO RODOLFO LLINAS (IED)"/>
    <s v="6010 - 28"/>
    <x v="123"/>
    <n v="0"/>
    <n v="0"/>
    <n v="6"/>
    <n v="6"/>
    <n v="6"/>
    <m/>
    <n v="1"/>
    <x v="9"/>
    <x v="2"/>
  </r>
  <r>
    <x v="4"/>
    <x v="5"/>
    <s v=" COLEGIO SAN JOSE NORTE (IED)"/>
    <s v="6010 - 29"/>
    <x v="342"/>
    <n v="2"/>
    <n v="2"/>
    <n v="0"/>
    <n v="4"/>
    <n v="2"/>
    <m/>
    <n v="0"/>
    <x v="9"/>
    <x v="2"/>
  </r>
  <r>
    <x v="4"/>
    <x v="5"/>
    <s v=" COLEGIO SIMON BOLIVAR (IED)"/>
    <s v="6010 - 30"/>
    <x v="124"/>
    <n v="0"/>
    <n v="0"/>
    <n v="6"/>
    <n v="6"/>
    <n v="6"/>
    <m/>
    <n v="1"/>
    <x v="9"/>
    <x v="2"/>
  </r>
  <r>
    <x v="4"/>
    <x v="5"/>
    <s v=" COLEGIO TABORA (IED)"/>
    <s v="6010 - 31"/>
    <x v="343"/>
    <n v="0"/>
    <n v="0"/>
    <n v="2"/>
    <n v="2"/>
    <n v="2"/>
    <m/>
    <n v="1"/>
    <x v="9"/>
    <x v="2"/>
  </r>
  <r>
    <x v="4"/>
    <x v="5"/>
    <s v=" COLEGIO TOMAS CIPRIANO DE MOSQUERA (IED)"/>
    <s v="6010 - 32"/>
    <x v="270"/>
    <n v="0"/>
    <n v="0"/>
    <n v="4"/>
    <n v="4"/>
    <n v="4"/>
    <m/>
    <n v="1"/>
    <x v="9"/>
    <x v="2"/>
  </r>
  <r>
    <x v="4"/>
    <x v="5"/>
    <s v=" COLEGIO VILLA AMALIA (IED)"/>
    <s v="6010 - 33"/>
    <x v="271"/>
    <n v="0"/>
    <n v="0"/>
    <n v="2"/>
    <n v="2"/>
    <n v="2"/>
    <m/>
    <n v="1"/>
    <x v="9"/>
    <x v="2"/>
  </r>
  <r>
    <x v="4"/>
    <x v="5"/>
    <s v=" COLEGIO ALBERTO LLERAS CAMARGO (IED)"/>
    <s v="6011 - 01"/>
    <x v="272"/>
    <n v="0"/>
    <n v="0"/>
    <n v="1"/>
    <n v="1"/>
    <n v="1"/>
    <m/>
    <n v="1"/>
    <x v="9"/>
    <x v="2"/>
  </r>
  <r>
    <x v="4"/>
    <x v="5"/>
    <s v=" COLEGIO ALVARO GOMEZ HURTADO (IED)"/>
    <s v="6011 - 02"/>
    <x v="273"/>
    <n v="1"/>
    <n v="0"/>
    <n v="1"/>
    <n v="2"/>
    <n v="1"/>
    <m/>
    <n v="1"/>
    <x v="9"/>
    <x v="2"/>
  </r>
  <r>
    <x v="4"/>
    <x v="5"/>
    <s v=" COLEGIO ANIBAL FERNANDEZ DE SOTO (IED)"/>
    <s v="6011 - 03"/>
    <x v="370"/>
    <n v="0"/>
    <n v="0"/>
    <n v="4"/>
    <n v="4"/>
    <n v="4"/>
    <m/>
    <n v="1"/>
    <x v="9"/>
    <x v="2"/>
  </r>
  <r>
    <x v="4"/>
    <x v="5"/>
    <s v=" COLEGIO DELIA ZAPATA OLIVELLA (IED)"/>
    <s v="6011 - 04"/>
    <x v="96"/>
    <n v="0"/>
    <n v="0"/>
    <n v="1"/>
    <n v="1"/>
    <n v="1"/>
    <m/>
    <n v="1"/>
    <x v="9"/>
    <x v="2"/>
  </r>
  <r>
    <x v="4"/>
    <x v="5"/>
    <s v=" COLEGIO EL SALITRE - SUBA (IED)"/>
    <s v="6011 - 05"/>
    <x v="274"/>
    <n v="0"/>
    <n v="0"/>
    <n v="3"/>
    <n v="3"/>
    <n v="3"/>
    <m/>
    <n v="1"/>
    <x v="9"/>
    <x v="2"/>
  </r>
  <r>
    <x v="4"/>
    <x v="5"/>
    <s v=" COLEGIO FILARMONICO SIMON BOLIVAR (IED)"/>
    <s v="6011 - 06"/>
    <x v="166"/>
    <n v="0"/>
    <n v="0"/>
    <n v="1"/>
    <n v="1"/>
    <n v="1"/>
    <m/>
    <n v="1"/>
    <x v="9"/>
    <x v="2"/>
  </r>
  <r>
    <x v="4"/>
    <x v="5"/>
    <s v=" COLEGIO GERARDO MOLINA RAMIREZ (IED)"/>
    <s v="6011 - 07"/>
    <x v="97"/>
    <n v="0"/>
    <n v="0"/>
    <n v="2"/>
    <n v="2"/>
    <n v="2"/>
    <m/>
    <n v="1"/>
    <x v="9"/>
    <x v="2"/>
  </r>
  <r>
    <x v="4"/>
    <x v="5"/>
    <s v=" COLEGIO GERARDO PAREDES (IED)"/>
    <s v="6011 - 08"/>
    <x v="344"/>
    <n v="0"/>
    <n v="0"/>
    <n v="3"/>
    <n v="3"/>
    <n v="3"/>
    <m/>
    <n v="1"/>
    <x v="9"/>
    <x v="2"/>
  </r>
  <r>
    <x v="4"/>
    <x v="5"/>
    <s v=" COLEGIO GONZALO ARANGO (IED)"/>
    <s v="6011 - 09"/>
    <x v="167"/>
    <n v="1"/>
    <n v="0"/>
    <n v="4"/>
    <n v="5"/>
    <n v="4"/>
    <m/>
    <n v="1"/>
    <x v="9"/>
    <x v="2"/>
  </r>
  <r>
    <x v="4"/>
    <x v="5"/>
    <s v=" COLEGIO GUSTAVO MORALES MORALES (IED)"/>
    <s v="6011 - 10"/>
    <x v="168"/>
    <n v="0"/>
    <n v="0"/>
    <n v="1"/>
    <n v="1"/>
    <n v="1"/>
    <m/>
    <n v="1"/>
    <x v="9"/>
    <x v="2"/>
  </r>
  <r>
    <x v="4"/>
    <x v="5"/>
    <s v=" COLEGIO JUAN LOZANO Y LOZANO (IED)"/>
    <s v="6011 - 12"/>
    <x v="169"/>
    <n v="0"/>
    <n v="0"/>
    <n v="5"/>
    <n v="5"/>
    <n v="5"/>
    <m/>
    <n v="1"/>
    <x v="9"/>
    <x v="2"/>
  </r>
  <r>
    <x v="4"/>
    <x v="5"/>
    <s v=" COLEGIO INSTITUTO TECNICO JULIO FLOREZ (IED)"/>
    <s v="6011 - 13"/>
    <x v="371"/>
    <n v="0"/>
    <n v="0"/>
    <n v="1"/>
    <n v="1"/>
    <n v="1"/>
    <m/>
    <n v="1"/>
    <x v="9"/>
    <x v="2"/>
  </r>
  <r>
    <x v="4"/>
    <x v="5"/>
    <s v=" COLEGIO LA GAITANA (IED)"/>
    <s v="6011 - 14"/>
    <x v="170"/>
    <n v="0"/>
    <n v="0"/>
    <n v="8"/>
    <n v="8"/>
    <n v="8"/>
    <m/>
    <n v="1"/>
    <x v="9"/>
    <x v="2"/>
  </r>
  <r>
    <x v="4"/>
    <x v="5"/>
    <s v=" COLEGIO LA TOSCANA - LISBOA (IED)"/>
    <s v="6011 - 15"/>
    <x v="171"/>
    <n v="0"/>
    <n v="0"/>
    <n v="3"/>
    <n v="3"/>
    <n v="3"/>
    <m/>
    <n v="1"/>
    <x v="9"/>
    <x v="2"/>
  </r>
  <r>
    <x v="4"/>
    <x v="5"/>
    <s v=" COLEGIO NICOLAS BUENAVENTURA (IED)"/>
    <s v="6011 - 16"/>
    <x v="172"/>
    <n v="0"/>
    <n v="0"/>
    <n v="3"/>
    <n v="3"/>
    <n v="3"/>
    <m/>
    <n v="1"/>
    <x v="9"/>
    <x v="2"/>
  </r>
  <r>
    <x v="4"/>
    <x v="5"/>
    <s v=" COLEGIO NUEVA COLOMBIA (IED)"/>
    <s v="6011 - 17"/>
    <x v="346"/>
    <n v="0"/>
    <n v="0"/>
    <n v="2"/>
    <n v="2"/>
    <n v="2"/>
    <m/>
    <n v="1"/>
    <x v="9"/>
    <x v="2"/>
  </r>
  <r>
    <x v="4"/>
    <x v="5"/>
    <s v=" COLEGIO NUEVA ZELANDIA (IED)"/>
    <s v="6011 - 18"/>
    <x v="125"/>
    <n v="0"/>
    <n v="0"/>
    <n v="2"/>
    <n v="2"/>
    <n v="2"/>
    <m/>
    <n v="1"/>
    <x v="9"/>
    <x v="2"/>
  </r>
  <r>
    <x v="4"/>
    <x v="5"/>
    <s v=" COLEGIO PRADO VERANIEGO (IED)"/>
    <s v="6011 - 19"/>
    <x v="347"/>
    <n v="0"/>
    <n v="0"/>
    <n v="2"/>
    <n v="2"/>
    <n v="2"/>
    <m/>
    <n v="1"/>
    <x v="9"/>
    <x v="2"/>
  </r>
  <r>
    <x v="4"/>
    <x v="5"/>
    <s v=" COLEGIO RAMON DE ZUBIRIA (IED)"/>
    <s v="6011 - 20"/>
    <x v="385"/>
    <n v="5"/>
    <n v="0"/>
    <n v="2"/>
    <n v="7"/>
    <n v="2"/>
    <m/>
    <n v="1"/>
    <x v="9"/>
    <x v="2"/>
  </r>
  <r>
    <x v="4"/>
    <x v="5"/>
    <s v=" COLEGIO REPUBLICA DOMINICANA (IED)"/>
    <s v="6011 - 21"/>
    <x v="275"/>
    <n v="0"/>
    <n v="0"/>
    <n v="2"/>
    <n v="2"/>
    <n v="2"/>
    <m/>
    <n v="1"/>
    <x v="9"/>
    <x v="2"/>
  </r>
  <r>
    <x v="4"/>
    <x v="5"/>
    <s v=" COLEGIO TIBABUYES UNIVERSAL (IED)"/>
    <s v="6011 - 22"/>
    <x v="276"/>
    <n v="0"/>
    <n v="0"/>
    <n v="7"/>
    <n v="7"/>
    <n v="7"/>
    <m/>
    <n v="1"/>
    <x v="9"/>
    <x v="2"/>
  </r>
  <r>
    <x v="4"/>
    <x v="5"/>
    <s v=" COLEGIO VEINTIUN ANGELES (IED)"/>
    <s v="6011 - 23"/>
    <x v="277"/>
    <n v="0"/>
    <n v="0"/>
    <n v="5"/>
    <n v="5"/>
    <n v="5"/>
    <m/>
    <n v="1"/>
    <x v="9"/>
    <x v="2"/>
  </r>
  <r>
    <x v="4"/>
    <x v="5"/>
    <s v=" COLEGIO VILLA ELISA (IED)"/>
    <s v="6011 - 24"/>
    <x v="278"/>
    <n v="2"/>
    <n v="0"/>
    <n v="0"/>
    <n v="2"/>
    <n v="0"/>
    <m/>
    <e v="#DIV/0!"/>
    <x v="9"/>
    <x v="2"/>
  </r>
  <r>
    <x v="4"/>
    <x v="5"/>
    <s v=" COLEGIO VIRGINIA GUTIERREZ DE PINEDA (IED)"/>
    <s v="6011 - 25"/>
    <x v="348"/>
    <n v="0"/>
    <n v="0"/>
    <n v="1"/>
    <n v="1"/>
    <n v="1"/>
    <m/>
    <n v="1"/>
    <x v="9"/>
    <x v="2"/>
  </r>
  <r>
    <x v="4"/>
    <x v="5"/>
    <s v=" COLEGIO VISTA BELLA (IED)"/>
    <s v="6011 - 26"/>
    <x v="98"/>
    <n v="0"/>
    <n v="0"/>
    <n v="2"/>
    <n v="2"/>
    <n v="2"/>
    <m/>
    <n v="1"/>
    <x v="9"/>
    <x v="2"/>
  </r>
  <r>
    <x v="4"/>
    <x v="5"/>
    <s v=" COLEGIO FILARMONICO JORGE MARIO BERGOGLIO (IED)"/>
    <s v="6011 - 27"/>
    <x v="403"/>
    <n v="1"/>
    <n v="1"/>
    <n v="3"/>
    <n v="5"/>
    <n v="4"/>
    <m/>
    <n v="0.75"/>
    <x v="9"/>
    <x v="2"/>
  </r>
  <r>
    <x v="4"/>
    <x v="5"/>
    <s v=" COLEGIO COMPARTIR SUBA IED"/>
    <s v="6011 - 28"/>
    <x v="424"/>
    <n v="0"/>
    <n v="0"/>
    <n v="3"/>
    <n v="3"/>
    <n v="3"/>
    <m/>
    <n v="1"/>
    <x v="9"/>
    <x v="2"/>
  </r>
  <r>
    <x v="4"/>
    <x v="5"/>
    <s v=" COLEGIO FEMENINO LORENCITA VILLEGAS DE SANTOS (IED)"/>
    <s v="6012 - 01"/>
    <x v="279"/>
    <n v="0"/>
    <n v="0"/>
    <n v="1"/>
    <n v="1"/>
    <n v="1"/>
    <m/>
    <n v="1"/>
    <x v="9"/>
    <x v="2"/>
  </r>
  <r>
    <x v="4"/>
    <x v="5"/>
    <s v=" COLEGIO FRANCISCO PRIMERO S.S. (IED)"/>
    <s v="6012 - 02"/>
    <x v="349"/>
    <n v="0"/>
    <n v="0"/>
    <n v="3"/>
    <n v="3"/>
    <n v="3"/>
    <m/>
    <n v="1"/>
    <x v="9"/>
    <x v="2"/>
  </r>
  <r>
    <x v="4"/>
    <x v="5"/>
    <s v=" COLEGIO HELADIA MEJIA (IED)"/>
    <s v="6012 - 03"/>
    <x v="350"/>
    <n v="1"/>
    <n v="0"/>
    <n v="4"/>
    <n v="5"/>
    <n v="4"/>
    <m/>
    <n v="1"/>
    <x v="9"/>
    <x v="2"/>
  </r>
  <r>
    <x v="4"/>
    <x v="5"/>
    <s v=" COLEGIO JORGE ELIECER GAITAN (IED)"/>
    <s v="6012 - 04"/>
    <x v="280"/>
    <n v="0"/>
    <n v="0"/>
    <n v="5"/>
    <n v="5"/>
    <n v="5"/>
    <m/>
    <n v="1"/>
    <x v="9"/>
    <x v="2"/>
  </r>
  <r>
    <x v="4"/>
    <x v="5"/>
    <s v=" COLEGIO JUAN FRANCISCO BERBEO (IED)"/>
    <s v="6012 - 05"/>
    <x v="386"/>
    <n v="2"/>
    <n v="1"/>
    <n v="1"/>
    <n v="4"/>
    <n v="2"/>
    <m/>
    <n v="0.5"/>
    <x v="9"/>
    <x v="2"/>
  </r>
  <r>
    <x v="4"/>
    <x v="5"/>
    <s v=" COLEGIO RAFAEL BERNAL JIMENEZ (IED)"/>
    <s v="6012 - 06"/>
    <x v="281"/>
    <n v="1"/>
    <n v="1"/>
    <n v="2"/>
    <n v="4"/>
    <n v="3"/>
    <m/>
    <n v="0.66666666666666663"/>
    <x v="9"/>
    <x v="2"/>
  </r>
  <r>
    <x v="4"/>
    <x v="5"/>
    <s v=" COLEGIO REPUBLICA DE PANAMA (IED)"/>
    <s v="6012 - 07"/>
    <x v="351"/>
    <n v="0"/>
    <n v="0"/>
    <n v="2"/>
    <n v="2"/>
    <n v="2"/>
    <m/>
    <n v="1"/>
    <x v="9"/>
    <x v="2"/>
  </r>
  <r>
    <x v="4"/>
    <x v="5"/>
    <s v=" COLEGIO TECNICO DOMINGO FAUSTINO SARMIENTO (IED)"/>
    <s v="6012 - 08"/>
    <x v="99"/>
    <n v="0"/>
    <n v="0"/>
    <n v="6"/>
    <n v="6"/>
    <n v="6"/>
    <m/>
    <n v="1"/>
    <x v="9"/>
    <x v="2"/>
  </r>
  <r>
    <x v="4"/>
    <x v="5"/>
    <s v=" COLEGIO TOMAS CARRASQUILLA (IED)"/>
    <s v="6012 - 09"/>
    <x v="232"/>
    <n v="0"/>
    <n v="0"/>
    <n v="1"/>
    <n v="1"/>
    <n v="1"/>
    <m/>
    <n v="1"/>
    <x v="9"/>
    <x v="2"/>
  </r>
  <r>
    <x v="4"/>
    <x v="5"/>
    <s v=" COLEGIO MANUELA BELTRAN (IED)"/>
    <s v="6013 - 01"/>
    <x v="233"/>
    <n v="0"/>
    <n v="0"/>
    <n v="8"/>
    <n v="8"/>
    <n v="8"/>
    <m/>
    <n v="1"/>
    <x v="9"/>
    <x v="2"/>
  </r>
  <r>
    <x v="4"/>
    <x v="5"/>
    <s v=" COLEGIO PALERMO -IEDIP- (IED)"/>
    <s v="6013 - 02"/>
    <x v="146"/>
    <n v="0"/>
    <n v="0"/>
    <n v="4"/>
    <n v="4"/>
    <n v="4"/>
    <m/>
    <n v="1"/>
    <x v="9"/>
    <x v="2"/>
  </r>
  <r>
    <x v="4"/>
    <x v="5"/>
    <s v=" COLEGIO EDUARDO SANTOS (IED)"/>
    <s v="6014 - 01"/>
    <x v="100"/>
    <n v="0"/>
    <n v="0"/>
    <n v="2"/>
    <n v="2"/>
    <n v="2"/>
    <m/>
    <n v="1"/>
    <x v="9"/>
    <x v="2"/>
  </r>
  <r>
    <x v="4"/>
    <x v="5"/>
    <s v=" COLEGIO LICEO NACIONAL AGUSTIN NIETO CABALLERO (IED)"/>
    <s v="6014 - 02"/>
    <x v="234"/>
    <n v="4"/>
    <n v="2"/>
    <n v="0"/>
    <n v="6"/>
    <n v="2"/>
    <m/>
    <n v="0"/>
    <x v="9"/>
    <x v="2"/>
  </r>
  <r>
    <x v="4"/>
    <x v="5"/>
    <s v=" COLEGIO LICEO NACIONAL ANTONIA SANTOS (IED)"/>
    <s v="6014 - 03"/>
    <x v="352"/>
    <n v="0"/>
    <n v="0"/>
    <n v="1"/>
    <n v="1"/>
    <n v="1"/>
    <m/>
    <n v="1"/>
    <x v="9"/>
    <x v="2"/>
  </r>
  <r>
    <x v="4"/>
    <x v="5"/>
    <s v=" COLEGIO PANAMERICANO (IED)"/>
    <s v="6014 - 04"/>
    <x v="235"/>
    <n v="1"/>
    <n v="0"/>
    <n v="0"/>
    <n v="1"/>
    <n v="0"/>
    <m/>
    <e v="#DIV/0!"/>
    <x v="9"/>
    <x v="2"/>
  </r>
  <r>
    <x v="4"/>
    <x v="5"/>
    <s v=" COLEGIO REPUBLICA BOLIVARIANA DE VENEZUELA (IED)"/>
    <s v="6014 - 05"/>
    <x v="322"/>
    <n v="0"/>
    <n v="0"/>
    <n v="5"/>
    <n v="5"/>
    <n v="5"/>
    <m/>
    <n v="1"/>
    <x v="9"/>
    <x v="2"/>
  </r>
  <r>
    <x v="4"/>
    <x v="5"/>
    <s v=" COLEGIO RICAURTE (CONCEJO) (IED)"/>
    <s v="6014 - 06"/>
    <x v="372"/>
    <n v="0"/>
    <n v="0"/>
    <n v="2"/>
    <n v="2"/>
    <n v="2"/>
    <m/>
    <n v="1"/>
    <x v="9"/>
    <x v="2"/>
  </r>
  <r>
    <x v="4"/>
    <x v="5"/>
    <s v=" COLEGIO SAN FRANCISCO DE ASIS (IED)"/>
    <s v="6014 - 07"/>
    <x v="236"/>
    <n v="0"/>
    <n v="0"/>
    <n v="2"/>
    <n v="2"/>
    <n v="2"/>
    <m/>
    <n v="1"/>
    <x v="9"/>
    <x v="2"/>
  </r>
  <r>
    <x v="4"/>
    <x v="5"/>
    <s v=" COLEGIO TECNICO MENORAH (IED)"/>
    <s v="6014 - 08"/>
    <x v="237"/>
    <n v="0"/>
    <n v="0"/>
    <n v="8"/>
    <n v="8"/>
    <n v="8"/>
    <m/>
    <n v="1"/>
    <x v="9"/>
    <x v="2"/>
  </r>
  <r>
    <x v="4"/>
    <x v="5"/>
    <s v=" COLEGIO ATANASIO GIRARDOT (IED)"/>
    <s v="6015 - 01"/>
    <x v="126"/>
    <n v="0"/>
    <n v="0"/>
    <n v="6"/>
    <n v="6"/>
    <n v="6"/>
    <m/>
    <n v="1"/>
    <x v="9"/>
    <x v="2"/>
  </r>
  <r>
    <x v="4"/>
    <x v="5"/>
    <s v=" COLEGIO ESCUELA NORMAL SUPERIOR DISTRITAL MARIA MONTESSORI (IED)"/>
    <s v="6015 - 02"/>
    <x v="238"/>
    <n v="0"/>
    <n v="0"/>
    <n v="5"/>
    <n v="5"/>
    <n v="5"/>
    <m/>
    <n v="1"/>
    <x v="9"/>
    <x v="2"/>
  </r>
  <r>
    <x v="4"/>
    <x v="5"/>
    <s v=" COLEGIO FRANCISCO DE PAULA SANTANDER (IED)"/>
    <s v="6015 - 03"/>
    <x v="282"/>
    <n v="0"/>
    <n v="0"/>
    <n v="3"/>
    <n v="3"/>
    <n v="3"/>
    <m/>
    <n v="1"/>
    <x v="9"/>
    <x v="2"/>
  </r>
  <r>
    <x v="4"/>
    <x v="5"/>
    <s v=" COLEGIO GUILLERMO LEON VALENCIA (IED)"/>
    <s v="6015 - 04"/>
    <x v="101"/>
    <n v="0"/>
    <n v="0"/>
    <n v="2"/>
    <n v="2"/>
    <n v="2"/>
    <m/>
    <n v="1"/>
    <x v="9"/>
    <x v="2"/>
  </r>
  <r>
    <x v="4"/>
    <x v="5"/>
    <s v=" COLEGIO TECNICO JAIME PARDO LEAL (IED)"/>
    <s v="6015 - 05"/>
    <x v="102"/>
    <n v="0"/>
    <n v="0"/>
    <n v="3"/>
    <n v="3"/>
    <n v="3"/>
    <m/>
    <n v="1"/>
    <x v="9"/>
    <x v="2"/>
  </r>
  <r>
    <x v="4"/>
    <x v="5"/>
    <s v=" COLEGIO ANDRES BELLO (IED)"/>
    <s v="6016 - 01"/>
    <x v="127"/>
    <n v="0"/>
    <n v="0"/>
    <n v="10"/>
    <n v="10"/>
    <n v="10"/>
    <m/>
    <n v="1"/>
    <x v="9"/>
    <x v="2"/>
  </r>
  <r>
    <x v="4"/>
    <x v="5"/>
    <s v=" COLEGIO ANTONIO JOSE DE SUCRE (IED)"/>
    <s v="6016 - 02"/>
    <x v="387"/>
    <n v="0"/>
    <n v="0"/>
    <n v="3"/>
    <n v="3"/>
    <n v="3"/>
    <m/>
    <n v="1"/>
    <x v="9"/>
    <x v="2"/>
  </r>
  <r>
    <x v="4"/>
    <x v="5"/>
    <s v=" COLEGIO BENJAMIN HERRERA (IED)"/>
    <s v="6016 - 03"/>
    <x v="128"/>
    <n v="0"/>
    <n v="0"/>
    <n v="5"/>
    <n v="5"/>
    <n v="5"/>
    <m/>
    <n v="1"/>
    <x v="9"/>
    <x v="2"/>
  </r>
  <r>
    <x v="4"/>
    <x v="5"/>
    <s v=" COLEGIO DE CULTURA POPULAR (IED)"/>
    <s v="6016 - 04"/>
    <x v="283"/>
    <n v="0"/>
    <n v="0"/>
    <n v="1"/>
    <n v="1"/>
    <n v="1"/>
    <m/>
    <n v="1"/>
    <x v="9"/>
    <x v="2"/>
  </r>
  <r>
    <x v="4"/>
    <x v="5"/>
    <s v=" COLEGIO EL JAZMIN (IED)"/>
    <s v="6016 - 05"/>
    <x v="284"/>
    <n v="0"/>
    <n v="0"/>
    <n v="2"/>
    <n v="2"/>
    <n v="2"/>
    <m/>
    <n v="1"/>
    <x v="9"/>
    <x v="2"/>
  </r>
  <r>
    <x v="4"/>
    <x v="5"/>
    <s v=" COLEGIO ESPAÑA (IED)"/>
    <s v="6016 - 06"/>
    <x v="285"/>
    <n v="0"/>
    <n v="0"/>
    <n v="7"/>
    <n v="7"/>
    <n v="7"/>
    <m/>
    <n v="1"/>
    <x v="9"/>
    <x v="2"/>
  </r>
  <r>
    <x v="4"/>
    <x v="5"/>
    <s v=" COLEGIO JOSE JOAQUIN CASAS (IED)"/>
    <s v="6016 - 07"/>
    <x v="129"/>
    <n v="1"/>
    <n v="4"/>
    <n v="3"/>
    <n v="8"/>
    <n v="7"/>
    <m/>
    <n v="0.42857142857142855"/>
    <x v="9"/>
    <x v="2"/>
  </r>
  <r>
    <x v="4"/>
    <x v="5"/>
    <s v=" COLEGIO JOSE MANUEL RESTREPO (IED)"/>
    <s v="6016 - 08"/>
    <x v="286"/>
    <n v="0"/>
    <n v="0"/>
    <n v="1"/>
    <n v="1"/>
    <n v="1"/>
    <m/>
    <n v="1"/>
    <x v="9"/>
    <x v="2"/>
  </r>
  <r>
    <x v="4"/>
    <x v="5"/>
    <s v=" COLEGIO JULIO GARAVITO ARMERO (IED)"/>
    <s v="6016 - 09"/>
    <x v="287"/>
    <n v="0"/>
    <n v="1"/>
    <n v="1"/>
    <n v="2"/>
    <n v="2"/>
    <m/>
    <n v="0.5"/>
    <x v="9"/>
    <x v="2"/>
  </r>
  <r>
    <x v="4"/>
    <x v="5"/>
    <s v=" COLEGIO LA MERCED (IED)"/>
    <s v="6016 - 10"/>
    <x v="288"/>
    <n v="2"/>
    <n v="1"/>
    <n v="6"/>
    <n v="9"/>
    <n v="7"/>
    <m/>
    <n v="0.8571428571428571"/>
    <x v="9"/>
    <x v="2"/>
  </r>
  <r>
    <x v="4"/>
    <x v="5"/>
    <s v=" COLEGIO LUIS CARLOS GALAN SARMIENTO (IED)"/>
    <s v="6016 - 11"/>
    <x v="147"/>
    <n v="0"/>
    <n v="0"/>
    <n v="3"/>
    <n v="3"/>
    <n v="3"/>
    <m/>
    <n v="1"/>
    <x v="9"/>
    <x v="2"/>
  </r>
  <r>
    <x v="4"/>
    <x v="5"/>
    <s v=" COLEGIO LUIS VARGAS TEJADA (IED)"/>
    <s v="6016 - 12"/>
    <x v="289"/>
    <n v="0"/>
    <n v="0"/>
    <n v="3"/>
    <n v="3"/>
    <n v="3"/>
    <m/>
    <n v="1"/>
    <x v="9"/>
    <x v="2"/>
  </r>
  <r>
    <x v="4"/>
    <x v="5"/>
    <s v=" COLEGIO MARCO ANTONIO CARREÑO SILVA (IED)"/>
    <s v="6016 - 13"/>
    <x v="290"/>
    <n v="0"/>
    <n v="0"/>
    <n v="5"/>
    <n v="5"/>
    <n v="5"/>
    <m/>
    <n v="1"/>
    <x v="9"/>
    <x v="2"/>
  </r>
  <r>
    <x v="4"/>
    <x v="5"/>
    <s v=" COLEGIO SILVERIA ESPINOSA DE RENDON (IED)"/>
    <s v="6016 - 14"/>
    <x v="148"/>
    <n v="1"/>
    <n v="0"/>
    <n v="3"/>
    <n v="4"/>
    <n v="3"/>
    <m/>
    <n v="1"/>
    <x v="9"/>
    <x v="2"/>
  </r>
  <r>
    <x v="4"/>
    <x v="5"/>
    <s v=" COLEGIO SORRENTO (IED)"/>
    <s v="6016 - 15"/>
    <x v="291"/>
    <n v="0"/>
    <n v="0"/>
    <n v="2"/>
    <n v="2"/>
    <n v="2"/>
    <m/>
    <n v="1"/>
    <x v="9"/>
    <x v="2"/>
  </r>
  <r>
    <x v="4"/>
    <x v="5"/>
    <s v=" COLEGIO ESCUELA NACIONAL DE COMERCIO (IED)"/>
    <s v="6017 - 01"/>
    <x v="292"/>
    <n v="0"/>
    <n v="1"/>
    <n v="12"/>
    <n v="13"/>
    <n v="13"/>
    <m/>
    <n v="0.92307692307692313"/>
    <x v="9"/>
    <x v="2"/>
  </r>
  <r>
    <x v="4"/>
    <x v="5"/>
    <s v=" COLEGIO INTEGRADA LA CANDELARIA (IED)"/>
    <s v="6017 - 02"/>
    <x v="293"/>
    <n v="0"/>
    <n v="3"/>
    <n v="3"/>
    <n v="6"/>
    <n v="6"/>
    <m/>
    <n v="0.5"/>
    <x v="9"/>
    <x v="2"/>
  </r>
  <r>
    <x v="4"/>
    <x v="5"/>
    <s v=" COLEGIO ALEJANDRO OBREGON (IED)"/>
    <s v="6018 - 01"/>
    <x v="294"/>
    <n v="0"/>
    <n v="0"/>
    <n v="1"/>
    <n v="1"/>
    <n v="1"/>
    <m/>
    <n v="1"/>
    <x v="9"/>
    <x v="2"/>
  </r>
  <r>
    <x v="4"/>
    <x v="5"/>
    <s v=" COLEGIO ALEXANDER FLEMING (IED)"/>
    <s v="6018 - 02"/>
    <x v="397"/>
    <n v="0"/>
    <n v="0"/>
    <n v="2"/>
    <n v="2"/>
    <n v="2"/>
    <m/>
    <n v="1"/>
    <x v="9"/>
    <x v="2"/>
  </r>
  <r>
    <x v="4"/>
    <x v="5"/>
    <s v=" COLEGIO ALFREDO IRIARTE (IED)"/>
    <s v="6018 - 03"/>
    <x v="353"/>
    <n v="0"/>
    <n v="0"/>
    <n v="2"/>
    <n v="2"/>
    <n v="2"/>
    <m/>
    <n v="1"/>
    <x v="9"/>
    <x v="2"/>
  </r>
  <r>
    <x v="4"/>
    <x v="5"/>
    <s v=" COLEGIO ANTONIO BARAYA (IED)"/>
    <s v="6018 - 04"/>
    <x v="388"/>
    <n v="0"/>
    <n v="0"/>
    <n v="4"/>
    <n v="4"/>
    <n v="4"/>
    <m/>
    <n v="1"/>
    <x v="9"/>
    <x v="2"/>
  </r>
  <r>
    <x v="4"/>
    <x v="5"/>
    <s v=" COLEGIO BRAVO PAEZ (IED)"/>
    <s v="6018 - 05"/>
    <x v="295"/>
    <n v="0"/>
    <n v="0"/>
    <n v="3"/>
    <n v="3"/>
    <n v="3"/>
    <m/>
    <n v="1"/>
    <x v="9"/>
    <x v="2"/>
  </r>
  <r>
    <x v="4"/>
    <x v="5"/>
    <s v=" COLEGIO CLEMENCIA DE CAYCEDO (IED)"/>
    <s v="6018 - 06"/>
    <x v="296"/>
    <n v="0"/>
    <n v="0"/>
    <n v="1"/>
    <n v="1"/>
    <n v="1"/>
    <m/>
    <n v="1"/>
    <x v="9"/>
    <x v="2"/>
  </r>
  <r>
    <x v="4"/>
    <x v="5"/>
    <s v=" COLEGIO CLEMENCIA HOLGUIN DE URDANETA (IED)"/>
    <s v="6018 - 07"/>
    <x v="409"/>
    <n v="0"/>
    <n v="0"/>
    <n v="1"/>
    <n v="1"/>
    <n v="1"/>
    <m/>
    <n v="1"/>
    <x v="9"/>
    <x v="2"/>
  </r>
  <r>
    <x v="4"/>
    <x v="5"/>
    <s v=" COLEGIO COLOMBIA VIVA (IED)"/>
    <s v="6018 - 08"/>
    <x v="297"/>
    <n v="0"/>
    <n v="0"/>
    <n v="1"/>
    <n v="1"/>
    <n v="1"/>
    <m/>
    <n v="1"/>
    <x v="9"/>
    <x v="2"/>
  </r>
  <r>
    <x v="4"/>
    <x v="5"/>
    <s v=" COLEGIO DIANA TURBAY (IED)"/>
    <s v="6018 - 09"/>
    <x v="298"/>
    <n v="0"/>
    <n v="0"/>
    <n v="1"/>
    <n v="1"/>
    <n v="1"/>
    <m/>
    <n v="1"/>
    <x v="9"/>
    <x v="2"/>
  </r>
  <r>
    <x v="4"/>
    <x v="5"/>
    <s v=" COLEGIO EL LIBERTADOR (IED)"/>
    <s v="6018 - 10"/>
    <x v="299"/>
    <n v="0"/>
    <n v="0"/>
    <n v="3"/>
    <n v="3"/>
    <n v="3"/>
    <m/>
    <n v="1"/>
    <x v="9"/>
    <x v="2"/>
  </r>
  <r>
    <x v="4"/>
    <x v="5"/>
    <s v=" COLEGIO ENRIQUE OLAYA HERRERA (IED)"/>
    <s v="6018 - 11"/>
    <x v="300"/>
    <n v="0"/>
    <n v="0"/>
    <n v="7"/>
    <n v="7"/>
    <n v="7"/>
    <m/>
    <n v="1"/>
    <x v="9"/>
    <x v="2"/>
  </r>
  <r>
    <x v="4"/>
    <x v="5"/>
    <s v=" COLEGIO GUSTAVO RESTREPO (IED)"/>
    <s v="6018 - 12"/>
    <x v="301"/>
    <n v="1"/>
    <n v="0"/>
    <n v="3"/>
    <n v="4"/>
    <n v="3"/>
    <m/>
    <n v="1"/>
    <x v="9"/>
    <x v="2"/>
  </r>
  <r>
    <x v="4"/>
    <x v="5"/>
    <s v=" COLEGIO JOSE MARTI (IED)"/>
    <s v="6018 - 13"/>
    <x v="354"/>
    <n v="0"/>
    <n v="0"/>
    <n v="6"/>
    <n v="6"/>
    <n v="6"/>
    <m/>
    <n v="1"/>
    <x v="9"/>
    <x v="2"/>
  </r>
  <r>
    <x v="4"/>
    <x v="5"/>
    <s v=" COLEGIO LA PAZ (IED)"/>
    <s v="6018 - 14"/>
    <x v="103"/>
    <n v="0"/>
    <n v="0"/>
    <n v="1"/>
    <n v="1"/>
    <n v="1"/>
    <m/>
    <n v="1"/>
    <x v="9"/>
    <x v="2"/>
  </r>
  <r>
    <x v="4"/>
    <x v="5"/>
    <s v=" COLEGIO LICEO FEMENINO MERCEDES NARIÑO (IED)"/>
    <s v="6018 - 15"/>
    <x v="302"/>
    <n v="0"/>
    <n v="0"/>
    <n v="2"/>
    <n v="2"/>
    <n v="2"/>
    <m/>
    <n v="1"/>
    <x v="9"/>
    <x v="2"/>
  </r>
  <r>
    <x v="4"/>
    <x v="5"/>
    <s v=" COLEGIO MANUEL DEL SOCORRO RODRIGUEZ (IED)"/>
    <s v="6018 - 16"/>
    <x v="303"/>
    <n v="0"/>
    <n v="0"/>
    <n v="5"/>
    <n v="5"/>
    <n v="5"/>
    <m/>
    <n v="1"/>
    <x v="9"/>
    <x v="2"/>
  </r>
  <r>
    <x v="4"/>
    <x v="5"/>
    <s v=" COLEGIO MARIA CANO (IED)"/>
    <s v="6018 - 17"/>
    <x v="304"/>
    <n v="0"/>
    <n v="0"/>
    <n v="8"/>
    <n v="8"/>
    <n v="8"/>
    <m/>
    <n v="1"/>
    <x v="9"/>
    <x v="2"/>
  </r>
  <r>
    <x v="4"/>
    <x v="5"/>
    <s v=" COLEGIO MARRUECOS Y MOLINOS (IED)"/>
    <s v="6018 - 18"/>
    <x v="305"/>
    <n v="0"/>
    <n v="0"/>
    <n v="4"/>
    <n v="4"/>
    <n v="4"/>
    <m/>
    <n v="1"/>
    <x v="9"/>
    <x v="2"/>
  </r>
  <r>
    <x v="4"/>
    <x v="5"/>
    <s v=" COLEGIO MISAEL PASTRANA BORRERO (IED)"/>
    <s v="6018 - 19"/>
    <x v="389"/>
    <n v="0"/>
    <n v="0"/>
    <n v="7"/>
    <n v="7"/>
    <n v="7"/>
    <m/>
    <n v="1"/>
    <x v="9"/>
    <x v="2"/>
  </r>
  <r>
    <x v="4"/>
    <x v="5"/>
    <s v=" COLEGIO PALERMO SUR (IED)"/>
    <s v="6018 - 20"/>
    <x v="306"/>
    <n v="0"/>
    <n v="0"/>
    <n v="3"/>
    <n v="3"/>
    <n v="3"/>
    <m/>
    <n v="1"/>
    <x v="9"/>
    <x v="2"/>
  </r>
  <r>
    <x v="4"/>
    <x v="5"/>
    <s v=" COLEGIO QUIROGA ALIANZA (IED)"/>
    <s v="6018 - 21"/>
    <x v="307"/>
    <n v="0"/>
    <n v="0"/>
    <n v="1"/>
    <n v="1"/>
    <n v="1"/>
    <m/>
    <n v="1"/>
    <x v="9"/>
    <x v="2"/>
  </r>
  <r>
    <x v="4"/>
    <x v="5"/>
    <s v=" COLEGIO RAFAEL DELGADO SALGUERO (IED)"/>
    <s v="6018 - 22"/>
    <x v="308"/>
    <n v="0"/>
    <n v="0"/>
    <n v="1"/>
    <n v="1"/>
    <n v="1"/>
    <m/>
    <n v="1"/>
    <x v="9"/>
    <x v="2"/>
  </r>
  <r>
    <x v="4"/>
    <x v="5"/>
    <s v=" COLEGIO REINO DE HOLANDA (IED)"/>
    <s v="6018 - 23"/>
    <x v="390"/>
    <n v="0"/>
    <n v="0"/>
    <n v="2"/>
    <n v="2"/>
    <n v="2"/>
    <m/>
    <n v="1"/>
    <x v="9"/>
    <x v="2"/>
  </r>
  <r>
    <x v="4"/>
    <x v="5"/>
    <s v=" COLEGIO REPUBLICA EE.UU DE AMERICA (IED)"/>
    <s v="6018 - 24"/>
    <x v="404"/>
    <n v="0"/>
    <n v="0"/>
    <n v="4"/>
    <n v="4"/>
    <n v="4"/>
    <m/>
    <n v="1"/>
    <x v="9"/>
    <x v="2"/>
  </r>
  <r>
    <x v="4"/>
    <x v="5"/>
    <s v=" COLEGIO REPUBLICA FEDERAL DE ALEMANIA (IED)"/>
    <s v="6018 - 25"/>
    <x v="355"/>
    <n v="0"/>
    <n v="0"/>
    <n v="1"/>
    <n v="1"/>
    <n v="1"/>
    <m/>
    <n v="1"/>
    <x v="9"/>
    <x v="2"/>
  </r>
  <r>
    <x v="4"/>
    <x v="5"/>
    <s v=" COLEGIO RESTREPO MILLAN (IED)"/>
    <s v="6018 - 26"/>
    <x v="356"/>
    <n v="0"/>
    <n v="0"/>
    <n v="4"/>
    <n v="4"/>
    <n v="4"/>
    <m/>
    <n v="1"/>
    <x v="9"/>
    <x v="2"/>
  </r>
  <r>
    <x v="4"/>
    <x v="5"/>
    <s v=" COLEGIO SAN AGUSTIN (IED)"/>
    <s v="6018 - 27"/>
    <x v="309"/>
    <n v="0"/>
    <n v="0"/>
    <n v="2"/>
    <n v="2"/>
    <n v="2"/>
    <m/>
    <n v="1"/>
    <x v="9"/>
    <x v="2"/>
  </r>
  <r>
    <x v="4"/>
    <x v="5"/>
    <s v=" COLEGIO ACACIA II (IED)"/>
    <s v="6019 - 01"/>
    <x v="310"/>
    <n v="1"/>
    <n v="1"/>
    <n v="1"/>
    <n v="3"/>
    <n v="2"/>
    <m/>
    <n v="0.5"/>
    <x v="9"/>
    <x v="2"/>
  </r>
  <r>
    <x v="4"/>
    <x v="5"/>
    <s v=" COLEGIO ANTONIO GARCIA (IED)"/>
    <s v="6019 - 02"/>
    <x v="357"/>
    <n v="1"/>
    <n v="0"/>
    <n v="1"/>
    <n v="2"/>
    <n v="1"/>
    <m/>
    <n v="1"/>
    <x v="9"/>
    <x v="2"/>
  </r>
  <r>
    <x v="4"/>
    <x v="5"/>
    <s v=" COLEGIO ARBORIZADORA ALTA (IED)"/>
    <s v="6019 - 03"/>
    <x v="151"/>
    <n v="0"/>
    <n v="0"/>
    <n v="3"/>
    <n v="3"/>
    <n v="3"/>
    <m/>
    <n v="1"/>
    <x v="9"/>
    <x v="2"/>
  </r>
  <r>
    <x v="4"/>
    <x v="5"/>
    <s v=" COLEGIO ARBORIZADORA BAJA (IED)"/>
    <s v="6019 - 04"/>
    <x v="152"/>
    <n v="0"/>
    <n v="0"/>
    <n v="3"/>
    <n v="3"/>
    <n v="3"/>
    <m/>
    <n v="1"/>
    <x v="9"/>
    <x v="2"/>
  </r>
  <r>
    <x v="4"/>
    <x v="5"/>
    <s v=" COLEGIO CANADA (IED)"/>
    <s v="6019 - 05"/>
    <x v="391"/>
    <n v="0"/>
    <n v="0"/>
    <n v="2"/>
    <n v="2"/>
    <n v="2"/>
    <m/>
    <n v="1"/>
    <x v="9"/>
    <x v="2"/>
  </r>
  <r>
    <x v="4"/>
    <x v="5"/>
    <s v=" COLEGIO CEDID CIUDAD BOLIVAR (IED)"/>
    <s v="6019 - 06"/>
    <x v="149"/>
    <n v="0"/>
    <n v="0"/>
    <n v="4"/>
    <n v="4"/>
    <n v="4"/>
    <m/>
    <n v="1"/>
    <x v="9"/>
    <x v="2"/>
  </r>
  <r>
    <x v="4"/>
    <x v="5"/>
    <s v=" COLEGIO CIUDAD BOLIVAR - ARGENTINA (IED)"/>
    <s v="6019 - 07"/>
    <x v="153"/>
    <n v="0"/>
    <n v="0"/>
    <n v="1"/>
    <n v="1"/>
    <n v="1"/>
    <m/>
    <n v="1"/>
    <x v="9"/>
    <x v="2"/>
  </r>
  <r>
    <x v="4"/>
    <x v="5"/>
    <s v=" COLEGIO CIUDAD DE MONTREAL (IED)"/>
    <s v="6019 - 08"/>
    <x v="373"/>
    <n v="0"/>
    <n v="0"/>
    <n v="3"/>
    <n v="3"/>
    <n v="3"/>
    <m/>
    <n v="1"/>
    <x v="9"/>
    <x v="2"/>
  </r>
  <r>
    <x v="4"/>
    <x v="5"/>
    <s v=" COLEGIO COMPARTIR RECUERDO (IED)"/>
    <s v="6019 - 09"/>
    <x v="154"/>
    <n v="0"/>
    <n v="0"/>
    <n v="2"/>
    <n v="2"/>
    <n v="2"/>
    <m/>
    <n v="1"/>
    <x v="9"/>
    <x v="2"/>
  </r>
  <r>
    <x v="4"/>
    <x v="5"/>
    <s v=" COLEGIO CONFEDERACION BRISAS DEL DIAMANTE (IED)"/>
    <s v="6019 - 10"/>
    <x v="155"/>
    <n v="0"/>
    <n v="0"/>
    <n v="4"/>
    <n v="4"/>
    <n v="4"/>
    <m/>
    <n v="1"/>
    <x v="9"/>
    <x v="2"/>
  </r>
  <r>
    <x v="4"/>
    <x v="5"/>
    <s v=" COLEGIO CUNDINAMARCA (IED)"/>
    <s v="6019 - 11"/>
    <x v="150"/>
    <n v="2"/>
    <n v="0"/>
    <n v="0"/>
    <n v="2"/>
    <n v="0"/>
    <m/>
    <e v="#DIV/0!"/>
    <x v="9"/>
    <x v="2"/>
  </r>
  <r>
    <x v="4"/>
    <x v="5"/>
    <s v=" COLEGIO EL MINUTO DE BUENOS AIRES (IED)"/>
    <s v="6019 - 12"/>
    <x v="156"/>
    <n v="0"/>
    <n v="0"/>
    <n v="3"/>
    <n v="3"/>
    <n v="3"/>
    <m/>
    <n v="1"/>
    <x v="9"/>
    <x v="2"/>
  </r>
  <r>
    <x v="4"/>
    <x v="5"/>
    <s v=" COLEGIO EL PARAISO DE MANUELA BELTRAN (IED)"/>
    <s v="6019 - 13"/>
    <x v="358"/>
    <n v="1"/>
    <n v="0"/>
    <n v="3"/>
    <n v="4"/>
    <n v="3"/>
    <m/>
    <n v="1"/>
    <x v="9"/>
    <x v="2"/>
  </r>
  <r>
    <x v="4"/>
    <x v="5"/>
    <s v=" COLEGIO EL TESORO DE LA CUMBRE (IED)"/>
    <s v="6019 - 14"/>
    <x v="374"/>
    <n v="0"/>
    <n v="0"/>
    <n v="3"/>
    <n v="3"/>
    <n v="3"/>
    <m/>
    <n v="1"/>
    <x v="9"/>
    <x v="2"/>
  </r>
  <r>
    <x v="4"/>
    <x v="5"/>
    <s v=" COLEGIO ESTRELLA DEL SUR (IED)"/>
    <s v="6019 - 15"/>
    <x v="157"/>
    <n v="0"/>
    <n v="0"/>
    <n v="3"/>
    <n v="3"/>
    <n v="3"/>
    <m/>
    <n v="1"/>
    <x v="9"/>
    <x v="2"/>
  </r>
  <r>
    <x v="4"/>
    <x v="5"/>
    <s v=" COLEGIO FANNY MIKEY (IED)"/>
    <s v="6019 - 16"/>
    <x v="311"/>
    <n v="0"/>
    <n v="0"/>
    <n v="6"/>
    <n v="6"/>
    <n v="6"/>
    <m/>
    <n v="1"/>
    <x v="9"/>
    <x v="2"/>
  </r>
  <r>
    <x v="4"/>
    <x v="5"/>
    <s v=" COLEGIO GUILLERMO CANO ISAZA (IED)"/>
    <s v="6019 - 17"/>
    <x v="312"/>
    <n v="0"/>
    <n v="0"/>
    <n v="4"/>
    <n v="4"/>
    <n v="4"/>
    <m/>
    <n v="1"/>
    <x v="9"/>
    <x v="2"/>
  </r>
  <r>
    <x v="4"/>
    <x v="5"/>
    <s v=" COLEGIO ISMAEL PERDOMO (IED)"/>
    <s v="6019 - 18"/>
    <x v="313"/>
    <n v="0"/>
    <n v="0"/>
    <n v="1"/>
    <n v="1"/>
    <n v="1"/>
    <m/>
    <n v="1"/>
    <x v="9"/>
    <x v="2"/>
  </r>
  <r>
    <x v="4"/>
    <x v="5"/>
    <s v=" COLEGIO JOSE JAIME ROJAS (IED)"/>
    <s v="6019 - 19"/>
    <x v="413"/>
    <n v="0"/>
    <n v="0"/>
    <n v="4"/>
    <n v="4"/>
    <n v="4"/>
    <m/>
    <n v="1"/>
    <x v="9"/>
    <x v="2"/>
  </r>
  <r>
    <x v="4"/>
    <x v="5"/>
    <s v=" COLEGIO JOSE MARIA VARGAS VILA (IED)"/>
    <s v="6019 - 20"/>
    <x v="392"/>
    <n v="0"/>
    <n v="0"/>
    <n v="3"/>
    <n v="3"/>
    <n v="3"/>
    <m/>
    <n v="1"/>
    <x v="9"/>
    <x v="2"/>
  </r>
  <r>
    <x v="4"/>
    <x v="5"/>
    <s v=" COLEGIO LA ARABIA (IED)"/>
    <s v="6019 - 21"/>
    <x v="410"/>
    <n v="0"/>
    <n v="0"/>
    <n v="1"/>
    <n v="1"/>
    <n v="1"/>
    <m/>
    <n v="1"/>
    <x v="9"/>
    <x v="2"/>
  </r>
  <r>
    <x v="4"/>
    <x v="5"/>
    <s v=" COLEGIO LA ESTANCIA - SAN ISIDRO LABRADOR (IED)"/>
    <s v="6019 - 22"/>
    <x v="314"/>
    <n v="0"/>
    <n v="0"/>
    <n v="2"/>
    <n v="2"/>
    <n v="2"/>
    <m/>
    <n v="1"/>
    <x v="9"/>
    <x v="2"/>
  </r>
  <r>
    <x v="4"/>
    <x v="5"/>
    <s v=" COLEGIO LA JOYA (IED)"/>
    <s v="6019 - 23"/>
    <x v="375"/>
    <n v="0"/>
    <n v="1"/>
    <n v="2"/>
    <n v="3"/>
    <n v="3"/>
    <m/>
    <n v="0.66666666666666663"/>
    <x v="9"/>
    <x v="2"/>
  </r>
  <r>
    <x v="4"/>
    <x v="5"/>
    <s v=" COLEGIO LEON DE GREIFF (IED)"/>
    <s v="6019 - 24"/>
    <x v="130"/>
    <n v="0"/>
    <n v="0"/>
    <n v="3"/>
    <n v="3"/>
    <n v="3"/>
    <m/>
    <n v="1"/>
    <x v="9"/>
    <x v="2"/>
  </r>
  <r>
    <x v="4"/>
    <x v="5"/>
    <s v=" COLEGIO MARIA MERCEDES CARRANZA (IED)"/>
    <s v="6019 - 25"/>
    <x v="315"/>
    <n v="0"/>
    <n v="0"/>
    <n v="2"/>
    <n v="2"/>
    <n v="2"/>
    <m/>
    <n v="1"/>
    <x v="9"/>
    <x v="2"/>
  </r>
  <r>
    <x v="4"/>
    <x v="5"/>
    <s v=" COLEGIO MOCHUELO ALTO (CED)"/>
    <s v="6019 - 26"/>
    <x v="316"/>
    <n v="0"/>
    <n v="0"/>
    <n v="2"/>
    <n v="2"/>
    <n v="2"/>
    <m/>
    <n v="1"/>
    <x v="9"/>
    <x v="2"/>
  </r>
  <r>
    <x v="4"/>
    <x v="5"/>
    <s v=" COLEGIO NICOLAS GOMEZ DAVILA (IED)"/>
    <s v="6019 - 27"/>
    <x v="359"/>
    <n v="0"/>
    <n v="0"/>
    <n v="2"/>
    <n v="2"/>
    <n v="2"/>
    <m/>
    <n v="1"/>
    <x v="9"/>
    <x v="2"/>
  </r>
  <r>
    <x v="4"/>
    <x v="5"/>
    <s v=" COLEGIO PARAISO MIRADOR (IED)"/>
    <s v="6019 - 28"/>
    <x v="317"/>
    <n v="0"/>
    <n v="0"/>
    <n v="5"/>
    <n v="5"/>
    <n v="5"/>
    <m/>
    <n v="1"/>
    <x v="9"/>
    <x v="2"/>
  </r>
  <r>
    <x v="4"/>
    <x v="5"/>
    <s v=" COLEGIO RAFAEL URIBE URIBE (IED)"/>
    <s v="6019 - 29"/>
    <x v="376"/>
    <n v="0"/>
    <n v="0"/>
    <n v="2"/>
    <n v="2"/>
    <n v="2"/>
    <m/>
    <n v="1"/>
    <x v="9"/>
    <x v="2"/>
  </r>
  <r>
    <x v="4"/>
    <x v="5"/>
    <s v=" COLEGIO REPUBLICA DE MEXICO (IED)"/>
    <s v="6019 - 30"/>
    <x v="377"/>
    <n v="1"/>
    <n v="1"/>
    <n v="2"/>
    <n v="4"/>
    <n v="3"/>
    <m/>
    <n v="0.66666666666666663"/>
    <x v="9"/>
    <x v="2"/>
  </r>
  <r>
    <x v="4"/>
    <x v="5"/>
    <s v=" COLEGIO RODRIGO LARA BONILLA (IED)"/>
    <s v="6019 - 31"/>
    <x v="131"/>
    <n v="0"/>
    <n v="0"/>
    <n v="1"/>
    <n v="1"/>
    <n v="1"/>
    <m/>
    <n v="1"/>
    <x v="9"/>
    <x v="2"/>
  </r>
  <r>
    <x v="4"/>
    <x v="5"/>
    <s v=" COLEGIO RURAL JOSE CELESTINO MUTIS (IED)"/>
    <s v="6019 - 32"/>
    <x v="104"/>
    <n v="0"/>
    <n v="0"/>
    <n v="2"/>
    <n v="2"/>
    <n v="2"/>
    <m/>
    <n v="1"/>
    <x v="9"/>
    <x v="2"/>
  </r>
  <r>
    <x v="4"/>
    <x v="5"/>
    <s v=" COLEGIO RURAL PASQUILLA (IED)"/>
    <s v="6019 - 33"/>
    <x v="318"/>
    <n v="0"/>
    <n v="0"/>
    <n v="3"/>
    <n v="3"/>
    <n v="3"/>
    <m/>
    <n v="1"/>
    <x v="9"/>
    <x v="2"/>
  </r>
  <r>
    <x v="4"/>
    <x v="5"/>
    <s v=" COLEGIO RURAL QUIBA ALTA (IED)"/>
    <s v="6019 - 34"/>
    <x v="319"/>
    <n v="1"/>
    <n v="0"/>
    <n v="7"/>
    <n v="8"/>
    <n v="7"/>
    <m/>
    <n v="1"/>
    <x v="9"/>
    <x v="2"/>
  </r>
  <r>
    <x v="4"/>
    <x v="5"/>
    <s v=" COLEGIO SAN FRANCISCO (IED)"/>
    <s v="6019 - 35"/>
    <x v="320"/>
    <n v="0"/>
    <n v="0"/>
    <n v="3"/>
    <n v="3"/>
    <n v="3"/>
    <m/>
    <n v="1"/>
    <x v="9"/>
    <x v="2"/>
  </r>
  <r>
    <x v="4"/>
    <x v="5"/>
    <s v=" COLEGIO SANTA BARBARA (IED)"/>
    <s v="6019 - 36"/>
    <x v="132"/>
    <n v="1"/>
    <n v="0"/>
    <n v="1"/>
    <n v="2"/>
    <n v="1"/>
    <m/>
    <n v="1"/>
    <x v="9"/>
    <x v="2"/>
  </r>
  <r>
    <x v="4"/>
    <x v="5"/>
    <s v=" COLEGIO SIERRA MORENA (IED)"/>
    <s v="6019 - 37"/>
    <x v="105"/>
    <n v="0"/>
    <n v="0"/>
    <n v="4"/>
    <n v="4"/>
    <n v="4"/>
    <m/>
    <n v="1"/>
    <x v="9"/>
    <x v="2"/>
  </r>
  <r>
    <x v="4"/>
    <x v="5"/>
    <s v=" COLEGIO SOTAVENTO (IED)"/>
    <s v="6019 - 38"/>
    <x v="411"/>
    <n v="0"/>
    <n v="0"/>
    <n v="3"/>
    <n v="3"/>
    <n v="3"/>
    <m/>
    <n v="1"/>
    <x v="9"/>
    <x v="2"/>
  </r>
  <r>
    <x v="4"/>
    <x v="5"/>
    <s v=" COLEGIO UNION EUROPEA (IED)"/>
    <s v="6019 - 39"/>
    <x v="321"/>
    <n v="0"/>
    <n v="0"/>
    <n v="4"/>
    <n v="4"/>
    <n v="4"/>
    <m/>
    <n v="1"/>
    <x v="9"/>
    <x v="2"/>
  </r>
  <r>
    <x v="4"/>
    <x v="5"/>
    <s v=" COLEGIO VILLAMAR (IED)"/>
    <s v="6019 - 40"/>
    <x v="360"/>
    <n v="0"/>
    <n v="0"/>
    <n v="1"/>
    <n v="1"/>
    <n v="1"/>
    <m/>
    <n v="1"/>
    <x v="9"/>
    <x v="2"/>
  </r>
  <r>
    <x v="4"/>
    <x v="5"/>
    <s v=" COLEGIO CAMPESTRE JAIME GARZON (IED)"/>
    <s v="6020 - 01"/>
    <x v="106"/>
    <n v="0"/>
    <n v="0"/>
    <n v="5"/>
    <n v="5"/>
    <n v="5"/>
    <m/>
    <n v="1"/>
    <x v="9"/>
    <x v="2"/>
  </r>
  <r>
    <x v="4"/>
    <x v="5"/>
    <s v=" COLEGIO GIMNASIO DEL CAMPO JUAN DE LA CRUZ VARELA (IED)"/>
    <s v="6020 - 02"/>
    <x v="412"/>
    <n v="0"/>
    <n v="1"/>
    <n v="2"/>
    <n v="3"/>
    <n v="3"/>
    <m/>
    <n v="0.66666666666666663"/>
    <x v="9"/>
    <x v="2"/>
  </r>
  <r>
    <x v="2"/>
    <x v="0"/>
    <s v="OFICINA ASESORA DE PLANEACIÓN"/>
    <n v="1100"/>
    <x v="27"/>
    <m/>
    <m/>
    <n v="5"/>
    <n v="5"/>
    <n v="5"/>
    <m/>
    <n v="1"/>
    <x v="9"/>
    <x v="2"/>
  </r>
  <r>
    <x v="2"/>
    <x v="0"/>
    <s v="OFICINA DE CONTROL INTERNO"/>
    <n v="1200"/>
    <x v="28"/>
    <m/>
    <m/>
    <n v="1"/>
    <n v="1"/>
    <n v="1"/>
    <m/>
    <n v="1"/>
    <x v="9"/>
    <x v="2"/>
  </r>
  <r>
    <x v="2"/>
    <x v="0"/>
    <s v="OFICINA ASESORA DE JURIDÍCA"/>
    <n v="1300"/>
    <x v="29"/>
    <m/>
    <m/>
    <n v="1"/>
    <n v="1"/>
    <n v="1"/>
    <m/>
    <n v="1"/>
    <x v="9"/>
    <x v="2"/>
  </r>
  <r>
    <x v="2"/>
    <x v="0"/>
    <s v="OFICINA DE CONTROL DISCIPLINARIO"/>
    <n v="1400"/>
    <x v="0"/>
    <m/>
    <m/>
    <n v="10"/>
    <n v="10"/>
    <n v="10"/>
    <m/>
    <n v="1"/>
    <x v="9"/>
    <x v="2"/>
  </r>
  <r>
    <x v="2"/>
    <x v="0"/>
    <s v="OFICINA ASESORA DE COMUNICACIÓN Y PRENSA"/>
    <n v="1500"/>
    <x v="1"/>
    <m/>
    <m/>
    <n v="1"/>
    <n v="1"/>
    <n v="1"/>
    <m/>
    <n v="1"/>
    <x v="9"/>
    <x v="2"/>
  </r>
  <r>
    <x v="2"/>
    <x v="1"/>
    <s v="DIRECCIÓN GENERAL DE EDUCACIÓN Y COLEGIOS DISTRITALES"/>
    <n v="2100"/>
    <x v="22"/>
    <n v="1"/>
    <m/>
    <n v="5"/>
    <n v="6"/>
    <n v="5"/>
    <m/>
    <n v="1"/>
    <x v="9"/>
    <x v="2"/>
  </r>
  <r>
    <x v="2"/>
    <x v="1"/>
    <s v="DLES"/>
    <n v="2201"/>
    <x v="23"/>
    <n v="4"/>
    <m/>
    <n v="15"/>
    <n v="19"/>
    <n v="15"/>
    <m/>
    <n v="1"/>
    <x v="9"/>
    <x v="2"/>
  </r>
  <r>
    <x v="2"/>
    <x v="1"/>
    <s v="DLES"/>
    <n v="2202"/>
    <x v="24"/>
    <m/>
    <m/>
    <n v="20"/>
    <n v="20"/>
    <n v="20"/>
    <m/>
    <n v="1"/>
    <x v="9"/>
    <x v="2"/>
  </r>
  <r>
    <x v="2"/>
    <x v="1"/>
    <s v="DLES"/>
    <n v="2203"/>
    <x v="25"/>
    <m/>
    <m/>
    <n v="2"/>
    <n v="2"/>
    <n v="2"/>
    <m/>
    <n v="1"/>
    <x v="9"/>
    <x v="2"/>
  </r>
  <r>
    <x v="2"/>
    <x v="1"/>
    <s v="DLES"/>
    <n v="2204"/>
    <x v="30"/>
    <m/>
    <m/>
    <n v="12"/>
    <n v="12"/>
    <n v="12"/>
    <m/>
    <n v="1"/>
    <x v="9"/>
    <x v="2"/>
  </r>
  <r>
    <x v="2"/>
    <x v="1"/>
    <s v="DLES"/>
    <n v="2205"/>
    <x v="31"/>
    <m/>
    <m/>
    <n v="6"/>
    <n v="6"/>
    <n v="6"/>
    <m/>
    <n v="1"/>
    <x v="9"/>
    <x v="2"/>
  </r>
  <r>
    <x v="2"/>
    <x v="1"/>
    <s v="DLES"/>
    <n v="2206"/>
    <x v="32"/>
    <m/>
    <m/>
    <n v="4"/>
    <n v="4"/>
    <n v="4"/>
    <m/>
    <n v="1"/>
    <x v="9"/>
    <x v="2"/>
  </r>
  <r>
    <x v="2"/>
    <x v="1"/>
    <s v="DLES"/>
    <n v="2207"/>
    <x v="33"/>
    <m/>
    <m/>
    <n v="20"/>
    <n v="20"/>
    <n v="20"/>
    <m/>
    <n v="1"/>
    <x v="9"/>
    <x v="2"/>
  </r>
  <r>
    <x v="2"/>
    <x v="1"/>
    <s v="DLES"/>
    <n v="2208"/>
    <x v="34"/>
    <n v="2"/>
    <m/>
    <n v="24"/>
    <n v="26"/>
    <n v="24"/>
    <m/>
    <n v="1"/>
    <x v="9"/>
    <x v="2"/>
  </r>
  <r>
    <x v="2"/>
    <x v="1"/>
    <s v="DLES"/>
    <n v="2209"/>
    <x v="35"/>
    <m/>
    <m/>
    <n v="10"/>
    <n v="10"/>
    <n v="10"/>
    <m/>
    <n v="1"/>
    <x v="9"/>
    <x v="2"/>
  </r>
  <r>
    <x v="2"/>
    <x v="1"/>
    <s v="DLES"/>
    <n v="2210"/>
    <x v="36"/>
    <n v="7"/>
    <m/>
    <n v="25"/>
    <n v="32"/>
    <n v="25"/>
    <m/>
    <n v="1"/>
    <x v="9"/>
    <x v="2"/>
  </r>
  <r>
    <x v="2"/>
    <x v="1"/>
    <s v="DLES"/>
    <n v="2211"/>
    <x v="37"/>
    <n v="3"/>
    <m/>
    <n v="37"/>
    <n v="40"/>
    <n v="37"/>
    <m/>
    <n v="1"/>
    <x v="9"/>
    <x v="2"/>
  </r>
  <r>
    <x v="2"/>
    <x v="1"/>
    <s v="DLES"/>
    <n v="2212"/>
    <x v="38"/>
    <m/>
    <m/>
    <n v="5"/>
    <n v="5"/>
    <n v="5"/>
    <m/>
    <n v="1"/>
    <x v="9"/>
    <x v="2"/>
  </r>
  <r>
    <x v="2"/>
    <x v="1"/>
    <s v="DLES"/>
    <n v="2213"/>
    <x v="39"/>
    <m/>
    <m/>
    <n v="6"/>
    <n v="6"/>
    <n v="6"/>
    <m/>
    <n v="1"/>
    <x v="9"/>
    <x v="2"/>
  </r>
  <r>
    <x v="2"/>
    <x v="1"/>
    <s v="DLES"/>
    <n v="2214"/>
    <x v="40"/>
    <m/>
    <m/>
    <n v="3"/>
    <n v="3"/>
    <n v="3"/>
    <m/>
    <n v="1"/>
    <x v="9"/>
    <x v="2"/>
  </r>
  <r>
    <x v="2"/>
    <x v="1"/>
    <s v="DLES"/>
    <n v="2215"/>
    <x v="11"/>
    <m/>
    <m/>
    <n v="3"/>
    <n v="3"/>
    <n v="3"/>
    <m/>
    <n v="1"/>
    <x v="9"/>
    <x v="2"/>
  </r>
  <r>
    <x v="2"/>
    <x v="1"/>
    <s v="DLES"/>
    <n v="2216"/>
    <x v="12"/>
    <m/>
    <m/>
    <n v="5"/>
    <n v="5"/>
    <n v="5"/>
    <m/>
    <n v="1"/>
    <x v="9"/>
    <x v="2"/>
  </r>
  <r>
    <x v="2"/>
    <x v="1"/>
    <s v="DLES"/>
    <n v="2218"/>
    <x v="13"/>
    <m/>
    <m/>
    <n v="11"/>
    <n v="11"/>
    <n v="11"/>
    <m/>
    <n v="1"/>
    <x v="9"/>
    <x v="2"/>
  </r>
  <r>
    <x v="2"/>
    <x v="1"/>
    <s v="DLES"/>
    <n v="2219"/>
    <x v="14"/>
    <n v="2"/>
    <m/>
    <n v="14"/>
    <n v="16"/>
    <n v="14"/>
    <m/>
    <n v="1"/>
    <x v="9"/>
    <x v="2"/>
  </r>
  <r>
    <x v="2"/>
    <x v="1"/>
    <s v="DLES"/>
    <n v="2220"/>
    <x v="53"/>
    <m/>
    <m/>
    <n v="1"/>
    <n v="1"/>
    <n v="1"/>
    <m/>
    <n v="1"/>
    <x v="9"/>
    <x v="2"/>
  </r>
  <r>
    <x v="2"/>
    <x v="1"/>
    <s v="DIRECCIÓN DE PARTICIPACIÓN Y RELACIONES INTERINSTITUCIONALES"/>
    <n v="2300"/>
    <x v="15"/>
    <m/>
    <m/>
    <n v="2"/>
    <n v="2"/>
    <n v="2"/>
    <m/>
    <n v="1"/>
    <x v="9"/>
    <x v="2"/>
  </r>
  <r>
    <x v="2"/>
    <x v="1"/>
    <s v="DIRECCIÓN DE INSPECCIÓN Y VIGILANCIA"/>
    <n v="2500"/>
    <x v="16"/>
    <m/>
    <m/>
    <n v="6"/>
    <n v="6"/>
    <n v="6"/>
    <m/>
    <n v="1"/>
    <x v="9"/>
    <x v="2"/>
  </r>
  <r>
    <x v="2"/>
    <x v="1"/>
    <s v="DIRECCION DE RELACIONES CON LOS SECTORES DE EDUCACION SUPERIOR Y EDUCACION PARA EL TRABAJO"/>
    <n v="2600"/>
    <x v="60"/>
    <m/>
    <m/>
    <n v="54"/>
    <n v="54"/>
    <n v="54"/>
    <m/>
    <n v="1"/>
    <x v="9"/>
    <x v="2"/>
  </r>
  <r>
    <x v="2"/>
    <x v="3"/>
    <s v="DIRECCIÓN DE EDUCACIÓN PREESCOLAR Y BÁSICA"/>
    <n v="3100"/>
    <x v="18"/>
    <m/>
    <m/>
    <n v="3"/>
    <n v="3"/>
    <n v="3"/>
    <m/>
    <n v="1"/>
    <x v="9"/>
    <x v="2"/>
  </r>
  <r>
    <x v="2"/>
    <x v="3"/>
    <s v="DIRECCIÓN DE CIENCIAS TECNOLOGÍAS Y MEDIOS EDUCATIVOS"/>
    <n v="3300"/>
    <x v="20"/>
    <m/>
    <m/>
    <n v="3"/>
    <n v="3"/>
    <n v="3"/>
    <m/>
    <n v="1"/>
    <x v="9"/>
    <x v="2"/>
  </r>
  <r>
    <x v="2"/>
    <x v="3"/>
    <s v="DIRECCIÓN DE INCLUSIÓN E INTEGRACIÓN DE POBLACIONES"/>
    <n v="3400"/>
    <x v="21"/>
    <m/>
    <m/>
    <n v="6"/>
    <n v="6"/>
    <n v="6"/>
    <m/>
    <n v="1"/>
    <x v="9"/>
    <x v="2"/>
  </r>
  <r>
    <x v="2"/>
    <x v="3"/>
    <s v="DIRECCIÓN DE FORMACIÓN DE DOCENTES E INNOVACIÓNES PEDAGÓGICAS"/>
    <n v="3500"/>
    <x v="41"/>
    <m/>
    <m/>
    <n v="1"/>
    <n v="1"/>
    <n v="1"/>
    <m/>
    <n v="1"/>
    <x v="9"/>
    <x v="2"/>
  </r>
  <r>
    <x v="2"/>
    <x v="4"/>
    <s v="SUBSECRETARÍA DE ACCESO Y PERMANENCIA"/>
    <n v="4000"/>
    <x v="56"/>
    <m/>
    <m/>
    <n v="1"/>
    <n v="1"/>
    <n v="1"/>
    <m/>
    <n v="1"/>
    <x v="9"/>
    <x v="2"/>
  </r>
  <r>
    <x v="2"/>
    <x v="4"/>
    <s v="DIRECCIÓN DE COBERTURA"/>
    <n v="4100"/>
    <x v="43"/>
    <n v="28"/>
    <n v="9"/>
    <n v="50"/>
    <n v="87"/>
    <n v="59"/>
    <m/>
    <n v="0.84745762711864403"/>
    <x v="9"/>
    <x v="2"/>
  </r>
  <r>
    <x v="2"/>
    <x v="4"/>
    <s v="DIRECCIÓN DE BIENESTAR ESTUDIANTIL"/>
    <n v="4200"/>
    <x v="44"/>
    <n v="2"/>
    <m/>
    <n v="38"/>
    <n v="40"/>
    <n v="38"/>
    <m/>
    <n v="1"/>
    <x v="9"/>
    <x v="2"/>
  </r>
  <r>
    <x v="2"/>
    <x v="4"/>
    <s v="DIRECCIÓN DE CONSTRUCCIÓN Y CONSERVACIÓN DE ESTABLECIMIENTOS EDUCATIVOS"/>
    <n v="4300"/>
    <x v="45"/>
    <m/>
    <m/>
    <n v="6"/>
    <n v="6"/>
    <n v="6"/>
    <m/>
    <n v="1"/>
    <x v="9"/>
    <x v="2"/>
  </r>
  <r>
    <x v="2"/>
    <x v="4"/>
    <s v="DIRECCIÓN DE DOTACIONES ESCOLARES"/>
    <n v="4400"/>
    <x v="46"/>
    <n v="1"/>
    <m/>
    <n v="4"/>
    <n v="5"/>
    <n v="4"/>
    <m/>
    <n v="1"/>
    <x v="9"/>
    <x v="2"/>
  </r>
  <r>
    <x v="2"/>
    <x v="2"/>
    <s v="DIRECCION DE TALENTO HUMANO"/>
    <n v="5100"/>
    <x v="47"/>
    <m/>
    <m/>
    <n v="4"/>
    <n v="4"/>
    <n v="4"/>
    <m/>
    <n v="1"/>
    <x v="9"/>
    <x v="2"/>
  </r>
  <r>
    <x v="2"/>
    <x v="2"/>
    <s v="DIRECCION DE TALENTO HUMANO"/>
    <n v="5101"/>
    <x v="48"/>
    <m/>
    <m/>
    <n v="18"/>
    <n v="18"/>
    <n v="18"/>
    <m/>
    <n v="1"/>
    <x v="9"/>
    <x v="2"/>
  </r>
  <r>
    <x v="2"/>
    <x v="2"/>
    <s v="DIRECCION DE TALENTO HUMANO"/>
    <n v="5110"/>
    <x v="49"/>
    <n v="5"/>
    <n v="3"/>
    <n v="14"/>
    <n v="22"/>
    <n v="17"/>
    <m/>
    <n v="0.82352941176470584"/>
    <x v="9"/>
    <x v="2"/>
  </r>
  <r>
    <x v="2"/>
    <x v="2"/>
    <s v="DIRECCION DE TALENTO HUMANO"/>
    <n v="5111"/>
    <x v="50"/>
    <m/>
    <m/>
    <n v="23"/>
    <n v="23"/>
    <n v="23"/>
    <m/>
    <n v="1"/>
    <x v="9"/>
    <x v="2"/>
  </r>
  <r>
    <x v="2"/>
    <x v="2"/>
    <s v="DIRECCION DE TALENTO HUMANO"/>
    <n v="5120"/>
    <x v="51"/>
    <n v="2"/>
    <m/>
    <n v="5"/>
    <n v="7"/>
    <n v="5"/>
    <m/>
    <n v="1"/>
    <x v="9"/>
    <x v="2"/>
  </r>
  <r>
    <x v="2"/>
    <x v="2"/>
    <s v="DIRECCION DE TALENTO HUMANO"/>
    <n v="5130"/>
    <x v="52"/>
    <m/>
    <m/>
    <n v="25"/>
    <n v="25"/>
    <n v="25"/>
    <m/>
    <n v="1"/>
    <x v="9"/>
    <x v="2"/>
  </r>
  <r>
    <x v="2"/>
    <x v="2"/>
    <s v="DIRECCION DE CONTRATOS"/>
    <n v="5200"/>
    <x v="58"/>
    <m/>
    <m/>
    <n v="1"/>
    <n v="1"/>
    <n v="1"/>
    <m/>
    <n v="1"/>
    <x v="9"/>
    <x v="2"/>
  </r>
  <r>
    <x v="2"/>
    <x v="2"/>
    <s v="DIRECCION DE CONTRATOS"/>
    <n v="5210"/>
    <x v="3"/>
    <m/>
    <m/>
    <n v="1"/>
    <n v="1"/>
    <n v="1"/>
    <m/>
    <n v="1"/>
    <x v="9"/>
    <x v="2"/>
  </r>
  <r>
    <x v="2"/>
    <x v="2"/>
    <s v="DIRECCION DE CONTRATOS"/>
    <n v="5220"/>
    <x v="4"/>
    <m/>
    <m/>
    <n v="1"/>
    <n v="1"/>
    <n v="1"/>
    <m/>
    <n v="1"/>
    <x v="9"/>
    <x v="2"/>
  </r>
  <r>
    <x v="2"/>
    <x v="2"/>
    <s v="DIRECCION DESERVICIOS ADMINISTRATIVOS"/>
    <n v="5301"/>
    <x v="6"/>
    <n v="1"/>
    <m/>
    <n v="2"/>
    <n v="3"/>
    <n v="2"/>
    <m/>
    <n v="1"/>
    <x v="9"/>
    <x v="2"/>
  </r>
  <r>
    <x v="2"/>
    <x v="2"/>
    <s v="DIRECCION DESERVICIOS ADMINISTRATIVOS"/>
    <n v="5310"/>
    <x v="7"/>
    <m/>
    <m/>
    <n v="20"/>
    <n v="20"/>
    <n v="20"/>
    <m/>
    <n v="1"/>
    <x v="9"/>
    <x v="2"/>
  </r>
  <r>
    <x v="2"/>
    <x v="2"/>
    <s v="DIRECCION DESERVICIOS ADMINISTRATIVOS"/>
    <s v="5310 - 01"/>
    <x v="417"/>
    <m/>
    <m/>
    <n v="1"/>
    <n v="1"/>
    <n v="1"/>
    <m/>
    <n v="1"/>
    <x v="9"/>
    <x v="2"/>
  </r>
  <r>
    <x v="2"/>
    <x v="2"/>
    <s v=" OFICINA DE SERVICIO AL CIUDADANO"/>
    <n v="7001"/>
    <x v="7"/>
    <m/>
    <m/>
    <n v="12"/>
    <n v="12"/>
    <n v="12"/>
    <m/>
    <n v="1"/>
    <x v="9"/>
    <x v="2"/>
  </r>
  <r>
    <x v="5"/>
    <x v="5"/>
    <s v=" COLEGIO DIVINO MAESTRO (IED)"/>
    <s v="6001 - 04"/>
    <x v="173"/>
    <m/>
    <n v="3"/>
    <m/>
    <n v="3"/>
    <n v="3"/>
    <m/>
    <n v="0"/>
    <x v="9"/>
    <x v="2"/>
  </r>
  <r>
    <x v="5"/>
    <x v="5"/>
    <s v=" COLEGIO GENERAL SANTANDER (IED)"/>
    <s v="6001 - 06"/>
    <x v="174"/>
    <m/>
    <n v="1"/>
    <m/>
    <n v="1"/>
    <n v="1"/>
    <m/>
    <n v="0"/>
    <x v="9"/>
    <x v="2"/>
  </r>
  <r>
    <x v="5"/>
    <x v="5"/>
    <s v=" COLEGIO SALUDCOOP NORTE (IED)"/>
    <s v="6001 - 08"/>
    <x v="107"/>
    <m/>
    <m/>
    <n v="1"/>
    <n v="1"/>
    <n v="1"/>
    <m/>
    <n v="1"/>
    <x v="9"/>
    <x v="2"/>
  </r>
  <r>
    <x v="5"/>
    <x v="5"/>
    <s v=" COLEGIO FERNANDO GONZALEZ OCHOA (IED)"/>
    <s v="6005 - 16"/>
    <x v="74"/>
    <m/>
    <m/>
    <n v="1"/>
    <n v="1"/>
    <n v="1"/>
    <m/>
    <n v="1"/>
    <x v="9"/>
    <x v="2"/>
  </r>
  <r>
    <x v="5"/>
    <x v="5"/>
    <s v=" COLEGIO CIUDAD DE BOGOTA (IED)"/>
    <s v="6006 - 03"/>
    <x v="332"/>
    <m/>
    <m/>
    <n v="1"/>
    <n v="1"/>
    <n v="1"/>
    <m/>
    <n v="1"/>
    <x v="9"/>
    <x v="2"/>
  </r>
  <r>
    <x v="5"/>
    <x v="5"/>
    <s v=" COLEGIO INEM SANTIAGO PEREZ (IED)"/>
    <s v="6006 - 04"/>
    <x v="80"/>
    <m/>
    <m/>
    <n v="1"/>
    <n v="1"/>
    <n v="1"/>
    <m/>
    <n v="1"/>
    <x v="9"/>
    <x v="2"/>
  </r>
  <r>
    <x v="5"/>
    <x v="5"/>
    <s v=" COLEGIO INSTITUTO TECNICO INDUSTRIAL PILOTO (IED)"/>
    <s v="6006 - 05"/>
    <x v="195"/>
    <m/>
    <m/>
    <n v="1"/>
    <n v="1"/>
    <n v="1"/>
    <m/>
    <n v="1"/>
    <x v="9"/>
    <x v="2"/>
  </r>
  <r>
    <x v="5"/>
    <x v="5"/>
    <s v=" COLEGIO ISLA DEL SOL (IED)"/>
    <s v="6006 - 06"/>
    <x v="81"/>
    <m/>
    <m/>
    <n v="1"/>
    <n v="1"/>
    <n v="1"/>
    <m/>
    <n v="1"/>
    <x v="9"/>
    <x v="2"/>
  </r>
  <r>
    <x v="5"/>
    <x v="5"/>
    <s v=" COLEGIO EL PORVENIR (IED)"/>
    <s v="6007 - 10"/>
    <x v="83"/>
    <m/>
    <m/>
    <n v="1"/>
    <n v="1"/>
    <n v="1"/>
    <m/>
    <n v="1"/>
    <x v="9"/>
    <x v="2"/>
  </r>
  <r>
    <x v="5"/>
    <x v="5"/>
    <s v=" COLEGIO JOSE FRANCISCO SOCARRAS (IED)"/>
    <s v="6007 - 16"/>
    <x v="367"/>
    <m/>
    <m/>
    <n v="2"/>
    <n v="2"/>
    <n v="2"/>
    <m/>
    <n v="1"/>
    <x v="9"/>
    <x v="2"/>
  </r>
  <r>
    <x v="5"/>
    <x v="5"/>
    <s v=" COLEGIO CLASS (IED)"/>
    <s v="6008 - 06"/>
    <x v="117"/>
    <n v="1"/>
    <m/>
    <m/>
    <n v="1"/>
    <n v="0"/>
    <m/>
    <e v="#DIV/0!"/>
    <x v="9"/>
    <x v="2"/>
  </r>
  <r>
    <x v="5"/>
    <x v="5"/>
    <s v=" COLEGIO INEM FRANCISCO DE PAULA SANTANDER (IED)"/>
    <s v="6008 - 16"/>
    <x v="88"/>
    <m/>
    <m/>
    <n v="1"/>
    <n v="1"/>
    <n v="1"/>
    <m/>
    <n v="1"/>
    <x v="9"/>
    <x v="2"/>
  </r>
  <r>
    <x v="5"/>
    <x v="5"/>
    <s v=" COLEGIO LA AMISTAD (IED)"/>
    <s v="6008 - 23"/>
    <x v="142"/>
    <m/>
    <m/>
    <n v="1"/>
    <n v="1"/>
    <n v="1"/>
    <m/>
    <n v="1"/>
    <x v="9"/>
    <x v="2"/>
  </r>
  <r>
    <x v="5"/>
    <x v="5"/>
    <s v=" COLEGIO LA CHUCUA (IED)"/>
    <s v="6008 - 24"/>
    <x v="143"/>
    <m/>
    <n v="1"/>
    <m/>
    <n v="1"/>
    <n v="1"/>
    <m/>
    <n v="0"/>
    <x v="9"/>
    <x v="2"/>
  </r>
  <r>
    <x v="5"/>
    <x v="5"/>
    <s v=" COLEGIO LAS AMERICAS (IED)"/>
    <s v="6008 - 26"/>
    <x v="231"/>
    <m/>
    <m/>
    <n v="1"/>
    <n v="1"/>
    <n v="1"/>
    <m/>
    <n v="1"/>
    <x v="9"/>
    <x v="2"/>
  </r>
  <r>
    <x v="5"/>
    <x v="5"/>
    <s v=" COLEGIO MANUEL CEPEDA VARGAS (IED)"/>
    <s v="6008 - 28"/>
    <x v="240"/>
    <m/>
    <m/>
    <n v="2"/>
    <n v="2"/>
    <n v="2"/>
    <m/>
    <n v="1"/>
    <x v="9"/>
    <x v="2"/>
  </r>
  <r>
    <x v="5"/>
    <x v="5"/>
    <s v=" COLEGIO MANUEL ZAPATA OLIVELLA (IED)"/>
    <s v="6008 - 29"/>
    <x v="241"/>
    <m/>
    <m/>
    <n v="1"/>
    <n v="1"/>
    <n v="1"/>
    <m/>
    <n v="1"/>
    <x v="9"/>
    <x v="2"/>
  </r>
  <r>
    <x v="5"/>
    <x v="5"/>
    <s v=" COLEGIO MARSELLA (IED)"/>
    <s v="6008 - 30"/>
    <x v="242"/>
    <m/>
    <m/>
    <n v="1"/>
    <n v="1"/>
    <n v="1"/>
    <m/>
    <n v="1"/>
    <x v="9"/>
    <x v="2"/>
  </r>
  <r>
    <x v="5"/>
    <x v="5"/>
    <s v=" COLEGIO O.E.A. (IED)"/>
    <s v="6008 - 33"/>
    <x v="243"/>
    <m/>
    <m/>
    <n v="1"/>
    <n v="1"/>
    <n v="1"/>
    <m/>
    <n v="1"/>
    <x v="9"/>
    <x v="2"/>
  </r>
  <r>
    <x v="5"/>
    <x v="5"/>
    <s v=" COLEGIO PROSPERO PINZON (IED)"/>
    <s v="6008 - 35"/>
    <x v="91"/>
    <m/>
    <m/>
    <n v="1"/>
    <n v="1"/>
    <n v="1"/>
    <m/>
    <n v="1"/>
    <x v="9"/>
    <x v="2"/>
  </r>
  <r>
    <x v="5"/>
    <x v="5"/>
    <s v=" COLEGIO SAN JOSE (IED)"/>
    <s v="6008 - 37"/>
    <x v="246"/>
    <m/>
    <m/>
    <n v="1"/>
    <n v="1"/>
    <n v="1"/>
    <m/>
    <n v="1"/>
    <x v="9"/>
    <x v="2"/>
  </r>
  <r>
    <x v="5"/>
    <x v="5"/>
    <s v=" COLEGIO ANTONIO VAN UDEN (IED)"/>
    <s v="6009 - 01"/>
    <x v="335"/>
    <m/>
    <m/>
    <n v="1"/>
    <n v="1"/>
    <n v="1"/>
    <m/>
    <n v="1"/>
    <x v="9"/>
    <x v="2"/>
  </r>
  <r>
    <x v="5"/>
    <x v="5"/>
    <s v=" COLEGIO CARLO FEDERICI (IED)"/>
    <s v="6009 - 03"/>
    <x v="252"/>
    <m/>
    <m/>
    <n v="1"/>
    <n v="1"/>
    <n v="1"/>
    <m/>
    <n v="1"/>
    <x v="9"/>
    <x v="2"/>
  </r>
  <r>
    <x v="5"/>
    <x v="5"/>
    <s v=" COLEGIO RODRIGO ARENAS BETANCOURT (IED)"/>
    <s v="6009 - 09"/>
    <x v="120"/>
    <m/>
    <m/>
    <n v="1"/>
    <n v="1"/>
    <n v="1"/>
    <m/>
    <n v="1"/>
    <x v="9"/>
    <x v="2"/>
  </r>
  <r>
    <x v="5"/>
    <x v="5"/>
    <s v=" COLEGIO FLORIDABLANCA (IED)"/>
    <s v="6010 - 04"/>
    <x v="144"/>
    <m/>
    <m/>
    <n v="1"/>
    <n v="1"/>
    <n v="1"/>
    <m/>
    <n v="1"/>
    <x v="9"/>
    <x v="2"/>
  </r>
  <r>
    <x v="5"/>
    <x v="5"/>
    <s v=" COLEGIO INSTITUTO TECNICO INDUSTRIAL FRANCISCO JOSE DE CALDAS (IED)"/>
    <s v="6010 - 08"/>
    <x v="145"/>
    <m/>
    <m/>
    <n v="3"/>
    <n v="3"/>
    <n v="3"/>
    <m/>
    <n v="1"/>
    <x v="9"/>
    <x v="2"/>
  </r>
  <r>
    <x v="5"/>
    <x v="5"/>
    <s v=" COLEGIO INSTITUTO TECNICO LAUREANO GOMEZ (IED)"/>
    <s v="6010 - 10"/>
    <x v="338"/>
    <m/>
    <m/>
    <n v="1"/>
    <n v="1"/>
    <n v="1"/>
    <m/>
    <n v="1"/>
    <x v="9"/>
    <x v="2"/>
  </r>
  <r>
    <x v="5"/>
    <x v="5"/>
    <s v=" COLEGIO JORGE GAITAN CORTES (IED)"/>
    <s v="6010 - 12"/>
    <x v="415"/>
    <m/>
    <m/>
    <n v="1"/>
    <n v="1"/>
    <n v="1"/>
    <m/>
    <n v="1"/>
    <x v="9"/>
    <x v="2"/>
  </r>
  <r>
    <x v="5"/>
    <x v="5"/>
    <s v=" COLEGIO LA PALESTINA (IED)"/>
    <s v="6010 - 14"/>
    <x v="340"/>
    <m/>
    <m/>
    <n v="1"/>
    <n v="1"/>
    <n v="1"/>
    <m/>
    <n v="1"/>
    <x v="9"/>
    <x v="2"/>
  </r>
  <r>
    <x v="5"/>
    <x v="5"/>
    <s v=" COLEGIO MAGDALENA ORTEGA DE NARIÑO (IED)"/>
    <s v="6010 - 15"/>
    <x v="264"/>
    <m/>
    <m/>
    <n v="1"/>
    <n v="1"/>
    <n v="1"/>
    <m/>
    <n v="1"/>
    <x v="9"/>
    <x v="2"/>
  </r>
  <r>
    <x v="5"/>
    <x v="5"/>
    <s v=" COLEGIO SAN JOSE NORTE (IED)"/>
    <s v="6010 - 29"/>
    <x v="342"/>
    <m/>
    <n v="3"/>
    <m/>
    <n v="3"/>
    <n v="3"/>
    <m/>
    <n v="0"/>
    <x v="9"/>
    <x v="2"/>
  </r>
  <r>
    <x v="5"/>
    <x v="5"/>
    <s v=" COLEGIO ALBERTO LLERAS CAMARGO (IED)"/>
    <s v="6011 - 01"/>
    <x v="272"/>
    <m/>
    <m/>
    <n v="1"/>
    <n v="1"/>
    <n v="1"/>
    <m/>
    <n v="1"/>
    <x v="9"/>
    <x v="2"/>
  </r>
  <r>
    <x v="5"/>
    <x v="5"/>
    <s v=" COLEGIO RAMON DE ZUBIRIA (IED)"/>
    <s v="6011 - 20"/>
    <x v="385"/>
    <n v="1"/>
    <m/>
    <m/>
    <n v="1"/>
    <n v="0"/>
    <m/>
    <e v="#DIV/0!"/>
    <x v="9"/>
    <x v="2"/>
  </r>
  <r>
    <x v="5"/>
    <x v="5"/>
    <s v=" COLEGIO TIBABUYES UNIVERSAL (IED)"/>
    <s v="6011 - 22"/>
    <x v="276"/>
    <m/>
    <n v="1"/>
    <m/>
    <n v="1"/>
    <n v="1"/>
    <m/>
    <n v="0"/>
    <x v="9"/>
    <x v="2"/>
  </r>
  <r>
    <x v="5"/>
    <x v="5"/>
    <s v=" COLEGIO FEMENINO LORENCITA VILLEGAS DE SANTOS (IED)"/>
    <s v="6012 - 01"/>
    <x v="279"/>
    <m/>
    <m/>
    <n v="1"/>
    <n v="1"/>
    <n v="1"/>
    <m/>
    <n v="1"/>
    <x v="9"/>
    <x v="2"/>
  </r>
  <r>
    <x v="5"/>
    <x v="5"/>
    <s v=" COLEGIO PALERMO -IEDIP- (IED)"/>
    <s v="6013 - 02"/>
    <x v="146"/>
    <m/>
    <m/>
    <n v="1"/>
    <n v="1"/>
    <n v="1"/>
    <m/>
    <n v="1"/>
    <x v="9"/>
    <x v="2"/>
  </r>
  <r>
    <x v="5"/>
    <x v="5"/>
    <s v=" COLEGIO ATANASIO GIRARDOT (IED)"/>
    <s v="6015 - 01"/>
    <x v="126"/>
    <m/>
    <m/>
    <n v="1"/>
    <n v="1"/>
    <n v="1"/>
    <m/>
    <n v="1"/>
    <x v="9"/>
    <x v="2"/>
  </r>
  <r>
    <x v="5"/>
    <x v="5"/>
    <s v=" COLEGIO BENJAMIN HERRERA (IED)"/>
    <s v="6016 - 03"/>
    <x v="128"/>
    <m/>
    <m/>
    <n v="1"/>
    <n v="1"/>
    <n v="1"/>
    <m/>
    <n v="1"/>
    <x v="9"/>
    <x v="2"/>
  </r>
  <r>
    <x v="5"/>
    <x v="5"/>
    <s v=" COLEGIO JULIO GARAVITO ARMERO (IED)"/>
    <s v="6016 - 09"/>
    <x v="287"/>
    <m/>
    <m/>
    <n v="1"/>
    <n v="1"/>
    <n v="1"/>
    <m/>
    <n v="1"/>
    <x v="9"/>
    <x v="2"/>
  </r>
  <r>
    <x v="5"/>
    <x v="5"/>
    <s v=" COLEGIO MARCO ANTONIO CARREÑO SILVA (IED)"/>
    <s v="6016 - 13"/>
    <x v="290"/>
    <m/>
    <m/>
    <n v="2"/>
    <n v="2"/>
    <n v="2"/>
    <m/>
    <n v="1"/>
    <x v="9"/>
    <x v="2"/>
  </r>
  <r>
    <x v="5"/>
    <x v="5"/>
    <s v=" COLEGIO SILVERIA ESPINOSA DE RENDON (IED)"/>
    <s v="6016 - 14"/>
    <x v="148"/>
    <m/>
    <m/>
    <n v="1"/>
    <n v="1"/>
    <n v="1"/>
    <m/>
    <n v="1"/>
    <x v="9"/>
    <x v="2"/>
  </r>
  <r>
    <x v="5"/>
    <x v="5"/>
    <s v=" COLEGIO ENRIQUE OLAYA HERRERA (IED)"/>
    <s v="6018 - 11"/>
    <x v="300"/>
    <m/>
    <m/>
    <n v="1"/>
    <n v="1"/>
    <n v="1"/>
    <m/>
    <n v="1"/>
    <x v="9"/>
    <x v="2"/>
  </r>
  <r>
    <x v="5"/>
    <x v="5"/>
    <s v=" COLEGIO LICEO FEMENINO MERCEDES NARIÑO (IED)"/>
    <s v="6018 - 15"/>
    <x v="302"/>
    <m/>
    <m/>
    <n v="2"/>
    <n v="2"/>
    <n v="2"/>
    <m/>
    <n v="1"/>
    <x v="9"/>
    <x v="2"/>
  </r>
  <r>
    <x v="5"/>
    <x v="5"/>
    <s v=" COLEGIO MARRUECOS Y MOLINOS (IED)"/>
    <s v="6018 - 18"/>
    <x v="305"/>
    <m/>
    <m/>
    <n v="1"/>
    <n v="1"/>
    <n v="1"/>
    <m/>
    <n v="1"/>
    <x v="9"/>
    <x v="2"/>
  </r>
  <r>
    <x v="5"/>
    <x v="5"/>
    <s v=" COLEGIO ARBORIZADORA ALTA (IED)"/>
    <s v="6019 - 03"/>
    <x v="151"/>
    <m/>
    <m/>
    <n v="2"/>
    <n v="2"/>
    <n v="2"/>
    <m/>
    <n v="1"/>
    <x v="9"/>
    <x v="2"/>
  </r>
  <r>
    <x v="5"/>
    <x v="5"/>
    <s v=" COLEGIO CUNDINAMARCA (IED)"/>
    <s v="6019 - 11"/>
    <x v="150"/>
    <m/>
    <n v="1"/>
    <m/>
    <n v="1"/>
    <n v="1"/>
    <m/>
    <n v="0"/>
    <x v="9"/>
    <x v="2"/>
  </r>
  <r>
    <x v="5"/>
    <x v="5"/>
    <s v=" COLEGIO EL MINUTO DE BUENOS AIRES (IED)"/>
    <s v="6019 - 12"/>
    <x v="156"/>
    <m/>
    <m/>
    <n v="1"/>
    <n v="1"/>
    <n v="1"/>
    <m/>
    <n v="1"/>
    <x v="9"/>
    <x v="2"/>
  </r>
  <r>
    <x v="5"/>
    <x v="5"/>
    <s v=" COLEGIO GUILLERMO CANO ISAZA (IED)"/>
    <s v="6019 - 17"/>
    <x v="312"/>
    <m/>
    <m/>
    <n v="1"/>
    <n v="1"/>
    <n v="1"/>
    <m/>
    <n v="1"/>
    <x v="9"/>
    <x v="2"/>
  </r>
  <r>
    <x v="5"/>
    <x v="5"/>
    <s v=" COLEGIO NICOLAS GOMEZ DAVILA (IED)"/>
    <s v="6019 - 27"/>
    <x v="359"/>
    <m/>
    <m/>
    <n v="2"/>
    <n v="2"/>
    <n v="2"/>
    <m/>
    <n v="1"/>
    <x v="9"/>
    <x v="2"/>
  </r>
  <r>
    <x v="5"/>
    <x v="5"/>
    <s v=" COLEGIO SAN FRANCISCO (IED)"/>
    <s v="6019 - 35"/>
    <x v="320"/>
    <m/>
    <m/>
    <n v="1"/>
    <n v="1"/>
    <n v="1"/>
    <m/>
    <n v="1"/>
    <x v="9"/>
    <x v="2"/>
  </r>
  <r>
    <x v="6"/>
    <x v="6"/>
    <m/>
    <m/>
    <x v="433"/>
    <m/>
    <m/>
    <m/>
    <m/>
    <m/>
    <m/>
    <m/>
    <x v="10"/>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5">
  <r>
    <x v="0"/>
    <n v="9"/>
    <n v="1"/>
    <n v="8"/>
    <n v="0.88888888888888884"/>
  </r>
  <r>
    <x v="1"/>
    <n v="42"/>
    <n v="1"/>
    <n v="41"/>
    <n v="0.97619047619047616"/>
  </r>
  <r>
    <x v="2"/>
    <n v="9"/>
    <n v="1"/>
    <n v="8"/>
    <n v="0.88888888888888884"/>
  </r>
  <r>
    <x v="3"/>
    <n v="27"/>
    <n v="27"/>
    <n v="0"/>
    <n v="0"/>
  </r>
  <r>
    <x v="4"/>
    <n v="8"/>
    <n v="1"/>
    <n v="7"/>
    <n v="0.875"/>
  </r>
  <r>
    <x v="5"/>
    <n v="13"/>
    <n v="8"/>
    <n v="5"/>
    <n v="0.38461538461538464"/>
  </r>
  <r>
    <x v="6"/>
    <n v="32"/>
    <n v="14"/>
    <n v="18"/>
    <n v="0.5625"/>
  </r>
  <r>
    <x v="7"/>
    <n v="11"/>
    <n v="1"/>
    <n v="10"/>
    <n v="0.90909090909090906"/>
  </r>
  <r>
    <x v="8"/>
    <n v="15"/>
    <n v="1"/>
    <n v="14"/>
    <n v="0.93333333333333335"/>
  </r>
  <r>
    <x v="9"/>
    <n v="3"/>
    <n v="2"/>
    <n v="1"/>
    <n v="0.33333333333333331"/>
  </r>
  <r>
    <x v="10"/>
    <n v="39"/>
    <n v="6"/>
    <n v="33"/>
    <n v="0.84615384615384615"/>
  </r>
  <r>
    <x v="11"/>
    <n v="25"/>
    <n v="3"/>
    <n v="22"/>
    <n v="0.88"/>
  </r>
  <r>
    <x v="12"/>
    <n v="5"/>
    <n v="2"/>
    <n v="3"/>
    <n v="0.6"/>
  </r>
  <r>
    <x v="13"/>
    <n v="14"/>
    <n v="2"/>
    <n v="12"/>
    <n v="0.8571428571428571"/>
  </r>
  <r>
    <x v="14"/>
    <n v="1"/>
    <n v="0"/>
    <n v="1"/>
    <n v="1"/>
  </r>
  <r>
    <x v="15"/>
    <n v="3"/>
    <n v="0"/>
    <n v="3"/>
    <n v="1"/>
  </r>
  <r>
    <x v="16"/>
    <n v="2"/>
    <n v="1"/>
    <n v="1"/>
    <n v="0.5"/>
  </r>
  <r>
    <x v="17"/>
    <n v="3"/>
    <n v="0"/>
    <n v="3"/>
    <n v="1"/>
  </r>
  <r>
    <x v="18"/>
    <n v="1"/>
    <n v="0"/>
    <n v="1"/>
    <n v="1"/>
  </r>
  <r>
    <x v="19"/>
    <n v="4"/>
    <n v="0"/>
    <n v="4"/>
    <n v="1"/>
  </r>
  <r>
    <x v="20"/>
    <n v="2"/>
    <n v="0"/>
    <n v="2"/>
    <n v="1"/>
  </r>
  <r>
    <x v="21"/>
    <n v="5"/>
    <n v="0"/>
    <n v="5"/>
    <n v="1"/>
  </r>
  <r>
    <x v="22"/>
    <n v="8"/>
    <n v="4"/>
    <n v="4"/>
    <n v="0.5"/>
  </r>
  <r>
    <x v="23"/>
    <n v="2"/>
    <n v="0"/>
    <n v="2"/>
    <n v="1"/>
  </r>
  <r>
    <x v="24"/>
    <n v="4"/>
    <n v="0"/>
    <n v="4"/>
    <n v="1"/>
  </r>
  <r>
    <x v="25"/>
    <n v="9"/>
    <n v="8"/>
    <n v="1"/>
    <n v="0.1111111111111111"/>
  </r>
  <r>
    <x v="26"/>
    <n v="61"/>
    <n v="1"/>
    <n v="60"/>
    <n v="0.98360655737704916"/>
  </r>
  <r>
    <x v="27"/>
    <n v="7"/>
    <n v="2"/>
    <n v="5"/>
    <n v="0.7142857142857143"/>
  </r>
  <r>
    <x v="28"/>
    <n v="48"/>
    <n v="1"/>
    <n v="47"/>
    <n v="0.97916666666666663"/>
  </r>
  <r>
    <x v="29"/>
    <n v="3"/>
    <n v="0"/>
    <n v="3"/>
    <n v="1"/>
  </r>
  <r>
    <x v="30"/>
    <n v="2"/>
    <n v="0"/>
    <n v="2"/>
    <n v="1"/>
  </r>
  <r>
    <x v="31"/>
    <n v="1"/>
    <n v="1"/>
    <n v="0"/>
    <n v="0"/>
  </r>
  <r>
    <x v="32"/>
    <n v="16"/>
    <n v="1"/>
    <n v="15"/>
    <n v="0.9375"/>
  </r>
  <r>
    <x v="33"/>
    <n v="4"/>
    <n v="1"/>
    <n v="3"/>
    <n v="0.75"/>
  </r>
  <r>
    <x v="34"/>
    <n v="6"/>
    <n v="0"/>
    <n v="6"/>
    <n v="1"/>
  </r>
  <r>
    <x v="35"/>
    <n v="24"/>
    <n v="5"/>
    <n v="19"/>
    <n v="0.79166666666666663"/>
  </r>
  <r>
    <x v="36"/>
    <n v="3"/>
    <n v="3"/>
    <n v="0"/>
    <n v="0"/>
  </r>
  <r>
    <x v="37"/>
    <n v="19"/>
    <n v="5"/>
    <n v="14"/>
    <n v="0.73684210526315785"/>
  </r>
  <r>
    <x v="38"/>
    <n v="8"/>
    <n v="8"/>
    <n v="0"/>
    <n v="0"/>
  </r>
  <r>
    <x v="39"/>
    <n v="5"/>
    <n v="5"/>
    <n v="0"/>
    <n v="0"/>
  </r>
  <r>
    <x v="40"/>
    <n v="14"/>
    <n v="1"/>
    <n v="13"/>
    <n v="0.9285714285714286"/>
  </r>
  <r>
    <x v="41"/>
    <n v="50"/>
    <n v="8"/>
    <n v="42"/>
    <n v="0.84"/>
  </r>
  <r>
    <x v="42"/>
    <n v="13"/>
    <n v="0"/>
    <n v="13"/>
    <n v="1"/>
  </r>
  <r>
    <x v="43"/>
    <n v="9"/>
    <n v="1"/>
    <n v="8"/>
    <n v="0.88888888888888884"/>
  </r>
  <r>
    <x v="44"/>
    <n v="10"/>
    <n v="2"/>
    <n v="8"/>
    <n v="0.8"/>
  </r>
  <r>
    <x v="45"/>
    <n v="1"/>
    <n v="1"/>
    <n v="0"/>
    <n v="0"/>
  </r>
  <r>
    <x v="46"/>
    <n v="7"/>
    <n v="6"/>
    <n v="1"/>
    <n v="0.14285714285714285"/>
  </r>
  <r>
    <x v="47"/>
    <n v="3"/>
    <n v="2"/>
    <n v="1"/>
    <n v="0.33333333333333331"/>
  </r>
  <r>
    <x v="48"/>
    <n v="15"/>
    <n v="10"/>
    <n v="5"/>
    <n v="0.33333333333333331"/>
  </r>
  <r>
    <x v="49"/>
    <n v="6"/>
    <n v="0"/>
    <n v="6"/>
    <n v="1"/>
  </r>
  <r>
    <x v="50"/>
    <n v="8"/>
    <n v="7"/>
    <n v="1"/>
    <n v="0.125"/>
  </r>
  <r>
    <x v="51"/>
    <n v="12"/>
    <n v="5"/>
    <n v="7"/>
    <n v="0.58333333333333337"/>
  </r>
  <r>
    <x v="52"/>
    <n v="5"/>
    <n v="5"/>
    <n v="0"/>
    <n v="0"/>
  </r>
  <r>
    <x v="53"/>
    <n v="16"/>
    <n v="2"/>
    <n v="14"/>
    <n v="0.875"/>
  </r>
  <r>
    <x v="54"/>
    <n v="9"/>
    <n v="4"/>
    <n v="5"/>
    <n v="0.55555555555555558"/>
  </r>
  <r>
    <x v="55"/>
    <n v="11"/>
    <n v="0"/>
    <n v="11"/>
    <n v="1"/>
  </r>
  <r>
    <x v="56"/>
    <n v="8"/>
    <n v="1"/>
    <n v="7"/>
    <n v="0.875"/>
  </r>
  <r>
    <x v="57"/>
    <n v="37"/>
    <n v="2"/>
    <n v="35"/>
    <n v="0.94594594594594594"/>
  </r>
  <r>
    <x v="58"/>
    <n v="10"/>
    <n v="4"/>
    <n v="6"/>
    <n v="0.6"/>
  </r>
  <r>
    <x v="59"/>
    <n v="35"/>
    <n v="2"/>
    <n v="33"/>
    <n v="0.94285714285714284"/>
  </r>
  <r>
    <x v="60"/>
    <n v="71"/>
    <n v="11"/>
    <n v="60"/>
    <n v="0.84507042253521125"/>
  </r>
  <r>
    <x v="61"/>
    <n v="8"/>
    <n v="7"/>
    <n v="1"/>
    <n v="0.125"/>
  </r>
  <r>
    <x v="62"/>
    <n v="2"/>
    <n v="1"/>
    <n v="1"/>
    <n v="0.5"/>
  </r>
  <r>
    <x v="63"/>
    <n v="3"/>
    <n v="0"/>
    <n v="3"/>
    <n v="1"/>
  </r>
  <r>
    <x v="64"/>
    <n v="15"/>
    <n v="5"/>
    <n v="10"/>
    <n v="0.66666666666666663"/>
  </r>
  <r>
    <x v="65"/>
    <n v="5"/>
    <n v="2"/>
    <n v="3"/>
    <n v="0.6"/>
  </r>
  <r>
    <x v="66"/>
    <n v="23"/>
    <n v="17"/>
    <n v="6"/>
    <n v="0.2608695652173913"/>
  </r>
  <r>
    <x v="67"/>
    <n v="37"/>
    <n v="0"/>
    <n v="37"/>
    <n v="1"/>
  </r>
  <r>
    <x v="68"/>
    <n v="24"/>
    <n v="2"/>
    <n v="22"/>
    <n v="0.91666666666666663"/>
  </r>
  <r>
    <x v="69"/>
    <n v="4"/>
    <n v="0"/>
    <n v="4"/>
    <n v="1"/>
  </r>
  <r>
    <x v="70"/>
    <n v="7"/>
    <n v="2"/>
    <n v="5"/>
    <n v="0.7142857142857143"/>
  </r>
  <r>
    <x v="71"/>
    <n v="6"/>
    <n v="6"/>
    <n v="0"/>
    <n v="0"/>
  </r>
  <r>
    <x v="72"/>
    <n v="62"/>
    <n v="0"/>
    <n v="62"/>
    <n v="1"/>
  </r>
  <r>
    <x v="73"/>
    <n v="8"/>
    <n v="3"/>
    <n v="5"/>
    <n v="0.625"/>
  </r>
  <r>
    <x v="74"/>
    <n v="18"/>
    <n v="0"/>
    <n v="18"/>
    <n v="1"/>
  </r>
  <r>
    <x v="75"/>
    <n v="21"/>
    <n v="0"/>
    <n v="21"/>
    <n v="1"/>
  </r>
  <r>
    <x v="76"/>
    <n v="5"/>
    <n v="0"/>
    <n v="5"/>
    <n v="1"/>
  </r>
  <r>
    <x v="77"/>
    <n v="4"/>
    <n v="0"/>
    <n v="4"/>
    <n v="1"/>
  </r>
  <r>
    <x v="78"/>
    <n v="6"/>
    <n v="4"/>
    <n v="2"/>
    <n v="0.33333333333333331"/>
  </r>
  <r>
    <x v="79"/>
    <n v="8"/>
    <n v="6"/>
    <n v="2"/>
    <n v="0.25"/>
  </r>
  <r>
    <x v="80"/>
    <n v="17"/>
    <n v="12"/>
    <n v="5"/>
    <n v="0.29411764705882354"/>
  </r>
  <r>
    <x v="81"/>
    <n v="4"/>
    <n v="3"/>
    <n v="1"/>
    <n v="0.25"/>
  </r>
  <r>
    <x v="82"/>
    <n v="28"/>
    <n v="19"/>
    <n v="9"/>
    <n v="0.32142857142857145"/>
  </r>
  <r>
    <x v="83"/>
    <n v="11"/>
    <n v="0"/>
    <n v="11"/>
    <n v="1"/>
  </r>
  <r>
    <x v="84"/>
    <n v="5"/>
    <n v="2"/>
    <n v="3"/>
    <n v="0.6"/>
  </r>
  <r>
    <x v="85"/>
    <n v="22"/>
    <n v="0"/>
    <n v="22"/>
    <n v="1"/>
  </r>
  <r>
    <x v="86"/>
    <n v="13"/>
    <n v="1"/>
    <n v="12"/>
    <n v="0.92307692307692313"/>
  </r>
  <r>
    <x v="87"/>
    <n v="42"/>
    <n v="10"/>
    <n v="32"/>
    <n v="0.76190476190476186"/>
  </r>
  <r>
    <x v="88"/>
    <n v="22"/>
    <n v="18"/>
    <n v="4"/>
    <n v="0.18181818181818182"/>
  </r>
  <r>
    <x v="89"/>
    <n v="22"/>
    <n v="9"/>
    <n v="13"/>
    <n v="0.59090909090909094"/>
  </r>
  <r>
    <x v="90"/>
    <n v="59"/>
    <n v="3"/>
    <n v="56"/>
    <n v="0.94915254237288138"/>
  </r>
  <r>
    <x v="91"/>
    <n v="25"/>
    <n v="9"/>
    <n v="16"/>
    <n v="0.64"/>
  </r>
  <r>
    <x v="92"/>
    <n v="9"/>
    <n v="1"/>
    <n v="8"/>
    <n v="0.88888888888888884"/>
  </r>
  <r>
    <x v="93"/>
    <n v="9"/>
    <n v="8"/>
    <n v="1"/>
    <n v="0.1111111111111111"/>
  </r>
  <r>
    <x v="94"/>
    <n v="9"/>
    <n v="3"/>
    <n v="6"/>
    <n v="0.66666666666666663"/>
  </r>
  <r>
    <x v="95"/>
    <n v="3"/>
    <n v="0"/>
    <n v="3"/>
    <n v="1"/>
  </r>
  <r>
    <x v="96"/>
    <n v="13"/>
    <n v="4"/>
    <n v="9"/>
    <n v="0.69230769230769229"/>
  </r>
  <r>
    <x v="97"/>
    <n v="44"/>
    <n v="28"/>
    <n v="16"/>
    <n v="0.36363636363636365"/>
  </r>
  <r>
    <x v="98"/>
    <n v="68"/>
    <n v="35"/>
    <n v="33"/>
    <n v="0.48529411764705882"/>
  </r>
  <r>
    <x v="99"/>
    <n v="16"/>
    <n v="7"/>
    <n v="9"/>
    <n v="0.5625"/>
  </r>
  <r>
    <x v="100"/>
    <n v="9"/>
    <n v="0"/>
    <n v="9"/>
    <n v="1"/>
  </r>
  <r>
    <x v="101"/>
    <n v="15"/>
    <n v="0"/>
    <n v="15"/>
    <n v="1"/>
  </r>
  <r>
    <x v="102"/>
    <n v="24"/>
    <n v="4"/>
    <n v="20"/>
    <n v="0.83333333333333337"/>
  </r>
  <r>
    <x v="103"/>
    <n v="32"/>
    <n v="31"/>
    <n v="1"/>
    <n v="3.125E-2"/>
  </r>
  <r>
    <x v="104"/>
    <n v="35"/>
    <n v="33"/>
    <n v="2"/>
    <n v="5.7142857142857141E-2"/>
  </r>
  <r>
    <x v="105"/>
    <n v="170"/>
    <n v="25"/>
    <n v="145"/>
    <n v="0.8529411764705882"/>
  </r>
  <r>
    <x v="106"/>
    <n v="10"/>
    <n v="3"/>
    <n v="7"/>
    <n v="0.7"/>
  </r>
  <r>
    <x v="107"/>
    <n v="62"/>
    <n v="19"/>
    <n v="43"/>
    <n v="0.69354838709677424"/>
  </r>
  <r>
    <x v="108"/>
    <n v="28"/>
    <n v="2"/>
    <n v="26"/>
    <n v="0.9285714285714286"/>
  </r>
  <r>
    <x v="109"/>
    <n v="11"/>
    <n v="5"/>
    <n v="6"/>
    <n v="0.54545454545454541"/>
  </r>
  <r>
    <x v="110"/>
    <n v="38"/>
    <n v="15"/>
    <n v="23"/>
    <n v="0.60526315789473684"/>
  </r>
  <r>
    <x v="111"/>
    <n v="20"/>
    <n v="8"/>
    <n v="12"/>
    <n v="0.6"/>
  </r>
  <r>
    <x v="112"/>
    <n v="8"/>
    <n v="0"/>
    <n v="8"/>
    <n v="1"/>
  </r>
  <r>
    <x v="113"/>
    <n v="13"/>
    <n v="6"/>
    <n v="7"/>
    <n v="0.53846153846153844"/>
  </r>
  <r>
    <x v="114"/>
    <n v="15"/>
    <n v="7"/>
    <n v="8"/>
    <n v="0.53333333333333333"/>
  </r>
  <r>
    <x v="115"/>
    <n v="5"/>
    <n v="0"/>
    <n v="5"/>
    <n v="1"/>
  </r>
  <r>
    <x v="116"/>
    <n v="18"/>
    <n v="1"/>
    <n v="17"/>
    <n v="0.94444444444444442"/>
  </r>
  <r>
    <x v="117"/>
    <n v="1"/>
    <n v="1"/>
    <n v="0"/>
    <n v="0"/>
  </r>
  <r>
    <x v="118"/>
    <n v="27"/>
    <n v="16"/>
    <n v="11"/>
    <n v="0.40740740740740738"/>
  </r>
  <r>
    <x v="119"/>
    <n v="3"/>
    <n v="1"/>
    <n v="2"/>
    <n v="0.66666666666666663"/>
  </r>
  <r>
    <x v="120"/>
    <n v="81"/>
    <n v="13"/>
    <n v="68"/>
    <n v="0.83950617283950613"/>
  </r>
  <r>
    <x v="121"/>
    <n v="86"/>
    <n v="21"/>
    <n v="65"/>
    <n v="0.7558139534883721"/>
  </r>
  <r>
    <x v="122"/>
    <n v="17"/>
    <n v="1"/>
    <n v="16"/>
    <n v="0.94117647058823528"/>
  </r>
  <r>
    <x v="123"/>
    <n v="29"/>
    <n v="17"/>
    <n v="12"/>
    <n v="0.41379310344827586"/>
  </r>
  <r>
    <x v="124"/>
    <n v="39"/>
    <n v="15"/>
    <n v="24"/>
    <n v="0.61538461538461542"/>
  </r>
  <r>
    <x v="125"/>
    <n v="66"/>
    <n v="22"/>
    <n v="44"/>
    <n v="0.66666666666666663"/>
  </r>
  <r>
    <x v="126"/>
    <n v="5"/>
    <n v="4"/>
    <n v="1"/>
    <n v="0.2"/>
  </r>
  <r>
    <x v="127"/>
    <n v="8"/>
    <n v="0"/>
    <n v="8"/>
    <n v="1"/>
  </r>
  <r>
    <x v="128"/>
    <n v="6"/>
    <n v="4"/>
    <n v="2"/>
    <n v="0.33333333333333331"/>
  </r>
  <r>
    <x v="129"/>
    <n v="12"/>
    <n v="3"/>
    <n v="9"/>
    <n v="0.75"/>
  </r>
  <r>
    <x v="130"/>
    <n v="3"/>
    <n v="1"/>
    <n v="2"/>
    <n v="0.66666666666666663"/>
  </r>
  <r>
    <x v="131"/>
    <n v="25"/>
    <n v="2"/>
    <n v="23"/>
    <n v="0.92"/>
  </r>
  <r>
    <x v="132"/>
    <n v="31"/>
    <n v="9"/>
    <n v="22"/>
    <n v="0.70967741935483875"/>
  </r>
  <r>
    <x v="133"/>
    <n v="84"/>
    <n v="8"/>
    <n v="76"/>
    <n v="0.90476190476190477"/>
  </r>
  <r>
    <x v="134"/>
    <n v="4"/>
    <n v="1"/>
    <n v="3"/>
    <n v="0.75"/>
  </r>
  <r>
    <x v="135"/>
    <n v="13"/>
    <n v="1"/>
    <n v="12"/>
    <n v="0.92307692307692313"/>
  </r>
  <r>
    <x v="136"/>
    <n v="17"/>
    <n v="3"/>
    <n v="14"/>
    <n v="0.82352941176470584"/>
  </r>
  <r>
    <x v="137"/>
    <n v="25"/>
    <n v="1"/>
    <n v="24"/>
    <n v="0.96"/>
  </r>
  <r>
    <x v="138"/>
    <n v="7"/>
    <n v="2"/>
    <n v="5"/>
    <n v="0.7142857142857143"/>
  </r>
  <r>
    <x v="139"/>
    <n v="66"/>
    <n v="6"/>
    <n v="60"/>
    <n v="0.90909090909090906"/>
  </r>
  <r>
    <x v="140"/>
    <n v="59"/>
    <n v="36"/>
    <n v="23"/>
    <n v="0.38983050847457629"/>
  </r>
  <r>
    <x v="141"/>
    <n v="15"/>
    <n v="15"/>
    <n v="0"/>
    <n v="0"/>
  </r>
  <r>
    <x v="142"/>
    <n v="51"/>
    <n v="10"/>
    <n v="41"/>
    <n v="0.80392156862745101"/>
  </r>
  <r>
    <x v="143"/>
    <n v="8"/>
    <n v="0"/>
    <n v="8"/>
    <n v="1"/>
  </r>
  <r>
    <x v="144"/>
    <n v="4"/>
    <n v="0"/>
    <n v="4"/>
    <n v="1"/>
  </r>
  <r>
    <x v="145"/>
    <n v="38"/>
    <n v="3"/>
    <n v="35"/>
    <n v="0.92105263157894735"/>
  </r>
  <r>
    <x v="146"/>
    <n v="25"/>
    <n v="0"/>
    <n v="25"/>
    <n v="1"/>
  </r>
  <r>
    <x v="147"/>
    <n v="10"/>
    <n v="2"/>
    <n v="8"/>
    <n v="0.8"/>
  </r>
  <r>
    <x v="148"/>
    <n v="42"/>
    <n v="18"/>
    <n v="24"/>
    <n v="0.5714285714285714"/>
  </r>
  <r>
    <x v="149"/>
    <n v="12"/>
    <n v="3"/>
    <n v="9"/>
    <n v="0.75"/>
  </r>
  <r>
    <x v="150"/>
    <n v="9"/>
    <n v="0"/>
    <n v="9"/>
    <n v="1"/>
  </r>
  <r>
    <x v="151"/>
    <n v="9"/>
    <n v="9"/>
    <n v="0"/>
    <n v="0"/>
  </r>
  <r>
    <x v="152"/>
    <n v="29"/>
    <n v="4"/>
    <n v="25"/>
    <n v="0.86206896551724133"/>
  </r>
  <r>
    <x v="153"/>
    <n v="4"/>
    <n v="0"/>
    <n v="4"/>
    <n v="1"/>
  </r>
  <r>
    <x v="154"/>
    <n v="74"/>
    <n v="8"/>
    <n v="66"/>
    <n v="0.89189189189189189"/>
  </r>
  <r>
    <x v="155"/>
    <n v="18"/>
    <n v="5"/>
    <n v="13"/>
    <n v="0.72222222222222221"/>
  </r>
  <r>
    <x v="156"/>
    <n v="9"/>
    <n v="0"/>
    <n v="9"/>
    <n v="1"/>
  </r>
  <r>
    <x v="157"/>
    <n v="14"/>
    <n v="6"/>
    <n v="8"/>
    <n v="0.5714285714285714"/>
  </r>
  <r>
    <x v="158"/>
    <n v="10"/>
    <n v="3"/>
    <n v="7"/>
    <n v="0.7"/>
  </r>
  <r>
    <x v="159"/>
    <n v="75"/>
    <n v="7"/>
    <n v="68"/>
    <n v="0.90666666666666662"/>
  </r>
  <r>
    <x v="160"/>
    <n v="16"/>
    <n v="4"/>
    <n v="12"/>
    <n v="0.75"/>
  </r>
  <r>
    <x v="161"/>
    <n v="22"/>
    <n v="14"/>
    <n v="8"/>
    <n v="0.36363636363636365"/>
  </r>
  <r>
    <x v="162"/>
    <n v="7"/>
    <n v="2"/>
    <n v="5"/>
    <n v="0.7142857142857143"/>
  </r>
  <r>
    <x v="163"/>
    <n v="80"/>
    <n v="9"/>
    <n v="71"/>
    <n v="0.88749999999999996"/>
  </r>
  <r>
    <x v="164"/>
    <n v="10"/>
    <n v="10"/>
    <n v="0"/>
    <n v="0"/>
  </r>
  <r>
    <x v="165"/>
    <n v="19"/>
    <n v="6"/>
    <n v="13"/>
    <n v="0.68421052631578949"/>
  </r>
  <r>
    <x v="166"/>
    <n v="19"/>
    <n v="1"/>
    <n v="18"/>
    <n v="0.94736842105263153"/>
  </r>
  <r>
    <x v="167"/>
    <n v="85"/>
    <n v="0"/>
    <n v="85"/>
    <n v="1"/>
  </r>
  <r>
    <x v="168"/>
    <n v="9"/>
    <n v="3"/>
    <n v="6"/>
    <n v="0.66666666666666663"/>
  </r>
  <r>
    <x v="169"/>
    <n v="3"/>
    <n v="2"/>
    <n v="1"/>
    <n v="0.33333333333333331"/>
  </r>
  <r>
    <x v="170"/>
    <n v="6"/>
    <n v="0"/>
    <n v="6"/>
    <n v="1"/>
  </r>
  <r>
    <x v="171"/>
    <n v="7"/>
    <n v="3"/>
    <n v="4"/>
    <n v="0.5714285714285714"/>
  </r>
  <r>
    <x v="172"/>
    <n v="21"/>
    <n v="0"/>
    <n v="21"/>
    <n v="1"/>
  </r>
  <r>
    <x v="173"/>
    <n v="17"/>
    <n v="4"/>
    <n v="13"/>
    <n v="0.76470588235294112"/>
  </r>
  <r>
    <x v="174"/>
    <n v="5"/>
    <n v="2"/>
    <n v="3"/>
    <n v="0.6"/>
  </r>
  <r>
    <x v="175"/>
    <n v="9"/>
    <n v="7"/>
    <n v="2"/>
    <n v="0.22222222222222221"/>
  </r>
  <r>
    <x v="176"/>
    <n v="3"/>
    <n v="0"/>
    <n v="3"/>
    <n v="1"/>
  </r>
  <r>
    <x v="177"/>
    <n v="14"/>
    <n v="3"/>
    <n v="11"/>
    <n v="0.7857142857142857"/>
  </r>
  <r>
    <x v="178"/>
    <n v="10"/>
    <n v="0"/>
    <n v="10"/>
    <n v="1"/>
  </r>
  <r>
    <x v="179"/>
    <n v="9"/>
    <n v="1"/>
    <n v="8"/>
    <n v="0.88888888888888884"/>
  </r>
  <r>
    <x v="180"/>
    <n v="21"/>
    <n v="5"/>
    <n v="16"/>
    <n v="0.76190476190476186"/>
  </r>
  <r>
    <x v="181"/>
    <n v="16"/>
    <n v="4"/>
    <n v="12"/>
    <n v="0.75"/>
  </r>
  <r>
    <x v="182"/>
    <n v="4"/>
    <n v="3"/>
    <n v="1"/>
    <n v="0.25"/>
  </r>
  <r>
    <x v="183"/>
    <n v="19"/>
    <n v="6"/>
    <n v="13"/>
    <n v="0.68421052631578949"/>
  </r>
  <r>
    <x v="184"/>
    <n v="18"/>
    <n v="8"/>
    <n v="10"/>
    <n v="0.55555555555555558"/>
  </r>
  <r>
    <x v="185"/>
    <n v="1"/>
    <n v="1"/>
    <n v="0"/>
    <n v="0"/>
  </r>
  <r>
    <x v="186"/>
    <n v="2"/>
    <n v="2"/>
    <n v="0"/>
    <n v="0"/>
  </r>
  <r>
    <x v="187"/>
    <n v="31"/>
    <n v="2"/>
    <n v="29"/>
    <n v="0.93548387096774188"/>
  </r>
  <r>
    <x v="188"/>
    <n v="1"/>
    <n v="0"/>
    <n v="1"/>
    <n v="1"/>
  </r>
  <r>
    <x v="189"/>
    <n v="27"/>
    <n v="6"/>
    <n v="21"/>
    <n v="0.77777777777777779"/>
  </r>
  <r>
    <x v="190"/>
    <n v="27"/>
    <n v="0"/>
    <n v="27"/>
    <n v="1"/>
  </r>
  <r>
    <x v="191"/>
    <n v="7"/>
    <n v="1"/>
    <n v="6"/>
    <n v="0.8571428571428571"/>
  </r>
  <r>
    <x v="192"/>
    <n v="61"/>
    <n v="34"/>
    <n v="27"/>
    <n v="0.44262295081967212"/>
  </r>
  <r>
    <x v="193"/>
    <n v="19"/>
    <n v="2"/>
    <n v="17"/>
    <n v="0.89473684210526316"/>
  </r>
  <r>
    <x v="194"/>
    <n v="10"/>
    <n v="3"/>
    <n v="7"/>
    <n v="0.7"/>
  </r>
  <r>
    <x v="195"/>
    <n v="11"/>
    <n v="8"/>
    <n v="3"/>
    <n v="0.27272727272727271"/>
  </r>
  <r>
    <x v="196"/>
    <n v="11"/>
    <n v="1"/>
    <n v="10"/>
    <n v="0.90909090909090906"/>
  </r>
  <r>
    <x v="197"/>
    <n v="5"/>
    <n v="2"/>
    <n v="3"/>
    <n v="0.6"/>
  </r>
  <r>
    <x v="198"/>
    <n v="2"/>
    <n v="0"/>
    <n v="2"/>
    <n v="1"/>
  </r>
  <r>
    <x v="199"/>
    <n v="5"/>
    <n v="0"/>
    <n v="5"/>
    <n v="1"/>
  </r>
  <r>
    <x v="200"/>
    <n v="13"/>
    <n v="3"/>
    <n v="10"/>
    <n v="0.76923076923076927"/>
  </r>
  <r>
    <x v="201"/>
    <n v="8"/>
    <n v="3"/>
    <n v="5"/>
    <n v="0.625"/>
  </r>
  <r>
    <x v="202"/>
    <n v="3"/>
    <n v="0"/>
    <n v="3"/>
    <n v="1"/>
  </r>
  <r>
    <x v="203"/>
    <n v="39"/>
    <n v="10"/>
    <n v="29"/>
    <n v="0.74358974358974361"/>
  </r>
  <r>
    <x v="204"/>
    <n v="10"/>
    <n v="0"/>
    <n v="10"/>
    <n v="1"/>
  </r>
  <r>
    <x v="205"/>
    <n v="13"/>
    <n v="2"/>
    <n v="11"/>
    <n v="0.84615384615384615"/>
  </r>
  <r>
    <x v="206"/>
    <n v="26"/>
    <n v="26"/>
    <n v="0"/>
    <n v="0"/>
  </r>
  <r>
    <x v="207"/>
    <n v="5"/>
    <n v="5"/>
    <n v="0"/>
    <n v="0"/>
  </r>
  <r>
    <x v="208"/>
    <n v="6"/>
    <n v="2"/>
    <n v="4"/>
    <n v="0.66666666666666663"/>
  </r>
  <r>
    <x v="209"/>
    <n v="8"/>
    <n v="1"/>
    <n v="7"/>
    <n v="0.875"/>
  </r>
  <r>
    <x v="210"/>
    <n v="10"/>
    <n v="0"/>
    <n v="10"/>
    <n v="1"/>
  </r>
  <r>
    <x v="211"/>
    <n v="6"/>
    <n v="0"/>
    <n v="6"/>
    <n v="1"/>
  </r>
  <r>
    <x v="212"/>
    <n v="14"/>
    <n v="0"/>
    <n v="14"/>
    <n v="1"/>
  </r>
  <r>
    <x v="213"/>
    <n v="23"/>
    <n v="19"/>
    <n v="4"/>
    <n v="0.17391304347826086"/>
  </r>
  <r>
    <x v="214"/>
    <n v="6"/>
    <n v="3"/>
    <n v="3"/>
    <n v="0.5"/>
  </r>
  <r>
    <x v="215"/>
    <n v="7"/>
    <n v="0"/>
    <n v="7"/>
    <n v="1"/>
  </r>
  <r>
    <x v="216"/>
    <n v="18"/>
    <n v="0"/>
    <n v="18"/>
    <n v="1"/>
  </r>
  <r>
    <x v="217"/>
    <n v="9"/>
    <n v="1"/>
    <n v="8"/>
    <n v="0.88888888888888884"/>
  </r>
  <r>
    <x v="218"/>
    <n v="11"/>
    <n v="1"/>
    <n v="10"/>
    <n v="0.90909090909090906"/>
  </r>
  <r>
    <x v="219"/>
    <n v="17"/>
    <n v="7"/>
    <n v="10"/>
    <n v="0.58823529411764708"/>
  </r>
  <r>
    <x v="220"/>
    <n v="14"/>
    <n v="14"/>
    <n v="0"/>
    <n v="0"/>
  </r>
  <r>
    <x v="221"/>
    <n v="18"/>
    <n v="3"/>
    <n v="15"/>
    <n v="0.83333333333333337"/>
  </r>
  <r>
    <x v="222"/>
    <n v="28"/>
    <n v="19"/>
    <n v="9"/>
    <n v="0.32142857142857145"/>
  </r>
  <r>
    <x v="223"/>
    <n v="51"/>
    <n v="3"/>
    <n v="48"/>
    <n v="0.94117647058823528"/>
  </r>
  <r>
    <x v="224"/>
    <n v="10"/>
    <n v="1"/>
    <n v="9"/>
    <n v="0.9"/>
  </r>
  <r>
    <x v="225"/>
    <n v="7"/>
    <n v="1"/>
    <n v="6"/>
    <n v="0.8571428571428571"/>
  </r>
  <r>
    <x v="226"/>
    <n v="8"/>
    <n v="1"/>
    <n v="7"/>
    <n v="0.875"/>
  </r>
  <r>
    <x v="227"/>
    <n v="24"/>
    <n v="3"/>
    <n v="21"/>
    <n v="0.875"/>
  </r>
  <r>
    <x v="228"/>
    <n v="5"/>
    <n v="1"/>
    <n v="4"/>
    <n v="0.8"/>
  </r>
  <r>
    <x v="229"/>
    <n v="11"/>
    <n v="7"/>
    <n v="4"/>
    <n v="0.36363636363636365"/>
  </r>
  <r>
    <x v="230"/>
    <n v="43"/>
    <n v="18"/>
    <n v="25"/>
    <n v="0.58139534883720934"/>
  </r>
  <r>
    <x v="231"/>
    <n v="110"/>
    <n v="13"/>
    <n v="97"/>
    <n v="0.88181818181818183"/>
  </r>
  <r>
    <x v="232"/>
    <n v="27"/>
    <n v="11"/>
    <n v="16"/>
    <n v="0.59259259259259256"/>
  </r>
  <r>
    <x v="233"/>
    <n v="22"/>
    <n v="14"/>
    <n v="8"/>
    <n v="0.36363636363636365"/>
  </r>
  <r>
    <x v="234"/>
    <n v="14"/>
    <n v="5"/>
    <n v="9"/>
    <n v="0.6428571428571429"/>
  </r>
  <r>
    <x v="235"/>
    <n v="17"/>
    <n v="2"/>
    <n v="15"/>
    <n v="0.88235294117647056"/>
  </r>
  <r>
    <x v="236"/>
    <n v="13"/>
    <n v="11"/>
    <n v="2"/>
    <n v="0.15384615384615385"/>
  </r>
  <r>
    <x v="237"/>
    <n v="2"/>
    <n v="2"/>
    <n v="0"/>
    <n v="0"/>
  </r>
  <r>
    <x v="238"/>
    <n v="7"/>
    <n v="1"/>
    <n v="6"/>
    <n v="0.8571428571428571"/>
  </r>
  <r>
    <x v="239"/>
    <n v="1"/>
    <n v="0"/>
    <n v="1"/>
    <n v="1"/>
  </r>
  <r>
    <x v="240"/>
    <n v="2"/>
    <n v="0"/>
    <n v="2"/>
    <n v="1"/>
  </r>
  <r>
    <x v="241"/>
    <n v="19"/>
    <n v="6"/>
    <n v="13"/>
    <n v="0.68421052631578949"/>
  </r>
  <r>
    <x v="242"/>
    <n v="14"/>
    <n v="1"/>
    <n v="13"/>
    <n v="0.9285714285714286"/>
  </r>
  <r>
    <x v="243"/>
    <n v="11"/>
    <n v="1"/>
    <n v="10"/>
    <n v="0.90909090909090906"/>
  </r>
  <r>
    <x v="244"/>
    <n v="4"/>
    <n v="2"/>
    <n v="2"/>
    <n v="0.5"/>
  </r>
  <r>
    <x v="245"/>
    <n v="3"/>
    <n v="0"/>
    <n v="3"/>
    <n v="1"/>
  </r>
  <r>
    <x v="246"/>
    <n v="35"/>
    <n v="6"/>
    <n v="29"/>
    <n v="0.82857142857142863"/>
  </r>
  <r>
    <x v="247"/>
    <n v="1"/>
    <n v="1"/>
    <n v="0"/>
    <n v="0"/>
  </r>
  <r>
    <x v="248"/>
    <n v="17"/>
    <n v="13"/>
    <n v="4"/>
    <n v="0.23529411764705882"/>
  </r>
  <r>
    <x v="249"/>
    <n v="35"/>
    <n v="3"/>
    <n v="32"/>
    <n v="0.91428571428571426"/>
  </r>
  <r>
    <x v="250"/>
    <n v="8"/>
    <n v="0"/>
    <n v="8"/>
    <n v="1"/>
  </r>
  <r>
    <x v="251"/>
    <n v="1"/>
    <n v="1"/>
    <n v="0"/>
    <n v="0"/>
  </r>
  <r>
    <x v="252"/>
    <n v="5"/>
    <n v="1"/>
    <n v="4"/>
    <n v="0.8"/>
  </r>
  <r>
    <x v="253"/>
    <n v="1"/>
    <n v="1"/>
    <n v="0"/>
    <n v="0"/>
  </r>
  <r>
    <x v="254"/>
    <n v="1"/>
    <n v="0"/>
    <n v="1"/>
    <n v="1"/>
  </r>
  <r>
    <x v="255"/>
    <n v="10"/>
    <n v="5"/>
    <n v="5"/>
    <n v="0.5"/>
  </r>
  <r>
    <x v="256"/>
    <n v="43"/>
    <n v="30"/>
    <n v="13"/>
    <n v="0.30232558139534882"/>
  </r>
  <r>
    <x v="257"/>
    <n v="35"/>
    <n v="9"/>
    <n v="26"/>
    <n v="0.74285714285714288"/>
  </r>
  <r>
    <x v="258"/>
    <n v="58"/>
    <n v="20"/>
    <n v="38"/>
    <n v="0.65517241379310343"/>
  </r>
  <r>
    <x v="259"/>
    <n v="2"/>
    <n v="0"/>
    <n v="2"/>
    <n v="1"/>
  </r>
  <r>
    <x v="260"/>
    <n v="10"/>
    <n v="2"/>
    <n v="8"/>
    <n v="0.8"/>
  </r>
  <r>
    <x v="261"/>
    <n v="26"/>
    <n v="9"/>
    <n v="17"/>
    <n v="0.65384615384615385"/>
  </r>
  <r>
    <x v="262"/>
    <n v="1"/>
    <n v="1"/>
    <n v="0"/>
    <n v="0"/>
  </r>
  <r>
    <x v="263"/>
    <n v="5"/>
    <n v="0"/>
    <n v="5"/>
    <n v="1"/>
  </r>
  <r>
    <x v="264"/>
    <n v="8"/>
    <n v="2"/>
    <n v="6"/>
    <n v="0.75"/>
  </r>
  <r>
    <x v="265"/>
    <n v="34"/>
    <n v="14"/>
    <n v="20"/>
    <n v="0.58823529411764708"/>
  </r>
  <r>
    <x v="266"/>
    <n v="4"/>
    <n v="3"/>
    <n v="1"/>
    <n v="0.25"/>
  </r>
  <r>
    <x v="267"/>
    <n v="5"/>
    <n v="0"/>
    <n v="5"/>
    <n v="1"/>
  </r>
  <r>
    <x v="268"/>
    <n v="2"/>
    <n v="1"/>
    <n v="1"/>
    <n v="0.5"/>
  </r>
  <r>
    <x v="269"/>
    <n v="8"/>
    <n v="2"/>
    <n v="6"/>
    <n v="0.75"/>
  </r>
  <r>
    <x v="270"/>
    <n v="105"/>
    <n v="0"/>
    <n v="105"/>
    <n v="1"/>
  </r>
  <r>
    <x v="271"/>
    <n v="47"/>
    <n v="6"/>
    <n v="41"/>
    <n v="0.87234042553191493"/>
  </r>
  <r>
    <x v="272"/>
    <n v="4"/>
    <n v="2"/>
    <n v="2"/>
    <n v="0.5"/>
  </r>
  <r>
    <x v="273"/>
    <n v="2"/>
    <n v="0"/>
    <n v="2"/>
    <n v="1"/>
  </r>
  <r>
    <x v="274"/>
    <n v="10"/>
    <n v="8"/>
    <n v="2"/>
    <n v="0.2"/>
  </r>
  <r>
    <x v="275"/>
    <n v="10"/>
    <n v="1"/>
    <n v="9"/>
    <n v="0.9"/>
  </r>
  <r>
    <x v="276"/>
    <n v="2"/>
    <n v="1"/>
    <n v="1"/>
    <n v="0.5"/>
  </r>
  <r>
    <x v="277"/>
    <n v="14"/>
    <n v="2"/>
    <n v="12"/>
    <n v="0.8571428571428571"/>
  </r>
  <r>
    <x v="278"/>
    <n v="11"/>
    <n v="1"/>
    <n v="10"/>
    <n v="0.90909090909090906"/>
  </r>
  <r>
    <x v="279"/>
    <n v="3"/>
    <n v="0"/>
    <n v="3"/>
    <n v="1"/>
  </r>
  <r>
    <x v="280"/>
    <n v="3"/>
    <n v="1"/>
    <n v="2"/>
    <n v="0.66666666666666663"/>
  </r>
  <r>
    <x v="281"/>
    <n v="13"/>
    <n v="3"/>
    <n v="10"/>
    <n v="0.76923076923076927"/>
  </r>
  <r>
    <x v="282"/>
    <n v="23"/>
    <n v="5"/>
    <n v="18"/>
    <n v="0.78260869565217395"/>
  </r>
  <r>
    <x v="283"/>
    <n v="6"/>
    <n v="1"/>
    <n v="5"/>
    <n v="0.83333333333333337"/>
  </r>
  <r>
    <x v="284"/>
    <n v="7"/>
    <n v="0"/>
    <n v="7"/>
    <n v="1"/>
  </r>
  <r>
    <x v="285"/>
    <n v="19"/>
    <n v="2"/>
    <n v="17"/>
    <n v="0.89473684210526316"/>
  </r>
  <r>
    <x v="286"/>
    <n v="9"/>
    <n v="7"/>
    <n v="2"/>
    <n v="0.22222222222222221"/>
  </r>
  <r>
    <x v="287"/>
    <n v="41"/>
    <n v="3"/>
    <n v="38"/>
    <n v="0.92682926829268297"/>
  </r>
  <r>
    <x v="288"/>
    <n v="1"/>
    <n v="0"/>
    <n v="1"/>
    <n v="1"/>
  </r>
  <r>
    <x v="289"/>
    <n v="19"/>
    <n v="0"/>
    <n v="19"/>
    <n v="1"/>
  </r>
  <r>
    <x v="290"/>
    <n v="17"/>
    <n v="11"/>
    <n v="6"/>
    <n v="0.35294117647058826"/>
  </r>
  <r>
    <x v="291"/>
    <n v="6"/>
    <n v="2"/>
    <n v="4"/>
    <n v="0.66666666666666663"/>
  </r>
  <r>
    <x v="292"/>
    <n v="28"/>
    <n v="2"/>
    <n v="26"/>
    <n v="0.9285714285714286"/>
  </r>
  <r>
    <x v="293"/>
    <n v="16"/>
    <n v="2"/>
    <n v="14"/>
    <n v="0.875"/>
  </r>
  <r>
    <x v="294"/>
    <n v="4"/>
    <n v="0"/>
    <n v="4"/>
    <n v="1"/>
  </r>
  <r>
    <x v="295"/>
    <n v="2"/>
    <n v="2"/>
    <n v="0"/>
    <n v="0"/>
  </r>
  <r>
    <x v="296"/>
    <n v="6"/>
    <n v="0"/>
    <n v="6"/>
    <n v="1"/>
  </r>
  <r>
    <x v="297"/>
    <n v="1"/>
    <n v="1"/>
    <n v="0"/>
    <n v="0"/>
  </r>
  <r>
    <x v="298"/>
    <n v="15"/>
    <n v="3"/>
    <n v="12"/>
    <n v="0.8"/>
  </r>
  <r>
    <x v="299"/>
    <n v="3"/>
    <n v="1"/>
    <n v="2"/>
    <n v="0.66666666666666663"/>
  </r>
  <r>
    <x v="300"/>
    <n v="7"/>
    <n v="1"/>
    <n v="6"/>
    <n v="0.8571428571428571"/>
  </r>
  <r>
    <x v="301"/>
    <n v="32"/>
    <n v="4"/>
    <n v="28"/>
    <n v="0.875"/>
  </r>
  <r>
    <x v="302"/>
    <n v="63"/>
    <n v="13"/>
    <n v="50"/>
    <n v="0.79365079365079361"/>
  </r>
  <r>
    <x v="303"/>
    <n v="6"/>
    <n v="5"/>
    <n v="1"/>
    <n v="0.16666666666666666"/>
  </r>
  <r>
    <x v="304"/>
    <n v="8"/>
    <n v="5"/>
    <n v="3"/>
    <n v="0.375"/>
  </r>
  <r>
    <x v="305"/>
    <n v="24"/>
    <n v="7"/>
    <n v="17"/>
    <n v="0.70833333333333337"/>
  </r>
  <r>
    <x v="306"/>
    <n v="1"/>
    <n v="0"/>
    <n v="1"/>
    <n v="1"/>
  </r>
  <r>
    <x v="307"/>
    <n v="16"/>
    <n v="11"/>
    <n v="5"/>
    <n v="0.3125"/>
  </r>
  <r>
    <x v="308"/>
    <n v="8"/>
    <n v="3"/>
    <n v="5"/>
    <n v="0.625"/>
  </r>
  <r>
    <x v="309"/>
    <n v="5"/>
    <n v="5"/>
    <n v="0"/>
    <n v="0"/>
  </r>
  <r>
    <x v="310"/>
    <n v="10"/>
    <n v="0"/>
    <n v="10"/>
    <n v="1"/>
  </r>
  <r>
    <x v="311"/>
    <n v="39"/>
    <n v="11"/>
    <n v="28"/>
    <n v="0.71794871794871795"/>
  </r>
  <r>
    <x v="312"/>
    <n v="28"/>
    <n v="15"/>
    <n v="13"/>
    <n v="0.4642857142857143"/>
  </r>
  <r>
    <x v="313"/>
    <n v="11"/>
    <n v="2"/>
    <n v="9"/>
    <n v="0.81818181818181823"/>
  </r>
  <r>
    <x v="314"/>
    <n v="9"/>
    <n v="6"/>
    <n v="3"/>
    <n v="0.33333333333333331"/>
  </r>
  <r>
    <x v="315"/>
    <n v="7"/>
    <n v="2"/>
    <n v="5"/>
    <n v="0.7142857142857143"/>
  </r>
  <r>
    <x v="316"/>
    <n v="37"/>
    <n v="19"/>
    <n v="18"/>
    <n v="0.48648648648648651"/>
  </r>
  <r>
    <x v="317"/>
    <n v="19"/>
    <n v="19"/>
    <n v="0"/>
    <n v="0"/>
  </r>
  <r>
    <x v="318"/>
    <n v="23"/>
    <n v="0"/>
    <n v="23"/>
    <n v="1"/>
  </r>
  <r>
    <x v="319"/>
    <n v="13"/>
    <n v="0"/>
    <n v="13"/>
    <n v="1"/>
  </r>
  <r>
    <x v="320"/>
    <n v="2"/>
    <n v="0"/>
    <n v="2"/>
    <n v="1"/>
  </r>
  <r>
    <x v="321"/>
    <n v="11"/>
    <n v="0"/>
    <n v="11"/>
    <n v="1"/>
  </r>
  <r>
    <x v="322"/>
    <n v="3"/>
    <n v="0"/>
    <n v="3"/>
    <n v="1"/>
  </r>
  <r>
    <x v="323"/>
    <n v="46"/>
    <n v="2"/>
    <n v="44"/>
    <n v="0.95652173913043481"/>
  </r>
  <r>
    <x v="324"/>
    <n v="16"/>
    <n v="16"/>
    <n v="0"/>
    <n v="0"/>
  </r>
  <r>
    <x v="325"/>
    <n v="11"/>
    <n v="1"/>
    <n v="10"/>
    <n v="0.90909090909090906"/>
  </r>
  <r>
    <x v="326"/>
    <n v="14"/>
    <n v="3"/>
    <n v="11"/>
    <n v="0.7857142857142857"/>
  </r>
  <r>
    <x v="327"/>
    <n v="1"/>
    <n v="1"/>
    <n v="0"/>
    <n v="0"/>
  </r>
  <r>
    <x v="328"/>
    <n v="56"/>
    <n v="4"/>
    <n v="52"/>
    <n v="0.9285714285714286"/>
  </r>
  <r>
    <x v="329"/>
    <n v="17"/>
    <n v="5"/>
    <n v="12"/>
    <n v="0.70588235294117652"/>
  </r>
  <r>
    <x v="330"/>
    <n v="4"/>
    <n v="0"/>
    <n v="4"/>
    <n v="1"/>
  </r>
  <r>
    <x v="331"/>
    <n v="15"/>
    <n v="15"/>
    <n v="0"/>
    <n v="0"/>
  </r>
  <r>
    <x v="332"/>
    <n v="69"/>
    <n v="3"/>
    <n v="66"/>
    <n v="0.95652173913043481"/>
  </r>
  <r>
    <x v="333"/>
    <n v="5"/>
    <n v="1"/>
    <n v="4"/>
    <n v="0.8"/>
  </r>
  <r>
    <x v="334"/>
    <n v="11"/>
    <n v="0"/>
    <n v="11"/>
    <n v="1"/>
  </r>
  <r>
    <x v="335"/>
    <n v="3"/>
    <n v="0"/>
    <n v="3"/>
    <n v="1"/>
  </r>
  <r>
    <x v="336"/>
    <n v="18"/>
    <n v="0"/>
    <n v="18"/>
    <n v="1"/>
  </r>
  <r>
    <x v="337"/>
    <n v="3"/>
    <n v="2"/>
    <n v="1"/>
    <n v="0.33333333333333331"/>
  </r>
  <r>
    <x v="338"/>
    <n v="49"/>
    <n v="10"/>
    <n v="39"/>
    <n v="0.79591836734693877"/>
  </r>
  <r>
    <x v="339"/>
    <n v="2"/>
    <n v="0"/>
    <n v="2"/>
    <n v="1"/>
  </r>
  <r>
    <x v="340"/>
    <n v="42"/>
    <n v="5"/>
    <n v="37"/>
    <n v="0.88095238095238093"/>
  </r>
  <r>
    <x v="341"/>
    <n v="1"/>
    <n v="1"/>
    <n v="0"/>
    <n v="0"/>
  </r>
  <r>
    <x v="342"/>
    <n v="2"/>
    <n v="0"/>
    <n v="2"/>
    <n v="1"/>
  </r>
  <r>
    <x v="343"/>
    <n v="2"/>
    <n v="1"/>
    <n v="1"/>
    <n v="0.5"/>
  </r>
  <r>
    <x v="344"/>
    <n v="6220"/>
    <n v="1628"/>
    <n v="4592"/>
    <n v="0.7382636655948553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117">
  <r>
    <x v="0"/>
    <x v="0"/>
    <x v="0"/>
    <x v="0"/>
    <x v="0"/>
    <n v="0"/>
    <n v="69"/>
    <n v="268"/>
    <n v="337"/>
    <n v="337"/>
    <n v="16326"/>
    <n v="0.79525222551928798"/>
    <x v="0"/>
    <x v="0"/>
  </r>
  <r>
    <x v="0"/>
    <x v="0"/>
    <x v="1"/>
    <x v="1"/>
    <x v="1"/>
    <n v="0"/>
    <n v="3"/>
    <n v="12"/>
    <n v="15"/>
    <n v="15"/>
    <n v="16326"/>
    <n v="0.8"/>
    <x v="0"/>
    <x v="0"/>
  </r>
  <r>
    <x v="0"/>
    <x v="1"/>
    <x v="2"/>
    <x v="2"/>
    <x v="2"/>
    <n v="0"/>
    <n v="4"/>
    <n v="3"/>
    <n v="7"/>
    <n v="7"/>
    <n v="16326"/>
    <n v="0.42857142857142899"/>
    <x v="0"/>
    <x v="0"/>
  </r>
  <r>
    <x v="0"/>
    <x v="2"/>
    <x v="3"/>
    <x v="3"/>
    <x v="3"/>
    <n v="0"/>
    <n v="4"/>
    <n v="80"/>
    <n v="84"/>
    <n v="84"/>
    <n v="16326"/>
    <n v="0.952380952380952"/>
    <x v="0"/>
    <x v="0"/>
  </r>
  <r>
    <x v="0"/>
    <x v="2"/>
    <x v="3"/>
    <x v="4"/>
    <x v="4"/>
    <n v="0"/>
    <n v="107"/>
    <n v="245"/>
    <n v="352"/>
    <n v="352"/>
    <n v="16326"/>
    <n v="0.69602272727272696"/>
    <x v="0"/>
    <x v="0"/>
  </r>
  <r>
    <x v="0"/>
    <x v="2"/>
    <x v="4"/>
    <x v="5"/>
    <x v="5"/>
    <n v="0"/>
    <n v="33"/>
    <n v="75"/>
    <n v="108"/>
    <n v="108"/>
    <n v="16326"/>
    <n v="0.69444444444444398"/>
    <x v="0"/>
    <x v="0"/>
  </r>
  <r>
    <x v="0"/>
    <x v="2"/>
    <x v="4"/>
    <x v="6"/>
    <x v="6"/>
    <n v="0"/>
    <n v="31"/>
    <n v="561"/>
    <n v="592"/>
    <n v="592"/>
    <n v="16326"/>
    <n v="0.94763513513513509"/>
    <x v="0"/>
    <x v="0"/>
  </r>
  <r>
    <x v="0"/>
    <x v="2"/>
    <x v="4"/>
    <x v="7"/>
    <x v="5"/>
    <n v="0"/>
    <n v="0"/>
    <n v="8"/>
    <n v="8"/>
    <n v="8"/>
    <n v="16326"/>
    <n v="1"/>
    <x v="0"/>
    <x v="0"/>
  </r>
  <r>
    <x v="0"/>
    <x v="2"/>
    <x v="4"/>
    <x v="8"/>
    <x v="7"/>
    <n v="0"/>
    <n v="1"/>
    <n v="217"/>
    <n v="218"/>
    <n v="218"/>
    <n v="16326"/>
    <n v="0.99541284403669728"/>
    <x v="0"/>
    <x v="0"/>
  </r>
  <r>
    <x v="0"/>
    <x v="2"/>
    <x v="4"/>
    <x v="9"/>
    <x v="8"/>
    <n v="0"/>
    <n v="8"/>
    <n v="20"/>
    <n v="28"/>
    <n v="28"/>
    <n v="16326"/>
    <n v="0.7142857142857143"/>
    <x v="0"/>
    <x v="0"/>
  </r>
  <r>
    <x v="0"/>
    <x v="2"/>
    <x v="5"/>
    <x v="10"/>
    <x v="9"/>
    <n v="0"/>
    <n v="6"/>
    <n v="26"/>
    <n v="32"/>
    <n v="32"/>
    <n v="16326"/>
    <n v="0.8125"/>
    <x v="0"/>
    <x v="0"/>
  </r>
  <r>
    <x v="0"/>
    <x v="2"/>
    <x v="5"/>
    <x v="11"/>
    <x v="10"/>
    <n v="0"/>
    <n v="12"/>
    <n v="50"/>
    <n v="62"/>
    <n v="62"/>
    <n v="16326"/>
    <n v="0.80645161290322576"/>
    <x v="0"/>
    <x v="0"/>
  </r>
  <r>
    <x v="0"/>
    <x v="1"/>
    <x v="6"/>
    <x v="12"/>
    <x v="11"/>
    <n v="0"/>
    <n v="4"/>
    <n v="35"/>
    <n v="39"/>
    <n v="39"/>
    <n v="16326"/>
    <n v="0.89743589743589747"/>
    <x v="0"/>
    <x v="0"/>
  </r>
  <r>
    <x v="0"/>
    <x v="1"/>
    <x v="6"/>
    <x v="13"/>
    <x v="12"/>
    <n v="0"/>
    <n v="8"/>
    <n v="109"/>
    <n v="117"/>
    <n v="117"/>
    <n v="16326"/>
    <n v="0.93162393162393164"/>
    <x v="0"/>
    <x v="0"/>
  </r>
  <r>
    <x v="0"/>
    <x v="1"/>
    <x v="6"/>
    <x v="14"/>
    <x v="13"/>
    <n v="0"/>
    <n v="21"/>
    <n v="306"/>
    <n v="327"/>
    <n v="327"/>
    <n v="16326"/>
    <n v="0.93577981651376152"/>
    <x v="0"/>
    <x v="0"/>
  </r>
  <r>
    <x v="0"/>
    <x v="1"/>
    <x v="6"/>
    <x v="15"/>
    <x v="14"/>
    <n v="0"/>
    <n v="87"/>
    <n v="290"/>
    <n v="377"/>
    <n v="377"/>
    <n v="16326"/>
    <n v="0.76923076923076927"/>
    <x v="0"/>
    <x v="0"/>
  </r>
  <r>
    <x v="0"/>
    <x v="1"/>
    <x v="7"/>
    <x v="16"/>
    <x v="15"/>
    <n v="0"/>
    <n v="3"/>
    <n v="23"/>
    <n v="26"/>
    <n v="26"/>
    <n v="16326"/>
    <n v="0.88461538461538458"/>
    <x v="0"/>
    <x v="0"/>
  </r>
  <r>
    <x v="0"/>
    <x v="1"/>
    <x v="8"/>
    <x v="17"/>
    <x v="16"/>
    <n v="0"/>
    <n v="190"/>
    <n v="263"/>
    <n v="453"/>
    <n v="453"/>
    <n v="16326"/>
    <n v="0.58057395143487855"/>
    <x v="0"/>
    <x v="0"/>
  </r>
  <r>
    <x v="0"/>
    <x v="3"/>
    <x v="9"/>
    <x v="18"/>
    <x v="17"/>
    <n v="0"/>
    <n v="20"/>
    <n v="15"/>
    <n v="35"/>
    <n v="35"/>
    <n v="16326"/>
    <n v="0.42857142857142855"/>
    <x v="0"/>
    <x v="0"/>
  </r>
  <r>
    <x v="0"/>
    <x v="3"/>
    <x v="10"/>
    <x v="19"/>
    <x v="18"/>
    <n v="0"/>
    <n v="7"/>
    <n v="20"/>
    <n v="27"/>
    <n v="27"/>
    <n v="16326"/>
    <n v="0.7407407407407407"/>
    <x v="0"/>
    <x v="0"/>
  </r>
  <r>
    <x v="0"/>
    <x v="3"/>
    <x v="11"/>
    <x v="20"/>
    <x v="19"/>
    <n v="0"/>
    <n v="57"/>
    <n v="57"/>
    <n v="114"/>
    <n v="114"/>
    <n v="16326"/>
    <n v="0.5"/>
    <x v="0"/>
    <x v="0"/>
  </r>
  <r>
    <x v="0"/>
    <x v="3"/>
    <x v="12"/>
    <x v="21"/>
    <x v="20"/>
    <n v="0"/>
    <n v="21"/>
    <n v="21"/>
    <n v="42"/>
    <n v="42"/>
    <n v="16326"/>
    <n v="0.5"/>
    <x v="0"/>
    <x v="0"/>
  </r>
  <r>
    <x v="0"/>
    <x v="3"/>
    <x v="13"/>
    <x v="22"/>
    <x v="21"/>
    <n v="0"/>
    <n v="24"/>
    <n v="74"/>
    <n v="98"/>
    <n v="98"/>
    <n v="16326"/>
    <n v="0.75510204081632648"/>
    <x v="0"/>
    <x v="0"/>
  </r>
  <r>
    <x v="0"/>
    <x v="1"/>
    <x v="14"/>
    <x v="23"/>
    <x v="22"/>
    <n v="0"/>
    <n v="3"/>
    <n v="20"/>
    <n v="23"/>
    <n v="23"/>
    <n v="16326"/>
    <n v="0.86956521739130432"/>
    <x v="0"/>
    <x v="0"/>
  </r>
  <r>
    <x v="0"/>
    <x v="1"/>
    <x v="6"/>
    <x v="24"/>
    <x v="23"/>
    <n v="0"/>
    <n v="134"/>
    <n v="53"/>
    <n v="187"/>
    <n v="187"/>
    <n v="16326"/>
    <n v="0.28342245989304815"/>
    <x v="0"/>
    <x v="0"/>
  </r>
  <r>
    <x v="0"/>
    <x v="1"/>
    <x v="6"/>
    <x v="25"/>
    <x v="24"/>
    <n v="0"/>
    <n v="20"/>
    <n v="42"/>
    <n v="62"/>
    <n v="62"/>
    <n v="16326"/>
    <n v="0.67741935483870963"/>
    <x v="0"/>
    <x v="0"/>
  </r>
  <r>
    <x v="0"/>
    <x v="1"/>
    <x v="6"/>
    <x v="26"/>
    <x v="25"/>
    <n v="0"/>
    <n v="9"/>
    <n v="602"/>
    <n v="611"/>
    <n v="611"/>
    <n v="16326"/>
    <n v="0.98527004909983629"/>
    <x v="0"/>
    <x v="0"/>
  </r>
  <r>
    <x v="0"/>
    <x v="0"/>
    <x v="15"/>
    <x v="27"/>
    <x v="26"/>
    <n v="0"/>
    <n v="19"/>
    <n v="88"/>
    <n v="107"/>
    <n v="107"/>
    <n v="16326"/>
    <n v="0.82242990654205606"/>
    <x v="0"/>
    <x v="0"/>
  </r>
  <r>
    <x v="0"/>
    <x v="0"/>
    <x v="16"/>
    <x v="28"/>
    <x v="27"/>
    <n v="0"/>
    <n v="8"/>
    <n v="42"/>
    <n v="50"/>
    <n v="50"/>
    <n v="16326"/>
    <n v="0.84"/>
    <x v="0"/>
    <x v="0"/>
  </r>
  <r>
    <x v="0"/>
    <x v="0"/>
    <x v="17"/>
    <x v="29"/>
    <x v="28"/>
    <n v="0"/>
    <n v="10"/>
    <n v="40"/>
    <n v="50"/>
    <n v="50"/>
    <n v="16326"/>
    <n v="0.8"/>
    <x v="0"/>
    <x v="0"/>
  </r>
  <r>
    <x v="0"/>
    <x v="0"/>
    <x v="18"/>
    <x v="30"/>
    <x v="29"/>
    <n v="0"/>
    <n v="232"/>
    <n v="499"/>
    <n v="731"/>
    <n v="731"/>
    <n v="16326"/>
    <n v="0.6826265389876881"/>
    <x v="0"/>
    <x v="0"/>
  </r>
  <r>
    <x v="0"/>
    <x v="1"/>
    <x v="6"/>
    <x v="31"/>
    <x v="30"/>
    <n v="0"/>
    <n v="175"/>
    <n v="105"/>
    <n v="280"/>
    <n v="280"/>
    <n v="16326"/>
    <n v="0.375"/>
    <x v="0"/>
    <x v="0"/>
  </r>
  <r>
    <x v="0"/>
    <x v="1"/>
    <x v="6"/>
    <x v="32"/>
    <x v="31"/>
    <n v="0"/>
    <n v="29"/>
    <n v="97"/>
    <n v="126"/>
    <n v="126"/>
    <n v="16326"/>
    <n v="0.76984126984126988"/>
    <x v="0"/>
    <x v="0"/>
  </r>
  <r>
    <x v="0"/>
    <x v="1"/>
    <x v="6"/>
    <x v="33"/>
    <x v="32"/>
    <n v="0"/>
    <n v="29"/>
    <n v="92"/>
    <n v="121"/>
    <n v="121"/>
    <n v="16326"/>
    <n v="0.76033057851239672"/>
    <x v="0"/>
    <x v="0"/>
  </r>
  <r>
    <x v="0"/>
    <x v="1"/>
    <x v="6"/>
    <x v="34"/>
    <x v="33"/>
    <n v="0"/>
    <n v="2"/>
    <n v="365"/>
    <n v="367"/>
    <n v="367"/>
    <n v="16326"/>
    <n v="0.99455040871934608"/>
    <x v="0"/>
    <x v="0"/>
  </r>
  <r>
    <x v="0"/>
    <x v="1"/>
    <x v="6"/>
    <x v="35"/>
    <x v="34"/>
    <n v="0"/>
    <n v="48"/>
    <n v="468"/>
    <n v="516"/>
    <n v="516"/>
    <n v="16326"/>
    <n v="0.90697674418604646"/>
    <x v="0"/>
    <x v="0"/>
  </r>
  <r>
    <x v="0"/>
    <x v="1"/>
    <x v="6"/>
    <x v="36"/>
    <x v="35"/>
    <n v="0"/>
    <n v="22"/>
    <n v="79"/>
    <n v="101"/>
    <n v="101"/>
    <n v="16326"/>
    <n v="0.78217821782178221"/>
    <x v="0"/>
    <x v="0"/>
  </r>
  <r>
    <x v="0"/>
    <x v="1"/>
    <x v="6"/>
    <x v="37"/>
    <x v="36"/>
    <n v="0"/>
    <n v="102"/>
    <n v="64"/>
    <n v="166"/>
    <n v="166"/>
    <n v="16326"/>
    <n v="0.38554216867469882"/>
    <x v="0"/>
    <x v="0"/>
  </r>
  <r>
    <x v="0"/>
    <x v="1"/>
    <x v="6"/>
    <x v="38"/>
    <x v="37"/>
    <n v="0"/>
    <n v="301"/>
    <n v="356"/>
    <n v="657"/>
    <n v="657"/>
    <n v="16326"/>
    <n v="0.54185692541856922"/>
    <x v="0"/>
    <x v="0"/>
  </r>
  <r>
    <x v="0"/>
    <x v="1"/>
    <x v="6"/>
    <x v="39"/>
    <x v="38"/>
    <n v="0"/>
    <n v="16"/>
    <n v="149"/>
    <n v="165"/>
    <n v="165"/>
    <n v="16326"/>
    <n v="0.90303030303030307"/>
    <x v="0"/>
    <x v="0"/>
  </r>
  <r>
    <x v="0"/>
    <x v="1"/>
    <x v="6"/>
    <x v="40"/>
    <x v="39"/>
    <n v="0"/>
    <n v="49"/>
    <n v="8"/>
    <n v="57"/>
    <n v="57"/>
    <n v="16326"/>
    <n v="0.14035087719298245"/>
    <x v="0"/>
    <x v="0"/>
  </r>
  <r>
    <x v="0"/>
    <x v="1"/>
    <x v="6"/>
    <x v="41"/>
    <x v="40"/>
    <n v="0"/>
    <n v="2"/>
    <n v="80"/>
    <n v="82"/>
    <n v="82"/>
    <n v="16326"/>
    <n v="0.97560975609756095"/>
    <x v="0"/>
    <x v="0"/>
  </r>
  <r>
    <x v="0"/>
    <x v="3"/>
    <x v="19"/>
    <x v="42"/>
    <x v="21"/>
    <n v="0"/>
    <n v="19"/>
    <n v="2"/>
    <n v="21"/>
    <n v="21"/>
    <n v="16326"/>
    <n v="9.5238095238095233E-2"/>
    <x v="0"/>
    <x v="0"/>
  </r>
  <r>
    <x v="0"/>
    <x v="3"/>
    <x v="20"/>
    <x v="43"/>
    <x v="41"/>
    <n v="0"/>
    <n v="13"/>
    <n v="49"/>
    <n v="62"/>
    <n v="62"/>
    <n v="16326"/>
    <n v="0.79032258064516125"/>
    <x v="0"/>
    <x v="0"/>
  </r>
  <r>
    <x v="0"/>
    <x v="3"/>
    <x v="21"/>
    <x v="44"/>
    <x v="42"/>
    <n v="0"/>
    <n v="2"/>
    <n v="10"/>
    <n v="12"/>
    <n v="12"/>
    <n v="16326"/>
    <n v="0.83333333333333337"/>
    <x v="0"/>
    <x v="0"/>
  </r>
  <r>
    <x v="0"/>
    <x v="4"/>
    <x v="22"/>
    <x v="45"/>
    <x v="43"/>
    <n v="0"/>
    <n v="34"/>
    <n v="295"/>
    <n v="329"/>
    <n v="329"/>
    <n v="16326"/>
    <n v="0.89665653495440734"/>
    <x v="0"/>
    <x v="0"/>
  </r>
  <r>
    <x v="0"/>
    <x v="4"/>
    <x v="23"/>
    <x v="46"/>
    <x v="44"/>
    <n v="0"/>
    <n v="15"/>
    <n v="485"/>
    <n v="500"/>
    <n v="500"/>
    <n v="16326"/>
    <n v="0.97"/>
    <x v="0"/>
    <x v="0"/>
  </r>
  <r>
    <x v="0"/>
    <x v="4"/>
    <x v="24"/>
    <x v="47"/>
    <x v="45"/>
    <n v="0"/>
    <n v="194"/>
    <n v="507"/>
    <n v="701"/>
    <n v="701"/>
    <n v="16326"/>
    <n v="0.72325249643366618"/>
    <x v="0"/>
    <x v="0"/>
  </r>
  <r>
    <x v="0"/>
    <x v="4"/>
    <x v="25"/>
    <x v="48"/>
    <x v="46"/>
    <n v="0"/>
    <n v="9"/>
    <n v="247"/>
    <n v="256"/>
    <n v="256"/>
    <n v="16326"/>
    <n v="0.96484375"/>
    <x v="0"/>
    <x v="0"/>
  </r>
  <r>
    <x v="0"/>
    <x v="2"/>
    <x v="26"/>
    <x v="49"/>
    <x v="47"/>
    <n v="0"/>
    <n v="59"/>
    <n v="380"/>
    <n v="439"/>
    <n v="439"/>
    <n v="16326"/>
    <n v="0.86560364464692485"/>
    <x v="0"/>
    <x v="0"/>
  </r>
  <r>
    <x v="0"/>
    <x v="2"/>
    <x v="26"/>
    <x v="50"/>
    <x v="48"/>
    <n v="3"/>
    <n v="418"/>
    <n v="730"/>
    <n v="1151"/>
    <n v="1148"/>
    <n v="16326"/>
    <n v="0.63588850174216027"/>
    <x v="0"/>
    <x v="0"/>
  </r>
  <r>
    <x v="0"/>
    <x v="2"/>
    <x v="26"/>
    <x v="51"/>
    <x v="49"/>
    <n v="0"/>
    <n v="275"/>
    <n v="923"/>
    <n v="1198"/>
    <n v="1198"/>
    <n v="16326"/>
    <n v="0.77045075125208684"/>
    <x v="0"/>
    <x v="0"/>
  </r>
  <r>
    <x v="0"/>
    <x v="2"/>
    <x v="26"/>
    <x v="52"/>
    <x v="50"/>
    <n v="0"/>
    <n v="319"/>
    <n v="1098"/>
    <n v="1417"/>
    <n v="1417"/>
    <n v="16326"/>
    <n v="0.77487649964714189"/>
    <x v="0"/>
    <x v="0"/>
  </r>
  <r>
    <x v="0"/>
    <x v="2"/>
    <x v="26"/>
    <x v="53"/>
    <x v="51"/>
    <n v="33"/>
    <n v="639"/>
    <n v="704"/>
    <n v="1376"/>
    <n v="1343"/>
    <n v="16326"/>
    <n v="0.52419955323901712"/>
    <x v="0"/>
    <x v="0"/>
  </r>
  <r>
    <x v="0"/>
    <x v="2"/>
    <x v="26"/>
    <x v="54"/>
    <x v="52"/>
    <n v="0"/>
    <n v="320"/>
    <n v="587"/>
    <n v="907"/>
    <n v="907"/>
    <n v="16326"/>
    <n v="0.64718853362734285"/>
    <x v="0"/>
    <x v="0"/>
  </r>
  <r>
    <x v="0"/>
    <x v="0"/>
    <x v="15"/>
    <x v="27"/>
    <x v="26"/>
    <n v="0"/>
    <n v="21"/>
    <n v="49"/>
    <n v="70"/>
    <n v="70"/>
    <n v="16536"/>
    <n v="0.7"/>
    <x v="1"/>
    <x v="0"/>
  </r>
  <r>
    <x v="0"/>
    <x v="0"/>
    <x v="16"/>
    <x v="28"/>
    <x v="27"/>
    <n v="0"/>
    <n v="3"/>
    <n v="22"/>
    <n v="25"/>
    <n v="25"/>
    <n v="16536"/>
    <n v="0.88"/>
    <x v="1"/>
    <x v="0"/>
  </r>
  <r>
    <x v="0"/>
    <x v="0"/>
    <x v="17"/>
    <x v="29"/>
    <x v="28"/>
    <n v="0"/>
    <n v="7"/>
    <n v="36"/>
    <n v="43"/>
    <n v="43"/>
    <n v="16536"/>
    <n v="0.83720930232558144"/>
    <x v="1"/>
    <x v="0"/>
  </r>
  <r>
    <x v="0"/>
    <x v="0"/>
    <x v="18"/>
    <x v="30"/>
    <x v="29"/>
    <n v="0"/>
    <n v="143"/>
    <n v="588"/>
    <n v="731"/>
    <n v="731"/>
    <n v="16536"/>
    <n v="0.80437756497948021"/>
    <x v="1"/>
    <x v="0"/>
  </r>
  <r>
    <x v="0"/>
    <x v="0"/>
    <x v="0"/>
    <x v="0"/>
    <x v="0"/>
    <n v="0"/>
    <n v="50"/>
    <n v="293"/>
    <n v="343"/>
    <n v="343"/>
    <n v="16536"/>
    <n v="0.85422740524781338"/>
    <x v="1"/>
    <x v="0"/>
  </r>
  <r>
    <x v="0"/>
    <x v="0"/>
    <x v="1"/>
    <x v="1"/>
    <x v="1"/>
    <n v="0"/>
    <n v="7"/>
    <n v="19"/>
    <n v="26"/>
    <n v="26"/>
    <n v="16536"/>
    <n v="0.73076923076923073"/>
    <x v="1"/>
    <x v="0"/>
  </r>
  <r>
    <x v="0"/>
    <x v="1"/>
    <x v="2"/>
    <x v="2"/>
    <x v="2"/>
    <n v="0"/>
    <n v="4"/>
    <n v="5"/>
    <n v="9"/>
    <n v="9"/>
    <n v="16536"/>
    <n v="0.55555555555555558"/>
    <x v="1"/>
    <x v="0"/>
  </r>
  <r>
    <x v="0"/>
    <x v="1"/>
    <x v="14"/>
    <x v="23"/>
    <x v="22"/>
    <n v="0"/>
    <n v="5"/>
    <n v="27"/>
    <n v="32"/>
    <n v="32"/>
    <n v="16536"/>
    <n v="0.84375"/>
    <x v="1"/>
    <x v="0"/>
  </r>
  <r>
    <x v="0"/>
    <x v="1"/>
    <x v="6"/>
    <x v="24"/>
    <x v="23"/>
    <n v="0"/>
    <n v="32"/>
    <n v="56"/>
    <n v="88"/>
    <n v="88"/>
    <n v="16536"/>
    <n v="0.63636363636363635"/>
    <x v="1"/>
    <x v="0"/>
  </r>
  <r>
    <x v="0"/>
    <x v="1"/>
    <x v="6"/>
    <x v="25"/>
    <x v="24"/>
    <n v="0"/>
    <n v="68"/>
    <n v="33"/>
    <n v="101"/>
    <n v="101"/>
    <n v="16536"/>
    <n v="0.32673267326732675"/>
    <x v="1"/>
    <x v="0"/>
  </r>
  <r>
    <x v="0"/>
    <x v="1"/>
    <x v="6"/>
    <x v="26"/>
    <x v="25"/>
    <n v="0"/>
    <n v="5"/>
    <n v="69"/>
    <n v="74"/>
    <n v="74"/>
    <n v="16536"/>
    <n v="0.93243243243243246"/>
    <x v="1"/>
    <x v="0"/>
  </r>
  <r>
    <x v="0"/>
    <x v="1"/>
    <x v="6"/>
    <x v="31"/>
    <x v="30"/>
    <n v="0"/>
    <n v="50"/>
    <n v="275"/>
    <n v="325"/>
    <n v="325"/>
    <n v="16536"/>
    <n v="0.84615384615384615"/>
    <x v="1"/>
    <x v="0"/>
  </r>
  <r>
    <x v="0"/>
    <x v="1"/>
    <x v="6"/>
    <x v="39"/>
    <x v="38"/>
    <n v="0"/>
    <n v="6"/>
    <n v="179"/>
    <n v="185"/>
    <n v="185"/>
    <n v="16536"/>
    <n v="0.96756756756756757"/>
    <x v="1"/>
    <x v="0"/>
  </r>
  <r>
    <x v="0"/>
    <x v="1"/>
    <x v="6"/>
    <x v="40"/>
    <x v="39"/>
    <n v="0"/>
    <n v="21"/>
    <n v="29"/>
    <n v="50"/>
    <n v="50"/>
    <n v="16536"/>
    <n v="0.57999999999999996"/>
    <x v="1"/>
    <x v="0"/>
  </r>
  <r>
    <x v="0"/>
    <x v="1"/>
    <x v="6"/>
    <x v="41"/>
    <x v="40"/>
    <n v="0"/>
    <n v="50"/>
    <n v="56"/>
    <n v="106"/>
    <n v="106"/>
    <n v="16536"/>
    <n v="0.52830188679245282"/>
    <x v="1"/>
    <x v="0"/>
  </r>
  <r>
    <x v="0"/>
    <x v="1"/>
    <x v="6"/>
    <x v="12"/>
    <x v="11"/>
    <n v="0"/>
    <n v="4"/>
    <n v="54"/>
    <n v="58"/>
    <n v="58"/>
    <n v="16536"/>
    <n v="0.93103448275862066"/>
    <x v="1"/>
    <x v="0"/>
  </r>
  <r>
    <x v="0"/>
    <x v="1"/>
    <x v="6"/>
    <x v="13"/>
    <x v="12"/>
    <n v="0"/>
    <n v="28"/>
    <n v="71"/>
    <n v="99"/>
    <n v="99"/>
    <n v="16536"/>
    <n v="0.71717171717171713"/>
    <x v="1"/>
    <x v="0"/>
  </r>
  <r>
    <x v="0"/>
    <x v="1"/>
    <x v="6"/>
    <x v="14"/>
    <x v="13"/>
    <n v="0"/>
    <n v="12"/>
    <n v="239"/>
    <n v="251"/>
    <n v="251"/>
    <n v="16536"/>
    <n v="0.952191235059761"/>
    <x v="1"/>
    <x v="0"/>
  </r>
  <r>
    <x v="0"/>
    <x v="1"/>
    <x v="6"/>
    <x v="15"/>
    <x v="14"/>
    <n v="0"/>
    <n v="217"/>
    <n v="324"/>
    <n v="541"/>
    <n v="541"/>
    <n v="16536"/>
    <n v="0.59889094269870613"/>
    <x v="1"/>
    <x v="0"/>
  </r>
  <r>
    <x v="0"/>
    <x v="1"/>
    <x v="6"/>
    <x v="55"/>
    <x v="53"/>
    <n v="0"/>
    <n v="0"/>
    <n v="1"/>
    <n v="1"/>
    <n v="1"/>
    <n v="16536"/>
    <n v="1"/>
    <x v="1"/>
    <x v="0"/>
  </r>
  <r>
    <x v="0"/>
    <x v="1"/>
    <x v="7"/>
    <x v="16"/>
    <x v="15"/>
    <n v="0"/>
    <n v="1"/>
    <n v="66"/>
    <n v="67"/>
    <n v="67"/>
    <n v="16536"/>
    <n v="0.9850746268656716"/>
    <x v="1"/>
    <x v="0"/>
  </r>
  <r>
    <x v="0"/>
    <x v="1"/>
    <x v="27"/>
    <x v="56"/>
    <x v="54"/>
    <n v="0"/>
    <n v="4"/>
    <n v="2"/>
    <n v="6"/>
    <n v="6"/>
    <n v="16536"/>
    <n v="0.33333333333333331"/>
    <x v="1"/>
    <x v="0"/>
  </r>
  <r>
    <x v="0"/>
    <x v="1"/>
    <x v="8"/>
    <x v="17"/>
    <x v="16"/>
    <n v="0"/>
    <n v="87"/>
    <n v="181"/>
    <n v="268"/>
    <n v="268"/>
    <n v="16536"/>
    <n v="0.67537313432835822"/>
    <x v="1"/>
    <x v="0"/>
  </r>
  <r>
    <x v="0"/>
    <x v="3"/>
    <x v="9"/>
    <x v="18"/>
    <x v="17"/>
    <n v="0"/>
    <n v="2"/>
    <n v="2"/>
    <n v="4"/>
    <n v="4"/>
    <n v="16536"/>
    <n v="0.5"/>
    <x v="1"/>
    <x v="0"/>
  </r>
  <r>
    <x v="0"/>
    <x v="3"/>
    <x v="7"/>
    <x v="57"/>
    <x v="55"/>
    <n v="0"/>
    <n v="1"/>
    <n v="0"/>
    <n v="1"/>
    <n v="1"/>
    <n v="16536"/>
    <n v="0"/>
    <x v="1"/>
    <x v="0"/>
  </r>
  <r>
    <x v="0"/>
    <x v="3"/>
    <x v="10"/>
    <x v="19"/>
    <x v="18"/>
    <n v="0"/>
    <n v="16"/>
    <n v="51"/>
    <n v="67"/>
    <n v="67"/>
    <n v="16536"/>
    <n v="0.76119402985074625"/>
    <x v="1"/>
    <x v="0"/>
  </r>
  <r>
    <x v="0"/>
    <x v="3"/>
    <x v="11"/>
    <x v="20"/>
    <x v="19"/>
    <n v="0"/>
    <n v="49"/>
    <n v="87"/>
    <n v="136"/>
    <n v="136"/>
    <n v="16536"/>
    <n v="0.63970588235294112"/>
    <x v="1"/>
    <x v="0"/>
  </r>
  <r>
    <x v="0"/>
    <x v="3"/>
    <x v="12"/>
    <x v="21"/>
    <x v="20"/>
    <n v="0"/>
    <n v="6"/>
    <n v="40"/>
    <n v="46"/>
    <n v="46"/>
    <n v="16536"/>
    <n v="0.86956521739130432"/>
    <x v="1"/>
    <x v="0"/>
  </r>
  <r>
    <x v="0"/>
    <x v="3"/>
    <x v="13"/>
    <x v="22"/>
    <x v="21"/>
    <n v="0"/>
    <n v="20"/>
    <n v="49"/>
    <n v="69"/>
    <n v="69"/>
    <n v="16536"/>
    <n v="0.71014492753623193"/>
    <x v="1"/>
    <x v="0"/>
  </r>
  <r>
    <x v="0"/>
    <x v="3"/>
    <x v="19"/>
    <x v="42"/>
    <x v="21"/>
    <n v="0"/>
    <n v="8"/>
    <n v="11"/>
    <n v="19"/>
    <n v="19"/>
    <n v="16536"/>
    <n v="0.57894736842105265"/>
    <x v="1"/>
    <x v="0"/>
  </r>
  <r>
    <x v="0"/>
    <x v="3"/>
    <x v="20"/>
    <x v="43"/>
    <x v="41"/>
    <n v="0"/>
    <n v="23"/>
    <n v="61"/>
    <n v="84"/>
    <n v="84"/>
    <n v="16536"/>
    <n v="0.72619047619047616"/>
    <x v="1"/>
    <x v="0"/>
  </r>
  <r>
    <x v="0"/>
    <x v="3"/>
    <x v="21"/>
    <x v="44"/>
    <x v="42"/>
    <n v="0"/>
    <n v="0"/>
    <n v="10"/>
    <n v="10"/>
    <n v="10"/>
    <n v="16536"/>
    <n v="1"/>
    <x v="1"/>
    <x v="0"/>
  </r>
  <r>
    <x v="0"/>
    <x v="4"/>
    <x v="28"/>
    <x v="58"/>
    <x v="56"/>
    <n v="0"/>
    <n v="0"/>
    <n v="1"/>
    <n v="1"/>
    <n v="1"/>
    <n v="16536"/>
    <n v="1"/>
    <x v="1"/>
    <x v="0"/>
  </r>
  <r>
    <x v="0"/>
    <x v="4"/>
    <x v="22"/>
    <x v="45"/>
    <x v="43"/>
    <n v="0"/>
    <n v="12"/>
    <n v="291"/>
    <n v="303"/>
    <n v="303"/>
    <n v="16536"/>
    <n v="0.96039603960396036"/>
    <x v="1"/>
    <x v="0"/>
  </r>
  <r>
    <x v="0"/>
    <x v="4"/>
    <x v="23"/>
    <x v="46"/>
    <x v="44"/>
    <n v="0"/>
    <n v="237"/>
    <n v="418"/>
    <n v="655"/>
    <n v="655"/>
    <n v="16536"/>
    <n v="0.63816793893129775"/>
    <x v="1"/>
    <x v="0"/>
  </r>
  <r>
    <x v="0"/>
    <x v="4"/>
    <x v="24"/>
    <x v="47"/>
    <x v="45"/>
    <n v="0"/>
    <n v="118"/>
    <n v="537"/>
    <n v="655"/>
    <n v="655"/>
    <n v="16536"/>
    <n v="0.81984732824427486"/>
    <x v="1"/>
    <x v="0"/>
  </r>
  <r>
    <x v="0"/>
    <x v="4"/>
    <x v="25"/>
    <x v="48"/>
    <x v="46"/>
    <n v="0"/>
    <n v="4"/>
    <n v="309"/>
    <n v="313"/>
    <n v="313"/>
    <n v="16536"/>
    <n v="0.98722044728434499"/>
    <x v="1"/>
    <x v="0"/>
  </r>
  <r>
    <x v="0"/>
    <x v="2"/>
    <x v="29"/>
    <x v="59"/>
    <x v="57"/>
    <n v="0"/>
    <n v="0"/>
    <n v="6"/>
    <n v="6"/>
    <n v="6"/>
    <n v="16536"/>
    <n v="1"/>
    <x v="1"/>
    <x v="0"/>
  </r>
  <r>
    <x v="0"/>
    <x v="2"/>
    <x v="26"/>
    <x v="49"/>
    <x v="47"/>
    <n v="0"/>
    <n v="84"/>
    <n v="111"/>
    <n v="195"/>
    <n v="195"/>
    <n v="16536"/>
    <n v="0.56923076923076921"/>
    <x v="1"/>
    <x v="0"/>
  </r>
  <r>
    <x v="0"/>
    <x v="2"/>
    <x v="26"/>
    <x v="50"/>
    <x v="48"/>
    <n v="0"/>
    <n v="125"/>
    <n v="648"/>
    <n v="773"/>
    <n v="773"/>
    <n v="16536"/>
    <n v="0.83829236739974122"/>
    <x v="1"/>
    <x v="0"/>
  </r>
  <r>
    <x v="0"/>
    <x v="2"/>
    <x v="26"/>
    <x v="51"/>
    <x v="49"/>
    <n v="0"/>
    <n v="251"/>
    <n v="966"/>
    <n v="1217"/>
    <n v="1217"/>
    <n v="16536"/>
    <n v="0.79375513557929334"/>
    <x v="1"/>
    <x v="0"/>
  </r>
  <r>
    <x v="0"/>
    <x v="2"/>
    <x v="26"/>
    <x v="52"/>
    <x v="50"/>
    <n v="0"/>
    <n v="1234"/>
    <n v="980"/>
    <n v="2214"/>
    <n v="2214"/>
    <n v="16536"/>
    <n v="0.44263775971093045"/>
    <x v="1"/>
    <x v="0"/>
  </r>
  <r>
    <x v="0"/>
    <x v="2"/>
    <x v="26"/>
    <x v="53"/>
    <x v="51"/>
    <n v="0"/>
    <n v="70"/>
    <n v="637"/>
    <n v="707"/>
    <n v="707"/>
    <n v="16536"/>
    <n v="0.90099009900990101"/>
    <x v="1"/>
    <x v="0"/>
  </r>
  <r>
    <x v="0"/>
    <x v="2"/>
    <x v="26"/>
    <x v="54"/>
    <x v="52"/>
    <n v="0"/>
    <n v="240"/>
    <n v="483"/>
    <n v="723"/>
    <n v="723"/>
    <n v="16536"/>
    <n v="0.66804979253112029"/>
    <x v="1"/>
    <x v="0"/>
  </r>
  <r>
    <x v="0"/>
    <x v="2"/>
    <x v="3"/>
    <x v="3"/>
    <x v="3"/>
    <n v="0"/>
    <n v="14"/>
    <n v="29"/>
    <n v="43"/>
    <n v="43"/>
    <n v="16536"/>
    <n v="0.67441860465116277"/>
    <x v="1"/>
    <x v="0"/>
  </r>
  <r>
    <x v="0"/>
    <x v="2"/>
    <x v="3"/>
    <x v="4"/>
    <x v="4"/>
    <n v="1"/>
    <n v="67"/>
    <n v="141"/>
    <n v="209"/>
    <n v="208"/>
    <n v="16536"/>
    <n v="0.67788461538461542"/>
    <x v="1"/>
    <x v="0"/>
  </r>
  <r>
    <x v="0"/>
    <x v="2"/>
    <x v="4"/>
    <x v="5"/>
    <x v="5"/>
    <n v="0"/>
    <n v="42"/>
    <n v="152"/>
    <n v="194"/>
    <n v="194"/>
    <n v="16536"/>
    <n v="0.78350515463917525"/>
    <x v="1"/>
    <x v="0"/>
  </r>
  <r>
    <x v="0"/>
    <x v="2"/>
    <x v="4"/>
    <x v="6"/>
    <x v="6"/>
    <n v="0"/>
    <n v="9"/>
    <n v="1107"/>
    <n v="1116"/>
    <n v="1116"/>
    <n v="16536"/>
    <n v="0.99193548387096775"/>
    <x v="1"/>
    <x v="0"/>
  </r>
  <r>
    <x v="0"/>
    <x v="2"/>
    <x v="4"/>
    <x v="8"/>
    <x v="7"/>
    <n v="0"/>
    <n v="1"/>
    <n v="684"/>
    <n v="685"/>
    <n v="685"/>
    <n v="16536"/>
    <n v="0.99854014598540142"/>
    <x v="1"/>
    <x v="0"/>
  </r>
  <r>
    <x v="0"/>
    <x v="2"/>
    <x v="4"/>
    <x v="9"/>
    <x v="8"/>
    <n v="0"/>
    <n v="10"/>
    <n v="22"/>
    <n v="32"/>
    <n v="32"/>
    <n v="16536"/>
    <n v="0.6875"/>
    <x v="1"/>
    <x v="0"/>
  </r>
  <r>
    <x v="0"/>
    <x v="2"/>
    <x v="5"/>
    <x v="10"/>
    <x v="9"/>
    <n v="0"/>
    <n v="8"/>
    <n v="14"/>
    <n v="22"/>
    <n v="22"/>
    <n v="16536"/>
    <n v="0.63636363636363635"/>
    <x v="1"/>
    <x v="0"/>
  </r>
  <r>
    <x v="0"/>
    <x v="2"/>
    <x v="5"/>
    <x v="11"/>
    <x v="10"/>
    <n v="0"/>
    <n v="17"/>
    <n v="134"/>
    <n v="151"/>
    <n v="151"/>
    <n v="16536"/>
    <n v="0.88741721854304634"/>
    <x v="1"/>
    <x v="0"/>
  </r>
  <r>
    <x v="0"/>
    <x v="1"/>
    <x v="6"/>
    <x v="32"/>
    <x v="31"/>
    <n v="0"/>
    <n v="23"/>
    <n v="81"/>
    <n v="104"/>
    <n v="104"/>
    <n v="16536"/>
    <n v="0.77884615384615385"/>
    <x v="1"/>
    <x v="0"/>
  </r>
  <r>
    <x v="0"/>
    <x v="1"/>
    <x v="6"/>
    <x v="33"/>
    <x v="32"/>
    <n v="0"/>
    <n v="33"/>
    <n v="176"/>
    <n v="209"/>
    <n v="209"/>
    <n v="16536"/>
    <n v="0.84210526315789469"/>
    <x v="1"/>
    <x v="0"/>
  </r>
  <r>
    <x v="0"/>
    <x v="1"/>
    <x v="6"/>
    <x v="34"/>
    <x v="33"/>
    <n v="0"/>
    <n v="0"/>
    <n v="450"/>
    <n v="450"/>
    <n v="450"/>
    <n v="16536"/>
    <n v="1"/>
    <x v="1"/>
    <x v="0"/>
  </r>
  <r>
    <x v="0"/>
    <x v="1"/>
    <x v="6"/>
    <x v="35"/>
    <x v="34"/>
    <n v="0"/>
    <n v="112"/>
    <n v="465"/>
    <n v="577"/>
    <n v="577"/>
    <n v="16536"/>
    <n v="0.80589254766031193"/>
    <x v="1"/>
    <x v="0"/>
  </r>
  <r>
    <x v="0"/>
    <x v="1"/>
    <x v="6"/>
    <x v="36"/>
    <x v="35"/>
    <n v="0"/>
    <n v="44"/>
    <n v="108"/>
    <n v="152"/>
    <n v="152"/>
    <n v="16536"/>
    <n v="0.71052631578947367"/>
    <x v="1"/>
    <x v="0"/>
  </r>
  <r>
    <x v="0"/>
    <x v="1"/>
    <x v="6"/>
    <x v="37"/>
    <x v="36"/>
    <n v="0"/>
    <n v="65"/>
    <n v="142"/>
    <n v="207"/>
    <n v="207"/>
    <n v="16536"/>
    <n v="0.68599033816425126"/>
    <x v="1"/>
    <x v="0"/>
  </r>
  <r>
    <x v="0"/>
    <x v="1"/>
    <x v="6"/>
    <x v="38"/>
    <x v="37"/>
    <n v="0"/>
    <n v="258"/>
    <n v="430"/>
    <n v="688"/>
    <n v="688"/>
    <n v="16536"/>
    <n v="0.625"/>
    <x v="1"/>
    <x v="0"/>
  </r>
  <r>
    <x v="0"/>
    <x v="0"/>
    <x v="15"/>
    <x v="27"/>
    <x v="26"/>
    <n v="0"/>
    <n v="52"/>
    <n v="85"/>
    <n v="137"/>
    <n v="137"/>
    <n v="0"/>
    <n v="0.62043795620437958"/>
    <x v="2"/>
    <x v="0"/>
  </r>
  <r>
    <x v="0"/>
    <x v="0"/>
    <x v="16"/>
    <x v="28"/>
    <x v="27"/>
    <n v="0"/>
    <n v="0"/>
    <n v="31"/>
    <n v="31"/>
    <n v="31"/>
    <n v="0"/>
    <n v="1"/>
    <x v="2"/>
    <x v="0"/>
  </r>
  <r>
    <x v="0"/>
    <x v="0"/>
    <x v="17"/>
    <x v="29"/>
    <x v="28"/>
    <n v="0"/>
    <n v="1"/>
    <n v="48"/>
    <n v="49"/>
    <n v="49"/>
    <n v="0"/>
    <n v="0.97959183673469385"/>
    <x v="2"/>
    <x v="0"/>
  </r>
  <r>
    <x v="0"/>
    <x v="0"/>
    <x v="18"/>
    <x v="30"/>
    <x v="29"/>
    <n v="0"/>
    <n v="112"/>
    <n v="505"/>
    <n v="617"/>
    <n v="617"/>
    <n v="0"/>
    <n v="0.81847649918962728"/>
    <x v="2"/>
    <x v="0"/>
  </r>
  <r>
    <x v="0"/>
    <x v="0"/>
    <x v="0"/>
    <x v="0"/>
    <x v="0"/>
    <n v="0"/>
    <n v="45"/>
    <n v="237"/>
    <n v="282"/>
    <n v="282"/>
    <n v="0"/>
    <n v="0.84042553191489366"/>
    <x v="2"/>
    <x v="0"/>
  </r>
  <r>
    <x v="0"/>
    <x v="0"/>
    <x v="1"/>
    <x v="1"/>
    <x v="1"/>
    <n v="0"/>
    <n v="3"/>
    <n v="16"/>
    <n v="19"/>
    <n v="19"/>
    <n v="0"/>
    <n v="0.84210526315789469"/>
    <x v="2"/>
    <x v="0"/>
  </r>
  <r>
    <x v="0"/>
    <x v="1"/>
    <x v="2"/>
    <x v="2"/>
    <x v="2"/>
    <n v="0"/>
    <n v="3"/>
    <n v="7"/>
    <n v="10"/>
    <n v="10"/>
    <n v="0"/>
    <n v="0.7"/>
    <x v="2"/>
    <x v="0"/>
  </r>
  <r>
    <x v="0"/>
    <x v="1"/>
    <x v="14"/>
    <x v="23"/>
    <x v="22"/>
    <n v="0"/>
    <n v="7"/>
    <n v="17"/>
    <n v="24"/>
    <n v="24"/>
    <n v="0"/>
    <n v="0.70833333333333337"/>
    <x v="2"/>
    <x v="0"/>
  </r>
  <r>
    <x v="0"/>
    <x v="1"/>
    <x v="6"/>
    <x v="24"/>
    <x v="23"/>
    <n v="0"/>
    <n v="38"/>
    <n v="79"/>
    <n v="117"/>
    <n v="117"/>
    <n v="0"/>
    <n v="0.67521367521367526"/>
    <x v="2"/>
    <x v="0"/>
  </r>
  <r>
    <x v="0"/>
    <x v="1"/>
    <x v="6"/>
    <x v="25"/>
    <x v="24"/>
    <n v="0"/>
    <n v="14"/>
    <n v="81"/>
    <n v="95"/>
    <n v="95"/>
    <n v="0"/>
    <n v="0.85263157894736841"/>
    <x v="2"/>
    <x v="0"/>
  </r>
  <r>
    <x v="0"/>
    <x v="1"/>
    <x v="6"/>
    <x v="26"/>
    <x v="25"/>
    <n v="0"/>
    <n v="4"/>
    <n v="162"/>
    <n v="166"/>
    <n v="166"/>
    <n v="0"/>
    <n v="0.97590361445783136"/>
    <x v="2"/>
    <x v="0"/>
  </r>
  <r>
    <x v="0"/>
    <x v="1"/>
    <x v="6"/>
    <x v="31"/>
    <x v="30"/>
    <n v="0"/>
    <n v="9"/>
    <n v="371"/>
    <n v="380"/>
    <n v="380"/>
    <n v="0"/>
    <n v="0.97631578947368425"/>
    <x v="2"/>
    <x v="0"/>
  </r>
  <r>
    <x v="0"/>
    <x v="1"/>
    <x v="6"/>
    <x v="32"/>
    <x v="31"/>
    <n v="0"/>
    <n v="28"/>
    <n v="126"/>
    <n v="154"/>
    <n v="154"/>
    <n v="0"/>
    <n v="0.81818181818181823"/>
    <x v="2"/>
    <x v="0"/>
  </r>
  <r>
    <x v="0"/>
    <x v="1"/>
    <x v="6"/>
    <x v="33"/>
    <x v="32"/>
    <n v="0"/>
    <n v="12"/>
    <n v="216"/>
    <n v="228"/>
    <n v="228"/>
    <n v="0"/>
    <n v="0.94736842105263153"/>
    <x v="2"/>
    <x v="0"/>
  </r>
  <r>
    <x v="0"/>
    <x v="1"/>
    <x v="6"/>
    <x v="34"/>
    <x v="33"/>
    <n v="0"/>
    <n v="0"/>
    <n v="592"/>
    <n v="592"/>
    <n v="592"/>
    <n v="0"/>
    <n v="1"/>
    <x v="2"/>
    <x v="0"/>
  </r>
  <r>
    <x v="0"/>
    <x v="1"/>
    <x v="6"/>
    <x v="35"/>
    <x v="34"/>
    <n v="0"/>
    <n v="63"/>
    <n v="561"/>
    <n v="624"/>
    <n v="624"/>
    <n v="0"/>
    <n v="0.89903846153846156"/>
    <x v="2"/>
    <x v="0"/>
  </r>
  <r>
    <x v="0"/>
    <x v="1"/>
    <x v="6"/>
    <x v="36"/>
    <x v="35"/>
    <n v="0"/>
    <n v="1"/>
    <n v="153"/>
    <n v="154"/>
    <n v="154"/>
    <n v="0"/>
    <n v="0.99350649350649356"/>
    <x v="2"/>
    <x v="0"/>
  </r>
  <r>
    <x v="0"/>
    <x v="1"/>
    <x v="6"/>
    <x v="37"/>
    <x v="36"/>
    <n v="0"/>
    <n v="129"/>
    <n v="66"/>
    <n v="195"/>
    <n v="195"/>
    <n v="0"/>
    <n v="0.33846153846153848"/>
    <x v="2"/>
    <x v="0"/>
  </r>
  <r>
    <x v="0"/>
    <x v="1"/>
    <x v="6"/>
    <x v="38"/>
    <x v="37"/>
    <n v="6"/>
    <n v="218"/>
    <n v="456"/>
    <n v="680"/>
    <n v="674"/>
    <n v="0"/>
    <n v="0.67655786350148372"/>
    <x v="2"/>
    <x v="0"/>
  </r>
  <r>
    <x v="0"/>
    <x v="1"/>
    <x v="6"/>
    <x v="39"/>
    <x v="38"/>
    <n v="0"/>
    <n v="15"/>
    <n v="175"/>
    <n v="190"/>
    <n v="190"/>
    <n v="0"/>
    <n v="0.92105263157894735"/>
    <x v="2"/>
    <x v="0"/>
  </r>
  <r>
    <x v="0"/>
    <x v="1"/>
    <x v="6"/>
    <x v="40"/>
    <x v="39"/>
    <n v="0"/>
    <n v="14"/>
    <n v="135"/>
    <n v="149"/>
    <n v="149"/>
    <n v="0"/>
    <n v="0.90604026845637586"/>
    <x v="2"/>
    <x v="0"/>
  </r>
  <r>
    <x v="0"/>
    <x v="1"/>
    <x v="6"/>
    <x v="41"/>
    <x v="40"/>
    <n v="0"/>
    <n v="7"/>
    <n v="136"/>
    <n v="143"/>
    <n v="143"/>
    <n v="0"/>
    <n v="0.95104895104895104"/>
    <x v="2"/>
    <x v="0"/>
  </r>
  <r>
    <x v="0"/>
    <x v="1"/>
    <x v="6"/>
    <x v="12"/>
    <x v="11"/>
    <n v="0"/>
    <n v="5"/>
    <n v="93"/>
    <n v="98"/>
    <n v="98"/>
    <n v="0"/>
    <n v="0.94897959183673475"/>
    <x v="2"/>
    <x v="0"/>
  </r>
  <r>
    <x v="0"/>
    <x v="1"/>
    <x v="6"/>
    <x v="13"/>
    <x v="12"/>
    <n v="0"/>
    <n v="0"/>
    <n v="107"/>
    <n v="107"/>
    <n v="107"/>
    <n v="0"/>
    <n v="1"/>
    <x v="2"/>
    <x v="0"/>
  </r>
  <r>
    <x v="0"/>
    <x v="1"/>
    <x v="6"/>
    <x v="14"/>
    <x v="13"/>
    <n v="0"/>
    <n v="8"/>
    <n v="352"/>
    <n v="360"/>
    <n v="360"/>
    <n v="0"/>
    <n v="0.97777777777777775"/>
    <x v="2"/>
    <x v="0"/>
  </r>
  <r>
    <x v="0"/>
    <x v="1"/>
    <x v="6"/>
    <x v="15"/>
    <x v="14"/>
    <n v="0"/>
    <n v="64"/>
    <n v="416"/>
    <n v="480"/>
    <n v="480"/>
    <n v="0"/>
    <n v="0.8666666666666667"/>
    <x v="2"/>
    <x v="0"/>
  </r>
  <r>
    <x v="0"/>
    <x v="1"/>
    <x v="6"/>
    <x v="55"/>
    <x v="53"/>
    <n v="0"/>
    <n v="0"/>
    <n v="5"/>
    <n v="5"/>
    <n v="5"/>
    <n v="0"/>
    <n v="1"/>
    <x v="2"/>
    <x v="0"/>
  </r>
  <r>
    <x v="0"/>
    <x v="1"/>
    <x v="7"/>
    <x v="16"/>
    <x v="15"/>
    <n v="0"/>
    <n v="4"/>
    <n v="28"/>
    <n v="32"/>
    <n v="32"/>
    <n v="0"/>
    <n v="0.875"/>
    <x v="2"/>
    <x v="0"/>
  </r>
  <r>
    <x v="0"/>
    <x v="1"/>
    <x v="27"/>
    <x v="56"/>
    <x v="54"/>
    <n v="0"/>
    <n v="7"/>
    <n v="3"/>
    <n v="10"/>
    <n v="10"/>
    <n v="0"/>
    <n v="0.3"/>
    <x v="2"/>
    <x v="0"/>
  </r>
  <r>
    <x v="0"/>
    <x v="1"/>
    <x v="8"/>
    <x v="17"/>
    <x v="16"/>
    <n v="0"/>
    <n v="74"/>
    <n v="261"/>
    <n v="335"/>
    <n v="335"/>
    <n v="0"/>
    <n v="0.77910447761194035"/>
    <x v="2"/>
    <x v="0"/>
  </r>
  <r>
    <x v="0"/>
    <x v="3"/>
    <x v="9"/>
    <x v="18"/>
    <x v="17"/>
    <n v="0"/>
    <n v="2"/>
    <n v="5"/>
    <n v="7"/>
    <n v="7"/>
    <n v="0"/>
    <n v="0.7142857142857143"/>
    <x v="2"/>
    <x v="0"/>
  </r>
  <r>
    <x v="0"/>
    <x v="3"/>
    <x v="10"/>
    <x v="19"/>
    <x v="18"/>
    <n v="0"/>
    <n v="15"/>
    <n v="90"/>
    <n v="105"/>
    <n v="105"/>
    <n v="0"/>
    <n v="0.8571428571428571"/>
    <x v="2"/>
    <x v="0"/>
  </r>
  <r>
    <x v="0"/>
    <x v="3"/>
    <x v="11"/>
    <x v="20"/>
    <x v="19"/>
    <n v="0"/>
    <n v="18"/>
    <n v="69"/>
    <n v="87"/>
    <n v="87"/>
    <n v="0"/>
    <n v="0.7931034482758621"/>
    <x v="2"/>
    <x v="0"/>
  </r>
  <r>
    <x v="0"/>
    <x v="3"/>
    <x v="12"/>
    <x v="21"/>
    <x v="20"/>
    <n v="0"/>
    <n v="6"/>
    <n v="33"/>
    <n v="39"/>
    <n v="39"/>
    <n v="0"/>
    <n v="0.84615384615384615"/>
    <x v="2"/>
    <x v="0"/>
  </r>
  <r>
    <x v="0"/>
    <x v="3"/>
    <x v="13"/>
    <x v="22"/>
    <x v="21"/>
    <n v="0"/>
    <n v="14"/>
    <n v="83"/>
    <n v="97"/>
    <n v="97"/>
    <n v="0"/>
    <n v="0.85567010309278346"/>
    <x v="2"/>
    <x v="0"/>
  </r>
  <r>
    <x v="0"/>
    <x v="3"/>
    <x v="19"/>
    <x v="42"/>
    <x v="21"/>
    <n v="0"/>
    <n v="0"/>
    <n v="5"/>
    <n v="5"/>
    <n v="5"/>
    <n v="0"/>
    <n v="1"/>
    <x v="2"/>
    <x v="0"/>
  </r>
  <r>
    <x v="0"/>
    <x v="3"/>
    <x v="20"/>
    <x v="43"/>
    <x v="41"/>
    <n v="0"/>
    <n v="39"/>
    <n v="264"/>
    <n v="303"/>
    <n v="303"/>
    <n v="0"/>
    <n v="0.87128712871287128"/>
    <x v="2"/>
    <x v="0"/>
  </r>
  <r>
    <x v="0"/>
    <x v="3"/>
    <x v="21"/>
    <x v="44"/>
    <x v="42"/>
    <n v="0"/>
    <n v="3"/>
    <n v="34"/>
    <n v="37"/>
    <n v="37"/>
    <n v="0"/>
    <n v="0.91891891891891897"/>
    <x v="2"/>
    <x v="0"/>
  </r>
  <r>
    <x v="0"/>
    <x v="4"/>
    <x v="28"/>
    <x v="58"/>
    <x v="56"/>
    <n v="0"/>
    <n v="0"/>
    <n v="9"/>
    <n v="9"/>
    <n v="9"/>
    <n v="0"/>
    <n v="1"/>
    <x v="2"/>
    <x v="0"/>
  </r>
  <r>
    <x v="0"/>
    <x v="4"/>
    <x v="22"/>
    <x v="45"/>
    <x v="43"/>
    <n v="0"/>
    <n v="4"/>
    <n v="634"/>
    <n v="638"/>
    <n v="638"/>
    <n v="0"/>
    <n v="0.99373040752351094"/>
    <x v="2"/>
    <x v="0"/>
  </r>
  <r>
    <x v="0"/>
    <x v="4"/>
    <x v="23"/>
    <x v="46"/>
    <x v="44"/>
    <n v="0"/>
    <n v="164"/>
    <n v="428"/>
    <n v="592"/>
    <n v="592"/>
    <n v="0"/>
    <n v="0.72297297297297303"/>
    <x v="2"/>
    <x v="0"/>
  </r>
  <r>
    <x v="0"/>
    <x v="4"/>
    <x v="24"/>
    <x v="47"/>
    <x v="45"/>
    <n v="0"/>
    <n v="190"/>
    <n v="751"/>
    <n v="941"/>
    <n v="941"/>
    <n v="0"/>
    <n v="0.79808714133900105"/>
    <x v="2"/>
    <x v="0"/>
  </r>
  <r>
    <x v="0"/>
    <x v="4"/>
    <x v="25"/>
    <x v="48"/>
    <x v="46"/>
    <n v="0"/>
    <n v="29"/>
    <n v="532"/>
    <n v="561"/>
    <n v="561"/>
    <n v="0"/>
    <n v="0.94830659536541895"/>
    <x v="2"/>
    <x v="0"/>
  </r>
  <r>
    <x v="0"/>
    <x v="2"/>
    <x v="29"/>
    <x v="59"/>
    <x v="57"/>
    <n v="0"/>
    <n v="0"/>
    <n v="1"/>
    <n v="1"/>
    <n v="1"/>
    <n v="0"/>
    <n v="1"/>
    <x v="2"/>
    <x v="0"/>
  </r>
  <r>
    <x v="0"/>
    <x v="2"/>
    <x v="26"/>
    <x v="49"/>
    <x v="47"/>
    <n v="0"/>
    <n v="89"/>
    <n v="136"/>
    <n v="225"/>
    <n v="225"/>
    <n v="0"/>
    <n v="0.60444444444444445"/>
    <x v="2"/>
    <x v="0"/>
  </r>
  <r>
    <x v="0"/>
    <x v="2"/>
    <x v="26"/>
    <x v="50"/>
    <x v="48"/>
    <n v="7"/>
    <n v="288"/>
    <n v="594"/>
    <n v="889"/>
    <n v="882"/>
    <n v="0"/>
    <n v="0.67346938775510201"/>
    <x v="2"/>
    <x v="0"/>
  </r>
  <r>
    <x v="0"/>
    <x v="2"/>
    <x v="26"/>
    <x v="51"/>
    <x v="49"/>
    <n v="18"/>
    <n v="237"/>
    <n v="1595"/>
    <n v="1850"/>
    <n v="1832"/>
    <n v="0"/>
    <n v="0.87063318777292575"/>
    <x v="2"/>
    <x v="0"/>
  </r>
  <r>
    <x v="0"/>
    <x v="2"/>
    <x v="26"/>
    <x v="52"/>
    <x v="50"/>
    <n v="0"/>
    <n v="26"/>
    <n v="1540"/>
    <n v="1566"/>
    <n v="1566"/>
    <n v="0"/>
    <n v="0.98339719029374206"/>
    <x v="2"/>
    <x v="0"/>
  </r>
  <r>
    <x v="0"/>
    <x v="2"/>
    <x v="26"/>
    <x v="53"/>
    <x v="51"/>
    <n v="0"/>
    <n v="148"/>
    <n v="939"/>
    <n v="1087"/>
    <n v="1087"/>
    <n v="0"/>
    <n v="0.86384544618215275"/>
    <x v="2"/>
    <x v="0"/>
  </r>
  <r>
    <x v="0"/>
    <x v="2"/>
    <x v="26"/>
    <x v="54"/>
    <x v="52"/>
    <n v="0"/>
    <n v="1164"/>
    <n v="952"/>
    <n v="2116"/>
    <n v="2116"/>
    <n v="0"/>
    <n v="0.44990548204158792"/>
    <x v="2"/>
    <x v="0"/>
  </r>
  <r>
    <x v="0"/>
    <x v="2"/>
    <x v="3"/>
    <x v="60"/>
    <x v="58"/>
    <n v="0"/>
    <n v="1"/>
    <n v="3"/>
    <n v="4"/>
    <n v="4"/>
    <n v="0"/>
    <n v="0.75"/>
    <x v="2"/>
    <x v="0"/>
  </r>
  <r>
    <x v="0"/>
    <x v="2"/>
    <x v="3"/>
    <x v="3"/>
    <x v="3"/>
    <n v="0"/>
    <n v="50"/>
    <n v="71"/>
    <n v="121"/>
    <n v="121"/>
    <n v="0"/>
    <n v="0.58677685950413228"/>
    <x v="2"/>
    <x v="0"/>
  </r>
  <r>
    <x v="0"/>
    <x v="2"/>
    <x v="3"/>
    <x v="4"/>
    <x v="4"/>
    <n v="0"/>
    <n v="61"/>
    <n v="112"/>
    <n v="173"/>
    <n v="173"/>
    <n v="0"/>
    <n v="0.64739884393063585"/>
    <x v="2"/>
    <x v="0"/>
  </r>
  <r>
    <x v="0"/>
    <x v="2"/>
    <x v="4"/>
    <x v="5"/>
    <x v="5"/>
    <n v="0"/>
    <n v="43"/>
    <n v="153"/>
    <n v="196"/>
    <n v="196"/>
    <n v="0"/>
    <n v="0.78061224489795922"/>
    <x v="2"/>
    <x v="0"/>
  </r>
  <r>
    <x v="0"/>
    <x v="2"/>
    <x v="4"/>
    <x v="6"/>
    <x v="6"/>
    <n v="0"/>
    <n v="230"/>
    <n v="859"/>
    <n v="1089"/>
    <n v="1089"/>
    <n v="0"/>
    <n v="0.78879706152433426"/>
    <x v="2"/>
    <x v="0"/>
  </r>
  <r>
    <x v="0"/>
    <x v="2"/>
    <x v="4"/>
    <x v="8"/>
    <x v="7"/>
    <n v="0"/>
    <n v="1"/>
    <n v="925"/>
    <n v="926"/>
    <n v="926"/>
    <n v="0"/>
    <n v="0.9989200863930886"/>
    <x v="2"/>
    <x v="0"/>
  </r>
  <r>
    <x v="0"/>
    <x v="2"/>
    <x v="4"/>
    <x v="9"/>
    <x v="8"/>
    <n v="0"/>
    <n v="11"/>
    <n v="43"/>
    <n v="54"/>
    <n v="54"/>
    <n v="0"/>
    <n v="0.79629629629629628"/>
    <x v="2"/>
    <x v="0"/>
  </r>
  <r>
    <x v="0"/>
    <x v="2"/>
    <x v="5"/>
    <x v="61"/>
    <x v="59"/>
    <n v="0"/>
    <n v="0"/>
    <n v="7"/>
    <n v="7"/>
    <n v="7"/>
    <n v="0"/>
    <n v="1"/>
    <x v="2"/>
    <x v="0"/>
  </r>
  <r>
    <x v="0"/>
    <x v="2"/>
    <x v="5"/>
    <x v="10"/>
    <x v="9"/>
    <n v="0"/>
    <n v="5"/>
    <n v="13"/>
    <n v="18"/>
    <n v="18"/>
    <n v="0"/>
    <n v="0.72222222222222221"/>
    <x v="2"/>
    <x v="0"/>
  </r>
  <r>
    <x v="0"/>
    <x v="2"/>
    <x v="5"/>
    <x v="11"/>
    <x v="10"/>
    <n v="0"/>
    <n v="108"/>
    <n v="138"/>
    <n v="246"/>
    <n v="246"/>
    <n v="0"/>
    <n v="0.56097560975609762"/>
    <x v="2"/>
    <x v="0"/>
  </r>
  <r>
    <x v="0"/>
    <x v="1"/>
    <x v="6"/>
    <x v="24"/>
    <x v="23"/>
    <n v="0"/>
    <n v="46"/>
    <n v="220"/>
    <n v="266"/>
    <n v="266"/>
    <n v="19265"/>
    <n v="0.82706766917293228"/>
    <x v="3"/>
    <x v="0"/>
  </r>
  <r>
    <x v="0"/>
    <x v="1"/>
    <x v="6"/>
    <x v="25"/>
    <x v="24"/>
    <n v="0"/>
    <n v="10"/>
    <n v="52"/>
    <n v="62"/>
    <n v="62"/>
    <n v="19265"/>
    <n v="0.83870967741935487"/>
    <x v="3"/>
    <x v="0"/>
  </r>
  <r>
    <x v="0"/>
    <x v="1"/>
    <x v="6"/>
    <x v="26"/>
    <x v="25"/>
    <n v="0"/>
    <n v="12"/>
    <n v="115"/>
    <n v="127"/>
    <n v="127"/>
    <n v="19265"/>
    <n v="0.90551181102362199"/>
    <x v="3"/>
    <x v="0"/>
  </r>
  <r>
    <x v="0"/>
    <x v="1"/>
    <x v="6"/>
    <x v="31"/>
    <x v="30"/>
    <n v="0"/>
    <n v="4"/>
    <n v="329"/>
    <n v="333"/>
    <n v="333"/>
    <n v="19265"/>
    <n v="0.98798798798798804"/>
    <x v="3"/>
    <x v="0"/>
  </r>
  <r>
    <x v="0"/>
    <x v="1"/>
    <x v="6"/>
    <x v="32"/>
    <x v="31"/>
    <n v="0"/>
    <n v="32"/>
    <n v="130"/>
    <n v="162"/>
    <n v="162"/>
    <n v="19265"/>
    <n v="0.80246913580246915"/>
    <x v="3"/>
    <x v="0"/>
  </r>
  <r>
    <x v="0"/>
    <x v="1"/>
    <x v="6"/>
    <x v="33"/>
    <x v="32"/>
    <n v="0"/>
    <n v="5"/>
    <n v="134"/>
    <n v="139"/>
    <n v="139"/>
    <n v="19265"/>
    <n v="0.96402877697841727"/>
    <x v="3"/>
    <x v="0"/>
  </r>
  <r>
    <x v="0"/>
    <x v="1"/>
    <x v="6"/>
    <x v="34"/>
    <x v="33"/>
    <n v="0"/>
    <n v="4"/>
    <n v="441"/>
    <n v="445"/>
    <n v="445"/>
    <n v="19265"/>
    <n v="0.99101123595505614"/>
    <x v="3"/>
    <x v="0"/>
  </r>
  <r>
    <x v="0"/>
    <x v="1"/>
    <x v="6"/>
    <x v="35"/>
    <x v="34"/>
    <n v="0"/>
    <n v="40"/>
    <n v="545"/>
    <n v="585"/>
    <n v="585"/>
    <n v="19265"/>
    <n v="0.93162393162393164"/>
    <x v="3"/>
    <x v="0"/>
  </r>
  <r>
    <x v="0"/>
    <x v="1"/>
    <x v="6"/>
    <x v="36"/>
    <x v="35"/>
    <n v="0"/>
    <n v="4"/>
    <n v="182"/>
    <n v="186"/>
    <n v="186"/>
    <n v="19265"/>
    <n v="0.978494623655914"/>
    <x v="3"/>
    <x v="0"/>
  </r>
  <r>
    <x v="0"/>
    <x v="1"/>
    <x v="6"/>
    <x v="37"/>
    <x v="36"/>
    <n v="0"/>
    <n v="112"/>
    <n v="158"/>
    <n v="270"/>
    <n v="270"/>
    <n v="19265"/>
    <n v="0.58518518518518514"/>
    <x v="3"/>
    <x v="0"/>
  </r>
  <r>
    <x v="0"/>
    <x v="1"/>
    <x v="6"/>
    <x v="38"/>
    <x v="37"/>
    <n v="0"/>
    <n v="319"/>
    <n v="410"/>
    <n v="729"/>
    <n v="729"/>
    <n v="19265"/>
    <n v="0.56241426611796985"/>
    <x v="3"/>
    <x v="0"/>
  </r>
  <r>
    <x v="0"/>
    <x v="1"/>
    <x v="6"/>
    <x v="39"/>
    <x v="38"/>
    <n v="0"/>
    <n v="2"/>
    <n v="133"/>
    <n v="135"/>
    <n v="135"/>
    <n v="19265"/>
    <n v="0.98518518518518516"/>
    <x v="3"/>
    <x v="0"/>
  </r>
  <r>
    <x v="0"/>
    <x v="1"/>
    <x v="6"/>
    <x v="40"/>
    <x v="39"/>
    <n v="0"/>
    <n v="22"/>
    <n v="90"/>
    <n v="112"/>
    <n v="112"/>
    <n v="19265"/>
    <n v="0.8035714285714286"/>
    <x v="3"/>
    <x v="0"/>
  </r>
  <r>
    <x v="0"/>
    <x v="1"/>
    <x v="6"/>
    <x v="41"/>
    <x v="40"/>
    <n v="0"/>
    <n v="3"/>
    <n v="89"/>
    <n v="92"/>
    <n v="92"/>
    <n v="19265"/>
    <n v="0.96739130434782605"/>
    <x v="3"/>
    <x v="0"/>
  </r>
  <r>
    <x v="0"/>
    <x v="1"/>
    <x v="6"/>
    <x v="12"/>
    <x v="11"/>
    <n v="0"/>
    <n v="16"/>
    <n v="49"/>
    <n v="65"/>
    <n v="65"/>
    <n v="19265"/>
    <n v="0.75384615384615383"/>
    <x v="3"/>
    <x v="0"/>
  </r>
  <r>
    <x v="0"/>
    <x v="1"/>
    <x v="6"/>
    <x v="13"/>
    <x v="12"/>
    <n v="0"/>
    <n v="5"/>
    <n v="53"/>
    <n v="58"/>
    <n v="58"/>
    <n v="19265"/>
    <n v="0.91379310344827591"/>
    <x v="3"/>
    <x v="0"/>
  </r>
  <r>
    <x v="0"/>
    <x v="1"/>
    <x v="6"/>
    <x v="14"/>
    <x v="13"/>
    <n v="0"/>
    <n v="25"/>
    <n v="186"/>
    <n v="211"/>
    <n v="211"/>
    <n v="19265"/>
    <n v="0.88151658767772512"/>
    <x v="3"/>
    <x v="0"/>
  </r>
  <r>
    <x v="0"/>
    <x v="1"/>
    <x v="6"/>
    <x v="15"/>
    <x v="14"/>
    <n v="0"/>
    <n v="181"/>
    <n v="186"/>
    <n v="367"/>
    <n v="367"/>
    <n v="19265"/>
    <n v="0.50681198910081748"/>
    <x v="3"/>
    <x v="0"/>
  </r>
  <r>
    <x v="0"/>
    <x v="1"/>
    <x v="6"/>
    <x v="55"/>
    <x v="53"/>
    <n v="0"/>
    <n v="0"/>
    <n v="10"/>
    <n v="10"/>
    <n v="10"/>
    <n v="19265"/>
    <n v="1"/>
    <x v="3"/>
    <x v="0"/>
  </r>
  <r>
    <x v="0"/>
    <x v="1"/>
    <x v="7"/>
    <x v="16"/>
    <x v="15"/>
    <n v="0"/>
    <n v="1"/>
    <n v="35"/>
    <n v="36"/>
    <n v="36"/>
    <n v="19265"/>
    <n v="0.97222222222222221"/>
    <x v="3"/>
    <x v="0"/>
  </r>
  <r>
    <x v="0"/>
    <x v="1"/>
    <x v="27"/>
    <x v="56"/>
    <x v="54"/>
    <n v="0"/>
    <n v="0"/>
    <n v="1"/>
    <n v="1"/>
    <n v="1"/>
    <n v="19265"/>
    <n v="1"/>
    <x v="3"/>
    <x v="0"/>
  </r>
  <r>
    <x v="0"/>
    <x v="1"/>
    <x v="8"/>
    <x v="17"/>
    <x v="16"/>
    <n v="0"/>
    <n v="25"/>
    <n v="118"/>
    <n v="143"/>
    <n v="143"/>
    <n v="19265"/>
    <n v="0.82517482517482521"/>
    <x v="3"/>
    <x v="0"/>
  </r>
  <r>
    <x v="0"/>
    <x v="3"/>
    <x v="9"/>
    <x v="18"/>
    <x v="17"/>
    <n v="0"/>
    <n v="2"/>
    <n v="2"/>
    <n v="4"/>
    <n v="4"/>
    <n v="19265"/>
    <n v="0.5"/>
    <x v="3"/>
    <x v="0"/>
  </r>
  <r>
    <x v="0"/>
    <x v="3"/>
    <x v="10"/>
    <x v="19"/>
    <x v="18"/>
    <n v="0"/>
    <n v="3"/>
    <n v="47"/>
    <n v="50"/>
    <n v="50"/>
    <n v="19265"/>
    <n v="0.94"/>
    <x v="3"/>
    <x v="0"/>
  </r>
  <r>
    <x v="0"/>
    <x v="3"/>
    <x v="11"/>
    <x v="20"/>
    <x v="19"/>
    <n v="0"/>
    <n v="4"/>
    <n v="85"/>
    <n v="89"/>
    <n v="89"/>
    <n v="19265"/>
    <n v="0.9550561797752809"/>
    <x v="3"/>
    <x v="0"/>
  </r>
  <r>
    <x v="0"/>
    <x v="3"/>
    <x v="12"/>
    <x v="21"/>
    <x v="20"/>
    <n v="0"/>
    <n v="6"/>
    <n v="111"/>
    <n v="117"/>
    <n v="117"/>
    <n v="19265"/>
    <n v="0.94871794871794868"/>
    <x v="3"/>
    <x v="0"/>
  </r>
  <r>
    <x v="0"/>
    <x v="3"/>
    <x v="13"/>
    <x v="22"/>
    <x v="21"/>
    <n v="0"/>
    <n v="20"/>
    <n v="81"/>
    <n v="101"/>
    <n v="101"/>
    <n v="19265"/>
    <n v="0.80198019801980203"/>
    <x v="3"/>
    <x v="0"/>
  </r>
  <r>
    <x v="0"/>
    <x v="3"/>
    <x v="20"/>
    <x v="43"/>
    <x v="41"/>
    <n v="0"/>
    <n v="39"/>
    <n v="158"/>
    <n v="197"/>
    <n v="197"/>
    <n v="19265"/>
    <n v="0.80203045685279184"/>
    <x v="3"/>
    <x v="0"/>
  </r>
  <r>
    <x v="0"/>
    <x v="3"/>
    <x v="21"/>
    <x v="44"/>
    <x v="42"/>
    <n v="0"/>
    <n v="4"/>
    <n v="12"/>
    <n v="16"/>
    <n v="16"/>
    <n v="19265"/>
    <n v="0.75"/>
    <x v="3"/>
    <x v="0"/>
  </r>
  <r>
    <x v="0"/>
    <x v="4"/>
    <x v="22"/>
    <x v="45"/>
    <x v="43"/>
    <n v="0"/>
    <n v="4"/>
    <n v="411"/>
    <n v="415"/>
    <n v="415"/>
    <n v="19265"/>
    <n v="0.99036144578313257"/>
    <x v="3"/>
    <x v="0"/>
  </r>
  <r>
    <x v="0"/>
    <x v="4"/>
    <x v="23"/>
    <x v="46"/>
    <x v="44"/>
    <n v="0"/>
    <n v="74"/>
    <n v="244"/>
    <n v="318"/>
    <n v="318"/>
    <n v="19265"/>
    <n v="0.76729559748427678"/>
    <x v="3"/>
    <x v="0"/>
  </r>
  <r>
    <x v="0"/>
    <x v="4"/>
    <x v="24"/>
    <x v="47"/>
    <x v="45"/>
    <n v="0"/>
    <n v="79"/>
    <n v="503"/>
    <n v="582"/>
    <n v="582"/>
    <n v="19265"/>
    <n v="0.86426116838487976"/>
    <x v="3"/>
    <x v="0"/>
  </r>
  <r>
    <x v="0"/>
    <x v="4"/>
    <x v="25"/>
    <x v="48"/>
    <x v="46"/>
    <n v="0"/>
    <n v="9"/>
    <n v="363"/>
    <n v="372"/>
    <n v="372"/>
    <n v="19265"/>
    <n v="0.97580645161290325"/>
    <x v="3"/>
    <x v="0"/>
  </r>
  <r>
    <x v="0"/>
    <x v="2"/>
    <x v="29"/>
    <x v="59"/>
    <x v="57"/>
    <n v="0"/>
    <n v="0"/>
    <n v="14"/>
    <n v="14"/>
    <n v="14"/>
    <n v="19265"/>
    <n v="1"/>
    <x v="3"/>
    <x v="0"/>
  </r>
  <r>
    <x v="0"/>
    <x v="2"/>
    <x v="26"/>
    <x v="49"/>
    <x v="47"/>
    <n v="0"/>
    <n v="3"/>
    <n v="269"/>
    <n v="272"/>
    <n v="272"/>
    <n v="19265"/>
    <n v="0.98897058823529416"/>
    <x v="3"/>
    <x v="0"/>
  </r>
  <r>
    <x v="0"/>
    <x v="2"/>
    <x v="26"/>
    <x v="50"/>
    <x v="48"/>
    <n v="0"/>
    <n v="93"/>
    <n v="1754"/>
    <n v="1847"/>
    <n v="1847"/>
    <n v="19265"/>
    <n v="0.94964807796426642"/>
    <x v="3"/>
    <x v="0"/>
  </r>
  <r>
    <x v="0"/>
    <x v="2"/>
    <x v="26"/>
    <x v="51"/>
    <x v="49"/>
    <n v="0"/>
    <n v="108"/>
    <n v="1534"/>
    <n v="1642"/>
    <n v="1642"/>
    <n v="19265"/>
    <n v="0.93422655298416568"/>
    <x v="3"/>
    <x v="0"/>
  </r>
  <r>
    <x v="0"/>
    <x v="2"/>
    <x v="26"/>
    <x v="52"/>
    <x v="50"/>
    <n v="0"/>
    <n v="810"/>
    <n v="936"/>
    <n v="1746"/>
    <n v="1746"/>
    <n v="19265"/>
    <n v="0.53608247422680411"/>
    <x v="3"/>
    <x v="0"/>
  </r>
  <r>
    <x v="0"/>
    <x v="2"/>
    <x v="26"/>
    <x v="53"/>
    <x v="51"/>
    <n v="0"/>
    <n v="137"/>
    <n v="966"/>
    <n v="1103"/>
    <n v="1103"/>
    <n v="19265"/>
    <n v="0.87579329102447867"/>
    <x v="3"/>
    <x v="0"/>
  </r>
  <r>
    <x v="0"/>
    <x v="2"/>
    <x v="26"/>
    <x v="54"/>
    <x v="52"/>
    <n v="0"/>
    <n v="308"/>
    <n v="1147"/>
    <n v="1455"/>
    <n v="1455"/>
    <n v="19265"/>
    <n v="0.78831615120274912"/>
    <x v="3"/>
    <x v="0"/>
  </r>
  <r>
    <x v="0"/>
    <x v="2"/>
    <x v="3"/>
    <x v="60"/>
    <x v="58"/>
    <n v="0"/>
    <n v="1"/>
    <n v="1"/>
    <n v="2"/>
    <n v="2"/>
    <n v="19265"/>
    <n v="0.5"/>
    <x v="3"/>
    <x v="0"/>
  </r>
  <r>
    <x v="0"/>
    <x v="2"/>
    <x v="3"/>
    <x v="3"/>
    <x v="3"/>
    <n v="0"/>
    <n v="11"/>
    <n v="83"/>
    <n v="94"/>
    <n v="94"/>
    <n v="19265"/>
    <n v="0.88297872340425532"/>
    <x v="3"/>
    <x v="0"/>
  </r>
  <r>
    <x v="0"/>
    <x v="2"/>
    <x v="3"/>
    <x v="4"/>
    <x v="4"/>
    <n v="0"/>
    <n v="8"/>
    <n v="178"/>
    <n v="186"/>
    <n v="186"/>
    <n v="19265"/>
    <n v="0.956989247311828"/>
    <x v="3"/>
    <x v="0"/>
  </r>
  <r>
    <x v="0"/>
    <x v="2"/>
    <x v="4"/>
    <x v="5"/>
    <x v="5"/>
    <n v="0"/>
    <n v="51"/>
    <n v="140"/>
    <n v="191"/>
    <n v="191"/>
    <n v="19265"/>
    <n v="0.73298429319371727"/>
    <x v="3"/>
    <x v="0"/>
  </r>
  <r>
    <x v="0"/>
    <x v="2"/>
    <x v="4"/>
    <x v="6"/>
    <x v="6"/>
    <n v="0"/>
    <n v="139"/>
    <n v="1099"/>
    <n v="1238"/>
    <n v="1238"/>
    <n v="19265"/>
    <n v="0.8877221324717286"/>
    <x v="3"/>
    <x v="0"/>
  </r>
  <r>
    <x v="0"/>
    <x v="2"/>
    <x v="4"/>
    <x v="8"/>
    <x v="7"/>
    <n v="0"/>
    <n v="2"/>
    <n v="955"/>
    <n v="957"/>
    <n v="957"/>
    <n v="19265"/>
    <n v="0.99791013584117028"/>
    <x v="3"/>
    <x v="0"/>
  </r>
  <r>
    <x v="0"/>
    <x v="2"/>
    <x v="4"/>
    <x v="9"/>
    <x v="8"/>
    <n v="0"/>
    <n v="2"/>
    <n v="45"/>
    <n v="47"/>
    <n v="47"/>
    <n v="19265"/>
    <n v="0.95744680851063835"/>
    <x v="3"/>
    <x v="0"/>
  </r>
  <r>
    <x v="0"/>
    <x v="2"/>
    <x v="5"/>
    <x v="61"/>
    <x v="59"/>
    <n v="0"/>
    <n v="0"/>
    <n v="10"/>
    <n v="10"/>
    <n v="10"/>
    <n v="19265"/>
    <n v="1"/>
    <x v="3"/>
    <x v="0"/>
  </r>
  <r>
    <x v="0"/>
    <x v="2"/>
    <x v="5"/>
    <x v="10"/>
    <x v="9"/>
    <n v="0"/>
    <n v="1"/>
    <n v="13"/>
    <n v="14"/>
    <n v="14"/>
    <n v="19265"/>
    <n v="0.9285714285714286"/>
    <x v="3"/>
    <x v="0"/>
  </r>
  <r>
    <x v="0"/>
    <x v="2"/>
    <x v="5"/>
    <x v="11"/>
    <x v="10"/>
    <n v="0"/>
    <n v="296"/>
    <n v="229"/>
    <n v="525"/>
    <n v="525"/>
    <n v="19265"/>
    <n v="0.43619047619047618"/>
    <x v="3"/>
    <x v="0"/>
  </r>
  <r>
    <x v="0"/>
    <x v="0"/>
    <x v="15"/>
    <x v="27"/>
    <x v="26"/>
    <n v="0"/>
    <n v="22"/>
    <n v="48"/>
    <n v="70"/>
    <n v="70"/>
    <n v="19265"/>
    <n v="0.68571428571428572"/>
    <x v="3"/>
    <x v="0"/>
  </r>
  <r>
    <x v="0"/>
    <x v="0"/>
    <x v="16"/>
    <x v="28"/>
    <x v="27"/>
    <n v="0"/>
    <n v="1"/>
    <n v="18"/>
    <n v="19"/>
    <n v="19"/>
    <n v="19265"/>
    <n v="0.94736842105263153"/>
    <x v="3"/>
    <x v="0"/>
  </r>
  <r>
    <x v="0"/>
    <x v="0"/>
    <x v="17"/>
    <x v="29"/>
    <x v="28"/>
    <n v="0"/>
    <n v="12"/>
    <n v="43"/>
    <n v="55"/>
    <n v="55"/>
    <n v="19265"/>
    <n v="0.78181818181818186"/>
    <x v="3"/>
    <x v="0"/>
  </r>
  <r>
    <x v="0"/>
    <x v="0"/>
    <x v="18"/>
    <x v="30"/>
    <x v="29"/>
    <n v="0"/>
    <n v="88"/>
    <n v="526"/>
    <n v="614"/>
    <n v="614"/>
    <n v="19265"/>
    <n v="0.85667752442996747"/>
    <x v="3"/>
    <x v="0"/>
  </r>
  <r>
    <x v="0"/>
    <x v="0"/>
    <x v="0"/>
    <x v="0"/>
    <x v="0"/>
    <n v="0"/>
    <n v="25"/>
    <n v="307"/>
    <n v="332"/>
    <n v="332"/>
    <n v="19265"/>
    <n v="0.92469879518072284"/>
    <x v="3"/>
    <x v="0"/>
  </r>
  <r>
    <x v="0"/>
    <x v="0"/>
    <x v="1"/>
    <x v="1"/>
    <x v="1"/>
    <n v="0"/>
    <n v="2"/>
    <n v="12"/>
    <n v="14"/>
    <n v="14"/>
    <n v="19265"/>
    <n v="0.8571428571428571"/>
    <x v="3"/>
    <x v="0"/>
  </r>
  <r>
    <x v="0"/>
    <x v="1"/>
    <x v="2"/>
    <x v="2"/>
    <x v="2"/>
    <n v="0"/>
    <n v="2"/>
    <n v="8"/>
    <n v="10"/>
    <n v="10"/>
    <n v="19265"/>
    <n v="0.8"/>
    <x v="3"/>
    <x v="0"/>
  </r>
  <r>
    <x v="0"/>
    <x v="1"/>
    <x v="14"/>
    <x v="23"/>
    <x v="22"/>
    <n v="0"/>
    <n v="0"/>
    <n v="13"/>
    <n v="13"/>
    <n v="13"/>
    <n v="19265"/>
    <n v="1"/>
    <x v="3"/>
    <x v="0"/>
  </r>
  <r>
    <x v="0"/>
    <x v="0"/>
    <x v="15"/>
    <x v="27"/>
    <x v="26"/>
    <n v="0"/>
    <n v="5"/>
    <n v="57"/>
    <n v="62"/>
    <n v="62"/>
    <n v="19369"/>
    <n v="0.91935483870967738"/>
    <x v="1"/>
    <x v="1"/>
  </r>
  <r>
    <x v="0"/>
    <x v="0"/>
    <x v="16"/>
    <x v="28"/>
    <x v="27"/>
    <n v="0"/>
    <n v="1"/>
    <n v="29"/>
    <n v="30"/>
    <n v="30"/>
    <n v="19369"/>
    <n v="0.96666666666666667"/>
    <x v="1"/>
    <x v="1"/>
  </r>
  <r>
    <x v="0"/>
    <x v="0"/>
    <x v="17"/>
    <x v="29"/>
    <x v="28"/>
    <n v="0"/>
    <n v="10"/>
    <n v="48"/>
    <n v="58"/>
    <n v="58"/>
    <n v="19369"/>
    <n v="0.82758620689655171"/>
    <x v="1"/>
    <x v="1"/>
  </r>
  <r>
    <x v="0"/>
    <x v="0"/>
    <x v="18"/>
    <x v="30"/>
    <x v="29"/>
    <n v="0"/>
    <n v="67"/>
    <n v="409"/>
    <n v="476"/>
    <n v="476"/>
    <n v="19369"/>
    <n v="0.85924369747899154"/>
    <x v="1"/>
    <x v="1"/>
  </r>
  <r>
    <x v="0"/>
    <x v="0"/>
    <x v="0"/>
    <x v="0"/>
    <x v="0"/>
    <n v="0"/>
    <n v="61"/>
    <n v="305"/>
    <n v="366"/>
    <n v="366"/>
    <n v="19369"/>
    <n v="0.83333333333333337"/>
    <x v="1"/>
    <x v="1"/>
  </r>
  <r>
    <x v="0"/>
    <x v="0"/>
    <x v="1"/>
    <x v="1"/>
    <x v="1"/>
    <n v="0"/>
    <n v="14"/>
    <n v="32"/>
    <n v="46"/>
    <n v="46"/>
    <n v="19369"/>
    <n v="0.69565217391304346"/>
    <x v="1"/>
    <x v="1"/>
  </r>
  <r>
    <x v="0"/>
    <x v="1"/>
    <x v="2"/>
    <x v="2"/>
    <x v="2"/>
    <n v="0"/>
    <n v="4"/>
    <n v="6"/>
    <n v="10"/>
    <n v="10"/>
    <n v="19369"/>
    <n v="0.6"/>
    <x v="1"/>
    <x v="1"/>
  </r>
  <r>
    <x v="0"/>
    <x v="4"/>
    <x v="23"/>
    <x v="46"/>
    <x v="44"/>
    <n v="0"/>
    <n v="117"/>
    <n v="284"/>
    <n v="401"/>
    <n v="401"/>
    <n v="19369"/>
    <n v="0.70822942643391518"/>
    <x v="1"/>
    <x v="1"/>
  </r>
  <r>
    <x v="0"/>
    <x v="4"/>
    <x v="24"/>
    <x v="47"/>
    <x v="45"/>
    <n v="0"/>
    <n v="174"/>
    <n v="642"/>
    <n v="816"/>
    <n v="816"/>
    <n v="19369"/>
    <n v="0.78676470588235292"/>
    <x v="1"/>
    <x v="1"/>
  </r>
  <r>
    <x v="0"/>
    <x v="4"/>
    <x v="25"/>
    <x v="48"/>
    <x v="46"/>
    <n v="0"/>
    <n v="5"/>
    <n v="357"/>
    <n v="362"/>
    <n v="362"/>
    <n v="19369"/>
    <n v="0.98618784530386738"/>
    <x v="1"/>
    <x v="1"/>
  </r>
  <r>
    <x v="0"/>
    <x v="2"/>
    <x v="29"/>
    <x v="59"/>
    <x v="57"/>
    <n v="0"/>
    <n v="0"/>
    <n v="14"/>
    <n v="14"/>
    <n v="14"/>
    <n v="19369"/>
    <n v="1"/>
    <x v="1"/>
    <x v="1"/>
  </r>
  <r>
    <x v="0"/>
    <x v="2"/>
    <x v="26"/>
    <x v="49"/>
    <x v="47"/>
    <n v="0"/>
    <n v="77"/>
    <n v="153"/>
    <n v="230"/>
    <n v="230"/>
    <n v="19369"/>
    <n v="0.66521739130434787"/>
    <x v="1"/>
    <x v="1"/>
  </r>
  <r>
    <x v="0"/>
    <x v="2"/>
    <x v="26"/>
    <x v="50"/>
    <x v="48"/>
    <n v="2"/>
    <n v="136"/>
    <n v="691"/>
    <n v="829"/>
    <n v="827"/>
    <n v="19369"/>
    <n v="0.83555018137847648"/>
    <x v="1"/>
    <x v="1"/>
  </r>
  <r>
    <x v="0"/>
    <x v="2"/>
    <x v="26"/>
    <x v="51"/>
    <x v="49"/>
    <n v="0"/>
    <n v="593"/>
    <n v="2783"/>
    <n v="3376"/>
    <n v="3376"/>
    <n v="19369"/>
    <n v="0.82434834123222744"/>
    <x v="1"/>
    <x v="1"/>
  </r>
  <r>
    <x v="0"/>
    <x v="2"/>
    <x v="26"/>
    <x v="52"/>
    <x v="50"/>
    <n v="0"/>
    <n v="550"/>
    <n v="1106"/>
    <n v="1656"/>
    <n v="1656"/>
    <n v="19369"/>
    <n v="0.66787439613526567"/>
    <x v="1"/>
    <x v="1"/>
  </r>
  <r>
    <x v="0"/>
    <x v="2"/>
    <x v="26"/>
    <x v="53"/>
    <x v="51"/>
    <n v="0"/>
    <n v="8"/>
    <n v="752"/>
    <n v="760"/>
    <n v="760"/>
    <n v="19369"/>
    <n v="0.98947368421052628"/>
    <x v="1"/>
    <x v="1"/>
  </r>
  <r>
    <x v="0"/>
    <x v="2"/>
    <x v="26"/>
    <x v="54"/>
    <x v="52"/>
    <n v="0"/>
    <n v="852"/>
    <n v="584"/>
    <n v="1436"/>
    <n v="1436"/>
    <n v="19369"/>
    <n v="0.40668523676880225"/>
    <x v="1"/>
    <x v="1"/>
  </r>
  <r>
    <x v="0"/>
    <x v="2"/>
    <x v="3"/>
    <x v="60"/>
    <x v="58"/>
    <n v="0"/>
    <n v="1"/>
    <n v="4"/>
    <n v="5"/>
    <n v="5"/>
    <n v="19369"/>
    <n v="0.8"/>
    <x v="1"/>
    <x v="1"/>
  </r>
  <r>
    <x v="0"/>
    <x v="0"/>
    <x v="15"/>
    <x v="27"/>
    <x v="26"/>
    <n v="0"/>
    <n v="25"/>
    <n v="68"/>
    <n v="93"/>
    <n v="93"/>
    <n v="15428"/>
    <n v="0.73118279569892475"/>
    <x v="0"/>
    <x v="1"/>
  </r>
  <r>
    <x v="0"/>
    <x v="0"/>
    <x v="16"/>
    <x v="28"/>
    <x v="27"/>
    <n v="0"/>
    <n v="4"/>
    <n v="23"/>
    <n v="27"/>
    <n v="27"/>
    <n v="15428"/>
    <n v="0.85185185185185186"/>
    <x v="0"/>
    <x v="1"/>
  </r>
  <r>
    <x v="0"/>
    <x v="0"/>
    <x v="17"/>
    <x v="29"/>
    <x v="28"/>
    <n v="0"/>
    <n v="2"/>
    <n v="42"/>
    <n v="44"/>
    <n v="44"/>
    <n v="15428"/>
    <n v="0.95454545454545459"/>
    <x v="0"/>
    <x v="1"/>
  </r>
  <r>
    <x v="0"/>
    <x v="0"/>
    <x v="18"/>
    <x v="30"/>
    <x v="29"/>
    <n v="0"/>
    <n v="156"/>
    <n v="367"/>
    <n v="523"/>
    <n v="523"/>
    <n v="15428"/>
    <n v="0.70172084130019119"/>
    <x v="0"/>
    <x v="1"/>
  </r>
  <r>
    <x v="0"/>
    <x v="0"/>
    <x v="0"/>
    <x v="0"/>
    <x v="0"/>
    <n v="0"/>
    <n v="49"/>
    <n v="234"/>
    <n v="283"/>
    <n v="283"/>
    <n v="15428"/>
    <n v="0.82685512367491165"/>
    <x v="0"/>
    <x v="1"/>
  </r>
  <r>
    <x v="0"/>
    <x v="0"/>
    <x v="1"/>
    <x v="1"/>
    <x v="1"/>
    <n v="0"/>
    <n v="18"/>
    <n v="34"/>
    <n v="52"/>
    <n v="52"/>
    <n v="15428"/>
    <n v="0.65384615384615385"/>
    <x v="0"/>
    <x v="1"/>
  </r>
  <r>
    <x v="0"/>
    <x v="1"/>
    <x v="2"/>
    <x v="2"/>
    <x v="2"/>
    <n v="0"/>
    <n v="2"/>
    <n v="4"/>
    <n v="6"/>
    <n v="6"/>
    <n v="15428"/>
    <n v="0.66666666666666663"/>
    <x v="0"/>
    <x v="1"/>
  </r>
  <r>
    <x v="0"/>
    <x v="1"/>
    <x v="14"/>
    <x v="23"/>
    <x v="22"/>
    <n v="0"/>
    <n v="5"/>
    <n v="16"/>
    <n v="21"/>
    <n v="21"/>
    <n v="15428"/>
    <n v="0.76190476190476186"/>
    <x v="0"/>
    <x v="1"/>
  </r>
  <r>
    <x v="0"/>
    <x v="1"/>
    <x v="6"/>
    <x v="24"/>
    <x v="23"/>
    <n v="0"/>
    <n v="35"/>
    <n v="62"/>
    <n v="97"/>
    <n v="97"/>
    <n v="15428"/>
    <n v="0.63917525773195871"/>
    <x v="0"/>
    <x v="1"/>
  </r>
  <r>
    <x v="0"/>
    <x v="1"/>
    <x v="6"/>
    <x v="25"/>
    <x v="24"/>
    <n v="0"/>
    <n v="14"/>
    <n v="24"/>
    <n v="38"/>
    <n v="38"/>
    <n v="15428"/>
    <n v="0.63157894736842102"/>
    <x v="0"/>
    <x v="1"/>
  </r>
  <r>
    <x v="0"/>
    <x v="1"/>
    <x v="6"/>
    <x v="26"/>
    <x v="25"/>
    <n v="0"/>
    <n v="16"/>
    <n v="83"/>
    <n v="99"/>
    <n v="99"/>
    <n v="15428"/>
    <n v="0.83838383838383834"/>
    <x v="0"/>
    <x v="1"/>
  </r>
  <r>
    <x v="0"/>
    <x v="1"/>
    <x v="6"/>
    <x v="31"/>
    <x v="30"/>
    <n v="0"/>
    <n v="118"/>
    <n v="153"/>
    <n v="271"/>
    <n v="271"/>
    <n v="15428"/>
    <n v="0.56457564575645758"/>
    <x v="0"/>
    <x v="1"/>
  </r>
  <r>
    <x v="0"/>
    <x v="1"/>
    <x v="6"/>
    <x v="32"/>
    <x v="31"/>
    <n v="0"/>
    <n v="18"/>
    <n v="43"/>
    <n v="61"/>
    <n v="61"/>
    <n v="15428"/>
    <n v="0.70491803278688525"/>
    <x v="0"/>
    <x v="1"/>
  </r>
  <r>
    <x v="0"/>
    <x v="1"/>
    <x v="6"/>
    <x v="33"/>
    <x v="32"/>
    <n v="0"/>
    <n v="23"/>
    <n v="141"/>
    <n v="164"/>
    <n v="164"/>
    <n v="15428"/>
    <n v="0.8597560975609756"/>
    <x v="0"/>
    <x v="1"/>
  </r>
  <r>
    <x v="0"/>
    <x v="1"/>
    <x v="6"/>
    <x v="34"/>
    <x v="33"/>
    <n v="0"/>
    <n v="1"/>
    <n v="332"/>
    <n v="333"/>
    <n v="333"/>
    <n v="15428"/>
    <n v="0.99699699699699695"/>
    <x v="0"/>
    <x v="1"/>
  </r>
  <r>
    <x v="0"/>
    <x v="1"/>
    <x v="6"/>
    <x v="35"/>
    <x v="34"/>
    <n v="0"/>
    <n v="29"/>
    <n v="461"/>
    <n v="490"/>
    <n v="490"/>
    <n v="15428"/>
    <n v="0.9408163265306122"/>
    <x v="0"/>
    <x v="1"/>
  </r>
  <r>
    <x v="0"/>
    <x v="1"/>
    <x v="6"/>
    <x v="36"/>
    <x v="35"/>
    <n v="0"/>
    <n v="25"/>
    <n v="102"/>
    <n v="127"/>
    <n v="127"/>
    <n v="15428"/>
    <n v="0.80314960629921262"/>
    <x v="0"/>
    <x v="1"/>
  </r>
  <r>
    <x v="0"/>
    <x v="1"/>
    <x v="6"/>
    <x v="37"/>
    <x v="36"/>
    <n v="0"/>
    <n v="85"/>
    <n v="60"/>
    <n v="145"/>
    <n v="145"/>
    <n v="15428"/>
    <n v="0.41379310344827586"/>
    <x v="0"/>
    <x v="1"/>
  </r>
  <r>
    <x v="0"/>
    <x v="1"/>
    <x v="6"/>
    <x v="38"/>
    <x v="37"/>
    <n v="0"/>
    <n v="157"/>
    <n v="316"/>
    <n v="473"/>
    <n v="473"/>
    <n v="15428"/>
    <n v="0.66807610993657507"/>
    <x v="0"/>
    <x v="1"/>
  </r>
  <r>
    <x v="0"/>
    <x v="1"/>
    <x v="6"/>
    <x v="39"/>
    <x v="38"/>
    <n v="0"/>
    <n v="4"/>
    <n v="125"/>
    <n v="129"/>
    <n v="129"/>
    <n v="15428"/>
    <n v="0.96899224806201545"/>
    <x v="0"/>
    <x v="1"/>
  </r>
  <r>
    <x v="0"/>
    <x v="1"/>
    <x v="6"/>
    <x v="40"/>
    <x v="39"/>
    <n v="0"/>
    <n v="37"/>
    <n v="24"/>
    <n v="61"/>
    <n v="61"/>
    <n v="15428"/>
    <n v="0.39344262295081966"/>
    <x v="0"/>
    <x v="1"/>
  </r>
  <r>
    <x v="0"/>
    <x v="1"/>
    <x v="6"/>
    <x v="41"/>
    <x v="40"/>
    <n v="0"/>
    <n v="6"/>
    <n v="69"/>
    <n v="75"/>
    <n v="75"/>
    <n v="15428"/>
    <n v="0.92"/>
    <x v="0"/>
    <x v="1"/>
  </r>
  <r>
    <x v="0"/>
    <x v="1"/>
    <x v="6"/>
    <x v="12"/>
    <x v="11"/>
    <n v="0"/>
    <n v="9"/>
    <n v="54"/>
    <n v="63"/>
    <n v="63"/>
    <n v="15428"/>
    <n v="0.8571428571428571"/>
    <x v="0"/>
    <x v="1"/>
  </r>
  <r>
    <x v="0"/>
    <x v="1"/>
    <x v="6"/>
    <x v="13"/>
    <x v="12"/>
    <n v="0"/>
    <n v="10"/>
    <n v="70"/>
    <n v="80"/>
    <n v="80"/>
    <n v="15428"/>
    <n v="0.875"/>
    <x v="0"/>
    <x v="1"/>
  </r>
  <r>
    <x v="0"/>
    <x v="1"/>
    <x v="6"/>
    <x v="14"/>
    <x v="13"/>
    <n v="0"/>
    <n v="24"/>
    <n v="286"/>
    <n v="310"/>
    <n v="310"/>
    <n v="15428"/>
    <n v="0.92258064516129035"/>
    <x v="0"/>
    <x v="1"/>
  </r>
  <r>
    <x v="0"/>
    <x v="1"/>
    <x v="6"/>
    <x v="15"/>
    <x v="14"/>
    <n v="0"/>
    <n v="126"/>
    <n v="225"/>
    <n v="351"/>
    <n v="351"/>
    <n v="15428"/>
    <n v="0.64102564102564108"/>
    <x v="0"/>
    <x v="1"/>
  </r>
  <r>
    <x v="0"/>
    <x v="1"/>
    <x v="6"/>
    <x v="55"/>
    <x v="53"/>
    <n v="0"/>
    <n v="1"/>
    <n v="0"/>
    <n v="1"/>
    <n v="1"/>
    <n v="15428"/>
    <n v="0"/>
    <x v="0"/>
    <x v="1"/>
  </r>
  <r>
    <x v="0"/>
    <x v="1"/>
    <x v="7"/>
    <x v="16"/>
    <x v="15"/>
    <n v="0"/>
    <n v="2"/>
    <n v="9"/>
    <n v="11"/>
    <n v="11"/>
    <n v="15428"/>
    <n v="0.81818181818181823"/>
    <x v="0"/>
    <x v="1"/>
  </r>
  <r>
    <x v="0"/>
    <x v="1"/>
    <x v="27"/>
    <x v="56"/>
    <x v="54"/>
    <n v="0"/>
    <n v="6"/>
    <n v="1"/>
    <n v="7"/>
    <n v="7"/>
    <n v="15428"/>
    <n v="0.14285714285714285"/>
    <x v="0"/>
    <x v="1"/>
  </r>
  <r>
    <x v="0"/>
    <x v="1"/>
    <x v="8"/>
    <x v="17"/>
    <x v="16"/>
    <n v="0"/>
    <n v="107"/>
    <n v="180"/>
    <n v="287"/>
    <n v="287"/>
    <n v="15428"/>
    <n v="0.62717770034843201"/>
    <x v="0"/>
    <x v="1"/>
  </r>
  <r>
    <x v="0"/>
    <x v="3"/>
    <x v="9"/>
    <x v="18"/>
    <x v="17"/>
    <n v="0"/>
    <n v="4"/>
    <n v="28"/>
    <n v="32"/>
    <n v="32"/>
    <n v="15428"/>
    <n v="0.875"/>
    <x v="0"/>
    <x v="1"/>
  </r>
  <r>
    <x v="0"/>
    <x v="3"/>
    <x v="7"/>
    <x v="57"/>
    <x v="55"/>
    <n v="0"/>
    <n v="12"/>
    <n v="12"/>
    <n v="24"/>
    <n v="24"/>
    <n v="15428"/>
    <n v="0.5"/>
    <x v="0"/>
    <x v="1"/>
  </r>
  <r>
    <x v="0"/>
    <x v="3"/>
    <x v="10"/>
    <x v="19"/>
    <x v="18"/>
    <n v="0"/>
    <n v="12"/>
    <n v="47"/>
    <n v="59"/>
    <n v="59"/>
    <n v="15428"/>
    <n v="0.79661016949152541"/>
    <x v="0"/>
    <x v="1"/>
  </r>
  <r>
    <x v="0"/>
    <x v="3"/>
    <x v="11"/>
    <x v="20"/>
    <x v="19"/>
    <n v="0"/>
    <n v="43"/>
    <n v="64"/>
    <n v="107"/>
    <n v="107"/>
    <n v="15428"/>
    <n v="0.59813084112149528"/>
    <x v="0"/>
    <x v="1"/>
  </r>
  <r>
    <x v="0"/>
    <x v="3"/>
    <x v="12"/>
    <x v="21"/>
    <x v="20"/>
    <n v="0"/>
    <n v="22"/>
    <n v="36"/>
    <n v="58"/>
    <n v="58"/>
    <n v="15428"/>
    <n v="0.62068965517241381"/>
    <x v="0"/>
    <x v="1"/>
  </r>
  <r>
    <x v="0"/>
    <x v="3"/>
    <x v="13"/>
    <x v="22"/>
    <x v="21"/>
    <n v="0"/>
    <n v="18"/>
    <n v="45"/>
    <n v="63"/>
    <n v="63"/>
    <n v="15428"/>
    <n v="0.7142857142857143"/>
    <x v="0"/>
    <x v="1"/>
  </r>
  <r>
    <x v="0"/>
    <x v="3"/>
    <x v="19"/>
    <x v="42"/>
    <x v="21"/>
    <n v="0"/>
    <n v="5"/>
    <n v="7"/>
    <n v="12"/>
    <n v="12"/>
    <n v="15428"/>
    <n v="0.58333333333333337"/>
    <x v="0"/>
    <x v="1"/>
  </r>
  <r>
    <x v="0"/>
    <x v="3"/>
    <x v="20"/>
    <x v="43"/>
    <x v="41"/>
    <n v="0"/>
    <n v="12"/>
    <n v="121"/>
    <n v="133"/>
    <n v="133"/>
    <n v="15428"/>
    <n v="0.90977443609022557"/>
    <x v="0"/>
    <x v="1"/>
  </r>
  <r>
    <x v="0"/>
    <x v="3"/>
    <x v="21"/>
    <x v="44"/>
    <x v="42"/>
    <n v="0"/>
    <n v="0"/>
    <n v="20"/>
    <n v="20"/>
    <n v="20"/>
    <n v="15428"/>
    <n v="1"/>
    <x v="0"/>
    <x v="1"/>
  </r>
  <r>
    <x v="0"/>
    <x v="4"/>
    <x v="28"/>
    <x v="58"/>
    <x v="56"/>
    <n v="0"/>
    <n v="1"/>
    <n v="1"/>
    <n v="2"/>
    <n v="2"/>
    <n v="15428"/>
    <n v="0.5"/>
    <x v="0"/>
    <x v="1"/>
  </r>
  <r>
    <x v="0"/>
    <x v="4"/>
    <x v="22"/>
    <x v="45"/>
    <x v="43"/>
    <n v="0"/>
    <n v="43"/>
    <n v="309"/>
    <n v="352"/>
    <n v="352"/>
    <n v="15428"/>
    <n v="0.87784090909090906"/>
    <x v="0"/>
    <x v="1"/>
  </r>
  <r>
    <x v="0"/>
    <x v="4"/>
    <x v="23"/>
    <x v="46"/>
    <x v="44"/>
    <n v="0"/>
    <n v="51"/>
    <n v="277"/>
    <n v="328"/>
    <n v="328"/>
    <n v="15428"/>
    <n v="0.84451219512195119"/>
    <x v="0"/>
    <x v="1"/>
  </r>
  <r>
    <x v="0"/>
    <x v="4"/>
    <x v="24"/>
    <x v="47"/>
    <x v="45"/>
    <n v="0"/>
    <n v="307"/>
    <n v="430"/>
    <n v="737"/>
    <n v="737"/>
    <n v="15428"/>
    <n v="0.58344640434192674"/>
    <x v="0"/>
    <x v="1"/>
  </r>
  <r>
    <x v="0"/>
    <x v="4"/>
    <x v="25"/>
    <x v="48"/>
    <x v="46"/>
    <n v="0"/>
    <n v="63"/>
    <n v="383"/>
    <n v="446"/>
    <n v="446"/>
    <n v="15428"/>
    <n v="0.85874439461883412"/>
    <x v="0"/>
    <x v="1"/>
  </r>
  <r>
    <x v="0"/>
    <x v="2"/>
    <x v="29"/>
    <x v="59"/>
    <x v="57"/>
    <n v="0"/>
    <n v="0"/>
    <n v="5"/>
    <n v="5"/>
    <n v="5"/>
    <n v="15428"/>
    <n v="1"/>
    <x v="0"/>
    <x v="1"/>
  </r>
  <r>
    <x v="0"/>
    <x v="2"/>
    <x v="26"/>
    <x v="49"/>
    <x v="47"/>
    <n v="0"/>
    <n v="258"/>
    <n v="369"/>
    <n v="627"/>
    <n v="627"/>
    <n v="15428"/>
    <n v="0.58851674641148322"/>
    <x v="0"/>
    <x v="1"/>
  </r>
  <r>
    <x v="0"/>
    <x v="2"/>
    <x v="26"/>
    <x v="50"/>
    <x v="48"/>
    <n v="5"/>
    <n v="616"/>
    <n v="594"/>
    <n v="1215"/>
    <n v="1210"/>
    <n v="15428"/>
    <n v="0.49090909090909091"/>
    <x v="0"/>
    <x v="1"/>
  </r>
  <r>
    <x v="0"/>
    <x v="2"/>
    <x v="26"/>
    <x v="51"/>
    <x v="49"/>
    <n v="0"/>
    <n v="235"/>
    <n v="816"/>
    <n v="1051"/>
    <n v="1051"/>
    <n v="15428"/>
    <n v="0.77640342530922934"/>
    <x v="0"/>
    <x v="1"/>
  </r>
  <r>
    <x v="0"/>
    <x v="2"/>
    <x v="26"/>
    <x v="52"/>
    <x v="50"/>
    <n v="0"/>
    <n v="693"/>
    <n v="1196"/>
    <n v="1889"/>
    <n v="1889"/>
    <n v="15428"/>
    <n v="0.63313922710428794"/>
    <x v="0"/>
    <x v="1"/>
  </r>
  <r>
    <x v="0"/>
    <x v="2"/>
    <x v="26"/>
    <x v="53"/>
    <x v="51"/>
    <n v="0"/>
    <n v="377"/>
    <n v="452"/>
    <n v="829"/>
    <n v="829"/>
    <n v="15428"/>
    <n v="0.54523522316043427"/>
    <x v="0"/>
    <x v="1"/>
  </r>
  <r>
    <x v="0"/>
    <x v="2"/>
    <x v="26"/>
    <x v="54"/>
    <x v="52"/>
    <n v="0"/>
    <n v="351"/>
    <n v="526"/>
    <n v="877"/>
    <n v="877"/>
    <n v="15428"/>
    <n v="0.59977194982896243"/>
    <x v="0"/>
    <x v="1"/>
  </r>
  <r>
    <x v="0"/>
    <x v="2"/>
    <x v="3"/>
    <x v="60"/>
    <x v="58"/>
    <n v="0"/>
    <n v="3"/>
    <n v="1"/>
    <n v="4"/>
    <n v="4"/>
    <n v="15428"/>
    <n v="0.25"/>
    <x v="0"/>
    <x v="1"/>
  </r>
  <r>
    <x v="0"/>
    <x v="2"/>
    <x v="3"/>
    <x v="3"/>
    <x v="3"/>
    <n v="0"/>
    <n v="3"/>
    <n v="35"/>
    <n v="38"/>
    <n v="38"/>
    <n v="15428"/>
    <n v="0.92105263157894735"/>
    <x v="0"/>
    <x v="1"/>
  </r>
  <r>
    <x v="0"/>
    <x v="2"/>
    <x v="3"/>
    <x v="4"/>
    <x v="4"/>
    <n v="0"/>
    <n v="96"/>
    <n v="127"/>
    <n v="223"/>
    <n v="223"/>
    <n v="15428"/>
    <n v="0.56950672645739908"/>
    <x v="0"/>
    <x v="1"/>
  </r>
  <r>
    <x v="0"/>
    <x v="2"/>
    <x v="4"/>
    <x v="5"/>
    <x v="5"/>
    <n v="0"/>
    <n v="23"/>
    <n v="110"/>
    <n v="133"/>
    <n v="133"/>
    <n v="15428"/>
    <n v="0.82706766917293228"/>
    <x v="0"/>
    <x v="1"/>
  </r>
  <r>
    <x v="0"/>
    <x v="2"/>
    <x v="4"/>
    <x v="6"/>
    <x v="6"/>
    <n v="0"/>
    <n v="115"/>
    <n v="483"/>
    <n v="598"/>
    <n v="598"/>
    <n v="15428"/>
    <n v="0.80769230769230771"/>
    <x v="0"/>
    <x v="1"/>
  </r>
  <r>
    <x v="0"/>
    <x v="2"/>
    <x v="4"/>
    <x v="8"/>
    <x v="7"/>
    <n v="0"/>
    <n v="0"/>
    <n v="696"/>
    <n v="696"/>
    <n v="696"/>
    <n v="15428"/>
    <n v="1"/>
    <x v="0"/>
    <x v="1"/>
  </r>
  <r>
    <x v="0"/>
    <x v="2"/>
    <x v="4"/>
    <x v="9"/>
    <x v="8"/>
    <n v="0"/>
    <n v="19"/>
    <n v="20"/>
    <n v="39"/>
    <n v="39"/>
    <n v="15428"/>
    <n v="0.51282051282051277"/>
    <x v="0"/>
    <x v="1"/>
  </r>
  <r>
    <x v="0"/>
    <x v="2"/>
    <x v="5"/>
    <x v="61"/>
    <x v="59"/>
    <n v="0"/>
    <n v="0"/>
    <n v="1"/>
    <n v="1"/>
    <n v="1"/>
    <n v="15428"/>
    <n v="1"/>
    <x v="0"/>
    <x v="1"/>
  </r>
  <r>
    <x v="0"/>
    <x v="2"/>
    <x v="5"/>
    <x v="10"/>
    <x v="9"/>
    <n v="0"/>
    <n v="5"/>
    <n v="27"/>
    <n v="32"/>
    <n v="32"/>
    <n v="15428"/>
    <n v="0.84375"/>
    <x v="0"/>
    <x v="1"/>
  </r>
  <r>
    <x v="0"/>
    <x v="2"/>
    <x v="5"/>
    <x v="11"/>
    <x v="10"/>
    <n v="0"/>
    <n v="12"/>
    <n v="64"/>
    <n v="76"/>
    <n v="76"/>
    <n v="15428"/>
    <n v="0.84210526315789469"/>
    <x v="0"/>
    <x v="1"/>
  </r>
  <r>
    <x v="0"/>
    <x v="1"/>
    <x v="14"/>
    <x v="23"/>
    <x v="22"/>
    <n v="0"/>
    <n v="8"/>
    <n v="15"/>
    <n v="23"/>
    <n v="23"/>
    <n v="19369"/>
    <n v="0.65217391304347827"/>
    <x v="1"/>
    <x v="1"/>
  </r>
  <r>
    <x v="0"/>
    <x v="1"/>
    <x v="6"/>
    <x v="24"/>
    <x v="23"/>
    <n v="0"/>
    <n v="37"/>
    <n v="69"/>
    <n v="106"/>
    <n v="106"/>
    <n v="19369"/>
    <n v="0.65094339622641506"/>
    <x v="1"/>
    <x v="1"/>
  </r>
  <r>
    <x v="0"/>
    <x v="1"/>
    <x v="6"/>
    <x v="25"/>
    <x v="24"/>
    <n v="0"/>
    <n v="9"/>
    <n v="47"/>
    <n v="56"/>
    <n v="56"/>
    <n v="19369"/>
    <n v="0.8392857142857143"/>
    <x v="1"/>
    <x v="1"/>
  </r>
  <r>
    <x v="0"/>
    <x v="1"/>
    <x v="6"/>
    <x v="26"/>
    <x v="25"/>
    <n v="0"/>
    <n v="4"/>
    <n v="162"/>
    <n v="166"/>
    <n v="166"/>
    <n v="19369"/>
    <n v="0.97590361445783136"/>
    <x v="1"/>
    <x v="1"/>
  </r>
  <r>
    <x v="0"/>
    <x v="1"/>
    <x v="6"/>
    <x v="31"/>
    <x v="30"/>
    <n v="0"/>
    <n v="7"/>
    <n v="594"/>
    <n v="601"/>
    <n v="601"/>
    <n v="19369"/>
    <n v="0.98835274542429286"/>
    <x v="1"/>
    <x v="1"/>
  </r>
  <r>
    <x v="0"/>
    <x v="1"/>
    <x v="6"/>
    <x v="32"/>
    <x v="31"/>
    <n v="0"/>
    <n v="29"/>
    <n v="70"/>
    <n v="99"/>
    <n v="99"/>
    <n v="19369"/>
    <n v="0.70707070707070707"/>
    <x v="1"/>
    <x v="1"/>
  </r>
  <r>
    <x v="0"/>
    <x v="1"/>
    <x v="6"/>
    <x v="33"/>
    <x v="32"/>
    <n v="0"/>
    <n v="9"/>
    <n v="239"/>
    <n v="248"/>
    <n v="248"/>
    <n v="19369"/>
    <n v="0.96370967741935487"/>
    <x v="1"/>
    <x v="1"/>
  </r>
  <r>
    <x v="0"/>
    <x v="1"/>
    <x v="6"/>
    <x v="34"/>
    <x v="33"/>
    <n v="0"/>
    <n v="0"/>
    <n v="517"/>
    <n v="517"/>
    <n v="517"/>
    <n v="19369"/>
    <n v="1"/>
    <x v="1"/>
    <x v="1"/>
  </r>
  <r>
    <x v="0"/>
    <x v="1"/>
    <x v="6"/>
    <x v="35"/>
    <x v="34"/>
    <n v="0"/>
    <n v="60"/>
    <n v="625"/>
    <n v="685"/>
    <n v="685"/>
    <n v="19369"/>
    <n v="0.91240875912408759"/>
    <x v="1"/>
    <x v="1"/>
  </r>
  <r>
    <x v="0"/>
    <x v="1"/>
    <x v="6"/>
    <x v="36"/>
    <x v="35"/>
    <n v="0"/>
    <n v="2"/>
    <n v="146"/>
    <n v="148"/>
    <n v="148"/>
    <n v="19369"/>
    <n v="0.98648648648648651"/>
    <x v="1"/>
    <x v="1"/>
  </r>
  <r>
    <x v="0"/>
    <x v="1"/>
    <x v="6"/>
    <x v="37"/>
    <x v="36"/>
    <n v="0"/>
    <n v="61"/>
    <n v="113"/>
    <n v="174"/>
    <n v="174"/>
    <n v="19369"/>
    <n v="0.64942528735632188"/>
    <x v="1"/>
    <x v="1"/>
  </r>
  <r>
    <x v="0"/>
    <x v="1"/>
    <x v="6"/>
    <x v="38"/>
    <x v="37"/>
    <n v="0"/>
    <n v="80"/>
    <n v="515"/>
    <n v="595"/>
    <n v="595"/>
    <n v="19369"/>
    <n v="0.86554621848739499"/>
    <x v="1"/>
    <x v="1"/>
  </r>
  <r>
    <x v="0"/>
    <x v="1"/>
    <x v="6"/>
    <x v="39"/>
    <x v="38"/>
    <n v="0"/>
    <n v="3"/>
    <n v="159"/>
    <n v="162"/>
    <n v="162"/>
    <n v="19369"/>
    <n v="0.98148148148148151"/>
    <x v="1"/>
    <x v="1"/>
  </r>
  <r>
    <x v="0"/>
    <x v="1"/>
    <x v="6"/>
    <x v="40"/>
    <x v="39"/>
    <n v="0"/>
    <n v="15"/>
    <n v="51"/>
    <n v="66"/>
    <n v="66"/>
    <n v="19369"/>
    <n v="0.77272727272727271"/>
    <x v="1"/>
    <x v="1"/>
  </r>
  <r>
    <x v="0"/>
    <x v="1"/>
    <x v="6"/>
    <x v="41"/>
    <x v="40"/>
    <n v="0"/>
    <n v="67"/>
    <n v="67"/>
    <n v="134"/>
    <n v="134"/>
    <n v="19369"/>
    <n v="0.5"/>
    <x v="1"/>
    <x v="1"/>
  </r>
  <r>
    <x v="0"/>
    <x v="1"/>
    <x v="6"/>
    <x v="12"/>
    <x v="11"/>
    <n v="0"/>
    <n v="5"/>
    <n v="75"/>
    <n v="80"/>
    <n v="80"/>
    <n v="19369"/>
    <n v="0.9375"/>
    <x v="1"/>
    <x v="1"/>
  </r>
  <r>
    <x v="0"/>
    <x v="1"/>
    <x v="6"/>
    <x v="13"/>
    <x v="12"/>
    <n v="0"/>
    <n v="12"/>
    <n v="56"/>
    <n v="68"/>
    <n v="68"/>
    <n v="19369"/>
    <n v="0.82352941176470584"/>
    <x v="1"/>
    <x v="1"/>
  </r>
  <r>
    <x v="0"/>
    <x v="1"/>
    <x v="6"/>
    <x v="14"/>
    <x v="13"/>
    <n v="0"/>
    <n v="17"/>
    <n v="393"/>
    <n v="410"/>
    <n v="410"/>
    <n v="19369"/>
    <n v="0.95853658536585362"/>
    <x v="1"/>
    <x v="1"/>
  </r>
  <r>
    <x v="0"/>
    <x v="1"/>
    <x v="6"/>
    <x v="15"/>
    <x v="14"/>
    <n v="0"/>
    <n v="114"/>
    <n v="759"/>
    <n v="873"/>
    <n v="873"/>
    <n v="19369"/>
    <n v="0.86941580756013748"/>
    <x v="1"/>
    <x v="1"/>
  </r>
  <r>
    <x v="0"/>
    <x v="1"/>
    <x v="6"/>
    <x v="55"/>
    <x v="53"/>
    <n v="0"/>
    <n v="0"/>
    <n v="8"/>
    <n v="8"/>
    <n v="8"/>
    <n v="19369"/>
    <n v="1"/>
    <x v="1"/>
    <x v="1"/>
  </r>
  <r>
    <x v="0"/>
    <x v="1"/>
    <x v="7"/>
    <x v="16"/>
    <x v="15"/>
    <n v="0"/>
    <n v="7"/>
    <n v="55"/>
    <n v="62"/>
    <n v="62"/>
    <n v="19369"/>
    <n v="0.88709677419354838"/>
    <x v="1"/>
    <x v="1"/>
  </r>
  <r>
    <x v="0"/>
    <x v="1"/>
    <x v="27"/>
    <x v="56"/>
    <x v="54"/>
    <n v="0"/>
    <n v="1"/>
    <n v="12"/>
    <n v="13"/>
    <n v="13"/>
    <n v="19369"/>
    <n v="0.92307692307692313"/>
    <x v="1"/>
    <x v="1"/>
  </r>
  <r>
    <x v="0"/>
    <x v="1"/>
    <x v="8"/>
    <x v="17"/>
    <x v="16"/>
    <n v="0"/>
    <n v="46"/>
    <n v="144"/>
    <n v="190"/>
    <n v="190"/>
    <n v="19369"/>
    <n v="0.75789473684210529"/>
    <x v="1"/>
    <x v="1"/>
  </r>
  <r>
    <x v="0"/>
    <x v="3"/>
    <x v="9"/>
    <x v="18"/>
    <x v="17"/>
    <n v="0"/>
    <n v="1"/>
    <n v="5"/>
    <n v="6"/>
    <n v="6"/>
    <n v="19369"/>
    <n v="0.83333333333333337"/>
    <x v="1"/>
    <x v="1"/>
  </r>
  <r>
    <x v="0"/>
    <x v="3"/>
    <x v="10"/>
    <x v="19"/>
    <x v="18"/>
    <n v="0"/>
    <n v="18"/>
    <n v="56"/>
    <n v="74"/>
    <n v="74"/>
    <n v="19369"/>
    <n v="0.7567567567567568"/>
    <x v="1"/>
    <x v="1"/>
  </r>
  <r>
    <x v="0"/>
    <x v="3"/>
    <x v="11"/>
    <x v="20"/>
    <x v="19"/>
    <n v="0"/>
    <n v="41"/>
    <n v="49"/>
    <n v="90"/>
    <n v="90"/>
    <n v="19369"/>
    <n v="0.5444444444444444"/>
    <x v="1"/>
    <x v="1"/>
  </r>
  <r>
    <x v="0"/>
    <x v="3"/>
    <x v="12"/>
    <x v="21"/>
    <x v="20"/>
    <n v="0"/>
    <n v="5"/>
    <n v="14"/>
    <n v="19"/>
    <n v="19"/>
    <n v="19369"/>
    <n v="0.73684210526315785"/>
    <x v="1"/>
    <x v="1"/>
  </r>
  <r>
    <x v="0"/>
    <x v="3"/>
    <x v="13"/>
    <x v="22"/>
    <x v="21"/>
    <n v="0"/>
    <n v="14"/>
    <n v="53"/>
    <n v="67"/>
    <n v="67"/>
    <n v="19369"/>
    <n v="0.79104477611940294"/>
    <x v="1"/>
    <x v="1"/>
  </r>
  <r>
    <x v="0"/>
    <x v="3"/>
    <x v="19"/>
    <x v="42"/>
    <x v="21"/>
    <n v="0"/>
    <n v="4"/>
    <n v="11"/>
    <n v="15"/>
    <n v="15"/>
    <n v="19369"/>
    <n v="0.73333333333333328"/>
    <x v="1"/>
    <x v="1"/>
  </r>
  <r>
    <x v="0"/>
    <x v="3"/>
    <x v="20"/>
    <x v="43"/>
    <x v="41"/>
    <n v="0"/>
    <n v="17"/>
    <n v="116"/>
    <n v="133"/>
    <n v="133"/>
    <n v="19369"/>
    <n v="0.8721804511278195"/>
    <x v="1"/>
    <x v="1"/>
  </r>
  <r>
    <x v="0"/>
    <x v="3"/>
    <x v="21"/>
    <x v="44"/>
    <x v="42"/>
    <n v="0"/>
    <n v="0"/>
    <n v="10"/>
    <n v="10"/>
    <n v="10"/>
    <n v="19369"/>
    <n v="1"/>
    <x v="1"/>
    <x v="1"/>
  </r>
  <r>
    <x v="0"/>
    <x v="4"/>
    <x v="28"/>
    <x v="58"/>
    <x v="56"/>
    <n v="0"/>
    <n v="0"/>
    <n v="3"/>
    <n v="3"/>
    <n v="3"/>
    <n v="19369"/>
    <n v="1"/>
    <x v="1"/>
    <x v="1"/>
  </r>
  <r>
    <x v="0"/>
    <x v="4"/>
    <x v="22"/>
    <x v="45"/>
    <x v="43"/>
    <n v="0"/>
    <n v="0"/>
    <n v="384"/>
    <n v="384"/>
    <n v="384"/>
    <n v="19369"/>
    <n v="1"/>
    <x v="1"/>
    <x v="1"/>
  </r>
  <r>
    <x v="0"/>
    <x v="2"/>
    <x v="3"/>
    <x v="3"/>
    <x v="3"/>
    <n v="0"/>
    <n v="7"/>
    <n v="23"/>
    <n v="30"/>
    <n v="30"/>
    <n v="19369"/>
    <n v="0.76666666666666672"/>
    <x v="1"/>
    <x v="1"/>
  </r>
  <r>
    <x v="0"/>
    <x v="2"/>
    <x v="3"/>
    <x v="4"/>
    <x v="4"/>
    <n v="0"/>
    <n v="46"/>
    <n v="128"/>
    <n v="174"/>
    <n v="174"/>
    <n v="19369"/>
    <n v="0.73563218390804597"/>
    <x v="1"/>
    <x v="1"/>
  </r>
  <r>
    <x v="0"/>
    <x v="2"/>
    <x v="4"/>
    <x v="5"/>
    <x v="5"/>
    <n v="0"/>
    <n v="23"/>
    <n v="94"/>
    <n v="117"/>
    <n v="117"/>
    <n v="19369"/>
    <n v="0.80341880341880345"/>
    <x v="1"/>
    <x v="1"/>
  </r>
  <r>
    <x v="0"/>
    <x v="2"/>
    <x v="4"/>
    <x v="6"/>
    <x v="6"/>
    <n v="0"/>
    <n v="9"/>
    <n v="799"/>
    <n v="808"/>
    <n v="808"/>
    <n v="19369"/>
    <n v="0.98886138613861385"/>
    <x v="1"/>
    <x v="1"/>
  </r>
  <r>
    <x v="0"/>
    <x v="2"/>
    <x v="4"/>
    <x v="8"/>
    <x v="7"/>
    <n v="0"/>
    <n v="1"/>
    <n v="869"/>
    <n v="870"/>
    <n v="870"/>
    <n v="19369"/>
    <n v="0.99885057471264371"/>
    <x v="1"/>
    <x v="1"/>
  </r>
  <r>
    <x v="0"/>
    <x v="2"/>
    <x v="4"/>
    <x v="9"/>
    <x v="8"/>
    <n v="0"/>
    <n v="16"/>
    <n v="19"/>
    <n v="35"/>
    <n v="35"/>
    <n v="19369"/>
    <n v="0.54285714285714282"/>
    <x v="1"/>
    <x v="1"/>
  </r>
  <r>
    <x v="0"/>
    <x v="2"/>
    <x v="5"/>
    <x v="10"/>
    <x v="9"/>
    <n v="0"/>
    <n v="4"/>
    <n v="19"/>
    <n v="23"/>
    <n v="23"/>
    <n v="19369"/>
    <n v="0.82608695652173914"/>
    <x v="1"/>
    <x v="1"/>
  </r>
  <r>
    <x v="0"/>
    <x v="2"/>
    <x v="5"/>
    <x v="11"/>
    <x v="10"/>
    <n v="0"/>
    <n v="6"/>
    <n v="88"/>
    <n v="94"/>
    <n v="94"/>
    <n v="19369"/>
    <n v="0.93617021276595747"/>
    <x v="1"/>
    <x v="1"/>
  </r>
  <r>
    <x v="0"/>
    <x v="2"/>
    <x v="26"/>
    <x v="51"/>
    <x v="49"/>
    <n v="13"/>
    <n v="192"/>
    <n v="1692"/>
    <n v="1897"/>
    <n v="1884"/>
    <n v="20167"/>
    <n v="0.89808917197452232"/>
    <x v="2"/>
    <x v="1"/>
  </r>
  <r>
    <x v="0"/>
    <x v="3"/>
    <x v="10"/>
    <x v="19"/>
    <x v="18"/>
    <n v="0"/>
    <n v="21"/>
    <n v="52"/>
    <n v="73"/>
    <n v="73"/>
    <n v="20167"/>
    <n v="0.71232876712328763"/>
    <x v="2"/>
    <x v="1"/>
  </r>
  <r>
    <x v="0"/>
    <x v="3"/>
    <x v="11"/>
    <x v="20"/>
    <x v="19"/>
    <n v="0"/>
    <n v="8"/>
    <n v="122"/>
    <n v="130"/>
    <n v="130"/>
    <n v="20167"/>
    <n v="0.93846153846153846"/>
    <x v="2"/>
    <x v="1"/>
  </r>
  <r>
    <x v="0"/>
    <x v="3"/>
    <x v="12"/>
    <x v="21"/>
    <x v="20"/>
    <n v="0"/>
    <n v="11"/>
    <n v="109"/>
    <n v="120"/>
    <n v="120"/>
    <n v="20167"/>
    <n v="0.90833333333333333"/>
    <x v="2"/>
    <x v="1"/>
  </r>
  <r>
    <x v="0"/>
    <x v="3"/>
    <x v="13"/>
    <x v="22"/>
    <x v="21"/>
    <n v="0"/>
    <n v="20"/>
    <n v="43"/>
    <n v="63"/>
    <n v="63"/>
    <n v="20167"/>
    <n v="0.68253968253968256"/>
    <x v="2"/>
    <x v="1"/>
  </r>
  <r>
    <x v="0"/>
    <x v="3"/>
    <x v="20"/>
    <x v="43"/>
    <x v="41"/>
    <n v="0"/>
    <n v="24"/>
    <n v="231"/>
    <n v="255"/>
    <n v="255"/>
    <n v="20167"/>
    <n v="0.90588235294117647"/>
    <x v="2"/>
    <x v="1"/>
  </r>
  <r>
    <x v="0"/>
    <x v="3"/>
    <x v="21"/>
    <x v="44"/>
    <x v="42"/>
    <n v="0"/>
    <n v="3"/>
    <n v="14"/>
    <n v="17"/>
    <n v="17"/>
    <n v="20167"/>
    <n v="0.82352941176470584"/>
    <x v="2"/>
    <x v="1"/>
  </r>
  <r>
    <x v="0"/>
    <x v="4"/>
    <x v="28"/>
    <x v="58"/>
    <x v="56"/>
    <n v="0"/>
    <n v="0"/>
    <n v="4"/>
    <n v="4"/>
    <n v="4"/>
    <n v="20167"/>
    <n v="1"/>
    <x v="2"/>
    <x v="1"/>
  </r>
  <r>
    <x v="0"/>
    <x v="4"/>
    <x v="22"/>
    <x v="45"/>
    <x v="43"/>
    <n v="0"/>
    <n v="0"/>
    <n v="499"/>
    <n v="499"/>
    <n v="499"/>
    <n v="20167"/>
    <n v="1"/>
    <x v="2"/>
    <x v="1"/>
  </r>
  <r>
    <x v="0"/>
    <x v="4"/>
    <x v="23"/>
    <x v="46"/>
    <x v="44"/>
    <n v="0"/>
    <n v="85"/>
    <n v="264"/>
    <n v="349"/>
    <n v="349"/>
    <n v="20167"/>
    <n v="0.7564469914040115"/>
    <x v="2"/>
    <x v="1"/>
  </r>
  <r>
    <x v="0"/>
    <x v="4"/>
    <x v="24"/>
    <x v="47"/>
    <x v="45"/>
    <n v="0"/>
    <n v="179"/>
    <n v="693"/>
    <n v="872"/>
    <n v="872"/>
    <n v="20167"/>
    <n v="0.79472477064220182"/>
    <x v="2"/>
    <x v="1"/>
  </r>
  <r>
    <x v="0"/>
    <x v="4"/>
    <x v="25"/>
    <x v="48"/>
    <x v="46"/>
    <n v="0"/>
    <n v="62"/>
    <n v="529"/>
    <n v="591"/>
    <n v="591"/>
    <n v="20167"/>
    <n v="0.89509306260575294"/>
    <x v="2"/>
    <x v="1"/>
  </r>
  <r>
    <x v="0"/>
    <x v="2"/>
    <x v="29"/>
    <x v="59"/>
    <x v="57"/>
    <n v="0"/>
    <n v="0"/>
    <n v="23"/>
    <n v="23"/>
    <n v="23"/>
    <n v="20167"/>
    <n v="1"/>
    <x v="2"/>
    <x v="1"/>
  </r>
  <r>
    <x v="0"/>
    <x v="0"/>
    <x v="15"/>
    <x v="27"/>
    <x v="26"/>
    <n v="0"/>
    <n v="68"/>
    <n v="96"/>
    <n v="164"/>
    <n v="164"/>
    <n v="20167"/>
    <n v="0.58536585365853655"/>
    <x v="2"/>
    <x v="1"/>
  </r>
  <r>
    <x v="0"/>
    <x v="2"/>
    <x v="26"/>
    <x v="50"/>
    <x v="48"/>
    <n v="45"/>
    <n v="461"/>
    <n v="614"/>
    <n v="1120"/>
    <n v="1075"/>
    <n v="20167"/>
    <n v="0.57116279069767439"/>
    <x v="2"/>
    <x v="1"/>
  </r>
  <r>
    <x v="0"/>
    <x v="1"/>
    <x v="27"/>
    <x v="56"/>
    <x v="54"/>
    <n v="0"/>
    <n v="7"/>
    <n v="12"/>
    <n v="19"/>
    <n v="19"/>
    <n v="20167"/>
    <n v="0.63157894736842102"/>
    <x v="2"/>
    <x v="1"/>
  </r>
  <r>
    <x v="0"/>
    <x v="2"/>
    <x v="26"/>
    <x v="52"/>
    <x v="50"/>
    <n v="0"/>
    <n v="1154"/>
    <n v="1542"/>
    <n v="2696"/>
    <n v="2696"/>
    <n v="20167"/>
    <n v="0.57195845697329373"/>
    <x v="2"/>
    <x v="1"/>
  </r>
  <r>
    <x v="0"/>
    <x v="2"/>
    <x v="26"/>
    <x v="53"/>
    <x v="51"/>
    <n v="0"/>
    <n v="561"/>
    <n v="560"/>
    <n v="1121"/>
    <n v="1121"/>
    <n v="20167"/>
    <n v="0.49955396966993754"/>
    <x v="2"/>
    <x v="1"/>
  </r>
  <r>
    <x v="0"/>
    <x v="2"/>
    <x v="26"/>
    <x v="54"/>
    <x v="52"/>
    <n v="62"/>
    <n v="284"/>
    <n v="1450"/>
    <n v="1796"/>
    <n v="1734"/>
    <n v="20167"/>
    <n v="0.8362168396770473"/>
    <x v="2"/>
    <x v="1"/>
  </r>
  <r>
    <x v="0"/>
    <x v="2"/>
    <x v="3"/>
    <x v="60"/>
    <x v="58"/>
    <n v="0"/>
    <n v="0"/>
    <n v="4"/>
    <n v="4"/>
    <n v="4"/>
    <n v="20167"/>
    <n v="1"/>
    <x v="2"/>
    <x v="1"/>
  </r>
  <r>
    <x v="0"/>
    <x v="2"/>
    <x v="3"/>
    <x v="3"/>
    <x v="3"/>
    <n v="0"/>
    <n v="1"/>
    <n v="30"/>
    <n v="31"/>
    <n v="31"/>
    <n v="20167"/>
    <n v="0.967741935483871"/>
    <x v="2"/>
    <x v="1"/>
  </r>
  <r>
    <x v="0"/>
    <x v="2"/>
    <x v="3"/>
    <x v="4"/>
    <x v="4"/>
    <n v="0"/>
    <n v="97"/>
    <n v="308"/>
    <n v="405"/>
    <n v="405"/>
    <n v="20167"/>
    <n v="0.76049382716049385"/>
    <x v="2"/>
    <x v="1"/>
  </r>
  <r>
    <x v="0"/>
    <x v="2"/>
    <x v="4"/>
    <x v="5"/>
    <x v="5"/>
    <n v="0"/>
    <n v="29"/>
    <n v="124"/>
    <n v="153"/>
    <n v="153"/>
    <n v="20167"/>
    <n v="0.81045751633986929"/>
    <x v="2"/>
    <x v="1"/>
  </r>
  <r>
    <x v="0"/>
    <x v="2"/>
    <x v="4"/>
    <x v="6"/>
    <x v="6"/>
    <n v="0"/>
    <n v="31"/>
    <n v="737"/>
    <n v="768"/>
    <n v="768"/>
    <n v="20167"/>
    <n v="0.95963541666666663"/>
    <x v="2"/>
    <x v="1"/>
  </r>
  <r>
    <x v="0"/>
    <x v="2"/>
    <x v="4"/>
    <x v="8"/>
    <x v="7"/>
    <n v="0"/>
    <n v="16"/>
    <n v="991"/>
    <n v="1007"/>
    <n v="1007"/>
    <n v="20167"/>
    <n v="0.98411122144985108"/>
    <x v="2"/>
    <x v="1"/>
  </r>
  <r>
    <x v="0"/>
    <x v="2"/>
    <x v="4"/>
    <x v="9"/>
    <x v="8"/>
    <n v="0"/>
    <n v="21"/>
    <n v="29"/>
    <n v="50"/>
    <n v="50"/>
    <n v="20167"/>
    <n v="0.57999999999999996"/>
    <x v="2"/>
    <x v="1"/>
  </r>
  <r>
    <x v="0"/>
    <x v="2"/>
    <x v="5"/>
    <x v="61"/>
    <x v="59"/>
    <n v="0"/>
    <n v="0"/>
    <n v="1"/>
    <n v="1"/>
    <n v="1"/>
    <n v="20167"/>
    <n v="1"/>
    <x v="2"/>
    <x v="1"/>
  </r>
  <r>
    <x v="0"/>
    <x v="2"/>
    <x v="5"/>
    <x v="10"/>
    <x v="9"/>
    <n v="0"/>
    <n v="3"/>
    <n v="25"/>
    <n v="28"/>
    <n v="28"/>
    <n v="20167"/>
    <n v="0.8928571428571429"/>
    <x v="2"/>
    <x v="1"/>
  </r>
  <r>
    <x v="0"/>
    <x v="2"/>
    <x v="26"/>
    <x v="49"/>
    <x v="47"/>
    <n v="1"/>
    <n v="67"/>
    <n v="186"/>
    <n v="254"/>
    <n v="253"/>
    <n v="20167"/>
    <n v="0.7351778656126482"/>
    <x v="2"/>
    <x v="1"/>
  </r>
  <r>
    <x v="0"/>
    <x v="1"/>
    <x v="6"/>
    <x v="35"/>
    <x v="34"/>
    <n v="0"/>
    <n v="36"/>
    <n v="362"/>
    <n v="398"/>
    <n v="398"/>
    <n v="20167"/>
    <n v="0.90954773869346739"/>
    <x v="2"/>
    <x v="1"/>
  </r>
  <r>
    <x v="0"/>
    <x v="0"/>
    <x v="16"/>
    <x v="28"/>
    <x v="27"/>
    <n v="0"/>
    <n v="1"/>
    <n v="38"/>
    <n v="39"/>
    <n v="39"/>
    <n v="20167"/>
    <n v="0.97435897435897434"/>
    <x v="2"/>
    <x v="1"/>
  </r>
  <r>
    <x v="0"/>
    <x v="0"/>
    <x v="17"/>
    <x v="29"/>
    <x v="28"/>
    <n v="0"/>
    <n v="6"/>
    <n v="59"/>
    <n v="65"/>
    <n v="65"/>
    <n v="20167"/>
    <n v="0.90769230769230769"/>
    <x v="2"/>
    <x v="1"/>
  </r>
  <r>
    <x v="0"/>
    <x v="0"/>
    <x v="18"/>
    <x v="30"/>
    <x v="29"/>
    <n v="0"/>
    <n v="82"/>
    <n v="404"/>
    <n v="486"/>
    <n v="486"/>
    <n v="20167"/>
    <n v="0.83127572016460904"/>
    <x v="2"/>
    <x v="1"/>
  </r>
  <r>
    <x v="0"/>
    <x v="0"/>
    <x v="0"/>
    <x v="0"/>
    <x v="0"/>
    <n v="0"/>
    <n v="19"/>
    <n v="325"/>
    <n v="344"/>
    <n v="344"/>
    <n v="20167"/>
    <n v="0.94476744186046513"/>
    <x v="2"/>
    <x v="1"/>
  </r>
  <r>
    <x v="0"/>
    <x v="0"/>
    <x v="1"/>
    <x v="1"/>
    <x v="1"/>
    <n v="0"/>
    <n v="5"/>
    <n v="31"/>
    <n v="36"/>
    <n v="36"/>
    <n v="20167"/>
    <n v="0.86111111111111116"/>
    <x v="2"/>
    <x v="1"/>
  </r>
  <r>
    <x v="0"/>
    <x v="1"/>
    <x v="2"/>
    <x v="2"/>
    <x v="2"/>
    <n v="0"/>
    <n v="6"/>
    <n v="7"/>
    <n v="13"/>
    <n v="13"/>
    <n v="20167"/>
    <n v="0.53846153846153844"/>
    <x v="2"/>
    <x v="1"/>
  </r>
  <r>
    <x v="0"/>
    <x v="1"/>
    <x v="14"/>
    <x v="23"/>
    <x v="22"/>
    <n v="0"/>
    <n v="10"/>
    <n v="6"/>
    <n v="16"/>
    <n v="16"/>
    <n v="20167"/>
    <n v="0.375"/>
    <x v="2"/>
    <x v="1"/>
  </r>
  <r>
    <x v="0"/>
    <x v="1"/>
    <x v="6"/>
    <x v="24"/>
    <x v="23"/>
    <n v="0"/>
    <n v="21"/>
    <n v="177"/>
    <n v="198"/>
    <n v="198"/>
    <n v="20167"/>
    <n v="0.89393939393939392"/>
    <x v="2"/>
    <x v="1"/>
  </r>
  <r>
    <x v="0"/>
    <x v="1"/>
    <x v="6"/>
    <x v="25"/>
    <x v="24"/>
    <n v="0"/>
    <n v="19"/>
    <n v="49"/>
    <n v="68"/>
    <n v="68"/>
    <n v="20167"/>
    <n v="0.72058823529411764"/>
    <x v="2"/>
    <x v="1"/>
  </r>
  <r>
    <x v="0"/>
    <x v="1"/>
    <x v="6"/>
    <x v="26"/>
    <x v="25"/>
    <n v="0"/>
    <n v="2"/>
    <n v="145"/>
    <n v="147"/>
    <n v="147"/>
    <n v="20167"/>
    <n v="0.98639455782312924"/>
    <x v="2"/>
    <x v="1"/>
  </r>
  <r>
    <x v="0"/>
    <x v="1"/>
    <x v="6"/>
    <x v="31"/>
    <x v="30"/>
    <n v="0"/>
    <n v="6"/>
    <n v="368"/>
    <n v="374"/>
    <n v="374"/>
    <n v="20167"/>
    <n v="0.98395721925133695"/>
    <x v="2"/>
    <x v="1"/>
  </r>
  <r>
    <x v="0"/>
    <x v="1"/>
    <x v="6"/>
    <x v="32"/>
    <x v="31"/>
    <n v="0"/>
    <n v="26"/>
    <n v="103"/>
    <n v="129"/>
    <n v="129"/>
    <n v="20167"/>
    <n v="0.79844961240310075"/>
    <x v="2"/>
    <x v="1"/>
  </r>
  <r>
    <x v="0"/>
    <x v="3"/>
    <x v="9"/>
    <x v="18"/>
    <x v="17"/>
    <n v="0"/>
    <n v="6"/>
    <n v="6"/>
    <n v="12"/>
    <n v="12"/>
    <n v="20167"/>
    <n v="0.5"/>
    <x v="2"/>
    <x v="1"/>
  </r>
  <r>
    <x v="0"/>
    <x v="1"/>
    <x v="6"/>
    <x v="34"/>
    <x v="33"/>
    <n v="0"/>
    <n v="0"/>
    <n v="456"/>
    <n v="456"/>
    <n v="456"/>
    <n v="20167"/>
    <n v="1"/>
    <x v="2"/>
    <x v="1"/>
  </r>
  <r>
    <x v="0"/>
    <x v="1"/>
    <x v="8"/>
    <x v="17"/>
    <x v="16"/>
    <n v="0"/>
    <n v="26"/>
    <n v="171"/>
    <n v="197"/>
    <n v="197"/>
    <n v="20167"/>
    <n v="0.86802030456852797"/>
    <x v="2"/>
    <x v="1"/>
  </r>
  <r>
    <x v="0"/>
    <x v="1"/>
    <x v="6"/>
    <x v="36"/>
    <x v="35"/>
    <n v="0"/>
    <n v="7"/>
    <n v="139"/>
    <n v="146"/>
    <n v="146"/>
    <n v="20167"/>
    <n v="0.95205479452054798"/>
    <x v="2"/>
    <x v="1"/>
  </r>
  <r>
    <x v="0"/>
    <x v="1"/>
    <x v="6"/>
    <x v="37"/>
    <x v="36"/>
    <n v="0"/>
    <n v="85"/>
    <n v="120"/>
    <n v="205"/>
    <n v="205"/>
    <n v="20167"/>
    <n v="0.58536585365853655"/>
    <x v="2"/>
    <x v="1"/>
  </r>
  <r>
    <x v="0"/>
    <x v="1"/>
    <x v="6"/>
    <x v="38"/>
    <x v="37"/>
    <n v="10"/>
    <n v="196"/>
    <n v="377"/>
    <n v="583"/>
    <n v="573"/>
    <n v="20167"/>
    <n v="0.65794066317626532"/>
    <x v="2"/>
    <x v="1"/>
  </r>
  <r>
    <x v="0"/>
    <x v="1"/>
    <x v="6"/>
    <x v="39"/>
    <x v="38"/>
    <n v="0"/>
    <n v="11"/>
    <n v="143"/>
    <n v="154"/>
    <n v="154"/>
    <n v="20167"/>
    <n v="0.9285714285714286"/>
    <x v="2"/>
    <x v="1"/>
  </r>
  <r>
    <x v="0"/>
    <x v="1"/>
    <x v="6"/>
    <x v="40"/>
    <x v="39"/>
    <n v="0"/>
    <n v="21"/>
    <n v="96"/>
    <n v="117"/>
    <n v="117"/>
    <n v="20167"/>
    <n v="0.82051282051282048"/>
    <x v="2"/>
    <x v="1"/>
  </r>
  <r>
    <x v="0"/>
    <x v="1"/>
    <x v="6"/>
    <x v="41"/>
    <x v="40"/>
    <n v="0"/>
    <n v="18"/>
    <n v="94"/>
    <n v="112"/>
    <n v="112"/>
    <n v="20167"/>
    <n v="0.8392857142857143"/>
    <x v="2"/>
    <x v="1"/>
  </r>
  <r>
    <x v="0"/>
    <x v="1"/>
    <x v="6"/>
    <x v="12"/>
    <x v="11"/>
    <n v="0"/>
    <n v="13"/>
    <n v="76"/>
    <n v="89"/>
    <n v="89"/>
    <n v="20167"/>
    <n v="0.8539325842696629"/>
    <x v="2"/>
    <x v="1"/>
  </r>
  <r>
    <x v="0"/>
    <x v="1"/>
    <x v="6"/>
    <x v="13"/>
    <x v="12"/>
    <n v="0"/>
    <n v="5"/>
    <n v="67"/>
    <n v="72"/>
    <n v="72"/>
    <n v="20167"/>
    <n v="0.93055555555555558"/>
    <x v="2"/>
    <x v="1"/>
  </r>
  <r>
    <x v="0"/>
    <x v="1"/>
    <x v="6"/>
    <x v="14"/>
    <x v="13"/>
    <n v="0"/>
    <n v="41"/>
    <n v="285"/>
    <n v="326"/>
    <n v="326"/>
    <n v="20167"/>
    <n v="0.87423312883435578"/>
    <x v="2"/>
    <x v="1"/>
  </r>
  <r>
    <x v="0"/>
    <x v="1"/>
    <x v="6"/>
    <x v="15"/>
    <x v="14"/>
    <n v="0"/>
    <n v="88"/>
    <n v="308"/>
    <n v="396"/>
    <n v="396"/>
    <n v="20167"/>
    <n v="0.77777777777777779"/>
    <x v="2"/>
    <x v="1"/>
  </r>
  <r>
    <x v="0"/>
    <x v="1"/>
    <x v="6"/>
    <x v="55"/>
    <x v="53"/>
    <n v="0"/>
    <n v="0"/>
    <n v="9"/>
    <n v="9"/>
    <n v="9"/>
    <n v="20167"/>
    <n v="1"/>
    <x v="2"/>
    <x v="1"/>
  </r>
  <r>
    <x v="0"/>
    <x v="1"/>
    <x v="7"/>
    <x v="16"/>
    <x v="15"/>
    <n v="0"/>
    <n v="4"/>
    <n v="61"/>
    <n v="65"/>
    <n v="65"/>
    <n v="20167"/>
    <n v="0.93846153846153846"/>
    <x v="2"/>
    <x v="1"/>
  </r>
  <r>
    <x v="0"/>
    <x v="1"/>
    <x v="6"/>
    <x v="33"/>
    <x v="32"/>
    <n v="0"/>
    <n v="16"/>
    <n v="137"/>
    <n v="153"/>
    <n v="153"/>
    <n v="20167"/>
    <n v="0.89542483660130723"/>
    <x v="2"/>
    <x v="1"/>
  </r>
  <r>
    <x v="0"/>
    <x v="2"/>
    <x v="5"/>
    <x v="11"/>
    <x v="10"/>
    <n v="0"/>
    <n v="66"/>
    <n v="130"/>
    <n v="196"/>
    <n v="196"/>
    <n v="20167"/>
    <n v="0.66326530612244894"/>
    <x v="2"/>
    <x v="1"/>
  </r>
  <r>
    <x v="0"/>
    <x v="0"/>
    <x v="15"/>
    <x v="27"/>
    <x v="26"/>
    <n v="0"/>
    <n v="54"/>
    <n v="59"/>
    <n v="113"/>
    <n v="113"/>
    <n v="21446"/>
    <n v="0.52212389380530977"/>
    <x v="3"/>
    <x v="1"/>
  </r>
  <r>
    <x v="0"/>
    <x v="0"/>
    <x v="16"/>
    <x v="28"/>
    <x v="27"/>
    <n v="0"/>
    <n v="2"/>
    <n v="24"/>
    <n v="26"/>
    <n v="26"/>
    <n v="21446"/>
    <n v="0.92307692307692313"/>
    <x v="3"/>
    <x v="1"/>
  </r>
  <r>
    <x v="0"/>
    <x v="0"/>
    <x v="17"/>
    <x v="29"/>
    <x v="28"/>
    <n v="0"/>
    <n v="4"/>
    <n v="55"/>
    <n v="59"/>
    <n v="59"/>
    <n v="21446"/>
    <n v="0.93220338983050843"/>
    <x v="3"/>
    <x v="1"/>
  </r>
  <r>
    <x v="0"/>
    <x v="0"/>
    <x v="18"/>
    <x v="30"/>
    <x v="29"/>
    <n v="4"/>
    <n v="8"/>
    <n v="625"/>
    <n v="637"/>
    <n v="633"/>
    <n v="21446"/>
    <n v="0.9873617693522907"/>
    <x v="3"/>
    <x v="1"/>
  </r>
  <r>
    <x v="0"/>
    <x v="0"/>
    <x v="0"/>
    <x v="0"/>
    <x v="0"/>
    <n v="0"/>
    <n v="20"/>
    <n v="372"/>
    <n v="392"/>
    <n v="392"/>
    <n v="21446"/>
    <n v="0.94897959183673475"/>
    <x v="3"/>
    <x v="1"/>
  </r>
  <r>
    <x v="0"/>
    <x v="0"/>
    <x v="1"/>
    <x v="1"/>
    <x v="1"/>
    <n v="0"/>
    <n v="4"/>
    <n v="16"/>
    <n v="20"/>
    <n v="20"/>
    <n v="21446"/>
    <n v="0.8"/>
    <x v="3"/>
    <x v="1"/>
  </r>
  <r>
    <x v="0"/>
    <x v="1"/>
    <x v="2"/>
    <x v="2"/>
    <x v="2"/>
    <n v="0"/>
    <n v="1"/>
    <n v="13"/>
    <n v="14"/>
    <n v="14"/>
    <n v="21446"/>
    <n v="0.9285714285714286"/>
    <x v="3"/>
    <x v="1"/>
  </r>
  <r>
    <x v="0"/>
    <x v="1"/>
    <x v="14"/>
    <x v="23"/>
    <x v="22"/>
    <n v="0"/>
    <n v="5"/>
    <n v="27"/>
    <n v="32"/>
    <n v="32"/>
    <n v="21446"/>
    <n v="0.84375"/>
    <x v="3"/>
    <x v="1"/>
  </r>
  <r>
    <x v="0"/>
    <x v="1"/>
    <x v="6"/>
    <x v="24"/>
    <x v="23"/>
    <n v="0"/>
    <n v="2"/>
    <n v="137"/>
    <n v="139"/>
    <n v="139"/>
    <n v="21446"/>
    <n v="0.98561151079136688"/>
    <x v="3"/>
    <x v="1"/>
  </r>
  <r>
    <x v="0"/>
    <x v="1"/>
    <x v="6"/>
    <x v="25"/>
    <x v="24"/>
    <n v="0"/>
    <n v="23"/>
    <n v="41"/>
    <n v="64"/>
    <n v="64"/>
    <n v="21446"/>
    <n v="0.640625"/>
    <x v="3"/>
    <x v="1"/>
  </r>
  <r>
    <x v="0"/>
    <x v="1"/>
    <x v="6"/>
    <x v="26"/>
    <x v="25"/>
    <n v="0"/>
    <n v="4"/>
    <n v="164"/>
    <n v="168"/>
    <n v="168"/>
    <n v="21446"/>
    <n v="0.97619047619047616"/>
    <x v="3"/>
    <x v="1"/>
  </r>
  <r>
    <x v="0"/>
    <x v="1"/>
    <x v="6"/>
    <x v="31"/>
    <x v="30"/>
    <n v="0"/>
    <n v="0"/>
    <n v="262"/>
    <n v="262"/>
    <n v="262"/>
    <n v="21446"/>
    <n v="1"/>
    <x v="3"/>
    <x v="1"/>
  </r>
  <r>
    <x v="0"/>
    <x v="1"/>
    <x v="6"/>
    <x v="32"/>
    <x v="31"/>
    <n v="0"/>
    <n v="18"/>
    <n v="290"/>
    <n v="308"/>
    <n v="308"/>
    <n v="21446"/>
    <n v="0.94155844155844159"/>
    <x v="3"/>
    <x v="1"/>
  </r>
  <r>
    <x v="0"/>
    <x v="1"/>
    <x v="6"/>
    <x v="33"/>
    <x v="32"/>
    <n v="0"/>
    <n v="17"/>
    <n v="109"/>
    <n v="126"/>
    <n v="126"/>
    <n v="21446"/>
    <n v="0.86507936507936511"/>
    <x v="3"/>
    <x v="1"/>
  </r>
  <r>
    <x v="0"/>
    <x v="1"/>
    <x v="6"/>
    <x v="34"/>
    <x v="33"/>
    <n v="1"/>
    <n v="6"/>
    <n v="522"/>
    <n v="529"/>
    <n v="528"/>
    <n v="21446"/>
    <n v="0.98863636363636365"/>
    <x v="3"/>
    <x v="1"/>
  </r>
  <r>
    <x v="0"/>
    <x v="1"/>
    <x v="6"/>
    <x v="35"/>
    <x v="34"/>
    <n v="0"/>
    <n v="22"/>
    <n v="497"/>
    <n v="519"/>
    <n v="519"/>
    <n v="21446"/>
    <n v="0.95761078998073212"/>
    <x v="3"/>
    <x v="1"/>
  </r>
  <r>
    <x v="0"/>
    <x v="1"/>
    <x v="6"/>
    <x v="36"/>
    <x v="35"/>
    <n v="0"/>
    <n v="1"/>
    <n v="144"/>
    <n v="145"/>
    <n v="145"/>
    <n v="21446"/>
    <n v="0.99310344827586206"/>
    <x v="3"/>
    <x v="1"/>
  </r>
  <r>
    <x v="0"/>
    <x v="1"/>
    <x v="6"/>
    <x v="37"/>
    <x v="36"/>
    <n v="0"/>
    <n v="33"/>
    <n v="333"/>
    <n v="366"/>
    <n v="366"/>
    <n v="21446"/>
    <n v="0.9098360655737705"/>
    <x v="3"/>
    <x v="1"/>
  </r>
  <r>
    <x v="0"/>
    <x v="1"/>
    <x v="6"/>
    <x v="38"/>
    <x v="37"/>
    <n v="2"/>
    <n v="159"/>
    <n v="496"/>
    <n v="657"/>
    <n v="655"/>
    <n v="21446"/>
    <n v="0.75725190839694656"/>
    <x v="3"/>
    <x v="1"/>
  </r>
  <r>
    <x v="0"/>
    <x v="1"/>
    <x v="6"/>
    <x v="39"/>
    <x v="38"/>
    <n v="0"/>
    <n v="3"/>
    <n v="141"/>
    <n v="144"/>
    <n v="144"/>
    <n v="21446"/>
    <n v="0.97916666666666663"/>
    <x v="3"/>
    <x v="1"/>
  </r>
  <r>
    <x v="0"/>
    <x v="1"/>
    <x v="6"/>
    <x v="40"/>
    <x v="39"/>
    <n v="0"/>
    <n v="24"/>
    <n v="76"/>
    <n v="100"/>
    <n v="100"/>
    <n v="21446"/>
    <n v="0.76"/>
    <x v="3"/>
    <x v="1"/>
  </r>
  <r>
    <x v="0"/>
    <x v="1"/>
    <x v="6"/>
    <x v="41"/>
    <x v="40"/>
    <n v="0"/>
    <n v="2"/>
    <n v="124"/>
    <n v="126"/>
    <n v="126"/>
    <n v="21446"/>
    <n v="0.98412698412698407"/>
    <x v="3"/>
    <x v="1"/>
  </r>
  <r>
    <x v="0"/>
    <x v="1"/>
    <x v="6"/>
    <x v="12"/>
    <x v="11"/>
    <n v="0"/>
    <n v="7"/>
    <n v="87"/>
    <n v="94"/>
    <n v="94"/>
    <n v="21446"/>
    <n v="0.92553191489361697"/>
    <x v="3"/>
    <x v="1"/>
  </r>
  <r>
    <x v="0"/>
    <x v="1"/>
    <x v="6"/>
    <x v="13"/>
    <x v="12"/>
    <n v="0"/>
    <n v="11"/>
    <n v="113"/>
    <n v="124"/>
    <n v="124"/>
    <n v="21446"/>
    <n v="0.91129032258064513"/>
    <x v="3"/>
    <x v="1"/>
  </r>
  <r>
    <x v="0"/>
    <x v="1"/>
    <x v="6"/>
    <x v="14"/>
    <x v="13"/>
    <n v="0"/>
    <n v="27"/>
    <n v="225"/>
    <n v="252"/>
    <n v="252"/>
    <n v="21446"/>
    <n v="0.8928571428571429"/>
    <x v="3"/>
    <x v="1"/>
  </r>
  <r>
    <x v="0"/>
    <x v="1"/>
    <x v="6"/>
    <x v="15"/>
    <x v="14"/>
    <n v="0"/>
    <n v="35"/>
    <n v="373"/>
    <n v="408"/>
    <n v="408"/>
    <n v="21446"/>
    <n v="0.91421568627450978"/>
    <x v="3"/>
    <x v="1"/>
  </r>
  <r>
    <x v="0"/>
    <x v="1"/>
    <x v="6"/>
    <x v="55"/>
    <x v="53"/>
    <n v="0"/>
    <n v="0"/>
    <n v="16"/>
    <n v="16"/>
    <n v="16"/>
    <n v="21446"/>
    <n v="1"/>
    <x v="3"/>
    <x v="1"/>
  </r>
  <r>
    <x v="0"/>
    <x v="1"/>
    <x v="7"/>
    <x v="16"/>
    <x v="15"/>
    <n v="0"/>
    <n v="1"/>
    <n v="56"/>
    <n v="57"/>
    <n v="57"/>
    <n v="21446"/>
    <n v="0.98245614035087714"/>
    <x v="3"/>
    <x v="1"/>
  </r>
  <r>
    <x v="0"/>
    <x v="1"/>
    <x v="27"/>
    <x v="56"/>
    <x v="54"/>
    <n v="0"/>
    <n v="1"/>
    <n v="22"/>
    <n v="23"/>
    <n v="23"/>
    <n v="21446"/>
    <n v="0.95652173913043481"/>
    <x v="3"/>
    <x v="1"/>
  </r>
  <r>
    <x v="0"/>
    <x v="1"/>
    <x v="8"/>
    <x v="17"/>
    <x v="16"/>
    <n v="23"/>
    <n v="13"/>
    <n v="176"/>
    <n v="212"/>
    <n v="189"/>
    <n v="21446"/>
    <n v="0.93121693121693117"/>
    <x v="3"/>
    <x v="1"/>
  </r>
  <r>
    <x v="0"/>
    <x v="3"/>
    <x v="9"/>
    <x v="18"/>
    <x v="17"/>
    <n v="0"/>
    <n v="0"/>
    <n v="7"/>
    <n v="7"/>
    <n v="7"/>
    <n v="21446"/>
    <n v="1"/>
    <x v="3"/>
    <x v="1"/>
  </r>
  <r>
    <x v="0"/>
    <x v="3"/>
    <x v="10"/>
    <x v="19"/>
    <x v="18"/>
    <n v="0"/>
    <n v="5"/>
    <n v="95"/>
    <n v="100"/>
    <n v="100"/>
    <n v="21446"/>
    <n v="0.95"/>
    <x v="3"/>
    <x v="1"/>
  </r>
  <r>
    <x v="0"/>
    <x v="3"/>
    <x v="11"/>
    <x v="20"/>
    <x v="19"/>
    <n v="0"/>
    <n v="20"/>
    <n v="131"/>
    <n v="151"/>
    <n v="151"/>
    <n v="21446"/>
    <n v="0.86754966887417218"/>
    <x v="3"/>
    <x v="1"/>
  </r>
  <r>
    <x v="0"/>
    <x v="3"/>
    <x v="12"/>
    <x v="21"/>
    <x v="20"/>
    <n v="0"/>
    <n v="15"/>
    <n v="109"/>
    <n v="124"/>
    <n v="124"/>
    <n v="21446"/>
    <n v="0.87903225806451613"/>
    <x v="3"/>
    <x v="1"/>
  </r>
  <r>
    <x v="0"/>
    <x v="3"/>
    <x v="13"/>
    <x v="22"/>
    <x v="21"/>
    <n v="0"/>
    <n v="25"/>
    <n v="88"/>
    <n v="113"/>
    <n v="113"/>
    <n v="21446"/>
    <n v="0.77876106194690264"/>
    <x v="3"/>
    <x v="1"/>
  </r>
  <r>
    <x v="0"/>
    <x v="3"/>
    <x v="20"/>
    <x v="43"/>
    <x v="41"/>
    <n v="0"/>
    <n v="27"/>
    <n v="91"/>
    <n v="118"/>
    <n v="118"/>
    <n v="21446"/>
    <n v="0.77118644067796616"/>
    <x v="3"/>
    <x v="1"/>
  </r>
  <r>
    <x v="0"/>
    <x v="3"/>
    <x v="21"/>
    <x v="44"/>
    <x v="42"/>
    <n v="0"/>
    <n v="1"/>
    <n v="46"/>
    <n v="47"/>
    <n v="47"/>
    <n v="21446"/>
    <n v="0.97872340425531912"/>
    <x v="3"/>
    <x v="1"/>
  </r>
  <r>
    <x v="0"/>
    <x v="4"/>
    <x v="22"/>
    <x v="45"/>
    <x v="43"/>
    <n v="0"/>
    <n v="41"/>
    <n v="804"/>
    <n v="845"/>
    <n v="845"/>
    <n v="21446"/>
    <n v="0.95147928994082842"/>
    <x v="3"/>
    <x v="1"/>
  </r>
  <r>
    <x v="0"/>
    <x v="4"/>
    <x v="23"/>
    <x v="46"/>
    <x v="44"/>
    <n v="0"/>
    <n v="33"/>
    <n v="475"/>
    <n v="508"/>
    <n v="508"/>
    <n v="21446"/>
    <n v="0.93503937007874016"/>
    <x v="3"/>
    <x v="1"/>
  </r>
  <r>
    <x v="0"/>
    <x v="4"/>
    <x v="24"/>
    <x v="47"/>
    <x v="45"/>
    <n v="0"/>
    <n v="66"/>
    <n v="712"/>
    <n v="778"/>
    <n v="778"/>
    <n v="21446"/>
    <n v="0.91516709511568128"/>
    <x v="3"/>
    <x v="1"/>
  </r>
  <r>
    <x v="0"/>
    <x v="4"/>
    <x v="25"/>
    <x v="48"/>
    <x v="46"/>
    <n v="0"/>
    <n v="19"/>
    <n v="530"/>
    <n v="549"/>
    <n v="549"/>
    <n v="21446"/>
    <n v="0.96539162112932608"/>
    <x v="3"/>
    <x v="1"/>
  </r>
  <r>
    <x v="0"/>
    <x v="2"/>
    <x v="29"/>
    <x v="59"/>
    <x v="57"/>
    <n v="0"/>
    <n v="0"/>
    <n v="15"/>
    <n v="15"/>
    <n v="15"/>
    <n v="21446"/>
    <n v="1"/>
    <x v="3"/>
    <x v="1"/>
  </r>
  <r>
    <x v="0"/>
    <x v="2"/>
    <x v="26"/>
    <x v="49"/>
    <x v="47"/>
    <n v="7"/>
    <n v="133"/>
    <n v="4852"/>
    <n v="4992"/>
    <n v="4985"/>
    <n v="21446"/>
    <n v="0.97331995987963893"/>
    <x v="3"/>
    <x v="1"/>
  </r>
  <r>
    <x v="0"/>
    <x v="2"/>
    <x v="26"/>
    <x v="51"/>
    <x v="49"/>
    <n v="5"/>
    <n v="48"/>
    <n v="1968"/>
    <n v="2021"/>
    <n v="2016"/>
    <n v="21446"/>
    <n v="0.97619047619047616"/>
    <x v="3"/>
    <x v="1"/>
  </r>
  <r>
    <x v="0"/>
    <x v="2"/>
    <x v="26"/>
    <x v="53"/>
    <x v="51"/>
    <n v="12"/>
    <n v="135"/>
    <n v="807"/>
    <n v="954"/>
    <n v="942"/>
    <n v="21446"/>
    <n v="0.85668789808917201"/>
    <x v="3"/>
    <x v="1"/>
  </r>
  <r>
    <x v="0"/>
    <x v="2"/>
    <x v="3"/>
    <x v="60"/>
    <x v="58"/>
    <n v="0"/>
    <n v="0"/>
    <n v="4"/>
    <n v="4"/>
    <n v="4"/>
    <n v="21446"/>
    <n v="1"/>
    <x v="3"/>
    <x v="1"/>
  </r>
  <r>
    <x v="0"/>
    <x v="2"/>
    <x v="3"/>
    <x v="3"/>
    <x v="3"/>
    <n v="0"/>
    <n v="1"/>
    <n v="41"/>
    <n v="42"/>
    <n v="42"/>
    <n v="21446"/>
    <n v="0.97619047619047616"/>
    <x v="3"/>
    <x v="1"/>
  </r>
  <r>
    <x v="0"/>
    <x v="2"/>
    <x v="3"/>
    <x v="4"/>
    <x v="4"/>
    <n v="0"/>
    <n v="9"/>
    <n v="433"/>
    <n v="442"/>
    <n v="442"/>
    <n v="21446"/>
    <n v="0.97963800904977372"/>
    <x v="3"/>
    <x v="1"/>
  </r>
  <r>
    <x v="0"/>
    <x v="2"/>
    <x v="4"/>
    <x v="5"/>
    <x v="5"/>
    <n v="0"/>
    <n v="21"/>
    <n v="1709"/>
    <n v="1730"/>
    <n v="1730"/>
    <n v="21446"/>
    <n v="0.98786127167630056"/>
    <x v="3"/>
    <x v="1"/>
  </r>
  <r>
    <x v="0"/>
    <x v="2"/>
    <x v="4"/>
    <x v="8"/>
    <x v="7"/>
    <n v="0"/>
    <n v="1"/>
    <n v="1409"/>
    <n v="1410"/>
    <n v="1410"/>
    <n v="21446"/>
    <n v="0.99929078014184403"/>
    <x v="3"/>
    <x v="1"/>
  </r>
  <r>
    <x v="0"/>
    <x v="2"/>
    <x v="4"/>
    <x v="9"/>
    <x v="8"/>
    <n v="0"/>
    <n v="6"/>
    <n v="53"/>
    <n v="59"/>
    <n v="59"/>
    <n v="21446"/>
    <n v="0.89830508474576276"/>
    <x v="3"/>
    <x v="1"/>
  </r>
  <r>
    <x v="0"/>
    <x v="2"/>
    <x v="5"/>
    <x v="61"/>
    <x v="59"/>
    <n v="0"/>
    <n v="0"/>
    <n v="7"/>
    <n v="7"/>
    <n v="7"/>
    <n v="21446"/>
    <n v="1"/>
    <x v="3"/>
    <x v="1"/>
  </r>
  <r>
    <x v="0"/>
    <x v="2"/>
    <x v="5"/>
    <x v="10"/>
    <x v="9"/>
    <n v="1"/>
    <n v="1"/>
    <n v="10"/>
    <n v="12"/>
    <n v="11"/>
    <n v="21446"/>
    <n v="0.90909090909090906"/>
    <x v="3"/>
    <x v="1"/>
  </r>
  <r>
    <x v="0"/>
    <x v="2"/>
    <x v="5"/>
    <x v="11"/>
    <x v="10"/>
    <n v="0"/>
    <n v="42"/>
    <n v="244"/>
    <n v="286"/>
    <n v="286"/>
    <n v="21446"/>
    <n v="0.85314685314685312"/>
    <x v="3"/>
    <x v="1"/>
  </r>
  <r>
    <x v="0"/>
    <x v="2"/>
    <x v="26"/>
    <x v="54"/>
    <x v="52"/>
    <n v="151"/>
    <n v="278"/>
    <n v="1645"/>
    <n v="2074"/>
    <n v="1923"/>
    <n v="23520"/>
    <n v="0.85543421736869474"/>
    <x v="3"/>
    <x v="1"/>
  </r>
  <r>
    <x v="0"/>
    <x v="0"/>
    <x v="16"/>
    <x v="28"/>
    <x v="27"/>
    <n v="0"/>
    <n v="14"/>
    <n v="150"/>
    <n v="164"/>
    <n v="164"/>
    <n v="16886"/>
    <n v="0.91463414634146345"/>
    <x v="4"/>
    <x v="2"/>
  </r>
  <r>
    <x v="0"/>
    <x v="0"/>
    <x v="17"/>
    <x v="29"/>
    <x v="28"/>
    <n v="0"/>
    <n v="12"/>
    <n v="27"/>
    <n v="39"/>
    <n v="39"/>
    <n v="16886"/>
    <n v="0.69230769230769229"/>
    <x v="4"/>
    <x v="2"/>
  </r>
  <r>
    <x v="0"/>
    <x v="0"/>
    <x v="18"/>
    <x v="30"/>
    <x v="29"/>
    <n v="0"/>
    <n v="109"/>
    <n v="209"/>
    <n v="318"/>
    <n v="318"/>
    <n v="16886"/>
    <n v="0.65723270440251569"/>
    <x v="4"/>
    <x v="2"/>
  </r>
  <r>
    <x v="0"/>
    <x v="0"/>
    <x v="0"/>
    <x v="0"/>
    <x v="0"/>
    <n v="0"/>
    <n v="101"/>
    <n v="157"/>
    <n v="258"/>
    <n v="258"/>
    <n v="16886"/>
    <n v="0.60852713178294571"/>
    <x v="4"/>
    <x v="2"/>
  </r>
  <r>
    <x v="0"/>
    <x v="0"/>
    <x v="1"/>
    <x v="1"/>
    <x v="1"/>
    <n v="0"/>
    <n v="5"/>
    <n v="4"/>
    <n v="9"/>
    <n v="9"/>
    <n v="16886"/>
    <n v="0.44444444444444442"/>
    <x v="4"/>
    <x v="2"/>
  </r>
  <r>
    <x v="0"/>
    <x v="1"/>
    <x v="2"/>
    <x v="2"/>
    <x v="2"/>
    <n v="0"/>
    <n v="1"/>
    <n v="2"/>
    <n v="3"/>
    <n v="3"/>
    <n v="16886"/>
    <n v="0.66666666666666663"/>
    <x v="4"/>
    <x v="2"/>
  </r>
  <r>
    <x v="0"/>
    <x v="1"/>
    <x v="14"/>
    <x v="23"/>
    <x v="22"/>
    <n v="0"/>
    <n v="5"/>
    <n v="18"/>
    <n v="23"/>
    <n v="23"/>
    <n v="16886"/>
    <n v="0.78260869565217395"/>
    <x v="4"/>
    <x v="2"/>
  </r>
  <r>
    <x v="0"/>
    <x v="1"/>
    <x v="6"/>
    <x v="24"/>
    <x v="23"/>
    <n v="0"/>
    <n v="20"/>
    <n v="37"/>
    <n v="57"/>
    <n v="57"/>
    <n v="16886"/>
    <n v="0.64912280701754388"/>
    <x v="4"/>
    <x v="2"/>
  </r>
  <r>
    <x v="0"/>
    <x v="1"/>
    <x v="6"/>
    <x v="25"/>
    <x v="24"/>
    <n v="0"/>
    <n v="18"/>
    <n v="16"/>
    <n v="34"/>
    <n v="34"/>
    <n v="16886"/>
    <n v="0.47058823529411764"/>
    <x v="4"/>
    <x v="2"/>
  </r>
  <r>
    <x v="0"/>
    <x v="1"/>
    <x v="6"/>
    <x v="26"/>
    <x v="25"/>
    <n v="0"/>
    <n v="19"/>
    <n v="70"/>
    <n v="89"/>
    <n v="89"/>
    <n v="16886"/>
    <n v="0.7865168539325843"/>
    <x v="4"/>
    <x v="2"/>
  </r>
  <r>
    <x v="0"/>
    <x v="1"/>
    <x v="6"/>
    <x v="31"/>
    <x v="30"/>
    <n v="0"/>
    <n v="37"/>
    <n v="416"/>
    <n v="453"/>
    <n v="453"/>
    <n v="16886"/>
    <n v="0.91832229580573954"/>
    <x v="4"/>
    <x v="2"/>
  </r>
  <r>
    <x v="0"/>
    <x v="1"/>
    <x v="6"/>
    <x v="32"/>
    <x v="31"/>
    <n v="0"/>
    <n v="33"/>
    <n v="171"/>
    <n v="204"/>
    <n v="204"/>
    <n v="16886"/>
    <n v="0.83823529411764708"/>
    <x v="4"/>
    <x v="2"/>
  </r>
  <r>
    <x v="0"/>
    <x v="1"/>
    <x v="6"/>
    <x v="33"/>
    <x v="32"/>
    <n v="0"/>
    <n v="30"/>
    <n v="45"/>
    <n v="75"/>
    <n v="75"/>
    <n v="16886"/>
    <n v="0.6"/>
    <x v="4"/>
    <x v="2"/>
  </r>
  <r>
    <x v="0"/>
    <x v="1"/>
    <x v="6"/>
    <x v="34"/>
    <x v="33"/>
    <n v="0"/>
    <n v="8"/>
    <n v="286"/>
    <n v="294"/>
    <n v="294"/>
    <n v="16886"/>
    <n v="0.97278911564625847"/>
    <x v="4"/>
    <x v="2"/>
  </r>
  <r>
    <x v="0"/>
    <x v="1"/>
    <x v="6"/>
    <x v="35"/>
    <x v="34"/>
    <n v="0"/>
    <n v="31"/>
    <n v="110"/>
    <n v="141"/>
    <n v="141"/>
    <n v="16886"/>
    <n v="0.78014184397163122"/>
    <x v="4"/>
    <x v="2"/>
  </r>
  <r>
    <x v="0"/>
    <x v="1"/>
    <x v="6"/>
    <x v="36"/>
    <x v="35"/>
    <n v="0"/>
    <n v="51"/>
    <n v="126"/>
    <n v="177"/>
    <n v="177"/>
    <n v="16886"/>
    <n v="0.71186440677966101"/>
    <x v="4"/>
    <x v="2"/>
  </r>
  <r>
    <x v="0"/>
    <x v="1"/>
    <x v="6"/>
    <x v="37"/>
    <x v="36"/>
    <n v="0"/>
    <n v="81"/>
    <n v="213"/>
    <n v="294"/>
    <n v="294"/>
    <n v="16886"/>
    <n v="0.72448979591836737"/>
    <x v="4"/>
    <x v="2"/>
  </r>
  <r>
    <x v="0"/>
    <x v="1"/>
    <x v="6"/>
    <x v="38"/>
    <x v="37"/>
    <n v="0"/>
    <n v="232"/>
    <n v="281"/>
    <n v="513"/>
    <n v="513"/>
    <n v="16886"/>
    <n v="0.54775828460038989"/>
    <x v="4"/>
    <x v="2"/>
  </r>
  <r>
    <x v="0"/>
    <x v="1"/>
    <x v="6"/>
    <x v="39"/>
    <x v="38"/>
    <n v="0"/>
    <n v="29"/>
    <n v="94"/>
    <n v="123"/>
    <n v="123"/>
    <n v="16886"/>
    <n v="0.76422764227642281"/>
    <x v="4"/>
    <x v="2"/>
  </r>
  <r>
    <x v="0"/>
    <x v="1"/>
    <x v="6"/>
    <x v="40"/>
    <x v="39"/>
    <n v="0"/>
    <n v="20"/>
    <n v="14"/>
    <n v="34"/>
    <n v="34"/>
    <n v="16886"/>
    <n v="0.41176470588235292"/>
    <x v="4"/>
    <x v="2"/>
  </r>
  <r>
    <x v="0"/>
    <x v="1"/>
    <x v="6"/>
    <x v="41"/>
    <x v="40"/>
    <n v="0"/>
    <n v="11"/>
    <n v="50"/>
    <n v="61"/>
    <n v="61"/>
    <n v="16886"/>
    <n v="0.81967213114754101"/>
    <x v="4"/>
    <x v="2"/>
  </r>
  <r>
    <x v="0"/>
    <x v="1"/>
    <x v="6"/>
    <x v="12"/>
    <x v="11"/>
    <n v="0"/>
    <n v="5"/>
    <n v="27"/>
    <n v="32"/>
    <n v="32"/>
    <n v="16886"/>
    <n v="0.84375"/>
    <x v="4"/>
    <x v="2"/>
  </r>
  <r>
    <x v="0"/>
    <x v="1"/>
    <x v="6"/>
    <x v="13"/>
    <x v="12"/>
    <n v="0"/>
    <n v="45"/>
    <n v="49"/>
    <n v="94"/>
    <n v="94"/>
    <n v="16886"/>
    <n v="0.52127659574468088"/>
    <x v="4"/>
    <x v="2"/>
  </r>
  <r>
    <x v="0"/>
    <x v="1"/>
    <x v="6"/>
    <x v="14"/>
    <x v="13"/>
    <n v="0"/>
    <n v="44"/>
    <n v="235"/>
    <n v="279"/>
    <n v="279"/>
    <n v="16886"/>
    <n v="0.8422939068100358"/>
    <x v="4"/>
    <x v="2"/>
  </r>
  <r>
    <x v="0"/>
    <x v="1"/>
    <x v="6"/>
    <x v="15"/>
    <x v="14"/>
    <n v="0"/>
    <n v="20"/>
    <n v="172"/>
    <n v="192"/>
    <n v="192"/>
    <n v="16886"/>
    <n v="0.89583333333333337"/>
    <x v="4"/>
    <x v="2"/>
  </r>
  <r>
    <x v="0"/>
    <x v="1"/>
    <x v="7"/>
    <x v="16"/>
    <x v="15"/>
    <n v="0"/>
    <n v="3"/>
    <n v="1"/>
    <n v="4"/>
    <n v="4"/>
    <n v="16886"/>
    <n v="0.25"/>
    <x v="4"/>
    <x v="2"/>
  </r>
  <r>
    <x v="0"/>
    <x v="1"/>
    <x v="27"/>
    <x v="56"/>
    <x v="54"/>
    <n v="0"/>
    <n v="1"/>
    <n v="0"/>
    <n v="1"/>
    <n v="1"/>
    <n v="16886"/>
    <n v="0"/>
    <x v="4"/>
    <x v="2"/>
  </r>
  <r>
    <x v="0"/>
    <x v="1"/>
    <x v="8"/>
    <x v="17"/>
    <x v="16"/>
    <n v="0"/>
    <n v="52"/>
    <n v="90"/>
    <n v="142"/>
    <n v="142"/>
    <n v="16886"/>
    <n v="0.63380281690140849"/>
    <x v="4"/>
    <x v="2"/>
  </r>
  <r>
    <x v="0"/>
    <x v="3"/>
    <x v="9"/>
    <x v="18"/>
    <x v="17"/>
    <n v="0"/>
    <n v="9"/>
    <n v="2"/>
    <n v="11"/>
    <n v="11"/>
    <n v="16886"/>
    <n v="0.18181818181818182"/>
    <x v="4"/>
    <x v="2"/>
  </r>
  <r>
    <x v="0"/>
    <x v="3"/>
    <x v="10"/>
    <x v="19"/>
    <x v="18"/>
    <n v="0"/>
    <n v="10"/>
    <n v="24"/>
    <n v="34"/>
    <n v="34"/>
    <n v="16886"/>
    <n v="0.70588235294117652"/>
    <x v="4"/>
    <x v="2"/>
  </r>
  <r>
    <x v="0"/>
    <x v="3"/>
    <x v="11"/>
    <x v="20"/>
    <x v="19"/>
    <n v="0"/>
    <n v="30"/>
    <n v="85"/>
    <n v="115"/>
    <n v="115"/>
    <n v="16886"/>
    <n v="0.73913043478260865"/>
    <x v="4"/>
    <x v="2"/>
  </r>
  <r>
    <x v="0"/>
    <x v="3"/>
    <x v="12"/>
    <x v="21"/>
    <x v="20"/>
    <n v="0"/>
    <n v="16"/>
    <n v="8"/>
    <n v="24"/>
    <n v="24"/>
    <n v="16886"/>
    <n v="0.33333333333333331"/>
    <x v="4"/>
    <x v="2"/>
  </r>
  <r>
    <x v="0"/>
    <x v="3"/>
    <x v="13"/>
    <x v="22"/>
    <x v="21"/>
    <n v="0"/>
    <n v="30"/>
    <n v="88"/>
    <n v="118"/>
    <n v="118"/>
    <n v="16886"/>
    <n v="0.74576271186440679"/>
    <x v="4"/>
    <x v="2"/>
  </r>
  <r>
    <x v="0"/>
    <x v="3"/>
    <x v="20"/>
    <x v="43"/>
    <x v="41"/>
    <n v="0"/>
    <n v="9"/>
    <n v="26"/>
    <n v="35"/>
    <n v="35"/>
    <n v="16886"/>
    <n v="0.74285714285714288"/>
    <x v="4"/>
    <x v="2"/>
  </r>
  <r>
    <x v="0"/>
    <x v="3"/>
    <x v="21"/>
    <x v="44"/>
    <x v="42"/>
    <n v="0"/>
    <n v="14"/>
    <n v="24"/>
    <n v="38"/>
    <n v="38"/>
    <n v="16886"/>
    <n v="0.63157894736842102"/>
    <x v="4"/>
    <x v="2"/>
  </r>
  <r>
    <x v="0"/>
    <x v="4"/>
    <x v="28"/>
    <x v="58"/>
    <x v="56"/>
    <n v="0"/>
    <n v="2"/>
    <n v="4"/>
    <n v="6"/>
    <n v="6"/>
    <n v="16886"/>
    <n v="0.66666666666666663"/>
    <x v="4"/>
    <x v="2"/>
  </r>
  <r>
    <x v="0"/>
    <x v="4"/>
    <x v="22"/>
    <x v="45"/>
    <x v="43"/>
    <n v="0"/>
    <n v="51"/>
    <n v="1261"/>
    <n v="1312"/>
    <n v="1312"/>
    <n v="16886"/>
    <n v="0.96112804878048785"/>
    <x v="4"/>
    <x v="2"/>
  </r>
  <r>
    <x v="0"/>
    <x v="4"/>
    <x v="23"/>
    <x v="46"/>
    <x v="44"/>
    <n v="0"/>
    <n v="34"/>
    <n v="180"/>
    <n v="214"/>
    <n v="214"/>
    <n v="16886"/>
    <n v="0.84112149532710279"/>
    <x v="4"/>
    <x v="2"/>
  </r>
  <r>
    <x v="0"/>
    <x v="4"/>
    <x v="24"/>
    <x v="47"/>
    <x v="45"/>
    <n v="0"/>
    <n v="29"/>
    <n v="242"/>
    <n v="271"/>
    <n v="271"/>
    <n v="16886"/>
    <n v="0.8929889298892989"/>
    <x v="4"/>
    <x v="2"/>
  </r>
  <r>
    <x v="0"/>
    <x v="4"/>
    <x v="25"/>
    <x v="48"/>
    <x v="46"/>
    <n v="0"/>
    <n v="58"/>
    <n v="209"/>
    <n v="267"/>
    <n v="267"/>
    <n v="16886"/>
    <n v="0.78277153558052437"/>
    <x v="4"/>
    <x v="2"/>
  </r>
  <r>
    <x v="0"/>
    <x v="2"/>
    <x v="29"/>
    <x v="59"/>
    <x v="57"/>
    <n v="0"/>
    <n v="0"/>
    <n v="2"/>
    <n v="2"/>
    <n v="2"/>
    <n v="16886"/>
    <n v="1"/>
    <x v="4"/>
    <x v="2"/>
  </r>
  <r>
    <x v="0"/>
    <x v="1"/>
    <x v="6"/>
    <x v="12"/>
    <x v="11"/>
    <n v="0"/>
    <n v="7"/>
    <n v="37"/>
    <n v="44"/>
    <n v="44"/>
    <n v="15130"/>
    <n v="0.84090909090909094"/>
    <x v="5"/>
    <x v="2"/>
  </r>
  <r>
    <x v="0"/>
    <x v="1"/>
    <x v="6"/>
    <x v="13"/>
    <x v="12"/>
    <n v="0"/>
    <n v="14"/>
    <n v="65"/>
    <n v="79"/>
    <n v="79"/>
    <n v="15130"/>
    <n v="0.82278481012658233"/>
    <x v="5"/>
    <x v="2"/>
  </r>
  <r>
    <x v="0"/>
    <x v="1"/>
    <x v="6"/>
    <x v="14"/>
    <x v="13"/>
    <n v="0"/>
    <n v="20"/>
    <n v="178"/>
    <n v="198"/>
    <n v="198"/>
    <n v="15130"/>
    <n v="0.89898989898989901"/>
    <x v="5"/>
    <x v="2"/>
  </r>
  <r>
    <x v="0"/>
    <x v="1"/>
    <x v="6"/>
    <x v="15"/>
    <x v="14"/>
    <n v="0"/>
    <n v="107"/>
    <n v="223"/>
    <n v="330"/>
    <n v="330"/>
    <n v="15130"/>
    <n v="0.67575757575757578"/>
    <x v="5"/>
    <x v="2"/>
  </r>
  <r>
    <x v="0"/>
    <x v="1"/>
    <x v="7"/>
    <x v="16"/>
    <x v="15"/>
    <n v="0"/>
    <n v="4"/>
    <n v="13"/>
    <n v="17"/>
    <n v="17"/>
    <n v="15130"/>
    <n v="0.76470588235294112"/>
    <x v="5"/>
    <x v="2"/>
  </r>
  <r>
    <x v="0"/>
    <x v="1"/>
    <x v="27"/>
    <x v="56"/>
    <x v="54"/>
    <n v="0"/>
    <n v="1"/>
    <n v="3"/>
    <n v="4"/>
    <n v="4"/>
    <n v="15130"/>
    <n v="0.75"/>
    <x v="5"/>
    <x v="2"/>
  </r>
  <r>
    <x v="0"/>
    <x v="1"/>
    <x v="8"/>
    <x v="17"/>
    <x v="16"/>
    <n v="0"/>
    <n v="85"/>
    <n v="139"/>
    <n v="224"/>
    <n v="224"/>
    <n v="15130"/>
    <n v="0.6205357142857143"/>
    <x v="5"/>
    <x v="2"/>
  </r>
  <r>
    <x v="0"/>
    <x v="3"/>
    <x v="9"/>
    <x v="18"/>
    <x v="17"/>
    <n v="0"/>
    <n v="30"/>
    <n v="28"/>
    <n v="58"/>
    <n v="58"/>
    <n v="15130"/>
    <n v="0.48275862068965519"/>
    <x v="5"/>
    <x v="2"/>
  </r>
  <r>
    <x v="0"/>
    <x v="3"/>
    <x v="10"/>
    <x v="19"/>
    <x v="18"/>
    <n v="0"/>
    <n v="7"/>
    <n v="46"/>
    <n v="53"/>
    <n v="53"/>
    <n v="15130"/>
    <n v="0.86792452830188682"/>
    <x v="5"/>
    <x v="2"/>
  </r>
  <r>
    <x v="0"/>
    <x v="3"/>
    <x v="11"/>
    <x v="20"/>
    <x v="19"/>
    <n v="0"/>
    <n v="38"/>
    <n v="117"/>
    <n v="155"/>
    <n v="155"/>
    <n v="15130"/>
    <n v="0.75483870967741939"/>
    <x v="5"/>
    <x v="2"/>
  </r>
  <r>
    <x v="0"/>
    <x v="2"/>
    <x v="26"/>
    <x v="49"/>
    <x v="47"/>
    <n v="0"/>
    <n v="71"/>
    <n v="243"/>
    <n v="314"/>
    <n v="314"/>
    <n v="15130"/>
    <n v="0.77388535031847139"/>
    <x v="5"/>
    <x v="2"/>
  </r>
  <r>
    <x v="0"/>
    <x v="2"/>
    <x v="4"/>
    <x v="9"/>
    <x v="8"/>
    <n v="0"/>
    <n v="1"/>
    <n v="22"/>
    <n v="23"/>
    <n v="23"/>
    <n v="16886"/>
    <n v="0.95652173913043481"/>
    <x v="4"/>
    <x v="2"/>
  </r>
  <r>
    <x v="0"/>
    <x v="2"/>
    <x v="5"/>
    <x v="10"/>
    <x v="9"/>
    <n v="0"/>
    <n v="3"/>
    <n v="7"/>
    <n v="10"/>
    <n v="10"/>
    <n v="16886"/>
    <n v="0.7"/>
    <x v="4"/>
    <x v="2"/>
  </r>
  <r>
    <x v="0"/>
    <x v="2"/>
    <x v="5"/>
    <x v="11"/>
    <x v="10"/>
    <n v="0"/>
    <n v="17"/>
    <n v="55"/>
    <n v="72"/>
    <n v="72"/>
    <n v="16886"/>
    <n v="0.76388888888888884"/>
    <x v="4"/>
    <x v="2"/>
  </r>
  <r>
    <x v="0"/>
    <x v="0"/>
    <x v="15"/>
    <x v="27"/>
    <x v="26"/>
    <n v="2"/>
    <n v="24"/>
    <n v="64"/>
    <n v="90"/>
    <n v="88"/>
    <n v="16886"/>
    <n v="0.72727272727272729"/>
    <x v="4"/>
    <x v="2"/>
  </r>
  <r>
    <x v="0"/>
    <x v="0"/>
    <x v="15"/>
    <x v="27"/>
    <x v="26"/>
    <n v="0"/>
    <n v="8"/>
    <n v="41"/>
    <n v="49"/>
    <n v="49"/>
    <n v="15130"/>
    <n v="0.83673469387755106"/>
    <x v="5"/>
    <x v="2"/>
  </r>
  <r>
    <x v="0"/>
    <x v="2"/>
    <x v="26"/>
    <x v="49"/>
    <x v="47"/>
    <n v="0"/>
    <n v="80"/>
    <n v="212"/>
    <n v="292"/>
    <n v="292"/>
    <n v="16886"/>
    <n v="0.72602739726027399"/>
    <x v="4"/>
    <x v="2"/>
  </r>
  <r>
    <x v="0"/>
    <x v="2"/>
    <x v="26"/>
    <x v="50"/>
    <x v="48"/>
    <n v="19"/>
    <n v="482"/>
    <n v="530"/>
    <n v="1031"/>
    <n v="1012"/>
    <n v="16886"/>
    <n v="0.52371541501976282"/>
    <x v="4"/>
    <x v="2"/>
  </r>
  <r>
    <x v="0"/>
    <x v="2"/>
    <x v="26"/>
    <x v="51"/>
    <x v="49"/>
    <n v="0"/>
    <n v="2233"/>
    <n v="762"/>
    <n v="2995"/>
    <n v="2995"/>
    <n v="16886"/>
    <n v="0.25442404006677799"/>
    <x v="4"/>
    <x v="2"/>
  </r>
  <r>
    <x v="0"/>
    <x v="2"/>
    <x v="26"/>
    <x v="52"/>
    <x v="50"/>
    <n v="0"/>
    <n v="89"/>
    <n v="1052"/>
    <n v="1141"/>
    <n v="1141"/>
    <n v="16886"/>
    <n v="0.92199824715162138"/>
    <x v="4"/>
    <x v="2"/>
  </r>
  <r>
    <x v="0"/>
    <x v="2"/>
    <x v="26"/>
    <x v="53"/>
    <x v="51"/>
    <n v="0"/>
    <n v="706"/>
    <n v="859"/>
    <n v="1565"/>
    <n v="1565"/>
    <n v="16886"/>
    <n v="0.54888178913738017"/>
    <x v="4"/>
    <x v="2"/>
  </r>
  <r>
    <x v="0"/>
    <x v="2"/>
    <x v="26"/>
    <x v="54"/>
    <x v="52"/>
    <n v="0"/>
    <n v="336"/>
    <n v="415"/>
    <n v="751"/>
    <n v="751"/>
    <n v="16886"/>
    <n v="0.55259653794940078"/>
    <x v="4"/>
    <x v="2"/>
  </r>
  <r>
    <x v="0"/>
    <x v="2"/>
    <x v="3"/>
    <x v="3"/>
    <x v="3"/>
    <n v="0"/>
    <n v="10"/>
    <n v="48"/>
    <n v="58"/>
    <n v="58"/>
    <n v="16886"/>
    <n v="0.82758620689655171"/>
    <x v="4"/>
    <x v="2"/>
  </r>
  <r>
    <x v="0"/>
    <x v="2"/>
    <x v="3"/>
    <x v="4"/>
    <x v="4"/>
    <n v="0"/>
    <n v="187"/>
    <n v="275"/>
    <n v="462"/>
    <n v="462"/>
    <n v="16886"/>
    <n v="0.59523809523809523"/>
    <x v="4"/>
    <x v="2"/>
  </r>
  <r>
    <x v="0"/>
    <x v="2"/>
    <x v="4"/>
    <x v="5"/>
    <x v="5"/>
    <n v="0"/>
    <n v="33"/>
    <n v="53"/>
    <n v="86"/>
    <n v="86"/>
    <n v="16886"/>
    <n v="0.61627906976744184"/>
    <x v="4"/>
    <x v="2"/>
  </r>
  <r>
    <x v="0"/>
    <x v="2"/>
    <x v="4"/>
    <x v="6"/>
    <x v="6"/>
    <n v="0"/>
    <n v="63"/>
    <n v="682"/>
    <n v="745"/>
    <n v="745"/>
    <n v="16886"/>
    <n v="0.91543624161073822"/>
    <x v="4"/>
    <x v="2"/>
  </r>
  <r>
    <x v="0"/>
    <x v="2"/>
    <x v="4"/>
    <x v="7"/>
    <x v="5"/>
    <n v="0"/>
    <n v="1"/>
    <n v="5"/>
    <n v="6"/>
    <n v="6"/>
    <n v="16886"/>
    <n v="0.83333333333333337"/>
    <x v="4"/>
    <x v="2"/>
  </r>
  <r>
    <x v="0"/>
    <x v="2"/>
    <x v="4"/>
    <x v="8"/>
    <x v="7"/>
    <n v="0"/>
    <n v="12"/>
    <n v="993"/>
    <n v="1005"/>
    <n v="1005"/>
    <n v="16886"/>
    <n v="0.9880597014925373"/>
    <x v="4"/>
    <x v="2"/>
  </r>
  <r>
    <x v="0"/>
    <x v="0"/>
    <x v="16"/>
    <x v="28"/>
    <x v="27"/>
    <n v="0"/>
    <n v="4"/>
    <n v="70"/>
    <n v="74"/>
    <n v="74"/>
    <n v="15130"/>
    <n v="0.94594594594594594"/>
    <x v="5"/>
    <x v="2"/>
  </r>
  <r>
    <x v="0"/>
    <x v="0"/>
    <x v="17"/>
    <x v="29"/>
    <x v="28"/>
    <n v="0"/>
    <n v="8"/>
    <n v="29"/>
    <n v="37"/>
    <n v="37"/>
    <n v="15130"/>
    <n v="0.78378378378378377"/>
    <x v="5"/>
    <x v="2"/>
  </r>
  <r>
    <x v="0"/>
    <x v="0"/>
    <x v="18"/>
    <x v="30"/>
    <x v="29"/>
    <n v="0"/>
    <n v="248"/>
    <n v="419"/>
    <n v="667"/>
    <n v="667"/>
    <n v="15130"/>
    <n v="0.62818590704647681"/>
    <x v="5"/>
    <x v="2"/>
  </r>
  <r>
    <x v="0"/>
    <x v="0"/>
    <x v="0"/>
    <x v="0"/>
    <x v="0"/>
    <n v="0"/>
    <n v="69"/>
    <n v="134"/>
    <n v="203"/>
    <n v="203"/>
    <n v="15130"/>
    <n v="0.66009852216748766"/>
    <x v="5"/>
    <x v="2"/>
  </r>
  <r>
    <x v="0"/>
    <x v="3"/>
    <x v="12"/>
    <x v="21"/>
    <x v="20"/>
    <n v="0"/>
    <n v="13"/>
    <n v="20"/>
    <n v="33"/>
    <n v="33"/>
    <n v="15130"/>
    <n v="0.60606060606060608"/>
    <x v="5"/>
    <x v="2"/>
  </r>
  <r>
    <x v="0"/>
    <x v="3"/>
    <x v="13"/>
    <x v="22"/>
    <x v="21"/>
    <n v="0"/>
    <n v="15"/>
    <n v="96"/>
    <n v="111"/>
    <n v="111"/>
    <n v="15130"/>
    <n v="0.86486486486486491"/>
    <x v="5"/>
    <x v="2"/>
  </r>
  <r>
    <x v="0"/>
    <x v="3"/>
    <x v="19"/>
    <x v="42"/>
    <x v="21"/>
    <n v="0"/>
    <n v="5"/>
    <n v="0"/>
    <n v="5"/>
    <n v="5"/>
    <n v="15130"/>
    <n v="0"/>
    <x v="5"/>
    <x v="2"/>
  </r>
  <r>
    <x v="0"/>
    <x v="3"/>
    <x v="20"/>
    <x v="43"/>
    <x v="41"/>
    <n v="0"/>
    <n v="8"/>
    <n v="56"/>
    <n v="64"/>
    <n v="64"/>
    <n v="15130"/>
    <n v="0.875"/>
    <x v="5"/>
    <x v="2"/>
  </r>
  <r>
    <x v="0"/>
    <x v="3"/>
    <x v="21"/>
    <x v="44"/>
    <x v="42"/>
    <n v="0"/>
    <n v="2"/>
    <n v="14"/>
    <n v="16"/>
    <n v="16"/>
    <n v="15130"/>
    <n v="0.875"/>
    <x v="5"/>
    <x v="2"/>
  </r>
  <r>
    <x v="0"/>
    <x v="4"/>
    <x v="28"/>
    <x v="58"/>
    <x v="56"/>
    <n v="0"/>
    <n v="0"/>
    <n v="1"/>
    <n v="1"/>
    <n v="1"/>
    <n v="15130"/>
    <n v="1"/>
    <x v="5"/>
    <x v="2"/>
  </r>
  <r>
    <x v="0"/>
    <x v="4"/>
    <x v="22"/>
    <x v="45"/>
    <x v="43"/>
    <n v="0"/>
    <n v="127"/>
    <n v="566"/>
    <n v="693"/>
    <n v="693"/>
    <n v="15130"/>
    <n v="0.81673881673881676"/>
    <x v="5"/>
    <x v="2"/>
  </r>
  <r>
    <x v="0"/>
    <x v="4"/>
    <x v="23"/>
    <x v="46"/>
    <x v="44"/>
    <n v="0"/>
    <n v="2"/>
    <n v="157"/>
    <n v="159"/>
    <n v="159"/>
    <n v="15130"/>
    <n v="0.98742138364779874"/>
    <x v="5"/>
    <x v="2"/>
  </r>
  <r>
    <x v="0"/>
    <x v="4"/>
    <x v="24"/>
    <x v="47"/>
    <x v="45"/>
    <n v="0"/>
    <n v="77"/>
    <n v="502"/>
    <n v="579"/>
    <n v="579"/>
    <n v="15130"/>
    <n v="0.86701208981001732"/>
    <x v="5"/>
    <x v="2"/>
  </r>
  <r>
    <x v="0"/>
    <x v="4"/>
    <x v="25"/>
    <x v="48"/>
    <x v="46"/>
    <n v="0"/>
    <n v="25"/>
    <n v="278"/>
    <n v="303"/>
    <n v="303"/>
    <n v="15130"/>
    <n v="0.91749174917491749"/>
    <x v="5"/>
    <x v="2"/>
  </r>
  <r>
    <x v="0"/>
    <x v="2"/>
    <x v="29"/>
    <x v="59"/>
    <x v="57"/>
    <n v="0"/>
    <n v="1"/>
    <n v="2"/>
    <n v="3"/>
    <n v="3"/>
    <n v="15130"/>
    <n v="0.66666666666666663"/>
    <x v="5"/>
    <x v="2"/>
  </r>
  <r>
    <x v="0"/>
    <x v="0"/>
    <x v="1"/>
    <x v="1"/>
    <x v="1"/>
    <n v="0"/>
    <n v="0"/>
    <n v="13"/>
    <n v="13"/>
    <n v="13"/>
    <n v="15130"/>
    <n v="1"/>
    <x v="5"/>
    <x v="2"/>
  </r>
  <r>
    <x v="0"/>
    <x v="1"/>
    <x v="2"/>
    <x v="2"/>
    <x v="2"/>
    <n v="0"/>
    <n v="1"/>
    <n v="3"/>
    <n v="4"/>
    <n v="4"/>
    <n v="15130"/>
    <n v="0.75"/>
    <x v="5"/>
    <x v="2"/>
  </r>
  <r>
    <x v="0"/>
    <x v="1"/>
    <x v="14"/>
    <x v="23"/>
    <x v="22"/>
    <n v="0"/>
    <n v="3"/>
    <n v="12"/>
    <n v="15"/>
    <n v="15"/>
    <n v="15130"/>
    <n v="0.8"/>
    <x v="5"/>
    <x v="2"/>
  </r>
  <r>
    <x v="0"/>
    <x v="1"/>
    <x v="6"/>
    <x v="24"/>
    <x v="23"/>
    <n v="0"/>
    <n v="36"/>
    <n v="100"/>
    <n v="136"/>
    <n v="136"/>
    <n v="15130"/>
    <n v="0.73529411764705888"/>
    <x v="5"/>
    <x v="2"/>
  </r>
  <r>
    <x v="0"/>
    <x v="1"/>
    <x v="6"/>
    <x v="25"/>
    <x v="24"/>
    <n v="0"/>
    <n v="21"/>
    <n v="15"/>
    <n v="36"/>
    <n v="36"/>
    <n v="15130"/>
    <n v="0.41666666666666669"/>
    <x v="5"/>
    <x v="2"/>
  </r>
  <r>
    <x v="0"/>
    <x v="1"/>
    <x v="6"/>
    <x v="26"/>
    <x v="25"/>
    <n v="0"/>
    <n v="7"/>
    <n v="84"/>
    <n v="91"/>
    <n v="91"/>
    <n v="15130"/>
    <n v="0.92307692307692313"/>
    <x v="5"/>
    <x v="2"/>
  </r>
  <r>
    <x v="0"/>
    <x v="1"/>
    <x v="6"/>
    <x v="31"/>
    <x v="30"/>
    <n v="0"/>
    <n v="52"/>
    <n v="246"/>
    <n v="298"/>
    <n v="298"/>
    <n v="15130"/>
    <n v="0.82550335570469802"/>
    <x v="5"/>
    <x v="2"/>
  </r>
  <r>
    <x v="0"/>
    <x v="1"/>
    <x v="6"/>
    <x v="32"/>
    <x v="31"/>
    <n v="0"/>
    <n v="24"/>
    <n v="140"/>
    <n v="164"/>
    <n v="164"/>
    <n v="15130"/>
    <n v="0.85365853658536583"/>
    <x v="5"/>
    <x v="2"/>
  </r>
  <r>
    <x v="0"/>
    <x v="1"/>
    <x v="6"/>
    <x v="33"/>
    <x v="32"/>
    <n v="0"/>
    <n v="9"/>
    <n v="79"/>
    <n v="88"/>
    <n v="88"/>
    <n v="15130"/>
    <n v="0.89772727272727271"/>
    <x v="5"/>
    <x v="2"/>
  </r>
  <r>
    <x v="0"/>
    <x v="1"/>
    <x v="6"/>
    <x v="34"/>
    <x v="33"/>
    <n v="0"/>
    <n v="8"/>
    <n v="383"/>
    <n v="391"/>
    <n v="391"/>
    <n v="15130"/>
    <n v="0.979539641943734"/>
    <x v="5"/>
    <x v="2"/>
  </r>
  <r>
    <x v="0"/>
    <x v="1"/>
    <x v="6"/>
    <x v="35"/>
    <x v="34"/>
    <n v="0"/>
    <n v="34"/>
    <n v="164"/>
    <n v="198"/>
    <n v="198"/>
    <n v="15130"/>
    <n v="0.82828282828282829"/>
    <x v="5"/>
    <x v="2"/>
  </r>
  <r>
    <x v="0"/>
    <x v="1"/>
    <x v="6"/>
    <x v="36"/>
    <x v="35"/>
    <n v="0"/>
    <n v="20"/>
    <n v="115"/>
    <n v="135"/>
    <n v="135"/>
    <n v="15130"/>
    <n v="0.85185185185185186"/>
    <x v="5"/>
    <x v="2"/>
  </r>
  <r>
    <x v="0"/>
    <x v="1"/>
    <x v="6"/>
    <x v="37"/>
    <x v="36"/>
    <n v="0"/>
    <n v="72"/>
    <n v="177"/>
    <n v="249"/>
    <n v="249"/>
    <n v="15130"/>
    <n v="0.71084337349397586"/>
    <x v="5"/>
    <x v="2"/>
  </r>
  <r>
    <x v="0"/>
    <x v="1"/>
    <x v="6"/>
    <x v="38"/>
    <x v="37"/>
    <n v="0"/>
    <n v="86"/>
    <n v="291"/>
    <n v="377"/>
    <n v="377"/>
    <n v="15130"/>
    <n v="0.77188328912466841"/>
    <x v="5"/>
    <x v="2"/>
  </r>
  <r>
    <x v="0"/>
    <x v="1"/>
    <x v="6"/>
    <x v="39"/>
    <x v="38"/>
    <n v="0"/>
    <n v="15"/>
    <n v="133"/>
    <n v="148"/>
    <n v="148"/>
    <n v="15130"/>
    <n v="0.89864864864864868"/>
    <x v="5"/>
    <x v="2"/>
  </r>
  <r>
    <x v="0"/>
    <x v="1"/>
    <x v="6"/>
    <x v="40"/>
    <x v="39"/>
    <n v="0"/>
    <n v="44"/>
    <n v="27"/>
    <n v="71"/>
    <n v="71"/>
    <n v="15130"/>
    <n v="0.38028169014084506"/>
    <x v="5"/>
    <x v="2"/>
  </r>
  <r>
    <x v="0"/>
    <x v="1"/>
    <x v="6"/>
    <x v="41"/>
    <x v="40"/>
    <n v="0"/>
    <n v="4"/>
    <n v="85"/>
    <n v="89"/>
    <n v="89"/>
    <n v="15130"/>
    <n v="0.9550561797752809"/>
    <x v="5"/>
    <x v="2"/>
  </r>
  <r>
    <x v="0"/>
    <x v="2"/>
    <x v="26"/>
    <x v="50"/>
    <x v="48"/>
    <n v="0"/>
    <n v="684"/>
    <n v="590"/>
    <n v="1274"/>
    <n v="1274"/>
    <n v="15130"/>
    <n v="0.46310832025117737"/>
    <x v="5"/>
    <x v="2"/>
  </r>
  <r>
    <x v="0"/>
    <x v="2"/>
    <x v="26"/>
    <x v="51"/>
    <x v="49"/>
    <n v="0"/>
    <n v="477"/>
    <n v="921"/>
    <n v="1398"/>
    <n v="1398"/>
    <n v="15130"/>
    <n v="0.65879828326180256"/>
    <x v="5"/>
    <x v="2"/>
  </r>
  <r>
    <x v="0"/>
    <x v="2"/>
    <x v="26"/>
    <x v="52"/>
    <x v="50"/>
    <n v="0"/>
    <n v="416"/>
    <n v="915"/>
    <n v="1331"/>
    <n v="1331"/>
    <n v="15130"/>
    <n v="0.68745304282494368"/>
    <x v="5"/>
    <x v="2"/>
  </r>
  <r>
    <x v="0"/>
    <x v="2"/>
    <x v="26"/>
    <x v="53"/>
    <x v="51"/>
    <n v="0"/>
    <n v="685"/>
    <n v="604"/>
    <n v="1289"/>
    <n v="1289"/>
    <n v="15130"/>
    <n v="0.46858029480217223"/>
    <x v="5"/>
    <x v="2"/>
  </r>
  <r>
    <x v="0"/>
    <x v="2"/>
    <x v="26"/>
    <x v="54"/>
    <x v="52"/>
    <n v="0"/>
    <n v="158"/>
    <n v="511"/>
    <n v="669"/>
    <n v="669"/>
    <n v="15130"/>
    <n v="0.76382660687593418"/>
    <x v="5"/>
    <x v="2"/>
  </r>
  <r>
    <x v="0"/>
    <x v="2"/>
    <x v="3"/>
    <x v="60"/>
    <x v="58"/>
    <n v="0"/>
    <n v="0"/>
    <n v="3"/>
    <n v="3"/>
    <n v="3"/>
    <n v="15130"/>
    <n v="1"/>
    <x v="5"/>
    <x v="2"/>
  </r>
  <r>
    <x v="0"/>
    <x v="2"/>
    <x v="3"/>
    <x v="3"/>
    <x v="3"/>
    <n v="0"/>
    <n v="6"/>
    <n v="255"/>
    <n v="261"/>
    <n v="261"/>
    <n v="15130"/>
    <n v="0.97701149425287359"/>
    <x v="5"/>
    <x v="2"/>
  </r>
  <r>
    <x v="0"/>
    <x v="2"/>
    <x v="3"/>
    <x v="4"/>
    <x v="4"/>
    <n v="0"/>
    <n v="67"/>
    <n v="237"/>
    <n v="304"/>
    <n v="304"/>
    <n v="15130"/>
    <n v="0.77960526315789469"/>
    <x v="5"/>
    <x v="2"/>
  </r>
  <r>
    <x v="0"/>
    <x v="2"/>
    <x v="4"/>
    <x v="5"/>
    <x v="5"/>
    <n v="0"/>
    <n v="29"/>
    <n v="67"/>
    <n v="96"/>
    <n v="96"/>
    <n v="15130"/>
    <n v="0.69791666666666663"/>
    <x v="5"/>
    <x v="2"/>
  </r>
  <r>
    <x v="0"/>
    <x v="2"/>
    <x v="4"/>
    <x v="6"/>
    <x v="6"/>
    <n v="0"/>
    <n v="17"/>
    <n v="491"/>
    <n v="508"/>
    <n v="508"/>
    <n v="15130"/>
    <n v="0.96653543307086609"/>
    <x v="5"/>
    <x v="2"/>
  </r>
  <r>
    <x v="0"/>
    <x v="2"/>
    <x v="4"/>
    <x v="7"/>
    <x v="5"/>
    <n v="0"/>
    <n v="9"/>
    <n v="0"/>
    <n v="9"/>
    <n v="9"/>
    <n v="15130"/>
    <n v="0"/>
    <x v="5"/>
    <x v="2"/>
  </r>
  <r>
    <x v="0"/>
    <x v="2"/>
    <x v="4"/>
    <x v="8"/>
    <x v="7"/>
    <n v="0"/>
    <n v="4"/>
    <n v="902"/>
    <n v="906"/>
    <n v="906"/>
    <n v="15130"/>
    <n v="0.99558498896247238"/>
    <x v="5"/>
    <x v="2"/>
  </r>
  <r>
    <x v="0"/>
    <x v="2"/>
    <x v="4"/>
    <x v="9"/>
    <x v="8"/>
    <n v="0"/>
    <n v="2"/>
    <n v="27"/>
    <n v="29"/>
    <n v="29"/>
    <n v="15130"/>
    <n v="0.93103448275862066"/>
    <x v="5"/>
    <x v="2"/>
  </r>
  <r>
    <x v="0"/>
    <x v="2"/>
    <x v="5"/>
    <x v="61"/>
    <x v="59"/>
    <n v="0"/>
    <n v="0"/>
    <n v="1"/>
    <n v="1"/>
    <n v="1"/>
    <n v="15130"/>
    <n v="1"/>
    <x v="5"/>
    <x v="2"/>
  </r>
  <r>
    <x v="0"/>
    <x v="2"/>
    <x v="5"/>
    <x v="10"/>
    <x v="9"/>
    <n v="0"/>
    <n v="0"/>
    <n v="10"/>
    <n v="10"/>
    <n v="10"/>
    <n v="15130"/>
    <n v="1"/>
    <x v="5"/>
    <x v="2"/>
  </r>
  <r>
    <x v="0"/>
    <x v="2"/>
    <x v="5"/>
    <x v="11"/>
    <x v="10"/>
    <n v="0"/>
    <n v="8"/>
    <n v="58"/>
    <n v="66"/>
    <n v="66"/>
    <n v="15130"/>
    <n v="0.87878787878787878"/>
    <x v="5"/>
    <x v="2"/>
  </r>
  <r>
    <x v="0"/>
    <x v="0"/>
    <x v="15"/>
    <x v="27"/>
    <x v="26"/>
    <n v="0"/>
    <n v="22"/>
    <n v="34"/>
    <n v="56"/>
    <n v="56"/>
    <n v="14548"/>
    <n v="0.6071428571428571"/>
    <x v="0"/>
    <x v="2"/>
  </r>
  <r>
    <x v="0"/>
    <x v="0"/>
    <x v="16"/>
    <x v="28"/>
    <x v="27"/>
    <n v="0"/>
    <n v="1"/>
    <n v="24"/>
    <n v="25"/>
    <n v="25"/>
    <n v="14548"/>
    <n v="0.96"/>
    <x v="0"/>
    <x v="2"/>
  </r>
  <r>
    <x v="0"/>
    <x v="0"/>
    <x v="17"/>
    <x v="29"/>
    <x v="28"/>
    <n v="0"/>
    <n v="4"/>
    <n v="33"/>
    <n v="37"/>
    <n v="37"/>
    <n v="14548"/>
    <n v="0.89189189189189189"/>
    <x v="0"/>
    <x v="2"/>
  </r>
  <r>
    <x v="0"/>
    <x v="0"/>
    <x v="18"/>
    <x v="30"/>
    <x v="29"/>
    <n v="0"/>
    <n v="68"/>
    <n v="345"/>
    <n v="413"/>
    <n v="413"/>
    <n v="14548"/>
    <n v="0.83535108958837767"/>
    <x v="0"/>
    <x v="2"/>
  </r>
  <r>
    <x v="0"/>
    <x v="0"/>
    <x v="0"/>
    <x v="0"/>
    <x v="0"/>
    <n v="0"/>
    <n v="75"/>
    <n v="136"/>
    <n v="211"/>
    <n v="211"/>
    <n v="14548"/>
    <n v="0.64454976303317535"/>
    <x v="0"/>
    <x v="2"/>
  </r>
  <r>
    <x v="0"/>
    <x v="0"/>
    <x v="1"/>
    <x v="1"/>
    <x v="1"/>
    <n v="0"/>
    <n v="2"/>
    <n v="18"/>
    <n v="20"/>
    <n v="20"/>
    <n v="14548"/>
    <n v="0.9"/>
    <x v="0"/>
    <x v="2"/>
  </r>
  <r>
    <x v="0"/>
    <x v="1"/>
    <x v="2"/>
    <x v="2"/>
    <x v="2"/>
    <n v="0"/>
    <n v="1"/>
    <n v="4"/>
    <n v="5"/>
    <n v="5"/>
    <n v="14548"/>
    <n v="0.8"/>
    <x v="0"/>
    <x v="2"/>
  </r>
  <r>
    <x v="0"/>
    <x v="1"/>
    <x v="14"/>
    <x v="23"/>
    <x v="22"/>
    <n v="0"/>
    <n v="1"/>
    <n v="4"/>
    <n v="5"/>
    <n v="5"/>
    <n v="14548"/>
    <n v="0.8"/>
    <x v="0"/>
    <x v="2"/>
  </r>
  <r>
    <x v="0"/>
    <x v="1"/>
    <x v="6"/>
    <x v="24"/>
    <x v="23"/>
    <n v="0"/>
    <n v="26"/>
    <n v="65"/>
    <n v="91"/>
    <n v="91"/>
    <n v="14548"/>
    <n v="0.7142857142857143"/>
    <x v="0"/>
    <x v="2"/>
  </r>
  <r>
    <x v="0"/>
    <x v="1"/>
    <x v="6"/>
    <x v="25"/>
    <x v="24"/>
    <n v="0"/>
    <n v="68"/>
    <n v="29"/>
    <n v="97"/>
    <n v="97"/>
    <n v="14548"/>
    <n v="0.29896907216494845"/>
    <x v="0"/>
    <x v="2"/>
  </r>
  <r>
    <x v="0"/>
    <x v="1"/>
    <x v="6"/>
    <x v="26"/>
    <x v="25"/>
    <n v="0"/>
    <n v="15"/>
    <n v="75"/>
    <n v="90"/>
    <n v="90"/>
    <n v="14548"/>
    <n v="0.83333333333333337"/>
    <x v="0"/>
    <x v="2"/>
  </r>
  <r>
    <x v="0"/>
    <x v="1"/>
    <x v="6"/>
    <x v="31"/>
    <x v="30"/>
    <n v="0"/>
    <n v="10"/>
    <n v="246"/>
    <n v="256"/>
    <n v="256"/>
    <n v="14548"/>
    <n v="0.9609375"/>
    <x v="0"/>
    <x v="2"/>
  </r>
  <r>
    <x v="0"/>
    <x v="1"/>
    <x v="6"/>
    <x v="32"/>
    <x v="31"/>
    <n v="0"/>
    <n v="1"/>
    <n v="53"/>
    <n v="54"/>
    <n v="54"/>
    <n v="14548"/>
    <n v="0.98148148148148151"/>
    <x v="0"/>
    <x v="2"/>
  </r>
  <r>
    <x v="0"/>
    <x v="1"/>
    <x v="6"/>
    <x v="33"/>
    <x v="32"/>
    <n v="0"/>
    <n v="15"/>
    <n v="101"/>
    <n v="116"/>
    <n v="116"/>
    <n v="14548"/>
    <n v="0.87068965517241381"/>
    <x v="0"/>
    <x v="2"/>
  </r>
  <r>
    <x v="0"/>
    <x v="1"/>
    <x v="6"/>
    <x v="34"/>
    <x v="33"/>
    <n v="0"/>
    <n v="0"/>
    <n v="441"/>
    <n v="441"/>
    <n v="441"/>
    <n v="14548"/>
    <n v="1"/>
    <x v="0"/>
    <x v="2"/>
  </r>
  <r>
    <x v="0"/>
    <x v="1"/>
    <x v="6"/>
    <x v="35"/>
    <x v="34"/>
    <n v="0"/>
    <n v="24"/>
    <n v="419"/>
    <n v="443"/>
    <n v="443"/>
    <n v="14548"/>
    <n v="0.94582392776523705"/>
    <x v="0"/>
    <x v="2"/>
  </r>
  <r>
    <x v="0"/>
    <x v="1"/>
    <x v="6"/>
    <x v="36"/>
    <x v="35"/>
    <n v="0"/>
    <n v="37"/>
    <n v="114"/>
    <n v="151"/>
    <n v="151"/>
    <n v="14548"/>
    <n v="0.75496688741721851"/>
    <x v="0"/>
    <x v="2"/>
  </r>
  <r>
    <x v="0"/>
    <x v="1"/>
    <x v="6"/>
    <x v="37"/>
    <x v="36"/>
    <n v="0"/>
    <n v="70"/>
    <n v="96"/>
    <n v="166"/>
    <n v="166"/>
    <n v="14548"/>
    <n v="0.57831325301204817"/>
    <x v="0"/>
    <x v="2"/>
  </r>
  <r>
    <x v="0"/>
    <x v="1"/>
    <x v="6"/>
    <x v="38"/>
    <x v="37"/>
    <n v="0"/>
    <n v="188"/>
    <n v="294"/>
    <n v="482"/>
    <n v="482"/>
    <n v="14548"/>
    <n v="0.60995850622406644"/>
    <x v="0"/>
    <x v="2"/>
  </r>
  <r>
    <x v="0"/>
    <x v="1"/>
    <x v="6"/>
    <x v="39"/>
    <x v="38"/>
    <n v="0"/>
    <n v="23"/>
    <n v="144"/>
    <n v="167"/>
    <n v="167"/>
    <n v="14548"/>
    <n v="0.86227544910179643"/>
    <x v="0"/>
    <x v="2"/>
  </r>
  <r>
    <x v="0"/>
    <x v="1"/>
    <x v="6"/>
    <x v="40"/>
    <x v="39"/>
    <n v="0"/>
    <n v="10"/>
    <n v="28"/>
    <n v="38"/>
    <n v="38"/>
    <n v="14548"/>
    <n v="0.73684210526315785"/>
    <x v="0"/>
    <x v="2"/>
  </r>
  <r>
    <x v="0"/>
    <x v="1"/>
    <x v="6"/>
    <x v="41"/>
    <x v="40"/>
    <n v="0"/>
    <n v="55"/>
    <n v="54"/>
    <n v="109"/>
    <n v="109"/>
    <n v="14548"/>
    <n v="0.49541284403669728"/>
    <x v="0"/>
    <x v="2"/>
  </r>
  <r>
    <x v="0"/>
    <x v="1"/>
    <x v="6"/>
    <x v="12"/>
    <x v="11"/>
    <n v="0"/>
    <n v="4"/>
    <n v="48"/>
    <n v="52"/>
    <n v="52"/>
    <n v="14548"/>
    <n v="0.92307692307692313"/>
    <x v="0"/>
    <x v="2"/>
  </r>
  <r>
    <x v="0"/>
    <x v="1"/>
    <x v="6"/>
    <x v="13"/>
    <x v="12"/>
    <n v="0"/>
    <n v="19"/>
    <n v="59"/>
    <n v="78"/>
    <n v="78"/>
    <n v="14548"/>
    <n v="0.75641025641025639"/>
    <x v="0"/>
    <x v="2"/>
  </r>
  <r>
    <x v="0"/>
    <x v="1"/>
    <x v="6"/>
    <x v="14"/>
    <x v="13"/>
    <n v="0"/>
    <n v="1"/>
    <n v="230"/>
    <n v="231"/>
    <n v="231"/>
    <n v="14548"/>
    <n v="0.99567099567099571"/>
    <x v="0"/>
    <x v="2"/>
  </r>
  <r>
    <x v="0"/>
    <x v="1"/>
    <x v="6"/>
    <x v="15"/>
    <x v="14"/>
    <n v="0"/>
    <n v="63"/>
    <n v="275"/>
    <n v="338"/>
    <n v="338"/>
    <n v="14548"/>
    <n v="0.81360946745562135"/>
    <x v="0"/>
    <x v="2"/>
  </r>
  <r>
    <x v="0"/>
    <x v="1"/>
    <x v="7"/>
    <x v="16"/>
    <x v="15"/>
    <n v="0"/>
    <n v="1"/>
    <n v="21"/>
    <n v="22"/>
    <n v="22"/>
    <n v="14548"/>
    <n v="0.95454545454545459"/>
    <x v="0"/>
    <x v="2"/>
  </r>
  <r>
    <x v="0"/>
    <x v="1"/>
    <x v="27"/>
    <x v="56"/>
    <x v="54"/>
    <n v="0"/>
    <n v="3"/>
    <n v="0"/>
    <n v="3"/>
    <n v="3"/>
    <n v="14548"/>
    <n v="0"/>
    <x v="0"/>
    <x v="2"/>
  </r>
  <r>
    <x v="0"/>
    <x v="1"/>
    <x v="8"/>
    <x v="17"/>
    <x v="16"/>
    <n v="0"/>
    <n v="57"/>
    <n v="186"/>
    <n v="243"/>
    <n v="243"/>
    <n v="14548"/>
    <n v="0.76543209876543206"/>
    <x v="0"/>
    <x v="2"/>
  </r>
  <r>
    <x v="0"/>
    <x v="3"/>
    <x v="9"/>
    <x v="18"/>
    <x v="17"/>
    <n v="0"/>
    <n v="2"/>
    <n v="5"/>
    <n v="7"/>
    <n v="7"/>
    <n v="14548"/>
    <n v="0.7142857142857143"/>
    <x v="0"/>
    <x v="2"/>
  </r>
  <r>
    <x v="0"/>
    <x v="3"/>
    <x v="7"/>
    <x v="57"/>
    <x v="55"/>
    <n v="0"/>
    <n v="0"/>
    <n v="18"/>
    <n v="18"/>
    <n v="18"/>
    <n v="14548"/>
    <n v="1"/>
    <x v="0"/>
    <x v="2"/>
  </r>
  <r>
    <x v="0"/>
    <x v="3"/>
    <x v="10"/>
    <x v="19"/>
    <x v="18"/>
    <n v="0"/>
    <n v="23"/>
    <n v="197"/>
    <n v="220"/>
    <n v="220"/>
    <n v="14548"/>
    <n v="0.8954545454545455"/>
    <x v="0"/>
    <x v="2"/>
  </r>
  <r>
    <x v="0"/>
    <x v="3"/>
    <x v="11"/>
    <x v="20"/>
    <x v="19"/>
    <n v="0"/>
    <n v="45"/>
    <n v="164"/>
    <n v="209"/>
    <n v="209"/>
    <n v="14548"/>
    <n v="0.78468899521531099"/>
    <x v="0"/>
    <x v="2"/>
  </r>
  <r>
    <x v="0"/>
    <x v="3"/>
    <x v="12"/>
    <x v="21"/>
    <x v="20"/>
    <n v="0"/>
    <n v="10"/>
    <n v="19"/>
    <n v="29"/>
    <n v="29"/>
    <n v="14548"/>
    <n v="0.65517241379310343"/>
    <x v="0"/>
    <x v="2"/>
  </r>
  <r>
    <x v="0"/>
    <x v="3"/>
    <x v="13"/>
    <x v="22"/>
    <x v="21"/>
    <n v="0"/>
    <n v="19"/>
    <n v="109"/>
    <n v="128"/>
    <n v="128"/>
    <n v="14548"/>
    <n v="0.8515625"/>
    <x v="0"/>
    <x v="2"/>
  </r>
  <r>
    <x v="0"/>
    <x v="3"/>
    <x v="19"/>
    <x v="42"/>
    <x v="21"/>
    <n v="0"/>
    <n v="19"/>
    <n v="6"/>
    <n v="25"/>
    <n v="25"/>
    <n v="14548"/>
    <n v="0.24"/>
    <x v="0"/>
    <x v="2"/>
  </r>
  <r>
    <x v="0"/>
    <x v="3"/>
    <x v="20"/>
    <x v="43"/>
    <x v="41"/>
    <n v="0"/>
    <n v="68"/>
    <n v="57"/>
    <n v="125"/>
    <n v="125"/>
    <n v="14548"/>
    <n v="0.45600000000000002"/>
    <x v="0"/>
    <x v="2"/>
  </r>
  <r>
    <x v="0"/>
    <x v="3"/>
    <x v="21"/>
    <x v="44"/>
    <x v="42"/>
    <n v="0"/>
    <n v="3"/>
    <n v="10"/>
    <n v="13"/>
    <n v="13"/>
    <n v="14548"/>
    <n v="0.76923076923076927"/>
    <x v="0"/>
    <x v="2"/>
  </r>
  <r>
    <x v="0"/>
    <x v="4"/>
    <x v="28"/>
    <x v="58"/>
    <x v="56"/>
    <n v="0"/>
    <n v="2"/>
    <n v="1"/>
    <n v="3"/>
    <n v="3"/>
    <n v="14548"/>
    <n v="0.33333333333333331"/>
    <x v="0"/>
    <x v="2"/>
  </r>
  <r>
    <x v="0"/>
    <x v="4"/>
    <x v="22"/>
    <x v="45"/>
    <x v="43"/>
    <n v="0"/>
    <n v="54"/>
    <n v="606"/>
    <n v="660"/>
    <n v="660"/>
    <n v="14548"/>
    <n v="0.91818181818181821"/>
    <x v="0"/>
    <x v="2"/>
  </r>
  <r>
    <x v="0"/>
    <x v="4"/>
    <x v="23"/>
    <x v="46"/>
    <x v="44"/>
    <n v="0"/>
    <n v="51"/>
    <n v="220"/>
    <n v="271"/>
    <n v="271"/>
    <n v="14548"/>
    <n v="0.81180811808118081"/>
    <x v="0"/>
    <x v="2"/>
  </r>
  <r>
    <x v="0"/>
    <x v="4"/>
    <x v="24"/>
    <x v="47"/>
    <x v="45"/>
    <n v="0"/>
    <n v="150"/>
    <n v="497"/>
    <n v="647"/>
    <n v="647"/>
    <n v="14548"/>
    <n v="0.768160741885626"/>
    <x v="0"/>
    <x v="2"/>
  </r>
  <r>
    <x v="0"/>
    <x v="4"/>
    <x v="25"/>
    <x v="48"/>
    <x v="46"/>
    <n v="0"/>
    <n v="6"/>
    <n v="263"/>
    <n v="269"/>
    <n v="269"/>
    <n v="14548"/>
    <n v="0.97769516728624539"/>
    <x v="0"/>
    <x v="2"/>
  </r>
  <r>
    <x v="0"/>
    <x v="2"/>
    <x v="26"/>
    <x v="49"/>
    <x v="47"/>
    <n v="0"/>
    <n v="42"/>
    <n v="146"/>
    <n v="188"/>
    <n v="188"/>
    <n v="14548"/>
    <n v="0.77659574468085102"/>
    <x v="0"/>
    <x v="2"/>
  </r>
  <r>
    <x v="0"/>
    <x v="2"/>
    <x v="26"/>
    <x v="50"/>
    <x v="48"/>
    <n v="3"/>
    <n v="108"/>
    <n v="722"/>
    <n v="833"/>
    <n v="830"/>
    <n v="14548"/>
    <n v="0.86987951807228914"/>
    <x v="0"/>
    <x v="2"/>
  </r>
  <r>
    <x v="0"/>
    <x v="2"/>
    <x v="26"/>
    <x v="51"/>
    <x v="49"/>
    <n v="0"/>
    <n v="345"/>
    <n v="1035"/>
    <n v="1380"/>
    <n v="1380"/>
    <n v="14548"/>
    <n v="0.75"/>
    <x v="0"/>
    <x v="2"/>
  </r>
  <r>
    <x v="0"/>
    <x v="2"/>
    <x v="26"/>
    <x v="52"/>
    <x v="50"/>
    <n v="0"/>
    <n v="272"/>
    <n v="910"/>
    <n v="1182"/>
    <n v="1182"/>
    <n v="14548"/>
    <n v="0.76988155668358715"/>
    <x v="0"/>
    <x v="2"/>
  </r>
  <r>
    <x v="0"/>
    <x v="2"/>
    <x v="26"/>
    <x v="53"/>
    <x v="51"/>
    <n v="65"/>
    <n v="596"/>
    <n v="623"/>
    <n v="1284"/>
    <n v="1219"/>
    <n v="14548"/>
    <n v="0.51107465135356855"/>
    <x v="0"/>
    <x v="2"/>
  </r>
  <r>
    <x v="0"/>
    <x v="2"/>
    <x v="26"/>
    <x v="54"/>
    <x v="52"/>
    <n v="0"/>
    <n v="230"/>
    <n v="357"/>
    <n v="587"/>
    <n v="587"/>
    <n v="14548"/>
    <n v="0.60817717206132882"/>
    <x v="0"/>
    <x v="2"/>
  </r>
  <r>
    <x v="0"/>
    <x v="2"/>
    <x v="3"/>
    <x v="3"/>
    <x v="3"/>
    <n v="0"/>
    <n v="56"/>
    <n v="59"/>
    <n v="115"/>
    <n v="115"/>
    <n v="14548"/>
    <n v="0.5130434782608696"/>
    <x v="0"/>
    <x v="2"/>
  </r>
  <r>
    <x v="0"/>
    <x v="2"/>
    <x v="3"/>
    <x v="4"/>
    <x v="4"/>
    <n v="0"/>
    <n v="41"/>
    <n v="161"/>
    <n v="202"/>
    <n v="202"/>
    <n v="14548"/>
    <n v="0.79702970297029707"/>
    <x v="0"/>
    <x v="2"/>
  </r>
  <r>
    <x v="0"/>
    <x v="2"/>
    <x v="4"/>
    <x v="5"/>
    <x v="5"/>
    <n v="0"/>
    <n v="23"/>
    <n v="95"/>
    <n v="118"/>
    <n v="118"/>
    <n v="14548"/>
    <n v="0.80508474576271183"/>
    <x v="0"/>
    <x v="2"/>
  </r>
  <r>
    <x v="0"/>
    <x v="2"/>
    <x v="4"/>
    <x v="6"/>
    <x v="6"/>
    <n v="0"/>
    <n v="209"/>
    <n v="379"/>
    <n v="588"/>
    <n v="588"/>
    <n v="14548"/>
    <n v="0.64455782312925169"/>
    <x v="0"/>
    <x v="2"/>
  </r>
  <r>
    <x v="0"/>
    <x v="2"/>
    <x v="4"/>
    <x v="8"/>
    <x v="7"/>
    <n v="0"/>
    <n v="5"/>
    <n v="826"/>
    <n v="831"/>
    <n v="831"/>
    <n v="14548"/>
    <n v="0.99398315282791816"/>
    <x v="0"/>
    <x v="2"/>
  </r>
  <r>
    <x v="0"/>
    <x v="2"/>
    <x v="4"/>
    <x v="9"/>
    <x v="8"/>
    <n v="0"/>
    <n v="3"/>
    <n v="14"/>
    <n v="17"/>
    <n v="17"/>
    <n v="14548"/>
    <n v="0.82352941176470584"/>
    <x v="0"/>
    <x v="2"/>
  </r>
  <r>
    <x v="0"/>
    <x v="2"/>
    <x v="5"/>
    <x v="61"/>
    <x v="59"/>
    <n v="0"/>
    <n v="1"/>
    <n v="5"/>
    <n v="6"/>
    <n v="6"/>
    <n v="14548"/>
    <n v="0.83333333333333337"/>
    <x v="0"/>
    <x v="2"/>
  </r>
  <r>
    <x v="0"/>
    <x v="2"/>
    <x v="5"/>
    <x v="10"/>
    <x v="9"/>
    <n v="0"/>
    <n v="5"/>
    <n v="15"/>
    <n v="20"/>
    <n v="20"/>
    <n v="14548"/>
    <n v="0.75"/>
    <x v="0"/>
    <x v="2"/>
  </r>
  <r>
    <x v="0"/>
    <x v="2"/>
    <x v="5"/>
    <x v="11"/>
    <x v="10"/>
    <n v="0"/>
    <n v="15"/>
    <n v="118"/>
    <n v="133"/>
    <n v="133"/>
    <n v="14548"/>
    <n v="0.88721804511278191"/>
    <x v="0"/>
    <x v="2"/>
  </r>
  <r>
    <x v="0"/>
    <x v="0"/>
    <x v="15"/>
    <x v="27"/>
    <x v="26"/>
    <n v="0"/>
    <n v="4"/>
    <n v="33"/>
    <n v="37"/>
    <n v="37"/>
    <n v="16299"/>
    <n v="0.89189189189189189"/>
    <x v="1"/>
    <x v="2"/>
  </r>
  <r>
    <x v="0"/>
    <x v="0"/>
    <x v="16"/>
    <x v="28"/>
    <x v="27"/>
    <n v="0"/>
    <n v="3"/>
    <n v="27"/>
    <n v="30"/>
    <n v="30"/>
    <n v="16299"/>
    <n v="0.9"/>
    <x v="1"/>
    <x v="2"/>
  </r>
  <r>
    <x v="0"/>
    <x v="0"/>
    <x v="17"/>
    <x v="29"/>
    <x v="28"/>
    <n v="0"/>
    <n v="3"/>
    <n v="30"/>
    <n v="33"/>
    <n v="33"/>
    <n v="16299"/>
    <n v="0.90909090909090906"/>
    <x v="1"/>
    <x v="2"/>
  </r>
  <r>
    <x v="0"/>
    <x v="0"/>
    <x v="18"/>
    <x v="30"/>
    <x v="29"/>
    <n v="0"/>
    <n v="151"/>
    <n v="442"/>
    <n v="593"/>
    <n v="593"/>
    <n v="16299"/>
    <n v="0.74536256323777406"/>
    <x v="1"/>
    <x v="2"/>
  </r>
  <r>
    <x v="0"/>
    <x v="0"/>
    <x v="0"/>
    <x v="0"/>
    <x v="0"/>
    <n v="0"/>
    <n v="75"/>
    <n v="109"/>
    <n v="184"/>
    <n v="184"/>
    <n v="16299"/>
    <n v="0.59239130434782605"/>
    <x v="1"/>
    <x v="2"/>
  </r>
  <r>
    <x v="0"/>
    <x v="0"/>
    <x v="1"/>
    <x v="1"/>
    <x v="1"/>
    <n v="0"/>
    <n v="8"/>
    <n v="12"/>
    <n v="20"/>
    <n v="20"/>
    <n v="16299"/>
    <n v="0.6"/>
    <x v="1"/>
    <x v="2"/>
  </r>
  <r>
    <x v="0"/>
    <x v="1"/>
    <x v="2"/>
    <x v="2"/>
    <x v="2"/>
    <n v="0"/>
    <n v="0"/>
    <n v="2"/>
    <n v="2"/>
    <n v="2"/>
    <n v="16299"/>
    <n v="1"/>
    <x v="1"/>
    <x v="2"/>
  </r>
  <r>
    <x v="0"/>
    <x v="1"/>
    <x v="14"/>
    <x v="23"/>
    <x v="22"/>
    <n v="0"/>
    <n v="1"/>
    <n v="18"/>
    <n v="19"/>
    <n v="19"/>
    <n v="16299"/>
    <n v="0.94736842105263153"/>
    <x v="1"/>
    <x v="2"/>
  </r>
  <r>
    <x v="0"/>
    <x v="1"/>
    <x v="6"/>
    <x v="24"/>
    <x v="23"/>
    <n v="0"/>
    <n v="19"/>
    <n v="79"/>
    <n v="98"/>
    <n v="98"/>
    <n v="16299"/>
    <n v="0.80612244897959184"/>
    <x v="1"/>
    <x v="2"/>
  </r>
  <r>
    <x v="0"/>
    <x v="1"/>
    <x v="6"/>
    <x v="25"/>
    <x v="24"/>
    <n v="0"/>
    <n v="13"/>
    <n v="47"/>
    <n v="60"/>
    <n v="60"/>
    <n v="16299"/>
    <n v="0.78333333333333333"/>
    <x v="1"/>
    <x v="2"/>
  </r>
  <r>
    <x v="0"/>
    <x v="1"/>
    <x v="6"/>
    <x v="26"/>
    <x v="25"/>
    <n v="0"/>
    <n v="6"/>
    <n v="81"/>
    <n v="87"/>
    <n v="87"/>
    <n v="16299"/>
    <n v="0.93103448275862066"/>
    <x v="1"/>
    <x v="2"/>
  </r>
  <r>
    <x v="0"/>
    <x v="1"/>
    <x v="6"/>
    <x v="31"/>
    <x v="30"/>
    <n v="0"/>
    <n v="30"/>
    <n v="204"/>
    <n v="234"/>
    <n v="234"/>
    <n v="16299"/>
    <n v="0.87179487179487181"/>
    <x v="1"/>
    <x v="2"/>
  </r>
  <r>
    <x v="0"/>
    <x v="1"/>
    <x v="6"/>
    <x v="32"/>
    <x v="31"/>
    <n v="0"/>
    <n v="40"/>
    <n v="32"/>
    <n v="72"/>
    <n v="72"/>
    <n v="16299"/>
    <n v="0.44444444444444442"/>
    <x v="1"/>
    <x v="2"/>
  </r>
  <r>
    <x v="0"/>
    <x v="1"/>
    <x v="6"/>
    <x v="33"/>
    <x v="32"/>
    <n v="0"/>
    <n v="20"/>
    <n v="119"/>
    <n v="139"/>
    <n v="139"/>
    <n v="16299"/>
    <n v="0.85611510791366907"/>
    <x v="1"/>
    <x v="2"/>
  </r>
  <r>
    <x v="0"/>
    <x v="1"/>
    <x v="6"/>
    <x v="34"/>
    <x v="33"/>
    <n v="0"/>
    <n v="0"/>
    <n v="399"/>
    <n v="399"/>
    <n v="399"/>
    <n v="16299"/>
    <n v="1"/>
    <x v="1"/>
    <x v="2"/>
  </r>
  <r>
    <x v="0"/>
    <x v="1"/>
    <x v="6"/>
    <x v="35"/>
    <x v="34"/>
    <n v="0"/>
    <n v="108"/>
    <n v="346"/>
    <n v="454"/>
    <n v="454"/>
    <n v="16299"/>
    <n v="0.76211453744493396"/>
    <x v="1"/>
    <x v="2"/>
  </r>
  <r>
    <x v="0"/>
    <x v="1"/>
    <x v="6"/>
    <x v="36"/>
    <x v="35"/>
    <n v="0"/>
    <n v="1"/>
    <n v="253"/>
    <n v="254"/>
    <n v="254"/>
    <n v="16299"/>
    <n v="0.99606299212598426"/>
    <x v="1"/>
    <x v="2"/>
  </r>
  <r>
    <x v="0"/>
    <x v="1"/>
    <x v="6"/>
    <x v="37"/>
    <x v="36"/>
    <n v="0"/>
    <n v="70"/>
    <n v="86"/>
    <n v="156"/>
    <n v="156"/>
    <n v="16299"/>
    <n v="0.55128205128205132"/>
    <x v="1"/>
    <x v="2"/>
  </r>
  <r>
    <x v="0"/>
    <x v="1"/>
    <x v="6"/>
    <x v="38"/>
    <x v="37"/>
    <n v="0"/>
    <n v="125"/>
    <n v="318"/>
    <n v="443"/>
    <n v="443"/>
    <n v="16299"/>
    <n v="0.71783295711060946"/>
    <x v="1"/>
    <x v="2"/>
  </r>
  <r>
    <x v="0"/>
    <x v="1"/>
    <x v="6"/>
    <x v="39"/>
    <x v="38"/>
    <n v="0"/>
    <n v="8"/>
    <n v="126"/>
    <n v="134"/>
    <n v="134"/>
    <n v="16299"/>
    <n v="0.94029850746268662"/>
    <x v="1"/>
    <x v="2"/>
  </r>
  <r>
    <x v="0"/>
    <x v="1"/>
    <x v="6"/>
    <x v="40"/>
    <x v="39"/>
    <n v="0"/>
    <n v="22"/>
    <n v="61"/>
    <n v="83"/>
    <n v="83"/>
    <n v="16299"/>
    <n v="0.73493975903614461"/>
    <x v="1"/>
    <x v="2"/>
  </r>
  <r>
    <x v="0"/>
    <x v="1"/>
    <x v="6"/>
    <x v="41"/>
    <x v="40"/>
    <n v="0"/>
    <n v="4"/>
    <n v="83"/>
    <n v="87"/>
    <n v="87"/>
    <n v="16299"/>
    <n v="0.95402298850574707"/>
    <x v="1"/>
    <x v="2"/>
  </r>
  <r>
    <x v="0"/>
    <x v="1"/>
    <x v="6"/>
    <x v="12"/>
    <x v="11"/>
    <n v="0"/>
    <n v="0"/>
    <n v="67"/>
    <n v="67"/>
    <n v="67"/>
    <n v="16299"/>
    <n v="1"/>
    <x v="1"/>
    <x v="2"/>
  </r>
  <r>
    <x v="0"/>
    <x v="1"/>
    <x v="6"/>
    <x v="13"/>
    <x v="12"/>
    <n v="0"/>
    <n v="3"/>
    <n v="101"/>
    <n v="104"/>
    <n v="104"/>
    <n v="16299"/>
    <n v="0.97115384615384615"/>
    <x v="1"/>
    <x v="2"/>
  </r>
  <r>
    <x v="0"/>
    <x v="1"/>
    <x v="6"/>
    <x v="14"/>
    <x v="13"/>
    <n v="0"/>
    <n v="35"/>
    <n v="116"/>
    <n v="151"/>
    <n v="151"/>
    <n v="16299"/>
    <n v="0.76821192052980136"/>
    <x v="1"/>
    <x v="2"/>
  </r>
  <r>
    <x v="0"/>
    <x v="1"/>
    <x v="6"/>
    <x v="15"/>
    <x v="14"/>
    <n v="0"/>
    <n v="19"/>
    <n v="275"/>
    <n v="294"/>
    <n v="294"/>
    <n v="16299"/>
    <n v="0.93537414965986398"/>
    <x v="1"/>
    <x v="2"/>
  </r>
  <r>
    <x v="0"/>
    <x v="2"/>
    <x v="26"/>
    <x v="51"/>
    <x v="49"/>
    <n v="0"/>
    <n v="604"/>
    <n v="1151"/>
    <n v="1755"/>
    <n v="1755"/>
    <n v="16299"/>
    <n v="0.6558404558404558"/>
    <x v="1"/>
    <x v="2"/>
  </r>
  <r>
    <x v="0"/>
    <x v="2"/>
    <x v="26"/>
    <x v="52"/>
    <x v="50"/>
    <n v="0"/>
    <n v="312"/>
    <n v="885"/>
    <n v="1197"/>
    <n v="1197"/>
    <n v="16299"/>
    <n v="0.73934837092731831"/>
    <x v="1"/>
    <x v="2"/>
  </r>
  <r>
    <x v="0"/>
    <x v="2"/>
    <x v="26"/>
    <x v="53"/>
    <x v="51"/>
    <n v="0"/>
    <n v="435"/>
    <n v="836"/>
    <n v="1271"/>
    <n v="1271"/>
    <n v="16299"/>
    <n v="0.65774980330448463"/>
    <x v="1"/>
    <x v="2"/>
  </r>
  <r>
    <x v="0"/>
    <x v="2"/>
    <x v="26"/>
    <x v="54"/>
    <x v="52"/>
    <n v="0"/>
    <n v="228"/>
    <n v="507"/>
    <n v="735"/>
    <n v="735"/>
    <n v="16299"/>
    <n v="0.68979591836734699"/>
    <x v="1"/>
    <x v="2"/>
  </r>
  <r>
    <x v="0"/>
    <x v="2"/>
    <x v="3"/>
    <x v="60"/>
    <x v="58"/>
    <n v="0"/>
    <n v="0"/>
    <n v="3"/>
    <n v="3"/>
    <n v="3"/>
    <n v="16299"/>
    <n v="1"/>
    <x v="1"/>
    <x v="2"/>
  </r>
  <r>
    <x v="0"/>
    <x v="2"/>
    <x v="3"/>
    <x v="3"/>
    <x v="3"/>
    <n v="0"/>
    <n v="9"/>
    <n v="46"/>
    <n v="55"/>
    <n v="55"/>
    <n v="16299"/>
    <n v="0.83636363636363631"/>
    <x v="1"/>
    <x v="2"/>
  </r>
  <r>
    <x v="0"/>
    <x v="2"/>
    <x v="3"/>
    <x v="4"/>
    <x v="4"/>
    <n v="0"/>
    <n v="37"/>
    <n v="168"/>
    <n v="205"/>
    <n v="205"/>
    <n v="16299"/>
    <n v="0.81951219512195117"/>
    <x v="1"/>
    <x v="2"/>
  </r>
  <r>
    <x v="0"/>
    <x v="2"/>
    <x v="4"/>
    <x v="5"/>
    <x v="5"/>
    <n v="0"/>
    <n v="13"/>
    <n v="186"/>
    <n v="199"/>
    <n v="199"/>
    <n v="16299"/>
    <n v="0.9346733668341709"/>
    <x v="1"/>
    <x v="2"/>
  </r>
  <r>
    <x v="0"/>
    <x v="2"/>
    <x v="4"/>
    <x v="6"/>
    <x v="6"/>
    <n v="0"/>
    <n v="466"/>
    <n v="310"/>
    <n v="776"/>
    <n v="776"/>
    <n v="16299"/>
    <n v="0.39948453608247425"/>
    <x v="1"/>
    <x v="2"/>
  </r>
  <r>
    <x v="0"/>
    <x v="2"/>
    <x v="4"/>
    <x v="8"/>
    <x v="7"/>
    <n v="0"/>
    <n v="1"/>
    <n v="950"/>
    <n v="951"/>
    <n v="951"/>
    <n v="16299"/>
    <n v="0.9989484752891693"/>
    <x v="1"/>
    <x v="2"/>
  </r>
  <r>
    <x v="0"/>
    <x v="2"/>
    <x v="4"/>
    <x v="9"/>
    <x v="8"/>
    <n v="0"/>
    <n v="5"/>
    <n v="25"/>
    <n v="30"/>
    <n v="30"/>
    <n v="16299"/>
    <n v="0.83333333333333337"/>
    <x v="1"/>
    <x v="2"/>
  </r>
  <r>
    <x v="0"/>
    <x v="1"/>
    <x v="6"/>
    <x v="55"/>
    <x v="53"/>
    <n v="0"/>
    <n v="0"/>
    <n v="4"/>
    <n v="4"/>
    <n v="4"/>
    <n v="16299"/>
    <n v="1"/>
    <x v="1"/>
    <x v="2"/>
  </r>
  <r>
    <x v="0"/>
    <x v="1"/>
    <x v="7"/>
    <x v="16"/>
    <x v="15"/>
    <n v="0"/>
    <n v="0"/>
    <n v="69"/>
    <n v="69"/>
    <n v="69"/>
    <n v="16299"/>
    <n v="1"/>
    <x v="1"/>
    <x v="2"/>
  </r>
  <r>
    <x v="0"/>
    <x v="1"/>
    <x v="27"/>
    <x v="56"/>
    <x v="54"/>
    <n v="0"/>
    <n v="0"/>
    <n v="2"/>
    <n v="2"/>
    <n v="2"/>
    <n v="16299"/>
    <n v="1"/>
    <x v="1"/>
    <x v="2"/>
  </r>
  <r>
    <x v="0"/>
    <x v="1"/>
    <x v="8"/>
    <x v="17"/>
    <x v="16"/>
    <n v="0"/>
    <n v="10"/>
    <n v="173"/>
    <n v="183"/>
    <n v="183"/>
    <n v="16299"/>
    <n v="0.94535519125683065"/>
    <x v="1"/>
    <x v="2"/>
  </r>
  <r>
    <x v="0"/>
    <x v="3"/>
    <x v="9"/>
    <x v="18"/>
    <x v="17"/>
    <n v="0"/>
    <n v="4"/>
    <n v="5"/>
    <n v="9"/>
    <n v="9"/>
    <n v="16299"/>
    <n v="0.55555555555555558"/>
    <x v="1"/>
    <x v="2"/>
  </r>
  <r>
    <x v="0"/>
    <x v="3"/>
    <x v="10"/>
    <x v="19"/>
    <x v="18"/>
    <n v="0"/>
    <n v="8"/>
    <n v="205"/>
    <n v="213"/>
    <n v="213"/>
    <n v="16299"/>
    <n v="0.96244131455399062"/>
    <x v="1"/>
    <x v="2"/>
  </r>
  <r>
    <x v="0"/>
    <x v="3"/>
    <x v="11"/>
    <x v="20"/>
    <x v="19"/>
    <n v="0"/>
    <n v="133"/>
    <n v="147"/>
    <n v="280"/>
    <n v="280"/>
    <n v="16299"/>
    <n v="0.52500000000000002"/>
    <x v="1"/>
    <x v="2"/>
  </r>
  <r>
    <x v="0"/>
    <x v="3"/>
    <x v="12"/>
    <x v="21"/>
    <x v="20"/>
    <n v="0"/>
    <n v="2"/>
    <n v="21"/>
    <n v="23"/>
    <n v="23"/>
    <n v="16299"/>
    <n v="0.91304347826086951"/>
    <x v="1"/>
    <x v="2"/>
  </r>
  <r>
    <x v="0"/>
    <x v="3"/>
    <x v="13"/>
    <x v="22"/>
    <x v="21"/>
    <n v="0"/>
    <n v="15"/>
    <n v="98"/>
    <n v="113"/>
    <n v="113"/>
    <n v="16299"/>
    <n v="0.86725663716814161"/>
    <x v="1"/>
    <x v="2"/>
  </r>
  <r>
    <x v="0"/>
    <x v="3"/>
    <x v="19"/>
    <x v="42"/>
    <x v="21"/>
    <n v="0"/>
    <n v="11"/>
    <n v="5"/>
    <n v="16"/>
    <n v="16"/>
    <n v="16299"/>
    <n v="0.3125"/>
    <x v="1"/>
    <x v="2"/>
  </r>
  <r>
    <x v="0"/>
    <x v="3"/>
    <x v="20"/>
    <x v="43"/>
    <x v="41"/>
    <n v="0"/>
    <n v="30"/>
    <n v="205"/>
    <n v="235"/>
    <n v="235"/>
    <n v="16299"/>
    <n v="0.87234042553191493"/>
    <x v="1"/>
    <x v="2"/>
  </r>
  <r>
    <x v="0"/>
    <x v="3"/>
    <x v="21"/>
    <x v="44"/>
    <x v="42"/>
    <n v="0"/>
    <n v="1"/>
    <n v="24"/>
    <n v="25"/>
    <n v="25"/>
    <n v="16299"/>
    <n v="0.96"/>
    <x v="1"/>
    <x v="2"/>
  </r>
  <r>
    <x v="0"/>
    <x v="4"/>
    <x v="28"/>
    <x v="58"/>
    <x v="56"/>
    <n v="0"/>
    <n v="0"/>
    <n v="2"/>
    <n v="2"/>
    <n v="2"/>
    <n v="16299"/>
    <n v="1"/>
    <x v="1"/>
    <x v="2"/>
  </r>
  <r>
    <x v="0"/>
    <x v="4"/>
    <x v="22"/>
    <x v="45"/>
    <x v="43"/>
    <n v="0"/>
    <n v="1"/>
    <n v="931"/>
    <n v="932"/>
    <n v="932"/>
    <n v="16299"/>
    <n v="0.99892703862660948"/>
    <x v="1"/>
    <x v="2"/>
  </r>
  <r>
    <x v="0"/>
    <x v="4"/>
    <x v="23"/>
    <x v="46"/>
    <x v="44"/>
    <n v="0"/>
    <n v="23"/>
    <n v="363"/>
    <n v="386"/>
    <n v="386"/>
    <n v="16299"/>
    <n v="0.94041450777202074"/>
    <x v="1"/>
    <x v="2"/>
  </r>
  <r>
    <x v="0"/>
    <x v="4"/>
    <x v="24"/>
    <x v="47"/>
    <x v="45"/>
    <n v="0"/>
    <n v="117"/>
    <n v="680"/>
    <n v="797"/>
    <n v="797"/>
    <n v="16299"/>
    <n v="0.85319949811794227"/>
    <x v="1"/>
    <x v="2"/>
  </r>
  <r>
    <x v="0"/>
    <x v="4"/>
    <x v="25"/>
    <x v="48"/>
    <x v="46"/>
    <n v="0"/>
    <n v="6"/>
    <n v="336"/>
    <n v="342"/>
    <n v="342"/>
    <n v="16299"/>
    <n v="0.98245614035087714"/>
    <x v="1"/>
    <x v="2"/>
  </r>
  <r>
    <x v="0"/>
    <x v="2"/>
    <x v="29"/>
    <x v="59"/>
    <x v="57"/>
    <n v="0"/>
    <n v="0"/>
    <n v="3"/>
    <n v="3"/>
    <n v="3"/>
    <n v="16299"/>
    <n v="1"/>
    <x v="1"/>
    <x v="2"/>
  </r>
  <r>
    <x v="0"/>
    <x v="2"/>
    <x v="26"/>
    <x v="49"/>
    <x v="47"/>
    <n v="0"/>
    <n v="39"/>
    <n v="151"/>
    <n v="190"/>
    <n v="190"/>
    <n v="16299"/>
    <n v="0.79473684210526319"/>
    <x v="1"/>
    <x v="2"/>
  </r>
  <r>
    <x v="0"/>
    <x v="2"/>
    <x v="26"/>
    <x v="50"/>
    <x v="48"/>
    <n v="8"/>
    <n v="177"/>
    <n v="761"/>
    <n v="946"/>
    <n v="938"/>
    <n v="16299"/>
    <n v="0.81130063965884858"/>
    <x v="1"/>
    <x v="2"/>
  </r>
  <r>
    <x v="0"/>
    <x v="2"/>
    <x v="5"/>
    <x v="61"/>
    <x v="59"/>
    <n v="0"/>
    <n v="1"/>
    <n v="0"/>
    <n v="1"/>
    <n v="1"/>
    <n v="16299"/>
    <n v="0"/>
    <x v="1"/>
    <x v="2"/>
  </r>
  <r>
    <x v="0"/>
    <x v="2"/>
    <x v="5"/>
    <x v="10"/>
    <x v="9"/>
    <n v="0"/>
    <n v="2"/>
    <n v="11"/>
    <n v="13"/>
    <n v="13"/>
    <n v="16299"/>
    <n v="0.84615384615384615"/>
    <x v="1"/>
    <x v="2"/>
  </r>
  <r>
    <x v="0"/>
    <x v="2"/>
    <x v="5"/>
    <x v="11"/>
    <x v="10"/>
    <n v="0"/>
    <n v="12"/>
    <n v="92"/>
    <n v="104"/>
    <n v="104"/>
    <n v="16299"/>
    <n v="0.88461538461538458"/>
    <x v="1"/>
    <x v="2"/>
  </r>
  <r>
    <x v="0"/>
    <x v="2"/>
    <x v="26"/>
    <x v="51"/>
    <x v="49"/>
    <n v="85"/>
    <n v="95"/>
    <n v="2722"/>
    <n v="2902"/>
    <n v="2817"/>
    <n v="19348"/>
    <n v="0.96627618033368834"/>
    <x v="2"/>
    <x v="2"/>
  </r>
  <r>
    <x v="0"/>
    <x v="3"/>
    <x v="10"/>
    <x v="19"/>
    <x v="18"/>
    <n v="0"/>
    <n v="6"/>
    <n v="88"/>
    <n v="94"/>
    <n v="94"/>
    <n v="19348"/>
    <n v="0.93617021276595747"/>
    <x v="2"/>
    <x v="2"/>
  </r>
  <r>
    <x v="0"/>
    <x v="3"/>
    <x v="11"/>
    <x v="20"/>
    <x v="19"/>
    <n v="0"/>
    <n v="12"/>
    <n v="306"/>
    <n v="318"/>
    <n v="318"/>
    <n v="19348"/>
    <n v="0.96226415094339623"/>
    <x v="2"/>
    <x v="2"/>
  </r>
  <r>
    <x v="0"/>
    <x v="3"/>
    <x v="12"/>
    <x v="21"/>
    <x v="20"/>
    <n v="0"/>
    <n v="71"/>
    <n v="50"/>
    <n v="121"/>
    <n v="121"/>
    <n v="19348"/>
    <n v="0.41322314049586778"/>
    <x v="2"/>
    <x v="2"/>
  </r>
  <r>
    <x v="0"/>
    <x v="3"/>
    <x v="13"/>
    <x v="22"/>
    <x v="21"/>
    <n v="0"/>
    <n v="8"/>
    <n v="97"/>
    <n v="105"/>
    <n v="105"/>
    <n v="19348"/>
    <n v="0.92380952380952386"/>
    <x v="2"/>
    <x v="2"/>
  </r>
  <r>
    <x v="0"/>
    <x v="3"/>
    <x v="20"/>
    <x v="43"/>
    <x v="41"/>
    <n v="0"/>
    <n v="12"/>
    <n v="344"/>
    <n v="356"/>
    <n v="356"/>
    <n v="19348"/>
    <n v="0.9662921348314607"/>
    <x v="2"/>
    <x v="2"/>
  </r>
  <r>
    <x v="0"/>
    <x v="3"/>
    <x v="21"/>
    <x v="44"/>
    <x v="42"/>
    <n v="0"/>
    <n v="3"/>
    <n v="38"/>
    <n v="41"/>
    <n v="41"/>
    <n v="19348"/>
    <n v="0.92682926829268297"/>
    <x v="2"/>
    <x v="2"/>
  </r>
  <r>
    <x v="0"/>
    <x v="4"/>
    <x v="28"/>
    <x v="58"/>
    <x v="56"/>
    <n v="0"/>
    <n v="0"/>
    <n v="6"/>
    <n v="6"/>
    <n v="6"/>
    <n v="19348"/>
    <n v="1"/>
    <x v="2"/>
    <x v="2"/>
  </r>
  <r>
    <x v="0"/>
    <x v="4"/>
    <x v="22"/>
    <x v="45"/>
    <x v="43"/>
    <n v="0"/>
    <n v="5"/>
    <n v="794"/>
    <n v="799"/>
    <n v="799"/>
    <n v="19348"/>
    <n v="0.99374217772215268"/>
    <x v="2"/>
    <x v="2"/>
  </r>
  <r>
    <x v="0"/>
    <x v="4"/>
    <x v="23"/>
    <x v="46"/>
    <x v="44"/>
    <n v="0"/>
    <n v="124"/>
    <n v="335"/>
    <n v="459"/>
    <n v="459"/>
    <n v="19348"/>
    <n v="0.72984749455337694"/>
    <x v="2"/>
    <x v="2"/>
  </r>
  <r>
    <x v="0"/>
    <x v="4"/>
    <x v="24"/>
    <x v="47"/>
    <x v="45"/>
    <n v="0"/>
    <n v="53"/>
    <n v="599"/>
    <n v="652"/>
    <n v="652"/>
    <n v="19348"/>
    <n v="0.91871165644171782"/>
    <x v="2"/>
    <x v="2"/>
  </r>
  <r>
    <x v="0"/>
    <x v="4"/>
    <x v="25"/>
    <x v="48"/>
    <x v="46"/>
    <n v="0"/>
    <n v="23"/>
    <n v="361"/>
    <n v="384"/>
    <n v="384"/>
    <n v="19348"/>
    <n v="0.94010416666666663"/>
    <x v="2"/>
    <x v="2"/>
  </r>
  <r>
    <x v="0"/>
    <x v="2"/>
    <x v="29"/>
    <x v="59"/>
    <x v="57"/>
    <n v="0"/>
    <n v="1"/>
    <n v="13"/>
    <n v="14"/>
    <n v="14"/>
    <n v="19348"/>
    <n v="0.9285714285714286"/>
    <x v="2"/>
    <x v="2"/>
  </r>
  <r>
    <x v="0"/>
    <x v="2"/>
    <x v="26"/>
    <x v="50"/>
    <x v="48"/>
    <n v="7"/>
    <n v="309"/>
    <n v="1176"/>
    <n v="1492"/>
    <n v="1485"/>
    <n v="19348"/>
    <n v="0.79191919191919191"/>
    <x v="2"/>
    <x v="2"/>
  </r>
  <r>
    <x v="0"/>
    <x v="1"/>
    <x v="27"/>
    <x v="56"/>
    <x v="54"/>
    <n v="0"/>
    <n v="1"/>
    <n v="3"/>
    <n v="4"/>
    <n v="4"/>
    <n v="19348"/>
    <n v="0.75"/>
    <x v="2"/>
    <x v="2"/>
  </r>
  <r>
    <x v="0"/>
    <x v="2"/>
    <x v="26"/>
    <x v="52"/>
    <x v="50"/>
    <n v="0"/>
    <n v="899"/>
    <n v="900"/>
    <n v="1799"/>
    <n v="1799"/>
    <n v="19348"/>
    <n v="0.50027793218454697"/>
    <x v="2"/>
    <x v="2"/>
  </r>
  <r>
    <x v="0"/>
    <x v="2"/>
    <x v="26"/>
    <x v="53"/>
    <x v="51"/>
    <n v="2"/>
    <n v="720"/>
    <n v="1107"/>
    <n v="1829"/>
    <n v="1827"/>
    <n v="19348"/>
    <n v="0.60591133004926112"/>
    <x v="2"/>
    <x v="2"/>
  </r>
  <r>
    <x v="0"/>
    <x v="2"/>
    <x v="26"/>
    <x v="54"/>
    <x v="52"/>
    <n v="6"/>
    <n v="87"/>
    <n v="758"/>
    <n v="851"/>
    <n v="845"/>
    <n v="19348"/>
    <n v="0.8970414201183432"/>
    <x v="2"/>
    <x v="2"/>
  </r>
  <r>
    <x v="0"/>
    <x v="2"/>
    <x v="3"/>
    <x v="60"/>
    <x v="58"/>
    <n v="0"/>
    <n v="0"/>
    <n v="3"/>
    <n v="3"/>
    <n v="3"/>
    <n v="19348"/>
    <n v="1"/>
    <x v="2"/>
    <x v="2"/>
  </r>
  <r>
    <x v="0"/>
    <x v="2"/>
    <x v="3"/>
    <x v="3"/>
    <x v="3"/>
    <n v="0"/>
    <n v="3"/>
    <n v="94"/>
    <n v="97"/>
    <n v="97"/>
    <n v="19348"/>
    <n v="0.96907216494845361"/>
    <x v="2"/>
    <x v="2"/>
  </r>
  <r>
    <x v="0"/>
    <x v="2"/>
    <x v="3"/>
    <x v="4"/>
    <x v="4"/>
    <n v="0"/>
    <n v="28"/>
    <n v="242"/>
    <n v="270"/>
    <n v="270"/>
    <n v="19348"/>
    <n v="0.89629629629629626"/>
    <x v="2"/>
    <x v="2"/>
  </r>
  <r>
    <x v="0"/>
    <x v="2"/>
    <x v="4"/>
    <x v="5"/>
    <x v="5"/>
    <n v="0"/>
    <n v="17"/>
    <n v="175"/>
    <n v="192"/>
    <n v="192"/>
    <n v="19348"/>
    <n v="0.91145833333333337"/>
    <x v="2"/>
    <x v="2"/>
  </r>
  <r>
    <x v="0"/>
    <x v="2"/>
    <x v="4"/>
    <x v="6"/>
    <x v="6"/>
    <n v="0"/>
    <n v="125"/>
    <n v="713"/>
    <n v="838"/>
    <n v="838"/>
    <n v="19348"/>
    <n v="0.85083532219570401"/>
    <x v="2"/>
    <x v="2"/>
  </r>
  <r>
    <x v="0"/>
    <x v="2"/>
    <x v="4"/>
    <x v="8"/>
    <x v="7"/>
    <n v="0"/>
    <n v="4"/>
    <n v="1102"/>
    <n v="1106"/>
    <n v="1106"/>
    <n v="19348"/>
    <n v="0.9963833634719711"/>
    <x v="2"/>
    <x v="2"/>
  </r>
  <r>
    <x v="0"/>
    <x v="2"/>
    <x v="4"/>
    <x v="9"/>
    <x v="8"/>
    <n v="0"/>
    <n v="4"/>
    <n v="62"/>
    <n v="66"/>
    <n v="66"/>
    <n v="19348"/>
    <n v="0.93939393939393945"/>
    <x v="2"/>
    <x v="2"/>
  </r>
  <r>
    <x v="0"/>
    <x v="2"/>
    <x v="5"/>
    <x v="10"/>
    <x v="9"/>
    <n v="0"/>
    <n v="1"/>
    <n v="26"/>
    <n v="27"/>
    <n v="27"/>
    <n v="19348"/>
    <n v="0.96296296296296291"/>
    <x v="2"/>
    <x v="2"/>
  </r>
  <r>
    <x v="0"/>
    <x v="0"/>
    <x v="15"/>
    <x v="27"/>
    <x v="26"/>
    <n v="0"/>
    <n v="14"/>
    <n v="75"/>
    <n v="89"/>
    <n v="89"/>
    <n v="19348"/>
    <n v="0.84269662921348309"/>
    <x v="2"/>
    <x v="2"/>
  </r>
  <r>
    <x v="0"/>
    <x v="2"/>
    <x v="26"/>
    <x v="49"/>
    <x v="47"/>
    <n v="3"/>
    <n v="7"/>
    <n v="243"/>
    <n v="253"/>
    <n v="250"/>
    <n v="19348"/>
    <n v="0.97199999999999998"/>
    <x v="2"/>
    <x v="2"/>
  </r>
  <r>
    <x v="0"/>
    <x v="1"/>
    <x v="6"/>
    <x v="40"/>
    <x v="39"/>
    <n v="0"/>
    <n v="5"/>
    <n v="98"/>
    <n v="103"/>
    <n v="103"/>
    <n v="19348"/>
    <n v="0.95145631067961167"/>
    <x v="2"/>
    <x v="2"/>
  </r>
  <r>
    <x v="0"/>
    <x v="0"/>
    <x v="16"/>
    <x v="28"/>
    <x v="27"/>
    <n v="0"/>
    <n v="3"/>
    <n v="29"/>
    <n v="32"/>
    <n v="32"/>
    <n v="19348"/>
    <n v="0.90625"/>
    <x v="2"/>
    <x v="2"/>
  </r>
  <r>
    <x v="0"/>
    <x v="0"/>
    <x v="17"/>
    <x v="29"/>
    <x v="28"/>
    <n v="0"/>
    <n v="2"/>
    <n v="55"/>
    <n v="57"/>
    <n v="57"/>
    <n v="19348"/>
    <n v="0.96491228070175439"/>
    <x v="2"/>
    <x v="2"/>
  </r>
  <r>
    <x v="0"/>
    <x v="0"/>
    <x v="18"/>
    <x v="30"/>
    <x v="29"/>
    <n v="0"/>
    <n v="65"/>
    <n v="454"/>
    <n v="519"/>
    <n v="519"/>
    <n v="19348"/>
    <n v="0.87475915221579958"/>
    <x v="2"/>
    <x v="2"/>
  </r>
  <r>
    <x v="0"/>
    <x v="0"/>
    <x v="0"/>
    <x v="0"/>
    <x v="0"/>
    <n v="0"/>
    <n v="37"/>
    <n v="210"/>
    <n v="247"/>
    <n v="247"/>
    <n v="19348"/>
    <n v="0.8502024291497976"/>
    <x v="2"/>
    <x v="2"/>
  </r>
  <r>
    <x v="0"/>
    <x v="0"/>
    <x v="1"/>
    <x v="1"/>
    <x v="1"/>
    <n v="0"/>
    <n v="0"/>
    <n v="37"/>
    <n v="37"/>
    <n v="37"/>
    <n v="19348"/>
    <n v="1"/>
    <x v="2"/>
    <x v="2"/>
  </r>
  <r>
    <x v="0"/>
    <x v="1"/>
    <x v="2"/>
    <x v="2"/>
    <x v="2"/>
    <n v="0"/>
    <n v="0"/>
    <n v="6"/>
    <n v="6"/>
    <n v="6"/>
    <n v="19348"/>
    <n v="1"/>
    <x v="2"/>
    <x v="2"/>
  </r>
  <r>
    <x v="0"/>
    <x v="1"/>
    <x v="6"/>
    <x v="32"/>
    <x v="31"/>
    <n v="0"/>
    <n v="4"/>
    <n v="108"/>
    <n v="112"/>
    <n v="112"/>
    <n v="19348"/>
    <n v="0.9642857142857143"/>
    <x v="2"/>
    <x v="2"/>
  </r>
  <r>
    <x v="0"/>
    <x v="1"/>
    <x v="6"/>
    <x v="33"/>
    <x v="32"/>
    <n v="0"/>
    <n v="21"/>
    <n v="67"/>
    <n v="88"/>
    <n v="88"/>
    <n v="19348"/>
    <n v="0.76136363636363635"/>
    <x v="2"/>
    <x v="2"/>
  </r>
  <r>
    <x v="0"/>
    <x v="1"/>
    <x v="6"/>
    <x v="34"/>
    <x v="33"/>
    <n v="0"/>
    <n v="12"/>
    <n v="357"/>
    <n v="369"/>
    <n v="369"/>
    <n v="19348"/>
    <n v="0.96747967479674801"/>
    <x v="2"/>
    <x v="2"/>
  </r>
  <r>
    <x v="0"/>
    <x v="1"/>
    <x v="6"/>
    <x v="35"/>
    <x v="34"/>
    <n v="0"/>
    <n v="8"/>
    <n v="335"/>
    <n v="343"/>
    <n v="343"/>
    <n v="19348"/>
    <n v="0.97667638483965014"/>
    <x v="2"/>
    <x v="2"/>
  </r>
  <r>
    <x v="0"/>
    <x v="1"/>
    <x v="6"/>
    <x v="36"/>
    <x v="35"/>
    <n v="0"/>
    <n v="0"/>
    <n v="96"/>
    <n v="96"/>
    <n v="96"/>
    <n v="19348"/>
    <n v="1"/>
    <x v="2"/>
    <x v="2"/>
  </r>
  <r>
    <x v="0"/>
    <x v="1"/>
    <x v="6"/>
    <x v="37"/>
    <x v="36"/>
    <n v="0"/>
    <n v="30"/>
    <n v="203"/>
    <n v="233"/>
    <n v="233"/>
    <n v="19348"/>
    <n v="0.871244635193133"/>
    <x v="2"/>
    <x v="2"/>
  </r>
  <r>
    <x v="0"/>
    <x v="3"/>
    <x v="9"/>
    <x v="18"/>
    <x v="17"/>
    <n v="0"/>
    <n v="0"/>
    <n v="17"/>
    <n v="17"/>
    <n v="17"/>
    <n v="19348"/>
    <n v="1"/>
    <x v="2"/>
    <x v="2"/>
  </r>
  <r>
    <x v="0"/>
    <x v="1"/>
    <x v="6"/>
    <x v="39"/>
    <x v="38"/>
    <n v="0"/>
    <n v="0"/>
    <n v="93"/>
    <n v="93"/>
    <n v="93"/>
    <n v="19348"/>
    <n v="1"/>
    <x v="2"/>
    <x v="2"/>
  </r>
  <r>
    <x v="0"/>
    <x v="1"/>
    <x v="8"/>
    <x v="17"/>
    <x v="16"/>
    <n v="0"/>
    <n v="19"/>
    <n v="153"/>
    <n v="172"/>
    <n v="172"/>
    <n v="19348"/>
    <n v="0.88953488372093026"/>
    <x v="2"/>
    <x v="2"/>
  </r>
  <r>
    <x v="0"/>
    <x v="1"/>
    <x v="6"/>
    <x v="41"/>
    <x v="40"/>
    <n v="0"/>
    <n v="0"/>
    <n v="73"/>
    <n v="73"/>
    <n v="73"/>
    <n v="19348"/>
    <n v="1"/>
    <x v="2"/>
    <x v="2"/>
  </r>
  <r>
    <x v="0"/>
    <x v="1"/>
    <x v="14"/>
    <x v="23"/>
    <x v="22"/>
    <n v="0"/>
    <n v="0"/>
    <n v="12"/>
    <n v="12"/>
    <n v="12"/>
    <n v="19348"/>
    <n v="1"/>
    <x v="2"/>
    <x v="2"/>
  </r>
  <r>
    <x v="0"/>
    <x v="1"/>
    <x v="6"/>
    <x v="24"/>
    <x v="23"/>
    <n v="0"/>
    <n v="2"/>
    <n v="107"/>
    <n v="109"/>
    <n v="109"/>
    <n v="19348"/>
    <n v="0.98165137614678899"/>
    <x v="2"/>
    <x v="2"/>
  </r>
  <r>
    <x v="0"/>
    <x v="1"/>
    <x v="6"/>
    <x v="25"/>
    <x v="24"/>
    <n v="0"/>
    <n v="8"/>
    <n v="53"/>
    <n v="61"/>
    <n v="61"/>
    <n v="19348"/>
    <n v="0.86885245901639341"/>
    <x v="2"/>
    <x v="2"/>
  </r>
  <r>
    <x v="0"/>
    <x v="1"/>
    <x v="6"/>
    <x v="26"/>
    <x v="25"/>
    <n v="0"/>
    <n v="1"/>
    <n v="86"/>
    <n v="87"/>
    <n v="87"/>
    <n v="19348"/>
    <n v="0.9885057471264368"/>
    <x v="2"/>
    <x v="2"/>
  </r>
  <r>
    <x v="0"/>
    <x v="1"/>
    <x v="6"/>
    <x v="31"/>
    <x v="30"/>
    <n v="0"/>
    <n v="1"/>
    <n v="226"/>
    <n v="227"/>
    <n v="227"/>
    <n v="19348"/>
    <n v="0.99559471365638763"/>
    <x v="2"/>
    <x v="2"/>
  </r>
  <r>
    <x v="0"/>
    <x v="1"/>
    <x v="6"/>
    <x v="12"/>
    <x v="11"/>
    <n v="0"/>
    <n v="3"/>
    <n v="52"/>
    <n v="55"/>
    <n v="55"/>
    <n v="19348"/>
    <n v="0.94545454545454544"/>
    <x v="2"/>
    <x v="2"/>
  </r>
  <r>
    <x v="0"/>
    <x v="1"/>
    <x v="6"/>
    <x v="13"/>
    <x v="12"/>
    <n v="0"/>
    <n v="2"/>
    <n v="77"/>
    <n v="79"/>
    <n v="79"/>
    <n v="19348"/>
    <n v="0.97468354430379744"/>
    <x v="2"/>
    <x v="2"/>
  </r>
  <r>
    <x v="0"/>
    <x v="1"/>
    <x v="6"/>
    <x v="14"/>
    <x v="13"/>
    <n v="0"/>
    <n v="50"/>
    <n v="129"/>
    <n v="179"/>
    <n v="179"/>
    <n v="19348"/>
    <n v="0.72067039106145248"/>
    <x v="2"/>
    <x v="2"/>
  </r>
  <r>
    <x v="0"/>
    <x v="1"/>
    <x v="6"/>
    <x v="15"/>
    <x v="14"/>
    <n v="4"/>
    <n v="26"/>
    <n v="179"/>
    <n v="209"/>
    <n v="205"/>
    <n v="19348"/>
    <n v="0.87317073170731707"/>
    <x v="2"/>
    <x v="2"/>
  </r>
  <r>
    <x v="0"/>
    <x v="1"/>
    <x v="6"/>
    <x v="55"/>
    <x v="53"/>
    <n v="0"/>
    <n v="0"/>
    <n v="12"/>
    <n v="12"/>
    <n v="12"/>
    <n v="19348"/>
    <n v="1"/>
    <x v="2"/>
    <x v="2"/>
  </r>
  <r>
    <x v="0"/>
    <x v="1"/>
    <x v="7"/>
    <x v="16"/>
    <x v="15"/>
    <n v="0"/>
    <n v="0"/>
    <n v="24"/>
    <n v="24"/>
    <n v="24"/>
    <n v="19348"/>
    <n v="1"/>
    <x v="2"/>
    <x v="2"/>
  </r>
  <r>
    <x v="0"/>
    <x v="1"/>
    <x v="6"/>
    <x v="38"/>
    <x v="37"/>
    <n v="10"/>
    <n v="74"/>
    <n v="299"/>
    <n v="383"/>
    <n v="373"/>
    <n v="19348"/>
    <n v="0.80160857908847183"/>
    <x v="2"/>
    <x v="2"/>
  </r>
  <r>
    <x v="0"/>
    <x v="2"/>
    <x v="5"/>
    <x v="11"/>
    <x v="10"/>
    <n v="0"/>
    <n v="17"/>
    <n v="130"/>
    <n v="147"/>
    <n v="147"/>
    <n v="19348"/>
    <n v="0.88435374149659862"/>
    <x v="2"/>
    <x v="2"/>
  </r>
  <r>
    <x v="0"/>
    <x v="0"/>
    <x v="15"/>
    <x v="27"/>
    <x v="26"/>
    <n v="0"/>
    <n v="58"/>
    <n v="55"/>
    <n v="113"/>
    <n v="113"/>
    <n v="18466"/>
    <n v="0.48672566371681414"/>
    <x v="3"/>
    <x v="2"/>
  </r>
  <r>
    <x v="0"/>
    <x v="0"/>
    <x v="16"/>
    <x v="28"/>
    <x v="27"/>
    <n v="0"/>
    <n v="3"/>
    <n v="23"/>
    <n v="26"/>
    <n v="26"/>
    <n v="18466"/>
    <n v="0.88461538461538458"/>
    <x v="3"/>
    <x v="2"/>
  </r>
  <r>
    <x v="0"/>
    <x v="0"/>
    <x v="17"/>
    <x v="29"/>
    <x v="28"/>
    <n v="0"/>
    <n v="4"/>
    <n v="55"/>
    <n v="59"/>
    <n v="59"/>
    <n v="18466"/>
    <n v="0.93220338983050843"/>
    <x v="3"/>
    <x v="2"/>
  </r>
  <r>
    <x v="0"/>
    <x v="0"/>
    <x v="18"/>
    <x v="30"/>
    <x v="29"/>
    <n v="4"/>
    <n v="10"/>
    <n v="623"/>
    <n v="637"/>
    <n v="633"/>
    <n v="18466"/>
    <n v="0.98420221169036337"/>
    <x v="3"/>
    <x v="2"/>
  </r>
  <r>
    <x v="0"/>
    <x v="0"/>
    <x v="0"/>
    <x v="0"/>
    <x v="0"/>
    <n v="0"/>
    <n v="23"/>
    <n v="367"/>
    <n v="390"/>
    <n v="390"/>
    <n v="18466"/>
    <n v="0.94102564102564101"/>
    <x v="3"/>
    <x v="2"/>
  </r>
  <r>
    <x v="0"/>
    <x v="0"/>
    <x v="1"/>
    <x v="1"/>
    <x v="1"/>
    <n v="0"/>
    <n v="4"/>
    <n v="16"/>
    <n v="20"/>
    <n v="20"/>
    <n v="18466"/>
    <n v="0.8"/>
    <x v="3"/>
    <x v="2"/>
  </r>
  <r>
    <x v="0"/>
    <x v="1"/>
    <x v="2"/>
    <x v="2"/>
    <x v="2"/>
    <n v="0"/>
    <n v="1"/>
    <n v="13"/>
    <n v="14"/>
    <n v="14"/>
    <n v="18466"/>
    <n v="0.9285714285714286"/>
    <x v="3"/>
    <x v="2"/>
  </r>
  <r>
    <x v="0"/>
    <x v="1"/>
    <x v="14"/>
    <x v="23"/>
    <x v="22"/>
    <n v="0"/>
    <n v="5"/>
    <n v="25"/>
    <n v="30"/>
    <n v="30"/>
    <n v="18466"/>
    <n v="0.83333333333333337"/>
    <x v="3"/>
    <x v="2"/>
  </r>
  <r>
    <x v="0"/>
    <x v="1"/>
    <x v="6"/>
    <x v="24"/>
    <x v="23"/>
    <n v="0"/>
    <n v="2"/>
    <n v="134"/>
    <n v="136"/>
    <n v="136"/>
    <n v="18466"/>
    <n v="0.98529411764705888"/>
    <x v="3"/>
    <x v="2"/>
  </r>
  <r>
    <x v="0"/>
    <x v="1"/>
    <x v="6"/>
    <x v="25"/>
    <x v="24"/>
    <n v="0"/>
    <n v="21"/>
    <n v="41"/>
    <n v="62"/>
    <n v="62"/>
    <n v="18466"/>
    <n v="0.66129032258064513"/>
    <x v="3"/>
    <x v="2"/>
  </r>
  <r>
    <x v="0"/>
    <x v="1"/>
    <x v="6"/>
    <x v="26"/>
    <x v="25"/>
    <n v="0"/>
    <n v="3"/>
    <n v="160"/>
    <n v="163"/>
    <n v="163"/>
    <n v="18466"/>
    <n v="0.98159509202453987"/>
    <x v="3"/>
    <x v="2"/>
  </r>
  <r>
    <x v="0"/>
    <x v="1"/>
    <x v="6"/>
    <x v="31"/>
    <x v="30"/>
    <n v="0"/>
    <n v="0"/>
    <n v="259"/>
    <n v="259"/>
    <n v="259"/>
    <n v="18466"/>
    <n v="1"/>
    <x v="3"/>
    <x v="2"/>
  </r>
  <r>
    <x v="0"/>
    <x v="1"/>
    <x v="6"/>
    <x v="32"/>
    <x v="31"/>
    <n v="0"/>
    <n v="22"/>
    <n v="286"/>
    <n v="308"/>
    <n v="308"/>
    <n v="18466"/>
    <n v="0.9285714285714286"/>
    <x v="3"/>
    <x v="2"/>
  </r>
  <r>
    <x v="0"/>
    <x v="1"/>
    <x v="6"/>
    <x v="33"/>
    <x v="32"/>
    <n v="0"/>
    <n v="15"/>
    <n v="109"/>
    <n v="124"/>
    <n v="124"/>
    <n v="18466"/>
    <n v="0.87903225806451613"/>
    <x v="3"/>
    <x v="2"/>
  </r>
  <r>
    <x v="0"/>
    <x v="1"/>
    <x v="6"/>
    <x v="34"/>
    <x v="33"/>
    <n v="1"/>
    <n v="10"/>
    <n v="518"/>
    <n v="529"/>
    <n v="528"/>
    <n v="18466"/>
    <n v="0.98106060606060608"/>
    <x v="3"/>
    <x v="2"/>
  </r>
  <r>
    <x v="0"/>
    <x v="1"/>
    <x v="6"/>
    <x v="35"/>
    <x v="34"/>
    <n v="0"/>
    <n v="33"/>
    <n v="484"/>
    <n v="517"/>
    <n v="517"/>
    <n v="18466"/>
    <n v="0.93617021276595747"/>
    <x v="3"/>
    <x v="2"/>
  </r>
  <r>
    <x v="0"/>
    <x v="1"/>
    <x v="6"/>
    <x v="36"/>
    <x v="35"/>
    <n v="0"/>
    <n v="1"/>
    <n v="144"/>
    <n v="145"/>
    <n v="145"/>
    <n v="18466"/>
    <n v="0.99310344827586206"/>
    <x v="3"/>
    <x v="2"/>
  </r>
  <r>
    <x v="0"/>
    <x v="1"/>
    <x v="6"/>
    <x v="37"/>
    <x v="36"/>
    <n v="0"/>
    <n v="39"/>
    <n v="325"/>
    <n v="364"/>
    <n v="364"/>
    <n v="18466"/>
    <n v="0.8928571428571429"/>
    <x v="3"/>
    <x v="2"/>
  </r>
  <r>
    <x v="0"/>
    <x v="1"/>
    <x v="6"/>
    <x v="38"/>
    <x v="37"/>
    <n v="2"/>
    <n v="164"/>
    <n v="486"/>
    <n v="652"/>
    <n v="650"/>
    <n v="18466"/>
    <n v="0.74769230769230766"/>
    <x v="3"/>
    <x v="2"/>
  </r>
  <r>
    <x v="0"/>
    <x v="1"/>
    <x v="6"/>
    <x v="39"/>
    <x v="38"/>
    <n v="0"/>
    <n v="3"/>
    <n v="140"/>
    <n v="143"/>
    <n v="143"/>
    <n v="18466"/>
    <n v="0.97902097902097907"/>
    <x v="3"/>
    <x v="2"/>
  </r>
  <r>
    <x v="0"/>
    <x v="1"/>
    <x v="6"/>
    <x v="40"/>
    <x v="39"/>
    <n v="0"/>
    <n v="24"/>
    <n v="70"/>
    <n v="94"/>
    <n v="94"/>
    <n v="18466"/>
    <n v="0.74468085106382975"/>
    <x v="3"/>
    <x v="2"/>
  </r>
  <r>
    <x v="0"/>
    <x v="1"/>
    <x v="6"/>
    <x v="41"/>
    <x v="40"/>
    <n v="0"/>
    <n v="4"/>
    <n v="120"/>
    <n v="124"/>
    <n v="124"/>
    <n v="18466"/>
    <n v="0.967741935483871"/>
    <x v="3"/>
    <x v="2"/>
  </r>
  <r>
    <x v="0"/>
    <x v="1"/>
    <x v="6"/>
    <x v="12"/>
    <x v="11"/>
    <n v="0"/>
    <n v="8"/>
    <n v="86"/>
    <n v="94"/>
    <n v="94"/>
    <n v="18466"/>
    <n v="0.91489361702127658"/>
    <x v="3"/>
    <x v="2"/>
  </r>
  <r>
    <x v="0"/>
    <x v="1"/>
    <x v="6"/>
    <x v="13"/>
    <x v="12"/>
    <n v="0"/>
    <n v="11"/>
    <n v="113"/>
    <n v="124"/>
    <n v="124"/>
    <n v="18466"/>
    <n v="0.91129032258064513"/>
    <x v="3"/>
    <x v="2"/>
  </r>
  <r>
    <x v="0"/>
    <x v="1"/>
    <x v="6"/>
    <x v="14"/>
    <x v="13"/>
    <n v="0"/>
    <n v="29"/>
    <n v="222"/>
    <n v="251"/>
    <n v="251"/>
    <n v="18466"/>
    <n v="0.8844621513944223"/>
    <x v="3"/>
    <x v="2"/>
  </r>
  <r>
    <x v="0"/>
    <x v="1"/>
    <x v="6"/>
    <x v="15"/>
    <x v="14"/>
    <n v="0"/>
    <n v="41"/>
    <n v="367"/>
    <n v="408"/>
    <n v="408"/>
    <n v="18466"/>
    <n v="0.89950980392156865"/>
    <x v="3"/>
    <x v="2"/>
  </r>
  <r>
    <x v="0"/>
    <x v="1"/>
    <x v="6"/>
    <x v="55"/>
    <x v="53"/>
    <n v="0"/>
    <n v="0"/>
    <n v="16"/>
    <n v="16"/>
    <n v="16"/>
    <n v="18466"/>
    <n v="1"/>
    <x v="3"/>
    <x v="2"/>
  </r>
  <r>
    <x v="0"/>
    <x v="1"/>
    <x v="7"/>
    <x v="16"/>
    <x v="15"/>
    <n v="0"/>
    <n v="1"/>
    <n v="56"/>
    <n v="57"/>
    <n v="57"/>
    <n v="18466"/>
    <n v="0.98245614035087714"/>
    <x v="3"/>
    <x v="2"/>
  </r>
  <r>
    <x v="0"/>
    <x v="1"/>
    <x v="27"/>
    <x v="56"/>
    <x v="54"/>
    <n v="0"/>
    <n v="2"/>
    <n v="21"/>
    <n v="23"/>
    <n v="23"/>
    <n v="18466"/>
    <n v="0.91304347826086951"/>
    <x v="3"/>
    <x v="2"/>
  </r>
  <r>
    <x v="0"/>
    <x v="1"/>
    <x v="8"/>
    <x v="17"/>
    <x v="16"/>
    <n v="22"/>
    <n v="14"/>
    <n v="143"/>
    <n v="179"/>
    <n v="157"/>
    <n v="18466"/>
    <n v="0.91082802547770703"/>
    <x v="3"/>
    <x v="2"/>
  </r>
  <r>
    <x v="0"/>
    <x v="3"/>
    <x v="9"/>
    <x v="18"/>
    <x v="17"/>
    <n v="0"/>
    <n v="0"/>
    <n v="7"/>
    <n v="7"/>
    <n v="7"/>
    <n v="18466"/>
    <n v="1"/>
    <x v="3"/>
    <x v="2"/>
  </r>
  <r>
    <x v="0"/>
    <x v="3"/>
    <x v="10"/>
    <x v="19"/>
    <x v="18"/>
    <n v="0"/>
    <n v="6"/>
    <n v="94"/>
    <n v="100"/>
    <n v="100"/>
    <n v="18466"/>
    <n v="0.94"/>
    <x v="3"/>
    <x v="2"/>
  </r>
  <r>
    <x v="0"/>
    <x v="3"/>
    <x v="12"/>
    <x v="21"/>
    <x v="20"/>
    <n v="0"/>
    <n v="19"/>
    <n v="105"/>
    <n v="124"/>
    <n v="124"/>
    <n v="18466"/>
    <n v="0.84677419354838712"/>
    <x v="3"/>
    <x v="2"/>
  </r>
  <r>
    <x v="0"/>
    <x v="3"/>
    <x v="13"/>
    <x v="22"/>
    <x v="21"/>
    <n v="0"/>
    <n v="30"/>
    <n v="83"/>
    <n v="113"/>
    <n v="113"/>
    <n v="18466"/>
    <n v="0.73451327433628322"/>
    <x v="3"/>
    <x v="2"/>
  </r>
  <r>
    <x v="0"/>
    <x v="3"/>
    <x v="20"/>
    <x v="43"/>
    <x v="41"/>
    <n v="0"/>
    <n v="33"/>
    <n v="85"/>
    <n v="118"/>
    <n v="118"/>
    <n v="18466"/>
    <n v="0.72033898305084743"/>
    <x v="3"/>
    <x v="2"/>
  </r>
  <r>
    <x v="0"/>
    <x v="3"/>
    <x v="21"/>
    <x v="44"/>
    <x v="42"/>
    <n v="0"/>
    <n v="1"/>
    <n v="46"/>
    <n v="47"/>
    <n v="47"/>
    <n v="18466"/>
    <n v="0.97872340425531912"/>
    <x v="3"/>
    <x v="2"/>
  </r>
  <r>
    <x v="0"/>
    <x v="4"/>
    <x v="22"/>
    <x v="45"/>
    <x v="43"/>
    <n v="0"/>
    <n v="46"/>
    <n v="797"/>
    <n v="843"/>
    <n v="843"/>
    <n v="18466"/>
    <n v="0.94543297746144717"/>
    <x v="3"/>
    <x v="2"/>
  </r>
  <r>
    <x v="0"/>
    <x v="4"/>
    <x v="23"/>
    <x v="46"/>
    <x v="44"/>
    <n v="0"/>
    <n v="36"/>
    <n v="470"/>
    <n v="506"/>
    <n v="506"/>
    <n v="18466"/>
    <n v="0.92885375494071143"/>
    <x v="3"/>
    <x v="2"/>
  </r>
  <r>
    <x v="0"/>
    <x v="4"/>
    <x v="24"/>
    <x v="47"/>
    <x v="45"/>
    <n v="0"/>
    <n v="85"/>
    <n v="692"/>
    <n v="777"/>
    <n v="777"/>
    <n v="18466"/>
    <n v="0.89060489060489056"/>
    <x v="3"/>
    <x v="2"/>
  </r>
  <r>
    <x v="0"/>
    <x v="4"/>
    <x v="25"/>
    <x v="48"/>
    <x v="46"/>
    <n v="0"/>
    <n v="22"/>
    <n v="527"/>
    <n v="549"/>
    <n v="549"/>
    <n v="18466"/>
    <n v="0.95992714025500914"/>
    <x v="3"/>
    <x v="2"/>
  </r>
  <r>
    <x v="0"/>
    <x v="2"/>
    <x v="29"/>
    <x v="59"/>
    <x v="57"/>
    <n v="0"/>
    <n v="0"/>
    <n v="15"/>
    <n v="15"/>
    <n v="15"/>
    <n v="18466"/>
    <n v="1"/>
    <x v="3"/>
    <x v="2"/>
  </r>
  <r>
    <x v="0"/>
    <x v="2"/>
    <x v="26"/>
    <x v="49"/>
    <x v="47"/>
    <n v="7"/>
    <n v="55"/>
    <n v="2530"/>
    <n v="2592"/>
    <n v="2585"/>
    <n v="18466"/>
    <n v="0.97872340425531912"/>
    <x v="3"/>
    <x v="2"/>
  </r>
  <r>
    <x v="0"/>
    <x v="2"/>
    <x v="26"/>
    <x v="51"/>
    <x v="49"/>
    <n v="5"/>
    <n v="58"/>
    <n v="1943"/>
    <n v="2006"/>
    <n v="2001"/>
    <n v="18466"/>
    <n v="0.97101449275362317"/>
    <x v="3"/>
    <x v="2"/>
  </r>
  <r>
    <x v="0"/>
    <x v="2"/>
    <x v="26"/>
    <x v="53"/>
    <x v="51"/>
    <n v="12"/>
    <n v="346"/>
    <n v="537"/>
    <n v="895"/>
    <n v="883"/>
    <n v="18466"/>
    <n v="0.60815402038505095"/>
    <x v="3"/>
    <x v="2"/>
  </r>
  <r>
    <x v="0"/>
    <x v="2"/>
    <x v="26"/>
    <x v="54"/>
    <x v="52"/>
    <n v="148"/>
    <n v="270"/>
    <n v="1169"/>
    <n v="1587"/>
    <n v="1439"/>
    <n v="18466"/>
    <n v="0.81236970118137597"/>
    <x v="3"/>
    <x v="2"/>
  </r>
  <r>
    <x v="0"/>
    <x v="2"/>
    <x v="3"/>
    <x v="60"/>
    <x v="58"/>
    <n v="0"/>
    <n v="0"/>
    <n v="4"/>
    <n v="4"/>
    <n v="4"/>
    <n v="18466"/>
    <n v="1"/>
    <x v="3"/>
    <x v="2"/>
  </r>
  <r>
    <x v="0"/>
    <x v="2"/>
    <x v="3"/>
    <x v="3"/>
    <x v="3"/>
    <n v="0"/>
    <n v="2"/>
    <n v="40"/>
    <n v="42"/>
    <n v="42"/>
    <n v="18466"/>
    <n v="0.95238095238095233"/>
    <x v="3"/>
    <x v="2"/>
  </r>
  <r>
    <x v="0"/>
    <x v="2"/>
    <x v="3"/>
    <x v="4"/>
    <x v="4"/>
    <n v="0"/>
    <n v="4"/>
    <n v="161"/>
    <n v="165"/>
    <n v="165"/>
    <n v="18466"/>
    <n v="0.97575757575757571"/>
    <x v="3"/>
    <x v="2"/>
  </r>
  <r>
    <x v="0"/>
    <x v="2"/>
    <x v="4"/>
    <x v="5"/>
    <x v="5"/>
    <n v="0"/>
    <n v="23"/>
    <n v="496"/>
    <n v="519"/>
    <n v="519"/>
    <n v="18466"/>
    <n v="0.95568400770712914"/>
    <x v="3"/>
    <x v="2"/>
  </r>
  <r>
    <x v="0"/>
    <x v="2"/>
    <x v="4"/>
    <x v="8"/>
    <x v="7"/>
    <n v="0"/>
    <n v="2"/>
    <n v="1107"/>
    <n v="1109"/>
    <n v="1109"/>
    <n v="18466"/>
    <n v="0.99819657348963031"/>
    <x v="3"/>
    <x v="2"/>
  </r>
  <r>
    <x v="0"/>
    <x v="2"/>
    <x v="4"/>
    <x v="9"/>
    <x v="8"/>
    <n v="0"/>
    <n v="7"/>
    <n v="51"/>
    <n v="58"/>
    <n v="58"/>
    <n v="18466"/>
    <n v="0.87931034482758619"/>
    <x v="3"/>
    <x v="2"/>
  </r>
  <r>
    <x v="0"/>
    <x v="2"/>
    <x v="5"/>
    <x v="61"/>
    <x v="59"/>
    <n v="0"/>
    <n v="0"/>
    <n v="7"/>
    <n v="7"/>
    <n v="7"/>
    <n v="18466"/>
    <n v="1"/>
    <x v="3"/>
    <x v="2"/>
  </r>
  <r>
    <x v="0"/>
    <x v="2"/>
    <x v="5"/>
    <x v="10"/>
    <x v="9"/>
    <n v="1"/>
    <n v="1"/>
    <n v="10"/>
    <n v="12"/>
    <n v="11"/>
    <n v="18466"/>
    <n v="0.90909090909090906"/>
    <x v="3"/>
    <x v="2"/>
  </r>
  <r>
    <x v="0"/>
    <x v="2"/>
    <x v="5"/>
    <x v="11"/>
    <x v="10"/>
    <n v="0"/>
    <n v="21"/>
    <n v="189"/>
    <n v="210"/>
    <n v="210"/>
    <n v="18466"/>
    <n v="0.9"/>
    <x v="3"/>
    <x v="2"/>
  </r>
  <r>
    <x v="0"/>
    <x v="1"/>
    <x v="6"/>
    <x v="31"/>
    <x v="30"/>
    <n v="0"/>
    <n v="15"/>
    <n v="273"/>
    <n v="288"/>
    <n v="288"/>
    <n v="22457"/>
    <n v="0.94791666666666663"/>
    <x v="2"/>
    <x v="3"/>
  </r>
  <r>
    <x v="0"/>
    <x v="1"/>
    <x v="6"/>
    <x v="32"/>
    <x v="31"/>
    <n v="0"/>
    <n v="11"/>
    <n v="72"/>
    <n v="83"/>
    <n v="83"/>
    <n v="22457"/>
    <n v="0.86746987951807231"/>
    <x v="2"/>
    <x v="3"/>
  </r>
  <r>
    <x v="0"/>
    <x v="1"/>
    <x v="6"/>
    <x v="33"/>
    <x v="32"/>
    <n v="0"/>
    <n v="29"/>
    <n v="178"/>
    <n v="207"/>
    <n v="207"/>
    <n v="22457"/>
    <n v="0.85990338164251212"/>
    <x v="2"/>
    <x v="3"/>
  </r>
  <r>
    <x v="0"/>
    <x v="1"/>
    <x v="6"/>
    <x v="34"/>
    <x v="33"/>
    <n v="0"/>
    <n v="1"/>
    <n v="767"/>
    <n v="768"/>
    <n v="768"/>
    <n v="22457"/>
    <n v="0.99869791666666663"/>
    <x v="2"/>
    <x v="3"/>
  </r>
  <r>
    <x v="0"/>
    <x v="1"/>
    <x v="6"/>
    <x v="35"/>
    <x v="34"/>
    <n v="0"/>
    <n v="114"/>
    <n v="746"/>
    <n v="860"/>
    <n v="860"/>
    <n v="22457"/>
    <n v="0.86744186046511629"/>
    <x v="2"/>
    <x v="3"/>
  </r>
  <r>
    <x v="0"/>
    <x v="1"/>
    <x v="6"/>
    <x v="36"/>
    <x v="35"/>
    <n v="0"/>
    <n v="18"/>
    <n v="114"/>
    <n v="132"/>
    <n v="132"/>
    <n v="22457"/>
    <n v="0.86363636363636365"/>
    <x v="2"/>
    <x v="3"/>
  </r>
  <r>
    <x v="0"/>
    <x v="1"/>
    <x v="6"/>
    <x v="37"/>
    <x v="36"/>
    <n v="0"/>
    <n v="68"/>
    <n v="144"/>
    <n v="212"/>
    <n v="212"/>
    <n v="22457"/>
    <n v="0.67924528301886788"/>
    <x v="2"/>
    <x v="3"/>
  </r>
  <r>
    <x v="0"/>
    <x v="1"/>
    <x v="6"/>
    <x v="38"/>
    <x v="37"/>
    <n v="0"/>
    <n v="192"/>
    <n v="540"/>
    <n v="732"/>
    <n v="732"/>
    <n v="22457"/>
    <n v="0.73770491803278693"/>
    <x v="2"/>
    <x v="3"/>
  </r>
  <r>
    <x v="0"/>
    <x v="1"/>
    <x v="6"/>
    <x v="39"/>
    <x v="38"/>
    <n v="0"/>
    <n v="4"/>
    <n v="159"/>
    <n v="163"/>
    <n v="163"/>
    <n v="22457"/>
    <n v="0.97546012269938653"/>
    <x v="2"/>
    <x v="3"/>
  </r>
  <r>
    <x v="0"/>
    <x v="1"/>
    <x v="6"/>
    <x v="40"/>
    <x v="39"/>
    <n v="0"/>
    <n v="33"/>
    <n v="72"/>
    <n v="105"/>
    <n v="105"/>
    <n v="22457"/>
    <n v="0.68571428571428572"/>
    <x v="2"/>
    <x v="3"/>
  </r>
  <r>
    <x v="0"/>
    <x v="1"/>
    <x v="6"/>
    <x v="41"/>
    <x v="40"/>
    <n v="0"/>
    <n v="4"/>
    <n v="104"/>
    <n v="108"/>
    <n v="108"/>
    <n v="22457"/>
    <n v="0.96296296296296291"/>
    <x v="2"/>
    <x v="3"/>
  </r>
  <r>
    <x v="0"/>
    <x v="1"/>
    <x v="6"/>
    <x v="12"/>
    <x v="11"/>
    <n v="0"/>
    <n v="6"/>
    <n v="79"/>
    <n v="85"/>
    <n v="85"/>
    <n v="22457"/>
    <n v="0.92941176470588238"/>
    <x v="2"/>
    <x v="3"/>
  </r>
  <r>
    <x v="0"/>
    <x v="1"/>
    <x v="6"/>
    <x v="13"/>
    <x v="12"/>
    <n v="0"/>
    <n v="6"/>
    <n v="85"/>
    <n v="91"/>
    <n v="91"/>
    <n v="22457"/>
    <n v="0.93406593406593408"/>
    <x v="2"/>
    <x v="3"/>
  </r>
  <r>
    <x v="0"/>
    <x v="1"/>
    <x v="6"/>
    <x v="14"/>
    <x v="13"/>
    <n v="0"/>
    <n v="13"/>
    <n v="263"/>
    <n v="276"/>
    <n v="276"/>
    <n v="22457"/>
    <n v="0.95289855072463769"/>
    <x v="2"/>
    <x v="3"/>
  </r>
  <r>
    <x v="0"/>
    <x v="1"/>
    <x v="6"/>
    <x v="15"/>
    <x v="14"/>
    <n v="0"/>
    <n v="55"/>
    <n v="516"/>
    <n v="571"/>
    <n v="571"/>
    <n v="22457"/>
    <n v="0.90367775831873909"/>
    <x v="2"/>
    <x v="3"/>
  </r>
  <r>
    <x v="0"/>
    <x v="1"/>
    <x v="6"/>
    <x v="55"/>
    <x v="53"/>
    <n v="0"/>
    <n v="0"/>
    <n v="1"/>
    <n v="1"/>
    <n v="1"/>
    <n v="22457"/>
    <n v="1"/>
    <x v="2"/>
    <x v="3"/>
  </r>
  <r>
    <x v="0"/>
    <x v="1"/>
    <x v="7"/>
    <x v="16"/>
    <x v="15"/>
    <n v="0"/>
    <n v="7"/>
    <n v="25"/>
    <n v="32"/>
    <n v="32"/>
    <n v="22457"/>
    <n v="0.78125"/>
    <x v="2"/>
    <x v="3"/>
  </r>
  <r>
    <x v="0"/>
    <x v="1"/>
    <x v="27"/>
    <x v="56"/>
    <x v="54"/>
    <n v="0"/>
    <n v="3"/>
    <n v="0"/>
    <n v="3"/>
    <n v="3"/>
    <n v="22457"/>
    <n v="0"/>
    <x v="2"/>
    <x v="3"/>
  </r>
  <r>
    <x v="0"/>
    <x v="1"/>
    <x v="8"/>
    <x v="17"/>
    <x v="16"/>
    <n v="0"/>
    <n v="8"/>
    <n v="164"/>
    <n v="172"/>
    <n v="172"/>
    <n v="22457"/>
    <n v="0.95348837209302328"/>
    <x v="2"/>
    <x v="3"/>
  </r>
  <r>
    <x v="0"/>
    <x v="3"/>
    <x v="9"/>
    <x v="18"/>
    <x v="17"/>
    <n v="0"/>
    <n v="3"/>
    <n v="2"/>
    <n v="5"/>
    <n v="5"/>
    <n v="22457"/>
    <n v="0.4"/>
    <x v="2"/>
    <x v="3"/>
  </r>
  <r>
    <x v="0"/>
    <x v="3"/>
    <x v="10"/>
    <x v="19"/>
    <x v="18"/>
    <n v="0"/>
    <n v="26"/>
    <n v="61"/>
    <n v="87"/>
    <n v="87"/>
    <n v="22457"/>
    <n v="0.70114942528735635"/>
    <x v="2"/>
    <x v="3"/>
  </r>
  <r>
    <x v="0"/>
    <x v="3"/>
    <x v="11"/>
    <x v="20"/>
    <x v="19"/>
    <n v="0"/>
    <n v="89"/>
    <n v="103"/>
    <n v="192"/>
    <n v="192"/>
    <n v="22457"/>
    <n v="0.53645833333333337"/>
    <x v="2"/>
    <x v="3"/>
  </r>
  <r>
    <x v="0"/>
    <x v="3"/>
    <x v="12"/>
    <x v="21"/>
    <x v="20"/>
    <n v="0"/>
    <n v="2"/>
    <n v="13"/>
    <n v="15"/>
    <n v="15"/>
    <n v="22457"/>
    <n v="0.8666666666666667"/>
    <x v="2"/>
    <x v="3"/>
  </r>
  <r>
    <x v="0"/>
    <x v="3"/>
    <x v="13"/>
    <x v="22"/>
    <x v="21"/>
    <n v="0"/>
    <n v="21"/>
    <n v="83"/>
    <n v="104"/>
    <n v="104"/>
    <n v="22457"/>
    <n v="0.79807692307692313"/>
    <x v="2"/>
    <x v="3"/>
  </r>
  <r>
    <x v="0"/>
    <x v="3"/>
    <x v="19"/>
    <x v="42"/>
    <x v="21"/>
    <n v="0"/>
    <n v="7"/>
    <n v="2"/>
    <n v="9"/>
    <n v="9"/>
    <n v="22457"/>
    <n v="0.22222222222222221"/>
    <x v="2"/>
    <x v="3"/>
  </r>
  <r>
    <x v="0"/>
    <x v="3"/>
    <x v="20"/>
    <x v="43"/>
    <x v="41"/>
    <n v="0"/>
    <n v="9"/>
    <n v="95"/>
    <n v="104"/>
    <n v="104"/>
    <n v="22457"/>
    <n v="0.91346153846153844"/>
    <x v="2"/>
    <x v="3"/>
  </r>
  <r>
    <x v="0"/>
    <x v="3"/>
    <x v="21"/>
    <x v="44"/>
    <x v="42"/>
    <n v="0"/>
    <n v="3"/>
    <n v="13"/>
    <n v="16"/>
    <n v="16"/>
    <n v="22457"/>
    <n v="0.8125"/>
    <x v="2"/>
    <x v="3"/>
  </r>
  <r>
    <x v="0"/>
    <x v="4"/>
    <x v="28"/>
    <x v="58"/>
    <x v="56"/>
    <n v="0"/>
    <n v="3"/>
    <n v="7"/>
    <n v="10"/>
    <n v="10"/>
    <n v="22457"/>
    <n v="0.7"/>
    <x v="2"/>
    <x v="3"/>
  </r>
  <r>
    <x v="0"/>
    <x v="4"/>
    <x v="22"/>
    <x v="45"/>
    <x v="43"/>
    <n v="0"/>
    <n v="0"/>
    <n v="1006"/>
    <n v="1006"/>
    <n v="1006"/>
    <n v="22457"/>
    <n v="1"/>
    <x v="2"/>
    <x v="3"/>
  </r>
  <r>
    <x v="0"/>
    <x v="4"/>
    <x v="23"/>
    <x v="46"/>
    <x v="44"/>
    <n v="0"/>
    <n v="1149"/>
    <n v="249"/>
    <n v="1398"/>
    <n v="1398"/>
    <n v="22457"/>
    <n v="0.17811158798283261"/>
    <x v="2"/>
    <x v="3"/>
  </r>
  <r>
    <x v="0"/>
    <x v="4"/>
    <x v="24"/>
    <x v="47"/>
    <x v="45"/>
    <n v="0"/>
    <n v="127"/>
    <n v="442"/>
    <n v="569"/>
    <n v="569"/>
    <n v="22457"/>
    <n v="0.77680140597539538"/>
    <x v="2"/>
    <x v="3"/>
  </r>
  <r>
    <x v="0"/>
    <x v="4"/>
    <x v="25"/>
    <x v="48"/>
    <x v="46"/>
    <n v="0"/>
    <n v="20"/>
    <n v="248"/>
    <n v="268"/>
    <n v="268"/>
    <n v="22457"/>
    <n v="0.92537313432835822"/>
    <x v="2"/>
    <x v="3"/>
  </r>
  <r>
    <x v="0"/>
    <x v="2"/>
    <x v="29"/>
    <x v="59"/>
    <x v="57"/>
    <n v="0"/>
    <n v="0"/>
    <n v="3"/>
    <n v="3"/>
    <n v="3"/>
    <n v="22457"/>
    <n v="1"/>
    <x v="2"/>
    <x v="3"/>
  </r>
  <r>
    <x v="0"/>
    <x v="2"/>
    <x v="26"/>
    <x v="49"/>
    <x v="47"/>
    <n v="0"/>
    <n v="76"/>
    <n v="153"/>
    <n v="229"/>
    <n v="229"/>
    <n v="22457"/>
    <n v="0.66812227074235808"/>
    <x v="2"/>
    <x v="3"/>
  </r>
  <r>
    <x v="0"/>
    <x v="2"/>
    <x v="26"/>
    <x v="50"/>
    <x v="48"/>
    <n v="0"/>
    <n v="154"/>
    <n v="469"/>
    <n v="626"/>
    <n v="626"/>
    <n v="22457"/>
    <n v="0.74920127795527158"/>
    <x v="2"/>
    <x v="3"/>
  </r>
  <r>
    <x v="0"/>
    <x v="2"/>
    <x v="26"/>
    <x v="51"/>
    <x v="49"/>
    <n v="0"/>
    <n v="811"/>
    <n v="1091"/>
    <n v="1902"/>
    <n v="1902"/>
    <n v="22457"/>
    <n v="0.5736067297581493"/>
    <x v="2"/>
    <x v="3"/>
  </r>
  <r>
    <x v="0"/>
    <x v="2"/>
    <x v="26"/>
    <x v="52"/>
    <x v="50"/>
    <n v="0"/>
    <n v="373"/>
    <n v="1336"/>
    <n v="1709"/>
    <n v="1709"/>
    <n v="22457"/>
    <n v="0.78174370977179641"/>
    <x v="2"/>
    <x v="3"/>
  </r>
  <r>
    <x v="0"/>
    <x v="2"/>
    <x v="26"/>
    <x v="53"/>
    <x v="51"/>
    <n v="0"/>
    <n v="812"/>
    <n v="814"/>
    <n v="1626"/>
    <n v="1626"/>
    <n v="22457"/>
    <n v="0.50061500615006149"/>
    <x v="2"/>
    <x v="3"/>
  </r>
  <r>
    <x v="0"/>
    <x v="2"/>
    <x v="26"/>
    <x v="54"/>
    <x v="52"/>
    <n v="0"/>
    <n v="717"/>
    <n v="799"/>
    <n v="1516"/>
    <n v="1516"/>
    <n v="22457"/>
    <n v="0.52704485488126651"/>
    <x v="2"/>
    <x v="3"/>
  </r>
  <r>
    <x v="0"/>
    <x v="2"/>
    <x v="3"/>
    <x v="3"/>
    <x v="3"/>
    <n v="0"/>
    <n v="16"/>
    <n v="10"/>
    <n v="26"/>
    <n v="26"/>
    <n v="22457"/>
    <n v="0.38461538461538464"/>
    <x v="2"/>
    <x v="3"/>
  </r>
  <r>
    <x v="0"/>
    <x v="2"/>
    <x v="3"/>
    <x v="4"/>
    <x v="4"/>
    <n v="0"/>
    <n v="45"/>
    <n v="245"/>
    <n v="290"/>
    <n v="290"/>
    <n v="22457"/>
    <n v="0.84482758620689657"/>
    <x v="2"/>
    <x v="3"/>
  </r>
  <r>
    <x v="0"/>
    <x v="2"/>
    <x v="4"/>
    <x v="5"/>
    <x v="5"/>
    <n v="0"/>
    <n v="60"/>
    <n v="74"/>
    <n v="134"/>
    <n v="134"/>
    <n v="22457"/>
    <n v="0.55223880597014929"/>
    <x v="2"/>
    <x v="3"/>
  </r>
  <r>
    <x v="0"/>
    <x v="2"/>
    <x v="4"/>
    <x v="6"/>
    <x v="6"/>
    <n v="0"/>
    <n v="783"/>
    <n v="373"/>
    <n v="1156"/>
    <n v="1156"/>
    <n v="22457"/>
    <n v="0.3226643598615917"/>
    <x v="2"/>
    <x v="3"/>
  </r>
  <r>
    <x v="0"/>
    <x v="2"/>
    <x v="4"/>
    <x v="8"/>
    <x v="7"/>
    <n v="0"/>
    <n v="5"/>
    <n v="972"/>
    <n v="977"/>
    <n v="977"/>
    <n v="22457"/>
    <n v="0.99488229273285567"/>
    <x v="2"/>
    <x v="3"/>
  </r>
  <r>
    <x v="0"/>
    <x v="2"/>
    <x v="4"/>
    <x v="9"/>
    <x v="8"/>
    <n v="0"/>
    <n v="15"/>
    <n v="12"/>
    <n v="27"/>
    <n v="27"/>
    <n v="22457"/>
    <n v="0.44444444444444442"/>
    <x v="2"/>
    <x v="3"/>
  </r>
  <r>
    <x v="0"/>
    <x v="2"/>
    <x v="5"/>
    <x v="61"/>
    <x v="59"/>
    <n v="0"/>
    <n v="3"/>
    <n v="2"/>
    <n v="5"/>
    <n v="5"/>
    <n v="22457"/>
    <n v="0.4"/>
    <x v="2"/>
    <x v="3"/>
  </r>
  <r>
    <x v="0"/>
    <x v="2"/>
    <x v="5"/>
    <x v="10"/>
    <x v="9"/>
    <n v="0"/>
    <n v="5"/>
    <n v="15"/>
    <n v="20"/>
    <n v="20"/>
    <n v="22457"/>
    <n v="0.75"/>
    <x v="2"/>
    <x v="3"/>
  </r>
  <r>
    <x v="0"/>
    <x v="2"/>
    <x v="5"/>
    <x v="11"/>
    <x v="10"/>
    <n v="0"/>
    <n v="21"/>
    <n v="109"/>
    <n v="130"/>
    <n v="130"/>
    <n v="22457"/>
    <n v="0.83846153846153848"/>
    <x v="2"/>
    <x v="3"/>
  </r>
  <r>
    <x v="0"/>
    <x v="0"/>
    <x v="15"/>
    <x v="27"/>
    <x v="26"/>
    <n v="0"/>
    <n v="4"/>
    <n v="37"/>
    <n v="41"/>
    <n v="41"/>
    <n v="18349"/>
    <n v="0.90243902439024393"/>
    <x v="5"/>
    <x v="3"/>
  </r>
  <r>
    <x v="0"/>
    <x v="0"/>
    <x v="16"/>
    <x v="28"/>
    <x v="27"/>
    <n v="0"/>
    <n v="12"/>
    <n v="17"/>
    <n v="29"/>
    <n v="29"/>
    <n v="18349"/>
    <n v="0.58620689655172409"/>
    <x v="5"/>
    <x v="3"/>
  </r>
  <r>
    <x v="0"/>
    <x v="0"/>
    <x v="17"/>
    <x v="29"/>
    <x v="28"/>
    <n v="0"/>
    <n v="10"/>
    <n v="20"/>
    <n v="30"/>
    <n v="30"/>
    <n v="18349"/>
    <n v="0.66666666666666663"/>
    <x v="5"/>
    <x v="3"/>
  </r>
  <r>
    <x v="0"/>
    <x v="0"/>
    <x v="18"/>
    <x v="30"/>
    <x v="29"/>
    <n v="0"/>
    <n v="108"/>
    <n v="304"/>
    <n v="412"/>
    <n v="412"/>
    <n v="18349"/>
    <n v="0.73786407766990292"/>
    <x v="5"/>
    <x v="3"/>
  </r>
  <r>
    <x v="0"/>
    <x v="0"/>
    <x v="0"/>
    <x v="0"/>
    <x v="0"/>
    <n v="0"/>
    <n v="28"/>
    <n v="189"/>
    <n v="217"/>
    <n v="217"/>
    <n v="18349"/>
    <n v="0.87096774193548387"/>
    <x v="5"/>
    <x v="3"/>
  </r>
  <r>
    <x v="0"/>
    <x v="0"/>
    <x v="1"/>
    <x v="1"/>
    <x v="1"/>
    <n v="0"/>
    <n v="4"/>
    <n v="3"/>
    <n v="7"/>
    <n v="7"/>
    <n v="18349"/>
    <n v="0.42857142857142855"/>
    <x v="5"/>
    <x v="3"/>
  </r>
  <r>
    <x v="0"/>
    <x v="1"/>
    <x v="2"/>
    <x v="2"/>
    <x v="2"/>
    <n v="0"/>
    <n v="2"/>
    <n v="4"/>
    <n v="6"/>
    <n v="6"/>
    <n v="18349"/>
    <n v="0.66666666666666663"/>
    <x v="5"/>
    <x v="3"/>
  </r>
  <r>
    <x v="0"/>
    <x v="1"/>
    <x v="14"/>
    <x v="23"/>
    <x v="22"/>
    <n v="0"/>
    <n v="12"/>
    <n v="8"/>
    <n v="20"/>
    <n v="20"/>
    <n v="18349"/>
    <n v="0.4"/>
    <x v="5"/>
    <x v="3"/>
  </r>
  <r>
    <x v="0"/>
    <x v="1"/>
    <x v="6"/>
    <x v="24"/>
    <x v="23"/>
    <n v="0"/>
    <n v="30"/>
    <n v="51"/>
    <n v="81"/>
    <n v="81"/>
    <n v="18349"/>
    <n v="0.62962962962962965"/>
    <x v="5"/>
    <x v="3"/>
  </r>
  <r>
    <x v="0"/>
    <x v="1"/>
    <x v="6"/>
    <x v="25"/>
    <x v="24"/>
    <n v="0"/>
    <n v="14"/>
    <n v="3"/>
    <n v="17"/>
    <n v="17"/>
    <n v="18349"/>
    <n v="0.17647058823529413"/>
    <x v="5"/>
    <x v="3"/>
  </r>
  <r>
    <x v="0"/>
    <x v="1"/>
    <x v="6"/>
    <x v="26"/>
    <x v="25"/>
    <n v="0"/>
    <n v="60"/>
    <n v="39"/>
    <n v="99"/>
    <n v="99"/>
    <n v="18349"/>
    <n v="0.39393939393939392"/>
    <x v="5"/>
    <x v="3"/>
  </r>
  <r>
    <x v="0"/>
    <x v="1"/>
    <x v="6"/>
    <x v="31"/>
    <x v="30"/>
    <n v="0"/>
    <n v="47"/>
    <n v="234"/>
    <n v="281"/>
    <n v="281"/>
    <n v="18349"/>
    <n v="0.83274021352313166"/>
    <x v="5"/>
    <x v="3"/>
  </r>
  <r>
    <x v="0"/>
    <x v="1"/>
    <x v="6"/>
    <x v="32"/>
    <x v="31"/>
    <n v="0"/>
    <n v="81"/>
    <n v="123"/>
    <n v="204"/>
    <n v="204"/>
    <n v="18349"/>
    <n v="0.6029411764705882"/>
    <x v="5"/>
    <x v="3"/>
  </r>
  <r>
    <x v="0"/>
    <x v="1"/>
    <x v="6"/>
    <x v="33"/>
    <x v="32"/>
    <n v="0"/>
    <n v="72"/>
    <n v="8"/>
    <n v="80"/>
    <n v="80"/>
    <n v="18349"/>
    <n v="0.1"/>
    <x v="5"/>
    <x v="3"/>
  </r>
  <r>
    <x v="0"/>
    <x v="1"/>
    <x v="6"/>
    <x v="34"/>
    <x v="33"/>
    <n v="0"/>
    <n v="33"/>
    <n v="488"/>
    <n v="521"/>
    <n v="521"/>
    <n v="18349"/>
    <n v="0.93666026871401153"/>
    <x v="5"/>
    <x v="3"/>
  </r>
  <r>
    <x v="0"/>
    <x v="1"/>
    <x v="6"/>
    <x v="35"/>
    <x v="34"/>
    <n v="0"/>
    <n v="53"/>
    <n v="252"/>
    <n v="305"/>
    <n v="305"/>
    <n v="18349"/>
    <n v="0.82622950819672136"/>
    <x v="5"/>
    <x v="3"/>
  </r>
  <r>
    <x v="0"/>
    <x v="1"/>
    <x v="6"/>
    <x v="36"/>
    <x v="35"/>
    <n v="0"/>
    <n v="17"/>
    <n v="145"/>
    <n v="162"/>
    <n v="162"/>
    <n v="18349"/>
    <n v="0.89506172839506171"/>
    <x v="5"/>
    <x v="3"/>
  </r>
  <r>
    <x v="0"/>
    <x v="1"/>
    <x v="6"/>
    <x v="37"/>
    <x v="36"/>
    <n v="0"/>
    <n v="60"/>
    <n v="97"/>
    <n v="157"/>
    <n v="157"/>
    <n v="18349"/>
    <n v="0.61783439490445857"/>
    <x v="5"/>
    <x v="3"/>
  </r>
  <r>
    <x v="0"/>
    <x v="1"/>
    <x v="6"/>
    <x v="38"/>
    <x v="37"/>
    <n v="0"/>
    <n v="215"/>
    <n v="385"/>
    <n v="600"/>
    <n v="600"/>
    <n v="18349"/>
    <n v="0.64166666666666672"/>
    <x v="5"/>
    <x v="3"/>
  </r>
  <r>
    <x v="0"/>
    <x v="1"/>
    <x v="6"/>
    <x v="39"/>
    <x v="38"/>
    <n v="0"/>
    <n v="35"/>
    <n v="85"/>
    <n v="120"/>
    <n v="120"/>
    <n v="18349"/>
    <n v="0.70833333333333337"/>
    <x v="5"/>
    <x v="3"/>
  </r>
  <r>
    <x v="0"/>
    <x v="1"/>
    <x v="6"/>
    <x v="40"/>
    <x v="39"/>
    <n v="0"/>
    <n v="42"/>
    <n v="4"/>
    <n v="46"/>
    <n v="46"/>
    <n v="18349"/>
    <n v="8.6956521739130432E-2"/>
    <x v="5"/>
    <x v="3"/>
  </r>
  <r>
    <x v="0"/>
    <x v="1"/>
    <x v="6"/>
    <x v="41"/>
    <x v="40"/>
    <n v="0"/>
    <n v="4"/>
    <n v="51"/>
    <n v="55"/>
    <n v="55"/>
    <n v="18349"/>
    <n v="0.92727272727272725"/>
    <x v="5"/>
    <x v="3"/>
  </r>
  <r>
    <x v="0"/>
    <x v="1"/>
    <x v="6"/>
    <x v="12"/>
    <x v="11"/>
    <n v="0"/>
    <n v="6"/>
    <n v="38"/>
    <n v="44"/>
    <n v="44"/>
    <n v="18349"/>
    <n v="0.86363636363636365"/>
    <x v="5"/>
    <x v="3"/>
  </r>
  <r>
    <x v="0"/>
    <x v="1"/>
    <x v="6"/>
    <x v="13"/>
    <x v="12"/>
    <n v="0"/>
    <n v="22"/>
    <n v="88"/>
    <n v="110"/>
    <n v="110"/>
    <n v="18349"/>
    <n v="0.8"/>
    <x v="5"/>
    <x v="3"/>
  </r>
  <r>
    <x v="0"/>
    <x v="3"/>
    <x v="12"/>
    <x v="21"/>
    <x v="20"/>
    <n v="0"/>
    <n v="10"/>
    <n v="19"/>
    <n v="29"/>
    <n v="29"/>
    <n v="20244"/>
    <n v="0.65517241379310343"/>
    <x v="0"/>
    <x v="3"/>
  </r>
  <r>
    <x v="0"/>
    <x v="3"/>
    <x v="13"/>
    <x v="22"/>
    <x v="21"/>
    <n v="0"/>
    <n v="116"/>
    <n v="77"/>
    <n v="193"/>
    <n v="193"/>
    <n v="20244"/>
    <n v="0.39896373056994816"/>
    <x v="0"/>
    <x v="3"/>
  </r>
  <r>
    <x v="0"/>
    <x v="3"/>
    <x v="19"/>
    <x v="42"/>
    <x v="21"/>
    <n v="0"/>
    <n v="11"/>
    <n v="1"/>
    <n v="12"/>
    <n v="12"/>
    <n v="20244"/>
    <n v="8.3333333333333329E-2"/>
    <x v="0"/>
    <x v="3"/>
  </r>
  <r>
    <x v="0"/>
    <x v="3"/>
    <x v="20"/>
    <x v="43"/>
    <x v="41"/>
    <n v="0"/>
    <n v="21"/>
    <n v="21"/>
    <n v="42"/>
    <n v="42"/>
    <n v="20244"/>
    <n v="0.5"/>
    <x v="0"/>
    <x v="3"/>
  </r>
  <r>
    <x v="0"/>
    <x v="3"/>
    <x v="21"/>
    <x v="44"/>
    <x v="42"/>
    <n v="0"/>
    <n v="0"/>
    <n v="17"/>
    <n v="17"/>
    <n v="17"/>
    <n v="20244"/>
    <n v="1"/>
    <x v="0"/>
    <x v="3"/>
  </r>
  <r>
    <x v="0"/>
    <x v="4"/>
    <x v="22"/>
    <x v="45"/>
    <x v="43"/>
    <n v="0"/>
    <n v="304"/>
    <n v="258"/>
    <n v="562"/>
    <n v="562"/>
    <n v="20244"/>
    <n v="0.45907473309608543"/>
    <x v="0"/>
    <x v="3"/>
  </r>
  <r>
    <x v="0"/>
    <x v="0"/>
    <x v="15"/>
    <x v="27"/>
    <x v="26"/>
    <n v="0"/>
    <n v="9"/>
    <n v="40"/>
    <n v="49"/>
    <n v="49"/>
    <n v="18062"/>
    <n v="0.81632653061224492"/>
    <x v="1"/>
    <x v="3"/>
  </r>
  <r>
    <x v="0"/>
    <x v="0"/>
    <x v="16"/>
    <x v="28"/>
    <x v="27"/>
    <n v="0"/>
    <n v="2"/>
    <n v="45"/>
    <n v="47"/>
    <n v="47"/>
    <n v="18062"/>
    <n v="0.95744680851063835"/>
    <x v="1"/>
    <x v="3"/>
  </r>
  <r>
    <x v="0"/>
    <x v="1"/>
    <x v="14"/>
    <x v="23"/>
    <x v="22"/>
    <n v="0"/>
    <n v="0"/>
    <n v="19"/>
    <n v="19"/>
    <n v="19"/>
    <n v="20244"/>
    <n v="1"/>
    <x v="0"/>
    <x v="3"/>
  </r>
  <r>
    <x v="0"/>
    <x v="1"/>
    <x v="6"/>
    <x v="24"/>
    <x v="23"/>
    <n v="0"/>
    <n v="71"/>
    <n v="119"/>
    <n v="190"/>
    <n v="190"/>
    <n v="20244"/>
    <n v="0.62631578947368416"/>
    <x v="0"/>
    <x v="3"/>
  </r>
  <r>
    <x v="0"/>
    <x v="1"/>
    <x v="6"/>
    <x v="25"/>
    <x v="24"/>
    <n v="0"/>
    <n v="15"/>
    <n v="35"/>
    <n v="50"/>
    <n v="50"/>
    <n v="20244"/>
    <n v="0.7"/>
    <x v="0"/>
    <x v="3"/>
  </r>
  <r>
    <x v="0"/>
    <x v="1"/>
    <x v="6"/>
    <x v="26"/>
    <x v="25"/>
    <n v="0"/>
    <n v="154"/>
    <n v="105"/>
    <n v="259"/>
    <n v="259"/>
    <n v="20244"/>
    <n v="0.40540540540540543"/>
    <x v="0"/>
    <x v="3"/>
  </r>
  <r>
    <x v="0"/>
    <x v="1"/>
    <x v="6"/>
    <x v="31"/>
    <x v="30"/>
    <n v="0"/>
    <n v="567"/>
    <n v="191"/>
    <n v="758"/>
    <n v="758"/>
    <n v="20244"/>
    <n v="0.25197889182058048"/>
    <x v="0"/>
    <x v="3"/>
  </r>
  <r>
    <x v="0"/>
    <x v="2"/>
    <x v="4"/>
    <x v="5"/>
    <x v="5"/>
    <n v="0"/>
    <n v="13"/>
    <n v="53"/>
    <n v="66"/>
    <n v="66"/>
    <n v="18349"/>
    <n v="0.80303030303030298"/>
    <x v="5"/>
    <x v="3"/>
  </r>
  <r>
    <x v="0"/>
    <x v="2"/>
    <x v="4"/>
    <x v="6"/>
    <x v="6"/>
    <n v="0"/>
    <n v="288"/>
    <n v="764"/>
    <n v="1052"/>
    <n v="1052"/>
    <n v="18349"/>
    <n v="0.72623574144486691"/>
    <x v="5"/>
    <x v="3"/>
  </r>
  <r>
    <x v="0"/>
    <x v="2"/>
    <x v="4"/>
    <x v="7"/>
    <x v="5"/>
    <n v="0"/>
    <n v="1"/>
    <n v="10"/>
    <n v="11"/>
    <n v="11"/>
    <n v="18349"/>
    <n v="0.90909090909090906"/>
    <x v="5"/>
    <x v="3"/>
  </r>
  <r>
    <x v="0"/>
    <x v="2"/>
    <x v="4"/>
    <x v="8"/>
    <x v="7"/>
    <n v="0"/>
    <n v="31"/>
    <n v="1299"/>
    <n v="1330"/>
    <n v="1330"/>
    <n v="18349"/>
    <n v="0.97669172932330828"/>
    <x v="5"/>
    <x v="3"/>
  </r>
  <r>
    <x v="0"/>
    <x v="2"/>
    <x v="4"/>
    <x v="9"/>
    <x v="8"/>
    <n v="0"/>
    <n v="4"/>
    <n v="9"/>
    <n v="13"/>
    <n v="13"/>
    <n v="18349"/>
    <n v="0.69230769230769229"/>
    <x v="5"/>
    <x v="3"/>
  </r>
  <r>
    <x v="0"/>
    <x v="2"/>
    <x v="5"/>
    <x v="10"/>
    <x v="9"/>
    <n v="0"/>
    <n v="3"/>
    <n v="15"/>
    <n v="18"/>
    <n v="18"/>
    <n v="18349"/>
    <n v="0.83333333333333337"/>
    <x v="5"/>
    <x v="3"/>
  </r>
  <r>
    <x v="0"/>
    <x v="2"/>
    <x v="5"/>
    <x v="11"/>
    <x v="10"/>
    <n v="0"/>
    <n v="24"/>
    <n v="68"/>
    <n v="92"/>
    <n v="92"/>
    <n v="18349"/>
    <n v="0.73913043478260865"/>
    <x v="5"/>
    <x v="3"/>
  </r>
  <r>
    <x v="0"/>
    <x v="1"/>
    <x v="6"/>
    <x v="14"/>
    <x v="13"/>
    <n v="0"/>
    <n v="198"/>
    <n v="106"/>
    <n v="304"/>
    <n v="304"/>
    <n v="18349"/>
    <n v="0.34868421052631576"/>
    <x v="5"/>
    <x v="3"/>
  </r>
  <r>
    <x v="0"/>
    <x v="1"/>
    <x v="6"/>
    <x v="15"/>
    <x v="14"/>
    <n v="0"/>
    <n v="360"/>
    <n v="70"/>
    <n v="430"/>
    <n v="430"/>
    <n v="18349"/>
    <n v="0.16279069767441862"/>
    <x v="5"/>
    <x v="3"/>
  </r>
  <r>
    <x v="0"/>
    <x v="1"/>
    <x v="6"/>
    <x v="55"/>
    <x v="53"/>
    <n v="0"/>
    <n v="1"/>
    <n v="0"/>
    <n v="1"/>
    <n v="1"/>
    <n v="18349"/>
    <n v="0"/>
    <x v="5"/>
    <x v="3"/>
  </r>
  <r>
    <x v="0"/>
    <x v="1"/>
    <x v="7"/>
    <x v="16"/>
    <x v="15"/>
    <n v="0"/>
    <n v="8"/>
    <n v="4"/>
    <n v="12"/>
    <n v="12"/>
    <n v="18349"/>
    <n v="0.33333333333333331"/>
    <x v="5"/>
    <x v="3"/>
  </r>
  <r>
    <x v="0"/>
    <x v="1"/>
    <x v="27"/>
    <x v="56"/>
    <x v="54"/>
    <n v="0"/>
    <n v="1"/>
    <n v="4"/>
    <n v="5"/>
    <n v="5"/>
    <n v="18349"/>
    <n v="0.8"/>
    <x v="5"/>
    <x v="3"/>
  </r>
  <r>
    <x v="0"/>
    <x v="1"/>
    <x v="8"/>
    <x v="17"/>
    <x v="16"/>
    <n v="0"/>
    <n v="73"/>
    <n v="92"/>
    <n v="165"/>
    <n v="165"/>
    <n v="18349"/>
    <n v="0.55757575757575761"/>
    <x v="5"/>
    <x v="3"/>
  </r>
  <r>
    <x v="0"/>
    <x v="3"/>
    <x v="9"/>
    <x v="18"/>
    <x v="17"/>
    <n v="0"/>
    <n v="10"/>
    <n v="6"/>
    <n v="16"/>
    <n v="16"/>
    <n v="18349"/>
    <n v="0.375"/>
    <x v="5"/>
    <x v="3"/>
  </r>
  <r>
    <x v="0"/>
    <x v="3"/>
    <x v="10"/>
    <x v="19"/>
    <x v="18"/>
    <n v="0"/>
    <n v="12"/>
    <n v="23"/>
    <n v="35"/>
    <n v="35"/>
    <n v="18349"/>
    <n v="0.65714285714285714"/>
    <x v="5"/>
    <x v="3"/>
  </r>
  <r>
    <x v="0"/>
    <x v="3"/>
    <x v="11"/>
    <x v="20"/>
    <x v="19"/>
    <n v="0"/>
    <n v="32"/>
    <n v="50"/>
    <n v="82"/>
    <n v="82"/>
    <n v="18349"/>
    <n v="0.6097560975609756"/>
    <x v="5"/>
    <x v="3"/>
  </r>
  <r>
    <x v="0"/>
    <x v="3"/>
    <x v="12"/>
    <x v="21"/>
    <x v="20"/>
    <n v="0"/>
    <n v="19"/>
    <n v="7"/>
    <n v="26"/>
    <n v="26"/>
    <n v="18349"/>
    <n v="0.26923076923076922"/>
    <x v="5"/>
    <x v="3"/>
  </r>
  <r>
    <x v="0"/>
    <x v="3"/>
    <x v="13"/>
    <x v="22"/>
    <x v="21"/>
    <n v="0"/>
    <n v="36"/>
    <n v="64"/>
    <n v="100"/>
    <n v="100"/>
    <n v="18349"/>
    <n v="0.64"/>
    <x v="5"/>
    <x v="3"/>
  </r>
  <r>
    <x v="0"/>
    <x v="3"/>
    <x v="20"/>
    <x v="43"/>
    <x v="41"/>
    <n v="0"/>
    <n v="5"/>
    <n v="12"/>
    <n v="17"/>
    <n v="17"/>
    <n v="18349"/>
    <n v="0.70588235294117652"/>
    <x v="5"/>
    <x v="3"/>
  </r>
  <r>
    <x v="0"/>
    <x v="3"/>
    <x v="21"/>
    <x v="44"/>
    <x v="42"/>
    <n v="0"/>
    <n v="0"/>
    <n v="1"/>
    <n v="1"/>
    <n v="1"/>
    <n v="18349"/>
    <n v="1"/>
    <x v="5"/>
    <x v="3"/>
  </r>
  <r>
    <x v="0"/>
    <x v="4"/>
    <x v="28"/>
    <x v="58"/>
    <x v="56"/>
    <n v="0"/>
    <n v="0"/>
    <n v="1"/>
    <n v="1"/>
    <n v="1"/>
    <n v="18349"/>
    <n v="1"/>
    <x v="5"/>
    <x v="3"/>
  </r>
  <r>
    <x v="0"/>
    <x v="4"/>
    <x v="22"/>
    <x v="45"/>
    <x v="43"/>
    <n v="0"/>
    <n v="783"/>
    <n v="1904"/>
    <n v="2687"/>
    <n v="2687"/>
    <n v="18349"/>
    <n v="0.70859694826944553"/>
    <x v="5"/>
    <x v="3"/>
  </r>
  <r>
    <x v="0"/>
    <x v="4"/>
    <x v="23"/>
    <x v="46"/>
    <x v="44"/>
    <n v="0"/>
    <n v="70"/>
    <n v="306"/>
    <n v="376"/>
    <n v="376"/>
    <n v="18349"/>
    <n v="0.81382978723404253"/>
    <x v="5"/>
    <x v="3"/>
  </r>
  <r>
    <x v="0"/>
    <x v="4"/>
    <x v="24"/>
    <x v="47"/>
    <x v="45"/>
    <n v="0"/>
    <n v="50"/>
    <n v="182"/>
    <n v="232"/>
    <n v="232"/>
    <n v="18349"/>
    <n v="0.78448275862068961"/>
    <x v="5"/>
    <x v="3"/>
  </r>
  <r>
    <x v="0"/>
    <x v="4"/>
    <x v="25"/>
    <x v="48"/>
    <x v="46"/>
    <n v="0"/>
    <n v="48"/>
    <n v="87"/>
    <n v="135"/>
    <n v="135"/>
    <n v="18349"/>
    <n v="0.64444444444444449"/>
    <x v="5"/>
    <x v="3"/>
  </r>
  <r>
    <x v="0"/>
    <x v="2"/>
    <x v="29"/>
    <x v="59"/>
    <x v="57"/>
    <n v="0"/>
    <n v="0"/>
    <n v="2"/>
    <n v="2"/>
    <n v="2"/>
    <n v="18349"/>
    <n v="1"/>
    <x v="5"/>
    <x v="3"/>
  </r>
  <r>
    <x v="0"/>
    <x v="2"/>
    <x v="26"/>
    <x v="49"/>
    <x v="47"/>
    <n v="0"/>
    <n v="88"/>
    <n v="92"/>
    <n v="180"/>
    <n v="180"/>
    <n v="18349"/>
    <n v="0.51111111111111107"/>
    <x v="5"/>
    <x v="3"/>
  </r>
  <r>
    <x v="0"/>
    <x v="2"/>
    <x v="26"/>
    <x v="50"/>
    <x v="48"/>
    <n v="1"/>
    <n v="639"/>
    <n v="414"/>
    <n v="1053"/>
    <n v="1052"/>
    <n v="18349"/>
    <n v="0.39353612167300378"/>
    <x v="5"/>
    <x v="3"/>
  </r>
  <r>
    <x v="0"/>
    <x v="2"/>
    <x v="26"/>
    <x v="51"/>
    <x v="49"/>
    <n v="0"/>
    <n v="1076"/>
    <n v="659"/>
    <n v="1735"/>
    <n v="1735"/>
    <n v="18349"/>
    <n v="0.37982708933717579"/>
    <x v="5"/>
    <x v="3"/>
  </r>
  <r>
    <x v="0"/>
    <x v="2"/>
    <x v="26"/>
    <x v="52"/>
    <x v="50"/>
    <n v="0"/>
    <n v="76"/>
    <n v="1362"/>
    <n v="1438"/>
    <n v="1438"/>
    <n v="18349"/>
    <n v="0.94714881780250348"/>
    <x v="5"/>
    <x v="3"/>
  </r>
  <r>
    <x v="0"/>
    <x v="2"/>
    <x v="26"/>
    <x v="53"/>
    <x v="51"/>
    <n v="0"/>
    <n v="826"/>
    <n v="909"/>
    <n v="1735"/>
    <n v="1735"/>
    <n v="18349"/>
    <n v="0.52391930835734868"/>
    <x v="5"/>
    <x v="3"/>
  </r>
  <r>
    <x v="0"/>
    <x v="2"/>
    <x v="26"/>
    <x v="54"/>
    <x v="52"/>
    <n v="0"/>
    <n v="334"/>
    <n v="320"/>
    <n v="654"/>
    <n v="654"/>
    <n v="18349"/>
    <n v="0.4892966360856269"/>
    <x v="5"/>
    <x v="3"/>
  </r>
  <r>
    <x v="0"/>
    <x v="2"/>
    <x v="3"/>
    <x v="60"/>
    <x v="58"/>
    <n v="0"/>
    <n v="0"/>
    <n v="2"/>
    <n v="2"/>
    <n v="2"/>
    <n v="18349"/>
    <n v="1"/>
    <x v="5"/>
    <x v="3"/>
  </r>
  <r>
    <x v="0"/>
    <x v="2"/>
    <x v="3"/>
    <x v="3"/>
    <x v="3"/>
    <n v="0"/>
    <n v="39"/>
    <n v="60"/>
    <n v="99"/>
    <n v="99"/>
    <n v="18349"/>
    <n v="0.60606060606060608"/>
    <x v="5"/>
    <x v="3"/>
  </r>
  <r>
    <x v="0"/>
    <x v="2"/>
    <x v="3"/>
    <x v="4"/>
    <x v="4"/>
    <n v="0"/>
    <n v="347"/>
    <n v="252"/>
    <n v="599"/>
    <n v="599"/>
    <n v="18349"/>
    <n v="0.42070116861435725"/>
    <x v="5"/>
    <x v="3"/>
  </r>
  <r>
    <x v="0"/>
    <x v="0"/>
    <x v="15"/>
    <x v="27"/>
    <x v="26"/>
    <n v="0"/>
    <n v="5"/>
    <n v="40"/>
    <n v="45"/>
    <n v="45"/>
    <n v="20244"/>
    <n v="0.88888888888888884"/>
    <x v="0"/>
    <x v="3"/>
  </r>
  <r>
    <x v="0"/>
    <x v="0"/>
    <x v="17"/>
    <x v="29"/>
    <x v="28"/>
    <n v="0"/>
    <n v="6"/>
    <n v="36"/>
    <n v="42"/>
    <n v="42"/>
    <n v="18062"/>
    <n v="0.8571428571428571"/>
    <x v="1"/>
    <x v="3"/>
  </r>
  <r>
    <x v="0"/>
    <x v="0"/>
    <x v="18"/>
    <x v="30"/>
    <x v="29"/>
    <n v="0"/>
    <n v="146"/>
    <n v="328"/>
    <n v="474"/>
    <n v="474"/>
    <n v="18062"/>
    <n v="0.69198312236286919"/>
    <x v="1"/>
    <x v="3"/>
  </r>
  <r>
    <x v="0"/>
    <x v="0"/>
    <x v="0"/>
    <x v="0"/>
    <x v="0"/>
    <n v="0"/>
    <n v="49"/>
    <n v="131"/>
    <n v="180"/>
    <n v="180"/>
    <n v="18062"/>
    <n v="0.72777777777777775"/>
    <x v="1"/>
    <x v="3"/>
  </r>
  <r>
    <x v="0"/>
    <x v="0"/>
    <x v="1"/>
    <x v="1"/>
    <x v="1"/>
    <n v="0"/>
    <n v="5"/>
    <n v="9"/>
    <n v="14"/>
    <n v="14"/>
    <n v="18062"/>
    <n v="0.6428571428571429"/>
    <x v="1"/>
    <x v="3"/>
  </r>
  <r>
    <x v="0"/>
    <x v="1"/>
    <x v="2"/>
    <x v="2"/>
    <x v="2"/>
    <n v="0"/>
    <n v="9"/>
    <n v="2"/>
    <n v="11"/>
    <n v="11"/>
    <n v="18062"/>
    <n v="0.18181818181818182"/>
    <x v="1"/>
    <x v="3"/>
  </r>
  <r>
    <x v="0"/>
    <x v="1"/>
    <x v="14"/>
    <x v="23"/>
    <x v="22"/>
    <n v="0"/>
    <n v="2"/>
    <n v="10"/>
    <n v="12"/>
    <n v="12"/>
    <n v="18062"/>
    <n v="0.83333333333333337"/>
    <x v="1"/>
    <x v="3"/>
  </r>
  <r>
    <x v="0"/>
    <x v="1"/>
    <x v="6"/>
    <x v="24"/>
    <x v="23"/>
    <n v="0"/>
    <n v="37"/>
    <n v="55"/>
    <n v="92"/>
    <n v="92"/>
    <n v="18062"/>
    <n v="0.59782608695652173"/>
    <x v="1"/>
    <x v="3"/>
  </r>
  <r>
    <x v="0"/>
    <x v="0"/>
    <x v="16"/>
    <x v="28"/>
    <x v="27"/>
    <n v="0"/>
    <n v="4"/>
    <n v="59"/>
    <n v="63"/>
    <n v="63"/>
    <n v="20244"/>
    <n v="0.93650793650793651"/>
    <x v="0"/>
    <x v="3"/>
  </r>
  <r>
    <x v="0"/>
    <x v="0"/>
    <x v="17"/>
    <x v="29"/>
    <x v="28"/>
    <n v="0"/>
    <n v="8"/>
    <n v="45"/>
    <n v="53"/>
    <n v="53"/>
    <n v="20244"/>
    <n v="0.84905660377358494"/>
    <x v="0"/>
    <x v="3"/>
  </r>
  <r>
    <x v="0"/>
    <x v="0"/>
    <x v="18"/>
    <x v="30"/>
    <x v="29"/>
    <n v="0"/>
    <n v="184"/>
    <n v="449"/>
    <n v="633"/>
    <n v="633"/>
    <n v="20244"/>
    <n v="0.70932069510268558"/>
    <x v="0"/>
    <x v="3"/>
  </r>
  <r>
    <x v="0"/>
    <x v="0"/>
    <x v="0"/>
    <x v="0"/>
    <x v="0"/>
    <n v="0"/>
    <n v="35"/>
    <n v="223"/>
    <n v="258"/>
    <n v="258"/>
    <n v="20244"/>
    <n v="0.86434108527131781"/>
    <x v="0"/>
    <x v="3"/>
  </r>
  <r>
    <x v="0"/>
    <x v="0"/>
    <x v="1"/>
    <x v="1"/>
    <x v="1"/>
    <n v="0"/>
    <n v="1"/>
    <n v="16"/>
    <n v="17"/>
    <n v="17"/>
    <n v="20244"/>
    <n v="0.94117647058823528"/>
    <x v="0"/>
    <x v="3"/>
  </r>
  <r>
    <x v="0"/>
    <x v="1"/>
    <x v="2"/>
    <x v="2"/>
    <x v="2"/>
    <n v="0"/>
    <n v="1"/>
    <n v="4"/>
    <n v="5"/>
    <n v="5"/>
    <n v="20244"/>
    <n v="0.8"/>
    <x v="0"/>
    <x v="3"/>
  </r>
  <r>
    <x v="0"/>
    <x v="1"/>
    <x v="6"/>
    <x v="32"/>
    <x v="31"/>
    <n v="0"/>
    <n v="12"/>
    <n v="161"/>
    <n v="173"/>
    <n v="173"/>
    <n v="20244"/>
    <n v="0.93063583815028905"/>
    <x v="0"/>
    <x v="3"/>
  </r>
  <r>
    <x v="0"/>
    <x v="1"/>
    <x v="6"/>
    <x v="33"/>
    <x v="32"/>
    <n v="0"/>
    <n v="148"/>
    <n v="162"/>
    <n v="310"/>
    <n v="310"/>
    <n v="20244"/>
    <n v="0.52258064516129032"/>
    <x v="0"/>
    <x v="3"/>
  </r>
  <r>
    <x v="0"/>
    <x v="1"/>
    <x v="6"/>
    <x v="34"/>
    <x v="33"/>
    <n v="0"/>
    <n v="78"/>
    <n v="1020"/>
    <n v="1098"/>
    <n v="1098"/>
    <n v="20244"/>
    <n v="0.92896174863387981"/>
    <x v="0"/>
    <x v="3"/>
  </r>
  <r>
    <x v="0"/>
    <x v="2"/>
    <x v="5"/>
    <x v="10"/>
    <x v="9"/>
    <n v="0"/>
    <n v="8"/>
    <n v="7"/>
    <n v="15"/>
    <n v="15"/>
    <n v="18062"/>
    <n v="0.46666666666666667"/>
    <x v="1"/>
    <x v="3"/>
  </r>
  <r>
    <x v="0"/>
    <x v="2"/>
    <x v="5"/>
    <x v="11"/>
    <x v="10"/>
    <n v="0"/>
    <n v="12"/>
    <n v="80"/>
    <n v="92"/>
    <n v="92"/>
    <n v="18062"/>
    <n v="0.86956521739130432"/>
    <x v="1"/>
    <x v="3"/>
  </r>
  <r>
    <x v="0"/>
    <x v="1"/>
    <x v="6"/>
    <x v="35"/>
    <x v="34"/>
    <n v="0"/>
    <n v="100"/>
    <n v="1062"/>
    <n v="1162"/>
    <n v="1162"/>
    <n v="20244"/>
    <n v="0.91394148020654042"/>
    <x v="0"/>
    <x v="3"/>
  </r>
  <r>
    <x v="0"/>
    <x v="1"/>
    <x v="6"/>
    <x v="36"/>
    <x v="35"/>
    <n v="0"/>
    <n v="17"/>
    <n v="107"/>
    <n v="124"/>
    <n v="124"/>
    <n v="20244"/>
    <n v="0.86290322580645162"/>
    <x v="0"/>
    <x v="3"/>
  </r>
  <r>
    <x v="0"/>
    <x v="1"/>
    <x v="6"/>
    <x v="37"/>
    <x v="36"/>
    <n v="0"/>
    <n v="81"/>
    <n v="226"/>
    <n v="307"/>
    <n v="307"/>
    <n v="20244"/>
    <n v="0.73615635179153094"/>
    <x v="0"/>
    <x v="3"/>
  </r>
  <r>
    <x v="0"/>
    <x v="1"/>
    <x v="6"/>
    <x v="38"/>
    <x v="37"/>
    <n v="0"/>
    <n v="384"/>
    <n v="354"/>
    <n v="738"/>
    <n v="738"/>
    <n v="20244"/>
    <n v="0.47967479674796748"/>
    <x v="0"/>
    <x v="3"/>
  </r>
  <r>
    <x v="0"/>
    <x v="1"/>
    <x v="6"/>
    <x v="39"/>
    <x v="38"/>
    <n v="0"/>
    <n v="19"/>
    <n v="147"/>
    <n v="166"/>
    <n v="166"/>
    <n v="20244"/>
    <n v="0.88554216867469882"/>
    <x v="0"/>
    <x v="3"/>
  </r>
  <r>
    <x v="0"/>
    <x v="1"/>
    <x v="6"/>
    <x v="40"/>
    <x v="39"/>
    <n v="0"/>
    <n v="19"/>
    <n v="58"/>
    <n v="77"/>
    <n v="77"/>
    <n v="20244"/>
    <n v="0.75324675324675328"/>
    <x v="0"/>
    <x v="3"/>
  </r>
  <r>
    <x v="0"/>
    <x v="1"/>
    <x v="6"/>
    <x v="41"/>
    <x v="40"/>
    <n v="0"/>
    <n v="15"/>
    <n v="79"/>
    <n v="94"/>
    <n v="94"/>
    <n v="20244"/>
    <n v="0.84042553191489366"/>
    <x v="0"/>
    <x v="3"/>
  </r>
  <r>
    <x v="0"/>
    <x v="1"/>
    <x v="6"/>
    <x v="12"/>
    <x v="11"/>
    <n v="0"/>
    <n v="2"/>
    <n v="61"/>
    <n v="63"/>
    <n v="63"/>
    <n v="20244"/>
    <n v="0.96825396825396826"/>
    <x v="0"/>
    <x v="3"/>
  </r>
  <r>
    <x v="0"/>
    <x v="1"/>
    <x v="6"/>
    <x v="13"/>
    <x v="12"/>
    <n v="0"/>
    <n v="9"/>
    <n v="142"/>
    <n v="151"/>
    <n v="151"/>
    <n v="20244"/>
    <n v="0.94039735099337751"/>
    <x v="0"/>
    <x v="3"/>
  </r>
  <r>
    <x v="0"/>
    <x v="1"/>
    <x v="6"/>
    <x v="25"/>
    <x v="24"/>
    <n v="0"/>
    <n v="7"/>
    <n v="45"/>
    <n v="52"/>
    <n v="52"/>
    <n v="18062"/>
    <n v="0.86538461538461542"/>
    <x v="1"/>
    <x v="3"/>
  </r>
  <r>
    <x v="0"/>
    <x v="1"/>
    <x v="6"/>
    <x v="14"/>
    <x v="13"/>
    <n v="0"/>
    <n v="255"/>
    <n v="299"/>
    <n v="554"/>
    <n v="554"/>
    <n v="20244"/>
    <n v="0.53971119133574008"/>
    <x v="0"/>
    <x v="3"/>
  </r>
  <r>
    <x v="0"/>
    <x v="1"/>
    <x v="6"/>
    <x v="15"/>
    <x v="14"/>
    <n v="0"/>
    <n v="383"/>
    <n v="625"/>
    <n v="1008"/>
    <n v="1008"/>
    <n v="20244"/>
    <n v="0.62003968253968256"/>
    <x v="0"/>
    <x v="3"/>
  </r>
  <r>
    <x v="0"/>
    <x v="1"/>
    <x v="7"/>
    <x v="16"/>
    <x v="15"/>
    <n v="0"/>
    <n v="3"/>
    <n v="19"/>
    <n v="22"/>
    <n v="22"/>
    <n v="20244"/>
    <n v="0.86363636363636365"/>
    <x v="0"/>
    <x v="3"/>
  </r>
  <r>
    <x v="0"/>
    <x v="1"/>
    <x v="27"/>
    <x v="56"/>
    <x v="54"/>
    <n v="0"/>
    <n v="0"/>
    <n v="3"/>
    <n v="3"/>
    <n v="3"/>
    <n v="20244"/>
    <n v="1"/>
    <x v="0"/>
    <x v="3"/>
  </r>
  <r>
    <x v="0"/>
    <x v="1"/>
    <x v="8"/>
    <x v="17"/>
    <x v="16"/>
    <n v="0"/>
    <n v="79"/>
    <n v="111"/>
    <n v="190"/>
    <n v="190"/>
    <n v="20244"/>
    <n v="0.58421052631578951"/>
    <x v="0"/>
    <x v="3"/>
  </r>
  <r>
    <x v="0"/>
    <x v="3"/>
    <x v="9"/>
    <x v="18"/>
    <x v="17"/>
    <n v="0"/>
    <n v="49"/>
    <n v="18"/>
    <n v="67"/>
    <n v="67"/>
    <n v="20244"/>
    <n v="0.26865671641791045"/>
    <x v="0"/>
    <x v="3"/>
  </r>
  <r>
    <x v="0"/>
    <x v="3"/>
    <x v="10"/>
    <x v="19"/>
    <x v="18"/>
    <n v="0"/>
    <n v="3"/>
    <n v="30"/>
    <n v="33"/>
    <n v="33"/>
    <n v="20244"/>
    <n v="0.90909090909090906"/>
    <x v="0"/>
    <x v="3"/>
  </r>
  <r>
    <x v="0"/>
    <x v="1"/>
    <x v="6"/>
    <x v="26"/>
    <x v="25"/>
    <n v="0"/>
    <n v="4"/>
    <n v="45"/>
    <n v="49"/>
    <n v="49"/>
    <n v="18062"/>
    <n v="0.91836734693877553"/>
    <x v="1"/>
    <x v="3"/>
  </r>
  <r>
    <x v="0"/>
    <x v="1"/>
    <x v="6"/>
    <x v="31"/>
    <x v="30"/>
    <n v="0"/>
    <n v="20"/>
    <n v="360"/>
    <n v="380"/>
    <n v="380"/>
    <n v="18062"/>
    <n v="0.94736842105263153"/>
    <x v="1"/>
    <x v="3"/>
  </r>
  <r>
    <x v="0"/>
    <x v="1"/>
    <x v="6"/>
    <x v="32"/>
    <x v="31"/>
    <n v="0"/>
    <n v="20"/>
    <n v="55"/>
    <n v="75"/>
    <n v="75"/>
    <n v="18062"/>
    <n v="0.73333333333333328"/>
    <x v="1"/>
    <x v="3"/>
  </r>
  <r>
    <x v="0"/>
    <x v="1"/>
    <x v="6"/>
    <x v="33"/>
    <x v="32"/>
    <n v="0"/>
    <n v="184"/>
    <n v="112"/>
    <n v="296"/>
    <n v="296"/>
    <n v="18062"/>
    <n v="0.3783783783783784"/>
    <x v="1"/>
    <x v="3"/>
  </r>
  <r>
    <x v="0"/>
    <x v="1"/>
    <x v="6"/>
    <x v="34"/>
    <x v="33"/>
    <n v="0"/>
    <n v="4"/>
    <n v="852"/>
    <n v="856"/>
    <n v="856"/>
    <n v="18062"/>
    <n v="0.99532710280373837"/>
    <x v="1"/>
    <x v="3"/>
  </r>
  <r>
    <x v="0"/>
    <x v="1"/>
    <x v="6"/>
    <x v="35"/>
    <x v="34"/>
    <n v="0"/>
    <n v="261"/>
    <n v="1083"/>
    <n v="1344"/>
    <n v="1344"/>
    <n v="18062"/>
    <n v="0.8058035714285714"/>
    <x v="1"/>
    <x v="3"/>
  </r>
  <r>
    <x v="0"/>
    <x v="1"/>
    <x v="6"/>
    <x v="36"/>
    <x v="35"/>
    <n v="0"/>
    <n v="9"/>
    <n v="87"/>
    <n v="96"/>
    <n v="96"/>
    <n v="18062"/>
    <n v="0.90625"/>
    <x v="1"/>
    <x v="3"/>
  </r>
  <r>
    <x v="0"/>
    <x v="3"/>
    <x v="11"/>
    <x v="20"/>
    <x v="19"/>
    <n v="0"/>
    <n v="49"/>
    <n v="86"/>
    <n v="135"/>
    <n v="135"/>
    <n v="20244"/>
    <n v="0.63703703703703707"/>
    <x v="0"/>
    <x v="3"/>
  </r>
  <r>
    <x v="0"/>
    <x v="1"/>
    <x v="6"/>
    <x v="37"/>
    <x v="36"/>
    <n v="0"/>
    <n v="99"/>
    <n v="104"/>
    <n v="203"/>
    <n v="203"/>
    <n v="18062"/>
    <n v="0.51231527093596063"/>
    <x v="1"/>
    <x v="3"/>
  </r>
  <r>
    <x v="0"/>
    <x v="1"/>
    <x v="6"/>
    <x v="38"/>
    <x v="37"/>
    <n v="0"/>
    <n v="268"/>
    <n v="500"/>
    <n v="768"/>
    <n v="768"/>
    <n v="18062"/>
    <n v="0.65104166666666663"/>
    <x v="1"/>
    <x v="3"/>
  </r>
  <r>
    <x v="0"/>
    <x v="1"/>
    <x v="6"/>
    <x v="39"/>
    <x v="38"/>
    <n v="0"/>
    <n v="10"/>
    <n v="117"/>
    <n v="127"/>
    <n v="127"/>
    <n v="18062"/>
    <n v="0.92125984251968507"/>
    <x v="1"/>
    <x v="3"/>
  </r>
  <r>
    <x v="0"/>
    <x v="1"/>
    <x v="6"/>
    <x v="40"/>
    <x v="39"/>
    <n v="0"/>
    <n v="16"/>
    <n v="50"/>
    <n v="66"/>
    <n v="66"/>
    <n v="18062"/>
    <n v="0.75757575757575757"/>
    <x v="1"/>
    <x v="3"/>
  </r>
  <r>
    <x v="0"/>
    <x v="1"/>
    <x v="6"/>
    <x v="41"/>
    <x v="40"/>
    <n v="0"/>
    <n v="3"/>
    <n v="116"/>
    <n v="119"/>
    <n v="119"/>
    <n v="18062"/>
    <n v="0.97478991596638653"/>
    <x v="1"/>
    <x v="3"/>
  </r>
  <r>
    <x v="0"/>
    <x v="1"/>
    <x v="6"/>
    <x v="12"/>
    <x v="11"/>
    <n v="0"/>
    <n v="6"/>
    <n v="64"/>
    <n v="70"/>
    <n v="70"/>
    <n v="18062"/>
    <n v="0.91428571428571426"/>
    <x v="1"/>
    <x v="3"/>
  </r>
  <r>
    <x v="0"/>
    <x v="4"/>
    <x v="23"/>
    <x v="46"/>
    <x v="44"/>
    <n v="0"/>
    <n v="175"/>
    <n v="323"/>
    <n v="498"/>
    <n v="498"/>
    <n v="20244"/>
    <n v="0.64859437751004012"/>
    <x v="0"/>
    <x v="3"/>
  </r>
  <r>
    <x v="0"/>
    <x v="4"/>
    <x v="24"/>
    <x v="47"/>
    <x v="45"/>
    <n v="0"/>
    <n v="194"/>
    <n v="341"/>
    <n v="535"/>
    <n v="535"/>
    <n v="20244"/>
    <n v="0.63738317757009344"/>
    <x v="0"/>
    <x v="3"/>
  </r>
  <r>
    <x v="0"/>
    <x v="4"/>
    <x v="25"/>
    <x v="48"/>
    <x v="46"/>
    <n v="0"/>
    <n v="13"/>
    <n v="146"/>
    <n v="159"/>
    <n v="159"/>
    <n v="20244"/>
    <n v="0.91823899371069184"/>
    <x v="0"/>
    <x v="3"/>
  </r>
  <r>
    <x v="0"/>
    <x v="2"/>
    <x v="29"/>
    <x v="59"/>
    <x v="57"/>
    <n v="0"/>
    <n v="0"/>
    <n v="3"/>
    <n v="3"/>
    <n v="3"/>
    <n v="20244"/>
    <n v="1"/>
    <x v="0"/>
    <x v="3"/>
  </r>
  <r>
    <x v="0"/>
    <x v="2"/>
    <x v="26"/>
    <x v="49"/>
    <x v="47"/>
    <n v="0"/>
    <n v="146"/>
    <n v="211"/>
    <n v="357"/>
    <n v="357"/>
    <n v="20244"/>
    <n v="0.59103641456582634"/>
    <x v="0"/>
    <x v="3"/>
  </r>
  <r>
    <x v="0"/>
    <x v="2"/>
    <x v="26"/>
    <x v="50"/>
    <x v="48"/>
    <n v="0"/>
    <n v="442"/>
    <n v="592"/>
    <n v="1034"/>
    <n v="1034"/>
    <n v="20244"/>
    <n v="0.57253384912959382"/>
    <x v="0"/>
    <x v="3"/>
  </r>
  <r>
    <x v="0"/>
    <x v="2"/>
    <x v="26"/>
    <x v="51"/>
    <x v="49"/>
    <n v="0"/>
    <n v="497"/>
    <n v="764"/>
    <n v="1261"/>
    <n v="1261"/>
    <n v="20244"/>
    <n v="0.60586835844567799"/>
    <x v="0"/>
    <x v="3"/>
  </r>
  <r>
    <x v="0"/>
    <x v="2"/>
    <x v="26"/>
    <x v="52"/>
    <x v="50"/>
    <n v="0"/>
    <n v="865"/>
    <n v="785"/>
    <n v="1650"/>
    <n v="1650"/>
    <n v="20244"/>
    <n v="0.47575757575757577"/>
    <x v="0"/>
    <x v="3"/>
  </r>
  <r>
    <x v="0"/>
    <x v="2"/>
    <x v="26"/>
    <x v="53"/>
    <x v="51"/>
    <n v="0"/>
    <n v="130"/>
    <n v="1541"/>
    <n v="1671"/>
    <n v="1671"/>
    <n v="20244"/>
    <n v="0.92220227408737288"/>
    <x v="0"/>
    <x v="3"/>
  </r>
  <r>
    <x v="0"/>
    <x v="2"/>
    <x v="26"/>
    <x v="54"/>
    <x v="52"/>
    <n v="0"/>
    <n v="78"/>
    <n v="588"/>
    <n v="666"/>
    <n v="666"/>
    <n v="20244"/>
    <n v="0.88288288288288286"/>
    <x v="0"/>
    <x v="3"/>
  </r>
  <r>
    <x v="0"/>
    <x v="2"/>
    <x v="3"/>
    <x v="60"/>
    <x v="58"/>
    <n v="0"/>
    <n v="0"/>
    <n v="2"/>
    <n v="2"/>
    <n v="2"/>
    <n v="20244"/>
    <n v="1"/>
    <x v="0"/>
    <x v="3"/>
  </r>
  <r>
    <x v="0"/>
    <x v="2"/>
    <x v="3"/>
    <x v="3"/>
    <x v="3"/>
    <n v="0"/>
    <n v="22"/>
    <n v="135"/>
    <n v="157"/>
    <n v="157"/>
    <n v="20244"/>
    <n v="0.85987261146496818"/>
    <x v="0"/>
    <x v="3"/>
  </r>
  <r>
    <x v="0"/>
    <x v="2"/>
    <x v="3"/>
    <x v="4"/>
    <x v="4"/>
    <n v="0"/>
    <n v="128"/>
    <n v="261"/>
    <n v="389"/>
    <n v="389"/>
    <n v="20244"/>
    <n v="0.6709511568123393"/>
    <x v="0"/>
    <x v="3"/>
  </r>
  <r>
    <x v="0"/>
    <x v="2"/>
    <x v="4"/>
    <x v="5"/>
    <x v="5"/>
    <n v="0"/>
    <n v="62"/>
    <n v="42"/>
    <n v="104"/>
    <n v="104"/>
    <n v="20244"/>
    <n v="0.40384615384615385"/>
    <x v="0"/>
    <x v="3"/>
  </r>
  <r>
    <x v="0"/>
    <x v="2"/>
    <x v="4"/>
    <x v="6"/>
    <x v="6"/>
    <n v="0"/>
    <n v="20"/>
    <n v="917"/>
    <n v="937"/>
    <n v="937"/>
    <n v="20244"/>
    <n v="0.97865528281750269"/>
    <x v="0"/>
    <x v="3"/>
  </r>
  <r>
    <x v="0"/>
    <x v="2"/>
    <x v="4"/>
    <x v="7"/>
    <x v="5"/>
    <n v="0"/>
    <n v="2"/>
    <n v="0"/>
    <n v="2"/>
    <n v="2"/>
    <n v="20244"/>
    <n v="0"/>
    <x v="0"/>
    <x v="3"/>
  </r>
  <r>
    <x v="0"/>
    <x v="2"/>
    <x v="4"/>
    <x v="8"/>
    <x v="7"/>
    <n v="0"/>
    <n v="1"/>
    <n v="1046"/>
    <n v="1047"/>
    <n v="1047"/>
    <n v="20244"/>
    <n v="0.99904489016236864"/>
    <x v="0"/>
    <x v="3"/>
  </r>
  <r>
    <x v="0"/>
    <x v="2"/>
    <x v="4"/>
    <x v="9"/>
    <x v="8"/>
    <n v="0"/>
    <n v="2"/>
    <n v="22"/>
    <n v="24"/>
    <n v="24"/>
    <n v="20244"/>
    <n v="0.91666666666666663"/>
    <x v="0"/>
    <x v="3"/>
  </r>
  <r>
    <x v="0"/>
    <x v="2"/>
    <x v="5"/>
    <x v="61"/>
    <x v="59"/>
    <n v="0"/>
    <n v="1"/>
    <n v="1"/>
    <n v="2"/>
    <n v="2"/>
    <n v="20244"/>
    <n v="0.5"/>
    <x v="0"/>
    <x v="3"/>
  </r>
  <r>
    <x v="0"/>
    <x v="2"/>
    <x v="5"/>
    <x v="10"/>
    <x v="9"/>
    <n v="0"/>
    <n v="2"/>
    <n v="8"/>
    <n v="10"/>
    <n v="10"/>
    <n v="20244"/>
    <n v="0.8"/>
    <x v="0"/>
    <x v="3"/>
  </r>
  <r>
    <x v="0"/>
    <x v="2"/>
    <x v="5"/>
    <x v="11"/>
    <x v="10"/>
    <n v="0"/>
    <n v="0"/>
    <n v="56"/>
    <n v="56"/>
    <n v="56"/>
    <n v="20244"/>
    <n v="1"/>
    <x v="0"/>
    <x v="3"/>
  </r>
  <r>
    <x v="0"/>
    <x v="1"/>
    <x v="6"/>
    <x v="13"/>
    <x v="12"/>
    <n v="0"/>
    <n v="14"/>
    <n v="58"/>
    <n v="72"/>
    <n v="72"/>
    <n v="18062"/>
    <n v="0.80555555555555558"/>
    <x v="1"/>
    <x v="3"/>
  </r>
  <r>
    <x v="0"/>
    <x v="1"/>
    <x v="6"/>
    <x v="14"/>
    <x v="13"/>
    <n v="0"/>
    <n v="63"/>
    <n v="135"/>
    <n v="198"/>
    <n v="198"/>
    <n v="18062"/>
    <n v="0.68181818181818177"/>
    <x v="1"/>
    <x v="3"/>
  </r>
  <r>
    <x v="0"/>
    <x v="1"/>
    <x v="6"/>
    <x v="15"/>
    <x v="14"/>
    <n v="0"/>
    <n v="154"/>
    <n v="505"/>
    <n v="659"/>
    <n v="659"/>
    <n v="18062"/>
    <n v="0.76631259484066772"/>
    <x v="1"/>
    <x v="3"/>
  </r>
  <r>
    <x v="0"/>
    <x v="1"/>
    <x v="7"/>
    <x v="16"/>
    <x v="15"/>
    <n v="0"/>
    <n v="1"/>
    <n v="6"/>
    <n v="7"/>
    <n v="7"/>
    <n v="18062"/>
    <n v="0.8571428571428571"/>
    <x v="1"/>
    <x v="3"/>
  </r>
  <r>
    <x v="0"/>
    <x v="1"/>
    <x v="27"/>
    <x v="56"/>
    <x v="54"/>
    <n v="0"/>
    <n v="1"/>
    <n v="4"/>
    <n v="5"/>
    <n v="5"/>
    <n v="18062"/>
    <n v="0.8"/>
    <x v="1"/>
    <x v="3"/>
  </r>
  <r>
    <x v="0"/>
    <x v="1"/>
    <x v="8"/>
    <x v="17"/>
    <x v="16"/>
    <n v="0"/>
    <n v="39"/>
    <n v="116"/>
    <n v="155"/>
    <n v="155"/>
    <n v="18062"/>
    <n v="0.74838709677419357"/>
    <x v="1"/>
    <x v="3"/>
  </r>
  <r>
    <x v="0"/>
    <x v="3"/>
    <x v="9"/>
    <x v="18"/>
    <x v="17"/>
    <n v="0"/>
    <n v="3"/>
    <n v="9"/>
    <n v="12"/>
    <n v="12"/>
    <n v="18062"/>
    <n v="0.75"/>
    <x v="1"/>
    <x v="3"/>
  </r>
  <r>
    <x v="0"/>
    <x v="3"/>
    <x v="7"/>
    <x v="57"/>
    <x v="55"/>
    <n v="0"/>
    <n v="3"/>
    <n v="2"/>
    <n v="5"/>
    <n v="5"/>
    <n v="18062"/>
    <n v="0.4"/>
    <x v="1"/>
    <x v="3"/>
  </r>
  <r>
    <x v="0"/>
    <x v="3"/>
    <x v="10"/>
    <x v="19"/>
    <x v="18"/>
    <n v="0"/>
    <n v="66"/>
    <n v="72"/>
    <n v="138"/>
    <n v="138"/>
    <n v="18062"/>
    <n v="0.52173913043478259"/>
    <x v="1"/>
    <x v="3"/>
  </r>
  <r>
    <x v="0"/>
    <x v="3"/>
    <x v="11"/>
    <x v="20"/>
    <x v="19"/>
    <n v="0"/>
    <n v="44"/>
    <n v="101"/>
    <n v="145"/>
    <n v="145"/>
    <n v="18062"/>
    <n v="0.69655172413793098"/>
    <x v="1"/>
    <x v="3"/>
  </r>
  <r>
    <x v="0"/>
    <x v="3"/>
    <x v="12"/>
    <x v="21"/>
    <x v="20"/>
    <n v="0"/>
    <n v="20"/>
    <n v="6"/>
    <n v="26"/>
    <n v="26"/>
    <n v="18062"/>
    <n v="0.23076923076923078"/>
    <x v="1"/>
    <x v="3"/>
  </r>
  <r>
    <x v="0"/>
    <x v="3"/>
    <x v="13"/>
    <x v="22"/>
    <x v="21"/>
    <n v="0"/>
    <n v="5"/>
    <n v="89"/>
    <n v="94"/>
    <n v="94"/>
    <n v="18062"/>
    <n v="0.94680851063829785"/>
    <x v="1"/>
    <x v="3"/>
  </r>
  <r>
    <x v="0"/>
    <x v="3"/>
    <x v="19"/>
    <x v="42"/>
    <x v="21"/>
    <n v="0"/>
    <n v="2"/>
    <n v="10"/>
    <n v="12"/>
    <n v="12"/>
    <n v="18062"/>
    <n v="0.83333333333333337"/>
    <x v="1"/>
    <x v="3"/>
  </r>
  <r>
    <x v="0"/>
    <x v="3"/>
    <x v="20"/>
    <x v="43"/>
    <x v="41"/>
    <n v="0"/>
    <n v="20"/>
    <n v="41"/>
    <n v="61"/>
    <n v="61"/>
    <n v="18062"/>
    <n v="0.67213114754098358"/>
    <x v="1"/>
    <x v="3"/>
  </r>
  <r>
    <x v="0"/>
    <x v="3"/>
    <x v="21"/>
    <x v="44"/>
    <x v="42"/>
    <n v="0"/>
    <n v="1"/>
    <n v="4"/>
    <n v="5"/>
    <n v="5"/>
    <n v="18062"/>
    <n v="0.8"/>
    <x v="1"/>
    <x v="3"/>
  </r>
  <r>
    <x v="0"/>
    <x v="4"/>
    <x v="28"/>
    <x v="58"/>
    <x v="56"/>
    <n v="0"/>
    <n v="0"/>
    <n v="2"/>
    <n v="2"/>
    <n v="2"/>
    <n v="18062"/>
    <n v="1"/>
    <x v="1"/>
    <x v="3"/>
  </r>
  <r>
    <x v="0"/>
    <x v="4"/>
    <x v="22"/>
    <x v="45"/>
    <x v="43"/>
    <n v="0"/>
    <n v="19"/>
    <n v="888"/>
    <n v="907"/>
    <n v="907"/>
    <n v="18062"/>
    <n v="0.97905181918412343"/>
    <x v="1"/>
    <x v="3"/>
  </r>
  <r>
    <x v="0"/>
    <x v="4"/>
    <x v="23"/>
    <x v="46"/>
    <x v="44"/>
    <n v="0"/>
    <n v="117"/>
    <n v="422"/>
    <n v="539"/>
    <n v="539"/>
    <n v="18062"/>
    <n v="0.78293135435992578"/>
    <x v="1"/>
    <x v="3"/>
  </r>
  <r>
    <x v="0"/>
    <x v="4"/>
    <x v="24"/>
    <x v="47"/>
    <x v="45"/>
    <n v="0"/>
    <n v="184"/>
    <n v="374"/>
    <n v="558"/>
    <n v="558"/>
    <n v="18062"/>
    <n v="0.67025089605734767"/>
    <x v="1"/>
    <x v="3"/>
  </r>
  <r>
    <x v="0"/>
    <x v="4"/>
    <x v="25"/>
    <x v="48"/>
    <x v="46"/>
    <n v="0"/>
    <n v="2"/>
    <n v="161"/>
    <n v="163"/>
    <n v="163"/>
    <n v="18062"/>
    <n v="0.98773006134969321"/>
    <x v="1"/>
    <x v="3"/>
  </r>
  <r>
    <x v="0"/>
    <x v="2"/>
    <x v="29"/>
    <x v="59"/>
    <x v="57"/>
    <n v="0"/>
    <n v="0"/>
    <n v="2"/>
    <n v="2"/>
    <n v="2"/>
    <n v="18062"/>
    <n v="1"/>
    <x v="1"/>
    <x v="3"/>
  </r>
  <r>
    <x v="0"/>
    <x v="2"/>
    <x v="26"/>
    <x v="49"/>
    <x v="47"/>
    <n v="0"/>
    <n v="66"/>
    <n v="216"/>
    <n v="282"/>
    <n v="282"/>
    <n v="18062"/>
    <n v="0.76595744680851063"/>
    <x v="1"/>
    <x v="3"/>
  </r>
  <r>
    <x v="0"/>
    <x v="2"/>
    <x v="26"/>
    <x v="50"/>
    <x v="48"/>
    <n v="0"/>
    <n v="411"/>
    <n v="700"/>
    <n v="1111"/>
    <n v="1111"/>
    <n v="18062"/>
    <n v="0.63006300630063006"/>
    <x v="1"/>
    <x v="3"/>
  </r>
  <r>
    <x v="0"/>
    <x v="2"/>
    <x v="26"/>
    <x v="51"/>
    <x v="49"/>
    <n v="0"/>
    <n v="308"/>
    <n v="893"/>
    <n v="1201"/>
    <n v="1201"/>
    <n v="18062"/>
    <n v="0.74354704412989181"/>
    <x v="1"/>
    <x v="3"/>
  </r>
  <r>
    <x v="0"/>
    <x v="2"/>
    <x v="26"/>
    <x v="52"/>
    <x v="50"/>
    <n v="0"/>
    <n v="763"/>
    <n v="735"/>
    <n v="1498"/>
    <n v="1498"/>
    <n v="18062"/>
    <n v="0.49065420560747663"/>
    <x v="1"/>
    <x v="3"/>
  </r>
  <r>
    <x v="0"/>
    <x v="2"/>
    <x v="26"/>
    <x v="53"/>
    <x v="51"/>
    <n v="0"/>
    <n v="178"/>
    <n v="1387"/>
    <n v="1565"/>
    <n v="1565"/>
    <n v="18062"/>
    <n v="0.88626198083067098"/>
    <x v="1"/>
    <x v="3"/>
  </r>
  <r>
    <x v="0"/>
    <x v="2"/>
    <x v="26"/>
    <x v="54"/>
    <x v="52"/>
    <n v="0"/>
    <n v="151"/>
    <n v="355"/>
    <n v="506"/>
    <n v="506"/>
    <n v="18062"/>
    <n v="0.70158102766798414"/>
    <x v="1"/>
    <x v="3"/>
  </r>
  <r>
    <x v="0"/>
    <x v="2"/>
    <x v="3"/>
    <x v="3"/>
    <x v="3"/>
    <n v="0"/>
    <n v="15"/>
    <n v="56"/>
    <n v="71"/>
    <n v="71"/>
    <n v="18062"/>
    <n v="0.78873239436619713"/>
    <x v="1"/>
    <x v="3"/>
  </r>
  <r>
    <x v="0"/>
    <x v="2"/>
    <x v="3"/>
    <x v="4"/>
    <x v="4"/>
    <n v="0"/>
    <n v="100"/>
    <n v="199"/>
    <n v="299"/>
    <n v="299"/>
    <n v="18062"/>
    <n v="0.66555183946488294"/>
    <x v="1"/>
    <x v="3"/>
  </r>
  <r>
    <x v="0"/>
    <x v="2"/>
    <x v="4"/>
    <x v="5"/>
    <x v="5"/>
    <n v="0"/>
    <n v="45"/>
    <n v="77"/>
    <n v="122"/>
    <n v="122"/>
    <n v="18062"/>
    <n v="0.63114754098360659"/>
    <x v="1"/>
    <x v="3"/>
  </r>
  <r>
    <x v="0"/>
    <x v="2"/>
    <x v="4"/>
    <x v="6"/>
    <x v="6"/>
    <n v="0"/>
    <n v="185"/>
    <n v="836"/>
    <n v="1021"/>
    <n v="1021"/>
    <n v="18062"/>
    <n v="0.81880509304603333"/>
    <x v="1"/>
    <x v="3"/>
  </r>
  <r>
    <x v="0"/>
    <x v="2"/>
    <x v="4"/>
    <x v="7"/>
    <x v="5"/>
    <n v="0"/>
    <n v="1"/>
    <n v="0"/>
    <n v="1"/>
    <n v="1"/>
    <n v="18062"/>
    <n v="0"/>
    <x v="1"/>
    <x v="3"/>
  </r>
  <r>
    <x v="0"/>
    <x v="2"/>
    <x v="4"/>
    <x v="8"/>
    <x v="7"/>
    <n v="0"/>
    <n v="2"/>
    <n v="1059"/>
    <n v="1061"/>
    <n v="1061"/>
    <n v="18062"/>
    <n v="0.998114985862394"/>
    <x v="1"/>
    <x v="3"/>
  </r>
  <r>
    <x v="0"/>
    <x v="2"/>
    <x v="4"/>
    <x v="9"/>
    <x v="8"/>
    <n v="0"/>
    <n v="8"/>
    <n v="16"/>
    <n v="24"/>
    <n v="24"/>
    <n v="18062"/>
    <n v="0.66666666666666663"/>
    <x v="1"/>
    <x v="3"/>
  </r>
  <r>
    <x v="0"/>
    <x v="2"/>
    <x v="5"/>
    <x v="61"/>
    <x v="59"/>
    <n v="0"/>
    <n v="0"/>
    <n v="6"/>
    <n v="6"/>
    <n v="6"/>
    <n v="18062"/>
    <n v="1"/>
    <x v="1"/>
    <x v="3"/>
  </r>
  <r>
    <x v="0"/>
    <x v="0"/>
    <x v="15"/>
    <x v="27"/>
    <x v="26"/>
    <n v="0"/>
    <n v="14"/>
    <n v="66"/>
    <n v="80"/>
    <n v="80"/>
    <n v="22457"/>
    <n v="0.82499999999999996"/>
    <x v="2"/>
    <x v="3"/>
  </r>
  <r>
    <x v="0"/>
    <x v="0"/>
    <x v="16"/>
    <x v="28"/>
    <x v="27"/>
    <n v="0"/>
    <n v="3"/>
    <n v="28"/>
    <n v="31"/>
    <n v="31"/>
    <n v="22457"/>
    <n v="0.90322580645161288"/>
    <x v="2"/>
    <x v="3"/>
  </r>
  <r>
    <x v="0"/>
    <x v="0"/>
    <x v="17"/>
    <x v="29"/>
    <x v="28"/>
    <n v="0"/>
    <n v="4"/>
    <n v="74"/>
    <n v="78"/>
    <n v="78"/>
    <n v="22457"/>
    <n v="0.94871794871794868"/>
    <x v="2"/>
    <x v="3"/>
  </r>
  <r>
    <x v="0"/>
    <x v="0"/>
    <x v="18"/>
    <x v="30"/>
    <x v="29"/>
    <n v="0"/>
    <n v="103"/>
    <n v="358"/>
    <n v="461"/>
    <n v="461"/>
    <n v="22457"/>
    <n v="0.77657266811279824"/>
    <x v="2"/>
    <x v="3"/>
  </r>
  <r>
    <x v="0"/>
    <x v="0"/>
    <x v="0"/>
    <x v="0"/>
    <x v="0"/>
    <n v="0"/>
    <n v="42"/>
    <n v="203"/>
    <n v="245"/>
    <n v="245"/>
    <n v="22457"/>
    <n v="0.82857142857142863"/>
    <x v="2"/>
    <x v="3"/>
  </r>
  <r>
    <x v="0"/>
    <x v="0"/>
    <x v="1"/>
    <x v="1"/>
    <x v="1"/>
    <n v="0"/>
    <n v="1"/>
    <n v="16"/>
    <n v="17"/>
    <n v="17"/>
    <n v="22457"/>
    <n v="0.94117647058823528"/>
    <x v="2"/>
    <x v="3"/>
  </r>
  <r>
    <x v="0"/>
    <x v="1"/>
    <x v="2"/>
    <x v="2"/>
    <x v="2"/>
    <n v="0"/>
    <n v="5"/>
    <n v="0"/>
    <n v="6"/>
    <n v="6"/>
    <n v="22457"/>
    <n v="0"/>
    <x v="2"/>
    <x v="3"/>
  </r>
  <r>
    <x v="0"/>
    <x v="1"/>
    <x v="14"/>
    <x v="23"/>
    <x v="22"/>
    <n v="0"/>
    <n v="0"/>
    <n v="15"/>
    <n v="15"/>
    <n v="15"/>
    <n v="22457"/>
    <n v="1"/>
    <x v="2"/>
    <x v="3"/>
  </r>
  <r>
    <x v="0"/>
    <x v="1"/>
    <x v="6"/>
    <x v="24"/>
    <x v="23"/>
    <n v="0"/>
    <n v="18"/>
    <n v="72"/>
    <n v="90"/>
    <n v="90"/>
    <n v="22457"/>
    <n v="0.8"/>
    <x v="2"/>
    <x v="3"/>
  </r>
  <r>
    <x v="0"/>
    <x v="1"/>
    <x v="6"/>
    <x v="25"/>
    <x v="24"/>
    <n v="0"/>
    <n v="29"/>
    <n v="46"/>
    <n v="75"/>
    <n v="75"/>
    <n v="22457"/>
    <n v="0.61333333333333329"/>
    <x v="2"/>
    <x v="3"/>
  </r>
  <r>
    <x v="0"/>
    <x v="1"/>
    <x v="6"/>
    <x v="26"/>
    <x v="25"/>
    <n v="0"/>
    <n v="3"/>
    <n v="98"/>
    <n v="101"/>
    <n v="101"/>
    <n v="22457"/>
    <n v="0.97029702970297027"/>
    <x v="2"/>
    <x v="3"/>
  </r>
  <r>
    <x v="0"/>
    <x v="2"/>
    <x v="3"/>
    <x v="60"/>
    <x v="58"/>
    <n v="0"/>
    <n v="1"/>
    <n v="0"/>
    <n v="1"/>
    <n v="1"/>
    <n v="0"/>
    <n v="0"/>
    <x v="2"/>
    <x v="3"/>
  </r>
  <r>
    <x v="0"/>
    <x v="0"/>
    <x v="15"/>
    <x v="27"/>
    <x v="26"/>
    <n v="0"/>
    <n v="27"/>
    <n v="41"/>
    <n v="68"/>
    <n v="68"/>
    <n v="22786"/>
    <n v="0.6029411764705882"/>
    <x v="3"/>
    <x v="3"/>
  </r>
  <r>
    <x v="0"/>
    <x v="0"/>
    <x v="16"/>
    <x v="28"/>
    <x v="27"/>
    <n v="0"/>
    <n v="1"/>
    <n v="23"/>
    <n v="24"/>
    <n v="24"/>
    <n v="22786"/>
    <n v="0.95833333333333337"/>
    <x v="3"/>
    <x v="3"/>
  </r>
  <r>
    <x v="0"/>
    <x v="0"/>
    <x v="17"/>
    <x v="29"/>
    <x v="28"/>
    <n v="0"/>
    <n v="5"/>
    <n v="67"/>
    <n v="72"/>
    <n v="72"/>
    <n v="22786"/>
    <n v="0.93055555555555558"/>
    <x v="3"/>
    <x v="3"/>
  </r>
  <r>
    <x v="0"/>
    <x v="0"/>
    <x v="18"/>
    <x v="30"/>
    <x v="29"/>
    <n v="0"/>
    <n v="158"/>
    <n v="423"/>
    <n v="581"/>
    <n v="581"/>
    <n v="22786"/>
    <n v="0.72805507745266784"/>
    <x v="3"/>
    <x v="3"/>
  </r>
  <r>
    <x v="0"/>
    <x v="0"/>
    <x v="0"/>
    <x v="0"/>
    <x v="0"/>
    <n v="0"/>
    <n v="22"/>
    <n v="288"/>
    <n v="310"/>
    <n v="310"/>
    <n v="22786"/>
    <n v="0.92903225806451617"/>
    <x v="3"/>
    <x v="3"/>
  </r>
  <r>
    <x v="0"/>
    <x v="0"/>
    <x v="1"/>
    <x v="1"/>
    <x v="1"/>
    <n v="0"/>
    <n v="2"/>
    <n v="8"/>
    <n v="10"/>
    <n v="10"/>
    <n v="22786"/>
    <n v="0.8"/>
    <x v="3"/>
    <x v="3"/>
  </r>
  <r>
    <x v="0"/>
    <x v="1"/>
    <x v="2"/>
    <x v="2"/>
    <x v="2"/>
    <n v="0"/>
    <n v="0"/>
    <n v="3"/>
    <n v="3"/>
    <n v="3"/>
    <n v="22786"/>
    <n v="1"/>
    <x v="3"/>
    <x v="3"/>
  </r>
  <r>
    <x v="0"/>
    <x v="1"/>
    <x v="14"/>
    <x v="23"/>
    <x v="22"/>
    <n v="0"/>
    <n v="4"/>
    <n v="5"/>
    <n v="9"/>
    <n v="9"/>
    <n v="22786"/>
    <n v="0.55555555555555558"/>
    <x v="3"/>
    <x v="3"/>
  </r>
  <r>
    <x v="0"/>
    <x v="1"/>
    <x v="6"/>
    <x v="24"/>
    <x v="23"/>
    <n v="0"/>
    <n v="28"/>
    <n v="187"/>
    <n v="215"/>
    <n v="215"/>
    <n v="22786"/>
    <n v="0.86976744186046506"/>
    <x v="3"/>
    <x v="3"/>
  </r>
  <r>
    <x v="0"/>
    <x v="1"/>
    <x v="6"/>
    <x v="25"/>
    <x v="24"/>
    <n v="0"/>
    <n v="10"/>
    <n v="61"/>
    <n v="71"/>
    <n v="71"/>
    <n v="22786"/>
    <n v="0.85915492957746475"/>
    <x v="3"/>
    <x v="3"/>
  </r>
  <r>
    <x v="0"/>
    <x v="1"/>
    <x v="6"/>
    <x v="26"/>
    <x v="25"/>
    <n v="0"/>
    <n v="3"/>
    <n v="128"/>
    <n v="131"/>
    <n v="131"/>
    <n v="22786"/>
    <n v="0.97709923664122134"/>
    <x v="3"/>
    <x v="3"/>
  </r>
  <r>
    <x v="0"/>
    <x v="1"/>
    <x v="6"/>
    <x v="31"/>
    <x v="30"/>
    <n v="0"/>
    <n v="2"/>
    <n v="356"/>
    <n v="358"/>
    <n v="358"/>
    <n v="22786"/>
    <n v="0.994413407821229"/>
    <x v="3"/>
    <x v="3"/>
  </r>
  <r>
    <x v="0"/>
    <x v="1"/>
    <x v="6"/>
    <x v="32"/>
    <x v="31"/>
    <n v="0"/>
    <n v="23"/>
    <n v="373"/>
    <n v="396"/>
    <n v="396"/>
    <n v="22786"/>
    <n v="0.94191919191919193"/>
    <x v="3"/>
    <x v="3"/>
  </r>
  <r>
    <x v="0"/>
    <x v="1"/>
    <x v="6"/>
    <x v="33"/>
    <x v="32"/>
    <n v="0"/>
    <n v="14"/>
    <n v="146"/>
    <n v="160"/>
    <n v="160"/>
    <n v="22786"/>
    <n v="0.91249999999999998"/>
    <x v="3"/>
    <x v="3"/>
  </r>
  <r>
    <x v="0"/>
    <x v="1"/>
    <x v="6"/>
    <x v="34"/>
    <x v="33"/>
    <n v="0"/>
    <n v="9"/>
    <n v="689"/>
    <n v="698"/>
    <n v="698"/>
    <n v="22786"/>
    <n v="0.9871060171919771"/>
    <x v="3"/>
    <x v="3"/>
  </r>
  <r>
    <x v="0"/>
    <x v="1"/>
    <x v="6"/>
    <x v="35"/>
    <x v="34"/>
    <n v="0"/>
    <n v="238"/>
    <n v="394"/>
    <n v="632"/>
    <n v="632"/>
    <n v="22786"/>
    <n v="0.62341772151898733"/>
    <x v="3"/>
    <x v="3"/>
  </r>
  <r>
    <x v="0"/>
    <x v="1"/>
    <x v="6"/>
    <x v="36"/>
    <x v="35"/>
    <n v="0"/>
    <n v="0"/>
    <n v="128"/>
    <n v="128"/>
    <n v="128"/>
    <n v="22786"/>
    <n v="1"/>
    <x v="3"/>
    <x v="3"/>
  </r>
  <r>
    <x v="0"/>
    <x v="1"/>
    <x v="6"/>
    <x v="37"/>
    <x v="36"/>
    <n v="0"/>
    <n v="59"/>
    <n v="137"/>
    <n v="196"/>
    <n v="196"/>
    <n v="22786"/>
    <n v="0.69897959183673475"/>
    <x v="3"/>
    <x v="3"/>
  </r>
  <r>
    <x v="0"/>
    <x v="1"/>
    <x v="6"/>
    <x v="38"/>
    <x v="37"/>
    <n v="0"/>
    <n v="305"/>
    <n v="368"/>
    <n v="673"/>
    <n v="673"/>
    <n v="22786"/>
    <n v="0.54680534918276369"/>
    <x v="3"/>
    <x v="3"/>
  </r>
  <r>
    <x v="0"/>
    <x v="1"/>
    <x v="6"/>
    <x v="39"/>
    <x v="38"/>
    <n v="0"/>
    <n v="0"/>
    <n v="157"/>
    <n v="157"/>
    <n v="157"/>
    <n v="22786"/>
    <n v="1"/>
    <x v="3"/>
    <x v="3"/>
  </r>
  <r>
    <x v="0"/>
    <x v="1"/>
    <x v="6"/>
    <x v="40"/>
    <x v="39"/>
    <n v="0"/>
    <n v="9"/>
    <n v="89"/>
    <n v="98"/>
    <n v="98"/>
    <n v="22786"/>
    <n v="0.90816326530612246"/>
    <x v="3"/>
    <x v="3"/>
  </r>
  <r>
    <x v="0"/>
    <x v="1"/>
    <x v="6"/>
    <x v="41"/>
    <x v="40"/>
    <n v="0"/>
    <n v="3"/>
    <n v="118"/>
    <n v="121"/>
    <n v="121"/>
    <n v="22786"/>
    <n v="0.97520661157024791"/>
    <x v="3"/>
    <x v="3"/>
  </r>
  <r>
    <x v="0"/>
    <x v="1"/>
    <x v="6"/>
    <x v="12"/>
    <x v="11"/>
    <n v="0"/>
    <n v="2"/>
    <n v="63"/>
    <n v="65"/>
    <n v="65"/>
    <n v="22786"/>
    <n v="0.96923076923076923"/>
    <x v="3"/>
    <x v="3"/>
  </r>
  <r>
    <x v="0"/>
    <x v="1"/>
    <x v="6"/>
    <x v="13"/>
    <x v="12"/>
    <n v="0"/>
    <n v="9"/>
    <n v="65"/>
    <n v="74"/>
    <n v="74"/>
    <n v="22786"/>
    <n v="0.8783783783783784"/>
    <x v="3"/>
    <x v="3"/>
  </r>
  <r>
    <x v="0"/>
    <x v="1"/>
    <x v="6"/>
    <x v="14"/>
    <x v="13"/>
    <n v="0"/>
    <n v="29"/>
    <n v="294"/>
    <n v="323"/>
    <n v="323"/>
    <n v="22786"/>
    <n v="0.91021671826625383"/>
    <x v="3"/>
    <x v="3"/>
  </r>
  <r>
    <x v="0"/>
    <x v="1"/>
    <x v="6"/>
    <x v="15"/>
    <x v="14"/>
    <n v="1"/>
    <n v="80"/>
    <n v="423"/>
    <n v="504"/>
    <n v="503"/>
    <n v="22786"/>
    <n v="0.84095427435387671"/>
    <x v="3"/>
    <x v="3"/>
  </r>
  <r>
    <x v="0"/>
    <x v="1"/>
    <x v="6"/>
    <x v="55"/>
    <x v="53"/>
    <n v="0"/>
    <n v="1"/>
    <n v="1"/>
    <n v="2"/>
    <n v="2"/>
    <n v="22786"/>
    <n v="0.5"/>
    <x v="3"/>
    <x v="3"/>
  </r>
  <r>
    <x v="0"/>
    <x v="1"/>
    <x v="7"/>
    <x v="16"/>
    <x v="15"/>
    <n v="0"/>
    <n v="1"/>
    <n v="10"/>
    <n v="11"/>
    <n v="11"/>
    <n v="22786"/>
    <n v="0.90909090909090906"/>
    <x v="3"/>
    <x v="3"/>
  </r>
  <r>
    <x v="0"/>
    <x v="1"/>
    <x v="27"/>
    <x v="56"/>
    <x v="54"/>
    <n v="0"/>
    <n v="0"/>
    <n v="2"/>
    <n v="2"/>
    <n v="2"/>
    <n v="22786"/>
    <n v="1"/>
    <x v="3"/>
    <x v="3"/>
  </r>
  <r>
    <x v="0"/>
    <x v="1"/>
    <x v="8"/>
    <x v="17"/>
    <x v="16"/>
    <n v="0"/>
    <n v="25"/>
    <n v="91"/>
    <n v="116"/>
    <n v="116"/>
    <n v="22786"/>
    <n v="0.78448275862068961"/>
    <x v="3"/>
    <x v="3"/>
  </r>
  <r>
    <x v="0"/>
    <x v="3"/>
    <x v="9"/>
    <x v="18"/>
    <x v="17"/>
    <n v="0"/>
    <n v="0"/>
    <n v="3"/>
    <n v="3"/>
    <n v="3"/>
    <n v="22786"/>
    <n v="1"/>
    <x v="3"/>
    <x v="3"/>
  </r>
  <r>
    <x v="0"/>
    <x v="3"/>
    <x v="10"/>
    <x v="19"/>
    <x v="18"/>
    <n v="0"/>
    <n v="6"/>
    <n v="57"/>
    <n v="63"/>
    <n v="63"/>
    <n v="22786"/>
    <n v="0.90476190476190477"/>
    <x v="3"/>
    <x v="3"/>
  </r>
  <r>
    <x v="0"/>
    <x v="3"/>
    <x v="11"/>
    <x v="20"/>
    <x v="19"/>
    <n v="0"/>
    <n v="17"/>
    <n v="140"/>
    <n v="157"/>
    <n v="157"/>
    <n v="22786"/>
    <n v="0.89171974522292996"/>
    <x v="3"/>
    <x v="3"/>
  </r>
  <r>
    <x v="0"/>
    <x v="3"/>
    <x v="12"/>
    <x v="21"/>
    <x v="20"/>
    <n v="0"/>
    <n v="0"/>
    <n v="81"/>
    <n v="81"/>
    <n v="81"/>
    <n v="22786"/>
    <n v="1"/>
    <x v="3"/>
    <x v="3"/>
  </r>
  <r>
    <x v="0"/>
    <x v="3"/>
    <x v="13"/>
    <x v="22"/>
    <x v="21"/>
    <n v="0"/>
    <n v="16"/>
    <n v="41"/>
    <n v="57"/>
    <n v="57"/>
    <n v="22786"/>
    <n v="0.7192982456140351"/>
    <x v="3"/>
    <x v="3"/>
  </r>
  <r>
    <x v="0"/>
    <x v="3"/>
    <x v="20"/>
    <x v="43"/>
    <x v="41"/>
    <n v="0"/>
    <n v="26"/>
    <n v="55"/>
    <n v="81"/>
    <n v="81"/>
    <n v="22786"/>
    <n v="0.67901234567901236"/>
    <x v="3"/>
    <x v="3"/>
  </r>
  <r>
    <x v="0"/>
    <x v="3"/>
    <x v="21"/>
    <x v="44"/>
    <x v="42"/>
    <n v="0"/>
    <n v="1"/>
    <n v="4"/>
    <n v="5"/>
    <n v="5"/>
    <n v="22786"/>
    <n v="0.8"/>
    <x v="3"/>
    <x v="3"/>
  </r>
  <r>
    <x v="0"/>
    <x v="4"/>
    <x v="28"/>
    <x v="58"/>
    <x v="56"/>
    <n v="0"/>
    <n v="1"/>
    <n v="4"/>
    <n v="5"/>
    <n v="5"/>
    <n v="22786"/>
    <n v="0.8"/>
    <x v="3"/>
    <x v="3"/>
  </r>
  <r>
    <x v="0"/>
    <x v="4"/>
    <x v="22"/>
    <x v="45"/>
    <x v="43"/>
    <n v="0"/>
    <n v="7"/>
    <n v="939"/>
    <n v="946"/>
    <n v="946"/>
    <n v="22786"/>
    <n v="0.992600422832981"/>
    <x v="3"/>
    <x v="3"/>
  </r>
  <r>
    <x v="0"/>
    <x v="4"/>
    <x v="23"/>
    <x v="46"/>
    <x v="44"/>
    <n v="0"/>
    <n v="477"/>
    <n v="207"/>
    <n v="684"/>
    <n v="684"/>
    <n v="22786"/>
    <n v="0.30263157894736842"/>
    <x v="3"/>
    <x v="3"/>
  </r>
  <r>
    <x v="0"/>
    <x v="4"/>
    <x v="24"/>
    <x v="47"/>
    <x v="45"/>
    <n v="0"/>
    <n v="101"/>
    <n v="424"/>
    <n v="525"/>
    <n v="525"/>
    <n v="22786"/>
    <n v="0.80761904761904757"/>
    <x v="3"/>
    <x v="3"/>
  </r>
  <r>
    <x v="0"/>
    <x v="4"/>
    <x v="25"/>
    <x v="48"/>
    <x v="46"/>
    <n v="0"/>
    <n v="40"/>
    <n v="259"/>
    <n v="299"/>
    <n v="299"/>
    <n v="22786"/>
    <n v="0.86622073578595316"/>
    <x v="3"/>
    <x v="3"/>
  </r>
  <r>
    <x v="0"/>
    <x v="2"/>
    <x v="29"/>
    <x v="59"/>
    <x v="57"/>
    <n v="0"/>
    <n v="0"/>
    <n v="5"/>
    <n v="5"/>
    <n v="5"/>
    <n v="22786"/>
    <n v="1"/>
    <x v="3"/>
    <x v="3"/>
  </r>
  <r>
    <x v="0"/>
    <x v="2"/>
    <x v="26"/>
    <x v="49"/>
    <x v="47"/>
    <n v="1"/>
    <n v="20"/>
    <n v="239"/>
    <n v="260"/>
    <n v="259"/>
    <n v="22786"/>
    <n v="0.92277992277992282"/>
    <x v="3"/>
    <x v="3"/>
  </r>
  <r>
    <x v="0"/>
    <x v="2"/>
    <x v="26"/>
    <x v="50"/>
    <x v="48"/>
    <n v="0"/>
    <n v="1066"/>
    <n v="302"/>
    <n v="1368"/>
    <n v="1368"/>
    <n v="22786"/>
    <n v="0.22076023391812866"/>
    <x v="3"/>
    <x v="3"/>
  </r>
  <r>
    <x v="0"/>
    <x v="2"/>
    <x v="26"/>
    <x v="51"/>
    <x v="49"/>
    <n v="1"/>
    <n v="392"/>
    <n v="2527"/>
    <n v="2920"/>
    <n v="2919"/>
    <n v="22786"/>
    <n v="0.86570743405275774"/>
    <x v="3"/>
    <x v="3"/>
  </r>
  <r>
    <x v="0"/>
    <x v="2"/>
    <x v="26"/>
    <x v="52"/>
    <x v="50"/>
    <n v="0"/>
    <n v="1005"/>
    <n v="1729"/>
    <n v="2734"/>
    <n v="2734"/>
    <n v="22786"/>
    <n v="0.63240673006583759"/>
    <x v="3"/>
    <x v="3"/>
  </r>
  <r>
    <x v="0"/>
    <x v="2"/>
    <x v="26"/>
    <x v="53"/>
    <x v="51"/>
    <n v="0"/>
    <n v="1012"/>
    <n v="840"/>
    <n v="1852"/>
    <n v="1852"/>
    <n v="22786"/>
    <n v="0.45356371490280778"/>
    <x v="3"/>
    <x v="3"/>
  </r>
  <r>
    <x v="0"/>
    <x v="2"/>
    <x v="26"/>
    <x v="54"/>
    <x v="52"/>
    <n v="0"/>
    <n v="53"/>
    <n v="1236"/>
    <n v="1289"/>
    <n v="1289"/>
    <n v="22786"/>
    <n v="0.95888285492629943"/>
    <x v="3"/>
    <x v="3"/>
  </r>
  <r>
    <x v="0"/>
    <x v="2"/>
    <x v="3"/>
    <x v="60"/>
    <x v="58"/>
    <n v="0"/>
    <n v="0"/>
    <n v="2"/>
    <n v="2"/>
    <n v="2"/>
    <n v="22786"/>
    <n v="1"/>
    <x v="3"/>
    <x v="3"/>
  </r>
  <r>
    <x v="0"/>
    <x v="2"/>
    <x v="3"/>
    <x v="3"/>
    <x v="3"/>
    <n v="0"/>
    <n v="4"/>
    <n v="57"/>
    <n v="61"/>
    <n v="61"/>
    <n v="22786"/>
    <n v="0.93442622950819676"/>
    <x v="3"/>
    <x v="3"/>
  </r>
  <r>
    <x v="0"/>
    <x v="2"/>
    <x v="3"/>
    <x v="4"/>
    <x v="4"/>
    <n v="0"/>
    <n v="4"/>
    <n v="257"/>
    <n v="261"/>
    <n v="261"/>
    <n v="22786"/>
    <n v="0.98467432950191569"/>
    <x v="3"/>
    <x v="3"/>
  </r>
  <r>
    <x v="0"/>
    <x v="2"/>
    <x v="4"/>
    <x v="5"/>
    <x v="5"/>
    <n v="0"/>
    <n v="70"/>
    <n v="106"/>
    <n v="176"/>
    <n v="176"/>
    <n v="22786"/>
    <n v="0.60227272727272729"/>
    <x v="3"/>
    <x v="3"/>
  </r>
  <r>
    <x v="0"/>
    <x v="2"/>
    <x v="4"/>
    <x v="6"/>
    <x v="6"/>
    <n v="0"/>
    <n v="46"/>
    <n v="1304"/>
    <n v="1350"/>
    <n v="1350"/>
    <n v="22786"/>
    <n v="0.96592592592592597"/>
    <x v="3"/>
    <x v="3"/>
  </r>
  <r>
    <x v="0"/>
    <x v="2"/>
    <x v="4"/>
    <x v="8"/>
    <x v="7"/>
    <n v="0"/>
    <n v="2"/>
    <n v="1203"/>
    <n v="1205"/>
    <n v="1205"/>
    <n v="22786"/>
    <n v="0.99834024896265561"/>
    <x v="3"/>
    <x v="3"/>
  </r>
  <r>
    <x v="0"/>
    <x v="2"/>
    <x v="4"/>
    <x v="9"/>
    <x v="8"/>
    <n v="0"/>
    <n v="2"/>
    <n v="30"/>
    <n v="32"/>
    <n v="32"/>
    <n v="22786"/>
    <n v="0.9375"/>
    <x v="3"/>
    <x v="3"/>
  </r>
  <r>
    <x v="0"/>
    <x v="2"/>
    <x v="5"/>
    <x v="61"/>
    <x v="59"/>
    <n v="0"/>
    <n v="0"/>
    <n v="3"/>
    <n v="3"/>
    <n v="3"/>
    <n v="22786"/>
    <n v="1"/>
    <x v="3"/>
    <x v="3"/>
  </r>
  <r>
    <x v="0"/>
    <x v="2"/>
    <x v="5"/>
    <x v="10"/>
    <x v="9"/>
    <n v="0"/>
    <n v="7"/>
    <n v="26"/>
    <n v="33"/>
    <n v="33"/>
    <n v="22786"/>
    <n v="0.78787878787878785"/>
    <x v="3"/>
    <x v="3"/>
  </r>
  <r>
    <x v="0"/>
    <x v="2"/>
    <x v="5"/>
    <x v="11"/>
    <x v="10"/>
    <n v="0"/>
    <n v="13"/>
    <n v="108"/>
    <n v="121"/>
    <n v="121"/>
    <n v="22786"/>
    <n v="0.8925619834710744"/>
    <x v="3"/>
    <x v="3"/>
  </r>
  <r>
    <x v="0"/>
    <x v="0"/>
    <x v="15"/>
    <x v="27"/>
    <x v="26"/>
    <n v="0"/>
    <n v="40"/>
    <n v="65"/>
    <n v="105"/>
    <n v="105"/>
    <n v="27348"/>
    <n v="0.61904761904761907"/>
    <x v="6"/>
    <x v="3"/>
  </r>
  <r>
    <x v="0"/>
    <x v="0"/>
    <x v="16"/>
    <x v="28"/>
    <x v="27"/>
    <n v="0"/>
    <n v="1"/>
    <n v="16"/>
    <n v="17"/>
    <n v="17"/>
    <n v="27348"/>
    <n v="0.94117647058823528"/>
    <x v="6"/>
    <x v="3"/>
  </r>
  <r>
    <x v="0"/>
    <x v="0"/>
    <x v="17"/>
    <x v="29"/>
    <x v="28"/>
    <n v="0"/>
    <n v="3"/>
    <n v="46"/>
    <n v="49"/>
    <n v="49"/>
    <n v="27348"/>
    <n v="0.93877551020408168"/>
    <x v="6"/>
    <x v="3"/>
  </r>
  <r>
    <x v="0"/>
    <x v="0"/>
    <x v="18"/>
    <x v="30"/>
    <x v="29"/>
    <n v="1"/>
    <n v="5"/>
    <n v="569"/>
    <n v="577"/>
    <n v="576"/>
    <n v="27348"/>
    <n v="0.98784722222222221"/>
    <x v="6"/>
    <x v="3"/>
  </r>
  <r>
    <x v="0"/>
    <x v="0"/>
    <x v="0"/>
    <x v="0"/>
    <x v="0"/>
    <n v="0"/>
    <n v="50"/>
    <n v="296"/>
    <n v="346"/>
    <n v="346"/>
    <n v="27348"/>
    <n v="0.8554913294797688"/>
    <x v="6"/>
    <x v="3"/>
  </r>
  <r>
    <x v="0"/>
    <x v="0"/>
    <x v="1"/>
    <x v="1"/>
    <x v="1"/>
    <n v="0"/>
    <n v="0"/>
    <n v="13"/>
    <n v="13"/>
    <n v="13"/>
    <n v="27348"/>
    <n v="1"/>
    <x v="6"/>
    <x v="3"/>
  </r>
  <r>
    <x v="0"/>
    <x v="1"/>
    <x v="2"/>
    <x v="2"/>
    <x v="2"/>
    <n v="0"/>
    <n v="0"/>
    <n v="2"/>
    <n v="2"/>
    <n v="2"/>
    <n v="27348"/>
    <n v="1"/>
    <x v="6"/>
    <x v="3"/>
  </r>
  <r>
    <x v="0"/>
    <x v="1"/>
    <x v="14"/>
    <x v="23"/>
    <x v="22"/>
    <n v="0"/>
    <n v="0"/>
    <n v="2"/>
    <n v="2"/>
    <n v="2"/>
    <n v="27348"/>
    <n v="1"/>
    <x v="6"/>
    <x v="3"/>
  </r>
  <r>
    <x v="0"/>
    <x v="1"/>
    <x v="6"/>
    <x v="24"/>
    <x v="23"/>
    <n v="0"/>
    <n v="0"/>
    <n v="150"/>
    <n v="150"/>
    <n v="150"/>
    <n v="27348"/>
    <n v="1"/>
    <x v="6"/>
    <x v="3"/>
  </r>
  <r>
    <x v="0"/>
    <x v="1"/>
    <x v="6"/>
    <x v="25"/>
    <x v="24"/>
    <n v="0"/>
    <n v="2"/>
    <n v="51"/>
    <n v="53"/>
    <n v="53"/>
    <n v="27348"/>
    <n v="0.96226415094339623"/>
    <x v="6"/>
    <x v="3"/>
  </r>
  <r>
    <x v="0"/>
    <x v="1"/>
    <x v="6"/>
    <x v="26"/>
    <x v="25"/>
    <n v="0"/>
    <n v="6"/>
    <n v="97"/>
    <n v="103"/>
    <n v="103"/>
    <n v="27348"/>
    <n v="0.94174757281553401"/>
    <x v="6"/>
    <x v="3"/>
  </r>
  <r>
    <x v="0"/>
    <x v="1"/>
    <x v="6"/>
    <x v="31"/>
    <x v="30"/>
    <n v="0"/>
    <n v="3"/>
    <n v="279"/>
    <n v="282"/>
    <n v="282"/>
    <n v="27348"/>
    <n v="0.98936170212765961"/>
    <x v="6"/>
    <x v="3"/>
  </r>
  <r>
    <x v="0"/>
    <x v="1"/>
    <x v="6"/>
    <x v="32"/>
    <x v="31"/>
    <n v="0"/>
    <n v="28"/>
    <n v="100"/>
    <n v="128"/>
    <n v="128"/>
    <n v="27348"/>
    <n v="0.78125"/>
    <x v="6"/>
    <x v="3"/>
  </r>
  <r>
    <x v="0"/>
    <x v="1"/>
    <x v="6"/>
    <x v="33"/>
    <x v="32"/>
    <n v="0"/>
    <n v="1"/>
    <n v="70"/>
    <n v="71"/>
    <n v="71"/>
    <n v="27348"/>
    <n v="0.9859154929577465"/>
    <x v="6"/>
    <x v="3"/>
  </r>
  <r>
    <x v="0"/>
    <x v="1"/>
    <x v="6"/>
    <x v="34"/>
    <x v="33"/>
    <n v="0"/>
    <n v="9"/>
    <n v="834"/>
    <n v="843"/>
    <n v="843"/>
    <n v="27348"/>
    <n v="0.98932384341637014"/>
    <x v="6"/>
    <x v="3"/>
  </r>
  <r>
    <x v="0"/>
    <x v="1"/>
    <x v="6"/>
    <x v="35"/>
    <x v="34"/>
    <n v="0"/>
    <n v="87"/>
    <n v="891"/>
    <n v="978"/>
    <n v="978"/>
    <n v="27348"/>
    <n v="0.91104294478527603"/>
    <x v="6"/>
    <x v="3"/>
  </r>
  <r>
    <x v="0"/>
    <x v="1"/>
    <x v="6"/>
    <x v="36"/>
    <x v="35"/>
    <n v="0"/>
    <n v="1"/>
    <n v="154"/>
    <n v="155"/>
    <n v="155"/>
    <n v="27348"/>
    <n v="0.99354838709677418"/>
    <x v="6"/>
    <x v="3"/>
  </r>
  <r>
    <x v="0"/>
    <x v="1"/>
    <x v="6"/>
    <x v="37"/>
    <x v="36"/>
    <n v="1"/>
    <n v="61"/>
    <n v="283"/>
    <n v="345"/>
    <n v="344"/>
    <n v="27348"/>
    <n v="0.82267441860465118"/>
    <x v="6"/>
    <x v="3"/>
  </r>
  <r>
    <x v="0"/>
    <x v="1"/>
    <x v="6"/>
    <x v="38"/>
    <x v="37"/>
    <n v="1"/>
    <n v="224"/>
    <n v="222"/>
    <n v="447"/>
    <n v="446"/>
    <n v="27348"/>
    <n v="0.49775784753363228"/>
    <x v="6"/>
    <x v="3"/>
  </r>
  <r>
    <x v="0"/>
    <x v="1"/>
    <x v="6"/>
    <x v="39"/>
    <x v="38"/>
    <n v="0"/>
    <n v="2"/>
    <n v="122"/>
    <n v="124"/>
    <n v="124"/>
    <n v="27348"/>
    <n v="0.9838709677419355"/>
    <x v="6"/>
    <x v="3"/>
  </r>
  <r>
    <x v="0"/>
    <x v="1"/>
    <x v="6"/>
    <x v="40"/>
    <x v="39"/>
    <n v="3"/>
    <n v="4"/>
    <n v="76"/>
    <n v="85"/>
    <n v="82"/>
    <n v="27348"/>
    <n v="0.92682926829268297"/>
    <x v="6"/>
    <x v="3"/>
  </r>
  <r>
    <x v="0"/>
    <x v="1"/>
    <x v="6"/>
    <x v="41"/>
    <x v="40"/>
    <n v="0"/>
    <n v="6"/>
    <n v="122"/>
    <n v="128"/>
    <n v="128"/>
    <n v="27348"/>
    <n v="0.953125"/>
    <x v="6"/>
    <x v="3"/>
  </r>
  <r>
    <x v="0"/>
    <x v="1"/>
    <x v="6"/>
    <x v="12"/>
    <x v="11"/>
    <n v="0"/>
    <n v="3"/>
    <n v="44"/>
    <n v="47"/>
    <n v="47"/>
    <n v="27348"/>
    <n v="0.93617021276595747"/>
    <x v="6"/>
    <x v="3"/>
  </r>
  <r>
    <x v="0"/>
    <x v="1"/>
    <x v="6"/>
    <x v="13"/>
    <x v="12"/>
    <n v="0"/>
    <n v="1"/>
    <n v="57"/>
    <n v="58"/>
    <n v="58"/>
    <n v="27348"/>
    <n v="0.98275862068965514"/>
    <x v="6"/>
    <x v="3"/>
  </r>
  <r>
    <x v="0"/>
    <x v="1"/>
    <x v="6"/>
    <x v="14"/>
    <x v="13"/>
    <n v="1"/>
    <n v="4"/>
    <n v="103"/>
    <n v="108"/>
    <n v="107"/>
    <n v="27348"/>
    <n v="0.96261682242990654"/>
    <x v="6"/>
    <x v="3"/>
  </r>
  <r>
    <x v="0"/>
    <x v="1"/>
    <x v="6"/>
    <x v="15"/>
    <x v="14"/>
    <n v="2"/>
    <n v="106"/>
    <n v="559"/>
    <n v="667"/>
    <n v="665"/>
    <n v="27348"/>
    <n v="0.84060150375939846"/>
    <x v="6"/>
    <x v="3"/>
  </r>
  <r>
    <x v="0"/>
    <x v="1"/>
    <x v="6"/>
    <x v="55"/>
    <x v="53"/>
    <n v="0"/>
    <n v="0"/>
    <n v="1"/>
    <n v="1"/>
    <n v="1"/>
    <n v="27348"/>
    <n v="1"/>
    <x v="6"/>
    <x v="3"/>
  </r>
  <r>
    <x v="0"/>
    <x v="1"/>
    <x v="7"/>
    <x v="16"/>
    <x v="15"/>
    <n v="0"/>
    <n v="0"/>
    <n v="20"/>
    <n v="20"/>
    <n v="20"/>
    <n v="27348"/>
    <n v="1"/>
    <x v="6"/>
    <x v="3"/>
  </r>
  <r>
    <x v="0"/>
    <x v="1"/>
    <x v="27"/>
    <x v="56"/>
    <x v="54"/>
    <n v="0"/>
    <n v="0"/>
    <n v="1"/>
    <n v="1"/>
    <n v="1"/>
    <n v="27348"/>
    <n v="1"/>
    <x v="6"/>
    <x v="3"/>
  </r>
  <r>
    <x v="0"/>
    <x v="1"/>
    <x v="8"/>
    <x v="17"/>
    <x v="16"/>
    <n v="7"/>
    <n v="2"/>
    <n v="202"/>
    <n v="211"/>
    <n v="204"/>
    <n v="27348"/>
    <n v="0.99019607843137258"/>
    <x v="6"/>
    <x v="3"/>
  </r>
  <r>
    <x v="0"/>
    <x v="1"/>
    <x v="30"/>
    <x v="62"/>
    <x v="60"/>
    <n v="0"/>
    <n v="13"/>
    <n v="154"/>
    <n v="167"/>
    <n v="167"/>
    <n v="27348"/>
    <n v="0.92215568862275454"/>
    <x v="6"/>
    <x v="3"/>
  </r>
  <r>
    <x v="0"/>
    <x v="3"/>
    <x v="9"/>
    <x v="18"/>
    <x v="17"/>
    <n v="0"/>
    <n v="0"/>
    <n v="5"/>
    <n v="5"/>
    <n v="5"/>
    <n v="27348"/>
    <n v="1"/>
    <x v="6"/>
    <x v="3"/>
  </r>
  <r>
    <x v="0"/>
    <x v="3"/>
    <x v="10"/>
    <x v="19"/>
    <x v="18"/>
    <n v="0"/>
    <n v="4"/>
    <n v="46"/>
    <n v="50"/>
    <n v="50"/>
    <n v="27348"/>
    <n v="0.92"/>
    <x v="6"/>
    <x v="3"/>
  </r>
  <r>
    <x v="0"/>
    <x v="3"/>
    <x v="11"/>
    <x v="20"/>
    <x v="19"/>
    <n v="0"/>
    <n v="0"/>
    <n v="43"/>
    <n v="43"/>
    <n v="43"/>
    <n v="27348"/>
    <n v="1"/>
    <x v="6"/>
    <x v="3"/>
  </r>
  <r>
    <x v="0"/>
    <x v="3"/>
    <x v="12"/>
    <x v="21"/>
    <x v="20"/>
    <n v="0"/>
    <n v="4"/>
    <n v="28"/>
    <n v="32"/>
    <n v="32"/>
    <n v="27348"/>
    <n v="0.875"/>
    <x v="6"/>
    <x v="3"/>
  </r>
  <r>
    <x v="0"/>
    <x v="3"/>
    <x v="13"/>
    <x v="22"/>
    <x v="21"/>
    <n v="0"/>
    <n v="6"/>
    <n v="61"/>
    <n v="67"/>
    <n v="67"/>
    <n v="27348"/>
    <n v="0.91044776119402981"/>
    <x v="6"/>
    <x v="3"/>
  </r>
  <r>
    <x v="0"/>
    <x v="3"/>
    <x v="20"/>
    <x v="43"/>
    <x v="41"/>
    <n v="0"/>
    <n v="1"/>
    <n v="53"/>
    <n v="54"/>
    <n v="54"/>
    <n v="27348"/>
    <n v="0.98148148148148151"/>
    <x v="6"/>
    <x v="3"/>
  </r>
  <r>
    <x v="0"/>
    <x v="3"/>
    <x v="21"/>
    <x v="44"/>
    <x v="42"/>
    <n v="0"/>
    <n v="2"/>
    <n v="17"/>
    <n v="19"/>
    <n v="19"/>
    <n v="27348"/>
    <n v="0.89473684210526316"/>
    <x v="6"/>
    <x v="3"/>
  </r>
  <r>
    <x v="0"/>
    <x v="4"/>
    <x v="28"/>
    <x v="58"/>
    <x v="56"/>
    <n v="0"/>
    <n v="1"/>
    <n v="2"/>
    <n v="3"/>
    <n v="3"/>
    <n v="27348"/>
    <n v="0.66666666666666663"/>
    <x v="6"/>
    <x v="3"/>
  </r>
  <r>
    <x v="0"/>
    <x v="4"/>
    <x v="22"/>
    <x v="45"/>
    <x v="43"/>
    <n v="0"/>
    <n v="193"/>
    <n v="1172"/>
    <n v="1365"/>
    <n v="1365"/>
    <n v="27348"/>
    <n v="0.85860805860805856"/>
    <x v="6"/>
    <x v="3"/>
  </r>
  <r>
    <x v="0"/>
    <x v="4"/>
    <x v="23"/>
    <x v="46"/>
    <x v="44"/>
    <n v="0"/>
    <n v="227"/>
    <n v="361"/>
    <n v="588"/>
    <n v="588"/>
    <n v="27348"/>
    <n v="0.61394557823129248"/>
    <x v="6"/>
    <x v="3"/>
  </r>
  <r>
    <x v="0"/>
    <x v="4"/>
    <x v="24"/>
    <x v="47"/>
    <x v="45"/>
    <n v="0"/>
    <n v="100"/>
    <n v="385"/>
    <n v="485"/>
    <n v="485"/>
    <n v="27348"/>
    <n v="0.79381443298969068"/>
    <x v="6"/>
    <x v="3"/>
  </r>
  <r>
    <x v="0"/>
    <x v="4"/>
    <x v="25"/>
    <x v="48"/>
    <x v="46"/>
    <n v="0"/>
    <n v="3"/>
    <n v="217"/>
    <n v="220"/>
    <n v="220"/>
    <n v="27348"/>
    <n v="0.98636363636363633"/>
    <x v="6"/>
    <x v="3"/>
  </r>
  <r>
    <x v="0"/>
    <x v="2"/>
    <x v="29"/>
    <x v="59"/>
    <x v="57"/>
    <n v="0"/>
    <n v="0"/>
    <n v="9"/>
    <n v="9"/>
    <n v="9"/>
    <n v="27348"/>
    <n v="1"/>
    <x v="6"/>
    <x v="3"/>
  </r>
  <r>
    <x v="0"/>
    <x v="2"/>
    <x v="26"/>
    <x v="49"/>
    <x v="47"/>
    <n v="8"/>
    <n v="1373"/>
    <n v="3952"/>
    <n v="5333"/>
    <n v="5325"/>
    <n v="27348"/>
    <n v="0.74215962441314554"/>
    <x v="6"/>
    <x v="3"/>
  </r>
  <r>
    <x v="0"/>
    <x v="2"/>
    <x v="26"/>
    <x v="51"/>
    <x v="49"/>
    <n v="0"/>
    <n v="326"/>
    <n v="2942"/>
    <n v="3268"/>
    <n v="3268"/>
    <n v="27348"/>
    <n v="0.90024479804161561"/>
    <x v="6"/>
    <x v="3"/>
  </r>
  <r>
    <x v="0"/>
    <x v="2"/>
    <x v="26"/>
    <x v="53"/>
    <x v="51"/>
    <n v="32"/>
    <n v="437"/>
    <n v="2437"/>
    <n v="2906"/>
    <n v="2874"/>
    <n v="27348"/>
    <n v="0.84794711203897011"/>
    <x v="6"/>
    <x v="3"/>
  </r>
  <r>
    <x v="0"/>
    <x v="2"/>
    <x v="26"/>
    <x v="54"/>
    <x v="52"/>
    <n v="0"/>
    <n v="230"/>
    <n v="1060"/>
    <n v="1290"/>
    <n v="1290"/>
    <n v="27348"/>
    <n v="0.82170542635658916"/>
    <x v="6"/>
    <x v="3"/>
  </r>
  <r>
    <x v="0"/>
    <x v="2"/>
    <x v="3"/>
    <x v="3"/>
    <x v="3"/>
    <n v="0"/>
    <n v="1"/>
    <n v="11"/>
    <n v="12"/>
    <n v="12"/>
    <n v="27348"/>
    <n v="0.91666666666666663"/>
    <x v="6"/>
    <x v="3"/>
  </r>
  <r>
    <x v="0"/>
    <x v="2"/>
    <x v="3"/>
    <x v="4"/>
    <x v="4"/>
    <n v="0"/>
    <n v="14"/>
    <n v="408"/>
    <n v="422"/>
    <n v="422"/>
    <n v="27348"/>
    <n v="0.96682464454976302"/>
    <x v="6"/>
    <x v="3"/>
  </r>
  <r>
    <x v="0"/>
    <x v="2"/>
    <x v="4"/>
    <x v="5"/>
    <x v="5"/>
    <n v="0"/>
    <n v="43"/>
    <n v="2750"/>
    <n v="2793"/>
    <n v="2793"/>
    <n v="27348"/>
    <n v="0.98460436806301466"/>
    <x v="6"/>
    <x v="3"/>
  </r>
  <r>
    <x v="0"/>
    <x v="2"/>
    <x v="4"/>
    <x v="8"/>
    <x v="7"/>
    <n v="1"/>
    <n v="7"/>
    <n v="1819"/>
    <n v="1827"/>
    <n v="1826"/>
    <n v="27348"/>
    <n v="0.99616648411829134"/>
    <x v="6"/>
    <x v="3"/>
  </r>
  <r>
    <x v="0"/>
    <x v="2"/>
    <x v="4"/>
    <x v="9"/>
    <x v="8"/>
    <n v="0"/>
    <n v="0"/>
    <n v="63"/>
    <n v="63"/>
    <n v="63"/>
    <n v="27348"/>
    <n v="1"/>
    <x v="6"/>
    <x v="3"/>
  </r>
  <r>
    <x v="0"/>
    <x v="2"/>
    <x v="5"/>
    <x v="61"/>
    <x v="59"/>
    <n v="0"/>
    <n v="0"/>
    <n v="2"/>
    <n v="2"/>
    <n v="2"/>
    <n v="27348"/>
    <n v="1"/>
    <x v="6"/>
    <x v="3"/>
  </r>
  <r>
    <x v="0"/>
    <x v="2"/>
    <x v="5"/>
    <x v="10"/>
    <x v="9"/>
    <n v="0"/>
    <n v="0"/>
    <n v="9"/>
    <n v="9"/>
    <n v="9"/>
    <n v="27348"/>
    <n v="1"/>
    <x v="6"/>
    <x v="3"/>
  </r>
  <r>
    <x v="0"/>
    <x v="2"/>
    <x v="5"/>
    <x v="11"/>
    <x v="10"/>
    <n v="0"/>
    <n v="7"/>
    <n v="193"/>
    <n v="200"/>
    <n v="200"/>
    <n v="27348"/>
    <n v="0.96499999999999997"/>
    <x v="6"/>
    <x v="3"/>
  </r>
  <r>
    <x v="0"/>
    <x v="0"/>
    <x v="15"/>
    <x v="27"/>
    <x v="26"/>
    <n v="0"/>
    <n v="12"/>
    <n v="50"/>
    <n v="62"/>
    <n v="62"/>
    <n v="27355"/>
    <n v="0.80645161290322576"/>
    <x v="5"/>
    <x v="4"/>
  </r>
  <r>
    <x v="0"/>
    <x v="0"/>
    <x v="16"/>
    <x v="28"/>
    <x v="27"/>
    <n v="0"/>
    <n v="26"/>
    <n v="12"/>
    <n v="38"/>
    <n v="38"/>
    <n v="27355"/>
    <n v="0.31578947368421051"/>
    <x v="5"/>
    <x v="4"/>
  </r>
  <r>
    <x v="0"/>
    <x v="0"/>
    <x v="17"/>
    <x v="29"/>
    <x v="28"/>
    <n v="0"/>
    <n v="16"/>
    <n v="38"/>
    <n v="54"/>
    <n v="54"/>
    <n v="27355"/>
    <n v="0.70370370370370372"/>
    <x v="5"/>
    <x v="4"/>
  </r>
  <r>
    <x v="0"/>
    <x v="0"/>
    <x v="18"/>
    <x v="30"/>
    <x v="29"/>
    <n v="0"/>
    <n v="90"/>
    <n v="657"/>
    <n v="747"/>
    <n v="747"/>
    <n v="27355"/>
    <n v="0.87951807228915657"/>
    <x v="5"/>
    <x v="4"/>
  </r>
  <r>
    <x v="0"/>
    <x v="0"/>
    <x v="0"/>
    <x v="0"/>
    <x v="0"/>
    <n v="0"/>
    <n v="27"/>
    <n v="366"/>
    <n v="393"/>
    <n v="393"/>
    <n v="27355"/>
    <n v="0.93129770992366412"/>
    <x v="5"/>
    <x v="4"/>
  </r>
  <r>
    <x v="0"/>
    <x v="0"/>
    <x v="1"/>
    <x v="1"/>
    <x v="1"/>
    <n v="0"/>
    <n v="4"/>
    <n v="4"/>
    <n v="8"/>
    <n v="8"/>
    <n v="27355"/>
    <n v="0.5"/>
    <x v="5"/>
    <x v="4"/>
  </r>
  <r>
    <x v="0"/>
    <x v="1"/>
    <x v="2"/>
    <x v="2"/>
    <x v="2"/>
    <n v="0"/>
    <n v="6"/>
    <n v="1"/>
    <n v="7"/>
    <n v="7"/>
    <n v="27355"/>
    <n v="0.14285714285714285"/>
    <x v="5"/>
    <x v="4"/>
  </r>
  <r>
    <x v="0"/>
    <x v="1"/>
    <x v="14"/>
    <x v="23"/>
    <x v="22"/>
    <n v="0"/>
    <n v="14"/>
    <n v="26"/>
    <n v="40"/>
    <n v="40"/>
    <n v="27355"/>
    <n v="0.65"/>
    <x v="5"/>
    <x v="4"/>
  </r>
  <r>
    <x v="0"/>
    <x v="1"/>
    <x v="6"/>
    <x v="24"/>
    <x v="23"/>
    <n v="0"/>
    <n v="42"/>
    <n v="93"/>
    <n v="135"/>
    <n v="135"/>
    <n v="27355"/>
    <n v="0.68888888888888888"/>
    <x v="5"/>
    <x v="4"/>
  </r>
  <r>
    <x v="0"/>
    <x v="1"/>
    <x v="6"/>
    <x v="25"/>
    <x v="24"/>
    <n v="0"/>
    <n v="16"/>
    <n v="43"/>
    <n v="59"/>
    <n v="59"/>
    <n v="27355"/>
    <n v="0.72881355932203384"/>
    <x v="5"/>
    <x v="4"/>
  </r>
  <r>
    <x v="0"/>
    <x v="1"/>
    <x v="6"/>
    <x v="26"/>
    <x v="25"/>
    <n v="0"/>
    <n v="97"/>
    <n v="52"/>
    <n v="149"/>
    <n v="149"/>
    <n v="27355"/>
    <n v="0.34899328859060402"/>
    <x v="5"/>
    <x v="4"/>
  </r>
  <r>
    <x v="0"/>
    <x v="1"/>
    <x v="6"/>
    <x v="31"/>
    <x v="30"/>
    <n v="0"/>
    <n v="55"/>
    <n v="631"/>
    <n v="686"/>
    <n v="686"/>
    <n v="27355"/>
    <n v="0.91982507288629733"/>
    <x v="5"/>
    <x v="4"/>
  </r>
  <r>
    <x v="0"/>
    <x v="1"/>
    <x v="6"/>
    <x v="32"/>
    <x v="31"/>
    <n v="0"/>
    <n v="109"/>
    <n v="153"/>
    <n v="262"/>
    <n v="262"/>
    <n v="27355"/>
    <n v="0.58396946564885499"/>
    <x v="5"/>
    <x v="4"/>
  </r>
  <r>
    <x v="0"/>
    <x v="1"/>
    <x v="6"/>
    <x v="33"/>
    <x v="32"/>
    <n v="0"/>
    <n v="81"/>
    <n v="63"/>
    <n v="144"/>
    <n v="144"/>
    <n v="27355"/>
    <n v="0.4375"/>
    <x v="5"/>
    <x v="4"/>
  </r>
  <r>
    <x v="0"/>
    <x v="1"/>
    <x v="6"/>
    <x v="34"/>
    <x v="33"/>
    <n v="0"/>
    <n v="14"/>
    <n v="641"/>
    <n v="655"/>
    <n v="655"/>
    <n v="27355"/>
    <n v="0.97862595419847331"/>
    <x v="5"/>
    <x v="4"/>
  </r>
  <r>
    <x v="0"/>
    <x v="1"/>
    <x v="6"/>
    <x v="35"/>
    <x v="34"/>
    <n v="0"/>
    <n v="53"/>
    <n v="286"/>
    <n v="339"/>
    <n v="339"/>
    <n v="27355"/>
    <n v="0.84365781710914456"/>
    <x v="5"/>
    <x v="4"/>
  </r>
  <r>
    <x v="0"/>
    <x v="1"/>
    <x v="6"/>
    <x v="36"/>
    <x v="35"/>
    <n v="0"/>
    <n v="31"/>
    <n v="159"/>
    <n v="190"/>
    <n v="190"/>
    <n v="27355"/>
    <n v="0.83684210526315794"/>
    <x v="5"/>
    <x v="4"/>
  </r>
  <r>
    <x v="0"/>
    <x v="1"/>
    <x v="6"/>
    <x v="37"/>
    <x v="36"/>
    <n v="0"/>
    <n v="154"/>
    <n v="224"/>
    <n v="378"/>
    <n v="378"/>
    <n v="27355"/>
    <n v="0.59259259259259256"/>
    <x v="5"/>
    <x v="4"/>
  </r>
  <r>
    <x v="0"/>
    <x v="1"/>
    <x v="6"/>
    <x v="38"/>
    <x v="37"/>
    <n v="0"/>
    <n v="242"/>
    <n v="370"/>
    <n v="612"/>
    <n v="612"/>
    <n v="27355"/>
    <n v="0.60457516339869277"/>
    <x v="5"/>
    <x v="4"/>
  </r>
  <r>
    <x v="0"/>
    <x v="1"/>
    <x v="6"/>
    <x v="39"/>
    <x v="38"/>
    <n v="0"/>
    <n v="30"/>
    <n v="174"/>
    <n v="204"/>
    <n v="204"/>
    <n v="27355"/>
    <n v="0.8529411764705882"/>
    <x v="5"/>
    <x v="4"/>
  </r>
  <r>
    <x v="0"/>
    <x v="1"/>
    <x v="6"/>
    <x v="40"/>
    <x v="39"/>
    <n v="0"/>
    <n v="69"/>
    <n v="17"/>
    <n v="86"/>
    <n v="86"/>
    <n v="27355"/>
    <n v="0.19767441860465115"/>
    <x v="5"/>
    <x v="4"/>
  </r>
  <r>
    <x v="0"/>
    <x v="1"/>
    <x v="6"/>
    <x v="41"/>
    <x v="40"/>
    <n v="0"/>
    <n v="4"/>
    <n v="80"/>
    <n v="84"/>
    <n v="84"/>
    <n v="27355"/>
    <n v="0.95238095238095233"/>
    <x v="5"/>
    <x v="4"/>
  </r>
  <r>
    <x v="0"/>
    <x v="1"/>
    <x v="6"/>
    <x v="12"/>
    <x v="11"/>
    <n v="0"/>
    <n v="10"/>
    <n v="85"/>
    <n v="95"/>
    <n v="95"/>
    <n v="27355"/>
    <n v="0.89473684210526316"/>
    <x v="5"/>
    <x v="4"/>
  </r>
  <r>
    <x v="0"/>
    <x v="1"/>
    <x v="6"/>
    <x v="13"/>
    <x v="12"/>
    <n v="0"/>
    <n v="24"/>
    <n v="89"/>
    <n v="113"/>
    <n v="113"/>
    <n v="27355"/>
    <n v="0.78761061946902655"/>
    <x v="5"/>
    <x v="4"/>
  </r>
  <r>
    <x v="0"/>
    <x v="1"/>
    <x v="6"/>
    <x v="14"/>
    <x v="13"/>
    <n v="0"/>
    <n v="296"/>
    <n v="228"/>
    <n v="524"/>
    <n v="524"/>
    <n v="27355"/>
    <n v="0.4351145038167939"/>
    <x v="5"/>
    <x v="4"/>
  </r>
  <r>
    <x v="0"/>
    <x v="1"/>
    <x v="6"/>
    <x v="15"/>
    <x v="14"/>
    <n v="0"/>
    <n v="523"/>
    <n v="106"/>
    <n v="629"/>
    <n v="629"/>
    <n v="27355"/>
    <n v="0.16852146263910969"/>
    <x v="5"/>
    <x v="4"/>
  </r>
  <r>
    <x v="0"/>
    <x v="1"/>
    <x v="7"/>
    <x v="16"/>
    <x v="15"/>
    <n v="0"/>
    <n v="8"/>
    <n v="8"/>
    <n v="16"/>
    <n v="16"/>
    <n v="27355"/>
    <n v="0.5"/>
    <x v="5"/>
    <x v="4"/>
  </r>
  <r>
    <x v="0"/>
    <x v="1"/>
    <x v="27"/>
    <x v="56"/>
    <x v="54"/>
    <n v="0"/>
    <n v="1"/>
    <n v="5"/>
    <n v="6"/>
    <n v="6"/>
    <n v="27355"/>
    <n v="0.83333333333333337"/>
    <x v="5"/>
    <x v="4"/>
  </r>
  <r>
    <x v="0"/>
    <x v="1"/>
    <x v="8"/>
    <x v="17"/>
    <x v="16"/>
    <n v="0"/>
    <n v="82"/>
    <n v="130"/>
    <n v="212"/>
    <n v="212"/>
    <n v="27355"/>
    <n v="0.6132075471698113"/>
    <x v="5"/>
    <x v="4"/>
  </r>
  <r>
    <x v="0"/>
    <x v="3"/>
    <x v="9"/>
    <x v="18"/>
    <x v="17"/>
    <n v="0"/>
    <n v="17"/>
    <n v="19"/>
    <n v="36"/>
    <n v="36"/>
    <n v="27355"/>
    <n v="0.52777777777777779"/>
    <x v="5"/>
    <x v="4"/>
  </r>
  <r>
    <x v="0"/>
    <x v="3"/>
    <x v="10"/>
    <x v="19"/>
    <x v="18"/>
    <n v="0"/>
    <n v="28"/>
    <n v="38"/>
    <n v="66"/>
    <n v="66"/>
    <n v="27355"/>
    <n v="0.5757575757575758"/>
    <x v="5"/>
    <x v="4"/>
  </r>
  <r>
    <x v="0"/>
    <x v="3"/>
    <x v="11"/>
    <x v="20"/>
    <x v="19"/>
    <n v="0"/>
    <n v="38"/>
    <n v="46"/>
    <n v="84"/>
    <n v="84"/>
    <n v="27355"/>
    <n v="0.54761904761904767"/>
    <x v="5"/>
    <x v="4"/>
  </r>
  <r>
    <x v="0"/>
    <x v="3"/>
    <x v="12"/>
    <x v="21"/>
    <x v="20"/>
    <n v="0"/>
    <n v="20"/>
    <n v="10"/>
    <n v="30"/>
    <n v="30"/>
    <n v="27355"/>
    <n v="0.33333333333333331"/>
    <x v="5"/>
    <x v="4"/>
  </r>
  <r>
    <x v="0"/>
    <x v="3"/>
    <x v="13"/>
    <x v="22"/>
    <x v="21"/>
    <n v="0"/>
    <n v="26"/>
    <n v="94"/>
    <n v="120"/>
    <n v="120"/>
    <n v="27355"/>
    <n v="0.78333333333333333"/>
    <x v="5"/>
    <x v="4"/>
  </r>
  <r>
    <x v="0"/>
    <x v="3"/>
    <x v="20"/>
    <x v="43"/>
    <x v="41"/>
    <n v="0"/>
    <n v="9"/>
    <n v="51"/>
    <n v="60"/>
    <n v="60"/>
    <n v="27355"/>
    <n v="0.85"/>
    <x v="5"/>
    <x v="4"/>
  </r>
  <r>
    <x v="0"/>
    <x v="3"/>
    <x v="21"/>
    <x v="44"/>
    <x v="42"/>
    <n v="0"/>
    <n v="2"/>
    <n v="5"/>
    <n v="7"/>
    <n v="7"/>
    <n v="27355"/>
    <n v="0.7142857142857143"/>
    <x v="5"/>
    <x v="4"/>
  </r>
  <r>
    <x v="0"/>
    <x v="4"/>
    <x v="28"/>
    <x v="58"/>
    <x v="56"/>
    <n v="0"/>
    <n v="2"/>
    <n v="1"/>
    <n v="3"/>
    <n v="3"/>
    <n v="27355"/>
    <n v="0.33333333333333331"/>
    <x v="5"/>
    <x v="4"/>
  </r>
  <r>
    <x v="0"/>
    <x v="4"/>
    <x v="22"/>
    <x v="45"/>
    <x v="43"/>
    <n v="0"/>
    <n v="117"/>
    <n v="1073"/>
    <n v="1190"/>
    <n v="1190"/>
    <n v="27355"/>
    <n v="0.90168067226890758"/>
    <x v="5"/>
    <x v="4"/>
  </r>
  <r>
    <x v="0"/>
    <x v="4"/>
    <x v="23"/>
    <x v="46"/>
    <x v="44"/>
    <n v="0"/>
    <n v="482"/>
    <n v="268"/>
    <n v="750"/>
    <n v="750"/>
    <n v="27355"/>
    <n v="0.35733333333333334"/>
    <x v="5"/>
    <x v="4"/>
  </r>
  <r>
    <x v="0"/>
    <x v="4"/>
    <x v="24"/>
    <x v="47"/>
    <x v="45"/>
    <n v="0"/>
    <n v="69"/>
    <n v="234"/>
    <n v="303"/>
    <n v="303"/>
    <n v="27355"/>
    <n v="0.7722772277227723"/>
    <x v="5"/>
    <x v="4"/>
  </r>
  <r>
    <x v="0"/>
    <x v="4"/>
    <x v="25"/>
    <x v="48"/>
    <x v="46"/>
    <n v="0"/>
    <n v="43"/>
    <n v="283"/>
    <n v="326"/>
    <n v="326"/>
    <n v="27355"/>
    <n v="0.86809815950920244"/>
    <x v="5"/>
    <x v="4"/>
  </r>
  <r>
    <x v="0"/>
    <x v="2"/>
    <x v="29"/>
    <x v="59"/>
    <x v="57"/>
    <n v="0"/>
    <n v="0"/>
    <n v="2"/>
    <n v="2"/>
    <n v="2"/>
    <n v="27355"/>
    <n v="1"/>
    <x v="5"/>
    <x v="4"/>
  </r>
  <r>
    <x v="0"/>
    <x v="2"/>
    <x v="26"/>
    <x v="49"/>
    <x v="47"/>
    <n v="0"/>
    <n v="101"/>
    <n v="144"/>
    <n v="245"/>
    <n v="245"/>
    <n v="27355"/>
    <n v="0.58775510204081638"/>
    <x v="5"/>
    <x v="4"/>
  </r>
  <r>
    <x v="0"/>
    <x v="2"/>
    <x v="26"/>
    <x v="50"/>
    <x v="48"/>
    <n v="0"/>
    <n v="523"/>
    <n v="654"/>
    <n v="1177"/>
    <n v="1177"/>
    <n v="27355"/>
    <n v="0.55564995751911639"/>
    <x v="5"/>
    <x v="4"/>
  </r>
  <r>
    <x v="0"/>
    <x v="2"/>
    <x v="26"/>
    <x v="51"/>
    <x v="49"/>
    <n v="0"/>
    <n v="7702"/>
    <n v="810"/>
    <n v="8512"/>
    <n v="8512"/>
    <n v="27355"/>
    <n v="9.5159774436090222E-2"/>
    <x v="5"/>
    <x v="4"/>
  </r>
  <r>
    <x v="0"/>
    <x v="2"/>
    <x v="26"/>
    <x v="52"/>
    <x v="50"/>
    <n v="0"/>
    <n v="214"/>
    <n v="2080"/>
    <n v="2294"/>
    <n v="2294"/>
    <n v="27355"/>
    <n v="0.90671316477768094"/>
    <x v="5"/>
    <x v="4"/>
  </r>
  <r>
    <x v="0"/>
    <x v="2"/>
    <x v="26"/>
    <x v="53"/>
    <x v="51"/>
    <n v="0"/>
    <n v="311"/>
    <n v="929"/>
    <n v="1240"/>
    <n v="1240"/>
    <n v="27355"/>
    <n v="0.74919354838709673"/>
    <x v="5"/>
    <x v="4"/>
  </r>
  <r>
    <x v="0"/>
    <x v="2"/>
    <x v="26"/>
    <x v="54"/>
    <x v="52"/>
    <n v="0"/>
    <n v="360"/>
    <n v="444"/>
    <n v="804"/>
    <n v="804"/>
    <n v="27355"/>
    <n v="0.55223880597014929"/>
    <x v="5"/>
    <x v="4"/>
  </r>
  <r>
    <x v="0"/>
    <x v="2"/>
    <x v="3"/>
    <x v="60"/>
    <x v="58"/>
    <n v="0"/>
    <n v="0"/>
    <n v="2"/>
    <n v="2"/>
    <n v="2"/>
    <n v="27355"/>
    <n v="1"/>
    <x v="5"/>
    <x v="4"/>
  </r>
  <r>
    <x v="0"/>
    <x v="2"/>
    <x v="3"/>
    <x v="3"/>
    <x v="3"/>
    <n v="0"/>
    <n v="11"/>
    <n v="119"/>
    <n v="130"/>
    <n v="130"/>
    <n v="27355"/>
    <n v="0.91538461538461535"/>
    <x v="5"/>
    <x v="4"/>
  </r>
  <r>
    <x v="0"/>
    <x v="2"/>
    <x v="3"/>
    <x v="4"/>
    <x v="4"/>
    <n v="0"/>
    <n v="88"/>
    <n v="202"/>
    <n v="290"/>
    <n v="290"/>
    <n v="27355"/>
    <n v="0.69655172413793098"/>
    <x v="5"/>
    <x v="4"/>
  </r>
  <r>
    <x v="0"/>
    <x v="2"/>
    <x v="4"/>
    <x v="5"/>
    <x v="5"/>
    <n v="0"/>
    <n v="25"/>
    <n v="257"/>
    <n v="282"/>
    <n v="282"/>
    <n v="27355"/>
    <n v="0.91134751773049649"/>
    <x v="5"/>
    <x v="4"/>
  </r>
  <r>
    <x v="0"/>
    <x v="2"/>
    <x v="4"/>
    <x v="6"/>
    <x v="6"/>
    <n v="0"/>
    <n v="297"/>
    <n v="757"/>
    <n v="1054"/>
    <n v="1054"/>
    <n v="27355"/>
    <n v="0.71821631878557879"/>
    <x v="5"/>
    <x v="4"/>
  </r>
  <r>
    <x v="0"/>
    <x v="2"/>
    <x v="4"/>
    <x v="7"/>
    <x v="5"/>
    <n v="0"/>
    <n v="0"/>
    <n v="5"/>
    <n v="5"/>
    <n v="5"/>
    <n v="27355"/>
    <n v="1"/>
    <x v="5"/>
    <x v="4"/>
  </r>
  <r>
    <x v="0"/>
    <x v="2"/>
    <x v="4"/>
    <x v="8"/>
    <x v="7"/>
    <n v="0"/>
    <n v="6"/>
    <n v="1256"/>
    <n v="1262"/>
    <n v="1262"/>
    <n v="27355"/>
    <n v="0.99524564183835185"/>
    <x v="5"/>
    <x v="4"/>
  </r>
  <r>
    <x v="0"/>
    <x v="2"/>
    <x v="4"/>
    <x v="9"/>
    <x v="8"/>
    <n v="0"/>
    <n v="14"/>
    <n v="22"/>
    <n v="36"/>
    <n v="36"/>
    <n v="27355"/>
    <n v="0.61111111111111116"/>
    <x v="5"/>
    <x v="4"/>
  </r>
  <r>
    <x v="0"/>
    <x v="2"/>
    <x v="5"/>
    <x v="61"/>
    <x v="59"/>
    <n v="0"/>
    <n v="0"/>
    <n v="3"/>
    <n v="3"/>
    <n v="3"/>
    <n v="27355"/>
    <n v="1"/>
    <x v="5"/>
    <x v="4"/>
  </r>
  <r>
    <x v="0"/>
    <x v="2"/>
    <x v="5"/>
    <x v="10"/>
    <x v="9"/>
    <n v="0"/>
    <n v="11"/>
    <n v="16"/>
    <n v="27"/>
    <n v="27"/>
    <n v="27355"/>
    <n v="0.59259259259259256"/>
    <x v="5"/>
    <x v="4"/>
  </r>
  <r>
    <x v="0"/>
    <x v="2"/>
    <x v="5"/>
    <x v="11"/>
    <x v="10"/>
    <n v="0"/>
    <n v="26"/>
    <n v="62"/>
    <n v="88"/>
    <n v="88"/>
    <n v="27355"/>
    <n v="0.70454545454545459"/>
    <x v="5"/>
    <x v="4"/>
  </r>
  <r>
    <x v="0"/>
    <x v="1"/>
    <x v="7"/>
    <x v="16"/>
    <x v="15"/>
    <n v="0"/>
    <n v="1"/>
    <n v="12"/>
    <n v="13"/>
    <n v="13"/>
    <n v="20741"/>
    <n v="0.92307692307692313"/>
    <x v="0"/>
    <x v="4"/>
  </r>
  <r>
    <x v="0"/>
    <x v="1"/>
    <x v="27"/>
    <x v="56"/>
    <x v="54"/>
    <n v="0"/>
    <n v="4"/>
    <n v="1"/>
    <n v="5"/>
    <n v="5"/>
    <n v="20741"/>
    <n v="0.2"/>
    <x v="0"/>
    <x v="4"/>
  </r>
  <r>
    <x v="0"/>
    <x v="1"/>
    <x v="8"/>
    <x v="17"/>
    <x v="16"/>
    <n v="0"/>
    <n v="115"/>
    <n v="143"/>
    <n v="258"/>
    <n v="258"/>
    <n v="20741"/>
    <n v="0.55426356589147285"/>
    <x v="0"/>
    <x v="4"/>
  </r>
  <r>
    <x v="0"/>
    <x v="3"/>
    <x v="9"/>
    <x v="18"/>
    <x v="17"/>
    <n v="0"/>
    <n v="38"/>
    <n v="23"/>
    <n v="61"/>
    <n v="61"/>
    <n v="20741"/>
    <n v="0.37704918032786883"/>
    <x v="0"/>
    <x v="4"/>
  </r>
  <r>
    <x v="0"/>
    <x v="3"/>
    <x v="10"/>
    <x v="19"/>
    <x v="18"/>
    <n v="0"/>
    <n v="6"/>
    <n v="24"/>
    <n v="30"/>
    <n v="30"/>
    <n v="20741"/>
    <n v="0.8"/>
    <x v="0"/>
    <x v="4"/>
  </r>
  <r>
    <x v="0"/>
    <x v="3"/>
    <x v="11"/>
    <x v="20"/>
    <x v="19"/>
    <n v="0"/>
    <n v="60"/>
    <n v="107"/>
    <n v="167"/>
    <n v="167"/>
    <n v="20741"/>
    <n v="0.64071856287425155"/>
    <x v="0"/>
    <x v="4"/>
  </r>
  <r>
    <x v="0"/>
    <x v="3"/>
    <x v="12"/>
    <x v="21"/>
    <x v="20"/>
    <n v="0"/>
    <n v="27"/>
    <n v="20"/>
    <n v="47"/>
    <n v="47"/>
    <n v="20741"/>
    <n v="0.42553191489361702"/>
    <x v="0"/>
    <x v="4"/>
  </r>
  <r>
    <x v="0"/>
    <x v="3"/>
    <x v="13"/>
    <x v="22"/>
    <x v="21"/>
    <n v="0"/>
    <n v="50"/>
    <n v="155"/>
    <n v="205"/>
    <n v="205"/>
    <n v="20741"/>
    <n v="0.75609756097560976"/>
    <x v="0"/>
    <x v="4"/>
  </r>
  <r>
    <x v="0"/>
    <x v="3"/>
    <x v="19"/>
    <x v="42"/>
    <x v="21"/>
    <n v="0"/>
    <n v="16"/>
    <n v="0"/>
    <n v="16"/>
    <n v="16"/>
    <n v="20741"/>
    <n v="0"/>
    <x v="0"/>
    <x v="4"/>
  </r>
  <r>
    <x v="0"/>
    <x v="3"/>
    <x v="20"/>
    <x v="43"/>
    <x v="41"/>
    <n v="0"/>
    <n v="30"/>
    <n v="28"/>
    <n v="58"/>
    <n v="58"/>
    <n v="20741"/>
    <n v="0.48275862068965519"/>
    <x v="0"/>
    <x v="4"/>
  </r>
  <r>
    <x v="0"/>
    <x v="3"/>
    <x v="21"/>
    <x v="44"/>
    <x v="42"/>
    <n v="0"/>
    <n v="0"/>
    <n v="19"/>
    <n v="19"/>
    <n v="19"/>
    <n v="20741"/>
    <n v="1"/>
    <x v="0"/>
    <x v="4"/>
  </r>
  <r>
    <x v="0"/>
    <x v="1"/>
    <x v="6"/>
    <x v="32"/>
    <x v="31"/>
    <n v="0"/>
    <n v="19"/>
    <n v="171"/>
    <n v="190"/>
    <n v="190"/>
    <n v="20741"/>
    <n v="0.9"/>
    <x v="0"/>
    <x v="4"/>
  </r>
  <r>
    <x v="0"/>
    <x v="0"/>
    <x v="15"/>
    <x v="27"/>
    <x v="26"/>
    <n v="0"/>
    <n v="10"/>
    <n v="57"/>
    <n v="67"/>
    <n v="67"/>
    <n v="20741"/>
    <n v="0.85074626865671643"/>
    <x v="0"/>
    <x v="4"/>
  </r>
  <r>
    <x v="0"/>
    <x v="0"/>
    <x v="16"/>
    <x v="28"/>
    <x v="27"/>
    <n v="0"/>
    <n v="9"/>
    <n v="55"/>
    <n v="64"/>
    <n v="64"/>
    <n v="20741"/>
    <n v="0.859375"/>
    <x v="0"/>
    <x v="4"/>
  </r>
  <r>
    <x v="0"/>
    <x v="0"/>
    <x v="17"/>
    <x v="29"/>
    <x v="28"/>
    <n v="0"/>
    <n v="19"/>
    <n v="62"/>
    <n v="81"/>
    <n v="81"/>
    <n v="20741"/>
    <n v="0.76543209876543206"/>
    <x v="0"/>
    <x v="4"/>
  </r>
  <r>
    <x v="0"/>
    <x v="0"/>
    <x v="18"/>
    <x v="30"/>
    <x v="29"/>
    <n v="0"/>
    <n v="395"/>
    <n v="653"/>
    <n v="1048"/>
    <n v="1048"/>
    <n v="20741"/>
    <n v="0.62309160305343514"/>
    <x v="0"/>
    <x v="4"/>
  </r>
  <r>
    <x v="0"/>
    <x v="0"/>
    <x v="0"/>
    <x v="0"/>
    <x v="0"/>
    <n v="0"/>
    <n v="40"/>
    <n v="293"/>
    <n v="333"/>
    <n v="333"/>
    <n v="20741"/>
    <n v="0.87987987987987992"/>
    <x v="0"/>
    <x v="4"/>
  </r>
  <r>
    <x v="0"/>
    <x v="0"/>
    <x v="1"/>
    <x v="1"/>
    <x v="1"/>
    <n v="0"/>
    <n v="1"/>
    <n v="13"/>
    <n v="14"/>
    <n v="14"/>
    <n v="20741"/>
    <n v="0.9285714285714286"/>
    <x v="0"/>
    <x v="4"/>
  </r>
  <r>
    <x v="0"/>
    <x v="1"/>
    <x v="2"/>
    <x v="2"/>
    <x v="2"/>
    <n v="0"/>
    <n v="5"/>
    <n v="10"/>
    <n v="15"/>
    <n v="15"/>
    <n v="20741"/>
    <n v="0.66666666666666663"/>
    <x v="0"/>
    <x v="4"/>
  </r>
  <r>
    <x v="0"/>
    <x v="4"/>
    <x v="28"/>
    <x v="58"/>
    <x v="56"/>
    <n v="0"/>
    <n v="3"/>
    <n v="2"/>
    <n v="5"/>
    <n v="5"/>
    <n v="20741"/>
    <n v="0.4"/>
    <x v="0"/>
    <x v="4"/>
  </r>
  <r>
    <x v="0"/>
    <x v="4"/>
    <x v="22"/>
    <x v="45"/>
    <x v="43"/>
    <n v="0"/>
    <n v="434"/>
    <n v="195"/>
    <n v="629"/>
    <n v="629"/>
    <n v="20741"/>
    <n v="0.31001589825119236"/>
    <x v="0"/>
    <x v="4"/>
  </r>
  <r>
    <x v="0"/>
    <x v="4"/>
    <x v="23"/>
    <x v="46"/>
    <x v="44"/>
    <n v="0"/>
    <n v="548"/>
    <n v="284"/>
    <n v="832"/>
    <n v="832"/>
    <n v="20741"/>
    <n v="0.34134615384615385"/>
    <x v="0"/>
    <x v="4"/>
  </r>
  <r>
    <x v="0"/>
    <x v="4"/>
    <x v="24"/>
    <x v="47"/>
    <x v="45"/>
    <n v="0"/>
    <n v="134"/>
    <n v="587"/>
    <n v="721"/>
    <n v="721"/>
    <n v="20741"/>
    <n v="0.81414701803051315"/>
    <x v="0"/>
    <x v="4"/>
  </r>
  <r>
    <x v="0"/>
    <x v="4"/>
    <x v="25"/>
    <x v="48"/>
    <x v="46"/>
    <n v="0"/>
    <n v="26"/>
    <n v="293"/>
    <n v="319"/>
    <n v="319"/>
    <n v="20741"/>
    <n v="0.91849529780564265"/>
    <x v="0"/>
    <x v="4"/>
  </r>
  <r>
    <x v="0"/>
    <x v="2"/>
    <x v="29"/>
    <x v="59"/>
    <x v="57"/>
    <n v="0"/>
    <n v="0"/>
    <n v="8"/>
    <n v="8"/>
    <n v="8"/>
    <n v="20741"/>
    <n v="1"/>
    <x v="0"/>
    <x v="4"/>
  </r>
  <r>
    <x v="0"/>
    <x v="2"/>
    <x v="26"/>
    <x v="49"/>
    <x v="47"/>
    <n v="0"/>
    <n v="107"/>
    <n v="212"/>
    <n v="319"/>
    <n v="319"/>
    <n v="20741"/>
    <n v="0.66457680250783702"/>
    <x v="0"/>
    <x v="4"/>
  </r>
  <r>
    <x v="0"/>
    <x v="2"/>
    <x v="26"/>
    <x v="50"/>
    <x v="48"/>
    <n v="35"/>
    <n v="360"/>
    <n v="899"/>
    <n v="1294"/>
    <n v="1259"/>
    <n v="20741"/>
    <n v="0.7140587768069897"/>
    <x v="0"/>
    <x v="4"/>
  </r>
  <r>
    <x v="0"/>
    <x v="2"/>
    <x v="26"/>
    <x v="51"/>
    <x v="49"/>
    <n v="0"/>
    <n v="808"/>
    <n v="748"/>
    <n v="1556"/>
    <n v="1556"/>
    <n v="20741"/>
    <n v="0.48071979434447298"/>
    <x v="0"/>
    <x v="4"/>
  </r>
  <r>
    <x v="0"/>
    <x v="2"/>
    <x v="26"/>
    <x v="52"/>
    <x v="50"/>
    <n v="0"/>
    <n v="613"/>
    <n v="1021"/>
    <n v="1634"/>
    <n v="1634"/>
    <n v="20741"/>
    <n v="0.62484700122399017"/>
    <x v="0"/>
    <x v="4"/>
  </r>
  <r>
    <x v="0"/>
    <x v="2"/>
    <x v="26"/>
    <x v="53"/>
    <x v="51"/>
    <n v="0"/>
    <n v="204"/>
    <n v="886"/>
    <n v="1090"/>
    <n v="1090"/>
    <n v="20741"/>
    <n v="0.8128440366972477"/>
    <x v="0"/>
    <x v="4"/>
  </r>
  <r>
    <x v="0"/>
    <x v="1"/>
    <x v="6"/>
    <x v="41"/>
    <x v="40"/>
    <n v="0"/>
    <n v="30"/>
    <n v="124"/>
    <n v="154"/>
    <n v="154"/>
    <n v="18876"/>
    <n v="0.80519480519480524"/>
    <x v="1"/>
    <x v="4"/>
  </r>
  <r>
    <x v="0"/>
    <x v="1"/>
    <x v="6"/>
    <x v="12"/>
    <x v="11"/>
    <n v="0"/>
    <n v="6"/>
    <n v="79"/>
    <n v="85"/>
    <n v="85"/>
    <n v="18876"/>
    <n v="0.92941176470588238"/>
    <x v="1"/>
    <x v="4"/>
  </r>
  <r>
    <x v="0"/>
    <x v="1"/>
    <x v="6"/>
    <x v="13"/>
    <x v="12"/>
    <n v="0"/>
    <n v="11"/>
    <n v="72"/>
    <n v="83"/>
    <n v="83"/>
    <n v="18876"/>
    <n v="0.86746987951807231"/>
    <x v="1"/>
    <x v="4"/>
  </r>
  <r>
    <x v="0"/>
    <x v="1"/>
    <x v="6"/>
    <x v="14"/>
    <x v="13"/>
    <n v="0"/>
    <n v="57"/>
    <n v="296"/>
    <n v="353"/>
    <n v="353"/>
    <n v="18876"/>
    <n v="0.83852691218130315"/>
    <x v="1"/>
    <x v="4"/>
  </r>
  <r>
    <x v="0"/>
    <x v="1"/>
    <x v="6"/>
    <x v="15"/>
    <x v="14"/>
    <n v="0"/>
    <n v="270"/>
    <n v="539"/>
    <n v="809"/>
    <n v="809"/>
    <n v="18876"/>
    <n v="0.66625463535228679"/>
    <x v="1"/>
    <x v="4"/>
  </r>
  <r>
    <x v="0"/>
    <x v="1"/>
    <x v="6"/>
    <x v="55"/>
    <x v="53"/>
    <n v="0"/>
    <n v="0"/>
    <n v="1"/>
    <n v="1"/>
    <n v="1"/>
    <n v="18876"/>
    <n v="1"/>
    <x v="1"/>
    <x v="4"/>
  </r>
  <r>
    <x v="0"/>
    <x v="1"/>
    <x v="7"/>
    <x v="16"/>
    <x v="15"/>
    <n v="0"/>
    <n v="1"/>
    <n v="23"/>
    <n v="24"/>
    <n v="24"/>
    <n v="18876"/>
    <n v="0.95833333333333337"/>
    <x v="1"/>
    <x v="4"/>
  </r>
  <r>
    <x v="0"/>
    <x v="1"/>
    <x v="27"/>
    <x v="56"/>
    <x v="54"/>
    <n v="0"/>
    <n v="0"/>
    <n v="5"/>
    <n v="5"/>
    <n v="5"/>
    <n v="18876"/>
    <n v="1"/>
    <x v="1"/>
    <x v="4"/>
  </r>
  <r>
    <x v="0"/>
    <x v="1"/>
    <x v="8"/>
    <x v="17"/>
    <x v="16"/>
    <n v="0"/>
    <n v="65"/>
    <n v="89"/>
    <n v="154"/>
    <n v="154"/>
    <n v="18876"/>
    <n v="0.57792207792207795"/>
    <x v="1"/>
    <x v="4"/>
  </r>
  <r>
    <x v="0"/>
    <x v="3"/>
    <x v="9"/>
    <x v="18"/>
    <x v="17"/>
    <n v="0"/>
    <n v="1"/>
    <n v="7"/>
    <n v="8"/>
    <n v="8"/>
    <n v="18876"/>
    <n v="0.875"/>
    <x v="1"/>
    <x v="4"/>
  </r>
  <r>
    <x v="0"/>
    <x v="3"/>
    <x v="7"/>
    <x v="57"/>
    <x v="55"/>
    <n v="0"/>
    <n v="1"/>
    <n v="2"/>
    <n v="3"/>
    <n v="3"/>
    <n v="18876"/>
    <n v="0.66666666666666663"/>
    <x v="1"/>
    <x v="4"/>
  </r>
  <r>
    <x v="0"/>
    <x v="1"/>
    <x v="6"/>
    <x v="32"/>
    <x v="31"/>
    <n v="0"/>
    <n v="17"/>
    <n v="71"/>
    <n v="88"/>
    <n v="88"/>
    <n v="18876"/>
    <n v="0.80681818181818177"/>
    <x v="1"/>
    <x v="4"/>
  </r>
  <r>
    <x v="0"/>
    <x v="1"/>
    <x v="14"/>
    <x v="23"/>
    <x v="22"/>
    <n v="0"/>
    <n v="1"/>
    <n v="16"/>
    <n v="17"/>
    <n v="17"/>
    <n v="20741"/>
    <n v="0.94117647058823528"/>
    <x v="0"/>
    <x v="4"/>
  </r>
  <r>
    <x v="0"/>
    <x v="1"/>
    <x v="6"/>
    <x v="24"/>
    <x v="23"/>
    <n v="0"/>
    <n v="66"/>
    <n v="78"/>
    <n v="144"/>
    <n v="144"/>
    <n v="20741"/>
    <n v="0.54166666666666663"/>
    <x v="0"/>
    <x v="4"/>
  </r>
  <r>
    <x v="0"/>
    <x v="1"/>
    <x v="6"/>
    <x v="25"/>
    <x v="24"/>
    <n v="0"/>
    <n v="20"/>
    <n v="39"/>
    <n v="59"/>
    <n v="59"/>
    <n v="20741"/>
    <n v="0.66101694915254239"/>
    <x v="0"/>
    <x v="4"/>
  </r>
  <r>
    <x v="0"/>
    <x v="1"/>
    <x v="6"/>
    <x v="26"/>
    <x v="25"/>
    <n v="0"/>
    <n v="106"/>
    <n v="62"/>
    <n v="168"/>
    <n v="168"/>
    <n v="20741"/>
    <n v="0.36904761904761907"/>
    <x v="0"/>
    <x v="4"/>
  </r>
  <r>
    <x v="0"/>
    <x v="1"/>
    <x v="6"/>
    <x v="31"/>
    <x v="30"/>
    <n v="0"/>
    <n v="294"/>
    <n v="319"/>
    <n v="613"/>
    <n v="613"/>
    <n v="20741"/>
    <n v="0.52039151712887444"/>
    <x v="0"/>
    <x v="4"/>
  </r>
  <r>
    <x v="0"/>
    <x v="1"/>
    <x v="6"/>
    <x v="33"/>
    <x v="32"/>
    <n v="0"/>
    <n v="70"/>
    <n v="166"/>
    <n v="236"/>
    <n v="236"/>
    <n v="20741"/>
    <n v="0.70338983050847459"/>
    <x v="0"/>
    <x v="4"/>
  </r>
  <r>
    <x v="0"/>
    <x v="1"/>
    <x v="6"/>
    <x v="34"/>
    <x v="33"/>
    <n v="0"/>
    <n v="18"/>
    <n v="893"/>
    <n v="911"/>
    <n v="911"/>
    <n v="20741"/>
    <n v="0.98024149286498352"/>
    <x v="0"/>
    <x v="4"/>
  </r>
  <r>
    <x v="0"/>
    <x v="1"/>
    <x v="6"/>
    <x v="35"/>
    <x v="34"/>
    <n v="0"/>
    <n v="100"/>
    <n v="1011"/>
    <n v="1111"/>
    <n v="1111"/>
    <n v="20741"/>
    <n v="0.90999099909990999"/>
    <x v="0"/>
    <x v="4"/>
  </r>
  <r>
    <x v="0"/>
    <x v="1"/>
    <x v="6"/>
    <x v="36"/>
    <x v="35"/>
    <n v="0"/>
    <n v="27"/>
    <n v="143"/>
    <n v="170"/>
    <n v="170"/>
    <n v="20741"/>
    <n v="0.8411764705882353"/>
    <x v="0"/>
    <x v="4"/>
  </r>
  <r>
    <x v="0"/>
    <x v="1"/>
    <x v="6"/>
    <x v="37"/>
    <x v="36"/>
    <n v="0"/>
    <n v="171"/>
    <n v="130"/>
    <n v="301"/>
    <n v="301"/>
    <n v="20741"/>
    <n v="0.43189368770764119"/>
    <x v="0"/>
    <x v="4"/>
  </r>
  <r>
    <x v="0"/>
    <x v="1"/>
    <x v="6"/>
    <x v="38"/>
    <x v="37"/>
    <n v="0"/>
    <n v="389"/>
    <n v="419"/>
    <n v="808"/>
    <n v="808"/>
    <n v="20741"/>
    <n v="0.51856435643564358"/>
    <x v="0"/>
    <x v="4"/>
  </r>
  <r>
    <x v="0"/>
    <x v="1"/>
    <x v="6"/>
    <x v="39"/>
    <x v="38"/>
    <n v="0"/>
    <n v="6"/>
    <n v="154"/>
    <n v="160"/>
    <n v="160"/>
    <n v="20741"/>
    <n v="0.96250000000000002"/>
    <x v="0"/>
    <x v="4"/>
  </r>
  <r>
    <x v="0"/>
    <x v="1"/>
    <x v="6"/>
    <x v="40"/>
    <x v="39"/>
    <n v="0"/>
    <n v="36"/>
    <n v="60"/>
    <n v="96"/>
    <n v="96"/>
    <n v="20741"/>
    <n v="0.625"/>
    <x v="0"/>
    <x v="4"/>
  </r>
  <r>
    <x v="0"/>
    <x v="1"/>
    <x v="6"/>
    <x v="41"/>
    <x v="40"/>
    <n v="0"/>
    <n v="6"/>
    <n v="127"/>
    <n v="133"/>
    <n v="133"/>
    <n v="20741"/>
    <n v="0.95488721804511278"/>
    <x v="0"/>
    <x v="4"/>
  </r>
  <r>
    <x v="0"/>
    <x v="1"/>
    <x v="6"/>
    <x v="12"/>
    <x v="11"/>
    <n v="0"/>
    <n v="9"/>
    <n v="34"/>
    <n v="43"/>
    <n v="43"/>
    <n v="20741"/>
    <n v="0.79069767441860461"/>
    <x v="0"/>
    <x v="4"/>
  </r>
  <r>
    <x v="0"/>
    <x v="1"/>
    <x v="6"/>
    <x v="13"/>
    <x v="12"/>
    <n v="0"/>
    <n v="9"/>
    <n v="121"/>
    <n v="130"/>
    <n v="130"/>
    <n v="20741"/>
    <n v="0.93076923076923079"/>
    <x v="0"/>
    <x v="4"/>
  </r>
  <r>
    <x v="0"/>
    <x v="1"/>
    <x v="6"/>
    <x v="14"/>
    <x v="13"/>
    <n v="0"/>
    <n v="291"/>
    <n v="193"/>
    <n v="484"/>
    <n v="484"/>
    <n v="20741"/>
    <n v="0.3987603305785124"/>
    <x v="0"/>
    <x v="4"/>
  </r>
  <r>
    <x v="0"/>
    <x v="1"/>
    <x v="6"/>
    <x v="15"/>
    <x v="14"/>
    <n v="0"/>
    <n v="261"/>
    <n v="378"/>
    <n v="639"/>
    <n v="639"/>
    <n v="20741"/>
    <n v="0.59154929577464788"/>
    <x v="0"/>
    <x v="4"/>
  </r>
  <r>
    <x v="0"/>
    <x v="2"/>
    <x v="26"/>
    <x v="54"/>
    <x v="52"/>
    <n v="0"/>
    <n v="144"/>
    <n v="627"/>
    <n v="771"/>
    <n v="771"/>
    <n v="20741"/>
    <n v="0.8132295719844358"/>
    <x v="0"/>
    <x v="4"/>
  </r>
  <r>
    <x v="0"/>
    <x v="2"/>
    <x v="3"/>
    <x v="60"/>
    <x v="58"/>
    <n v="0"/>
    <n v="0"/>
    <n v="5"/>
    <n v="5"/>
    <n v="5"/>
    <n v="20741"/>
    <n v="1"/>
    <x v="0"/>
    <x v="4"/>
  </r>
  <r>
    <x v="0"/>
    <x v="2"/>
    <x v="3"/>
    <x v="3"/>
    <x v="3"/>
    <n v="0"/>
    <n v="0"/>
    <n v="148"/>
    <n v="148"/>
    <n v="148"/>
    <n v="20741"/>
    <n v="1"/>
    <x v="0"/>
    <x v="4"/>
  </r>
  <r>
    <x v="0"/>
    <x v="2"/>
    <x v="3"/>
    <x v="4"/>
    <x v="4"/>
    <n v="0"/>
    <n v="38"/>
    <n v="264"/>
    <n v="302"/>
    <n v="302"/>
    <n v="20741"/>
    <n v="0.8741721854304636"/>
    <x v="0"/>
    <x v="4"/>
  </r>
  <r>
    <x v="0"/>
    <x v="2"/>
    <x v="4"/>
    <x v="5"/>
    <x v="5"/>
    <n v="0"/>
    <n v="41"/>
    <n v="106"/>
    <n v="147"/>
    <n v="147"/>
    <n v="20741"/>
    <n v="0.72108843537414968"/>
    <x v="0"/>
    <x v="4"/>
  </r>
  <r>
    <x v="0"/>
    <x v="2"/>
    <x v="4"/>
    <x v="6"/>
    <x v="6"/>
    <n v="0"/>
    <n v="19"/>
    <n v="774"/>
    <n v="793"/>
    <n v="793"/>
    <n v="20741"/>
    <n v="0.97604035308953341"/>
    <x v="0"/>
    <x v="4"/>
  </r>
  <r>
    <x v="0"/>
    <x v="2"/>
    <x v="4"/>
    <x v="7"/>
    <x v="5"/>
    <n v="0"/>
    <n v="3"/>
    <n v="0"/>
    <n v="3"/>
    <n v="3"/>
    <n v="20741"/>
    <n v="0"/>
    <x v="0"/>
    <x v="4"/>
  </r>
  <r>
    <x v="0"/>
    <x v="2"/>
    <x v="4"/>
    <x v="8"/>
    <x v="7"/>
    <n v="0"/>
    <n v="2"/>
    <n v="1058"/>
    <n v="1060"/>
    <n v="1060"/>
    <n v="20741"/>
    <n v="0.99811320754716981"/>
    <x v="0"/>
    <x v="4"/>
  </r>
  <r>
    <x v="0"/>
    <x v="2"/>
    <x v="4"/>
    <x v="9"/>
    <x v="8"/>
    <n v="0"/>
    <n v="5"/>
    <n v="25"/>
    <n v="30"/>
    <n v="30"/>
    <n v="20741"/>
    <n v="0.83333333333333337"/>
    <x v="0"/>
    <x v="4"/>
  </r>
  <r>
    <x v="0"/>
    <x v="2"/>
    <x v="5"/>
    <x v="61"/>
    <x v="59"/>
    <n v="0"/>
    <n v="0"/>
    <n v="3"/>
    <n v="3"/>
    <n v="3"/>
    <n v="20741"/>
    <n v="1"/>
    <x v="0"/>
    <x v="4"/>
  </r>
  <r>
    <x v="0"/>
    <x v="2"/>
    <x v="5"/>
    <x v="10"/>
    <x v="9"/>
    <n v="0"/>
    <n v="1"/>
    <n v="48"/>
    <n v="49"/>
    <n v="49"/>
    <n v="20741"/>
    <n v="0.97959183673469385"/>
    <x v="0"/>
    <x v="4"/>
  </r>
  <r>
    <x v="0"/>
    <x v="2"/>
    <x v="5"/>
    <x v="11"/>
    <x v="10"/>
    <n v="0"/>
    <n v="18"/>
    <n v="91"/>
    <n v="109"/>
    <n v="109"/>
    <n v="20741"/>
    <n v="0.83486238532110091"/>
    <x v="0"/>
    <x v="4"/>
  </r>
  <r>
    <x v="0"/>
    <x v="0"/>
    <x v="15"/>
    <x v="27"/>
    <x v="26"/>
    <n v="0"/>
    <n v="20"/>
    <n v="54"/>
    <n v="74"/>
    <n v="74"/>
    <n v="18876"/>
    <n v="0.72972972972972971"/>
    <x v="1"/>
    <x v="4"/>
  </r>
  <r>
    <x v="0"/>
    <x v="0"/>
    <x v="16"/>
    <x v="28"/>
    <x v="27"/>
    <n v="0"/>
    <n v="5"/>
    <n v="37"/>
    <n v="42"/>
    <n v="42"/>
    <n v="18876"/>
    <n v="0.88095238095238093"/>
    <x v="1"/>
    <x v="4"/>
  </r>
  <r>
    <x v="0"/>
    <x v="0"/>
    <x v="17"/>
    <x v="29"/>
    <x v="28"/>
    <n v="0"/>
    <n v="8"/>
    <n v="41"/>
    <n v="49"/>
    <n v="49"/>
    <n v="18876"/>
    <n v="0.83673469387755106"/>
    <x v="1"/>
    <x v="4"/>
  </r>
  <r>
    <x v="0"/>
    <x v="0"/>
    <x v="18"/>
    <x v="30"/>
    <x v="29"/>
    <n v="0"/>
    <n v="169"/>
    <n v="638"/>
    <n v="807"/>
    <n v="807"/>
    <n v="18876"/>
    <n v="0.79058240396530355"/>
    <x v="1"/>
    <x v="4"/>
  </r>
  <r>
    <x v="0"/>
    <x v="0"/>
    <x v="0"/>
    <x v="0"/>
    <x v="0"/>
    <n v="0"/>
    <n v="41"/>
    <n v="253"/>
    <n v="294"/>
    <n v="294"/>
    <n v="18876"/>
    <n v="0.86054421768707479"/>
    <x v="1"/>
    <x v="4"/>
  </r>
  <r>
    <x v="0"/>
    <x v="0"/>
    <x v="1"/>
    <x v="1"/>
    <x v="1"/>
    <n v="0"/>
    <n v="12"/>
    <n v="14"/>
    <n v="26"/>
    <n v="26"/>
    <n v="18876"/>
    <n v="0.53846153846153844"/>
    <x v="1"/>
    <x v="4"/>
  </r>
  <r>
    <x v="0"/>
    <x v="1"/>
    <x v="2"/>
    <x v="2"/>
    <x v="2"/>
    <n v="0"/>
    <n v="2"/>
    <n v="12"/>
    <n v="14"/>
    <n v="14"/>
    <n v="18876"/>
    <n v="0.8571428571428571"/>
    <x v="1"/>
    <x v="4"/>
  </r>
  <r>
    <x v="0"/>
    <x v="1"/>
    <x v="14"/>
    <x v="23"/>
    <x v="22"/>
    <n v="0"/>
    <n v="4"/>
    <n v="61"/>
    <n v="65"/>
    <n v="65"/>
    <n v="18876"/>
    <n v="0.93846153846153846"/>
    <x v="1"/>
    <x v="4"/>
  </r>
  <r>
    <x v="0"/>
    <x v="1"/>
    <x v="6"/>
    <x v="24"/>
    <x v="23"/>
    <n v="0"/>
    <n v="81"/>
    <n v="58"/>
    <n v="139"/>
    <n v="139"/>
    <n v="18876"/>
    <n v="0.41726618705035973"/>
    <x v="1"/>
    <x v="4"/>
  </r>
  <r>
    <x v="0"/>
    <x v="1"/>
    <x v="6"/>
    <x v="25"/>
    <x v="24"/>
    <n v="0"/>
    <n v="28"/>
    <n v="65"/>
    <n v="93"/>
    <n v="93"/>
    <n v="18876"/>
    <n v="0.69892473118279574"/>
    <x v="1"/>
    <x v="4"/>
  </r>
  <r>
    <x v="0"/>
    <x v="1"/>
    <x v="6"/>
    <x v="26"/>
    <x v="25"/>
    <n v="0"/>
    <n v="6"/>
    <n v="89"/>
    <n v="95"/>
    <n v="95"/>
    <n v="18876"/>
    <n v="0.93684210526315792"/>
    <x v="1"/>
    <x v="4"/>
  </r>
  <r>
    <x v="0"/>
    <x v="1"/>
    <x v="6"/>
    <x v="39"/>
    <x v="38"/>
    <n v="0"/>
    <n v="32"/>
    <n v="211"/>
    <n v="243"/>
    <n v="243"/>
    <n v="18876"/>
    <n v="0.86831275720164613"/>
    <x v="1"/>
    <x v="4"/>
  </r>
  <r>
    <x v="0"/>
    <x v="1"/>
    <x v="6"/>
    <x v="40"/>
    <x v="39"/>
    <n v="0"/>
    <n v="34"/>
    <n v="41"/>
    <n v="75"/>
    <n v="75"/>
    <n v="18876"/>
    <n v="0.54666666666666663"/>
    <x v="1"/>
    <x v="4"/>
  </r>
  <r>
    <x v="0"/>
    <x v="3"/>
    <x v="10"/>
    <x v="19"/>
    <x v="18"/>
    <n v="0"/>
    <n v="36"/>
    <n v="69"/>
    <n v="105"/>
    <n v="105"/>
    <n v="18876"/>
    <n v="0.65714285714285714"/>
    <x v="1"/>
    <x v="4"/>
  </r>
  <r>
    <x v="0"/>
    <x v="3"/>
    <x v="11"/>
    <x v="20"/>
    <x v="19"/>
    <n v="0"/>
    <n v="80"/>
    <n v="60"/>
    <n v="140"/>
    <n v="140"/>
    <n v="18876"/>
    <n v="0.42857142857142855"/>
    <x v="1"/>
    <x v="4"/>
  </r>
  <r>
    <x v="0"/>
    <x v="3"/>
    <x v="12"/>
    <x v="21"/>
    <x v="20"/>
    <n v="0"/>
    <n v="16"/>
    <n v="38"/>
    <n v="54"/>
    <n v="54"/>
    <n v="18876"/>
    <n v="0.70370370370370372"/>
    <x v="1"/>
    <x v="4"/>
  </r>
  <r>
    <x v="0"/>
    <x v="3"/>
    <x v="13"/>
    <x v="22"/>
    <x v="21"/>
    <n v="0"/>
    <n v="35"/>
    <n v="118"/>
    <n v="153"/>
    <n v="153"/>
    <n v="18876"/>
    <n v="0.77124183006535951"/>
    <x v="1"/>
    <x v="4"/>
  </r>
  <r>
    <x v="0"/>
    <x v="3"/>
    <x v="19"/>
    <x v="42"/>
    <x v="21"/>
    <n v="0"/>
    <n v="5"/>
    <n v="8"/>
    <n v="13"/>
    <n v="13"/>
    <n v="18876"/>
    <n v="0.61538461538461542"/>
    <x v="1"/>
    <x v="4"/>
  </r>
  <r>
    <x v="0"/>
    <x v="3"/>
    <x v="20"/>
    <x v="43"/>
    <x v="41"/>
    <n v="0"/>
    <n v="18"/>
    <n v="55"/>
    <n v="73"/>
    <n v="73"/>
    <n v="18876"/>
    <n v="0.75342465753424659"/>
    <x v="1"/>
    <x v="4"/>
  </r>
  <r>
    <x v="0"/>
    <x v="3"/>
    <x v="21"/>
    <x v="44"/>
    <x v="42"/>
    <n v="0"/>
    <n v="0"/>
    <n v="10"/>
    <n v="10"/>
    <n v="10"/>
    <n v="18876"/>
    <n v="1"/>
    <x v="1"/>
    <x v="4"/>
  </r>
  <r>
    <x v="0"/>
    <x v="4"/>
    <x v="28"/>
    <x v="58"/>
    <x v="56"/>
    <n v="0"/>
    <n v="0"/>
    <n v="2"/>
    <n v="2"/>
    <n v="2"/>
    <n v="18876"/>
    <n v="1"/>
    <x v="1"/>
    <x v="4"/>
  </r>
  <r>
    <x v="0"/>
    <x v="4"/>
    <x v="22"/>
    <x v="45"/>
    <x v="43"/>
    <n v="0"/>
    <n v="52"/>
    <n v="660"/>
    <n v="712"/>
    <n v="712"/>
    <n v="18876"/>
    <n v="0.9269662921348315"/>
    <x v="1"/>
    <x v="4"/>
  </r>
  <r>
    <x v="0"/>
    <x v="4"/>
    <x v="23"/>
    <x v="46"/>
    <x v="44"/>
    <n v="0"/>
    <n v="286"/>
    <n v="390"/>
    <n v="676"/>
    <n v="676"/>
    <n v="18876"/>
    <n v="0.57692307692307687"/>
    <x v="1"/>
    <x v="4"/>
  </r>
  <r>
    <x v="0"/>
    <x v="4"/>
    <x v="24"/>
    <x v="47"/>
    <x v="45"/>
    <n v="0"/>
    <n v="159"/>
    <n v="509"/>
    <n v="668"/>
    <n v="668"/>
    <n v="18876"/>
    <n v="0.7619760479041916"/>
    <x v="1"/>
    <x v="4"/>
  </r>
  <r>
    <x v="0"/>
    <x v="4"/>
    <x v="25"/>
    <x v="48"/>
    <x v="46"/>
    <n v="0"/>
    <n v="8"/>
    <n v="267"/>
    <n v="275"/>
    <n v="275"/>
    <n v="18876"/>
    <n v="0.97090909090909094"/>
    <x v="1"/>
    <x v="4"/>
  </r>
  <r>
    <x v="0"/>
    <x v="2"/>
    <x v="29"/>
    <x v="59"/>
    <x v="57"/>
    <n v="0"/>
    <n v="1"/>
    <n v="7"/>
    <n v="8"/>
    <n v="8"/>
    <n v="18876"/>
    <n v="0.875"/>
    <x v="1"/>
    <x v="4"/>
  </r>
  <r>
    <x v="0"/>
    <x v="2"/>
    <x v="26"/>
    <x v="49"/>
    <x v="47"/>
    <n v="0"/>
    <n v="80"/>
    <n v="212"/>
    <n v="292"/>
    <n v="292"/>
    <n v="18876"/>
    <n v="0.72602739726027399"/>
    <x v="1"/>
    <x v="4"/>
  </r>
  <r>
    <x v="0"/>
    <x v="2"/>
    <x v="26"/>
    <x v="50"/>
    <x v="48"/>
    <n v="1"/>
    <n v="237"/>
    <n v="673"/>
    <n v="911"/>
    <n v="910"/>
    <n v="18876"/>
    <n v="0.7395604395604396"/>
    <x v="1"/>
    <x v="4"/>
  </r>
  <r>
    <x v="0"/>
    <x v="2"/>
    <x v="26"/>
    <x v="51"/>
    <x v="49"/>
    <n v="0"/>
    <n v="301"/>
    <n v="733"/>
    <n v="1034"/>
    <n v="1034"/>
    <n v="18876"/>
    <n v="0.70889748549323017"/>
    <x v="1"/>
    <x v="4"/>
  </r>
  <r>
    <x v="0"/>
    <x v="2"/>
    <x v="26"/>
    <x v="52"/>
    <x v="50"/>
    <n v="0"/>
    <n v="604"/>
    <n v="988"/>
    <n v="1592"/>
    <n v="1592"/>
    <n v="18876"/>
    <n v="0.62060301507537685"/>
    <x v="1"/>
    <x v="4"/>
  </r>
  <r>
    <x v="0"/>
    <x v="2"/>
    <x v="26"/>
    <x v="53"/>
    <x v="51"/>
    <n v="0"/>
    <n v="61"/>
    <n v="949"/>
    <n v="1010"/>
    <n v="1010"/>
    <n v="18876"/>
    <n v="0.93960396039603955"/>
    <x v="1"/>
    <x v="4"/>
  </r>
  <r>
    <x v="0"/>
    <x v="2"/>
    <x v="26"/>
    <x v="54"/>
    <x v="52"/>
    <n v="0"/>
    <n v="194"/>
    <n v="448"/>
    <n v="642"/>
    <n v="642"/>
    <n v="18876"/>
    <n v="0.69781931464174451"/>
    <x v="1"/>
    <x v="4"/>
  </r>
  <r>
    <x v="0"/>
    <x v="2"/>
    <x v="3"/>
    <x v="3"/>
    <x v="3"/>
    <n v="0"/>
    <n v="66"/>
    <n v="257"/>
    <n v="323"/>
    <n v="323"/>
    <n v="18876"/>
    <n v="0.79566563467492257"/>
    <x v="1"/>
    <x v="4"/>
  </r>
  <r>
    <x v="0"/>
    <x v="2"/>
    <x v="3"/>
    <x v="4"/>
    <x v="4"/>
    <n v="0"/>
    <n v="77"/>
    <n v="165"/>
    <n v="242"/>
    <n v="242"/>
    <n v="18876"/>
    <n v="0.68181818181818177"/>
    <x v="1"/>
    <x v="4"/>
  </r>
  <r>
    <x v="0"/>
    <x v="2"/>
    <x v="4"/>
    <x v="5"/>
    <x v="5"/>
    <n v="0"/>
    <n v="45"/>
    <n v="114"/>
    <n v="159"/>
    <n v="159"/>
    <n v="18876"/>
    <n v="0.71698113207547165"/>
    <x v="1"/>
    <x v="4"/>
  </r>
  <r>
    <x v="0"/>
    <x v="2"/>
    <x v="4"/>
    <x v="6"/>
    <x v="6"/>
    <n v="0"/>
    <n v="20"/>
    <n v="808"/>
    <n v="828"/>
    <n v="828"/>
    <n v="18876"/>
    <n v="0.97584541062801933"/>
    <x v="1"/>
    <x v="4"/>
  </r>
  <r>
    <x v="0"/>
    <x v="2"/>
    <x v="4"/>
    <x v="8"/>
    <x v="7"/>
    <n v="0"/>
    <n v="2"/>
    <n v="1142"/>
    <n v="1144"/>
    <n v="1144"/>
    <n v="18876"/>
    <n v="0.99825174825174823"/>
    <x v="1"/>
    <x v="4"/>
  </r>
  <r>
    <x v="0"/>
    <x v="2"/>
    <x v="4"/>
    <x v="9"/>
    <x v="8"/>
    <n v="0"/>
    <n v="11"/>
    <n v="16"/>
    <n v="27"/>
    <n v="27"/>
    <n v="18876"/>
    <n v="0.59259259259259256"/>
    <x v="1"/>
    <x v="4"/>
  </r>
  <r>
    <x v="0"/>
    <x v="2"/>
    <x v="5"/>
    <x v="61"/>
    <x v="59"/>
    <n v="0"/>
    <n v="0"/>
    <n v="1"/>
    <n v="1"/>
    <n v="1"/>
    <n v="18876"/>
    <n v="1"/>
    <x v="1"/>
    <x v="4"/>
  </r>
  <r>
    <x v="0"/>
    <x v="2"/>
    <x v="5"/>
    <x v="10"/>
    <x v="9"/>
    <n v="0"/>
    <n v="14"/>
    <n v="15"/>
    <n v="29"/>
    <n v="29"/>
    <n v="18876"/>
    <n v="0.51724137931034486"/>
    <x v="1"/>
    <x v="4"/>
  </r>
  <r>
    <x v="0"/>
    <x v="2"/>
    <x v="5"/>
    <x v="11"/>
    <x v="10"/>
    <n v="0"/>
    <n v="13"/>
    <n v="95"/>
    <n v="108"/>
    <n v="108"/>
    <n v="18876"/>
    <n v="0.87962962962962965"/>
    <x v="1"/>
    <x v="4"/>
  </r>
  <r>
    <x v="0"/>
    <x v="1"/>
    <x v="6"/>
    <x v="31"/>
    <x v="30"/>
    <n v="0"/>
    <n v="162"/>
    <n v="327"/>
    <n v="489"/>
    <n v="489"/>
    <n v="18876"/>
    <n v="0.66871165644171782"/>
    <x v="1"/>
    <x v="4"/>
  </r>
  <r>
    <x v="0"/>
    <x v="1"/>
    <x v="6"/>
    <x v="33"/>
    <x v="32"/>
    <n v="0"/>
    <n v="122"/>
    <n v="160"/>
    <n v="282"/>
    <n v="282"/>
    <n v="18876"/>
    <n v="0.56737588652482274"/>
    <x v="1"/>
    <x v="4"/>
  </r>
  <r>
    <x v="0"/>
    <x v="1"/>
    <x v="6"/>
    <x v="34"/>
    <x v="33"/>
    <n v="0"/>
    <n v="5"/>
    <n v="865"/>
    <n v="870"/>
    <n v="870"/>
    <n v="18876"/>
    <n v="0.99425287356321834"/>
    <x v="1"/>
    <x v="4"/>
  </r>
  <r>
    <x v="0"/>
    <x v="1"/>
    <x v="6"/>
    <x v="35"/>
    <x v="34"/>
    <n v="0"/>
    <n v="151"/>
    <n v="932"/>
    <n v="1083"/>
    <n v="1083"/>
    <n v="18876"/>
    <n v="0.8605724838411819"/>
    <x v="1"/>
    <x v="4"/>
  </r>
  <r>
    <x v="0"/>
    <x v="1"/>
    <x v="6"/>
    <x v="36"/>
    <x v="35"/>
    <n v="0"/>
    <n v="27"/>
    <n v="111"/>
    <n v="138"/>
    <n v="138"/>
    <n v="18876"/>
    <n v="0.80434782608695654"/>
    <x v="1"/>
    <x v="4"/>
  </r>
  <r>
    <x v="0"/>
    <x v="1"/>
    <x v="6"/>
    <x v="37"/>
    <x v="36"/>
    <n v="0"/>
    <n v="134"/>
    <n v="128"/>
    <n v="262"/>
    <n v="262"/>
    <n v="18876"/>
    <n v="0.48854961832061067"/>
    <x v="1"/>
    <x v="4"/>
  </r>
  <r>
    <x v="0"/>
    <x v="1"/>
    <x v="6"/>
    <x v="38"/>
    <x v="37"/>
    <n v="0"/>
    <n v="205"/>
    <n v="533"/>
    <n v="738"/>
    <n v="738"/>
    <n v="18876"/>
    <n v="0.72222222222222221"/>
    <x v="1"/>
    <x v="4"/>
  </r>
  <r>
    <x v="0"/>
    <x v="0"/>
    <x v="15"/>
    <x v="27"/>
    <x v="26"/>
    <n v="0"/>
    <n v="44"/>
    <n v="66"/>
    <n v="110"/>
    <n v="110"/>
    <n v="22457"/>
    <n v="0.6"/>
    <x v="2"/>
    <x v="4"/>
  </r>
  <r>
    <x v="0"/>
    <x v="0"/>
    <x v="16"/>
    <x v="28"/>
    <x v="27"/>
    <n v="0"/>
    <n v="2"/>
    <n v="24"/>
    <n v="26"/>
    <n v="26"/>
    <n v="22457"/>
    <n v="0.92307692307692313"/>
    <x v="2"/>
    <x v="4"/>
  </r>
  <r>
    <x v="0"/>
    <x v="0"/>
    <x v="17"/>
    <x v="29"/>
    <x v="28"/>
    <n v="0"/>
    <n v="2"/>
    <n v="66"/>
    <n v="68"/>
    <n v="68"/>
    <n v="22457"/>
    <n v="0.97058823529411764"/>
    <x v="2"/>
    <x v="4"/>
  </r>
  <r>
    <x v="0"/>
    <x v="0"/>
    <x v="18"/>
    <x v="30"/>
    <x v="29"/>
    <n v="0"/>
    <n v="15"/>
    <n v="525"/>
    <n v="540"/>
    <n v="540"/>
    <n v="22457"/>
    <n v="0.97222222222222221"/>
    <x v="2"/>
    <x v="4"/>
  </r>
  <r>
    <x v="0"/>
    <x v="0"/>
    <x v="0"/>
    <x v="0"/>
    <x v="0"/>
    <n v="0"/>
    <n v="120"/>
    <n v="435"/>
    <n v="555"/>
    <n v="555"/>
    <n v="22457"/>
    <n v="0.78378378378378377"/>
    <x v="2"/>
    <x v="4"/>
  </r>
  <r>
    <x v="0"/>
    <x v="0"/>
    <x v="1"/>
    <x v="1"/>
    <x v="1"/>
    <n v="0"/>
    <n v="11"/>
    <n v="13"/>
    <n v="24"/>
    <n v="24"/>
    <n v="22457"/>
    <n v="0.54166666666666663"/>
    <x v="2"/>
    <x v="4"/>
  </r>
  <r>
    <x v="0"/>
    <x v="1"/>
    <x v="2"/>
    <x v="2"/>
    <x v="2"/>
    <n v="0"/>
    <n v="4"/>
    <n v="2"/>
    <n v="6"/>
    <n v="6"/>
    <n v="22457"/>
    <n v="0.33333333333333331"/>
    <x v="2"/>
    <x v="4"/>
  </r>
  <r>
    <x v="0"/>
    <x v="1"/>
    <x v="14"/>
    <x v="23"/>
    <x v="22"/>
    <n v="0"/>
    <n v="2"/>
    <n v="19"/>
    <n v="21"/>
    <n v="21"/>
    <n v="22457"/>
    <n v="0.90476190476190477"/>
    <x v="2"/>
    <x v="4"/>
  </r>
  <r>
    <x v="0"/>
    <x v="1"/>
    <x v="6"/>
    <x v="24"/>
    <x v="23"/>
    <n v="0"/>
    <n v="50"/>
    <n v="87"/>
    <n v="137"/>
    <n v="137"/>
    <n v="22457"/>
    <n v="0.63503649635036497"/>
    <x v="2"/>
    <x v="4"/>
  </r>
  <r>
    <x v="0"/>
    <x v="1"/>
    <x v="6"/>
    <x v="25"/>
    <x v="24"/>
    <n v="0"/>
    <n v="19"/>
    <n v="68"/>
    <n v="87"/>
    <n v="87"/>
    <n v="22457"/>
    <n v="0.7816091954022989"/>
    <x v="2"/>
    <x v="4"/>
  </r>
  <r>
    <x v="0"/>
    <x v="1"/>
    <x v="6"/>
    <x v="26"/>
    <x v="25"/>
    <n v="0"/>
    <n v="6"/>
    <n v="161"/>
    <n v="167"/>
    <n v="167"/>
    <n v="22457"/>
    <n v="0.9640718562874252"/>
    <x v="2"/>
    <x v="4"/>
  </r>
  <r>
    <x v="0"/>
    <x v="1"/>
    <x v="6"/>
    <x v="31"/>
    <x v="30"/>
    <n v="0"/>
    <n v="7"/>
    <n v="431"/>
    <n v="438"/>
    <n v="438"/>
    <n v="22457"/>
    <n v="0.98401826484018262"/>
    <x v="2"/>
    <x v="4"/>
  </r>
  <r>
    <x v="0"/>
    <x v="1"/>
    <x v="6"/>
    <x v="32"/>
    <x v="31"/>
    <n v="0"/>
    <n v="89"/>
    <n v="72"/>
    <n v="161"/>
    <n v="161"/>
    <n v="22457"/>
    <n v="0.44720496894409939"/>
    <x v="2"/>
    <x v="4"/>
  </r>
  <r>
    <x v="0"/>
    <x v="1"/>
    <x v="6"/>
    <x v="33"/>
    <x v="32"/>
    <n v="0"/>
    <n v="49"/>
    <n v="215"/>
    <n v="264"/>
    <n v="264"/>
    <n v="22457"/>
    <n v="0.81439393939393945"/>
    <x v="2"/>
    <x v="4"/>
  </r>
  <r>
    <x v="0"/>
    <x v="1"/>
    <x v="6"/>
    <x v="34"/>
    <x v="33"/>
    <n v="0"/>
    <n v="2"/>
    <n v="901"/>
    <n v="903"/>
    <n v="903"/>
    <n v="22457"/>
    <n v="0.9977851605758582"/>
    <x v="2"/>
    <x v="4"/>
  </r>
  <r>
    <x v="0"/>
    <x v="1"/>
    <x v="6"/>
    <x v="35"/>
    <x v="34"/>
    <n v="0"/>
    <n v="140"/>
    <n v="780"/>
    <n v="920"/>
    <n v="920"/>
    <n v="22457"/>
    <n v="0.84782608695652173"/>
    <x v="2"/>
    <x v="4"/>
  </r>
  <r>
    <x v="0"/>
    <x v="1"/>
    <x v="6"/>
    <x v="36"/>
    <x v="35"/>
    <n v="0"/>
    <n v="2"/>
    <n v="173"/>
    <n v="175"/>
    <n v="175"/>
    <n v="22457"/>
    <n v="0.98857142857142855"/>
    <x v="2"/>
    <x v="4"/>
  </r>
  <r>
    <x v="0"/>
    <x v="1"/>
    <x v="6"/>
    <x v="37"/>
    <x v="36"/>
    <n v="0"/>
    <n v="140"/>
    <n v="118"/>
    <n v="258"/>
    <n v="258"/>
    <n v="22457"/>
    <n v="0.4573643410852713"/>
    <x v="2"/>
    <x v="4"/>
  </r>
  <r>
    <x v="0"/>
    <x v="1"/>
    <x v="6"/>
    <x v="38"/>
    <x v="37"/>
    <n v="0"/>
    <n v="194"/>
    <n v="643"/>
    <n v="837"/>
    <n v="837"/>
    <n v="22457"/>
    <n v="0.76821983273596173"/>
    <x v="2"/>
    <x v="4"/>
  </r>
  <r>
    <x v="0"/>
    <x v="1"/>
    <x v="6"/>
    <x v="39"/>
    <x v="38"/>
    <n v="0"/>
    <n v="2"/>
    <n v="270"/>
    <n v="272"/>
    <n v="272"/>
    <n v="22457"/>
    <n v="0.99264705882352944"/>
    <x v="2"/>
    <x v="4"/>
  </r>
  <r>
    <x v="0"/>
    <x v="1"/>
    <x v="6"/>
    <x v="40"/>
    <x v="39"/>
    <n v="0"/>
    <n v="41"/>
    <n v="90"/>
    <n v="131"/>
    <n v="131"/>
    <n v="22457"/>
    <n v="0.68702290076335881"/>
    <x v="2"/>
    <x v="4"/>
  </r>
  <r>
    <x v="0"/>
    <x v="1"/>
    <x v="6"/>
    <x v="41"/>
    <x v="40"/>
    <n v="0"/>
    <n v="2"/>
    <n v="127"/>
    <n v="129"/>
    <n v="129"/>
    <n v="22457"/>
    <n v="0.98449612403100772"/>
    <x v="2"/>
    <x v="4"/>
  </r>
  <r>
    <x v="0"/>
    <x v="1"/>
    <x v="6"/>
    <x v="12"/>
    <x v="11"/>
    <n v="0"/>
    <n v="16"/>
    <n v="100"/>
    <n v="116"/>
    <n v="116"/>
    <n v="22457"/>
    <n v="0.86206896551724133"/>
    <x v="2"/>
    <x v="4"/>
  </r>
  <r>
    <x v="0"/>
    <x v="1"/>
    <x v="6"/>
    <x v="13"/>
    <x v="12"/>
    <n v="0"/>
    <n v="3"/>
    <n v="121"/>
    <n v="124"/>
    <n v="124"/>
    <n v="22457"/>
    <n v="0.97580645161290325"/>
    <x v="2"/>
    <x v="4"/>
  </r>
  <r>
    <x v="0"/>
    <x v="1"/>
    <x v="6"/>
    <x v="14"/>
    <x v="13"/>
    <n v="0"/>
    <n v="7"/>
    <n v="426"/>
    <n v="433"/>
    <n v="433"/>
    <n v="22457"/>
    <n v="0.9838337182448037"/>
    <x v="2"/>
    <x v="4"/>
  </r>
  <r>
    <x v="0"/>
    <x v="1"/>
    <x v="6"/>
    <x v="15"/>
    <x v="14"/>
    <n v="0"/>
    <n v="176"/>
    <n v="388"/>
    <n v="564"/>
    <n v="564"/>
    <n v="22457"/>
    <n v="0.68794326241134751"/>
    <x v="2"/>
    <x v="4"/>
  </r>
  <r>
    <x v="0"/>
    <x v="1"/>
    <x v="6"/>
    <x v="55"/>
    <x v="53"/>
    <n v="0"/>
    <n v="0"/>
    <n v="6"/>
    <n v="6"/>
    <n v="6"/>
    <n v="22457"/>
    <n v="1"/>
    <x v="2"/>
    <x v="4"/>
  </r>
  <r>
    <x v="0"/>
    <x v="1"/>
    <x v="7"/>
    <x v="16"/>
    <x v="15"/>
    <n v="0"/>
    <n v="0"/>
    <n v="53"/>
    <n v="53"/>
    <n v="53"/>
    <n v="22457"/>
    <n v="1"/>
    <x v="2"/>
    <x v="4"/>
  </r>
  <r>
    <x v="0"/>
    <x v="1"/>
    <x v="27"/>
    <x v="56"/>
    <x v="54"/>
    <n v="0"/>
    <n v="8"/>
    <n v="4"/>
    <n v="12"/>
    <n v="12"/>
    <n v="22457"/>
    <n v="0.33333333333333331"/>
    <x v="2"/>
    <x v="4"/>
  </r>
  <r>
    <x v="0"/>
    <x v="1"/>
    <x v="8"/>
    <x v="17"/>
    <x v="16"/>
    <n v="0"/>
    <n v="18"/>
    <n v="192"/>
    <n v="210"/>
    <n v="210"/>
    <n v="22457"/>
    <n v="0.91428571428571426"/>
    <x v="2"/>
    <x v="4"/>
  </r>
  <r>
    <x v="0"/>
    <x v="3"/>
    <x v="9"/>
    <x v="18"/>
    <x v="17"/>
    <n v="0"/>
    <n v="1"/>
    <n v="6"/>
    <n v="7"/>
    <n v="7"/>
    <n v="22457"/>
    <n v="0.8571428571428571"/>
    <x v="2"/>
    <x v="4"/>
  </r>
  <r>
    <x v="0"/>
    <x v="3"/>
    <x v="10"/>
    <x v="19"/>
    <x v="18"/>
    <n v="0"/>
    <n v="31"/>
    <n v="96"/>
    <n v="127"/>
    <n v="127"/>
    <n v="22457"/>
    <n v="0.75590551181102361"/>
    <x v="2"/>
    <x v="4"/>
  </r>
  <r>
    <x v="0"/>
    <x v="3"/>
    <x v="11"/>
    <x v="20"/>
    <x v="19"/>
    <n v="0"/>
    <n v="62"/>
    <n v="96"/>
    <n v="158"/>
    <n v="158"/>
    <n v="22457"/>
    <n v="0.60759493670886078"/>
    <x v="2"/>
    <x v="4"/>
  </r>
  <r>
    <x v="0"/>
    <x v="3"/>
    <x v="12"/>
    <x v="21"/>
    <x v="20"/>
    <n v="0"/>
    <n v="2"/>
    <n v="40"/>
    <n v="42"/>
    <n v="42"/>
    <n v="22457"/>
    <n v="0.95238095238095233"/>
    <x v="2"/>
    <x v="4"/>
  </r>
  <r>
    <x v="0"/>
    <x v="3"/>
    <x v="13"/>
    <x v="22"/>
    <x v="21"/>
    <n v="0"/>
    <n v="41"/>
    <n v="80"/>
    <n v="121"/>
    <n v="121"/>
    <n v="22457"/>
    <n v="0.66115702479338845"/>
    <x v="2"/>
    <x v="4"/>
  </r>
  <r>
    <x v="0"/>
    <x v="3"/>
    <x v="19"/>
    <x v="42"/>
    <x v="21"/>
    <n v="0"/>
    <n v="3"/>
    <n v="6"/>
    <n v="9"/>
    <n v="9"/>
    <n v="22457"/>
    <n v="0.66666666666666663"/>
    <x v="2"/>
    <x v="4"/>
  </r>
  <r>
    <x v="0"/>
    <x v="3"/>
    <x v="20"/>
    <x v="43"/>
    <x v="41"/>
    <n v="0"/>
    <n v="17"/>
    <n v="91"/>
    <n v="108"/>
    <n v="108"/>
    <n v="22457"/>
    <n v="0.84259259259259256"/>
    <x v="2"/>
    <x v="4"/>
  </r>
  <r>
    <x v="0"/>
    <x v="3"/>
    <x v="21"/>
    <x v="44"/>
    <x v="42"/>
    <n v="0"/>
    <n v="1"/>
    <n v="19"/>
    <n v="20"/>
    <n v="20"/>
    <n v="22457"/>
    <n v="0.95"/>
    <x v="2"/>
    <x v="4"/>
  </r>
  <r>
    <x v="0"/>
    <x v="4"/>
    <x v="28"/>
    <x v="58"/>
    <x v="56"/>
    <n v="0"/>
    <n v="0"/>
    <n v="4"/>
    <n v="4"/>
    <n v="4"/>
    <n v="22457"/>
    <n v="1"/>
    <x v="2"/>
    <x v="4"/>
  </r>
  <r>
    <x v="0"/>
    <x v="4"/>
    <x v="22"/>
    <x v="45"/>
    <x v="43"/>
    <n v="0"/>
    <n v="32"/>
    <n v="1055"/>
    <n v="1087"/>
    <n v="1087"/>
    <n v="22457"/>
    <n v="0.97056117755289784"/>
    <x v="2"/>
    <x v="4"/>
  </r>
  <r>
    <x v="0"/>
    <x v="4"/>
    <x v="23"/>
    <x v="46"/>
    <x v="44"/>
    <n v="0"/>
    <n v="338"/>
    <n v="697"/>
    <n v="1035"/>
    <n v="1035"/>
    <n v="22457"/>
    <n v="0.6734299516908212"/>
    <x v="2"/>
    <x v="4"/>
  </r>
  <r>
    <x v="0"/>
    <x v="4"/>
    <x v="24"/>
    <x v="47"/>
    <x v="45"/>
    <n v="0"/>
    <n v="155"/>
    <n v="765"/>
    <n v="920"/>
    <n v="920"/>
    <n v="22457"/>
    <n v="0.83152173913043481"/>
    <x v="2"/>
    <x v="4"/>
  </r>
  <r>
    <x v="0"/>
    <x v="4"/>
    <x v="25"/>
    <x v="48"/>
    <x v="46"/>
    <n v="0"/>
    <n v="75"/>
    <n v="421"/>
    <n v="496"/>
    <n v="496"/>
    <n v="22457"/>
    <n v="0.84879032258064513"/>
    <x v="2"/>
    <x v="4"/>
  </r>
  <r>
    <x v="0"/>
    <x v="2"/>
    <x v="29"/>
    <x v="59"/>
    <x v="57"/>
    <n v="0"/>
    <n v="0"/>
    <n v="7"/>
    <n v="7"/>
    <n v="7"/>
    <n v="22457"/>
    <n v="1"/>
    <x v="2"/>
    <x v="4"/>
  </r>
  <r>
    <x v="0"/>
    <x v="2"/>
    <x v="26"/>
    <x v="49"/>
    <x v="47"/>
    <n v="0"/>
    <n v="101"/>
    <n v="170"/>
    <n v="271"/>
    <n v="271"/>
    <n v="22457"/>
    <n v="0.62730627306273068"/>
    <x v="2"/>
    <x v="4"/>
  </r>
  <r>
    <x v="0"/>
    <x v="2"/>
    <x v="26"/>
    <x v="50"/>
    <x v="48"/>
    <n v="0"/>
    <n v="187"/>
    <n v="641"/>
    <n v="828"/>
    <n v="828"/>
    <n v="22457"/>
    <n v="0.77415458937198067"/>
    <x v="2"/>
    <x v="4"/>
  </r>
  <r>
    <x v="0"/>
    <x v="2"/>
    <x v="26"/>
    <x v="51"/>
    <x v="49"/>
    <n v="0"/>
    <n v="679"/>
    <n v="1128"/>
    <n v="1807"/>
    <n v="1807"/>
    <n v="22457"/>
    <n v="0.6242390702822358"/>
    <x v="2"/>
    <x v="4"/>
  </r>
  <r>
    <x v="0"/>
    <x v="2"/>
    <x v="26"/>
    <x v="52"/>
    <x v="50"/>
    <n v="0"/>
    <n v="491"/>
    <n v="1309"/>
    <n v="1800"/>
    <n v="1800"/>
    <n v="22457"/>
    <n v="0.72722222222222221"/>
    <x v="2"/>
    <x v="4"/>
  </r>
  <r>
    <x v="0"/>
    <x v="2"/>
    <x v="26"/>
    <x v="53"/>
    <x v="51"/>
    <n v="0"/>
    <n v="178"/>
    <n v="834"/>
    <n v="1012"/>
    <n v="1012"/>
    <n v="22457"/>
    <n v="0.82411067193675891"/>
    <x v="2"/>
    <x v="4"/>
  </r>
  <r>
    <x v="0"/>
    <x v="2"/>
    <x v="26"/>
    <x v="54"/>
    <x v="52"/>
    <n v="0"/>
    <n v="827"/>
    <n v="1048"/>
    <n v="1875"/>
    <n v="1875"/>
    <n v="22457"/>
    <n v="0.55893333333333328"/>
    <x v="2"/>
    <x v="4"/>
  </r>
  <r>
    <x v="0"/>
    <x v="2"/>
    <x v="3"/>
    <x v="3"/>
    <x v="3"/>
    <n v="0"/>
    <n v="12"/>
    <n v="37"/>
    <n v="49"/>
    <n v="49"/>
    <n v="22457"/>
    <n v="0.75510204081632648"/>
    <x v="2"/>
    <x v="4"/>
  </r>
  <r>
    <x v="0"/>
    <x v="2"/>
    <x v="3"/>
    <x v="4"/>
    <x v="4"/>
    <n v="0"/>
    <n v="145"/>
    <n v="125"/>
    <n v="270"/>
    <n v="270"/>
    <n v="22457"/>
    <n v="0.46296296296296297"/>
    <x v="2"/>
    <x v="4"/>
  </r>
  <r>
    <x v="0"/>
    <x v="2"/>
    <x v="4"/>
    <x v="5"/>
    <x v="5"/>
    <n v="0"/>
    <n v="34"/>
    <n v="180"/>
    <n v="214"/>
    <n v="214"/>
    <n v="22457"/>
    <n v="0.84112149532710279"/>
    <x v="2"/>
    <x v="4"/>
  </r>
  <r>
    <x v="0"/>
    <x v="2"/>
    <x v="4"/>
    <x v="6"/>
    <x v="6"/>
    <n v="0"/>
    <n v="654"/>
    <n v="267"/>
    <n v="921"/>
    <n v="921"/>
    <n v="22457"/>
    <n v="0.28990228013029318"/>
    <x v="2"/>
    <x v="4"/>
  </r>
  <r>
    <x v="0"/>
    <x v="2"/>
    <x v="4"/>
    <x v="8"/>
    <x v="7"/>
    <n v="0"/>
    <n v="0"/>
    <n v="1209"/>
    <n v="1209"/>
    <n v="1209"/>
    <n v="22457"/>
    <n v="1"/>
    <x v="2"/>
    <x v="4"/>
  </r>
  <r>
    <x v="0"/>
    <x v="2"/>
    <x v="4"/>
    <x v="9"/>
    <x v="8"/>
    <n v="0"/>
    <n v="49"/>
    <n v="43"/>
    <n v="92"/>
    <n v="92"/>
    <n v="22457"/>
    <n v="0.46739130434782611"/>
    <x v="2"/>
    <x v="4"/>
  </r>
  <r>
    <x v="0"/>
    <x v="2"/>
    <x v="5"/>
    <x v="61"/>
    <x v="59"/>
    <n v="0"/>
    <n v="0"/>
    <n v="1"/>
    <n v="1"/>
    <n v="1"/>
    <n v="22457"/>
    <n v="1"/>
    <x v="2"/>
    <x v="4"/>
  </r>
  <r>
    <x v="0"/>
    <x v="2"/>
    <x v="5"/>
    <x v="10"/>
    <x v="9"/>
    <n v="0"/>
    <n v="3"/>
    <n v="18"/>
    <n v="21"/>
    <n v="21"/>
    <n v="22457"/>
    <n v="0.8571428571428571"/>
    <x v="2"/>
    <x v="4"/>
  </r>
  <r>
    <x v="0"/>
    <x v="2"/>
    <x v="5"/>
    <x v="11"/>
    <x v="10"/>
    <n v="0"/>
    <n v="76"/>
    <n v="123"/>
    <n v="199"/>
    <n v="199"/>
    <n v="22457"/>
    <n v="0.61809045226130654"/>
    <x v="2"/>
    <x v="4"/>
  </r>
  <r>
    <x v="0"/>
    <x v="0"/>
    <x v="15"/>
    <x v="27"/>
    <x v="26"/>
    <n v="0"/>
    <n v="27"/>
    <n v="70"/>
    <n v="97"/>
    <n v="97"/>
    <n v="24571"/>
    <n v="0.72164948453608246"/>
    <x v="3"/>
    <x v="4"/>
  </r>
  <r>
    <x v="0"/>
    <x v="0"/>
    <x v="16"/>
    <x v="28"/>
    <x v="27"/>
    <n v="0"/>
    <n v="1"/>
    <n v="29"/>
    <n v="30"/>
    <n v="30"/>
    <n v="24571"/>
    <n v="0.96666666666666667"/>
    <x v="3"/>
    <x v="4"/>
  </r>
  <r>
    <x v="0"/>
    <x v="0"/>
    <x v="17"/>
    <x v="29"/>
    <x v="28"/>
    <n v="0"/>
    <n v="3"/>
    <n v="81"/>
    <n v="84"/>
    <n v="84"/>
    <n v="24571"/>
    <n v="0.9642857142857143"/>
    <x v="3"/>
    <x v="4"/>
  </r>
  <r>
    <x v="0"/>
    <x v="0"/>
    <x v="18"/>
    <x v="30"/>
    <x v="29"/>
    <n v="0"/>
    <n v="171"/>
    <n v="597"/>
    <n v="768"/>
    <n v="768"/>
    <n v="24571"/>
    <n v="0.77734375"/>
    <x v="3"/>
    <x v="4"/>
  </r>
  <r>
    <x v="0"/>
    <x v="0"/>
    <x v="0"/>
    <x v="0"/>
    <x v="0"/>
    <n v="0"/>
    <n v="59"/>
    <n v="342"/>
    <n v="401"/>
    <n v="401"/>
    <n v="24571"/>
    <n v="0.8528678304239401"/>
    <x v="3"/>
    <x v="4"/>
  </r>
  <r>
    <x v="0"/>
    <x v="0"/>
    <x v="1"/>
    <x v="1"/>
    <x v="1"/>
    <n v="0"/>
    <n v="0"/>
    <n v="12"/>
    <n v="12"/>
    <n v="12"/>
    <n v="24571"/>
    <n v="1"/>
    <x v="3"/>
    <x v="4"/>
  </r>
  <r>
    <x v="0"/>
    <x v="1"/>
    <x v="2"/>
    <x v="2"/>
    <x v="2"/>
    <n v="0"/>
    <n v="4"/>
    <n v="5"/>
    <n v="9"/>
    <n v="9"/>
    <n v="24571"/>
    <n v="0.55555555555555558"/>
    <x v="3"/>
    <x v="4"/>
  </r>
  <r>
    <x v="0"/>
    <x v="1"/>
    <x v="14"/>
    <x v="23"/>
    <x v="22"/>
    <n v="0"/>
    <n v="3"/>
    <n v="9"/>
    <n v="12"/>
    <n v="12"/>
    <n v="24571"/>
    <n v="0.75"/>
    <x v="3"/>
    <x v="4"/>
  </r>
  <r>
    <x v="0"/>
    <x v="1"/>
    <x v="6"/>
    <x v="24"/>
    <x v="23"/>
    <n v="0"/>
    <n v="68"/>
    <n v="239"/>
    <n v="307"/>
    <n v="307"/>
    <n v="24571"/>
    <n v="0.77850162866449513"/>
    <x v="3"/>
    <x v="4"/>
  </r>
  <r>
    <x v="0"/>
    <x v="1"/>
    <x v="6"/>
    <x v="25"/>
    <x v="24"/>
    <n v="0"/>
    <n v="11"/>
    <n v="73"/>
    <n v="84"/>
    <n v="84"/>
    <n v="24571"/>
    <n v="0.86904761904761907"/>
    <x v="3"/>
    <x v="4"/>
  </r>
  <r>
    <x v="0"/>
    <x v="1"/>
    <x v="6"/>
    <x v="26"/>
    <x v="25"/>
    <n v="0"/>
    <n v="6"/>
    <n v="188"/>
    <n v="194"/>
    <n v="194"/>
    <n v="24571"/>
    <n v="0.96907216494845361"/>
    <x v="3"/>
    <x v="4"/>
  </r>
  <r>
    <x v="0"/>
    <x v="1"/>
    <x v="6"/>
    <x v="31"/>
    <x v="30"/>
    <n v="0"/>
    <n v="3"/>
    <n v="450"/>
    <n v="453"/>
    <n v="453"/>
    <n v="24571"/>
    <n v="0.99337748344370858"/>
    <x v="3"/>
    <x v="4"/>
  </r>
  <r>
    <x v="0"/>
    <x v="1"/>
    <x v="6"/>
    <x v="32"/>
    <x v="31"/>
    <n v="0"/>
    <n v="5"/>
    <n v="145"/>
    <n v="150"/>
    <n v="150"/>
    <n v="24571"/>
    <n v="0.96666666666666667"/>
    <x v="3"/>
    <x v="4"/>
  </r>
  <r>
    <x v="0"/>
    <x v="1"/>
    <x v="6"/>
    <x v="33"/>
    <x v="32"/>
    <n v="2"/>
    <n v="35"/>
    <n v="168"/>
    <n v="205"/>
    <n v="203"/>
    <n v="24571"/>
    <n v="0.82758620689655171"/>
    <x v="3"/>
    <x v="4"/>
  </r>
  <r>
    <x v="0"/>
    <x v="1"/>
    <x v="6"/>
    <x v="34"/>
    <x v="33"/>
    <n v="0"/>
    <n v="14"/>
    <n v="815"/>
    <n v="829"/>
    <n v="829"/>
    <n v="24571"/>
    <n v="0.98311218335343786"/>
    <x v="3"/>
    <x v="4"/>
  </r>
  <r>
    <x v="0"/>
    <x v="1"/>
    <x v="6"/>
    <x v="35"/>
    <x v="34"/>
    <n v="0"/>
    <n v="167"/>
    <n v="500"/>
    <n v="667"/>
    <n v="667"/>
    <n v="24571"/>
    <n v="0.7496251874062968"/>
    <x v="3"/>
    <x v="4"/>
  </r>
  <r>
    <x v="0"/>
    <x v="1"/>
    <x v="6"/>
    <x v="36"/>
    <x v="35"/>
    <n v="0"/>
    <n v="2"/>
    <n v="159"/>
    <n v="161"/>
    <n v="161"/>
    <n v="24571"/>
    <n v="0.98757763975155277"/>
    <x v="3"/>
    <x v="4"/>
  </r>
  <r>
    <x v="0"/>
    <x v="1"/>
    <x v="6"/>
    <x v="37"/>
    <x v="36"/>
    <n v="0"/>
    <n v="76"/>
    <n v="208"/>
    <n v="284"/>
    <n v="284"/>
    <n v="24571"/>
    <n v="0.73239436619718312"/>
    <x v="3"/>
    <x v="4"/>
  </r>
  <r>
    <x v="0"/>
    <x v="1"/>
    <x v="6"/>
    <x v="38"/>
    <x v="37"/>
    <n v="4"/>
    <n v="491"/>
    <n v="379"/>
    <n v="874"/>
    <n v="870"/>
    <n v="24571"/>
    <n v="0.43563218390804598"/>
    <x v="3"/>
    <x v="4"/>
  </r>
  <r>
    <x v="0"/>
    <x v="1"/>
    <x v="6"/>
    <x v="39"/>
    <x v="38"/>
    <n v="0"/>
    <n v="1"/>
    <n v="177"/>
    <n v="178"/>
    <n v="178"/>
    <n v="24571"/>
    <n v="0.9943820224719101"/>
    <x v="3"/>
    <x v="4"/>
  </r>
  <r>
    <x v="0"/>
    <x v="1"/>
    <x v="6"/>
    <x v="40"/>
    <x v="39"/>
    <n v="1"/>
    <n v="42"/>
    <n v="108"/>
    <n v="151"/>
    <n v="150"/>
    <n v="24571"/>
    <n v="0.72"/>
    <x v="3"/>
    <x v="4"/>
  </r>
  <r>
    <x v="0"/>
    <x v="1"/>
    <x v="6"/>
    <x v="41"/>
    <x v="40"/>
    <n v="0"/>
    <n v="4"/>
    <n v="149"/>
    <n v="153"/>
    <n v="153"/>
    <n v="24571"/>
    <n v="0.97385620915032678"/>
    <x v="3"/>
    <x v="4"/>
  </r>
  <r>
    <x v="0"/>
    <x v="1"/>
    <x v="6"/>
    <x v="12"/>
    <x v="11"/>
    <n v="0"/>
    <n v="13"/>
    <n v="86"/>
    <n v="99"/>
    <n v="99"/>
    <n v="24571"/>
    <n v="0.86868686868686873"/>
    <x v="3"/>
    <x v="4"/>
  </r>
  <r>
    <x v="0"/>
    <x v="1"/>
    <x v="6"/>
    <x v="13"/>
    <x v="12"/>
    <n v="0"/>
    <n v="9"/>
    <n v="100"/>
    <n v="109"/>
    <n v="109"/>
    <n v="24571"/>
    <n v="0.91743119266055051"/>
    <x v="3"/>
    <x v="4"/>
  </r>
  <r>
    <x v="0"/>
    <x v="1"/>
    <x v="6"/>
    <x v="14"/>
    <x v="13"/>
    <n v="0"/>
    <n v="38"/>
    <n v="357"/>
    <n v="395"/>
    <n v="395"/>
    <n v="24571"/>
    <n v="0.90379746835443042"/>
    <x v="3"/>
    <x v="4"/>
  </r>
  <r>
    <x v="0"/>
    <x v="1"/>
    <x v="6"/>
    <x v="15"/>
    <x v="14"/>
    <n v="0"/>
    <n v="185"/>
    <n v="369"/>
    <n v="554"/>
    <n v="554"/>
    <n v="24571"/>
    <n v="0.66606498194945851"/>
    <x v="3"/>
    <x v="4"/>
  </r>
  <r>
    <x v="0"/>
    <x v="1"/>
    <x v="6"/>
    <x v="55"/>
    <x v="53"/>
    <n v="0"/>
    <n v="0"/>
    <n v="8"/>
    <n v="8"/>
    <n v="8"/>
    <n v="24571"/>
    <n v="1"/>
    <x v="3"/>
    <x v="4"/>
  </r>
  <r>
    <x v="0"/>
    <x v="1"/>
    <x v="7"/>
    <x v="16"/>
    <x v="15"/>
    <n v="0"/>
    <n v="0"/>
    <n v="22"/>
    <n v="22"/>
    <n v="22"/>
    <n v="24571"/>
    <n v="1"/>
    <x v="3"/>
    <x v="4"/>
  </r>
  <r>
    <x v="0"/>
    <x v="1"/>
    <x v="27"/>
    <x v="56"/>
    <x v="54"/>
    <n v="0"/>
    <n v="0"/>
    <n v="10"/>
    <n v="10"/>
    <n v="10"/>
    <n v="24571"/>
    <n v="1"/>
    <x v="3"/>
    <x v="4"/>
  </r>
  <r>
    <x v="0"/>
    <x v="1"/>
    <x v="8"/>
    <x v="17"/>
    <x v="16"/>
    <n v="0"/>
    <n v="36"/>
    <n v="126"/>
    <n v="162"/>
    <n v="162"/>
    <n v="24571"/>
    <n v="0.77777777777777779"/>
    <x v="3"/>
    <x v="4"/>
  </r>
  <r>
    <x v="0"/>
    <x v="3"/>
    <x v="9"/>
    <x v="18"/>
    <x v="17"/>
    <n v="0"/>
    <n v="4"/>
    <n v="3"/>
    <n v="7"/>
    <n v="7"/>
    <n v="24571"/>
    <n v="0.42857142857142855"/>
    <x v="3"/>
    <x v="4"/>
  </r>
  <r>
    <x v="0"/>
    <x v="3"/>
    <x v="10"/>
    <x v="19"/>
    <x v="18"/>
    <n v="0"/>
    <n v="21"/>
    <n v="84"/>
    <n v="105"/>
    <n v="105"/>
    <n v="24571"/>
    <n v="0.8"/>
    <x v="3"/>
    <x v="4"/>
  </r>
  <r>
    <x v="0"/>
    <x v="3"/>
    <x v="11"/>
    <x v="20"/>
    <x v="19"/>
    <n v="0"/>
    <n v="35"/>
    <n v="126"/>
    <n v="161"/>
    <n v="161"/>
    <n v="24571"/>
    <n v="0.78260869565217395"/>
    <x v="3"/>
    <x v="4"/>
  </r>
  <r>
    <x v="0"/>
    <x v="3"/>
    <x v="12"/>
    <x v="21"/>
    <x v="20"/>
    <n v="0"/>
    <n v="5"/>
    <n v="84"/>
    <n v="89"/>
    <n v="89"/>
    <n v="24571"/>
    <n v="0.9438202247191011"/>
    <x v="3"/>
    <x v="4"/>
  </r>
  <r>
    <x v="0"/>
    <x v="3"/>
    <x v="13"/>
    <x v="22"/>
    <x v="21"/>
    <n v="0"/>
    <n v="31"/>
    <n v="104"/>
    <n v="135"/>
    <n v="135"/>
    <n v="24571"/>
    <n v="0.77037037037037037"/>
    <x v="3"/>
    <x v="4"/>
  </r>
  <r>
    <x v="0"/>
    <x v="3"/>
    <x v="20"/>
    <x v="43"/>
    <x v="41"/>
    <n v="0"/>
    <n v="13"/>
    <n v="85"/>
    <n v="98"/>
    <n v="98"/>
    <n v="24571"/>
    <n v="0.86734693877551017"/>
    <x v="3"/>
    <x v="4"/>
  </r>
  <r>
    <x v="0"/>
    <x v="3"/>
    <x v="21"/>
    <x v="44"/>
    <x v="42"/>
    <n v="0"/>
    <n v="10"/>
    <n v="50"/>
    <n v="60"/>
    <n v="60"/>
    <n v="24571"/>
    <n v="0.83333333333333337"/>
    <x v="3"/>
    <x v="4"/>
  </r>
  <r>
    <x v="0"/>
    <x v="4"/>
    <x v="28"/>
    <x v="58"/>
    <x v="56"/>
    <n v="0"/>
    <n v="0"/>
    <n v="3"/>
    <n v="3"/>
    <n v="3"/>
    <n v="24571"/>
    <n v="1"/>
    <x v="3"/>
    <x v="4"/>
  </r>
  <r>
    <x v="0"/>
    <x v="4"/>
    <x v="22"/>
    <x v="45"/>
    <x v="43"/>
    <n v="0"/>
    <n v="5"/>
    <n v="1245"/>
    <n v="1250"/>
    <n v="1250"/>
    <n v="24571"/>
    <n v="0.996"/>
    <x v="3"/>
    <x v="4"/>
  </r>
  <r>
    <x v="0"/>
    <x v="4"/>
    <x v="23"/>
    <x v="46"/>
    <x v="44"/>
    <n v="0"/>
    <n v="174"/>
    <n v="604"/>
    <n v="778"/>
    <n v="778"/>
    <n v="24571"/>
    <n v="0.7763496143958869"/>
    <x v="3"/>
    <x v="4"/>
  </r>
  <r>
    <x v="0"/>
    <x v="4"/>
    <x v="24"/>
    <x v="47"/>
    <x v="45"/>
    <n v="0"/>
    <n v="124"/>
    <n v="510"/>
    <n v="634"/>
    <n v="634"/>
    <n v="24571"/>
    <n v="0.80441640378548895"/>
    <x v="3"/>
    <x v="4"/>
  </r>
  <r>
    <x v="0"/>
    <x v="4"/>
    <x v="25"/>
    <x v="48"/>
    <x v="46"/>
    <n v="0"/>
    <n v="50"/>
    <n v="363"/>
    <n v="413"/>
    <n v="413"/>
    <n v="24571"/>
    <n v="0.87893462469733652"/>
    <x v="3"/>
    <x v="4"/>
  </r>
  <r>
    <x v="0"/>
    <x v="2"/>
    <x v="29"/>
    <x v="59"/>
    <x v="57"/>
    <n v="0"/>
    <n v="0"/>
    <n v="28"/>
    <n v="28"/>
    <n v="28"/>
    <n v="24571"/>
    <n v="1"/>
    <x v="3"/>
    <x v="4"/>
  </r>
  <r>
    <x v="0"/>
    <x v="2"/>
    <x v="26"/>
    <x v="49"/>
    <x v="47"/>
    <n v="1"/>
    <n v="7"/>
    <n v="182"/>
    <n v="190"/>
    <n v="189"/>
    <n v="24571"/>
    <n v="0.96296296296296291"/>
    <x v="3"/>
    <x v="4"/>
  </r>
  <r>
    <x v="0"/>
    <x v="2"/>
    <x v="26"/>
    <x v="50"/>
    <x v="48"/>
    <n v="0"/>
    <n v="537"/>
    <n v="1353"/>
    <n v="1890"/>
    <n v="1890"/>
    <n v="24571"/>
    <n v="0.71587301587301588"/>
    <x v="3"/>
    <x v="4"/>
  </r>
  <r>
    <x v="0"/>
    <x v="2"/>
    <x v="26"/>
    <x v="51"/>
    <x v="49"/>
    <n v="1"/>
    <n v="385"/>
    <n v="1240"/>
    <n v="1626"/>
    <n v="1625"/>
    <n v="24571"/>
    <n v="0.7630769230769231"/>
    <x v="3"/>
    <x v="4"/>
  </r>
  <r>
    <x v="0"/>
    <x v="2"/>
    <x v="26"/>
    <x v="52"/>
    <x v="50"/>
    <n v="0"/>
    <n v="1230"/>
    <n v="1267"/>
    <n v="2497"/>
    <n v="2497"/>
    <n v="24571"/>
    <n v="0.50740889066880257"/>
    <x v="3"/>
    <x v="4"/>
  </r>
  <r>
    <x v="0"/>
    <x v="2"/>
    <x v="26"/>
    <x v="53"/>
    <x v="51"/>
    <n v="2"/>
    <n v="597"/>
    <n v="354"/>
    <n v="953"/>
    <n v="951"/>
    <n v="24571"/>
    <n v="0.37223974763406942"/>
    <x v="3"/>
    <x v="4"/>
  </r>
  <r>
    <x v="0"/>
    <x v="2"/>
    <x v="26"/>
    <x v="54"/>
    <x v="52"/>
    <n v="0"/>
    <n v="86"/>
    <n v="2109"/>
    <n v="2195"/>
    <n v="2195"/>
    <n v="24571"/>
    <n v="0.96082004555808653"/>
    <x v="3"/>
    <x v="4"/>
  </r>
  <r>
    <x v="0"/>
    <x v="2"/>
    <x v="3"/>
    <x v="60"/>
    <x v="58"/>
    <n v="0"/>
    <n v="0"/>
    <n v="5"/>
    <n v="5"/>
    <n v="5"/>
    <n v="24571"/>
    <n v="1"/>
    <x v="3"/>
    <x v="4"/>
  </r>
  <r>
    <x v="0"/>
    <x v="2"/>
    <x v="3"/>
    <x v="3"/>
    <x v="3"/>
    <n v="0"/>
    <n v="6"/>
    <n v="89"/>
    <n v="95"/>
    <n v="95"/>
    <n v="24571"/>
    <n v="0.93684210526315792"/>
    <x v="3"/>
    <x v="4"/>
  </r>
  <r>
    <x v="0"/>
    <x v="2"/>
    <x v="3"/>
    <x v="4"/>
    <x v="4"/>
    <n v="0"/>
    <n v="9"/>
    <n v="291"/>
    <n v="300"/>
    <n v="300"/>
    <n v="24571"/>
    <n v="0.97"/>
    <x v="3"/>
    <x v="4"/>
  </r>
  <r>
    <x v="0"/>
    <x v="2"/>
    <x v="4"/>
    <x v="5"/>
    <x v="5"/>
    <n v="0"/>
    <n v="55"/>
    <n v="163"/>
    <n v="218"/>
    <n v="218"/>
    <n v="24571"/>
    <n v="0.74770642201834858"/>
    <x v="3"/>
    <x v="4"/>
  </r>
  <r>
    <x v="0"/>
    <x v="2"/>
    <x v="4"/>
    <x v="6"/>
    <x v="6"/>
    <n v="0"/>
    <n v="64"/>
    <n v="1184"/>
    <n v="1248"/>
    <n v="1248"/>
    <n v="24571"/>
    <n v="0.94871794871794868"/>
    <x v="3"/>
    <x v="4"/>
  </r>
  <r>
    <x v="0"/>
    <x v="2"/>
    <x v="4"/>
    <x v="8"/>
    <x v="7"/>
    <n v="0"/>
    <n v="26"/>
    <n v="1248"/>
    <n v="1274"/>
    <n v="1274"/>
    <n v="24571"/>
    <n v="0.97959183673469385"/>
    <x v="3"/>
    <x v="4"/>
  </r>
  <r>
    <x v="0"/>
    <x v="2"/>
    <x v="4"/>
    <x v="9"/>
    <x v="8"/>
    <n v="0"/>
    <n v="5"/>
    <n v="55"/>
    <n v="60"/>
    <n v="60"/>
    <n v="24571"/>
    <n v="0.91666666666666663"/>
    <x v="3"/>
    <x v="4"/>
  </r>
  <r>
    <x v="0"/>
    <x v="2"/>
    <x v="5"/>
    <x v="61"/>
    <x v="59"/>
    <n v="0"/>
    <n v="0"/>
    <n v="3"/>
    <n v="3"/>
    <n v="3"/>
    <n v="24571"/>
    <n v="1"/>
    <x v="3"/>
    <x v="4"/>
  </r>
  <r>
    <x v="0"/>
    <x v="2"/>
    <x v="5"/>
    <x v="10"/>
    <x v="9"/>
    <n v="0"/>
    <n v="1"/>
    <n v="21"/>
    <n v="22"/>
    <n v="22"/>
    <n v="24571"/>
    <n v="0.95454545454545459"/>
    <x v="3"/>
    <x v="4"/>
  </r>
  <r>
    <x v="0"/>
    <x v="2"/>
    <x v="5"/>
    <x v="11"/>
    <x v="10"/>
    <n v="0"/>
    <n v="592"/>
    <n v="180"/>
    <n v="772"/>
    <n v="772"/>
    <n v="24571"/>
    <n v="0.23316062176165803"/>
    <x v="3"/>
    <x v="4"/>
  </r>
  <r>
    <x v="0"/>
    <x v="1"/>
    <x v="6"/>
    <x v="36"/>
    <x v="35"/>
    <n v="0"/>
    <n v="9"/>
    <n v="108"/>
    <n v="117"/>
    <n v="117"/>
    <n v="18048"/>
    <n v="0.92307692307692313"/>
    <x v="1"/>
    <x v="5"/>
  </r>
  <r>
    <x v="0"/>
    <x v="1"/>
    <x v="6"/>
    <x v="37"/>
    <x v="36"/>
    <n v="0"/>
    <n v="45"/>
    <n v="155"/>
    <n v="200"/>
    <n v="200"/>
    <n v="18048"/>
    <n v="0.77500000000000002"/>
    <x v="1"/>
    <x v="5"/>
  </r>
  <r>
    <x v="0"/>
    <x v="1"/>
    <x v="6"/>
    <x v="38"/>
    <x v="37"/>
    <n v="0"/>
    <n v="78"/>
    <n v="395"/>
    <n v="473"/>
    <n v="473"/>
    <n v="18048"/>
    <n v="0.83509513742071884"/>
    <x v="1"/>
    <x v="5"/>
  </r>
  <r>
    <x v="0"/>
    <x v="1"/>
    <x v="6"/>
    <x v="39"/>
    <x v="38"/>
    <n v="0"/>
    <n v="11"/>
    <n v="143"/>
    <n v="154"/>
    <n v="154"/>
    <n v="18048"/>
    <n v="0.9285714285714286"/>
    <x v="1"/>
    <x v="5"/>
  </r>
  <r>
    <x v="0"/>
    <x v="1"/>
    <x v="6"/>
    <x v="40"/>
    <x v="39"/>
    <n v="0"/>
    <n v="30"/>
    <n v="66"/>
    <n v="96"/>
    <n v="96"/>
    <n v="18048"/>
    <n v="0.6875"/>
    <x v="1"/>
    <x v="5"/>
  </r>
  <r>
    <x v="0"/>
    <x v="1"/>
    <x v="6"/>
    <x v="41"/>
    <x v="40"/>
    <n v="0"/>
    <n v="35"/>
    <n v="74"/>
    <n v="109"/>
    <n v="109"/>
    <n v="18048"/>
    <n v="0.67889908256880738"/>
    <x v="1"/>
    <x v="5"/>
  </r>
  <r>
    <x v="0"/>
    <x v="1"/>
    <x v="6"/>
    <x v="12"/>
    <x v="11"/>
    <n v="0"/>
    <n v="15"/>
    <n v="80"/>
    <n v="95"/>
    <n v="95"/>
    <n v="18048"/>
    <n v="0.84210526315789469"/>
    <x v="1"/>
    <x v="5"/>
  </r>
  <r>
    <x v="0"/>
    <x v="1"/>
    <x v="6"/>
    <x v="13"/>
    <x v="12"/>
    <n v="0"/>
    <n v="32"/>
    <n v="50"/>
    <n v="82"/>
    <n v="82"/>
    <n v="18048"/>
    <n v="0.6097560975609756"/>
    <x v="1"/>
    <x v="5"/>
  </r>
  <r>
    <x v="0"/>
    <x v="1"/>
    <x v="6"/>
    <x v="14"/>
    <x v="13"/>
    <n v="0"/>
    <n v="18"/>
    <n v="286"/>
    <n v="304"/>
    <n v="304"/>
    <n v="18048"/>
    <n v="0.94078947368421051"/>
    <x v="1"/>
    <x v="5"/>
  </r>
  <r>
    <x v="0"/>
    <x v="1"/>
    <x v="6"/>
    <x v="15"/>
    <x v="14"/>
    <n v="0"/>
    <n v="66"/>
    <n v="358"/>
    <n v="424"/>
    <n v="424"/>
    <n v="18048"/>
    <n v="0.84433962264150941"/>
    <x v="1"/>
    <x v="5"/>
  </r>
  <r>
    <x v="0"/>
    <x v="1"/>
    <x v="6"/>
    <x v="55"/>
    <x v="53"/>
    <n v="0"/>
    <n v="0"/>
    <n v="4"/>
    <n v="4"/>
    <n v="4"/>
    <n v="18048"/>
    <n v="1"/>
    <x v="1"/>
    <x v="5"/>
  </r>
  <r>
    <x v="0"/>
    <x v="0"/>
    <x v="18"/>
    <x v="30"/>
    <x v="29"/>
    <n v="0"/>
    <n v="83"/>
    <n v="498"/>
    <n v="581"/>
    <n v="581"/>
    <n v="18048"/>
    <n v="0.8571428571428571"/>
    <x v="1"/>
    <x v="5"/>
  </r>
  <r>
    <x v="0"/>
    <x v="0"/>
    <x v="0"/>
    <x v="0"/>
    <x v="0"/>
    <n v="0"/>
    <n v="76"/>
    <n v="221"/>
    <n v="297"/>
    <n v="297"/>
    <n v="18048"/>
    <n v="0.74410774410774416"/>
    <x v="1"/>
    <x v="5"/>
  </r>
  <r>
    <x v="0"/>
    <x v="0"/>
    <x v="1"/>
    <x v="1"/>
    <x v="1"/>
    <n v="0"/>
    <n v="18"/>
    <n v="9"/>
    <n v="27"/>
    <n v="27"/>
    <n v="18048"/>
    <n v="0.33333333333333331"/>
    <x v="1"/>
    <x v="5"/>
  </r>
  <r>
    <x v="0"/>
    <x v="1"/>
    <x v="2"/>
    <x v="2"/>
    <x v="2"/>
    <n v="0"/>
    <n v="1"/>
    <n v="4"/>
    <n v="5"/>
    <n v="5"/>
    <n v="18048"/>
    <n v="0.8"/>
    <x v="1"/>
    <x v="5"/>
  </r>
  <r>
    <x v="0"/>
    <x v="1"/>
    <x v="14"/>
    <x v="23"/>
    <x v="22"/>
    <n v="0"/>
    <n v="9"/>
    <n v="24"/>
    <n v="33"/>
    <n v="33"/>
    <n v="18048"/>
    <n v="0.72727272727272729"/>
    <x v="1"/>
    <x v="5"/>
  </r>
  <r>
    <x v="0"/>
    <x v="1"/>
    <x v="6"/>
    <x v="24"/>
    <x v="23"/>
    <n v="0"/>
    <n v="27"/>
    <n v="73"/>
    <n v="100"/>
    <n v="100"/>
    <n v="18048"/>
    <n v="0.73"/>
    <x v="1"/>
    <x v="5"/>
  </r>
  <r>
    <x v="0"/>
    <x v="1"/>
    <x v="6"/>
    <x v="25"/>
    <x v="24"/>
    <n v="0"/>
    <n v="13"/>
    <n v="57"/>
    <n v="70"/>
    <n v="70"/>
    <n v="18048"/>
    <n v="0.81428571428571428"/>
    <x v="1"/>
    <x v="5"/>
  </r>
  <r>
    <x v="0"/>
    <x v="1"/>
    <x v="6"/>
    <x v="26"/>
    <x v="25"/>
    <n v="0"/>
    <n v="4"/>
    <n v="68"/>
    <n v="72"/>
    <n v="72"/>
    <n v="18048"/>
    <n v="0.94444444444444442"/>
    <x v="1"/>
    <x v="5"/>
  </r>
  <r>
    <x v="0"/>
    <x v="1"/>
    <x v="6"/>
    <x v="31"/>
    <x v="30"/>
    <n v="0"/>
    <n v="8"/>
    <n v="298"/>
    <n v="306"/>
    <n v="306"/>
    <n v="18048"/>
    <n v="0.97385620915032678"/>
    <x v="1"/>
    <x v="5"/>
  </r>
  <r>
    <x v="0"/>
    <x v="1"/>
    <x v="6"/>
    <x v="32"/>
    <x v="31"/>
    <n v="0"/>
    <n v="26"/>
    <n v="89"/>
    <n v="115"/>
    <n v="115"/>
    <n v="18048"/>
    <n v="0.77391304347826084"/>
    <x v="1"/>
    <x v="5"/>
  </r>
  <r>
    <x v="0"/>
    <x v="1"/>
    <x v="6"/>
    <x v="33"/>
    <x v="32"/>
    <n v="0"/>
    <n v="32"/>
    <n v="168"/>
    <n v="200"/>
    <n v="200"/>
    <n v="18048"/>
    <n v="0.84"/>
    <x v="1"/>
    <x v="5"/>
  </r>
  <r>
    <x v="0"/>
    <x v="2"/>
    <x v="5"/>
    <x v="11"/>
    <x v="10"/>
    <n v="0"/>
    <n v="32"/>
    <n v="113"/>
    <n v="145"/>
    <n v="145"/>
    <n v="18391"/>
    <n v="0.77931034482758621"/>
    <x v="0"/>
    <x v="5"/>
  </r>
  <r>
    <x v="0"/>
    <x v="0"/>
    <x v="15"/>
    <x v="27"/>
    <x v="26"/>
    <n v="0"/>
    <n v="32"/>
    <n v="63"/>
    <n v="95"/>
    <n v="95"/>
    <n v="18391"/>
    <n v="0.66315789473684206"/>
    <x v="0"/>
    <x v="5"/>
  </r>
  <r>
    <x v="0"/>
    <x v="0"/>
    <x v="16"/>
    <x v="28"/>
    <x v="27"/>
    <n v="0"/>
    <n v="3"/>
    <n v="39"/>
    <n v="42"/>
    <n v="42"/>
    <n v="18391"/>
    <n v="0.9285714285714286"/>
    <x v="0"/>
    <x v="5"/>
  </r>
  <r>
    <x v="0"/>
    <x v="0"/>
    <x v="17"/>
    <x v="29"/>
    <x v="28"/>
    <n v="0"/>
    <n v="12"/>
    <n v="47"/>
    <n v="59"/>
    <n v="59"/>
    <n v="18391"/>
    <n v="0.79661016949152541"/>
    <x v="0"/>
    <x v="5"/>
  </r>
  <r>
    <x v="0"/>
    <x v="0"/>
    <x v="18"/>
    <x v="30"/>
    <x v="29"/>
    <n v="0"/>
    <n v="202"/>
    <n v="658"/>
    <n v="860"/>
    <n v="860"/>
    <n v="18391"/>
    <n v="0.76511627906976742"/>
    <x v="0"/>
    <x v="5"/>
  </r>
  <r>
    <x v="0"/>
    <x v="0"/>
    <x v="0"/>
    <x v="0"/>
    <x v="0"/>
    <n v="0"/>
    <n v="57"/>
    <n v="222"/>
    <n v="279"/>
    <n v="279"/>
    <n v="18391"/>
    <n v="0.79569892473118276"/>
    <x v="0"/>
    <x v="5"/>
  </r>
  <r>
    <x v="0"/>
    <x v="0"/>
    <x v="1"/>
    <x v="1"/>
    <x v="1"/>
    <n v="0"/>
    <n v="8"/>
    <n v="37"/>
    <n v="45"/>
    <n v="45"/>
    <n v="18391"/>
    <n v="0.82222222222222219"/>
    <x v="0"/>
    <x v="5"/>
  </r>
  <r>
    <x v="0"/>
    <x v="1"/>
    <x v="2"/>
    <x v="2"/>
    <x v="2"/>
    <n v="0"/>
    <n v="10"/>
    <n v="8"/>
    <n v="18"/>
    <n v="18"/>
    <n v="18391"/>
    <n v="0.44444444444444442"/>
    <x v="0"/>
    <x v="5"/>
  </r>
  <r>
    <x v="0"/>
    <x v="1"/>
    <x v="14"/>
    <x v="23"/>
    <x v="22"/>
    <n v="0"/>
    <n v="4"/>
    <n v="17"/>
    <n v="21"/>
    <n v="21"/>
    <n v="18391"/>
    <n v="0.80952380952380953"/>
    <x v="0"/>
    <x v="5"/>
  </r>
  <r>
    <x v="0"/>
    <x v="1"/>
    <x v="6"/>
    <x v="24"/>
    <x v="23"/>
    <n v="0"/>
    <n v="21"/>
    <n v="65"/>
    <n v="86"/>
    <n v="86"/>
    <n v="18391"/>
    <n v="0.7558139534883721"/>
    <x v="0"/>
    <x v="5"/>
  </r>
  <r>
    <x v="0"/>
    <x v="1"/>
    <x v="6"/>
    <x v="25"/>
    <x v="24"/>
    <n v="0"/>
    <n v="76"/>
    <n v="5"/>
    <n v="81"/>
    <n v="81"/>
    <n v="18391"/>
    <n v="6.1728395061728392E-2"/>
    <x v="0"/>
    <x v="5"/>
  </r>
  <r>
    <x v="0"/>
    <x v="1"/>
    <x v="6"/>
    <x v="26"/>
    <x v="25"/>
    <n v="0"/>
    <n v="12"/>
    <n v="86"/>
    <n v="98"/>
    <n v="98"/>
    <n v="18391"/>
    <n v="0.87755102040816324"/>
    <x v="0"/>
    <x v="5"/>
  </r>
  <r>
    <x v="0"/>
    <x v="1"/>
    <x v="6"/>
    <x v="31"/>
    <x v="30"/>
    <n v="0"/>
    <n v="59"/>
    <n v="304"/>
    <n v="363"/>
    <n v="363"/>
    <n v="18391"/>
    <n v="0.83746556473829203"/>
    <x v="0"/>
    <x v="5"/>
  </r>
  <r>
    <x v="0"/>
    <x v="1"/>
    <x v="6"/>
    <x v="32"/>
    <x v="31"/>
    <n v="0"/>
    <n v="25"/>
    <n v="44"/>
    <n v="69"/>
    <n v="69"/>
    <n v="18391"/>
    <n v="0.6376811594202898"/>
    <x v="0"/>
    <x v="5"/>
  </r>
  <r>
    <x v="0"/>
    <x v="1"/>
    <x v="6"/>
    <x v="33"/>
    <x v="32"/>
    <n v="0"/>
    <n v="59"/>
    <n v="98"/>
    <n v="157"/>
    <n v="157"/>
    <n v="18391"/>
    <n v="0.62420382165605093"/>
    <x v="0"/>
    <x v="5"/>
  </r>
  <r>
    <x v="0"/>
    <x v="1"/>
    <x v="6"/>
    <x v="34"/>
    <x v="33"/>
    <n v="0"/>
    <n v="1"/>
    <n v="335"/>
    <n v="336"/>
    <n v="336"/>
    <n v="18391"/>
    <n v="0.99702380952380953"/>
    <x v="0"/>
    <x v="5"/>
  </r>
  <r>
    <x v="0"/>
    <x v="1"/>
    <x v="6"/>
    <x v="35"/>
    <x v="34"/>
    <n v="0"/>
    <n v="50"/>
    <n v="373"/>
    <n v="423"/>
    <n v="423"/>
    <n v="18391"/>
    <n v="0.88179669030732866"/>
    <x v="0"/>
    <x v="5"/>
  </r>
  <r>
    <x v="0"/>
    <x v="1"/>
    <x v="6"/>
    <x v="36"/>
    <x v="35"/>
    <n v="0"/>
    <n v="8"/>
    <n v="82"/>
    <n v="90"/>
    <n v="90"/>
    <n v="18391"/>
    <n v="0.91111111111111109"/>
    <x v="0"/>
    <x v="5"/>
  </r>
  <r>
    <x v="0"/>
    <x v="1"/>
    <x v="6"/>
    <x v="37"/>
    <x v="36"/>
    <n v="0"/>
    <n v="69"/>
    <n v="88"/>
    <n v="157"/>
    <n v="157"/>
    <n v="18391"/>
    <n v="0.56050955414012738"/>
    <x v="0"/>
    <x v="5"/>
  </r>
  <r>
    <x v="0"/>
    <x v="1"/>
    <x v="6"/>
    <x v="38"/>
    <x v="37"/>
    <n v="0"/>
    <n v="138"/>
    <n v="317"/>
    <n v="455"/>
    <n v="455"/>
    <n v="18391"/>
    <n v="0.69670329670329667"/>
    <x v="0"/>
    <x v="5"/>
  </r>
  <r>
    <x v="0"/>
    <x v="1"/>
    <x v="6"/>
    <x v="39"/>
    <x v="38"/>
    <n v="0"/>
    <n v="2"/>
    <n v="131"/>
    <n v="133"/>
    <n v="133"/>
    <n v="18391"/>
    <n v="0.98496240601503759"/>
    <x v="0"/>
    <x v="5"/>
  </r>
  <r>
    <x v="0"/>
    <x v="1"/>
    <x v="6"/>
    <x v="40"/>
    <x v="39"/>
    <n v="0"/>
    <n v="3"/>
    <n v="2"/>
    <n v="5"/>
    <n v="5"/>
    <n v="18391"/>
    <n v="0.4"/>
    <x v="0"/>
    <x v="5"/>
  </r>
  <r>
    <x v="0"/>
    <x v="1"/>
    <x v="6"/>
    <x v="41"/>
    <x v="40"/>
    <n v="0"/>
    <n v="4"/>
    <n v="48"/>
    <n v="52"/>
    <n v="52"/>
    <n v="18391"/>
    <n v="0.92307692307692313"/>
    <x v="0"/>
    <x v="5"/>
  </r>
  <r>
    <x v="0"/>
    <x v="1"/>
    <x v="6"/>
    <x v="12"/>
    <x v="11"/>
    <n v="0"/>
    <n v="3"/>
    <n v="52"/>
    <n v="55"/>
    <n v="55"/>
    <n v="18391"/>
    <n v="0.94545454545454544"/>
    <x v="0"/>
    <x v="5"/>
  </r>
  <r>
    <x v="0"/>
    <x v="1"/>
    <x v="6"/>
    <x v="13"/>
    <x v="12"/>
    <n v="0"/>
    <n v="7"/>
    <n v="58"/>
    <n v="65"/>
    <n v="65"/>
    <n v="18391"/>
    <n v="0.89230769230769236"/>
    <x v="0"/>
    <x v="5"/>
  </r>
  <r>
    <x v="0"/>
    <x v="1"/>
    <x v="6"/>
    <x v="14"/>
    <x v="13"/>
    <n v="0"/>
    <n v="39"/>
    <n v="249"/>
    <n v="288"/>
    <n v="288"/>
    <n v="18391"/>
    <n v="0.86458333333333337"/>
    <x v="0"/>
    <x v="5"/>
  </r>
  <r>
    <x v="0"/>
    <x v="1"/>
    <x v="6"/>
    <x v="15"/>
    <x v="14"/>
    <n v="0"/>
    <n v="104"/>
    <n v="300"/>
    <n v="404"/>
    <n v="404"/>
    <n v="18391"/>
    <n v="0.74257425742574257"/>
    <x v="0"/>
    <x v="5"/>
  </r>
  <r>
    <x v="0"/>
    <x v="1"/>
    <x v="6"/>
    <x v="55"/>
    <x v="53"/>
    <n v="0"/>
    <n v="4"/>
    <n v="0"/>
    <n v="4"/>
    <n v="4"/>
    <n v="18391"/>
    <n v="0"/>
    <x v="0"/>
    <x v="5"/>
  </r>
  <r>
    <x v="0"/>
    <x v="1"/>
    <x v="7"/>
    <x v="16"/>
    <x v="15"/>
    <n v="0"/>
    <n v="2"/>
    <n v="15"/>
    <n v="17"/>
    <n v="17"/>
    <n v="18391"/>
    <n v="0.88235294117647056"/>
    <x v="0"/>
    <x v="5"/>
  </r>
  <r>
    <x v="0"/>
    <x v="1"/>
    <x v="27"/>
    <x v="56"/>
    <x v="54"/>
    <n v="0"/>
    <n v="15"/>
    <n v="1"/>
    <n v="16"/>
    <n v="16"/>
    <n v="18391"/>
    <n v="6.25E-2"/>
    <x v="0"/>
    <x v="5"/>
  </r>
  <r>
    <x v="0"/>
    <x v="1"/>
    <x v="8"/>
    <x v="17"/>
    <x v="16"/>
    <n v="0"/>
    <n v="99"/>
    <n v="251"/>
    <n v="350"/>
    <n v="350"/>
    <n v="18391"/>
    <n v="0.71714285714285719"/>
    <x v="0"/>
    <x v="5"/>
  </r>
  <r>
    <x v="0"/>
    <x v="3"/>
    <x v="9"/>
    <x v="18"/>
    <x v="17"/>
    <n v="0"/>
    <n v="4"/>
    <n v="44"/>
    <n v="48"/>
    <n v="48"/>
    <n v="18391"/>
    <n v="0.91666666666666663"/>
    <x v="0"/>
    <x v="5"/>
  </r>
  <r>
    <x v="0"/>
    <x v="3"/>
    <x v="7"/>
    <x v="57"/>
    <x v="55"/>
    <n v="0"/>
    <n v="10"/>
    <n v="2"/>
    <n v="12"/>
    <n v="12"/>
    <n v="18391"/>
    <n v="0.16666666666666666"/>
    <x v="0"/>
    <x v="5"/>
  </r>
  <r>
    <x v="0"/>
    <x v="3"/>
    <x v="10"/>
    <x v="19"/>
    <x v="18"/>
    <n v="0"/>
    <n v="17"/>
    <n v="27"/>
    <n v="44"/>
    <n v="44"/>
    <n v="18391"/>
    <n v="0.61363636363636365"/>
    <x v="0"/>
    <x v="5"/>
  </r>
  <r>
    <x v="0"/>
    <x v="3"/>
    <x v="11"/>
    <x v="20"/>
    <x v="19"/>
    <n v="0"/>
    <n v="30"/>
    <n v="120"/>
    <n v="150"/>
    <n v="150"/>
    <n v="18391"/>
    <n v="0.8"/>
    <x v="0"/>
    <x v="5"/>
  </r>
  <r>
    <x v="0"/>
    <x v="3"/>
    <x v="12"/>
    <x v="21"/>
    <x v="20"/>
    <n v="0"/>
    <n v="30"/>
    <n v="92"/>
    <n v="122"/>
    <n v="122"/>
    <n v="18391"/>
    <n v="0.75409836065573765"/>
    <x v="0"/>
    <x v="5"/>
  </r>
  <r>
    <x v="0"/>
    <x v="3"/>
    <x v="13"/>
    <x v="22"/>
    <x v="21"/>
    <n v="0"/>
    <n v="12"/>
    <n v="97"/>
    <n v="109"/>
    <n v="109"/>
    <n v="18391"/>
    <n v="0.88990825688073394"/>
    <x v="0"/>
    <x v="5"/>
  </r>
  <r>
    <x v="0"/>
    <x v="3"/>
    <x v="19"/>
    <x v="42"/>
    <x v="21"/>
    <n v="0"/>
    <n v="14"/>
    <n v="5"/>
    <n v="19"/>
    <n v="19"/>
    <n v="18391"/>
    <n v="0.26315789473684209"/>
    <x v="0"/>
    <x v="5"/>
  </r>
  <r>
    <x v="0"/>
    <x v="3"/>
    <x v="20"/>
    <x v="43"/>
    <x v="41"/>
    <n v="0"/>
    <n v="9"/>
    <n v="96"/>
    <n v="105"/>
    <n v="105"/>
    <n v="18391"/>
    <n v="0.91428571428571426"/>
    <x v="0"/>
    <x v="5"/>
  </r>
  <r>
    <x v="0"/>
    <x v="3"/>
    <x v="21"/>
    <x v="44"/>
    <x v="42"/>
    <n v="0"/>
    <n v="0"/>
    <n v="20"/>
    <n v="20"/>
    <n v="20"/>
    <n v="18391"/>
    <n v="1"/>
    <x v="0"/>
    <x v="5"/>
  </r>
  <r>
    <x v="0"/>
    <x v="4"/>
    <x v="28"/>
    <x v="58"/>
    <x v="56"/>
    <n v="0"/>
    <n v="0"/>
    <n v="2"/>
    <n v="2"/>
    <n v="2"/>
    <n v="18391"/>
    <n v="1"/>
    <x v="0"/>
    <x v="5"/>
  </r>
  <r>
    <x v="0"/>
    <x v="4"/>
    <x v="22"/>
    <x v="45"/>
    <x v="43"/>
    <n v="0"/>
    <n v="153"/>
    <n v="378"/>
    <n v="531"/>
    <n v="531"/>
    <n v="18391"/>
    <n v="0.71186440677966101"/>
    <x v="0"/>
    <x v="5"/>
  </r>
  <r>
    <x v="0"/>
    <x v="4"/>
    <x v="23"/>
    <x v="46"/>
    <x v="44"/>
    <n v="0"/>
    <n v="29"/>
    <n v="469"/>
    <n v="498"/>
    <n v="498"/>
    <n v="18391"/>
    <n v="0.94176706827309242"/>
    <x v="0"/>
    <x v="5"/>
  </r>
  <r>
    <x v="0"/>
    <x v="4"/>
    <x v="24"/>
    <x v="47"/>
    <x v="45"/>
    <n v="0"/>
    <n v="308"/>
    <n v="628"/>
    <n v="936"/>
    <n v="936"/>
    <n v="18391"/>
    <n v="0.67094017094017089"/>
    <x v="0"/>
    <x v="5"/>
  </r>
  <r>
    <x v="0"/>
    <x v="4"/>
    <x v="25"/>
    <x v="48"/>
    <x v="46"/>
    <n v="0"/>
    <n v="50"/>
    <n v="291"/>
    <n v="341"/>
    <n v="341"/>
    <n v="18391"/>
    <n v="0.85337243401759533"/>
    <x v="0"/>
    <x v="5"/>
  </r>
  <r>
    <x v="0"/>
    <x v="2"/>
    <x v="29"/>
    <x v="59"/>
    <x v="57"/>
    <n v="0"/>
    <n v="0"/>
    <n v="9"/>
    <n v="9"/>
    <n v="9"/>
    <n v="18391"/>
    <n v="1"/>
    <x v="0"/>
    <x v="5"/>
  </r>
  <r>
    <x v="0"/>
    <x v="2"/>
    <x v="26"/>
    <x v="49"/>
    <x v="47"/>
    <n v="0"/>
    <n v="66"/>
    <n v="182"/>
    <n v="248"/>
    <n v="248"/>
    <n v="18391"/>
    <n v="0.7338709677419355"/>
    <x v="0"/>
    <x v="5"/>
  </r>
  <r>
    <x v="0"/>
    <x v="2"/>
    <x v="26"/>
    <x v="50"/>
    <x v="48"/>
    <n v="16"/>
    <n v="633"/>
    <n v="570"/>
    <n v="1219"/>
    <n v="1203"/>
    <n v="18391"/>
    <n v="0.47381546134663344"/>
    <x v="0"/>
    <x v="5"/>
  </r>
  <r>
    <x v="0"/>
    <x v="2"/>
    <x v="26"/>
    <x v="51"/>
    <x v="49"/>
    <n v="1"/>
    <n v="626"/>
    <n v="1043"/>
    <n v="1670"/>
    <n v="1669"/>
    <n v="18391"/>
    <n v="0.62492510485320552"/>
    <x v="0"/>
    <x v="5"/>
  </r>
  <r>
    <x v="0"/>
    <x v="2"/>
    <x v="26"/>
    <x v="52"/>
    <x v="50"/>
    <n v="0"/>
    <n v="856"/>
    <n v="1181"/>
    <n v="2037"/>
    <n v="2037"/>
    <n v="18391"/>
    <n v="0.57977417771232209"/>
    <x v="0"/>
    <x v="5"/>
  </r>
  <r>
    <x v="0"/>
    <x v="2"/>
    <x v="26"/>
    <x v="53"/>
    <x v="51"/>
    <n v="0"/>
    <n v="694"/>
    <n v="488"/>
    <n v="1182"/>
    <n v="1182"/>
    <n v="18391"/>
    <n v="0.41285956006768187"/>
    <x v="0"/>
    <x v="5"/>
  </r>
  <r>
    <x v="0"/>
    <x v="2"/>
    <x v="26"/>
    <x v="54"/>
    <x v="52"/>
    <n v="0"/>
    <n v="365"/>
    <n v="829"/>
    <n v="1194"/>
    <n v="1194"/>
    <n v="18391"/>
    <n v="0.69430485762144056"/>
    <x v="0"/>
    <x v="5"/>
  </r>
  <r>
    <x v="0"/>
    <x v="2"/>
    <x v="3"/>
    <x v="60"/>
    <x v="58"/>
    <n v="0"/>
    <n v="2"/>
    <n v="2"/>
    <n v="4"/>
    <n v="4"/>
    <n v="18391"/>
    <n v="0.5"/>
    <x v="0"/>
    <x v="5"/>
  </r>
  <r>
    <x v="0"/>
    <x v="2"/>
    <x v="3"/>
    <x v="3"/>
    <x v="3"/>
    <n v="0"/>
    <n v="1"/>
    <n v="62"/>
    <n v="63"/>
    <n v="63"/>
    <n v="18391"/>
    <n v="0.98412698412698407"/>
    <x v="0"/>
    <x v="5"/>
  </r>
  <r>
    <x v="0"/>
    <x v="2"/>
    <x v="3"/>
    <x v="4"/>
    <x v="4"/>
    <n v="0"/>
    <n v="138"/>
    <n v="201"/>
    <n v="339"/>
    <n v="339"/>
    <n v="18391"/>
    <n v="0.59292035398230092"/>
    <x v="0"/>
    <x v="5"/>
  </r>
  <r>
    <x v="0"/>
    <x v="2"/>
    <x v="4"/>
    <x v="5"/>
    <x v="5"/>
    <n v="0"/>
    <n v="125"/>
    <n v="84"/>
    <n v="209"/>
    <n v="209"/>
    <n v="18391"/>
    <n v="0.40191387559808611"/>
    <x v="0"/>
    <x v="5"/>
  </r>
  <r>
    <x v="0"/>
    <x v="2"/>
    <x v="4"/>
    <x v="6"/>
    <x v="6"/>
    <n v="0"/>
    <n v="189"/>
    <n v="612"/>
    <n v="801"/>
    <n v="801"/>
    <n v="18391"/>
    <n v="0.7640449438202247"/>
    <x v="0"/>
    <x v="5"/>
  </r>
  <r>
    <x v="0"/>
    <x v="2"/>
    <x v="4"/>
    <x v="8"/>
    <x v="7"/>
    <n v="0"/>
    <n v="4"/>
    <n v="1147"/>
    <n v="1151"/>
    <n v="1151"/>
    <n v="18391"/>
    <n v="0.99652476107732402"/>
    <x v="0"/>
    <x v="5"/>
  </r>
  <r>
    <x v="0"/>
    <x v="2"/>
    <x v="4"/>
    <x v="9"/>
    <x v="8"/>
    <n v="0"/>
    <n v="18"/>
    <n v="18"/>
    <n v="36"/>
    <n v="36"/>
    <n v="18391"/>
    <n v="0.5"/>
    <x v="0"/>
    <x v="5"/>
  </r>
  <r>
    <x v="0"/>
    <x v="2"/>
    <x v="5"/>
    <x v="61"/>
    <x v="59"/>
    <n v="0"/>
    <n v="1"/>
    <n v="0"/>
    <n v="1"/>
    <n v="1"/>
    <n v="18391"/>
    <n v="0"/>
    <x v="0"/>
    <x v="5"/>
  </r>
  <r>
    <x v="0"/>
    <x v="2"/>
    <x v="5"/>
    <x v="10"/>
    <x v="9"/>
    <n v="0"/>
    <n v="3"/>
    <n v="20"/>
    <n v="23"/>
    <n v="23"/>
    <n v="18391"/>
    <n v="0.86956521739130432"/>
    <x v="0"/>
    <x v="5"/>
  </r>
  <r>
    <x v="0"/>
    <x v="0"/>
    <x v="15"/>
    <x v="27"/>
    <x v="26"/>
    <n v="0"/>
    <n v="9"/>
    <n v="44"/>
    <n v="53"/>
    <n v="53"/>
    <n v="18048"/>
    <n v="0.83018867924528306"/>
    <x v="1"/>
    <x v="5"/>
  </r>
  <r>
    <x v="0"/>
    <x v="0"/>
    <x v="16"/>
    <x v="28"/>
    <x v="27"/>
    <n v="0"/>
    <n v="15"/>
    <n v="39"/>
    <n v="54"/>
    <n v="54"/>
    <n v="18048"/>
    <n v="0.72222222222222221"/>
    <x v="1"/>
    <x v="5"/>
  </r>
  <r>
    <x v="0"/>
    <x v="0"/>
    <x v="17"/>
    <x v="29"/>
    <x v="28"/>
    <n v="0"/>
    <n v="9"/>
    <n v="39"/>
    <n v="48"/>
    <n v="48"/>
    <n v="18048"/>
    <n v="0.8125"/>
    <x v="1"/>
    <x v="5"/>
  </r>
  <r>
    <x v="0"/>
    <x v="1"/>
    <x v="6"/>
    <x v="34"/>
    <x v="33"/>
    <n v="0"/>
    <n v="3"/>
    <n v="478"/>
    <n v="481"/>
    <n v="481"/>
    <n v="18048"/>
    <n v="0.99376299376299382"/>
    <x v="1"/>
    <x v="5"/>
  </r>
  <r>
    <x v="0"/>
    <x v="1"/>
    <x v="6"/>
    <x v="35"/>
    <x v="34"/>
    <n v="0"/>
    <n v="60"/>
    <n v="422"/>
    <n v="482"/>
    <n v="482"/>
    <n v="18048"/>
    <n v="0.87551867219917012"/>
    <x v="1"/>
    <x v="5"/>
  </r>
  <r>
    <x v="0"/>
    <x v="1"/>
    <x v="7"/>
    <x v="16"/>
    <x v="15"/>
    <n v="0"/>
    <n v="0"/>
    <n v="69"/>
    <n v="69"/>
    <n v="69"/>
    <n v="18048"/>
    <n v="1"/>
    <x v="1"/>
    <x v="5"/>
  </r>
  <r>
    <x v="0"/>
    <x v="1"/>
    <x v="27"/>
    <x v="56"/>
    <x v="54"/>
    <n v="0"/>
    <n v="6"/>
    <n v="12"/>
    <n v="18"/>
    <n v="18"/>
    <n v="18048"/>
    <n v="0.66666666666666663"/>
    <x v="1"/>
    <x v="5"/>
  </r>
  <r>
    <x v="0"/>
    <x v="1"/>
    <x v="8"/>
    <x v="17"/>
    <x v="16"/>
    <n v="0"/>
    <n v="40"/>
    <n v="203"/>
    <n v="243"/>
    <n v="243"/>
    <n v="18048"/>
    <n v="0.83539094650205759"/>
    <x v="1"/>
    <x v="5"/>
  </r>
  <r>
    <x v="0"/>
    <x v="3"/>
    <x v="9"/>
    <x v="18"/>
    <x v="17"/>
    <n v="0"/>
    <n v="0"/>
    <n v="5"/>
    <n v="5"/>
    <n v="5"/>
    <n v="18048"/>
    <n v="1"/>
    <x v="1"/>
    <x v="5"/>
  </r>
  <r>
    <x v="0"/>
    <x v="3"/>
    <x v="7"/>
    <x v="57"/>
    <x v="55"/>
    <n v="0"/>
    <n v="2"/>
    <n v="0"/>
    <n v="2"/>
    <n v="2"/>
    <n v="18048"/>
    <n v="0"/>
    <x v="1"/>
    <x v="5"/>
  </r>
  <r>
    <x v="0"/>
    <x v="3"/>
    <x v="10"/>
    <x v="19"/>
    <x v="18"/>
    <n v="0"/>
    <n v="27"/>
    <n v="53"/>
    <n v="80"/>
    <n v="80"/>
    <n v="18048"/>
    <n v="0.66249999999999998"/>
    <x v="1"/>
    <x v="5"/>
  </r>
  <r>
    <x v="0"/>
    <x v="3"/>
    <x v="11"/>
    <x v="20"/>
    <x v="19"/>
    <n v="0"/>
    <n v="133"/>
    <n v="70"/>
    <n v="203"/>
    <n v="203"/>
    <n v="18048"/>
    <n v="0.34482758620689657"/>
    <x v="1"/>
    <x v="5"/>
  </r>
  <r>
    <x v="0"/>
    <x v="3"/>
    <x v="12"/>
    <x v="21"/>
    <x v="20"/>
    <n v="0"/>
    <n v="4"/>
    <n v="16"/>
    <n v="20"/>
    <n v="20"/>
    <n v="18048"/>
    <n v="0.8"/>
    <x v="1"/>
    <x v="5"/>
  </r>
  <r>
    <x v="0"/>
    <x v="3"/>
    <x v="13"/>
    <x v="22"/>
    <x v="21"/>
    <n v="0"/>
    <n v="15"/>
    <n v="70"/>
    <n v="85"/>
    <n v="85"/>
    <n v="18048"/>
    <n v="0.82352941176470584"/>
    <x v="1"/>
    <x v="5"/>
  </r>
  <r>
    <x v="0"/>
    <x v="3"/>
    <x v="19"/>
    <x v="42"/>
    <x v="21"/>
    <n v="0"/>
    <n v="6"/>
    <n v="15"/>
    <n v="21"/>
    <n v="21"/>
    <n v="18048"/>
    <n v="0.7142857142857143"/>
    <x v="1"/>
    <x v="5"/>
  </r>
  <r>
    <x v="0"/>
    <x v="3"/>
    <x v="20"/>
    <x v="43"/>
    <x v="41"/>
    <n v="0"/>
    <n v="87"/>
    <n v="69"/>
    <n v="156"/>
    <n v="156"/>
    <n v="18048"/>
    <n v="0.44230769230769229"/>
    <x v="1"/>
    <x v="5"/>
  </r>
  <r>
    <x v="0"/>
    <x v="3"/>
    <x v="21"/>
    <x v="44"/>
    <x v="42"/>
    <n v="0"/>
    <n v="0"/>
    <n v="17"/>
    <n v="17"/>
    <n v="17"/>
    <n v="18048"/>
    <n v="1"/>
    <x v="1"/>
    <x v="5"/>
  </r>
  <r>
    <x v="0"/>
    <x v="4"/>
    <x v="28"/>
    <x v="58"/>
    <x v="56"/>
    <n v="0"/>
    <n v="0"/>
    <n v="2"/>
    <n v="2"/>
    <n v="2"/>
    <n v="18048"/>
    <n v="1"/>
    <x v="1"/>
    <x v="5"/>
  </r>
  <r>
    <x v="0"/>
    <x v="4"/>
    <x v="22"/>
    <x v="45"/>
    <x v="43"/>
    <n v="0"/>
    <n v="1"/>
    <n v="366"/>
    <n v="367"/>
    <n v="367"/>
    <n v="18048"/>
    <n v="0.99727520435967298"/>
    <x v="1"/>
    <x v="5"/>
  </r>
  <r>
    <x v="0"/>
    <x v="4"/>
    <x v="23"/>
    <x v="46"/>
    <x v="44"/>
    <n v="0"/>
    <n v="103"/>
    <n v="537"/>
    <n v="640"/>
    <n v="640"/>
    <n v="18048"/>
    <n v="0.83906250000000004"/>
    <x v="1"/>
    <x v="5"/>
  </r>
  <r>
    <x v="0"/>
    <x v="4"/>
    <x v="24"/>
    <x v="47"/>
    <x v="45"/>
    <n v="0"/>
    <n v="216"/>
    <n v="699"/>
    <n v="915"/>
    <n v="915"/>
    <n v="18048"/>
    <n v="0.76393442622950825"/>
    <x v="1"/>
    <x v="5"/>
  </r>
  <r>
    <x v="0"/>
    <x v="4"/>
    <x v="25"/>
    <x v="48"/>
    <x v="46"/>
    <n v="0"/>
    <n v="18"/>
    <n v="350"/>
    <n v="368"/>
    <n v="368"/>
    <n v="18048"/>
    <n v="0.95108695652173914"/>
    <x v="1"/>
    <x v="5"/>
  </r>
  <r>
    <x v="0"/>
    <x v="2"/>
    <x v="29"/>
    <x v="59"/>
    <x v="57"/>
    <n v="0"/>
    <n v="0"/>
    <n v="7"/>
    <n v="7"/>
    <n v="7"/>
    <n v="18048"/>
    <n v="1"/>
    <x v="1"/>
    <x v="5"/>
  </r>
  <r>
    <x v="0"/>
    <x v="2"/>
    <x v="26"/>
    <x v="49"/>
    <x v="47"/>
    <n v="0"/>
    <n v="40"/>
    <n v="170"/>
    <n v="210"/>
    <n v="210"/>
    <n v="18048"/>
    <n v="0.80952380952380953"/>
    <x v="1"/>
    <x v="5"/>
  </r>
  <r>
    <x v="0"/>
    <x v="2"/>
    <x v="26"/>
    <x v="50"/>
    <x v="48"/>
    <n v="2"/>
    <n v="132"/>
    <n v="981"/>
    <n v="1115"/>
    <n v="1113"/>
    <n v="18048"/>
    <n v="0.8814016172506739"/>
    <x v="1"/>
    <x v="5"/>
  </r>
  <r>
    <x v="0"/>
    <x v="2"/>
    <x v="26"/>
    <x v="51"/>
    <x v="49"/>
    <n v="0"/>
    <n v="517"/>
    <n v="1452"/>
    <n v="1969"/>
    <n v="1969"/>
    <n v="18048"/>
    <n v="0.73743016759776536"/>
    <x v="1"/>
    <x v="5"/>
  </r>
  <r>
    <x v="0"/>
    <x v="2"/>
    <x v="26"/>
    <x v="52"/>
    <x v="50"/>
    <n v="0"/>
    <n v="398"/>
    <n v="1133"/>
    <n v="1531"/>
    <n v="1531"/>
    <n v="18048"/>
    <n v="0.74003919007184848"/>
    <x v="1"/>
    <x v="5"/>
  </r>
  <r>
    <x v="0"/>
    <x v="2"/>
    <x v="26"/>
    <x v="53"/>
    <x v="51"/>
    <n v="0"/>
    <n v="3"/>
    <n v="977"/>
    <n v="980"/>
    <n v="980"/>
    <n v="18048"/>
    <n v="0.99693877551020404"/>
    <x v="1"/>
    <x v="5"/>
  </r>
  <r>
    <x v="0"/>
    <x v="2"/>
    <x v="26"/>
    <x v="54"/>
    <x v="52"/>
    <n v="0"/>
    <n v="379"/>
    <n v="1088"/>
    <n v="1467"/>
    <n v="1467"/>
    <n v="18048"/>
    <n v="0.74164962508520793"/>
    <x v="1"/>
    <x v="5"/>
  </r>
  <r>
    <x v="0"/>
    <x v="2"/>
    <x v="3"/>
    <x v="60"/>
    <x v="58"/>
    <n v="0"/>
    <n v="0"/>
    <n v="3"/>
    <n v="3"/>
    <n v="3"/>
    <n v="18048"/>
    <n v="1"/>
    <x v="1"/>
    <x v="5"/>
  </r>
  <r>
    <x v="0"/>
    <x v="2"/>
    <x v="3"/>
    <x v="3"/>
    <x v="3"/>
    <n v="0"/>
    <n v="67"/>
    <n v="66"/>
    <n v="133"/>
    <n v="133"/>
    <n v="18048"/>
    <n v="0.49624060150375937"/>
    <x v="1"/>
    <x v="5"/>
  </r>
  <r>
    <x v="0"/>
    <x v="2"/>
    <x v="3"/>
    <x v="4"/>
    <x v="4"/>
    <n v="0"/>
    <n v="24"/>
    <n v="164"/>
    <n v="188"/>
    <n v="188"/>
    <n v="18048"/>
    <n v="0.87234042553191493"/>
    <x v="1"/>
    <x v="5"/>
  </r>
  <r>
    <x v="0"/>
    <x v="2"/>
    <x v="4"/>
    <x v="5"/>
    <x v="5"/>
    <n v="0"/>
    <n v="20"/>
    <n v="114"/>
    <n v="134"/>
    <n v="134"/>
    <n v="18048"/>
    <n v="0.85074626865671643"/>
    <x v="1"/>
    <x v="5"/>
  </r>
  <r>
    <x v="0"/>
    <x v="2"/>
    <x v="4"/>
    <x v="6"/>
    <x v="6"/>
    <n v="0"/>
    <n v="14"/>
    <n v="885"/>
    <n v="899"/>
    <n v="899"/>
    <n v="18048"/>
    <n v="0.98442714126807562"/>
    <x v="1"/>
    <x v="5"/>
  </r>
  <r>
    <x v="0"/>
    <x v="2"/>
    <x v="4"/>
    <x v="8"/>
    <x v="7"/>
    <n v="0"/>
    <n v="2"/>
    <n v="1062"/>
    <n v="1064"/>
    <n v="1064"/>
    <n v="18048"/>
    <n v="0.99812030075187974"/>
    <x v="1"/>
    <x v="5"/>
  </r>
  <r>
    <x v="0"/>
    <x v="2"/>
    <x v="4"/>
    <x v="9"/>
    <x v="8"/>
    <n v="0"/>
    <n v="11"/>
    <n v="21"/>
    <n v="32"/>
    <n v="32"/>
    <n v="18048"/>
    <n v="0.65625"/>
    <x v="1"/>
    <x v="5"/>
  </r>
  <r>
    <x v="0"/>
    <x v="2"/>
    <x v="5"/>
    <x v="61"/>
    <x v="59"/>
    <n v="0"/>
    <n v="1"/>
    <n v="1"/>
    <n v="2"/>
    <n v="2"/>
    <n v="18048"/>
    <n v="0.5"/>
    <x v="1"/>
    <x v="5"/>
  </r>
  <r>
    <x v="0"/>
    <x v="2"/>
    <x v="5"/>
    <x v="10"/>
    <x v="9"/>
    <n v="0"/>
    <n v="8"/>
    <n v="23"/>
    <n v="31"/>
    <n v="31"/>
    <n v="18048"/>
    <n v="0.74193548387096775"/>
    <x v="1"/>
    <x v="5"/>
  </r>
  <r>
    <x v="0"/>
    <x v="2"/>
    <x v="5"/>
    <x v="11"/>
    <x v="10"/>
    <n v="0"/>
    <n v="5"/>
    <n v="85"/>
    <n v="90"/>
    <n v="90"/>
    <n v="18048"/>
    <n v="0.94444444444444442"/>
    <x v="1"/>
    <x v="5"/>
  </r>
  <r>
    <x v="0"/>
    <x v="0"/>
    <x v="15"/>
    <x v="27"/>
    <x v="26"/>
    <n v="0"/>
    <n v="46"/>
    <n v="33"/>
    <n v="79"/>
    <n v="79"/>
    <n v="23667"/>
    <n v="0.41772151898734178"/>
    <x v="3"/>
    <x v="5"/>
  </r>
  <r>
    <x v="0"/>
    <x v="0"/>
    <x v="16"/>
    <x v="28"/>
    <x v="27"/>
    <n v="0"/>
    <n v="0"/>
    <n v="27"/>
    <n v="27"/>
    <n v="27"/>
    <n v="23667"/>
    <n v="1"/>
    <x v="3"/>
    <x v="5"/>
  </r>
  <r>
    <x v="0"/>
    <x v="0"/>
    <x v="17"/>
    <x v="29"/>
    <x v="28"/>
    <n v="0"/>
    <n v="15"/>
    <n v="56"/>
    <n v="71"/>
    <n v="71"/>
    <n v="23667"/>
    <n v="0.78873239436619713"/>
    <x v="3"/>
    <x v="5"/>
  </r>
  <r>
    <x v="0"/>
    <x v="0"/>
    <x v="18"/>
    <x v="30"/>
    <x v="29"/>
    <n v="11"/>
    <n v="19"/>
    <n v="601"/>
    <n v="631"/>
    <n v="620"/>
    <n v="23667"/>
    <n v="0.96935483870967742"/>
    <x v="3"/>
    <x v="5"/>
  </r>
  <r>
    <x v="0"/>
    <x v="0"/>
    <x v="0"/>
    <x v="0"/>
    <x v="0"/>
    <n v="0"/>
    <n v="8"/>
    <n v="281"/>
    <n v="289"/>
    <n v="289"/>
    <n v="23667"/>
    <n v="0.97231833910034604"/>
    <x v="3"/>
    <x v="5"/>
  </r>
  <r>
    <x v="0"/>
    <x v="0"/>
    <x v="1"/>
    <x v="1"/>
    <x v="1"/>
    <n v="0"/>
    <n v="1"/>
    <n v="13"/>
    <n v="14"/>
    <n v="14"/>
    <n v="23667"/>
    <n v="0.9285714285714286"/>
    <x v="3"/>
    <x v="5"/>
  </r>
  <r>
    <x v="0"/>
    <x v="1"/>
    <x v="2"/>
    <x v="2"/>
    <x v="2"/>
    <n v="0"/>
    <n v="8"/>
    <n v="6"/>
    <n v="14"/>
    <n v="14"/>
    <n v="23667"/>
    <n v="0.42857142857142855"/>
    <x v="3"/>
    <x v="5"/>
  </r>
  <r>
    <x v="0"/>
    <x v="1"/>
    <x v="14"/>
    <x v="23"/>
    <x v="22"/>
    <n v="0"/>
    <n v="1"/>
    <n v="19"/>
    <n v="20"/>
    <n v="20"/>
    <n v="23667"/>
    <n v="0.95"/>
    <x v="3"/>
    <x v="5"/>
  </r>
  <r>
    <x v="0"/>
    <x v="1"/>
    <x v="6"/>
    <x v="24"/>
    <x v="23"/>
    <n v="0"/>
    <n v="27"/>
    <n v="90"/>
    <n v="117"/>
    <n v="117"/>
    <n v="23667"/>
    <n v="0.76923076923076927"/>
    <x v="3"/>
    <x v="5"/>
  </r>
  <r>
    <x v="0"/>
    <x v="1"/>
    <x v="6"/>
    <x v="25"/>
    <x v="24"/>
    <n v="0"/>
    <n v="14"/>
    <n v="48"/>
    <n v="62"/>
    <n v="62"/>
    <n v="23667"/>
    <n v="0.77419354838709675"/>
    <x v="3"/>
    <x v="5"/>
  </r>
  <r>
    <x v="0"/>
    <x v="1"/>
    <x v="6"/>
    <x v="26"/>
    <x v="25"/>
    <n v="0"/>
    <n v="3"/>
    <n v="112"/>
    <n v="115"/>
    <n v="115"/>
    <n v="23667"/>
    <n v="0.97391304347826091"/>
    <x v="3"/>
    <x v="5"/>
  </r>
  <r>
    <x v="0"/>
    <x v="1"/>
    <x v="6"/>
    <x v="31"/>
    <x v="30"/>
    <n v="0"/>
    <n v="0"/>
    <n v="231"/>
    <n v="231"/>
    <n v="231"/>
    <n v="23667"/>
    <n v="1"/>
    <x v="3"/>
    <x v="5"/>
  </r>
  <r>
    <x v="0"/>
    <x v="1"/>
    <x v="6"/>
    <x v="32"/>
    <x v="31"/>
    <n v="0"/>
    <n v="18"/>
    <n v="199"/>
    <n v="217"/>
    <n v="217"/>
    <n v="23667"/>
    <n v="0.91705069124423966"/>
    <x v="3"/>
    <x v="5"/>
  </r>
  <r>
    <x v="0"/>
    <x v="1"/>
    <x v="6"/>
    <x v="33"/>
    <x v="32"/>
    <n v="0"/>
    <n v="14"/>
    <n v="75"/>
    <n v="89"/>
    <n v="89"/>
    <n v="23667"/>
    <n v="0.84269662921348309"/>
    <x v="3"/>
    <x v="5"/>
  </r>
  <r>
    <x v="0"/>
    <x v="1"/>
    <x v="6"/>
    <x v="34"/>
    <x v="33"/>
    <n v="0"/>
    <n v="3"/>
    <n v="351"/>
    <n v="354"/>
    <n v="354"/>
    <n v="23667"/>
    <n v="0.99152542372881358"/>
    <x v="3"/>
    <x v="5"/>
  </r>
  <r>
    <x v="0"/>
    <x v="1"/>
    <x v="6"/>
    <x v="35"/>
    <x v="34"/>
    <n v="0"/>
    <n v="27"/>
    <n v="364"/>
    <n v="391"/>
    <n v="391"/>
    <n v="23667"/>
    <n v="0.93094629156010233"/>
    <x v="3"/>
    <x v="5"/>
  </r>
  <r>
    <x v="0"/>
    <x v="1"/>
    <x v="6"/>
    <x v="36"/>
    <x v="35"/>
    <n v="0"/>
    <n v="0"/>
    <n v="157"/>
    <n v="157"/>
    <n v="157"/>
    <n v="23667"/>
    <n v="1"/>
    <x v="3"/>
    <x v="5"/>
  </r>
  <r>
    <x v="0"/>
    <x v="1"/>
    <x v="6"/>
    <x v="37"/>
    <x v="36"/>
    <n v="0"/>
    <n v="34"/>
    <n v="241"/>
    <n v="275"/>
    <n v="275"/>
    <n v="23667"/>
    <n v="0.87636363636363634"/>
    <x v="3"/>
    <x v="5"/>
  </r>
  <r>
    <x v="0"/>
    <x v="1"/>
    <x v="6"/>
    <x v="38"/>
    <x v="37"/>
    <n v="2"/>
    <n v="163"/>
    <n v="349"/>
    <n v="514"/>
    <n v="512"/>
    <n v="23667"/>
    <n v="0.681640625"/>
    <x v="3"/>
    <x v="5"/>
  </r>
  <r>
    <x v="0"/>
    <x v="1"/>
    <x v="6"/>
    <x v="39"/>
    <x v="38"/>
    <n v="0"/>
    <n v="4"/>
    <n v="97"/>
    <n v="101"/>
    <n v="101"/>
    <n v="23667"/>
    <n v="0.96039603960396036"/>
    <x v="3"/>
    <x v="5"/>
  </r>
  <r>
    <x v="0"/>
    <x v="1"/>
    <x v="6"/>
    <x v="40"/>
    <x v="39"/>
    <n v="0"/>
    <n v="15"/>
    <n v="82"/>
    <n v="97"/>
    <n v="97"/>
    <n v="23667"/>
    <n v="0.84536082474226804"/>
    <x v="3"/>
    <x v="5"/>
  </r>
  <r>
    <x v="0"/>
    <x v="1"/>
    <x v="6"/>
    <x v="41"/>
    <x v="40"/>
    <n v="0"/>
    <n v="5"/>
    <n v="73"/>
    <n v="78"/>
    <n v="78"/>
    <n v="23667"/>
    <n v="0.9358974358974359"/>
    <x v="3"/>
    <x v="5"/>
  </r>
  <r>
    <x v="0"/>
    <x v="1"/>
    <x v="6"/>
    <x v="12"/>
    <x v="11"/>
    <n v="0"/>
    <n v="7"/>
    <n v="66"/>
    <n v="73"/>
    <n v="73"/>
    <n v="23667"/>
    <n v="0.90410958904109584"/>
    <x v="3"/>
    <x v="5"/>
  </r>
  <r>
    <x v="0"/>
    <x v="1"/>
    <x v="6"/>
    <x v="13"/>
    <x v="12"/>
    <n v="0"/>
    <n v="5"/>
    <n v="70"/>
    <n v="75"/>
    <n v="75"/>
    <n v="23667"/>
    <n v="0.93333333333333335"/>
    <x v="3"/>
    <x v="5"/>
  </r>
  <r>
    <x v="0"/>
    <x v="2"/>
    <x v="26"/>
    <x v="53"/>
    <x v="51"/>
    <n v="17"/>
    <n v="372"/>
    <n v="1294"/>
    <n v="1683"/>
    <n v="1666"/>
    <n v="23667"/>
    <n v="0.77671068427370948"/>
    <x v="3"/>
    <x v="5"/>
  </r>
  <r>
    <x v="0"/>
    <x v="2"/>
    <x v="26"/>
    <x v="54"/>
    <x v="52"/>
    <n v="149"/>
    <n v="227"/>
    <n v="2136"/>
    <n v="2512"/>
    <n v="2363"/>
    <n v="23667"/>
    <n v="0.90393567498942018"/>
    <x v="3"/>
    <x v="5"/>
  </r>
  <r>
    <x v="0"/>
    <x v="2"/>
    <x v="3"/>
    <x v="60"/>
    <x v="58"/>
    <n v="0"/>
    <n v="0"/>
    <n v="1"/>
    <n v="1"/>
    <n v="1"/>
    <n v="23667"/>
    <n v="1"/>
    <x v="3"/>
    <x v="5"/>
  </r>
  <r>
    <x v="0"/>
    <x v="2"/>
    <x v="3"/>
    <x v="3"/>
    <x v="3"/>
    <n v="0"/>
    <n v="0"/>
    <n v="59"/>
    <n v="59"/>
    <n v="59"/>
    <n v="23667"/>
    <n v="1"/>
    <x v="3"/>
    <x v="5"/>
  </r>
  <r>
    <x v="0"/>
    <x v="2"/>
    <x v="3"/>
    <x v="4"/>
    <x v="4"/>
    <n v="0"/>
    <n v="0"/>
    <n v="388"/>
    <n v="388"/>
    <n v="388"/>
    <n v="23667"/>
    <n v="1"/>
    <x v="3"/>
    <x v="5"/>
  </r>
  <r>
    <x v="0"/>
    <x v="2"/>
    <x v="4"/>
    <x v="5"/>
    <x v="5"/>
    <n v="0"/>
    <n v="26"/>
    <n v="1542"/>
    <n v="1568"/>
    <n v="1568"/>
    <n v="23667"/>
    <n v="0.98341836734693877"/>
    <x v="3"/>
    <x v="5"/>
  </r>
  <r>
    <x v="0"/>
    <x v="2"/>
    <x v="4"/>
    <x v="8"/>
    <x v="7"/>
    <n v="0"/>
    <n v="3"/>
    <n v="1171"/>
    <n v="1174"/>
    <n v="1174"/>
    <n v="23667"/>
    <n v="0.99744463373083481"/>
    <x v="3"/>
    <x v="5"/>
  </r>
  <r>
    <x v="0"/>
    <x v="2"/>
    <x v="4"/>
    <x v="9"/>
    <x v="8"/>
    <n v="0"/>
    <n v="1"/>
    <n v="50"/>
    <n v="51"/>
    <n v="51"/>
    <n v="23667"/>
    <n v="0.98039215686274506"/>
    <x v="3"/>
    <x v="5"/>
  </r>
  <r>
    <x v="0"/>
    <x v="2"/>
    <x v="5"/>
    <x v="61"/>
    <x v="59"/>
    <n v="0"/>
    <n v="0"/>
    <n v="19"/>
    <n v="19"/>
    <n v="19"/>
    <n v="23667"/>
    <n v="1"/>
    <x v="3"/>
    <x v="5"/>
  </r>
  <r>
    <x v="0"/>
    <x v="2"/>
    <x v="5"/>
    <x v="10"/>
    <x v="9"/>
    <n v="0"/>
    <n v="0"/>
    <n v="14"/>
    <n v="14"/>
    <n v="14"/>
    <n v="23667"/>
    <n v="1"/>
    <x v="3"/>
    <x v="5"/>
  </r>
  <r>
    <x v="0"/>
    <x v="2"/>
    <x v="5"/>
    <x v="11"/>
    <x v="10"/>
    <n v="0"/>
    <n v="43"/>
    <n v="329"/>
    <n v="372"/>
    <n v="372"/>
    <n v="23667"/>
    <n v="0.88440860215053763"/>
    <x v="3"/>
    <x v="5"/>
  </r>
  <r>
    <x v="0"/>
    <x v="1"/>
    <x v="6"/>
    <x v="14"/>
    <x v="13"/>
    <n v="0"/>
    <n v="39"/>
    <n v="651"/>
    <n v="690"/>
    <n v="690"/>
    <n v="23667"/>
    <n v="0.94347826086956521"/>
    <x v="3"/>
    <x v="5"/>
  </r>
  <r>
    <x v="0"/>
    <x v="1"/>
    <x v="6"/>
    <x v="15"/>
    <x v="14"/>
    <n v="6"/>
    <n v="35"/>
    <n v="211"/>
    <n v="252"/>
    <n v="246"/>
    <n v="23667"/>
    <n v="0.85772357723577231"/>
    <x v="3"/>
    <x v="5"/>
  </r>
  <r>
    <x v="0"/>
    <x v="1"/>
    <x v="6"/>
    <x v="55"/>
    <x v="53"/>
    <n v="0"/>
    <n v="0"/>
    <n v="6"/>
    <n v="6"/>
    <n v="6"/>
    <n v="23667"/>
    <n v="1"/>
    <x v="3"/>
    <x v="5"/>
  </r>
  <r>
    <x v="0"/>
    <x v="1"/>
    <x v="7"/>
    <x v="16"/>
    <x v="15"/>
    <n v="0"/>
    <n v="2"/>
    <n v="27"/>
    <n v="29"/>
    <n v="29"/>
    <n v="23667"/>
    <n v="0.93103448275862066"/>
    <x v="3"/>
    <x v="5"/>
  </r>
  <r>
    <x v="0"/>
    <x v="1"/>
    <x v="27"/>
    <x v="56"/>
    <x v="54"/>
    <n v="0"/>
    <n v="3"/>
    <n v="10"/>
    <n v="13"/>
    <n v="13"/>
    <n v="23667"/>
    <n v="0.76923076923076927"/>
    <x v="3"/>
    <x v="5"/>
  </r>
  <r>
    <x v="0"/>
    <x v="1"/>
    <x v="8"/>
    <x v="17"/>
    <x v="16"/>
    <n v="14"/>
    <n v="13"/>
    <n v="161"/>
    <n v="188"/>
    <n v="174"/>
    <n v="23667"/>
    <n v="0.92528735632183912"/>
    <x v="3"/>
    <x v="5"/>
  </r>
  <r>
    <x v="0"/>
    <x v="3"/>
    <x v="9"/>
    <x v="18"/>
    <x v="17"/>
    <n v="0"/>
    <n v="0"/>
    <n v="5"/>
    <n v="5"/>
    <n v="5"/>
    <n v="23667"/>
    <n v="1"/>
    <x v="3"/>
    <x v="5"/>
  </r>
  <r>
    <x v="0"/>
    <x v="3"/>
    <x v="10"/>
    <x v="19"/>
    <x v="18"/>
    <n v="0"/>
    <n v="0"/>
    <n v="58"/>
    <n v="58"/>
    <n v="58"/>
    <n v="23667"/>
    <n v="1"/>
    <x v="3"/>
    <x v="5"/>
  </r>
  <r>
    <x v="0"/>
    <x v="3"/>
    <x v="11"/>
    <x v="20"/>
    <x v="19"/>
    <n v="0"/>
    <n v="262"/>
    <n v="497"/>
    <n v="759"/>
    <n v="759"/>
    <n v="23667"/>
    <n v="0.65480895915678528"/>
    <x v="3"/>
    <x v="5"/>
  </r>
  <r>
    <x v="0"/>
    <x v="3"/>
    <x v="12"/>
    <x v="21"/>
    <x v="20"/>
    <n v="0"/>
    <n v="8"/>
    <n v="127"/>
    <n v="135"/>
    <n v="135"/>
    <n v="23667"/>
    <n v="0.94074074074074077"/>
    <x v="3"/>
    <x v="5"/>
  </r>
  <r>
    <x v="0"/>
    <x v="3"/>
    <x v="13"/>
    <x v="22"/>
    <x v="21"/>
    <n v="0"/>
    <n v="13"/>
    <n v="73"/>
    <n v="86"/>
    <n v="86"/>
    <n v="23667"/>
    <n v="0.84883720930232553"/>
    <x v="3"/>
    <x v="5"/>
  </r>
  <r>
    <x v="0"/>
    <x v="3"/>
    <x v="20"/>
    <x v="43"/>
    <x v="41"/>
    <n v="0"/>
    <n v="48"/>
    <n v="107"/>
    <n v="155"/>
    <n v="155"/>
    <n v="23667"/>
    <n v="0.69032258064516128"/>
    <x v="3"/>
    <x v="5"/>
  </r>
  <r>
    <x v="0"/>
    <x v="3"/>
    <x v="21"/>
    <x v="44"/>
    <x v="42"/>
    <n v="0"/>
    <n v="4"/>
    <n v="15"/>
    <n v="19"/>
    <n v="19"/>
    <n v="23667"/>
    <n v="0.78947368421052633"/>
    <x v="3"/>
    <x v="5"/>
  </r>
  <r>
    <x v="0"/>
    <x v="4"/>
    <x v="22"/>
    <x v="45"/>
    <x v="43"/>
    <n v="0"/>
    <n v="26"/>
    <n v="563"/>
    <n v="589"/>
    <n v="589"/>
    <n v="23667"/>
    <n v="0.95585738539898135"/>
    <x v="3"/>
    <x v="5"/>
  </r>
  <r>
    <x v="0"/>
    <x v="4"/>
    <x v="23"/>
    <x v="46"/>
    <x v="44"/>
    <n v="0"/>
    <n v="14"/>
    <n v="592"/>
    <n v="606"/>
    <n v="606"/>
    <n v="23667"/>
    <n v="0.97689768976897695"/>
    <x v="3"/>
    <x v="5"/>
  </r>
  <r>
    <x v="0"/>
    <x v="4"/>
    <x v="24"/>
    <x v="47"/>
    <x v="45"/>
    <n v="0"/>
    <n v="53"/>
    <n v="611"/>
    <n v="664"/>
    <n v="664"/>
    <n v="23667"/>
    <n v="0.92018072289156627"/>
    <x v="3"/>
    <x v="5"/>
  </r>
  <r>
    <x v="0"/>
    <x v="4"/>
    <x v="25"/>
    <x v="48"/>
    <x v="46"/>
    <n v="0"/>
    <n v="1"/>
    <n v="462"/>
    <n v="463"/>
    <n v="463"/>
    <n v="23667"/>
    <n v="0.99784017278617709"/>
    <x v="3"/>
    <x v="5"/>
  </r>
  <r>
    <x v="0"/>
    <x v="2"/>
    <x v="29"/>
    <x v="59"/>
    <x v="57"/>
    <n v="0"/>
    <n v="0"/>
    <n v="14"/>
    <n v="14"/>
    <n v="14"/>
    <n v="23667"/>
    <n v="1"/>
    <x v="3"/>
    <x v="5"/>
  </r>
  <r>
    <x v="0"/>
    <x v="2"/>
    <x v="26"/>
    <x v="49"/>
    <x v="47"/>
    <n v="18"/>
    <n v="797"/>
    <n v="3693"/>
    <n v="4508"/>
    <n v="4490"/>
    <n v="23667"/>
    <n v="0.82249443207126949"/>
    <x v="3"/>
    <x v="5"/>
  </r>
  <r>
    <x v="0"/>
    <x v="2"/>
    <x v="26"/>
    <x v="51"/>
    <x v="49"/>
    <n v="11"/>
    <n v="34"/>
    <n v="2451"/>
    <n v="2496"/>
    <n v="2485"/>
    <n v="23667"/>
    <n v="0.98631790744466796"/>
    <x v="3"/>
    <x v="5"/>
  </r>
  <r>
    <x v="0"/>
    <x v="0"/>
    <x v="15"/>
    <x v="27"/>
    <x v="26"/>
    <n v="0"/>
    <n v="33"/>
    <n v="63"/>
    <n v="96"/>
    <n v="96"/>
    <n v="17287"/>
    <n v="0.65625"/>
    <x v="2"/>
    <x v="5"/>
  </r>
  <r>
    <x v="0"/>
    <x v="0"/>
    <x v="16"/>
    <x v="28"/>
    <x v="27"/>
    <n v="0"/>
    <n v="0"/>
    <n v="28"/>
    <n v="28"/>
    <n v="28"/>
    <n v="17287"/>
    <n v="1"/>
    <x v="2"/>
    <x v="5"/>
  </r>
  <r>
    <x v="0"/>
    <x v="0"/>
    <x v="17"/>
    <x v="29"/>
    <x v="28"/>
    <n v="0"/>
    <n v="7"/>
    <n v="30"/>
    <n v="37"/>
    <n v="37"/>
    <n v="17287"/>
    <n v="0.81081081081081086"/>
    <x v="2"/>
    <x v="5"/>
  </r>
  <r>
    <x v="0"/>
    <x v="0"/>
    <x v="18"/>
    <x v="30"/>
    <x v="29"/>
    <n v="0"/>
    <n v="73"/>
    <n v="365"/>
    <n v="438"/>
    <n v="438"/>
    <n v="17287"/>
    <n v="0.83333333333333337"/>
    <x v="2"/>
    <x v="5"/>
  </r>
  <r>
    <x v="0"/>
    <x v="0"/>
    <x v="0"/>
    <x v="0"/>
    <x v="0"/>
    <n v="0"/>
    <n v="17"/>
    <n v="238"/>
    <n v="255"/>
    <n v="255"/>
    <n v="17287"/>
    <n v="0.93333333333333335"/>
    <x v="2"/>
    <x v="5"/>
  </r>
  <r>
    <x v="0"/>
    <x v="0"/>
    <x v="1"/>
    <x v="1"/>
    <x v="1"/>
    <n v="0"/>
    <n v="2"/>
    <n v="37"/>
    <n v="39"/>
    <n v="39"/>
    <n v="17287"/>
    <n v="0.94871794871794868"/>
    <x v="2"/>
    <x v="5"/>
  </r>
  <r>
    <x v="0"/>
    <x v="1"/>
    <x v="2"/>
    <x v="2"/>
    <x v="2"/>
    <n v="0"/>
    <n v="2"/>
    <n v="15"/>
    <n v="17"/>
    <n v="17"/>
    <n v="17287"/>
    <n v="0.88235294117647056"/>
    <x v="2"/>
    <x v="5"/>
  </r>
  <r>
    <x v="0"/>
    <x v="1"/>
    <x v="14"/>
    <x v="23"/>
    <x v="22"/>
    <n v="0"/>
    <n v="3"/>
    <n v="15"/>
    <n v="18"/>
    <n v="18"/>
    <n v="17287"/>
    <n v="0.83333333333333337"/>
    <x v="2"/>
    <x v="5"/>
  </r>
  <r>
    <x v="0"/>
    <x v="1"/>
    <x v="6"/>
    <x v="24"/>
    <x v="23"/>
    <n v="0"/>
    <n v="38"/>
    <n v="128"/>
    <n v="166"/>
    <n v="166"/>
    <n v="17287"/>
    <n v="0.77108433734939763"/>
    <x v="2"/>
    <x v="5"/>
  </r>
  <r>
    <x v="0"/>
    <x v="1"/>
    <x v="6"/>
    <x v="25"/>
    <x v="24"/>
    <n v="0"/>
    <n v="24"/>
    <n v="48"/>
    <n v="72"/>
    <n v="72"/>
    <n v="17287"/>
    <n v="0.66666666666666663"/>
    <x v="2"/>
    <x v="5"/>
  </r>
  <r>
    <x v="0"/>
    <x v="1"/>
    <x v="6"/>
    <x v="26"/>
    <x v="25"/>
    <n v="0"/>
    <n v="6"/>
    <n v="125"/>
    <n v="131"/>
    <n v="131"/>
    <n v="17287"/>
    <n v="0.95419847328244278"/>
    <x v="2"/>
    <x v="5"/>
  </r>
  <r>
    <x v="0"/>
    <x v="1"/>
    <x v="6"/>
    <x v="31"/>
    <x v="30"/>
    <n v="0"/>
    <n v="2"/>
    <n v="341"/>
    <n v="343"/>
    <n v="343"/>
    <n v="17287"/>
    <n v="0.99416909620991256"/>
    <x v="2"/>
    <x v="5"/>
  </r>
  <r>
    <x v="0"/>
    <x v="1"/>
    <x v="6"/>
    <x v="32"/>
    <x v="31"/>
    <n v="0"/>
    <n v="9"/>
    <n v="64"/>
    <n v="73"/>
    <n v="73"/>
    <n v="17287"/>
    <n v="0.87671232876712324"/>
    <x v="2"/>
    <x v="5"/>
  </r>
  <r>
    <x v="0"/>
    <x v="1"/>
    <x v="6"/>
    <x v="33"/>
    <x v="32"/>
    <n v="0"/>
    <n v="7"/>
    <n v="136"/>
    <n v="143"/>
    <n v="143"/>
    <n v="17287"/>
    <n v="0.95104895104895104"/>
    <x v="2"/>
    <x v="5"/>
  </r>
  <r>
    <x v="0"/>
    <x v="1"/>
    <x v="6"/>
    <x v="34"/>
    <x v="33"/>
    <n v="0"/>
    <n v="1"/>
    <n v="315"/>
    <n v="316"/>
    <n v="316"/>
    <n v="17287"/>
    <n v="0.99683544303797467"/>
    <x v="2"/>
    <x v="5"/>
  </r>
  <r>
    <x v="0"/>
    <x v="1"/>
    <x v="6"/>
    <x v="35"/>
    <x v="34"/>
    <n v="0"/>
    <n v="43"/>
    <n v="415"/>
    <n v="458"/>
    <n v="458"/>
    <n v="17287"/>
    <n v="0.90611353711790388"/>
    <x v="2"/>
    <x v="5"/>
  </r>
  <r>
    <x v="0"/>
    <x v="1"/>
    <x v="6"/>
    <x v="36"/>
    <x v="35"/>
    <n v="0"/>
    <n v="1"/>
    <n v="96"/>
    <n v="97"/>
    <n v="97"/>
    <n v="17287"/>
    <n v="0.98969072164948457"/>
    <x v="2"/>
    <x v="5"/>
  </r>
  <r>
    <x v="0"/>
    <x v="1"/>
    <x v="6"/>
    <x v="37"/>
    <x v="36"/>
    <n v="0"/>
    <n v="38"/>
    <n v="151"/>
    <n v="189"/>
    <n v="189"/>
    <n v="17287"/>
    <n v="0.79894179894179895"/>
    <x v="2"/>
    <x v="5"/>
  </r>
  <r>
    <x v="0"/>
    <x v="1"/>
    <x v="6"/>
    <x v="38"/>
    <x v="37"/>
    <n v="5"/>
    <n v="92"/>
    <n v="394"/>
    <n v="491"/>
    <n v="486"/>
    <n v="17287"/>
    <n v="0.81069958847736623"/>
    <x v="2"/>
    <x v="5"/>
  </r>
  <r>
    <x v="0"/>
    <x v="1"/>
    <x v="6"/>
    <x v="39"/>
    <x v="38"/>
    <n v="0"/>
    <n v="22"/>
    <n v="82"/>
    <n v="104"/>
    <n v="104"/>
    <n v="17287"/>
    <n v="0.78846153846153844"/>
    <x v="2"/>
    <x v="5"/>
  </r>
  <r>
    <x v="0"/>
    <x v="1"/>
    <x v="6"/>
    <x v="40"/>
    <x v="39"/>
    <n v="0"/>
    <n v="23"/>
    <n v="75"/>
    <n v="98"/>
    <n v="98"/>
    <n v="17287"/>
    <n v="0.76530612244897955"/>
    <x v="2"/>
    <x v="5"/>
  </r>
  <r>
    <x v="0"/>
    <x v="1"/>
    <x v="6"/>
    <x v="41"/>
    <x v="40"/>
    <n v="0"/>
    <n v="16"/>
    <n v="78"/>
    <n v="94"/>
    <n v="94"/>
    <n v="17287"/>
    <n v="0.82978723404255317"/>
    <x v="2"/>
    <x v="5"/>
  </r>
  <r>
    <x v="0"/>
    <x v="1"/>
    <x v="6"/>
    <x v="12"/>
    <x v="11"/>
    <n v="0"/>
    <n v="7"/>
    <n v="37"/>
    <n v="44"/>
    <n v="44"/>
    <n v="17287"/>
    <n v="0.84090909090909094"/>
    <x v="2"/>
    <x v="5"/>
  </r>
  <r>
    <x v="0"/>
    <x v="1"/>
    <x v="6"/>
    <x v="13"/>
    <x v="12"/>
    <n v="0"/>
    <n v="0"/>
    <n v="80"/>
    <n v="80"/>
    <n v="80"/>
    <n v="17287"/>
    <n v="1"/>
    <x v="2"/>
    <x v="5"/>
  </r>
  <r>
    <x v="0"/>
    <x v="1"/>
    <x v="6"/>
    <x v="14"/>
    <x v="13"/>
    <n v="0"/>
    <n v="11"/>
    <n v="255"/>
    <n v="266"/>
    <n v="266"/>
    <n v="17287"/>
    <n v="0.95864661654135341"/>
    <x v="2"/>
    <x v="5"/>
  </r>
  <r>
    <x v="0"/>
    <x v="1"/>
    <x v="6"/>
    <x v="15"/>
    <x v="14"/>
    <n v="0"/>
    <n v="34"/>
    <n v="440"/>
    <n v="474"/>
    <n v="474"/>
    <n v="17287"/>
    <n v="0.92827004219409281"/>
    <x v="2"/>
    <x v="5"/>
  </r>
  <r>
    <x v="0"/>
    <x v="1"/>
    <x v="6"/>
    <x v="55"/>
    <x v="53"/>
    <n v="0"/>
    <n v="0"/>
    <n v="8"/>
    <n v="8"/>
    <n v="8"/>
    <n v="17287"/>
    <n v="1"/>
    <x v="2"/>
    <x v="5"/>
  </r>
  <r>
    <x v="0"/>
    <x v="1"/>
    <x v="7"/>
    <x v="16"/>
    <x v="15"/>
    <n v="0"/>
    <n v="11"/>
    <n v="54"/>
    <n v="65"/>
    <n v="65"/>
    <n v="17287"/>
    <n v="0.83076923076923082"/>
    <x v="2"/>
    <x v="5"/>
  </r>
  <r>
    <x v="0"/>
    <x v="1"/>
    <x v="27"/>
    <x v="56"/>
    <x v="54"/>
    <n v="0"/>
    <n v="1"/>
    <n v="1"/>
    <n v="2"/>
    <n v="2"/>
    <n v="17287"/>
    <n v="0.5"/>
    <x v="2"/>
    <x v="5"/>
  </r>
  <r>
    <x v="0"/>
    <x v="1"/>
    <x v="8"/>
    <x v="17"/>
    <x v="16"/>
    <n v="0"/>
    <n v="31"/>
    <n v="160"/>
    <n v="191"/>
    <n v="191"/>
    <n v="17287"/>
    <n v="0.83769633507853403"/>
    <x v="2"/>
    <x v="5"/>
  </r>
  <r>
    <x v="0"/>
    <x v="4"/>
    <x v="23"/>
    <x v="46"/>
    <x v="44"/>
    <n v="0"/>
    <n v="79"/>
    <n v="232"/>
    <n v="311"/>
    <n v="311"/>
    <n v="17287"/>
    <n v="0.74598070739549838"/>
    <x v="2"/>
    <x v="5"/>
  </r>
  <r>
    <x v="0"/>
    <x v="4"/>
    <x v="24"/>
    <x v="47"/>
    <x v="45"/>
    <n v="0"/>
    <n v="182"/>
    <n v="584"/>
    <n v="766"/>
    <n v="766"/>
    <n v="17287"/>
    <n v="0.76240208877284599"/>
    <x v="2"/>
    <x v="5"/>
  </r>
  <r>
    <x v="0"/>
    <x v="4"/>
    <x v="25"/>
    <x v="48"/>
    <x v="46"/>
    <n v="0"/>
    <n v="34"/>
    <n v="500"/>
    <n v="534"/>
    <n v="534"/>
    <n v="17287"/>
    <n v="0.93632958801498123"/>
    <x v="2"/>
    <x v="5"/>
  </r>
  <r>
    <x v="0"/>
    <x v="2"/>
    <x v="29"/>
    <x v="59"/>
    <x v="57"/>
    <n v="0"/>
    <n v="0"/>
    <n v="9"/>
    <n v="9"/>
    <n v="9"/>
    <n v="17287"/>
    <n v="1"/>
    <x v="2"/>
    <x v="5"/>
  </r>
  <r>
    <x v="0"/>
    <x v="2"/>
    <x v="26"/>
    <x v="49"/>
    <x v="47"/>
    <n v="0"/>
    <n v="92"/>
    <n v="131"/>
    <n v="223"/>
    <n v="223"/>
    <n v="17287"/>
    <n v="0.58744394618834084"/>
    <x v="2"/>
    <x v="5"/>
  </r>
  <r>
    <x v="0"/>
    <x v="2"/>
    <x v="26"/>
    <x v="50"/>
    <x v="48"/>
    <n v="20"/>
    <n v="315"/>
    <n v="498"/>
    <n v="833"/>
    <n v="813"/>
    <n v="17287"/>
    <n v="0.61254612546125464"/>
    <x v="2"/>
    <x v="5"/>
  </r>
  <r>
    <x v="0"/>
    <x v="2"/>
    <x v="26"/>
    <x v="51"/>
    <x v="49"/>
    <n v="9"/>
    <n v="321"/>
    <n v="1459"/>
    <n v="1789"/>
    <n v="1780"/>
    <n v="17287"/>
    <n v="0.81966292134831464"/>
    <x v="2"/>
    <x v="5"/>
  </r>
  <r>
    <x v="0"/>
    <x v="2"/>
    <x v="26"/>
    <x v="52"/>
    <x v="50"/>
    <n v="0"/>
    <n v="276"/>
    <n v="1461"/>
    <n v="1737"/>
    <n v="1737"/>
    <n v="17287"/>
    <n v="0.84110535405872189"/>
    <x v="2"/>
    <x v="5"/>
  </r>
  <r>
    <x v="0"/>
    <x v="2"/>
    <x v="26"/>
    <x v="53"/>
    <x v="51"/>
    <n v="0"/>
    <n v="647"/>
    <n v="475"/>
    <n v="1122"/>
    <n v="1122"/>
    <n v="17287"/>
    <n v="0.42335115864527628"/>
    <x v="2"/>
    <x v="5"/>
  </r>
  <r>
    <x v="0"/>
    <x v="2"/>
    <x v="26"/>
    <x v="54"/>
    <x v="52"/>
    <n v="20"/>
    <n v="291"/>
    <n v="1277"/>
    <n v="1588"/>
    <n v="1568"/>
    <n v="17287"/>
    <n v="0.81441326530612246"/>
    <x v="2"/>
    <x v="5"/>
  </r>
  <r>
    <x v="0"/>
    <x v="2"/>
    <x v="3"/>
    <x v="60"/>
    <x v="58"/>
    <n v="0"/>
    <n v="0"/>
    <n v="6"/>
    <n v="6"/>
    <n v="6"/>
    <n v="17287"/>
    <n v="1"/>
    <x v="2"/>
    <x v="5"/>
  </r>
  <r>
    <x v="0"/>
    <x v="2"/>
    <x v="3"/>
    <x v="3"/>
    <x v="3"/>
    <n v="0"/>
    <n v="4"/>
    <n v="89"/>
    <n v="93"/>
    <n v="93"/>
    <n v="17287"/>
    <n v="0.956989247311828"/>
    <x v="2"/>
    <x v="5"/>
  </r>
  <r>
    <x v="0"/>
    <x v="2"/>
    <x v="3"/>
    <x v="4"/>
    <x v="4"/>
    <n v="0"/>
    <n v="21"/>
    <n v="207"/>
    <n v="228"/>
    <n v="228"/>
    <n v="17287"/>
    <n v="0.90789473684210531"/>
    <x v="2"/>
    <x v="5"/>
  </r>
  <r>
    <x v="0"/>
    <x v="2"/>
    <x v="4"/>
    <x v="5"/>
    <x v="5"/>
    <n v="0"/>
    <n v="23"/>
    <n v="140"/>
    <n v="163"/>
    <n v="163"/>
    <n v="17287"/>
    <n v="0.85889570552147243"/>
    <x v="2"/>
    <x v="5"/>
  </r>
  <r>
    <x v="0"/>
    <x v="2"/>
    <x v="4"/>
    <x v="6"/>
    <x v="6"/>
    <n v="0"/>
    <n v="51"/>
    <n v="985"/>
    <n v="1036"/>
    <n v="1036"/>
    <n v="17287"/>
    <n v="0.95077220077220082"/>
    <x v="2"/>
    <x v="5"/>
  </r>
  <r>
    <x v="0"/>
    <x v="2"/>
    <x v="4"/>
    <x v="8"/>
    <x v="7"/>
    <n v="0"/>
    <n v="0"/>
    <n v="961"/>
    <n v="961"/>
    <n v="961"/>
    <n v="17287"/>
    <n v="1"/>
    <x v="2"/>
    <x v="5"/>
  </r>
  <r>
    <x v="0"/>
    <x v="2"/>
    <x v="4"/>
    <x v="9"/>
    <x v="8"/>
    <n v="0"/>
    <n v="9"/>
    <n v="39"/>
    <n v="48"/>
    <n v="48"/>
    <n v="17287"/>
    <n v="0.8125"/>
    <x v="2"/>
    <x v="5"/>
  </r>
  <r>
    <x v="0"/>
    <x v="2"/>
    <x v="5"/>
    <x v="61"/>
    <x v="59"/>
    <n v="0"/>
    <n v="0"/>
    <n v="2"/>
    <n v="2"/>
    <n v="2"/>
    <n v="17287"/>
    <n v="1"/>
    <x v="2"/>
    <x v="5"/>
  </r>
  <r>
    <x v="0"/>
    <x v="2"/>
    <x v="5"/>
    <x v="10"/>
    <x v="9"/>
    <n v="0"/>
    <n v="7"/>
    <n v="8"/>
    <n v="15"/>
    <n v="15"/>
    <n v="17287"/>
    <n v="0.53333333333333333"/>
    <x v="2"/>
    <x v="5"/>
  </r>
  <r>
    <x v="0"/>
    <x v="2"/>
    <x v="5"/>
    <x v="11"/>
    <x v="10"/>
    <n v="0"/>
    <n v="42"/>
    <n v="91"/>
    <n v="133"/>
    <n v="133"/>
    <n v="17287"/>
    <n v="0.68421052631578949"/>
    <x v="2"/>
    <x v="5"/>
  </r>
  <r>
    <x v="0"/>
    <x v="0"/>
    <x v="15"/>
    <x v="27"/>
    <x v="26"/>
    <n v="0"/>
    <n v="1"/>
    <n v="42"/>
    <n v="43"/>
    <n v="43"/>
    <n v="6347"/>
    <n v="0.97674418604651159"/>
    <x v="2"/>
    <x v="5"/>
  </r>
  <r>
    <x v="0"/>
    <x v="0"/>
    <x v="16"/>
    <x v="28"/>
    <x v="27"/>
    <n v="0"/>
    <n v="3"/>
    <n v="39"/>
    <n v="42"/>
    <n v="42"/>
    <n v="6347"/>
    <n v="0.9285714285714286"/>
    <x v="2"/>
    <x v="5"/>
  </r>
  <r>
    <x v="0"/>
    <x v="0"/>
    <x v="17"/>
    <x v="29"/>
    <x v="28"/>
    <n v="0"/>
    <n v="3"/>
    <n v="67"/>
    <n v="70"/>
    <n v="70"/>
    <n v="6347"/>
    <n v="0.95714285714285718"/>
    <x v="2"/>
    <x v="5"/>
  </r>
  <r>
    <x v="0"/>
    <x v="0"/>
    <x v="18"/>
    <x v="30"/>
    <x v="29"/>
    <n v="0"/>
    <n v="49"/>
    <n v="317"/>
    <n v="366"/>
    <n v="366"/>
    <n v="6347"/>
    <n v="0.86612021857923494"/>
    <x v="2"/>
    <x v="5"/>
  </r>
  <r>
    <x v="0"/>
    <x v="0"/>
    <x v="0"/>
    <x v="0"/>
    <x v="0"/>
    <n v="0"/>
    <n v="35"/>
    <n v="226"/>
    <n v="261"/>
    <n v="261"/>
    <n v="6347"/>
    <n v="0.86590038314176243"/>
    <x v="2"/>
    <x v="5"/>
  </r>
  <r>
    <x v="0"/>
    <x v="0"/>
    <x v="1"/>
    <x v="1"/>
    <x v="1"/>
    <n v="0"/>
    <n v="9"/>
    <n v="9"/>
    <n v="18"/>
    <n v="18"/>
    <n v="6347"/>
    <n v="0.5"/>
    <x v="2"/>
    <x v="5"/>
  </r>
  <r>
    <x v="0"/>
    <x v="1"/>
    <x v="2"/>
    <x v="2"/>
    <x v="2"/>
    <n v="0"/>
    <n v="3"/>
    <n v="12"/>
    <n v="15"/>
    <n v="15"/>
    <n v="6347"/>
    <n v="0.8"/>
    <x v="2"/>
    <x v="5"/>
  </r>
  <r>
    <x v="0"/>
    <x v="1"/>
    <x v="14"/>
    <x v="23"/>
    <x v="22"/>
    <n v="0"/>
    <n v="1"/>
    <n v="26"/>
    <n v="27"/>
    <n v="27"/>
    <n v="6347"/>
    <n v="0.96296296296296291"/>
    <x v="2"/>
    <x v="5"/>
  </r>
  <r>
    <x v="0"/>
    <x v="1"/>
    <x v="6"/>
    <x v="24"/>
    <x v="23"/>
    <n v="0"/>
    <n v="2"/>
    <n v="9"/>
    <n v="11"/>
    <n v="11"/>
    <n v="6347"/>
    <n v="0.81818181818181823"/>
    <x v="2"/>
    <x v="5"/>
  </r>
  <r>
    <x v="0"/>
    <x v="1"/>
    <x v="6"/>
    <x v="25"/>
    <x v="24"/>
    <n v="0"/>
    <n v="5"/>
    <n v="9"/>
    <n v="14"/>
    <n v="14"/>
    <n v="6347"/>
    <n v="0.6428571428571429"/>
    <x v="2"/>
    <x v="5"/>
  </r>
  <r>
    <x v="0"/>
    <x v="1"/>
    <x v="6"/>
    <x v="26"/>
    <x v="25"/>
    <n v="0"/>
    <n v="1"/>
    <n v="11"/>
    <n v="12"/>
    <n v="12"/>
    <n v="6347"/>
    <n v="0.91666666666666663"/>
    <x v="2"/>
    <x v="5"/>
  </r>
  <r>
    <x v="0"/>
    <x v="1"/>
    <x v="6"/>
    <x v="31"/>
    <x v="30"/>
    <n v="0"/>
    <n v="3"/>
    <n v="17"/>
    <n v="20"/>
    <n v="20"/>
    <n v="6347"/>
    <n v="0.85"/>
    <x v="2"/>
    <x v="5"/>
  </r>
  <r>
    <x v="0"/>
    <x v="1"/>
    <x v="6"/>
    <x v="32"/>
    <x v="31"/>
    <n v="0"/>
    <n v="12"/>
    <n v="0"/>
    <n v="12"/>
    <n v="12"/>
    <n v="6347"/>
    <n v="0"/>
    <x v="2"/>
    <x v="5"/>
  </r>
  <r>
    <x v="0"/>
    <x v="1"/>
    <x v="6"/>
    <x v="33"/>
    <x v="32"/>
    <n v="0"/>
    <n v="2"/>
    <n v="3"/>
    <n v="5"/>
    <n v="5"/>
    <n v="6347"/>
    <n v="0.6"/>
    <x v="2"/>
    <x v="5"/>
  </r>
  <r>
    <x v="0"/>
    <x v="1"/>
    <x v="6"/>
    <x v="34"/>
    <x v="33"/>
    <n v="0"/>
    <n v="0"/>
    <n v="28"/>
    <n v="28"/>
    <n v="28"/>
    <n v="6347"/>
    <n v="1"/>
    <x v="2"/>
    <x v="5"/>
  </r>
  <r>
    <x v="0"/>
    <x v="1"/>
    <x v="6"/>
    <x v="35"/>
    <x v="34"/>
    <n v="0"/>
    <n v="8"/>
    <n v="13"/>
    <n v="21"/>
    <n v="21"/>
    <n v="6347"/>
    <n v="0.61904761904761907"/>
    <x v="2"/>
    <x v="5"/>
  </r>
  <r>
    <x v="0"/>
    <x v="1"/>
    <x v="6"/>
    <x v="36"/>
    <x v="35"/>
    <n v="0"/>
    <n v="1"/>
    <n v="15"/>
    <n v="16"/>
    <n v="16"/>
    <n v="6347"/>
    <n v="0.9375"/>
    <x v="2"/>
    <x v="5"/>
  </r>
  <r>
    <x v="0"/>
    <x v="1"/>
    <x v="6"/>
    <x v="37"/>
    <x v="36"/>
    <n v="0"/>
    <n v="13"/>
    <n v="16"/>
    <n v="29"/>
    <n v="29"/>
    <n v="6347"/>
    <n v="0.55172413793103448"/>
    <x v="2"/>
    <x v="5"/>
  </r>
  <r>
    <x v="0"/>
    <x v="1"/>
    <x v="6"/>
    <x v="38"/>
    <x v="37"/>
    <n v="0"/>
    <n v="14"/>
    <n v="16"/>
    <n v="30"/>
    <n v="30"/>
    <n v="6347"/>
    <n v="0.53333333333333333"/>
    <x v="2"/>
    <x v="5"/>
  </r>
  <r>
    <x v="0"/>
    <x v="1"/>
    <x v="6"/>
    <x v="39"/>
    <x v="38"/>
    <n v="0"/>
    <n v="4"/>
    <n v="5"/>
    <n v="9"/>
    <n v="9"/>
    <n v="6347"/>
    <n v="0.55555555555555558"/>
    <x v="2"/>
    <x v="5"/>
  </r>
  <r>
    <x v="0"/>
    <x v="1"/>
    <x v="6"/>
    <x v="40"/>
    <x v="39"/>
    <n v="0"/>
    <n v="4"/>
    <n v="14"/>
    <n v="18"/>
    <n v="18"/>
    <n v="6347"/>
    <n v="0.77777777777777779"/>
    <x v="2"/>
    <x v="5"/>
  </r>
  <r>
    <x v="0"/>
    <x v="1"/>
    <x v="6"/>
    <x v="41"/>
    <x v="40"/>
    <n v="0"/>
    <n v="5"/>
    <n v="17"/>
    <n v="22"/>
    <n v="22"/>
    <n v="6347"/>
    <n v="0.77272727272727271"/>
    <x v="2"/>
    <x v="5"/>
  </r>
  <r>
    <x v="0"/>
    <x v="1"/>
    <x v="6"/>
    <x v="12"/>
    <x v="11"/>
    <n v="0"/>
    <n v="4"/>
    <n v="5"/>
    <n v="9"/>
    <n v="9"/>
    <n v="6347"/>
    <n v="0.55555555555555558"/>
    <x v="2"/>
    <x v="5"/>
  </r>
  <r>
    <x v="0"/>
    <x v="1"/>
    <x v="6"/>
    <x v="13"/>
    <x v="12"/>
    <n v="0"/>
    <n v="0"/>
    <n v="4"/>
    <n v="4"/>
    <n v="4"/>
    <n v="6347"/>
    <n v="1"/>
    <x v="2"/>
    <x v="5"/>
  </r>
  <r>
    <x v="0"/>
    <x v="1"/>
    <x v="6"/>
    <x v="14"/>
    <x v="13"/>
    <n v="0"/>
    <n v="5"/>
    <n v="13"/>
    <n v="18"/>
    <n v="18"/>
    <n v="6347"/>
    <n v="0.72222222222222221"/>
    <x v="2"/>
    <x v="5"/>
  </r>
  <r>
    <x v="0"/>
    <x v="1"/>
    <x v="6"/>
    <x v="15"/>
    <x v="14"/>
    <n v="0"/>
    <n v="10"/>
    <n v="9"/>
    <n v="19"/>
    <n v="19"/>
    <n v="6347"/>
    <n v="0.47368421052631576"/>
    <x v="2"/>
    <x v="5"/>
  </r>
  <r>
    <x v="0"/>
    <x v="1"/>
    <x v="6"/>
    <x v="55"/>
    <x v="53"/>
    <n v="0"/>
    <n v="1"/>
    <n v="4"/>
    <n v="5"/>
    <n v="5"/>
    <n v="6347"/>
    <n v="0.8"/>
    <x v="2"/>
    <x v="5"/>
  </r>
  <r>
    <x v="0"/>
    <x v="1"/>
    <x v="7"/>
    <x v="16"/>
    <x v="15"/>
    <n v="0"/>
    <n v="7"/>
    <n v="13"/>
    <n v="20"/>
    <n v="20"/>
    <n v="6347"/>
    <n v="0.65"/>
    <x v="2"/>
    <x v="5"/>
  </r>
  <r>
    <x v="0"/>
    <x v="1"/>
    <x v="27"/>
    <x v="56"/>
    <x v="54"/>
    <n v="0"/>
    <n v="3"/>
    <n v="0"/>
    <n v="3"/>
    <n v="3"/>
    <n v="6347"/>
    <n v="0"/>
    <x v="2"/>
    <x v="5"/>
  </r>
  <r>
    <x v="0"/>
    <x v="1"/>
    <x v="8"/>
    <x v="17"/>
    <x v="16"/>
    <n v="0"/>
    <n v="29"/>
    <n v="90"/>
    <n v="119"/>
    <n v="119"/>
    <n v="6347"/>
    <n v="0.75630252100840334"/>
    <x v="2"/>
    <x v="5"/>
  </r>
  <r>
    <x v="0"/>
    <x v="3"/>
    <x v="9"/>
    <x v="18"/>
    <x v="17"/>
    <n v="0"/>
    <n v="0"/>
    <n v="3"/>
    <n v="3"/>
    <n v="3"/>
    <n v="6347"/>
    <n v="1"/>
    <x v="2"/>
    <x v="5"/>
  </r>
  <r>
    <x v="0"/>
    <x v="3"/>
    <x v="10"/>
    <x v="19"/>
    <x v="18"/>
    <n v="0"/>
    <n v="5"/>
    <n v="33"/>
    <n v="38"/>
    <n v="38"/>
    <n v="6347"/>
    <n v="0.86842105263157898"/>
    <x v="2"/>
    <x v="5"/>
  </r>
  <r>
    <x v="0"/>
    <x v="3"/>
    <x v="11"/>
    <x v="20"/>
    <x v="19"/>
    <n v="0"/>
    <n v="5"/>
    <n v="33"/>
    <n v="38"/>
    <n v="38"/>
    <n v="6347"/>
    <n v="0.86842105263157898"/>
    <x v="2"/>
    <x v="5"/>
  </r>
  <r>
    <x v="0"/>
    <x v="3"/>
    <x v="12"/>
    <x v="21"/>
    <x v="20"/>
    <n v="0"/>
    <n v="0"/>
    <n v="7"/>
    <n v="7"/>
    <n v="7"/>
    <n v="6347"/>
    <n v="1"/>
    <x v="2"/>
    <x v="5"/>
  </r>
  <r>
    <x v="0"/>
    <x v="3"/>
    <x v="13"/>
    <x v="22"/>
    <x v="21"/>
    <n v="0"/>
    <n v="6"/>
    <n v="45"/>
    <n v="51"/>
    <n v="51"/>
    <n v="6347"/>
    <n v="0.88235294117647056"/>
    <x v="2"/>
    <x v="5"/>
  </r>
  <r>
    <x v="0"/>
    <x v="3"/>
    <x v="20"/>
    <x v="43"/>
    <x v="41"/>
    <n v="0"/>
    <n v="6"/>
    <n v="20"/>
    <n v="26"/>
    <n v="26"/>
    <n v="6347"/>
    <n v="0.76923076923076927"/>
    <x v="2"/>
    <x v="5"/>
  </r>
  <r>
    <x v="0"/>
    <x v="3"/>
    <x v="21"/>
    <x v="44"/>
    <x v="42"/>
    <n v="0"/>
    <n v="7"/>
    <n v="6"/>
    <n v="13"/>
    <n v="13"/>
    <n v="6347"/>
    <n v="0.46153846153846156"/>
    <x v="2"/>
    <x v="5"/>
  </r>
  <r>
    <x v="0"/>
    <x v="4"/>
    <x v="28"/>
    <x v="58"/>
    <x v="56"/>
    <n v="0"/>
    <n v="0"/>
    <n v="9"/>
    <n v="9"/>
    <n v="9"/>
    <n v="6347"/>
    <n v="1"/>
    <x v="2"/>
    <x v="5"/>
  </r>
  <r>
    <x v="0"/>
    <x v="4"/>
    <x v="22"/>
    <x v="45"/>
    <x v="43"/>
    <n v="0"/>
    <n v="0"/>
    <n v="72"/>
    <n v="72"/>
    <n v="72"/>
    <n v="6347"/>
    <n v="1"/>
    <x v="2"/>
    <x v="5"/>
  </r>
  <r>
    <x v="0"/>
    <x v="4"/>
    <x v="23"/>
    <x v="46"/>
    <x v="44"/>
    <n v="0"/>
    <n v="27"/>
    <n v="92"/>
    <n v="119"/>
    <n v="119"/>
    <n v="6347"/>
    <n v="0.77310924369747902"/>
    <x v="2"/>
    <x v="5"/>
  </r>
  <r>
    <x v="0"/>
    <x v="4"/>
    <x v="24"/>
    <x v="47"/>
    <x v="45"/>
    <n v="0"/>
    <n v="127"/>
    <n v="320"/>
    <n v="447"/>
    <n v="447"/>
    <n v="6347"/>
    <n v="0.71588366890380317"/>
    <x v="2"/>
    <x v="5"/>
  </r>
  <r>
    <x v="0"/>
    <x v="4"/>
    <x v="25"/>
    <x v="48"/>
    <x v="46"/>
    <n v="0"/>
    <n v="54"/>
    <n v="399"/>
    <n v="453"/>
    <n v="453"/>
    <n v="6347"/>
    <n v="0.88079470198675491"/>
    <x v="2"/>
    <x v="5"/>
  </r>
  <r>
    <x v="0"/>
    <x v="2"/>
    <x v="29"/>
    <x v="59"/>
    <x v="57"/>
    <n v="0"/>
    <n v="0"/>
    <n v="44"/>
    <n v="44"/>
    <n v="44"/>
    <n v="6347"/>
    <n v="1"/>
    <x v="2"/>
    <x v="5"/>
  </r>
  <r>
    <x v="0"/>
    <x v="2"/>
    <x v="26"/>
    <x v="49"/>
    <x v="47"/>
    <n v="1"/>
    <n v="51"/>
    <n v="388"/>
    <n v="440"/>
    <n v="439"/>
    <n v="6347"/>
    <n v="0.88382687927107062"/>
    <x v="2"/>
    <x v="5"/>
  </r>
  <r>
    <x v="0"/>
    <x v="2"/>
    <x v="26"/>
    <x v="50"/>
    <x v="48"/>
    <n v="1"/>
    <n v="82"/>
    <n v="84"/>
    <n v="167"/>
    <n v="166"/>
    <n v="6347"/>
    <n v="0.50602409638554213"/>
    <x v="2"/>
    <x v="5"/>
  </r>
  <r>
    <x v="0"/>
    <x v="2"/>
    <x v="26"/>
    <x v="51"/>
    <x v="49"/>
    <n v="0"/>
    <n v="72"/>
    <n v="175"/>
    <n v="247"/>
    <n v="247"/>
    <n v="6347"/>
    <n v="0.708502024291498"/>
    <x v="2"/>
    <x v="5"/>
  </r>
  <r>
    <x v="0"/>
    <x v="2"/>
    <x v="26"/>
    <x v="52"/>
    <x v="50"/>
    <n v="0"/>
    <n v="5"/>
    <n v="101"/>
    <n v="106"/>
    <n v="106"/>
    <n v="6347"/>
    <n v="0.95283018867924529"/>
    <x v="2"/>
    <x v="5"/>
  </r>
  <r>
    <x v="0"/>
    <x v="2"/>
    <x v="26"/>
    <x v="54"/>
    <x v="52"/>
    <n v="1"/>
    <n v="74"/>
    <n v="148"/>
    <n v="223"/>
    <n v="222"/>
    <n v="6347"/>
    <n v="0.66666666666666663"/>
    <x v="2"/>
    <x v="5"/>
  </r>
  <r>
    <x v="0"/>
    <x v="2"/>
    <x v="3"/>
    <x v="60"/>
    <x v="58"/>
    <n v="0"/>
    <n v="7"/>
    <n v="55"/>
    <n v="62"/>
    <n v="62"/>
    <n v="6347"/>
    <n v="0.88709677419354838"/>
    <x v="2"/>
    <x v="5"/>
  </r>
  <r>
    <x v="0"/>
    <x v="2"/>
    <x v="3"/>
    <x v="3"/>
    <x v="3"/>
    <n v="0"/>
    <n v="29"/>
    <n v="72"/>
    <n v="101"/>
    <n v="101"/>
    <n v="6347"/>
    <n v="0.71287128712871284"/>
    <x v="2"/>
    <x v="5"/>
  </r>
  <r>
    <x v="0"/>
    <x v="2"/>
    <x v="3"/>
    <x v="4"/>
    <x v="4"/>
    <n v="0"/>
    <n v="363"/>
    <n v="1017"/>
    <n v="1380"/>
    <n v="1380"/>
    <n v="6347"/>
    <n v="0.7369565217391304"/>
    <x v="2"/>
    <x v="5"/>
  </r>
  <r>
    <x v="0"/>
    <x v="2"/>
    <x v="4"/>
    <x v="5"/>
    <x v="5"/>
    <n v="0"/>
    <n v="45"/>
    <n v="293"/>
    <n v="338"/>
    <n v="338"/>
    <n v="6347"/>
    <n v="0.86686390532544377"/>
    <x v="2"/>
    <x v="5"/>
  </r>
  <r>
    <x v="0"/>
    <x v="2"/>
    <x v="4"/>
    <x v="6"/>
    <x v="6"/>
    <n v="0"/>
    <n v="25"/>
    <n v="224"/>
    <n v="249"/>
    <n v="249"/>
    <n v="6347"/>
    <n v="0.89959839357429716"/>
    <x v="2"/>
    <x v="5"/>
  </r>
  <r>
    <x v="0"/>
    <x v="2"/>
    <x v="4"/>
    <x v="8"/>
    <x v="7"/>
    <n v="0"/>
    <n v="0"/>
    <n v="24"/>
    <n v="24"/>
    <n v="24"/>
    <n v="6347"/>
    <n v="1"/>
    <x v="2"/>
    <x v="5"/>
  </r>
  <r>
    <x v="0"/>
    <x v="2"/>
    <x v="4"/>
    <x v="9"/>
    <x v="8"/>
    <n v="0"/>
    <n v="16"/>
    <n v="24"/>
    <n v="40"/>
    <n v="40"/>
    <n v="6347"/>
    <n v="0.6"/>
    <x v="2"/>
    <x v="5"/>
  </r>
  <r>
    <x v="0"/>
    <x v="2"/>
    <x v="5"/>
    <x v="61"/>
    <x v="59"/>
    <n v="0"/>
    <n v="0"/>
    <n v="6"/>
    <n v="6"/>
    <n v="6"/>
    <n v="6347"/>
    <n v="1"/>
    <x v="2"/>
    <x v="5"/>
  </r>
  <r>
    <x v="0"/>
    <x v="2"/>
    <x v="5"/>
    <x v="10"/>
    <x v="9"/>
    <n v="0"/>
    <n v="9"/>
    <n v="224"/>
    <n v="233"/>
    <n v="233"/>
    <n v="6347"/>
    <n v="0.96137339055793991"/>
    <x v="2"/>
    <x v="5"/>
  </r>
  <r>
    <x v="0"/>
    <x v="2"/>
    <x v="5"/>
    <x v="11"/>
    <x v="10"/>
    <n v="0"/>
    <n v="17"/>
    <n v="55"/>
    <n v="72"/>
    <n v="72"/>
    <n v="6347"/>
    <n v="0.76388888888888884"/>
    <x v="2"/>
    <x v="5"/>
  </r>
  <r>
    <x v="0"/>
    <x v="3"/>
    <x v="9"/>
    <x v="18"/>
    <x v="17"/>
    <n v="0"/>
    <n v="0"/>
    <n v="3"/>
    <n v="3"/>
    <n v="3"/>
    <n v="17287"/>
    <n v="1"/>
    <x v="2"/>
    <x v="5"/>
  </r>
  <r>
    <x v="0"/>
    <x v="3"/>
    <x v="10"/>
    <x v="19"/>
    <x v="18"/>
    <n v="0"/>
    <n v="11"/>
    <n v="39"/>
    <n v="50"/>
    <n v="50"/>
    <n v="17287"/>
    <n v="0.78"/>
    <x v="2"/>
    <x v="5"/>
  </r>
  <r>
    <x v="0"/>
    <x v="3"/>
    <x v="11"/>
    <x v="20"/>
    <x v="19"/>
    <n v="0"/>
    <n v="6"/>
    <n v="105"/>
    <n v="111"/>
    <n v="111"/>
    <n v="17287"/>
    <n v="0.94594594594594594"/>
    <x v="2"/>
    <x v="5"/>
  </r>
  <r>
    <x v="0"/>
    <x v="3"/>
    <x v="12"/>
    <x v="21"/>
    <x v="20"/>
    <n v="0"/>
    <n v="7"/>
    <n v="97"/>
    <n v="104"/>
    <n v="104"/>
    <n v="17287"/>
    <n v="0.93269230769230771"/>
    <x v="2"/>
    <x v="5"/>
  </r>
  <r>
    <x v="0"/>
    <x v="3"/>
    <x v="13"/>
    <x v="22"/>
    <x v="21"/>
    <n v="0"/>
    <n v="4"/>
    <n v="37"/>
    <n v="41"/>
    <n v="41"/>
    <n v="17287"/>
    <n v="0.90243902439024393"/>
    <x v="2"/>
    <x v="5"/>
  </r>
  <r>
    <x v="0"/>
    <x v="3"/>
    <x v="20"/>
    <x v="43"/>
    <x v="41"/>
    <n v="0"/>
    <n v="12"/>
    <n v="106"/>
    <n v="118"/>
    <n v="118"/>
    <n v="17287"/>
    <n v="0.89830508474576276"/>
    <x v="2"/>
    <x v="5"/>
  </r>
  <r>
    <x v="0"/>
    <x v="3"/>
    <x v="21"/>
    <x v="44"/>
    <x v="42"/>
    <n v="0"/>
    <n v="5"/>
    <n v="11"/>
    <n v="16"/>
    <n v="16"/>
    <n v="17287"/>
    <n v="0.6875"/>
    <x v="2"/>
    <x v="5"/>
  </r>
  <r>
    <x v="0"/>
    <x v="4"/>
    <x v="28"/>
    <x v="58"/>
    <x v="56"/>
    <n v="0"/>
    <n v="0"/>
    <n v="3"/>
    <n v="3"/>
    <n v="3"/>
    <n v="17287"/>
    <n v="1"/>
    <x v="2"/>
    <x v="5"/>
  </r>
  <r>
    <x v="0"/>
    <x v="4"/>
    <x v="22"/>
    <x v="45"/>
    <x v="43"/>
    <n v="0"/>
    <n v="0"/>
    <n v="387"/>
    <n v="387"/>
    <n v="387"/>
    <n v="17287"/>
    <n v="1"/>
    <x v="2"/>
    <x v="5"/>
  </r>
  <r>
    <x v="0"/>
    <x v="2"/>
    <x v="5"/>
    <x v="10"/>
    <x v="9"/>
    <n v="0"/>
    <n v="6"/>
    <n v="14"/>
    <n v="20"/>
    <n v="20"/>
    <n v="14920"/>
    <n v="0.7"/>
    <x v="1"/>
    <x v="6"/>
  </r>
  <r>
    <x v="0"/>
    <x v="2"/>
    <x v="5"/>
    <x v="11"/>
    <x v="10"/>
    <n v="0"/>
    <n v="4"/>
    <n v="83"/>
    <n v="87"/>
    <n v="87"/>
    <n v="14920"/>
    <n v="0.95402298850574707"/>
    <x v="1"/>
    <x v="6"/>
  </r>
  <r>
    <x v="0"/>
    <x v="0"/>
    <x v="15"/>
    <x v="27"/>
    <x v="26"/>
    <n v="0"/>
    <n v="27"/>
    <n v="56"/>
    <n v="83"/>
    <n v="83"/>
    <n v="13800"/>
    <n v="0.67469879518072284"/>
    <x v="0"/>
    <x v="6"/>
  </r>
  <r>
    <x v="0"/>
    <x v="0"/>
    <x v="16"/>
    <x v="28"/>
    <x v="27"/>
    <n v="0"/>
    <n v="1"/>
    <n v="36"/>
    <n v="37"/>
    <n v="37"/>
    <n v="13800"/>
    <n v="0.97297297297297303"/>
    <x v="0"/>
    <x v="6"/>
  </r>
  <r>
    <x v="0"/>
    <x v="0"/>
    <x v="17"/>
    <x v="29"/>
    <x v="28"/>
    <n v="0"/>
    <n v="4"/>
    <n v="30"/>
    <n v="34"/>
    <n v="34"/>
    <n v="13800"/>
    <n v="0.88235294117647056"/>
    <x v="0"/>
    <x v="6"/>
  </r>
  <r>
    <x v="0"/>
    <x v="0"/>
    <x v="18"/>
    <x v="30"/>
    <x v="29"/>
    <n v="0"/>
    <n v="118"/>
    <n v="457"/>
    <n v="575"/>
    <n v="575"/>
    <n v="13800"/>
    <n v="0.7947826086956522"/>
    <x v="0"/>
    <x v="6"/>
  </r>
  <r>
    <x v="0"/>
    <x v="0"/>
    <x v="0"/>
    <x v="0"/>
    <x v="0"/>
    <n v="0"/>
    <n v="109"/>
    <n v="139"/>
    <n v="248"/>
    <n v="248"/>
    <n v="13800"/>
    <n v="0.56048387096774188"/>
    <x v="0"/>
    <x v="6"/>
  </r>
  <r>
    <x v="0"/>
    <x v="0"/>
    <x v="1"/>
    <x v="1"/>
    <x v="1"/>
    <n v="0"/>
    <n v="5"/>
    <n v="20"/>
    <n v="25"/>
    <n v="25"/>
    <n v="13800"/>
    <n v="0.8"/>
    <x v="0"/>
    <x v="6"/>
  </r>
  <r>
    <x v="0"/>
    <x v="1"/>
    <x v="2"/>
    <x v="2"/>
    <x v="2"/>
    <n v="0"/>
    <n v="2"/>
    <n v="7"/>
    <n v="9"/>
    <n v="9"/>
    <n v="13800"/>
    <n v="0.77777777777777779"/>
    <x v="0"/>
    <x v="6"/>
  </r>
  <r>
    <x v="0"/>
    <x v="1"/>
    <x v="14"/>
    <x v="23"/>
    <x v="22"/>
    <n v="0"/>
    <n v="1"/>
    <n v="1"/>
    <n v="2"/>
    <n v="2"/>
    <n v="13800"/>
    <n v="0.5"/>
    <x v="0"/>
    <x v="6"/>
  </r>
  <r>
    <x v="0"/>
    <x v="1"/>
    <x v="6"/>
    <x v="24"/>
    <x v="23"/>
    <n v="0"/>
    <n v="25"/>
    <n v="49"/>
    <n v="74"/>
    <n v="74"/>
    <n v="13800"/>
    <n v="0.66216216216216217"/>
    <x v="0"/>
    <x v="6"/>
  </r>
  <r>
    <x v="0"/>
    <x v="1"/>
    <x v="6"/>
    <x v="25"/>
    <x v="24"/>
    <n v="0"/>
    <n v="37"/>
    <n v="20"/>
    <n v="57"/>
    <n v="57"/>
    <n v="13800"/>
    <n v="0.35087719298245612"/>
    <x v="0"/>
    <x v="6"/>
  </r>
  <r>
    <x v="0"/>
    <x v="1"/>
    <x v="6"/>
    <x v="26"/>
    <x v="25"/>
    <n v="0"/>
    <n v="8"/>
    <n v="66"/>
    <n v="74"/>
    <n v="74"/>
    <n v="13800"/>
    <n v="0.89189189189189189"/>
    <x v="0"/>
    <x v="6"/>
  </r>
  <r>
    <x v="0"/>
    <x v="1"/>
    <x v="6"/>
    <x v="31"/>
    <x v="30"/>
    <n v="0"/>
    <n v="51"/>
    <n v="198"/>
    <n v="249"/>
    <n v="249"/>
    <n v="13800"/>
    <n v="0.79518072289156627"/>
    <x v="0"/>
    <x v="6"/>
  </r>
  <r>
    <x v="0"/>
    <x v="1"/>
    <x v="6"/>
    <x v="32"/>
    <x v="31"/>
    <n v="0"/>
    <n v="17"/>
    <n v="60"/>
    <n v="77"/>
    <n v="77"/>
    <n v="13800"/>
    <n v="0.77922077922077926"/>
    <x v="0"/>
    <x v="6"/>
  </r>
  <r>
    <x v="0"/>
    <x v="1"/>
    <x v="6"/>
    <x v="33"/>
    <x v="32"/>
    <n v="0"/>
    <n v="21"/>
    <n v="87"/>
    <n v="108"/>
    <n v="108"/>
    <n v="13800"/>
    <n v="0.80555555555555558"/>
    <x v="0"/>
    <x v="6"/>
  </r>
  <r>
    <x v="0"/>
    <x v="1"/>
    <x v="6"/>
    <x v="34"/>
    <x v="33"/>
    <n v="0"/>
    <n v="6"/>
    <n v="267"/>
    <n v="273"/>
    <n v="273"/>
    <n v="13800"/>
    <n v="0.97802197802197799"/>
    <x v="0"/>
    <x v="6"/>
  </r>
  <r>
    <x v="0"/>
    <x v="1"/>
    <x v="6"/>
    <x v="35"/>
    <x v="34"/>
    <n v="0"/>
    <n v="56"/>
    <n v="291"/>
    <n v="347"/>
    <n v="347"/>
    <n v="13800"/>
    <n v="0.83861671469740628"/>
    <x v="0"/>
    <x v="6"/>
  </r>
  <r>
    <x v="0"/>
    <x v="1"/>
    <x v="6"/>
    <x v="36"/>
    <x v="35"/>
    <n v="0"/>
    <n v="16"/>
    <n v="69"/>
    <n v="85"/>
    <n v="85"/>
    <n v="13800"/>
    <n v="0.81176470588235294"/>
    <x v="0"/>
    <x v="6"/>
  </r>
  <r>
    <x v="0"/>
    <x v="1"/>
    <x v="6"/>
    <x v="37"/>
    <x v="36"/>
    <n v="0"/>
    <n v="81"/>
    <n v="77"/>
    <n v="158"/>
    <n v="158"/>
    <n v="13800"/>
    <n v="0.48734177215189872"/>
    <x v="0"/>
    <x v="6"/>
  </r>
  <r>
    <x v="0"/>
    <x v="1"/>
    <x v="6"/>
    <x v="38"/>
    <x v="37"/>
    <n v="0"/>
    <n v="88"/>
    <n v="231"/>
    <n v="319"/>
    <n v="319"/>
    <n v="13800"/>
    <n v="0.72413793103448276"/>
    <x v="0"/>
    <x v="6"/>
  </r>
  <r>
    <x v="0"/>
    <x v="1"/>
    <x v="6"/>
    <x v="39"/>
    <x v="38"/>
    <n v="0"/>
    <n v="3"/>
    <n v="103"/>
    <n v="106"/>
    <n v="106"/>
    <n v="13800"/>
    <n v="0.97169811320754718"/>
    <x v="0"/>
    <x v="6"/>
  </r>
  <r>
    <x v="0"/>
    <x v="1"/>
    <x v="6"/>
    <x v="40"/>
    <x v="39"/>
    <n v="0"/>
    <n v="6"/>
    <n v="32"/>
    <n v="38"/>
    <n v="38"/>
    <n v="13800"/>
    <n v="0.84210526315789469"/>
    <x v="0"/>
    <x v="6"/>
  </r>
  <r>
    <x v="0"/>
    <x v="1"/>
    <x v="6"/>
    <x v="41"/>
    <x v="40"/>
    <n v="0"/>
    <n v="6"/>
    <n v="44"/>
    <n v="50"/>
    <n v="50"/>
    <n v="13800"/>
    <n v="0.88"/>
    <x v="0"/>
    <x v="6"/>
  </r>
  <r>
    <x v="0"/>
    <x v="1"/>
    <x v="6"/>
    <x v="12"/>
    <x v="11"/>
    <n v="0"/>
    <n v="8"/>
    <n v="32"/>
    <n v="40"/>
    <n v="40"/>
    <n v="13800"/>
    <n v="0.8"/>
    <x v="0"/>
    <x v="6"/>
  </r>
  <r>
    <x v="0"/>
    <x v="1"/>
    <x v="6"/>
    <x v="13"/>
    <x v="12"/>
    <n v="0"/>
    <n v="8"/>
    <n v="37"/>
    <n v="45"/>
    <n v="45"/>
    <n v="13800"/>
    <n v="0.82222222222222219"/>
    <x v="0"/>
    <x v="6"/>
  </r>
  <r>
    <x v="0"/>
    <x v="1"/>
    <x v="6"/>
    <x v="14"/>
    <x v="13"/>
    <n v="0"/>
    <n v="8"/>
    <n v="212"/>
    <n v="220"/>
    <n v="220"/>
    <n v="13800"/>
    <n v="0.96363636363636362"/>
    <x v="0"/>
    <x v="6"/>
  </r>
  <r>
    <x v="0"/>
    <x v="1"/>
    <x v="6"/>
    <x v="15"/>
    <x v="14"/>
    <n v="0"/>
    <n v="69"/>
    <n v="161"/>
    <n v="230"/>
    <n v="230"/>
    <n v="13800"/>
    <n v="0.7"/>
    <x v="0"/>
    <x v="6"/>
  </r>
  <r>
    <x v="0"/>
    <x v="1"/>
    <x v="7"/>
    <x v="16"/>
    <x v="15"/>
    <n v="0"/>
    <n v="17"/>
    <n v="6"/>
    <n v="23"/>
    <n v="23"/>
    <n v="13800"/>
    <n v="0.2608695652173913"/>
    <x v="0"/>
    <x v="6"/>
  </r>
  <r>
    <x v="0"/>
    <x v="1"/>
    <x v="27"/>
    <x v="56"/>
    <x v="54"/>
    <n v="0"/>
    <n v="0"/>
    <n v="2"/>
    <n v="2"/>
    <n v="2"/>
    <n v="13800"/>
    <n v="1"/>
    <x v="0"/>
    <x v="6"/>
  </r>
  <r>
    <x v="0"/>
    <x v="1"/>
    <x v="8"/>
    <x v="17"/>
    <x v="16"/>
    <n v="0"/>
    <n v="79"/>
    <n v="127"/>
    <n v="206"/>
    <n v="206"/>
    <n v="13800"/>
    <n v="0.61650485436893199"/>
    <x v="0"/>
    <x v="6"/>
  </r>
  <r>
    <x v="0"/>
    <x v="3"/>
    <x v="9"/>
    <x v="18"/>
    <x v="17"/>
    <n v="0"/>
    <n v="24"/>
    <n v="32"/>
    <n v="56"/>
    <n v="56"/>
    <n v="13800"/>
    <n v="0.5714285714285714"/>
    <x v="0"/>
    <x v="6"/>
  </r>
  <r>
    <x v="0"/>
    <x v="3"/>
    <x v="10"/>
    <x v="19"/>
    <x v="18"/>
    <n v="0"/>
    <n v="18"/>
    <n v="25"/>
    <n v="43"/>
    <n v="43"/>
    <n v="13800"/>
    <n v="0.58139534883720934"/>
    <x v="0"/>
    <x v="6"/>
  </r>
  <r>
    <x v="0"/>
    <x v="3"/>
    <x v="11"/>
    <x v="20"/>
    <x v="19"/>
    <n v="0"/>
    <n v="37"/>
    <n v="107"/>
    <n v="144"/>
    <n v="144"/>
    <n v="13800"/>
    <n v="0.74305555555555558"/>
    <x v="0"/>
    <x v="6"/>
  </r>
  <r>
    <x v="0"/>
    <x v="3"/>
    <x v="12"/>
    <x v="21"/>
    <x v="20"/>
    <n v="0"/>
    <n v="33"/>
    <n v="59"/>
    <n v="92"/>
    <n v="92"/>
    <n v="13800"/>
    <n v="0.64130434782608692"/>
    <x v="0"/>
    <x v="6"/>
  </r>
  <r>
    <x v="0"/>
    <x v="3"/>
    <x v="13"/>
    <x v="22"/>
    <x v="21"/>
    <n v="0"/>
    <n v="5"/>
    <n v="62"/>
    <n v="67"/>
    <n v="67"/>
    <n v="13800"/>
    <n v="0.92537313432835822"/>
    <x v="0"/>
    <x v="6"/>
  </r>
  <r>
    <x v="0"/>
    <x v="3"/>
    <x v="19"/>
    <x v="42"/>
    <x v="21"/>
    <n v="0"/>
    <n v="12"/>
    <n v="3"/>
    <n v="15"/>
    <n v="15"/>
    <n v="13800"/>
    <n v="0.2"/>
    <x v="0"/>
    <x v="6"/>
  </r>
  <r>
    <x v="0"/>
    <x v="3"/>
    <x v="20"/>
    <x v="43"/>
    <x v="41"/>
    <n v="0"/>
    <n v="10"/>
    <n v="57"/>
    <n v="67"/>
    <n v="67"/>
    <n v="13800"/>
    <n v="0.85074626865671643"/>
    <x v="0"/>
    <x v="6"/>
  </r>
  <r>
    <x v="0"/>
    <x v="3"/>
    <x v="21"/>
    <x v="44"/>
    <x v="42"/>
    <n v="0"/>
    <n v="1"/>
    <n v="23"/>
    <n v="24"/>
    <n v="24"/>
    <n v="13800"/>
    <n v="0.95833333333333337"/>
    <x v="0"/>
    <x v="6"/>
  </r>
  <r>
    <x v="0"/>
    <x v="4"/>
    <x v="28"/>
    <x v="58"/>
    <x v="56"/>
    <n v="0"/>
    <n v="0"/>
    <n v="2"/>
    <n v="2"/>
    <n v="2"/>
    <n v="13800"/>
    <n v="1"/>
    <x v="0"/>
    <x v="6"/>
  </r>
  <r>
    <x v="0"/>
    <x v="4"/>
    <x v="22"/>
    <x v="45"/>
    <x v="43"/>
    <n v="0"/>
    <n v="28"/>
    <n v="280"/>
    <n v="308"/>
    <n v="308"/>
    <n v="13800"/>
    <n v="0.90909090909090906"/>
    <x v="0"/>
    <x v="6"/>
  </r>
  <r>
    <x v="0"/>
    <x v="4"/>
    <x v="23"/>
    <x v="46"/>
    <x v="44"/>
    <n v="0"/>
    <n v="46"/>
    <n v="285"/>
    <n v="331"/>
    <n v="331"/>
    <n v="13800"/>
    <n v="0.86102719033232633"/>
    <x v="0"/>
    <x v="6"/>
  </r>
  <r>
    <x v="0"/>
    <x v="4"/>
    <x v="24"/>
    <x v="47"/>
    <x v="45"/>
    <n v="0"/>
    <n v="152"/>
    <n v="523"/>
    <n v="675"/>
    <n v="675"/>
    <n v="13800"/>
    <n v="0.77481481481481485"/>
    <x v="0"/>
    <x v="6"/>
  </r>
  <r>
    <x v="0"/>
    <x v="4"/>
    <x v="25"/>
    <x v="48"/>
    <x v="46"/>
    <n v="0"/>
    <n v="31"/>
    <n v="283"/>
    <n v="314"/>
    <n v="314"/>
    <n v="13800"/>
    <n v="0.90127388535031849"/>
    <x v="0"/>
    <x v="6"/>
  </r>
  <r>
    <x v="0"/>
    <x v="2"/>
    <x v="29"/>
    <x v="59"/>
    <x v="57"/>
    <n v="0"/>
    <n v="1"/>
    <n v="3"/>
    <n v="4"/>
    <n v="4"/>
    <n v="13800"/>
    <n v="0.75"/>
    <x v="0"/>
    <x v="6"/>
  </r>
  <r>
    <x v="0"/>
    <x v="2"/>
    <x v="26"/>
    <x v="49"/>
    <x v="47"/>
    <n v="0"/>
    <n v="67"/>
    <n v="474"/>
    <n v="541"/>
    <n v="541"/>
    <n v="13800"/>
    <n v="0.87615526802218113"/>
    <x v="0"/>
    <x v="6"/>
  </r>
  <r>
    <x v="0"/>
    <x v="2"/>
    <x v="26"/>
    <x v="50"/>
    <x v="48"/>
    <n v="11"/>
    <n v="414"/>
    <n v="523"/>
    <n v="948"/>
    <n v="937"/>
    <n v="13800"/>
    <n v="0.55816435432230527"/>
    <x v="0"/>
    <x v="6"/>
  </r>
  <r>
    <x v="0"/>
    <x v="2"/>
    <x v="26"/>
    <x v="51"/>
    <x v="49"/>
    <n v="2"/>
    <n v="272"/>
    <n v="824"/>
    <n v="1098"/>
    <n v="1096"/>
    <n v="13800"/>
    <n v="0.75182481751824815"/>
    <x v="0"/>
    <x v="6"/>
  </r>
  <r>
    <x v="0"/>
    <x v="2"/>
    <x v="26"/>
    <x v="52"/>
    <x v="50"/>
    <n v="0"/>
    <n v="807"/>
    <n v="515"/>
    <n v="1322"/>
    <n v="1322"/>
    <n v="13800"/>
    <n v="0.38956127080181541"/>
    <x v="0"/>
    <x v="6"/>
  </r>
  <r>
    <x v="0"/>
    <x v="2"/>
    <x v="26"/>
    <x v="53"/>
    <x v="51"/>
    <n v="0"/>
    <n v="430"/>
    <n v="397"/>
    <n v="827"/>
    <n v="827"/>
    <n v="13800"/>
    <n v="0.48004836759371222"/>
    <x v="0"/>
    <x v="6"/>
  </r>
  <r>
    <x v="0"/>
    <x v="2"/>
    <x v="26"/>
    <x v="54"/>
    <x v="52"/>
    <n v="0"/>
    <n v="238"/>
    <n v="539"/>
    <n v="777"/>
    <n v="777"/>
    <n v="13800"/>
    <n v="0.69369369369369371"/>
    <x v="0"/>
    <x v="6"/>
  </r>
  <r>
    <x v="0"/>
    <x v="2"/>
    <x v="3"/>
    <x v="60"/>
    <x v="58"/>
    <n v="0"/>
    <n v="1"/>
    <n v="1"/>
    <n v="2"/>
    <n v="2"/>
    <n v="13800"/>
    <n v="0.5"/>
    <x v="0"/>
    <x v="6"/>
  </r>
  <r>
    <x v="0"/>
    <x v="2"/>
    <x v="3"/>
    <x v="3"/>
    <x v="3"/>
    <n v="0"/>
    <n v="7"/>
    <n v="161"/>
    <n v="168"/>
    <n v="168"/>
    <n v="13800"/>
    <n v="0.95833333333333337"/>
    <x v="0"/>
    <x v="6"/>
  </r>
  <r>
    <x v="0"/>
    <x v="2"/>
    <x v="3"/>
    <x v="4"/>
    <x v="4"/>
    <n v="0"/>
    <n v="264"/>
    <n v="332"/>
    <n v="596"/>
    <n v="596"/>
    <n v="13800"/>
    <n v="0.55704697986577179"/>
    <x v="0"/>
    <x v="6"/>
  </r>
  <r>
    <x v="0"/>
    <x v="2"/>
    <x v="4"/>
    <x v="5"/>
    <x v="5"/>
    <n v="0"/>
    <n v="60"/>
    <n v="51"/>
    <n v="111"/>
    <n v="111"/>
    <n v="13800"/>
    <n v="0.45945945945945948"/>
    <x v="0"/>
    <x v="6"/>
  </r>
  <r>
    <x v="0"/>
    <x v="2"/>
    <x v="4"/>
    <x v="6"/>
    <x v="6"/>
    <n v="0"/>
    <n v="80"/>
    <n v="440"/>
    <n v="520"/>
    <n v="520"/>
    <n v="13800"/>
    <n v="0.84615384615384615"/>
    <x v="0"/>
    <x v="6"/>
  </r>
  <r>
    <x v="0"/>
    <x v="2"/>
    <x v="4"/>
    <x v="8"/>
    <x v="7"/>
    <n v="0"/>
    <n v="0"/>
    <n v="824"/>
    <n v="824"/>
    <n v="824"/>
    <n v="13800"/>
    <n v="1"/>
    <x v="0"/>
    <x v="6"/>
  </r>
  <r>
    <x v="0"/>
    <x v="2"/>
    <x v="4"/>
    <x v="9"/>
    <x v="8"/>
    <n v="0"/>
    <n v="3"/>
    <n v="32"/>
    <n v="35"/>
    <n v="35"/>
    <n v="13800"/>
    <n v="0.91428571428571426"/>
    <x v="0"/>
    <x v="6"/>
  </r>
  <r>
    <x v="0"/>
    <x v="2"/>
    <x v="5"/>
    <x v="61"/>
    <x v="59"/>
    <n v="0"/>
    <n v="1"/>
    <n v="4"/>
    <n v="5"/>
    <n v="5"/>
    <n v="13800"/>
    <n v="0.8"/>
    <x v="0"/>
    <x v="6"/>
  </r>
  <r>
    <x v="0"/>
    <x v="2"/>
    <x v="5"/>
    <x v="10"/>
    <x v="9"/>
    <n v="0"/>
    <n v="3"/>
    <n v="12"/>
    <n v="15"/>
    <n v="15"/>
    <n v="13800"/>
    <n v="0.8"/>
    <x v="0"/>
    <x v="6"/>
  </r>
  <r>
    <x v="0"/>
    <x v="2"/>
    <x v="5"/>
    <x v="11"/>
    <x v="10"/>
    <n v="0"/>
    <n v="15"/>
    <n v="60"/>
    <n v="75"/>
    <n v="75"/>
    <n v="13800"/>
    <n v="0.8"/>
    <x v="0"/>
    <x v="6"/>
  </r>
  <r>
    <x v="0"/>
    <x v="0"/>
    <x v="15"/>
    <x v="27"/>
    <x v="26"/>
    <n v="0"/>
    <n v="15"/>
    <n v="55"/>
    <n v="70"/>
    <n v="70"/>
    <n v="14920"/>
    <n v="0.7857142857142857"/>
    <x v="1"/>
    <x v="6"/>
  </r>
  <r>
    <x v="0"/>
    <x v="0"/>
    <x v="16"/>
    <x v="28"/>
    <x v="27"/>
    <n v="0"/>
    <n v="14"/>
    <n v="20"/>
    <n v="34"/>
    <n v="34"/>
    <n v="14920"/>
    <n v="0.58823529411764708"/>
    <x v="1"/>
    <x v="6"/>
  </r>
  <r>
    <x v="0"/>
    <x v="0"/>
    <x v="17"/>
    <x v="29"/>
    <x v="28"/>
    <n v="0"/>
    <n v="2"/>
    <n v="48"/>
    <n v="50"/>
    <n v="50"/>
    <n v="14920"/>
    <n v="0.96"/>
    <x v="1"/>
    <x v="6"/>
  </r>
  <r>
    <x v="0"/>
    <x v="0"/>
    <x v="18"/>
    <x v="30"/>
    <x v="29"/>
    <n v="0"/>
    <n v="57"/>
    <n v="493"/>
    <n v="550"/>
    <n v="550"/>
    <n v="14920"/>
    <n v="0.89636363636363636"/>
    <x v="1"/>
    <x v="6"/>
  </r>
  <r>
    <x v="0"/>
    <x v="0"/>
    <x v="0"/>
    <x v="0"/>
    <x v="0"/>
    <n v="0"/>
    <n v="62"/>
    <n v="186"/>
    <n v="248"/>
    <n v="248"/>
    <n v="14920"/>
    <n v="0.75"/>
    <x v="1"/>
    <x v="6"/>
  </r>
  <r>
    <x v="0"/>
    <x v="0"/>
    <x v="1"/>
    <x v="1"/>
    <x v="1"/>
    <n v="0"/>
    <n v="6"/>
    <n v="8"/>
    <n v="14"/>
    <n v="14"/>
    <n v="14920"/>
    <n v="0.5714285714285714"/>
    <x v="1"/>
    <x v="6"/>
  </r>
  <r>
    <x v="0"/>
    <x v="1"/>
    <x v="2"/>
    <x v="2"/>
    <x v="2"/>
    <n v="0"/>
    <n v="6"/>
    <n v="16"/>
    <n v="22"/>
    <n v="22"/>
    <n v="14920"/>
    <n v="0.72727272727272729"/>
    <x v="1"/>
    <x v="6"/>
  </r>
  <r>
    <x v="0"/>
    <x v="1"/>
    <x v="14"/>
    <x v="23"/>
    <x v="22"/>
    <n v="0"/>
    <n v="6"/>
    <n v="30"/>
    <n v="36"/>
    <n v="36"/>
    <n v="14920"/>
    <n v="0.83333333333333337"/>
    <x v="1"/>
    <x v="6"/>
  </r>
  <r>
    <x v="0"/>
    <x v="1"/>
    <x v="6"/>
    <x v="24"/>
    <x v="23"/>
    <n v="0"/>
    <n v="10"/>
    <n v="56"/>
    <n v="66"/>
    <n v="66"/>
    <n v="14920"/>
    <n v="0.84848484848484851"/>
    <x v="1"/>
    <x v="6"/>
  </r>
  <r>
    <x v="0"/>
    <x v="1"/>
    <x v="6"/>
    <x v="25"/>
    <x v="24"/>
    <n v="0"/>
    <n v="21"/>
    <n v="44"/>
    <n v="65"/>
    <n v="65"/>
    <n v="14920"/>
    <n v="0.67692307692307696"/>
    <x v="1"/>
    <x v="6"/>
  </r>
  <r>
    <x v="0"/>
    <x v="1"/>
    <x v="6"/>
    <x v="26"/>
    <x v="25"/>
    <n v="0"/>
    <n v="6"/>
    <n v="88"/>
    <n v="94"/>
    <n v="94"/>
    <n v="14920"/>
    <n v="0.93617021276595747"/>
    <x v="1"/>
    <x v="6"/>
  </r>
  <r>
    <x v="0"/>
    <x v="1"/>
    <x v="6"/>
    <x v="31"/>
    <x v="30"/>
    <n v="0"/>
    <n v="9"/>
    <n v="299"/>
    <n v="308"/>
    <n v="308"/>
    <n v="14920"/>
    <n v="0.97077922077922074"/>
    <x v="1"/>
    <x v="6"/>
  </r>
  <r>
    <x v="0"/>
    <x v="1"/>
    <x v="6"/>
    <x v="32"/>
    <x v="31"/>
    <n v="0"/>
    <n v="15"/>
    <n v="55"/>
    <n v="70"/>
    <n v="70"/>
    <n v="14920"/>
    <n v="0.7857142857142857"/>
    <x v="1"/>
    <x v="6"/>
  </r>
  <r>
    <x v="0"/>
    <x v="1"/>
    <x v="6"/>
    <x v="33"/>
    <x v="32"/>
    <n v="0"/>
    <n v="18"/>
    <n v="156"/>
    <n v="174"/>
    <n v="174"/>
    <n v="14920"/>
    <n v="0.89655172413793105"/>
    <x v="1"/>
    <x v="6"/>
  </r>
  <r>
    <x v="0"/>
    <x v="1"/>
    <x v="6"/>
    <x v="34"/>
    <x v="33"/>
    <n v="0"/>
    <n v="0"/>
    <n v="428"/>
    <n v="428"/>
    <n v="428"/>
    <n v="14920"/>
    <n v="1"/>
    <x v="1"/>
    <x v="6"/>
  </r>
  <r>
    <x v="0"/>
    <x v="1"/>
    <x v="6"/>
    <x v="35"/>
    <x v="34"/>
    <n v="0"/>
    <n v="59"/>
    <n v="385"/>
    <n v="444"/>
    <n v="444"/>
    <n v="14920"/>
    <n v="0.86711711711711714"/>
    <x v="1"/>
    <x v="6"/>
  </r>
  <r>
    <x v="0"/>
    <x v="1"/>
    <x v="6"/>
    <x v="36"/>
    <x v="35"/>
    <n v="0"/>
    <n v="27"/>
    <n v="88"/>
    <n v="115"/>
    <n v="115"/>
    <n v="14920"/>
    <n v="0.76521739130434785"/>
    <x v="1"/>
    <x v="6"/>
  </r>
  <r>
    <x v="0"/>
    <x v="1"/>
    <x v="6"/>
    <x v="37"/>
    <x v="36"/>
    <n v="0"/>
    <n v="39"/>
    <n v="141"/>
    <n v="180"/>
    <n v="180"/>
    <n v="14920"/>
    <n v="0.78333333333333333"/>
    <x v="1"/>
    <x v="6"/>
  </r>
  <r>
    <x v="0"/>
    <x v="1"/>
    <x v="6"/>
    <x v="38"/>
    <x v="37"/>
    <n v="0"/>
    <n v="86"/>
    <n v="355"/>
    <n v="441"/>
    <n v="441"/>
    <n v="14920"/>
    <n v="0.80498866213151932"/>
    <x v="1"/>
    <x v="6"/>
  </r>
  <r>
    <x v="0"/>
    <x v="1"/>
    <x v="6"/>
    <x v="39"/>
    <x v="38"/>
    <n v="0"/>
    <n v="4"/>
    <n v="149"/>
    <n v="153"/>
    <n v="153"/>
    <n v="14920"/>
    <n v="0.97385620915032678"/>
    <x v="1"/>
    <x v="6"/>
  </r>
  <r>
    <x v="0"/>
    <x v="1"/>
    <x v="6"/>
    <x v="40"/>
    <x v="39"/>
    <n v="0"/>
    <n v="14"/>
    <n v="57"/>
    <n v="71"/>
    <n v="71"/>
    <n v="14920"/>
    <n v="0.80281690140845074"/>
    <x v="1"/>
    <x v="6"/>
  </r>
  <r>
    <x v="0"/>
    <x v="1"/>
    <x v="6"/>
    <x v="41"/>
    <x v="40"/>
    <n v="0"/>
    <n v="16"/>
    <n v="63"/>
    <n v="79"/>
    <n v="79"/>
    <n v="14920"/>
    <n v="0.79746835443037978"/>
    <x v="1"/>
    <x v="6"/>
  </r>
  <r>
    <x v="0"/>
    <x v="1"/>
    <x v="6"/>
    <x v="12"/>
    <x v="11"/>
    <n v="0"/>
    <n v="6"/>
    <n v="66"/>
    <n v="72"/>
    <n v="72"/>
    <n v="14920"/>
    <n v="0.91666666666666663"/>
    <x v="1"/>
    <x v="6"/>
  </r>
  <r>
    <x v="0"/>
    <x v="1"/>
    <x v="6"/>
    <x v="13"/>
    <x v="12"/>
    <n v="0"/>
    <n v="8"/>
    <n v="38"/>
    <n v="46"/>
    <n v="46"/>
    <n v="14920"/>
    <n v="0.82608695652173914"/>
    <x v="1"/>
    <x v="6"/>
  </r>
  <r>
    <x v="0"/>
    <x v="1"/>
    <x v="6"/>
    <x v="14"/>
    <x v="13"/>
    <n v="0"/>
    <n v="2"/>
    <n v="214"/>
    <n v="216"/>
    <n v="216"/>
    <n v="14920"/>
    <n v="0.9907407407407407"/>
    <x v="1"/>
    <x v="6"/>
  </r>
  <r>
    <x v="0"/>
    <x v="1"/>
    <x v="6"/>
    <x v="15"/>
    <x v="14"/>
    <n v="0"/>
    <n v="92"/>
    <n v="284"/>
    <n v="376"/>
    <n v="376"/>
    <n v="14920"/>
    <n v="0.75531914893617025"/>
    <x v="1"/>
    <x v="6"/>
  </r>
  <r>
    <x v="0"/>
    <x v="1"/>
    <x v="6"/>
    <x v="55"/>
    <x v="53"/>
    <n v="0"/>
    <n v="0"/>
    <n v="2"/>
    <n v="2"/>
    <n v="2"/>
    <n v="14920"/>
    <n v="1"/>
    <x v="1"/>
    <x v="6"/>
  </r>
  <r>
    <x v="0"/>
    <x v="1"/>
    <x v="7"/>
    <x v="16"/>
    <x v="15"/>
    <n v="0"/>
    <n v="0"/>
    <n v="39"/>
    <n v="39"/>
    <n v="39"/>
    <n v="14920"/>
    <n v="1"/>
    <x v="1"/>
    <x v="6"/>
  </r>
  <r>
    <x v="0"/>
    <x v="1"/>
    <x v="27"/>
    <x v="56"/>
    <x v="54"/>
    <n v="0"/>
    <n v="5"/>
    <n v="1"/>
    <n v="6"/>
    <n v="6"/>
    <n v="14920"/>
    <n v="0.16666666666666666"/>
    <x v="1"/>
    <x v="6"/>
  </r>
  <r>
    <x v="0"/>
    <x v="1"/>
    <x v="8"/>
    <x v="17"/>
    <x v="16"/>
    <n v="0"/>
    <n v="52"/>
    <n v="236"/>
    <n v="288"/>
    <n v="288"/>
    <n v="14920"/>
    <n v="0.81944444444444442"/>
    <x v="1"/>
    <x v="6"/>
  </r>
  <r>
    <x v="0"/>
    <x v="3"/>
    <x v="9"/>
    <x v="18"/>
    <x v="17"/>
    <n v="0"/>
    <n v="2"/>
    <n v="5"/>
    <n v="7"/>
    <n v="7"/>
    <n v="14920"/>
    <n v="0.7142857142857143"/>
    <x v="1"/>
    <x v="6"/>
  </r>
  <r>
    <x v="0"/>
    <x v="3"/>
    <x v="10"/>
    <x v="19"/>
    <x v="18"/>
    <n v="0"/>
    <n v="28"/>
    <n v="60"/>
    <n v="88"/>
    <n v="88"/>
    <n v="14920"/>
    <n v="0.68181818181818177"/>
    <x v="1"/>
    <x v="6"/>
  </r>
  <r>
    <x v="0"/>
    <x v="3"/>
    <x v="11"/>
    <x v="20"/>
    <x v="19"/>
    <n v="0"/>
    <n v="71"/>
    <n v="111"/>
    <n v="182"/>
    <n v="182"/>
    <n v="14920"/>
    <n v="0.60989010989010994"/>
    <x v="1"/>
    <x v="6"/>
  </r>
  <r>
    <x v="0"/>
    <x v="3"/>
    <x v="12"/>
    <x v="21"/>
    <x v="20"/>
    <n v="0"/>
    <n v="6"/>
    <n v="22"/>
    <n v="28"/>
    <n v="28"/>
    <n v="14920"/>
    <n v="0.7857142857142857"/>
    <x v="1"/>
    <x v="6"/>
  </r>
  <r>
    <x v="0"/>
    <x v="3"/>
    <x v="13"/>
    <x v="22"/>
    <x v="21"/>
    <n v="0"/>
    <n v="17"/>
    <n v="48"/>
    <n v="65"/>
    <n v="65"/>
    <n v="14920"/>
    <n v="0.7384615384615385"/>
    <x v="1"/>
    <x v="6"/>
  </r>
  <r>
    <x v="0"/>
    <x v="3"/>
    <x v="19"/>
    <x v="42"/>
    <x v="21"/>
    <n v="0"/>
    <n v="1"/>
    <n v="15"/>
    <n v="16"/>
    <n v="16"/>
    <n v="14920"/>
    <n v="0.9375"/>
    <x v="1"/>
    <x v="6"/>
  </r>
  <r>
    <x v="0"/>
    <x v="3"/>
    <x v="20"/>
    <x v="43"/>
    <x v="41"/>
    <n v="0"/>
    <n v="15"/>
    <n v="73"/>
    <n v="88"/>
    <n v="88"/>
    <n v="14920"/>
    <n v="0.82954545454545459"/>
    <x v="1"/>
    <x v="6"/>
  </r>
  <r>
    <x v="0"/>
    <x v="3"/>
    <x v="21"/>
    <x v="44"/>
    <x v="42"/>
    <n v="0"/>
    <n v="1"/>
    <n v="8"/>
    <n v="9"/>
    <n v="9"/>
    <n v="14920"/>
    <n v="0.88888888888888884"/>
    <x v="1"/>
    <x v="6"/>
  </r>
  <r>
    <x v="0"/>
    <x v="4"/>
    <x v="28"/>
    <x v="58"/>
    <x v="56"/>
    <n v="0"/>
    <n v="0"/>
    <n v="12"/>
    <n v="12"/>
    <n v="12"/>
    <n v="14920"/>
    <n v="1"/>
    <x v="1"/>
    <x v="6"/>
  </r>
  <r>
    <x v="0"/>
    <x v="4"/>
    <x v="22"/>
    <x v="45"/>
    <x v="43"/>
    <n v="0"/>
    <n v="0"/>
    <n v="215"/>
    <n v="215"/>
    <n v="215"/>
    <n v="14920"/>
    <n v="1"/>
    <x v="1"/>
    <x v="6"/>
  </r>
  <r>
    <x v="0"/>
    <x v="4"/>
    <x v="23"/>
    <x v="46"/>
    <x v="44"/>
    <n v="0"/>
    <n v="85"/>
    <n v="391"/>
    <n v="476"/>
    <n v="476"/>
    <n v="14920"/>
    <n v="0.8214285714285714"/>
    <x v="1"/>
    <x v="6"/>
  </r>
  <r>
    <x v="0"/>
    <x v="4"/>
    <x v="24"/>
    <x v="47"/>
    <x v="45"/>
    <n v="0"/>
    <n v="129"/>
    <n v="574"/>
    <n v="703"/>
    <n v="703"/>
    <n v="14920"/>
    <n v="0.8165007112375533"/>
    <x v="1"/>
    <x v="6"/>
  </r>
  <r>
    <x v="0"/>
    <x v="4"/>
    <x v="25"/>
    <x v="48"/>
    <x v="46"/>
    <n v="0"/>
    <n v="13"/>
    <n v="366"/>
    <n v="379"/>
    <n v="379"/>
    <n v="14920"/>
    <n v="0.96569920844327173"/>
    <x v="1"/>
    <x v="6"/>
  </r>
  <r>
    <x v="0"/>
    <x v="2"/>
    <x v="29"/>
    <x v="59"/>
    <x v="57"/>
    <n v="0"/>
    <n v="0"/>
    <n v="4"/>
    <n v="4"/>
    <n v="4"/>
    <n v="14920"/>
    <n v="1"/>
    <x v="1"/>
    <x v="6"/>
  </r>
  <r>
    <x v="0"/>
    <x v="2"/>
    <x v="26"/>
    <x v="49"/>
    <x v="47"/>
    <n v="0"/>
    <n v="39"/>
    <n v="162"/>
    <n v="201"/>
    <n v="201"/>
    <n v="14920"/>
    <n v="0.80597014925373134"/>
    <x v="1"/>
    <x v="6"/>
  </r>
  <r>
    <x v="0"/>
    <x v="2"/>
    <x v="26"/>
    <x v="50"/>
    <x v="48"/>
    <n v="0"/>
    <n v="49"/>
    <n v="766"/>
    <n v="815"/>
    <n v="815"/>
    <n v="14920"/>
    <n v="0.93987730061349695"/>
    <x v="1"/>
    <x v="6"/>
  </r>
  <r>
    <x v="0"/>
    <x v="2"/>
    <x v="26"/>
    <x v="51"/>
    <x v="49"/>
    <n v="0"/>
    <n v="192"/>
    <n v="931"/>
    <n v="1123"/>
    <n v="1123"/>
    <n v="14920"/>
    <n v="0.82902938557435446"/>
    <x v="1"/>
    <x v="6"/>
  </r>
  <r>
    <x v="0"/>
    <x v="2"/>
    <x v="26"/>
    <x v="52"/>
    <x v="50"/>
    <n v="0"/>
    <n v="623"/>
    <n v="720"/>
    <n v="1343"/>
    <n v="1343"/>
    <n v="14920"/>
    <n v="0.53611317944899484"/>
    <x v="1"/>
    <x v="6"/>
  </r>
  <r>
    <x v="0"/>
    <x v="2"/>
    <x v="26"/>
    <x v="53"/>
    <x v="51"/>
    <n v="0"/>
    <n v="10"/>
    <n v="904"/>
    <n v="914"/>
    <n v="914"/>
    <n v="14920"/>
    <n v="0.98905908096280093"/>
    <x v="1"/>
    <x v="6"/>
  </r>
  <r>
    <x v="0"/>
    <x v="2"/>
    <x v="26"/>
    <x v="54"/>
    <x v="52"/>
    <n v="0"/>
    <n v="388"/>
    <n v="729"/>
    <n v="1117"/>
    <n v="1117"/>
    <n v="14920"/>
    <n v="0.65264100268576541"/>
    <x v="1"/>
    <x v="6"/>
  </r>
  <r>
    <x v="0"/>
    <x v="2"/>
    <x v="3"/>
    <x v="60"/>
    <x v="58"/>
    <n v="0"/>
    <n v="1"/>
    <n v="3"/>
    <n v="4"/>
    <n v="4"/>
    <n v="14920"/>
    <n v="0.75"/>
    <x v="1"/>
    <x v="6"/>
  </r>
  <r>
    <x v="0"/>
    <x v="2"/>
    <x v="3"/>
    <x v="3"/>
    <x v="3"/>
    <n v="0"/>
    <n v="26"/>
    <n v="80"/>
    <n v="106"/>
    <n v="106"/>
    <n v="14920"/>
    <n v="0.75471698113207553"/>
    <x v="1"/>
    <x v="6"/>
  </r>
  <r>
    <x v="0"/>
    <x v="2"/>
    <x v="3"/>
    <x v="4"/>
    <x v="4"/>
    <n v="0"/>
    <n v="51"/>
    <n v="145"/>
    <n v="196"/>
    <n v="196"/>
    <n v="14920"/>
    <n v="0.73979591836734693"/>
    <x v="1"/>
    <x v="6"/>
  </r>
  <r>
    <x v="0"/>
    <x v="2"/>
    <x v="4"/>
    <x v="5"/>
    <x v="5"/>
    <n v="0"/>
    <n v="36"/>
    <n v="84"/>
    <n v="120"/>
    <n v="120"/>
    <n v="14920"/>
    <n v="0.7"/>
    <x v="1"/>
    <x v="6"/>
  </r>
  <r>
    <x v="0"/>
    <x v="2"/>
    <x v="4"/>
    <x v="6"/>
    <x v="6"/>
    <n v="0"/>
    <n v="19"/>
    <n v="804"/>
    <n v="823"/>
    <n v="823"/>
    <n v="14920"/>
    <n v="0.97691373025516404"/>
    <x v="1"/>
    <x v="6"/>
  </r>
  <r>
    <x v="0"/>
    <x v="2"/>
    <x v="4"/>
    <x v="8"/>
    <x v="7"/>
    <n v="0"/>
    <n v="0"/>
    <n v="986"/>
    <n v="986"/>
    <n v="986"/>
    <n v="14920"/>
    <n v="1"/>
    <x v="1"/>
    <x v="6"/>
  </r>
  <r>
    <x v="0"/>
    <x v="2"/>
    <x v="4"/>
    <x v="9"/>
    <x v="8"/>
    <n v="0"/>
    <n v="7"/>
    <n v="17"/>
    <n v="24"/>
    <n v="24"/>
    <n v="14920"/>
    <n v="0.70833333333333337"/>
    <x v="1"/>
    <x v="6"/>
  </r>
  <r>
    <x v="0"/>
    <x v="2"/>
    <x v="5"/>
    <x v="61"/>
    <x v="59"/>
    <n v="0"/>
    <n v="2"/>
    <n v="10"/>
    <n v="12"/>
    <n v="12"/>
    <n v="14920"/>
    <n v="0.83333333333333337"/>
    <x v="1"/>
    <x v="6"/>
  </r>
  <r>
    <x v="0"/>
    <x v="0"/>
    <x v="15"/>
    <x v="27"/>
    <x v="26"/>
    <n v="0"/>
    <n v="17"/>
    <n v="82"/>
    <n v="99"/>
    <n v="99"/>
    <n v="17558"/>
    <n v="0.82828282828282829"/>
    <x v="2"/>
    <x v="6"/>
  </r>
  <r>
    <x v="0"/>
    <x v="0"/>
    <x v="16"/>
    <x v="28"/>
    <x v="27"/>
    <n v="0"/>
    <n v="2"/>
    <n v="32"/>
    <n v="34"/>
    <n v="34"/>
    <n v="17558"/>
    <n v="0.94117647058823528"/>
    <x v="2"/>
    <x v="6"/>
  </r>
  <r>
    <x v="0"/>
    <x v="0"/>
    <x v="17"/>
    <x v="29"/>
    <x v="28"/>
    <n v="0"/>
    <n v="6"/>
    <n v="57"/>
    <n v="63"/>
    <n v="63"/>
    <n v="17558"/>
    <n v="0.90476190476190477"/>
    <x v="2"/>
    <x v="6"/>
  </r>
  <r>
    <x v="0"/>
    <x v="0"/>
    <x v="18"/>
    <x v="30"/>
    <x v="29"/>
    <n v="0"/>
    <n v="53"/>
    <n v="540"/>
    <n v="593"/>
    <n v="593"/>
    <n v="17558"/>
    <n v="0.91062394603709951"/>
    <x v="2"/>
    <x v="6"/>
  </r>
  <r>
    <x v="0"/>
    <x v="0"/>
    <x v="0"/>
    <x v="0"/>
    <x v="0"/>
    <n v="0"/>
    <n v="46"/>
    <n v="184"/>
    <n v="230"/>
    <n v="230"/>
    <n v="17558"/>
    <n v="0.8"/>
    <x v="2"/>
    <x v="6"/>
  </r>
  <r>
    <x v="0"/>
    <x v="0"/>
    <x v="1"/>
    <x v="1"/>
    <x v="1"/>
    <n v="0"/>
    <n v="1"/>
    <n v="11"/>
    <n v="12"/>
    <n v="12"/>
    <n v="17558"/>
    <n v="0.91666666666666663"/>
    <x v="2"/>
    <x v="6"/>
  </r>
  <r>
    <x v="0"/>
    <x v="1"/>
    <x v="2"/>
    <x v="2"/>
    <x v="2"/>
    <n v="0"/>
    <n v="1"/>
    <n v="4"/>
    <n v="5"/>
    <n v="5"/>
    <n v="17558"/>
    <n v="0.8"/>
    <x v="2"/>
    <x v="6"/>
  </r>
  <r>
    <x v="0"/>
    <x v="1"/>
    <x v="14"/>
    <x v="23"/>
    <x v="22"/>
    <n v="0"/>
    <n v="8"/>
    <n v="10"/>
    <n v="18"/>
    <n v="18"/>
    <n v="17558"/>
    <n v="0.55555555555555558"/>
    <x v="2"/>
    <x v="6"/>
  </r>
  <r>
    <x v="0"/>
    <x v="1"/>
    <x v="6"/>
    <x v="24"/>
    <x v="23"/>
    <n v="0"/>
    <n v="14"/>
    <n v="54"/>
    <n v="68"/>
    <n v="68"/>
    <n v="17558"/>
    <n v="0.79411764705882348"/>
    <x v="2"/>
    <x v="6"/>
  </r>
  <r>
    <x v="0"/>
    <x v="1"/>
    <x v="6"/>
    <x v="25"/>
    <x v="24"/>
    <n v="0"/>
    <n v="21"/>
    <n v="58"/>
    <n v="79"/>
    <n v="79"/>
    <n v="17558"/>
    <n v="0.73417721518987344"/>
    <x v="2"/>
    <x v="6"/>
  </r>
  <r>
    <x v="0"/>
    <x v="1"/>
    <x v="6"/>
    <x v="26"/>
    <x v="25"/>
    <n v="0"/>
    <n v="0"/>
    <n v="105"/>
    <n v="105"/>
    <n v="105"/>
    <n v="17558"/>
    <n v="1"/>
    <x v="2"/>
    <x v="6"/>
  </r>
  <r>
    <x v="0"/>
    <x v="1"/>
    <x v="6"/>
    <x v="31"/>
    <x v="30"/>
    <n v="0"/>
    <n v="1"/>
    <n v="241"/>
    <n v="242"/>
    <n v="242"/>
    <n v="17558"/>
    <n v="0.99586776859504134"/>
    <x v="2"/>
    <x v="6"/>
  </r>
  <r>
    <x v="0"/>
    <x v="1"/>
    <x v="6"/>
    <x v="32"/>
    <x v="31"/>
    <n v="0"/>
    <n v="17"/>
    <n v="48"/>
    <n v="65"/>
    <n v="65"/>
    <n v="17558"/>
    <n v="0.7384615384615385"/>
    <x v="2"/>
    <x v="6"/>
  </r>
  <r>
    <x v="0"/>
    <x v="1"/>
    <x v="6"/>
    <x v="33"/>
    <x v="32"/>
    <n v="0"/>
    <n v="18"/>
    <n v="100"/>
    <n v="118"/>
    <n v="118"/>
    <n v="17558"/>
    <n v="0.84745762711864403"/>
    <x v="2"/>
    <x v="6"/>
  </r>
  <r>
    <x v="0"/>
    <x v="1"/>
    <x v="6"/>
    <x v="34"/>
    <x v="33"/>
    <n v="0"/>
    <n v="0"/>
    <n v="391"/>
    <n v="391"/>
    <n v="391"/>
    <n v="17558"/>
    <n v="1"/>
    <x v="2"/>
    <x v="6"/>
  </r>
  <r>
    <x v="0"/>
    <x v="1"/>
    <x v="6"/>
    <x v="35"/>
    <x v="34"/>
    <n v="0"/>
    <n v="15"/>
    <n v="315"/>
    <n v="330"/>
    <n v="330"/>
    <n v="17558"/>
    <n v="0.95454545454545459"/>
    <x v="2"/>
    <x v="6"/>
  </r>
  <r>
    <x v="0"/>
    <x v="1"/>
    <x v="6"/>
    <x v="36"/>
    <x v="35"/>
    <n v="0"/>
    <n v="0"/>
    <n v="104"/>
    <n v="104"/>
    <n v="104"/>
    <n v="17558"/>
    <n v="1"/>
    <x v="2"/>
    <x v="6"/>
  </r>
  <r>
    <x v="0"/>
    <x v="1"/>
    <x v="6"/>
    <x v="37"/>
    <x v="36"/>
    <n v="0"/>
    <n v="38"/>
    <n v="173"/>
    <n v="211"/>
    <n v="211"/>
    <n v="17558"/>
    <n v="0.81990521327014221"/>
    <x v="2"/>
    <x v="6"/>
  </r>
  <r>
    <x v="0"/>
    <x v="1"/>
    <x v="6"/>
    <x v="38"/>
    <x v="37"/>
    <n v="6"/>
    <n v="49"/>
    <n v="319"/>
    <n v="374"/>
    <n v="368"/>
    <n v="17558"/>
    <n v="0.86684782608695654"/>
    <x v="2"/>
    <x v="6"/>
  </r>
  <r>
    <x v="0"/>
    <x v="1"/>
    <x v="6"/>
    <x v="39"/>
    <x v="38"/>
    <n v="0"/>
    <n v="5"/>
    <n v="101"/>
    <n v="106"/>
    <n v="106"/>
    <n v="17558"/>
    <n v="0.95283018867924529"/>
    <x v="2"/>
    <x v="6"/>
  </r>
  <r>
    <x v="0"/>
    <x v="1"/>
    <x v="6"/>
    <x v="40"/>
    <x v="39"/>
    <n v="0"/>
    <n v="14"/>
    <n v="89"/>
    <n v="103"/>
    <n v="103"/>
    <n v="17558"/>
    <n v="0.86407766990291257"/>
    <x v="2"/>
    <x v="6"/>
  </r>
  <r>
    <x v="0"/>
    <x v="1"/>
    <x v="6"/>
    <x v="41"/>
    <x v="40"/>
    <n v="0"/>
    <n v="2"/>
    <n v="70"/>
    <n v="72"/>
    <n v="72"/>
    <n v="17558"/>
    <n v="0.97222222222222221"/>
    <x v="2"/>
    <x v="6"/>
  </r>
  <r>
    <x v="0"/>
    <x v="1"/>
    <x v="6"/>
    <x v="12"/>
    <x v="11"/>
    <n v="0"/>
    <n v="6"/>
    <n v="41"/>
    <n v="47"/>
    <n v="47"/>
    <n v="17558"/>
    <n v="0.87234042553191493"/>
    <x v="2"/>
    <x v="6"/>
  </r>
  <r>
    <x v="0"/>
    <x v="1"/>
    <x v="6"/>
    <x v="13"/>
    <x v="12"/>
    <n v="0"/>
    <n v="2"/>
    <n v="74"/>
    <n v="76"/>
    <n v="76"/>
    <n v="17558"/>
    <n v="0.97368421052631582"/>
    <x v="2"/>
    <x v="6"/>
  </r>
  <r>
    <x v="0"/>
    <x v="1"/>
    <x v="6"/>
    <x v="14"/>
    <x v="13"/>
    <n v="0"/>
    <n v="12"/>
    <n v="213"/>
    <n v="225"/>
    <n v="225"/>
    <n v="17558"/>
    <n v="0.94666666666666666"/>
    <x v="2"/>
    <x v="6"/>
  </r>
  <r>
    <x v="0"/>
    <x v="1"/>
    <x v="6"/>
    <x v="15"/>
    <x v="14"/>
    <n v="0"/>
    <n v="80"/>
    <n v="159"/>
    <n v="239"/>
    <n v="239"/>
    <n v="17558"/>
    <n v="0.66527196652719667"/>
    <x v="2"/>
    <x v="6"/>
  </r>
  <r>
    <x v="0"/>
    <x v="1"/>
    <x v="6"/>
    <x v="55"/>
    <x v="53"/>
    <n v="0"/>
    <n v="0"/>
    <n v="15"/>
    <n v="15"/>
    <n v="15"/>
    <n v="17558"/>
    <n v="1"/>
    <x v="2"/>
    <x v="6"/>
  </r>
  <r>
    <x v="0"/>
    <x v="1"/>
    <x v="7"/>
    <x v="16"/>
    <x v="15"/>
    <n v="0"/>
    <n v="6"/>
    <n v="56"/>
    <n v="62"/>
    <n v="62"/>
    <n v="17558"/>
    <n v="0.90322580645161288"/>
    <x v="2"/>
    <x v="6"/>
  </r>
  <r>
    <x v="0"/>
    <x v="1"/>
    <x v="27"/>
    <x v="56"/>
    <x v="54"/>
    <n v="0"/>
    <n v="2"/>
    <n v="6"/>
    <n v="8"/>
    <n v="8"/>
    <n v="17558"/>
    <n v="0.75"/>
    <x v="2"/>
    <x v="6"/>
  </r>
  <r>
    <x v="0"/>
    <x v="1"/>
    <x v="8"/>
    <x v="17"/>
    <x v="16"/>
    <n v="1"/>
    <n v="26"/>
    <n v="151"/>
    <n v="178"/>
    <n v="177"/>
    <n v="17558"/>
    <n v="0.85310734463276838"/>
    <x v="2"/>
    <x v="6"/>
  </r>
  <r>
    <x v="0"/>
    <x v="3"/>
    <x v="9"/>
    <x v="18"/>
    <x v="17"/>
    <n v="0"/>
    <n v="0"/>
    <n v="8"/>
    <n v="8"/>
    <n v="8"/>
    <n v="17558"/>
    <n v="1"/>
    <x v="2"/>
    <x v="6"/>
  </r>
  <r>
    <x v="0"/>
    <x v="3"/>
    <x v="10"/>
    <x v="19"/>
    <x v="18"/>
    <n v="0"/>
    <n v="15"/>
    <n v="41"/>
    <n v="56"/>
    <n v="56"/>
    <n v="17558"/>
    <n v="0.7321428571428571"/>
    <x v="2"/>
    <x v="6"/>
  </r>
  <r>
    <x v="0"/>
    <x v="3"/>
    <x v="11"/>
    <x v="20"/>
    <x v="19"/>
    <n v="0"/>
    <n v="1"/>
    <n v="140"/>
    <n v="141"/>
    <n v="141"/>
    <n v="17558"/>
    <n v="0.99290780141843971"/>
    <x v="2"/>
    <x v="6"/>
  </r>
  <r>
    <x v="0"/>
    <x v="3"/>
    <x v="12"/>
    <x v="21"/>
    <x v="20"/>
    <n v="0"/>
    <n v="10"/>
    <n v="21"/>
    <n v="31"/>
    <n v="31"/>
    <n v="17558"/>
    <n v="0.67741935483870963"/>
    <x v="2"/>
    <x v="6"/>
  </r>
  <r>
    <x v="0"/>
    <x v="3"/>
    <x v="13"/>
    <x v="22"/>
    <x v="21"/>
    <n v="0"/>
    <n v="10"/>
    <n v="64"/>
    <n v="74"/>
    <n v="74"/>
    <n v="17558"/>
    <n v="0.86486486486486491"/>
    <x v="2"/>
    <x v="6"/>
  </r>
  <r>
    <x v="0"/>
    <x v="3"/>
    <x v="20"/>
    <x v="43"/>
    <x v="41"/>
    <n v="0"/>
    <n v="10"/>
    <n v="210"/>
    <n v="220"/>
    <n v="220"/>
    <n v="17558"/>
    <n v="0.95454545454545459"/>
    <x v="2"/>
    <x v="6"/>
  </r>
  <r>
    <x v="0"/>
    <x v="3"/>
    <x v="21"/>
    <x v="44"/>
    <x v="42"/>
    <n v="0"/>
    <n v="1"/>
    <n v="21"/>
    <n v="22"/>
    <n v="22"/>
    <n v="17558"/>
    <n v="0.95454545454545459"/>
    <x v="2"/>
    <x v="6"/>
  </r>
  <r>
    <x v="0"/>
    <x v="4"/>
    <x v="28"/>
    <x v="58"/>
    <x v="56"/>
    <n v="0"/>
    <n v="0"/>
    <n v="7"/>
    <n v="7"/>
    <n v="7"/>
    <n v="17558"/>
    <n v="1"/>
    <x v="2"/>
    <x v="6"/>
  </r>
  <r>
    <x v="0"/>
    <x v="4"/>
    <x v="22"/>
    <x v="45"/>
    <x v="43"/>
    <n v="0"/>
    <n v="0"/>
    <n v="370"/>
    <n v="370"/>
    <n v="370"/>
    <n v="17558"/>
    <n v="1"/>
    <x v="2"/>
    <x v="6"/>
  </r>
  <r>
    <x v="0"/>
    <x v="4"/>
    <x v="23"/>
    <x v="46"/>
    <x v="44"/>
    <n v="0"/>
    <n v="44"/>
    <n v="299"/>
    <n v="343"/>
    <n v="343"/>
    <n v="17558"/>
    <n v="0.8717201166180758"/>
    <x v="2"/>
    <x v="6"/>
  </r>
  <r>
    <x v="0"/>
    <x v="4"/>
    <x v="24"/>
    <x v="47"/>
    <x v="45"/>
    <n v="0"/>
    <n v="170"/>
    <n v="639"/>
    <n v="809"/>
    <n v="809"/>
    <n v="17558"/>
    <n v="0.78986402966625469"/>
    <x v="2"/>
    <x v="6"/>
  </r>
  <r>
    <x v="0"/>
    <x v="4"/>
    <x v="25"/>
    <x v="48"/>
    <x v="46"/>
    <n v="0"/>
    <n v="28"/>
    <n v="571"/>
    <n v="599"/>
    <n v="599"/>
    <n v="17558"/>
    <n v="0.95325542570951582"/>
    <x v="2"/>
    <x v="6"/>
  </r>
  <r>
    <x v="0"/>
    <x v="2"/>
    <x v="29"/>
    <x v="59"/>
    <x v="57"/>
    <n v="0"/>
    <n v="0"/>
    <n v="10"/>
    <n v="10"/>
    <n v="10"/>
    <n v="17558"/>
    <n v="1"/>
    <x v="2"/>
    <x v="6"/>
  </r>
  <r>
    <x v="0"/>
    <x v="2"/>
    <x v="26"/>
    <x v="49"/>
    <x v="47"/>
    <n v="0"/>
    <n v="57"/>
    <n v="175"/>
    <n v="232"/>
    <n v="232"/>
    <n v="17558"/>
    <n v="0.75431034482758619"/>
    <x v="2"/>
    <x v="6"/>
  </r>
  <r>
    <x v="0"/>
    <x v="2"/>
    <x v="26"/>
    <x v="50"/>
    <x v="48"/>
    <n v="5"/>
    <n v="272"/>
    <n v="666"/>
    <n v="943"/>
    <n v="938"/>
    <n v="17558"/>
    <n v="0.71002132196162049"/>
    <x v="2"/>
    <x v="6"/>
  </r>
  <r>
    <x v="0"/>
    <x v="2"/>
    <x v="26"/>
    <x v="51"/>
    <x v="49"/>
    <n v="12"/>
    <n v="144"/>
    <n v="1731"/>
    <n v="1887"/>
    <n v="1875"/>
    <n v="17558"/>
    <n v="0.92320000000000002"/>
    <x v="2"/>
    <x v="6"/>
  </r>
  <r>
    <x v="0"/>
    <x v="2"/>
    <x v="26"/>
    <x v="52"/>
    <x v="50"/>
    <n v="0"/>
    <n v="183"/>
    <n v="1775"/>
    <n v="1958"/>
    <n v="1958"/>
    <n v="17558"/>
    <n v="0.90653728294177738"/>
    <x v="2"/>
    <x v="6"/>
  </r>
  <r>
    <x v="0"/>
    <x v="2"/>
    <x v="26"/>
    <x v="53"/>
    <x v="51"/>
    <n v="0"/>
    <n v="439"/>
    <n v="820"/>
    <n v="1259"/>
    <n v="1259"/>
    <n v="17558"/>
    <n v="0.6513105639396346"/>
    <x v="2"/>
    <x v="6"/>
  </r>
  <r>
    <x v="0"/>
    <x v="2"/>
    <x v="26"/>
    <x v="54"/>
    <x v="52"/>
    <n v="17"/>
    <n v="287"/>
    <n v="901"/>
    <n v="1205"/>
    <n v="1188"/>
    <n v="17558"/>
    <n v="0.75841750841750843"/>
    <x v="2"/>
    <x v="6"/>
  </r>
  <r>
    <x v="0"/>
    <x v="2"/>
    <x v="3"/>
    <x v="60"/>
    <x v="58"/>
    <n v="0"/>
    <n v="0"/>
    <n v="1"/>
    <n v="1"/>
    <n v="1"/>
    <n v="17558"/>
    <n v="1"/>
    <x v="2"/>
    <x v="6"/>
  </r>
  <r>
    <x v="0"/>
    <x v="2"/>
    <x v="3"/>
    <x v="3"/>
    <x v="3"/>
    <n v="0"/>
    <n v="13"/>
    <n v="411"/>
    <n v="424"/>
    <n v="424"/>
    <n v="17558"/>
    <n v="0.96933962264150941"/>
    <x v="2"/>
    <x v="6"/>
  </r>
  <r>
    <x v="0"/>
    <x v="2"/>
    <x v="3"/>
    <x v="4"/>
    <x v="4"/>
    <n v="0"/>
    <n v="17"/>
    <n v="259"/>
    <n v="276"/>
    <n v="276"/>
    <n v="17558"/>
    <n v="0.93840579710144922"/>
    <x v="2"/>
    <x v="6"/>
  </r>
  <r>
    <x v="0"/>
    <x v="2"/>
    <x v="4"/>
    <x v="5"/>
    <x v="5"/>
    <n v="0"/>
    <n v="34"/>
    <n v="132"/>
    <n v="166"/>
    <n v="166"/>
    <n v="17558"/>
    <n v="0.79518072289156627"/>
    <x v="2"/>
    <x v="6"/>
  </r>
  <r>
    <x v="0"/>
    <x v="2"/>
    <x v="4"/>
    <x v="6"/>
    <x v="6"/>
    <n v="0"/>
    <n v="155"/>
    <n v="740"/>
    <n v="895"/>
    <n v="895"/>
    <n v="17558"/>
    <n v="0.82681564245810057"/>
    <x v="2"/>
    <x v="6"/>
  </r>
  <r>
    <x v="0"/>
    <x v="2"/>
    <x v="4"/>
    <x v="8"/>
    <x v="7"/>
    <n v="0"/>
    <n v="1"/>
    <n v="1074"/>
    <n v="1075"/>
    <n v="1075"/>
    <n v="17558"/>
    <n v="0.99906976744186049"/>
    <x v="2"/>
    <x v="6"/>
  </r>
  <r>
    <x v="0"/>
    <x v="2"/>
    <x v="4"/>
    <x v="9"/>
    <x v="8"/>
    <n v="0"/>
    <n v="1"/>
    <n v="56"/>
    <n v="57"/>
    <n v="57"/>
    <n v="17558"/>
    <n v="0.98245614035087714"/>
    <x v="2"/>
    <x v="6"/>
  </r>
  <r>
    <x v="0"/>
    <x v="2"/>
    <x v="5"/>
    <x v="61"/>
    <x v="59"/>
    <n v="0"/>
    <n v="0"/>
    <n v="3"/>
    <n v="3"/>
    <n v="3"/>
    <n v="17558"/>
    <n v="1"/>
    <x v="2"/>
    <x v="6"/>
  </r>
  <r>
    <x v="0"/>
    <x v="2"/>
    <x v="5"/>
    <x v="10"/>
    <x v="9"/>
    <n v="0"/>
    <n v="3"/>
    <n v="11"/>
    <n v="14"/>
    <n v="14"/>
    <n v="17558"/>
    <n v="0.7857142857142857"/>
    <x v="2"/>
    <x v="6"/>
  </r>
  <r>
    <x v="0"/>
    <x v="2"/>
    <x v="5"/>
    <x v="11"/>
    <x v="10"/>
    <n v="0"/>
    <n v="43"/>
    <n v="126"/>
    <n v="169"/>
    <n v="169"/>
    <n v="17558"/>
    <n v="0.74556213017751483"/>
    <x v="2"/>
    <x v="6"/>
  </r>
  <r>
    <x v="0"/>
    <x v="0"/>
    <x v="15"/>
    <x v="27"/>
    <x v="26"/>
    <n v="0"/>
    <n v="3"/>
    <n v="45"/>
    <n v="48"/>
    <n v="48"/>
    <n v="6011"/>
    <n v="0.9375"/>
    <x v="2"/>
    <x v="6"/>
  </r>
  <r>
    <x v="0"/>
    <x v="0"/>
    <x v="16"/>
    <x v="28"/>
    <x v="27"/>
    <n v="0"/>
    <n v="1"/>
    <n v="81"/>
    <n v="82"/>
    <n v="82"/>
    <n v="6011"/>
    <n v="0.98780487804878048"/>
    <x v="2"/>
    <x v="6"/>
  </r>
  <r>
    <x v="0"/>
    <x v="0"/>
    <x v="17"/>
    <x v="29"/>
    <x v="28"/>
    <n v="0"/>
    <n v="5"/>
    <n v="76"/>
    <n v="81"/>
    <n v="81"/>
    <n v="6011"/>
    <n v="0.93827160493827155"/>
    <x v="2"/>
    <x v="6"/>
  </r>
  <r>
    <x v="0"/>
    <x v="0"/>
    <x v="18"/>
    <x v="30"/>
    <x v="29"/>
    <n v="0"/>
    <n v="42"/>
    <n v="342"/>
    <n v="384"/>
    <n v="384"/>
    <n v="6011"/>
    <n v="0.890625"/>
    <x v="2"/>
    <x v="6"/>
  </r>
  <r>
    <x v="0"/>
    <x v="0"/>
    <x v="0"/>
    <x v="0"/>
    <x v="0"/>
    <n v="0"/>
    <n v="39"/>
    <n v="223"/>
    <n v="262"/>
    <n v="262"/>
    <n v="6011"/>
    <n v="0.85114503816793896"/>
    <x v="2"/>
    <x v="6"/>
  </r>
  <r>
    <x v="0"/>
    <x v="0"/>
    <x v="1"/>
    <x v="1"/>
    <x v="1"/>
    <n v="0"/>
    <n v="11"/>
    <n v="32"/>
    <n v="43"/>
    <n v="43"/>
    <n v="6011"/>
    <n v="0.7441860465116279"/>
    <x v="2"/>
    <x v="6"/>
  </r>
  <r>
    <x v="0"/>
    <x v="1"/>
    <x v="2"/>
    <x v="2"/>
    <x v="2"/>
    <n v="0"/>
    <n v="0"/>
    <n v="6"/>
    <n v="6"/>
    <n v="6"/>
    <n v="6011"/>
    <n v="1"/>
    <x v="2"/>
    <x v="6"/>
  </r>
  <r>
    <x v="0"/>
    <x v="1"/>
    <x v="14"/>
    <x v="23"/>
    <x v="22"/>
    <n v="0"/>
    <n v="7"/>
    <n v="34"/>
    <n v="41"/>
    <n v="41"/>
    <n v="6011"/>
    <n v="0.82926829268292679"/>
    <x v="2"/>
    <x v="6"/>
  </r>
  <r>
    <x v="0"/>
    <x v="1"/>
    <x v="6"/>
    <x v="24"/>
    <x v="23"/>
    <n v="0"/>
    <n v="11"/>
    <n v="1"/>
    <n v="12"/>
    <n v="12"/>
    <n v="6011"/>
    <n v="8.3333333333333329E-2"/>
    <x v="2"/>
    <x v="6"/>
  </r>
  <r>
    <x v="0"/>
    <x v="1"/>
    <x v="6"/>
    <x v="25"/>
    <x v="24"/>
    <n v="0"/>
    <n v="3"/>
    <n v="11"/>
    <n v="14"/>
    <n v="14"/>
    <n v="6011"/>
    <n v="0.7857142857142857"/>
    <x v="2"/>
    <x v="6"/>
  </r>
  <r>
    <x v="0"/>
    <x v="1"/>
    <x v="6"/>
    <x v="26"/>
    <x v="25"/>
    <n v="0"/>
    <n v="0"/>
    <n v="19"/>
    <n v="19"/>
    <n v="19"/>
    <n v="6011"/>
    <n v="1"/>
    <x v="2"/>
    <x v="6"/>
  </r>
  <r>
    <x v="0"/>
    <x v="1"/>
    <x v="6"/>
    <x v="31"/>
    <x v="30"/>
    <n v="0"/>
    <n v="1"/>
    <n v="20"/>
    <n v="21"/>
    <n v="21"/>
    <n v="6011"/>
    <n v="0.95238095238095233"/>
    <x v="2"/>
    <x v="6"/>
  </r>
  <r>
    <x v="0"/>
    <x v="1"/>
    <x v="6"/>
    <x v="32"/>
    <x v="31"/>
    <n v="0"/>
    <n v="5"/>
    <n v="6"/>
    <n v="11"/>
    <n v="11"/>
    <n v="6011"/>
    <n v="0.54545454545454541"/>
    <x v="2"/>
    <x v="6"/>
  </r>
  <r>
    <x v="0"/>
    <x v="1"/>
    <x v="6"/>
    <x v="33"/>
    <x v="32"/>
    <n v="0"/>
    <n v="3"/>
    <n v="5"/>
    <n v="8"/>
    <n v="8"/>
    <n v="6011"/>
    <n v="0.625"/>
    <x v="2"/>
    <x v="6"/>
  </r>
  <r>
    <x v="0"/>
    <x v="1"/>
    <x v="6"/>
    <x v="34"/>
    <x v="33"/>
    <n v="0"/>
    <n v="3"/>
    <n v="30"/>
    <n v="33"/>
    <n v="33"/>
    <n v="6011"/>
    <n v="0.90909090909090906"/>
    <x v="2"/>
    <x v="6"/>
  </r>
  <r>
    <x v="0"/>
    <x v="1"/>
    <x v="6"/>
    <x v="35"/>
    <x v="34"/>
    <n v="0"/>
    <n v="20"/>
    <n v="18"/>
    <n v="38"/>
    <n v="38"/>
    <n v="6011"/>
    <n v="0.47368421052631576"/>
    <x v="2"/>
    <x v="6"/>
  </r>
  <r>
    <x v="0"/>
    <x v="1"/>
    <x v="6"/>
    <x v="36"/>
    <x v="35"/>
    <n v="0"/>
    <n v="1"/>
    <n v="14"/>
    <n v="15"/>
    <n v="15"/>
    <n v="6011"/>
    <n v="0.93333333333333335"/>
    <x v="2"/>
    <x v="6"/>
  </r>
  <r>
    <x v="0"/>
    <x v="1"/>
    <x v="6"/>
    <x v="37"/>
    <x v="36"/>
    <n v="0"/>
    <n v="6"/>
    <n v="16"/>
    <n v="22"/>
    <n v="22"/>
    <n v="6011"/>
    <n v="0.72727272727272729"/>
    <x v="2"/>
    <x v="6"/>
  </r>
  <r>
    <x v="0"/>
    <x v="1"/>
    <x v="6"/>
    <x v="38"/>
    <x v="37"/>
    <n v="2"/>
    <n v="17"/>
    <n v="23"/>
    <n v="42"/>
    <n v="40"/>
    <n v="6011"/>
    <n v="0.57499999999999996"/>
    <x v="2"/>
    <x v="6"/>
  </r>
  <r>
    <x v="0"/>
    <x v="1"/>
    <x v="6"/>
    <x v="39"/>
    <x v="38"/>
    <n v="0"/>
    <n v="3"/>
    <n v="8"/>
    <n v="11"/>
    <n v="11"/>
    <n v="6011"/>
    <n v="0.72727272727272729"/>
    <x v="2"/>
    <x v="6"/>
  </r>
  <r>
    <x v="0"/>
    <x v="1"/>
    <x v="6"/>
    <x v="40"/>
    <x v="39"/>
    <n v="0"/>
    <n v="6"/>
    <n v="15"/>
    <n v="21"/>
    <n v="21"/>
    <n v="6011"/>
    <n v="0.7142857142857143"/>
    <x v="2"/>
    <x v="6"/>
  </r>
  <r>
    <x v="0"/>
    <x v="1"/>
    <x v="6"/>
    <x v="41"/>
    <x v="40"/>
    <n v="0"/>
    <n v="3"/>
    <n v="17"/>
    <n v="20"/>
    <n v="20"/>
    <n v="6011"/>
    <n v="0.85"/>
    <x v="2"/>
    <x v="6"/>
  </r>
  <r>
    <x v="0"/>
    <x v="1"/>
    <x v="6"/>
    <x v="12"/>
    <x v="11"/>
    <n v="0"/>
    <n v="1"/>
    <n v="8"/>
    <n v="9"/>
    <n v="9"/>
    <n v="6011"/>
    <n v="0.88888888888888884"/>
    <x v="2"/>
    <x v="6"/>
  </r>
  <r>
    <x v="0"/>
    <x v="1"/>
    <x v="6"/>
    <x v="13"/>
    <x v="12"/>
    <n v="0"/>
    <n v="4"/>
    <n v="7"/>
    <n v="11"/>
    <n v="11"/>
    <n v="6011"/>
    <n v="0.63636363636363635"/>
    <x v="2"/>
    <x v="6"/>
  </r>
  <r>
    <x v="0"/>
    <x v="1"/>
    <x v="6"/>
    <x v="14"/>
    <x v="13"/>
    <n v="0"/>
    <n v="1"/>
    <n v="11"/>
    <n v="12"/>
    <n v="12"/>
    <n v="6011"/>
    <n v="0.91666666666666663"/>
    <x v="2"/>
    <x v="6"/>
  </r>
  <r>
    <x v="0"/>
    <x v="1"/>
    <x v="6"/>
    <x v="15"/>
    <x v="14"/>
    <n v="0"/>
    <n v="7"/>
    <n v="17"/>
    <n v="24"/>
    <n v="24"/>
    <n v="6011"/>
    <n v="0.70833333333333337"/>
    <x v="2"/>
    <x v="6"/>
  </r>
  <r>
    <x v="0"/>
    <x v="1"/>
    <x v="6"/>
    <x v="55"/>
    <x v="53"/>
    <n v="0"/>
    <n v="0"/>
    <n v="3"/>
    <n v="3"/>
    <n v="3"/>
    <n v="6011"/>
    <n v="1"/>
    <x v="2"/>
    <x v="6"/>
  </r>
  <r>
    <x v="0"/>
    <x v="1"/>
    <x v="7"/>
    <x v="16"/>
    <x v="15"/>
    <n v="0"/>
    <n v="5"/>
    <n v="24"/>
    <n v="29"/>
    <n v="29"/>
    <n v="6011"/>
    <n v="0.82758620689655171"/>
    <x v="2"/>
    <x v="6"/>
  </r>
  <r>
    <x v="0"/>
    <x v="1"/>
    <x v="27"/>
    <x v="56"/>
    <x v="54"/>
    <n v="0"/>
    <n v="2"/>
    <n v="8"/>
    <n v="10"/>
    <n v="10"/>
    <n v="6011"/>
    <n v="0.8"/>
    <x v="2"/>
    <x v="6"/>
  </r>
  <r>
    <x v="0"/>
    <x v="1"/>
    <x v="8"/>
    <x v="17"/>
    <x v="16"/>
    <n v="0"/>
    <n v="33"/>
    <n v="123"/>
    <n v="156"/>
    <n v="156"/>
    <n v="6011"/>
    <n v="0.78846153846153844"/>
    <x v="2"/>
    <x v="6"/>
  </r>
  <r>
    <x v="0"/>
    <x v="3"/>
    <x v="9"/>
    <x v="18"/>
    <x v="17"/>
    <n v="0"/>
    <n v="4"/>
    <n v="14"/>
    <n v="18"/>
    <n v="18"/>
    <n v="6011"/>
    <n v="0.77777777777777779"/>
    <x v="2"/>
    <x v="6"/>
  </r>
  <r>
    <x v="0"/>
    <x v="3"/>
    <x v="10"/>
    <x v="19"/>
    <x v="18"/>
    <n v="0"/>
    <n v="14"/>
    <n v="27"/>
    <n v="41"/>
    <n v="41"/>
    <n v="6011"/>
    <n v="0.65853658536585369"/>
    <x v="2"/>
    <x v="6"/>
  </r>
  <r>
    <x v="0"/>
    <x v="3"/>
    <x v="11"/>
    <x v="20"/>
    <x v="19"/>
    <n v="0"/>
    <n v="8"/>
    <n v="30"/>
    <n v="38"/>
    <n v="38"/>
    <n v="6011"/>
    <n v="0.78947368421052633"/>
    <x v="2"/>
    <x v="6"/>
  </r>
  <r>
    <x v="0"/>
    <x v="3"/>
    <x v="12"/>
    <x v="21"/>
    <x v="20"/>
    <n v="0"/>
    <n v="3"/>
    <n v="17"/>
    <n v="20"/>
    <n v="20"/>
    <n v="6011"/>
    <n v="0.85"/>
    <x v="2"/>
    <x v="6"/>
  </r>
  <r>
    <x v="0"/>
    <x v="3"/>
    <x v="13"/>
    <x v="22"/>
    <x v="21"/>
    <n v="0"/>
    <n v="4"/>
    <n v="55"/>
    <n v="59"/>
    <n v="59"/>
    <n v="6011"/>
    <n v="0.93220338983050843"/>
    <x v="2"/>
    <x v="6"/>
  </r>
  <r>
    <x v="0"/>
    <x v="3"/>
    <x v="20"/>
    <x v="43"/>
    <x v="41"/>
    <n v="0"/>
    <n v="11"/>
    <n v="29"/>
    <n v="40"/>
    <n v="40"/>
    <n v="6011"/>
    <n v="0.72499999999999998"/>
    <x v="2"/>
    <x v="6"/>
  </r>
  <r>
    <x v="0"/>
    <x v="3"/>
    <x v="21"/>
    <x v="44"/>
    <x v="42"/>
    <n v="0"/>
    <n v="4"/>
    <n v="12"/>
    <n v="16"/>
    <n v="16"/>
    <n v="6011"/>
    <n v="0.75"/>
    <x v="2"/>
    <x v="6"/>
  </r>
  <r>
    <x v="0"/>
    <x v="4"/>
    <x v="28"/>
    <x v="58"/>
    <x v="56"/>
    <n v="0"/>
    <n v="0"/>
    <n v="24"/>
    <n v="24"/>
    <n v="24"/>
    <n v="6011"/>
    <n v="1"/>
    <x v="2"/>
    <x v="6"/>
  </r>
  <r>
    <x v="0"/>
    <x v="4"/>
    <x v="22"/>
    <x v="45"/>
    <x v="43"/>
    <n v="0"/>
    <n v="0"/>
    <n v="78"/>
    <n v="78"/>
    <n v="78"/>
    <n v="6011"/>
    <n v="1"/>
    <x v="2"/>
    <x v="6"/>
  </r>
  <r>
    <x v="0"/>
    <x v="4"/>
    <x v="23"/>
    <x v="46"/>
    <x v="44"/>
    <n v="0"/>
    <n v="19"/>
    <n v="88"/>
    <n v="107"/>
    <n v="107"/>
    <n v="6011"/>
    <n v="0.82242990654205606"/>
    <x v="2"/>
    <x v="6"/>
  </r>
  <r>
    <x v="0"/>
    <x v="4"/>
    <x v="24"/>
    <x v="47"/>
    <x v="45"/>
    <n v="0"/>
    <n v="114"/>
    <n v="405"/>
    <n v="519"/>
    <n v="519"/>
    <n v="6011"/>
    <n v="0.78034682080924855"/>
    <x v="2"/>
    <x v="6"/>
  </r>
  <r>
    <x v="0"/>
    <x v="4"/>
    <x v="25"/>
    <x v="48"/>
    <x v="46"/>
    <n v="0"/>
    <n v="6"/>
    <n v="189"/>
    <n v="195"/>
    <n v="195"/>
    <n v="6011"/>
    <n v="0.96923076923076923"/>
    <x v="2"/>
    <x v="6"/>
  </r>
  <r>
    <x v="0"/>
    <x v="2"/>
    <x v="29"/>
    <x v="59"/>
    <x v="57"/>
    <n v="0"/>
    <n v="0"/>
    <n v="76"/>
    <n v="76"/>
    <n v="76"/>
    <n v="6011"/>
    <n v="1"/>
    <x v="2"/>
    <x v="6"/>
  </r>
  <r>
    <x v="0"/>
    <x v="2"/>
    <x v="26"/>
    <x v="49"/>
    <x v="47"/>
    <n v="0"/>
    <n v="46"/>
    <n v="91"/>
    <n v="137"/>
    <n v="137"/>
    <n v="6011"/>
    <n v="0.66423357664233573"/>
    <x v="2"/>
    <x v="6"/>
  </r>
  <r>
    <x v="0"/>
    <x v="2"/>
    <x v="26"/>
    <x v="50"/>
    <x v="48"/>
    <n v="0"/>
    <n v="71"/>
    <n v="81"/>
    <n v="152"/>
    <n v="152"/>
    <n v="6011"/>
    <n v="0.53289473684210531"/>
    <x v="2"/>
    <x v="6"/>
  </r>
  <r>
    <x v="0"/>
    <x v="2"/>
    <x v="26"/>
    <x v="51"/>
    <x v="49"/>
    <n v="0"/>
    <n v="80"/>
    <n v="225"/>
    <n v="305"/>
    <n v="305"/>
    <n v="6011"/>
    <n v="0.73770491803278693"/>
    <x v="2"/>
    <x v="6"/>
  </r>
  <r>
    <x v="0"/>
    <x v="2"/>
    <x v="26"/>
    <x v="52"/>
    <x v="50"/>
    <n v="0"/>
    <n v="2"/>
    <n v="108"/>
    <n v="110"/>
    <n v="110"/>
    <n v="6011"/>
    <n v="0.98181818181818181"/>
    <x v="2"/>
    <x v="6"/>
  </r>
  <r>
    <x v="0"/>
    <x v="2"/>
    <x v="26"/>
    <x v="54"/>
    <x v="52"/>
    <n v="4"/>
    <n v="107"/>
    <n v="213"/>
    <n v="324"/>
    <n v="320"/>
    <n v="6011"/>
    <n v="0.66562500000000002"/>
    <x v="2"/>
    <x v="6"/>
  </r>
  <r>
    <x v="0"/>
    <x v="2"/>
    <x v="3"/>
    <x v="60"/>
    <x v="58"/>
    <n v="0"/>
    <n v="0"/>
    <n v="29"/>
    <n v="29"/>
    <n v="29"/>
    <n v="6011"/>
    <n v="1"/>
    <x v="2"/>
    <x v="6"/>
  </r>
  <r>
    <x v="0"/>
    <x v="2"/>
    <x v="3"/>
    <x v="3"/>
    <x v="3"/>
    <n v="0"/>
    <n v="27"/>
    <n v="184"/>
    <n v="211"/>
    <n v="211"/>
    <n v="6011"/>
    <n v="0.87203791469194314"/>
    <x v="2"/>
    <x v="6"/>
  </r>
  <r>
    <x v="0"/>
    <x v="2"/>
    <x v="3"/>
    <x v="4"/>
    <x v="4"/>
    <n v="0"/>
    <n v="41"/>
    <n v="1080"/>
    <n v="1121"/>
    <n v="1121"/>
    <n v="6011"/>
    <n v="0.96342551293487955"/>
    <x v="2"/>
    <x v="6"/>
  </r>
  <r>
    <x v="0"/>
    <x v="2"/>
    <x v="4"/>
    <x v="5"/>
    <x v="5"/>
    <n v="0"/>
    <n v="60"/>
    <n v="239"/>
    <n v="299"/>
    <n v="299"/>
    <n v="6011"/>
    <n v="0.79933110367892979"/>
    <x v="2"/>
    <x v="6"/>
  </r>
  <r>
    <x v="0"/>
    <x v="2"/>
    <x v="4"/>
    <x v="6"/>
    <x v="6"/>
    <n v="0"/>
    <n v="43"/>
    <n v="181"/>
    <n v="224"/>
    <n v="224"/>
    <n v="6011"/>
    <n v="0.8080357142857143"/>
    <x v="2"/>
    <x v="6"/>
  </r>
  <r>
    <x v="0"/>
    <x v="2"/>
    <x v="4"/>
    <x v="8"/>
    <x v="7"/>
    <n v="0"/>
    <n v="3"/>
    <n v="11"/>
    <n v="14"/>
    <n v="14"/>
    <n v="6011"/>
    <n v="0.7857142857142857"/>
    <x v="2"/>
    <x v="6"/>
  </r>
  <r>
    <x v="0"/>
    <x v="2"/>
    <x v="4"/>
    <x v="9"/>
    <x v="8"/>
    <n v="0"/>
    <n v="6"/>
    <n v="23"/>
    <n v="29"/>
    <n v="29"/>
    <n v="6011"/>
    <n v="0.7931034482758621"/>
    <x v="2"/>
    <x v="6"/>
  </r>
  <r>
    <x v="0"/>
    <x v="2"/>
    <x v="5"/>
    <x v="61"/>
    <x v="59"/>
    <n v="0"/>
    <n v="5"/>
    <n v="11"/>
    <n v="16"/>
    <n v="16"/>
    <n v="6011"/>
    <n v="0.6875"/>
    <x v="2"/>
    <x v="6"/>
  </r>
  <r>
    <x v="0"/>
    <x v="2"/>
    <x v="5"/>
    <x v="10"/>
    <x v="9"/>
    <n v="0"/>
    <n v="16"/>
    <n v="109"/>
    <n v="125"/>
    <n v="125"/>
    <n v="6011"/>
    <n v="0.872"/>
    <x v="2"/>
    <x v="6"/>
  </r>
  <r>
    <x v="0"/>
    <x v="2"/>
    <x v="5"/>
    <x v="11"/>
    <x v="10"/>
    <n v="0"/>
    <n v="36"/>
    <n v="92"/>
    <n v="128"/>
    <n v="128"/>
    <n v="6011"/>
    <n v="0.71875"/>
    <x v="2"/>
    <x v="6"/>
  </r>
  <r>
    <x v="0"/>
    <x v="4"/>
    <x v="23"/>
    <x v="46"/>
    <x v="44"/>
    <n v="0"/>
    <n v="66"/>
    <n v="282"/>
    <n v="348"/>
    <n v="348"/>
    <n v="19099"/>
    <n v="0.81034482758620685"/>
    <x v="3"/>
    <x v="6"/>
  </r>
  <r>
    <x v="0"/>
    <x v="3"/>
    <x v="11"/>
    <x v="20"/>
    <x v="19"/>
    <n v="0"/>
    <n v="41"/>
    <n v="124"/>
    <n v="165"/>
    <n v="165"/>
    <n v="19099"/>
    <n v="0.75151515151515147"/>
    <x v="3"/>
    <x v="6"/>
  </r>
  <r>
    <x v="0"/>
    <x v="2"/>
    <x v="26"/>
    <x v="53"/>
    <x v="51"/>
    <n v="170"/>
    <n v="116"/>
    <n v="908"/>
    <n v="1194"/>
    <n v="1024"/>
    <n v="19099"/>
    <n v="0.88671875"/>
    <x v="3"/>
    <x v="6"/>
  </r>
  <r>
    <x v="0"/>
    <x v="2"/>
    <x v="26"/>
    <x v="51"/>
    <x v="49"/>
    <n v="8"/>
    <n v="34"/>
    <n v="1410"/>
    <n v="1452"/>
    <n v="1444"/>
    <n v="19099"/>
    <n v="0.97645429362880887"/>
    <x v="3"/>
    <x v="6"/>
  </r>
  <r>
    <x v="0"/>
    <x v="2"/>
    <x v="26"/>
    <x v="49"/>
    <x v="47"/>
    <n v="26"/>
    <n v="1822"/>
    <n v="3090"/>
    <n v="4938"/>
    <n v="4912"/>
    <n v="19099"/>
    <n v="0.62907166123778502"/>
    <x v="3"/>
    <x v="6"/>
  </r>
  <r>
    <x v="0"/>
    <x v="2"/>
    <x v="29"/>
    <x v="59"/>
    <x v="57"/>
    <n v="0"/>
    <n v="1"/>
    <n v="14"/>
    <n v="15"/>
    <n v="15"/>
    <n v="19099"/>
    <n v="0.93333333333333335"/>
    <x v="3"/>
    <x v="6"/>
  </r>
  <r>
    <x v="0"/>
    <x v="2"/>
    <x v="3"/>
    <x v="60"/>
    <x v="58"/>
    <n v="0"/>
    <n v="0"/>
    <n v="1"/>
    <n v="1"/>
    <n v="1"/>
    <n v="19099"/>
    <n v="1"/>
    <x v="3"/>
    <x v="6"/>
  </r>
  <r>
    <x v="0"/>
    <x v="4"/>
    <x v="24"/>
    <x v="47"/>
    <x v="45"/>
    <n v="0"/>
    <n v="57"/>
    <n v="663"/>
    <n v="720"/>
    <n v="720"/>
    <n v="19099"/>
    <n v="0.92083333333333328"/>
    <x v="3"/>
    <x v="6"/>
  </r>
  <r>
    <x v="0"/>
    <x v="2"/>
    <x v="3"/>
    <x v="3"/>
    <x v="3"/>
    <n v="0"/>
    <n v="1"/>
    <n v="142"/>
    <n v="143"/>
    <n v="143"/>
    <n v="19099"/>
    <n v="0.99300699300699302"/>
    <x v="3"/>
    <x v="6"/>
  </r>
  <r>
    <x v="0"/>
    <x v="4"/>
    <x v="22"/>
    <x v="45"/>
    <x v="43"/>
    <n v="0"/>
    <n v="34"/>
    <n v="516"/>
    <n v="550"/>
    <n v="550"/>
    <n v="19099"/>
    <n v="0.93818181818181823"/>
    <x v="3"/>
    <x v="6"/>
  </r>
  <r>
    <x v="0"/>
    <x v="4"/>
    <x v="28"/>
    <x v="58"/>
    <x v="56"/>
    <n v="0"/>
    <n v="0"/>
    <n v="1"/>
    <n v="1"/>
    <n v="1"/>
    <n v="19099"/>
    <n v="1"/>
    <x v="3"/>
    <x v="6"/>
  </r>
  <r>
    <x v="0"/>
    <x v="3"/>
    <x v="21"/>
    <x v="44"/>
    <x v="42"/>
    <n v="0"/>
    <n v="4"/>
    <n v="35"/>
    <n v="39"/>
    <n v="39"/>
    <n v="19099"/>
    <n v="0.89743589743589747"/>
    <x v="3"/>
    <x v="6"/>
  </r>
  <r>
    <x v="0"/>
    <x v="3"/>
    <x v="20"/>
    <x v="43"/>
    <x v="41"/>
    <n v="0"/>
    <n v="7"/>
    <n v="163"/>
    <n v="170"/>
    <n v="170"/>
    <n v="19099"/>
    <n v="0.95882352941176474"/>
    <x v="3"/>
    <x v="6"/>
  </r>
  <r>
    <x v="0"/>
    <x v="3"/>
    <x v="13"/>
    <x v="22"/>
    <x v="21"/>
    <n v="0"/>
    <n v="11"/>
    <n v="68"/>
    <n v="79"/>
    <n v="79"/>
    <n v="19099"/>
    <n v="0.86075949367088611"/>
    <x v="3"/>
    <x v="6"/>
  </r>
  <r>
    <x v="0"/>
    <x v="0"/>
    <x v="15"/>
    <x v="27"/>
    <x v="26"/>
    <n v="0"/>
    <n v="47"/>
    <n v="53"/>
    <n v="100"/>
    <n v="100"/>
    <n v="19099"/>
    <n v="0.53"/>
    <x v="3"/>
    <x v="6"/>
  </r>
  <r>
    <x v="0"/>
    <x v="4"/>
    <x v="25"/>
    <x v="48"/>
    <x v="46"/>
    <n v="0"/>
    <n v="9"/>
    <n v="451"/>
    <n v="460"/>
    <n v="460"/>
    <n v="19099"/>
    <n v="0.98043478260869565"/>
    <x v="3"/>
    <x v="6"/>
  </r>
  <r>
    <x v="0"/>
    <x v="2"/>
    <x v="5"/>
    <x v="11"/>
    <x v="10"/>
    <n v="1"/>
    <n v="41"/>
    <n v="208"/>
    <n v="250"/>
    <n v="249"/>
    <n v="19099"/>
    <n v="0.83534136546184734"/>
    <x v="3"/>
    <x v="6"/>
  </r>
  <r>
    <x v="0"/>
    <x v="2"/>
    <x v="26"/>
    <x v="54"/>
    <x v="52"/>
    <n v="79"/>
    <n v="227"/>
    <n v="1027"/>
    <n v="1333"/>
    <n v="1254"/>
    <n v="19099"/>
    <n v="0.81897926634768736"/>
    <x v="3"/>
    <x v="6"/>
  </r>
  <r>
    <x v="0"/>
    <x v="3"/>
    <x v="10"/>
    <x v="19"/>
    <x v="18"/>
    <n v="0"/>
    <n v="3"/>
    <n v="36"/>
    <n v="39"/>
    <n v="39"/>
    <n v="19099"/>
    <n v="0.92307692307692313"/>
    <x v="3"/>
    <x v="6"/>
  </r>
  <r>
    <x v="0"/>
    <x v="2"/>
    <x v="5"/>
    <x v="10"/>
    <x v="9"/>
    <n v="0"/>
    <n v="0"/>
    <n v="13"/>
    <n v="13"/>
    <n v="13"/>
    <n v="19099"/>
    <n v="1"/>
    <x v="3"/>
    <x v="6"/>
  </r>
  <r>
    <x v="0"/>
    <x v="2"/>
    <x v="5"/>
    <x v="61"/>
    <x v="59"/>
    <n v="0"/>
    <n v="0"/>
    <n v="6"/>
    <n v="6"/>
    <n v="6"/>
    <n v="19099"/>
    <n v="1"/>
    <x v="3"/>
    <x v="6"/>
  </r>
  <r>
    <x v="0"/>
    <x v="2"/>
    <x v="4"/>
    <x v="9"/>
    <x v="8"/>
    <n v="0"/>
    <n v="1"/>
    <n v="51"/>
    <n v="52"/>
    <n v="52"/>
    <n v="19099"/>
    <n v="0.98076923076923073"/>
    <x v="3"/>
    <x v="6"/>
  </r>
  <r>
    <x v="0"/>
    <x v="2"/>
    <x v="4"/>
    <x v="8"/>
    <x v="7"/>
    <n v="0"/>
    <n v="3"/>
    <n v="1163"/>
    <n v="1166"/>
    <n v="1166"/>
    <n v="19099"/>
    <n v="0.99742710120068612"/>
    <x v="3"/>
    <x v="6"/>
  </r>
  <r>
    <x v="0"/>
    <x v="2"/>
    <x v="4"/>
    <x v="5"/>
    <x v="5"/>
    <n v="0"/>
    <n v="233"/>
    <n v="1400"/>
    <n v="1633"/>
    <n v="1633"/>
    <n v="19099"/>
    <n v="0.85731781996325784"/>
    <x v="3"/>
    <x v="6"/>
  </r>
  <r>
    <x v="0"/>
    <x v="2"/>
    <x v="3"/>
    <x v="4"/>
    <x v="4"/>
    <n v="0"/>
    <n v="0"/>
    <n v="223"/>
    <n v="223"/>
    <n v="223"/>
    <n v="19099"/>
    <n v="1"/>
    <x v="3"/>
    <x v="6"/>
  </r>
  <r>
    <x v="0"/>
    <x v="1"/>
    <x v="14"/>
    <x v="23"/>
    <x v="22"/>
    <n v="0"/>
    <n v="5"/>
    <n v="6"/>
    <n v="11"/>
    <n v="11"/>
    <n v="19099"/>
    <n v="0.54545454545454541"/>
    <x v="3"/>
    <x v="6"/>
  </r>
  <r>
    <x v="0"/>
    <x v="3"/>
    <x v="12"/>
    <x v="21"/>
    <x v="20"/>
    <n v="0"/>
    <n v="6"/>
    <n v="185"/>
    <n v="191"/>
    <n v="191"/>
    <n v="19099"/>
    <n v="0.96858638743455494"/>
    <x v="3"/>
    <x v="6"/>
  </r>
  <r>
    <x v="0"/>
    <x v="1"/>
    <x v="6"/>
    <x v="33"/>
    <x v="32"/>
    <n v="1"/>
    <n v="5"/>
    <n v="76"/>
    <n v="82"/>
    <n v="81"/>
    <n v="19099"/>
    <n v="0.93827160493827155"/>
    <x v="3"/>
    <x v="6"/>
  </r>
  <r>
    <x v="0"/>
    <x v="1"/>
    <x v="6"/>
    <x v="32"/>
    <x v="31"/>
    <n v="0"/>
    <n v="4"/>
    <n v="94"/>
    <n v="98"/>
    <n v="98"/>
    <n v="19099"/>
    <n v="0.95918367346938771"/>
    <x v="3"/>
    <x v="6"/>
  </r>
  <r>
    <x v="0"/>
    <x v="1"/>
    <x v="6"/>
    <x v="31"/>
    <x v="30"/>
    <n v="0"/>
    <n v="0"/>
    <n v="134"/>
    <n v="134"/>
    <n v="134"/>
    <n v="19099"/>
    <n v="1"/>
    <x v="3"/>
    <x v="6"/>
  </r>
  <r>
    <x v="0"/>
    <x v="1"/>
    <x v="6"/>
    <x v="26"/>
    <x v="25"/>
    <n v="0"/>
    <n v="1"/>
    <n v="74"/>
    <n v="75"/>
    <n v="75"/>
    <n v="19099"/>
    <n v="0.98666666666666669"/>
    <x v="3"/>
    <x v="6"/>
  </r>
  <r>
    <x v="0"/>
    <x v="1"/>
    <x v="6"/>
    <x v="35"/>
    <x v="34"/>
    <n v="0"/>
    <n v="7"/>
    <n v="334"/>
    <n v="341"/>
    <n v="341"/>
    <n v="19099"/>
    <n v="0.97947214076246336"/>
    <x v="3"/>
    <x v="6"/>
  </r>
  <r>
    <x v="0"/>
    <x v="1"/>
    <x v="6"/>
    <x v="24"/>
    <x v="23"/>
    <n v="0"/>
    <n v="16"/>
    <n v="102"/>
    <n v="118"/>
    <n v="118"/>
    <n v="19099"/>
    <n v="0.86440677966101698"/>
    <x v="3"/>
    <x v="6"/>
  </r>
  <r>
    <x v="0"/>
    <x v="1"/>
    <x v="6"/>
    <x v="36"/>
    <x v="35"/>
    <n v="0"/>
    <n v="2"/>
    <n v="108"/>
    <n v="110"/>
    <n v="110"/>
    <n v="19099"/>
    <n v="0.98181818181818181"/>
    <x v="3"/>
    <x v="6"/>
  </r>
  <r>
    <x v="0"/>
    <x v="1"/>
    <x v="2"/>
    <x v="2"/>
    <x v="2"/>
    <n v="0"/>
    <n v="5"/>
    <n v="6"/>
    <n v="11"/>
    <n v="11"/>
    <n v="19099"/>
    <n v="0.54545454545454541"/>
    <x v="3"/>
    <x v="6"/>
  </r>
  <r>
    <x v="0"/>
    <x v="0"/>
    <x v="1"/>
    <x v="1"/>
    <x v="1"/>
    <n v="0"/>
    <n v="1"/>
    <n v="14"/>
    <n v="15"/>
    <n v="15"/>
    <n v="19099"/>
    <n v="0.93333333333333335"/>
    <x v="3"/>
    <x v="6"/>
  </r>
  <r>
    <x v="0"/>
    <x v="0"/>
    <x v="0"/>
    <x v="0"/>
    <x v="0"/>
    <n v="0"/>
    <n v="14"/>
    <n v="305"/>
    <n v="319"/>
    <n v="319"/>
    <n v="19099"/>
    <n v="0.9561128526645768"/>
    <x v="3"/>
    <x v="6"/>
  </r>
  <r>
    <x v="0"/>
    <x v="0"/>
    <x v="18"/>
    <x v="30"/>
    <x v="29"/>
    <n v="20"/>
    <n v="29"/>
    <n v="593"/>
    <n v="642"/>
    <n v="622"/>
    <n v="19099"/>
    <n v="0.95337620578778137"/>
    <x v="3"/>
    <x v="6"/>
  </r>
  <r>
    <x v="0"/>
    <x v="0"/>
    <x v="17"/>
    <x v="29"/>
    <x v="28"/>
    <n v="0"/>
    <n v="11"/>
    <n v="40"/>
    <n v="51"/>
    <n v="51"/>
    <n v="19099"/>
    <n v="0.78431372549019607"/>
    <x v="3"/>
    <x v="6"/>
  </r>
  <r>
    <x v="0"/>
    <x v="0"/>
    <x v="16"/>
    <x v="28"/>
    <x v="27"/>
    <n v="0"/>
    <n v="0"/>
    <n v="34"/>
    <n v="34"/>
    <n v="34"/>
    <n v="19099"/>
    <n v="1"/>
    <x v="3"/>
    <x v="6"/>
  </r>
  <r>
    <x v="0"/>
    <x v="1"/>
    <x v="6"/>
    <x v="25"/>
    <x v="24"/>
    <n v="0"/>
    <n v="14"/>
    <n v="51"/>
    <n v="65"/>
    <n v="65"/>
    <n v="19099"/>
    <n v="0.7846153846153846"/>
    <x v="3"/>
    <x v="6"/>
  </r>
  <r>
    <x v="0"/>
    <x v="1"/>
    <x v="6"/>
    <x v="13"/>
    <x v="12"/>
    <n v="0"/>
    <n v="0"/>
    <n v="38"/>
    <n v="38"/>
    <n v="38"/>
    <n v="19099"/>
    <n v="1"/>
    <x v="3"/>
    <x v="6"/>
  </r>
  <r>
    <x v="0"/>
    <x v="3"/>
    <x v="9"/>
    <x v="18"/>
    <x v="17"/>
    <n v="0"/>
    <n v="3"/>
    <n v="8"/>
    <n v="11"/>
    <n v="11"/>
    <n v="19099"/>
    <n v="0.72727272727272729"/>
    <x v="3"/>
    <x v="6"/>
  </r>
  <r>
    <x v="0"/>
    <x v="1"/>
    <x v="8"/>
    <x v="17"/>
    <x v="16"/>
    <n v="22"/>
    <n v="33"/>
    <n v="152"/>
    <n v="207"/>
    <n v="185"/>
    <n v="19099"/>
    <n v="0.82162162162162167"/>
    <x v="3"/>
    <x v="6"/>
  </r>
  <r>
    <x v="0"/>
    <x v="1"/>
    <x v="27"/>
    <x v="56"/>
    <x v="54"/>
    <n v="0"/>
    <n v="3"/>
    <n v="3"/>
    <n v="6"/>
    <n v="6"/>
    <n v="19099"/>
    <n v="0.5"/>
    <x v="3"/>
    <x v="6"/>
  </r>
  <r>
    <x v="0"/>
    <x v="1"/>
    <x v="7"/>
    <x v="16"/>
    <x v="15"/>
    <n v="0"/>
    <n v="9"/>
    <n v="16"/>
    <n v="25"/>
    <n v="25"/>
    <n v="19099"/>
    <n v="0.64"/>
    <x v="3"/>
    <x v="6"/>
  </r>
  <r>
    <x v="0"/>
    <x v="1"/>
    <x v="6"/>
    <x v="55"/>
    <x v="53"/>
    <n v="0"/>
    <n v="0"/>
    <n v="2"/>
    <n v="2"/>
    <n v="2"/>
    <n v="19099"/>
    <n v="1"/>
    <x v="3"/>
    <x v="6"/>
  </r>
  <r>
    <x v="0"/>
    <x v="1"/>
    <x v="6"/>
    <x v="34"/>
    <x v="33"/>
    <n v="1"/>
    <n v="7"/>
    <n v="304"/>
    <n v="312"/>
    <n v="311"/>
    <n v="19099"/>
    <n v="0.977491961414791"/>
    <x v="3"/>
    <x v="6"/>
  </r>
  <r>
    <x v="0"/>
    <x v="1"/>
    <x v="6"/>
    <x v="14"/>
    <x v="13"/>
    <n v="0"/>
    <n v="10"/>
    <n v="109"/>
    <n v="119"/>
    <n v="119"/>
    <n v="19099"/>
    <n v="0.91596638655462181"/>
    <x v="3"/>
    <x v="6"/>
  </r>
  <r>
    <x v="0"/>
    <x v="1"/>
    <x v="6"/>
    <x v="12"/>
    <x v="11"/>
    <n v="0"/>
    <n v="6"/>
    <n v="47"/>
    <n v="53"/>
    <n v="53"/>
    <n v="19099"/>
    <n v="0.8867924528301887"/>
    <x v="3"/>
    <x v="6"/>
  </r>
  <r>
    <x v="0"/>
    <x v="1"/>
    <x v="6"/>
    <x v="41"/>
    <x v="40"/>
    <n v="0"/>
    <n v="0"/>
    <n v="62"/>
    <n v="62"/>
    <n v="62"/>
    <n v="19099"/>
    <n v="1"/>
    <x v="3"/>
    <x v="6"/>
  </r>
  <r>
    <x v="0"/>
    <x v="1"/>
    <x v="6"/>
    <x v="40"/>
    <x v="39"/>
    <n v="5"/>
    <n v="8"/>
    <n v="76"/>
    <n v="89"/>
    <n v="84"/>
    <n v="19099"/>
    <n v="0.90476190476190477"/>
    <x v="3"/>
    <x v="6"/>
  </r>
  <r>
    <x v="0"/>
    <x v="1"/>
    <x v="6"/>
    <x v="39"/>
    <x v="38"/>
    <n v="0"/>
    <n v="2"/>
    <n v="65"/>
    <n v="67"/>
    <n v="67"/>
    <n v="19099"/>
    <n v="0.97014925373134331"/>
    <x v="3"/>
    <x v="6"/>
  </r>
  <r>
    <x v="0"/>
    <x v="1"/>
    <x v="6"/>
    <x v="38"/>
    <x v="37"/>
    <n v="3"/>
    <n v="82"/>
    <n v="306"/>
    <n v="391"/>
    <n v="388"/>
    <n v="19099"/>
    <n v="0.78865979381443296"/>
    <x v="3"/>
    <x v="6"/>
  </r>
  <r>
    <x v="0"/>
    <x v="1"/>
    <x v="6"/>
    <x v="37"/>
    <x v="36"/>
    <n v="1"/>
    <n v="26"/>
    <n v="142"/>
    <n v="169"/>
    <n v="168"/>
    <n v="19099"/>
    <n v="0.84523809523809523"/>
    <x v="3"/>
    <x v="6"/>
  </r>
  <r>
    <x v="0"/>
    <x v="1"/>
    <x v="6"/>
    <x v="15"/>
    <x v="14"/>
    <n v="3"/>
    <n v="6"/>
    <n v="152"/>
    <n v="161"/>
    <n v="158"/>
    <n v="19099"/>
    <n v="0.96202531645569622"/>
    <x v="3"/>
    <x v="6"/>
  </r>
  <r>
    <x v="0"/>
    <x v="2"/>
    <x v="5"/>
    <x v="61"/>
    <x v="59"/>
    <n v="0"/>
    <n v="1"/>
    <n v="3"/>
    <n v="4"/>
    <n v="4"/>
    <n v="16338"/>
    <n v="0.75"/>
    <x v="5"/>
    <x v="7"/>
  </r>
  <r>
    <x v="0"/>
    <x v="2"/>
    <x v="5"/>
    <x v="10"/>
    <x v="9"/>
    <n v="0"/>
    <n v="4"/>
    <n v="12"/>
    <n v="16"/>
    <n v="16"/>
    <n v="16338"/>
    <n v="0.75"/>
    <x v="5"/>
    <x v="7"/>
  </r>
  <r>
    <x v="0"/>
    <x v="2"/>
    <x v="5"/>
    <x v="11"/>
    <x v="10"/>
    <n v="0"/>
    <n v="8"/>
    <n v="93"/>
    <n v="101"/>
    <n v="101"/>
    <n v="16338"/>
    <n v="0.92079207920792083"/>
    <x v="5"/>
    <x v="7"/>
  </r>
  <r>
    <x v="0"/>
    <x v="0"/>
    <x v="15"/>
    <x v="27"/>
    <x v="26"/>
    <n v="0"/>
    <n v="12"/>
    <n v="95"/>
    <n v="107"/>
    <n v="107"/>
    <n v="18798"/>
    <n v="0.88785046728971961"/>
    <x v="0"/>
    <x v="7"/>
  </r>
  <r>
    <x v="0"/>
    <x v="0"/>
    <x v="16"/>
    <x v="28"/>
    <x v="27"/>
    <n v="0"/>
    <n v="17"/>
    <n v="45"/>
    <n v="62"/>
    <n v="62"/>
    <n v="18798"/>
    <n v="0.72580645161290325"/>
    <x v="0"/>
    <x v="7"/>
  </r>
  <r>
    <x v="0"/>
    <x v="0"/>
    <x v="17"/>
    <x v="29"/>
    <x v="28"/>
    <n v="0"/>
    <n v="4"/>
    <n v="47"/>
    <n v="51"/>
    <n v="51"/>
    <n v="18798"/>
    <n v="0.92156862745098034"/>
    <x v="0"/>
    <x v="7"/>
  </r>
  <r>
    <x v="0"/>
    <x v="1"/>
    <x v="6"/>
    <x v="41"/>
    <x v="40"/>
    <n v="0"/>
    <n v="30"/>
    <n v="105"/>
    <n v="135"/>
    <n v="135"/>
    <n v="18910"/>
    <n v="0.77777777777777779"/>
    <x v="1"/>
    <x v="7"/>
  </r>
  <r>
    <x v="0"/>
    <x v="1"/>
    <x v="6"/>
    <x v="12"/>
    <x v="11"/>
    <n v="0"/>
    <n v="6"/>
    <n v="89"/>
    <n v="95"/>
    <n v="95"/>
    <n v="18910"/>
    <n v="0.93684210526315792"/>
    <x v="1"/>
    <x v="7"/>
  </r>
  <r>
    <x v="0"/>
    <x v="1"/>
    <x v="6"/>
    <x v="13"/>
    <x v="12"/>
    <n v="0"/>
    <n v="13"/>
    <n v="96"/>
    <n v="109"/>
    <n v="109"/>
    <n v="18910"/>
    <n v="0.88073394495412849"/>
    <x v="1"/>
    <x v="7"/>
  </r>
  <r>
    <x v="0"/>
    <x v="1"/>
    <x v="6"/>
    <x v="14"/>
    <x v="13"/>
    <n v="0"/>
    <n v="32"/>
    <n v="225"/>
    <n v="257"/>
    <n v="257"/>
    <n v="18910"/>
    <n v="0.8754863813229572"/>
    <x v="1"/>
    <x v="7"/>
  </r>
  <r>
    <x v="0"/>
    <x v="1"/>
    <x v="6"/>
    <x v="15"/>
    <x v="14"/>
    <n v="0"/>
    <n v="326"/>
    <n v="242"/>
    <n v="568"/>
    <n v="568"/>
    <n v="18910"/>
    <n v="0.426056338028169"/>
    <x v="1"/>
    <x v="7"/>
  </r>
  <r>
    <x v="0"/>
    <x v="1"/>
    <x v="7"/>
    <x v="16"/>
    <x v="15"/>
    <n v="0"/>
    <n v="1"/>
    <n v="48"/>
    <n v="49"/>
    <n v="49"/>
    <n v="18910"/>
    <n v="0.97959183673469385"/>
    <x v="1"/>
    <x v="7"/>
  </r>
  <r>
    <x v="0"/>
    <x v="1"/>
    <x v="27"/>
    <x v="56"/>
    <x v="54"/>
    <n v="0"/>
    <n v="1"/>
    <n v="5"/>
    <n v="6"/>
    <n v="6"/>
    <n v="18910"/>
    <n v="0.83333333333333337"/>
    <x v="1"/>
    <x v="7"/>
  </r>
  <r>
    <x v="0"/>
    <x v="1"/>
    <x v="8"/>
    <x v="17"/>
    <x v="16"/>
    <n v="0"/>
    <n v="61"/>
    <n v="112"/>
    <n v="173"/>
    <n v="173"/>
    <n v="18910"/>
    <n v="0.64739884393063585"/>
    <x v="1"/>
    <x v="7"/>
  </r>
  <r>
    <x v="0"/>
    <x v="3"/>
    <x v="9"/>
    <x v="18"/>
    <x v="17"/>
    <n v="0"/>
    <n v="1"/>
    <n v="7"/>
    <n v="8"/>
    <n v="8"/>
    <n v="18910"/>
    <n v="0.875"/>
    <x v="1"/>
    <x v="7"/>
  </r>
  <r>
    <x v="0"/>
    <x v="3"/>
    <x v="7"/>
    <x v="57"/>
    <x v="55"/>
    <n v="0"/>
    <n v="0"/>
    <n v="3"/>
    <n v="3"/>
    <n v="3"/>
    <n v="18910"/>
    <n v="1"/>
    <x v="1"/>
    <x v="7"/>
  </r>
  <r>
    <x v="0"/>
    <x v="3"/>
    <x v="10"/>
    <x v="19"/>
    <x v="18"/>
    <n v="0"/>
    <n v="30"/>
    <n v="43"/>
    <n v="73"/>
    <n v="73"/>
    <n v="18910"/>
    <n v="0.58904109589041098"/>
    <x v="1"/>
    <x v="7"/>
  </r>
  <r>
    <x v="0"/>
    <x v="0"/>
    <x v="15"/>
    <x v="27"/>
    <x v="26"/>
    <n v="0"/>
    <n v="5"/>
    <n v="44"/>
    <n v="49"/>
    <n v="49"/>
    <n v="16338"/>
    <n v="0.89795918367346939"/>
    <x v="5"/>
    <x v="7"/>
  </r>
  <r>
    <x v="0"/>
    <x v="0"/>
    <x v="16"/>
    <x v="28"/>
    <x v="27"/>
    <n v="0"/>
    <n v="11"/>
    <n v="31"/>
    <n v="42"/>
    <n v="42"/>
    <n v="16338"/>
    <n v="0.73809523809523814"/>
    <x v="5"/>
    <x v="7"/>
  </r>
  <r>
    <x v="0"/>
    <x v="0"/>
    <x v="17"/>
    <x v="29"/>
    <x v="28"/>
    <n v="0"/>
    <n v="11"/>
    <n v="29"/>
    <n v="40"/>
    <n v="40"/>
    <n v="16338"/>
    <n v="0.72499999999999998"/>
    <x v="5"/>
    <x v="7"/>
  </r>
  <r>
    <x v="0"/>
    <x v="0"/>
    <x v="18"/>
    <x v="30"/>
    <x v="29"/>
    <n v="0"/>
    <n v="107"/>
    <n v="395"/>
    <n v="502"/>
    <n v="502"/>
    <n v="16338"/>
    <n v="0.78685258964143423"/>
    <x v="5"/>
    <x v="7"/>
  </r>
  <r>
    <x v="0"/>
    <x v="0"/>
    <x v="0"/>
    <x v="0"/>
    <x v="0"/>
    <n v="0"/>
    <n v="16"/>
    <n v="319"/>
    <n v="335"/>
    <n v="335"/>
    <n v="16338"/>
    <n v="0.9522388059701492"/>
    <x v="5"/>
    <x v="7"/>
  </r>
  <r>
    <x v="0"/>
    <x v="0"/>
    <x v="1"/>
    <x v="1"/>
    <x v="1"/>
    <n v="0"/>
    <n v="6"/>
    <n v="8"/>
    <n v="14"/>
    <n v="14"/>
    <n v="16338"/>
    <n v="0.5714285714285714"/>
    <x v="5"/>
    <x v="7"/>
  </r>
  <r>
    <x v="0"/>
    <x v="1"/>
    <x v="2"/>
    <x v="2"/>
    <x v="2"/>
    <n v="0"/>
    <n v="3"/>
    <n v="7"/>
    <n v="10"/>
    <n v="10"/>
    <n v="16338"/>
    <n v="0.7"/>
    <x v="5"/>
    <x v="7"/>
  </r>
  <r>
    <x v="0"/>
    <x v="1"/>
    <x v="14"/>
    <x v="23"/>
    <x v="22"/>
    <n v="0"/>
    <n v="5"/>
    <n v="16"/>
    <n v="21"/>
    <n v="21"/>
    <n v="16338"/>
    <n v="0.76190476190476186"/>
    <x v="5"/>
    <x v="7"/>
  </r>
  <r>
    <x v="0"/>
    <x v="1"/>
    <x v="6"/>
    <x v="24"/>
    <x v="23"/>
    <n v="0"/>
    <n v="33"/>
    <n v="43"/>
    <n v="76"/>
    <n v="76"/>
    <n v="16338"/>
    <n v="0.56578947368421051"/>
    <x v="5"/>
    <x v="7"/>
  </r>
  <r>
    <x v="0"/>
    <x v="1"/>
    <x v="6"/>
    <x v="25"/>
    <x v="24"/>
    <n v="0"/>
    <n v="9"/>
    <n v="11"/>
    <n v="20"/>
    <n v="20"/>
    <n v="16338"/>
    <n v="0.55000000000000004"/>
    <x v="5"/>
    <x v="7"/>
  </r>
  <r>
    <x v="0"/>
    <x v="1"/>
    <x v="6"/>
    <x v="26"/>
    <x v="25"/>
    <n v="0"/>
    <n v="67"/>
    <n v="69"/>
    <n v="136"/>
    <n v="136"/>
    <n v="16338"/>
    <n v="0.50735294117647056"/>
    <x v="5"/>
    <x v="7"/>
  </r>
  <r>
    <x v="0"/>
    <x v="1"/>
    <x v="6"/>
    <x v="31"/>
    <x v="30"/>
    <n v="0"/>
    <n v="18"/>
    <n v="310"/>
    <n v="328"/>
    <n v="328"/>
    <n v="16338"/>
    <n v="0.94512195121951215"/>
    <x v="5"/>
    <x v="7"/>
  </r>
  <r>
    <x v="0"/>
    <x v="1"/>
    <x v="6"/>
    <x v="32"/>
    <x v="31"/>
    <n v="0"/>
    <n v="44"/>
    <n v="121"/>
    <n v="165"/>
    <n v="165"/>
    <n v="16338"/>
    <n v="0.73333333333333328"/>
    <x v="5"/>
    <x v="7"/>
  </r>
  <r>
    <x v="0"/>
    <x v="1"/>
    <x v="6"/>
    <x v="33"/>
    <x v="32"/>
    <n v="0"/>
    <n v="100"/>
    <n v="78"/>
    <n v="178"/>
    <n v="178"/>
    <n v="16338"/>
    <n v="0.43820224719101125"/>
    <x v="5"/>
    <x v="7"/>
  </r>
  <r>
    <x v="0"/>
    <x v="1"/>
    <x v="6"/>
    <x v="34"/>
    <x v="33"/>
    <n v="0"/>
    <n v="5"/>
    <n v="415"/>
    <n v="420"/>
    <n v="420"/>
    <n v="16338"/>
    <n v="0.98809523809523814"/>
    <x v="5"/>
    <x v="7"/>
  </r>
  <r>
    <x v="0"/>
    <x v="1"/>
    <x v="6"/>
    <x v="35"/>
    <x v="34"/>
    <n v="0"/>
    <n v="59"/>
    <n v="144"/>
    <n v="203"/>
    <n v="203"/>
    <n v="16338"/>
    <n v="0.70935960591133007"/>
    <x v="5"/>
    <x v="7"/>
  </r>
  <r>
    <x v="0"/>
    <x v="1"/>
    <x v="6"/>
    <x v="36"/>
    <x v="35"/>
    <n v="0"/>
    <n v="36"/>
    <n v="94"/>
    <n v="130"/>
    <n v="130"/>
    <n v="16338"/>
    <n v="0.72307692307692306"/>
    <x v="5"/>
    <x v="7"/>
  </r>
  <r>
    <x v="0"/>
    <x v="1"/>
    <x v="6"/>
    <x v="37"/>
    <x v="36"/>
    <n v="0"/>
    <n v="94"/>
    <n v="199"/>
    <n v="293"/>
    <n v="293"/>
    <n v="16338"/>
    <n v="0.67918088737201365"/>
    <x v="5"/>
    <x v="7"/>
  </r>
  <r>
    <x v="0"/>
    <x v="1"/>
    <x v="6"/>
    <x v="38"/>
    <x v="37"/>
    <n v="0"/>
    <n v="129"/>
    <n v="337"/>
    <n v="466"/>
    <n v="466"/>
    <n v="16338"/>
    <n v="0.72317596566523601"/>
    <x v="5"/>
    <x v="7"/>
  </r>
  <r>
    <x v="0"/>
    <x v="1"/>
    <x v="6"/>
    <x v="39"/>
    <x v="38"/>
    <n v="0"/>
    <n v="14"/>
    <n v="132"/>
    <n v="146"/>
    <n v="146"/>
    <n v="16338"/>
    <n v="0.90410958904109584"/>
    <x v="5"/>
    <x v="7"/>
  </r>
  <r>
    <x v="0"/>
    <x v="2"/>
    <x v="4"/>
    <x v="7"/>
    <x v="5"/>
    <n v="0"/>
    <n v="1"/>
    <n v="6"/>
    <n v="7"/>
    <n v="7"/>
    <n v="16338"/>
    <n v="0.8571428571428571"/>
    <x v="5"/>
    <x v="7"/>
  </r>
  <r>
    <x v="0"/>
    <x v="2"/>
    <x v="4"/>
    <x v="8"/>
    <x v="7"/>
    <n v="0"/>
    <n v="1"/>
    <n v="839"/>
    <n v="840"/>
    <n v="840"/>
    <n v="16338"/>
    <n v="0.99880952380952381"/>
    <x v="5"/>
    <x v="7"/>
  </r>
  <r>
    <x v="0"/>
    <x v="2"/>
    <x v="4"/>
    <x v="9"/>
    <x v="8"/>
    <n v="0"/>
    <n v="13"/>
    <n v="13"/>
    <n v="26"/>
    <n v="26"/>
    <n v="16338"/>
    <n v="0.5"/>
    <x v="5"/>
    <x v="7"/>
  </r>
  <r>
    <x v="0"/>
    <x v="1"/>
    <x v="6"/>
    <x v="40"/>
    <x v="39"/>
    <n v="0"/>
    <n v="36"/>
    <n v="27"/>
    <n v="63"/>
    <n v="63"/>
    <n v="16338"/>
    <n v="0.42857142857142855"/>
    <x v="5"/>
    <x v="7"/>
  </r>
  <r>
    <x v="0"/>
    <x v="1"/>
    <x v="6"/>
    <x v="41"/>
    <x v="40"/>
    <n v="0"/>
    <n v="9"/>
    <n v="55"/>
    <n v="64"/>
    <n v="64"/>
    <n v="16338"/>
    <n v="0.859375"/>
    <x v="5"/>
    <x v="7"/>
  </r>
  <r>
    <x v="0"/>
    <x v="1"/>
    <x v="6"/>
    <x v="12"/>
    <x v="11"/>
    <n v="0"/>
    <n v="4"/>
    <n v="72"/>
    <n v="76"/>
    <n v="76"/>
    <n v="16338"/>
    <n v="0.94736842105263153"/>
    <x v="5"/>
    <x v="7"/>
  </r>
  <r>
    <x v="0"/>
    <x v="1"/>
    <x v="6"/>
    <x v="13"/>
    <x v="12"/>
    <n v="0"/>
    <n v="52"/>
    <n v="45"/>
    <n v="97"/>
    <n v="97"/>
    <n v="16338"/>
    <n v="0.46391752577319589"/>
    <x v="5"/>
    <x v="7"/>
  </r>
  <r>
    <x v="0"/>
    <x v="1"/>
    <x v="6"/>
    <x v="14"/>
    <x v="13"/>
    <n v="0"/>
    <n v="181"/>
    <n v="221"/>
    <n v="402"/>
    <n v="402"/>
    <n v="16338"/>
    <n v="0.54975124378109452"/>
    <x v="5"/>
    <x v="7"/>
  </r>
  <r>
    <x v="0"/>
    <x v="1"/>
    <x v="6"/>
    <x v="15"/>
    <x v="14"/>
    <n v="0"/>
    <n v="324"/>
    <n v="94"/>
    <n v="418"/>
    <n v="418"/>
    <n v="16338"/>
    <n v="0.22488038277511962"/>
    <x v="5"/>
    <x v="7"/>
  </r>
  <r>
    <x v="0"/>
    <x v="1"/>
    <x v="6"/>
    <x v="55"/>
    <x v="53"/>
    <n v="0"/>
    <n v="1"/>
    <n v="0"/>
    <n v="1"/>
    <n v="1"/>
    <n v="16338"/>
    <n v="0"/>
    <x v="5"/>
    <x v="7"/>
  </r>
  <r>
    <x v="0"/>
    <x v="1"/>
    <x v="7"/>
    <x v="16"/>
    <x v="15"/>
    <n v="0"/>
    <n v="4"/>
    <n v="3"/>
    <n v="7"/>
    <n v="7"/>
    <n v="16338"/>
    <n v="0.42857142857142855"/>
    <x v="5"/>
    <x v="7"/>
  </r>
  <r>
    <x v="0"/>
    <x v="1"/>
    <x v="27"/>
    <x v="56"/>
    <x v="54"/>
    <n v="0"/>
    <n v="2"/>
    <n v="5"/>
    <n v="7"/>
    <n v="7"/>
    <n v="16338"/>
    <n v="0.7142857142857143"/>
    <x v="5"/>
    <x v="7"/>
  </r>
  <r>
    <x v="0"/>
    <x v="1"/>
    <x v="8"/>
    <x v="17"/>
    <x v="16"/>
    <n v="0"/>
    <n v="77"/>
    <n v="85"/>
    <n v="162"/>
    <n v="162"/>
    <n v="16338"/>
    <n v="0.52469135802469136"/>
    <x v="5"/>
    <x v="7"/>
  </r>
  <r>
    <x v="0"/>
    <x v="3"/>
    <x v="9"/>
    <x v="18"/>
    <x v="17"/>
    <n v="0"/>
    <n v="8"/>
    <n v="12"/>
    <n v="20"/>
    <n v="20"/>
    <n v="16338"/>
    <n v="0.6"/>
    <x v="5"/>
    <x v="7"/>
  </r>
  <r>
    <x v="0"/>
    <x v="3"/>
    <x v="10"/>
    <x v="19"/>
    <x v="18"/>
    <n v="0"/>
    <n v="29"/>
    <n v="94"/>
    <n v="123"/>
    <n v="123"/>
    <n v="16338"/>
    <n v="0.76422764227642281"/>
    <x v="5"/>
    <x v="7"/>
  </r>
  <r>
    <x v="0"/>
    <x v="3"/>
    <x v="11"/>
    <x v="20"/>
    <x v="19"/>
    <n v="0"/>
    <n v="15"/>
    <n v="46"/>
    <n v="61"/>
    <n v="61"/>
    <n v="16338"/>
    <n v="0.75409836065573765"/>
    <x v="5"/>
    <x v="7"/>
  </r>
  <r>
    <x v="0"/>
    <x v="3"/>
    <x v="12"/>
    <x v="21"/>
    <x v="20"/>
    <n v="0"/>
    <n v="9"/>
    <n v="27"/>
    <n v="36"/>
    <n v="36"/>
    <n v="16338"/>
    <n v="0.75"/>
    <x v="5"/>
    <x v="7"/>
  </r>
  <r>
    <x v="0"/>
    <x v="3"/>
    <x v="13"/>
    <x v="22"/>
    <x v="21"/>
    <n v="0"/>
    <n v="24"/>
    <n v="109"/>
    <n v="133"/>
    <n v="133"/>
    <n v="16338"/>
    <n v="0.81954887218045114"/>
    <x v="5"/>
    <x v="7"/>
  </r>
  <r>
    <x v="0"/>
    <x v="3"/>
    <x v="20"/>
    <x v="43"/>
    <x v="41"/>
    <n v="0"/>
    <n v="0"/>
    <n v="26"/>
    <n v="26"/>
    <n v="26"/>
    <n v="16338"/>
    <n v="1"/>
    <x v="5"/>
    <x v="7"/>
  </r>
  <r>
    <x v="0"/>
    <x v="3"/>
    <x v="21"/>
    <x v="44"/>
    <x v="42"/>
    <n v="0"/>
    <n v="1"/>
    <n v="9"/>
    <n v="10"/>
    <n v="10"/>
    <n v="16338"/>
    <n v="0.9"/>
    <x v="5"/>
    <x v="7"/>
  </r>
  <r>
    <x v="0"/>
    <x v="4"/>
    <x v="28"/>
    <x v="58"/>
    <x v="56"/>
    <n v="0"/>
    <n v="0"/>
    <n v="3"/>
    <n v="3"/>
    <n v="3"/>
    <n v="16338"/>
    <n v="1"/>
    <x v="5"/>
    <x v="7"/>
  </r>
  <r>
    <x v="0"/>
    <x v="4"/>
    <x v="22"/>
    <x v="45"/>
    <x v="43"/>
    <n v="0"/>
    <n v="17"/>
    <n v="632"/>
    <n v="649"/>
    <n v="649"/>
    <n v="16338"/>
    <n v="0.97380585516178741"/>
    <x v="5"/>
    <x v="7"/>
  </r>
  <r>
    <x v="0"/>
    <x v="4"/>
    <x v="23"/>
    <x v="46"/>
    <x v="44"/>
    <n v="0"/>
    <n v="295"/>
    <n v="237"/>
    <n v="532"/>
    <n v="532"/>
    <n v="16338"/>
    <n v="0.44548872180451127"/>
    <x v="5"/>
    <x v="7"/>
  </r>
  <r>
    <x v="0"/>
    <x v="4"/>
    <x v="24"/>
    <x v="47"/>
    <x v="45"/>
    <n v="0"/>
    <n v="64"/>
    <n v="236"/>
    <n v="300"/>
    <n v="300"/>
    <n v="16338"/>
    <n v="0.78666666666666663"/>
    <x v="5"/>
    <x v="7"/>
  </r>
  <r>
    <x v="0"/>
    <x v="4"/>
    <x v="25"/>
    <x v="48"/>
    <x v="46"/>
    <n v="0"/>
    <n v="36"/>
    <n v="288"/>
    <n v="324"/>
    <n v="324"/>
    <n v="16338"/>
    <n v="0.88888888888888884"/>
    <x v="5"/>
    <x v="7"/>
  </r>
  <r>
    <x v="0"/>
    <x v="2"/>
    <x v="29"/>
    <x v="59"/>
    <x v="57"/>
    <n v="0"/>
    <n v="0"/>
    <n v="2"/>
    <n v="2"/>
    <n v="2"/>
    <n v="16338"/>
    <n v="1"/>
    <x v="5"/>
    <x v="7"/>
  </r>
  <r>
    <x v="0"/>
    <x v="2"/>
    <x v="26"/>
    <x v="49"/>
    <x v="47"/>
    <n v="0"/>
    <n v="120"/>
    <n v="83"/>
    <n v="203"/>
    <n v="203"/>
    <n v="16338"/>
    <n v="0.40886699507389163"/>
    <x v="5"/>
    <x v="7"/>
  </r>
  <r>
    <x v="0"/>
    <x v="2"/>
    <x v="26"/>
    <x v="50"/>
    <x v="48"/>
    <n v="0"/>
    <n v="719"/>
    <n v="417"/>
    <n v="1136"/>
    <n v="1136"/>
    <n v="16338"/>
    <n v="0.36707746478873238"/>
    <x v="5"/>
    <x v="7"/>
  </r>
  <r>
    <x v="0"/>
    <x v="2"/>
    <x v="26"/>
    <x v="51"/>
    <x v="49"/>
    <n v="0"/>
    <n v="1739"/>
    <n v="622"/>
    <n v="2361"/>
    <n v="2361"/>
    <n v="16338"/>
    <n v="0.26344769165607795"/>
    <x v="5"/>
    <x v="7"/>
  </r>
  <r>
    <x v="0"/>
    <x v="2"/>
    <x v="26"/>
    <x v="52"/>
    <x v="50"/>
    <n v="0"/>
    <n v="320"/>
    <n v="1281"/>
    <n v="1601"/>
    <n v="1601"/>
    <n v="16338"/>
    <n v="0.80012492192379758"/>
    <x v="5"/>
    <x v="7"/>
  </r>
  <r>
    <x v="0"/>
    <x v="2"/>
    <x v="26"/>
    <x v="53"/>
    <x v="51"/>
    <n v="0"/>
    <n v="122"/>
    <n v="1028"/>
    <n v="1150"/>
    <n v="1150"/>
    <n v="16338"/>
    <n v="0.89391304347826084"/>
    <x v="5"/>
    <x v="7"/>
  </r>
  <r>
    <x v="0"/>
    <x v="2"/>
    <x v="26"/>
    <x v="54"/>
    <x v="52"/>
    <n v="0"/>
    <n v="276"/>
    <n v="415"/>
    <n v="691"/>
    <n v="691"/>
    <n v="16338"/>
    <n v="0.60057887120115772"/>
    <x v="5"/>
    <x v="7"/>
  </r>
  <r>
    <x v="0"/>
    <x v="2"/>
    <x v="3"/>
    <x v="60"/>
    <x v="58"/>
    <n v="0"/>
    <n v="0"/>
    <n v="3"/>
    <n v="3"/>
    <n v="3"/>
    <n v="16338"/>
    <n v="1"/>
    <x v="5"/>
    <x v="7"/>
  </r>
  <r>
    <x v="0"/>
    <x v="2"/>
    <x v="3"/>
    <x v="3"/>
    <x v="3"/>
    <n v="0"/>
    <n v="33"/>
    <n v="193"/>
    <n v="226"/>
    <n v="226"/>
    <n v="16338"/>
    <n v="0.85398230088495575"/>
    <x v="5"/>
    <x v="7"/>
  </r>
  <r>
    <x v="0"/>
    <x v="2"/>
    <x v="3"/>
    <x v="4"/>
    <x v="4"/>
    <n v="0"/>
    <n v="96"/>
    <n v="158"/>
    <n v="254"/>
    <n v="254"/>
    <n v="16338"/>
    <n v="0.62204724409448819"/>
    <x v="5"/>
    <x v="7"/>
  </r>
  <r>
    <x v="0"/>
    <x v="2"/>
    <x v="4"/>
    <x v="5"/>
    <x v="5"/>
    <n v="0"/>
    <n v="29"/>
    <n v="64"/>
    <n v="93"/>
    <n v="93"/>
    <n v="16338"/>
    <n v="0.68817204301075274"/>
    <x v="5"/>
    <x v="7"/>
  </r>
  <r>
    <x v="0"/>
    <x v="2"/>
    <x v="4"/>
    <x v="6"/>
    <x v="6"/>
    <n v="0"/>
    <n v="114"/>
    <n v="422"/>
    <n v="536"/>
    <n v="536"/>
    <n v="16338"/>
    <n v="0.78731343283582089"/>
    <x v="5"/>
    <x v="7"/>
  </r>
  <r>
    <x v="0"/>
    <x v="2"/>
    <x v="26"/>
    <x v="50"/>
    <x v="48"/>
    <n v="11"/>
    <n v="340"/>
    <n v="956"/>
    <n v="1307"/>
    <n v="1296"/>
    <n v="18798"/>
    <n v="0.73765432098765427"/>
    <x v="0"/>
    <x v="7"/>
  </r>
  <r>
    <x v="0"/>
    <x v="2"/>
    <x v="26"/>
    <x v="51"/>
    <x v="49"/>
    <n v="0"/>
    <n v="332"/>
    <n v="1020"/>
    <n v="1352"/>
    <n v="1352"/>
    <n v="18798"/>
    <n v="0.75443786982248517"/>
    <x v="0"/>
    <x v="7"/>
  </r>
  <r>
    <x v="0"/>
    <x v="2"/>
    <x v="26"/>
    <x v="52"/>
    <x v="50"/>
    <n v="0"/>
    <n v="610"/>
    <n v="780"/>
    <n v="1390"/>
    <n v="1390"/>
    <n v="18798"/>
    <n v="0.5611510791366906"/>
    <x v="0"/>
    <x v="7"/>
  </r>
  <r>
    <x v="0"/>
    <x v="2"/>
    <x v="26"/>
    <x v="53"/>
    <x v="51"/>
    <n v="0"/>
    <n v="281"/>
    <n v="660"/>
    <n v="941"/>
    <n v="941"/>
    <n v="18798"/>
    <n v="0.70138150903294372"/>
    <x v="0"/>
    <x v="7"/>
  </r>
  <r>
    <x v="0"/>
    <x v="2"/>
    <x v="26"/>
    <x v="54"/>
    <x v="52"/>
    <n v="0"/>
    <n v="197"/>
    <n v="539"/>
    <n v="736"/>
    <n v="736"/>
    <n v="18798"/>
    <n v="0.73233695652173914"/>
    <x v="0"/>
    <x v="7"/>
  </r>
  <r>
    <x v="0"/>
    <x v="2"/>
    <x v="3"/>
    <x v="3"/>
    <x v="3"/>
    <n v="0"/>
    <n v="5"/>
    <n v="28"/>
    <n v="33"/>
    <n v="33"/>
    <n v="18798"/>
    <n v="0.84848484848484851"/>
    <x v="0"/>
    <x v="7"/>
  </r>
  <r>
    <x v="0"/>
    <x v="2"/>
    <x v="3"/>
    <x v="4"/>
    <x v="4"/>
    <n v="0"/>
    <n v="68"/>
    <n v="247"/>
    <n v="315"/>
    <n v="315"/>
    <n v="18798"/>
    <n v="0.78412698412698412"/>
    <x v="0"/>
    <x v="7"/>
  </r>
  <r>
    <x v="0"/>
    <x v="2"/>
    <x v="4"/>
    <x v="5"/>
    <x v="5"/>
    <n v="0"/>
    <n v="25"/>
    <n v="81"/>
    <n v="106"/>
    <n v="106"/>
    <n v="18798"/>
    <n v="0.76415094339622647"/>
    <x v="0"/>
    <x v="7"/>
  </r>
  <r>
    <x v="0"/>
    <x v="2"/>
    <x v="4"/>
    <x v="6"/>
    <x v="6"/>
    <n v="0"/>
    <n v="29"/>
    <n v="636"/>
    <n v="665"/>
    <n v="665"/>
    <n v="18798"/>
    <n v="0.95639097744360901"/>
    <x v="0"/>
    <x v="7"/>
  </r>
  <r>
    <x v="0"/>
    <x v="2"/>
    <x v="4"/>
    <x v="7"/>
    <x v="5"/>
    <n v="0"/>
    <n v="2"/>
    <n v="0"/>
    <n v="2"/>
    <n v="2"/>
    <n v="18798"/>
    <n v="0"/>
    <x v="0"/>
    <x v="7"/>
  </r>
  <r>
    <x v="0"/>
    <x v="2"/>
    <x v="4"/>
    <x v="8"/>
    <x v="7"/>
    <n v="0"/>
    <n v="4"/>
    <n v="847"/>
    <n v="851"/>
    <n v="851"/>
    <n v="18798"/>
    <n v="0.99529964747356048"/>
    <x v="0"/>
    <x v="7"/>
  </r>
  <r>
    <x v="0"/>
    <x v="2"/>
    <x v="4"/>
    <x v="9"/>
    <x v="8"/>
    <n v="0"/>
    <n v="6"/>
    <n v="28"/>
    <n v="34"/>
    <n v="34"/>
    <n v="18798"/>
    <n v="0.82352941176470584"/>
    <x v="0"/>
    <x v="7"/>
  </r>
  <r>
    <x v="0"/>
    <x v="2"/>
    <x v="5"/>
    <x v="61"/>
    <x v="59"/>
    <n v="0"/>
    <n v="0"/>
    <n v="1"/>
    <n v="1"/>
    <n v="1"/>
    <n v="18798"/>
    <n v="1"/>
    <x v="0"/>
    <x v="7"/>
  </r>
  <r>
    <x v="0"/>
    <x v="0"/>
    <x v="18"/>
    <x v="30"/>
    <x v="29"/>
    <n v="0"/>
    <n v="302"/>
    <n v="697"/>
    <n v="999"/>
    <n v="999"/>
    <n v="18798"/>
    <n v="0.69769769769769774"/>
    <x v="0"/>
    <x v="7"/>
  </r>
  <r>
    <x v="0"/>
    <x v="0"/>
    <x v="0"/>
    <x v="0"/>
    <x v="0"/>
    <n v="0"/>
    <n v="45"/>
    <n v="263"/>
    <n v="308"/>
    <n v="308"/>
    <n v="18798"/>
    <n v="0.85389610389610393"/>
    <x v="0"/>
    <x v="7"/>
  </r>
  <r>
    <x v="0"/>
    <x v="0"/>
    <x v="1"/>
    <x v="1"/>
    <x v="1"/>
    <n v="0"/>
    <n v="1"/>
    <n v="16"/>
    <n v="17"/>
    <n v="17"/>
    <n v="18798"/>
    <n v="0.94117647058823528"/>
    <x v="0"/>
    <x v="7"/>
  </r>
  <r>
    <x v="0"/>
    <x v="1"/>
    <x v="2"/>
    <x v="2"/>
    <x v="2"/>
    <n v="0"/>
    <n v="3"/>
    <n v="8"/>
    <n v="11"/>
    <n v="11"/>
    <n v="18798"/>
    <n v="0.72727272727272729"/>
    <x v="0"/>
    <x v="7"/>
  </r>
  <r>
    <x v="0"/>
    <x v="1"/>
    <x v="14"/>
    <x v="23"/>
    <x v="22"/>
    <n v="0"/>
    <n v="1"/>
    <n v="32"/>
    <n v="33"/>
    <n v="33"/>
    <n v="18798"/>
    <n v="0.96969696969696972"/>
    <x v="0"/>
    <x v="7"/>
  </r>
  <r>
    <x v="0"/>
    <x v="1"/>
    <x v="6"/>
    <x v="24"/>
    <x v="23"/>
    <n v="0"/>
    <n v="61"/>
    <n v="67"/>
    <n v="128"/>
    <n v="128"/>
    <n v="18798"/>
    <n v="0.5234375"/>
    <x v="0"/>
    <x v="7"/>
  </r>
  <r>
    <x v="0"/>
    <x v="1"/>
    <x v="6"/>
    <x v="25"/>
    <x v="24"/>
    <n v="0"/>
    <n v="39"/>
    <n v="34"/>
    <n v="73"/>
    <n v="73"/>
    <n v="18798"/>
    <n v="0.46575342465753422"/>
    <x v="0"/>
    <x v="7"/>
  </r>
  <r>
    <x v="0"/>
    <x v="1"/>
    <x v="6"/>
    <x v="26"/>
    <x v="25"/>
    <n v="0"/>
    <n v="32"/>
    <n v="150"/>
    <n v="182"/>
    <n v="182"/>
    <n v="18798"/>
    <n v="0.82417582417582413"/>
    <x v="0"/>
    <x v="7"/>
  </r>
  <r>
    <x v="0"/>
    <x v="1"/>
    <x v="6"/>
    <x v="31"/>
    <x v="30"/>
    <n v="0"/>
    <n v="222"/>
    <n v="301"/>
    <n v="523"/>
    <n v="523"/>
    <n v="18798"/>
    <n v="0.57552581261950286"/>
    <x v="0"/>
    <x v="7"/>
  </r>
  <r>
    <x v="0"/>
    <x v="1"/>
    <x v="6"/>
    <x v="32"/>
    <x v="31"/>
    <n v="0"/>
    <n v="44"/>
    <n v="103"/>
    <n v="147"/>
    <n v="147"/>
    <n v="18798"/>
    <n v="0.70068027210884354"/>
    <x v="0"/>
    <x v="7"/>
  </r>
  <r>
    <x v="0"/>
    <x v="1"/>
    <x v="6"/>
    <x v="33"/>
    <x v="32"/>
    <n v="0"/>
    <n v="16"/>
    <n v="155"/>
    <n v="171"/>
    <n v="171"/>
    <n v="18798"/>
    <n v="0.9064327485380117"/>
    <x v="0"/>
    <x v="7"/>
  </r>
  <r>
    <x v="0"/>
    <x v="1"/>
    <x v="6"/>
    <x v="34"/>
    <x v="33"/>
    <n v="0"/>
    <n v="4"/>
    <n v="604"/>
    <n v="608"/>
    <n v="608"/>
    <n v="18798"/>
    <n v="0.99342105263157898"/>
    <x v="0"/>
    <x v="7"/>
  </r>
  <r>
    <x v="0"/>
    <x v="1"/>
    <x v="6"/>
    <x v="35"/>
    <x v="34"/>
    <n v="0"/>
    <n v="93"/>
    <n v="745"/>
    <n v="838"/>
    <n v="838"/>
    <n v="18798"/>
    <n v="0.88902147971360379"/>
    <x v="0"/>
    <x v="7"/>
  </r>
  <r>
    <x v="0"/>
    <x v="1"/>
    <x v="6"/>
    <x v="36"/>
    <x v="35"/>
    <n v="0"/>
    <n v="31"/>
    <n v="163"/>
    <n v="194"/>
    <n v="194"/>
    <n v="18798"/>
    <n v="0.84020618556701032"/>
    <x v="0"/>
    <x v="7"/>
  </r>
  <r>
    <x v="0"/>
    <x v="1"/>
    <x v="6"/>
    <x v="37"/>
    <x v="36"/>
    <n v="0"/>
    <n v="108"/>
    <n v="113"/>
    <n v="221"/>
    <n v="221"/>
    <n v="18798"/>
    <n v="0.5113122171945701"/>
    <x v="0"/>
    <x v="7"/>
  </r>
  <r>
    <x v="0"/>
    <x v="1"/>
    <x v="6"/>
    <x v="38"/>
    <x v="37"/>
    <n v="0"/>
    <n v="287"/>
    <n v="633"/>
    <n v="920"/>
    <n v="920"/>
    <n v="18798"/>
    <n v="0.68804347826086953"/>
    <x v="0"/>
    <x v="7"/>
  </r>
  <r>
    <x v="0"/>
    <x v="1"/>
    <x v="6"/>
    <x v="39"/>
    <x v="38"/>
    <n v="0"/>
    <n v="13"/>
    <n v="186"/>
    <n v="199"/>
    <n v="199"/>
    <n v="18798"/>
    <n v="0.9346733668341709"/>
    <x v="0"/>
    <x v="7"/>
  </r>
  <r>
    <x v="0"/>
    <x v="1"/>
    <x v="6"/>
    <x v="40"/>
    <x v="39"/>
    <n v="0"/>
    <n v="70"/>
    <n v="51"/>
    <n v="121"/>
    <n v="121"/>
    <n v="18798"/>
    <n v="0.42148760330578511"/>
    <x v="0"/>
    <x v="7"/>
  </r>
  <r>
    <x v="0"/>
    <x v="1"/>
    <x v="6"/>
    <x v="41"/>
    <x v="40"/>
    <n v="0"/>
    <n v="0"/>
    <n v="157"/>
    <n v="157"/>
    <n v="157"/>
    <n v="18798"/>
    <n v="1"/>
    <x v="0"/>
    <x v="7"/>
  </r>
  <r>
    <x v="0"/>
    <x v="1"/>
    <x v="6"/>
    <x v="12"/>
    <x v="11"/>
    <n v="0"/>
    <n v="4"/>
    <n v="59"/>
    <n v="63"/>
    <n v="63"/>
    <n v="18798"/>
    <n v="0.93650793650793651"/>
    <x v="0"/>
    <x v="7"/>
  </r>
  <r>
    <x v="0"/>
    <x v="1"/>
    <x v="6"/>
    <x v="13"/>
    <x v="12"/>
    <n v="0"/>
    <n v="5"/>
    <n v="156"/>
    <n v="161"/>
    <n v="161"/>
    <n v="18798"/>
    <n v="0.96894409937888204"/>
    <x v="0"/>
    <x v="7"/>
  </r>
  <r>
    <x v="0"/>
    <x v="1"/>
    <x v="6"/>
    <x v="14"/>
    <x v="13"/>
    <n v="0"/>
    <n v="92"/>
    <n v="341"/>
    <n v="433"/>
    <n v="433"/>
    <n v="18798"/>
    <n v="0.78752886836027713"/>
    <x v="0"/>
    <x v="7"/>
  </r>
  <r>
    <x v="0"/>
    <x v="1"/>
    <x v="6"/>
    <x v="15"/>
    <x v="14"/>
    <n v="0"/>
    <n v="218"/>
    <n v="521"/>
    <n v="739"/>
    <n v="739"/>
    <n v="18798"/>
    <n v="0.70500676589986466"/>
    <x v="0"/>
    <x v="7"/>
  </r>
  <r>
    <x v="0"/>
    <x v="1"/>
    <x v="7"/>
    <x v="16"/>
    <x v="15"/>
    <n v="0"/>
    <n v="2"/>
    <n v="25"/>
    <n v="27"/>
    <n v="27"/>
    <n v="18798"/>
    <n v="0.92592592592592593"/>
    <x v="0"/>
    <x v="7"/>
  </r>
  <r>
    <x v="0"/>
    <x v="1"/>
    <x v="27"/>
    <x v="56"/>
    <x v="54"/>
    <n v="0"/>
    <n v="0"/>
    <n v="1"/>
    <n v="1"/>
    <n v="1"/>
    <n v="18798"/>
    <n v="1"/>
    <x v="0"/>
    <x v="7"/>
  </r>
  <r>
    <x v="0"/>
    <x v="1"/>
    <x v="8"/>
    <x v="17"/>
    <x v="16"/>
    <n v="0"/>
    <n v="101"/>
    <n v="138"/>
    <n v="239"/>
    <n v="239"/>
    <n v="18798"/>
    <n v="0.57740585774058573"/>
    <x v="0"/>
    <x v="7"/>
  </r>
  <r>
    <x v="0"/>
    <x v="3"/>
    <x v="9"/>
    <x v="18"/>
    <x v="17"/>
    <n v="0"/>
    <n v="24"/>
    <n v="16"/>
    <n v="40"/>
    <n v="40"/>
    <n v="18798"/>
    <n v="0.4"/>
    <x v="0"/>
    <x v="7"/>
  </r>
  <r>
    <x v="0"/>
    <x v="3"/>
    <x v="10"/>
    <x v="19"/>
    <x v="18"/>
    <n v="0"/>
    <n v="10"/>
    <n v="65"/>
    <n v="75"/>
    <n v="75"/>
    <n v="18798"/>
    <n v="0.8666666666666667"/>
    <x v="0"/>
    <x v="7"/>
  </r>
  <r>
    <x v="0"/>
    <x v="3"/>
    <x v="11"/>
    <x v="20"/>
    <x v="19"/>
    <n v="0"/>
    <n v="40"/>
    <n v="75"/>
    <n v="115"/>
    <n v="115"/>
    <n v="18798"/>
    <n v="0.65217391304347827"/>
    <x v="0"/>
    <x v="7"/>
  </r>
  <r>
    <x v="0"/>
    <x v="3"/>
    <x v="12"/>
    <x v="21"/>
    <x v="20"/>
    <n v="0"/>
    <n v="14"/>
    <n v="21"/>
    <n v="35"/>
    <n v="35"/>
    <n v="18798"/>
    <n v="0.6"/>
    <x v="0"/>
    <x v="7"/>
  </r>
  <r>
    <x v="0"/>
    <x v="3"/>
    <x v="13"/>
    <x v="22"/>
    <x v="21"/>
    <n v="0"/>
    <n v="46"/>
    <n v="106"/>
    <n v="152"/>
    <n v="152"/>
    <n v="18798"/>
    <n v="0.69736842105263153"/>
    <x v="0"/>
    <x v="7"/>
  </r>
  <r>
    <x v="0"/>
    <x v="3"/>
    <x v="19"/>
    <x v="42"/>
    <x v="21"/>
    <n v="0"/>
    <n v="16"/>
    <n v="0"/>
    <n v="16"/>
    <n v="16"/>
    <n v="18798"/>
    <n v="0"/>
    <x v="0"/>
    <x v="7"/>
  </r>
  <r>
    <x v="0"/>
    <x v="3"/>
    <x v="20"/>
    <x v="43"/>
    <x v="41"/>
    <n v="0"/>
    <n v="6"/>
    <n v="42"/>
    <n v="48"/>
    <n v="48"/>
    <n v="18798"/>
    <n v="0.875"/>
    <x v="0"/>
    <x v="7"/>
  </r>
  <r>
    <x v="0"/>
    <x v="3"/>
    <x v="21"/>
    <x v="44"/>
    <x v="42"/>
    <n v="0"/>
    <n v="0"/>
    <n v="26"/>
    <n v="26"/>
    <n v="26"/>
    <n v="18798"/>
    <n v="1"/>
    <x v="0"/>
    <x v="7"/>
  </r>
  <r>
    <x v="0"/>
    <x v="4"/>
    <x v="28"/>
    <x v="58"/>
    <x v="56"/>
    <n v="0"/>
    <n v="0"/>
    <n v="1"/>
    <n v="1"/>
    <n v="1"/>
    <n v="18798"/>
    <n v="1"/>
    <x v="0"/>
    <x v="7"/>
  </r>
  <r>
    <x v="0"/>
    <x v="4"/>
    <x v="22"/>
    <x v="45"/>
    <x v="43"/>
    <n v="0"/>
    <n v="98"/>
    <n v="328"/>
    <n v="426"/>
    <n v="426"/>
    <n v="18798"/>
    <n v="0.7699530516431925"/>
    <x v="0"/>
    <x v="7"/>
  </r>
  <r>
    <x v="0"/>
    <x v="4"/>
    <x v="23"/>
    <x v="46"/>
    <x v="44"/>
    <n v="0"/>
    <n v="263"/>
    <n v="498"/>
    <n v="761"/>
    <n v="761"/>
    <n v="18798"/>
    <n v="0.65440210249671482"/>
    <x v="0"/>
    <x v="7"/>
  </r>
  <r>
    <x v="0"/>
    <x v="4"/>
    <x v="24"/>
    <x v="47"/>
    <x v="45"/>
    <n v="0"/>
    <n v="104"/>
    <n v="686"/>
    <n v="790"/>
    <n v="790"/>
    <n v="18798"/>
    <n v="0.8683544303797468"/>
    <x v="0"/>
    <x v="7"/>
  </r>
  <r>
    <x v="0"/>
    <x v="4"/>
    <x v="25"/>
    <x v="48"/>
    <x v="46"/>
    <n v="0"/>
    <n v="13"/>
    <n v="327"/>
    <n v="340"/>
    <n v="340"/>
    <n v="18798"/>
    <n v="0.96176470588235297"/>
    <x v="0"/>
    <x v="7"/>
  </r>
  <r>
    <x v="0"/>
    <x v="2"/>
    <x v="29"/>
    <x v="59"/>
    <x v="57"/>
    <n v="0"/>
    <n v="0"/>
    <n v="3"/>
    <n v="3"/>
    <n v="3"/>
    <n v="18798"/>
    <n v="1"/>
    <x v="0"/>
    <x v="7"/>
  </r>
  <r>
    <x v="0"/>
    <x v="2"/>
    <x v="26"/>
    <x v="49"/>
    <x v="47"/>
    <n v="0"/>
    <n v="61"/>
    <n v="309"/>
    <n v="370"/>
    <n v="370"/>
    <n v="18798"/>
    <n v="0.83513513513513515"/>
    <x v="0"/>
    <x v="7"/>
  </r>
  <r>
    <x v="0"/>
    <x v="2"/>
    <x v="5"/>
    <x v="10"/>
    <x v="9"/>
    <n v="0"/>
    <n v="8"/>
    <n v="15"/>
    <n v="23"/>
    <n v="23"/>
    <n v="18798"/>
    <n v="0.65217391304347827"/>
    <x v="0"/>
    <x v="7"/>
  </r>
  <r>
    <x v="0"/>
    <x v="2"/>
    <x v="5"/>
    <x v="11"/>
    <x v="10"/>
    <n v="0"/>
    <n v="7"/>
    <n v="104"/>
    <n v="111"/>
    <n v="111"/>
    <n v="18798"/>
    <n v="0.93693693693693691"/>
    <x v="0"/>
    <x v="7"/>
  </r>
  <r>
    <x v="0"/>
    <x v="0"/>
    <x v="15"/>
    <x v="27"/>
    <x v="26"/>
    <n v="0"/>
    <n v="17"/>
    <n v="76"/>
    <n v="93"/>
    <n v="93"/>
    <n v="18910"/>
    <n v="0.81720430107526887"/>
    <x v="1"/>
    <x v="7"/>
  </r>
  <r>
    <x v="0"/>
    <x v="0"/>
    <x v="16"/>
    <x v="28"/>
    <x v="27"/>
    <n v="0"/>
    <n v="6"/>
    <n v="37"/>
    <n v="43"/>
    <n v="43"/>
    <n v="18910"/>
    <n v="0.86046511627906974"/>
    <x v="1"/>
    <x v="7"/>
  </r>
  <r>
    <x v="0"/>
    <x v="0"/>
    <x v="17"/>
    <x v="29"/>
    <x v="28"/>
    <n v="0"/>
    <n v="7"/>
    <n v="59"/>
    <n v="66"/>
    <n v="66"/>
    <n v="18910"/>
    <n v="0.89393939393939392"/>
    <x v="1"/>
    <x v="7"/>
  </r>
  <r>
    <x v="0"/>
    <x v="0"/>
    <x v="18"/>
    <x v="30"/>
    <x v="29"/>
    <n v="0"/>
    <n v="92"/>
    <n v="736"/>
    <n v="828"/>
    <n v="828"/>
    <n v="18910"/>
    <n v="0.88888888888888884"/>
    <x v="1"/>
    <x v="7"/>
  </r>
  <r>
    <x v="0"/>
    <x v="0"/>
    <x v="0"/>
    <x v="0"/>
    <x v="0"/>
    <n v="0"/>
    <n v="50"/>
    <n v="238"/>
    <n v="288"/>
    <n v="288"/>
    <n v="18910"/>
    <n v="0.82638888888888884"/>
    <x v="1"/>
    <x v="7"/>
  </r>
  <r>
    <x v="0"/>
    <x v="0"/>
    <x v="1"/>
    <x v="1"/>
    <x v="1"/>
    <n v="0"/>
    <n v="1"/>
    <n v="16"/>
    <n v="17"/>
    <n v="17"/>
    <n v="18910"/>
    <n v="0.94117647058823528"/>
    <x v="1"/>
    <x v="7"/>
  </r>
  <r>
    <x v="0"/>
    <x v="1"/>
    <x v="2"/>
    <x v="2"/>
    <x v="2"/>
    <n v="0"/>
    <n v="1"/>
    <n v="9"/>
    <n v="10"/>
    <n v="10"/>
    <n v="18910"/>
    <n v="0.9"/>
    <x v="1"/>
    <x v="7"/>
  </r>
  <r>
    <x v="0"/>
    <x v="1"/>
    <x v="14"/>
    <x v="23"/>
    <x v="22"/>
    <n v="0"/>
    <n v="4"/>
    <n v="7"/>
    <n v="11"/>
    <n v="11"/>
    <n v="18910"/>
    <n v="0.63636363636363635"/>
    <x v="1"/>
    <x v="7"/>
  </r>
  <r>
    <x v="0"/>
    <x v="1"/>
    <x v="6"/>
    <x v="24"/>
    <x v="23"/>
    <n v="0"/>
    <n v="47"/>
    <n v="67"/>
    <n v="114"/>
    <n v="114"/>
    <n v="18910"/>
    <n v="0.58771929824561409"/>
    <x v="1"/>
    <x v="7"/>
  </r>
  <r>
    <x v="0"/>
    <x v="1"/>
    <x v="6"/>
    <x v="25"/>
    <x v="24"/>
    <n v="0"/>
    <n v="17"/>
    <n v="75"/>
    <n v="92"/>
    <n v="92"/>
    <n v="18910"/>
    <n v="0.81521739130434778"/>
    <x v="1"/>
    <x v="7"/>
  </r>
  <r>
    <x v="0"/>
    <x v="1"/>
    <x v="6"/>
    <x v="26"/>
    <x v="25"/>
    <n v="0"/>
    <n v="17"/>
    <n v="99"/>
    <n v="116"/>
    <n v="116"/>
    <n v="18910"/>
    <n v="0.85344827586206895"/>
    <x v="1"/>
    <x v="7"/>
  </r>
  <r>
    <x v="0"/>
    <x v="1"/>
    <x v="6"/>
    <x v="31"/>
    <x v="30"/>
    <n v="0"/>
    <n v="17"/>
    <n v="383"/>
    <n v="400"/>
    <n v="400"/>
    <n v="18910"/>
    <n v="0.95750000000000002"/>
    <x v="1"/>
    <x v="7"/>
  </r>
  <r>
    <x v="0"/>
    <x v="1"/>
    <x v="6"/>
    <x v="32"/>
    <x v="31"/>
    <n v="0"/>
    <n v="19"/>
    <n v="103"/>
    <n v="122"/>
    <n v="122"/>
    <n v="18910"/>
    <n v="0.84426229508196726"/>
    <x v="1"/>
    <x v="7"/>
  </r>
  <r>
    <x v="0"/>
    <x v="1"/>
    <x v="6"/>
    <x v="33"/>
    <x v="32"/>
    <n v="0"/>
    <n v="93"/>
    <n v="145"/>
    <n v="238"/>
    <n v="238"/>
    <n v="18910"/>
    <n v="0.60924369747899154"/>
    <x v="1"/>
    <x v="7"/>
  </r>
  <r>
    <x v="0"/>
    <x v="1"/>
    <x v="6"/>
    <x v="34"/>
    <x v="33"/>
    <n v="0"/>
    <n v="0"/>
    <n v="619"/>
    <n v="619"/>
    <n v="619"/>
    <n v="18910"/>
    <n v="1"/>
    <x v="1"/>
    <x v="7"/>
  </r>
  <r>
    <x v="0"/>
    <x v="1"/>
    <x v="6"/>
    <x v="35"/>
    <x v="34"/>
    <n v="0"/>
    <n v="177"/>
    <n v="507"/>
    <n v="684"/>
    <n v="684"/>
    <n v="18910"/>
    <n v="0.74122807017543857"/>
    <x v="1"/>
    <x v="7"/>
  </r>
  <r>
    <x v="0"/>
    <x v="1"/>
    <x v="6"/>
    <x v="36"/>
    <x v="35"/>
    <n v="0"/>
    <n v="31"/>
    <n v="74"/>
    <n v="105"/>
    <n v="105"/>
    <n v="18910"/>
    <n v="0.70476190476190481"/>
    <x v="1"/>
    <x v="7"/>
  </r>
  <r>
    <x v="0"/>
    <x v="1"/>
    <x v="6"/>
    <x v="37"/>
    <x v="36"/>
    <n v="0"/>
    <n v="72"/>
    <n v="150"/>
    <n v="222"/>
    <n v="222"/>
    <n v="18910"/>
    <n v="0.67567567567567566"/>
    <x v="1"/>
    <x v="7"/>
  </r>
  <r>
    <x v="0"/>
    <x v="1"/>
    <x v="6"/>
    <x v="38"/>
    <x v="37"/>
    <n v="0"/>
    <n v="258"/>
    <n v="461"/>
    <n v="719"/>
    <n v="719"/>
    <n v="18910"/>
    <n v="0.64116828929068148"/>
    <x v="1"/>
    <x v="7"/>
  </r>
  <r>
    <x v="0"/>
    <x v="1"/>
    <x v="6"/>
    <x v="39"/>
    <x v="38"/>
    <n v="0"/>
    <n v="2"/>
    <n v="154"/>
    <n v="156"/>
    <n v="156"/>
    <n v="18910"/>
    <n v="0.98717948717948723"/>
    <x v="1"/>
    <x v="7"/>
  </r>
  <r>
    <x v="0"/>
    <x v="1"/>
    <x v="6"/>
    <x v="40"/>
    <x v="39"/>
    <n v="0"/>
    <n v="75"/>
    <n v="37"/>
    <n v="112"/>
    <n v="112"/>
    <n v="18910"/>
    <n v="0.33035714285714285"/>
    <x v="1"/>
    <x v="7"/>
  </r>
  <r>
    <x v="0"/>
    <x v="3"/>
    <x v="11"/>
    <x v="20"/>
    <x v="19"/>
    <n v="0"/>
    <n v="69"/>
    <n v="48"/>
    <n v="117"/>
    <n v="117"/>
    <n v="18910"/>
    <n v="0.41025641025641024"/>
    <x v="1"/>
    <x v="7"/>
  </r>
  <r>
    <x v="0"/>
    <x v="3"/>
    <x v="12"/>
    <x v="21"/>
    <x v="20"/>
    <n v="0"/>
    <n v="13"/>
    <n v="44"/>
    <n v="57"/>
    <n v="57"/>
    <n v="18910"/>
    <n v="0.77192982456140347"/>
    <x v="1"/>
    <x v="7"/>
  </r>
  <r>
    <x v="0"/>
    <x v="3"/>
    <x v="13"/>
    <x v="22"/>
    <x v="21"/>
    <n v="0"/>
    <n v="19"/>
    <n v="69"/>
    <n v="88"/>
    <n v="88"/>
    <n v="18910"/>
    <n v="0.78409090909090906"/>
    <x v="1"/>
    <x v="7"/>
  </r>
  <r>
    <x v="0"/>
    <x v="3"/>
    <x v="19"/>
    <x v="42"/>
    <x v="21"/>
    <n v="0"/>
    <n v="4"/>
    <n v="12"/>
    <n v="16"/>
    <n v="16"/>
    <n v="18910"/>
    <n v="0.75"/>
    <x v="1"/>
    <x v="7"/>
  </r>
  <r>
    <x v="0"/>
    <x v="3"/>
    <x v="20"/>
    <x v="43"/>
    <x v="41"/>
    <n v="0"/>
    <n v="20"/>
    <n v="89"/>
    <n v="109"/>
    <n v="109"/>
    <n v="18910"/>
    <n v="0.8165137614678899"/>
    <x v="1"/>
    <x v="7"/>
  </r>
  <r>
    <x v="0"/>
    <x v="3"/>
    <x v="21"/>
    <x v="44"/>
    <x v="42"/>
    <n v="0"/>
    <n v="0"/>
    <n v="9"/>
    <n v="9"/>
    <n v="9"/>
    <n v="18910"/>
    <n v="1"/>
    <x v="1"/>
    <x v="7"/>
  </r>
  <r>
    <x v="0"/>
    <x v="4"/>
    <x v="28"/>
    <x v="58"/>
    <x v="56"/>
    <n v="0"/>
    <n v="0"/>
    <n v="1"/>
    <n v="1"/>
    <n v="1"/>
    <n v="18910"/>
    <n v="1"/>
    <x v="1"/>
    <x v="7"/>
  </r>
  <r>
    <x v="0"/>
    <x v="4"/>
    <x v="22"/>
    <x v="45"/>
    <x v="43"/>
    <n v="0"/>
    <n v="28"/>
    <n v="431"/>
    <n v="459"/>
    <n v="459"/>
    <n v="18910"/>
    <n v="0.93899782135076248"/>
    <x v="1"/>
    <x v="7"/>
  </r>
  <r>
    <x v="0"/>
    <x v="4"/>
    <x v="23"/>
    <x v="46"/>
    <x v="44"/>
    <n v="0"/>
    <n v="465"/>
    <n v="531"/>
    <n v="996"/>
    <n v="996"/>
    <n v="18910"/>
    <n v="0.5331325301204819"/>
    <x v="1"/>
    <x v="7"/>
  </r>
  <r>
    <x v="0"/>
    <x v="4"/>
    <x v="24"/>
    <x v="47"/>
    <x v="45"/>
    <n v="0"/>
    <n v="116"/>
    <n v="607"/>
    <n v="723"/>
    <n v="723"/>
    <n v="18910"/>
    <n v="0.83955739972337484"/>
    <x v="1"/>
    <x v="7"/>
  </r>
  <r>
    <x v="0"/>
    <x v="4"/>
    <x v="25"/>
    <x v="48"/>
    <x v="46"/>
    <n v="0"/>
    <n v="20"/>
    <n v="268"/>
    <n v="288"/>
    <n v="288"/>
    <n v="18910"/>
    <n v="0.93055555555555558"/>
    <x v="1"/>
    <x v="7"/>
  </r>
  <r>
    <x v="0"/>
    <x v="2"/>
    <x v="29"/>
    <x v="59"/>
    <x v="57"/>
    <n v="0"/>
    <n v="0"/>
    <n v="9"/>
    <n v="9"/>
    <n v="9"/>
    <n v="18910"/>
    <n v="1"/>
    <x v="1"/>
    <x v="7"/>
  </r>
  <r>
    <x v="0"/>
    <x v="2"/>
    <x v="26"/>
    <x v="49"/>
    <x v="47"/>
    <n v="0"/>
    <n v="45"/>
    <n v="223"/>
    <n v="268"/>
    <n v="268"/>
    <n v="18910"/>
    <n v="0.83208955223880599"/>
    <x v="1"/>
    <x v="7"/>
  </r>
  <r>
    <x v="0"/>
    <x v="2"/>
    <x v="26"/>
    <x v="50"/>
    <x v="48"/>
    <n v="1"/>
    <n v="147"/>
    <n v="968"/>
    <n v="1116"/>
    <n v="1115"/>
    <n v="18910"/>
    <n v="0.86816143497757847"/>
    <x v="1"/>
    <x v="7"/>
  </r>
  <r>
    <x v="0"/>
    <x v="2"/>
    <x v="26"/>
    <x v="51"/>
    <x v="49"/>
    <n v="0"/>
    <n v="446"/>
    <n v="1137"/>
    <n v="1583"/>
    <n v="1583"/>
    <n v="18910"/>
    <n v="0.71825647504737844"/>
    <x v="1"/>
    <x v="7"/>
  </r>
  <r>
    <x v="0"/>
    <x v="2"/>
    <x v="26"/>
    <x v="52"/>
    <x v="50"/>
    <n v="0"/>
    <n v="684"/>
    <n v="1107"/>
    <n v="1791"/>
    <n v="1791"/>
    <n v="18910"/>
    <n v="0.61809045226130654"/>
    <x v="1"/>
    <x v="7"/>
  </r>
  <r>
    <x v="0"/>
    <x v="2"/>
    <x v="26"/>
    <x v="53"/>
    <x v="51"/>
    <n v="0"/>
    <n v="96"/>
    <n v="1026"/>
    <n v="1122"/>
    <n v="1122"/>
    <n v="18910"/>
    <n v="0.91443850267379678"/>
    <x v="1"/>
    <x v="7"/>
  </r>
  <r>
    <x v="0"/>
    <x v="2"/>
    <x v="26"/>
    <x v="54"/>
    <x v="52"/>
    <n v="0"/>
    <n v="262"/>
    <n v="519"/>
    <n v="781"/>
    <n v="781"/>
    <n v="18910"/>
    <n v="0.66453265044814336"/>
    <x v="1"/>
    <x v="7"/>
  </r>
  <r>
    <x v="0"/>
    <x v="2"/>
    <x v="3"/>
    <x v="60"/>
    <x v="58"/>
    <n v="0"/>
    <n v="0"/>
    <n v="1"/>
    <n v="1"/>
    <n v="1"/>
    <n v="18910"/>
    <n v="1"/>
    <x v="1"/>
    <x v="7"/>
  </r>
  <r>
    <x v="0"/>
    <x v="2"/>
    <x v="3"/>
    <x v="3"/>
    <x v="3"/>
    <n v="0"/>
    <n v="9"/>
    <n v="246"/>
    <n v="255"/>
    <n v="255"/>
    <n v="18910"/>
    <n v="0.96470588235294119"/>
    <x v="1"/>
    <x v="7"/>
  </r>
  <r>
    <x v="0"/>
    <x v="2"/>
    <x v="3"/>
    <x v="4"/>
    <x v="4"/>
    <n v="0"/>
    <n v="81"/>
    <n v="154"/>
    <n v="235"/>
    <n v="235"/>
    <n v="18910"/>
    <n v="0.65531914893617016"/>
    <x v="1"/>
    <x v="7"/>
  </r>
  <r>
    <x v="0"/>
    <x v="2"/>
    <x v="4"/>
    <x v="5"/>
    <x v="5"/>
    <n v="0"/>
    <n v="75"/>
    <n v="186"/>
    <n v="261"/>
    <n v="261"/>
    <n v="18910"/>
    <n v="0.71264367816091956"/>
    <x v="1"/>
    <x v="7"/>
  </r>
  <r>
    <x v="0"/>
    <x v="2"/>
    <x v="4"/>
    <x v="6"/>
    <x v="6"/>
    <n v="0"/>
    <n v="32"/>
    <n v="900"/>
    <n v="932"/>
    <n v="932"/>
    <n v="18910"/>
    <n v="0.96566523605150212"/>
    <x v="1"/>
    <x v="7"/>
  </r>
  <r>
    <x v="0"/>
    <x v="2"/>
    <x v="4"/>
    <x v="7"/>
    <x v="5"/>
    <n v="0"/>
    <n v="1"/>
    <n v="1"/>
    <n v="2"/>
    <n v="2"/>
    <n v="18910"/>
    <n v="0.5"/>
    <x v="1"/>
    <x v="7"/>
  </r>
  <r>
    <x v="0"/>
    <x v="2"/>
    <x v="4"/>
    <x v="8"/>
    <x v="7"/>
    <n v="0"/>
    <n v="0"/>
    <n v="933"/>
    <n v="933"/>
    <n v="933"/>
    <n v="18910"/>
    <n v="1"/>
    <x v="1"/>
    <x v="7"/>
  </r>
  <r>
    <x v="0"/>
    <x v="2"/>
    <x v="4"/>
    <x v="9"/>
    <x v="8"/>
    <n v="0"/>
    <n v="9"/>
    <n v="28"/>
    <n v="37"/>
    <n v="37"/>
    <n v="18910"/>
    <n v="0.7567567567567568"/>
    <x v="1"/>
    <x v="7"/>
  </r>
  <r>
    <x v="0"/>
    <x v="2"/>
    <x v="5"/>
    <x v="61"/>
    <x v="59"/>
    <n v="0"/>
    <n v="0"/>
    <n v="3"/>
    <n v="3"/>
    <n v="3"/>
    <n v="18910"/>
    <n v="1"/>
    <x v="1"/>
    <x v="7"/>
  </r>
  <r>
    <x v="0"/>
    <x v="2"/>
    <x v="5"/>
    <x v="10"/>
    <x v="9"/>
    <n v="0"/>
    <n v="6"/>
    <n v="9"/>
    <n v="15"/>
    <n v="15"/>
    <n v="18910"/>
    <n v="0.6"/>
    <x v="1"/>
    <x v="7"/>
  </r>
  <r>
    <x v="0"/>
    <x v="2"/>
    <x v="5"/>
    <x v="11"/>
    <x v="10"/>
    <n v="0"/>
    <n v="28"/>
    <n v="144"/>
    <n v="172"/>
    <n v="172"/>
    <n v="18910"/>
    <n v="0.83720930232558144"/>
    <x v="1"/>
    <x v="7"/>
  </r>
  <r>
    <x v="0"/>
    <x v="0"/>
    <x v="15"/>
    <x v="27"/>
    <x v="26"/>
    <n v="0"/>
    <n v="49"/>
    <n v="90"/>
    <n v="139"/>
    <n v="139"/>
    <n v="19221"/>
    <n v="0.64748201438848918"/>
    <x v="2"/>
    <x v="7"/>
  </r>
  <r>
    <x v="0"/>
    <x v="0"/>
    <x v="16"/>
    <x v="28"/>
    <x v="27"/>
    <n v="0"/>
    <n v="0"/>
    <n v="36"/>
    <n v="36"/>
    <n v="36"/>
    <n v="19221"/>
    <n v="1"/>
    <x v="2"/>
    <x v="7"/>
  </r>
  <r>
    <x v="0"/>
    <x v="0"/>
    <x v="17"/>
    <x v="29"/>
    <x v="28"/>
    <n v="0"/>
    <n v="4"/>
    <n v="68"/>
    <n v="72"/>
    <n v="72"/>
    <n v="19221"/>
    <n v="0.94444444444444442"/>
    <x v="2"/>
    <x v="7"/>
  </r>
  <r>
    <x v="0"/>
    <x v="0"/>
    <x v="18"/>
    <x v="30"/>
    <x v="29"/>
    <n v="0"/>
    <n v="88"/>
    <n v="436"/>
    <n v="524"/>
    <n v="524"/>
    <n v="19221"/>
    <n v="0.83206106870229013"/>
    <x v="2"/>
    <x v="7"/>
  </r>
  <r>
    <x v="0"/>
    <x v="0"/>
    <x v="0"/>
    <x v="0"/>
    <x v="0"/>
    <n v="0"/>
    <n v="35"/>
    <n v="265"/>
    <n v="300"/>
    <n v="300"/>
    <n v="19221"/>
    <n v="0.8833333333333333"/>
    <x v="2"/>
    <x v="7"/>
  </r>
  <r>
    <x v="0"/>
    <x v="0"/>
    <x v="1"/>
    <x v="1"/>
    <x v="1"/>
    <n v="0"/>
    <n v="7"/>
    <n v="7"/>
    <n v="14"/>
    <n v="14"/>
    <n v="19221"/>
    <n v="0.5"/>
    <x v="2"/>
    <x v="7"/>
  </r>
  <r>
    <x v="0"/>
    <x v="1"/>
    <x v="2"/>
    <x v="2"/>
    <x v="2"/>
    <n v="0"/>
    <n v="2"/>
    <n v="5"/>
    <n v="7"/>
    <n v="7"/>
    <n v="19221"/>
    <n v="0.7142857142857143"/>
    <x v="2"/>
    <x v="7"/>
  </r>
  <r>
    <x v="0"/>
    <x v="1"/>
    <x v="14"/>
    <x v="23"/>
    <x v="22"/>
    <n v="0"/>
    <n v="1"/>
    <n v="11"/>
    <n v="12"/>
    <n v="12"/>
    <n v="19221"/>
    <n v="0.91666666666666663"/>
    <x v="2"/>
    <x v="7"/>
  </r>
  <r>
    <x v="0"/>
    <x v="1"/>
    <x v="6"/>
    <x v="24"/>
    <x v="23"/>
    <n v="0"/>
    <n v="34"/>
    <n v="60"/>
    <n v="94"/>
    <n v="94"/>
    <n v="19221"/>
    <n v="0.63829787234042556"/>
    <x v="2"/>
    <x v="7"/>
  </r>
  <r>
    <x v="0"/>
    <x v="1"/>
    <x v="6"/>
    <x v="25"/>
    <x v="24"/>
    <n v="0"/>
    <n v="12"/>
    <n v="61"/>
    <n v="73"/>
    <n v="73"/>
    <n v="19221"/>
    <n v="0.83561643835616439"/>
    <x v="2"/>
    <x v="7"/>
  </r>
  <r>
    <x v="0"/>
    <x v="1"/>
    <x v="6"/>
    <x v="26"/>
    <x v="25"/>
    <n v="0"/>
    <n v="20"/>
    <n v="121"/>
    <n v="141"/>
    <n v="141"/>
    <n v="19221"/>
    <n v="0.85815602836879434"/>
    <x v="2"/>
    <x v="7"/>
  </r>
  <r>
    <x v="0"/>
    <x v="1"/>
    <x v="6"/>
    <x v="31"/>
    <x v="30"/>
    <n v="0"/>
    <n v="4"/>
    <n v="373"/>
    <n v="377"/>
    <n v="377"/>
    <n v="19221"/>
    <n v="0.98938992042440321"/>
    <x v="2"/>
    <x v="7"/>
  </r>
  <r>
    <x v="0"/>
    <x v="1"/>
    <x v="6"/>
    <x v="32"/>
    <x v="31"/>
    <n v="0"/>
    <n v="69"/>
    <n v="48"/>
    <n v="117"/>
    <n v="117"/>
    <n v="19221"/>
    <n v="0.41025641025641024"/>
    <x v="2"/>
    <x v="7"/>
  </r>
  <r>
    <x v="0"/>
    <x v="1"/>
    <x v="6"/>
    <x v="33"/>
    <x v="32"/>
    <n v="1"/>
    <n v="31"/>
    <n v="164"/>
    <n v="196"/>
    <n v="195"/>
    <n v="19221"/>
    <n v="0.84102564102564104"/>
    <x v="2"/>
    <x v="7"/>
  </r>
  <r>
    <x v="0"/>
    <x v="1"/>
    <x v="6"/>
    <x v="34"/>
    <x v="33"/>
    <n v="0"/>
    <n v="0"/>
    <n v="513"/>
    <n v="513"/>
    <n v="513"/>
    <n v="19221"/>
    <n v="1"/>
    <x v="2"/>
    <x v="7"/>
  </r>
  <r>
    <x v="0"/>
    <x v="1"/>
    <x v="6"/>
    <x v="35"/>
    <x v="34"/>
    <n v="0"/>
    <n v="91"/>
    <n v="509"/>
    <n v="600"/>
    <n v="600"/>
    <n v="19221"/>
    <n v="0.84833333333333338"/>
    <x v="2"/>
    <x v="7"/>
  </r>
  <r>
    <x v="0"/>
    <x v="1"/>
    <x v="6"/>
    <x v="36"/>
    <x v="35"/>
    <n v="0"/>
    <n v="2"/>
    <n v="146"/>
    <n v="148"/>
    <n v="148"/>
    <n v="19221"/>
    <n v="0.98648648648648651"/>
    <x v="2"/>
    <x v="7"/>
  </r>
  <r>
    <x v="0"/>
    <x v="1"/>
    <x v="6"/>
    <x v="37"/>
    <x v="36"/>
    <n v="0"/>
    <n v="62"/>
    <n v="96"/>
    <n v="158"/>
    <n v="158"/>
    <n v="19221"/>
    <n v="0.60759493670886078"/>
    <x v="2"/>
    <x v="7"/>
  </r>
  <r>
    <x v="0"/>
    <x v="1"/>
    <x v="6"/>
    <x v="38"/>
    <x v="37"/>
    <n v="0"/>
    <n v="170"/>
    <n v="328"/>
    <n v="498"/>
    <n v="498"/>
    <n v="19221"/>
    <n v="0.65863453815261042"/>
    <x v="2"/>
    <x v="7"/>
  </r>
  <r>
    <x v="0"/>
    <x v="1"/>
    <x v="6"/>
    <x v="39"/>
    <x v="38"/>
    <n v="0"/>
    <n v="7"/>
    <n v="191"/>
    <n v="198"/>
    <n v="198"/>
    <n v="19221"/>
    <n v="0.96464646464646464"/>
    <x v="2"/>
    <x v="7"/>
  </r>
  <r>
    <x v="0"/>
    <x v="1"/>
    <x v="6"/>
    <x v="40"/>
    <x v="39"/>
    <n v="0"/>
    <n v="51"/>
    <n v="79"/>
    <n v="130"/>
    <n v="130"/>
    <n v="19221"/>
    <n v="0.60769230769230764"/>
    <x v="2"/>
    <x v="7"/>
  </r>
  <r>
    <x v="0"/>
    <x v="1"/>
    <x v="6"/>
    <x v="41"/>
    <x v="40"/>
    <n v="0"/>
    <n v="2"/>
    <n v="117"/>
    <n v="119"/>
    <n v="119"/>
    <n v="19221"/>
    <n v="0.98319327731092432"/>
    <x v="2"/>
    <x v="7"/>
  </r>
  <r>
    <x v="0"/>
    <x v="1"/>
    <x v="6"/>
    <x v="12"/>
    <x v="11"/>
    <n v="0"/>
    <n v="9"/>
    <n v="113"/>
    <n v="122"/>
    <n v="122"/>
    <n v="19221"/>
    <n v="0.92622950819672134"/>
    <x v="2"/>
    <x v="7"/>
  </r>
  <r>
    <x v="0"/>
    <x v="1"/>
    <x v="6"/>
    <x v="13"/>
    <x v="12"/>
    <n v="0"/>
    <n v="11"/>
    <n v="126"/>
    <n v="137"/>
    <n v="137"/>
    <n v="19221"/>
    <n v="0.91970802919708028"/>
    <x v="2"/>
    <x v="7"/>
  </r>
  <r>
    <x v="0"/>
    <x v="1"/>
    <x v="6"/>
    <x v="14"/>
    <x v="13"/>
    <n v="0"/>
    <n v="2"/>
    <n v="343"/>
    <n v="345"/>
    <n v="345"/>
    <n v="19221"/>
    <n v="0.99420289855072463"/>
    <x v="2"/>
    <x v="7"/>
  </r>
  <r>
    <x v="0"/>
    <x v="1"/>
    <x v="6"/>
    <x v="15"/>
    <x v="14"/>
    <n v="0"/>
    <n v="203"/>
    <n v="339"/>
    <n v="542"/>
    <n v="542"/>
    <n v="19221"/>
    <n v="0.62546125461254609"/>
    <x v="2"/>
    <x v="7"/>
  </r>
  <r>
    <x v="0"/>
    <x v="1"/>
    <x v="6"/>
    <x v="55"/>
    <x v="53"/>
    <n v="0"/>
    <n v="0"/>
    <n v="2"/>
    <n v="2"/>
    <n v="2"/>
    <n v="19221"/>
    <n v="1"/>
    <x v="2"/>
    <x v="7"/>
  </r>
  <r>
    <x v="0"/>
    <x v="1"/>
    <x v="7"/>
    <x v="16"/>
    <x v="15"/>
    <n v="0"/>
    <n v="6"/>
    <n v="16"/>
    <n v="22"/>
    <n v="22"/>
    <n v="19221"/>
    <n v="0.72727272727272729"/>
    <x v="2"/>
    <x v="7"/>
  </r>
  <r>
    <x v="0"/>
    <x v="1"/>
    <x v="27"/>
    <x v="56"/>
    <x v="54"/>
    <n v="0"/>
    <n v="2"/>
    <n v="4"/>
    <n v="6"/>
    <n v="6"/>
    <n v="19221"/>
    <n v="0.66666666666666663"/>
    <x v="2"/>
    <x v="7"/>
  </r>
  <r>
    <x v="0"/>
    <x v="1"/>
    <x v="8"/>
    <x v="17"/>
    <x v="16"/>
    <n v="0"/>
    <n v="17"/>
    <n v="167"/>
    <n v="184"/>
    <n v="184"/>
    <n v="19221"/>
    <n v="0.90760869565217395"/>
    <x v="2"/>
    <x v="7"/>
  </r>
  <r>
    <x v="0"/>
    <x v="3"/>
    <x v="9"/>
    <x v="18"/>
    <x v="17"/>
    <n v="0"/>
    <n v="2"/>
    <n v="5"/>
    <n v="7"/>
    <n v="7"/>
    <n v="19221"/>
    <n v="0.7142857142857143"/>
    <x v="2"/>
    <x v="7"/>
  </r>
  <r>
    <x v="0"/>
    <x v="3"/>
    <x v="10"/>
    <x v="19"/>
    <x v="18"/>
    <n v="0"/>
    <n v="19"/>
    <n v="72"/>
    <n v="91"/>
    <n v="91"/>
    <n v="19221"/>
    <n v="0.79120879120879117"/>
    <x v="2"/>
    <x v="7"/>
  </r>
  <r>
    <x v="0"/>
    <x v="3"/>
    <x v="11"/>
    <x v="20"/>
    <x v="19"/>
    <n v="0"/>
    <n v="66"/>
    <n v="97"/>
    <n v="163"/>
    <n v="163"/>
    <n v="19221"/>
    <n v="0.59509202453987731"/>
    <x v="2"/>
    <x v="7"/>
  </r>
  <r>
    <x v="0"/>
    <x v="3"/>
    <x v="12"/>
    <x v="21"/>
    <x v="20"/>
    <n v="0"/>
    <n v="4"/>
    <n v="25"/>
    <n v="29"/>
    <n v="29"/>
    <n v="19221"/>
    <n v="0.86206896551724133"/>
    <x v="2"/>
    <x v="7"/>
  </r>
  <r>
    <x v="0"/>
    <x v="3"/>
    <x v="13"/>
    <x v="22"/>
    <x v="21"/>
    <n v="0"/>
    <n v="29"/>
    <n v="57"/>
    <n v="86"/>
    <n v="86"/>
    <n v="19221"/>
    <n v="0.66279069767441856"/>
    <x v="2"/>
    <x v="7"/>
  </r>
  <r>
    <x v="0"/>
    <x v="3"/>
    <x v="19"/>
    <x v="42"/>
    <x v="21"/>
    <n v="0"/>
    <n v="2"/>
    <n v="19"/>
    <n v="21"/>
    <n v="21"/>
    <n v="19221"/>
    <n v="0.90476190476190477"/>
    <x v="2"/>
    <x v="7"/>
  </r>
  <r>
    <x v="0"/>
    <x v="3"/>
    <x v="20"/>
    <x v="43"/>
    <x v="41"/>
    <n v="0"/>
    <n v="294"/>
    <n v="246"/>
    <n v="540"/>
    <n v="540"/>
    <n v="19221"/>
    <n v="0.45555555555555555"/>
    <x v="2"/>
    <x v="7"/>
  </r>
  <r>
    <x v="0"/>
    <x v="3"/>
    <x v="21"/>
    <x v="44"/>
    <x v="42"/>
    <n v="0"/>
    <n v="5"/>
    <n v="12"/>
    <n v="17"/>
    <n v="17"/>
    <n v="19221"/>
    <n v="0.70588235294117652"/>
    <x v="2"/>
    <x v="7"/>
  </r>
  <r>
    <x v="0"/>
    <x v="4"/>
    <x v="28"/>
    <x v="58"/>
    <x v="56"/>
    <n v="0"/>
    <n v="0"/>
    <n v="4"/>
    <n v="4"/>
    <n v="4"/>
    <n v="19221"/>
    <n v="1"/>
    <x v="2"/>
    <x v="7"/>
  </r>
  <r>
    <x v="0"/>
    <x v="4"/>
    <x v="22"/>
    <x v="45"/>
    <x v="43"/>
    <n v="0"/>
    <n v="98"/>
    <n v="655"/>
    <n v="753"/>
    <n v="753"/>
    <n v="19221"/>
    <n v="0.86985391766268261"/>
    <x v="2"/>
    <x v="7"/>
  </r>
  <r>
    <x v="0"/>
    <x v="4"/>
    <x v="23"/>
    <x v="46"/>
    <x v="44"/>
    <n v="0"/>
    <n v="835"/>
    <n v="204"/>
    <n v="1039"/>
    <n v="1039"/>
    <n v="19221"/>
    <n v="0.19634263715110684"/>
    <x v="2"/>
    <x v="7"/>
  </r>
  <r>
    <x v="0"/>
    <x v="4"/>
    <x v="24"/>
    <x v="47"/>
    <x v="45"/>
    <n v="0"/>
    <n v="326"/>
    <n v="482"/>
    <n v="808"/>
    <n v="808"/>
    <n v="19221"/>
    <n v="0.59653465346534651"/>
    <x v="2"/>
    <x v="7"/>
  </r>
  <r>
    <x v="0"/>
    <x v="4"/>
    <x v="25"/>
    <x v="48"/>
    <x v="46"/>
    <n v="0"/>
    <n v="65"/>
    <n v="396"/>
    <n v="461"/>
    <n v="461"/>
    <n v="19221"/>
    <n v="0.85900216919739691"/>
    <x v="2"/>
    <x v="7"/>
  </r>
  <r>
    <x v="0"/>
    <x v="2"/>
    <x v="29"/>
    <x v="59"/>
    <x v="57"/>
    <n v="0"/>
    <n v="0"/>
    <n v="4"/>
    <n v="4"/>
    <n v="4"/>
    <n v="19221"/>
    <n v="1"/>
    <x v="2"/>
    <x v="7"/>
  </r>
  <r>
    <x v="0"/>
    <x v="2"/>
    <x v="26"/>
    <x v="49"/>
    <x v="47"/>
    <n v="0"/>
    <n v="64"/>
    <n v="136"/>
    <n v="200"/>
    <n v="200"/>
    <n v="19221"/>
    <n v="0.68"/>
    <x v="2"/>
    <x v="7"/>
  </r>
  <r>
    <x v="0"/>
    <x v="2"/>
    <x v="26"/>
    <x v="50"/>
    <x v="48"/>
    <n v="13"/>
    <n v="349"/>
    <n v="446"/>
    <n v="808"/>
    <n v="795"/>
    <n v="19221"/>
    <n v="0.56100628930817609"/>
    <x v="2"/>
    <x v="7"/>
  </r>
  <r>
    <x v="0"/>
    <x v="2"/>
    <x v="26"/>
    <x v="51"/>
    <x v="49"/>
    <n v="5"/>
    <n v="489"/>
    <n v="1384"/>
    <n v="1878"/>
    <n v="1873"/>
    <n v="19221"/>
    <n v="0.73892151628403635"/>
    <x v="2"/>
    <x v="7"/>
  </r>
  <r>
    <x v="0"/>
    <x v="2"/>
    <x v="26"/>
    <x v="52"/>
    <x v="50"/>
    <n v="0"/>
    <n v="344"/>
    <n v="1128"/>
    <n v="1472"/>
    <n v="1472"/>
    <n v="19221"/>
    <n v="0.76630434782608692"/>
    <x v="2"/>
    <x v="7"/>
  </r>
  <r>
    <x v="0"/>
    <x v="2"/>
    <x v="26"/>
    <x v="53"/>
    <x v="51"/>
    <n v="0"/>
    <n v="20"/>
    <n v="887"/>
    <n v="907"/>
    <n v="907"/>
    <n v="19221"/>
    <n v="0.97794928335170894"/>
    <x v="2"/>
    <x v="7"/>
  </r>
  <r>
    <x v="0"/>
    <x v="2"/>
    <x v="26"/>
    <x v="54"/>
    <x v="52"/>
    <n v="0"/>
    <n v="657"/>
    <n v="964"/>
    <n v="1621"/>
    <n v="1621"/>
    <n v="19221"/>
    <n v="0.59469463294262803"/>
    <x v="2"/>
    <x v="7"/>
  </r>
  <r>
    <x v="0"/>
    <x v="2"/>
    <x v="3"/>
    <x v="60"/>
    <x v="58"/>
    <n v="0"/>
    <n v="0"/>
    <n v="2"/>
    <n v="2"/>
    <n v="2"/>
    <n v="19221"/>
    <n v="1"/>
    <x v="2"/>
    <x v="7"/>
  </r>
  <r>
    <x v="0"/>
    <x v="2"/>
    <x v="3"/>
    <x v="3"/>
    <x v="3"/>
    <n v="0"/>
    <n v="72"/>
    <n v="86"/>
    <n v="158"/>
    <n v="158"/>
    <n v="19221"/>
    <n v="0.54430379746835444"/>
    <x v="2"/>
    <x v="7"/>
  </r>
  <r>
    <x v="0"/>
    <x v="2"/>
    <x v="3"/>
    <x v="4"/>
    <x v="4"/>
    <n v="0"/>
    <n v="144"/>
    <n v="115"/>
    <n v="259"/>
    <n v="259"/>
    <n v="19221"/>
    <n v="0.44401544401544402"/>
    <x v="2"/>
    <x v="7"/>
  </r>
  <r>
    <x v="0"/>
    <x v="2"/>
    <x v="4"/>
    <x v="5"/>
    <x v="5"/>
    <n v="0"/>
    <n v="32"/>
    <n v="143"/>
    <n v="175"/>
    <n v="175"/>
    <n v="19221"/>
    <n v="0.81714285714285717"/>
    <x v="2"/>
    <x v="7"/>
  </r>
  <r>
    <x v="0"/>
    <x v="2"/>
    <x v="4"/>
    <x v="6"/>
    <x v="6"/>
    <n v="0"/>
    <n v="228"/>
    <n v="553"/>
    <n v="781"/>
    <n v="781"/>
    <n v="19221"/>
    <n v="0.70806658130601796"/>
    <x v="2"/>
    <x v="7"/>
  </r>
  <r>
    <x v="0"/>
    <x v="2"/>
    <x v="4"/>
    <x v="8"/>
    <x v="7"/>
    <n v="0"/>
    <n v="1"/>
    <n v="880"/>
    <n v="881"/>
    <n v="881"/>
    <n v="19221"/>
    <n v="0.99886492622020429"/>
    <x v="2"/>
    <x v="7"/>
  </r>
  <r>
    <x v="0"/>
    <x v="2"/>
    <x v="4"/>
    <x v="9"/>
    <x v="8"/>
    <n v="0"/>
    <n v="24"/>
    <n v="55"/>
    <n v="79"/>
    <n v="79"/>
    <n v="19221"/>
    <n v="0.69620253164556967"/>
    <x v="2"/>
    <x v="7"/>
  </r>
  <r>
    <x v="0"/>
    <x v="2"/>
    <x v="5"/>
    <x v="61"/>
    <x v="59"/>
    <n v="0"/>
    <n v="0"/>
    <n v="2"/>
    <n v="2"/>
    <n v="2"/>
    <n v="19221"/>
    <n v="1"/>
    <x v="2"/>
    <x v="7"/>
  </r>
  <r>
    <x v="0"/>
    <x v="2"/>
    <x v="5"/>
    <x v="10"/>
    <x v="9"/>
    <n v="0"/>
    <n v="3"/>
    <n v="18"/>
    <n v="21"/>
    <n v="21"/>
    <n v="19221"/>
    <n v="0.8571428571428571"/>
    <x v="2"/>
    <x v="7"/>
  </r>
  <r>
    <x v="0"/>
    <x v="2"/>
    <x v="5"/>
    <x v="11"/>
    <x v="10"/>
    <n v="0"/>
    <n v="34"/>
    <n v="94"/>
    <n v="128"/>
    <n v="128"/>
    <n v="19221"/>
    <n v="0.734375"/>
    <x v="2"/>
    <x v="7"/>
  </r>
  <r>
    <x v="0"/>
    <x v="0"/>
    <x v="15"/>
    <x v="27"/>
    <x v="26"/>
    <n v="0"/>
    <n v="42"/>
    <n v="99"/>
    <n v="141"/>
    <n v="141"/>
    <n v="25342"/>
    <n v="0.7021276595744681"/>
    <x v="3"/>
    <x v="7"/>
  </r>
  <r>
    <x v="0"/>
    <x v="0"/>
    <x v="16"/>
    <x v="28"/>
    <x v="27"/>
    <n v="0"/>
    <n v="3"/>
    <n v="44"/>
    <n v="47"/>
    <n v="47"/>
    <n v="25342"/>
    <n v="0.93617021276595747"/>
    <x v="3"/>
    <x v="7"/>
  </r>
  <r>
    <x v="0"/>
    <x v="0"/>
    <x v="17"/>
    <x v="29"/>
    <x v="28"/>
    <n v="0"/>
    <n v="13"/>
    <n v="80"/>
    <n v="93"/>
    <n v="93"/>
    <n v="25342"/>
    <n v="0.86021505376344087"/>
    <x v="3"/>
    <x v="7"/>
  </r>
  <r>
    <x v="0"/>
    <x v="0"/>
    <x v="18"/>
    <x v="30"/>
    <x v="29"/>
    <n v="2"/>
    <n v="111"/>
    <n v="659"/>
    <n v="772"/>
    <n v="770"/>
    <n v="25342"/>
    <n v="0.85584415584415585"/>
    <x v="3"/>
    <x v="7"/>
  </r>
  <r>
    <x v="0"/>
    <x v="0"/>
    <x v="0"/>
    <x v="0"/>
    <x v="0"/>
    <n v="0"/>
    <n v="80"/>
    <n v="373"/>
    <n v="453"/>
    <n v="453"/>
    <n v="25342"/>
    <n v="0.82339955849889623"/>
    <x v="3"/>
    <x v="7"/>
  </r>
  <r>
    <x v="0"/>
    <x v="0"/>
    <x v="1"/>
    <x v="1"/>
    <x v="1"/>
    <n v="0"/>
    <n v="1"/>
    <n v="20"/>
    <n v="21"/>
    <n v="21"/>
    <n v="25342"/>
    <n v="0.95238095238095233"/>
    <x v="3"/>
    <x v="7"/>
  </r>
  <r>
    <x v="0"/>
    <x v="1"/>
    <x v="2"/>
    <x v="2"/>
    <x v="2"/>
    <n v="0"/>
    <n v="4"/>
    <n v="4"/>
    <n v="8"/>
    <n v="8"/>
    <n v="25342"/>
    <n v="0.5"/>
    <x v="3"/>
    <x v="7"/>
  </r>
  <r>
    <x v="0"/>
    <x v="1"/>
    <x v="14"/>
    <x v="23"/>
    <x v="22"/>
    <n v="0"/>
    <n v="2"/>
    <n v="13"/>
    <n v="15"/>
    <n v="15"/>
    <n v="25342"/>
    <n v="0.8666666666666667"/>
    <x v="3"/>
    <x v="7"/>
  </r>
  <r>
    <x v="0"/>
    <x v="1"/>
    <x v="6"/>
    <x v="24"/>
    <x v="23"/>
    <n v="0"/>
    <n v="28"/>
    <n v="233"/>
    <n v="261"/>
    <n v="261"/>
    <n v="25342"/>
    <n v="0.89272030651340994"/>
    <x v="3"/>
    <x v="7"/>
  </r>
  <r>
    <x v="0"/>
    <x v="1"/>
    <x v="6"/>
    <x v="25"/>
    <x v="24"/>
    <n v="0"/>
    <n v="20"/>
    <n v="87"/>
    <n v="107"/>
    <n v="107"/>
    <n v="25342"/>
    <n v="0.81308411214953269"/>
    <x v="3"/>
    <x v="7"/>
  </r>
  <r>
    <x v="0"/>
    <x v="1"/>
    <x v="6"/>
    <x v="26"/>
    <x v="25"/>
    <n v="0"/>
    <n v="6"/>
    <n v="218"/>
    <n v="224"/>
    <n v="224"/>
    <n v="25342"/>
    <n v="0.9732142857142857"/>
    <x v="3"/>
    <x v="7"/>
  </r>
  <r>
    <x v="0"/>
    <x v="1"/>
    <x v="6"/>
    <x v="31"/>
    <x v="30"/>
    <n v="0"/>
    <n v="7"/>
    <n v="560"/>
    <n v="567"/>
    <n v="567"/>
    <n v="25342"/>
    <n v="0.98765432098765427"/>
    <x v="3"/>
    <x v="7"/>
  </r>
  <r>
    <x v="0"/>
    <x v="1"/>
    <x v="6"/>
    <x v="32"/>
    <x v="31"/>
    <n v="0"/>
    <n v="9"/>
    <n v="249"/>
    <n v="258"/>
    <n v="258"/>
    <n v="25342"/>
    <n v="0.96511627906976749"/>
    <x v="3"/>
    <x v="7"/>
  </r>
  <r>
    <x v="0"/>
    <x v="1"/>
    <x v="6"/>
    <x v="33"/>
    <x v="32"/>
    <n v="1"/>
    <n v="27"/>
    <n v="212"/>
    <n v="240"/>
    <n v="239"/>
    <n v="25342"/>
    <n v="0.88702928870292885"/>
    <x v="3"/>
    <x v="7"/>
  </r>
  <r>
    <x v="0"/>
    <x v="1"/>
    <x v="6"/>
    <x v="34"/>
    <x v="33"/>
    <n v="0"/>
    <n v="11"/>
    <n v="623"/>
    <n v="634"/>
    <n v="634"/>
    <n v="25342"/>
    <n v="0.98264984227129337"/>
    <x v="3"/>
    <x v="7"/>
  </r>
  <r>
    <x v="0"/>
    <x v="1"/>
    <x v="6"/>
    <x v="35"/>
    <x v="34"/>
    <n v="0"/>
    <n v="74"/>
    <n v="543"/>
    <n v="617"/>
    <n v="617"/>
    <n v="25342"/>
    <n v="0.88006482982171796"/>
    <x v="3"/>
    <x v="7"/>
  </r>
  <r>
    <x v="0"/>
    <x v="1"/>
    <x v="6"/>
    <x v="36"/>
    <x v="35"/>
    <n v="0"/>
    <n v="1"/>
    <n v="200"/>
    <n v="201"/>
    <n v="201"/>
    <n v="25342"/>
    <n v="0.99502487562189057"/>
    <x v="3"/>
    <x v="7"/>
  </r>
  <r>
    <x v="0"/>
    <x v="1"/>
    <x v="6"/>
    <x v="37"/>
    <x v="36"/>
    <n v="0"/>
    <n v="115"/>
    <n v="289"/>
    <n v="404"/>
    <n v="404"/>
    <n v="25342"/>
    <n v="0.71534653465346532"/>
    <x v="3"/>
    <x v="7"/>
  </r>
  <r>
    <x v="0"/>
    <x v="1"/>
    <x v="6"/>
    <x v="38"/>
    <x v="37"/>
    <n v="7"/>
    <n v="440"/>
    <n v="480"/>
    <n v="927"/>
    <n v="920"/>
    <n v="25342"/>
    <n v="0.52173913043478259"/>
    <x v="3"/>
    <x v="7"/>
  </r>
  <r>
    <x v="0"/>
    <x v="1"/>
    <x v="6"/>
    <x v="39"/>
    <x v="38"/>
    <n v="0"/>
    <n v="7"/>
    <n v="174"/>
    <n v="181"/>
    <n v="181"/>
    <n v="25342"/>
    <n v="0.96132596685082872"/>
    <x v="3"/>
    <x v="7"/>
  </r>
  <r>
    <x v="0"/>
    <x v="1"/>
    <x v="6"/>
    <x v="40"/>
    <x v="39"/>
    <n v="2"/>
    <n v="25"/>
    <n v="167"/>
    <n v="194"/>
    <n v="192"/>
    <n v="25342"/>
    <n v="0.86979166666666663"/>
    <x v="3"/>
    <x v="7"/>
  </r>
  <r>
    <x v="0"/>
    <x v="1"/>
    <x v="6"/>
    <x v="41"/>
    <x v="40"/>
    <n v="0"/>
    <n v="3"/>
    <n v="157"/>
    <n v="160"/>
    <n v="160"/>
    <n v="25342"/>
    <n v="0.98124999999999996"/>
    <x v="3"/>
    <x v="7"/>
  </r>
  <r>
    <x v="0"/>
    <x v="1"/>
    <x v="6"/>
    <x v="12"/>
    <x v="11"/>
    <n v="0"/>
    <n v="14"/>
    <n v="105"/>
    <n v="119"/>
    <n v="119"/>
    <n v="25342"/>
    <n v="0.88235294117647056"/>
    <x v="3"/>
    <x v="7"/>
  </r>
  <r>
    <x v="0"/>
    <x v="1"/>
    <x v="6"/>
    <x v="13"/>
    <x v="12"/>
    <n v="0"/>
    <n v="12"/>
    <n v="115"/>
    <n v="127"/>
    <n v="127"/>
    <n v="25342"/>
    <n v="0.90551181102362199"/>
    <x v="3"/>
    <x v="7"/>
  </r>
  <r>
    <x v="0"/>
    <x v="1"/>
    <x v="6"/>
    <x v="14"/>
    <x v="13"/>
    <n v="0"/>
    <n v="88"/>
    <n v="393"/>
    <n v="481"/>
    <n v="481"/>
    <n v="25342"/>
    <n v="0.81704781704781704"/>
    <x v="3"/>
    <x v="7"/>
  </r>
  <r>
    <x v="0"/>
    <x v="1"/>
    <x v="6"/>
    <x v="15"/>
    <x v="14"/>
    <n v="4"/>
    <n v="196"/>
    <n v="373"/>
    <n v="573"/>
    <n v="569"/>
    <n v="25342"/>
    <n v="0.65553602811950795"/>
    <x v="3"/>
    <x v="7"/>
  </r>
  <r>
    <x v="0"/>
    <x v="1"/>
    <x v="6"/>
    <x v="55"/>
    <x v="53"/>
    <n v="0"/>
    <n v="0"/>
    <n v="10"/>
    <n v="10"/>
    <n v="10"/>
    <n v="25342"/>
    <n v="1"/>
    <x v="3"/>
    <x v="7"/>
  </r>
  <r>
    <x v="0"/>
    <x v="1"/>
    <x v="7"/>
    <x v="16"/>
    <x v="15"/>
    <n v="0"/>
    <n v="6"/>
    <n v="31"/>
    <n v="37"/>
    <n v="37"/>
    <n v="25342"/>
    <n v="0.83783783783783783"/>
    <x v="3"/>
    <x v="7"/>
  </r>
  <r>
    <x v="0"/>
    <x v="1"/>
    <x v="27"/>
    <x v="56"/>
    <x v="54"/>
    <n v="0"/>
    <n v="5"/>
    <n v="13"/>
    <n v="18"/>
    <n v="18"/>
    <n v="25342"/>
    <n v="0.72222222222222221"/>
    <x v="3"/>
    <x v="7"/>
  </r>
  <r>
    <x v="0"/>
    <x v="1"/>
    <x v="8"/>
    <x v="17"/>
    <x v="16"/>
    <n v="0"/>
    <n v="37"/>
    <n v="157"/>
    <n v="194"/>
    <n v="194"/>
    <n v="25342"/>
    <n v="0.80927835051546393"/>
    <x v="3"/>
    <x v="7"/>
  </r>
  <r>
    <x v="0"/>
    <x v="3"/>
    <x v="9"/>
    <x v="18"/>
    <x v="17"/>
    <n v="0"/>
    <n v="5"/>
    <n v="7"/>
    <n v="12"/>
    <n v="12"/>
    <n v="25342"/>
    <n v="0.58333333333333337"/>
    <x v="3"/>
    <x v="7"/>
  </r>
  <r>
    <x v="0"/>
    <x v="3"/>
    <x v="10"/>
    <x v="19"/>
    <x v="18"/>
    <n v="0"/>
    <n v="28"/>
    <n v="122"/>
    <n v="150"/>
    <n v="150"/>
    <n v="25342"/>
    <n v="0.81333333333333335"/>
    <x v="3"/>
    <x v="7"/>
  </r>
  <r>
    <x v="0"/>
    <x v="3"/>
    <x v="11"/>
    <x v="20"/>
    <x v="19"/>
    <n v="0"/>
    <n v="21"/>
    <n v="136"/>
    <n v="157"/>
    <n v="157"/>
    <n v="25342"/>
    <n v="0.86624203821656054"/>
    <x v="3"/>
    <x v="7"/>
  </r>
  <r>
    <x v="0"/>
    <x v="3"/>
    <x v="12"/>
    <x v="21"/>
    <x v="20"/>
    <n v="0"/>
    <n v="11"/>
    <n v="156"/>
    <n v="167"/>
    <n v="167"/>
    <n v="25342"/>
    <n v="0.93413173652694614"/>
    <x v="3"/>
    <x v="7"/>
  </r>
  <r>
    <x v="0"/>
    <x v="3"/>
    <x v="13"/>
    <x v="22"/>
    <x v="21"/>
    <n v="0"/>
    <n v="29"/>
    <n v="91"/>
    <n v="120"/>
    <n v="120"/>
    <n v="25342"/>
    <n v="0.7583333333333333"/>
    <x v="3"/>
    <x v="7"/>
  </r>
  <r>
    <x v="0"/>
    <x v="3"/>
    <x v="20"/>
    <x v="43"/>
    <x v="41"/>
    <n v="0"/>
    <n v="8"/>
    <n v="135"/>
    <n v="143"/>
    <n v="143"/>
    <n v="25342"/>
    <n v="0.94405594405594406"/>
    <x v="3"/>
    <x v="7"/>
  </r>
  <r>
    <x v="0"/>
    <x v="3"/>
    <x v="21"/>
    <x v="44"/>
    <x v="42"/>
    <n v="0"/>
    <n v="10"/>
    <n v="45"/>
    <n v="55"/>
    <n v="55"/>
    <n v="25342"/>
    <n v="0.81818181818181823"/>
    <x v="3"/>
    <x v="7"/>
  </r>
  <r>
    <x v="0"/>
    <x v="4"/>
    <x v="28"/>
    <x v="58"/>
    <x v="56"/>
    <n v="0"/>
    <n v="0"/>
    <n v="2"/>
    <n v="2"/>
    <n v="2"/>
    <n v="25342"/>
    <n v="1"/>
    <x v="3"/>
    <x v="7"/>
  </r>
  <r>
    <x v="0"/>
    <x v="4"/>
    <x v="22"/>
    <x v="45"/>
    <x v="43"/>
    <n v="0"/>
    <n v="2"/>
    <n v="664"/>
    <n v="666"/>
    <n v="666"/>
    <n v="25342"/>
    <n v="0.99699699699699695"/>
    <x v="3"/>
    <x v="7"/>
  </r>
  <r>
    <x v="0"/>
    <x v="4"/>
    <x v="23"/>
    <x v="46"/>
    <x v="44"/>
    <n v="0"/>
    <n v="85"/>
    <n v="295"/>
    <n v="380"/>
    <n v="380"/>
    <n v="25342"/>
    <n v="0.77631578947368418"/>
    <x v="3"/>
    <x v="7"/>
  </r>
  <r>
    <x v="0"/>
    <x v="4"/>
    <x v="24"/>
    <x v="47"/>
    <x v="45"/>
    <n v="0"/>
    <n v="170"/>
    <n v="579"/>
    <n v="749"/>
    <n v="749"/>
    <n v="25342"/>
    <n v="0.77303070761014692"/>
    <x v="3"/>
    <x v="7"/>
  </r>
  <r>
    <x v="0"/>
    <x v="4"/>
    <x v="25"/>
    <x v="48"/>
    <x v="46"/>
    <n v="0"/>
    <n v="7"/>
    <n v="525"/>
    <n v="532"/>
    <n v="532"/>
    <n v="25342"/>
    <n v="0.98684210526315785"/>
    <x v="3"/>
    <x v="7"/>
  </r>
  <r>
    <x v="0"/>
    <x v="2"/>
    <x v="29"/>
    <x v="59"/>
    <x v="57"/>
    <n v="0"/>
    <n v="0"/>
    <n v="24"/>
    <n v="24"/>
    <n v="24"/>
    <n v="25342"/>
    <n v="1"/>
    <x v="3"/>
    <x v="7"/>
  </r>
  <r>
    <x v="0"/>
    <x v="2"/>
    <x v="26"/>
    <x v="49"/>
    <x v="47"/>
    <n v="1"/>
    <n v="7"/>
    <n v="256"/>
    <n v="264"/>
    <n v="263"/>
    <n v="25342"/>
    <n v="0.97338403041825095"/>
    <x v="3"/>
    <x v="7"/>
  </r>
  <r>
    <x v="0"/>
    <x v="2"/>
    <x v="26"/>
    <x v="50"/>
    <x v="48"/>
    <n v="10"/>
    <n v="464"/>
    <n v="1778"/>
    <n v="2252"/>
    <n v="2242"/>
    <n v="25342"/>
    <n v="0.79304192685102592"/>
    <x v="3"/>
    <x v="7"/>
  </r>
  <r>
    <x v="0"/>
    <x v="2"/>
    <x v="26"/>
    <x v="51"/>
    <x v="49"/>
    <n v="9"/>
    <n v="175"/>
    <n v="1557"/>
    <n v="1741"/>
    <n v="1732"/>
    <n v="25342"/>
    <n v="0.89896073903002305"/>
    <x v="3"/>
    <x v="7"/>
  </r>
  <r>
    <x v="0"/>
    <x v="2"/>
    <x v="26"/>
    <x v="52"/>
    <x v="50"/>
    <n v="0"/>
    <n v="1423"/>
    <n v="956"/>
    <n v="2379"/>
    <n v="2379"/>
    <n v="25342"/>
    <n v="0.40184951660361495"/>
    <x v="3"/>
    <x v="7"/>
  </r>
  <r>
    <x v="0"/>
    <x v="2"/>
    <x v="26"/>
    <x v="53"/>
    <x v="51"/>
    <n v="1"/>
    <n v="171"/>
    <n v="839"/>
    <n v="1011"/>
    <n v="1010"/>
    <n v="25342"/>
    <n v="0.83069306930693065"/>
    <x v="3"/>
    <x v="7"/>
  </r>
  <r>
    <x v="0"/>
    <x v="2"/>
    <x v="26"/>
    <x v="54"/>
    <x v="52"/>
    <n v="57"/>
    <n v="129"/>
    <n v="1782"/>
    <n v="1968"/>
    <n v="1911"/>
    <n v="25342"/>
    <n v="0.93249607535321821"/>
    <x v="3"/>
    <x v="7"/>
  </r>
  <r>
    <x v="0"/>
    <x v="2"/>
    <x v="3"/>
    <x v="60"/>
    <x v="58"/>
    <n v="0"/>
    <n v="0"/>
    <n v="4"/>
    <n v="4"/>
    <n v="4"/>
    <n v="25342"/>
    <n v="1"/>
    <x v="3"/>
    <x v="7"/>
  </r>
  <r>
    <x v="0"/>
    <x v="2"/>
    <x v="3"/>
    <x v="3"/>
    <x v="3"/>
    <n v="0"/>
    <n v="7"/>
    <n v="358"/>
    <n v="365"/>
    <n v="365"/>
    <n v="25342"/>
    <n v="0.98082191780821915"/>
    <x v="3"/>
    <x v="7"/>
  </r>
  <r>
    <x v="0"/>
    <x v="2"/>
    <x v="3"/>
    <x v="4"/>
    <x v="4"/>
    <n v="0"/>
    <n v="3"/>
    <n v="278"/>
    <n v="281"/>
    <n v="281"/>
    <n v="25342"/>
    <n v="0.98932384341637014"/>
    <x v="3"/>
    <x v="7"/>
  </r>
  <r>
    <x v="0"/>
    <x v="2"/>
    <x v="4"/>
    <x v="5"/>
    <x v="5"/>
    <n v="0"/>
    <n v="37"/>
    <n v="164"/>
    <n v="201"/>
    <n v="201"/>
    <n v="25342"/>
    <n v="0.8159203980099502"/>
    <x v="3"/>
    <x v="7"/>
  </r>
  <r>
    <x v="0"/>
    <x v="2"/>
    <x v="4"/>
    <x v="6"/>
    <x v="6"/>
    <n v="0"/>
    <n v="12"/>
    <n v="1274"/>
    <n v="1286"/>
    <n v="1286"/>
    <n v="25342"/>
    <n v="0.99066874027993779"/>
    <x v="3"/>
    <x v="7"/>
  </r>
  <r>
    <x v="0"/>
    <x v="2"/>
    <x v="4"/>
    <x v="8"/>
    <x v="7"/>
    <n v="0"/>
    <n v="2"/>
    <n v="1242"/>
    <n v="1244"/>
    <n v="1244"/>
    <n v="25342"/>
    <n v="0.99839228295819937"/>
    <x v="3"/>
    <x v="7"/>
  </r>
  <r>
    <x v="0"/>
    <x v="2"/>
    <x v="4"/>
    <x v="9"/>
    <x v="8"/>
    <n v="0"/>
    <n v="5"/>
    <n v="77"/>
    <n v="82"/>
    <n v="82"/>
    <n v="25342"/>
    <n v="0.93902439024390238"/>
    <x v="3"/>
    <x v="7"/>
  </r>
  <r>
    <x v="0"/>
    <x v="2"/>
    <x v="5"/>
    <x v="61"/>
    <x v="59"/>
    <n v="0"/>
    <n v="0"/>
    <n v="2"/>
    <n v="2"/>
    <n v="2"/>
    <n v="25342"/>
    <n v="1"/>
    <x v="3"/>
    <x v="7"/>
  </r>
  <r>
    <x v="0"/>
    <x v="2"/>
    <x v="5"/>
    <x v="10"/>
    <x v="9"/>
    <n v="0"/>
    <n v="0"/>
    <n v="17"/>
    <n v="17"/>
    <n v="17"/>
    <n v="25342"/>
    <n v="1"/>
    <x v="3"/>
    <x v="7"/>
  </r>
  <r>
    <x v="0"/>
    <x v="2"/>
    <x v="5"/>
    <x v="11"/>
    <x v="10"/>
    <n v="0"/>
    <n v="839"/>
    <n v="165"/>
    <n v="1004"/>
    <n v="1004"/>
    <n v="25342"/>
    <n v="0.16434262948207171"/>
    <x v="3"/>
    <x v="7"/>
  </r>
  <r>
    <x v="0"/>
    <x v="2"/>
    <x v="5"/>
    <x v="11"/>
    <x v="10"/>
    <n v="0"/>
    <n v="18"/>
    <n v="67"/>
    <n v="85"/>
    <n v="85"/>
    <n v="16912"/>
    <n v="0.78823529411764703"/>
    <x v="0"/>
    <x v="8"/>
  </r>
  <r>
    <x v="0"/>
    <x v="1"/>
    <x v="6"/>
    <x v="37"/>
    <x v="36"/>
    <n v="0"/>
    <n v="84"/>
    <n v="121"/>
    <n v="205"/>
    <n v="205"/>
    <n v="16912"/>
    <n v="0.59024390243902436"/>
    <x v="0"/>
    <x v="8"/>
  </r>
  <r>
    <x v="0"/>
    <x v="1"/>
    <x v="6"/>
    <x v="38"/>
    <x v="37"/>
    <n v="0"/>
    <n v="183"/>
    <n v="332"/>
    <n v="515"/>
    <n v="515"/>
    <n v="16912"/>
    <n v="0.64466019417475728"/>
    <x v="0"/>
    <x v="8"/>
  </r>
  <r>
    <x v="0"/>
    <x v="1"/>
    <x v="6"/>
    <x v="39"/>
    <x v="38"/>
    <n v="0"/>
    <n v="8"/>
    <n v="161"/>
    <n v="169"/>
    <n v="169"/>
    <n v="16912"/>
    <n v="0.9526627218934911"/>
    <x v="0"/>
    <x v="8"/>
  </r>
  <r>
    <x v="0"/>
    <x v="2"/>
    <x v="26"/>
    <x v="51"/>
    <x v="49"/>
    <n v="0"/>
    <n v="283"/>
    <n v="950"/>
    <n v="1233"/>
    <n v="1233"/>
    <n v="16912"/>
    <n v="0.7704785077047851"/>
    <x v="0"/>
    <x v="8"/>
  </r>
  <r>
    <x v="0"/>
    <x v="2"/>
    <x v="26"/>
    <x v="52"/>
    <x v="50"/>
    <n v="0"/>
    <n v="598"/>
    <n v="877"/>
    <n v="1475"/>
    <n v="1475"/>
    <n v="16912"/>
    <n v="0.59457627118644063"/>
    <x v="0"/>
    <x v="8"/>
  </r>
  <r>
    <x v="0"/>
    <x v="2"/>
    <x v="26"/>
    <x v="53"/>
    <x v="51"/>
    <n v="0"/>
    <n v="411"/>
    <n v="535"/>
    <n v="946"/>
    <n v="946"/>
    <n v="16912"/>
    <n v="0.56553911205073992"/>
    <x v="0"/>
    <x v="8"/>
  </r>
  <r>
    <x v="0"/>
    <x v="2"/>
    <x v="26"/>
    <x v="54"/>
    <x v="52"/>
    <n v="0"/>
    <n v="229"/>
    <n v="620"/>
    <n v="849"/>
    <n v="849"/>
    <n v="16912"/>
    <n v="0.73027090694935215"/>
    <x v="0"/>
    <x v="8"/>
  </r>
  <r>
    <x v="0"/>
    <x v="2"/>
    <x v="3"/>
    <x v="3"/>
    <x v="3"/>
    <n v="0"/>
    <n v="5"/>
    <n v="55"/>
    <n v="60"/>
    <n v="60"/>
    <n v="16912"/>
    <n v="0.91666666666666663"/>
    <x v="0"/>
    <x v="8"/>
  </r>
  <r>
    <x v="0"/>
    <x v="2"/>
    <x v="3"/>
    <x v="4"/>
    <x v="4"/>
    <n v="0"/>
    <n v="156"/>
    <n v="410"/>
    <n v="566"/>
    <n v="566"/>
    <n v="16912"/>
    <n v="0.72438162544169615"/>
    <x v="0"/>
    <x v="8"/>
  </r>
  <r>
    <x v="0"/>
    <x v="2"/>
    <x v="4"/>
    <x v="5"/>
    <x v="5"/>
    <n v="0"/>
    <n v="34"/>
    <n v="118"/>
    <n v="152"/>
    <n v="152"/>
    <n v="16912"/>
    <n v="0.77631578947368418"/>
    <x v="0"/>
    <x v="8"/>
  </r>
  <r>
    <x v="0"/>
    <x v="2"/>
    <x v="4"/>
    <x v="6"/>
    <x v="6"/>
    <n v="0"/>
    <n v="50"/>
    <n v="586"/>
    <n v="636"/>
    <n v="636"/>
    <n v="16912"/>
    <n v="0.92138364779874216"/>
    <x v="0"/>
    <x v="8"/>
  </r>
  <r>
    <x v="0"/>
    <x v="2"/>
    <x v="4"/>
    <x v="7"/>
    <x v="5"/>
    <n v="0"/>
    <n v="2"/>
    <n v="4"/>
    <n v="6"/>
    <n v="6"/>
    <n v="16912"/>
    <n v="0.66666666666666663"/>
    <x v="0"/>
    <x v="8"/>
  </r>
  <r>
    <x v="0"/>
    <x v="2"/>
    <x v="4"/>
    <x v="8"/>
    <x v="7"/>
    <n v="0"/>
    <n v="1"/>
    <n v="686"/>
    <n v="687"/>
    <n v="687"/>
    <n v="16912"/>
    <n v="0.99854439592430855"/>
    <x v="0"/>
    <x v="8"/>
  </r>
  <r>
    <x v="0"/>
    <x v="2"/>
    <x v="4"/>
    <x v="9"/>
    <x v="8"/>
    <n v="0"/>
    <n v="8"/>
    <n v="82"/>
    <n v="90"/>
    <n v="90"/>
    <n v="16912"/>
    <n v="0.91111111111111109"/>
    <x v="0"/>
    <x v="8"/>
  </r>
  <r>
    <x v="0"/>
    <x v="2"/>
    <x v="5"/>
    <x v="61"/>
    <x v="59"/>
    <n v="0"/>
    <n v="1"/>
    <n v="4"/>
    <n v="5"/>
    <n v="5"/>
    <n v="16912"/>
    <n v="0.8"/>
    <x v="0"/>
    <x v="8"/>
  </r>
  <r>
    <x v="0"/>
    <x v="2"/>
    <x v="5"/>
    <x v="10"/>
    <x v="9"/>
    <n v="0"/>
    <n v="6"/>
    <n v="42"/>
    <n v="48"/>
    <n v="48"/>
    <n v="16912"/>
    <n v="0.875"/>
    <x v="0"/>
    <x v="8"/>
  </r>
  <r>
    <x v="0"/>
    <x v="0"/>
    <x v="15"/>
    <x v="27"/>
    <x v="26"/>
    <n v="0"/>
    <n v="25"/>
    <n v="64"/>
    <n v="89"/>
    <n v="89"/>
    <n v="16912"/>
    <n v="0.7191011235955056"/>
    <x v="0"/>
    <x v="8"/>
  </r>
  <r>
    <x v="0"/>
    <x v="0"/>
    <x v="16"/>
    <x v="28"/>
    <x v="27"/>
    <n v="0"/>
    <n v="6"/>
    <n v="59"/>
    <n v="65"/>
    <n v="65"/>
    <n v="16912"/>
    <n v="0.90769230769230769"/>
    <x v="0"/>
    <x v="8"/>
  </r>
  <r>
    <x v="0"/>
    <x v="0"/>
    <x v="17"/>
    <x v="29"/>
    <x v="28"/>
    <n v="0"/>
    <n v="8"/>
    <n v="79"/>
    <n v="87"/>
    <n v="87"/>
    <n v="16912"/>
    <n v="0.90804597701149425"/>
    <x v="0"/>
    <x v="8"/>
  </r>
  <r>
    <x v="0"/>
    <x v="0"/>
    <x v="18"/>
    <x v="30"/>
    <x v="29"/>
    <n v="0"/>
    <n v="189"/>
    <n v="511"/>
    <n v="700"/>
    <n v="700"/>
    <n v="16912"/>
    <n v="0.73"/>
    <x v="0"/>
    <x v="8"/>
  </r>
  <r>
    <x v="0"/>
    <x v="0"/>
    <x v="0"/>
    <x v="0"/>
    <x v="0"/>
    <n v="0"/>
    <n v="88"/>
    <n v="216"/>
    <n v="304"/>
    <n v="304"/>
    <n v="16912"/>
    <n v="0.71052631578947367"/>
    <x v="0"/>
    <x v="8"/>
  </r>
  <r>
    <x v="0"/>
    <x v="0"/>
    <x v="1"/>
    <x v="1"/>
    <x v="1"/>
    <n v="0"/>
    <n v="14"/>
    <n v="17"/>
    <n v="31"/>
    <n v="31"/>
    <n v="16912"/>
    <n v="0.54838709677419351"/>
    <x v="0"/>
    <x v="8"/>
  </r>
  <r>
    <x v="0"/>
    <x v="1"/>
    <x v="2"/>
    <x v="2"/>
    <x v="2"/>
    <n v="0"/>
    <n v="3"/>
    <n v="5"/>
    <n v="8"/>
    <n v="8"/>
    <n v="16912"/>
    <n v="0.625"/>
    <x v="0"/>
    <x v="8"/>
  </r>
  <r>
    <x v="0"/>
    <x v="1"/>
    <x v="14"/>
    <x v="23"/>
    <x v="22"/>
    <n v="0"/>
    <n v="2"/>
    <n v="4"/>
    <n v="6"/>
    <n v="6"/>
    <n v="16912"/>
    <n v="0.66666666666666663"/>
    <x v="0"/>
    <x v="8"/>
  </r>
  <r>
    <x v="0"/>
    <x v="1"/>
    <x v="6"/>
    <x v="24"/>
    <x v="23"/>
    <n v="0"/>
    <n v="34"/>
    <n v="65"/>
    <n v="99"/>
    <n v="99"/>
    <n v="16912"/>
    <n v="0.65656565656565657"/>
    <x v="0"/>
    <x v="8"/>
  </r>
  <r>
    <x v="0"/>
    <x v="1"/>
    <x v="6"/>
    <x v="25"/>
    <x v="24"/>
    <n v="0"/>
    <n v="14"/>
    <n v="37"/>
    <n v="51"/>
    <n v="51"/>
    <n v="16912"/>
    <n v="0.72549019607843135"/>
    <x v="0"/>
    <x v="8"/>
  </r>
  <r>
    <x v="0"/>
    <x v="1"/>
    <x v="6"/>
    <x v="26"/>
    <x v="25"/>
    <n v="0"/>
    <n v="36"/>
    <n v="298"/>
    <n v="334"/>
    <n v="334"/>
    <n v="16912"/>
    <n v="0.89221556886227549"/>
    <x v="0"/>
    <x v="8"/>
  </r>
  <r>
    <x v="0"/>
    <x v="1"/>
    <x v="6"/>
    <x v="31"/>
    <x v="30"/>
    <n v="0"/>
    <n v="173"/>
    <n v="242"/>
    <n v="415"/>
    <n v="415"/>
    <n v="16912"/>
    <n v="0.58313253012048194"/>
    <x v="0"/>
    <x v="8"/>
  </r>
  <r>
    <x v="0"/>
    <x v="1"/>
    <x v="6"/>
    <x v="32"/>
    <x v="31"/>
    <n v="0"/>
    <n v="6"/>
    <n v="175"/>
    <n v="181"/>
    <n v="181"/>
    <n v="16912"/>
    <n v="0.96685082872928174"/>
    <x v="0"/>
    <x v="8"/>
  </r>
  <r>
    <x v="0"/>
    <x v="1"/>
    <x v="6"/>
    <x v="33"/>
    <x v="32"/>
    <n v="0"/>
    <n v="58"/>
    <n v="93"/>
    <n v="151"/>
    <n v="151"/>
    <n v="16912"/>
    <n v="0.61589403973509937"/>
    <x v="0"/>
    <x v="8"/>
  </r>
  <r>
    <x v="0"/>
    <x v="1"/>
    <x v="6"/>
    <x v="34"/>
    <x v="33"/>
    <n v="0"/>
    <n v="5"/>
    <n v="477"/>
    <n v="482"/>
    <n v="482"/>
    <n v="16912"/>
    <n v="0.98962655601659755"/>
    <x v="0"/>
    <x v="8"/>
  </r>
  <r>
    <x v="0"/>
    <x v="1"/>
    <x v="6"/>
    <x v="35"/>
    <x v="34"/>
    <n v="0"/>
    <n v="53"/>
    <n v="540"/>
    <n v="593"/>
    <n v="593"/>
    <n v="16912"/>
    <n v="0.91062394603709951"/>
    <x v="0"/>
    <x v="8"/>
  </r>
  <r>
    <x v="0"/>
    <x v="1"/>
    <x v="6"/>
    <x v="36"/>
    <x v="35"/>
    <n v="0"/>
    <n v="14"/>
    <n v="115"/>
    <n v="129"/>
    <n v="129"/>
    <n v="16912"/>
    <n v="0.89147286821705429"/>
    <x v="0"/>
    <x v="8"/>
  </r>
  <r>
    <x v="0"/>
    <x v="1"/>
    <x v="6"/>
    <x v="40"/>
    <x v="39"/>
    <n v="0"/>
    <n v="29"/>
    <n v="32"/>
    <n v="61"/>
    <n v="61"/>
    <n v="16912"/>
    <n v="0.52459016393442626"/>
    <x v="0"/>
    <x v="8"/>
  </r>
  <r>
    <x v="0"/>
    <x v="1"/>
    <x v="6"/>
    <x v="41"/>
    <x v="40"/>
    <n v="0"/>
    <n v="0"/>
    <n v="81"/>
    <n v="81"/>
    <n v="81"/>
    <n v="16912"/>
    <n v="1"/>
    <x v="0"/>
    <x v="8"/>
  </r>
  <r>
    <x v="0"/>
    <x v="1"/>
    <x v="8"/>
    <x v="17"/>
    <x v="16"/>
    <n v="0"/>
    <n v="118"/>
    <n v="155"/>
    <n v="273"/>
    <n v="273"/>
    <n v="16912"/>
    <n v="0.56776556776556775"/>
    <x v="0"/>
    <x v="8"/>
  </r>
  <r>
    <x v="0"/>
    <x v="3"/>
    <x v="9"/>
    <x v="18"/>
    <x v="17"/>
    <n v="0"/>
    <n v="19"/>
    <n v="25"/>
    <n v="44"/>
    <n v="44"/>
    <n v="16912"/>
    <n v="0.56818181818181823"/>
    <x v="0"/>
    <x v="8"/>
  </r>
  <r>
    <x v="0"/>
    <x v="3"/>
    <x v="7"/>
    <x v="57"/>
    <x v="55"/>
    <n v="0"/>
    <n v="3"/>
    <n v="0"/>
    <n v="3"/>
    <n v="3"/>
    <n v="16912"/>
    <n v="0"/>
    <x v="0"/>
    <x v="8"/>
  </r>
  <r>
    <x v="0"/>
    <x v="3"/>
    <x v="10"/>
    <x v="19"/>
    <x v="18"/>
    <n v="0"/>
    <n v="4"/>
    <n v="36"/>
    <n v="40"/>
    <n v="40"/>
    <n v="16912"/>
    <n v="0.9"/>
    <x v="0"/>
    <x v="8"/>
  </r>
  <r>
    <x v="0"/>
    <x v="3"/>
    <x v="11"/>
    <x v="20"/>
    <x v="19"/>
    <n v="0"/>
    <n v="42"/>
    <n v="111"/>
    <n v="153"/>
    <n v="153"/>
    <n v="16912"/>
    <n v="0.72549019607843135"/>
    <x v="0"/>
    <x v="8"/>
  </r>
  <r>
    <x v="0"/>
    <x v="3"/>
    <x v="12"/>
    <x v="21"/>
    <x v="20"/>
    <n v="0"/>
    <n v="20"/>
    <n v="27"/>
    <n v="47"/>
    <n v="47"/>
    <n v="16912"/>
    <n v="0.57446808510638303"/>
    <x v="0"/>
    <x v="8"/>
  </r>
  <r>
    <x v="0"/>
    <x v="3"/>
    <x v="13"/>
    <x v="22"/>
    <x v="21"/>
    <n v="0"/>
    <n v="16"/>
    <n v="81"/>
    <n v="97"/>
    <n v="97"/>
    <n v="16912"/>
    <n v="0.83505154639175261"/>
    <x v="0"/>
    <x v="8"/>
  </r>
  <r>
    <x v="0"/>
    <x v="3"/>
    <x v="19"/>
    <x v="42"/>
    <x v="21"/>
    <n v="0"/>
    <n v="23"/>
    <n v="4"/>
    <n v="27"/>
    <n v="27"/>
    <n v="16912"/>
    <n v="0.14814814814814814"/>
    <x v="0"/>
    <x v="8"/>
  </r>
  <r>
    <x v="0"/>
    <x v="3"/>
    <x v="20"/>
    <x v="43"/>
    <x v="41"/>
    <n v="0"/>
    <n v="31"/>
    <n v="50"/>
    <n v="81"/>
    <n v="81"/>
    <n v="16912"/>
    <n v="0.61728395061728392"/>
    <x v="0"/>
    <x v="8"/>
  </r>
  <r>
    <x v="0"/>
    <x v="3"/>
    <x v="21"/>
    <x v="44"/>
    <x v="42"/>
    <n v="0"/>
    <n v="0"/>
    <n v="42"/>
    <n v="42"/>
    <n v="42"/>
    <n v="16912"/>
    <n v="1"/>
    <x v="0"/>
    <x v="8"/>
  </r>
  <r>
    <x v="0"/>
    <x v="4"/>
    <x v="28"/>
    <x v="58"/>
    <x v="56"/>
    <n v="0"/>
    <n v="0"/>
    <n v="1"/>
    <n v="1"/>
    <n v="1"/>
    <n v="16912"/>
    <n v="1"/>
    <x v="0"/>
    <x v="8"/>
  </r>
  <r>
    <x v="0"/>
    <x v="4"/>
    <x v="22"/>
    <x v="45"/>
    <x v="43"/>
    <n v="0"/>
    <n v="28"/>
    <n v="296"/>
    <n v="324"/>
    <n v="324"/>
    <n v="16912"/>
    <n v="0.9135802469135802"/>
    <x v="0"/>
    <x v="8"/>
  </r>
  <r>
    <x v="0"/>
    <x v="4"/>
    <x v="23"/>
    <x v="46"/>
    <x v="44"/>
    <n v="0"/>
    <n v="18"/>
    <n v="474"/>
    <n v="492"/>
    <n v="492"/>
    <n v="16912"/>
    <n v="0.96341463414634143"/>
    <x v="0"/>
    <x v="8"/>
  </r>
  <r>
    <x v="0"/>
    <x v="4"/>
    <x v="24"/>
    <x v="47"/>
    <x v="45"/>
    <n v="0"/>
    <n v="229"/>
    <n v="528"/>
    <n v="757"/>
    <n v="757"/>
    <n v="16912"/>
    <n v="0.69749009247027738"/>
    <x v="0"/>
    <x v="8"/>
  </r>
  <r>
    <x v="0"/>
    <x v="4"/>
    <x v="25"/>
    <x v="48"/>
    <x v="46"/>
    <n v="0"/>
    <n v="17"/>
    <n v="442"/>
    <n v="459"/>
    <n v="459"/>
    <n v="16912"/>
    <n v="0.96296296296296291"/>
    <x v="0"/>
    <x v="8"/>
  </r>
  <r>
    <x v="0"/>
    <x v="2"/>
    <x v="29"/>
    <x v="59"/>
    <x v="57"/>
    <n v="0"/>
    <n v="0"/>
    <n v="5"/>
    <n v="5"/>
    <n v="5"/>
    <n v="16912"/>
    <n v="1"/>
    <x v="0"/>
    <x v="8"/>
  </r>
  <r>
    <x v="0"/>
    <x v="2"/>
    <x v="26"/>
    <x v="49"/>
    <x v="47"/>
    <n v="0"/>
    <n v="59"/>
    <n v="230"/>
    <n v="289"/>
    <n v="289"/>
    <n v="16912"/>
    <n v="0.79584775086505188"/>
    <x v="0"/>
    <x v="8"/>
  </r>
  <r>
    <x v="0"/>
    <x v="2"/>
    <x v="26"/>
    <x v="50"/>
    <x v="48"/>
    <n v="2"/>
    <n v="505"/>
    <n v="810"/>
    <n v="1317"/>
    <n v="1315"/>
    <n v="16912"/>
    <n v="0.61596958174904948"/>
    <x v="0"/>
    <x v="8"/>
  </r>
  <r>
    <x v="0"/>
    <x v="1"/>
    <x v="6"/>
    <x v="12"/>
    <x v="11"/>
    <n v="0"/>
    <n v="8"/>
    <n v="42"/>
    <n v="50"/>
    <n v="50"/>
    <n v="16912"/>
    <n v="0.84"/>
    <x v="0"/>
    <x v="8"/>
  </r>
  <r>
    <x v="0"/>
    <x v="1"/>
    <x v="6"/>
    <x v="13"/>
    <x v="12"/>
    <n v="0"/>
    <n v="11"/>
    <n v="57"/>
    <n v="68"/>
    <n v="68"/>
    <n v="16912"/>
    <n v="0.83823529411764708"/>
    <x v="0"/>
    <x v="8"/>
  </r>
  <r>
    <x v="0"/>
    <x v="1"/>
    <x v="6"/>
    <x v="14"/>
    <x v="13"/>
    <n v="0"/>
    <n v="42"/>
    <n v="302"/>
    <n v="344"/>
    <n v="344"/>
    <n v="16912"/>
    <n v="0.87790697674418605"/>
    <x v="0"/>
    <x v="8"/>
  </r>
  <r>
    <x v="0"/>
    <x v="1"/>
    <x v="6"/>
    <x v="15"/>
    <x v="14"/>
    <n v="0"/>
    <n v="111"/>
    <n v="253"/>
    <n v="364"/>
    <n v="364"/>
    <n v="16912"/>
    <n v="0.69505494505494503"/>
    <x v="0"/>
    <x v="8"/>
  </r>
  <r>
    <x v="0"/>
    <x v="1"/>
    <x v="6"/>
    <x v="55"/>
    <x v="53"/>
    <n v="0"/>
    <n v="3"/>
    <n v="0"/>
    <n v="3"/>
    <n v="3"/>
    <n v="16912"/>
    <n v="0"/>
    <x v="0"/>
    <x v="8"/>
  </r>
  <r>
    <x v="0"/>
    <x v="1"/>
    <x v="7"/>
    <x v="16"/>
    <x v="15"/>
    <n v="0"/>
    <n v="8"/>
    <n v="12"/>
    <n v="20"/>
    <n v="20"/>
    <n v="16912"/>
    <n v="0.6"/>
    <x v="0"/>
    <x v="8"/>
  </r>
  <r>
    <x v="0"/>
    <x v="1"/>
    <x v="27"/>
    <x v="56"/>
    <x v="54"/>
    <n v="0"/>
    <n v="0"/>
    <n v="5"/>
    <n v="5"/>
    <n v="5"/>
    <n v="16912"/>
    <n v="1"/>
    <x v="0"/>
    <x v="8"/>
  </r>
  <r>
    <x v="0"/>
    <x v="0"/>
    <x v="15"/>
    <x v="27"/>
    <x v="26"/>
    <n v="0"/>
    <n v="7"/>
    <n v="52"/>
    <n v="59"/>
    <n v="59"/>
    <n v="14331"/>
    <n v="0.88135593220338981"/>
    <x v="1"/>
    <x v="8"/>
  </r>
  <r>
    <x v="0"/>
    <x v="0"/>
    <x v="16"/>
    <x v="28"/>
    <x v="27"/>
    <n v="0"/>
    <n v="6"/>
    <n v="25"/>
    <n v="31"/>
    <n v="31"/>
    <n v="14331"/>
    <n v="0.80645161290322576"/>
    <x v="1"/>
    <x v="8"/>
  </r>
  <r>
    <x v="0"/>
    <x v="0"/>
    <x v="17"/>
    <x v="29"/>
    <x v="28"/>
    <n v="0"/>
    <n v="1"/>
    <n v="45"/>
    <n v="46"/>
    <n v="46"/>
    <n v="14331"/>
    <n v="0.97826086956521741"/>
    <x v="1"/>
    <x v="8"/>
  </r>
  <r>
    <x v="0"/>
    <x v="0"/>
    <x v="18"/>
    <x v="30"/>
    <x v="29"/>
    <n v="0"/>
    <n v="89"/>
    <n v="477"/>
    <n v="566"/>
    <n v="566"/>
    <n v="14331"/>
    <n v="0.84275618374558303"/>
    <x v="1"/>
    <x v="8"/>
  </r>
  <r>
    <x v="0"/>
    <x v="0"/>
    <x v="0"/>
    <x v="0"/>
    <x v="0"/>
    <n v="0"/>
    <n v="37"/>
    <n v="209"/>
    <n v="246"/>
    <n v="246"/>
    <n v="14331"/>
    <n v="0.84959349593495936"/>
    <x v="1"/>
    <x v="8"/>
  </r>
  <r>
    <x v="0"/>
    <x v="0"/>
    <x v="1"/>
    <x v="1"/>
    <x v="1"/>
    <n v="0"/>
    <n v="10"/>
    <n v="18"/>
    <n v="28"/>
    <n v="28"/>
    <n v="14331"/>
    <n v="0.6428571428571429"/>
    <x v="1"/>
    <x v="8"/>
  </r>
  <r>
    <x v="0"/>
    <x v="1"/>
    <x v="2"/>
    <x v="2"/>
    <x v="2"/>
    <n v="0"/>
    <n v="3"/>
    <n v="20"/>
    <n v="23"/>
    <n v="23"/>
    <n v="14331"/>
    <n v="0.86956521739130432"/>
    <x v="1"/>
    <x v="8"/>
  </r>
  <r>
    <x v="0"/>
    <x v="1"/>
    <x v="14"/>
    <x v="23"/>
    <x v="22"/>
    <n v="0"/>
    <n v="5"/>
    <n v="30"/>
    <n v="35"/>
    <n v="35"/>
    <n v="14331"/>
    <n v="0.8571428571428571"/>
    <x v="1"/>
    <x v="8"/>
  </r>
  <r>
    <x v="0"/>
    <x v="1"/>
    <x v="6"/>
    <x v="24"/>
    <x v="23"/>
    <n v="0"/>
    <n v="24"/>
    <n v="60"/>
    <n v="84"/>
    <n v="84"/>
    <n v="14331"/>
    <n v="0.7142857142857143"/>
    <x v="1"/>
    <x v="8"/>
  </r>
  <r>
    <x v="0"/>
    <x v="1"/>
    <x v="6"/>
    <x v="25"/>
    <x v="24"/>
    <n v="0"/>
    <n v="30"/>
    <n v="29"/>
    <n v="59"/>
    <n v="59"/>
    <n v="14331"/>
    <n v="0.49152542372881358"/>
    <x v="1"/>
    <x v="8"/>
  </r>
  <r>
    <x v="0"/>
    <x v="1"/>
    <x v="6"/>
    <x v="26"/>
    <x v="25"/>
    <n v="0"/>
    <n v="2"/>
    <n v="63"/>
    <n v="65"/>
    <n v="65"/>
    <n v="14331"/>
    <n v="0.96923076923076923"/>
    <x v="1"/>
    <x v="8"/>
  </r>
  <r>
    <x v="0"/>
    <x v="1"/>
    <x v="6"/>
    <x v="31"/>
    <x v="30"/>
    <n v="0"/>
    <n v="29"/>
    <n v="198"/>
    <n v="227"/>
    <n v="227"/>
    <n v="14331"/>
    <n v="0.8722466960352423"/>
    <x v="1"/>
    <x v="8"/>
  </r>
  <r>
    <x v="0"/>
    <x v="1"/>
    <x v="6"/>
    <x v="32"/>
    <x v="31"/>
    <n v="0"/>
    <n v="26"/>
    <n v="73"/>
    <n v="99"/>
    <n v="99"/>
    <n v="14331"/>
    <n v="0.73737373737373735"/>
    <x v="1"/>
    <x v="8"/>
  </r>
  <r>
    <x v="0"/>
    <x v="1"/>
    <x v="6"/>
    <x v="33"/>
    <x v="32"/>
    <n v="0"/>
    <n v="26"/>
    <n v="145"/>
    <n v="171"/>
    <n v="171"/>
    <n v="14331"/>
    <n v="0.84795321637426901"/>
    <x v="1"/>
    <x v="8"/>
  </r>
  <r>
    <x v="0"/>
    <x v="1"/>
    <x v="6"/>
    <x v="34"/>
    <x v="33"/>
    <n v="0"/>
    <n v="1"/>
    <n v="364"/>
    <n v="365"/>
    <n v="365"/>
    <n v="14331"/>
    <n v="0.99726027397260275"/>
    <x v="1"/>
    <x v="8"/>
  </r>
  <r>
    <x v="0"/>
    <x v="1"/>
    <x v="6"/>
    <x v="35"/>
    <x v="34"/>
    <n v="0"/>
    <n v="42"/>
    <n v="348"/>
    <n v="390"/>
    <n v="390"/>
    <n v="14331"/>
    <n v="0.89230769230769236"/>
    <x v="1"/>
    <x v="8"/>
  </r>
  <r>
    <x v="0"/>
    <x v="1"/>
    <x v="6"/>
    <x v="36"/>
    <x v="35"/>
    <n v="0"/>
    <n v="6"/>
    <n v="103"/>
    <n v="109"/>
    <n v="109"/>
    <n v="14331"/>
    <n v="0.94495412844036697"/>
    <x v="1"/>
    <x v="8"/>
  </r>
  <r>
    <x v="0"/>
    <x v="1"/>
    <x v="6"/>
    <x v="37"/>
    <x v="36"/>
    <n v="0"/>
    <n v="24"/>
    <n v="148"/>
    <n v="172"/>
    <n v="172"/>
    <n v="14331"/>
    <n v="0.86046511627906974"/>
    <x v="1"/>
    <x v="8"/>
  </r>
  <r>
    <x v="0"/>
    <x v="1"/>
    <x v="6"/>
    <x v="38"/>
    <x v="37"/>
    <n v="0"/>
    <n v="151"/>
    <n v="339"/>
    <n v="490"/>
    <n v="490"/>
    <n v="14331"/>
    <n v="0.69183673469387752"/>
    <x v="1"/>
    <x v="8"/>
  </r>
  <r>
    <x v="0"/>
    <x v="1"/>
    <x v="6"/>
    <x v="39"/>
    <x v="38"/>
    <n v="0"/>
    <n v="6"/>
    <n v="176"/>
    <n v="182"/>
    <n v="182"/>
    <n v="14331"/>
    <n v="0.96703296703296704"/>
    <x v="1"/>
    <x v="8"/>
  </r>
  <r>
    <x v="0"/>
    <x v="1"/>
    <x v="6"/>
    <x v="40"/>
    <x v="39"/>
    <n v="0"/>
    <n v="27"/>
    <n v="43"/>
    <n v="70"/>
    <n v="70"/>
    <n v="14331"/>
    <n v="0.61428571428571432"/>
    <x v="1"/>
    <x v="8"/>
  </r>
  <r>
    <x v="0"/>
    <x v="1"/>
    <x v="6"/>
    <x v="41"/>
    <x v="40"/>
    <n v="0"/>
    <n v="31"/>
    <n v="62"/>
    <n v="93"/>
    <n v="93"/>
    <n v="14331"/>
    <n v="0.66666666666666663"/>
    <x v="1"/>
    <x v="8"/>
  </r>
  <r>
    <x v="0"/>
    <x v="1"/>
    <x v="6"/>
    <x v="12"/>
    <x v="11"/>
    <n v="0"/>
    <n v="7"/>
    <n v="61"/>
    <n v="68"/>
    <n v="68"/>
    <n v="14331"/>
    <n v="0.8970588235294118"/>
    <x v="1"/>
    <x v="8"/>
  </r>
  <r>
    <x v="0"/>
    <x v="1"/>
    <x v="6"/>
    <x v="13"/>
    <x v="12"/>
    <n v="0"/>
    <n v="9"/>
    <n v="44"/>
    <n v="53"/>
    <n v="53"/>
    <n v="14331"/>
    <n v="0.83018867924528306"/>
    <x v="1"/>
    <x v="8"/>
  </r>
  <r>
    <x v="0"/>
    <x v="1"/>
    <x v="6"/>
    <x v="14"/>
    <x v="13"/>
    <n v="0"/>
    <n v="6"/>
    <n v="137"/>
    <n v="143"/>
    <n v="143"/>
    <n v="14331"/>
    <n v="0.95804195804195802"/>
    <x v="1"/>
    <x v="8"/>
  </r>
  <r>
    <x v="0"/>
    <x v="1"/>
    <x v="6"/>
    <x v="15"/>
    <x v="14"/>
    <n v="0"/>
    <n v="124"/>
    <n v="219"/>
    <n v="343"/>
    <n v="343"/>
    <n v="14331"/>
    <n v="0.63848396501457727"/>
    <x v="1"/>
    <x v="8"/>
  </r>
  <r>
    <x v="0"/>
    <x v="1"/>
    <x v="7"/>
    <x v="16"/>
    <x v="15"/>
    <n v="0"/>
    <n v="1"/>
    <n v="30"/>
    <n v="31"/>
    <n v="31"/>
    <n v="14331"/>
    <n v="0.967741935483871"/>
    <x v="1"/>
    <x v="8"/>
  </r>
  <r>
    <x v="0"/>
    <x v="1"/>
    <x v="27"/>
    <x v="56"/>
    <x v="54"/>
    <n v="0"/>
    <n v="5"/>
    <n v="5"/>
    <n v="10"/>
    <n v="10"/>
    <n v="14331"/>
    <n v="0.5"/>
    <x v="1"/>
    <x v="8"/>
  </r>
  <r>
    <x v="0"/>
    <x v="1"/>
    <x v="8"/>
    <x v="17"/>
    <x v="16"/>
    <n v="0"/>
    <n v="84"/>
    <n v="177"/>
    <n v="261"/>
    <n v="261"/>
    <n v="14331"/>
    <n v="0.67816091954022983"/>
    <x v="1"/>
    <x v="8"/>
  </r>
  <r>
    <x v="0"/>
    <x v="3"/>
    <x v="9"/>
    <x v="18"/>
    <x v="17"/>
    <n v="0"/>
    <n v="5"/>
    <n v="10"/>
    <n v="15"/>
    <n v="15"/>
    <n v="14331"/>
    <n v="0.66666666666666663"/>
    <x v="1"/>
    <x v="8"/>
  </r>
  <r>
    <x v="0"/>
    <x v="3"/>
    <x v="10"/>
    <x v="19"/>
    <x v="18"/>
    <n v="0"/>
    <n v="18"/>
    <n v="62"/>
    <n v="80"/>
    <n v="80"/>
    <n v="14331"/>
    <n v="0.77500000000000002"/>
    <x v="1"/>
    <x v="8"/>
  </r>
  <r>
    <x v="0"/>
    <x v="3"/>
    <x v="11"/>
    <x v="20"/>
    <x v="19"/>
    <n v="0"/>
    <n v="43"/>
    <n v="93"/>
    <n v="136"/>
    <n v="136"/>
    <n v="14331"/>
    <n v="0.68382352941176472"/>
    <x v="1"/>
    <x v="8"/>
  </r>
  <r>
    <x v="0"/>
    <x v="3"/>
    <x v="12"/>
    <x v="21"/>
    <x v="20"/>
    <n v="0"/>
    <n v="8"/>
    <n v="47"/>
    <n v="55"/>
    <n v="55"/>
    <n v="14331"/>
    <n v="0.8545454545454545"/>
    <x v="1"/>
    <x v="8"/>
  </r>
  <r>
    <x v="0"/>
    <x v="3"/>
    <x v="13"/>
    <x v="22"/>
    <x v="21"/>
    <n v="0"/>
    <n v="32"/>
    <n v="43"/>
    <n v="75"/>
    <n v="75"/>
    <n v="14331"/>
    <n v="0.57333333333333336"/>
    <x v="1"/>
    <x v="8"/>
  </r>
  <r>
    <x v="0"/>
    <x v="3"/>
    <x v="19"/>
    <x v="42"/>
    <x v="21"/>
    <n v="0"/>
    <n v="2"/>
    <n v="18"/>
    <n v="20"/>
    <n v="20"/>
    <n v="14331"/>
    <n v="0.9"/>
    <x v="1"/>
    <x v="8"/>
  </r>
  <r>
    <x v="0"/>
    <x v="3"/>
    <x v="20"/>
    <x v="43"/>
    <x v="41"/>
    <n v="0"/>
    <n v="13"/>
    <n v="67"/>
    <n v="80"/>
    <n v="80"/>
    <n v="14331"/>
    <n v="0.83750000000000002"/>
    <x v="1"/>
    <x v="8"/>
  </r>
  <r>
    <x v="0"/>
    <x v="3"/>
    <x v="21"/>
    <x v="44"/>
    <x v="42"/>
    <n v="0"/>
    <n v="1"/>
    <n v="11"/>
    <n v="12"/>
    <n v="12"/>
    <n v="14331"/>
    <n v="0.91666666666666663"/>
    <x v="1"/>
    <x v="8"/>
  </r>
  <r>
    <x v="0"/>
    <x v="4"/>
    <x v="28"/>
    <x v="58"/>
    <x v="56"/>
    <n v="0"/>
    <n v="0"/>
    <n v="7"/>
    <n v="7"/>
    <n v="7"/>
    <n v="14331"/>
    <n v="1"/>
    <x v="1"/>
    <x v="8"/>
  </r>
  <r>
    <x v="0"/>
    <x v="4"/>
    <x v="22"/>
    <x v="45"/>
    <x v="43"/>
    <n v="0"/>
    <n v="0"/>
    <n v="267"/>
    <n v="267"/>
    <n v="267"/>
    <n v="14331"/>
    <n v="1"/>
    <x v="1"/>
    <x v="8"/>
  </r>
  <r>
    <x v="0"/>
    <x v="4"/>
    <x v="23"/>
    <x v="46"/>
    <x v="44"/>
    <n v="0"/>
    <n v="113"/>
    <n v="432"/>
    <n v="545"/>
    <n v="545"/>
    <n v="14331"/>
    <n v="0.79266055045871564"/>
    <x v="1"/>
    <x v="8"/>
  </r>
  <r>
    <x v="0"/>
    <x v="4"/>
    <x v="24"/>
    <x v="47"/>
    <x v="45"/>
    <n v="0"/>
    <n v="128"/>
    <n v="535"/>
    <n v="663"/>
    <n v="663"/>
    <n v="14331"/>
    <n v="0.80693815987933637"/>
    <x v="1"/>
    <x v="8"/>
  </r>
  <r>
    <x v="0"/>
    <x v="4"/>
    <x v="25"/>
    <x v="48"/>
    <x v="46"/>
    <n v="0"/>
    <n v="10"/>
    <n v="379"/>
    <n v="389"/>
    <n v="389"/>
    <n v="14331"/>
    <n v="0.97429305912596398"/>
    <x v="1"/>
    <x v="8"/>
  </r>
  <r>
    <x v="0"/>
    <x v="2"/>
    <x v="29"/>
    <x v="59"/>
    <x v="57"/>
    <n v="0"/>
    <n v="0"/>
    <n v="8"/>
    <n v="8"/>
    <n v="8"/>
    <n v="14331"/>
    <n v="1"/>
    <x v="1"/>
    <x v="8"/>
  </r>
  <r>
    <x v="0"/>
    <x v="2"/>
    <x v="26"/>
    <x v="49"/>
    <x v="47"/>
    <n v="0"/>
    <n v="52"/>
    <n v="145"/>
    <n v="197"/>
    <n v="197"/>
    <n v="14331"/>
    <n v="0.73604060913705582"/>
    <x v="1"/>
    <x v="8"/>
  </r>
  <r>
    <x v="0"/>
    <x v="2"/>
    <x v="26"/>
    <x v="50"/>
    <x v="48"/>
    <n v="0"/>
    <n v="80"/>
    <n v="773"/>
    <n v="853"/>
    <n v="853"/>
    <n v="14331"/>
    <n v="0.90621336459554513"/>
    <x v="1"/>
    <x v="8"/>
  </r>
  <r>
    <x v="0"/>
    <x v="2"/>
    <x v="26"/>
    <x v="51"/>
    <x v="49"/>
    <n v="0"/>
    <n v="245"/>
    <n v="778"/>
    <n v="1023"/>
    <n v="1023"/>
    <n v="14331"/>
    <n v="0.76050830889540566"/>
    <x v="1"/>
    <x v="8"/>
  </r>
  <r>
    <x v="0"/>
    <x v="2"/>
    <x v="26"/>
    <x v="52"/>
    <x v="50"/>
    <n v="0"/>
    <n v="717"/>
    <n v="555"/>
    <n v="1272"/>
    <n v="1272"/>
    <n v="14331"/>
    <n v="0.43632075471698112"/>
    <x v="1"/>
    <x v="8"/>
  </r>
  <r>
    <x v="0"/>
    <x v="2"/>
    <x v="26"/>
    <x v="53"/>
    <x v="51"/>
    <n v="0"/>
    <n v="4"/>
    <n v="786"/>
    <n v="790"/>
    <n v="790"/>
    <n v="14331"/>
    <n v="0.99493670886075947"/>
    <x v="1"/>
    <x v="8"/>
  </r>
  <r>
    <x v="0"/>
    <x v="2"/>
    <x v="26"/>
    <x v="54"/>
    <x v="52"/>
    <n v="0"/>
    <n v="317"/>
    <n v="547"/>
    <n v="864"/>
    <n v="864"/>
    <n v="14331"/>
    <n v="0.63310185185185186"/>
    <x v="1"/>
    <x v="8"/>
  </r>
  <r>
    <x v="0"/>
    <x v="2"/>
    <x v="3"/>
    <x v="3"/>
    <x v="3"/>
    <n v="0"/>
    <n v="81"/>
    <n v="272"/>
    <n v="353"/>
    <n v="353"/>
    <n v="14331"/>
    <n v="0.77053824362606227"/>
    <x v="1"/>
    <x v="8"/>
  </r>
  <r>
    <x v="0"/>
    <x v="2"/>
    <x v="3"/>
    <x v="4"/>
    <x v="4"/>
    <n v="0"/>
    <n v="46"/>
    <n v="142"/>
    <n v="188"/>
    <n v="188"/>
    <n v="14331"/>
    <n v="0.75531914893617025"/>
    <x v="1"/>
    <x v="8"/>
  </r>
  <r>
    <x v="0"/>
    <x v="2"/>
    <x v="4"/>
    <x v="5"/>
    <x v="5"/>
    <n v="0"/>
    <n v="48"/>
    <n v="84"/>
    <n v="132"/>
    <n v="132"/>
    <n v="14331"/>
    <n v="0.63636363636363635"/>
    <x v="1"/>
    <x v="8"/>
  </r>
  <r>
    <x v="0"/>
    <x v="2"/>
    <x v="4"/>
    <x v="6"/>
    <x v="6"/>
    <n v="0"/>
    <n v="6"/>
    <n v="785"/>
    <n v="791"/>
    <n v="791"/>
    <n v="14331"/>
    <n v="0.9924146649810367"/>
    <x v="1"/>
    <x v="8"/>
  </r>
  <r>
    <x v="0"/>
    <x v="2"/>
    <x v="4"/>
    <x v="7"/>
    <x v="5"/>
    <n v="0"/>
    <n v="3"/>
    <n v="0"/>
    <n v="3"/>
    <n v="3"/>
    <n v="14331"/>
    <n v="0"/>
    <x v="1"/>
    <x v="8"/>
  </r>
  <r>
    <x v="0"/>
    <x v="2"/>
    <x v="4"/>
    <x v="8"/>
    <x v="7"/>
    <n v="0"/>
    <n v="2"/>
    <n v="847"/>
    <n v="849"/>
    <n v="849"/>
    <n v="14331"/>
    <n v="0.99764428739693756"/>
    <x v="1"/>
    <x v="8"/>
  </r>
  <r>
    <x v="0"/>
    <x v="2"/>
    <x v="4"/>
    <x v="9"/>
    <x v="8"/>
    <n v="0"/>
    <n v="9"/>
    <n v="16"/>
    <n v="25"/>
    <n v="25"/>
    <n v="14331"/>
    <n v="0.64"/>
    <x v="1"/>
    <x v="8"/>
  </r>
  <r>
    <x v="0"/>
    <x v="2"/>
    <x v="5"/>
    <x v="61"/>
    <x v="59"/>
    <n v="0"/>
    <n v="0"/>
    <n v="1"/>
    <n v="1"/>
    <n v="1"/>
    <n v="14331"/>
    <n v="1"/>
    <x v="1"/>
    <x v="8"/>
  </r>
  <r>
    <x v="0"/>
    <x v="2"/>
    <x v="5"/>
    <x v="10"/>
    <x v="9"/>
    <n v="0"/>
    <n v="2"/>
    <n v="20"/>
    <n v="22"/>
    <n v="22"/>
    <n v="14331"/>
    <n v="0.90909090909090906"/>
    <x v="1"/>
    <x v="8"/>
  </r>
  <r>
    <x v="0"/>
    <x v="2"/>
    <x v="5"/>
    <x v="11"/>
    <x v="10"/>
    <n v="0"/>
    <n v="7"/>
    <n v="90"/>
    <n v="97"/>
    <n v="97"/>
    <n v="14331"/>
    <n v="0.92783505154639179"/>
    <x v="1"/>
    <x v="8"/>
  </r>
  <r>
    <x v="0"/>
    <x v="0"/>
    <x v="15"/>
    <x v="27"/>
    <x v="26"/>
    <n v="0"/>
    <n v="36"/>
    <n v="73"/>
    <n v="109"/>
    <n v="109"/>
    <n v="16970"/>
    <n v="0.66972477064220182"/>
    <x v="2"/>
    <x v="8"/>
  </r>
  <r>
    <x v="0"/>
    <x v="0"/>
    <x v="16"/>
    <x v="28"/>
    <x v="27"/>
    <n v="0"/>
    <n v="0"/>
    <n v="35"/>
    <n v="35"/>
    <n v="35"/>
    <n v="16970"/>
    <n v="1"/>
    <x v="2"/>
    <x v="8"/>
  </r>
  <r>
    <x v="0"/>
    <x v="0"/>
    <x v="17"/>
    <x v="29"/>
    <x v="28"/>
    <n v="0"/>
    <n v="0"/>
    <n v="36"/>
    <n v="36"/>
    <n v="36"/>
    <n v="16970"/>
    <n v="1"/>
    <x v="2"/>
    <x v="8"/>
  </r>
  <r>
    <x v="0"/>
    <x v="0"/>
    <x v="18"/>
    <x v="30"/>
    <x v="29"/>
    <n v="0"/>
    <n v="77"/>
    <n v="512"/>
    <n v="589"/>
    <n v="589"/>
    <n v="16970"/>
    <n v="0.86926994906621391"/>
    <x v="2"/>
    <x v="8"/>
  </r>
  <r>
    <x v="0"/>
    <x v="0"/>
    <x v="0"/>
    <x v="0"/>
    <x v="0"/>
    <n v="0"/>
    <n v="46"/>
    <n v="214"/>
    <n v="260"/>
    <n v="260"/>
    <n v="16970"/>
    <n v="0.82307692307692304"/>
    <x v="2"/>
    <x v="8"/>
  </r>
  <r>
    <x v="0"/>
    <x v="0"/>
    <x v="1"/>
    <x v="1"/>
    <x v="1"/>
    <n v="0"/>
    <n v="4"/>
    <n v="13"/>
    <n v="17"/>
    <n v="17"/>
    <n v="16970"/>
    <n v="0.76470588235294112"/>
    <x v="2"/>
    <x v="8"/>
  </r>
  <r>
    <x v="0"/>
    <x v="1"/>
    <x v="2"/>
    <x v="2"/>
    <x v="2"/>
    <n v="0"/>
    <n v="0"/>
    <n v="10"/>
    <n v="10"/>
    <n v="10"/>
    <n v="16970"/>
    <n v="1"/>
    <x v="2"/>
    <x v="8"/>
  </r>
  <r>
    <x v="0"/>
    <x v="4"/>
    <x v="24"/>
    <x v="47"/>
    <x v="45"/>
    <n v="0"/>
    <n v="170"/>
    <n v="625"/>
    <n v="795"/>
    <n v="795"/>
    <n v="16970"/>
    <n v="0.78616352201257866"/>
    <x v="2"/>
    <x v="8"/>
  </r>
  <r>
    <x v="0"/>
    <x v="4"/>
    <x v="25"/>
    <x v="48"/>
    <x v="46"/>
    <n v="0"/>
    <n v="4"/>
    <n v="565"/>
    <n v="569"/>
    <n v="569"/>
    <n v="16970"/>
    <n v="0.99297012302284715"/>
    <x v="2"/>
    <x v="8"/>
  </r>
  <r>
    <x v="0"/>
    <x v="2"/>
    <x v="29"/>
    <x v="59"/>
    <x v="57"/>
    <n v="0"/>
    <n v="0"/>
    <n v="9"/>
    <n v="9"/>
    <n v="9"/>
    <n v="16970"/>
    <n v="1"/>
    <x v="2"/>
    <x v="8"/>
  </r>
  <r>
    <x v="0"/>
    <x v="2"/>
    <x v="26"/>
    <x v="49"/>
    <x v="47"/>
    <n v="0"/>
    <n v="75"/>
    <n v="140"/>
    <n v="215"/>
    <n v="215"/>
    <n v="16970"/>
    <n v="0.65116279069767447"/>
    <x v="2"/>
    <x v="8"/>
  </r>
  <r>
    <x v="0"/>
    <x v="2"/>
    <x v="26"/>
    <x v="50"/>
    <x v="48"/>
    <n v="3"/>
    <n v="233"/>
    <n v="641"/>
    <n v="877"/>
    <n v="874"/>
    <n v="16970"/>
    <n v="0.73340961098398172"/>
    <x v="2"/>
    <x v="8"/>
  </r>
  <r>
    <x v="0"/>
    <x v="2"/>
    <x v="26"/>
    <x v="51"/>
    <x v="49"/>
    <n v="5"/>
    <n v="249"/>
    <n v="1259"/>
    <n v="1513"/>
    <n v="1508"/>
    <n v="16970"/>
    <n v="0.83488063660477452"/>
    <x v="2"/>
    <x v="8"/>
  </r>
  <r>
    <x v="0"/>
    <x v="2"/>
    <x v="26"/>
    <x v="52"/>
    <x v="50"/>
    <n v="0"/>
    <n v="26"/>
    <n v="1432"/>
    <n v="1458"/>
    <n v="1458"/>
    <n v="16970"/>
    <n v="0.98216735253772292"/>
    <x v="2"/>
    <x v="8"/>
  </r>
  <r>
    <x v="0"/>
    <x v="2"/>
    <x v="26"/>
    <x v="53"/>
    <x v="51"/>
    <n v="0"/>
    <n v="40"/>
    <n v="821"/>
    <n v="861"/>
    <n v="861"/>
    <n v="16970"/>
    <n v="0.95354239256678286"/>
    <x v="2"/>
    <x v="8"/>
  </r>
  <r>
    <x v="0"/>
    <x v="2"/>
    <x v="26"/>
    <x v="54"/>
    <x v="52"/>
    <n v="1"/>
    <n v="889"/>
    <n v="704"/>
    <n v="1594"/>
    <n v="1593"/>
    <n v="16970"/>
    <n v="0.44193345888261143"/>
    <x v="2"/>
    <x v="8"/>
  </r>
  <r>
    <x v="0"/>
    <x v="2"/>
    <x v="3"/>
    <x v="60"/>
    <x v="58"/>
    <n v="0"/>
    <n v="0"/>
    <n v="5"/>
    <n v="5"/>
    <n v="5"/>
    <n v="16970"/>
    <n v="1"/>
    <x v="2"/>
    <x v="8"/>
  </r>
  <r>
    <x v="0"/>
    <x v="2"/>
    <x v="3"/>
    <x v="3"/>
    <x v="3"/>
    <n v="0"/>
    <n v="12"/>
    <n v="19"/>
    <n v="31"/>
    <n v="31"/>
    <n v="16970"/>
    <n v="0.61290322580645162"/>
    <x v="2"/>
    <x v="8"/>
  </r>
  <r>
    <x v="0"/>
    <x v="2"/>
    <x v="3"/>
    <x v="4"/>
    <x v="4"/>
    <n v="0"/>
    <n v="13"/>
    <n v="170"/>
    <n v="183"/>
    <n v="183"/>
    <n v="16970"/>
    <n v="0.92896174863387981"/>
    <x v="2"/>
    <x v="8"/>
  </r>
  <r>
    <x v="0"/>
    <x v="1"/>
    <x v="14"/>
    <x v="23"/>
    <x v="22"/>
    <n v="0"/>
    <n v="8"/>
    <n v="32"/>
    <n v="40"/>
    <n v="40"/>
    <n v="16970"/>
    <n v="0.8"/>
    <x v="2"/>
    <x v="8"/>
  </r>
  <r>
    <x v="0"/>
    <x v="1"/>
    <x v="6"/>
    <x v="24"/>
    <x v="23"/>
    <n v="0"/>
    <n v="56"/>
    <n v="103"/>
    <n v="159"/>
    <n v="159"/>
    <n v="16970"/>
    <n v="0.64779874213836475"/>
    <x v="2"/>
    <x v="8"/>
  </r>
  <r>
    <x v="0"/>
    <x v="1"/>
    <x v="6"/>
    <x v="25"/>
    <x v="24"/>
    <n v="0"/>
    <n v="17"/>
    <n v="44"/>
    <n v="61"/>
    <n v="61"/>
    <n v="16970"/>
    <n v="0.72131147540983609"/>
    <x v="2"/>
    <x v="8"/>
  </r>
  <r>
    <x v="0"/>
    <x v="1"/>
    <x v="6"/>
    <x v="26"/>
    <x v="25"/>
    <n v="0"/>
    <n v="1"/>
    <n v="126"/>
    <n v="127"/>
    <n v="127"/>
    <n v="16970"/>
    <n v="0.99212598425196852"/>
    <x v="2"/>
    <x v="8"/>
  </r>
  <r>
    <x v="0"/>
    <x v="1"/>
    <x v="6"/>
    <x v="31"/>
    <x v="30"/>
    <n v="0"/>
    <n v="0"/>
    <n v="262"/>
    <n v="262"/>
    <n v="262"/>
    <n v="16970"/>
    <n v="1"/>
    <x v="2"/>
    <x v="8"/>
  </r>
  <r>
    <x v="0"/>
    <x v="1"/>
    <x v="6"/>
    <x v="32"/>
    <x v="31"/>
    <n v="0"/>
    <n v="28"/>
    <n v="88"/>
    <n v="116"/>
    <n v="116"/>
    <n v="16970"/>
    <n v="0.75862068965517238"/>
    <x v="2"/>
    <x v="8"/>
  </r>
  <r>
    <x v="0"/>
    <x v="1"/>
    <x v="6"/>
    <x v="33"/>
    <x v="32"/>
    <n v="0"/>
    <n v="12"/>
    <n v="125"/>
    <n v="137"/>
    <n v="137"/>
    <n v="16970"/>
    <n v="0.91240875912408759"/>
    <x v="2"/>
    <x v="8"/>
  </r>
  <r>
    <x v="0"/>
    <x v="1"/>
    <x v="6"/>
    <x v="34"/>
    <x v="33"/>
    <n v="0"/>
    <n v="0"/>
    <n v="437"/>
    <n v="437"/>
    <n v="437"/>
    <n v="16970"/>
    <n v="1"/>
    <x v="2"/>
    <x v="8"/>
  </r>
  <r>
    <x v="0"/>
    <x v="1"/>
    <x v="6"/>
    <x v="35"/>
    <x v="34"/>
    <n v="0"/>
    <n v="17"/>
    <n v="481"/>
    <n v="498"/>
    <n v="498"/>
    <n v="16970"/>
    <n v="0.96586345381526106"/>
    <x v="2"/>
    <x v="8"/>
  </r>
  <r>
    <x v="0"/>
    <x v="1"/>
    <x v="6"/>
    <x v="36"/>
    <x v="35"/>
    <n v="0"/>
    <n v="0"/>
    <n v="121"/>
    <n v="121"/>
    <n v="121"/>
    <n v="16970"/>
    <n v="1"/>
    <x v="2"/>
    <x v="8"/>
  </r>
  <r>
    <x v="0"/>
    <x v="1"/>
    <x v="6"/>
    <x v="37"/>
    <x v="36"/>
    <n v="0"/>
    <n v="41"/>
    <n v="94"/>
    <n v="135"/>
    <n v="135"/>
    <n v="16970"/>
    <n v="0.6962962962962963"/>
    <x v="2"/>
    <x v="8"/>
  </r>
  <r>
    <x v="0"/>
    <x v="1"/>
    <x v="6"/>
    <x v="38"/>
    <x v="37"/>
    <n v="7"/>
    <n v="184"/>
    <n v="353"/>
    <n v="544"/>
    <n v="537"/>
    <n v="16970"/>
    <n v="0.65735567970204845"/>
    <x v="2"/>
    <x v="8"/>
  </r>
  <r>
    <x v="0"/>
    <x v="1"/>
    <x v="6"/>
    <x v="39"/>
    <x v="38"/>
    <n v="0"/>
    <n v="7"/>
    <n v="118"/>
    <n v="125"/>
    <n v="125"/>
    <n v="16970"/>
    <n v="0.94399999999999995"/>
    <x v="2"/>
    <x v="8"/>
  </r>
  <r>
    <x v="0"/>
    <x v="1"/>
    <x v="6"/>
    <x v="40"/>
    <x v="39"/>
    <n v="0"/>
    <n v="8"/>
    <n v="88"/>
    <n v="96"/>
    <n v="96"/>
    <n v="16970"/>
    <n v="0.91666666666666663"/>
    <x v="2"/>
    <x v="8"/>
  </r>
  <r>
    <x v="0"/>
    <x v="1"/>
    <x v="6"/>
    <x v="41"/>
    <x v="40"/>
    <n v="0"/>
    <n v="8"/>
    <n v="89"/>
    <n v="97"/>
    <n v="97"/>
    <n v="16970"/>
    <n v="0.91752577319587625"/>
    <x v="2"/>
    <x v="8"/>
  </r>
  <r>
    <x v="0"/>
    <x v="1"/>
    <x v="6"/>
    <x v="12"/>
    <x v="11"/>
    <n v="0"/>
    <n v="4"/>
    <n v="79"/>
    <n v="83"/>
    <n v="83"/>
    <n v="16970"/>
    <n v="0.95180722891566261"/>
    <x v="2"/>
    <x v="8"/>
  </r>
  <r>
    <x v="0"/>
    <x v="1"/>
    <x v="6"/>
    <x v="13"/>
    <x v="12"/>
    <n v="0"/>
    <n v="8"/>
    <n v="69"/>
    <n v="77"/>
    <n v="77"/>
    <n v="16970"/>
    <n v="0.89610389610389607"/>
    <x v="2"/>
    <x v="8"/>
  </r>
  <r>
    <x v="0"/>
    <x v="1"/>
    <x v="6"/>
    <x v="14"/>
    <x v="13"/>
    <n v="0"/>
    <n v="89"/>
    <n v="197"/>
    <n v="286"/>
    <n v="286"/>
    <n v="16970"/>
    <n v="0.68881118881118886"/>
    <x v="2"/>
    <x v="8"/>
  </r>
  <r>
    <x v="0"/>
    <x v="1"/>
    <x v="6"/>
    <x v="15"/>
    <x v="14"/>
    <n v="0"/>
    <n v="36"/>
    <n v="262"/>
    <n v="298"/>
    <n v="298"/>
    <n v="16970"/>
    <n v="0.87919463087248317"/>
    <x v="2"/>
    <x v="8"/>
  </r>
  <r>
    <x v="0"/>
    <x v="1"/>
    <x v="6"/>
    <x v="55"/>
    <x v="53"/>
    <n v="0"/>
    <n v="0"/>
    <n v="5"/>
    <n v="5"/>
    <n v="5"/>
    <n v="16970"/>
    <n v="1"/>
    <x v="2"/>
    <x v="8"/>
  </r>
  <r>
    <x v="0"/>
    <x v="1"/>
    <x v="7"/>
    <x v="16"/>
    <x v="15"/>
    <n v="0"/>
    <n v="1"/>
    <n v="40"/>
    <n v="41"/>
    <n v="41"/>
    <n v="16970"/>
    <n v="0.97560975609756095"/>
    <x v="2"/>
    <x v="8"/>
  </r>
  <r>
    <x v="0"/>
    <x v="1"/>
    <x v="27"/>
    <x v="56"/>
    <x v="54"/>
    <n v="0"/>
    <n v="0"/>
    <n v="2"/>
    <n v="2"/>
    <n v="2"/>
    <n v="16970"/>
    <n v="1"/>
    <x v="2"/>
    <x v="8"/>
  </r>
  <r>
    <x v="0"/>
    <x v="1"/>
    <x v="8"/>
    <x v="17"/>
    <x v="16"/>
    <n v="0"/>
    <n v="18"/>
    <n v="159"/>
    <n v="177"/>
    <n v="177"/>
    <n v="16970"/>
    <n v="0.89830508474576276"/>
    <x v="2"/>
    <x v="8"/>
  </r>
  <r>
    <x v="0"/>
    <x v="3"/>
    <x v="9"/>
    <x v="18"/>
    <x v="17"/>
    <n v="0"/>
    <n v="1"/>
    <n v="6"/>
    <n v="7"/>
    <n v="7"/>
    <n v="16970"/>
    <n v="0.8571428571428571"/>
    <x v="2"/>
    <x v="8"/>
  </r>
  <r>
    <x v="0"/>
    <x v="3"/>
    <x v="10"/>
    <x v="19"/>
    <x v="18"/>
    <n v="0"/>
    <n v="14"/>
    <n v="53"/>
    <n v="67"/>
    <n v="67"/>
    <n v="16970"/>
    <n v="0.79104477611940294"/>
    <x v="2"/>
    <x v="8"/>
  </r>
  <r>
    <x v="0"/>
    <x v="3"/>
    <x v="11"/>
    <x v="20"/>
    <x v="19"/>
    <n v="0"/>
    <n v="17"/>
    <n v="90"/>
    <n v="107"/>
    <n v="107"/>
    <n v="16970"/>
    <n v="0.84112149532710279"/>
    <x v="2"/>
    <x v="8"/>
  </r>
  <r>
    <x v="0"/>
    <x v="3"/>
    <x v="12"/>
    <x v="21"/>
    <x v="20"/>
    <n v="0"/>
    <n v="6"/>
    <n v="30"/>
    <n v="36"/>
    <n v="36"/>
    <n v="16970"/>
    <n v="0.83333333333333337"/>
    <x v="2"/>
    <x v="8"/>
  </r>
  <r>
    <x v="0"/>
    <x v="3"/>
    <x v="13"/>
    <x v="22"/>
    <x v="21"/>
    <n v="0"/>
    <n v="24"/>
    <n v="65"/>
    <n v="89"/>
    <n v="89"/>
    <n v="16970"/>
    <n v="0.7303370786516854"/>
    <x v="2"/>
    <x v="8"/>
  </r>
  <r>
    <x v="0"/>
    <x v="3"/>
    <x v="20"/>
    <x v="43"/>
    <x v="41"/>
    <n v="0"/>
    <n v="9"/>
    <n v="178"/>
    <n v="187"/>
    <n v="187"/>
    <n v="16970"/>
    <n v="0.95187165775401072"/>
    <x v="2"/>
    <x v="8"/>
  </r>
  <r>
    <x v="0"/>
    <x v="3"/>
    <x v="21"/>
    <x v="44"/>
    <x v="42"/>
    <n v="0"/>
    <n v="6"/>
    <n v="35"/>
    <n v="41"/>
    <n v="41"/>
    <n v="16970"/>
    <n v="0.85365853658536583"/>
    <x v="2"/>
    <x v="8"/>
  </r>
  <r>
    <x v="0"/>
    <x v="4"/>
    <x v="28"/>
    <x v="58"/>
    <x v="56"/>
    <n v="0"/>
    <n v="0"/>
    <n v="11"/>
    <n v="11"/>
    <n v="11"/>
    <n v="16970"/>
    <n v="1"/>
    <x v="2"/>
    <x v="8"/>
  </r>
  <r>
    <x v="0"/>
    <x v="4"/>
    <x v="22"/>
    <x v="45"/>
    <x v="43"/>
    <n v="0"/>
    <n v="0"/>
    <n v="527"/>
    <n v="527"/>
    <n v="527"/>
    <n v="16970"/>
    <n v="1"/>
    <x v="2"/>
    <x v="8"/>
  </r>
  <r>
    <x v="0"/>
    <x v="4"/>
    <x v="23"/>
    <x v="46"/>
    <x v="44"/>
    <n v="0"/>
    <n v="64"/>
    <n v="397"/>
    <n v="461"/>
    <n v="461"/>
    <n v="16970"/>
    <n v="0.86117136659436011"/>
    <x v="2"/>
    <x v="8"/>
  </r>
  <r>
    <x v="0"/>
    <x v="2"/>
    <x v="4"/>
    <x v="5"/>
    <x v="5"/>
    <n v="0"/>
    <n v="36"/>
    <n v="201"/>
    <n v="237"/>
    <n v="237"/>
    <n v="16970"/>
    <n v="0.84810126582278478"/>
    <x v="2"/>
    <x v="8"/>
  </r>
  <r>
    <x v="0"/>
    <x v="2"/>
    <x v="4"/>
    <x v="6"/>
    <x v="6"/>
    <n v="0"/>
    <n v="159"/>
    <n v="743"/>
    <n v="902"/>
    <n v="902"/>
    <n v="16970"/>
    <n v="0.82372505543237251"/>
    <x v="2"/>
    <x v="8"/>
  </r>
  <r>
    <x v="0"/>
    <x v="2"/>
    <x v="4"/>
    <x v="8"/>
    <x v="7"/>
    <n v="0"/>
    <n v="1"/>
    <n v="962"/>
    <n v="963"/>
    <n v="963"/>
    <n v="16970"/>
    <n v="0.99896157840083077"/>
    <x v="2"/>
    <x v="8"/>
  </r>
  <r>
    <x v="0"/>
    <x v="2"/>
    <x v="4"/>
    <x v="9"/>
    <x v="8"/>
    <n v="0"/>
    <n v="14"/>
    <n v="64"/>
    <n v="78"/>
    <n v="78"/>
    <n v="16970"/>
    <n v="0.82051282051282048"/>
    <x v="2"/>
    <x v="8"/>
  </r>
  <r>
    <x v="0"/>
    <x v="2"/>
    <x v="5"/>
    <x v="61"/>
    <x v="59"/>
    <n v="0"/>
    <n v="0"/>
    <n v="1"/>
    <n v="1"/>
    <n v="1"/>
    <n v="16970"/>
    <n v="1"/>
    <x v="2"/>
    <x v="8"/>
  </r>
  <r>
    <x v="0"/>
    <x v="2"/>
    <x v="5"/>
    <x v="10"/>
    <x v="9"/>
    <n v="0"/>
    <n v="10"/>
    <n v="13"/>
    <n v="23"/>
    <n v="23"/>
    <n v="16970"/>
    <n v="0.56521739130434778"/>
    <x v="2"/>
    <x v="8"/>
  </r>
  <r>
    <x v="0"/>
    <x v="2"/>
    <x v="5"/>
    <x v="11"/>
    <x v="10"/>
    <n v="0"/>
    <n v="47"/>
    <n v="98"/>
    <n v="145"/>
    <n v="145"/>
    <n v="16970"/>
    <n v="0.67586206896551726"/>
    <x v="2"/>
    <x v="8"/>
  </r>
  <r>
    <x v="0"/>
    <x v="0"/>
    <x v="15"/>
    <x v="27"/>
    <x v="26"/>
    <n v="0"/>
    <n v="60"/>
    <n v="64"/>
    <n v="124"/>
    <n v="124"/>
    <n v="22021"/>
    <n v="0.5161290322580645"/>
    <x v="3"/>
    <x v="8"/>
  </r>
  <r>
    <x v="0"/>
    <x v="0"/>
    <x v="16"/>
    <x v="28"/>
    <x v="27"/>
    <n v="0"/>
    <n v="0"/>
    <n v="20"/>
    <n v="20"/>
    <n v="20"/>
    <n v="22021"/>
    <n v="1"/>
    <x v="3"/>
    <x v="8"/>
  </r>
  <r>
    <x v="0"/>
    <x v="0"/>
    <x v="17"/>
    <x v="29"/>
    <x v="28"/>
    <n v="0"/>
    <n v="12"/>
    <n v="67"/>
    <n v="79"/>
    <n v="79"/>
    <n v="22021"/>
    <n v="0.84810126582278478"/>
    <x v="3"/>
    <x v="8"/>
  </r>
  <r>
    <x v="0"/>
    <x v="0"/>
    <x v="18"/>
    <x v="30"/>
    <x v="29"/>
    <n v="3"/>
    <n v="105"/>
    <n v="626"/>
    <n v="734"/>
    <n v="731"/>
    <n v="22021"/>
    <n v="0.85636114911080707"/>
    <x v="3"/>
    <x v="8"/>
  </r>
  <r>
    <x v="0"/>
    <x v="0"/>
    <x v="0"/>
    <x v="0"/>
    <x v="0"/>
    <n v="0"/>
    <n v="36"/>
    <n v="298"/>
    <n v="334"/>
    <n v="334"/>
    <n v="22021"/>
    <n v="0.89221556886227549"/>
    <x v="3"/>
    <x v="8"/>
  </r>
  <r>
    <x v="0"/>
    <x v="0"/>
    <x v="1"/>
    <x v="1"/>
    <x v="1"/>
    <n v="0"/>
    <n v="0"/>
    <n v="16"/>
    <n v="16"/>
    <n v="16"/>
    <n v="22021"/>
    <n v="1"/>
    <x v="3"/>
    <x v="8"/>
  </r>
  <r>
    <x v="0"/>
    <x v="1"/>
    <x v="2"/>
    <x v="2"/>
    <x v="2"/>
    <n v="0"/>
    <n v="0"/>
    <n v="14"/>
    <n v="14"/>
    <n v="14"/>
    <n v="22021"/>
    <n v="1"/>
    <x v="3"/>
    <x v="8"/>
  </r>
  <r>
    <x v="0"/>
    <x v="1"/>
    <x v="14"/>
    <x v="23"/>
    <x v="22"/>
    <n v="0"/>
    <n v="4"/>
    <n v="10"/>
    <n v="14"/>
    <n v="14"/>
    <n v="22021"/>
    <n v="0.7142857142857143"/>
    <x v="3"/>
    <x v="8"/>
  </r>
  <r>
    <x v="0"/>
    <x v="1"/>
    <x v="6"/>
    <x v="24"/>
    <x v="23"/>
    <n v="0"/>
    <n v="17"/>
    <n v="162"/>
    <n v="179"/>
    <n v="179"/>
    <n v="22021"/>
    <n v="0.9050279329608939"/>
    <x v="3"/>
    <x v="8"/>
  </r>
  <r>
    <x v="0"/>
    <x v="1"/>
    <x v="6"/>
    <x v="25"/>
    <x v="24"/>
    <n v="2"/>
    <n v="12"/>
    <n v="52"/>
    <n v="66"/>
    <n v="64"/>
    <n v="22021"/>
    <n v="0.8125"/>
    <x v="3"/>
    <x v="8"/>
  </r>
  <r>
    <x v="0"/>
    <x v="1"/>
    <x v="6"/>
    <x v="26"/>
    <x v="25"/>
    <n v="0"/>
    <n v="4"/>
    <n v="134"/>
    <n v="138"/>
    <n v="138"/>
    <n v="22021"/>
    <n v="0.97101449275362317"/>
    <x v="3"/>
    <x v="8"/>
  </r>
  <r>
    <x v="0"/>
    <x v="1"/>
    <x v="6"/>
    <x v="31"/>
    <x v="30"/>
    <n v="0"/>
    <n v="0"/>
    <n v="271"/>
    <n v="271"/>
    <n v="271"/>
    <n v="22021"/>
    <n v="1"/>
    <x v="3"/>
    <x v="8"/>
  </r>
  <r>
    <x v="0"/>
    <x v="1"/>
    <x v="6"/>
    <x v="32"/>
    <x v="31"/>
    <n v="0"/>
    <n v="7"/>
    <n v="202"/>
    <n v="209"/>
    <n v="209"/>
    <n v="22021"/>
    <n v="0.96650717703349287"/>
    <x v="3"/>
    <x v="8"/>
  </r>
  <r>
    <x v="0"/>
    <x v="1"/>
    <x v="6"/>
    <x v="33"/>
    <x v="32"/>
    <n v="0"/>
    <n v="8"/>
    <n v="109"/>
    <n v="117"/>
    <n v="117"/>
    <n v="22021"/>
    <n v="0.93162393162393164"/>
    <x v="3"/>
    <x v="8"/>
  </r>
  <r>
    <x v="0"/>
    <x v="1"/>
    <x v="6"/>
    <x v="34"/>
    <x v="33"/>
    <n v="0"/>
    <n v="0"/>
    <n v="415"/>
    <n v="415"/>
    <n v="415"/>
    <n v="22021"/>
    <n v="1"/>
    <x v="3"/>
    <x v="8"/>
  </r>
  <r>
    <x v="0"/>
    <x v="1"/>
    <x v="6"/>
    <x v="35"/>
    <x v="34"/>
    <n v="0"/>
    <n v="24"/>
    <n v="424"/>
    <n v="448"/>
    <n v="448"/>
    <n v="22021"/>
    <n v="0.9464285714285714"/>
    <x v="3"/>
    <x v="8"/>
  </r>
  <r>
    <x v="0"/>
    <x v="1"/>
    <x v="6"/>
    <x v="36"/>
    <x v="35"/>
    <n v="0"/>
    <n v="1"/>
    <n v="142"/>
    <n v="143"/>
    <n v="143"/>
    <n v="22021"/>
    <n v="0.99300699300699302"/>
    <x v="3"/>
    <x v="8"/>
  </r>
  <r>
    <x v="0"/>
    <x v="1"/>
    <x v="6"/>
    <x v="37"/>
    <x v="36"/>
    <n v="0"/>
    <n v="34"/>
    <n v="354"/>
    <n v="388"/>
    <n v="388"/>
    <n v="22021"/>
    <n v="0.91237113402061853"/>
    <x v="3"/>
    <x v="8"/>
  </r>
  <r>
    <x v="0"/>
    <x v="1"/>
    <x v="6"/>
    <x v="38"/>
    <x v="37"/>
    <n v="7"/>
    <n v="233"/>
    <n v="495"/>
    <n v="735"/>
    <n v="728"/>
    <n v="22021"/>
    <n v="0.67994505494505497"/>
    <x v="3"/>
    <x v="8"/>
  </r>
  <r>
    <x v="0"/>
    <x v="1"/>
    <x v="6"/>
    <x v="39"/>
    <x v="38"/>
    <n v="0"/>
    <n v="2"/>
    <n v="105"/>
    <n v="107"/>
    <n v="107"/>
    <n v="22021"/>
    <n v="0.98130841121495327"/>
    <x v="3"/>
    <x v="8"/>
  </r>
  <r>
    <x v="0"/>
    <x v="1"/>
    <x v="6"/>
    <x v="40"/>
    <x v="39"/>
    <n v="4"/>
    <n v="9"/>
    <n v="95"/>
    <n v="108"/>
    <n v="104"/>
    <n v="22021"/>
    <n v="0.91346153846153844"/>
    <x v="3"/>
    <x v="8"/>
  </r>
  <r>
    <x v="0"/>
    <x v="1"/>
    <x v="6"/>
    <x v="41"/>
    <x v="40"/>
    <n v="0"/>
    <n v="4"/>
    <n v="104"/>
    <n v="108"/>
    <n v="108"/>
    <n v="22021"/>
    <n v="0.96296296296296291"/>
    <x v="3"/>
    <x v="8"/>
  </r>
  <r>
    <x v="0"/>
    <x v="1"/>
    <x v="6"/>
    <x v="12"/>
    <x v="11"/>
    <n v="0"/>
    <n v="5"/>
    <n v="67"/>
    <n v="72"/>
    <n v="72"/>
    <n v="22021"/>
    <n v="0.93055555555555558"/>
    <x v="3"/>
    <x v="8"/>
  </r>
  <r>
    <x v="0"/>
    <x v="1"/>
    <x v="6"/>
    <x v="13"/>
    <x v="12"/>
    <n v="0"/>
    <n v="4"/>
    <n v="55"/>
    <n v="59"/>
    <n v="59"/>
    <n v="22021"/>
    <n v="0.93220338983050843"/>
    <x v="3"/>
    <x v="8"/>
  </r>
  <r>
    <x v="0"/>
    <x v="1"/>
    <x v="6"/>
    <x v="14"/>
    <x v="13"/>
    <n v="0"/>
    <n v="49"/>
    <n v="152"/>
    <n v="201"/>
    <n v="201"/>
    <n v="22021"/>
    <n v="0.75621890547263682"/>
    <x v="3"/>
    <x v="8"/>
  </r>
  <r>
    <x v="0"/>
    <x v="1"/>
    <x v="6"/>
    <x v="15"/>
    <x v="14"/>
    <n v="2"/>
    <n v="53"/>
    <n v="220"/>
    <n v="275"/>
    <n v="273"/>
    <n v="22021"/>
    <n v="0.80586080586080588"/>
    <x v="3"/>
    <x v="8"/>
  </r>
  <r>
    <x v="0"/>
    <x v="1"/>
    <x v="6"/>
    <x v="55"/>
    <x v="53"/>
    <n v="0"/>
    <n v="0"/>
    <n v="4"/>
    <n v="4"/>
    <n v="4"/>
    <n v="22021"/>
    <n v="1"/>
    <x v="3"/>
    <x v="8"/>
  </r>
  <r>
    <x v="0"/>
    <x v="1"/>
    <x v="7"/>
    <x v="16"/>
    <x v="15"/>
    <n v="0"/>
    <n v="4"/>
    <n v="33"/>
    <n v="37"/>
    <n v="37"/>
    <n v="22021"/>
    <n v="0.89189189189189189"/>
    <x v="3"/>
    <x v="8"/>
  </r>
  <r>
    <x v="0"/>
    <x v="1"/>
    <x v="27"/>
    <x v="56"/>
    <x v="54"/>
    <n v="0"/>
    <n v="3"/>
    <n v="4"/>
    <n v="7"/>
    <n v="7"/>
    <n v="22021"/>
    <n v="0.5714285714285714"/>
    <x v="3"/>
    <x v="8"/>
  </r>
  <r>
    <x v="0"/>
    <x v="1"/>
    <x v="8"/>
    <x v="17"/>
    <x v="16"/>
    <n v="45"/>
    <n v="18"/>
    <n v="161"/>
    <n v="224"/>
    <n v="179"/>
    <n v="22021"/>
    <n v="0.8994413407821229"/>
    <x v="3"/>
    <x v="8"/>
  </r>
  <r>
    <x v="0"/>
    <x v="3"/>
    <x v="9"/>
    <x v="18"/>
    <x v="17"/>
    <n v="0"/>
    <n v="0"/>
    <n v="5"/>
    <n v="5"/>
    <n v="5"/>
    <n v="22021"/>
    <n v="1"/>
    <x v="3"/>
    <x v="8"/>
  </r>
  <r>
    <x v="0"/>
    <x v="3"/>
    <x v="10"/>
    <x v="19"/>
    <x v="18"/>
    <n v="0"/>
    <n v="2"/>
    <n v="60"/>
    <n v="62"/>
    <n v="62"/>
    <n v="22021"/>
    <n v="0.967741935483871"/>
    <x v="3"/>
    <x v="8"/>
  </r>
  <r>
    <x v="0"/>
    <x v="3"/>
    <x v="11"/>
    <x v="20"/>
    <x v="19"/>
    <n v="0"/>
    <n v="3"/>
    <n v="124"/>
    <n v="127"/>
    <n v="127"/>
    <n v="22021"/>
    <n v="0.97637795275590555"/>
    <x v="3"/>
    <x v="8"/>
  </r>
  <r>
    <x v="0"/>
    <x v="3"/>
    <x v="12"/>
    <x v="21"/>
    <x v="20"/>
    <n v="0"/>
    <n v="41"/>
    <n v="119"/>
    <n v="160"/>
    <n v="160"/>
    <n v="22021"/>
    <n v="0.74375000000000002"/>
    <x v="3"/>
    <x v="8"/>
  </r>
  <r>
    <x v="0"/>
    <x v="3"/>
    <x v="13"/>
    <x v="22"/>
    <x v="21"/>
    <n v="0"/>
    <n v="11"/>
    <n v="86"/>
    <n v="97"/>
    <n v="97"/>
    <n v="22021"/>
    <n v="0.88659793814432986"/>
    <x v="3"/>
    <x v="8"/>
  </r>
  <r>
    <x v="0"/>
    <x v="3"/>
    <x v="20"/>
    <x v="43"/>
    <x v="41"/>
    <n v="0"/>
    <n v="28"/>
    <n v="124"/>
    <n v="152"/>
    <n v="152"/>
    <n v="22021"/>
    <n v="0.81578947368421051"/>
    <x v="3"/>
    <x v="8"/>
  </r>
  <r>
    <x v="0"/>
    <x v="3"/>
    <x v="21"/>
    <x v="44"/>
    <x v="42"/>
    <n v="0"/>
    <n v="1"/>
    <n v="55"/>
    <n v="56"/>
    <n v="56"/>
    <n v="22021"/>
    <n v="0.9821428571428571"/>
    <x v="3"/>
    <x v="8"/>
  </r>
  <r>
    <x v="0"/>
    <x v="4"/>
    <x v="28"/>
    <x v="58"/>
    <x v="56"/>
    <n v="0"/>
    <n v="0"/>
    <n v="1"/>
    <n v="1"/>
    <n v="1"/>
    <n v="22021"/>
    <n v="1"/>
    <x v="3"/>
    <x v="8"/>
  </r>
  <r>
    <x v="0"/>
    <x v="4"/>
    <x v="22"/>
    <x v="45"/>
    <x v="43"/>
    <n v="0"/>
    <n v="6"/>
    <n v="598"/>
    <n v="604"/>
    <n v="604"/>
    <n v="22021"/>
    <n v="0.99006622516556286"/>
    <x v="3"/>
    <x v="8"/>
  </r>
  <r>
    <x v="0"/>
    <x v="4"/>
    <x v="23"/>
    <x v="46"/>
    <x v="44"/>
    <n v="0"/>
    <n v="50"/>
    <n v="459"/>
    <n v="509"/>
    <n v="509"/>
    <n v="22021"/>
    <n v="0.9017681728880157"/>
    <x v="3"/>
    <x v="8"/>
  </r>
  <r>
    <x v="0"/>
    <x v="4"/>
    <x v="24"/>
    <x v="47"/>
    <x v="45"/>
    <n v="0"/>
    <n v="80"/>
    <n v="608"/>
    <n v="688"/>
    <n v="688"/>
    <n v="22021"/>
    <n v="0.88372093023255816"/>
    <x v="3"/>
    <x v="8"/>
  </r>
  <r>
    <x v="0"/>
    <x v="4"/>
    <x v="25"/>
    <x v="48"/>
    <x v="46"/>
    <n v="0"/>
    <n v="1"/>
    <n v="492"/>
    <n v="493"/>
    <n v="493"/>
    <n v="22021"/>
    <n v="0.99797160243407712"/>
    <x v="3"/>
    <x v="8"/>
  </r>
  <r>
    <x v="0"/>
    <x v="2"/>
    <x v="29"/>
    <x v="59"/>
    <x v="57"/>
    <n v="0"/>
    <n v="0"/>
    <n v="6"/>
    <n v="6"/>
    <n v="6"/>
    <n v="22021"/>
    <n v="1"/>
    <x v="3"/>
    <x v="8"/>
  </r>
  <r>
    <x v="0"/>
    <x v="2"/>
    <x v="26"/>
    <x v="49"/>
    <x v="47"/>
    <n v="0"/>
    <n v="9"/>
    <n v="232"/>
    <n v="241"/>
    <n v="241"/>
    <n v="22021"/>
    <n v="0.96265560165975106"/>
    <x v="3"/>
    <x v="8"/>
  </r>
  <r>
    <x v="0"/>
    <x v="2"/>
    <x v="26"/>
    <x v="50"/>
    <x v="48"/>
    <n v="6"/>
    <n v="119"/>
    <n v="2389"/>
    <n v="2514"/>
    <n v="2508"/>
    <n v="22021"/>
    <n v="0.95255183413078148"/>
    <x v="3"/>
    <x v="8"/>
  </r>
  <r>
    <x v="0"/>
    <x v="2"/>
    <x v="26"/>
    <x v="51"/>
    <x v="49"/>
    <n v="3"/>
    <n v="76"/>
    <n v="1697"/>
    <n v="1776"/>
    <n v="1773"/>
    <n v="22021"/>
    <n v="0.95713479977439364"/>
    <x v="3"/>
    <x v="8"/>
  </r>
  <r>
    <x v="0"/>
    <x v="2"/>
    <x v="26"/>
    <x v="52"/>
    <x v="50"/>
    <n v="0"/>
    <n v="1384"/>
    <n v="1186"/>
    <n v="2570"/>
    <n v="2570"/>
    <n v="22021"/>
    <n v="0.46147859922178991"/>
    <x v="3"/>
    <x v="8"/>
  </r>
  <r>
    <x v="0"/>
    <x v="2"/>
    <x v="26"/>
    <x v="53"/>
    <x v="51"/>
    <n v="12"/>
    <n v="163"/>
    <n v="878"/>
    <n v="1053"/>
    <n v="1041"/>
    <n v="22021"/>
    <n v="0.84341978866474543"/>
    <x v="3"/>
    <x v="8"/>
  </r>
  <r>
    <x v="0"/>
    <x v="2"/>
    <x v="26"/>
    <x v="54"/>
    <x v="52"/>
    <n v="125"/>
    <n v="113"/>
    <n v="1601"/>
    <n v="1839"/>
    <n v="1714"/>
    <n v="22021"/>
    <n v="0.93407234539089845"/>
    <x v="3"/>
    <x v="8"/>
  </r>
  <r>
    <x v="0"/>
    <x v="2"/>
    <x v="3"/>
    <x v="60"/>
    <x v="58"/>
    <n v="0"/>
    <n v="1"/>
    <n v="7"/>
    <n v="8"/>
    <n v="8"/>
    <n v="22021"/>
    <n v="0.875"/>
    <x v="3"/>
    <x v="8"/>
  </r>
  <r>
    <x v="0"/>
    <x v="2"/>
    <x v="3"/>
    <x v="3"/>
    <x v="3"/>
    <n v="0"/>
    <n v="3"/>
    <n v="138"/>
    <n v="141"/>
    <n v="141"/>
    <n v="22021"/>
    <n v="0.97872340425531912"/>
    <x v="3"/>
    <x v="8"/>
  </r>
  <r>
    <x v="0"/>
    <x v="2"/>
    <x v="3"/>
    <x v="4"/>
    <x v="4"/>
    <n v="0"/>
    <n v="11"/>
    <n v="277"/>
    <n v="288"/>
    <n v="288"/>
    <n v="22021"/>
    <n v="0.96180555555555558"/>
    <x v="3"/>
    <x v="8"/>
  </r>
  <r>
    <x v="0"/>
    <x v="2"/>
    <x v="3"/>
    <x v="63"/>
    <x v="61"/>
    <n v="0"/>
    <n v="1"/>
    <n v="0"/>
    <n v="1"/>
    <n v="1"/>
    <n v="22021"/>
    <n v="0"/>
    <x v="3"/>
    <x v="8"/>
  </r>
  <r>
    <x v="0"/>
    <x v="2"/>
    <x v="4"/>
    <x v="5"/>
    <x v="5"/>
    <n v="0"/>
    <n v="29"/>
    <n v="220"/>
    <n v="249"/>
    <n v="249"/>
    <n v="22021"/>
    <n v="0.88353413654618473"/>
    <x v="3"/>
    <x v="8"/>
  </r>
  <r>
    <x v="0"/>
    <x v="2"/>
    <x v="4"/>
    <x v="6"/>
    <x v="6"/>
    <n v="0"/>
    <n v="79"/>
    <n v="1152"/>
    <n v="1231"/>
    <n v="1231"/>
    <n v="22021"/>
    <n v="0.93582453290008127"/>
    <x v="3"/>
    <x v="8"/>
  </r>
  <r>
    <x v="0"/>
    <x v="2"/>
    <x v="4"/>
    <x v="8"/>
    <x v="7"/>
    <n v="0"/>
    <n v="1"/>
    <n v="1138"/>
    <n v="1139"/>
    <n v="1139"/>
    <n v="22021"/>
    <n v="0.99912203687445122"/>
    <x v="3"/>
    <x v="8"/>
  </r>
  <r>
    <x v="0"/>
    <x v="2"/>
    <x v="4"/>
    <x v="9"/>
    <x v="8"/>
    <n v="0"/>
    <n v="0"/>
    <n v="51"/>
    <n v="51"/>
    <n v="51"/>
    <n v="22021"/>
    <n v="1"/>
    <x v="3"/>
    <x v="8"/>
  </r>
  <r>
    <x v="0"/>
    <x v="2"/>
    <x v="5"/>
    <x v="61"/>
    <x v="59"/>
    <n v="0"/>
    <n v="0"/>
    <n v="1"/>
    <n v="1"/>
    <n v="1"/>
    <n v="22021"/>
    <n v="1"/>
    <x v="3"/>
    <x v="8"/>
  </r>
  <r>
    <x v="0"/>
    <x v="2"/>
    <x v="5"/>
    <x v="10"/>
    <x v="9"/>
    <n v="0"/>
    <n v="1"/>
    <n v="13"/>
    <n v="14"/>
    <n v="14"/>
    <n v="22021"/>
    <n v="0.9285714285714286"/>
    <x v="3"/>
    <x v="8"/>
  </r>
  <r>
    <x v="0"/>
    <x v="2"/>
    <x v="5"/>
    <x v="11"/>
    <x v="10"/>
    <n v="0"/>
    <n v="43"/>
    <n v="256"/>
    <n v="299"/>
    <n v="299"/>
    <n v="22021"/>
    <n v="0.85618729096989965"/>
    <x v="3"/>
    <x v="8"/>
  </r>
  <r>
    <x v="0"/>
    <x v="3"/>
    <x v="7"/>
    <x v="57"/>
    <x v="55"/>
    <n v="0"/>
    <n v="2"/>
    <n v="73"/>
    <n v="75"/>
    <n v="75"/>
    <n v="16095"/>
    <n v="0.97333333333333338"/>
    <x v="0"/>
    <x v="9"/>
  </r>
  <r>
    <x v="0"/>
    <x v="3"/>
    <x v="10"/>
    <x v="19"/>
    <x v="18"/>
    <n v="0"/>
    <n v="19"/>
    <n v="117"/>
    <n v="136"/>
    <n v="136"/>
    <n v="16095"/>
    <n v="0.86029411764705888"/>
    <x v="0"/>
    <x v="9"/>
  </r>
  <r>
    <x v="0"/>
    <x v="3"/>
    <x v="11"/>
    <x v="20"/>
    <x v="19"/>
    <n v="0"/>
    <n v="72"/>
    <n v="110"/>
    <n v="182"/>
    <n v="182"/>
    <n v="16095"/>
    <n v="0.60439560439560436"/>
    <x v="0"/>
    <x v="9"/>
  </r>
  <r>
    <x v="0"/>
    <x v="3"/>
    <x v="12"/>
    <x v="21"/>
    <x v="20"/>
    <n v="0"/>
    <n v="15"/>
    <n v="27"/>
    <n v="42"/>
    <n v="42"/>
    <n v="16095"/>
    <n v="0.6428571428571429"/>
    <x v="0"/>
    <x v="9"/>
  </r>
  <r>
    <x v="0"/>
    <x v="3"/>
    <x v="13"/>
    <x v="22"/>
    <x v="21"/>
    <n v="0"/>
    <n v="13"/>
    <n v="97"/>
    <n v="110"/>
    <n v="110"/>
    <n v="16095"/>
    <n v="0.88181818181818183"/>
    <x v="0"/>
    <x v="9"/>
  </r>
  <r>
    <x v="0"/>
    <x v="3"/>
    <x v="19"/>
    <x v="42"/>
    <x v="21"/>
    <n v="0"/>
    <n v="11"/>
    <n v="14"/>
    <n v="25"/>
    <n v="25"/>
    <n v="16095"/>
    <n v="0.56000000000000005"/>
    <x v="0"/>
    <x v="9"/>
  </r>
  <r>
    <x v="0"/>
    <x v="3"/>
    <x v="20"/>
    <x v="43"/>
    <x v="41"/>
    <n v="0"/>
    <n v="33"/>
    <n v="66"/>
    <n v="99"/>
    <n v="99"/>
    <n v="16095"/>
    <n v="0.66666666666666663"/>
    <x v="0"/>
    <x v="9"/>
  </r>
  <r>
    <x v="0"/>
    <x v="3"/>
    <x v="21"/>
    <x v="44"/>
    <x v="42"/>
    <n v="0"/>
    <n v="0"/>
    <n v="13"/>
    <n v="13"/>
    <n v="13"/>
    <n v="16095"/>
    <n v="1"/>
    <x v="0"/>
    <x v="9"/>
  </r>
  <r>
    <x v="0"/>
    <x v="4"/>
    <x v="28"/>
    <x v="58"/>
    <x v="56"/>
    <n v="0"/>
    <n v="2"/>
    <n v="1"/>
    <n v="3"/>
    <n v="3"/>
    <n v="16095"/>
    <n v="0.33333333333333331"/>
    <x v="0"/>
    <x v="9"/>
  </r>
  <r>
    <x v="0"/>
    <x v="1"/>
    <x v="6"/>
    <x v="38"/>
    <x v="37"/>
    <n v="0"/>
    <n v="182"/>
    <n v="265"/>
    <n v="447"/>
    <n v="447"/>
    <n v="20049"/>
    <n v="0.59284116331096193"/>
    <x v="5"/>
    <x v="9"/>
  </r>
  <r>
    <x v="0"/>
    <x v="1"/>
    <x v="6"/>
    <x v="39"/>
    <x v="38"/>
    <n v="0"/>
    <n v="17"/>
    <n v="129"/>
    <n v="146"/>
    <n v="146"/>
    <n v="20049"/>
    <n v="0.88356164383561642"/>
    <x v="5"/>
    <x v="9"/>
  </r>
  <r>
    <x v="0"/>
    <x v="1"/>
    <x v="6"/>
    <x v="40"/>
    <x v="39"/>
    <n v="0"/>
    <n v="123"/>
    <n v="21"/>
    <n v="144"/>
    <n v="144"/>
    <n v="20049"/>
    <n v="0.14583333333333334"/>
    <x v="5"/>
    <x v="9"/>
  </r>
  <r>
    <x v="0"/>
    <x v="1"/>
    <x v="6"/>
    <x v="41"/>
    <x v="40"/>
    <n v="0"/>
    <n v="26"/>
    <n v="68"/>
    <n v="94"/>
    <n v="94"/>
    <n v="20049"/>
    <n v="0.72340425531914898"/>
    <x v="5"/>
    <x v="9"/>
  </r>
  <r>
    <x v="0"/>
    <x v="1"/>
    <x v="6"/>
    <x v="12"/>
    <x v="11"/>
    <n v="0"/>
    <n v="7"/>
    <n v="56"/>
    <n v="63"/>
    <n v="63"/>
    <n v="20049"/>
    <n v="0.88888888888888884"/>
    <x v="5"/>
    <x v="9"/>
  </r>
  <r>
    <x v="0"/>
    <x v="1"/>
    <x v="6"/>
    <x v="13"/>
    <x v="12"/>
    <n v="0"/>
    <n v="12"/>
    <n v="72"/>
    <n v="84"/>
    <n v="84"/>
    <n v="20049"/>
    <n v="0.8571428571428571"/>
    <x v="5"/>
    <x v="9"/>
  </r>
  <r>
    <x v="0"/>
    <x v="1"/>
    <x v="6"/>
    <x v="14"/>
    <x v="13"/>
    <n v="0"/>
    <n v="44"/>
    <n v="206"/>
    <n v="250"/>
    <n v="250"/>
    <n v="20049"/>
    <n v="0.82399999999999995"/>
    <x v="5"/>
    <x v="9"/>
  </r>
  <r>
    <x v="0"/>
    <x v="1"/>
    <x v="6"/>
    <x v="15"/>
    <x v="14"/>
    <n v="0"/>
    <n v="152"/>
    <n v="167"/>
    <n v="319"/>
    <n v="319"/>
    <n v="20049"/>
    <n v="0.52351097178683381"/>
    <x v="5"/>
    <x v="9"/>
  </r>
  <r>
    <x v="0"/>
    <x v="1"/>
    <x v="6"/>
    <x v="55"/>
    <x v="53"/>
    <n v="0"/>
    <n v="0"/>
    <n v="2"/>
    <n v="2"/>
    <n v="2"/>
    <n v="20049"/>
    <n v="1"/>
    <x v="5"/>
    <x v="9"/>
  </r>
  <r>
    <x v="0"/>
    <x v="1"/>
    <x v="7"/>
    <x v="16"/>
    <x v="15"/>
    <n v="0"/>
    <n v="17"/>
    <n v="11"/>
    <n v="28"/>
    <n v="28"/>
    <n v="20049"/>
    <n v="0.39285714285714285"/>
    <x v="5"/>
    <x v="9"/>
  </r>
  <r>
    <x v="0"/>
    <x v="1"/>
    <x v="27"/>
    <x v="56"/>
    <x v="54"/>
    <n v="0"/>
    <n v="0"/>
    <n v="8"/>
    <n v="8"/>
    <n v="8"/>
    <n v="20049"/>
    <n v="1"/>
    <x v="5"/>
    <x v="9"/>
  </r>
  <r>
    <x v="0"/>
    <x v="0"/>
    <x v="15"/>
    <x v="27"/>
    <x v="26"/>
    <n v="0"/>
    <n v="4"/>
    <n v="41"/>
    <n v="45"/>
    <n v="45"/>
    <n v="19130"/>
    <n v="0.91111111111111109"/>
    <x v="1"/>
    <x v="9"/>
  </r>
  <r>
    <x v="0"/>
    <x v="0"/>
    <x v="16"/>
    <x v="28"/>
    <x v="27"/>
    <n v="0"/>
    <n v="5"/>
    <n v="39"/>
    <n v="44"/>
    <n v="44"/>
    <n v="19130"/>
    <n v="0.88636363636363635"/>
    <x v="1"/>
    <x v="9"/>
  </r>
  <r>
    <x v="0"/>
    <x v="0"/>
    <x v="17"/>
    <x v="29"/>
    <x v="28"/>
    <n v="0"/>
    <n v="2"/>
    <n v="35"/>
    <n v="37"/>
    <n v="37"/>
    <n v="19130"/>
    <n v="0.94594594594594594"/>
    <x v="1"/>
    <x v="9"/>
  </r>
  <r>
    <x v="0"/>
    <x v="0"/>
    <x v="18"/>
    <x v="30"/>
    <x v="29"/>
    <n v="0"/>
    <n v="61"/>
    <n v="452"/>
    <n v="513"/>
    <n v="513"/>
    <n v="19130"/>
    <n v="0.88109161793372315"/>
    <x v="1"/>
    <x v="9"/>
  </r>
  <r>
    <x v="0"/>
    <x v="0"/>
    <x v="0"/>
    <x v="0"/>
    <x v="0"/>
    <n v="0"/>
    <n v="147"/>
    <n v="145"/>
    <n v="292"/>
    <n v="292"/>
    <n v="19130"/>
    <n v="0.49657534246575341"/>
    <x v="1"/>
    <x v="9"/>
  </r>
  <r>
    <x v="0"/>
    <x v="0"/>
    <x v="1"/>
    <x v="1"/>
    <x v="1"/>
    <n v="0"/>
    <n v="2"/>
    <n v="27"/>
    <n v="29"/>
    <n v="29"/>
    <n v="19130"/>
    <n v="0.93103448275862066"/>
    <x v="1"/>
    <x v="9"/>
  </r>
  <r>
    <x v="0"/>
    <x v="1"/>
    <x v="2"/>
    <x v="2"/>
    <x v="2"/>
    <n v="0"/>
    <n v="3"/>
    <n v="6"/>
    <n v="9"/>
    <n v="9"/>
    <n v="19130"/>
    <n v="0.66666666666666663"/>
    <x v="1"/>
    <x v="9"/>
  </r>
  <r>
    <x v="0"/>
    <x v="1"/>
    <x v="14"/>
    <x v="23"/>
    <x v="22"/>
    <n v="0"/>
    <n v="1"/>
    <n v="20"/>
    <n v="21"/>
    <n v="21"/>
    <n v="19130"/>
    <n v="0.95238095238095233"/>
    <x v="1"/>
    <x v="9"/>
  </r>
  <r>
    <x v="0"/>
    <x v="1"/>
    <x v="6"/>
    <x v="24"/>
    <x v="23"/>
    <n v="0"/>
    <n v="37"/>
    <n v="73"/>
    <n v="110"/>
    <n v="110"/>
    <n v="19130"/>
    <n v="0.66363636363636369"/>
    <x v="1"/>
    <x v="9"/>
  </r>
  <r>
    <x v="0"/>
    <x v="1"/>
    <x v="6"/>
    <x v="25"/>
    <x v="24"/>
    <n v="0"/>
    <n v="36"/>
    <n v="60"/>
    <n v="96"/>
    <n v="96"/>
    <n v="19130"/>
    <n v="0.625"/>
    <x v="1"/>
    <x v="9"/>
  </r>
  <r>
    <x v="0"/>
    <x v="1"/>
    <x v="8"/>
    <x v="17"/>
    <x v="16"/>
    <n v="0"/>
    <n v="121"/>
    <n v="181"/>
    <n v="302"/>
    <n v="302"/>
    <n v="20049"/>
    <n v="0.59933774834437081"/>
    <x v="5"/>
    <x v="9"/>
  </r>
  <r>
    <x v="0"/>
    <x v="3"/>
    <x v="9"/>
    <x v="18"/>
    <x v="17"/>
    <n v="0"/>
    <n v="83"/>
    <n v="43"/>
    <n v="126"/>
    <n v="126"/>
    <n v="20049"/>
    <n v="0.34126984126984128"/>
    <x v="5"/>
    <x v="9"/>
  </r>
  <r>
    <x v="0"/>
    <x v="3"/>
    <x v="10"/>
    <x v="19"/>
    <x v="18"/>
    <n v="0"/>
    <n v="6"/>
    <n v="56"/>
    <n v="62"/>
    <n v="62"/>
    <n v="20049"/>
    <n v="0.90322580645161288"/>
    <x v="5"/>
    <x v="9"/>
  </r>
  <r>
    <x v="0"/>
    <x v="3"/>
    <x v="11"/>
    <x v="20"/>
    <x v="19"/>
    <n v="0"/>
    <n v="61"/>
    <n v="101"/>
    <n v="162"/>
    <n v="162"/>
    <n v="20049"/>
    <n v="0.62345679012345678"/>
    <x v="5"/>
    <x v="9"/>
  </r>
  <r>
    <x v="0"/>
    <x v="3"/>
    <x v="12"/>
    <x v="21"/>
    <x v="20"/>
    <n v="0"/>
    <n v="31"/>
    <n v="45"/>
    <n v="76"/>
    <n v="76"/>
    <n v="20049"/>
    <n v="0.59210526315789469"/>
    <x v="5"/>
    <x v="9"/>
  </r>
  <r>
    <x v="0"/>
    <x v="3"/>
    <x v="13"/>
    <x v="22"/>
    <x v="21"/>
    <n v="0"/>
    <n v="13"/>
    <n v="147"/>
    <n v="160"/>
    <n v="160"/>
    <n v="20049"/>
    <n v="0.91874999999999996"/>
    <x v="5"/>
    <x v="9"/>
  </r>
  <r>
    <x v="0"/>
    <x v="3"/>
    <x v="19"/>
    <x v="42"/>
    <x v="21"/>
    <n v="0"/>
    <n v="12"/>
    <n v="5"/>
    <n v="17"/>
    <n v="17"/>
    <n v="20049"/>
    <n v="0.29411764705882354"/>
    <x v="5"/>
    <x v="9"/>
  </r>
  <r>
    <x v="0"/>
    <x v="3"/>
    <x v="20"/>
    <x v="43"/>
    <x v="41"/>
    <n v="0"/>
    <n v="10"/>
    <n v="38"/>
    <n v="48"/>
    <n v="48"/>
    <n v="20049"/>
    <n v="0.79166666666666663"/>
    <x v="5"/>
    <x v="9"/>
  </r>
  <r>
    <x v="0"/>
    <x v="3"/>
    <x v="21"/>
    <x v="44"/>
    <x v="42"/>
    <n v="0"/>
    <n v="0"/>
    <n v="36"/>
    <n v="36"/>
    <n v="36"/>
    <n v="20049"/>
    <n v="1"/>
    <x v="5"/>
    <x v="9"/>
  </r>
  <r>
    <x v="0"/>
    <x v="4"/>
    <x v="28"/>
    <x v="58"/>
    <x v="56"/>
    <n v="0"/>
    <n v="0"/>
    <n v="17"/>
    <n v="17"/>
    <n v="17"/>
    <n v="20049"/>
    <n v="1"/>
    <x v="5"/>
    <x v="9"/>
  </r>
  <r>
    <x v="0"/>
    <x v="4"/>
    <x v="22"/>
    <x v="45"/>
    <x v="43"/>
    <n v="0"/>
    <n v="265"/>
    <n v="495"/>
    <n v="760"/>
    <n v="760"/>
    <n v="20049"/>
    <n v="0.65131578947368418"/>
    <x v="5"/>
    <x v="9"/>
  </r>
  <r>
    <x v="0"/>
    <x v="2"/>
    <x v="3"/>
    <x v="3"/>
    <x v="3"/>
    <n v="0"/>
    <n v="22"/>
    <n v="94"/>
    <n v="116"/>
    <n v="116"/>
    <n v="19130"/>
    <n v="0.81034482758620685"/>
    <x v="1"/>
    <x v="9"/>
  </r>
  <r>
    <x v="0"/>
    <x v="2"/>
    <x v="3"/>
    <x v="4"/>
    <x v="4"/>
    <n v="0"/>
    <n v="24"/>
    <n v="180"/>
    <n v="204"/>
    <n v="204"/>
    <n v="19130"/>
    <n v="0.88235294117647056"/>
    <x v="1"/>
    <x v="9"/>
  </r>
  <r>
    <x v="0"/>
    <x v="2"/>
    <x v="4"/>
    <x v="5"/>
    <x v="5"/>
    <n v="0"/>
    <n v="22"/>
    <n v="125"/>
    <n v="147"/>
    <n v="147"/>
    <n v="19130"/>
    <n v="0.85034013605442171"/>
    <x v="1"/>
    <x v="9"/>
  </r>
  <r>
    <x v="0"/>
    <x v="2"/>
    <x v="4"/>
    <x v="6"/>
    <x v="6"/>
    <n v="0"/>
    <n v="105"/>
    <n v="641"/>
    <n v="746"/>
    <n v="746"/>
    <n v="19130"/>
    <n v="0.85924932975871315"/>
    <x v="1"/>
    <x v="9"/>
  </r>
  <r>
    <x v="0"/>
    <x v="2"/>
    <x v="4"/>
    <x v="8"/>
    <x v="7"/>
    <n v="0"/>
    <n v="14"/>
    <n v="827"/>
    <n v="841"/>
    <n v="841"/>
    <n v="19130"/>
    <n v="0.98335315101070153"/>
    <x v="1"/>
    <x v="9"/>
  </r>
  <r>
    <x v="0"/>
    <x v="2"/>
    <x v="4"/>
    <x v="9"/>
    <x v="8"/>
    <n v="0"/>
    <n v="8"/>
    <n v="50"/>
    <n v="58"/>
    <n v="58"/>
    <n v="19130"/>
    <n v="0.86206896551724133"/>
    <x v="1"/>
    <x v="9"/>
  </r>
  <r>
    <x v="0"/>
    <x v="2"/>
    <x v="5"/>
    <x v="61"/>
    <x v="59"/>
    <n v="0"/>
    <n v="0"/>
    <n v="2"/>
    <n v="2"/>
    <n v="2"/>
    <n v="19130"/>
    <n v="1"/>
    <x v="1"/>
    <x v="9"/>
  </r>
  <r>
    <x v="0"/>
    <x v="2"/>
    <x v="5"/>
    <x v="10"/>
    <x v="9"/>
    <n v="0"/>
    <n v="3"/>
    <n v="33"/>
    <n v="36"/>
    <n v="36"/>
    <n v="19130"/>
    <n v="0.91666666666666663"/>
    <x v="1"/>
    <x v="9"/>
  </r>
  <r>
    <x v="0"/>
    <x v="2"/>
    <x v="5"/>
    <x v="11"/>
    <x v="10"/>
    <n v="0"/>
    <n v="6"/>
    <n v="91"/>
    <n v="97"/>
    <n v="97"/>
    <n v="19130"/>
    <n v="0.93814432989690721"/>
    <x v="1"/>
    <x v="9"/>
  </r>
  <r>
    <x v="0"/>
    <x v="1"/>
    <x v="8"/>
    <x v="17"/>
    <x v="16"/>
    <n v="0"/>
    <n v="94"/>
    <n v="134"/>
    <n v="228"/>
    <n v="228"/>
    <n v="16095"/>
    <n v="0.58771929824561409"/>
    <x v="0"/>
    <x v="9"/>
  </r>
  <r>
    <x v="0"/>
    <x v="3"/>
    <x v="9"/>
    <x v="18"/>
    <x v="17"/>
    <n v="0"/>
    <n v="4"/>
    <n v="11"/>
    <n v="15"/>
    <n v="15"/>
    <n v="16095"/>
    <n v="0.73333333333333328"/>
    <x v="0"/>
    <x v="9"/>
  </r>
  <r>
    <x v="0"/>
    <x v="0"/>
    <x v="15"/>
    <x v="27"/>
    <x v="26"/>
    <n v="21"/>
    <n v="42"/>
    <n v="93"/>
    <n v="156"/>
    <n v="135"/>
    <n v="20049"/>
    <n v="0.68888888888888888"/>
    <x v="5"/>
    <x v="9"/>
  </r>
  <r>
    <x v="0"/>
    <x v="0"/>
    <x v="16"/>
    <x v="28"/>
    <x v="27"/>
    <n v="0"/>
    <n v="8"/>
    <n v="102"/>
    <n v="110"/>
    <n v="110"/>
    <n v="20049"/>
    <n v="0.92727272727272725"/>
    <x v="5"/>
    <x v="9"/>
  </r>
  <r>
    <x v="0"/>
    <x v="0"/>
    <x v="17"/>
    <x v="29"/>
    <x v="28"/>
    <n v="0"/>
    <n v="43"/>
    <n v="49"/>
    <n v="92"/>
    <n v="92"/>
    <n v="20049"/>
    <n v="0.53260869565217395"/>
    <x v="5"/>
    <x v="9"/>
  </r>
  <r>
    <x v="0"/>
    <x v="0"/>
    <x v="18"/>
    <x v="30"/>
    <x v="29"/>
    <n v="2"/>
    <n v="272"/>
    <n v="674"/>
    <n v="948"/>
    <n v="946"/>
    <n v="20049"/>
    <n v="0.71247357293868918"/>
    <x v="5"/>
    <x v="9"/>
  </r>
  <r>
    <x v="0"/>
    <x v="0"/>
    <x v="0"/>
    <x v="0"/>
    <x v="0"/>
    <n v="0"/>
    <n v="124"/>
    <n v="439"/>
    <n v="563"/>
    <n v="563"/>
    <n v="20049"/>
    <n v="0.77975133214920067"/>
    <x v="5"/>
    <x v="9"/>
  </r>
  <r>
    <x v="0"/>
    <x v="0"/>
    <x v="1"/>
    <x v="1"/>
    <x v="1"/>
    <n v="0"/>
    <n v="9"/>
    <n v="26"/>
    <n v="35"/>
    <n v="35"/>
    <n v="20049"/>
    <n v="0.74285714285714288"/>
    <x v="5"/>
    <x v="9"/>
  </r>
  <r>
    <x v="0"/>
    <x v="1"/>
    <x v="2"/>
    <x v="2"/>
    <x v="2"/>
    <n v="0"/>
    <n v="5"/>
    <n v="14"/>
    <n v="19"/>
    <n v="19"/>
    <n v="20049"/>
    <n v="0.73684210526315785"/>
    <x v="5"/>
    <x v="9"/>
  </r>
  <r>
    <x v="0"/>
    <x v="1"/>
    <x v="14"/>
    <x v="23"/>
    <x v="22"/>
    <n v="0"/>
    <n v="7"/>
    <n v="36"/>
    <n v="43"/>
    <n v="43"/>
    <n v="20049"/>
    <n v="0.83720930232558144"/>
    <x v="5"/>
    <x v="9"/>
  </r>
  <r>
    <x v="0"/>
    <x v="1"/>
    <x v="6"/>
    <x v="24"/>
    <x v="23"/>
    <n v="0"/>
    <n v="34"/>
    <n v="116"/>
    <n v="150"/>
    <n v="150"/>
    <n v="20049"/>
    <n v="0.77333333333333332"/>
    <x v="5"/>
    <x v="9"/>
  </r>
  <r>
    <x v="0"/>
    <x v="1"/>
    <x v="6"/>
    <x v="25"/>
    <x v="24"/>
    <n v="0"/>
    <n v="48"/>
    <n v="24"/>
    <n v="72"/>
    <n v="72"/>
    <n v="20049"/>
    <n v="0.33333333333333331"/>
    <x v="5"/>
    <x v="9"/>
  </r>
  <r>
    <x v="0"/>
    <x v="1"/>
    <x v="6"/>
    <x v="26"/>
    <x v="25"/>
    <n v="0"/>
    <n v="26"/>
    <n v="94"/>
    <n v="120"/>
    <n v="120"/>
    <n v="20049"/>
    <n v="0.78333333333333333"/>
    <x v="5"/>
    <x v="9"/>
  </r>
  <r>
    <x v="0"/>
    <x v="1"/>
    <x v="6"/>
    <x v="31"/>
    <x v="30"/>
    <n v="0"/>
    <n v="67"/>
    <n v="320"/>
    <n v="387"/>
    <n v="387"/>
    <n v="20049"/>
    <n v="0.82687338501291985"/>
    <x v="5"/>
    <x v="9"/>
  </r>
  <r>
    <x v="0"/>
    <x v="1"/>
    <x v="6"/>
    <x v="32"/>
    <x v="31"/>
    <n v="0"/>
    <n v="47"/>
    <n v="138"/>
    <n v="185"/>
    <n v="185"/>
    <n v="20049"/>
    <n v="0.74594594594594599"/>
    <x v="5"/>
    <x v="9"/>
  </r>
  <r>
    <x v="0"/>
    <x v="1"/>
    <x v="6"/>
    <x v="33"/>
    <x v="32"/>
    <n v="0"/>
    <n v="58"/>
    <n v="100"/>
    <n v="158"/>
    <n v="158"/>
    <n v="20049"/>
    <n v="0.63291139240506333"/>
    <x v="5"/>
    <x v="9"/>
  </r>
  <r>
    <x v="0"/>
    <x v="1"/>
    <x v="6"/>
    <x v="34"/>
    <x v="33"/>
    <n v="0"/>
    <n v="17"/>
    <n v="422"/>
    <n v="439"/>
    <n v="439"/>
    <n v="20049"/>
    <n v="0.96127562642369024"/>
    <x v="5"/>
    <x v="9"/>
  </r>
  <r>
    <x v="0"/>
    <x v="1"/>
    <x v="6"/>
    <x v="35"/>
    <x v="34"/>
    <n v="0"/>
    <n v="109"/>
    <n v="301"/>
    <n v="410"/>
    <n v="410"/>
    <n v="20049"/>
    <n v="0.73414634146341462"/>
    <x v="5"/>
    <x v="9"/>
  </r>
  <r>
    <x v="0"/>
    <x v="1"/>
    <x v="6"/>
    <x v="36"/>
    <x v="35"/>
    <n v="0"/>
    <n v="62"/>
    <n v="167"/>
    <n v="229"/>
    <n v="229"/>
    <n v="20049"/>
    <n v="0.72925764192139741"/>
    <x v="5"/>
    <x v="9"/>
  </r>
  <r>
    <x v="0"/>
    <x v="1"/>
    <x v="6"/>
    <x v="37"/>
    <x v="36"/>
    <n v="0"/>
    <n v="131"/>
    <n v="248"/>
    <n v="379"/>
    <n v="379"/>
    <n v="20049"/>
    <n v="0.65435356200527706"/>
    <x v="5"/>
    <x v="9"/>
  </r>
  <r>
    <x v="0"/>
    <x v="4"/>
    <x v="23"/>
    <x v="46"/>
    <x v="44"/>
    <n v="0"/>
    <n v="41"/>
    <n v="299"/>
    <n v="340"/>
    <n v="340"/>
    <n v="20049"/>
    <n v="0.87941176470588234"/>
    <x v="5"/>
    <x v="9"/>
  </r>
  <r>
    <x v="0"/>
    <x v="4"/>
    <x v="24"/>
    <x v="47"/>
    <x v="45"/>
    <n v="0"/>
    <n v="230"/>
    <n v="588"/>
    <n v="818"/>
    <n v="818"/>
    <n v="20049"/>
    <n v="0.71882640586797064"/>
    <x v="5"/>
    <x v="9"/>
  </r>
  <r>
    <x v="0"/>
    <x v="4"/>
    <x v="25"/>
    <x v="48"/>
    <x v="46"/>
    <n v="0"/>
    <n v="43"/>
    <n v="403"/>
    <n v="446"/>
    <n v="446"/>
    <n v="20049"/>
    <n v="0.9035874439461884"/>
    <x v="5"/>
    <x v="9"/>
  </r>
  <r>
    <x v="0"/>
    <x v="2"/>
    <x v="29"/>
    <x v="59"/>
    <x v="57"/>
    <n v="0"/>
    <n v="1"/>
    <n v="49"/>
    <n v="50"/>
    <n v="50"/>
    <n v="20049"/>
    <n v="0.98"/>
    <x v="5"/>
    <x v="9"/>
  </r>
  <r>
    <x v="0"/>
    <x v="2"/>
    <x v="26"/>
    <x v="49"/>
    <x v="47"/>
    <n v="0"/>
    <n v="115"/>
    <n v="294"/>
    <n v="409"/>
    <n v="409"/>
    <n v="20049"/>
    <n v="0.71882640586797064"/>
    <x v="5"/>
    <x v="9"/>
  </r>
  <r>
    <x v="0"/>
    <x v="2"/>
    <x v="26"/>
    <x v="50"/>
    <x v="48"/>
    <n v="0"/>
    <n v="593"/>
    <n v="685"/>
    <n v="1278"/>
    <n v="1278"/>
    <n v="20049"/>
    <n v="0.5359937402190923"/>
    <x v="5"/>
    <x v="9"/>
  </r>
  <r>
    <x v="0"/>
    <x v="2"/>
    <x v="26"/>
    <x v="51"/>
    <x v="49"/>
    <n v="0"/>
    <n v="449"/>
    <n v="907"/>
    <n v="1356"/>
    <n v="1356"/>
    <n v="20049"/>
    <n v="0.66887905604719766"/>
    <x v="5"/>
    <x v="9"/>
  </r>
  <r>
    <x v="0"/>
    <x v="2"/>
    <x v="26"/>
    <x v="52"/>
    <x v="50"/>
    <n v="0"/>
    <n v="987"/>
    <n v="810"/>
    <n v="1797"/>
    <n v="1797"/>
    <n v="20049"/>
    <n v="0.45075125208681133"/>
    <x v="5"/>
    <x v="9"/>
  </r>
  <r>
    <x v="0"/>
    <x v="2"/>
    <x v="26"/>
    <x v="53"/>
    <x v="51"/>
    <n v="3"/>
    <n v="89"/>
    <n v="837"/>
    <n v="929"/>
    <n v="926"/>
    <n v="20049"/>
    <n v="0.90388768898488125"/>
    <x v="5"/>
    <x v="9"/>
  </r>
  <r>
    <x v="0"/>
    <x v="2"/>
    <x v="26"/>
    <x v="54"/>
    <x v="52"/>
    <n v="0"/>
    <n v="238"/>
    <n v="670"/>
    <n v="908"/>
    <n v="908"/>
    <n v="20049"/>
    <n v="0.73788546255506604"/>
    <x v="5"/>
    <x v="9"/>
  </r>
  <r>
    <x v="0"/>
    <x v="2"/>
    <x v="3"/>
    <x v="60"/>
    <x v="58"/>
    <n v="0"/>
    <n v="1"/>
    <n v="6"/>
    <n v="7"/>
    <n v="7"/>
    <n v="20049"/>
    <n v="0.8571428571428571"/>
    <x v="5"/>
    <x v="9"/>
  </r>
  <r>
    <x v="0"/>
    <x v="2"/>
    <x v="3"/>
    <x v="3"/>
    <x v="3"/>
    <n v="0"/>
    <n v="13"/>
    <n v="219"/>
    <n v="232"/>
    <n v="232"/>
    <n v="20049"/>
    <n v="0.94396551724137934"/>
    <x v="5"/>
    <x v="9"/>
  </r>
  <r>
    <x v="0"/>
    <x v="2"/>
    <x v="3"/>
    <x v="4"/>
    <x v="4"/>
    <n v="0"/>
    <n v="150"/>
    <n v="783"/>
    <n v="933"/>
    <n v="933"/>
    <n v="20049"/>
    <n v="0.83922829581993574"/>
    <x v="5"/>
    <x v="9"/>
  </r>
  <r>
    <x v="0"/>
    <x v="2"/>
    <x v="4"/>
    <x v="5"/>
    <x v="5"/>
    <n v="0"/>
    <n v="142"/>
    <n v="121"/>
    <n v="263"/>
    <n v="263"/>
    <n v="20049"/>
    <n v="0.46007604562737642"/>
    <x v="5"/>
    <x v="9"/>
  </r>
  <r>
    <x v="0"/>
    <x v="2"/>
    <x v="4"/>
    <x v="6"/>
    <x v="6"/>
    <n v="0"/>
    <n v="266"/>
    <n v="653"/>
    <n v="919"/>
    <n v="919"/>
    <n v="20049"/>
    <n v="0.71055495103373234"/>
    <x v="5"/>
    <x v="9"/>
  </r>
  <r>
    <x v="0"/>
    <x v="2"/>
    <x v="4"/>
    <x v="7"/>
    <x v="5"/>
    <n v="0"/>
    <n v="7"/>
    <n v="6"/>
    <n v="13"/>
    <n v="13"/>
    <n v="20049"/>
    <n v="0.46153846153846156"/>
    <x v="5"/>
    <x v="9"/>
  </r>
  <r>
    <x v="0"/>
    <x v="2"/>
    <x v="4"/>
    <x v="8"/>
    <x v="7"/>
    <n v="0"/>
    <n v="3"/>
    <n v="803"/>
    <n v="806"/>
    <n v="806"/>
    <n v="20049"/>
    <n v="0.99627791563275436"/>
    <x v="5"/>
    <x v="9"/>
  </r>
  <r>
    <x v="0"/>
    <x v="2"/>
    <x v="4"/>
    <x v="9"/>
    <x v="8"/>
    <n v="0"/>
    <n v="21"/>
    <n v="46"/>
    <n v="67"/>
    <n v="67"/>
    <n v="20049"/>
    <n v="0.68656716417910446"/>
    <x v="5"/>
    <x v="9"/>
  </r>
  <r>
    <x v="0"/>
    <x v="2"/>
    <x v="5"/>
    <x v="61"/>
    <x v="59"/>
    <n v="0"/>
    <n v="2"/>
    <n v="11"/>
    <n v="13"/>
    <n v="13"/>
    <n v="20049"/>
    <n v="0.84615384615384615"/>
    <x v="5"/>
    <x v="9"/>
  </r>
  <r>
    <x v="0"/>
    <x v="2"/>
    <x v="5"/>
    <x v="10"/>
    <x v="9"/>
    <n v="0"/>
    <n v="24"/>
    <n v="425"/>
    <n v="449"/>
    <n v="449"/>
    <n v="20049"/>
    <n v="0.94654788418708236"/>
    <x v="5"/>
    <x v="9"/>
  </r>
  <r>
    <x v="0"/>
    <x v="2"/>
    <x v="5"/>
    <x v="11"/>
    <x v="10"/>
    <n v="0"/>
    <n v="20"/>
    <n v="150"/>
    <n v="170"/>
    <n v="170"/>
    <n v="20049"/>
    <n v="0.88235294117647056"/>
    <x v="5"/>
    <x v="9"/>
  </r>
  <r>
    <x v="0"/>
    <x v="0"/>
    <x v="15"/>
    <x v="27"/>
    <x v="26"/>
    <n v="0"/>
    <n v="20"/>
    <n v="57"/>
    <n v="77"/>
    <n v="77"/>
    <n v="16095"/>
    <n v="0.74025974025974028"/>
    <x v="0"/>
    <x v="9"/>
  </r>
  <r>
    <x v="0"/>
    <x v="0"/>
    <x v="16"/>
    <x v="28"/>
    <x v="27"/>
    <n v="0"/>
    <n v="3"/>
    <n v="38"/>
    <n v="41"/>
    <n v="41"/>
    <n v="16095"/>
    <n v="0.92682926829268297"/>
    <x v="0"/>
    <x v="9"/>
  </r>
  <r>
    <x v="0"/>
    <x v="0"/>
    <x v="17"/>
    <x v="29"/>
    <x v="28"/>
    <n v="0"/>
    <n v="8"/>
    <n v="51"/>
    <n v="59"/>
    <n v="59"/>
    <n v="16095"/>
    <n v="0.86440677966101698"/>
    <x v="0"/>
    <x v="9"/>
  </r>
  <r>
    <x v="0"/>
    <x v="0"/>
    <x v="18"/>
    <x v="30"/>
    <x v="29"/>
    <n v="0"/>
    <n v="33"/>
    <n v="352"/>
    <n v="385"/>
    <n v="385"/>
    <n v="16095"/>
    <n v="0.91428571428571426"/>
    <x v="0"/>
    <x v="9"/>
  </r>
  <r>
    <x v="0"/>
    <x v="0"/>
    <x v="0"/>
    <x v="0"/>
    <x v="0"/>
    <n v="0"/>
    <n v="51"/>
    <n v="216"/>
    <n v="267"/>
    <n v="267"/>
    <n v="16095"/>
    <n v="0.8089887640449438"/>
    <x v="0"/>
    <x v="9"/>
  </r>
  <r>
    <x v="0"/>
    <x v="0"/>
    <x v="1"/>
    <x v="1"/>
    <x v="1"/>
    <n v="0"/>
    <n v="13"/>
    <n v="27"/>
    <n v="40"/>
    <n v="40"/>
    <n v="16095"/>
    <n v="0.67500000000000004"/>
    <x v="0"/>
    <x v="9"/>
  </r>
  <r>
    <x v="0"/>
    <x v="1"/>
    <x v="2"/>
    <x v="2"/>
    <x v="2"/>
    <n v="0"/>
    <n v="5"/>
    <n v="3"/>
    <n v="8"/>
    <n v="8"/>
    <n v="16095"/>
    <n v="0.375"/>
    <x v="0"/>
    <x v="9"/>
  </r>
  <r>
    <x v="0"/>
    <x v="1"/>
    <x v="14"/>
    <x v="23"/>
    <x v="22"/>
    <n v="0"/>
    <n v="6"/>
    <n v="9"/>
    <n v="15"/>
    <n v="15"/>
    <n v="16095"/>
    <n v="0.6"/>
    <x v="0"/>
    <x v="9"/>
  </r>
  <r>
    <x v="0"/>
    <x v="1"/>
    <x v="6"/>
    <x v="24"/>
    <x v="23"/>
    <n v="0"/>
    <n v="38"/>
    <n v="81"/>
    <n v="119"/>
    <n v="119"/>
    <n v="16095"/>
    <n v="0.68067226890756305"/>
    <x v="0"/>
    <x v="9"/>
  </r>
  <r>
    <x v="0"/>
    <x v="2"/>
    <x v="3"/>
    <x v="4"/>
    <x v="4"/>
    <n v="0"/>
    <n v="26"/>
    <n v="189"/>
    <n v="215"/>
    <n v="215"/>
    <n v="16095"/>
    <n v="0.87906976744186049"/>
    <x v="0"/>
    <x v="9"/>
  </r>
  <r>
    <x v="0"/>
    <x v="2"/>
    <x v="4"/>
    <x v="5"/>
    <x v="5"/>
    <n v="0"/>
    <n v="45"/>
    <n v="89"/>
    <n v="134"/>
    <n v="134"/>
    <n v="16095"/>
    <n v="0.66417910447761197"/>
    <x v="0"/>
    <x v="9"/>
  </r>
  <r>
    <x v="0"/>
    <x v="2"/>
    <x v="4"/>
    <x v="6"/>
    <x v="6"/>
    <n v="0"/>
    <n v="16"/>
    <n v="498"/>
    <n v="514"/>
    <n v="514"/>
    <n v="16095"/>
    <n v="0.9688715953307393"/>
    <x v="0"/>
    <x v="9"/>
  </r>
  <r>
    <x v="0"/>
    <x v="2"/>
    <x v="4"/>
    <x v="8"/>
    <x v="7"/>
    <n v="0"/>
    <n v="1"/>
    <n v="749"/>
    <n v="750"/>
    <n v="750"/>
    <n v="16095"/>
    <n v="0.9986666666666667"/>
    <x v="0"/>
    <x v="9"/>
  </r>
  <r>
    <x v="0"/>
    <x v="2"/>
    <x v="4"/>
    <x v="9"/>
    <x v="8"/>
    <n v="0"/>
    <n v="7"/>
    <n v="15"/>
    <n v="22"/>
    <n v="22"/>
    <n v="16095"/>
    <n v="0.68181818181818177"/>
    <x v="0"/>
    <x v="9"/>
  </r>
  <r>
    <x v="0"/>
    <x v="2"/>
    <x v="5"/>
    <x v="61"/>
    <x v="59"/>
    <n v="0"/>
    <n v="0"/>
    <n v="4"/>
    <n v="4"/>
    <n v="4"/>
    <n v="16095"/>
    <n v="1"/>
    <x v="0"/>
    <x v="9"/>
  </r>
  <r>
    <x v="0"/>
    <x v="2"/>
    <x v="5"/>
    <x v="10"/>
    <x v="9"/>
    <n v="0"/>
    <n v="5"/>
    <n v="12"/>
    <n v="17"/>
    <n v="17"/>
    <n v="16095"/>
    <n v="0.70588235294117652"/>
    <x v="0"/>
    <x v="9"/>
  </r>
  <r>
    <x v="0"/>
    <x v="2"/>
    <x v="5"/>
    <x v="11"/>
    <x v="10"/>
    <n v="0"/>
    <n v="12"/>
    <n v="159"/>
    <n v="171"/>
    <n v="171"/>
    <n v="16095"/>
    <n v="0.92982456140350878"/>
    <x v="0"/>
    <x v="9"/>
  </r>
  <r>
    <x v="0"/>
    <x v="1"/>
    <x v="6"/>
    <x v="25"/>
    <x v="24"/>
    <n v="0"/>
    <n v="29"/>
    <n v="30"/>
    <n v="59"/>
    <n v="59"/>
    <n v="16095"/>
    <n v="0.50847457627118642"/>
    <x v="0"/>
    <x v="9"/>
  </r>
  <r>
    <x v="0"/>
    <x v="1"/>
    <x v="6"/>
    <x v="26"/>
    <x v="25"/>
    <n v="0"/>
    <n v="3"/>
    <n v="107"/>
    <n v="110"/>
    <n v="110"/>
    <n v="16095"/>
    <n v="0.97272727272727277"/>
    <x v="0"/>
    <x v="9"/>
  </r>
  <r>
    <x v="0"/>
    <x v="1"/>
    <x v="6"/>
    <x v="31"/>
    <x v="30"/>
    <n v="0"/>
    <n v="208"/>
    <n v="228"/>
    <n v="436"/>
    <n v="436"/>
    <n v="16095"/>
    <n v="0.52293577981651373"/>
    <x v="0"/>
    <x v="9"/>
  </r>
  <r>
    <x v="0"/>
    <x v="1"/>
    <x v="6"/>
    <x v="32"/>
    <x v="31"/>
    <n v="0"/>
    <n v="43"/>
    <n v="61"/>
    <n v="104"/>
    <n v="104"/>
    <n v="16095"/>
    <n v="0.58653846153846156"/>
    <x v="0"/>
    <x v="9"/>
  </r>
  <r>
    <x v="0"/>
    <x v="1"/>
    <x v="6"/>
    <x v="33"/>
    <x v="32"/>
    <n v="0"/>
    <n v="63"/>
    <n v="131"/>
    <n v="194"/>
    <n v="194"/>
    <n v="16095"/>
    <n v="0.67525773195876293"/>
    <x v="0"/>
    <x v="9"/>
  </r>
  <r>
    <x v="0"/>
    <x v="1"/>
    <x v="6"/>
    <x v="34"/>
    <x v="33"/>
    <n v="0"/>
    <n v="0"/>
    <n v="712"/>
    <n v="712"/>
    <n v="712"/>
    <n v="16095"/>
    <n v="1"/>
    <x v="0"/>
    <x v="9"/>
  </r>
  <r>
    <x v="0"/>
    <x v="1"/>
    <x v="6"/>
    <x v="35"/>
    <x v="34"/>
    <n v="0"/>
    <n v="73"/>
    <n v="629"/>
    <n v="702"/>
    <n v="702"/>
    <n v="16095"/>
    <n v="0.89601139601139601"/>
    <x v="0"/>
    <x v="9"/>
  </r>
  <r>
    <x v="0"/>
    <x v="1"/>
    <x v="6"/>
    <x v="36"/>
    <x v="35"/>
    <n v="0"/>
    <n v="27"/>
    <n v="172"/>
    <n v="199"/>
    <n v="199"/>
    <n v="16095"/>
    <n v="0.86432160804020097"/>
    <x v="0"/>
    <x v="9"/>
  </r>
  <r>
    <x v="0"/>
    <x v="1"/>
    <x v="6"/>
    <x v="37"/>
    <x v="36"/>
    <n v="0"/>
    <n v="147"/>
    <n v="128"/>
    <n v="275"/>
    <n v="275"/>
    <n v="16095"/>
    <n v="0.46545454545454545"/>
    <x v="0"/>
    <x v="9"/>
  </r>
  <r>
    <x v="0"/>
    <x v="1"/>
    <x v="6"/>
    <x v="38"/>
    <x v="37"/>
    <n v="0"/>
    <n v="241"/>
    <n v="464"/>
    <n v="705"/>
    <n v="705"/>
    <n v="16095"/>
    <n v="0.65815602836879428"/>
    <x v="0"/>
    <x v="9"/>
  </r>
  <r>
    <x v="0"/>
    <x v="1"/>
    <x v="6"/>
    <x v="39"/>
    <x v="38"/>
    <n v="0"/>
    <n v="29"/>
    <n v="153"/>
    <n v="182"/>
    <n v="182"/>
    <n v="16095"/>
    <n v="0.84065934065934067"/>
    <x v="0"/>
    <x v="9"/>
  </r>
  <r>
    <x v="0"/>
    <x v="1"/>
    <x v="6"/>
    <x v="40"/>
    <x v="39"/>
    <n v="0"/>
    <n v="20"/>
    <n v="26"/>
    <n v="46"/>
    <n v="46"/>
    <n v="16095"/>
    <n v="0.56521739130434778"/>
    <x v="0"/>
    <x v="9"/>
  </r>
  <r>
    <x v="0"/>
    <x v="1"/>
    <x v="6"/>
    <x v="41"/>
    <x v="40"/>
    <n v="0"/>
    <n v="86"/>
    <n v="52"/>
    <n v="138"/>
    <n v="138"/>
    <n v="16095"/>
    <n v="0.37681159420289856"/>
    <x v="0"/>
    <x v="9"/>
  </r>
  <r>
    <x v="0"/>
    <x v="1"/>
    <x v="6"/>
    <x v="12"/>
    <x v="11"/>
    <n v="0"/>
    <n v="6"/>
    <n v="72"/>
    <n v="78"/>
    <n v="78"/>
    <n v="16095"/>
    <n v="0.92307692307692313"/>
    <x v="0"/>
    <x v="9"/>
  </r>
  <r>
    <x v="0"/>
    <x v="1"/>
    <x v="6"/>
    <x v="13"/>
    <x v="12"/>
    <n v="0"/>
    <n v="9"/>
    <n v="77"/>
    <n v="86"/>
    <n v="86"/>
    <n v="16095"/>
    <n v="0.89534883720930236"/>
    <x v="0"/>
    <x v="9"/>
  </r>
  <r>
    <x v="0"/>
    <x v="1"/>
    <x v="6"/>
    <x v="14"/>
    <x v="13"/>
    <n v="0"/>
    <n v="118"/>
    <n v="227"/>
    <n v="345"/>
    <n v="345"/>
    <n v="16095"/>
    <n v="0.65797101449275364"/>
    <x v="0"/>
    <x v="9"/>
  </r>
  <r>
    <x v="0"/>
    <x v="1"/>
    <x v="6"/>
    <x v="15"/>
    <x v="14"/>
    <n v="0"/>
    <n v="239"/>
    <n v="356"/>
    <n v="595"/>
    <n v="595"/>
    <n v="16095"/>
    <n v="0.59831932773109242"/>
    <x v="0"/>
    <x v="9"/>
  </r>
  <r>
    <x v="0"/>
    <x v="1"/>
    <x v="6"/>
    <x v="55"/>
    <x v="53"/>
    <n v="0"/>
    <n v="0"/>
    <n v="2"/>
    <n v="2"/>
    <n v="2"/>
    <n v="16095"/>
    <n v="1"/>
    <x v="0"/>
    <x v="9"/>
  </r>
  <r>
    <x v="0"/>
    <x v="1"/>
    <x v="7"/>
    <x v="16"/>
    <x v="15"/>
    <n v="0"/>
    <n v="6"/>
    <n v="7"/>
    <n v="13"/>
    <n v="13"/>
    <n v="16095"/>
    <n v="0.53846153846153844"/>
    <x v="0"/>
    <x v="9"/>
  </r>
  <r>
    <x v="0"/>
    <x v="1"/>
    <x v="27"/>
    <x v="56"/>
    <x v="54"/>
    <n v="0"/>
    <n v="1"/>
    <n v="0"/>
    <n v="1"/>
    <n v="1"/>
    <n v="16095"/>
    <n v="0"/>
    <x v="0"/>
    <x v="9"/>
  </r>
  <r>
    <x v="0"/>
    <x v="4"/>
    <x v="22"/>
    <x v="45"/>
    <x v="43"/>
    <n v="0"/>
    <n v="123"/>
    <n v="670"/>
    <n v="793"/>
    <n v="793"/>
    <n v="16095"/>
    <n v="0.84489281210592682"/>
    <x v="0"/>
    <x v="9"/>
  </r>
  <r>
    <x v="0"/>
    <x v="4"/>
    <x v="23"/>
    <x v="46"/>
    <x v="44"/>
    <n v="0"/>
    <n v="46"/>
    <n v="298"/>
    <n v="344"/>
    <n v="344"/>
    <n v="16095"/>
    <n v="0.86627906976744184"/>
    <x v="0"/>
    <x v="9"/>
  </r>
  <r>
    <x v="0"/>
    <x v="4"/>
    <x v="24"/>
    <x v="47"/>
    <x v="45"/>
    <n v="0"/>
    <n v="190"/>
    <n v="618"/>
    <n v="808"/>
    <n v="808"/>
    <n v="16095"/>
    <n v="0.76485148514851486"/>
    <x v="0"/>
    <x v="9"/>
  </r>
  <r>
    <x v="0"/>
    <x v="4"/>
    <x v="25"/>
    <x v="48"/>
    <x v="46"/>
    <n v="0"/>
    <n v="18"/>
    <n v="317"/>
    <n v="335"/>
    <n v="335"/>
    <n v="16095"/>
    <n v="0.94626865671641791"/>
    <x v="0"/>
    <x v="9"/>
  </r>
  <r>
    <x v="0"/>
    <x v="2"/>
    <x v="29"/>
    <x v="59"/>
    <x v="57"/>
    <n v="0"/>
    <n v="0"/>
    <n v="7"/>
    <n v="7"/>
    <n v="7"/>
    <n v="16095"/>
    <n v="1"/>
    <x v="0"/>
    <x v="9"/>
  </r>
  <r>
    <x v="0"/>
    <x v="2"/>
    <x v="26"/>
    <x v="49"/>
    <x v="47"/>
    <n v="0"/>
    <n v="66"/>
    <n v="116"/>
    <n v="182"/>
    <n v="182"/>
    <n v="16095"/>
    <n v="0.63736263736263732"/>
    <x v="0"/>
    <x v="9"/>
  </r>
  <r>
    <x v="0"/>
    <x v="2"/>
    <x v="26"/>
    <x v="50"/>
    <x v="48"/>
    <n v="0"/>
    <n v="282"/>
    <n v="674"/>
    <n v="956"/>
    <n v="956"/>
    <n v="16095"/>
    <n v="0.70502092050209209"/>
    <x v="0"/>
    <x v="9"/>
  </r>
  <r>
    <x v="0"/>
    <x v="2"/>
    <x v="26"/>
    <x v="51"/>
    <x v="49"/>
    <n v="0"/>
    <n v="410"/>
    <n v="802"/>
    <n v="1212"/>
    <n v="1212"/>
    <n v="16095"/>
    <n v="0.66171617161716167"/>
    <x v="0"/>
    <x v="9"/>
  </r>
  <r>
    <x v="0"/>
    <x v="2"/>
    <x v="26"/>
    <x v="52"/>
    <x v="50"/>
    <n v="0"/>
    <n v="219"/>
    <n v="1044"/>
    <n v="1263"/>
    <n v="1263"/>
    <n v="16095"/>
    <n v="0.82660332541567694"/>
    <x v="0"/>
    <x v="9"/>
  </r>
  <r>
    <x v="0"/>
    <x v="2"/>
    <x v="26"/>
    <x v="53"/>
    <x v="51"/>
    <n v="0"/>
    <n v="84"/>
    <n v="599"/>
    <n v="683"/>
    <n v="683"/>
    <n v="16095"/>
    <n v="0.87701317715959004"/>
    <x v="0"/>
    <x v="9"/>
  </r>
  <r>
    <x v="0"/>
    <x v="2"/>
    <x v="26"/>
    <x v="54"/>
    <x v="52"/>
    <n v="0"/>
    <n v="201"/>
    <n v="470"/>
    <n v="671"/>
    <n v="671"/>
    <n v="16095"/>
    <n v="0.70044709388971682"/>
    <x v="0"/>
    <x v="9"/>
  </r>
  <r>
    <x v="0"/>
    <x v="2"/>
    <x v="3"/>
    <x v="60"/>
    <x v="58"/>
    <n v="0"/>
    <n v="0"/>
    <n v="2"/>
    <n v="2"/>
    <n v="2"/>
    <n v="16095"/>
    <n v="1"/>
    <x v="0"/>
    <x v="9"/>
  </r>
  <r>
    <x v="0"/>
    <x v="2"/>
    <x v="3"/>
    <x v="3"/>
    <x v="3"/>
    <n v="0"/>
    <n v="4"/>
    <n v="87"/>
    <n v="91"/>
    <n v="91"/>
    <n v="16095"/>
    <n v="0.95604395604395609"/>
    <x v="0"/>
    <x v="9"/>
  </r>
  <r>
    <x v="0"/>
    <x v="1"/>
    <x v="6"/>
    <x v="26"/>
    <x v="25"/>
    <n v="0"/>
    <n v="16"/>
    <n v="162"/>
    <n v="178"/>
    <n v="178"/>
    <n v="19130"/>
    <n v="0.9101123595505618"/>
    <x v="1"/>
    <x v="9"/>
  </r>
  <r>
    <x v="0"/>
    <x v="1"/>
    <x v="6"/>
    <x v="31"/>
    <x v="30"/>
    <n v="0"/>
    <n v="13"/>
    <n v="523"/>
    <n v="536"/>
    <n v="536"/>
    <n v="19130"/>
    <n v="0.97574626865671643"/>
    <x v="1"/>
    <x v="9"/>
  </r>
  <r>
    <x v="0"/>
    <x v="1"/>
    <x v="6"/>
    <x v="32"/>
    <x v="31"/>
    <n v="0"/>
    <n v="32"/>
    <n v="163"/>
    <n v="195"/>
    <n v="195"/>
    <n v="19130"/>
    <n v="0.83589743589743593"/>
    <x v="1"/>
    <x v="9"/>
  </r>
  <r>
    <x v="0"/>
    <x v="1"/>
    <x v="6"/>
    <x v="33"/>
    <x v="32"/>
    <n v="1"/>
    <n v="17"/>
    <n v="236"/>
    <n v="254"/>
    <n v="253"/>
    <n v="19130"/>
    <n v="0.93280632411067199"/>
    <x v="1"/>
    <x v="9"/>
  </r>
  <r>
    <x v="0"/>
    <x v="1"/>
    <x v="6"/>
    <x v="34"/>
    <x v="33"/>
    <n v="0"/>
    <n v="0"/>
    <n v="618"/>
    <n v="618"/>
    <n v="618"/>
    <n v="19130"/>
    <n v="1"/>
    <x v="1"/>
    <x v="9"/>
  </r>
  <r>
    <x v="0"/>
    <x v="1"/>
    <x v="6"/>
    <x v="35"/>
    <x v="34"/>
    <n v="0"/>
    <n v="352"/>
    <n v="660"/>
    <n v="1012"/>
    <n v="1012"/>
    <n v="19130"/>
    <n v="0.65217391304347827"/>
    <x v="1"/>
    <x v="9"/>
  </r>
  <r>
    <x v="0"/>
    <x v="1"/>
    <x v="6"/>
    <x v="36"/>
    <x v="35"/>
    <n v="0"/>
    <n v="19"/>
    <n v="209"/>
    <n v="228"/>
    <n v="228"/>
    <n v="19130"/>
    <n v="0.91666666666666663"/>
    <x v="1"/>
    <x v="9"/>
  </r>
  <r>
    <x v="0"/>
    <x v="1"/>
    <x v="6"/>
    <x v="37"/>
    <x v="36"/>
    <n v="0"/>
    <n v="126"/>
    <n v="176"/>
    <n v="302"/>
    <n v="302"/>
    <n v="19130"/>
    <n v="0.58278145695364236"/>
    <x v="1"/>
    <x v="9"/>
  </r>
  <r>
    <x v="0"/>
    <x v="1"/>
    <x v="6"/>
    <x v="38"/>
    <x v="37"/>
    <n v="0"/>
    <n v="270"/>
    <n v="371"/>
    <n v="641"/>
    <n v="641"/>
    <n v="19130"/>
    <n v="0.57878315132605307"/>
    <x v="1"/>
    <x v="9"/>
  </r>
  <r>
    <x v="0"/>
    <x v="1"/>
    <x v="6"/>
    <x v="39"/>
    <x v="38"/>
    <n v="0"/>
    <n v="9"/>
    <n v="194"/>
    <n v="203"/>
    <n v="203"/>
    <n v="19130"/>
    <n v="0.95566502463054193"/>
    <x v="1"/>
    <x v="9"/>
  </r>
  <r>
    <x v="0"/>
    <x v="1"/>
    <x v="6"/>
    <x v="40"/>
    <x v="39"/>
    <n v="0"/>
    <n v="59"/>
    <n v="87"/>
    <n v="146"/>
    <n v="146"/>
    <n v="19130"/>
    <n v="0.59589041095890416"/>
    <x v="1"/>
    <x v="9"/>
  </r>
  <r>
    <x v="0"/>
    <x v="1"/>
    <x v="6"/>
    <x v="41"/>
    <x v="40"/>
    <n v="0"/>
    <n v="7"/>
    <n v="154"/>
    <n v="161"/>
    <n v="161"/>
    <n v="19130"/>
    <n v="0.95652173913043481"/>
    <x v="1"/>
    <x v="9"/>
  </r>
  <r>
    <x v="0"/>
    <x v="1"/>
    <x v="6"/>
    <x v="12"/>
    <x v="11"/>
    <n v="0"/>
    <n v="7"/>
    <n v="99"/>
    <n v="106"/>
    <n v="106"/>
    <n v="19130"/>
    <n v="0.93396226415094341"/>
    <x v="1"/>
    <x v="9"/>
  </r>
  <r>
    <x v="0"/>
    <x v="1"/>
    <x v="6"/>
    <x v="13"/>
    <x v="12"/>
    <n v="0"/>
    <n v="20"/>
    <n v="129"/>
    <n v="149"/>
    <n v="149"/>
    <n v="19130"/>
    <n v="0.86577181208053688"/>
    <x v="1"/>
    <x v="9"/>
  </r>
  <r>
    <x v="0"/>
    <x v="1"/>
    <x v="6"/>
    <x v="14"/>
    <x v="13"/>
    <n v="0"/>
    <n v="17"/>
    <n v="360"/>
    <n v="377"/>
    <n v="377"/>
    <n v="19130"/>
    <n v="0.95490716180371349"/>
    <x v="1"/>
    <x v="9"/>
  </r>
  <r>
    <x v="0"/>
    <x v="1"/>
    <x v="6"/>
    <x v="15"/>
    <x v="14"/>
    <n v="0"/>
    <n v="280"/>
    <n v="318"/>
    <n v="598"/>
    <n v="598"/>
    <n v="19130"/>
    <n v="0.5317725752508361"/>
    <x v="1"/>
    <x v="9"/>
  </r>
  <r>
    <x v="0"/>
    <x v="1"/>
    <x v="6"/>
    <x v="55"/>
    <x v="53"/>
    <n v="0"/>
    <n v="0"/>
    <n v="12"/>
    <n v="12"/>
    <n v="12"/>
    <n v="19130"/>
    <n v="1"/>
    <x v="1"/>
    <x v="9"/>
  </r>
  <r>
    <x v="0"/>
    <x v="1"/>
    <x v="7"/>
    <x v="16"/>
    <x v="15"/>
    <n v="0"/>
    <n v="8"/>
    <n v="81"/>
    <n v="89"/>
    <n v="89"/>
    <n v="19130"/>
    <n v="0.9101123595505618"/>
    <x v="1"/>
    <x v="9"/>
  </r>
  <r>
    <x v="0"/>
    <x v="1"/>
    <x v="27"/>
    <x v="56"/>
    <x v="54"/>
    <n v="0"/>
    <n v="3"/>
    <n v="5"/>
    <n v="8"/>
    <n v="8"/>
    <n v="19130"/>
    <n v="0.625"/>
    <x v="1"/>
    <x v="9"/>
  </r>
  <r>
    <x v="0"/>
    <x v="1"/>
    <x v="8"/>
    <x v="17"/>
    <x v="16"/>
    <n v="0"/>
    <n v="29"/>
    <n v="134"/>
    <n v="163"/>
    <n v="163"/>
    <n v="19130"/>
    <n v="0.82208588957055218"/>
    <x v="1"/>
    <x v="9"/>
  </r>
  <r>
    <x v="0"/>
    <x v="3"/>
    <x v="9"/>
    <x v="18"/>
    <x v="17"/>
    <n v="0"/>
    <n v="3"/>
    <n v="13"/>
    <n v="16"/>
    <n v="16"/>
    <n v="19130"/>
    <n v="0.8125"/>
    <x v="1"/>
    <x v="9"/>
  </r>
  <r>
    <x v="0"/>
    <x v="3"/>
    <x v="10"/>
    <x v="19"/>
    <x v="18"/>
    <n v="0"/>
    <n v="39"/>
    <n v="434"/>
    <n v="473"/>
    <n v="473"/>
    <n v="19130"/>
    <n v="0.91754756871035936"/>
    <x v="1"/>
    <x v="9"/>
  </r>
  <r>
    <x v="0"/>
    <x v="3"/>
    <x v="11"/>
    <x v="20"/>
    <x v="19"/>
    <n v="0"/>
    <n v="115"/>
    <n v="114"/>
    <n v="229"/>
    <n v="229"/>
    <n v="19130"/>
    <n v="0.49781659388646288"/>
    <x v="1"/>
    <x v="9"/>
  </r>
  <r>
    <x v="0"/>
    <x v="3"/>
    <x v="12"/>
    <x v="21"/>
    <x v="20"/>
    <n v="0"/>
    <n v="4"/>
    <n v="21"/>
    <n v="25"/>
    <n v="25"/>
    <n v="19130"/>
    <n v="0.84"/>
    <x v="1"/>
    <x v="9"/>
  </r>
  <r>
    <x v="0"/>
    <x v="3"/>
    <x v="13"/>
    <x v="22"/>
    <x v="21"/>
    <n v="0"/>
    <n v="74"/>
    <n v="108"/>
    <n v="182"/>
    <n v="182"/>
    <n v="19130"/>
    <n v="0.59340659340659341"/>
    <x v="1"/>
    <x v="9"/>
  </r>
  <r>
    <x v="0"/>
    <x v="3"/>
    <x v="19"/>
    <x v="42"/>
    <x v="21"/>
    <n v="0"/>
    <n v="9"/>
    <n v="38"/>
    <n v="47"/>
    <n v="47"/>
    <n v="19130"/>
    <n v="0.80851063829787229"/>
    <x v="1"/>
    <x v="9"/>
  </r>
  <r>
    <x v="0"/>
    <x v="3"/>
    <x v="20"/>
    <x v="43"/>
    <x v="41"/>
    <n v="0"/>
    <n v="26"/>
    <n v="138"/>
    <n v="164"/>
    <n v="164"/>
    <n v="19130"/>
    <n v="0.84146341463414631"/>
    <x v="1"/>
    <x v="9"/>
  </r>
  <r>
    <x v="0"/>
    <x v="3"/>
    <x v="21"/>
    <x v="44"/>
    <x v="42"/>
    <n v="0"/>
    <n v="0"/>
    <n v="24"/>
    <n v="24"/>
    <n v="24"/>
    <n v="19130"/>
    <n v="1"/>
    <x v="1"/>
    <x v="9"/>
  </r>
  <r>
    <x v="0"/>
    <x v="4"/>
    <x v="28"/>
    <x v="58"/>
    <x v="56"/>
    <n v="0"/>
    <n v="0"/>
    <n v="8"/>
    <n v="8"/>
    <n v="8"/>
    <n v="19130"/>
    <n v="1"/>
    <x v="1"/>
    <x v="9"/>
  </r>
  <r>
    <x v="0"/>
    <x v="4"/>
    <x v="22"/>
    <x v="45"/>
    <x v="43"/>
    <n v="0"/>
    <n v="0"/>
    <n v="890"/>
    <n v="890"/>
    <n v="890"/>
    <n v="19130"/>
    <n v="1"/>
    <x v="1"/>
    <x v="9"/>
  </r>
  <r>
    <x v="0"/>
    <x v="4"/>
    <x v="23"/>
    <x v="46"/>
    <x v="44"/>
    <n v="0"/>
    <n v="49"/>
    <n v="402"/>
    <n v="451"/>
    <n v="451"/>
    <n v="19130"/>
    <n v="0.89135254988913526"/>
    <x v="1"/>
    <x v="9"/>
  </r>
  <r>
    <x v="0"/>
    <x v="4"/>
    <x v="24"/>
    <x v="47"/>
    <x v="45"/>
    <n v="0"/>
    <n v="215"/>
    <n v="712"/>
    <n v="927"/>
    <n v="927"/>
    <n v="19130"/>
    <n v="0.76806903991370012"/>
    <x v="1"/>
    <x v="9"/>
  </r>
  <r>
    <x v="0"/>
    <x v="4"/>
    <x v="25"/>
    <x v="48"/>
    <x v="46"/>
    <n v="0"/>
    <n v="2"/>
    <n v="371"/>
    <n v="373"/>
    <n v="373"/>
    <n v="19130"/>
    <n v="0.99463806970509383"/>
    <x v="1"/>
    <x v="9"/>
  </r>
  <r>
    <x v="0"/>
    <x v="2"/>
    <x v="29"/>
    <x v="59"/>
    <x v="57"/>
    <n v="0"/>
    <n v="0"/>
    <n v="5"/>
    <n v="5"/>
    <n v="5"/>
    <n v="19130"/>
    <n v="1"/>
    <x v="1"/>
    <x v="9"/>
  </r>
  <r>
    <x v="0"/>
    <x v="2"/>
    <x v="26"/>
    <x v="49"/>
    <x v="47"/>
    <n v="0"/>
    <n v="67"/>
    <n v="158"/>
    <n v="225"/>
    <n v="225"/>
    <n v="19130"/>
    <n v="0.70222222222222219"/>
    <x v="1"/>
    <x v="9"/>
  </r>
  <r>
    <x v="0"/>
    <x v="2"/>
    <x v="26"/>
    <x v="50"/>
    <x v="48"/>
    <n v="9"/>
    <n v="80"/>
    <n v="680"/>
    <n v="769"/>
    <n v="760"/>
    <n v="19130"/>
    <n v="0.89473684210526316"/>
    <x v="1"/>
    <x v="9"/>
  </r>
  <r>
    <x v="0"/>
    <x v="2"/>
    <x v="26"/>
    <x v="51"/>
    <x v="49"/>
    <n v="0"/>
    <n v="400"/>
    <n v="1161"/>
    <n v="1561"/>
    <n v="1561"/>
    <n v="19130"/>
    <n v="0.74375400384368995"/>
    <x v="1"/>
    <x v="9"/>
  </r>
  <r>
    <x v="0"/>
    <x v="2"/>
    <x v="26"/>
    <x v="52"/>
    <x v="50"/>
    <n v="0"/>
    <n v="317"/>
    <n v="849"/>
    <n v="1166"/>
    <n v="1166"/>
    <n v="19130"/>
    <n v="0.72813036020583188"/>
    <x v="1"/>
    <x v="9"/>
  </r>
  <r>
    <x v="0"/>
    <x v="2"/>
    <x v="26"/>
    <x v="53"/>
    <x v="51"/>
    <n v="0"/>
    <n v="113"/>
    <n v="577"/>
    <n v="690"/>
    <n v="690"/>
    <n v="19130"/>
    <n v="0.836231884057971"/>
    <x v="1"/>
    <x v="9"/>
  </r>
  <r>
    <x v="0"/>
    <x v="2"/>
    <x v="26"/>
    <x v="54"/>
    <x v="52"/>
    <n v="0"/>
    <n v="523"/>
    <n v="961"/>
    <n v="1484"/>
    <n v="1484"/>
    <n v="19130"/>
    <n v="0.64757412398921832"/>
    <x v="1"/>
    <x v="9"/>
  </r>
  <r>
    <x v="0"/>
    <x v="2"/>
    <x v="3"/>
    <x v="60"/>
    <x v="58"/>
    <n v="0"/>
    <n v="0"/>
    <n v="2"/>
    <n v="2"/>
    <n v="2"/>
    <n v="19130"/>
    <n v="1"/>
    <x v="1"/>
    <x v="9"/>
  </r>
  <r>
    <x v="0"/>
    <x v="2"/>
    <x v="4"/>
    <x v="9"/>
    <x v="8"/>
    <n v="0"/>
    <n v="14"/>
    <n v="74"/>
    <n v="88"/>
    <n v="88"/>
    <n v="20611"/>
    <n v="0.84090909090909094"/>
    <x v="2"/>
    <x v="9"/>
  </r>
  <r>
    <x v="0"/>
    <x v="4"/>
    <x v="25"/>
    <x v="48"/>
    <x v="46"/>
    <n v="0"/>
    <n v="108"/>
    <n v="477"/>
    <n v="585"/>
    <n v="585"/>
    <n v="20611"/>
    <n v="0.81538461538461537"/>
    <x v="2"/>
    <x v="9"/>
  </r>
  <r>
    <x v="0"/>
    <x v="2"/>
    <x v="29"/>
    <x v="59"/>
    <x v="57"/>
    <n v="0"/>
    <n v="0"/>
    <n v="11"/>
    <n v="11"/>
    <n v="11"/>
    <n v="20611"/>
    <n v="1"/>
    <x v="2"/>
    <x v="9"/>
  </r>
  <r>
    <x v="0"/>
    <x v="2"/>
    <x v="26"/>
    <x v="49"/>
    <x v="47"/>
    <n v="0"/>
    <n v="17"/>
    <n v="270"/>
    <n v="287"/>
    <n v="287"/>
    <n v="20611"/>
    <n v="0.94076655052264813"/>
    <x v="2"/>
    <x v="9"/>
  </r>
  <r>
    <x v="0"/>
    <x v="2"/>
    <x v="26"/>
    <x v="50"/>
    <x v="48"/>
    <n v="1"/>
    <n v="273"/>
    <n v="985"/>
    <n v="1259"/>
    <n v="1258"/>
    <n v="20611"/>
    <n v="0.78298887122416538"/>
    <x v="2"/>
    <x v="9"/>
  </r>
  <r>
    <x v="0"/>
    <x v="2"/>
    <x v="26"/>
    <x v="51"/>
    <x v="49"/>
    <n v="10"/>
    <n v="124"/>
    <n v="1668"/>
    <n v="1802"/>
    <n v="1792"/>
    <n v="20611"/>
    <n v="0.9308035714285714"/>
    <x v="2"/>
    <x v="9"/>
  </r>
  <r>
    <x v="0"/>
    <x v="2"/>
    <x v="26"/>
    <x v="52"/>
    <x v="50"/>
    <n v="0"/>
    <n v="302"/>
    <n v="1645"/>
    <n v="1947"/>
    <n v="1947"/>
    <n v="20611"/>
    <n v="0.844889573703133"/>
    <x v="2"/>
    <x v="9"/>
  </r>
  <r>
    <x v="0"/>
    <x v="2"/>
    <x v="26"/>
    <x v="53"/>
    <x v="51"/>
    <n v="5"/>
    <n v="56"/>
    <n v="747"/>
    <n v="808"/>
    <n v="803"/>
    <n v="20611"/>
    <n v="0.93026151930261525"/>
    <x v="2"/>
    <x v="9"/>
  </r>
  <r>
    <x v="0"/>
    <x v="2"/>
    <x v="26"/>
    <x v="54"/>
    <x v="52"/>
    <n v="171"/>
    <n v="82"/>
    <n v="1140"/>
    <n v="1393"/>
    <n v="1222"/>
    <n v="20611"/>
    <n v="0.93289689034369883"/>
    <x v="2"/>
    <x v="9"/>
  </r>
  <r>
    <x v="0"/>
    <x v="2"/>
    <x v="3"/>
    <x v="60"/>
    <x v="58"/>
    <n v="0"/>
    <n v="0"/>
    <n v="6"/>
    <n v="6"/>
    <n v="6"/>
    <n v="20611"/>
    <n v="1"/>
    <x v="2"/>
    <x v="9"/>
  </r>
  <r>
    <x v="0"/>
    <x v="2"/>
    <x v="3"/>
    <x v="3"/>
    <x v="3"/>
    <n v="0"/>
    <n v="0"/>
    <n v="23"/>
    <n v="23"/>
    <n v="23"/>
    <n v="20611"/>
    <n v="1"/>
    <x v="2"/>
    <x v="9"/>
  </r>
  <r>
    <x v="0"/>
    <x v="2"/>
    <x v="3"/>
    <x v="4"/>
    <x v="4"/>
    <n v="0"/>
    <n v="16"/>
    <n v="301"/>
    <n v="317"/>
    <n v="317"/>
    <n v="20611"/>
    <n v="0.94952681388012616"/>
    <x v="2"/>
    <x v="9"/>
  </r>
  <r>
    <x v="0"/>
    <x v="2"/>
    <x v="4"/>
    <x v="5"/>
    <x v="5"/>
    <n v="0"/>
    <n v="7"/>
    <n v="189"/>
    <n v="196"/>
    <n v="196"/>
    <n v="20611"/>
    <n v="0.9642857142857143"/>
    <x v="2"/>
    <x v="9"/>
  </r>
  <r>
    <x v="0"/>
    <x v="2"/>
    <x v="4"/>
    <x v="8"/>
    <x v="7"/>
    <n v="0"/>
    <n v="4"/>
    <n v="1129"/>
    <n v="1133"/>
    <n v="1133"/>
    <n v="20611"/>
    <n v="0.99646954986760816"/>
    <x v="2"/>
    <x v="9"/>
  </r>
  <r>
    <x v="0"/>
    <x v="1"/>
    <x v="6"/>
    <x v="38"/>
    <x v="37"/>
    <n v="43"/>
    <n v="308"/>
    <n v="340"/>
    <n v="691"/>
    <n v="648"/>
    <n v="20611"/>
    <n v="0.52469135802469136"/>
    <x v="2"/>
    <x v="9"/>
  </r>
  <r>
    <x v="0"/>
    <x v="2"/>
    <x v="5"/>
    <x v="10"/>
    <x v="9"/>
    <n v="0"/>
    <n v="4"/>
    <n v="38"/>
    <n v="42"/>
    <n v="42"/>
    <n v="20611"/>
    <n v="0.90476190476190477"/>
    <x v="2"/>
    <x v="9"/>
  </r>
  <r>
    <x v="0"/>
    <x v="2"/>
    <x v="5"/>
    <x v="11"/>
    <x v="10"/>
    <n v="0"/>
    <n v="35"/>
    <n v="106"/>
    <n v="141"/>
    <n v="141"/>
    <n v="20611"/>
    <n v="0.75177304964539005"/>
    <x v="2"/>
    <x v="9"/>
  </r>
  <r>
    <x v="0"/>
    <x v="3"/>
    <x v="9"/>
    <x v="18"/>
    <x v="17"/>
    <n v="0"/>
    <n v="3"/>
    <n v="7"/>
    <n v="10"/>
    <n v="10"/>
    <n v="20611"/>
    <n v="0.7"/>
    <x v="2"/>
    <x v="9"/>
  </r>
  <r>
    <x v="0"/>
    <x v="2"/>
    <x v="4"/>
    <x v="6"/>
    <x v="6"/>
    <n v="0"/>
    <n v="207"/>
    <n v="794"/>
    <n v="1001"/>
    <n v="1001"/>
    <n v="20611"/>
    <n v="0.79320679320679321"/>
    <x v="2"/>
    <x v="9"/>
  </r>
  <r>
    <x v="0"/>
    <x v="0"/>
    <x v="1"/>
    <x v="1"/>
    <x v="1"/>
    <n v="0"/>
    <n v="2"/>
    <n v="14"/>
    <n v="16"/>
    <n v="16"/>
    <n v="20611"/>
    <n v="0.875"/>
    <x v="2"/>
    <x v="9"/>
  </r>
  <r>
    <x v="0"/>
    <x v="3"/>
    <x v="10"/>
    <x v="19"/>
    <x v="18"/>
    <n v="0"/>
    <n v="13"/>
    <n v="190"/>
    <n v="203"/>
    <n v="203"/>
    <n v="20611"/>
    <n v="0.93596059113300489"/>
    <x v="2"/>
    <x v="9"/>
  </r>
  <r>
    <x v="0"/>
    <x v="3"/>
    <x v="11"/>
    <x v="20"/>
    <x v="19"/>
    <n v="0"/>
    <n v="73"/>
    <n v="255"/>
    <n v="328"/>
    <n v="328"/>
    <n v="20611"/>
    <n v="0.77743902439024393"/>
    <x v="2"/>
    <x v="9"/>
  </r>
  <r>
    <x v="0"/>
    <x v="3"/>
    <x v="12"/>
    <x v="21"/>
    <x v="20"/>
    <n v="0"/>
    <n v="84"/>
    <n v="54"/>
    <n v="138"/>
    <n v="138"/>
    <n v="20611"/>
    <n v="0.39130434782608697"/>
    <x v="2"/>
    <x v="9"/>
  </r>
  <r>
    <x v="0"/>
    <x v="3"/>
    <x v="13"/>
    <x v="22"/>
    <x v="21"/>
    <n v="0"/>
    <n v="21"/>
    <n v="59"/>
    <n v="80"/>
    <n v="80"/>
    <n v="20611"/>
    <n v="0.73750000000000004"/>
    <x v="2"/>
    <x v="9"/>
  </r>
  <r>
    <x v="0"/>
    <x v="3"/>
    <x v="20"/>
    <x v="43"/>
    <x v="41"/>
    <n v="0"/>
    <n v="16"/>
    <n v="144"/>
    <n v="160"/>
    <n v="160"/>
    <n v="20611"/>
    <n v="0.9"/>
    <x v="2"/>
    <x v="9"/>
  </r>
  <r>
    <x v="0"/>
    <x v="3"/>
    <x v="21"/>
    <x v="44"/>
    <x v="42"/>
    <n v="0"/>
    <n v="4"/>
    <n v="18"/>
    <n v="22"/>
    <n v="22"/>
    <n v="20611"/>
    <n v="0.81818181818181823"/>
    <x v="2"/>
    <x v="9"/>
  </r>
  <r>
    <x v="0"/>
    <x v="4"/>
    <x v="28"/>
    <x v="58"/>
    <x v="56"/>
    <n v="0"/>
    <n v="0"/>
    <n v="5"/>
    <n v="5"/>
    <n v="5"/>
    <n v="20611"/>
    <n v="1"/>
    <x v="2"/>
    <x v="9"/>
  </r>
  <r>
    <x v="0"/>
    <x v="4"/>
    <x v="22"/>
    <x v="45"/>
    <x v="43"/>
    <n v="0"/>
    <n v="1"/>
    <n v="749"/>
    <n v="750"/>
    <n v="750"/>
    <n v="20611"/>
    <n v="0.9986666666666667"/>
    <x v="2"/>
    <x v="9"/>
  </r>
  <r>
    <x v="0"/>
    <x v="4"/>
    <x v="23"/>
    <x v="46"/>
    <x v="44"/>
    <n v="0"/>
    <n v="55"/>
    <n v="334"/>
    <n v="389"/>
    <n v="389"/>
    <n v="20611"/>
    <n v="0.8586118251928021"/>
    <x v="2"/>
    <x v="9"/>
  </r>
  <r>
    <x v="0"/>
    <x v="0"/>
    <x v="15"/>
    <x v="27"/>
    <x v="26"/>
    <n v="0"/>
    <n v="21"/>
    <n v="86"/>
    <n v="107"/>
    <n v="107"/>
    <n v="20611"/>
    <n v="0.80373831775700932"/>
    <x v="2"/>
    <x v="9"/>
  </r>
  <r>
    <x v="0"/>
    <x v="0"/>
    <x v="16"/>
    <x v="28"/>
    <x v="27"/>
    <n v="0"/>
    <n v="2"/>
    <n v="33"/>
    <n v="35"/>
    <n v="35"/>
    <n v="20611"/>
    <n v="0.94285714285714284"/>
    <x v="2"/>
    <x v="9"/>
  </r>
  <r>
    <x v="0"/>
    <x v="0"/>
    <x v="17"/>
    <x v="29"/>
    <x v="28"/>
    <n v="0"/>
    <n v="8"/>
    <n v="191"/>
    <n v="199"/>
    <n v="199"/>
    <n v="20611"/>
    <n v="0.95979899497487442"/>
    <x v="2"/>
    <x v="9"/>
  </r>
  <r>
    <x v="0"/>
    <x v="4"/>
    <x v="24"/>
    <x v="47"/>
    <x v="45"/>
    <n v="0"/>
    <n v="127"/>
    <n v="645"/>
    <n v="772"/>
    <n v="772"/>
    <n v="20611"/>
    <n v="0.83549222797927458"/>
    <x v="2"/>
    <x v="9"/>
  </r>
  <r>
    <x v="0"/>
    <x v="0"/>
    <x v="0"/>
    <x v="0"/>
    <x v="0"/>
    <n v="0"/>
    <n v="43"/>
    <n v="325"/>
    <n v="368"/>
    <n v="368"/>
    <n v="20611"/>
    <n v="0.88315217391304346"/>
    <x v="2"/>
    <x v="9"/>
  </r>
  <r>
    <x v="0"/>
    <x v="1"/>
    <x v="6"/>
    <x v="39"/>
    <x v="38"/>
    <n v="0"/>
    <n v="8"/>
    <n v="147"/>
    <n v="155"/>
    <n v="155"/>
    <n v="20611"/>
    <n v="0.94838709677419353"/>
    <x v="2"/>
    <x v="9"/>
  </r>
  <r>
    <x v="0"/>
    <x v="1"/>
    <x v="2"/>
    <x v="2"/>
    <x v="2"/>
    <n v="0"/>
    <n v="4"/>
    <n v="9"/>
    <n v="13"/>
    <n v="13"/>
    <n v="20611"/>
    <n v="0.69230769230769229"/>
    <x v="2"/>
    <x v="9"/>
  </r>
  <r>
    <x v="0"/>
    <x v="1"/>
    <x v="14"/>
    <x v="23"/>
    <x v="22"/>
    <n v="0"/>
    <n v="9"/>
    <n v="11"/>
    <n v="20"/>
    <n v="20"/>
    <n v="20611"/>
    <n v="0.55000000000000004"/>
    <x v="2"/>
    <x v="9"/>
  </r>
  <r>
    <x v="0"/>
    <x v="1"/>
    <x v="6"/>
    <x v="24"/>
    <x v="23"/>
    <n v="0"/>
    <n v="19"/>
    <n v="163"/>
    <n v="182"/>
    <n v="182"/>
    <n v="20611"/>
    <n v="0.89560439560439564"/>
    <x v="2"/>
    <x v="9"/>
  </r>
  <r>
    <x v="0"/>
    <x v="1"/>
    <x v="6"/>
    <x v="25"/>
    <x v="24"/>
    <n v="0"/>
    <n v="46"/>
    <n v="40"/>
    <n v="86"/>
    <n v="86"/>
    <n v="20611"/>
    <n v="0.46511627906976744"/>
    <x v="2"/>
    <x v="9"/>
  </r>
  <r>
    <x v="0"/>
    <x v="1"/>
    <x v="6"/>
    <x v="26"/>
    <x v="25"/>
    <n v="0"/>
    <n v="10"/>
    <n v="183"/>
    <n v="193"/>
    <n v="193"/>
    <n v="20611"/>
    <n v="0.94818652849740936"/>
    <x v="2"/>
    <x v="9"/>
  </r>
  <r>
    <x v="0"/>
    <x v="1"/>
    <x v="6"/>
    <x v="31"/>
    <x v="30"/>
    <n v="1"/>
    <n v="2"/>
    <n v="441"/>
    <n v="444"/>
    <n v="443"/>
    <n v="20611"/>
    <n v="0.99548532731376971"/>
    <x v="2"/>
    <x v="9"/>
  </r>
  <r>
    <x v="0"/>
    <x v="1"/>
    <x v="6"/>
    <x v="32"/>
    <x v="31"/>
    <n v="0"/>
    <n v="65"/>
    <n v="166"/>
    <n v="231"/>
    <n v="231"/>
    <n v="20611"/>
    <n v="0.7186147186147186"/>
    <x v="2"/>
    <x v="9"/>
  </r>
  <r>
    <x v="0"/>
    <x v="1"/>
    <x v="6"/>
    <x v="33"/>
    <x v="32"/>
    <n v="0"/>
    <n v="40"/>
    <n v="155"/>
    <n v="195"/>
    <n v="195"/>
    <n v="20611"/>
    <n v="0.79487179487179482"/>
    <x v="2"/>
    <x v="9"/>
  </r>
  <r>
    <x v="0"/>
    <x v="1"/>
    <x v="6"/>
    <x v="34"/>
    <x v="33"/>
    <n v="0"/>
    <n v="5"/>
    <n v="461"/>
    <n v="466"/>
    <n v="466"/>
    <n v="20611"/>
    <n v="0.98927038626609443"/>
    <x v="2"/>
    <x v="9"/>
  </r>
  <r>
    <x v="0"/>
    <x v="1"/>
    <x v="6"/>
    <x v="35"/>
    <x v="34"/>
    <n v="0"/>
    <n v="140"/>
    <n v="505"/>
    <n v="645"/>
    <n v="645"/>
    <n v="20611"/>
    <n v="0.78294573643410847"/>
    <x v="2"/>
    <x v="9"/>
  </r>
  <r>
    <x v="0"/>
    <x v="1"/>
    <x v="6"/>
    <x v="36"/>
    <x v="35"/>
    <n v="0"/>
    <n v="5"/>
    <n v="198"/>
    <n v="203"/>
    <n v="203"/>
    <n v="20611"/>
    <n v="0.97536945812807885"/>
    <x v="2"/>
    <x v="9"/>
  </r>
  <r>
    <x v="0"/>
    <x v="1"/>
    <x v="6"/>
    <x v="37"/>
    <x v="36"/>
    <n v="0"/>
    <n v="45"/>
    <n v="331"/>
    <n v="376"/>
    <n v="376"/>
    <n v="20611"/>
    <n v="0.88031914893617025"/>
    <x v="2"/>
    <x v="9"/>
  </r>
  <r>
    <x v="0"/>
    <x v="0"/>
    <x v="18"/>
    <x v="30"/>
    <x v="29"/>
    <n v="0"/>
    <n v="53"/>
    <n v="480"/>
    <n v="533"/>
    <n v="533"/>
    <n v="20611"/>
    <n v="0.90056285178236395"/>
    <x v="2"/>
    <x v="9"/>
  </r>
  <r>
    <x v="0"/>
    <x v="1"/>
    <x v="6"/>
    <x v="40"/>
    <x v="39"/>
    <n v="0"/>
    <n v="60"/>
    <n v="80"/>
    <n v="140"/>
    <n v="140"/>
    <n v="20611"/>
    <n v="0.5714285714285714"/>
    <x v="2"/>
    <x v="9"/>
  </r>
  <r>
    <x v="0"/>
    <x v="1"/>
    <x v="6"/>
    <x v="41"/>
    <x v="40"/>
    <n v="0"/>
    <n v="0"/>
    <n v="148"/>
    <n v="148"/>
    <n v="148"/>
    <n v="20611"/>
    <n v="1"/>
    <x v="2"/>
    <x v="9"/>
  </r>
  <r>
    <x v="0"/>
    <x v="1"/>
    <x v="6"/>
    <x v="12"/>
    <x v="11"/>
    <n v="0"/>
    <n v="24"/>
    <n v="59"/>
    <n v="83"/>
    <n v="83"/>
    <n v="20611"/>
    <n v="0.71084337349397586"/>
    <x v="2"/>
    <x v="9"/>
  </r>
  <r>
    <x v="0"/>
    <x v="1"/>
    <x v="6"/>
    <x v="13"/>
    <x v="12"/>
    <n v="0"/>
    <n v="7"/>
    <n v="164"/>
    <n v="171"/>
    <n v="171"/>
    <n v="20611"/>
    <n v="0.95906432748538006"/>
    <x v="2"/>
    <x v="9"/>
  </r>
  <r>
    <x v="0"/>
    <x v="1"/>
    <x v="6"/>
    <x v="14"/>
    <x v="13"/>
    <n v="0"/>
    <n v="46"/>
    <n v="297"/>
    <n v="343"/>
    <n v="343"/>
    <n v="20611"/>
    <n v="0.86588921282798836"/>
    <x v="2"/>
    <x v="9"/>
  </r>
  <r>
    <x v="0"/>
    <x v="1"/>
    <x v="6"/>
    <x v="15"/>
    <x v="14"/>
    <n v="8"/>
    <n v="49"/>
    <n v="385"/>
    <n v="442"/>
    <n v="434"/>
    <n v="20611"/>
    <n v="0.88709677419354838"/>
    <x v="2"/>
    <x v="9"/>
  </r>
  <r>
    <x v="0"/>
    <x v="1"/>
    <x v="6"/>
    <x v="55"/>
    <x v="53"/>
    <n v="0"/>
    <n v="0"/>
    <n v="1"/>
    <n v="1"/>
    <n v="1"/>
    <n v="20611"/>
    <n v="1"/>
    <x v="2"/>
    <x v="9"/>
  </r>
  <r>
    <x v="0"/>
    <x v="1"/>
    <x v="7"/>
    <x v="16"/>
    <x v="15"/>
    <n v="0"/>
    <n v="2"/>
    <n v="46"/>
    <n v="48"/>
    <n v="48"/>
    <n v="20611"/>
    <n v="0.95833333333333337"/>
    <x v="2"/>
    <x v="9"/>
  </r>
  <r>
    <x v="0"/>
    <x v="1"/>
    <x v="27"/>
    <x v="56"/>
    <x v="54"/>
    <n v="0"/>
    <n v="1"/>
    <n v="5"/>
    <n v="6"/>
    <n v="6"/>
    <n v="20611"/>
    <n v="0.83333333333333337"/>
    <x v="2"/>
    <x v="9"/>
  </r>
  <r>
    <x v="0"/>
    <x v="1"/>
    <x v="8"/>
    <x v="17"/>
    <x v="16"/>
    <n v="0"/>
    <n v="22"/>
    <n v="153"/>
    <n v="175"/>
    <n v="175"/>
    <n v="20611"/>
    <n v="0.87428571428571433"/>
    <x v="2"/>
    <x v="9"/>
  </r>
  <r>
    <x v="0"/>
    <x v="0"/>
    <x v="15"/>
    <x v="27"/>
    <x v="26"/>
    <n v="0"/>
    <n v="34"/>
    <n v="83"/>
    <n v="117"/>
    <n v="117"/>
    <n v="24330"/>
    <n v="0.70940170940170943"/>
    <x v="3"/>
    <x v="9"/>
  </r>
  <r>
    <x v="0"/>
    <x v="0"/>
    <x v="16"/>
    <x v="28"/>
    <x v="27"/>
    <n v="0"/>
    <n v="2"/>
    <n v="128"/>
    <n v="130"/>
    <n v="130"/>
    <n v="24330"/>
    <n v="0.98461538461538467"/>
    <x v="3"/>
    <x v="9"/>
  </r>
  <r>
    <x v="0"/>
    <x v="0"/>
    <x v="17"/>
    <x v="29"/>
    <x v="28"/>
    <n v="0"/>
    <n v="11"/>
    <n v="59"/>
    <n v="70"/>
    <n v="70"/>
    <n v="24330"/>
    <n v="0.84285714285714286"/>
    <x v="3"/>
    <x v="9"/>
  </r>
  <r>
    <x v="0"/>
    <x v="0"/>
    <x v="18"/>
    <x v="30"/>
    <x v="29"/>
    <n v="2"/>
    <n v="6"/>
    <n v="563"/>
    <n v="571"/>
    <n v="569"/>
    <n v="24330"/>
    <n v="0.98945518453427062"/>
    <x v="3"/>
    <x v="9"/>
  </r>
  <r>
    <x v="0"/>
    <x v="0"/>
    <x v="0"/>
    <x v="0"/>
    <x v="0"/>
    <n v="0"/>
    <n v="35"/>
    <n v="349"/>
    <n v="384"/>
    <n v="384"/>
    <n v="24330"/>
    <n v="0.90885416666666663"/>
    <x v="3"/>
    <x v="9"/>
  </r>
  <r>
    <x v="0"/>
    <x v="0"/>
    <x v="1"/>
    <x v="1"/>
    <x v="1"/>
    <n v="0"/>
    <n v="0"/>
    <n v="26"/>
    <n v="26"/>
    <n v="26"/>
    <n v="24330"/>
    <n v="1"/>
    <x v="3"/>
    <x v="9"/>
  </r>
  <r>
    <x v="0"/>
    <x v="1"/>
    <x v="2"/>
    <x v="2"/>
    <x v="2"/>
    <n v="0"/>
    <n v="1"/>
    <n v="10"/>
    <n v="11"/>
    <n v="11"/>
    <n v="24330"/>
    <n v="0.90909090909090906"/>
    <x v="3"/>
    <x v="9"/>
  </r>
  <r>
    <x v="0"/>
    <x v="1"/>
    <x v="14"/>
    <x v="23"/>
    <x v="22"/>
    <n v="0"/>
    <n v="0"/>
    <n v="10"/>
    <n v="10"/>
    <n v="10"/>
    <n v="24330"/>
    <n v="1"/>
    <x v="3"/>
    <x v="9"/>
  </r>
  <r>
    <x v="0"/>
    <x v="1"/>
    <x v="6"/>
    <x v="24"/>
    <x v="23"/>
    <n v="0"/>
    <n v="1"/>
    <n v="162"/>
    <n v="163"/>
    <n v="163"/>
    <n v="24330"/>
    <n v="0.99386503067484666"/>
    <x v="3"/>
    <x v="9"/>
  </r>
  <r>
    <x v="0"/>
    <x v="1"/>
    <x v="6"/>
    <x v="25"/>
    <x v="24"/>
    <n v="0"/>
    <n v="12"/>
    <n v="64"/>
    <n v="76"/>
    <n v="76"/>
    <n v="24330"/>
    <n v="0.84210526315789469"/>
    <x v="3"/>
    <x v="9"/>
  </r>
  <r>
    <x v="0"/>
    <x v="1"/>
    <x v="6"/>
    <x v="26"/>
    <x v="25"/>
    <n v="0"/>
    <n v="1"/>
    <n v="147"/>
    <n v="148"/>
    <n v="148"/>
    <n v="24330"/>
    <n v="0.9932432432432432"/>
    <x v="3"/>
    <x v="9"/>
  </r>
  <r>
    <x v="0"/>
    <x v="1"/>
    <x v="6"/>
    <x v="31"/>
    <x v="30"/>
    <n v="0"/>
    <n v="1"/>
    <n v="346"/>
    <n v="347"/>
    <n v="347"/>
    <n v="24330"/>
    <n v="0.99711815561959649"/>
    <x v="3"/>
    <x v="9"/>
  </r>
  <r>
    <x v="0"/>
    <x v="1"/>
    <x v="6"/>
    <x v="32"/>
    <x v="31"/>
    <n v="0"/>
    <n v="1"/>
    <n v="394"/>
    <n v="395"/>
    <n v="395"/>
    <n v="24330"/>
    <n v="0.99746835443037973"/>
    <x v="3"/>
    <x v="9"/>
  </r>
  <r>
    <x v="0"/>
    <x v="1"/>
    <x v="6"/>
    <x v="33"/>
    <x v="32"/>
    <n v="0"/>
    <n v="0"/>
    <n v="143"/>
    <n v="143"/>
    <n v="143"/>
    <n v="24330"/>
    <n v="1"/>
    <x v="3"/>
    <x v="9"/>
  </r>
  <r>
    <x v="0"/>
    <x v="1"/>
    <x v="6"/>
    <x v="34"/>
    <x v="33"/>
    <n v="0"/>
    <n v="2"/>
    <n v="516"/>
    <n v="518"/>
    <n v="518"/>
    <n v="24330"/>
    <n v="0.99613899613899615"/>
    <x v="3"/>
    <x v="9"/>
  </r>
  <r>
    <x v="0"/>
    <x v="1"/>
    <x v="6"/>
    <x v="35"/>
    <x v="34"/>
    <n v="0"/>
    <n v="22"/>
    <n v="438"/>
    <n v="460"/>
    <n v="460"/>
    <n v="24330"/>
    <n v="0.95217391304347831"/>
    <x v="3"/>
    <x v="9"/>
  </r>
  <r>
    <x v="0"/>
    <x v="1"/>
    <x v="6"/>
    <x v="36"/>
    <x v="35"/>
    <n v="0"/>
    <n v="2"/>
    <n v="186"/>
    <n v="188"/>
    <n v="188"/>
    <n v="24330"/>
    <n v="0.98936170212765961"/>
    <x v="3"/>
    <x v="9"/>
  </r>
  <r>
    <x v="0"/>
    <x v="1"/>
    <x v="6"/>
    <x v="37"/>
    <x v="36"/>
    <n v="12"/>
    <n v="66"/>
    <n v="291"/>
    <n v="369"/>
    <n v="357"/>
    <n v="24330"/>
    <n v="0.81512605042016806"/>
    <x v="3"/>
    <x v="9"/>
  </r>
  <r>
    <x v="0"/>
    <x v="1"/>
    <x v="6"/>
    <x v="38"/>
    <x v="37"/>
    <n v="18"/>
    <n v="225"/>
    <n v="344"/>
    <n v="587"/>
    <n v="569"/>
    <n v="24330"/>
    <n v="0.60456942003514935"/>
    <x v="3"/>
    <x v="9"/>
  </r>
  <r>
    <x v="0"/>
    <x v="1"/>
    <x v="6"/>
    <x v="39"/>
    <x v="38"/>
    <n v="0"/>
    <n v="3"/>
    <n v="106"/>
    <n v="109"/>
    <n v="109"/>
    <n v="24330"/>
    <n v="0.97247706422018354"/>
    <x v="3"/>
    <x v="9"/>
  </r>
  <r>
    <x v="0"/>
    <x v="1"/>
    <x v="6"/>
    <x v="40"/>
    <x v="39"/>
    <n v="7"/>
    <n v="5"/>
    <n v="145"/>
    <n v="157"/>
    <n v="150"/>
    <n v="24330"/>
    <n v="0.96666666666666667"/>
    <x v="3"/>
    <x v="9"/>
  </r>
  <r>
    <x v="0"/>
    <x v="1"/>
    <x v="6"/>
    <x v="41"/>
    <x v="40"/>
    <n v="0"/>
    <n v="3"/>
    <n v="105"/>
    <n v="108"/>
    <n v="108"/>
    <n v="24330"/>
    <n v="0.97222222222222221"/>
    <x v="3"/>
    <x v="9"/>
  </r>
  <r>
    <x v="0"/>
    <x v="1"/>
    <x v="6"/>
    <x v="12"/>
    <x v="11"/>
    <n v="0"/>
    <n v="6"/>
    <n v="106"/>
    <n v="112"/>
    <n v="112"/>
    <n v="24330"/>
    <n v="0.9464285714285714"/>
    <x v="3"/>
    <x v="9"/>
  </r>
  <r>
    <x v="0"/>
    <x v="1"/>
    <x v="6"/>
    <x v="13"/>
    <x v="12"/>
    <n v="0"/>
    <n v="2"/>
    <n v="99"/>
    <n v="101"/>
    <n v="101"/>
    <n v="24330"/>
    <n v="0.98019801980198018"/>
    <x v="3"/>
    <x v="9"/>
  </r>
  <r>
    <x v="0"/>
    <x v="1"/>
    <x v="6"/>
    <x v="14"/>
    <x v="13"/>
    <n v="0"/>
    <n v="13"/>
    <n v="274"/>
    <n v="287"/>
    <n v="287"/>
    <n v="24330"/>
    <n v="0.95470383275261328"/>
    <x v="3"/>
    <x v="9"/>
  </r>
  <r>
    <x v="0"/>
    <x v="1"/>
    <x v="6"/>
    <x v="15"/>
    <x v="14"/>
    <n v="4"/>
    <n v="27"/>
    <n v="429"/>
    <n v="460"/>
    <n v="456"/>
    <n v="24330"/>
    <n v="0.94078947368421051"/>
    <x v="3"/>
    <x v="9"/>
  </r>
  <r>
    <x v="0"/>
    <x v="1"/>
    <x v="6"/>
    <x v="55"/>
    <x v="53"/>
    <n v="0"/>
    <n v="0"/>
    <n v="8"/>
    <n v="8"/>
    <n v="8"/>
    <n v="24330"/>
    <n v="1"/>
    <x v="3"/>
    <x v="9"/>
  </r>
  <r>
    <x v="0"/>
    <x v="1"/>
    <x v="7"/>
    <x v="16"/>
    <x v="15"/>
    <n v="0"/>
    <n v="1"/>
    <n v="55"/>
    <n v="56"/>
    <n v="56"/>
    <n v="24330"/>
    <n v="0.9821428571428571"/>
    <x v="3"/>
    <x v="9"/>
  </r>
  <r>
    <x v="0"/>
    <x v="1"/>
    <x v="27"/>
    <x v="56"/>
    <x v="54"/>
    <n v="0"/>
    <n v="1"/>
    <n v="3"/>
    <n v="4"/>
    <n v="4"/>
    <n v="24330"/>
    <n v="0.75"/>
    <x v="3"/>
    <x v="9"/>
  </r>
  <r>
    <x v="0"/>
    <x v="1"/>
    <x v="8"/>
    <x v="17"/>
    <x v="16"/>
    <n v="28"/>
    <n v="23"/>
    <n v="145"/>
    <n v="196"/>
    <n v="168"/>
    <n v="24330"/>
    <n v="0.86309523809523814"/>
    <x v="3"/>
    <x v="9"/>
  </r>
  <r>
    <x v="0"/>
    <x v="1"/>
    <x v="30"/>
    <x v="62"/>
    <x v="60"/>
    <n v="0"/>
    <n v="2"/>
    <n v="103"/>
    <n v="105"/>
    <n v="105"/>
    <n v="24330"/>
    <n v="0.98095238095238091"/>
    <x v="3"/>
    <x v="9"/>
  </r>
  <r>
    <x v="0"/>
    <x v="3"/>
    <x v="9"/>
    <x v="18"/>
    <x v="17"/>
    <n v="0"/>
    <n v="0"/>
    <n v="9"/>
    <n v="9"/>
    <n v="9"/>
    <n v="24330"/>
    <n v="1"/>
    <x v="3"/>
    <x v="9"/>
  </r>
  <r>
    <x v="0"/>
    <x v="3"/>
    <x v="10"/>
    <x v="19"/>
    <x v="18"/>
    <n v="0"/>
    <n v="1"/>
    <n v="202"/>
    <n v="203"/>
    <n v="203"/>
    <n v="24330"/>
    <n v="0.99507389162561577"/>
    <x v="3"/>
    <x v="9"/>
  </r>
  <r>
    <x v="0"/>
    <x v="3"/>
    <x v="11"/>
    <x v="20"/>
    <x v="19"/>
    <n v="0"/>
    <n v="5"/>
    <n v="124"/>
    <n v="129"/>
    <n v="129"/>
    <n v="24330"/>
    <n v="0.96124031007751942"/>
    <x v="3"/>
    <x v="9"/>
  </r>
  <r>
    <x v="0"/>
    <x v="3"/>
    <x v="12"/>
    <x v="21"/>
    <x v="20"/>
    <n v="0"/>
    <n v="3"/>
    <n v="84"/>
    <n v="87"/>
    <n v="87"/>
    <n v="24330"/>
    <n v="0.96551724137931039"/>
    <x v="3"/>
    <x v="9"/>
  </r>
  <r>
    <x v="0"/>
    <x v="3"/>
    <x v="13"/>
    <x v="22"/>
    <x v="21"/>
    <n v="0"/>
    <n v="2"/>
    <n v="92"/>
    <n v="94"/>
    <n v="94"/>
    <n v="24330"/>
    <n v="0.97872340425531912"/>
    <x v="3"/>
    <x v="9"/>
  </r>
  <r>
    <x v="0"/>
    <x v="3"/>
    <x v="20"/>
    <x v="43"/>
    <x v="41"/>
    <n v="0"/>
    <n v="11"/>
    <n v="170"/>
    <n v="181"/>
    <n v="181"/>
    <n v="24330"/>
    <n v="0.93922651933701662"/>
    <x v="3"/>
    <x v="9"/>
  </r>
  <r>
    <x v="0"/>
    <x v="3"/>
    <x v="21"/>
    <x v="44"/>
    <x v="42"/>
    <n v="0"/>
    <n v="4"/>
    <n v="16"/>
    <n v="20"/>
    <n v="20"/>
    <n v="24330"/>
    <n v="0.8"/>
    <x v="3"/>
    <x v="9"/>
  </r>
  <r>
    <x v="0"/>
    <x v="4"/>
    <x v="22"/>
    <x v="45"/>
    <x v="43"/>
    <n v="0"/>
    <n v="481"/>
    <n v="409"/>
    <n v="890"/>
    <n v="890"/>
    <n v="24330"/>
    <n v="0.45955056179775283"/>
    <x v="3"/>
    <x v="9"/>
  </r>
  <r>
    <x v="0"/>
    <x v="4"/>
    <x v="23"/>
    <x v="46"/>
    <x v="44"/>
    <n v="0"/>
    <n v="40"/>
    <n v="567"/>
    <n v="607"/>
    <n v="607"/>
    <n v="24330"/>
    <n v="0.9341021416803954"/>
    <x v="3"/>
    <x v="9"/>
  </r>
  <r>
    <x v="0"/>
    <x v="4"/>
    <x v="24"/>
    <x v="47"/>
    <x v="45"/>
    <n v="0"/>
    <n v="86"/>
    <n v="552"/>
    <n v="638"/>
    <n v="638"/>
    <n v="24330"/>
    <n v="0.86520376175548586"/>
    <x v="3"/>
    <x v="9"/>
  </r>
  <r>
    <x v="0"/>
    <x v="4"/>
    <x v="25"/>
    <x v="48"/>
    <x v="46"/>
    <n v="0"/>
    <n v="3"/>
    <n v="485"/>
    <n v="488"/>
    <n v="488"/>
    <n v="24330"/>
    <n v="0.99385245901639341"/>
    <x v="3"/>
    <x v="9"/>
  </r>
  <r>
    <x v="0"/>
    <x v="2"/>
    <x v="29"/>
    <x v="59"/>
    <x v="57"/>
    <n v="0"/>
    <n v="0"/>
    <n v="6"/>
    <n v="6"/>
    <n v="6"/>
    <n v="24330"/>
    <n v="1"/>
    <x v="3"/>
    <x v="9"/>
  </r>
  <r>
    <x v="0"/>
    <x v="2"/>
    <x v="26"/>
    <x v="49"/>
    <x v="47"/>
    <n v="14"/>
    <n v="720"/>
    <n v="4346"/>
    <n v="5080"/>
    <n v="5066"/>
    <n v="24330"/>
    <n v="0.85787603632056852"/>
    <x v="3"/>
    <x v="9"/>
  </r>
  <r>
    <x v="0"/>
    <x v="2"/>
    <x v="26"/>
    <x v="51"/>
    <x v="49"/>
    <n v="7"/>
    <n v="54"/>
    <n v="2470"/>
    <n v="2531"/>
    <n v="2524"/>
    <n v="24330"/>
    <n v="0.97860538827258325"/>
    <x v="3"/>
    <x v="9"/>
  </r>
  <r>
    <x v="0"/>
    <x v="2"/>
    <x v="26"/>
    <x v="53"/>
    <x v="51"/>
    <n v="68"/>
    <n v="101"/>
    <n v="1031"/>
    <n v="1200"/>
    <n v="1132"/>
    <n v="24330"/>
    <n v="0.91077738515901063"/>
    <x v="3"/>
    <x v="9"/>
  </r>
  <r>
    <x v="0"/>
    <x v="2"/>
    <x v="26"/>
    <x v="54"/>
    <x v="52"/>
    <n v="70"/>
    <n v="179"/>
    <n v="1487"/>
    <n v="1736"/>
    <n v="1666"/>
    <n v="24330"/>
    <n v="0.89255702280912363"/>
    <x v="3"/>
    <x v="9"/>
  </r>
  <r>
    <x v="0"/>
    <x v="2"/>
    <x v="3"/>
    <x v="60"/>
    <x v="58"/>
    <n v="0"/>
    <n v="1"/>
    <n v="8"/>
    <n v="9"/>
    <n v="9"/>
    <n v="24330"/>
    <n v="0.88888888888888884"/>
    <x v="3"/>
    <x v="9"/>
  </r>
  <r>
    <x v="0"/>
    <x v="2"/>
    <x v="3"/>
    <x v="3"/>
    <x v="3"/>
    <n v="0"/>
    <n v="0"/>
    <n v="20"/>
    <n v="20"/>
    <n v="20"/>
    <n v="24330"/>
    <n v="1"/>
    <x v="3"/>
    <x v="9"/>
  </r>
  <r>
    <x v="0"/>
    <x v="2"/>
    <x v="3"/>
    <x v="4"/>
    <x v="4"/>
    <n v="0"/>
    <n v="0"/>
    <n v="453"/>
    <n v="453"/>
    <n v="453"/>
    <n v="24330"/>
    <n v="1"/>
    <x v="3"/>
    <x v="9"/>
  </r>
  <r>
    <x v="0"/>
    <x v="2"/>
    <x v="4"/>
    <x v="5"/>
    <x v="5"/>
    <n v="0"/>
    <n v="28"/>
    <n v="1790"/>
    <n v="1818"/>
    <n v="1818"/>
    <n v="24330"/>
    <n v="0.9845984598459846"/>
    <x v="3"/>
    <x v="9"/>
  </r>
  <r>
    <x v="0"/>
    <x v="2"/>
    <x v="4"/>
    <x v="8"/>
    <x v="7"/>
    <n v="0"/>
    <n v="1"/>
    <n v="1382"/>
    <n v="1383"/>
    <n v="1383"/>
    <n v="24330"/>
    <n v="0.99927693420101227"/>
    <x v="3"/>
    <x v="9"/>
  </r>
  <r>
    <x v="0"/>
    <x v="2"/>
    <x v="4"/>
    <x v="9"/>
    <x v="8"/>
    <n v="0"/>
    <n v="3"/>
    <n v="122"/>
    <n v="125"/>
    <n v="125"/>
    <n v="24330"/>
    <n v="0.97599999999999998"/>
    <x v="3"/>
    <x v="9"/>
  </r>
  <r>
    <x v="0"/>
    <x v="2"/>
    <x v="5"/>
    <x v="10"/>
    <x v="9"/>
    <n v="0"/>
    <n v="0"/>
    <n v="27"/>
    <n v="27"/>
    <n v="27"/>
    <n v="24330"/>
    <n v="1"/>
    <x v="3"/>
    <x v="9"/>
  </r>
  <r>
    <x v="0"/>
    <x v="2"/>
    <x v="5"/>
    <x v="11"/>
    <x v="10"/>
    <n v="0"/>
    <n v="18"/>
    <n v="162"/>
    <n v="180"/>
    <n v="180"/>
    <n v="24330"/>
    <n v="0.9"/>
    <x v="3"/>
    <x v="9"/>
  </r>
  <r>
    <x v="0"/>
    <x v="2"/>
    <x v="26"/>
    <x v="49"/>
    <x v="47"/>
    <n v="0"/>
    <n v="189"/>
    <n v="283"/>
    <n v="472"/>
    <n v="472"/>
    <n v="23137"/>
    <n v="0.59957627118644063"/>
    <x v="5"/>
    <x v="10"/>
  </r>
  <r>
    <x v="0"/>
    <x v="2"/>
    <x v="26"/>
    <x v="50"/>
    <x v="48"/>
    <n v="0"/>
    <n v="1024"/>
    <n v="743"/>
    <n v="1767"/>
    <n v="1767"/>
    <n v="23137"/>
    <n v="0.42048670062252408"/>
    <x v="5"/>
    <x v="10"/>
  </r>
  <r>
    <x v="0"/>
    <x v="2"/>
    <x v="26"/>
    <x v="51"/>
    <x v="49"/>
    <n v="0"/>
    <n v="705"/>
    <n v="942"/>
    <n v="1647"/>
    <n v="1647"/>
    <n v="23137"/>
    <n v="0.57194899817850642"/>
    <x v="5"/>
    <x v="10"/>
  </r>
  <r>
    <x v="0"/>
    <x v="2"/>
    <x v="26"/>
    <x v="52"/>
    <x v="50"/>
    <n v="0"/>
    <n v="833"/>
    <n v="1189"/>
    <n v="2022"/>
    <n v="2022"/>
    <n v="23137"/>
    <n v="0.58803165182987138"/>
    <x v="5"/>
    <x v="10"/>
  </r>
  <r>
    <x v="0"/>
    <x v="2"/>
    <x v="26"/>
    <x v="53"/>
    <x v="51"/>
    <n v="1"/>
    <n v="555"/>
    <n v="721"/>
    <n v="1277"/>
    <n v="1276"/>
    <n v="23137"/>
    <n v="0.5650470219435737"/>
    <x v="5"/>
    <x v="10"/>
  </r>
  <r>
    <x v="0"/>
    <x v="2"/>
    <x v="26"/>
    <x v="54"/>
    <x v="52"/>
    <n v="0"/>
    <n v="338"/>
    <n v="770"/>
    <n v="1108"/>
    <n v="1108"/>
    <n v="23137"/>
    <n v="0.69494584837545126"/>
    <x v="5"/>
    <x v="10"/>
  </r>
  <r>
    <x v="0"/>
    <x v="2"/>
    <x v="3"/>
    <x v="60"/>
    <x v="58"/>
    <n v="0"/>
    <n v="4"/>
    <n v="5"/>
    <n v="9"/>
    <n v="9"/>
    <n v="23137"/>
    <n v="0.55555555555555558"/>
    <x v="5"/>
    <x v="10"/>
  </r>
  <r>
    <x v="0"/>
    <x v="2"/>
    <x v="3"/>
    <x v="3"/>
    <x v="3"/>
    <n v="0"/>
    <n v="47"/>
    <n v="267"/>
    <n v="314"/>
    <n v="314"/>
    <n v="23137"/>
    <n v="0.85031847133757965"/>
    <x v="5"/>
    <x v="10"/>
  </r>
  <r>
    <x v="0"/>
    <x v="2"/>
    <x v="3"/>
    <x v="4"/>
    <x v="4"/>
    <n v="0"/>
    <n v="225"/>
    <n v="959"/>
    <n v="1184"/>
    <n v="1184"/>
    <n v="23137"/>
    <n v="0.80996621621621623"/>
    <x v="5"/>
    <x v="10"/>
  </r>
  <r>
    <x v="0"/>
    <x v="1"/>
    <x v="6"/>
    <x v="13"/>
    <x v="12"/>
    <n v="0"/>
    <n v="78"/>
    <n v="73"/>
    <n v="151"/>
    <n v="151"/>
    <n v="19120"/>
    <n v="0.48344370860927155"/>
    <x v="0"/>
    <x v="10"/>
  </r>
  <r>
    <x v="0"/>
    <x v="1"/>
    <x v="6"/>
    <x v="14"/>
    <x v="13"/>
    <n v="0"/>
    <n v="95"/>
    <n v="290"/>
    <n v="385"/>
    <n v="385"/>
    <n v="19120"/>
    <n v="0.75324675324675328"/>
    <x v="0"/>
    <x v="10"/>
  </r>
  <r>
    <x v="0"/>
    <x v="1"/>
    <x v="6"/>
    <x v="15"/>
    <x v="14"/>
    <n v="0"/>
    <n v="348"/>
    <n v="230"/>
    <n v="578"/>
    <n v="578"/>
    <n v="19120"/>
    <n v="0.39792387543252594"/>
    <x v="0"/>
    <x v="10"/>
  </r>
  <r>
    <x v="0"/>
    <x v="1"/>
    <x v="6"/>
    <x v="55"/>
    <x v="53"/>
    <n v="0"/>
    <n v="1"/>
    <n v="2"/>
    <n v="3"/>
    <n v="3"/>
    <n v="19120"/>
    <n v="0.66666666666666663"/>
    <x v="0"/>
    <x v="10"/>
  </r>
  <r>
    <x v="0"/>
    <x v="1"/>
    <x v="7"/>
    <x v="16"/>
    <x v="15"/>
    <n v="0"/>
    <n v="6"/>
    <n v="5"/>
    <n v="11"/>
    <n v="11"/>
    <n v="19120"/>
    <n v="0.45454545454545453"/>
    <x v="0"/>
    <x v="10"/>
  </r>
  <r>
    <x v="0"/>
    <x v="1"/>
    <x v="27"/>
    <x v="56"/>
    <x v="54"/>
    <n v="0"/>
    <n v="7"/>
    <n v="1"/>
    <n v="8"/>
    <n v="8"/>
    <n v="19120"/>
    <n v="0.125"/>
    <x v="0"/>
    <x v="10"/>
  </r>
  <r>
    <x v="0"/>
    <x v="1"/>
    <x v="8"/>
    <x v="17"/>
    <x v="16"/>
    <n v="0"/>
    <n v="85"/>
    <n v="178"/>
    <n v="263"/>
    <n v="263"/>
    <n v="19120"/>
    <n v="0.67680608365019013"/>
    <x v="0"/>
    <x v="10"/>
  </r>
  <r>
    <x v="0"/>
    <x v="3"/>
    <x v="9"/>
    <x v="18"/>
    <x v="17"/>
    <n v="0"/>
    <n v="0"/>
    <n v="6"/>
    <n v="6"/>
    <n v="6"/>
    <n v="19120"/>
    <n v="1"/>
    <x v="0"/>
    <x v="10"/>
  </r>
  <r>
    <x v="0"/>
    <x v="3"/>
    <x v="7"/>
    <x v="57"/>
    <x v="55"/>
    <n v="0"/>
    <n v="6"/>
    <n v="20"/>
    <n v="26"/>
    <n v="26"/>
    <n v="19120"/>
    <n v="0.76923076923076927"/>
    <x v="0"/>
    <x v="10"/>
  </r>
  <r>
    <x v="0"/>
    <x v="3"/>
    <x v="10"/>
    <x v="19"/>
    <x v="18"/>
    <n v="0"/>
    <n v="21"/>
    <n v="43"/>
    <n v="64"/>
    <n v="64"/>
    <n v="19120"/>
    <n v="0.671875"/>
    <x v="0"/>
    <x v="10"/>
  </r>
  <r>
    <x v="0"/>
    <x v="3"/>
    <x v="11"/>
    <x v="20"/>
    <x v="19"/>
    <n v="0"/>
    <n v="36"/>
    <n v="132"/>
    <n v="168"/>
    <n v="168"/>
    <n v="19120"/>
    <n v="0.7857142857142857"/>
    <x v="0"/>
    <x v="10"/>
  </r>
  <r>
    <x v="0"/>
    <x v="1"/>
    <x v="6"/>
    <x v="32"/>
    <x v="31"/>
    <n v="0"/>
    <n v="29"/>
    <n v="71"/>
    <n v="100"/>
    <n v="100"/>
    <n v="19120"/>
    <n v="0.71"/>
    <x v="0"/>
    <x v="10"/>
  </r>
  <r>
    <x v="0"/>
    <x v="1"/>
    <x v="6"/>
    <x v="33"/>
    <x v="32"/>
    <n v="0"/>
    <n v="78"/>
    <n v="190"/>
    <n v="268"/>
    <n v="268"/>
    <n v="19120"/>
    <n v="0.70895522388059706"/>
    <x v="0"/>
    <x v="10"/>
  </r>
  <r>
    <x v="0"/>
    <x v="1"/>
    <x v="6"/>
    <x v="34"/>
    <x v="33"/>
    <n v="0"/>
    <n v="0"/>
    <n v="568"/>
    <n v="568"/>
    <n v="568"/>
    <n v="19120"/>
    <n v="1"/>
    <x v="0"/>
    <x v="10"/>
  </r>
  <r>
    <x v="0"/>
    <x v="1"/>
    <x v="6"/>
    <x v="35"/>
    <x v="34"/>
    <n v="0"/>
    <n v="199"/>
    <n v="612"/>
    <n v="811"/>
    <n v="811"/>
    <n v="19120"/>
    <n v="0.75462392108508014"/>
    <x v="0"/>
    <x v="10"/>
  </r>
  <r>
    <x v="0"/>
    <x v="1"/>
    <x v="6"/>
    <x v="36"/>
    <x v="35"/>
    <n v="0"/>
    <n v="122"/>
    <n v="158"/>
    <n v="280"/>
    <n v="280"/>
    <n v="19120"/>
    <n v="0.56428571428571428"/>
    <x v="0"/>
    <x v="10"/>
  </r>
  <r>
    <x v="0"/>
    <x v="1"/>
    <x v="6"/>
    <x v="37"/>
    <x v="36"/>
    <n v="0"/>
    <n v="195"/>
    <n v="82"/>
    <n v="277"/>
    <n v="277"/>
    <n v="19120"/>
    <n v="0.29602888086642598"/>
    <x v="0"/>
    <x v="10"/>
  </r>
  <r>
    <x v="0"/>
    <x v="1"/>
    <x v="6"/>
    <x v="38"/>
    <x v="37"/>
    <n v="0"/>
    <n v="372"/>
    <n v="506"/>
    <n v="878"/>
    <n v="878"/>
    <n v="19120"/>
    <n v="0.57630979498861046"/>
    <x v="0"/>
    <x v="10"/>
  </r>
  <r>
    <x v="0"/>
    <x v="1"/>
    <x v="6"/>
    <x v="39"/>
    <x v="38"/>
    <n v="0"/>
    <n v="20"/>
    <n v="161"/>
    <n v="181"/>
    <n v="181"/>
    <n v="19120"/>
    <n v="0.88950276243093918"/>
    <x v="0"/>
    <x v="10"/>
  </r>
  <r>
    <x v="0"/>
    <x v="1"/>
    <x v="6"/>
    <x v="40"/>
    <x v="39"/>
    <n v="0"/>
    <n v="104"/>
    <n v="27"/>
    <n v="131"/>
    <n v="131"/>
    <n v="19120"/>
    <n v="0.20610687022900764"/>
    <x v="0"/>
    <x v="10"/>
  </r>
  <r>
    <x v="0"/>
    <x v="1"/>
    <x v="6"/>
    <x v="41"/>
    <x v="40"/>
    <n v="0"/>
    <n v="75"/>
    <n v="36"/>
    <n v="111"/>
    <n v="111"/>
    <n v="19120"/>
    <n v="0.32432432432432434"/>
    <x v="0"/>
    <x v="10"/>
  </r>
  <r>
    <x v="0"/>
    <x v="1"/>
    <x v="6"/>
    <x v="12"/>
    <x v="11"/>
    <n v="0"/>
    <n v="8"/>
    <n v="45"/>
    <n v="53"/>
    <n v="53"/>
    <n v="19120"/>
    <n v="0.84905660377358494"/>
    <x v="0"/>
    <x v="10"/>
  </r>
  <r>
    <x v="0"/>
    <x v="0"/>
    <x v="17"/>
    <x v="29"/>
    <x v="28"/>
    <n v="0"/>
    <n v="56"/>
    <n v="81"/>
    <n v="137"/>
    <n v="137"/>
    <n v="23137"/>
    <n v="0.59124087591240881"/>
    <x v="5"/>
    <x v="10"/>
  </r>
  <r>
    <x v="0"/>
    <x v="0"/>
    <x v="18"/>
    <x v="30"/>
    <x v="29"/>
    <n v="0"/>
    <n v="336"/>
    <n v="817"/>
    <n v="1153"/>
    <n v="1153"/>
    <n v="23137"/>
    <n v="0.70858629661751948"/>
    <x v="5"/>
    <x v="10"/>
  </r>
  <r>
    <x v="0"/>
    <x v="0"/>
    <x v="0"/>
    <x v="0"/>
    <x v="0"/>
    <n v="0"/>
    <n v="124"/>
    <n v="485"/>
    <n v="609"/>
    <n v="609"/>
    <n v="23137"/>
    <n v="0.79638752052545159"/>
    <x v="5"/>
    <x v="10"/>
  </r>
  <r>
    <x v="0"/>
    <x v="0"/>
    <x v="1"/>
    <x v="1"/>
    <x v="1"/>
    <n v="0"/>
    <n v="4"/>
    <n v="49"/>
    <n v="53"/>
    <n v="53"/>
    <n v="23137"/>
    <n v="0.92452830188679247"/>
    <x v="5"/>
    <x v="10"/>
  </r>
  <r>
    <x v="0"/>
    <x v="1"/>
    <x v="2"/>
    <x v="2"/>
    <x v="2"/>
    <n v="0"/>
    <n v="15"/>
    <n v="16"/>
    <n v="31"/>
    <n v="31"/>
    <n v="23137"/>
    <n v="0.5161290322580645"/>
    <x v="5"/>
    <x v="10"/>
  </r>
  <r>
    <x v="0"/>
    <x v="1"/>
    <x v="14"/>
    <x v="23"/>
    <x v="22"/>
    <n v="0"/>
    <n v="7"/>
    <n v="51"/>
    <n v="58"/>
    <n v="58"/>
    <n v="23137"/>
    <n v="0.87931034482758619"/>
    <x v="5"/>
    <x v="10"/>
  </r>
  <r>
    <x v="0"/>
    <x v="1"/>
    <x v="6"/>
    <x v="24"/>
    <x v="23"/>
    <n v="0"/>
    <n v="41"/>
    <n v="73"/>
    <n v="114"/>
    <n v="114"/>
    <n v="23137"/>
    <n v="0.64035087719298245"/>
    <x v="5"/>
    <x v="10"/>
  </r>
  <r>
    <x v="0"/>
    <x v="1"/>
    <x v="6"/>
    <x v="25"/>
    <x v="24"/>
    <n v="0"/>
    <n v="35"/>
    <n v="44"/>
    <n v="79"/>
    <n v="79"/>
    <n v="23137"/>
    <n v="0.55696202531645567"/>
    <x v="5"/>
    <x v="10"/>
  </r>
  <r>
    <x v="0"/>
    <x v="1"/>
    <x v="6"/>
    <x v="26"/>
    <x v="25"/>
    <n v="0"/>
    <n v="27"/>
    <n v="93"/>
    <n v="120"/>
    <n v="120"/>
    <n v="23137"/>
    <n v="0.77500000000000002"/>
    <x v="5"/>
    <x v="10"/>
  </r>
  <r>
    <x v="0"/>
    <x v="1"/>
    <x v="6"/>
    <x v="31"/>
    <x v="30"/>
    <n v="0"/>
    <n v="146"/>
    <n v="356"/>
    <n v="502"/>
    <n v="502"/>
    <n v="23137"/>
    <n v="0.70916334661354585"/>
    <x v="5"/>
    <x v="10"/>
  </r>
  <r>
    <x v="0"/>
    <x v="1"/>
    <x v="6"/>
    <x v="32"/>
    <x v="31"/>
    <n v="0"/>
    <n v="53"/>
    <n v="88"/>
    <n v="141"/>
    <n v="141"/>
    <n v="23137"/>
    <n v="0.62411347517730498"/>
    <x v="5"/>
    <x v="10"/>
  </r>
  <r>
    <x v="0"/>
    <x v="1"/>
    <x v="6"/>
    <x v="33"/>
    <x v="32"/>
    <n v="0"/>
    <n v="79"/>
    <n v="74"/>
    <n v="153"/>
    <n v="153"/>
    <n v="23137"/>
    <n v="0.48366013071895425"/>
    <x v="5"/>
    <x v="10"/>
  </r>
  <r>
    <x v="0"/>
    <x v="1"/>
    <x v="6"/>
    <x v="34"/>
    <x v="33"/>
    <n v="0"/>
    <n v="10"/>
    <n v="320"/>
    <n v="330"/>
    <n v="330"/>
    <n v="23137"/>
    <n v="0.96969696969696972"/>
    <x v="5"/>
    <x v="10"/>
  </r>
  <r>
    <x v="0"/>
    <x v="1"/>
    <x v="6"/>
    <x v="35"/>
    <x v="34"/>
    <n v="0"/>
    <n v="181"/>
    <n v="147"/>
    <n v="328"/>
    <n v="328"/>
    <n v="23137"/>
    <n v="0.44817073170731708"/>
    <x v="5"/>
    <x v="10"/>
  </r>
  <r>
    <x v="0"/>
    <x v="1"/>
    <x v="6"/>
    <x v="36"/>
    <x v="35"/>
    <n v="0"/>
    <n v="66"/>
    <n v="134"/>
    <n v="200"/>
    <n v="200"/>
    <n v="23137"/>
    <n v="0.67"/>
    <x v="5"/>
    <x v="10"/>
  </r>
  <r>
    <x v="0"/>
    <x v="1"/>
    <x v="6"/>
    <x v="37"/>
    <x v="36"/>
    <n v="0"/>
    <n v="236"/>
    <n v="263"/>
    <n v="499"/>
    <n v="499"/>
    <n v="23137"/>
    <n v="0.52705410821643284"/>
    <x v="5"/>
    <x v="10"/>
  </r>
  <r>
    <x v="0"/>
    <x v="1"/>
    <x v="6"/>
    <x v="38"/>
    <x v="37"/>
    <n v="0"/>
    <n v="432"/>
    <n v="214"/>
    <n v="646"/>
    <n v="646"/>
    <n v="23137"/>
    <n v="0.33126934984520123"/>
    <x v="5"/>
    <x v="10"/>
  </r>
  <r>
    <x v="0"/>
    <x v="1"/>
    <x v="6"/>
    <x v="39"/>
    <x v="38"/>
    <n v="0"/>
    <n v="20"/>
    <n v="131"/>
    <n v="151"/>
    <n v="151"/>
    <n v="23137"/>
    <n v="0.86754966887417218"/>
    <x v="5"/>
    <x v="10"/>
  </r>
  <r>
    <x v="0"/>
    <x v="1"/>
    <x v="6"/>
    <x v="40"/>
    <x v="39"/>
    <n v="0"/>
    <n v="83"/>
    <n v="51"/>
    <n v="134"/>
    <n v="134"/>
    <n v="23137"/>
    <n v="0.38059701492537312"/>
    <x v="5"/>
    <x v="10"/>
  </r>
  <r>
    <x v="0"/>
    <x v="1"/>
    <x v="6"/>
    <x v="41"/>
    <x v="40"/>
    <n v="0"/>
    <n v="37"/>
    <n v="75"/>
    <n v="112"/>
    <n v="112"/>
    <n v="23137"/>
    <n v="0.6696428571428571"/>
    <x v="5"/>
    <x v="10"/>
  </r>
  <r>
    <x v="0"/>
    <x v="1"/>
    <x v="6"/>
    <x v="12"/>
    <x v="11"/>
    <n v="0"/>
    <n v="2"/>
    <n v="50"/>
    <n v="52"/>
    <n v="52"/>
    <n v="23137"/>
    <n v="0.96153846153846156"/>
    <x v="5"/>
    <x v="10"/>
  </r>
  <r>
    <x v="0"/>
    <x v="1"/>
    <x v="6"/>
    <x v="13"/>
    <x v="12"/>
    <n v="0"/>
    <n v="78"/>
    <n v="45"/>
    <n v="123"/>
    <n v="123"/>
    <n v="23137"/>
    <n v="0.36585365853658536"/>
    <x v="5"/>
    <x v="10"/>
  </r>
  <r>
    <x v="0"/>
    <x v="1"/>
    <x v="6"/>
    <x v="14"/>
    <x v="13"/>
    <n v="0"/>
    <n v="35"/>
    <n v="296"/>
    <n v="331"/>
    <n v="331"/>
    <n v="23137"/>
    <n v="0.89425981873111782"/>
    <x v="5"/>
    <x v="10"/>
  </r>
  <r>
    <x v="0"/>
    <x v="1"/>
    <x v="6"/>
    <x v="15"/>
    <x v="14"/>
    <n v="0"/>
    <n v="214"/>
    <n v="165"/>
    <n v="379"/>
    <n v="379"/>
    <n v="23137"/>
    <n v="0.43535620052770446"/>
    <x v="5"/>
    <x v="10"/>
  </r>
  <r>
    <x v="0"/>
    <x v="1"/>
    <x v="6"/>
    <x v="55"/>
    <x v="53"/>
    <n v="0"/>
    <n v="4"/>
    <n v="0"/>
    <n v="4"/>
    <n v="4"/>
    <n v="23137"/>
    <n v="0"/>
    <x v="5"/>
    <x v="10"/>
  </r>
  <r>
    <x v="0"/>
    <x v="1"/>
    <x v="7"/>
    <x v="16"/>
    <x v="15"/>
    <n v="0"/>
    <n v="21"/>
    <n v="34"/>
    <n v="55"/>
    <n v="55"/>
    <n v="23137"/>
    <n v="0.61818181818181817"/>
    <x v="5"/>
    <x v="10"/>
  </r>
  <r>
    <x v="0"/>
    <x v="1"/>
    <x v="27"/>
    <x v="56"/>
    <x v="54"/>
    <n v="0"/>
    <n v="3"/>
    <n v="13"/>
    <n v="16"/>
    <n v="16"/>
    <n v="23137"/>
    <n v="0.8125"/>
    <x v="5"/>
    <x v="10"/>
  </r>
  <r>
    <x v="0"/>
    <x v="1"/>
    <x v="8"/>
    <x v="17"/>
    <x v="16"/>
    <n v="0"/>
    <n v="126"/>
    <n v="181"/>
    <n v="307"/>
    <n v="307"/>
    <n v="23137"/>
    <n v="0.5895765472312704"/>
    <x v="5"/>
    <x v="10"/>
  </r>
  <r>
    <x v="0"/>
    <x v="3"/>
    <x v="9"/>
    <x v="18"/>
    <x v="17"/>
    <n v="0"/>
    <n v="59"/>
    <n v="49"/>
    <n v="108"/>
    <n v="108"/>
    <n v="23137"/>
    <n v="0.45370370370370372"/>
    <x v="5"/>
    <x v="10"/>
  </r>
  <r>
    <x v="0"/>
    <x v="3"/>
    <x v="10"/>
    <x v="19"/>
    <x v="18"/>
    <n v="0"/>
    <n v="27"/>
    <n v="91"/>
    <n v="118"/>
    <n v="118"/>
    <n v="23137"/>
    <n v="0.77118644067796616"/>
    <x v="5"/>
    <x v="10"/>
  </r>
  <r>
    <x v="0"/>
    <x v="3"/>
    <x v="11"/>
    <x v="20"/>
    <x v="19"/>
    <n v="0"/>
    <n v="55"/>
    <n v="175"/>
    <n v="230"/>
    <n v="230"/>
    <n v="23137"/>
    <n v="0.76086956521739135"/>
    <x v="5"/>
    <x v="10"/>
  </r>
  <r>
    <x v="0"/>
    <x v="3"/>
    <x v="12"/>
    <x v="21"/>
    <x v="20"/>
    <n v="0"/>
    <n v="25"/>
    <n v="50"/>
    <n v="75"/>
    <n v="75"/>
    <n v="23137"/>
    <n v="0.66666666666666663"/>
    <x v="5"/>
    <x v="10"/>
  </r>
  <r>
    <x v="0"/>
    <x v="3"/>
    <x v="13"/>
    <x v="22"/>
    <x v="21"/>
    <n v="0"/>
    <n v="13"/>
    <n v="162"/>
    <n v="175"/>
    <n v="175"/>
    <n v="23137"/>
    <n v="0.92571428571428571"/>
    <x v="5"/>
    <x v="10"/>
  </r>
  <r>
    <x v="0"/>
    <x v="3"/>
    <x v="19"/>
    <x v="42"/>
    <x v="21"/>
    <n v="0"/>
    <n v="9"/>
    <n v="4"/>
    <n v="13"/>
    <n v="13"/>
    <n v="23137"/>
    <n v="0.30769230769230771"/>
    <x v="5"/>
    <x v="10"/>
  </r>
  <r>
    <x v="0"/>
    <x v="3"/>
    <x v="20"/>
    <x v="43"/>
    <x v="41"/>
    <n v="0"/>
    <n v="18"/>
    <n v="205"/>
    <n v="223"/>
    <n v="223"/>
    <n v="23137"/>
    <n v="0.91928251121076232"/>
    <x v="5"/>
    <x v="10"/>
  </r>
  <r>
    <x v="0"/>
    <x v="3"/>
    <x v="21"/>
    <x v="44"/>
    <x v="42"/>
    <n v="0"/>
    <n v="2"/>
    <n v="41"/>
    <n v="43"/>
    <n v="43"/>
    <n v="23137"/>
    <n v="0.95348837209302328"/>
    <x v="5"/>
    <x v="10"/>
  </r>
  <r>
    <x v="0"/>
    <x v="4"/>
    <x v="28"/>
    <x v="58"/>
    <x v="56"/>
    <n v="0"/>
    <n v="3"/>
    <n v="24"/>
    <n v="27"/>
    <n v="27"/>
    <n v="23137"/>
    <n v="0.88888888888888884"/>
    <x v="5"/>
    <x v="10"/>
  </r>
  <r>
    <x v="0"/>
    <x v="4"/>
    <x v="22"/>
    <x v="45"/>
    <x v="43"/>
    <n v="0"/>
    <n v="126"/>
    <n v="327"/>
    <n v="453"/>
    <n v="453"/>
    <n v="23137"/>
    <n v="0.72185430463576161"/>
    <x v="5"/>
    <x v="10"/>
  </r>
  <r>
    <x v="0"/>
    <x v="4"/>
    <x v="23"/>
    <x v="46"/>
    <x v="44"/>
    <n v="0"/>
    <n v="43"/>
    <n v="275"/>
    <n v="318"/>
    <n v="318"/>
    <n v="23137"/>
    <n v="0.86477987421383651"/>
    <x v="5"/>
    <x v="10"/>
  </r>
  <r>
    <x v="0"/>
    <x v="4"/>
    <x v="24"/>
    <x v="47"/>
    <x v="45"/>
    <n v="0"/>
    <n v="271"/>
    <n v="613"/>
    <n v="884"/>
    <n v="884"/>
    <n v="23137"/>
    <n v="0.6934389140271493"/>
    <x v="5"/>
    <x v="10"/>
  </r>
  <r>
    <x v="0"/>
    <x v="4"/>
    <x v="25"/>
    <x v="48"/>
    <x v="46"/>
    <n v="0"/>
    <n v="47"/>
    <n v="416"/>
    <n v="463"/>
    <n v="463"/>
    <n v="23137"/>
    <n v="0.89848812095032393"/>
    <x v="5"/>
    <x v="10"/>
  </r>
  <r>
    <x v="0"/>
    <x v="2"/>
    <x v="29"/>
    <x v="59"/>
    <x v="57"/>
    <n v="0"/>
    <n v="7"/>
    <n v="60"/>
    <n v="67"/>
    <n v="67"/>
    <n v="23137"/>
    <n v="0.89552238805970152"/>
    <x v="5"/>
    <x v="10"/>
  </r>
  <r>
    <x v="0"/>
    <x v="2"/>
    <x v="4"/>
    <x v="5"/>
    <x v="5"/>
    <n v="0"/>
    <n v="121"/>
    <n v="229"/>
    <n v="350"/>
    <n v="350"/>
    <n v="23137"/>
    <n v="0.65428571428571425"/>
    <x v="5"/>
    <x v="10"/>
  </r>
  <r>
    <x v="0"/>
    <x v="2"/>
    <x v="4"/>
    <x v="6"/>
    <x v="6"/>
    <n v="0"/>
    <n v="198"/>
    <n v="918"/>
    <n v="1116"/>
    <n v="1116"/>
    <n v="23137"/>
    <n v="0.82258064516129037"/>
    <x v="5"/>
    <x v="10"/>
  </r>
  <r>
    <x v="0"/>
    <x v="2"/>
    <x v="4"/>
    <x v="7"/>
    <x v="5"/>
    <n v="0"/>
    <n v="6"/>
    <n v="0"/>
    <n v="6"/>
    <n v="6"/>
    <n v="23137"/>
    <n v="0"/>
    <x v="5"/>
    <x v="10"/>
  </r>
  <r>
    <x v="0"/>
    <x v="2"/>
    <x v="4"/>
    <x v="8"/>
    <x v="7"/>
    <n v="0"/>
    <n v="3"/>
    <n v="783"/>
    <n v="786"/>
    <n v="786"/>
    <n v="23137"/>
    <n v="0.99618320610687028"/>
    <x v="5"/>
    <x v="10"/>
  </r>
  <r>
    <x v="0"/>
    <x v="2"/>
    <x v="4"/>
    <x v="9"/>
    <x v="8"/>
    <n v="0"/>
    <n v="15"/>
    <n v="45"/>
    <n v="60"/>
    <n v="60"/>
    <n v="23137"/>
    <n v="0.75"/>
    <x v="5"/>
    <x v="10"/>
  </r>
  <r>
    <x v="0"/>
    <x v="2"/>
    <x v="5"/>
    <x v="61"/>
    <x v="59"/>
    <n v="0"/>
    <n v="3"/>
    <n v="7"/>
    <n v="10"/>
    <n v="10"/>
    <n v="23137"/>
    <n v="0.7"/>
    <x v="5"/>
    <x v="10"/>
  </r>
  <r>
    <x v="0"/>
    <x v="2"/>
    <x v="5"/>
    <x v="10"/>
    <x v="9"/>
    <n v="0"/>
    <n v="28"/>
    <n v="403"/>
    <n v="431"/>
    <n v="431"/>
    <n v="23137"/>
    <n v="0.93503480278422269"/>
    <x v="5"/>
    <x v="10"/>
  </r>
  <r>
    <x v="0"/>
    <x v="2"/>
    <x v="5"/>
    <x v="11"/>
    <x v="10"/>
    <n v="0"/>
    <n v="35"/>
    <n v="186"/>
    <n v="221"/>
    <n v="221"/>
    <n v="23137"/>
    <n v="0.84162895927601811"/>
    <x v="5"/>
    <x v="10"/>
  </r>
  <r>
    <x v="0"/>
    <x v="0"/>
    <x v="15"/>
    <x v="27"/>
    <x v="26"/>
    <n v="11"/>
    <n v="48"/>
    <n v="137"/>
    <n v="196"/>
    <n v="185"/>
    <n v="23137"/>
    <n v="0.74054054054054053"/>
    <x v="5"/>
    <x v="10"/>
  </r>
  <r>
    <x v="0"/>
    <x v="0"/>
    <x v="16"/>
    <x v="28"/>
    <x v="27"/>
    <n v="0"/>
    <n v="15"/>
    <n v="132"/>
    <n v="147"/>
    <n v="147"/>
    <n v="23137"/>
    <n v="0.89795918367346939"/>
    <x v="5"/>
    <x v="10"/>
  </r>
  <r>
    <x v="0"/>
    <x v="0"/>
    <x v="15"/>
    <x v="27"/>
    <x v="26"/>
    <n v="0"/>
    <n v="20"/>
    <n v="94"/>
    <n v="114"/>
    <n v="114"/>
    <n v="19120"/>
    <n v="0.82456140350877194"/>
    <x v="0"/>
    <x v="10"/>
  </r>
  <r>
    <x v="0"/>
    <x v="0"/>
    <x v="16"/>
    <x v="28"/>
    <x v="27"/>
    <n v="0"/>
    <n v="6"/>
    <n v="44"/>
    <n v="50"/>
    <n v="50"/>
    <n v="19120"/>
    <n v="0.88"/>
    <x v="0"/>
    <x v="10"/>
  </r>
  <r>
    <x v="0"/>
    <x v="0"/>
    <x v="17"/>
    <x v="29"/>
    <x v="28"/>
    <n v="0"/>
    <n v="26"/>
    <n v="32"/>
    <n v="58"/>
    <n v="58"/>
    <n v="19120"/>
    <n v="0.55172413793103448"/>
    <x v="0"/>
    <x v="10"/>
  </r>
  <r>
    <x v="0"/>
    <x v="0"/>
    <x v="18"/>
    <x v="30"/>
    <x v="29"/>
    <n v="0"/>
    <n v="171"/>
    <n v="524"/>
    <n v="695"/>
    <n v="695"/>
    <n v="19120"/>
    <n v="0.75395683453237405"/>
    <x v="0"/>
    <x v="10"/>
  </r>
  <r>
    <x v="0"/>
    <x v="0"/>
    <x v="0"/>
    <x v="0"/>
    <x v="0"/>
    <n v="0"/>
    <n v="136"/>
    <n v="272"/>
    <n v="408"/>
    <n v="408"/>
    <n v="19120"/>
    <n v="0.66666666666666663"/>
    <x v="0"/>
    <x v="10"/>
  </r>
  <r>
    <x v="0"/>
    <x v="0"/>
    <x v="1"/>
    <x v="1"/>
    <x v="1"/>
    <n v="0"/>
    <n v="20"/>
    <n v="27"/>
    <n v="47"/>
    <n v="47"/>
    <n v="19120"/>
    <n v="0.57446808510638303"/>
    <x v="0"/>
    <x v="10"/>
  </r>
  <r>
    <x v="0"/>
    <x v="1"/>
    <x v="2"/>
    <x v="2"/>
    <x v="2"/>
    <n v="0"/>
    <n v="2"/>
    <n v="11"/>
    <n v="13"/>
    <n v="13"/>
    <n v="19120"/>
    <n v="0.84615384615384615"/>
    <x v="0"/>
    <x v="10"/>
  </r>
  <r>
    <x v="0"/>
    <x v="1"/>
    <x v="14"/>
    <x v="23"/>
    <x v="22"/>
    <n v="0"/>
    <n v="2"/>
    <n v="6"/>
    <n v="8"/>
    <n v="8"/>
    <n v="19120"/>
    <n v="0.75"/>
    <x v="0"/>
    <x v="10"/>
  </r>
  <r>
    <x v="0"/>
    <x v="1"/>
    <x v="6"/>
    <x v="24"/>
    <x v="23"/>
    <n v="0"/>
    <n v="52"/>
    <n v="39"/>
    <n v="91"/>
    <n v="91"/>
    <n v="19120"/>
    <n v="0.42857142857142855"/>
    <x v="0"/>
    <x v="10"/>
  </r>
  <r>
    <x v="0"/>
    <x v="1"/>
    <x v="6"/>
    <x v="25"/>
    <x v="24"/>
    <n v="0"/>
    <n v="21"/>
    <n v="64"/>
    <n v="85"/>
    <n v="85"/>
    <n v="19120"/>
    <n v="0.75294117647058822"/>
    <x v="0"/>
    <x v="10"/>
  </r>
  <r>
    <x v="0"/>
    <x v="1"/>
    <x v="6"/>
    <x v="26"/>
    <x v="25"/>
    <n v="0"/>
    <n v="34"/>
    <n v="77"/>
    <n v="111"/>
    <n v="111"/>
    <n v="19120"/>
    <n v="0.69369369369369371"/>
    <x v="0"/>
    <x v="10"/>
  </r>
  <r>
    <x v="0"/>
    <x v="1"/>
    <x v="6"/>
    <x v="31"/>
    <x v="30"/>
    <n v="0"/>
    <n v="215"/>
    <n v="227"/>
    <n v="442"/>
    <n v="442"/>
    <n v="19120"/>
    <n v="0.51357466063348411"/>
    <x v="0"/>
    <x v="10"/>
  </r>
  <r>
    <x v="0"/>
    <x v="3"/>
    <x v="12"/>
    <x v="21"/>
    <x v="20"/>
    <n v="0"/>
    <n v="21"/>
    <n v="36"/>
    <n v="57"/>
    <n v="57"/>
    <n v="19120"/>
    <n v="0.63157894736842102"/>
    <x v="0"/>
    <x v="10"/>
  </r>
  <r>
    <x v="0"/>
    <x v="3"/>
    <x v="13"/>
    <x v="22"/>
    <x v="21"/>
    <n v="0"/>
    <n v="22"/>
    <n v="79"/>
    <n v="101"/>
    <n v="101"/>
    <n v="19120"/>
    <n v="0.78217821782178221"/>
    <x v="0"/>
    <x v="10"/>
  </r>
  <r>
    <x v="0"/>
    <x v="3"/>
    <x v="19"/>
    <x v="42"/>
    <x v="21"/>
    <n v="0"/>
    <n v="20"/>
    <n v="11"/>
    <n v="31"/>
    <n v="31"/>
    <n v="19120"/>
    <n v="0.35483870967741937"/>
    <x v="0"/>
    <x v="10"/>
  </r>
  <r>
    <x v="0"/>
    <x v="3"/>
    <x v="20"/>
    <x v="43"/>
    <x v="41"/>
    <n v="0"/>
    <n v="12"/>
    <n v="87"/>
    <n v="99"/>
    <n v="99"/>
    <n v="19120"/>
    <n v="0.87878787878787878"/>
    <x v="0"/>
    <x v="10"/>
  </r>
  <r>
    <x v="0"/>
    <x v="3"/>
    <x v="21"/>
    <x v="44"/>
    <x v="42"/>
    <n v="0"/>
    <n v="0"/>
    <n v="15"/>
    <n v="15"/>
    <n v="15"/>
    <n v="19120"/>
    <n v="1"/>
    <x v="0"/>
    <x v="10"/>
  </r>
  <r>
    <x v="0"/>
    <x v="4"/>
    <x v="28"/>
    <x v="58"/>
    <x v="56"/>
    <n v="0"/>
    <n v="0"/>
    <n v="2"/>
    <n v="2"/>
    <n v="2"/>
    <n v="19120"/>
    <n v="1"/>
    <x v="0"/>
    <x v="10"/>
  </r>
  <r>
    <x v="0"/>
    <x v="4"/>
    <x v="22"/>
    <x v="45"/>
    <x v="43"/>
    <n v="0"/>
    <n v="180"/>
    <n v="1094"/>
    <n v="1274"/>
    <n v="1274"/>
    <n v="19120"/>
    <n v="0.85871271585557296"/>
    <x v="0"/>
    <x v="10"/>
  </r>
  <r>
    <x v="0"/>
    <x v="4"/>
    <x v="23"/>
    <x v="46"/>
    <x v="44"/>
    <n v="0"/>
    <n v="58"/>
    <n v="280"/>
    <n v="338"/>
    <n v="338"/>
    <n v="19120"/>
    <n v="0.82840236686390534"/>
    <x v="0"/>
    <x v="10"/>
  </r>
  <r>
    <x v="0"/>
    <x v="4"/>
    <x v="24"/>
    <x v="47"/>
    <x v="45"/>
    <n v="0"/>
    <n v="291"/>
    <n v="541"/>
    <n v="832"/>
    <n v="832"/>
    <n v="19120"/>
    <n v="0.65024038461538458"/>
    <x v="0"/>
    <x v="10"/>
  </r>
  <r>
    <x v="0"/>
    <x v="4"/>
    <x v="25"/>
    <x v="48"/>
    <x v="46"/>
    <n v="0"/>
    <n v="25"/>
    <n v="354"/>
    <n v="379"/>
    <n v="379"/>
    <n v="19120"/>
    <n v="0.93403693931398413"/>
    <x v="0"/>
    <x v="10"/>
  </r>
  <r>
    <x v="0"/>
    <x v="2"/>
    <x v="29"/>
    <x v="59"/>
    <x v="57"/>
    <n v="0"/>
    <n v="0"/>
    <n v="8"/>
    <n v="8"/>
    <n v="8"/>
    <n v="19120"/>
    <n v="1"/>
    <x v="0"/>
    <x v="10"/>
  </r>
  <r>
    <x v="0"/>
    <x v="2"/>
    <x v="26"/>
    <x v="49"/>
    <x v="47"/>
    <n v="0"/>
    <n v="67"/>
    <n v="227"/>
    <n v="294"/>
    <n v="294"/>
    <n v="19120"/>
    <n v="0.77210884353741494"/>
    <x v="0"/>
    <x v="10"/>
  </r>
  <r>
    <x v="0"/>
    <x v="2"/>
    <x v="26"/>
    <x v="50"/>
    <x v="48"/>
    <n v="0"/>
    <n v="306"/>
    <n v="819"/>
    <n v="1125"/>
    <n v="1125"/>
    <n v="19120"/>
    <n v="0.72799999999999998"/>
    <x v="0"/>
    <x v="10"/>
  </r>
  <r>
    <x v="0"/>
    <x v="2"/>
    <x v="26"/>
    <x v="51"/>
    <x v="49"/>
    <n v="0"/>
    <n v="322"/>
    <n v="1011"/>
    <n v="1333"/>
    <n v="1333"/>
    <n v="19120"/>
    <n v="0.75843960990247561"/>
    <x v="0"/>
    <x v="10"/>
  </r>
  <r>
    <x v="0"/>
    <x v="2"/>
    <x v="26"/>
    <x v="52"/>
    <x v="50"/>
    <n v="0"/>
    <n v="263"/>
    <n v="1342"/>
    <n v="1605"/>
    <n v="1605"/>
    <n v="19120"/>
    <n v="0.8361370716510903"/>
    <x v="0"/>
    <x v="10"/>
  </r>
  <r>
    <x v="0"/>
    <x v="2"/>
    <x v="26"/>
    <x v="53"/>
    <x v="51"/>
    <n v="0"/>
    <n v="39"/>
    <n v="1044"/>
    <n v="1083"/>
    <n v="1083"/>
    <n v="19120"/>
    <n v="0.96398891966759004"/>
    <x v="0"/>
    <x v="10"/>
  </r>
  <r>
    <x v="0"/>
    <x v="2"/>
    <x v="26"/>
    <x v="54"/>
    <x v="52"/>
    <n v="0"/>
    <n v="436"/>
    <n v="594"/>
    <n v="1030"/>
    <n v="1030"/>
    <n v="19120"/>
    <n v="0.57669902912621362"/>
    <x v="0"/>
    <x v="10"/>
  </r>
  <r>
    <x v="0"/>
    <x v="2"/>
    <x v="3"/>
    <x v="3"/>
    <x v="3"/>
    <n v="0"/>
    <n v="3"/>
    <n v="40"/>
    <n v="43"/>
    <n v="43"/>
    <n v="19120"/>
    <n v="0.93023255813953487"/>
    <x v="0"/>
    <x v="10"/>
  </r>
  <r>
    <x v="0"/>
    <x v="2"/>
    <x v="3"/>
    <x v="4"/>
    <x v="4"/>
    <n v="0"/>
    <n v="21"/>
    <n v="193"/>
    <n v="214"/>
    <n v="214"/>
    <n v="19120"/>
    <n v="0.90186915887850472"/>
    <x v="0"/>
    <x v="10"/>
  </r>
  <r>
    <x v="0"/>
    <x v="2"/>
    <x v="4"/>
    <x v="5"/>
    <x v="5"/>
    <n v="0"/>
    <n v="27"/>
    <n v="151"/>
    <n v="178"/>
    <n v="178"/>
    <n v="19120"/>
    <n v="0.848314606741573"/>
    <x v="0"/>
    <x v="10"/>
  </r>
  <r>
    <x v="0"/>
    <x v="2"/>
    <x v="4"/>
    <x v="6"/>
    <x v="6"/>
    <n v="0"/>
    <n v="42"/>
    <n v="684"/>
    <n v="726"/>
    <n v="726"/>
    <n v="19120"/>
    <n v="0.94214876033057848"/>
    <x v="0"/>
    <x v="10"/>
  </r>
  <r>
    <x v="0"/>
    <x v="2"/>
    <x v="4"/>
    <x v="8"/>
    <x v="7"/>
    <n v="0"/>
    <n v="8"/>
    <n v="743"/>
    <n v="751"/>
    <n v="751"/>
    <n v="19120"/>
    <n v="0.98934753661784292"/>
    <x v="0"/>
    <x v="10"/>
  </r>
  <r>
    <x v="0"/>
    <x v="2"/>
    <x v="4"/>
    <x v="9"/>
    <x v="8"/>
    <n v="0"/>
    <n v="10"/>
    <n v="16"/>
    <n v="26"/>
    <n v="26"/>
    <n v="19120"/>
    <n v="0.61538461538461542"/>
    <x v="0"/>
    <x v="10"/>
  </r>
  <r>
    <x v="0"/>
    <x v="2"/>
    <x v="5"/>
    <x v="61"/>
    <x v="59"/>
    <n v="0"/>
    <n v="1"/>
    <n v="4"/>
    <n v="5"/>
    <n v="5"/>
    <n v="19120"/>
    <n v="0.8"/>
    <x v="0"/>
    <x v="10"/>
  </r>
  <r>
    <x v="0"/>
    <x v="2"/>
    <x v="5"/>
    <x v="10"/>
    <x v="9"/>
    <n v="0"/>
    <n v="1"/>
    <n v="18"/>
    <n v="19"/>
    <n v="19"/>
    <n v="19120"/>
    <n v="0.94736842105263153"/>
    <x v="0"/>
    <x v="10"/>
  </r>
  <r>
    <x v="0"/>
    <x v="2"/>
    <x v="5"/>
    <x v="11"/>
    <x v="10"/>
    <n v="0"/>
    <n v="18"/>
    <n v="91"/>
    <n v="109"/>
    <n v="109"/>
    <n v="19120"/>
    <n v="0.83486238532110091"/>
    <x v="0"/>
    <x v="10"/>
  </r>
  <r>
    <x v="0"/>
    <x v="0"/>
    <x v="15"/>
    <x v="27"/>
    <x v="26"/>
    <n v="0"/>
    <n v="10"/>
    <n v="50"/>
    <n v="60"/>
    <n v="60"/>
    <n v="19079"/>
    <n v="0.83333333333333337"/>
    <x v="1"/>
    <x v="10"/>
  </r>
  <r>
    <x v="0"/>
    <x v="0"/>
    <x v="16"/>
    <x v="28"/>
    <x v="27"/>
    <n v="0"/>
    <n v="6"/>
    <n v="38"/>
    <n v="44"/>
    <n v="44"/>
    <n v="19079"/>
    <n v="0.86363636363636365"/>
    <x v="1"/>
    <x v="10"/>
  </r>
  <r>
    <x v="0"/>
    <x v="0"/>
    <x v="17"/>
    <x v="29"/>
    <x v="28"/>
    <n v="0"/>
    <n v="7"/>
    <n v="58"/>
    <n v="65"/>
    <n v="65"/>
    <n v="19079"/>
    <n v="0.89230769230769236"/>
    <x v="1"/>
    <x v="10"/>
  </r>
  <r>
    <x v="0"/>
    <x v="0"/>
    <x v="18"/>
    <x v="30"/>
    <x v="29"/>
    <n v="0"/>
    <n v="90"/>
    <n v="489"/>
    <n v="579"/>
    <n v="579"/>
    <n v="19079"/>
    <n v="0.84455958549222798"/>
    <x v="1"/>
    <x v="10"/>
  </r>
  <r>
    <x v="0"/>
    <x v="0"/>
    <x v="0"/>
    <x v="0"/>
    <x v="0"/>
    <n v="0"/>
    <n v="105"/>
    <n v="189"/>
    <n v="294"/>
    <n v="294"/>
    <n v="19079"/>
    <n v="0.6428571428571429"/>
    <x v="1"/>
    <x v="10"/>
  </r>
  <r>
    <x v="0"/>
    <x v="0"/>
    <x v="1"/>
    <x v="1"/>
    <x v="1"/>
    <n v="0"/>
    <n v="4"/>
    <n v="35"/>
    <n v="39"/>
    <n v="39"/>
    <n v="19079"/>
    <n v="0.89743589743589747"/>
    <x v="1"/>
    <x v="10"/>
  </r>
  <r>
    <x v="0"/>
    <x v="1"/>
    <x v="6"/>
    <x v="36"/>
    <x v="35"/>
    <n v="0"/>
    <n v="34"/>
    <n v="166"/>
    <n v="200"/>
    <n v="200"/>
    <n v="19079"/>
    <n v="0.83"/>
    <x v="1"/>
    <x v="10"/>
  </r>
  <r>
    <x v="0"/>
    <x v="1"/>
    <x v="6"/>
    <x v="37"/>
    <x v="36"/>
    <n v="0"/>
    <n v="100"/>
    <n v="111"/>
    <n v="211"/>
    <n v="211"/>
    <n v="19079"/>
    <n v="0.52606635071090047"/>
    <x v="1"/>
    <x v="10"/>
  </r>
  <r>
    <x v="0"/>
    <x v="1"/>
    <x v="6"/>
    <x v="38"/>
    <x v="37"/>
    <n v="0"/>
    <n v="297"/>
    <n v="398"/>
    <n v="695"/>
    <n v="695"/>
    <n v="19079"/>
    <n v="0.57266187050359707"/>
    <x v="1"/>
    <x v="10"/>
  </r>
  <r>
    <x v="0"/>
    <x v="1"/>
    <x v="6"/>
    <x v="39"/>
    <x v="38"/>
    <n v="0"/>
    <n v="2"/>
    <n v="132"/>
    <n v="134"/>
    <n v="134"/>
    <n v="19079"/>
    <n v="0.9850746268656716"/>
    <x v="1"/>
    <x v="10"/>
  </r>
  <r>
    <x v="0"/>
    <x v="1"/>
    <x v="6"/>
    <x v="40"/>
    <x v="39"/>
    <n v="0"/>
    <n v="64"/>
    <n v="92"/>
    <n v="156"/>
    <n v="156"/>
    <n v="19079"/>
    <n v="0.58974358974358976"/>
    <x v="1"/>
    <x v="10"/>
  </r>
  <r>
    <x v="0"/>
    <x v="1"/>
    <x v="6"/>
    <x v="41"/>
    <x v="40"/>
    <n v="0"/>
    <n v="3"/>
    <n v="116"/>
    <n v="119"/>
    <n v="119"/>
    <n v="19079"/>
    <n v="0.97478991596638653"/>
    <x v="1"/>
    <x v="10"/>
  </r>
  <r>
    <x v="0"/>
    <x v="1"/>
    <x v="6"/>
    <x v="12"/>
    <x v="11"/>
    <n v="0"/>
    <n v="4"/>
    <n v="62"/>
    <n v="66"/>
    <n v="66"/>
    <n v="19079"/>
    <n v="0.93939393939393945"/>
    <x v="1"/>
    <x v="10"/>
  </r>
  <r>
    <x v="0"/>
    <x v="1"/>
    <x v="6"/>
    <x v="13"/>
    <x v="12"/>
    <n v="0"/>
    <n v="77"/>
    <n v="69"/>
    <n v="146"/>
    <n v="146"/>
    <n v="19079"/>
    <n v="0.4726027397260274"/>
    <x v="1"/>
    <x v="10"/>
  </r>
  <r>
    <x v="0"/>
    <x v="1"/>
    <x v="6"/>
    <x v="14"/>
    <x v="13"/>
    <n v="0"/>
    <n v="9"/>
    <n v="301"/>
    <n v="310"/>
    <n v="310"/>
    <n v="19079"/>
    <n v="0.97096774193548385"/>
    <x v="1"/>
    <x v="10"/>
  </r>
  <r>
    <x v="0"/>
    <x v="1"/>
    <x v="6"/>
    <x v="15"/>
    <x v="14"/>
    <n v="0"/>
    <n v="319"/>
    <n v="190"/>
    <n v="509"/>
    <n v="509"/>
    <n v="19079"/>
    <n v="0.37328094302554027"/>
    <x v="1"/>
    <x v="10"/>
  </r>
  <r>
    <x v="0"/>
    <x v="1"/>
    <x v="6"/>
    <x v="55"/>
    <x v="53"/>
    <n v="0"/>
    <n v="0"/>
    <n v="2"/>
    <n v="2"/>
    <n v="2"/>
    <n v="19079"/>
    <n v="1"/>
    <x v="1"/>
    <x v="10"/>
  </r>
  <r>
    <x v="0"/>
    <x v="1"/>
    <x v="7"/>
    <x v="16"/>
    <x v="15"/>
    <n v="0"/>
    <n v="11"/>
    <n v="80"/>
    <n v="91"/>
    <n v="91"/>
    <n v="19079"/>
    <n v="0.87912087912087911"/>
    <x v="1"/>
    <x v="10"/>
  </r>
  <r>
    <x v="0"/>
    <x v="1"/>
    <x v="27"/>
    <x v="56"/>
    <x v="54"/>
    <n v="0"/>
    <n v="5"/>
    <n v="12"/>
    <n v="17"/>
    <n v="17"/>
    <n v="19079"/>
    <n v="0.70588235294117652"/>
    <x v="1"/>
    <x v="10"/>
  </r>
  <r>
    <x v="0"/>
    <x v="1"/>
    <x v="8"/>
    <x v="17"/>
    <x v="16"/>
    <n v="0"/>
    <n v="25"/>
    <n v="184"/>
    <n v="209"/>
    <n v="209"/>
    <n v="19079"/>
    <n v="0.88038277511961727"/>
    <x v="1"/>
    <x v="10"/>
  </r>
  <r>
    <x v="0"/>
    <x v="3"/>
    <x v="9"/>
    <x v="18"/>
    <x v="17"/>
    <n v="0"/>
    <n v="1"/>
    <n v="4"/>
    <n v="5"/>
    <n v="5"/>
    <n v="19079"/>
    <n v="0.8"/>
    <x v="1"/>
    <x v="10"/>
  </r>
  <r>
    <x v="0"/>
    <x v="3"/>
    <x v="10"/>
    <x v="19"/>
    <x v="18"/>
    <n v="0"/>
    <n v="17"/>
    <n v="74"/>
    <n v="91"/>
    <n v="91"/>
    <n v="19079"/>
    <n v="0.81318681318681318"/>
    <x v="1"/>
    <x v="10"/>
  </r>
  <r>
    <x v="0"/>
    <x v="3"/>
    <x v="11"/>
    <x v="20"/>
    <x v="19"/>
    <n v="0"/>
    <n v="52"/>
    <n v="118"/>
    <n v="170"/>
    <n v="170"/>
    <n v="19079"/>
    <n v="0.69411764705882351"/>
    <x v="1"/>
    <x v="10"/>
  </r>
  <r>
    <x v="0"/>
    <x v="3"/>
    <x v="12"/>
    <x v="21"/>
    <x v="20"/>
    <n v="0"/>
    <n v="2"/>
    <n v="16"/>
    <n v="18"/>
    <n v="18"/>
    <n v="19079"/>
    <n v="0.88888888888888884"/>
    <x v="1"/>
    <x v="10"/>
  </r>
  <r>
    <x v="0"/>
    <x v="3"/>
    <x v="13"/>
    <x v="22"/>
    <x v="21"/>
    <n v="0"/>
    <n v="11"/>
    <n v="59"/>
    <n v="70"/>
    <n v="70"/>
    <n v="19079"/>
    <n v="0.84285714285714286"/>
    <x v="1"/>
    <x v="10"/>
  </r>
  <r>
    <x v="0"/>
    <x v="3"/>
    <x v="19"/>
    <x v="42"/>
    <x v="21"/>
    <n v="0"/>
    <n v="8"/>
    <n v="17"/>
    <n v="25"/>
    <n v="25"/>
    <n v="19079"/>
    <n v="0.68"/>
    <x v="1"/>
    <x v="10"/>
  </r>
  <r>
    <x v="0"/>
    <x v="3"/>
    <x v="20"/>
    <x v="43"/>
    <x v="41"/>
    <n v="0"/>
    <n v="22"/>
    <n v="206"/>
    <n v="228"/>
    <n v="228"/>
    <n v="19079"/>
    <n v="0.90350877192982459"/>
    <x v="1"/>
    <x v="10"/>
  </r>
  <r>
    <x v="0"/>
    <x v="3"/>
    <x v="21"/>
    <x v="44"/>
    <x v="42"/>
    <n v="0"/>
    <n v="0"/>
    <n v="17"/>
    <n v="17"/>
    <n v="17"/>
    <n v="19079"/>
    <n v="1"/>
    <x v="1"/>
    <x v="10"/>
  </r>
  <r>
    <x v="0"/>
    <x v="4"/>
    <x v="28"/>
    <x v="58"/>
    <x v="56"/>
    <n v="0"/>
    <n v="0"/>
    <n v="5"/>
    <n v="5"/>
    <n v="5"/>
    <n v="19079"/>
    <n v="1"/>
    <x v="1"/>
    <x v="10"/>
  </r>
  <r>
    <x v="0"/>
    <x v="4"/>
    <x v="22"/>
    <x v="45"/>
    <x v="43"/>
    <n v="0"/>
    <n v="1"/>
    <n v="603"/>
    <n v="604"/>
    <n v="604"/>
    <n v="19079"/>
    <n v="0.9983443708609272"/>
    <x v="1"/>
    <x v="10"/>
  </r>
  <r>
    <x v="0"/>
    <x v="4"/>
    <x v="23"/>
    <x v="46"/>
    <x v="44"/>
    <n v="0"/>
    <n v="100"/>
    <n v="332"/>
    <n v="432"/>
    <n v="432"/>
    <n v="19079"/>
    <n v="0.76851851851851849"/>
    <x v="1"/>
    <x v="10"/>
  </r>
  <r>
    <x v="0"/>
    <x v="4"/>
    <x v="24"/>
    <x v="47"/>
    <x v="45"/>
    <n v="0"/>
    <n v="148"/>
    <n v="784"/>
    <n v="932"/>
    <n v="932"/>
    <n v="19079"/>
    <n v="0.84120171673819744"/>
    <x v="1"/>
    <x v="10"/>
  </r>
  <r>
    <x v="0"/>
    <x v="4"/>
    <x v="25"/>
    <x v="48"/>
    <x v="46"/>
    <n v="0"/>
    <n v="0"/>
    <n v="369"/>
    <n v="369"/>
    <n v="369"/>
    <n v="19079"/>
    <n v="1"/>
    <x v="1"/>
    <x v="10"/>
  </r>
  <r>
    <x v="0"/>
    <x v="2"/>
    <x v="29"/>
    <x v="59"/>
    <x v="57"/>
    <n v="0"/>
    <n v="0"/>
    <n v="12"/>
    <n v="12"/>
    <n v="12"/>
    <n v="19079"/>
    <n v="1"/>
    <x v="1"/>
    <x v="10"/>
  </r>
  <r>
    <x v="0"/>
    <x v="2"/>
    <x v="26"/>
    <x v="49"/>
    <x v="47"/>
    <n v="0"/>
    <n v="56"/>
    <n v="209"/>
    <n v="265"/>
    <n v="265"/>
    <n v="19079"/>
    <n v="0.78867924528301891"/>
    <x v="1"/>
    <x v="10"/>
  </r>
  <r>
    <x v="0"/>
    <x v="2"/>
    <x v="26"/>
    <x v="50"/>
    <x v="48"/>
    <n v="0"/>
    <n v="89"/>
    <n v="884"/>
    <n v="973"/>
    <n v="973"/>
    <n v="19079"/>
    <n v="0.90853031860226108"/>
    <x v="1"/>
    <x v="10"/>
  </r>
  <r>
    <x v="0"/>
    <x v="2"/>
    <x v="26"/>
    <x v="51"/>
    <x v="49"/>
    <n v="0"/>
    <n v="575"/>
    <n v="1236"/>
    <n v="1811"/>
    <n v="1811"/>
    <n v="19079"/>
    <n v="0.68249585864163442"/>
    <x v="1"/>
    <x v="10"/>
  </r>
  <r>
    <x v="0"/>
    <x v="2"/>
    <x v="26"/>
    <x v="52"/>
    <x v="50"/>
    <n v="0"/>
    <n v="547"/>
    <n v="1078"/>
    <n v="1625"/>
    <n v="1625"/>
    <n v="19079"/>
    <n v="0.66338461538461535"/>
    <x v="1"/>
    <x v="10"/>
  </r>
  <r>
    <x v="0"/>
    <x v="2"/>
    <x v="26"/>
    <x v="53"/>
    <x v="51"/>
    <n v="0"/>
    <n v="95"/>
    <n v="1110"/>
    <n v="1205"/>
    <n v="1205"/>
    <n v="19079"/>
    <n v="0.92116182572614103"/>
    <x v="1"/>
    <x v="10"/>
  </r>
  <r>
    <x v="0"/>
    <x v="2"/>
    <x v="26"/>
    <x v="54"/>
    <x v="52"/>
    <n v="0"/>
    <n v="726"/>
    <n v="765"/>
    <n v="1491"/>
    <n v="1491"/>
    <n v="19079"/>
    <n v="0.51307847082494973"/>
    <x v="1"/>
    <x v="10"/>
  </r>
  <r>
    <x v="0"/>
    <x v="2"/>
    <x v="3"/>
    <x v="3"/>
    <x v="3"/>
    <n v="0"/>
    <n v="104"/>
    <n v="209"/>
    <n v="313"/>
    <n v="313"/>
    <n v="19079"/>
    <n v="0.66773162939297126"/>
    <x v="1"/>
    <x v="10"/>
  </r>
  <r>
    <x v="0"/>
    <x v="2"/>
    <x v="3"/>
    <x v="4"/>
    <x v="4"/>
    <n v="0"/>
    <n v="40"/>
    <n v="117"/>
    <n v="157"/>
    <n v="157"/>
    <n v="19079"/>
    <n v="0.74522292993630568"/>
    <x v="1"/>
    <x v="10"/>
  </r>
  <r>
    <x v="0"/>
    <x v="2"/>
    <x v="4"/>
    <x v="5"/>
    <x v="5"/>
    <n v="0"/>
    <n v="13"/>
    <n v="172"/>
    <n v="185"/>
    <n v="185"/>
    <n v="19079"/>
    <n v="0.92972972972972978"/>
    <x v="1"/>
    <x v="10"/>
  </r>
  <r>
    <x v="0"/>
    <x v="2"/>
    <x v="4"/>
    <x v="6"/>
    <x v="6"/>
    <n v="0"/>
    <n v="42"/>
    <n v="998"/>
    <n v="1040"/>
    <n v="1040"/>
    <n v="19079"/>
    <n v="0.95961538461538465"/>
    <x v="1"/>
    <x v="10"/>
  </r>
  <r>
    <x v="0"/>
    <x v="2"/>
    <x v="4"/>
    <x v="8"/>
    <x v="7"/>
    <n v="0"/>
    <n v="1"/>
    <n v="778"/>
    <n v="779"/>
    <n v="779"/>
    <n v="19079"/>
    <n v="0.99871630295250324"/>
    <x v="1"/>
    <x v="10"/>
  </r>
  <r>
    <x v="0"/>
    <x v="2"/>
    <x v="4"/>
    <x v="9"/>
    <x v="8"/>
    <n v="0"/>
    <n v="4"/>
    <n v="25"/>
    <n v="29"/>
    <n v="29"/>
    <n v="19079"/>
    <n v="0.86206896551724133"/>
    <x v="1"/>
    <x v="10"/>
  </r>
  <r>
    <x v="0"/>
    <x v="2"/>
    <x v="5"/>
    <x v="10"/>
    <x v="9"/>
    <n v="0"/>
    <n v="6"/>
    <n v="23"/>
    <n v="29"/>
    <n v="29"/>
    <n v="19079"/>
    <n v="0.7931034482758621"/>
    <x v="1"/>
    <x v="10"/>
  </r>
  <r>
    <x v="0"/>
    <x v="2"/>
    <x v="5"/>
    <x v="11"/>
    <x v="10"/>
    <n v="0"/>
    <n v="4"/>
    <n v="101"/>
    <n v="105"/>
    <n v="105"/>
    <n v="19079"/>
    <n v="0.96190476190476193"/>
    <x v="1"/>
    <x v="10"/>
  </r>
  <r>
    <x v="0"/>
    <x v="1"/>
    <x v="2"/>
    <x v="2"/>
    <x v="2"/>
    <n v="0"/>
    <n v="0"/>
    <n v="2"/>
    <n v="2"/>
    <n v="2"/>
    <n v="19079"/>
    <n v="1"/>
    <x v="1"/>
    <x v="10"/>
  </r>
  <r>
    <x v="0"/>
    <x v="1"/>
    <x v="14"/>
    <x v="23"/>
    <x v="22"/>
    <n v="0"/>
    <n v="2"/>
    <n v="22"/>
    <n v="24"/>
    <n v="24"/>
    <n v="19079"/>
    <n v="0.91666666666666663"/>
    <x v="1"/>
    <x v="10"/>
  </r>
  <r>
    <x v="0"/>
    <x v="1"/>
    <x v="6"/>
    <x v="24"/>
    <x v="23"/>
    <n v="0"/>
    <n v="25"/>
    <n v="39"/>
    <n v="64"/>
    <n v="64"/>
    <n v="19079"/>
    <n v="0.609375"/>
    <x v="1"/>
    <x v="10"/>
  </r>
  <r>
    <x v="0"/>
    <x v="1"/>
    <x v="6"/>
    <x v="25"/>
    <x v="24"/>
    <n v="0"/>
    <n v="23"/>
    <n v="26"/>
    <n v="49"/>
    <n v="49"/>
    <n v="19079"/>
    <n v="0.53061224489795922"/>
    <x v="1"/>
    <x v="10"/>
  </r>
  <r>
    <x v="0"/>
    <x v="1"/>
    <x v="6"/>
    <x v="26"/>
    <x v="25"/>
    <n v="0"/>
    <n v="18"/>
    <n v="91"/>
    <n v="109"/>
    <n v="109"/>
    <n v="19079"/>
    <n v="0.83486238532110091"/>
    <x v="1"/>
    <x v="10"/>
  </r>
  <r>
    <x v="0"/>
    <x v="1"/>
    <x v="6"/>
    <x v="31"/>
    <x v="30"/>
    <n v="0"/>
    <n v="7"/>
    <n v="478"/>
    <n v="485"/>
    <n v="485"/>
    <n v="19079"/>
    <n v="0.9855670103092784"/>
    <x v="1"/>
    <x v="10"/>
  </r>
  <r>
    <x v="0"/>
    <x v="1"/>
    <x v="6"/>
    <x v="32"/>
    <x v="31"/>
    <n v="0"/>
    <n v="21"/>
    <n v="88"/>
    <n v="109"/>
    <n v="109"/>
    <n v="19079"/>
    <n v="0.80733944954128445"/>
    <x v="1"/>
    <x v="10"/>
  </r>
  <r>
    <x v="0"/>
    <x v="1"/>
    <x v="6"/>
    <x v="33"/>
    <x v="32"/>
    <n v="0"/>
    <n v="49"/>
    <n v="151"/>
    <n v="200"/>
    <n v="200"/>
    <n v="19079"/>
    <n v="0.755"/>
    <x v="1"/>
    <x v="10"/>
  </r>
  <r>
    <x v="0"/>
    <x v="1"/>
    <x v="6"/>
    <x v="34"/>
    <x v="33"/>
    <n v="0"/>
    <n v="1"/>
    <n v="472"/>
    <n v="473"/>
    <n v="473"/>
    <n v="19079"/>
    <n v="0.9978858350951374"/>
    <x v="1"/>
    <x v="10"/>
  </r>
  <r>
    <x v="0"/>
    <x v="1"/>
    <x v="6"/>
    <x v="35"/>
    <x v="34"/>
    <n v="0"/>
    <n v="194"/>
    <n v="439"/>
    <n v="633"/>
    <n v="633"/>
    <n v="19079"/>
    <n v="0.69352290679304895"/>
    <x v="1"/>
    <x v="10"/>
  </r>
  <r>
    <x v="0"/>
    <x v="0"/>
    <x v="15"/>
    <x v="27"/>
    <x v="26"/>
    <n v="0"/>
    <n v="34"/>
    <n v="67"/>
    <n v="101"/>
    <n v="101"/>
    <n v="23773"/>
    <n v="0.6633663366336634"/>
    <x v="3"/>
    <x v="10"/>
  </r>
  <r>
    <x v="0"/>
    <x v="0"/>
    <x v="16"/>
    <x v="28"/>
    <x v="27"/>
    <n v="0"/>
    <n v="0"/>
    <n v="29"/>
    <n v="29"/>
    <n v="29"/>
    <n v="23773"/>
    <n v="1"/>
    <x v="3"/>
    <x v="10"/>
  </r>
  <r>
    <x v="0"/>
    <x v="0"/>
    <x v="17"/>
    <x v="29"/>
    <x v="28"/>
    <n v="0"/>
    <n v="13"/>
    <n v="48"/>
    <n v="61"/>
    <n v="61"/>
    <n v="23773"/>
    <n v="0.78688524590163933"/>
    <x v="3"/>
    <x v="10"/>
  </r>
  <r>
    <x v="0"/>
    <x v="0"/>
    <x v="18"/>
    <x v="30"/>
    <x v="29"/>
    <n v="2"/>
    <n v="5"/>
    <n v="661"/>
    <n v="668"/>
    <n v="666"/>
    <n v="23773"/>
    <n v="0.9924924924924925"/>
    <x v="3"/>
    <x v="10"/>
  </r>
  <r>
    <x v="0"/>
    <x v="0"/>
    <x v="0"/>
    <x v="0"/>
    <x v="0"/>
    <n v="0"/>
    <n v="43"/>
    <n v="295"/>
    <n v="338"/>
    <n v="338"/>
    <n v="23773"/>
    <n v="0.87278106508875741"/>
    <x v="3"/>
    <x v="10"/>
  </r>
  <r>
    <x v="0"/>
    <x v="0"/>
    <x v="1"/>
    <x v="1"/>
    <x v="1"/>
    <n v="0"/>
    <n v="3"/>
    <n v="17"/>
    <n v="20"/>
    <n v="20"/>
    <n v="23773"/>
    <n v="0.85"/>
    <x v="3"/>
    <x v="10"/>
  </r>
  <r>
    <x v="0"/>
    <x v="1"/>
    <x v="2"/>
    <x v="2"/>
    <x v="2"/>
    <n v="0"/>
    <n v="1"/>
    <n v="10"/>
    <n v="11"/>
    <n v="11"/>
    <n v="23773"/>
    <n v="0.90909090909090906"/>
    <x v="3"/>
    <x v="10"/>
  </r>
  <r>
    <x v="0"/>
    <x v="1"/>
    <x v="14"/>
    <x v="23"/>
    <x v="22"/>
    <n v="0"/>
    <n v="1"/>
    <n v="13"/>
    <n v="14"/>
    <n v="14"/>
    <n v="23773"/>
    <n v="0.9285714285714286"/>
    <x v="3"/>
    <x v="10"/>
  </r>
  <r>
    <x v="0"/>
    <x v="1"/>
    <x v="6"/>
    <x v="24"/>
    <x v="23"/>
    <n v="0"/>
    <n v="12"/>
    <n v="183"/>
    <n v="195"/>
    <n v="195"/>
    <n v="23773"/>
    <n v="0.93846153846153846"/>
    <x v="3"/>
    <x v="10"/>
  </r>
  <r>
    <x v="0"/>
    <x v="1"/>
    <x v="6"/>
    <x v="25"/>
    <x v="24"/>
    <n v="26"/>
    <n v="13"/>
    <n v="63"/>
    <n v="102"/>
    <n v="76"/>
    <n v="23773"/>
    <n v="0.82894736842105265"/>
    <x v="3"/>
    <x v="10"/>
  </r>
  <r>
    <x v="0"/>
    <x v="1"/>
    <x v="6"/>
    <x v="26"/>
    <x v="25"/>
    <n v="0"/>
    <n v="10"/>
    <n v="150"/>
    <n v="160"/>
    <n v="160"/>
    <n v="23773"/>
    <n v="0.9375"/>
    <x v="3"/>
    <x v="10"/>
  </r>
  <r>
    <x v="0"/>
    <x v="1"/>
    <x v="6"/>
    <x v="31"/>
    <x v="30"/>
    <n v="0"/>
    <n v="2"/>
    <n v="364"/>
    <n v="366"/>
    <n v="366"/>
    <n v="23773"/>
    <n v="0.99453551912568305"/>
    <x v="3"/>
    <x v="10"/>
  </r>
  <r>
    <x v="0"/>
    <x v="1"/>
    <x v="6"/>
    <x v="32"/>
    <x v="31"/>
    <n v="0"/>
    <n v="13"/>
    <n v="295"/>
    <n v="308"/>
    <n v="308"/>
    <n v="23773"/>
    <n v="0.95779220779220775"/>
    <x v="3"/>
    <x v="10"/>
  </r>
  <r>
    <x v="0"/>
    <x v="1"/>
    <x v="6"/>
    <x v="33"/>
    <x v="32"/>
    <n v="0"/>
    <n v="12"/>
    <n v="80"/>
    <n v="92"/>
    <n v="92"/>
    <n v="23773"/>
    <n v="0.86956521739130432"/>
    <x v="3"/>
    <x v="10"/>
  </r>
  <r>
    <x v="0"/>
    <x v="1"/>
    <x v="6"/>
    <x v="34"/>
    <x v="33"/>
    <n v="0"/>
    <n v="3"/>
    <n v="379"/>
    <n v="382"/>
    <n v="382"/>
    <n v="23773"/>
    <n v="0.99214659685863871"/>
    <x v="3"/>
    <x v="10"/>
  </r>
  <r>
    <x v="0"/>
    <x v="1"/>
    <x v="6"/>
    <x v="35"/>
    <x v="34"/>
    <n v="0"/>
    <n v="1"/>
    <n v="700"/>
    <n v="701"/>
    <n v="701"/>
    <n v="23773"/>
    <n v="0.99857346647646217"/>
    <x v="3"/>
    <x v="10"/>
  </r>
  <r>
    <x v="0"/>
    <x v="1"/>
    <x v="6"/>
    <x v="36"/>
    <x v="35"/>
    <n v="0"/>
    <n v="2"/>
    <n v="172"/>
    <n v="174"/>
    <n v="174"/>
    <n v="23773"/>
    <n v="0.9885057471264368"/>
    <x v="3"/>
    <x v="10"/>
  </r>
  <r>
    <x v="0"/>
    <x v="1"/>
    <x v="6"/>
    <x v="37"/>
    <x v="36"/>
    <n v="0"/>
    <n v="33"/>
    <n v="316"/>
    <n v="349"/>
    <n v="349"/>
    <n v="23773"/>
    <n v="0.90544412607449853"/>
    <x v="3"/>
    <x v="10"/>
  </r>
  <r>
    <x v="0"/>
    <x v="1"/>
    <x v="6"/>
    <x v="38"/>
    <x v="37"/>
    <n v="108"/>
    <n v="136"/>
    <n v="504"/>
    <n v="748"/>
    <n v="640"/>
    <n v="23773"/>
    <n v="0.78749999999999998"/>
    <x v="3"/>
    <x v="10"/>
  </r>
  <r>
    <x v="0"/>
    <x v="1"/>
    <x v="6"/>
    <x v="39"/>
    <x v="38"/>
    <n v="0"/>
    <n v="2"/>
    <n v="127"/>
    <n v="129"/>
    <n v="129"/>
    <n v="23773"/>
    <n v="0.98449612403100772"/>
    <x v="3"/>
    <x v="10"/>
  </r>
  <r>
    <x v="0"/>
    <x v="1"/>
    <x v="6"/>
    <x v="40"/>
    <x v="39"/>
    <n v="3"/>
    <n v="5"/>
    <n v="136"/>
    <n v="144"/>
    <n v="141"/>
    <n v="23773"/>
    <n v="0.96453900709219853"/>
    <x v="3"/>
    <x v="10"/>
  </r>
  <r>
    <x v="0"/>
    <x v="1"/>
    <x v="6"/>
    <x v="41"/>
    <x v="40"/>
    <n v="0"/>
    <n v="9"/>
    <n v="129"/>
    <n v="138"/>
    <n v="138"/>
    <n v="23773"/>
    <n v="0.93478260869565222"/>
    <x v="3"/>
    <x v="10"/>
  </r>
  <r>
    <x v="0"/>
    <x v="1"/>
    <x v="6"/>
    <x v="12"/>
    <x v="11"/>
    <n v="0"/>
    <n v="18"/>
    <n v="69"/>
    <n v="87"/>
    <n v="87"/>
    <n v="23773"/>
    <n v="0.7931034482758621"/>
    <x v="3"/>
    <x v="10"/>
  </r>
  <r>
    <x v="0"/>
    <x v="1"/>
    <x v="6"/>
    <x v="13"/>
    <x v="12"/>
    <n v="0"/>
    <n v="7"/>
    <n v="129"/>
    <n v="136"/>
    <n v="136"/>
    <n v="23773"/>
    <n v="0.94852941176470584"/>
    <x v="3"/>
    <x v="10"/>
  </r>
  <r>
    <x v="0"/>
    <x v="1"/>
    <x v="6"/>
    <x v="14"/>
    <x v="13"/>
    <n v="0"/>
    <n v="15"/>
    <n v="251"/>
    <n v="266"/>
    <n v="266"/>
    <n v="23773"/>
    <n v="0.94360902255639101"/>
    <x v="3"/>
    <x v="10"/>
  </r>
  <r>
    <x v="0"/>
    <x v="1"/>
    <x v="6"/>
    <x v="15"/>
    <x v="14"/>
    <n v="28"/>
    <n v="43"/>
    <n v="248"/>
    <n v="319"/>
    <n v="291"/>
    <n v="23773"/>
    <n v="0.85223367697594499"/>
    <x v="3"/>
    <x v="10"/>
  </r>
  <r>
    <x v="0"/>
    <x v="1"/>
    <x v="6"/>
    <x v="55"/>
    <x v="53"/>
    <n v="0"/>
    <n v="0"/>
    <n v="4"/>
    <n v="4"/>
    <n v="4"/>
    <n v="23773"/>
    <n v="1"/>
    <x v="3"/>
    <x v="10"/>
  </r>
  <r>
    <x v="0"/>
    <x v="1"/>
    <x v="7"/>
    <x v="16"/>
    <x v="15"/>
    <n v="0"/>
    <n v="1"/>
    <n v="53"/>
    <n v="54"/>
    <n v="54"/>
    <n v="23773"/>
    <n v="0.98148148148148151"/>
    <x v="3"/>
    <x v="10"/>
  </r>
  <r>
    <x v="0"/>
    <x v="1"/>
    <x v="27"/>
    <x v="56"/>
    <x v="54"/>
    <n v="0"/>
    <n v="2"/>
    <n v="14"/>
    <n v="16"/>
    <n v="16"/>
    <n v="23773"/>
    <n v="0.875"/>
    <x v="3"/>
    <x v="10"/>
  </r>
  <r>
    <x v="0"/>
    <x v="1"/>
    <x v="8"/>
    <x v="17"/>
    <x v="16"/>
    <n v="20"/>
    <n v="15"/>
    <n v="169"/>
    <n v="204"/>
    <n v="184"/>
    <n v="23773"/>
    <n v="0.91847826086956519"/>
    <x v="3"/>
    <x v="10"/>
  </r>
  <r>
    <x v="0"/>
    <x v="3"/>
    <x v="9"/>
    <x v="18"/>
    <x v="17"/>
    <n v="0"/>
    <n v="0"/>
    <n v="16"/>
    <n v="16"/>
    <n v="16"/>
    <n v="23773"/>
    <n v="1"/>
    <x v="3"/>
    <x v="10"/>
  </r>
  <r>
    <x v="0"/>
    <x v="3"/>
    <x v="10"/>
    <x v="19"/>
    <x v="18"/>
    <n v="0"/>
    <n v="0"/>
    <n v="81"/>
    <n v="81"/>
    <n v="81"/>
    <n v="23773"/>
    <n v="1"/>
    <x v="3"/>
    <x v="10"/>
  </r>
  <r>
    <x v="0"/>
    <x v="3"/>
    <x v="11"/>
    <x v="20"/>
    <x v="19"/>
    <n v="0"/>
    <n v="11"/>
    <n v="129"/>
    <n v="140"/>
    <n v="140"/>
    <n v="23773"/>
    <n v="0.92142857142857137"/>
    <x v="3"/>
    <x v="10"/>
  </r>
  <r>
    <x v="0"/>
    <x v="3"/>
    <x v="12"/>
    <x v="21"/>
    <x v="20"/>
    <n v="0"/>
    <n v="0"/>
    <n v="80"/>
    <n v="80"/>
    <n v="80"/>
    <n v="23773"/>
    <n v="1"/>
    <x v="3"/>
    <x v="10"/>
  </r>
  <r>
    <x v="0"/>
    <x v="3"/>
    <x v="13"/>
    <x v="22"/>
    <x v="21"/>
    <n v="0"/>
    <n v="7"/>
    <n v="74"/>
    <n v="81"/>
    <n v="81"/>
    <n v="23773"/>
    <n v="0.9135802469135802"/>
    <x v="3"/>
    <x v="10"/>
  </r>
  <r>
    <x v="0"/>
    <x v="3"/>
    <x v="20"/>
    <x v="43"/>
    <x v="41"/>
    <n v="0"/>
    <n v="0"/>
    <n v="119"/>
    <n v="119"/>
    <n v="119"/>
    <n v="23773"/>
    <n v="1"/>
    <x v="3"/>
    <x v="10"/>
  </r>
  <r>
    <x v="0"/>
    <x v="3"/>
    <x v="21"/>
    <x v="44"/>
    <x v="42"/>
    <n v="0"/>
    <n v="0"/>
    <n v="26"/>
    <n v="26"/>
    <n v="26"/>
    <n v="23773"/>
    <n v="1"/>
    <x v="3"/>
    <x v="10"/>
  </r>
  <r>
    <x v="0"/>
    <x v="4"/>
    <x v="28"/>
    <x v="58"/>
    <x v="56"/>
    <n v="0"/>
    <n v="0"/>
    <n v="2"/>
    <n v="2"/>
    <n v="2"/>
    <n v="23773"/>
    <n v="1"/>
    <x v="3"/>
    <x v="10"/>
  </r>
  <r>
    <x v="0"/>
    <x v="4"/>
    <x v="22"/>
    <x v="45"/>
    <x v="43"/>
    <n v="0"/>
    <n v="97"/>
    <n v="518"/>
    <n v="615"/>
    <n v="615"/>
    <n v="23773"/>
    <n v="0.84227642276422765"/>
    <x v="3"/>
    <x v="10"/>
  </r>
  <r>
    <x v="0"/>
    <x v="4"/>
    <x v="23"/>
    <x v="46"/>
    <x v="44"/>
    <n v="0"/>
    <n v="105"/>
    <n v="507"/>
    <n v="612"/>
    <n v="612"/>
    <n v="23773"/>
    <n v="0.82843137254901966"/>
    <x v="3"/>
    <x v="10"/>
  </r>
  <r>
    <x v="0"/>
    <x v="4"/>
    <x v="24"/>
    <x v="47"/>
    <x v="45"/>
    <n v="0"/>
    <n v="101"/>
    <n v="570"/>
    <n v="671"/>
    <n v="671"/>
    <n v="23773"/>
    <n v="0.84947839046199702"/>
    <x v="3"/>
    <x v="10"/>
  </r>
  <r>
    <x v="0"/>
    <x v="4"/>
    <x v="25"/>
    <x v="48"/>
    <x v="46"/>
    <n v="0"/>
    <n v="3"/>
    <n v="456"/>
    <n v="459"/>
    <n v="459"/>
    <n v="23773"/>
    <n v="0.99346405228758172"/>
    <x v="3"/>
    <x v="10"/>
  </r>
  <r>
    <x v="0"/>
    <x v="2"/>
    <x v="29"/>
    <x v="59"/>
    <x v="57"/>
    <n v="0"/>
    <n v="0"/>
    <n v="13"/>
    <n v="13"/>
    <n v="13"/>
    <n v="23773"/>
    <n v="1"/>
    <x v="3"/>
    <x v="10"/>
  </r>
  <r>
    <x v="0"/>
    <x v="2"/>
    <x v="26"/>
    <x v="49"/>
    <x v="47"/>
    <n v="11"/>
    <n v="314"/>
    <n v="4750"/>
    <n v="5075"/>
    <n v="5064"/>
    <n v="23773"/>
    <n v="0.93799368088467616"/>
    <x v="3"/>
    <x v="10"/>
  </r>
  <r>
    <x v="0"/>
    <x v="2"/>
    <x v="26"/>
    <x v="51"/>
    <x v="49"/>
    <n v="3"/>
    <n v="20"/>
    <n v="2670"/>
    <n v="2693"/>
    <n v="2690"/>
    <n v="23773"/>
    <n v="0.99256505576208176"/>
    <x v="3"/>
    <x v="10"/>
  </r>
  <r>
    <x v="0"/>
    <x v="2"/>
    <x v="26"/>
    <x v="53"/>
    <x v="51"/>
    <n v="23"/>
    <n v="153"/>
    <n v="936"/>
    <n v="1112"/>
    <n v="1089"/>
    <n v="23773"/>
    <n v="0.85950413223140498"/>
    <x v="3"/>
    <x v="10"/>
  </r>
  <r>
    <x v="0"/>
    <x v="2"/>
    <x v="26"/>
    <x v="54"/>
    <x v="52"/>
    <n v="73"/>
    <n v="112"/>
    <n v="1880"/>
    <n v="2065"/>
    <n v="1992"/>
    <n v="23773"/>
    <n v="0.94377510040160639"/>
    <x v="3"/>
    <x v="10"/>
  </r>
  <r>
    <x v="0"/>
    <x v="2"/>
    <x v="3"/>
    <x v="60"/>
    <x v="58"/>
    <n v="0"/>
    <n v="1"/>
    <n v="1"/>
    <n v="2"/>
    <n v="2"/>
    <n v="23773"/>
    <n v="0.5"/>
    <x v="3"/>
    <x v="10"/>
  </r>
  <r>
    <x v="0"/>
    <x v="2"/>
    <x v="3"/>
    <x v="3"/>
    <x v="3"/>
    <n v="0"/>
    <n v="1"/>
    <n v="21"/>
    <n v="22"/>
    <n v="22"/>
    <n v="23773"/>
    <n v="0.95454545454545459"/>
    <x v="3"/>
    <x v="10"/>
  </r>
  <r>
    <x v="0"/>
    <x v="2"/>
    <x v="3"/>
    <x v="4"/>
    <x v="4"/>
    <n v="0"/>
    <n v="0"/>
    <n v="319"/>
    <n v="319"/>
    <n v="319"/>
    <n v="23773"/>
    <n v="1"/>
    <x v="3"/>
    <x v="10"/>
  </r>
  <r>
    <x v="0"/>
    <x v="2"/>
    <x v="4"/>
    <x v="5"/>
    <x v="5"/>
    <n v="0"/>
    <n v="23"/>
    <n v="1708"/>
    <n v="1731"/>
    <n v="1731"/>
    <n v="23773"/>
    <n v="0.98671288272674751"/>
    <x v="3"/>
    <x v="10"/>
  </r>
  <r>
    <x v="0"/>
    <x v="2"/>
    <x v="4"/>
    <x v="8"/>
    <x v="7"/>
    <n v="0"/>
    <n v="4"/>
    <n v="1131"/>
    <n v="1135"/>
    <n v="1135"/>
    <n v="23773"/>
    <n v="0.99647577092511008"/>
    <x v="3"/>
    <x v="10"/>
  </r>
  <r>
    <x v="0"/>
    <x v="2"/>
    <x v="4"/>
    <x v="9"/>
    <x v="8"/>
    <n v="0"/>
    <n v="4"/>
    <n v="109"/>
    <n v="113"/>
    <n v="113"/>
    <n v="23773"/>
    <n v="0.96460176991150437"/>
    <x v="3"/>
    <x v="10"/>
  </r>
  <r>
    <x v="0"/>
    <x v="2"/>
    <x v="5"/>
    <x v="61"/>
    <x v="59"/>
    <n v="0"/>
    <n v="0"/>
    <n v="3"/>
    <n v="3"/>
    <n v="3"/>
    <n v="23773"/>
    <n v="1"/>
    <x v="3"/>
    <x v="10"/>
  </r>
  <r>
    <x v="0"/>
    <x v="2"/>
    <x v="5"/>
    <x v="10"/>
    <x v="9"/>
    <n v="0"/>
    <n v="0"/>
    <n v="12"/>
    <n v="12"/>
    <n v="12"/>
    <n v="23773"/>
    <n v="1"/>
    <x v="3"/>
    <x v="10"/>
  </r>
  <r>
    <x v="0"/>
    <x v="2"/>
    <x v="5"/>
    <x v="11"/>
    <x v="10"/>
    <n v="0"/>
    <n v="14"/>
    <n v="246"/>
    <n v="260"/>
    <n v="260"/>
    <n v="23773"/>
    <n v="0.94615384615384612"/>
    <x v="3"/>
    <x v="10"/>
  </r>
  <r>
    <x v="0"/>
    <x v="0"/>
    <x v="15"/>
    <x v="27"/>
    <x v="26"/>
    <n v="0"/>
    <n v="38"/>
    <n v="116"/>
    <n v="154"/>
    <n v="154"/>
    <n v="17869"/>
    <n v="0.75324675324675328"/>
    <x v="2"/>
    <x v="10"/>
  </r>
  <r>
    <x v="0"/>
    <x v="0"/>
    <x v="16"/>
    <x v="28"/>
    <x v="27"/>
    <n v="0"/>
    <n v="3"/>
    <n v="17"/>
    <n v="20"/>
    <n v="20"/>
    <n v="17869"/>
    <n v="0.85"/>
    <x v="2"/>
    <x v="10"/>
  </r>
  <r>
    <x v="0"/>
    <x v="0"/>
    <x v="17"/>
    <x v="29"/>
    <x v="28"/>
    <n v="0"/>
    <n v="9"/>
    <n v="68"/>
    <n v="77"/>
    <n v="77"/>
    <n v="17869"/>
    <n v="0.88311688311688308"/>
    <x v="2"/>
    <x v="10"/>
  </r>
  <r>
    <x v="0"/>
    <x v="0"/>
    <x v="18"/>
    <x v="30"/>
    <x v="29"/>
    <n v="0"/>
    <n v="76"/>
    <n v="331"/>
    <n v="407"/>
    <n v="407"/>
    <n v="17869"/>
    <n v="0.81326781326781328"/>
    <x v="2"/>
    <x v="10"/>
  </r>
  <r>
    <x v="0"/>
    <x v="0"/>
    <x v="0"/>
    <x v="0"/>
    <x v="0"/>
    <n v="0"/>
    <n v="23"/>
    <n v="314"/>
    <n v="337"/>
    <n v="337"/>
    <n v="17869"/>
    <n v="0.93175074183976259"/>
    <x v="2"/>
    <x v="10"/>
  </r>
  <r>
    <x v="0"/>
    <x v="0"/>
    <x v="1"/>
    <x v="1"/>
    <x v="1"/>
    <n v="0"/>
    <n v="4"/>
    <n v="38"/>
    <n v="42"/>
    <n v="42"/>
    <n v="17869"/>
    <n v="0.90476190476190477"/>
    <x v="2"/>
    <x v="10"/>
  </r>
  <r>
    <x v="0"/>
    <x v="1"/>
    <x v="2"/>
    <x v="2"/>
    <x v="2"/>
    <n v="0"/>
    <n v="2"/>
    <n v="11"/>
    <n v="13"/>
    <n v="13"/>
    <n v="17869"/>
    <n v="0.84615384615384615"/>
    <x v="2"/>
    <x v="10"/>
  </r>
  <r>
    <x v="0"/>
    <x v="1"/>
    <x v="14"/>
    <x v="23"/>
    <x v="22"/>
    <n v="0"/>
    <n v="8"/>
    <n v="16"/>
    <n v="24"/>
    <n v="24"/>
    <n v="17869"/>
    <n v="0.66666666666666663"/>
    <x v="2"/>
    <x v="10"/>
  </r>
  <r>
    <x v="0"/>
    <x v="1"/>
    <x v="6"/>
    <x v="24"/>
    <x v="23"/>
    <n v="0"/>
    <n v="26"/>
    <n v="115"/>
    <n v="141"/>
    <n v="141"/>
    <n v="17869"/>
    <n v="0.81560283687943258"/>
    <x v="2"/>
    <x v="10"/>
  </r>
  <r>
    <x v="0"/>
    <x v="1"/>
    <x v="6"/>
    <x v="25"/>
    <x v="24"/>
    <n v="0"/>
    <n v="30"/>
    <n v="46"/>
    <n v="76"/>
    <n v="76"/>
    <n v="17869"/>
    <n v="0.60526315789473684"/>
    <x v="2"/>
    <x v="10"/>
  </r>
  <r>
    <x v="0"/>
    <x v="1"/>
    <x v="6"/>
    <x v="26"/>
    <x v="25"/>
    <n v="0"/>
    <n v="12"/>
    <n v="80"/>
    <n v="92"/>
    <n v="92"/>
    <n v="17869"/>
    <n v="0.86956521739130432"/>
    <x v="2"/>
    <x v="10"/>
  </r>
  <r>
    <x v="0"/>
    <x v="1"/>
    <x v="6"/>
    <x v="31"/>
    <x v="30"/>
    <n v="0"/>
    <n v="2"/>
    <n v="319"/>
    <n v="321"/>
    <n v="321"/>
    <n v="17869"/>
    <n v="0.99376947040498442"/>
    <x v="2"/>
    <x v="10"/>
  </r>
  <r>
    <x v="0"/>
    <x v="1"/>
    <x v="6"/>
    <x v="32"/>
    <x v="31"/>
    <n v="0"/>
    <n v="9"/>
    <n v="87"/>
    <n v="96"/>
    <n v="96"/>
    <n v="17869"/>
    <n v="0.90625"/>
    <x v="2"/>
    <x v="10"/>
  </r>
  <r>
    <x v="0"/>
    <x v="1"/>
    <x v="6"/>
    <x v="33"/>
    <x v="32"/>
    <n v="0"/>
    <n v="38"/>
    <n v="74"/>
    <n v="112"/>
    <n v="112"/>
    <n v="17869"/>
    <n v="0.6607142857142857"/>
    <x v="2"/>
    <x v="10"/>
  </r>
  <r>
    <x v="0"/>
    <x v="1"/>
    <x v="6"/>
    <x v="34"/>
    <x v="33"/>
    <n v="0"/>
    <n v="3"/>
    <n v="350"/>
    <n v="353"/>
    <n v="353"/>
    <n v="17869"/>
    <n v="0.99150141643059486"/>
    <x v="2"/>
    <x v="10"/>
  </r>
  <r>
    <x v="0"/>
    <x v="1"/>
    <x v="6"/>
    <x v="35"/>
    <x v="34"/>
    <n v="0"/>
    <n v="157"/>
    <n v="290"/>
    <n v="447"/>
    <n v="447"/>
    <n v="17869"/>
    <n v="0.64876957494407161"/>
    <x v="2"/>
    <x v="10"/>
  </r>
  <r>
    <x v="0"/>
    <x v="1"/>
    <x v="6"/>
    <x v="36"/>
    <x v="35"/>
    <n v="0"/>
    <n v="0"/>
    <n v="134"/>
    <n v="134"/>
    <n v="134"/>
    <n v="17869"/>
    <n v="1"/>
    <x v="2"/>
    <x v="10"/>
  </r>
  <r>
    <x v="0"/>
    <x v="1"/>
    <x v="6"/>
    <x v="37"/>
    <x v="36"/>
    <n v="0"/>
    <n v="74"/>
    <n v="189"/>
    <n v="263"/>
    <n v="263"/>
    <n v="17869"/>
    <n v="0.71863117870722437"/>
    <x v="2"/>
    <x v="10"/>
  </r>
  <r>
    <x v="0"/>
    <x v="1"/>
    <x v="6"/>
    <x v="38"/>
    <x v="37"/>
    <n v="108"/>
    <n v="224"/>
    <n v="392"/>
    <n v="724"/>
    <n v="616"/>
    <n v="17869"/>
    <n v="0.63636363636363635"/>
    <x v="2"/>
    <x v="10"/>
  </r>
  <r>
    <x v="0"/>
    <x v="1"/>
    <x v="6"/>
    <x v="39"/>
    <x v="38"/>
    <n v="0"/>
    <n v="1"/>
    <n v="104"/>
    <n v="105"/>
    <n v="105"/>
    <n v="17869"/>
    <n v="0.99047619047619051"/>
    <x v="2"/>
    <x v="10"/>
  </r>
  <r>
    <x v="0"/>
    <x v="1"/>
    <x v="6"/>
    <x v="40"/>
    <x v="39"/>
    <n v="0"/>
    <n v="95"/>
    <n v="72"/>
    <n v="167"/>
    <n v="167"/>
    <n v="17869"/>
    <n v="0.43113772455089822"/>
    <x v="2"/>
    <x v="10"/>
  </r>
  <r>
    <x v="0"/>
    <x v="1"/>
    <x v="6"/>
    <x v="41"/>
    <x v="40"/>
    <n v="0"/>
    <n v="1"/>
    <n v="95"/>
    <n v="96"/>
    <n v="96"/>
    <n v="17869"/>
    <n v="0.98958333333333337"/>
    <x v="2"/>
    <x v="10"/>
  </r>
  <r>
    <x v="0"/>
    <x v="1"/>
    <x v="6"/>
    <x v="12"/>
    <x v="11"/>
    <n v="0"/>
    <n v="21"/>
    <n v="32"/>
    <n v="53"/>
    <n v="53"/>
    <n v="17869"/>
    <n v="0.60377358490566035"/>
    <x v="2"/>
    <x v="10"/>
  </r>
  <r>
    <x v="0"/>
    <x v="1"/>
    <x v="6"/>
    <x v="13"/>
    <x v="12"/>
    <n v="44"/>
    <n v="4"/>
    <n v="81"/>
    <n v="129"/>
    <n v="85"/>
    <n v="17869"/>
    <n v="0.95294117647058818"/>
    <x v="2"/>
    <x v="10"/>
  </r>
  <r>
    <x v="0"/>
    <x v="1"/>
    <x v="6"/>
    <x v="14"/>
    <x v="13"/>
    <n v="0"/>
    <n v="25"/>
    <n v="246"/>
    <n v="271"/>
    <n v="271"/>
    <n v="17869"/>
    <n v="0.90774907749077494"/>
    <x v="2"/>
    <x v="10"/>
  </r>
  <r>
    <x v="0"/>
    <x v="1"/>
    <x v="6"/>
    <x v="15"/>
    <x v="14"/>
    <n v="33"/>
    <n v="49"/>
    <n v="280"/>
    <n v="362"/>
    <n v="329"/>
    <n v="17869"/>
    <n v="0.85106382978723405"/>
    <x v="2"/>
    <x v="10"/>
  </r>
  <r>
    <x v="0"/>
    <x v="1"/>
    <x v="6"/>
    <x v="55"/>
    <x v="53"/>
    <n v="0"/>
    <n v="0"/>
    <n v="12"/>
    <n v="12"/>
    <n v="12"/>
    <n v="17869"/>
    <n v="1"/>
    <x v="2"/>
    <x v="10"/>
  </r>
  <r>
    <x v="0"/>
    <x v="1"/>
    <x v="7"/>
    <x v="16"/>
    <x v="15"/>
    <n v="0"/>
    <n v="1"/>
    <n v="54"/>
    <n v="55"/>
    <n v="55"/>
    <n v="17869"/>
    <n v="0.98181818181818181"/>
    <x v="2"/>
    <x v="10"/>
  </r>
  <r>
    <x v="0"/>
    <x v="1"/>
    <x v="27"/>
    <x v="56"/>
    <x v="54"/>
    <n v="0"/>
    <n v="1"/>
    <n v="4"/>
    <n v="5"/>
    <n v="5"/>
    <n v="17869"/>
    <n v="0.8"/>
    <x v="2"/>
    <x v="10"/>
  </r>
  <r>
    <x v="0"/>
    <x v="1"/>
    <x v="8"/>
    <x v="17"/>
    <x v="16"/>
    <n v="0"/>
    <n v="24"/>
    <n v="139"/>
    <n v="163"/>
    <n v="163"/>
    <n v="17869"/>
    <n v="0.85276073619631898"/>
    <x v="2"/>
    <x v="10"/>
  </r>
  <r>
    <x v="0"/>
    <x v="3"/>
    <x v="9"/>
    <x v="18"/>
    <x v="17"/>
    <n v="0"/>
    <n v="1"/>
    <n v="5"/>
    <n v="6"/>
    <n v="6"/>
    <n v="17869"/>
    <n v="0.83333333333333337"/>
    <x v="2"/>
    <x v="10"/>
  </r>
  <r>
    <x v="0"/>
    <x v="3"/>
    <x v="10"/>
    <x v="19"/>
    <x v="18"/>
    <n v="0"/>
    <n v="18"/>
    <n v="56"/>
    <n v="74"/>
    <n v="74"/>
    <n v="17869"/>
    <n v="0.7567567567567568"/>
    <x v="2"/>
    <x v="10"/>
  </r>
  <r>
    <x v="0"/>
    <x v="3"/>
    <x v="11"/>
    <x v="20"/>
    <x v="19"/>
    <n v="0"/>
    <n v="16"/>
    <n v="170"/>
    <n v="186"/>
    <n v="186"/>
    <n v="17869"/>
    <n v="0.91397849462365588"/>
    <x v="2"/>
    <x v="10"/>
  </r>
  <r>
    <x v="0"/>
    <x v="3"/>
    <x v="12"/>
    <x v="21"/>
    <x v="20"/>
    <n v="0"/>
    <n v="15"/>
    <n v="109"/>
    <n v="124"/>
    <n v="124"/>
    <n v="17869"/>
    <n v="0.87903225806451613"/>
    <x v="2"/>
    <x v="10"/>
  </r>
  <r>
    <x v="0"/>
    <x v="3"/>
    <x v="13"/>
    <x v="22"/>
    <x v="21"/>
    <n v="0"/>
    <n v="16"/>
    <n v="44"/>
    <n v="60"/>
    <n v="60"/>
    <n v="17869"/>
    <n v="0.73333333333333328"/>
    <x v="2"/>
    <x v="10"/>
  </r>
  <r>
    <x v="0"/>
    <x v="3"/>
    <x v="20"/>
    <x v="43"/>
    <x v="41"/>
    <n v="0"/>
    <n v="12"/>
    <n v="224"/>
    <n v="236"/>
    <n v="236"/>
    <n v="17869"/>
    <n v="0.94915254237288138"/>
    <x v="2"/>
    <x v="10"/>
  </r>
  <r>
    <x v="0"/>
    <x v="3"/>
    <x v="21"/>
    <x v="44"/>
    <x v="42"/>
    <n v="0"/>
    <n v="6"/>
    <n v="26"/>
    <n v="32"/>
    <n v="32"/>
    <n v="17869"/>
    <n v="0.8125"/>
    <x v="2"/>
    <x v="10"/>
  </r>
  <r>
    <x v="0"/>
    <x v="4"/>
    <x v="28"/>
    <x v="58"/>
    <x v="56"/>
    <n v="0"/>
    <n v="0"/>
    <n v="8"/>
    <n v="8"/>
    <n v="8"/>
    <n v="17869"/>
    <n v="1"/>
    <x v="2"/>
    <x v="10"/>
  </r>
  <r>
    <x v="0"/>
    <x v="4"/>
    <x v="22"/>
    <x v="45"/>
    <x v="43"/>
    <n v="0"/>
    <n v="0"/>
    <n v="652"/>
    <n v="652"/>
    <n v="652"/>
    <n v="17869"/>
    <n v="1"/>
    <x v="2"/>
    <x v="10"/>
  </r>
  <r>
    <x v="0"/>
    <x v="4"/>
    <x v="23"/>
    <x v="46"/>
    <x v="44"/>
    <n v="0"/>
    <n v="33"/>
    <n v="301"/>
    <n v="334"/>
    <n v="334"/>
    <n v="17869"/>
    <n v="0.90119760479041922"/>
    <x v="2"/>
    <x v="10"/>
  </r>
  <r>
    <x v="0"/>
    <x v="4"/>
    <x v="24"/>
    <x v="47"/>
    <x v="45"/>
    <n v="0"/>
    <n v="98"/>
    <n v="694"/>
    <n v="792"/>
    <n v="792"/>
    <n v="17869"/>
    <n v="0.8762626262626263"/>
    <x v="2"/>
    <x v="10"/>
  </r>
  <r>
    <x v="0"/>
    <x v="4"/>
    <x v="25"/>
    <x v="48"/>
    <x v="46"/>
    <n v="0"/>
    <n v="60"/>
    <n v="373"/>
    <n v="433"/>
    <n v="433"/>
    <n v="17869"/>
    <n v="0.86143187066974591"/>
    <x v="2"/>
    <x v="10"/>
  </r>
  <r>
    <x v="0"/>
    <x v="2"/>
    <x v="29"/>
    <x v="59"/>
    <x v="57"/>
    <n v="0"/>
    <n v="1"/>
    <n v="13"/>
    <n v="14"/>
    <n v="14"/>
    <n v="17869"/>
    <n v="0.9285714285714286"/>
    <x v="2"/>
    <x v="10"/>
  </r>
  <r>
    <x v="0"/>
    <x v="2"/>
    <x v="26"/>
    <x v="49"/>
    <x v="47"/>
    <n v="0"/>
    <n v="43"/>
    <n v="351"/>
    <n v="394"/>
    <n v="394"/>
    <n v="17869"/>
    <n v="0.8908629441624365"/>
    <x v="2"/>
    <x v="10"/>
  </r>
  <r>
    <x v="0"/>
    <x v="2"/>
    <x v="26"/>
    <x v="50"/>
    <x v="48"/>
    <n v="20"/>
    <n v="610"/>
    <n v="622"/>
    <n v="1252"/>
    <n v="1232"/>
    <n v="17869"/>
    <n v="0.50487012987012991"/>
    <x v="2"/>
    <x v="10"/>
  </r>
  <r>
    <x v="0"/>
    <x v="2"/>
    <x v="26"/>
    <x v="51"/>
    <x v="49"/>
    <n v="13"/>
    <n v="57"/>
    <n v="1600"/>
    <n v="1670"/>
    <n v="1657"/>
    <n v="17869"/>
    <n v="0.96560048280024136"/>
    <x v="2"/>
    <x v="10"/>
  </r>
  <r>
    <x v="0"/>
    <x v="2"/>
    <x v="26"/>
    <x v="52"/>
    <x v="50"/>
    <n v="0"/>
    <n v="368"/>
    <n v="1241"/>
    <n v="1609"/>
    <n v="1609"/>
    <n v="17869"/>
    <n v="0.77128651336233689"/>
    <x v="2"/>
    <x v="10"/>
  </r>
  <r>
    <x v="0"/>
    <x v="2"/>
    <x v="26"/>
    <x v="53"/>
    <x v="51"/>
    <n v="20"/>
    <n v="32"/>
    <n v="1197"/>
    <n v="1249"/>
    <n v="1229"/>
    <n v="17869"/>
    <n v="0.97396257119609442"/>
    <x v="2"/>
    <x v="10"/>
  </r>
  <r>
    <x v="0"/>
    <x v="2"/>
    <x v="26"/>
    <x v="54"/>
    <x v="52"/>
    <n v="131"/>
    <n v="98"/>
    <n v="1153"/>
    <n v="1382"/>
    <n v="1251"/>
    <n v="17869"/>
    <n v="0.92166266986410872"/>
    <x v="2"/>
    <x v="10"/>
  </r>
  <r>
    <x v="0"/>
    <x v="2"/>
    <x v="3"/>
    <x v="60"/>
    <x v="58"/>
    <n v="0"/>
    <n v="0"/>
    <n v="1"/>
    <n v="1"/>
    <n v="1"/>
    <n v="17869"/>
    <n v="1"/>
    <x v="2"/>
    <x v="10"/>
  </r>
  <r>
    <x v="0"/>
    <x v="2"/>
    <x v="3"/>
    <x v="3"/>
    <x v="3"/>
    <n v="0"/>
    <n v="1"/>
    <n v="53"/>
    <n v="54"/>
    <n v="54"/>
    <n v="17869"/>
    <n v="0.98148148148148151"/>
    <x v="2"/>
    <x v="10"/>
  </r>
  <r>
    <x v="0"/>
    <x v="2"/>
    <x v="3"/>
    <x v="4"/>
    <x v="4"/>
    <n v="0"/>
    <n v="9"/>
    <n v="260"/>
    <n v="269"/>
    <n v="269"/>
    <n v="17869"/>
    <n v="0.96654275092936803"/>
    <x v="2"/>
    <x v="10"/>
  </r>
  <r>
    <x v="0"/>
    <x v="2"/>
    <x v="4"/>
    <x v="5"/>
    <x v="5"/>
    <n v="0"/>
    <n v="42"/>
    <n v="153"/>
    <n v="195"/>
    <n v="195"/>
    <n v="17869"/>
    <n v="0.7846153846153846"/>
    <x v="2"/>
    <x v="10"/>
  </r>
  <r>
    <x v="0"/>
    <x v="2"/>
    <x v="4"/>
    <x v="6"/>
    <x v="6"/>
    <n v="0"/>
    <n v="16"/>
    <n v="532"/>
    <n v="548"/>
    <n v="548"/>
    <n v="17869"/>
    <n v="0.97080291970802923"/>
    <x v="2"/>
    <x v="10"/>
  </r>
  <r>
    <x v="0"/>
    <x v="2"/>
    <x v="4"/>
    <x v="8"/>
    <x v="7"/>
    <n v="0"/>
    <n v="1"/>
    <n v="779"/>
    <n v="780"/>
    <n v="780"/>
    <n v="17869"/>
    <n v="0.99871794871794872"/>
    <x v="2"/>
    <x v="10"/>
  </r>
  <r>
    <x v="0"/>
    <x v="2"/>
    <x v="4"/>
    <x v="9"/>
    <x v="8"/>
    <n v="0"/>
    <n v="5"/>
    <n v="48"/>
    <n v="53"/>
    <n v="53"/>
    <n v="17869"/>
    <n v="0.90566037735849059"/>
    <x v="2"/>
    <x v="10"/>
  </r>
  <r>
    <x v="0"/>
    <x v="2"/>
    <x v="5"/>
    <x v="61"/>
    <x v="59"/>
    <n v="0"/>
    <n v="0"/>
    <n v="2"/>
    <n v="2"/>
    <n v="2"/>
    <n v="17869"/>
    <n v="1"/>
    <x v="2"/>
    <x v="10"/>
  </r>
  <r>
    <x v="0"/>
    <x v="2"/>
    <x v="5"/>
    <x v="10"/>
    <x v="9"/>
    <n v="0"/>
    <n v="5"/>
    <n v="17"/>
    <n v="22"/>
    <n v="22"/>
    <n v="17869"/>
    <n v="0.77272727272727271"/>
    <x v="2"/>
    <x v="10"/>
  </r>
  <r>
    <x v="0"/>
    <x v="2"/>
    <x v="5"/>
    <x v="11"/>
    <x v="10"/>
    <n v="0"/>
    <n v="34"/>
    <n v="153"/>
    <n v="187"/>
    <n v="187"/>
    <n v="17869"/>
    <n v="0.81818181818181823"/>
    <x v="2"/>
    <x v="10"/>
  </r>
  <r>
    <x v="0"/>
    <x v="2"/>
    <x v="29"/>
    <x v="59"/>
    <x v="57"/>
    <n v="0"/>
    <n v="0"/>
    <n v="1"/>
    <n v="1"/>
    <n v="1"/>
    <n v="21399"/>
    <n v="1"/>
    <x v="0"/>
    <x v="11"/>
  </r>
  <r>
    <x v="0"/>
    <x v="2"/>
    <x v="26"/>
    <x v="49"/>
    <x v="47"/>
    <n v="0"/>
    <n v="79"/>
    <n v="414"/>
    <n v="493"/>
    <n v="493"/>
    <n v="21399"/>
    <n v="0.83975659229208921"/>
    <x v="0"/>
    <x v="11"/>
  </r>
  <r>
    <x v="0"/>
    <x v="2"/>
    <x v="26"/>
    <x v="50"/>
    <x v="48"/>
    <n v="3"/>
    <n v="567"/>
    <n v="775"/>
    <n v="1345"/>
    <n v="1342"/>
    <n v="21399"/>
    <n v="0.57749627421758565"/>
    <x v="0"/>
    <x v="11"/>
  </r>
  <r>
    <x v="0"/>
    <x v="2"/>
    <x v="26"/>
    <x v="51"/>
    <x v="49"/>
    <n v="0"/>
    <n v="295"/>
    <n v="931"/>
    <n v="1226"/>
    <n v="1226"/>
    <n v="21399"/>
    <n v="0.75938009787928218"/>
    <x v="0"/>
    <x v="11"/>
  </r>
  <r>
    <x v="0"/>
    <x v="2"/>
    <x v="26"/>
    <x v="52"/>
    <x v="50"/>
    <n v="0"/>
    <n v="441"/>
    <n v="1184"/>
    <n v="1625"/>
    <n v="1625"/>
    <n v="21399"/>
    <n v="0.72861538461538466"/>
    <x v="0"/>
    <x v="11"/>
  </r>
  <r>
    <x v="0"/>
    <x v="2"/>
    <x v="26"/>
    <x v="53"/>
    <x v="51"/>
    <n v="0"/>
    <n v="35"/>
    <n v="627"/>
    <n v="662"/>
    <n v="662"/>
    <n v="21399"/>
    <n v="0.94712990936555896"/>
    <x v="0"/>
    <x v="11"/>
  </r>
  <r>
    <x v="0"/>
    <x v="2"/>
    <x v="26"/>
    <x v="54"/>
    <x v="52"/>
    <n v="0"/>
    <n v="340"/>
    <n v="520"/>
    <n v="860"/>
    <n v="860"/>
    <n v="21399"/>
    <n v="0.60465116279069764"/>
    <x v="0"/>
    <x v="11"/>
  </r>
  <r>
    <x v="0"/>
    <x v="2"/>
    <x v="3"/>
    <x v="60"/>
    <x v="58"/>
    <n v="0"/>
    <n v="5"/>
    <n v="1"/>
    <n v="6"/>
    <n v="6"/>
    <n v="21399"/>
    <n v="0.16666666666666666"/>
    <x v="0"/>
    <x v="11"/>
  </r>
  <r>
    <x v="0"/>
    <x v="2"/>
    <x v="3"/>
    <x v="3"/>
    <x v="3"/>
    <n v="0"/>
    <n v="12"/>
    <n v="38"/>
    <n v="50"/>
    <n v="50"/>
    <n v="21399"/>
    <n v="0.76"/>
    <x v="0"/>
    <x v="11"/>
  </r>
  <r>
    <x v="0"/>
    <x v="2"/>
    <x v="3"/>
    <x v="4"/>
    <x v="4"/>
    <n v="0"/>
    <n v="80"/>
    <n v="116"/>
    <n v="196"/>
    <n v="196"/>
    <n v="21399"/>
    <n v="0.59183673469387754"/>
    <x v="0"/>
    <x v="11"/>
  </r>
  <r>
    <x v="0"/>
    <x v="2"/>
    <x v="4"/>
    <x v="5"/>
    <x v="5"/>
    <n v="0"/>
    <n v="26"/>
    <n v="102"/>
    <n v="128"/>
    <n v="128"/>
    <n v="21399"/>
    <n v="0.796875"/>
    <x v="0"/>
    <x v="11"/>
  </r>
  <r>
    <x v="0"/>
    <x v="0"/>
    <x v="16"/>
    <x v="28"/>
    <x v="27"/>
    <n v="0"/>
    <n v="4"/>
    <n v="40"/>
    <n v="44"/>
    <n v="44"/>
    <n v="19578"/>
    <n v="0.90909090909090906"/>
    <x v="1"/>
    <x v="11"/>
  </r>
  <r>
    <x v="0"/>
    <x v="0"/>
    <x v="17"/>
    <x v="29"/>
    <x v="28"/>
    <n v="0"/>
    <n v="14"/>
    <n v="55"/>
    <n v="69"/>
    <n v="69"/>
    <n v="19578"/>
    <n v="0.79710144927536231"/>
    <x v="1"/>
    <x v="11"/>
  </r>
  <r>
    <x v="0"/>
    <x v="0"/>
    <x v="18"/>
    <x v="30"/>
    <x v="29"/>
    <n v="0"/>
    <n v="129"/>
    <n v="470"/>
    <n v="599"/>
    <n v="599"/>
    <n v="19578"/>
    <n v="0.78464106844741233"/>
    <x v="1"/>
    <x v="11"/>
  </r>
  <r>
    <x v="0"/>
    <x v="1"/>
    <x v="6"/>
    <x v="31"/>
    <x v="30"/>
    <n v="0"/>
    <n v="46"/>
    <n v="237"/>
    <n v="283"/>
    <n v="283"/>
    <n v="21399"/>
    <n v="0.83745583038869253"/>
    <x v="0"/>
    <x v="11"/>
  </r>
  <r>
    <x v="0"/>
    <x v="1"/>
    <x v="6"/>
    <x v="32"/>
    <x v="31"/>
    <n v="0"/>
    <n v="27"/>
    <n v="42"/>
    <n v="69"/>
    <n v="69"/>
    <n v="21399"/>
    <n v="0.60869565217391308"/>
    <x v="0"/>
    <x v="11"/>
  </r>
  <r>
    <x v="0"/>
    <x v="1"/>
    <x v="6"/>
    <x v="33"/>
    <x v="32"/>
    <n v="0"/>
    <n v="67"/>
    <n v="114"/>
    <n v="181"/>
    <n v="181"/>
    <n v="21399"/>
    <n v="0.62983425414364635"/>
    <x v="0"/>
    <x v="11"/>
  </r>
  <r>
    <x v="0"/>
    <x v="1"/>
    <x v="6"/>
    <x v="34"/>
    <x v="33"/>
    <n v="0"/>
    <n v="4"/>
    <n v="394"/>
    <n v="398"/>
    <n v="398"/>
    <n v="21399"/>
    <n v="0.98994974874371855"/>
    <x v="0"/>
    <x v="11"/>
  </r>
  <r>
    <x v="0"/>
    <x v="1"/>
    <x v="6"/>
    <x v="35"/>
    <x v="34"/>
    <n v="0"/>
    <n v="171"/>
    <n v="393"/>
    <n v="564"/>
    <n v="564"/>
    <n v="21399"/>
    <n v="0.69680851063829785"/>
    <x v="0"/>
    <x v="11"/>
  </r>
  <r>
    <x v="0"/>
    <x v="1"/>
    <x v="6"/>
    <x v="36"/>
    <x v="35"/>
    <n v="0"/>
    <n v="20"/>
    <n v="115"/>
    <n v="135"/>
    <n v="135"/>
    <n v="21399"/>
    <n v="0.85185185185185186"/>
    <x v="0"/>
    <x v="11"/>
  </r>
  <r>
    <x v="0"/>
    <x v="1"/>
    <x v="6"/>
    <x v="37"/>
    <x v="36"/>
    <n v="0"/>
    <n v="89"/>
    <n v="90"/>
    <n v="179"/>
    <n v="179"/>
    <n v="21399"/>
    <n v="0.5027932960893855"/>
    <x v="0"/>
    <x v="11"/>
  </r>
  <r>
    <x v="0"/>
    <x v="1"/>
    <x v="6"/>
    <x v="38"/>
    <x v="37"/>
    <n v="0"/>
    <n v="189"/>
    <n v="342"/>
    <n v="531"/>
    <n v="531"/>
    <n v="21399"/>
    <n v="0.64406779661016944"/>
    <x v="0"/>
    <x v="11"/>
  </r>
  <r>
    <x v="0"/>
    <x v="1"/>
    <x v="6"/>
    <x v="39"/>
    <x v="38"/>
    <n v="0"/>
    <n v="10"/>
    <n v="158"/>
    <n v="168"/>
    <n v="168"/>
    <n v="21399"/>
    <n v="0.94047619047619047"/>
    <x v="0"/>
    <x v="11"/>
  </r>
  <r>
    <x v="0"/>
    <x v="1"/>
    <x v="6"/>
    <x v="40"/>
    <x v="39"/>
    <n v="0"/>
    <n v="22"/>
    <n v="36"/>
    <n v="58"/>
    <n v="58"/>
    <n v="21399"/>
    <n v="0.62068965517241381"/>
    <x v="0"/>
    <x v="11"/>
  </r>
  <r>
    <x v="0"/>
    <x v="0"/>
    <x v="15"/>
    <x v="27"/>
    <x v="26"/>
    <n v="0"/>
    <n v="7"/>
    <n v="63"/>
    <n v="70"/>
    <n v="70"/>
    <n v="19578"/>
    <n v="0.9"/>
    <x v="1"/>
    <x v="11"/>
  </r>
  <r>
    <x v="0"/>
    <x v="1"/>
    <x v="6"/>
    <x v="34"/>
    <x v="33"/>
    <n v="0"/>
    <n v="0"/>
    <n v="556"/>
    <n v="556"/>
    <n v="556"/>
    <n v="19578"/>
    <n v="1"/>
    <x v="1"/>
    <x v="11"/>
  </r>
  <r>
    <x v="0"/>
    <x v="1"/>
    <x v="6"/>
    <x v="35"/>
    <x v="34"/>
    <n v="0"/>
    <n v="106"/>
    <n v="462"/>
    <n v="568"/>
    <n v="568"/>
    <n v="19578"/>
    <n v="0.81338028169014087"/>
    <x v="1"/>
    <x v="11"/>
  </r>
  <r>
    <x v="0"/>
    <x v="1"/>
    <x v="6"/>
    <x v="36"/>
    <x v="35"/>
    <n v="0"/>
    <n v="1"/>
    <n v="157"/>
    <n v="158"/>
    <n v="158"/>
    <n v="19578"/>
    <n v="0.99367088607594933"/>
    <x v="1"/>
    <x v="11"/>
  </r>
  <r>
    <x v="0"/>
    <x v="0"/>
    <x v="15"/>
    <x v="27"/>
    <x v="26"/>
    <n v="0"/>
    <n v="29"/>
    <n v="61"/>
    <n v="90"/>
    <n v="90"/>
    <n v="21399"/>
    <n v="0.67777777777777781"/>
    <x v="0"/>
    <x v="11"/>
  </r>
  <r>
    <x v="0"/>
    <x v="0"/>
    <x v="16"/>
    <x v="28"/>
    <x v="27"/>
    <n v="0"/>
    <n v="1"/>
    <n v="25"/>
    <n v="26"/>
    <n v="26"/>
    <n v="21399"/>
    <n v="0.96153846153846156"/>
    <x v="0"/>
    <x v="11"/>
  </r>
  <r>
    <x v="0"/>
    <x v="0"/>
    <x v="17"/>
    <x v="29"/>
    <x v="28"/>
    <n v="0"/>
    <n v="5"/>
    <n v="24"/>
    <n v="29"/>
    <n v="29"/>
    <n v="21399"/>
    <n v="0.82758620689655171"/>
    <x v="0"/>
    <x v="11"/>
  </r>
  <r>
    <x v="0"/>
    <x v="0"/>
    <x v="18"/>
    <x v="30"/>
    <x v="29"/>
    <n v="0"/>
    <n v="205"/>
    <n v="517"/>
    <n v="722"/>
    <n v="722"/>
    <n v="21399"/>
    <n v="0.71606648199445988"/>
    <x v="0"/>
    <x v="11"/>
  </r>
  <r>
    <x v="0"/>
    <x v="0"/>
    <x v="0"/>
    <x v="0"/>
    <x v="0"/>
    <n v="0"/>
    <n v="44"/>
    <n v="270"/>
    <n v="314"/>
    <n v="314"/>
    <n v="21399"/>
    <n v="0.85987261146496818"/>
    <x v="0"/>
    <x v="11"/>
  </r>
  <r>
    <x v="0"/>
    <x v="0"/>
    <x v="1"/>
    <x v="1"/>
    <x v="1"/>
    <n v="0"/>
    <n v="6"/>
    <n v="41"/>
    <n v="47"/>
    <n v="47"/>
    <n v="21399"/>
    <n v="0.87234042553191493"/>
    <x v="0"/>
    <x v="11"/>
  </r>
  <r>
    <x v="0"/>
    <x v="1"/>
    <x v="2"/>
    <x v="2"/>
    <x v="2"/>
    <n v="0"/>
    <n v="3"/>
    <n v="7"/>
    <n v="10"/>
    <n v="10"/>
    <n v="21399"/>
    <n v="0.7"/>
    <x v="0"/>
    <x v="11"/>
  </r>
  <r>
    <x v="0"/>
    <x v="1"/>
    <x v="14"/>
    <x v="23"/>
    <x v="22"/>
    <n v="0"/>
    <n v="4"/>
    <n v="22"/>
    <n v="26"/>
    <n v="26"/>
    <n v="21399"/>
    <n v="0.84615384615384615"/>
    <x v="0"/>
    <x v="11"/>
  </r>
  <r>
    <x v="0"/>
    <x v="1"/>
    <x v="6"/>
    <x v="24"/>
    <x v="23"/>
    <n v="0"/>
    <n v="32"/>
    <n v="46"/>
    <n v="78"/>
    <n v="78"/>
    <n v="21399"/>
    <n v="0.58974358974358976"/>
    <x v="0"/>
    <x v="11"/>
  </r>
  <r>
    <x v="0"/>
    <x v="1"/>
    <x v="6"/>
    <x v="25"/>
    <x v="24"/>
    <n v="0"/>
    <n v="20"/>
    <n v="33"/>
    <n v="53"/>
    <n v="53"/>
    <n v="21399"/>
    <n v="0.62264150943396224"/>
    <x v="0"/>
    <x v="11"/>
  </r>
  <r>
    <x v="0"/>
    <x v="1"/>
    <x v="6"/>
    <x v="26"/>
    <x v="25"/>
    <n v="0"/>
    <n v="18"/>
    <n v="114"/>
    <n v="132"/>
    <n v="132"/>
    <n v="21399"/>
    <n v="0.86363636363636365"/>
    <x v="0"/>
    <x v="11"/>
  </r>
  <r>
    <x v="0"/>
    <x v="1"/>
    <x v="6"/>
    <x v="41"/>
    <x v="40"/>
    <n v="0"/>
    <n v="5"/>
    <n v="77"/>
    <n v="82"/>
    <n v="82"/>
    <n v="21399"/>
    <n v="0.93902439024390238"/>
    <x v="0"/>
    <x v="11"/>
  </r>
  <r>
    <x v="0"/>
    <x v="1"/>
    <x v="6"/>
    <x v="12"/>
    <x v="11"/>
    <n v="0"/>
    <n v="5"/>
    <n v="17"/>
    <n v="22"/>
    <n v="22"/>
    <n v="21399"/>
    <n v="0.77272727272727271"/>
    <x v="0"/>
    <x v="11"/>
  </r>
  <r>
    <x v="0"/>
    <x v="1"/>
    <x v="6"/>
    <x v="13"/>
    <x v="12"/>
    <n v="0"/>
    <n v="13"/>
    <n v="53"/>
    <n v="66"/>
    <n v="66"/>
    <n v="21399"/>
    <n v="0.80303030303030298"/>
    <x v="0"/>
    <x v="11"/>
  </r>
  <r>
    <x v="0"/>
    <x v="1"/>
    <x v="6"/>
    <x v="14"/>
    <x v="13"/>
    <n v="0"/>
    <n v="47"/>
    <n v="255"/>
    <n v="302"/>
    <n v="302"/>
    <n v="21399"/>
    <n v="0.8443708609271523"/>
    <x v="0"/>
    <x v="11"/>
  </r>
  <r>
    <x v="0"/>
    <x v="1"/>
    <x v="6"/>
    <x v="15"/>
    <x v="14"/>
    <n v="0"/>
    <n v="244"/>
    <n v="89"/>
    <n v="333"/>
    <n v="333"/>
    <n v="21399"/>
    <n v="0.26726726726726729"/>
    <x v="0"/>
    <x v="11"/>
  </r>
  <r>
    <x v="0"/>
    <x v="1"/>
    <x v="6"/>
    <x v="55"/>
    <x v="53"/>
    <n v="0"/>
    <n v="3"/>
    <n v="0"/>
    <n v="3"/>
    <n v="3"/>
    <n v="21399"/>
    <n v="0"/>
    <x v="0"/>
    <x v="11"/>
  </r>
  <r>
    <x v="0"/>
    <x v="1"/>
    <x v="7"/>
    <x v="16"/>
    <x v="15"/>
    <n v="0"/>
    <n v="1"/>
    <n v="11"/>
    <n v="12"/>
    <n v="12"/>
    <n v="21399"/>
    <n v="0.91666666666666663"/>
    <x v="0"/>
    <x v="11"/>
  </r>
  <r>
    <x v="0"/>
    <x v="1"/>
    <x v="27"/>
    <x v="56"/>
    <x v="54"/>
    <n v="0"/>
    <n v="11"/>
    <n v="1"/>
    <n v="12"/>
    <n v="12"/>
    <n v="21399"/>
    <n v="8.3333333333333329E-2"/>
    <x v="0"/>
    <x v="11"/>
  </r>
  <r>
    <x v="0"/>
    <x v="1"/>
    <x v="8"/>
    <x v="17"/>
    <x v="16"/>
    <n v="0"/>
    <n v="113"/>
    <n v="140"/>
    <n v="253"/>
    <n v="253"/>
    <n v="21399"/>
    <n v="0.55335968379446643"/>
    <x v="0"/>
    <x v="11"/>
  </r>
  <r>
    <x v="0"/>
    <x v="3"/>
    <x v="9"/>
    <x v="18"/>
    <x v="17"/>
    <n v="0"/>
    <n v="6"/>
    <n v="9"/>
    <n v="15"/>
    <n v="15"/>
    <n v="21399"/>
    <n v="0.6"/>
    <x v="0"/>
    <x v="11"/>
  </r>
  <r>
    <x v="0"/>
    <x v="3"/>
    <x v="7"/>
    <x v="57"/>
    <x v="55"/>
    <n v="0"/>
    <n v="16"/>
    <n v="16"/>
    <n v="32"/>
    <n v="32"/>
    <n v="21399"/>
    <n v="0.5"/>
    <x v="0"/>
    <x v="11"/>
  </r>
  <r>
    <x v="0"/>
    <x v="3"/>
    <x v="10"/>
    <x v="19"/>
    <x v="18"/>
    <n v="0"/>
    <n v="24"/>
    <n v="32"/>
    <n v="56"/>
    <n v="56"/>
    <n v="21399"/>
    <n v="0.5714285714285714"/>
    <x v="0"/>
    <x v="11"/>
  </r>
  <r>
    <x v="0"/>
    <x v="3"/>
    <x v="11"/>
    <x v="20"/>
    <x v="19"/>
    <n v="0"/>
    <n v="38"/>
    <n v="75"/>
    <n v="113"/>
    <n v="113"/>
    <n v="21399"/>
    <n v="0.66371681415929207"/>
    <x v="0"/>
    <x v="11"/>
  </r>
  <r>
    <x v="0"/>
    <x v="3"/>
    <x v="12"/>
    <x v="21"/>
    <x v="20"/>
    <n v="0"/>
    <n v="49"/>
    <n v="27"/>
    <n v="76"/>
    <n v="76"/>
    <n v="21399"/>
    <n v="0.35526315789473684"/>
    <x v="0"/>
    <x v="11"/>
  </r>
  <r>
    <x v="0"/>
    <x v="3"/>
    <x v="13"/>
    <x v="22"/>
    <x v="21"/>
    <n v="0"/>
    <n v="20"/>
    <n v="72"/>
    <n v="92"/>
    <n v="92"/>
    <n v="21399"/>
    <n v="0.78260869565217395"/>
    <x v="0"/>
    <x v="11"/>
  </r>
  <r>
    <x v="0"/>
    <x v="3"/>
    <x v="19"/>
    <x v="42"/>
    <x v="21"/>
    <n v="0"/>
    <n v="17"/>
    <n v="6"/>
    <n v="23"/>
    <n v="23"/>
    <n v="21399"/>
    <n v="0.2608695652173913"/>
    <x v="0"/>
    <x v="11"/>
  </r>
  <r>
    <x v="0"/>
    <x v="3"/>
    <x v="20"/>
    <x v="43"/>
    <x v="41"/>
    <n v="0"/>
    <n v="6"/>
    <n v="136"/>
    <n v="142"/>
    <n v="142"/>
    <n v="21399"/>
    <n v="0.95774647887323938"/>
    <x v="0"/>
    <x v="11"/>
  </r>
  <r>
    <x v="0"/>
    <x v="3"/>
    <x v="21"/>
    <x v="44"/>
    <x v="42"/>
    <n v="0"/>
    <n v="0"/>
    <n v="22"/>
    <n v="22"/>
    <n v="22"/>
    <n v="21399"/>
    <n v="1"/>
    <x v="0"/>
    <x v="11"/>
  </r>
  <r>
    <x v="0"/>
    <x v="4"/>
    <x v="28"/>
    <x v="58"/>
    <x v="56"/>
    <n v="0"/>
    <n v="1"/>
    <n v="0"/>
    <n v="1"/>
    <n v="1"/>
    <n v="21399"/>
    <n v="0"/>
    <x v="0"/>
    <x v="11"/>
  </r>
  <r>
    <x v="0"/>
    <x v="4"/>
    <x v="22"/>
    <x v="45"/>
    <x v="43"/>
    <n v="0"/>
    <n v="403"/>
    <n v="5228"/>
    <n v="5631"/>
    <n v="5631"/>
    <n v="21399"/>
    <n v="0.92843189486769673"/>
    <x v="0"/>
    <x v="11"/>
  </r>
  <r>
    <x v="0"/>
    <x v="4"/>
    <x v="23"/>
    <x v="46"/>
    <x v="44"/>
    <n v="0"/>
    <n v="74"/>
    <n v="272"/>
    <n v="346"/>
    <n v="346"/>
    <n v="21399"/>
    <n v="0.78612716763005785"/>
    <x v="0"/>
    <x v="11"/>
  </r>
  <r>
    <x v="0"/>
    <x v="4"/>
    <x v="24"/>
    <x v="47"/>
    <x v="45"/>
    <n v="0"/>
    <n v="359"/>
    <n v="554"/>
    <n v="913"/>
    <n v="913"/>
    <n v="21399"/>
    <n v="0.60679079956188386"/>
    <x v="0"/>
    <x v="11"/>
  </r>
  <r>
    <x v="0"/>
    <x v="4"/>
    <x v="25"/>
    <x v="48"/>
    <x v="46"/>
    <n v="0"/>
    <n v="46"/>
    <n v="400"/>
    <n v="446"/>
    <n v="446"/>
    <n v="21399"/>
    <n v="0.89686098654708524"/>
    <x v="0"/>
    <x v="11"/>
  </r>
  <r>
    <x v="0"/>
    <x v="2"/>
    <x v="4"/>
    <x v="6"/>
    <x v="6"/>
    <n v="0"/>
    <n v="27"/>
    <n v="698"/>
    <n v="725"/>
    <n v="725"/>
    <n v="21399"/>
    <n v="0.96275862068965512"/>
    <x v="0"/>
    <x v="11"/>
  </r>
  <r>
    <x v="0"/>
    <x v="2"/>
    <x v="4"/>
    <x v="8"/>
    <x v="7"/>
    <n v="0"/>
    <n v="2"/>
    <n v="758"/>
    <n v="760"/>
    <n v="760"/>
    <n v="21399"/>
    <n v="0.99736842105263157"/>
    <x v="0"/>
    <x v="11"/>
  </r>
  <r>
    <x v="0"/>
    <x v="2"/>
    <x v="4"/>
    <x v="9"/>
    <x v="8"/>
    <n v="0"/>
    <n v="15"/>
    <n v="18"/>
    <n v="33"/>
    <n v="33"/>
    <n v="21399"/>
    <n v="0.54545454545454541"/>
    <x v="0"/>
    <x v="11"/>
  </r>
  <r>
    <x v="0"/>
    <x v="2"/>
    <x v="5"/>
    <x v="61"/>
    <x v="59"/>
    <n v="0"/>
    <n v="1"/>
    <n v="4"/>
    <n v="5"/>
    <n v="5"/>
    <n v="21399"/>
    <n v="0.8"/>
    <x v="0"/>
    <x v="11"/>
  </r>
  <r>
    <x v="0"/>
    <x v="2"/>
    <x v="5"/>
    <x v="10"/>
    <x v="9"/>
    <n v="0"/>
    <n v="1"/>
    <n v="23"/>
    <n v="24"/>
    <n v="24"/>
    <n v="21399"/>
    <n v="0.95833333333333337"/>
    <x v="0"/>
    <x v="11"/>
  </r>
  <r>
    <x v="0"/>
    <x v="2"/>
    <x v="5"/>
    <x v="11"/>
    <x v="10"/>
    <n v="0"/>
    <n v="24"/>
    <n v="150"/>
    <n v="174"/>
    <n v="174"/>
    <n v="21399"/>
    <n v="0.86206896551724133"/>
    <x v="0"/>
    <x v="11"/>
  </r>
  <r>
    <x v="0"/>
    <x v="1"/>
    <x v="6"/>
    <x v="37"/>
    <x v="36"/>
    <n v="0"/>
    <n v="75"/>
    <n v="119"/>
    <n v="194"/>
    <n v="194"/>
    <n v="19578"/>
    <n v="0.61340206185567014"/>
    <x v="1"/>
    <x v="11"/>
  </r>
  <r>
    <x v="0"/>
    <x v="1"/>
    <x v="6"/>
    <x v="38"/>
    <x v="37"/>
    <n v="0"/>
    <n v="76"/>
    <n v="373"/>
    <n v="449"/>
    <n v="449"/>
    <n v="19578"/>
    <n v="0.83073496659242763"/>
    <x v="1"/>
    <x v="11"/>
  </r>
  <r>
    <x v="0"/>
    <x v="1"/>
    <x v="6"/>
    <x v="39"/>
    <x v="38"/>
    <n v="0"/>
    <n v="2"/>
    <n v="174"/>
    <n v="176"/>
    <n v="176"/>
    <n v="19578"/>
    <n v="0.98863636363636365"/>
    <x v="1"/>
    <x v="11"/>
  </r>
  <r>
    <x v="0"/>
    <x v="1"/>
    <x v="6"/>
    <x v="40"/>
    <x v="39"/>
    <n v="0"/>
    <n v="29"/>
    <n v="77"/>
    <n v="106"/>
    <n v="106"/>
    <n v="19578"/>
    <n v="0.72641509433962259"/>
    <x v="1"/>
    <x v="11"/>
  </r>
  <r>
    <x v="0"/>
    <x v="1"/>
    <x v="6"/>
    <x v="41"/>
    <x v="40"/>
    <n v="0"/>
    <n v="43"/>
    <n v="116"/>
    <n v="159"/>
    <n v="159"/>
    <n v="19578"/>
    <n v="0.72955974842767291"/>
    <x v="1"/>
    <x v="11"/>
  </r>
  <r>
    <x v="0"/>
    <x v="1"/>
    <x v="6"/>
    <x v="12"/>
    <x v="11"/>
    <n v="0"/>
    <n v="3"/>
    <n v="79"/>
    <n v="82"/>
    <n v="82"/>
    <n v="19578"/>
    <n v="0.96341463414634143"/>
    <x v="1"/>
    <x v="11"/>
  </r>
  <r>
    <x v="0"/>
    <x v="1"/>
    <x v="6"/>
    <x v="13"/>
    <x v="12"/>
    <n v="0"/>
    <n v="19"/>
    <n v="68"/>
    <n v="87"/>
    <n v="87"/>
    <n v="19578"/>
    <n v="0.7816091954022989"/>
    <x v="1"/>
    <x v="11"/>
  </r>
  <r>
    <x v="0"/>
    <x v="1"/>
    <x v="6"/>
    <x v="14"/>
    <x v="13"/>
    <n v="0"/>
    <n v="15"/>
    <n v="282"/>
    <n v="297"/>
    <n v="297"/>
    <n v="19578"/>
    <n v="0.9494949494949495"/>
    <x v="1"/>
    <x v="11"/>
  </r>
  <r>
    <x v="0"/>
    <x v="1"/>
    <x v="6"/>
    <x v="15"/>
    <x v="14"/>
    <n v="0"/>
    <n v="267"/>
    <n v="287"/>
    <n v="554"/>
    <n v="554"/>
    <n v="19578"/>
    <n v="0.51805054151624552"/>
    <x v="1"/>
    <x v="11"/>
  </r>
  <r>
    <x v="0"/>
    <x v="1"/>
    <x v="6"/>
    <x v="55"/>
    <x v="53"/>
    <n v="0"/>
    <n v="0"/>
    <n v="4"/>
    <n v="4"/>
    <n v="4"/>
    <n v="19578"/>
    <n v="1"/>
    <x v="1"/>
    <x v="11"/>
  </r>
  <r>
    <x v="0"/>
    <x v="1"/>
    <x v="7"/>
    <x v="16"/>
    <x v="15"/>
    <n v="0"/>
    <n v="0"/>
    <n v="49"/>
    <n v="49"/>
    <n v="49"/>
    <n v="19578"/>
    <n v="1"/>
    <x v="1"/>
    <x v="11"/>
  </r>
  <r>
    <x v="0"/>
    <x v="1"/>
    <x v="27"/>
    <x v="56"/>
    <x v="54"/>
    <n v="0"/>
    <n v="5"/>
    <n v="4"/>
    <n v="9"/>
    <n v="9"/>
    <n v="19578"/>
    <n v="0.44444444444444442"/>
    <x v="1"/>
    <x v="11"/>
  </r>
  <r>
    <x v="0"/>
    <x v="1"/>
    <x v="8"/>
    <x v="17"/>
    <x v="16"/>
    <n v="0"/>
    <n v="26"/>
    <n v="211"/>
    <n v="237"/>
    <n v="237"/>
    <n v="19578"/>
    <n v="0.89029535864978904"/>
    <x v="1"/>
    <x v="11"/>
  </r>
  <r>
    <x v="0"/>
    <x v="3"/>
    <x v="9"/>
    <x v="18"/>
    <x v="17"/>
    <n v="0"/>
    <n v="3"/>
    <n v="9"/>
    <n v="12"/>
    <n v="12"/>
    <n v="19578"/>
    <n v="0.75"/>
    <x v="1"/>
    <x v="11"/>
  </r>
  <r>
    <x v="0"/>
    <x v="3"/>
    <x v="7"/>
    <x v="57"/>
    <x v="55"/>
    <n v="0"/>
    <n v="0"/>
    <n v="1"/>
    <n v="1"/>
    <n v="1"/>
    <n v="19578"/>
    <n v="1"/>
    <x v="1"/>
    <x v="11"/>
  </r>
  <r>
    <x v="0"/>
    <x v="3"/>
    <x v="10"/>
    <x v="19"/>
    <x v="18"/>
    <n v="0"/>
    <n v="20"/>
    <n v="77"/>
    <n v="97"/>
    <n v="97"/>
    <n v="19578"/>
    <n v="0.79381443298969068"/>
    <x v="1"/>
    <x v="11"/>
  </r>
  <r>
    <x v="0"/>
    <x v="3"/>
    <x v="11"/>
    <x v="20"/>
    <x v="19"/>
    <n v="0"/>
    <n v="29"/>
    <n v="83"/>
    <n v="112"/>
    <n v="112"/>
    <n v="19578"/>
    <n v="0.7410714285714286"/>
    <x v="1"/>
    <x v="11"/>
  </r>
  <r>
    <x v="0"/>
    <x v="3"/>
    <x v="12"/>
    <x v="21"/>
    <x v="20"/>
    <n v="0"/>
    <n v="12"/>
    <n v="22"/>
    <n v="34"/>
    <n v="34"/>
    <n v="19578"/>
    <n v="0.6470588235294118"/>
    <x v="1"/>
    <x v="11"/>
  </r>
  <r>
    <x v="0"/>
    <x v="3"/>
    <x v="13"/>
    <x v="22"/>
    <x v="21"/>
    <n v="0"/>
    <n v="16"/>
    <n v="99"/>
    <n v="115"/>
    <n v="115"/>
    <n v="19578"/>
    <n v="0.86086956521739133"/>
    <x v="1"/>
    <x v="11"/>
  </r>
  <r>
    <x v="0"/>
    <x v="3"/>
    <x v="19"/>
    <x v="42"/>
    <x v="21"/>
    <n v="0"/>
    <n v="4"/>
    <n v="16"/>
    <n v="20"/>
    <n v="20"/>
    <n v="19578"/>
    <n v="0.8"/>
    <x v="1"/>
    <x v="11"/>
  </r>
  <r>
    <x v="0"/>
    <x v="3"/>
    <x v="20"/>
    <x v="43"/>
    <x v="41"/>
    <n v="0"/>
    <n v="18"/>
    <n v="156"/>
    <n v="174"/>
    <n v="174"/>
    <n v="19578"/>
    <n v="0.89655172413793105"/>
    <x v="1"/>
    <x v="11"/>
  </r>
  <r>
    <x v="0"/>
    <x v="3"/>
    <x v="21"/>
    <x v="44"/>
    <x v="42"/>
    <n v="0"/>
    <n v="1"/>
    <n v="16"/>
    <n v="17"/>
    <n v="17"/>
    <n v="19578"/>
    <n v="0.94117647058823528"/>
    <x v="1"/>
    <x v="11"/>
  </r>
  <r>
    <x v="0"/>
    <x v="4"/>
    <x v="28"/>
    <x v="58"/>
    <x v="56"/>
    <n v="0"/>
    <n v="1"/>
    <n v="6"/>
    <n v="7"/>
    <n v="7"/>
    <n v="19578"/>
    <n v="0.8571428571428571"/>
    <x v="1"/>
    <x v="11"/>
  </r>
  <r>
    <x v="0"/>
    <x v="4"/>
    <x v="22"/>
    <x v="45"/>
    <x v="43"/>
    <n v="0"/>
    <n v="0"/>
    <n v="539"/>
    <n v="539"/>
    <n v="539"/>
    <n v="19578"/>
    <n v="1"/>
    <x v="1"/>
    <x v="11"/>
  </r>
  <r>
    <x v="0"/>
    <x v="4"/>
    <x v="23"/>
    <x v="46"/>
    <x v="44"/>
    <n v="0"/>
    <n v="81"/>
    <n v="382"/>
    <n v="463"/>
    <n v="463"/>
    <n v="19578"/>
    <n v="0.82505399568034554"/>
    <x v="1"/>
    <x v="11"/>
  </r>
  <r>
    <x v="0"/>
    <x v="4"/>
    <x v="24"/>
    <x v="47"/>
    <x v="45"/>
    <n v="0"/>
    <n v="234"/>
    <n v="748"/>
    <n v="982"/>
    <n v="982"/>
    <n v="19578"/>
    <n v="0.76171079429735233"/>
    <x v="1"/>
    <x v="11"/>
  </r>
  <r>
    <x v="0"/>
    <x v="4"/>
    <x v="25"/>
    <x v="48"/>
    <x v="46"/>
    <n v="0"/>
    <n v="7"/>
    <n v="440"/>
    <n v="447"/>
    <n v="447"/>
    <n v="19578"/>
    <n v="0.98434004474272929"/>
    <x v="1"/>
    <x v="11"/>
  </r>
  <r>
    <x v="0"/>
    <x v="2"/>
    <x v="29"/>
    <x v="59"/>
    <x v="57"/>
    <n v="0"/>
    <n v="0"/>
    <n v="16"/>
    <n v="16"/>
    <n v="16"/>
    <n v="19578"/>
    <n v="1"/>
    <x v="1"/>
    <x v="11"/>
  </r>
  <r>
    <x v="0"/>
    <x v="2"/>
    <x v="26"/>
    <x v="49"/>
    <x v="47"/>
    <n v="0"/>
    <n v="99"/>
    <n v="142"/>
    <n v="241"/>
    <n v="241"/>
    <n v="19578"/>
    <n v="0.58921161825726143"/>
    <x v="1"/>
    <x v="11"/>
  </r>
  <r>
    <x v="0"/>
    <x v="2"/>
    <x v="26"/>
    <x v="50"/>
    <x v="48"/>
    <n v="0"/>
    <n v="156"/>
    <n v="854"/>
    <n v="1010"/>
    <n v="1010"/>
    <n v="19578"/>
    <n v="0.84554455445544552"/>
    <x v="1"/>
    <x v="11"/>
  </r>
  <r>
    <x v="0"/>
    <x v="2"/>
    <x v="26"/>
    <x v="51"/>
    <x v="49"/>
    <n v="0"/>
    <n v="682"/>
    <n v="1358"/>
    <n v="2040"/>
    <n v="2040"/>
    <n v="19578"/>
    <n v="0.66568627450980389"/>
    <x v="1"/>
    <x v="11"/>
  </r>
  <r>
    <x v="0"/>
    <x v="2"/>
    <x v="26"/>
    <x v="52"/>
    <x v="50"/>
    <n v="0"/>
    <n v="612"/>
    <n v="1237"/>
    <n v="1849"/>
    <n v="1849"/>
    <n v="19578"/>
    <n v="0.66901027582477013"/>
    <x v="1"/>
    <x v="11"/>
  </r>
  <r>
    <x v="0"/>
    <x v="2"/>
    <x v="26"/>
    <x v="53"/>
    <x v="51"/>
    <n v="0"/>
    <n v="10"/>
    <n v="800"/>
    <n v="810"/>
    <n v="810"/>
    <n v="19578"/>
    <n v="0.98765432098765427"/>
    <x v="1"/>
    <x v="11"/>
  </r>
  <r>
    <x v="0"/>
    <x v="2"/>
    <x v="26"/>
    <x v="54"/>
    <x v="52"/>
    <n v="0"/>
    <n v="1133"/>
    <n v="786"/>
    <n v="1919"/>
    <n v="1919"/>
    <n v="19578"/>
    <n v="0.40958832725377803"/>
    <x v="1"/>
    <x v="11"/>
  </r>
  <r>
    <x v="0"/>
    <x v="2"/>
    <x v="3"/>
    <x v="60"/>
    <x v="58"/>
    <n v="0"/>
    <n v="0"/>
    <n v="1"/>
    <n v="1"/>
    <n v="1"/>
    <n v="19578"/>
    <n v="1"/>
    <x v="1"/>
    <x v="11"/>
  </r>
  <r>
    <x v="0"/>
    <x v="2"/>
    <x v="3"/>
    <x v="3"/>
    <x v="3"/>
    <n v="0"/>
    <n v="36"/>
    <n v="47"/>
    <n v="83"/>
    <n v="83"/>
    <n v="19578"/>
    <n v="0.5662650602409639"/>
    <x v="1"/>
    <x v="11"/>
  </r>
  <r>
    <x v="0"/>
    <x v="2"/>
    <x v="3"/>
    <x v="4"/>
    <x v="4"/>
    <n v="0"/>
    <n v="65"/>
    <n v="154"/>
    <n v="219"/>
    <n v="219"/>
    <n v="19578"/>
    <n v="0.70319634703196343"/>
    <x v="1"/>
    <x v="11"/>
  </r>
  <r>
    <x v="0"/>
    <x v="2"/>
    <x v="4"/>
    <x v="5"/>
    <x v="5"/>
    <n v="0"/>
    <n v="19"/>
    <n v="128"/>
    <n v="147"/>
    <n v="147"/>
    <n v="19578"/>
    <n v="0.87074829931972786"/>
    <x v="1"/>
    <x v="11"/>
  </r>
  <r>
    <x v="0"/>
    <x v="2"/>
    <x v="4"/>
    <x v="6"/>
    <x v="6"/>
    <n v="0"/>
    <n v="19"/>
    <n v="1248"/>
    <n v="1267"/>
    <n v="1267"/>
    <n v="19578"/>
    <n v="0.98500394632991317"/>
    <x v="1"/>
    <x v="11"/>
  </r>
  <r>
    <x v="0"/>
    <x v="2"/>
    <x v="4"/>
    <x v="8"/>
    <x v="7"/>
    <n v="0"/>
    <n v="5"/>
    <n v="843"/>
    <n v="848"/>
    <n v="848"/>
    <n v="19578"/>
    <n v="0.99410377358490565"/>
    <x v="1"/>
    <x v="11"/>
  </r>
  <r>
    <x v="0"/>
    <x v="2"/>
    <x v="4"/>
    <x v="9"/>
    <x v="8"/>
    <n v="0"/>
    <n v="16"/>
    <n v="32"/>
    <n v="48"/>
    <n v="48"/>
    <n v="19578"/>
    <n v="0.66666666666666663"/>
    <x v="1"/>
    <x v="11"/>
  </r>
  <r>
    <x v="0"/>
    <x v="2"/>
    <x v="5"/>
    <x v="61"/>
    <x v="59"/>
    <n v="0"/>
    <n v="1"/>
    <n v="0"/>
    <n v="1"/>
    <n v="1"/>
    <n v="19578"/>
    <n v="0"/>
    <x v="1"/>
    <x v="11"/>
  </r>
  <r>
    <x v="0"/>
    <x v="2"/>
    <x v="5"/>
    <x v="10"/>
    <x v="9"/>
    <n v="0"/>
    <n v="0"/>
    <n v="39"/>
    <n v="39"/>
    <n v="39"/>
    <n v="19578"/>
    <n v="1"/>
    <x v="1"/>
    <x v="11"/>
  </r>
  <r>
    <x v="0"/>
    <x v="2"/>
    <x v="5"/>
    <x v="11"/>
    <x v="10"/>
    <n v="0"/>
    <n v="11"/>
    <n v="135"/>
    <n v="146"/>
    <n v="146"/>
    <n v="19578"/>
    <n v="0.92465753424657537"/>
    <x v="1"/>
    <x v="11"/>
  </r>
  <r>
    <x v="0"/>
    <x v="0"/>
    <x v="0"/>
    <x v="0"/>
    <x v="0"/>
    <n v="0"/>
    <n v="50"/>
    <n v="247"/>
    <n v="297"/>
    <n v="297"/>
    <n v="19578"/>
    <n v="0.83164983164983164"/>
    <x v="1"/>
    <x v="11"/>
  </r>
  <r>
    <x v="0"/>
    <x v="0"/>
    <x v="1"/>
    <x v="1"/>
    <x v="1"/>
    <n v="0"/>
    <n v="10"/>
    <n v="26"/>
    <n v="36"/>
    <n v="36"/>
    <n v="19578"/>
    <n v="0.72222222222222221"/>
    <x v="1"/>
    <x v="11"/>
  </r>
  <r>
    <x v="0"/>
    <x v="1"/>
    <x v="2"/>
    <x v="2"/>
    <x v="2"/>
    <n v="0"/>
    <n v="2"/>
    <n v="11"/>
    <n v="13"/>
    <n v="13"/>
    <n v="19578"/>
    <n v="0.84615384615384615"/>
    <x v="1"/>
    <x v="11"/>
  </r>
  <r>
    <x v="0"/>
    <x v="1"/>
    <x v="14"/>
    <x v="23"/>
    <x v="22"/>
    <n v="0"/>
    <n v="14"/>
    <n v="27"/>
    <n v="41"/>
    <n v="41"/>
    <n v="19578"/>
    <n v="0.65853658536585369"/>
    <x v="1"/>
    <x v="11"/>
  </r>
  <r>
    <x v="0"/>
    <x v="1"/>
    <x v="6"/>
    <x v="24"/>
    <x v="23"/>
    <n v="0"/>
    <n v="28"/>
    <n v="74"/>
    <n v="102"/>
    <n v="102"/>
    <n v="19578"/>
    <n v="0.72549019607843135"/>
    <x v="1"/>
    <x v="11"/>
  </r>
  <r>
    <x v="0"/>
    <x v="1"/>
    <x v="6"/>
    <x v="25"/>
    <x v="24"/>
    <n v="0"/>
    <n v="16"/>
    <n v="40"/>
    <n v="56"/>
    <n v="56"/>
    <n v="19578"/>
    <n v="0.7142857142857143"/>
    <x v="1"/>
    <x v="11"/>
  </r>
  <r>
    <x v="0"/>
    <x v="1"/>
    <x v="6"/>
    <x v="26"/>
    <x v="25"/>
    <n v="0"/>
    <n v="11"/>
    <n v="124"/>
    <n v="135"/>
    <n v="135"/>
    <n v="19578"/>
    <n v="0.91851851851851851"/>
    <x v="1"/>
    <x v="11"/>
  </r>
  <r>
    <x v="0"/>
    <x v="1"/>
    <x v="6"/>
    <x v="31"/>
    <x v="30"/>
    <n v="0"/>
    <n v="6"/>
    <n v="368"/>
    <n v="374"/>
    <n v="374"/>
    <n v="19578"/>
    <n v="0.98395721925133695"/>
    <x v="1"/>
    <x v="11"/>
  </r>
  <r>
    <x v="0"/>
    <x v="1"/>
    <x v="6"/>
    <x v="32"/>
    <x v="31"/>
    <n v="0"/>
    <n v="31"/>
    <n v="86"/>
    <n v="117"/>
    <n v="117"/>
    <n v="19578"/>
    <n v="0.7350427350427351"/>
    <x v="1"/>
    <x v="11"/>
  </r>
  <r>
    <x v="0"/>
    <x v="1"/>
    <x v="6"/>
    <x v="33"/>
    <x v="32"/>
    <n v="0"/>
    <n v="37"/>
    <n v="199"/>
    <n v="236"/>
    <n v="236"/>
    <n v="19578"/>
    <n v="0.84322033898305082"/>
    <x v="1"/>
    <x v="11"/>
  </r>
  <r>
    <x v="0"/>
    <x v="2"/>
    <x v="5"/>
    <x v="61"/>
    <x v="59"/>
    <n v="0"/>
    <n v="1"/>
    <n v="1"/>
    <n v="2"/>
    <n v="2"/>
    <n v="19470"/>
    <n v="0.5"/>
    <x v="2"/>
    <x v="11"/>
  </r>
  <r>
    <x v="0"/>
    <x v="2"/>
    <x v="26"/>
    <x v="53"/>
    <x v="51"/>
    <n v="36"/>
    <n v="73"/>
    <n v="1078"/>
    <n v="1187"/>
    <n v="1151"/>
    <n v="19470"/>
    <n v="0.93657688966116426"/>
    <x v="2"/>
    <x v="11"/>
  </r>
  <r>
    <x v="0"/>
    <x v="2"/>
    <x v="26"/>
    <x v="54"/>
    <x v="52"/>
    <n v="168"/>
    <n v="61"/>
    <n v="1464"/>
    <n v="1693"/>
    <n v="1525"/>
    <n v="19470"/>
    <n v="0.96"/>
    <x v="2"/>
    <x v="11"/>
  </r>
  <r>
    <x v="0"/>
    <x v="2"/>
    <x v="3"/>
    <x v="3"/>
    <x v="3"/>
    <n v="0"/>
    <n v="7"/>
    <n v="57"/>
    <n v="64"/>
    <n v="64"/>
    <n v="19470"/>
    <n v="0.890625"/>
    <x v="2"/>
    <x v="11"/>
  </r>
  <r>
    <x v="0"/>
    <x v="2"/>
    <x v="3"/>
    <x v="4"/>
    <x v="4"/>
    <n v="0"/>
    <n v="41"/>
    <n v="295"/>
    <n v="336"/>
    <n v="336"/>
    <n v="19470"/>
    <n v="0.87797619047619047"/>
    <x v="2"/>
    <x v="11"/>
  </r>
  <r>
    <x v="0"/>
    <x v="2"/>
    <x v="4"/>
    <x v="5"/>
    <x v="5"/>
    <n v="0"/>
    <n v="36"/>
    <n v="161"/>
    <n v="197"/>
    <n v="197"/>
    <n v="19470"/>
    <n v="0.81725888324873097"/>
    <x v="2"/>
    <x v="11"/>
  </r>
  <r>
    <x v="0"/>
    <x v="2"/>
    <x v="4"/>
    <x v="6"/>
    <x v="6"/>
    <n v="0"/>
    <n v="5"/>
    <n v="685"/>
    <n v="690"/>
    <n v="690"/>
    <n v="19470"/>
    <n v="0.99275362318840576"/>
    <x v="2"/>
    <x v="11"/>
  </r>
  <r>
    <x v="0"/>
    <x v="2"/>
    <x v="4"/>
    <x v="9"/>
    <x v="8"/>
    <n v="0"/>
    <n v="16"/>
    <n v="59"/>
    <n v="75"/>
    <n v="75"/>
    <n v="19470"/>
    <n v="0.78666666666666663"/>
    <x v="2"/>
    <x v="11"/>
  </r>
  <r>
    <x v="0"/>
    <x v="2"/>
    <x v="5"/>
    <x v="10"/>
    <x v="9"/>
    <n v="0"/>
    <n v="2"/>
    <n v="19"/>
    <n v="21"/>
    <n v="21"/>
    <n v="19470"/>
    <n v="0.90476190476190477"/>
    <x v="2"/>
    <x v="11"/>
  </r>
  <r>
    <x v="0"/>
    <x v="2"/>
    <x v="4"/>
    <x v="8"/>
    <x v="7"/>
    <n v="0"/>
    <n v="3"/>
    <n v="870"/>
    <n v="873"/>
    <n v="873"/>
    <n v="19470"/>
    <n v="0.99656357388316152"/>
    <x v="2"/>
    <x v="11"/>
  </r>
  <r>
    <x v="0"/>
    <x v="2"/>
    <x v="5"/>
    <x v="11"/>
    <x v="10"/>
    <n v="0"/>
    <n v="63"/>
    <n v="151"/>
    <n v="214"/>
    <n v="214"/>
    <n v="19470"/>
    <n v="0.70560747663551404"/>
    <x v="2"/>
    <x v="11"/>
  </r>
  <r>
    <x v="0"/>
    <x v="1"/>
    <x v="6"/>
    <x v="33"/>
    <x v="32"/>
    <n v="0"/>
    <n v="17"/>
    <n v="131"/>
    <n v="148"/>
    <n v="148"/>
    <n v="19470"/>
    <n v="0.88513513513513509"/>
    <x v="2"/>
    <x v="11"/>
  </r>
  <r>
    <x v="0"/>
    <x v="1"/>
    <x v="6"/>
    <x v="34"/>
    <x v="33"/>
    <n v="0"/>
    <n v="3"/>
    <n v="422"/>
    <n v="425"/>
    <n v="425"/>
    <n v="19470"/>
    <n v="0.99294117647058822"/>
    <x v="2"/>
    <x v="11"/>
  </r>
  <r>
    <x v="0"/>
    <x v="1"/>
    <x v="6"/>
    <x v="35"/>
    <x v="34"/>
    <n v="0"/>
    <n v="30"/>
    <n v="260"/>
    <n v="290"/>
    <n v="290"/>
    <n v="19470"/>
    <n v="0.89655172413793105"/>
    <x v="2"/>
    <x v="11"/>
  </r>
  <r>
    <x v="0"/>
    <x v="1"/>
    <x v="6"/>
    <x v="36"/>
    <x v="35"/>
    <n v="0"/>
    <n v="4"/>
    <n v="106"/>
    <n v="110"/>
    <n v="110"/>
    <n v="19470"/>
    <n v="0.96363636363636362"/>
    <x v="2"/>
    <x v="11"/>
  </r>
  <r>
    <x v="0"/>
    <x v="1"/>
    <x v="6"/>
    <x v="38"/>
    <x v="37"/>
    <n v="7"/>
    <n v="117"/>
    <n v="460"/>
    <n v="584"/>
    <n v="577"/>
    <n v="19470"/>
    <n v="0.79722703639514736"/>
    <x v="2"/>
    <x v="11"/>
  </r>
  <r>
    <x v="0"/>
    <x v="1"/>
    <x v="6"/>
    <x v="32"/>
    <x v="31"/>
    <n v="0"/>
    <n v="18"/>
    <n v="92"/>
    <n v="110"/>
    <n v="110"/>
    <n v="19470"/>
    <n v="0.83636363636363631"/>
    <x v="2"/>
    <x v="11"/>
  </r>
  <r>
    <x v="0"/>
    <x v="1"/>
    <x v="6"/>
    <x v="41"/>
    <x v="40"/>
    <n v="0"/>
    <n v="1"/>
    <n v="89"/>
    <n v="90"/>
    <n v="90"/>
    <n v="19470"/>
    <n v="0.98888888888888893"/>
    <x v="2"/>
    <x v="11"/>
  </r>
  <r>
    <x v="0"/>
    <x v="0"/>
    <x v="18"/>
    <x v="30"/>
    <x v="29"/>
    <n v="0"/>
    <n v="82"/>
    <n v="456"/>
    <n v="538"/>
    <n v="538"/>
    <n v="19470"/>
    <n v="0.84758364312267653"/>
    <x v="2"/>
    <x v="11"/>
  </r>
  <r>
    <x v="0"/>
    <x v="1"/>
    <x v="6"/>
    <x v="39"/>
    <x v="38"/>
    <n v="0"/>
    <n v="6"/>
    <n v="135"/>
    <n v="141"/>
    <n v="141"/>
    <n v="19470"/>
    <n v="0.95744680851063835"/>
    <x v="2"/>
    <x v="11"/>
  </r>
  <r>
    <x v="0"/>
    <x v="1"/>
    <x v="6"/>
    <x v="40"/>
    <x v="39"/>
    <n v="0"/>
    <n v="31"/>
    <n v="110"/>
    <n v="141"/>
    <n v="141"/>
    <n v="19470"/>
    <n v="0.78014184397163122"/>
    <x v="2"/>
    <x v="11"/>
  </r>
  <r>
    <x v="0"/>
    <x v="1"/>
    <x v="6"/>
    <x v="37"/>
    <x v="36"/>
    <n v="0"/>
    <n v="23"/>
    <n v="122"/>
    <n v="145"/>
    <n v="145"/>
    <n v="19470"/>
    <n v="0.8413793103448276"/>
    <x v="2"/>
    <x v="11"/>
  </r>
  <r>
    <x v="0"/>
    <x v="1"/>
    <x v="6"/>
    <x v="31"/>
    <x v="30"/>
    <n v="0"/>
    <n v="17"/>
    <n v="276"/>
    <n v="293"/>
    <n v="293"/>
    <n v="19470"/>
    <n v="0.94197952218430037"/>
    <x v="2"/>
    <x v="11"/>
  </r>
  <r>
    <x v="0"/>
    <x v="1"/>
    <x v="6"/>
    <x v="26"/>
    <x v="25"/>
    <n v="0"/>
    <n v="4"/>
    <n v="121"/>
    <n v="125"/>
    <n v="125"/>
    <n v="19470"/>
    <n v="0.96799999999999997"/>
    <x v="2"/>
    <x v="11"/>
  </r>
  <r>
    <x v="0"/>
    <x v="1"/>
    <x v="6"/>
    <x v="25"/>
    <x v="24"/>
    <n v="0"/>
    <n v="20"/>
    <n v="59"/>
    <n v="79"/>
    <n v="79"/>
    <n v="19470"/>
    <n v="0.74683544303797467"/>
    <x v="2"/>
    <x v="11"/>
  </r>
  <r>
    <x v="0"/>
    <x v="1"/>
    <x v="6"/>
    <x v="24"/>
    <x v="23"/>
    <n v="0"/>
    <n v="22"/>
    <n v="141"/>
    <n v="163"/>
    <n v="163"/>
    <n v="19470"/>
    <n v="0.86503067484662577"/>
    <x v="2"/>
    <x v="11"/>
  </r>
  <r>
    <x v="0"/>
    <x v="1"/>
    <x v="14"/>
    <x v="23"/>
    <x v="22"/>
    <n v="0"/>
    <n v="11"/>
    <n v="14"/>
    <n v="25"/>
    <n v="25"/>
    <n v="19470"/>
    <n v="0.56000000000000005"/>
    <x v="2"/>
    <x v="11"/>
  </r>
  <r>
    <x v="0"/>
    <x v="1"/>
    <x v="2"/>
    <x v="2"/>
    <x v="2"/>
    <n v="0"/>
    <n v="4"/>
    <n v="5"/>
    <n v="9"/>
    <n v="9"/>
    <n v="19470"/>
    <n v="0.55555555555555558"/>
    <x v="2"/>
    <x v="11"/>
  </r>
  <r>
    <x v="0"/>
    <x v="0"/>
    <x v="0"/>
    <x v="0"/>
    <x v="0"/>
    <n v="0"/>
    <n v="23"/>
    <n v="351"/>
    <n v="374"/>
    <n v="374"/>
    <n v="19470"/>
    <n v="0.93850267379679142"/>
    <x v="2"/>
    <x v="11"/>
  </r>
  <r>
    <x v="0"/>
    <x v="0"/>
    <x v="17"/>
    <x v="29"/>
    <x v="28"/>
    <n v="0"/>
    <n v="11"/>
    <n v="58"/>
    <n v="69"/>
    <n v="69"/>
    <n v="19470"/>
    <n v="0.84057971014492749"/>
    <x v="2"/>
    <x v="11"/>
  </r>
  <r>
    <x v="0"/>
    <x v="1"/>
    <x v="6"/>
    <x v="12"/>
    <x v="11"/>
    <n v="0"/>
    <n v="14"/>
    <n v="74"/>
    <n v="88"/>
    <n v="88"/>
    <n v="19470"/>
    <n v="0.84090909090909094"/>
    <x v="2"/>
    <x v="11"/>
  </r>
  <r>
    <x v="0"/>
    <x v="2"/>
    <x v="29"/>
    <x v="59"/>
    <x v="57"/>
    <n v="0"/>
    <n v="0"/>
    <n v="14"/>
    <n v="14"/>
    <n v="14"/>
    <n v="19470"/>
    <n v="1"/>
    <x v="2"/>
    <x v="11"/>
  </r>
  <r>
    <x v="0"/>
    <x v="0"/>
    <x v="16"/>
    <x v="28"/>
    <x v="27"/>
    <n v="0"/>
    <n v="2"/>
    <n v="35"/>
    <n v="37"/>
    <n v="37"/>
    <n v="19470"/>
    <n v="0.94594594594594594"/>
    <x v="2"/>
    <x v="11"/>
  </r>
  <r>
    <x v="0"/>
    <x v="0"/>
    <x v="1"/>
    <x v="1"/>
    <x v="1"/>
    <n v="0"/>
    <n v="2"/>
    <n v="41"/>
    <n v="43"/>
    <n v="43"/>
    <n v="19470"/>
    <n v="0.95348837209302328"/>
    <x v="2"/>
    <x v="11"/>
  </r>
  <r>
    <x v="0"/>
    <x v="3"/>
    <x v="13"/>
    <x v="22"/>
    <x v="21"/>
    <n v="0"/>
    <n v="28"/>
    <n v="55"/>
    <n v="83"/>
    <n v="83"/>
    <n v="19470"/>
    <n v="0.66265060240963858"/>
    <x v="2"/>
    <x v="11"/>
  </r>
  <r>
    <x v="0"/>
    <x v="0"/>
    <x v="15"/>
    <x v="27"/>
    <x v="26"/>
    <n v="0"/>
    <n v="20"/>
    <n v="105"/>
    <n v="125"/>
    <n v="125"/>
    <n v="19470"/>
    <n v="0.84"/>
    <x v="2"/>
    <x v="11"/>
  </r>
  <r>
    <x v="0"/>
    <x v="2"/>
    <x v="26"/>
    <x v="52"/>
    <x v="50"/>
    <n v="0"/>
    <n v="1916"/>
    <n v="319"/>
    <n v="2235"/>
    <n v="2235"/>
    <n v="19470"/>
    <n v="0.14272930648769575"/>
    <x v="2"/>
    <x v="11"/>
  </r>
  <r>
    <x v="0"/>
    <x v="2"/>
    <x v="26"/>
    <x v="51"/>
    <x v="49"/>
    <n v="24"/>
    <n v="178"/>
    <n v="1873"/>
    <n v="2075"/>
    <n v="2051"/>
    <n v="19470"/>
    <n v="0.91321306679668457"/>
    <x v="2"/>
    <x v="11"/>
  </r>
  <r>
    <x v="0"/>
    <x v="2"/>
    <x v="26"/>
    <x v="50"/>
    <x v="48"/>
    <n v="18"/>
    <n v="511"/>
    <n v="622"/>
    <n v="1151"/>
    <n v="1133"/>
    <n v="19470"/>
    <n v="0.54898499558693736"/>
    <x v="2"/>
    <x v="11"/>
  </r>
  <r>
    <x v="0"/>
    <x v="2"/>
    <x v="26"/>
    <x v="49"/>
    <x v="47"/>
    <n v="0"/>
    <n v="58"/>
    <n v="250"/>
    <n v="308"/>
    <n v="308"/>
    <n v="19470"/>
    <n v="0.81168831168831168"/>
    <x v="2"/>
    <x v="11"/>
  </r>
  <r>
    <x v="0"/>
    <x v="4"/>
    <x v="25"/>
    <x v="48"/>
    <x v="46"/>
    <n v="0"/>
    <n v="41"/>
    <n v="469"/>
    <n v="510"/>
    <n v="510"/>
    <n v="19470"/>
    <n v="0.91960784313725485"/>
    <x v="2"/>
    <x v="11"/>
  </r>
  <r>
    <x v="0"/>
    <x v="4"/>
    <x v="23"/>
    <x v="46"/>
    <x v="44"/>
    <n v="0"/>
    <n v="45"/>
    <n v="307"/>
    <n v="352"/>
    <n v="352"/>
    <n v="19470"/>
    <n v="0.87215909090909094"/>
    <x v="2"/>
    <x v="11"/>
  </r>
  <r>
    <x v="0"/>
    <x v="4"/>
    <x v="22"/>
    <x v="45"/>
    <x v="43"/>
    <n v="0"/>
    <n v="0"/>
    <n v="760"/>
    <n v="760"/>
    <n v="760"/>
    <n v="19470"/>
    <n v="1"/>
    <x v="2"/>
    <x v="11"/>
  </r>
  <r>
    <x v="0"/>
    <x v="4"/>
    <x v="28"/>
    <x v="58"/>
    <x v="56"/>
    <n v="0"/>
    <n v="0"/>
    <n v="12"/>
    <n v="12"/>
    <n v="12"/>
    <n v="19470"/>
    <n v="1"/>
    <x v="2"/>
    <x v="11"/>
  </r>
  <r>
    <x v="0"/>
    <x v="4"/>
    <x v="24"/>
    <x v="47"/>
    <x v="45"/>
    <n v="0"/>
    <n v="131"/>
    <n v="666"/>
    <n v="797"/>
    <n v="797"/>
    <n v="19470"/>
    <n v="0.83563362609786696"/>
    <x v="2"/>
    <x v="11"/>
  </r>
  <r>
    <x v="0"/>
    <x v="3"/>
    <x v="20"/>
    <x v="43"/>
    <x v="41"/>
    <n v="0"/>
    <n v="78"/>
    <n v="300"/>
    <n v="378"/>
    <n v="378"/>
    <n v="19470"/>
    <n v="0.79365079365079361"/>
    <x v="2"/>
    <x v="11"/>
  </r>
  <r>
    <x v="0"/>
    <x v="1"/>
    <x v="6"/>
    <x v="13"/>
    <x v="12"/>
    <n v="0"/>
    <n v="4"/>
    <n v="71"/>
    <n v="75"/>
    <n v="75"/>
    <n v="19470"/>
    <n v="0.94666666666666666"/>
    <x v="2"/>
    <x v="11"/>
  </r>
  <r>
    <x v="0"/>
    <x v="3"/>
    <x v="12"/>
    <x v="21"/>
    <x v="20"/>
    <n v="0"/>
    <n v="21"/>
    <n v="85"/>
    <n v="106"/>
    <n v="106"/>
    <n v="19470"/>
    <n v="0.80188679245283023"/>
    <x v="2"/>
    <x v="11"/>
  </r>
  <r>
    <x v="0"/>
    <x v="3"/>
    <x v="11"/>
    <x v="20"/>
    <x v="19"/>
    <n v="0"/>
    <n v="7"/>
    <n v="127"/>
    <n v="134"/>
    <n v="134"/>
    <n v="19470"/>
    <n v="0.94776119402985071"/>
    <x v="2"/>
    <x v="11"/>
  </r>
  <r>
    <x v="0"/>
    <x v="3"/>
    <x v="10"/>
    <x v="19"/>
    <x v="18"/>
    <n v="0"/>
    <n v="20"/>
    <n v="46"/>
    <n v="66"/>
    <n v="66"/>
    <n v="19470"/>
    <n v="0.69696969696969702"/>
    <x v="2"/>
    <x v="11"/>
  </r>
  <r>
    <x v="0"/>
    <x v="3"/>
    <x v="9"/>
    <x v="18"/>
    <x v="17"/>
    <n v="0"/>
    <n v="2"/>
    <n v="6"/>
    <n v="8"/>
    <n v="8"/>
    <n v="19470"/>
    <n v="0.75"/>
    <x v="2"/>
    <x v="11"/>
  </r>
  <r>
    <x v="0"/>
    <x v="1"/>
    <x v="8"/>
    <x v="17"/>
    <x v="16"/>
    <n v="0"/>
    <n v="27"/>
    <n v="160"/>
    <n v="187"/>
    <n v="187"/>
    <n v="19470"/>
    <n v="0.85561497326203206"/>
    <x v="2"/>
    <x v="11"/>
  </r>
  <r>
    <x v="0"/>
    <x v="1"/>
    <x v="27"/>
    <x v="56"/>
    <x v="54"/>
    <n v="0"/>
    <n v="1"/>
    <n v="7"/>
    <n v="8"/>
    <n v="8"/>
    <n v="19470"/>
    <n v="0.875"/>
    <x v="2"/>
    <x v="11"/>
  </r>
  <r>
    <x v="0"/>
    <x v="1"/>
    <x v="7"/>
    <x v="16"/>
    <x v="15"/>
    <n v="0"/>
    <n v="5"/>
    <n v="98"/>
    <n v="103"/>
    <n v="103"/>
    <n v="19470"/>
    <n v="0.95145631067961167"/>
    <x v="2"/>
    <x v="11"/>
  </r>
  <r>
    <x v="0"/>
    <x v="1"/>
    <x v="6"/>
    <x v="55"/>
    <x v="53"/>
    <n v="0"/>
    <n v="1"/>
    <n v="10"/>
    <n v="11"/>
    <n v="11"/>
    <n v="19470"/>
    <n v="0.90909090909090906"/>
    <x v="2"/>
    <x v="11"/>
  </r>
  <r>
    <x v="0"/>
    <x v="1"/>
    <x v="6"/>
    <x v="15"/>
    <x v="14"/>
    <n v="0"/>
    <n v="54"/>
    <n v="233"/>
    <n v="287"/>
    <n v="287"/>
    <n v="19470"/>
    <n v="0.81184668989547037"/>
    <x v="2"/>
    <x v="11"/>
  </r>
  <r>
    <x v="0"/>
    <x v="1"/>
    <x v="6"/>
    <x v="14"/>
    <x v="13"/>
    <n v="0"/>
    <n v="12"/>
    <n v="226"/>
    <n v="238"/>
    <n v="238"/>
    <n v="19470"/>
    <n v="0.94957983193277307"/>
    <x v="2"/>
    <x v="11"/>
  </r>
  <r>
    <x v="0"/>
    <x v="3"/>
    <x v="21"/>
    <x v="44"/>
    <x v="42"/>
    <n v="0"/>
    <n v="3"/>
    <n v="63"/>
    <n v="66"/>
    <n v="66"/>
    <n v="19470"/>
    <n v="0.95454545454545459"/>
    <x v="2"/>
    <x v="11"/>
  </r>
  <r>
    <x v="0"/>
    <x v="0"/>
    <x v="15"/>
    <x v="27"/>
    <x v="26"/>
    <n v="0"/>
    <n v="57"/>
    <n v="77"/>
    <n v="134"/>
    <n v="134"/>
    <n v="0.57462686567164178"/>
    <n v="0.57462686567164178"/>
    <x v="3"/>
    <x v="11"/>
  </r>
  <r>
    <x v="0"/>
    <x v="0"/>
    <x v="16"/>
    <x v="28"/>
    <x v="27"/>
    <n v="0"/>
    <n v="2"/>
    <n v="30"/>
    <n v="32"/>
    <n v="32"/>
    <n v="0.9375"/>
    <n v="0.9375"/>
    <x v="3"/>
    <x v="11"/>
  </r>
  <r>
    <x v="0"/>
    <x v="0"/>
    <x v="17"/>
    <x v="29"/>
    <x v="28"/>
    <n v="0"/>
    <n v="6"/>
    <n v="50"/>
    <n v="56"/>
    <n v="56"/>
    <n v="0.8928571428571429"/>
    <n v="0.8928571428571429"/>
    <x v="3"/>
    <x v="11"/>
  </r>
  <r>
    <x v="0"/>
    <x v="0"/>
    <x v="18"/>
    <x v="30"/>
    <x v="29"/>
    <n v="6"/>
    <n v="5"/>
    <n v="614"/>
    <n v="625"/>
    <n v="619"/>
    <n v="0.99192245557350567"/>
    <n v="0.99192245557350567"/>
    <x v="3"/>
    <x v="11"/>
  </r>
  <r>
    <x v="0"/>
    <x v="0"/>
    <x v="0"/>
    <x v="0"/>
    <x v="0"/>
    <n v="0"/>
    <n v="28"/>
    <n v="381"/>
    <n v="409"/>
    <n v="409"/>
    <n v="0.93154034229828853"/>
    <n v="0.93154034229828853"/>
    <x v="3"/>
    <x v="11"/>
  </r>
  <r>
    <x v="0"/>
    <x v="0"/>
    <x v="1"/>
    <x v="1"/>
    <x v="1"/>
    <n v="0"/>
    <n v="2"/>
    <n v="15"/>
    <n v="17"/>
    <n v="17"/>
    <n v="0.88235294117647056"/>
    <n v="0.88235294117647056"/>
    <x v="3"/>
    <x v="11"/>
  </r>
  <r>
    <x v="0"/>
    <x v="1"/>
    <x v="2"/>
    <x v="2"/>
    <x v="2"/>
    <n v="0"/>
    <n v="1"/>
    <n v="6"/>
    <n v="7"/>
    <n v="7"/>
    <n v="0.8571428571428571"/>
    <n v="0.8571428571428571"/>
    <x v="3"/>
    <x v="11"/>
  </r>
  <r>
    <x v="0"/>
    <x v="1"/>
    <x v="14"/>
    <x v="23"/>
    <x v="22"/>
    <n v="0"/>
    <n v="1"/>
    <n v="12"/>
    <n v="13"/>
    <n v="13"/>
    <n v="0.92307692307692313"/>
    <n v="0.92307692307692313"/>
    <x v="3"/>
    <x v="11"/>
  </r>
  <r>
    <x v="0"/>
    <x v="1"/>
    <x v="6"/>
    <x v="24"/>
    <x v="23"/>
    <n v="0"/>
    <n v="14"/>
    <n v="125"/>
    <n v="139"/>
    <n v="139"/>
    <n v="0.89928057553956831"/>
    <n v="0.89928057553956831"/>
    <x v="3"/>
    <x v="11"/>
  </r>
  <r>
    <x v="0"/>
    <x v="1"/>
    <x v="6"/>
    <x v="25"/>
    <x v="24"/>
    <n v="0"/>
    <n v="8"/>
    <n v="52"/>
    <n v="60"/>
    <n v="60"/>
    <n v="0.8666666666666667"/>
    <n v="0.8666666666666667"/>
    <x v="3"/>
    <x v="11"/>
  </r>
  <r>
    <x v="0"/>
    <x v="1"/>
    <x v="6"/>
    <x v="26"/>
    <x v="25"/>
    <n v="0"/>
    <n v="1"/>
    <n v="127"/>
    <n v="128"/>
    <n v="128"/>
    <n v="0.9921875"/>
    <n v="0.9921875"/>
    <x v="3"/>
    <x v="11"/>
  </r>
  <r>
    <x v="0"/>
    <x v="1"/>
    <x v="6"/>
    <x v="31"/>
    <x v="30"/>
    <n v="0"/>
    <n v="3"/>
    <n v="171"/>
    <n v="174"/>
    <n v="174"/>
    <n v="0.98275862068965514"/>
    <n v="0.98275862068965514"/>
    <x v="3"/>
    <x v="11"/>
  </r>
  <r>
    <x v="0"/>
    <x v="1"/>
    <x v="6"/>
    <x v="32"/>
    <x v="31"/>
    <n v="2"/>
    <n v="5"/>
    <n v="255"/>
    <n v="262"/>
    <n v="260"/>
    <n v="0.98076923076923073"/>
    <n v="0.98076923076923073"/>
    <x v="3"/>
    <x v="11"/>
  </r>
  <r>
    <x v="0"/>
    <x v="1"/>
    <x v="6"/>
    <x v="33"/>
    <x v="32"/>
    <n v="0"/>
    <n v="10"/>
    <n v="105"/>
    <n v="115"/>
    <n v="115"/>
    <n v="0.91304347826086951"/>
    <n v="0.91304347826086951"/>
    <x v="3"/>
    <x v="11"/>
  </r>
  <r>
    <x v="0"/>
    <x v="1"/>
    <x v="6"/>
    <x v="34"/>
    <x v="33"/>
    <n v="0"/>
    <n v="9"/>
    <n v="487"/>
    <n v="496"/>
    <n v="496"/>
    <n v="0.98185483870967738"/>
    <n v="0.98185483870967738"/>
    <x v="3"/>
    <x v="11"/>
  </r>
  <r>
    <x v="0"/>
    <x v="1"/>
    <x v="6"/>
    <x v="35"/>
    <x v="34"/>
    <n v="0"/>
    <n v="4"/>
    <n v="371"/>
    <n v="375"/>
    <n v="375"/>
    <n v="0.98933333333333329"/>
    <n v="0.98933333333333329"/>
    <x v="3"/>
    <x v="11"/>
  </r>
  <r>
    <x v="0"/>
    <x v="1"/>
    <x v="6"/>
    <x v="36"/>
    <x v="35"/>
    <n v="0"/>
    <n v="3"/>
    <n v="128"/>
    <n v="131"/>
    <n v="131"/>
    <n v="0.97709923664122134"/>
    <n v="0.97709923664122134"/>
    <x v="3"/>
    <x v="11"/>
  </r>
  <r>
    <x v="0"/>
    <x v="1"/>
    <x v="6"/>
    <x v="37"/>
    <x v="36"/>
    <n v="0"/>
    <n v="37"/>
    <n v="200"/>
    <n v="237"/>
    <n v="237"/>
    <n v="0.84388185654008441"/>
    <n v="0.84388185654008441"/>
    <x v="3"/>
    <x v="11"/>
  </r>
  <r>
    <x v="0"/>
    <x v="1"/>
    <x v="6"/>
    <x v="38"/>
    <x v="37"/>
    <n v="3"/>
    <n v="159"/>
    <n v="438"/>
    <n v="600"/>
    <n v="597"/>
    <n v="0.73366834170854267"/>
    <n v="0.73366834170854267"/>
    <x v="3"/>
    <x v="11"/>
  </r>
  <r>
    <x v="0"/>
    <x v="1"/>
    <x v="6"/>
    <x v="39"/>
    <x v="38"/>
    <n v="0"/>
    <n v="3"/>
    <n v="131"/>
    <n v="134"/>
    <n v="134"/>
    <n v="0.97761194029850751"/>
    <n v="0.97761194029850751"/>
    <x v="3"/>
    <x v="11"/>
  </r>
  <r>
    <x v="0"/>
    <x v="1"/>
    <x v="6"/>
    <x v="40"/>
    <x v="39"/>
    <n v="3"/>
    <n v="30"/>
    <n v="76"/>
    <n v="109"/>
    <n v="106"/>
    <n v="0.71698113207547165"/>
    <n v="0.71698113207547165"/>
    <x v="3"/>
    <x v="11"/>
  </r>
  <r>
    <x v="0"/>
    <x v="1"/>
    <x v="6"/>
    <x v="41"/>
    <x v="40"/>
    <n v="0"/>
    <n v="1"/>
    <n v="65"/>
    <n v="66"/>
    <n v="66"/>
    <n v="0.98484848484848486"/>
    <n v="0.98484848484848486"/>
    <x v="3"/>
    <x v="11"/>
  </r>
  <r>
    <x v="0"/>
    <x v="1"/>
    <x v="6"/>
    <x v="12"/>
    <x v="11"/>
    <n v="0"/>
    <n v="7"/>
    <n v="67"/>
    <n v="74"/>
    <n v="74"/>
    <n v="0.90540540540540537"/>
    <n v="0.90540540540540537"/>
    <x v="3"/>
    <x v="11"/>
  </r>
  <r>
    <x v="0"/>
    <x v="1"/>
    <x v="6"/>
    <x v="13"/>
    <x v="12"/>
    <n v="0"/>
    <n v="3"/>
    <n v="78"/>
    <n v="81"/>
    <n v="81"/>
    <n v="0.96296296296296291"/>
    <n v="0.96296296296296291"/>
    <x v="3"/>
    <x v="11"/>
  </r>
  <r>
    <x v="0"/>
    <x v="1"/>
    <x v="6"/>
    <x v="14"/>
    <x v="13"/>
    <n v="1"/>
    <n v="11"/>
    <n v="153"/>
    <n v="165"/>
    <n v="164"/>
    <n v="0.93292682926829273"/>
    <n v="0.93292682926829273"/>
    <x v="3"/>
    <x v="11"/>
  </r>
  <r>
    <x v="0"/>
    <x v="1"/>
    <x v="6"/>
    <x v="15"/>
    <x v="14"/>
    <n v="2"/>
    <n v="23"/>
    <n v="178"/>
    <n v="203"/>
    <n v="201"/>
    <n v="0.88557213930348255"/>
    <n v="0.88557213930348255"/>
    <x v="3"/>
    <x v="11"/>
  </r>
  <r>
    <x v="0"/>
    <x v="1"/>
    <x v="6"/>
    <x v="55"/>
    <x v="53"/>
    <n v="0"/>
    <n v="0"/>
    <n v="13"/>
    <n v="13"/>
    <n v="13"/>
    <n v="1"/>
    <n v="1"/>
    <x v="3"/>
    <x v="11"/>
  </r>
  <r>
    <x v="0"/>
    <x v="1"/>
    <x v="7"/>
    <x v="16"/>
    <x v="15"/>
    <n v="0"/>
    <n v="0"/>
    <n v="68"/>
    <n v="68"/>
    <n v="68"/>
    <n v="1"/>
    <n v="1"/>
    <x v="3"/>
    <x v="11"/>
  </r>
  <r>
    <x v="0"/>
    <x v="1"/>
    <x v="27"/>
    <x v="56"/>
    <x v="54"/>
    <n v="0"/>
    <n v="0"/>
    <n v="16"/>
    <n v="16"/>
    <n v="16"/>
    <n v="1"/>
    <n v="1"/>
    <x v="3"/>
    <x v="11"/>
  </r>
  <r>
    <x v="0"/>
    <x v="1"/>
    <x v="8"/>
    <x v="17"/>
    <x v="16"/>
    <n v="53"/>
    <n v="9"/>
    <n v="174"/>
    <n v="236"/>
    <n v="183"/>
    <n v="0.95081967213114749"/>
    <n v="0.95081967213114749"/>
    <x v="3"/>
    <x v="11"/>
  </r>
  <r>
    <x v="0"/>
    <x v="3"/>
    <x v="9"/>
    <x v="18"/>
    <x v="17"/>
    <n v="0"/>
    <n v="0"/>
    <n v="10"/>
    <n v="10"/>
    <n v="10"/>
    <n v="1"/>
    <n v="1"/>
    <x v="3"/>
    <x v="11"/>
  </r>
  <r>
    <x v="0"/>
    <x v="3"/>
    <x v="10"/>
    <x v="19"/>
    <x v="18"/>
    <n v="0"/>
    <n v="3"/>
    <n v="98"/>
    <n v="101"/>
    <n v="101"/>
    <n v="0.97029702970297027"/>
    <n v="0.97029702970297027"/>
    <x v="3"/>
    <x v="11"/>
  </r>
  <r>
    <x v="0"/>
    <x v="3"/>
    <x v="11"/>
    <x v="20"/>
    <x v="19"/>
    <n v="0"/>
    <n v="4"/>
    <n v="106"/>
    <n v="110"/>
    <n v="110"/>
    <n v="0.96363636363636362"/>
    <n v="0.96363636363636362"/>
    <x v="3"/>
    <x v="11"/>
  </r>
  <r>
    <x v="0"/>
    <x v="3"/>
    <x v="12"/>
    <x v="21"/>
    <x v="20"/>
    <n v="0"/>
    <n v="7"/>
    <n v="66"/>
    <n v="73"/>
    <n v="73"/>
    <n v="0.90410958904109584"/>
    <n v="0.90410958904109584"/>
    <x v="3"/>
    <x v="11"/>
  </r>
  <r>
    <x v="0"/>
    <x v="3"/>
    <x v="13"/>
    <x v="22"/>
    <x v="21"/>
    <n v="0"/>
    <n v="9"/>
    <n v="86"/>
    <n v="95"/>
    <n v="95"/>
    <n v="0.90526315789473688"/>
    <n v="0.90526315789473688"/>
    <x v="3"/>
    <x v="11"/>
  </r>
  <r>
    <x v="0"/>
    <x v="3"/>
    <x v="20"/>
    <x v="43"/>
    <x v="41"/>
    <n v="0"/>
    <n v="4"/>
    <n v="119"/>
    <n v="123"/>
    <n v="123"/>
    <n v="0.96747967479674801"/>
    <n v="0.96747967479674801"/>
    <x v="3"/>
    <x v="11"/>
  </r>
  <r>
    <x v="0"/>
    <x v="3"/>
    <x v="21"/>
    <x v="44"/>
    <x v="42"/>
    <n v="0"/>
    <n v="0"/>
    <n v="31"/>
    <n v="31"/>
    <n v="31"/>
    <n v="1"/>
    <n v="1"/>
    <x v="3"/>
    <x v="11"/>
  </r>
  <r>
    <x v="0"/>
    <x v="4"/>
    <x v="28"/>
    <x v="58"/>
    <x v="56"/>
    <n v="0"/>
    <n v="0"/>
    <n v="1"/>
    <n v="1"/>
    <n v="1"/>
    <n v="1"/>
    <n v="1"/>
    <x v="3"/>
    <x v="11"/>
  </r>
  <r>
    <x v="0"/>
    <x v="4"/>
    <x v="22"/>
    <x v="45"/>
    <x v="43"/>
    <n v="0"/>
    <n v="26"/>
    <n v="866"/>
    <n v="892"/>
    <n v="892"/>
    <n v="0.97085201793721976"/>
    <n v="0.97085201793721976"/>
    <x v="3"/>
    <x v="11"/>
  </r>
  <r>
    <x v="0"/>
    <x v="4"/>
    <x v="23"/>
    <x v="46"/>
    <x v="44"/>
    <n v="0"/>
    <n v="53"/>
    <n v="604"/>
    <n v="657"/>
    <n v="657"/>
    <n v="0.91933028919330284"/>
    <n v="0.91933028919330284"/>
    <x v="3"/>
    <x v="11"/>
  </r>
  <r>
    <x v="0"/>
    <x v="4"/>
    <x v="24"/>
    <x v="47"/>
    <x v="45"/>
    <n v="0"/>
    <n v="83"/>
    <n v="657"/>
    <n v="740"/>
    <n v="740"/>
    <n v="0.88783783783783787"/>
    <n v="0.88783783783783787"/>
    <x v="3"/>
    <x v="11"/>
  </r>
  <r>
    <x v="0"/>
    <x v="4"/>
    <x v="25"/>
    <x v="48"/>
    <x v="46"/>
    <n v="0"/>
    <n v="10"/>
    <n v="517"/>
    <n v="527"/>
    <n v="527"/>
    <n v="0.98102466793168885"/>
    <n v="0.98102466793168885"/>
    <x v="3"/>
    <x v="11"/>
  </r>
  <r>
    <x v="0"/>
    <x v="2"/>
    <x v="29"/>
    <x v="59"/>
    <x v="57"/>
    <n v="0"/>
    <n v="0"/>
    <n v="21"/>
    <n v="21"/>
    <n v="21"/>
    <n v="1"/>
    <n v="1"/>
    <x v="3"/>
    <x v="11"/>
  </r>
  <r>
    <x v="0"/>
    <x v="2"/>
    <x v="26"/>
    <x v="49"/>
    <x v="47"/>
    <n v="12"/>
    <n v="99"/>
    <n v="4738"/>
    <n v="4849"/>
    <n v="4837"/>
    <n v="0.97953276824477986"/>
    <n v="0.97953276824477986"/>
    <x v="3"/>
    <x v="11"/>
  </r>
  <r>
    <x v="0"/>
    <x v="2"/>
    <x v="26"/>
    <x v="51"/>
    <x v="49"/>
    <n v="1"/>
    <n v="13"/>
    <n v="2127"/>
    <n v="2141"/>
    <n v="2140"/>
    <n v="0.99392523364485985"/>
    <n v="0.99392523364485985"/>
    <x v="3"/>
    <x v="11"/>
  </r>
  <r>
    <x v="0"/>
    <x v="2"/>
    <x v="26"/>
    <x v="53"/>
    <x v="51"/>
    <n v="20"/>
    <n v="57"/>
    <n v="702"/>
    <n v="779"/>
    <n v="759"/>
    <n v="0.92490118577075098"/>
    <n v="0.92490118577075098"/>
    <x v="3"/>
    <x v="11"/>
  </r>
  <r>
    <x v="0"/>
    <x v="2"/>
    <x v="26"/>
    <x v="54"/>
    <x v="52"/>
    <n v="112"/>
    <n v="134"/>
    <n v="1718"/>
    <n v="1964"/>
    <n v="1852"/>
    <n v="0.92764578833693301"/>
    <n v="0.92764578833693301"/>
    <x v="3"/>
    <x v="11"/>
  </r>
  <r>
    <x v="0"/>
    <x v="2"/>
    <x v="3"/>
    <x v="60"/>
    <x v="58"/>
    <n v="0"/>
    <n v="0"/>
    <n v="5"/>
    <n v="5"/>
    <n v="5"/>
    <n v="1"/>
    <n v="1"/>
    <x v="3"/>
    <x v="11"/>
  </r>
  <r>
    <x v="0"/>
    <x v="2"/>
    <x v="3"/>
    <x v="3"/>
    <x v="3"/>
    <n v="0"/>
    <n v="0"/>
    <n v="21"/>
    <n v="21"/>
    <n v="21"/>
    <n v="1"/>
    <n v="1"/>
    <x v="3"/>
    <x v="11"/>
  </r>
  <r>
    <x v="0"/>
    <x v="2"/>
    <x v="3"/>
    <x v="4"/>
    <x v="4"/>
    <n v="0"/>
    <n v="1"/>
    <n v="450"/>
    <n v="451"/>
    <n v="451"/>
    <n v="0.99778270509977829"/>
    <n v="0.99778270509977829"/>
    <x v="3"/>
    <x v="11"/>
  </r>
  <r>
    <x v="0"/>
    <x v="2"/>
    <x v="4"/>
    <x v="5"/>
    <x v="5"/>
    <n v="0"/>
    <n v="35"/>
    <n v="1535"/>
    <n v="1570"/>
    <n v="1570"/>
    <n v="0.97770700636942676"/>
    <n v="0.97770700636942676"/>
    <x v="3"/>
    <x v="11"/>
  </r>
  <r>
    <x v="0"/>
    <x v="2"/>
    <x v="4"/>
    <x v="8"/>
    <x v="7"/>
    <n v="0"/>
    <n v="1"/>
    <n v="1045"/>
    <n v="1046"/>
    <n v="1046"/>
    <n v="0.99904397705544934"/>
    <n v="0.99904397705544934"/>
    <x v="3"/>
    <x v="11"/>
  </r>
  <r>
    <x v="0"/>
    <x v="2"/>
    <x v="4"/>
    <x v="9"/>
    <x v="8"/>
    <n v="0"/>
    <n v="7"/>
    <n v="109"/>
    <n v="116"/>
    <n v="116"/>
    <n v="0.93965517241379315"/>
    <n v="0.93965517241379315"/>
    <x v="3"/>
    <x v="11"/>
  </r>
  <r>
    <x v="0"/>
    <x v="2"/>
    <x v="5"/>
    <x v="61"/>
    <x v="59"/>
    <n v="0"/>
    <n v="0"/>
    <n v="1"/>
    <n v="1"/>
    <n v="1"/>
    <n v="1"/>
    <n v="1"/>
    <x v="3"/>
    <x v="11"/>
  </r>
  <r>
    <x v="0"/>
    <x v="2"/>
    <x v="5"/>
    <x v="10"/>
    <x v="9"/>
    <n v="0"/>
    <n v="0"/>
    <n v="14"/>
    <n v="14"/>
    <n v="14"/>
    <n v="1"/>
    <n v="1"/>
    <x v="3"/>
    <x v="11"/>
  </r>
  <r>
    <x v="0"/>
    <x v="2"/>
    <x v="5"/>
    <x v="11"/>
    <x v="10"/>
    <n v="0"/>
    <n v="22"/>
    <n v="200"/>
    <n v="222"/>
    <n v="222"/>
    <n v="0.90090090090090091"/>
    <n v="0.90090090090090091"/>
    <x v="3"/>
    <x v="11"/>
  </r>
  <r>
    <x v="0"/>
    <x v="0"/>
    <x v="15"/>
    <x v="27"/>
    <x v="26"/>
    <n v="0"/>
    <n v="28"/>
    <n v="101"/>
    <n v="129"/>
    <n v="129"/>
    <n v="24637"/>
    <n v="0.78294573643410847"/>
    <x v="6"/>
    <x v="4"/>
  </r>
  <r>
    <x v="0"/>
    <x v="0"/>
    <x v="16"/>
    <x v="28"/>
    <x v="27"/>
    <n v="0"/>
    <n v="0"/>
    <n v="20"/>
    <n v="20"/>
    <n v="20"/>
    <n v="24637"/>
    <n v="1"/>
    <x v="6"/>
    <x v="4"/>
  </r>
  <r>
    <x v="0"/>
    <x v="0"/>
    <x v="17"/>
    <x v="29"/>
    <x v="28"/>
    <n v="0"/>
    <n v="0"/>
    <n v="31"/>
    <n v="31"/>
    <n v="31"/>
    <n v="24637"/>
    <n v="1"/>
    <x v="6"/>
    <x v="4"/>
  </r>
  <r>
    <x v="0"/>
    <x v="0"/>
    <x v="18"/>
    <x v="30"/>
    <x v="29"/>
    <n v="8"/>
    <n v="20"/>
    <n v="643"/>
    <n v="671"/>
    <n v="663"/>
    <n v="24637"/>
    <n v="0.9698340874811463"/>
    <x v="6"/>
    <x v="4"/>
  </r>
  <r>
    <x v="0"/>
    <x v="0"/>
    <x v="0"/>
    <x v="0"/>
    <x v="0"/>
    <n v="0"/>
    <n v="64"/>
    <n v="295"/>
    <n v="359"/>
    <n v="359"/>
    <n v="24637"/>
    <n v="0.82172701949860727"/>
    <x v="6"/>
    <x v="4"/>
  </r>
  <r>
    <x v="0"/>
    <x v="0"/>
    <x v="1"/>
    <x v="1"/>
    <x v="1"/>
    <n v="0"/>
    <n v="4"/>
    <n v="24"/>
    <n v="28"/>
    <n v="28"/>
    <n v="24637"/>
    <n v="0.8571428571428571"/>
    <x v="6"/>
    <x v="4"/>
  </r>
  <r>
    <x v="0"/>
    <x v="1"/>
    <x v="2"/>
    <x v="2"/>
    <x v="2"/>
    <n v="0"/>
    <n v="0"/>
    <n v="16"/>
    <n v="16"/>
    <n v="16"/>
    <n v="24637"/>
    <n v="1"/>
    <x v="6"/>
    <x v="4"/>
  </r>
  <r>
    <x v="0"/>
    <x v="1"/>
    <x v="14"/>
    <x v="23"/>
    <x v="22"/>
    <n v="0"/>
    <n v="1"/>
    <n v="6"/>
    <n v="7"/>
    <n v="7"/>
    <n v="24637"/>
    <n v="0.8571428571428571"/>
    <x v="6"/>
    <x v="4"/>
  </r>
  <r>
    <x v="0"/>
    <x v="1"/>
    <x v="6"/>
    <x v="24"/>
    <x v="23"/>
    <n v="0"/>
    <n v="0"/>
    <n v="157"/>
    <n v="157"/>
    <n v="157"/>
    <n v="24637"/>
    <n v="1"/>
    <x v="6"/>
    <x v="4"/>
  </r>
  <r>
    <x v="0"/>
    <x v="1"/>
    <x v="6"/>
    <x v="25"/>
    <x v="24"/>
    <n v="4"/>
    <n v="10"/>
    <n v="50"/>
    <n v="64"/>
    <n v="60"/>
    <n v="24637"/>
    <n v="0.83333333333333337"/>
    <x v="6"/>
    <x v="4"/>
  </r>
  <r>
    <x v="0"/>
    <x v="1"/>
    <x v="6"/>
    <x v="26"/>
    <x v="25"/>
    <n v="0"/>
    <n v="9"/>
    <n v="110"/>
    <n v="119"/>
    <n v="119"/>
    <n v="24637"/>
    <n v="0.92436974789915971"/>
    <x v="6"/>
    <x v="4"/>
  </r>
  <r>
    <x v="0"/>
    <x v="1"/>
    <x v="6"/>
    <x v="31"/>
    <x v="30"/>
    <n v="0"/>
    <n v="6"/>
    <n v="295"/>
    <n v="301"/>
    <n v="301"/>
    <n v="24637"/>
    <n v="0.98006644518272423"/>
    <x v="6"/>
    <x v="4"/>
  </r>
  <r>
    <x v="0"/>
    <x v="1"/>
    <x v="6"/>
    <x v="32"/>
    <x v="31"/>
    <n v="0"/>
    <n v="58"/>
    <n v="202"/>
    <n v="260"/>
    <n v="260"/>
    <n v="24637"/>
    <n v="0.77692307692307694"/>
    <x v="6"/>
    <x v="4"/>
  </r>
  <r>
    <x v="0"/>
    <x v="1"/>
    <x v="6"/>
    <x v="33"/>
    <x v="32"/>
    <n v="0"/>
    <n v="17"/>
    <n v="106"/>
    <n v="123"/>
    <n v="123"/>
    <n v="24637"/>
    <n v="0.86178861788617889"/>
    <x v="6"/>
    <x v="4"/>
  </r>
  <r>
    <x v="0"/>
    <x v="1"/>
    <x v="6"/>
    <x v="34"/>
    <x v="33"/>
    <n v="0"/>
    <n v="44"/>
    <n v="720"/>
    <n v="764"/>
    <n v="764"/>
    <n v="24637"/>
    <n v="0.94240837696335078"/>
    <x v="6"/>
    <x v="4"/>
  </r>
  <r>
    <x v="0"/>
    <x v="1"/>
    <x v="6"/>
    <x v="35"/>
    <x v="34"/>
    <n v="0"/>
    <n v="63"/>
    <n v="543"/>
    <n v="606"/>
    <n v="606"/>
    <n v="24637"/>
    <n v="0.89603960396039606"/>
    <x v="6"/>
    <x v="4"/>
  </r>
  <r>
    <x v="0"/>
    <x v="1"/>
    <x v="6"/>
    <x v="36"/>
    <x v="35"/>
    <n v="0"/>
    <n v="2"/>
    <n v="146"/>
    <n v="148"/>
    <n v="148"/>
    <n v="24637"/>
    <n v="0.98648648648648651"/>
    <x v="6"/>
    <x v="4"/>
  </r>
  <r>
    <x v="0"/>
    <x v="1"/>
    <x v="6"/>
    <x v="37"/>
    <x v="36"/>
    <n v="1"/>
    <n v="117"/>
    <n v="316"/>
    <n v="435"/>
    <n v="434"/>
    <n v="24637"/>
    <n v="0.72811059907834097"/>
    <x v="6"/>
    <x v="4"/>
  </r>
  <r>
    <x v="0"/>
    <x v="1"/>
    <x v="6"/>
    <x v="38"/>
    <x v="37"/>
    <n v="0"/>
    <n v="317"/>
    <n v="384"/>
    <n v="701"/>
    <n v="701"/>
    <n v="24637"/>
    <n v="0.54778887303851642"/>
    <x v="6"/>
    <x v="4"/>
  </r>
  <r>
    <x v="0"/>
    <x v="1"/>
    <x v="6"/>
    <x v="39"/>
    <x v="38"/>
    <n v="0"/>
    <n v="3"/>
    <n v="109"/>
    <n v="112"/>
    <n v="112"/>
    <n v="24637"/>
    <n v="0.9732142857142857"/>
    <x v="6"/>
    <x v="4"/>
  </r>
  <r>
    <x v="0"/>
    <x v="1"/>
    <x v="6"/>
    <x v="40"/>
    <x v="39"/>
    <n v="0"/>
    <n v="4"/>
    <n v="100"/>
    <n v="107"/>
    <n v="107"/>
    <n v="24637"/>
    <n v="0.93457943925233644"/>
    <x v="6"/>
    <x v="4"/>
  </r>
  <r>
    <x v="0"/>
    <x v="1"/>
    <x v="6"/>
    <x v="41"/>
    <x v="40"/>
    <n v="0"/>
    <n v="7"/>
    <n v="84"/>
    <n v="91"/>
    <n v="91"/>
    <n v="24637"/>
    <n v="0.92307692307692313"/>
    <x v="6"/>
    <x v="4"/>
  </r>
  <r>
    <x v="0"/>
    <x v="1"/>
    <x v="6"/>
    <x v="12"/>
    <x v="11"/>
    <n v="0"/>
    <n v="4"/>
    <n v="60"/>
    <n v="64"/>
    <n v="64"/>
    <n v="24637"/>
    <n v="0.9375"/>
    <x v="6"/>
    <x v="4"/>
  </r>
  <r>
    <x v="0"/>
    <x v="1"/>
    <x v="6"/>
    <x v="13"/>
    <x v="12"/>
    <n v="1"/>
    <n v="0"/>
    <n v="59"/>
    <n v="60"/>
    <n v="59"/>
    <n v="24637"/>
    <n v="1"/>
    <x v="6"/>
    <x v="4"/>
  </r>
  <r>
    <x v="0"/>
    <x v="1"/>
    <x v="6"/>
    <x v="14"/>
    <x v="13"/>
    <n v="0"/>
    <n v="21"/>
    <n v="196"/>
    <n v="217"/>
    <n v="217"/>
    <n v="24637"/>
    <n v="0.90322580645161288"/>
    <x v="6"/>
    <x v="4"/>
  </r>
  <r>
    <x v="0"/>
    <x v="1"/>
    <x v="6"/>
    <x v="15"/>
    <x v="14"/>
    <n v="1"/>
    <n v="82"/>
    <n v="244"/>
    <n v="327"/>
    <n v="326"/>
    <n v="24637"/>
    <n v="0.74846625766871167"/>
    <x v="6"/>
    <x v="4"/>
  </r>
  <r>
    <x v="0"/>
    <x v="1"/>
    <x v="6"/>
    <x v="55"/>
    <x v="53"/>
    <n v="0"/>
    <n v="0"/>
    <n v="2"/>
    <n v="2"/>
    <n v="2"/>
    <n v="24637"/>
    <n v="1"/>
    <x v="6"/>
    <x v="4"/>
  </r>
  <r>
    <x v="0"/>
    <x v="1"/>
    <x v="7"/>
    <x v="16"/>
    <x v="15"/>
    <n v="0"/>
    <n v="1"/>
    <n v="19"/>
    <n v="20"/>
    <n v="20"/>
    <n v="24637"/>
    <n v="0.95"/>
    <x v="6"/>
    <x v="4"/>
  </r>
  <r>
    <x v="0"/>
    <x v="1"/>
    <x v="27"/>
    <x v="56"/>
    <x v="54"/>
    <n v="0"/>
    <n v="0"/>
    <n v="10"/>
    <n v="10"/>
    <n v="10"/>
    <n v="24637"/>
    <n v="1"/>
    <x v="6"/>
    <x v="4"/>
  </r>
  <r>
    <x v="0"/>
    <x v="1"/>
    <x v="8"/>
    <x v="17"/>
    <x v="16"/>
    <n v="11"/>
    <n v="6"/>
    <n v="147"/>
    <n v="164"/>
    <n v="153"/>
    <n v="24637"/>
    <n v="0.96078431372549022"/>
    <x v="6"/>
    <x v="4"/>
  </r>
  <r>
    <x v="0"/>
    <x v="1"/>
    <x v="30"/>
    <x v="62"/>
    <x v="60"/>
    <n v="0"/>
    <n v="4"/>
    <n v="66"/>
    <n v="70"/>
    <n v="70"/>
    <n v="24637"/>
    <n v="0.94285714285714284"/>
    <x v="6"/>
    <x v="4"/>
  </r>
  <r>
    <x v="0"/>
    <x v="3"/>
    <x v="9"/>
    <x v="18"/>
    <x v="17"/>
    <n v="0"/>
    <n v="0"/>
    <n v="10"/>
    <n v="10"/>
    <n v="10"/>
    <n v="24637"/>
    <n v="1"/>
    <x v="6"/>
    <x v="4"/>
  </r>
  <r>
    <x v="0"/>
    <x v="3"/>
    <x v="10"/>
    <x v="19"/>
    <x v="18"/>
    <n v="0"/>
    <n v="1"/>
    <n v="68"/>
    <n v="69"/>
    <n v="69"/>
    <n v="24637"/>
    <n v="0.98550724637681164"/>
    <x v="6"/>
    <x v="4"/>
  </r>
  <r>
    <x v="0"/>
    <x v="3"/>
    <x v="11"/>
    <x v="20"/>
    <x v="19"/>
    <n v="0"/>
    <n v="1"/>
    <n v="19"/>
    <n v="20"/>
    <n v="20"/>
    <n v="24637"/>
    <n v="0.95"/>
    <x v="6"/>
    <x v="4"/>
  </r>
  <r>
    <x v="0"/>
    <x v="3"/>
    <x v="12"/>
    <x v="21"/>
    <x v="20"/>
    <n v="0"/>
    <n v="1"/>
    <n v="30"/>
    <n v="31"/>
    <n v="31"/>
    <n v="24637"/>
    <n v="0.967741935483871"/>
    <x v="6"/>
    <x v="4"/>
  </r>
  <r>
    <x v="0"/>
    <x v="3"/>
    <x v="13"/>
    <x v="22"/>
    <x v="21"/>
    <n v="0"/>
    <n v="6"/>
    <n v="115"/>
    <n v="121"/>
    <n v="121"/>
    <n v="24637"/>
    <n v="0.95041322314049592"/>
    <x v="6"/>
    <x v="4"/>
  </r>
  <r>
    <x v="0"/>
    <x v="3"/>
    <x v="20"/>
    <x v="43"/>
    <x v="41"/>
    <n v="0"/>
    <n v="2"/>
    <n v="46"/>
    <n v="48"/>
    <n v="48"/>
    <n v="24637"/>
    <n v="0.95833333333333337"/>
    <x v="6"/>
    <x v="4"/>
  </r>
  <r>
    <x v="0"/>
    <x v="3"/>
    <x v="21"/>
    <x v="44"/>
    <x v="42"/>
    <n v="0"/>
    <n v="0"/>
    <n v="16"/>
    <n v="16"/>
    <n v="16"/>
    <n v="24637"/>
    <n v="1"/>
    <x v="6"/>
    <x v="4"/>
  </r>
  <r>
    <x v="0"/>
    <x v="4"/>
    <x v="28"/>
    <x v="58"/>
    <x v="56"/>
    <n v="0"/>
    <n v="0"/>
    <n v="1"/>
    <n v="1"/>
    <n v="1"/>
    <n v="24637"/>
    <n v="1"/>
    <x v="6"/>
    <x v="4"/>
  </r>
  <r>
    <x v="0"/>
    <x v="4"/>
    <x v="22"/>
    <x v="45"/>
    <x v="43"/>
    <n v="0"/>
    <n v="18"/>
    <n v="811"/>
    <n v="829"/>
    <n v="829"/>
    <n v="24637"/>
    <n v="0.97828709288299154"/>
    <x v="6"/>
    <x v="4"/>
  </r>
  <r>
    <x v="0"/>
    <x v="4"/>
    <x v="23"/>
    <x v="46"/>
    <x v="44"/>
    <n v="0"/>
    <n v="204"/>
    <n v="846"/>
    <n v="1050"/>
    <n v="1050"/>
    <n v="24637"/>
    <n v="0.80571428571428572"/>
    <x v="6"/>
    <x v="4"/>
  </r>
  <r>
    <x v="0"/>
    <x v="4"/>
    <x v="24"/>
    <x v="47"/>
    <x v="45"/>
    <n v="0"/>
    <n v="89"/>
    <n v="491"/>
    <n v="580"/>
    <n v="580"/>
    <n v="24637"/>
    <n v="0.84655172413793101"/>
    <x v="6"/>
    <x v="4"/>
  </r>
  <r>
    <x v="0"/>
    <x v="4"/>
    <x v="25"/>
    <x v="48"/>
    <x v="46"/>
    <n v="0"/>
    <n v="6"/>
    <n v="384"/>
    <n v="390"/>
    <n v="390"/>
    <n v="24637"/>
    <n v="0.98461538461538467"/>
    <x v="6"/>
    <x v="4"/>
  </r>
  <r>
    <x v="0"/>
    <x v="2"/>
    <x v="29"/>
    <x v="59"/>
    <x v="57"/>
    <n v="0"/>
    <n v="0"/>
    <n v="14"/>
    <n v="14"/>
    <n v="14"/>
    <n v="24637"/>
    <n v="1"/>
    <x v="6"/>
    <x v="4"/>
  </r>
  <r>
    <x v="0"/>
    <x v="2"/>
    <x v="26"/>
    <x v="49"/>
    <x v="47"/>
    <n v="8"/>
    <n v="1306"/>
    <n v="3999"/>
    <n v="5313"/>
    <n v="5305"/>
    <n v="24637"/>
    <n v="0.7538171536286522"/>
    <x v="6"/>
    <x v="4"/>
  </r>
  <r>
    <x v="0"/>
    <x v="2"/>
    <x v="26"/>
    <x v="51"/>
    <x v="49"/>
    <n v="2"/>
    <n v="221"/>
    <n v="2926"/>
    <n v="3149"/>
    <n v="3147"/>
    <n v="24637"/>
    <n v="0.92977438830632353"/>
    <x v="6"/>
    <x v="4"/>
  </r>
  <r>
    <x v="0"/>
    <x v="2"/>
    <x v="26"/>
    <x v="53"/>
    <x v="51"/>
    <n v="5"/>
    <n v="29"/>
    <n v="1291"/>
    <n v="1325"/>
    <n v="1320"/>
    <n v="24637"/>
    <n v="0.97803030303030303"/>
    <x v="6"/>
    <x v="4"/>
  </r>
  <r>
    <x v="0"/>
    <x v="2"/>
    <x v="26"/>
    <x v="54"/>
    <x v="52"/>
    <n v="0"/>
    <n v="222"/>
    <n v="1084"/>
    <n v="1306"/>
    <n v="1306"/>
    <n v="24637"/>
    <n v="0.83001531393568151"/>
    <x v="6"/>
    <x v="4"/>
  </r>
  <r>
    <x v="0"/>
    <x v="2"/>
    <x v="3"/>
    <x v="60"/>
    <x v="58"/>
    <n v="0"/>
    <n v="0"/>
    <n v="6"/>
    <n v="6"/>
    <n v="6"/>
    <n v="24637"/>
    <n v="1"/>
    <x v="6"/>
    <x v="4"/>
  </r>
  <r>
    <x v="0"/>
    <x v="2"/>
    <x v="3"/>
    <x v="3"/>
    <x v="3"/>
    <n v="0"/>
    <n v="2"/>
    <n v="25"/>
    <n v="27"/>
    <n v="27"/>
    <n v="24637"/>
    <n v="0.92592592592592593"/>
    <x v="6"/>
    <x v="4"/>
  </r>
  <r>
    <x v="0"/>
    <x v="2"/>
    <x v="3"/>
    <x v="4"/>
    <x v="4"/>
    <n v="0"/>
    <n v="11"/>
    <n v="363"/>
    <n v="374"/>
    <n v="374"/>
    <n v="24637"/>
    <n v="0.97058823529411764"/>
    <x v="6"/>
    <x v="4"/>
  </r>
  <r>
    <x v="0"/>
    <x v="2"/>
    <x v="4"/>
    <x v="5"/>
    <x v="5"/>
    <n v="0"/>
    <n v="19"/>
    <n v="1879"/>
    <n v="1898"/>
    <n v="1898"/>
    <n v="24637"/>
    <n v="0.98998946259220233"/>
    <x v="6"/>
    <x v="4"/>
  </r>
  <r>
    <x v="0"/>
    <x v="2"/>
    <x v="4"/>
    <x v="8"/>
    <x v="7"/>
    <n v="0"/>
    <n v="1"/>
    <n v="1575"/>
    <n v="1576"/>
    <n v="1576"/>
    <n v="24637"/>
    <n v="0.99936548223350252"/>
    <x v="6"/>
    <x v="4"/>
  </r>
  <r>
    <x v="0"/>
    <x v="2"/>
    <x v="4"/>
    <x v="9"/>
    <x v="8"/>
    <n v="0"/>
    <n v="0"/>
    <n v="103"/>
    <n v="103"/>
    <n v="103"/>
    <n v="24637"/>
    <n v="1"/>
    <x v="6"/>
    <x v="4"/>
  </r>
  <r>
    <x v="0"/>
    <x v="2"/>
    <x v="5"/>
    <x v="10"/>
    <x v="9"/>
    <n v="0"/>
    <n v="0"/>
    <n v="25"/>
    <n v="25"/>
    <n v="25"/>
    <n v="24637"/>
    <n v="1"/>
    <x v="6"/>
    <x v="4"/>
  </r>
  <r>
    <x v="0"/>
    <x v="2"/>
    <x v="5"/>
    <x v="11"/>
    <x v="10"/>
    <n v="0"/>
    <n v="30"/>
    <n v="143"/>
    <n v="173"/>
    <n v="173"/>
    <n v="24637"/>
    <n v="0.82658959537572252"/>
    <x v="6"/>
    <x v="4"/>
  </r>
  <r>
    <x v="1"/>
    <x v="0"/>
    <x v="15"/>
    <x v="27"/>
    <x v="26"/>
    <n v="0"/>
    <n v="0"/>
    <n v="34"/>
    <n v="34"/>
    <n v="34"/>
    <n v="4146"/>
    <n v="1"/>
    <x v="3"/>
    <x v="0"/>
  </r>
  <r>
    <x v="1"/>
    <x v="0"/>
    <x v="16"/>
    <x v="28"/>
    <x v="27"/>
    <n v="0"/>
    <n v="2"/>
    <n v="62"/>
    <n v="64"/>
    <n v="64"/>
    <n v="4146"/>
    <n v="0.96875"/>
    <x v="3"/>
    <x v="0"/>
  </r>
  <r>
    <x v="1"/>
    <x v="0"/>
    <x v="17"/>
    <x v="29"/>
    <x v="28"/>
    <n v="0"/>
    <n v="4"/>
    <n v="45"/>
    <n v="49"/>
    <n v="49"/>
    <n v="4146"/>
    <n v="0.91836734693877553"/>
    <x v="3"/>
    <x v="0"/>
  </r>
  <r>
    <x v="1"/>
    <x v="0"/>
    <x v="18"/>
    <x v="30"/>
    <x v="29"/>
    <n v="0"/>
    <n v="26"/>
    <n v="192"/>
    <n v="218"/>
    <n v="218"/>
    <n v="4146"/>
    <n v="0.88073394495412849"/>
    <x v="3"/>
    <x v="0"/>
  </r>
  <r>
    <x v="1"/>
    <x v="0"/>
    <x v="0"/>
    <x v="0"/>
    <x v="0"/>
    <n v="0"/>
    <n v="21"/>
    <n v="134"/>
    <n v="155"/>
    <n v="155"/>
    <n v="4146"/>
    <n v="0.86451612903225805"/>
    <x v="3"/>
    <x v="0"/>
  </r>
  <r>
    <x v="1"/>
    <x v="0"/>
    <x v="1"/>
    <x v="1"/>
    <x v="1"/>
    <n v="0"/>
    <n v="1"/>
    <n v="14"/>
    <n v="15"/>
    <n v="15"/>
    <n v="4146"/>
    <n v="0.93333333333333335"/>
    <x v="3"/>
    <x v="0"/>
  </r>
  <r>
    <x v="1"/>
    <x v="1"/>
    <x v="2"/>
    <x v="2"/>
    <x v="2"/>
    <n v="0"/>
    <n v="2"/>
    <n v="31"/>
    <n v="33"/>
    <n v="33"/>
    <n v="4146"/>
    <n v="0.93939393939393945"/>
    <x v="3"/>
    <x v="0"/>
  </r>
  <r>
    <x v="1"/>
    <x v="1"/>
    <x v="14"/>
    <x v="23"/>
    <x v="22"/>
    <n v="0"/>
    <n v="6"/>
    <n v="14"/>
    <n v="20"/>
    <n v="20"/>
    <n v="4146"/>
    <n v="0.7"/>
    <x v="3"/>
    <x v="0"/>
  </r>
  <r>
    <x v="1"/>
    <x v="1"/>
    <x v="6"/>
    <x v="24"/>
    <x v="23"/>
    <n v="0"/>
    <n v="6"/>
    <n v="16"/>
    <n v="22"/>
    <n v="22"/>
    <n v="4146"/>
    <n v="0.72727272727272729"/>
    <x v="3"/>
    <x v="0"/>
  </r>
  <r>
    <x v="1"/>
    <x v="1"/>
    <x v="6"/>
    <x v="25"/>
    <x v="24"/>
    <n v="0"/>
    <n v="1"/>
    <n v="6"/>
    <n v="7"/>
    <n v="7"/>
    <n v="4146"/>
    <n v="0.8571428571428571"/>
    <x v="3"/>
    <x v="0"/>
  </r>
  <r>
    <x v="1"/>
    <x v="1"/>
    <x v="6"/>
    <x v="26"/>
    <x v="25"/>
    <n v="0"/>
    <n v="3"/>
    <n v="4"/>
    <n v="7"/>
    <n v="7"/>
    <n v="4146"/>
    <n v="0.5714285714285714"/>
    <x v="3"/>
    <x v="0"/>
  </r>
  <r>
    <x v="1"/>
    <x v="1"/>
    <x v="6"/>
    <x v="31"/>
    <x v="30"/>
    <n v="0"/>
    <n v="0"/>
    <n v="11"/>
    <n v="11"/>
    <n v="11"/>
    <n v="4146"/>
    <n v="1"/>
    <x v="3"/>
    <x v="0"/>
  </r>
  <r>
    <x v="1"/>
    <x v="1"/>
    <x v="6"/>
    <x v="32"/>
    <x v="31"/>
    <n v="0"/>
    <n v="4"/>
    <n v="8"/>
    <n v="12"/>
    <n v="12"/>
    <n v="4146"/>
    <n v="0.66666666666666663"/>
    <x v="3"/>
    <x v="0"/>
  </r>
  <r>
    <x v="1"/>
    <x v="1"/>
    <x v="6"/>
    <x v="33"/>
    <x v="32"/>
    <n v="0"/>
    <n v="2"/>
    <n v="7"/>
    <n v="9"/>
    <n v="9"/>
    <n v="4146"/>
    <n v="0.77777777777777779"/>
    <x v="3"/>
    <x v="0"/>
  </r>
  <r>
    <x v="1"/>
    <x v="1"/>
    <x v="6"/>
    <x v="34"/>
    <x v="33"/>
    <n v="0"/>
    <n v="4"/>
    <n v="15"/>
    <n v="19"/>
    <n v="19"/>
    <n v="4146"/>
    <n v="0.78947368421052633"/>
    <x v="3"/>
    <x v="0"/>
  </r>
  <r>
    <x v="1"/>
    <x v="1"/>
    <x v="6"/>
    <x v="35"/>
    <x v="34"/>
    <n v="0"/>
    <n v="4"/>
    <n v="14"/>
    <n v="18"/>
    <n v="18"/>
    <n v="4146"/>
    <n v="0.77777777777777779"/>
    <x v="3"/>
    <x v="0"/>
  </r>
  <r>
    <x v="1"/>
    <x v="1"/>
    <x v="6"/>
    <x v="36"/>
    <x v="35"/>
    <n v="0"/>
    <n v="2"/>
    <n v="20"/>
    <n v="22"/>
    <n v="22"/>
    <n v="4146"/>
    <n v="0.90909090909090906"/>
    <x v="3"/>
    <x v="0"/>
  </r>
  <r>
    <x v="1"/>
    <x v="1"/>
    <x v="6"/>
    <x v="37"/>
    <x v="36"/>
    <n v="0"/>
    <n v="6"/>
    <n v="15"/>
    <n v="21"/>
    <n v="21"/>
    <n v="4146"/>
    <n v="0.7142857142857143"/>
    <x v="3"/>
    <x v="0"/>
  </r>
  <r>
    <x v="1"/>
    <x v="1"/>
    <x v="6"/>
    <x v="38"/>
    <x v="37"/>
    <n v="0"/>
    <n v="10"/>
    <n v="13"/>
    <n v="23"/>
    <n v="23"/>
    <n v="4146"/>
    <n v="0.56521739130434778"/>
    <x v="3"/>
    <x v="0"/>
  </r>
  <r>
    <x v="1"/>
    <x v="1"/>
    <x v="6"/>
    <x v="39"/>
    <x v="38"/>
    <n v="0"/>
    <n v="0"/>
    <n v="11"/>
    <n v="11"/>
    <n v="11"/>
    <n v="4146"/>
    <n v="1"/>
    <x v="3"/>
    <x v="0"/>
  </r>
  <r>
    <x v="1"/>
    <x v="1"/>
    <x v="6"/>
    <x v="40"/>
    <x v="39"/>
    <n v="0"/>
    <n v="7"/>
    <n v="12"/>
    <n v="19"/>
    <n v="19"/>
    <n v="4146"/>
    <n v="0.63157894736842102"/>
    <x v="3"/>
    <x v="0"/>
  </r>
  <r>
    <x v="1"/>
    <x v="1"/>
    <x v="6"/>
    <x v="41"/>
    <x v="40"/>
    <n v="0"/>
    <n v="1"/>
    <n v="5"/>
    <n v="6"/>
    <n v="6"/>
    <n v="4146"/>
    <n v="0.83333333333333337"/>
    <x v="3"/>
    <x v="0"/>
  </r>
  <r>
    <x v="1"/>
    <x v="1"/>
    <x v="6"/>
    <x v="12"/>
    <x v="11"/>
    <n v="0"/>
    <n v="0"/>
    <n v="1"/>
    <n v="1"/>
    <n v="1"/>
    <n v="4146"/>
    <n v="1"/>
    <x v="3"/>
    <x v="0"/>
  </r>
  <r>
    <x v="1"/>
    <x v="1"/>
    <x v="6"/>
    <x v="13"/>
    <x v="12"/>
    <n v="0"/>
    <n v="0"/>
    <n v="1"/>
    <n v="1"/>
    <n v="1"/>
    <n v="4146"/>
    <n v="1"/>
    <x v="3"/>
    <x v="0"/>
  </r>
  <r>
    <x v="1"/>
    <x v="1"/>
    <x v="6"/>
    <x v="14"/>
    <x v="13"/>
    <n v="0"/>
    <n v="0"/>
    <n v="5"/>
    <n v="5"/>
    <n v="5"/>
    <n v="4146"/>
    <n v="1"/>
    <x v="3"/>
    <x v="0"/>
  </r>
  <r>
    <x v="1"/>
    <x v="1"/>
    <x v="6"/>
    <x v="15"/>
    <x v="14"/>
    <n v="0"/>
    <n v="7"/>
    <n v="8"/>
    <n v="15"/>
    <n v="15"/>
    <n v="4146"/>
    <n v="0.53333333333333333"/>
    <x v="3"/>
    <x v="0"/>
  </r>
  <r>
    <x v="1"/>
    <x v="1"/>
    <x v="7"/>
    <x v="16"/>
    <x v="15"/>
    <n v="0"/>
    <n v="1"/>
    <n v="11"/>
    <n v="12"/>
    <n v="12"/>
    <n v="4146"/>
    <n v="0.91666666666666663"/>
    <x v="3"/>
    <x v="0"/>
  </r>
  <r>
    <x v="1"/>
    <x v="1"/>
    <x v="27"/>
    <x v="56"/>
    <x v="54"/>
    <n v="0"/>
    <n v="0"/>
    <n v="2"/>
    <n v="2"/>
    <n v="2"/>
    <n v="4146"/>
    <n v="1"/>
    <x v="3"/>
    <x v="0"/>
  </r>
  <r>
    <x v="1"/>
    <x v="1"/>
    <x v="8"/>
    <x v="17"/>
    <x v="16"/>
    <n v="0"/>
    <n v="24"/>
    <n v="75"/>
    <n v="99"/>
    <n v="99"/>
    <n v="4146"/>
    <n v="0.75757575757575757"/>
    <x v="3"/>
    <x v="0"/>
  </r>
  <r>
    <x v="1"/>
    <x v="3"/>
    <x v="9"/>
    <x v="18"/>
    <x v="17"/>
    <n v="0"/>
    <n v="2"/>
    <n v="15"/>
    <n v="17"/>
    <n v="17"/>
    <n v="4146"/>
    <n v="0.88235294117647056"/>
    <x v="3"/>
    <x v="0"/>
  </r>
  <r>
    <x v="1"/>
    <x v="3"/>
    <x v="10"/>
    <x v="19"/>
    <x v="18"/>
    <n v="0"/>
    <n v="3"/>
    <n v="37"/>
    <n v="40"/>
    <n v="40"/>
    <n v="4146"/>
    <n v="0.92500000000000004"/>
    <x v="3"/>
    <x v="0"/>
  </r>
  <r>
    <x v="1"/>
    <x v="3"/>
    <x v="11"/>
    <x v="20"/>
    <x v="19"/>
    <n v="0"/>
    <n v="0"/>
    <n v="14"/>
    <n v="14"/>
    <n v="14"/>
    <n v="4146"/>
    <n v="1"/>
    <x v="3"/>
    <x v="0"/>
  </r>
  <r>
    <x v="1"/>
    <x v="3"/>
    <x v="12"/>
    <x v="21"/>
    <x v="20"/>
    <n v="0"/>
    <n v="1"/>
    <n v="14"/>
    <n v="15"/>
    <n v="15"/>
    <n v="4146"/>
    <n v="0.93333333333333335"/>
    <x v="3"/>
    <x v="0"/>
  </r>
  <r>
    <x v="1"/>
    <x v="3"/>
    <x v="13"/>
    <x v="22"/>
    <x v="21"/>
    <n v="0"/>
    <n v="6"/>
    <n v="22"/>
    <n v="28"/>
    <n v="28"/>
    <n v="4146"/>
    <n v="0.7857142857142857"/>
    <x v="3"/>
    <x v="0"/>
  </r>
  <r>
    <x v="1"/>
    <x v="3"/>
    <x v="20"/>
    <x v="43"/>
    <x v="41"/>
    <n v="0"/>
    <n v="1"/>
    <n v="6"/>
    <n v="7"/>
    <n v="7"/>
    <n v="4146"/>
    <n v="0.8571428571428571"/>
    <x v="3"/>
    <x v="0"/>
  </r>
  <r>
    <x v="1"/>
    <x v="3"/>
    <x v="21"/>
    <x v="44"/>
    <x v="42"/>
    <n v="0"/>
    <n v="2"/>
    <n v="7"/>
    <n v="9"/>
    <n v="9"/>
    <n v="4146"/>
    <n v="0.77777777777777779"/>
    <x v="3"/>
    <x v="0"/>
  </r>
  <r>
    <x v="1"/>
    <x v="4"/>
    <x v="28"/>
    <x v="58"/>
    <x v="56"/>
    <n v="0"/>
    <n v="1"/>
    <n v="23"/>
    <n v="24"/>
    <n v="24"/>
    <n v="4146"/>
    <n v="0.95833333333333337"/>
    <x v="3"/>
    <x v="0"/>
  </r>
  <r>
    <x v="1"/>
    <x v="4"/>
    <x v="22"/>
    <x v="45"/>
    <x v="43"/>
    <n v="0"/>
    <n v="3"/>
    <n v="38"/>
    <n v="41"/>
    <n v="41"/>
    <n v="4146"/>
    <n v="0.92682926829268297"/>
    <x v="3"/>
    <x v="0"/>
  </r>
  <r>
    <x v="1"/>
    <x v="4"/>
    <x v="23"/>
    <x v="46"/>
    <x v="44"/>
    <n v="0"/>
    <n v="21"/>
    <n v="79"/>
    <n v="100"/>
    <n v="100"/>
    <n v="4146"/>
    <n v="0.79"/>
    <x v="3"/>
    <x v="0"/>
  </r>
  <r>
    <x v="1"/>
    <x v="4"/>
    <x v="24"/>
    <x v="47"/>
    <x v="45"/>
    <n v="0"/>
    <n v="57"/>
    <n v="249"/>
    <n v="306"/>
    <n v="306"/>
    <n v="4146"/>
    <n v="0.81372549019607843"/>
    <x v="3"/>
    <x v="0"/>
  </r>
  <r>
    <x v="1"/>
    <x v="4"/>
    <x v="25"/>
    <x v="48"/>
    <x v="46"/>
    <n v="0"/>
    <n v="17"/>
    <n v="114"/>
    <n v="131"/>
    <n v="131"/>
    <n v="4146"/>
    <n v="0.87022900763358779"/>
    <x v="3"/>
    <x v="0"/>
  </r>
  <r>
    <x v="1"/>
    <x v="2"/>
    <x v="29"/>
    <x v="59"/>
    <x v="57"/>
    <n v="0"/>
    <n v="0"/>
    <n v="51"/>
    <n v="51"/>
    <n v="51"/>
    <n v="4146"/>
    <n v="1"/>
    <x v="3"/>
    <x v="0"/>
  </r>
  <r>
    <x v="1"/>
    <x v="2"/>
    <x v="26"/>
    <x v="49"/>
    <x v="47"/>
    <n v="0"/>
    <n v="16"/>
    <n v="74"/>
    <n v="90"/>
    <n v="90"/>
    <n v="4146"/>
    <n v="0.82222222222222219"/>
    <x v="3"/>
    <x v="0"/>
  </r>
  <r>
    <x v="1"/>
    <x v="2"/>
    <x v="26"/>
    <x v="50"/>
    <x v="48"/>
    <n v="0"/>
    <n v="16"/>
    <n v="60"/>
    <n v="76"/>
    <n v="76"/>
    <n v="4146"/>
    <n v="0.78947368421052633"/>
    <x v="3"/>
    <x v="0"/>
  </r>
  <r>
    <x v="1"/>
    <x v="2"/>
    <x v="26"/>
    <x v="51"/>
    <x v="49"/>
    <n v="0"/>
    <n v="40"/>
    <n v="222"/>
    <n v="262"/>
    <n v="262"/>
    <n v="4146"/>
    <n v="0.84732824427480913"/>
    <x v="3"/>
    <x v="0"/>
  </r>
  <r>
    <x v="1"/>
    <x v="2"/>
    <x v="26"/>
    <x v="52"/>
    <x v="50"/>
    <n v="0"/>
    <n v="5"/>
    <n v="25"/>
    <n v="30"/>
    <n v="30"/>
    <n v="4146"/>
    <n v="0.83333333333333337"/>
    <x v="3"/>
    <x v="0"/>
  </r>
  <r>
    <x v="1"/>
    <x v="2"/>
    <x v="26"/>
    <x v="53"/>
    <x v="51"/>
    <n v="0"/>
    <n v="11"/>
    <n v="156"/>
    <n v="167"/>
    <n v="167"/>
    <n v="4146"/>
    <n v="0.93413173652694614"/>
    <x v="3"/>
    <x v="0"/>
  </r>
  <r>
    <x v="1"/>
    <x v="2"/>
    <x v="26"/>
    <x v="54"/>
    <x v="52"/>
    <n v="0"/>
    <n v="51"/>
    <n v="92"/>
    <n v="143"/>
    <n v="143"/>
    <n v="4146"/>
    <n v="0.64335664335664333"/>
    <x v="3"/>
    <x v="0"/>
  </r>
  <r>
    <x v="1"/>
    <x v="2"/>
    <x v="3"/>
    <x v="60"/>
    <x v="58"/>
    <n v="0"/>
    <n v="1"/>
    <n v="40"/>
    <n v="41"/>
    <n v="41"/>
    <n v="4146"/>
    <n v="0.97560975609756095"/>
    <x v="3"/>
    <x v="0"/>
  </r>
  <r>
    <x v="1"/>
    <x v="2"/>
    <x v="3"/>
    <x v="3"/>
    <x v="3"/>
    <n v="0"/>
    <n v="19"/>
    <n v="131"/>
    <n v="150"/>
    <n v="150"/>
    <n v="4146"/>
    <n v="0.87333333333333329"/>
    <x v="3"/>
    <x v="0"/>
  </r>
  <r>
    <x v="1"/>
    <x v="2"/>
    <x v="3"/>
    <x v="4"/>
    <x v="4"/>
    <n v="0"/>
    <n v="31"/>
    <n v="532"/>
    <n v="563"/>
    <n v="563"/>
    <n v="4146"/>
    <n v="0.94493783303730017"/>
    <x v="3"/>
    <x v="0"/>
  </r>
  <r>
    <x v="1"/>
    <x v="2"/>
    <x v="3"/>
    <x v="63"/>
    <x v="61"/>
    <n v="0"/>
    <n v="30"/>
    <n v="18"/>
    <n v="48"/>
    <n v="48"/>
    <n v="4146"/>
    <n v="0.375"/>
    <x v="3"/>
    <x v="0"/>
  </r>
  <r>
    <x v="1"/>
    <x v="2"/>
    <x v="4"/>
    <x v="5"/>
    <x v="5"/>
    <n v="0"/>
    <n v="36"/>
    <n v="178"/>
    <n v="214"/>
    <n v="214"/>
    <n v="4146"/>
    <n v="0.83177570093457942"/>
    <x v="3"/>
    <x v="0"/>
  </r>
  <r>
    <x v="1"/>
    <x v="2"/>
    <x v="4"/>
    <x v="6"/>
    <x v="6"/>
    <n v="0"/>
    <n v="21"/>
    <n v="235"/>
    <n v="256"/>
    <n v="256"/>
    <n v="4146"/>
    <n v="0.91796875"/>
    <x v="3"/>
    <x v="0"/>
  </r>
  <r>
    <x v="1"/>
    <x v="2"/>
    <x v="4"/>
    <x v="8"/>
    <x v="7"/>
    <n v="0"/>
    <n v="0"/>
    <n v="14"/>
    <n v="14"/>
    <n v="14"/>
    <n v="4146"/>
    <n v="1"/>
    <x v="3"/>
    <x v="0"/>
  </r>
  <r>
    <x v="1"/>
    <x v="2"/>
    <x v="4"/>
    <x v="9"/>
    <x v="8"/>
    <n v="0"/>
    <n v="0"/>
    <n v="29"/>
    <n v="29"/>
    <n v="29"/>
    <n v="4146"/>
    <n v="1"/>
    <x v="3"/>
    <x v="0"/>
  </r>
  <r>
    <x v="1"/>
    <x v="2"/>
    <x v="5"/>
    <x v="61"/>
    <x v="59"/>
    <n v="0"/>
    <n v="0"/>
    <n v="5"/>
    <n v="5"/>
    <n v="5"/>
    <n v="4146"/>
    <n v="1"/>
    <x v="3"/>
    <x v="0"/>
  </r>
  <r>
    <x v="1"/>
    <x v="2"/>
    <x v="5"/>
    <x v="10"/>
    <x v="9"/>
    <n v="0"/>
    <n v="2"/>
    <n v="276"/>
    <n v="278"/>
    <n v="278"/>
    <n v="4146"/>
    <n v="0.9928057553956835"/>
    <x v="3"/>
    <x v="0"/>
  </r>
  <r>
    <x v="1"/>
    <x v="2"/>
    <x v="5"/>
    <x v="11"/>
    <x v="10"/>
    <n v="0"/>
    <n v="17"/>
    <n v="50"/>
    <n v="67"/>
    <n v="67"/>
    <n v="4146"/>
    <n v="0.74626865671641796"/>
    <x v="3"/>
    <x v="0"/>
  </r>
  <r>
    <x v="1"/>
    <x v="2"/>
    <x v="5"/>
    <x v="11"/>
    <x v="10"/>
    <n v="0"/>
    <n v="9"/>
    <n v="109"/>
    <n v="118"/>
    <n v="118"/>
    <n v="5306"/>
    <n v="0.92372881355932202"/>
    <x v="1"/>
    <x v="1"/>
  </r>
  <r>
    <x v="1"/>
    <x v="3"/>
    <x v="20"/>
    <x v="43"/>
    <x v="41"/>
    <n v="0"/>
    <n v="10"/>
    <n v="7"/>
    <n v="17"/>
    <n v="17"/>
    <n v="5306"/>
    <n v="0.41176470588235292"/>
    <x v="1"/>
    <x v="1"/>
  </r>
  <r>
    <x v="1"/>
    <x v="3"/>
    <x v="21"/>
    <x v="44"/>
    <x v="42"/>
    <n v="0"/>
    <n v="7"/>
    <n v="18"/>
    <n v="25"/>
    <n v="25"/>
    <n v="5306"/>
    <n v="0.72"/>
    <x v="1"/>
    <x v="1"/>
  </r>
  <r>
    <x v="1"/>
    <x v="4"/>
    <x v="28"/>
    <x v="58"/>
    <x v="56"/>
    <n v="0"/>
    <n v="0"/>
    <n v="14"/>
    <n v="14"/>
    <n v="14"/>
    <n v="5306"/>
    <n v="1"/>
    <x v="1"/>
    <x v="1"/>
  </r>
  <r>
    <x v="1"/>
    <x v="4"/>
    <x v="22"/>
    <x v="45"/>
    <x v="43"/>
    <n v="0"/>
    <n v="2"/>
    <n v="83"/>
    <n v="85"/>
    <n v="85"/>
    <n v="5306"/>
    <n v="0.97647058823529409"/>
    <x v="1"/>
    <x v="1"/>
  </r>
  <r>
    <x v="1"/>
    <x v="4"/>
    <x v="23"/>
    <x v="46"/>
    <x v="44"/>
    <n v="0"/>
    <n v="21"/>
    <n v="78"/>
    <n v="99"/>
    <n v="99"/>
    <n v="5306"/>
    <n v="0.78787878787878785"/>
    <x v="1"/>
    <x v="1"/>
  </r>
  <r>
    <x v="1"/>
    <x v="4"/>
    <x v="24"/>
    <x v="47"/>
    <x v="45"/>
    <n v="0"/>
    <n v="97"/>
    <n v="360"/>
    <n v="457"/>
    <n v="457"/>
    <n v="5306"/>
    <n v="0.78774617067833697"/>
    <x v="1"/>
    <x v="1"/>
  </r>
  <r>
    <x v="1"/>
    <x v="4"/>
    <x v="25"/>
    <x v="48"/>
    <x v="46"/>
    <n v="0"/>
    <n v="1"/>
    <n v="201"/>
    <n v="202"/>
    <n v="202"/>
    <n v="5306"/>
    <n v="0.99504950495049505"/>
    <x v="1"/>
    <x v="1"/>
  </r>
  <r>
    <x v="1"/>
    <x v="2"/>
    <x v="29"/>
    <x v="59"/>
    <x v="57"/>
    <n v="0"/>
    <n v="1"/>
    <n v="50"/>
    <n v="51"/>
    <n v="51"/>
    <n v="5306"/>
    <n v="0.98039215686274506"/>
    <x v="1"/>
    <x v="1"/>
  </r>
  <r>
    <x v="1"/>
    <x v="2"/>
    <x v="26"/>
    <x v="49"/>
    <x v="47"/>
    <n v="0"/>
    <n v="85"/>
    <n v="61"/>
    <n v="146"/>
    <n v="146"/>
    <n v="5306"/>
    <n v="0.4178082191780822"/>
    <x v="1"/>
    <x v="1"/>
  </r>
  <r>
    <x v="1"/>
    <x v="2"/>
    <x v="26"/>
    <x v="50"/>
    <x v="48"/>
    <n v="0"/>
    <n v="12"/>
    <n v="62"/>
    <n v="74"/>
    <n v="74"/>
    <n v="5306"/>
    <n v="0.83783783783783783"/>
    <x v="1"/>
    <x v="1"/>
  </r>
  <r>
    <x v="1"/>
    <x v="2"/>
    <x v="26"/>
    <x v="51"/>
    <x v="49"/>
    <n v="0"/>
    <n v="141"/>
    <n v="228"/>
    <n v="369"/>
    <n v="369"/>
    <n v="5306"/>
    <n v="0.61788617886178865"/>
    <x v="1"/>
    <x v="1"/>
  </r>
  <r>
    <x v="1"/>
    <x v="1"/>
    <x v="6"/>
    <x v="13"/>
    <x v="12"/>
    <n v="0"/>
    <n v="2"/>
    <n v="5"/>
    <n v="7"/>
    <n v="7"/>
    <n v="5306"/>
    <n v="0.7142857142857143"/>
    <x v="1"/>
    <x v="1"/>
  </r>
  <r>
    <x v="1"/>
    <x v="1"/>
    <x v="6"/>
    <x v="14"/>
    <x v="13"/>
    <n v="0"/>
    <n v="7"/>
    <n v="17"/>
    <n v="24"/>
    <n v="24"/>
    <n v="5306"/>
    <n v="0.70833333333333337"/>
    <x v="1"/>
    <x v="1"/>
  </r>
  <r>
    <x v="1"/>
    <x v="1"/>
    <x v="6"/>
    <x v="15"/>
    <x v="14"/>
    <n v="0"/>
    <n v="8"/>
    <n v="12"/>
    <n v="20"/>
    <n v="20"/>
    <n v="5306"/>
    <n v="0.6"/>
    <x v="1"/>
    <x v="1"/>
  </r>
  <r>
    <x v="1"/>
    <x v="1"/>
    <x v="6"/>
    <x v="55"/>
    <x v="53"/>
    <n v="0"/>
    <n v="0"/>
    <n v="2"/>
    <n v="2"/>
    <n v="2"/>
    <n v="5306"/>
    <n v="1"/>
    <x v="1"/>
    <x v="1"/>
  </r>
  <r>
    <x v="1"/>
    <x v="1"/>
    <x v="7"/>
    <x v="16"/>
    <x v="15"/>
    <n v="0"/>
    <n v="4"/>
    <n v="26"/>
    <n v="30"/>
    <n v="30"/>
    <n v="5306"/>
    <n v="0.8666666666666667"/>
    <x v="1"/>
    <x v="1"/>
  </r>
  <r>
    <x v="1"/>
    <x v="1"/>
    <x v="27"/>
    <x v="56"/>
    <x v="54"/>
    <n v="0"/>
    <n v="3"/>
    <n v="0"/>
    <n v="3"/>
    <n v="3"/>
    <n v="5306"/>
    <n v="0"/>
    <x v="1"/>
    <x v="1"/>
  </r>
  <r>
    <x v="1"/>
    <x v="1"/>
    <x v="8"/>
    <x v="17"/>
    <x v="16"/>
    <n v="0"/>
    <n v="39"/>
    <n v="51"/>
    <n v="90"/>
    <n v="90"/>
    <n v="5306"/>
    <n v="0.56666666666666665"/>
    <x v="1"/>
    <x v="1"/>
  </r>
  <r>
    <x v="1"/>
    <x v="3"/>
    <x v="9"/>
    <x v="18"/>
    <x v="17"/>
    <n v="0"/>
    <n v="5"/>
    <n v="11"/>
    <n v="16"/>
    <n v="16"/>
    <n v="5306"/>
    <n v="0.6875"/>
    <x v="1"/>
    <x v="1"/>
  </r>
  <r>
    <x v="1"/>
    <x v="3"/>
    <x v="7"/>
    <x v="57"/>
    <x v="55"/>
    <n v="0"/>
    <n v="1"/>
    <n v="0"/>
    <n v="1"/>
    <n v="1"/>
    <n v="5306"/>
    <n v="0"/>
    <x v="1"/>
    <x v="1"/>
  </r>
  <r>
    <x v="1"/>
    <x v="3"/>
    <x v="10"/>
    <x v="19"/>
    <x v="18"/>
    <n v="0"/>
    <n v="14"/>
    <n v="40"/>
    <n v="54"/>
    <n v="54"/>
    <n v="5306"/>
    <n v="0.7407407407407407"/>
    <x v="1"/>
    <x v="1"/>
  </r>
  <r>
    <x v="1"/>
    <x v="3"/>
    <x v="11"/>
    <x v="20"/>
    <x v="19"/>
    <n v="0"/>
    <n v="16"/>
    <n v="13"/>
    <n v="29"/>
    <n v="29"/>
    <n v="5306"/>
    <n v="0.44827586206896552"/>
    <x v="1"/>
    <x v="1"/>
  </r>
  <r>
    <x v="1"/>
    <x v="0"/>
    <x v="15"/>
    <x v="27"/>
    <x v="26"/>
    <n v="0"/>
    <n v="1"/>
    <n v="28"/>
    <n v="29"/>
    <n v="29"/>
    <n v="5306"/>
    <n v="0.96551724137931039"/>
    <x v="1"/>
    <x v="1"/>
  </r>
  <r>
    <x v="1"/>
    <x v="0"/>
    <x v="16"/>
    <x v="28"/>
    <x v="27"/>
    <n v="0"/>
    <n v="10"/>
    <n v="100"/>
    <n v="110"/>
    <n v="110"/>
    <n v="5306"/>
    <n v="0.90909090909090906"/>
    <x v="1"/>
    <x v="1"/>
  </r>
  <r>
    <x v="1"/>
    <x v="0"/>
    <x v="17"/>
    <x v="29"/>
    <x v="28"/>
    <n v="0"/>
    <n v="11"/>
    <n v="62"/>
    <n v="73"/>
    <n v="73"/>
    <n v="5306"/>
    <n v="0.84931506849315064"/>
    <x v="1"/>
    <x v="1"/>
  </r>
  <r>
    <x v="1"/>
    <x v="0"/>
    <x v="18"/>
    <x v="30"/>
    <x v="29"/>
    <n v="0"/>
    <n v="42"/>
    <n v="308"/>
    <n v="350"/>
    <n v="350"/>
    <n v="5306"/>
    <n v="0.88"/>
    <x v="1"/>
    <x v="1"/>
  </r>
  <r>
    <x v="1"/>
    <x v="0"/>
    <x v="0"/>
    <x v="0"/>
    <x v="0"/>
    <n v="0"/>
    <n v="50"/>
    <n v="209"/>
    <n v="259"/>
    <n v="259"/>
    <n v="5306"/>
    <n v="0.806949806949807"/>
    <x v="1"/>
    <x v="1"/>
  </r>
  <r>
    <x v="1"/>
    <x v="0"/>
    <x v="1"/>
    <x v="1"/>
    <x v="1"/>
    <n v="0"/>
    <n v="11"/>
    <n v="9"/>
    <n v="20"/>
    <n v="20"/>
    <n v="5306"/>
    <n v="0.45"/>
    <x v="1"/>
    <x v="1"/>
  </r>
  <r>
    <x v="1"/>
    <x v="1"/>
    <x v="2"/>
    <x v="2"/>
    <x v="2"/>
    <n v="0"/>
    <n v="7"/>
    <n v="11"/>
    <n v="18"/>
    <n v="18"/>
    <n v="5306"/>
    <n v="0.61111111111111116"/>
    <x v="1"/>
    <x v="1"/>
  </r>
  <r>
    <x v="1"/>
    <x v="1"/>
    <x v="14"/>
    <x v="23"/>
    <x v="22"/>
    <n v="0"/>
    <n v="26"/>
    <n v="17"/>
    <n v="43"/>
    <n v="43"/>
    <n v="5306"/>
    <n v="0.39534883720930231"/>
    <x v="1"/>
    <x v="1"/>
  </r>
  <r>
    <x v="1"/>
    <x v="1"/>
    <x v="6"/>
    <x v="24"/>
    <x v="23"/>
    <n v="0"/>
    <n v="6"/>
    <n v="9"/>
    <n v="15"/>
    <n v="15"/>
    <n v="5306"/>
    <n v="0.6"/>
    <x v="1"/>
    <x v="1"/>
  </r>
  <r>
    <x v="1"/>
    <x v="1"/>
    <x v="6"/>
    <x v="25"/>
    <x v="24"/>
    <n v="0"/>
    <n v="3"/>
    <n v="7"/>
    <n v="10"/>
    <n v="10"/>
    <n v="5306"/>
    <n v="0.7"/>
    <x v="1"/>
    <x v="1"/>
  </r>
  <r>
    <x v="1"/>
    <x v="1"/>
    <x v="6"/>
    <x v="26"/>
    <x v="25"/>
    <n v="0"/>
    <n v="4"/>
    <n v="8"/>
    <n v="12"/>
    <n v="12"/>
    <n v="5306"/>
    <n v="0.66666666666666663"/>
    <x v="1"/>
    <x v="1"/>
  </r>
  <r>
    <x v="1"/>
    <x v="1"/>
    <x v="6"/>
    <x v="31"/>
    <x v="30"/>
    <n v="0"/>
    <n v="2"/>
    <n v="12"/>
    <n v="14"/>
    <n v="14"/>
    <n v="5306"/>
    <n v="0.8571428571428571"/>
    <x v="1"/>
    <x v="1"/>
  </r>
  <r>
    <x v="1"/>
    <x v="1"/>
    <x v="6"/>
    <x v="32"/>
    <x v="31"/>
    <n v="0"/>
    <n v="5"/>
    <n v="3"/>
    <n v="8"/>
    <n v="8"/>
    <n v="5306"/>
    <n v="0.375"/>
    <x v="1"/>
    <x v="1"/>
  </r>
  <r>
    <x v="1"/>
    <x v="1"/>
    <x v="6"/>
    <x v="33"/>
    <x v="32"/>
    <n v="0"/>
    <n v="9"/>
    <n v="10"/>
    <n v="19"/>
    <n v="19"/>
    <n v="5306"/>
    <n v="0.52631578947368418"/>
    <x v="1"/>
    <x v="1"/>
  </r>
  <r>
    <x v="1"/>
    <x v="1"/>
    <x v="6"/>
    <x v="34"/>
    <x v="33"/>
    <n v="0"/>
    <n v="0"/>
    <n v="13"/>
    <n v="13"/>
    <n v="13"/>
    <n v="5306"/>
    <n v="1"/>
    <x v="1"/>
    <x v="1"/>
  </r>
  <r>
    <x v="1"/>
    <x v="1"/>
    <x v="6"/>
    <x v="35"/>
    <x v="34"/>
    <n v="0"/>
    <n v="19"/>
    <n v="8"/>
    <n v="27"/>
    <n v="27"/>
    <n v="5306"/>
    <n v="0.29629629629629628"/>
    <x v="1"/>
    <x v="1"/>
  </r>
  <r>
    <x v="1"/>
    <x v="1"/>
    <x v="6"/>
    <x v="36"/>
    <x v="35"/>
    <n v="0"/>
    <n v="0"/>
    <n v="10"/>
    <n v="10"/>
    <n v="10"/>
    <n v="5306"/>
    <n v="1"/>
    <x v="1"/>
    <x v="1"/>
  </r>
  <r>
    <x v="1"/>
    <x v="1"/>
    <x v="6"/>
    <x v="37"/>
    <x v="36"/>
    <n v="0"/>
    <n v="25"/>
    <n v="9"/>
    <n v="34"/>
    <n v="34"/>
    <n v="5306"/>
    <n v="0.26470588235294118"/>
    <x v="1"/>
    <x v="1"/>
  </r>
  <r>
    <x v="1"/>
    <x v="1"/>
    <x v="6"/>
    <x v="38"/>
    <x v="37"/>
    <n v="0"/>
    <n v="7"/>
    <n v="19"/>
    <n v="26"/>
    <n v="26"/>
    <n v="5306"/>
    <n v="0.73076923076923073"/>
    <x v="1"/>
    <x v="1"/>
  </r>
  <r>
    <x v="1"/>
    <x v="1"/>
    <x v="6"/>
    <x v="39"/>
    <x v="38"/>
    <n v="0"/>
    <n v="3"/>
    <n v="14"/>
    <n v="17"/>
    <n v="17"/>
    <n v="5306"/>
    <n v="0.82352941176470584"/>
    <x v="1"/>
    <x v="1"/>
  </r>
  <r>
    <x v="1"/>
    <x v="1"/>
    <x v="6"/>
    <x v="40"/>
    <x v="39"/>
    <n v="0"/>
    <n v="12"/>
    <n v="9"/>
    <n v="21"/>
    <n v="21"/>
    <n v="5306"/>
    <n v="0.42857142857142855"/>
    <x v="1"/>
    <x v="1"/>
  </r>
  <r>
    <x v="1"/>
    <x v="1"/>
    <x v="6"/>
    <x v="41"/>
    <x v="40"/>
    <n v="0"/>
    <n v="3"/>
    <n v="8"/>
    <n v="11"/>
    <n v="11"/>
    <n v="5306"/>
    <n v="0.72727272727272729"/>
    <x v="1"/>
    <x v="1"/>
  </r>
  <r>
    <x v="1"/>
    <x v="1"/>
    <x v="6"/>
    <x v="12"/>
    <x v="11"/>
    <n v="0"/>
    <n v="0"/>
    <n v="11"/>
    <n v="11"/>
    <n v="11"/>
    <n v="5306"/>
    <n v="1"/>
    <x v="1"/>
    <x v="1"/>
  </r>
  <r>
    <x v="1"/>
    <x v="3"/>
    <x v="12"/>
    <x v="21"/>
    <x v="20"/>
    <n v="0"/>
    <n v="8"/>
    <n v="14"/>
    <n v="22"/>
    <n v="22"/>
    <n v="5306"/>
    <n v="0.63636363636363635"/>
    <x v="1"/>
    <x v="1"/>
  </r>
  <r>
    <x v="1"/>
    <x v="3"/>
    <x v="13"/>
    <x v="22"/>
    <x v="21"/>
    <n v="0"/>
    <n v="9"/>
    <n v="29"/>
    <n v="38"/>
    <n v="38"/>
    <n v="5306"/>
    <n v="0.76315789473684215"/>
    <x v="1"/>
    <x v="1"/>
  </r>
  <r>
    <x v="1"/>
    <x v="3"/>
    <x v="19"/>
    <x v="42"/>
    <x v="21"/>
    <n v="0"/>
    <n v="1"/>
    <n v="9"/>
    <n v="10"/>
    <n v="10"/>
    <n v="5306"/>
    <n v="0.9"/>
    <x v="1"/>
    <x v="1"/>
  </r>
  <r>
    <x v="1"/>
    <x v="2"/>
    <x v="26"/>
    <x v="52"/>
    <x v="50"/>
    <n v="0"/>
    <n v="34"/>
    <n v="91"/>
    <n v="125"/>
    <n v="125"/>
    <n v="5306"/>
    <n v="0.72799999999999998"/>
    <x v="1"/>
    <x v="1"/>
  </r>
  <r>
    <x v="1"/>
    <x v="2"/>
    <x v="26"/>
    <x v="53"/>
    <x v="51"/>
    <n v="0"/>
    <n v="1"/>
    <n v="48"/>
    <n v="49"/>
    <n v="49"/>
    <n v="5306"/>
    <n v="0.97959183673469385"/>
    <x v="1"/>
    <x v="1"/>
  </r>
  <r>
    <x v="1"/>
    <x v="2"/>
    <x v="26"/>
    <x v="54"/>
    <x v="52"/>
    <n v="0"/>
    <n v="111"/>
    <n v="141"/>
    <n v="252"/>
    <n v="252"/>
    <n v="5306"/>
    <n v="0.55952380952380953"/>
    <x v="1"/>
    <x v="1"/>
  </r>
  <r>
    <x v="1"/>
    <x v="2"/>
    <x v="3"/>
    <x v="60"/>
    <x v="58"/>
    <n v="0"/>
    <n v="4"/>
    <n v="8"/>
    <n v="12"/>
    <n v="12"/>
    <n v="5306"/>
    <n v="0.66666666666666663"/>
    <x v="1"/>
    <x v="1"/>
  </r>
  <r>
    <x v="1"/>
    <x v="2"/>
    <x v="3"/>
    <x v="3"/>
    <x v="3"/>
    <n v="0"/>
    <n v="26"/>
    <n v="58"/>
    <n v="84"/>
    <n v="84"/>
    <n v="5306"/>
    <n v="0.69047619047619047"/>
    <x v="1"/>
    <x v="1"/>
  </r>
  <r>
    <x v="1"/>
    <x v="2"/>
    <x v="3"/>
    <x v="4"/>
    <x v="4"/>
    <n v="0"/>
    <n v="102"/>
    <n v="489"/>
    <n v="591"/>
    <n v="591"/>
    <n v="5306"/>
    <n v="0.82741116751269039"/>
    <x v="1"/>
    <x v="1"/>
  </r>
  <r>
    <x v="1"/>
    <x v="2"/>
    <x v="4"/>
    <x v="5"/>
    <x v="5"/>
    <n v="0"/>
    <n v="28"/>
    <n v="148"/>
    <n v="176"/>
    <n v="176"/>
    <n v="5306"/>
    <n v="0.84090909090909094"/>
    <x v="1"/>
    <x v="1"/>
  </r>
  <r>
    <x v="1"/>
    <x v="2"/>
    <x v="4"/>
    <x v="6"/>
    <x v="6"/>
    <n v="0"/>
    <n v="15"/>
    <n v="216"/>
    <n v="231"/>
    <n v="231"/>
    <n v="5306"/>
    <n v="0.93506493506493504"/>
    <x v="1"/>
    <x v="1"/>
  </r>
  <r>
    <x v="1"/>
    <x v="2"/>
    <x v="4"/>
    <x v="8"/>
    <x v="7"/>
    <n v="0"/>
    <n v="1"/>
    <n v="12"/>
    <n v="13"/>
    <n v="13"/>
    <n v="5306"/>
    <n v="0.92307692307692313"/>
    <x v="1"/>
    <x v="1"/>
  </r>
  <r>
    <x v="1"/>
    <x v="2"/>
    <x v="4"/>
    <x v="9"/>
    <x v="8"/>
    <n v="0"/>
    <n v="18"/>
    <n v="20"/>
    <n v="38"/>
    <n v="38"/>
    <n v="5306"/>
    <n v="0.52631578947368418"/>
    <x v="1"/>
    <x v="1"/>
  </r>
  <r>
    <x v="1"/>
    <x v="2"/>
    <x v="5"/>
    <x v="61"/>
    <x v="59"/>
    <n v="0"/>
    <n v="2"/>
    <n v="6"/>
    <n v="8"/>
    <n v="8"/>
    <n v="5306"/>
    <n v="0.75"/>
    <x v="1"/>
    <x v="1"/>
  </r>
  <r>
    <x v="1"/>
    <x v="2"/>
    <x v="5"/>
    <x v="10"/>
    <x v="9"/>
    <n v="0"/>
    <n v="18"/>
    <n v="556"/>
    <n v="574"/>
    <n v="574"/>
    <n v="5306"/>
    <n v="0.96864111498257843"/>
    <x v="1"/>
    <x v="1"/>
  </r>
  <r>
    <x v="1"/>
    <x v="0"/>
    <x v="16"/>
    <x v="28"/>
    <x v="27"/>
    <n v="0"/>
    <n v="7"/>
    <n v="71"/>
    <n v="78"/>
    <n v="78"/>
    <n v="5897"/>
    <n v="0.91025641025641024"/>
    <x v="2"/>
    <x v="1"/>
  </r>
  <r>
    <x v="1"/>
    <x v="2"/>
    <x v="26"/>
    <x v="51"/>
    <x v="49"/>
    <n v="0"/>
    <n v="77"/>
    <n v="259"/>
    <n v="336"/>
    <n v="336"/>
    <n v="5897"/>
    <n v="0.77083333333333337"/>
    <x v="2"/>
    <x v="1"/>
  </r>
  <r>
    <x v="1"/>
    <x v="3"/>
    <x v="11"/>
    <x v="20"/>
    <x v="19"/>
    <n v="0"/>
    <n v="4"/>
    <n v="42"/>
    <n v="46"/>
    <n v="46"/>
    <n v="5897"/>
    <n v="0.91304347826086951"/>
    <x v="2"/>
    <x v="1"/>
  </r>
  <r>
    <x v="1"/>
    <x v="3"/>
    <x v="12"/>
    <x v="21"/>
    <x v="20"/>
    <n v="0"/>
    <n v="8"/>
    <n v="7"/>
    <n v="15"/>
    <n v="15"/>
    <n v="5897"/>
    <n v="0.46666666666666667"/>
    <x v="2"/>
    <x v="1"/>
  </r>
  <r>
    <x v="1"/>
    <x v="3"/>
    <x v="13"/>
    <x v="22"/>
    <x v="21"/>
    <n v="0"/>
    <n v="10"/>
    <n v="41"/>
    <n v="51"/>
    <n v="51"/>
    <n v="5897"/>
    <n v="0.80392156862745101"/>
    <x v="2"/>
    <x v="1"/>
  </r>
  <r>
    <x v="1"/>
    <x v="3"/>
    <x v="20"/>
    <x v="43"/>
    <x v="41"/>
    <n v="0"/>
    <n v="5"/>
    <n v="15"/>
    <n v="20"/>
    <n v="20"/>
    <n v="5897"/>
    <n v="0.75"/>
    <x v="2"/>
    <x v="1"/>
  </r>
  <r>
    <x v="1"/>
    <x v="3"/>
    <x v="21"/>
    <x v="44"/>
    <x v="42"/>
    <n v="0"/>
    <n v="2"/>
    <n v="12"/>
    <n v="14"/>
    <n v="14"/>
    <n v="5897"/>
    <n v="0.8571428571428571"/>
    <x v="2"/>
    <x v="1"/>
  </r>
  <r>
    <x v="1"/>
    <x v="4"/>
    <x v="28"/>
    <x v="58"/>
    <x v="56"/>
    <n v="0"/>
    <n v="2"/>
    <n v="23"/>
    <n v="25"/>
    <n v="25"/>
    <n v="5897"/>
    <n v="0.92"/>
    <x v="2"/>
    <x v="1"/>
  </r>
  <r>
    <x v="1"/>
    <x v="4"/>
    <x v="22"/>
    <x v="45"/>
    <x v="43"/>
    <n v="0"/>
    <n v="3"/>
    <n v="99"/>
    <n v="102"/>
    <n v="102"/>
    <n v="5897"/>
    <n v="0.97058823529411764"/>
    <x v="2"/>
    <x v="1"/>
  </r>
  <r>
    <x v="1"/>
    <x v="4"/>
    <x v="23"/>
    <x v="46"/>
    <x v="44"/>
    <n v="0"/>
    <n v="10"/>
    <n v="98"/>
    <n v="108"/>
    <n v="108"/>
    <n v="5897"/>
    <n v="0.90740740740740744"/>
    <x v="2"/>
    <x v="1"/>
  </r>
  <r>
    <x v="1"/>
    <x v="4"/>
    <x v="24"/>
    <x v="47"/>
    <x v="45"/>
    <n v="0"/>
    <n v="110"/>
    <n v="329"/>
    <n v="439"/>
    <n v="439"/>
    <n v="5897"/>
    <n v="0.74943052391799547"/>
    <x v="2"/>
    <x v="1"/>
  </r>
  <r>
    <x v="1"/>
    <x v="4"/>
    <x v="25"/>
    <x v="48"/>
    <x v="46"/>
    <n v="0"/>
    <n v="39"/>
    <n v="198"/>
    <n v="237"/>
    <n v="237"/>
    <n v="5897"/>
    <n v="0.83544303797468356"/>
    <x v="2"/>
    <x v="1"/>
  </r>
  <r>
    <x v="1"/>
    <x v="2"/>
    <x v="29"/>
    <x v="59"/>
    <x v="57"/>
    <n v="0"/>
    <n v="1"/>
    <n v="57"/>
    <n v="58"/>
    <n v="58"/>
    <n v="5897"/>
    <n v="0.98275862068965514"/>
    <x v="2"/>
    <x v="1"/>
  </r>
  <r>
    <x v="1"/>
    <x v="3"/>
    <x v="9"/>
    <x v="18"/>
    <x v="17"/>
    <n v="0"/>
    <n v="5"/>
    <n v="3"/>
    <n v="8"/>
    <n v="8"/>
    <n v="5897"/>
    <n v="0.375"/>
    <x v="2"/>
    <x v="1"/>
  </r>
  <r>
    <x v="1"/>
    <x v="2"/>
    <x v="26"/>
    <x v="50"/>
    <x v="48"/>
    <n v="0"/>
    <n v="45"/>
    <n v="61"/>
    <n v="106"/>
    <n v="106"/>
    <n v="5897"/>
    <n v="0.57547169811320753"/>
    <x v="2"/>
    <x v="1"/>
  </r>
  <r>
    <x v="1"/>
    <x v="1"/>
    <x v="8"/>
    <x v="17"/>
    <x v="16"/>
    <n v="0"/>
    <n v="70"/>
    <n v="66"/>
    <n v="136"/>
    <n v="136"/>
    <n v="5897"/>
    <n v="0.48529411764705882"/>
    <x v="2"/>
    <x v="1"/>
  </r>
  <r>
    <x v="1"/>
    <x v="2"/>
    <x v="26"/>
    <x v="52"/>
    <x v="50"/>
    <n v="0"/>
    <n v="49"/>
    <n v="75"/>
    <n v="124"/>
    <n v="124"/>
    <n v="5897"/>
    <n v="0.60483870967741937"/>
    <x v="2"/>
    <x v="1"/>
  </r>
  <r>
    <x v="1"/>
    <x v="2"/>
    <x v="26"/>
    <x v="53"/>
    <x v="51"/>
    <n v="0"/>
    <n v="11"/>
    <n v="48"/>
    <n v="59"/>
    <n v="59"/>
    <n v="5897"/>
    <n v="0.81355932203389836"/>
    <x v="2"/>
    <x v="1"/>
  </r>
  <r>
    <x v="1"/>
    <x v="2"/>
    <x v="26"/>
    <x v="54"/>
    <x v="52"/>
    <n v="4"/>
    <n v="116"/>
    <n v="164"/>
    <n v="284"/>
    <n v="280"/>
    <n v="5897"/>
    <n v="0.58571428571428574"/>
    <x v="2"/>
    <x v="1"/>
  </r>
  <r>
    <x v="1"/>
    <x v="2"/>
    <x v="3"/>
    <x v="60"/>
    <x v="58"/>
    <n v="0"/>
    <n v="9"/>
    <n v="63"/>
    <n v="72"/>
    <n v="72"/>
    <n v="5897"/>
    <n v="0.875"/>
    <x v="2"/>
    <x v="1"/>
  </r>
  <r>
    <x v="1"/>
    <x v="2"/>
    <x v="3"/>
    <x v="3"/>
    <x v="3"/>
    <n v="0"/>
    <n v="6"/>
    <n v="47"/>
    <n v="53"/>
    <n v="53"/>
    <n v="5897"/>
    <n v="0.8867924528301887"/>
    <x v="2"/>
    <x v="1"/>
  </r>
  <r>
    <x v="1"/>
    <x v="2"/>
    <x v="3"/>
    <x v="4"/>
    <x v="4"/>
    <n v="0"/>
    <n v="137"/>
    <n v="963"/>
    <n v="1100"/>
    <n v="1100"/>
    <n v="5897"/>
    <n v="0.87545454545454549"/>
    <x v="2"/>
    <x v="1"/>
  </r>
  <r>
    <x v="1"/>
    <x v="2"/>
    <x v="3"/>
    <x v="63"/>
    <x v="61"/>
    <n v="0"/>
    <n v="18"/>
    <n v="2"/>
    <n v="20"/>
    <n v="20"/>
    <n v="5897"/>
    <n v="0.1"/>
    <x v="2"/>
    <x v="1"/>
  </r>
  <r>
    <x v="1"/>
    <x v="2"/>
    <x v="4"/>
    <x v="5"/>
    <x v="5"/>
    <n v="0"/>
    <n v="70"/>
    <n v="197"/>
    <n v="267"/>
    <n v="267"/>
    <n v="5897"/>
    <n v="0.73782771535580527"/>
    <x v="2"/>
    <x v="1"/>
  </r>
  <r>
    <x v="1"/>
    <x v="2"/>
    <x v="4"/>
    <x v="6"/>
    <x v="6"/>
    <n v="0"/>
    <n v="22"/>
    <n v="258"/>
    <n v="280"/>
    <n v="280"/>
    <n v="5897"/>
    <n v="0.92142857142857137"/>
    <x v="2"/>
    <x v="1"/>
  </r>
  <r>
    <x v="1"/>
    <x v="2"/>
    <x v="4"/>
    <x v="8"/>
    <x v="7"/>
    <n v="0"/>
    <n v="2"/>
    <n v="23"/>
    <n v="25"/>
    <n v="25"/>
    <n v="5897"/>
    <n v="0.92"/>
    <x v="2"/>
    <x v="1"/>
  </r>
  <r>
    <x v="1"/>
    <x v="2"/>
    <x v="4"/>
    <x v="9"/>
    <x v="8"/>
    <n v="0"/>
    <n v="10"/>
    <n v="33"/>
    <n v="43"/>
    <n v="43"/>
    <n v="5897"/>
    <n v="0.76744186046511631"/>
    <x v="2"/>
    <x v="1"/>
  </r>
  <r>
    <x v="1"/>
    <x v="2"/>
    <x v="5"/>
    <x v="61"/>
    <x v="59"/>
    <n v="0"/>
    <n v="2"/>
    <n v="6"/>
    <n v="8"/>
    <n v="8"/>
    <n v="5897"/>
    <n v="0.75"/>
    <x v="2"/>
    <x v="1"/>
  </r>
  <r>
    <x v="1"/>
    <x v="2"/>
    <x v="5"/>
    <x v="10"/>
    <x v="9"/>
    <n v="0"/>
    <n v="7"/>
    <n v="269"/>
    <n v="276"/>
    <n v="276"/>
    <n v="5897"/>
    <n v="0.97463768115942029"/>
    <x v="2"/>
    <x v="1"/>
  </r>
  <r>
    <x v="1"/>
    <x v="2"/>
    <x v="26"/>
    <x v="49"/>
    <x v="47"/>
    <n v="1"/>
    <n v="20"/>
    <n v="202"/>
    <n v="223"/>
    <n v="222"/>
    <n v="5897"/>
    <n v="0.90990990990990994"/>
    <x v="2"/>
    <x v="1"/>
  </r>
  <r>
    <x v="1"/>
    <x v="1"/>
    <x v="6"/>
    <x v="35"/>
    <x v="34"/>
    <n v="0"/>
    <n v="21"/>
    <n v="12"/>
    <n v="33"/>
    <n v="33"/>
    <n v="5897"/>
    <n v="0.36363636363636365"/>
    <x v="2"/>
    <x v="1"/>
  </r>
  <r>
    <x v="1"/>
    <x v="2"/>
    <x v="5"/>
    <x v="11"/>
    <x v="10"/>
    <n v="0"/>
    <n v="32"/>
    <n v="61"/>
    <n v="93"/>
    <n v="93"/>
    <n v="5897"/>
    <n v="0.65591397849462363"/>
    <x v="2"/>
    <x v="1"/>
  </r>
  <r>
    <x v="1"/>
    <x v="0"/>
    <x v="17"/>
    <x v="29"/>
    <x v="28"/>
    <n v="0"/>
    <n v="6"/>
    <n v="84"/>
    <n v="90"/>
    <n v="90"/>
    <n v="5897"/>
    <n v="0.93333333333333335"/>
    <x v="2"/>
    <x v="1"/>
  </r>
  <r>
    <x v="1"/>
    <x v="0"/>
    <x v="18"/>
    <x v="30"/>
    <x v="29"/>
    <n v="0"/>
    <n v="38"/>
    <n v="310"/>
    <n v="348"/>
    <n v="348"/>
    <n v="5897"/>
    <n v="0.89080459770114939"/>
    <x v="2"/>
    <x v="1"/>
  </r>
  <r>
    <x v="1"/>
    <x v="0"/>
    <x v="0"/>
    <x v="0"/>
    <x v="0"/>
    <n v="0"/>
    <n v="26"/>
    <n v="216"/>
    <n v="242"/>
    <n v="242"/>
    <n v="5897"/>
    <n v="0.8925619834710744"/>
    <x v="2"/>
    <x v="1"/>
  </r>
  <r>
    <x v="1"/>
    <x v="0"/>
    <x v="1"/>
    <x v="1"/>
    <x v="1"/>
    <n v="0"/>
    <n v="14"/>
    <n v="8"/>
    <n v="22"/>
    <n v="22"/>
    <n v="5897"/>
    <n v="0.36363636363636365"/>
    <x v="2"/>
    <x v="1"/>
  </r>
  <r>
    <x v="1"/>
    <x v="1"/>
    <x v="2"/>
    <x v="2"/>
    <x v="2"/>
    <n v="0"/>
    <n v="3"/>
    <n v="14"/>
    <n v="17"/>
    <n v="17"/>
    <n v="5897"/>
    <n v="0.82352941176470584"/>
    <x v="2"/>
    <x v="1"/>
  </r>
  <r>
    <x v="1"/>
    <x v="1"/>
    <x v="14"/>
    <x v="23"/>
    <x v="22"/>
    <n v="0"/>
    <n v="1"/>
    <n v="17"/>
    <n v="18"/>
    <n v="18"/>
    <n v="5897"/>
    <n v="0.94444444444444442"/>
    <x v="2"/>
    <x v="1"/>
  </r>
  <r>
    <x v="1"/>
    <x v="1"/>
    <x v="6"/>
    <x v="24"/>
    <x v="23"/>
    <n v="0"/>
    <n v="4"/>
    <n v="16"/>
    <n v="20"/>
    <n v="20"/>
    <n v="5897"/>
    <n v="0.8"/>
    <x v="2"/>
    <x v="1"/>
  </r>
  <r>
    <x v="1"/>
    <x v="1"/>
    <x v="6"/>
    <x v="25"/>
    <x v="24"/>
    <n v="0"/>
    <n v="11"/>
    <n v="6"/>
    <n v="17"/>
    <n v="17"/>
    <n v="5897"/>
    <n v="0.35294117647058826"/>
    <x v="2"/>
    <x v="1"/>
  </r>
  <r>
    <x v="1"/>
    <x v="1"/>
    <x v="6"/>
    <x v="26"/>
    <x v="25"/>
    <n v="0"/>
    <n v="1"/>
    <n v="10"/>
    <n v="11"/>
    <n v="11"/>
    <n v="5897"/>
    <n v="0.90909090909090906"/>
    <x v="2"/>
    <x v="1"/>
  </r>
  <r>
    <x v="1"/>
    <x v="1"/>
    <x v="6"/>
    <x v="31"/>
    <x v="30"/>
    <n v="0"/>
    <n v="0"/>
    <n v="12"/>
    <n v="12"/>
    <n v="12"/>
    <n v="5897"/>
    <n v="1"/>
    <x v="2"/>
    <x v="1"/>
  </r>
  <r>
    <x v="1"/>
    <x v="1"/>
    <x v="6"/>
    <x v="32"/>
    <x v="31"/>
    <n v="0"/>
    <n v="23"/>
    <n v="1"/>
    <n v="24"/>
    <n v="24"/>
    <n v="5897"/>
    <n v="4.1666666666666664E-2"/>
    <x v="2"/>
    <x v="1"/>
  </r>
  <r>
    <x v="1"/>
    <x v="3"/>
    <x v="10"/>
    <x v="19"/>
    <x v="18"/>
    <n v="0"/>
    <n v="13"/>
    <n v="33"/>
    <n v="46"/>
    <n v="46"/>
    <n v="5897"/>
    <n v="0.71739130434782605"/>
    <x v="2"/>
    <x v="1"/>
  </r>
  <r>
    <x v="1"/>
    <x v="1"/>
    <x v="6"/>
    <x v="34"/>
    <x v="33"/>
    <n v="0"/>
    <n v="2"/>
    <n v="25"/>
    <n v="27"/>
    <n v="27"/>
    <n v="5897"/>
    <n v="0.92592592592592593"/>
    <x v="2"/>
    <x v="1"/>
  </r>
  <r>
    <x v="1"/>
    <x v="0"/>
    <x v="15"/>
    <x v="27"/>
    <x v="26"/>
    <n v="0"/>
    <n v="5"/>
    <n v="49"/>
    <n v="54"/>
    <n v="54"/>
    <n v="5897"/>
    <n v="0.90740740740740744"/>
    <x v="2"/>
    <x v="1"/>
  </r>
  <r>
    <x v="1"/>
    <x v="1"/>
    <x v="6"/>
    <x v="36"/>
    <x v="35"/>
    <n v="0"/>
    <n v="2"/>
    <n v="9"/>
    <n v="11"/>
    <n v="11"/>
    <n v="5897"/>
    <n v="0.81818181818181823"/>
    <x v="2"/>
    <x v="1"/>
  </r>
  <r>
    <x v="1"/>
    <x v="1"/>
    <x v="6"/>
    <x v="37"/>
    <x v="36"/>
    <n v="0"/>
    <n v="9"/>
    <n v="17"/>
    <n v="26"/>
    <n v="26"/>
    <n v="5897"/>
    <n v="0.65384615384615385"/>
    <x v="2"/>
    <x v="1"/>
  </r>
  <r>
    <x v="1"/>
    <x v="1"/>
    <x v="6"/>
    <x v="38"/>
    <x v="37"/>
    <n v="0"/>
    <n v="15"/>
    <n v="15"/>
    <n v="30"/>
    <n v="30"/>
    <n v="5897"/>
    <n v="0.5"/>
    <x v="2"/>
    <x v="1"/>
  </r>
  <r>
    <x v="1"/>
    <x v="1"/>
    <x v="6"/>
    <x v="39"/>
    <x v="38"/>
    <n v="0"/>
    <n v="3"/>
    <n v="5"/>
    <n v="8"/>
    <n v="8"/>
    <n v="5897"/>
    <n v="0.625"/>
    <x v="2"/>
    <x v="1"/>
  </r>
  <r>
    <x v="1"/>
    <x v="1"/>
    <x v="6"/>
    <x v="40"/>
    <x v="39"/>
    <n v="0"/>
    <n v="7"/>
    <n v="12"/>
    <n v="19"/>
    <n v="19"/>
    <n v="5897"/>
    <n v="0.63157894736842102"/>
    <x v="2"/>
    <x v="1"/>
  </r>
  <r>
    <x v="1"/>
    <x v="1"/>
    <x v="6"/>
    <x v="41"/>
    <x v="40"/>
    <n v="0"/>
    <n v="13"/>
    <n v="16"/>
    <n v="29"/>
    <n v="29"/>
    <n v="5897"/>
    <n v="0.55172413793103448"/>
    <x v="2"/>
    <x v="1"/>
  </r>
  <r>
    <x v="1"/>
    <x v="1"/>
    <x v="6"/>
    <x v="12"/>
    <x v="11"/>
    <n v="0"/>
    <n v="1"/>
    <n v="3"/>
    <n v="4"/>
    <n v="4"/>
    <n v="5897"/>
    <n v="0.75"/>
    <x v="2"/>
    <x v="1"/>
  </r>
  <r>
    <x v="1"/>
    <x v="1"/>
    <x v="6"/>
    <x v="13"/>
    <x v="12"/>
    <n v="0"/>
    <n v="6"/>
    <n v="3"/>
    <n v="9"/>
    <n v="9"/>
    <n v="5897"/>
    <n v="0.33333333333333331"/>
    <x v="2"/>
    <x v="1"/>
  </r>
  <r>
    <x v="1"/>
    <x v="1"/>
    <x v="6"/>
    <x v="14"/>
    <x v="13"/>
    <n v="0"/>
    <n v="0"/>
    <n v="19"/>
    <n v="19"/>
    <n v="19"/>
    <n v="5897"/>
    <n v="1"/>
    <x v="2"/>
    <x v="1"/>
  </r>
  <r>
    <x v="1"/>
    <x v="1"/>
    <x v="6"/>
    <x v="15"/>
    <x v="14"/>
    <n v="0"/>
    <n v="5"/>
    <n v="12"/>
    <n v="17"/>
    <n v="17"/>
    <n v="5897"/>
    <n v="0.70588235294117652"/>
    <x v="2"/>
    <x v="1"/>
  </r>
  <r>
    <x v="1"/>
    <x v="1"/>
    <x v="6"/>
    <x v="55"/>
    <x v="53"/>
    <n v="0"/>
    <n v="0"/>
    <n v="3"/>
    <n v="3"/>
    <n v="3"/>
    <n v="5897"/>
    <n v="1"/>
    <x v="2"/>
    <x v="1"/>
  </r>
  <r>
    <x v="1"/>
    <x v="1"/>
    <x v="7"/>
    <x v="16"/>
    <x v="15"/>
    <n v="0"/>
    <n v="3"/>
    <n v="17"/>
    <n v="20"/>
    <n v="20"/>
    <n v="5897"/>
    <n v="0.85"/>
    <x v="2"/>
    <x v="1"/>
  </r>
  <r>
    <x v="1"/>
    <x v="1"/>
    <x v="27"/>
    <x v="56"/>
    <x v="54"/>
    <n v="0"/>
    <n v="4"/>
    <n v="0"/>
    <n v="4"/>
    <n v="4"/>
    <n v="5897"/>
    <n v="0"/>
    <x v="2"/>
    <x v="1"/>
  </r>
  <r>
    <x v="1"/>
    <x v="1"/>
    <x v="6"/>
    <x v="33"/>
    <x v="32"/>
    <n v="0"/>
    <n v="5"/>
    <n v="6"/>
    <n v="11"/>
    <n v="11"/>
    <n v="5897"/>
    <n v="0.54545454545454541"/>
    <x v="2"/>
    <x v="1"/>
  </r>
  <r>
    <x v="1"/>
    <x v="0"/>
    <x v="15"/>
    <x v="27"/>
    <x v="26"/>
    <n v="0"/>
    <n v="0"/>
    <n v="71"/>
    <n v="71"/>
    <n v="71"/>
    <n v="5627"/>
    <n v="1"/>
    <x v="3"/>
    <x v="1"/>
  </r>
  <r>
    <x v="1"/>
    <x v="0"/>
    <x v="16"/>
    <x v="28"/>
    <x v="27"/>
    <n v="0"/>
    <n v="1"/>
    <n v="66"/>
    <n v="67"/>
    <n v="67"/>
    <n v="5627"/>
    <n v="0.9850746268656716"/>
    <x v="3"/>
    <x v="1"/>
  </r>
  <r>
    <x v="1"/>
    <x v="0"/>
    <x v="17"/>
    <x v="29"/>
    <x v="28"/>
    <n v="0"/>
    <n v="6"/>
    <n v="54"/>
    <n v="60"/>
    <n v="60"/>
    <n v="5627"/>
    <n v="0.9"/>
    <x v="3"/>
    <x v="1"/>
  </r>
  <r>
    <x v="1"/>
    <x v="0"/>
    <x v="18"/>
    <x v="30"/>
    <x v="29"/>
    <n v="16"/>
    <n v="1"/>
    <n v="335"/>
    <n v="352"/>
    <n v="336"/>
    <n v="5627"/>
    <n v="0.99702380952380953"/>
    <x v="3"/>
    <x v="1"/>
  </r>
  <r>
    <x v="1"/>
    <x v="0"/>
    <x v="0"/>
    <x v="0"/>
    <x v="0"/>
    <n v="0"/>
    <n v="35"/>
    <n v="168"/>
    <n v="203"/>
    <n v="203"/>
    <n v="5627"/>
    <n v="0.82758620689655171"/>
    <x v="3"/>
    <x v="1"/>
  </r>
  <r>
    <x v="1"/>
    <x v="0"/>
    <x v="1"/>
    <x v="1"/>
    <x v="1"/>
    <n v="0"/>
    <n v="2"/>
    <n v="11"/>
    <n v="13"/>
    <n v="13"/>
    <n v="5627"/>
    <n v="0.84615384615384615"/>
    <x v="3"/>
    <x v="1"/>
  </r>
  <r>
    <x v="1"/>
    <x v="1"/>
    <x v="2"/>
    <x v="2"/>
    <x v="2"/>
    <n v="0"/>
    <n v="2"/>
    <n v="53"/>
    <n v="55"/>
    <n v="55"/>
    <n v="5627"/>
    <n v="0.96363636363636362"/>
    <x v="3"/>
    <x v="1"/>
  </r>
  <r>
    <x v="1"/>
    <x v="1"/>
    <x v="14"/>
    <x v="23"/>
    <x v="22"/>
    <n v="0"/>
    <n v="5"/>
    <n v="24"/>
    <n v="29"/>
    <n v="29"/>
    <n v="5627"/>
    <n v="0.82758620689655171"/>
    <x v="3"/>
    <x v="1"/>
  </r>
  <r>
    <x v="1"/>
    <x v="1"/>
    <x v="6"/>
    <x v="24"/>
    <x v="23"/>
    <n v="0"/>
    <n v="0"/>
    <n v="21"/>
    <n v="21"/>
    <n v="21"/>
    <n v="5627"/>
    <n v="1"/>
    <x v="3"/>
    <x v="1"/>
  </r>
  <r>
    <x v="1"/>
    <x v="1"/>
    <x v="6"/>
    <x v="25"/>
    <x v="24"/>
    <n v="1"/>
    <n v="6"/>
    <n v="10"/>
    <n v="17"/>
    <n v="16"/>
    <n v="5627"/>
    <n v="0.625"/>
    <x v="3"/>
    <x v="1"/>
  </r>
  <r>
    <x v="1"/>
    <x v="1"/>
    <x v="6"/>
    <x v="26"/>
    <x v="25"/>
    <n v="0"/>
    <n v="0"/>
    <n v="21"/>
    <n v="21"/>
    <n v="21"/>
    <n v="5627"/>
    <n v="1"/>
    <x v="3"/>
    <x v="1"/>
  </r>
  <r>
    <x v="1"/>
    <x v="1"/>
    <x v="6"/>
    <x v="31"/>
    <x v="30"/>
    <n v="0"/>
    <n v="0"/>
    <n v="24"/>
    <n v="24"/>
    <n v="24"/>
    <n v="5627"/>
    <n v="1"/>
    <x v="3"/>
    <x v="1"/>
  </r>
  <r>
    <x v="1"/>
    <x v="1"/>
    <x v="6"/>
    <x v="32"/>
    <x v="31"/>
    <n v="0"/>
    <n v="6"/>
    <n v="11"/>
    <n v="17"/>
    <n v="17"/>
    <n v="5627"/>
    <n v="0.6470588235294118"/>
    <x v="3"/>
    <x v="1"/>
  </r>
  <r>
    <x v="1"/>
    <x v="1"/>
    <x v="6"/>
    <x v="33"/>
    <x v="32"/>
    <n v="0"/>
    <n v="3"/>
    <n v="9"/>
    <n v="12"/>
    <n v="12"/>
    <n v="5627"/>
    <n v="0.75"/>
    <x v="3"/>
    <x v="1"/>
  </r>
  <r>
    <x v="1"/>
    <x v="1"/>
    <x v="6"/>
    <x v="34"/>
    <x v="33"/>
    <n v="0"/>
    <n v="1"/>
    <n v="40"/>
    <n v="41"/>
    <n v="41"/>
    <n v="5627"/>
    <n v="0.97560975609756095"/>
    <x v="3"/>
    <x v="1"/>
  </r>
  <r>
    <x v="1"/>
    <x v="1"/>
    <x v="6"/>
    <x v="35"/>
    <x v="34"/>
    <n v="0"/>
    <n v="14"/>
    <n v="26"/>
    <n v="40"/>
    <n v="40"/>
    <n v="5627"/>
    <n v="0.65"/>
    <x v="3"/>
    <x v="1"/>
  </r>
  <r>
    <x v="1"/>
    <x v="1"/>
    <x v="6"/>
    <x v="36"/>
    <x v="35"/>
    <n v="0"/>
    <n v="1"/>
    <n v="17"/>
    <n v="18"/>
    <n v="18"/>
    <n v="5627"/>
    <n v="0.94444444444444442"/>
    <x v="3"/>
    <x v="1"/>
  </r>
  <r>
    <x v="1"/>
    <x v="1"/>
    <x v="6"/>
    <x v="37"/>
    <x v="36"/>
    <n v="0"/>
    <n v="9"/>
    <n v="34"/>
    <n v="43"/>
    <n v="43"/>
    <n v="5627"/>
    <n v="0.79069767441860461"/>
    <x v="3"/>
    <x v="1"/>
  </r>
  <r>
    <x v="1"/>
    <x v="1"/>
    <x v="6"/>
    <x v="38"/>
    <x v="37"/>
    <n v="0"/>
    <n v="67"/>
    <n v="70"/>
    <n v="137"/>
    <n v="137"/>
    <n v="5627"/>
    <n v="0.51094890510948909"/>
    <x v="3"/>
    <x v="1"/>
  </r>
  <r>
    <x v="1"/>
    <x v="1"/>
    <x v="6"/>
    <x v="39"/>
    <x v="38"/>
    <n v="0"/>
    <n v="0"/>
    <n v="14"/>
    <n v="14"/>
    <n v="14"/>
    <n v="5627"/>
    <n v="1"/>
    <x v="3"/>
    <x v="1"/>
  </r>
  <r>
    <x v="1"/>
    <x v="1"/>
    <x v="6"/>
    <x v="40"/>
    <x v="39"/>
    <n v="0"/>
    <n v="6"/>
    <n v="17"/>
    <n v="23"/>
    <n v="23"/>
    <n v="5627"/>
    <n v="0.73913043478260865"/>
    <x v="3"/>
    <x v="1"/>
  </r>
  <r>
    <x v="1"/>
    <x v="1"/>
    <x v="6"/>
    <x v="41"/>
    <x v="40"/>
    <n v="0"/>
    <n v="2"/>
    <n v="15"/>
    <n v="17"/>
    <n v="17"/>
    <n v="5627"/>
    <n v="0.88235294117647056"/>
    <x v="3"/>
    <x v="1"/>
  </r>
  <r>
    <x v="1"/>
    <x v="2"/>
    <x v="29"/>
    <x v="59"/>
    <x v="57"/>
    <n v="0"/>
    <n v="0"/>
    <n v="74"/>
    <n v="74"/>
    <n v="74"/>
    <n v="5627"/>
    <n v="1"/>
    <x v="3"/>
    <x v="1"/>
  </r>
  <r>
    <x v="1"/>
    <x v="2"/>
    <x v="26"/>
    <x v="49"/>
    <x v="47"/>
    <n v="0"/>
    <n v="112"/>
    <n v="330"/>
    <n v="442"/>
    <n v="442"/>
    <n v="5627"/>
    <n v="0.74660633484162897"/>
    <x v="3"/>
    <x v="1"/>
  </r>
  <r>
    <x v="1"/>
    <x v="2"/>
    <x v="26"/>
    <x v="51"/>
    <x v="49"/>
    <n v="0"/>
    <n v="18"/>
    <n v="321"/>
    <n v="339"/>
    <n v="339"/>
    <n v="5627"/>
    <n v="0.94690265486725667"/>
    <x v="3"/>
    <x v="1"/>
  </r>
  <r>
    <x v="1"/>
    <x v="2"/>
    <x v="26"/>
    <x v="53"/>
    <x v="51"/>
    <n v="0"/>
    <n v="22"/>
    <n v="167"/>
    <n v="189"/>
    <n v="189"/>
    <n v="5627"/>
    <n v="0.8835978835978836"/>
    <x v="3"/>
    <x v="1"/>
  </r>
  <r>
    <x v="1"/>
    <x v="2"/>
    <x v="3"/>
    <x v="60"/>
    <x v="58"/>
    <n v="0"/>
    <n v="0"/>
    <n v="42"/>
    <n v="42"/>
    <n v="42"/>
    <n v="5627"/>
    <n v="1"/>
    <x v="3"/>
    <x v="1"/>
  </r>
  <r>
    <x v="1"/>
    <x v="2"/>
    <x v="3"/>
    <x v="3"/>
    <x v="3"/>
    <n v="0"/>
    <n v="3"/>
    <n v="107"/>
    <n v="110"/>
    <n v="110"/>
    <n v="5627"/>
    <n v="0.97272727272727277"/>
    <x v="3"/>
    <x v="1"/>
  </r>
  <r>
    <x v="1"/>
    <x v="2"/>
    <x v="3"/>
    <x v="4"/>
    <x v="4"/>
    <n v="0"/>
    <n v="16"/>
    <n v="886"/>
    <n v="902"/>
    <n v="902"/>
    <n v="5627"/>
    <n v="0.9822616407982262"/>
    <x v="3"/>
    <x v="1"/>
  </r>
  <r>
    <x v="1"/>
    <x v="2"/>
    <x v="4"/>
    <x v="5"/>
    <x v="5"/>
    <n v="0"/>
    <n v="28"/>
    <n v="452"/>
    <n v="480"/>
    <n v="480"/>
    <n v="5627"/>
    <n v="0.94166666666666665"/>
    <x v="3"/>
    <x v="1"/>
  </r>
  <r>
    <x v="1"/>
    <x v="2"/>
    <x v="4"/>
    <x v="8"/>
    <x v="7"/>
    <n v="0"/>
    <n v="0"/>
    <n v="36"/>
    <n v="36"/>
    <n v="36"/>
    <n v="5627"/>
    <n v="1"/>
    <x v="3"/>
    <x v="1"/>
  </r>
  <r>
    <x v="1"/>
    <x v="2"/>
    <x v="4"/>
    <x v="9"/>
    <x v="8"/>
    <n v="0"/>
    <n v="7"/>
    <n v="35"/>
    <n v="42"/>
    <n v="42"/>
    <n v="5627"/>
    <n v="0.83333333333333337"/>
    <x v="3"/>
    <x v="1"/>
  </r>
  <r>
    <x v="1"/>
    <x v="2"/>
    <x v="5"/>
    <x v="61"/>
    <x v="59"/>
    <n v="0"/>
    <n v="0"/>
    <n v="7"/>
    <n v="7"/>
    <n v="7"/>
    <n v="5627"/>
    <n v="1"/>
    <x v="3"/>
    <x v="1"/>
  </r>
  <r>
    <x v="1"/>
    <x v="1"/>
    <x v="6"/>
    <x v="12"/>
    <x v="11"/>
    <n v="0"/>
    <n v="2"/>
    <n v="5"/>
    <n v="7"/>
    <n v="7"/>
    <n v="5627"/>
    <n v="0.7142857142857143"/>
    <x v="3"/>
    <x v="1"/>
  </r>
  <r>
    <x v="1"/>
    <x v="1"/>
    <x v="6"/>
    <x v="13"/>
    <x v="12"/>
    <n v="0"/>
    <n v="3"/>
    <n v="15"/>
    <n v="18"/>
    <n v="18"/>
    <n v="5627"/>
    <n v="0.83333333333333337"/>
    <x v="3"/>
    <x v="1"/>
  </r>
  <r>
    <x v="1"/>
    <x v="1"/>
    <x v="6"/>
    <x v="14"/>
    <x v="13"/>
    <n v="0"/>
    <n v="3"/>
    <n v="12"/>
    <n v="15"/>
    <n v="15"/>
    <n v="5627"/>
    <n v="0.8"/>
    <x v="3"/>
    <x v="1"/>
  </r>
  <r>
    <x v="1"/>
    <x v="1"/>
    <x v="6"/>
    <x v="15"/>
    <x v="14"/>
    <n v="0"/>
    <n v="9"/>
    <n v="20"/>
    <n v="29"/>
    <n v="29"/>
    <n v="5627"/>
    <n v="0.68965517241379315"/>
    <x v="3"/>
    <x v="1"/>
  </r>
  <r>
    <x v="1"/>
    <x v="1"/>
    <x v="6"/>
    <x v="55"/>
    <x v="53"/>
    <n v="0"/>
    <n v="0"/>
    <n v="3"/>
    <n v="3"/>
    <n v="3"/>
    <n v="5627"/>
    <n v="1"/>
    <x v="3"/>
    <x v="1"/>
  </r>
  <r>
    <x v="1"/>
    <x v="1"/>
    <x v="7"/>
    <x v="16"/>
    <x v="15"/>
    <n v="0"/>
    <n v="1"/>
    <n v="13"/>
    <n v="14"/>
    <n v="14"/>
    <n v="5627"/>
    <n v="0.9285714285714286"/>
    <x v="3"/>
    <x v="1"/>
  </r>
  <r>
    <x v="1"/>
    <x v="1"/>
    <x v="27"/>
    <x v="56"/>
    <x v="54"/>
    <n v="0"/>
    <n v="2"/>
    <n v="2"/>
    <n v="4"/>
    <n v="4"/>
    <n v="5627"/>
    <n v="0.5"/>
    <x v="3"/>
    <x v="1"/>
  </r>
  <r>
    <x v="1"/>
    <x v="1"/>
    <x v="8"/>
    <x v="17"/>
    <x v="16"/>
    <n v="0"/>
    <n v="23"/>
    <n v="169"/>
    <n v="192"/>
    <n v="192"/>
    <n v="5627"/>
    <n v="0.88020833333333337"/>
    <x v="3"/>
    <x v="1"/>
  </r>
  <r>
    <x v="1"/>
    <x v="3"/>
    <x v="9"/>
    <x v="18"/>
    <x v="17"/>
    <n v="0"/>
    <n v="0"/>
    <n v="18"/>
    <n v="18"/>
    <n v="18"/>
    <n v="5627"/>
    <n v="1"/>
    <x v="3"/>
    <x v="1"/>
  </r>
  <r>
    <x v="1"/>
    <x v="3"/>
    <x v="10"/>
    <x v="19"/>
    <x v="18"/>
    <n v="0"/>
    <n v="3"/>
    <n v="50"/>
    <n v="53"/>
    <n v="53"/>
    <n v="5627"/>
    <n v="0.94339622641509435"/>
    <x v="3"/>
    <x v="1"/>
  </r>
  <r>
    <x v="1"/>
    <x v="3"/>
    <x v="11"/>
    <x v="20"/>
    <x v="19"/>
    <n v="0"/>
    <n v="4"/>
    <n v="16"/>
    <n v="20"/>
    <n v="20"/>
    <n v="5627"/>
    <n v="0.8"/>
    <x v="3"/>
    <x v="1"/>
  </r>
  <r>
    <x v="1"/>
    <x v="3"/>
    <x v="12"/>
    <x v="21"/>
    <x v="20"/>
    <n v="0"/>
    <n v="7"/>
    <n v="15"/>
    <n v="22"/>
    <n v="22"/>
    <n v="5627"/>
    <n v="0.68181818181818177"/>
    <x v="3"/>
    <x v="1"/>
  </r>
  <r>
    <x v="1"/>
    <x v="3"/>
    <x v="13"/>
    <x v="22"/>
    <x v="21"/>
    <n v="0"/>
    <n v="6"/>
    <n v="32"/>
    <n v="38"/>
    <n v="38"/>
    <n v="5627"/>
    <n v="0.84210526315789469"/>
    <x v="3"/>
    <x v="1"/>
  </r>
  <r>
    <x v="1"/>
    <x v="3"/>
    <x v="20"/>
    <x v="43"/>
    <x v="41"/>
    <n v="0"/>
    <n v="8"/>
    <n v="16"/>
    <n v="24"/>
    <n v="24"/>
    <n v="5627"/>
    <n v="0.66666666666666663"/>
    <x v="3"/>
    <x v="1"/>
  </r>
  <r>
    <x v="1"/>
    <x v="3"/>
    <x v="21"/>
    <x v="44"/>
    <x v="42"/>
    <n v="0"/>
    <n v="1"/>
    <n v="20"/>
    <n v="21"/>
    <n v="21"/>
    <n v="5627"/>
    <n v="0.95238095238095233"/>
    <x v="3"/>
    <x v="1"/>
  </r>
  <r>
    <x v="1"/>
    <x v="4"/>
    <x v="28"/>
    <x v="58"/>
    <x v="56"/>
    <n v="0"/>
    <n v="12"/>
    <n v="23"/>
    <n v="35"/>
    <n v="35"/>
    <n v="5627"/>
    <n v="0.65714285714285714"/>
    <x v="3"/>
    <x v="1"/>
  </r>
  <r>
    <x v="1"/>
    <x v="4"/>
    <x v="22"/>
    <x v="45"/>
    <x v="43"/>
    <n v="0"/>
    <n v="3"/>
    <n v="55"/>
    <n v="58"/>
    <n v="58"/>
    <n v="5627"/>
    <n v="0.94827586206896552"/>
    <x v="3"/>
    <x v="1"/>
  </r>
  <r>
    <x v="1"/>
    <x v="4"/>
    <x v="23"/>
    <x v="46"/>
    <x v="44"/>
    <n v="0"/>
    <n v="22"/>
    <n v="71"/>
    <n v="93"/>
    <n v="93"/>
    <n v="5627"/>
    <n v="0.76344086021505375"/>
    <x v="3"/>
    <x v="1"/>
  </r>
  <r>
    <x v="1"/>
    <x v="4"/>
    <x v="24"/>
    <x v="47"/>
    <x v="45"/>
    <n v="0"/>
    <n v="84"/>
    <n v="373"/>
    <n v="457"/>
    <n v="457"/>
    <n v="5627"/>
    <n v="0.8161925601750547"/>
    <x v="3"/>
    <x v="1"/>
  </r>
  <r>
    <x v="1"/>
    <x v="4"/>
    <x v="25"/>
    <x v="48"/>
    <x v="46"/>
    <n v="0"/>
    <n v="9"/>
    <n v="143"/>
    <n v="152"/>
    <n v="152"/>
    <n v="5627"/>
    <n v="0.94078947368421051"/>
    <x v="3"/>
    <x v="1"/>
  </r>
  <r>
    <x v="1"/>
    <x v="2"/>
    <x v="5"/>
    <x v="10"/>
    <x v="9"/>
    <n v="0"/>
    <n v="0"/>
    <n v="309"/>
    <n v="309"/>
    <n v="309"/>
    <n v="5627"/>
    <n v="1"/>
    <x v="3"/>
    <x v="1"/>
  </r>
  <r>
    <x v="1"/>
    <x v="2"/>
    <x v="5"/>
    <x v="11"/>
    <x v="10"/>
    <n v="0"/>
    <n v="16"/>
    <n v="71"/>
    <n v="87"/>
    <n v="87"/>
    <n v="5627"/>
    <n v="0.81609195402298851"/>
    <x v="3"/>
    <x v="1"/>
  </r>
  <r>
    <x v="1"/>
    <x v="0"/>
    <x v="15"/>
    <x v="27"/>
    <x v="26"/>
    <n v="0"/>
    <n v="1"/>
    <n v="34"/>
    <n v="35"/>
    <n v="35"/>
    <n v="7047"/>
    <n v="0.97142857142857142"/>
    <x v="1"/>
    <x v="2"/>
  </r>
  <r>
    <x v="1"/>
    <x v="0"/>
    <x v="16"/>
    <x v="28"/>
    <x v="27"/>
    <n v="0"/>
    <n v="10"/>
    <n v="122"/>
    <n v="132"/>
    <n v="132"/>
    <n v="7047"/>
    <n v="0.9242424242424242"/>
    <x v="1"/>
    <x v="2"/>
  </r>
  <r>
    <x v="1"/>
    <x v="0"/>
    <x v="17"/>
    <x v="29"/>
    <x v="28"/>
    <n v="0"/>
    <n v="7"/>
    <n v="59"/>
    <n v="66"/>
    <n v="66"/>
    <n v="7047"/>
    <n v="0.89393939393939392"/>
    <x v="1"/>
    <x v="2"/>
  </r>
  <r>
    <x v="1"/>
    <x v="0"/>
    <x v="18"/>
    <x v="30"/>
    <x v="29"/>
    <n v="0"/>
    <n v="54"/>
    <n v="352"/>
    <n v="406"/>
    <n v="406"/>
    <n v="7047"/>
    <n v="0.86699507389162567"/>
    <x v="1"/>
    <x v="2"/>
  </r>
  <r>
    <x v="1"/>
    <x v="0"/>
    <x v="0"/>
    <x v="0"/>
    <x v="0"/>
    <n v="0"/>
    <n v="154"/>
    <n v="198"/>
    <n v="352"/>
    <n v="352"/>
    <n v="7047"/>
    <n v="0.5625"/>
    <x v="1"/>
    <x v="2"/>
  </r>
  <r>
    <x v="1"/>
    <x v="0"/>
    <x v="1"/>
    <x v="1"/>
    <x v="1"/>
    <n v="0"/>
    <n v="18"/>
    <n v="21"/>
    <n v="39"/>
    <n v="39"/>
    <n v="7047"/>
    <n v="0.53846153846153844"/>
    <x v="1"/>
    <x v="2"/>
  </r>
  <r>
    <x v="1"/>
    <x v="1"/>
    <x v="2"/>
    <x v="2"/>
    <x v="2"/>
    <n v="0"/>
    <n v="2"/>
    <n v="24"/>
    <n v="26"/>
    <n v="26"/>
    <n v="7047"/>
    <n v="0.92307692307692313"/>
    <x v="1"/>
    <x v="2"/>
  </r>
  <r>
    <x v="1"/>
    <x v="1"/>
    <x v="14"/>
    <x v="23"/>
    <x v="22"/>
    <n v="0"/>
    <n v="7"/>
    <n v="29"/>
    <n v="36"/>
    <n v="36"/>
    <n v="7047"/>
    <n v="0.80555555555555558"/>
    <x v="1"/>
    <x v="2"/>
  </r>
  <r>
    <x v="1"/>
    <x v="1"/>
    <x v="6"/>
    <x v="24"/>
    <x v="23"/>
    <n v="0"/>
    <n v="2"/>
    <n v="22"/>
    <n v="24"/>
    <n v="24"/>
    <n v="7047"/>
    <n v="0.91666666666666663"/>
    <x v="1"/>
    <x v="2"/>
  </r>
  <r>
    <x v="1"/>
    <x v="1"/>
    <x v="6"/>
    <x v="25"/>
    <x v="24"/>
    <n v="0"/>
    <n v="9"/>
    <n v="22"/>
    <n v="31"/>
    <n v="31"/>
    <n v="7047"/>
    <n v="0.70967741935483875"/>
    <x v="1"/>
    <x v="2"/>
  </r>
  <r>
    <x v="1"/>
    <x v="1"/>
    <x v="6"/>
    <x v="26"/>
    <x v="25"/>
    <n v="0"/>
    <n v="2"/>
    <n v="15"/>
    <n v="17"/>
    <n v="17"/>
    <n v="7047"/>
    <n v="0.88235294117647056"/>
    <x v="1"/>
    <x v="2"/>
  </r>
  <r>
    <x v="1"/>
    <x v="1"/>
    <x v="6"/>
    <x v="31"/>
    <x v="30"/>
    <n v="0"/>
    <n v="3"/>
    <n v="15"/>
    <n v="18"/>
    <n v="18"/>
    <n v="7047"/>
    <n v="0.83333333333333337"/>
    <x v="1"/>
    <x v="2"/>
  </r>
  <r>
    <x v="1"/>
    <x v="1"/>
    <x v="6"/>
    <x v="32"/>
    <x v="31"/>
    <n v="0"/>
    <n v="5"/>
    <n v="4"/>
    <n v="9"/>
    <n v="9"/>
    <n v="7047"/>
    <n v="0.44444444444444442"/>
    <x v="1"/>
    <x v="2"/>
  </r>
  <r>
    <x v="1"/>
    <x v="1"/>
    <x v="6"/>
    <x v="33"/>
    <x v="32"/>
    <n v="0"/>
    <n v="4"/>
    <n v="9"/>
    <n v="13"/>
    <n v="13"/>
    <n v="7047"/>
    <n v="0.69230769230769229"/>
    <x v="1"/>
    <x v="2"/>
  </r>
  <r>
    <x v="1"/>
    <x v="1"/>
    <x v="6"/>
    <x v="34"/>
    <x v="33"/>
    <n v="0"/>
    <n v="0"/>
    <n v="20"/>
    <n v="20"/>
    <n v="20"/>
    <n v="7047"/>
    <n v="1"/>
    <x v="1"/>
    <x v="2"/>
  </r>
  <r>
    <x v="1"/>
    <x v="1"/>
    <x v="6"/>
    <x v="35"/>
    <x v="34"/>
    <n v="0"/>
    <n v="51"/>
    <n v="8"/>
    <n v="59"/>
    <n v="59"/>
    <n v="7047"/>
    <n v="0.13559322033898305"/>
    <x v="1"/>
    <x v="2"/>
  </r>
  <r>
    <x v="1"/>
    <x v="1"/>
    <x v="6"/>
    <x v="36"/>
    <x v="35"/>
    <n v="0"/>
    <n v="21"/>
    <n v="52"/>
    <n v="73"/>
    <n v="73"/>
    <n v="7047"/>
    <n v="0.71232876712328763"/>
    <x v="1"/>
    <x v="2"/>
  </r>
  <r>
    <x v="1"/>
    <x v="1"/>
    <x v="6"/>
    <x v="37"/>
    <x v="36"/>
    <n v="0"/>
    <n v="23"/>
    <n v="14"/>
    <n v="37"/>
    <n v="37"/>
    <n v="7047"/>
    <n v="0.3783783783783784"/>
    <x v="1"/>
    <x v="2"/>
  </r>
  <r>
    <x v="1"/>
    <x v="1"/>
    <x v="6"/>
    <x v="38"/>
    <x v="37"/>
    <n v="0"/>
    <n v="19"/>
    <n v="26"/>
    <n v="45"/>
    <n v="45"/>
    <n v="7047"/>
    <n v="0.57777777777777772"/>
    <x v="1"/>
    <x v="2"/>
  </r>
  <r>
    <x v="1"/>
    <x v="1"/>
    <x v="6"/>
    <x v="39"/>
    <x v="38"/>
    <n v="0"/>
    <n v="3"/>
    <n v="13"/>
    <n v="16"/>
    <n v="16"/>
    <n v="7047"/>
    <n v="0.8125"/>
    <x v="1"/>
    <x v="2"/>
  </r>
  <r>
    <x v="1"/>
    <x v="1"/>
    <x v="6"/>
    <x v="40"/>
    <x v="39"/>
    <n v="0"/>
    <n v="8"/>
    <n v="36"/>
    <n v="44"/>
    <n v="44"/>
    <n v="7047"/>
    <n v="0.81818181818181823"/>
    <x v="1"/>
    <x v="2"/>
  </r>
  <r>
    <x v="1"/>
    <x v="1"/>
    <x v="6"/>
    <x v="41"/>
    <x v="40"/>
    <n v="0"/>
    <n v="3"/>
    <n v="17"/>
    <n v="20"/>
    <n v="20"/>
    <n v="7047"/>
    <n v="0.85"/>
    <x v="1"/>
    <x v="2"/>
  </r>
  <r>
    <x v="1"/>
    <x v="1"/>
    <x v="6"/>
    <x v="12"/>
    <x v="11"/>
    <n v="0"/>
    <n v="2"/>
    <n v="7"/>
    <n v="9"/>
    <n v="9"/>
    <n v="7047"/>
    <n v="0.77777777777777779"/>
    <x v="1"/>
    <x v="2"/>
  </r>
  <r>
    <x v="1"/>
    <x v="1"/>
    <x v="6"/>
    <x v="13"/>
    <x v="12"/>
    <n v="0"/>
    <n v="1"/>
    <n v="10"/>
    <n v="11"/>
    <n v="11"/>
    <n v="7047"/>
    <n v="0.90909090909090906"/>
    <x v="1"/>
    <x v="2"/>
  </r>
  <r>
    <x v="1"/>
    <x v="1"/>
    <x v="6"/>
    <x v="14"/>
    <x v="13"/>
    <n v="0"/>
    <n v="8"/>
    <n v="10"/>
    <n v="18"/>
    <n v="18"/>
    <n v="7047"/>
    <n v="0.55555555555555558"/>
    <x v="1"/>
    <x v="2"/>
  </r>
  <r>
    <x v="1"/>
    <x v="1"/>
    <x v="6"/>
    <x v="15"/>
    <x v="14"/>
    <n v="0"/>
    <n v="11"/>
    <n v="20"/>
    <n v="31"/>
    <n v="31"/>
    <n v="7047"/>
    <n v="0.64516129032258063"/>
    <x v="1"/>
    <x v="2"/>
  </r>
  <r>
    <x v="1"/>
    <x v="1"/>
    <x v="6"/>
    <x v="55"/>
    <x v="53"/>
    <n v="0"/>
    <n v="1"/>
    <n v="2"/>
    <n v="3"/>
    <n v="3"/>
    <n v="7047"/>
    <n v="0.66666666666666663"/>
    <x v="1"/>
    <x v="2"/>
  </r>
  <r>
    <x v="1"/>
    <x v="1"/>
    <x v="7"/>
    <x v="16"/>
    <x v="15"/>
    <n v="0"/>
    <n v="2"/>
    <n v="24"/>
    <n v="26"/>
    <n v="26"/>
    <n v="7047"/>
    <n v="0.92307692307692313"/>
    <x v="1"/>
    <x v="2"/>
  </r>
  <r>
    <x v="1"/>
    <x v="1"/>
    <x v="27"/>
    <x v="56"/>
    <x v="54"/>
    <n v="0"/>
    <n v="4"/>
    <n v="0"/>
    <n v="4"/>
    <n v="4"/>
    <n v="7047"/>
    <n v="0"/>
    <x v="1"/>
    <x v="2"/>
  </r>
  <r>
    <x v="1"/>
    <x v="1"/>
    <x v="8"/>
    <x v="17"/>
    <x v="16"/>
    <n v="0"/>
    <n v="20"/>
    <n v="92"/>
    <n v="112"/>
    <n v="112"/>
    <n v="7047"/>
    <n v="0.8214285714285714"/>
    <x v="1"/>
    <x v="2"/>
  </r>
  <r>
    <x v="1"/>
    <x v="3"/>
    <x v="9"/>
    <x v="18"/>
    <x v="17"/>
    <n v="0"/>
    <n v="7"/>
    <n v="21"/>
    <n v="28"/>
    <n v="28"/>
    <n v="7047"/>
    <n v="0.75"/>
    <x v="1"/>
    <x v="2"/>
  </r>
  <r>
    <x v="1"/>
    <x v="3"/>
    <x v="7"/>
    <x v="57"/>
    <x v="55"/>
    <n v="0"/>
    <n v="0"/>
    <n v="1"/>
    <n v="1"/>
    <n v="1"/>
    <n v="7047"/>
    <n v="1"/>
    <x v="1"/>
    <x v="2"/>
  </r>
  <r>
    <x v="1"/>
    <x v="3"/>
    <x v="10"/>
    <x v="19"/>
    <x v="18"/>
    <n v="0"/>
    <n v="11"/>
    <n v="53"/>
    <n v="64"/>
    <n v="64"/>
    <n v="7047"/>
    <n v="0.828125"/>
    <x v="1"/>
    <x v="2"/>
  </r>
  <r>
    <x v="1"/>
    <x v="3"/>
    <x v="11"/>
    <x v="20"/>
    <x v="19"/>
    <n v="0"/>
    <n v="23"/>
    <n v="34"/>
    <n v="57"/>
    <n v="57"/>
    <n v="7047"/>
    <n v="0.59649122807017541"/>
    <x v="1"/>
    <x v="2"/>
  </r>
  <r>
    <x v="1"/>
    <x v="3"/>
    <x v="12"/>
    <x v="21"/>
    <x v="20"/>
    <n v="0"/>
    <n v="1"/>
    <n v="21"/>
    <n v="22"/>
    <n v="22"/>
    <n v="7047"/>
    <n v="0.95454545454545459"/>
    <x v="1"/>
    <x v="2"/>
  </r>
  <r>
    <x v="1"/>
    <x v="3"/>
    <x v="13"/>
    <x v="22"/>
    <x v="21"/>
    <n v="0"/>
    <n v="11"/>
    <n v="46"/>
    <n v="57"/>
    <n v="57"/>
    <n v="7047"/>
    <n v="0.80701754385964908"/>
    <x v="1"/>
    <x v="2"/>
  </r>
  <r>
    <x v="1"/>
    <x v="3"/>
    <x v="19"/>
    <x v="42"/>
    <x v="21"/>
    <n v="0"/>
    <n v="7"/>
    <n v="5"/>
    <n v="12"/>
    <n v="12"/>
    <n v="7047"/>
    <n v="0.41666666666666669"/>
    <x v="1"/>
    <x v="2"/>
  </r>
  <r>
    <x v="1"/>
    <x v="3"/>
    <x v="20"/>
    <x v="43"/>
    <x v="41"/>
    <n v="0"/>
    <n v="3"/>
    <n v="18"/>
    <n v="21"/>
    <n v="21"/>
    <n v="7047"/>
    <n v="0.8571428571428571"/>
    <x v="1"/>
    <x v="2"/>
  </r>
  <r>
    <x v="1"/>
    <x v="3"/>
    <x v="21"/>
    <x v="44"/>
    <x v="42"/>
    <n v="0"/>
    <n v="0"/>
    <n v="26"/>
    <n v="26"/>
    <n v="26"/>
    <n v="7047"/>
    <n v="1"/>
    <x v="1"/>
    <x v="2"/>
  </r>
  <r>
    <x v="1"/>
    <x v="4"/>
    <x v="28"/>
    <x v="58"/>
    <x v="56"/>
    <n v="0"/>
    <n v="0"/>
    <n v="72"/>
    <n v="72"/>
    <n v="72"/>
    <n v="7047"/>
    <n v="1"/>
    <x v="1"/>
    <x v="2"/>
  </r>
  <r>
    <x v="1"/>
    <x v="4"/>
    <x v="22"/>
    <x v="45"/>
    <x v="43"/>
    <n v="0"/>
    <n v="0"/>
    <n v="133"/>
    <n v="133"/>
    <n v="133"/>
    <n v="7047"/>
    <n v="1"/>
    <x v="1"/>
    <x v="2"/>
  </r>
  <r>
    <x v="1"/>
    <x v="4"/>
    <x v="23"/>
    <x v="46"/>
    <x v="44"/>
    <n v="0"/>
    <n v="17"/>
    <n v="86"/>
    <n v="103"/>
    <n v="103"/>
    <n v="7047"/>
    <n v="0.83495145631067957"/>
    <x v="1"/>
    <x v="2"/>
  </r>
  <r>
    <x v="1"/>
    <x v="4"/>
    <x v="24"/>
    <x v="47"/>
    <x v="45"/>
    <n v="0"/>
    <n v="99"/>
    <n v="317"/>
    <n v="416"/>
    <n v="416"/>
    <n v="7047"/>
    <n v="0.76201923076923073"/>
    <x v="1"/>
    <x v="2"/>
  </r>
  <r>
    <x v="1"/>
    <x v="4"/>
    <x v="25"/>
    <x v="48"/>
    <x v="46"/>
    <n v="0"/>
    <n v="3"/>
    <n v="304"/>
    <n v="307"/>
    <n v="307"/>
    <n v="7047"/>
    <n v="0.99022801302931596"/>
    <x v="1"/>
    <x v="2"/>
  </r>
  <r>
    <x v="1"/>
    <x v="2"/>
    <x v="29"/>
    <x v="59"/>
    <x v="57"/>
    <n v="0"/>
    <n v="0"/>
    <n v="63"/>
    <n v="63"/>
    <n v="63"/>
    <n v="7047"/>
    <n v="1"/>
    <x v="1"/>
    <x v="2"/>
  </r>
  <r>
    <x v="1"/>
    <x v="2"/>
    <x v="26"/>
    <x v="49"/>
    <x v="47"/>
    <n v="0"/>
    <n v="31"/>
    <n v="98"/>
    <n v="129"/>
    <n v="129"/>
    <n v="7047"/>
    <n v="0.75968992248062017"/>
    <x v="1"/>
    <x v="2"/>
  </r>
  <r>
    <x v="1"/>
    <x v="2"/>
    <x v="26"/>
    <x v="50"/>
    <x v="48"/>
    <n v="0"/>
    <n v="29"/>
    <n v="65"/>
    <n v="94"/>
    <n v="94"/>
    <n v="7047"/>
    <n v="0.69148936170212771"/>
    <x v="1"/>
    <x v="2"/>
  </r>
  <r>
    <x v="1"/>
    <x v="2"/>
    <x v="26"/>
    <x v="51"/>
    <x v="49"/>
    <n v="0"/>
    <n v="189"/>
    <n v="254"/>
    <n v="443"/>
    <n v="443"/>
    <n v="7047"/>
    <n v="0.57336343115124155"/>
    <x v="1"/>
    <x v="2"/>
  </r>
  <r>
    <x v="1"/>
    <x v="2"/>
    <x v="26"/>
    <x v="52"/>
    <x v="50"/>
    <n v="0"/>
    <n v="60"/>
    <n v="79"/>
    <n v="139"/>
    <n v="139"/>
    <n v="7047"/>
    <n v="0.56834532374100721"/>
    <x v="1"/>
    <x v="2"/>
  </r>
  <r>
    <x v="1"/>
    <x v="2"/>
    <x v="26"/>
    <x v="53"/>
    <x v="51"/>
    <n v="0"/>
    <n v="22"/>
    <n v="43"/>
    <n v="65"/>
    <n v="65"/>
    <n v="7047"/>
    <n v="0.66153846153846152"/>
    <x v="1"/>
    <x v="2"/>
  </r>
  <r>
    <x v="1"/>
    <x v="2"/>
    <x v="26"/>
    <x v="54"/>
    <x v="52"/>
    <n v="0"/>
    <n v="121"/>
    <n v="152"/>
    <n v="273"/>
    <n v="273"/>
    <n v="7047"/>
    <n v="0.5567765567765568"/>
    <x v="1"/>
    <x v="2"/>
  </r>
  <r>
    <x v="1"/>
    <x v="2"/>
    <x v="3"/>
    <x v="60"/>
    <x v="58"/>
    <n v="0"/>
    <n v="6"/>
    <n v="6"/>
    <n v="12"/>
    <n v="12"/>
    <n v="7047"/>
    <n v="0.5"/>
    <x v="1"/>
    <x v="2"/>
  </r>
  <r>
    <x v="1"/>
    <x v="2"/>
    <x v="3"/>
    <x v="3"/>
    <x v="3"/>
    <n v="0"/>
    <n v="50"/>
    <n v="118"/>
    <n v="168"/>
    <n v="168"/>
    <n v="7047"/>
    <n v="0.70238095238095233"/>
    <x v="1"/>
    <x v="2"/>
  </r>
  <r>
    <x v="1"/>
    <x v="2"/>
    <x v="3"/>
    <x v="4"/>
    <x v="4"/>
    <n v="5"/>
    <n v="351"/>
    <n v="791"/>
    <n v="1147"/>
    <n v="1142"/>
    <n v="7047"/>
    <n v="0.69264448336252193"/>
    <x v="1"/>
    <x v="2"/>
  </r>
  <r>
    <x v="1"/>
    <x v="2"/>
    <x v="4"/>
    <x v="5"/>
    <x v="5"/>
    <n v="0"/>
    <n v="69"/>
    <n v="105"/>
    <n v="174"/>
    <n v="174"/>
    <n v="7047"/>
    <n v="0.60344827586206895"/>
    <x v="1"/>
    <x v="2"/>
  </r>
  <r>
    <x v="1"/>
    <x v="2"/>
    <x v="4"/>
    <x v="6"/>
    <x v="6"/>
    <n v="0"/>
    <n v="138"/>
    <n v="188"/>
    <n v="326"/>
    <n v="326"/>
    <n v="7047"/>
    <n v="0.57668711656441718"/>
    <x v="1"/>
    <x v="2"/>
  </r>
  <r>
    <x v="1"/>
    <x v="2"/>
    <x v="4"/>
    <x v="8"/>
    <x v="7"/>
    <n v="0"/>
    <n v="3"/>
    <n v="16"/>
    <n v="19"/>
    <n v="19"/>
    <n v="7047"/>
    <n v="0.84210526315789469"/>
    <x v="1"/>
    <x v="2"/>
  </r>
  <r>
    <x v="1"/>
    <x v="2"/>
    <x v="4"/>
    <x v="9"/>
    <x v="8"/>
    <n v="0"/>
    <n v="25"/>
    <n v="45"/>
    <n v="70"/>
    <n v="70"/>
    <n v="7047"/>
    <n v="0.6428571428571429"/>
    <x v="1"/>
    <x v="2"/>
  </r>
  <r>
    <x v="1"/>
    <x v="2"/>
    <x v="5"/>
    <x v="61"/>
    <x v="59"/>
    <n v="0"/>
    <n v="3"/>
    <n v="10"/>
    <n v="13"/>
    <n v="13"/>
    <n v="7047"/>
    <n v="0.76923076923076927"/>
    <x v="1"/>
    <x v="2"/>
  </r>
  <r>
    <x v="1"/>
    <x v="2"/>
    <x v="5"/>
    <x v="10"/>
    <x v="9"/>
    <n v="0"/>
    <n v="44"/>
    <n v="662"/>
    <n v="706"/>
    <n v="706"/>
    <n v="7047"/>
    <n v="0.93767705382436262"/>
    <x v="1"/>
    <x v="2"/>
  </r>
  <r>
    <x v="1"/>
    <x v="2"/>
    <x v="5"/>
    <x v="11"/>
    <x v="10"/>
    <n v="0"/>
    <n v="25"/>
    <n v="130"/>
    <n v="155"/>
    <n v="155"/>
    <n v="7047"/>
    <n v="0.83870967741935487"/>
    <x v="1"/>
    <x v="2"/>
  </r>
  <r>
    <x v="1"/>
    <x v="0"/>
    <x v="15"/>
    <x v="27"/>
    <x v="26"/>
    <n v="0"/>
    <n v="0"/>
    <n v="56"/>
    <n v="56"/>
    <n v="56"/>
    <n v="6868"/>
    <n v="1"/>
    <x v="2"/>
    <x v="2"/>
  </r>
  <r>
    <x v="1"/>
    <x v="0"/>
    <x v="16"/>
    <x v="28"/>
    <x v="27"/>
    <n v="0"/>
    <n v="18"/>
    <n v="92"/>
    <n v="110"/>
    <n v="110"/>
    <n v="6868"/>
    <n v="0.83636363636363631"/>
    <x v="2"/>
    <x v="2"/>
  </r>
  <r>
    <x v="1"/>
    <x v="2"/>
    <x v="26"/>
    <x v="52"/>
    <x v="50"/>
    <n v="0"/>
    <n v="56"/>
    <n v="29"/>
    <n v="85"/>
    <n v="85"/>
    <n v="6868"/>
    <n v="0.3411764705882353"/>
    <x v="2"/>
    <x v="2"/>
  </r>
  <r>
    <x v="1"/>
    <x v="3"/>
    <x v="11"/>
    <x v="20"/>
    <x v="19"/>
    <n v="0"/>
    <n v="12"/>
    <n v="29"/>
    <n v="41"/>
    <n v="41"/>
    <n v="6868"/>
    <n v="0.70731707317073167"/>
    <x v="2"/>
    <x v="2"/>
  </r>
  <r>
    <x v="1"/>
    <x v="3"/>
    <x v="12"/>
    <x v="21"/>
    <x v="20"/>
    <n v="0"/>
    <n v="5"/>
    <n v="18"/>
    <n v="23"/>
    <n v="23"/>
    <n v="6868"/>
    <n v="0.78260869565217395"/>
    <x v="2"/>
    <x v="2"/>
  </r>
  <r>
    <x v="1"/>
    <x v="3"/>
    <x v="13"/>
    <x v="22"/>
    <x v="21"/>
    <n v="0"/>
    <n v="4"/>
    <n v="51"/>
    <n v="55"/>
    <n v="55"/>
    <n v="6868"/>
    <n v="0.92727272727272725"/>
    <x v="2"/>
    <x v="2"/>
  </r>
  <r>
    <x v="1"/>
    <x v="3"/>
    <x v="20"/>
    <x v="43"/>
    <x v="41"/>
    <n v="0"/>
    <n v="11"/>
    <n v="15"/>
    <n v="26"/>
    <n v="26"/>
    <n v="6868"/>
    <n v="0.57692307692307687"/>
    <x v="2"/>
    <x v="2"/>
  </r>
  <r>
    <x v="1"/>
    <x v="3"/>
    <x v="21"/>
    <x v="44"/>
    <x v="42"/>
    <n v="0"/>
    <n v="2"/>
    <n v="18"/>
    <n v="20"/>
    <n v="20"/>
    <n v="6868"/>
    <n v="0.9"/>
    <x v="2"/>
    <x v="2"/>
  </r>
  <r>
    <x v="1"/>
    <x v="4"/>
    <x v="28"/>
    <x v="58"/>
    <x v="56"/>
    <n v="0"/>
    <n v="0"/>
    <n v="54"/>
    <n v="54"/>
    <n v="54"/>
    <n v="6868"/>
    <n v="1"/>
    <x v="2"/>
    <x v="2"/>
  </r>
  <r>
    <x v="1"/>
    <x v="4"/>
    <x v="22"/>
    <x v="45"/>
    <x v="43"/>
    <n v="0"/>
    <n v="5"/>
    <n v="92"/>
    <n v="97"/>
    <n v="97"/>
    <n v="6868"/>
    <n v="0.94845360824742264"/>
    <x v="2"/>
    <x v="2"/>
  </r>
  <r>
    <x v="1"/>
    <x v="4"/>
    <x v="23"/>
    <x v="46"/>
    <x v="44"/>
    <n v="0"/>
    <n v="13"/>
    <n v="86"/>
    <n v="99"/>
    <n v="99"/>
    <n v="6868"/>
    <n v="0.86868686868686873"/>
    <x v="2"/>
    <x v="2"/>
  </r>
  <r>
    <x v="1"/>
    <x v="4"/>
    <x v="24"/>
    <x v="47"/>
    <x v="45"/>
    <n v="0"/>
    <n v="67"/>
    <n v="418"/>
    <n v="485"/>
    <n v="485"/>
    <n v="6868"/>
    <n v="0.86185567010309283"/>
    <x v="2"/>
    <x v="2"/>
  </r>
  <r>
    <x v="1"/>
    <x v="4"/>
    <x v="25"/>
    <x v="48"/>
    <x v="46"/>
    <n v="0"/>
    <n v="143"/>
    <n v="236"/>
    <n v="379"/>
    <n v="379"/>
    <n v="6868"/>
    <n v="0.62269129287598945"/>
    <x v="2"/>
    <x v="2"/>
  </r>
  <r>
    <x v="1"/>
    <x v="2"/>
    <x v="29"/>
    <x v="59"/>
    <x v="57"/>
    <n v="0"/>
    <n v="0"/>
    <n v="61"/>
    <n v="61"/>
    <n v="61"/>
    <n v="6868"/>
    <n v="1"/>
    <x v="2"/>
    <x v="2"/>
  </r>
  <r>
    <x v="1"/>
    <x v="2"/>
    <x v="26"/>
    <x v="49"/>
    <x v="47"/>
    <n v="2"/>
    <n v="19"/>
    <n v="131"/>
    <n v="152"/>
    <n v="150"/>
    <n v="6868"/>
    <n v="0.87333333333333329"/>
    <x v="2"/>
    <x v="2"/>
  </r>
  <r>
    <x v="1"/>
    <x v="2"/>
    <x v="26"/>
    <x v="51"/>
    <x v="49"/>
    <n v="2"/>
    <n v="52"/>
    <n v="320"/>
    <n v="374"/>
    <n v="372"/>
    <n v="6868"/>
    <n v="0.86021505376344087"/>
    <x v="2"/>
    <x v="2"/>
  </r>
  <r>
    <x v="1"/>
    <x v="1"/>
    <x v="8"/>
    <x v="17"/>
    <x v="16"/>
    <n v="0"/>
    <n v="53"/>
    <n v="88"/>
    <n v="141"/>
    <n v="141"/>
    <n v="6868"/>
    <n v="0.62411347517730498"/>
    <x v="2"/>
    <x v="2"/>
  </r>
  <r>
    <x v="1"/>
    <x v="2"/>
    <x v="26"/>
    <x v="53"/>
    <x v="51"/>
    <n v="0"/>
    <n v="30"/>
    <n v="63"/>
    <n v="93"/>
    <n v="93"/>
    <n v="6868"/>
    <n v="0.67741935483870963"/>
    <x v="2"/>
    <x v="2"/>
  </r>
  <r>
    <x v="1"/>
    <x v="2"/>
    <x v="26"/>
    <x v="54"/>
    <x v="52"/>
    <n v="6"/>
    <n v="74"/>
    <n v="201"/>
    <n v="281"/>
    <n v="275"/>
    <n v="6868"/>
    <n v="0.73090909090909095"/>
    <x v="2"/>
    <x v="2"/>
  </r>
  <r>
    <x v="1"/>
    <x v="2"/>
    <x v="3"/>
    <x v="60"/>
    <x v="58"/>
    <n v="0"/>
    <n v="9"/>
    <n v="21"/>
    <n v="30"/>
    <n v="30"/>
    <n v="6868"/>
    <n v="0.7"/>
    <x v="2"/>
    <x v="2"/>
  </r>
  <r>
    <x v="1"/>
    <x v="2"/>
    <x v="3"/>
    <x v="3"/>
    <x v="3"/>
    <n v="0"/>
    <n v="2"/>
    <n v="84"/>
    <n v="86"/>
    <n v="86"/>
    <n v="6868"/>
    <n v="0.97674418604651159"/>
    <x v="2"/>
    <x v="2"/>
  </r>
  <r>
    <x v="1"/>
    <x v="2"/>
    <x v="3"/>
    <x v="4"/>
    <x v="4"/>
    <n v="0"/>
    <n v="101"/>
    <n v="1162"/>
    <n v="1263"/>
    <n v="1263"/>
    <n v="6868"/>
    <n v="0.92003167062549485"/>
    <x v="2"/>
    <x v="2"/>
  </r>
  <r>
    <x v="1"/>
    <x v="2"/>
    <x v="3"/>
    <x v="63"/>
    <x v="61"/>
    <n v="0"/>
    <n v="39"/>
    <n v="24"/>
    <n v="63"/>
    <n v="63"/>
    <n v="6868"/>
    <n v="0.38095238095238093"/>
    <x v="2"/>
    <x v="2"/>
  </r>
  <r>
    <x v="1"/>
    <x v="2"/>
    <x v="4"/>
    <x v="5"/>
    <x v="5"/>
    <n v="0"/>
    <n v="35"/>
    <n v="299"/>
    <n v="334"/>
    <n v="334"/>
    <n v="6868"/>
    <n v="0.89520958083832336"/>
    <x v="2"/>
    <x v="2"/>
  </r>
  <r>
    <x v="1"/>
    <x v="2"/>
    <x v="4"/>
    <x v="6"/>
    <x v="6"/>
    <n v="0"/>
    <n v="122"/>
    <n v="400"/>
    <n v="522"/>
    <n v="522"/>
    <n v="6868"/>
    <n v="0.76628352490421459"/>
    <x v="2"/>
    <x v="2"/>
  </r>
  <r>
    <x v="1"/>
    <x v="2"/>
    <x v="4"/>
    <x v="8"/>
    <x v="7"/>
    <n v="0"/>
    <n v="2"/>
    <n v="17"/>
    <n v="19"/>
    <n v="19"/>
    <n v="6868"/>
    <n v="0.89473684210526316"/>
    <x v="2"/>
    <x v="2"/>
  </r>
  <r>
    <x v="1"/>
    <x v="2"/>
    <x v="4"/>
    <x v="9"/>
    <x v="8"/>
    <n v="0"/>
    <n v="4"/>
    <n v="22"/>
    <n v="26"/>
    <n v="26"/>
    <n v="6868"/>
    <n v="0.84615384615384615"/>
    <x v="2"/>
    <x v="2"/>
  </r>
  <r>
    <x v="1"/>
    <x v="2"/>
    <x v="5"/>
    <x v="61"/>
    <x v="59"/>
    <n v="0"/>
    <n v="2"/>
    <n v="4"/>
    <n v="6"/>
    <n v="6"/>
    <n v="6868"/>
    <n v="0.66666666666666663"/>
    <x v="2"/>
    <x v="2"/>
  </r>
  <r>
    <x v="1"/>
    <x v="2"/>
    <x v="5"/>
    <x v="10"/>
    <x v="9"/>
    <n v="0"/>
    <n v="13"/>
    <n v="310"/>
    <n v="323"/>
    <n v="323"/>
    <n v="6868"/>
    <n v="0.95975232198142413"/>
    <x v="2"/>
    <x v="2"/>
  </r>
  <r>
    <x v="1"/>
    <x v="2"/>
    <x v="26"/>
    <x v="50"/>
    <x v="48"/>
    <n v="0"/>
    <n v="42"/>
    <n v="68"/>
    <n v="110"/>
    <n v="110"/>
    <n v="6868"/>
    <n v="0.61818181818181817"/>
    <x v="2"/>
    <x v="2"/>
  </r>
  <r>
    <x v="1"/>
    <x v="1"/>
    <x v="6"/>
    <x v="36"/>
    <x v="35"/>
    <n v="0"/>
    <n v="0"/>
    <n v="16"/>
    <n v="16"/>
    <n v="16"/>
    <n v="6868"/>
    <n v="1"/>
    <x v="2"/>
    <x v="2"/>
  </r>
  <r>
    <x v="1"/>
    <x v="0"/>
    <x v="17"/>
    <x v="29"/>
    <x v="28"/>
    <n v="0"/>
    <n v="9"/>
    <n v="81"/>
    <n v="90"/>
    <n v="90"/>
    <n v="6868"/>
    <n v="0.9"/>
    <x v="2"/>
    <x v="2"/>
  </r>
  <r>
    <x v="1"/>
    <x v="0"/>
    <x v="18"/>
    <x v="30"/>
    <x v="29"/>
    <n v="0"/>
    <n v="60"/>
    <n v="304"/>
    <n v="364"/>
    <n v="364"/>
    <n v="6868"/>
    <n v="0.8351648351648352"/>
    <x v="2"/>
    <x v="2"/>
  </r>
  <r>
    <x v="1"/>
    <x v="0"/>
    <x v="0"/>
    <x v="0"/>
    <x v="0"/>
    <n v="0"/>
    <n v="63"/>
    <n v="150"/>
    <n v="213"/>
    <n v="213"/>
    <n v="6868"/>
    <n v="0.70422535211267601"/>
    <x v="2"/>
    <x v="2"/>
  </r>
  <r>
    <x v="1"/>
    <x v="0"/>
    <x v="1"/>
    <x v="1"/>
    <x v="1"/>
    <n v="0"/>
    <n v="4"/>
    <n v="23"/>
    <n v="27"/>
    <n v="27"/>
    <n v="6868"/>
    <n v="0.85185185185185186"/>
    <x v="2"/>
    <x v="2"/>
  </r>
  <r>
    <x v="1"/>
    <x v="1"/>
    <x v="2"/>
    <x v="2"/>
    <x v="2"/>
    <n v="0"/>
    <n v="1"/>
    <n v="28"/>
    <n v="29"/>
    <n v="29"/>
    <n v="6868"/>
    <n v="0.96551724137931039"/>
    <x v="2"/>
    <x v="2"/>
  </r>
  <r>
    <x v="1"/>
    <x v="1"/>
    <x v="14"/>
    <x v="23"/>
    <x v="22"/>
    <n v="0"/>
    <n v="3"/>
    <n v="15"/>
    <n v="18"/>
    <n v="18"/>
    <n v="6868"/>
    <n v="0.83333333333333337"/>
    <x v="2"/>
    <x v="2"/>
  </r>
  <r>
    <x v="1"/>
    <x v="1"/>
    <x v="6"/>
    <x v="24"/>
    <x v="23"/>
    <n v="0"/>
    <n v="0"/>
    <n v="18"/>
    <n v="18"/>
    <n v="18"/>
    <n v="6868"/>
    <n v="1"/>
    <x v="2"/>
    <x v="2"/>
  </r>
  <r>
    <x v="1"/>
    <x v="1"/>
    <x v="6"/>
    <x v="25"/>
    <x v="24"/>
    <n v="0"/>
    <n v="1"/>
    <n v="11"/>
    <n v="12"/>
    <n v="12"/>
    <n v="6868"/>
    <n v="0.91666666666666663"/>
    <x v="2"/>
    <x v="2"/>
  </r>
  <r>
    <x v="1"/>
    <x v="1"/>
    <x v="6"/>
    <x v="26"/>
    <x v="25"/>
    <n v="0"/>
    <n v="0"/>
    <n v="11"/>
    <n v="11"/>
    <n v="11"/>
    <n v="6868"/>
    <n v="1"/>
    <x v="2"/>
    <x v="2"/>
  </r>
  <r>
    <x v="1"/>
    <x v="1"/>
    <x v="6"/>
    <x v="31"/>
    <x v="30"/>
    <n v="0"/>
    <n v="1"/>
    <n v="16"/>
    <n v="17"/>
    <n v="17"/>
    <n v="6868"/>
    <n v="0.94117647058823528"/>
    <x v="2"/>
    <x v="2"/>
  </r>
  <r>
    <x v="1"/>
    <x v="1"/>
    <x v="6"/>
    <x v="32"/>
    <x v="31"/>
    <n v="0"/>
    <n v="27"/>
    <n v="12"/>
    <n v="39"/>
    <n v="39"/>
    <n v="6868"/>
    <n v="0.30769230769230771"/>
    <x v="2"/>
    <x v="2"/>
  </r>
  <r>
    <x v="1"/>
    <x v="1"/>
    <x v="6"/>
    <x v="33"/>
    <x v="32"/>
    <n v="0"/>
    <n v="4"/>
    <n v="4"/>
    <n v="8"/>
    <n v="8"/>
    <n v="6868"/>
    <n v="0.5"/>
    <x v="2"/>
    <x v="2"/>
  </r>
  <r>
    <x v="1"/>
    <x v="3"/>
    <x v="10"/>
    <x v="19"/>
    <x v="18"/>
    <n v="0"/>
    <n v="10"/>
    <n v="41"/>
    <n v="51"/>
    <n v="51"/>
    <n v="6868"/>
    <n v="0.80392156862745101"/>
    <x v="2"/>
    <x v="2"/>
  </r>
  <r>
    <x v="1"/>
    <x v="1"/>
    <x v="6"/>
    <x v="35"/>
    <x v="34"/>
    <n v="0"/>
    <n v="16"/>
    <n v="75"/>
    <n v="91"/>
    <n v="91"/>
    <n v="6868"/>
    <n v="0.82417582417582413"/>
    <x v="2"/>
    <x v="2"/>
  </r>
  <r>
    <x v="1"/>
    <x v="3"/>
    <x v="9"/>
    <x v="18"/>
    <x v="17"/>
    <n v="0"/>
    <n v="3"/>
    <n v="17"/>
    <n v="20"/>
    <n v="20"/>
    <n v="6868"/>
    <n v="0.85"/>
    <x v="2"/>
    <x v="2"/>
  </r>
  <r>
    <x v="1"/>
    <x v="1"/>
    <x v="6"/>
    <x v="37"/>
    <x v="36"/>
    <n v="0"/>
    <n v="9"/>
    <n v="24"/>
    <n v="33"/>
    <n v="33"/>
    <n v="6868"/>
    <n v="0.72727272727272729"/>
    <x v="2"/>
    <x v="2"/>
  </r>
  <r>
    <x v="1"/>
    <x v="1"/>
    <x v="6"/>
    <x v="38"/>
    <x v="37"/>
    <n v="0"/>
    <n v="17"/>
    <n v="27"/>
    <n v="44"/>
    <n v="44"/>
    <n v="6868"/>
    <n v="0.61363636363636365"/>
    <x v="2"/>
    <x v="2"/>
  </r>
  <r>
    <x v="1"/>
    <x v="1"/>
    <x v="6"/>
    <x v="39"/>
    <x v="38"/>
    <n v="0"/>
    <n v="0"/>
    <n v="7"/>
    <n v="7"/>
    <n v="7"/>
    <n v="6868"/>
    <n v="1"/>
    <x v="2"/>
    <x v="2"/>
  </r>
  <r>
    <x v="1"/>
    <x v="1"/>
    <x v="6"/>
    <x v="40"/>
    <x v="39"/>
    <n v="0"/>
    <n v="1"/>
    <n v="38"/>
    <n v="39"/>
    <n v="39"/>
    <n v="6868"/>
    <n v="0.97435897435897434"/>
    <x v="2"/>
    <x v="2"/>
  </r>
  <r>
    <x v="1"/>
    <x v="1"/>
    <x v="6"/>
    <x v="41"/>
    <x v="40"/>
    <n v="0"/>
    <n v="2"/>
    <n v="10"/>
    <n v="12"/>
    <n v="12"/>
    <n v="6868"/>
    <n v="0.83333333333333337"/>
    <x v="2"/>
    <x v="2"/>
  </r>
  <r>
    <x v="1"/>
    <x v="1"/>
    <x v="6"/>
    <x v="12"/>
    <x v="11"/>
    <n v="0"/>
    <n v="0"/>
    <n v="6"/>
    <n v="6"/>
    <n v="6"/>
    <n v="6868"/>
    <n v="1"/>
    <x v="2"/>
    <x v="2"/>
  </r>
  <r>
    <x v="1"/>
    <x v="1"/>
    <x v="6"/>
    <x v="13"/>
    <x v="12"/>
    <n v="0"/>
    <n v="2"/>
    <n v="36"/>
    <n v="38"/>
    <n v="38"/>
    <n v="6868"/>
    <n v="0.94736842105263153"/>
    <x v="2"/>
    <x v="2"/>
  </r>
  <r>
    <x v="1"/>
    <x v="1"/>
    <x v="6"/>
    <x v="14"/>
    <x v="13"/>
    <n v="0"/>
    <n v="3"/>
    <n v="6"/>
    <n v="9"/>
    <n v="9"/>
    <n v="6868"/>
    <n v="0.66666666666666663"/>
    <x v="2"/>
    <x v="2"/>
  </r>
  <r>
    <x v="1"/>
    <x v="1"/>
    <x v="6"/>
    <x v="15"/>
    <x v="14"/>
    <n v="0"/>
    <n v="7"/>
    <n v="23"/>
    <n v="30"/>
    <n v="30"/>
    <n v="6868"/>
    <n v="0.76666666666666672"/>
    <x v="2"/>
    <x v="2"/>
  </r>
  <r>
    <x v="1"/>
    <x v="1"/>
    <x v="6"/>
    <x v="55"/>
    <x v="53"/>
    <n v="0"/>
    <n v="0"/>
    <n v="7"/>
    <n v="7"/>
    <n v="7"/>
    <n v="6868"/>
    <n v="1"/>
    <x v="2"/>
    <x v="2"/>
  </r>
  <r>
    <x v="1"/>
    <x v="1"/>
    <x v="7"/>
    <x v="16"/>
    <x v="15"/>
    <n v="0"/>
    <n v="0"/>
    <n v="19"/>
    <n v="19"/>
    <n v="19"/>
    <n v="6868"/>
    <n v="1"/>
    <x v="2"/>
    <x v="2"/>
  </r>
  <r>
    <x v="1"/>
    <x v="1"/>
    <x v="27"/>
    <x v="56"/>
    <x v="54"/>
    <n v="0"/>
    <n v="3"/>
    <n v="1"/>
    <n v="4"/>
    <n v="4"/>
    <n v="6868"/>
    <n v="0.25"/>
    <x v="2"/>
    <x v="2"/>
  </r>
  <r>
    <x v="1"/>
    <x v="2"/>
    <x v="5"/>
    <x v="11"/>
    <x v="10"/>
    <n v="0"/>
    <n v="23"/>
    <n v="118"/>
    <n v="141"/>
    <n v="141"/>
    <n v="6868"/>
    <n v="0.83687943262411346"/>
    <x v="2"/>
    <x v="2"/>
  </r>
  <r>
    <x v="1"/>
    <x v="1"/>
    <x v="6"/>
    <x v="34"/>
    <x v="33"/>
    <n v="0"/>
    <n v="8"/>
    <n v="33"/>
    <n v="41"/>
    <n v="41"/>
    <n v="6868"/>
    <n v="0.80487804878048785"/>
    <x v="2"/>
    <x v="2"/>
  </r>
  <r>
    <x v="1"/>
    <x v="1"/>
    <x v="6"/>
    <x v="36"/>
    <x v="35"/>
    <n v="0"/>
    <n v="1"/>
    <n v="17"/>
    <n v="18"/>
    <n v="18"/>
    <n v="5743"/>
    <n v="0.94444444444444442"/>
    <x v="3"/>
    <x v="2"/>
  </r>
  <r>
    <x v="1"/>
    <x v="1"/>
    <x v="6"/>
    <x v="37"/>
    <x v="36"/>
    <n v="0"/>
    <n v="11"/>
    <n v="32"/>
    <n v="43"/>
    <n v="43"/>
    <n v="5743"/>
    <n v="0.7441860465116279"/>
    <x v="3"/>
    <x v="2"/>
  </r>
  <r>
    <x v="1"/>
    <x v="1"/>
    <x v="6"/>
    <x v="38"/>
    <x v="37"/>
    <n v="0"/>
    <n v="67"/>
    <n v="70"/>
    <n v="137"/>
    <n v="137"/>
    <n v="5743"/>
    <n v="0.51094890510948909"/>
    <x v="3"/>
    <x v="2"/>
  </r>
  <r>
    <x v="1"/>
    <x v="1"/>
    <x v="6"/>
    <x v="39"/>
    <x v="38"/>
    <n v="0"/>
    <n v="0"/>
    <n v="14"/>
    <n v="14"/>
    <n v="14"/>
    <n v="5743"/>
    <n v="1"/>
    <x v="3"/>
    <x v="2"/>
  </r>
  <r>
    <x v="1"/>
    <x v="1"/>
    <x v="6"/>
    <x v="40"/>
    <x v="39"/>
    <n v="0"/>
    <n v="8"/>
    <n v="15"/>
    <n v="23"/>
    <n v="23"/>
    <n v="5743"/>
    <n v="0.65217391304347827"/>
    <x v="3"/>
    <x v="2"/>
  </r>
  <r>
    <x v="1"/>
    <x v="1"/>
    <x v="6"/>
    <x v="41"/>
    <x v="40"/>
    <n v="0"/>
    <n v="2"/>
    <n v="15"/>
    <n v="17"/>
    <n v="17"/>
    <n v="5743"/>
    <n v="0.88235294117647056"/>
    <x v="3"/>
    <x v="2"/>
  </r>
  <r>
    <x v="1"/>
    <x v="1"/>
    <x v="6"/>
    <x v="12"/>
    <x v="11"/>
    <n v="0"/>
    <n v="2"/>
    <n v="5"/>
    <n v="7"/>
    <n v="7"/>
    <n v="5743"/>
    <n v="0.7142857142857143"/>
    <x v="3"/>
    <x v="2"/>
  </r>
  <r>
    <x v="1"/>
    <x v="1"/>
    <x v="6"/>
    <x v="13"/>
    <x v="12"/>
    <n v="0"/>
    <n v="3"/>
    <n v="15"/>
    <n v="18"/>
    <n v="18"/>
    <n v="5743"/>
    <n v="0.83333333333333337"/>
    <x v="3"/>
    <x v="2"/>
  </r>
  <r>
    <x v="1"/>
    <x v="1"/>
    <x v="6"/>
    <x v="14"/>
    <x v="13"/>
    <n v="0"/>
    <n v="3"/>
    <n v="12"/>
    <n v="15"/>
    <n v="15"/>
    <n v="5743"/>
    <n v="0.8"/>
    <x v="3"/>
    <x v="2"/>
  </r>
  <r>
    <x v="1"/>
    <x v="1"/>
    <x v="6"/>
    <x v="15"/>
    <x v="14"/>
    <n v="0"/>
    <n v="9"/>
    <n v="20"/>
    <n v="29"/>
    <n v="29"/>
    <n v="5743"/>
    <n v="0.68965517241379315"/>
    <x v="3"/>
    <x v="2"/>
  </r>
  <r>
    <x v="1"/>
    <x v="0"/>
    <x v="15"/>
    <x v="27"/>
    <x v="26"/>
    <n v="0"/>
    <n v="2"/>
    <n v="71"/>
    <n v="73"/>
    <n v="73"/>
    <n v="5743"/>
    <n v="0.9726027397260274"/>
    <x v="3"/>
    <x v="2"/>
  </r>
  <r>
    <x v="1"/>
    <x v="0"/>
    <x v="16"/>
    <x v="28"/>
    <x v="27"/>
    <n v="0"/>
    <n v="1"/>
    <n v="66"/>
    <n v="67"/>
    <n v="67"/>
    <n v="5743"/>
    <n v="0.9850746268656716"/>
    <x v="3"/>
    <x v="2"/>
  </r>
  <r>
    <x v="1"/>
    <x v="0"/>
    <x v="17"/>
    <x v="29"/>
    <x v="28"/>
    <n v="0"/>
    <n v="7"/>
    <n v="53"/>
    <n v="60"/>
    <n v="60"/>
    <n v="5743"/>
    <n v="0.8833333333333333"/>
    <x v="3"/>
    <x v="2"/>
  </r>
  <r>
    <x v="1"/>
    <x v="0"/>
    <x v="18"/>
    <x v="30"/>
    <x v="29"/>
    <n v="12"/>
    <n v="1"/>
    <n v="335"/>
    <n v="348"/>
    <n v="336"/>
    <n v="5743"/>
    <n v="0.99702380952380953"/>
    <x v="3"/>
    <x v="2"/>
  </r>
  <r>
    <x v="1"/>
    <x v="0"/>
    <x v="0"/>
    <x v="0"/>
    <x v="0"/>
    <n v="0"/>
    <n v="35"/>
    <n v="168"/>
    <n v="203"/>
    <n v="203"/>
    <n v="5743"/>
    <n v="0.82758620689655171"/>
    <x v="3"/>
    <x v="2"/>
  </r>
  <r>
    <x v="1"/>
    <x v="0"/>
    <x v="1"/>
    <x v="1"/>
    <x v="1"/>
    <n v="0"/>
    <n v="2"/>
    <n v="11"/>
    <n v="13"/>
    <n v="13"/>
    <n v="5743"/>
    <n v="0.84615384615384615"/>
    <x v="3"/>
    <x v="2"/>
  </r>
  <r>
    <x v="1"/>
    <x v="1"/>
    <x v="2"/>
    <x v="2"/>
    <x v="2"/>
    <n v="0"/>
    <n v="2"/>
    <n v="53"/>
    <n v="55"/>
    <n v="55"/>
    <n v="5743"/>
    <n v="0.96363636363636362"/>
    <x v="3"/>
    <x v="2"/>
  </r>
  <r>
    <x v="1"/>
    <x v="1"/>
    <x v="14"/>
    <x v="23"/>
    <x v="22"/>
    <n v="0"/>
    <n v="5"/>
    <n v="24"/>
    <n v="29"/>
    <n v="29"/>
    <n v="5743"/>
    <n v="0.82758620689655171"/>
    <x v="3"/>
    <x v="2"/>
  </r>
  <r>
    <x v="1"/>
    <x v="1"/>
    <x v="6"/>
    <x v="24"/>
    <x v="23"/>
    <n v="0"/>
    <n v="0"/>
    <n v="21"/>
    <n v="21"/>
    <n v="21"/>
    <n v="5743"/>
    <n v="1"/>
    <x v="3"/>
    <x v="2"/>
  </r>
  <r>
    <x v="1"/>
    <x v="1"/>
    <x v="6"/>
    <x v="25"/>
    <x v="24"/>
    <n v="1"/>
    <n v="7"/>
    <n v="9"/>
    <n v="17"/>
    <n v="16"/>
    <n v="5743"/>
    <n v="0.5625"/>
    <x v="3"/>
    <x v="2"/>
  </r>
  <r>
    <x v="1"/>
    <x v="1"/>
    <x v="6"/>
    <x v="26"/>
    <x v="25"/>
    <n v="0"/>
    <n v="0"/>
    <n v="21"/>
    <n v="21"/>
    <n v="21"/>
    <n v="5743"/>
    <n v="1"/>
    <x v="3"/>
    <x v="2"/>
  </r>
  <r>
    <x v="1"/>
    <x v="1"/>
    <x v="6"/>
    <x v="31"/>
    <x v="30"/>
    <n v="0"/>
    <n v="0"/>
    <n v="24"/>
    <n v="24"/>
    <n v="24"/>
    <n v="5743"/>
    <n v="1"/>
    <x v="3"/>
    <x v="2"/>
  </r>
  <r>
    <x v="1"/>
    <x v="1"/>
    <x v="6"/>
    <x v="32"/>
    <x v="31"/>
    <n v="0"/>
    <n v="6"/>
    <n v="11"/>
    <n v="17"/>
    <n v="17"/>
    <n v="5743"/>
    <n v="0.6470588235294118"/>
    <x v="3"/>
    <x v="2"/>
  </r>
  <r>
    <x v="1"/>
    <x v="1"/>
    <x v="6"/>
    <x v="33"/>
    <x v="32"/>
    <n v="0"/>
    <n v="3"/>
    <n v="9"/>
    <n v="12"/>
    <n v="12"/>
    <n v="5743"/>
    <n v="0.75"/>
    <x v="3"/>
    <x v="2"/>
  </r>
  <r>
    <x v="1"/>
    <x v="1"/>
    <x v="6"/>
    <x v="34"/>
    <x v="33"/>
    <n v="0"/>
    <n v="1"/>
    <n v="40"/>
    <n v="41"/>
    <n v="41"/>
    <n v="5743"/>
    <n v="0.97560975609756095"/>
    <x v="3"/>
    <x v="2"/>
  </r>
  <r>
    <x v="1"/>
    <x v="1"/>
    <x v="6"/>
    <x v="35"/>
    <x v="34"/>
    <n v="0"/>
    <n v="15"/>
    <n v="25"/>
    <n v="40"/>
    <n v="40"/>
    <n v="5743"/>
    <n v="0.625"/>
    <x v="3"/>
    <x v="2"/>
  </r>
  <r>
    <x v="1"/>
    <x v="1"/>
    <x v="6"/>
    <x v="55"/>
    <x v="53"/>
    <n v="0"/>
    <n v="0"/>
    <n v="3"/>
    <n v="3"/>
    <n v="3"/>
    <n v="5743"/>
    <n v="1"/>
    <x v="3"/>
    <x v="2"/>
  </r>
  <r>
    <x v="1"/>
    <x v="1"/>
    <x v="7"/>
    <x v="16"/>
    <x v="15"/>
    <n v="0"/>
    <n v="1"/>
    <n v="13"/>
    <n v="14"/>
    <n v="14"/>
    <n v="5743"/>
    <n v="0.9285714285714286"/>
    <x v="3"/>
    <x v="2"/>
  </r>
  <r>
    <x v="1"/>
    <x v="1"/>
    <x v="27"/>
    <x v="56"/>
    <x v="54"/>
    <n v="0"/>
    <n v="2"/>
    <n v="2"/>
    <n v="4"/>
    <n v="4"/>
    <n v="5743"/>
    <n v="0.5"/>
    <x v="3"/>
    <x v="2"/>
  </r>
  <r>
    <x v="1"/>
    <x v="1"/>
    <x v="8"/>
    <x v="17"/>
    <x v="16"/>
    <n v="0"/>
    <n v="28"/>
    <n v="164"/>
    <n v="192"/>
    <n v="192"/>
    <n v="5743"/>
    <n v="0.85416666666666663"/>
    <x v="3"/>
    <x v="2"/>
  </r>
  <r>
    <x v="1"/>
    <x v="3"/>
    <x v="9"/>
    <x v="18"/>
    <x v="17"/>
    <n v="0"/>
    <n v="0"/>
    <n v="18"/>
    <n v="18"/>
    <n v="18"/>
    <n v="5743"/>
    <n v="1"/>
    <x v="3"/>
    <x v="2"/>
  </r>
  <r>
    <x v="1"/>
    <x v="3"/>
    <x v="10"/>
    <x v="19"/>
    <x v="18"/>
    <n v="0"/>
    <n v="4"/>
    <n v="49"/>
    <n v="53"/>
    <n v="53"/>
    <n v="5743"/>
    <n v="0.92452830188679247"/>
    <x v="3"/>
    <x v="2"/>
  </r>
  <r>
    <x v="1"/>
    <x v="3"/>
    <x v="12"/>
    <x v="21"/>
    <x v="20"/>
    <n v="0"/>
    <n v="8"/>
    <n v="14"/>
    <n v="22"/>
    <n v="22"/>
    <n v="5743"/>
    <n v="0.63636363636363635"/>
    <x v="3"/>
    <x v="2"/>
  </r>
  <r>
    <x v="1"/>
    <x v="3"/>
    <x v="13"/>
    <x v="22"/>
    <x v="21"/>
    <n v="0"/>
    <n v="6"/>
    <n v="32"/>
    <n v="38"/>
    <n v="38"/>
    <n v="5743"/>
    <n v="0.84210526315789469"/>
    <x v="3"/>
    <x v="2"/>
  </r>
  <r>
    <x v="1"/>
    <x v="3"/>
    <x v="20"/>
    <x v="43"/>
    <x v="41"/>
    <n v="0"/>
    <n v="10"/>
    <n v="14"/>
    <n v="24"/>
    <n v="24"/>
    <n v="5743"/>
    <n v="0.58333333333333337"/>
    <x v="3"/>
    <x v="2"/>
  </r>
  <r>
    <x v="1"/>
    <x v="3"/>
    <x v="21"/>
    <x v="44"/>
    <x v="42"/>
    <n v="0"/>
    <n v="1"/>
    <n v="20"/>
    <n v="21"/>
    <n v="21"/>
    <n v="5743"/>
    <n v="0.95238095238095233"/>
    <x v="3"/>
    <x v="2"/>
  </r>
  <r>
    <x v="1"/>
    <x v="4"/>
    <x v="28"/>
    <x v="58"/>
    <x v="56"/>
    <n v="0"/>
    <n v="13"/>
    <n v="22"/>
    <n v="35"/>
    <n v="35"/>
    <n v="5743"/>
    <n v="0.62857142857142856"/>
    <x v="3"/>
    <x v="2"/>
  </r>
  <r>
    <x v="1"/>
    <x v="4"/>
    <x v="22"/>
    <x v="45"/>
    <x v="43"/>
    <n v="0"/>
    <n v="3"/>
    <n v="55"/>
    <n v="58"/>
    <n v="58"/>
    <n v="5743"/>
    <n v="0.94827586206896552"/>
    <x v="3"/>
    <x v="2"/>
  </r>
  <r>
    <x v="1"/>
    <x v="4"/>
    <x v="23"/>
    <x v="46"/>
    <x v="44"/>
    <n v="0"/>
    <n v="21"/>
    <n v="70"/>
    <n v="91"/>
    <n v="91"/>
    <n v="5743"/>
    <n v="0.76923076923076927"/>
    <x v="3"/>
    <x v="2"/>
  </r>
  <r>
    <x v="1"/>
    <x v="4"/>
    <x v="24"/>
    <x v="47"/>
    <x v="45"/>
    <n v="0"/>
    <n v="90"/>
    <n v="367"/>
    <n v="457"/>
    <n v="457"/>
    <n v="5743"/>
    <n v="0.80306345733041573"/>
    <x v="3"/>
    <x v="2"/>
  </r>
  <r>
    <x v="1"/>
    <x v="4"/>
    <x v="25"/>
    <x v="48"/>
    <x v="46"/>
    <n v="0"/>
    <n v="9"/>
    <n v="143"/>
    <n v="152"/>
    <n v="152"/>
    <n v="5743"/>
    <n v="0.94078947368421051"/>
    <x v="3"/>
    <x v="2"/>
  </r>
  <r>
    <x v="1"/>
    <x v="2"/>
    <x v="29"/>
    <x v="59"/>
    <x v="57"/>
    <n v="0"/>
    <n v="0"/>
    <n v="74"/>
    <n v="74"/>
    <n v="74"/>
    <n v="5743"/>
    <n v="1"/>
    <x v="3"/>
    <x v="2"/>
  </r>
  <r>
    <x v="1"/>
    <x v="2"/>
    <x v="26"/>
    <x v="49"/>
    <x v="47"/>
    <n v="0"/>
    <n v="117"/>
    <n v="325"/>
    <n v="442"/>
    <n v="442"/>
    <n v="5743"/>
    <n v="0.73529411764705888"/>
    <x v="3"/>
    <x v="2"/>
  </r>
  <r>
    <x v="1"/>
    <x v="2"/>
    <x v="26"/>
    <x v="51"/>
    <x v="49"/>
    <n v="0"/>
    <n v="22"/>
    <n v="317"/>
    <n v="339"/>
    <n v="339"/>
    <n v="5743"/>
    <n v="0.93510324483775809"/>
    <x v="3"/>
    <x v="2"/>
  </r>
  <r>
    <x v="1"/>
    <x v="2"/>
    <x v="26"/>
    <x v="53"/>
    <x v="51"/>
    <n v="0"/>
    <n v="41"/>
    <n v="133"/>
    <n v="174"/>
    <n v="174"/>
    <n v="5743"/>
    <n v="0.76436781609195403"/>
    <x v="3"/>
    <x v="2"/>
  </r>
  <r>
    <x v="1"/>
    <x v="2"/>
    <x v="26"/>
    <x v="54"/>
    <x v="52"/>
    <n v="0"/>
    <n v="58"/>
    <n v="96"/>
    <n v="154"/>
    <n v="154"/>
    <n v="5743"/>
    <n v="0.62337662337662336"/>
    <x v="3"/>
    <x v="2"/>
  </r>
  <r>
    <x v="1"/>
    <x v="2"/>
    <x v="3"/>
    <x v="60"/>
    <x v="58"/>
    <n v="0"/>
    <n v="0"/>
    <n v="42"/>
    <n v="42"/>
    <n v="42"/>
    <n v="5743"/>
    <n v="1"/>
    <x v="3"/>
    <x v="2"/>
  </r>
  <r>
    <x v="1"/>
    <x v="2"/>
    <x v="3"/>
    <x v="3"/>
    <x v="3"/>
    <n v="0"/>
    <n v="3"/>
    <n v="107"/>
    <n v="110"/>
    <n v="110"/>
    <n v="5743"/>
    <n v="0.97272727272727277"/>
    <x v="3"/>
    <x v="2"/>
  </r>
  <r>
    <x v="1"/>
    <x v="2"/>
    <x v="3"/>
    <x v="4"/>
    <x v="4"/>
    <n v="0"/>
    <n v="16"/>
    <n v="886"/>
    <n v="902"/>
    <n v="902"/>
    <n v="5743"/>
    <n v="0.9822616407982262"/>
    <x v="3"/>
    <x v="2"/>
  </r>
  <r>
    <x v="1"/>
    <x v="2"/>
    <x v="4"/>
    <x v="5"/>
    <x v="5"/>
    <n v="0"/>
    <n v="33"/>
    <n v="448"/>
    <n v="481"/>
    <n v="481"/>
    <n v="5743"/>
    <n v="0.93139293139293144"/>
    <x v="3"/>
    <x v="2"/>
  </r>
  <r>
    <x v="1"/>
    <x v="2"/>
    <x v="4"/>
    <x v="8"/>
    <x v="7"/>
    <n v="0"/>
    <n v="0"/>
    <n v="36"/>
    <n v="36"/>
    <n v="36"/>
    <n v="5743"/>
    <n v="1"/>
    <x v="3"/>
    <x v="2"/>
  </r>
  <r>
    <x v="1"/>
    <x v="2"/>
    <x v="4"/>
    <x v="9"/>
    <x v="8"/>
    <n v="0"/>
    <n v="7"/>
    <n v="35"/>
    <n v="42"/>
    <n v="42"/>
    <n v="5743"/>
    <n v="0.83333333333333337"/>
    <x v="3"/>
    <x v="2"/>
  </r>
  <r>
    <x v="1"/>
    <x v="2"/>
    <x v="5"/>
    <x v="61"/>
    <x v="59"/>
    <n v="0"/>
    <n v="1"/>
    <n v="6"/>
    <n v="7"/>
    <n v="7"/>
    <n v="5743"/>
    <n v="0.8571428571428571"/>
    <x v="3"/>
    <x v="2"/>
  </r>
  <r>
    <x v="1"/>
    <x v="2"/>
    <x v="5"/>
    <x v="10"/>
    <x v="9"/>
    <n v="0"/>
    <n v="2"/>
    <n v="307"/>
    <n v="309"/>
    <n v="309"/>
    <n v="5743"/>
    <n v="0.99352750809061485"/>
    <x v="3"/>
    <x v="2"/>
  </r>
  <r>
    <x v="1"/>
    <x v="2"/>
    <x v="5"/>
    <x v="11"/>
    <x v="10"/>
    <n v="0"/>
    <n v="16"/>
    <n v="71"/>
    <n v="87"/>
    <n v="87"/>
    <n v="5743"/>
    <n v="0.81609195402298851"/>
    <x v="3"/>
    <x v="2"/>
  </r>
  <r>
    <x v="1"/>
    <x v="0"/>
    <x v="15"/>
    <x v="27"/>
    <x v="26"/>
    <n v="0"/>
    <n v="1"/>
    <n v="52"/>
    <n v="53"/>
    <n v="53"/>
    <n v="7212"/>
    <n v="0.98113207547169812"/>
    <x v="2"/>
    <x v="3"/>
  </r>
  <r>
    <x v="1"/>
    <x v="0"/>
    <x v="16"/>
    <x v="28"/>
    <x v="27"/>
    <n v="0"/>
    <n v="1"/>
    <n v="43"/>
    <n v="44"/>
    <n v="44"/>
    <n v="7212"/>
    <n v="0.97727272727272729"/>
    <x v="2"/>
    <x v="3"/>
  </r>
  <r>
    <x v="1"/>
    <x v="0"/>
    <x v="17"/>
    <x v="29"/>
    <x v="28"/>
    <n v="0"/>
    <n v="2"/>
    <n v="89"/>
    <n v="91"/>
    <n v="91"/>
    <n v="7212"/>
    <n v="0.97802197802197799"/>
    <x v="2"/>
    <x v="3"/>
  </r>
  <r>
    <x v="1"/>
    <x v="0"/>
    <x v="18"/>
    <x v="30"/>
    <x v="29"/>
    <n v="0"/>
    <n v="30"/>
    <n v="376"/>
    <n v="406"/>
    <n v="406"/>
    <n v="7212"/>
    <n v="0.92610837438423643"/>
    <x v="2"/>
    <x v="3"/>
  </r>
  <r>
    <x v="1"/>
    <x v="0"/>
    <x v="0"/>
    <x v="0"/>
    <x v="0"/>
    <n v="0"/>
    <n v="94"/>
    <n v="231"/>
    <n v="325"/>
    <n v="325"/>
    <n v="7212"/>
    <n v="0.71076923076923082"/>
    <x v="2"/>
    <x v="3"/>
  </r>
  <r>
    <x v="1"/>
    <x v="0"/>
    <x v="1"/>
    <x v="1"/>
    <x v="1"/>
    <n v="0"/>
    <n v="10"/>
    <n v="15"/>
    <n v="25"/>
    <n v="25"/>
    <n v="7212"/>
    <n v="0.6"/>
    <x v="2"/>
    <x v="3"/>
  </r>
  <r>
    <x v="1"/>
    <x v="1"/>
    <x v="2"/>
    <x v="2"/>
    <x v="2"/>
    <n v="0"/>
    <n v="11"/>
    <n v="16"/>
    <n v="27"/>
    <n v="27"/>
    <n v="7212"/>
    <n v="0.59259259259259256"/>
    <x v="2"/>
    <x v="3"/>
  </r>
  <r>
    <x v="1"/>
    <x v="1"/>
    <x v="14"/>
    <x v="23"/>
    <x v="22"/>
    <n v="0"/>
    <n v="1"/>
    <n v="38"/>
    <n v="39"/>
    <n v="39"/>
    <n v="7212"/>
    <n v="0.97435897435897434"/>
    <x v="2"/>
    <x v="3"/>
  </r>
  <r>
    <x v="1"/>
    <x v="1"/>
    <x v="2"/>
    <x v="2"/>
    <x v="2"/>
    <n v="0"/>
    <n v="4"/>
    <n v="8"/>
    <n v="12"/>
    <n v="12"/>
    <n v="6035"/>
    <n v="0.66666666666666663"/>
    <x v="0"/>
    <x v="3"/>
  </r>
  <r>
    <x v="1"/>
    <x v="1"/>
    <x v="14"/>
    <x v="23"/>
    <x v="22"/>
    <n v="0"/>
    <n v="3"/>
    <n v="12"/>
    <n v="15"/>
    <n v="15"/>
    <n v="6035"/>
    <n v="0.8"/>
    <x v="0"/>
    <x v="3"/>
  </r>
  <r>
    <x v="1"/>
    <x v="1"/>
    <x v="6"/>
    <x v="24"/>
    <x v="23"/>
    <n v="0"/>
    <n v="3"/>
    <n v="4"/>
    <n v="7"/>
    <n v="7"/>
    <n v="6035"/>
    <n v="0.5714285714285714"/>
    <x v="0"/>
    <x v="3"/>
  </r>
  <r>
    <x v="1"/>
    <x v="1"/>
    <x v="6"/>
    <x v="25"/>
    <x v="24"/>
    <n v="0"/>
    <n v="12"/>
    <n v="4"/>
    <n v="16"/>
    <n v="16"/>
    <n v="6035"/>
    <n v="0.25"/>
    <x v="0"/>
    <x v="3"/>
  </r>
  <r>
    <x v="1"/>
    <x v="1"/>
    <x v="6"/>
    <x v="26"/>
    <x v="25"/>
    <n v="0"/>
    <n v="9"/>
    <n v="6"/>
    <n v="15"/>
    <n v="15"/>
    <n v="6035"/>
    <n v="0.4"/>
    <x v="0"/>
    <x v="3"/>
  </r>
  <r>
    <x v="1"/>
    <x v="1"/>
    <x v="6"/>
    <x v="31"/>
    <x v="30"/>
    <n v="0"/>
    <n v="10"/>
    <n v="8"/>
    <n v="18"/>
    <n v="18"/>
    <n v="6035"/>
    <n v="0.44444444444444442"/>
    <x v="0"/>
    <x v="3"/>
  </r>
  <r>
    <x v="1"/>
    <x v="1"/>
    <x v="6"/>
    <x v="32"/>
    <x v="31"/>
    <n v="0"/>
    <n v="4"/>
    <n v="3"/>
    <n v="7"/>
    <n v="7"/>
    <n v="6035"/>
    <n v="0.42857142857142855"/>
    <x v="0"/>
    <x v="3"/>
  </r>
  <r>
    <x v="1"/>
    <x v="1"/>
    <x v="6"/>
    <x v="33"/>
    <x v="32"/>
    <n v="0"/>
    <n v="10"/>
    <n v="8"/>
    <n v="18"/>
    <n v="18"/>
    <n v="6035"/>
    <n v="0.44444444444444442"/>
    <x v="0"/>
    <x v="3"/>
  </r>
  <r>
    <x v="1"/>
    <x v="1"/>
    <x v="6"/>
    <x v="34"/>
    <x v="33"/>
    <n v="0"/>
    <n v="2"/>
    <n v="12"/>
    <n v="14"/>
    <n v="14"/>
    <n v="6035"/>
    <n v="0.8571428571428571"/>
    <x v="0"/>
    <x v="3"/>
  </r>
  <r>
    <x v="1"/>
    <x v="1"/>
    <x v="6"/>
    <x v="35"/>
    <x v="34"/>
    <n v="0"/>
    <n v="16"/>
    <n v="11"/>
    <n v="27"/>
    <n v="27"/>
    <n v="6035"/>
    <n v="0.40740740740740738"/>
    <x v="0"/>
    <x v="3"/>
  </r>
  <r>
    <x v="1"/>
    <x v="1"/>
    <x v="6"/>
    <x v="36"/>
    <x v="35"/>
    <n v="0"/>
    <n v="11"/>
    <n v="12"/>
    <n v="23"/>
    <n v="23"/>
    <n v="6035"/>
    <n v="0.52173913043478259"/>
    <x v="0"/>
    <x v="3"/>
  </r>
  <r>
    <x v="1"/>
    <x v="4"/>
    <x v="22"/>
    <x v="45"/>
    <x v="43"/>
    <n v="0"/>
    <n v="38"/>
    <n v="159"/>
    <n v="197"/>
    <n v="197"/>
    <n v="6035"/>
    <n v="0.80710659898477155"/>
    <x v="0"/>
    <x v="3"/>
  </r>
  <r>
    <x v="1"/>
    <x v="4"/>
    <x v="23"/>
    <x v="46"/>
    <x v="44"/>
    <n v="0"/>
    <n v="21"/>
    <n v="51"/>
    <n v="72"/>
    <n v="72"/>
    <n v="6035"/>
    <n v="0.70833333333333337"/>
    <x v="0"/>
    <x v="3"/>
  </r>
  <r>
    <x v="1"/>
    <x v="4"/>
    <x v="24"/>
    <x v="47"/>
    <x v="45"/>
    <n v="0"/>
    <n v="76"/>
    <n v="105"/>
    <n v="181"/>
    <n v="181"/>
    <n v="6035"/>
    <n v="0.58011049723756902"/>
    <x v="0"/>
    <x v="3"/>
  </r>
  <r>
    <x v="1"/>
    <x v="4"/>
    <x v="25"/>
    <x v="48"/>
    <x v="46"/>
    <n v="0"/>
    <n v="31"/>
    <n v="142"/>
    <n v="173"/>
    <n v="173"/>
    <n v="6035"/>
    <n v="0.82080924855491333"/>
    <x v="0"/>
    <x v="3"/>
  </r>
  <r>
    <x v="1"/>
    <x v="2"/>
    <x v="29"/>
    <x v="59"/>
    <x v="57"/>
    <n v="0"/>
    <n v="0"/>
    <n v="34"/>
    <n v="34"/>
    <n v="34"/>
    <n v="6035"/>
    <n v="1"/>
    <x v="0"/>
    <x v="3"/>
  </r>
  <r>
    <x v="1"/>
    <x v="2"/>
    <x v="26"/>
    <x v="49"/>
    <x v="47"/>
    <n v="0"/>
    <n v="184"/>
    <n v="176"/>
    <n v="360"/>
    <n v="360"/>
    <n v="6035"/>
    <n v="0.48888888888888887"/>
    <x v="0"/>
    <x v="3"/>
  </r>
  <r>
    <x v="1"/>
    <x v="2"/>
    <x v="26"/>
    <x v="50"/>
    <x v="48"/>
    <n v="0"/>
    <n v="62"/>
    <n v="44"/>
    <n v="106"/>
    <n v="106"/>
    <n v="6035"/>
    <n v="0.41509433962264153"/>
    <x v="0"/>
    <x v="3"/>
  </r>
  <r>
    <x v="1"/>
    <x v="2"/>
    <x v="26"/>
    <x v="51"/>
    <x v="49"/>
    <n v="0"/>
    <n v="128"/>
    <n v="161"/>
    <n v="289"/>
    <n v="289"/>
    <n v="6035"/>
    <n v="0.55709342560553632"/>
    <x v="0"/>
    <x v="3"/>
  </r>
  <r>
    <x v="1"/>
    <x v="2"/>
    <x v="26"/>
    <x v="52"/>
    <x v="50"/>
    <n v="0"/>
    <n v="34"/>
    <n v="51"/>
    <n v="85"/>
    <n v="85"/>
    <n v="6035"/>
    <n v="0.6"/>
    <x v="0"/>
    <x v="3"/>
  </r>
  <r>
    <x v="1"/>
    <x v="2"/>
    <x v="26"/>
    <x v="53"/>
    <x v="51"/>
    <n v="0"/>
    <n v="8"/>
    <n v="36"/>
    <n v="44"/>
    <n v="44"/>
    <n v="6035"/>
    <n v="0.81818181818181823"/>
    <x v="0"/>
    <x v="3"/>
  </r>
  <r>
    <x v="1"/>
    <x v="2"/>
    <x v="26"/>
    <x v="54"/>
    <x v="52"/>
    <n v="0"/>
    <n v="65"/>
    <n v="227"/>
    <n v="292"/>
    <n v="292"/>
    <n v="6035"/>
    <n v="0.7773972602739726"/>
    <x v="0"/>
    <x v="3"/>
  </r>
  <r>
    <x v="1"/>
    <x v="0"/>
    <x v="15"/>
    <x v="27"/>
    <x v="26"/>
    <n v="0"/>
    <n v="5"/>
    <n v="27"/>
    <n v="32"/>
    <n v="32"/>
    <n v="6907"/>
    <n v="0.84375"/>
    <x v="1"/>
    <x v="3"/>
  </r>
  <r>
    <x v="1"/>
    <x v="0"/>
    <x v="16"/>
    <x v="28"/>
    <x v="27"/>
    <n v="0"/>
    <n v="14"/>
    <n v="86"/>
    <n v="100"/>
    <n v="100"/>
    <n v="6907"/>
    <n v="0.86"/>
    <x v="1"/>
    <x v="3"/>
  </r>
  <r>
    <x v="1"/>
    <x v="0"/>
    <x v="17"/>
    <x v="29"/>
    <x v="28"/>
    <n v="0"/>
    <n v="14"/>
    <n v="68"/>
    <n v="82"/>
    <n v="82"/>
    <n v="6907"/>
    <n v="0.82926829268292679"/>
    <x v="1"/>
    <x v="3"/>
  </r>
  <r>
    <x v="1"/>
    <x v="0"/>
    <x v="18"/>
    <x v="30"/>
    <x v="29"/>
    <n v="0"/>
    <n v="116"/>
    <n v="162"/>
    <n v="278"/>
    <n v="278"/>
    <n v="6907"/>
    <n v="0.58273381294964033"/>
    <x v="1"/>
    <x v="3"/>
  </r>
  <r>
    <x v="1"/>
    <x v="0"/>
    <x v="0"/>
    <x v="0"/>
    <x v="0"/>
    <n v="0"/>
    <n v="46"/>
    <n v="96"/>
    <n v="142"/>
    <n v="142"/>
    <n v="6907"/>
    <n v="0.676056338028169"/>
    <x v="1"/>
    <x v="3"/>
  </r>
  <r>
    <x v="1"/>
    <x v="0"/>
    <x v="1"/>
    <x v="1"/>
    <x v="1"/>
    <n v="0"/>
    <n v="13"/>
    <n v="18"/>
    <n v="31"/>
    <n v="31"/>
    <n v="6907"/>
    <n v="0.58064516129032262"/>
    <x v="1"/>
    <x v="3"/>
  </r>
  <r>
    <x v="1"/>
    <x v="1"/>
    <x v="2"/>
    <x v="2"/>
    <x v="2"/>
    <n v="0"/>
    <n v="8"/>
    <n v="4"/>
    <n v="12"/>
    <n v="12"/>
    <n v="6907"/>
    <n v="0.33333333333333331"/>
    <x v="1"/>
    <x v="3"/>
  </r>
  <r>
    <x v="1"/>
    <x v="1"/>
    <x v="14"/>
    <x v="23"/>
    <x v="22"/>
    <n v="0"/>
    <n v="13"/>
    <n v="8"/>
    <n v="21"/>
    <n v="21"/>
    <n v="6907"/>
    <n v="0.38095238095238093"/>
    <x v="1"/>
    <x v="3"/>
  </r>
  <r>
    <x v="1"/>
    <x v="1"/>
    <x v="6"/>
    <x v="24"/>
    <x v="23"/>
    <n v="0"/>
    <n v="6"/>
    <n v="7"/>
    <n v="13"/>
    <n v="13"/>
    <n v="6907"/>
    <n v="0.53846153846153844"/>
    <x v="1"/>
    <x v="3"/>
  </r>
  <r>
    <x v="1"/>
    <x v="0"/>
    <x v="15"/>
    <x v="27"/>
    <x v="26"/>
    <n v="0"/>
    <n v="14"/>
    <n v="115"/>
    <n v="129"/>
    <n v="129"/>
    <n v="6035"/>
    <n v="0.89147286821705429"/>
    <x v="0"/>
    <x v="3"/>
  </r>
  <r>
    <x v="1"/>
    <x v="0"/>
    <x v="16"/>
    <x v="28"/>
    <x v="27"/>
    <n v="0"/>
    <n v="9"/>
    <n v="69"/>
    <n v="78"/>
    <n v="78"/>
    <n v="6035"/>
    <n v="0.88461538461538458"/>
    <x v="0"/>
    <x v="3"/>
  </r>
  <r>
    <x v="1"/>
    <x v="0"/>
    <x v="17"/>
    <x v="29"/>
    <x v="28"/>
    <n v="0"/>
    <n v="14"/>
    <n v="51"/>
    <n v="65"/>
    <n v="65"/>
    <n v="6035"/>
    <n v="0.7846153846153846"/>
    <x v="0"/>
    <x v="3"/>
  </r>
  <r>
    <x v="1"/>
    <x v="0"/>
    <x v="18"/>
    <x v="30"/>
    <x v="29"/>
    <n v="0"/>
    <n v="98"/>
    <n v="164"/>
    <n v="262"/>
    <n v="262"/>
    <n v="6035"/>
    <n v="0.62595419847328249"/>
    <x v="0"/>
    <x v="3"/>
  </r>
  <r>
    <x v="1"/>
    <x v="0"/>
    <x v="0"/>
    <x v="0"/>
    <x v="0"/>
    <n v="0"/>
    <n v="52"/>
    <n v="128"/>
    <n v="180"/>
    <n v="180"/>
    <n v="6035"/>
    <n v="0.71111111111111114"/>
    <x v="0"/>
    <x v="3"/>
  </r>
  <r>
    <x v="1"/>
    <x v="0"/>
    <x v="1"/>
    <x v="1"/>
    <x v="1"/>
    <n v="0"/>
    <n v="4"/>
    <n v="13"/>
    <n v="17"/>
    <n v="17"/>
    <n v="6035"/>
    <n v="0.76470588235294112"/>
    <x v="0"/>
    <x v="3"/>
  </r>
  <r>
    <x v="1"/>
    <x v="1"/>
    <x v="6"/>
    <x v="37"/>
    <x v="36"/>
    <n v="0"/>
    <n v="9"/>
    <n v="10"/>
    <n v="19"/>
    <n v="19"/>
    <n v="6035"/>
    <n v="0.52631578947368418"/>
    <x v="0"/>
    <x v="3"/>
  </r>
  <r>
    <x v="1"/>
    <x v="1"/>
    <x v="6"/>
    <x v="38"/>
    <x v="37"/>
    <n v="0"/>
    <n v="18"/>
    <n v="15"/>
    <n v="33"/>
    <n v="33"/>
    <n v="6035"/>
    <n v="0.45454545454545453"/>
    <x v="0"/>
    <x v="3"/>
  </r>
  <r>
    <x v="1"/>
    <x v="1"/>
    <x v="6"/>
    <x v="39"/>
    <x v="38"/>
    <n v="0"/>
    <n v="4"/>
    <n v="6"/>
    <n v="10"/>
    <n v="10"/>
    <n v="6035"/>
    <n v="0.6"/>
    <x v="0"/>
    <x v="3"/>
  </r>
  <r>
    <x v="1"/>
    <x v="1"/>
    <x v="6"/>
    <x v="40"/>
    <x v="39"/>
    <n v="0"/>
    <n v="6"/>
    <n v="14"/>
    <n v="20"/>
    <n v="20"/>
    <n v="6035"/>
    <n v="0.7"/>
    <x v="0"/>
    <x v="3"/>
  </r>
  <r>
    <x v="1"/>
    <x v="1"/>
    <x v="6"/>
    <x v="41"/>
    <x v="40"/>
    <n v="0"/>
    <n v="10"/>
    <n v="21"/>
    <n v="31"/>
    <n v="31"/>
    <n v="6035"/>
    <n v="0.67741935483870963"/>
    <x v="0"/>
    <x v="3"/>
  </r>
  <r>
    <x v="1"/>
    <x v="1"/>
    <x v="6"/>
    <x v="12"/>
    <x v="11"/>
    <n v="0"/>
    <n v="0"/>
    <n v="13"/>
    <n v="13"/>
    <n v="13"/>
    <n v="6035"/>
    <n v="1"/>
    <x v="0"/>
    <x v="3"/>
  </r>
  <r>
    <x v="1"/>
    <x v="1"/>
    <x v="6"/>
    <x v="13"/>
    <x v="12"/>
    <n v="0"/>
    <n v="5"/>
    <n v="11"/>
    <n v="16"/>
    <n v="16"/>
    <n v="6035"/>
    <n v="0.6875"/>
    <x v="0"/>
    <x v="3"/>
  </r>
  <r>
    <x v="1"/>
    <x v="1"/>
    <x v="6"/>
    <x v="14"/>
    <x v="13"/>
    <n v="0"/>
    <n v="4"/>
    <n v="5"/>
    <n v="9"/>
    <n v="9"/>
    <n v="6035"/>
    <n v="0.55555555555555558"/>
    <x v="0"/>
    <x v="3"/>
  </r>
  <r>
    <x v="1"/>
    <x v="1"/>
    <x v="6"/>
    <x v="15"/>
    <x v="14"/>
    <n v="0"/>
    <n v="32"/>
    <n v="0"/>
    <n v="32"/>
    <n v="32"/>
    <n v="6035"/>
    <n v="0"/>
    <x v="0"/>
    <x v="3"/>
  </r>
  <r>
    <x v="1"/>
    <x v="1"/>
    <x v="6"/>
    <x v="55"/>
    <x v="53"/>
    <n v="0"/>
    <n v="0"/>
    <n v="6"/>
    <n v="6"/>
    <n v="6"/>
    <n v="6035"/>
    <n v="1"/>
    <x v="0"/>
    <x v="3"/>
  </r>
  <r>
    <x v="1"/>
    <x v="1"/>
    <x v="7"/>
    <x v="16"/>
    <x v="15"/>
    <n v="0"/>
    <n v="7"/>
    <n v="2"/>
    <n v="9"/>
    <n v="9"/>
    <n v="6035"/>
    <n v="0.22222222222222221"/>
    <x v="0"/>
    <x v="3"/>
  </r>
  <r>
    <x v="1"/>
    <x v="1"/>
    <x v="27"/>
    <x v="56"/>
    <x v="54"/>
    <n v="0"/>
    <n v="0"/>
    <n v="7"/>
    <n v="7"/>
    <n v="7"/>
    <n v="6035"/>
    <n v="1"/>
    <x v="0"/>
    <x v="3"/>
  </r>
  <r>
    <x v="1"/>
    <x v="1"/>
    <x v="8"/>
    <x v="17"/>
    <x v="16"/>
    <n v="0"/>
    <n v="52"/>
    <n v="22"/>
    <n v="74"/>
    <n v="74"/>
    <n v="6035"/>
    <n v="0.29729729729729731"/>
    <x v="0"/>
    <x v="3"/>
  </r>
  <r>
    <x v="1"/>
    <x v="3"/>
    <x v="9"/>
    <x v="18"/>
    <x v="17"/>
    <n v="0"/>
    <n v="17"/>
    <n v="22"/>
    <n v="39"/>
    <n v="39"/>
    <n v="6035"/>
    <n v="0.5641025641025641"/>
    <x v="0"/>
    <x v="3"/>
  </r>
  <r>
    <x v="1"/>
    <x v="3"/>
    <x v="10"/>
    <x v="19"/>
    <x v="18"/>
    <n v="0"/>
    <n v="2"/>
    <n v="15"/>
    <n v="17"/>
    <n v="17"/>
    <n v="6035"/>
    <n v="0.88235294117647056"/>
    <x v="0"/>
    <x v="3"/>
  </r>
  <r>
    <x v="1"/>
    <x v="3"/>
    <x v="11"/>
    <x v="20"/>
    <x v="19"/>
    <n v="0"/>
    <n v="21"/>
    <n v="7"/>
    <n v="28"/>
    <n v="28"/>
    <n v="6035"/>
    <n v="0.25"/>
    <x v="0"/>
    <x v="3"/>
  </r>
  <r>
    <x v="1"/>
    <x v="3"/>
    <x v="12"/>
    <x v="21"/>
    <x v="20"/>
    <n v="0"/>
    <n v="15"/>
    <n v="16"/>
    <n v="31"/>
    <n v="31"/>
    <n v="6035"/>
    <n v="0.5161290322580645"/>
    <x v="0"/>
    <x v="3"/>
  </r>
  <r>
    <x v="1"/>
    <x v="3"/>
    <x v="13"/>
    <x v="22"/>
    <x v="21"/>
    <n v="0"/>
    <n v="11"/>
    <n v="29"/>
    <n v="40"/>
    <n v="40"/>
    <n v="6035"/>
    <n v="0.72499999999999998"/>
    <x v="0"/>
    <x v="3"/>
  </r>
  <r>
    <x v="1"/>
    <x v="3"/>
    <x v="19"/>
    <x v="42"/>
    <x v="21"/>
    <n v="0"/>
    <n v="2"/>
    <n v="0"/>
    <n v="2"/>
    <n v="2"/>
    <n v="6035"/>
    <n v="0"/>
    <x v="0"/>
    <x v="3"/>
  </r>
  <r>
    <x v="1"/>
    <x v="3"/>
    <x v="20"/>
    <x v="43"/>
    <x v="41"/>
    <n v="0"/>
    <n v="2"/>
    <n v="15"/>
    <n v="17"/>
    <n v="17"/>
    <n v="6035"/>
    <n v="0.88235294117647056"/>
    <x v="0"/>
    <x v="3"/>
  </r>
  <r>
    <x v="1"/>
    <x v="3"/>
    <x v="21"/>
    <x v="44"/>
    <x v="42"/>
    <n v="0"/>
    <n v="0"/>
    <n v="11"/>
    <n v="11"/>
    <n v="11"/>
    <n v="6035"/>
    <n v="1"/>
    <x v="0"/>
    <x v="3"/>
  </r>
  <r>
    <x v="1"/>
    <x v="4"/>
    <x v="28"/>
    <x v="58"/>
    <x v="56"/>
    <n v="0"/>
    <n v="0"/>
    <n v="10"/>
    <n v="10"/>
    <n v="10"/>
    <n v="6035"/>
    <n v="1"/>
    <x v="0"/>
    <x v="3"/>
  </r>
  <r>
    <x v="1"/>
    <x v="2"/>
    <x v="3"/>
    <x v="60"/>
    <x v="58"/>
    <n v="0"/>
    <n v="1"/>
    <n v="6"/>
    <n v="7"/>
    <n v="7"/>
    <n v="6035"/>
    <n v="0.8571428571428571"/>
    <x v="0"/>
    <x v="3"/>
  </r>
  <r>
    <x v="1"/>
    <x v="2"/>
    <x v="3"/>
    <x v="3"/>
    <x v="3"/>
    <n v="0"/>
    <n v="6"/>
    <n v="68"/>
    <n v="74"/>
    <n v="74"/>
    <n v="6035"/>
    <n v="0.91891891891891897"/>
    <x v="0"/>
    <x v="3"/>
  </r>
  <r>
    <x v="1"/>
    <x v="2"/>
    <x v="3"/>
    <x v="4"/>
    <x v="4"/>
    <n v="0"/>
    <n v="147"/>
    <n v="1090"/>
    <n v="1237"/>
    <n v="1237"/>
    <n v="6035"/>
    <n v="0.88116410670978174"/>
    <x v="0"/>
    <x v="3"/>
  </r>
  <r>
    <x v="1"/>
    <x v="2"/>
    <x v="4"/>
    <x v="5"/>
    <x v="5"/>
    <n v="0"/>
    <n v="73"/>
    <n v="53"/>
    <n v="126"/>
    <n v="126"/>
    <n v="6035"/>
    <n v="0.42063492063492064"/>
    <x v="0"/>
    <x v="3"/>
  </r>
  <r>
    <x v="1"/>
    <x v="2"/>
    <x v="4"/>
    <x v="6"/>
    <x v="6"/>
    <n v="0"/>
    <n v="208"/>
    <n v="82"/>
    <n v="290"/>
    <n v="290"/>
    <n v="6035"/>
    <n v="0.28275862068965518"/>
    <x v="0"/>
    <x v="3"/>
  </r>
  <r>
    <x v="1"/>
    <x v="2"/>
    <x v="4"/>
    <x v="7"/>
    <x v="5"/>
    <n v="0"/>
    <n v="1"/>
    <n v="1"/>
    <n v="2"/>
    <n v="2"/>
    <n v="6035"/>
    <n v="0.5"/>
    <x v="0"/>
    <x v="3"/>
  </r>
  <r>
    <x v="1"/>
    <x v="2"/>
    <x v="4"/>
    <x v="8"/>
    <x v="7"/>
    <n v="0"/>
    <n v="3"/>
    <n v="29"/>
    <n v="32"/>
    <n v="32"/>
    <n v="6035"/>
    <n v="0.90625"/>
    <x v="0"/>
    <x v="3"/>
  </r>
  <r>
    <x v="1"/>
    <x v="2"/>
    <x v="4"/>
    <x v="9"/>
    <x v="8"/>
    <n v="0"/>
    <n v="6"/>
    <n v="19"/>
    <n v="25"/>
    <n v="25"/>
    <n v="6035"/>
    <n v="0.76"/>
    <x v="0"/>
    <x v="3"/>
  </r>
  <r>
    <x v="1"/>
    <x v="2"/>
    <x v="5"/>
    <x v="61"/>
    <x v="59"/>
    <n v="0"/>
    <n v="2"/>
    <n v="7"/>
    <n v="9"/>
    <n v="9"/>
    <n v="6035"/>
    <n v="0.77777777777777779"/>
    <x v="0"/>
    <x v="3"/>
  </r>
  <r>
    <x v="1"/>
    <x v="2"/>
    <x v="5"/>
    <x v="10"/>
    <x v="9"/>
    <n v="0"/>
    <n v="41"/>
    <n v="902"/>
    <n v="943"/>
    <n v="943"/>
    <n v="6035"/>
    <n v="0.95652173913043481"/>
    <x v="0"/>
    <x v="3"/>
  </r>
  <r>
    <x v="1"/>
    <x v="2"/>
    <x v="5"/>
    <x v="11"/>
    <x v="10"/>
    <n v="0"/>
    <n v="6"/>
    <n v="74"/>
    <n v="80"/>
    <n v="80"/>
    <n v="6035"/>
    <n v="0.92500000000000004"/>
    <x v="0"/>
    <x v="3"/>
  </r>
  <r>
    <x v="1"/>
    <x v="1"/>
    <x v="6"/>
    <x v="25"/>
    <x v="24"/>
    <n v="0"/>
    <n v="4"/>
    <n v="6"/>
    <n v="10"/>
    <n v="10"/>
    <n v="6907"/>
    <n v="0.6"/>
    <x v="1"/>
    <x v="3"/>
  </r>
  <r>
    <x v="1"/>
    <x v="1"/>
    <x v="6"/>
    <x v="26"/>
    <x v="25"/>
    <n v="0"/>
    <n v="2"/>
    <n v="8"/>
    <n v="10"/>
    <n v="10"/>
    <n v="6907"/>
    <n v="0.8"/>
    <x v="1"/>
    <x v="3"/>
  </r>
  <r>
    <x v="1"/>
    <x v="1"/>
    <x v="6"/>
    <x v="31"/>
    <x v="30"/>
    <n v="0"/>
    <n v="4"/>
    <n v="2"/>
    <n v="6"/>
    <n v="6"/>
    <n v="6907"/>
    <n v="0.33333333333333331"/>
    <x v="1"/>
    <x v="3"/>
  </r>
  <r>
    <x v="1"/>
    <x v="1"/>
    <x v="6"/>
    <x v="32"/>
    <x v="31"/>
    <n v="0"/>
    <n v="13"/>
    <n v="4"/>
    <n v="17"/>
    <n v="17"/>
    <n v="6907"/>
    <n v="0.23529411764705882"/>
    <x v="1"/>
    <x v="3"/>
  </r>
  <r>
    <x v="1"/>
    <x v="1"/>
    <x v="6"/>
    <x v="33"/>
    <x v="32"/>
    <n v="0"/>
    <n v="1"/>
    <n v="0"/>
    <n v="1"/>
    <n v="1"/>
    <n v="6907"/>
    <n v="0"/>
    <x v="1"/>
    <x v="3"/>
  </r>
  <r>
    <x v="1"/>
    <x v="1"/>
    <x v="6"/>
    <x v="34"/>
    <x v="33"/>
    <n v="0"/>
    <n v="0"/>
    <n v="15"/>
    <n v="15"/>
    <n v="15"/>
    <n v="6907"/>
    <n v="1"/>
    <x v="1"/>
    <x v="3"/>
  </r>
  <r>
    <x v="1"/>
    <x v="1"/>
    <x v="6"/>
    <x v="35"/>
    <x v="34"/>
    <n v="0"/>
    <n v="16"/>
    <n v="10"/>
    <n v="26"/>
    <n v="26"/>
    <n v="6907"/>
    <n v="0.38461538461538464"/>
    <x v="1"/>
    <x v="3"/>
  </r>
  <r>
    <x v="1"/>
    <x v="1"/>
    <x v="6"/>
    <x v="36"/>
    <x v="35"/>
    <n v="0"/>
    <n v="13"/>
    <n v="10"/>
    <n v="23"/>
    <n v="23"/>
    <n v="6907"/>
    <n v="0.43478260869565216"/>
    <x v="1"/>
    <x v="3"/>
  </r>
  <r>
    <x v="1"/>
    <x v="1"/>
    <x v="6"/>
    <x v="37"/>
    <x v="36"/>
    <n v="0"/>
    <n v="20"/>
    <n v="7"/>
    <n v="27"/>
    <n v="27"/>
    <n v="6907"/>
    <n v="0.25925925925925924"/>
    <x v="1"/>
    <x v="3"/>
  </r>
  <r>
    <x v="1"/>
    <x v="1"/>
    <x v="6"/>
    <x v="38"/>
    <x v="37"/>
    <n v="0"/>
    <n v="23"/>
    <n v="11"/>
    <n v="34"/>
    <n v="34"/>
    <n v="6907"/>
    <n v="0.3235294117647059"/>
    <x v="1"/>
    <x v="3"/>
  </r>
  <r>
    <x v="1"/>
    <x v="1"/>
    <x v="6"/>
    <x v="39"/>
    <x v="38"/>
    <n v="0"/>
    <n v="2"/>
    <n v="9"/>
    <n v="11"/>
    <n v="11"/>
    <n v="6907"/>
    <n v="0.81818181818181823"/>
    <x v="1"/>
    <x v="3"/>
  </r>
  <r>
    <x v="1"/>
    <x v="1"/>
    <x v="6"/>
    <x v="40"/>
    <x v="39"/>
    <n v="0"/>
    <n v="8"/>
    <n v="14"/>
    <n v="22"/>
    <n v="22"/>
    <n v="6907"/>
    <n v="0.63636363636363635"/>
    <x v="1"/>
    <x v="3"/>
  </r>
  <r>
    <x v="1"/>
    <x v="1"/>
    <x v="6"/>
    <x v="41"/>
    <x v="40"/>
    <n v="0"/>
    <n v="4"/>
    <n v="11"/>
    <n v="15"/>
    <n v="15"/>
    <n v="6907"/>
    <n v="0.73333333333333328"/>
    <x v="1"/>
    <x v="3"/>
  </r>
  <r>
    <x v="1"/>
    <x v="1"/>
    <x v="6"/>
    <x v="12"/>
    <x v="11"/>
    <n v="0"/>
    <n v="3"/>
    <n v="2"/>
    <n v="5"/>
    <n v="5"/>
    <n v="6907"/>
    <n v="0.4"/>
    <x v="1"/>
    <x v="3"/>
  </r>
  <r>
    <x v="1"/>
    <x v="1"/>
    <x v="6"/>
    <x v="13"/>
    <x v="12"/>
    <n v="0"/>
    <n v="3"/>
    <n v="4"/>
    <n v="7"/>
    <n v="7"/>
    <n v="6907"/>
    <n v="0.5714285714285714"/>
    <x v="1"/>
    <x v="3"/>
  </r>
  <r>
    <x v="1"/>
    <x v="1"/>
    <x v="6"/>
    <x v="14"/>
    <x v="13"/>
    <n v="0"/>
    <n v="6"/>
    <n v="7"/>
    <n v="13"/>
    <n v="13"/>
    <n v="6907"/>
    <n v="0.53846153846153844"/>
    <x v="1"/>
    <x v="3"/>
  </r>
  <r>
    <x v="1"/>
    <x v="1"/>
    <x v="6"/>
    <x v="15"/>
    <x v="14"/>
    <n v="0"/>
    <n v="8"/>
    <n v="9"/>
    <n v="17"/>
    <n v="17"/>
    <n v="6907"/>
    <n v="0.52941176470588236"/>
    <x v="1"/>
    <x v="3"/>
  </r>
  <r>
    <x v="1"/>
    <x v="1"/>
    <x v="6"/>
    <x v="55"/>
    <x v="53"/>
    <n v="0"/>
    <n v="0"/>
    <n v="3"/>
    <n v="3"/>
    <n v="3"/>
    <n v="6907"/>
    <n v="1"/>
    <x v="1"/>
    <x v="3"/>
  </r>
  <r>
    <x v="1"/>
    <x v="1"/>
    <x v="7"/>
    <x v="16"/>
    <x v="15"/>
    <n v="0"/>
    <n v="1"/>
    <n v="6"/>
    <n v="7"/>
    <n v="7"/>
    <n v="6907"/>
    <n v="0.8571428571428571"/>
    <x v="1"/>
    <x v="3"/>
  </r>
  <r>
    <x v="1"/>
    <x v="1"/>
    <x v="27"/>
    <x v="56"/>
    <x v="54"/>
    <n v="0"/>
    <n v="4"/>
    <n v="0"/>
    <n v="4"/>
    <n v="4"/>
    <n v="6907"/>
    <n v="0"/>
    <x v="1"/>
    <x v="3"/>
  </r>
  <r>
    <x v="1"/>
    <x v="1"/>
    <x v="8"/>
    <x v="17"/>
    <x v="16"/>
    <n v="0"/>
    <n v="21"/>
    <n v="49"/>
    <n v="70"/>
    <n v="70"/>
    <n v="6907"/>
    <n v="0.7"/>
    <x v="1"/>
    <x v="3"/>
  </r>
  <r>
    <x v="1"/>
    <x v="3"/>
    <x v="9"/>
    <x v="18"/>
    <x v="17"/>
    <n v="0"/>
    <n v="0"/>
    <n v="6"/>
    <n v="6"/>
    <n v="6"/>
    <n v="6907"/>
    <n v="1"/>
    <x v="1"/>
    <x v="3"/>
  </r>
  <r>
    <x v="1"/>
    <x v="3"/>
    <x v="7"/>
    <x v="57"/>
    <x v="55"/>
    <n v="0"/>
    <n v="0"/>
    <n v="1"/>
    <n v="1"/>
    <n v="1"/>
    <n v="6907"/>
    <n v="1"/>
    <x v="1"/>
    <x v="3"/>
  </r>
  <r>
    <x v="1"/>
    <x v="3"/>
    <x v="10"/>
    <x v="19"/>
    <x v="18"/>
    <n v="0"/>
    <n v="17"/>
    <n v="37"/>
    <n v="54"/>
    <n v="54"/>
    <n v="6907"/>
    <n v="0.68518518518518523"/>
    <x v="1"/>
    <x v="3"/>
  </r>
  <r>
    <x v="1"/>
    <x v="3"/>
    <x v="11"/>
    <x v="20"/>
    <x v="19"/>
    <n v="0"/>
    <n v="5"/>
    <n v="14"/>
    <n v="19"/>
    <n v="19"/>
    <n v="6907"/>
    <n v="0.73684210526315785"/>
    <x v="1"/>
    <x v="3"/>
  </r>
  <r>
    <x v="1"/>
    <x v="3"/>
    <x v="12"/>
    <x v="21"/>
    <x v="20"/>
    <n v="0"/>
    <n v="10"/>
    <n v="7"/>
    <n v="17"/>
    <n v="17"/>
    <n v="6907"/>
    <n v="0.41176470588235292"/>
    <x v="1"/>
    <x v="3"/>
  </r>
  <r>
    <x v="1"/>
    <x v="3"/>
    <x v="13"/>
    <x v="22"/>
    <x v="21"/>
    <n v="0"/>
    <n v="4"/>
    <n v="29"/>
    <n v="33"/>
    <n v="33"/>
    <n v="6907"/>
    <n v="0.87878787878787878"/>
    <x v="1"/>
    <x v="3"/>
  </r>
  <r>
    <x v="1"/>
    <x v="3"/>
    <x v="19"/>
    <x v="42"/>
    <x v="21"/>
    <n v="0"/>
    <n v="2"/>
    <n v="2"/>
    <n v="4"/>
    <n v="4"/>
    <n v="6907"/>
    <n v="0.5"/>
    <x v="1"/>
    <x v="3"/>
  </r>
  <r>
    <x v="1"/>
    <x v="3"/>
    <x v="20"/>
    <x v="43"/>
    <x v="41"/>
    <n v="0"/>
    <n v="3"/>
    <n v="13"/>
    <n v="16"/>
    <n v="16"/>
    <n v="6907"/>
    <n v="0.8125"/>
    <x v="1"/>
    <x v="3"/>
  </r>
  <r>
    <x v="1"/>
    <x v="3"/>
    <x v="21"/>
    <x v="44"/>
    <x v="42"/>
    <n v="0"/>
    <n v="0"/>
    <n v="11"/>
    <n v="11"/>
    <n v="11"/>
    <n v="6907"/>
    <n v="1"/>
    <x v="1"/>
    <x v="3"/>
  </r>
  <r>
    <x v="1"/>
    <x v="4"/>
    <x v="28"/>
    <x v="58"/>
    <x v="56"/>
    <n v="0"/>
    <n v="1"/>
    <n v="15"/>
    <n v="16"/>
    <n v="16"/>
    <n v="6907"/>
    <n v="0.9375"/>
    <x v="1"/>
    <x v="3"/>
  </r>
  <r>
    <x v="1"/>
    <x v="4"/>
    <x v="22"/>
    <x v="45"/>
    <x v="43"/>
    <n v="0"/>
    <n v="15"/>
    <n v="150"/>
    <n v="165"/>
    <n v="165"/>
    <n v="6907"/>
    <n v="0.90909090909090906"/>
    <x v="1"/>
    <x v="3"/>
  </r>
  <r>
    <x v="1"/>
    <x v="4"/>
    <x v="23"/>
    <x v="46"/>
    <x v="44"/>
    <n v="0"/>
    <n v="20"/>
    <n v="43"/>
    <n v="63"/>
    <n v="63"/>
    <n v="6907"/>
    <n v="0.68253968253968256"/>
    <x v="1"/>
    <x v="3"/>
  </r>
  <r>
    <x v="1"/>
    <x v="4"/>
    <x v="24"/>
    <x v="47"/>
    <x v="45"/>
    <n v="0"/>
    <n v="108"/>
    <n v="205"/>
    <n v="313"/>
    <n v="313"/>
    <n v="6907"/>
    <n v="0.65495207667731625"/>
    <x v="1"/>
    <x v="3"/>
  </r>
  <r>
    <x v="1"/>
    <x v="4"/>
    <x v="25"/>
    <x v="48"/>
    <x v="46"/>
    <n v="0"/>
    <n v="14"/>
    <n v="128"/>
    <n v="142"/>
    <n v="142"/>
    <n v="6907"/>
    <n v="0.90140845070422537"/>
    <x v="1"/>
    <x v="3"/>
  </r>
  <r>
    <x v="1"/>
    <x v="2"/>
    <x v="29"/>
    <x v="59"/>
    <x v="57"/>
    <n v="0"/>
    <n v="0"/>
    <n v="33"/>
    <n v="33"/>
    <n v="33"/>
    <n v="6907"/>
    <n v="1"/>
    <x v="1"/>
    <x v="3"/>
  </r>
  <r>
    <x v="1"/>
    <x v="2"/>
    <x v="26"/>
    <x v="49"/>
    <x v="47"/>
    <n v="0"/>
    <n v="71"/>
    <n v="345"/>
    <n v="416"/>
    <n v="416"/>
    <n v="6907"/>
    <n v="0.82932692307692313"/>
    <x v="1"/>
    <x v="3"/>
  </r>
  <r>
    <x v="1"/>
    <x v="2"/>
    <x v="26"/>
    <x v="50"/>
    <x v="48"/>
    <n v="0"/>
    <n v="54"/>
    <n v="61"/>
    <n v="115"/>
    <n v="115"/>
    <n v="6907"/>
    <n v="0.5304347826086957"/>
    <x v="1"/>
    <x v="3"/>
  </r>
  <r>
    <x v="1"/>
    <x v="2"/>
    <x v="26"/>
    <x v="51"/>
    <x v="49"/>
    <n v="0"/>
    <n v="111"/>
    <n v="147"/>
    <n v="258"/>
    <n v="258"/>
    <n v="6907"/>
    <n v="0.56976744186046513"/>
    <x v="1"/>
    <x v="3"/>
  </r>
  <r>
    <x v="1"/>
    <x v="2"/>
    <x v="26"/>
    <x v="52"/>
    <x v="50"/>
    <n v="0"/>
    <n v="29"/>
    <n v="55"/>
    <n v="84"/>
    <n v="84"/>
    <n v="6907"/>
    <n v="0.65476190476190477"/>
    <x v="1"/>
    <x v="3"/>
  </r>
  <r>
    <x v="1"/>
    <x v="2"/>
    <x v="26"/>
    <x v="53"/>
    <x v="51"/>
    <n v="0"/>
    <n v="10"/>
    <n v="41"/>
    <n v="51"/>
    <n v="51"/>
    <n v="6907"/>
    <n v="0.80392156862745101"/>
    <x v="1"/>
    <x v="3"/>
  </r>
  <r>
    <x v="1"/>
    <x v="2"/>
    <x v="26"/>
    <x v="54"/>
    <x v="52"/>
    <n v="0"/>
    <n v="90"/>
    <n v="108"/>
    <n v="198"/>
    <n v="198"/>
    <n v="6907"/>
    <n v="0.54545454545454541"/>
    <x v="1"/>
    <x v="3"/>
  </r>
  <r>
    <x v="1"/>
    <x v="2"/>
    <x v="3"/>
    <x v="60"/>
    <x v="58"/>
    <n v="0"/>
    <n v="1"/>
    <n v="5"/>
    <n v="6"/>
    <n v="6"/>
    <n v="6907"/>
    <n v="0.83333333333333337"/>
    <x v="1"/>
    <x v="3"/>
  </r>
  <r>
    <x v="1"/>
    <x v="2"/>
    <x v="3"/>
    <x v="3"/>
    <x v="3"/>
    <n v="0"/>
    <n v="37"/>
    <n v="116"/>
    <n v="153"/>
    <n v="153"/>
    <n v="6907"/>
    <n v="0.75816993464052285"/>
    <x v="1"/>
    <x v="3"/>
  </r>
  <r>
    <x v="1"/>
    <x v="2"/>
    <x v="3"/>
    <x v="4"/>
    <x v="4"/>
    <n v="0"/>
    <n v="229"/>
    <n v="1424"/>
    <n v="1653"/>
    <n v="1653"/>
    <n v="6907"/>
    <n v="0.86146400483968544"/>
    <x v="1"/>
    <x v="3"/>
  </r>
  <r>
    <x v="1"/>
    <x v="2"/>
    <x v="4"/>
    <x v="5"/>
    <x v="5"/>
    <n v="0"/>
    <n v="26"/>
    <n v="94"/>
    <n v="120"/>
    <n v="120"/>
    <n v="6907"/>
    <n v="0.78333333333333333"/>
    <x v="1"/>
    <x v="3"/>
  </r>
  <r>
    <x v="1"/>
    <x v="2"/>
    <x v="4"/>
    <x v="6"/>
    <x v="6"/>
    <n v="0"/>
    <n v="28"/>
    <n v="229"/>
    <n v="257"/>
    <n v="257"/>
    <n v="6907"/>
    <n v="0.8910505836575876"/>
    <x v="1"/>
    <x v="3"/>
  </r>
  <r>
    <x v="1"/>
    <x v="2"/>
    <x v="4"/>
    <x v="7"/>
    <x v="5"/>
    <n v="0"/>
    <n v="5"/>
    <n v="0"/>
    <n v="5"/>
    <n v="5"/>
    <n v="6907"/>
    <n v="0"/>
    <x v="1"/>
    <x v="3"/>
  </r>
  <r>
    <x v="1"/>
    <x v="2"/>
    <x v="4"/>
    <x v="8"/>
    <x v="7"/>
    <n v="0"/>
    <n v="0"/>
    <n v="10"/>
    <n v="10"/>
    <n v="10"/>
    <n v="6907"/>
    <n v="1"/>
    <x v="1"/>
    <x v="3"/>
  </r>
  <r>
    <x v="1"/>
    <x v="2"/>
    <x v="4"/>
    <x v="9"/>
    <x v="8"/>
    <n v="0"/>
    <n v="7"/>
    <n v="29"/>
    <n v="36"/>
    <n v="36"/>
    <n v="6907"/>
    <n v="0.80555555555555558"/>
    <x v="1"/>
    <x v="3"/>
  </r>
  <r>
    <x v="1"/>
    <x v="2"/>
    <x v="5"/>
    <x v="61"/>
    <x v="59"/>
    <n v="0"/>
    <n v="1"/>
    <n v="6"/>
    <n v="7"/>
    <n v="7"/>
    <n v="6907"/>
    <n v="0.8571428571428571"/>
    <x v="1"/>
    <x v="3"/>
  </r>
  <r>
    <x v="1"/>
    <x v="2"/>
    <x v="5"/>
    <x v="10"/>
    <x v="9"/>
    <n v="0"/>
    <n v="156"/>
    <n v="1310"/>
    <n v="1466"/>
    <n v="1466"/>
    <n v="6907"/>
    <n v="0.89358799454297411"/>
    <x v="1"/>
    <x v="3"/>
  </r>
  <r>
    <x v="1"/>
    <x v="2"/>
    <x v="5"/>
    <x v="11"/>
    <x v="10"/>
    <n v="0"/>
    <n v="21"/>
    <n v="104"/>
    <n v="125"/>
    <n v="125"/>
    <n v="6907"/>
    <n v="0.83199999999999996"/>
    <x v="1"/>
    <x v="3"/>
  </r>
  <r>
    <x v="1"/>
    <x v="1"/>
    <x v="6"/>
    <x v="24"/>
    <x v="23"/>
    <n v="0"/>
    <n v="14"/>
    <n v="12"/>
    <n v="26"/>
    <n v="26"/>
    <n v="7212"/>
    <n v="0.46153846153846156"/>
    <x v="2"/>
    <x v="3"/>
  </r>
  <r>
    <x v="1"/>
    <x v="1"/>
    <x v="6"/>
    <x v="25"/>
    <x v="24"/>
    <n v="0"/>
    <n v="5"/>
    <n v="15"/>
    <n v="20"/>
    <n v="20"/>
    <n v="7212"/>
    <n v="0.75"/>
    <x v="2"/>
    <x v="3"/>
  </r>
  <r>
    <x v="1"/>
    <x v="1"/>
    <x v="6"/>
    <x v="26"/>
    <x v="25"/>
    <n v="0"/>
    <n v="3"/>
    <n v="11"/>
    <n v="14"/>
    <n v="14"/>
    <n v="7212"/>
    <n v="0.7857142857142857"/>
    <x v="2"/>
    <x v="3"/>
  </r>
  <r>
    <x v="1"/>
    <x v="1"/>
    <x v="6"/>
    <x v="31"/>
    <x v="30"/>
    <n v="0"/>
    <n v="8"/>
    <n v="15"/>
    <n v="23"/>
    <n v="23"/>
    <n v="7212"/>
    <n v="0.65217391304347827"/>
    <x v="2"/>
    <x v="3"/>
  </r>
  <r>
    <x v="1"/>
    <x v="1"/>
    <x v="6"/>
    <x v="32"/>
    <x v="31"/>
    <n v="0"/>
    <n v="5"/>
    <n v="3"/>
    <n v="8"/>
    <n v="8"/>
    <n v="7212"/>
    <n v="0.375"/>
    <x v="2"/>
    <x v="3"/>
  </r>
  <r>
    <x v="1"/>
    <x v="1"/>
    <x v="6"/>
    <x v="33"/>
    <x v="32"/>
    <n v="0"/>
    <n v="10"/>
    <n v="5"/>
    <n v="15"/>
    <n v="15"/>
    <n v="7212"/>
    <n v="0.33333333333333331"/>
    <x v="2"/>
    <x v="3"/>
  </r>
  <r>
    <x v="1"/>
    <x v="1"/>
    <x v="6"/>
    <x v="34"/>
    <x v="33"/>
    <n v="0"/>
    <n v="4"/>
    <n v="27"/>
    <n v="31"/>
    <n v="31"/>
    <n v="7212"/>
    <n v="0.87096774193548387"/>
    <x v="2"/>
    <x v="3"/>
  </r>
  <r>
    <x v="1"/>
    <x v="1"/>
    <x v="6"/>
    <x v="35"/>
    <x v="34"/>
    <n v="0"/>
    <n v="35"/>
    <n v="14"/>
    <n v="49"/>
    <n v="49"/>
    <n v="7212"/>
    <n v="0.2857142857142857"/>
    <x v="2"/>
    <x v="3"/>
  </r>
  <r>
    <x v="1"/>
    <x v="1"/>
    <x v="6"/>
    <x v="36"/>
    <x v="35"/>
    <n v="0"/>
    <n v="11"/>
    <n v="32"/>
    <n v="43"/>
    <n v="43"/>
    <n v="7212"/>
    <n v="0.7441860465116279"/>
    <x v="2"/>
    <x v="3"/>
  </r>
  <r>
    <x v="1"/>
    <x v="1"/>
    <x v="6"/>
    <x v="37"/>
    <x v="36"/>
    <n v="0"/>
    <n v="20"/>
    <n v="7"/>
    <n v="27"/>
    <n v="27"/>
    <n v="7212"/>
    <n v="0.25925925925925924"/>
    <x v="2"/>
    <x v="3"/>
  </r>
  <r>
    <x v="1"/>
    <x v="1"/>
    <x v="6"/>
    <x v="38"/>
    <x v="37"/>
    <n v="0"/>
    <n v="26"/>
    <n v="16"/>
    <n v="42"/>
    <n v="42"/>
    <n v="7212"/>
    <n v="0.38095238095238093"/>
    <x v="2"/>
    <x v="3"/>
  </r>
  <r>
    <x v="1"/>
    <x v="1"/>
    <x v="6"/>
    <x v="39"/>
    <x v="38"/>
    <n v="0"/>
    <n v="8"/>
    <n v="20"/>
    <n v="28"/>
    <n v="28"/>
    <n v="7212"/>
    <n v="0.7142857142857143"/>
    <x v="2"/>
    <x v="3"/>
  </r>
  <r>
    <x v="1"/>
    <x v="1"/>
    <x v="6"/>
    <x v="40"/>
    <x v="39"/>
    <n v="0"/>
    <n v="12"/>
    <n v="16"/>
    <n v="28"/>
    <n v="28"/>
    <n v="7212"/>
    <n v="0.5714285714285714"/>
    <x v="2"/>
    <x v="3"/>
  </r>
  <r>
    <x v="1"/>
    <x v="1"/>
    <x v="6"/>
    <x v="41"/>
    <x v="40"/>
    <n v="0"/>
    <n v="4"/>
    <n v="17"/>
    <n v="21"/>
    <n v="21"/>
    <n v="7212"/>
    <n v="0.80952380952380953"/>
    <x v="2"/>
    <x v="3"/>
  </r>
  <r>
    <x v="1"/>
    <x v="1"/>
    <x v="6"/>
    <x v="12"/>
    <x v="11"/>
    <n v="0"/>
    <n v="2"/>
    <n v="4"/>
    <n v="6"/>
    <n v="6"/>
    <n v="7212"/>
    <n v="0.66666666666666663"/>
    <x v="2"/>
    <x v="3"/>
  </r>
  <r>
    <x v="1"/>
    <x v="1"/>
    <x v="6"/>
    <x v="13"/>
    <x v="12"/>
    <n v="0"/>
    <n v="0"/>
    <n v="11"/>
    <n v="11"/>
    <n v="11"/>
    <n v="7212"/>
    <n v="1"/>
    <x v="2"/>
    <x v="3"/>
  </r>
  <r>
    <x v="1"/>
    <x v="1"/>
    <x v="6"/>
    <x v="14"/>
    <x v="13"/>
    <n v="0"/>
    <n v="2"/>
    <n v="28"/>
    <n v="30"/>
    <n v="30"/>
    <n v="7212"/>
    <n v="0.93333333333333335"/>
    <x v="2"/>
    <x v="3"/>
  </r>
  <r>
    <x v="1"/>
    <x v="1"/>
    <x v="6"/>
    <x v="15"/>
    <x v="14"/>
    <n v="0"/>
    <n v="16"/>
    <n v="22"/>
    <n v="38"/>
    <n v="38"/>
    <n v="7212"/>
    <n v="0.57894736842105265"/>
    <x v="2"/>
    <x v="3"/>
  </r>
  <r>
    <x v="1"/>
    <x v="1"/>
    <x v="6"/>
    <x v="55"/>
    <x v="53"/>
    <n v="0"/>
    <n v="0"/>
    <n v="4"/>
    <n v="4"/>
    <n v="4"/>
    <n v="7212"/>
    <n v="1"/>
    <x v="2"/>
    <x v="3"/>
  </r>
  <r>
    <x v="1"/>
    <x v="1"/>
    <x v="7"/>
    <x v="16"/>
    <x v="15"/>
    <n v="0"/>
    <n v="0"/>
    <n v="22"/>
    <n v="22"/>
    <n v="22"/>
    <n v="7212"/>
    <n v="1"/>
    <x v="2"/>
    <x v="3"/>
  </r>
  <r>
    <x v="1"/>
    <x v="1"/>
    <x v="27"/>
    <x v="56"/>
    <x v="54"/>
    <n v="0"/>
    <n v="7"/>
    <n v="0"/>
    <n v="7"/>
    <n v="7"/>
    <n v="7212"/>
    <n v="0"/>
    <x v="2"/>
    <x v="3"/>
  </r>
  <r>
    <x v="1"/>
    <x v="1"/>
    <x v="8"/>
    <x v="17"/>
    <x v="16"/>
    <n v="0"/>
    <n v="18"/>
    <n v="108"/>
    <n v="126"/>
    <n v="126"/>
    <n v="7212"/>
    <n v="0.8571428571428571"/>
    <x v="2"/>
    <x v="3"/>
  </r>
  <r>
    <x v="1"/>
    <x v="3"/>
    <x v="9"/>
    <x v="18"/>
    <x v="17"/>
    <n v="0"/>
    <n v="3"/>
    <n v="9"/>
    <n v="12"/>
    <n v="12"/>
    <n v="7212"/>
    <n v="0.75"/>
    <x v="2"/>
    <x v="3"/>
  </r>
  <r>
    <x v="1"/>
    <x v="3"/>
    <x v="10"/>
    <x v="19"/>
    <x v="18"/>
    <n v="0"/>
    <n v="10"/>
    <n v="48"/>
    <n v="58"/>
    <n v="58"/>
    <n v="7212"/>
    <n v="0.82758620689655171"/>
    <x v="2"/>
    <x v="3"/>
  </r>
  <r>
    <x v="1"/>
    <x v="3"/>
    <x v="11"/>
    <x v="20"/>
    <x v="19"/>
    <n v="0"/>
    <n v="22"/>
    <n v="20"/>
    <n v="42"/>
    <n v="42"/>
    <n v="7212"/>
    <n v="0.47619047619047616"/>
    <x v="2"/>
    <x v="3"/>
  </r>
  <r>
    <x v="1"/>
    <x v="3"/>
    <x v="12"/>
    <x v="21"/>
    <x v="20"/>
    <n v="0"/>
    <n v="0"/>
    <n v="11"/>
    <n v="11"/>
    <n v="11"/>
    <n v="7212"/>
    <n v="1"/>
    <x v="2"/>
    <x v="3"/>
  </r>
  <r>
    <x v="1"/>
    <x v="3"/>
    <x v="13"/>
    <x v="22"/>
    <x v="21"/>
    <n v="0"/>
    <n v="11"/>
    <n v="59"/>
    <n v="70"/>
    <n v="70"/>
    <n v="7212"/>
    <n v="0.84285714285714286"/>
    <x v="2"/>
    <x v="3"/>
  </r>
  <r>
    <x v="1"/>
    <x v="3"/>
    <x v="19"/>
    <x v="42"/>
    <x v="21"/>
    <n v="0"/>
    <n v="3"/>
    <n v="5"/>
    <n v="8"/>
    <n v="8"/>
    <n v="7212"/>
    <n v="0.625"/>
    <x v="2"/>
    <x v="3"/>
  </r>
  <r>
    <x v="1"/>
    <x v="3"/>
    <x v="20"/>
    <x v="43"/>
    <x v="41"/>
    <n v="0"/>
    <n v="10"/>
    <n v="6"/>
    <n v="16"/>
    <n v="16"/>
    <n v="7212"/>
    <n v="0.375"/>
    <x v="2"/>
    <x v="3"/>
  </r>
  <r>
    <x v="1"/>
    <x v="3"/>
    <x v="21"/>
    <x v="44"/>
    <x v="42"/>
    <n v="0"/>
    <n v="0"/>
    <n v="13"/>
    <n v="13"/>
    <n v="13"/>
    <n v="7212"/>
    <n v="1"/>
    <x v="2"/>
    <x v="3"/>
  </r>
  <r>
    <x v="1"/>
    <x v="4"/>
    <x v="28"/>
    <x v="58"/>
    <x v="56"/>
    <n v="0"/>
    <n v="6"/>
    <n v="11"/>
    <n v="17"/>
    <n v="17"/>
    <n v="7212"/>
    <n v="0.6470588235294118"/>
    <x v="2"/>
    <x v="3"/>
  </r>
  <r>
    <x v="1"/>
    <x v="4"/>
    <x v="22"/>
    <x v="45"/>
    <x v="43"/>
    <n v="0"/>
    <n v="11"/>
    <n v="195"/>
    <n v="206"/>
    <n v="206"/>
    <n v="7212"/>
    <n v="0.94660194174757284"/>
    <x v="2"/>
    <x v="3"/>
  </r>
  <r>
    <x v="1"/>
    <x v="4"/>
    <x v="23"/>
    <x v="46"/>
    <x v="44"/>
    <n v="0"/>
    <n v="69"/>
    <n v="103"/>
    <n v="172"/>
    <n v="172"/>
    <n v="7212"/>
    <n v="0.59883720930232553"/>
    <x v="2"/>
    <x v="3"/>
  </r>
  <r>
    <x v="1"/>
    <x v="4"/>
    <x v="24"/>
    <x v="47"/>
    <x v="45"/>
    <n v="0"/>
    <n v="112"/>
    <n v="427"/>
    <n v="539"/>
    <n v="539"/>
    <n v="7212"/>
    <n v="0.79220779220779225"/>
    <x v="2"/>
    <x v="3"/>
  </r>
  <r>
    <x v="1"/>
    <x v="4"/>
    <x v="25"/>
    <x v="48"/>
    <x v="46"/>
    <n v="0"/>
    <n v="311"/>
    <n v="330"/>
    <n v="641"/>
    <n v="641"/>
    <n v="7212"/>
    <n v="0.51482059282371295"/>
    <x v="2"/>
    <x v="3"/>
  </r>
  <r>
    <x v="1"/>
    <x v="2"/>
    <x v="29"/>
    <x v="59"/>
    <x v="57"/>
    <n v="0"/>
    <n v="0"/>
    <n v="34"/>
    <n v="34"/>
    <n v="34"/>
    <n v="7212"/>
    <n v="1"/>
    <x v="2"/>
    <x v="3"/>
  </r>
  <r>
    <x v="1"/>
    <x v="2"/>
    <x v="26"/>
    <x v="49"/>
    <x v="47"/>
    <n v="0"/>
    <n v="40"/>
    <n v="201"/>
    <n v="241"/>
    <n v="241"/>
    <n v="7212"/>
    <n v="0.8340248962655602"/>
    <x v="2"/>
    <x v="3"/>
  </r>
  <r>
    <x v="1"/>
    <x v="2"/>
    <x v="26"/>
    <x v="50"/>
    <x v="48"/>
    <n v="0"/>
    <n v="24"/>
    <n v="62"/>
    <n v="86"/>
    <n v="86"/>
    <n v="7212"/>
    <n v="0.72093023255813948"/>
    <x v="2"/>
    <x v="3"/>
  </r>
  <r>
    <x v="1"/>
    <x v="2"/>
    <x v="26"/>
    <x v="51"/>
    <x v="49"/>
    <n v="0"/>
    <n v="135"/>
    <n v="245"/>
    <n v="380"/>
    <n v="380"/>
    <n v="7212"/>
    <n v="0.64473684210526316"/>
    <x v="2"/>
    <x v="3"/>
  </r>
  <r>
    <x v="1"/>
    <x v="2"/>
    <x v="26"/>
    <x v="52"/>
    <x v="50"/>
    <n v="0"/>
    <n v="46"/>
    <n v="132"/>
    <n v="178"/>
    <n v="178"/>
    <n v="7212"/>
    <n v="0.7415730337078652"/>
    <x v="2"/>
    <x v="3"/>
  </r>
  <r>
    <x v="1"/>
    <x v="2"/>
    <x v="26"/>
    <x v="53"/>
    <x v="51"/>
    <n v="0"/>
    <n v="5"/>
    <n v="30"/>
    <n v="35"/>
    <n v="35"/>
    <n v="7212"/>
    <n v="0.8571428571428571"/>
    <x v="2"/>
    <x v="3"/>
  </r>
  <r>
    <x v="1"/>
    <x v="2"/>
    <x v="26"/>
    <x v="54"/>
    <x v="52"/>
    <n v="0"/>
    <n v="98"/>
    <n v="205"/>
    <n v="303"/>
    <n v="303"/>
    <n v="7212"/>
    <n v="0.67656765676567654"/>
    <x v="2"/>
    <x v="3"/>
  </r>
  <r>
    <x v="1"/>
    <x v="2"/>
    <x v="3"/>
    <x v="60"/>
    <x v="58"/>
    <n v="0"/>
    <n v="0"/>
    <n v="3"/>
    <n v="3"/>
    <n v="3"/>
    <n v="7212"/>
    <n v="1"/>
    <x v="2"/>
    <x v="3"/>
  </r>
  <r>
    <x v="1"/>
    <x v="2"/>
    <x v="3"/>
    <x v="3"/>
    <x v="3"/>
    <n v="0"/>
    <n v="7"/>
    <n v="45"/>
    <n v="52"/>
    <n v="52"/>
    <n v="7212"/>
    <n v="0.86538461538461542"/>
    <x v="2"/>
    <x v="3"/>
  </r>
  <r>
    <x v="1"/>
    <x v="2"/>
    <x v="3"/>
    <x v="4"/>
    <x v="4"/>
    <n v="2"/>
    <n v="126"/>
    <n v="800"/>
    <n v="928"/>
    <n v="926"/>
    <n v="7212"/>
    <n v="0.86393088552915764"/>
    <x v="2"/>
    <x v="3"/>
  </r>
  <r>
    <x v="1"/>
    <x v="2"/>
    <x v="4"/>
    <x v="5"/>
    <x v="5"/>
    <n v="0"/>
    <n v="161"/>
    <n v="413"/>
    <n v="574"/>
    <n v="574"/>
    <n v="7212"/>
    <n v="0.71951219512195119"/>
    <x v="2"/>
    <x v="3"/>
  </r>
  <r>
    <x v="1"/>
    <x v="2"/>
    <x v="4"/>
    <x v="6"/>
    <x v="6"/>
    <n v="0"/>
    <n v="274"/>
    <n v="37"/>
    <n v="311"/>
    <n v="311"/>
    <n v="7212"/>
    <n v="0.11897106109324759"/>
    <x v="2"/>
    <x v="3"/>
  </r>
  <r>
    <x v="1"/>
    <x v="2"/>
    <x v="4"/>
    <x v="8"/>
    <x v="7"/>
    <n v="0"/>
    <n v="2"/>
    <n v="22"/>
    <n v="24"/>
    <n v="24"/>
    <n v="7212"/>
    <n v="0.91666666666666663"/>
    <x v="2"/>
    <x v="3"/>
  </r>
  <r>
    <x v="1"/>
    <x v="2"/>
    <x v="4"/>
    <x v="9"/>
    <x v="8"/>
    <n v="0"/>
    <n v="12"/>
    <n v="21"/>
    <n v="33"/>
    <n v="33"/>
    <n v="7212"/>
    <n v="0.63636363636363635"/>
    <x v="2"/>
    <x v="3"/>
  </r>
  <r>
    <x v="1"/>
    <x v="2"/>
    <x v="5"/>
    <x v="61"/>
    <x v="59"/>
    <n v="0"/>
    <n v="0"/>
    <n v="11"/>
    <n v="11"/>
    <n v="11"/>
    <n v="7212"/>
    <n v="1"/>
    <x v="2"/>
    <x v="3"/>
  </r>
  <r>
    <x v="1"/>
    <x v="2"/>
    <x v="5"/>
    <x v="10"/>
    <x v="9"/>
    <n v="0"/>
    <n v="18"/>
    <n v="475"/>
    <n v="493"/>
    <n v="493"/>
    <n v="7212"/>
    <n v="0.9634888438133874"/>
    <x v="2"/>
    <x v="3"/>
  </r>
  <r>
    <x v="1"/>
    <x v="2"/>
    <x v="5"/>
    <x v="11"/>
    <x v="10"/>
    <n v="0"/>
    <n v="27"/>
    <n v="65"/>
    <n v="92"/>
    <n v="92"/>
    <n v="7212"/>
    <n v="0.70652173913043481"/>
    <x v="2"/>
    <x v="3"/>
  </r>
  <r>
    <x v="1"/>
    <x v="0"/>
    <x v="15"/>
    <x v="27"/>
    <x v="26"/>
    <n v="0"/>
    <n v="2"/>
    <n v="31"/>
    <n v="33"/>
    <n v="33"/>
    <n v="6554"/>
    <n v="0.93939393939393945"/>
    <x v="3"/>
    <x v="3"/>
  </r>
  <r>
    <x v="1"/>
    <x v="0"/>
    <x v="16"/>
    <x v="28"/>
    <x v="27"/>
    <n v="0"/>
    <n v="0"/>
    <n v="81"/>
    <n v="81"/>
    <n v="81"/>
    <n v="6554"/>
    <n v="1"/>
    <x v="3"/>
    <x v="3"/>
  </r>
  <r>
    <x v="1"/>
    <x v="0"/>
    <x v="17"/>
    <x v="29"/>
    <x v="28"/>
    <n v="0"/>
    <n v="17"/>
    <n v="60"/>
    <n v="77"/>
    <n v="77"/>
    <n v="6554"/>
    <n v="0.77922077922077926"/>
    <x v="3"/>
    <x v="3"/>
  </r>
  <r>
    <x v="1"/>
    <x v="0"/>
    <x v="18"/>
    <x v="30"/>
    <x v="29"/>
    <n v="0"/>
    <n v="32"/>
    <n v="215"/>
    <n v="247"/>
    <n v="247"/>
    <n v="6554"/>
    <n v="0.87044534412955465"/>
    <x v="3"/>
    <x v="3"/>
  </r>
  <r>
    <x v="1"/>
    <x v="0"/>
    <x v="0"/>
    <x v="0"/>
    <x v="0"/>
    <n v="0"/>
    <n v="9"/>
    <n v="158"/>
    <n v="167"/>
    <n v="167"/>
    <n v="6554"/>
    <n v="0.94610778443113774"/>
    <x v="3"/>
    <x v="3"/>
  </r>
  <r>
    <x v="1"/>
    <x v="0"/>
    <x v="1"/>
    <x v="1"/>
    <x v="1"/>
    <n v="0"/>
    <n v="1"/>
    <n v="12"/>
    <n v="13"/>
    <n v="13"/>
    <n v="6554"/>
    <n v="0.92307692307692313"/>
    <x v="3"/>
    <x v="3"/>
  </r>
  <r>
    <x v="1"/>
    <x v="1"/>
    <x v="2"/>
    <x v="2"/>
    <x v="2"/>
    <n v="0"/>
    <n v="0"/>
    <n v="14"/>
    <n v="14"/>
    <n v="14"/>
    <n v="6554"/>
    <n v="1"/>
    <x v="3"/>
    <x v="3"/>
  </r>
  <r>
    <x v="1"/>
    <x v="1"/>
    <x v="14"/>
    <x v="23"/>
    <x v="22"/>
    <n v="0"/>
    <n v="5"/>
    <n v="8"/>
    <n v="13"/>
    <n v="13"/>
    <n v="6554"/>
    <n v="0.61538461538461542"/>
    <x v="3"/>
    <x v="3"/>
  </r>
  <r>
    <x v="1"/>
    <x v="1"/>
    <x v="6"/>
    <x v="24"/>
    <x v="23"/>
    <n v="0"/>
    <n v="3"/>
    <n v="14"/>
    <n v="17"/>
    <n v="17"/>
    <n v="6554"/>
    <n v="0.82352941176470584"/>
    <x v="3"/>
    <x v="3"/>
  </r>
  <r>
    <x v="1"/>
    <x v="1"/>
    <x v="6"/>
    <x v="25"/>
    <x v="24"/>
    <n v="0"/>
    <n v="0"/>
    <n v="11"/>
    <n v="11"/>
    <n v="11"/>
    <n v="6554"/>
    <n v="1"/>
    <x v="3"/>
    <x v="3"/>
  </r>
  <r>
    <x v="1"/>
    <x v="1"/>
    <x v="6"/>
    <x v="26"/>
    <x v="25"/>
    <n v="0"/>
    <n v="1"/>
    <n v="6"/>
    <n v="7"/>
    <n v="7"/>
    <n v="6554"/>
    <n v="0.8571428571428571"/>
    <x v="3"/>
    <x v="3"/>
  </r>
  <r>
    <x v="1"/>
    <x v="1"/>
    <x v="6"/>
    <x v="31"/>
    <x v="30"/>
    <n v="0"/>
    <n v="2"/>
    <n v="15"/>
    <n v="17"/>
    <n v="17"/>
    <n v="6554"/>
    <n v="0.88235294117647056"/>
    <x v="3"/>
    <x v="3"/>
  </r>
  <r>
    <x v="1"/>
    <x v="1"/>
    <x v="6"/>
    <x v="32"/>
    <x v="31"/>
    <n v="0"/>
    <n v="11"/>
    <n v="29"/>
    <n v="40"/>
    <n v="40"/>
    <n v="6554"/>
    <n v="0.72499999999999998"/>
    <x v="3"/>
    <x v="3"/>
  </r>
  <r>
    <x v="1"/>
    <x v="1"/>
    <x v="6"/>
    <x v="33"/>
    <x v="32"/>
    <n v="0"/>
    <n v="10"/>
    <n v="7"/>
    <n v="17"/>
    <n v="17"/>
    <n v="6554"/>
    <n v="0.41176470588235292"/>
    <x v="3"/>
    <x v="3"/>
  </r>
  <r>
    <x v="1"/>
    <x v="1"/>
    <x v="6"/>
    <x v="34"/>
    <x v="33"/>
    <n v="0"/>
    <n v="0"/>
    <n v="23"/>
    <n v="23"/>
    <n v="23"/>
    <n v="6554"/>
    <n v="1"/>
    <x v="3"/>
    <x v="3"/>
  </r>
  <r>
    <x v="1"/>
    <x v="1"/>
    <x v="6"/>
    <x v="35"/>
    <x v="34"/>
    <n v="0"/>
    <n v="6"/>
    <n v="14"/>
    <n v="20"/>
    <n v="20"/>
    <n v="6554"/>
    <n v="0.7"/>
    <x v="3"/>
    <x v="3"/>
  </r>
  <r>
    <x v="1"/>
    <x v="1"/>
    <x v="6"/>
    <x v="36"/>
    <x v="35"/>
    <n v="0"/>
    <n v="0"/>
    <n v="15"/>
    <n v="15"/>
    <n v="15"/>
    <n v="6554"/>
    <n v="1"/>
    <x v="3"/>
    <x v="3"/>
  </r>
  <r>
    <x v="1"/>
    <x v="1"/>
    <x v="6"/>
    <x v="37"/>
    <x v="36"/>
    <n v="0"/>
    <n v="6"/>
    <n v="17"/>
    <n v="23"/>
    <n v="23"/>
    <n v="6554"/>
    <n v="0.73913043478260865"/>
    <x v="3"/>
    <x v="3"/>
  </r>
  <r>
    <x v="1"/>
    <x v="1"/>
    <x v="6"/>
    <x v="38"/>
    <x v="37"/>
    <n v="0"/>
    <n v="10"/>
    <n v="22"/>
    <n v="32"/>
    <n v="32"/>
    <n v="6554"/>
    <n v="0.6875"/>
    <x v="3"/>
    <x v="3"/>
  </r>
  <r>
    <x v="1"/>
    <x v="1"/>
    <x v="6"/>
    <x v="39"/>
    <x v="38"/>
    <n v="0"/>
    <n v="2"/>
    <n v="7"/>
    <n v="9"/>
    <n v="9"/>
    <n v="6554"/>
    <n v="0.77777777777777779"/>
    <x v="3"/>
    <x v="3"/>
  </r>
  <r>
    <x v="1"/>
    <x v="1"/>
    <x v="6"/>
    <x v="40"/>
    <x v="39"/>
    <n v="0"/>
    <n v="4"/>
    <n v="19"/>
    <n v="23"/>
    <n v="23"/>
    <n v="6554"/>
    <n v="0.82608695652173914"/>
    <x v="3"/>
    <x v="3"/>
  </r>
  <r>
    <x v="1"/>
    <x v="1"/>
    <x v="6"/>
    <x v="41"/>
    <x v="40"/>
    <n v="0"/>
    <n v="5"/>
    <n v="11"/>
    <n v="16"/>
    <n v="16"/>
    <n v="6554"/>
    <n v="0.6875"/>
    <x v="3"/>
    <x v="3"/>
  </r>
  <r>
    <x v="1"/>
    <x v="1"/>
    <x v="6"/>
    <x v="12"/>
    <x v="11"/>
    <n v="0"/>
    <n v="2"/>
    <n v="8"/>
    <n v="10"/>
    <n v="10"/>
    <n v="6554"/>
    <n v="0.8"/>
    <x v="3"/>
    <x v="3"/>
  </r>
  <r>
    <x v="1"/>
    <x v="1"/>
    <x v="6"/>
    <x v="13"/>
    <x v="12"/>
    <n v="0"/>
    <n v="1"/>
    <n v="10"/>
    <n v="11"/>
    <n v="11"/>
    <n v="6554"/>
    <n v="0.90909090909090906"/>
    <x v="3"/>
    <x v="3"/>
  </r>
  <r>
    <x v="1"/>
    <x v="1"/>
    <x v="6"/>
    <x v="14"/>
    <x v="13"/>
    <n v="0"/>
    <n v="1"/>
    <n v="11"/>
    <n v="12"/>
    <n v="12"/>
    <n v="6554"/>
    <n v="0.91666666666666663"/>
    <x v="3"/>
    <x v="3"/>
  </r>
  <r>
    <x v="1"/>
    <x v="1"/>
    <x v="6"/>
    <x v="15"/>
    <x v="14"/>
    <n v="0"/>
    <n v="5"/>
    <n v="10"/>
    <n v="15"/>
    <n v="15"/>
    <n v="6554"/>
    <n v="0.66666666666666663"/>
    <x v="3"/>
    <x v="3"/>
  </r>
  <r>
    <x v="1"/>
    <x v="1"/>
    <x v="6"/>
    <x v="55"/>
    <x v="53"/>
    <n v="0"/>
    <n v="1"/>
    <n v="6"/>
    <n v="7"/>
    <n v="7"/>
    <n v="6554"/>
    <n v="0.8571428571428571"/>
    <x v="3"/>
    <x v="3"/>
  </r>
  <r>
    <x v="1"/>
    <x v="1"/>
    <x v="7"/>
    <x v="16"/>
    <x v="15"/>
    <n v="0"/>
    <n v="0"/>
    <n v="12"/>
    <n v="12"/>
    <n v="12"/>
    <n v="6554"/>
    <n v="1"/>
    <x v="3"/>
    <x v="3"/>
  </r>
  <r>
    <x v="1"/>
    <x v="1"/>
    <x v="27"/>
    <x v="56"/>
    <x v="54"/>
    <n v="0"/>
    <n v="0"/>
    <n v="3"/>
    <n v="3"/>
    <n v="3"/>
    <n v="6554"/>
    <n v="1"/>
    <x v="3"/>
    <x v="3"/>
  </r>
  <r>
    <x v="1"/>
    <x v="1"/>
    <x v="8"/>
    <x v="17"/>
    <x v="16"/>
    <n v="0"/>
    <n v="42"/>
    <n v="50"/>
    <n v="92"/>
    <n v="92"/>
    <n v="6554"/>
    <n v="0.54347826086956519"/>
    <x v="3"/>
    <x v="3"/>
  </r>
  <r>
    <x v="1"/>
    <x v="3"/>
    <x v="9"/>
    <x v="18"/>
    <x v="17"/>
    <n v="0"/>
    <n v="0"/>
    <n v="7"/>
    <n v="7"/>
    <n v="7"/>
    <n v="6554"/>
    <n v="1"/>
    <x v="3"/>
    <x v="3"/>
  </r>
  <r>
    <x v="1"/>
    <x v="3"/>
    <x v="10"/>
    <x v="19"/>
    <x v="18"/>
    <n v="0"/>
    <n v="7"/>
    <n v="31"/>
    <n v="38"/>
    <n v="38"/>
    <n v="6554"/>
    <n v="0.81578947368421051"/>
    <x v="3"/>
    <x v="3"/>
  </r>
  <r>
    <x v="1"/>
    <x v="3"/>
    <x v="11"/>
    <x v="20"/>
    <x v="19"/>
    <n v="0"/>
    <n v="5"/>
    <n v="19"/>
    <n v="24"/>
    <n v="24"/>
    <n v="6554"/>
    <n v="0.79166666666666663"/>
    <x v="3"/>
    <x v="3"/>
  </r>
  <r>
    <x v="1"/>
    <x v="3"/>
    <x v="12"/>
    <x v="21"/>
    <x v="20"/>
    <n v="0"/>
    <n v="1"/>
    <n v="16"/>
    <n v="17"/>
    <n v="17"/>
    <n v="6554"/>
    <n v="0.94117647058823528"/>
    <x v="3"/>
    <x v="3"/>
  </r>
  <r>
    <x v="1"/>
    <x v="3"/>
    <x v="13"/>
    <x v="22"/>
    <x v="21"/>
    <n v="0"/>
    <n v="4"/>
    <n v="24"/>
    <n v="28"/>
    <n v="28"/>
    <n v="6554"/>
    <n v="0.8571428571428571"/>
    <x v="3"/>
    <x v="3"/>
  </r>
  <r>
    <x v="1"/>
    <x v="3"/>
    <x v="20"/>
    <x v="43"/>
    <x v="41"/>
    <n v="0"/>
    <n v="1"/>
    <n v="10"/>
    <n v="11"/>
    <n v="11"/>
    <n v="6554"/>
    <n v="0.90909090909090906"/>
    <x v="3"/>
    <x v="3"/>
  </r>
  <r>
    <x v="1"/>
    <x v="3"/>
    <x v="21"/>
    <x v="44"/>
    <x v="42"/>
    <n v="0"/>
    <n v="1"/>
    <n v="7"/>
    <n v="8"/>
    <n v="8"/>
    <n v="6554"/>
    <n v="0.875"/>
    <x v="3"/>
    <x v="3"/>
  </r>
  <r>
    <x v="1"/>
    <x v="4"/>
    <x v="28"/>
    <x v="58"/>
    <x v="56"/>
    <n v="0"/>
    <n v="1"/>
    <n v="4"/>
    <n v="5"/>
    <n v="5"/>
    <n v="6554"/>
    <n v="0.8"/>
    <x v="3"/>
    <x v="3"/>
  </r>
  <r>
    <x v="1"/>
    <x v="4"/>
    <x v="22"/>
    <x v="45"/>
    <x v="43"/>
    <n v="0"/>
    <n v="0"/>
    <n v="160"/>
    <n v="160"/>
    <n v="160"/>
    <n v="6554"/>
    <n v="1"/>
    <x v="3"/>
    <x v="3"/>
  </r>
  <r>
    <x v="1"/>
    <x v="4"/>
    <x v="23"/>
    <x v="46"/>
    <x v="44"/>
    <n v="0"/>
    <n v="22"/>
    <n v="41"/>
    <n v="63"/>
    <n v="63"/>
    <n v="6554"/>
    <n v="0.65079365079365081"/>
    <x v="3"/>
    <x v="3"/>
  </r>
  <r>
    <x v="1"/>
    <x v="4"/>
    <x v="24"/>
    <x v="47"/>
    <x v="45"/>
    <n v="0"/>
    <n v="46"/>
    <n v="135"/>
    <n v="181"/>
    <n v="181"/>
    <n v="6554"/>
    <n v="0.7458563535911602"/>
    <x v="3"/>
    <x v="3"/>
  </r>
  <r>
    <x v="1"/>
    <x v="4"/>
    <x v="25"/>
    <x v="48"/>
    <x v="46"/>
    <n v="0"/>
    <n v="18"/>
    <n v="103"/>
    <n v="121"/>
    <n v="121"/>
    <n v="6554"/>
    <n v="0.85123966942148765"/>
    <x v="3"/>
    <x v="3"/>
  </r>
  <r>
    <x v="1"/>
    <x v="2"/>
    <x v="29"/>
    <x v="59"/>
    <x v="57"/>
    <n v="0"/>
    <n v="1"/>
    <n v="32"/>
    <n v="33"/>
    <n v="33"/>
    <n v="6554"/>
    <n v="0.96969696969696972"/>
    <x v="3"/>
    <x v="3"/>
  </r>
  <r>
    <x v="1"/>
    <x v="2"/>
    <x v="26"/>
    <x v="49"/>
    <x v="47"/>
    <n v="0"/>
    <n v="266"/>
    <n v="283"/>
    <n v="549"/>
    <n v="549"/>
    <n v="6554"/>
    <n v="0.51548269581056472"/>
    <x v="3"/>
    <x v="3"/>
  </r>
  <r>
    <x v="1"/>
    <x v="2"/>
    <x v="26"/>
    <x v="50"/>
    <x v="48"/>
    <n v="0"/>
    <n v="53"/>
    <n v="37"/>
    <n v="90"/>
    <n v="90"/>
    <n v="6554"/>
    <n v="0.41111111111111109"/>
    <x v="3"/>
    <x v="3"/>
  </r>
  <r>
    <x v="1"/>
    <x v="2"/>
    <x v="26"/>
    <x v="51"/>
    <x v="49"/>
    <n v="0"/>
    <n v="98"/>
    <n v="244"/>
    <n v="342"/>
    <n v="342"/>
    <n v="6554"/>
    <n v="0.71345029239766078"/>
    <x v="3"/>
    <x v="3"/>
  </r>
  <r>
    <x v="1"/>
    <x v="2"/>
    <x v="26"/>
    <x v="52"/>
    <x v="50"/>
    <n v="0"/>
    <n v="61"/>
    <n v="19"/>
    <n v="80"/>
    <n v="80"/>
    <n v="6554"/>
    <n v="0.23749999999999999"/>
    <x v="3"/>
    <x v="3"/>
  </r>
  <r>
    <x v="1"/>
    <x v="2"/>
    <x v="26"/>
    <x v="53"/>
    <x v="51"/>
    <n v="0"/>
    <n v="71"/>
    <n v="107"/>
    <n v="178"/>
    <n v="178"/>
    <n v="6554"/>
    <n v="0.601123595505618"/>
    <x v="3"/>
    <x v="3"/>
  </r>
  <r>
    <x v="1"/>
    <x v="2"/>
    <x v="26"/>
    <x v="54"/>
    <x v="52"/>
    <n v="0"/>
    <n v="55"/>
    <n v="136"/>
    <n v="191"/>
    <n v="191"/>
    <n v="6554"/>
    <n v="0.7120418848167539"/>
    <x v="3"/>
    <x v="3"/>
  </r>
  <r>
    <x v="1"/>
    <x v="2"/>
    <x v="3"/>
    <x v="60"/>
    <x v="58"/>
    <n v="0"/>
    <n v="24"/>
    <n v="63"/>
    <n v="87"/>
    <n v="87"/>
    <n v="6554"/>
    <n v="0.72413793103448276"/>
    <x v="3"/>
    <x v="3"/>
  </r>
  <r>
    <x v="1"/>
    <x v="2"/>
    <x v="3"/>
    <x v="3"/>
    <x v="3"/>
    <n v="0"/>
    <n v="6"/>
    <n v="75"/>
    <n v="81"/>
    <n v="81"/>
    <n v="6554"/>
    <n v="0.92592592592592593"/>
    <x v="3"/>
    <x v="3"/>
  </r>
  <r>
    <x v="1"/>
    <x v="2"/>
    <x v="3"/>
    <x v="4"/>
    <x v="4"/>
    <n v="0"/>
    <n v="184"/>
    <n v="1628"/>
    <n v="1812"/>
    <n v="1812"/>
    <n v="6554"/>
    <n v="0.89845474613686538"/>
    <x v="3"/>
    <x v="3"/>
  </r>
  <r>
    <x v="1"/>
    <x v="2"/>
    <x v="3"/>
    <x v="63"/>
    <x v="61"/>
    <n v="0"/>
    <n v="5"/>
    <n v="8"/>
    <n v="13"/>
    <n v="13"/>
    <n v="6554"/>
    <n v="0.61538461538461542"/>
    <x v="3"/>
    <x v="3"/>
  </r>
  <r>
    <x v="1"/>
    <x v="2"/>
    <x v="4"/>
    <x v="5"/>
    <x v="5"/>
    <n v="0"/>
    <n v="35"/>
    <n v="113"/>
    <n v="148"/>
    <n v="148"/>
    <n v="6554"/>
    <n v="0.76351351351351349"/>
    <x v="3"/>
    <x v="3"/>
  </r>
  <r>
    <x v="1"/>
    <x v="2"/>
    <x v="4"/>
    <x v="6"/>
    <x v="6"/>
    <n v="0"/>
    <n v="38"/>
    <n v="264"/>
    <n v="302"/>
    <n v="302"/>
    <n v="6554"/>
    <n v="0.8741721854304636"/>
    <x v="3"/>
    <x v="3"/>
  </r>
  <r>
    <x v="1"/>
    <x v="2"/>
    <x v="4"/>
    <x v="8"/>
    <x v="7"/>
    <n v="0"/>
    <n v="4"/>
    <n v="19"/>
    <n v="23"/>
    <n v="23"/>
    <n v="6554"/>
    <n v="0.82608695652173914"/>
    <x v="3"/>
    <x v="3"/>
  </r>
  <r>
    <x v="1"/>
    <x v="2"/>
    <x v="4"/>
    <x v="9"/>
    <x v="8"/>
    <n v="0"/>
    <n v="0"/>
    <n v="18"/>
    <n v="18"/>
    <n v="18"/>
    <n v="6554"/>
    <n v="1"/>
    <x v="3"/>
    <x v="3"/>
  </r>
  <r>
    <x v="1"/>
    <x v="2"/>
    <x v="5"/>
    <x v="61"/>
    <x v="59"/>
    <n v="0"/>
    <n v="0"/>
    <n v="9"/>
    <n v="9"/>
    <n v="9"/>
    <n v="6554"/>
    <n v="1"/>
    <x v="3"/>
    <x v="3"/>
  </r>
  <r>
    <x v="1"/>
    <x v="2"/>
    <x v="5"/>
    <x v="10"/>
    <x v="9"/>
    <n v="0"/>
    <n v="5"/>
    <n v="793"/>
    <n v="798"/>
    <n v="798"/>
    <n v="6554"/>
    <n v="0.99373433583959903"/>
    <x v="3"/>
    <x v="3"/>
  </r>
  <r>
    <x v="1"/>
    <x v="2"/>
    <x v="5"/>
    <x v="11"/>
    <x v="10"/>
    <n v="0"/>
    <n v="14"/>
    <n v="46"/>
    <n v="60"/>
    <n v="60"/>
    <n v="6554"/>
    <n v="0.76666666666666672"/>
    <x v="3"/>
    <x v="3"/>
  </r>
  <r>
    <x v="1"/>
    <x v="0"/>
    <x v="15"/>
    <x v="27"/>
    <x v="26"/>
    <n v="0"/>
    <n v="0"/>
    <n v="25"/>
    <n v="25"/>
    <n v="25"/>
    <n v="7037"/>
    <n v="1"/>
    <x v="6"/>
    <x v="3"/>
  </r>
  <r>
    <x v="1"/>
    <x v="0"/>
    <x v="16"/>
    <x v="28"/>
    <x v="27"/>
    <n v="0"/>
    <n v="1"/>
    <n v="56"/>
    <n v="57"/>
    <n v="57"/>
    <n v="7037"/>
    <n v="0.98245614035087714"/>
    <x v="6"/>
    <x v="3"/>
  </r>
  <r>
    <x v="1"/>
    <x v="0"/>
    <x v="17"/>
    <x v="29"/>
    <x v="28"/>
    <n v="0"/>
    <n v="8"/>
    <n v="75"/>
    <n v="83"/>
    <n v="83"/>
    <n v="7037"/>
    <n v="0.90361445783132532"/>
    <x v="6"/>
    <x v="3"/>
  </r>
  <r>
    <x v="1"/>
    <x v="0"/>
    <x v="18"/>
    <x v="30"/>
    <x v="29"/>
    <n v="3"/>
    <n v="5"/>
    <n v="219"/>
    <n v="228"/>
    <n v="225"/>
    <n v="7037"/>
    <n v="0.97333333333333338"/>
    <x v="6"/>
    <x v="3"/>
  </r>
  <r>
    <x v="1"/>
    <x v="0"/>
    <x v="0"/>
    <x v="0"/>
    <x v="0"/>
    <n v="0"/>
    <n v="84"/>
    <n v="132"/>
    <n v="216"/>
    <n v="216"/>
    <n v="7037"/>
    <n v="0.61111111111111116"/>
    <x v="6"/>
    <x v="3"/>
  </r>
  <r>
    <x v="1"/>
    <x v="0"/>
    <x v="1"/>
    <x v="1"/>
    <x v="1"/>
    <n v="0"/>
    <n v="0"/>
    <n v="5"/>
    <n v="5"/>
    <n v="5"/>
    <n v="7037"/>
    <n v="1"/>
    <x v="6"/>
    <x v="3"/>
  </r>
  <r>
    <x v="1"/>
    <x v="1"/>
    <x v="2"/>
    <x v="2"/>
    <x v="2"/>
    <n v="0"/>
    <n v="0"/>
    <n v="19"/>
    <n v="19"/>
    <n v="19"/>
    <n v="7037"/>
    <n v="1"/>
    <x v="6"/>
    <x v="3"/>
  </r>
  <r>
    <x v="1"/>
    <x v="1"/>
    <x v="14"/>
    <x v="23"/>
    <x v="22"/>
    <n v="0"/>
    <n v="0"/>
    <n v="29"/>
    <n v="29"/>
    <n v="29"/>
    <n v="7037"/>
    <n v="1"/>
    <x v="6"/>
    <x v="3"/>
  </r>
  <r>
    <x v="1"/>
    <x v="1"/>
    <x v="6"/>
    <x v="24"/>
    <x v="23"/>
    <n v="0"/>
    <n v="2"/>
    <n v="15"/>
    <n v="17"/>
    <n v="17"/>
    <n v="7037"/>
    <n v="0.88235294117647056"/>
    <x v="6"/>
    <x v="3"/>
  </r>
  <r>
    <x v="1"/>
    <x v="1"/>
    <x v="6"/>
    <x v="25"/>
    <x v="24"/>
    <n v="0"/>
    <n v="0"/>
    <n v="31"/>
    <n v="31"/>
    <n v="31"/>
    <n v="7037"/>
    <n v="1"/>
    <x v="6"/>
    <x v="3"/>
  </r>
  <r>
    <x v="1"/>
    <x v="1"/>
    <x v="6"/>
    <x v="26"/>
    <x v="25"/>
    <n v="0"/>
    <n v="0"/>
    <n v="17"/>
    <n v="17"/>
    <n v="17"/>
    <n v="7037"/>
    <n v="1"/>
    <x v="6"/>
    <x v="3"/>
  </r>
  <r>
    <x v="1"/>
    <x v="1"/>
    <x v="6"/>
    <x v="31"/>
    <x v="30"/>
    <n v="0"/>
    <n v="0"/>
    <n v="30"/>
    <n v="30"/>
    <n v="30"/>
    <n v="7037"/>
    <n v="1"/>
    <x v="6"/>
    <x v="3"/>
  </r>
  <r>
    <x v="1"/>
    <x v="1"/>
    <x v="6"/>
    <x v="32"/>
    <x v="31"/>
    <n v="0"/>
    <n v="2"/>
    <n v="16"/>
    <n v="18"/>
    <n v="18"/>
    <n v="7037"/>
    <n v="0.88888888888888884"/>
    <x v="6"/>
    <x v="3"/>
  </r>
  <r>
    <x v="1"/>
    <x v="1"/>
    <x v="6"/>
    <x v="33"/>
    <x v="32"/>
    <n v="0"/>
    <n v="3"/>
    <n v="14"/>
    <n v="17"/>
    <n v="17"/>
    <n v="7037"/>
    <n v="0.82352941176470584"/>
    <x v="6"/>
    <x v="3"/>
  </r>
  <r>
    <x v="1"/>
    <x v="1"/>
    <x v="6"/>
    <x v="34"/>
    <x v="33"/>
    <n v="0"/>
    <n v="0"/>
    <n v="29"/>
    <n v="29"/>
    <n v="29"/>
    <n v="7037"/>
    <n v="1"/>
    <x v="6"/>
    <x v="3"/>
  </r>
  <r>
    <x v="1"/>
    <x v="1"/>
    <x v="6"/>
    <x v="35"/>
    <x v="34"/>
    <n v="0"/>
    <n v="4"/>
    <n v="32"/>
    <n v="36"/>
    <n v="36"/>
    <n v="7037"/>
    <n v="0.88888888888888884"/>
    <x v="6"/>
    <x v="3"/>
  </r>
  <r>
    <x v="1"/>
    <x v="1"/>
    <x v="6"/>
    <x v="36"/>
    <x v="35"/>
    <n v="0"/>
    <n v="2"/>
    <n v="20"/>
    <n v="22"/>
    <n v="22"/>
    <n v="7037"/>
    <n v="0.90909090909090906"/>
    <x v="6"/>
    <x v="3"/>
  </r>
  <r>
    <x v="1"/>
    <x v="1"/>
    <x v="6"/>
    <x v="37"/>
    <x v="36"/>
    <n v="0"/>
    <n v="7"/>
    <n v="22"/>
    <n v="29"/>
    <n v="29"/>
    <n v="7037"/>
    <n v="0.75862068965517238"/>
    <x v="6"/>
    <x v="3"/>
  </r>
  <r>
    <x v="1"/>
    <x v="1"/>
    <x v="6"/>
    <x v="38"/>
    <x v="37"/>
    <n v="0"/>
    <n v="40"/>
    <n v="24"/>
    <n v="64"/>
    <n v="64"/>
    <n v="7037"/>
    <n v="0.375"/>
    <x v="6"/>
    <x v="3"/>
  </r>
  <r>
    <x v="1"/>
    <x v="1"/>
    <x v="6"/>
    <x v="39"/>
    <x v="38"/>
    <n v="0"/>
    <n v="1"/>
    <n v="12"/>
    <n v="13"/>
    <n v="13"/>
    <n v="7037"/>
    <n v="0.92307692307692313"/>
    <x v="6"/>
    <x v="3"/>
  </r>
  <r>
    <x v="1"/>
    <x v="1"/>
    <x v="6"/>
    <x v="40"/>
    <x v="39"/>
    <n v="2"/>
    <n v="0"/>
    <n v="29"/>
    <n v="31"/>
    <n v="29"/>
    <n v="7037"/>
    <n v="1"/>
    <x v="6"/>
    <x v="3"/>
  </r>
  <r>
    <x v="1"/>
    <x v="1"/>
    <x v="6"/>
    <x v="41"/>
    <x v="40"/>
    <n v="0"/>
    <n v="5"/>
    <n v="9"/>
    <n v="14"/>
    <n v="14"/>
    <n v="7037"/>
    <n v="0.6428571428571429"/>
    <x v="6"/>
    <x v="3"/>
  </r>
  <r>
    <x v="1"/>
    <x v="1"/>
    <x v="6"/>
    <x v="12"/>
    <x v="11"/>
    <n v="0"/>
    <n v="3"/>
    <n v="14"/>
    <n v="17"/>
    <n v="17"/>
    <n v="7037"/>
    <n v="0.82352941176470584"/>
    <x v="6"/>
    <x v="3"/>
  </r>
  <r>
    <x v="1"/>
    <x v="1"/>
    <x v="6"/>
    <x v="13"/>
    <x v="12"/>
    <n v="0"/>
    <n v="2"/>
    <n v="25"/>
    <n v="27"/>
    <n v="27"/>
    <n v="7037"/>
    <n v="0.92592592592592593"/>
    <x v="6"/>
    <x v="3"/>
  </r>
  <r>
    <x v="1"/>
    <x v="1"/>
    <x v="6"/>
    <x v="14"/>
    <x v="13"/>
    <n v="0"/>
    <n v="1"/>
    <n v="23"/>
    <n v="24"/>
    <n v="24"/>
    <n v="7037"/>
    <n v="0.95833333333333337"/>
    <x v="6"/>
    <x v="3"/>
  </r>
  <r>
    <x v="1"/>
    <x v="1"/>
    <x v="6"/>
    <x v="15"/>
    <x v="14"/>
    <n v="0"/>
    <n v="1"/>
    <n v="22"/>
    <n v="23"/>
    <n v="23"/>
    <n v="7037"/>
    <n v="0.95652173913043481"/>
    <x v="6"/>
    <x v="3"/>
  </r>
  <r>
    <x v="1"/>
    <x v="1"/>
    <x v="6"/>
    <x v="55"/>
    <x v="53"/>
    <n v="0"/>
    <n v="0"/>
    <n v="15"/>
    <n v="15"/>
    <n v="15"/>
    <n v="7037"/>
    <n v="1"/>
    <x v="6"/>
    <x v="3"/>
  </r>
  <r>
    <x v="1"/>
    <x v="1"/>
    <x v="7"/>
    <x v="16"/>
    <x v="15"/>
    <n v="0"/>
    <n v="0"/>
    <n v="23"/>
    <n v="23"/>
    <n v="23"/>
    <n v="7037"/>
    <n v="1"/>
    <x v="6"/>
    <x v="3"/>
  </r>
  <r>
    <x v="1"/>
    <x v="1"/>
    <x v="27"/>
    <x v="56"/>
    <x v="54"/>
    <n v="0"/>
    <n v="0"/>
    <n v="13"/>
    <n v="13"/>
    <n v="13"/>
    <n v="7037"/>
    <n v="1"/>
    <x v="6"/>
    <x v="3"/>
  </r>
  <r>
    <x v="1"/>
    <x v="1"/>
    <x v="8"/>
    <x v="17"/>
    <x v="16"/>
    <n v="0"/>
    <n v="2"/>
    <n v="90"/>
    <n v="92"/>
    <n v="92"/>
    <n v="7037"/>
    <n v="0.97826086956521741"/>
    <x v="6"/>
    <x v="3"/>
  </r>
  <r>
    <x v="1"/>
    <x v="1"/>
    <x v="30"/>
    <x v="62"/>
    <x v="60"/>
    <n v="0"/>
    <n v="0"/>
    <n v="32"/>
    <n v="32"/>
    <n v="32"/>
    <n v="7037"/>
    <n v="1"/>
    <x v="6"/>
    <x v="3"/>
  </r>
  <r>
    <x v="1"/>
    <x v="3"/>
    <x v="9"/>
    <x v="18"/>
    <x v="17"/>
    <n v="0"/>
    <n v="1"/>
    <n v="6"/>
    <n v="7"/>
    <n v="7"/>
    <n v="7037"/>
    <n v="0.8571428571428571"/>
    <x v="6"/>
    <x v="3"/>
  </r>
  <r>
    <x v="1"/>
    <x v="3"/>
    <x v="10"/>
    <x v="19"/>
    <x v="18"/>
    <n v="0"/>
    <n v="2"/>
    <n v="53"/>
    <n v="55"/>
    <n v="55"/>
    <n v="7037"/>
    <n v="0.96363636363636362"/>
    <x v="6"/>
    <x v="3"/>
  </r>
  <r>
    <x v="1"/>
    <x v="3"/>
    <x v="11"/>
    <x v="20"/>
    <x v="19"/>
    <n v="0"/>
    <n v="3"/>
    <n v="10"/>
    <n v="13"/>
    <n v="13"/>
    <n v="7037"/>
    <n v="0.76923076923076927"/>
    <x v="6"/>
    <x v="3"/>
  </r>
  <r>
    <x v="1"/>
    <x v="3"/>
    <x v="12"/>
    <x v="21"/>
    <x v="20"/>
    <n v="0"/>
    <n v="0"/>
    <n v="27"/>
    <n v="27"/>
    <n v="27"/>
    <n v="7037"/>
    <n v="1"/>
    <x v="6"/>
    <x v="3"/>
  </r>
  <r>
    <x v="1"/>
    <x v="3"/>
    <x v="13"/>
    <x v="22"/>
    <x v="21"/>
    <n v="0"/>
    <n v="2"/>
    <n v="33"/>
    <n v="35"/>
    <n v="35"/>
    <n v="7037"/>
    <n v="0.94285714285714284"/>
    <x v="6"/>
    <x v="3"/>
  </r>
  <r>
    <x v="1"/>
    <x v="3"/>
    <x v="20"/>
    <x v="43"/>
    <x v="41"/>
    <n v="0"/>
    <n v="0"/>
    <n v="18"/>
    <n v="18"/>
    <n v="18"/>
    <n v="7037"/>
    <n v="1"/>
    <x v="6"/>
    <x v="3"/>
  </r>
  <r>
    <x v="1"/>
    <x v="3"/>
    <x v="21"/>
    <x v="44"/>
    <x v="42"/>
    <n v="0"/>
    <n v="1"/>
    <n v="16"/>
    <n v="17"/>
    <n v="17"/>
    <n v="7037"/>
    <n v="0.94117647058823528"/>
    <x v="6"/>
    <x v="3"/>
  </r>
  <r>
    <x v="1"/>
    <x v="4"/>
    <x v="28"/>
    <x v="58"/>
    <x v="56"/>
    <n v="0"/>
    <n v="1"/>
    <n v="5"/>
    <n v="6"/>
    <n v="6"/>
    <n v="7037"/>
    <n v="0.83333333333333337"/>
    <x v="6"/>
    <x v="3"/>
  </r>
  <r>
    <x v="1"/>
    <x v="4"/>
    <x v="22"/>
    <x v="45"/>
    <x v="43"/>
    <n v="0"/>
    <n v="10"/>
    <n v="92"/>
    <n v="102"/>
    <n v="102"/>
    <n v="7037"/>
    <n v="0.90196078431372551"/>
    <x v="6"/>
    <x v="3"/>
  </r>
  <r>
    <x v="1"/>
    <x v="4"/>
    <x v="23"/>
    <x v="46"/>
    <x v="44"/>
    <n v="0"/>
    <n v="25"/>
    <n v="34"/>
    <n v="59"/>
    <n v="59"/>
    <n v="7037"/>
    <n v="0.57627118644067798"/>
    <x v="6"/>
    <x v="3"/>
  </r>
  <r>
    <x v="1"/>
    <x v="4"/>
    <x v="24"/>
    <x v="47"/>
    <x v="45"/>
    <n v="0"/>
    <n v="40"/>
    <n v="212"/>
    <n v="252"/>
    <n v="252"/>
    <n v="7037"/>
    <n v="0.84126984126984128"/>
    <x v="6"/>
    <x v="3"/>
  </r>
  <r>
    <x v="1"/>
    <x v="4"/>
    <x v="25"/>
    <x v="48"/>
    <x v="46"/>
    <n v="0"/>
    <n v="4"/>
    <n v="146"/>
    <n v="150"/>
    <n v="150"/>
    <n v="7037"/>
    <n v="0.97333333333333338"/>
    <x v="6"/>
    <x v="3"/>
  </r>
  <r>
    <x v="1"/>
    <x v="2"/>
    <x v="29"/>
    <x v="59"/>
    <x v="57"/>
    <n v="0"/>
    <n v="0"/>
    <n v="31"/>
    <n v="31"/>
    <n v="31"/>
    <n v="7037"/>
    <n v="1"/>
    <x v="6"/>
    <x v="3"/>
  </r>
  <r>
    <x v="1"/>
    <x v="2"/>
    <x v="26"/>
    <x v="49"/>
    <x v="47"/>
    <n v="0"/>
    <n v="72"/>
    <n v="223"/>
    <n v="296"/>
    <n v="296"/>
    <n v="7037"/>
    <n v="0.7533783783783784"/>
    <x v="6"/>
    <x v="3"/>
  </r>
  <r>
    <x v="1"/>
    <x v="2"/>
    <x v="26"/>
    <x v="51"/>
    <x v="49"/>
    <n v="0"/>
    <n v="34"/>
    <n v="277"/>
    <n v="311"/>
    <n v="311"/>
    <n v="7037"/>
    <n v="0.89067524115755625"/>
    <x v="6"/>
    <x v="3"/>
  </r>
  <r>
    <x v="1"/>
    <x v="2"/>
    <x v="26"/>
    <x v="53"/>
    <x v="51"/>
    <n v="6"/>
    <n v="1"/>
    <n v="859"/>
    <n v="866"/>
    <n v="860"/>
    <n v="7037"/>
    <n v="0.99883720930232556"/>
    <x v="6"/>
    <x v="3"/>
  </r>
  <r>
    <x v="1"/>
    <x v="2"/>
    <x v="26"/>
    <x v="54"/>
    <x v="52"/>
    <n v="0"/>
    <n v="24"/>
    <n v="89"/>
    <n v="113"/>
    <n v="113"/>
    <n v="7037"/>
    <n v="0.78761061946902655"/>
    <x v="6"/>
    <x v="3"/>
  </r>
  <r>
    <x v="1"/>
    <x v="2"/>
    <x v="3"/>
    <x v="60"/>
    <x v="58"/>
    <n v="0"/>
    <n v="2"/>
    <n v="75"/>
    <n v="77"/>
    <n v="77"/>
    <n v="7037"/>
    <n v="0.97402597402597402"/>
    <x v="6"/>
    <x v="3"/>
  </r>
  <r>
    <x v="1"/>
    <x v="2"/>
    <x v="3"/>
    <x v="3"/>
    <x v="3"/>
    <n v="0"/>
    <n v="4"/>
    <n v="52"/>
    <n v="56"/>
    <n v="56"/>
    <n v="7037"/>
    <n v="0.9285714285714286"/>
    <x v="6"/>
    <x v="3"/>
  </r>
  <r>
    <x v="1"/>
    <x v="2"/>
    <x v="3"/>
    <x v="4"/>
    <x v="4"/>
    <n v="0"/>
    <n v="0"/>
    <n v="2341"/>
    <n v="2341"/>
    <n v="2341"/>
    <n v="7037"/>
    <n v="1"/>
    <x v="6"/>
    <x v="3"/>
  </r>
  <r>
    <x v="1"/>
    <x v="2"/>
    <x v="4"/>
    <x v="5"/>
    <x v="5"/>
    <n v="0"/>
    <n v="38"/>
    <n v="305"/>
    <n v="343"/>
    <n v="343"/>
    <n v="7037"/>
    <n v="0.88921282798833823"/>
    <x v="6"/>
    <x v="3"/>
  </r>
  <r>
    <x v="1"/>
    <x v="2"/>
    <x v="4"/>
    <x v="8"/>
    <x v="7"/>
    <n v="0"/>
    <n v="0"/>
    <n v="20"/>
    <n v="20"/>
    <n v="20"/>
    <n v="7037"/>
    <n v="1"/>
    <x v="6"/>
    <x v="3"/>
  </r>
  <r>
    <x v="1"/>
    <x v="2"/>
    <x v="4"/>
    <x v="9"/>
    <x v="8"/>
    <n v="0"/>
    <n v="0"/>
    <n v="17"/>
    <n v="17"/>
    <n v="17"/>
    <n v="7037"/>
    <n v="1"/>
    <x v="6"/>
    <x v="3"/>
  </r>
  <r>
    <x v="1"/>
    <x v="2"/>
    <x v="5"/>
    <x v="61"/>
    <x v="59"/>
    <n v="0"/>
    <n v="1"/>
    <n v="4"/>
    <n v="6"/>
    <n v="6"/>
    <n v="7037"/>
    <n v="0.66666666666666663"/>
    <x v="6"/>
    <x v="3"/>
  </r>
  <r>
    <x v="1"/>
    <x v="2"/>
    <x v="5"/>
    <x v="10"/>
    <x v="9"/>
    <n v="0"/>
    <n v="0"/>
    <n v="460"/>
    <n v="460"/>
    <n v="460"/>
    <n v="7037"/>
    <n v="1"/>
    <x v="6"/>
    <x v="3"/>
  </r>
  <r>
    <x v="1"/>
    <x v="2"/>
    <x v="5"/>
    <x v="11"/>
    <x v="10"/>
    <n v="0"/>
    <n v="13"/>
    <n v="47"/>
    <n v="60"/>
    <n v="60"/>
    <n v="7037"/>
    <n v="0.78333333333333333"/>
    <x v="6"/>
    <x v="3"/>
  </r>
  <r>
    <x v="1"/>
    <x v="0"/>
    <x v="15"/>
    <x v="27"/>
    <x v="26"/>
    <n v="0"/>
    <n v="1"/>
    <n v="52"/>
    <n v="53"/>
    <n v="53"/>
    <n v="7212"/>
    <n v="0.98113207547169812"/>
    <x v="2"/>
    <x v="4"/>
  </r>
  <r>
    <x v="1"/>
    <x v="0"/>
    <x v="16"/>
    <x v="28"/>
    <x v="27"/>
    <n v="0"/>
    <n v="1"/>
    <n v="43"/>
    <n v="44"/>
    <n v="44"/>
    <n v="7212"/>
    <n v="0.97727272727272729"/>
    <x v="2"/>
    <x v="4"/>
  </r>
  <r>
    <x v="1"/>
    <x v="0"/>
    <x v="17"/>
    <x v="29"/>
    <x v="28"/>
    <n v="0"/>
    <n v="2"/>
    <n v="89"/>
    <n v="91"/>
    <n v="91"/>
    <n v="7212"/>
    <n v="0.97802197802197799"/>
    <x v="2"/>
    <x v="4"/>
  </r>
  <r>
    <x v="1"/>
    <x v="0"/>
    <x v="18"/>
    <x v="30"/>
    <x v="29"/>
    <n v="0"/>
    <n v="30"/>
    <n v="376"/>
    <n v="406"/>
    <n v="406"/>
    <n v="7212"/>
    <n v="0.92610837438423643"/>
    <x v="2"/>
    <x v="4"/>
  </r>
  <r>
    <x v="1"/>
    <x v="0"/>
    <x v="0"/>
    <x v="0"/>
    <x v="0"/>
    <n v="0"/>
    <n v="94"/>
    <n v="231"/>
    <n v="325"/>
    <n v="325"/>
    <n v="7212"/>
    <n v="0.71076923076923082"/>
    <x v="2"/>
    <x v="4"/>
  </r>
  <r>
    <x v="1"/>
    <x v="0"/>
    <x v="1"/>
    <x v="1"/>
    <x v="1"/>
    <n v="0"/>
    <n v="10"/>
    <n v="15"/>
    <n v="25"/>
    <n v="25"/>
    <n v="7212"/>
    <n v="0.6"/>
    <x v="2"/>
    <x v="4"/>
  </r>
  <r>
    <x v="1"/>
    <x v="1"/>
    <x v="2"/>
    <x v="2"/>
    <x v="2"/>
    <n v="0"/>
    <n v="11"/>
    <n v="16"/>
    <n v="27"/>
    <n v="27"/>
    <n v="7212"/>
    <n v="0.59259259259259256"/>
    <x v="2"/>
    <x v="4"/>
  </r>
  <r>
    <x v="1"/>
    <x v="1"/>
    <x v="14"/>
    <x v="23"/>
    <x v="22"/>
    <n v="0"/>
    <n v="1"/>
    <n v="38"/>
    <n v="39"/>
    <n v="39"/>
    <n v="7212"/>
    <n v="0.97435897435897434"/>
    <x v="2"/>
    <x v="4"/>
  </r>
  <r>
    <x v="1"/>
    <x v="1"/>
    <x v="6"/>
    <x v="24"/>
    <x v="23"/>
    <n v="0"/>
    <n v="14"/>
    <n v="12"/>
    <n v="26"/>
    <n v="26"/>
    <n v="7212"/>
    <n v="0.46153846153846156"/>
    <x v="2"/>
    <x v="4"/>
  </r>
  <r>
    <x v="1"/>
    <x v="1"/>
    <x v="6"/>
    <x v="25"/>
    <x v="24"/>
    <n v="0"/>
    <n v="5"/>
    <n v="15"/>
    <n v="20"/>
    <n v="20"/>
    <n v="7212"/>
    <n v="0.75"/>
    <x v="2"/>
    <x v="4"/>
  </r>
  <r>
    <x v="1"/>
    <x v="1"/>
    <x v="6"/>
    <x v="26"/>
    <x v="25"/>
    <n v="0"/>
    <n v="3"/>
    <n v="11"/>
    <n v="14"/>
    <n v="14"/>
    <n v="7212"/>
    <n v="0.7857142857142857"/>
    <x v="2"/>
    <x v="4"/>
  </r>
  <r>
    <x v="1"/>
    <x v="1"/>
    <x v="6"/>
    <x v="31"/>
    <x v="30"/>
    <n v="0"/>
    <n v="8"/>
    <n v="15"/>
    <n v="23"/>
    <n v="23"/>
    <n v="7212"/>
    <n v="0.65217391304347827"/>
    <x v="2"/>
    <x v="4"/>
  </r>
  <r>
    <x v="1"/>
    <x v="1"/>
    <x v="6"/>
    <x v="32"/>
    <x v="31"/>
    <n v="0"/>
    <n v="5"/>
    <n v="3"/>
    <n v="8"/>
    <n v="8"/>
    <n v="7212"/>
    <n v="0.375"/>
    <x v="2"/>
    <x v="4"/>
  </r>
  <r>
    <x v="1"/>
    <x v="1"/>
    <x v="6"/>
    <x v="33"/>
    <x v="32"/>
    <n v="0"/>
    <n v="10"/>
    <n v="5"/>
    <n v="15"/>
    <n v="15"/>
    <n v="7212"/>
    <n v="0.33333333333333331"/>
    <x v="2"/>
    <x v="4"/>
  </r>
  <r>
    <x v="1"/>
    <x v="1"/>
    <x v="6"/>
    <x v="34"/>
    <x v="33"/>
    <n v="0"/>
    <n v="4"/>
    <n v="27"/>
    <n v="31"/>
    <n v="31"/>
    <n v="7212"/>
    <n v="0.87096774193548387"/>
    <x v="2"/>
    <x v="4"/>
  </r>
  <r>
    <x v="1"/>
    <x v="1"/>
    <x v="6"/>
    <x v="35"/>
    <x v="34"/>
    <n v="0"/>
    <n v="35"/>
    <n v="14"/>
    <n v="49"/>
    <n v="49"/>
    <n v="7212"/>
    <n v="0.2857142857142857"/>
    <x v="2"/>
    <x v="4"/>
  </r>
  <r>
    <x v="1"/>
    <x v="1"/>
    <x v="6"/>
    <x v="36"/>
    <x v="35"/>
    <n v="0"/>
    <n v="11"/>
    <n v="32"/>
    <n v="43"/>
    <n v="43"/>
    <n v="7212"/>
    <n v="0.7441860465116279"/>
    <x v="2"/>
    <x v="4"/>
  </r>
  <r>
    <x v="1"/>
    <x v="1"/>
    <x v="6"/>
    <x v="37"/>
    <x v="36"/>
    <n v="0"/>
    <n v="20"/>
    <n v="7"/>
    <n v="27"/>
    <n v="27"/>
    <n v="7212"/>
    <n v="0.25925925925925924"/>
    <x v="2"/>
    <x v="4"/>
  </r>
  <r>
    <x v="1"/>
    <x v="1"/>
    <x v="6"/>
    <x v="38"/>
    <x v="37"/>
    <n v="0"/>
    <n v="26"/>
    <n v="16"/>
    <n v="42"/>
    <n v="42"/>
    <n v="7212"/>
    <n v="0.38095238095238093"/>
    <x v="2"/>
    <x v="4"/>
  </r>
  <r>
    <x v="1"/>
    <x v="1"/>
    <x v="6"/>
    <x v="39"/>
    <x v="38"/>
    <n v="0"/>
    <n v="8"/>
    <n v="20"/>
    <n v="28"/>
    <n v="28"/>
    <n v="7212"/>
    <n v="0.7142857142857143"/>
    <x v="2"/>
    <x v="4"/>
  </r>
  <r>
    <x v="1"/>
    <x v="1"/>
    <x v="6"/>
    <x v="40"/>
    <x v="39"/>
    <n v="0"/>
    <n v="12"/>
    <n v="16"/>
    <n v="28"/>
    <n v="28"/>
    <n v="7212"/>
    <n v="0.5714285714285714"/>
    <x v="2"/>
    <x v="4"/>
  </r>
  <r>
    <x v="1"/>
    <x v="1"/>
    <x v="6"/>
    <x v="41"/>
    <x v="40"/>
    <n v="0"/>
    <n v="4"/>
    <n v="17"/>
    <n v="21"/>
    <n v="21"/>
    <n v="7212"/>
    <n v="0.80952380952380953"/>
    <x v="2"/>
    <x v="4"/>
  </r>
  <r>
    <x v="1"/>
    <x v="1"/>
    <x v="6"/>
    <x v="12"/>
    <x v="11"/>
    <n v="0"/>
    <n v="2"/>
    <n v="4"/>
    <n v="6"/>
    <n v="6"/>
    <n v="7212"/>
    <n v="0.66666666666666663"/>
    <x v="2"/>
    <x v="4"/>
  </r>
  <r>
    <x v="1"/>
    <x v="1"/>
    <x v="6"/>
    <x v="13"/>
    <x v="12"/>
    <n v="0"/>
    <n v="0"/>
    <n v="11"/>
    <n v="11"/>
    <n v="11"/>
    <n v="7212"/>
    <n v="1"/>
    <x v="2"/>
    <x v="4"/>
  </r>
  <r>
    <x v="1"/>
    <x v="1"/>
    <x v="6"/>
    <x v="14"/>
    <x v="13"/>
    <n v="0"/>
    <n v="2"/>
    <n v="28"/>
    <n v="30"/>
    <n v="30"/>
    <n v="7212"/>
    <n v="0.93333333333333335"/>
    <x v="2"/>
    <x v="4"/>
  </r>
  <r>
    <x v="1"/>
    <x v="1"/>
    <x v="6"/>
    <x v="15"/>
    <x v="14"/>
    <n v="0"/>
    <n v="16"/>
    <n v="22"/>
    <n v="38"/>
    <n v="38"/>
    <n v="7212"/>
    <n v="0.57894736842105265"/>
    <x v="2"/>
    <x v="4"/>
  </r>
  <r>
    <x v="1"/>
    <x v="1"/>
    <x v="6"/>
    <x v="55"/>
    <x v="53"/>
    <n v="0"/>
    <n v="0"/>
    <n v="4"/>
    <n v="4"/>
    <n v="4"/>
    <n v="7212"/>
    <n v="1"/>
    <x v="2"/>
    <x v="4"/>
  </r>
  <r>
    <x v="1"/>
    <x v="1"/>
    <x v="7"/>
    <x v="16"/>
    <x v="15"/>
    <n v="0"/>
    <n v="0"/>
    <n v="22"/>
    <n v="22"/>
    <n v="22"/>
    <n v="7212"/>
    <n v="1"/>
    <x v="2"/>
    <x v="4"/>
  </r>
  <r>
    <x v="1"/>
    <x v="1"/>
    <x v="27"/>
    <x v="56"/>
    <x v="54"/>
    <n v="0"/>
    <n v="7"/>
    <n v="0"/>
    <n v="7"/>
    <n v="7"/>
    <n v="7212"/>
    <n v="0"/>
    <x v="2"/>
    <x v="4"/>
  </r>
  <r>
    <x v="1"/>
    <x v="1"/>
    <x v="8"/>
    <x v="17"/>
    <x v="16"/>
    <n v="0"/>
    <n v="18"/>
    <n v="108"/>
    <n v="126"/>
    <n v="126"/>
    <n v="7212"/>
    <n v="0.8571428571428571"/>
    <x v="2"/>
    <x v="4"/>
  </r>
  <r>
    <x v="1"/>
    <x v="3"/>
    <x v="9"/>
    <x v="18"/>
    <x v="17"/>
    <n v="0"/>
    <n v="3"/>
    <n v="9"/>
    <n v="12"/>
    <n v="12"/>
    <n v="7212"/>
    <n v="0.75"/>
    <x v="2"/>
    <x v="4"/>
  </r>
  <r>
    <x v="1"/>
    <x v="3"/>
    <x v="10"/>
    <x v="19"/>
    <x v="18"/>
    <n v="0"/>
    <n v="10"/>
    <n v="48"/>
    <n v="58"/>
    <n v="58"/>
    <n v="7212"/>
    <n v="0.82758620689655171"/>
    <x v="2"/>
    <x v="4"/>
  </r>
  <r>
    <x v="1"/>
    <x v="3"/>
    <x v="11"/>
    <x v="20"/>
    <x v="19"/>
    <n v="0"/>
    <n v="22"/>
    <n v="20"/>
    <n v="42"/>
    <n v="42"/>
    <n v="7212"/>
    <n v="0.47619047619047616"/>
    <x v="2"/>
    <x v="4"/>
  </r>
  <r>
    <x v="1"/>
    <x v="3"/>
    <x v="12"/>
    <x v="21"/>
    <x v="20"/>
    <n v="0"/>
    <n v="0"/>
    <n v="11"/>
    <n v="11"/>
    <n v="11"/>
    <n v="7212"/>
    <n v="1"/>
    <x v="2"/>
    <x v="4"/>
  </r>
  <r>
    <x v="1"/>
    <x v="3"/>
    <x v="13"/>
    <x v="22"/>
    <x v="21"/>
    <n v="0"/>
    <n v="11"/>
    <n v="59"/>
    <n v="70"/>
    <n v="70"/>
    <n v="7212"/>
    <n v="0.84285714285714286"/>
    <x v="2"/>
    <x v="4"/>
  </r>
  <r>
    <x v="1"/>
    <x v="3"/>
    <x v="19"/>
    <x v="42"/>
    <x v="21"/>
    <n v="0"/>
    <n v="3"/>
    <n v="5"/>
    <n v="8"/>
    <n v="8"/>
    <n v="7212"/>
    <n v="0.625"/>
    <x v="2"/>
    <x v="4"/>
  </r>
  <r>
    <x v="1"/>
    <x v="3"/>
    <x v="20"/>
    <x v="43"/>
    <x v="41"/>
    <n v="0"/>
    <n v="10"/>
    <n v="6"/>
    <n v="16"/>
    <n v="16"/>
    <n v="7212"/>
    <n v="0.375"/>
    <x v="2"/>
    <x v="4"/>
  </r>
  <r>
    <x v="1"/>
    <x v="3"/>
    <x v="21"/>
    <x v="44"/>
    <x v="42"/>
    <n v="0"/>
    <n v="0"/>
    <n v="13"/>
    <n v="13"/>
    <n v="13"/>
    <n v="7212"/>
    <n v="1"/>
    <x v="2"/>
    <x v="4"/>
  </r>
  <r>
    <x v="1"/>
    <x v="4"/>
    <x v="28"/>
    <x v="58"/>
    <x v="56"/>
    <n v="0"/>
    <n v="6"/>
    <n v="11"/>
    <n v="17"/>
    <n v="17"/>
    <n v="7212"/>
    <n v="0.6470588235294118"/>
    <x v="2"/>
    <x v="4"/>
  </r>
  <r>
    <x v="1"/>
    <x v="4"/>
    <x v="22"/>
    <x v="45"/>
    <x v="43"/>
    <n v="0"/>
    <n v="11"/>
    <n v="195"/>
    <n v="206"/>
    <n v="206"/>
    <n v="7212"/>
    <n v="0.94660194174757284"/>
    <x v="2"/>
    <x v="4"/>
  </r>
  <r>
    <x v="1"/>
    <x v="4"/>
    <x v="23"/>
    <x v="46"/>
    <x v="44"/>
    <n v="0"/>
    <n v="69"/>
    <n v="103"/>
    <n v="172"/>
    <n v="172"/>
    <n v="7212"/>
    <n v="0.59883720930232553"/>
    <x v="2"/>
    <x v="4"/>
  </r>
  <r>
    <x v="1"/>
    <x v="4"/>
    <x v="24"/>
    <x v="47"/>
    <x v="45"/>
    <n v="0"/>
    <n v="112"/>
    <n v="427"/>
    <n v="539"/>
    <n v="539"/>
    <n v="7212"/>
    <n v="0.79220779220779225"/>
    <x v="2"/>
    <x v="4"/>
  </r>
  <r>
    <x v="1"/>
    <x v="4"/>
    <x v="25"/>
    <x v="48"/>
    <x v="46"/>
    <n v="0"/>
    <n v="311"/>
    <n v="330"/>
    <n v="641"/>
    <n v="641"/>
    <n v="7212"/>
    <n v="0.51482059282371295"/>
    <x v="2"/>
    <x v="4"/>
  </r>
  <r>
    <x v="1"/>
    <x v="2"/>
    <x v="29"/>
    <x v="59"/>
    <x v="57"/>
    <n v="0"/>
    <n v="0"/>
    <n v="34"/>
    <n v="34"/>
    <n v="34"/>
    <n v="7212"/>
    <n v="1"/>
    <x v="2"/>
    <x v="4"/>
  </r>
  <r>
    <x v="1"/>
    <x v="2"/>
    <x v="26"/>
    <x v="49"/>
    <x v="47"/>
    <n v="0"/>
    <n v="40"/>
    <n v="201"/>
    <n v="241"/>
    <n v="241"/>
    <n v="7212"/>
    <n v="0.8340248962655602"/>
    <x v="2"/>
    <x v="4"/>
  </r>
  <r>
    <x v="1"/>
    <x v="2"/>
    <x v="26"/>
    <x v="50"/>
    <x v="48"/>
    <n v="0"/>
    <n v="24"/>
    <n v="62"/>
    <n v="86"/>
    <n v="86"/>
    <n v="7212"/>
    <n v="0.72093023255813948"/>
    <x v="2"/>
    <x v="4"/>
  </r>
  <r>
    <x v="1"/>
    <x v="2"/>
    <x v="26"/>
    <x v="51"/>
    <x v="49"/>
    <n v="0"/>
    <n v="135"/>
    <n v="245"/>
    <n v="380"/>
    <n v="380"/>
    <n v="7212"/>
    <n v="0.64473684210526316"/>
    <x v="2"/>
    <x v="4"/>
  </r>
  <r>
    <x v="1"/>
    <x v="2"/>
    <x v="26"/>
    <x v="52"/>
    <x v="50"/>
    <n v="0"/>
    <n v="46"/>
    <n v="132"/>
    <n v="178"/>
    <n v="178"/>
    <n v="7212"/>
    <n v="0.7415730337078652"/>
    <x v="2"/>
    <x v="4"/>
  </r>
  <r>
    <x v="1"/>
    <x v="2"/>
    <x v="26"/>
    <x v="53"/>
    <x v="51"/>
    <n v="0"/>
    <n v="5"/>
    <n v="30"/>
    <n v="35"/>
    <n v="35"/>
    <n v="7212"/>
    <n v="0.8571428571428571"/>
    <x v="2"/>
    <x v="4"/>
  </r>
  <r>
    <x v="1"/>
    <x v="2"/>
    <x v="26"/>
    <x v="54"/>
    <x v="52"/>
    <n v="0"/>
    <n v="98"/>
    <n v="205"/>
    <n v="303"/>
    <n v="303"/>
    <n v="7212"/>
    <n v="0.67656765676567654"/>
    <x v="2"/>
    <x v="4"/>
  </r>
  <r>
    <x v="1"/>
    <x v="2"/>
    <x v="3"/>
    <x v="60"/>
    <x v="58"/>
    <n v="0"/>
    <n v="0"/>
    <n v="3"/>
    <n v="3"/>
    <n v="3"/>
    <n v="7212"/>
    <n v="1"/>
    <x v="2"/>
    <x v="4"/>
  </r>
  <r>
    <x v="1"/>
    <x v="2"/>
    <x v="3"/>
    <x v="3"/>
    <x v="3"/>
    <n v="0"/>
    <n v="7"/>
    <n v="45"/>
    <n v="52"/>
    <n v="52"/>
    <n v="7212"/>
    <n v="0.86538461538461542"/>
    <x v="2"/>
    <x v="4"/>
  </r>
  <r>
    <x v="1"/>
    <x v="2"/>
    <x v="3"/>
    <x v="4"/>
    <x v="4"/>
    <n v="2"/>
    <n v="126"/>
    <n v="800"/>
    <n v="928"/>
    <n v="926"/>
    <n v="7212"/>
    <n v="0.86393088552915764"/>
    <x v="2"/>
    <x v="4"/>
  </r>
  <r>
    <x v="1"/>
    <x v="2"/>
    <x v="4"/>
    <x v="5"/>
    <x v="5"/>
    <n v="0"/>
    <n v="161"/>
    <n v="413"/>
    <n v="574"/>
    <n v="574"/>
    <n v="7212"/>
    <n v="0.71951219512195119"/>
    <x v="2"/>
    <x v="4"/>
  </r>
  <r>
    <x v="1"/>
    <x v="2"/>
    <x v="4"/>
    <x v="6"/>
    <x v="6"/>
    <n v="0"/>
    <n v="274"/>
    <n v="37"/>
    <n v="311"/>
    <n v="311"/>
    <n v="7212"/>
    <n v="0.11897106109324759"/>
    <x v="2"/>
    <x v="4"/>
  </r>
  <r>
    <x v="1"/>
    <x v="2"/>
    <x v="4"/>
    <x v="8"/>
    <x v="7"/>
    <n v="0"/>
    <n v="2"/>
    <n v="22"/>
    <n v="24"/>
    <n v="24"/>
    <n v="7212"/>
    <n v="0.91666666666666663"/>
    <x v="2"/>
    <x v="4"/>
  </r>
  <r>
    <x v="1"/>
    <x v="2"/>
    <x v="4"/>
    <x v="9"/>
    <x v="8"/>
    <n v="0"/>
    <n v="12"/>
    <n v="21"/>
    <n v="33"/>
    <n v="33"/>
    <n v="7212"/>
    <n v="0.63636363636363635"/>
    <x v="2"/>
    <x v="4"/>
  </r>
  <r>
    <x v="1"/>
    <x v="2"/>
    <x v="5"/>
    <x v="61"/>
    <x v="59"/>
    <n v="0"/>
    <n v="0"/>
    <n v="11"/>
    <n v="11"/>
    <n v="11"/>
    <n v="7212"/>
    <n v="1"/>
    <x v="2"/>
    <x v="4"/>
  </r>
  <r>
    <x v="1"/>
    <x v="2"/>
    <x v="5"/>
    <x v="10"/>
    <x v="9"/>
    <n v="0"/>
    <n v="18"/>
    <n v="475"/>
    <n v="493"/>
    <n v="493"/>
    <n v="7212"/>
    <n v="0.9634888438133874"/>
    <x v="2"/>
    <x v="4"/>
  </r>
  <r>
    <x v="1"/>
    <x v="2"/>
    <x v="5"/>
    <x v="11"/>
    <x v="10"/>
    <n v="0"/>
    <n v="27"/>
    <n v="65"/>
    <n v="92"/>
    <n v="92"/>
    <n v="7212"/>
    <n v="0.70652173913043481"/>
    <x v="2"/>
    <x v="4"/>
  </r>
  <r>
    <x v="1"/>
    <x v="0"/>
    <x v="15"/>
    <x v="27"/>
    <x v="26"/>
    <n v="0"/>
    <n v="2"/>
    <n v="57"/>
    <n v="59"/>
    <n v="59"/>
    <n v="5561"/>
    <n v="0.96610169491525422"/>
    <x v="3"/>
    <x v="4"/>
  </r>
  <r>
    <x v="1"/>
    <x v="0"/>
    <x v="16"/>
    <x v="28"/>
    <x v="27"/>
    <n v="0"/>
    <n v="4"/>
    <n v="56"/>
    <n v="60"/>
    <n v="60"/>
    <n v="5561"/>
    <n v="0.93333333333333335"/>
    <x v="3"/>
    <x v="4"/>
  </r>
  <r>
    <x v="1"/>
    <x v="0"/>
    <x v="17"/>
    <x v="29"/>
    <x v="28"/>
    <n v="0"/>
    <n v="3"/>
    <n v="71"/>
    <n v="74"/>
    <n v="74"/>
    <n v="5561"/>
    <n v="0.95945945945945943"/>
    <x v="3"/>
    <x v="4"/>
  </r>
  <r>
    <x v="1"/>
    <x v="0"/>
    <x v="18"/>
    <x v="30"/>
    <x v="29"/>
    <n v="0"/>
    <n v="21"/>
    <n v="378"/>
    <n v="399"/>
    <n v="399"/>
    <n v="5561"/>
    <n v="0.94736842105263153"/>
    <x v="3"/>
    <x v="4"/>
  </r>
  <r>
    <x v="1"/>
    <x v="0"/>
    <x v="0"/>
    <x v="0"/>
    <x v="0"/>
    <n v="0"/>
    <n v="50"/>
    <n v="183"/>
    <n v="233"/>
    <n v="233"/>
    <n v="5561"/>
    <n v="0.78540772532188841"/>
    <x v="3"/>
    <x v="4"/>
  </r>
  <r>
    <x v="1"/>
    <x v="0"/>
    <x v="1"/>
    <x v="1"/>
    <x v="1"/>
    <n v="0"/>
    <n v="1"/>
    <n v="8"/>
    <n v="9"/>
    <n v="9"/>
    <n v="5561"/>
    <n v="0.88888888888888884"/>
    <x v="3"/>
    <x v="4"/>
  </r>
  <r>
    <x v="1"/>
    <x v="1"/>
    <x v="2"/>
    <x v="2"/>
    <x v="2"/>
    <n v="0"/>
    <n v="1"/>
    <n v="29"/>
    <n v="30"/>
    <n v="30"/>
    <n v="5561"/>
    <n v="0.96666666666666667"/>
    <x v="3"/>
    <x v="4"/>
  </r>
  <r>
    <x v="1"/>
    <x v="1"/>
    <x v="14"/>
    <x v="23"/>
    <x v="22"/>
    <n v="0"/>
    <n v="0"/>
    <n v="10"/>
    <n v="10"/>
    <n v="10"/>
    <n v="5561"/>
    <n v="1"/>
    <x v="3"/>
    <x v="4"/>
  </r>
  <r>
    <x v="1"/>
    <x v="1"/>
    <x v="6"/>
    <x v="24"/>
    <x v="23"/>
    <n v="0"/>
    <n v="2"/>
    <n v="14"/>
    <n v="16"/>
    <n v="16"/>
    <n v="5561"/>
    <n v="0.875"/>
    <x v="3"/>
    <x v="4"/>
  </r>
  <r>
    <x v="1"/>
    <x v="1"/>
    <x v="6"/>
    <x v="25"/>
    <x v="24"/>
    <n v="0"/>
    <n v="0"/>
    <n v="6"/>
    <n v="6"/>
    <n v="6"/>
    <n v="5561"/>
    <n v="1"/>
    <x v="3"/>
    <x v="4"/>
  </r>
  <r>
    <x v="1"/>
    <x v="1"/>
    <x v="6"/>
    <x v="26"/>
    <x v="25"/>
    <n v="0"/>
    <n v="0"/>
    <n v="2"/>
    <n v="2"/>
    <n v="2"/>
    <n v="5561"/>
    <n v="1"/>
    <x v="3"/>
    <x v="4"/>
  </r>
  <r>
    <x v="1"/>
    <x v="1"/>
    <x v="6"/>
    <x v="31"/>
    <x v="30"/>
    <n v="0"/>
    <n v="0"/>
    <n v="14"/>
    <n v="14"/>
    <n v="14"/>
    <n v="5561"/>
    <n v="1"/>
    <x v="3"/>
    <x v="4"/>
  </r>
  <r>
    <x v="1"/>
    <x v="1"/>
    <x v="6"/>
    <x v="32"/>
    <x v="31"/>
    <n v="0"/>
    <n v="5"/>
    <n v="18"/>
    <n v="23"/>
    <n v="23"/>
    <n v="5561"/>
    <n v="0.78260869565217395"/>
    <x v="3"/>
    <x v="4"/>
  </r>
  <r>
    <x v="1"/>
    <x v="1"/>
    <x v="6"/>
    <x v="33"/>
    <x v="32"/>
    <n v="0"/>
    <n v="11"/>
    <n v="4"/>
    <n v="15"/>
    <n v="15"/>
    <n v="5561"/>
    <n v="0.26666666666666666"/>
    <x v="3"/>
    <x v="4"/>
  </r>
  <r>
    <x v="1"/>
    <x v="1"/>
    <x v="6"/>
    <x v="34"/>
    <x v="33"/>
    <n v="0"/>
    <n v="3"/>
    <n v="32"/>
    <n v="35"/>
    <n v="35"/>
    <n v="5561"/>
    <n v="0.91428571428571426"/>
    <x v="3"/>
    <x v="4"/>
  </r>
  <r>
    <x v="1"/>
    <x v="1"/>
    <x v="6"/>
    <x v="35"/>
    <x v="34"/>
    <n v="0"/>
    <n v="7"/>
    <n v="18"/>
    <n v="25"/>
    <n v="25"/>
    <n v="5561"/>
    <n v="0.72"/>
    <x v="3"/>
    <x v="4"/>
  </r>
  <r>
    <x v="1"/>
    <x v="1"/>
    <x v="6"/>
    <x v="36"/>
    <x v="35"/>
    <n v="0"/>
    <n v="0"/>
    <n v="16"/>
    <n v="16"/>
    <n v="16"/>
    <n v="5561"/>
    <n v="1"/>
    <x v="3"/>
    <x v="4"/>
  </r>
  <r>
    <x v="1"/>
    <x v="1"/>
    <x v="6"/>
    <x v="37"/>
    <x v="36"/>
    <n v="0"/>
    <n v="16"/>
    <n v="15"/>
    <n v="31"/>
    <n v="31"/>
    <n v="5561"/>
    <n v="0.4838709677419355"/>
    <x v="3"/>
    <x v="4"/>
  </r>
  <r>
    <x v="1"/>
    <x v="1"/>
    <x v="6"/>
    <x v="38"/>
    <x v="37"/>
    <n v="0"/>
    <n v="54"/>
    <n v="20"/>
    <n v="74"/>
    <n v="74"/>
    <n v="5561"/>
    <n v="0.27027027027027029"/>
    <x v="3"/>
    <x v="4"/>
  </r>
  <r>
    <x v="1"/>
    <x v="1"/>
    <x v="6"/>
    <x v="39"/>
    <x v="38"/>
    <n v="0"/>
    <n v="1"/>
    <n v="2"/>
    <n v="3"/>
    <n v="3"/>
    <n v="5561"/>
    <n v="0.66666666666666663"/>
    <x v="3"/>
    <x v="4"/>
  </r>
  <r>
    <x v="1"/>
    <x v="1"/>
    <x v="6"/>
    <x v="40"/>
    <x v="39"/>
    <n v="0"/>
    <n v="6"/>
    <n v="11"/>
    <n v="17"/>
    <n v="17"/>
    <n v="5561"/>
    <n v="0.6470588235294118"/>
    <x v="3"/>
    <x v="4"/>
  </r>
  <r>
    <x v="1"/>
    <x v="1"/>
    <x v="6"/>
    <x v="41"/>
    <x v="40"/>
    <n v="0"/>
    <n v="3"/>
    <n v="20"/>
    <n v="23"/>
    <n v="23"/>
    <n v="5561"/>
    <n v="0.86956521739130432"/>
    <x v="3"/>
    <x v="4"/>
  </r>
  <r>
    <x v="1"/>
    <x v="1"/>
    <x v="6"/>
    <x v="12"/>
    <x v="11"/>
    <n v="0"/>
    <n v="4"/>
    <n v="2"/>
    <n v="6"/>
    <n v="6"/>
    <n v="5561"/>
    <n v="0.33333333333333331"/>
    <x v="3"/>
    <x v="4"/>
  </r>
  <r>
    <x v="1"/>
    <x v="1"/>
    <x v="6"/>
    <x v="13"/>
    <x v="12"/>
    <n v="0"/>
    <n v="4"/>
    <n v="8"/>
    <n v="12"/>
    <n v="12"/>
    <n v="5561"/>
    <n v="0.66666666666666663"/>
    <x v="3"/>
    <x v="4"/>
  </r>
  <r>
    <x v="1"/>
    <x v="1"/>
    <x v="6"/>
    <x v="14"/>
    <x v="13"/>
    <n v="0"/>
    <n v="4"/>
    <n v="12"/>
    <n v="16"/>
    <n v="16"/>
    <n v="5561"/>
    <n v="0.75"/>
    <x v="3"/>
    <x v="4"/>
  </r>
  <r>
    <x v="1"/>
    <x v="1"/>
    <x v="6"/>
    <x v="15"/>
    <x v="14"/>
    <n v="0"/>
    <n v="7"/>
    <n v="5"/>
    <n v="12"/>
    <n v="12"/>
    <n v="5561"/>
    <n v="0.41666666666666669"/>
    <x v="3"/>
    <x v="4"/>
  </r>
  <r>
    <x v="1"/>
    <x v="1"/>
    <x v="6"/>
    <x v="55"/>
    <x v="53"/>
    <n v="0"/>
    <n v="0"/>
    <n v="2"/>
    <n v="2"/>
    <n v="2"/>
    <n v="5561"/>
    <n v="1"/>
    <x v="3"/>
    <x v="4"/>
  </r>
  <r>
    <x v="1"/>
    <x v="1"/>
    <x v="7"/>
    <x v="16"/>
    <x v="15"/>
    <n v="0"/>
    <n v="0"/>
    <n v="14"/>
    <n v="14"/>
    <n v="14"/>
    <n v="5561"/>
    <n v="1"/>
    <x v="3"/>
    <x v="4"/>
  </r>
  <r>
    <x v="1"/>
    <x v="1"/>
    <x v="27"/>
    <x v="56"/>
    <x v="54"/>
    <n v="0"/>
    <n v="1"/>
    <n v="7"/>
    <n v="8"/>
    <n v="8"/>
    <n v="5561"/>
    <n v="0.875"/>
    <x v="3"/>
    <x v="4"/>
  </r>
  <r>
    <x v="1"/>
    <x v="1"/>
    <x v="8"/>
    <x v="17"/>
    <x v="16"/>
    <n v="0"/>
    <n v="25"/>
    <n v="109"/>
    <n v="134"/>
    <n v="134"/>
    <n v="5561"/>
    <n v="0.81343283582089554"/>
    <x v="3"/>
    <x v="4"/>
  </r>
  <r>
    <x v="1"/>
    <x v="3"/>
    <x v="9"/>
    <x v="18"/>
    <x v="17"/>
    <n v="0"/>
    <n v="2"/>
    <n v="7"/>
    <n v="9"/>
    <n v="9"/>
    <n v="5561"/>
    <n v="0.77777777777777779"/>
    <x v="3"/>
    <x v="4"/>
  </r>
  <r>
    <x v="1"/>
    <x v="3"/>
    <x v="10"/>
    <x v="19"/>
    <x v="18"/>
    <n v="0"/>
    <n v="11"/>
    <n v="37"/>
    <n v="48"/>
    <n v="48"/>
    <n v="5561"/>
    <n v="0.77083333333333337"/>
    <x v="3"/>
    <x v="4"/>
  </r>
  <r>
    <x v="1"/>
    <x v="3"/>
    <x v="11"/>
    <x v="20"/>
    <x v="19"/>
    <n v="0"/>
    <n v="10"/>
    <n v="24"/>
    <n v="34"/>
    <n v="34"/>
    <n v="5561"/>
    <n v="0.70588235294117652"/>
    <x v="3"/>
    <x v="4"/>
  </r>
  <r>
    <x v="1"/>
    <x v="3"/>
    <x v="12"/>
    <x v="21"/>
    <x v="20"/>
    <n v="0"/>
    <n v="0"/>
    <n v="25"/>
    <n v="25"/>
    <n v="25"/>
    <n v="5561"/>
    <n v="1"/>
    <x v="3"/>
    <x v="4"/>
  </r>
  <r>
    <x v="1"/>
    <x v="3"/>
    <x v="13"/>
    <x v="22"/>
    <x v="21"/>
    <n v="0"/>
    <n v="11"/>
    <n v="25"/>
    <n v="36"/>
    <n v="36"/>
    <n v="5561"/>
    <n v="0.69444444444444442"/>
    <x v="3"/>
    <x v="4"/>
  </r>
  <r>
    <x v="1"/>
    <x v="3"/>
    <x v="20"/>
    <x v="43"/>
    <x v="41"/>
    <n v="0"/>
    <n v="4"/>
    <n v="20"/>
    <n v="24"/>
    <n v="24"/>
    <n v="5561"/>
    <n v="0.83333333333333337"/>
    <x v="3"/>
    <x v="4"/>
  </r>
  <r>
    <x v="1"/>
    <x v="3"/>
    <x v="21"/>
    <x v="44"/>
    <x v="42"/>
    <n v="0"/>
    <n v="3"/>
    <n v="13"/>
    <n v="16"/>
    <n v="16"/>
    <n v="5561"/>
    <n v="0.8125"/>
    <x v="3"/>
    <x v="4"/>
  </r>
  <r>
    <x v="1"/>
    <x v="4"/>
    <x v="28"/>
    <x v="58"/>
    <x v="56"/>
    <n v="0"/>
    <n v="0"/>
    <n v="13"/>
    <n v="13"/>
    <n v="13"/>
    <n v="5561"/>
    <n v="1"/>
    <x v="3"/>
    <x v="4"/>
  </r>
  <r>
    <x v="1"/>
    <x v="4"/>
    <x v="22"/>
    <x v="45"/>
    <x v="43"/>
    <n v="0"/>
    <n v="3"/>
    <n v="112"/>
    <n v="115"/>
    <n v="115"/>
    <n v="5561"/>
    <n v="0.97391304347826091"/>
    <x v="3"/>
    <x v="4"/>
  </r>
  <r>
    <x v="1"/>
    <x v="4"/>
    <x v="23"/>
    <x v="46"/>
    <x v="44"/>
    <n v="0"/>
    <n v="10"/>
    <n v="65"/>
    <n v="75"/>
    <n v="75"/>
    <n v="5561"/>
    <n v="0.8666666666666667"/>
    <x v="3"/>
    <x v="4"/>
  </r>
  <r>
    <x v="1"/>
    <x v="4"/>
    <x v="24"/>
    <x v="47"/>
    <x v="45"/>
    <n v="0"/>
    <n v="83"/>
    <n v="238"/>
    <n v="321"/>
    <n v="321"/>
    <n v="5561"/>
    <n v="0.74143302180685355"/>
    <x v="3"/>
    <x v="4"/>
  </r>
  <r>
    <x v="1"/>
    <x v="4"/>
    <x v="25"/>
    <x v="48"/>
    <x v="46"/>
    <n v="0"/>
    <n v="12"/>
    <n v="182"/>
    <n v="194"/>
    <n v="194"/>
    <n v="5561"/>
    <n v="0.93814432989690721"/>
    <x v="3"/>
    <x v="4"/>
  </r>
  <r>
    <x v="1"/>
    <x v="2"/>
    <x v="29"/>
    <x v="59"/>
    <x v="57"/>
    <n v="0"/>
    <n v="0"/>
    <n v="57"/>
    <n v="57"/>
    <n v="57"/>
    <n v="5561"/>
    <n v="1"/>
    <x v="3"/>
    <x v="4"/>
  </r>
  <r>
    <x v="1"/>
    <x v="2"/>
    <x v="26"/>
    <x v="49"/>
    <x v="47"/>
    <n v="0"/>
    <n v="20"/>
    <n v="120"/>
    <n v="140"/>
    <n v="140"/>
    <n v="5561"/>
    <n v="0.8571428571428571"/>
    <x v="3"/>
    <x v="4"/>
  </r>
  <r>
    <x v="1"/>
    <x v="2"/>
    <x v="26"/>
    <x v="50"/>
    <x v="48"/>
    <n v="0"/>
    <n v="60"/>
    <n v="95"/>
    <n v="155"/>
    <n v="155"/>
    <n v="5561"/>
    <n v="0.61290322580645162"/>
    <x v="3"/>
    <x v="4"/>
  </r>
  <r>
    <x v="1"/>
    <x v="2"/>
    <x v="26"/>
    <x v="51"/>
    <x v="49"/>
    <n v="0"/>
    <n v="71"/>
    <n v="298"/>
    <n v="369"/>
    <n v="369"/>
    <n v="5561"/>
    <n v="0.80758807588075876"/>
    <x v="3"/>
    <x v="4"/>
  </r>
  <r>
    <x v="1"/>
    <x v="2"/>
    <x v="26"/>
    <x v="52"/>
    <x v="50"/>
    <n v="0"/>
    <n v="113"/>
    <n v="31"/>
    <n v="144"/>
    <n v="144"/>
    <n v="5561"/>
    <n v="0.21527777777777779"/>
    <x v="3"/>
    <x v="4"/>
  </r>
  <r>
    <x v="1"/>
    <x v="2"/>
    <x v="26"/>
    <x v="53"/>
    <x v="51"/>
    <n v="0"/>
    <n v="88"/>
    <n v="51"/>
    <n v="139"/>
    <n v="139"/>
    <n v="5561"/>
    <n v="0.36690647482014388"/>
    <x v="3"/>
    <x v="4"/>
  </r>
  <r>
    <x v="1"/>
    <x v="2"/>
    <x v="26"/>
    <x v="54"/>
    <x v="52"/>
    <n v="0"/>
    <n v="51"/>
    <n v="227"/>
    <n v="278"/>
    <n v="278"/>
    <n v="5561"/>
    <n v="0.81654676258992809"/>
    <x v="3"/>
    <x v="4"/>
  </r>
  <r>
    <x v="1"/>
    <x v="2"/>
    <x v="3"/>
    <x v="60"/>
    <x v="58"/>
    <n v="0"/>
    <n v="9"/>
    <n v="63"/>
    <n v="72"/>
    <n v="72"/>
    <n v="5561"/>
    <n v="0.875"/>
    <x v="3"/>
    <x v="4"/>
  </r>
  <r>
    <x v="1"/>
    <x v="2"/>
    <x v="3"/>
    <x v="3"/>
    <x v="3"/>
    <n v="0"/>
    <n v="15"/>
    <n v="127"/>
    <n v="142"/>
    <n v="142"/>
    <n v="5561"/>
    <n v="0.89436619718309862"/>
    <x v="3"/>
    <x v="4"/>
  </r>
  <r>
    <x v="1"/>
    <x v="2"/>
    <x v="3"/>
    <x v="4"/>
    <x v="4"/>
    <n v="0"/>
    <n v="49"/>
    <n v="758"/>
    <n v="807"/>
    <n v="807"/>
    <n v="5561"/>
    <n v="0.9392812887236679"/>
    <x v="3"/>
    <x v="4"/>
  </r>
  <r>
    <x v="1"/>
    <x v="2"/>
    <x v="3"/>
    <x v="63"/>
    <x v="61"/>
    <n v="0"/>
    <n v="6"/>
    <n v="32"/>
    <n v="38"/>
    <n v="38"/>
    <n v="5561"/>
    <n v="0.84210526315789469"/>
    <x v="3"/>
    <x v="4"/>
  </r>
  <r>
    <x v="1"/>
    <x v="2"/>
    <x v="4"/>
    <x v="5"/>
    <x v="5"/>
    <n v="0"/>
    <n v="62"/>
    <n v="166"/>
    <n v="228"/>
    <n v="228"/>
    <n v="5561"/>
    <n v="0.72807017543859653"/>
    <x v="3"/>
    <x v="4"/>
  </r>
  <r>
    <x v="1"/>
    <x v="2"/>
    <x v="4"/>
    <x v="6"/>
    <x v="6"/>
    <n v="0"/>
    <n v="8"/>
    <n v="267"/>
    <n v="275"/>
    <n v="275"/>
    <n v="5561"/>
    <n v="0.97090909090909094"/>
    <x v="3"/>
    <x v="4"/>
  </r>
  <r>
    <x v="1"/>
    <x v="2"/>
    <x v="4"/>
    <x v="8"/>
    <x v="7"/>
    <n v="0"/>
    <n v="0"/>
    <n v="20"/>
    <n v="20"/>
    <n v="20"/>
    <n v="5561"/>
    <n v="1"/>
    <x v="3"/>
    <x v="4"/>
  </r>
  <r>
    <x v="1"/>
    <x v="2"/>
    <x v="4"/>
    <x v="9"/>
    <x v="8"/>
    <n v="0"/>
    <n v="4"/>
    <n v="28"/>
    <n v="32"/>
    <n v="32"/>
    <n v="5561"/>
    <n v="0.875"/>
    <x v="3"/>
    <x v="4"/>
  </r>
  <r>
    <x v="1"/>
    <x v="2"/>
    <x v="5"/>
    <x v="61"/>
    <x v="59"/>
    <n v="0"/>
    <n v="2"/>
    <n v="7"/>
    <n v="9"/>
    <n v="9"/>
    <n v="5561"/>
    <n v="0.77777777777777779"/>
    <x v="3"/>
    <x v="4"/>
  </r>
  <r>
    <x v="1"/>
    <x v="2"/>
    <x v="5"/>
    <x v="10"/>
    <x v="9"/>
    <n v="0"/>
    <n v="3"/>
    <n v="274"/>
    <n v="277"/>
    <n v="277"/>
    <n v="5561"/>
    <n v="0.98916967509025266"/>
    <x v="3"/>
    <x v="4"/>
  </r>
  <r>
    <x v="1"/>
    <x v="2"/>
    <x v="5"/>
    <x v="11"/>
    <x v="10"/>
    <n v="0"/>
    <n v="21"/>
    <n v="70"/>
    <n v="91"/>
    <n v="91"/>
    <n v="5561"/>
    <n v="0.76923076923076927"/>
    <x v="3"/>
    <x v="4"/>
  </r>
  <r>
    <x v="1"/>
    <x v="2"/>
    <x v="4"/>
    <x v="8"/>
    <x v="7"/>
    <n v="0"/>
    <n v="3"/>
    <n v="27"/>
    <n v="30"/>
    <n v="30"/>
    <n v="5678"/>
    <n v="0.9"/>
    <x v="1"/>
    <x v="5"/>
  </r>
  <r>
    <x v="1"/>
    <x v="2"/>
    <x v="4"/>
    <x v="9"/>
    <x v="8"/>
    <n v="0"/>
    <n v="36"/>
    <n v="23"/>
    <n v="59"/>
    <n v="59"/>
    <n v="5678"/>
    <n v="0.38983050847457629"/>
    <x v="1"/>
    <x v="5"/>
  </r>
  <r>
    <x v="1"/>
    <x v="2"/>
    <x v="5"/>
    <x v="61"/>
    <x v="59"/>
    <n v="0"/>
    <n v="5"/>
    <n v="14"/>
    <n v="19"/>
    <n v="19"/>
    <n v="5678"/>
    <n v="0.73684210526315785"/>
    <x v="1"/>
    <x v="5"/>
  </r>
  <r>
    <x v="1"/>
    <x v="2"/>
    <x v="5"/>
    <x v="10"/>
    <x v="9"/>
    <n v="0"/>
    <n v="47"/>
    <n v="335"/>
    <n v="382"/>
    <n v="382"/>
    <n v="5678"/>
    <n v="0.87696335078534027"/>
    <x v="1"/>
    <x v="5"/>
  </r>
  <r>
    <x v="1"/>
    <x v="2"/>
    <x v="5"/>
    <x v="11"/>
    <x v="10"/>
    <n v="0"/>
    <n v="23"/>
    <n v="146"/>
    <n v="169"/>
    <n v="169"/>
    <n v="5678"/>
    <n v="0.86390532544378695"/>
    <x v="1"/>
    <x v="5"/>
  </r>
  <r>
    <x v="1"/>
    <x v="0"/>
    <x v="15"/>
    <x v="27"/>
    <x v="26"/>
    <n v="0"/>
    <n v="2"/>
    <n v="41"/>
    <n v="43"/>
    <n v="43"/>
    <n v="5678"/>
    <n v="0.95348837209302328"/>
    <x v="1"/>
    <x v="5"/>
  </r>
  <r>
    <x v="1"/>
    <x v="0"/>
    <x v="16"/>
    <x v="28"/>
    <x v="27"/>
    <n v="0"/>
    <n v="13"/>
    <n v="96"/>
    <n v="109"/>
    <n v="109"/>
    <n v="5678"/>
    <n v="0.88073394495412849"/>
    <x v="1"/>
    <x v="5"/>
  </r>
  <r>
    <x v="1"/>
    <x v="0"/>
    <x v="17"/>
    <x v="29"/>
    <x v="28"/>
    <n v="0"/>
    <n v="14"/>
    <n v="68"/>
    <n v="82"/>
    <n v="82"/>
    <n v="5678"/>
    <n v="0.82926829268292679"/>
    <x v="1"/>
    <x v="5"/>
  </r>
  <r>
    <x v="1"/>
    <x v="0"/>
    <x v="18"/>
    <x v="30"/>
    <x v="29"/>
    <n v="0"/>
    <n v="68"/>
    <n v="346"/>
    <n v="414"/>
    <n v="414"/>
    <n v="5678"/>
    <n v="0.83574879227053145"/>
    <x v="1"/>
    <x v="5"/>
  </r>
  <r>
    <x v="1"/>
    <x v="0"/>
    <x v="0"/>
    <x v="0"/>
    <x v="0"/>
    <n v="0"/>
    <n v="62"/>
    <n v="217"/>
    <n v="279"/>
    <n v="279"/>
    <n v="5678"/>
    <n v="0.77777777777777779"/>
    <x v="1"/>
    <x v="5"/>
  </r>
  <r>
    <x v="1"/>
    <x v="0"/>
    <x v="1"/>
    <x v="1"/>
    <x v="1"/>
    <n v="0"/>
    <n v="12"/>
    <n v="13"/>
    <n v="25"/>
    <n v="25"/>
    <n v="5678"/>
    <n v="0.52"/>
    <x v="1"/>
    <x v="5"/>
  </r>
  <r>
    <x v="1"/>
    <x v="1"/>
    <x v="2"/>
    <x v="2"/>
    <x v="2"/>
    <n v="0"/>
    <n v="6"/>
    <n v="15"/>
    <n v="21"/>
    <n v="21"/>
    <n v="5678"/>
    <n v="0.7142857142857143"/>
    <x v="1"/>
    <x v="5"/>
  </r>
  <r>
    <x v="1"/>
    <x v="1"/>
    <x v="14"/>
    <x v="23"/>
    <x v="22"/>
    <n v="0"/>
    <n v="22"/>
    <n v="33"/>
    <n v="55"/>
    <n v="55"/>
    <n v="5678"/>
    <n v="0.6"/>
    <x v="1"/>
    <x v="5"/>
  </r>
  <r>
    <x v="1"/>
    <x v="1"/>
    <x v="6"/>
    <x v="24"/>
    <x v="23"/>
    <n v="0"/>
    <n v="6"/>
    <n v="13"/>
    <n v="19"/>
    <n v="19"/>
    <n v="5678"/>
    <n v="0.68421052631578949"/>
    <x v="1"/>
    <x v="5"/>
  </r>
  <r>
    <x v="1"/>
    <x v="1"/>
    <x v="6"/>
    <x v="25"/>
    <x v="24"/>
    <n v="0"/>
    <n v="6"/>
    <n v="8"/>
    <n v="14"/>
    <n v="14"/>
    <n v="5678"/>
    <n v="0.5714285714285714"/>
    <x v="1"/>
    <x v="5"/>
  </r>
  <r>
    <x v="1"/>
    <x v="1"/>
    <x v="6"/>
    <x v="26"/>
    <x v="25"/>
    <n v="0"/>
    <n v="1"/>
    <n v="12"/>
    <n v="13"/>
    <n v="13"/>
    <n v="5678"/>
    <n v="0.92307692307692313"/>
    <x v="1"/>
    <x v="5"/>
  </r>
  <r>
    <x v="1"/>
    <x v="2"/>
    <x v="29"/>
    <x v="59"/>
    <x v="57"/>
    <n v="0"/>
    <n v="0"/>
    <n v="54"/>
    <n v="54"/>
    <n v="54"/>
    <n v="5678"/>
    <n v="1"/>
    <x v="1"/>
    <x v="5"/>
  </r>
  <r>
    <x v="1"/>
    <x v="2"/>
    <x v="26"/>
    <x v="49"/>
    <x v="47"/>
    <n v="0"/>
    <n v="154"/>
    <n v="55"/>
    <n v="209"/>
    <n v="209"/>
    <n v="5678"/>
    <n v="0.26315789473684209"/>
    <x v="1"/>
    <x v="5"/>
  </r>
  <r>
    <x v="1"/>
    <x v="2"/>
    <x v="26"/>
    <x v="50"/>
    <x v="48"/>
    <n v="0"/>
    <n v="18"/>
    <n v="58"/>
    <n v="76"/>
    <n v="76"/>
    <n v="5678"/>
    <n v="0.76315789473684215"/>
    <x v="1"/>
    <x v="5"/>
  </r>
  <r>
    <x v="1"/>
    <x v="2"/>
    <x v="26"/>
    <x v="51"/>
    <x v="49"/>
    <n v="0"/>
    <n v="113"/>
    <n v="186"/>
    <n v="299"/>
    <n v="299"/>
    <n v="5678"/>
    <n v="0.62207357859531776"/>
    <x v="1"/>
    <x v="5"/>
  </r>
  <r>
    <x v="1"/>
    <x v="2"/>
    <x v="26"/>
    <x v="52"/>
    <x v="50"/>
    <n v="0"/>
    <n v="92"/>
    <n v="87"/>
    <n v="179"/>
    <n v="179"/>
    <n v="5678"/>
    <n v="0.48603351955307261"/>
    <x v="1"/>
    <x v="5"/>
  </r>
  <r>
    <x v="1"/>
    <x v="2"/>
    <x v="26"/>
    <x v="53"/>
    <x v="51"/>
    <n v="0"/>
    <n v="1"/>
    <n v="48"/>
    <n v="49"/>
    <n v="49"/>
    <n v="5678"/>
    <n v="0.97959183673469385"/>
    <x v="1"/>
    <x v="5"/>
  </r>
  <r>
    <x v="1"/>
    <x v="2"/>
    <x v="26"/>
    <x v="54"/>
    <x v="52"/>
    <n v="0"/>
    <n v="126"/>
    <n v="122"/>
    <n v="248"/>
    <n v="248"/>
    <n v="5678"/>
    <n v="0.49193548387096775"/>
    <x v="1"/>
    <x v="5"/>
  </r>
  <r>
    <x v="1"/>
    <x v="2"/>
    <x v="3"/>
    <x v="60"/>
    <x v="58"/>
    <n v="0"/>
    <n v="2"/>
    <n v="5"/>
    <n v="7"/>
    <n v="7"/>
    <n v="5678"/>
    <n v="0.7142857142857143"/>
    <x v="1"/>
    <x v="5"/>
  </r>
  <r>
    <x v="1"/>
    <x v="2"/>
    <x v="3"/>
    <x v="3"/>
    <x v="3"/>
    <n v="0"/>
    <n v="64"/>
    <n v="65"/>
    <n v="129"/>
    <n v="129"/>
    <n v="5678"/>
    <n v="0.50387596899224807"/>
    <x v="1"/>
    <x v="5"/>
  </r>
  <r>
    <x v="1"/>
    <x v="2"/>
    <x v="3"/>
    <x v="4"/>
    <x v="4"/>
    <n v="6"/>
    <n v="194"/>
    <n v="482"/>
    <n v="682"/>
    <n v="676"/>
    <n v="5678"/>
    <n v="0.71301775147928992"/>
    <x v="1"/>
    <x v="5"/>
  </r>
  <r>
    <x v="1"/>
    <x v="2"/>
    <x v="4"/>
    <x v="5"/>
    <x v="5"/>
    <n v="0"/>
    <n v="31"/>
    <n v="138"/>
    <n v="169"/>
    <n v="169"/>
    <n v="5678"/>
    <n v="0.81656804733727806"/>
    <x v="1"/>
    <x v="5"/>
  </r>
  <r>
    <x v="1"/>
    <x v="2"/>
    <x v="4"/>
    <x v="6"/>
    <x v="6"/>
    <n v="0"/>
    <n v="32"/>
    <n v="246"/>
    <n v="278"/>
    <n v="278"/>
    <n v="5678"/>
    <n v="0.8848920863309353"/>
    <x v="1"/>
    <x v="5"/>
  </r>
  <r>
    <x v="1"/>
    <x v="1"/>
    <x v="6"/>
    <x v="31"/>
    <x v="30"/>
    <n v="0"/>
    <n v="2"/>
    <n v="19"/>
    <n v="21"/>
    <n v="21"/>
    <n v="5678"/>
    <n v="0.90476190476190477"/>
    <x v="1"/>
    <x v="5"/>
  </r>
  <r>
    <x v="1"/>
    <x v="1"/>
    <x v="6"/>
    <x v="32"/>
    <x v="31"/>
    <n v="0"/>
    <n v="2"/>
    <n v="14"/>
    <n v="16"/>
    <n v="16"/>
    <n v="5678"/>
    <n v="0.875"/>
    <x v="1"/>
    <x v="5"/>
  </r>
  <r>
    <x v="1"/>
    <x v="1"/>
    <x v="6"/>
    <x v="33"/>
    <x v="32"/>
    <n v="0"/>
    <n v="11"/>
    <n v="6"/>
    <n v="17"/>
    <n v="17"/>
    <n v="5678"/>
    <n v="0.35294117647058826"/>
    <x v="1"/>
    <x v="5"/>
  </r>
  <r>
    <x v="1"/>
    <x v="1"/>
    <x v="6"/>
    <x v="34"/>
    <x v="33"/>
    <n v="0"/>
    <n v="0"/>
    <n v="19"/>
    <n v="19"/>
    <n v="19"/>
    <n v="5678"/>
    <n v="1"/>
    <x v="1"/>
    <x v="5"/>
  </r>
  <r>
    <x v="1"/>
    <x v="1"/>
    <x v="6"/>
    <x v="35"/>
    <x v="34"/>
    <n v="0"/>
    <n v="27"/>
    <n v="11"/>
    <n v="38"/>
    <n v="38"/>
    <n v="5678"/>
    <n v="0.28947368421052633"/>
    <x v="1"/>
    <x v="5"/>
  </r>
  <r>
    <x v="1"/>
    <x v="1"/>
    <x v="6"/>
    <x v="36"/>
    <x v="35"/>
    <n v="0"/>
    <n v="3"/>
    <n v="16"/>
    <n v="19"/>
    <n v="19"/>
    <n v="5678"/>
    <n v="0.84210526315789469"/>
    <x v="1"/>
    <x v="5"/>
  </r>
  <r>
    <x v="1"/>
    <x v="1"/>
    <x v="6"/>
    <x v="37"/>
    <x v="36"/>
    <n v="0"/>
    <n v="17"/>
    <n v="22"/>
    <n v="39"/>
    <n v="39"/>
    <n v="5678"/>
    <n v="0.5641025641025641"/>
    <x v="1"/>
    <x v="5"/>
  </r>
  <r>
    <x v="1"/>
    <x v="1"/>
    <x v="6"/>
    <x v="38"/>
    <x v="37"/>
    <n v="0"/>
    <n v="8"/>
    <n v="21"/>
    <n v="29"/>
    <n v="29"/>
    <n v="5678"/>
    <n v="0.72413793103448276"/>
    <x v="1"/>
    <x v="5"/>
  </r>
  <r>
    <x v="1"/>
    <x v="1"/>
    <x v="6"/>
    <x v="39"/>
    <x v="38"/>
    <n v="0"/>
    <n v="3"/>
    <n v="9"/>
    <n v="12"/>
    <n v="12"/>
    <n v="5678"/>
    <n v="0.75"/>
    <x v="1"/>
    <x v="5"/>
  </r>
  <r>
    <x v="1"/>
    <x v="1"/>
    <x v="6"/>
    <x v="40"/>
    <x v="39"/>
    <n v="0"/>
    <n v="11"/>
    <n v="8"/>
    <n v="19"/>
    <n v="19"/>
    <n v="5678"/>
    <n v="0.42105263157894735"/>
    <x v="1"/>
    <x v="5"/>
  </r>
  <r>
    <x v="1"/>
    <x v="1"/>
    <x v="6"/>
    <x v="41"/>
    <x v="40"/>
    <n v="0"/>
    <n v="10"/>
    <n v="10"/>
    <n v="20"/>
    <n v="20"/>
    <n v="5678"/>
    <n v="0.5"/>
    <x v="1"/>
    <x v="5"/>
  </r>
  <r>
    <x v="1"/>
    <x v="1"/>
    <x v="6"/>
    <x v="12"/>
    <x v="11"/>
    <n v="0"/>
    <n v="6"/>
    <n v="10"/>
    <n v="16"/>
    <n v="16"/>
    <n v="5678"/>
    <n v="0.625"/>
    <x v="1"/>
    <x v="5"/>
  </r>
  <r>
    <x v="1"/>
    <x v="1"/>
    <x v="6"/>
    <x v="13"/>
    <x v="12"/>
    <n v="0"/>
    <n v="5"/>
    <n v="8"/>
    <n v="13"/>
    <n v="13"/>
    <n v="5678"/>
    <n v="0.61538461538461542"/>
    <x v="1"/>
    <x v="5"/>
  </r>
  <r>
    <x v="1"/>
    <x v="1"/>
    <x v="6"/>
    <x v="14"/>
    <x v="13"/>
    <n v="0"/>
    <n v="9"/>
    <n v="20"/>
    <n v="29"/>
    <n v="29"/>
    <n v="5678"/>
    <n v="0.68965517241379315"/>
    <x v="1"/>
    <x v="5"/>
  </r>
  <r>
    <x v="1"/>
    <x v="1"/>
    <x v="6"/>
    <x v="15"/>
    <x v="14"/>
    <n v="0"/>
    <n v="18"/>
    <n v="10"/>
    <n v="28"/>
    <n v="28"/>
    <n v="5678"/>
    <n v="0.35714285714285715"/>
    <x v="1"/>
    <x v="5"/>
  </r>
  <r>
    <x v="1"/>
    <x v="1"/>
    <x v="6"/>
    <x v="55"/>
    <x v="53"/>
    <n v="0"/>
    <n v="0"/>
    <n v="5"/>
    <n v="5"/>
    <n v="5"/>
    <n v="5678"/>
    <n v="1"/>
    <x v="1"/>
    <x v="5"/>
  </r>
  <r>
    <x v="1"/>
    <x v="1"/>
    <x v="7"/>
    <x v="16"/>
    <x v="15"/>
    <n v="0"/>
    <n v="5"/>
    <n v="37"/>
    <n v="42"/>
    <n v="42"/>
    <n v="5678"/>
    <n v="0.88095238095238093"/>
    <x v="1"/>
    <x v="5"/>
  </r>
  <r>
    <x v="1"/>
    <x v="1"/>
    <x v="27"/>
    <x v="56"/>
    <x v="54"/>
    <n v="0"/>
    <n v="5"/>
    <n v="1"/>
    <n v="6"/>
    <n v="6"/>
    <n v="5678"/>
    <n v="0.16666666666666666"/>
    <x v="1"/>
    <x v="5"/>
  </r>
  <r>
    <x v="1"/>
    <x v="1"/>
    <x v="8"/>
    <x v="17"/>
    <x v="16"/>
    <n v="0"/>
    <n v="31"/>
    <n v="54"/>
    <n v="85"/>
    <n v="85"/>
    <n v="5678"/>
    <n v="0.63529411764705879"/>
    <x v="1"/>
    <x v="5"/>
  </r>
  <r>
    <x v="1"/>
    <x v="3"/>
    <x v="9"/>
    <x v="18"/>
    <x v="17"/>
    <n v="0"/>
    <n v="1"/>
    <n v="15"/>
    <n v="16"/>
    <n v="16"/>
    <n v="5678"/>
    <n v="0.9375"/>
    <x v="1"/>
    <x v="5"/>
  </r>
  <r>
    <x v="1"/>
    <x v="3"/>
    <x v="7"/>
    <x v="57"/>
    <x v="55"/>
    <n v="0"/>
    <n v="1"/>
    <n v="0"/>
    <n v="1"/>
    <n v="1"/>
    <n v="5678"/>
    <n v="0"/>
    <x v="1"/>
    <x v="5"/>
  </r>
  <r>
    <x v="1"/>
    <x v="3"/>
    <x v="10"/>
    <x v="19"/>
    <x v="18"/>
    <n v="0"/>
    <n v="7"/>
    <n v="27"/>
    <n v="34"/>
    <n v="34"/>
    <n v="5678"/>
    <n v="0.79411764705882348"/>
    <x v="1"/>
    <x v="5"/>
  </r>
  <r>
    <x v="1"/>
    <x v="3"/>
    <x v="11"/>
    <x v="20"/>
    <x v="19"/>
    <n v="0"/>
    <n v="18"/>
    <n v="9"/>
    <n v="27"/>
    <n v="27"/>
    <n v="5678"/>
    <n v="0.33333333333333331"/>
    <x v="1"/>
    <x v="5"/>
  </r>
  <r>
    <x v="1"/>
    <x v="3"/>
    <x v="12"/>
    <x v="21"/>
    <x v="20"/>
    <n v="0"/>
    <n v="4"/>
    <n v="20"/>
    <n v="24"/>
    <n v="24"/>
    <n v="5678"/>
    <n v="0.83333333333333337"/>
    <x v="1"/>
    <x v="5"/>
  </r>
  <r>
    <x v="1"/>
    <x v="3"/>
    <x v="13"/>
    <x v="22"/>
    <x v="21"/>
    <n v="0"/>
    <n v="11"/>
    <n v="32"/>
    <n v="43"/>
    <n v="43"/>
    <n v="5678"/>
    <n v="0.7441860465116279"/>
    <x v="1"/>
    <x v="5"/>
  </r>
  <r>
    <x v="1"/>
    <x v="3"/>
    <x v="19"/>
    <x v="42"/>
    <x v="21"/>
    <n v="0"/>
    <n v="2"/>
    <n v="9"/>
    <n v="11"/>
    <n v="11"/>
    <n v="5678"/>
    <n v="0.81818181818181823"/>
    <x v="1"/>
    <x v="5"/>
  </r>
  <r>
    <x v="1"/>
    <x v="3"/>
    <x v="20"/>
    <x v="43"/>
    <x v="41"/>
    <n v="0"/>
    <n v="13"/>
    <n v="1"/>
    <n v="14"/>
    <n v="14"/>
    <n v="5678"/>
    <n v="7.1428571428571425E-2"/>
    <x v="1"/>
    <x v="5"/>
  </r>
  <r>
    <x v="1"/>
    <x v="3"/>
    <x v="21"/>
    <x v="44"/>
    <x v="42"/>
    <n v="0"/>
    <n v="0"/>
    <n v="15"/>
    <n v="15"/>
    <n v="15"/>
    <n v="5678"/>
    <n v="1"/>
    <x v="1"/>
    <x v="5"/>
  </r>
  <r>
    <x v="1"/>
    <x v="4"/>
    <x v="28"/>
    <x v="58"/>
    <x v="56"/>
    <n v="0"/>
    <n v="0"/>
    <n v="22"/>
    <n v="22"/>
    <n v="22"/>
    <n v="5678"/>
    <n v="1"/>
    <x v="1"/>
    <x v="5"/>
  </r>
  <r>
    <x v="1"/>
    <x v="4"/>
    <x v="22"/>
    <x v="45"/>
    <x v="43"/>
    <n v="0"/>
    <n v="0"/>
    <n v="81"/>
    <n v="81"/>
    <n v="81"/>
    <n v="5678"/>
    <n v="1"/>
    <x v="1"/>
    <x v="5"/>
  </r>
  <r>
    <x v="1"/>
    <x v="4"/>
    <x v="23"/>
    <x v="46"/>
    <x v="44"/>
    <n v="0"/>
    <n v="38"/>
    <n v="110"/>
    <n v="148"/>
    <n v="148"/>
    <n v="5678"/>
    <n v="0.7432432432432432"/>
    <x v="1"/>
    <x v="5"/>
  </r>
  <r>
    <x v="1"/>
    <x v="4"/>
    <x v="24"/>
    <x v="47"/>
    <x v="45"/>
    <n v="0"/>
    <n v="105"/>
    <n v="356"/>
    <n v="461"/>
    <n v="461"/>
    <n v="5678"/>
    <n v="0.77223427331887207"/>
    <x v="1"/>
    <x v="5"/>
  </r>
  <r>
    <x v="1"/>
    <x v="4"/>
    <x v="25"/>
    <x v="48"/>
    <x v="46"/>
    <n v="0"/>
    <n v="21"/>
    <n v="175"/>
    <n v="196"/>
    <n v="196"/>
    <n v="5678"/>
    <n v="0.8928571428571429"/>
    <x v="1"/>
    <x v="5"/>
  </r>
  <r>
    <x v="1"/>
    <x v="0"/>
    <x v="15"/>
    <x v="27"/>
    <x v="26"/>
    <n v="0"/>
    <n v="1"/>
    <n v="43"/>
    <n v="44"/>
    <n v="44"/>
    <n v="5083"/>
    <n v="0.97727272727272729"/>
    <x v="3"/>
    <x v="5"/>
  </r>
  <r>
    <x v="1"/>
    <x v="0"/>
    <x v="16"/>
    <x v="28"/>
    <x v="27"/>
    <n v="0"/>
    <n v="5"/>
    <n v="53"/>
    <n v="58"/>
    <n v="58"/>
    <n v="5083"/>
    <n v="0.91379310344827591"/>
    <x v="3"/>
    <x v="5"/>
  </r>
  <r>
    <x v="1"/>
    <x v="0"/>
    <x v="17"/>
    <x v="29"/>
    <x v="28"/>
    <n v="0"/>
    <n v="16"/>
    <n v="84"/>
    <n v="100"/>
    <n v="100"/>
    <n v="5083"/>
    <n v="0.84"/>
    <x v="3"/>
    <x v="5"/>
  </r>
  <r>
    <x v="1"/>
    <x v="0"/>
    <x v="18"/>
    <x v="30"/>
    <x v="29"/>
    <n v="10"/>
    <n v="2"/>
    <n v="283"/>
    <n v="295"/>
    <n v="285"/>
    <n v="5083"/>
    <n v="0.99298245614035086"/>
    <x v="3"/>
    <x v="5"/>
  </r>
  <r>
    <x v="1"/>
    <x v="0"/>
    <x v="0"/>
    <x v="0"/>
    <x v="0"/>
    <n v="0"/>
    <n v="12"/>
    <n v="159"/>
    <n v="171"/>
    <n v="171"/>
    <n v="5083"/>
    <n v="0.92982456140350878"/>
    <x v="3"/>
    <x v="5"/>
  </r>
  <r>
    <x v="1"/>
    <x v="0"/>
    <x v="1"/>
    <x v="1"/>
    <x v="1"/>
    <n v="0"/>
    <n v="0"/>
    <n v="16"/>
    <n v="16"/>
    <n v="16"/>
    <n v="5083"/>
    <n v="1"/>
    <x v="3"/>
    <x v="5"/>
  </r>
  <r>
    <x v="1"/>
    <x v="1"/>
    <x v="2"/>
    <x v="2"/>
    <x v="2"/>
    <n v="0"/>
    <n v="6"/>
    <n v="40"/>
    <n v="46"/>
    <n v="46"/>
    <n v="5083"/>
    <n v="0.86956521739130432"/>
    <x v="3"/>
    <x v="5"/>
  </r>
  <r>
    <x v="1"/>
    <x v="1"/>
    <x v="14"/>
    <x v="23"/>
    <x v="22"/>
    <n v="0"/>
    <n v="1"/>
    <n v="15"/>
    <n v="16"/>
    <n v="16"/>
    <n v="5083"/>
    <n v="0.9375"/>
    <x v="3"/>
    <x v="5"/>
  </r>
  <r>
    <x v="1"/>
    <x v="1"/>
    <x v="6"/>
    <x v="24"/>
    <x v="23"/>
    <n v="0"/>
    <n v="6"/>
    <n v="12"/>
    <n v="18"/>
    <n v="18"/>
    <n v="5083"/>
    <n v="0.66666666666666663"/>
    <x v="3"/>
    <x v="5"/>
  </r>
  <r>
    <x v="1"/>
    <x v="1"/>
    <x v="6"/>
    <x v="25"/>
    <x v="24"/>
    <n v="0"/>
    <n v="0"/>
    <n v="11"/>
    <n v="11"/>
    <n v="11"/>
    <n v="5083"/>
    <n v="1"/>
    <x v="3"/>
    <x v="5"/>
  </r>
  <r>
    <x v="1"/>
    <x v="1"/>
    <x v="6"/>
    <x v="26"/>
    <x v="25"/>
    <n v="0"/>
    <n v="2"/>
    <n v="10"/>
    <n v="12"/>
    <n v="12"/>
    <n v="5083"/>
    <n v="0.83333333333333337"/>
    <x v="3"/>
    <x v="5"/>
  </r>
  <r>
    <x v="1"/>
    <x v="1"/>
    <x v="6"/>
    <x v="31"/>
    <x v="30"/>
    <n v="0"/>
    <n v="0"/>
    <n v="20"/>
    <n v="20"/>
    <n v="20"/>
    <n v="5083"/>
    <n v="1"/>
    <x v="3"/>
    <x v="5"/>
  </r>
  <r>
    <x v="1"/>
    <x v="1"/>
    <x v="6"/>
    <x v="32"/>
    <x v="31"/>
    <n v="0"/>
    <n v="11"/>
    <n v="19"/>
    <n v="30"/>
    <n v="30"/>
    <n v="5083"/>
    <n v="0.6333333333333333"/>
    <x v="3"/>
    <x v="5"/>
  </r>
  <r>
    <x v="1"/>
    <x v="1"/>
    <x v="6"/>
    <x v="33"/>
    <x v="32"/>
    <n v="0"/>
    <n v="1"/>
    <n v="8"/>
    <n v="9"/>
    <n v="9"/>
    <n v="5083"/>
    <n v="0.88888888888888884"/>
    <x v="3"/>
    <x v="5"/>
  </r>
  <r>
    <x v="1"/>
    <x v="1"/>
    <x v="6"/>
    <x v="34"/>
    <x v="33"/>
    <n v="0"/>
    <n v="1"/>
    <n v="30"/>
    <n v="31"/>
    <n v="31"/>
    <n v="5083"/>
    <n v="0.967741935483871"/>
    <x v="3"/>
    <x v="5"/>
  </r>
  <r>
    <x v="1"/>
    <x v="1"/>
    <x v="6"/>
    <x v="35"/>
    <x v="34"/>
    <n v="0"/>
    <n v="15"/>
    <n v="23"/>
    <n v="38"/>
    <n v="38"/>
    <n v="5083"/>
    <n v="0.60526315789473684"/>
    <x v="3"/>
    <x v="5"/>
  </r>
  <r>
    <x v="1"/>
    <x v="1"/>
    <x v="6"/>
    <x v="36"/>
    <x v="35"/>
    <n v="0"/>
    <n v="0"/>
    <n v="29"/>
    <n v="29"/>
    <n v="29"/>
    <n v="5083"/>
    <n v="1"/>
    <x v="3"/>
    <x v="5"/>
  </r>
  <r>
    <x v="1"/>
    <x v="1"/>
    <x v="6"/>
    <x v="37"/>
    <x v="36"/>
    <n v="0"/>
    <n v="0"/>
    <n v="31"/>
    <n v="31"/>
    <n v="31"/>
    <n v="5083"/>
    <n v="1"/>
    <x v="3"/>
    <x v="5"/>
  </r>
  <r>
    <x v="1"/>
    <x v="1"/>
    <x v="6"/>
    <x v="38"/>
    <x v="37"/>
    <n v="0"/>
    <n v="30"/>
    <n v="30"/>
    <n v="60"/>
    <n v="60"/>
    <n v="5083"/>
    <n v="0.5"/>
    <x v="3"/>
    <x v="5"/>
  </r>
  <r>
    <x v="1"/>
    <x v="1"/>
    <x v="6"/>
    <x v="39"/>
    <x v="38"/>
    <n v="0"/>
    <n v="2"/>
    <n v="16"/>
    <n v="18"/>
    <n v="18"/>
    <n v="5083"/>
    <n v="0.88888888888888884"/>
    <x v="3"/>
    <x v="5"/>
  </r>
  <r>
    <x v="1"/>
    <x v="1"/>
    <x v="6"/>
    <x v="40"/>
    <x v="39"/>
    <n v="0"/>
    <n v="4"/>
    <n v="23"/>
    <n v="27"/>
    <n v="27"/>
    <n v="5083"/>
    <n v="0.85185185185185186"/>
    <x v="3"/>
    <x v="5"/>
  </r>
  <r>
    <x v="1"/>
    <x v="1"/>
    <x v="6"/>
    <x v="41"/>
    <x v="40"/>
    <n v="0"/>
    <n v="3"/>
    <n v="8"/>
    <n v="11"/>
    <n v="11"/>
    <n v="5083"/>
    <n v="0.72727272727272729"/>
    <x v="3"/>
    <x v="5"/>
  </r>
  <r>
    <x v="1"/>
    <x v="1"/>
    <x v="6"/>
    <x v="12"/>
    <x v="11"/>
    <n v="0"/>
    <n v="4"/>
    <n v="5"/>
    <n v="9"/>
    <n v="9"/>
    <n v="5083"/>
    <n v="0.55555555555555558"/>
    <x v="3"/>
    <x v="5"/>
  </r>
  <r>
    <x v="1"/>
    <x v="1"/>
    <x v="6"/>
    <x v="13"/>
    <x v="12"/>
    <n v="0"/>
    <n v="1"/>
    <n v="5"/>
    <n v="6"/>
    <n v="6"/>
    <n v="5083"/>
    <n v="0.83333333333333337"/>
    <x v="3"/>
    <x v="5"/>
  </r>
  <r>
    <x v="1"/>
    <x v="1"/>
    <x v="6"/>
    <x v="14"/>
    <x v="13"/>
    <n v="0"/>
    <n v="4"/>
    <n v="10"/>
    <n v="14"/>
    <n v="14"/>
    <n v="5083"/>
    <n v="0.7142857142857143"/>
    <x v="3"/>
    <x v="5"/>
  </r>
  <r>
    <x v="1"/>
    <x v="1"/>
    <x v="6"/>
    <x v="15"/>
    <x v="14"/>
    <n v="0"/>
    <n v="3"/>
    <n v="11"/>
    <n v="14"/>
    <n v="14"/>
    <n v="5083"/>
    <n v="0.7857142857142857"/>
    <x v="3"/>
    <x v="5"/>
  </r>
  <r>
    <x v="1"/>
    <x v="1"/>
    <x v="6"/>
    <x v="55"/>
    <x v="53"/>
    <n v="0"/>
    <n v="0"/>
    <n v="5"/>
    <n v="5"/>
    <n v="5"/>
    <n v="5083"/>
    <n v="1"/>
    <x v="3"/>
    <x v="5"/>
  </r>
  <r>
    <x v="1"/>
    <x v="1"/>
    <x v="7"/>
    <x v="16"/>
    <x v="15"/>
    <n v="0"/>
    <n v="2"/>
    <n v="16"/>
    <n v="18"/>
    <n v="18"/>
    <n v="5083"/>
    <n v="0.88888888888888884"/>
    <x v="3"/>
    <x v="5"/>
  </r>
  <r>
    <x v="1"/>
    <x v="1"/>
    <x v="27"/>
    <x v="56"/>
    <x v="54"/>
    <n v="0"/>
    <n v="5"/>
    <n v="1"/>
    <n v="6"/>
    <n v="6"/>
    <n v="5083"/>
    <n v="0.16666666666666666"/>
    <x v="3"/>
    <x v="5"/>
  </r>
  <r>
    <x v="1"/>
    <x v="1"/>
    <x v="8"/>
    <x v="17"/>
    <x v="16"/>
    <n v="1"/>
    <n v="36"/>
    <n v="123"/>
    <n v="160"/>
    <n v="159"/>
    <n v="5083"/>
    <n v="0.77358490566037741"/>
    <x v="3"/>
    <x v="5"/>
  </r>
  <r>
    <x v="1"/>
    <x v="3"/>
    <x v="9"/>
    <x v="18"/>
    <x v="17"/>
    <n v="0"/>
    <n v="0"/>
    <n v="20"/>
    <n v="20"/>
    <n v="20"/>
    <n v="5083"/>
    <n v="1"/>
    <x v="3"/>
    <x v="5"/>
  </r>
  <r>
    <x v="1"/>
    <x v="3"/>
    <x v="10"/>
    <x v="19"/>
    <x v="18"/>
    <n v="0"/>
    <n v="1"/>
    <n v="35"/>
    <n v="36"/>
    <n v="36"/>
    <n v="5083"/>
    <n v="0.97222222222222221"/>
    <x v="3"/>
    <x v="5"/>
  </r>
  <r>
    <x v="1"/>
    <x v="3"/>
    <x v="11"/>
    <x v="20"/>
    <x v="19"/>
    <n v="0"/>
    <n v="7"/>
    <n v="15"/>
    <n v="22"/>
    <n v="22"/>
    <n v="5083"/>
    <n v="0.68181818181818177"/>
    <x v="3"/>
    <x v="5"/>
  </r>
  <r>
    <x v="1"/>
    <x v="3"/>
    <x v="12"/>
    <x v="21"/>
    <x v="20"/>
    <n v="0"/>
    <n v="7"/>
    <n v="15"/>
    <n v="22"/>
    <n v="22"/>
    <n v="5083"/>
    <n v="0.68181818181818177"/>
    <x v="3"/>
    <x v="5"/>
  </r>
  <r>
    <x v="1"/>
    <x v="3"/>
    <x v="13"/>
    <x v="22"/>
    <x v="21"/>
    <n v="1"/>
    <n v="5"/>
    <n v="28"/>
    <n v="34"/>
    <n v="33"/>
    <n v="5083"/>
    <n v="0.84848484848484851"/>
    <x v="3"/>
    <x v="5"/>
  </r>
  <r>
    <x v="1"/>
    <x v="3"/>
    <x v="20"/>
    <x v="43"/>
    <x v="41"/>
    <n v="0"/>
    <n v="5"/>
    <n v="6"/>
    <n v="11"/>
    <n v="11"/>
    <n v="5083"/>
    <n v="0.54545454545454541"/>
    <x v="3"/>
    <x v="5"/>
  </r>
  <r>
    <x v="1"/>
    <x v="3"/>
    <x v="21"/>
    <x v="44"/>
    <x v="42"/>
    <n v="0"/>
    <n v="2"/>
    <n v="19"/>
    <n v="21"/>
    <n v="21"/>
    <n v="5083"/>
    <n v="0.90476190476190477"/>
    <x v="3"/>
    <x v="5"/>
  </r>
  <r>
    <x v="1"/>
    <x v="4"/>
    <x v="28"/>
    <x v="58"/>
    <x v="56"/>
    <n v="0"/>
    <n v="8"/>
    <n v="22"/>
    <n v="30"/>
    <n v="30"/>
    <n v="5083"/>
    <n v="0.73333333333333328"/>
    <x v="3"/>
    <x v="5"/>
  </r>
  <r>
    <x v="1"/>
    <x v="4"/>
    <x v="22"/>
    <x v="45"/>
    <x v="43"/>
    <n v="0"/>
    <n v="1"/>
    <n v="31"/>
    <n v="32"/>
    <n v="32"/>
    <n v="5083"/>
    <n v="0.96875"/>
    <x v="3"/>
    <x v="5"/>
  </r>
  <r>
    <x v="1"/>
    <x v="4"/>
    <x v="23"/>
    <x v="46"/>
    <x v="44"/>
    <n v="0"/>
    <n v="4"/>
    <n v="67"/>
    <n v="71"/>
    <n v="71"/>
    <n v="5083"/>
    <n v="0.94366197183098588"/>
    <x v="3"/>
    <x v="5"/>
  </r>
  <r>
    <x v="1"/>
    <x v="4"/>
    <x v="24"/>
    <x v="47"/>
    <x v="45"/>
    <n v="0"/>
    <n v="58"/>
    <n v="329"/>
    <n v="387"/>
    <n v="387"/>
    <n v="5083"/>
    <n v="0.85012919896640826"/>
    <x v="3"/>
    <x v="5"/>
  </r>
  <r>
    <x v="1"/>
    <x v="4"/>
    <x v="25"/>
    <x v="48"/>
    <x v="46"/>
    <n v="0"/>
    <n v="4"/>
    <n v="149"/>
    <n v="153"/>
    <n v="153"/>
    <n v="5083"/>
    <n v="0.97385620915032678"/>
    <x v="3"/>
    <x v="5"/>
  </r>
  <r>
    <x v="1"/>
    <x v="2"/>
    <x v="29"/>
    <x v="59"/>
    <x v="57"/>
    <n v="0"/>
    <n v="0"/>
    <n v="72"/>
    <n v="72"/>
    <n v="72"/>
    <n v="5083"/>
    <n v="1"/>
    <x v="3"/>
    <x v="5"/>
  </r>
  <r>
    <x v="1"/>
    <x v="2"/>
    <x v="26"/>
    <x v="49"/>
    <x v="47"/>
    <n v="1"/>
    <n v="87"/>
    <n v="250"/>
    <n v="338"/>
    <n v="337"/>
    <n v="5083"/>
    <n v="0.74183976261127593"/>
    <x v="3"/>
    <x v="5"/>
  </r>
  <r>
    <x v="1"/>
    <x v="2"/>
    <x v="26"/>
    <x v="51"/>
    <x v="49"/>
    <n v="1"/>
    <n v="16"/>
    <n v="296"/>
    <n v="313"/>
    <n v="312"/>
    <n v="5083"/>
    <n v="0.94871794871794868"/>
    <x v="3"/>
    <x v="5"/>
  </r>
  <r>
    <x v="1"/>
    <x v="2"/>
    <x v="26"/>
    <x v="53"/>
    <x v="51"/>
    <n v="0"/>
    <n v="46"/>
    <n v="196"/>
    <n v="242"/>
    <n v="242"/>
    <n v="5083"/>
    <n v="0.80991735537190079"/>
    <x v="3"/>
    <x v="5"/>
  </r>
  <r>
    <x v="1"/>
    <x v="2"/>
    <x v="26"/>
    <x v="54"/>
    <x v="52"/>
    <n v="4"/>
    <n v="33"/>
    <n v="56"/>
    <n v="93"/>
    <n v="89"/>
    <n v="5083"/>
    <n v="0.6292134831460674"/>
    <x v="3"/>
    <x v="5"/>
  </r>
  <r>
    <x v="1"/>
    <x v="2"/>
    <x v="3"/>
    <x v="60"/>
    <x v="58"/>
    <n v="0"/>
    <n v="0"/>
    <n v="57"/>
    <n v="57"/>
    <n v="57"/>
    <n v="5083"/>
    <n v="1"/>
    <x v="3"/>
    <x v="5"/>
  </r>
  <r>
    <x v="1"/>
    <x v="2"/>
    <x v="3"/>
    <x v="3"/>
    <x v="3"/>
    <n v="0"/>
    <n v="3"/>
    <n v="154"/>
    <n v="157"/>
    <n v="157"/>
    <n v="5083"/>
    <n v="0.98089171974522293"/>
    <x v="3"/>
    <x v="5"/>
  </r>
  <r>
    <x v="1"/>
    <x v="2"/>
    <x v="3"/>
    <x v="4"/>
    <x v="4"/>
    <n v="0"/>
    <n v="1"/>
    <n v="826"/>
    <n v="827"/>
    <n v="827"/>
    <n v="5083"/>
    <n v="0.99879081015719473"/>
    <x v="3"/>
    <x v="5"/>
  </r>
  <r>
    <x v="1"/>
    <x v="2"/>
    <x v="4"/>
    <x v="5"/>
    <x v="5"/>
    <n v="0"/>
    <n v="47"/>
    <n v="366"/>
    <n v="413"/>
    <n v="413"/>
    <n v="5083"/>
    <n v="0.8861985472154964"/>
    <x v="3"/>
    <x v="5"/>
  </r>
  <r>
    <x v="1"/>
    <x v="2"/>
    <x v="4"/>
    <x v="8"/>
    <x v="7"/>
    <n v="0"/>
    <n v="0"/>
    <n v="31"/>
    <n v="31"/>
    <n v="31"/>
    <n v="5083"/>
    <n v="1"/>
    <x v="3"/>
    <x v="5"/>
  </r>
  <r>
    <x v="1"/>
    <x v="2"/>
    <x v="4"/>
    <x v="9"/>
    <x v="8"/>
    <n v="0"/>
    <n v="2"/>
    <n v="23"/>
    <n v="25"/>
    <n v="25"/>
    <n v="5083"/>
    <n v="0.92"/>
    <x v="3"/>
    <x v="5"/>
  </r>
  <r>
    <x v="1"/>
    <x v="2"/>
    <x v="5"/>
    <x v="61"/>
    <x v="59"/>
    <n v="0"/>
    <n v="0"/>
    <n v="4"/>
    <n v="4"/>
    <n v="4"/>
    <n v="5083"/>
    <n v="1"/>
    <x v="3"/>
    <x v="5"/>
  </r>
  <r>
    <x v="1"/>
    <x v="2"/>
    <x v="5"/>
    <x v="10"/>
    <x v="9"/>
    <n v="0"/>
    <n v="0"/>
    <n v="263"/>
    <n v="263"/>
    <n v="263"/>
    <n v="5083"/>
    <n v="1"/>
    <x v="3"/>
    <x v="5"/>
  </r>
  <r>
    <x v="1"/>
    <x v="2"/>
    <x v="5"/>
    <x v="11"/>
    <x v="10"/>
    <n v="0"/>
    <n v="12"/>
    <n v="74"/>
    <n v="86"/>
    <n v="86"/>
    <n v="5083"/>
    <n v="0.86046511627906974"/>
    <x v="3"/>
    <x v="5"/>
  </r>
  <r>
    <x v="1"/>
    <x v="2"/>
    <x v="26"/>
    <x v="53"/>
    <x v="51"/>
    <n v="0"/>
    <n v="4"/>
    <n v="49"/>
    <n v="53"/>
    <n v="53"/>
    <n v="6347"/>
    <n v="0.92452830188679247"/>
    <x v="2"/>
    <x v="5"/>
  </r>
  <r>
    <x v="1"/>
    <x v="0"/>
    <x v="15"/>
    <x v="27"/>
    <x v="26"/>
    <n v="0"/>
    <n v="0"/>
    <n v="29"/>
    <n v="29"/>
    <n v="29"/>
    <n v="5518"/>
    <n v="1"/>
    <x v="1"/>
    <x v="6"/>
  </r>
  <r>
    <x v="1"/>
    <x v="0"/>
    <x v="16"/>
    <x v="28"/>
    <x v="27"/>
    <n v="0"/>
    <n v="24"/>
    <n v="94"/>
    <n v="118"/>
    <n v="118"/>
    <n v="5518"/>
    <n v="0.79661016949152541"/>
    <x v="1"/>
    <x v="6"/>
  </r>
  <r>
    <x v="1"/>
    <x v="0"/>
    <x v="17"/>
    <x v="29"/>
    <x v="28"/>
    <n v="0"/>
    <n v="8"/>
    <n v="54"/>
    <n v="62"/>
    <n v="62"/>
    <n v="5518"/>
    <n v="0.87096774193548387"/>
    <x v="1"/>
    <x v="6"/>
  </r>
  <r>
    <x v="1"/>
    <x v="0"/>
    <x v="18"/>
    <x v="30"/>
    <x v="29"/>
    <n v="0"/>
    <n v="66"/>
    <n v="303"/>
    <n v="369"/>
    <n v="369"/>
    <n v="5518"/>
    <n v="0.82113821138211385"/>
    <x v="1"/>
    <x v="6"/>
  </r>
  <r>
    <x v="1"/>
    <x v="0"/>
    <x v="0"/>
    <x v="0"/>
    <x v="0"/>
    <n v="0"/>
    <n v="86"/>
    <n v="164"/>
    <n v="250"/>
    <n v="250"/>
    <n v="5518"/>
    <n v="0.65600000000000003"/>
    <x v="1"/>
    <x v="6"/>
  </r>
  <r>
    <x v="1"/>
    <x v="0"/>
    <x v="1"/>
    <x v="1"/>
    <x v="1"/>
    <n v="0"/>
    <n v="14"/>
    <n v="13"/>
    <n v="27"/>
    <n v="27"/>
    <n v="5518"/>
    <n v="0.48148148148148145"/>
    <x v="1"/>
    <x v="6"/>
  </r>
  <r>
    <x v="1"/>
    <x v="1"/>
    <x v="2"/>
    <x v="2"/>
    <x v="2"/>
    <n v="0"/>
    <n v="6"/>
    <n v="11"/>
    <n v="17"/>
    <n v="17"/>
    <n v="5518"/>
    <n v="0.6470588235294118"/>
    <x v="1"/>
    <x v="6"/>
  </r>
  <r>
    <x v="1"/>
    <x v="1"/>
    <x v="14"/>
    <x v="23"/>
    <x v="22"/>
    <n v="0"/>
    <n v="24"/>
    <n v="20"/>
    <n v="44"/>
    <n v="44"/>
    <n v="5518"/>
    <n v="0.45454545454545453"/>
    <x v="1"/>
    <x v="6"/>
  </r>
  <r>
    <x v="1"/>
    <x v="1"/>
    <x v="6"/>
    <x v="24"/>
    <x v="23"/>
    <n v="0"/>
    <n v="5"/>
    <n v="6"/>
    <n v="11"/>
    <n v="11"/>
    <n v="5518"/>
    <n v="0.54545454545454541"/>
    <x v="1"/>
    <x v="6"/>
  </r>
  <r>
    <x v="1"/>
    <x v="3"/>
    <x v="7"/>
    <x v="57"/>
    <x v="55"/>
    <n v="0"/>
    <n v="0"/>
    <n v="1"/>
    <n v="1"/>
    <n v="1"/>
    <n v="5518"/>
    <n v="1"/>
    <x v="1"/>
    <x v="6"/>
  </r>
  <r>
    <x v="1"/>
    <x v="1"/>
    <x v="6"/>
    <x v="25"/>
    <x v="24"/>
    <n v="0"/>
    <n v="16"/>
    <n v="8"/>
    <n v="24"/>
    <n v="24"/>
    <n v="5518"/>
    <n v="0.33333333333333331"/>
    <x v="1"/>
    <x v="6"/>
  </r>
  <r>
    <x v="1"/>
    <x v="1"/>
    <x v="6"/>
    <x v="26"/>
    <x v="25"/>
    <n v="0"/>
    <n v="4"/>
    <n v="7"/>
    <n v="11"/>
    <n v="11"/>
    <n v="5518"/>
    <n v="0.63636363636363635"/>
    <x v="1"/>
    <x v="6"/>
  </r>
  <r>
    <x v="1"/>
    <x v="1"/>
    <x v="6"/>
    <x v="31"/>
    <x v="30"/>
    <n v="0"/>
    <n v="1"/>
    <n v="8"/>
    <n v="9"/>
    <n v="9"/>
    <n v="5518"/>
    <n v="0.88888888888888884"/>
    <x v="1"/>
    <x v="6"/>
  </r>
  <r>
    <x v="1"/>
    <x v="1"/>
    <x v="6"/>
    <x v="32"/>
    <x v="31"/>
    <n v="0"/>
    <n v="4"/>
    <n v="2"/>
    <n v="6"/>
    <n v="6"/>
    <n v="5518"/>
    <n v="0.33333333333333331"/>
    <x v="1"/>
    <x v="6"/>
  </r>
  <r>
    <x v="1"/>
    <x v="1"/>
    <x v="6"/>
    <x v="33"/>
    <x v="32"/>
    <n v="0"/>
    <n v="7"/>
    <n v="3"/>
    <n v="10"/>
    <n v="10"/>
    <n v="5518"/>
    <n v="0.3"/>
    <x v="1"/>
    <x v="6"/>
  </r>
  <r>
    <x v="1"/>
    <x v="1"/>
    <x v="6"/>
    <x v="34"/>
    <x v="33"/>
    <n v="0"/>
    <n v="0"/>
    <n v="17"/>
    <n v="17"/>
    <n v="17"/>
    <n v="5518"/>
    <n v="1"/>
    <x v="1"/>
    <x v="6"/>
  </r>
  <r>
    <x v="1"/>
    <x v="1"/>
    <x v="6"/>
    <x v="35"/>
    <x v="34"/>
    <n v="0"/>
    <n v="20"/>
    <n v="8"/>
    <n v="28"/>
    <n v="28"/>
    <n v="5518"/>
    <n v="0.2857142857142857"/>
    <x v="1"/>
    <x v="6"/>
  </r>
  <r>
    <x v="1"/>
    <x v="1"/>
    <x v="6"/>
    <x v="36"/>
    <x v="35"/>
    <n v="0"/>
    <n v="11"/>
    <n v="9"/>
    <n v="20"/>
    <n v="20"/>
    <n v="5518"/>
    <n v="0.45"/>
    <x v="1"/>
    <x v="6"/>
  </r>
  <r>
    <x v="1"/>
    <x v="1"/>
    <x v="6"/>
    <x v="37"/>
    <x v="36"/>
    <n v="0"/>
    <n v="11"/>
    <n v="13"/>
    <n v="24"/>
    <n v="24"/>
    <n v="5518"/>
    <n v="0.54166666666666663"/>
    <x v="1"/>
    <x v="6"/>
  </r>
  <r>
    <x v="1"/>
    <x v="1"/>
    <x v="6"/>
    <x v="38"/>
    <x v="37"/>
    <n v="0"/>
    <n v="12"/>
    <n v="16"/>
    <n v="28"/>
    <n v="28"/>
    <n v="5518"/>
    <n v="0.5714285714285714"/>
    <x v="1"/>
    <x v="6"/>
  </r>
  <r>
    <x v="1"/>
    <x v="1"/>
    <x v="6"/>
    <x v="39"/>
    <x v="38"/>
    <n v="0"/>
    <n v="3"/>
    <n v="6"/>
    <n v="9"/>
    <n v="9"/>
    <n v="5518"/>
    <n v="0.66666666666666663"/>
    <x v="1"/>
    <x v="6"/>
  </r>
  <r>
    <x v="1"/>
    <x v="1"/>
    <x v="6"/>
    <x v="40"/>
    <x v="39"/>
    <n v="0"/>
    <n v="11"/>
    <n v="6"/>
    <n v="17"/>
    <n v="17"/>
    <n v="5518"/>
    <n v="0.35294117647058826"/>
    <x v="1"/>
    <x v="6"/>
  </r>
  <r>
    <x v="1"/>
    <x v="1"/>
    <x v="6"/>
    <x v="41"/>
    <x v="40"/>
    <n v="0"/>
    <n v="8"/>
    <n v="14"/>
    <n v="22"/>
    <n v="22"/>
    <n v="5518"/>
    <n v="0.63636363636363635"/>
    <x v="1"/>
    <x v="6"/>
  </r>
  <r>
    <x v="1"/>
    <x v="1"/>
    <x v="6"/>
    <x v="12"/>
    <x v="11"/>
    <n v="0"/>
    <n v="3"/>
    <n v="7"/>
    <n v="10"/>
    <n v="10"/>
    <n v="5518"/>
    <n v="0.7"/>
    <x v="1"/>
    <x v="6"/>
  </r>
  <r>
    <x v="1"/>
    <x v="1"/>
    <x v="6"/>
    <x v="13"/>
    <x v="12"/>
    <n v="0"/>
    <n v="2"/>
    <n v="2"/>
    <n v="4"/>
    <n v="4"/>
    <n v="5518"/>
    <n v="0.5"/>
    <x v="1"/>
    <x v="6"/>
  </r>
  <r>
    <x v="1"/>
    <x v="1"/>
    <x v="6"/>
    <x v="14"/>
    <x v="13"/>
    <n v="0"/>
    <n v="4"/>
    <n v="18"/>
    <n v="22"/>
    <n v="22"/>
    <n v="5518"/>
    <n v="0.81818181818181823"/>
    <x v="1"/>
    <x v="6"/>
  </r>
  <r>
    <x v="1"/>
    <x v="1"/>
    <x v="6"/>
    <x v="15"/>
    <x v="14"/>
    <n v="0"/>
    <n v="17"/>
    <n v="5"/>
    <n v="22"/>
    <n v="22"/>
    <n v="5518"/>
    <n v="0.22727272727272727"/>
    <x v="1"/>
    <x v="6"/>
  </r>
  <r>
    <x v="1"/>
    <x v="1"/>
    <x v="6"/>
    <x v="55"/>
    <x v="53"/>
    <n v="0"/>
    <n v="0"/>
    <n v="2"/>
    <n v="2"/>
    <n v="2"/>
    <n v="5518"/>
    <n v="1"/>
    <x v="1"/>
    <x v="6"/>
  </r>
  <r>
    <x v="1"/>
    <x v="1"/>
    <x v="7"/>
    <x v="16"/>
    <x v="15"/>
    <n v="0"/>
    <n v="29"/>
    <n v="4"/>
    <n v="33"/>
    <n v="33"/>
    <n v="5518"/>
    <n v="0.12121212121212122"/>
    <x v="1"/>
    <x v="6"/>
  </r>
  <r>
    <x v="1"/>
    <x v="1"/>
    <x v="27"/>
    <x v="56"/>
    <x v="54"/>
    <n v="0"/>
    <n v="5"/>
    <n v="1"/>
    <n v="6"/>
    <n v="6"/>
    <n v="5518"/>
    <n v="0.16666666666666666"/>
    <x v="1"/>
    <x v="6"/>
  </r>
  <r>
    <x v="1"/>
    <x v="1"/>
    <x v="8"/>
    <x v="17"/>
    <x v="16"/>
    <n v="0"/>
    <n v="36"/>
    <n v="68"/>
    <n v="104"/>
    <n v="104"/>
    <n v="5518"/>
    <n v="0.65384615384615385"/>
    <x v="1"/>
    <x v="6"/>
  </r>
  <r>
    <x v="1"/>
    <x v="3"/>
    <x v="9"/>
    <x v="18"/>
    <x v="17"/>
    <n v="0"/>
    <n v="2"/>
    <n v="17"/>
    <n v="19"/>
    <n v="19"/>
    <n v="5518"/>
    <n v="0.89473684210526316"/>
    <x v="1"/>
    <x v="6"/>
  </r>
  <r>
    <x v="1"/>
    <x v="3"/>
    <x v="10"/>
    <x v="19"/>
    <x v="18"/>
    <n v="0"/>
    <n v="26"/>
    <n v="22"/>
    <n v="48"/>
    <n v="48"/>
    <n v="5518"/>
    <n v="0.45833333333333331"/>
    <x v="1"/>
    <x v="6"/>
  </r>
  <r>
    <x v="1"/>
    <x v="3"/>
    <x v="11"/>
    <x v="20"/>
    <x v="19"/>
    <n v="0"/>
    <n v="6"/>
    <n v="13"/>
    <n v="19"/>
    <n v="19"/>
    <n v="5518"/>
    <n v="0.68421052631578949"/>
    <x v="1"/>
    <x v="6"/>
  </r>
  <r>
    <x v="1"/>
    <x v="3"/>
    <x v="12"/>
    <x v="21"/>
    <x v="20"/>
    <n v="0"/>
    <n v="3"/>
    <n v="14"/>
    <n v="17"/>
    <n v="17"/>
    <n v="5518"/>
    <n v="0.82352941176470584"/>
    <x v="1"/>
    <x v="6"/>
  </r>
  <r>
    <x v="1"/>
    <x v="3"/>
    <x v="13"/>
    <x v="22"/>
    <x v="21"/>
    <n v="0"/>
    <n v="23"/>
    <n v="55"/>
    <n v="78"/>
    <n v="78"/>
    <n v="5518"/>
    <n v="0.70512820512820518"/>
    <x v="1"/>
    <x v="6"/>
  </r>
  <r>
    <x v="1"/>
    <x v="3"/>
    <x v="19"/>
    <x v="42"/>
    <x v="21"/>
    <n v="0"/>
    <n v="4"/>
    <n v="9"/>
    <n v="13"/>
    <n v="13"/>
    <n v="5518"/>
    <n v="0.69230769230769229"/>
    <x v="1"/>
    <x v="6"/>
  </r>
  <r>
    <x v="1"/>
    <x v="3"/>
    <x v="20"/>
    <x v="43"/>
    <x v="41"/>
    <n v="0"/>
    <n v="12"/>
    <n v="5"/>
    <n v="17"/>
    <n v="17"/>
    <n v="5518"/>
    <n v="0.29411764705882354"/>
    <x v="1"/>
    <x v="6"/>
  </r>
  <r>
    <x v="1"/>
    <x v="3"/>
    <x v="21"/>
    <x v="44"/>
    <x v="42"/>
    <n v="0"/>
    <n v="0"/>
    <n v="20"/>
    <n v="20"/>
    <n v="20"/>
    <n v="5518"/>
    <n v="1"/>
    <x v="1"/>
    <x v="6"/>
  </r>
  <r>
    <x v="1"/>
    <x v="4"/>
    <x v="28"/>
    <x v="58"/>
    <x v="56"/>
    <n v="0"/>
    <n v="0"/>
    <n v="24"/>
    <n v="24"/>
    <n v="24"/>
    <n v="5518"/>
    <n v="1"/>
    <x v="1"/>
    <x v="6"/>
  </r>
  <r>
    <x v="1"/>
    <x v="4"/>
    <x v="22"/>
    <x v="45"/>
    <x v="43"/>
    <n v="0"/>
    <n v="0"/>
    <n v="104"/>
    <n v="104"/>
    <n v="104"/>
    <n v="5518"/>
    <n v="1"/>
    <x v="1"/>
    <x v="6"/>
  </r>
  <r>
    <x v="1"/>
    <x v="4"/>
    <x v="23"/>
    <x v="46"/>
    <x v="44"/>
    <n v="0"/>
    <n v="38"/>
    <n v="68"/>
    <n v="106"/>
    <n v="106"/>
    <n v="5518"/>
    <n v="0.64150943396226412"/>
    <x v="1"/>
    <x v="6"/>
  </r>
  <r>
    <x v="1"/>
    <x v="4"/>
    <x v="24"/>
    <x v="47"/>
    <x v="45"/>
    <n v="0"/>
    <n v="96"/>
    <n v="343"/>
    <n v="439"/>
    <n v="439"/>
    <n v="5518"/>
    <n v="0.78132118451025057"/>
    <x v="1"/>
    <x v="6"/>
  </r>
  <r>
    <x v="1"/>
    <x v="4"/>
    <x v="25"/>
    <x v="48"/>
    <x v="46"/>
    <n v="0"/>
    <n v="7"/>
    <n v="139"/>
    <n v="146"/>
    <n v="146"/>
    <n v="5518"/>
    <n v="0.95205479452054798"/>
    <x v="1"/>
    <x v="6"/>
  </r>
  <r>
    <x v="1"/>
    <x v="2"/>
    <x v="29"/>
    <x v="59"/>
    <x v="57"/>
    <n v="0"/>
    <n v="1"/>
    <n v="44"/>
    <n v="45"/>
    <n v="45"/>
    <n v="5518"/>
    <n v="0.97777777777777775"/>
    <x v="1"/>
    <x v="6"/>
  </r>
  <r>
    <x v="1"/>
    <x v="2"/>
    <x v="26"/>
    <x v="49"/>
    <x v="47"/>
    <n v="0"/>
    <n v="66"/>
    <n v="102"/>
    <n v="168"/>
    <n v="168"/>
    <n v="5518"/>
    <n v="0.6071428571428571"/>
    <x v="1"/>
    <x v="6"/>
  </r>
  <r>
    <x v="1"/>
    <x v="2"/>
    <x v="26"/>
    <x v="50"/>
    <x v="48"/>
    <n v="0"/>
    <n v="8"/>
    <n v="50"/>
    <n v="58"/>
    <n v="58"/>
    <n v="5518"/>
    <n v="0.86206896551724133"/>
    <x v="1"/>
    <x v="6"/>
  </r>
  <r>
    <x v="1"/>
    <x v="2"/>
    <x v="26"/>
    <x v="51"/>
    <x v="49"/>
    <n v="0"/>
    <n v="82"/>
    <n v="179"/>
    <n v="261"/>
    <n v="261"/>
    <n v="5518"/>
    <n v="0.68582375478927204"/>
    <x v="1"/>
    <x v="6"/>
  </r>
  <r>
    <x v="1"/>
    <x v="2"/>
    <x v="26"/>
    <x v="52"/>
    <x v="50"/>
    <n v="0"/>
    <n v="109"/>
    <n v="24"/>
    <n v="133"/>
    <n v="133"/>
    <n v="5518"/>
    <n v="0.18045112781954886"/>
    <x v="1"/>
    <x v="6"/>
  </r>
  <r>
    <x v="1"/>
    <x v="2"/>
    <x v="26"/>
    <x v="53"/>
    <x v="51"/>
    <n v="0"/>
    <n v="4"/>
    <n v="30"/>
    <n v="34"/>
    <n v="34"/>
    <n v="5518"/>
    <n v="0.88235294117647056"/>
    <x v="1"/>
    <x v="6"/>
  </r>
  <r>
    <x v="1"/>
    <x v="2"/>
    <x v="26"/>
    <x v="54"/>
    <x v="52"/>
    <n v="0"/>
    <n v="110"/>
    <n v="122"/>
    <n v="232"/>
    <n v="232"/>
    <n v="5518"/>
    <n v="0.52586206896551724"/>
    <x v="1"/>
    <x v="6"/>
  </r>
  <r>
    <x v="1"/>
    <x v="2"/>
    <x v="3"/>
    <x v="60"/>
    <x v="58"/>
    <n v="0"/>
    <n v="11"/>
    <n v="0"/>
    <n v="11"/>
    <n v="11"/>
    <n v="5518"/>
    <n v="0"/>
    <x v="1"/>
    <x v="6"/>
  </r>
  <r>
    <x v="1"/>
    <x v="2"/>
    <x v="3"/>
    <x v="3"/>
    <x v="3"/>
    <n v="0"/>
    <n v="14"/>
    <n v="76"/>
    <n v="90"/>
    <n v="90"/>
    <n v="5518"/>
    <n v="0.84444444444444444"/>
    <x v="1"/>
    <x v="6"/>
  </r>
  <r>
    <x v="1"/>
    <x v="2"/>
    <x v="3"/>
    <x v="4"/>
    <x v="4"/>
    <n v="0"/>
    <n v="152"/>
    <n v="747"/>
    <n v="899"/>
    <n v="899"/>
    <n v="5518"/>
    <n v="0.83092324805339268"/>
    <x v="1"/>
    <x v="6"/>
  </r>
  <r>
    <x v="1"/>
    <x v="2"/>
    <x v="4"/>
    <x v="5"/>
    <x v="5"/>
    <n v="0"/>
    <n v="67"/>
    <n v="160"/>
    <n v="227"/>
    <n v="227"/>
    <n v="5518"/>
    <n v="0.70484581497797361"/>
    <x v="1"/>
    <x v="6"/>
  </r>
  <r>
    <x v="1"/>
    <x v="2"/>
    <x v="4"/>
    <x v="6"/>
    <x v="6"/>
    <n v="0"/>
    <n v="36"/>
    <n v="213"/>
    <n v="249"/>
    <n v="249"/>
    <n v="5518"/>
    <n v="0.85542168674698793"/>
    <x v="1"/>
    <x v="6"/>
  </r>
  <r>
    <x v="1"/>
    <x v="2"/>
    <x v="4"/>
    <x v="7"/>
    <x v="5"/>
    <n v="0"/>
    <n v="1"/>
    <n v="0"/>
    <n v="1"/>
    <n v="1"/>
    <n v="5518"/>
    <n v="0"/>
    <x v="1"/>
    <x v="6"/>
  </r>
  <r>
    <x v="1"/>
    <x v="2"/>
    <x v="4"/>
    <x v="8"/>
    <x v="7"/>
    <n v="0"/>
    <n v="0"/>
    <n v="20"/>
    <n v="20"/>
    <n v="20"/>
    <n v="5518"/>
    <n v="1"/>
    <x v="1"/>
    <x v="6"/>
  </r>
  <r>
    <x v="1"/>
    <x v="2"/>
    <x v="4"/>
    <x v="9"/>
    <x v="8"/>
    <n v="0"/>
    <n v="10"/>
    <n v="23"/>
    <n v="33"/>
    <n v="33"/>
    <n v="5518"/>
    <n v="0.69696969696969702"/>
    <x v="1"/>
    <x v="6"/>
  </r>
  <r>
    <x v="1"/>
    <x v="2"/>
    <x v="5"/>
    <x v="61"/>
    <x v="59"/>
    <n v="0"/>
    <n v="1"/>
    <n v="20"/>
    <n v="21"/>
    <n v="21"/>
    <n v="5518"/>
    <n v="0.95238095238095233"/>
    <x v="1"/>
    <x v="6"/>
  </r>
  <r>
    <x v="1"/>
    <x v="2"/>
    <x v="5"/>
    <x v="10"/>
    <x v="9"/>
    <n v="0"/>
    <n v="38"/>
    <n v="460"/>
    <n v="498"/>
    <n v="498"/>
    <n v="5518"/>
    <n v="0.92369477911646591"/>
    <x v="1"/>
    <x v="6"/>
  </r>
  <r>
    <x v="1"/>
    <x v="2"/>
    <x v="5"/>
    <x v="11"/>
    <x v="10"/>
    <n v="0"/>
    <n v="43"/>
    <n v="89"/>
    <n v="132"/>
    <n v="132"/>
    <n v="5518"/>
    <n v="0.6742424242424242"/>
    <x v="1"/>
    <x v="6"/>
  </r>
  <r>
    <x v="1"/>
    <x v="2"/>
    <x v="26"/>
    <x v="53"/>
    <x v="51"/>
    <n v="0"/>
    <n v="12"/>
    <n v="56"/>
    <n v="68"/>
    <n v="68"/>
    <n v="6011"/>
    <n v="0.82352941176470584"/>
    <x v="2"/>
    <x v="6"/>
  </r>
  <r>
    <x v="1"/>
    <x v="1"/>
    <x v="2"/>
    <x v="2"/>
    <x v="2"/>
    <n v="0"/>
    <n v="2"/>
    <n v="25"/>
    <n v="27"/>
    <n v="27"/>
    <n v="6383"/>
    <n v="0.92592592592592593"/>
    <x v="3"/>
    <x v="6"/>
  </r>
  <r>
    <x v="1"/>
    <x v="0"/>
    <x v="1"/>
    <x v="1"/>
    <x v="1"/>
    <n v="0"/>
    <n v="3"/>
    <n v="18"/>
    <n v="21"/>
    <n v="21"/>
    <n v="6383"/>
    <n v="0.8571428571428571"/>
    <x v="3"/>
    <x v="6"/>
  </r>
  <r>
    <x v="1"/>
    <x v="0"/>
    <x v="0"/>
    <x v="0"/>
    <x v="0"/>
    <n v="0"/>
    <n v="15"/>
    <n v="176"/>
    <n v="191"/>
    <n v="191"/>
    <n v="6383"/>
    <n v="0.92146596858638741"/>
    <x v="3"/>
    <x v="6"/>
  </r>
  <r>
    <x v="1"/>
    <x v="0"/>
    <x v="18"/>
    <x v="30"/>
    <x v="29"/>
    <n v="22"/>
    <n v="15"/>
    <n v="223"/>
    <n v="260"/>
    <n v="238"/>
    <n v="6383"/>
    <n v="0.93697478991596639"/>
    <x v="3"/>
    <x v="6"/>
  </r>
  <r>
    <x v="1"/>
    <x v="0"/>
    <x v="17"/>
    <x v="29"/>
    <x v="28"/>
    <n v="0"/>
    <n v="12"/>
    <n v="52"/>
    <n v="64"/>
    <n v="64"/>
    <n v="6383"/>
    <n v="0.8125"/>
    <x v="3"/>
    <x v="6"/>
  </r>
  <r>
    <x v="1"/>
    <x v="0"/>
    <x v="15"/>
    <x v="27"/>
    <x v="26"/>
    <n v="0"/>
    <n v="0"/>
    <n v="56"/>
    <n v="56"/>
    <n v="56"/>
    <n v="6383"/>
    <n v="1"/>
    <x v="3"/>
    <x v="6"/>
  </r>
  <r>
    <x v="1"/>
    <x v="0"/>
    <x v="16"/>
    <x v="28"/>
    <x v="27"/>
    <n v="0"/>
    <n v="2"/>
    <n v="53"/>
    <n v="55"/>
    <n v="55"/>
    <n v="6383"/>
    <n v="0.96363636363636362"/>
    <x v="3"/>
    <x v="6"/>
  </r>
  <r>
    <x v="1"/>
    <x v="1"/>
    <x v="6"/>
    <x v="25"/>
    <x v="24"/>
    <n v="0"/>
    <n v="4"/>
    <n v="13"/>
    <n v="17"/>
    <n v="17"/>
    <n v="6383"/>
    <n v="0.76470588235294112"/>
    <x v="3"/>
    <x v="6"/>
  </r>
  <r>
    <x v="1"/>
    <x v="2"/>
    <x v="3"/>
    <x v="3"/>
    <x v="3"/>
    <n v="0"/>
    <n v="7"/>
    <n v="183"/>
    <n v="190"/>
    <n v="190"/>
    <n v="6383"/>
    <n v="0.9631578947368421"/>
    <x v="3"/>
    <x v="6"/>
  </r>
  <r>
    <x v="1"/>
    <x v="1"/>
    <x v="14"/>
    <x v="23"/>
    <x v="22"/>
    <n v="0"/>
    <n v="13"/>
    <n v="19"/>
    <n v="32"/>
    <n v="32"/>
    <n v="6383"/>
    <n v="0.59375"/>
    <x v="3"/>
    <x v="6"/>
  </r>
  <r>
    <x v="1"/>
    <x v="2"/>
    <x v="5"/>
    <x v="10"/>
    <x v="9"/>
    <n v="0"/>
    <n v="1"/>
    <n v="345"/>
    <n v="346"/>
    <n v="346"/>
    <n v="6383"/>
    <n v="0.99710982658959535"/>
    <x v="3"/>
    <x v="6"/>
  </r>
  <r>
    <x v="1"/>
    <x v="2"/>
    <x v="5"/>
    <x v="61"/>
    <x v="59"/>
    <n v="1"/>
    <n v="1"/>
    <n v="7"/>
    <n v="9"/>
    <n v="8"/>
    <n v="6383"/>
    <n v="0.875"/>
    <x v="3"/>
    <x v="6"/>
  </r>
  <r>
    <x v="1"/>
    <x v="2"/>
    <x v="4"/>
    <x v="9"/>
    <x v="8"/>
    <n v="0"/>
    <n v="2"/>
    <n v="31"/>
    <n v="33"/>
    <n v="33"/>
    <n v="6383"/>
    <n v="0.93939393939393945"/>
    <x v="3"/>
    <x v="6"/>
  </r>
  <r>
    <x v="1"/>
    <x v="2"/>
    <x v="4"/>
    <x v="8"/>
    <x v="7"/>
    <n v="0"/>
    <n v="0"/>
    <n v="17"/>
    <n v="17"/>
    <n v="17"/>
    <n v="6383"/>
    <n v="1"/>
    <x v="3"/>
    <x v="6"/>
  </r>
  <r>
    <x v="1"/>
    <x v="2"/>
    <x v="3"/>
    <x v="4"/>
    <x v="4"/>
    <n v="0"/>
    <n v="3"/>
    <n v="888"/>
    <n v="891"/>
    <n v="891"/>
    <n v="6383"/>
    <n v="0.99663299663299665"/>
    <x v="3"/>
    <x v="6"/>
  </r>
  <r>
    <x v="1"/>
    <x v="2"/>
    <x v="3"/>
    <x v="60"/>
    <x v="58"/>
    <n v="0"/>
    <n v="1"/>
    <n v="69"/>
    <n v="70"/>
    <n v="70"/>
    <n v="6383"/>
    <n v="0.98571428571428577"/>
    <x v="3"/>
    <x v="6"/>
  </r>
  <r>
    <x v="1"/>
    <x v="2"/>
    <x v="26"/>
    <x v="54"/>
    <x v="52"/>
    <n v="3"/>
    <n v="61"/>
    <n v="93"/>
    <n v="157"/>
    <n v="154"/>
    <n v="6383"/>
    <n v="0.60389610389610393"/>
    <x v="3"/>
    <x v="6"/>
  </r>
  <r>
    <x v="1"/>
    <x v="2"/>
    <x v="26"/>
    <x v="53"/>
    <x v="51"/>
    <n v="35"/>
    <n v="98"/>
    <n v="265"/>
    <n v="398"/>
    <n v="363"/>
    <n v="6383"/>
    <n v="0.73002754820936644"/>
    <x v="3"/>
    <x v="6"/>
  </r>
  <r>
    <x v="1"/>
    <x v="2"/>
    <x v="26"/>
    <x v="51"/>
    <x v="49"/>
    <n v="4"/>
    <n v="32"/>
    <n v="311"/>
    <n v="347"/>
    <n v="343"/>
    <n v="6383"/>
    <n v="0.90670553935860054"/>
    <x v="3"/>
    <x v="6"/>
  </r>
  <r>
    <x v="1"/>
    <x v="2"/>
    <x v="26"/>
    <x v="49"/>
    <x v="47"/>
    <n v="8"/>
    <n v="110"/>
    <n v="225"/>
    <n v="343"/>
    <n v="335"/>
    <n v="6383"/>
    <n v="0.67164179104477617"/>
    <x v="3"/>
    <x v="6"/>
  </r>
  <r>
    <x v="1"/>
    <x v="2"/>
    <x v="29"/>
    <x v="59"/>
    <x v="57"/>
    <n v="0"/>
    <n v="0"/>
    <n v="87"/>
    <n v="87"/>
    <n v="87"/>
    <n v="6383"/>
    <n v="1"/>
    <x v="3"/>
    <x v="6"/>
  </r>
  <r>
    <x v="1"/>
    <x v="2"/>
    <x v="4"/>
    <x v="5"/>
    <x v="5"/>
    <n v="0"/>
    <n v="59"/>
    <n v="453"/>
    <n v="512"/>
    <n v="512"/>
    <n v="6383"/>
    <n v="0.884765625"/>
    <x v="3"/>
    <x v="6"/>
  </r>
  <r>
    <x v="1"/>
    <x v="2"/>
    <x v="5"/>
    <x v="11"/>
    <x v="10"/>
    <n v="27"/>
    <n v="24"/>
    <n v="65"/>
    <n v="116"/>
    <n v="89"/>
    <n v="6383"/>
    <n v="0.7303370786516854"/>
    <x v="3"/>
    <x v="6"/>
  </r>
  <r>
    <x v="1"/>
    <x v="4"/>
    <x v="23"/>
    <x v="46"/>
    <x v="44"/>
    <n v="0"/>
    <n v="4"/>
    <n v="70"/>
    <n v="74"/>
    <n v="74"/>
    <n v="6383"/>
    <n v="0.94594594594594594"/>
    <x v="3"/>
    <x v="6"/>
  </r>
  <r>
    <x v="1"/>
    <x v="1"/>
    <x v="6"/>
    <x v="35"/>
    <x v="34"/>
    <n v="0"/>
    <n v="13"/>
    <n v="38"/>
    <n v="51"/>
    <n v="51"/>
    <n v="6383"/>
    <n v="0.74509803921568629"/>
    <x v="3"/>
    <x v="6"/>
  </r>
  <r>
    <x v="1"/>
    <x v="1"/>
    <x v="6"/>
    <x v="12"/>
    <x v="11"/>
    <n v="0"/>
    <n v="0"/>
    <n v="8"/>
    <n v="8"/>
    <n v="8"/>
    <n v="6383"/>
    <n v="1"/>
    <x v="3"/>
    <x v="6"/>
  </r>
  <r>
    <x v="1"/>
    <x v="1"/>
    <x v="6"/>
    <x v="41"/>
    <x v="40"/>
    <n v="0"/>
    <n v="1"/>
    <n v="8"/>
    <n v="9"/>
    <n v="9"/>
    <n v="6383"/>
    <n v="0.88888888888888884"/>
    <x v="3"/>
    <x v="6"/>
  </r>
  <r>
    <x v="1"/>
    <x v="1"/>
    <x v="6"/>
    <x v="40"/>
    <x v="39"/>
    <n v="6"/>
    <n v="2"/>
    <n v="23"/>
    <n v="31"/>
    <n v="25"/>
    <n v="6383"/>
    <n v="0.92"/>
    <x v="3"/>
    <x v="6"/>
  </r>
  <r>
    <x v="1"/>
    <x v="1"/>
    <x v="6"/>
    <x v="39"/>
    <x v="38"/>
    <n v="0"/>
    <n v="1"/>
    <n v="20"/>
    <n v="21"/>
    <n v="21"/>
    <n v="6383"/>
    <n v="0.95238095238095233"/>
    <x v="3"/>
    <x v="6"/>
  </r>
  <r>
    <x v="1"/>
    <x v="1"/>
    <x v="6"/>
    <x v="38"/>
    <x v="37"/>
    <n v="0"/>
    <n v="21"/>
    <n v="30"/>
    <n v="51"/>
    <n v="51"/>
    <n v="6383"/>
    <n v="0.58823529411764708"/>
    <x v="3"/>
    <x v="6"/>
  </r>
  <r>
    <x v="1"/>
    <x v="4"/>
    <x v="25"/>
    <x v="48"/>
    <x v="46"/>
    <n v="0"/>
    <n v="11"/>
    <n v="169"/>
    <n v="180"/>
    <n v="180"/>
    <n v="6383"/>
    <n v="0.93888888888888888"/>
    <x v="3"/>
    <x v="6"/>
  </r>
  <r>
    <x v="1"/>
    <x v="1"/>
    <x v="6"/>
    <x v="36"/>
    <x v="35"/>
    <n v="0"/>
    <n v="0"/>
    <n v="22"/>
    <n v="22"/>
    <n v="22"/>
    <n v="6383"/>
    <n v="1"/>
    <x v="3"/>
    <x v="6"/>
  </r>
  <r>
    <x v="1"/>
    <x v="1"/>
    <x v="6"/>
    <x v="15"/>
    <x v="14"/>
    <n v="0"/>
    <n v="1"/>
    <n v="13"/>
    <n v="14"/>
    <n v="14"/>
    <n v="6383"/>
    <n v="0.9285714285714286"/>
    <x v="3"/>
    <x v="6"/>
  </r>
  <r>
    <x v="1"/>
    <x v="1"/>
    <x v="6"/>
    <x v="34"/>
    <x v="33"/>
    <n v="0"/>
    <n v="1"/>
    <n v="26"/>
    <n v="27"/>
    <n v="27"/>
    <n v="6383"/>
    <n v="0.96296296296296291"/>
    <x v="3"/>
    <x v="6"/>
  </r>
  <r>
    <x v="1"/>
    <x v="1"/>
    <x v="6"/>
    <x v="33"/>
    <x v="32"/>
    <n v="0"/>
    <n v="2"/>
    <n v="4"/>
    <n v="6"/>
    <n v="6"/>
    <n v="6383"/>
    <n v="0.66666666666666663"/>
    <x v="3"/>
    <x v="6"/>
  </r>
  <r>
    <x v="1"/>
    <x v="1"/>
    <x v="6"/>
    <x v="32"/>
    <x v="31"/>
    <n v="0"/>
    <n v="7"/>
    <n v="26"/>
    <n v="33"/>
    <n v="33"/>
    <n v="6383"/>
    <n v="0.78787878787878785"/>
    <x v="3"/>
    <x v="6"/>
  </r>
  <r>
    <x v="1"/>
    <x v="1"/>
    <x v="6"/>
    <x v="31"/>
    <x v="30"/>
    <n v="0"/>
    <n v="0"/>
    <n v="16"/>
    <n v="16"/>
    <n v="16"/>
    <n v="6383"/>
    <n v="1"/>
    <x v="3"/>
    <x v="6"/>
  </r>
  <r>
    <x v="1"/>
    <x v="1"/>
    <x v="6"/>
    <x v="26"/>
    <x v="25"/>
    <n v="0"/>
    <n v="0"/>
    <n v="9"/>
    <n v="9"/>
    <n v="9"/>
    <n v="6383"/>
    <n v="1"/>
    <x v="3"/>
    <x v="6"/>
  </r>
  <r>
    <x v="1"/>
    <x v="1"/>
    <x v="6"/>
    <x v="37"/>
    <x v="36"/>
    <n v="0"/>
    <n v="10"/>
    <n v="33"/>
    <n v="43"/>
    <n v="43"/>
    <n v="6383"/>
    <n v="0.76744186046511631"/>
    <x v="3"/>
    <x v="6"/>
  </r>
  <r>
    <x v="1"/>
    <x v="3"/>
    <x v="10"/>
    <x v="19"/>
    <x v="18"/>
    <n v="0"/>
    <n v="2"/>
    <n v="36"/>
    <n v="38"/>
    <n v="38"/>
    <n v="6383"/>
    <n v="0.94736842105263153"/>
    <x v="3"/>
    <x v="6"/>
  </r>
  <r>
    <x v="1"/>
    <x v="1"/>
    <x v="6"/>
    <x v="24"/>
    <x v="23"/>
    <n v="0"/>
    <n v="2"/>
    <n v="25"/>
    <n v="27"/>
    <n v="27"/>
    <n v="6383"/>
    <n v="0.92592592592592593"/>
    <x v="3"/>
    <x v="6"/>
  </r>
  <r>
    <x v="1"/>
    <x v="4"/>
    <x v="22"/>
    <x v="45"/>
    <x v="43"/>
    <n v="0"/>
    <n v="8"/>
    <n v="38"/>
    <n v="46"/>
    <n v="46"/>
    <n v="6383"/>
    <n v="0.82608695652173914"/>
    <x v="3"/>
    <x v="6"/>
  </r>
  <r>
    <x v="1"/>
    <x v="4"/>
    <x v="28"/>
    <x v="58"/>
    <x v="56"/>
    <n v="0"/>
    <n v="35"/>
    <n v="23"/>
    <n v="58"/>
    <n v="58"/>
    <n v="6383"/>
    <n v="0.39655172413793105"/>
    <x v="3"/>
    <x v="6"/>
  </r>
  <r>
    <x v="1"/>
    <x v="3"/>
    <x v="21"/>
    <x v="44"/>
    <x v="42"/>
    <n v="0"/>
    <n v="5"/>
    <n v="18"/>
    <n v="23"/>
    <n v="23"/>
    <n v="6383"/>
    <n v="0.78260869565217395"/>
    <x v="3"/>
    <x v="6"/>
  </r>
  <r>
    <x v="1"/>
    <x v="3"/>
    <x v="20"/>
    <x v="43"/>
    <x v="41"/>
    <n v="0"/>
    <n v="2"/>
    <n v="13"/>
    <n v="15"/>
    <n v="15"/>
    <n v="6383"/>
    <n v="0.8666666666666667"/>
    <x v="3"/>
    <x v="6"/>
  </r>
  <r>
    <x v="1"/>
    <x v="3"/>
    <x v="13"/>
    <x v="22"/>
    <x v="21"/>
    <n v="0"/>
    <n v="4"/>
    <n v="36"/>
    <n v="40"/>
    <n v="40"/>
    <n v="6383"/>
    <n v="0.9"/>
    <x v="3"/>
    <x v="6"/>
  </r>
  <r>
    <x v="1"/>
    <x v="1"/>
    <x v="6"/>
    <x v="13"/>
    <x v="12"/>
    <n v="0"/>
    <n v="2"/>
    <n v="6"/>
    <n v="8"/>
    <n v="8"/>
    <n v="6383"/>
    <n v="0.75"/>
    <x v="3"/>
    <x v="6"/>
  </r>
  <r>
    <x v="1"/>
    <x v="3"/>
    <x v="11"/>
    <x v="20"/>
    <x v="19"/>
    <n v="0"/>
    <n v="17"/>
    <n v="8"/>
    <n v="25"/>
    <n v="25"/>
    <n v="6383"/>
    <n v="0.32"/>
    <x v="3"/>
    <x v="6"/>
  </r>
  <r>
    <x v="1"/>
    <x v="1"/>
    <x v="6"/>
    <x v="14"/>
    <x v="13"/>
    <n v="0"/>
    <n v="2"/>
    <n v="14"/>
    <n v="16"/>
    <n v="16"/>
    <n v="6383"/>
    <n v="0.875"/>
    <x v="3"/>
    <x v="6"/>
  </r>
  <r>
    <x v="1"/>
    <x v="3"/>
    <x v="9"/>
    <x v="18"/>
    <x v="17"/>
    <n v="0"/>
    <n v="4"/>
    <n v="28"/>
    <n v="32"/>
    <n v="32"/>
    <n v="6383"/>
    <n v="0.875"/>
    <x v="3"/>
    <x v="6"/>
  </r>
  <r>
    <x v="1"/>
    <x v="1"/>
    <x v="8"/>
    <x v="17"/>
    <x v="16"/>
    <n v="2"/>
    <n v="39"/>
    <n v="779"/>
    <n v="820"/>
    <n v="818"/>
    <n v="6383"/>
    <n v="0.9523227383863081"/>
    <x v="3"/>
    <x v="6"/>
  </r>
  <r>
    <x v="1"/>
    <x v="1"/>
    <x v="27"/>
    <x v="56"/>
    <x v="54"/>
    <n v="0"/>
    <n v="0"/>
    <n v="5"/>
    <n v="5"/>
    <n v="5"/>
    <n v="6383"/>
    <n v="1"/>
    <x v="3"/>
    <x v="6"/>
  </r>
  <r>
    <x v="1"/>
    <x v="1"/>
    <x v="7"/>
    <x v="16"/>
    <x v="15"/>
    <n v="0"/>
    <n v="7"/>
    <n v="11"/>
    <n v="18"/>
    <n v="18"/>
    <n v="6383"/>
    <n v="0.61111111111111116"/>
    <x v="3"/>
    <x v="6"/>
  </r>
  <r>
    <x v="1"/>
    <x v="1"/>
    <x v="6"/>
    <x v="55"/>
    <x v="53"/>
    <n v="0"/>
    <n v="0"/>
    <n v="1"/>
    <n v="1"/>
    <n v="1"/>
    <n v="6383"/>
    <n v="1"/>
    <x v="3"/>
    <x v="6"/>
  </r>
  <r>
    <x v="1"/>
    <x v="4"/>
    <x v="24"/>
    <x v="47"/>
    <x v="45"/>
    <n v="0"/>
    <n v="43"/>
    <n v="302"/>
    <n v="345"/>
    <n v="345"/>
    <n v="6383"/>
    <n v="0.87536231884057969"/>
    <x v="3"/>
    <x v="6"/>
  </r>
  <r>
    <x v="1"/>
    <x v="3"/>
    <x v="12"/>
    <x v="21"/>
    <x v="20"/>
    <n v="0"/>
    <n v="3"/>
    <n v="29"/>
    <n v="32"/>
    <n v="32"/>
    <n v="6383"/>
    <n v="0.90625"/>
    <x v="3"/>
    <x v="6"/>
  </r>
  <r>
    <x v="1"/>
    <x v="0"/>
    <x v="15"/>
    <x v="27"/>
    <x v="26"/>
    <n v="0"/>
    <n v="1"/>
    <n v="68"/>
    <n v="69"/>
    <n v="69"/>
    <n v="6906"/>
    <n v="0.98550724637681164"/>
    <x v="2"/>
    <x v="7"/>
  </r>
  <r>
    <x v="1"/>
    <x v="0"/>
    <x v="16"/>
    <x v="28"/>
    <x v="27"/>
    <n v="0"/>
    <n v="1"/>
    <n v="64"/>
    <n v="65"/>
    <n v="65"/>
    <n v="6906"/>
    <n v="0.98461538461538467"/>
    <x v="2"/>
    <x v="7"/>
  </r>
  <r>
    <x v="1"/>
    <x v="0"/>
    <x v="17"/>
    <x v="29"/>
    <x v="28"/>
    <n v="0"/>
    <n v="8"/>
    <n v="51"/>
    <n v="59"/>
    <n v="59"/>
    <n v="6906"/>
    <n v="0.86440677966101698"/>
    <x v="2"/>
    <x v="7"/>
  </r>
  <r>
    <x v="1"/>
    <x v="0"/>
    <x v="18"/>
    <x v="30"/>
    <x v="29"/>
    <n v="0"/>
    <n v="57"/>
    <n v="262"/>
    <n v="319"/>
    <n v="319"/>
    <n v="6906"/>
    <n v="0.82131661442006265"/>
    <x v="2"/>
    <x v="7"/>
  </r>
  <r>
    <x v="1"/>
    <x v="0"/>
    <x v="0"/>
    <x v="0"/>
    <x v="0"/>
    <n v="0"/>
    <n v="59"/>
    <n v="220"/>
    <n v="279"/>
    <n v="279"/>
    <n v="6906"/>
    <n v="0.78853046594982079"/>
    <x v="2"/>
    <x v="7"/>
  </r>
  <r>
    <x v="1"/>
    <x v="0"/>
    <x v="1"/>
    <x v="1"/>
    <x v="1"/>
    <n v="0"/>
    <n v="8"/>
    <n v="12"/>
    <n v="20"/>
    <n v="20"/>
    <n v="6906"/>
    <n v="0.6"/>
    <x v="2"/>
    <x v="7"/>
  </r>
  <r>
    <x v="1"/>
    <x v="1"/>
    <x v="2"/>
    <x v="2"/>
    <x v="2"/>
    <n v="0"/>
    <n v="1"/>
    <n v="13"/>
    <n v="14"/>
    <n v="14"/>
    <n v="6906"/>
    <n v="0.9285714285714286"/>
    <x v="2"/>
    <x v="7"/>
  </r>
  <r>
    <x v="1"/>
    <x v="1"/>
    <x v="14"/>
    <x v="23"/>
    <x v="22"/>
    <n v="0"/>
    <n v="2"/>
    <n v="46"/>
    <n v="48"/>
    <n v="48"/>
    <n v="6906"/>
    <n v="0.95833333333333337"/>
    <x v="2"/>
    <x v="7"/>
  </r>
  <r>
    <x v="1"/>
    <x v="1"/>
    <x v="6"/>
    <x v="24"/>
    <x v="23"/>
    <n v="0"/>
    <n v="9"/>
    <n v="7"/>
    <n v="16"/>
    <n v="16"/>
    <n v="6906"/>
    <n v="0.4375"/>
    <x v="2"/>
    <x v="7"/>
  </r>
  <r>
    <x v="1"/>
    <x v="1"/>
    <x v="6"/>
    <x v="25"/>
    <x v="24"/>
    <n v="0"/>
    <n v="2"/>
    <n v="7"/>
    <n v="9"/>
    <n v="9"/>
    <n v="6906"/>
    <n v="0.77777777777777779"/>
    <x v="2"/>
    <x v="7"/>
  </r>
  <r>
    <x v="1"/>
    <x v="1"/>
    <x v="6"/>
    <x v="26"/>
    <x v="25"/>
    <n v="0"/>
    <n v="1"/>
    <n v="13"/>
    <n v="14"/>
    <n v="14"/>
    <n v="6906"/>
    <n v="0.9285714285714286"/>
    <x v="2"/>
    <x v="7"/>
  </r>
  <r>
    <x v="1"/>
    <x v="1"/>
    <x v="6"/>
    <x v="31"/>
    <x v="30"/>
    <n v="0"/>
    <n v="0"/>
    <n v="14"/>
    <n v="14"/>
    <n v="14"/>
    <n v="6906"/>
    <n v="1"/>
    <x v="2"/>
    <x v="7"/>
  </r>
  <r>
    <x v="1"/>
    <x v="1"/>
    <x v="6"/>
    <x v="32"/>
    <x v="31"/>
    <n v="0"/>
    <n v="5"/>
    <n v="6"/>
    <n v="11"/>
    <n v="11"/>
    <n v="6906"/>
    <n v="0.54545454545454541"/>
    <x v="2"/>
    <x v="7"/>
  </r>
  <r>
    <x v="1"/>
    <x v="1"/>
    <x v="6"/>
    <x v="33"/>
    <x v="32"/>
    <n v="0"/>
    <n v="4"/>
    <n v="5"/>
    <n v="9"/>
    <n v="9"/>
    <n v="6906"/>
    <n v="0.55555555555555558"/>
    <x v="2"/>
    <x v="7"/>
  </r>
  <r>
    <x v="1"/>
    <x v="1"/>
    <x v="6"/>
    <x v="34"/>
    <x v="33"/>
    <n v="0"/>
    <n v="1"/>
    <n v="21"/>
    <n v="22"/>
    <n v="22"/>
    <n v="6906"/>
    <n v="0.95454545454545459"/>
    <x v="2"/>
    <x v="7"/>
  </r>
  <r>
    <x v="1"/>
    <x v="1"/>
    <x v="6"/>
    <x v="35"/>
    <x v="34"/>
    <n v="0"/>
    <n v="27"/>
    <n v="13"/>
    <n v="40"/>
    <n v="40"/>
    <n v="6906"/>
    <n v="0.32500000000000001"/>
    <x v="2"/>
    <x v="7"/>
  </r>
  <r>
    <x v="1"/>
    <x v="1"/>
    <x v="6"/>
    <x v="36"/>
    <x v="35"/>
    <n v="0"/>
    <n v="2"/>
    <n v="19"/>
    <n v="21"/>
    <n v="21"/>
    <n v="6906"/>
    <n v="0.90476190476190477"/>
    <x v="2"/>
    <x v="7"/>
  </r>
  <r>
    <x v="1"/>
    <x v="1"/>
    <x v="6"/>
    <x v="37"/>
    <x v="36"/>
    <n v="0"/>
    <n v="9"/>
    <n v="14"/>
    <n v="23"/>
    <n v="23"/>
    <n v="6906"/>
    <n v="0.60869565217391308"/>
    <x v="2"/>
    <x v="7"/>
  </r>
  <r>
    <x v="1"/>
    <x v="1"/>
    <x v="6"/>
    <x v="38"/>
    <x v="37"/>
    <n v="0"/>
    <n v="22"/>
    <n v="15"/>
    <n v="37"/>
    <n v="37"/>
    <n v="6906"/>
    <n v="0.40540540540540543"/>
    <x v="2"/>
    <x v="7"/>
  </r>
  <r>
    <x v="1"/>
    <x v="1"/>
    <x v="6"/>
    <x v="39"/>
    <x v="38"/>
    <n v="0"/>
    <n v="5"/>
    <n v="10"/>
    <n v="15"/>
    <n v="15"/>
    <n v="6906"/>
    <n v="0.66666666666666663"/>
    <x v="2"/>
    <x v="7"/>
  </r>
  <r>
    <x v="1"/>
    <x v="1"/>
    <x v="6"/>
    <x v="40"/>
    <x v="39"/>
    <n v="0"/>
    <n v="5"/>
    <n v="15"/>
    <n v="20"/>
    <n v="20"/>
    <n v="6906"/>
    <n v="0.75"/>
    <x v="2"/>
    <x v="7"/>
  </r>
  <r>
    <x v="1"/>
    <x v="1"/>
    <x v="6"/>
    <x v="41"/>
    <x v="40"/>
    <n v="0"/>
    <n v="3"/>
    <n v="17"/>
    <n v="20"/>
    <n v="20"/>
    <n v="6906"/>
    <n v="0.85"/>
    <x v="2"/>
    <x v="7"/>
  </r>
  <r>
    <x v="1"/>
    <x v="1"/>
    <x v="6"/>
    <x v="12"/>
    <x v="11"/>
    <n v="0"/>
    <n v="7"/>
    <n v="6"/>
    <n v="13"/>
    <n v="13"/>
    <n v="6906"/>
    <n v="0.46153846153846156"/>
    <x v="2"/>
    <x v="7"/>
  </r>
  <r>
    <x v="1"/>
    <x v="1"/>
    <x v="6"/>
    <x v="13"/>
    <x v="12"/>
    <n v="0"/>
    <n v="3"/>
    <n v="7"/>
    <n v="10"/>
    <n v="10"/>
    <n v="6906"/>
    <n v="0.7"/>
    <x v="2"/>
    <x v="7"/>
  </r>
  <r>
    <x v="1"/>
    <x v="1"/>
    <x v="6"/>
    <x v="14"/>
    <x v="13"/>
    <n v="0"/>
    <n v="1"/>
    <n v="20"/>
    <n v="21"/>
    <n v="21"/>
    <n v="6906"/>
    <n v="0.95238095238095233"/>
    <x v="2"/>
    <x v="7"/>
  </r>
  <r>
    <x v="1"/>
    <x v="1"/>
    <x v="6"/>
    <x v="15"/>
    <x v="14"/>
    <n v="0"/>
    <n v="18"/>
    <n v="5"/>
    <n v="23"/>
    <n v="23"/>
    <n v="6906"/>
    <n v="0.21739130434782608"/>
    <x v="2"/>
    <x v="7"/>
  </r>
  <r>
    <x v="1"/>
    <x v="1"/>
    <x v="6"/>
    <x v="55"/>
    <x v="53"/>
    <n v="0"/>
    <n v="0"/>
    <n v="3"/>
    <n v="3"/>
    <n v="3"/>
    <n v="6906"/>
    <n v="1"/>
    <x v="2"/>
    <x v="7"/>
  </r>
  <r>
    <x v="1"/>
    <x v="1"/>
    <x v="7"/>
    <x v="16"/>
    <x v="15"/>
    <n v="0"/>
    <n v="3"/>
    <n v="23"/>
    <n v="26"/>
    <n v="26"/>
    <n v="6906"/>
    <n v="0.88461538461538458"/>
    <x v="2"/>
    <x v="7"/>
  </r>
  <r>
    <x v="1"/>
    <x v="1"/>
    <x v="27"/>
    <x v="56"/>
    <x v="54"/>
    <n v="0"/>
    <n v="5"/>
    <n v="2"/>
    <n v="7"/>
    <n v="7"/>
    <n v="6906"/>
    <n v="0.2857142857142857"/>
    <x v="2"/>
    <x v="7"/>
  </r>
  <r>
    <x v="1"/>
    <x v="1"/>
    <x v="8"/>
    <x v="17"/>
    <x v="16"/>
    <n v="0"/>
    <n v="23"/>
    <n v="86"/>
    <n v="109"/>
    <n v="109"/>
    <n v="6906"/>
    <n v="0.78899082568807344"/>
    <x v="2"/>
    <x v="7"/>
  </r>
  <r>
    <x v="1"/>
    <x v="3"/>
    <x v="9"/>
    <x v="18"/>
    <x v="17"/>
    <n v="0"/>
    <n v="11"/>
    <n v="11"/>
    <n v="22"/>
    <n v="22"/>
    <n v="6906"/>
    <n v="0.5"/>
    <x v="2"/>
    <x v="7"/>
  </r>
  <r>
    <x v="1"/>
    <x v="3"/>
    <x v="10"/>
    <x v="19"/>
    <x v="18"/>
    <n v="0"/>
    <n v="7"/>
    <n v="27"/>
    <n v="34"/>
    <n v="34"/>
    <n v="6906"/>
    <n v="0.79411764705882348"/>
    <x v="2"/>
    <x v="7"/>
  </r>
  <r>
    <x v="1"/>
    <x v="3"/>
    <x v="11"/>
    <x v="20"/>
    <x v="19"/>
    <n v="0"/>
    <n v="12"/>
    <n v="10"/>
    <n v="22"/>
    <n v="22"/>
    <n v="6906"/>
    <n v="0.45454545454545453"/>
    <x v="2"/>
    <x v="7"/>
  </r>
  <r>
    <x v="1"/>
    <x v="3"/>
    <x v="12"/>
    <x v="21"/>
    <x v="20"/>
    <n v="0"/>
    <n v="0"/>
    <n v="13"/>
    <n v="13"/>
    <n v="13"/>
    <n v="6906"/>
    <n v="1"/>
    <x v="2"/>
    <x v="7"/>
  </r>
  <r>
    <x v="1"/>
    <x v="3"/>
    <x v="13"/>
    <x v="22"/>
    <x v="21"/>
    <n v="0"/>
    <n v="13"/>
    <n v="51"/>
    <n v="64"/>
    <n v="64"/>
    <n v="6906"/>
    <n v="0.796875"/>
    <x v="2"/>
    <x v="7"/>
  </r>
  <r>
    <x v="1"/>
    <x v="3"/>
    <x v="19"/>
    <x v="42"/>
    <x v="21"/>
    <n v="0"/>
    <n v="2"/>
    <n v="3"/>
    <n v="5"/>
    <n v="5"/>
    <n v="6906"/>
    <n v="0.6"/>
    <x v="2"/>
    <x v="7"/>
  </r>
  <r>
    <x v="1"/>
    <x v="3"/>
    <x v="20"/>
    <x v="43"/>
    <x v="41"/>
    <n v="0"/>
    <n v="9"/>
    <n v="7"/>
    <n v="16"/>
    <n v="16"/>
    <n v="6906"/>
    <n v="0.4375"/>
    <x v="2"/>
    <x v="7"/>
  </r>
  <r>
    <x v="1"/>
    <x v="3"/>
    <x v="21"/>
    <x v="44"/>
    <x v="42"/>
    <n v="0"/>
    <n v="1"/>
    <n v="9"/>
    <n v="10"/>
    <n v="10"/>
    <n v="6906"/>
    <n v="0.9"/>
    <x v="2"/>
    <x v="7"/>
  </r>
  <r>
    <x v="1"/>
    <x v="4"/>
    <x v="28"/>
    <x v="58"/>
    <x v="56"/>
    <n v="0"/>
    <n v="3"/>
    <n v="35"/>
    <n v="38"/>
    <n v="38"/>
    <n v="6906"/>
    <n v="0.92105263157894735"/>
    <x v="2"/>
    <x v="7"/>
  </r>
  <r>
    <x v="1"/>
    <x v="4"/>
    <x v="22"/>
    <x v="45"/>
    <x v="43"/>
    <n v="0"/>
    <n v="8"/>
    <n v="150"/>
    <n v="158"/>
    <n v="158"/>
    <n v="6906"/>
    <n v="0.94936708860759489"/>
    <x v="2"/>
    <x v="7"/>
  </r>
  <r>
    <x v="1"/>
    <x v="4"/>
    <x v="23"/>
    <x v="46"/>
    <x v="44"/>
    <n v="0"/>
    <n v="69"/>
    <n v="45"/>
    <n v="114"/>
    <n v="114"/>
    <n v="6906"/>
    <n v="0.39473684210526316"/>
    <x v="2"/>
    <x v="7"/>
  </r>
  <r>
    <x v="1"/>
    <x v="4"/>
    <x v="24"/>
    <x v="47"/>
    <x v="45"/>
    <n v="0"/>
    <n v="123"/>
    <n v="179"/>
    <n v="302"/>
    <n v="302"/>
    <n v="6906"/>
    <n v="0.5927152317880795"/>
    <x v="2"/>
    <x v="7"/>
  </r>
  <r>
    <x v="1"/>
    <x v="4"/>
    <x v="25"/>
    <x v="48"/>
    <x v="46"/>
    <n v="0"/>
    <n v="155"/>
    <n v="145"/>
    <n v="300"/>
    <n v="300"/>
    <n v="6906"/>
    <n v="0.48333333333333334"/>
    <x v="2"/>
    <x v="7"/>
  </r>
  <r>
    <x v="1"/>
    <x v="2"/>
    <x v="29"/>
    <x v="59"/>
    <x v="57"/>
    <n v="0"/>
    <n v="1"/>
    <n v="62"/>
    <n v="63"/>
    <n v="63"/>
    <n v="6906"/>
    <n v="0.98412698412698407"/>
    <x v="2"/>
    <x v="7"/>
  </r>
  <r>
    <x v="1"/>
    <x v="2"/>
    <x v="26"/>
    <x v="49"/>
    <x v="47"/>
    <n v="0"/>
    <n v="43"/>
    <n v="392"/>
    <n v="435"/>
    <n v="435"/>
    <n v="6906"/>
    <n v="0.90114942528735631"/>
    <x v="2"/>
    <x v="7"/>
  </r>
  <r>
    <x v="1"/>
    <x v="2"/>
    <x v="26"/>
    <x v="50"/>
    <x v="48"/>
    <n v="0"/>
    <n v="50"/>
    <n v="54"/>
    <n v="104"/>
    <n v="104"/>
    <n v="6906"/>
    <n v="0.51923076923076927"/>
    <x v="2"/>
    <x v="7"/>
  </r>
  <r>
    <x v="1"/>
    <x v="2"/>
    <x v="26"/>
    <x v="51"/>
    <x v="49"/>
    <n v="1"/>
    <n v="106"/>
    <n v="217"/>
    <n v="324"/>
    <n v="323"/>
    <n v="6906"/>
    <n v="0.67182662538699689"/>
    <x v="2"/>
    <x v="7"/>
  </r>
  <r>
    <x v="1"/>
    <x v="2"/>
    <x v="26"/>
    <x v="52"/>
    <x v="50"/>
    <n v="0"/>
    <n v="77"/>
    <n v="78"/>
    <n v="155"/>
    <n v="155"/>
    <n v="6906"/>
    <n v="0.50322580645161286"/>
    <x v="2"/>
    <x v="7"/>
  </r>
  <r>
    <x v="1"/>
    <x v="2"/>
    <x v="26"/>
    <x v="53"/>
    <x v="51"/>
    <n v="0"/>
    <n v="1"/>
    <n v="39"/>
    <n v="40"/>
    <n v="40"/>
    <n v="6906"/>
    <n v="0.97499999999999998"/>
    <x v="2"/>
    <x v="7"/>
  </r>
  <r>
    <x v="1"/>
    <x v="2"/>
    <x v="26"/>
    <x v="54"/>
    <x v="52"/>
    <n v="0"/>
    <n v="82"/>
    <n v="193"/>
    <n v="275"/>
    <n v="275"/>
    <n v="6906"/>
    <n v="0.70181818181818179"/>
    <x v="2"/>
    <x v="7"/>
  </r>
  <r>
    <x v="1"/>
    <x v="2"/>
    <x v="3"/>
    <x v="60"/>
    <x v="58"/>
    <n v="0"/>
    <n v="0"/>
    <n v="12"/>
    <n v="12"/>
    <n v="12"/>
    <n v="6906"/>
    <n v="1"/>
    <x v="2"/>
    <x v="7"/>
  </r>
  <r>
    <x v="1"/>
    <x v="2"/>
    <x v="3"/>
    <x v="3"/>
    <x v="3"/>
    <n v="0"/>
    <n v="11"/>
    <n v="40"/>
    <n v="51"/>
    <n v="51"/>
    <n v="6906"/>
    <n v="0.78431372549019607"/>
    <x v="2"/>
    <x v="7"/>
  </r>
  <r>
    <x v="1"/>
    <x v="2"/>
    <x v="3"/>
    <x v="4"/>
    <x v="4"/>
    <n v="1"/>
    <n v="132"/>
    <n v="1198"/>
    <n v="1331"/>
    <n v="1330"/>
    <n v="6906"/>
    <n v="0.90075187969924808"/>
    <x v="2"/>
    <x v="7"/>
  </r>
  <r>
    <x v="1"/>
    <x v="2"/>
    <x v="4"/>
    <x v="5"/>
    <x v="5"/>
    <n v="0"/>
    <n v="101"/>
    <n v="193"/>
    <n v="294"/>
    <n v="294"/>
    <n v="6906"/>
    <n v="0.65646258503401356"/>
    <x v="2"/>
    <x v="7"/>
  </r>
  <r>
    <x v="1"/>
    <x v="2"/>
    <x v="4"/>
    <x v="6"/>
    <x v="6"/>
    <n v="0"/>
    <n v="187"/>
    <n v="91"/>
    <n v="278"/>
    <n v="278"/>
    <n v="6906"/>
    <n v="0.3273381294964029"/>
    <x v="2"/>
    <x v="7"/>
  </r>
  <r>
    <x v="1"/>
    <x v="2"/>
    <x v="4"/>
    <x v="8"/>
    <x v="7"/>
    <n v="0"/>
    <n v="1"/>
    <n v="20"/>
    <n v="21"/>
    <n v="21"/>
    <n v="6906"/>
    <n v="0.95238095238095233"/>
    <x v="2"/>
    <x v="7"/>
  </r>
  <r>
    <x v="1"/>
    <x v="2"/>
    <x v="4"/>
    <x v="9"/>
    <x v="8"/>
    <n v="0"/>
    <n v="5"/>
    <n v="24"/>
    <n v="29"/>
    <n v="29"/>
    <n v="6906"/>
    <n v="0.82758620689655171"/>
    <x v="2"/>
    <x v="7"/>
  </r>
  <r>
    <x v="1"/>
    <x v="2"/>
    <x v="5"/>
    <x v="61"/>
    <x v="59"/>
    <n v="0"/>
    <n v="0"/>
    <n v="7"/>
    <n v="7"/>
    <n v="7"/>
    <n v="6906"/>
    <n v="1"/>
    <x v="2"/>
    <x v="7"/>
  </r>
  <r>
    <x v="1"/>
    <x v="2"/>
    <x v="5"/>
    <x v="10"/>
    <x v="9"/>
    <n v="0"/>
    <n v="11"/>
    <n v="939"/>
    <n v="950"/>
    <n v="950"/>
    <n v="6906"/>
    <n v="0.98842105263157898"/>
    <x v="2"/>
    <x v="7"/>
  </r>
  <r>
    <x v="1"/>
    <x v="2"/>
    <x v="5"/>
    <x v="11"/>
    <x v="10"/>
    <n v="0"/>
    <n v="13"/>
    <n v="70"/>
    <n v="83"/>
    <n v="83"/>
    <n v="6906"/>
    <n v="0.84337349397590367"/>
    <x v="2"/>
    <x v="7"/>
  </r>
  <r>
    <x v="1"/>
    <x v="0"/>
    <x v="15"/>
    <x v="27"/>
    <x v="26"/>
    <n v="0"/>
    <n v="4"/>
    <n v="56"/>
    <n v="60"/>
    <n v="60"/>
    <n v="6050"/>
    <n v="0.93333333333333335"/>
    <x v="3"/>
    <x v="7"/>
  </r>
  <r>
    <x v="1"/>
    <x v="0"/>
    <x v="16"/>
    <x v="28"/>
    <x v="27"/>
    <n v="0"/>
    <n v="1"/>
    <n v="56"/>
    <n v="57"/>
    <n v="57"/>
    <n v="6050"/>
    <n v="0.98245614035087714"/>
    <x v="3"/>
    <x v="7"/>
  </r>
  <r>
    <x v="1"/>
    <x v="0"/>
    <x v="17"/>
    <x v="29"/>
    <x v="28"/>
    <n v="0"/>
    <n v="13"/>
    <n v="52"/>
    <n v="65"/>
    <n v="65"/>
    <n v="6050"/>
    <n v="0.8"/>
    <x v="3"/>
    <x v="7"/>
  </r>
  <r>
    <x v="1"/>
    <x v="0"/>
    <x v="18"/>
    <x v="30"/>
    <x v="29"/>
    <n v="3"/>
    <n v="47"/>
    <n v="388"/>
    <n v="438"/>
    <n v="435"/>
    <n v="6050"/>
    <n v="0.89195402298850579"/>
    <x v="3"/>
    <x v="7"/>
  </r>
  <r>
    <x v="1"/>
    <x v="0"/>
    <x v="0"/>
    <x v="0"/>
    <x v="0"/>
    <n v="0"/>
    <n v="48"/>
    <n v="189"/>
    <n v="237"/>
    <n v="237"/>
    <n v="6050"/>
    <n v="0.79746835443037978"/>
    <x v="3"/>
    <x v="7"/>
  </r>
  <r>
    <x v="1"/>
    <x v="0"/>
    <x v="1"/>
    <x v="1"/>
    <x v="1"/>
    <n v="0"/>
    <n v="1"/>
    <n v="20"/>
    <n v="21"/>
    <n v="21"/>
    <n v="6050"/>
    <n v="0.95238095238095233"/>
    <x v="3"/>
    <x v="7"/>
  </r>
  <r>
    <x v="1"/>
    <x v="1"/>
    <x v="2"/>
    <x v="2"/>
    <x v="2"/>
    <n v="0"/>
    <n v="24"/>
    <n v="52"/>
    <n v="76"/>
    <n v="76"/>
    <n v="6050"/>
    <n v="0.68421052631578949"/>
    <x v="3"/>
    <x v="7"/>
  </r>
  <r>
    <x v="1"/>
    <x v="1"/>
    <x v="14"/>
    <x v="23"/>
    <x v="22"/>
    <n v="0"/>
    <n v="2"/>
    <n v="30"/>
    <n v="32"/>
    <n v="32"/>
    <n v="6050"/>
    <n v="0.9375"/>
    <x v="3"/>
    <x v="7"/>
  </r>
  <r>
    <x v="1"/>
    <x v="1"/>
    <x v="6"/>
    <x v="24"/>
    <x v="23"/>
    <n v="0"/>
    <n v="3"/>
    <n v="28"/>
    <n v="31"/>
    <n v="31"/>
    <n v="6050"/>
    <n v="0.90322580645161288"/>
    <x v="3"/>
    <x v="7"/>
  </r>
  <r>
    <x v="1"/>
    <x v="1"/>
    <x v="6"/>
    <x v="25"/>
    <x v="24"/>
    <n v="0"/>
    <n v="3"/>
    <n v="6"/>
    <n v="9"/>
    <n v="9"/>
    <n v="6050"/>
    <n v="0.66666666666666663"/>
    <x v="3"/>
    <x v="7"/>
  </r>
  <r>
    <x v="1"/>
    <x v="1"/>
    <x v="6"/>
    <x v="26"/>
    <x v="25"/>
    <n v="0"/>
    <n v="1"/>
    <n v="8"/>
    <n v="9"/>
    <n v="9"/>
    <n v="6050"/>
    <n v="0.88888888888888884"/>
    <x v="3"/>
    <x v="7"/>
  </r>
  <r>
    <x v="1"/>
    <x v="1"/>
    <x v="6"/>
    <x v="31"/>
    <x v="30"/>
    <n v="0"/>
    <n v="0"/>
    <n v="15"/>
    <n v="15"/>
    <n v="15"/>
    <n v="6050"/>
    <n v="1"/>
    <x v="3"/>
    <x v="7"/>
  </r>
  <r>
    <x v="1"/>
    <x v="1"/>
    <x v="6"/>
    <x v="32"/>
    <x v="31"/>
    <n v="0"/>
    <n v="2"/>
    <n v="19"/>
    <n v="21"/>
    <n v="21"/>
    <n v="6050"/>
    <n v="0.90476190476190477"/>
    <x v="3"/>
    <x v="7"/>
  </r>
  <r>
    <x v="1"/>
    <x v="1"/>
    <x v="6"/>
    <x v="33"/>
    <x v="32"/>
    <n v="0"/>
    <n v="6"/>
    <n v="8"/>
    <n v="14"/>
    <n v="14"/>
    <n v="6050"/>
    <n v="0.5714285714285714"/>
    <x v="3"/>
    <x v="7"/>
  </r>
  <r>
    <x v="1"/>
    <x v="1"/>
    <x v="6"/>
    <x v="34"/>
    <x v="33"/>
    <n v="0"/>
    <n v="3"/>
    <n v="26"/>
    <n v="29"/>
    <n v="29"/>
    <n v="6050"/>
    <n v="0.89655172413793105"/>
    <x v="3"/>
    <x v="7"/>
  </r>
  <r>
    <x v="1"/>
    <x v="1"/>
    <x v="6"/>
    <x v="35"/>
    <x v="34"/>
    <n v="0"/>
    <n v="11"/>
    <n v="15"/>
    <n v="26"/>
    <n v="26"/>
    <n v="6050"/>
    <n v="0.57692307692307687"/>
    <x v="3"/>
    <x v="7"/>
  </r>
  <r>
    <x v="1"/>
    <x v="1"/>
    <x v="6"/>
    <x v="36"/>
    <x v="35"/>
    <n v="0"/>
    <n v="1"/>
    <n v="23"/>
    <n v="24"/>
    <n v="24"/>
    <n v="6050"/>
    <n v="0.95833333333333337"/>
    <x v="3"/>
    <x v="7"/>
  </r>
  <r>
    <x v="1"/>
    <x v="1"/>
    <x v="6"/>
    <x v="37"/>
    <x v="36"/>
    <n v="0"/>
    <n v="12"/>
    <n v="17"/>
    <n v="29"/>
    <n v="29"/>
    <n v="6050"/>
    <n v="0.58620689655172409"/>
    <x v="3"/>
    <x v="7"/>
  </r>
  <r>
    <x v="1"/>
    <x v="1"/>
    <x v="6"/>
    <x v="38"/>
    <x v="37"/>
    <n v="0"/>
    <n v="38"/>
    <n v="20"/>
    <n v="58"/>
    <n v="58"/>
    <n v="6050"/>
    <n v="0.34482758620689657"/>
    <x v="3"/>
    <x v="7"/>
  </r>
  <r>
    <x v="1"/>
    <x v="1"/>
    <x v="6"/>
    <x v="39"/>
    <x v="38"/>
    <n v="0"/>
    <n v="0"/>
    <n v="11"/>
    <n v="11"/>
    <n v="11"/>
    <n v="6050"/>
    <n v="1"/>
    <x v="3"/>
    <x v="7"/>
  </r>
  <r>
    <x v="1"/>
    <x v="1"/>
    <x v="6"/>
    <x v="40"/>
    <x v="39"/>
    <n v="6"/>
    <n v="8"/>
    <n v="25"/>
    <n v="39"/>
    <n v="33"/>
    <n v="6050"/>
    <n v="0.75757575757575757"/>
    <x v="3"/>
    <x v="7"/>
  </r>
  <r>
    <x v="1"/>
    <x v="1"/>
    <x v="6"/>
    <x v="41"/>
    <x v="40"/>
    <n v="0"/>
    <n v="1"/>
    <n v="7"/>
    <n v="8"/>
    <n v="8"/>
    <n v="6050"/>
    <n v="0.875"/>
    <x v="3"/>
    <x v="7"/>
  </r>
  <r>
    <x v="1"/>
    <x v="1"/>
    <x v="6"/>
    <x v="12"/>
    <x v="11"/>
    <n v="0"/>
    <n v="0"/>
    <n v="4"/>
    <n v="4"/>
    <n v="4"/>
    <n v="6050"/>
    <n v="1"/>
    <x v="3"/>
    <x v="7"/>
  </r>
  <r>
    <x v="1"/>
    <x v="1"/>
    <x v="6"/>
    <x v="13"/>
    <x v="12"/>
    <n v="0"/>
    <n v="2"/>
    <n v="5"/>
    <n v="7"/>
    <n v="7"/>
    <n v="6050"/>
    <n v="0.7142857142857143"/>
    <x v="3"/>
    <x v="7"/>
  </r>
  <r>
    <x v="1"/>
    <x v="1"/>
    <x v="6"/>
    <x v="14"/>
    <x v="13"/>
    <n v="0"/>
    <n v="4"/>
    <n v="11"/>
    <n v="15"/>
    <n v="15"/>
    <n v="6050"/>
    <n v="0.73333333333333328"/>
    <x v="3"/>
    <x v="7"/>
  </r>
  <r>
    <x v="1"/>
    <x v="1"/>
    <x v="6"/>
    <x v="15"/>
    <x v="14"/>
    <n v="0"/>
    <n v="11"/>
    <n v="12"/>
    <n v="23"/>
    <n v="23"/>
    <n v="6050"/>
    <n v="0.52173913043478259"/>
    <x v="3"/>
    <x v="7"/>
  </r>
  <r>
    <x v="1"/>
    <x v="1"/>
    <x v="6"/>
    <x v="55"/>
    <x v="53"/>
    <n v="0"/>
    <n v="0"/>
    <n v="2"/>
    <n v="2"/>
    <n v="2"/>
    <n v="6050"/>
    <n v="1"/>
    <x v="3"/>
    <x v="7"/>
  </r>
  <r>
    <x v="1"/>
    <x v="1"/>
    <x v="7"/>
    <x v="16"/>
    <x v="15"/>
    <n v="0"/>
    <n v="0"/>
    <n v="20"/>
    <n v="20"/>
    <n v="20"/>
    <n v="6050"/>
    <n v="1"/>
    <x v="3"/>
    <x v="7"/>
  </r>
  <r>
    <x v="1"/>
    <x v="1"/>
    <x v="27"/>
    <x v="56"/>
    <x v="54"/>
    <n v="0"/>
    <n v="2"/>
    <n v="4"/>
    <n v="6"/>
    <n v="6"/>
    <n v="6050"/>
    <n v="0.66666666666666663"/>
    <x v="3"/>
    <x v="7"/>
  </r>
  <r>
    <x v="1"/>
    <x v="1"/>
    <x v="8"/>
    <x v="17"/>
    <x v="16"/>
    <n v="0"/>
    <n v="22"/>
    <n v="235"/>
    <n v="257"/>
    <n v="257"/>
    <n v="6050"/>
    <n v="0.91439688715953304"/>
    <x v="3"/>
    <x v="7"/>
  </r>
  <r>
    <x v="1"/>
    <x v="3"/>
    <x v="9"/>
    <x v="18"/>
    <x v="17"/>
    <n v="0"/>
    <n v="0"/>
    <n v="11"/>
    <n v="11"/>
    <n v="11"/>
    <n v="6050"/>
    <n v="1"/>
    <x v="3"/>
    <x v="7"/>
  </r>
  <r>
    <x v="1"/>
    <x v="3"/>
    <x v="10"/>
    <x v="19"/>
    <x v="18"/>
    <n v="0"/>
    <n v="8"/>
    <n v="41"/>
    <n v="49"/>
    <n v="49"/>
    <n v="6050"/>
    <n v="0.83673469387755106"/>
    <x v="3"/>
    <x v="7"/>
  </r>
  <r>
    <x v="1"/>
    <x v="3"/>
    <x v="11"/>
    <x v="20"/>
    <x v="19"/>
    <n v="0"/>
    <n v="7"/>
    <n v="35"/>
    <n v="42"/>
    <n v="42"/>
    <n v="6050"/>
    <n v="0.83333333333333337"/>
    <x v="3"/>
    <x v="7"/>
  </r>
  <r>
    <x v="1"/>
    <x v="3"/>
    <x v="12"/>
    <x v="21"/>
    <x v="20"/>
    <n v="0"/>
    <n v="9"/>
    <n v="16"/>
    <n v="25"/>
    <n v="25"/>
    <n v="6050"/>
    <n v="0.64"/>
    <x v="3"/>
    <x v="7"/>
  </r>
  <r>
    <x v="1"/>
    <x v="3"/>
    <x v="13"/>
    <x v="22"/>
    <x v="21"/>
    <n v="0"/>
    <n v="9"/>
    <n v="52"/>
    <n v="61"/>
    <n v="61"/>
    <n v="6050"/>
    <n v="0.85245901639344257"/>
    <x v="3"/>
    <x v="7"/>
  </r>
  <r>
    <x v="1"/>
    <x v="3"/>
    <x v="20"/>
    <x v="43"/>
    <x v="41"/>
    <n v="0"/>
    <n v="3"/>
    <n v="18"/>
    <n v="21"/>
    <n v="21"/>
    <n v="6050"/>
    <n v="0.8571428571428571"/>
    <x v="3"/>
    <x v="7"/>
  </r>
  <r>
    <x v="1"/>
    <x v="3"/>
    <x v="21"/>
    <x v="44"/>
    <x v="42"/>
    <n v="0"/>
    <n v="1"/>
    <n v="6"/>
    <n v="7"/>
    <n v="7"/>
    <n v="6050"/>
    <n v="0.8571428571428571"/>
    <x v="3"/>
    <x v="7"/>
  </r>
  <r>
    <x v="1"/>
    <x v="4"/>
    <x v="28"/>
    <x v="58"/>
    <x v="56"/>
    <n v="0"/>
    <n v="1"/>
    <n v="18"/>
    <n v="19"/>
    <n v="19"/>
    <n v="6050"/>
    <n v="0.94736842105263153"/>
    <x v="3"/>
    <x v="7"/>
  </r>
  <r>
    <x v="1"/>
    <x v="4"/>
    <x v="22"/>
    <x v="45"/>
    <x v="43"/>
    <n v="0"/>
    <n v="1"/>
    <n v="110"/>
    <n v="111"/>
    <n v="111"/>
    <n v="6050"/>
    <n v="0.99099099099099097"/>
    <x v="3"/>
    <x v="7"/>
  </r>
  <r>
    <x v="1"/>
    <x v="4"/>
    <x v="23"/>
    <x v="46"/>
    <x v="44"/>
    <n v="0"/>
    <n v="24"/>
    <n v="67"/>
    <n v="91"/>
    <n v="91"/>
    <n v="6050"/>
    <n v="0.73626373626373631"/>
    <x v="3"/>
    <x v="7"/>
  </r>
  <r>
    <x v="1"/>
    <x v="4"/>
    <x v="24"/>
    <x v="47"/>
    <x v="45"/>
    <n v="0"/>
    <n v="126"/>
    <n v="284"/>
    <n v="410"/>
    <n v="410"/>
    <n v="6050"/>
    <n v="0.69268292682926824"/>
    <x v="3"/>
    <x v="7"/>
  </r>
  <r>
    <x v="1"/>
    <x v="4"/>
    <x v="25"/>
    <x v="48"/>
    <x v="46"/>
    <n v="0"/>
    <n v="10"/>
    <n v="179"/>
    <n v="189"/>
    <n v="189"/>
    <n v="6050"/>
    <n v="0.94708994708994709"/>
    <x v="3"/>
    <x v="7"/>
  </r>
  <r>
    <x v="1"/>
    <x v="2"/>
    <x v="29"/>
    <x v="59"/>
    <x v="57"/>
    <n v="0"/>
    <n v="0"/>
    <n v="59"/>
    <n v="59"/>
    <n v="59"/>
    <n v="6050"/>
    <n v="1"/>
    <x v="3"/>
    <x v="7"/>
  </r>
  <r>
    <x v="1"/>
    <x v="2"/>
    <x v="26"/>
    <x v="49"/>
    <x v="47"/>
    <n v="0"/>
    <n v="18"/>
    <n v="115"/>
    <n v="133"/>
    <n v="133"/>
    <n v="6050"/>
    <n v="0.86466165413533835"/>
    <x v="3"/>
    <x v="7"/>
  </r>
  <r>
    <x v="1"/>
    <x v="2"/>
    <x v="26"/>
    <x v="50"/>
    <x v="48"/>
    <n v="0"/>
    <n v="36"/>
    <n v="98"/>
    <n v="134"/>
    <n v="134"/>
    <n v="6050"/>
    <n v="0.73134328358208955"/>
    <x v="3"/>
    <x v="7"/>
  </r>
  <r>
    <x v="1"/>
    <x v="2"/>
    <x v="26"/>
    <x v="51"/>
    <x v="49"/>
    <n v="0"/>
    <n v="75"/>
    <n v="291"/>
    <n v="366"/>
    <n v="366"/>
    <n v="6050"/>
    <n v="0.79508196721311475"/>
    <x v="3"/>
    <x v="7"/>
  </r>
  <r>
    <x v="1"/>
    <x v="2"/>
    <x v="26"/>
    <x v="52"/>
    <x v="50"/>
    <n v="0"/>
    <n v="83"/>
    <n v="34"/>
    <n v="117"/>
    <n v="117"/>
    <n v="6050"/>
    <n v="0.29059829059829062"/>
    <x v="3"/>
    <x v="7"/>
  </r>
  <r>
    <x v="1"/>
    <x v="2"/>
    <x v="26"/>
    <x v="53"/>
    <x v="51"/>
    <n v="1"/>
    <n v="16"/>
    <n v="123"/>
    <n v="140"/>
    <n v="139"/>
    <n v="6050"/>
    <n v="0.8848920863309353"/>
    <x v="3"/>
    <x v="7"/>
  </r>
  <r>
    <x v="1"/>
    <x v="2"/>
    <x v="26"/>
    <x v="54"/>
    <x v="52"/>
    <n v="2"/>
    <n v="89"/>
    <n v="190"/>
    <n v="281"/>
    <n v="279"/>
    <n v="6050"/>
    <n v="0.68100358422939067"/>
    <x v="3"/>
    <x v="7"/>
  </r>
  <r>
    <x v="1"/>
    <x v="2"/>
    <x v="3"/>
    <x v="60"/>
    <x v="58"/>
    <n v="0"/>
    <n v="6"/>
    <n v="73"/>
    <n v="79"/>
    <n v="79"/>
    <n v="6050"/>
    <n v="0.92405063291139244"/>
    <x v="3"/>
    <x v="7"/>
  </r>
  <r>
    <x v="1"/>
    <x v="2"/>
    <x v="3"/>
    <x v="3"/>
    <x v="3"/>
    <n v="0"/>
    <n v="13"/>
    <n v="139"/>
    <n v="152"/>
    <n v="152"/>
    <n v="6050"/>
    <n v="0.91447368421052633"/>
    <x v="3"/>
    <x v="7"/>
  </r>
  <r>
    <x v="1"/>
    <x v="2"/>
    <x v="3"/>
    <x v="4"/>
    <x v="4"/>
    <n v="0"/>
    <n v="31"/>
    <n v="727"/>
    <n v="758"/>
    <n v="758"/>
    <n v="6050"/>
    <n v="0.95910290237467022"/>
    <x v="3"/>
    <x v="7"/>
  </r>
  <r>
    <x v="1"/>
    <x v="2"/>
    <x v="3"/>
    <x v="63"/>
    <x v="61"/>
    <n v="0"/>
    <n v="9"/>
    <n v="51"/>
    <n v="60"/>
    <n v="60"/>
    <n v="6050"/>
    <n v="0.85"/>
    <x v="3"/>
    <x v="7"/>
  </r>
  <r>
    <x v="1"/>
    <x v="2"/>
    <x v="4"/>
    <x v="5"/>
    <x v="5"/>
    <n v="0"/>
    <n v="50"/>
    <n v="213"/>
    <n v="263"/>
    <n v="263"/>
    <n v="6050"/>
    <n v="0.8098859315589354"/>
    <x v="3"/>
    <x v="7"/>
  </r>
  <r>
    <x v="1"/>
    <x v="2"/>
    <x v="4"/>
    <x v="6"/>
    <x v="6"/>
    <n v="0"/>
    <n v="10"/>
    <n v="322"/>
    <n v="332"/>
    <n v="332"/>
    <n v="6050"/>
    <n v="0.96987951807228912"/>
    <x v="3"/>
    <x v="7"/>
  </r>
  <r>
    <x v="1"/>
    <x v="2"/>
    <x v="4"/>
    <x v="8"/>
    <x v="7"/>
    <n v="0"/>
    <n v="1"/>
    <n v="24"/>
    <n v="25"/>
    <n v="25"/>
    <n v="6050"/>
    <n v="0.96"/>
    <x v="3"/>
    <x v="7"/>
  </r>
  <r>
    <x v="1"/>
    <x v="2"/>
    <x v="4"/>
    <x v="9"/>
    <x v="8"/>
    <n v="0"/>
    <n v="3"/>
    <n v="32"/>
    <n v="35"/>
    <n v="35"/>
    <n v="6050"/>
    <n v="0.91428571428571426"/>
    <x v="3"/>
    <x v="7"/>
  </r>
  <r>
    <x v="1"/>
    <x v="2"/>
    <x v="5"/>
    <x v="61"/>
    <x v="59"/>
    <n v="0"/>
    <n v="1"/>
    <n v="6"/>
    <n v="7"/>
    <n v="7"/>
    <n v="6050"/>
    <n v="0.8571428571428571"/>
    <x v="3"/>
    <x v="7"/>
  </r>
  <r>
    <x v="1"/>
    <x v="2"/>
    <x v="5"/>
    <x v="10"/>
    <x v="9"/>
    <n v="0"/>
    <n v="0"/>
    <n v="333"/>
    <n v="333"/>
    <n v="333"/>
    <n v="6050"/>
    <n v="1"/>
    <x v="3"/>
    <x v="7"/>
  </r>
  <r>
    <x v="1"/>
    <x v="2"/>
    <x v="5"/>
    <x v="11"/>
    <x v="10"/>
    <n v="0"/>
    <n v="26"/>
    <n v="71"/>
    <n v="97"/>
    <n v="97"/>
    <n v="6050"/>
    <n v="0.73195876288659789"/>
    <x v="3"/>
    <x v="7"/>
  </r>
  <r>
    <x v="1"/>
    <x v="0"/>
    <x v="15"/>
    <x v="27"/>
    <x v="26"/>
    <n v="0"/>
    <n v="3"/>
    <n v="40"/>
    <n v="43"/>
    <n v="43"/>
    <n v="5554"/>
    <n v="0.93023255813953487"/>
    <x v="1"/>
    <x v="8"/>
  </r>
  <r>
    <x v="1"/>
    <x v="0"/>
    <x v="16"/>
    <x v="28"/>
    <x v="27"/>
    <n v="0"/>
    <n v="21"/>
    <n v="111"/>
    <n v="132"/>
    <n v="132"/>
    <n v="5554"/>
    <n v="0.84090909090909094"/>
    <x v="1"/>
    <x v="8"/>
  </r>
  <r>
    <x v="1"/>
    <x v="0"/>
    <x v="17"/>
    <x v="29"/>
    <x v="28"/>
    <n v="0"/>
    <n v="7"/>
    <n v="62"/>
    <n v="69"/>
    <n v="69"/>
    <n v="5554"/>
    <n v="0.89855072463768115"/>
    <x v="1"/>
    <x v="8"/>
  </r>
  <r>
    <x v="1"/>
    <x v="0"/>
    <x v="18"/>
    <x v="30"/>
    <x v="29"/>
    <n v="0"/>
    <n v="109"/>
    <n v="301"/>
    <n v="410"/>
    <n v="410"/>
    <n v="5554"/>
    <n v="0.73414634146341462"/>
    <x v="1"/>
    <x v="8"/>
  </r>
  <r>
    <x v="1"/>
    <x v="0"/>
    <x v="0"/>
    <x v="0"/>
    <x v="0"/>
    <n v="0"/>
    <n v="66"/>
    <n v="163"/>
    <n v="229"/>
    <n v="229"/>
    <n v="5554"/>
    <n v="0.71179039301310043"/>
    <x v="1"/>
    <x v="8"/>
  </r>
  <r>
    <x v="1"/>
    <x v="0"/>
    <x v="1"/>
    <x v="1"/>
    <x v="1"/>
    <n v="0"/>
    <n v="12"/>
    <n v="13"/>
    <n v="25"/>
    <n v="25"/>
    <n v="5554"/>
    <n v="0.52"/>
    <x v="1"/>
    <x v="8"/>
  </r>
  <r>
    <x v="1"/>
    <x v="1"/>
    <x v="2"/>
    <x v="2"/>
    <x v="2"/>
    <n v="0"/>
    <n v="19"/>
    <n v="7"/>
    <n v="26"/>
    <n v="26"/>
    <n v="5554"/>
    <n v="0.26923076923076922"/>
    <x v="1"/>
    <x v="8"/>
  </r>
  <r>
    <x v="1"/>
    <x v="1"/>
    <x v="14"/>
    <x v="23"/>
    <x v="22"/>
    <n v="0"/>
    <n v="26"/>
    <n v="16"/>
    <n v="42"/>
    <n v="42"/>
    <n v="5554"/>
    <n v="0.38095238095238093"/>
    <x v="1"/>
    <x v="8"/>
  </r>
  <r>
    <x v="1"/>
    <x v="1"/>
    <x v="6"/>
    <x v="24"/>
    <x v="23"/>
    <n v="0"/>
    <n v="8"/>
    <n v="21"/>
    <n v="29"/>
    <n v="29"/>
    <n v="5554"/>
    <n v="0.72413793103448276"/>
    <x v="1"/>
    <x v="8"/>
  </r>
  <r>
    <x v="1"/>
    <x v="1"/>
    <x v="6"/>
    <x v="25"/>
    <x v="24"/>
    <n v="0"/>
    <n v="11"/>
    <n v="5"/>
    <n v="16"/>
    <n v="16"/>
    <n v="5554"/>
    <n v="0.3125"/>
    <x v="1"/>
    <x v="8"/>
  </r>
  <r>
    <x v="1"/>
    <x v="1"/>
    <x v="6"/>
    <x v="26"/>
    <x v="25"/>
    <n v="0"/>
    <n v="1"/>
    <n v="17"/>
    <n v="18"/>
    <n v="18"/>
    <n v="5554"/>
    <n v="0.94444444444444442"/>
    <x v="1"/>
    <x v="8"/>
  </r>
  <r>
    <x v="1"/>
    <x v="1"/>
    <x v="6"/>
    <x v="31"/>
    <x v="30"/>
    <n v="0"/>
    <n v="3"/>
    <n v="6"/>
    <n v="9"/>
    <n v="9"/>
    <n v="5554"/>
    <n v="0.66666666666666663"/>
    <x v="1"/>
    <x v="8"/>
  </r>
  <r>
    <x v="1"/>
    <x v="1"/>
    <x v="6"/>
    <x v="32"/>
    <x v="31"/>
    <n v="0"/>
    <n v="5"/>
    <n v="2"/>
    <n v="7"/>
    <n v="7"/>
    <n v="5554"/>
    <n v="0.2857142857142857"/>
    <x v="1"/>
    <x v="8"/>
  </r>
  <r>
    <x v="1"/>
    <x v="1"/>
    <x v="6"/>
    <x v="33"/>
    <x v="32"/>
    <n v="0"/>
    <n v="7"/>
    <n v="7"/>
    <n v="14"/>
    <n v="14"/>
    <n v="5554"/>
    <n v="0.5"/>
    <x v="1"/>
    <x v="8"/>
  </r>
  <r>
    <x v="1"/>
    <x v="1"/>
    <x v="6"/>
    <x v="34"/>
    <x v="33"/>
    <n v="0"/>
    <n v="1"/>
    <n v="11"/>
    <n v="12"/>
    <n v="12"/>
    <n v="5554"/>
    <n v="0.91666666666666663"/>
    <x v="1"/>
    <x v="8"/>
  </r>
  <r>
    <x v="1"/>
    <x v="1"/>
    <x v="6"/>
    <x v="35"/>
    <x v="34"/>
    <n v="0"/>
    <n v="21"/>
    <n v="13"/>
    <n v="34"/>
    <n v="34"/>
    <n v="5554"/>
    <n v="0.38235294117647056"/>
    <x v="1"/>
    <x v="8"/>
  </r>
  <r>
    <x v="1"/>
    <x v="1"/>
    <x v="6"/>
    <x v="36"/>
    <x v="35"/>
    <n v="0"/>
    <n v="5"/>
    <n v="6"/>
    <n v="11"/>
    <n v="11"/>
    <n v="5554"/>
    <n v="0.54545454545454541"/>
    <x v="1"/>
    <x v="8"/>
  </r>
  <r>
    <x v="1"/>
    <x v="1"/>
    <x v="6"/>
    <x v="37"/>
    <x v="36"/>
    <n v="0"/>
    <n v="3"/>
    <n v="19"/>
    <n v="22"/>
    <n v="22"/>
    <n v="5554"/>
    <n v="0.86363636363636365"/>
    <x v="1"/>
    <x v="8"/>
  </r>
  <r>
    <x v="1"/>
    <x v="1"/>
    <x v="6"/>
    <x v="38"/>
    <x v="37"/>
    <n v="0"/>
    <n v="13"/>
    <n v="9"/>
    <n v="22"/>
    <n v="22"/>
    <n v="5554"/>
    <n v="0.40909090909090912"/>
    <x v="1"/>
    <x v="8"/>
  </r>
  <r>
    <x v="1"/>
    <x v="1"/>
    <x v="6"/>
    <x v="39"/>
    <x v="38"/>
    <n v="0"/>
    <n v="3"/>
    <n v="11"/>
    <n v="14"/>
    <n v="14"/>
    <n v="5554"/>
    <n v="0.7857142857142857"/>
    <x v="1"/>
    <x v="8"/>
  </r>
  <r>
    <x v="1"/>
    <x v="1"/>
    <x v="6"/>
    <x v="40"/>
    <x v="39"/>
    <n v="0"/>
    <n v="7"/>
    <n v="12"/>
    <n v="19"/>
    <n v="19"/>
    <n v="5554"/>
    <n v="0.63157894736842102"/>
    <x v="1"/>
    <x v="8"/>
  </r>
  <r>
    <x v="1"/>
    <x v="1"/>
    <x v="6"/>
    <x v="41"/>
    <x v="40"/>
    <n v="0"/>
    <n v="1"/>
    <n v="10"/>
    <n v="11"/>
    <n v="11"/>
    <n v="5554"/>
    <n v="0.90909090909090906"/>
    <x v="1"/>
    <x v="8"/>
  </r>
  <r>
    <x v="1"/>
    <x v="1"/>
    <x v="6"/>
    <x v="12"/>
    <x v="11"/>
    <n v="0"/>
    <n v="4"/>
    <n v="5"/>
    <n v="9"/>
    <n v="9"/>
    <n v="5554"/>
    <n v="0.55555555555555558"/>
    <x v="1"/>
    <x v="8"/>
  </r>
  <r>
    <x v="1"/>
    <x v="1"/>
    <x v="6"/>
    <x v="13"/>
    <x v="12"/>
    <n v="0"/>
    <n v="7"/>
    <n v="5"/>
    <n v="12"/>
    <n v="12"/>
    <n v="5554"/>
    <n v="0.41666666666666669"/>
    <x v="1"/>
    <x v="8"/>
  </r>
  <r>
    <x v="1"/>
    <x v="1"/>
    <x v="6"/>
    <x v="14"/>
    <x v="13"/>
    <n v="0"/>
    <n v="7"/>
    <n v="9"/>
    <n v="16"/>
    <n v="16"/>
    <n v="5554"/>
    <n v="0.5625"/>
    <x v="1"/>
    <x v="8"/>
  </r>
  <r>
    <x v="1"/>
    <x v="1"/>
    <x v="6"/>
    <x v="15"/>
    <x v="14"/>
    <n v="0"/>
    <n v="14"/>
    <n v="8"/>
    <n v="22"/>
    <n v="22"/>
    <n v="5554"/>
    <n v="0.36363636363636365"/>
    <x v="1"/>
    <x v="8"/>
  </r>
  <r>
    <x v="1"/>
    <x v="1"/>
    <x v="6"/>
    <x v="55"/>
    <x v="53"/>
    <n v="0"/>
    <n v="0"/>
    <n v="2"/>
    <n v="2"/>
    <n v="2"/>
    <n v="5554"/>
    <n v="1"/>
    <x v="1"/>
    <x v="8"/>
  </r>
  <r>
    <x v="1"/>
    <x v="1"/>
    <x v="7"/>
    <x v="16"/>
    <x v="15"/>
    <n v="0"/>
    <n v="29"/>
    <n v="3"/>
    <n v="32"/>
    <n v="32"/>
    <n v="5554"/>
    <n v="9.375E-2"/>
    <x v="1"/>
    <x v="8"/>
  </r>
  <r>
    <x v="1"/>
    <x v="1"/>
    <x v="27"/>
    <x v="56"/>
    <x v="54"/>
    <n v="0"/>
    <n v="2"/>
    <n v="4"/>
    <n v="6"/>
    <n v="6"/>
    <n v="5554"/>
    <n v="0.66666666666666663"/>
    <x v="1"/>
    <x v="8"/>
  </r>
  <r>
    <x v="1"/>
    <x v="1"/>
    <x v="8"/>
    <x v="17"/>
    <x v="16"/>
    <n v="0"/>
    <n v="59"/>
    <n v="47"/>
    <n v="106"/>
    <n v="106"/>
    <n v="5554"/>
    <n v="0.44339622641509435"/>
    <x v="1"/>
    <x v="8"/>
  </r>
  <r>
    <x v="1"/>
    <x v="3"/>
    <x v="9"/>
    <x v="18"/>
    <x v="17"/>
    <n v="0"/>
    <n v="2"/>
    <n v="12"/>
    <n v="14"/>
    <n v="14"/>
    <n v="5554"/>
    <n v="0.8571428571428571"/>
    <x v="1"/>
    <x v="8"/>
  </r>
  <r>
    <x v="1"/>
    <x v="3"/>
    <x v="10"/>
    <x v="19"/>
    <x v="18"/>
    <n v="0"/>
    <n v="12"/>
    <n v="43"/>
    <n v="55"/>
    <n v="55"/>
    <n v="5554"/>
    <n v="0.78181818181818186"/>
    <x v="1"/>
    <x v="8"/>
  </r>
  <r>
    <x v="1"/>
    <x v="3"/>
    <x v="11"/>
    <x v="20"/>
    <x v="19"/>
    <n v="0"/>
    <n v="5"/>
    <n v="14"/>
    <n v="19"/>
    <n v="19"/>
    <n v="5554"/>
    <n v="0.73684210526315785"/>
    <x v="1"/>
    <x v="8"/>
  </r>
  <r>
    <x v="1"/>
    <x v="3"/>
    <x v="12"/>
    <x v="21"/>
    <x v="20"/>
    <n v="0"/>
    <n v="10"/>
    <n v="25"/>
    <n v="35"/>
    <n v="35"/>
    <n v="5554"/>
    <n v="0.7142857142857143"/>
    <x v="1"/>
    <x v="8"/>
  </r>
  <r>
    <x v="1"/>
    <x v="3"/>
    <x v="13"/>
    <x v="22"/>
    <x v="21"/>
    <n v="0"/>
    <n v="14"/>
    <n v="38"/>
    <n v="52"/>
    <n v="52"/>
    <n v="5554"/>
    <n v="0.73076923076923073"/>
    <x v="1"/>
    <x v="8"/>
  </r>
  <r>
    <x v="1"/>
    <x v="3"/>
    <x v="19"/>
    <x v="42"/>
    <x v="21"/>
    <n v="0"/>
    <n v="7"/>
    <n v="3"/>
    <n v="10"/>
    <n v="10"/>
    <n v="5554"/>
    <n v="0.3"/>
    <x v="1"/>
    <x v="8"/>
  </r>
  <r>
    <x v="1"/>
    <x v="3"/>
    <x v="20"/>
    <x v="43"/>
    <x v="41"/>
    <n v="0"/>
    <n v="3"/>
    <n v="12"/>
    <n v="15"/>
    <n v="15"/>
    <n v="5554"/>
    <n v="0.8"/>
    <x v="1"/>
    <x v="8"/>
  </r>
  <r>
    <x v="1"/>
    <x v="3"/>
    <x v="21"/>
    <x v="44"/>
    <x v="42"/>
    <n v="0"/>
    <n v="0"/>
    <n v="31"/>
    <n v="31"/>
    <n v="31"/>
    <n v="5554"/>
    <n v="1"/>
    <x v="1"/>
    <x v="8"/>
  </r>
  <r>
    <x v="1"/>
    <x v="4"/>
    <x v="28"/>
    <x v="58"/>
    <x v="56"/>
    <n v="0"/>
    <n v="1"/>
    <n v="16"/>
    <n v="17"/>
    <n v="17"/>
    <n v="5554"/>
    <n v="0.94117647058823528"/>
    <x v="1"/>
    <x v="8"/>
  </r>
  <r>
    <x v="1"/>
    <x v="4"/>
    <x v="22"/>
    <x v="45"/>
    <x v="43"/>
    <n v="0"/>
    <n v="0"/>
    <n v="108"/>
    <n v="108"/>
    <n v="108"/>
    <n v="5554"/>
    <n v="1"/>
    <x v="1"/>
    <x v="8"/>
  </r>
  <r>
    <x v="1"/>
    <x v="4"/>
    <x v="23"/>
    <x v="46"/>
    <x v="44"/>
    <n v="0"/>
    <n v="28"/>
    <n v="81"/>
    <n v="109"/>
    <n v="109"/>
    <n v="5554"/>
    <n v="0.74311926605504586"/>
    <x v="1"/>
    <x v="8"/>
  </r>
  <r>
    <x v="1"/>
    <x v="4"/>
    <x v="24"/>
    <x v="47"/>
    <x v="45"/>
    <n v="0"/>
    <n v="115"/>
    <n v="295"/>
    <n v="410"/>
    <n v="410"/>
    <n v="5554"/>
    <n v="0.71951219512195119"/>
    <x v="1"/>
    <x v="8"/>
  </r>
  <r>
    <x v="1"/>
    <x v="4"/>
    <x v="25"/>
    <x v="48"/>
    <x v="46"/>
    <n v="0"/>
    <n v="27"/>
    <n v="147"/>
    <n v="174"/>
    <n v="174"/>
    <n v="5554"/>
    <n v="0.84482758620689657"/>
    <x v="1"/>
    <x v="8"/>
  </r>
  <r>
    <x v="1"/>
    <x v="2"/>
    <x v="29"/>
    <x v="59"/>
    <x v="57"/>
    <n v="0"/>
    <n v="0"/>
    <n v="50"/>
    <n v="50"/>
    <n v="50"/>
    <n v="5554"/>
    <n v="1"/>
    <x v="1"/>
    <x v="8"/>
  </r>
  <r>
    <x v="1"/>
    <x v="2"/>
    <x v="26"/>
    <x v="49"/>
    <x v="47"/>
    <n v="0"/>
    <n v="52"/>
    <n v="91"/>
    <n v="143"/>
    <n v="143"/>
    <n v="5554"/>
    <n v="0.63636363636363635"/>
    <x v="1"/>
    <x v="8"/>
  </r>
  <r>
    <x v="1"/>
    <x v="2"/>
    <x v="26"/>
    <x v="50"/>
    <x v="48"/>
    <n v="0"/>
    <n v="21"/>
    <n v="66"/>
    <n v="87"/>
    <n v="87"/>
    <n v="5554"/>
    <n v="0.75862068965517238"/>
    <x v="1"/>
    <x v="8"/>
  </r>
  <r>
    <x v="1"/>
    <x v="2"/>
    <x v="26"/>
    <x v="51"/>
    <x v="49"/>
    <n v="0"/>
    <n v="120"/>
    <n v="186"/>
    <n v="306"/>
    <n v="306"/>
    <n v="5554"/>
    <n v="0.60784313725490191"/>
    <x v="1"/>
    <x v="8"/>
  </r>
  <r>
    <x v="1"/>
    <x v="2"/>
    <x v="26"/>
    <x v="52"/>
    <x v="50"/>
    <n v="0"/>
    <n v="113"/>
    <n v="27"/>
    <n v="140"/>
    <n v="140"/>
    <n v="5554"/>
    <n v="0.19285714285714287"/>
    <x v="1"/>
    <x v="8"/>
  </r>
  <r>
    <x v="1"/>
    <x v="2"/>
    <x v="26"/>
    <x v="53"/>
    <x v="51"/>
    <n v="0"/>
    <n v="5"/>
    <n v="34"/>
    <n v="39"/>
    <n v="39"/>
    <n v="5554"/>
    <n v="0.87179487179487181"/>
    <x v="1"/>
    <x v="8"/>
  </r>
  <r>
    <x v="1"/>
    <x v="2"/>
    <x v="26"/>
    <x v="54"/>
    <x v="52"/>
    <n v="0"/>
    <n v="142"/>
    <n v="180"/>
    <n v="322"/>
    <n v="322"/>
    <n v="5554"/>
    <n v="0.55900621118012417"/>
    <x v="1"/>
    <x v="8"/>
  </r>
  <r>
    <x v="1"/>
    <x v="2"/>
    <x v="3"/>
    <x v="60"/>
    <x v="58"/>
    <n v="0"/>
    <n v="11"/>
    <n v="3"/>
    <n v="14"/>
    <n v="14"/>
    <n v="5554"/>
    <n v="0.21428571428571427"/>
    <x v="1"/>
    <x v="8"/>
  </r>
  <r>
    <x v="1"/>
    <x v="2"/>
    <x v="3"/>
    <x v="3"/>
    <x v="3"/>
    <n v="0"/>
    <n v="16"/>
    <n v="64"/>
    <n v="80"/>
    <n v="80"/>
    <n v="5554"/>
    <n v="0.8"/>
    <x v="1"/>
    <x v="8"/>
  </r>
  <r>
    <x v="1"/>
    <x v="2"/>
    <x v="3"/>
    <x v="4"/>
    <x v="4"/>
    <n v="0"/>
    <n v="228"/>
    <n v="565"/>
    <n v="793"/>
    <n v="793"/>
    <n v="5554"/>
    <n v="0.71248423707440101"/>
    <x v="1"/>
    <x v="8"/>
  </r>
  <r>
    <x v="1"/>
    <x v="2"/>
    <x v="4"/>
    <x v="5"/>
    <x v="5"/>
    <n v="0"/>
    <n v="54"/>
    <n v="128"/>
    <n v="182"/>
    <n v="182"/>
    <n v="5554"/>
    <n v="0.70329670329670335"/>
    <x v="1"/>
    <x v="8"/>
  </r>
  <r>
    <x v="1"/>
    <x v="2"/>
    <x v="4"/>
    <x v="6"/>
    <x v="6"/>
    <n v="0"/>
    <n v="30"/>
    <n v="260"/>
    <n v="290"/>
    <n v="290"/>
    <n v="5554"/>
    <n v="0.89655172413793105"/>
    <x v="1"/>
    <x v="8"/>
  </r>
  <r>
    <x v="1"/>
    <x v="2"/>
    <x v="4"/>
    <x v="7"/>
    <x v="5"/>
    <n v="0"/>
    <n v="2"/>
    <n v="2"/>
    <n v="4"/>
    <n v="4"/>
    <n v="5554"/>
    <n v="0.5"/>
    <x v="1"/>
    <x v="8"/>
  </r>
  <r>
    <x v="1"/>
    <x v="2"/>
    <x v="4"/>
    <x v="8"/>
    <x v="7"/>
    <n v="0"/>
    <n v="4"/>
    <n v="19"/>
    <n v="23"/>
    <n v="23"/>
    <n v="5554"/>
    <n v="0.82608695652173914"/>
    <x v="1"/>
    <x v="8"/>
  </r>
  <r>
    <x v="1"/>
    <x v="2"/>
    <x v="4"/>
    <x v="9"/>
    <x v="8"/>
    <n v="0"/>
    <n v="16"/>
    <n v="28"/>
    <n v="44"/>
    <n v="44"/>
    <n v="5554"/>
    <n v="0.63636363636363635"/>
    <x v="1"/>
    <x v="8"/>
  </r>
  <r>
    <x v="1"/>
    <x v="2"/>
    <x v="5"/>
    <x v="61"/>
    <x v="59"/>
    <n v="0"/>
    <n v="4"/>
    <n v="12"/>
    <n v="16"/>
    <n v="16"/>
    <n v="5554"/>
    <n v="0.75"/>
    <x v="1"/>
    <x v="8"/>
  </r>
  <r>
    <x v="1"/>
    <x v="2"/>
    <x v="5"/>
    <x v="10"/>
    <x v="9"/>
    <n v="0"/>
    <n v="21"/>
    <n v="391"/>
    <n v="412"/>
    <n v="412"/>
    <n v="5554"/>
    <n v="0.94902912621359226"/>
    <x v="1"/>
    <x v="8"/>
  </r>
  <r>
    <x v="1"/>
    <x v="2"/>
    <x v="5"/>
    <x v="11"/>
    <x v="10"/>
    <n v="0"/>
    <n v="21"/>
    <n v="120"/>
    <n v="141"/>
    <n v="141"/>
    <n v="5554"/>
    <n v="0.85106382978723405"/>
    <x v="1"/>
    <x v="8"/>
  </r>
  <r>
    <x v="1"/>
    <x v="0"/>
    <x v="16"/>
    <x v="28"/>
    <x v="27"/>
    <n v="0"/>
    <n v="5"/>
    <n v="68"/>
    <n v="73"/>
    <n v="73"/>
    <n v="5843"/>
    <n v="0.93150684931506844"/>
    <x v="3"/>
    <x v="8"/>
  </r>
  <r>
    <x v="1"/>
    <x v="0"/>
    <x v="17"/>
    <x v="29"/>
    <x v="28"/>
    <n v="0"/>
    <n v="13"/>
    <n v="63"/>
    <n v="76"/>
    <n v="76"/>
    <n v="5843"/>
    <n v="0.82894736842105265"/>
    <x v="3"/>
    <x v="8"/>
  </r>
  <r>
    <x v="1"/>
    <x v="0"/>
    <x v="18"/>
    <x v="30"/>
    <x v="29"/>
    <n v="11"/>
    <n v="32"/>
    <n v="240"/>
    <n v="283"/>
    <n v="272"/>
    <n v="5843"/>
    <n v="0.88235294117647056"/>
    <x v="3"/>
    <x v="8"/>
  </r>
  <r>
    <x v="1"/>
    <x v="0"/>
    <x v="0"/>
    <x v="0"/>
    <x v="0"/>
    <n v="0"/>
    <n v="29"/>
    <n v="124"/>
    <n v="153"/>
    <n v="153"/>
    <n v="5843"/>
    <n v="0.81045751633986929"/>
    <x v="3"/>
    <x v="8"/>
  </r>
  <r>
    <x v="1"/>
    <x v="0"/>
    <x v="1"/>
    <x v="1"/>
    <x v="1"/>
    <n v="0"/>
    <n v="1"/>
    <n v="17"/>
    <n v="18"/>
    <n v="18"/>
    <n v="5843"/>
    <n v="0.94444444444444442"/>
    <x v="3"/>
    <x v="8"/>
  </r>
  <r>
    <x v="1"/>
    <x v="1"/>
    <x v="2"/>
    <x v="2"/>
    <x v="2"/>
    <n v="0"/>
    <n v="5"/>
    <n v="48"/>
    <n v="53"/>
    <n v="53"/>
    <n v="5843"/>
    <n v="0.90566037735849059"/>
    <x v="3"/>
    <x v="8"/>
  </r>
  <r>
    <x v="1"/>
    <x v="1"/>
    <x v="14"/>
    <x v="23"/>
    <x v="22"/>
    <n v="0"/>
    <n v="2"/>
    <n v="26"/>
    <n v="28"/>
    <n v="28"/>
    <n v="5843"/>
    <n v="0.9285714285714286"/>
    <x v="3"/>
    <x v="8"/>
  </r>
  <r>
    <x v="1"/>
    <x v="1"/>
    <x v="6"/>
    <x v="24"/>
    <x v="23"/>
    <n v="0"/>
    <n v="11"/>
    <n v="13"/>
    <n v="24"/>
    <n v="24"/>
    <n v="5843"/>
    <n v="0.54166666666666663"/>
    <x v="3"/>
    <x v="8"/>
  </r>
  <r>
    <x v="1"/>
    <x v="1"/>
    <x v="6"/>
    <x v="25"/>
    <x v="24"/>
    <n v="0"/>
    <n v="2"/>
    <n v="9"/>
    <n v="11"/>
    <n v="11"/>
    <n v="5843"/>
    <n v="0.81818181818181823"/>
    <x v="3"/>
    <x v="8"/>
  </r>
  <r>
    <x v="1"/>
    <x v="1"/>
    <x v="6"/>
    <x v="26"/>
    <x v="25"/>
    <n v="0"/>
    <n v="2"/>
    <n v="6"/>
    <n v="8"/>
    <n v="8"/>
    <n v="5843"/>
    <n v="0.75"/>
    <x v="3"/>
    <x v="8"/>
  </r>
  <r>
    <x v="1"/>
    <x v="1"/>
    <x v="6"/>
    <x v="31"/>
    <x v="30"/>
    <n v="0"/>
    <n v="0"/>
    <n v="20"/>
    <n v="20"/>
    <n v="20"/>
    <n v="5843"/>
    <n v="1"/>
    <x v="3"/>
    <x v="8"/>
  </r>
  <r>
    <x v="1"/>
    <x v="0"/>
    <x v="15"/>
    <x v="27"/>
    <x v="26"/>
    <n v="0"/>
    <n v="0"/>
    <n v="48"/>
    <n v="48"/>
    <n v="48"/>
    <n v="5843"/>
    <n v="1"/>
    <x v="3"/>
    <x v="8"/>
  </r>
  <r>
    <x v="1"/>
    <x v="1"/>
    <x v="6"/>
    <x v="32"/>
    <x v="31"/>
    <n v="0"/>
    <n v="4"/>
    <n v="12"/>
    <n v="16"/>
    <n v="16"/>
    <n v="5843"/>
    <n v="0.75"/>
    <x v="3"/>
    <x v="8"/>
  </r>
  <r>
    <x v="1"/>
    <x v="1"/>
    <x v="6"/>
    <x v="33"/>
    <x v="32"/>
    <n v="0"/>
    <n v="4"/>
    <n v="9"/>
    <n v="13"/>
    <n v="13"/>
    <n v="5843"/>
    <n v="0.69230769230769229"/>
    <x v="3"/>
    <x v="8"/>
  </r>
  <r>
    <x v="1"/>
    <x v="1"/>
    <x v="6"/>
    <x v="34"/>
    <x v="33"/>
    <n v="0"/>
    <n v="4"/>
    <n v="35"/>
    <n v="39"/>
    <n v="39"/>
    <n v="5843"/>
    <n v="0.89743589743589747"/>
    <x v="3"/>
    <x v="8"/>
  </r>
  <r>
    <x v="1"/>
    <x v="1"/>
    <x v="6"/>
    <x v="35"/>
    <x v="34"/>
    <n v="0"/>
    <n v="7"/>
    <n v="26"/>
    <n v="33"/>
    <n v="33"/>
    <n v="5843"/>
    <n v="0.78787878787878785"/>
    <x v="3"/>
    <x v="8"/>
  </r>
  <r>
    <x v="1"/>
    <x v="1"/>
    <x v="6"/>
    <x v="36"/>
    <x v="35"/>
    <n v="0"/>
    <n v="0"/>
    <n v="26"/>
    <n v="26"/>
    <n v="26"/>
    <n v="5843"/>
    <n v="1"/>
    <x v="3"/>
    <x v="8"/>
  </r>
  <r>
    <x v="1"/>
    <x v="1"/>
    <x v="6"/>
    <x v="37"/>
    <x v="36"/>
    <n v="0"/>
    <n v="12"/>
    <n v="16"/>
    <n v="28"/>
    <n v="28"/>
    <n v="5843"/>
    <n v="0.5714285714285714"/>
    <x v="3"/>
    <x v="8"/>
  </r>
  <r>
    <x v="1"/>
    <x v="1"/>
    <x v="6"/>
    <x v="38"/>
    <x v="37"/>
    <n v="0"/>
    <n v="20"/>
    <n v="25"/>
    <n v="45"/>
    <n v="45"/>
    <n v="5843"/>
    <n v="0.55555555555555558"/>
    <x v="3"/>
    <x v="8"/>
  </r>
  <r>
    <x v="1"/>
    <x v="1"/>
    <x v="6"/>
    <x v="39"/>
    <x v="38"/>
    <n v="0"/>
    <n v="0"/>
    <n v="5"/>
    <n v="5"/>
    <n v="5"/>
    <n v="5843"/>
    <n v="1"/>
    <x v="3"/>
    <x v="8"/>
  </r>
  <r>
    <x v="1"/>
    <x v="1"/>
    <x v="6"/>
    <x v="40"/>
    <x v="39"/>
    <n v="3"/>
    <n v="2"/>
    <n v="19"/>
    <n v="24"/>
    <n v="21"/>
    <n v="5843"/>
    <n v="0.90476190476190477"/>
    <x v="3"/>
    <x v="8"/>
  </r>
  <r>
    <x v="1"/>
    <x v="1"/>
    <x v="6"/>
    <x v="41"/>
    <x v="40"/>
    <n v="0"/>
    <n v="2"/>
    <n v="8"/>
    <n v="10"/>
    <n v="10"/>
    <n v="5843"/>
    <n v="0.8"/>
    <x v="3"/>
    <x v="8"/>
  </r>
  <r>
    <x v="1"/>
    <x v="1"/>
    <x v="6"/>
    <x v="12"/>
    <x v="11"/>
    <n v="0"/>
    <n v="1"/>
    <n v="5"/>
    <n v="6"/>
    <n v="6"/>
    <n v="5843"/>
    <n v="0.83333333333333337"/>
    <x v="3"/>
    <x v="8"/>
  </r>
  <r>
    <x v="1"/>
    <x v="1"/>
    <x v="6"/>
    <x v="13"/>
    <x v="12"/>
    <n v="0"/>
    <n v="1"/>
    <n v="5"/>
    <n v="6"/>
    <n v="6"/>
    <n v="5843"/>
    <n v="0.83333333333333337"/>
    <x v="3"/>
    <x v="8"/>
  </r>
  <r>
    <x v="1"/>
    <x v="1"/>
    <x v="6"/>
    <x v="14"/>
    <x v="13"/>
    <n v="0"/>
    <n v="2"/>
    <n v="12"/>
    <n v="14"/>
    <n v="14"/>
    <n v="5843"/>
    <n v="0.8571428571428571"/>
    <x v="3"/>
    <x v="8"/>
  </r>
  <r>
    <x v="1"/>
    <x v="1"/>
    <x v="6"/>
    <x v="15"/>
    <x v="14"/>
    <n v="0"/>
    <n v="8"/>
    <n v="12"/>
    <n v="20"/>
    <n v="20"/>
    <n v="5843"/>
    <n v="0.6"/>
    <x v="3"/>
    <x v="8"/>
  </r>
  <r>
    <x v="1"/>
    <x v="1"/>
    <x v="6"/>
    <x v="55"/>
    <x v="53"/>
    <n v="0"/>
    <n v="0"/>
    <n v="2"/>
    <n v="2"/>
    <n v="2"/>
    <n v="5843"/>
    <n v="1"/>
    <x v="3"/>
    <x v="8"/>
  </r>
  <r>
    <x v="1"/>
    <x v="1"/>
    <x v="7"/>
    <x v="16"/>
    <x v="15"/>
    <n v="0"/>
    <n v="0"/>
    <n v="15"/>
    <n v="15"/>
    <n v="15"/>
    <n v="5843"/>
    <n v="1"/>
    <x v="3"/>
    <x v="8"/>
  </r>
  <r>
    <x v="1"/>
    <x v="1"/>
    <x v="27"/>
    <x v="56"/>
    <x v="54"/>
    <n v="0"/>
    <n v="2"/>
    <n v="8"/>
    <n v="10"/>
    <n v="10"/>
    <n v="5843"/>
    <n v="0.8"/>
    <x v="3"/>
    <x v="8"/>
  </r>
  <r>
    <x v="1"/>
    <x v="1"/>
    <x v="8"/>
    <x v="17"/>
    <x v="16"/>
    <n v="1"/>
    <n v="42"/>
    <n v="94"/>
    <n v="137"/>
    <n v="136"/>
    <n v="5843"/>
    <n v="0.69117647058823528"/>
    <x v="3"/>
    <x v="8"/>
  </r>
  <r>
    <x v="1"/>
    <x v="3"/>
    <x v="9"/>
    <x v="18"/>
    <x v="17"/>
    <n v="0"/>
    <n v="6"/>
    <n v="13"/>
    <n v="19"/>
    <n v="19"/>
    <n v="5843"/>
    <n v="0.68421052631578949"/>
    <x v="3"/>
    <x v="8"/>
  </r>
  <r>
    <x v="1"/>
    <x v="3"/>
    <x v="10"/>
    <x v="19"/>
    <x v="18"/>
    <n v="0"/>
    <n v="3"/>
    <n v="33"/>
    <n v="36"/>
    <n v="36"/>
    <n v="5843"/>
    <n v="0.91666666666666663"/>
    <x v="3"/>
    <x v="8"/>
  </r>
  <r>
    <x v="1"/>
    <x v="3"/>
    <x v="11"/>
    <x v="20"/>
    <x v="19"/>
    <n v="0"/>
    <n v="1"/>
    <n v="18"/>
    <n v="19"/>
    <n v="19"/>
    <n v="5843"/>
    <n v="0.94736842105263153"/>
    <x v="3"/>
    <x v="8"/>
  </r>
  <r>
    <x v="1"/>
    <x v="3"/>
    <x v="12"/>
    <x v="21"/>
    <x v="20"/>
    <n v="0"/>
    <n v="3"/>
    <n v="16"/>
    <n v="19"/>
    <n v="19"/>
    <n v="5843"/>
    <n v="0.84210526315789469"/>
    <x v="3"/>
    <x v="8"/>
  </r>
  <r>
    <x v="1"/>
    <x v="3"/>
    <x v="13"/>
    <x v="22"/>
    <x v="21"/>
    <n v="0"/>
    <n v="5"/>
    <n v="35"/>
    <n v="40"/>
    <n v="40"/>
    <n v="5843"/>
    <n v="0.875"/>
    <x v="3"/>
    <x v="8"/>
  </r>
  <r>
    <x v="1"/>
    <x v="3"/>
    <x v="20"/>
    <x v="43"/>
    <x v="41"/>
    <n v="0"/>
    <n v="7"/>
    <n v="12"/>
    <n v="19"/>
    <n v="19"/>
    <n v="5843"/>
    <n v="0.63157894736842102"/>
    <x v="3"/>
    <x v="8"/>
  </r>
  <r>
    <x v="1"/>
    <x v="3"/>
    <x v="21"/>
    <x v="44"/>
    <x v="42"/>
    <n v="0"/>
    <n v="1"/>
    <n v="24"/>
    <n v="25"/>
    <n v="25"/>
    <n v="5843"/>
    <n v="0.96"/>
    <x v="3"/>
    <x v="8"/>
  </r>
  <r>
    <x v="1"/>
    <x v="4"/>
    <x v="28"/>
    <x v="58"/>
    <x v="56"/>
    <n v="0"/>
    <n v="0"/>
    <n v="44"/>
    <n v="44"/>
    <n v="44"/>
    <n v="5843"/>
    <n v="1"/>
    <x v="3"/>
    <x v="8"/>
  </r>
  <r>
    <x v="1"/>
    <x v="4"/>
    <x v="22"/>
    <x v="45"/>
    <x v="43"/>
    <n v="0"/>
    <n v="0"/>
    <n v="47"/>
    <n v="47"/>
    <n v="47"/>
    <n v="5843"/>
    <n v="1"/>
    <x v="3"/>
    <x v="8"/>
  </r>
  <r>
    <x v="1"/>
    <x v="4"/>
    <x v="23"/>
    <x v="46"/>
    <x v="44"/>
    <n v="0"/>
    <n v="17"/>
    <n v="80"/>
    <n v="97"/>
    <n v="97"/>
    <n v="5843"/>
    <n v="0.82474226804123707"/>
    <x v="3"/>
    <x v="8"/>
  </r>
  <r>
    <x v="1"/>
    <x v="4"/>
    <x v="24"/>
    <x v="47"/>
    <x v="45"/>
    <n v="0"/>
    <n v="59"/>
    <n v="342"/>
    <n v="401"/>
    <n v="401"/>
    <n v="5843"/>
    <n v="0.8528678304239401"/>
    <x v="3"/>
    <x v="8"/>
  </r>
  <r>
    <x v="1"/>
    <x v="4"/>
    <x v="25"/>
    <x v="48"/>
    <x v="46"/>
    <n v="0"/>
    <n v="26"/>
    <n v="205"/>
    <n v="231"/>
    <n v="231"/>
    <n v="5843"/>
    <n v="0.88744588744588748"/>
    <x v="3"/>
    <x v="8"/>
  </r>
  <r>
    <x v="1"/>
    <x v="2"/>
    <x v="29"/>
    <x v="59"/>
    <x v="57"/>
    <n v="0"/>
    <n v="0"/>
    <n v="54"/>
    <n v="54"/>
    <n v="54"/>
    <n v="5843"/>
    <n v="1"/>
    <x v="3"/>
    <x v="8"/>
  </r>
  <r>
    <x v="1"/>
    <x v="2"/>
    <x v="26"/>
    <x v="49"/>
    <x v="47"/>
    <n v="0"/>
    <n v="27"/>
    <n v="118"/>
    <n v="145"/>
    <n v="145"/>
    <n v="5843"/>
    <n v="0.81379310344827582"/>
    <x v="3"/>
    <x v="8"/>
  </r>
  <r>
    <x v="1"/>
    <x v="2"/>
    <x v="26"/>
    <x v="50"/>
    <x v="48"/>
    <n v="0"/>
    <n v="32"/>
    <n v="101"/>
    <n v="133"/>
    <n v="133"/>
    <n v="5843"/>
    <n v="0.75939849624060152"/>
    <x v="3"/>
    <x v="8"/>
  </r>
  <r>
    <x v="1"/>
    <x v="2"/>
    <x v="26"/>
    <x v="51"/>
    <x v="49"/>
    <n v="2"/>
    <n v="65"/>
    <n v="278"/>
    <n v="345"/>
    <n v="343"/>
    <n v="5843"/>
    <n v="0.81049562682215748"/>
    <x v="3"/>
    <x v="8"/>
  </r>
  <r>
    <x v="1"/>
    <x v="2"/>
    <x v="26"/>
    <x v="52"/>
    <x v="50"/>
    <n v="0"/>
    <n v="56"/>
    <n v="40"/>
    <n v="96"/>
    <n v="96"/>
    <n v="5843"/>
    <n v="0.41666666666666669"/>
    <x v="3"/>
    <x v="8"/>
  </r>
  <r>
    <x v="1"/>
    <x v="2"/>
    <x v="26"/>
    <x v="53"/>
    <x v="51"/>
    <n v="0"/>
    <n v="26"/>
    <n v="243"/>
    <n v="269"/>
    <n v="269"/>
    <n v="5843"/>
    <n v="0.90334572490706322"/>
    <x v="3"/>
    <x v="8"/>
  </r>
  <r>
    <x v="1"/>
    <x v="2"/>
    <x v="26"/>
    <x v="54"/>
    <x v="52"/>
    <n v="2"/>
    <n v="48"/>
    <n v="139"/>
    <n v="189"/>
    <n v="187"/>
    <n v="5843"/>
    <n v="0.74331550802139035"/>
    <x v="3"/>
    <x v="8"/>
  </r>
  <r>
    <x v="1"/>
    <x v="2"/>
    <x v="3"/>
    <x v="60"/>
    <x v="58"/>
    <n v="0"/>
    <n v="1"/>
    <n v="67"/>
    <n v="68"/>
    <n v="68"/>
    <n v="5843"/>
    <n v="0.98529411764705888"/>
    <x v="3"/>
    <x v="8"/>
  </r>
  <r>
    <x v="1"/>
    <x v="2"/>
    <x v="3"/>
    <x v="3"/>
    <x v="3"/>
    <n v="0"/>
    <n v="9"/>
    <n v="253"/>
    <n v="262"/>
    <n v="262"/>
    <n v="5843"/>
    <n v="0.96564885496183206"/>
    <x v="3"/>
    <x v="8"/>
  </r>
  <r>
    <x v="1"/>
    <x v="2"/>
    <x v="3"/>
    <x v="4"/>
    <x v="4"/>
    <n v="0"/>
    <n v="24"/>
    <n v="757"/>
    <n v="781"/>
    <n v="781"/>
    <n v="5843"/>
    <n v="0.96927016645326503"/>
    <x v="3"/>
    <x v="8"/>
  </r>
  <r>
    <x v="1"/>
    <x v="2"/>
    <x v="3"/>
    <x v="63"/>
    <x v="61"/>
    <n v="0"/>
    <n v="3"/>
    <n v="93"/>
    <n v="96"/>
    <n v="96"/>
    <n v="5843"/>
    <n v="0.96875"/>
    <x v="3"/>
    <x v="8"/>
  </r>
  <r>
    <x v="1"/>
    <x v="2"/>
    <x v="4"/>
    <x v="5"/>
    <x v="5"/>
    <n v="0"/>
    <n v="50"/>
    <n v="246"/>
    <n v="296"/>
    <n v="296"/>
    <n v="5843"/>
    <n v="0.83108108108108103"/>
    <x v="3"/>
    <x v="8"/>
  </r>
  <r>
    <x v="1"/>
    <x v="2"/>
    <x v="4"/>
    <x v="6"/>
    <x v="6"/>
    <n v="0"/>
    <n v="63"/>
    <n v="303"/>
    <n v="366"/>
    <n v="366"/>
    <n v="5843"/>
    <n v="0.82786885245901642"/>
    <x v="3"/>
    <x v="8"/>
  </r>
  <r>
    <x v="1"/>
    <x v="2"/>
    <x v="4"/>
    <x v="8"/>
    <x v="7"/>
    <n v="0"/>
    <n v="0"/>
    <n v="21"/>
    <n v="21"/>
    <n v="21"/>
    <n v="5843"/>
    <n v="1"/>
    <x v="3"/>
    <x v="8"/>
  </r>
  <r>
    <x v="1"/>
    <x v="2"/>
    <x v="4"/>
    <x v="9"/>
    <x v="8"/>
    <n v="0"/>
    <n v="2"/>
    <n v="30"/>
    <n v="32"/>
    <n v="32"/>
    <n v="5843"/>
    <n v="0.9375"/>
    <x v="3"/>
    <x v="8"/>
  </r>
  <r>
    <x v="1"/>
    <x v="2"/>
    <x v="5"/>
    <x v="61"/>
    <x v="59"/>
    <n v="0"/>
    <n v="0"/>
    <n v="4"/>
    <n v="4"/>
    <n v="4"/>
    <n v="5843"/>
    <n v="1"/>
    <x v="3"/>
    <x v="8"/>
  </r>
  <r>
    <x v="1"/>
    <x v="2"/>
    <x v="5"/>
    <x v="10"/>
    <x v="9"/>
    <n v="0"/>
    <n v="0"/>
    <n v="359"/>
    <n v="359"/>
    <n v="359"/>
    <n v="5843"/>
    <n v="1"/>
    <x v="3"/>
    <x v="8"/>
  </r>
  <r>
    <x v="1"/>
    <x v="2"/>
    <x v="5"/>
    <x v="11"/>
    <x v="10"/>
    <n v="0"/>
    <n v="21"/>
    <n v="65"/>
    <n v="86"/>
    <n v="86"/>
    <n v="5843"/>
    <n v="0.7558139534883721"/>
    <x v="3"/>
    <x v="8"/>
  </r>
  <r>
    <x v="1"/>
    <x v="2"/>
    <x v="4"/>
    <x v="5"/>
    <x v="5"/>
    <n v="0"/>
    <n v="134"/>
    <n v="108"/>
    <n v="242"/>
    <n v="242"/>
    <n v="7495"/>
    <n v="0.4462809917355372"/>
    <x v="1"/>
    <x v="9"/>
  </r>
  <r>
    <x v="1"/>
    <x v="2"/>
    <x v="4"/>
    <x v="6"/>
    <x v="6"/>
    <n v="0"/>
    <n v="44"/>
    <n v="187"/>
    <n v="231"/>
    <n v="231"/>
    <n v="7495"/>
    <n v="0.80952380952380953"/>
    <x v="1"/>
    <x v="9"/>
  </r>
  <r>
    <x v="1"/>
    <x v="2"/>
    <x v="4"/>
    <x v="8"/>
    <x v="7"/>
    <n v="0"/>
    <n v="1"/>
    <n v="15"/>
    <n v="16"/>
    <n v="16"/>
    <n v="7495"/>
    <n v="0.9375"/>
    <x v="1"/>
    <x v="9"/>
  </r>
  <r>
    <x v="1"/>
    <x v="2"/>
    <x v="4"/>
    <x v="9"/>
    <x v="8"/>
    <n v="0"/>
    <n v="12"/>
    <n v="33"/>
    <n v="45"/>
    <n v="45"/>
    <n v="7495"/>
    <n v="0.73333333333333328"/>
    <x v="1"/>
    <x v="9"/>
  </r>
  <r>
    <x v="1"/>
    <x v="2"/>
    <x v="5"/>
    <x v="61"/>
    <x v="59"/>
    <n v="0"/>
    <n v="2"/>
    <n v="16"/>
    <n v="18"/>
    <n v="18"/>
    <n v="7495"/>
    <n v="0.88888888888888884"/>
    <x v="1"/>
    <x v="9"/>
  </r>
  <r>
    <x v="1"/>
    <x v="2"/>
    <x v="5"/>
    <x v="10"/>
    <x v="9"/>
    <n v="0"/>
    <n v="75"/>
    <n v="1028"/>
    <n v="1103"/>
    <n v="1103"/>
    <n v="7495"/>
    <n v="0.93200362647325474"/>
    <x v="1"/>
    <x v="9"/>
  </r>
  <r>
    <x v="1"/>
    <x v="2"/>
    <x v="5"/>
    <x v="11"/>
    <x v="10"/>
    <n v="0"/>
    <n v="6"/>
    <n v="137"/>
    <n v="143"/>
    <n v="143"/>
    <n v="7495"/>
    <n v="0.95804195804195802"/>
    <x v="1"/>
    <x v="9"/>
  </r>
  <r>
    <x v="1"/>
    <x v="0"/>
    <x v="15"/>
    <x v="27"/>
    <x v="26"/>
    <n v="0"/>
    <n v="0"/>
    <n v="30"/>
    <n v="30"/>
    <n v="30"/>
    <n v="7495"/>
    <n v="1"/>
    <x v="1"/>
    <x v="9"/>
  </r>
  <r>
    <x v="1"/>
    <x v="0"/>
    <x v="16"/>
    <x v="28"/>
    <x v="27"/>
    <n v="0"/>
    <n v="8"/>
    <n v="80"/>
    <n v="88"/>
    <n v="88"/>
    <n v="7495"/>
    <n v="0.90909090909090906"/>
    <x v="1"/>
    <x v="9"/>
  </r>
  <r>
    <x v="1"/>
    <x v="0"/>
    <x v="17"/>
    <x v="29"/>
    <x v="28"/>
    <n v="0"/>
    <n v="12"/>
    <n v="65"/>
    <n v="77"/>
    <n v="77"/>
    <n v="7495"/>
    <n v="0.8441558441558441"/>
    <x v="1"/>
    <x v="9"/>
  </r>
  <r>
    <x v="1"/>
    <x v="0"/>
    <x v="18"/>
    <x v="30"/>
    <x v="29"/>
    <n v="0"/>
    <n v="59"/>
    <n v="319"/>
    <n v="378"/>
    <n v="378"/>
    <n v="7495"/>
    <n v="0.84391534391534395"/>
    <x v="1"/>
    <x v="9"/>
  </r>
  <r>
    <x v="1"/>
    <x v="0"/>
    <x v="0"/>
    <x v="0"/>
    <x v="0"/>
    <n v="0"/>
    <n v="140"/>
    <n v="78"/>
    <n v="218"/>
    <n v="218"/>
    <n v="7495"/>
    <n v="0.3577981651376147"/>
    <x v="1"/>
    <x v="9"/>
  </r>
  <r>
    <x v="1"/>
    <x v="0"/>
    <x v="1"/>
    <x v="1"/>
    <x v="1"/>
    <n v="0"/>
    <n v="5"/>
    <n v="20"/>
    <n v="25"/>
    <n v="25"/>
    <n v="7495"/>
    <n v="0.8"/>
    <x v="1"/>
    <x v="9"/>
  </r>
  <r>
    <x v="1"/>
    <x v="1"/>
    <x v="2"/>
    <x v="2"/>
    <x v="2"/>
    <n v="0"/>
    <n v="4"/>
    <n v="11"/>
    <n v="15"/>
    <n v="15"/>
    <n v="7495"/>
    <n v="0.73333333333333328"/>
    <x v="1"/>
    <x v="9"/>
  </r>
  <r>
    <x v="1"/>
    <x v="1"/>
    <x v="14"/>
    <x v="23"/>
    <x v="22"/>
    <n v="0"/>
    <n v="3"/>
    <n v="57"/>
    <n v="60"/>
    <n v="60"/>
    <n v="7495"/>
    <n v="0.95"/>
    <x v="1"/>
    <x v="9"/>
  </r>
  <r>
    <x v="1"/>
    <x v="1"/>
    <x v="6"/>
    <x v="24"/>
    <x v="23"/>
    <n v="0"/>
    <n v="6"/>
    <n v="11"/>
    <n v="17"/>
    <n v="17"/>
    <n v="7495"/>
    <n v="0.6470588235294118"/>
    <x v="1"/>
    <x v="9"/>
  </r>
  <r>
    <x v="1"/>
    <x v="1"/>
    <x v="6"/>
    <x v="25"/>
    <x v="24"/>
    <n v="0"/>
    <n v="11"/>
    <n v="26"/>
    <n v="37"/>
    <n v="37"/>
    <n v="7495"/>
    <n v="0.70270270270270274"/>
    <x v="1"/>
    <x v="9"/>
  </r>
  <r>
    <x v="1"/>
    <x v="1"/>
    <x v="6"/>
    <x v="26"/>
    <x v="25"/>
    <n v="0"/>
    <n v="2"/>
    <n v="9"/>
    <n v="11"/>
    <n v="11"/>
    <n v="7495"/>
    <n v="0.81818181818181823"/>
    <x v="1"/>
    <x v="9"/>
  </r>
  <r>
    <x v="1"/>
    <x v="1"/>
    <x v="6"/>
    <x v="31"/>
    <x v="30"/>
    <n v="0"/>
    <n v="4"/>
    <n v="11"/>
    <n v="15"/>
    <n v="15"/>
    <n v="7495"/>
    <n v="0.73333333333333328"/>
    <x v="1"/>
    <x v="9"/>
  </r>
  <r>
    <x v="1"/>
    <x v="1"/>
    <x v="6"/>
    <x v="32"/>
    <x v="31"/>
    <n v="0"/>
    <n v="4"/>
    <n v="4"/>
    <n v="8"/>
    <n v="8"/>
    <n v="7495"/>
    <n v="0.5"/>
    <x v="1"/>
    <x v="9"/>
  </r>
  <r>
    <x v="1"/>
    <x v="1"/>
    <x v="6"/>
    <x v="33"/>
    <x v="32"/>
    <n v="0"/>
    <n v="3"/>
    <n v="11"/>
    <n v="14"/>
    <n v="14"/>
    <n v="7495"/>
    <n v="0.7857142857142857"/>
    <x v="1"/>
    <x v="9"/>
  </r>
  <r>
    <x v="1"/>
    <x v="1"/>
    <x v="6"/>
    <x v="34"/>
    <x v="33"/>
    <n v="0"/>
    <n v="0"/>
    <n v="26"/>
    <n v="26"/>
    <n v="26"/>
    <n v="7495"/>
    <n v="1"/>
    <x v="1"/>
    <x v="9"/>
  </r>
  <r>
    <x v="1"/>
    <x v="1"/>
    <x v="6"/>
    <x v="35"/>
    <x v="34"/>
    <n v="0"/>
    <n v="64"/>
    <n v="7"/>
    <n v="71"/>
    <n v="71"/>
    <n v="7495"/>
    <n v="9.8591549295774641E-2"/>
    <x v="1"/>
    <x v="9"/>
  </r>
  <r>
    <x v="1"/>
    <x v="1"/>
    <x v="6"/>
    <x v="36"/>
    <x v="35"/>
    <n v="0"/>
    <n v="18"/>
    <n v="60"/>
    <n v="78"/>
    <n v="78"/>
    <n v="7495"/>
    <n v="0.76923076923076927"/>
    <x v="1"/>
    <x v="9"/>
  </r>
  <r>
    <x v="1"/>
    <x v="1"/>
    <x v="6"/>
    <x v="37"/>
    <x v="36"/>
    <n v="0"/>
    <n v="20"/>
    <n v="15"/>
    <n v="35"/>
    <n v="35"/>
    <n v="7495"/>
    <n v="0.42857142857142855"/>
    <x v="1"/>
    <x v="9"/>
  </r>
  <r>
    <x v="1"/>
    <x v="1"/>
    <x v="6"/>
    <x v="38"/>
    <x v="37"/>
    <n v="0"/>
    <n v="29"/>
    <n v="15"/>
    <n v="44"/>
    <n v="44"/>
    <n v="7495"/>
    <n v="0.34090909090909088"/>
    <x v="1"/>
    <x v="9"/>
  </r>
  <r>
    <x v="1"/>
    <x v="1"/>
    <x v="6"/>
    <x v="39"/>
    <x v="38"/>
    <n v="0"/>
    <n v="3"/>
    <n v="13"/>
    <n v="16"/>
    <n v="16"/>
    <n v="7495"/>
    <n v="0.8125"/>
    <x v="1"/>
    <x v="9"/>
  </r>
  <r>
    <x v="1"/>
    <x v="1"/>
    <x v="6"/>
    <x v="40"/>
    <x v="39"/>
    <n v="0"/>
    <n v="19"/>
    <n v="27"/>
    <n v="46"/>
    <n v="46"/>
    <n v="7495"/>
    <n v="0.58695652173913049"/>
    <x v="1"/>
    <x v="9"/>
  </r>
  <r>
    <x v="1"/>
    <x v="1"/>
    <x v="6"/>
    <x v="41"/>
    <x v="40"/>
    <n v="0"/>
    <n v="5"/>
    <n v="29"/>
    <n v="34"/>
    <n v="34"/>
    <n v="7495"/>
    <n v="0.8529411764705882"/>
    <x v="1"/>
    <x v="9"/>
  </r>
  <r>
    <x v="1"/>
    <x v="1"/>
    <x v="6"/>
    <x v="12"/>
    <x v="11"/>
    <n v="0"/>
    <n v="3"/>
    <n v="10"/>
    <n v="13"/>
    <n v="13"/>
    <n v="7495"/>
    <n v="0.76923076923076927"/>
    <x v="1"/>
    <x v="9"/>
  </r>
  <r>
    <x v="1"/>
    <x v="1"/>
    <x v="6"/>
    <x v="13"/>
    <x v="12"/>
    <n v="0"/>
    <n v="3"/>
    <n v="17"/>
    <n v="20"/>
    <n v="20"/>
    <n v="7495"/>
    <n v="0.85"/>
    <x v="1"/>
    <x v="9"/>
  </r>
  <r>
    <x v="1"/>
    <x v="1"/>
    <x v="6"/>
    <x v="14"/>
    <x v="13"/>
    <n v="0"/>
    <n v="10"/>
    <n v="13"/>
    <n v="23"/>
    <n v="23"/>
    <n v="7495"/>
    <n v="0.56521739130434778"/>
    <x v="1"/>
    <x v="9"/>
  </r>
  <r>
    <x v="1"/>
    <x v="1"/>
    <x v="6"/>
    <x v="15"/>
    <x v="14"/>
    <n v="0"/>
    <n v="25"/>
    <n v="15"/>
    <n v="40"/>
    <n v="40"/>
    <n v="7495"/>
    <n v="0.375"/>
    <x v="1"/>
    <x v="9"/>
  </r>
  <r>
    <x v="1"/>
    <x v="1"/>
    <x v="6"/>
    <x v="55"/>
    <x v="53"/>
    <n v="0"/>
    <n v="0"/>
    <n v="7"/>
    <n v="7"/>
    <n v="7"/>
    <n v="7495"/>
    <n v="1"/>
    <x v="1"/>
    <x v="9"/>
  </r>
  <r>
    <x v="1"/>
    <x v="1"/>
    <x v="7"/>
    <x v="16"/>
    <x v="15"/>
    <n v="0"/>
    <n v="1"/>
    <n v="30"/>
    <n v="31"/>
    <n v="31"/>
    <n v="7495"/>
    <n v="0.967741935483871"/>
    <x v="1"/>
    <x v="9"/>
  </r>
  <r>
    <x v="1"/>
    <x v="1"/>
    <x v="27"/>
    <x v="56"/>
    <x v="54"/>
    <n v="0"/>
    <n v="5"/>
    <n v="1"/>
    <n v="6"/>
    <n v="6"/>
    <n v="7495"/>
    <n v="0.16666666666666666"/>
    <x v="1"/>
    <x v="9"/>
  </r>
  <r>
    <x v="1"/>
    <x v="1"/>
    <x v="8"/>
    <x v="17"/>
    <x v="16"/>
    <n v="0"/>
    <n v="19"/>
    <n v="85"/>
    <n v="104"/>
    <n v="104"/>
    <n v="7495"/>
    <n v="0.81730769230769229"/>
    <x v="1"/>
    <x v="9"/>
  </r>
  <r>
    <x v="1"/>
    <x v="3"/>
    <x v="9"/>
    <x v="18"/>
    <x v="17"/>
    <n v="0"/>
    <n v="6"/>
    <n v="14"/>
    <n v="20"/>
    <n v="20"/>
    <n v="7495"/>
    <n v="0.7"/>
    <x v="1"/>
    <x v="9"/>
  </r>
  <r>
    <x v="1"/>
    <x v="3"/>
    <x v="10"/>
    <x v="19"/>
    <x v="18"/>
    <n v="0"/>
    <n v="10"/>
    <n v="45"/>
    <n v="55"/>
    <n v="55"/>
    <n v="7495"/>
    <n v="0.81818181818181823"/>
    <x v="1"/>
    <x v="9"/>
  </r>
  <r>
    <x v="1"/>
    <x v="3"/>
    <x v="11"/>
    <x v="20"/>
    <x v="19"/>
    <n v="0"/>
    <n v="14"/>
    <n v="14"/>
    <n v="28"/>
    <n v="28"/>
    <n v="7495"/>
    <n v="0.5"/>
    <x v="1"/>
    <x v="9"/>
  </r>
  <r>
    <x v="1"/>
    <x v="3"/>
    <x v="12"/>
    <x v="21"/>
    <x v="20"/>
    <n v="0"/>
    <n v="0"/>
    <n v="29"/>
    <n v="29"/>
    <n v="29"/>
    <n v="7495"/>
    <n v="1"/>
    <x v="1"/>
    <x v="9"/>
  </r>
  <r>
    <x v="1"/>
    <x v="3"/>
    <x v="13"/>
    <x v="22"/>
    <x v="21"/>
    <n v="0"/>
    <n v="16"/>
    <n v="46"/>
    <n v="62"/>
    <n v="62"/>
    <n v="7495"/>
    <n v="0.74193548387096775"/>
    <x v="1"/>
    <x v="9"/>
  </r>
  <r>
    <x v="1"/>
    <x v="3"/>
    <x v="19"/>
    <x v="42"/>
    <x v="21"/>
    <n v="0"/>
    <n v="6"/>
    <n v="8"/>
    <n v="14"/>
    <n v="14"/>
    <n v="7495"/>
    <n v="0.5714285714285714"/>
    <x v="1"/>
    <x v="9"/>
  </r>
  <r>
    <x v="1"/>
    <x v="3"/>
    <x v="20"/>
    <x v="43"/>
    <x v="41"/>
    <n v="0"/>
    <n v="3"/>
    <n v="22"/>
    <n v="25"/>
    <n v="25"/>
    <n v="7495"/>
    <n v="0.88"/>
    <x v="1"/>
    <x v="9"/>
  </r>
  <r>
    <x v="1"/>
    <x v="3"/>
    <x v="21"/>
    <x v="44"/>
    <x v="42"/>
    <n v="0"/>
    <n v="0"/>
    <n v="13"/>
    <n v="13"/>
    <n v="13"/>
    <n v="7495"/>
    <n v="1"/>
    <x v="1"/>
    <x v="9"/>
  </r>
  <r>
    <x v="1"/>
    <x v="4"/>
    <x v="28"/>
    <x v="58"/>
    <x v="56"/>
    <n v="0"/>
    <n v="0"/>
    <n v="37"/>
    <n v="37"/>
    <n v="37"/>
    <n v="7495"/>
    <n v="1"/>
    <x v="1"/>
    <x v="9"/>
  </r>
  <r>
    <x v="1"/>
    <x v="4"/>
    <x v="22"/>
    <x v="45"/>
    <x v="43"/>
    <n v="0"/>
    <n v="0"/>
    <n v="88"/>
    <n v="88"/>
    <n v="88"/>
    <n v="7495"/>
    <n v="1"/>
    <x v="1"/>
    <x v="9"/>
  </r>
  <r>
    <x v="1"/>
    <x v="4"/>
    <x v="23"/>
    <x v="46"/>
    <x v="44"/>
    <n v="0"/>
    <n v="15"/>
    <n v="88"/>
    <n v="103"/>
    <n v="103"/>
    <n v="7495"/>
    <n v="0.85436893203883491"/>
    <x v="1"/>
    <x v="9"/>
  </r>
  <r>
    <x v="1"/>
    <x v="4"/>
    <x v="24"/>
    <x v="47"/>
    <x v="45"/>
    <n v="0"/>
    <n v="105"/>
    <n v="358"/>
    <n v="463"/>
    <n v="463"/>
    <n v="7495"/>
    <n v="0.77321814254859611"/>
    <x v="1"/>
    <x v="9"/>
  </r>
  <r>
    <x v="1"/>
    <x v="4"/>
    <x v="25"/>
    <x v="48"/>
    <x v="46"/>
    <n v="0"/>
    <n v="3"/>
    <n v="458"/>
    <n v="461"/>
    <n v="461"/>
    <n v="7495"/>
    <n v="0.99349240780911063"/>
    <x v="1"/>
    <x v="9"/>
  </r>
  <r>
    <x v="1"/>
    <x v="2"/>
    <x v="29"/>
    <x v="59"/>
    <x v="57"/>
    <n v="0"/>
    <n v="0"/>
    <n v="58"/>
    <n v="58"/>
    <n v="58"/>
    <n v="7495"/>
    <n v="1"/>
    <x v="1"/>
    <x v="9"/>
  </r>
  <r>
    <x v="1"/>
    <x v="2"/>
    <x v="26"/>
    <x v="49"/>
    <x v="47"/>
    <n v="0"/>
    <n v="55"/>
    <n v="105"/>
    <n v="160"/>
    <n v="160"/>
    <n v="7495"/>
    <n v="0.65625"/>
    <x v="1"/>
    <x v="9"/>
  </r>
  <r>
    <x v="1"/>
    <x v="2"/>
    <x v="26"/>
    <x v="50"/>
    <x v="48"/>
    <n v="0"/>
    <n v="19"/>
    <n v="70"/>
    <n v="89"/>
    <n v="89"/>
    <n v="7495"/>
    <n v="0.7865168539325843"/>
    <x v="1"/>
    <x v="9"/>
  </r>
  <r>
    <x v="1"/>
    <x v="2"/>
    <x v="26"/>
    <x v="51"/>
    <x v="49"/>
    <n v="0"/>
    <n v="193"/>
    <n v="249"/>
    <n v="442"/>
    <n v="442"/>
    <n v="7495"/>
    <n v="0.56334841628959276"/>
    <x v="1"/>
    <x v="9"/>
  </r>
  <r>
    <x v="1"/>
    <x v="2"/>
    <x v="26"/>
    <x v="52"/>
    <x v="50"/>
    <n v="0"/>
    <n v="29"/>
    <n v="84"/>
    <n v="113"/>
    <n v="113"/>
    <n v="7495"/>
    <n v="0.74336283185840712"/>
    <x v="1"/>
    <x v="9"/>
  </r>
  <r>
    <x v="1"/>
    <x v="2"/>
    <x v="26"/>
    <x v="53"/>
    <x v="51"/>
    <n v="0"/>
    <n v="2"/>
    <n v="55"/>
    <n v="57"/>
    <n v="57"/>
    <n v="7495"/>
    <n v="0.96491228070175439"/>
    <x v="1"/>
    <x v="9"/>
  </r>
  <r>
    <x v="1"/>
    <x v="2"/>
    <x v="26"/>
    <x v="54"/>
    <x v="52"/>
    <n v="0"/>
    <n v="75"/>
    <n v="223"/>
    <n v="298"/>
    <n v="298"/>
    <n v="7495"/>
    <n v="0.74832214765100669"/>
    <x v="1"/>
    <x v="9"/>
  </r>
  <r>
    <x v="1"/>
    <x v="2"/>
    <x v="3"/>
    <x v="60"/>
    <x v="58"/>
    <n v="0"/>
    <n v="2"/>
    <n v="5"/>
    <n v="7"/>
    <n v="7"/>
    <n v="7495"/>
    <n v="0.7142857142857143"/>
    <x v="1"/>
    <x v="9"/>
  </r>
  <r>
    <x v="1"/>
    <x v="2"/>
    <x v="3"/>
    <x v="3"/>
    <x v="3"/>
    <n v="0"/>
    <n v="22"/>
    <n v="148"/>
    <n v="170"/>
    <n v="170"/>
    <n v="7495"/>
    <n v="0.87058823529411766"/>
    <x v="1"/>
    <x v="9"/>
  </r>
  <r>
    <x v="1"/>
    <x v="2"/>
    <x v="3"/>
    <x v="4"/>
    <x v="4"/>
    <n v="4"/>
    <n v="142"/>
    <n v="1172"/>
    <n v="1318"/>
    <n v="1314"/>
    <n v="7495"/>
    <n v="0.89193302891933024"/>
    <x v="1"/>
    <x v="9"/>
  </r>
  <r>
    <x v="1"/>
    <x v="1"/>
    <x v="6"/>
    <x v="26"/>
    <x v="25"/>
    <n v="0"/>
    <n v="0"/>
    <n v="12"/>
    <n v="12"/>
    <n v="12"/>
    <n v="7127"/>
    <n v="1"/>
    <x v="2"/>
    <x v="9"/>
  </r>
  <r>
    <x v="1"/>
    <x v="0"/>
    <x v="15"/>
    <x v="27"/>
    <x v="26"/>
    <n v="0"/>
    <n v="1"/>
    <n v="50"/>
    <n v="51"/>
    <n v="51"/>
    <n v="7127"/>
    <n v="0.98039215686274506"/>
    <x v="2"/>
    <x v="9"/>
  </r>
  <r>
    <x v="1"/>
    <x v="0"/>
    <x v="16"/>
    <x v="28"/>
    <x v="27"/>
    <n v="0"/>
    <n v="7"/>
    <n v="84"/>
    <n v="91"/>
    <n v="91"/>
    <n v="7127"/>
    <n v="0.92307692307692313"/>
    <x v="2"/>
    <x v="9"/>
  </r>
  <r>
    <x v="1"/>
    <x v="0"/>
    <x v="17"/>
    <x v="29"/>
    <x v="28"/>
    <n v="0"/>
    <n v="10"/>
    <n v="62"/>
    <n v="72"/>
    <n v="72"/>
    <n v="7127"/>
    <n v="0.86111111111111116"/>
    <x v="2"/>
    <x v="9"/>
  </r>
  <r>
    <x v="1"/>
    <x v="0"/>
    <x v="18"/>
    <x v="30"/>
    <x v="29"/>
    <n v="4"/>
    <n v="53"/>
    <n v="315"/>
    <n v="372"/>
    <n v="368"/>
    <n v="7127"/>
    <n v="0.85597826086956519"/>
    <x v="2"/>
    <x v="9"/>
  </r>
  <r>
    <x v="1"/>
    <x v="0"/>
    <x v="0"/>
    <x v="0"/>
    <x v="0"/>
    <n v="0"/>
    <n v="53"/>
    <n v="271"/>
    <n v="324"/>
    <n v="324"/>
    <n v="7127"/>
    <n v="0.8364197530864198"/>
    <x v="2"/>
    <x v="9"/>
  </r>
  <r>
    <x v="1"/>
    <x v="0"/>
    <x v="1"/>
    <x v="1"/>
    <x v="1"/>
    <n v="0"/>
    <n v="6"/>
    <n v="13"/>
    <n v="19"/>
    <n v="19"/>
    <n v="7127"/>
    <n v="0.68421052631578949"/>
    <x v="2"/>
    <x v="9"/>
  </r>
  <r>
    <x v="1"/>
    <x v="1"/>
    <x v="2"/>
    <x v="2"/>
    <x v="2"/>
    <n v="0"/>
    <n v="4"/>
    <n v="31"/>
    <n v="35"/>
    <n v="35"/>
    <n v="7127"/>
    <n v="0.88571428571428568"/>
    <x v="2"/>
    <x v="9"/>
  </r>
  <r>
    <x v="1"/>
    <x v="1"/>
    <x v="14"/>
    <x v="23"/>
    <x v="22"/>
    <n v="0"/>
    <n v="1"/>
    <n v="30"/>
    <n v="31"/>
    <n v="31"/>
    <n v="7127"/>
    <n v="0.967741935483871"/>
    <x v="2"/>
    <x v="9"/>
  </r>
  <r>
    <x v="1"/>
    <x v="1"/>
    <x v="6"/>
    <x v="24"/>
    <x v="23"/>
    <n v="0"/>
    <n v="2"/>
    <n v="21"/>
    <n v="23"/>
    <n v="23"/>
    <n v="7127"/>
    <n v="0.91304347826086951"/>
    <x v="2"/>
    <x v="9"/>
  </r>
  <r>
    <x v="1"/>
    <x v="1"/>
    <x v="6"/>
    <x v="31"/>
    <x v="30"/>
    <n v="0"/>
    <n v="2"/>
    <n v="15"/>
    <n v="17"/>
    <n v="17"/>
    <n v="7127"/>
    <n v="0.88235294117647056"/>
    <x v="2"/>
    <x v="9"/>
  </r>
  <r>
    <x v="1"/>
    <x v="2"/>
    <x v="4"/>
    <x v="9"/>
    <x v="8"/>
    <n v="0"/>
    <n v="5"/>
    <n v="27"/>
    <n v="32"/>
    <n v="32"/>
    <n v="7127"/>
    <n v="0.84375"/>
    <x v="2"/>
    <x v="9"/>
  </r>
  <r>
    <x v="1"/>
    <x v="2"/>
    <x v="29"/>
    <x v="59"/>
    <x v="57"/>
    <n v="0"/>
    <n v="0"/>
    <n v="70"/>
    <n v="70"/>
    <n v="70"/>
    <n v="7127"/>
    <n v="1"/>
    <x v="2"/>
    <x v="9"/>
  </r>
  <r>
    <x v="1"/>
    <x v="2"/>
    <x v="26"/>
    <x v="49"/>
    <x v="47"/>
    <n v="0"/>
    <n v="28"/>
    <n v="109"/>
    <n v="137"/>
    <n v="137"/>
    <n v="7127"/>
    <n v="0.79562043795620441"/>
    <x v="2"/>
    <x v="9"/>
  </r>
  <r>
    <x v="1"/>
    <x v="2"/>
    <x v="26"/>
    <x v="50"/>
    <x v="48"/>
    <n v="0"/>
    <n v="27"/>
    <n v="101"/>
    <n v="128"/>
    <n v="128"/>
    <n v="7127"/>
    <n v="0.7890625"/>
    <x v="2"/>
    <x v="9"/>
  </r>
  <r>
    <x v="1"/>
    <x v="2"/>
    <x v="26"/>
    <x v="51"/>
    <x v="49"/>
    <n v="0"/>
    <n v="60"/>
    <n v="291"/>
    <n v="351"/>
    <n v="351"/>
    <n v="7127"/>
    <n v="0.82905982905982911"/>
    <x v="2"/>
    <x v="9"/>
  </r>
  <r>
    <x v="1"/>
    <x v="2"/>
    <x v="26"/>
    <x v="52"/>
    <x v="50"/>
    <n v="0"/>
    <n v="83"/>
    <n v="48"/>
    <n v="131"/>
    <n v="131"/>
    <n v="7127"/>
    <n v="0.36641221374045801"/>
    <x v="2"/>
    <x v="9"/>
  </r>
  <r>
    <x v="1"/>
    <x v="2"/>
    <x v="26"/>
    <x v="53"/>
    <x v="51"/>
    <n v="0"/>
    <n v="15"/>
    <n v="42"/>
    <n v="57"/>
    <n v="57"/>
    <n v="7127"/>
    <n v="0.73684210526315785"/>
    <x v="2"/>
    <x v="9"/>
  </r>
  <r>
    <x v="1"/>
    <x v="2"/>
    <x v="26"/>
    <x v="54"/>
    <x v="52"/>
    <n v="7"/>
    <n v="120"/>
    <n v="182"/>
    <n v="309"/>
    <n v="302"/>
    <n v="7127"/>
    <n v="0.60264900662251653"/>
    <x v="2"/>
    <x v="9"/>
  </r>
  <r>
    <x v="1"/>
    <x v="2"/>
    <x v="3"/>
    <x v="60"/>
    <x v="58"/>
    <n v="0"/>
    <n v="2"/>
    <n v="31"/>
    <n v="33"/>
    <n v="33"/>
    <n v="7127"/>
    <n v="0.93939393939393945"/>
    <x v="2"/>
    <x v="9"/>
  </r>
  <r>
    <x v="1"/>
    <x v="2"/>
    <x v="3"/>
    <x v="3"/>
    <x v="3"/>
    <n v="0"/>
    <n v="1"/>
    <n v="53"/>
    <n v="54"/>
    <n v="54"/>
    <n v="7127"/>
    <n v="0.98148148148148151"/>
    <x v="2"/>
    <x v="9"/>
  </r>
  <r>
    <x v="1"/>
    <x v="2"/>
    <x v="3"/>
    <x v="4"/>
    <x v="4"/>
    <n v="0"/>
    <n v="91"/>
    <n v="1581"/>
    <n v="1672"/>
    <n v="1672"/>
    <n v="7127"/>
    <n v="0.94557416267942584"/>
    <x v="2"/>
    <x v="9"/>
  </r>
  <r>
    <x v="1"/>
    <x v="2"/>
    <x v="3"/>
    <x v="63"/>
    <x v="61"/>
    <n v="0"/>
    <n v="77"/>
    <n v="13"/>
    <n v="90"/>
    <n v="90"/>
    <n v="7127"/>
    <n v="0.14444444444444443"/>
    <x v="2"/>
    <x v="9"/>
  </r>
  <r>
    <x v="1"/>
    <x v="2"/>
    <x v="4"/>
    <x v="5"/>
    <x v="5"/>
    <n v="0"/>
    <n v="21"/>
    <n v="257"/>
    <n v="278"/>
    <n v="278"/>
    <n v="7127"/>
    <n v="0.92446043165467628"/>
    <x v="2"/>
    <x v="9"/>
  </r>
  <r>
    <x v="1"/>
    <x v="1"/>
    <x v="6"/>
    <x v="25"/>
    <x v="24"/>
    <n v="0"/>
    <n v="6"/>
    <n v="5"/>
    <n v="11"/>
    <n v="11"/>
    <n v="7127"/>
    <n v="0.45454545454545453"/>
    <x v="2"/>
    <x v="9"/>
  </r>
  <r>
    <x v="1"/>
    <x v="2"/>
    <x v="4"/>
    <x v="8"/>
    <x v="7"/>
    <n v="0"/>
    <n v="0"/>
    <n v="27"/>
    <n v="27"/>
    <n v="27"/>
    <n v="7127"/>
    <n v="1"/>
    <x v="2"/>
    <x v="9"/>
  </r>
  <r>
    <x v="1"/>
    <x v="4"/>
    <x v="23"/>
    <x v="46"/>
    <x v="44"/>
    <n v="0"/>
    <n v="10"/>
    <n v="78"/>
    <n v="88"/>
    <n v="88"/>
    <n v="7127"/>
    <n v="0.88636363636363635"/>
    <x v="2"/>
    <x v="9"/>
  </r>
  <r>
    <x v="1"/>
    <x v="2"/>
    <x v="5"/>
    <x v="61"/>
    <x v="59"/>
    <n v="0"/>
    <n v="3"/>
    <n v="1"/>
    <n v="4"/>
    <n v="4"/>
    <n v="7127"/>
    <n v="0.25"/>
    <x v="2"/>
    <x v="9"/>
  </r>
  <r>
    <x v="1"/>
    <x v="2"/>
    <x v="5"/>
    <x v="10"/>
    <x v="9"/>
    <n v="0"/>
    <n v="21"/>
    <n v="350"/>
    <n v="371"/>
    <n v="371"/>
    <n v="7127"/>
    <n v="0.94339622641509435"/>
    <x v="2"/>
    <x v="9"/>
  </r>
  <r>
    <x v="1"/>
    <x v="2"/>
    <x v="5"/>
    <x v="11"/>
    <x v="10"/>
    <n v="0"/>
    <n v="17"/>
    <n v="75"/>
    <n v="92"/>
    <n v="92"/>
    <n v="7127"/>
    <n v="0.81521739130434778"/>
    <x v="2"/>
    <x v="9"/>
  </r>
  <r>
    <x v="1"/>
    <x v="2"/>
    <x v="4"/>
    <x v="6"/>
    <x v="6"/>
    <n v="0"/>
    <n v="17"/>
    <n v="293"/>
    <n v="310"/>
    <n v="310"/>
    <n v="7127"/>
    <n v="0.94516129032258067"/>
    <x v="2"/>
    <x v="9"/>
  </r>
  <r>
    <x v="1"/>
    <x v="1"/>
    <x v="6"/>
    <x v="55"/>
    <x v="53"/>
    <n v="0"/>
    <n v="0"/>
    <n v="4"/>
    <n v="4"/>
    <n v="4"/>
    <n v="7127"/>
    <n v="1"/>
    <x v="2"/>
    <x v="9"/>
  </r>
  <r>
    <x v="1"/>
    <x v="1"/>
    <x v="6"/>
    <x v="32"/>
    <x v="31"/>
    <n v="0"/>
    <n v="16"/>
    <n v="12"/>
    <n v="28"/>
    <n v="28"/>
    <n v="7127"/>
    <n v="0.42857142857142855"/>
    <x v="2"/>
    <x v="9"/>
  </r>
  <r>
    <x v="1"/>
    <x v="1"/>
    <x v="6"/>
    <x v="33"/>
    <x v="32"/>
    <n v="0"/>
    <n v="2"/>
    <n v="8"/>
    <n v="10"/>
    <n v="10"/>
    <n v="7127"/>
    <n v="0.8"/>
    <x v="2"/>
    <x v="9"/>
  </r>
  <r>
    <x v="1"/>
    <x v="1"/>
    <x v="6"/>
    <x v="34"/>
    <x v="33"/>
    <n v="0"/>
    <n v="4"/>
    <n v="42"/>
    <n v="46"/>
    <n v="46"/>
    <n v="7127"/>
    <n v="0.91304347826086951"/>
    <x v="2"/>
    <x v="9"/>
  </r>
  <r>
    <x v="1"/>
    <x v="1"/>
    <x v="6"/>
    <x v="35"/>
    <x v="34"/>
    <n v="0"/>
    <n v="8"/>
    <n v="134"/>
    <n v="142"/>
    <n v="142"/>
    <n v="7127"/>
    <n v="0.94366197183098588"/>
    <x v="2"/>
    <x v="9"/>
  </r>
  <r>
    <x v="1"/>
    <x v="1"/>
    <x v="6"/>
    <x v="36"/>
    <x v="35"/>
    <n v="0"/>
    <n v="5"/>
    <n v="16"/>
    <n v="21"/>
    <n v="21"/>
    <n v="7127"/>
    <n v="0.76190476190476186"/>
    <x v="2"/>
    <x v="9"/>
  </r>
  <r>
    <x v="1"/>
    <x v="1"/>
    <x v="6"/>
    <x v="37"/>
    <x v="36"/>
    <n v="0"/>
    <n v="12"/>
    <n v="24"/>
    <n v="36"/>
    <n v="36"/>
    <n v="7127"/>
    <n v="0.66666666666666663"/>
    <x v="2"/>
    <x v="9"/>
  </r>
  <r>
    <x v="1"/>
    <x v="1"/>
    <x v="6"/>
    <x v="38"/>
    <x v="37"/>
    <n v="0"/>
    <n v="17"/>
    <n v="19"/>
    <n v="36"/>
    <n v="36"/>
    <n v="7127"/>
    <n v="0.52777777777777779"/>
    <x v="2"/>
    <x v="9"/>
  </r>
  <r>
    <x v="1"/>
    <x v="1"/>
    <x v="6"/>
    <x v="39"/>
    <x v="38"/>
    <n v="0"/>
    <n v="2"/>
    <n v="33"/>
    <n v="35"/>
    <n v="35"/>
    <n v="7127"/>
    <n v="0.94285714285714284"/>
    <x v="2"/>
    <x v="9"/>
  </r>
  <r>
    <x v="1"/>
    <x v="1"/>
    <x v="6"/>
    <x v="40"/>
    <x v="39"/>
    <n v="0"/>
    <n v="12"/>
    <n v="12"/>
    <n v="24"/>
    <n v="24"/>
    <n v="7127"/>
    <n v="0.5"/>
    <x v="2"/>
    <x v="9"/>
  </r>
  <r>
    <x v="1"/>
    <x v="1"/>
    <x v="6"/>
    <x v="41"/>
    <x v="40"/>
    <n v="0"/>
    <n v="2"/>
    <n v="21"/>
    <n v="23"/>
    <n v="23"/>
    <n v="7127"/>
    <n v="0.91304347826086951"/>
    <x v="2"/>
    <x v="9"/>
  </r>
  <r>
    <x v="1"/>
    <x v="1"/>
    <x v="6"/>
    <x v="12"/>
    <x v="11"/>
    <n v="0"/>
    <n v="1"/>
    <n v="4"/>
    <n v="5"/>
    <n v="5"/>
    <n v="7127"/>
    <n v="0.8"/>
    <x v="2"/>
    <x v="9"/>
  </r>
  <r>
    <x v="1"/>
    <x v="1"/>
    <x v="6"/>
    <x v="13"/>
    <x v="12"/>
    <n v="0"/>
    <n v="3"/>
    <n v="58"/>
    <n v="61"/>
    <n v="61"/>
    <n v="7127"/>
    <n v="0.95081967213114749"/>
    <x v="2"/>
    <x v="9"/>
  </r>
  <r>
    <x v="1"/>
    <x v="4"/>
    <x v="25"/>
    <x v="48"/>
    <x v="46"/>
    <n v="0"/>
    <n v="36"/>
    <n v="263"/>
    <n v="299"/>
    <n v="299"/>
    <n v="7127"/>
    <n v="0.87959866220735783"/>
    <x v="2"/>
    <x v="9"/>
  </r>
  <r>
    <x v="1"/>
    <x v="1"/>
    <x v="6"/>
    <x v="15"/>
    <x v="14"/>
    <n v="0"/>
    <n v="10"/>
    <n v="15"/>
    <n v="25"/>
    <n v="25"/>
    <n v="7127"/>
    <n v="0.6"/>
    <x v="2"/>
    <x v="9"/>
  </r>
  <r>
    <x v="1"/>
    <x v="4"/>
    <x v="24"/>
    <x v="47"/>
    <x v="45"/>
    <n v="0"/>
    <n v="127"/>
    <n v="325"/>
    <n v="452"/>
    <n v="452"/>
    <n v="7127"/>
    <n v="0.71902654867256632"/>
    <x v="2"/>
    <x v="9"/>
  </r>
  <r>
    <x v="1"/>
    <x v="1"/>
    <x v="7"/>
    <x v="16"/>
    <x v="15"/>
    <n v="0"/>
    <n v="4"/>
    <n v="29"/>
    <n v="33"/>
    <n v="33"/>
    <n v="7127"/>
    <n v="0.87878787878787878"/>
    <x v="2"/>
    <x v="9"/>
  </r>
  <r>
    <x v="1"/>
    <x v="1"/>
    <x v="27"/>
    <x v="56"/>
    <x v="54"/>
    <n v="0"/>
    <n v="3"/>
    <n v="7"/>
    <n v="10"/>
    <n v="10"/>
    <n v="7127"/>
    <n v="0.7"/>
    <x v="2"/>
    <x v="9"/>
  </r>
  <r>
    <x v="1"/>
    <x v="1"/>
    <x v="8"/>
    <x v="17"/>
    <x v="16"/>
    <n v="0"/>
    <n v="74"/>
    <n v="100"/>
    <n v="174"/>
    <n v="174"/>
    <n v="7127"/>
    <n v="0.57471264367816088"/>
    <x v="2"/>
    <x v="9"/>
  </r>
  <r>
    <x v="1"/>
    <x v="3"/>
    <x v="9"/>
    <x v="18"/>
    <x v="17"/>
    <n v="0"/>
    <n v="8"/>
    <n v="7"/>
    <n v="15"/>
    <n v="15"/>
    <n v="7127"/>
    <n v="0.46666666666666667"/>
    <x v="2"/>
    <x v="9"/>
  </r>
  <r>
    <x v="1"/>
    <x v="3"/>
    <x v="10"/>
    <x v="19"/>
    <x v="18"/>
    <n v="0"/>
    <n v="15"/>
    <n v="43"/>
    <n v="58"/>
    <n v="58"/>
    <n v="7127"/>
    <n v="0.74137931034482762"/>
    <x v="2"/>
    <x v="9"/>
  </r>
  <r>
    <x v="1"/>
    <x v="3"/>
    <x v="11"/>
    <x v="20"/>
    <x v="19"/>
    <n v="0"/>
    <n v="7"/>
    <n v="10"/>
    <n v="17"/>
    <n v="17"/>
    <n v="7127"/>
    <n v="0.58823529411764708"/>
    <x v="2"/>
    <x v="9"/>
  </r>
  <r>
    <x v="1"/>
    <x v="3"/>
    <x v="12"/>
    <x v="21"/>
    <x v="20"/>
    <n v="0"/>
    <n v="12"/>
    <n v="12"/>
    <n v="24"/>
    <n v="24"/>
    <n v="7127"/>
    <n v="0.5"/>
    <x v="2"/>
    <x v="9"/>
  </r>
  <r>
    <x v="1"/>
    <x v="3"/>
    <x v="13"/>
    <x v="22"/>
    <x v="21"/>
    <n v="0"/>
    <n v="23"/>
    <n v="39"/>
    <n v="62"/>
    <n v="62"/>
    <n v="7127"/>
    <n v="0.62903225806451613"/>
    <x v="2"/>
    <x v="9"/>
  </r>
  <r>
    <x v="1"/>
    <x v="3"/>
    <x v="20"/>
    <x v="43"/>
    <x v="41"/>
    <n v="0"/>
    <n v="11"/>
    <n v="6"/>
    <n v="17"/>
    <n v="17"/>
    <n v="7127"/>
    <n v="0.35294117647058826"/>
    <x v="2"/>
    <x v="9"/>
  </r>
  <r>
    <x v="1"/>
    <x v="3"/>
    <x v="21"/>
    <x v="44"/>
    <x v="42"/>
    <n v="0"/>
    <n v="8"/>
    <n v="15"/>
    <n v="23"/>
    <n v="23"/>
    <n v="7127"/>
    <n v="0.65217391304347827"/>
    <x v="2"/>
    <x v="9"/>
  </r>
  <r>
    <x v="1"/>
    <x v="4"/>
    <x v="28"/>
    <x v="58"/>
    <x v="56"/>
    <n v="0"/>
    <n v="2"/>
    <n v="39"/>
    <n v="41"/>
    <n v="41"/>
    <n v="7127"/>
    <n v="0.95121951219512191"/>
    <x v="2"/>
    <x v="9"/>
  </r>
  <r>
    <x v="1"/>
    <x v="4"/>
    <x v="22"/>
    <x v="45"/>
    <x v="43"/>
    <n v="0"/>
    <n v="0"/>
    <n v="94"/>
    <n v="94"/>
    <n v="94"/>
    <n v="7127"/>
    <n v="1"/>
    <x v="2"/>
    <x v="9"/>
  </r>
  <r>
    <x v="1"/>
    <x v="1"/>
    <x v="6"/>
    <x v="14"/>
    <x v="13"/>
    <n v="0"/>
    <n v="6"/>
    <n v="14"/>
    <n v="20"/>
    <n v="20"/>
    <n v="7127"/>
    <n v="0.7"/>
    <x v="2"/>
    <x v="9"/>
  </r>
  <r>
    <x v="1"/>
    <x v="0"/>
    <x v="15"/>
    <x v="27"/>
    <x v="26"/>
    <n v="0"/>
    <n v="3"/>
    <n v="59"/>
    <n v="62"/>
    <n v="62"/>
    <n v="6718"/>
    <n v="0.95161290322580649"/>
    <x v="3"/>
    <x v="9"/>
  </r>
  <r>
    <x v="1"/>
    <x v="0"/>
    <x v="16"/>
    <x v="28"/>
    <x v="27"/>
    <n v="0"/>
    <n v="4"/>
    <n v="62"/>
    <n v="66"/>
    <n v="66"/>
    <n v="6718"/>
    <n v="0.93939393939393945"/>
    <x v="3"/>
    <x v="9"/>
  </r>
  <r>
    <x v="1"/>
    <x v="0"/>
    <x v="17"/>
    <x v="29"/>
    <x v="28"/>
    <n v="0"/>
    <n v="14"/>
    <n v="82"/>
    <n v="96"/>
    <n v="96"/>
    <n v="6718"/>
    <n v="0.85416666666666663"/>
    <x v="3"/>
    <x v="9"/>
  </r>
  <r>
    <x v="1"/>
    <x v="0"/>
    <x v="18"/>
    <x v="30"/>
    <x v="29"/>
    <n v="14"/>
    <n v="8"/>
    <n v="285"/>
    <n v="307"/>
    <n v="293"/>
    <n v="6718"/>
    <n v="0.97269624573378843"/>
    <x v="3"/>
    <x v="9"/>
  </r>
  <r>
    <x v="1"/>
    <x v="1"/>
    <x v="6"/>
    <x v="14"/>
    <x v="13"/>
    <n v="0"/>
    <n v="2"/>
    <n v="26"/>
    <n v="28"/>
    <n v="28"/>
    <n v="6718"/>
    <n v="0.9285714285714286"/>
    <x v="3"/>
    <x v="9"/>
  </r>
  <r>
    <x v="1"/>
    <x v="1"/>
    <x v="6"/>
    <x v="15"/>
    <x v="14"/>
    <n v="0"/>
    <n v="7"/>
    <n v="30"/>
    <n v="37"/>
    <n v="37"/>
    <n v="6718"/>
    <n v="0.81081081081081086"/>
    <x v="3"/>
    <x v="9"/>
  </r>
  <r>
    <x v="1"/>
    <x v="1"/>
    <x v="6"/>
    <x v="55"/>
    <x v="53"/>
    <n v="0"/>
    <n v="0"/>
    <n v="9"/>
    <n v="9"/>
    <n v="9"/>
    <n v="6718"/>
    <n v="1"/>
    <x v="3"/>
    <x v="9"/>
  </r>
  <r>
    <x v="1"/>
    <x v="1"/>
    <x v="7"/>
    <x v="16"/>
    <x v="15"/>
    <n v="0"/>
    <n v="2"/>
    <n v="31"/>
    <n v="33"/>
    <n v="33"/>
    <n v="6718"/>
    <n v="0.93939393939393945"/>
    <x v="3"/>
    <x v="9"/>
  </r>
  <r>
    <x v="1"/>
    <x v="1"/>
    <x v="27"/>
    <x v="56"/>
    <x v="54"/>
    <n v="0"/>
    <n v="2"/>
    <n v="4"/>
    <n v="6"/>
    <n v="6"/>
    <n v="6718"/>
    <n v="0.66666666666666663"/>
    <x v="3"/>
    <x v="9"/>
  </r>
  <r>
    <x v="1"/>
    <x v="1"/>
    <x v="8"/>
    <x v="17"/>
    <x v="16"/>
    <n v="1"/>
    <n v="93"/>
    <n v="114"/>
    <n v="208"/>
    <n v="207"/>
    <n v="6718"/>
    <n v="0.55072463768115942"/>
    <x v="3"/>
    <x v="9"/>
  </r>
  <r>
    <x v="1"/>
    <x v="1"/>
    <x v="30"/>
    <x v="62"/>
    <x v="60"/>
    <n v="0"/>
    <n v="1"/>
    <n v="4"/>
    <n v="5"/>
    <n v="5"/>
    <n v="6718"/>
    <n v="0.8"/>
    <x v="3"/>
    <x v="9"/>
  </r>
  <r>
    <x v="1"/>
    <x v="3"/>
    <x v="9"/>
    <x v="18"/>
    <x v="17"/>
    <n v="0"/>
    <n v="0"/>
    <n v="17"/>
    <n v="17"/>
    <n v="17"/>
    <n v="6718"/>
    <n v="1"/>
    <x v="3"/>
    <x v="9"/>
  </r>
  <r>
    <x v="1"/>
    <x v="3"/>
    <x v="10"/>
    <x v="19"/>
    <x v="18"/>
    <n v="0"/>
    <n v="1"/>
    <n v="47"/>
    <n v="48"/>
    <n v="48"/>
    <n v="6718"/>
    <n v="0.97916666666666663"/>
    <x v="3"/>
    <x v="9"/>
  </r>
  <r>
    <x v="1"/>
    <x v="0"/>
    <x v="0"/>
    <x v="0"/>
    <x v="0"/>
    <n v="0"/>
    <n v="57"/>
    <n v="206"/>
    <n v="263"/>
    <n v="263"/>
    <n v="6718"/>
    <n v="0.78326996197718635"/>
    <x v="3"/>
    <x v="9"/>
  </r>
  <r>
    <x v="1"/>
    <x v="0"/>
    <x v="1"/>
    <x v="1"/>
    <x v="1"/>
    <n v="0"/>
    <n v="0"/>
    <n v="16"/>
    <n v="16"/>
    <n v="16"/>
    <n v="6718"/>
    <n v="1"/>
    <x v="3"/>
    <x v="9"/>
  </r>
  <r>
    <x v="1"/>
    <x v="1"/>
    <x v="2"/>
    <x v="2"/>
    <x v="2"/>
    <n v="0"/>
    <n v="0"/>
    <n v="23"/>
    <n v="23"/>
    <n v="23"/>
    <n v="6718"/>
    <n v="1"/>
    <x v="3"/>
    <x v="9"/>
  </r>
  <r>
    <x v="1"/>
    <x v="1"/>
    <x v="14"/>
    <x v="23"/>
    <x v="22"/>
    <n v="0"/>
    <n v="2"/>
    <n v="28"/>
    <n v="30"/>
    <n v="30"/>
    <n v="6718"/>
    <n v="0.93333333333333335"/>
    <x v="3"/>
    <x v="9"/>
  </r>
  <r>
    <x v="1"/>
    <x v="1"/>
    <x v="6"/>
    <x v="24"/>
    <x v="23"/>
    <n v="0"/>
    <n v="2"/>
    <n v="18"/>
    <n v="20"/>
    <n v="20"/>
    <n v="6718"/>
    <n v="0.9"/>
    <x v="3"/>
    <x v="9"/>
  </r>
  <r>
    <x v="1"/>
    <x v="1"/>
    <x v="6"/>
    <x v="25"/>
    <x v="24"/>
    <n v="2"/>
    <n v="6"/>
    <n v="16"/>
    <n v="24"/>
    <n v="22"/>
    <n v="6718"/>
    <n v="0.72727272727272729"/>
    <x v="3"/>
    <x v="9"/>
  </r>
  <r>
    <x v="1"/>
    <x v="1"/>
    <x v="6"/>
    <x v="26"/>
    <x v="25"/>
    <n v="0"/>
    <n v="4"/>
    <n v="12"/>
    <n v="16"/>
    <n v="16"/>
    <n v="6718"/>
    <n v="0.75"/>
    <x v="3"/>
    <x v="9"/>
  </r>
  <r>
    <x v="1"/>
    <x v="1"/>
    <x v="6"/>
    <x v="31"/>
    <x v="30"/>
    <n v="0"/>
    <n v="0"/>
    <n v="24"/>
    <n v="24"/>
    <n v="24"/>
    <n v="6718"/>
    <n v="1"/>
    <x v="3"/>
    <x v="9"/>
  </r>
  <r>
    <x v="1"/>
    <x v="1"/>
    <x v="6"/>
    <x v="32"/>
    <x v="31"/>
    <n v="0"/>
    <n v="1"/>
    <n v="23"/>
    <n v="24"/>
    <n v="24"/>
    <n v="6718"/>
    <n v="0.95833333333333337"/>
    <x v="3"/>
    <x v="9"/>
  </r>
  <r>
    <x v="1"/>
    <x v="1"/>
    <x v="6"/>
    <x v="33"/>
    <x v="32"/>
    <n v="0"/>
    <n v="3"/>
    <n v="26"/>
    <n v="29"/>
    <n v="29"/>
    <n v="6718"/>
    <n v="0.89655172413793105"/>
    <x v="3"/>
    <x v="9"/>
  </r>
  <r>
    <x v="1"/>
    <x v="1"/>
    <x v="6"/>
    <x v="34"/>
    <x v="33"/>
    <n v="0"/>
    <n v="3"/>
    <n v="28"/>
    <n v="31"/>
    <n v="31"/>
    <n v="6718"/>
    <n v="0.90322580645161288"/>
    <x v="3"/>
    <x v="9"/>
  </r>
  <r>
    <x v="1"/>
    <x v="1"/>
    <x v="6"/>
    <x v="35"/>
    <x v="34"/>
    <n v="0"/>
    <n v="4"/>
    <n v="98"/>
    <n v="102"/>
    <n v="102"/>
    <n v="6718"/>
    <n v="0.96078431372549022"/>
    <x v="3"/>
    <x v="9"/>
  </r>
  <r>
    <x v="1"/>
    <x v="1"/>
    <x v="6"/>
    <x v="36"/>
    <x v="35"/>
    <n v="0"/>
    <n v="0"/>
    <n v="22"/>
    <n v="22"/>
    <n v="22"/>
    <n v="6718"/>
    <n v="1"/>
    <x v="3"/>
    <x v="9"/>
  </r>
  <r>
    <x v="1"/>
    <x v="1"/>
    <x v="6"/>
    <x v="37"/>
    <x v="36"/>
    <n v="0"/>
    <n v="10"/>
    <n v="33"/>
    <n v="43"/>
    <n v="43"/>
    <n v="6718"/>
    <n v="0.76744186046511631"/>
    <x v="3"/>
    <x v="9"/>
  </r>
  <r>
    <x v="1"/>
    <x v="1"/>
    <x v="6"/>
    <x v="38"/>
    <x v="37"/>
    <n v="0"/>
    <n v="55"/>
    <n v="66"/>
    <n v="121"/>
    <n v="121"/>
    <n v="6718"/>
    <n v="0.54545454545454541"/>
    <x v="3"/>
    <x v="9"/>
  </r>
  <r>
    <x v="1"/>
    <x v="1"/>
    <x v="6"/>
    <x v="39"/>
    <x v="38"/>
    <n v="0"/>
    <n v="4"/>
    <n v="7"/>
    <n v="11"/>
    <n v="11"/>
    <n v="6718"/>
    <n v="0.63636363636363635"/>
    <x v="3"/>
    <x v="9"/>
  </r>
  <r>
    <x v="1"/>
    <x v="1"/>
    <x v="6"/>
    <x v="40"/>
    <x v="39"/>
    <n v="35"/>
    <n v="2"/>
    <n v="14"/>
    <n v="51"/>
    <n v="16"/>
    <n v="6718"/>
    <n v="0.875"/>
    <x v="3"/>
    <x v="9"/>
  </r>
  <r>
    <x v="1"/>
    <x v="1"/>
    <x v="6"/>
    <x v="41"/>
    <x v="40"/>
    <n v="0"/>
    <n v="2"/>
    <n v="30"/>
    <n v="32"/>
    <n v="32"/>
    <n v="6718"/>
    <n v="0.9375"/>
    <x v="3"/>
    <x v="9"/>
  </r>
  <r>
    <x v="1"/>
    <x v="1"/>
    <x v="6"/>
    <x v="12"/>
    <x v="11"/>
    <n v="0"/>
    <n v="5"/>
    <n v="7"/>
    <n v="12"/>
    <n v="12"/>
    <n v="6718"/>
    <n v="0.58333333333333337"/>
    <x v="3"/>
    <x v="9"/>
  </r>
  <r>
    <x v="1"/>
    <x v="1"/>
    <x v="6"/>
    <x v="13"/>
    <x v="12"/>
    <n v="0"/>
    <n v="1"/>
    <n v="20"/>
    <n v="21"/>
    <n v="21"/>
    <n v="6718"/>
    <n v="0.95238095238095233"/>
    <x v="3"/>
    <x v="9"/>
  </r>
  <r>
    <x v="1"/>
    <x v="3"/>
    <x v="11"/>
    <x v="20"/>
    <x v="19"/>
    <n v="0"/>
    <n v="2"/>
    <n v="20"/>
    <n v="22"/>
    <n v="22"/>
    <n v="6718"/>
    <n v="0.90909090909090906"/>
    <x v="3"/>
    <x v="9"/>
  </r>
  <r>
    <x v="1"/>
    <x v="3"/>
    <x v="12"/>
    <x v="21"/>
    <x v="20"/>
    <n v="0"/>
    <n v="6"/>
    <n v="28"/>
    <n v="34"/>
    <n v="34"/>
    <n v="6718"/>
    <n v="0.82352941176470584"/>
    <x v="3"/>
    <x v="9"/>
  </r>
  <r>
    <x v="1"/>
    <x v="3"/>
    <x v="13"/>
    <x v="22"/>
    <x v="21"/>
    <n v="0"/>
    <n v="8"/>
    <n v="77"/>
    <n v="85"/>
    <n v="85"/>
    <n v="6718"/>
    <n v="0.90588235294117647"/>
    <x v="3"/>
    <x v="9"/>
  </r>
  <r>
    <x v="1"/>
    <x v="3"/>
    <x v="20"/>
    <x v="43"/>
    <x v="41"/>
    <n v="0"/>
    <n v="2"/>
    <n v="29"/>
    <n v="31"/>
    <n v="31"/>
    <n v="6718"/>
    <n v="0.93548387096774188"/>
    <x v="3"/>
    <x v="9"/>
  </r>
  <r>
    <x v="1"/>
    <x v="3"/>
    <x v="21"/>
    <x v="44"/>
    <x v="42"/>
    <n v="0"/>
    <n v="5"/>
    <n v="25"/>
    <n v="30"/>
    <n v="30"/>
    <n v="6718"/>
    <n v="0.83333333333333337"/>
    <x v="3"/>
    <x v="9"/>
  </r>
  <r>
    <x v="1"/>
    <x v="4"/>
    <x v="28"/>
    <x v="58"/>
    <x v="56"/>
    <n v="0"/>
    <n v="10"/>
    <n v="8"/>
    <n v="18"/>
    <n v="18"/>
    <n v="6718"/>
    <n v="0.44444444444444442"/>
    <x v="3"/>
    <x v="9"/>
  </r>
  <r>
    <x v="1"/>
    <x v="4"/>
    <x v="22"/>
    <x v="45"/>
    <x v="43"/>
    <n v="0"/>
    <n v="25"/>
    <n v="40"/>
    <n v="65"/>
    <n v="65"/>
    <n v="6718"/>
    <n v="0.61538461538461542"/>
    <x v="3"/>
    <x v="9"/>
  </r>
  <r>
    <x v="1"/>
    <x v="4"/>
    <x v="23"/>
    <x v="46"/>
    <x v="44"/>
    <n v="0"/>
    <n v="10"/>
    <n v="41"/>
    <n v="51"/>
    <n v="51"/>
    <n v="6718"/>
    <n v="0.80392156862745101"/>
    <x v="3"/>
    <x v="9"/>
  </r>
  <r>
    <x v="1"/>
    <x v="4"/>
    <x v="24"/>
    <x v="47"/>
    <x v="45"/>
    <n v="0"/>
    <n v="98"/>
    <n v="509"/>
    <n v="607"/>
    <n v="607"/>
    <n v="6718"/>
    <n v="0.83855024711696868"/>
    <x v="3"/>
    <x v="9"/>
  </r>
  <r>
    <x v="1"/>
    <x v="4"/>
    <x v="25"/>
    <x v="48"/>
    <x v="46"/>
    <n v="0"/>
    <n v="3"/>
    <n v="240"/>
    <n v="243"/>
    <n v="243"/>
    <n v="6718"/>
    <n v="0.98765432098765427"/>
    <x v="3"/>
    <x v="9"/>
  </r>
  <r>
    <x v="1"/>
    <x v="2"/>
    <x v="29"/>
    <x v="59"/>
    <x v="57"/>
    <n v="0"/>
    <n v="0"/>
    <n v="71"/>
    <n v="71"/>
    <n v="71"/>
    <n v="6718"/>
    <n v="1"/>
    <x v="3"/>
    <x v="9"/>
  </r>
  <r>
    <x v="1"/>
    <x v="2"/>
    <x v="26"/>
    <x v="49"/>
    <x v="47"/>
    <n v="0"/>
    <n v="108"/>
    <n v="266"/>
    <n v="374"/>
    <n v="374"/>
    <n v="6718"/>
    <n v="0.71122994652406413"/>
    <x v="3"/>
    <x v="9"/>
  </r>
  <r>
    <x v="1"/>
    <x v="2"/>
    <x v="26"/>
    <x v="51"/>
    <x v="49"/>
    <n v="0"/>
    <n v="19"/>
    <n v="404"/>
    <n v="423"/>
    <n v="423"/>
    <n v="6718"/>
    <n v="0.95508274231678492"/>
    <x v="3"/>
    <x v="9"/>
  </r>
  <r>
    <x v="1"/>
    <x v="2"/>
    <x v="26"/>
    <x v="53"/>
    <x v="51"/>
    <n v="0"/>
    <n v="5"/>
    <n v="235"/>
    <n v="240"/>
    <n v="240"/>
    <n v="6718"/>
    <n v="0.97916666666666663"/>
    <x v="3"/>
    <x v="9"/>
  </r>
  <r>
    <x v="1"/>
    <x v="2"/>
    <x v="26"/>
    <x v="54"/>
    <x v="52"/>
    <n v="1"/>
    <n v="22"/>
    <n v="100"/>
    <n v="123"/>
    <n v="122"/>
    <n v="6718"/>
    <n v="0.81967213114754101"/>
    <x v="3"/>
    <x v="9"/>
  </r>
  <r>
    <x v="1"/>
    <x v="2"/>
    <x v="3"/>
    <x v="60"/>
    <x v="58"/>
    <n v="0"/>
    <n v="1"/>
    <n v="56"/>
    <n v="57"/>
    <n v="57"/>
    <n v="6718"/>
    <n v="0.98245614035087714"/>
    <x v="3"/>
    <x v="9"/>
  </r>
  <r>
    <x v="1"/>
    <x v="2"/>
    <x v="3"/>
    <x v="3"/>
    <x v="3"/>
    <n v="0"/>
    <n v="2"/>
    <n v="110"/>
    <n v="112"/>
    <n v="112"/>
    <n v="6718"/>
    <n v="0.9821428571428571"/>
    <x v="3"/>
    <x v="9"/>
  </r>
  <r>
    <x v="1"/>
    <x v="2"/>
    <x v="3"/>
    <x v="4"/>
    <x v="4"/>
    <n v="1"/>
    <n v="1"/>
    <n v="1333"/>
    <n v="1335"/>
    <n v="1334"/>
    <n v="6718"/>
    <n v="0.99925037481259371"/>
    <x v="3"/>
    <x v="9"/>
  </r>
  <r>
    <x v="1"/>
    <x v="2"/>
    <x v="4"/>
    <x v="5"/>
    <x v="5"/>
    <n v="0"/>
    <n v="24"/>
    <n v="397"/>
    <n v="421"/>
    <n v="421"/>
    <n v="6718"/>
    <n v="0.94299287410926369"/>
    <x v="3"/>
    <x v="9"/>
  </r>
  <r>
    <x v="1"/>
    <x v="2"/>
    <x v="4"/>
    <x v="8"/>
    <x v="7"/>
    <n v="0"/>
    <n v="1"/>
    <n v="30"/>
    <n v="31"/>
    <n v="31"/>
    <n v="6718"/>
    <n v="0.967741935483871"/>
    <x v="3"/>
    <x v="9"/>
  </r>
  <r>
    <x v="1"/>
    <x v="2"/>
    <x v="4"/>
    <x v="9"/>
    <x v="8"/>
    <n v="0"/>
    <n v="3"/>
    <n v="36"/>
    <n v="39"/>
    <n v="39"/>
    <n v="6718"/>
    <n v="0.92307692307692313"/>
    <x v="3"/>
    <x v="9"/>
  </r>
  <r>
    <x v="1"/>
    <x v="2"/>
    <x v="5"/>
    <x v="61"/>
    <x v="59"/>
    <n v="0"/>
    <n v="1"/>
    <n v="1"/>
    <n v="2"/>
    <n v="2"/>
    <n v="6718"/>
    <n v="0.5"/>
    <x v="3"/>
    <x v="9"/>
  </r>
  <r>
    <x v="1"/>
    <x v="2"/>
    <x v="5"/>
    <x v="10"/>
    <x v="9"/>
    <n v="0"/>
    <n v="1"/>
    <n v="342"/>
    <n v="343"/>
    <n v="343"/>
    <n v="6718"/>
    <n v="0.99708454810495628"/>
    <x v="3"/>
    <x v="9"/>
  </r>
  <r>
    <x v="1"/>
    <x v="2"/>
    <x v="5"/>
    <x v="11"/>
    <x v="10"/>
    <n v="0"/>
    <n v="28"/>
    <n v="95"/>
    <n v="123"/>
    <n v="123"/>
    <n v="6718"/>
    <n v="0.77235772357723576"/>
    <x v="3"/>
    <x v="9"/>
  </r>
  <r>
    <x v="1"/>
    <x v="2"/>
    <x v="5"/>
    <x v="10"/>
    <x v="9"/>
    <n v="0"/>
    <n v="51"/>
    <n v="661"/>
    <n v="712"/>
    <n v="712"/>
    <n v="6522"/>
    <n v="0.9283707865168539"/>
    <x v="1"/>
    <x v="10"/>
  </r>
  <r>
    <x v="1"/>
    <x v="2"/>
    <x v="5"/>
    <x v="11"/>
    <x v="10"/>
    <n v="0"/>
    <n v="6"/>
    <n v="113"/>
    <n v="119"/>
    <n v="119"/>
    <n v="6522"/>
    <n v="0.94957983193277307"/>
    <x v="1"/>
    <x v="10"/>
  </r>
  <r>
    <x v="1"/>
    <x v="0"/>
    <x v="15"/>
    <x v="27"/>
    <x v="26"/>
    <n v="0"/>
    <n v="2"/>
    <n v="34"/>
    <n v="36"/>
    <n v="36"/>
    <n v="6522"/>
    <n v="0.94444444444444442"/>
    <x v="1"/>
    <x v="10"/>
  </r>
  <r>
    <x v="1"/>
    <x v="0"/>
    <x v="16"/>
    <x v="28"/>
    <x v="27"/>
    <n v="0"/>
    <n v="18"/>
    <n v="123"/>
    <n v="141"/>
    <n v="141"/>
    <n v="6522"/>
    <n v="0.87234042553191493"/>
    <x v="1"/>
    <x v="10"/>
  </r>
  <r>
    <x v="1"/>
    <x v="0"/>
    <x v="17"/>
    <x v="29"/>
    <x v="28"/>
    <n v="0"/>
    <n v="14"/>
    <n v="60"/>
    <n v="74"/>
    <n v="74"/>
    <n v="6522"/>
    <n v="0.81081081081081086"/>
    <x v="1"/>
    <x v="10"/>
  </r>
  <r>
    <x v="1"/>
    <x v="0"/>
    <x v="18"/>
    <x v="30"/>
    <x v="29"/>
    <n v="0"/>
    <n v="45"/>
    <n v="320"/>
    <n v="365"/>
    <n v="365"/>
    <n v="6522"/>
    <n v="0.87671232876712324"/>
    <x v="1"/>
    <x v="10"/>
  </r>
  <r>
    <x v="1"/>
    <x v="0"/>
    <x v="0"/>
    <x v="0"/>
    <x v="0"/>
    <n v="0"/>
    <n v="131"/>
    <n v="188"/>
    <n v="319"/>
    <n v="319"/>
    <n v="6522"/>
    <n v="0.58934169278996862"/>
    <x v="1"/>
    <x v="10"/>
  </r>
  <r>
    <x v="1"/>
    <x v="0"/>
    <x v="1"/>
    <x v="1"/>
    <x v="1"/>
    <n v="0"/>
    <n v="10"/>
    <n v="16"/>
    <n v="26"/>
    <n v="26"/>
    <n v="6522"/>
    <n v="0.61538461538461542"/>
    <x v="1"/>
    <x v="10"/>
  </r>
  <r>
    <x v="1"/>
    <x v="1"/>
    <x v="2"/>
    <x v="2"/>
    <x v="2"/>
    <n v="0"/>
    <n v="9"/>
    <n v="5"/>
    <n v="14"/>
    <n v="14"/>
    <n v="6522"/>
    <n v="0.35714285714285715"/>
    <x v="1"/>
    <x v="10"/>
  </r>
  <r>
    <x v="1"/>
    <x v="1"/>
    <x v="14"/>
    <x v="23"/>
    <x v="22"/>
    <n v="0"/>
    <n v="10"/>
    <n v="49"/>
    <n v="59"/>
    <n v="59"/>
    <n v="6522"/>
    <n v="0.83050847457627119"/>
    <x v="1"/>
    <x v="10"/>
  </r>
  <r>
    <x v="1"/>
    <x v="1"/>
    <x v="6"/>
    <x v="24"/>
    <x v="23"/>
    <n v="0"/>
    <n v="5"/>
    <n v="19"/>
    <n v="24"/>
    <n v="24"/>
    <n v="6522"/>
    <n v="0.79166666666666663"/>
    <x v="1"/>
    <x v="10"/>
  </r>
  <r>
    <x v="1"/>
    <x v="1"/>
    <x v="6"/>
    <x v="25"/>
    <x v="24"/>
    <n v="0"/>
    <n v="12"/>
    <n v="9"/>
    <n v="21"/>
    <n v="21"/>
    <n v="6522"/>
    <n v="0.42857142857142855"/>
    <x v="1"/>
    <x v="10"/>
  </r>
  <r>
    <x v="1"/>
    <x v="1"/>
    <x v="6"/>
    <x v="26"/>
    <x v="25"/>
    <n v="0"/>
    <n v="2"/>
    <n v="18"/>
    <n v="20"/>
    <n v="20"/>
    <n v="6522"/>
    <n v="0.9"/>
    <x v="1"/>
    <x v="10"/>
  </r>
  <r>
    <x v="1"/>
    <x v="1"/>
    <x v="6"/>
    <x v="31"/>
    <x v="30"/>
    <n v="0"/>
    <n v="1"/>
    <n v="15"/>
    <n v="16"/>
    <n v="16"/>
    <n v="6522"/>
    <n v="0.9375"/>
    <x v="1"/>
    <x v="10"/>
  </r>
  <r>
    <x v="1"/>
    <x v="1"/>
    <x v="6"/>
    <x v="32"/>
    <x v="31"/>
    <n v="0"/>
    <n v="5"/>
    <n v="6"/>
    <n v="11"/>
    <n v="11"/>
    <n v="6522"/>
    <n v="0.54545454545454541"/>
    <x v="1"/>
    <x v="10"/>
  </r>
  <r>
    <x v="1"/>
    <x v="1"/>
    <x v="6"/>
    <x v="33"/>
    <x v="32"/>
    <n v="0"/>
    <n v="5"/>
    <n v="4"/>
    <n v="9"/>
    <n v="9"/>
    <n v="6522"/>
    <n v="0.44444444444444442"/>
    <x v="1"/>
    <x v="10"/>
  </r>
  <r>
    <x v="1"/>
    <x v="1"/>
    <x v="6"/>
    <x v="34"/>
    <x v="33"/>
    <n v="0"/>
    <n v="1"/>
    <n v="25"/>
    <n v="26"/>
    <n v="26"/>
    <n v="6522"/>
    <n v="0.96153846153846156"/>
    <x v="1"/>
    <x v="10"/>
  </r>
  <r>
    <x v="1"/>
    <x v="1"/>
    <x v="6"/>
    <x v="35"/>
    <x v="34"/>
    <n v="0"/>
    <n v="30"/>
    <n v="8"/>
    <n v="38"/>
    <n v="38"/>
    <n v="6522"/>
    <n v="0.21052631578947367"/>
    <x v="1"/>
    <x v="10"/>
  </r>
  <r>
    <x v="1"/>
    <x v="1"/>
    <x v="6"/>
    <x v="36"/>
    <x v="35"/>
    <n v="0"/>
    <n v="3"/>
    <n v="20"/>
    <n v="23"/>
    <n v="23"/>
    <n v="6522"/>
    <n v="0.86956521739130432"/>
    <x v="1"/>
    <x v="10"/>
  </r>
  <r>
    <x v="1"/>
    <x v="1"/>
    <x v="6"/>
    <x v="37"/>
    <x v="36"/>
    <n v="0"/>
    <n v="26"/>
    <n v="17"/>
    <n v="43"/>
    <n v="43"/>
    <n v="6522"/>
    <n v="0.39534883720930231"/>
    <x v="1"/>
    <x v="10"/>
  </r>
  <r>
    <x v="1"/>
    <x v="1"/>
    <x v="6"/>
    <x v="38"/>
    <x v="37"/>
    <n v="0"/>
    <n v="27"/>
    <n v="16"/>
    <n v="43"/>
    <n v="43"/>
    <n v="6522"/>
    <n v="0.37209302325581395"/>
    <x v="1"/>
    <x v="10"/>
  </r>
  <r>
    <x v="1"/>
    <x v="1"/>
    <x v="6"/>
    <x v="39"/>
    <x v="38"/>
    <n v="0"/>
    <n v="1"/>
    <n v="17"/>
    <n v="18"/>
    <n v="18"/>
    <n v="6522"/>
    <n v="0.94444444444444442"/>
    <x v="1"/>
    <x v="10"/>
  </r>
  <r>
    <x v="1"/>
    <x v="1"/>
    <x v="6"/>
    <x v="40"/>
    <x v="39"/>
    <n v="0"/>
    <n v="18"/>
    <n v="12"/>
    <n v="30"/>
    <n v="30"/>
    <n v="6522"/>
    <n v="0.4"/>
    <x v="1"/>
    <x v="10"/>
  </r>
  <r>
    <x v="1"/>
    <x v="1"/>
    <x v="6"/>
    <x v="41"/>
    <x v="40"/>
    <n v="0"/>
    <n v="5"/>
    <n v="13"/>
    <n v="18"/>
    <n v="18"/>
    <n v="6522"/>
    <n v="0.72222222222222221"/>
    <x v="1"/>
    <x v="10"/>
  </r>
  <r>
    <x v="1"/>
    <x v="1"/>
    <x v="6"/>
    <x v="12"/>
    <x v="11"/>
    <n v="0"/>
    <n v="3"/>
    <n v="8"/>
    <n v="11"/>
    <n v="11"/>
    <n v="6522"/>
    <n v="0.72727272727272729"/>
    <x v="1"/>
    <x v="10"/>
  </r>
  <r>
    <x v="1"/>
    <x v="1"/>
    <x v="6"/>
    <x v="13"/>
    <x v="12"/>
    <n v="0"/>
    <n v="2"/>
    <n v="8"/>
    <n v="10"/>
    <n v="10"/>
    <n v="6522"/>
    <n v="0.8"/>
    <x v="1"/>
    <x v="10"/>
  </r>
  <r>
    <x v="1"/>
    <x v="1"/>
    <x v="6"/>
    <x v="14"/>
    <x v="13"/>
    <n v="0"/>
    <n v="7"/>
    <n v="7"/>
    <n v="14"/>
    <n v="14"/>
    <n v="6522"/>
    <n v="0.5"/>
    <x v="1"/>
    <x v="10"/>
  </r>
  <r>
    <x v="1"/>
    <x v="1"/>
    <x v="6"/>
    <x v="15"/>
    <x v="14"/>
    <n v="0"/>
    <n v="19"/>
    <n v="10"/>
    <n v="29"/>
    <n v="29"/>
    <n v="6522"/>
    <n v="0.34482758620689657"/>
    <x v="1"/>
    <x v="10"/>
  </r>
  <r>
    <x v="1"/>
    <x v="1"/>
    <x v="6"/>
    <x v="55"/>
    <x v="53"/>
    <n v="0"/>
    <n v="1"/>
    <n v="6"/>
    <n v="7"/>
    <n v="7"/>
    <n v="6522"/>
    <n v="0.8571428571428571"/>
    <x v="1"/>
    <x v="10"/>
  </r>
  <r>
    <x v="1"/>
    <x v="1"/>
    <x v="7"/>
    <x v="16"/>
    <x v="15"/>
    <n v="0"/>
    <n v="5"/>
    <n v="72"/>
    <n v="77"/>
    <n v="77"/>
    <n v="6522"/>
    <n v="0.93506493506493504"/>
    <x v="1"/>
    <x v="10"/>
  </r>
  <r>
    <x v="1"/>
    <x v="1"/>
    <x v="27"/>
    <x v="56"/>
    <x v="54"/>
    <n v="0"/>
    <n v="7"/>
    <n v="5"/>
    <n v="12"/>
    <n v="12"/>
    <n v="6522"/>
    <n v="0.41666666666666669"/>
    <x v="1"/>
    <x v="10"/>
  </r>
  <r>
    <x v="1"/>
    <x v="1"/>
    <x v="8"/>
    <x v="17"/>
    <x v="16"/>
    <n v="0"/>
    <n v="11"/>
    <n v="81"/>
    <n v="92"/>
    <n v="92"/>
    <n v="6522"/>
    <n v="0.88043478260869568"/>
    <x v="1"/>
    <x v="10"/>
  </r>
  <r>
    <x v="1"/>
    <x v="3"/>
    <x v="9"/>
    <x v="18"/>
    <x v="17"/>
    <n v="0"/>
    <n v="1"/>
    <n v="12"/>
    <n v="13"/>
    <n v="13"/>
    <n v="6522"/>
    <n v="0.92307692307692313"/>
    <x v="1"/>
    <x v="10"/>
  </r>
  <r>
    <x v="1"/>
    <x v="3"/>
    <x v="10"/>
    <x v="19"/>
    <x v="18"/>
    <n v="0"/>
    <n v="12"/>
    <n v="48"/>
    <n v="60"/>
    <n v="60"/>
    <n v="6522"/>
    <n v="0.8"/>
    <x v="1"/>
    <x v="10"/>
  </r>
  <r>
    <x v="1"/>
    <x v="3"/>
    <x v="11"/>
    <x v="20"/>
    <x v="19"/>
    <n v="0"/>
    <n v="19"/>
    <n v="15"/>
    <n v="34"/>
    <n v="34"/>
    <n v="6522"/>
    <n v="0.44117647058823528"/>
    <x v="1"/>
    <x v="10"/>
  </r>
  <r>
    <x v="1"/>
    <x v="3"/>
    <x v="12"/>
    <x v="21"/>
    <x v="20"/>
    <n v="0"/>
    <n v="2"/>
    <n v="17"/>
    <n v="19"/>
    <n v="19"/>
    <n v="6522"/>
    <n v="0.89473684210526316"/>
    <x v="1"/>
    <x v="10"/>
  </r>
  <r>
    <x v="1"/>
    <x v="3"/>
    <x v="13"/>
    <x v="22"/>
    <x v="21"/>
    <n v="0"/>
    <n v="12"/>
    <n v="35"/>
    <n v="47"/>
    <n v="47"/>
    <n v="6522"/>
    <n v="0.74468085106382975"/>
    <x v="1"/>
    <x v="10"/>
  </r>
  <r>
    <x v="1"/>
    <x v="3"/>
    <x v="19"/>
    <x v="42"/>
    <x v="21"/>
    <n v="0"/>
    <n v="7"/>
    <n v="10"/>
    <n v="17"/>
    <n v="17"/>
    <n v="6522"/>
    <n v="0.58823529411764708"/>
    <x v="1"/>
    <x v="10"/>
  </r>
  <r>
    <x v="1"/>
    <x v="3"/>
    <x v="20"/>
    <x v="43"/>
    <x v="41"/>
    <n v="0"/>
    <n v="4"/>
    <n v="9"/>
    <n v="13"/>
    <n v="13"/>
    <n v="6522"/>
    <n v="0.69230769230769229"/>
    <x v="1"/>
    <x v="10"/>
  </r>
  <r>
    <x v="1"/>
    <x v="3"/>
    <x v="21"/>
    <x v="44"/>
    <x v="42"/>
    <n v="0"/>
    <n v="1"/>
    <n v="17"/>
    <n v="18"/>
    <n v="18"/>
    <n v="6522"/>
    <n v="0.94444444444444442"/>
    <x v="1"/>
    <x v="10"/>
  </r>
  <r>
    <x v="1"/>
    <x v="4"/>
    <x v="28"/>
    <x v="58"/>
    <x v="56"/>
    <n v="0"/>
    <n v="0"/>
    <n v="20"/>
    <n v="20"/>
    <n v="20"/>
    <n v="6522"/>
    <n v="1"/>
    <x v="1"/>
    <x v="10"/>
  </r>
  <r>
    <x v="1"/>
    <x v="4"/>
    <x v="22"/>
    <x v="45"/>
    <x v="43"/>
    <n v="0"/>
    <n v="1"/>
    <n v="77"/>
    <n v="78"/>
    <n v="78"/>
    <n v="6522"/>
    <n v="0.98717948717948723"/>
    <x v="1"/>
    <x v="10"/>
  </r>
  <r>
    <x v="1"/>
    <x v="4"/>
    <x v="23"/>
    <x v="46"/>
    <x v="44"/>
    <n v="0"/>
    <n v="29"/>
    <n v="78"/>
    <n v="107"/>
    <n v="107"/>
    <n v="6522"/>
    <n v="0.7289719626168224"/>
    <x v="1"/>
    <x v="10"/>
  </r>
  <r>
    <x v="1"/>
    <x v="4"/>
    <x v="24"/>
    <x v="47"/>
    <x v="45"/>
    <n v="0"/>
    <n v="126"/>
    <n v="354"/>
    <n v="480"/>
    <n v="480"/>
    <n v="6522"/>
    <n v="0.73750000000000004"/>
    <x v="1"/>
    <x v="10"/>
  </r>
  <r>
    <x v="1"/>
    <x v="4"/>
    <x v="25"/>
    <x v="48"/>
    <x v="46"/>
    <n v="0"/>
    <n v="1"/>
    <n v="281"/>
    <n v="282"/>
    <n v="282"/>
    <n v="6522"/>
    <n v="0.99645390070921991"/>
    <x v="1"/>
    <x v="10"/>
  </r>
  <r>
    <x v="1"/>
    <x v="2"/>
    <x v="29"/>
    <x v="59"/>
    <x v="57"/>
    <n v="0"/>
    <n v="0"/>
    <n v="65"/>
    <n v="65"/>
    <n v="65"/>
    <n v="6522"/>
    <n v="1"/>
    <x v="1"/>
    <x v="10"/>
  </r>
  <r>
    <x v="1"/>
    <x v="2"/>
    <x v="26"/>
    <x v="49"/>
    <x v="47"/>
    <n v="0"/>
    <n v="38"/>
    <n v="92"/>
    <n v="130"/>
    <n v="130"/>
    <n v="6522"/>
    <n v="0.70769230769230773"/>
    <x v="1"/>
    <x v="10"/>
  </r>
  <r>
    <x v="1"/>
    <x v="2"/>
    <x v="26"/>
    <x v="50"/>
    <x v="48"/>
    <n v="0"/>
    <n v="29"/>
    <n v="89"/>
    <n v="118"/>
    <n v="118"/>
    <n v="6522"/>
    <n v="0.75423728813559321"/>
    <x v="1"/>
    <x v="10"/>
  </r>
  <r>
    <x v="1"/>
    <x v="2"/>
    <x v="26"/>
    <x v="51"/>
    <x v="49"/>
    <n v="0"/>
    <n v="149"/>
    <n v="245"/>
    <n v="394"/>
    <n v="394"/>
    <n v="6522"/>
    <n v="0.62182741116751272"/>
    <x v="1"/>
    <x v="10"/>
  </r>
  <r>
    <x v="1"/>
    <x v="2"/>
    <x v="26"/>
    <x v="52"/>
    <x v="50"/>
    <n v="0"/>
    <n v="36"/>
    <n v="98"/>
    <n v="134"/>
    <n v="134"/>
    <n v="6522"/>
    <n v="0.73134328358208955"/>
    <x v="1"/>
    <x v="10"/>
  </r>
  <r>
    <x v="1"/>
    <x v="2"/>
    <x v="26"/>
    <x v="53"/>
    <x v="51"/>
    <n v="0"/>
    <n v="3"/>
    <n v="51"/>
    <n v="54"/>
    <n v="54"/>
    <n v="6522"/>
    <n v="0.94444444444444442"/>
    <x v="1"/>
    <x v="10"/>
  </r>
  <r>
    <x v="1"/>
    <x v="2"/>
    <x v="26"/>
    <x v="54"/>
    <x v="52"/>
    <n v="0"/>
    <n v="157"/>
    <n v="198"/>
    <n v="355"/>
    <n v="355"/>
    <n v="6522"/>
    <n v="0.55774647887323947"/>
    <x v="1"/>
    <x v="10"/>
  </r>
  <r>
    <x v="1"/>
    <x v="2"/>
    <x v="3"/>
    <x v="60"/>
    <x v="58"/>
    <n v="0"/>
    <n v="1"/>
    <n v="9"/>
    <n v="10"/>
    <n v="10"/>
    <n v="6522"/>
    <n v="0.9"/>
    <x v="1"/>
    <x v="10"/>
  </r>
  <r>
    <x v="1"/>
    <x v="2"/>
    <x v="3"/>
    <x v="3"/>
    <x v="3"/>
    <n v="0"/>
    <n v="94"/>
    <n v="122"/>
    <n v="216"/>
    <n v="216"/>
    <n v="6522"/>
    <n v="0.56481481481481477"/>
    <x v="1"/>
    <x v="10"/>
  </r>
  <r>
    <x v="1"/>
    <x v="2"/>
    <x v="3"/>
    <x v="4"/>
    <x v="4"/>
    <n v="1"/>
    <n v="193"/>
    <n v="749"/>
    <n v="943"/>
    <n v="942"/>
    <n v="6522"/>
    <n v="0.79511677282377924"/>
    <x v="1"/>
    <x v="10"/>
  </r>
  <r>
    <x v="1"/>
    <x v="2"/>
    <x v="4"/>
    <x v="5"/>
    <x v="5"/>
    <n v="0"/>
    <n v="85"/>
    <n v="106"/>
    <n v="191"/>
    <n v="191"/>
    <n v="6522"/>
    <n v="0.55497382198952883"/>
    <x v="1"/>
    <x v="10"/>
  </r>
  <r>
    <x v="1"/>
    <x v="2"/>
    <x v="4"/>
    <x v="6"/>
    <x v="6"/>
    <n v="0"/>
    <n v="26"/>
    <n v="168"/>
    <n v="194"/>
    <n v="194"/>
    <n v="6522"/>
    <n v="0.865979381443299"/>
    <x v="1"/>
    <x v="10"/>
  </r>
  <r>
    <x v="1"/>
    <x v="2"/>
    <x v="4"/>
    <x v="8"/>
    <x v="7"/>
    <n v="0"/>
    <n v="0"/>
    <n v="16"/>
    <n v="16"/>
    <n v="16"/>
    <n v="6522"/>
    <n v="1"/>
    <x v="1"/>
    <x v="10"/>
  </r>
  <r>
    <x v="1"/>
    <x v="2"/>
    <x v="4"/>
    <x v="9"/>
    <x v="8"/>
    <n v="0"/>
    <n v="10"/>
    <n v="33"/>
    <n v="43"/>
    <n v="43"/>
    <n v="6522"/>
    <n v="0.76744186046511631"/>
    <x v="1"/>
    <x v="10"/>
  </r>
  <r>
    <x v="1"/>
    <x v="2"/>
    <x v="5"/>
    <x v="61"/>
    <x v="59"/>
    <n v="0"/>
    <n v="3"/>
    <n v="11"/>
    <n v="14"/>
    <n v="14"/>
    <n v="6522"/>
    <n v="0.7857142857142857"/>
    <x v="1"/>
    <x v="10"/>
  </r>
  <r>
    <x v="1"/>
    <x v="0"/>
    <x v="15"/>
    <x v="27"/>
    <x v="26"/>
    <n v="0"/>
    <n v="1"/>
    <n v="50"/>
    <n v="51"/>
    <n v="51"/>
    <n v="6693"/>
    <n v="0.98039215686274506"/>
    <x v="3"/>
    <x v="10"/>
  </r>
  <r>
    <x v="1"/>
    <x v="0"/>
    <x v="16"/>
    <x v="28"/>
    <x v="27"/>
    <n v="0"/>
    <n v="4"/>
    <n v="76"/>
    <n v="80"/>
    <n v="80"/>
    <n v="6693"/>
    <n v="0.95"/>
    <x v="3"/>
    <x v="10"/>
  </r>
  <r>
    <x v="1"/>
    <x v="0"/>
    <x v="17"/>
    <x v="29"/>
    <x v="28"/>
    <n v="0"/>
    <n v="11"/>
    <n v="58"/>
    <n v="69"/>
    <n v="69"/>
    <n v="6693"/>
    <n v="0.84057971014492749"/>
    <x v="3"/>
    <x v="10"/>
  </r>
  <r>
    <x v="1"/>
    <x v="0"/>
    <x v="18"/>
    <x v="30"/>
    <x v="29"/>
    <n v="14"/>
    <n v="5"/>
    <n v="271"/>
    <n v="290"/>
    <n v="276"/>
    <n v="6693"/>
    <n v="0.98188405797101452"/>
    <x v="3"/>
    <x v="10"/>
  </r>
  <r>
    <x v="1"/>
    <x v="0"/>
    <x v="0"/>
    <x v="0"/>
    <x v="0"/>
    <n v="0"/>
    <n v="120"/>
    <n v="290"/>
    <n v="410"/>
    <n v="410"/>
    <n v="6693"/>
    <n v="0.70731707317073167"/>
    <x v="3"/>
    <x v="10"/>
  </r>
  <r>
    <x v="1"/>
    <x v="0"/>
    <x v="1"/>
    <x v="1"/>
    <x v="1"/>
    <n v="0"/>
    <n v="1"/>
    <n v="8"/>
    <n v="9"/>
    <n v="9"/>
    <n v="6693"/>
    <n v="0.88888888888888884"/>
    <x v="3"/>
    <x v="10"/>
  </r>
  <r>
    <x v="1"/>
    <x v="1"/>
    <x v="2"/>
    <x v="2"/>
    <x v="2"/>
    <n v="0"/>
    <n v="2"/>
    <n v="41"/>
    <n v="43"/>
    <n v="43"/>
    <n v="6693"/>
    <n v="0.95348837209302328"/>
    <x v="3"/>
    <x v="10"/>
  </r>
  <r>
    <x v="1"/>
    <x v="1"/>
    <x v="14"/>
    <x v="23"/>
    <x v="22"/>
    <n v="0"/>
    <n v="2"/>
    <n v="15"/>
    <n v="17"/>
    <n v="17"/>
    <n v="6693"/>
    <n v="0.88235294117647056"/>
    <x v="3"/>
    <x v="10"/>
  </r>
  <r>
    <x v="1"/>
    <x v="1"/>
    <x v="6"/>
    <x v="24"/>
    <x v="23"/>
    <n v="1"/>
    <n v="2"/>
    <n v="25"/>
    <n v="28"/>
    <n v="27"/>
    <n v="6693"/>
    <n v="0.92592592592592593"/>
    <x v="3"/>
    <x v="10"/>
  </r>
  <r>
    <x v="1"/>
    <x v="1"/>
    <x v="6"/>
    <x v="25"/>
    <x v="24"/>
    <n v="4"/>
    <n v="6"/>
    <n v="20"/>
    <n v="30"/>
    <n v="26"/>
    <n v="6693"/>
    <n v="0.76923076923076927"/>
    <x v="3"/>
    <x v="10"/>
  </r>
  <r>
    <x v="1"/>
    <x v="1"/>
    <x v="6"/>
    <x v="26"/>
    <x v="25"/>
    <n v="0"/>
    <n v="2"/>
    <n v="16"/>
    <n v="18"/>
    <n v="18"/>
    <n v="6693"/>
    <n v="0.88888888888888884"/>
    <x v="3"/>
    <x v="10"/>
  </r>
  <r>
    <x v="1"/>
    <x v="1"/>
    <x v="6"/>
    <x v="31"/>
    <x v="30"/>
    <n v="0"/>
    <n v="1"/>
    <n v="38"/>
    <n v="39"/>
    <n v="39"/>
    <n v="6693"/>
    <n v="0.97435897435897434"/>
    <x v="3"/>
    <x v="10"/>
  </r>
  <r>
    <x v="1"/>
    <x v="1"/>
    <x v="6"/>
    <x v="32"/>
    <x v="31"/>
    <n v="0"/>
    <n v="9"/>
    <n v="34"/>
    <n v="43"/>
    <n v="43"/>
    <n v="6693"/>
    <n v="0.79069767441860461"/>
    <x v="3"/>
    <x v="10"/>
  </r>
  <r>
    <x v="1"/>
    <x v="1"/>
    <x v="6"/>
    <x v="33"/>
    <x v="32"/>
    <n v="0"/>
    <n v="3"/>
    <n v="39"/>
    <n v="42"/>
    <n v="42"/>
    <n v="6693"/>
    <n v="0.9285714285714286"/>
    <x v="3"/>
    <x v="10"/>
  </r>
  <r>
    <x v="1"/>
    <x v="1"/>
    <x v="6"/>
    <x v="34"/>
    <x v="33"/>
    <n v="0"/>
    <n v="5"/>
    <n v="45"/>
    <n v="50"/>
    <n v="50"/>
    <n v="6693"/>
    <n v="0.9"/>
    <x v="3"/>
    <x v="10"/>
  </r>
  <r>
    <x v="1"/>
    <x v="1"/>
    <x v="6"/>
    <x v="35"/>
    <x v="34"/>
    <n v="0"/>
    <n v="5"/>
    <n v="71"/>
    <n v="76"/>
    <n v="76"/>
    <n v="6693"/>
    <n v="0.93421052631578949"/>
    <x v="3"/>
    <x v="10"/>
  </r>
  <r>
    <x v="1"/>
    <x v="1"/>
    <x v="6"/>
    <x v="36"/>
    <x v="35"/>
    <n v="0"/>
    <n v="3"/>
    <n v="28"/>
    <n v="31"/>
    <n v="31"/>
    <n v="6693"/>
    <n v="0.90322580645161288"/>
    <x v="3"/>
    <x v="10"/>
  </r>
  <r>
    <x v="1"/>
    <x v="1"/>
    <x v="6"/>
    <x v="37"/>
    <x v="36"/>
    <n v="0"/>
    <n v="17"/>
    <n v="28"/>
    <n v="45"/>
    <n v="45"/>
    <n v="6693"/>
    <n v="0.62222222222222223"/>
    <x v="3"/>
    <x v="10"/>
  </r>
  <r>
    <x v="1"/>
    <x v="1"/>
    <x v="6"/>
    <x v="38"/>
    <x v="37"/>
    <n v="0"/>
    <n v="63"/>
    <n v="54"/>
    <n v="117"/>
    <n v="117"/>
    <n v="6693"/>
    <n v="0.46153846153846156"/>
    <x v="3"/>
    <x v="10"/>
  </r>
  <r>
    <x v="1"/>
    <x v="1"/>
    <x v="6"/>
    <x v="39"/>
    <x v="38"/>
    <n v="0"/>
    <n v="2"/>
    <n v="15"/>
    <n v="17"/>
    <n v="17"/>
    <n v="6693"/>
    <n v="0.88235294117647056"/>
    <x v="3"/>
    <x v="10"/>
  </r>
  <r>
    <x v="1"/>
    <x v="1"/>
    <x v="6"/>
    <x v="40"/>
    <x v="39"/>
    <n v="8"/>
    <n v="7"/>
    <n v="12"/>
    <n v="27"/>
    <n v="19"/>
    <n v="6693"/>
    <n v="0.63157894736842102"/>
    <x v="3"/>
    <x v="10"/>
  </r>
  <r>
    <x v="1"/>
    <x v="1"/>
    <x v="6"/>
    <x v="41"/>
    <x v="40"/>
    <n v="0"/>
    <n v="1"/>
    <n v="19"/>
    <n v="20"/>
    <n v="20"/>
    <n v="6693"/>
    <n v="0.95"/>
    <x v="3"/>
    <x v="10"/>
  </r>
  <r>
    <x v="1"/>
    <x v="1"/>
    <x v="6"/>
    <x v="12"/>
    <x v="11"/>
    <n v="0"/>
    <n v="2"/>
    <n v="11"/>
    <n v="13"/>
    <n v="13"/>
    <n v="6693"/>
    <n v="0.84615384615384615"/>
    <x v="3"/>
    <x v="10"/>
  </r>
  <r>
    <x v="1"/>
    <x v="1"/>
    <x v="6"/>
    <x v="13"/>
    <x v="12"/>
    <n v="0"/>
    <n v="5"/>
    <n v="41"/>
    <n v="46"/>
    <n v="46"/>
    <n v="6693"/>
    <n v="0.89130434782608692"/>
    <x v="3"/>
    <x v="10"/>
  </r>
  <r>
    <x v="1"/>
    <x v="1"/>
    <x v="6"/>
    <x v="14"/>
    <x v="13"/>
    <n v="0"/>
    <n v="5"/>
    <n v="23"/>
    <n v="28"/>
    <n v="28"/>
    <n v="6693"/>
    <n v="0.8214285714285714"/>
    <x v="3"/>
    <x v="10"/>
  </r>
  <r>
    <x v="1"/>
    <x v="1"/>
    <x v="6"/>
    <x v="15"/>
    <x v="14"/>
    <n v="1"/>
    <n v="7"/>
    <n v="16"/>
    <n v="24"/>
    <n v="23"/>
    <n v="6693"/>
    <n v="0.69565217391304346"/>
    <x v="3"/>
    <x v="10"/>
  </r>
  <r>
    <x v="1"/>
    <x v="1"/>
    <x v="6"/>
    <x v="55"/>
    <x v="53"/>
    <n v="0"/>
    <n v="1"/>
    <n v="4"/>
    <n v="5"/>
    <n v="5"/>
    <n v="6693"/>
    <n v="0.8"/>
    <x v="3"/>
    <x v="10"/>
  </r>
  <r>
    <x v="1"/>
    <x v="1"/>
    <x v="7"/>
    <x v="16"/>
    <x v="15"/>
    <n v="0"/>
    <n v="1"/>
    <n v="30"/>
    <n v="31"/>
    <n v="31"/>
    <n v="6693"/>
    <n v="0.967741935483871"/>
    <x v="3"/>
    <x v="10"/>
  </r>
  <r>
    <x v="1"/>
    <x v="1"/>
    <x v="27"/>
    <x v="56"/>
    <x v="54"/>
    <n v="0"/>
    <n v="1"/>
    <n v="4"/>
    <n v="5"/>
    <n v="5"/>
    <n v="6693"/>
    <n v="0.8"/>
    <x v="3"/>
    <x v="10"/>
  </r>
  <r>
    <x v="1"/>
    <x v="1"/>
    <x v="8"/>
    <x v="17"/>
    <x v="16"/>
    <n v="0"/>
    <n v="21"/>
    <n v="158"/>
    <n v="179"/>
    <n v="179"/>
    <n v="6693"/>
    <n v="0.88268156424581001"/>
    <x v="3"/>
    <x v="10"/>
  </r>
  <r>
    <x v="1"/>
    <x v="3"/>
    <x v="9"/>
    <x v="18"/>
    <x v="17"/>
    <n v="0"/>
    <n v="0"/>
    <n v="13"/>
    <n v="13"/>
    <n v="13"/>
    <n v="6693"/>
    <n v="1"/>
    <x v="3"/>
    <x v="10"/>
  </r>
  <r>
    <x v="1"/>
    <x v="3"/>
    <x v="10"/>
    <x v="19"/>
    <x v="18"/>
    <n v="0"/>
    <n v="2"/>
    <n v="61"/>
    <n v="63"/>
    <n v="63"/>
    <n v="6693"/>
    <n v="0.96825396825396826"/>
    <x v="3"/>
    <x v="10"/>
  </r>
  <r>
    <x v="1"/>
    <x v="3"/>
    <x v="11"/>
    <x v="20"/>
    <x v="19"/>
    <n v="0"/>
    <n v="9"/>
    <n v="13"/>
    <n v="22"/>
    <n v="22"/>
    <n v="6693"/>
    <n v="0.59090909090909094"/>
    <x v="3"/>
    <x v="10"/>
  </r>
  <r>
    <x v="1"/>
    <x v="3"/>
    <x v="12"/>
    <x v="21"/>
    <x v="20"/>
    <n v="0"/>
    <n v="3"/>
    <n v="37"/>
    <n v="40"/>
    <n v="40"/>
    <n v="6693"/>
    <n v="0.92500000000000004"/>
    <x v="3"/>
    <x v="10"/>
  </r>
  <r>
    <x v="1"/>
    <x v="3"/>
    <x v="13"/>
    <x v="22"/>
    <x v="21"/>
    <n v="0"/>
    <n v="8"/>
    <n v="38"/>
    <n v="46"/>
    <n v="46"/>
    <n v="6693"/>
    <n v="0.82608695652173914"/>
    <x v="3"/>
    <x v="10"/>
  </r>
  <r>
    <x v="1"/>
    <x v="3"/>
    <x v="20"/>
    <x v="43"/>
    <x v="41"/>
    <n v="0"/>
    <n v="0"/>
    <n v="20"/>
    <n v="20"/>
    <n v="20"/>
    <n v="6693"/>
    <n v="1"/>
    <x v="3"/>
    <x v="10"/>
  </r>
  <r>
    <x v="1"/>
    <x v="3"/>
    <x v="21"/>
    <x v="44"/>
    <x v="42"/>
    <n v="0"/>
    <n v="0"/>
    <n v="41"/>
    <n v="41"/>
    <n v="41"/>
    <n v="6693"/>
    <n v="1"/>
    <x v="3"/>
    <x v="10"/>
  </r>
  <r>
    <x v="1"/>
    <x v="4"/>
    <x v="28"/>
    <x v="58"/>
    <x v="56"/>
    <n v="0"/>
    <n v="12"/>
    <n v="18"/>
    <n v="30"/>
    <n v="30"/>
    <n v="6693"/>
    <n v="0.6"/>
    <x v="3"/>
    <x v="10"/>
  </r>
  <r>
    <x v="1"/>
    <x v="4"/>
    <x v="22"/>
    <x v="45"/>
    <x v="43"/>
    <n v="0"/>
    <n v="8"/>
    <n v="60"/>
    <n v="68"/>
    <n v="68"/>
    <n v="6693"/>
    <n v="0.88235294117647056"/>
    <x v="3"/>
    <x v="10"/>
  </r>
  <r>
    <x v="1"/>
    <x v="4"/>
    <x v="23"/>
    <x v="46"/>
    <x v="44"/>
    <n v="0"/>
    <n v="24"/>
    <n v="47"/>
    <n v="71"/>
    <n v="71"/>
    <n v="6693"/>
    <n v="0.6619718309859155"/>
    <x v="3"/>
    <x v="10"/>
  </r>
  <r>
    <x v="1"/>
    <x v="4"/>
    <x v="24"/>
    <x v="47"/>
    <x v="45"/>
    <n v="0"/>
    <n v="123"/>
    <n v="351"/>
    <n v="474"/>
    <n v="474"/>
    <n v="6693"/>
    <n v="0.740506329113924"/>
    <x v="3"/>
    <x v="10"/>
  </r>
  <r>
    <x v="1"/>
    <x v="4"/>
    <x v="25"/>
    <x v="48"/>
    <x v="46"/>
    <n v="0"/>
    <n v="2"/>
    <n v="184"/>
    <n v="186"/>
    <n v="186"/>
    <n v="6693"/>
    <n v="0.989247311827957"/>
    <x v="3"/>
    <x v="10"/>
  </r>
  <r>
    <x v="1"/>
    <x v="2"/>
    <x v="29"/>
    <x v="59"/>
    <x v="57"/>
    <n v="0"/>
    <n v="0"/>
    <n v="48"/>
    <n v="48"/>
    <n v="48"/>
    <n v="6693"/>
    <n v="1"/>
    <x v="3"/>
    <x v="10"/>
  </r>
  <r>
    <x v="1"/>
    <x v="2"/>
    <x v="26"/>
    <x v="49"/>
    <x v="47"/>
    <n v="3"/>
    <n v="92"/>
    <n v="321"/>
    <n v="416"/>
    <n v="413"/>
    <n v="6693"/>
    <n v="0.77723970944309928"/>
    <x v="3"/>
    <x v="10"/>
  </r>
  <r>
    <x v="1"/>
    <x v="2"/>
    <x v="26"/>
    <x v="51"/>
    <x v="49"/>
    <n v="0"/>
    <n v="18"/>
    <n v="393"/>
    <n v="411"/>
    <n v="411"/>
    <n v="6693"/>
    <n v="0.95620437956204385"/>
    <x v="3"/>
    <x v="10"/>
  </r>
  <r>
    <x v="1"/>
    <x v="2"/>
    <x v="26"/>
    <x v="53"/>
    <x v="51"/>
    <n v="1"/>
    <n v="13"/>
    <n v="297"/>
    <n v="311"/>
    <n v="310"/>
    <n v="6693"/>
    <n v="0.95806451612903221"/>
    <x v="3"/>
    <x v="10"/>
  </r>
  <r>
    <x v="1"/>
    <x v="2"/>
    <x v="26"/>
    <x v="54"/>
    <x v="52"/>
    <n v="4"/>
    <n v="15"/>
    <n v="126"/>
    <n v="145"/>
    <n v="141"/>
    <n v="6693"/>
    <n v="0.8936170212765957"/>
    <x v="3"/>
    <x v="10"/>
  </r>
  <r>
    <x v="1"/>
    <x v="2"/>
    <x v="3"/>
    <x v="60"/>
    <x v="58"/>
    <n v="0"/>
    <n v="0"/>
    <n v="42"/>
    <n v="42"/>
    <n v="42"/>
    <n v="6693"/>
    <n v="1"/>
    <x v="3"/>
    <x v="10"/>
  </r>
  <r>
    <x v="1"/>
    <x v="2"/>
    <x v="3"/>
    <x v="3"/>
    <x v="3"/>
    <n v="0"/>
    <n v="2"/>
    <n v="150"/>
    <n v="152"/>
    <n v="152"/>
    <n v="6693"/>
    <n v="0.98684210526315785"/>
    <x v="3"/>
    <x v="10"/>
  </r>
  <r>
    <x v="1"/>
    <x v="2"/>
    <x v="3"/>
    <x v="4"/>
    <x v="4"/>
    <n v="0"/>
    <n v="1"/>
    <n v="1161"/>
    <n v="1162"/>
    <n v="1162"/>
    <n v="6693"/>
    <n v="0.99913941480206536"/>
    <x v="3"/>
    <x v="10"/>
  </r>
  <r>
    <x v="1"/>
    <x v="2"/>
    <x v="4"/>
    <x v="5"/>
    <x v="5"/>
    <n v="0"/>
    <n v="37"/>
    <n v="501"/>
    <n v="538"/>
    <n v="538"/>
    <n v="6693"/>
    <n v="0.93122676579925645"/>
    <x v="3"/>
    <x v="10"/>
  </r>
  <r>
    <x v="1"/>
    <x v="2"/>
    <x v="4"/>
    <x v="8"/>
    <x v="7"/>
    <n v="0"/>
    <n v="0"/>
    <n v="23"/>
    <n v="23"/>
    <n v="23"/>
    <n v="6693"/>
    <n v="1"/>
    <x v="3"/>
    <x v="10"/>
  </r>
  <r>
    <x v="1"/>
    <x v="2"/>
    <x v="4"/>
    <x v="9"/>
    <x v="8"/>
    <n v="0"/>
    <n v="2"/>
    <n v="33"/>
    <n v="35"/>
    <n v="35"/>
    <n v="6693"/>
    <n v="0.94285714285714284"/>
    <x v="3"/>
    <x v="10"/>
  </r>
  <r>
    <x v="1"/>
    <x v="2"/>
    <x v="5"/>
    <x v="61"/>
    <x v="59"/>
    <n v="0"/>
    <n v="0"/>
    <n v="3"/>
    <n v="3"/>
    <n v="3"/>
    <n v="6693"/>
    <n v="1"/>
    <x v="3"/>
    <x v="10"/>
  </r>
  <r>
    <x v="1"/>
    <x v="2"/>
    <x v="5"/>
    <x v="10"/>
    <x v="9"/>
    <n v="0"/>
    <n v="0"/>
    <n v="306"/>
    <n v="306"/>
    <n v="306"/>
    <n v="6693"/>
    <n v="1"/>
    <x v="3"/>
    <x v="10"/>
  </r>
  <r>
    <x v="1"/>
    <x v="2"/>
    <x v="5"/>
    <x v="11"/>
    <x v="10"/>
    <n v="0"/>
    <n v="8"/>
    <n v="136"/>
    <n v="144"/>
    <n v="144"/>
    <n v="6693"/>
    <n v="0.94444444444444442"/>
    <x v="3"/>
    <x v="10"/>
  </r>
  <r>
    <x v="1"/>
    <x v="0"/>
    <x v="15"/>
    <x v="27"/>
    <x v="26"/>
    <n v="0"/>
    <n v="1"/>
    <n v="42"/>
    <n v="43"/>
    <n v="43"/>
    <n v="5858"/>
    <n v="0.97674418604651159"/>
    <x v="2"/>
    <x v="10"/>
  </r>
  <r>
    <x v="1"/>
    <x v="0"/>
    <x v="16"/>
    <x v="28"/>
    <x v="27"/>
    <n v="0"/>
    <n v="4"/>
    <n v="86"/>
    <n v="90"/>
    <n v="90"/>
    <n v="5858"/>
    <n v="0.9555555555555556"/>
    <x v="2"/>
    <x v="10"/>
  </r>
  <r>
    <x v="1"/>
    <x v="0"/>
    <x v="17"/>
    <x v="29"/>
    <x v="28"/>
    <n v="0"/>
    <n v="13"/>
    <n v="80"/>
    <n v="93"/>
    <n v="93"/>
    <n v="5858"/>
    <n v="0.86021505376344087"/>
    <x v="2"/>
    <x v="10"/>
  </r>
  <r>
    <x v="1"/>
    <x v="0"/>
    <x v="18"/>
    <x v="30"/>
    <x v="29"/>
    <n v="0"/>
    <n v="41"/>
    <n v="239"/>
    <n v="280"/>
    <n v="280"/>
    <n v="5858"/>
    <n v="0.85357142857142854"/>
    <x v="2"/>
    <x v="10"/>
  </r>
  <r>
    <x v="1"/>
    <x v="0"/>
    <x v="0"/>
    <x v="0"/>
    <x v="0"/>
    <n v="0"/>
    <n v="38"/>
    <n v="165"/>
    <n v="203"/>
    <n v="203"/>
    <n v="5858"/>
    <n v="0.81280788177339902"/>
    <x v="2"/>
    <x v="10"/>
  </r>
  <r>
    <x v="1"/>
    <x v="0"/>
    <x v="1"/>
    <x v="1"/>
    <x v="1"/>
    <n v="0"/>
    <n v="1"/>
    <n v="13"/>
    <n v="14"/>
    <n v="14"/>
    <n v="5858"/>
    <n v="0.9285714285714286"/>
    <x v="2"/>
    <x v="10"/>
  </r>
  <r>
    <x v="1"/>
    <x v="1"/>
    <x v="2"/>
    <x v="2"/>
    <x v="2"/>
    <n v="0"/>
    <n v="1"/>
    <n v="25"/>
    <n v="26"/>
    <n v="26"/>
    <n v="5858"/>
    <n v="0.96153846153846156"/>
    <x v="2"/>
    <x v="10"/>
  </r>
  <r>
    <x v="1"/>
    <x v="1"/>
    <x v="14"/>
    <x v="23"/>
    <x v="22"/>
    <n v="0"/>
    <n v="15"/>
    <n v="16"/>
    <n v="31"/>
    <n v="31"/>
    <n v="5858"/>
    <n v="0.5161290322580645"/>
    <x v="2"/>
    <x v="10"/>
  </r>
  <r>
    <x v="1"/>
    <x v="1"/>
    <x v="6"/>
    <x v="24"/>
    <x v="23"/>
    <n v="0"/>
    <n v="8"/>
    <n v="5"/>
    <n v="13"/>
    <n v="13"/>
    <n v="5858"/>
    <n v="0.38461538461538464"/>
    <x v="2"/>
    <x v="10"/>
  </r>
  <r>
    <x v="1"/>
    <x v="1"/>
    <x v="6"/>
    <x v="25"/>
    <x v="24"/>
    <n v="0"/>
    <n v="5"/>
    <n v="18"/>
    <n v="23"/>
    <n v="23"/>
    <n v="5858"/>
    <n v="0.78260869565217395"/>
    <x v="2"/>
    <x v="10"/>
  </r>
  <r>
    <x v="1"/>
    <x v="1"/>
    <x v="6"/>
    <x v="26"/>
    <x v="25"/>
    <n v="0"/>
    <n v="0"/>
    <n v="9"/>
    <n v="9"/>
    <n v="9"/>
    <n v="5858"/>
    <n v="1"/>
    <x v="2"/>
    <x v="10"/>
  </r>
  <r>
    <x v="1"/>
    <x v="1"/>
    <x v="6"/>
    <x v="31"/>
    <x v="30"/>
    <n v="0"/>
    <n v="2"/>
    <n v="23"/>
    <n v="25"/>
    <n v="25"/>
    <n v="5858"/>
    <n v="0.92"/>
    <x v="2"/>
    <x v="10"/>
  </r>
  <r>
    <x v="1"/>
    <x v="1"/>
    <x v="6"/>
    <x v="32"/>
    <x v="31"/>
    <n v="0"/>
    <n v="0"/>
    <n v="8"/>
    <n v="8"/>
    <n v="8"/>
    <n v="5858"/>
    <n v="1"/>
    <x v="2"/>
    <x v="10"/>
  </r>
  <r>
    <x v="1"/>
    <x v="1"/>
    <x v="6"/>
    <x v="33"/>
    <x v="32"/>
    <n v="0"/>
    <n v="5"/>
    <n v="7"/>
    <n v="12"/>
    <n v="12"/>
    <n v="5858"/>
    <n v="0.58333333333333337"/>
    <x v="2"/>
    <x v="10"/>
  </r>
  <r>
    <x v="1"/>
    <x v="1"/>
    <x v="6"/>
    <x v="34"/>
    <x v="33"/>
    <n v="0"/>
    <n v="1"/>
    <n v="23"/>
    <n v="24"/>
    <n v="24"/>
    <n v="5858"/>
    <n v="0.95833333333333337"/>
    <x v="2"/>
    <x v="10"/>
  </r>
  <r>
    <x v="1"/>
    <x v="1"/>
    <x v="6"/>
    <x v="35"/>
    <x v="34"/>
    <n v="0"/>
    <n v="14"/>
    <n v="30"/>
    <n v="44"/>
    <n v="44"/>
    <n v="5858"/>
    <n v="0.68181818181818177"/>
    <x v="2"/>
    <x v="10"/>
  </r>
  <r>
    <x v="1"/>
    <x v="1"/>
    <x v="6"/>
    <x v="36"/>
    <x v="35"/>
    <n v="0"/>
    <n v="0"/>
    <n v="11"/>
    <n v="11"/>
    <n v="11"/>
    <n v="5858"/>
    <n v="1"/>
    <x v="2"/>
    <x v="10"/>
  </r>
  <r>
    <x v="1"/>
    <x v="1"/>
    <x v="6"/>
    <x v="37"/>
    <x v="36"/>
    <n v="0"/>
    <n v="5"/>
    <n v="31"/>
    <n v="36"/>
    <n v="36"/>
    <n v="5858"/>
    <n v="0.86111111111111116"/>
    <x v="2"/>
    <x v="10"/>
  </r>
  <r>
    <x v="1"/>
    <x v="1"/>
    <x v="6"/>
    <x v="38"/>
    <x v="37"/>
    <n v="0"/>
    <n v="18"/>
    <n v="20"/>
    <n v="38"/>
    <n v="38"/>
    <n v="5858"/>
    <n v="0.52631578947368418"/>
    <x v="2"/>
    <x v="10"/>
  </r>
  <r>
    <x v="1"/>
    <x v="1"/>
    <x v="6"/>
    <x v="39"/>
    <x v="38"/>
    <n v="0"/>
    <n v="2"/>
    <n v="11"/>
    <n v="13"/>
    <n v="13"/>
    <n v="5858"/>
    <n v="0.84615384615384615"/>
    <x v="2"/>
    <x v="10"/>
  </r>
  <r>
    <x v="1"/>
    <x v="1"/>
    <x v="6"/>
    <x v="40"/>
    <x v="39"/>
    <n v="0"/>
    <n v="16"/>
    <n v="6"/>
    <n v="22"/>
    <n v="22"/>
    <n v="5858"/>
    <n v="0.27272727272727271"/>
    <x v="2"/>
    <x v="10"/>
  </r>
  <r>
    <x v="1"/>
    <x v="1"/>
    <x v="6"/>
    <x v="41"/>
    <x v="40"/>
    <n v="0"/>
    <n v="0"/>
    <n v="15"/>
    <n v="15"/>
    <n v="15"/>
    <n v="5858"/>
    <n v="1"/>
    <x v="2"/>
    <x v="10"/>
  </r>
  <r>
    <x v="1"/>
    <x v="1"/>
    <x v="6"/>
    <x v="12"/>
    <x v="11"/>
    <n v="0"/>
    <n v="2"/>
    <n v="15"/>
    <n v="17"/>
    <n v="17"/>
    <n v="5858"/>
    <n v="0.88235294117647056"/>
    <x v="2"/>
    <x v="10"/>
  </r>
  <r>
    <x v="1"/>
    <x v="1"/>
    <x v="6"/>
    <x v="13"/>
    <x v="12"/>
    <n v="0"/>
    <n v="1"/>
    <n v="10"/>
    <n v="11"/>
    <n v="11"/>
    <n v="5858"/>
    <n v="0.90909090909090906"/>
    <x v="2"/>
    <x v="10"/>
  </r>
  <r>
    <x v="1"/>
    <x v="1"/>
    <x v="6"/>
    <x v="14"/>
    <x v="13"/>
    <n v="0"/>
    <n v="3"/>
    <n v="16"/>
    <n v="19"/>
    <n v="19"/>
    <n v="5858"/>
    <n v="0.84210526315789469"/>
    <x v="2"/>
    <x v="10"/>
  </r>
  <r>
    <x v="1"/>
    <x v="1"/>
    <x v="6"/>
    <x v="15"/>
    <x v="14"/>
    <n v="0"/>
    <n v="4"/>
    <n v="9"/>
    <n v="13"/>
    <n v="13"/>
    <n v="5858"/>
    <n v="0.69230769230769229"/>
    <x v="2"/>
    <x v="10"/>
  </r>
  <r>
    <x v="1"/>
    <x v="1"/>
    <x v="6"/>
    <x v="55"/>
    <x v="53"/>
    <n v="0"/>
    <n v="0"/>
    <n v="4"/>
    <n v="4"/>
    <n v="4"/>
    <n v="5858"/>
    <n v="1"/>
    <x v="2"/>
    <x v="10"/>
  </r>
  <r>
    <x v="1"/>
    <x v="1"/>
    <x v="7"/>
    <x v="16"/>
    <x v="15"/>
    <n v="0"/>
    <n v="1"/>
    <n v="24"/>
    <n v="25"/>
    <n v="25"/>
    <n v="5858"/>
    <n v="0.96"/>
    <x v="2"/>
    <x v="10"/>
  </r>
  <r>
    <x v="1"/>
    <x v="1"/>
    <x v="27"/>
    <x v="56"/>
    <x v="54"/>
    <n v="0"/>
    <n v="1"/>
    <n v="4"/>
    <n v="5"/>
    <n v="5"/>
    <n v="5858"/>
    <n v="0.8"/>
    <x v="2"/>
    <x v="10"/>
  </r>
  <r>
    <x v="1"/>
    <x v="1"/>
    <x v="8"/>
    <x v="17"/>
    <x v="16"/>
    <n v="0"/>
    <n v="65"/>
    <n v="269"/>
    <n v="334"/>
    <n v="334"/>
    <n v="5858"/>
    <n v="0.80538922155688619"/>
    <x v="2"/>
    <x v="10"/>
  </r>
  <r>
    <x v="1"/>
    <x v="3"/>
    <x v="9"/>
    <x v="18"/>
    <x v="17"/>
    <n v="0"/>
    <n v="2"/>
    <n v="13"/>
    <n v="15"/>
    <n v="15"/>
    <n v="5858"/>
    <n v="0.8666666666666667"/>
    <x v="2"/>
    <x v="10"/>
  </r>
  <r>
    <x v="1"/>
    <x v="3"/>
    <x v="10"/>
    <x v="19"/>
    <x v="18"/>
    <n v="0"/>
    <n v="7"/>
    <n v="33"/>
    <n v="40"/>
    <n v="40"/>
    <n v="5858"/>
    <n v="0.82499999999999996"/>
    <x v="2"/>
    <x v="10"/>
  </r>
  <r>
    <x v="1"/>
    <x v="3"/>
    <x v="11"/>
    <x v="20"/>
    <x v="19"/>
    <n v="0"/>
    <n v="9"/>
    <n v="17"/>
    <n v="26"/>
    <n v="26"/>
    <n v="5858"/>
    <n v="0.65384615384615385"/>
    <x v="2"/>
    <x v="10"/>
  </r>
  <r>
    <x v="1"/>
    <x v="3"/>
    <x v="12"/>
    <x v="21"/>
    <x v="20"/>
    <n v="0"/>
    <n v="9"/>
    <n v="11"/>
    <n v="20"/>
    <n v="20"/>
    <n v="5858"/>
    <n v="0.55000000000000004"/>
    <x v="2"/>
    <x v="10"/>
  </r>
  <r>
    <x v="1"/>
    <x v="3"/>
    <x v="13"/>
    <x v="22"/>
    <x v="21"/>
    <n v="0"/>
    <n v="9"/>
    <n v="44"/>
    <n v="53"/>
    <n v="53"/>
    <n v="5858"/>
    <n v="0.83018867924528306"/>
    <x v="2"/>
    <x v="10"/>
  </r>
  <r>
    <x v="1"/>
    <x v="3"/>
    <x v="20"/>
    <x v="43"/>
    <x v="41"/>
    <n v="0"/>
    <n v="5"/>
    <n v="11"/>
    <n v="16"/>
    <n v="16"/>
    <n v="5858"/>
    <n v="0.6875"/>
    <x v="2"/>
    <x v="10"/>
  </r>
  <r>
    <x v="1"/>
    <x v="3"/>
    <x v="21"/>
    <x v="44"/>
    <x v="42"/>
    <n v="0"/>
    <n v="2"/>
    <n v="8"/>
    <n v="10"/>
    <n v="10"/>
    <n v="5858"/>
    <n v="0.8"/>
    <x v="2"/>
    <x v="10"/>
  </r>
  <r>
    <x v="1"/>
    <x v="4"/>
    <x v="28"/>
    <x v="58"/>
    <x v="56"/>
    <n v="0"/>
    <n v="5"/>
    <n v="27"/>
    <n v="32"/>
    <n v="32"/>
    <n v="5858"/>
    <n v="0.84375"/>
    <x v="2"/>
    <x v="10"/>
  </r>
  <r>
    <x v="1"/>
    <x v="4"/>
    <x v="22"/>
    <x v="45"/>
    <x v="43"/>
    <n v="0"/>
    <n v="0"/>
    <n v="66"/>
    <n v="66"/>
    <n v="66"/>
    <n v="5858"/>
    <n v="1"/>
    <x v="2"/>
    <x v="10"/>
  </r>
  <r>
    <x v="1"/>
    <x v="4"/>
    <x v="23"/>
    <x v="46"/>
    <x v="44"/>
    <n v="0"/>
    <n v="7"/>
    <n v="61"/>
    <n v="68"/>
    <n v="68"/>
    <n v="5858"/>
    <n v="0.8970588235294118"/>
    <x v="2"/>
    <x v="10"/>
  </r>
  <r>
    <x v="1"/>
    <x v="4"/>
    <x v="24"/>
    <x v="47"/>
    <x v="45"/>
    <n v="0"/>
    <n v="57"/>
    <n v="413"/>
    <n v="470"/>
    <n v="470"/>
    <n v="5858"/>
    <n v="0.87872340425531914"/>
    <x v="2"/>
    <x v="10"/>
  </r>
  <r>
    <x v="1"/>
    <x v="4"/>
    <x v="25"/>
    <x v="48"/>
    <x v="46"/>
    <n v="0"/>
    <n v="48"/>
    <n v="457"/>
    <n v="505"/>
    <n v="505"/>
    <n v="5858"/>
    <n v="0.90495049504950498"/>
    <x v="2"/>
    <x v="10"/>
  </r>
  <r>
    <x v="1"/>
    <x v="2"/>
    <x v="29"/>
    <x v="59"/>
    <x v="57"/>
    <n v="0"/>
    <n v="0"/>
    <n v="78"/>
    <n v="78"/>
    <n v="78"/>
    <n v="5858"/>
    <n v="1"/>
    <x v="2"/>
    <x v="10"/>
  </r>
  <r>
    <x v="1"/>
    <x v="2"/>
    <x v="26"/>
    <x v="49"/>
    <x v="47"/>
    <n v="0"/>
    <n v="23"/>
    <n v="145"/>
    <n v="168"/>
    <n v="168"/>
    <n v="5858"/>
    <n v="0.86309523809523814"/>
    <x v="2"/>
    <x v="10"/>
  </r>
  <r>
    <x v="1"/>
    <x v="2"/>
    <x v="26"/>
    <x v="50"/>
    <x v="48"/>
    <n v="0"/>
    <n v="38"/>
    <n v="98"/>
    <n v="136"/>
    <n v="136"/>
    <n v="5858"/>
    <n v="0.72058823529411764"/>
    <x v="2"/>
    <x v="10"/>
  </r>
  <r>
    <x v="1"/>
    <x v="2"/>
    <x v="26"/>
    <x v="51"/>
    <x v="49"/>
    <n v="0"/>
    <n v="74"/>
    <n v="296"/>
    <n v="370"/>
    <n v="370"/>
    <n v="5858"/>
    <n v="0.8"/>
    <x v="2"/>
    <x v="10"/>
  </r>
  <r>
    <x v="1"/>
    <x v="2"/>
    <x v="26"/>
    <x v="52"/>
    <x v="50"/>
    <n v="0"/>
    <n v="49"/>
    <n v="70"/>
    <n v="119"/>
    <n v="119"/>
    <n v="5858"/>
    <n v="0.58823529411764708"/>
    <x v="2"/>
    <x v="10"/>
  </r>
  <r>
    <x v="1"/>
    <x v="2"/>
    <x v="26"/>
    <x v="53"/>
    <x v="51"/>
    <n v="0"/>
    <n v="5"/>
    <n v="46"/>
    <n v="51"/>
    <n v="51"/>
    <n v="5858"/>
    <n v="0.90196078431372551"/>
    <x v="2"/>
    <x v="10"/>
  </r>
  <r>
    <x v="1"/>
    <x v="2"/>
    <x v="26"/>
    <x v="54"/>
    <x v="52"/>
    <n v="32"/>
    <n v="107"/>
    <n v="155"/>
    <n v="294"/>
    <n v="262"/>
    <n v="5858"/>
    <n v="0.59160305343511455"/>
    <x v="2"/>
    <x v="10"/>
  </r>
  <r>
    <x v="1"/>
    <x v="2"/>
    <x v="3"/>
    <x v="60"/>
    <x v="58"/>
    <n v="0"/>
    <n v="0"/>
    <n v="53"/>
    <n v="53"/>
    <n v="53"/>
    <n v="5858"/>
    <n v="1"/>
    <x v="2"/>
    <x v="10"/>
  </r>
  <r>
    <x v="1"/>
    <x v="2"/>
    <x v="3"/>
    <x v="3"/>
    <x v="3"/>
    <n v="0"/>
    <n v="1"/>
    <n v="78"/>
    <n v="79"/>
    <n v="79"/>
    <n v="5858"/>
    <n v="0.98734177215189878"/>
    <x v="2"/>
    <x v="10"/>
  </r>
  <r>
    <x v="1"/>
    <x v="2"/>
    <x v="3"/>
    <x v="4"/>
    <x v="4"/>
    <n v="0"/>
    <n v="82"/>
    <n v="697"/>
    <n v="779"/>
    <n v="779"/>
    <n v="5858"/>
    <n v="0.89473684210526316"/>
    <x v="2"/>
    <x v="10"/>
  </r>
  <r>
    <x v="1"/>
    <x v="2"/>
    <x v="3"/>
    <x v="63"/>
    <x v="61"/>
    <n v="0"/>
    <n v="26"/>
    <n v="8"/>
    <n v="34"/>
    <n v="34"/>
    <n v="5858"/>
    <n v="0.23529411764705882"/>
    <x v="2"/>
    <x v="10"/>
  </r>
  <r>
    <x v="1"/>
    <x v="2"/>
    <x v="4"/>
    <x v="5"/>
    <x v="5"/>
    <n v="0"/>
    <n v="52"/>
    <n v="169"/>
    <n v="221"/>
    <n v="221"/>
    <n v="5858"/>
    <n v="0.76470588235294112"/>
    <x v="2"/>
    <x v="10"/>
  </r>
  <r>
    <x v="1"/>
    <x v="2"/>
    <x v="4"/>
    <x v="6"/>
    <x v="6"/>
    <n v="0"/>
    <n v="21"/>
    <n v="221"/>
    <n v="242"/>
    <n v="242"/>
    <n v="5858"/>
    <n v="0.91322314049586772"/>
    <x v="2"/>
    <x v="10"/>
  </r>
  <r>
    <x v="1"/>
    <x v="2"/>
    <x v="4"/>
    <x v="8"/>
    <x v="7"/>
    <n v="0"/>
    <n v="0"/>
    <n v="21"/>
    <n v="21"/>
    <n v="21"/>
    <n v="5858"/>
    <n v="1"/>
    <x v="2"/>
    <x v="10"/>
  </r>
  <r>
    <x v="1"/>
    <x v="2"/>
    <x v="4"/>
    <x v="9"/>
    <x v="8"/>
    <n v="0"/>
    <n v="5"/>
    <n v="46"/>
    <n v="51"/>
    <n v="51"/>
    <n v="5858"/>
    <n v="0.90196078431372551"/>
    <x v="2"/>
    <x v="10"/>
  </r>
  <r>
    <x v="1"/>
    <x v="2"/>
    <x v="5"/>
    <x v="61"/>
    <x v="59"/>
    <n v="0"/>
    <n v="5"/>
    <n v="6"/>
    <n v="11"/>
    <n v="11"/>
    <n v="5858"/>
    <n v="0.54545454545454541"/>
    <x v="2"/>
    <x v="10"/>
  </r>
  <r>
    <x v="1"/>
    <x v="2"/>
    <x v="5"/>
    <x v="10"/>
    <x v="9"/>
    <n v="0"/>
    <n v="18"/>
    <n v="229"/>
    <n v="247"/>
    <n v="247"/>
    <n v="5858"/>
    <n v="0.92712550607287447"/>
    <x v="2"/>
    <x v="10"/>
  </r>
  <r>
    <x v="1"/>
    <x v="2"/>
    <x v="5"/>
    <x v="11"/>
    <x v="10"/>
    <n v="0"/>
    <n v="23"/>
    <n v="59"/>
    <n v="82"/>
    <n v="82"/>
    <n v="5858"/>
    <n v="0.71951219512195119"/>
    <x v="2"/>
    <x v="10"/>
  </r>
  <r>
    <x v="1"/>
    <x v="3"/>
    <x v="21"/>
    <x v="44"/>
    <x v="42"/>
    <n v="0"/>
    <n v="1"/>
    <n v="8"/>
    <n v="9"/>
    <n v="9"/>
    <n v="6639"/>
    <n v="0.88888888888888884"/>
    <x v="1"/>
    <x v="11"/>
  </r>
  <r>
    <x v="1"/>
    <x v="4"/>
    <x v="28"/>
    <x v="58"/>
    <x v="56"/>
    <n v="0"/>
    <n v="1"/>
    <n v="30"/>
    <n v="31"/>
    <n v="31"/>
    <n v="6639"/>
    <n v="0.967741935483871"/>
    <x v="1"/>
    <x v="11"/>
  </r>
  <r>
    <x v="1"/>
    <x v="4"/>
    <x v="22"/>
    <x v="45"/>
    <x v="43"/>
    <n v="0"/>
    <n v="0"/>
    <n v="86"/>
    <n v="86"/>
    <n v="86"/>
    <n v="6639"/>
    <n v="1"/>
    <x v="1"/>
    <x v="11"/>
  </r>
  <r>
    <x v="1"/>
    <x v="4"/>
    <x v="23"/>
    <x v="46"/>
    <x v="44"/>
    <n v="0"/>
    <n v="40"/>
    <n v="88"/>
    <n v="128"/>
    <n v="128"/>
    <n v="6639"/>
    <n v="0.6875"/>
    <x v="1"/>
    <x v="11"/>
  </r>
  <r>
    <x v="1"/>
    <x v="4"/>
    <x v="24"/>
    <x v="47"/>
    <x v="45"/>
    <n v="0"/>
    <n v="137"/>
    <n v="380"/>
    <n v="517"/>
    <n v="517"/>
    <n v="6639"/>
    <n v="0.73500967117988392"/>
    <x v="1"/>
    <x v="11"/>
  </r>
  <r>
    <x v="1"/>
    <x v="4"/>
    <x v="25"/>
    <x v="48"/>
    <x v="46"/>
    <n v="0"/>
    <n v="6"/>
    <n v="199"/>
    <n v="205"/>
    <n v="205"/>
    <n v="6639"/>
    <n v="0.97073170731707314"/>
    <x v="1"/>
    <x v="11"/>
  </r>
  <r>
    <x v="1"/>
    <x v="2"/>
    <x v="29"/>
    <x v="59"/>
    <x v="57"/>
    <n v="0"/>
    <n v="1"/>
    <n v="56"/>
    <n v="57"/>
    <n v="57"/>
    <n v="6639"/>
    <n v="0.98245614035087714"/>
    <x v="1"/>
    <x v="11"/>
  </r>
  <r>
    <x v="1"/>
    <x v="2"/>
    <x v="26"/>
    <x v="49"/>
    <x v="47"/>
    <n v="0"/>
    <n v="87"/>
    <n v="42"/>
    <n v="129"/>
    <n v="129"/>
    <n v="6639"/>
    <n v="0.32558139534883723"/>
    <x v="1"/>
    <x v="11"/>
  </r>
  <r>
    <x v="1"/>
    <x v="2"/>
    <x v="26"/>
    <x v="50"/>
    <x v="48"/>
    <n v="0"/>
    <n v="29"/>
    <n v="71"/>
    <n v="100"/>
    <n v="100"/>
    <n v="6639"/>
    <n v="0.71"/>
    <x v="1"/>
    <x v="11"/>
  </r>
  <r>
    <x v="1"/>
    <x v="2"/>
    <x v="26"/>
    <x v="51"/>
    <x v="49"/>
    <n v="0"/>
    <n v="181"/>
    <n v="274"/>
    <n v="455"/>
    <n v="455"/>
    <n v="6639"/>
    <n v="0.60219780219780217"/>
    <x v="1"/>
    <x v="11"/>
  </r>
  <r>
    <x v="1"/>
    <x v="2"/>
    <x v="26"/>
    <x v="52"/>
    <x v="50"/>
    <n v="0"/>
    <n v="36"/>
    <n v="72"/>
    <n v="108"/>
    <n v="108"/>
    <n v="6639"/>
    <n v="0.66666666666666663"/>
    <x v="1"/>
    <x v="11"/>
  </r>
  <r>
    <x v="1"/>
    <x v="2"/>
    <x v="26"/>
    <x v="53"/>
    <x v="51"/>
    <n v="0"/>
    <n v="1"/>
    <n v="67"/>
    <n v="68"/>
    <n v="68"/>
    <n v="6639"/>
    <n v="0.98529411764705888"/>
    <x v="1"/>
    <x v="11"/>
  </r>
  <r>
    <x v="1"/>
    <x v="2"/>
    <x v="26"/>
    <x v="54"/>
    <x v="52"/>
    <n v="0"/>
    <n v="145"/>
    <n v="175"/>
    <n v="320"/>
    <n v="320"/>
    <n v="6639"/>
    <n v="0.546875"/>
    <x v="1"/>
    <x v="11"/>
  </r>
  <r>
    <x v="1"/>
    <x v="2"/>
    <x v="3"/>
    <x v="60"/>
    <x v="58"/>
    <n v="0"/>
    <n v="4"/>
    <n v="10"/>
    <n v="14"/>
    <n v="14"/>
    <n v="6639"/>
    <n v="0.7142857142857143"/>
    <x v="1"/>
    <x v="11"/>
  </r>
  <r>
    <x v="1"/>
    <x v="2"/>
    <x v="3"/>
    <x v="3"/>
    <x v="3"/>
    <n v="0"/>
    <n v="53"/>
    <n v="91"/>
    <n v="144"/>
    <n v="144"/>
    <n v="6639"/>
    <n v="0.63194444444444442"/>
    <x v="1"/>
    <x v="11"/>
  </r>
  <r>
    <x v="1"/>
    <x v="2"/>
    <x v="3"/>
    <x v="4"/>
    <x v="4"/>
    <n v="0"/>
    <n v="195"/>
    <n v="584"/>
    <n v="779"/>
    <n v="779"/>
    <n v="6639"/>
    <n v="0.74967907573812576"/>
    <x v="1"/>
    <x v="11"/>
  </r>
  <r>
    <x v="1"/>
    <x v="2"/>
    <x v="4"/>
    <x v="5"/>
    <x v="5"/>
    <n v="0"/>
    <n v="83"/>
    <n v="141"/>
    <n v="224"/>
    <n v="224"/>
    <n v="6639"/>
    <n v="0.6294642857142857"/>
    <x v="1"/>
    <x v="11"/>
  </r>
  <r>
    <x v="1"/>
    <x v="2"/>
    <x v="4"/>
    <x v="6"/>
    <x v="6"/>
    <n v="0"/>
    <n v="34"/>
    <n v="255"/>
    <n v="289"/>
    <n v="289"/>
    <n v="6639"/>
    <n v="0.88235294117647056"/>
    <x v="1"/>
    <x v="11"/>
  </r>
  <r>
    <x v="1"/>
    <x v="2"/>
    <x v="4"/>
    <x v="8"/>
    <x v="7"/>
    <n v="0"/>
    <n v="4"/>
    <n v="19"/>
    <n v="23"/>
    <n v="23"/>
    <n v="6639"/>
    <n v="0.82608695652173914"/>
    <x v="1"/>
    <x v="11"/>
  </r>
  <r>
    <x v="1"/>
    <x v="2"/>
    <x v="4"/>
    <x v="9"/>
    <x v="8"/>
    <n v="0"/>
    <n v="16"/>
    <n v="45"/>
    <n v="61"/>
    <n v="61"/>
    <n v="6639"/>
    <n v="0.73770491803278693"/>
    <x v="1"/>
    <x v="11"/>
  </r>
  <r>
    <x v="1"/>
    <x v="2"/>
    <x v="5"/>
    <x v="61"/>
    <x v="59"/>
    <n v="0"/>
    <n v="0"/>
    <n v="11"/>
    <n v="11"/>
    <n v="11"/>
    <n v="6639"/>
    <n v="1"/>
    <x v="1"/>
    <x v="11"/>
  </r>
  <r>
    <x v="1"/>
    <x v="0"/>
    <x v="15"/>
    <x v="27"/>
    <x v="26"/>
    <n v="0"/>
    <n v="1"/>
    <n v="45"/>
    <n v="46"/>
    <n v="46"/>
    <n v="6639"/>
    <n v="0.97826086956521741"/>
    <x v="1"/>
    <x v="11"/>
  </r>
  <r>
    <x v="1"/>
    <x v="0"/>
    <x v="16"/>
    <x v="28"/>
    <x v="27"/>
    <n v="0"/>
    <n v="19"/>
    <n v="103"/>
    <n v="122"/>
    <n v="122"/>
    <n v="6639"/>
    <n v="0.84426229508196726"/>
    <x v="1"/>
    <x v="11"/>
  </r>
  <r>
    <x v="1"/>
    <x v="0"/>
    <x v="17"/>
    <x v="29"/>
    <x v="28"/>
    <n v="0"/>
    <n v="13"/>
    <n v="61"/>
    <n v="74"/>
    <n v="74"/>
    <n v="6639"/>
    <n v="0.82432432432432434"/>
    <x v="1"/>
    <x v="11"/>
  </r>
  <r>
    <x v="1"/>
    <x v="0"/>
    <x v="18"/>
    <x v="30"/>
    <x v="29"/>
    <n v="0"/>
    <n v="56"/>
    <n v="344"/>
    <n v="400"/>
    <n v="400"/>
    <n v="6639"/>
    <n v="0.86"/>
    <x v="1"/>
    <x v="11"/>
  </r>
  <r>
    <x v="1"/>
    <x v="0"/>
    <x v="0"/>
    <x v="0"/>
    <x v="0"/>
    <n v="0"/>
    <n v="143"/>
    <n v="297"/>
    <n v="440"/>
    <n v="440"/>
    <n v="6639"/>
    <n v="0.67500000000000004"/>
    <x v="1"/>
    <x v="11"/>
  </r>
  <r>
    <x v="1"/>
    <x v="0"/>
    <x v="1"/>
    <x v="1"/>
    <x v="1"/>
    <n v="0"/>
    <n v="11"/>
    <n v="25"/>
    <n v="36"/>
    <n v="36"/>
    <n v="6639"/>
    <n v="0.69444444444444442"/>
    <x v="1"/>
    <x v="11"/>
  </r>
  <r>
    <x v="1"/>
    <x v="1"/>
    <x v="2"/>
    <x v="2"/>
    <x v="2"/>
    <n v="0"/>
    <n v="9"/>
    <n v="6"/>
    <n v="15"/>
    <n v="15"/>
    <n v="6639"/>
    <n v="0.4"/>
    <x v="1"/>
    <x v="11"/>
  </r>
  <r>
    <x v="1"/>
    <x v="1"/>
    <x v="14"/>
    <x v="23"/>
    <x v="22"/>
    <n v="0"/>
    <n v="18"/>
    <n v="35"/>
    <n v="53"/>
    <n v="53"/>
    <n v="6639"/>
    <n v="0.660377358490566"/>
    <x v="1"/>
    <x v="11"/>
  </r>
  <r>
    <x v="1"/>
    <x v="1"/>
    <x v="6"/>
    <x v="24"/>
    <x v="23"/>
    <n v="0"/>
    <n v="14"/>
    <n v="10"/>
    <n v="24"/>
    <n v="24"/>
    <n v="6639"/>
    <n v="0.41666666666666669"/>
    <x v="1"/>
    <x v="11"/>
  </r>
  <r>
    <x v="1"/>
    <x v="1"/>
    <x v="6"/>
    <x v="25"/>
    <x v="24"/>
    <n v="0"/>
    <n v="5"/>
    <n v="6"/>
    <n v="11"/>
    <n v="11"/>
    <n v="6639"/>
    <n v="0.54545454545454541"/>
    <x v="1"/>
    <x v="11"/>
  </r>
  <r>
    <x v="1"/>
    <x v="1"/>
    <x v="6"/>
    <x v="26"/>
    <x v="25"/>
    <n v="0"/>
    <n v="6"/>
    <n v="17"/>
    <n v="23"/>
    <n v="23"/>
    <n v="6639"/>
    <n v="0.73913043478260865"/>
    <x v="1"/>
    <x v="11"/>
  </r>
  <r>
    <x v="1"/>
    <x v="1"/>
    <x v="6"/>
    <x v="31"/>
    <x v="30"/>
    <n v="0"/>
    <n v="4"/>
    <n v="19"/>
    <n v="23"/>
    <n v="23"/>
    <n v="6639"/>
    <n v="0.82608695652173914"/>
    <x v="1"/>
    <x v="11"/>
  </r>
  <r>
    <x v="1"/>
    <x v="1"/>
    <x v="6"/>
    <x v="32"/>
    <x v="31"/>
    <n v="0"/>
    <n v="7"/>
    <n v="5"/>
    <n v="12"/>
    <n v="12"/>
    <n v="6639"/>
    <n v="0.41666666666666669"/>
    <x v="1"/>
    <x v="11"/>
  </r>
  <r>
    <x v="1"/>
    <x v="1"/>
    <x v="6"/>
    <x v="33"/>
    <x v="32"/>
    <n v="0"/>
    <n v="11"/>
    <n v="1"/>
    <n v="12"/>
    <n v="12"/>
    <n v="6639"/>
    <n v="8.3333333333333329E-2"/>
    <x v="1"/>
    <x v="11"/>
  </r>
  <r>
    <x v="1"/>
    <x v="1"/>
    <x v="6"/>
    <x v="34"/>
    <x v="33"/>
    <n v="0"/>
    <n v="0"/>
    <n v="21"/>
    <n v="21"/>
    <n v="21"/>
    <n v="6639"/>
    <n v="1"/>
    <x v="1"/>
    <x v="11"/>
  </r>
  <r>
    <x v="1"/>
    <x v="1"/>
    <x v="6"/>
    <x v="35"/>
    <x v="34"/>
    <n v="0"/>
    <n v="23"/>
    <n v="15"/>
    <n v="38"/>
    <n v="38"/>
    <n v="6639"/>
    <n v="0.39473684210526316"/>
    <x v="1"/>
    <x v="11"/>
  </r>
  <r>
    <x v="1"/>
    <x v="1"/>
    <x v="6"/>
    <x v="36"/>
    <x v="35"/>
    <n v="0"/>
    <n v="0"/>
    <n v="17"/>
    <n v="17"/>
    <n v="17"/>
    <n v="6639"/>
    <n v="1"/>
    <x v="1"/>
    <x v="11"/>
  </r>
  <r>
    <x v="1"/>
    <x v="1"/>
    <x v="6"/>
    <x v="37"/>
    <x v="36"/>
    <n v="0"/>
    <n v="21"/>
    <n v="5"/>
    <n v="26"/>
    <n v="26"/>
    <n v="6639"/>
    <n v="0.19230769230769232"/>
    <x v="1"/>
    <x v="11"/>
  </r>
  <r>
    <x v="1"/>
    <x v="1"/>
    <x v="6"/>
    <x v="38"/>
    <x v="37"/>
    <n v="0"/>
    <n v="12"/>
    <n v="11"/>
    <n v="23"/>
    <n v="23"/>
    <n v="6639"/>
    <n v="0.47826086956521741"/>
    <x v="1"/>
    <x v="11"/>
  </r>
  <r>
    <x v="1"/>
    <x v="1"/>
    <x v="6"/>
    <x v="39"/>
    <x v="38"/>
    <n v="0"/>
    <n v="4"/>
    <n v="13"/>
    <n v="17"/>
    <n v="17"/>
    <n v="6639"/>
    <n v="0.76470588235294112"/>
    <x v="1"/>
    <x v="11"/>
  </r>
  <r>
    <x v="1"/>
    <x v="1"/>
    <x v="6"/>
    <x v="40"/>
    <x v="39"/>
    <n v="0"/>
    <n v="5"/>
    <n v="13"/>
    <n v="18"/>
    <n v="18"/>
    <n v="6639"/>
    <n v="0.72222222222222221"/>
    <x v="1"/>
    <x v="11"/>
  </r>
  <r>
    <x v="1"/>
    <x v="1"/>
    <x v="6"/>
    <x v="41"/>
    <x v="40"/>
    <n v="0"/>
    <n v="5"/>
    <n v="14"/>
    <n v="19"/>
    <n v="19"/>
    <n v="6639"/>
    <n v="0.73684210526315785"/>
    <x v="1"/>
    <x v="11"/>
  </r>
  <r>
    <x v="1"/>
    <x v="1"/>
    <x v="6"/>
    <x v="12"/>
    <x v="11"/>
    <n v="0"/>
    <n v="0"/>
    <n v="15"/>
    <n v="15"/>
    <n v="15"/>
    <n v="6639"/>
    <n v="1"/>
    <x v="1"/>
    <x v="11"/>
  </r>
  <r>
    <x v="1"/>
    <x v="1"/>
    <x v="6"/>
    <x v="13"/>
    <x v="12"/>
    <n v="0"/>
    <n v="3"/>
    <n v="7"/>
    <n v="10"/>
    <n v="10"/>
    <n v="6639"/>
    <n v="0.7"/>
    <x v="1"/>
    <x v="11"/>
  </r>
  <r>
    <x v="1"/>
    <x v="1"/>
    <x v="6"/>
    <x v="14"/>
    <x v="13"/>
    <n v="0"/>
    <n v="1"/>
    <n v="13"/>
    <n v="14"/>
    <n v="14"/>
    <n v="6639"/>
    <n v="0.9285714285714286"/>
    <x v="1"/>
    <x v="11"/>
  </r>
  <r>
    <x v="1"/>
    <x v="1"/>
    <x v="6"/>
    <x v="15"/>
    <x v="14"/>
    <n v="0"/>
    <n v="16"/>
    <n v="7"/>
    <n v="23"/>
    <n v="23"/>
    <n v="6639"/>
    <n v="0.30434782608695654"/>
    <x v="1"/>
    <x v="11"/>
  </r>
  <r>
    <x v="1"/>
    <x v="1"/>
    <x v="6"/>
    <x v="55"/>
    <x v="53"/>
    <n v="0"/>
    <n v="0"/>
    <n v="4"/>
    <n v="4"/>
    <n v="4"/>
    <n v="6639"/>
    <n v="1"/>
    <x v="1"/>
    <x v="11"/>
  </r>
  <r>
    <x v="1"/>
    <x v="1"/>
    <x v="7"/>
    <x v="16"/>
    <x v="15"/>
    <n v="0"/>
    <n v="1"/>
    <n v="61"/>
    <n v="62"/>
    <n v="62"/>
    <n v="6639"/>
    <n v="0.9838709677419355"/>
    <x v="1"/>
    <x v="11"/>
  </r>
  <r>
    <x v="1"/>
    <x v="1"/>
    <x v="27"/>
    <x v="56"/>
    <x v="54"/>
    <n v="0"/>
    <n v="12"/>
    <n v="2"/>
    <n v="14"/>
    <n v="14"/>
    <n v="6639"/>
    <n v="0.14285714285714285"/>
    <x v="1"/>
    <x v="11"/>
  </r>
  <r>
    <x v="1"/>
    <x v="1"/>
    <x v="8"/>
    <x v="17"/>
    <x v="16"/>
    <n v="0"/>
    <n v="23"/>
    <n v="83"/>
    <n v="106"/>
    <n v="106"/>
    <n v="6639"/>
    <n v="0.78301886792452835"/>
    <x v="1"/>
    <x v="11"/>
  </r>
  <r>
    <x v="1"/>
    <x v="3"/>
    <x v="9"/>
    <x v="18"/>
    <x v="17"/>
    <n v="0"/>
    <n v="2"/>
    <n v="17"/>
    <n v="19"/>
    <n v="19"/>
    <n v="6639"/>
    <n v="0.89473684210526316"/>
    <x v="1"/>
    <x v="11"/>
  </r>
  <r>
    <x v="1"/>
    <x v="3"/>
    <x v="7"/>
    <x v="57"/>
    <x v="55"/>
    <n v="0"/>
    <n v="0"/>
    <n v="1"/>
    <n v="1"/>
    <n v="1"/>
    <n v="6639"/>
    <n v="1"/>
    <x v="1"/>
    <x v="11"/>
  </r>
  <r>
    <x v="1"/>
    <x v="3"/>
    <x v="10"/>
    <x v="19"/>
    <x v="18"/>
    <n v="0"/>
    <n v="6"/>
    <n v="67"/>
    <n v="73"/>
    <n v="73"/>
    <n v="6639"/>
    <n v="0.9178082191780822"/>
    <x v="1"/>
    <x v="11"/>
  </r>
  <r>
    <x v="1"/>
    <x v="3"/>
    <x v="11"/>
    <x v="20"/>
    <x v="19"/>
    <n v="0"/>
    <n v="8"/>
    <n v="24"/>
    <n v="32"/>
    <n v="32"/>
    <n v="6639"/>
    <n v="0.75"/>
    <x v="1"/>
    <x v="11"/>
  </r>
  <r>
    <x v="1"/>
    <x v="3"/>
    <x v="12"/>
    <x v="21"/>
    <x v="20"/>
    <n v="0"/>
    <n v="10"/>
    <n v="18"/>
    <n v="28"/>
    <n v="28"/>
    <n v="6639"/>
    <n v="0.6428571428571429"/>
    <x v="1"/>
    <x v="11"/>
  </r>
  <r>
    <x v="1"/>
    <x v="3"/>
    <x v="13"/>
    <x v="22"/>
    <x v="21"/>
    <n v="0"/>
    <n v="10"/>
    <n v="43"/>
    <n v="53"/>
    <n v="53"/>
    <n v="6639"/>
    <n v="0.81132075471698117"/>
    <x v="1"/>
    <x v="11"/>
  </r>
  <r>
    <x v="1"/>
    <x v="3"/>
    <x v="19"/>
    <x v="42"/>
    <x v="21"/>
    <n v="0"/>
    <n v="1"/>
    <n v="5"/>
    <n v="6"/>
    <n v="6"/>
    <n v="6639"/>
    <n v="0.83333333333333337"/>
    <x v="1"/>
    <x v="11"/>
  </r>
  <r>
    <x v="1"/>
    <x v="3"/>
    <x v="20"/>
    <x v="43"/>
    <x v="41"/>
    <n v="0"/>
    <n v="12"/>
    <n v="8"/>
    <n v="20"/>
    <n v="20"/>
    <n v="6639"/>
    <n v="0.4"/>
    <x v="1"/>
    <x v="11"/>
  </r>
  <r>
    <x v="1"/>
    <x v="2"/>
    <x v="5"/>
    <x v="10"/>
    <x v="9"/>
    <n v="0"/>
    <n v="32"/>
    <n v="754"/>
    <n v="786"/>
    <n v="786"/>
    <n v="6639"/>
    <n v="0.95928753180661575"/>
    <x v="1"/>
    <x v="11"/>
  </r>
  <r>
    <x v="1"/>
    <x v="2"/>
    <x v="5"/>
    <x v="11"/>
    <x v="10"/>
    <n v="0"/>
    <n v="18"/>
    <n v="127"/>
    <n v="145"/>
    <n v="145"/>
    <n v="6639"/>
    <n v="0.87586206896551722"/>
    <x v="1"/>
    <x v="11"/>
  </r>
  <r>
    <x v="1"/>
    <x v="1"/>
    <x v="6"/>
    <x v="36"/>
    <x v="35"/>
    <n v="0"/>
    <n v="1"/>
    <n v="17"/>
    <n v="18"/>
    <n v="18"/>
    <n v="6061"/>
    <n v="0.94444444444444442"/>
    <x v="2"/>
    <x v="11"/>
  </r>
  <r>
    <x v="1"/>
    <x v="1"/>
    <x v="6"/>
    <x v="24"/>
    <x v="23"/>
    <n v="0"/>
    <n v="5"/>
    <n v="10"/>
    <n v="15"/>
    <n v="15"/>
    <n v="6061"/>
    <n v="0.66666666666666663"/>
    <x v="2"/>
    <x v="11"/>
  </r>
  <r>
    <x v="1"/>
    <x v="1"/>
    <x v="6"/>
    <x v="25"/>
    <x v="24"/>
    <n v="0"/>
    <n v="7"/>
    <n v="8"/>
    <n v="15"/>
    <n v="15"/>
    <n v="6061"/>
    <n v="0.53333333333333333"/>
    <x v="2"/>
    <x v="11"/>
  </r>
  <r>
    <x v="1"/>
    <x v="1"/>
    <x v="6"/>
    <x v="26"/>
    <x v="25"/>
    <n v="0"/>
    <n v="0"/>
    <n v="12"/>
    <n v="12"/>
    <n v="12"/>
    <n v="6061"/>
    <n v="1"/>
    <x v="2"/>
    <x v="11"/>
  </r>
  <r>
    <x v="1"/>
    <x v="1"/>
    <x v="6"/>
    <x v="31"/>
    <x v="30"/>
    <n v="0"/>
    <n v="2"/>
    <n v="8"/>
    <n v="10"/>
    <n v="10"/>
    <n v="6061"/>
    <n v="0.8"/>
    <x v="2"/>
    <x v="11"/>
  </r>
  <r>
    <x v="1"/>
    <x v="1"/>
    <x v="6"/>
    <x v="32"/>
    <x v="31"/>
    <n v="0"/>
    <n v="2"/>
    <n v="10"/>
    <n v="12"/>
    <n v="12"/>
    <n v="6061"/>
    <n v="0.83333333333333337"/>
    <x v="2"/>
    <x v="11"/>
  </r>
  <r>
    <x v="1"/>
    <x v="1"/>
    <x v="6"/>
    <x v="33"/>
    <x v="32"/>
    <n v="0"/>
    <n v="1"/>
    <n v="3"/>
    <n v="4"/>
    <n v="4"/>
    <n v="6061"/>
    <n v="0.75"/>
    <x v="2"/>
    <x v="11"/>
  </r>
  <r>
    <x v="1"/>
    <x v="1"/>
    <x v="6"/>
    <x v="13"/>
    <x v="12"/>
    <n v="0"/>
    <n v="3"/>
    <n v="2"/>
    <n v="5"/>
    <n v="5"/>
    <n v="6061"/>
    <n v="0.4"/>
    <x v="2"/>
    <x v="11"/>
  </r>
  <r>
    <x v="1"/>
    <x v="1"/>
    <x v="6"/>
    <x v="35"/>
    <x v="34"/>
    <n v="0"/>
    <n v="10"/>
    <n v="10"/>
    <n v="20"/>
    <n v="20"/>
    <n v="6061"/>
    <n v="0.5"/>
    <x v="2"/>
    <x v="11"/>
  </r>
  <r>
    <x v="1"/>
    <x v="0"/>
    <x v="1"/>
    <x v="1"/>
    <x v="1"/>
    <n v="0"/>
    <n v="5"/>
    <n v="17"/>
    <n v="22"/>
    <n v="22"/>
    <n v="6061"/>
    <n v="0.77272727272727271"/>
    <x v="2"/>
    <x v="11"/>
  </r>
  <r>
    <x v="1"/>
    <x v="1"/>
    <x v="6"/>
    <x v="37"/>
    <x v="36"/>
    <n v="0"/>
    <n v="4"/>
    <n v="19"/>
    <n v="23"/>
    <n v="23"/>
    <n v="6061"/>
    <n v="0.82608695652173914"/>
    <x v="2"/>
    <x v="11"/>
  </r>
  <r>
    <x v="1"/>
    <x v="1"/>
    <x v="6"/>
    <x v="38"/>
    <x v="37"/>
    <n v="0"/>
    <n v="17"/>
    <n v="19"/>
    <n v="36"/>
    <n v="36"/>
    <n v="6061"/>
    <n v="0.52777777777777779"/>
    <x v="2"/>
    <x v="11"/>
  </r>
  <r>
    <x v="1"/>
    <x v="1"/>
    <x v="6"/>
    <x v="39"/>
    <x v="38"/>
    <n v="0"/>
    <n v="0"/>
    <n v="11"/>
    <n v="11"/>
    <n v="11"/>
    <n v="6061"/>
    <n v="1"/>
    <x v="2"/>
    <x v="11"/>
  </r>
  <r>
    <x v="1"/>
    <x v="1"/>
    <x v="6"/>
    <x v="40"/>
    <x v="39"/>
    <n v="0"/>
    <n v="13"/>
    <n v="6"/>
    <n v="19"/>
    <n v="19"/>
    <n v="6061"/>
    <n v="0.31578947368421051"/>
    <x v="2"/>
    <x v="11"/>
  </r>
  <r>
    <x v="1"/>
    <x v="1"/>
    <x v="6"/>
    <x v="41"/>
    <x v="40"/>
    <n v="0"/>
    <n v="0"/>
    <n v="19"/>
    <n v="19"/>
    <n v="19"/>
    <n v="6061"/>
    <n v="1"/>
    <x v="2"/>
    <x v="11"/>
  </r>
  <r>
    <x v="1"/>
    <x v="1"/>
    <x v="6"/>
    <x v="12"/>
    <x v="11"/>
    <n v="0"/>
    <n v="4"/>
    <n v="1"/>
    <n v="5"/>
    <n v="5"/>
    <n v="6061"/>
    <n v="0.2"/>
    <x v="2"/>
    <x v="11"/>
  </r>
  <r>
    <x v="1"/>
    <x v="1"/>
    <x v="6"/>
    <x v="34"/>
    <x v="33"/>
    <n v="0"/>
    <n v="0"/>
    <n v="30"/>
    <n v="30"/>
    <n v="30"/>
    <n v="6061"/>
    <n v="1"/>
    <x v="2"/>
    <x v="11"/>
  </r>
  <r>
    <x v="1"/>
    <x v="1"/>
    <x v="14"/>
    <x v="23"/>
    <x v="22"/>
    <n v="0"/>
    <n v="11"/>
    <n v="18"/>
    <n v="29"/>
    <n v="29"/>
    <n v="6061"/>
    <n v="0.62068965517241381"/>
    <x v="2"/>
    <x v="11"/>
  </r>
  <r>
    <x v="1"/>
    <x v="1"/>
    <x v="2"/>
    <x v="2"/>
    <x v="2"/>
    <n v="0"/>
    <n v="10"/>
    <n v="16"/>
    <n v="26"/>
    <n v="26"/>
    <n v="6061"/>
    <n v="0.61538461538461542"/>
    <x v="2"/>
    <x v="11"/>
  </r>
  <r>
    <x v="1"/>
    <x v="0"/>
    <x v="15"/>
    <x v="27"/>
    <x v="26"/>
    <n v="0"/>
    <n v="3"/>
    <n v="67"/>
    <n v="70"/>
    <n v="70"/>
    <n v="6061"/>
    <n v="0.95714285714285718"/>
    <x v="2"/>
    <x v="11"/>
  </r>
  <r>
    <x v="1"/>
    <x v="2"/>
    <x v="5"/>
    <x v="11"/>
    <x v="10"/>
    <n v="0"/>
    <n v="21"/>
    <n v="90"/>
    <n v="111"/>
    <n v="111"/>
    <n v="6061"/>
    <n v="0.81081081081081086"/>
    <x v="2"/>
    <x v="11"/>
  </r>
  <r>
    <x v="1"/>
    <x v="0"/>
    <x v="17"/>
    <x v="29"/>
    <x v="28"/>
    <n v="0"/>
    <n v="9"/>
    <n v="65"/>
    <n v="74"/>
    <n v="74"/>
    <n v="6061"/>
    <n v="0.8783783783783784"/>
    <x v="2"/>
    <x v="11"/>
  </r>
  <r>
    <x v="1"/>
    <x v="0"/>
    <x v="18"/>
    <x v="30"/>
    <x v="29"/>
    <n v="0"/>
    <n v="43"/>
    <n v="288"/>
    <n v="331"/>
    <n v="331"/>
    <n v="6061"/>
    <n v="0.87009063444108758"/>
    <x v="2"/>
    <x v="11"/>
  </r>
  <r>
    <x v="1"/>
    <x v="0"/>
    <x v="0"/>
    <x v="0"/>
    <x v="0"/>
    <n v="0"/>
    <n v="17"/>
    <n v="198"/>
    <n v="215"/>
    <n v="215"/>
    <n v="6061"/>
    <n v="0.92093023255813955"/>
    <x v="2"/>
    <x v="11"/>
  </r>
  <r>
    <x v="1"/>
    <x v="0"/>
    <x v="16"/>
    <x v="28"/>
    <x v="27"/>
    <n v="0"/>
    <n v="3"/>
    <n v="95"/>
    <n v="98"/>
    <n v="98"/>
    <n v="6061"/>
    <n v="0.96938775510204078"/>
    <x v="2"/>
    <x v="11"/>
  </r>
  <r>
    <x v="1"/>
    <x v="2"/>
    <x v="3"/>
    <x v="63"/>
    <x v="61"/>
    <n v="0"/>
    <n v="49"/>
    <n v="14"/>
    <n v="63"/>
    <n v="63"/>
    <n v="6061"/>
    <n v="0.22222222222222221"/>
    <x v="2"/>
    <x v="11"/>
  </r>
  <r>
    <x v="1"/>
    <x v="2"/>
    <x v="26"/>
    <x v="49"/>
    <x v="47"/>
    <n v="0"/>
    <n v="33"/>
    <n v="165"/>
    <n v="198"/>
    <n v="198"/>
    <n v="6061"/>
    <n v="0.83333333333333337"/>
    <x v="2"/>
    <x v="11"/>
  </r>
  <r>
    <x v="1"/>
    <x v="2"/>
    <x v="26"/>
    <x v="50"/>
    <x v="48"/>
    <n v="0"/>
    <n v="56"/>
    <n v="109"/>
    <n v="165"/>
    <n v="165"/>
    <n v="6061"/>
    <n v="0.66060606060606064"/>
    <x v="2"/>
    <x v="11"/>
  </r>
  <r>
    <x v="1"/>
    <x v="2"/>
    <x v="26"/>
    <x v="51"/>
    <x v="49"/>
    <n v="2"/>
    <n v="71"/>
    <n v="270"/>
    <n v="343"/>
    <n v="341"/>
    <n v="6061"/>
    <n v="0.7917888563049853"/>
    <x v="2"/>
    <x v="11"/>
  </r>
  <r>
    <x v="1"/>
    <x v="2"/>
    <x v="26"/>
    <x v="52"/>
    <x v="50"/>
    <n v="0"/>
    <n v="104"/>
    <n v="27"/>
    <n v="131"/>
    <n v="131"/>
    <n v="6061"/>
    <n v="0.20610687022900764"/>
    <x v="2"/>
    <x v="11"/>
  </r>
  <r>
    <x v="1"/>
    <x v="2"/>
    <x v="26"/>
    <x v="53"/>
    <x v="51"/>
    <n v="0"/>
    <n v="13"/>
    <n v="49"/>
    <n v="62"/>
    <n v="62"/>
    <n v="6061"/>
    <n v="0.79032258064516125"/>
    <x v="2"/>
    <x v="11"/>
  </r>
  <r>
    <x v="1"/>
    <x v="2"/>
    <x v="26"/>
    <x v="54"/>
    <x v="52"/>
    <n v="26"/>
    <n v="87"/>
    <n v="224"/>
    <n v="337"/>
    <n v="311"/>
    <n v="6061"/>
    <n v="0.72025723472668812"/>
    <x v="2"/>
    <x v="11"/>
  </r>
  <r>
    <x v="1"/>
    <x v="2"/>
    <x v="29"/>
    <x v="59"/>
    <x v="57"/>
    <n v="0"/>
    <n v="1"/>
    <n v="88"/>
    <n v="89"/>
    <n v="89"/>
    <n v="6061"/>
    <n v="0.9887640449438202"/>
    <x v="2"/>
    <x v="11"/>
  </r>
  <r>
    <x v="1"/>
    <x v="2"/>
    <x v="3"/>
    <x v="3"/>
    <x v="3"/>
    <n v="0"/>
    <n v="12"/>
    <n v="136"/>
    <n v="148"/>
    <n v="148"/>
    <n v="6061"/>
    <n v="0.91891891891891897"/>
    <x v="2"/>
    <x v="11"/>
  </r>
  <r>
    <x v="1"/>
    <x v="2"/>
    <x v="3"/>
    <x v="4"/>
    <x v="4"/>
    <n v="0"/>
    <n v="143"/>
    <n v="716"/>
    <n v="859"/>
    <n v="859"/>
    <n v="6061"/>
    <n v="0.83352735739231665"/>
    <x v="2"/>
    <x v="11"/>
  </r>
  <r>
    <x v="1"/>
    <x v="2"/>
    <x v="4"/>
    <x v="6"/>
    <x v="6"/>
    <n v="0"/>
    <n v="8"/>
    <n v="304"/>
    <n v="312"/>
    <n v="312"/>
    <n v="6061"/>
    <n v="0.97435897435897434"/>
    <x v="2"/>
    <x v="11"/>
  </r>
  <r>
    <x v="1"/>
    <x v="2"/>
    <x v="4"/>
    <x v="8"/>
    <x v="7"/>
    <n v="0"/>
    <n v="1"/>
    <n v="20"/>
    <n v="21"/>
    <n v="21"/>
    <n v="6061"/>
    <n v="0.95238095238095233"/>
    <x v="2"/>
    <x v="11"/>
  </r>
  <r>
    <x v="1"/>
    <x v="2"/>
    <x v="4"/>
    <x v="9"/>
    <x v="8"/>
    <n v="0"/>
    <n v="4"/>
    <n v="35"/>
    <n v="39"/>
    <n v="39"/>
    <n v="6061"/>
    <n v="0.89743589743589747"/>
    <x v="2"/>
    <x v="11"/>
  </r>
  <r>
    <x v="1"/>
    <x v="2"/>
    <x v="5"/>
    <x v="61"/>
    <x v="59"/>
    <n v="0"/>
    <n v="5"/>
    <n v="19"/>
    <n v="24"/>
    <n v="24"/>
    <n v="6061"/>
    <n v="0.79166666666666663"/>
    <x v="2"/>
    <x v="11"/>
  </r>
  <r>
    <x v="1"/>
    <x v="2"/>
    <x v="5"/>
    <x v="10"/>
    <x v="9"/>
    <n v="0"/>
    <n v="24"/>
    <n v="329"/>
    <n v="353"/>
    <n v="353"/>
    <n v="6061"/>
    <n v="0.93201133144475923"/>
    <x v="2"/>
    <x v="11"/>
  </r>
  <r>
    <x v="1"/>
    <x v="1"/>
    <x v="6"/>
    <x v="14"/>
    <x v="13"/>
    <n v="0"/>
    <n v="1"/>
    <n v="5"/>
    <n v="6"/>
    <n v="6"/>
    <n v="6061"/>
    <n v="0.83333333333333337"/>
    <x v="2"/>
    <x v="11"/>
  </r>
  <r>
    <x v="1"/>
    <x v="2"/>
    <x v="3"/>
    <x v="60"/>
    <x v="58"/>
    <n v="0"/>
    <n v="3"/>
    <n v="72"/>
    <n v="75"/>
    <n v="75"/>
    <n v="6061"/>
    <n v="0.96"/>
    <x v="2"/>
    <x v="11"/>
  </r>
  <r>
    <x v="1"/>
    <x v="3"/>
    <x v="10"/>
    <x v="19"/>
    <x v="18"/>
    <n v="0"/>
    <n v="19"/>
    <n v="44"/>
    <n v="63"/>
    <n v="63"/>
    <n v="6061"/>
    <n v="0.69841269841269837"/>
    <x v="2"/>
    <x v="11"/>
  </r>
  <r>
    <x v="1"/>
    <x v="1"/>
    <x v="6"/>
    <x v="15"/>
    <x v="14"/>
    <n v="0"/>
    <n v="11"/>
    <n v="3"/>
    <n v="14"/>
    <n v="14"/>
    <n v="6061"/>
    <n v="0.21428571428571427"/>
    <x v="2"/>
    <x v="11"/>
  </r>
  <r>
    <x v="1"/>
    <x v="1"/>
    <x v="6"/>
    <x v="55"/>
    <x v="53"/>
    <n v="0"/>
    <n v="0"/>
    <n v="2"/>
    <n v="2"/>
    <n v="2"/>
    <n v="6061"/>
    <n v="1"/>
    <x v="2"/>
    <x v="11"/>
  </r>
  <r>
    <x v="1"/>
    <x v="2"/>
    <x v="4"/>
    <x v="5"/>
    <x v="5"/>
    <n v="0"/>
    <n v="49"/>
    <n v="197"/>
    <n v="246"/>
    <n v="246"/>
    <n v="6061"/>
    <n v="0.80081300813008127"/>
    <x v="2"/>
    <x v="11"/>
  </r>
  <r>
    <x v="1"/>
    <x v="4"/>
    <x v="25"/>
    <x v="48"/>
    <x v="46"/>
    <n v="0"/>
    <n v="15"/>
    <n v="146"/>
    <n v="161"/>
    <n v="161"/>
    <n v="6061"/>
    <n v="0.90683229813664601"/>
    <x v="2"/>
    <x v="11"/>
  </r>
  <r>
    <x v="1"/>
    <x v="1"/>
    <x v="7"/>
    <x v="16"/>
    <x v="15"/>
    <n v="0"/>
    <n v="2"/>
    <n v="29"/>
    <n v="31"/>
    <n v="31"/>
    <n v="6061"/>
    <n v="0.93548387096774188"/>
    <x v="2"/>
    <x v="11"/>
  </r>
  <r>
    <x v="1"/>
    <x v="1"/>
    <x v="27"/>
    <x v="56"/>
    <x v="54"/>
    <n v="0"/>
    <n v="2"/>
    <n v="5"/>
    <n v="7"/>
    <n v="7"/>
    <n v="6061"/>
    <n v="0.7142857142857143"/>
    <x v="2"/>
    <x v="11"/>
  </r>
  <r>
    <x v="1"/>
    <x v="3"/>
    <x v="9"/>
    <x v="18"/>
    <x v="17"/>
    <n v="0"/>
    <n v="6"/>
    <n v="22"/>
    <n v="28"/>
    <n v="28"/>
    <n v="6061"/>
    <n v="0.7857142857142857"/>
    <x v="2"/>
    <x v="11"/>
  </r>
  <r>
    <x v="1"/>
    <x v="3"/>
    <x v="11"/>
    <x v="20"/>
    <x v="19"/>
    <n v="0"/>
    <n v="6"/>
    <n v="18"/>
    <n v="24"/>
    <n v="24"/>
    <n v="6061"/>
    <n v="0.75"/>
    <x v="2"/>
    <x v="11"/>
  </r>
  <r>
    <x v="1"/>
    <x v="4"/>
    <x v="28"/>
    <x v="58"/>
    <x v="56"/>
    <n v="0"/>
    <n v="4"/>
    <n v="21"/>
    <n v="25"/>
    <n v="25"/>
    <n v="6061"/>
    <n v="0.84"/>
    <x v="2"/>
    <x v="11"/>
  </r>
  <r>
    <x v="1"/>
    <x v="3"/>
    <x v="13"/>
    <x v="22"/>
    <x v="21"/>
    <n v="0"/>
    <n v="21"/>
    <n v="37"/>
    <n v="58"/>
    <n v="58"/>
    <n v="6061"/>
    <n v="0.63793103448275867"/>
    <x v="2"/>
    <x v="11"/>
  </r>
  <r>
    <x v="1"/>
    <x v="4"/>
    <x v="24"/>
    <x v="47"/>
    <x v="45"/>
    <n v="0"/>
    <n v="115"/>
    <n v="444"/>
    <n v="559"/>
    <n v="559"/>
    <n v="6061"/>
    <n v="0.79427549194991054"/>
    <x v="2"/>
    <x v="11"/>
  </r>
  <r>
    <x v="1"/>
    <x v="3"/>
    <x v="20"/>
    <x v="43"/>
    <x v="41"/>
    <n v="0"/>
    <n v="9"/>
    <n v="21"/>
    <n v="30"/>
    <n v="30"/>
    <n v="6061"/>
    <n v="0.7"/>
    <x v="2"/>
    <x v="11"/>
  </r>
  <r>
    <x v="1"/>
    <x v="3"/>
    <x v="21"/>
    <x v="44"/>
    <x v="42"/>
    <n v="0"/>
    <n v="2"/>
    <n v="16"/>
    <n v="18"/>
    <n v="18"/>
    <n v="6061"/>
    <n v="0.88888888888888884"/>
    <x v="2"/>
    <x v="11"/>
  </r>
  <r>
    <x v="1"/>
    <x v="3"/>
    <x v="12"/>
    <x v="21"/>
    <x v="20"/>
    <n v="0"/>
    <n v="6"/>
    <n v="19"/>
    <n v="25"/>
    <n v="25"/>
    <n v="6061"/>
    <n v="0.76"/>
    <x v="2"/>
    <x v="11"/>
  </r>
  <r>
    <x v="1"/>
    <x v="4"/>
    <x v="23"/>
    <x v="46"/>
    <x v="44"/>
    <n v="0"/>
    <n v="7"/>
    <n v="81"/>
    <n v="88"/>
    <n v="88"/>
    <n v="6061"/>
    <n v="0.92045454545454541"/>
    <x v="2"/>
    <x v="11"/>
  </r>
  <r>
    <x v="1"/>
    <x v="1"/>
    <x v="8"/>
    <x v="17"/>
    <x v="16"/>
    <n v="0"/>
    <n v="67"/>
    <n v="95"/>
    <n v="162"/>
    <n v="162"/>
    <n v="6061"/>
    <n v="0.5864197530864198"/>
    <x v="2"/>
    <x v="11"/>
  </r>
  <r>
    <x v="1"/>
    <x v="4"/>
    <x v="22"/>
    <x v="45"/>
    <x v="43"/>
    <n v="0"/>
    <n v="0"/>
    <n v="65"/>
    <n v="65"/>
    <n v="65"/>
    <n v="6061"/>
    <n v="1"/>
    <x v="2"/>
    <x v="11"/>
  </r>
  <r>
    <x v="1"/>
    <x v="0"/>
    <x v="15"/>
    <x v="27"/>
    <x v="26"/>
    <n v="0"/>
    <n v="6"/>
    <n v="58"/>
    <n v="64"/>
    <n v="64"/>
    <n v="0.90625"/>
    <n v="0.90625"/>
    <x v="3"/>
    <x v="11"/>
  </r>
  <r>
    <x v="1"/>
    <x v="0"/>
    <x v="16"/>
    <x v="28"/>
    <x v="27"/>
    <n v="0"/>
    <n v="3"/>
    <n v="92"/>
    <n v="95"/>
    <n v="95"/>
    <n v="0.96842105263157896"/>
    <n v="0.96842105263157896"/>
    <x v="3"/>
    <x v="11"/>
  </r>
  <r>
    <x v="1"/>
    <x v="0"/>
    <x v="17"/>
    <x v="29"/>
    <x v="28"/>
    <n v="0"/>
    <n v="20"/>
    <n v="87"/>
    <n v="107"/>
    <n v="107"/>
    <n v="0.81308411214953269"/>
    <n v="0.81308411214953269"/>
    <x v="3"/>
    <x v="11"/>
  </r>
  <r>
    <x v="1"/>
    <x v="0"/>
    <x v="18"/>
    <x v="30"/>
    <x v="29"/>
    <n v="10"/>
    <n v="6"/>
    <n v="275"/>
    <n v="291"/>
    <n v="281"/>
    <n v="0.97864768683274017"/>
    <n v="0.97864768683274017"/>
    <x v="3"/>
    <x v="11"/>
  </r>
  <r>
    <x v="1"/>
    <x v="0"/>
    <x v="0"/>
    <x v="0"/>
    <x v="0"/>
    <n v="0"/>
    <n v="83"/>
    <n v="325"/>
    <n v="408"/>
    <n v="408"/>
    <n v="0.79656862745098034"/>
    <n v="0.79656862745098034"/>
    <x v="3"/>
    <x v="11"/>
  </r>
  <r>
    <x v="1"/>
    <x v="0"/>
    <x v="1"/>
    <x v="1"/>
    <x v="1"/>
    <n v="0"/>
    <n v="2"/>
    <n v="12"/>
    <n v="14"/>
    <n v="14"/>
    <n v="0.8571428571428571"/>
    <n v="0.8571428571428571"/>
    <x v="3"/>
    <x v="11"/>
  </r>
  <r>
    <x v="1"/>
    <x v="1"/>
    <x v="2"/>
    <x v="2"/>
    <x v="2"/>
    <n v="0"/>
    <n v="1"/>
    <n v="32"/>
    <n v="33"/>
    <n v="33"/>
    <n v="0.96969696969696972"/>
    <n v="0.96969696969696972"/>
    <x v="3"/>
    <x v="11"/>
  </r>
  <r>
    <x v="1"/>
    <x v="1"/>
    <x v="14"/>
    <x v="23"/>
    <x v="22"/>
    <n v="0"/>
    <n v="0"/>
    <n v="28"/>
    <n v="28"/>
    <n v="28"/>
    <n v="1"/>
    <n v="1"/>
    <x v="3"/>
    <x v="11"/>
  </r>
  <r>
    <x v="1"/>
    <x v="1"/>
    <x v="6"/>
    <x v="24"/>
    <x v="23"/>
    <n v="0"/>
    <n v="2"/>
    <n v="14"/>
    <n v="16"/>
    <n v="16"/>
    <n v="0.875"/>
    <n v="0.875"/>
    <x v="3"/>
    <x v="11"/>
  </r>
  <r>
    <x v="1"/>
    <x v="1"/>
    <x v="6"/>
    <x v="25"/>
    <x v="24"/>
    <n v="0"/>
    <n v="5"/>
    <n v="12"/>
    <n v="17"/>
    <n v="17"/>
    <n v="0.70588235294117652"/>
    <n v="0.70588235294117652"/>
    <x v="3"/>
    <x v="11"/>
  </r>
  <r>
    <x v="1"/>
    <x v="1"/>
    <x v="6"/>
    <x v="26"/>
    <x v="25"/>
    <n v="0"/>
    <n v="1"/>
    <n v="20"/>
    <n v="21"/>
    <n v="21"/>
    <n v="0.95238095238095233"/>
    <n v="0.95238095238095233"/>
    <x v="3"/>
    <x v="11"/>
  </r>
  <r>
    <x v="1"/>
    <x v="1"/>
    <x v="6"/>
    <x v="31"/>
    <x v="30"/>
    <n v="0"/>
    <n v="2"/>
    <n v="27"/>
    <n v="29"/>
    <n v="29"/>
    <n v="0.93103448275862066"/>
    <n v="0.93103448275862066"/>
    <x v="3"/>
    <x v="11"/>
  </r>
  <r>
    <x v="1"/>
    <x v="1"/>
    <x v="6"/>
    <x v="32"/>
    <x v="31"/>
    <n v="0"/>
    <n v="3"/>
    <n v="18"/>
    <n v="21"/>
    <n v="21"/>
    <n v="0.8571428571428571"/>
    <n v="0.8571428571428571"/>
    <x v="3"/>
    <x v="11"/>
  </r>
  <r>
    <x v="1"/>
    <x v="1"/>
    <x v="6"/>
    <x v="33"/>
    <x v="32"/>
    <n v="1"/>
    <n v="2"/>
    <n v="21"/>
    <n v="24"/>
    <n v="23"/>
    <n v="0.91304347826086951"/>
    <n v="0.91304347826086951"/>
    <x v="3"/>
    <x v="11"/>
  </r>
  <r>
    <x v="1"/>
    <x v="1"/>
    <x v="6"/>
    <x v="34"/>
    <x v="33"/>
    <n v="0"/>
    <n v="3"/>
    <n v="40"/>
    <n v="43"/>
    <n v="43"/>
    <n v="0.93023255813953487"/>
    <n v="0.93023255813953487"/>
    <x v="3"/>
    <x v="11"/>
  </r>
  <r>
    <x v="1"/>
    <x v="1"/>
    <x v="6"/>
    <x v="35"/>
    <x v="34"/>
    <n v="0"/>
    <n v="5"/>
    <n v="43"/>
    <n v="48"/>
    <n v="48"/>
    <n v="0.89583333333333337"/>
    <n v="0.89583333333333337"/>
    <x v="3"/>
    <x v="11"/>
  </r>
  <r>
    <x v="1"/>
    <x v="1"/>
    <x v="6"/>
    <x v="36"/>
    <x v="35"/>
    <n v="0"/>
    <n v="1"/>
    <n v="24"/>
    <n v="25"/>
    <n v="25"/>
    <n v="0.96"/>
    <n v="0.96"/>
    <x v="3"/>
    <x v="11"/>
  </r>
  <r>
    <x v="1"/>
    <x v="1"/>
    <x v="6"/>
    <x v="37"/>
    <x v="36"/>
    <n v="0"/>
    <n v="5"/>
    <n v="23"/>
    <n v="28"/>
    <n v="28"/>
    <n v="0.8214285714285714"/>
    <n v="0.8214285714285714"/>
    <x v="3"/>
    <x v="11"/>
  </r>
  <r>
    <x v="1"/>
    <x v="1"/>
    <x v="6"/>
    <x v="38"/>
    <x v="37"/>
    <n v="0"/>
    <n v="42"/>
    <n v="55"/>
    <n v="97"/>
    <n v="97"/>
    <n v="0.5670103092783505"/>
    <n v="0.5670103092783505"/>
    <x v="3"/>
    <x v="11"/>
  </r>
  <r>
    <x v="1"/>
    <x v="1"/>
    <x v="6"/>
    <x v="39"/>
    <x v="38"/>
    <n v="0"/>
    <n v="2"/>
    <n v="11"/>
    <n v="13"/>
    <n v="13"/>
    <n v="0.84615384615384615"/>
    <n v="0.84615384615384615"/>
    <x v="3"/>
    <x v="11"/>
  </r>
  <r>
    <x v="1"/>
    <x v="1"/>
    <x v="6"/>
    <x v="40"/>
    <x v="39"/>
    <n v="0"/>
    <n v="11"/>
    <n v="13"/>
    <n v="24"/>
    <n v="24"/>
    <n v="0.54166666666666663"/>
    <n v="0.54166666666666663"/>
    <x v="3"/>
    <x v="11"/>
  </r>
  <r>
    <x v="1"/>
    <x v="1"/>
    <x v="6"/>
    <x v="41"/>
    <x v="40"/>
    <n v="0"/>
    <n v="0"/>
    <n v="16"/>
    <n v="16"/>
    <n v="16"/>
    <n v="1"/>
    <n v="1"/>
    <x v="3"/>
    <x v="11"/>
  </r>
  <r>
    <x v="1"/>
    <x v="1"/>
    <x v="6"/>
    <x v="12"/>
    <x v="11"/>
    <n v="0"/>
    <n v="4"/>
    <n v="8"/>
    <n v="12"/>
    <n v="12"/>
    <n v="0.66666666666666663"/>
    <n v="0.66666666666666663"/>
    <x v="3"/>
    <x v="11"/>
  </r>
  <r>
    <x v="1"/>
    <x v="1"/>
    <x v="6"/>
    <x v="13"/>
    <x v="12"/>
    <n v="0"/>
    <n v="3"/>
    <n v="26"/>
    <n v="29"/>
    <n v="29"/>
    <n v="0.89655172413793105"/>
    <n v="0.89655172413793105"/>
    <x v="3"/>
    <x v="11"/>
  </r>
  <r>
    <x v="1"/>
    <x v="1"/>
    <x v="6"/>
    <x v="14"/>
    <x v="13"/>
    <n v="0"/>
    <n v="1"/>
    <n v="20"/>
    <n v="21"/>
    <n v="21"/>
    <n v="0.95238095238095233"/>
    <n v="0.95238095238095233"/>
    <x v="3"/>
    <x v="11"/>
  </r>
  <r>
    <x v="1"/>
    <x v="1"/>
    <x v="6"/>
    <x v="15"/>
    <x v="14"/>
    <n v="0"/>
    <n v="4"/>
    <n v="17"/>
    <n v="21"/>
    <n v="21"/>
    <n v="0.80952380952380953"/>
    <n v="0.80952380952380953"/>
    <x v="3"/>
    <x v="11"/>
  </r>
  <r>
    <x v="1"/>
    <x v="1"/>
    <x v="6"/>
    <x v="55"/>
    <x v="53"/>
    <n v="0"/>
    <n v="0"/>
    <n v="7"/>
    <n v="7"/>
    <n v="7"/>
    <n v="1"/>
    <n v="1"/>
    <x v="3"/>
    <x v="11"/>
  </r>
  <r>
    <x v="1"/>
    <x v="1"/>
    <x v="7"/>
    <x v="16"/>
    <x v="15"/>
    <n v="0"/>
    <n v="2"/>
    <n v="27"/>
    <n v="29"/>
    <n v="29"/>
    <n v="0.93103448275862066"/>
    <n v="0.93103448275862066"/>
    <x v="3"/>
    <x v="11"/>
  </r>
  <r>
    <x v="1"/>
    <x v="1"/>
    <x v="27"/>
    <x v="56"/>
    <x v="54"/>
    <n v="0"/>
    <n v="9"/>
    <n v="5"/>
    <n v="14"/>
    <n v="14"/>
    <n v="0.35714285714285715"/>
    <n v="0.35714285714285715"/>
    <x v="3"/>
    <x v="11"/>
  </r>
  <r>
    <x v="1"/>
    <x v="1"/>
    <x v="8"/>
    <x v="17"/>
    <x v="16"/>
    <n v="0"/>
    <n v="27"/>
    <n v="117"/>
    <n v="144"/>
    <n v="144"/>
    <n v="0.8125"/>
    <n v="0.8125"/>
    <x v="3"/>
    <x v="11"/>
  </r>
  <r>
    <x v="1"/>
    <x v="3"/>
    <x v="9"/>
    <x v="18"/>
    <x v="17"/>
    <n v="0"/>
    <n v="0"/>
    <n v="14"/>
    <n v="14"/>
    <n v="14"/>
    <n v="1"/>
    <n v="1"/>
    <x v="3"/>
    <x v="11"/>
  </r>
  <r>
    <x v="1"/>
    <x v="3"/>
    <x v="10"/>
    <x v="19"/>
    <x v="18"/>
    <n v="0"/>
    <n v="1"/>
    <n v="49"/>
    <n v="50"/>
    <n v="50"/>
    <n v="0.98"/>
    <n v="0.98"/>
    <x v="3"/>
    <x v="11"/>
  </r>
  <r>
    <x v="1"/>
    <x v="3"/>
    <x v="11"/>
    <x v="20"/>
    <x v="19"/>
    <n v="0"/>
    <n v="7"/>
    <n v="33"/>
    <n v="40"/>
    <n v="40"/>
    <n v="0.82499999999999996"/>
    <n v="0.82499999999999996"/>
    <x v="3"/>
    <x v="11"/>
  </r>
  <r>
    <x v="1"/>
    <x v="3"/>
    <x v="12"/>
    <x v="21"/>
    <x v="20"/>
    <n v="0"/>
    <n v="5"/>
    <n v="22"/>
    <n v="27"/>
    <n v="27"/>
    <n v="0.81481481481481477"/>
    <n v="0.81481481481481477"/>
    <x v="3"/>
    <x v="11"/>
  </r>
  <r>
    <x v="1"/>
    <x v="3"/>
    <x v="13"/>
    <x v="22"/>
    <x v="21"/>
    <n v="0"/>
    <n v="4"/>
    <n v="26"/>
    <n v="30"/>
    <n v="30"/>
    <n v="0.8666666666666667"/>
    <n v="0.8666666666666667"/>
    <x v="3"/>
    <x v="11"/>
  </r>
  <r>
    <x v="1"/>
    <x v="3"/>
    <x v="20"/>
    <x v="43"/>
    <x v="41"/>
    <n v="0"/>
    <n v="7"/>
    <n v="26"/>
    <n v="33"/>
    <n v="33"/>
    <n v="0.78787878787878785"/>
    <n v="0.78787878787878785"/>
    <x v="3"/>
    <x v="11"/>
  </r>
  <r>
    <x v="1"/>
    <x v="3"/>
    <x v="21"/>
    <x v="44"/>
    <x v="42"/>
    <n v="0"/>
    <n v="1"/>
    <n v="20"/>
    <n v="21"/>
    <n v="21"/>
    <n v="0.95238095238095233"/>
    <n v="0.95238095238095233"/>
    <x v="3"/>
    <x v="11"/>
  </r>
  <r>
    <x v="1"/>
    <x v="4"/>
    <x v="28"/>
    <x v="58"/>
    <x v="56"/>
    <n v="0"/>
    <n v="15"/>
    <n v="10"/>
    <n v="25"/>
    <n v="25"/>
    <n v="0.4"/>
    <n v="0.4"/>
    <x v="3"/>
    <x v="11"/>
  </r>
  <r>
    <x v="1"/>
    <x v="4"/>
    <x v="22"/>
    <x v="45"/>
    <x v="43"/>
    <n v="0"/>
    <n v="6"/>
    <n v="38"/>
    <n v="44"/>
    <n v="44"/>
    <n v="0.86363636363636365"/>
    <n v="0.86363636363636365"/>
    <x v="3"/>
    <x v="11"/>
  </r>
  <r>
    <x v="1"/>
    <x v="4"/>
    <x v="23"/>
    <x v="46"/>
    <x v="44"/>
    <n v="0"/>
    <n v="9"/>
    <n v="60"/>
    <n v="69"/>
    <n v="69"/>
    <n v="0.86956521739130432"/>
    <n v="0.86956521739130432"/>
    <x v="3"/>
    <x v="11"/>
  </r>
  <r>
    <x v="1"/>
    <x v="4"/>
    <x v="24"/>
    <x v="47"/>
    <x v="45"/>
    <n v="0"/>
    <n v="65"/>
    <n v="355"/>
    <n v="420"/>
    <n v="420"/>
    <n v="0.84523809523809523"/>
    <n v="0.84523809523809523"/>
    <x v="3"/>
    <x v="11"/>
  </r>
  <r>
    <x v="1"/>
    <x v="4"/>
    <x v="25"/>
    <x v="48"/>
    <x v="46"/>
    <n v="0"/>
    <n v="10"/>
    <n v="191"/>
    <n v="201"/>
    <n v="201"/>
    <n v="0.95024875621890548"/>
    <n v="0.95024875621890548"/>
    <x v="3"/>
    <x v="11"/>
  </r>
  <r>
    <x v="1"/>
    <x v="2"/>
    <x v="29"/>
    <x v="59"/>
    <x v="57"/>
    <n v="0"/>
    <n v="0"/>
    <n v="74"/>
    <n v="74"/>
    <n v="74"/>
    <n v="1"/>
    <n v="1"/>
    <x v="3"/>
    <x v="11"/>
  </r>
  <r>
    <x v="1"/>
    <x v="2"/>
    <x v="26"/>
    <x v="49"/>
    <x v="47"/>
    <n v="1"/>
    <n v="61"/>
    <n v="295"/>
    <n v="357"/>
    <n v="356"/>
    <n v="0.8286516853932584"/>
    <n v="0.8286516853932584"/>
    <x v="3"/>
    <x v="11"/>
  </r>
  <r>
    <x v="1"/>
    <x v="2"/>
    <x v="26"/>
    <x v="51"/>
    <x v="49"/>
    <n v="0"/>
    <n v="11"/>
    <n v="315"/>
    <n v="326"/>
    <n v="326"/>
    <n v="0.96625766871165641"/>
    <n v="0.96625766871165641"/>
    <x v="3"/>
    <x v="11"/>
  </r>
  <r>
    <x v="1"/>
    <x v="2"/>
    <x v="26"/>
    <x v="53"/>
    <x v="51"/>
    <n v="0"/>
    <n v="9"/>
    <n v="353"/>
    <n v="362"/>
    <n v="362"/>
    <n v="0.97513812154696133"/>
    <n v="0.97513812154696133"/>
    <x v="3"/>
    <x v="11"/>
  </r>
  <r>
    <x v="1"/>
    <x v="2"/>
    <x v="26"/>
    <x v="54"/>
    <x v="52"/>
    <n v="2"/>
    <n v="34"/>
    <n v="95"/>
    <n v="131"/>
    <n v="129"/>
    <n v="0.73643410852713176"/>
    <n v="0.73643410852713176"/>
    <x v="3"/>
    <x v="11"/>
  </r>
  <r>
    <x v="1"/>
    <x v="2"/>
    <x v="3"/>
    <x v="60"/>
    <x v="58"/>
    <n v="0"/>
    <n v="1"/>
    <n v="47"/>
    <n v="48"/>
    <n v="48"/>
    <n v="0.97916666666666663"/>
    <n v="0.97916666666666663"/>
    <x v="3"/>
    <x v="11"/>
  </r>
  <r>
    <x v="1"/>
    <x v="2"/>
    <x v="3"/>
    <x v="3"/>
    <x v="3"/>
    <n v="0"/>
    <n v="4"/>
    <n v="92"/>
    <n v="96"/>
    <n v="96"/>
    <n v="0.95833333333333337"/>
    <n v="0.95833333333333337"/>
    <x v="3"/>
    <x v="11"/>
  </r>
  <r>
    <x v="1"/>
    <x v="2"/>
    <x v="3"/>
    <x v="4"/>
    <x v="4"/>
    <n v="0"/>
    <n v="1"/>
    <n v="1035"/>
    <n v="1036"/>
    <n v="1036"/>
    <n v="0.99903474903474898"/>
    <n v="0.99903474903474898"/>
    <x v="3"/>
    <x v="11"/>
  </r>
  <r>
    <x v="1"/>
    <x v="2"/>
    <x v="4"/>
    <x v="5"/>
    <x v="5"/>
    <n v="0"/>
    <n v="55"/>
    <n v="417"/>
    <n v="472"/>
    <n v="472"/>
    <n v="0.88347457627118642"/>
    <n v="0.88347457627118642"/>
    <x v="3"/>
    <x v="11"/>
  </r>
  <r>
    <x v="1"/>
    <x v="2"/>
    <x v="4"/>
    <x v="8"/>
    <x v="7"/>
    <n v="0"/>
    <n v="0"/>
    <n v="22"/>
    <n v="22"/>
    <n v="22"/>
    <n v="1"/>
    <n v="1"/>
    <x v="3"/>
    <x v="11"/>
  </r>
  <r>
    <x v="1"/>
    <x v="2"/>
    <x v="4"/>
    <x v="9"/>
    <x v="8"/>
    <n v="0"/>
    <n v="7"/>
    <n v="17"/>
    <n v="24"/>
    <n v="24"/>
    <n v="0.70833333333333337"/>
    <n v="0.70833333333333337"/>
    <x v="3"/>
    <x v="11"/>
  </r>
  <r>
    <x v="1"/>
    <x v="2"/>
    <x v="5"/>
    <x v="61"/>
    <x v="59"/>
    <n v="0"/>
    <n v="1"/>
    <n v="4"/>
    <n v="5"/>
    <n v="5"/>
    <n v="0.8"/>
    <n v="0.8"/>
    <x v="3"/>
    <x v="11"/>
  </r>
  <r>
    <x v="1"/>
    <x v="2"/>
    <x v="5"/>
    <x v="10"/>
    <x v="9"/>
    <n v="0"/>
    <n v="0"/>
    <n v="292"/>
    <n v="292"/>
    <n v="292"/>
    <n v="1"/>
    <n v="1"/>
    <x v="3"/>
    <x v="11"/>
  </r>
  <r>
    <x v="1"/>
    <x v="2"/>
    <x v="5"/>
    <x v="11"/>
    <x v="10"/>
    <n v="0"/>
    <n v="18"/>
    <n v="93"/>
    <n v="111"/>
    <n v="111"/>
    <n v="0.83783783783783783"/>
    <n v="0.83783783783783783"/>
    <x v="3"/>
    <x v="11"/>
  </r>
  <r>
    <x v="1"/>
    <x v="0"/>
    <x v="15"/>
    <x v="27"/>
    <x v="26"/>
    <n v="0"/>
    <n v="7"/>
    <n v="56"/>
    <n v="63"/>
    <n v="63"/>
    <n v="5813"/>
    <n v="0.88888888888888884"/>
    <x v="6"/>
    <x v="4"/>
  </r>
  <r>
    <x v="1"/>
    <x v="0"/>
    <x v="16"/>
    <x v="28"/>
    <x v="27"/>
    <n v="0"/>
    <n v="0"/>
    <n v="54"/>
    <n v="54"/>
    <n v="54"/>
    <n v="5813"/>
    <n v="1"/>
    <x v="6"/>
    <x v="4"/>
  </r>
  <r>
    <x v="1"/>
    <x v="0"/>
    <x v="17"/>
    <x v="29"/>
    <x v="28"/>
    <n v="0"/>
    <n v="5"/>
    <n v="88"/>
    <n v="93"/>
    <n v="93"/>
    <n v="5813"/>
    <n v="0.94623655913978499"/>
    <x v="6"/>
    <x v="4"/>
  </r>
  <r>
    <x v="1"/>
    <x v="0"/>
    <x v="18"/>
    <x v="30"/>
    <x v="29"/>
    <n v="9"/>
    <n v="20"/>
    <n v="306"/>
    <n v="335"/>
    <n v="326"/>
    <n v="5813"/>
    <n v="0.93865030674846628"/>
    <x v="6"/>
    <x v="4"/>
  </r>
  <r>
    <x v="1"/>
    <x v="0"/>
    <x v="0"/>
    <x v="0"/>
    <x v="0"/>
    <n v="0"/>
    <n v="100"/>
    <n v="135"/>
    <n v="235"/>
    <n v="235"/>
    <n v="5813"/>
    <n v="0.57446808510638303"/>
    <x v="6"/>
    <x v="4"/>
  </r>
  <r>
    <x v="1"/>
    <x v="0"/>
    <x v="1"/>
    <x v="1"/>
    <x v="1"/>
    <n v="0"/>
    <n v="1"/>
    <n v="19"/>
    <n v="20"/>
    <n v="20"/>
    <n v="5813"/>
    <n v="0.95"/>
    <x v="6"/>
    <x v="4"/>
  </r>
  <r>
    <x v="1"/>
    <x v="1"/>
    <x v="2"/>
    <x v="2"/>
    <x v="2"/>
    <n v="0"/>
    <n v="1"/>
    <n v="24"/>
    <n v="25"/>
    <n v="25"/>
    <n v="5813"/>
    <n v="0.96"/>
    <x v="6"/>
    <x v="4"/>
  </r>
  <r>
    <x v="1"/>
    <x v="1"/>
    <x v="14"/>
    <x v="23"/>
    <x v="22"/>
    <n v="0"/>
    <n v="1"/>
    <n v="16"/>
    <n v="17"/>
    <n v="17"/>
    <n v="5813"/>
    <n v="0.94117647058823528"/>
    <x v="6"/>
    <x v="4"/>
  </r>
  <r>
    <x v="1"/>
    <x v="1"/>
    <x v="6"/>
    <x v="24"/>
    <x v="23"/>
    <n v="0"/>
    <n v="2"/>
    <n v="15"/>
    <n v="17"/>
    <n v="17"/>
    <n v="5813"/>
    <n v="0.88235294117647056"/>
    <x v="6"/>
    <x v="4"/>
  </r>
  <r>
    <x v="1"/>
    <x v="1"/>
    <x v="6"/>
    <x v="25"/>
    <x v="24"/>
    <n v="0"/>
    <n v="2"/>
    <n v="19"/>
    <n v="21"/>
    <n v="21"/>
    <n v="5813"/>
    <n v="0.90476190476190477"/>
    <x v="6"/>
    <x v="4"/>
  </r>
  <r>
    <x v="1"/>
    <x v="1"/>
    <x v="6"/>
    <x v="26"/>
    <x v="25"/>
    <n v="0"/>
    <n v="5"/>
    <n v="18"/>
    <n v="23"/>
    <n v="23"/>
    <n v="5813"/>
    <n v="0.78260869565217395"/>
    <x v="6"/>
    <x v="4"/>
  </r>
  <r>
    <x v="1"/>
    <x v="1"/>
    <x v="6"/>
    <x v="31"/>
    <x v="30"/>
    <n v="0"/>
    <n v="0"/>
    <n v="34"/>
    <n v="34"/>
    <n v="34"/>
    <n v="5813"/>
    <n v="1"/>
    <x v="6"/>
    <x v="4"/>
  </r>
  <r>
    <x v="1"/>
    <x v="1"/>
    <x v="6"/>
    <x v="32"/>
    <x v="31"/>
    <n v="0"/>
    <n v="2"/>
    <n v="33"/>
    <n v="35"/>
    <n v="35"/>
    <n v="5813"/>
    <n v="0.94285714285714284"/>
    <x v="6"/>
    <x v="4"/>
  </r>
  <r>
    <x v="1"/>
    <x v="1"/>
    <x v="6"/>
    <x v="33"/>
    <x v="32"/>
    <n v="0"/>
    <n v="4"/>
    <n v="32"/>
    <n v="36"/>
    <n v="36"/>
    <n v="5813"/>
    <n v="0.88888888888888884"/>
    <x v="6"/>
    <x v="4"/>
  </r>
  <r>
    <x v="1"/>
    <x v="1"/>
    <x v="6"/>
    <x v="34"/>
    <x v="33"/>
    <n v="0"/>
    <n v="5"/>
    <n v="37"/>
    <n v="42"/>
    <n v="42"/>
    <n v="5813"/>
    <n v="0.88095238095238093"/>
    <x v="6"/>
    <x v="4"/>
  </r>
  <r>
    <x v="1"/>
    <x v="1"/>
    <x v="6"/>
    <x v="35"/>
    <x v="34"/>
    <n v="0"/>
    <n v="16"/>
    <n v="30"/>
    <n v="46"/>
    <n v="46"/>
    <n v="5813"/>
    <n v="0.65217391304347827"/>
    <x v="6"/>
    <x v="4"/>
  </r>
  <r>
    <x v="1"/>
    <x v="1"/>
    <x v="6"/>
    <x v="36"/>
    <x v="35"/>
    <n v="0"/>
    <n v="0"/>
    <n v="35"/>
    <n v="35"/>
    <n v="35"/>
    <n v="5813"/>
    <n v="1"/>
    <x v="6"/>
    <x v="4"/>
  </r>
  <r>
    <x v="1"/>
    <x v="1"/>
    <x v="6"/>
    <x v="37"/>
    <x v="36"/>
    <n v="1"/>
    <n v="12"/>
    <n v="31"/>
    <n v="44"/>
    <n v="43"/>
    <n v="5813"/>
    <n v="0.72093023255813948"/>
    <x v="6"/>
    <x v="4"/>
  </r>
  <r>
    <x v="1"/>
    <x v="1"/>
    <x v="6"/>
    <x v="38"/>
    <x v="37"/>
    <n v="0"/>
    <n v="35"/>
    <n v="50"/>
    <n v="85"/>
    <n v="85"/>
    <n v="5813"/>
    <n v="0.58823529411764708"/>
    <x v="6"/>
    <x v="4"/>
  </r>
  <r>
    <x v="1"/>
    <x v="1"/>
    <x v="6"/>
    <x v="39"/>
    <x v="38"/>
    <n v="0"/>
    <n v="1"/>
    <n v="23"/>
    <n v="24"/>
    <n v="24"/>
    <n v="5813"/>
    <n v="0.95833333333333337"/>
    <x v="6"/>
    <x v="4"/>
  </r>
  <r>
    <x v="1"/>
    <x v="1"/>
    <x v="6"/>
    <x v="40"/>
    <x v="39"/>
    <n v="1"/>
    <n v="7"/>
    <n v="27"/>
    <n v="36"/>
    <n v="35"/>
    <n v="5813"/>
    <n v="0.77142857142857146"/>
    <x v="6"/>
    <x v="4"/>
  </r>
  <r>
    <x v="1"/>
    <x v="1"/>
    <x v="6"/>
    <x v="41"/>
    <x v="40"/>
    <n v="0"/>
    <n v="7"/>
    <n v="28"/>
    <n v="35"/>
    <n v="35"/>
    <n v="5813"/>
    <n v="0.8"/>
    <x v="6"/>
    <x v="4"/>
  </r>
  <r>
    <x v="1"/>
    <x v="1"/>
    <x v="6"/>
    <x v="12"/>
    <x v="11"/>
    <n v="0"/>
    <n v="7"/>
    <n v="31"/>
    <n v="38"/>
    <n v="38"/>
    <n v="5813"/>
    <n v="0.81578947368421051"/>
    <x v="6"/>
    <x v="4"/>
  </r>
  <r>
    <x v="1"/>
    <x v="1"/>
    <x v="6"/>
    <x v="13"/>
    <x v="12"/>
    <n v="0"/>
    <n v="0"/>
    <n v="30"/>
    <n v="30"/>
    <n v="30"/>
    <n v="5813"/>
    <n v="1"/>
    <x v="6"/>
    <x v="4"/>
  </r>
  <r>
    <x v="1"/>
    <x v="1"/>
    <x v="6"/>
    <x v="14"/>
    <x v="13"/>
    <n v="0"/>
    <n v="3"/>
    <n v="46"/>
    <n v="49"/>
    <n v="49"/>
    <n v="5813"/>
    <n v="0.93877551020408168"/>
    <x v="6"/>
    <x v="4"/>
  </r>
  <r>
    <x v="1"/>
    <x v="1"/>
    <x v="6"/>
    <x v="15"/>
    <x v="14"/>
    <n v="0"/>
    <n v="5"/>
    <n v="35"/>
    <n v="40"/>
    <n v="40"/>
    <n v="5813"/>
    <n v="0.875"/>
    <x v="6"/>
    <x v="4"/>
  </r>
  <r>
    <x v="1"/>
    <x v="1"/>
    <x v="6"/>
    <x v="55"/>
    <x v="53"/>
    <n v="0"/>
    <n v="0"/>
    <n v="9"/>
    <n v="9"/>
    <n v="9"/>
    <n v="5813"/>
    <n v="1"/>
    <x v="6"/>
    <x v="4"/>
  </r>
  <r>
    <x v="1"/>
    <x v="1"/>
    <x v="7"/>
    <x v="16"/>
    <x v="15"/>
    <n v="0"/>
    <n v="1"/>
    <n v="25"/>
    <n v="26"/>
    <n v="26"/>
    <n v="5813"/>
    <n v="0.96153846153846156"/>
    <x v="6"/>
    <x v="4"/>
  </r>
  <r>
    <x v="1"/>
    <x v="1"/>
    <x v="27"/>
    <x v="56"/>
    <x v="54"/>
    <n v="0"/>
    <n v="1"/>
    <n v="6"/>
    <n v="7"/>
    <n v="7"/>
    <n v="5813"/>
    <n v="0.8571428571428571"/>
    <x v="6"/>
    <x v="4"/>
  </r>
  <r>
    <x v="1"/>
    <x v="1"/>
    <x v="8"/>
    <x v="17"/>
    <x v="16"/>
    <n v="2"/>
    <n v="5"/>
    <n v="156"/>
    <n v="163"/>
    <n v="161"/>
    <n v="5813"/>
    <n v="0.96894409937888204"/>
    <x v="6"/>
    <x v="4"/>
  </r>
  <r>
    <x v="1"/>
    <x v="1"/>
    <x v="30"/>
    <x v="62"/>
    <x v="60"/>
    <n v="0"/>
    <n v="0"/>
    <n v="5"/>
    <n v="5"/>
    <n v="5"/>
    <n v="5813"/>
    <n v="1"/>
    <x v="6"/>
    <x v="4"/>
  </r>
  <r>
    <x v="1"/>
    <x v="3"/>
    <x v="9"/>
    <x v="18"/>
    <x v="17"/>
    <n v="0"/>
    <n v="0"/>
    <n v="17"/>
    <n v="17"/>
    <n v="17"/>
    <n v="5813"/>
    <n v="1"/>
    <x v="6"/>
    <x v="4"/>
  </r>
  <r>
    <x v="1"/>
    <x v="3"/>
    <x v="10"/>
    <x v="19"/>
    <x v="18"/>
    <n v="0"/>
    <n v="1"/>
    <n v="58"/>
    <n v="59"/>
    <n v="59"/>
    <n v="5813"/>
    <n v="0.98305084745762716"/>
    <x v="6"/>
    <x v="4"/>
  </r>
  <r>
    <x v="1"/>
    <x v="3"/>
    <x v="11"/>
    <x v="20"/>
    <x v="19"/>
    <n v="0"/>
    <n v="0"/>
    <n v="19"/>
    <n v="19"/>
    <n v="19"/>
    <n v="5813"/>
    <n v="1"/>
    <x v="6"/>
    <x v="4"/>
  </r>
  <r>
    <x v="1"/>
    <x v="3"/>
    <x v="12"/>
    <x v="21"/>
    <x v="20"/>
    <n v="0"/>
    <n v="0"/>
    <n v="41"/>
    <n v="41"/>
    <n v="41"/>
    <n v="5813"/>
    <n v="1"/>
    <x v="6"/>
    <x v="4"/>
  </r>
  <r>
    <x v="1"/>
    <x v="3"/>
    <x v="13"/>
    <x v="22"/>
    <x v="21"/>
    <n v="0"/>
    <n v="6"/>
    <n v="47"/>
    <n v="53"/>
    <n v="53"/>
    <n v="5813"/>
    <n v="0.8867924528301887"/>
    <x v="6"/>
    <x v="4"/>
  </r>
  <r>
    <x v="1"/>
    <x v="3"/>
    <x v="20"/>
    <x v="43"/>
    <x v="41"/>
    <n v="0"/>
    <n v="0"/>
    <n v="20"/>
    <n v="20"/>
    <n v="20"/>
    <n v="5813"/>
    <n v="1"/>
    <x v="6"/>
    <x v="4"/>
  </r>
  <r>
    <x v="1"/>
    <x v="3"/>
    <x v="21"/>
    <x v="44"/>
    <x v="42"/>
    <n v="0"/>
    <n v="0"/>
    <n v="25"/>
    <n v="25"/>
    <n v="25"/>
    <n v="5813"/>
    <n v="1"/>
    <x v="6"/>
    <x v="4"/>
  </r>
  <r>
    <x v="1"/>
    <x v="4"/>
    <x v="28"/>
    <x v="58"/>
    <x v="56"/>
    <n v="0"/>
    <n v="2"/>
    <n v="16"/>
    <n v="18"/>
    <n v="18"/>
    <n v="5813"/>
    <n v="0.88888888888888884"/>
    <x v="6"/>
    <x v="4"/>
  </r>
  <r>
    <x v="1"/>
    <x v="4"/>
    <x v="22"/>
    <x v="45"/>
    <x v="43"/>
    <n v="0"/>
    <n v="1"/>
    <n v="89"/>
    <n v="90"/>
    <n v="90"/>
    <n v="5813"/>
    <n v="0.98888888888888893"/>
    <x v="6"/>
    <x v="4"/>
  </r>
  <r>
    <x v="1"/>
    <x v="4"/>
    <x v="23"/>
    <x v="46"/>
    <x v="44"/>
    <n v="0"/>
    <n v="37"/>
    <n v="62"/>
    <n v="99"/>
    <n v="99"/>
    <n v="5813"/>
    <n v="0.6262626262626263"/>
    <x v="6"/>
    <x v="4"/>
  </r>
  <r>
    <x v="1"/>
    <x v="4"/>
    <x v="24"/>
    <x v="47"/>
    <x v="45"/>
    <n v="0"/>
    <n v="53"/>
    <n v="400"/>
    <n v="453"/>
    <n v="453"/>
    <n v="5813"/>
    <n v="0.88300220750551872"/>
    <x v="6"/>
    <x v="4"/>
  </r>
  <r>
    <x v="1"/>
    <x v="4"/>
    <x v="25"/>
    <x v="48"/>
    <x v="46"/>
    <n v="0"/>
    <n v="1"/>
    <n v="280"/>
    <n v="281"/>
    <n v="281"/>
    <n v="5813"/>
    <n v="0.99644128113879005"/>
    <x v="6"/>
    <x v="4"/>
  </r>
  <r>
    <x v="1"/>
    <x v="2"/>
    <x v="29"/>
    <x v="59"/>
    <x v="57"/>
    <n v="0"/>
    <n v="0"/>
    <n v="48"/>
    <n v="48"/>
    <n v="48"/>
    <n v="5813"/>
    <n v="1"/>
    <x v="6"/>
    <x v="4"/>
  </r>
  <r>
    <x v="1"/>
    <x v="2"/>
    <x v="26"/>
    <x v="49"/>
    <x v="47"/>
    <n v="0"/>
    <n v="138"/>
    <n v="198"/>
    <n v="336"/>
    <n v="336"/>
    <n v="5813"/>
    <n v="0.5892857142857143"/>
    <x v="6"/>
    <x v="4"/>
  </r>
  <r>
    <x v="1"/>
    <x v="2"/>
    <x v="26"/>
    <x v="51"/>
    <x v="49"/>
    <n v="0"/>
    <n v="35"/>
    <n v="378"/>
    <n v="413"/>
    <n v="413"/>
    <n v="5813"/>
    <n v="0.9152542372881356"/>
    <x v="6"/>
    <x v="4"/>
  </r>
  <r>
    <x v="1"/>
    <x v="2"/>
    <x v="26"/>
    <x v="53"/>
    <x v="51"/>
    <n v="0"/>
    <n v="3"/>
    <n v="153"/>
    <n v="156"/>
    <n v="156"/>
    <n v="5813"/>
    <n v="0.98076923076923073"/>
    <x v="6"/>
    <x v="4"/>
  </r>
  <r>
    <x v="1"/>
    <x v="2"/>
    <x v="26"/>
    <x v="54"/>
    <x v="52"/>
    <n v="0"/>
    <n v="43"/>
    <n v="119"/>
    <n v="162"/>
    <n v="162"/>
    <n v="5813"/>
    <n v="0.73456790123456794"/>
    <x v="6"/>
    <x v="4"/>
  </r>
  <r>
    <x v="1"/>
    <x v="2"/>
    <x v="3"/>
    <x v="60"/>
    <x v="58"/>
    <n v="0"/>
    <n v="1"/>
    <n v="21"/>
    <n v="22"/>
    <n v="22"/>
    <n v="5813"/>
    <n v="0.95454545454545459"/>
    <x v="6"/>
    <x v="4"/>
  </r>
  <r>
    <x v="1"/>
    <x v="2"/>
    <x v="3"/>
    <x v="3"/>
    <x v="3"/>
    <n v="0"/>
    <n v="7"/>
    <n v="115"/>
    <n v="122"/>
    <n v="122"/>
    <n v="5813"/>
    <n v="0.94262295081967218"/>
    <x v="6"/>
    <x v="4"/>
  </r>
  <r>
    <x v="1"/>
    <x v="2"/>
    <x v="3"/>
    <x v="4"/>
    <x v="4"/>
    <n v="1"/>
    <n v="1"/>
    <n v="725"/>
    <n v="727"/>
    <n v="726"/>
    <n v="5813"/>
    <n v="0.99862258953168048"/>
    <x v="6"/>
    <x v="4"/>
  </r>
  <r>
    <x v="1"/>
    <x v="2"/>
    <x v="4"/>
    <x v="5"/>
    <x v="5"/>
    <n v="0"/>
    <n v="34"/>
    <n v="438"/>
    <n v="472"/>
    <n v="472"/>
    <n v="5813"/>
    <n v="0.92796610169491522"/>
    <x v="6"/>
    <x v="4"/>
  </r>
  <r>
    <x v="1"/>
    <x v="2"/>
    <x v="4"/>
    <x v="8"/>
    <x v="7"/>
    <n v="0"/>
    <n v="1"/>
    <n v="16"/>
    <n v="17"/>
    <n v="17"/>
    <n v="5813"/>
    <n v="0.94117647058823528"/>
    <x v="6"/>
    <x v="4"/>
  </r>
  <r>
    <x v="1"/>
    <x v="2"/>
    <x v="4"/>
    <x v="9"/>
    <x v="8"/>
    <n v="0"/>
    <n v="1"/>
    <n v="55"/>
    <n v="56"/>
    <n v="56"/>
    <n v="5813"/>
    <n v="0.9821428571428571"/>
    <x v="6"/>
    <x v="4"/>
  </r>
  <r>
    <x v="1"/>
    <x v="2"/>
    <x v="5"/>
    <x v="61"/>
    <x v="59"/>
    <n v="0"/>
    <n v="0"/>
    <n v="3"/>
    <n v="3"/>
    <n v="3"/>
    <n v="5813"/>
    <n v="1"/>
    <x v="6"/>
    <x v="4"/>
  </r>
  <r>
    <x v="1"/>
    <x v="2"/>
    <x v="5"/>
    <x v="10"/>
    <x v="9"/>
    <n v="0"/>
    <n v="1"/>
    <n v="259"/>
    <n v="260"/>
    <n v="260"/>
    <n v="5813"/>
    <n v="0.99615384615384617"/>
    <x v="6"/>
    <x v="4"/>
  </r>
  <r>
    <x v="1"/>
    <x v="2"/>
    <x v="5"/>
    <x v="11"/>
    <x v="10"/>
    <n v="0"/>
    <n v="18"/>
    <n v="104"/>
    <n v="122"/>
    <n v="122"/>
    <n v="5813"/>
    <n v="0.85245901639344257"/>
    <x v="6"/>
    <x v="4"/>
  </r>
  <r>
    <x v="2"/>
    <x v="1"/>
    <x v="6"/>
    <x v="31"/>
    <x v="30"/>
    <n v="0"/>
    <n v="5"/>
    <n v="7"/>
    <n v="12"/>
    <n v="12"/>
    <n v="633"/>
    <n v="0.58333333333333337"/>
    <x v="0"/>
    <x v="0"/>
  </r>
  <r>
    <x v="2"/>
    <x v="1"/>
    <x v="6"/>
    <x v="41"/>
    <x v="40"/>
    <n v="0"/>
    <n v="1"/>
    <n v="11"/>
    <n v="12"/>
    <n v="12"/>
    <n v="633"/>
    <n v="0.91666666666666663"/>
    <x v="0"/>
    <x v="0"/>
  </r>
  <r>
    <x v="2"/>
    <x v="1"/>
    <x v="6"/>
    <x v="40"/>
    <x v="39"/>
    <n v="0"/>
    <n v="18"/>
    <n v="2"/>
    <n v="20"/>
    <n v="20"/>
    <n v="633"/>
    <n v="0.1"/>
    <x v="0"/>
    <x v="0"/>
  </r>
  <r>
    <x v="2"/>
    <x v="1"/>
    <x v="6"/>
    <x v="39"/>
    <x v="38"/>
    <n v="0"/>
    <n v="8"/>
    <n v="6"/>
    <n v="14"/>
    <n v="14"/>
    <n v="633"/>
    <n v="0.42857142857142855"/>
    <x v="0"/>
    <x v="0"/>
  </r>
  <r>
    <x v="2"/>
    <x v="1"/>
    <x v="6"/>
    <x v="38"/>
    <x v="37"/>
    <n v="0"/>
    <n v="60"/>
    <n v="6"/>
    <n v="66"/>
    <n v="66"/>
    <n v="633"/>
    <n v="9.0909090909090912E-2"/>
    <x v="0"/>
    <x v="0"/>
  </r>
  <r>
    <x v="2"/>
    <x v="1"/>
    <x v="6"/>
    <x v="37"/>
    <x v="36"/>
    <n v="0"/>
    <n v="3"/>
    <n v="39"/>
    <n v="42"/>
    <n v="42"/>
    <n v="633"/>
    <n v="0.9285714285714286"/>
    <x v="0"/>
    <x v="0"/>
  </r>
  <r>
    <x v="2"/>
    <x v="1"/>
    <x v="6"/>
    <x v="36"/>
    <x v="35"/>
    <n v="0"/>
    <n v="2"/>
    <n v="17"/>
    <n v="19"/>
    <n v="19"/>
    <n v="633"/>
    <n v="0.89473684210526316"/>
    <x v="0"/>
    <x v="0"/>
  </r>
  <r>
    <x v="2"/>
    <x v="1"/>
    <x v="6"/>
    <x v="35"/>
    <x v="34"/>
    <n v="0"/>
    <n v="21"/>
    <n v="17"/>
    <n v="38"/>
    <n v="38"/>
    <n v="633"/>
    <n v="0.44736842105263158"/>
    <x v="0"/>
    <x v="0"/>
  </r>
  <r>
    <x v="2"/>
    <x v="1"/>
    <x v="6"/>
    <x v="34"/>
    <x v="33"/>
    <n v="0"/>
    <n v="17"/>
    <n v="41"/>
    <n v="58"/>
    <n v="58"/>
    <n v="633"/>
    <n v="0.7068965517241379"/>
    <x v="0"/>
    <x v="0"/>
  </r>
  <r>
    <x v="2"/>
    <x v="0"/>
    <x v="15"/>
    <x v="27"/>
    <x v="26"/>
    <n v="0"/>
    <n v="0"/>
    <n v="1"/>
    <n v="1"/>
    <n v="1"/>
    <n v="633"/>
    <n v="1"/>
    <x v="0"/>
    <x v="0"/>
  </r>
  <r>
    <x v="2"/>
    <x v="1"/>
    <x v="6"/>
    <x v="32"/>
    <x v="31"/>
    <n v="0"/>
    <n v="14"/>
    <n v="1"/>
    <n v="15"/>
    <n v="15"/>
    <n v="633"/>
    <n v="6.6666666666666666E-2"/>
    <x v="0"/>
    <x v="0"/>
  </r>
  <r>
    <x v="2"/>
    <x v="1"/>
    <x v="6"/>
    <x v="14"/>
    <x v="13"/>
    <n v="0"/>
    <n v="2"/>
    <n v="8"/>
    <n v="10"/>
    <n v="10"/>
    <n v="633"/>
    <n v="0.8"/>
    <x v="0"/>
    <x v="0"/>
  </r>
  <r>
    <x v="2"/>
    <x v="1"/>
    <x v="6"/>
    <x v="26"/>
    <x v="25"/>
    <n v="0"/>
    <n v="0"/>
    <n v="7"/>
    <n v="7"/>
    <n v="7"/>
    <n v="633"/>
    <n v="1"/>
    <x v="0"/>
    <x v="0"/>
  </r>
  <r>
    <x v="2"/>
    <x v="1"/>
    <x v="6"/>
    <x v="25"/>
    <x v="24"/>
    <n v="0"/>
    <n v="7"/>
    <n v="1"/>
    <n v="8"/>
    <n v="8"/>
    <n v="633"/>
    <n v="0.125"/>
    <x v="0"/>
    <x v="0"/>
  </r>
  <r>
    <x v="2"/>
    <x v="1"/>
    <x v="6"/>
    <x v="24"/>
    <x v="23"/>
    <n v="0"/>
    <n v="7"/>
    <n v="3"/>
    <n v="10"/>
    <n v="10"/>
    <n v="633"/>
    <n v="0.3"/>
    <x v="0"/>
    <x v="0"/>
  </r>
  <r>
    <x v="2"/>
    <x v="1"/>
    <x v="14"/>
    <x v="23"/>
    <x v="22"/>
    <n v="0"/>
    <n v="5"/>
    <n v="1"/>
    <n v="6"/>
    <n v="6"/>
    <n v="633"/>
    <n v="0.16666666666666666"/>
    <x v="0"/>
    <x v="0"/>
  </r>
  <r>
    <x v="2"/>
    <x v="1"/>
    <x v="2"/>
    <x v="2"/>
    <x v="2"/>
    <n v="0"/>
    <n v="2"/>
    <n v="0"/>
    <n v="2"/>
    <n v="2"/>
    <n v="633"/>
    <n v="0"/>
    <x v="0"/>
    <x v="0"/>
  </r>
  <r>
    <x v="2"/>
    <x v="1"/>
    <x v="6"/>
    <x v="38"/>
    <x v="37"/>
    <n v="0"/>
    <n v="33"/>
    <n v="21"/>
    <n v="54"/>
    <n v="54"/>
    <n v="686"/>
    <n v="0.3888888888888889"/>
    <x v="1"/>
    <x v="0"/>
  </r>
  <r>
    <x v="2"/>
    <x v="1"/>
    <x v="6"/>
    <x v="37"/>
    <x v="36"/>
    <n v="0"/>
    <n v="25"/>
    <n v="12"/>
    <n v="37"/>
    <n v="37"/>
    <n v="686"/>
    <n v="0.32432432432432434"/>
    <x v="1"/>
    <x v="0"/>
  </r>
  <r>
    <x v="2"/>
    <x v="1"/>
    <x v="6"/>
    <x v="36"/>
    <x v="35"/>
    <n v="0"/>
    <n v="2"/>
    <n v="11"/>
    <n v="13"/>
    <n v="13"/>
    <n v="686"/>
    <n v="0.84615384615384615"/>
    <x v="1"/>
    <x v="0"/>
  </r>
  <r>
    <x v="2"/>
    <x v="1"/>
    <x v="27"/>
    <x v="56"/>
    <x v="54"/>
    <n v="0"/>
    <n v="0"/>
    <n v="2"/>
    <n v="2"/>
    <n v="2"/>
    <n v="686"/>
    <n v="1"/>
    <x v="1"/>
    <x v="0"/>
  </r>
  <r>
    <x v="2"/>
    <x v="1"/>
    <x v="6"/>
    <x v="34"/>
    <x v="33"/>
    <n v="0"/>
    <n v="0"/>
    <n v="43"/>
    <n v="43"/>
    <n v="43"/>
    <n v="686"/>
    <n v="1"/>
    <x v="1"/>
    <x v="0"/>
  </r>
  <r>
    <x v="2"/>
    <x v="1"/>
    <x v="8"/>
    <x v="17"/>
    <x v="16"/>
    <n v="0"/>
    <n v="0"/>
    <n v="32"/>
    <n v="32"/>
    <n v="32"/>
    <n v="686"/>
    <n v="1"/>
    <x v="1"/>
    <x v="0"/>
  </r>
  <r>
    <x v="2"/>
    <x v="1"/>
    <x v="6"/>
    <x v="32"/>
    <x v="31"/>
    <n v="0"/>
    <n v="0"/>
    <n v="6"/>
    <n v="6"/>
    <n v="6"/>
    <n v="686"/>
    <n v="1"/>
    <x v="1"/>
    <x v="0"/>
  </r>
  <r>
    <x v="2"/>
    <x v="1"/>
    <x v="6"/>
    <x v="31"/>
    <x v="30"/>
    <n v="0"/>
    <n v="3"/>
    <n v="17"/>
    <n v="20"/>
    <n v="20"/>
    <n v="686"/>
    <n v="0.85"/>
    <x v="1"/>
    <x v="0"/>
  </r>
  <r>
    <x v="2"/>
    <x v="1"/>
    <x v="6"/>
    <x v="26"/>
    <x v="25"/>
    <n v="0"/>
    <n v="3"/>
    <n v="9"/>
    <n v="12"/>
    <n v="12"/>
    <n v="686"/>
    <n v="0.75"/>
    <x v="1"/>
    <x v="0"/>
  </r>
  <r>
    <x v="2"/>
    <x v="1"/>
    <x v="6"/>
    <x v="25"/>
    <x v="24"/>
    <n v="0"/>
    <n v="2"/>
    <n v="1"/>
    <n v="3"/>
    <n v="3"/>
    <n v="686"/>
    <n v="0.33333333333333331"/>
    <x v="1"/>
    <x v="0"/>
  </r>
  <r>
    <x v="2"/>
    <x v="1"/>
    <x v="6"/>
    <x v="24"/>
    <x v="23"/>
    <n v="0"/>
    <n v="14"/>
    <n v="13"/>
    <n v="27"/>
    <n v="27"/>
    <n v="686"/>
    <n v="0.48148148148148145"/>
    <x v="1"/>
    <x v="0"/>
  </r>
  <r>
    <x v="2"/>
    <x v="1"/>
    <x v="14"/>
    <x v="23"/>
    <x v="22"/>
    <n v="0"/>
    <n v="1"/>
    <n v="9"/>
    <n v="10"/>
    <n v="10"/>
    <n v="686"/>
    <n v="0.9"/>
    <x v="1"/>
    <x v="0"/>
  </r>
  <r>
    <x v="2"/>
    <x v="1"/>
    <x v="2"/>
    <x v="2"/>
    <x v="2"/>
    <n v="0"/>
    <n v="0"/>
    <n v="1"/>
    <n v="1"/>
    <n v="1"/>
    <n v="686"/>
    <n v="1"/>
    <x v="1"/>
    <x v="0"/>
  </r>
  <r>
    <x v="2"/>
    <x v="0"/>
    <x v="0"/>
    <x v="0"/>
    <x v="0"/>
    <n v="0"/>
    <n v="0"/>
    <n v="24"/>
    <n v="24"/>
    <n v="24"/>
    <n v="686"/>
    <n v="1"/>
    <x v="1"/>
    <x v="0"/>
  </r>
  <r>
    <x v="2"/>
    <x v="0"/>
    <x v="17"/>
    <x v="29"/>
    <x v="28"/>
    <n v="0"/>
    <n v="0"/>
    <n v="9"/>
    <n v="9"/>
    <n v="9"/>
    <n v="686"/>
    <n v="1"/>
    <x v="1"/>
    <x v="0"/>
  </r>
  <r>
    <x v="2"/>
    <x v="1"/>
    <x v="6"/>
    <x v="35"/>
    <x v="34"/>
    <n v="0"/>
    <n v="10"/>
    <n v="21"/>
    <n v="31"/>
    <n v="31"/>
    <n v="686"/>
    <n v="0.67741935483870963"/>
    <x v="1"/>
    <x v="0"/>
  </r>
  <r>
    <x v="2"/>
    <x v="4"/>
    <x v="23"/>
    <x v="46"/>
    <x v="44"/>
    <n v="0"/>
    <n v="10"/>
    <n v="61"/>
    <n v="71"/>
    <n v="71"/>
    <n v="686"/>
    <n v="0.85915492957746475"/>
    <x v="1"/>
    <x v="0"/>
  </r>
  <r>
    <x v="2"/>
    <x v="2"/>
    <x v="4"/>
    <x v="6"/>
    <x v="6"/>
    <n v="0"/>
    <n v="0"/>
    <n v="1"/>
    <n v="1"/>
    <n v="1"/>
    <n v="686"/>
    <n v="1"/>
    <x v="1"/>
    <x v="0"/>
  </r>
  <r>
    <x v="2"/>
    <x v="2"/>
    <x v="4"/>
    <x v="5"/>
    <x v="5"/>
    <n v="0"/>
    <n v="0"/>
    <n v="5"/>
    <n v="5"/>
    <n v="5"/>
    <n v="686"/>
    <n v="1"/>
    <x v="1"/>
    <x v="0"/>
  </r>
  <r>
    <x v="2"/>
    <x v="2"/>
    <x v="26"/>
    <x v="54"/>
    <x v="52"/>
    <n v="0"/>
    <n v="1"/>
    <n v="9"/>
    <n v="10"/>
    <n v="10"/>
    <n v="686"/>
    <n v="0.9"/>
    <x v="1"/>
    <x v="0"/>
  </r>
  <r>
    <x v="2"/>
    <x v="2"/>
    <x v="26"/>
    <x v="53"/>
    <x v="51"/>
    <n v="0"/>
    <n v="0"/>
    <n v="3"/>
    <n v="3"/>
    <n v="3"/>
    <n v="686"/>
    <n v="1"/>
    <x v="1"/>
    <x v="0"/>
  </r>
  <r>
    <x v="2"/>
    <x v="2"/>
    <x v="26"/>
    <x v="52"/>
    <x v="50"/>
    <n v="0"/>
    <n v="2"/>
    <n v="4"/>
    <n v="6"/>
    <n v="6"/>
    <n v="686"/>
    <n v="0.66666666666666663"/>
    <x v="1"/>
    <x v="0"/>
  </r>
  <r>
    <x v="2"/>
    <x v="2"/>
    <x v="26"/>
    <x v="51"/>
    <x v="49"/>
    <n v="0"/>
    <n v="11"/>
    <n v="20"/>
    <n v="31"/>
    <n v="31"/>
    <n v="686"/>
    <n v="0.64516129032258063"/>
    <x v="1"/>
    <x v="0"/>
  </r>
  <r>
    <x v="2"/>
    <x v="2"/>
    <x v="26"/>
    <x v="50"/>
    <x v="48"/>
    <n v="0"/>
    <n v="5"/>
    <n v="6"/>
    <n v="11"/>
    <n v="11"/>
    <n v="686"/>
    <n v="0.54545454545454541"/>
    <x v="1"/>
    <x v="0"/>
  </r>
  <r>
    <x v="2"/>
    <x v="2"/>
    <x v="26"/>
    <x v="49"/>
    <x v="47"/>
    <n v="0"/>
    <n v="10"/>
    <n v="28"/>
    <n v="38"/>
    <n v="38"/>
    <n v="686"/>
    <n v="0.73684210526315785"/>
    <x v="1"/>
    <x v="0"/>
  </r>
  <r>
    <x v="2"/>
    <x v="2"/>
    <x v="29"/>
    <x v="59"/>
    <x v="57"/>
    <n v="0"/>
    <n v="0"/>
    <n v="1"/>
    <n v="1"/>
    <n v="1"/>
    <n v="686"/>
    <n v="1"/>
    <x v="1"/>
    <x v="0"/>
  </r>
  <r>
    <x v="2"/>
    <x v="1"/>
    <x v="6"/>
    <x v="15"/>
    <x v="14"/>
    <n v="0"/>
    <n v="8"/>
    <n v="21"/>
    <n v="29"/>
    <n v="29"/>
    <n v="686"/>
    <n v="0.72413793103448276"/>
    <x v="1"/>
    <x v="0"/>
  </r>
  <r>
    <x v="2"/>
    <x v="4"/>
    <x v="24"/>
    <x v="47"/>
    <x v="45"/>
    <n v="0"/>
    <n v="7"/>
    <n v="8"/>
    <n v="15"/>
    <n v="15"/>
    <n v="686"/>
    <n v="0.53333333333333333"/>
    <x v="1"/>
    <x v="0"/>
  </r>
  <r>
    <x v="2"/>
    <x v="2"/>
    <x v="4"/>
    <x v="8"/>
    <x v="7"/>
    <n v="0"/>
    <n v="1"/>
    <n v="20"/>
    <n v="21"/>
    <n v="21"/>
    <n v="686"/>
    <n v="0.95238095238095233"/>
    <x v="1"/>
    <x v="0"/>
  </r>
  <r>
    <x v="2"/>
    <x v="4"/>
    <x v="22"/>
    <x v="45"/>
    <x v="43"/>
    <n v="0"/>
    <n v="0"/>
    <n v="26"/>
    <n v="26"/>
    <n v="26"/>
    <n v="686"/>
    <n v="1"/>
    <x v="1"/>
    <x v="0"/>
  </r>
  <r>
    <x v="2"/>
    <x v="3"/>
    <x v="21"/>
    <x v="44"/>
    <x v="42"/>
    <n v="0"/>
    <n v="3"/>
    <n v="0"/>
    <n v="3"/>
    <n v="3"/>
    <n v="686"/>
    <n v="0"/>
    <x v="1"/>
    <x v="0"/>
  </r>
  <r>
    <x v="2"/>
    <x v="3"/>
    <x v="19"/>
    <x v="42"/>
    <x v="21"/>
    <n v="0"/>
    <n v="4"/>
    <n v="2"/>
    <n v="6"/>
    <n v="6"/>
    <n v="686"/>
    <n v="0.33333333333333331"/>
    <x v="1"/>
    <x v="0"/>
  </r>
  <r>
    <x v="2"/>
    <x v="3"/>
    <x v="13"/>
    <x v="22"/>
    <x v="21"/>
    <n v="0"/>
    <n v="2"/>
    <n v="3"/>
    <n v="5"/>
    <n v="5"/>
    <n v="686"/>
    <n v="0.6"/>
    <x v="1"/>
    <x v="0"/>
  </r>
  <r>
    <x v="2"/>
    <x v="3"/>
    <x v="12"/>
    <x v="21"/>
    <x v="20"/>
    <n v="0"/>
    <n v="0"/>
    <n v="1"/>
    <n v="1"/>
    <n v="1"/>
    <n v="686"/>
    <n v="1"/>
    <x v="1"/>
    <x v="0"/>
  </r>
  <r>
    <x v="2"/>
    <x v="3"/>
    <x v="11"/>
    <x v="20"/>
    <x v="19"/>
    <n v="0"/>
    <n v="6"/>
    <n v="9"/>
    <n v="15"/>
    <n v="15"/>
    <n v="686"/>
    <n v="0.6"/>
    <x v="1"/>
    <x v="0"/>
  </r>
  <r>
    <x v="2"/>
    <x v="3"/>
    <x v="10"/>
    <x v="19"/>
    <x v="18"/>
    <n v="0"/>
    <n v="2"/>
    <n v="4"/>
    <n v="6"/>
    <n v="6"/>
    <n v="686"/>
    <n v="0.66666666666666663"/>
    <x v="1"/>
    <x v="0"/>
  </r>
  <r>
    <x v="2"/>
    <x v="3"/>
    <x v="7"/>
    <x v="57"/>
    <x v="55"/>
    <n v="0"/>
    <n v="0"/>
    <n v="2"/>
    <n v="2"/>
    <n v="2"/>
    <n v="686"/>
    <n v="1"/>
    <x v="1"/>
    <x v="0"/>
  </r>
  <r>
    <x v="2"/>
    <x v="3"/>
    <x v="9"/>
    <x v="18"/>
    <x v="17"/>
    <n v="0"/>
    <n v="0"/>
    <n v="1"/>
    <n v="1"/>
    <n v="1"/>
    <n v="686"/>
    <n v="1"/>
    <x v="1"/>
    <x v="0"/>
  </r>
  <r>
    <x v="2"/>
    <x v="4"/>
    <x v="25"/>
    <x v="48"/>
    <x v="46"/>
    <n v="0"/>
    <n v="0"/>
    <n v="2"/>
    <n v="2"/>
    <n v="2"/>
    <n v="686"/>
    <n v="1"/>
    <x v="1"/>
    <x v="0"/>
  </r>
  <r>
    <x v="2"/>
    <x v="1"/>
    <x v="6"/>
    <x v="33"/>
    <x v="32"/>
    <n v="0"/>
    <n v="5"/>
    <n v="2"/>
    <n v="7"/>
    <n v="7"/>
    <n v="686"/>
    <n v="0.2857142857142857"/>
    <x v="1"/>
    <x v="0"/>
  </r>
  <r>
    <x v="2"/>
    <x v="0"/>
    <x v="16"/>
    <x v="28"/>
    <x v="27"/>
    <n v="0"/>
    <n v="0"/>
    <n v="1"/>
    <n v="1"/>
    <n v="1"/>
    <n v="686"/>
    <n v="1"/>
    <x v="1"/>
    <x v="0"/>
  </r>
  <r>
    <x v="2"/>
    <x v="1"/>
    <x v="6"/>
    <x v="14"/>
    <x v="13"/>
    <n v="0"/>
    <n v="5"/>
    <n v="7"/>
    <n v="12"/>
    <n v="12"/>
    <n v="686"/>
    <n v="0.58333333333333337"/>
    <x v="1"/>
    <x v="0"/>
  </r>
  <r>
    <x v="2"/>
    <x v="1"/>
    <x v="6"/>
    <x v="13"/>
    <x v="12"/>
    <n v="0"/>
    <n v="5"/>
    <n v="2"/>
    <n v="7"/>
    <n v="7"/>
    <n v="686"/>
    <n v="0.2857142857142857"/>
    <x v="1"/>
    <x v="0"/>
  </r>
  <r>
    <x v="2"/>
    <x v="1"/>
    <x v="6"/>
    <x v="41"/>
    <x v="40"/>
    <n v="0"/>
    <n v="4"/>
    <n v="0"/>
    <n v="4"/>
    <n v="4"/>
    <n v="686"/>
    <n v="0"/>
    <x v="1"/>
    <x v="0"/>
  </r>
  <r>
    <x v="2"/>
    <x v="1"/>
    <x v="6"/>
    <x v="40"/>
    <x v="39"/>
    <n v="0"/>
    <n v="2"/>
    <n v="9"/>
    <n v="11"/>
    <n v="11"/>
    <n v="686"/>
    <n v="0.81818181818181823"/>
    <x v="1"/>
    <x v="0"/>
  </r>
  <r>
    <x v="2"/>
    <x v="1"/>
    <x v="6"/>
    <x v="39"/>
    <x v="38"/>
    <n v="0"/>
    <n v="2"/>
    <n v="9"/>
    <n v="11"/>
    <n v="11"/>
    <n v="686"/>
    <n v="0.81818181818181823"/>
    <x v="1"/>
    <x v="0"/>
  </r>
  <r>
    <x v="2"/>
    <x v="0"/>
    <x v="1"/>
    <x v="1"/>
    <x v="1"/>
    <n v="0"/>
    <n v="1"/>
    <n v="0"/>
    <n v="1"/>
    <n v="1"/>
    <n v="633"/>
    <n v="0"/>
    <x v="0"/>
    <x v="0"/>
  </r>
  <r>
    <x v="2"/>
    <x v="0"/>
    <x v="0"/>
    <x v="0"/>
    <x v="0"/>
    <n v="0"/>
    <n v="36"/>
    <n v="3"/>
    <n v="39"/>
    <n v="39"/>
    <n v="633"/>
    <n v="7.6923076923076927E-2"/>
    <x v="0"/>
    <x v="0"/>
  </r>
  <r>
    <x v="2"/>
    <x v="0"/>
    <x v="17"/>
    <x v="29"/>
    <x v="28"/>
    <n v="0"/>
    <n v="0"/>
    <n v="1"/>
    <n v="1"/>
    <n v="1"/>
    <n v="633"/>
    <n v="1"/>
    <x v="0"/>
    <x v="0"/>
  </r>
  <r>
    <x v="2"/>
    <x v="0"/>
    <x v="16"/>
    <x v="28"/>
    <x v="27"/>
    <n v="0"/>
    <n v="2"/>
    <n v="0"/>
    <n v="2"/>
    <n v="2"/>
    <n v="633"/>
    <n v="0"/>
    <x v="0"/>
    <x v="0"/>
  </r>
  <r>
    <x v="2"/>
    <x v="1"/>
    <x v="6"/>
    <x v="33"/>
    <x v="32"/>
    <n v="0"/>
    <n v="3"/>
    <n v="2"/>
    <n v="5"/>
    <n v="5"/>
    <n v="633"/>
    <n v="0.4"/>
    <x v="0"/>
    <x v="0"/>
  </r>
  <r>
    <x v="2"/>
    <x v="4"/>
    <x v="22"/>
    <x v="45"/>
    <x v="43"/>
    <n v="0"/>
    <n v="1"/>
    <n v="13"/>
    <n v="14"/>
    <n v="14"/>
    <n v="633"/>
    <n v="0.9285714285714286"/>
    <x v="0"/>
    <x v="0"/>
  </r>
  <r>
    <x v="2"/>
    <x v="2"/>
    <x v="4"/>
    <x v="8"/>
    <x v="7"/>
    <n v="0"/>
    <n v="0"/>
    <n v="6"/>
    <n v="6"/>
    <n v="6"/>
    <n v="633"/>
    <n v="1"/>
    <x v="0"/>
    <x v="0"/>
  </r>
  <r>
    <x v="2"/>
    <x v="2"/>
    <x v="4"/>
    <x v="5"/>
    <x v="5"/>
    <n v="0"/>
    <n v="1"/>
    <n v="5"/>
    <n v="6"/>
    <n v="6"/>
    <n v="633"/>
    <n v="0.83333333333333337"/>
    <x v="0"/>
    <x v="0"/>
  </r>
  <r>
    <x v="2"/>
    <x v="2"/>
    <x v="3"/>
    <x v="3"/>
    <x v="3"/>
    <n v="0"/>
    <n v="0"/>
    <n v="1"/>
    <n v="1"/>
    <n v="1"/>
    <n v="633"/>
    <n v="1"/>
    <x v="0"/>
    <x v="0"/>
  </r>
  <r>
    <x v="2"/>
    <x v="2"/>
    <x v="26"/>
    <x v="54"/>
    <x v="52"/>
    <n v="0"/>
    <n v="3"/>
    <n v="0"/>
    <n v="3"/>
    <n v="3"/>
    <n v="633"/>
    <n v="0"/>
    <x v="0"/>
    <x v="0"/>
  </r>
  <r>
    <x v="2"/>
    <x v="2"/>
    <x v="26"/>
    <x v="52"/>
    <x v="50"/>
    <n v="0"/>
    <n v="1"/>
    <n v="0"/>
    <n v="1"/>
    <n v="1"/>
    <n v="633"/>
    <n v="0"/>
    <x v="0"/>
    <x v="0"/>
  </r>
  <r>
    <x v="2"/>
    <x v="2"/>
    <x v="26"/>
    <x v="51"/>
    <x v="49"/>
    <n v="0"/>
    <n v="1"/>
    <n v="21"/>
    <n v="22"/>
    <n v="22"/>
    <n v="633"/>
    <n v="0.95454545454545459"/>
    <x v="0"/>
    <x v="0"/>
  </r>
  <r>
    <x v="2"/>
    <x v="2"/>
    <x v="26"/>
    <x v="50"/>
    <x v="48"/>
    <n v="0"/>
    <n v="3"/>
    <n v="6"/>
    <n v="9"/>
    <n v="9"/>
    <n v="633"/>
    <n v="0.66666666666666663"/>
    <x v="0"/>
    <x v="0"/>
  </r>
  <r>
    <x v="2"/>
    <x v="2"/>
    <x v="26"/>
    <x v="49"/>
    <x v="47"/>
    <n v="0"/>
    <n v="0"/>
    <n v="1"/>
    <n v="1"/>
    <n v="1"/>
    <n v="633"/>
    <n v="1"/>
    <x v="0"/>
    <x v="0"/>
  </r>
  <r>
    <x v="2"/>
    <x v="4"/>
    <x v="25"/>
    <x v="48"/>
    <x v="46"/>
    <n v="0"/>
    <n v="0"/>
    <n v="4"/>
    <n v="4"/>
    <n v="4"/>
    <n v="633"/>
    <n v="1"/>
    <x v="0"/>
    <x v="0"/>
  </r>
  <r>
    <x v="2"/>
    <x v="1"/>
    <x v="6"/>
    <x v="12"/>
    <x v="11"/>
    <n v="0"/>
    <n v="3"/>
    <n v="2"/>
    <n v="5"/>
    <n v="5"/>
    <n v="633"/>
    <n v="0.4"/>
    <x v="0"/>
    <x v="0"/>
  </r>
  <r>
    <x v="2"/>
    <x v="4"/>
    <x v="23"/>
    <x v="46"/>
    <x v="44"/>
    <n v="0"/>
    <n v="13"/>
    <n v="29"/>
    <n v="42"/>
    <n v="42"/>
    <n v="633"/>
    <n v="0.69047619047619047"/>
    <x v="0"/>
    <x v="0"/>
  </r>
  <r>
    <x v="2"/>
    <x v="1"/>
    <x v="6"/>
    <x v="13"/>
    <x v="12"/>
    <n v="0"/>
    <n v="1"/>
    <n v="6"/>
    <n v="7"/>
    <n v="7"/>
    <n v="633"/>
    <n v="0.8571428571428571"/>
    <x v="0"/>
    <x v="0"/>
  </r>
  <r>
    <x v="2"/>
    <x v="3"/>
    <x v="21"/>
    <x v="44"/>
    <x v="42"/>
    <n v="0"/>
    <n v="0"/>
    <n v="1"/>
    <n v="1"/>
    <n v="1"/>
    <n v="633"/>
    <n v="1"/>
    <x v="0"/>
    <x v="0"/>
  </r>
  <r>
    <x v="2"/>
    <x v="3"/>
    <x v="20"/>
    <x v="43"/>
    <x v="41"/>
    <n v="0"/>
    <n v="0"/>
    <n v="3"/>
    <n v="3"/>
    <n v="3"/>
    <n v="633"/>
    <n v="1"/>
    <x v="0"/>
    <x v="0"/>
  </r>
  <r>
    <x v="2"/>
    <x v="3"/>
    <x v="19"/>
    <x v="42"/>
    <x v="21"/>
    <n v="0"/>
    <n v="41"/>
    <n v="14"/>
    <n v="55"/>
    <n v="55"/>
    <n v="633"/>
    <n v="0.25454545454545452"/>
    <x v="0"/>
    <x v="0"/>
  </r>
  <r>
    <x v="2"/>
    <x v="3"/>
    <x v="13"/>
    <x v="22"/>
    <x v="21"/>
    <n v="0"/>
    <n v="2"/>
    <n v="0"/>
    <n v="2"/>
    <n v="2"/>
    <n v="633"/>
    <n v="0"/>
    <x v="0"/>
    <x v="0"/>
  </r>
  <r>
    <x v="2"/>
    <x v="3"/>
    <x v="11"/>
    <x v="20"/>
    <x v="19"/>
    <n v="0"/>
    <n v="2"/>
    <n v="12"/>
    <n v="14"/>
    <n v="14"/>
    <n v="633"/>
    <n v="0.8571428571428571"/>
    <x v="0"/>
    <x v="0"/>
  </r>
  <r>
    <x v="2"/>
    <x v="3"/>
    <x v="9"/>
    <x v="18"/>
    <x v="17"/>
    <n v="0"/>
    <n v="6"/>
    <n v="0"/>
    <n v="6"/>
    <n v="6"/>
    <n v="633"/>
    <n v="0"/>
    <x v="0"/>
    <x v="0"/>
  </r>
  <r>
    <x v="2"/>
    <x v="1"/>
    <x v="8"/>
    <x v="17"/>
    <x v="16"/>
    <n v="0"/>
    <n v="0"/>
    <n v="14"/>
    <n v="14"/>
    <n v="14"/>
    <n v="633"/>
    <n v="1"/>
    <x v="0"/>
    <x v="0"/>
  </r>
  <r>
    <x v="2"/>
    <x v="1"/>
    <x v="6"/>
    <x v="15"/>
    <x v="14"/>
    <n v="0"/>
    <n v="9"/>
    <n v="2"/>
    <n v="11"/>
    <n v="11"/>
    <n v="633"/>
    <n v="0.18181818181818182"/>
    <x v="0"/>
    <x v="0"/>
  </r>
  <r>
    <x v="2"/>
    <x v="2"/>
    <x v="4"/>
    <x v="9"/>
    <x v="8"/>
    <n v="0"/>
    <n v="0"/>
    <n v="2"/>
    <n v="2"/>
    <n v="2"/>
    <n v="633"/>
    <n v="1"/>
    <x v="0"/>
    <x v="0"/>
  </r>
  <r>
    <x v="2"/>
    <x v="4"/>
    <x v="24"/>
    <x v="47"/>
    <x v="45"/>
    <n v="0"/>
    <n v="1"/>
    <n v="15"/>
    <n v="16"/>
    <n v="16"/>
    <n v="633"/>
    <n v="0.9375"/>
    <x v="0"/>
    <x v="0"/>
  </r>
  <r>
    <x v="2"/>
    <x v="1"/>
    <x v="6"/>
    <x v="36"/>
    <x v="35"/>
    <n v="0"/>
    <n v="0"/>
    <n v="13"/>
    <n v="13"/>
    <n v="13"/>
    <n v="775"/>
    <n v="1"/>
    <x v="2"/>
    <x v="0"/>
  </r>
  <r>
    <x v="2"/>
    <x v="0"/>
    <x v="16"/>
    <x v="28"/>
    <x v="27"/>
    <n v="0"/>
    <n v="0"/>
    <n v="3"/>
    <n v="3"/>
    <n v="3"/>
    <n v="775"/>
    <n v="1"/>
    <x v="2"/>
    <x v="0"/>
  </r>
  <r>
    <x v="2"/>
    <x v="1"/>
    <x v="27"/>
    <x v="56"/>
    <x v="54"/>
    <n v="0"/>
    <n v="0"/>
    <n v="1"/>
    <n v="1"/>
    <n v="1"/>
    <n v="775"/>
    <n v="1"/>
    <x v="2"/>
    <x v="0"/>
  </r>
  <r>
    <x v="2"/>
    <x v="1"/>
    <x v="7"/>
    <x v="16"/>
    <x v="15"/>
    <n v="0"/>
    <n v="0"/>
    <n v="1"/>
    <n v="1"/>
    <n v="1"/>
    <n v="775"/>
    <n v="1"/>
    <x v="2"/>
    <x v="0"/>
  </r>
  <r>
    <x v="2"/>
    <x v="1"/>
    <x v="6"/>
    <x v="55"/>
    <x v="53"/>
    <n v="0"/>
    <n v="0"/>
    <n v="4"/>
    <n v="4"/>
    <n v="4"/>
    <n v="775"/>
    <n v="1"/>
    <x v="2"/>
    <x v="0"/>
  </r>
  <r>
    <x v="2"/>
    <x v="1"/>
    <x v="6"/>
    <x v="15"/>
    <x v="14"/>
    <n v="12"/>
    <n v="3"/>
    <n v="5"/>
    <n v="20"/>
    <n v="8"/>
    <n v="775"/>
    <n v="0.625"/>
    <x v="2"/>
    <x v="0"/>
  </r>
  <r>
    <x v="2"/>
    <x v="1"/>
    <x v="6"/>
    <x v="14"/>
    <x v="13"/>
    <n v="1"/>
    <n v="0"/>
    <n v="16"/>
    <n v="17"/>
    <n v="16"/>
    <n v="775"/>
    <n v="1"/>
    <x v="2"/>
    <x v="0"/>
  </r>
  <r>
    <x v="2"/>
    <x v="1"/>
    <x v="6"/>
    <x v="13"/>
    <x v="12"/>
    <n v="0"/>
    <n v="1"/>
    <n v="5"/>
    <n v="6"/>
    <n v="6"/>
    <n v="775"/>
    <n v="0.83333333333333337"/>
    <x v="2"/>
    <x v="0"/>
  </r>
  <r>
    <x v="2"/>
    <x v="1"/>
    <x v="6"/>
    <x v="41"/>
    <x v="40"/>
    <n v="1"/>
    <n v="0"/>
    <n v="16"/>
    <n v="17"/>
    <n v="16"/>
    <n v="775"/>
    <n v="1"/>
    <x v="2"/>
    <x v="0"/>
  </r>
  <r>
    <x v="2"/>
    <x v="1"/>
    <x v="6"/>
    <x v="40"/>
    <x v="39"/>
    <n v="0"/>
    <n v="6"/>
    <n v="11"/>
    <n v="17"/>
    <n v="17"/>
    <n v="775"/>
    <n v="0.6470588235294118"/>
    <x v="2"/>
    <x v="0"/>
  </r>
  <r>
    <x v="2"/>
    <x v="1"/>
    <x v="6"/>
    <x v="39"/>
    <x v="38"/>
    <n v="0"/>
    <n v="0"/>
    <n v="7"/>
    <n v="7"/>
    <n v="7"/>
    <n v="775"/>
    <n v="1"/>
    <x v="2"/>
    <x v="0"/>
  </r>
  <r>
    <x v="2"/>
    <x v="3"/>
    <x v="9"/>
    <x v="18"/>
    <x v="17"/>
    <n v="0"/>
    <n v="0"/>
    <n v="5"/>
    <n v="5"/>
    <n v="5"/>
    <n v="775"/>
    <n v="1"/>
    <x v="2"/>
    <x v="0"/>
  </r>
  <r>
    <x v="2"/>
    <x v="1"/>
    <x v="6"/>
    <x v="37"/>
    <x v="36"/>
    <n v="3"/>
    <n v="15"/>
    <n v="17"/>
    <n v="35"/>
    <n v="32"/>
    <n v="775"/>
    <n v="0.53125"/>
    <x v="2"/>
    <x v="0"/>
  </r>
  <r>
    <x v="2"/>
    <x v="3"/>
    <x v="10"/>
    <x v="19"/>
    <x v="18"/>
    <n v="0"/>
    <n v="1"/>
    <n v="6"/>
    <n v="7"/>
    <n v="7"/>
    <n v="775"/>
    <n v="0.8571428571428571"/>
    <x v="2"/>
    <x v="0"/>
  </r>
  <r>
    <x v="2"/>
    <x v="1"/>
    <x v="6"/>
    <x v="35"/>
    <x v="34"/>
    <n v="0"/>
    <n v="20"/>
    <n v="22"/>
    <n v="42"/>
    <n v="42"/>
    <n v="775"/>
    <n v="0.52380952380952384"/>
    <x v="2"/>
    <x v="0"/>
  </r>
  <r>
    <x v="2"/>
    <x v="1"/>
    <x v="6"/>
    <x v="34"/>
    <x v="33"/>
    <n v="0"/>
    <n v="6"/>
    <n v="56"/>
    <n v="62"/>
    <n v="62"/>
    <n v="775"/>
    <n v="0.90322580645161288"/>
    <x v="2"/>
    <x v="0"/>
  </r>
  <r>
    <x v="2"/>
    <x v="1"/>
    <x v="6"/>
    <x v="33"/>
    <x v="32"/>
    <n v="0"/>
    <n v="14"/>
    <n v="0"/>
    <n v="14"/>
    <n v="14"/>
    <n v="775"/>
    <n v="0"/>
    <x v="2"/>
    <x v="0"/>
  </r>
  <r>
    <x v="2"/>
    <x v="1"/>
    <x v="6"/>
    <x v="32"/>
    <x v="31"/>
    <n v="0"/>
    <n v="1"/>
    <n v="9"/>
    <n v="10"/>
    <n v="10"/>
    <n v="775"/>
    <n v="0.9"/>
    <x v="2"/>
    <x v="0"/>
  </r>
  <r>
    <x v="2"/>
    <x v="1"/>
    <x v="6"/>
    <x v="31"/>
    <x v="30"/>
    <n v="0"/>
    <n v="1"/>
    <n v="14"/>
    <n v="15"/>
    <n v="15"/>
    <n v="775"/>
    <n v="0.93333333333333335"/>
    <x v="2"/>
    <x v="0"/>
  </r>
  <r>
    <x v="2"/>
    <x v="1"/>
    <x v="6"/>
    <x v="26"/>
    <x v="25"/>
    <n v="0"/>
    <n v="0"/>
    <n v="15"/>
    <n v="15"/>
    <n v="15"/>
    <n v="775"/>
    <n v="1"/>
    <x v="2"/>
    <x v="0"/>
  </r>
  <r>
    <x v="2"/>
    <x v="1"/>
    <x v="6"/>
    <x v="25"/>
    <x v="24"/>
    <n v="0"/>
    <n v="2"/>
    <n v="11"/>
    <n v="13"/>
    <n v="13"/>
    <n v="775"/>
    <n v="0.84615384615384615"/>
    <x v="2"/>
    <x v="0"/>
  </r>
  <r>
    <x v="2"/>
    <x v="1"/>
    <x v="6"/>
    <x v="24"/>
    <x v="23"/>
    <n v="3"/>
    <n v="8"/>
    <n v="6"/>
    <n v="17"/>
    <n v="14"/>
    <n v="775"/>
    <n v="0.42857142857142855"/>
    <x v="2"/>
    <x v="0"/>
  </r>
  <r>
    <x v="2"/>
    <x v="1"/>
    <x v="14"/>
    <x v="23"/>
    <x v="22"/>
    <n v="1"/>
    <n v="8"/>
    <n v="11"/>
    <n v="20"/>
    <n v="19"/>
    <n v="775"/>
    <n v="0.57894736842105265"/>
    <x v="2"/>
    <x v="0"/>
  </r>
  <r>
    <x v="2"/>
    <x v="0"/>
    <x v="1"/>
    <x v="1"/>
    <x v="1"/>
    <n v="0"/>
    <n v="0"/>
    <n v="1"/>
    <n v="1"/>
    <n v="1"/>
    <n v="775"/>
    <n v="1"/>
    <x v="2"/>
    <x v="0"/>
  </r>
  <r>
    <x v="2"/>
    <x v="0"/>
    <x v="0"/>
    <x v="0"/>
    <x v="0"/>
    <n v="0"/>
    <n v="2"/>
    <n v="45"/>
    <n v="47"/>
    <n v="47"/>
    <n v="775"/>
    <n v="0.95744680851063835"/>
    <x v="2"/>
    <x v="0"/>
  </r>
  <r>
    <x v="2"/>
    <x v="1"/>
    <x v="6"/>
    <x v="38"/>
    <x v="37"/>
    <n v="2"/>
    <n v="49"/>
    <n v="7"/>
    <n v="58"/>
    <n v="56"/>
    <n v="775"/>
    <n v="0.125"/>
    <x v="2"/>
    <x v="0"/>
  </r>
  <r>
    <x v="2"/>
    <x v="2"/>
    <x v="26"/>
    <x v="49"/>
    <x v="47"/>
    <n v="0"/>
    <n v="1"/>
    <n v="5"/>
    <n v="6"/>
    <n v="6"/>
    <n v="775"/>
    <n v="0.83333333333333337"/>
    <x v="2"/>
    <x v="0"/>
  </r>
  <r>
    <x v="2"/>
    <x v="2"/>
    <x v="4"/>
    <x v="8"/>
    <x v="7"/>
    <n v="0"/>
    <n v="0"/>
    <n v="9"/>
    <n v="9"/>
    <n v="9"/>
    <n v="775"/>
    <n v="1"/>
    <x v="2"/>
    <x v="0"/>
  </r>
  <r>
    <x v="2"/>
    <x v="2"/>
    <x v="4"/>
    <x v="8"/>
    <x v="7"/>
    <n v="0"/>
    <n v="2"/>
    <n v="12"/>
    <n v="14"/>
    <n v="14"/>
    <n v="14"/>
    <n v="0.8571428571428571"/>
    <x v="2"/>
    <x v="0"/>
  </r>
  <r>
    <x v="2"/>
    <x v="2"/>
    <x v="4"/>
    <x v="6"/>
    <x v="6"/>
    <n v="0"/>
    <n v="3"/>
    <n v="3"/>
    <n v="6"/>
    <n v="6"/>
    <n v="775"/>
    <n v="0.5"/>
    <x v="2"/>
    <x v="0"/>
  </r>
  <r>
    <x v="2"/>
    <x v="2"/>
    <x v="4"/>
    <x v="5"/>
    <x v="5"/>
    <n v="0"/>
    <n v="2"/>
    <n v="3"/>
    <n v="5"/>
    <n v="5"/>
    <n v="775"/>
    <n v="0.6"/>
    <x v="2"/>
    <x v="0"/>
  </r>
  <r>
    <x v="2"/>
    <x v="2"/>
    <x v="3"/>
    <x v="4"/>
    <x v="4"/>
    <n v="0"/>
    <n v="1"/>
    <n v="4"/>
    <n v="5"/>
    <n v="5"/>
    <n v="775"/>
    <n v="0.8"/>
    <x v="2"/>
    <x v="0"/>
  </r>
  <r>
    <x v="2"/>
    <x v="2"/>
    <x v="3"/>
    <x v="3"/>
    <x v="3"/>
    <n v="0"/>
    <n v="0"/>
    <n v="2"/>
    <n v="2"/>
    <n v="2"/>
    <n v="775"/>
    <n v="1"/>
    <x v="2"/>
    <x v="0"/>
  </r>
  <r>
    <x v="2"/>
    <x v="2"/>
    <x v="3"/>
    <x v="60"/>
    <x v="58"/>
    <n v="0"/>
    <n v="0"/>
    <n v="2"/>
    <n v="2"/>
    <n v="2"/>
    <n v="775"/>
    <n v="1"/>
    <x v="2"/>
    <x v="0"/>
  </r>
  <r>
    <x v="2"/>
    <x v="2"/>
    <x v="26"/>
    <x v="54"/>
    <x v="52"/>
    <n v="0"/>
    <n v="2"/>
    <n v="8"/>
    <n v="10"/>
    <n v="10"/>
    <n v="775"/>
    <n v="0.8"/>
    <x v="2"/>
    <x v="0"/>
  </r>
  <r>
    <x v="2"/>
    <x v="2"/>
    <x v="26"/>
    <x v="53"/>
    <x v="51"/>
    <n v="0"/>
    <n v="0"/>
    <n v="2"/>
    <n v="2"/>
    <n v="2"/>
    <n v="775"/>
    <n v="1"/>
    <x v="2"/>
    <x v="0"/>
  </r>
  <r>
    <x v="2"/>
    <x v="2"/>
    <x v="26"/>
    <x v="52"/>
    <x v="50"/>
    <n v="0"/>
    <n v="0"/>
    <n v="4"/>
    <n v="4"/>
    <n v="4"/>
    <n v="775"/>
    <n v="1"/>
    <x v="2"/>
    <x v="0"/>
  </r>
  <r>
    <x v="2"/>
    <x v="1"/>
    <x v="8"/>
    <x v="17"/>
    <x v="16"/>
    <n v="1"/>
    <n v="2"/>
    <n v="18"/>
    <n v="21"/>
    <n v="20"/>
    <n v="775"/>
    <n v="0.9"/>
    <x v="2"/>
    <x v="0"/>
  </r>
  <r>
    <x v="2"/>
    <x v="2"/>
    <x v="26"/>
    <x v="50"/>
    <x v="48"/>
    <n v="0"/>
    <n v="7"/>
    <n v="1"/>
    <n v="8"/>
    <n v="8"/>
    <n v="775"/>
    <n v="0.125"/>
    <x v="2"/>
    <x v="0"/>
  </r>
  <r>
    <x v="2"/>
    <x v="2"/>
    <x v="4"/>
    <x v="9"/>
    <x v="8"/>
    <n v="0"/>
    <n v="0"/>
    <n v="1"/>
    <n v="1"/>
    <n v="1"/>
    <n v="775"/>
    <n v="1"/>
    <x v="2"/>
    <x v="0"/>
  </r>
  <r>
    <x v="2"/>
    <x v="4"/>
    <x v="25"/>
    <x v="48"/>
    <x v="46"/>
    <n v="0"/>
    <n v="0"/>
    <n v="3"/>
    <n v="3"/>
    <n v="3"/>
    <n v="775"/>
    <n v="1"/>
    <x v="2"/>
    <x v="0"/>
  </r>
  <r>
    <x v="2"/>
    <x v="4"/>
    <x v="24"/>
    <x v="47"/>
    <x v="45"/>
    <n v="0"/>
    <n v="6"/>
    <n v="1"/>
    <n v="7"/>
    <n v="7"/>
    <n v="775"/>
    <n v="0.14285714285714285"/>
    <x v="2"/>
    <x v="0"/>
  </r>
  <r>
    <x v="2"/>
    <x v="4"/>
    <x v="23"/>
    <x v="46"/>
    <x v="44"/>
    <n v="0"/>
    <n v="23"/>
    <n v="81"/>
    <n v="104"/>
    <n v="104"/>
    <n v="775"/>
    <n v="0.77884615384615385"/>
    <x v="2"/>
    <x v="0"/>
  </r>
  <r>
    <x v="2"/>
    <x v="4"/>
    <x v="22"/>
    <x v="45"/>
    <x v="43"/>
    <n v="0"/>
    <n v="1"/>
    <n v="28"/>
    <n v="29"/>
    <n v="29"/>
    <n v="775"/>
    <n v="0.96551724137931039"/>
    <x v="2"/>
    <x v="0"/>
  </r>
  <r>
    <x v="2"/>
    <x v="4"/>
    <x v="28"/>
    <x v="58"/>
    <x v="56"/>
    <n v="0"/>
    <n v="0"/>
    <n v="1"/>
    <n v="1"/>
    <n v="1"/>
    <n v="775"/>
    <n v="1"/>
    <x v="2"/>
    <x v="0"/>
  </r>
  <r>
    <x v="2"/>
    <x v="3"/>
    <x v="21"/>
    <x v="44"/>
    <x v="42"/>
    <n v="0"/>
    <n v="0"/>
    <n v="1"/>
    <n v="1"/>
    <n v="1"/>
    <n v="775"/>
    <n v="1"/>
    <x v="2"/>
    <x v="0"/>
  </r>
  <r>
    <x v="2"/>
    <x v="3"/>
    <x v="20"/>
    <x v="43"/>
    <x v="41"/>
    <n v="0"/>
    <n v="0"/>
    <n v="1"/>
    <n v="1"/>
    <n v="1"/>
    <n v="775"/>
    <n v="1"/>
    <x v="2"/>
    <x v="0"/>
  </r>
  <r>
    <x v="2"/>
    <x v="3"/>
    <x v="19"/>
    <x v="42"/>
    <x v="21"/>
    <n v="0"/>
    <n v="4"/>
    <n v="13"/>
    <n v="17"/>
    <n v="17"/>
    <n v="775"/>
    <n v="0.76470588235294112"/>
    <x v="2"/>
    <x v="0"/>
  </r>
  <r>
    <x v="2"/>
    <x v="3"/>
    <x v="13"/>
    <x v="22"/>
    <x v="21"/>
    <n v="1"/>
    <n v="4"/>
    <n v="4"/>
    <n v="9"/>
    <n v="8"/>
    <n v="775"/>
    <n v="0.5"/>
    <x v="2"/>
    <x v="0"/>
  </r>
  <r>
    <x v="2"/>
    <x v="3"/>
    <x v="12"/>
    <x v="21"/>
    <x v="20"/>
    <n v="0"/>
    <n v="0"/>
    <n v="2"/>
    <n v="2"/>
    <n v="2"/>
    <n v="775"/>
    <n v="1"/>
    <x v="2"/>
    <x v="0"/>
  </r>
  <r>
    <x v="2"/>
    <x v="3"/>
    <x v="11"/>
    <x v="20"/>
    <x v="19"/>
    <n v="0"/>
    <n v="2"/>
    <n v="2"/>
    <n v="4"/>
    <n v="4"/>
    <n v="775"/>
    <n v="0.5"/>
    <x v="2"/>
    <x v="0"/>
  </r>
  <r>
    <x v="2"/>
    <x v="2"/>
    <x v="26"/>
    <x v="51"/>
    <x v="49"/>
    <n v="1"/>
    <n v="25"/>
    <n v="9"/>
    <n v="35"/>
    <n v="34"/>
    <n v="775"/>
    <n v="0.26470588235294118"/>
    <x v="2"/>
    <x v="0"/>
  </r>
  <r>
    <x v="2"/>
    <x v="1"/>
    <x v="6"/>
    <x v="34"/>
    <x v="33"/>
    <n v="0"/>
    <n v="0"/>
    <n v="86"/>
    <n v="86"/>
    <n v="86"/>
    <n v="775"/>
    <n v="1"/>
    <x v="5"/>
    <x v="0"/>
  </r>
  <r>
    <x v="2"/>
    <x v="0"/>
    <x v="0"/>
    <x v="0"/>
    <x v="0"/>
    <n v="0"/>
    <n v="0"/>
    <n v="43"/>
    <n v="43"/>
    <n v="43"/>
    <n v="775"/>
    <n v="1"/>
    <x v="5"/>
    <x v="0"/>
  </r>
  <r>
    <x v="2"/>
    <x v="1"/>
    <x v="6"/>
    <x v="35"/>
    <x v="34"/>
    <n v="0"/>
    <n v="0"/>
    <n v="37"/>
    <n v="37"/>
    <n v="37"/>
    <n v="775"/>
    <n v="1"/>
    <x v="5"/>
    <x v="0"/>
  </r>
  <r>
    <x v="2"/>
    <x v="1"/>
    <x v="6"/>
    <x v="38"/>
    <x v="37"/>
    <n v="0"/>
    <n v="0"/>
    <n v="23"/>
    <n v="23"/>
    <n v="23"/>
    <n v="775"/>
    <n v="1"/>
    <x v="5"/>
    <x v="0"/>
  </r>
  <r>
    <x v="2"/>
    <x v="4"/>
    <x v="22"/>
    <x v="45"/>
    <x v="43"/>
    <n v="0"/>
    <n v="0"/>
    <n v="22"/>
    <n v="22"/>
    <n v="22"/>
    <n v="775"/>
    <n v="1"/>
    <x v="5"/>
    <x v="0"/>
  </r>
  <r>
    <x v="2"/>
    <x v="1"/>
    <x v="6"/>
    <x v="36"/>
    <x v="35"/>
    <n v="0"/>
    <n v="0"/>
    <n v="20"/>
    <n v="20"/>
    <n v="20"/>
    <n v="775"/>
    <n v="1"/>
    <x v="5"/>
    <x v="0"/>
  </r>
  <r>
    <x v="2"/>
    <x v="1"/>
    <x v="6"/>
    <x v="14"/>
    <x v="13"/>
    <n v="0"/>
    <n v="0"/>
    <n v="15"/>
    <n v="15"/>
    <n v="15"/>
    <n v="775"/>
    <n v="1"/>
    <x v="5"/>
    <x v="0"/>
  </r>
  <r>
    <x v="2"/>
    <x v="1"/>
    <x v="6"/>
    <x v="13"/>
    <x v="12"/>
    <n v="0"/>
    <n v="0"/>
    <n v="13"/>
    <n v="13"/>
    <n v="13"/>
    <n v="775"/>
    <n v="1"/>
    <x v="5"/>
    <x v="0"/>
  </r>
  <r>
    <x v="2"/>
    <x v="2"/>
    <x v="4"/>
    <x v="8"/>
    <x v="7"/>
    <n v="0"/>
    <n v="0"/>
    <n v="12"/>
    <n v="12"/>
    <n v="12"/>
    <n v="775"/>
    <n v="1"/>
    <x v="5"/>
    <x v="0"/>
  </r>
  <r>
    <x v="2"/>
    <x v="1"/>
    <x v="6"/>
    <x v="41"/>
    <x v="40"/>
    <n v="0"/>
    <n v="0"/>
    <n v="11"/>
    <n v="11"/>
    <n v="11"/>
    <n v="775"/>
    <n v="1"/>
    <x v="5"/>
    <x v="0"/>
  </r>
  <r>
    <x v="2"/>
    <x v="3"/>
    <x v="12"/>
    <x v="21"/>
    <x v="20"/>
    <n v="0"/>
    <n v="0"/>
    <n v="10"/>
    <n v="10"/>
    <n v="10"/>
    <n v="775"/>
    <n v="1"/>
    <x v="5"/>
    <x v="0"/>
  </r>
  <r>
    <x v="2"/>
    <x v="2"/>
    <x v="26"/>
    <x v="49"/>
    <x v="47"/>
    <n v="0"/>
    <n v="0"/>
    <n v="9"/>
    <n v="9"/>
    <n v="9"/>
    <n v="775"/>
    <n v="1"/>
    <x v="5"/>
    <x v="0"/>
  </r>
  <r>
    <x v="2"/>
    <x v="3"/>
    <x v="20"/>
    <x v="43"/>
    <x v="41"/>
    <n v="0"/>
    <n v="0"/>
    <n v="5"/>
    <n v="5"/>
    <n v="5"/>
    <n v="775"/>
    <n v="1"/>
    <x v="5"/>
    <x v="0"/>
  </r>
  <r>
    <x v="2"/>
    <x v="3"/>
    <x v="10"/>
    <x v="19"/>
    <x v="18"/>
    <n v="0"/>
    <n v="0"/>
    <n v="4"/>
    <n v="4"/>
    <n v="4"/>
    <n v="775"/>
    <n v="1"/>
    <x v="5"/>
    <x v="0"/>
  </r>
  <r>
    <x v="2"/>
    <x v="1"/>
    <x v="6"/>
    <x v="12"/>
    <x v="11"/>
    <n v="0"/>
    <n v="0"/>
    <n v="3"/>
    <n v="3"/>
    <n v="3"/>
    <n v="775"/>
    <n v="1"/>
    <x v="5"/>
    <x v="0"/>
  </r>
  <r>
    <x v="2"/>
    <x v="1"/>
    <x v="6"/>
    <x v="26"/>
    <x v="25"/>
    <n v="0"/>
    <n v="0"/>
    <n v="3"/>
    <n v="3"/>
    <n v="3"/>
    <n v="775"/>
    <n v="1"/>
    <x v="5"/>
    <x v="0"/>
  </r>
  <r>
    <x v="2"/>
    <x v="2"/>
    <x v="26"/>
    <x v="52"/>
    <x v="50"/>
    <n v="0"/>
    <n v="0"/>
    <n v="3"/>
    <n v="3"/>
    <n v="3"/>
    <n v="775"/>
    <n v="1"/>
    <x v="5"/>
    <x v="0"/>
  </r>
  <r>
    <x v="2"/>
    <x v="1"/>
    <x v="2"/>
    <x v="2"/>
    <x v="2"/>
    <n v="0"/>
    <n v="0"/>
    <n v="2"/>
    <n v="2"/>
    <n v="2"/>
    <n v="775"/>
    <n v="1"/>
    <x v="5"/>
    <x v="0"/>
  </r>
  <r>
    <x v="2"/>
    <x v="2"/>
    <x v="4"/>
    <x v="6"/>
    <x v="6"/>
    <n v="0"/>
    <n v="0"/>
    <n v="2"/>
    <n v="2"/>
    <n v="2"/>
    <n v="775"/>
    <n v="1"/>
    <x v="5"/>
    <x v="0"/>
  </r>
  <r>
    <x v="2"/>
    <x v="1"/>
    <x v="7"/>
    <x v="16"/>
    <x v="15"/>
    <n v="0"/>
    <n v="0"/>
    <n v="1"/>
    <n v="1"/>
    <n v="1"/>
    <n v="775"/>
    <n v="1"/>
    <x v="5"/>
    <x v="0"/>
  </r>
  <r>
    <x v="2"/>
    <x v="1"/>
    <x v="27"/>
    <x v="56"/>
    <x v="54"/>
    <n v="0"/>
    <n v="0"/>
    <n v="1"/>
    <n v="1"/>
    <n v="1"/>
    <n v="775"/>
    <n v="1"/>
    <x v="5"/>
    <x v="0"/>
  </r>
  <r>
    <x v="2"/>
    <x v="4"/>
    <x v="25"/>
    <x v="48"/>
    <x v="46"/>
    <n v="0"/>
    <n v="0"/>
    <n v="1"/>
    <n v="1"/>
    <n v="1"/>
    <n v="775"/>
    <n v="1"/>
    <x v="5"/>
    <x v="0"/>
  </r>
  <r>
    <x v="2"/>
    <x v="1"/>
    <x v="6"/>
    <x v="55"/>
    <x v="53"/>
    <n v="0"/>
    <n v="0"/>
    <n v="1"/>
    <n v="1"/>
    <n v="1"/>
    <n v="775"/>
    <n v="1"/>
    <x v="5"/>
    <x v="0"/>
  </r>
  <r>
    <x v="2"/>
    <x v="2"/>
    <x v="3"/>
    <x v="3"/>
    <x v="3"/>
    <n v="0"/>
    <n v="0"/>
    <n v="1"/>
    <n v="1"/>
    <n v="1"/>
    <n v="775"/>
    <n v="1"/>
    <x v="5"/>
    <x v="0"/>
  </r>
  <r>
    <x v="2"/>
    <x v="2"/>
    <x v="3"/>
    <x v="4"/>
    <x v="4"/>
    <n v="0"/>
    <n v="0"/>
    <n v="1"/>
    <n v="1"/>
    <n v="1"/>
    <n v="775"/>
    <n v="1"/>
    <x v="5"/>
    <x v="0"/>
  </r>
  <r>
    <x v="2"/>
    <x v="2"/>
    <x v="4"/>
    <x v="5"/>
    <x v="5"/>
    <n v="0"/>
    <n v="0"/>
    <n v="1"/>
    <n v="1"/>
    <n v="1"/>
    <n v="775"/>
    <n v="1"/>
    <x v="5"/>
    <x v="0"/>
  </r>
  <r>
    <x v="2"/>
    <x v="0"/>
    <x v="1"/>
    <x v="1"/>
    <x v="1"/>
    <n v="0"/>
    <n v="0"/>
    <n v="1"/>
    <n v="1"/>
    <n v="1"/>
    <n v="775"/>
    <n v="1"/>
    <x v="5"/>
    <x v="0"/>
  </r>
  <r>
    <x v="2"/>
    <x v="4"/>
    <x v="23"/>
    <x v="46"/>
    <x v="44"/>
    <n v="0"/>
    <n v="1"/>
    <n v="43"/>
    <n v="44"/>
    <n v="44"/>
    <n v="775"/>
    <n v="0.97727272727272729"/>
    <x v="5"/>
    <x v="0"/>
  </r>
  <r>
    <x v="2"/>
    <x v="1"/>
    <x v="6"/>
    <x v="31"/>
    <x v="30"/>
    <n v="0"/>
    <n v="1"/>
    <n v="31"/>
    <n v="32"/>
    <n v="32"/>
    <n v="775"/>
    <n v="0.96875"/>
    <x v="5"/>
    <x v="0"/>
  </r>
  <r>
    <x v="2"/>
    <x v="1"/>
    <x v="6"/>
    <x v="32"/>
    <x v="31"/>
    <n v="0"/>
    <n v="1"/>
    <n v="16"/>
    <n v="17"/>
    <n v="17"/>
    <n v="775"/>
    <n v="0.94117647058823528"/>
    <x v="5"/>
    <x v="0"/>
  </r>
  <r>
    <x v="2"/>
    <x v="1"/>
    <x v="6"/>
    <x v="15"/>
    <x v="14"/>
    <n v="0"/>
    <n v="1"/>
    <n v="16"/>
    <n v="17"/>
    <n v="17"/>
    <n v="775"/>
    <n v="0.94117647058823528"/>
    <x v="5"/>
    <x v="0"/>
  </r>
  <r>
    <x v="2"/>
    <x v="1"/>
    <x v="6"/>
    <x v="37"/>
    <x v="36"/>
    <n v="0"/>
    <n v="5"/>
    <n v="47"/>
    <n v="52"/>
    <n v="52"/>
    <n v="775"/>
    <n v="0.90384615384615385"/>
    <x v="5"/>
    <x v="0"/>
  </r>
  <r>
    <x v="2"/>
    <x v="1"/>
    <x v="6"/>
    <x v="40"/>
    <x v="39"/>
    <n v="0"/>
    <n v="5"/>
    <n v="32"/>
    <n v="37"/>
    <n v="37"/>
    <n v="775"/>
    <n v="0.86486486486486491"/>
    <x v="5"/>
    <x v="0"/>
  </r>
  <r>
    <x v="2"/>
    <x v="4"/>
    <x v="24"/>
    <x v="47"/>
    <x v="45"/>
    <n v="0"/>
    <n v="1"/>
    <n v="6"/>
    <n v="7"/>
    <n v="7"/>
    <n v="775"/>
    <n v="0.8571428571428571"/>
    <x v="5"/>
    <x v="0"/>
  </r>
  <r>
    <x v="2"/>
    <x v="2"/>
    <x v="26"/>
    <x v="51"/>
    <x v="49"/>
    <n v="0"/>
    <n v="3"/>
    <n v="14"/>
    <n v="17"/>
    <n v="17"/>
    <n v="775"/>
    <n v="0.82352941176470584"/>
    <x v="5"/>
    <x v="0"/>
  </r>
  <r>
    <x v="2"/>
    <x v="1"/>
    <x v="6"/>
    <x v="24"/>
    <x v="23"/>
    <n v="0"/>
    <n v="3"/>
    <n v="12"/>
    <n v="15"/>
    <n v="15"/>
    <n v="775"/>
    <n v="0.8"/>
    <x v="5"/>
    <x v="0"/>
  </r>
  <r>
    <x v="2"/>
    <x v="1"/>
    <x v="6"/>
    <x v="25"/>
    <x v="24"/>
    <n v="0"/>
    <n v="6"/>
    <n v="18"/>
    <n v="24"/>
    <n v="24"/>
    <n v="775"/>
    <n v="0.75"/>
    <x v="5"/>
    <x v="0"/>
  </r>
  <r>
    <x v="2"/>
    <x v="1"/>
    <x v="14"/>
    <x v="23"/>
    <x v="22"/>
    <n v="0"/>
    <n v="8"/>
    <n v="20"/>
    <n v="28"/>
    <n v="28"/>
    <n v="775"/>
    <n v="0.7142857142857143"/>
    <x v="5"/>
    <x v="0"/>
  </r>
  <r>
    <x v="2"/>
    <x v="2"/>
    <x v="26"/>
    <x v="50"/>
    <x v="48"/>
    <n v="0"/>
    <n v="8"/>
    <n v="17"/>
    <n v="25"/>
    <n v="25"/>
    <n v="775"/>
    <n v="0.68"/>
    <x v="5"/>
    <x v="0"/>
  </r>
  <r>
    <x v="2"/>
    <x v="2"/>
    <x v="4"/>
    <x v="8"/>
    <x v="7"/>
    <n v="0"/>
    <n v="3"/>
    <n v="2"/>
    <n v="5"/>
    <n v="5"/>
    <n v="775"/>
    <n v="0.4"/>
    <x v="5"/>
    <x v="0"/>
  </r>
  <r>
    <x v="2"/>
    <x v="3"/>
    <x v="11"/>
    <x v="20"/>
    <x v="19"/>
    <n v="0"/>
    <n v="6"/>
    <n v="2"/>
    <n v="8"/>
    <n v="8"/>
    <n v="775"/>
    <n v="0.25"/>
    <x v="5"/>
    <x v="0"/>
  </r>
  <r>
    <x v="2"/>
    <x v="1"/>
    <x v="6"/>
    <x v="33"/>
    <x v="32"/>
    <n v="0"/>
    <n v="10"/>
    <n v="1"/>
    <n v="11"/>
    <n v="11"/>
    <n v="775"/>
    <n v="9.0909090909090912E-2"/>
    <x v="5"/>
    <x v="0"/>
  </r>
  <r>
    <x v="2"/>
    <x v="3"/>
    <x v="13"/>
    <x v="22"/>
    <x v="21"/>
    <n v="0"/>
    <n v="11"/>
    <n v="1"/>
    <n v="12"/>
    <n v="12"/>
    <n v="775"/>
    <n v="8.3333333333333329E-2"/>
    <x v="5"/>
    <x v="0"/>
  </r>
  <r>
    <x v="2"/>
    <x v="1"/>
    <x v="6"/>
    <x v="39"/>
    <x v="38"/>
    <n v="0"/>
    <n v="3"/>
    <n v="0"/>
    <n v="3"/>
    <n v="3"/>
    <n v="775"/>
    <n v="0"/>
    <x v="5"/>
    <x v="0"/>
  </r>
  <r>
    <x v="2"/>
    <x v="1"/>
    <x v="8"/>
    <x v="17"/>
    <x v="16"/>
    <n v="0"/>
    <n v="3"/>
    <n v="0"/>
    <n v="3"/>
    <n v="3"/>
    <n v="775"/>
    <n v="0"/>
    <x v="5"/>
    <x v="0"/>
  </r>
  <r>
    <x v="2"/>
    <x v="1"/>
    <x v="6"/>
    <x v="37"/>
    <x v="36"/>
    <n v="0"/>
    <n v="0"/>
    <n v="93"/>
    <n v="93"/>
    <n v="93"/>
    <n v="775"/>
    <n v="1"/>
    <x v="4"/>
    <x v="0"/>
  </r>
  <r>
    <x v="2"/>
    <x v="4"/>
    <x v="22"/>
    <x v="45"/>
    <x v="43"/>
    <n v="0"/>
    <n v="0"/>
    <n v="81"/>
    <n v="81"/>
    <n v="81"/>
    <n v="775"/>
    <n v="1"/>
    <x v="4"/>
    <x v="0"/>
  </r>
  <r>
    <x v="2"/>
    <x v="0"/>
    <x v="0"/>
    <x v="0"/>
    <x v="0"/>
    <n v="0"/>
    <n v="0"/>
    <n v="39"/>
    <n v="39"/>
    <n v="39"/>
    <n v="775"/>
    <n v="1"/>
    <x v="4"/>
    <x v="0"/>
  </r>
  <r>
    <x v="2"/>
    <x v="4"/>
    <x v="23"/>
    <x v="46"/>
    <x v="44"/>
    <n v="0"/>
    <n v="0"/>
    <n v="29"/>
    <n v="29"/>
    <n v="29"/>
    <n v="775"/>
    <n v="1"/>
    <x v="4"/>
    <x v="0"/>
  </r>
  <r>
    <x v="2"/>
    <x v="1"/>
    <x v="6"/>
    <x v="34"/>
    <x v="33"/>
    <n v="0"/>
    <n v="0"/>
    <n v="18"/>
    <n v="18"/>
    <n v="18"/>
    <n v="775"/>
    <n v="1"/>
    <x v="4"/>
    <x v="0"/>
  </r>
  <r>
    <x v="2"/>
    <x v="1"/>
    <x v="6"/>
    <x v="24"/>
    <x v="23"/>
    <n v="0"/>
    <n v="0"/>
    <n v="13"/>
    <n v="13"/>
    <n v="13"/>
    <n v="775"/>
    <n v="1"/>
    <x v="4"/>
    <x v="0"/>
  </r>
  <r>
    <x v="2"/>
    <x v="1"/>
    <x v="6"/>
    <x v="13"/>
    <x v="12"/>
    <n v="0"/>
    <n v="0"/>
    <n v="10"/>
    <n v="10"/>
    <n v="10"/>
    <n v="775"/>
    <n v="1"/>
    <x v="4"/>
    <x v="0"/>
  </r>
  <r>
    <x v="2"/>
    <x v="1"/>
    <x v="6"/>
    <x v="14"/>
    <x v="13"/>
    <n v="0"/>
    <n v="0"/>
    <n v="8"/>
    <n v="8"/>
    <n v="8"/>
    <n v="775"/>
    <n v="1"/>
    <x v="4"/>
    <x v="0"/>
  </r>
  <r>
    <x v="2"/>
    <x v="2"/>
    <x v="26"/>
    <x v="51"/>
    <x v="49"/>
    <n v="0"/>
    <n v="0"/>
    <n v="7"/>
    <n v="7"/>
    <n v="7"/>
    <n v="775"/>
    <n v="1"/>
    <x v="4"/>
    <x v="0"/>
  </r>
  <r>
    <x v="2"/>
    <x v="2"/>
    <x v="26"/>
    <x v="54"/>
    <x v="52"/>
    <n v="0"/>
    <n v="0"/>
    <n v="5"/>
    <n v="5"/>
    <n v="5"/>
    <n v="775"/>
    <n v="1"/>
    <x v="4"/>
    <x v="0"/>
  </r>
  <r>
    <x v="2"/>
    <x v="1"/>
    <x v="6"/>
    <x v="33"/>
    <x v="32"/>
    <n v="0"/>
    <n v="0"/>
    <n v="5"/>
    <n v="5"/>
    <n v="5"/>
    <n v="775"/>
    <n v="1"/>
    <x v="4"/>
    <x v="0"/>
  </r>
  <r>
    <x v="2"/>
    <x v="2"/>
    <x v="4"/>
    <x v="8"/>
    <x v="7"/>
    <n v="0"/>
    <n v="0"/>
    <n v="3"/>
    <n v="3"/>
    <n v="3"/>
    <n v="775"/>
    <n v="1"/>
    <x v="4"/>
    <x v="0"/>
  </r>
  <r>
    <x v="2"/>
    <x v="1"/>
    <x v="6"/>
    <x v="26"/>
    <x v="25"/>
    <n v="0"/>
    <n v="0"/>
    <n v="3"/>
    <n v="3"/>
    <n v="3"/>
    <n v="775"/>
    <n v="1"/>
    <x v="4"/>
    <x v="0"/>
  </r>
  <r>
    <x v="2"/>
    <x v="4"/>
    <x v="24"/>
    <x v="47"/>
    <x v="45"/>
    <n v="0"/>
    <n v="0"/>
    <n v="3"/>
    <n v="3"/>
    <n v="3"/>
    <n v="775"/>
    <n v="1"/>
    <x v="4"/>
    <x v="0"/>
  </r>
  <r>
    <x v="2"/>
    <x v="1"/>
    <x v="14"/>
    <x v="23"/>
    <x v="22"/>
    <n v="0"/>
    <n v="0"/>
    <n v="3"/>
    <n v="3"/>
    <n v="3"/>
    <n v="775"/>
    <n v="1"/>
    <x v="4"/>
    <x v="0"/>
  </r>
  <r>
    <x v="2"/>
    <x v="2"/>
    <x v="26"/>
    <x v="53"/>
    <x v="51"/>
    <n v="0"/>
    <n v="0"/>
    <n v="3"/>
    <n v="3"/>
    <n v="3"/>
    <n v="775"/>
    <n v="1"/>
    <x v="4"/>
    <x v="0"/>
  </r>
  <r>
    <x v="2"/>
    <x v="1"/>
    <x v="6"/>
    <x v="41"/>
    <x v="40"/>
    <n v="0"/>
    <n v="0"/>
    <n v="2"/>
    <n v="2"/>
    <n v="2"/>
    <n v="775"/>
    <n v="1"/>
    <x v="4"/>
    <x v="0"/>
  </r>
  <r>
    <x v="2"/>
    <x v="2"/>
    <x v="4"/>
    <x v="6"/>
    <x v="6"/>
    <n v="0"/>
    <n v="0"/>
    <n v="2"/>
    <n v="2"/>
    <n v="2"/>
    <n v="775"/>
    <n v="1"/>
    <x v="4"/>
    <x v="0"/>
  </r>
  <r>
    <x v="2"/>
    <x v="1"/>
    <x v="6"/>
    <x v="12"/>
    <x v="11"/>
    <n v="0"/>
    <n v="0"/>
    <n v="2"/>
    <n v="2"/>
    <n v="2"/>
    <n v="775"/>
    <n v="1"/>
    <x v="4"/>
    <x v="0"/>
  </r>
  <r>
    <x v="2"/>
    <x v="0"/>
    <x v="16"/>
    <x v="28"/>
    <x v="27"/>
    <n v="0"/>
    <n v="0"/>
    <n v="1"/>
    <n v="1"/>
    <n v="1"/>
    <n v="775"/>
    <n v="1"/>
    <x v="4"/>
    <x v="0"/>
  </r>
  <r>
    <x v="2"/>
    <x v="0"/>
    <x v="15"/>
    <x v="27"/>
    <x v="26"/>
    <n v="0"/>
    <n v="0"/>
    <n v="1"/>
    <n v="1"/>
    <n v="1"/>
    <n v="775"/>
    <n v="1"/>
    <x v="4"/>
    <x v="0"/>
  </r>
  <r>
    <x v="2"/>
    <x v="2"/>
    <x v="3"/>
    <x v="60"/>
    <x v="58"/>
    <n v="0"/>
    <n v="0"/>
    <n v="1"/>
    <n v="1"/>
    <n v="1"/>
    <n v="775"/>
    <n v="1"/>
    <x v="4"/>
    <x v="0"/>
  </r>
  <r>
    <x v="2"/>
    <x v="3"/>
    <x v="10"/>
    <x v="19"/>
    <x v="18"/>
    <n v="0"/>
    <n v="0"/>
    <n v="1"/>
    <n v="1"/>
    <n v="1"/>
    <n v="775"/>
    <n v="1"/>
    <x v="4"/>
    <x v="0"/>
  </r>
  <r>
    <x v="2"/>
    <x v="3"/>
    <x v="12"/>
    <x v="21"/>
    <x v="20"/>
    <n v="0"/>
    <n v="0"/>
    <n v="1"/>
    <n v="1"/>
    <n v="1"/>
    <n v="775"/>
    <n v="1"/>
    <x v="4"/>
    <x v="0"/>
  </r>
  <r>
    <x v="2"/>
    <x v="1"/>
    <x v="6"/>
    <x v="38"/>
    <x v="37"/>
    <n v="0"/>
    <n v="7"/>
    <n v="89"/>
    <n v="96"/>
    <n v="96"/>
    <n v="775"/>
    <n v="0.92708333333333337"/>
    <x v="4"/>
    <x v="0"/>
  </r>
  <r>
    <x v="2"/>
    <x v="3"/>
    <x v="11"/>
    <x v="20"/>
    <x v="19"/>
    <n v="0"/>
    <n v="1"/>
    <n v="11"/>
    <n v="12"/>
    <n v="12"/>
    <n v="775"/>
    <n v="0.91666666666666663"/>
    <x v="4"/>
    <x v="0"/>
  </r>
  <r>
    <x v="2"/>
    <x v="1"/>
    <x v="6"/>
    <x v="31"/>
    <x v="30"/>
    <n v="0"/>
    <n v="3"/>
    <n v="15"/>
    <n v="18"/>
    <n v="18"/>
    <n v="775"/>
    <n v="0.83333333333333337"/>
    <x v="4"/>
    <x v="0"/>
  </r>
  <r>
    <x v="2"/>
    <x v="1"/>
    <x v="6"/>
    <x v="36"/>
    <x v="35"/>
    <n v="0"/>
    <n v="1"/>
    <n v="5"/>
    <n v="6"/>
    <n v="6"/>
    <n v="775"/>
    <n v="0.83333333333333337"/>
    <x v="4"/>
    <x v="0"/>
  </r>
  <r>
    <x v="2"/>
    <x v="1"/>
    <x v="6"/>
    <x v="40"/>
    <x v="39"/>
    <n v="0"/>
    <n v="1"/>
    <n v="5"/>
    <n v="6"/>
    <n v="6"/>
    <n v="775"/>
    <n v="0.83333333333333337"/>
    <x v="4"/>
    <x v="0"/>
  </r>
  <r>
    <x v="2"/>
    <x v="1"/>
    <x v="6"/>
    <x v="35"/>
    <x v="34"/>
    <n v="0"/>
    <n v="3"/>
    <n v="13"/>
    <n v="16"/>
    <n v="16"/>
    <n v="775"/>
    <n v="0.8125"/>
    <x v="4"/>
    <x v="0"/>
  </r>
  <r>
    <x v="2"/>
    <x v="1"/>
    <x v="6"/>
    <x v="32"/>
    <x v="31"/>
    <n v="0"/>
    <n v="3"/>
    <n v="11"/>
    <n v="14"/>
    <n v="14"/>
    <n v="775"/>
    <n v="0.7857142857142857"/>
    <x v="4"/>
    <x v="0"/>
  </r>
  <r>
    <x v="2"/>
    <x v="4"/>
    <x v="25"/>
    <x v="48"/>
    <x v="46"/>
    <n v="0"/>
    <n v="1"/>
    <n v="3"/>
    <n v="4"/>
    <n v="4"/>
    <n v="775"/>
    <n v="0.75"/>
    <x v="4"/>
    <x v="0"/>
  </r>
  <r>
    <x v="2"/>
    <x v="2"/>
    <x v="4"/>
    <x v="5"/>
    <x v="5"/>
    <n v="0"/>
    <n v="1"/>
    <n v="3"/>
    <n v="4"/>
    <n v="4"/>
    <n v="775"/>
    <n v="0.75"/>
    <x v="4"/>
    <x v="0"/>
  </r>
  <r>
    <x v="2"/>
    <x v="1"/>
    <x v="6"/>
    <x v="15"/>
    <x v="14"/>
    <n v="0"/>
    <n v="7"/>
    <n v="18"/>
    <n v="25"/>
    <n v="25"/>
    <n v="775"/>
    <n v="0.72"/>
    <x v="4"/>
    <x v="0"/>
  </r>
  <r>
    <x v="2"/>
    <x v="2"/>
    <x v="26"/>
    <x v="49"/>
    <x v="47"/>
    <n v="0"/>
    <n v="1"/>
    <n v="1"/>
    <n v="2"/>
    <n v="2"/>
    <n v="775"/>
    <n v="0.5"/>
    <x v="4"/>
    <x v="0"/>
  </r>
  <r>
    <x v="2"/>
    <x v="1"/>
    <x v="6"/>
    <x v="39"/>
    <x v="38"/>
    <n v="0"/>
    <n v="3"/>
    <n v="2"/>
    <n v="5"/>
    <n v="5"/>
    <n v="775"/>
    <n v="0.4"/>
    <x v="4"/>
    <x v="0"/>
  </r>
  <r>
    <x v="2"/>
    <x v="1"/>
    <x v="8"/>
    <x v="17"/>
    <x v="16"/>
    <n v="0"/>
    <n v="15"/>
    <n v="5"/>
    <n v="20"/>
    <n v="20"/>
    <n v="775"/>
    <n v="0.25"/>
    <x v="4"/>
    <x v="0"/>
  </r>
  <r>
    <x v="2"/>
    <x v="3"/>
    <x v="13"/>
    <x v="22"/>
    <x v="21"/>
    <n v="0"/>
    <n v="5"/>
    <n v="1"/>
    <n v="6"/>
    <n v="6"/>
    <n v="775"/>
    <n v="0.16666666666666666"/>
    <x v="4"/>
    <x v="0"/>
  </r>
  <r>
    <x v="2"/>
    <x v="1"/>
    <x v="6"/>
    <x v="25"/>
    <x v="24"/>
    <n v="0"/>
    <n v="4"/>
    <n v="0"/>
    <n v="4"/>
    <n v="4"/>
    <n v="775"/>
    <n v="0"/>
    <x v="4"/>
    <x v="0"/>
  </r>
  <r>
    <x v="2"/>
    <x v="2"/>
    <x v="26"/>
    <x v="50"/>
    <x v="48"/>
    <n v="0"/>
    <n v="3"/>
    <n v="0"/>
    <n v="3"/>
    <n v="3"/>
    <n v="775"/>
    <n v="0"/>
    <x v="4"/>
    <x v="0"/>
  </r>
  <r>
    <x v="2"/>
    <x v="3"/>
    <x v="20"/>
    <x v="43"/>
    <x v="41"/>
    <n v="0"/>
    <n v="1"/>
    <n v="0"/>
    <n v="1"/>
    <n v="1"/>
    <n v="775"/>
    <n v="0"/>
    <x v="4"/>
    <x v="0"/>
  </r>
  <r>
    <x v="2"/>
    <x v="0"/>
    <x v="17"/>
    <x v="29"/>
    <x v="28"/>
    <n v="0"/>
    <n v="1"/>
    <n v="0"/>
    <n v="1"/>
    <n v="1"/>
    <n v="775"/>
    <n v="0"/>
    <x v="4"/>
    <x v="0"/>
  </r>
  <r>
    <x v="2"/>
    <x v="1"/>
    <x v="6"/>
    <x v="32"/>
    <x v="31"/>
    <n v="0"/>
    <n v="1"/>
    <n v="7"/>
    <n v="8"/>
    <n v="8"/>
    <n v="632"/>
    <n v="0.875"/>
    <x v="3"/>
    <x v="0"/>
  </r>
  <r>
    <x v="2"/>
    <x v="1"/>
    <x v="6"/>
    <x v="14"/>
    <x v="13"/>
    <n v="0"/>
    <n v="0"/>
    <n v="9"/>
    <n v="9"/>
    <n v="9"/>
    <n v="632"/>
    <n v="1"/>
    <x v="3"/>
    <x v="0"/>
  </r>
  <r>
    <x v="2"/>
    <x v="1"/>
    <x v="6"/>
    <x v="13"/>
    <x v="12"/>
    <n v="0"/>
    <n v="1"/>
    <n v="16"/>
    <n v="17"/>
    <n v="17"/>
    <n v="632"/>
    <n v="0.94117647058823528"/>
    <x v="3"/>
    <x v="0"/>
  </r>
  <r>
    <x v="2"/>
    <x v="1"/>
    <x v="6"/>
    <x v="12"/>
    <x v="11"/>
    <n v="0"/>
    <n v="0"/>
    <n v="1"/>
    <n v="1"/>
    <n v="1"/>
    <n v="632"/>
    <n v="1"/>
    <x v="3"/>
    <x v="0"/>
  </r>
  <r>
    <x v="2"/>
    <x v="1"/>
    <x v="6"/>
    <x v="41"/>
    <x v="40"/>
    <n v="0"/>
    <n v="0"/>
    <n v="7"/>
    <n v="7"/>
    <n v="7"/>
    <n v="632"/>
    <n v="1"/>
    <x v="3"/>
    <x v="0"/>
  </r>
  <r>
    <x v="2"/>
    <x v="1"/>
    <x v="6"/>
    <x v="40"/>
    <x v="39"/>
    <n v="0"/>
    <n v="0"/>
    <n v="4"/>
    <n v="4"/>
    <n v="4"/>
    <n v="632"/>
    <n v="1"/>
    <x v="3"/>
    <x v="0"/>
  </r>
  <r>
    <x v="2"/>
    <x v="1"/>
    <x v="6"/>
    <x v="39"/>
    <x v="38"/>
    <n v="0"/>
    <n v="0"/>
    <n v="3"/>
    <n v="3"/>
    <n v="3"/>
    <n v="632"/>
    <n v="1"/>
    <x v="3"/>
    <x v="0"/>
  </r>
  <r>
    <x v="2"/>
    <x v="1"/>
    <x v="6"/>
    <x v="38"/>
    <x v="37"/>
    <n v="1"/>
    <n v="20"/>
    <n v="30"/>
    <n v="51"/>
    <n v="50"/>
    <n v="632"/>
    <n v="0.6"/>
    <x v="3"/>
    <x v="0"/>
  </r>
  <r>
    <x v="2"/>
    <x v="1"/>
    <x v="6"/>
    <x v="37"/>
    <x v="36"/>
    <n v="3"/>
    <n v="3"/>
    <n v="20"/>
    <n v="26"/>
    <n v="23"/>
    <n v="632"/>
    <n v="0.86956521739130432"/>
    <x v="3"/>
    <x v="0"/>
  </r>
  <r>
    <x v="2"/>
    <x v="1"/>
    <x v="6"/>
    <x v="36"/>
    <x v="35"/>
    <n v="1"/>
    <n v="1"/>
    <n v="6"/>
    <n v="8"/>
    <n v="7"/>
    <n v="632"/>
    <n v="0.8571428571428571"/>
    <x v="3"/>
    <x v="0"/>
  </r>
  <r>
    <x v="2"/>
    <x v="1"/>
    <x v="6"/>
    <x v="35"/>
    <x v="34"/>
    <n v="0"/>
    <n v="12"/>
    <n v="19"/>
    <n v="31"/>
    <n v="31"/>
    <n v="632"/>
    <n v="0.61290322580645162"/>
    <x v="3"/>
    <x v="0"/>
  </r>
  <r>
    <x v="2"/>
    <x v="0"/>
    <x v="15"/>
    <x v="27"/>
    <x v="26"/>
    <n v="0"/>
    <n v="3"/>
    <n v="5"/>
    <n v="8"/>
    <n v="8"/>
    <n v="632"/>
    <n v="0.625"/>
    <x v="3"/>
    <x v="0"/>
  </r>
  <r>
    <x v="2"/>
    <x v="1"/>
    <x v="6"/>
    <x v="33"/>
    <x v="32"/>
    <n v="0"/>
    <n v="18"/>
    <n v="2"/>
    <n v="20"/>
    <n v="20"/>
    <n v="632"/>
    <n v="0.1"/>
    <x v="3"/>
    <x v="0"/>
  </r>
  <r>
    <x v="2"/>
    <x v="1"/>
    <x v="27"/>
    <x v="56"/>
    <x v="54"/>
    <n v="0"/>
    <n v="0"/>
    <n v="1"/>
    <n v="1"/>
    <n v="1"/>
    <n v="632"/>
    <n v="1"/>
    <x v="3"/>
    <x v="0"/>
  </r>
  <r>
    <x v="2"/>
    <x v="1"/>
    <x v="6"/>
    <x v="31"/>
    <x v="30"/>
    <n v="0"/>
    <n v="0"/>
    <n v="16"/>
    <n v="16"/>
    <n v="16"/>
    <n v="632"/>
    <n v="1"/>
    <x v="3"/>
    <x v="0"/>
  </r>
  <r>
    <x v="2"/>
    <x v="1"/>
    <x v="6"/>
    <x v="26"/>
    <x v="25"/>
    <n v="0"/>
    <n v="1"/>
    <n v="4"/>
    <n v="5"/>
    <n v="5"/>
    <n v="632"/>
    <n v="0.8"/>
    <x v="3"/>
    <x v="0"/>
  </r>
  <r>
    <x v="2"/>
    <x v="1"/>
    <x v="6"/>
    <x v="25"/>
    <x v="24"/>
    <n v="0"/>
    <n v="0"/>
    <n v="5"/>
    <n v="5"/>
    <n v="5"/>
    <n v="632"/>
    <n v="1"/>
    <x v="3"/>
    <x v="0"/>
  </r>
  <r>
    <x v="2"/>
    <x v="1"/>
    <x v="6"/>
    <x v="24"/>
    <x v="23"/>
    <n v="0"/>
    <n v="8"/>
    <n v="5"/>
    <n v="13"/>
    <n v="13"/>
    <n v="632"/>
    <n v="0.38461538461538464"/>
    <x v="3"/>
    <x v="0"/>
  </r>
  <r>
    <x v="2"/>
    <x v="1"/>
    <x v="14"/>
    <x v="23"/>
    <x v="22"/>
    <n v="0"/>
    <n v="1"/>
    <n v="7"/>
    <n v="8"/>
    <n v="8"/>
    <n v="632"/>
    <n v="0.875"/>
    <x v="3"/>
    <x v="0"/>
  </r>
  <r>
    <x v="2"/>
    <x v="1"/>
    <x v="2"/>
    <x v="2"/>
    <x v="2"/>
    <n v="0"/>
    <n v="0"/>
    <n v="3"/>
    <n v="3"/>
    <n v="3"/>
    <n v="632"/>
    <n v="1"/>
    <x v="3"/>
    <x v="0"/>
  </r>
  <r>
    <x v="2"/>
    <x v="0"/>
    <x v="1"/>
    <x v="1"/>
    <x v="1"/>
    <n v="0"/>
    <n v="1"/>
    <n v="0"/>
    <n v="1"/>
    <n v="1"/>
    <n v="632"/>
    <n v="0"/>
    <x v="3"/>
    <x v="0"/>
  </r>
  <r>
    <x v="2"/>
    <x v="0"/>
    <x v="0"/>
    <x v="0"/>
    <x v="0"/>
    <n v="0"/>
    <n v="0"/>
    <n v="35"/>
    <n v="35"/>
    <n v="35"/>
    <n v="632"/>
    <n v="1"/>
    <x v="3"/>
    <x v="0"/>
  </r>
  <r>
    <x v="2"/>
    <x v="0"/>
    <x v="18"/>
    <x v="30"/>
    <x v="29"/>
    <n v="0"/>
    <n v="2"/>
    <n v="0"/>
    <n v="2"/>
    <n v="2"/>
    <n v="632"/>
    <n v="0"/>
    <x v="3"/>
    <x v="0"/>
  </r>
  <r>
    <x v="2"/>
    <x v="0"/>
    <x v="17"/>
    <x v="29"/>
    <x v="28"/>
    <n v="0"/>
    <n v="1"/>
    <n v="4"/>
    <n v="5"/>
    <n v="5"/>
    <n v="632"/>
    <n v="0.8"/>
    <x v="3"/>
    <x v="0"/>
  </r>
  <r>
    <x v="2"/>
    <x v="0"/>
    <x v="16"/>
    <x v="28"/>
    <x v="27"/>
    <n v="0"/>
    <n v="1"/>
    <n v="6"/>
    <n v="7"/>
    <n v="7"/>
    <n v="632"/>
    <n v="0.8571428571428571"/>
    <x v="3"/>
    <x v="0"/>
  </r>
  <r>
    <x v="2"/>
    <x v="1"/>
    <x v="6"/>
    <x v="34"/>
    <x v="33"/>
    <n v="0"/>
    <n v="15"/>
    <n v="29"/>
    <n v="44"/>
    <n v="44"/>
    <n v="632"/>
    <n v="0.65909090909090906"/>
    <x v="3"/>
    <x v="0"/>
  </r>
  <r>
    <x v="2"/>
    <x v="4"/>
    <x v="23"/>
    <x v="46"/>
    <x v="44"/>
    <n v="0"/>
    <n v="18"/>
    <n v="59"/>
    <n v="77"/>
    <n v="77"/>
    <n v="632"/>
    <n v="0.76623376623376627"/>
    <x v="3"/>
    <x v="0"/>
  </r>
  <r>
    <x v="2"/>
    <x v="2"/>
    <x v="4"/>
    <x v="6"/>
    <x v="6"/>
    <n v="0"/>
    <n v="1"/>
    <n v="0"/>
    <n v="1"/>
    <n v="1"/>
    <n v="632"/>
    <n v="0"/>
    <x v="3"/>
    <x v="0"/>
  </r>
  <r>
    <x v="2"/>
    <x v="2"/>
    <x v="4"/>
    <x v="5"/>
    <x v="5"/>
    <n v="0"/>
    <n v="4"/>
    <n v="2"/>
    <n v="6"/>
    <n v="6"/>
    <n v="632"/>
    <n v="0.33333333333333331"/>
    <x v="3"/>
    <x v="0"/>
  </r>
  <r>
    <x v="2"/>
    <x v="2"/>
    <x v="3"/>
    <x v="4"/>
    <x v="4"/>
    <n v="0"/>
    <n v="1"/>
    <n v="3"/>
    <n v="4"/>
    <n v="4"/>
    <n v="632"/>
    <n v="0.75"/>
    <x v="3"/>
    <x v="0"/>
  </r>
  <r>
    <x v="2"/>
    <x v="2"/>
    <x v="3"/>
    <x v="3"/>
    <x v="3"/>
    <n v="0"/>
    <n v="0"/>
    <n v="1"/>
    <n v="1"/>
    <n v="1"/>
    <n v="632"/>
    <n v="1"/>
    <x v="3"/>
    <x v="0"/>
  </r>
  <r>
    <x v="2"/>
    <x v="2"/>
    <x v="3"/>
    <x v="60"/>
    <x v="58"/>
    <n v="0"/>
    <n v="1"/>
    <n v="2"/>
    <n v="3"/>
    <n v="3"/>
    <n v="632"/>
    <n v="0.66666666666666663"/>
    <x v="3"/>
    <x v="0"/>
  </r>
  <r>
    <x v="2"/>
    <x v="2"/>
    <x v="26"/>
    <x v="54"/>
    <x v="52"/>
    <n v="0"/>
    <n v="0"/>
    <n v="7"/>
    <n v="7"/>
    <n v="7"/>
    <n v="632"/>
    <n v="1"/>
    <x v="3"/>
    <x v="0"/>
  </r>
  <r>
    <x v="2"/>
    <x v="2"/>
    <x v="26"/>
    <x v="53"/>
    <x v="51"/>
    <n v="0"/>
    <n v="0"/>
    <n v="4"/>
    <n v="4"/>
    <n v="4"/>
    <n v="632"/>
    <n v="1"/>
    <x v="3"/>
    <x v="0"/>
  </r>
  <r>
    <x v="2"/>
    <x v="2"/>
    <x v="26"/>
    <x v="52"/>
    <x v="50"/>
    <n v="0"/>
    <n v="0"/>
    <n v="3"/>
    <n v="3"/>
    <n v="3"/>
    <n v="632"/>
    <n v="1"/>
    <x v="3"/>
    <x v="0"/>
  </r>
  <r>
    <x v="2"/>
    <x v="2"/>
    <x v="26"/>
    <x v="51"/>
    <x v="49"/>
    <n v="0"/>
    <n v="2"/>
    <n v="23"/>
    <n v="25"/>
    <n v="25"/>
    <n v="632"/>
    <n v="0.92"/>
    <x v="3"/>
    <x v="0"/>
  </r>
  <r>
    <x v="2"/>
    <x v="2"/>
    <x v="26"/>
    <x v="50"/>
    <x v="48"/>
    <n v="0"/>
    <n v="5"/>
    <n v="6"/>
    <n v="11"/>
    <n v="11"/>
    <n v="632"/>
    <n v="0.54545454545454541"/>
    <x v="3"/>
    <x v="0"/>
  </r>
  <r>
    <x v="2"/>
    <x v="2"/>
    <x v="26"/>
    <x v="49"/>
    <x v="47"/>
    <n v="0"/>
    <n v="0"/>
    <n v="12"/>
    <n v="12"/>
    <n v="12"/>
    <n v="632"/>
    <n v="1"/>
    <x v="3"/>
    <x v="0"/>
  </r>
  <r>
    <x v="2"/>
    <x v="1"/>
    <x v="6"/>
    <x v="15"/>
    <x v="14"/>
    <n v="0"/>
    <n v="0"/>
    <n v="11"/>
    <n v="11"/>
    <n v="11"/>
    <n v="632"/>
    <n v="1"/>
    <x v="3"/>
    <x v="0"/>
  </r>
  <r>
    <x v="2"/>
    <x v="4"/>
    <x v="24"/>
    <x v="47"/>
    <x v="45"/>
    <n v="0"/>
    <n v="13"/>
    <n v="2"/>
    <n v="15"/>
    <n v="15"/>
    <n v="632"/>
    <n v="0.13333333333333333"/>
    <x v="3"/>
    <x v="0"/>
  </r>
  <r>
    <x v="2"/>
    <x v="1"/>
    <x v="7"/>
    <x v="16"/>
    <x v="15"/>
    <n v="0"/>
    <n v="1"/>
    <n v="13"/>
    <n v="14"/>
    <n v="14"/>
    <n v="632"/>
    <n v="0.9285714285714286"/>
    <x v="3"/>
    <x v="0"/>
  </r>
  <r>
    <x v="2"/>
    <x v="4"/>
    <x v="22"/>
    <x v="45"/>
    <x v="43"/>
    <n v="0"/>
    <n v="1"/>
    <n v="15"/>
    <n v="16"/>
    <n v="16"/>
    <n v="632"/>
    <n v="0.9375"/>
    <x v="3"/>
    <x v="0"/>
  </r>
  <r>
    <x v="2"/>
    <x v="4"/>
    <x v="28"/>
    <x v="58"/>
    <x v="56"/>
    <n v="0"/>
    <n v="0"/>
    <n v="3"/>
    <n v="3"/>
    <n v="3"/>
    <n v="632"/>
    <n v="1"/>
    <x v="3"/>
    <x v="0"/>
  </r>
  <r>
    <x v="2"/>
    <x v="3"/>
    <x v="21"/>
    <x v="44"/>
    <x v="42"/>
    <n v="0"/>
    <n v="1"/>
    <n v="2"/>
    <n v="3"/>
    <n v="3"/>
    <n v="632"/>
    <n v="0.66666666666666663"/>
    <x v="3"/>
    <x v="0"/>
  </r>
  <r>
    <x v="2"/>
    <x v="3"/>
    <x v="20"/>
    <x v="43"/>
    <x v="41"/>
    <n v="0"/>
    <n v="2"/>
    <n v="0"/>
    <n v="2"/>
    <n v="2"/>
    <n v="632"/>
    <n v="0"/>
    <x v="3"/>
    <x v="0"/>
  </r>
  <r>
    <x v="2"/>
    <x v="3"/>
    <x v="13"/>
    <x v="22"/>
    <x v="21"/>
    <n v="0"/>
    <n v="2"/>
    <n v="6"/>
    <n v="8"/>
    <n v="8"/>
    <n v="632"/>
    <n v="0.75"/>
    <x v="3"/>
    <x v="0"/>
  </r>
  <r>
    <x v="2"/>
    <x v="3"/>
    <x v="12"/>
    <x v="21"/>
    <x v="20"/>
    <n v="0"/>
    <n v="0"/>
    <n v="2"/>
    <n v="2"/>
    <n v="2"/>
    <n v="632"/>
    <n v="1"/>
    <x v="3"/>
    <x v="0"/>
  </r>
  <r>
    <x v="2"/>
    <x v="3"/>
    <x v="11"/>
    <x v="20"/>
    <x v="19"/>
    <n v="0"/>
    <n v="6"/>
    <n v="7"/>
    <n v="13"/>
    <n v="13"/>
    <n v="632"/>
    <n v="0.53846153846153844"/>
    <x v="3"/>
    <x v="0"/>
  </r>
  <r>
    <x v="2"/>
    <x v="3"/>
    <x v="10"/>
    <x v="19"/>
    <x v="18"/>
    <n v="0"/>
    <n v="2"/>
    <n v="8"/>
    <n v="10"/>
    <n v="10"/>
    <n v="632"/>
    <n v="0.8"/>
    <x v="3"/>
    <x v="0"/>
  </r>
  <r>
    <x v="2"/>
    <x v="3"/>
    <x v="9"/>
    <x v="18"/>
    <x v="17"/>
    <n v="0"/>
    <n v="2"/>
    <n v="6"/>
    <n v="8"/>
    <n v="8"/>
    <n v="632"/>
    <n v="0.75"/>
    <x v="3"/>
    <x v="0"/>
  </r>
  <r>
    <x v="2"/>
    <x v="1"/>
    <x v="8"/>
    <x v="17"/>
    <x v="16"/>
    <n v="0"/>
    <n v="14"/>
    <n v="0"/>
    <n v="14"/>
    <n v="14"/>
    <n v="632"/>
    <n v="0"/>
    <x v="3"/>
    <x v="0"/>
  </r>
  <r>
    <x v="2"/>
    <x v="2"/>
    <x v="4"/>
    <x v="8"/>
    <x v="7"/>
    <n v="0"/>
    <n v="1"/>
    <n v="19"/>
    <n v="20"/>
    <n v="20"/>
    <n v="632"/>
    <n v="0.95"/>
    <x v="3"/>
    <x v="0"/>
  </r>
  <r>
    <x v="2"/>
    <x v="4"/>
    <x v="25"/>
    <x v="48"/>
    <x v="46"/>
    <n v="0"/>
    <n v="0"/>
    <n v="1"/>
    <n v="1"/>
    <n v="1"/>
    <n v="632"/>
    <n v="1"/>
    <x v="3"/>
    <x v="0"/>
  </r>
  <r>
    <x v="2"/>
    <x v="1"/>
    <x v="6"/>
    <x v="33"/>
    <x v="32"/>
    <n v="0"/>
    <n v="2"/>
    <n v="1"/>
    <n v="3"/>
    <n v="3"/>
    <n v="524"/>
    <n v="0.33333333333333331"/>
    <x v="0"/>
    <x v="1"/>
  </r>
  <r>
    <x v="2"/>
    <x v="1"/>
    <x v="6"/>
    <x v="15"/>
    <x v="14"/>
    <n v="0"/>
    <n v="19"/>
    <n v="1"/>
    <n v="20"/>
    <n v="20"/>
    <n v="524"/>
    <n v="0.05"/>
    <x v="0"/>
    <x v="1"/>
  </r>
  <r>
    <x v="2"/>
    <x v="1"/>
    <x v="6"/>
    <x v="14"/>
    <x v="13"/>
    <n v="0"/>
    <n v="3"/>
    <n v="12"/>
    <n v="15"/>
    <n v="15"/>
    <n v="524"/>
    <n v="0.8"/>
    <x v="0"/>
    <x v="1"/>
  </r>
  <r>
    <x v="2"/>
    <x v="1"/>
    <x v="6"/>
    <x v="13"/>
    <x v="12"/>
    <n v="0"/>
    <n v="6"/>
    <n v="5"/>
    <n v="11"/>
    <n v="11"/>
    <n v="524"/>
    <n v="0.45454545454545453"/>
    <x v="0"/>
    <x v="1"/>
  </r>
  <r>
    <x v="2"/>
    <x v="1"/>
    <x v="6"/>
    <x v="12"/>
    <x v="11"/>
    <n v="0"/>
    <n v="1"/>
    <n v="3"/>
    <n v="4"/>
    <n v="4"/>
    <n v="524"/>
    <n v="0.75"/>
    <x v="0"/>
    <x v="1"/>
  </r>
  <r>
    <x v="2"/>
    <x v="1"/>
    <x v="6"/>
    <x v="41"/>
    <x v="40"/>
    <n v="0"/>
    <n v="4"/>
    <n v="4"/>
    <n v="8"/>
    <n v="8"/>
    <n v="524"/>
    <n v="0.5"/>
    <x v="0"/>
    <x v="1"/>
  </r>
  <r>
    <x v="2"/>
    <x v="1"/>
    <x v="6"/>
    <x v="40"/>
    <x v="39"/>
    <n v="0"/>
    <n v="13"/>
    <n v="1"/>
    <n v="14"/>
    <n v="14"/>
    <n v="524"/>
    <n v="7.1428571428571425E-2"/>
    <x v="0"/>
    <x v="1"/>
  </r>
  <r>
    <x v="2"/>
    <x v="1"/>
    <x v="6"/>
    <x v="39"/>
    <x v="38"/>
    <n v="0"/>
    <n v="6"/>
    <n v="1"/>
    <n v="7"/>
    <n v="7"/>
    <n v="524"/>
    <n v="0.14285714285714285"/>
    <x v="0"/>
    <x v="1"/>
  </r>
  <r>
    <x v="2"/>
    <x v="1"/>
    <x v="6"/>
    <x v="38"/>
    <x v="37"/>
    <n v="0"/>
    <n v="17"/>
    <n v="41"/>
    <n v="58"/>
    <n v="58"/>
    <n v="524"/>
    <n v="0.7068965517241379"/>
    <x v="0"/>
    <x v="1"/>
  </r>
  <r>
    <x v="2"/>
    <x v="0"/>
    <x v="18"/>
    <x v="30"/>
    <x v="29"/>
    <n v="0"/>
    <n v="1"/>
    <n v="0"/>
    <n v="1"/>
    <n v="1"/>
    <n v="524"/>
    <n v="0"/>
    <x v="0"/>
    <x v="1"/>
  </r>
  <r>
    <x v="2"/>
    <x v="1"/>
    <x v="6"/>
    <x v="35"/>
    <x v="34"/>
    <n v="0"/>
    <n v="22"/>
    <n v="30"/>
    <n v="52"/>
    <n v="52"/>
    <n v="524"/>
    <n v="0.57692307692307687"/>
    <x v="0"/>
    <x v="1"/>
  </r>
  <r>
    <x v="2"/>
    <x v="4"/>
    <x v="24"/>
    <x v="47"/>
    <x v="45"/>
    <n v="0"/>
    <n v="0"/>
    <n v="9"/>
    <n v="9"/>
    <n v="9"/>
    <n v="524"/>
    <n v="1"/>
    <x v="0"/>
    <x v="1"/>
  </r>
  <r>
    <x v="2"/>
    <x v="2"/>
    <x v="4"/>
    <x v="8"/>
    <x v="7"/>
    <n v="0"/>
    <n v="0"/>
    <n v="1"/>
    <n v="1"/>
    <n v="1"/>
    <n v="524"/>
    <n v="1"/>
    <x v="0"/>
    <x v="1"/>
  </r>
  <r>
    <x v="2"/>
    <x v="2"/>
    <x v="4"/>
    <x v="8"/>
    <x v="7"/>
    <n v="0"/>
    <n v="0"/>
    <n v="19"/>
    <n v="19"/>
    <n v="19"/>
    <n v="524"/>
    <n v="1"/>
    <x v="0"/>
    <x v="1"/>
  </r>
  <r>
    <x v="2"/>
    <x v="2"/>
    <x v="4"/>
    <x v="6"/>
    <x v="6"/>
    <n v="0"/>
    <n v="0"/>
    <n v="1"/>
    <n v="1"/>
    <n v="1"/>
    <n v="524"/>
    <n v="1"/>
    <x v="0"/>
    <x v="1"/>
  </r>
  <r>
    <x v="2"/>
    <x v="2"/>
    <x v="4"/>
    <x v="5"/>
    <x v="5"/>
    <n v="0"/>
    <n v="1"/>
    <n v="9"/>
    <n v="10"/>
    <n v="10"/>
    <n v="524"/>
    <n v="0.9"/>
    <x v="0"/>
    <x v="1"/>
  </r>
  <r>
    <x v="2"/>
    <x v="2"/>
    <x v="3"/>
    <x v="3"/>
    <x v="3"/>
    <n v="0"/>
    <n v="1"/>
    <n v="0"/>
    <n v="1"/>
    <n v="1"/>
    <n v="524"/>
    <n v="0"/>
    <x v="0"/>
    <x v="1"/>
  </r>
  <r>
    <x v="2"/>
    <x v="2"/>
    <x v="3"/>
    <x v="60"/>
    <x v="58"/>
    <n v="0"/>
    <n v="0"/>
    <n v="1"/>
    <n v="1"/>
    <n v="1"/>
    <n v="524"/>
    <n v="1"/>
    <x v="0"/>
    <x v="1"/>
  </r>
  <r>
    <x v="2"/>
    <x v="2"/>
    <x v="26"/>
    <x v="54"/>
    <x v="52"/>
    <n v="0"/>
    <n v="0"/>
    <n v="2"/>
    <n v="2"/>
    <n v="2"/>
    <n v="524"/>
    <n v="1"/>
    <x v="0"/>
    <x v="1"/>
  </r>
  <r>
    <x v="2"/>
    <x v="2"/>
    <x v="26"/>
    <x v="52"/>
    <x v="50"/>
    <n v="0"/>
    <n v="2"/>
    <n v="2"/>
    <n v="4"/>
    <n v="4"/>
    <n v="524"/>
    <n v="0.5"/>
    <x v="0"/>
    <x v="1"/>
  </r>
  <r>
    <x v="2"/>
    <x v="2"/>
    <x v="26"/>
    <x v="51"/>
    <x v="49"/>
    <n v="0"/>
    <n v="6"/>
    <n v="15"/>
    <n v="21"/>
    <n v="21"/>
    <n v="524"/>
    <n v="0.7142857142857143"/>
    <x v="0"/>
    <x v="1"/>
  </r>
  <r>
    <x v="2"/>
    <x v="2"/>
    <x v="26"/>
    <x v="50"/>
    <x v="48"/>
    <n v="0"/>
    <n v="3"/>
    <n v="5"/>
    <n v="8"/>
    <n v="8"/>
    <n v="524"/>
    <n v="0.625"/>
    <x v="0"/>
    <x v="1"/>
  </r>
  <r>
    <x v="2"/>
    <x v="1"/>
    <x v="6"/>
    <x v="55"/>
    <x v="53"/>
    <n v="0"/>
    <n v="1"/>
    <n v="0"/>
    <n v="1"/>
    <n v="1"/>
    <n v="524"/>
    <n v="0"/>
    <x v="0"/>
    <x v="1"/>
  </r>
  <r>
    <x v="2"/>
    <x v="4"/>
    <x v="25"/>
    <x v="48"/>
    <x v="46"/>
    <n v="0"/>
    <n v="1"/>
    <n v="1"/>
    <n v="2"/>
    <n v="2"/>
    <n v="524"/>
    <n v="0.5"/>
    <x v="0"/>
    <x v="1"/>
  </r>
  <r>
    <x v="2"/>
    <x v="1"/>
    <x v="8"/>
    <x v="17"/>
    <x v="16"/>
    <n v="0"/>
    <n v="3"/>
    <n v="1"/>
    <n v="4"/>
    <n v="4"/>
    <n v="524"/>
    <n v="0.25"/>
    <x v="0"/>
    <x v="1"/>
  </r>
  <r>
    <x v="2"/>
    <x v="4"/>
    <x v="23"/>
    <x v="46"/>
    <x v="44"/>
    <n v="0"/>
    <n v="3"/>
    <n v="35"/>
    <n v="38"/>
    <n v="38"/>
    <n v="524"/>
    <n v="0.92105263157894735"/>
    <x v="0"/>
    <x v="1"/>
  </r>
  <r>
    <x v="2"/>
    <x v="4"/>
    <x v="22"/>
    <x v="45"/>
    <x v="43"/>
    <n v="0"/>
    <n v="5"/>
    <n v="6"/>
    <n v="11"/>
    <n v="11"/>
    <n v="524"/>
    <n v="0.54545454545454541"/>
    <x v="0"/>
    <x v="1"/>
  </r>
  <r>
    <x v="2"/>
    <x v="3"/>
    <x v="21"/>
    <x v="44"/>
    <x v="42"/>
    <n v="0"/>
    <n v="0"/>
    <n v="1"/>
    <n v="1"/>
    <n v="1"/>
    <n v="524"/>
    <n v="1"/>
    <x v="0"/>
    <x v="1"/>
  </r>
  <r>
    <x v="2"/>
    <x v="3"/>
    <x v="20"/>
    <x v="43"/>
    <x v="41"/>
    <n v="0"/>
    <n v="0"/>
    <n v="1"/>
    <n v="1"/>
    <n v="1"/>
    <n v="524"/>
    <n v="1"/>
    <x v="0"/>
    <x v="1"/>
  </r>
  <r>
    <x v="2"/>
    <x v="3"/>
    <x v="19"/>
    <x v="42"/>
    <x v="21"/>
    <n v="0"/>
    <n v="16"/>
    <n v="3"/>
    <n v="19"/>
    <n v="19"/>
    <n v="524"/>
    <n v="0.15789473684210525"/>
    <x v="0"/>
    <x v="1"/>
  </r>
  <r>
    <x v="2"/>
    <x v="3"/>
    <x v="13"/>
    <x v="22"/>
    <x v="21"/>
    <n v="0"/>
    <n v="2"/>
    <n v="0"/>
    <n v="2"/>
    <n v="2"/>
    <n v="524"/>
    <n v="0"/>
    <x v="0"/>
    <x v="1"/>
  </r>
  <r>
    <x v="2"/>
    <x v="3"/>
    <x v="12"/>
    <x v="21"/>
    <x v="20"/>
    <n v="0"/>
    <n v="2"/>
    <n v="0"/>
    <n v="2"/>
    <n v="2"/>
    <n v="524"/>
    <n v="0"/>
    <x v="0"/>
    <x v="1"/>
  </r>
  <r>
    <x v="2"/>
    <x v="3"/>
    <x v="11"/>
    <x v="20"/>
    <x v="19"/>
    <n v="0"/>
    <n v="2"/>
    <n v="7"/>
    <n v="9"/>
    <n v="9"/>
    <n v="524"/>
    <n v="0.77777777777777779"/>
    <x v="0"/>
    <x v="1"/>
  </r>
  <r>
    <x v="2"/>
    <x v="3"/>
    <x v="10"/>
    <x v="19"/>
    <x v="18"/>
    <n v="0"/>
    <n v="0"/>
    <n v="1"/>
    <n v="1"/>
    <n v="1"/>
    <n v="524"/>
    <n v="1"/>
    <x v="0"/>
    <x v="1"/>
  </r>
  <r>
    <x v="2"/>
    <x v="3"/>
    <x v="7"/>
    <x v="57"/>
    <x v="55"/>
    <n v="0"/>
    <n v="2"/>
    <n v="0"/>
    <n v="2"/>
    <n v="2"/>
    <n v="524"/>
    <n v="0"/>
    <x v="0"/>
    <x v="1"/>
  </r>
  <r>
    <x v="2"/>
    <x v="2"/>
    <x v="5"/>
    <x v="10"/>
    <x v="9"/>
    <n v="0"/>
    <n v="0"/>
    <n v="1"/>
    <n v="1"/>
    <n v="1"/>
    <n v="524"/>
    <n v="1"/>
    <x v="0"/>
    <x v="1"/>
  </r>
  <r>
    <x v="2"/>
    <x v="2"/>
    <x v="26"/>
    <x v="49"/>
    <x v="47"/>
    <n v="0"/>
    <n v="0"/>
    <n v="4"/>
    <n v="4"/>
    <n v="4"/>
    <n v="524"/>
    <n v="1"/>
    <x v="0"/>
    <x v="1"/>
  </r>
  <r>
    <x v="2"/>
    <x v="1"/>
    <x v="6"/>
    <x v="37"/>
    <x v="36"/>
    <n v="0"/>
    <n v="10"/>
    <n v="17"/>
    <n v="27"/>
    <n v="27"/>
    <n v="524"/>
    <n v="0.62962962962962965"/>
    <x v="0"/>
    <x v="1"/>
  </r>
  <r>
    <x v="2"/>
    <x v="1"/>
    <x v="6"/>
    <x v="36"/>
    <x v="35"/>
    <n v="0"/>
    <n v="12"/>
    <n v="1"/>
    <n v="13"/>
    <n v="13"/>
    <n v="524"/>
    <n v="7.6923076923076927E-2"/>
    <x v="0"/>
    <x v="1"/>
  </r>
  <r>
    <x v="2"/>
    <x v="0"/>
    <x v="16"/>
    <x v="28"/>
    <x v="27"/>
    <n v="0"/>
    <n v="0"/>
    <n v="2"/>
    <n v="2"/>
    <n v="2"/>
    <n v="524"/>
    <n v="1"/>
    <x v="0"/>
    <x v="1"/>
  </r>
  <r>
    <x v="2"/>
    <x v="1"/>
    <x v="6"/>
    <x v="34"/>
    <x v="33"/>
    <n v="0"/>
    <n v="1"/>
    <n v="38"/>
    <n v="39"/>
    <n v="39"/>
    <n v="524"/>
    <n v="0.97435897435897434"/>
    <x v="0"/>
    <x v="1"/>
  </r>
  <r>
    <x v="2"/>
    <x v="3"/>
    <x v="9"/>
    <x v="18"/>
    <x v="17"/>
    <n v="0"/>
    <n v="2"/>
    <n v="0"/>
    <n v="2"/>
    <n v="2"/>
    <n v="524"/>
    <n v="0"/>
    <x v="0"/>
    <x v="1"/>
  </r>
  <r>
    <x v="2"/>
    <x v="1"/>
    <x v="6"/>
    <x v="32"/>
    <x v="31"/>
    <n v="0"/>
    <n v="17"/>
    <n v="0"/>
    <n v="17"/>
    <n v="17"/>
    <n v="524"/>
    <n v="0"/>
    <x v="0"/>
    <x v="1"/>
  </r>
  <r>
    <x v="2"/>
    <x v="1"/>
    <x v="6"/>
    <x v="31"/>
    <x v="30"/>
    <n v="0"/>
    <n v="2"/>
    <n v="10"/>
    <n v="12"/>
    <n v="12"/>
    <n v="524"/>
    <n v="0.83333333333333337"/>
    <x v="0"/>
    <x v="1"/>
  </r>
  <r>
    <x v="2"/>
    <x v="1"/>
    <x v="6"/>
    <x v="26"/>
    <x v="25"/>
    <n v="0"/>
    <n v="0"/>
    <n v="3"/>
    <n v="3"/>
    <n v="3"/>
    <n v="524"/>
    <n v="1"/>
    <x v="0"/>
    <x v="1"/>
  </r>
  <r>
    <x v="2"/>
    <x v="1"/>
    <x v="6"/>
    <x v="25"/>
    <x v="24"/>
    <n v="0"/>
    <n v="8"/>
    <n v="1"/>
    <n v="9"/>
    <n v="9"/>
    <n v="524"/>
    <n v="0.1111111111111111"/>
    <x v="0"/>
    <x v="1"/>
  </r>
  <r>
    <x v="2"/>
    <x v="1"/>
    <x v="6"/>
    <x v="24"/>
    <x v="23"/>
    <n v="0"/>
    <n v="5"/>
    <n v="2"/>
    <n v="7"/>
    <n v="7"/>
    <n v="524"/>
    <n v="0.2857142857142857"/>
    <x v="0"/>
    <x v="1"/>
  </r>
  <r>
    <x v="2"/>
    <x v="1"/>
    <x v="14"/>
    <x v="23"/>
    <x v="22"/>
    <n v="0"/>
    <n v="1"/>
    <n v="0"/>
    <n v="1"/>
    <n v="1"/>
    <n v="524"/>
    <n v="0"/>
    <x v="0"/>
    <x v="1"/>
  </r>
  <r>
    <x v="2"/>
    <x v="1"/>
    <x v="2"/>
    <x v="2"/>
    <x v="2"/>
    <n v="0"/>
    <n v="1"/>
    <n v="0"/>
    <n v="1"/>
    <n v="1"/>
    <n v="524"/>
    <n v="0"/>
    <x v="0"/>
    <x v="1"/>
  </r>
  <r>
    <x v="2"/>
    <x v="0"/>
    <x v="1"/>
    <x v="1"/>
    <x v="1"/>
    <n v="0"/>
    <n v="2"/>
    <n v="1"/>
    <n v="3"/>
    <n v="3"/>
    <n v="524"/>
    <n v="0.33333333333333331"/>
    <x v="0"/>
    <x v="1"/>
  </r>
  <r>
    <x v="2"/>
    <x v="0"/>
    <x v="0"/>
    <x v="0"/>
    <x v="0"/>
    <n v="0"/>
    <n v="0"/>
    <n v="20"/>
    <n v="20"/>
    <n v="20"/>
    <n v="524"/>
    <n v="1"/>
    <x v="0"/>
    <x v="1"/>
  </r>
  <r>
    <x v="2"/>
    <x v="1"/>
    <x v="6"/>
    <x v="35"/>
    <x v="34"/>
    <n v="0"/>
    <n v="17"/>
    <n v="30"/>
    <n v="47"/>
    <n v="47"/>
    <n v="648"/>
    <n v="0.63829787234042556"/>
    <x v="1"/>
    <x v="1"/>
  </r>
  <r>
    <x v="2"/>
    <x v="0"/>
    <x v="17"/>
    <x v="29"/>
    <x v="28"/>
    <n v="0"/>
    <n v="0"/>
    <n v="8"/>
    <n v="8"/>
    <n v="8"/>
    <n v="648"/>
    <n v="1"/>
    <x v="1"/>
    <x v="1"/>
  </r>
  <r>
    <x v="2"/>
    <x v="1"/>
    <x v="6"/>
    <x v="55"/>
    <x v="53"/>
    <n v="0"/>
    <n v="0"/>
    <n v="1"/>
    <n v="1"/>
    <n v="1"/>
    <n v="648"/>
    <n v="1"/>
    <x v="1"/>
    <x v="1"/>
  </r>
  <r>
    <x v="2"/>
    <x v="1"/>
    <x v="14"/>
    <x v="23"/>
    <x v="22"/>
    <n v="0"/>
    <n v="0"/>
    <n v="4"/>
    <n v="4"/>
    <n v="4"/>
    <n v="648"/>
    <n v="1"/>
    <x v="1"/>
    <x v="1"/>
  </r>
  <r>
    <x v="2"/>
    <x v="0"/>
    <x v="1"/>
    <x v="1"/>
    <x v="1"/>
    <n v="0"/>
    <n v="0"/>
    <n v="2"/>
    <n v="2"/>
    <n v="2"/>
    <n v="648"/>
    <n v="1"/>
    <x v="1"/>
    <x v="1"/>
  </r>
  <r>
    <x v="2"/>
    <x v="0"/>
    <x v="0"/>
    <x v="0"/>
    <x v="0"/>
    <n v="0"/>
    <n v="4"/>
    <n v="26"/>
    <n v="30"/>
    <n v="30"/>
    <n v="648"/>
    <n v="0.8666666666666667"/>
    <x v="1"/>
    <x v="1"/>
  </r>
  <r>
    <x v="2"/>
    <x v="1"/>
    <x v="6"/>
    <x v="37"/>
    <x v="36"/>
    <n v="0"/>
    <n v="34"/>
    <n v="8"/>
    <n v="42"/>
    <n v="42"/>
    <n v="648"/>
    <n v="0.19047619047619047"/>
    <x v="1"/>
    <x v="1"/>
  </r>
  <r>
    <x v="2"/>
    <x v="4"/>
    <x v="24"/>
    <x v="47"/>
    <x v="45"/>
    <n v="0"/>
    <n v="1"/>
    <n v="4"/>
    <n v="5"/>
    <n v="5"/>
    <n v="648"/>
    <n v="0.8"/>
    <x v="1"/>
    <x v="1"/>
  </r>
  <r>
    <x v="2"/>
    <x v="2"/>
    <x v="4"/>
    <x v="9"/>
    <x v="8"/>
    <n v="0"/>
    <n v="1"/>
    <n v="0"/>
    <n v="1"/>
    <n v="1"/>
    <n v="648"/>
    <n v="0"/>
    <x v="1"/>
    <x v="1"/>
  </r>
  <r>
    <x v="2"/>
    <x v="2"/>
    <x v="4"/>
    <x v="8"/>
    <x v="7"/>
    <n v="0"/>
    <n v="1"/>
    <n v="20"/>
    <n v="21"/>
    <n v="21"/>
    <n v="648"/>
    <n v="0.95238095238095233"/>
    <x v="1"/>
    <x v="1"/>
  </r>
  <r>
    <x v="2"/>
    <x v="2"/>
    <x v="4"/>
    <x v="6"/>
    <x v="6"/>
    <n v="0"/>
    <n v="0"/>
    <n v="2"/>
    <n v="2"/>
    <n v="2"/>
    <n v="648"/>
    <n v="1"/>
    <x v="1"/>
    <x v="1"/>
  </r>
  <r>
    <x v="2"/>
    <x v="2"/>
    <x v="4"/>
    <x v="5"/>
    <x v="5"/>
    <n v="0"/>
    <n v="0"/>
    <n v="1"/>
    <n v="1"/>
    <n v="1"/>
    <n v="648"/>
    <n v="1"/>
    <x v="1"/>
    <x v="1"/>
  </r>
  <r>
    <x v="2"/>
    <x v="2"/>
    <x v="3"/>
    <x v="60"/>
    <x v="58"/>
    <n v="0"/>
    <n v="0"/>
    <n v="2"/>
    <n v="2"/>
    <n v="2"/>
    <n v="648"/>
    <n v="1"/>
    <x v="1"/>
    <x v="1"/>
  </r>
  <r>
    <x v="2"/>
    <x v="2"/>
    <x v="26"/>
    <x v="54"/>
    <x v="52"/>
    <n v="0"/>
    <n v="1"/>
    <n v="3"/>
    <n v="4"/>
    <n v="4"/>
    <n v="648"/>
    <n v="0.75"/>
    <x v="1"/>
    <x v="1"/>
  </r>
  <r>
    <x v="2"/>
    <x v="2"/>
    <x v="26"/>
    <x v="52"/>
    <x v="50"/>
    <n v="0"/>
    <n v="0"/>
    <n v="8"/>
    <n v="8"/>
    <n v="8"/>
    <n v="648"/>
    <n v="1"/>
    <x v="1"/>
    <x v="1"/>
  </r>
  <r>
    <x v="2"/>
    <x v="2"/>
    <x v="26"/>
    <x v="51"/>
    <x v="49"/>
    <n v="0"/>
    <n v="30"/>
    <n v="11"/>
    <n v="41"/>
    <n v="41"/>
    <n v="648"/>
    <n v="0.26829268292682928"/>
    <x v="1"/>
    <x v="1"/>
  </r>
  <r>
    <x v="2"/>
    <x v="2"/>
    <x v="26"/>
    <x v="50"/>
    <x v="48"/>
    <n v="0"/>
    <n v="3"/>
    <n v="2"/>
    <n v="5"/>
    <n v="5"/>
    <n v="648"/>
    <n v="0.4"/>
    <x v="1"/>
    <x v="1"/>
  </r>
  <r>
    <x v="2"/>
    <x v="1"/>
    <x v="7"/>
    <x v="16"/>
    <x v="15"/>
    <n v="0"/>
    <n v="1"/>
    <n v="4"/>
    <n v="5"/>
    <n v="5"/>
    <n v="648"/>
    <n v="0.8"/>
    <x v="1"/>
    <x v="1"/>
  </r>
  <r>
    <x v="2"/>
    <x v="4"/>
    <x v="25"/>
    <x v="48"/>
    <x v="46"/>
    <n v="0"/>
    <n v="1"/>
    <n v="1"/>
    <n v="2"/>
    <n v="2"/>
    <n v="648"/>
    <n v="0.5"/>
    <x v="1"/>
    <x v="1"/>
  </r>
  <r>
    <x v="2"/>
    <x v="2"/>
    <x v="5"/>
    <x v="11"/>
    <x v="10"/>
    <n v="0"/>
    <n v="1"/>
    <n v="0"/>
    <n v="1"/>
    <n v="1"/>
    <n v="648"/>
    <n v="0"/>
    <x v="1"/>
    <x v="1"/>
  </r>
  <r>
    <x v="2"/>
    <x v="4"/>
    <x v="23"/>
    <x v="46"/>
    <x v="44"/>
    <n v="0"/>
    <n v="4"/>
    <n v="45"/>
    <n v="49"/>
    <n v="49"/>
    <n v="648"/>
    <n v="0.91836734693877553"/>
    <x v="1"/>
    <x v="1"/>
  </r>
  <r>
    <x v="2"/>
    <x v="4"/>
    <x v="22"/>
    <x v="45"/>
    <x v="43"/>
    <n v="0"/>
    <n v="4"/>
    <n v="23"/>
    <n v="27"/>
    <n v="27"/>
    <n v="648"/>
    <n v="0.85185185185185186"/>
    <x v="1"/>
    <x v="1"/>
  </r>
  <r>
    <x v="2"/>
    <x v="3"/>
    <x v="21"/>
    <x v="44"/>
    <x v="42"/>
    <n v="0"/>
    <n v="1"/>
    <n v="1"/>
    <n v="2"/>
    <n v="2"/>
    <n v="648"/>
    <n v="0.5"/>
    <x v="1"/>
    <x v="1"/>
  </r>
  <r>
    <x v="2"/>
    <x v="3"/>
    <x v="20"/>
    <x v="43"/>
    <x v="41"/>
    <n v="0"/>
    <n v="0"/>
    <n v="3"/>
    <n v="3"/>
    <n v="3"/>
    <n v="648"/>
    <n v="1"/>
    <x v="1"/>
    <x v="1"/>
  </r>
  <r>
    <x v="2"/>
    <x v="3"/>
    <x v="19"/>
    <x v="42"/>
    <x v="21"/>
    <n v="0"/>
    <n v="7"/>
    <n v="4"/>
    <n v="11"/>
    <n v="11"/>
    <n v="648"/>
    <n v="0.36363636363636365"/>
    <x v="1"/>
    <x v="1"/>
  </r>
  <r>
    <x v="2"/>
    <x v="3"/>
    <x v="13"/>
    <x v="22"/>
    <x v="21"/>
    <n v="0"/>
    <n v="0"/>
    <n v="4"/>
    <n v="4"/>
    <n v="4"/>
    <n v="648"/>
    <n v="1"/>
    <x v="1"/>
    <x v="1"/>
  </r>
  <r>
    <x v="2"/>
    <x v="3"/>
    <x v="12"/>
    <x v="21"/>
    <x v="20"/>
    <n v="0"/>
    <n v="0"/>
    <n v="3"/>
    <n v="3"/>
    <n v="3"/>
    <n v="648"/>
    <n v="1"/>
    <x v="1"/>
    <x v="1"/>
  </r>
  <r>
    <x v="2"/>
    <x v="3"/>
    <x v="11"/>
    <x v="20"/>
    <x v="19"/>
    <n v="0"/>
    <n v="6"/>
    <n v="3"/>
    <n v="9"/>
    <n v="9"/>
    <n v="648"/>
    <n v="0.33333333333333331"/>
    <x v="1"/>
    <x v="1"/>
  </r>
  <r>
    <x v="2"/>
    <x v="3"/>
    <x v="10"/>
    <x v="19"/>
    <x v="18"/>
    <n v="0"/>
    <n v="1"/>
    <n v="2"/>
    <n v="3"/>
    <n v="3"/>
    <n v="648"/>
    <n v="0.66666666666666663"/>
    <x v="1"/>
    <x v="1"/>
  </r>
  <r>
    <x v="2"/>
    <x v="3"/>
    <x v="7"/>
    <x v="57"/>
    <x v="55"/>
    <n v="0"/>
    <n v="2"/>
    <n v="1"/>
    <n v="3"/>
    <n v="3"/>
    <n v="648"/>
    <n v="0.33333333333333331"/>
    <x v="1"/>
    <x v="1"/>
  </r>
  <r>
    <x v="2"/>
    <x v="2"/>
    <x v="26"/>
    <x v="49"/>
    <x v="47"/>
    <n v="0"/>
    <n v="1"/>
    <n v="5"/>
    <n v="6"/>
    <n v="6"/>
    <n v="648"/>
    <n v="0.83333333333333337"/>
    <x v="1"/>
    <x v="1"/>
  </r>
  <r>
    <x v="2"/>
    <x v="1"/>
    <x v="6"/>
    <x v="15"/>
    <x v="14"/>
    <n v="0"/>
    <n v="12"/>
    <n v="9"/>
    <n v="21"/>
    <n v="21"/>
    <n v="648"/>
    <n v="0.42857142857142855"/>
    <x v="1"/>
    <x v="1"/>
  </r>
  <r>
    <x v="2"/>
    <x v="1"/>
    <x v="6"/>
    <x v="14"/>
    <x v="13"/>
    <n v="0"/>
    <n v="1"/>
    <n v="19"/>
    <n v="20"/>
    <n v="20"/>
    <n v="648"/>
    <n v="0.95"/>
    <x v="1"/>
    <x v="1"/>
  </r>
  <r>
    <x v="2"/>
    <x v="1"/>
    <x v="6"/>
    <x v="13"/>
    <x v="12"/>
    <n v="0"/>
    <n v="6"/>
    <n v="2"/>
    <n v="8"/>
    <n v="8"/>
    <n v="648"/>
    <n v="0.25"/>
    <x v="1"/>
    <x v="1"/>
  </r>
  <r>
    <x v="2"/>
    <x v="1"/>
    <x v="6"/>
    <x v="41"/>
    <x v="40"/>
    <n v="0"/>
    <n v="3"/>
    <n v="5"/>
    <n v="8"/>
    <n v="8"/>
    <n v="648"/>
    <n v="0.625"/>
    <x v="1"/>
    <x v="1"/>
  </r>
  <r>
    <x v="2"/>
    <x v="1"/>
    <x v="6"/>
    <x v="40"/>
    <x v="39"/>
    <n v="0"/>
    <n v="6"/>
    <n v="2"/>
    <n v="8"/>
    <n v="8"/>
    <n v="648"/>
    <n v="0.25"/>
    <x v="1"/>
    <x v="1"/>
  </r>
  <r>
    <x v="2"/>
    <x v="1"/>
    <x v="6"/>
    <x v="39"/>
    <x v="38"/>
    <n v="0"/>
    <n v="5"/>
    <n v="10"/>
    <n v="15"/>
    <n v="15"/>
    <n v="648"/>
    <n v="0.66666666666666663"/>
    <x v="1"/>
    <x v="1"/>
  </r>
  <r>
    <x v="2"/>
    <x v="1"/>
    <x v="6"/>
    <x v="38"/>
    <x v="37"/>
    <n v="0"/>
    <n v="30"/>
    <n v="7"/>
    <n v="37"/>
    <n v="37"/>
    <n v="648"/>
    <n v="0.1891891891891892"/>
    <x v="1"/>
    <x v="1"/>
  </r>
  <r>
    <x v="2"/>
    <x v="1"/>
    <x v="27"/>
    <x v="56"/>
    <x v="54"/>
    <n v="0"/>
    <n v="0"/>
    <n v="1"/>
    <n v="1"/>
    <n v="1"/>
    <n v="648"/>
    <n v="1"/>
    <x v="1"/>
    <x v="1"/>
  </r>
  <r>
    <x v="2"/>
    <x v="1"/>
    <x v="6"/>
    <x v="36"/>
    <x v="35"/>
    <n v="0"/>
    <n v="0"/>
    <n v="16"/>
    <n v="16"/>
    <n v="16"/>
    <n v="648"/>
    <n v="1"/>
    <x v="1"/>
    <x v="1"/>
  </r>
  <r>
    <x v="2"/>
    <x v="1"/>
    <x v="8"/>
    <x v="17"/>
    <x v="16"/>
    <n v="0"/>
    <n v="3"/>
    <n v="17"/>
    <n v="20"/>
    <n v="20"/>
    <n v="648"/>
    <n v="0.85"/>
    <x v="1"/>
    <x v="1"/>
  </r>
  <r>
    <x v="2"/>
    <x v="1"/>
    <x v="6"/>
    <x v="34"/>
    <x v="33"/>
    <n v="0"/>
    <n v="0"/>
    <n v="53"/>
    <n v="53"/>
    <n v="53"/>
    <n v="648"/>
    <n v="1"/>
    <x v="1"/>
    <x v="1"/>
  </r>
  <r>
    <x v="2"/>
    <x v="1"/>
    <x v="6"/>
    <x v="33"/>
    <x v="32"/>
    <n v="0"/>
    <n v="12"/>
    <n v="5"/>
    <n v="17"/>
    <n v="17"/>
    <n v="648"/>
    <n v="0.29411764705882354"/>
    <x v="1"/>
    <x v="1"/>
  </r>
  <r>
    <x v="2"/>
    <x v="1"/>
    <x v="6"/>
    <x v="32"/>
    <x v="31"/>
    <n v="0"/>
    <n v="0"/>
    <n v="15"/>
    <n v="15"/>
    <n v="15"/>
    <n v="648"/>
    <n v="1"/>
    <x v="1"/>
    <x v="1"/>
  </r>
  <r>
    <x v="2"/>
    <x v="1"/>
    <x v="6"/>
    <x v="31"/>
    <x v="30"/>
    <n v="0"/>
    <n v="0"/>
    <n v="24"/>
    <n v="24"/>
    <n v="24"/>
    <n v="648"/>
    <n v="1"/>
    <x v="1"/>
    <x v="1"/>
  </r>
  <r>
    <x v="2"/>
    <x v="1"/>
    <x v="6"/>
    <x v="26"/>
    <x v="25"/>
    <n v="0"/>
    <n v="2"/>
    <n v="6"/>
    <n v="8"/>
    <n v="8"/>
    <n v="648"/>
    <n v="0.75"/>
    <x v="1"/>
    <x v="1"/>
  </r>
  <r>
    <x v="2"/>
    <x v="1"/>
    <x v="6"/>
    <x v="25"/>
    <x v="24"/>
    <n v="0"/>
    <n v="2"/>
    <n v="2"/>
    <n v="4"/>
    <n v="4"/>
    <n v="648"/>
    <n v="0.5"/>
    <x v="1"/>
    <x v="1"/>
  </r>
  <r>
    <x v="2"/>
    <x v="1"/>
    <x v="6"/>
    <x v="24"/>
    <x v="23"/>
    <n v="0"/>
    <n v="14"/>
    <n v="7"/>
    <n v="21"/>
    <n v="21"/>
    <n v="648"/>
    <n v="0.33333333333333331"/>
    <x v="1"/>
    <x v="1"/>
  </r>
  <r>
    <x v="2"/>
    <x v="1"/>
    <x v="6"/>
    <x v="33"/>
    <x v="32"/>
    <n v="0"/>
    <n v="13"/>
    <n v="5"/>
    <n v="18"/>
    <n v="18"/>
    <n v="691"/>
    <n v="0.27777777777777779"/>
    <x v="2"/>
    <x v="1"/>
  </r>
  <r>
    <x v="2"/>
    <x v="1"/>
    <x v="6"/>
    <x v="32"/>
    <x v="31"/>
    <n v="0"/>
    <n v="1"/>
    <n v="9"/>
    <n v="10"/>
    <n v="10"/>
    <n v="691"/>
    <n v="0.9"/>
    <x v="2"/>
    <x v="1"/>
  </r>
  <r>
    <x v="2"/>
    <x v="1"/>
    <x v="6"/>
    <x v="31"/>
    <x v="30"/>
    <n v="0"/>
    <n v="1"/>
    <n v="31"/>
    <n v="32"/>
    <n v="32"/>
    <n v="691"/>
    <n v="0.96875"/>
    <x v="2"/>
    <x v="1"/>
  </r>
  <r>
    <x v="2"/>
    <x v="1"/>
    <x v="6"/>
    <x v="26"/>
    <x v="25"/>
    <n v="0"/>
    <n v="0"/>
    <n v="4"/>
    <n v="4"/>
    <n v="4"/>
    <n v="691"/>
    <n v="1"/>
    <x v="2"/>
    <x v="1"/>
  </r>
  <r>
    <x v="2"/>
    <x v="1"/>
    <x v="6"/>
    <x v="25"/>
    <x v="24"/>
    <n v="0"/>
    <n v="1"/>
    <n v="3"/>
    <n v="4"/>
    <n v="4"/>
    <n v="691"/>
    <n v="0.75"/>
    <x v="2"/>
    <x v="1"/>
  </r>
  <r>
    <x v="2"/>
    <x v="1"/>
    <x v="6"/>
    <x v="24"/>
    <x v="23"/>
    <n v="1"/>
    <n v="24"/>
    <n v="4"/>
    <n v="29"/>
    <n v="28"/>
    <n v="691"/>
    <n v="0.14285714285714285"/>
    <x v="2"/>
    <x v="1"/>
  </r>
  <r>
    <x v="2"/>
    <x v="1"/>
    <x v="14"/>
    <x v="23"/>
    <x v="22"/>
    <n v="0"/>
    <n v="1"/>
    <n v="1"/>
    <n v="2"/>
    <n v="2"/>
    <n v="691"/>
    <n v="0.5"/>
    <x v="2"/>
    <x v="1"/>
  </r>
  <r>
    <x v="2"/>
    <x v="0"/>
    <x v="1"/>
    <x v="1"/>
    <x v="1"/>
    <n v="0"/>
    <n v="0"/>
    <n v="3"/>
    <n v="3"/>
    <n v="3"/>
    <n v="691"/>
    <n v="1"/>
    <x v="2"/>
    <x v="1"/>
  </r>
  <r>
    <x v="2"/>
    <x v="0"/>
    <x v="0"/>
    <x v="0"/>
    <x v="0"/>
    <n v="0"/>
    <n v="7"/>
    <n v="31"/>
    <n v="38"/>
    <n v="38"/>
    <n v="691"/>
    <n v="0.81578947368421051"/>
    <x v="2"/>
    <x v="1"/>
  </r>
  <r>
    <x v="2"/>
    <x v="0"/>
    <x v="17"/>
    <x v="29"/>
    <x v="28"/>
    <n v="0"/>
    <n v="0"/>
    <n v="3"/>
    <n v="3"/>
    <n v="3"/>
    <n v="691"/>
    <n v="1"/>
    <x v="2"/>
    <x v="1"/>
  </r>
  <r>
    <x v="2"/>
    <x v="1"/>
    <x v="6"/>
    <x v="36"/>
    <x v="35"/>
    <n v="0"/>
    <n v="1"/>
    <n v="10"/>
    <n v="11"/>
    <n v="11"/>
    <n v="691"/>
    <n v="0.90909090909090906"/>
    <x v="2"/>
    <x v="1"/>
  </r>
  <r>
    <x v="2"/>
    <x v="4"/>
    <x v="25"/>
    <x v="48"/>
    <x v="46"/>
    <n v="0"/>
    <n v="0"/>
    <n v="3"/>
    <n v="3"/>
    <n v="3"/>
    <n v="691"/>
    <n v="1"/>
    <x v="2"/>
    <x v="1"/>
  </r>
  <r>
    <x v="2"/>
    <x v="2"/>
    <x v="4"/>
    <x v="8"/>
    <x v="7"/>
    <n v="0"/>
    <n v="1"/>
    <n v="4"/>
    <n v="5"/>
    <n v="5"/>
    <n v="691"/>
    <n v="0.8"/>
    <x v="2"/>
    <x v="1"/>
  </r>
  <r>
    <x v="2"/>
    <x v="2"/>
    <x v="4"/>
    <x v="8"/>
    <x v="7"/>
    <n v="0"/>
    <n v="6"/>
    <n v="26"/>
    <n v="32"/>
    <n v="32"/>
    <n v="691"/>
    <n v="0.8125"/>
    <x v="2"/>
    <x v="1"/>
  </r>
  <r>
    <x v="2"/>
    <x v="2"/>
    <x v="4"/>
    <x v="6"/>
    <x v="6"/>
    <n v="0"/>
    <n v="1"/>
    <n v="0"/>
    <n v="1"/>
    <n v="1"/>
    <n v="691"/>
    <n v="0"/>
    <x v="2"/>
    <x v="1"/>
  </r>
  <r>
    <x v="2"/>
    <x v="2"/>
    <x v="4"/>
    <x v="5"/>
    <x v="5"/>
    <n v="0"/>
    <n v="2"/>
    <n v="4"/>
    <n v="6"/>
    <n v="6"/>
    <n v="691"/>
    <n v="0.66666666666666663"/>
    <x v="2"/>
    <x v="1"/>
  </r>
  <r>
    <x v="2"/>
    <x v="2"/>
    <x v="3"/>
    <x v="3"/>
    <x v="3"/>
    <n v="0"/>
    <n v="0"/>
    <n v="1"/>
    <n v="1"/>
    <n v="1"/>
    <n v="691"/>
    <n v="1"/>
    <x v="2"/>
    <x v="1"/>
  </r>
  <r>
    <x v="2"/>
    <x v="2"/>
    <x v="26"/>
    <x v="54"/>
    <x v="52"/>
    <n v="0"/>
    <n v="1"/>
    <n v="10"/>
    <n v="11"/>
    <n v="11"/>
    <n v="691"/>
    <n v="0.90909090909090906"/>
    <x v="2"/>
    <x v="1"/>
  </r>
  <r>
    <x v="2"/>
    <x v="2"/>
    <x v="26"/>
    <x v="53"/>
    <x v="51"/>
    <n v="0"/>
    <n v="1"/>
    <n v="4"/>
    <n v="5"/>
    <n v="5"/>
    <n v="691"/>
    <n v="0.8"/>
    <x v="2"/>
    <x v="1"/>
  </r>
  <r>
    <x v="2"/>
    <x v="2"/>
    <x v="26"/>
    <x v="52"/>
    <x v="50"/>
    <n v="0"/>
    <n v="0"/>
    <n v="5"/>
    <n v="5"/>
    <n v="5"/>
    <n v="691"/>
    <n v="1"/>
    <x v="2"/>
    <x v="1"/>
  </r>
  <r>
    <x v="2"/>
    <x v="2"/>
    <x v="26"/>
    <x v="51"/>
    <x v="49"/>
    <n v="0"/>
    <n v="17"/>
    <n v="23"/>
    <n v="40"/>
    <n v="40"/>
    <n v="691"/>
    <n v="0.57499999999999996"/>
    <x v="2"/>
    <x v="1"/>
  </r>
  <r>
    <x v="2"/>
    <x v="1"/>
    <x v="7"/>
    <x v="16"/>
    <x v="15"/>
    <n v="0"/>
    <n v="0"/>
    <n v="5"/>
    <n v="5"/>
    <n v="5"/>
    <n v="691"/>
    <n v="1"/>
    <x v="2"/>
    <x v="1"/>
  </r>
  <r>
    <x v="2"/>
    <x v="2"/>
    <x v="26"/>
    <x v="49"/>
    <x v="47"/>
    <n v="0"/>
    <n v="0"/>
    <n v="14"/>
    <n v="14"/>
    <n v="14"/>
    <n v="691"/>
    <n v="1"/>
    <x v="2"/>
    <x v="1"/>
  </r>
  <r>
    <x v="2"/>
    <x v="2"/>
    <x v="4"/>
    <x v="9"/>
    <x v="8"/>
    <n v="0"/>
    <n v="4"/>
    <n v="7"/>
    <n v="11"/>
    <n v="11"/>
    <n v="691"/>
    <n v="0.63636363636363635"/>
    <x v="2"/>
    <x v="1"/>
  </r>
  <r>
    <x v="2"/>
    <x v="4"/>
    <x v="24"/>
    <x v="47"/>
    <x v="45"/>
    <n v="0"/>
    <n v="12"/>
    <n v="2"/>
    <n v="14"/>
    <n v="14"/>
    <n v="691"/>
    <n v="0.14285714285714285"/>
    <x v="2"/>
    <x v="1"/>
  </r>
  <r>
    <x v="2"/>
    <x v="4"/>
    <x v="23"/>
    <x v="46"/>
    <x v="44"/>
    <n v="0"/>
    <n v="10"/>
    <n v="21"/>
    <n v="31"/>
    <n v="31"/>
    <n v="691"/>
    <n v="0.67741935483870963"/>
    <x v="2"/>
    <x v="1"/>
  </r>
  <r>
    <x v="2"/>
    <x v="4"/>
    <x v="22"/>
    <x v="45"/>
    <x v="43"/>
    <n v="0"/>
    <n v="0"/>
    <n v="13"/>
    <n v="13"/>
    <n v="13"/>
    <n v="691"/>
    <n v="1"/>
    <x v="2"/>
    <x v="1"/>
  </r>
  <r>
    <x v="2"/>
    <x v="4"/>
    <x v="28"/>
    <x v="58"/>
    <x v="56"/>
    <n v="0"/>
    <n v="0"/>
    <n v="2"/>
    <n v="2"/>
    <n v="2"/>
    <n v="691"/>
    <n v="1"/>
    <x v="2"/>
    <x v="1"/>
  </r>
  <r>
    <x v="2"/>
    <x v="3"/>
    <x v="21"/>
    <x v="44"/>
    <x v="42"/>
    <n v="0"/>
    <n v="0"/>
    <n v="3"/>
    <n v="3"/>
    <n v="3"/>
    <n v="691"/>
    <n v="1"/>
    <x v="2"/>
    <x v="1"/>
  </r>
  <r>
    <x v="2"/>
    <x v="3"/>
    <x v="20"/>
    <x v="43"/>
    <x v="41"/>
    <n v="0"/>
    <n v="0"/>
    <n v="2"/>
    <n v="2"/>
    <n v="2"/>
    <n v="691"/>
    <n v="1"/>
    <x v="2"/>
    <x v="1"/>
  </r>
  <r>
    <x v="2"/>
    <x v="3"/>
    <x v="13"/>
    <x v="22"/>
    <x v="21"/>
    <n v="0"/>
    <n v="0"/>
    <n v="3"/>
    <n v="3"/>
    <n v="3"/>
    <n v="691"/>
    <n v="1"/>
    <x v="2"/>
    <x v="1"/>
  </r>
  <r>
    <x v="2"/>
    <x v="3"/>
    <x v="12"/>
    <x v="21"/>
    <x v="20"/>
    <n v="0"/>
    <n v="1"/>
    <n v="1"/>
    <n v="2"/>
    <n v="2"/>
    <n v="691"/>
    <n v="0.5"/>
    <x v="2"/>
    <x v="1"/>
  </r>
  <r>
    <x v="2"/>
    <x v="3"/>
    <x v="11"/>
    <x v="20"/>
    <x v="19"/>
    <n v="0"/>
    <n v="2"/>
    <n v="3"/>
    <n v="5"/>
    <n v="5"/>
    <n v="691"/>
    <n v="0.6"/>
    <x v="2"/>
    <x v="1"/>
  </r>
  <r>
    <x v="2"/>
    <x v="3"/>
    <x v="10"/>
    <x v="19"/>
    <x v="18"/>
    <n v="0"/>
    <n v="1"/>
    <n v="14"/>
    <n v="15"/>
    <n v="15"/>
    <n v="691"/>
    <n v="0.93333333333333335"/>
    <x v="2"/>
    <x v="1"/>
  </r>
  <r>
    <x v="2"/>
    <x v="2"/>
    <x v="26"/>
    <x v="50"/>
    <x v="48"/>
    <n v="0"/>
    <n v="9"/>
    <n v="4"/>
    <n v="13"/>
    <n v="13"/>
    <n v="691"/>
    <n v="0.30769230769230771"/>
    <x v="2"/>
    <x v="1"/>
  </r>
  <r>
    <x v="2"/>
    <x v="1"/>
    <x v="6"/>
    <x v="34"/>
    <x v="33"/>
    <n v="0"/>
    <n v="6"/>
    <n v="38"/>
    <n v="44"/>
    <n v="44"/>
    <n v="691"/>
    <n v="0.86363636363636365"/>
    <x v="2"/>
    <x v="1"/>
  </r>
  <r>
    <x v="2"/>
    <x v="0"/>
    <x v="16"/>
    <x v="28"/>
    <x v="27"/>
    <n v="0"/>
    <n v="0"/>
    <n v="3"/>
    <n v="3"/>
    <n v="3"/>
    <n v="691"/>
    <n v="1"/>
    <x v="2"/>
    <x v="1"/>
  </r>
  <r>
    <x v="2"/>
    <x v="1"/>
    <x v="6"/>
    <x v="15"/>
    <x v="14"/>
    <n v="0"/>
    <n v="12"/>
    <n v="15"/>
    <n v="27"/>
    <n v="27"/>
    <n v="691"/>
    <n v="0.55555555555555558"/>
    <x v="2"/>
    <x v="1"/>
  </r>
  <r>
    <x v="2"/>
    <x v="1"/>
    <x v="6"/>
    <x v="14"/>
    <x v="13"/>
    <n v="0"/>
    <n v="2"/>
    <n v="23"/>
    <n v="25"/>
    <n v="25"/>
    <n v="691"/>
    <n v="0.92"/>
    <x v="2"/>
    <x v="1"/>
  </r>
  <r>
    <x v="2"/>
    <x v="1"/>
    <x v="6"/>
    <x v="13"/>
    <x v="12"/>
    <n v="0"/>
    <n v="0"/>
    <n v="8"/>
    <n v="8"/>
    <n v="8"/>
    <n v="691"/>
    <n v="1"/>
    <x v="2"/>
    <x v="1"/>
  </r>
  <r>
    <x v="2"/>
    <x v="1"/>
    <x v="6"/>
    <x v="41"/>
    <x v="40"/>
    <n v="0"/>
    <n v="1"/>
    <n v="4"/>
    <n v="5"/>
    <n v="5"/>
    <n v="691"/>
    <n v="0.8"/>
    <x v="2"/>
    <x v="1"/>
  </r>
  <r>
    <x v="2"/>
    <x v="1"/>
    <x v="6"/>
    <x v="40"/>
    <x v="39"/>
    <n v="0"/>
    <n v="2"/>
    <n v="4"/>
    <n v="6"/>
    <n v="6"/>
    <n v="691"/>
    <n v="0.66666666666666663"/>
    <x v="2"/>
    <x v="1"/>
  </r>
  <r>
    <x v="2"/>
    <x v="1"/>
    <x v="6"/>
    <x v="39"/>
    <x v="38"/>
    <n v="0"/>
    <n v="1"/>
    <n v="0"/>
    <n v="1"/>
    <n v="1"/>
    <n v="691"/>
    <n v="0"/>
    <x v="2"/>
    <x v="1"/>
  </r>
  <r>
    <x v="2"/>
    <x v="1"/>
    <x v="6"/>
    <x v="38"/>
    <x v="37"/>
    <n v="1"/>
    <n v="67"/>
    <n v="9"/>
    <n v="77"/>
    <n v="76"/>
    <n v="691"/>
    <n v="0.11842105263157894"/>
    <x v="2"/>
    <x v="1"/>
  </r>
  <r>
    <x v="2"/>
    <x v="1"/>
    <x v="6"/>
    <x v="37"/>
    <x v="36"/>
    <n v="0"/>
    <n v="8"/>
    <n v="25"/>
    <n v="33"/>
    <n v="33"/>
    <n v="691"/>
    <n v="0.75757575757575757"/>
    <x v="2"/>
    <x v="1"/>
  </r>
  <r>
    <x v="2"/>
    <x v="1"/>
    <x v="8"/>
    <x v="17"/>
    <x v="16"/>
    <n v="0"/>
    <n v="2"/>
    <n v="14"/>
    <n v="16"/>
    <n v="16"/>
    <n v="691"/>
    <n v="0.875"/>
    <x v="2"/>
    <x v="1"/>
  </r>
  <r>
    <x v="2"/>
    <x v="1"/>
    <x v="6"/>
    <x v="35"/>
    <x v="34"/>
    <n v="0"/>
    <n v="29"/>
    <n v="19"/>
    <n v="48"/>
    <n v="48"/>
    <n v="691"/>
    <n v="0.39583333333333331"/>
    <x v="2"/>
    <x v="1"/>
  </r>
  <r>
    <x v="2"/>
    <x v="3"/>
    <x v="9"/>
    <x v="18"/>
    <x v="17"/>
    <n v="0"/>
    <n v="0"/>
    <n v="2"/>
    <n v="2"/>
    <n v="2"/>
    <n v="691"/>
    <n v="1"/>
    <x v="2"/>
    <x v="1"/>
  </r>
  <r>
    <x v="2"/>
    <x v="1"/>
    <x v="6"/>
    <x v="38"/>
    <x v="37"/>
    <n v="0"/>
    <n v="0"/>
    <n v="130"/>
    <n v="130"/>
    <n v="130"/>
    <n v="691"/>
    <n v="1"/>
    <x v="4"/>
    <x v="1"/>
  </r>
  <r>
    <x v="2"/>
    <x v="1"/>
    <x v="6"/>
    <x v="36"/>
    <x v="35"/>
    <n v="0"/>
    <n v="0"/>
    <n v="45"/>
    <n v="45"/>
    <n v="45"/>
    <n v="691"/>
    <n v="1"/>
    <x v="4"/>
    <x v="1"/>
  </r>
  <r>
    <x v="2"/>
    <x v="4"/>
    <x v="22"/>
    <x v="45"/>
    <x v="43"/>
    <n v="0"/>
    <n v="0"/>
    <n v="31"/>
    <n v="31"/>
    <n v="31"/>
    <n v="691"/>
    <n v="1"/>
    <x v="4"/>
    <x v="1"/>
  </r>
  <r>
    <x v="2"/>
    <x v="1"/>
    <x v="6"/>
    <x v="14"/>
    <x v="13"/>
    <n v="0"/>
    <n v="0"/>
    <n v="22"/>
    <n v="22"/>
    <n v="22"/>
    <n v="691"/>
    <n v="1"/>
    <x v="4"/>
    <x v="1"/>
  </r>
  <r>
    <x v="2"/>
    <x v="1"/>
    <x v="8"/>
    <x v="17"/>
    <x v="16"/>
    <n v="0"/>
    <n v="0"/>
    <n v="18"/>
    <n v="18"/>
    <n v="18"/>
    <n v="691"/>
    <n v="1"/>
    <x v="4"/>
    <x v="1"/>
  </r>
  <r>
    <x v="2"/>
    <x v="2"/>
    <x v="26"/>
    <x v="50"/>
    <x v="48"/>
    <n v="0"/>
    <n v="0"/>
    <n v="14"/>
    <n v="14"/>
    <n v="14"/>
    <n v="691"/>
    <n v="1"/>
    <x v="4"/>
    <x v="1"/>
  </r>
  <r>
    <x v="2"/>
    <x v="1"/>
    <x v="6"/>
    <x v="31"/>
    <x v="30"/>
    <n v="0"/>
    <n v="0"/>
    <n v="11"/>
    <n v="11"/>
    <n v="11"/>
    <n v="691"/>
    <n v="1"/>
    <x v="4"/>
    <x v="1"/>
  </r>
  <r>
    <x v="2"/>
    <x v="1"/>
    <x v="6"/>
    <x v="41"/>
    <x v="40"/>
    <n v="0"/>
    <n v="0"/>
    <n v="11"/>
    <n v="11"/>
    <n v="11"/>
    <n v="691"/>
    <n v="1"/>
    <x v="4"/>
    <x v="1"/>
  </r>
  <r>
    <x v="2"/>
    <x v="1"/>
    <x v="6"/>
    <x v="13"/>
    <x v="12"/>
    <n v="0"/>
    <n v="0"/>
    <n v="7"/>
    <n v="7"/>
    <n v="7"/>
    <n v="691"/>
    <n v="1"/>
    <x v="4"/>
    <x v="1"/>
  </r>
  <r>
    <x v="2"/>
    <x v="1"/>
    <x v="6"/>
    <x v="33"/>
    <x v="32"/>
    <n v="0"/>
    <n v="0"/>
    <n v="6"/>
    <n v="6"/>
    <n v="6"/>
    <n v="691"/>
    <n v="1"/>
    <x v="4"/>
    <x v="1"/>
  </r>
  <r>
    <x v="2"/>
    <x v="4"/>
    <x v="24"/>
    <x v="47"/>
    <x v="45"/>
    <n v="0"/>
    <n v="0"/>
    <n v="5"/>
    <n v="5"/>
    <n v="5"/>
    <n v="691"/>
    <n v="1"/>
    <x v="4"/>
    <x v="1"/>
  </r>
  <r>
    <x v="2"/>
    <x v="3"/>
    <x v="10"/>
    <x v="19"/>
    <x v="18"/>
    <n v="0"/>
    <n v="0"/>
    <n v="4"/>
    <n v="4"/>
    <n v="4"/>
    <n v="691"/>
    <n v="1"/>
    <x v="4"/>
    <x v="1"/>
  </r>
  <r>
    <x v="2"/>
    <x v="1"/>
    <x v="6"/>
    <x v="12"/>
    <x v="11"/>
    <n v="0"/>
    <n v="0"/>
    <n v="4"/>
    <n v="4"/>
    <n v="4"/>
    <n v="691"/>
    <n v="1"/>
    <x v="4"/>
    <x v="1"/>
  </r>
  <r>
    <x v="2"/>
    <x v="2"/>
    <x v="26"/>
    <x v="54"/>
    <x v="52"/>
    <n v="0"/>
    <n v="0"/>
    <n v="4"/>
    <n v="4"/>
    <n v="4"/>
    <n v="691"/>
    <n v="1"/>
    <x v="4"/>
    <x v="1"/>
  </r>
  <r>
    <x v="2"/>
    <x v="1"/>
    <x v="14"/>
    <x v="23"/>
    <x v="22"/>
    <n v="0"/>
    <n v="0"/>
    <n v="3"/>
    <n v="3"/>
    <n v="3"/>
    <n v="691"/>
    <n v="1"/>
    <x v="4"/>
    <x v="1"/>
  </r>
  <r>
    <x v="2"/>
    <x v="1"/>
    <x v="6"/>
    <x v="26"/>
    <x v="25"/>
    <n v="0"/>
    <n v="0"/>
    <n v="3"/>
    <n v="3"/>
    <n v="3"/>
    <n v="691"/>
    <n v="1"/>
    <x v="4"/>
    <x v="1"/>
  </r>
  <r>
    <x v="2"/>
    <x v="2"/>
    <x v="5"/>
    <x v="61"/>
    <x v="59"/>
    <n v="0"/>
    <n v="0"/>
    <n v="2"/>
    <n v="2"/>
    <n v="2"/>
    <n v="691"/>
    <n v="1"/>
    <x v="4"/>
    <x v="1"/>
  </r>
  <r>
    <x v="2"/>
    <x v="2"/>
    <x v="26"/>
    <x v="49"/>
    <x v="47"/>
    <n v="0"/>
    <n v="0"/>
    <n v="2"/>
    <n v="2"/>
    <n v="2"/>
    <n v="691"/>
    <n v="1"/>
    <x v="4"/>
    <x v="1"/>
  </r>
  <r>
    <x v="2"/>
    <x v="2"/>
    <x v="3"/>
    <x v="3"/>
    <x v="3"/>
    <n v="0"/>
    <n v="0"/>
    <n v="1"/>
    <n v="1"/>
    <n v="1"/>
    <n v="691"/>
    <n v="1"/>
    <x v="4"/>
    <x v="1"/>
  </r>
  <r>
    <x v="2"/>
    <x v="0"/>
    <x v="15"/>
    <x v="27"/>
    <x v="26"/>
    <n v="0"/>
    <n v="0"/>
    <n v="1"/>
    <n v="1"/>
    <n v="1"/>
    <n v="691"/>
    <n v="1"/>
    <x v="4"/>
    <x v="1"/>
  </r>
  <r>
    <x v="2"/>
    <x v="1"/>
    <x v="7"/>
    <x v="16"/>
    <x v="15"/>
    <n v="0"/>
    <n v="0"/>
    <n v="1"/>
    <n v="1"/>
    <n v="1"/>
    <n v="691"/>
    <n v="1"/>
    <x v="4"/>
    <x v="1"/>
  </r>
  <r>
    <x v="2"/>
    <x v="2"/>
    <x v="4"/>
    <x v="5"/>
    <x v="5"/>
    <n v="0"/>
    <n v="0"/>
    <n v="1"/>
    <n v="1"/>
    <n v="1"/>
    <n v="691"/>
    <n v="1"/>
    <x v="4"/>
    <x v="1"/>
  </r>
  <r>
    <x v="2"/>
    <x v="2"/>
    <x v="5"/>
    <x v="10"/>
    <x v="9"/>
    <n v="0"/>
    <n v="0"/>
    <n v="1"/>
    <n v="1"/>
    <n v="1"/>
    <n v="691"/>
    <n v="1"/>
    <x v="4"/>
    <x v="1"/>
  </r>
  <r>
    <x v="2"/>
    <x v="3"/>
    <x v="20"/>
    <x v="43"/>
    <x v="41"/>
    <n v="0"/>
    <n v="0"/>
    <n v="1"/>
    <n v="1"/>
    <n v="1"/>
    <n v="691"/>
    <n v="1"/>
    <x v="4"/>
    <x v="1"/>
  </r>
  <r>
    <x v="2"/>
    <x v="1"/>
    <x v="6"/>
    <x v="37"/>
    <x v="36"/>
    <n v="0"/>
    <n v="1"/>
    <n v="62"/>
    <n v="63"/>
    <n v="63"/>
    <n v="691"/>
    <n v="0.98412698412698407"/>
    <x v="4"/>
    <x v="1"/>
  </r>
  <r>
    <x v="2"/>
    <x v="1"/>
    <x v="6"/>
    <x v="34"/>
    <x v="33"/>
    <n v="0"/>
    <n v="1"/>
    <n v="55"/>
    <n v="56"/>
    <n v="56"/>
    <n v="691"/>
    <n v="0.9821428571428571"/>
    <x v="4"/>
    <x v="1"/>
  </r>
  <r>
    <x v="2"/>
    <x v="3"/>
    <x v="11"/>
    <x v="20"/>
    <x v="19"/>
    <n v="0"/>
    <n v="1"/>
    <n v="24"/>
    <n v="25"/>
    <n v="25"/>
    <n v="691"/>
    <n v="0.96"/>
    <x v="4"/>
    <x v="1"/>
  </r>
  <r>
    <x v="2"/>
    <x v="2"/>
    <x v="26"/>
    <x v="51"/>
    <x v="49"/>
    <n v="0"/>
    <n v="1"/>
    <n v="22"/>
    <n v="23"/>
    <n v="23"/>
    <n v="691"/>
    <n v="0.95652173913043481"/>
    <x v="4"/>
    <x v="1"/>
  </r>
  <r>
    <x v="2"/>
    <x v="1"/>
    <x v="6"/>
    <x v="24"/>
    <x v="23"/>
    <n v="0"/>
    <n v="1"/>
    <n v="22"/>
    <n v="23"/>
    <n v="23"/>
    <n v="691"/>
    <n v="0.95652173913043481"/>
    <x v="4"/>
    <x v="1"/>
  </r>
  <r>
    <x v="2"/>
    <x v="0"/>
    <x v="0"/>
    <x v="0"/>
    <x v="0"/>
    <n v="0"/>
    <n v="2"/>
    <n v="36"/>
    <n v="38"/>
    <n v="38"/>
    <n v="691"/>
    <n v="0.94736842105263153"/>
    <x v="4"/>
    <x v="1"/>
  </r>
  <r>
    <x v="2"/>
    <x v="1"/>
    <x v="6"/>
    <x v="32"/>
    <x v="31"/>
    <n v="0"/>
    <n v="1"/>
    <n v="16"/>
    <n v="17"/>
    <n v="17"/>
    <n v="691"/>
    <n v="0.94117647058823528"/>
    <x v="4"/>
    <x v="1"/>
  </r>
  <r>
    <x v="2"/>
    <x v="4"/>
    <x v="23"/>
    <x v="46"/>
    <x v="44"/>
    <n v="0"/>
    <n v="2"/>
    <n v="29"/>
    <n v="31"/>
    <n v="31"/>
    <n v="691"/>
    <n v="0.93548387096774188"/>
    <x v="4"/>
    <x v="1"/>
  </r>
  <r>
    <x v="2"/>
    <x v="1"/>
    <x v="6"/>
    <x v="40"/>
    <x v="39"/>
    <n v="0"/>
    <n v="1"/>
    <n v="14"/>
    <n v="15"/>
    <n v="15"/>
    <n v="691"/>
    <n v="0.93333333333333335"/>
    <x v="4"/>
    <x v="1"/>
  </r>
  <r>
    <x v="2"/>
    <x v="1"/>
    <x v="6"/>
    <x v="39"/>
    <x v="38"/>
    <n v="0"/>
    <n v="1"/>
    <n v="6"/>
    <n v="7"/>
    <n v="7"/>
    <n v="691"/>
    <n v="0.8571428571428571"/>
    <x v="4"/>
    <x v="1"/>
  </r>
  <r>
    <x v="2"/>
    <x v="1"/>
    <x v="6"/>
    <x v="15"/>
    <x v="14"/>
    <n v="0"/>
    <n v="5"/>
    <n v="22"/>
    <n v="27"/>
    <n v="27"/>
    <n v="691"/>
    <n v="0.81481481481481477"/>
    <x v="4"/>
    <x v="1"/>
  </r>
  <r>
    <x v="2"/>
    <x v="2"/>
    <x v="4"/>
    <x v="8"/>
    <x v="7"/>
    <n v="0"/>
    <n v="3"/>
    <n v="8"/>
    <n v="11"/>
    <n v="11"/>
    <n v="691"/>
    <n v="0.72727272727272729"/>
    <x v="4"/>
    <x v="1"/>
  </r>
  <r>
    <x v="2"/>
    <x v="1"/>
    <x v="6"/>
    <x v="25"/>
    <x v="24"/>
    <n v="0"/>
    <n v="3"/>
    <n v="6"/>
    <n v="9"/>
    <n v="9"/>
    <n v="691"/>
    <n v="0.66666666666666663"/>
    <x v="4"/>
    <x v="1"/>
  </r>
  <r>
    <x v="2"/>
    <x v="3"/>
    <x v="21"/>
    <x v="44"/>
    <x v="42"/>
    <n v="0"/>
    <n v="1"/>
    <n v="2"/>
    <n v="3"/>
    <n v="3"/>
    <n v="691"/>
    <n v="0.66666666666666663"/>
    <x v="4"/>
    <x v="1"/>
  </r>
  <r>
    <x v="2"/>
    <x v="2"/>
    <x v="4"/>
    <x v="8"/>
    <x v="7"/>
    <n v="0"/>
    <n v="1"/>
    <n v="1"/>
    <n v="2"/>
    <n v="2"/>
    <n v="691"/>
    <n v="0.5"/>
    <x v="4"/>
    <x v="1"/>
  </r>
  <r>
    <x v="2"/>
    <x v="0"/>
    <x v="18"/>
    <x v="30"/>
    <x v="29"/>
    <n v="0"/>
    <n v="1"/>
    <n v="1"/>
    <n v="2"/>
    <n v="2"/>
    <n v="691"/>
    <n v="0.5"/>
    <x v="4"/>
    <x v="1"/>
  </r>
  <r>
    <x v="2"/>
    <x v="1"/>
    <x v="6"/>
    <x v="35"/>
    <x v="34"/>
    <n v="0"/>
    <n v="11"/>
    <n v="8"/>
    <n v="19"/>
    <n v="19"/>
    <n v="691"/>
    <n v="0.42105263157894735"/>
    <x v="4"/>
    <x v="1"/>
  </r>
  <r>
    <x v="2"/>
    <x v="3"/>
    <x v="13"/>
    <x v="22"/>
    <x v="21"/>
    <n v="0"/>
    <n v="3"/>
    <n v="0"/>
    <n v="3"/>
    <n v="3"/>
    <n v="691"/>
    <n v="0"/>
    <x v="4"/>
    <x v="1"/>
  </r>
  <r>
    <x v="2"/>
    <x v="3"/>
    <x v="9"/>
    <x v="18"/>
    <x v="17"/>
    <n v="0"/>
    <n v="2"/>
    <n v="0"/>
    <n v="2"/>
    <n v="2"/>
    <n v="691"/>
    <n v="0"/>
    <x v="4"/>
    <x v="1"/>
  </r>
  <r>
    <x v="2"/>
    <x v="2"/>
    <x v="26"/>
    <x v="52"/>
    <x v="50"/>
    <n v="0"/>
    <n v="1"/>
    <n v="0"/>
    <n v="1"/>
    <n v="1"/>
    <n v="691"/>
    <n v="0"/>
    <x v="4"/>
    <x v="1"/>
  </r>
  <r>
    <x v="2"/>
    <x v="1"/>
    <x v="6"/>
    <x v="37"/>
    <x v="36"/>
    <n v="0"/>
    <n v="0"/>
    <n v="120"/>
    <n v="120"/>
    <n v="120"/>
    <n v="691"/>
    <n v="1"/>
    <x v="5"/>
    <x v="1"/>
  </r>
  <r>
    <x v="2"/>
    <x v="1"/>
    <x v="6"/>
    <x v="34"/>
    <x v="33"/>
    <n v="0"/>
    <n v="0"/>
    <n v="70"/>
    <n v="70"/>
    <n v="70"/>
    <n v="691"/>
    <n v="1"/>
    <x v="5"/>
    <x v="1"/>
  </r>
  <r>
    <x v="2"/>
    <x v="0"/>
    <x v="0"/>
    <x v="0"/>
    <x v="0"/>
    <n v="0"/>
    <n v="0"/>
    <n v="52"/>
    <n v="52"/>
    <n v="52"/>
    <n v="691"/>
    <n v="1"/>
    <x v="5"/>
    <x v="1"/>
  </r>
  <r>
    <x v="2"/>
    <x v="1"/>
    <x v="6"/>
    <x v="14"/>
    <x v="13"/>
    <n v="0"/>
    <n v="0"/>
    <n v="45"/>
    <n v="45"/>
    <n v="45"/>
    <n v="691"/>
    <n v="1"/>
    <x v="5"/>
    <x v="1"/>
  </r>
  <r>
    <x v="2"/>
    <x v="1"/>
    <x v="6"/>
    <x v="35"/>
    <x v="34"/>
    <n v="0"/>
    <n v="0"/>
    <n v="34"/>
    <n v="34"/>
    <n v="34"/>
    <n v="691"/>
    <n v="1"/>
    <x v="5"/>
    <x v="1"/>
  </r>
  <r>
    <x v="2"/>
    <x v="1"/>
    <x v="6"/>
    <x v="38"/>
    <x v="37"/>
    <n v="0"/>
    <n v="0"/>
    <n v="33"/>
    <n v="33"/>
    <n v="33"/>
    <n v="691"/>
    <n v="1"/>
    <x v="5"/>
    <x v="1"/>
  </r>
  <r>
    <x v="2"/>
    <x v="1"/>
    <x v="6"/>
    <x v="31"/>
    <x v="30"/>
    <n v="0"/>
    <n v="0"/>
    <n v="26"/>
    <n v="26"/>
    <n v="26"/>
    <n v="691"/>
    <n v="1"/>
    <x v="5"/>
    <x v="1"/>
  </r>
  <r>
    <x v="2"/>
    <x v="1"/>
    <x v="6"/>
    <x v="36"/>
    <x v="35"/>
    <n v="0"/>
    <n v="0"/>
    <n v="19"/>
    <n v="19"/>
    <n v="19"/>
    <n v="691"/>
    <n v="1"/>
    <x v="5"/>
    <x v="1"/>
  </r>
  <r>
    <x v="2"/>
    <x v="2"/>
    <x v="26"/>
    <x v="51"/>
    <x v="49"/>
    <n v="0"/>
    <n v="0"/>
    <n v="18"/>
    <n v="18"/>
    <n v="18"/>
    <n v="691"/>
    <n v="1"/>
    <x v="5"/>
    <x v="1"/>
  </r>
  <r>
    <x v="2"/>
    <x v="1"/>
    <x v="6"/>
    <x v="32"/>
    <x v="31"/>
    <n v="0"/>
    <n v="0"/>
    <n v="18"/>
    <n v="18"/>
    <n v="18"/>
    <n v="691"/>
    <n v="1"/>
    <x v="5"/>
    <x v="1"/>
  </r>
  <r>
    <x v="2"/>
    <x v="1"/>
    <x v="6"/>
    <x v="39"/>
    <x v="38"/>
    <n v="0"/>
    <n v="0"/>
    <n v="17"/>
    <n v="17"/>
    <n v="17"/>
    <n v="691"/>
    <n v="1"/>
    <x v="5"/>
    <x v="1"/>
  </r>
  <r>
    <x v="2"/>
    <x v="1"/>
    <x v="8"/>
    <x v="17"/>
    <x v="16"/>
    <n v="0"/>
    <n v="0"/>
    <n v="15"/>
    <n v="15"/>
    <n v="15"/>
    <n v="691"/>
    <n v="1"/>
    <x v="5"/>
    <x v="1"/>
  </r>
  <r>
    <x v="2"/>
    <x v="4"/>
    <x v="23"/>
    <x v="46"/>
    <x v="44"/>
    <n v="0"/>
    <n v="0"/>
    <n v="14"/>
    <n v="14"/>
    <n v="14"/>
    <n v="691"/>
    <n v="1"/>
    <x v="5"/>
    <x v="1"/>
  </r>
  <r>
    <x v="2"/>
    <x v="4"/>
    <x v="24"/>
    <x v="47"/>
    <x v="45"/>
    <n v="0"/>
    <n v="0"/>
    <n v="12"/>
    <n v="12"/>
    <n v="12"/>
    <n v="691"/>
    <n v="1"/>
    <x v="5"/>
    <x v="1"/>
  </r>
  <r>
    <x v="2"/>
    <x v="2"/>
    <x v="4"/>
    <x v="8"/>
    <x v="7"/>
    <n v="0"/>
    <n v="0"/>
    <n v="11"/>
    <n v="11"/>
    <n v="11"/>
    <n v="691"/>
    <n v="1"/>
    <x v="5"/>
    <x v="1"/>
  </r>
  <r>
    <x v="2"/>
    <x v="2"/>
    <x v="26"/>
    <x v="54"/>
    <x v="52"/>
    <n v="0"/>
    <n v="0"/>
    <n v="10"/>
    <n v="10"/>
    <n v="10"/>
    <n v="691"/>
    <n v="1"/>
    <x v="5"/>
    <x v="1"/>
  </r>
  <r>
    <x v="2"/>
    <x v="2"/>
    <x v="26"/>
    <x v="49"/>
    <x v="47"/>
    <n v="0"/>
    <n v="0"/>
    <n v="8"/>
    <n v="8"/>
    <n v="8"/>
    <n v="691"/>
    <n v="1"/>
    <x v="5"/>
    <x v="1"/>
  </r>
  <r>
    <x v="2"/>
    <x v="1"/>
    <x v="6"/>
    <x v="41"/>
    <x v="40"/>
    <n v="0"/>
    <n v="0"/>
    <n v="8"/>
    <n v="8"/>
    <n v="8"/>
    <n v="691"/>
    <n v="1"/>
    <x v="5"/>
    <x v="1"/>
  </r>
  <r>
    <x v="2"/>
    <x v="1"/>
    <x v="6"/>
    <x v="13"/>
    <x v="12"/>
    <n v="0"/>
    <n v="0"/>
    <n v="8"/>
    <n v="8"/>
    <n v="8"/>
    <n v="691"/>
    <n v="1"/>
    <x v="5"/>
    <x v="1"/>
  </r>
  <r>
    <x v="2"/>
    <x v="1"/>
    <x v="6"/>
    <x v="26"/>
    <x v="25"/>
    <n v="0"/>
    <n v="0"/>
    <n v="7"/>
    <n v="7"/>
    <n v="7"/>
    <n v="691"/>
    <n v="1"/>
    <x v="5"/>
    <x v="1"/>
  </r>
  <r>
    <x v="2"/>
    <x v="3"/>
    <x v="11"/>
    <x v="20"/>
    <x v="19"/>
    <n v="0"/>
    <n v="0"/>
    <n v="6"/>
    <n v="6"/>
    <n v="6"/>
    <n v="691"/>
    <n v="1"/>
    <x v="5"/>
    <x v="1"/>
  </r>
  <r>
    <x v="2"/>
    <x v="2"/>
    <x v="4"/>
    <x v="8"/>
    <x v="7"/>
    <n v="0"/>
    <n v="0"/>
    <n v="3"/>
    <n v="3"/>
    <n v="3"/>
    <n v="691"/>
    <n v="1"/>
    <x v="5"/>
    <x v="1"/>
  </r>
  <r>
    <x v="2"/>
    <x v="2"/>
    <x v="4"/>
    <x v="9"/>
    <x v="8"/>
    <n v="0"/>
    <n v="0"/>
    <n v="2"/>
    <n v="2"/>
    <n v="2"/>
    <n v="691"/>
    <n v="1"/>
    <x v="5"/>
    <x v="1"/>
  </r>
  <r>
    <x v="2"/>
    <x v="1"/>
    <x v="6"/>
    <x v="55"/>
    <x v="53"/>
    <n v="0"/>
    <n v="0"/>
    <n v="2"/>
    <n v="2"/>
    <n v="2"/>
    <n v="691"/>
    <n v="1"/>
    <x v="5"/>
    <x v="1"/>
  </r>
  <r>
    <x v="2"/>
    <x v="0"/>
    <x v="16"/>
    <x v="28"/>
    <x v="27"/>
    <n v="0"/>
    <n v="0"/>
    <n v="2"/>
    <n v="2"/>
    <n v="2"/>
    <n v="691"/>
    <n v="1"/>
    <x v="5"/>
    <x v="1"/>
  </r>
  <r>
    <x v="2"/>
    <x v="0"/>
    <x v="18"/>
    <x v="30"/>
    <x v="29"/>
    <n v="0"/>
    <n v="0"/>
    <n v="2"/>
    <n v="2"/>
    <n v="2"/>
    <n v="691"/>
    <n v="1"/>
    <x v="5"/>
    <x v="1"/>
  </r>
  <r>
    <x v="2"/>
    <x v="0"/>
    <x v="17"/>
    <x v="29"/>
    <x v="28"/>
    <n v="0"/>
    <n v="0"/>
    <n v="2"/>
    <n v="2"/>
    <n v="2"/>
    <n v="691"/>
    <n v="1"/>
    <x v="5"/>
    <x v="1"/>
  </r>
  <r>
    <x v="2"/>
    <x v="2"/>
    <x v="4"/>
    <x v="6"/>
    <x v="6"/>
    <n v="0"/>
    <n v="0"/>
    <n v="1"/>
    <n v="1"/>
    <n v="1"/>
    <n v="691"/>
    <n v="1"/>
    <x v="5"/>
    <x v="1"/>
  </r>
  <r>
    <x v="2"/>
    <x v="4"/>
    <x v="25"/>
    <x v="48"/>
    <x v="46"/>
    <n v="0"/>
    <n v="0"/>
    <n v="1"/>
    <n v="1"/>
    <n v="1"/>
    <n v="691"/>
    <n v="1"/>
    <x v="5"/>
    <x v="1"/>
  </r>
  <r>
    <x v="2"/>
    <x v="3"/>
    <x v="21"/>
    <x v="44"/>
    <x v="42"/>
    <n v="0"/>
    <n v="0"/>
    <n v="1"/>
    <n v="1"/>
    <n v="1"/>
    <n v="691"/>
    <n v="1"/>
    <x v="5"/>
    <x v="1"/>
  </r>
  <r>
    <x v="2"/>
    <x v="1"/>
    <x v="27"/>
    <x v="56"/>
    <x v="54"/>
    <n v="0"/>
    <n v="0"/>
    <n v="1"/>
    <n v="1"/>
    <n v="1"/>
    <n v="691"/>
    <n v="1"/>
    <x v="5"/>
    <x v="1"/>
  </r>
  <r>
    <x v="2"/>
    <x v="1"/>
    <x v="7"/>
    <x v="16"/>
    <x v="15"/>
    <n v="0"/>
    <n v="0"/>
    <n v="1"/>
    <n v="1"/>
    <n v="1"/>
    <n v="691"/>
    <n v="1"/>
    <x v="5"/>
    <x v="1"/>
  </r>
  <r>
    <x v="2"/>
    <x v="4"/>
    <x v="22"/>
    <x v="45"/>
    <x v="43"/>
    <n v="0"/>
    <n v="1"/>
    <n v="15"/>
    <n v="16"/>
    <n v="16"/>
    <n v="691"/>
    <n v="0.9375"/>
    <x v="5"/>
    <x v="1"/>
  </r>
  <r>
    <x v="2"/>
    <x v="2"/>
    <x v="26"/>
    <x v="50"/>
    <x v="48"/>
    <n v="0"/>
    <n v="1"/>
    <n v="10"/>
    <n v="11"/>
    <n v="11"/>
    <n v="691"/>
    <n v="0.90909090909090906"/>
    <x v="5"/>
    <x v="1"/>
  </r>
  <r>
    <x v="2"/>
    <x v="1"/>
    <x v="6"/>
    <x v="12"/>
    <x v="11"/>
    <n v="0"/>
    <n v="1"/>
    <n v="8"/>
    <n v="9"/>
    <n v="9"/>
    <n v="691"/>
    <n v="0.88888888888888884"/>
    <x v="5"/>
    <x v="1"/>
  </r>
  <r>
    <x v="2"/>
    <x v="1"/>
    <x v="6"/>
    <x v="25"/>
    <x v="24"/>
    <n v="0"/>
    <n v="3"/>
    <n v="17"/>
    <n v="20"/>
    <n v="20"/>
    <n v="691"/>
    <n v="0.85"/>
    <x v="5"/>
    <x v="1"/>
  </r>
  <r>
    <x v="2"/>
    <x v="3"/>
    <x v="12"/>
    <x v="21"/>
    <x v="20"/>
    <n v="0"/>
    <n v="1"/>
    <n v="5"/>
    <n v="6"/>
    <n v="6"/>
    <n v="691"/>
    <n v="0.83333333333333337"/>
    <x v="5"/>
    <x v="1"/>
  </r>
  <r>
    <x v="2"/>
    <x v="3"/>
    <x v="20"/>
    <x v="43"/>
    <x v="41"/>
    <n v="0"/>
    <n v="1"/>
    <n v="4"/>
    <n v="5"/>
    <n v="5"/>
    <n v="691"/>
    <n v="0.8"/>
    <x v="5"/>
    <x v="1"/>
  </r>
  <r>
    <x v="2"/>
    <x v="1"/>
    <x v="6"/>
    <x v="40"/>
    <x v="39"/>
    <n v="0"/>
    <n v="6"/>
    <n v="19"/>
    <n v="25"/>
    <n v="25"/>
    <n v="691"/>
    <n v="0.76"/>
    <x v="5"/>
    <x v="1"/>
  </r>
  <r>
    <x v="2"/>
    <x v="3"/>
    <x v="13"/>
    <x v="22"/>
    <x v="21"/>
    <n v="0"/>
    <n v="2"/>
    <n v="6"/>
    <n v="8"/>
    <n v="8"/>
    <n v="691"/>
    <n v="0.75"/>
    <x v="5"/>
    <x v="1"/>
  </r>
  <r>
    <x v="2"/>
    <x v="3"/>
    <x v="10"/>
    <x v="19"/>
    <x v="18"/>
    <n v="0"/>
    <n v="1"/>
    <n v="3"/>
    <n v="4"/>
    <n v="4"/>
    <n v="691"/>
    <n v="0.75"/>
    <x v="5"/>
    <x v="1"/>
  </r>
  <r>
    <x v="2"/>
    <x v="1"/>
    <x v="6"/>
    <x v="15"/>
    <x v="14"/>
    <n v="0"/>
    <n v="18"/>
    <n v="27"/>
    <n v="45"/>
    <n v="45"/>
    <n v="691"/>
    <n v="0.6"/>
    <x v="5"/>
    <x v="1"/>
  </r>
  <r>
    <x v="2"/>
    <x v="1"/>
    <x v="14"/>
    <x v="23"/>
    <x v="22"/>
    <n v="0"/>
    <n v="5"/>
    <n v="5"/>
    <n v="10"/>
    <n v="10"/>
    <n v="691"/>
    <n v="0.5"/>
    <x v="5"/>
    <x v="1"/>
  </r>
  <r>
    <x v="2"/>
    <x v="1"/>
    <x v="6"/>
    <x v="24"/>
    <x v="23"/>
    <n v="0"/>
    <n v="6"/>
    <n v="3"/>
    <n v="9"/>
    <n v="9"/>
    <n v="691"/>
    <n v="0.33333333333333331"/>
    <x v="5"/>
    <x v="1"/>
  </r>
  <r>
    <x v="2"/>
    <x v="1"/>
    <x v="6"/>
    <x v="33"/>
    <x v="32"/>
    <n v="0"/>
    <n v="3"/>
    <n v="0"/>
    <n v="3"/>
    <n v="3"/>
    <n v="691"/>
    <n v="0"/>
    <x v="5"/>
    <x v="1"/>
  </r>
  <r>
    <x v="2"/>
    <x v="3"/>
    <x v="9"/>
    <x v="18"/>
    <x v="17"/>
    <n v="0"/>
    <n v="3"/>
    <n v="0"/>
    <n v="3"/>
    <n v="3"/>
    <n v="691"/>
    <n v="0"/>
    <x v="5"/>
    <x v="1"/>
  </r>
  <r>
    <x v="2"/>
    <x v="2"/>
    <x v="26"/>
    <x v="52"/>
    <x v="50"/>
    <n v="0"/>
    <n v="2"/>
    <n v="0"/>
    <n v="2"/>
    <n v="2"/>
    <n v="691"/>
    <n v="0"/>
    <x v="5"/>
    <x v="1"/>
  </r>
  <r>
    <x v="2"/>
    <x v="2"/>
    <x v="4"/>
    <x v="5"/>
    <x v="5"/>
    <n v="0"/>
    <n v="1"/>
    <n v="0"/>
    <n v="1"/>
    <n v="1"/>
    <n v="691"/>
    <n v="0"/>
    <x v="5"/>
    <x v="1"/>
  </r>
  <r>
    <x v="2"/>
    <x v="1"/>
    <x v="6"/>
    <x v="34"/>
    <x v="33"/>
    <n v="0"/>
    <n v="1"/>
    <n v="111"/>
    <n v="112"/>
    <n v="112"/>
    <n v="1076"/>
    <n v="0.9910714285714286"/>
    <x v="3"/>
    <x v="1"/>
  </r>
  <r>
    <x v="2"/>
    <x v="0"/>
    <x v="15"/>
    <x v="27"/>
    <x v="26"/>
    <n v="0"/>
    <n v="2"/>
    <n v="3"/>
    <n v="5"/>
    <n v="5"/>
    <n v="1076"/>
    <n v="0.6"/>
    <x v="3"/>
    <x v="1"/>
  </r>
  <r>
    <x v="2"/>
    <x v="1"/>
    <x v="6"/>
    <x v="55"/>
    <x v="53"/>
    <n v="0"/>
    <n v="0"/>
    <n v="1"/>
    <n v="1"/>
    <n v="1"/>
    <n v="1076"/>
    <n v="1"/>
    <x v="3"/>
    <x v="1"/>
  </r>
  <r>
    <x v="2"/>
    <x v="1"/>
    <x v="6"/>
    <x v="15"/>
    <x v="14"/>
    <n v="5"/>
    <n v="5"/>
    <n v="23"/>
    <n v="33"/>
    <n v="28"/>
    <n v="1076"/>
    <n v="0.8214285714285714"/>
    <x v="3"/>
    <x v="1"/>
  </r>
  <r>
    <x v="2"/>
    <x v="1"/>
    <x v="6"/>
    <x v="14"/>
    <x v="13"/>
    <n v="0"/>
    <n v="0"/>
    <n v="41"/>
    <n v="41"/>
    <n v="41"/>
    <n v="1076"/>
    <n v="1"/>
    <x v="3"/>
    <x v="1"/>
  </r>
  <r>
    <x v="2"/>
    <x v="1"/>
    <x v="6"/>
    <x v="13"/>
    <x v="12"/>
    <n v="1"/>
    <n v="1"/>
    <n v="29"/>
    <n v="31"/>
    <n v="30"/>
    <n v="1076"/>
    <n v="0.96666666666666667"/>
    <x v="3"/>
    <x v="1"/>
  </r>
  <r>
    <x v="2"/>
    <x v="1"/>
    <x v="6"/>
    <x v="12"/>
    <x v="11"/>
    <n v="3"/>
    <n v="3"/>
    <n v="5"/>
    <n v="11"/>
    <n v="8"/>
    <n v="1076"/>
    <n v="0.625"/>
    <x v="3"/>
    <x v="1"/>
  </r>
  <r>
    <x v="2"/>
    <x v="1"/>
    <x v="6"/>
    <x v="41"/>
    <x v="40"/>
    <n v="0"/>
    <n v="0"/>
    <n v="9"/>
    <n v="9"/>
    <n v="9"/>
    <n v="1076"/>
    <n v="1"/>
    <x v="3"/>
    <x v="1"/>
  </r>
  <r>
    <x v="2"/>
    <x v="1"/>
    <x v="6"/>
    <x v="40"/>
    <x v="39"/>
    <n v="0"/>
    <n v="0"/>
    <n v="7"/>
    <n v="7"/>
    <n v="7"/>
    <n v="1076"/>
    <n v="1"/>
    <x v="3"/>
    <x v="1"/>
  </r>
  <r>
    <x v="2"/>
    <x v="1"/>
    <x v="6"/>
    <x v="39"/>
    <x v="38"/>
    <n v="0"/>
    <n v="1"/>
    <n v="10"/>
    <n v="11"/>
    <n v="11"/>
    <n v="1076"/>
    <n v="0.90909090909090906"/>
    <x v="3"/>
    <x v="1"/>
  </r>
  <r>
    <x v="2"/>
    <x v="1"/>
    <x v="6"/>
    <x v="38"/>
    <x v="37"/>
    <n v="9"/>
    <n v="39"/>
    <n v="65"/>
    <n v="113"/>
    <n v="104"/>
    <n v="1076"/>
    <n v="0.625"/>
    <x v="3"/>
    <x v="1"/>
  </r>
  <r>
    <x v="2"/>
    <x v="1"/>
    <x v="6"/>
    <x v="37"/>
    <x v="36"/>
    <n v="14"/>
    <n v="2"/>
    <n v="58"/>
    <n v="74"/>
    <n v="60"/>
    <n v="1076"/>
    <n v="0.96666666666666667"/>
    <x v="3"/>
    <x v="1"/>
  </r>
  <r>
    <x v="2"/>
    <x v="1"/>
    <x v="27"/>
    <x v="56"/>
    <x v="54"/>
    <n v="0"/>
    <n v="1"/>
    <n v="1"/>
    <n v="2"/>
    <n v="2"/>
    <n v="1076"/>
    <n v="0.5"/>
    <x v="3"/>
    <x v="1"/>
  </r>
  <r>
    <x v="2"/>
    <x v="1"/>
    <x v="6"/>
    <x v="35"/>
    <x v="34"/>
    <n v="1"/>
    <n v="26"/>
    <n v="23"/>
    <n v="50"/>
    <n v="49"/>
    <n v="1076"/>
    <n v="0.46938775510204084"/>
    <x v="3"/>
    <x v="1"/>
  </r>
  <r>
    <x v="2"/>
    <x v="1"/>
    <x v="8"/>
    <x v="17"/>
    <x v="16"/>
    <n v="0"/>
    <n v="4"/>
    <n v="10"/>
    <n v="14"/>
    <n v="14"/>
    <n v="1076"/>
    <n v="0.7142857142857143"/>
    <x v="3"/>
    <x v="1"/>
  </r>
  <r>
    <x v="2"/>
    <x v="1"/>
    <x v="6"/>
    <x v="33"/>
    <x v="32"/>
    <n v="0"/>
    <n v="8"/>
    <n v="12"/>
    <n v="20"/>
    <n v="20"/>
    <n v="1076"/>
    <n v="0.6"/>
    <x v="3"/>
    <x v="1"/>
  </r>
  <r>
    <x v="2"/>
    <x v="1"/>
    <x v="6"/>
    <x v="32"/>
    <x v="31"/>
    <n v="0"/>
    <n v="1"/>
    <n v="16"/>
    <n v="17"/>
    <n v="17"/>
    <n v="1076"/>
    <n v="0.94117647058823528"/>
    <x v="3"/>
    <x v="1"/>
  </r>
  <r>
    <x v="2"/>
    <x v="1"/>
    <x v="6"/>
    <x v="31"/>
    <x v="30"/>
    <n v="0"/>
    <n v="0"/>
    <n v="49"/>
    <n v="49"/>
    <n v="49"/>
    <n v="1076"/>
    <n v="1"/>
    <x v="3"/>
    <x v="1"/>
  </r>
  <r>
    <x v="2"/>
    <x v="1"/>
    <x v="6"/>
    <x v="26"/>
    <x v="25"/>
    <n v="3"/>
    <n v="0"/>
    <n v="8"/>
    <n v="11"/>
    <n v="8"/>
    <n v="1076"/>
    <n v="1"/>
    <x v="3"/>
    <x v="1"/>
  </r>
  <r>
    <x v="2"/>
    <x v="1"/>
    <x v="6"/>
    <x v="25"/>
    <x v="24"/>
    <n v="0"/>
    <n v="0"/>
    <n v="5"/>
    <n v="5"/>
    <n v="5"/>
    <n v="1076"/>
    <n v="1"/>
    <x v="3"/>
    <x v="1"/>
  </r>
  <r>
    <x v="2"/>
    <x v="1"/>
    <x v="6"/>
    <x v="24"/>
    <x v="23"/>
    <n v="0"/>
    <n v="10"/>
    <n v="17"/>
    <n v="27"/>
    <n v="27"/>
    <n v="1076"/>
    <n v="0.62962962962962965"/>
    <x v="3"/>
    <x v="1"/>
  </r>
  <r>
    <x v="2"/>
    <x v="1"/>
    <x v="14"/>
    <x v="23"/>
    <x v="22"/>
    <n v="0"/>
    <n v="0"/>
    <n v="9"/>
    <n v="9"/>
    <n v="9"/>
    <n v="1076"/>
    <n v="1"/>
    <x v="3"/>
    <x v="1"/>
  </r>
  <r>
    <x v="2"/>
    <x v="1"/>
    <x v="2"/>
    <x v="2"/>
    <x v="2"/>
    <n v="0"/>
    <n v="0"/>
    <n v="5"/>
    <n v="5"/>
    <n v="5"/>
    <n v="1076"/>
    <n v="1"/>
    <x v="3"/>
    <x v="1"/>
  </r>
  <r>
    <x v="2"/>
    <x v="0"/>
    <x v="0"/>
    <x v="0"/>
    <x v="0"/>
    <n v="0"/>
    <n v="0"/>
    <n v="33"/>
    <n v="33"/>
    <n v="33"/>
    <n v="1076"/>
    <n v="1"/>
    <x v="3"/>
    <x v="1"/>
  </r>
  <r>
    <x v="2"/>
    <x v="0"/>
    <x v="17"/>
    <x v="29"/>
    <x v="28"/>
    <n v="0"/>
    <n v="0"/>
    <n v="1"/>
    <n v="1"/>
    <n v="1"/>
    <n v="1076"/>
    <n v="1"/>
    <x v="3"/>
    <x v="1"/>
  </r>
  <r>
    <x v="2"/>
    <x v="0"/>
    <x v="16"/>
    <x v="28"/>
    <x v="27"/>
    <n v="0"/>
    <n v="1"/>
    <n v="9"/>
    <n v="10"/>
    <n v="10"/>
    <n v="1076"/>
    <n v="0.9"/>
    <x v="3"/>
    <x v="1"/>
  </r>
  <r>
    <x v="2"/>
    <x v="1"/>
    <x v="6"/>
    <x v="36"/>
    <x v="35"/>
    <n v="7"/>
    <n v="0"/>
    <n v="21"/>
    <n v="28"/>
    <n v="21"/>
    <n v="1076"/>
    <n v="1"/>
    <x v="3"/>
    <x v="1"/>
  </r>
  <r>
    <x v="2"/>
    <x v="4"/>
    <x v="25"/>
    <x v="48"/>
    <x v="46"/>
    <n v="0"/>
    <n v="0"/>
    <n v="2"/>
    <n v="2"/>
    <n v="2"/>
    <n v="1076"/>
    <n v="1"/>
    <x v="3"/>
    <x v="1"/>
  </r>
  <r>
    <x v="2"/>
    <x v="2"/>
    <x v="4"/>
    <x v="8"/>
    <x v="7"/>
    <n v="0"/>
    <n v="0"/>
    <n v="36"/>
    <n v="36"/>
    <n v="36"/>
    <n v="1076"/>
    <n v="1"/>
    <x v="3"/>
    <x v="1"/>
  </r>
  <r>
    <x v="2"/>
    <x v="2"/>
    <x v="4"/>
    <x v="6"/>
    <x v="6"/>
    <n v="0"/>
    <n v="1"/>
    <n v="3"/>
    <n v="4"/>
    <n v="4"/>
    <n v="1076"/>
    <n v="0.75"/>
    <x v="3"/>
    <x v="1"/>
  </r>
  <r>
    <x v="2"/>
    <x v="2"/>
    <x v="4"/>
    <x v="5"/>
    <x v="5"/>
    <n v="0"/>
    <n v="2"/>
    <n v="7"/>
    <n v="9"/>
    <n v="9"/>
    <n v="1076"/>
    <n v="0.77777777777777779"/>
    <x v="3"/>
    <x v="1"/>
  </r>
  <r>
    <x v="2"/>
    <x v="2"/>
    <x v="3"/>
    <x v="4"/>
    <x v="4"/>
    <n v="0"/>
    <n v="0"/>
    <n v="3"/>
    <n v="3"/>
    <n v="3"/>
    <n v="1076"/>
    <n v="1"/>
    <x v="3"/>
    <x v="1"/>
  </r>
  <r>
    <x v="2"/>
    <x v="2"/>
    <x v="3"/>
    <x v="3"/>
    <x v="3"/>
    <n v="0"/>
    <n v="0"/>
    <n v="1"/>
    <n v="1"/>
    <n v="1"/>
    <n v="1076"/>
    <n v="1"/>
    <x v="3"/>
    <x v="1"/>
  </r>
  <r>
    <x v="2"/>
    <x v="2"/>
    <x v="3"/>
    <x v="60"/>
    <x v="58"/>
    <n v="0"/>
    <n v="0"/>
    <n v="1"/>
    <n v="1"/>
    <n v="1"/>
    <n v="1076"/>
    <n v="1"/>
    <x v="3"/>
    <x v="1"/>
  </r>
  <r>
    <x v="2"/>
    <x v="2"/>
    <x v="26"/>
    <x v="54"/>
    <x v="52"/>
    <n v="0"/>
    <n v="3"/>
    <n v="10"/>
    <n v="13"/>
    <n v="13"/>
    <n v="1076"/>
    <n v="0.76923076923076927"/>
    <x v="3"/>
    <x v="1"/>
  </r>
  <r>
    <x v="2"/>
    <x v="2"/>
    <x v="26"/>
    <x v="53"/>
    <x v="51"/>
    <n v="0"/>
    <n v="0"/>
    <n v="5"/>
    <n v="5"/>
    <n v="5"/>
    <n v="1076"/>
    <n v="1"/>
    <x v="3"/>
    <x v="1"/>
  </r>
  <r>
    <x v="2"/>
    <x v="2"/>
    <x v="26"/>
    <x v="52"/>
    <x v="50"/>
    <n v="0"/>
    <n v="1"/>
    <n v="10"/>
    <n v="11"/>
    <n v="11"/>
    <n v="1076"/>
    <n v="0.90909090909090906"/>
    <x v="3"/>
    <x v="1"/>
  </r>
  <r>
    <x v="2"/>
    <x v="2"/>
    <x v="26"/>
    <x v="51"/>
    <x v="49"/>
    <n v="0"/>
    <n v="4"/>
    <n v="26"/>
    <n v="30"/>
    <n v="30"/>
    <n v="1076"/>
    <n v="0.8666666666666667"/>
    <x v="3"/>
    <x v="1"/>
  </r>
  <r>
    <x v="2"/>
    <x v="2"/>
    <x v="26"/>
    <x v="50"/>
    <x v="48"/>
    <n v="0"/>
    <n v="0"/>
    <n v="19"/>
    <n v="19"/>
    <n v="19"/>
    <n v="1076"/>
    <n v="1"/>
    <x v="3"/>
    <x v="1"/>
  </r>
  <r>
    <x v="2"/>
    <x v="1"/>
    <x v="7"/>
    <x v="16"/>
    <x v="15"/>
    <n v="0"/>
    <n v="2"/>
    <n v="11"/>
    <n v="13"/>
    <n v="13"/>
    <n v="1076"/>
    <n v="0.84615384615384615"/>
    <x v="3"/>
    <x v="1"/>
  </r>
  <r>
    <x v="2"/>
    <x v="2"/>
    <x v="29"/>
    <x v="59"/>
    <x v="57"/>
    <n v="0"/>
    <n v="0"/>
    <n v="2"/>
    <n v="2"/>
    <n v="2"/>
    <n v="1076"/>
    <n v="1"/>
    <x v="3"/>
    <x v="1"/>
  </r>
  <r>
    <x v="2"/>
    <x v="2"/>
    <x v="4"/>
    <x v="8"/>
    <x v="7"/>
    <n v="0"/>
    <n v="1"/>
    <n v="3"/>
    <n v="4"/>
    <n v="4"/>
    <n v="1076"/>
    <n v="0.75"/>
    <x v="3"/>
    <x v="1"/>
  </r>
  <r>
    <x v="2"/>
    <x v="4"/>
    <x v="24"/>
    <x v="47"/>
    <x v="45"/>
    <n v="2"/>
    <n v="6"/>
    <n v="7"/>
    <n v="15"/>
    <n v="13"/>
    <n v="1076"/>
    <n v="0.53846153846153844"/>
    <x v="3"/>
    <x v="1"/>
  </r>
  <r>
    <x v="2"/>
    <x v="4"/>
    <x v="23"/>
    <x v="46"/>
    <x v="44"/>
    <n v="0"/>
    <n v="5"/>
    <n v="33"/>
    <n v="38"/>
    <n v="38"/>
    <n v="1076"/>
    <n v="0.86842105263157898"/>
    <x v="3"/>
    <x v="1"/>
  </r>
  <r>
    <x v="2"/>
    <x v="4"/>
    <x v="22"/>
    <x v="45"/>
    <x v="43"/>
    <n v="0"/>
    <n v="1"/>
    <n v="85"/>
    <n v="86"/>
    <n v="86"/>
    <n v="1076"/>
    <n v="0.98837209302325579"/>
    <x v="3"/>
    <x v="1"/>
  </r>
  <r>
    <x v="2"/>
    <x v="4"/>
    <x v="28"/>
    <x v="58"/>
    <x v="56"/>
    <n v="0"/>
    <n v="0"/>
    <n v="1"/>
    <n v="1"/>
    <n v="1"/>
    <n v="1076"/>
    <n v="1"/>
    <x v="3"/>
    <x v="1"/>
  </r>
  <r>
    <x v="2"/>
    <x v="3"/>
    <x v="21"/>
    <x v="44"/>
    <x v="42"/>
    <n v="0"/>
    <n v="0"/>
    <n v="1"/>
    <n v="1"/>
    <n v="1"/>
    <n v="1076"/>
    <n v="1"/>
    <x v="3"/>
    <x v="1"/>
  </r>
  <r>
    <x v="2"/>
    <x v="3"/>
    <x v="20"/>
    <x v="43"/>
    <x v="41"/>
    <n v="0"/>
    <n v="1"/>
    <n v="1"/>
    <n v="2"/>
    <n v="2"/>
    <n v="1076"/>
    <n v="0.5"/>
    <x v="3"/>
    <x v="1"/>
  </r>
  <r>
    <x v="2"/>
    <x v="3"/>
    <x v="13"/>
    <x v="22"/>
    <x v="21"/>
    <n v="0"/>
    <n v="2"/>
    <n v="10"/>
    <n v="12"/>
    <n v="12"/>
    <n v="1076"/>
    <n v="0.83333333333333337"/>
    <x v="3"/>
    <x v="1"/>
  </r>
  <r>
    <x v="2"/>
    <x v="3"/>
    <x v="12"/>
    <x v="21"/>
    <x v="20"/>
    <n v="0"/>
    <n v="1"/>
    <n v="1"/>
    <n v="2"/>
    <n v="2"/>
    <n v="1076"/>
    <n v="0.5"/>
    <x v="3"/>
    <x v="1"/>
  </r>
  <r>
    <x v="2"/>
    <x v="3"/>
    <x v="11"/>
    <x v="20"/>
    <x v="19"/>
    <n v="1"/>
    <n v="7"/>
    <n v="3"/>
    <n v="11"/>
    <n v="10"/>
    <n v="1076"/>
    <n v="0.3"/>
    <x v="3"/>
    <x v="1"/>
  </r>
  <r>
    <x v="2"/>
    <x v="3"/>
    <x v="10"/>
    <x v="19"/>
    <x v="18"/>
    <n v="0"/>
    <n v="1"/>
    <n v="4"/>
    <n v="5"/>
    <n v="5"/>
    <n v="1076"/>
    <n v="0.8"/>
    <x v="3"/>
    <x v="1"/>
  </r>
  <r>
    <x v="2"/>
    <x v="3"/>
    <x v="9"/>
    <x v="18"/>
    <x v="17"/>
    <n v="0"/>
    <n v="0"/>
    <n v="5"/>
    <n v="5"/>
    <n v="5"/>
    <n v="1076"/>
    <n v="1"/>
    <x v="3"/>
    <x v="1"/>
  </r>
  <r>
    <x v="2"/>
    <x v="2"/>
    <x v="26"/>
    <x v="49"/>
    <x v="47"/>
    <n v="0"/>
    <n v="2"/>
    <n v="14"/>
    <n v="16"/>
    <n v="16"/>
    <n v="1076"/>
    <n v="0.875"/>
    <x v="3"/>
    <x v="1"/>
  </r>
  <r>
    <x v="2"/>
    <x v="1"/>
    <x v="6"/>
    <x v="33"/>
    <x v="32"/>
    <n v="0"/>
    <n v="4"/>
    <n v="0"/>
    <n v="4"/>
    <n v="4"/>
    <n v="496"/>
    <n v="0"/>
    <x v="1"/>
    <x v="2"/>
  </r>
  <r>
    <x v="2"/>
    <x v="1"/>
    <x v="6"/>
    <x v="13"/>
    <x v="12"/>
    <n v="0"/>
    <n v="4"/>
    <n v="0"/>
    <n v="4"/>
    <n v="4"/>
    <n v="496"/>
    <n v="0"/>
    <x v="1"/>
    <x v="2"/>
  </r>
  <r>
    <x v="2"/>
    <x v="1"/>
    <x v="6"/>
    <x v="41"/>
    <x v="40"/>
    <n v="0"/>
    <n v="1"/>
    <n v="3"/>
    <n v="4"/>
    <n v="4"/>
    <n v="496"/>
    <n v="0.75"/>
    <x v="1"/>
    <x v="2"/>
  </r>
  <r>
    <x v="2"/>
    <x v="1"/>
    <x v="6"/>
    <x v="40"/>
    <x v="39"/>
    <n v="1"/>
    <n v="3"/>
    <n v="2"/>
    <n v="6"/>
    <n v="5"/>
    <n v="496"/>
    <n v="0.4"/>
    <x v="1"/>
    <x v="2"/>
  </r>
  <r>
    <x v="2"/>
    <x v="1"/>
    <x v="6"/>
    <x v="39"/>
    <x v="38"/>
    <n v="0"/>
    <n v="0"/>
    <n v="2"/>
    <n v="2"/>
    <n v="2"/>
    <n v="496"/>
    <n v="1"/>
    <x v="1"/>
    <x v="2"/>
  </r>
  <r>
    <x v="2"/>
    <x v="1"/>
    <x v="6"/>
    <x v="38"/>
    <x v="37"/>
    <n v="3"/>
    <n v="23"/>
    <n v="16"/>
    <n v="42"/>
    <n v="39"/>
    <n v="496"/>
    <n v="0.41025641025641024"/>
    <x v="1"/>
    <x v="2"/>
  </r>
  <r>
    <x v="2"/>
    <x v="1"/>
    <x v="6"/>
    <x v="37"/>
    <x v="36"/>
    <n v="1"/>
    <n v="0"/>
    <n v="27"/>
    <n v="28"/>
    <n v="27"/>
    <n v="496"/>
    <n v="1"/>
    <x v="1"/>
    <x v="2"/>
  </r>
  <r>
    <x v="2"/>
    <x v="1"/>
    <x v="6"/>
    <x v="36"/>
    <x v="35"/>
    <n v="0"/>
    <n v="1"/>
    <n v="7"/>
    <n v="8"/>
    <n v="8"/>
    <n v="496"/>
    <n v="0.875"/>
    <x v="1"/>
    <x v="2"/>
  </r>
  <r>
    <x v="2"/>
    <x v="0"/>
    <x v="16"/>
    <x v="28"/>
    <x v="27"/>
    <n v="0"/>
    <n v="0"/>
    <n v="1"/>
    <n v="1"/>
    <n v="1"/>
    <n v="496"/>
    <n v="1"/>
    <x v="1"/>
    <x v="2"/>
  </r>
  <r>
    <x v="2"/>
    <x v="1"/>
    <x v="6"/>
    <x v="34"/>
    <x v="33"/>
    <n v="0"/>
    <n v="0"/>
    <n v="52"/>
    <n v="52"/>
    <n v="52"/>
    <n v="496"/>
    <n v="1"/>
    <x v="1"/>
    <x v="2"/>
  </r>
  <r>
    <x v="2"/>
    <x v="1"/>
    <x v="6"/>
    <x v="55"/>
    <x v="53"/>
    <n v="0"/>
    <n v="1"/>
    <n v="0"/>
    <n v="1"/>
    <n v="1"/>
    <n v="496"/>
    <n v="0"/>
    <x v="1"/>
    <x v="2"/>
  </r>
  <r>
    <x v="2"/>
    <x v="1"/>
    <x v="6"/>
    <x v="32"/>
    <x v="31"/>
    <n v="0"/>
    <n v="0"/>
    <n v="9"/>
    <n v="9"/>
    <n v="9"/>
    <n v="496"/>
    <n v="1"/>
    <x v="1"/>
    <x v="2"/>
  </r>
  <r>
    <x v="2"/>
    <x v="1"/>
    <x v="6"/>
    <x v="31"/>
    <x v="30"/>
    <n v="0"/>
    <n v="0"/>
    <n v="9"/>
    <n v="9"/>
    <n v="9"/>
    <n v="496"/>
    <n v="1"/>
    <x v="1"/>
    <x v="2"/>
  </r>
  <r>
    <x v="2"/>
    <x v="1"/>
    <x v="6"/>
    <x v="26"/>
    <x v="25"/>
    <n v="0"/>
    <n v="0"/>
    <n v="4"/>
    <n v="4"/>
    <n v="4"/>
    <n v="496"/>
    <n v="1"/>
    <x v="1"/>
    <x v="2"/>
  </r>
  <r>
    <x v="2"/>
    <x v="1"/>
    <x v="6"/>
    <x v="25"/>
    <x v="24"/>
    <n v="0"/>
    <n v="2"/>
    <n v="1"/>
    <n v="3"/>
    <n v="3"/>
    <n v="496"/>
    <n v="0.33333333333333331"/>
    <x v="1"/>
    <x v="2"/>
  </r>
  <r>
    <x v="2"/>
    <x v="1"/>
    <x v="6"/>
    <x v="24"/>
    <x v="23"/>
    <n v="1"/>
    <n v="14"/>
    <n v="6"/>
    <n v="21"/>
    <n v="20"/>
    <n v="496"/>
    <n v="0.3"/>
    <x v="1"/>
    <x v="2"/>
  </r>
  <r>
    <x v="2"/>
    <x v="1"/>
    <x v="6"/>
    <x v="34"/>
    <x v="33"/>
    <n v="0"/>
    <n v="0"/>
    <n v="45"/>
    <n v="45"/>
    <n v="45"/>
    <n v="734"/>
    <n v="1"/>
    <x v="0"/>
    <x v="2"/>
  </r>
  <r>
    <x v="2"/>
    <x v="0"/>
    <x v="16"/>
    <x v="28"/>
    <x v="27"/>
    <n v="0"/>
    <n v="0"/>
    <n v="1"/>
    <n v="1"/>
    <n v="1"/>
    <n v="734"/>
    <n v="1"/>
    <x v="0"/>
    <x v="2"/>
  </r>
  <r>
    <x v="2"/>
    <x v="1"/>
    <x v="6"/>
    <x v="13"/>
    <x v="12"/>
    <n v="0"/>
    <n v="0"/>
    <n v="9"/>
    <n v="9"/>
    <n v="9"/>
    <n v="734"/>
    <n v="1"/>
    <x v="0"/>
    <x v="2"/>
  </r>
  <r>
    <x v="2"/>
    <x v="1"/>
    <x v="6"/>
    <x v="41"/>
    <x v="40"/>
    <n v="0"/>
    <n v="1"/>
    <n v="19"/>
    <n v="20"/>
    <n v="20"/>
    <n v="734"/>
    <n v="0.95"/>
    <x v="0"/>
    <x v="2"/>
  </r>
  <r>
    <x v="2"/>
    <x v="1"/>
    <x v="6"/>
    <x v="40"/>
    <x v="39"/>
    <n v="0"/>
    <n v="1"/>
    <n v="10"/>
    <n v="11"/>
    <n v="11"/>
    <n v="734"/>
    <n v="0.90909090909090906"/>
    <x v="0"/>
    <x v="2"/>
  </r>
  <r>
    <x v="2"/>
    <x v="1"/>
    <x v="6"/>
    <x v="39"/>
    <x v="38"/>
    <n v="0"/>
    <n v="1"/>
    <n v="17"/>
    <n v="18"/>
    <n v="18"/>
    <n v="734"/>
    <n v="0.94444444444444442"/>
    <x v="0"/>
    <x v="2"/>
  </r>
  <r>
    <x v="2"/>
    <x v="1"/>
    <x v="6"/>
    <x v="38"/>
    <x v="37"/>
    <n v="0"/>
    <n v="5"/>
    <n v="47"/>
    <n v="52"/>
    <n v="52"/>
    <n v="734"/>
    <n v="0.90384615384615385"/>
    <x v="0"/>
    <x v="2"/>
  </r>
  <r>
    <x v="2"/>
    <x v="1"/>
    <x v="6"/>
    <x v="37"/>
    <x v="36"/>
    <n v="0"/>
    <n v="19"/>
    <n v="26"/>
    <n v="45"/>
    <n v="45"/>
    <n v="734"/>
    <n v="0.57777777777777772"/>
    <x v="0"/>
    <x v="2"/>
  </r>
  <r>
    <x v="2"/>
    <x v="1"/>
    <x v="6"/>
    <x v="15"/>
    <x v="14"/>
    <n v="0"/>
    <n v="0"/>
    <n v="24"/>
    <n v="24"/>
    <n v="24"/>
    <n v="734"/>
    <n v="1"/>
    <x v="0"/>
    <x v="2"/>
  </r>
  <r>
    <x v="2"/>
    <x v="1"/>
    <x v="6"/>
    <x v="35"/>
    <x v="34"/>
    <n v="0"/>
    <n v="4"/>
    <n v="55"/>
    <n v="59"/>
    <n v="59"/>
    <n v="734"/>
    <n v="0.93220338983050843"/>
    <x v="0"/>
    <x v="2"/>
  </r>
  <r>
    <x v="2"/>
    <x v="1"/>
    <x v="6"/>
    <x v="55"/>
    <x v="53"/>
    <n v="0"/>
    <n v="1"/>
    <n v="0"/>
    <n v="1"/>
    <n v="1"/>
    <n v="734"/>
    <n v="0"/>
    <x v="0"/>
    <x v="2"/>
  </r>
  <r>
    <x v="2"/>
    <x v="1"/>
    <x v="6"/>
    <x v="33"/>
    <x v="32"/>
    <n v="0"/>
    <n v="2"/>
    <n v="5"/>
    <n v="7"/>
    <n v="7"/>
    <n v="734"/>
    <n v="0.7142857142857143"/>
    <x v="0"/>
    <x v="2"/>
  </r>
  <r>
    <x v="2"/>
    <x v="1"/>
    <x v="6"/>
    <x v="32"/>
    <x v="31"/>
    <n v="0"/>
    <n v="0"/>
    <n v="5"/>
    <n v="5"/>
    <n v="5"/>
    <n v="734"/>
    <n v="1"/>
    <x v="0"/>
    <x v="2"/>
  </r>
  <r>
    <x v="2"/>
    <x v="1"/>
    <x v="6"/>
    <x v="31"/>
    <x v="30"/>
    <n v="0"/>
    <n v="1"/>
    <n v="22"/>
    <n v="23"/>
    <n v="23"/>
    <n v="734"/>
    <n v="0.95652173913043481"/>
    <x v="0"/>
    <x v="2"/>
  </r>
  <r>
    <x v="2"/>
    <x v="1"/>
    <x v="6"/>
    <x v="26"/>
    <x v="25"/>
    <n v="0"/>
    <n v="0"/>
    <n v="5"/>
    <n v="5"/>
    <n v="5"/>
    <n v="734"/>
    <n v="1"/>
    <x v="0"/>
    <x v="2"/>
  </r>
  <r>
    <x v="2"/>
    <x v="1"/>
    <x v="6"/>
    <x v="25"/>
    <x v="24"/>
    <n v="0"/>
    <n v="1"/>
    <n v="10"/>
    <n v="11"/>
    <n v="11"/>
    <n v="734"/>
    <n v="0.90909090909090906"/>
    <x v="0"/>
    <x v="2"/>
  </r>
  <r>
    <x v="2"/>
    <x v="1"/>
    <x v="6"/>
    <x v="24"/>
    <x v="23"/>
    <n v="0"/>
    <n v="1"/>
    <n v="24"/>
    <n v="25"/>
    <n v="25"/>
    <n v="734"/>
    <n v="0.96"/>
    <x v="0"/>
    <x v="2"/>
  </r>
  <r>
    <x v="2"/>
    <x v="0"/>
    <x v="0"/>
    <x v="0"/>
    <x v="0"/>
    <n v="0"/>
    <n v="3"/>
    <n v="54"/>
    <n v="57"/>
    <n v="57"/>
    <n v="734"/>
    <n v="0.94736842105263153"/>
    <x v="0"/>
    <x v="2"/>
  </r>
  <r>
    <x v="2"/>
    <x v="0"/>
    <x v="17"/>
    <x v="29"/>
    <x v="28"/>
    <n v="0"/>
    <n v="1"/>
    <n v="7"/>
    <n v="8"/>
    <n v="8"/>
    <n v="734"/>
    <n v="0.875"/>
    <x v="0"/>
    <x v="2"/>
  </r>
  <r>
    <x v="2"/>
    <x v="1"/>
    <x v="6"/>
    <x v="36"/>
    <x v="35"/>
    <n v="0"/>
    <n v="0"/>
    <n v="11"/>
    <n v="11"/>
    <n v="11"/>
    <n v="734"/>
    <n v="1"/>
    <x v="0"/>
    <x v="2"/>
  </r>
  <r>
    <x v="2"/>
    <x v="4"/>
    <x v="23"/>
    <x v="46"/>
    <x v="44"/>
    <n v="0"/>
    <n v="3"/>
    <n v="8"/>
    <n v="11"/>
    <n v="11"/>
    <n v="734"/>
    <n v="0.72727272727272729"/>
    <x v="0"/>
    <x v="2"/>
  </r>
  <r>
    <x v="2"/>
    <x v="2"/>
    <x v="4"/>
    <x v="5"/>
    <x v="5"/>
    <n v="0"/>
    <n v="0"/>
    <n v="6"/>
    <n v="6"/>
    <n v="6"/>
    <n v="734"/>
    <n v="1"/>
    <x v="0"/>
    <x v="2"/>
  </r>
  <r>
    <x v="2"/>
    <x v="2"/>
    <x v="3"/>
    <x v="4"/>
    <x v="4"/>
    <n v="0"/>
    <n v="0"/>
    <n v="1"/>
    <n v="1"/>
    <n v="1"/>
    <n v="734"/>
    <n v="1"/>
    <x v="0"/>
    <x v="2"/>
  </r>
  <r>
    <x v="2"/>
    <x v="2"/>
    <x v="26"/>
    <x v="54"/>
    <x v="52"/>
    <n v="0"/>
    <n v="1"/>
    <n v="0"/>
    <n v="1"/>
    <n v="1"/>
    <n v="734"/>
    <n v="0"/>
    <x v="0"/>
    <x v="2"/>
  </r>
  <r>
    <x v="2"/>
    <x v="2"/>
    <x v="26"/>
    <x v="53"/>
    <x v="51"/>
    <n v="0"/>
    <n v="0"/>
    <n v="2"/>
    <n v="2"/>
    <n v="2"/>
    <n v="734"/>
    <n v="1"/>
    <x v="0"/>
    <x v="2"/>
  </r>
  <r>
    <x v="2"/>
    <x v="2"/>
    <x v="26"/>
    <x v="52"/>
    <x v="50"/>
    <n v="0"/>
    <n v="0"/>
    <n v="4"/>
    <n v="4"/>
    <n v="4"/>
    <n v="734"/>
    <n v="1"/>
    <x v="0"/>
    <x v="2"/>
  </r>
  <r>
    <x v="2"/>
    <x v="2"/>
    <x v="26"/>
    <x v="51"/>
    <x v="49"/>
    <n v="0"/>
    <n v="0"/>
    <n v="6"/>
    <n v="6"/>
    <n v="6"/>
    <n v="734"/>
    <n v="1"/>
    <x v="0"/>
    <x v="2"/>
  </r>
  <r>
    <x v="2"/>
    <x v="2"/>
    <x v="26"/>
    <x v="50"/>
    <x v="48"/>
    <n v="0"/>
    <n v="2"/>
    <n v="5"/>
    <n v="7"/>
    <n v="7"/>
    <n v="734"/>
    <n v="0.7142857142857143"/>
    <x v="0"/>
    <x v="2"/>
  </r>
  <r>
    <x v="2"/>
    <x v="1"/>
    <x v="6"/>
    <x v="14"/>
    <x v="13"/>
    <n v="0"/>
    <n v="1"/>
    <n v="7"/>
    <n v="8"/>
    <n v="8"/>
    <n v="734"/>
    <n v="0.875"/>
    <x v="0"/>
    <x v="2"/>
  </r>
  <r>
    <x v="2"/>
    <x v="4"/>
    <x v="24"/>
    <x v="47"/>
    <x v="45"/>
    <n v="0"/>
    <n v="0"/>
    <n v="4"/>
    <n v="4"/>
    <n v="4"/>
    <n v="734"/>
    <n v="1"/>
    <x v="0"/>
    <x v="2"/>
  </r>
  <r>
    <x v="2"/>
    <x v="2"/>
    <x v="4"/>
    <x v="8"/>
    <x v="7"/>
    <n v="0"/>
    <n v="1"/>
    <n v="26"/>
    <n v="27"/>
    <n v="27"/>
    <n v="734"/>
    <n v="0.96296296296296291"/>
    <x v="0"/>
    <x v="2"/>
  </r>
  <r>
    <x v="2"/>
    <x v="4"/>
    <x v="22"/>
    <x v="45"/>
    <x v="43"/>
    <n v="0"/>
    <n v="8"/>
    <n v="141"/>
    <n v="149"/>
    <n v="149"/>
    <n v="734"/>
    <n v="0.94630872483221473"/>
    <x v="0"/>
    <x v="2"/>
  </r>
  <r>
    <x v="2"/>
    <x v="3"/>
    <x v="21"/>
    <x v="44"/>
    <x v="42"/>
    <n v="0"/>
    <n v="0"/>
    <n v="2"/>
    <n v="2"/>
    <n v="2"/>
    <n v="734"/>
    <n v="1"/>
    <x v="0"/>
    <x v="2"/>
  </r>
  <r>
    <x v="2"/>
    <x v="3"/>
    <x v="19"/>
    <x v="42"/>
    <x v="21"/>
    <n v="0"/>
    <n v="4"/>
    <n v="5"/>
    <n v="9"/>
    <n v="9"/>
    <n v="734"/>
    <n v="0.55555555555555558"/>
    <x v="0"/>
    <x v="2"/>
  </r>
  <r>
    <x v="2"/>
    <x v="3"/>
    <x v="13"/>
    <x v="22"/>
    <x v="21"/>
    <n v="0"/>
    <n v="1"/>
    <n v="4"/>
    <n v="5"/>
    <n v="5"/>
    <n v="734"/>
    <n v="0.8"/>
    <x v="0"/>
    <x v="2"/>
  </r>
  <r>
    <x v="2"/>
    <x v="3"/>
    <x v="11"/>
    <x v="20"/>
    <x v="19"/>
    <n v="0"/>
    <n v="5"/>
    <n v="24"/>
    <n v="29"/>
    <n v="29"/>
    <n v="734"/>
    <n v="0.82758620689655171"/>
    <x v="0"/>
    <x v="2"/>
  </r>
  <r>
    <x v="2"/>
    <x v="3"/>
    <x v="7"/>
    <x v="57"/>
    <x v="55"/>
    <n v="0"/>
    <n v="0"/>
    <n v="1"/>
    <n v="1"/>
    <n v="1"/>
    <n v="734"/>
    <n v="1"/>
    <x v="0"/>
    <x v="2"/>
  </r>
  <r>
    <x v="2"/>
    <x v="1"/>
    <x v="8"/>
    <x v="17"/>
    <x v="16"/>
    <n v="0"/>
    <n v="1"/>
    <n v="14"/>
    <n v="15"/>
    <n v="15"/>
    <n v="734"/>
    <n v="0.93333333333333335"/>
    <x v="0"/>
    <x v="2"/>
  </r>
  <r>
    <x v="2"/>
    <x v="1"/>
    <x v="7"/>
    <x v="16"/>
    <x v="15"/>
    <n v="0"/>
    <n v="0"/>
    <n v="1"/>
    <n v="1"/>
    <n v="1"/>
    <n v="734"/>
    <n v="1"/>
    <x v="0"/>
    <x v="2"/>
  </r>
  <r>
    <x v="2"/>
    <x v="2"/>
    <x v="26"/>
    <x v="49"/>
    <x v="47"/>
    <n v="0"/>
    <n v="1"/>
    <n v="8"/>
    <n v="9"/>
    <n v="9"/>
    <n v="734"/>
    <n v="0.88888888888888884"/>
    <x v="0"/>
    <x v="2"/>
  </r>
  <r>
    <x v="2"/>
    <x v="1"/>
    <x v="14"/>
    <x v="23"/>
    <x v="22"/>
    <n v="0"/>
    <n v="1"/>
    <n v="2"/>
    <n v="3"/>
    <n v="3"/>
    <n v="496"/>
    <n v="0.66666666666666663"/>
    <x v="1"/>
    <x v="2"/>
  </r>
  <r>
    <x v="2"/>
    <x v="0"/>
    <x v="0"/>
    <x v="0"/>
    <x v="0"/>
    <n v="0"/>
    <n v="0"/>
    <n v="27"/>
    <n v="27"/>
    <n v="27"/>
    <n v="496"/>
    <n v="1"/>
    <x v="1"/>
    <x v="2"/>
  </r>
  <r>
    <x v="2"/>
    <x v="0"/>
    <x v="17"/>
    <x v="29"/>
    <x v="28"/>
    <n v="0"/>
    <n v="1"/>
    <n v="2"/>
    <n v="3"/>
    <n v="3"/>
    <n v="496"/>
    <n v="0.66666666666666663"/>
    <x v="1"/>
    <x v="2"/>
  </r>
  <r>
    <x v="2"/>
    <x v="1"/>
    <x v="6"/>
    <x v="35"/>
    <x v="34"/>
    <n v="1"/>
    <n v="20"/>
    <n v="16"/>
    <n v="37"/>
    <n v="36"/>
    <n v="496"/>
    <n v="0.44444444444444442"/>
    <x v="1"/>
    <x v="2"/>
  </r>
  <r>
    <x v="2"/>
    <x v="4"/>
    <x v="23"/>
    <x v="46"/>
    <x v="44"/>
    <n v="0"/>
    <n v="1"/>
    <n v="20"/>
    <n v="21"/>
    <n v="21"/>
    <n v="496"/>
    <n v="0.95238095238095233"/>
    <x v="1"/>
    <x v="2"/>
  </r>
  <r>
    <x v="2"/>
    <x v="2"/>
    <x v="4"/>
    <x v="8"/>
    <x v="7"/>
    <n v="0"/>
    <n v="3"/>
    <n v="17"/>
    <n v="20"/>
    <n v="20"/>
    <n v="496"/>
    <n v="0.85"/>
    <x v="1"/>
    <x v="2"/>
  </r>
  <r>
    <x v="2"/>
    <x v="2"/>
    <x v="4"/>
    <x v="6"/>
    <x v="6"/>
    <n v="0"/>
    <n v="3"/>
    <n v="1"/>
    <n v="4"/>
    <n v="4"/>
    <n v="496"/>
    <n v="0.25"/>
    <x v="1"/>
    <x v="2"/>
  </r>
  <r>
    <x v="2"/>
    <x v="2"/>
    <x v="4"/>
    <x v="5"/>
    <x v="5"/>
    <n v="0"/>
    <n v="2"/>
    <n v="1"/>
    <n v="3"/>
    <n v="3"/>
    <n v="496"/>
    <n v="0.33333333333333331"/>
    <x v="1"/>
    <x v="2"/>
  </r>
  <r>
    <x v="2"/>
    <x v="2"/>
    <x v="26"/>
    <x v="54"/>
    <x v="52"/>
    <n v="0"/>
    <n v="4"/>
    <n v="1"/>
    <n v="5"/>
    <n v="5"/>
    <n v="496"/>
    <n v="0.2"/>
    <x v="1"/>
    <x v="2"/>
  </r>
  <r>
    <x v="2"/>
    <x v="2"/>
    <x v="26"/>
    <x v="53"/>
    <x v="51"/>
    <n v="0"/>
    <n v="0"/>
    <n v="2"/>
    <n v="2"/>
    <n v="2"/>
    <n v="496"/>
    <n v="1"/>
    <x v="1"/>
    <x v="2"/>
  </r>
  <r>
    <x v="2"/>
    <x v="2"/>
    <x v="26"/>
    <x v="52"/>
    <x v="50"/>
    <n v="0"/>
    <n v="0"/>
    <n v="2"/>
    <n v="2"/>
    <n v="2"/>
    <n v="496"/>
    <n v="1"/>
    <x v="1"/>
    <x v="2"/>
  </r>
  <r>
    <x v="2"/>
    <x v="2"/>
    <x v="26"/>
    <x v="51"/>
    <x v="49"/>
    <n v="0"/>
    <n v="11"/>
    <n v="5"/>
    <n v="16"/>
    <n v="16"/>
    <n v="496"/>
    <n v="0.3125"/>
    <x v="1"/>
    <x v="2"/>
  </r>
  <r>
    <x v="2"/>
    <x v="2"/>
    <x v="26"/>
    <x v="50"/>
    <x v="48"/>
    <n v="0"/>
    <n v="2"/>
    <n v="0"/>
    <n v="2"/>
    <n v="2"/>
    <n v="496"/>
    <n v="0"/>
    <x v="1"/>
    <x v="2"/>
  </r>
  <r>
    <x v="2"/>
    <x v="1"/>
    <x v="6"/>
    <x v="14"/>
    <x v="13"/>
    <n v="0"/>
    <n v="0"/>
    <n v="11"/>
    <n v="11"/>
    <n v="11"/>
    <n v="496"/>
    <n v="1"/>
    <x v="1"/>
    <x v="2"/>
  </r>
  <r>
    <x v="2"/>
    <x v="4"/>
    <x v="24"/>
    <x v="47"/>
    <x v="45"/>
    <n v="0"/>
    <n v="2"/>
    <n v="0"/>
    <n v="2"/>
    <n v="2"/>
    <n v="496"/>
    <n v="0"/>
    <x v="1"/>
    <x v="2"/>
  </r>
  <r>
    <x v="2"/>
    <x v="1"/>
    <x v="6"/>
    <x v="15"/>
    <x v="14"/>
    <n v="0"/>
    <n v="5"/>
    <n v="13"/>
    <n v="18"/>
    <n v="18"/>
    <n v="496"/>
    <n v="0.72222222222222221"/>
    <x v="1"/>
    <x v="2"/>
  </r>
  <r>
    <x v="2"/>
    <x v="4"/>
    <x v="22"/>
    <x v="45"/>
    <x v="43"/>
    <n v="0"/>
    <n v="0"/>
    <n v="86"/>
    <n v="86"/>
    <n v="86"/>
    <n v="496"/>
    <n v="1"/>
    <x v="1"/>
    <x v="2"/>
  </r>
  <r>
    <x v="2"/>
    <x v="3"/>
    <x v="20"/>
    <x v="43"/>
    <x v="41"/>
    <n v="0"/>
    <n v="2"/>
    <n v="1"/>
    <n v="3"/>
    <n v="3"/>
    <n v="496"/>
    <n v="0.33333333333333331"/>
    <x v="1"/>
    <x v="2"/>
  </r>
  <r>
    <x v="2"/>
    <x v="3"/>
    <x v="13"/>
    <x v="22"/>
    <x v="21"/>
    <n v="0"/>
    <n v="2"/>
    <n v="2"/>
    <n v="4"/>
    <n v="4"/>
    <n v="496"/>
    <n v="0.5"/>
    <x v="1"/>
    <x v="2"/>
  </r>
  <r>
    <x v="2"/>
    <x v="3"/>
    <x v="11"/>
    <x v="20"/>
    <x v="19"/>
    <n v="0"/>
    <n v="3"/>
    <n v="5"/>
    <n v="8"/>
    <n v="8"/>
    <n v="496"/>
    <n v="0.625"/>
    <x v="1"/>
    <x v="2"/>
  </r>
  <r>
    <x v="2"/>
    <x v="3"/>
    <x v="10"/>
    <x v="19"/>
    <x v="18"/>
    <n v="0"/>
    <n v="0"/>
    <n v="1"/>
    <n v="1"/>
    <n v="1"/>
    <n v="496"/>
    <n v="1"/>
    <x v="1"/>
    <x v="2"/>
  </r>
  <r>
    <x v="2"/>
    <x v="3"/>
    <x v="7"/>
    <x v="57"/>
    <x v="55"/>
    <n v="0"/>
    <n v="1"/>
    <n v="0"/>
    <n v="1"/>
    <n v="1"/>
    <n v="496"/>
    <n v="0"/>
    <x v="1"/>
    <x v="2"/>
  </r>
  <r>
    <x v="2"/>
    <x v="1"/>
    <x v="8"/>
    <x v="17"/>
    <x v="16"/>
    <n v="0"/>
    <n v="2"/>
    <n v="8"/>
    <n v="10"/>
    <n v="10"/>
    <n v="496"/>
    <n v="0.8"/>
    <x v="1"/>
    <x v="2"/>
  </r>
  <r>
    <x v="2"/>
    <x v="2"/>
    <x v="4"/>
    <x v="9"/>
    <x v="8"/>
    <n v="0"/>
    <n v="0"/>
    <n v="1"/>
    <n v="1"/>
    <n v="1"/>
    <n v="496"/>
    <n v="1"/>
    <x v="1"/>
    <x v="2"/>
  </r>
  <r>
    <x v="2"/>
    <x v="2"/>
    <x v="26"/>
    <x v="49"/>
    <x v="47"/>
    <n v="0"/>
    <n v="0"/>
    <n v="8"/>
    <n v="8"/>
    <n v="8"/>
    <n v="496"/>
    <n v="1"/>
    <x v="1"/>
    <x v="2"/>
  </r>
  <r>
    <x v="2"/>
    <x v="1"/>
    <x v="6"/>
    <x v="39"/>
    <x v="38"/>
    <n v="1"/>
    <n v="0"/>
    <n v="7"/>
    <n v="8"/>
    <n v="7"/>
    <n v="550"/>
    <n v="1"/>
    <x v="2"/>
    <x v="2"/>
  </r>
  <r>
    <x v="2"/>
    <x v="1"/>
    <x v="6"/>
    <x v="38"/>
    <x v="37"/>
    <n v="6"/>
    <n v="21"/>
    <n v="43"/>
    <n v="70"/>
    <n v="64"/>
    <n v="550"/>
    <n v="0.671875"/>
    <x v="2"/>
    <x v="2"/>
  </r>
  <r>
    <x v="2"/>
    <x v="1"/>
    <x v="6"/>
    <x v="37"/>
    <x v="36"/>
    <n v="7"/>
    <n v="0"/>
    <n v="24"/>
    <n v="31"/>
    <n v="24"/>
    <n v="550"/>
    <n v="1"/>
    <x v="2"/>
    <x v="2"/>
  </r>
  <r>
    <x v="2"/>
    <x v="1"/>
    <x v="6"/>
    <x v="36"/>
    <x v="35"/>
    <n v="0"/>
    <n v="6"/>
    <n v="8"/>
    <n v="14"/>
    <n v="14"/>
    <n v="550"/>
    <n v="0.5714285714285714"/>
    <x v="2"/>
    <x v="2"/>
  </r>
  <r>
    <x v="2"/>
    <x v="1"/>
    <x v="6"/>
    <x v="15"/>
    <x v="14"/>
    <n v="0"/>
    <n v="3"/>
    <n v="20"/>
    <n v="23"/>
    <n v="23"/>
    <n v="550"/>
    <n v="0.86956521739130432"/>
    <x v="2"/>
    <x v="2"/>
  </r>
  <r>
    <x v="2"/>
    <x v="1"/>
    <x v="6"/>
    <x v="34"/>
    <x v="33"/>
    <n v="0"/>
    <n v="2"/>
    <n v="48"/>
    <n v="50"/>
    <n v="50"/>
    <n v="550"/>
    <n v="0.96"/>
    <x v="2"/>
    <x v="2"/>
  </r>
  <r>
    <x v="2"/>
    <x v="1"/>
    <x v="7"/>
    <x v="16"/>
    <x v="15"/>
    <n v="0"/>
    <n v="0"/>
    <n v="4"/>
    <n v="4"/>
    <n v="4"/>
    <n v="550"/>
    <n v="1"/>
    <x v="2"/>
    <x v="2"/>
  </r>
  <r>
    <x v="2"/>
    <x v="1"/>
    <x v="6"/>
    <x v="32"/>
    <x v="31"/>
    <n v="0"/>
    <n v="0"/>
    <n v="9"/>
    <n v="9"/>
    <n v="9"/>
    <n v="550"/>
    <n v="1"/>
    <x v="2"/>
    <x v="2"/>
  </r>
  <r>
    <x v="2"/>
    <x v="1"/>
    <x v="6"/>
    <x v="31"/>
    <x v="30"/>
    <n v="0"/>
    <n v="0"/>
    <n v="11"/>
    <n v="11"/>
    <n v="11"/>
    <n v="550"/>
    <n v="1"/>
    <x v="2"/>
    <x v="2"/>
  </r>
  <r>
    <x v="2"/>
    <x v="1"/>
    <x v="6"/>
    <x v="26"/>
    <x v="25"/>
    <n v="0"/>
    <n v="0"/>
    <n v="5"/>
    <n v="5"/>
    <n v="5"/>
    <n v="550"/>
    <n v="1"/>
    <x v="2"/>
    <x v="2"/>
  </r>
  <r>
    <x v="2"/>
    <x v="1"/>
    <x v="6"/>
    <x v="25"/>
    <x v="24"/>
    <n v="0"/>
    <n v="0"/>
    <n v="8"/>
    <n v="8"/>
    <n v="8"/>
    <n v="550"/>
    <n v="1"/>
    <x v="2"/>
    <x v="2"/>
  </r>
  <r>
    <x v="2"/>
    <x v="1"/>
    <x v="6"/>
    <x v="24"/>
    <x v="23"/>
    <n v="0"/>
    <n v="4"/>
    <n v="19"/>
    <n v="23"/>
    <n v="23"/>
    <n v="550"/>
    <n v="0.82608695652173914"/>
    <x v="2"/>
    <x v="2"/>
  </r>
  <r>
    <x v="2"/>
    <x v="1"/>
    <x v="14"/>
    <x v="23"/>
    <x v="22"/>
    <n v="0"/>
    <n v="0"/>
    <n v="2"/>
    <n v="2"/>
    <n v="2"/>
    <n v="550"/>
    <n v="1"/>
    <x v="2"/>
    <x v="2"/>
  </r>
  <r>
    <x v="2"/>
    <x v="1"/>
    <x v="2"/>
    <x v="2"/>
    <x v="2"/>
    <n v="0"/>
    <n v="0"/>
    <n v="1"/>
    <n v="1"/>
    <n v="1"/>
    <n v="550"/>
    <n v="1"/>
    <x v="2"/>
    <x v="2"/>
  </r>
  <r>
    <x v="2"/>
    <x v="0"/>
    <x v="0"/>
    <x v="0"/>
    <x v="0"/>
    <n v="0"/>
    <n v="6"/>
    <n v="20"/>
    <n v="26"/>
    <n v="26"/>
    <n v="550"/>
    <n v="0.76923076923076927"/>
    <x v="2"/>
    <x v="2"/>
  </r>
  <r>
    <x v="2"/>
    <x v="0"/>
    <x v="17"/>
    <x v="29"/>
    <x v="28"/>
    <n v="0"/>
    <n v="0"/>
    <n v="3"/>
    <n v="3"/>
    <n v="3"/>
    <n v="550"/>
    <n v="1"/>
    <x v="2"/>
    <x v="2"/>
  </r>
  <r>
    <x v="2"/>
    <x v="1"/>
    <x v="6"/>
    <x v="35"/>
    <x v="34"/>
    <n v="1"/>
    <n v="7"/>
    <n v="39"/>
    <n v="47"/>
    <n v="46"/>
    <n v="550"/>
    <n v="0.84782608695652173"/>
    <x v="2"/>
    <x v="2"/>
  </r>
  <r>
    <x v="2"/>
    <x v="4"/>
    <x v="25"/>
    <x v="48"/>
    <x v="46"/>
    <n v="0"/>
    <n v="0"/>
    <n v="1"/>
    <n v="1"/>
    <n v="1"/>
    <n v="550"/>
    <n v="1"/>
    <x v="2"/>
    <x v="2"/>
  </r>
  <r>
    <x v="2"/>
    <x v="2"/>
    <x v="4"/>
    <x v="8"/>
    <x v="7"/>
    <n v="0"/>
    <n v="0"/>
    <n v="13"/>
    <n v="13"/>
    <n v="13"/>
    <n v="550"/>
    <n v="1"/>
    <x v="2"/>
    <x v="2"/>
  </r>
  <r>
    <x v="2"/>
    <x v="2"/>
    <x v="4"/>
    <x v="5"/>
    <x v="5"/>
    <n v="0"/>
    <n v="2"/>
    <n v="2"/>
    <n v="4"/>
    <n v="4"/>
    <n v="550"/>
    <n v="0.5"/>
    <x v="2"/>
    <x v="2"/>
  </r>
  <r>
    <x v="2"/>
    <x v="2"/>
    <x v="3"/>
    <x v="3"/>
    <x v="3"/>
    <n v="0"/>
    <n v="0"/>
    <n v="2"/>
    <n v="2"/>
    <n v="2"/>
    <n v="550"/>
    <n v="1"/>
    <x v="2"/>
    <x v="2"/>
  </r>
  <r>
    <x v="2"/>
    <x v="2"/>
    <x v="3"/>
    <x v="60"/>
    <x v="58"/>
    <n v="0"/>
    <n v="0"/>
    <n v="1"/>
    <n v="1"/>
    <n v="1"/>
    <n v="550"/>
    <n v="1"/>
    <x v="2"/>
    <x v="2"/>
  </r>
  <r>
    <x v="2"/>
    <x v="2"/>
    <x v="26"/>
    <x v="54"/>
    <x v="52"/>
    <n v="0"/>
    <n v="0"/>
    <n v="10"/>
    <n v="10"/>
    <n v="10"/>
    <n v="550"/>
    <n v="1"/>
    <x v="2"/>
    <x v="2"/>
  </r>
  <r>
    <x v="2"/>
    <x v="2"/>
    <x v="26"/>
    <x v="53"/>
    <x v="51"/>
    <n v="0"/>
    <n v="2"/>
    <n v="1"/>
    <n v="3"/>
    <n v="3"/>
    <n v="550"/>
    <n v="0.33333333333333331"/>
    <x v="2"/>
    <x v="2"/>
  </r>
  <r>
    <x v="2"/>
    <x v="2"/>
    <x v="26"/>
    <x v="51"/>
    <x v="49"/>
    <n v="0"/>
    <n v="7"/>
    <n v="11"/>
    <n v="18"/>
    <n v="18"/>
    <n v="550"/>
    <n v="0.61111111111111116"/>
    <x v="2"/>
    <x v="2"/>
  </r>
  <r>
    <x v="2"/>
    <x v="2"/>
    <x v="26"/>
    <x v="50"/>
    <x v="48"/>
    <n v="0"/>
    <n v="8"/>
    <n v="0"/>
    <n v="8"/>
    <n v="8"/>
    <n v="550"/>
    <n v="0"/>
    <x v="2"/>
    <x v="2"/>
  </r>
  <r>
    <x v="2"/>
    <x v="1"/>
    <x v="6"/>
    <x v="14"/>
    <x v="13"/>
    <n v="0"/>
    <n v="0"/>
    <n v="20"/>
    <n v="20"/>
    <n v="20"/>
    <n v="550"/>
    <n v="1"/>
    <x v="2"/>
    <x v="2"/>
  </r>
  <r>
    <x v="2"/>
    <x v="2"/>
    <x v="29"/>
    <x v="59"/>
    <x v="57"/>
    <n v="0"/>
    <n v="0"/>
    <n v="2"/>
    <n v="2"/>
    <n v="2"/>
    <n v="550"/>
    <n v="1"/>
    <x v="2"/>
    <x v="2"/>
  </r>
  <r>
    <x v="2"/>
    <x v="2"/>
    <x v="4"/>
    <x v="8"/>
    <x v="7"/>
    <n v="0"/>
    <n v="0"/>
    <n v="3"/>
    <n v="3"/>
    <n v="3"/>
    <n v="550"/>
    <n v="1"/>
    <x v="2"/>
    <x v="2"/>
  </r>
  <r>
    <x v="2"/>
    <x v="4"/>
    <x v="24"/>
    <x v="47"/>
    <x v="45"/>
    <n v="0"/>
    <n v="5"/>
    <n v="6"/>
    <n v="11"/>
    <n v="11"/>
    <n v="550"/>
    <n v="0.54545454545454541"/>
    <x v="2"/>
    <x v="2"/>
  </r>
  <r>
    <x v="2"/>
    <x v="4"/>
    <x v="23"/>
    <x v="46"/>
    <x v="44"/>
    <n v="0"/>
    <n v="1"/>
    <n v="22"/>
    <n v="23"/>
    <n v="23"/>
    <n v="550"/>
    <n v="0.95652173913043481"/>
    <x v="2"/>
    <x v="2"/>
  </r>
  <r>
    <x v="2"/>
    <x v="4"/>
    <x v="22"/>
    <x v="45"/>
    <x v="43"/>
    <n v="0"/>
    <n v="0"/>
    <n v="30"/>
    <n v="30"/>
    <n v="30"/>
    <n v="550"/>
    <n v="1"/>
    <x v="2"/>
    <x v="2"/>
  </r>
  <r>
    <x v="2"/>
    <x v="4"/>
    <x v="28"/>
    <x v="58"/>
    <x v="56"/>
    <n v="0"/>
    <n v="0"/>
    <n v="1"/>
    <n v="1"/>
    <n v="1"/>
    <n v="550"/>
    <n v="1"/>
    <x v="2"/>
    <x v="2"/>
  </r>
  <r>
    <x v="2"/>
    <x v="3"/>
    <x v="13"/>
    <x v="22"/>
    <x v="21"/>
    <n v="0"/>
    <n v="0"/>
    <n v="1"/>
    <n v="1"/>
    <n v="1"/>
    <n v="550"/>
    <n v="1"/>
    <x v="2"/>
    <x v="2"/>
  </r>
  <r>
    <x v="2"/>
    <x v="3"/>
    <x v="12"/>
    <x v="21"/>
    <x v="20"/>
    <n v="0"/>
    <n v="2"/>
    <n v="0"/>
    <n v="2"/>
    <n v="2"/>
    <n v="550"/>
    <n v="0"/>
    <x v="2"/>
    <x v="2"/>
  </r>
  <r>
    <x v="2"/>
    <x v="3"/>
    <x v="11"/>
    <x v="20"/>
    <x v="19"/>
    <n v="0"/>
    <n v="1"/>
    <n v="2"/>
    <n v="3"/>
    <n v="3"/>
    <n v="550"/>
    <n v="0.66666666666666663"/>
    <x v="2"/>
    <x v="2"/>
  </r>
  <r>
    <x v="2"/>
    <x v="3"/>
    <x v="10"/>
    <x v="19"/>
    <x v="18"/>
    <n v="0"/>
    <n v="0"/>
    <n v="2"/>
    <n v="2"/>
    <n v="2"/>
    <n v="550"/>
    <n v="1"/>
    <x v="2"/>
    <x v="2"/>
  </r>
  <r>
    <x v="2"/>
    <x v="1"/>
    <x v="8"/>
    <x v="17"/>
    <x v="16"/>
    <n v="0"/>
    <n v="1"/>
    <n v="14"/>
    <n v="15"/>
    <n v="15"/>
    <n v="550"/>
    <n v="0.93333333333333335"/>
    <x v="2"/>
    <x v="2"/>
  </r>
  <r>
    <x v="2"/>
    <x v="2"/>
    <x v="26"/>
    <x v="49"/>
    <x v="47"/>
    <n v="0"/>
    <n v="0"/>
    <n v="10"/>
    <n v="10"/>
    <n v="10"/>
    <n v="550"/>
    <n v="1"/>
    <x v="2"/>
    <x v="2"/>
  </r>
  <r>
    <x v="2"/>
    <x v="1"/>
    <x v="6"/>
    <x v="33"/>
    <x v="32"/>
    <n v="3"/>
    <n v="0"/>
    <n v="10"/>
    <n v="13"/>
    <n v="10"/>
    <n v="550"/>
    <n v="1"/>
    <x v="2"/>
    <x v="2"/>
  </r>
  <r>
    <x v="2"/>
    <x v="0"/>
    <x v="16"/>
    <x v="28"/>
    <x v="27"/>
    <n v="0"/>
    <n v="0"/>
    <n v="1"/>
    <n v="1"/>
    <n v="1"/>
    <n v="550"/>
    <n v="1"/>
    <x v="2"/>
    <x v="2"/>
  </r>
  <r>
    <x v="2"/>
    <x v="1"/>
    <x v="6"/>
    <x v="13"/>
    <x v="12"/>
    <n v="0"/>
    <n v="0"/>
    <n v="10"/>
    <n v="10"/>
    <n v="10"/>
    <n v="550"/>
    <n v="1"/>
    <x v="2"/>
    <x v="2"/>
  </r>
  <r>
    <x v="2"/>
    <x v="1"/>
    <x v="6"/>
    <x v="41"/>
    <x v="40"/>
    <n v="1"/>
    <n v="0"/>
    <n v="3"/>
    <n v="4"/>
    <n v="3"/>
    <n v="550"/>
    <n v="1"/>
    <x v="2"/>
    <x v="2"/>
  </r>
  <r>
    <x v="2"/>
    <x v="1"/>
    <x v="6"/>
    <x v="40"/>
    <x v="39"/>
    <n v="0"/>
    <n v="0"/>
    <n v="4"/>
    <n v="4"/>
    <n v="4"/>
    <n v="550"/>
    <n v="1"/>
    <x v="2"/>
    <x v="2"/>
  </r>
  <r>
    <x v="2"/>
    <x v="1"/>
    <x v="6"/>
    <x v="34"/>
    <x v="33"/>
    <n v="0"/>
    <n v="0"/>
    <n v="40"/>
    <n v="40"/>
    <n v="40"/>
    <n v="550"/>
    <n v="1"/>
    <x v="4"/>
    <x v="2"/>
  </r>
  <r>
    <x v="2"/>
    <x v="1"/>
    <x v="6"/>
    <x v="15"/>
    <x v="14"/>
    <n v="0"/>
    <n v="0"/>
    <n v="38"/>
    <n v="38"/>
    <n v="38"/>
    <n v="550"/>
    <n v="1"/>
    <x v="4"/>
    <x v="2"/>
  </r>
  <r>
    <x v="2"/>
    <x v="0"/>
    <x v="0"/>
    <x v="0"/>
    <x v="0"/>
    <n v="0"/>
    <n v="0"/>
    <n v="37"/>
    <n v="37"/>
    <n v="37"/>
    <n v="550"/>
    <n v="1"/>
    <x v="4"/>
    <x v="2"/>
  </r>
  <r>
    <x v="2"/>
    <x v="3"/>
    <x v="11"/>
    <x v="20"/>
    <x v="19"/>
    <n v="0"/>
    <n v="0"/>
    <n v="36"/>
    <n v="36"/>
    <n v="36"/>
    <n v="550"/>
    <n v="1"/>
    <x v="4"/>
    <x v="2"/>
  </r>
  <r>
    <x v="2"/>
    <x v="4"/>
    <x v="23"/>
    <x v="46"/>
    <x v="44"/>
    <n v="0"/>
    <n v="0"/>
    <n v="34"/>
    <n v="34"/>
    <n v="34"/>
    <n v="550"/>
    <n v="1"/>
    <x v="4"/>
    <x v="2"/>
  </r>
  <r>
    <x v="2"/>
    <x v="1"/>
    <x v="6"/>
    <x v="32"/>
    <x v="31"/>
    <n v="0"/>
    <n v="0"/>
    <n v="20"/>
    <n v="20"/>
    <n v="20"/>
    <n v="550"/>
    <n v="1"/>
    <x v="4"/>
    <x v="2"/>
  </r>
  <r>
    <x v="2"/>
    <x v="1"/>
    <x v="6"/>
    <x v="31"/>
    <x v="30"/>
    <n v="0"/>
    <n v="0"/>
    <n v="20"/>
    <n v="20"/>
    <n v="20"/>
    <n v="550"/>
    <n v="1"/>
    <x v="4"/>
    <x v="2"/>
  </r>
  <r>
    <x v="2"/>
    <x v="1"/>
    <x v="6"/>
    <x v="36"/>
    <x v="35"/>
    <n v="0"/>
    <n v="0"/>
    <n v="19"/>
    <n v="19"/>
    <n v="19"/>
    <n v="550"/>
    <n v="1"/>
    <x v="4"/>
    <x v="2"/>
  </r>
  <r>
    <x v="2"/>
    <x v="1"/>
    <x v="6"/>
    <x v="14"/>
    <x v="13"/>
    <n v="0"/>
    <n v="0"/>
    <n v="14"/>
    <n v="14"/>
    <n v="14"/>
    <n v="550"/>
    <n v="1"/>
    <x v="4"/>
    <x v="2"/>
  </r>
  <r>
    <x v="2"/>
    <x v="1"/>
    <x v="6"/>
    <x v="39"/>
    <x v="38"/>
    <n v="0"/>
    <n v="0"/>
    <n v="11"/>
    <n v="11"/>
    <n v="11"/>
    <n v="550"/>
    <n v="1"/>
    <x v="4"/>
    <x v="2"/>
  </r>
  <r>
    <x v="2"/>
    <x v="2"/>
    <x v="26"/>
    <x v="49"/>
    <x v="47"/>
    <n v="0"/>
    <n v="0"/>
    <n v="10"/>
    <n v="10"/>
    <n v="10"/>
    <n v="550"/>
    <n v="1"/>
    <x v="4"/>
    <x v="2"/>
  </r>
  <r>
    <x v="2"/>
    <x v="3"/>
    <x v="10"/>
    <x v="19"/>
    <x v="18"/>
    <n v="0"/>
    <n v="0"/>
    <n v="8"/>
    <n v="8"/>
    <n v="8"/>
    <n v="550"/>
    <n v="1"/>
    <x v="4"/>
    <x v="2"/>
  </r>
  <r>
    <x v="2"/>
    <x v="2"/>
    <x v="26"/>
    <x v="54"/>
    <x v="52"/>
    <n v="0"/>
    <n v="0"/>
    <n v="7"/>
    <n v="7"/>
    <n v="7"/>
    <n v="550"/>
    <n v="1"/>
    <x v="4"/>
    <x v="2"/>
  </r>
  <r>
    <x v="2"/>
    <x v="1"/>
    <x v="6"/>
    <x v="26"/>
    <x v="25"/>
    <n v="0"/>
    <n v="0"/>
    <n v="6"/>
    <n v="6"/>
    <n v="6"/>
    <n v="550"/>
    <n v="1"/>
    <x v="4"/>
    <x v="2"/>
  </r>
  <r>
    <x v="2"/>
    <x v="2"/>
    <x v="4"/>
    <x v="8"/>
    <x v="7"/>
    <n v="0"/>
    <n v="0"/>
    <n v="5"/>
    <n v="5"/>
    <n v="5"/>
    <n v="550"/>
    <n v="1"/>
    <x v="4"/>
    <x v="2"/>
  </r>
  <r>
    <x v="2"/>
    <x v="1"/>
    <x v="6"/>
    <x v="13"/>
    <x v="12"/>
    <n v="0"/>
    <n v="0"/>
    <n v="5"/>
    <n v="5"/>
    <n v="5"/>
    <n v="550"/>
    <n v="1"/>
    <x v="4"/>
    <x v="2"/>
  </r>
  <r>
    <x v="2"/>
    <x v="3"/>
    <x v="13"/>
    <x v="22"/>
    <x v="21"/>
    <n v="0"/>
    <n v="0"/>
    <n v="5"/>
    <n v="5"/>
    <n v="5"/>
    <n v="550"/>
    <n v="1"/>
    <x v="4"/>
    <x v="2"/>
  </r>
  <r>
    <x v="2"/>
    <x v="4"/>
    <x v="24"/>
    <x v="47"/>
    <x v="45"/>
    <n v="0"/>
    <n v="0"/>
    <n v="3"/>
    <n v="3"/>
    <n v="3"/>
    <n v="550"/>
    <n v="1"/>
    <x v="4"/>
    <x v="2"/>
  </r>
  <r>
    <x v="2"/>
    <x v="2"/>
    <x v="4"/>
    <x v="8"/>
    <x v="7"/>
    <n v="0"/>
    <n v="0"/>
    <n v="3"/>
    <n v="3"/>
    <n v="3"/>
    <n v="550"/>
    <n v="1"/>
    <x v="4"/>
    <x v="2"/>
  </r>
  <r>
    <x v="2"/>
    <x v="1"/>
    <x v="8"/>
    <x v="17"/>
    <x v="16"/>
    <n v="0"/>
    <n v="0"/>
    <n v="2"/>
    <n v="2"/>
    <n v="2"/>
    <n v="550"/>
    <n v="1"/>
    <x v="4"/>
    <x v="2"/>
  </r>
  <r>
    <x v="2"/>
    <x v="1"/>
    <x v="6"/>
    <x v="12"/>
    <x v="11"/>
    <n v="0"/>
    <n v="0"/>
    <n v="2"/>
    <n v="2"/>
    <n v="2"/>
    <n v="550"/>
    <n v="1"/>
    <x v="4"/>
    <x v="2"/>
  </r>
  <r>
    <x v="2"/>
    <x v="1"/>
    <x v="2"/>
    <x v="2"/>
    <x v="2"/>
    <n v="0"/>
    <n v="0"/>
    <n v="2"/>
    <n v="2"/>
    <n v="2"/>
    <n v="550"/>
    <n v="1"/>
    <x v="4"/>
    <x v="2"/>
  </r>
  <r>
    <x v="2"/>
    <x v="2"/>
    <x v="4"/>
    <x v="5"/>
    <x v="5"/>
    <n v="0"/>
    <n v="0"/>
    <n v="1"/>
    <n v="1"/>
    <n v="1"/>
    <n v="550"/>
    <n v="1"/>
    <x v="4"/>
    <x v="2"/>
  </r>
  <r>
    <x v="2"/>
    <x v="0"/>
    <x v="15"/>
    <x v="27"/>
    <x v="26"/>
    <n v="0"/>
    <n v="0"/>
    <n v="1"/>
    <n v="1"/>
    <n v="1"/>
    <n v="550"/>
    <n v="1"/>
    <x v="4"/>
    <x v="2"/>
  </r>
  <r>
    <x v="2"/>
    <x v="2"/>
    <x v="4"/>
    <x v="9"/>
    <x v="8"/>
    <n v="0"/>
    <n v="0"/>
    <n v="1"/>
    <n v="1"/>
    <n v="1"/>
    <n v="550"/>
    <n v="1"/>
    <x v="4"/>
    <x v="2"/>
  </r>
  <r>
    <x v="2"/>
    <x v="2"/>
    <x v="4"/>
    <x v="6"/>
    <x v="6"/>
    <n v="0"/>
    <n v="0"/>
    <n v="1"/>
    <n v="1"/>
    <n v="1"/>
    <n v="550"/>
    <n v="1"/>
    <x v="4"/>
    <x v="2"/>
  </r>
  <r>
    <x v="2"/>
    <x v="1"/>
    <x v="6"/>
    <x v="35"/>
    <x v="34"/>
    <n v="0"/>
    <n v="1"/>
    <n v="58"/>
    <n v="59"/>
    <n v="59"/>
    <n v="550"/>
    <n v="0.98305084745762716"/>
    <x v="4"/>
    <x v="2"/>
  </r>
  <r>
    <x v="2"/>
    <x v="1"/>
    <x v="6"/>
    <x v="38"/>
    <x v="37"/>
    <n v="0"/>
    <n v="4"/>
    <n v="60"/>
    <n v="64"/>
    <n v="64"/>
    <n v="550"/>
    <n v="0.9375"/>
    <x v="4"/>
    <x v="2"/>
  </r>
  <r>
    <x v="2"/>
    <x v="2"/>
    <x v="26"/>
    <x v="51"/>
    <x v="49"/>
    <n v="0"/>
    <n v="1"/>
    <n v="12"/>
    <n v="13"/>
    <n v="13"/>
    <n v="550"/>
    <n v="0.92307692307692313"/>
    <x v="4"/>
    <x v="2"/>
  </r>
  <r>
    <x v="2"/>
    <x v="1"/>
    <x v="6"/>
    <x v="24"/>
    <x v="23"/>
    <n v="0"/>
    <n v="2"/>
    <n v="16"/>
    <n v="18"/>
    <n v="18"/>
    <n v="550"/>
    <n v="0.88888888888888884"/>
    <x v="4"/>
    <x v="2"/>
  </r>
  <r>
    <x v="2"/>
    <x v="1"/>
    <x v="6"/>
    <x v="33"/>
    <x v="32"/>
    <n v="0"/>
    <n v="2"/>
    <n v="15"/>
    <n v="17"/>
    <n v="17"/>
    <n v="550"/>
    <n v="0.88235294117647056"/>
    <x v="4"/>
    <x v="2"/>
  </r>
  <r>
    <x v="2"/>
    <x v="1"/>
    <x v="6"/>
    <x v="41"/>
    <x v="40"/>
    <n v="0"/>
    <n v="1"/>
    <n v="7"/>
    <n v="8"/>
    <n v="8"/>
    <n v="550"/>
    <n v="0.875"/>
    <x v="4"/>
    <x v="2"/>
  </r>
  <r>
    <x v="2"/>
    <x v="4"/>
    <x v="22"/>
    <x v="45"/>
    <x v="43"/>
    <n v="0"/>
    <n v="20"/>
    <n v="83"/>
    <n v="103"/>
    <n v="103"/>
    <n v="550"/>
    <n v="0.80582524271844658"/>
    <x v="4"/>
    <x v="2"/>
  </r>
  <r>
    <x v="2"/>
    <x v="1"/>
    <x v="6"/>
    <x v="40"/>
    <x v="39"/>
    <n v="0"/>
    <n v="21"/>
    <n v="29"/>
    <n v="50"/>
    <n v="50"/>
    <n v="550"/>
    <n v="0.57999999999999996"/>
    <x v="4"/>
    <x v="2"/>
  </r>
  <r>
    <x v="2"/>
    <x v="1"/>
    <x v="14"/>
    <x v="23"/>
    <x v="22"/>
    <n v="0"/>
    <n v="2"/>
    <n v="2"/>
    <n v="4"/>
    <n v="4"/>
    <n v="550"/>
    <n v="0.5"/>
    <x v="4"/>
    <x v="2"/>
  </r>
  <r>
    <x v="2"/>
    <x v="1"/>
    <x v="6"/>
    <x v="25"/>
    <x v="24"/>
    <n v="0"/>
    <n v="10"/>
    <n v="5"/>
    <n v="15"/>
    <n v="15"/>
    <n v="550"/>
    <n v="0.33333333333333331"/>
    <x v="4"/>
    <x v="2"/>
  </r>
  <r>
    <x v="2"/>
    <x v="2"/>
    <x v="26"/>
    <x v="50"/>
    <x v="48"/>
    <n v="0"/>
    <n v="4"/>
    <n v="1"/>
    <n v="5"/>
    <n v="5"/>
    <n v="550"/>
    <n v="0.2"/>
    <x v="4"/>
    <x v="2"/>
  </r>
  <r>
    <x v="2"/>
    <x v="1"/>
    <x v="6"/>
    <x v="37"/>
    <x v="36"/>
    <n v="0"/>
    <n v="9"/>
    <n v="2"/>
    <n v="11"/>
    <n v="11"/>
    <n v="550"/>
    <n v="0.18181818181818182"/>
    <x v="4"/>
    <x v="2"/>
  </r>
  <r>
    <x v="2"/>
    <x v="0"/>
    <x v="18"/>
    <x v="30"/>
    <x v="29"/>
    <n v="0"/>
    <n v="1"/>
    <n v="0"/>
    <n v="1"/>
    <n v="1"/>
    <n v="550"/>
    <n v="0"/>
    <x v="4"/>
    <x v="2"/>
  </r>
  <r>
    <x v="2"/>
    <x v="1"/>
    <x v="6"/>
    <x v="55"/>
    <x v="53"/>
    <n v="0"/>
    <n v="1"/>
    <n v="0"/>
    <n v="1"/>
    <n v="1"/>
    <n v="550"/>
    <n v="0"/>
    <x v="4"/>
    <x v="2"/>
  </r>
  <r>
    <x v="2"/>
    <x v="2"/>
    <x v="3"/>
    <x v="3"/>
    <x v="3"/>
    <n v="0"/>
    <n v="1"/>
    <n v="0"/>
    <n v="1"/>
    <n v="1"/>
    <n v="550"/>
    <n v="0"/>
    <x v="4"/>
    <x v="2"/>
  </r>
  <r>
    <x v="2"/>
    <x v="1"/>
    <x v="6"/>
    <x v="24"/>
    <x v="23"/>
    <n v="0"/>
    <n v="0"/>
    <n v="12"/>
    <n v="12"/>
    <n v="12"/>
    <n v="550"/>
    <n v="1"/>
    <x v="5"/>
    <x v="2"/>
  </r>
  <r>
    <x v="2"/>
    <x v="1"/>
    <x v="8"/>
    <x v="17"/>
    <x v="16"/>
    <n v="0"/>
    <n v="0"/>
    <n v="11"/>
    <n v="11"/>
    <n v="11"/>
    <n v="550"/>
    <n v="1"/>
    <x v="5"/>
    <x v="2"/>
  </r>
  <r>
    <x v="2"/>
    <x v="1"/>
    <x v="6"/>
    <x v="12"/>
    <x v="11"/>
    <n v="0"/>
    <n v="0"/>
    <n v="10"/>
    <n v="10"/>
    <n v="10"/>
    <n v="550"/>
    <n v="1"/>
    <x v="5"/>
    <x v="2"/>
  </r>
  <r>
    <x v="2"/>
    <x v="1"/>
    <x v="6"/>
    <x v="14"/>
    <x v="13"/>
    <n v="0"/>
    <n v="0"/>
    <n v="9"/>
    <n v="9"/>
    <n v="9"/>
    <n v="550"/>
    <n v="1"/>
    <x v="5"/>
    <x v="2"/>
  </r>
  <r>
    <x v="2"/>
    <x v="4"/>
    <x v="23"/>
    <x v="46"/>
    <x v="44"/>
    <n v="0"/>
    <n v="0"/>
    <n v="8"/>
    <n v="8"/>
    <n v="8"/>
    <n v="550"/>
    <n v="1"/>
    <x v="5"/>
    <x v="2"/>
  </r>
  <r>
    <x v="2"/>
    <x v="2"/>
    <x v="4"/>
    <x v="8"/>
    <x v="7"/>
    <n v="0"/>
    <n v="0"/>
    <n v="6"/>
    <n v="6"/>
    <n v="6"/>
    <n v="550"/>
    <n v="1"/>
    <x v="5"/>
    <x v="2"/>
  </r>
  <r>
    <x v="2"/>
    <x v="1"/>
    <x v="6"/>
    <x v="36"/>
    <x v="35"/>
    <n v="0"/>
    <n v="0"/>
    <n v="6"/>
    <n v="6"/>
    <n v="6"/>
    <n v="550"/>
    <n v="1"/>
    <x v="5"/>
    <x v="2"/>
  </r>
  <r>
    <x v="2"/>
    <x v="1"/>
    <x v="6"/>
    <x v="41"/>
    <x v="40"/>
    <n v="0"/>
    <n v="0"/>
    <n v="6"/>
    <n v="6"/>
    <n v="6"/>
    <n v="550"/>
    <n v="1"/>
    <x v="5"/>
    <x v="2"/>
  </r>
  <r>
    <x v="2"/>
    <x v="1"/>
    <x v="6"/>
    <x v="26"/>
    <x v="25"/>
    <n v="0"/>
    <n v="0"/>
    <n v="5"/>
    <n v="5"/>
    <n v="5"/>
    <n v="550"/>
    <n v="1"/>
    <x v="5"/>
    <x v="2"/>
  </r>
  <r>
    <x v="2"/>
    <x v="4"/>
    <x v="24"/>
    <x v="47"/>
    <x v="45"/>
    <n v="0"/>
    <n v="0"/>
    <n v="4"/>
    <n v="4"/>
    <n v="4"/>
    <n v="550"/>
    <n v="1"/>
    <x v="5"/>
    <x v="2"/>
  </r>
  <r>
    <x v="2"/>
    <x v="1"/>
    <x v="6"/>
    <x v="13"/>
    <x v="12"/>
    <n v="0"/>
    <n v="0"/>
    <n v="4"/>
    <n v="4"/>
    <n v="4"/>
    <n v="550"/>
    <n v="1"/>
    <x v="5"/>
    <x v="2"/>
  </r>
  <r>
    <x v="2"/>
    <x v="2"/>
    <x v="4"/>
    <x v="9"/>
    <x v="8"/>
    <n v="0"/>
    <n v="0"/>
    <n v="2"/>
    <n v="2"/>
    <n v="2"/>
    <n v="550"/>
    <n v="1"/>
    <x v="5"/>
    <x v="2"/>
  </r>
  <r>
    <x v="2"/>
    <x v="2"/>
    <x v="26"/>
    <x v="49"/>
    <x v="47"/>
    <n v="0"/>
    <n v="0"/>
    <n v="2"/>
    <n v="2"/>
    <n v="2"/>
    <n v="550"/>
    <n v="1"/>
    <x v="5"/>
    <x v="2"/>
  </r>
  <r>
    <x v="2"/>
    <x v="0"/>
    <x v="1"/>
    <x v="1"/>
    <x v="1"/>
    <n v="0"/>
    <n v="0"/>
    <n v="1"/>
    <n v="1"/>
    <n v="1"/>
    <n v="550"/>
    <n v="1"/>
    <x v="5"/>
    <x v="2"/>
  </r>
  <r>
    <x v="2"/>
    <x v="2"/>
    <x v="26"/>
    <x v="54"/>
    <x v="52"/>
    <n v="0"/>
    <n v="0"/>
    <n v="1"/>
    <n v="1"/>
    <n v="1"/>
    <n v="550"/>
    <n v="1"/>
    <x v="5"/>
    <x v="2"/>
  </r>
  <r>
    <x v="2"/>
    <x v="4"/>
    <x v="25"/>
    <x v="48"/>
    <x v="46"/>
    <n v="0"/>
    <n v="0"/>
    <n v="1"/>
    <n v="1"/>
    <n v="1"/>
    <n v="550"/>
    <n v="1"/>
    <x v="5"/>
    <x v="2"/>
  </r>
  <r>
    <x v="2"/>
    <x v="0"/>
    <x v="16"/>
    <x v="28"/>
    <x v="27"/>
    <n v="0"/>
    <n v="0"/>
    <n v="1"/>
    <n v="1"/>
    <n v="1"/>
    <n v="550"/>
    <n v="1"/>
    <x v="5"/>
    <x v="2"/>
  </r>
  <r>
    <x v="2"/>
    <x v="1"/>
    <x v="14"/>
    <x v="23"/>
    <x v="22"/>
    <n v="0"/>
    <n v="0"/>
    <n v="1"/>
    <n v="1"/>
    <n v="1"/>
    <n v="550"/>
    <n v="1"/>
    <x v="5"/>
    <x v="2"/>
  </r>
  <r>
    <x v="2"/>
    <x v="2"/>
    <x v="3"/>
    <x v="3"/>
    <x v="3"/>
    <n v="0"/>
    <n v="0"/>
    <n v="1"/>
    <n v="1"/>
    <n v="1"/>
    <n v="550"/>
    <n v="1"/>
    <x v="5"/>
    <x v="2"/>
  </r>
  <r>
    <x v="2"/>
    <x v="0"/>
    <x v="0"/>
    <x v="0"/>
    <x v="0"/>
    <n v="0"/>
    <n v="1"/>
    <n v="32"/>
    <n v="33"/>
    <n v="33"/>
    <n v="550"/>
    <n v="0.96969696969696972"/>
    <x v="5"/>
    <x v="2"/>
  </r>
  <r>
    <x v="2"/>
    <x v="4"/>
    <x v="22"/>
    <x v="45"/>
    <x v="43"/>
    <n v="0"/>
    <n v="1"/>
    <n v="15"/>
    <n v="16"/>
    <n v="16"/>
    <n v="550"/>
    <n v="0.9375"/>
    <x v="5"/>
    <x v="2"/>
  </r>
  <r>
    <x v="2"/>
    <x v="1"/>
    <x v="6"/>
    <x v="37"/>
    <x v="36"/>
    <n v="0"/>
    <n v="3"/>
    <n v="33"/>
    <n v="36"/>
    <n v="36"/>
    <n v="550"/>
    <n v="0.91666666666666663"/>
    <x v="5"/>
    <x v="2"/>
  </r>
  <r>
    <x v="2"/>
    <x v="1"/>
    <x v="6"/>
    <x v="31"/>
    <x v="30"/>
    <n v="0"/>
    <n v="1"/>
    <n v="7"/>
    <n v="8"/>
    <n v="8"/>
    <n v="550"/>
    <n v="0.875"/>
    <x v="5"/>
    <x v="2"/>
  </r>
  <r>
    <x v="2"/>
    <x v="1"/>
    <x v="6"/>
    <x v="38"/>
    <x v="37"/>
    <n v="0"/>
    <n v="5"/>
    <n v="34"/>
    <n v="39"/>
    <n v="39"/>
    <n v="550"/>
    <n v="0.87179487179487181"/>
    <x v="5"/>
    <x v="2"/>
  </r>
  <r>
    <x v="2"/>
    <x v="2"/>
    <x v="26"/>
    <x v="51"/>
    <x v="49"/>
    <n v="0"/>
    <n v="6"/>
    <n v="21"/>
    <n v="27"/>
    <n v="27"/>
    <n v="550"/>
    <n v="0.77777777777777779"/>
    <x v="5"/>
    <x v="2"/>
  </r>
  <r>
    <x v="2"/>
    <x v="3"/>
    <x v="11"/>
    <x v="20"/>
    <x v="19"/>
    <n v="0"/>
    <n v="6"/>
    <n v="11"/>
    <n v="17"/>
    <n v="17"/>
    <n v="550"/>
    <n v="0.6470588235294118"/>
    <x v="5"/>
    <x v="2"/>
  </r>
  <r>
    <x v="2"/>
    <x v="1"/>
    <x v="6"/>
    <x v="34"/>
    <x v="33"/>
    <n v="0"/>
    <n v="18"/>
    <n v="27"/>
    <n v="45"/>
    <n v="45"/>
    <n v="550"/>
    <n v="0.6"/>
    <x v="5"/>
    <x v="2"/>
  </r>
  <r>
    <x v="2"/>
    <x v="2"/>
    <x v="26"/>
    <x v="50"/>
    <x v="48"/>
    <n v="0"/>
    <n v="4"/>
    <n v="4"/>
    <n v="8"/>
    <n v="8"/>
    <n v="550"/>
    <n v="0.5"/>
    <x v="5"/>
    <x v="2"/>
  </r>
  <r>
    <x v="2"/>
    <x v="3"/>
    <x v="19"/>
    <x v="42"/>
    <x v="21"/>
    <n v="0"/>
    <n v="2"/>
    <n v="2"/>
    <n v="4"/>
    <n v="4"/>
    <n v="550"/>
    <n v="0.5"/>
    <x v="5"/>
    <x v="2"/>
  </r>
  <r>
    <x v="2"/>
    <x v="2"/>
    <x v="4"/>
    <x v="6"/>
    <x v="6"/>
    <n v="0"/>
    <n v="1"/>
    <n v="1"/>
    <n v="2"/>
    <n v="2"/>
    <n v="550"/>
    <n v="0.5"/>
    <x v="5"/>
    <x v="2"/>
  </r>
  <r>
    <x v="2"/>
    <x v="1"/>
    <x v="6"/>
    <x v="35"/>
    <x v="34"/>
    <n v="0"/>
    <n v="12"/>
    <n v="9"/>
    <n v="21"/>
    <n v="21"/>
    <n v="550"/>
    <n v="0.42857142857142855"/>
    <x v="5"/>
    <x v="2"/>
  </r>
  <r>
    <x v="2"/>
    <x v="1"/>
    <x v="6"/>
    <x v="33"/>
    <x v="32"/>
    <n v="0"/>
    <n v="3"/>
    <n v="2"/>
    <n v="5"/>
    <n v="5"/>
    <n v="550"/>
    <n v="0.4"/>
    <x v="5"/>
    <x v="2"/>
  </r>
  <r>
    <x v="2"/>
    <x v="1"/>
    <x v="6"/>
    <x v="15"/>
    <x v="14"/>
    <n v="0"/>
    <n v="13"/>
    <n v="7"/>
    <n v="20"/>
    <n v="20"/>
    <n v="550"/>
    <n v="0.35"/>
    <x v="5"/>
    <x v="2"/>
  </r>
  <r>
    <x v="2"/>
    <x v="1"/>
    <x v="6"/>
    <x v="32"/>
    <x v="31"/>
    <n v="0"/>
    <n v="20"/>
    <n v="8"/>
    <n v="28"/>
    <n v="28"/>
    <n v="550"/>
    <n v="0.2857142857142857"/>
    <x v="5"/>
    <x v="2"/>
  </r>
  <r>
    <x v="2"/>
    <x v="1"/>
    <x v="6"/>
    <x v="39"/>
    <x v="38"/>
    <n v="0"/>
    <n v="3"/>
    <n v="1"/>
    <n v="4"/>
    <n v="4"/>
    <n v="550"/>
    <n v="0.25"/>
    <x v="5"/>
    <x v="2"/>
  </r>
  <r>
    <x v="2"/>
    <x v="1"/>
    <x v="6"/>
    <x v="40"/>
    <x v="39"/>
    <n v="0"/>
    <n v="6"/>
    <n v="1"/>
    <n v="7"/>
    <n v="7"/>
    <n v="550"/>
    <n v="0.14285714285714285"/>
    <x v="5"/>
    <x v="2"/>
  </r>
  <r>
    <x v="2"/>
    <x v="1"/>
    <x v="6"/>
    <x v="25"/>
    <x v="24"/>
    <n v="0"/>
    <n v="3"/>
    <n v="0"/>
    <n v="3"/>
    <n v="3"/>
    <n v="550"/>
    <n v="0"/>
    <x v="5"/>
    <x v="2"/>
  </r>
  <r>
    <x v="2"/>
    <x v="3"/>
    <x v="9"/>
    <x v="18"/>
    <x v="17"/>
    <n v="0"/>
    <n v="2"/>
    <n v="0"/>
    <n v="2"/>
    <n v="2"/>
    <n v="550"/>
    <n v="0"/>
    <x v="5"/>
    <x v="2"/>
  </r>
  <r>
    <x v="2"/>
    <x v="3"/>
    <x v="20"/>
    <x v="43"/>
    <x v="41"/>
    <n v="0"/>
    <n v="1"/>
    <n v="0"/>
    <n v="1"/>
    <n v="1"/>
    <n v="550"/>
    <n v="0"/>
    <x v="5"/>
    <x v="2"/>
  </r>
  <r>
    <x v="2"/>
    <x v="3"/>
    <x v="13"/>
    <x v="22"/>
    <x v="21"/>
    <n v="0"/>
    <n v="1"/>
    <n v="0"/>
    <n v="1"/>
    <n v="1"/>
    <n v="550"/>
    <n v="0"/>
    <x v="5"/>
    <x v="2"/>
  </r>
  <r>
    <x v="2"/>
    <x v="1"/>
    <x v="6"/>
    <x v="33"/>
    <x v="32"/>
    <n v="2"/>
    <n v="0"/>
    <n v="11"/>
    <n v="13"/>
    <n v="11"/>
    <n v="745"/>
    <n v="1"/>
    <x v="3"/>
    <x v="2"/>
  </r>
  <r>
    <x v="2"/>
    <x v="0"/>
    <x v="15"/>
    <x v="27"/>
    <x v="26"/>
    <n v="0"/>
    <n v="0"/>
    <n v="2"/>
    <n v="2"/>
    <n v="2"/>
    <n v="745"/>
    <n v="1"/>
    <x v="3"/>
    <x v="2"/>
  </r>
  <r>
    <x v="2"/>
    <x v="1"/>
    <x v="6"/>
    <x v="15"/>
    <x v="14"/>
    <n v="3"/>
    <n v="4"/>
    <n v="15"/>
    <n v="22"/>
    <n v="19"/>
    <n v="745"/>
    <n v="0.78947368421052633"/>
    <x v="3"/>
    <x v="2"/>
  </r>
  <r>
    <x v="2"/>
    <x v="1"/>
    <x v="6"/>
    <x v="14"/>
    <x v="13"/>
    <n v="1"/>
    <n v="0"/>
    <n v="19"/>
    <n v="20"/>
    <n v="19"/>
    <n v="745"/>
    <n v="1"/>
    <x v="3"/>
    <x v="2"/>
  </r>
  <r>
    <x v="2"/>
    <x v="1"/>
    <x v="6"/>
    <x v="13"/>
    <x v="12"/>
    <n v="0"/>
    <n v="0"/>
    <n v="11"/>
    <n v="11"/>
    <n v="11"/>
    <n v="745"/>
    <n v="1"/>
    <x v="3"/>
    <x v="2"/>
  </r>
  <r>
    <x v="2"/>
    <x v="1"/>
    <x v="6"/>
    <x v="12"/>
    <x v="11"/>
    <n v="0"/>
    <n v="0"/>
    <n v="5"/>
    <n v="5"/>
    <n v="5"/>
    <n v="745"/>
    <n v="1"/>
    <x v="3"/>
    <x v="2"/>
  </r>
  <r>
    <x v="2"/>
    <x v="1"/>
    <x v="6"/>
    <x v="41"/>
    <x v="40"/>
    <n v="0"/>
    <n v="0"/>
    <n v="4"/>
    <n v="4"/>
    <n v="4"/>
    <n v="745"/>
    <n v="1"/>
    <x v="3"/>
    <x v="2"/>
  </r>
  <r>
    <x v="2"/>
    <x v="1"/>
    <x v="6"/>
    <x v="40"/>
    <x v="39"/>
    <n v="0"/>
    <n v="0"/>
    <n v="7"/>
    <n v="7"/>
    <n v="7"/>
    <n v="745"/>
    <n v="1"/>
    <x v="3"/>
    <x v="2"/>
  </r>
  <r>
    <x v="2"/>
    <x v="1"/>
    <x v="6"/>
    <x v="39"/>
    <x v="38"/>
    <n v="0"/>
    <n v="0"/>
    <n v="7"/>
    <n v="7"/>
    <n v="7"/>
    <n v="745"/>
    <n v="1"/>
    <x v="3"/>
    <x v="2"/>
  </r>
  <r>
    <x v="2"/>
    <x v="1"/>
    <x v="6"/>
    <x v="38"/>
    <x v="37"/>
    <n v="3"/>
    <n v="36"/>
    <n v="47"/>
    <n v="86"/>
    <n v="83"/>
    <n v="745"/>
    <n v="0.5662650602409639"/>
    <x v="3"/>
    <x v="2"/>
  </r>
  <r>
    <x v="2"/>
    <x v="1"/>
    <x v="6"/>
    <x v="37"/>
    <x v="36"/>
    <n v="7"/>
    <n v="0"/>
    <n v="43"/>
    <n v="50"/>
    <n v="43"/>
    <n v="745"/>
    <n v="1"/>
    <x v="3"/>
    <x v="2"/>
  </r>
  <r>
    <x v="2"/>
    <x v="1"/>
    <x v="6"/>
    <x v="36"/>
    <x v="35"/>
    <n v="5"/>
    <n v="0"/>
    <n v="13"/>
    <n v="18"/>
    <n v="13"/>
    <n v="745"/>
    <n v="1"/>
    <x v="3"/>
    <x v="2"/>
  </r>
  <r>
    <x v="2"/>
    <x v="1"/>
    <x v="27"/>
    <x v="56"/>
    <x v="54"/>
    <n v="0"/>
    <n v="0"/>
    <n v="5"/>
    <n v="5"/>
    <n v="5"/>
    <n v="745"/>
    <n v="1"/>
    <x v="3"/>
    <x v="2"/>
  </r>
  <r>
    <x v="2"/>
    <x v="1"/>
    <x v="6"/>
    <x v="34"/>
    <x v="33"/>
    <n v="0"/>
    <n v="0"/>
    <n v="43"/>
    <n v="43"/>
    <n v="43"/>
    <n v="745"/>
    <n v="1"/>
    <x v="3"/>
    <x v="2"/>
  </r>
  <r>
    <x v="2"/>
    <x v="1"/>
    <x v="8"/>
    <x v="17"/>
    <x v="16"/>
    <n v="0"/>
    <n v="2"/>
    <n v="10"/>
    <n v="12"/>
    <n v="12"/>
    <n v="745"/>
    <n v="0.83333333333333337"/>
    <x v="3"/>
    <x v="2"/>
  </r>
  <r>
    <x v="2"/>
    <x v="1"/>
    <x v="6"/>
    <x v="32"/>
    <x v="31"/>
    <n v="0"/>
    <n v="2"/>
    <n v="16"/>
    <n v="18"/>
    <n v="18"/>
    <n v="745"/>
    <n v="0.88888888888888884"/>
    <x v="3"/>
    <x v="2"/>
  </r>
  <r>
    <x v="2"/>
    <x v="1"/>
    <x v="6"/>
    <x v="31"/>
    <x v="30"/>
    <n v="0"/>
    <n v="0"/>
    <n v="26"/>
    <n v="26"/>
    <n v="26"/>
    <n v="745"/>
    <n v="1"/>
    <x v="3"/>
    <x v="2"/>
  </r>
  <r>
    <x v="2"/>
    <x v="1"/>
    <x v="6"/>
    <x v="26"/>
    <x v="25"/>
    <n v="0"/>
    <n v="1"/>
    <n v="4"/>
    <n v="5"/>
    <n v="5"/>
    <n v="745"/>
    <n v="0.8"/>
    <x v="3"/>
    <x v="2"/>
  </r>
  <r>
    <x v="2"/>
    <x v="1"/>
    <x v="6"/>
    <x v="25"/>
    <x v="24"/>
    <n v="0"/>
    <n v="1"/>
    <n v="12"/>
    <n v="13"/>
    <n v="13"/>
    <n v="745"/>
    <n v="0.92307692307692313"/>
    <x v="3"/>
    <x v="2"/>
  </r>
  <r>
    <x v="2"/>
    <x v="1"/>
    <x v="6"/>
    <x v="24"/>
    <x v="23"/>
    <n v="3"/>
    <n v="1"/>
    <n v="19"/>
    <n v="23"/>
    <n v="20"/>
    <n v="745"/>
    <n v="0.95"/>
    <x v="3"/>
    <x v="2"/>
  </r>
  <r>
    <x v="2"/>
    <x v="1"/>
    <x v="14"/>
    <x v="23"/>
    <x v="22"/>
    <n v="0"/>
    <n v="3"/>
    <n v="7"/>
    <n v="10"/>
    <n v="10"/>
    <n v="745"/>
    <n v="0.7"/>
    <x v="3"/>
    <x v="2"/>
  </r>
  <r>
    <x v="2"/>
    <x v="1"/>
    <x v="2"/>
    <x v="2"/>
    <x v="2"/>
    <n v="0"/>
    <n v="0"/>
    <n v="2"/>
    <n v="2"/>
    <n v="2"/>
    <n v="745"/>
    <n v="1"/>
    <x v="3"/>
    <x v="2"/>
  </r>
  <r>
    <x v="2"/>
    <x v="0"/>
    <x v="0"/>
    <x v="0"/>
    <x v="0"/>
    <n v="0"/>
    <n v="0"/>
    <n v="21"/>
    <n v="21"/>
    <n v="21"/>
    <n v="745"/>
    <n v="1"/>
    <x v="3"/>
    <x v="2"/>
  </r>
  <r>
    <x v="2"/>
    <x v="0"/>
    <x v="18"/>
    <x v="30"/>
    <x v="29"/>
    <n v="0"/>
    <n v="0"/>
    <n v="3"/>
    <n v="3"/>
    <n v="3"/>
    <n v="745"/>
    <n v="1"/>
    <x v="3"/>
    <x v="2"/>
  </r>
  <r>
    <x v="2"/>
    <x v="0"/>
    <x v="17"/>
    <x v="29"/>
    <x v="28"/>
    <n v="0"/>
    <n v="0"/>
    <n v="3"/>
    <n v="3"/>
    <n v="3"/>
    <n v="745"/>
    <n v="1"/>
    <x v="3"/>
    <x v="2"/>
  </r>
  <r>
    <x v="2"/>
    <x v="0"/>
    <x v="16"/>
    <x v="28"/>
    <x v="27"/>
    <n v="0"/>
    <n v="0"/>
    <n v="4"/>
    <n v="4"/>
    <n v="4"/>
    <n v="745"/>
    <n v="1"/>
    <x v="3"/>
    <x v="2"/>
  </r>
  <r>
    <x v="2"/>
    <x v="1"/>
    <x v="6"/>
    <x v="35"/>
    <x v="34"/>
    <n v="3"/>
    <n v="12"/>
    <n v="47"/>
    <n v="62"/>
    <n v="59"/>
    <n v="745"/>
    <n v="0.79661016949152541"/>
    <x v="3"/>
    <x v="2"/>
  </r>
  <r>
    <x v="2"/>
    <x v="4"/>
    <x v="24"/>
    <x v="47"/>
    <x v="45"/>
    <n v="0"/>
    <n v="6"/>
    <n v="3"/>
    <n v="9"/>
    <n v="9"/>
    <n v="745"/>
    <n v="0.33333333333333331"/>
    <x v="3"/>
    <x v="2"/>
  </r>
  <r>
    <x v="2"/>
    <x v="2"/>
    <x v="4"/>
    <x v="8"/>
    <x v="7"/>
    <n v="0"/>
    <n v="0"/>
    <n v="21"/>
    <n v="21"/>
    <n v="21"/>
    <n v="745"/>
    <n v="1"/>
    <x v="3"/>
    <x v="2"/>
  </r>
  <r>
    <x v="2"/>
    <x v="2"/>
    <x v="4"/>
    <x v="6"/>
    <x v="6"/>
    <n v="0"/>
    <n v="0"/>
    <n v="3"/>
    <n v="3"/>
    <n v="3"/>
    <n v="745"/>
    <n v="1"/>
    <x v="3"/>
    <x v="2"/>
  </r>
  <r>
    <x v="2"/>
    <x v="2"/>
    <x v="4"/>
    <x v="5"/>
    <x v="5"/>
    <n v="0"/>
    <n v="1"/>
    <n v="6"/>
    <n v="7"/>
    <n v="7"/>
    <n v="745"/>
    <n v="0.8571428571428571"/>
    <x v="3"/>
    <x v="2"/>
  </r>
  <r>
    <x v="2"/>
    <x v="2"/>
    <x v="3"/>
    <x v="4"/>
    <x v="4"/>
    <n v="0"/>
    <n v="0"/>
    <n v="2"/>
    <n v="2"/>
    <n v="2"/>
    <n v="745"/>
    <n v="1"/>
    <x v="3"/>
    <x v="2"/>
  </r>
  <r>
    <x v="2"/>
    <x v="2"/>
    <x v="3"/>
    <x v="60"/>
    <x v="58"/>
    <n v="0"/>
    <n v="0"/>
    <n v="1"/>
    <n v="1"/>
    <n v="1"/>
    <n v="745"/>
    <n v="1"/>
    <x v="3"/>
    <x v="2"/>
  </r>
  <r>
    <x v="2"/>
    <x v="2"/>
    <x v="26"/>
    <x v="54"/>
    <x v="52"/>
    <n v="1"/>
    <n v="4"/>
    <n v="11"/>
    <n v="16"/>
    <n v="15"/>
    <n v="745"/>
    <n v="0.73333333333333328"/>
    <x v="3"/>
    <x v="2"/>
  </r>
  <r>
    <x v="2"/>
    <x v="2"/>
    <x v="26"/>
    <x v="53"/>
    <x v="51"/>
    <n v="0"/>
    <n v="0"/>
    <n v="5"/>
    <n v="5"/>
    <n v="5"/>
    <n v="745"/>
    <n v="1"/>
    <x v="3"/>
    <x v="2"/>
  </r>
  <r>
    <x v="2"/>
    <x v="2"/>
    <x v="26"/>
    <x v="52"/>
    <x v="50"/>
    <n v="0"/>
    <n v="2"/>
    <n v="3"/>
    <n v="5"/>
    <n v="5"/>
    <n v="745"/>
    <n v="0.6"/>
    <x v="3"/>
    <x v="2"/>
  </r>
  <r>
    <x v="2"/>
    <x v="2"/>
    <x v="26"/>
    <x v="51"/>
    <x v="49"/>
    <n v="0"/>
    <n v="6"/>
    <n v="16"/>
    <n v="22"/>
    <n v="22"/>
    <n v="745"/>
    <n v="0.72727272727272729"/>
    <x v="3"/>
    <x v="2"/>
  </r>
  <r>
    <x v="2"/>
    <x v="2"/>
    <x v="26"/>
    <x v="50"/>
    <x v="48"/>
    <n v="0"/>
    <n v="1"/>
    <n v="4"/>
    <n v="5"/>
    <n v="5"/>
    <n v="745"/>
    <n v="0.8"/>
    <x v="3"/>
    <x v="2"/>
  </r>
  <r>
    <x v="2"/>
    <x v="2"/>
    <x v="26"/>
    <x v="49"/>
    <x v="47"/>
    <n v="0"/>
    <n v="1"/>
    <n v="14"/>
    <n v="15"/>
    <n v="15"/>
    <n v="745"/>
    <n v="0.93333333333333335"/>
    <x v="3"/>
    <x v="2"/>
  </r>
  <r>
    <x v="2"/>
    <x v="1"/>
    <x v="7"/>
    <x v="16"/>
    <x v="15"/>
    <n v="1"/>
    <n v="0"/>
    <n v="10"/>
    <n v="11"/>
    <n v="10"/>
    <n v="745"/>
    <n v="1"/>
    <x v="3"/>
    <x v="2"/>
  </r>
  <r>
    <x v="2"/>
    <x v="4"/>
    <x v="25"/>
    <x v="48"/>
    <x v="46"/>
    <n v="0"/>
    <n v="0"/>
    <n v="2"/>
    <n v="2"/>
    <n v="2"/>
    <n v="745"/>
    <n v="1"/>
    <x v="3"/>
    <x v="2"/>
  </r>
  <r>
    <x v="2"/>
    <x v="2"/>
    <x v="4"/>
    <x v="8"/>
    <x v="7"/>
    <n v="0"/>
    <n v="0"/>
    <n v="2"/>
    <n v="2"/>
    <n v="2"/>
    <n v="745"/>
    <n v="1"/>
    <x v="3"/>
    <x v="2"/>
  </r>
  <r>
    <x v="2"/>
    <x v="4"/>
    <x v="23"/>
    <x v="46"/>
    <x v="44"/>
    <n v="0"/>
    <n v="7"/>
    <n v="11"/>
    <n v="18"/>
    <n v="18"/>
    <n v="745"/>
    <n v="0.61111111111111116"/>
    <x v="3"/>
    <x v="2"/>
  </r>
  <r>
    <x v="2"/>
    <x v="4"/>
    <x v="22"/>
    <x v="45"/>
    <x v="43"/>
    <n v="1"/>
    <n v="25"/>
    <n v="30"/>
    <n v="56"/>
    <n v="55"/>
    <n v="745"/>
    <n v="0.54545454545454541"/>
    <x v="3"/>
    <x v="2"/>
  </r>
  <r>
    <x v="2"/>
    <x v="4"/>
    <x v="28"/>
    <x v="58"/>
    <x v="56"/>
    <n v="0"/>
    <n v="0"/>
    <n v="1"/>
    <n v="1"/>
    <n v="1"/>
    <n v="745"/>
    <n v="1"/>
    <x v="3"/>
    <x v="2"/>
  </r>
  <r>
    <x v="2"/>
    <x v="3"/>
    <x v="21"/>
    <x v="44"/>
    <x v="42"/>
    <n v="0"/>
    <n v="0"/>
    <n v="3"/>
    <n v="3"/>
    <n v="3"/>
    <n v="745"/>
    <n v="1"/>
    <x v="3"/>
    <x v="2"/>
  </r>
  <r>
    <x v="2"/>
    <x v="3"/>
    <x v="20"/>
    <x v="43"/>
    <x v="41"/>
    <n v="0"/>
    <n v="0"/>
    <n v="2"/>
    <n v="2"/>
    <n v="2"/>
    <n v="745"/>
    <n v="1"/>
    <x v="3"/>
    <x v="2"/>
  </r>
  <r>
    <x v="2"/>
    <x v="3"/>
    <x v="13"/>
    <x v="22"/>
    <x v="21"/>
    <n v="0"/>
    <n v="0"/>
    <n v="10"/>
    <n v="10"/>
    <n v="10"/>
    <n v="745"/>
    <n v="1"/>
    <x v="3"/>
    <x v="2"/>
  </r>
  <r>
    <x v="2"/>
    <x v="3"/>
    <x v="12"/>
    <x v="21"/>
    <x v="20"/>
    <n v="0"/>
    <n v="0"/>
    <n v="2"/>
    <n v="2"/>
    <n v="2"/>
    <n v="745"/>
    <n v="1"/>
    <x v="3"/>
    <x v="2"/>
  </r>
  <r>
    <x v="2"/>
    <x v="3"/>
    <x v="11"/>
    <x v="20"/>
    <x v="19"/>
    <n v="0"/>
    <n v="1"/>
    <n v="4"/>
    <n v="5"/>
    <n v="5"/>
    <n v="745"/>
    <n v="0.8"/>
    <x v="3"/>
    <x v="2"/>
  </r>
  <r>
    <x v="2"/>
    <x v="3"/>
    <x v="10"/>
    <x v="19"/>
    <x v="18"/>
    <n v="0"/>
    <n v="0"/>
    <n v="2"/>
    <n v="2"/>
    <n v="2"/>
    <n v="745"/>
    <n v="1"/>
    <x v="3"/>
    <x v="2"/>
  </r>
  <r>
    <x v="2"/>
    <x v="3"/>
    <x v="9"/>
    <x v="18"/>
    <x v="17"/>
    <n v="0"/>
    <n v="0"/>
    <n v="4"/>
    <n v="4"/>
    <n v="4"/>
    <n v="745"/>
    <n v="1"/>
    <x v="3"/>
    <x v="2"/>
  </r>
  <r>
    <x v="2"/>
    <x v="1"/>
    <x v="30"/>
    <x v="62"/>
    <x v="60"/>
    <n v="0"/>
    <n v="2"/>
    <n v="18"/>
    <n v="20"/>
    <n v="20"/>
    <n v="745"/>
    <n v="0.9"/>
    <x v="3"/>
    <x v="2"/>
  </r>
  <r>
    <x v="2"/>
    <x v="2"/>
    <x v="29"/>
    <x v="59"/>
    <x v="57"/>
    <n v="0"/>
    <n v="0"/>
    <n v="1"/>
    <n v="1"/>
    <n v="1"/>
    <n v="745"/>
    <n v="1"/>
    <x v="3"/>
    <x v="2"/>
  </r>
  <r>
    <x v="2"/>
    <x v="1"/>
    <x v="7"/>
    <x v="16"/>
    <x v="15"/>
    <n v="0"/>
    <n v="0"/>
    <n v="1"/>
    <n v="1"/>
    <n v="1"/>
    <n v="758"/>
    <n v="1"/>
    <x v="2"/>
    <x v="3"/>
  </r>
  <r>
    <x v="2"/>
    <x v="4"/>
    <x v="28"/>
    <x v="58"/>
    <x v="56"/>
    <n v="0"/>
    <n v="2"/>
    <n v="2"/>
    <n v="4"/>
    <n v="4"/>
    <n v="758"/>
    <n v="0.5"/>
    <x v="2"/>
    <x v="3"/>
  </r>
  <r>
    <x v="2"/>
    <x v="3"/>
    <x v="19"/>
    <x v="42"/>
    <x v="21"/>
    <n v="1"/>
    <n v="1"/>
    <n v="2"/>
    <n v="4"/>
    <n v="3"/>
    <n v="758"/>
    <n v="0.66666666666666663"/>
    <x v="2"/>
    <x v="3"/>
  </r>
  <r>
    <x v="2"/>
    <x v="3"/>
    <x v="13"/>
    <x v="22"/>
    <x v="21"/>
    <n v="0"/>
    <n v="2"/>
    <n v="6"/>
    <n v="8"/>
    <n v="8"/>
    <n v="758"/>
    <n v="0.75"/>
    <x v="2"/>
    <x v="3"/>
  </r>
  <r>
    <x v="2"/>
    <x v="3"/>
    <x v="12"/>
    <x v="21"/>
    <x v="20"/>
    <n v="0"/>
    <n v="0"/>
    <n v="2"/>
    <n v="2"/>
    <n v="2"/>
    <n v="758"/>
    <n v="1"/>
    <x v="2"/>
    <x v="3"/>
  </r>
  <r>
    <x v="2"/>
    <x v="3"/>
    <x v="11"/>
    <x v="20"/>
    <x v="19"/>
    <n v="0"/>
    <n v="6"/>
    <n v="4"/>
    <n v="10"/>
    <n v="10"/>
    <n v="758"/>
    <n v="0.4"/>
    <x v="2"/>
    <x v="3"/>
  </r>
  <r>
    <x v="2"/>
    <x v="3"/>
    <x v="10"/>
    <x v="19"/>
    <x v="18"/>
    <n v="0"/>
    <n v="2"/>
    <n v="1"/>
    <n v="3"/>
    <n v="3"/>
    <n v="758"/>
    <n v="0.33333333333333331"/>
    <x v="2"/>
    <x v="3"/>
  </r>
  <r>
    <x v="2"/>
    <x v="3"/>
    <x v="9"/>
    <x v="18"/>
    <x v="17"/>
    <n v="0"/>
    <n v="0"/>
    <n v="2"/>
    <n v="2"/>
    <n v="2"/>
    <n v="758"/>
    <n v="1"/>
    <x v="2"/>
    <x v="3"/>
  </r>
  <r>
    <x v="2"/>
    <x v="2"/>
    <x v="4"/>
    <x v="8"/>
    <x v="7"/>
    <n v="0"/>
    <n v="2"/>
    <n v="15"/>
    <n v="17"/>
    <n v="17"/>
    <n v="758"/>
    <n v="0.88235294117647056"/>
    <x v="2"/>
    <x v="3"/>
  </r>
  <r>
    <x v="2"/>
    <x v="4"/>
    <x v="24"/>
    <x v="47"/>
    <x v="45"/>
    <n v="0"/>
    <n v="3"/>
    <n v="2"/>
    <n v="5"/>
    <n v="5"/>
    <n v="758"/>
    <n v="0.4"/>
    <x v="2"/>
    <x v="3"/>
  </r>
  <r>
    <x v="2"/>
    <x v="1"/>
    <x v="6"/>
    <x v="31"/>
    <x v="30"/>
    <n v="1"/>
    <n v="1"/>
    <n v="21"/>
    <n v="23"/>
    <n v="22"/>
    <n v="758"/>
    <n v="0.95454545454545459"/>
    <x v="2"/>
    <x v="3"/>
  </r>
  <r>
    <x v="2"/>
    <x v="1"/>
    <x v="6"/>
    <x v="26"/>
    <x v="25"/>
    <n v="0"/>
    <n v="1"/>
    <n v="0"/>
    <n v="1"/>
    <n v="1"/>
    <n v="758"/>
    <n v="0"/>
    <x v="2"/>
    <x v="3"/>
  </r>
  <r>
    <x v="2"/>
    <x v="1"/>
    <x v="6"/>
    <x v="25"/>
    <x v="24"/>
    <n v="3"/>
    <n v="4"/>
    <n v="2"/>
    <n v="9"/>
    <n v="6"/>
    <n v="758"/>
    <n v="0.33333333333333331"/>
    <x v="2"/>
    <x v="3"/>
  </r>
  <r>
    <x v="2"/>
    <x v="1"/>
    <x v="6"/>
    <x v="24"/>
    <x v="23"/>
    <n v="0"/>
    <n v="2"/>
    <n v="11"/>
    <n v="13"/>
    <n v="13"/>
    <n v="758"/>
    <n v="0.84615384615384615"/>
    <x v="2"/>
    <x v="3"/>
  </r>
  <r>
    <x v="2"/>
    <x v="1"/>
    <x v="14"/>
    <x v="23"/>
    <x v="22"/>
    <n v="0"/>
    <n v="0"/>
    <n v="5"/>
    <n v="5"/>
    <n v="5"/>
    <n v="758"/>
    <n v="1"/>
    <x v="2"/>
    <x v="3"/>
  </r>
  <r>
    <x v="2"/>
    <x v="0"/>
    <x v="0"/>
    <x v="0"/>
    <x v="0"/>
    <n v="0"/>
    <n v="1"/>
    <n v="28"/>
    <n v="29"/>
    <n v="29"/>
    <n v="758"/>
    <n v="0.96551724137931039"/>
    <x v="2"/>
    <x v="3"/>
  </r>
  <r>
    <x v="2"/>
    <x v="1"/>
    <x v="6"/>
    <x v="36"/>
    <x v="35"/>
    <n v="0"/>
    <n v="0"/>
    <n v="13"/>
    <n v="13"/>
    <n v="13"/>
    <n v="758"/>
    <n v="1"/>
    <x v="2"/>
    <x v="3"/>
  </r>
  <r>
    <x v="2"/>
    <x v="4"/>
    <x v="22"/>
    <x v="45"/>
    <x v="43"/>
    <n v="0"/>
    <n v="3"/>
    <n v="104"/>
    <n v="107"/>
    <n v="107"/>
    <n v="758"/>
    <n v="0.9719626168224299"/>
    <x v="2"/>
    <x v="3"/>
  </r>
  <r>
    <x v="2"/>
    <x v="2"/>
    <x v="4"/>
    <x v="6"/>
    <x v="6"/>
    <n v="0"/>
    <n v="1"/>
    <n v="0"/>
    <n v="1"/>
    <n v="1"/>
    <n v="758"/>
    <n v="0"/>
    <x v="2"/>
    <x v="3"/>
  </r>
  <r>
    <x v="2"/>
    <x v="2"/>
    <x v="4"/>
    <x v="5"/>
    <x v="5"/>
    <n v="0"/>
    <n v="1"/>
    <n v="2"/>
    <n v="3"/>
    <n v="3"/>
    <n v="758"/>
    <n v="0.66666666666666663"/>
    <x v="2"/>
    <x v="3"/>
  </r>
  <r>
    <x v="2"/>
    <x v="2"/>
    <x v="26"/>
    <x v="54"/>
    <x v="52"/>
    <n v="0"/>
    <n v="0"/>
    <n v="4"/>
    <n v="4"/>
    <n v="4"/>
    <n v="758"/>
    <n v="1"/>
    <x v="2"/>
    <x v="3"/>
  </r>
  <r>
    <x v="2"/>
    <x v="2"/>
    <x v="26"/>
    <x v="52"/>
    <x v="50"/>
    <n v="0"/>
    <n v="0"/>
    <n v="1"/>
    <n v="1"/>
    <n v="1"/>
    <n v="758"/>
    <n v="1"/>
    <x v="2"/>
    <x v="3"/>
  </r>
  <r>
    <x v="2"/>
    <x v="2"/>
    <x v="26"/>
    <x v="51"/>
    <x v="49"/>
    <n v="0"/>
    <n v="19"/>
    <n v="11"/>
    <n v="30"/>
    <n v="30"/>
    <n v="758"/>
    <n v="0.36666666666666664"/>
    <x v="2"/>
    <x v="3"/>
  </r>
  <r>
    <x v="2"/>
    <x v="2"/>
    <x v="26"/>
    <x v="50"/>
    <x v="48"/>
    <n v="0"/>
    <n v="0"/>
    <n v="3"/>
    <n v="3"/>
    <n v="3"/>
    <n v="758"/>
    <n v="1"/>
    <x v="2"/>
    <x v="3"/>
  </r>
  <r>
    <x v="2"/>
    <x v="2"/>
    <x v="26"/>
    <x v="49"/>
    <x v="47"/>
    <n v="0"/>
    <n v="1"/>
    <n v="3"/>
    <n v="4"/>
    <n v="4"/>
    <n v="758"/>
    <n v="0.75"/>
    <x v="2"/>
    <x v="3"/>
  </r>
  <r>
    <x v="2"/>
    <x v="4"/>
    <x v="25"/>
    <x v="48"/>
    <x v="46"/>
    <n v="0"/>
    <n v="1"/>
    <n v="5"/>
    <n v="6"/>
    <n v="6"/>
    <n v="758"/>
    <n v="0.83333333333333337"/>
    <x v="2"/>
    <x v="3"/>
  </r>
  <r>
    <x v="2"/>
    <x v="1"/>
    <x v="6"/>
    <x v="15"/>
    <x v="14"/>
    <n v="3"/>
    <n v="9"/>
    <n v="16"/>
    <n v="28"/>
    <n v="25"/>
    <n v="758"/>
    <n v="0.64"/>
    <x v="2"/>
    <x v="3"/>
  </r>
  <r>
    <x v="2"/>
    <x v="4"/>
    <x v="23"/>
    <x v="46"/>
    <x v="44"/>
    <n v="0"/>
    <n v="93"/>
    <n v="29"/>
    <n v="122"/>
    <n v="122"/>
    <n v="758"/>
    <n v="0.23770491803278687"/>
    <x v="2"/>
    <x v="3"/>
  </r>
  <r>
    <x v="2"/>
    <x v="1"/>
    <x v="6"/>
    <x v="34"/>
    <x v="33"/>
    <n v="0"/>
    <n v="16"/>
    <n v="83"/>
    <n v="99"/>
    <n v="99"/>
    <n v="668"/>
    <n v="0.83838383838383834"/>
    <x v="0"/>
    <x v="3"/>
  </r>
  <r>
    <x v="2"/>
    <x v="1"/>
    <x v="6"/>
    <x v="13"/>
    <x v="12"/>
    <n v="0"/>
    <n v="0"/>
    <n v="8"/>
    <n v="8"/>
    <n v="8"/>
    <n v="668"/>
    <n v="1"/>
    <x v="0"/>
    <x v="3"/>
  </r>
  <r>
    <x v="2"/>
    <x v="1"/>
    <x v="6"/>
    <x v="12"/>
    <x v="11"/>
    <n v="0"/>
    <n v="1"/>
    <n v="4"/>
    <n v="5"/>
    <n v="5"/>
    <n v="668"/>
    <n v="0.8"/>
    <x v="0"/>
    <x v="3"/>
  </r>
  <r>
    <x v="2"/>
    <x v="1"/>
    <x v="6"/>
    <x v="41"/>
    <x v="40"/>
    <n v="0"/>
    <n v="1"/>
    <n v="5"/>
    <n v="6"/>
    <n v="6"/>
    <n v="668"/>
    <n v="0.83333333333333337"/>
    <x v="0"/>
    <x v="3"/>
  </r>
  <r>
    <x v="2"/>
    <x v="1"/>
    <x v="6"/>
    <x v="40"/>
    <x v="39"/>
    <n v="0"/>
    <n v="14"/>
    <n v="0"/>
    <n v="14"/>
    <n v="14"/>
    <n v="668"/>
    <n v="0"/>
    <x v="0"/>
    <x v="3"/>
  </r>
  <r>
    <x v="2"/>
    <x v="1"/>
    <x v="6"/>
    <x v="39"/>
    <x v="38"/>
    <n v="0"/>
    <n v="4"/>
    <n v="3"/>
    <n v="7"/>
    <n v="7"/>
    <n v="668"/>
    <n v="0.42857142857142855"/>
    <x v="0"/>
    <x v="3"/>
  </r>
  <r>
    <x v="2"/>
    <x v="1"/>
    <x v="6"/>
    <x v="38"/>
    <x v="37"/>
    <n v="0"/>
    <n v="51"/>
    <n v="25"/>
    <n v="76"/>
    <n v="76"/>
    <n v="668"/>
    <n v="0.32894736842105265"/>
    <x v="0"/>
    <x v="3"/>
  </r>
  <r>
    <x v="2"/>
    <x v="1"/>
    <x v="6"/>
    <x v="37"/>
    <x v="36"/>
    <n v="0"/>
    <n v="17"/>
    <n v="17"/>
    <n v="34"/>
    <n v="34"/>
    <n v="668"/>
    <n v="0.5"/>
    <x v="0"/>
    <x v="3"/>
  </r>
  <r>
    <x v="2"/>
    <x v="0"/>
    <x v="15"/>
    <x v="27"/>
    <x v="26"/>
    <n v="0"/>
    <n v="0"/>
    <n v="1"/>
    <n v="1"/>
    <n v="1"/>
    <n v="668"/>
    <n v="1"/>
    <x v="0"/>
    <x v="3"/>
  </r>
  <r>
    <x v="2"/>
    <x v="1"/>
    <x v="6"/>
    <x v="34"/>
    <x v="33"/>
    <n v="0"/>
    <n v="0"/>
    <n v="49"/>
    <n v="49"/>
    <n v="49"/>
    <n v="700"/>
    <n v="1"/>
    <x v="1"/>
    <x v="3"/>
  </r>
  <r>
    <x v="2"/>
    <x v="0"/>
    <x v="17"/>
    <x v="29"/>
    <x v="28"/>
    <n v="0"/>
    <n v="0"/>
    <n v="6"/>
    <n v="6"/>
    <n v="6"/>
    <n v="700"/>
    <n v="1"/>
    <x v="1"/>
    <x v="3"/>
  </r>
  <r>
    <x v="2"/>
    <x v="1"/>
    <x v="6"/>
    <x v="14"/>
    <x v="13"/>
    <n v="0"/>
    <n v="4"/>
    <n v="6"/>
    <n v="10"/>
    <n v="10"/>
    <n v="700"/>
    <n v="0.6"/>
    <x v="1"/>
    <x v="3"/>
  </r>
  <r>
    <x v="2"/>
    <x v="1"/>
    <x v="6"/>
    <x v="13"/>
    <x v="12"/>
    <n v="0"/>
    <n v="1"/>
    <n v="7"/>
    <n v="8"/>
    <n v="8"/>
    <n v="700"/>
    <n v="0.875"/>
    <x v="1"/>
    <x v="3"/>
  </r>
  <r>
    <x v="2"/>
    <x v="1"/>
    <x v="6"/>
    <x v="41"/>
    <x v="40"/>
    <n v="0"/>
    <n v="1"/>
    <n v="22"/>
    <n v="23"/>
    <n v="23"/>
    <n v="700"/>
    <n v="0.95652173913043481"/>
    <x v="1"/>
    <x v="3"/>
  </r>
  <r>
    <x v="2"/>
    <x v="1"/>
    <x v="6"/>
    <x v="40"/>
    <x v="39"/>
    <n v="0"/>
    <n v="4"/>
    <n v="1"/>
    <n v="5"/>
    <n v="5"/>
    <n v="700"/>
    <n v="0.2"/>
    <x v="1"/>
    <x v="3"/>
  </r>
  <r>
    <x v="2"/>
    <x v="1"/>
    <x v="6"/>
    <x v="39"/>
    <x v="38"/>
    <n v="0"/>
    <n v="1"/>
    <n v="10"/>
    <n v="11"/>
    <n v="11"/>
    <n v="700"/>
    <n v="0.90909090909090906"/>
    <x v="1"/>
    <x v="3"/>
  </r>
  <r>
    <x v="2"/>
    <x v="1"/>
    <x v="6"/>
    <x v="38"/>
    <x v="37"/>
    <n v="0"/>
    <n v="9"/>
    <n v="44"/>
    <n v="53"/>
    <n v="53"/>
    <n v="700"/>
    <n v="0.83018867924528306"/>
    <x v="1"/>
    <x v="3"/>
  </r>
  <r>
    <x v="2"/>
    <x v="1"/>
    <x v="6"/>
    <x v="37"/>
    <x v="36"/>
    <n v="0"/>
    <n v="13"/>
    <n v="19"/>
    <n v="32"/>
    <n v="32"/>
    <n v="700"/>
    <n v="0.59375"/>
    <x v="1"/>
    <x v="3"/>
  </r>
  <r>
    <x v="2"/>
    <x v="1"/>
    <x v="27"/>
    <x v="56"/>
    <x v="54"/>
    <n v="0"/>
    <n v="0"/>
    <n v="1"/>
    <n v="1"/>
    <n v="1"/>
    <n v="700"/>
    <n v="1"/>
    <x v="1"/>
    <x v="3"/>
  </r>
  <r>
    <x v="2"/>
    <x v="1"/>
    <x v="6"/>
    <x v="35"/>
    <x v="34"/>
    <n v="0"/>
    <n v="8"/>
    <n v="24"/>
    <n v="32"/>
    <n v="32"/>
    <n v="700"/>
    <n v="0.75"/>
    <x v="1"/>
    <x v="3"/>
  </r>
  <r>
    <x v="2"/>
    <x v="1"/>
    <x v="8"/>
    <x v="17"/>
    <x v="16"/>
    <n v="0"/>
    <n v="0"/>
    <n v="9"/>
    <n v="9"/>
    <n v="9"/>
    <n v="700"/>
    <n v="1"/>
    <x v="1"/>
    <x v="3"/>
  </r>
  <r>
    <x v="2"/>
    <x v="1"/>
    <x v="6"/>
    <x v="33"/>
    <x v="32"/>
    <n v="0"/>
    <n v="3"/>
    <n v="2"/>
    <n v="5"/>
    <n v="5"/>
    <n v="700"/>
    <n v="0.4"/>
    <x v="1"/>
    <x v="3"/>
  </r>
  <r>
    <x v="2"/>
    <x v="1"/>
    <x v="6"/>
    <x v="32"/>
    <x v="31"/>
    <n v="0"/>
    <n v="0"/>
    <n v="6"/>
    <n v="6"/>
    <n v="6"/>
    <n v="700"/>
    <n v="1"/>
    <x v="1"/>
    <x v="3"/>
  </r>
  <r>
    <x v="2"/>
    <x v="1"/>
    <x v="6"/>
    <x v="31"/>
    <x v="30"/>
    <n v="0"/>
    <n v="2"/>
    <n v="25"/>
    <n v="27"/>
    <n v="27"/>
    <n v="700"/>
    <n v="0.92592592592592593"/>
    <x v="1"/>
    <x v="3"/>
  </r>
  <r>
    <x v="2"/>
    <x v="1"/>
    <x v="6"/>
    <x v="26"/>
    <x v="25"/>
    <n v="0"/>
    <n v="2"/>
    <n v="7"/>
    <n v="9"/>
    <n v="9"/>
    <n v="700"/>
    <n v="0.77777777777777779"/>
    <x v="1"/>
    <x v="3"/>
  </r>
  <r>
    <x v="2"/>
    <x v="1"/>
    <x v="6"/>
    <x v="25"/>
    <x v="24"/>
    <n v="0"/>
    <n v="5"/>
    <n v="14"/>
    <n v="19"/>
    <n v="19"/>
    <n v="700"/>
    <n v="0.73684210526315785"/>
    <x v="1"/>
    <x v="3"/>
  </r>
  <r>
    <x v="2"/>
    <x v="1"/>
    <x v="6"/>
    <x v="15"/>
    <x v="14"/>
    <n v="0"/>
    <n v="8"/>
    <n v="21"/>
    <n v="29"/>
    <n v="29"/>
    <n v="668"/>
    <n v="0.72413793103448276"/>
    <x v="0"/>
    <x v="3"/>
  </r>
  <r>
    <x v="2"/>
    <x v="4"/>
    <x v="23"/>
    <x v="46"/>
    <x v="44"/>
    <n v="0"/>
    <n v="37"/>
    <n v="11"/>
    <n v="48"/>
    <n v="48"/>
    <n v="668"/>
    <n v="0.22916666666666666"/>
    <x v="0"/>
    <x v="3"/>
  </r>
  <r>
    <x v="2"/>
    <x v="4"/>
    <x v="22"/>
    <x v="45"/>
    <x v="43"/>
    <n v="0"/>
    <n v="34"/>
    <n v="30"/>
    <n v="64"/>
    <n v="64"/>
    <n v="668"/>
    <n v="0.46875"/>
    <x v="0"/>
    <x v="3"/>
  </r>
  <r>
    <x v="2"/>
    <x v="3"/>
    <x v="19"/>
    <x v="42"/>
    <x v="21"/>
    <n v="0"/>
    <n v="1"/>
    <n v="3"/>
    <n v="4"/>
    <n v="4"/>
    <n v="668"/>
    <n v="0.75"/>
    <x v="0"/>
    <x v="3"/>
  </r>
  <r>
    <x v="2"/>
    <x v="3"/>
    <x v="11"/>
    <x v="20"/>
    <x v="19"/>
    <n v="0"/>
    <n v="4"/>
    <n v="30"/>
    <n v="34"/>
    <n v="34"/>
    <n v="668"/>
    <n v="0.88235294117647056"/>
    <x v="0"/>
    <x v="3"/>
  </r>
  <r>
    <x v="2"/>
    <x v="3"/>
    <x v="10"/>
    <x v="19"/>
    <x v="18"/>
    <n v="0"/>
    <n v="0"/>
    <n v="1"/>
    <n v="1"/>
    <n v="1"/>
    <n v="668"/>
    <n v="1"/>
    <x v="0"/>
    <x v="3"/>
  </r>
  <r>
    <x v="2"/>
    <x v="3"/>
    <x v="9"/>
    <x v="18"/>
    <x v="17"/>
    <n v="0"/>
    <n v="1"/>
    <n v="0"/>
    <n v="1"/>
    <n v="1"/>
    <n v="668"/>
    <n v="0"/>
    <x v="0"/>
    <x v="3"/>
  </r>
  <r>
    <x v="2"/>
    <x v="1"/>
    <x v="8"/>
    <x v="17"/>
    <x v="16"/>
    <n v="0"/>
    <n v="0"/>
    <n v="6"/>
    <n v="6"/>
    <n v="6"/>
    <n v="668"/>
    <n v="1"/>
    <x v="0"/>
    <x v="3"/>
  </r>
  <r>
    <x v="2"/>
    <x v="2"/>
    <x v="5"/>
    <x v="61"/>
    <x v="59"/>
    <n v="0"/>
    <n v="0"/>
    <n v="1"/>
    <n v="1"/>
    <n v="1"/>
    <n v="668"/>
    <n v="1"/>
    <x v="0"/>
    <x v="3"/>
  </r>
  <r>
    <x v="2"/>
    <x v="2"/>
    <x v="26"/>
    <x v="49"/>
    <x v="47"/>
    <n v="0"/>
    <n v="0"/>
    <n v="4"/>
    <n v="4"/>
    <n v="4"/>
    <n v="668"/>
    <n v="1"/>
    <x v="0"/>
    <x v="3"/>
  </r>
  <r>
    <x v="2"/>
    <x v="1"/>
    <x v="6"/>
    <x v="24"/>
    <x v="23"/>
    <n v="0"/>
    <n v="2"/>
    <n v="14"/>
    <n v="16"/>
    <n v="16"/>
    <n v="700"/>
    <n v="0.875"/>
    <x v="1"/>
    <x v="3"/>
  </r>
  <r>
    <x v="2"/>
    <x v="1"/>
    <x v="14"/>
    <x v="23"/>
    <x v="22"/>
    <n v="0"/>
    <n v="0"/>
    <n v="3"/>
    <n v="3"/>
    <n v="3"/>
    <n v="700"/>
    <n v="1"/>
    <x v="1"/>
    <x v="3"/>
  </r>
  <r>
    <x v="2"/>
    <x v="1"/>
    <x v="2"/>
    <x v="2"/>
    <x v="2"/>
    <n v="0"/>
    <n v="0"/>
    <n v="1"/>
    <n v="1"/>
    <n v="1"/>
    <n v="700"/>
    <n v="1"/>
    <x v="1"/>
    <x v="3"/>
  </r>
  <r>
    <x v="2"/>
    <x v="0"/>
    <x v="0"/>
    <x v="0"/>
    <x v="0"/>
    <n v="0"/>
    <n v="1"/>
    <n v="14"/>
    <n v="15"/>
    <n v="15"/>
    <n v="700"/>
    <n v="0.93333333333333335"/>
    <x v="1"/>
    <x v="3"/>
  </r>
  <r>
    <x v="2"/>
    <x v="1"/>
    <x v="6"/>
    <x v="36"/>
    <x v="35"/>
    <n v="0"/>
    <n v="0"/>
    <n v="8"/>
    <n v="8"/>
    <n v="8"/>
    <n v="700"/>
    <n v="1"/>
    <x v="1"/>
    <x v="3"/>
  </r>
  <r>
    <x v="2"/>
    <x v="4"/>
    <x v="24"/>
    <x v="47"/>
    <x v="45"/>
    <n v="0"/>
    <n v="2"/>
    <n v="3"/>
    <n v="5"/>
    <n v="5"/>
    <n v="700"/>
    <n v="0.6"/>
    <x v="1"/>
    <x v="3"/>
  </r>
  <r>
    <x v="2"/>
    <x v="2"/>
    <x v="4"/>
    <x v="8"/>
    <x v="7"/>
    <n v="0"/>
    <n v="0"/>
    <n v="27"/>
    <n v="27"/>
    <n v="27"/>
    <n v="700"/>
    <n v="1"/>
    <x v="1"/>
    <x v="3"/>
  </r>
  <r>
    <x v="2"/>
    <x v="2"/>
    <x v="4"/>
    <x v="6"/>
    <x v="6"/>
    <n v="0"/>
    <n v="0"/>
    <n v="3"/>
    <n v="3"/>
    <n v="3"/>
    <n v="700"/>
    <n v="1"/>
    <x v="1"/>
    <x v="3"/>
  </r>
  <r>
    <x v="2"/>
    <x v="2"/>
    <x v="3"/>
    <x v="4"/>
    <x v="4"/>
    <n v="0"/>
    <n v="0"/>
    <n v="1"/>
    <n v="1"/>
    <n v="1"/>
    <n v="700"/>
    <n v="1"/>
    <x v="1"/>
    <x v="3"/>
  </r>
  <r>
    <x v="2"/>
    <x v="2"/>
    <x v="26"/>
    <x v="54"/>
    <x v="52"/>
    <n v="0"/>
    <n v="0"/>
    <n v="5"/>
    <n v="5"/>
    <n v="5"/>
    <n v="700"/>
    <n v="1"/>
    <x v="1"/>
    <x v="3"/>
  </r>
  <r>
    <x v="2"/>
    <x v="2"/>
    <x v="26"/>
    <x v="53"/>
    <x v="51"/>
    <n v="0"/>
    <n v="0"/>
    <n v="2"/>
    <n v="2"/>
    <n v="2"/>
    <n v="700"/>
    <n v="1"/>
    <x v="1"/>
    <x v="3"/>
  </r>
  <r>
    <x v="2"/>
    <x v="2"/>
    <x v="26"/>
    <x v="52"/>
    <x v="50"/>
    <n v="0"/>
    <n v="1"/>
    <n v="3"/>
    <n v="4"/>
    <n v="4"/>
    <n v="700"/>
    <n v="0.75"/>
    <x v="1"/>
    <x v="3"/>
  </r>
  <r>
    <x v="2"/>
    <x v="2"/>
    <x v="26"/>
    <x v="51"/>
    <x v="49"/>
    <n v="0"/>
    <n v="3"/>
    <n v="7"/>
    <n v="10"/>
    <n v="10"/>
    <n v="700"/>
    <n v="0.7"/>
    <x v="1"/>
    <x v="3"/>
  </r>
  <r>
    <x v="2"/>
    <x v="2"/>
    <x v="26"/>
    <x v="50"/>
    <x v="48"/>
    <n v="0"/>
    <n v="5"/>
    <n v="0"/>
    <n v="5"/>
    <n v="5"/>
    <n v="700"/>
    <n v="0"/>
    <x v="1"/>
    <x v="3"/>
  </r>
  <r>
    <x v="2"/>
    <x v="1"/>
    <x v="6"/>
    <x v="15"/>
    <x v="14"/>
    <n v="0"/>
    <n v="0"/>
    <n v="6"/>
    <n v="6"/>
    <n v="6"/>
    <n v="700"/>
    <n v="1"/>
    <x v="1"/>
    <x v="3"/>
  </r>
  <r>
    <x v="2"/>
    <x v="4"/>
    <x v="25"/>
    <x v="48"/>
    <x v="46"/>
    <n v="0"/>
    <n v="1"/>
    <n v="0"/>
    <n v="1"/>
    <n v="1"/>
    <n v="700"/>
    <n v="0"/>
    <x v="1"/>
    <x v="3"/>
  </r>
  <r>
    <x v="2"/>
    <x v="2"/>
    <x v="4"/>
    <x v="9"/>
    <x v="8"/>
    <n v="0"/>
    <n v="0"/>
    <n v="4"/>
    <n v="4"/>
    <n v="4"/>
    <n v="700"/>
    <n v="1"/>
    <x v="1"/>
    <x v="3"/>
  </r>
  <r>
    <x v="2"/>
    <x v="4"/>
    <x v="23"/>
    <x v="46"/>
    <x v="44"/>
    <n v="0"/>
    <n v="31"/>
    <n v="93"/>
    <n v="124"/>
    <n v="124"/>
    <n v="700"/>
    <n v="0.75"/>
    <x v="1"/>
    <x v="3"/>
  </r>
  <r>
    <x v="2"/>
    <x v="4"/>
    <x v="22"/>
    <x v="45"/>
    <x v="43"/>
    <n v="0"/>
    <n v="3"/>
    <n v="100"/>
    <n v="103"/>
    <n v="103"/>
    <n v="700"/>
    <n v="0.970873786407767"/>
    <x v="1"/>
    <x v="3"/>
  </r>
  <r>
    <x v="2"/>
    <x v="3"/>
    <x v="20"/>
    <x v="43"/>
    <x v="41"/>
    <n v="0"/>
    <n v="2"/>
    <n v="1"/>
    <n v="3"/>
    <n v="3"/>
    <n v="700"/>
    <n v="0.33333333333333331"/>
    <x v="1"/>
    <x v="3"/>
  </r>
  <r>
    <x v="2"/>
    <x v="3"/>
    <x v="19"/>
    <x v="42"/>
    <x v="21"/>
    <n v="0"/>
    <n v="1"/>
    <n v="2"/>
    <n v="3"/>
    <n v="3"/>
    <n v="700"/>
    <n v="0.66666666666666663"/>
    <x v="1"/>
    <x v="3"/>
  </r>
  <r>
    <x v="2"/>
    <x v="3"/>
    <x v="13"/>
    <x v="22"/>
    <x v="21"/>
    <n v="0"/>
    <n v="0"/>
    <n v="1"/>
    <n v="1"/>
    <n v="1"/>
    <n v="700"/>
    <n v="1"/>
    <x v="1"/>
    <x v="3"/>
  </r>
  <r>
    <x v="2"/>
    <x v="3"/>
    <x v="11"/>
    <x v="20"/>
    <x v="19"/>
    <n v="0"/>
    <n v="13"/>
    <n v="22"/>
    <n v="35"/>
    <n v="35"/>
    <n v="700"/>
    <n v="0.62857142857142856"/>
    <x v="1"/>
    <x v="3"/>
  </r>
  <r>
    <x v="2"/>
    <x v="3"/>
    <x v="10"/>
    <x v="19"/>
    <x v="18"/>
    <n v="0"/>
    <n v="0"/>
    <n v="1"/>
    <n v="1"/>
    <n v="1"/>
    <n v="700"/>
    <n v="1"/>
    <x v="1"/>
    <x v="3"/>
  </r>
  <r>
    <x v="2"/>
    <x v="3"/>
    <x v="7"/>
    <x v="57"/>
    <x v="55"/>
    <n v="0"/>
    <n v="1"/>
    <n v="3"/>
    <n v="4"/>
    <n v="4"/>
    <n v="700"/>
    <n v="0.75"/>
    <x v="1"/>
    <x v="3"/>
  </r>
  <r>
    <x v="2"/>
    <x v="3"/>
    <x v="9"/>
    <x v="18"/>
    <x v="17"/>
    <n v="0"/>
    <n v="0"/>
    <n v="1"/>
    <n v="1"/>
    <n v="1"/>
    <n v="700"/>
    <n v="1"/>
    <x v="1"/>
    <x v="3"/>
  </r>
  <r>
    <x v="2"/>
    <x v="2"/>
    <x v="26"/>
    <x v="49"/>
    <x v="47"/>
    <n v="0"/>
    <n v="0"/>
    <n v="4"/>
    <n v="4"/>
    <n v="4"/>
    <n v="700"/>
    <n v="1"/>
    <x v="1"/>
    <x v="3"/>
  </r>
  <r>
    <x v="2"/>
    <x v="1"/>
    <x v="6"/>
    <x v="35"/>
    <x v="34"/>
    <n v="0"/>
    <n v="14"/>
    <n v="34"/>
    <n v="48"/>
    <n v="48"/>
    <n v="668"/>
    <n v="0.70833333333333337"/>
    <x v="0"/>
    <x v="3"/>
  </r>
  <r>
    <x v="2"/>
    <x v="1"/>
    <x v="6"/>
    <x v="55"/>
    <x v="53"/>
    <n v="0"/>
    <n v="1"/>
    <n v="0"/>
    <n v="1"/>
    <n v="1"/>
    <n v="668"/>
    <n v="0"/>
    <x v="0"/>
    <x v="3"/>
  </r>
  <r>
    <x v="2"/>
    <x v="1"/>
    <x v="6"/>
    <x v="33"/>
    <x v="32"/>
    <n v="0"/>
    <n v="0"/>
    <n v="7"/>
    <n v="7"/>
    <n v="7"/>
    <n v="668"/>
    <n v="1"/>
    <x v="0"/>
    <x v="3"/>
  </r>
  <r>
    <x v="2"/>
    <x v="1"/>
    <x v="6"/>
    <x v="32"/>
    <x v="31"/>
    <n v="0"/>
    <n v="7"/>
    <n v="9"/>
    <n v="16"/>
    <n v="16"/>
    <n v="668"/>
    <n v="0.5625"/>
    <x v="0"/>
    <x v="3"/>
  </r>
  <r>
    <x v="2"/>
    <x v="1"/>
    <x v="6"/>
    <x v="31"/>
    <x v="30"/>
    <n v="0"/>
    <n v="1"/>
    <n v="10"/>
    <n v="11"/>
    <n v="11"/>
    <n v="668"/>
    <n v="0.90909090909090906"/>
    <x v="0"/>
    <x v="3"/>
  </r>
  <r>
    <x v="2"/>
    <x v="1"/>
    <x v="6"/>
    <x v="26"/>
    <x v="25"/>
    <n v="0"/>
    <n v="0"/>
    <n v="3"/>
    <n v="3"/>
    <n v="3"/>
    <n v="668"/>
    <n v="1"/>
    <x v="0"/>
    <x v="3"/>
  </r>
  <r>
    <x v="2"/>
    <x v="1"/>
    <x v="6"/>
    <x v="25"/>
    <x v="24"/>
    <n v="0"/>
    <n v="6"/>
    <n v="0"/>
    <n v="6"/>
    <n v="6"/>
    <n v="668"/>
    <n v="0"/>
    <x v="0"/>
    <x v="3"/>
  </r>
  <r>
    <x v="2"/>
    <x v="1"/>
    <x v="6"/>
    <x v="24"/>
    <x v="23"/>
    <n v="0"/>
    <n v="5"/>
    <n v="7"/>
    <n v="12"/>
    <n v="12"/>
    <n v="668"/>
    <n v="0.58333333333333337"/>
    <x v="0"/>
    <x v="3"/>
  </r>
  <r>
    <x v="2"/>
    <x v="0"/>
    <x v="0"/>
    <x v="0"/>
    <x v="0"/>
    <n v="0"/>
    <n v="1"/>
    <n v="51"/>
    <n v="52"/>
    <n v="52"/>
    <n v="668"/>
    <n v="0.98076923076923073"/>
    <x v="0"/>
    <x v="3"/>
  </r>
  <r>
    <x v="2"/>
    <x v="0"/>
    <x v="16"/>
    <x v="28"/>
    <x v="27"/>
    <n v="0"/>
    <n v="0"/>
    <n v="1"/>
    <n v="1"/>
    <n v="1"/>
    <n v="668"/>
    <n v="1"/>
    <x v="0"/>
    <x v="3"/>
  </r>
  <r>
    <x v="2"/>
    <x v="1"/>
    <x v="6"/>
    <x v="36"/>
    <x v="35"/>
    <n v="0"/>
    <n v="5"/>
    <n v="5"/>
    <n v="10"/>
    <n v="10"/>
    <n v="668"/>
    <n v="0.5"/>
    <x v="0"/>
    <x v="3"/>
  </r>
  <r>
    <x v="2"/>
    <x v="4"/>
    <x v="24"/>
    <x v="47"/>
    <x v="45"/>
    <n v="0"/>
    <n v="0"/>
    <n v="4"/>
    <n v="4"/>
    <n v="4"/>
    <n v="668"/>
    <n v="1"/>
    <x v="0"/>
    <x v="3"/>
  </r>
  <r>
    <x v="2"/>
    <x v="2"/>
    <x v="4"/>
    <x v="8"/>
    <x v="7"/>
    <n v="0"/>
    <n v="1"/>
    <n v="1"/>
    <n v="2"/>
    <n v="2"/>
    <n v="668"/>
    <n v="0.5"/>
    <x v="0"/>
    <x v="3"/>
  </r>
  <r>
    <x v="2"/>
    <x v="2"/>
    <x v="4"/>
    <x v="8"/>
    <x v="7"/>
    <n v="0"/>
    <n v="0"/>
    <n v="7"/>
    <n v="7"/>
    <n v="7"/>
    <n v="668"/>
    <n v="1"/>
    <x v="0"/>
    <x v="3"/>
  </r>
  <r>
    <x v="2"/>
    <x v="2"/>
    <x v="4"/>
    <x v="5"/>
    <x v="5"/>
    <n v="0"/>
    <n v="2"/>
    <n v="1"/>
    <n v="3"/>
    <n v="3"/>
    <n v="668"/>
    <n v="0.33333333333333331"/>
    <x v="0"/>
    <x v="3"/>
  </r>
  <r>
    <x v="2"/>
    <x v="2"/>
    <x v="26"/>
    <x v="54"/>
    <x v="52"/>
    <n v="0"/>
    <n v="0"/>
    <n v="2"/>
    <n v="2"/>
    <n v="2"/>
    <n v="668"/>
    <n v="1"/>
    <x v="0"/>
    <x v="3"/>
  </r>
  <r>
    <x v="2"/>
    <x v="2"/>
    <x v="26"/>
    <x v="53"/>
    <x v="51"/>
    <n v="0"/>
    <n v="0"/>
    <n v="2"/>
    <n v="2"/>
    <n v="2"/>
    <n v="668"/>
    <n v="1"/>
    <x v="0"/>
    <x v="3"/>
  </r>
  <r>
    <x v="2"/>
    <x v="2"/>
    <x v="26"/>
    <x v="52"/>
    <x v="50"/>
    <n v="0"/>
    <n v="1"/>
    <n v="0"/>
    <n v="1"/>
    <n v="1"/>
    <n v="668"/>
    <n v="0"/>
    <x v="0"/>
    <x v="3"/>
  </r>
  <r>
    <x v="2"/>
    <x v="2"/>
    <x v="26"/>
    <x v="51"/>
    <x v="49"/>
    <n v="0"/>
    <n v="4"/>
    <n v="8"/>
    <n v="12"/>
    <n v="12"/>
    <n v="668"/>
    <n v="0.66666666666666663"/>
    <x v="0"/>
    <x v="3"/>
  </r>
  <r>
    <x v="2"/>
    <x v="2"/>
    <x v="26"/>
    <x v="50"/>
    <x v="48"/>
    <n v="0"/>
    <n v="4"/>
    <n v="0"/>
    <n v="4"/>
    <n v="4"/>
    <n v="668"/>
    <n v="0"/>
    <x v="0"/>
    <x v="3"/>
  </r>
  <r>
    <x v="2"/>
    <x v="1"/>
    <x v="6"/>
    <x v="14"/>
    <x v="13"/>
    <n v="0"/>
    <n v="2"/>
    <n v="17"/>
    <n v="19"/>
    <n v="19"/>
    <n v="668"/>
    <n v="0.89473684210526316"/>
    <x v="0"/>
    <x v="3"/>
  </r>
  <r>
    <x v="2"/>
    <x v="2"/>
    <x v="29"/>
    <x v="59"/>
    <x v="57"/>
    <n v="0"/>
    <n v="0"/>
    <n v="3"/>
    <n v="3"/>
    <n v="3"/>
    <n v="668"/>
    <n v="1"/>
    <x v="0"/>
    <x v="3"/>
  </r>
  <r>
    <x v="2"/>
    <x v="1"/>
    <x v="6"/>
    <x v="34"/>
    <x v="33"/>
    <n v="0"/>
    <n v="2"/>
    <n v="49"/>
    <n v="51"/>
    <n v="51"/>
    <n v="758"/>
    <n v="0.96078431372549022"/>
    <x v="2"/>
    <x v="3"/>
  </r>
  <r>
    <x v="2"/>
    <x v="1"/>
    <x v="6"/>
    <x v="14"/>
    <x v="13"/>
    <n v="0"/>
    <n v="0"/>
    <n v="17"/>
    <n v="17"/>
    <n v="17"/>
    <n v="758"/>
    <n v="1"/>
    <x v="2"/>
    <x v="3"/>
  </r>
  <r>
    <x v="2"/>
    <x v="1"/>
    <x v="6"/>
    <x v="13"/>
    <x v="12"/>
    <n v="1"/>
    <n v="0"/>
    <n v="7"/>
    <n v="8"/>
    <n v="7"/>
    <n v="758"/>
    <n v="1"/>
    <x v="2"/>
    <x v="3"/>
  </r>
  <r>
    <x v="2"/>
    <x v="1"/>
    <x v="6"/>
    <x v="41"/>
    <x v="40"/>
    <n v="0"/>
    <n v="2"/>
    <n v="2"/>
    <n v="4"/>
    <n v="4"/>
    <n v="758"/>
    <n v="0.5"/>
    <x v="2"/>
    <x v="3"/>
  </r>
  <r>
    <x v="2"/>
    <x v="1"/>
    <x v="6"/>
    <x v="40"/>
    <x v="39"/>
    <n v="4"/>
    <n v="4"/>
    <n v="0"/>
    <n v="8"/>
    <n v="4"/>
    <n v="758"/>
    <n v="0"/>
    <x v="2"/>
    <x v="3"/>
  </r>
  <r>
    <x v="2"/>
    <x v="1"/>
    <x v="6"/>
    <x v="39"/>
    <x v="38"/>
    <n v="0"/>
    <n v="1"/>
    <n v="4"/>
    <n v="5"/>
    <n v="5"/>
    <n v="758"/>
    <n v="0.8"/>
    <x v="2"/>
    <x v="3"/>
  </r>
  <r>
    <x v="2"/>
    <x v="1"/>
    <x v="6"/>
    <x v="38"/>
    <x v="37"/>
    <n v="10"/>
    <n v="25"/>
    <n v="14"/>
    <n v="49"/>
    <n v="39"/>
    <n v="758"/>
    <n v="0.35897435897435898"/>
    <x v="2"/>
    <x v="3"/>
  </r>
  <r>
    <x v="2"/>
    <x v="1"/>
    <x v="6"/>
    <x v="37"/>
    <x v="36"/>
    <n v="5"/>
    <n v="0"/>
    <n v="33"/>
    <n v="38"/>
    <n v="33"/>
    <n v="758"/>
    <n v="1"/>
    <x v="2"/>
    <x v="3"/>
  </r>
  <r>
    <x v="2"/>
    <x v="0"/>
    <x v="16"/>
    <x v="28"/>
    <x v="27"/>
    <n v="0"/>
    <n v="0"/>
    <n v="1"/>
    <n v="1"/>
    <n v="1"/>
    <n v="758"/>
    <n v="1"/>
    <x v="2"/>
    <x v="3"/>
  </r>
  <r>
    <x v="2"/>
    <x v="1"/>
    <x v="6"/>
    <x v="35"/>
    <x v="34"/>
    <n v="0"/>
    <n v="29"/>
    <n v="30"/>
    <n v="59"/>
    <n v="59"/>
    <n v="758"/>
    <n v="0.50847457627118642"/>
    <x v="2"/>
    <x v="3"/>
  </r>
  <r>
    <x v="2"/>
    <x v="1"/>
    <x v="8"/>
    <x v="17"/>
    <x v="16"/>
    <n v="2"/>
    <n v="4"/>
    <n v="35"/>
    <n v="41"/>
    <n v="39"/>
    <n v="758"/>
    <n v="0.89743589743589747"/>
    <x v="2"/>
    <x v="3"/>
  </r>
  <r>
    <x v="2"/>
    <x v="1"/>
    <x v="6"/>
    <x v="33"/>
    <x v="32"/>
    <n v="0"/>
    <n v="7"/>
    <n v="0"/>
    <n v="7"/>
    <n v="7"/>
    <n v="758"/>
    <n v="0"/>
    <x v="2"/>
    <x v="3"/>
  </r>
  <r>
    <x v="2"/>
    <x v="1"/>
    <x v="6"/>
    <x v="32"/>
    <x v="31"/>
    <n v="0"/>
    <n v="0"/>
    <n v="12"/>
    <n v="12"/>
    <n v="12"/>
    <n v="758"/>
    <n v="1"/>
    <x v="2"/>
    <x v="3"/>
  </r>
  <r>
    <x v="2"/>
    <x v="1"/>
    <x v="6"/>
    <x v="34"/>
    <x v="33"/>
    <n v="0"/>
    <n v="0"/>
    <n v="33"/>
    <n v="33"/>
    <n v="33"/>
    <n v="758"/>
    <n v="1"/>
    <x v="5"/>
    <x v="3"/>
  </r>
  <r>
    <x v="2"/>
    <x v="4"/>
    <x v="23"/>
    <x v="46"/>
    <x v="44"/>
    <n v="0"/>
    <n v="0"/>
    <n v="29"/>
    <n v="29"/>
    <n v="29"/>
    <n v="758"/>
    <n v="1"/>
    <x v="5"/>
    <x v="3"/>
  </r>
  <r>
    <x v="2"/>
    <x v="0"/>
    <x v="0"/>
    <x v="0"/>
    <x v="0"/>
    <n v="0"/>
    <n v="0"/>
    <n v="27"/>
    <n v="27"/>
    <n v="27"/>
    <n v="758"/>
    <n v="1"/>
    <x v="5"/>
    <x v="3"/>
  </r>
  <r>
    <x v="2"/>
    <x v="2"/>
    <x v="4"/>
    <x v="8"/>
    <x v="7"/>
    <n v="0"/>
    <n v="0"/>
    <n v="21"/>
    <n v="21"/>
    <n v="21"/>
    <n v="758"/>
    <n v="1"/>
    <x v="5"/>
    <x v="3"/>
  </r>
  <r>
    <x v="2"/>
    <x v="2"/>
    <x v="26"/>
    <x v="50"/>
    <x v="48"/>
    <n v="0"/>
    <n v="0"/>
    <n v="15"/>
    <n v="15"/>
    <n v="15"/>
    <n v="758"/>
    <n v="1"/>
    <x v="5"/>
    <x v="3"/>
  </r>
  <r>
    <x v="2"/>
    <x v="1"/>
    <x v="6"/>
    <x v="36"/>
    <x v="35"/>
    <n v="0"/>
    <n v="0"/>
    <n v="11"/>
    <n v="11"/>
    <n v="11"/>
    <n v="758"/>
    <n v="1"/>
    <x v="5"/>
    <x v="3"/>
  </r>
  <r>
    <x v="2"/>
    <x v="1"/>
    <x v="8"/>
    <x v="17"/>
    <x v="16"/>
    <n v="0"/>
    <n v="0"/>
    <n v="9"/>
    <n v="9"/>
    <n v="9"/>
    <n v="758"/>
    <n v="1"/>
    <x v="5"/>
    <x v="3"/>
  </r>
  <r>
    <x v="2"/>
    <x v="2"/>
    <x v="26"/>
    <x v="54"/>
    <x v="52"/>
    <n v="0"/>
    <n v="0"/>
    <n v="6"/>
    <n v="6"/>
    <n v="6"/>
    <n v="758"/>
    <n v="1"/>
    <x v="5"/>
    <x v="3"/>
  </r>
  <r>
    <x v="2"/>
    <x v="2"/>
    <x v="26"/>
    <x v="49"/>
    <x v="47"/>
    <n v="0"/>
    <n v="0"/>
    <n v="6"/>
    <n v="6"/>
    <n v="6"/>
    <n v="758"/>
    <n v="1"/>
    <x v="5"/>
    <x v="3"/>
  </r>
  <r>
    <x v="2"/>
    <x v="1"/>
    <x v="6"/>
    <x v="31"/>
    <x v="30"/>
    <n v="0"/>
    <n v="0"/>
    <n v="5"/>
    <n v="5"/>
    <n v="5"/>
    <n v="758"/>
    <n v="1"/>
    <x v="5"/>
    <x v="3"/>
  </r>
  <r>
    <x v="2"/>
    <x v="1"/>
    <x v="6"/>
    <x v="32"/>
    <x v="31"/>
    <n v="0"/>
    <n v="0"/>
    <n v="5"/>
    <n v="5"/>
    <n v="5"/>
    <n v="758"/>
    <n v="1"/>
    <x v="5"/>
    <x v="3"/>
  </r>
  <r>
    <x v="2"/>
    <x v="1"/>
    <x v="6"/>
    <x v="41"/>
    <x v="40"/>
    <n v="0"/>
    <n v="0"/>
    <n v="5"/>
    <n v="5"/>
    <n v="5"/>
    <n v="758"/>
    <n v="1"/>
    <x v="5"/>
    <x v="3"/>
  </r>
  <r>
    <x v="2"/>
    <x v="2"/>
    <x v="4"/>
    <x v="8"/>
    <x v="7"/>
    <n v="0"/>
    <n v="0"/>
    <n v="5"/>
    <n v="5"/>
    <n v="5"/>
    <n v="758"/>
    <n v="1"/>
    <x v="5"/>
    <x v="3"/>
  </r>
  <r>
    <x v="2"/>
    <x v="2"/>
    <x v="26"/>
    <x v="53"/>
    <x v="51"/>
    <n v="0"/>
    <n v="0"/>
    <n v="4"/>
    <n v="4"/>
    <n v="4"/>
    <n v="758"/>
    <n v="1"/>
    <x v="5"/>
    <x v="3"/>
  </r>
  <r>
    <x v="2"/>
    <x v="1"/>
    <x v="6"/>
    <x v="26"/>
    <x v="25"/>
    <n v="0"/>
    <n v="0"/>
    <n v="4"/>
    <n v="4"/>
    <n v="4"/>
    <n v="758"/>
    <n v="1"/>
    <x v="5"/>
    <x v="3"/>
  </r>
  <r>
    <x v="2"/>
    <x v="1"/>
    <x v="6"/>
    <x v="39"/>
    <x v="38"/>
    <n v="0"/>
    <n v="0"/>
    <n v="3"/>
    <n v="3"/>
    <n v="3"/>
    <n v="758"/>
    <n v="1"/>
    <x v="5"/>
    <x v="3"/>
  </r>
  <r>
    <x v="2"/>
    <x v="2"/>
    <x v="4"/>
    <x v="5"/>
    <x v="5"/>
    <n v="0"/>
    <n v="0"/>
    <n v="3"/>
    <n v="3"/>
    <n v="3"/>
    <n v="758"/>
    <n v="1"/>
    <x v="5"/>
    <x v="3"/>
  </r>
  <r>
    <x v="2"/>
    <x v="1"/>
    <x v="6"/>
    <x v="12"/>
    <x v="11"/>
    <n v="0"/>
    <n v="0"/>
    <n v="3"/>
    <n v="3"/>
    <n v="3"/>
    <n v="758"/>
    <n v="1"/>
    <x v="5"/>
    <x v="3"/>
  </r>
  <r>
    <x v="2"/>
    <x v="0"/>
    <x v="16"/>
    <x v="28"/>
    <x v="27"/>
    <n v="0"/>
    <n v="0"/>
    <n v="3"/>
    <n v="3"/>
    <n v="3"/>
    <n v="758"/>
    <n v="1"/>
    <x v="5"/>
    <x v="3"/>
  </r>
  <r>
    <x v="2"/>
    <x v="3"/>
    <x v="13"/>
    <x v="22"/>
    <x v="21"/>
    <n v="0"/>
    <n v="0"/>
    <n v="3"/>
    <n v="3"/>
    <n v="3"/>
    <n v="758"/>
    <n v="1"/>
    <x v="5"/>
    <x v="3"/>
  </r>
  <r>
    <x v="2"/>
    <x v="2"/>
    <x v="4"/>
    <x v="6"/>
    <x v="6"/>
    <n v="0"/>
    <n v="0"/>
    <n v="2"/>
    <n v="2"/>
    <n v="2"/>
    <n v="758"/>
    <n v="1"/>
    <x v="5"/>
    <x v="3"/>
  </r>
  <r>
    <x v="2"/>
    <x v="0"/>
    <x v="1"/>
    <x v="1"/>
    <x v="1"/>
    <n v="0"/>
    <n v="0"/>
    <n v="2"/>
    <n v="2"/>
    <n v="2"/>
    <n v="758"/>
    <n v="1"/>
    <x v="5"/>
    <x v="3"/>
  </r>
  <r>
    <x v="2"/>
    <x v="1"/>
    <x v="6"/>
    <x v="14"/>
    <x v="13"/>
    <n v="0"/>
    <n v="0"/>
    <n v="1"/>
    <n v="1"/>
    <n v="1"/>
    <n v="758"/>
    <n v="1"/>
    <x v="5"/>
    <x v="3"/>
  </r>
  <r>
    <x v="2"/>
    <x v="2"/>
    <x v="3"/>
    <x v="3"/>
    <x v="3"/>
    <n v="0"/>
    <n v="0"/>
    <n v="1"/>
    <n v="1"/>
    <n v="1"/>
    <n v="758"/>
    <n v="1"/>
    <x v="5"/>
    <x v="3"/>
  </r>
  <r>
    <x v="2"/>
    <x v="2"/>
    <x v="5"/>
    <x v="11"/>
    <x v="10"/>
    <n v="0"/>
    <n v="0"/>
    <n v="1"/>
    <n v="1"/>
    <n v="1"/>
    <n v="758"/>
    <n v="1"/>
    <x v="5"/>
    <x v="3"/>
  </r>
  <r>
    <x v="2"/>
    <x v="1"/>
    <x v="14"/>
    <x v="23"/>
    <x v="22"/>
    <n v="0"/>
    <n v="0"/>
    <n v="1"/>
    <n v="1"/>
    <n v="1"/>
    <n v="758"/>
    <n v="1"/>
    <x v="5"/>
    <x v="3"/>
  </r>
  <r>
    <x v="2"/>
    <x v="2"/>
    <x v="26"/>
    <x v="52"/>
    <x v="50"/>
    <n v="0"/>
    <n v="0"/>
    <n v="1"/>
    <n v="1"/>
    <n v="1"/>
    <n v="758"/>
    <n v="1"/>
    <x v="5"/>
    <x v="3"/>
  </r>
  <r>
    <x v="2"/>
    <x v="2"/>
    <x v="3"/>
    <x v="4"/>
    <x v="4"/>
    <n v="0"/>
    <n v="0"/>
    <n v="1"/>
    <n v="1"/>
    <n v="1"/>
    <n v="758"/>
    <n v="1"/>
    <x v="5"/>
    <x v="3"/>
  </r>
  <r>
    <x v="2"/>
    <x v="0"/>
    <x v="15"/>
    <x v="27"/>
    <x v="26"/>
    <n v="0"/>
    <n v="0"/>
    <n v="1"/>
    <n v="1"/>
    <n v="1"/>
    <n v="758"/>
    <n v="1"/>
    <x v="5"/>
    <x v="3"/>
  </r>
  <r>
    <x v="2"/>
    <x v="4"/>
    <x v="22"/>
    <x v="45"/>
    <x v="43"/>
    <n v="0"/>
    <n v="1"/>
    <n v="78"/>
    <n v="79"/>
    <n v="79"/>
    <n v="758"/>
    <n v="0.98734177215189878"/>
    <x v="5"/>
    <x v="3"/>
  </r>
  <r>
    <x v="2"/>
    <x v="3"/>
    <x v="11"/>
    <x v="20"/>
    <x v="19"/>
    <n v="0"/>
    <n v="1"/>
    <n v="35"/>
    <n v="36"/>
    <n v="36"/>
    <n v="758"/>
    <n v="0.97222222222222221"/>
    <x v="5"/>
    <x v="3"/>
  </r>
  <r>
    <x v="2"/>
    <x v="1"/>
    <x v="6"/>
    <x v="38"/>
    <x v="37"/>
    <n v="0"/>
    <n v="1"/>
    <n v="14"/>
    <n v="15"/>
    <n v="15"/>
    <n v="758"/>
    <n v="0.93333333333333335"/>
    <x v="5"/>
    <x v="3"/>
  </r>
  <r>
    <x v="2"/>
    <x v="1"/>
    <x v="6"/>
    <x v="35"/>
    <x v="34"/>
    <n v="0"/>
    <n v="1"/>
    <n v="11"/>
    <n v="12"/>
    <n v="12"/>
    <n v="758"/>
    <n v="0.91666666666666663"/>
    <x v="5"/>
    <x v="3"/>
  </r>
  <r>
    <x v="2"/>
    <x v="2"/>
    <x v="26"/>
    <x v="51"/>
    <x v="49"/>
    <n v="0"/>
    <n v="2"/>
    <n v="18"/>
    <n v="20"/>
    <n v="20"/>
    <n v="758"/>
    <n v="0.9"/>
    <x v="5"/>
    <x v="3"/>
  </r>
  <r>
    <x v="2"/>
    <x v="1"/>
    <x v="6"/>
    <x v="13"/>
    <x v="12"/>
    <n v="0"/>
    <n v="1"/>
    <n v="5"/>
    <n v="6"/>
    <n v="6"/>
    <n v="758"/>
    <n v="0.83333333333333337"/>
    <x v="5"/>
    <x v="3"/>
  </r>
  <r>
    <x v="2"/>
    <x v="1"/>
    <x v="6"/>
    <x v="37"/>
    <x v="36"/>
    <n v="0"/>
    <n v="19"/>
    <n v="46"/>
    <n v="65"/>
    <n v="65"/>
    <n v="758"/>
    <n v="0.70769230769230773"/>
    <x v="5"/>
    <x v="3"/>
  </r>
  <r>
    <x v="2"/>
    <x v="2"/>
    <x v="4"/>
    <x v="5"/>
    <x v="5"/>
    <n v="0"/>
    <n v="1"/>
    <n v="1"/>
    <n v="2"/>
    <n v="2"/>
    <n v="758"/>
    <n v="0.5"/>
    <x v="5"/>
    <x v="3"/>
  </r>
  <r>
    <x v="2"/>
    <x v="1"/>
    <x v="6"/>
    <x v="24"/>
    <x v="23"/>
    <n v="0"/>
    <n v="8"/>
    <n v="7"/>
    <n v="15"/>
    <n v="15"/>
    <n v="758"/>
    <n v="0.46666666666666667"/>
    <x v="5"/>
    <x v="3"/>
  </r>
  <r>
    <x v="2"/>
    <x v="1"/>
    <x v="6"/>
    <x v="33"/>
    <x v="32"/>
    <n v="0"/>
    <n v="5"/>
    <n v="0"/>
    <n v="5"/>
    <n v="5"/>
    <n v="758"/>
    <n v="0"/>
    <x v="5"/>
    <x v="3"/>
  </r>
  <r>
    <x v="2"/>
    <x v="1"/>
    <x v="6"/>
    <x v="15"/>
    <x v="14"/>
    <n v="0"/>
    <n v="3"/>
    <n v="0"/>
    <n v="3"/>
    <n v="3"/>
    <n v="758"/>
    <n v="0"/>
    <x v="5"/>
    <x v="3"/>
  </r>
  <r>
    <x v="2"/>
    <x v="1"/>
    <x v="6"/>
    <x v="25"/>
    <x v="24"/>
    <n v="0"/>
    <n v="3"/>
    <n v="0"/>
    <n v="3"/>
    <n v="3"/>
    <n v="758"/>
    <n v="0"/>
    <x v="5"/>
    <x v="3"/>
  </r>
  <r>
    <x v="2"/>
    <x v="1"/>
    <x v="6"/>
    <x v="40"/>
    <x v="39"/>
    <n v="0"/>
    <n v="2"/>
    <n v="0"/>
    <n v="2"/>
    <n v="2"/>
    <n v="758"/>
    <n v="0"/>
    <x v="5"/>
    <x v="3"/>
  </r>
  <r>
    <x v="2"/>
    <x v="3"/>
    <x v="12"/>
    <x v="21"/>
    <x v="20"/>
    <n v="0"/>
    <n v="2"/>
    <n v="0"/>
    <n v="2"/>
    <n v="2"/>
    <n v="758"/>
    <n v="0"/>
    <x v="5"/>
    <x v="3"/>
  </r>
  <r>
    <x v="2"/>
    <x v="1"/>
    <x v="7"/>
    <x v="16"/>
    <x v="15"/>
    <n v="0"/>
    <n v="1"/>
    <n v="0"/>
    <n v="1"/>
    <n v="1"/>
    <n v="758"/>
    <n v="0"/>
    <x v="5"/>
    <x v="3"/>
  </r>
  <r>
    <x v="2"/>
    <x v="0"/>
    <x v="18"/>
    <x v="30"/>
    <x v="29"/>
    <n v="0"/>
    <n v="1"/>
    <n v="0"/>
    <n v="1"/>
    <n v="1"/>
    <n v="758"/>
    <n v="0"/>
    <x v="5"/>
    <x v="3"/>
  </r>
  <r>
    <x v="2"/>
    <x v="3"/>
    <x v="20"/>
    <x v="43"/>
    <x v="41"/>
    <n v="0"/>
    <n v="1"/>
    <n v="0"/>
    <n v="1"/>
    <n v="1"/>
    <n v="758"/>
    <n v="0"/>
    <x v="5"/>
    <x v="3"/>
  </r>
  <r>
    <x v="2"/>
    <x v="1"/>
    <x v="6"/>
    <x v="34"/>
    <x v="33"/>
    <n v="0"/>
    <n v="0"/>
    <n v="48"/>
    <n v="48"/>
    <n v="48"/>
    <n v="758"/>
    <n v="1"/>
    <x v="4"/>
    <x v="3"/>
  </r>
  <r>
    <x v="2"/>
    <x v="4"/>
    <x v="22"/>
    <x v="45"/>
    <x v="43"/>
    <n v="0"/>
    <n v="0"/>
    <n v="32"/>
    <n v="32"/>
    <n v="32"/>
    <n v="758"/>
    <n v="1"/>
    <x v="4"/>
    <x v="3"/>
  </r>
  <r>
    <x v="2"/>
    <x v="0"/>
    <x v="0"/>
    <x v="0"/>
    <x v="0"/>
    <n v="0"/>
    <n v="0"/>
    <n v="20"/>
    <n v="20"/>
    <n v="20"/>
    <n v="758"/>
    <n v="1"/>
    <x v="4"/>
    <x v="3"/>
  </r>
  <r>
    <x v="2"/>
    <x v="4"/>
    <x v="23"/>
    <x v="46"/>
    <x v="44"/>
    <n v="0"/>
    <n v="0"/>
    <n v="16"/>
    <n v="16"/>
    <n v="16"/>
    <n v="758"/>
    <n v="1"/>
    <x v="4"/>
    <x v="3"/>
  </r>
  <r>
    <x v="2"/>
    <x v="1"/>
    <x v="6"/>
    <x v="24"/>
    <x v="23"/>
    <n v="0"/>
    <n v="0"/>
    <n v="9"/>
    <n v="9"/>
    <n v="9"/>
    <n v="758"/>
    <n v="1"/>
    <x v="4"/>
    <x v="3"/>
  </r>
  <r>
    <x v="2"/>
    <x v="1"/>
    <x v="6"/>
    <x v="32"/>
    <x v="31"/>
    <n v="0"/>
    <n v="0"/>
    <n v="9"/>
    <n v="9"/>
    <n v="9"/>
    <n v="758"/>
    <n v="1"/>
    <x v="4"/>
    <x v="3"/>
  </r>
  <r>
    <x v="2"/>
    <x v="2"/>
    <x v="26"/>
    <x v="54"/>
    <x v="52"/>
    <n v="0"/>
    <n v="0"/>
    <n v="7"/>
    <n v="7"/>
    <n v="7"/>
    <n v="758"/>
    <n v="1"/>
    <x v="4"/>
    <x v="3"/>
  </r>
  <r>
    <x v="2"/>
    <x v="3"/>
    <x v="11"/>
    <x v="20"/>
    <x v="19"/>
    <n v="0"/>
    <n v="0"/>
    <n v="7"/>
    <n v="7"/>
    <n v="7"/>
    <n v="758"/>
    <n v="1"/>
    <x v="4"/>
    <x v="3"/>
  </r>
  <r>
    <x v="2"/>
    <x v="4"/>
    <x v="24"/>
    <x v="47"/>
    <x v="45"/>
    <n v="0"/>
    <n v="0"/>
    <n v="6"/>
    <n v="6"/>
    <n v="6"/>
    <n v="758"/>
    <n v="1"/>
    <x v="4"/>
    <x v="3"/>
  </r>
  <r>
    <x v="2"/>
    <x v="1"/>
    <x v="14"/>
    <x v="23"/>
    <x v="22"/>
    <n v="0"/>
    <n v="0"/>
    <n v="6"/>
    <n v="6"/>
    <n v="6"/>
    <n v="758"/>
    <n v="1"/>
    <x v="4"/>
    <x v="3"/>
  </r>
  <r>
    <x v="2"/>
    <x v="3"/>
    <x v="12"/>
    <x v="21"/>
    <x v="20"/>
    <n v="0"/>
    <n v="0"/>
    <n v="6"/>
    <n v="6"/>
    <n v="6"/>
    <n v="758"/>
    <n v="1"/>
    <x v="4"/>
    <x v="3"/>
  </r>
  <r>
    <x v="2"/>
    <x v="2"/>
    <x v="26"/>
    <x v="53"/>
    <x v="51"/>
    <n v="0"/>
    <n v="0"/>
    <n v="4"/>
    <n v="4"/>
    <n v="4"/>
    <n v="758"/>
    <n v="1"/>
    <x v="4"/>
    <x v="3"/>
  </r>
  <r>
    <x v="2"/>
    <x v="3"/>
    <x v="13"/>
    <x v="22"/>
    <x v="21"/>
    <n v="0"/>
    <n v="0"/>
    <n v="4"/>
    <n v="4"/>
    <n v="4"/>
    <n v="758"/>
    <n v="1"/>
    <x v="4"/>
    <x v="3"/>
  </r>
  <r>
    <x v="2"/>
    <x v="1"/>
    <x v="6"/>
    <x v="36"/>
    <x v="35"/>
    <n v="0"/>
    <n v="0"/>
    <n v="3"/>
    <n v="3"/>
    <n v="3"/>
    <n v="758"/>
    <n v="1"/>
    <x v="4"/>
    <x v="3"/>
  </r>
  <r>
    <x v="2"/>
    <x v="1"/>
    <x v="6"/>
    <x v="26"/>
    <x v="25"/>
    <n v="0"/>
    <n v="0"/>
    <n v="3"/>
    <n v="3"/>
    <n v="3"/>
    <n v="758"/>
    <n v="1"/>
    <x v="4"/>
    <x v="3"/>
  </r>
  <r>
    <x v="2"/>
    <x v="2"/>
    <x v="4"/>
    <x v="6"/>
    <x v="6"/>
    <n v="0"/>
    <n v="0"/>
    <n v="2"/>
    <n v="2"/>
    <n v="2"/>
    <n v="758"/>
    <n v="1"/>
    <x v="4"/>
    <x v="3"/>
  </r>
  <r>
    <x v="2"/>
    <x v="0"/>
    <x v="18"/>
    <x v="30"/>
    <x v="29"/>
    <n v="0"/>
    <n v="0"/>
    <n v="2"/>
    <n v="2"/>
    <n v="2"/>
    <n v="758"/>
    <n v="1"/>
    <x v="4"/>
    <x v="3"/>
  </r>
  <r>
    <x v="2"/>
    <x v="2"/>
    <x v="26"/>
    <x v="50"/>
    <x v="48"/>
    <n v="0"/>
    <n v="0"/>
    <n v="2"/>
    <n v="2"/>
    <n v="2"/>
    <n v="758"/>
    <n v="1"/>
    <x v="4"/>
    <x v="3"/>
  </r>
  <r>
    <x v="2"/>
    <x v="2"/>
    <x v="4"/>
    <x v="8"/>
    <x v="7"/>
    <n v="0"/>
    <n v="0"/>
    <n v="2"/>
    <n v="2"/>
    <n v="2"/>
    <n v="758"/>
    <n v="1"/>
    <x v="4"/>
    <x v="3"/>
  </r>
  <r>
    <x v="2"/>
    <x v="1"/>
    <x v="8"/>
    <x v="17"/>
    <x v="16"/>
    <n v="0"/>
    <n v="0"/>
    <n v="2"/>
    <n v="2"/>
    <n v="2"/>
    <n v="758"/>
    <n v="1"/>
    <x v="4"/>
    <x v="3"/>
  </r>
  <r>
    <x v="2"/>
    <x v="1"/>
    <x v="6"/>
    <x v="33"/>
    <x v="32"/>
    <n v="0"/>
    <n v="0"/>
    <n v="2"/>
    <n v="2"/>
    <n v="2"/>
    <n v="758"/>
    <n v="1"/>
    <x v="4"/>
    <x v="3"/>
  </r>
  <r>
    <x v="2"/>
    <x v="1"/>
    <x v="6"/>
    <x v="15"/>
    <x v="14"/>
    <n v="0"/>
    <n v="0"/>
    <n v="2"/>
    <n v="2"/>
    <n v="2"/>
    <n v="758"/>
    <n v="1"/>
    <x v="4"/>
    <x v="3"/>
  </r>
  <r>
    <x v="2"/>
    <x v="1"/>
    <x v="6"/>
    <x v="41"/>
    <x v="40"/>
    <n v="0"/>
    <n v="0"/>
    <n v="2"/>
    <n v="2"/>
    <n v="2"/>
    <n v="758"/>
    <n v="1"/>
    <x v="4"/>
    <x v="3"/>
  </r>
  <r>
    <x v="2"/>
    <x v="3"/>
    <x v="10"/>
    <x v="19"/>
    <x v="18"/>
    <n v="0"/>
    <n v="0"/>
    <n v="1"/>
    <n v="1"/>
    <n v="1"/>
    <n v="758"/>
    <n v="1"/>
    <x v="4"/>
    <x v="3"/>
  </r>
  <r>
    <x v="2"/>
    <x v="2"/>
    <x v="4"/>
    <x v="5"/>
    <x v="5"/>
    <n v="0"/>
    <n v="0"/>
    <n v="1"/>
    <n v="1"/>
    <n v="1"/>
    <n v="758"/>
    <n v="1"/>
    <x v="4"/>
    <x v="3"/>
  </r>
  <r>
    <x v="2"/>
    <x v="2"/>
    <x v="26"/>
    <x v="49"/>
    <x v="47"/>
    <n v="0"/>
    <n v="0"/>
    <n v="1"/>
    <n v="1"/>
    <n v="1"/>
    <n v="758"/>
    <n v="1"/>
    <x v="4"/>
    <x v="3"/>
  </r>
  <r>
    <x v="2"/>
    <x v="4"/>
    <x v="25"/>
    <x v="48"/>
    <x v="46"/>
    <n v="0"/>
    <n v="0"/>
    <n v="1"/>
    <n v="1"/>
    <n v="1"/>
    <n v="758"/>
    <n v="1"/>
    <x v="4"/>
    <x v="3"/>
  </r>
  <r>
    <x v="2"/>
    <x v="3"/>
    <x v="21"/>
    <x v="44"/>
    <x v="42"/>
    <n v="0"/>
    <n v="0"/>
    <n v="1"/>
    <n v="1"/>
    <n v="1"/>
    <n v="758"/>
    <n v="1"/>
    <x v="4"/>
    <x v="3"/>
  </r>
  <r>
    <x v="2"/>
    <x v="1"/>
    <x v="27"/>
    <x v="56"/>
    <x v="54"/>
    <n v="0"/>
    <n v="0"/>
    <n v="1"/>
    <n v="1"/>
    <n v="1"/>
    <n v="758"/>
    <n v="1"/>
    <x v="4"/>
    <x v="3"/>
  </r>
  <r>
    <x v="2"/>
    <x v="1"/>
    <x v="6"/>
    <x v="37"/>
    <x v="36"/>
    <n v="0"/>
    <n v="1"/>
    <n v="28"/>
    <n v="29"/>
    <n v="29"/>
    <n v="758"/>
    <n v="0.96551724137931039"/>
    <x v="4"/>
    <x v="3"/>
  </r>
  <r>
    <x v="2"/>
    <x v="1"/>
    <x v="6"/>
    <x v="35"/>
    <x v="34"/>
    <n v="0"/>
    <n v="1"/>
    <n v="18"/>
    <n v="19"/>
    <n v="19"/>
    <n v="758"/>
    <n v="0.94736842105263153"/>
    <x v="4"/>
    <x v="3"/>
  </r>
  <r>
    <x v="2"/>
    <x v="2"/>
    <x v="26"/>
    <x v="51"/>
    <x v="49"/>
    <n v="0"/>
    <n v="1"/>
    <n v="16"/>
    <n v="17"/>
    <n v="17"/>
    <n v="758"/>
    <n v="0.94117647058823528"/>
    <x v="4"/>
    <x v="3"/>
  </r>
  <r>
    <x v="2"/>
    <x v="1"/>
    <x v="6"/>
    <x v="14"/>
    <x v="13"/>
    <n v="0"/>
    <n v="2"/>
    <n v="5"/>
    <n v="7"/>
    <n v="7"/>
    <n v="758"/>
    <n v="0.7142857142857143"/>
    <x v="4"/>
    <x v="3"/>
  </r>
  <r>
    <x v="2"/>
    <x v="1"/>
    <x v="6"/>
    <x v="38"/>
    <x v="37"/>
    <n v="0"/>
    <n v="1"/>
    <n v="2"/>
    <n v="3"/>
    <n v="3"/>
    <n v="758"/>
    <n v="0.66666666666666663"/>
    <x v="4"/>
    <x v="3"/>
  </r>
  <r>
    <x v="2"/>
    <x v="1"/>
    <x v="6"/>
    <x v="39"/>
    <x v="38"/>
    <n v="0"/>
    <n v="3"/>
    <n v="3"/>
    <n v="6"/>
    <n v="6"/>
    <n v="758"/>
    <n v="0.5"/>
    <x v="4"/>
    <x v="3"/>
  </r>
  <r>
    <x v="2"/>
    <x v="1"/>
    <x v="6"/>
    <x v="25"/>
    <x v="24"/>
    <n v="0"/>
    <n v="6"/>
    <n v="4"/>
    <n v="10"/>
    <n v="10"/>
    <n v="758"/>
    <n v="0.4"/>
    <x v="4"/>
    <x v="3"/>
  </r>
  <r>
    <x v="2"/>
    <x v="1"/>
    <x v="6"/>
    <x v="40"/>
    <x v="39"/>
    <n v="0"/>
    <n v="8"/>
    <n v="2"/>
    <n v="10"/>
    <n v="10"/>
    <n v="758"/>
    <n v="0.2"/>
    <x v="4"/>
    <x v="3"/>
  </r>
  <r>
    <x v="2"/>
    <x v="1"/>
    <x v="7"/>
    <x v="16"/>
    <x v="15"/>
    <n v="0"/>
    <n v="1"/>
    <n v="0"/>
    <n v="1"/>
    <n v="1"/>
    <n v="758"/>
    <n v="0"/>
    <x v="4"/>
    <x v="3"/>
  </r>
  <r>
    <x v="2"/>
    <x v="1"/>
    <x v="6"/>
    <x v="34"/>
    <x v="33"/>
    <n v="0"/>
    <n v="3"/>
    <n v="39"/>
    <n v="42"/>
    <n v="42"/>
    <n v="658"/>
    <n v="0.9285714285714286"/>
    <x v="3"/>
    <x v="3"/>
  </r>
  <r>
    <x v="2"/>
    <x v="1"/>
    <x v="6"/>
    <x v="33"/>
    <x v="32"/>
    <n v="0"/>
    <n v="12"/>
    <n v="3"/>
    <n v="15"/>
    <n v="15"/>
    <n v="658"/>
    <n v="0.2"/>
    <x v="3"/>
    <x v="3"/>
  </r>
  <r>
    <x v="2"/>
    <x v="1"/>
    <x v="6"/>
    <x v="32"/>
    <x v="31"/>
    <n v="0"/>
    <n v="4"/>
    <n v="4"/>
    <n v="8"/>
    <n v="8"/>
    <n v="658"/>
    <n v="0.5"/>
    <x v="3"/>
    <x v="3"/>
  </r>
  <r>
    <x v="2"/>
    <x v="1"/>
    <x v="6"/>
    <x v="31"/>
    <x v="30"/>
    <n v="0"/>
    <n v="1"/>
    <n v="22"/>
    <n v="23"/>
    <n v="23"/>
    <n v="658"/>
    <n v="0.95652173913043481"/>
    <x v="3"/>
    <x v="3"/>
  </r>
  <r>
    <x v="2"/>
    <x v="1"/>
    <x v="6"/>
    <x v="26"/>
    <x v="25"/>
    <n v="0"/>
    <n v="0"/>
    <n v="5"/>
    <n v="5"/>
    <n v="5"/>
    <n v="658"/>
    <n v="1"/>
    <x v="3"/>
    <x v="3"/>
  </r>
  <r>
    <x v="2"/>
    <x v="1"/>
    <x v="6"/>
    <x v="25"/>
    <x v="24"/>
    <n v="0"/>
    <n v="0"/>
    <n v="1"/>
    <n v="1"/>
    <n v="1"/>
    <n v="658"/>
    <n v="1"/>
    <x v="3"/>
    <x v="3"/>
  </r>
  <r>
    <x v="2"/>
    <x v="1"/>
    <x v="6"/>
    <x v="24"/>
    <x v="23"/>
    <n v="0"/>
    <n v="9"/>
    <n v="7"/>
    <n v="16"/>
    <n v="16"/>
    <n v="658"/>
    <n v="0.4375"/>
    <x v="3"/>
    <x v="3"/>
  </r>
  <r>
    <x v="2"/>
    <x v="1"/>
    <x v="2"/>
    <x v="2"/>
    <x v="2"/>
    <n v="0"/>
    <n v="0"/>
    <n v="1"/>
    <n v="1"/>
    <n v="1"/>
    <n v="658"/>
    <n v="1"/>
    <x v="3"/>
    <x v="3"/>
  </r>
  <r>
    <x v="2"/>
    <x v="0"/>
    <x v="0"/>
    <x v="0"/>
    <x v="0"/>
    <n v="0"/>
    <n v="2"/>
    <n v="26"/>
    <n v="28"/>
    <n v="28"/>
    <n v="658"/>
    <n v="0.9285714285714286"/>
    <x v="3"/>
    <x v="3"/>
  </r>
  <r>
    <x v="2"/>
    <x v="1"/>
    <x v="6"/>
    <x v="37"/>
    <x v="36"/>
    <n v="0"/>
    <n v="2"/>
    <n v="28"/>
    <n v="30"/>
    <n v="30"/>
    <n v="658"/>
    <n v="0.93333333333333335"/>
    <x v="3"/>
    <x v="3"/>
  </r>
  <r>
    <x v="2"/>
    <x v="4"/>
    <x v="25"/>
    <x v="48"/>
    <x v="46"/>
    <n v="0"/>
    <n v="0"/>
    <n v="3"/>
    <n v="3"/>
    <n v="3"/>
    <n v="658"/>
    <n v="1"/>
    <x v="3"/>
    <x v="3"/>
  </r>
  <r>
    <x v="2"/>
    <x v="2"/>
    <x v="4"/>
    <x v="6"/>
    <x v="6"/>
    <n v="0"/>
    <n v="0"/>
    <n v="1"/>
    <n v="1"/>
    <n v="1"/>
    <n v="658"/>
    <n v="1"/>
    <x v="3"/>
    <x v="3"/>
  </r>
  <r>
    <x v="2"/>
    <x v="2"/>
    <x v="4"/>
    <x v="5"/>
    <x v="5"/>
    <n v="0"/>
    <n v="0"/>
    <n v="2"/>
    <n v="2"/>
    <n v="2"/>
    <n v="658"/>
    <n v="1"/>
    <x v="3"/>
    <x v="3"/>
  </r>
  <r>
    <x v="2"/>
    <x v="2"/>
    <x v="3"/>
    <x v="4"/>
    <x v="4"/>
    <n v="0"/>
    <n v="3"/>
    <n v="3"/>
    <n v="6"/>
    <n v="6"/>
    <n v="658"/>
    <n v="0.5"/>
    <x v="3"/>
    <x v="3"/>
  </r>
  <r>
    <x v="2"/>
    <x v="2"/>
    <x v="3"/>
    <x v="3"/>
    <x v="3"/>
    <n v="0"/>
    <n v="0"/>
    <n v="2"/>
    <n v="2"/>
    <n v="2"/>
    <n v="658"/>
    <n v="1"/>
    <x v="3"/>
    <x v="3"/>
  </r>
  <r>
    <x v="2"/>
    <x v="2"/>
    <x v="26"/>
    <x v="54"/>
    <x v="52"/>
    <n v="0"/>
    <n v="0"/>
    <n v="6"/>
    <n v="6"/>
    <n v="6"/>
    <n v="658"/>
    <n v="1"/>
    <x v="3"/>
    <x v="3"/>
  </r>
  <r>
    <x v="2"/>
    <x v="2"/>
    <x v="26"/>
    <x v="53"/>
    <x v="51"/>
    <n v="0"/>
    <n v="4"/>
    <n v="2"/>
    <n v="6"/>
    <n v="6"/>
    <n v="658"/>
    <n v="0.33333333333333331"/>
    <x v="3"/>
    <x v="3"/>
  </r>
  <r>
    <x v="2"/>
    <x v="2"/>
    <x v="26"/>
    <x v="52"/>
    <x v="50"/>
    <n v="0"/>
    <n v="1"/>
    <n v="2"/>
    <n v="3"/>
    <n v="3"/>
    <n v="658"/>
    <n v="0.66666666666666663"/>
    <x v="3"/>
    <x v="3"/>
  </r>
  <r>
    <x v="2"/>
    <x v="2"/>
    <x v="26"/>
    <x v="51"/>
    <x v="49"/>
    <n v="0"/>
    <n v="4"/>
    <n v="19"/>
    <n v="23"/>
    <n v="23"/>
    <n v="658"/>
    <n v="0.82608695652173914"/>
    <x v="3"/>
    <x v="3"/>
  </r>
  <r>
    <x v="2"/>
    <x v="2"/>
    <x v="26"/>
    <x v="50"/>
    <x v="48"/>
    <n v="0"/>
    <n v="6"/>
    <n v="1"/>
    <n v="7"/>
    <n v="7"/>
    <n v="658"/>
    <n v="0.14285714285714285"/>
    <x v="3"/>
    <x v="3"/>
  </r>
  <r>
    <x v="2"/>
    <x v="1"/>
    <x v="7"/>
    <x v="16"/>
    <x v="15"/>
    <n v="0"/>
    <n v="0"/>
    <n v="2"/>
    <n v="2"/>
    <n v="2"/>
    <n v="658"/>
    <n v="1"/>
    <x v="3"/>
    <x v="3"/>
  </r>
  <r>
    <x v="2"/>
    <x v="2"/>
    <x v="29"/>
    <x v="59"/>
    <x v="57"/>
    <n v="0"/>
    <n v="0"/>
    <n v="1"/>
    <n v="1"/>
    <n v="1"/>
    <n v="658"/>
    <n v="1"/>
    <x v="3"/>
    <x v="3"/>
  </r>
  <r>
    <x v="2"/>
    <x v="1"/>
    <x v="27"/>
    <x v="56"/>
    <x v="54"/>
    <n v="0"/>
    <n v="0"/>
    <n v="1"/>
    <n v="1"/>
    <n v="1"/>
    <n v="658"/>
    <n v="1"/>
    <x v="3"/>
    <x v="3"/>
  </r>
  <r>
    <x v="2"/>
    <x v="4"/>
    <x v="24"/>
    <x v="47"/>
    <x v="45"/>
    <n v="0"/>
    <n v="17"/>
    <n v="10"/>
    <n v="27"/>
    <n v="27"/>
    <n v="658"/>
    <n v="0.37037037037037035"/>
    <x v="3"/>
    <x v="3"/>
  </r>
  <r>
    <x v="2"/>
    <x v="4"/>
    <x v="23"/>
    <x v="46"/>
    <x v="44"/>
    <n v="0"/>
    <n v="44"/>
    <n v="19"/>
    <n v="63"/>
    <n v="63"/>
    <n v="658"/>
    <n v="0.30158730158730157"/>
    <x v="3"/>
    <x v="3"/>
  </r>
  <r>
    <x v="2"/>
    <x v="4"/>
    <x v="22"/>
    <x v="45"/>
    <x v="43"/>
    <n v="0"/>
    <n v="3"/>
    <n v="77"/>
    <n v="80"/>
    <n v="80"/>
    <n v="658"/>
    <n v="0.96250000000000002"/>
    <x v="3"/>
    <x v="3"/>
  </r>
  <r>
    <x v="2"/>
    <x v="3"/>
    <x v="13"/>
    <x v="22"/>
    <x v="21"/>
    <n v="0"/>
    <n v="0"/>
    <n v="6"/>
    <n v="6"/>
    <n v="6"/>
    <n v="658"/>
    <n v="1"/>
    <x v="3"/>
    <x v="3"/>
  </r>
  <r>
    <x v="2"/>
    <x v="3"/>
    <x v="12"/>
    <x v="21"/>
    <x v="20"/>
    <n v="0"/>
    <n v="0"/>
    <n v="1"/>
    <n v="1"/>
    <n v="1"/>
    <n v="658"/>
    <n v="1"/>
    <x v="3"/>
    <x v="3"/>
  </r>
  <r>
    <x v="2"/>
    <x v="3"/>
    <x v="11"/>
    <x v="20"/>
    <x v="19"/>
    <n v="0"/>
    <n v="6"/>
    <n v="4"/>
    <n v="10"/>
    <n v="10"/>
    <n v="658"/>
    <n v="0.4"/>
    <x v="3"/>
    <x v="3"/>
  </r>
  <r>
    <x v="2"/>
    <x v="3"/>
    <x v="10"/>
    <x v="19"/>
    <x v="18"/>
    <n v="0"/>
    <n v="1"/>
    <n v="1"/>
    <n v="2"/>
    <n v="2"/>
    <n v="658"/>
    <n v="0.5"/>
    <x v="3"/>
    <x v="3"/>
  </r>
  <r>
    <x v="2"/>
    <x v="3"/>
    <x v="9"/>
    <x v="18"/>
    <x v="17"/>
    <n v="0"/>
    <n v="0"/>
    <n v="1"/>
    <n v="1"/>
    <n v="1"/>
    <n v="658"/>
    <n v="1"/>
    <x v="3"/>
    <x v="3"/>
  </r>
  <r>
    <x v="2"/>
    <x v="2"/>
    <x v="4"/>
    <x v="8"/>
    <x v="7"/>
    <n v="0"/>
    <n v="4"/>
    <n v="21"/>
    <n v="25"/>
    <n v="25"/>
    <n v="658"/>
    <n v="0.84"/>
    <x v="3"/>
    <x v="3"/>
  </r>
  <r>
    <x v="2"/>
    <x v="2"/>
    <x v="26"/>
    <x v="49"/>
    <x v="47"/>
    <n v="0"/>
    <n v="1"/>
    <n v="4"/>
    <n v="5"/>
    <n v="5"/>
    <n v="658"/>
    <n v="0.8"/>
    <x v="3"/>
    <x v="3"/>
  </r>
  <r>
    <x v="2"/>
    <x v="1"/>
    <x v="6"/>
    <x v="35"/>
    <x v="34"/>
    <n v="0"/>
    <n v="36"/>
    <n v="12"/>
    <n v="48"/>
    <n v="48"/>
    <n v="658"/>
    <n v="0.25"/>
    <x v="3"/>
    <x v="3"/>
  </r>
  <r>
    <x v="2"/>
    <x v="1"/>
    <x v="6"/>
    <x v="15"/>
    <x v="14"/>
    <n v="0"/>
    <n v="1"/>
    <n v="15"/>
    <n v="16"/>
    <n v="16"/>
    <n v="658"/>
    <n v="0.9375"/>
    <x v="3"/>
    <x v="3"/>
  </r>
  <r>
    <x v="2"/>
    <x v="1"/>
    <x v="6"/>
    <x v="14"/>
    <x v="13"/>
    <n v="0"/>
    <n v="0"/>
    <n v="10"/>
    <n v="10"/>
    <n v="10"/>
    <n v="658"/>
    <n v="1"/>
    <x v="3"/>
    <x v="3"/>
  </r>
  <r>
    <x v="2"/>
    <x v="1"/>
    <x v="6"/>
    <x v="13"/>
    <x v="12"/>
    <n v="0"/>
    <n v="0"/>
    <n v="7"/>
    <n v="7"/>
    <n v="7"/>
    <n v="658"/>
    <n v="1"/>
    <x v="3"/>
    <x v="3"/>
  </r>
  <r>
    <x v="2"/>
    <x v="1"/>
    <x v="6"/>
    <x v="12"/>
    <x v="11"/>
    <n v="0"/>
    <n v="1"/>
    <n v="4"/>
    <n v="5"/>
    <n v="5"/>
    <n v="658"/>
    <n v="0.8"/>
    <x v="3"/>
    <x v="3"/>
  </r>
  <r>
    <x v="2"/>
    <x v="1"/>
    <x v="6"/>
    <x v="41"/>
    <x v="40"/>
    <n v="1"/>
    <n v="2"/>
    <n v="6"/>
    <n v="9"/>
    <n v="8"/>
    <n v="658"/>
    <n v="0.75"/>
    <x v="3"/>
    <x v="3"/>
  </r>
  <r>
    <x v="2"/>
    <x v="1"/>
    <x v="6"/>
    <x v="40"/>
    <x v="39"/>
    <n v="0"/>
    <n v="0"/>
    <n v="4"/>
    <n v="4"/>
    <n v="4"/>
    <n v="658"/>
    <n v="1"/>
    <x v="3"/>
    <x v="3"/>
  </r>
  <r>
    <x v="2"/>
    <x v="1"/>
    <x v="6"/>
    <x v="39"/>
    <x v="38"/>
    <n v="0"/>
    <n v="0"/>
    <n v="3"/>
    <n v="3"/>
    <n v="3"/>
    <n v="658"/>
    <n v="1"/>
    <x v="3"/>
    <x v="3"/>
  </r>
  <r>
    <x v="2"/>
    <x v="1"/>
    <x v="6"/>
    <x v="38"/>
    <x v="37"/>
    <n v="1"/>
    <n v="16"/>
    <n v="44"/>
    <n v="61"/>
    <n v="60"/>
    <n v="658"/>
    <n v="0.73333333333333328"/>
    <x v="3"/>
    <x v="3"/>
  </r>
  <r>
    <x v="2"/>
    <x v="0"/>
    <x v="18"/>
    <x v="30"/>
    <x v="29"/>
    <n v="0"/>
    <n v="1"/>
    <n v="1"/>
    <n v="2"/>
    <n v="2"/>
    <n v="658"/>
    <n v="0.5"/>
    <x v="3"/>
    <x v="3"/>
  </r>
  <r>
    <x v="2"/>
    <x v="1"/>
    <x v="6"/>
    <x v="36"/>
    <x v="35"/>
    <n v="0"/>
    <n v="0"/>
    <n v="21"/>
    <n v="21"/>
    <n v="21"/>
    <n v="658"/>
    <n v="1"/>
    <x v="3"/>
    <x v="3"/>
  </r>
  <r>
    <x v="2"/>
    <x v="1"/>
    <x v="8"/>
    <x v="17"/>
    <x v="16"/>
    <n v="2"/>
    <n v="4"/>
    <n v="14"/>
    <n v="20"/>
    <n v="18"/>
    <n v="658"/>
    <n v="0.77777777777777779"/>
    <x v="3"/>
    <x v="3"/>
  </r>
  <r>
    <x v="2"/>
    <x v="1"/>
    <x v="6"/>
    <x v="34"/>
    <x v="33"/>
    <n v="0"/>
    <n v="0"/>
    <n v="79"/>
    <n v="79"/>
    <n v="79"/>
    <n v="1112"/>
    <n v="1"/>
    <x v="6"/>
    <x v="3"/>
  </r>
  <r>
    <x v="2"/>
    <x v="0"/>
    <x v="15"/>
    <x v="27"/>
    <x v="26"/>
    <n v="0"/>
    <n v="3"/>
    <n v="0"/>
    <n v="3"/>
    <n v="3"/>
    <n v="1112"/>
    <n v="0"/>
    <x v="6"/>
    <x v="3"/>
  </r>
  <r>
    <x v="2"/>
    <x v="1"/>
    <x v="6"/>
    <x v="55"/>
    <x v="53"/>
    <n v="0"/>
    <n v="0"/>
    <n v="1"/>
    <n v="1"/>
    <n v="1"/>
    <n v="1112"/>
    <n v="1"/>
    <x v="6"/>
    <x v="3"/>
  </r>
  <r>
    <x v="2"/>
    <x v="1"/>
    <x v="6"/>
    <x v="15"/>
    <x v="14"/>
    <n v="2"/>
    <n v="3"/>
    <n v="35"/>
    <n v="40"/>
    <n v="38"/>
    <n v="1112"/>
    <n v="0.92105263157894735"/>
    <x v="6"/>
    <x v="3"/>
  </r>
  <r>
    <x v="2"/>
    <x v="1"/>
    <x v="6"/>
    <x v="14"/>
    <x v="13"/>
    <n v="0"/>
    <n v="0"/>
    <n v="27"/>
    <n v="27"/>
    <n v="27"/>
    <n v="1112"/>
    <n v="1"/>
    <x v="6"/>
    <x v="3"/>
  </r>
  <r>
    <x v="2"/>
    <x v="1"/>
    <x v="6"/>
    <x v="13"/>
    <x v="12"/>
    <n v="0"/>
    <n v="0"/>
    <n v="12"/>
    <n v="12"/>
    <n v="12"/>
    <n v="1112"/>
    <n v="1"/>
    <x v="6"/>
    <x v="3"/>
  </r>
  <r>
    <x v="2"/>
    <x v="1"/>
    <x v="6"/>
    <x v="12"/>
    <x v="11"/>
    <n v="1"/>
    <n v="6"/>
    <n v="13"/>
    <n v="20"/>
    <n v="19"/>
    <n v="1112"/>
    <n v="0.68421052631578949"/>
    <x v="6"/>
    <x v="3"/>
  </r>
  <r>
    <x v="2"/>
    <x v="1"/>
    <x v="6"/>
    <x v="41"/>
    <x v="40"/>
    <n v="0"/>
    <n v="0"/>
    <n v="4"/>
    <n v="4"/>
    <n v="4"/>
    <n v="1112"/>
    <n v="1"/>
    <x v="6"/>
    <x v="3"/>
  </r>
  <r>
    <x v="2"/>
    <x v="1"/>
    <x v="6"/>
    <x v="40"/>
    <x v="39"/>
    <n v="0"/>
    <n v="0"/>
    <n v="4"/>
    <n v="4"/>
    <n v="4"/>
    <n v="1112"/>
    <n v="1"/>
    <x v="6"/>
    <x v="3"/>
  </r>
  <r>
    <x v="2"/>
    <x v="1"/>
    <x v="6"/>
    <x v="39"/>
    <x v="38"/>
    <n v="0"/>
    <n v="1"/>
    <n v="4"/>
    <n v="5"/>
    <n v="5"/>
    <n v="1112"/>
    <n v="0.8"/>
    <x v="6"/>
    <x v="3"/>
  </r>
  <r>
    <x v="2"/>
    <x v="1"/>
    <x v="6"/>
    <x v="38"/>
    <x v="37"/>
    <n v="2"/>
    <n v="50"/>
    <n v="51"/>
    <n v="103"/>
    <n v="101"/>
    <n v="1112"/>
    <n v="0.50495049504950495"/>
    <x v="6"/>
    <x v="3"/>
  </r>
  <r>
    <x v="2"/>
    <x v="1"/>
    <x v="6"/>
    <x v="37"/>
    <x v="36"/>
    <n v="10"/>
    <n v="2"/>
    <n v="52"/>
    <n v="64"/>
    <n v="54"/>
    <n v="1112"/>
    <n v="0.96296296296296291"/>
    <x v="6"/>
    <x v="3"/>
  </r>
  <r>
    <x v="2"/>
    <x v="1"/>
    <x v="27"/>
    <x v="56"/>
    <x v="54"/>
    <n v="0"/>
    <n v="0"/>
    <n v="2"/>
    <n v="2"/>
    <n v="2"/>
    <n v="1112"/>
    <n v="1"/>
    <x v="6"/>
    <x v="3"/>
  </r>
  <r>
    <x v="2"/>
    <x v="1"/>
    <x v="6"/>
    <x v="35"/>
    <x v="34"/>
    <n v="0"/>
    <n v="28"/>
    <n v="52"/>
    <n v="80"/>
    <n v="80"/>
    <n v="1112"/>
    <n v="0.65"/>
    <x v="6"/>
    <x v="3"/>
  </r>
  <r>
    <x v="2"/>
    <x v="1"/>
    <x v="8"/>
    <x v="17"/>
    <x v="16"/>
    <n v="0"/>
    <n v="1"/>
    <n v="23"/>
    <n v="24"/>
    <n v="24"/>
    <n v="1112"/>
    <n v="0.95833333333333337"/>
    <x v="6"/>
    <x v="3"/>
  </r>
  <r>
    <x v="2"/>
    <x v="1"/>
    <x v="6"/>
    <x v="33"/>
    <x v="32"/>
    <n v="0"/>
    <n v="0"/>
    <n v="15"/>
    <n v="15"/>
    <n v="15"/>
    <n v="1112"/>
    <n v="1"/>
    <x v="6"/>
    <x v="3"/>
  </r>
  <r>
    <x v="2"/>
    <x v="1"/>
    <x v="6"/>
    <x v="32"/>
    <x v="31"/>
    <n v="1"/>
    <n v="19"/>
    <n v="16"/>
    <n v="36"/>
    <n v="35"/>
    <n v="1112"/>
    <n v="0.45714285714285713"/>
    <x v="6"/>
    <x v="3"/>
  </r>
  <r>
    <x v="2"/>
    <x v="1"/>
    <x v="6"/>
    <x v="31"/>
    <x v="30"/>
    <n v="0"/>
    <n v="0"/>
    <n v="26"/>
    <n v="26"/>
    <n v="26"/>
    <n v="1112"/>
    <n v="1"/>
    <x v="6"/>
    <x v="3"/>
  </r>
  <r>
    <x v="2"/>
    <x v="1"/>
    <x v="6"/>
    <x v="26"/>
    <x v="25"/>
    <n v="0"/>
    <n v="0"/>
    <n v="8"/>
    <n v="8"/>
    <n v="8"/>
    <n v="1112"/>
    <n v="1"/>
    <x v="6"/>
    <x v="3"/>
  </r>
  <r>
    <x v="2"/>
    <x v="1"/>
    <x v="6"/>
    <x v="25"/>
    <x v="24"/>
    <n v="0"/>
    <n v="0"/>
    <n v="11"/>
    <n v="11"/>
    <n v="11"/>
    <n v="1112"/>
    <n v="1"/>
    <x v="6"/>
    <x v="3"/>
  </r>
  <r>
    <x v="2"/>
    <x v="1"/>
    <x v="6"/>
    <x v="24"/>
    <x v="23"/>
    <n v="7"/>
    <n v="0"/>
    <n v="23"/>
    <n v="30"/>
    <n v="23"/>
    <n v="1112"/>
    <n v="1"/>
    <x v="6"/>
    <x v="3"/>
  </r>
  <r>
    <x v="2"/>
    <x v="1"/>
    <x v="14"/>
    <x v="23"/>
    <x v="22"/>
    <n v="0"/>
    <n v="0"/>
    <n v="2"/>
    <n v="2"/>
    <n v="2"/>
    <n v="1112"/>
    <n v="1"/>
    <x v="6"/>
    <x v="3"/>
  </r>
  <r>
    <x v="2"/>
    <x v="1"/>
    <x v="2"/>
    <x v="2"/>
    <x v="2"/>
    <n v="0"/>
    <n v="0"/>
    <n v="2"/>
    <n v="2"/>
    <n v="2"/>
    <n v="1112"/>
    <n v="1"/>
    <x v="6"/>
    <x v="3"/>
  </r>
  <r>
    <x v="2"/>
    <x v="0"/>
    <x v="0"/>
    <x v="0"/>
    <x v="0"/>
    <n v="0"/>
    <n v="0"/>
    <n v="34"/>
    <n v="34"/>
    <n v="34"/>
    <n v="1112"/>
    <n v="1"/>
    <x v="6"/>
    <x v="3"/>
  </r>
  <r>
    <x v="2"/>
    <x v="0"/>
    <x v="17"/>
    <x v="29"/>
    <x v="28"/>
    <n v="0"/>
    <n v="0"/>
    <n v="3"/>
    <n v="3"/>
    <n v="3"/>
    <n v="1112"/>
    <n v="1"/>
    <x v="6"/>
    <x v="3"/>
  </r>
  <r>
    <x v="2"/>
    <x v="0"/>
    <x v="16"/>
    <x v="28"/>
    <x v="27"/>
    <n v="0"/>
    <n v="0"/>
    <n v="5"/>
    <n v="5"/>
    <n v="5"/>
    <n v="1112"/>
    <n v="1"/>
    <x v="6"/>
    <x v="3"/>
  </r>
  <r>
    <x v="2"/>
    <x v="1"/>
    <x v="6"/>
    <x v="36"/>
    <x v="35"/>
    <n v="3"/>
    <n v="6"/>
    <n v="19"/>
    <n v="28"/>
    <n v="25"/>
    <n v="1112"/>
    <n v="0.76"/>
    <x v="6"/>
    <x v="3"/>
  </r>
  <r>
    <x v="2"/>
    <x v="4"/>
    <x v="24"/>
    <x v="47"/>
    <x v="45"/>
    <n v="0"/>
    <n v="3"/>
    <n v="2"/>
    <n v="5"/>
    <n v="5"/>
    <n v="1112"/>
    <n v="0.4"/>
    <x v="6"/>
    <x v="3"/>
  </r>
  <r>
    <x v="2"/>
    <x v="2"/>
    <x v="4"/>
    <x v="8"/>
    <x v="7"/>
    <n v="0"/>
    <n v="1"/>
    <n v="48"/>
    <n v="49"/>
    <n v="49"/>
    <n v="1112"/>
    <n v="0.97959183673469385"/>
    <x v="6"/>
    <x v="3"/>
  </r>
  <r>
    <x v="2"/>
    <x v="2"/>
    <x v="4"/>
    <x v="6"/>
    <x v="6"/>
    <n v="0"/>
    <n v="0"/>
    <n v="4"/>
    <n v="4"/>
    <n v="4"/>
    <n v="1112"/>
    <n v="1"/>
    <x v="6"/>
    <x v="3"/>
  </r>
  <r>
    <x v="2"/>
    <x v="2"/>
    <x v="4"/>
    <x v="5"/>
    <x v="5"/>
    <n v="0"/>
    <n v="0"/>
    <n v="3"/>
    <n v="3"/>
    <n v="3"/>
    <n v="1112"/>
    <n v="1"/>
    <x v="6"/>
    <x v="3"/>
  </r>
  <r>
    <x v="2"/>
    <x v="2"/>
    <x v="3"/>
    <x v="3"/>
    <x v="3"/>
    <n v="0"/>
    <n v="0"/>
    <n v="1"/>
    <n v="1"/>
    <n v="1"/>
    <n v="1112"/>
    <n v="1"/>
    <x v="6"/>
    <x v="3"/>
  </r>
  <r>
    <x v="2"/>
    <x v="2"/>
    <x v="3"/>
    <x v="60"/>
    <x v="58"/>
    <n v="0"/>
    <n v="0"/>
    <n v="1"/>
    <n v="1"/>
    <n v="1"/>
    <n v="1112"/>
    <n v="1"/>
    <x v="6"/>
    <x v="3"/>
  </r>
  <r>
    <x v="2"/>
    <x v="2"/>
    <x v="26"/>
    <x v="54"/>
    <x v="52"/>
    <n v="0"/>
    <n v="0"/>
    <n v="6"/>
    <n v="6"/>
    <n v="6"/>
    <n v="1112"/>
    <n v="1"/>
    <x v="6"/>
    <x v="3"/>
  </r>
  <r>
    <x v="2"/>
    <x v="2"/>
    <x v="26"/>
    <x v="53"/>
    <x v="51"/>
    <n v="0"/>
    <n v="0"/>
    <n v="6"/>
    <n v="6"/>
    <n v="6"/>
    <n v="1112"/>
    <n v="1"/>
    <x v="6"/>
    <x v="3"/>
  </r>
  <r>
    <x v="2"/>
    <x v="2"/>
    <x v="26"/>
    <x v="52"/>
    <x v="50"/>
    <n v="0"/>
    <n v="2"/>
    <n v="8"/>
    <n v="10"/>
    <n v="10"/>
    <n v="1112"/>
    <n v="0.8"/>
    <x v="6"/>
    <x v="3"/>
  </r>
  <r>
    <x v="2"/>
    <x v="2"/>
    <x v="26"/>
    <x v="51"/>
    <x v="49"/>
    <n v="0"/>
    <n v="7"/>
    <n v="30"/>
    <n v="37"/>
    <n v="37"/>
    <n v="1112"/>
    <n v="0.81081081081081086"/>
    <x v="6"/>
    <x v="3"/>
  </r>
  <r>
    <x v="2"/>
    <x v="2"/>
    <x v="26"/>
    <x v="50"/>
    <x v="48"/>
    <n v="0"/>
    <n v="1"/>
    <n v="8"/>
    <n v="9"/>
    <n v="9"/>
    <n v="1112"/>
    <n v="0.88888888888888884"/>
    <x v="6"/>
    <x v="3"/>
  </r>
  <r>
    <x v="2"/>
    <x v="2"/>
    <x v="26"/>
    <x v="49"/>
    <x v="47"/>
    <n v="0"/>
    <n v="2"/>
    <n v="13"/>
    <n v="15"/>
    <n v="15"/>
    <n v="1112"/>
    <n v="0.8666666666666667"/>
    <x v="6"/>
    <x v="3"/>
  </r>
  <r>
    <x v="2"/>
    <x v="1"/>
    <x v="7"/>
    <x v="16"/>
    <x v="15"/>
    <n v="0"/>
    <n v="0"/>
    <n v="9"/>
    <n v="9"/>
    <n v="9"/>
    <n v="1112"/>
    <n v="1"/>
    <x v="6"/>
    <x v="3"/>
  </r>
  <r>
    <x v="2"/>
    <x v="4"/>
    <x v="25"/>
    <x v="48"/>
    <x v="46"/>
    <n v="0"/>
    <n v="0"/>
    <n v="1"/>
    <n v="1"/>
    <n v="1"/>
    <n v="1112"/>
    <n v="1"/>
    <x v="6"/>
    <x v="3"/>
  </r>
  <r>
    <x v="2"/>
    <x v="2"/>
    <x v="4"/>
    <x v="8"/>
    <x v="7"/>
    <n v="0"/>
    <n v="2"/>
    <n v="4"/>
    <n v="6"/>
    <n v="6"/>
    <n v="1112"/>
    <n v="0.66666666666666663"/>
    <x v="6"/>
    <x v="3"/>
  </r>
  <r>
    <x v="2"/>
    <x v="4"/>
    <x v="23"/>
    <x v="46"/>
    <x v="44"/>
    <n v="0"/>
    <n v="4"/>
    <n v="40"/>
    <n v="44"/>
    <n v="44"/>
    <n v="1112"/>
    <n v="0.90909090909090906"/>
    <x v="6"/>
    <x v="3"/>
  </r>
  <r>
    <x v="2"/>
    <x v="4"/>
    <x v="22"/>
    <x v="45"/>
    <x v="43"/>
    <n v="0"/>
    <n v="29"/>
    <n v="129"/>
    <n v="158"/>
    <n v="158"/>
    <n v="1112"/>
    <n v="0.81645569620253167"/>
    <x v="6"/>
    <x v="3"/>
  </r>
  <r>
    <x v="2"/>
    <x v="4"/>
    <x v="28"/>
    <x v="58"/>
    <x v="56"/>
    <n v="0"/>
    <n v="0"/>
    <n v="3"/>
    <n v="3"/>
    <n v="3"/>
    <n v="1112"/>
    <n v="1"/>
    <x v="6"/>
    <x v="3"/>
  </r>
  <r>
    <x v="2"/>
    <x v="3"/>
    <x v="21"/>
    <x v="44"/>
    <x v="42"/>
    <n v="0"/>
    <n v="0"/>
    <n v="2"/>
    <n v="2"/>
    <n v="2"/>
    <n v="1112"/>
    <n v="1"/>
    <x v="6"/>
    <x v="3"/>
  </r>
  <r>
    <x v="2"/>
    <x v="3"/>
    <x v="20"/>
    <x v="43"/>
    <x v="41"/>
    <n v="0"/>
    <n v="0"/>
    <n v="2"/>
    <n v="2"/>
    <n v="2"/>
    <n v="1112"/>
    <n v="1"/>
    <x v="6"/>
    <x v="3"/>
  </r>
  <r>
    <x v="2"/>
    <x v="3"/>
    <x v="13"/>
    <x v="22"/>
    <x v="21"/>
    <n v="0"/>
    <n v="1"/>
    <n v="42"/>
    <n v="43"/>
    <n v="43"/>
    <n v="1112"/>
    <n v="0.97674418604651159"/>
    <x v="6"/>
    <x v="3"/>
  </r>
  <r>
    <x v="2"/>
    <x v="3"/>
    <x v="12"/>
    <x v="21"/>
    <x v="20"/>
    <n v="0"/>
    <n v="0"/>
    <n v="1"/>
    <n v="1"/>
    <n v="1"/>
    <n v="1112"/>
    <n v="1"/>
    <x v="6"/>
    <x v="3"/>
  </r>
  <r>
    <x v="2"/>
    <x v="3"/>
    <x v="11"/>
    <x v="20"/>
    <x v="19"/>
    <n v="0"/>
    <n v="0"/>
    <n v="4"/>
    <n v="4"/>
    <n v="4"/>
    <n v="1112"/>
    <n v="1"/>
    <x v="6"/>
    <x v="3"/>
  </r>
  <r>
    <x v="2"/>
    <x v="3"/>
    <x v="10"/>
    <x v="19"/>
    <x v="18"/>
    <n v="0"/>
    <n v="0"/>
    <n v="6"/>
    <n v="6"/>
    <n v="6"/>
    <n v="1112"/>
    <n v="1"/>
    <x v="6"/>
    <x v="3"/>
  </r>
  <r>
    <x v="2"/>
    <x v="3"/>
    <x v="9"/>
    <x v="18"/>
    <x v="17"/>
    <n v="0"/>
    <n v="0"/>
    <n v="3"/>
    <n v="3"/>
    <n v="3"/>
    <n v="1112"/>
    <n v="1"/>
    <x v="6"/>
    <x v="3"/>
  </r>
  <r>
    <x v="2"/>
    <x v="1"/>
    <x v="30"/>
    <x v="62"/>
    <x v="60"/>
    <n v="0"/>
    <n v="3"/>
    <n v="12"/>
    <n v="15"/>
    <n v="15"/>
    <n v="1112"/>
    <n v="0.8"/>
    <x v="6"/>
    <x v="3"/>
  </r>
  <r>
    <x v="2"/>
    <x v="2"/>
    <x v="29"/>
    <x v="59"/>
    <x v="57"/>
    <n v="0"/>
    <n v="0"/>
    <n v="1"/>
    <n v="1"/>
    <n v="1"/>
    <n v="1112"/>
    <n v="1"/>
    <x v="6"/>
    <x v="3"/>
  </r>
  <r>
    <x v="2"/>
    <x v="1"/>
    <x v="6"/>
    <x v="33"/>
    <x v="32"/>
    <n v="1"/>
    <n v="16"/>
    <n v="0"/>
    <n v="17"/>
    <n v="16"/>
    <n v="1150"/>
    <n v="0"/>
    <x v="2"/>
    <x v="4"/>
  </r>
  <r>
    <x v="2"/>
    <x v="1"/>
    <x v="6"/>
    <x v="15"/>
    <x v="14"/>
    <n v="0"/>
    <n v="9"/>
    <n v="16"/>
    <n v="25"/>
    <n v="25"/>
    <n v="1150"/>
    <n v="0.64"/>
    <x v="2"/>
    <x v="4"/>
  </r>
  <r>
    <x v="2"/>
    <x v="1"/>
    <x v="6"/>
    <x v="14"/>
    <x v="13"/>
    <n v="0"/>
    <n v="0"/>
    <n v="31"/>
    <n v="31"/>
    <n v="31"/>
    <n v="1150"/>
    <n v="1"/>
    <x v="2"/>
    <x v="4"/>
  </r>
  <r>
    <x v="2"/>
    <x v="1"/>
    <x v="6"/>
    <x v="13"/>
    <x v="12"/>
    <n v="0"/>
    <n v="1"/>
    <n v="17"/>
    <n v="18"/>
    <n v="18"/>
    <n v="1150"/>
    <n v="0.94444444444444442"/>
    <x v="2"/>
    <x v="4"/>
  </r>
  <r>
    <x v="2"/>
    <x v="1"/>
    <x v="6"/>
    <x v="41"/>
    <x v="40"/>
    <n v="1"/>
    <n v="2"/>
    <n v="11"/>
    <n v="14"/>
    <n v="13"/>
    <n v="1150"/>
    <n v="0.84615384615384615"/>
    <x v="2"/>
    <x v="4"/>
  </r>
  <r>
    <x v="2"/>
    <x v="1"/>
    <x v="6"/>
    <x v="40"/>
    <x v="39"/>
    <n v="2"/>
    <n v="4"/>
    <n v="9"/>
    <n v="15"/>
    <n v="13"/>
    <n v="1150"/>
    <n v="0.69230769230769229"/>
    <x v="2"/>
    <x v="4"/>
  </r>
  <r>
    <x v="2"/>
    <x v="1"/>
    <x v="6"/>
    <x v="39"/>
    <x v="38"/>
    <n v="0"/>
    <n v="0"/>
    <n v="10"/>
    <n v="10"/>
    <n v="10"/>
    <n v="1150"/>
    <n v="1"/>
    <x v="2"/>
    <x v="4"/>
  </r>
  <r>
    <x v="2"/>
    <x v="1"/>
    <x v="6"/>
    <x v="38"/>
    <x v="37"/>
    <n v="10"/>
    <n v="64"/>
    <n v="38"/>
    <n v="112"/>
    <n v="102"/>
    <n v="1150"/>
    <n v="0.37254901960784315"/>
    <x v="2"/>
    <x v="4"/>
  </r>
  <r>
    <x v="2"/>
    <x v="1"/>
    <x v="6"/>
    <x v="37"/>
    <x v="36"/>
    <n v="4"/>
    <n v="19"/>
    <n v="41"/>
    <n v="64"/>
    <n v="60"/>
    <n v="1150"/>
    <n v="0.68333333333333335"/>
    <x v="2"/>
    <x v="4"/>
  </r>
  <r>
    <x v="2"/>
    <x v="1"/>
    <x v="6"/>
    <x v="36"/>
    <x v="35"/>
    <n v="0"/>
    <n v="6"/>
    <n v="37"/>
    <n v="43"/>
    <n v="43"/>
    <n v="1150"/>
    <n v="0.86046511627906974"/>
    <x v="2"/>
    <x v="4"/>
  </r>
  <r>
    <x v="2"/>
    <x v="0"/>
    <x v="16"/>
    <x v="28"/>
    <x v="27"/>
    <n v="0"/>
    <n v="0"/>
    <n v="1"/>
    <n v="1"/>
    <n v="1"/>
    <n v="1150"/>
    <n v="1"/>
    <x v="2"/>
    <x v="4"/>
  </r>
  <r>
    <x v="2"/>
    <x v="1"/>
    <x v="6"/>
    <x v="34"/>
    <x v="33"/>
    <n v="0"/>
    <n v="10"/>
    <n v="95"/>
    <n v="105"/>
    <n v="105"/>
    <n v="1150"/>
    <n v="0.90476190476190477"/>
    <x v="2"/>
    <x v="4"/>
  </r>
  <r>
    <x v="2"/>
    <x v="1"/>
    <x v="27"/>
    <x v="56"/>
    <x v="54"/>
    <n v="0"/>
    <n v="0"/>
    <n v="1"/>
    <n v="1"/>
    <n v="1"/>
    <n v="1150"/>
    <n v="1"/>
    <x v="2"/>
    <x v="4"/>
  </r>
  <r>
    <x v="2"/>
    <x v="1"/>
    <x v="6"/>
    <x v="32"/>
    <x v="31"/>
    <n v="0"/>
    <n v="3"/>
    <n v="17"/>
    <n v="20"/>
    <n v="20"/>
    <n v="1150"/>
    <n v="0.85"/>
    <x v="2"/>
    <x v="4"/>
  </r>
  <r>
    <x v="2"/>
    <x v="1"/>
    <x v="6"/>
    <x v="31"/>
    <x v="30"/>
    <n v="0"/>
    <n v="1"/>
    <n v="20"/>
    <n v="21"/>
    <n v="21"/>
    <n v="1150"/>
    <n v="0.95238095238095233"/>
    <x v="2"/>
    <x v="4"/>
  </r>
  <r>
    <x v="2"/>
    <x v="1"/>
    <x v="6"/>
    <x v="26"/>
    <x v="25"/>
    <n v="1"/>
    <n v="0"/>
    <n v="20"/>
    <n v="21"/>
    <n v="20"/>
    <n v="1150"/>
    <n v="1"/>
    <x v="2"/>
    <x v="4"/>
  </r>
  <r>
    <x v="2"/>
    <x v="1"/>
    <x v="6"/>
    <x v="25"/>
    <x v="24"/>
    <n v="1"/>
    <n v="2"/>
    <n v="6"/>
    <n v="9"/>
    <n v="8"/>
    <n v="1150"/>
    <n v="0.75"/>
    <x v="2"/>
    <x v="4"/>
  </r>
  <r>
    <x v="2"/>
    <x v="1"/>
    <x v="6"/>
    <x v="24"/>
    <x v="23"/>
    <n v="3"/>
    <n v="11"/>
    <n v="17"/>
    <n v="31"/>
    <n v="28"/>
    <n v="1150"/>
    <n v="0.6071428571428571"/>
    <x v="2"/>
    <x v="4"/>
  </r>
  <r>
    <x v="2"/>
    <x v="1"/>
    <x v="14"/>
    <x v="23"/>
    <x v="22"/>
    <n v="2"/>
    <n v="4"/>
    <n v="10"/>
    <n v="16"/>
    <n v="14"/>
    <n v="1150"/>
    <n v="0.7142857142857143"/>
    <x v="2"/>
    <x v="4"/>
  </r>
  <r>
    <x v="2"/>
    <x v="1"/>
    <x v="2"/>
    <x v="2"/>
    <x v="2"/>
    <n v="0"/>
    <n v="1"/>
    <n v="0"/>
    <n v="1"/>
    <n v="1"/>
    <n v="1150"/>
    <n v="0"/>
    <x v="2"/>
    <x v="4"/>
  </r>
  <r>
    <x v="2"/>
    <x v="0"/>
    <x v="0"/>
    <x v="0"/>
    <x v="0"/>
    <n v="0"/>
    <n v="2"/>
    <n v="56"/>
    <n v="58"/>
    <n v="58"/>
    <n v="1150"/>
    <n v="0.96551724137931039"/>
    <x v="2"/>
    <x v="4"/>
  </r>
  <r>
    <x v="2"/>
    <x v="0"/>
    <x v="17"/>
    <x v="29"/>
    <x v="28"/>
    <n v="0"/>
    <n v="0"/>
    <n v="1"/>
    <n v="1"/>
    <n v="1"/>
    <n v="1150"/>
    <n v="1"/>
    <x v="2"/>
    <x v="4"/>
  </r>
  <r>
    <x v="2"/>
    <x v="1"/>
    <x v="6"/>
    <x v="35"/>
    <x v="34"/>
    <n v="0"/>
    <n v="45"/>
    <n v="39"/>
    <n v="84"/>
    <n v="84"/>
    <n v="1150"/>
    <n v="0.4642857142857143"/>
    <x v="2"/>
    <x v="4"/>
  </r>
  <r>
    <x v="2"/>
    <x v="4"/>
    <x v="23"/>
    <x v="46"/>
    <x v="44"/>
    <n v="0"/>
    <n v="42"/>
    <n v="60"/>
    <n v="102"/>
    <n v="102"/>
    <n v="1150"/>
    <n v="0.58823529411764708"/>
    <x v="2"/>
    <x v="4"/>
  </r>
  <r>
    <x v="2"/>
    <x v="2"/>
    <x v="5"/>
    <x v="61"/>
    <x v="59"/>
    <n v="0"/>
    <n v="0"/>
    <n v="1"/>
    <n v="1"/>
    <n v="1"/>
    <n v="1150"/>
    <n v="1"/>
    <x v="2"/>
    <x v="4"/>
  </r>
  <r>
    <x v="2"/>
    <x v="2"/>
    <x v="4"/>
    <x v="8"/>
    <x v="7"/>
    <n v="0"/>
    <n v="4"/>
    <n v="29"/>
    <n v="33"/>
    <n v="33"/>
    <n v="1150"/>
    <n v="0.87878787878787878"/>
    <x v="2"/>
    <x v="4"/>
  </r>
  <r>
    <x v="2"/>
    <x v="2"/>
    <x v="4"/>
    <x v="6"/>
    <x v="6"/>
    <n v="0"/>
    <n v="0"/>
    <n v="1"/>
    <n v="1"/>
    <n v="1"/>
    <n v="1150"/>
    <n v="1"/>
    <x v="2"/>
    <x v="4"/>
  </r>
  <r>
    <x v="2"/>
    <x v="2"/>
    <x v="4"/>
    <x v="5"/>
    <x v="5"/>
    <n v="0"/>
    <n v="0"/>
    <n v="3"/>
    <n v="3"/>
    <n v="3"/>
    <n v="1150"/>
    <n v="1"/>
    <x v="2"/>
    <x v="4"/>
  </r>
  <r>
    <x v="2"/>
    <x v="2"/>
    <x v="26"/>
    <x v="54"/>
    <x v="52"/>
    <n v="0"/>
    <n v="0"/>
    <n v="4"/>
    <n v="4"/>
    <n v="4"/>
    <n v="1150"/>
    <n v="1"/>
    <x v="2"/>
    <x v="4"/>
  </r>
  <r>
    <x v="2"/>
    <x v="2"/>
    <x v="26"/>
    <x v="53"/>
    <x v="51"/>
    <n v="0"/>
    <n v="0"/>
    <n v="5"/>
    <n v="5"/>
    <n v="5"/>
    <n v="1150"/>
    <n v="1"/>
    <x v="2"/>
    <x v="4"/>
  </r>
  <r>
    <x v="2"/>
    <x v="2"/>
    <x v="26"/>
    <x v="52"/>
    <x v="50"/>
    <n v="0"/>
    <n v="0"/>
    <n v="2"/>
    <n v="2"/>
    <n v="2"/>
    <n v="1150"/>
    <n v="1"/>
    <x v="2"/>
    <x v="4"/>
  </r>
  <r>
    <x v="2"/>
    <x v="2"/>
    <x v="26"/>
    <x v="51"/>
    <x v="49"/>
    <n v="0"/>
    <n v="23"/>
    <n v="13"/>
    <n v="36"/>
    <n v="36"/>
    <n v="1150"/>
    <n v="0.3611111111111111"/>
    <x v="2"/>
    <x v="4"/>
  </r>
  <r>
    <x v="2"/>
    <x v="2"/>
    <x v="26"/>
    <x v="50"/>
    <x v="48"/>
    <n v="0"/>
    <n v="4"/>
    <n v="6"/>
    <n v="10"/>
    <n v="10"/>
    <n v="1150"/>
    <n v="0.6"/>
    <x v="2"/>
    <x v="4"/>
  </r>
  <r>
    <x v="2"/>
    <x v="1"/>
    <x v="6"/>
    <x v="55"/>
    <x v="53"/>
    <n v="0"/>
    <n v="0"/>
    <n v="1"/>
    <n v="1"/>
    <n v="1"/>
    <n v="1150"/>
    <n v="1"/>
    <x v="2"/>
    <x v="4"/>
  </r>
  <r>
    <x v="2"/>
    <x v="4"/>
    <x v="24"/>
    <x v="47"/>
    <x v="45"/>
    <n v="0"/>
    <n v="13"/>
    <n v="7"/>
    <n v="20"/>
    <n v="20"/>
    <n v="1150"/>
    <n v="0.35"/>
    <x v="2"/>
    <x v="4"/>
  </r>
  <r>
    <x v="2"/>
    <x v="1"/>
    <x v="7"/>
    <x v="16"/>
    <x v="15"/>
    <n v="0"/>
    <n v="0"/>
    <n v="1"/>
    <n v="1"/>
    <n v="1"/>
    <n v="1150"/>
    <n v="1"/>
    <x v="2"/>
    <x v="4"/>
  </r>
  <r>
    <x v="2"/>
    <x v="4"/>
    <x v="22"/>
    <x v="45"/>
    <x v="43"/>
    <n v="0"/>
    <n v="3"/>
    <n v="83"/>
    <n v="86"/>
    <n v="86"/>
    <n v="1150"/>
    <n v="0.96511627906976749"/>
    <x v="2"/>
    <x v="4"/>
  </r>
  <r>
    <x v="2"/>
    <x v="4"/>
    <x v="28"/>
    <x v="58"/>
    <x v="56"/>
    <n v="0"/>
    <n v="1"/>
    <n v="3"/>
    <n v="4"/>
    <n v="4"/>
    <n v="1150"/>
    <n v="0.75"/>
    <x v="2"/>
    <x v="4"/>
  </r>
  <r>
    <x v="2"/>
    <x v="3"/>
    <x v="19"/>
    <x v="42"/>
    <x v="21"/>
    <n v="1"/>
    <n v="1"/>
    <n v="2"/>
    <n v="4"/>
    <n v="3"/>
    <n v="1150"/>
    <n v="0.66666666666666663"/>
    <x v="2"/>
    <x v="4"/>
  </r>
  <r>
    <x v="2"/>
    <x v="3"/>
    <x v="13"/>
    <x v="22"/>
    <x v="21"/>
    <n v="0"/>
    <n v="5"/>
    <n v="5"/>
    <n v="10"/>
    <n v="10"/>
    <n v="1150"/>
    <n v="0.5"/>
    <x v="2"/>
    <x v="4"/>
  </r>
  <r>
    <x v="2"/>
    <x v="3"/>
    <x v="12"/>
    <x v="21"/>
    <x v="20"/>
    <n v="0"/>
    <n v="0"/>
    <n v="1"/>
    <n v="1"/>
    <n v="1"/>
    <n v="1150"/>
    <n v="1"/>
    <x v="2"/>
    <x v="4"/>
  </r>
  <r>
    <x v="2"/>
    <x v="3"/>
    <x v="11"/>
    <x v="20"/>
    <x v="19"/>
    <n v="0"/>
    <n v="4"/>
    <n v="5"/>
    <n v="9"/>
    <n v="9"/>
    <n v="1150"/>
    <n v="0.55555555555555558"/>
    <x v="2"/>
    <x v="4"/>
  </r>
  <r>
    <x v="2"/>
    <x v="3"/>
    <x v="10"/>
    <x v="19"/>
    <x v="18"/>
    <n v="0"/>
    <n v="3"/>
    <n v="1"/>
    <n v="4"/>
    <n v="4"/>
    <n v="1150"/>
    <n v="0.25"/>
    <x v="2"/>
    <x v="4"/>
  </r>
  <r>
    <x v="2"/>
    <x v="3"/>
    <x v="9"/>
    <x v="18"/>
    <x v="17"/>
    <n v="0"/>
    <n v="1"/>
    <n v="2"/>
    <n v="3"/>
    <n v="3"/>
    <n v="1150"/>
    <n v="0.66666666666666663"/>
    <x v="2"/>
    <x v="4"/>
  </r>
  <r>
    <x v="2"/>
    <x v="1"/>
    <x v="8"/>
    <x v="17"/>
    <x v="16"/>
    <n v="4"/>
    <n v="14"/>
    <n v="63"/>
    <n v="81"/>
    <n v="77"/>
    <n v="1150"/>
    <n v="0.81818181818181823"/>
    <x v="2"/>
    <x v="4"/>
  </r>
  <r>
    <x v="2"/>
    <x v="2"/>
    <x v="5"/>
    <x v="11"/>
    <x v="10"/>
    <n v="0"/>
    <n v="0"/>
    <n v="1"/>
    <n v="1"/>
    <n v="1"/>
    <n v="1150"/>
    <n v="1"/>
    <x v="2"/>
    <x v="4"/>
  </r>
  <r>
    <x v="2"/>
    <x v="2"/>
    <x v="26"/>
    <x v="49"/>
    <x v="47"/>
    <n v="0"/>
    <n v="0"/>
    <n v="10"/>
    <n v="10"/>
    <n v="10"/>
    <n v="1150"/>
    <n v="1"/>
    <x v="2"/>
    <x v="4"/>
  </r>
  <r>
    <x v="2"/>
    <x v="1"/>
    <x v="6"/>
    <x v="12"/>
    <x v="11"/>
    <n v="0"/>
    <n v="0"/>
    <n v="7"/>
    <n v="7"/>
    <n v="7"/>
    <n v="1091"/>
    <n v="1"/>
    <x v="0"/>
    <x v="4"/>
  </r>
  <r>
    <x v="2"/>
    <x v="1"/>
    <x v="6"/>
    <x v="41"/>
    <x v="40"/>
    <n v="0"/>
    <n v="0"/>
    <n v="11"/>
    <n v="11"/>
    <n v="11"/>
    <n v="1091"/>
    <n v="1"/>
    <x v="0"/>
    <x v="4"/>
  </r>
  <r>
    <x v="2"/>
    <x v="1"/>
    <x v="6"/>
    <x v="40"/>
    <x v="39"/>
    <n v="1"/>
    <n v="14"/>
    <n v="2"/>
    <n v="17"/>
    <n v="16"/>
    <n v="1091"/>
    <n v="0.125"/>
    <x v="0"/>
    <x v="4"/>
  </r>
  <r>
    <x v="2"/>
    <x v="1"/>
    <x v="6"/>
    <x v="39"/>
    <x v="38"/>
    <n v="0"/>
    <n v="5"/>
    <n v="10"/>
    <n v="15"/>
    <n v="15"/>
    <n v="1091"/>
    <n v="0.66666666666666663"/>
    <x v="0"/>
    <x v="4"/>
  </r>
  <r>
    <x v="2"/>
    <x v="1"/>
    <x v="6"/>
    <x v="38"/>
    <x v="37"/>
    <n v="6"/>
    <n v="96"/>
    <n v="24"/>
    <n v="126"/>
    <n v="120"/>
    <n v="1091"/>
    <n v="0.2"/>
    <x v="0"/>
    <x v="4"/>
  </r>
  <r>
    <x v="2"/>
    <x v="1"/>
    <x v="27"/>
    <x v="56"/>
    <x v="54"/>
    <n v="0"/>
    <n v="1"/>
    <n v="0"/>
    <n v="1"/>
    <n v="1"/>
    <n v="1091"/>
    <n v="0"/>
    <x v="0"/>
    <x v="4"/>
  </r>
  <r>
    <x v="2"/>
    <x v="1"/>
    <x v="6"/>
    <x v="36"/>
    <x v="35"/>
    <n v="0"/>
    <n v="12"/>
    <n v="16"/>
    <n v="28"/>
    <n v="28"/>
    <n v="1091"/>
    <n v="0.5714285714285714"/>
    <x v="0"/>
    <x v="4"/>
  </r>
  <r>
    <x v="2"/>
    <x v="1"/>
    <x v="8"/>
    <x v="17"/>
    <x v="16"/>
    <n v="0"/>
    <n v="0"/>
    <n v="18"/>
    <n v="18"/>
    <n v="18"/>
    <n v="1091"/>
    <n v="1"/>
    <x v="0"/>
    <x v="4"/>
  </r>
  <r>
    <x v="2"/>
    <x v="1"/>
    <x v="6"/>
    <x v="34"/>
    <x v="33"/>
    <n v="0"/>
    <n v="20"/>
    <n v="70"/>
    <n v="90"/>
    <n v="90"/>
    <n v="1091"/>
    <n v="0.77777777777777779"/>
    <x v="0"/>
    <x v="4"/>
  </r>
  <r>
    <x v="2"/>
    <x v="1"/>
    <x v="6"/>
    <x v="33"/>
    <x v="32"/>
    <n v="0"/>
    <n v="6"/>
    <n v="19"/>
    <n v="25"/>
    <n v="25"/>
    <n v="1091"/>
    <n v="0.76"/>
    <x v="0"/>
    <x v="4"/>
  </r>
  <r>
    <x v="2"/>
    <x v="1"/>
    <x v="6"/>
    <x v="32"/>
    <x v="31"/>
    <n v="0"/>
    <n v="11"/>
    <n v="4"/>
    <n v="15"/>
    <n v="15"/>
    <n v="1091"/>
    <n v="0.26666666666666666"/>
    <x v="0"/>
    <x v="4"/>
  </r>
  <r>
    <x v="2"/>
    <x v="1"/>
    <x v="6"/>
    <x v="31"/>
    <x v="30"/>
    <n v="0"/>
    <n v="2"/>
    <n v="19"/>
    <n v="21"/>
    <n v="21"/>
    <n v="1091"/>
    <n v="0.90476190476190477"/>
    <x v="0"/>
    <x v="4"/>
  </r>
  <r>
    <x v="2"/>
    <x v="1"/>
    <x v="6"/>
    <x v="26"/>
    <x v="25"/>
    <n v="0"/>
    <n v="0"/>
    <n v="7"/>
    <n v="7"/>
    <n v="7"/>
    <n v="1091"/>
    <n v="1"/>
    <x v="0"/>
    <x v="4"/>
  </r>
  <r>
    <x v="2"/>
    <x v="1"/>
    <x v="6"/>
    <x v="25"/>
    <x v="24"/>
    <n v="0"/>
    <n v="6"/>
    <n v="0"/>
    <n v="6"/>
    <n v="6"/>
    <n v="1091"/>
    <n v="0"/>
    <x v="0"/>
    <x v="4"/>
  </r>
  <r>
    <x v="2"/>
    <x v="1"/>
    <x v="6"/>
    <x v="24"/>
    <x v="23"/>
    <n v="1"/>
    <n v="8"/>
    <n v="13"/>
    <n v="22"/>
    <n v="21"/>
    <n v="1091"/>
    <n v="0.61904761904761907"/>
    <x v="0"/>
    <x v="4"/>
  </r>
  <r>
    <x v="2"/>
    <x v="0"/>
    <x v="1"/>
    <x v="1"/>
    <x v="1"/>
    <n v="0"/>
    <n v="1"/>
    <n v="2"/>
    <n v="3"/>
    <n v="3"/>
    <n v="1091"/>
    <n v="0.66666666666666663"/>
    <x v="0"/>
    <x v="4"/>
  </r>
  <r>
    <x v="2"/>
    <x v="0"/>
    <x v="0"/>
    <x v="0"/>
    <x v="0"/>
    <n v="1"/>
    <n v="10"/>
    <n v="98"/>
    <n v="109"/>
    <n v="108"/>
    <n v="1091"/>
    <n v="0.90740740740740744"/>
    <x v="0"/>
    <x v="4"/>
  </r>
  <r>
    <x v="2"/>
    <x v="1"/>
    <x v="6"/>
    <x v="37"/>
    <x v="36"/>
    <n v="8"/>
    <n v="33"/>
    <n v="37"/>
    <n v="78"/>
    <n v="70"/>
    <n v="1091"/>
    <n v="0.52857142857142858"/>
    <x v="0"/>
    <x v="4"/>
  </r>
  <r>
    <x v="2"/>
    <x v="4"/>
    <x v="25"/>
    <x v="48"/>
    <x v="46"/>
    <n v="0"/>
    <n v="0"/>
    <n v="1"/>
    <n v="1"/>
    <n v="1"/>
    <n v="1091"/>
    <n v="1"/>
    <x v="0"/>
    <x v="4"/>
  </r>
  <r>
    <x v="2"/>
    <x v="2"/>
    <x v="4"/>
    <x v="9"/>
    <x v="8"/>
    <n v="0"/>
    <n v="0"/>
    <n v="1"/>
    <n v="1"/>
    <n v="1"/>
    <n v="1091"/>
    <n v="1"/>
    <x v="0"/>
    <x v="4"/>
  </r>
  <r>
    <x v="2"/>
    <x v="2"/>
    <x v="4"/>
    <x v="8"/>
    <x v="7"/>
    <n v="0"/>
    <n v="0"/>
    <n v="1"/>
    <n v="1"/>
    <n v="1"/>
    <n v="1091"/>
    <n v="1"/>
    <x v="0"/>
    <x v="4"/>
  </r>
  <r>
    <x v="2"/>
    <x v="2"/>
    <x v="4"/>
    <x v="8"/>
    <x v="7"/>
    <n v="0"/>
    <n v="0"/>
    <n v="16"/>
    <n v="16"/>
    <n v="16"/>
    <n v="1091"/>
    <n v="1"/>
    <x v="0"/>
    <x v="4"/>
  </r>
  <r>
    <x v="2"/>
    <x v="2"/>
    <x v="4"/>
    <x v="6"/>
    <x v="6"/>
    <n v="0"/>
    <n v="0"/>
    <n v="2"/>
    <n v="2"/>
    <n v="2"/>
    <n v="1091"/>
    <n v="1"/>
    <x v="0"/>
    <x v="4"/>
  </r>
  <r>
    <x v="2"/>
    <x v="2"/>
    <x v="4"/>
    <x v="5"/>
    <x v="5"/>
    <n v="0"/>
    <n v="0"/>
    <n v="4"/>
    <n v="4"/>
    <n v="4"/>
    <n v="1091"/>
    <n v="1"/>
    <x v="0"/>
    <x v="4"/>
  </r>
  <r>
    <x v="2"/>
    <x v="2"/>
    <x v="3"/>
    <x v="60"/>
    <x v="58"/>
    <n v="0"/>
    <n v="0"/>
    <n v="8"/>
    <n v="8"/>
    <n v="8"/>
    <n v="1091"/>
    <n v="1"/>
    <x v="0"/>
    <x v="4"/>
  </r>
  <r>
    <x v="2"/>
    <x v="2"/>
    <x v="26"/>
    <x v="53"/>
    <x v="51"/>
    <n v="0"/>
    <n v="0"/>
    <n v="2"/>
    <n v="2"/>
    <n v="2"/>
    <n v="1091"/>
    <n v="1"/>
    <x v="0"/>
    <x v="4"/>
  </r>
  <r>
    <x v="2"/>
    <x v="2"/>
    <x v="26"/>
    <x v="52"/>
    <x v="50"/>
    <n v="0"/>
    <n v="2"/>
    <n v="0"/>
    <n v="2"/>
    <n v="2"/>
    <n v="1091"/>
    <n v="0"/>
    <x v="0"/>
    <x v="4"/>
  </r>
  <r>
    <x v="2"/>
    <x v="2"/>
    <x v="26"/>
    <x v="51"/>
    <x v="49"/>
    <n v="0"/>
    <n v="0"/>
    <n v="29"/>
    <n v="29"/>
    <n v="29"/>
    <n v="1091"/>
    <n v="1"/>
    <x v="0"/>
    <x v="4"/>
  </r>
  <r>
    <x v="2"/>
    <x v="1"/>
    <x v="6"/>
    <x v="55"/>
    <x v="53"/>
    <n v="0"/>
    <n v="1"/>
    <n v="0"/>
    <n v="1"/>
    <n v="1"/>
    <n v="1091"/>
    <n v="0"/>
    <x v="0"/>
    <x v="4"/>
  </r>
  <r>
    <x v="2"/>
    <x v="2"/>
    <x v="26"/>
    <x v="49"/>
    <x v="47"/>
    <n v="0"/>
    <n v="1"/>
    <n v="14"/>
    <n v="15"/>
    <n v="15"/>
    <n v="1091"/>
    <n v="0.93333333333333335"/>
    <x v="0"/>
    <x v="4"/>
  </r>
  <r>
    <x v="2"/>
    <x v="2"/>
    <x v="5"/>
    <x v="11"/>
    <x v="10"/>
    <n v="0"/>
    <n v="0"/>
    <n v="1"/>
    <n v="1"/>
    <n v="1"/>
    <n v="1091"/>
    <n v="1"/>
    <x v="0"/>
    <x v="4"/>
  </r>
  <r>
    <x v="2"/>
    <x v="4"/>
    <x v="24"/>
    <x v="47"/>
    <x v="45"/>
    <n v="0"/>
    <n v="0"/>
    <n v="24"/>
    <n v="24"/>
    <n v="24"/>
    <n v="1091"/>
    <n v="1"/>
    <x v="0"/>
    <x v="4"/>
  </r>
  <r>
    <x v="2"/>
    <x v="4"/>
    <x v="23"/>
    <x v="46"/>
    <x v="44"/>
    <n v="0"/>
    <n v="20"/>
    <n v="74"/>
    <n v="94"/>
    <n v="94"/>
    <n v="1091"/>
    <n v="0.78723404255319152"/>
    <x v="0"/>
    <x v="4"/>
  </r>
  <r>
    <x v="2"/>
    <x v="4"/>
    <x v="22"/>
    <x v="45"/>
    <x v="43"/>
    <n v="5"/>
    <n v="36"/>
    <n v="19"/>
    <n v="60"/>
    <n v="55"/>
    <n v="1091"/>
    <n v="0.34545454545454546"/>
    <x v="0"/>
    <x v="4"/>
  </r>
  <r>
    <x v="2"/>
    <x v="3"/>
    <x v="19"/>
    <x v="42"/>
    <x v="21"/>
    <n v="3"/>
    <n v="12"/>
    <n v="4"/>
    <n v="19"/>
    <n v="16"/>
    <n v="1091"/>
    <n v="0.25"/>
    <x v="0"/>
    <x v="4"/>
  </r>
  <r>
    <x v="2"/>
    <x v="3"/>
    <x v="13"/>
    <x v="22"/>
    <x v="21"/>
    <n v="1"/>
    <n v="1"/>
    <n v="0"/>
    <n v="2"/>
    <n v="1"/>
    <n v="1091"/>
    <n v="0"/>
    <x v="0"/>
    <x v="4"/>
  </r>
  <r>
    <x v="2"/>
    <x v="3"/>
    <x v="12"/>
    <x v="21"/>
    <x v="20"/>
    <n v="1"/>
    <n v="1"/>
    <n v="0"/>
    <n v="2"/>
    <n v="1"/>
    <n v="1091"/>
    <n v="0"/>
    <x v="0"/>
    <x v="4"/>
  </r>
  <r>
    <x v="2"/>
    <x v="3"/>
    <x v="11"/>
    <x v="20"/>
    <x v="19"/>
    <n v="0"/>
    <n v="4"/>
    <n v="8"/>
    <n v="12"/>
    <n v="12"/>
    <n v="1091"/>
    <n v="0.66666666666666663"/>
    <x v="0"/>
    <x v="4"/>
  </r>
  <r>
    <x v="2"/>
    <x v="3"/>
    <x v="10"/>
    <x v="19"/>
    <x v="18"/>
    <n v="0"/>
    <n v="0"/>
    <n v="1"/>
    <n v="1"/>
    <n v="1"/>
    <n v="1091"/>
    <n v="1"/>
    <x v="0"/>
    <x v="4"/>
  </r>
  <r>
    <x v="2"/>
    <x v="3"/>
    <x v="9"/>
    <x v="18"/>
    <x v="17"/>
    <n v="0"/>
    <n v="0"/>
    <n v="5"/>
    <n v="5"/>
    <n v="5"/>
    <n v="1091"/>
    <n v="1"/>
    <x v="0"/>
    <x v="4"/>
  </r>
  <r>
    <x v="2"/>
    <x v="2"/>
    <x v="26"/>
    <x v="50"/>
    <x v="48"/>
    <n v="0"/>
    <n v="6"/>
    <n v="0"/>
    <n v="6"/>
    <n v="6"/>
    <n v="1091"/>
    <n v="0"/>
    <x v="0"/>
    <x v="4"/>
  </r>
  <r>
    <x v="2"/>
    <x v="1"/>
    <x v="6"/>
    <x v="34"/>
    <x v="33"/>
    <n v="0"/>
    <n v="1"/>
    <n v="86"/>
    <n v="87"/>
    <n v="87"/>
    <n v="989"/>
    <n v="0.9885057471264368"/>
    <x v="1"/>
    <x v="4"/>
  </r>
  <r>
    <x v="2"/>
    <x v="1"/>
    <x v="6"/>
    <x v="55"/>
    <x v="53"/>
    <n v="0"/>
    <n v="0"/>
    <n v="1"/>
    <n v="1"/>
    <n v="1"/>
    <n v="989"/>
    <n v="1"/>
    <x v="1"/>
    <x v="4"/>
  </r>
  <r>
    <x v="2"/>
    <x v="1"/>
    <x v="6"/>
    <x v="15"/>
    <x v="14"/>
    <n v="0"/>
    <n v="11"/>
    <n v="18"/>
    <n v="29"/>
    <n v="29"/>
    <n v="989"/>
    <n v="0.62068965517241381"/>
    <x v="1"/>
    <x v="4"/>
  </r>
  <r>
    <x v="2"/>
    <x v="1"/>
    <x v="6"/>
    <x v="14"/>
    <x v="13"/>
    <n v="0"/>
    <n v="5"/>
    <n v="14"/>
    <n v="19"/>
    <n v="19"/>
    <n v="989"/>
    <n v="0.73684210526315785"/>
    <x v="1"/>
    <x v="4"/>
  </r>
  <r>
    <x v="2"/>
    <x v="1"/>
    <x v="6"/>
    <x v="13"/>
    <x v="12"/>
    <n v="0"/>
    <n v="9"/>
    <n v="8"/>
    <n v="17"/>
    <n v="17"/>
    <n v="989"/>
    <n v="0.47058823529411764"/>
    <x v="1"/>
    <x v="4"/>
  </r>
  <r>
    <x v="2"/>
    <x v="1"/>
    <x v="6"/>
    <x v="41"/>
    <x v="40"/>
    <n v="0"/>
    <n v="2"/>
    <n v="10"/>
    <n v="12"/>
    <n v="12"/>
    <n v="989"/>
    <n v="0.83333333333333337"/>
    <x v="1"/>
    <x v="4"/>
  </r>
  <r>
    <x v="2"/>
    <x v="1"/>
    <x v="6"/>
    <x v="40"/>
    <x v="39"/>
    <n v="0"/>
    <n v="6"/>
    <n v="1"/>
    <n v="7"/>
    <n v="7"/>
    <n v="989"/>
    <n v="0.14285714285714285"/>
    <x v="1"/>
    <x v="4"/>
  </r>
  <r>
    <x v="2"/>
    <x v="1"/>
    <x v="6"/>
    <x v="39"/>
    <x v="38"/>
    <n v="0"/>
    <n v="5"/>
    <n v="4"/>
    <n v="9"/>
    <n v="9"/>
    <n v="989"/>
    <n v="0.44444444444444442"/>
    <x v="1"/>
    <x v="4"/>
  </r>
  <r>
    <x v="2"/>
    <x v="1"/>
    <x v="6"/>
    <x v="38"/>
    <x v="37"/>
    <n v="0"/>
    <n v="42"/>
    <n v="40"/>
    <n v="82"/>
    <n v="82"/>
    <n v="989"/>
    <n v="0.48780487804878048"/>
    <x v="1"/>
    <x v="4"/>
  </r>
  <r>
    <x v="2"/>
    <x v="1"/>
    <x v="6"/>
    <x v="37"/>
    <x v="36"/>
    <n v="0"/>
    <n v="34"/>
    <n v="11"/>
    <n v="45"/>
    <n v="45"/>
    <n v="989"/>
    <n v="0.24444444444444444"/>
    <x v="1"/>
    <x v="4"/>
  </r>
  <r>
    <x v="2"/>
    <x v="0"/>
    <x v="16"/>
    <x v="28"/>
    <x v="27"/>
    <n v="0"/>
    <n v="0"/>
    <n v="2"/>
    <n v="2"/>
    <n v="2"/>
    <n v="989"/>
    <n v="1"/>
    <x v="1"/>
    <x v="4"/>
  </r>
  <r>
    <x v="2"/>
    <x v="1"/>
    <x v="6"/>
    <x v="35"/>
    <x v="34"/>
    <n v="0"/>
    <n v="61"/>
    <n v="25"/>
    <n v="86"/>
    <n v="86"/>
    <n v="989"/>
    <n v="0.29069767441860467"/>
    <x v="1"/>
    <x v="4"/>
  </r>
  <r>
    <x v="2"/>
    <x v="1"/>
    <x v="8"/>
    <x v="17"/>
    <x v="16"/>
    <n v="0"/>
    <n v="0"/>
    <n v="48"/>
    <n v="48"/>
    <n v="48"/>
    <n v="989"/>
    <n v="1"/>
    <x v="1"/>
    <x v="4"/>
  </r>
  <r>
    <x v="2"/>
    <x v="1"/>
    <x v="6"/>
    <x v="33"/>
    <x v="32"/>
    <n v="0"/>
    <n v="3"/>
    <n v="8"/>
    <n v="11"/>
    <n v="11"/>
    <n v="989"/>
    <n v="0.72727272727272729"/>
    <x v="1"/>
    <x v="4"/>
  </r>
  <r>
    <x v="2"/>
    <x v="1"/>
    <x v="6"/>
    <x v="32"/>
    <x v="31"/>
    <n v="0"/>
    <n v="1"/>
    <n v="9"/>
    <n v="10"/>
    <n v="10"/>
    <n v="989"/>
    <n v="0.9"/>
    <x v="1"/>
    <x v="4"/>
  </r>
  <r>
    <x v="2"/>
    <x v="1"/>
    <x v="6"/>
    <x v="31"/>
    <x v="30"/>
    <n v="0"/>
    <n v="11"/>
    <n v="23"/>
    <n v="34"/>
    <n v="34"/>
    <n v="989"/>
    <n v="0.67647058823529416"/>
    <x v="1"/>
    <x v="4"/>
  </r>
  <r>
    <x v="2"/>
    <x v="1"/>
    <x v="6"/>
    <x v="26"/>
    <x v="25"/>
    <n v="0"/>
    <n v="2"/>
    <n v="8"/>
    <n v="10"/>
    <n v="10"/>
    <n v="989"/>
    <n v="0.8"/>
    <x v="1"/>
    <x v="4"/>
  </r>
  <r>
    <x v="2"/>
    <x v="1"/>
    <x v="6"/>
    <x v="25"/>
    <x v="24"/>
    <n v="0"/>
    <n v="9"/>
    <n v="4"/>
    <n v="13"/>
    <n v="13"/>
    <n v="989"/>
    <n v="0.30769230769230771"/>
    <x v="1"/>
    <x v="4"/>
  </r>
  <r>
    <x v="2"/>
    <x v="1"/>
    <x v="6"/>
    <x v="24"/>
    <x v="23"/>
    <n v="0"/>
    <n v="14"/>
    <n v="11"/>
    <n v="25"/>
    <n v="25"/>
    <n v="989"/>
    <n v="0.44"/>
    <x v="1"/>
    <x v="4"/>
  </r>
  <r>
    <x v="2"/>
    <x v="1"/>
    <x v="14"/>
    <x v="23"/>
    <x v="22"/>
    <n v="0"/>
    <n v="1"/>
    <n v="3"/>
    <n v="4"/>
    <n v="4"/>
    <n v="989"/>
    <n v="0.75"/>
    <x v="1"/>
    <x v="4"/>
  </r>
  <r>
    <x v="2"/>
    <x v="0"/>
    <x v="1"/>
    <x v="1"/>
    <x v="1"/>
    <n v="0"/>
    <n v="0"/>
    <n v="1"/>
    <n v="1"/>
    <n v="1"/>
    <n v="989"/>
    <n v="1"/>
    <x v="1"/>
    <x v="4"/>
  </r>
  <r>
    <x v="2"/>
    <x v="0"/>
    <x v="0"/>
    <x v="0"/>
    <x v="0"/>
    <n v="0"/>
    <n v="0"/>
    <n v="29"/>
    <n v="29"/>
    <n v="29"/>
    <n v="989"/>
    <n v="1"/>
    <x v="1"/>
    <x v="4"/>
  </r>
  <r>
    <x v="2"/>
    <x v="0"/>
    <x v="17"/>
    <x v="29"/>
    <x v="28"/>
    <n v="0"/>
    <n v="2"/>
    <n v="24"/>
    <n v="26"/>
    <n v="26"/>
    <n v="989"/>
    <n v="0.92307692307692313"/>
    <x v="1"/>
    <x v="4"/>
  </r>
  <r>
    <x v="2"/>
    <x v="1"/>
    <x v="6"/>
    <x v="36"/>
    <x v="35"/>
    <n v="0"/>
    <n v="1"/>
    <n v="19"/>
    <n v="20"/>
    <n v="20"/>
    <n v="989"/>
    <n v="0.95"/>
    <x v="1"/>
    <x v="4"/>
  </r>
  <r>
    <x v="2"/>
    <x v="4"/>
    <x v="23"/>
    <x v="46"/>
    <x v="44"/>
    <n v="0"/>
    <n v="33"/>
    <n v="41"/>
    <n v="74"/>
    <n v="74"/>
    <n v="989"/>
    <n v="0.55405405405405406"/>
    <x v="1"/>
    <x v="4"/>
  </r>
  <r>
    <x v="2"/>
    <x v="2"/>
    <x v="4"/>
    <x v="8"/>
    <x v="7"/>
    <n v="0"/>
    <n v="1"/>
    <n v="20"/>
    <n v="21"/>
    <n v="21"/>
    <n v="989"/>
    <n v="0.95238095238095233"/>
    <x v="1"/>
    <x v="4"/>
  </r>
  <r>
    <x v="2"/>
    <x v="2"/>
    <x v="4"/>
    <x v="6"/>
    <x v="6"/>
    <n v="0"/>
    <n v="0"/>
    <n v="2"/>
    <n v="2"/>
    <n v="2"/>
    <n v="989"/>
    <n v="1"/>
    <x v="1"/>
    <x v="4"/>
  </r>
  <r>
    <x v="2"/>
    <x v="2"/>
    <x v="4"/>
    <x v="5"/>
    <x v="5"/>
    <n v="0"/>
    <n v="2"/>
    <n v="4"/>
    <n v="6"/>
    <n v="6"/>
    <n v="989"/>
    <n v="0.66666666666666663"/>
    <x v="1"/>
    <x v="4"/>
  </r>
  <r>
    <x v="2"/>
    <x v="2"/>
    <x v="3"/>
    <x v="4"/>
    <x v="4"/>
    <n v="0"/>
    <n v="2"/>
    <n v="1"/>
    <n v="3"/>
    <n v="3"/>
    <n v="989"/>
    <n v="0.33333333333333331"/>
    <x v="1"/>
    <x v="4"/>
  </r>
  <r>
    <x v="2"/>
    <x v="2"/>
    <x v="26"/>
    <x v="54"/>
    <x v="52"/>
    <n v="0"/>
    <n v="0"/>
    <n v="2"/>
    <n v="2"/>
    <n v="2"/>
    <n v="989"/>
    <n v="1"/>
    <x v="1"/>
    <x v="4"/>
  </r>
  <r>
    <x v="2"/>
    <x v="2"/>
    <x v="26"/>
    <x v="53"/>
    <x v="51"/>
    <n v="0"/>
    <n v="0"/>
    <n v="3"/>
    <n v="3"/>
    <n v="3"/>
    <n v="989"/>
    <n v="1"/>
    <x v="1"/>
    <x v="4"/>
  </r>
  <r>
    <x v="2"/>
    <x v="2"/>
    <x v="26"/>
    <x v="52"/>
    <x v="50"/>
    <n v="0"/>
    <n v="3"/>
    <n v="1"/>
    <n v="4"/>
    <n v="4"/>
    <n v="989"/>
    <n v="0.25"/>
    <x v="1"/>
    <x v="4"/>
  </r>
  <r>
    <x v="2"/>
    <x v="2"/>
    <x v="26"/>
    <x v="51"/>
    <x v="49"/>
    <n v="0"/>
    <n v="24"/>
    <n v="26"/>
    <n v="50"/>
    <n v="50"/>
    <n v="989"/>
    <n v="0.52"/>
    <x v="1"/>
    <x v="4"/>
  </r>
  <r>
    <x v="2"/>
    <x v="2"/>
    <x v="26"/>
    <x v="50"/>
    <x v="48"/>
    <n v="0"/>
    <n v="0"/>
    <n v="1"/>
    <n v="1"/>
    <n v="1"/>
    <n v="989"/>
    <n v="1"/>
    <x v="1"/>
    <x v="4"/>
  </r>
  <r>
    <x v="2"/>
    <x v="2"/>
    <x v="26"/>
    <x v="49"/>
    <x v="47"/>
    <n v="0"/>
    <n v="4"/>
    <n v="4"/>
    <n v="8"/>
    <n v="8"/>
    <n v="989"/>
    <n v="0.5"/>
    <x v="1"/>
    <x v="4"/>
  </r>
  <r>
    <x v="2"/>
    <x v="1"/>
    <x v="7"/>
    <x v="16"/>
    <x v="15"/>
    <n v="0"/>
    <n v="0"/>
    <n v="1"/>
    <n v="1"/>
    <n v="1"/>
    <n v="989"/>
    <n v="1"/>
    <x v="1"/>
    <x v="4"/>
  </r>
  <r>
    <x v="2"/>
    <x v="4"/>
    <x v="24"/>
    <x v="47"/>
    <x v="45"/>
    <n v="0"/>
    <n v="2"/>
    <n v="6"/>
    <n v="8"/>
    <n v="8"/>
    <n v="989"/>
    <n v="0.75"/>
    <x v="1"/>
    <x v="4"/>
  </r>
  <r>
    <x v="2"/>
    <x v="1"/>
    <x v="27"/>
    <x v="56"/>
    <x v="54"/>
    <n v="0"/>
    <n v="1"/>
    <n v="0"/>
    <n v="1"/>
    <n v="1"/>
    <n v="989"/>
    <n v="0"/>
    <x v="1"/>
    <x v="4"/>
  </r>
  <r>
    <x v="2"/>
    <x v="4"/>
    <x v="22"/>
    <x v="45"/>
    <x v="43"/>
    <n v="0"/>
    <n v="17"/>
    <n v="104"/>
    <n v="121"/>
    <n v="121"/>
    <n v="989"/>
    <n v="0.85950413223140498"/>
    <x v="1"/>
    <x v="4"/>
  </r>
  <r>
    <x v="2"/>
    <x v="3"/>
    <x v="20"/>
    <x v="43"/>
    <x v="41"/>
    <n v="0"/>
    <n v="0"/>
    <n v="2"/>
    <n v="2"/>
    <n v="2"/>
    <n v="989"/>
    <n v="1"/>
    <x v="1"/>
    <x v="4"/>
  </r>
  <r>
    <x v="2"/>
    <x v="3"/>
    <x v="19"/>
    <x v="42"/>
    <x v="21"/>
    <n v="0"/>
    <n v="1"/>
    <n v="7"/>
    <n v="8"/>
    <n v="8"/>
    <n v="989"/>
    <n v="0.875"/>
    <x v="1"/>
    <x v="4"/>
  </r>
  <r>
    <x v="2"/>
    <x v="3"/>
    <x v="13"/>
    <x v="22"/>
    <x v="21"/>
    <n v="0"/>
    <n v="2"/>
    <n v="1"/>
    <n v="3"/>
    <n v="3"/>
    <n v="989"/>
    <n v="0.33333333333333331"/>
    <x v="1"/>
    <x v="4"/>
  </r>
  <r>
    <x v="2"/>
    <x v="3"/>
    <x v="12"/>
    <x v="21"/>
    <x v="20"/>
    <n v="0"/>
    <n v="1"/>
    <n v="1"/>
    <n v="2"/>
    <n v="2"/>
    <n v="989"/>
    <n v="0.5"/>
    <x v="1"/>
    <x v="4"/>
  </r>
  <r>
    <x v="2"/>
    <x v="3"/>
    <x v="11"/>
    <x v="20"/>
    <x v="19"/>
    <n v="0"/>
    <n v="9"/>
    <n v="15"/>
    <n v="24"/>
    <n v="24"/>
    <n v="989"/>
    <n v="0.625"/>
    <x v="1"/>
    <x v="4"/>
  </r>
  <r>
    <x v="2"/>
    <x v="3"/>
    <x v="10"/>
    <x v="19"/>
    <x v="18"/>
    <n v="0"/>
    <n v="0"/>
    <n v="5"/>
    <n v="5"/>
    <n v="5"/>
    <n v="989"/>
    <n v="1"/>
    <x v="1"/>
    <x v="4"/>
  </r>
  <r>
    <x v="2"/>
    <x v="3"/>
    <x v="7"/>
    <x v="57"/>
    <x v="55"/>
    <n v="0"/>
    <n v="0"/>
    <n v="7"/>
    <n v="7"/>
    <n v="7"/>
    <n v="989"/>
    <n v="1"/>
    <x v="1"/>
    <x v="4"/>
  </r>
  <r>
    <x v="2"/>
    <x v="3"/>
    <x v="9"/>
    <x v="18"/>
    <x v="17"/>
    <n v="0"/>
    <n v="0"/>
    <n v="1"/>
    <n v="1"/>
    <n v="1"/>
    <n v="989"/>
    <n v="1"/>
    <x v="1"/>
    <x v="4"/>
  </r>
  <r>
    <x v="2"/>
    <x v="2"/>
    <x v="5"/>
    <x v="61"/>
    <x v="59"/>
    <n v="0"/>
    <n v="1"/>
    <n v="0"/>
    <n v="1"/>
    <n v="1"/>
    <n v="989"/>
    <n v="0"/>
    <x v="1"/>
    <x v="4"/>
  </r>
  <r>
    <x v="2"/>
    <x v="4"/>
    <x v="25"/>
    <x v="48"/>
    <x v="46"/>
    <n v="0"/>
    <n v="1"/>
    <n v="3"/>
    <n v="4"/>
    <n v="4"/>
    <n v="989"/>
    <n v="0.75"/>
    <x v="1"/>
    <x v="4"/>
  </r>
  <r>
    <x v="2"/>
    <x v="1"/>
    <x v="6"/>
    <x v="35"/>
    <x v="34"/>
    <n v="2"/>
    <n v="31"/>
    <n v="47"/>
    <n v="80"/>
    <n v="78"/>
    <n v="1091"/>
    <n v="0.60256410256410253"/>
    <x v="0"/>
    <x v="4"/>
  </r>
  <r>
    <x v="2"/>
    <x v="0"/>
    <x v="18"/>
    <x v="30"/>
    <x v="29"/>
    <n v="0"/>
    <n v="1"/>
    <n v="0"/>
    <n v="1"/>
    <n v="1"/>
    <n v="1091"/>
    <n v="0"/>
    <x v="0"/>
    <x v="4"/>
  </r>
  <r>
    <x v="2"/>
    <x v="1"/>
    <x v="6"/>
    <x v="15"/>
    <x v="14"/>
    <n v="3"/>
    <n v="48"/>
    <n v="4"/>
    <n v="55"/>
    <n v="52"/>
    <n v="1091"/>
    <n v="7.6923076923076927E-2"/>
    <x v="0"/>
    <x v="4"/>
  </r>
  <r>
    <x v="2"/>
    <x v="1"/>
    <x v="6"/>
    <x v="14"/>
    <x v="13"/>
    <n v="1"/>
    <n v="4"/>
    <n v="26"/>
    <n v="31"/>
    <n v="30"/>
    <n v="1091"/>
    <n v="0.8666666666666667"/>
    <x v="0"/>
    <x v="4"/>
  </r>
  <r>
    <x v="2"/>
    <x v="1"/>
    <x v="6"/>
    <x v="13"/>
    <x v="12"/>
    <n v="0"/>
    <n v="0"/>
    <n v="17"/>
    <n v="17"/>
    <n v="17"/>
    <n v="1091"/>
    <n v="1"/>
    <x v="0"/>
    <x v="4"/>
  </r>
  <r>
    <x v="2"/>
    <x v="1"/>
    <x v="6"/>
    <x v="34"/>
    <x v="33"/>
    <n v="0"/>
    <n v="0"/>
    <n v="97"/>
    <n v="97"/>
    <n v="97"/>
    <n v="1091"/>
    <n v="1"/>
    <x v="5"/>
    <x v="4"/>
  </r>
  <r>
    <x v="2"/>
    <x v="1"/>
    <x v="6"/>
    <x v="36"/>
    <x v="35"/>
    <n v="0"/>
    <n v="0"/>
    <n v="47"/>
    <n v="47"/>
    <n v="47"/>
    <n v="1091"/>
    <n v="1"/>
    <x v="5"/>
    <x v="4"/>
  </r>
  <r>
    <x v="2"/>
    <x v="4"/>
    <x v="23"/>
    <x v="46"/>
    <x v="44"/>
    <n v="0"/>
    <n v="0"/>
    <n v="46"/>
    <n v="46"/>
    <n v="46"/>
    <n v="1091"/>
    <n v="1"/>
    <x v="5"/>
    <x v="4"/>
  </r>
  <r>
    <x v="2"/>
    <x v="1"/>
    <x v="6"/>
    <x v="35"/>
    <x v="34"/>
    <n v="0"/>
    <n v="0"/>
    <n v="31"/>
    <n v="31"/>
    <n v="31"/>
    <n v="1091"/>
    <n v="1"/>
    <x v="5"/>
    <x v="4"/>
  </r>
  <r>
    <x v="2"/>
    <x v="0"/>
    <x v="0"/>
    <x v="0"/>
    <x v="0"/>
    <n v="0"/>
    <n v="0"/>
    <n v="28"/>
    <n v="28"/>
    <n v="28"/>
    <n v="1091"/>
    <n v="1"/>
    <x v="5"/>
    <x v="4"/>
  </r>
  <r>
    <x v="2"/>
    <x v="1"/>
    <x v="6"/>
    <x v="24"/>
    <x v="23"/>
    <n v="0"/>
    <n v="0"/>
    <n v="28"/>
    <n v="28"/>
    <n v="28"/>
    <n v="1091"/>
    <n v="1"/>
    <x v="5"/>
    <x v="4"/>
  </r>
  <r>
    <x v="2"/>
    <x v="1"/>
    <x v="6"/>
    <x v="14"/>
    <x v="13"/>
    <n v="0"/>
    <n v="0"/>
    <n v="26"/>
    <n v="26"/>
    <n v="26"/>
    <n v="1091"/>
    <n v="1"/>
    <x v="5"/>
    <x v="4"/>
  </r>
  <r>
    <x v="2"/>
    <x v="1"/>
    <x v="6"/>
    <x v="31"/>
    <x v="30"/>
    <n v="0"/>
    <n v="0"/>
    <n v="23"/>
    <n v="23"/>
    <n v="23"/>
    <n v="1091"/>
    <n v="1"/>
    <x v="5"/>
    <x v="4"/>
  </r>
  <r>
    <x v="2"/>
    <x v="1"/>
    <x v="6"/>
    <x v="41"/>
    <x v="40"/>
    <n v="0"/>
    <n v="0"/>
    <n v="10"/>
    <n v="10"/>
    <n v="10"/>
    <n v="1091"/>
    <n v="1"/>
    <x v="5"/>
    <x v="4"/>
  </r>
  <r>
    <x v="2"/>
    <x v="2"/>
    <x v="4"/>
    <x v="8"/>
    <x v="7"/>
    <n v="0"/>
    <n v="0"/>
    <n v="9"/>
    <n v="9"/>
    <n v="9"/>
    <n v="1091"/>
    <n v="1"/>
    <x v="5"/>
    <x v="4"/>
  </r>
  <r>
    <x v="2"/>
    <x v="1"/>
    <x v="6"/>
    <x v="12"/>
    <x v="11"/>
    <n v="0"/>
    <n v="0"/>
    <n v="8"/>
    <n v="8"/>
    <n v="8"/>
    <n v="1091"/>
    <n v="1"/>
    <x v="5"/>
    <x v="4"/>
  </r>
  <r>
    <x v="2"/>
    <x v="1"/>
    <x v="6"/>
    <x v="39"/>
    <x v="38"/>
    <n v="0"/>
    <n v="0"/>
    <n v="8"/>
    <n v="8"/>
    <n v="8"/>
    <n v="1091"/>
    <n v="1"/>
    <x v="5"/>
    <x v="4"/>
  </r>
  <r>
    <x v="2"/>
    <x v="1"/>
    <x v="8"/>
    <x v="17"/>
    <x v="16"/>
    <n v="0"/>
    <n v="0"/>
    <n v="7"/>
    <n v="7"/>
    <n v="7"/>
    <n v="1091"/>
    <n v="1"/>
    <x v="5"/>
    <x v="4"/>
  </r>
  <r>
    <x v="2"/>
    <x v="2"/>
    <x v="26"/>
    <x v="49"/>
    <x v="47"/>
    <n v="0"/>
    <n v="0"/>
    <n v="7"/>
    <n v="7"/>
    <n v="7"/>
    <n v="1091"/>
    <n v="1"/>
    <x v="5"/>
    <x v="4"/>
  </r>
  <r>
    <x v="2"/>
    <x v="3"/>
    <x v="10"/>
    <x v="19"/>
    <x v="18"/>
    <n v="0"/>
    <n v="0"/>
    <n v="6"/>
    <n v="6"/>
    <n v="6"/>
    <n v="1091"/>
    <n v="1"/>
    <x v="5"/>
    <x v="4"/>
  </r>
  <r>
    <x v="2"/>
    <x v="3"/>
    <x v="11"/>
    <x v="20"/>
    <x v="19"/>
    <n v="0"/>
    <n v="0"/>
    <n v="5"/>
    <n v="5"/>
    <n v="5"/>
    <n v="1091"/>
    <n v="1"/>
    <x v="5"/>
    <x v="4"/>
  </r>
  <r>
    <x v="2"/>
    <x v="2"/>
    <x v="4"/>
    <x v="8"/>
    <x v="7"/>
    <n v="0"/>
    <n v="0"/>
    <n v="5"/>
    <n v="5"/>
    <n v="5"/>
    <n v="1091"/>
    <n v="1"/>
    <x v="5"/>
    <x v="4"/>
  </r>
  <r>
    <x v="2"/>
    <x v="2"/>
    <x v="26"/>
    <x v="53"/>
    <x v="51"/>
    <n v="0"/>
    <n v="0"/>
    <n v="3"/>
    <n v="3"/>
    <n v="3"/>
    <n v="1091"/>
    <n v="1"/>
    <x v="5"/>
    <x v="4"/>
  </r>
  <r>
    <x v="2"/>
    <x v="1"/>
    <x v="6"/>
    <x v="26"/>
    <x v="25"/>
    <n v="0"/>
    <n v="0"/>
    <n v="3"/>
    <n v="3"/>
    <n v="3"/>
    <n v="1091"/>
    <n v="1"/>
    <x v="5"/>
    <x v="4"/>
  </r>
  <r>
    <x v="2"/>
    <x v="2"/>
    <x v="4"/>
    <x v="5"/>
    <x v="5"/>
    <n v="0"/>
    <n v="0"/>
    <n v="2"/>
    <n v="2"/>
    <n v="2"/>
    <n v="1091"/>
    <n v="1"/>
    <x v="5"/>
    <x v="4"/>
  </r>
  <r>
    <x v="2"/>
    <x v="2"/>
    <x v="5"/>
    <x v="61"/>
    <x v="59"/>
    <n v="0"/>
    <n v="0"/>
    <n v="1"/>
    <n v="1"/>
    <n v="1"/>
    <n v="1091"/>
    <n v="1"/>
    <x v="5"/>
    <x v="4"/>
  </r>
  <r>
    <x v="2"/>
    <x v="3"/>
    <x v="21"/>
    <x v="44"/>
    <x v="42"/>
    <n v="0"/>
    <n v="0"/>
    <n v="1"/>
    <n v="1"/>
    <n v="1"/>
    <n v="1091"/>
    <n v="1"/>
    <x v="5"/>
    <x v="4"/>
  </r>
  <r>
    <x v="2"/>
    <x v="2"/>
    <x v="26"/>
    <x v="52"/>
    <x v="50"/>
    <n v="0"/>
    <n v="0"/>
    <n v="1"/>
    <n v="1"/>
    <n v="1"/>
    <n v="1091"/>
    <n v="1"/>
    <x v="5"/>
    <x v="4"/>
  </r>
  <r>
    <x v="2"/>
    <x v="2"/>
    <x v="26"/>
    <x v="54"/>
    <x v="52"/>
    <n v="0"/>
    <n v="0"/>
    <n v="1"/>
    <n v="1"/>
    <n v="1"/>
    <n v="1091"/>
    <n v="1"/>
    <x v="5"/>
    <x v="4"/>
  </r>
  <r>
    <x v="2"/>
    <x v="0"/>
    <x v="17"/>
    <x v="29"/>
    <x v="28"/>
    <n v="0"/>
    <n v="0"/>
    <n v="1"/>
    <n v="1"/>
    <n v="1"/>
    <n v="1091"/>
    <n v="1"/>
    <x v="5"/>
    <x v="4"/>
  </r>
  <r>
    <x v="2"/>
    <x v="2"/>
    <x v="3"/>
    <x v="3"/>
    <x v="3"/>
    <n v="0"/>
    <n v="0"/>
    <n v="1"/>
    <n v="1"/>
    <n v="1"/>
    <n v="1091"/>
    <n v="1"/>
    <x v="5"/>
    <x v="4"/>
  </r>
  <r>
    <x v="2"/>
    <x v="1"/>
    <x v="6"/>
    <x v="37"/>
    <x v="36"/>
    <n v="0"/>
    <n v="1"/>
    <n v="53"/>
    <n v="54"/>
    <n v="54"/>
    <n v="1091"/>
    <n v="0.98148148148148151"/>
    <x v="5"/>
    <x v="4"/>
  </r>
  <r>
    <x v="2"/>
    <x v="1"/>
    <x v="6"/>
    <x v="38"/>
    <x v="37"/>
    <n v="0"/>
    <n v="1"/>
    <n v="47"/>
    <n v="48"/>
    <n v="48"/>
    <n v="1091"/>
    <n v="0.97916666666666663"/>
    <x v="5"/>
    <x v="4"/>
  </r>
  <r>
    <x v="2"/>
    <x v="1"/>
    <x v="6"/>
    <x v="32"/>
    <x v="31"/>
    <n v="0"/>
    <n v="1"/>
    <n v="21"/>
    <n v="22"/>
    <n v="22"/>
    <n v="1091"/>
    <n v="0.95454545454545459"/>
    <x v="5"/>
    <x v="4"/>
  </r>
  <r>
    <x v="2"/>
    <x v="4"/>
    <x v="22"/>
    <x v="45"/>
    <x v="43"/>
    <n v="0"/>
    <n v="7"/>
    <n v="140"/>
    <n v="147"/>
    <n v="147"/>
    <n v="1091"/>
    <n v="0.95238095238095233"/>
    <x v="5"/>
    <x v="4"/>
  </r>
  <r>
    <x v="2"/>
    <x v="1"/>
    <x v="6"/>
    <x v="13"/>
    <x v="12"/>
    <n v="0"/>
    <n v="1"/>
    <n v="17"/>
    <n v="18"/>
    <n v="18"/>
    <n v="1091"/>
    <n v="0.94444444444444442"/>
    <x v="5"/>
    <x v="4"/>
  </r>
  <r>
    <x v="2"/>
    <x v="1"/>
    <x v="6"/>
    <x v="15"/>
    <x v="14"/>
    <n v="0"/>
    <n v="1"/>
    <n v="14"/>
    <n v="15"/>
    <n v="15"/>
    <n v="1091"/>
    <n v="0.93333333333333335"/>
    <x v="5"/>
    <x v="4"/>
  </r>
  <r>
    <x v="2"/>
    <x v="2"/>
    <x v="26"/>
    <x v="51"/>
    <x v="49"/>
    <n v="0"/>
    <n v="1"/>
    <n v="11"/>
    <n v="12"/>
    <n v="12"/>
    <n v="1091"/>
    <n v="0.91666666666666663"/>
    <x v="5"/>
    <x v="4"/>
  </r>
  <r>
    <x v="2"/>
    <x v="1"/>
    <x v="6"/>
    <x v="25"/>
    <x v="24"/>
    <n v="0"/>
    <n v="1"/>
    <n v="7"/>
    <n v="8"/>
    <n v="8"/>
    <n v="1091"/>
    <n v="0.875"/>
    <x v="5"/>
    <x v="4"/>
  </r>
  <r>
    <x v="2"/>
    <x v="2"/>
    <x v="26"/>
    <x v="50"/>
    <x v="48"/>
    <n v="0"/>
    <n v="3"/>
    <n v="15"/>
    <n v="18"/>
    <n v="18"/>
    <n v="1091"/>
    <n v="0.83333333333333337"/>
    <x v="5"/>
    <x v="4"/>
  </r>
  <r>
    <x v="2"/>
    <x v="2"/>
    <x v="3"/>
    <x v="4"/>
    <x v="4"/>
    <n v="0"/>
    <n v="1"/>
    <n v="3"/>
    <n v="4"/>
    <n v="4"/>
    <n v="1091"/>
    <n v="0.75"/>
    <x v="5"/>
    <x v="4"/>
  </r>
  <r>
    <x v="2"/>
    <x v="1"/>
    <x v="6"/>
    <x v="40"/>
    <x v="39"/>
    <n v="0"/>
    <n v="1"/>
    <n v="3"/>
    <n v="4"/>
    <n v="4"/>
    <n v="1091"/>
    <n v="0.75"/>
    <x v="5"/>
    <x v="4"/>
  </r>
  <r>
    <x v="2"/>
    <x v="1"/>
    <x v="14"/>
    <x v="23"/>
    <x v="22"/>
    <n v="0"/>
    <n v="13"/>
    <n v="2"/>
    <n v="15"/>
    <n v="15"/>
    <n v="1091"/>
    <n v="0.13333333333333333"/>
    <x v="5"/>
    <x v="4"/>
  </r>
  <r>
    <x v="2"/>
    <x v="1"/>
    <x v="6"/>
    <x v="33"/>
    <x v="32"/>
    <n v="0"/>
    <n v="4"/>
    <n v="0"/>
    <n v="4"/>
    <n v="4"/>
    <n v="1091"/>
    <n v="0"/>
    <x v="5"/>
    <x v="4"/>
  </r>
  <r>
    <x v="2"/>
    <x v="4"/>
    <x v="24"/>
    <x v="47"/>
    <x v="45"/>
    <n v="0"/>
    <n v="3"/>
    <n v="0"/>
    <n v="3"/>
    <n v="3"/>
    <n v="1091"/>
    <n v="0"/>
    <x v="5"/>
    <x v="4"/>
  </r>
  <r>
    <x v="2"/>
    <x v="3"/>
    <x v="13"/>
    <x v="22"/>
    <x v="21"/>
    <n v="0"/>
    <n v="3"/>
    <n v="0"/>
    <n v="3"/>
    <n v="3"/>
    <n v="1091"/>
    <n v="0"/>
    <x v="5"/>
    <x v="4"/>
  </r>
  <r>
    <x v="2"/>
    <x v="0"/>
    <x v="18"/>
    <x v="30"/>
    <x v="29"/>
    <n v="0"/>
    <n v="3"/>
    <n v="0"/>
    <n v="3"/>
    <n v="3"/>
    <n v="1091"/>
    <n v="0"/>
    <x v="5"/>
    <x v="4"/>
  </r>
  <r>
    <x v="2"/>
    <x v="0"/>
    <x v="15"/>
    <x v="27"/>
    <x v="26"/>
    <n v="0"/>
    <n v="1"/>
    <n v="0"/>
    <n v="1"/>
    <n v="1"/>
    <n v="1091"/>
    <n v="0"/>
    <x v="5"/>
    <x v="4"/>
  </r>
  <r>
    <x v="2"/>
    <x v="3"/>
    <x v="20"/>
    <x v="43"/>
    <x v="41"/>
    <n v="0"/>
    <n v="1"/>
    <n v="0"/>
    <n v="1"/>
    <n v="1"/>
    <n v="1091"/>
    <n v="0"/>
    <x v="5"/>
    <x v="4"/>
  </r>
  <r>
    <x v="2"/>
    <x v="1"/>
    <x v="27"/>
    <x v="56"/>
    <x v="54"/>
    <n v="0"/>
    <n v="1"/>
    <n v="0"/>
    <n v="1"/>
    <n v="1"/>
    <n v="1091"/>
    <n v="0"/>
    <x v="5"/>
    <x v="4"/>
  </r>
  <r>
    <x v="2"/>
    <x v="1"/>
    <x v="6"/>
    <x v="37"/>
    <x v="36"/>
    <n v="0"/>
    <n v="0"/>
    <n v="153"/>
    <n v="153"/>
    <n v="153"/>
    <n v="1091"/>
    <n v="1"/>
    <x v="4"/>
    <x v="4"/>
  </r>
  <r>
    <x v="2"/>
    <x v="1"/>
    <x v="6"/>
    <x v="32"/>
    <x v="31"/>
    <n v="0"/>
    <n v="0"/>
    <n v="65"/>
    <n v="65"/>
    <n v="65"/>
    <n v="1091"/>
    <n v="1"/>
    <x v="4"/>
    <x v="4"/>
  </r>
  <r>
    <x v="2"/>
    <x v="1"/>
    <x v="6"/>
    <x v="24"/>
    <x v="23"/>
    <n v="0"/>
    <n v="0"/>
    <n v="46"/>
    <n v="46"/>
    <n v="46"/>
    <n v="1091"/>
    <n v="1"/>
    <x v="4"/>
    <x v="4"/>
  </r>
  <r>
    <x v="2"/>
    <x v="1"/>
    <x v="6"/>
    <x v="36"/>
    <x v="35"/>
    <n v="0"/>
    <n v="0"/>
    <n v="25"/>
    <n v="25"/>
    <n v="25"/>
    <n v="1091"/>
    <n v="1"/>
    <x v="4"/>
    <x v="4"/>
  </r>
  <r>
    <x v="2"/>
    <x v="2"/>
    <x v="26"/>
    <x v="51"/>
    <x v="49"/>
    <n v="0"/>
    <n v="0"/>
    <n v="17"/>
    <n v="17"/>
    <n v="17"/>
    <n v="1091"/>
    <n v="1"/>
    <x v="4"/>
    <x v="4"/>
  </r>
  <r>
    <x v="2"/>
    <x v="1"/>
    <x v="6"/>
    <x v="13"/>
    <x v="12"/>
    <n v="0"/>
    <n v="0"/>
    <n v="17"/>
    <n v="17"/>
    <n v="17"/>
    <n v="1091"/>
    <n v="1"/>
    <x v="4"/>
    <x v="4"/>
  </r>
  <r>
    <x v="2"/>
    <x v="1"/>
    <x v="6"/>
    <x v="14"/>
    <x v="13"/>
    <n v="0"/>
    <n v="0"/>
    <n v="15"/>
    <n v="15"/>
    <n v="15"/>
    <n v="1091"/>
    <n v="1"/>
    <x v="4"/>
    <x v="4"/>
  </r>
  <r>
    <x v="2"/>
    <x v="2"/>
    <x v="4"/>
    <x v="6"/>
    <x v="6"/>
    <n v="0"/>
    <n v="0"/>
    <n v="14"/>
    <n v="14"/>
    <n v="14"/>
    <n v="1091"/>
    <n v="1"/>
    <x v="4"/>
    <x v="4"/>
  </r>
  <r>
    <x v="2"/>
    <x v="1"/>
    <x v="6"/>
    <x v="26"/>
    <x v="25"/>
    <n v="0"/>
    <n v="0"/>
    <n v="9"/>
    <n v="9"/>
    <n v="9"/>
    <n v="1091"/>
    <n v="1"/>
    <x v="4"/>
    <x v="4"/>
  </r>
  <r>
    <x v="2"/>
    <x v="1"/>
    <x v="6"/>
    <x v="39"/>
    <x v="38"/>
    <n v="0"/>
    <n v="0"/>
    <n v="8"/>
    <n v="8"/>
    <n v="8"/>
    <n v="1091"/>
    <n v="1"/>
    <x v="4"/>
    <x v="4"/>
  </r>
  <r>
    <x v="2"/>
    <x v="2"/>
    <x v="26"/>
    <x v="54"/>
    <x v="52"/>
    <n v="0"/>
    <n v="0"/>
    <n v="7"/>
    <n v="7"/>
    <n v="7"/>
    <n v="1091"/>
    <n v="1"/>
    <x v="4"/>
    <x v="4"/>
  </r>
  <r>
    <x v="2"/>
    <x v="1"/>
    <x v="14"/>
    <x v="23"/>
    <x v="22"/>
    <n v="0"/>
    <n v="0"/>
    <n v="7"/>
    <n v="7"/>
    <n v="7"/>
    <n v="1091"/>
    <n v="1"/>
    <x v="4"/>
    <x v="4"/>
  </r>
  <r>
    <x v="2"/>
    <x v="2"/>
    <x v="26"/>
    <x v="49"/>
    <x v="47"/>
    <n v="0"/>
    <n v="0"/>
    <n v="4"/>
    <n v="4"/>
    <n v="4"/>
    <n v="1091"/>
    <n v="1"/>
    <x v="4"/>
    <x v="4"/>
  </r>
  <r>
    <x v="2"/>
    <x v="0"/>
    <x v="15"/>
    <x v="27"/>
    <x v="26"/>
    <n v="0"/>
    <n v="0"/>
    <n v="3"/>
    <n v="3"/>
    <n v="3"/>
    <n v="1091"/>
    <n v="1"/>
    <x v="4"/>
    <x v="4"/>
  </r>
  <r>
    <x v="2"/>
    <x v="2"/>
    <x v="26"/>
    <x v="53"/>
    <x v="51"/>
    <n v="0"/>
    <n v="0"/>
    <n v="2"/>
    <n v="2"/>
    <n v="2"/>
    <n v="1091"/>
    <n v="1"/>
    <x v="4"/>
    <x v="4"/>
  </r>
  <r>
    <x v="2"/>
    <x v="4"/>
    <x v="24"/>
    <x v="47"/>
    <x v="45"/>
    <n v="0"/>
    <n v="0"/>
    <n v="2"/>
    <n v="2"/>
    <n v="2"/>
    <n v="1091"/>
    <n v="1"/>
    <x v="4"/>
    <x v="4"/>
  </r>
  <r>
    <x v="2"/>
    <x v="3"/>
    <x v="10"/>
    <x v="19"/>
    <x v="18"/>
    <n v="0"/>
    <n v="0"/>
    <n v="2"/>
    <n v="2"/>
    <n v="2"/>
    <n v="1091"/>
    <n v="1"/>
    <x v="4"/>
    <x v="4"/>
  </r>
  <r>
    <x v="2"/>
    <x v="4"/>
    <x v="25"/>
    <x v="48"/>
    <x v="46"/>
    <n v="0"/>
    <n v="0"/>
    <n v="2"/>
    <n v="2"/>
    <n v="2"/>
    <n v="1091"/>
    <n v="1"/>
    <x v="4"/>
    <x v="4"/>
  </r>
  <r>
    <x v="2"/>
    <x v="1"/>
    <x v="2"/>
    <x v="2"/>
    <x v="2"/>
    <n v="0"/>
    <n v="0"/>
    <n v="1"/>
    <n v="1"/>
    <n v="1"/>
    <n v="1091"/>
    <n v="1"/>
    <x v="4"/>
    <x v="4"/>
  </r>
  <r>
    <x v="2"/>
    <x v="2"/>
    <x v="26"/>
    <x v="52"/>
    <x v="50"/>
    <n v="0"/>
    <n v="0"/>
    <n v="1"/>
    <n v="1"/>
    <n v="1"/>
    <n v="1091"/>
    <n v="1"/>
    <x v="4"/>
    <x v="4"/>
  </r>
  <r>
    <x v="2"/>
    <x v="2"/>
    <x v="26"/>
    <x v="52"/>
    <x v="50"/>
    <n v="0"/>
    <n v="0"/>
    <n v="1"/>
    <n v="1"/>
    <n v="1"/>
    <n v="1091"/>
    <n v="1"/>
    <x v="4"/>
    <x v="4"/>
  </r>
  <r>
    <x v="2"/>
    <x v="1"/>
    <x v="6"/>
    <x v="34"/>
    <x v="33"/>
    <n v="0"/>
    <n v="1"/>
    <n v="66"/>
    <n v="67"/>
    <n v="67"/>
    <n v="1091"/>
    <n v="0.9850746268656716"/>
    <x v="4"/>
    <x v="4"/>
  </r>
  <r>
    <x v="2"/>
    <x v="0"/>
    <x v="0"/>
    <x v="0"/>
    <x v="0"/>
    <n v="0"/>
    <n v="1"/>
    <n v="51"/>
    <n v="52"/>
    <n v="52"/>
    <n v="1091"/>
    <n v="0.98076923076923073"/>
    <x v="4"/>
    <x v="4"/>
  </r>
  <r>
    <x v="2"/>
    <x v="1"/>
    <x v="6"/>
    <x v="31"/>
    <x v="30"/>
    <n v="0"/>
    <n v="1"/>
    <n v="19"/>
    <n v="20"/>
    <n v="20"/>
    <n v="1091"/>
    <n v="0.95"/>
    <x v="4"/>
    <x v="4"/>
  </r>
  <r>
    <x v="2"/>
    <x v="1"/>
    <x v="6"/>
    <x v="35"/>
    <x v="34"/>
    <n v="0"/>
    <n v="5"/>
    <n v="62"/>
    <n v="67"/>
    <n v="67"/>
    <n v="1091"/>
    <n v="0.92537313432835822"/>
    <x v="4"/>
    <x v="4"/>
  </r>
  <r>
    <x v="2"/>
    <x v="1"/>
    <x v="6"/>
    <x v="25"/>
    <x v="24"/>
    <n v="0"/>
    <n v="1"/>
    <n v="7"/>
    <n v="8"/>
    <n v="8"/>
    <n v="1091"/>
    <n v="0.875"/>
    <x v="4"/>
    <x v="4"/>
  </r>
  <r>
    <x v="2"/>
    <x v="1"/>
    <x v="6"/>
    <x v="12"/>
    <x v="11"/>
    <n v="0"/>
    <n v="1"/>
    <n v="6"/>
    <n v="7"/>
    <n v="7"/>
    <n v="1091"/>
    <n v="0.8571428571428571"/>
    <x v="4"/>
    <x v="4"/>
  </r>
  <r>
    <x v="2"/>
    <x v="1"/>
    <x v="6"/>
    <x v="41"/>
    <x v="40"/>
    <n v="0"/>
    <n v="1"/>
    <n v="4"/>
    <n v="5"/>
    <n v="5"/>
    <n v="1091"/>
    <n v="0.8"/>
    <x v="4"/>
    <x v="4"/>
  </r>
  <r>
    <x v="2"/>
    <x v="1"/>
    <x v="6"/>
    <x v="15"/>
    <x v="14"/>
    <n v="0"/>
    <n v="9"/>
    <n v="30"/>
    <n v="39"/>
    <n v="39"/>
    <n v="1091"/>
    <n v="0.76923076923076927"/>
    <x v="4"/>
    <x v="4"/>
  </r>
  <r>
    <x v="2"/>
    <x v="1"/>
    <x v="6"/>
    <x v="40"/>
    <x v="39"/>
    <n v="0"/>
    <n v="5"/>
    <n v="12"/>
    <n v="17"/>
    <n v="17"/>
    <n v="1091"/>
    <n v="0.70588235294117652"/>
    <x v="4"/>
    <x v="4"/>
  </r>
  <r>
    <x v="2"/>
    <x v="1"/>
    <x v="8"/>
    <x v="17"/>
    <x v="16"/>
    <n v="0"/>
    <n v="3"/>
    <n v="7"/>
    <n v="10"/>
    <n v="10"/>
    <n v="1091"/>
    <n v="0.7"/>
    <x v="4"/>
    <x v="4"/>
  </r>
  <r>
    <x v="2"/>
    <x v="2"/>
    <x v="26"/>
    <x v="50"/>
    <x v="48"/>
    <n v="0"/>
    <n v="4"/>
    <n v="9"/>
    <n v="13"/>
    <n v="13"/>
    <n v="1091"/>
    <n v="0.69230769230769229"/>
    <x v="4"/>
    <x v="4"/>
  </r>
  <r>
    <x v="2"/>
    <x v="4"/>
    <x v="23"/>
    <x v="46"/>
    <x v="44"/>
    <n v="0"/>
    <n v="2"/>
    <n v="4"/>
    <n v="6"/>
    <n v="6"/>
    <n v="1091"/>
    <n v="0.66666666666666663"/>
    <x v="4"/>
    <x v="4"/>
  </r>
  <r>
    <x v="2"/>
    <x v="0"/>
    <x v="17"/>
    <x v="29"/>
    <x v="28"/>
    <n v="0"/>
    <n v="1"/>
    <n v="2"/>
    <n v="3"/>
    <n v="3"/>
    <n v="1091"/>
    <n v="0.66666666666666663"/>
    <x v="4"/>
    <x v="4"/>
  </r>
  <r>
    <x v="2"/>
    <x v="1"/>
    <x v="6"/>
    <x v="38"/>
    <x v="37"/>
    <n v="0"/>
    <n v="11"/>
    <n v="18"/>
    <n v="29"/>
    <n v="29"/>
    <n v="1091"/>
    <n v="0.62068965517241381"/>
    <x v="4"/>
    <x v="4"/>
  </r>
  <r>
    <x v="2"/>
    <x v="2"/>
    <x v="4"/>
    <x v="8"/>
    <x v="7"/>
    <n v="0"/>
    <n v="5"/>
    <n v="8"/>
    <n v="13"/>
    <n v="13"/>
    <n v="1091"/>
    <n v="0.61538461538461542"/>
    <x v="4"/>
    <x v="4"/>
  </r>
  <r>
    <x v="2"/>
    <x v="4"/>
    <x v="22"/>
    <x v="45"/>
    <x v="43"/>
    <n v="0"/>
    <n v="21"/>
    <n v="27"/>
    <n v="48"/>
    <n v="48"/>
    <n v="1091"/>
    <n v="0.5625"/>
    <x v="4"/>
    <x v="4"/>
  </r>
  <r>
    <x v="2"/>
    <x v="1"/>
    <x v="6"/>
    <x v="33"/>
    <x v="32"/>
    <n v="0"/>
    <n v="7"/>
    <n v="7"/>
    <n v="14"/>
    <n v="14"/>
    <n v="1091"/>
    <n v="0.5"/>
    <x v="4"/>
    <x v="4"/>
  </r>
  <r>
    <x v="2"/>
    <x v="2"/>
    <x v="4"/>
    <x v="8"/>
    <x v="7"/>
    <n v="0"/>
    <n v="1"/>
    <n v="1"/>
    <n v="2"/>
    <n v="2"/>
    <n v="1091"/>
    <n v="0.5"/>
    <x v="4"/>
    <x v="4"/>
  </r>
  <r>
    <x v="2"/>
    <x v="3"/>
    <x v="11"/>
    <x v="20"/>
    <x v="19"/>
    <n v="0"/>
    <n v="5"/>
    <n v="0"/>
    <n v="5"/>
    <n v="5"/>
    <n v="1091"/>
    <n v="0"/>
    <x v="4"/>
    <x v="4"/>
  </r>
  <r>
    <x v="2"/>
    <x v="3"/>
    <x v="13"/>
    <x v="22"/>
    <x v="21"/>
    <n v="0"/>
    <n v="4"/>
    <n v="0"/>
    <n v="4"/>
    <n v="4"/>
    <n v="1091"/>
    <n v="0"/>
    <x v="4"/>
    <x v="4"/>
  </r>
  <r>
    <x v="2"/>
    <x v="2"/>
    <x v="3"/>
    <x v="4"/>
    <x v="4"/>
    <n v="0"/>
    <n v="1"/>
    <n v="0"/>
    <n v="1"/>
    <n v="1"/>
    <n v="1091"/>
    <n v="0"/>
    <x v="4"/>
    <x v="4"/>
  </r>
  <r>
    <x v="2"/>
    <x v="2"/>
    <x v="3"/>
    <x v="60"/>
    <x v="58"/>
    <n v="0"/>
    <n v="1"/>
    <n v="0"/>
    <n v="1"/>
    <n v="1"/>
    <n v="1091"/>
    <n v="0"/>
    <x v="4"/>
    <x v="4"/>
  </r>
  <r>
    <x v="2"/>
    <x v="1"/>
    <x v="6"/>
    <x v="34"/>
    <x v="33"/>
    <n v="0"/>
    <n v="1"/>
    <n v="84"/>
    <n v="85"/>
    <n v="85"/>
    <n v="1063"/>
    <n v="0.9882352941176471"/>
    <x v="3"/>
    <x v="4"/>
  </r>
  <r>
    <x v="2"/>
    <x v="0"/>
    <x v="15"/>
    <x v="27"/>
    <x v="26"/>
    <n v="0"/>
    <n v="0"/>
    <n v="1"/>
    <n v="1"/>
    <n v="1"/>
    <n v="1063"/>
    <n v="1"/>
    <x v="3"/>
    <x v="4"/>
  </r>
  <r>
    <x v="2"/>
    <x v="1"/>
    <x v="6"/>
    <x v="15"/>
    <x v="14"/>
    <n v="0"/>
    <n v="0"/>
    <n v="27"/>
    <n v="27"/>
    <n v="27"/>
    <n v="1063"/>
    <n v="1"/>
    <x v="3"/>
    <x v="4"/>
  </r>
  <r>
    <x v="2"/>
    <x v="1"/>
    <x v="6"/>
    <x v="14"/>
    <x v="13"/>
    <n v="0"/>
    <n v="0"/>
    <n v="32"/>
    <n v="32"/>
    <n v="32"/>
    <n v="1063"/>
    <n v="1"/>
    <x v="3"/>
    <x v="4"/>
  </r>
  <r>
    <x v="2"/>
    <x v="1"/>
    <x v="6"/>
    <x v="13"/>
    <x v="12"/>
    <n v="0"/>
    <n v="0"/>
    <n v="17"/>
    <n v="17"/>
    <n v="17"/>
    <n v="1063"/>
    <n v="1"/>
    <x v="3"/>
    <x v="4"/>
  </r>
  <r>
    <x v="2"/>
    <x v="1"/>
    <x v="6"/>
    <x v="12"/>
    <x v="11"/>
    <n v="0"/>
    <n v="7"/>
    <n v="2"/>
    <n v="9"/>
    <n v="9"/>
    <n v="1063"/>
    <n v="0.22222222222222221"/>
    <x v="3"/>
    <x v="4"/>
  </r>
  <r>
    <x v="2"/>
    <x v="1"/>
    <x v="6"/>
    <x v="41"/>
    <x v="40"/>
    <n v="1"/>
    <n v="0"/>
    <n v="6"/>
    <n v="7"/>
    <n v="6"/>
    <n v="1063"/>
    <n v="1"/>
    <x v="3"/>
    <x v="4"/>
  </r>
  <r>
    <x v="2"/>
    <x v="1"/>
    <x v="6"/>
    <x v="40"/>
    <x v="39"/>
    <n v="0"/>
    <n v="1"/>
    <n v="14"/>
    <n v="15"/>
    <n v="15"/>
    <n v="1063"/>
    <n v="0.93333333333333335"/>
    <x v="3"/>
    <x v="4"/>
  </r>
  <r>
    <x v="2"/>
    <x v="1"/>
    <x v="6"/>
    <x v="39"/>
    <x v="38"/>
    <n v="0"/>
    <n v="0"/>
    <n v="10"/>
    <n v="10"/>
    <n v="10"/>
    <n v="1063"/>
    <n v="1"/>
    <x v="3"/>
    <x v="4"/>
  </r>
  <r>
    <x v="2"/>
    <x v="1"/>
    <x v="6"/>
    <x v="38"/>
    <x v="37"/>
    <n v="10"/>
    <n v="35"/>
    <n v="39"/>
    <n v="84"/>
    <n v="74"/>
    <n v="1063"/>
    <n v="0.52702702702702697"/>
    <x v="3"/>
    <x v="4"/>
  </r>
  <r>
    <x v="2"/>
    <x v="1"/>
    <x v="6"/>
    <x v="37"/>
    <x v="36"/>
    <n v="14"/>
    <n v="1"/>
    <n v="57"/>
    <n v="72"/>
    <n v="58"/>
    <n v="1063"/>
    <n v="0.98275862068965514"/>
    <x v="3"/>
    <x v="4"/>
  </r>
  <r>
    <x v="2"/>
    <x v="1"/>
    <x v="7"/>
    <x v="16"/>
    <x v="15"/>
    <n v="0"/>
    <n v="0"/>
    <n v="4"/>
    <n v="4"/>
    <n v="4"/>
    <n v="1063"/>
    <n v="1"/>
    <x v="3"/>
    <x v="4"/>
  </r>
  <r>
    <x v="2"/>
    <x v="1"/>
    <x v="6"/>
    <x v="35"/>
    <x v="34"/>
    <n v="0"/>
    <n v="38"/>
    <n v="27"/>
    <n v="65"/>
    <n v="65"/>
    <n v="1063"/>
    <n v="0.41538461538461541"/>
    <x v="3"/>
    <x v="4"/>
  </r>
  <r>
    <x v="2"/>
    <x v="1"/>
    <x v="8"/>
    <x v="17"/>
    <x v="16"/>
    <n v="2"/>
    <n v="24"/>
    <n v="1"/>
    <n v="27"/>
    <n v="25"/>
    <n v="1063"/>
    <n v="0.04"/>
    <x v="3"/>
    <x v="4"/>
  </r>
  <r>
    <x v="2"/>
    <x v="1"/>
    <x v="6"/>
    <x v="33"/>
    <x v="32"/>
    <n v="0"/>
    <n v="10"/>
    <n v="11"/>
    <n v="21"/>
    <n v="21"/>
    <n v="1063"/>
    <n v="0.52380952380952384"/>
    <x v="3"/>
    <x v="4"/>
  </r>
  <r>
    <x v="2"/>
    <x v="1"/>
    <x v="6"/>
    <x v="32"/>
    <x v="31"/>
    <n v="0"/>
    <n v="4"/>
    <n v="10"/>
    <n v="14"/>
    <n v="14"/>
    <n v="1063"/>
    <n v="0.7142857142857143"/>
    <x v="3"/>
    <x v="4"/>
  </r>
  <r>
    <x v="2"/>
    <x v="1"/>
    <x v="6"/>
    <x v="31"/>
    <x v="30"/>
    <n v="0"/>
    <n v="1"/>
    <n v="40"/>
    <n v="41"/>
    <n v="41"/>
    <n v="1063"/>
    <n v="0.97560975609756095"/>
    <x v="3"/>
    <x v="4"/>
  </r>
  <r>
    <x v="2"/>
    <x v="1"/>
    <x v="6"/>
    <x v="26"/>
    <x v="25"/>
    <n v="0"/>
    <n v="0"/>
    <n v="10"/>
    <n v="10"/>
    <n v="10"/>
    <n v="1063"/>
    <n v="1"/>
    <x v="3"/>
    <x v="4"/>
  </r>
  <r>
    <x v="2"/>
    <x v="1"/>
    <x v="6"/>
    <x v="25"/>
    <x v="24"/>
    <n v="0"/>
    <n v="0"/>
    <n v="5"/>
    <n v="5"/>
    <n v="5"/>
    <n v="1063"/>
    <n v="1"/>
    <x v="3"/>
    <x v="4"/>
  </r>
  <r>
    <x v="2"/>
    <x v="1"/>
    <x v="6"/>
    <x v="24"/>
    <x v="23"/>
    <n v="0"/>
    <n v="15"/>
    <n v="4"/>
    <n v="19"/>
    <n v="19"/>
    <n v="1063"/>
    <n v="0.21052631578947367"/>
    <x v="3"/>
    <x v="4"/>
  </r>
  <r>
    <x v="2"/>
    <x v="1"/>
    <x v="14"/>
    <x v="23"/>
    <x v="22"/>
    <n v="0"/>
    <n v="1"/>
    <n v="0"/>
    <n v="1"/>
    <n v="1"/>
    <n v="1063"/>
    <n v="0"/>
    <x v="3"/>
    <x v="4"/>
  </r>
  <r>
    <x v="2"/>
    <x v="1"/>
    <x v="2"/>
    <x v="2"/>
    <x v="2"/>
    <n v="0"/>
    <n v="0"/>
    <n v="2"/>
    <n v="2"/>
    <n v="2"/>
    <n v="1063"/>
    <n v="1"/>
    <x v="3"/>
    <x v="4"/>
  </r>
  <r>
    <x v="2"/>
    <x v="0"/>
    <x v="0"/>
    <x v="0"/>
    <x v="0"/>
    <n v="1"/>
    <n v="0"/>
    <n v="51"/>
    <n v="52"/>
    <n v="51"/>
    <n v="1063"/>
    <n v="1"/>
    <x v="3"/>
    <x v="4"/>
  </r>
  <r>
    <x v="2"/>
    <x v="0"/>
    <x v="17"/>
    <x v="29"/>
    <x v="28"/>
    <n v="0"/>
    <n v="0"/>
    <n v="2"/>
    <n v="2"/>
    <n v="2"/>
    <n v="1063"/>
    <n v="1"/>
    <x v="3"/>
    <x v="4"/>
  </r>
  <r>
    <x v="2"/>
    <x v="0"/>
    <x v="16"/>
    <x v="28"/>
    <x v="27"/>
    <n v="0"/>
    <n v="1"/>
    <n v="1"/>
    <n v="2"/>
    <n v="2"/>
    <n v="1063"/>
    <n v="0.5"/>
    <x v="3"/>
    <x v="4"/>
  </r>
  <r>
    <x v="2"/>
    <x v="1"/>
    <x v="6"/>
    <x v="36"/>
    <x v="35"/>
    <n v="2"/>
    <n v="0"/>
    <n v="24"/>
    <n v="26"/>
    <n v="24"/>
    <n v="1063"/>
    <n v="1"/>
    <x v="3"/>
    <x v="4"/>
  </r>
  <r>
    <x v="2"/>
    <x v="4"/>
    <x v="25"/>
    <x v="48"/>
    <x v="46"/>
    <n v="0"/>
    <n v="1"/>
    <n v="6"/>
    <n v="7"/>
    <n v="7"/>
    <n v="1063"/>
    <n v="0.8571428571428571"/>
    <x v="3"/>
    <x v="4"/>
  </r>
  <r>
    <x v="2"/>
    <x v="2"/>
    <x v="4"/>
    <x v="6"/>
    <x v="6"/>
    <n v="0"/>
    <n v="1"/>
    <n v="3"/>
    <n v="4"/>
    <n v="4"/>
    <n v="1063"/>
    <n v="0.75"/>
    <x v="3"/>
    <x v="4"/>
  </r>
  <r>
    <x v="2"/>
    <x v="2"/>
    <x v="4"/>
    <x v="5"/>
    <x v="5"/>
    <n v="0"/>
    <n v="2"/>
    <n v="3"/>
    <n v="5"/>
    <n v="5"/>
    <n v="1063"/>
    <n v="0.6"/>
    <x v="3"/>
    <x v="4"/>
  </r>
  <r>
    <x v="2"/>
    <x v="2"/>
    <x v="3"/>
    <x v="4"/>
    <x v="4"/>
    <n v="0"/>
    <n v="0"/>
    <n v="6"/>
    <n v="6"/>
    <n v="6"/>
    <n v="1063"/>
    <n v="1"/>
    <x v="3"/>
    <x v="4"/>
  </r>
  <r>
    <x v="2"/>
    <x v="3"/>
    <x v="12"/>
    <x v="21"/>
    <x v="20"/>
    <n v="0"/>
    <n v="0"/>
    <n v="34"/>
    <n v="34"/>
    <n v="34"/>
    <n v="1063"/>
    <n v="1"/>
    <x v="3"/>
    <x v="4"/>
  </r>
  <r>
    <x v="2"/>
    <x v="3"/>
    <x v="11"/>
    <x v="20"/>
    <x v="19"/>
    <n v="0"/>
    <n v="4"/>
    <n v="1"/>
    <n v="5"/>
    <n v="5"/>
    <n v="1063"/>
    <n v="0.2"/>
    <x v="3"/>
    <x v="4"/>
  </r>
  <r>
    <x v="2"/>
    <x v="3"/>
    <x v="10"/>
    <x v="19"/>
    <x v="18"/>
    <n v="0"/>
    <n v="1"/>
    <n v="12"/>
    <n v="13"/>
    <n v="13"/>
    <n v="1063"/>
    <n v="0.92307692307692313"/>
    <x v="3"/>
    <x v="4"/>
  </r>
  <r>
    <x v="2"/>
    <x v="3"/>
    <x v="9"/>
    <x v="18"/>
    <x v="17"/>
    <n v="0"/>
    <n v="0"/>
    <n v="11"/>
    <n v="11"/>
    <n v="11"/>
    <n v="1063"/>
    <n v="1"/>
    <x v="3"/>
    <x v="4"/>
  </r>
  <r>
    <x v="2"/>
    <x v="2"/>
    <x v="26"/>
    <x v="49"/>
    <x v="47"/>
    <n v="0"/>
    <n v="2"/>
    <n v="10"/>
    <n v="12"/>
    <n v="12"/>
    <n v="1063"/>
    <n v="0.83333333333333337"/>
    <x v="3"/>
    <x v="4"/>
  </r>
  <r>
    <x v="2"/>
    <x v="2"/>
    <x v="3"/>
    <x v="3"/>
    <x v="3"/>
    <n v="0"/>
    <n v="0"/>
    <n v="1"/>
    <n v="1"/>
    <n v="1"/>
    <n v="1063"/>
    <n v="1"/>
    <x v="3"/>
    <x v="4"/>
  </r>
  <r>
    <x v="2"/>
    <x v="2"/>
    <x v="3"/>
    <x v="60"/>
    <x v="58"/>
    <n v="0"/>
    <n v="0"/>
    <n v="4"/>
    <n v="4"/>
    <n v="4"/>
    <n v="1063"/>
    <n v="1"/>
    <x v="3"/>
    <x v="4"/>
  </r>
  <r>
    <x v="2"/>
    <x v="2"/>
    <x v="26"/>
    <x v="54"/>
    <x v="52"/>
    <n v="0"/>
    <n v="0"/>
    <n v="6"/>
    <n v="6"/>
    <n v="6"/>
    <n v="1063"/>
    <n v="1"/>
    <x v="3"/>
    <x v="4"/>
  </r>
  <r>
    <x v="2"/>
    <x v="2"/>
    <x v="26"/>
    <x v="53"/>
    <x v="51"/>
    <n v="0"/>
    <n v="2"/>
    <n v="2"/>
    <n v="4"/>
    <n v="4"/>
    <n v="1063"/>
    <n v="0.5"/>
    <x v="3"/>
    <x v="4"/>
  </r>
  <r>
    <x v="2"/>
    <x v="2"/>
    <x v="26"/>
    <x v="52"/>
    <x v="50"/>
    <n v="0"/>
    <n v="0"/>
    <n v="2"/>
    <n v="2"/>
    <n v="2"/>
    <n v="1063"/>
    <n v="1"/>
    <x v="3"/>
    <x v="4"/>
  </r>
  <r>
    <x v="2"/>
    <x v="2"/>
    <x v="26"/>
    <x v="51"/>
    <x v="49"/>
    <n v="0"/>
    <n v="18"/>
    <n v="30"/>
    <n v="48"/>
    <n v="48"/>
    <n v="1063"/>
    <n v="0.625"/>
    <x v="3"/>
    <x v="4"/>
  </r>
  <r>
    <x v="2"/>
    <x v="2"/>
    <x v="26"/>
    <x v="50"/>
    <x v="48"/>
    <n v="0"/>
    <n v="0"/>
    <n v="9"/>
    <n v="9"/>
    <n v="9"/>
    <n v="1063"/>
    <n v="1"/>
    <x v="3"/>
    <x v="4"/>
  </r>
  <r>
    <x v="2"/>
    <x v="1"/>
    <x v="6"/>
    <x v="55"/>
    <x v="53"/>
    <n v="0"/>
    <n v="0"/>
    <n v="1"/>
    <n v="1"/>
    <n v="1"/>
    <n v="1063"/>
    <n v="1"/>
    <x v="3"/>
    <x v="4"/>
  </r>
  <r>
    <x v="2"/>
    <x v="2"/>
    <x v="29"/>
    <x v="59"/>
    <x v="57"/>
    <n v="0"/>
    <n v="0"/>
    <n v="1"/>
    <n v="1"/>
    <n v="1"/>
    <n v="1063"/>
    <n v="1"/>
    <x v="3"/>
    <x v="4"/>
  </r>
  <r>
    <x v="2"/>
    <x v="2"/>
    <x v="4"/>
    <x v="8"/>
    <x v="7"/>
    <n v="0"/>
    <n v="0"/>
    <n v="45"/>
    <n v="45"/>
    <n v="45"/>
    <n v="1063"/>
    <n v="1"/>
    <x v="3"/>
    <x v="4"/>
  </r>
  <r>
    <x v="2"/>
    <x v="4"/>
    <x v="24"/>
    <x v="47"/>
    <x v="45"/>
    <n v="0"/>
    <n v="17"/>
    <n v="14"/>
    <n v="31"/>
    <n v="31"/>
    <n v="1063"/>
    <n v="0.45161290322580644"/>
    <x v="3"/>
    <x v="4"/>
  </r>
  <r>
    <x v="2"/>
    <x v="4"/>
    <x v="23"/>
    <x v="46"/>
    <x v="44"/>
    <n v="0"/>
    <n v="19"/>
    <n v="75"/>
    <n v="94"/>
    <n v="94"/>
    <n v="1063"/>
    <n v="0.7978723404255319"/>
    <x v="3"/>
    <x v="4"/>
  </r>
  <r>
    <x v="2"/>
    <x v="4"/>
    <x v="22"/>
    <x v="45"/>
    <x v="43"/>
    <n v="0"/>
    <n v="3"/>
    <n v="49"/>
    <n v="52"/>
    <n v="52"/>
    <n v="1063"/>
    <n v="0.94230769230769229"/>
    <x v="3"/>
    <x v="4"/>
  </r>
  <r>
    <x v="2"/>
    <x v="4"/>
    <x v="28"/>
    <x v="58"/>
    <x v="56"/>
    <n v="0"/>
    <n v="0"/>
    <n v="1"/>
    <n v="1"/>
    <n v="1"/>
    <n v="1063"/>
    <n v="1"/>
    <x v="3"/>
    <x v="4"/>
  </r>
  <r>
    <x v="2"/>
    <x v="3"/>
    <x v="21"/>
    <x v="44"/>
    <x v="42"/>
    <n v="0"/>
    <n v="4"/>
    <n v="8"/>
    <n v="12"/>
    <n v="12"/>
    <n v="1063"/>
    <n v="0.66666666666666663"/>
    <x v="3"/>
    <x v="4"/>
  </r>
  <r>
    <x v="2"/>
    <x v="3"/>
    <x v="20"/>
    <x v="43"/>
    <x v="41"/>
    <n v="0"/>
    <n v="0"/>
    <n v="1"/>
    <n v="1"/>
    <n v="1"/>
    <n v="1063"/>
    <n v="1"/>
    <x v="3"/>
    <x v="4"/>
  </r>
  <r>
    <x v="2"/>
    <x v="3"/>
    <x v="13"/>
    <x v="22"/>
    <x v="21"/>
    <n v="0"/>
    <n v="2"/>
    <n v="2"/>
    <n v="4"/>
    <n v="4"/>
    <n v="1063"/>
    <n v="0.5"/>
    <x v="3"/>
    <x v="4"/>
  </r>
  <r>
    <x v="2"/>
    <x v="1"/>
    <x v="6"/>
    <x v="34"/>
    <x v="33"/>
    <n v="0"/>
    <n v="0"/>
    <n v="52"/>
    <n v="52"/>
    <n v="52"/>
    <n v="663"/>
    <n v="1"/>
    <x v="1"/>
    <x v="5"/>
  </r>
  <r>
    <x v="2"/>
    <x v="0"/>
    <x v="16"/>
    <x v="28"/>
    <x v="27"/>
    <n v="0"/>
    <n v="0"/>
    <n v="1"/>
    <n v="1"/>
    <n v="1"/>
    <n v="663"/>
    <n v="1"/>
    <x v="1"/>
    <x v="5"/>
  </r>
  <r>
    <x v="2"/>
    <x v="1"/>
    <x v="6"/>
    <x v="14"/>
    <x v="13"/>
    <n v="0"/>
    <n v="6"/>
    <n v="21"/>
    <n v="27"/>
    <n v="27"/>
    <n v="632"/>
    <n v="0.77777777777777779"/>
    <x v="0"/>
    <x v="5"/>
  </r>
  <r>
    <x v="2"/>
    <x v="1"/>
    <x v="6"/>
    <x v="13"/>
    <x v="12"/>
    <n v="0"/>
    <n v="2"/>
    <n v="5"/>
    <n v="7"/>
    <n v="7"/>
    <n v="632"/>
    <n v="0.7142857142857143"/>
    <x v="0"/>
    <x v="5"/>
  </r>
  <r>
    <x v="2"/>
    <x v="1"/>
    <x v="6"/>
    <x v="12"/>
    <x v="11"/>
    <n v="0"/>
    <n v="1"/>
    <n v="2"/>
    <n v="3"/>
    <n v="3"/>
    <n v="632"/>
    <n v="0.66666666666666663"/>
    <x v="0"/>
    <x v="5"/>
  </r>
  <r>
    <x v="2"/>
    <x v="1"/>
    <x v="6"/>
    <x v="41"/>
    <x v="40"/>
    <n v="0"/>
    <n v="2"/>
    <n v="4"/>
    <n v="6"/>
    <n v="6"/>
    <n v="632"/>
    <n v="0.66666666666666663"/>
    <x v="0"/>
    <x v="5"/>
  </r>
  <r>
    <x v="2"/>
    <x v="1"/>
    <x v="6"/>
    <x v="40"/>
    <x v="39"/>
    <n v="0"/>
    <n v="5"/>
    <n v="0"/>
    <n v="5"/>
    <n v="5"/>
    <n v="632"/>
    <n v="0"/>
    <x v="0"/>
    <x v="5"/>
  </r>
  <r>
    <x v="2"/>
    <x v="1"/>
    <x v="6"/>
    <x v="39"/>
    <x v="38"/>
    <n v="0"/>
    <n v="6"/>
    <n v="1"/>
    <n v="7"/>
    <n v="7"/>
    <n v="632"/>
    <n v="0.14285714285714285"/>
    <x v="0"/>
    <x v="5"/>
  </r>
  <r>
    <x v="2"/>
    <x v="1"/>
    <x v="6"/>
    <x v="38"/>
    <x v="37"/>
    <n v="0"/>
    <n v="9"/>
    <n v="47"/>
    <n v="56"/>
    <n v="56"/>
    <n v="632"/>
    <n v="0.8392857142857143"/>
    <x v="0"/>
    <x v="5"/>
  </r>
  <r>
    <x v="2"/>
    <x v="1"/>
    <x v="6"/>
    <x v="37"/>
    <x v="36"/>
    <n v="0"/>
    <n v="12"/>
    <n v="38"/>
    <n v="50"/>
    <n v="50"/>
    <n v="632"/>
    <n v="0.76"/>
    <x v="0"/>
    <x v="5"/>
  </r>
  <r>
    <x v="2"/>
    <x v="0"/>
    <x v="15"/>
    <x v="27"/>
    <x v="26"/>
    <n v="0"/>
    <n v="0"/>
    <n v="1"/>
    <n v="1"/>
    <n v="1"/>
    <n v="632"/>
    <n v="1"/>
    <x v="0"/>
    <x v="5"/>
  </r>
  <r>
    <x v="2"/>
    <x v="1"/>
    <x v="6"/>
    <x v="35"/>
    <x v="34"/>
    <n v="0"/>
    <n v="21"/>
    <n v="16"/>
    <n v="37"/>
    <n v="37"/>
    <n v="632"/>
    <n v="0.43243243243243246"/>
    <x v="0"/>
    <x v="5"/>
  </r>
  <r>
    <x v="2"/>
    <x v="3"/>
    <x v="9"/>
    <x v="18"/>
    <x v="17"/>
    <n v="0"/>
    <n v="1"/>
    <n v="1"/>
    <n v="2"/>
    <n v="2"/>
    <n v="632"/>
    <n v="0.5"/>
    <x v="0"/>
    <x v="5"/>
  </r>
  <r>
    <x v="2"/>
    <x v="2"/>
    <x v="26"/>
    <x v="52"/>
    <x v="50"/>
    <n v="0"/>
    <n v="2"/>
    <n v="4"/>
    <n v="6"/>
    <n v="6"/>
    <n v="632"/>
    <n v="0.66666666666666663"/>
    <x v="0"/>
    <x v="5"/>
  </r>
  <r>
    <x v="2"/>
    <x v="2"/>
    <x v="26"/>
    <x v="51"/>
    <x v="49"/>
    <n v="0"/>
    <n v="8"/>
    <n v="10"/>
    <n v="18"/>
    <n v="18"/>
    <n v="632"/>
    <n v="0.55555555555555558"/>
    <x v="0"/>
    <x v="5"/>
  </r>
  <r>
    <x v="2"/>
    <x v="1"/>
    <x v="6"/>
    <x v="15"/>
    <x v="14"/>
    <n v="0"/>
    <n v="9"/>
    <n v="7"/>
    <n v="16"/>
    <n v="16"/>
    <n v="632"/>
    <n v="0.4375"/>
    <x v="0"/>
    <x v="5"/>
  </r>
  <r>
    <x v="2"/>
    <x v="2"/>
    <x v="26"/>
    <x v="49"/>
    <x v="47"/>
    <n v="0"/>
    <n v="0"/>
    <n v="4"/>
    <n v="4"/>
    <n v="4"/>
    <n v="632"/>
    <n v="1"/>
    <x v="0"/>
    <x v="5"/>
  </r>
  <r>
    <x v="2"/>
    <x v="1"/>
    <x v="8"/>
    <x v="17"/>
    <x v="16"/>
    <n v="0"/>
    <n v="9"/>
    <n v="11"/>
    <n v="20"/>
    <n v="20"/>
    <n v="632"/>
    <n v="0.55000000000000004"/>
    <x v="0"/>
    <x v="5"/>
  </r>
  <r>
    <x v="2"/>
    <x v="4"/>
    <x v="24"/>
    <x v="47"/>
    <x v="45"/>
    <n v="0"/>
    <n v="1"/>
    <n v="19"/>
    <n v="20"/>
    <n v="20"/>
    <n v="632"/>
    <n v="0.95"/>
    <x v="0"/>
    <x v="5"/>
  </r>
  <r>
    <x v="2"/>
    <x v="4"/>
    <x v="23"/>
    <x v="46"/>
    <x v="44"/>
    <n v="0"/>
    <n v="5"/>
    <n v="34"/>
    <n v="39"/>
    <n v="39"/>
    <n v="632"/>
    <n v="0.87179487179487181"/>
    <x v="0"/>
    <x v="5"/>
  </r>
  <r>
    <x v="2"/>
    <x v="4"/>
    <x v="22"/>
    <x v="45"/>
    <x v="43"/>
    <n v="0"/>
    <n v="3"/>
    <n v="13"/>
    <n v="16"/>
    <n v="16"/>
    <n v="632"/>
    <n v="0.8125"/>
    <x v="0"/>
    <x v="5"/>
  </r>
  <r>
    <x v="2"/>
    <x v="3"/>
    <x v="20"/>
    <x v="43"/>
    <x v="41"/>
    <n v="0"/>
    <n v="1"/>
    <n v="2"/>
    <n v="3"/>
    <n v="3"/>
    <n v="632"/>
    <n v="0.66666666666666663"/>
    <x v="0"/>
    <x v="5"/>
  </r>
  <r>
    <x v="2"/>
    <x v="3"/>
    <x v="19"/>
    <x v="42"/>
    <x v="21"/>
    <n v="0"/>
    <n v="23"/>
    <n v="11"/>
    <n v="34"/>
    <n v="34"/>
    <n v="632"/>
    <n v="0.3235294117647059"/>
    <x v="0"/>
    <x v="5"/>
  </r>
  <r>
    <x v="2"/>
    <x v="3"/>
    <x v="13"/>
    <x v="22"/>
    <x v="21"/>
    <n v="0"/>
    <n v="1"/>
    <n v="4"/>
    <n v="5"/>
    <n v="5"/>
    <n v="632"/>
    <n v="0.8"/>
    <x v="0"/>
    <x v="5"/>
  </r>
  <r>
    <x v="2"/>
    <x v="3"/>
    <x v="11"/>
    <x v="20"/>
    <x v="19"/>
    <n v="0"/>
    <n v="3"/>
    <n v="27"/>
    <n v="30"/>
    <n v="30"/>
    <n v="632"/>
    <n v="0.9"/>
    <x v="0"/>
    <x v="5"/>
  </r>
  <r>
    <x v="2"/>
    <x v="3"/>
    <x v="10"/>
    <x v="19"/>
    <x v="18"/>
    <n v="0"/>
    <n v="2"/>
    <n v="2"/>
    <n v="4"/>
    <n v="4"/>
    <n v="632"/>
    <n v="0.5"/>
    <x v="0"/>
    <x v="5"/>
  </r>
  <r>
    <x v="2"/>
    <x v="2"/>
    <x v="4"/>
    <x v="9"/>
    <x v="8"/>
    <n v="0"/>
    <n v="0"/>
    <n v="4"/>
    <n v="4"/>
    <n v="4"/>
    <n v="632"/>
    <n v="1"/>
    <x v="0"/>
    <x v="5"/>
  </r>
  <r>
    <x v="2"/>
    <x v="2"/>
    <x v="26"/>
    <x v="50"/>
    <x v="48"/>
    <n v="0"/>
    <n v="0"/>
    <n v="9"/>
    <n v="9"/>
    <n v="9"/>
    <n v="632"/>
    <n v="1"/>
    <x v="0"/>
    <x v="5"/>
  </r>
  <r>
    <x v="2"/>
    <x v="1"/>
    <x v="6"/>
    <x v="33"/>
    <x v="32"/>
    <n v="0"/>
    <n v="3"/>
    <n v="0"/>
    <n v="3"/>
    <n v="3"/>
    <n v="632"/>
    <n v="0"/>
    <x v="0"/>
    <x v="5"/>
  </r>
  <r>
    <x v="2"/>
    <x v="1"/>
    <x v="6"/>
    <x v="32"/>
    <x v="31"/>
    <n v="0"/>
    <n v="15"/>
    <n v="1"/>
    <n v="16"/>
    <n v="16"/>
    <n v="632"/>
    <n v="6.25E-2"/>
    <x v="0"/>
    <x v="5"/>
  </r>
  <r>
    <x v="2"/>
    <x v="1"/>
    <x v="6"/>
    <x v="31"/>
    <x v="30"/>
    <n v="0"/>
    <n v="3"/>
    <n v="13"/>
    <n v="16"/>
    <n v="16"/>
    <n v="632"/>
    <n v="0.8125"/>
    <x v="0"/>
    <x v="5"/>
  </r>
  <r>
    <x v="2"/>
    <x v="1"/>
    <x v="6"/>
    <x v="26"/>
    <x v="25"/>
    <n v="0"/>
    <n v="0"/>
    <n v="4"/>
    <n v="4"/>
    <n v="4"/>
    <n v="632"/>
    <n v="1"/>
    <x v="0"/>
    <x v="5"/>
  </r>
  <r>
    <x v="2"/>
    <x v="1"/>
    <x v="6"/>
    <x v="25"/>
    <x v="24"/>
    <n v="0"/>
    <n v="7"/>
    <n v="0"/>
    <n v="7"/>
    <n v="7"/>
    <n v="632"/>
    <n v="0"/>
    <x v="0"/>
    <x v="5"/>
  </r>
  <r>
    <x v="2"/>
    <x v="1"/>
    <x v="6"/>
    <x v="24"/>
    <x v="23"/>
    <n v="0"/>
    <n v="9"/>
    <n v="4"/>
    <n v="13"/>
    <n v="13"/>
    <n v="632"/>
    <n v="0.30769230769230771"/>
    <x v="0"/>
    <x v="5"/>
  </r>
  <r>
    <x v="2"/>
    <x v="1"/>
    <x v="14"/>
    <x v="23"/>
    <x v="22"/>
    <n v="0"/>
    <n v="6"/>
    <n v="8"/>
    <n v="14"/>
    <n v="14"/>
    <n v="632"/>
    <n v="0.5714285714285714"/>
    <x v="0"/>
    <x v="5"/>
  </r>
  <r>
    <x v="2"/>
    <x v="0"/>
    <x v="0"/>
    <x v="0"/>
    <x v="0"/>
    <n v="0"/>
    <n v="11"/>
    <n v="41"/>
    <n v="52"/>
    <n v="52"/>
    <n v="632"/>
    <n v="0.78846153846153844"/>
    <x v="0"/>
    <x v="5"/>
  </r>
  <r>
    <x v="2"/>
    <x v="0"/>
    <x v="16"/>
    <x v="28"/>
    <x v="27"/>
    <n v="0"/>
    <n v="0"/>
    <n v="1"/>
    <n v="1"/>
    <n v="1"/>
    <n v="632"/>
    <n v="1"/>
    <x v="0"/>
    <x v="5"/>
  </r>
  <r>
    <x v="2"/>
    <x v="1"/>
    <x v="6"/>
    <x v="36"/>
    <x v="35"/>
    <n v="0"/>
    <n v="1"/>
    <n v="5"/>
    <n v="6"/>
    <n v="6"/>
    <n v="632"/>
    <n v="0.83333333333333337"/>
    <x v="0"/>
    <x v="5"/>
  </r>
  <r>
    <x v="2"/>
    <x v="2"/>
    <x v="29"/>
    <x v="59"/>
    <x v="57"/>
    <n v="0"/>
    <n v="0"/>
    <n v="1"/>
    <n v="1"/>
    <n v="1"/>
    <n v="632"/>
    <n v="1"/>
    <x v="0"/>
    <x v="5"/>
  </r>
  <r>
    <x v="2"/>
    <x v="2"/>
    <x v="4"/>
    <x v="8"/>
    <x v="7"/>
    <n v="0"/>
    <n v="1"/>
    <n v="1"/>
    <n v="2"/>
    <n v="2"/>
    <n v="632"/>
    <n v="0.5"/>
    <x v="0"/>
    <x v="5"/>
  </r>
  <r>
    <x v="2"/>
    <x v="2"/>
    <x v="4"/>
    <x v="8"/>
    <x v="7"/>
    <n v="0"/>
    <n v="0"/>
    <n v="12"/>
    <n v="12"/>
    <n v="12"/>
    <n v="632"/>
    <n v="1"/>
    <x v="0"/>
    <x v="5"/>
  </r>
  <r>
    <x v="2"/>
    <x v="2"/>
    <x v="4"/>
    <x v="5"/>
    <x v="5"/>
    <n v="0"/>
    <n v="1"/>
    <n v="7"/>
    <n v="8"/>
    <n v="8"/>
    <n v="632"/>
    <n v="0.875"/>
    <x v="0"/>
    <x v="5"/>
  </r>
  <r>
    <x v="2"/>
    <x v="2"/>
    <x v="3"/>
    <x v="4"/>
    <x v="4"/>
    <n v="0"/>
    <n v="0"/>
    <n v="1"/>
    <n v="1"/>
    <n v="1"/>
    <n v="632"/>
    <n v="1"/>
    <x v="0"/>
    <x v="5"/>
  </r>
  <r>
    <x v="2"/>
    <x v="2"/>
    <x v="3"/>
    <x v="60"/>
    <x v="58"/>
    <n v="0"/>
    <n v="0"/>
    <n v="1"/>
    <n v="1"/>
    <n v="1"/>
    <n v="632"/>
    <n v="1"/>
    <x v="0"/>
    <x v="5"/>
  </r>
  <r>
    <x v="2"/>
    <x v="2"/>
    <x v="26"/>
    <x v="54"/>
    <x v="52"/>
    <n v="0"/>
    <n v="0"/>
    <n v="6"/>
    <n v="6"/>
    <n v="6"/>
    <n v="632"/>
    <n v="1"/>
    <x v="0"/>
    <x v="5"/>
  </r>
  <r>
    <x v="2"/>
    <x v="2"/>
    <x v="26"/>
    <x v="53"/>
    <x v="51"/>
    <n v="0"/>
    <n v="0"/>
    <n v="2"/>
    <n v="2"/>
    <n v="2"/>
    <n v="632"/>
    <n v="1"/>
    <x v="0"/>
    <x v="5"/>
  </r>
  <r>
    <x v="2"/>
    <x v="1"/>
    <x v="6"/>
    <x v="34"/>
    <x v="33"/>
    <n v="0"/>
    <n v="1"/>
    <n v="37"/>
    <n v="38"/>
    <n v="38"/>
    <n v="632"/>
    <n v="0.97368421052631582"/>
    <x v="0"/>
    <x v="5"/>
  </r>
  <r>
    <x v="2"/>
    <x v="1"/>
    <x v="6"/>
    <x v="15"/>
    <x v="14"/>
    <n v="0"/>
    <n v="9"/>
    <n v="19"/>
    <n v="28"/>
    <n v="28"/>
    <n v="663"/>
    <n v="0.6785714285714286"/>
    <x v="1"/>
    <x v="5"/>
  </r>
  <r>
    <x v="2"/>
    <x v="1"/>
    <x v="6"/>
    <x v="14"/>
    <x v="13"/>
    <n v="0"/>
    <n v="0"/>
    <n v="17"/>
    <n v="17"/>
    <n v="17"/>
    <n v="663"/>
    <n v="1"/>
    <x v="1"/>
    <x v="5"/>
  </r>
  <r>
    <x v="2"/>
    <x v="1"/>
    <x v="6"/>
    <x v="13"/>
    <x v="12"/>
    <n v="0"/>
    <n v="5"/>
    <n v="2"/>
    <n v="7"/>
    <n v="7"/>
    <n v="663"/>
    <n v="0.2857142857142857"/>
    <x v="1"/>
    <x v="5"/>
  </r>
  <r>
    <x v="2"/>
    <x v="1"/>
    <x v="6"/>
    <x v="41"/>
    <x v="40"/>
    <n v="0"/>
    <n v="5"/>
    <n v="5"/>
    <n v="10"/>
    <n v="10"/>
    <n v="663"/>
    <n v="0.5"/>
    <x v="1"/>
    <x v="5"/>
  </r>
  <r>
    <x v="2"/>
    <x v="1"/>
    <x v="6"/>
    <x v="40"/>
    <x v="39"/>
    <n v="0"/>
    <n v="8"/>
    <n v="2"/>
    <n v="10"/>
    <n v="10"/>
    <n v="663"/>
    <n v="0.2"/>
    <x v="1"/>
    <x v="5"/>
  </r>
  <r>
    <x v="2"/>
    <x v="1"/>
    <x v="6"/>
    <x v="39"/>
    <x v="38"/>
    <n v="0"/>
    <n v="5"/>
    <n v="10"/>
    <n v="15"/>
    <n v="15"/>
    <n v="663"/>
    <n v="0.66666666666666663"/>
    <x v="1"/>
    <x v="5"/>
  </r>
  <r>
    <x v="2"/>
    <x v="1"/>
    <x v="6"/>
    <x v="38"/>
    <x v="37"/>
    <n v="0"/>
    <n v="24"/>
    <n v="16"/>
    <n v="40"/>
    <n v="40"/>
    <n v="663"/>
    <n v="0.4"/>
    <x v="1"/>
    <x v="5"/>
  </r>
  <r>
    <x v="2"/>
    <x v="1"/>
    <x v="6"/>
    <x v="37"/>
    <x v="36"/>
    <n v="0"/>
    <n v="16"/>
    <n v="17"/>
    <n v="33"/>
    <n v="33"/>
    <n v="663"/>
    <n v="0.51515151515151514"/>
    <x v="1"/>
    <x v="5"/>
  </r>
  <r>
    <x v="2"/>
    <x v="1"/>
    <x v="7"/>
    <x v="16"/>
    <x v="15"/>
    <n v="0"/>
    <n v="0"/>
    <n v="1"/>
    <n v="1"/>
    <n v="1"/>
    <n v="663"/>
    <n v="1"/>
    <x v="1"/>
    <x v="5"/>
  </r>
  <r>
    <x v="2"/>
    <x v="1"/>
    <x v="6"/>
    <x v="35"/>
    <x v="34"/>
    <n v="0"/>
    <n v="19"/>
    <n v="25"/>
    <n v="44"/>
    <n v="44"/>
    <n v="663"/>
    <n v="0.56818181818181823"/>
    <x v="1"/>
    <x v="5"/>
  </r>
  <r>
    <x v="2"/>
    <x v="1"/>
    <x v="27"/>
    <x v="56"/>
    <x v="54"/>
    <n v="0"/>
    <n v="1"/>
    <n v="0"/>
    <n v="1"/>
    <n v="1"/>
    <n v="663"/>
    <n v="0"/>
    <x v="1"/>
    <x v="5"/>
  </r>
  <r>
    <x v="2"/>
    <x v="1"/>
    <x v="6"/>
    <x v="33"/>
    <x v="32"/>
    <n v="0"/>
    <n v="9"/>
    <n v="6"/>
    <n v="15"/>
    <n v="15"/>
    <n v="663"/>
    <n v="0.4"/>
    <x v="1"/>
    <x v="5"/>
  </r>
  <r>
    <x v="2"/>
    <x v="1"/>
    <x v="6"/>
    <x v="32"/>
    <x v="31"/>
    <n v="0"/>
    <n v="2"/>
    <n v="9"/>
    <n v="11"/>
    <n v="11"/>
    <n v="663"/>
    <n v="0.81818181818181823"/>
    <x v="1"/>
    <x v="5"/>
  </r>
  <r>
    <x v="2"/>
    <x v="1"/>
    <x v="6"/>
    <x v="31"/>
    <x v="30"/>
    <n v="0"/>
    <n v="2"/>
    <n v="12"/>
    <n v="14"/>
    <n v="14"/>
    <n v="663"/>
    <n v="0.8571428571428571"/>
    <x v="1"/>
    <x v="5"/>
  </r>
  <r>
    <x v="2"/>
    <x v="1"/>
    <x v="6"/>
    <x v="26"/>
    <x v="25"/>
    <n v="0"/>
    <n v="3"/>
    <n v="7"/>
    <n v="10"/>
    <n v="10"/>
    <n v="663"/>
    <n v="0.7"/>
    <x v="1"/>
    <x v="5"/>
  </r>
  <r>
    <x v="2"/>
    <x v="1"/>
    <x v="6"/>
    <x v="25"/>
    <x v="24"/>
    <n v="0"/>
    <n v="2"/>
    <n v="2"/>
    <n v="4"/>
    <n v="4"/>
    <n v="663"/>
    <n v="0.5"/>
    <x v="1"/>
    <x v="5"/>
  </r>
  <r>
    <x v="2"/>
    <x v="1"/>
    <x v="6"/>
    <x v="24"/>
    <x v="23"/>
    <n v="0"/>
    <n v="11"/>
    <n v="4"/>
    <n v="15"/>
    <n v="15"/>
    <n v="663"/>
    <n v="0.26666666666666666"/>
    <x v="1"/>
    <x v="5"/>
  </r>
  <r>
    <x v="2"/>
    <x v="1"/>
    <x v="14"/>
    <x v="23"/>
    <x v="22"/>
    <n v="0"/>
    <n v="3"/>
    <n v="7"/>
    <n v="10"/>
    <n v="10"/>
    <n v="663"/>
    <n v="0.7"/>
    <x v="1"/>
    <x v="5"/>
  </r>
  <r>
    <x v="2"/>
    <x v="0"/>
    <x v="1"/>
    <x v="1"/>
    <x v="1"/>
    <n v="0"/>
    <n v="0"/>
    <n v="1"/>
    <n v="1"/>
    <n v="1"/>
    <n v="663"/>
    <n v="1"/>
    <x v="1"/>
    <x v="5"/>
  </r>
  <r>
    <x v="2"/>
    <x v="0"/>
    <x v="0"/>
    <x v="0"/>
    <x v="0"/>
    <n v="0"/>
    <n v="0"/>
    <n v="14"/>
    <n v="14"/>
    <n v="14"/>
    <n v="663"/>
    <n v="1"/>
    <x v="1"/>
    <x v="5"/>
  </r>
  <r>
    <x v="2"/>
    <x v="0"/>
    <x v="17"/>
    <x v="29"/>
    <x v="28"/>
    <n v="0"/>
    <n v="0"/>
    <n v="12"/>
    <n v="12"/>
    <n v="12"/>
    <n v="663"/>
    <n v="1"/>
    <x v="1"/>
    <x v="5"/>
  </r>
  <r>
    <x v="2"/>
    <x v="1"/>
    <x v="6"/>
    <x v="36"/>
    <x v="35"/>
    <n v="0"/>
    <n v="3"/>
    <n v="8"/>
    <n v="11"/>
    <n v="11"/>
    <n v="663"/>
    <n v="0.72727272727272729"/>
    <x v="1"/>
    <x v="5"/>
  </r>
  <r>
    <x v="2"/>
    <x v="2"/>
    <x v="26"/>
    <x v="49"/>
    <x v="47"/>
    <n v="0"/>
    <n v="5"/>
    <n v="1"/>
    <n v="6"/>
    <n v="6"/>
    <n v="663"/>
    <n v="0.16666666666666666"/>
    <x v="1"/>
    <x v="5"/>
  </r>
  <r>
    <x v="2"/>
    <x v="2"/>
    <x v="4"/>
    <x v="8"/>
    <x v="7"/>
    <n v="0"/>
    <n v="1"/>
    <n v="26"/>
    <n v="27"/>
    <n v="27"/>
    <n v="663"/>
    <n v="0.96296296296296291"/>
    <x v="1"/>
    <x v="5"/>
  </r>
  <r>
    <x v="2"/>
    <x v="2"/>
    <x v="4"/>
    <x v="6"/>
    <x v="6"/>
    <n v="0"/>
    <n v="0"/>
    <n v="2"/>
    <n v="2"/>
    <n v="2"/>
    <n v="663"/>
    <n v="1"/>
    <x v="1"/>
    <x v="5"/>
  </r>
  <r>
    <x v="2"/>
    <x v="2"/>
    <x v="4"/>
    <x v="5"/>
    <x v="5"/>
    <n v="0"/>
    <n v="0"/>
    <n v="3"/>
    <n v="3"/>
    <n v="3"/>
    <n v="663"/>
    <n v="1"/>
    <x v="1"/>
    <x v="5"/>
  </r>
  <r>
    <x v="2"/>
    <x v="2"/>
    <x v="3"/>
    <x v="4"/>
    <x v="4"/>
    <n v="0"/>
    <n v="0"/>
    <n v="1"/>
    <n v="1"/>
    <n v="1"/>
    <n v="663"/>
    <n v="1"/>
    <x v="1"/>
    <x v="5"/>
  </r>
  <r>
    <x v="2"/>
    <x v="2"/>
    <x v="3"/>
    <x v="3"/>
    <x v="3"/>
    <n v="0"/>
    <n v="0"/>
    <n v="1"/>
    <n v="1"/>
    <n v="1"/>
    <n v="663"/>
    <n v="1"/>
    <x v="1"/>
    <x v="5"/>
  </r>
  <r>
    <x v="2"/>
    <x v="2"/>
    <x v="3"/>
    <x v="60"/>
    <x v="58"/>
    <n v="0"/>
    <n v="0"/>
    <n v="3"/>
    <n v="3"/>
    <n v="3"/>
    <n v="663"/>
    <n v="1"/>
    <x v="1"/>
    <x v="5"/>
  </r>
  <r>
    <x v="2"/>
    <x v="2"/>
    <x v="26"/>
    <x v="54"/>
    <x v="52"/>
    <n v="0"/>
    <n v="0"/>
    <n v="8"/>
    <n v="8"/>
    <n v="8"/>
    <n v="663"/>
    <n v="1"/>
    <x v="1"/>
    <x v="5"/>
  </r>
  <r>
    <x v="2"/>
    <x v="2"/>
    <x v="26"/>
    <x v="53"/>
    <x v="51"/>
    <n v="0"/>
    <n v="0"/>
    <n v="3"/>
    <n v="3"/>
    <n v="3"/>
    <n v="663"/>
    <n v="1"/>
    <x v="1"/>
    <x v="5"/>
  </r>
  <r>
    <x v="2"/>
    <x v="2"/>
    <x v="26"/>
    <x v="52"/>
    <x v="50"/>
    <n v="0"/>
    <n v="0"/>
    <n v="7"/>
    <n v="7"/>
    <n v="7"/>
    <n v="663"/>
    <n v="1"/>
    <x v="1"/>
    <x v="5"/>
  </r>
  <r>
    <x v="2"/>
    <x v="1"/>
    <x v="6"/>
    <x v="55"/>
    <x v="53"/>
    <n v="0"/>
    <n v="0"/>
    <n v="3"/>
    <n v="3"/>
    <n v="3"/>
    <n v="663"/>
    <n v="1"/>
    <x v="1"/>
    <x v="5"/>
  </r>
  <r>
    <x v="2"/>
    <x v="2"/>
    <x v="26"/>
    <x v="50"/>
    <x v="48"/>
    <n v="0"/>
    <n v="3"/>
    <n v="3"/>
    <n v="6"/>
    <n v="6"/>
    <n v="663"/>
    <n v="0.5"/>
    <x v="1"/>
    <x v="5"/>
  </r>
  <r>
    <x v="2"/>
    <x v="2"/>
    <x v="4"/>
    <x v="9"/>
    <x v="8"/>
    <n v="0"/>
    <n v="0"/>
    <n v="1"/>
    <n v="1"/>
    <n v="1"/>
    <n v="663"/>
    <n v="1"/>
    <x v="1"/>
    <x v="5"/>
  </r>
  <r>
    <x v="2"/>
    <x v="4"/>
    <x v="24"/>
    <x v="47"/>
    <x v="45"/>
    <n v="0"/>
    <n v="3"/>
    <n v="7"/>
    <n v="10"/>
    <n v="10"/>
    <n v="663"/>
    <n v="0.7"/>
    <x v="1"/>
    <x v="5"/>
  </r>
  <r>
    <x v="2"/>
    <x v="4"/>
    <x v="23"/>
    <x v="46"/>
    <x v="44"/>
    <n v="0"/>
    <n v="14"/>
    <n v="99"/>
    <n v="113"/>
    <n v="113"/>
    <n v="663"/>
    <n v="0.87610619469026552"/>
    <x v="1"/>
    <x v="5"/>
  </r>
  <r>
    <x v="2"/>
    <x v="4"/>
    <x v="22"/>
    <x v="45"/>
    <x v="43"/>
    <n v="0"/>
    <n v="2"/>
    <n v="23"/>
    <n v="25"/>
    <n v="25"/>
    <n v="663"/>
    <n v="0.92"/>
    <x v="1"/>
    <x v="5"/>
  </r>
  <r>
    <x v="2"/>
    <x v="3"/>
    <x v="20"/>
    <x v="43"/>
    <x v="41"/>
    <n v="0"/>
    <n v="0"/>
    <n v="1"/>
    <n v="1"/>
    <n v="1"/>
    <n v="663"/>
    <n v="1"/>
    <x v="1"/>
    <x v="5"/>
  </r>
  <r>
    <x v="2"/>
    <x v="3"/>
    <x v="19"/>
    <x v="42"/>
    <x v="21"/>
    <n v="0"/>
    <n v="2"/>
    <n v="2"/>
    <n v="4"/>
    <n v="4"/>
    <n v="663"/>
    <n v="0.5"/>
    <x v="1"/>
    <x v="5"/>
  </r>
  <r>
    <x v="2"/>
    <x v="3"/>
    <x v="13"/>
    <x v="22"/>
    <x v="21"/>
    <n v="0"/>
    <n v="1"/>
    <n v="1"/>
    <n v="2"/>
    <n v="2"/>
    <n v="663"/>
    <n v="0.5"/>
    <x v="1"/>
    <x v="5"/>
  </r>
  <r>
    <x v="2"/>
    <x v="3"/>
    <x v="12"/>
    <x v="21"/>
    <x v="20"/>
    <n v="0"/>
    <n v="0"/>
    <n v="1"/>
    <n v="1"/>
    <n v="1"/>
    <n v="663"/>
    <n v="1"/>
    <x v="1"/>
    <x v="5"/>
  </r>
  <r>
    <x v="2"/>
    <x v="3"/>
    <x v="11"/>
    <x v="20"/>
    <x v="19"/>
    <n v="0"/>
    <n v="11"/>
    <n v="8"/>
    <n v="19"/>
    <n v="19"/>
    <n v="663"/>
    <n v="0.42105263157894735"/>
    <x v="1"/>
    <x v="5"/>
  </r>
  <r>
    <x v="2"/>
    <x v="3"/>
    <x v="7"/>
    <x v="57"/>
    <x v="55"/>
    <n v="0"/>
    <n v="2"/>
    <n v="0"/>
    <n v="2"/>
    <n v="2"/>
    <n v="663"/>
    <n v="0"/>
    <x v="1"/>
    <x v="5"/>
  </r>
  <r>
    <x v="2"/>
    <x v="1"/>
    <x v="8"/>
    <x v="17"/>
    <x v="16"/>
    <n v="0"/>
    <n v="0"/>
    <n v="17"/>
    <n v="17"/>
    <n v="17"/>
    <n v="663"/>
    <n v="1"/>
    <x v="1"/>
    <x v="5"/>
  </r>
  <r>
    <x v="2"/>
    <x v="2"/>
    <x v="26"/>
    <x v="51"/>
    <x v="49"/>
    <n v="0"/>
    <n v="11"/>
    <n v="11"/>
    <n v="22"/>
    <n v="22"/>
    <n v="663"/>
    <n v="0.5"/>
    <x v="1"/>
    <x v="5"/>
  </r>
  <r>
    <x v="2"/>
    <x v="1"/>
    <x v="6"/>
    <x v="34"/>
    <x v="33"/>
    <n v="0"/>
    <n v="0"/>
    <n v="61"/>
    <n v="61"/>
    <n v="61"/>
    <n v="663"/>
    <n v="1"/>
    <x v="5"/>
    <x v="5"/>
  </r>
  <r>
    <x v="2"/>
    <x v="1"/>
    <x v="6"/>
    <x v="35"/>
    <x v="34"/>
    <n v="0"/>
    <n v="0"/>
    <n v="58"/>
    <n v="58"/>
    <n v="58"/>
    <n v="663"/>
    <n v="1"/>
    <x v="5"/>
    <x v="5"/>
  </r>
  <r>
    <x v="2"/>
    <x v="0"/>
    <x v="0"/>
    <x v="0"/>
    <x v="0"/>
    <n v="0"/>
    <n v="0"/>
    <n v="55"/>
    <n v="55"/>
    <n v="55"/>
    <n v="663"/>
    <n v="1"/>
    <x v="5"/>
    <x v="5"/>
  </r>
  <r>
    <x v="2"/>
    <x v="1"/>
    <x v="6"/>
    <x v="36"/>
    <x v="35"/>
    <n v="0"/>
    <n v="0"/>
    <n v="31"/>
    <n v="31"/>
    <n v="31"/>
    <n v="663"/>
    <n v="1"/>
    <x v="5"/>
    <x v="5"/>
  </r>
  <r>
    <x v="2"/>
    <x v="4"/>
    <x v="22"/>
    <x v="45"/>
    <x v="43"/>
    <n v="0"/>
    <n v="0"/>
    <n v="22"/>
    <n v="22"/>
    <n v="22"/>
    <n v="663"/>
    <n v="1"/>
    <x v="5"/>
    <x v="5"/>
  </r>
  <r>
    <x v="2"/>
    <x v="2"/>
    <x v="26"/>
    <x v="51"/>
    <x v="49"/>
    <n v="0"/>
    <n v="0"/>
    <n v="19"/>
    <n v="19"/>
    <n v="19"/>
    <n v="663"/>
    <n v="1"/>
    <x v="5"/>
    <x v="5"/>
  </r>
  <r>
    <x v="2"/>
    <x v="1"/>
    <x v="6"/>
    <x v="39"/>
    <x v="38"/>
    <n v="0"/>
    <n v="0"/>
    <n v="17"/>
    <n v="17"/>
    <n v="17"/>
    <n v="663"/>
    <n v="1"/>
    <x v="5"/>
    <x v="5"/>
  </r>
  <r>
    <x v="2"/>
    <x v="2"/>
    <x v="26"/>
    <x v="54"/>
    <x v="52"/>
    <n v="0"/>
    <n v="0"/>
    <n v="14"/>
    <n v="14"/>
    <n v="14"/>
    <n v="663"/>
    <n v="1"/>
    <x v="5"/>
    <x v="5"/>
  </r>
  <r>
    <x v="2"/>
    <x v="1"/>
    <x v="6"/>
    <x v="26"/>
    <x v="25"/>
    <n v="0"/>
    <n v="0"/>
    <n v="12"/>
    <n v="12"/>
    <n v="12"/>
    <n v="663"/>
    <n v="1"/>
    <x v="5"/>
    <x v="5"/>
  </r>
  <r>
    <x v="2"/>
    <x v="4"/>
    <x v="23"/>
    <x v="46"/>
    <x v="44"/>
    <n v="0"/>
    <n v="0"/>
    <n v="12"/>
    <n v="12"/>
    <n v="12"/>
    <n v="663"/>
    <n v="1"/>
    <x v="5"/>
    <x v="5"/>
  </r>
  <r>
    <x v="2"/>
    <x v="4"/>
    <x v="24"/>
    <x v="47"/>
    <x v="45"/>
    <n v="0"/>
    <n v="0"/>
    <n v="12"/>
    <n v="12"/>
    <n v="12"/>
    <n v="663"/>
    <n v="1"/>
    <x v="5"/>
    <x v="5"/>
  </r>
  <r>
    <x v="2"/>
    <x v="3"/>
    <x v="11"/>
    <x v="20"/>
    <x v="19"/>
    <n v="0"/>
    <n v="0"/>
    <n v="10"/>
    <n v="10"/>
    <n v="10"/>
    <n v="663"/>
    <n v="1"/>
    <x v="5"/>
    <x v="5"/>
  </r>
  <r>
    <x v="2"/>
    <x v="1"/>
    <x v="6"/>
    <x v="13"/>
    <x v="12"/>
    <n v="0"/>
    <n v="0"/>
    <n v="8"/>
    <n v="8"/>
    <n v="8"/>
    <n v="663"/>
    <n v="1"/>
    <x v="5"/>
    <x v="5"/>
  </r>
  <r>
    <x v="2"/>
    <x v="1"/>
    <x v="6"/>
    <x v="12"/>
    <x v="11"/>
    <n v="0"/>
    <n v="0"/>
    <n v="8"/>
    <n v="8"/>
    <n v="8"/>
    <n v="663"/>
    <n v="1"/>
    <x v="5"/>
    <x v="5"/>
  </r>
  <r>
    <x v="2"/>
    <x v="1"/>
    <x v="8"/>
    <x v="17"/>
    <x v="16"/>
    <n v="0"/>
    <n v="0"/>
    <n v="8"/>
    <n v="8"/>
    <n v="8"/>
    <n v="663"/>
    <n v="1"/>
    <x v="5"/>
    <x v="5"/>
  </r>
  <r>
    <x v="2"/>
    <x v="2"/>
    <x v="26"/>
    <x v="49"/>
    <x v="47"/>
    <n v="0"/>
    <n v="0"/>
    <n v="7"/>
    <n v="7"/>
    <n v="7"/>
    <n v="663"/>
    <n v="1"/>
    <x v="5"/>
    <x v="5"/>
  </r>
  <r>
    <x v="2"/>
    <x v="2"/>
    <x v="4"/>
    <x v="8"/>
    <x v="7"/>
    <n v="0"/>
    <n v="0"/>
    <n v="6"/>
    <n v="6"/>
    <n v="6"/>
    <n v="663"/>
    <n v="1"/>
    <x v="5"/>
    <x v="5"/>
  </r>
  <r>
    <x v="2"/>
    <x v="2"/>
    <x v="4"/>
    <x v="5"/>
    <x v="5"/>
    <n v="0"/>
    <n v="0"/>
    <n v="5"/>
    <n v="5"/>
    <n v="5"/>
    <n v="663"/>
    <n v="1"/>
    <x v="5"/>
    <x v="5"/>
  </r>
  <r>
    <x v="2"/>
    <x v="3"/>
    <x v="20"/>
    <x v="43"/>
    <x v="41"/>
    <n v="0"/>
    <n v="0"/>
    <n v="5"/>
    <n v="5"/>
    <n v="5"/>
    <n v="663"/>
    <n v="1"/>
    <x v="5"/>
    <x v="5"/>
  </r>
  <r>
    <x v="2"/>
    <x v="1"/>
    <x v="6"/>
    <x v="41"/>
    <x v="40"/>
    <n v="0"/>
    <n v="0"/>
    <n v="4"/>
    <n v="4"/>
    <n v="4"/>
    <n v="663"/>
    <n v="1"/>
    <x v="5"/>
    <x v="5"/>
  </r>
  <r>
    <x v="2"/>
    <x v="2"/>
    <x v="4"/>
    <x v="9"/>
    <x v="8"/>
    <n v="0"/>
    <n v="0"/>
    <n v="3"/>
    <n v="3"/>
    <n v="3"/>
    <n v="663"/>
    <n v="1"/>
    <x v="5"/>
    <x v="5"/>
  </r>
  <r>
    <x v="2"/>
    <x v="3"/>
    <x v="10"/>
    <x v="19"/>
    <x v="18"/>
    <n v="0"/>
    <n v="0"/>
    <n v="3"/>
    <n v="3"/>
    <n v="3"/>
    <n v="663"/>
    <n v="1"/>
    <x v="5"/>
    <x v="5"/>
  </r>
  <r>
    <x v="2"/>
    <x v="2"/>
    <x v="4"/>
    <x v="6"/>
    <x v="6"/>
    <n v="0"/>
    <n v="0"/>
    <n v="3"/>
    <n v="3"/>
    <n v="3"/>
    <n v="663"/>
    <n v="1"/>
    <x v="5"/>
    <x v="5"/>
  </r>
  <r>
    <x v="2"/>
    <x v="2"/>
    <x v="3"/>
    <x v="4"/>
    <x v="4"/>
    <n v="0"/>
    <n v="0"/>
    <n v="2"/>
    <n v="2"/>
    <n v="2"/>
    <n v="663"/>
    <n v="1"/>
    <x v="5"/>
    <x v="5"/>
  </r>
  <r>
    <x v="2"/>
    <x v="0"/>
    <x v="1"/>
    <x v="1"/>
    <x v="1"/>
    <n v="0"/>
    <n v="0"/>
    <n v="2"/>
    <n v="2"/>
    <n v="2"/>
    <n v="663"/>
    <n v="1"/>
    <x v="5"/>
    <x v="5"/>
  </r>
  <r>
    <x v="2"/>
    <x v="0"/>
    <x v="16"/>
    <x v="28"/>
    <x v="27"/>
    <n v="0"/>
    <n v="0"/>
    <n v="1"/>
    <n v="1"/>
    <n v="1"/>
    <n v="663"/>
    <n v="1"/>
    <x v="5"/>
    <x v="5"/>
  </r>
  <r>
    <x v="2"/>
    <x v="3"/>
    <x v="21"/>
    <x v="44"/>
    <x v="42"/>
    <n v="0"/>
    <n v="0"/>
    <n v="1"/>
    <n v="1"/>
    <n v="1"/>
    <n v="663"/>
    <n v="1"/>
    <x v="5"/>
    <x v="5"/>
  </r>
  <r>
    <x v="2"/>
    <x v="2"/>
    <x v="3"/>
    <x v="3"/>
    <x v="3"/>
    <n v="0"/>
    <n v="0"/>
    <n v="1"/>
    <n v="1"/>
    <n v="1"/>
    <n v="663"/>
    <n v="1"/>
    <x v="5"/>
    <x v="5"/>
  </r>
  <r>
    <x v="2"/>
    <x v="2"/>
    <x v="26"/>
    <x v="53"/>
    <x v="51"/>
    <n v="0"/>
    <n v="0"/>
    <n v="1"/>
    <n v="1"/>
    <n v="1"/>
    <n v="663"/>
    <n v="1"/>
    <x v="5"/>
    <x v="5"/>
  </r>
  <r>
    <x v="2"/>
    <x v="1"/>
    <x v="6"/>
    <x v="37"/>
    <x v="36"/>
    <n v="0"/>
    <n v="2"/>
    <n v="108"/>
    <n v="110"/>
    <n v="110"/>
    <n v="663"/>
    <n v="0.98181818181818181"/>
    <x v="5"/>
    <x v="5"/>
  </r>
  <r>
    <x v="2"/>
    <x v="1"/>
    <x v="6"/>
    <x v="32"/>
    <x v="31"/>
    <n v="0"/>
    <n v="1"/>
    <n v="22"/>
    <n v="23"/>
    <n v="23"/>
    <n v="663"/>
    <n v="0.95652173913043481"/>
    <x v="5"/>
    <x v="5"/>
  </r>
  <r>
    <x v="2"/>
    <x v="1"/>
    <x v="6"/>
    <x v="38"/>
    <x v="37"/>
    <n v="0"/>
    <n v="2"/>
    <n v="32"/>
    <n v="34"/>
    <n v="34"/>
    <n v="663"/>
    <n v="0.94117647058823528"/>
    <x v="5"/>
    <x v="5"/>
  </r>
  <r>
    <x v="2"/>
    <x v="1"/>
    <x v="6"/>
    <x v="31"/>
    <x v="30"/>
    <n v="0"/>
    <n v="1"/>
    <n v="16"/>
    <n v="17"/>
    <n v="17"/>
    <n v="663"/>
    <n v="0.94117647058823528"/>
    <x v="5"/>
    <x v="5"/>
  </r>
  <r>
    <x v="2"/>
    <x v="2"/>
    <x v="4"/>
    <x v="8"/>
    <x v="7"/>
    <n v="0"/>
    <n v="1"/>
    <n v="15"/>
    <n v="16"/>
    <n v="16"/>
    <n v="663"/>
    <n v="0.9375"/>
    <x v="5"/>
    <x v="5"/>
  </r>
  <r>
    <x v="2"/>
    <x v="1"/>
    <x v="6"/>
    <x v="40"/>
    <x v="39"/>
    <n v="0"/>
    <n v="4"/>
    <n v="17"/>
    <n v="21"/>
    <n v="21"/>
    <n v="663"/>
    <n v="0.80952380952380953"/>
    <x v="5"/>
    <x v="5"/>
  </r>
  <r>
    <x v="2"/>
    <x v="1"/>
    <x v="6"/>
    <x v="25"/>
    <x v="24"/>
    <n v="0"/>
    <n v="4"/>
    <n v="15"/>
    <n v="19"/>
    <n v="19"/>
    <n v="663"/>
    <n v="0.78947368421052633"/>
    <x v="5"/>
    <x v="5"/>
  </r>
  <r>
    <x v="2"/>
    <x v="1"/>
    <x v="6"/>
    <x v="14"/>
    <x v="13"/>
    <n v="0"/>
    <n v="3"/>
    <n v="7"/>
    <n v="10"/>
    <n v="10"/>
    <n v="663"/>
    <n v="0.7"/>
    <x v="5"/>
    <x v="5"/>
  </r>
  <r>
    <x v="2"/>
    <x v="2"/>
    <x v="26"/>
    <x v="50"/>
    <x v="48"/>
    <n v="0"/>
    <n v="12"/>
    <n v="24"/>
    <n v="36"/>
    <n v="36"/>
    <n v="663"/>
    <n v="0.66666666666666663"/>
    <x v="5"/>
    <x v="5"/>
  </r>
  <r>
    <x v="2"/>
    <x v="1"/>
    <x v="6"/>
    <x v="15"/>
    <x v="14"/>
    <n v="0"/>
    <n v="8"/>
    <n v="15"/>
    <n v="23"/>
    <n v="23"/>
    <n v="663"/>
    <n v="0.65217391304347827"/>
    <x v="5"/>
    <x v="5"/>
  </r>
  <r>
    <x v="2"/>
    <x v="3"/>
    <x v="13"/>
    <x v="22"/>
    <x v="21"/>
    <n v="0"/>
    <n v="3"/>
    <n v="5"/>
    <n v="8"/>
    <n v="8"/>
    <n v="663"/>
    <n v="0.625"/>
    <x v="5"/>
    <x v="5"/>
  </r>
  <r>
    <x v="2"/>
    <x v="1"/>
    <x v="6"/>
    <x v="24"/>
    <x v="23"/>
    <n v="0"/>
    <n v="15"/>
    <n v="19"/>
    <n v="34"/>
    <n v="34"/>
    <n v="663"/>
    <n v="0.55882352941176472"/>
    <x v="5"/>
    <x v="5"/>
  </r>
  <r>
    <x v="2"/>
    <x v="1"/>
    <x v="14"/>
    <x v="23"/>
    <x v="22"/>
    <n v="0"/>
    <n v="1"/>
    <n v="1"/>
    <n v="2"/>
    <n v="2"/>
    <n v="663"/>
    <n v="0.5"/>
    <x v="5"/>
    <x v="5"/>
  </r>
  <r>
    <x v="2"/>
    <x v="1"/>
    <x v="6"/>
    <x v="33"/>
    <x v="32"/>
    <n v="0"/>
    <n v="11"/>
    <n v="0"/>
    <n v="11"/>
    <n v="11"/>
    <n v="663"/>
    <n v="0"/>
    <x v="5"/>
    <x v="5"/>
  </r>
  <r>
    <x v="2"/>
    <x v="3"/>
    <x v="9"/>
    <x v="18"/>
    <x v="17"/>
    <n v="0"/>
    <n v="3"/>
    <n v="0"/>
    <n v="3"/>
    <n v="3"/>
    <n v="663"/>
    <n v="0"/>
    <x v="5"/>
    <x v="5"/>
  </r>
  <r>
    <x v="2"/>
    <x v="2"/>
    <x v="26"/>
    <x v="52"/>
    <x v="50"/>
    <n v="0"/>
    <n v="1"/>
    <n v="0"/>
    <n v="1"/>
    <n v="1"/>
    <n v="663"/>
    <n v="0"/>
    <x v="5"/>
    <x v="5"/>
  </r>
  <r>
    <x v="2"/>
    <x v="1"/>
    <x v="6"/>
    <x v="37"/>
    <x v="36"/>
    <n v="0"/>
    <n v="0"/>
    <n v="33"/>
    <n v="33"/>
    <n v="33"/>
    <n v="663"/>
    <n v="1"/>
    <x v="4"/>
    <x v="5"/>
  </r>
  <r>
    <x v="2"/>
    <x v="4"/>
    <x v="22"/>
    <x v="45"/>
    <x v="43"/>
    <n v="0"/>
    <n v="0"/>
    <n v="27"/>
    <n v="27"/>
    <n v="27"/>
    <n v="663"/>
    <n v="1"/>
    <x v="4"/>
    <x v="5"/>
  </r>
  <r>
    <x v="2"/>
    <x v="1"/>
    <x v="6"/>
    <x v="34"/>
    <x v="33"/>
    <n v="0"/>
    <n v="0"/>
    <n v="26"/>
    <n v="26"/>
    <n v="26"/>
    <n v="663"/>
    <n v="1"/>
    <x v="4"/>
    <x v="5"/>
  </r>
  <r>
    <x v="2"/>
    <x v="3"/>
    <x v="11"/>
    <x v="20"/>
    <x v="19"/>
    <n v="0"/>
    <n v="0"/>
    <n v="23"/>
    <n v="23"/>
    <n v="23"/>
    <n v="663"/>
    <n v="1"/>
    <x v="4"/>
    <x v="5"/>
  </r>
  <r>
    <x v="2"/>
    <x v="1"/>
    <x v="6"/>
    <x v="14"/>
    <x v="13"/>
    <n v="0"/>
    <n v="0"/>
    <n v="15"/>
    <n v="15"/>
    <n v="15"/>
    <n v="663"/>
    <n v="1"/>
    <x v="4"/>
    <x v="5"/>
  </r>
  <r>
    <x v="2"/>
    <x v="4"/>
    <x v="24"/>
    <x v="47"/>
    <x v="45"/>
    <n v="0"/>
    <n v="0"/>
    <n v="10"/>
    <n v="10"/>
    <n v="10"/>
    <n v="663"/>
    <n v="1"/>
    <x v="4"/>
    <x v="5"/>
  </r>
  <r>
    <x v="2"/>
    <x v="1"/>
    <x v="6"/>
    <x v="40"/>
    <x v="39"/>
    <n v="0"/>
    <n v="0"/>
    <n v="5"/>
    <n v="5"/>
    <n v="5"/>
    <n v="663"/>
    <n v="1"/>
    <x v="4"/>
    <x v="5"/>
  </r>
  <r>
    <x v="2"/>
    <x v="2"/>
    <x v="3"/>
    <x v="4"/>
    <x v="4"/>
    <n v="0"/>
    <n v="0"/>
    <n v="4"/>
    <n v="4"/>
    <n v="4"/>
    <n v="663"/>
    <n v="1"/>
    <x v="4"/>
    <x v="5"/>
  </r>
  <r>
    <x v="2"/>
    <x v="3"/>
    <x v="13"/>
    <x v="22"/>
    <x v="21"/>
    <n v="0"/>
    <n v="0"/>
    <n v="4"/>
    <n v="4"/>
    <n v="4"/>
    <n v="663"/>
    <n v="1"/>
    <x v="4"/>
    <x v="5"/>
  </r>
  <r>
    <x v="2"/>
    <x v="1"/>
    <x v="2"/>
    <x v="2"/>
    <x v="2"/>
    <n v="0"/>
    <n v="0"/>
    <n v="3"/>
    <n v="3"/>
    <n v="3"/>
    <n v="663"/>
    <n v="1"/>
    <x v="4"/>
    <x v="5"/>
  </r>
  <r>
    <x v="2"/>
    <x v="1"/>
    <x v="6"/>
    <x v="33"/>
    <x v="32"/>
    <n v="0"/>
    <n v="0"/>
    <n v="3"/>
    <n v="3"/>
    <n v="3"/>
    <n v="663"/>
    <n v="1"/>
    <x v="4"/>
    <x v="5"/>
  </r>
  <r>
    <x v="2"/>
    <x v="2"/>
    <x v="26"/>
    <x v="54"/>
    <x v="52"/>
    <n v="0"/>
    <n v="0"/>
    <n v="3"/>
    <n v="3"/>
    <n v="3"/>
    <n v="663"/>
    <n v="1"/>
    <x v="4"/>
    <x v="5"/>
  </r>
  <r>
    <x v="2"/>
    <x v="2"/>
    <x v="26"/>
    <x v="49"/>
    <x v="47"/>
    <n v="0"/>
    <n v="0"/>
    <n v="3"/>
    <n v="3"/>
    <n v="3"/>
    <n v="663"/>
    <n v="1"/>
    <x v="4"/>
    <x v="5"/>
  </r>
  <r>
    <x v="2"/>
    <x v="4"/>
    <x v="25"/>
    <x v="48"/>
    <x v="46"/>
    <n v="0"/>
    <n v="0"/>
    <n v="3"/>
    <n v="3"/>
    <n v="3"/>
    <n v="663"/>
    <n v="1"/>
    <x v="4"/>
    <x v="5"/>
  </r>
  <r>
    <x v="2"/>
    <x v="1"/>
    <x v="6"/>
    <x v="26"/>
    <x v="25"/>
    <n v="0"/>
    <n v="0"/>
    <n v="2"/>
    <n v="2"/>
    <n v="2"/>
    <n v="663"/>
    <n v="1"/>
    <x v="4"/>
    <x v="5"/>
  </r>
  <r>
    <x v="2"/>
    <x v="3"/>
    <x v="12"/>
    <x v="21"/>
    <x v="20"/>
    <n v="0"/>
    <n v="0"/>
    <n v="2"/>
    <n v="2"/>
    <n v="2"/>
    <n v="663"/>
    <n v="1"/>
    <x v="4"/>
    <x v="5"/>
  </r>
  <r>
    <x v="2"/>
    <x v="0"/>
    <x v="15"/>
    <x v="27"/>
    <x v="26"/>
    <n v="0"/>
    <n v="0"/>
    <n v="2"/>
    <n v="2"/>
    <n v="2"/>
    <n v="663"/>
    <n v="1"/>
    <x v="4"/>
    <x v="5"/>
  </r>
  <r>
    <x v="2"/>
    <x v="2"/>
    <x v="26"/>
    <x v="50"/>
    <x v="48"/>
    <n v="0"/>
    <n v="0"/>
    <n v="2"/>
    <n v="2"/>
    <n v="2"/>
    <n v="663"/>
    <n v="1"/>
    <x v="4"/>
    <x v="5"/>
  </r>
  <r>
    <x v="2"/>
    <x v="1"/>
    <x v="6"/>
    <x v="36"/>
    <x v="35"/>
    <n v="0"/>
    <n v="0"/>
    <n v="1"/>
    <n v="1"/>
    <n v="1"/>
    <n v="663"/>
    <n v="1"/>
    <x v="4"/>
    <x v="5"/>
  </r>
  <r>
    <x v="2"/>
    <x v="2"/>
    <x v="3"/>
    <x v="60"/>
    <x v="58"/>
    <n v="0"/>
    <n v="0"/>
    <n v="1"/>
    <n v="1"/>
    <n v="1"/>
    <n v="663"/>
    <n v="1"/>
    <x v="4"/>
    <x v="5"/>
  </r>
  <r>
    <x v="2"/>
    <x v="3"/>
    <x v="21"/>
    <x v="44"/>
    <x v="42"/>
    <n v="0"/>
    <n v="0"/>
    <n v="1"/>
    <n v="1"/>
    <n v="1"/>
    <n v="663"/>
    <n v="1"/>
    <x v="4"/>
    <x v="5"/>
  </r>
  <r>
    <x v="2"/>
    <x v="2"/>
    <x v="29"/>
    <x v="59"/>
    <x v="57"/>
    <n v="0"/>
    <n v="0"/>
    <n v="1"/>
    <n v="1"/>
    <n v="1"/>
    <n v="663"/>
    <n v="1"/>
    <x v="4"/>
    <x v="5"/>
  </r>
  <r>
    <x v="2"/>
    <x v="1"/>
    <x v="14"/>
    <x v="23"/>
    <x v="22"/>
    <n v="0"/>
    <n v="0"/>
    <n v="1"/>
    <n v="1"/>
    <n v="1"/>
    <n v="663"/>
    <n v="1"/>
    <x v="4"/>
    <x v="5"/>
  </r>
  <r>
    <x v="2"/>
    <x v="2"/>
    <x v="4"/>
    <x v="6"/>
    <x v="6"/>
    <n v="0"/>
    <n v="0"/>
    <n v="1"/>
    <n v="1"/>
    <n v="1"/>
    <n v="663"/>
    <n v="1"/>
    <x v="4"/>
    <x v="5"/>
  </r>
  <r>
    <x v="2"/>
    <x v="3"/>
    <x v="10"/>
    <x v="19"/>
    <x v="18"/>
    <n v="0"/>
    <n v="0"/>
    <n v="1"/>
    <n v="1"/>
    <n v="1"/>
    <n v="663"/>
    <n v="1"/>
    <x v="4"/>
    <x v="5"/>
  </r>
  <r>
    <x v="2"/>
    <x v="2"/>
    <x v="26"/>
    <x v="52"/>
    <x v="50"/>
    <n v="0"/>
    <n v="0"/>
    <n v="1"/>
    <n v="1"/>
    <n v="1"/>
    <n v="663"/>
    <n v="1"/>
    <x v="4"/>
    <x v="5"/>
  </r>
  <r>
    <x v="2"/>
    <x v="1"/>
    <x v="6"/>
    <x v="38"/>
    <x v="37"/>
    <n v="0"/>
    <n v="1"/>
    <n v="56"/>
    <n v="57"/>
    <n v="57"/>
    <n v="663"/>
    <n v="0.98245614035087714"/>
    <x v="4"/>
    <x v="5"/>
  </r>
  <r>
    <x v="2"/>
    <x v="0"/>
    <x v="0"/>
    <x v="0"/>
    <x v="0"/>
    <n v="0"/>
    <n v="1"/>
    <n v="22"/>
    <n v="23"/>
    <n v="23"/>
    <n v="663"/>
    <n v="0.95652173913043481"/>
    <x v="4"/>
    <x v="5"/>
  </r>
  <r>
    <x v="2"/>
    <x v="2"/>
    <x v="26"/>
    <x v="51"/>
    <x v="49"/>
    <n v="0"/>
    <n v="2"/>
    <n v="21"/>
    <n v="23"/>
    <n v="23"/>
    <n v="663"/>
    <n v="0.91304347826086951"/>
    <x v="4"/>
    <x v="5"/>
  </r>
  <r>
    <x v="2"/>
    <x v="1"/>
    <x v="6"/>
    <x v="25"/>
    <x v="24"/>
    <n v="0"/>
    <n v="1"/>
    <n v="7"/>
    <n v="8"/>
    <n v="8"/>
    <n v="663"/>
    <n v="0.875"/>
    <x v="4"/>
    <x v="5"/>
  </r>
  <r>
    <x v="2"/>
    <x v="2"/>
    <x v="4"/>
    <x v="8"/>
    <x v="7"/>
    <n v="0"/>
    <n v="1"/>
    <n v="7"/>
    <n v="8"/>
    <n v="8"/>
    <n v="663"/>
    <n v="0.875"/>
    <x v="4"/>
    <x v="5"/>
  </r>
  <r>
    <x v="2"/>
    <x v="1"/>
    <x v="6"/>
    <x v="24"/>
    <x v="23"/>
    <n v="0"/>
    <n v="1"/>
    <n v="6"/>
    <n v="7"/>
    <n v="7"/>
    <n v="663"/>
    <n v="0.8571428571428571"/>
    <x v="4"/>
    <x v="5"/>
  </r>
  <r>
    <x v="2"/>
    <x v="1"/>
    <x v="6"/>
    <x v="41"/>
    <x v="40"/>
    <n v="0"/>
    <n v="1"/>
    <n v="6"/>
    <n v="7"/>
    <n v="7"/>
    <n v="663"/>
    <n v="0.8571428571428571"/>
    <x v="4"/>
    <x v="5"/>
  </r>
  <r>
    <x v="2"/>
    <x v="1"/>
    <x v="6"/>
    <x v="31"/>
    <x v="30"/>
    <n v="0"/>
    <n v="1"/>
    <n v="5"/>
    <n v="6"/>
    <n v="6"/>
    <n v="663"/>
    <n v="0.83333333333333337"/>
    <x v="4"/>
    <x v="5"/>
  </r>
  <r>
    <x v="2"/>
    <x v="1"/>
    <x v="6"/>
    <x v="13"/>
    <x v="12"/>
    <n v="0"/>
    <n v="1"/>
    <n v="5"/>
    <n v="6"/>
    <n v="6"/>
    <n v="663"/>
    <n v="0.83333333333333337"/>
    <x v="4"/>
    <x v="5"/>
  </r>
  <r>
    <x v="2"/>
    <x v="1"/>
    <x v="6"/>
    <x v="39"/>
    <x v="38"/>
    <n v="0"/>
    <n v="2"/>
    <n v="6"/>
    <n v="8"/>
    <n v="8"/>
    <n v="663"/>
    <n v="0.75"/>
    <x v="4"/>
    <x v="5"/>
  </r>
  <r>
    <x v="2"/>
    <x v="1"/>
    <x v="6"/>
    <x v="32"/>
    <x v="31"/>
    <n v="0"/>
    <n v="6"/>
    <n v="17"/>
    <n v="23"/>
    <n v="23"/>
    <n v="663"/>
    <n v="0.73913043478260865"/>
    <x v="4"/>
    <x v="5"/>
  </r>
  <r>
    <x v="2"/>
    <x v="1"/>
    <x v="8"/>
    <x v="17"/>
    <x v="16"/>
    <n v="0"/>
    <n v="2"/>
    <n v="5"/>
    <n v="7"/>
    <n v="7"/>
    <n v="663"/>
    <n v="0.7142857142857143"/>
    <x v="4"/>
    <x v="5"/>
  </r>
  <r>
    <x v="2"/>
    <x v="1"/>
    <x v="6"/>
    <x v="12"/>
    <x v="11"/>
    <n v="0"/>
    <n v="1"/>
    <n v="2"/>
    <n v="3"/>
    <n v="3"/>
    <n v="663"/>
    <n v="0.66666666666666663"/>
    <x v="4"/>
    <x v="5"/>
  </r>
  <r>
    <x v="2"/>
    <x v="3"/>
    <x v="20"/>
    <x v="43"/>
    <x v="41"/>
    <n v="0"/>
    <n v="1"/>
    <n v="2"/>
    <n v="3"/>
    <n v="3"/>
    <n v="663"/>
    <n v="0.66666666666666663"/>
    <x v="4"/>
    <x v="5"/>
  </r>
  <r>
    <x v="2"/>
    <x v="1"/>
    <x v="6"/>
    <x v="35"/>
    <x v="34"/>
    <n v="0"/>
    <n v="9"/>
    <n v="9"/>
    <n v="18"/>
    <n v="18"/>
    <n v="663"/>
    <n v="0.5"/>
    <x v="4"/>
    <x v="5"/>
  </r>
  <r>
    <x v="2"/>
    <x v="1"/>
    <x v="6"/>
    <x v="15"/>
    <x v="14"/>
    <n v="0"/>
    <n v="20"/>
    <n v="7"/>
    <n v="27"/>
    <n v="27"/>
    <n v="663"/>
    <n v="0.25925925925925924"/>
    <x v="4"/>
    <x v="5"/>
  </r>
  <r>
    <x v="2"/>
    <x v="4"/>
    <x v="23"/>
    <x v="46"/>
    <x v="44"/>
    <n v="0"/>
    <n v="23"/>
    <n v="0"/>
    <n v="23"/>
    <n v="23"/>
    <n v="663"/>
    <n v="0"/>
    <x v="4"/>
    <x v="5"/>
  </r>
  <r>
    <x v="2"/>
    <x v="2"/>
    <x v="4"/>
    <x v="5"/>
    <x v="5"/>
    <n v="0"/>
    <n v="4"/>
    <n v="0"/>
    <n v="4"/>
    <n v="4"/>
    <n v="663"/>
    <n v="0"/>
    <x v="4"/>
    <x v="5"/>
  </r>
  <r>
    <x v="2"/>
    <x v="3"/>
    <x v="9"/>
    <x v="18"/>
    <x v="17"/>
    <n v="0"/>
    <n v="1"/>
    <n v="0"/>
    <n v="1"/>
    <n v="1"/>
    <n v="663"/>
    <n v="0"/>
    <x v="4"/>
    <x v="5"/>
  </r>
  <r>
    <x v="2"/>
    <x v="2"/>
    <x v="5"/>
    <x v="61"/>
    <x v="59"/>
    <n v="0"/>
    <n v="1"/>
    <n v="0"/>
    <n v="1"/>
    <n v="1"/>
    <n v="663"/>
    <n v="0"/>
    <x v="4"/>
    <x v="5"/>
  </r>
  <r>
    <x v="2"/>
    <x v="1"/>
    <x v="6"/>
    <x v="33"/>
    <x v="32"/>
    <n v="0"/>
    <n v="2"/>
    <n v="6"/>
    <n v="8"/>
    <n v="8"/>
    <n v="671"/>
    <n v="0.75"/>
    <x v="3"/>
    <x v="5"/>
  </r>
  <r>
    <x v="2"/>
    <x v="0"/>
    <x v="15"/>
    <x v="27"/>
    <x v="26"/>
    <n v="0"/>
    <n v="1"/>
    <n v="1"/>
    <n v="2"/>
    <n v="2"/>
    <n v="671"/>
    <n v="0.5"/>
    <x v="3"/>
    <x v="5"/>
  </r>
  <r>
    <x v="2"/>
    <x v="1"/>
    <x v="6"/>
    <x v="14"/>
    <x v="13"/>
    <n v="1"/>
    <n v="4"/>
    <n v="6"/>
    <n v="11"/>
    <n v="10"/>
    <n v="671"/>
    <n v="0.6"/>
    <x v="3"/>
    <x v="5"/>
  </r>
  <r>
    <x v="2"/>
    <x v="1"/>
    <x v="6"/>
    <x v="13"/>
    <x v="12"/>
    <n v="0"/>
    <n v="0"/>
    <n v="11"/>
    <n v="11"/>
    <n v="11"/>
    <n v="671"/>
    <n v="1"/>
    <x v="3"/>
    <x v="5"/>
  </r>
  <r>
    <x v="2"/>
    <x v="1"/>
    <x v="6"/>
    <x v="12"/>
    <x v="11"/>
    <n v="2"/>
    <n v="2"/>
    <n v="2"/>
    <n v="6"/>
    <n v="4"/>
    <n v="671"/>
    <n v="0.5"/>
    <x v="3"/>
    <x v="5"/>
  </r>
  <r>
    <x v="2"/>
    <x v="1"/>
    <x v="6"/>
    <x v="41"/>
    <x v="40"/>
    <n v="1"/>
    <n v="0"/>
    <n v="8"/>
    <n v="9"/>
    <n v="8"/>
    <n v="671"/>
    <n v="1"/>
    <x v="3"/>
    <x v="5"/>
  </r>
  <r>
    <x v="2"/>
    <x v="1"/>
    <x v="6"/>
    <x v="40"/>
    <x v="39"/>
    <n v="0"/>
    <n v="0"/>
    <n v="1"/>
    <n v="1"/>
    <n v="1"/>
    <n v="671"/>
    <n v="1"/>
    <x v="3"/>
    <x v="5"/>
  </r>
  <r>
    <x v="2"/>
    <x v="1"/>
    <x v="6"/>
    <x v="39"/>
    <x v="38"/>
    <n v="0"/>
    <n v="0"/>
    <n v="7"/>
    <n v="7"/>
    <n v="7"/>
    <n v="671"/>
    <n v="1"/>
    <x v="3"/>
    <x v="5"/>
  </r>
  <r>
    <x v="2"/>
    <x v="1"/>
    <x v="6"/>
    <x v="38"/>
    <x v="37"/>
    <n v="9"/>
    <n v="14"/>
    <n v="29"/>
    <n v="52"/>
    <n v="43"/>
    <n v="671"/>
    <n v="0.67441860465116277"/>
    <x v="3"/>
    <x v="5"/>
  </r>
  <r>
    <x v="2"/>
    <x v="1"/>
    <x v="6"/>
    <x v="37"/>
    <x v="36"/>
    <n v="5"/>
    <n v="0"/>
    <n v="22"/>
    <n v="27"/>
    <n v="22"/>
    <n v="671"/>
    <n v="1"/>
    <x v="3"/>
    <x v="5"/>
  </r>
  <r>
    <x v="2"/>
    <x v="1"/>
    <x v="6"/>
    <x v="36"/>
    <x v="35"/>
    <n v="4"/>
    <n v="0"/>
    <n v="11"/>
    <n v="15"/>
    <n v="11"/>
    <n v="671"/>
    <n v="1"/>
    <x v="3"/>
    <x v="5"/>
  </r>
  <r>
    <x v="2"/>
    <x v="1"/>
    <x v="7"/>
    <x v="16"/>
    <x v="15"/>
    <n v="0"/>
    <n v="1"/>
    <n v="2"/>
    <n v="3"/>
    <n v="3"/>
    <n v="671"/>
    <n v="0.66666666666666663"/>
    <x v="3"/>
    <x v="5"/>
  </r>
  <r>
    <x v="2"/>
    <x v="1"/>
    <x v="6"/>
    <x v="34"/>
    <x v="33"/>
    <n v="0"/>
    <n v="1"/>
    <n v="62"/>
    <n v="63"/>
    <n v="63"/>
    <n v="671"/>
    <n v="0.98412698412698407"/>
    <x v="3"/>
    <x v="5"/>
  </r>
  <r>
    <x v="2"/>
    <x v="1"/>
    <x v="8"/>
    <x v="17"/>
    <x v="16"/>
    <n v="0"/>
    <n v="1"/>
    <n v="13"/>
    <n v="14"/>
    <n v="14"/>
    <n v="671"/>
    <n v="0.9285714285714286"/>
    <x v="3"/>
    <x v="5"/>
  </r>
  <r>
    <x v="2"/>
    <x v="1"/>
    <x v="6"/>
    <x v="32"/>
    <x v="31"/>
    <n v="0"/>
    <n v="5"/>
    <n v="17"/>
    <n v="22"/>
    <n v="22"/>
    <n v="671"/>
    <n v="0.77272727272727271"/>
    <x v="3"/>
    <x v="5"/>
  </r>
  <r>
    <x v="2"/>
    <x v="1"/>
    <x v="6"/>
    <x v="31"/>
    <x v="30"/>
    <n v="0"/>
    <n v="0"/>
    <n v="13"/>
    <n v="13"/>
    <n v="13"/>
    <n v="671"/>
    <n v="1"/>
    <x v="3"/>
    <x v="5"/>
  </r>
  <r>
    <x v="2"/>
    <x v="1"/>
    <x v="6"/>
    <x v="26"/>
    <x v="25"/>
    <n v="0"/>
    <n v="0"/>
    <n v="6"/>
    <n v="6"/>
    <n v="6"/>
    <n v="671"/>
    <n v="1"/>
    <x v="3"/>
    <x v="5"/>
  </r>
  <r>
    <x v="2"/>
    <x v="1"/>
    <x v="6"/>
    <x v="25"/>
    <x v="24"/>
    <n v="0"/>
    <n v="0"/>
    <n v="11"/>
    <n v="11"/>
    <n v="11"/>
    <n v="671"/>
    <n v="1"/>
    <x v="3"/>
    <x v="5"/>
  </r>
  <r>
    <x v="2"/>
    <x v="1"/>
    <x v="6"/>
    <x v="24"/>
    <x v="23"/>
    <n v="0"/>
    <n v="1"/>
    <n v="18"/>
    <n v="19"/>
    <n v="19"/>
    <n v="671"/>
    <n v="0.94736842105263153"/>
    <x v="3"/>
    <x v="5"/>
  </r>
  <r>
    <x v="2"/>
    <x v="1"/>
    <x v="14"/>
    <x v="23"/>
    <x v="22"/>
    <n v="1"/>
    <n v="2"/>
    <n v="9"/>
    <n v="12"/>
    <n v="11"/>
    <n v="671"/>
    <n v="0.81818181818181823"/>
    <x v="3"/>
    <x v="5"/>
  </r>
  <r>
    <x v="2"/>
    <x v="1"/>
    <x v="2"/>
    <x v="2"/>
    <x v="2"/>
    <n v="0"/>
    <n v="1"/>
    <n v="3"/>
    <n v="4"/>
    <n v="4"/>
    <n v="671"/>
    <n v="0.75"/>
    <x v="3"/>
    <x v="5"/>
  </r>
  <r>
    <x v="2"/>
    <x v="0"/>
    <x v="0"/>
    <x v="0"/>
    <x v="0"/>
    <n v="0"/>
    <n v="1"/>
    <n v="14"/>
    <n v="15"/>
    <n v="15"/>
    <n v="671"/>
    <n v="0.93333333333333335"/>
    <x v="3"/>
    <x v="5"/>
  </r>
  <r>
    <x v="2"/>
    <x v="0"/>
    <x v="18"/>
    <x v="30"/>
    <x v="29"/>
    <n v="0"/>
    <n v="1"/>
    <n v="0"/>
    <n v="1"/>
    <n v="1"/>
    <n v="671"/>
    <n v="0"/>
    <x v="3"/>
    <x v="5"/>
  </r>
  <r>
    <x v="2"/>
    <x v="0"/>
    <x v="17"/>
    <x v="29"/>
    <x v="28"/>
    <n v="0"/>
    <n v="0"/>
    <n v="2"/>
    <n v="2"/>
    <n v="2"/>
    <n v="671"/>
    <n v="1"/>
    <x v="3"/>
    <x v="5"/>
  </r>
  <r>
    <x v="2"/>
    <x v="0"/>
    <x v="16"/>
    <x v="28"/>
    <x v="27"/>
    <n v="1"/>
    <n v="1"/>
    <n v="6"/>
    <n v="8"/>
    <n v="7"/>
    <n v="671"/>
    <n v="0.8571428571428571"/>
    <x v="3"/>
    <x v="5"/>
  </r>
  <r>
    <x v="2"/>
    <x v="1"/>
    <x v="6"/>
    <x v="35"/>
    <x v="34"/>
    <n v="0"/>
    <n v="10"/>
    <n v="29"/>
    <n v="39"/>
    <n v="39"/>
    <n v="671"/>
    <n v="0.74358974358974361"/>
    <x v="3"/>
    <x v="5"/>
  </r>
  <r>
    <x v="2"/>
    <x v="2"/>
    <x v="29"/>
    <x v="59"/>
    <x v="57"/>
    <n v="0"/>
    <n v="0"/>
    <n v="1"/>
    <n v="1"/>
    <n v="1"/>
    <n v="671"/>
    <n v="1"/>
    <x v="3"/>
    <x v="5"/>
  </r>
  <r>
    <x v="2"/>
    <x v="2"/>
    <x v="4"/>
    <x v="8"/>
    <x v="7"/>
    <n v="0"/>
    <n v="0"/>
    <n v="19"/>
    <n v="19"/>
    <n v="19"/>
    <n v="671"/>
    <n v="1"/>
    <x v="3"/>
    <x v="5"/>
  </r>
  <r>
    <x v="2"/>
    <x v="2"/>
    <x v="4"/>
    <x v="6"/>
    <x v="6"/>
    <n v="0"/>
    <n v="0"/>
    <n v="4"/>
    <n v="4"/>
    <n v="4"/>
    <n v="671"/>
    <n v="1"/>
    <x v="3"/>
    <x v="5"/>
  </r>
  <r>
    <x v="2"/>
    <x v="2"/>
    <x v="4"/>
    <x v="5"/>
    <x v="5"/>
    <n v="1"/>
    <n v="1"/>
    <n v="2"/>
    <n v="4"/>
    <n v="3"/>
    <n v="671"/>
    <n v="0.66666666666666663"/>
    <x v="3"/>
    <x v="5"/>
  </r>
  <r>
    <x v="2"/>
    <x v="2"/>
    <x v="3"/>
    <x v="4"/>
    <x v="4"/>
    <n v="0"/>
    <n v="0"/>
    <n v="6"/>
    <n v="6"/>
    <n v="6"/>
    <n v="671"/>
    <n v="1"/>
    <x v="3"/>
    <x v="5"/>
  </r>
  <r>
    <x v="2"/>
    <x v="2"/>
    <x v="3"/>
    <x v="3"/>
    <x v="3"/>
    <n v="0"/>
    <n v="0"/>
    <n v="4"/>
    <n v="4"/>
    <n v="4"/>
    <n v="671"/>
    <n v="1"/>
    <x v="3"/>
    <x v="5"/>
  </r>
  <r>
    <x v="2"/>
    <x v="2"/>
    <x v="3"/>
    <x v="60"/>
    <x v="58"/>
    <n v="0"/>
    <n v="1"/>
    <n v="5"/>
    <n v="6"/>
    <n v="6"/>
    <n v="671"/>
    <n v="0.83333333333333337"/>
    <x v="3"/>
    <x v="5"/>
  </r>
  <r>
    <x v="2"/>
    <x v="2"/>
    <x v="26"/>
    <x v="54"/>
    <x v="52"/>
    <n v="0"/>
    <n v="1"/>
    <n v="8"/>
    <n v="9"/>
    <n v="9"/>
    <n v="671"/>
    <n v="0.88888888888888884"/>
    <x v="3"/>
    <x v="5"/>
  </r>
  <r>
    <x v="2"/>
    <x v="2"/>
    <x v="26"/>
    <x v="53"/>
    <x v="51"/>
    <n v="0"/>
    <n v="1"/>
    <n v="4"/>
    <n v="5"/>
    <n v="5"/>
    <n v="671"/>
    <n v="0.8"/>
    <x v="3"/>
    <x v="5"/>
  </r>
  <r>
    <x v="2"/>
    <x v="2"/>
    <x v="26"/>
    <x v="52"/>
    <x v="50"/>
    <n v="0"/>
    <n v="1"/>
    <n v="6"/>
    <n v="7"/>
    <n v="7"/>
    <n v="671"/>
    <n v="0.8571428571428571"/>
    <x v="3"/>
    <x v="5"/>
  </r>
  <r>
    <x v="2"/>
    <x v="2"/>
    <x v="26"/>
    <x v="51"/>
    <x v="49"/>
    <n v="0"/>
    <n v="4"/>
    <n v="15"/>
    <n v="19"/>
    <n v="19"/>
    <n v="671"/>
    <n v="0.78947368421052633"/>
    <x v="3"/>
    <x v="5"/>
  </r>
  <r>
    <x v="2"/>
    <x v="1"/>
    <x v="6"/>
    <x v="15"/>
    <x v="14"/>
    <n v="3"/>
    <n v="3"/>
    <n v="18"/>
    <n v="24"/>
    <n v="21"/>
    <n v="671"/>
    <n v="0.8571428571428571"/>
    <x v="3"/>
    <x v="5"/>
  </r>
  <r>
    <x v="2"/>
    <x v="2"/>
    <x v="26"/>
    <x v="49"/>
    <x v="47"/>
    <n v="0"/>
    <n v="0"/>
    <n v="6"/>
    <n v="6"/>
    <n v="6"/>
    <n v="671"/>
    <n v="1"/>
    <x v="3"/>
    <x v="5"/>
  </r>
  <r>
    <x v="2"/>
    <x v="2"/>
    <x v="4"/>
    <x v="8"/>
    <x v="7"/>
    <n v="0"/>
    <n v="0"/>
    <n v="6"/>
    <n v="6"/>
    <n v="6"/>
    <n v="671"/>
    <n v="1"/>
    <x v="3"/>
    <x v="5"/>
  </r>
  <r>
    <x v="2"/>
    <x v="4"/>
    <x v="25"/>
    <x v="48"/>
    <x v="46"/>
    <n v="0"/>
    <n v="1"/>
    <n v="0"/>
    <n v="1"/>
    <n v="1"/>
    <n v="671"/>
    <n v="0"/>
    <x v="3"/>
    <x v="5"/>
  </r>
  <r>
    <x v="2"/>
    <x v="4"/>
    <x v="24"/>
    <x v="47"/>
    <x v="45"/>
    <n v="0"/>
    <n v="6"/>
    <n v="9"/>
    <n v="15"/>
    <n v="15"/>
    <n v="671"/>
    <n v="0.6"/>
    <x v="3"/>
    <x v="5"/>
  </r>
  <r>
    <x v="2"/>
    <x v="4"/>
    <x v="23"/>
    <x v="46"/>
    <x v="44"/>
    <n v="0"/>
    <n v="3"/>
    <n v="41"/>
    <n v="44"/>
    <n v="44"/>
    <n v="671"/>
    <n v="0.93181818181818177"/>
    <x v="3"/>
    <x v="5"/>
  </r>
  <r>
    <x v="2"/>
    <x v="4"/>
    <x v="22"/>
    <x v="45"/>
    <x v="43"/>
    <n v="0"/>
    <n v="10"/>
    <n v="55"/>
    <n v="65"/>
    <n v="65"/>
    <n v="671"/>
    <n v="0.84615384615384615"/>
    <x v="3"/>
    <x v="5"/>
  </r>
  <r>
    <x v="2"/>
    <x v="4"/>
    <x v="28"/>
    <x v="58"/>
    <x v="56"/>
    <n v="0"/>
    <n v="0"/>
    <n v="3"/>
    <n v="3"/>
    <n v="3"/>
    <n v="671"/>
    <n v="1"/>
    <x v="3"/>
    <x v="5"/>
  </r>
  <r>
    <x v="2"/>
    <x v="3"/>
    <x v="21"/>
    <x v="44"/>
    <x v="42"/>
    <n v="0"/>
    <n v="0"/>
    <n v="2"/>
    <n v="2"/>
    <n v="2"/>
    <n v="671"/>
    <n v="1"/>
    <x v="3"/>
    <x v="5"/>
  </r>
  <r>
    <x v="2"/>
    <x v="3"/>
    <x v="13"/>
    <x v="22"/>
    <x v="21"/>
    <n v="0"/>
    <n v="1"/>
    <n v="7"/>
    <n v="8"/>
    <n v="8"/>
    <n v="671"/>
    <n v="0.875"/>
    <x v="3"/>
    <x v="5"/>
  </r>
  <r>
    <x v="2"/>
    <x v="3"/>
    <x v="12"/>
    <x v="21"/>
    <x v="20"/>
    <n v="0"/>
    <n v="2"/>
    <n v="1"/>
    <n v="3"/>
    <n v="3"/>
    <n v="671"/>
    <n v="0.33333333333333331"/>
    <x v="3"/>
    <x v="5"/>
  </r>
  <r>
    <x v="2"/>
    <x v="3"/>
    <x v="11"/>
    <x v="20"/>
    <x v="19"/>
    <n v="0"/>
    <n v="5"/>
    <n v="4"/>
    <n v="9"/>
    <n v="9"/>
    <n v="671"/>
    <n v="0.44444444444444442"/>
    <x v="3"/>
    <x v="5"/>
  </r>
  <r>
    <x v="2"/>
    <x v="3"/>
    <x v="10"/>
    <x v="19"/>
    <x v="18"/>
    <n v="0"/>
    <n v="1"/>
    <n v="7"/>
    <n v="8"/>
    <n v="8"/>
    <n v="671"/>
    <n v="0.875"/>
    <x v="3"/>
    <x v="5"/>
  </r>
  <r>
    <x v="2"/>
    <x v="3"/>
    <x v="9"/>
    <x v="18"/>
    <x v="17"/>
    <n v="0"/>
    <n v="1"/>
    <n v="4"/>
    <n v="5"/>
    <n v="5"/>
    <n v="671"/>
    <n v="0.8"/>
    <x v="3"/>
    <x v="5"/>
  </r>
  <r>
    <x v="2"/>
    <x v="2"/>
    <x v="26"/>
    <x v="50"/>
    <x v="48"/>
    <n v="0"/>
    <n v="1"/>
    <n v="6"/>
    <n v="7"/>
    <n v="7"/>
    <n v="671"/>
    <n v="0.8571428571428571"/>
    <x v="3"/>
    <x v="5"/>
  </r>
  <r>
    <x v="2"/>
    <x v="1"/>
    <x v="6"/>
    <x v="32"/>
    <x v="31"/>
    <n v="0"/>
    <n v="0"/>
    <n v="15"/>
    <n v="15"/>
    <n v="15"/>
    <n v="557"/>
    <n v="1"/>
    <x v="2"/>
    <x v="5"/>
  </r>
  <r>
    <x v="2"/>
    <x v="1"/>
    <x v="6"/>
    <x v="14"/>
    <x v="13"/>
    <n v="0"/>
    <n v="2"/>
    <n v="20"/>
    <n v="22"/>
    <n v="22"/>
    <n v="557"/>
    <n v="0.90909090909090906"/>
    <x v="2"/>
    <x v="5"/>
  </r>
  <r>
    <x v="2"/>
    <x v="1"/>
    <x v="6"/>
    <x v="13"/>
    <x v="12"/>
    <n v="0"/>
    <n v="0"/>
    <n v="8"/>
    <n v="8"/>
    <n v="8"/>
    <n v="557"/>
    <n v="1"/>
    <x v="2"/>
    <x v="5"/>
  </r>
  <r>
    <x v="2"/>
    <x v="1"/>
    <x v="6"/>
    <x v="41"/>
    <x v="40"/>
    <n v="0"/>
    <n v="2"/>
    <n v="6"/>
    <n v="8"/>
    <n v="8"/>
    <n v="557"/>
    <n v="0.75"/>
    <x v="2"/>
    <x v="5"/>
  </r>
  <r>
    <x v="2"/>
    <x v="1"/>
    <x v="6"/>
    <x v="40"/>
    <x v="39"/>
    <n v="0"/>
    <n v="0"/>
    <n v="4"/>
    <n v="4"/>
    <n v="4"/>
    <n v="557"/>
    <n v="1"/>
    <x v="2"/>
    <x v="5"/>
  </r>
  <r>
    <x v="2"/>
    <x v="1"/>
    <x v="6"/>
    <x v="39"/>
    <x v="38"/>
    <n v="0"/>
    <n v="0"/>
    <n v="2"/>
    <n v="2"/>
    <n v="2"/>
    <n v="557"/>
    <n v="1"/>
    <x v="2"/>
    <x v="5"/>
  </r>
  <r>
    <x v="2"/>
    <x v="1"/>
    <x v="6"/>
    <x v="38"/>
    <x v="37"/>
    <n v="0"/>
    <n v="48"/>
    <n v="11"/>
    <n v="59"/>
    <n v="59"/>
    <n v="557"/>
    <n v="0.1864406779661017"/>
    <x v="2"/>
    <x v="5"/>
  </r>
  <r>
    <x v="2"/>
    <x v="1"/>
    <x v="6"/>
    <x v="37"/>
    <x v="36"/>
    <n v="0"/>
    <n v="8"/>
    <n v="19"/>
    <n v="27"/>
    <n v="27"/>
    <n v="557"/>
    <n v="0.70370370370370372"/>
    <x v="2"/>
    <x v="5"/>
  </r>
  <r>
    <x v="2"/>
    <x v="1"/>
    <x v="6"/>
    <x v="36"/>
    <x v="35"/>
    <n v="0"/>
    <n v="0"/>
    <n v="13"/>
    <n v="13"/>
    <n v="13"/>
    <n v="557"/>
    <n v="1"/>
    <x v="2"/>
    <x v="5"/>
  </r>
  <r>
    <x v="2"/>
    <x v="1"/>
    <x v="6"/>
    <x v="35"/>
    <x v="34"/>
    <n v="0"/>
    <n v="20"/>
    <n v="11"/>
    <n v="31"/>
    <n v="31"/>
    <n v="557"/>
    <n v="0.35483870967741937"/>
    <x v="2"/>
    <x v="5"/>
  </r>
  <r>
    <x v="2"/>
    <x v="0"/>
    <x v="16"/>
    <x v="28"/>
    <x v="27"/>
    <n v="0"/>
    <n v="1"/>
    <n v="2"/>
    <n v="3"/>
    <n v="3"/>
    <n v="557"/>
    <n v="0.66666666666666663"/>
    <x v="2"/>
    <x v="5"/>
  </r>
  <r>
    <x v="2"/>
    <x v="1"/>
    <x v="6"/>
    <x v="33"/>
    <x v="32"/>
    <n v="1"/>
    <n v="2"/>
    <n v="0"/>
    <n v="3"/>
    <n v="2"/>
    <n v="557"/>
    <n v="0"/>
    <x v="2"/>
    <x v="5"/>
  </r>
  <r>
    <x v="2"/>
    <x v="1"/>
    <x v="27"/>
    <x v="56"/>
    <x v="54"/>
    <n v="0"/>
    <n v="1"/>
    <n v="1"/>
    <n v="2"/>
    <n v="2"/>
    <n v="557"/>
    <n v="0.5"/>
    <x v="2"/>
    <x v="5"/>
  </r>
  <r>
    <x v="2"/>
    <x v="1"/>
    <x v="6"/>
    <x v="31"/>
    <x v="30"/>
    <n v="0"/>
    <n v="0"/>
    <n v="11"/>
    <n v="11"/>
    <n v="11"/>
    <n v="557"/>
    <n v="1"/>
    <x v="2"/>
    <x v="5"/>
  </r>
  <r>
    <x v="2"/>
    <x v="1"/>
    <x v="6"/>
    <x v="26"/>
    <x v="25"/>
    <n v="0"/>
    <n v="0"/>
    <n v="6"/>
    <n v="6"/>
    <n v="6"/>
    <n v="557"/>
    <n v="1"/>
    <x v="2"/>
    <x v="5"/>
  </r>
  <r>
    <x v="2"/>
    <x v="1"/>
    <x v="6"/>
    <x v="25"/>
    <x v="24"/>
    <n v="0"/>
    <n v="0"/>
    <n v="5"/>
    <n v="5"/>
    <n v="5"/>
    <n v="557"/>
    <n v="1"/>
    <x v="2"/>
    <x v="5"/>
  </r>
  <r>
    <x v="2"/>
    <x v="1"/>
    <x v="6"/>
    <x v="24"/>
    <x v="23"/>
    <n v="0"/>
    <n v="8"/>
    <n v="2"/>
    <n v="10"/>
    <n v="10"/>
    <n v="557"/>
    <n v="0.2"/>
    <x v="2"/>
    <x v="5"/>
  </r>
  <r>
    <x v="2"/>
    <x v="1"/>
    <x v="14"/>
    <x v="23"/>
    <x v="22"/>
    <n v="0"/>
    <n v="2"/>
    <n v="13"/>
    <n v="15"/>
    <n v="15"/>
    <n v="557"/>
    <n v="0.8666666666666667"/>
    <x v="2"/>
    <x v="5"/>
  </r>
  <r>
    <x v="2"/>
    <x v="1"/>
    <x v="2"/>
    <x v="2"/>
    <x v="2"/>
    <n v="0"/>
    <n v="0"/>
    <n v="3"/>
    <n v="3"/>
    <n v="3"/>
    <n v="557"/>
    <n v="1"/>
    <x v="2"/>
    <x v="5"/>
  </r>
  <r>
    <x v="2"/>
    <x v="0"/>
    <x v="1"/>
    <x v="1"/>
    <x v="1"/>
    <n v="0"/>
    <n v="0"/>
    <n v="1"/>
    <n v="1"/>
    <n v="1"/>
    <n v="557"/>
    <n v="1"/>
    <x v="2"/>
    <x v="5"/>
  </r>
  <r>
    <x v="2"/>
    <x v="0"/>
    <x v="0"/>
    <x v="0"/>
    <x v="0"/>
    <n v="0"/>
    <n v="2"/>
    <n v="19"/>
    <n v="21"/>
    <n v="21"/>
    <n v="557"/>
    <n v="0.90476190476190477"/>
    <x v="2"/>
    <x v="5"/>
  </r>
  <r>
    <x v="2"/>
    <x v="0"/>
    <x v="17"/>
    <x v="29"/>
    <x v="28"/>
    <n v="0"/>
    <n v="1"/>
    <n v="1"/>
    <n v="2"/>
    <n v="2"/>
    <n v="557"/>
    <n v="0.5"/>
    <x v="2"/>
    <x v="5"/>
  </r>
  <r>
    <x v="2"/>
    <x v="1"/>
    <x v="6"/>
    <x v="34"/>
    <x v="33"/>
    <n v="0"/>
    <n v="6"/>
    <n v="41"/>
    <n v="47"/>
    <n v="47"/>
    <n v="557"/>
    <n v="0.87234042553191493"/>
    <x v="2"/>
    <x v="5"/>
  </r>
  <r>
    <x v="2"/>
    <x v="4"/>
    <x v="24"/>
    <x v="47"/>
    <x v="45"/>
    <n v="0"/>
    <n v="10"/>
    <n v="3"/>
    <n v="13"/>
    <n v="13"/>
    <n v="557"/>
    <n v="0.23076923076923078"/>
    <x v="2"/>
    <x v="5"/>
  </r>
  <r>
    <x v="2"/>
    <x v="2"/>
    <x v="4"/>
    <x v="8"/>
    <x v="7"/>
    <n v="0"/>
    <n v="0"/>
    <n v="17"/>
    <n v="17"/>
    <n v="17"/>
    <n v="557"/>
    <n v="1"/>
    <x v="2"/>
    <x v="5"/>
  </r>
  <r>
    <x v="2"/>
    <x v="2"/>
    <x v="4"/>
    <x v="6"/>
    <x v="6"/>
    <n v="0"/>
    <n v="1"/>
    <n v="5"/>
    <n v="6"/>
    <n v="6"/>
    <n v="557"/>
    <n v="0.83333333333333337"/>
    <x v="2"/>
    <x v="5"/>
  </r>
  <r>
    <x v="2"/>
    <x v="2"/>
    <x v="4"/>
    <x v="5"/>
    <x v="5"/>
    <n v="0"/>
    <n v="0"/>
    <n v="3"/>
    <n v="3"/>
    <n v="3"/>
    <n v="557"/>
    <n v="1"/>
    <x v="2"/>
    <x v="5"/>
  </r>
  <r>
    <x v="2"/>
    <x v="2"/>
    <x v="26"/>
    <x v="54"/>
    <x v="52"/>
    <n v="0"/>
    <n v="0"/>
    <n v="6"/>
    <n v="6"/>
    <n v="6"/>
    <n v="557"/>
    <n v="1"/>
    <x v="2"/>
    <x v="5"/>
  </r>
  <r>
    <x v="2"/>
    <x v="2"/>
    <x v="26"/>
    <x v="53"/>
    <x v="51"/>
    <n v="0"/>
    <n v="2"/>
    <n v="2"/>
    <n v="4"/>
    <n v="4"/>
    <n v="557"/>
    <n v="0.5"/>
    <x v="2"/>
    <x v="5"/>
  </r>
  <r>
    <x v="2"/>
    <x v="2"/>
    <x v="26"/>
    <x v="52"/>
    <x v="50"/>
    <n v="0"/>
    <n v="1"/>
    <n v="0"/>
    <n v="1"/>
    <n v="1"/>
    <n v="557"/>
    <n v="0"/>
    <x v="2"/>
    <x v="5"/>
  </r>
  <r>
    <x v="2"/>
    <x v="2"/>
    <x v="26"/>
    <x v="51"/>
    <x v="49"/>
    <n v="0"/>
    <n v="22"/>
    <n v="13"/>
    <n v="35"/>
    <n v="35"/>
    <n v="557"/>
    <n v="0.37142857142857144"/>
    <x v="2"/>
    <x v="5"/>
  </r>
  <r>
    <x v="2"/>
    <x v="2"/>
    <x v="26"/>
    <x v="50"/>
    <x v="48"/>
    <n v="0"/>
    <n v="3"/>
    <n v="4"/>
    <n v="7"/>
    <n v="7"/>
    <n v="557"/>
    <n v="0.5714285714285714"/>
    <x v="2"/>
    <x v="5"/>
  </r>
  <r>
    <x v="2"/>
    <x v="2"/>
    <x v="26"/>
    <x v="49"/>
    <x v="47"/>
    <n v="0"/>
    <n v="2"/>
    <n v="10"/>
    <n v="12"/>
    <n v="12"/>
    <n v="557"/>
    <n v="0.83333333333333337"/>
    <x v="2"/>
    <x v="5"/>
  </r>
  <r>
    <x v="2"/>
    <x v="1"/>
    <x v="6"/>
    <x v="15"/>
    <x v="14"/>
    <n v="0"/>
    <n v="6"/>
    <n v="11"/>
    <n v="17"/>
    <n v="17"/>
    <n v="557"/>
    <n v="0.6470588235294118"/>
    <x v="2"/>
    <x v="5"/>
  </r>
  <r>
    <x v="2"/>
    <x v="4"/>
    <x v="25"/>
    <x v="48"/>
    <x v="46"/>
    <n v="0"/>
    <n v="0"/>
    <n v="2"/>
    <n v="2"/>
    <n v="2"/>
    <n v="557"/>
    <n v="1"/>
    <x v="2"/>
    <x v="5"/>
  </r>
  <r>
    <x v="2"/>
    <x v="1"/>
    <x v="7"/>
    <x v="16"/>
    <x v="15"/>
    <n v="0"/>
    <n v="4"/>
    <n v="6"/>
    <n v="10"/>
    <n v="10"/>
    <n v="557"/>
    <n v="0.6"/>
    <x v="2"/>
    <x v="5"/>
  </r>
  <r>
    <x v="2"/>
    <x v="4"/>
    <x v="23"/>
    <x v="46"/>
    <x v="44"/>
    <n v="0"/>
    <n v="13"/>
    <n v="16"/>
    <n v="29"/>
    <n v="29"/>
    <n v="557"/>
    <n v="0.55172413793103448"/>
    <x v="2"/>
    <x v="5"/>
  </r>
  <r>
    <x v="2"/>
    <x v="4"/>
    <x v="22"/>
    <x v="45"/>
    <x v="43"/>
    <n v="0"/>
    <n v="1"/>
    <n v="20"/>
    <n v="21"/>
    <n v="21"/>
    <n v="557"/>
    <n v="0.95238095238095233"/>
    <x v="2"/>
    <x v="5"/>
  </r>
  <r>
    <x v="2"/>
    <x v="4"/>
    <x v="28"/>
    <x v="58"/>
    <x v="56"/>
    <n v="0"/>
    <n v="0"/>
    <n v="1"/>
    <n v="1"/>
    <n v="1"/>
    <n v="557"/>
    <n v="1"/>
    <x v="2"/>
    <x v="5"/>
  </r>
  <r>
    <x v="2"/>
    <x v="3"/>
    <x v="13"/>
    <x v="22"/>
    <x v="21"/>
    <n v="0"/>
    <n v="4"/>
    <n v="9"/>
    <n v="13"/>
    <n v="13"/>
    <n v="557"/>
    <n v="0.69230769230769229"/>
    <x v="2"/>
    <x v="5"/>
  </r>
  <r>
    <x v="2"/>
    <x v="3"/>
    <x v="12"/>
    <x v="21"/>
    <x v="20"/>
    <n v="1"/>
    <n v="1"/>
    <n v="1"/>
    <n v="3"/>
    <n v="2"/>
    <n v="557"/>
    <n v="0.5"/>
    <x v="2"/>
    <x v="5"/>
  </r>
  <r>
    <x v="2"/>
    <x v="3"/>
    <x v="11"/>
    <x v="20"/>
    <x v="19"/>
    <n v="0"/>
    <n v="3"/>
    <n v="8"/>
    <n v="11"/>
    <n v="11"/>
    <n v="557"/>
    <n v="0.72727272727272729"/>
    <x v="2"/>
    <x v="5"/>
  </r>
  <r>
    <x v="2"/>
    <x v="3"/>
    <x v="10"/>
    <x v="19"/>
    <x v="18"/>
    <n v="0"/>
    <n v="1"/>
    <n v="5"/>
    <n v="6"/>
    <n v="6"/>
    <n v="557"/>
    <n v="0.83333333333333337"/>
    <x v="2"/>
    <x v="5"/>
  </r>
  <r>
    <x v="2"/>
    <x v="3"/>
    <x v="9"/>
    <x v="18"/>
    <x v="17"/>
    <n v="0"/>
    <n v="1"/>
    <n v="4"/>
    <n v="5"/>
    <n v="5"/>
    <n v="557"/>
    <n v="0.8"/>
    <x v="2"/>
    <x v="5"/>
  </r>
  <r>
    <x v="2"/>
    <x v="1"/>
    <x v="8"/>
    <x v="17"/>
    <x v="16"/>
    <n v="0"/>
    <n v="2"/>
    <n v="9"/>
    <n v="11"/>
    <n v="11"/>
    <n v="557"/>
    <n v="0.81818181818181823"/>
    <x v="2"/>
    <x v="5"/>
  </r>
  <r>
    <x v="2"/>
    <x v="2"/>
    <x v="4"/>
    <x v="8"/>
    <x v="7"/>
    <n v="0"/>
    <n v="1"/>
    <n v="3"/>
    <n v="4"/>
    <n v="4"/>
    <n v="557"/>
    <n v="0.75"/>
    <x v="2"/>
    <x v="5"/>
  </r>
  <r>
    <x v="2"/>
    <x v="2"/>
    <x v="29"/>
    <x v="59"/>
    <x v="57"/>
    <n v="0"/>
    <n v="1"/>
    <n v="1"/>
    <n v="2"/>
    <n v="2"/>
    <n v="557"/>
    <n v="0.5"/>
    <x v="2"/>
    <x v="5"/>
  </r>
  <r>
    <x v="2"/>
    <x v="1"/>
    <x v="6"/>
    <x v="34"/>
    <x v="33"/>
    <n v="0"/>
    <n v="2"/>
    <n v="46"/>
    <n v="48"/>
    <n v="48"/>
    <n v="556"/>
    <n v="0.95833333333333337"/>
    <x v="1"/>
    <x v="6"/>
  </r>
  <r>
    <x v="2"/>
    <x v="1"/>
    <x v="6"/>
    <x v="15"/>
    <x v="14"/>
    <n v="0"/>
    <n v="3"/>
    <n v="23"/>
    <n v="26"/>
    <n v="26"/>
    <n v="556"/>
    <n v="0.88461538461538458"/>
    <x v="1"/>
    <x v="6"/>
  </r>
  <r>
    <x v="2"/>
    <x v="1"/>
    <x v="6"/>
    <x v="14"/>
    <x v="13"/>
    <n v="0"/>
    <n v="2"/>
    <n v="7"/>
    <n v="9"/>
    <n v="9"/>
    <n v="556"/>
    <n v="0.77777777777777779"/>
    <x v="1"/>
    <x v="6"/>
  </r>
  <r>
    <x v="2"/>
    <x v="1"/>
    <x v="6"/>
    <x v="13"/>
    <x v="12"/>
    <n v="0"/>
    <n v="6"/>
    <n v="1"/>
    <n v="7"/>
    <n v="7"/>
    <n v="556"/>
    <n v="0.14285714285714285"/>
    <x v="1"/>
    <x v="6"/>
  </r>
  <r>
    <x v="2"/>
    <x v="1"/>
    <x v="6"/>
    <x v="41"/>
    <x v="40"/>
    <n v="0"/>
    <n v="1"/>
    <n v="10"/>
    <n v="11"/>
    <n v="11"/>
    <n v="556"/>
    <n v="0.90909090909090906"/>
    <x v="1"/>
    <x v="6"/>
  </r>
  <r>
    <x v="2"/>
    <x v="1"/>
    <x v="6"/>
    <x v="40"/>
    <x v="39"/>
    <n v="0"/>
    <n v="4"/>
    <n v="4"/>
    <n v="8"/>
    <n v="8"/>
    <n v="556"/>
    <n v="0.5"/>
    <x v="1"/>
    <x v="6"/>
  </r>
  <r>
    <x v="2"/>
    <x v="1"/>
    <x v="6"/>
    <x v="39"/>
    <x v="38"/>
    <n v="0"/>
    <n v="1"/>
    <n v="5"/>
    <n v="6"/>
    <n v="6"/>
    <n v="556"/>
    <n v="0.83333333333333337"/>
    <x v="1"/>
    <x v="6"/>
  </r>
  <r>
    <x v="2"/>
    <x v="1"/>
    <x v="6"/>
    <x v="38"/>
    <x v="37"/>
    <n v="0"/>
    <n v="23"/>
    <n v="12"/>
    <n v="35"/>
    <n v="35"/>
    <n v="556"/>
    <n v="0.34285714285714286"/>
    <x v="1"/>
    <x v="6"/>
  </r>
  <r>
    <x v="2"/>
    <x v="1"/>
    <x v="6"/>
    <x v="37"/>
    <x v="36"/>
    <n v="0"/>
    <n v="10"/>
    <n v="12"/>
    <n v="22"/>
    <n v="22"/>
    <n v="556"/>
    <n v="0.54545454545454541"/>
    <x v="1"/>
    <x v="6"/>
  </r>
  <r>
    <x v="2"/>
    <x v="0"/>
    <x v="17"/>
    <x v="29"/>
    <x v="28"/>
    <n v="0"/>
    <n v="1"/>
    <n v="10"/>
    <n v="11"/>
    <n v="11"/>
    <n v="556"/>
    <n v="0.90909090909090906"/>
    <x v="1"/>
    <x v="6"/>
  </r>
  <r>
    <x v="2"/>
    <x v="1"/>
    <x v="6"/>
    <x v="35"/>
    <x v="34"/>
    <n v="0"/>
    <n v="18"/>
    <n v="22"/>
    <n v="40"/>
    <n v="40"/>
    <n v="556"/>
    <n v="0.55000000000000004"/>
    <x v="1"/>
    <x v="6"/>
  </r>
  <r>
    <x v="2"/>
    <x v="3"/>
    <x v="7"/>
    <x v="57"/>
    <x v="55"/>
    <n v="0"/>
    <n v="0"/>
    <n v="2"/>
    <n v="2"/>
    <n v="2"/>
    <n v="556"/>
    <n v="1"/>
    <x v="1"/>
    <x v="6"/>
  </r>
  <r>
    <x v="2"/>
    <x v="1"/>
    <x v="6"/>
    <x v="33"/>
    <x v="32"/>
    <n v="0"/>
    <n v="5"/>
    <n v="0"/>
    <n v="5"/>
    <n v="5"/>
    <n v="556"/>
    <n v="0"/>
    <x v="1"/>
    <x v="6"/>
  </r>
  <r>
    <x v="2"/>
    <x v="1"/>
    <x v="6"/>
    <x v="32"/>
    <x v="31"/>
    <n v="0"/>
    <n v="1"/>
    <n v="7"/>
    <n v="8"/>
    <n v="8"/>
    <n v="556"/>
    <n v="0.875"/>
    <x v="1"/>
    <x v="6"/>
  </r>
  <r>
    <x v="2"/>
    <x v="1"/>
    <x v="6"/>
    <x v="31"/>
    <x v="30"/>
    <n v="0"/>
    <n v="3"/>
    <n v="26"/>
    <n v="29"/>
    <n v="29"/>
    <n v="556"/>
    <n v="0.89655172413793105"/>
    <x v="1"/>
    <x v="6"/>
  </r>
  <r>
    <x v="2"/>
    <x v="1"/>
    <x v="6"/>
    <x v="26"/>
    <x v="25"/>
    <n v="0"/>
    <n v="0"/>
    <n v="3"/>
    <n v="3"/>
    <n v="3"/>
    <n v="556"/>
    <n v="1"/>
    <x v="1"/>
    <x v="6"/>
  </r>
  <r>
    <x v="2"/>
    <x v="1"/>
    <x v="6"/>
    <x v="25"/>
    <x v="24"/>
    <n v="0"/>
    <n v="1"/>
    <n v="4"/>
    <n v="5"/>
    <n v="5"/>
    <n v="556"/>
    <n v="0.8"/>
    <x v="1"/>
    <x v="6"/>
  </r>
  <r>
    <x v="2"/>
    <x v="1"/>
    <x v="6"/>
    <x v="24"/>
    <x v="23"/>
    <n v="0"/>
    <n v="16"/>
    <n v="8"/>
    <n v="24"/>
    <n v="24"/>
    <n v="556"/>
    <n v="0.33333333333333331"/>
    <x v="1"/>
    <x v="6"/>
  </r>
  <r>
    <x v="2"/>
    <x v="1"/>
    <x v="14"/>
    <x v="23"/>
    <x v="22"/>
    <n v="0"/>
    <n v="0"/>
    <n v="11"/>
    <n v="11"/>
    <n v="11"/>
    <n v="556"/>
    <n v="1"/>
    <x v="1"/>
    <x v="6"/>
  </r>
  <r>
    <x v="2"/>
    <x v="0"/>
    <x v="0"/>
    <x v="0"/>
    <x v="0"/>
    <n v="0"/>
    <n v="1"/>
    <n v="18"/>
    <n v="19"/>
    <n v="19"/>
    <n v="556"/>
    <n v="0.94736842105263153"/>
    <x v="1"/>
    <x v="6"/>
  </r>
  <r>
    <x v="2"/>
    <x v="1"/>
    <x v="6"/>
    <x v="36"/>
    <x v="35"/>
    <n v="0"/>
    <n v="0"/>
    <n v="11"/>
    <n v="11"/>
    <n v="11"/>
    <n v="556"/>
    <n v="1"/>
    <x v="1"/>
    <x v="6"/>
  </r>
  <r>
    <x v="2"/>
    <x v="2"/>
    <x v="29"/>
    <x v="59"/>
    <x v="57"/>
    <n v="0"/>
    <n v="0"/>
    <n v="1"/>
    <n v="1"/>
    <n v="1"/>
    <n v="556"/>
    <n v="1"/>
    <x v="1"/>
    <x v="6"/>
  </r>
  <r>
    <x v="2"/>
    <x v="2"/>
    <x v="4"/>
    <x v="5"/>
    <x v="5"/>
    <n v="0"/>
    <n v="1"/>
    <n v="3"/>
    <n v="4"/>
    <n v="4"/>
    <n v="556"/>
    <n v="0.75"/>
    <x v="1"/>
    <x v="6"/>
  </r>
  <r>
    <x v="2"/>
    <x v="2"/>
    <x v="3"/>
    <x v="4"/>
    <x v="4"/>
    <n v="0"/>
    <n v="1"/>
    <n v="0"/>
    <n v="1"/>
    <n v="1"/>
    <n v="556"/>
    <n v="0"/>
    <x v="1"/>
    <x v="6"/>
  </r>
  <r>
    <x v="2"/>
    <x v="2"/>
    <x v="3"/>
    <x v="3"/>
    <x v="3"/>
    <n v="0"/>
    <n v="0"/>
    <n v="1"/>
    <n v="1"/>
    <n v="1"/>
    <n v="556"/>
    <n v="1"/>
    <x v="1"/>
    <x v="6"/>
  </r>
  <r>
    <x v="2"/>
    <x v="2"/>
    <x v="3"/>
    <x v="60"/>
    <x v="58"/>
    <n v="0"/>
    <n v="0"/>
    <n v="2"/>
    <n v="2"/>
    <n v="2"/>
    <n v="556"/>
    <n v="1"/>
    <x v="1"/>
    <x v="6"/>
  </r>
  <r>
    <x v="2"/>
    <x v="2"/>
    <x v="26"/>
    <x v="54"/>
    <x v="52"/>
    <n v="0"/>
    <n v="0"/>
    <n v="3"/>
    <n v="3"/>
    <n v="3"/>
    <n v="556"/>
    <n v="1"/>
    <x v="1"/>
    <x v="6"/>
  </r>
  <r>
    <x v="2"/>
    <x v="2"/>
    <x v="26"/>
    <x v="53"/>
    <x v="51"/>
    <n v="0"/>
    <n v="0"/>
    <n v="2"/>
    <n v="2"/>
    <n v="2"/>
    <n v="556"/>
    <n v="1"/>
    <x v="1"/>
    <x v="6"/>
  </r>
  <r>
    <x v="2"/>
    <x v="2"/>
    <x v="26"/>
    <x v="52"/>
    <x v="50"/>
    <n v="0"/>
    <n v="0"/>
    <n v="6"/>
    <n v="6"/>
    <n v="6"/>
    <n v="556"/>
    <n v="1"/>
    <x v="1"/>
    <x v="6"/>
  </r>
  <r>
    <x v="2"/>
    <x v="2"/>
    <x v="26"/>
    <x v="51"/>
    <x v="49"/>
    <n v="0"/>
    <n v="10"/>
    <n v="13"/>
    <n v="23"/>
    <n v="23"/>
    <n v="556"/>
    <n v="0.56521739130434778"/>
    <x v="1"/>
    <x v="6"/>
  </r>
  <r>
    <x v="2"/>
    <x v="1"/>
    <x v="27"/>
    <x v="56"/>
    <x v="54"/>
    <n v="0"/>
    <n v="1"/>
    <n v="0"/>
    <n v="1"/>
    <n v="1"/>
    <n v="556"/>
    <n v="0"/>
    <x v="1"/>
    <x v="6"/>
  </r>
  <r>
    <x v="2"/>
    <x v="2"/>
    <x v="26"/>
    <x v="49"/>
    <x v="47"/>
    <n v="0"/>
    <n v="6"/>
    <n v="13"/>
    <n v="19"/>
    <n v="19"/>
    <n v="556"/>
    <n v="0.68421052631578949"/>
    <x v="1"/>
    <x v="6"/>
  </r>
  <r>
    <x v="2"/>
    <x v="1"/>
    <x v="8"/>
    <x v="17"/>
    <x v="16"/>
    <n v="0"/>
    <n v="1"/>
    <n v="17"/>
    <n v="18"/>
    <n v="18"/>
    <n v="556"/>
    <n v="0.94444444444444442"/>
    <x v="1"/>
    <x v="6"/>
  </r>
  <r>
    <x v="2"/>
    <x v="4"/>
    <x v="24"/>
    <x v="47"/>
    <x v="45"/>
    <n v="0"/>
    <n v="2"/>
    <n v="1"/>
    <n v="3"/>
    <n v="3"/>
    <n v="556"/>
    <n v="0.33333333333333331"/>
    <x v="1"/>
    <x v="6"/>
  </r>
  <r>
    <x v="2"/>
    <x v="4"/>
    <x v="23"/>
    <x v="46"/>
    <x v="44"/>
    <n v="0"/>
    <n v="36"/>
    <n v="22"/>
    <n v="58"/>
    <n v="58"/>
    <n v="556"/>
    <n v="0.37931034482758619"/>
    <x v="1"/>
    <x v="6"/>
  </r>
  <r>
    <x v="2"/>
    <x v="4"/>
    <x v="22"/>
    <x v="45"/>
    <x v="43"/>
    <n v="0"/>
    <n v="1"/>
    <n v="17"/>
    <n v="18"/>
    <n v="18"/>
    <n v="556"/>
    <n v="0.94444444444444442"/>
    <x v="1"/>
    <x v="6"/>
  </r>
  <r>
    <x v="2"/>
    <x v="3"/>
    <x v="20"/>
    <x v="43"/>
    <x v="41"/>
    <n v="0"/>
    <n v="0"/>
    <n v="3"/>
    <n v="3"/>
    <n v="3"/>
    <n v="556"/>
    <n v="1"/>
    <x v="1"/>
    <x v="6"/>
  </r>
  <r>
    <x v="2"/>
    <x v="3"/>
    <x v="19"/>
    <x v="42"/>
    <x v="21"/>
    <n v="0"/>
    <n v="4"/>
    <n v="3"/>
    <n v="7"/>
    <n v="7"/>
    <n v="556"/>
    <n v="0.42857142857142855"/>
    <x v="1"/>
    <x v="6"/>
  </r>
  <r>
    <x v="2"/>
    <x v="3"/>
    <x v="13"/>
    <x v="22"/>
    <x v="21"/>
    <n v="0"/>
    <n v="0"/>
    <n v="2"/>
    <n v="2"/>
    <n v="2"/>
    <n v="556"/>
    <n v="1"/>
    <x v="1"/>
    <x v="6"/>
  </r>
  <r>
    <x v="2"/>
    <x v="3"/>
    <x v="11"/>
    <x v="20"/>
    <x v="19"/>
    <n v="0"/>
    <n v="6"/>
    <n v="11"/>
    <n v="17"/>
    <n v="17"/>
    <n v="556"/>
    <n v="0.6470588235294118"/>
    <x v="1"/>
    <x v="6"/>
  </r>
  <r>
    <x v="2"/>
    <x v="3"/>
    <x v="10"/>
    <x v="19"/>
    <x v="18"/>
    <n v="0"/>
    <n v="0"/>
    <n v="1"/>
    <n v="1"/>
    <n v="1"/>
    <n v="556"/>
    <n v="1"/>
    <x v="1"/>
    <x v="6"/>
  </r>
  <r>
    <x v="2"/>
    <x v="2"/>
    <x v="4"/>
    <x v="8"/>
    <x v="7"/>
    <n v="0"/>
    <n v="2"/>
    <n v="16"/>
    <n v="18"/>
    <n v="18"/>
    <n v="556"/>
    <n v="0.88888888888888884"/>
    <x v="1"/>
    <x v="6"/>
  </r>
  <r>
    <x v="2"/>
    <x v="2"/>
    <x v="26"/>
    <x v="50"/>
    <x v="48"/>
    <n v="0"/>
    <n v="0"/>
    <n v="8"/>
    <n v="8"/>
    <n v="8"/>
    <n v="556"/>
    <n v="1"/>
    <x v="1"/>
    <x v="6"/>
  </r>
  <r>
    <x v="2"/>
    <x v="1"/>
    <x v="2"/>
    <x v="2"/>
    <x v="2"/>
    <n v="0"/>
    <n v="0"/>
    <n v="1"/>
    <n v="1"/>
    <n v="1"/>
    <n v="420"/>
    <n v="1"/>
    <x v="0"/>
    <x v="6"/>
  </r>
  <r>
    <x v="2"/>
    <x v="0"/>
    <x v="0"/>
    <x v="0"/>
    <x v="0"/>
    <n v="0"/>
    <n v="14"/>
    <n v="2"/>
    <n v="16"/>
    <n v="16"/>
    <n v="420"/>
    <n v="0.125"/>
    <x v="0"/>
    <x v="6"/>
  </r>
  <r>
    <x v="2"/>
    <x v="1"/>
    <x v="6"/>
    <x v="36"/>
    <x v="35"/>
    <n v="0"/>
    <n v="0"/>
    <n v="7"/>
    <n v="7"/>
    <n v="7"/>
    <n v="420"/>
    <n v="1"/>
    <x v="0"/>
    <x v="6"/>
  </r>
  <r>
    <x v="2"/>
    <x v="4"/>
    <x v="22"/>
    <x v="45"/>
    <x v="43"/>
    <n v="0"/>
    <n v="1"/>
    <n v="9"/>
    <n v="10"/>
    <n v="10"/>
    <n v="420"/>
    <n v="0.9"/>
    <x v="0"/>
    <x v="6"/>
  </r>
  <r>
    <x v="2"/>
    <x v="2"/>
    <x v="4"/>
    <x v="6"/>
    <x v="6"/>
    <n v="0"/>
    <n v="1"/>
    <n v="0"/>
    <n v="1"/>
    <n v="1"/>
    <n v="420"/>
    <n v="0"/>
    <x v="0"/>
    <x v="6"/>
  </r>
  <r>
    <x v="2"/>
    <x v="2"/>
    <x v="4"/>
    <x v="5"/>
    <x v="5"/>
    <n v="0"/>
    <n v="0"/>
    <n v="5"/>
    <n v="5"/>
    <n v="5"/>
    <n v="420"/>
    <n v="1"/>
    <x v="0"/>
    <x v="6"/>
  </r>
  <r>
    <x v="2"/>
    <x v="2"/>
    <x v="26"/>
    <x v="54"/>
    <x v="52"/>
    <n v="0"/>
    <n v="0"/>
    <n v="5"/>
    <n v="5"/>
    <n v="5"/>
    <n v="420"/>
    <n v="1"/>
    <x v="0"/>
    <x v="6"/>
  </r>
  <r>
    <x v="2"/>
    <x v="2"/>
    <x v="26"/>
    <x v="53"/>
    <x v="51"/>
    <n v="0"/>
    <n v="0"/>
    <n v="1"/>
    <n v="1"/>
    <n v="1"/>
    <n v="420"/>
    <n v="1"/>
    <x v="0"/>
    <x v="6"/>
  </r>
  <r>
    <x v="2"/>
    <x v="2"/>
    <x v="26"/>
    <x v="51"/>
    <x v="49"/>
    <n v="0"/>
    <n v="14"/>
    <n v="8"/>
    <n v="22"/>
    <n v="22"/>
    <n v="420"/>
    <n v="0.36363636363636365"/>
    <x v="0"/>
    <x v="6"/>
  </r>
  <r>
    <x v="2"/>
    <x v="2"/>
    <x v="26"/>
    <x v="50"/>
    <x v="48"/>
    <n v="0"/>
    <n v="0"/>
    <n v="4"/>
    <n v="4"/>
    <n v="4"/>
    <n v="420"/>
    <n v="1"/>
    <x v="0"/>
    <x v="6"/>
  </r>
  <r>
    <x v="2"/>
    <x v="2"/>
    <x v="26"/>
    <x v="49"/>
    <x v="47"/>
    <n v="0"/>
    <n v="0"/>
    <n v="2"/>
    <n v="2"/>
    <n v="2"/>
    <n v="420"/>
    <n v="1"/>
    <x v="0"/>
    <x v="6"/>
  </r>
  <r>
    <x v="2"/>
    <x v="1"/>
    <x v="6"/>
    <x v="13"/>
    <x v="12"/>
    <n v="0"/>
    <n v="0"/>
    <n v="2"/>
    <n v="2"/>
    <n v="2"/>
    <n v="420"/>
    <n v="1"/>
    <x v="0"/>
    <x v="6"/>
  </r>
  <r>
    <x v="2"/>
    <x v="4"/>
    <x v="23"/>
    <x v="46"/>
    <x v="44"/>
    <n v="0"/>
    <n v="2"/>
    <n v="22"/>
    <n v="24"/>
    <n v="24"/>
    <n v="420"/>
    <n v="0.91666666666666663"/>
    <x v="0"/>
    <x v="6"/>
  </r>
  <r>
    <x v="2"/>
    <x v="2"/>
    <x v="4"/>
    <x v="8"/>
    <x v="7"/>
    <n v="0"/>
    <n v="0"/>
    <n v="6"/>
    <n v="6"/>
    <n v="6"/>
    <n v="420"/>
    <n v="1"/>
    <x v="0"/>
    <x v="6"/>
  </r>
  <r>
    <x v="2"/>
    <x v="3"/>
    <x v="20"/>
    <x v="43"/>
    <x v="41"/>
    <n v="0"/>
    <n v="4"/>
    <n v="0"/>
    <n v="4"/>
    <n v="4"/>
    <n v="420"/>
    <n v="0"/>
    <x v="0"/>
    <x v="6"/>
  </r>
  <r>
    <x v="2"/>
    <x v="3"/>
    <x v="19"/>
    <x v="42"/>
    <x v="21"/>
    <n v="0"/>
    <n v="10"/>
    <n v="23"/>
    <n v="33"/>
    <n v="33"/>
    <n v="420"/>
    <n v="0.69696969696969702"/>
    <x v="0"/>
    <x v="6"/>
  </r>
  <r>
    <x v="2"/>
    <x v="3"/>
    <x v="13"/>
    <x v="22"/>
    <x v="21"/>
    <n v="0"/>
    <n v="1"/>
    <n v="3"/>
    <n v="4"/>
    <n v="4"/>
    <n v="420"/>
    <n v="0.75"/>
    <x v="0"/>
    <x v="6"/>
  </r>
  <r>
    <x v="2"/>
    <x v="3"/>
    <x v="11"/>
    <x v="20"/>
    <x v="19"/>
    <n v="0"/>
    <n v="2"/>
    <n v="15"/>
    <n v="17"/>
    <n v="17"/>
    <n v="420"/>
    <n v="0.88235294117647056"/>
    <x v="0"/>
    <x v="6"/>
  </r>
  <r>
    <x v="2"/>
    <x v="3"/>
    <x v="10"/>
    <x v="19"/>
    <x v="18"/>
    <n v="0"/>
    <n v="0"/>
    <n v="1"/>
    <n v="1"/>
    <n v="1"/>
    <n v="420"/>
    <n v="1"/>
    <x v="0"/>
    <x v="6"/>
  </r>
  <r>
    <x v="2"/>
    <x v="3"/>
    <x v="9"/>
    <x v="18"/>
    <x v="17"/>
    <n v="0"/>
    <n v="1"/>
    <n v="0"/>
    <n v="1"/>
    <n v="1"/>
    <n v="420"/>
    <n v="0"/>
    <x v="0"/>
    <x v="6"/>
  </r>
  <r>
    <x v="2"/>
    <x v="1"/>
    <x v="8"/>
    <x v="17"/>
    <x v="16"/>
    <n v="0"/>
    <n v="0"/>
    <n v="4"/>
    <n v="4"/>
    <n v="4"/>
    <n v="420"/>
    <n v="1"/>
    <x v="0"/>
    <x v="6"/>
  </r>
  <r>
    <x v="2"/>
    <x v="1"/>
    <x v="7"/>
    <x v="16"/>
    <x v="15"/>
    <n v="0"/>
    <n v="1"/>
    <n v="0"/>
    <n v="1"/>
    <n v="1"/>
    <n v="420"/>
    <n v="0"/>
    <x v="0"/>
    <x v="6"/>
  </r>
  <r>
    <x v="2"/>
    <x v="1"/>
    <x v="6"/>
    <x v="34"/>
    <x v="33"/>
    <n v="0"/>
    <n v="3"/>
    <n v="41"/>
    <n v="44"/>
    <n v="44"/>
    <n v="420"/>
    <n v="0.93181818181818177"/>
    <x v="0"/>
    <x v="6"/>
  </r>
  <r>
    <x v="2"/>
    <x v="0"/>
    <x v="16"/>
    <x v="28"/>
    <x v="27"/>
    <n v="0"/>
    <n v="0"/>
    <n v="2"/>
    <n v="2"/>
    <n v="2"/>
    <n v="420"/>
    <n v="1"/>
    <x v="0"/>
    <x v="6"/>
  </r>
  <r>
    <x v="2"/>
    <x v="1"/>
    <x v="6"/>
    <x v="12"/>
    <x v="11"/>
    <n v="0"/>
    <n v="0"/>
    <n v="3"/>
    <n v="3"/>
    <n v="3"/>
    <n v="420"/>
    <n v="1"/>
    <x v="0"/>
    <x v="6"/>
  </r>
  <r>
    <x v="2"/>
    <x v="1"/>
    <x v="6"/>
    <x v="41"/>
    <x v="40"/>
    <n v="0"/>
    <n v="3"/>
    <n v="1"/>
    <n v="4"/>
    <n v="4"/>
    <n v="420"/>
    <n v="0.25"/>
    <x v="0"/>
    <x v="6"/>
  </r>
  <r>
    <x v="2"/>
    <x v="1"/>
    <x v="6"/>
    <x v="40"/>
    <x v="39"/>
    <n v="0"/>
    <n v="8"/>
    <n v="0"/>
    <n v="8"/>
    <n v="8"/>
    <n v="420"/>
    <n v="0"/>
    <x v="0"/>
    <x v="6"/>
  </r>
  <r>
    <x v="2"/>
    <x v="1"/>
    <x v="6"/>
    <x v="39"/>
    <x v="38"/>
    <n v="0"/>
    <n v="2"/>
    <n v="0"/>
    <n v="2"/>
    <n v="2"/>
    <n v="420"/>
    <n v="0"/>
    <x v="0"/>
    <x v="6"/>
  </r>
  <r>
    <x v="2"/>
    <x v="1"/>
    <x v="6"/>
    <x v="38"/>
    <x v="37"/>
    <n v="0"/>
    <n v="13"/>
    <n v="23"/>
    <n v="36"/>
    <n v="36"/>
    <n v="420"/>
    <n v="0.63888888888888884"/>
    <x v="0"/>
    <x v="6"/>
  </r>
  <r>
    <x v="2"/>
    <x v="1"/>
    <x v="6"/>
    <x v="37"/>
    <x v="36"/>
    <n v="0"/>
    <n v="41"/>
    <n v="0"/>
    <n v="41"/>
    <n v="41"/>
    <n v="420"/>
    <n v="0"/>
    <x v="0"/>
    <x v="6"/>
  </r>
  <r>
    <x v="2"/>
    <x v="1"/>
    <x v="6"/>
    <x v="14"/>
    <x v="13"/>
    <n v="0"/>
    <n v="0"/>
    <n v="6"/>
    <n v="6"/>
    <n v="6"/>
    <n v="420"/>
    <n v="1"/>
    <x v="0"/>
    <x v="6"/>
  </r>
  <r>
    <x v="2"/>
    <x v="1"/>
    <x v="6"/>
    <x v="35"/>
    <x v="34"/>
    <n v="0"/>
    <n v="28"/>
    <n v="11"/>
    <n v="39"/>
    <n v="39"/>
    <n v="420"/>
    <n v="0.28205128205128205"/>
    <x v="0"/>
    <x v="6"/>
  </r>
  <r>
    <x v="2"/>
    <x v="1"/>
    <x v="6"/>
    <x v="15"/>
    <x v="14"/>
    <n v="0"/>
    <n v="9"/>
    <n v="7"/>
    <n v="16"/>
    <n v="16"/>
    <n v="420"/>
    <n v="0.4375"/>
    <x v="0"/>
    <x v="6"/>
  </r>
  <r>
    <x v="2"/>
    <x v="1"/>
    <x v="6"/>
    <x v="33"/>
    <x v="32"/>
    <n v="0"/>
    <n v="7"/>
    <n v="0"/>
    <n v="7"/>
    <n v="7"/>
    <n v="420"/>
    <n v="0"/>
    <x v="0"/>
    <x v="6"/>
  </r>
  <r>
    <x v="2"/>
    <x v="1"/>
    <x v="6"/>
    <x v="32"/>
    <x v="31"/>
    <n v="0"/>
    <n v="5"/>
    <n v="0"/>
    <n v="5"/>
    <n v="5"/>
    <n v="420"/>
    <n v="0"/>
    <x v="0"/>
    <x v="6"/>
  </r>
  <r>
    <x v="2"/>
    <x v="1"/>
    <x v="6"/>
    <x v="31"/>
    <x v="30"/>
    <n v="0"/>
    <n v="3"/>
    <n v="2"/>
    <n v="5"/>
    <n v="5"/>
    <n v="420"/>
    <n v="0.4"/>
    <x v="0"/>
    <x v="6"/>
  </r>
  <r>
    <x v="2"/>
    <x v="1"/>
    <x v="6"/>
    <x v="26"/>
    <x v="25"/>
    <n v="0"/>
    <n v="0"/>
    <n v="5"/>
    <n v="5"/>
    <n v="5"/>
    <n v="420"/>
    <n v="1"/>
    <x v="0"/>
    <x v="6"/>
  </r>
  <r>
    <x v="2"/>
    <x v="1"/>
    <x v="6"/>
    <x v="25"/>
    <x v="24"/>
    <n v="0"/>
    <n v="2"/>
    <n v="0"/>
    <n v="2"/>
    <n v="2"/>
    <n v="420"/>
    <n v="0"/>
    <x v="0"/>
    <x v="6"/>
  </r>
  <r>
    <x v="2"/>
    <x v="1"/>
    <x v="6"/>
    <x v="24"/>
    <x v="23"/>
    <n v="0"/>
    <n v="16"/>
    <n v="2"/>
    <n v="18"/>
    <n v="18"/>
    <n v="420"/>
    <n v="0.1111111111111111"/>
    <x v="0"/>
    <x v="6"/>
  </r>
  <r>
    <x v="2"/>
    <x v="4"/>
    <x v="24"/>
    <x v="47"/>
    <x v="45"/>
    <n v="0"/>
    <n v="0"/>
    <n v="6"/>
    <n v="6"/>
    <n v="6"/>
    <n v="420"/>
    <n v="1"/>
    <x v="0"/>
    <x v="6"/>
  </r>
  <r>
    <x v="2"/>
    <x v="1"/>
    <x v="6"/>
    <x v="35"/>
    <x v="34"/>
    <n v="0"/>
    <n v="9"/>
    <n v="16"/>
    <n v="25"/>
    <n v="25"/>
    <n v="528"/>
    <n v="0.64"/>
    <x v="2"/>
    <x v="6"/>
  </r>
  <r>
    <x v="2"/>
    <x v="1"/>
    <x v="7"/>
    <x v="16"/>
    <x v="15"/>
    <n v="0"/>
    <n v="3"/>
    <n v="0"/>
    <n v="3"/>
    <n v="3"/>
    <n v="528"/>
    <n v="0"/>
    <x v="2"/>
    <x v="6"/>
  </r>
  <r>
    <x v="2"/>
    <x v="1"/>
    <x v="6"/>
    <x v="55"/>
    <x v="53"/>
    <n v="1"/>
    <n v="1"/>
    <n v="0"/>
    <n v="2"/>
    <n v="1"/>
    <n v="528"/>
    <n v="0"/>
    <x v="2"/>
    <x v="6"/>
  </r>
  <r>
    <x v="2"/>
    <x v="1"/>
    <x v="6"/>
    <x v="15"/>
    <x v="14"/>
    <n v="0"/>
    <n v="9"/>
    <n v="5"/>
    <n v="14"/>
    <n v="14"/>
    <n v="528"/>
    <n v="0.35714285714285715"/>
    <x v="2"/>
    <x v="6"/>
  </r>
  <r>
    <x v="2"/>
    <x v="1"/>
    <x v="6"/>
    <x v="14"/>
    <x v="13"/>
    <n v="0"/>
    <n v="0"/>
    <n v="19"/>
    <n v="19"/>
    <n v="19"/>
    <n v="528"/>
    <n v="1"/>
    <x v="2"/>
    <x v="6"/>
  </r>
  <r>
    <x v="2"/>
    <x v="1"/>
    <x v="6"/>
    <x v="13"/>
    <x v="12"/>
    <n v="0"/>
    <n v="0"/>
    <n v="7"/>
    <n v="7"/>
    <n v="7"/>
    <n v="528"/>
    <n v="1"/>
    <x v="2"/>
    <x v="6"/>
  </r>
  <r>
    <x v="2"/>
    <x v="1"/>
    <x v="6"/>
    <x v="41"/>
    <x v="40"/>
    <n v="0"/>
    <n v="2"/>
    <n v="3"/>
    <n v="5"/>
    <n v="5"/>
    <n v="528"/>
    <n v="0.6"/>
    <x v="2"/>
    <x v="6"/>
  </r>
  <r>
    <x v="2"/>
    <x v="1"/>
    <x v="6"/>
    <x v="40"/>
    <x v="39"/>
    <n v="0"/>
    <n v="0"/>
    <n v="4"/>
    <n v="4"/>
    <n v="4"/>
    <n v="528"/>
    <n v="1"/>
    <x v="2"/>
    <x v="6"/>
  </r>
  <r>
    <x v="2"/>
    <x v="1"/>
    <x v="6"/>
    <x v="39"/>
    <x v="38"/>
    <n v="0"/>
    <n v="0"/>
    <n v="5"/>
    <n v="5"/>
    <n v="5"/>
    <n v="528"/>
    <n v="1"/>
    <x v="2"/>
    <x v="6"/>
  </r>
  <r>
    <x v="2"/>
    <x v="1"/>
    <x v="6"/>
    <x v="38"/>
    <x v="37"/>
    <n v="0"/>
    <n v="56"/>
    <n v="8"/>
    <n v="64"/>
    <n v="64"/>
    <n v="528"/>
    <n v="0.125"/>
    <x v="2"/>
    <x v="6"/>
  </r>
  <r>
    <x v="2"/>
    <x v="0"/>
    <x v="16"/>
    <x v="28"/>
    <x v="27"/>
    <n v="0"/>
    <n v="2"/>
    <n v="2"/>
    <n v="4"/>
    <n v="4"/>
    <n v="528"/>
    <n v="0.5"/>
    <x v="2"/>
    <x v="6"/>
  </r>
  <r>
    <x v="2"/>
    <x v="1"/>
    <x v="6"/>
    <x v="36"/>
    <x v="35"/>
    <n v="0"/>
    <n v="2"/>
    <n v="6"/>
    <n v="8"/>
    <n v="8"/>
    <n v="528"/>
    <n v="0.75"/>
    <x v="2"/>
    <x v="6"/>
  </r>
  <r>
    <x v="2"/>
    <x v="3"/>
    <x v="9"/>
    <x v="18"/>
    <x v="17"/>
    <n v="0"/>
    <n v="0"/>
    <n v="2"/>
    <n v="2"/>
    <n v="2"/>
    <n v="528"/>
    <n v="1"/>
    <x v="2"/>
    <x v="6"/>
  </r>
  <r>
    <x v="2"/>
    <x v="1"/>
    <x v="6"/>
    <x v="34"/>
    <x v="33"/>
    <n v="0"/>
    <n v="4"/>
    <n v="33"/>
    <n v="37"/>
    <n v="37"/>
    <n v="528"/>
    <n v="0.89189189189189189"/>
    <x v="2"/>
    <x v="6"/>
  </r>
  <r>
    <x v="2"/>
    <x v="1"/>
    <x v="6"/>
    <x v="33"/>
    <x v="32"/>
    <n v="0"/>
    <n v="6"/>
    <n v="1"/>
    <n v="7"/>
    <n v="7"/>
    <n v="528"/>
    <n v="0.14285714285714285"/>
    <x v="2"/>
    <x v="6"/>
  </r>
  <r>
    <x v="2"/>
    <x v="1"/>
    <x v="6"/>
    <x v="32"/>
    <x v="31"/>
    <n v="0"/>
    <n v="1"/>
    <n v="12"/>
    <n v="13"/>
    <n v="13"/>
    <n v="528"/>
    <n v="0.92307692307692313"/>
    <x v="2"/>
    <x v="6"/>
  </r>
  <r>
    <x v="2"/>
    <x v="1"/>
    <x v="6"/>
    <x v="31"/>
    <x v="30"/>
    <n v="0"/>
    <n v="3"/>
    <n v="11"/>
    <n v="14"/>
    <n v="14"/>
    <n v="528"/>
    <n v="0.7857142857142857"/>
    <x v="2"/>
    <x v="6"/>
  </r>
  <r>
    <x v="2"/>
    <x v="1"/>
    <x v="6"/>
    <x v="26"/>
    <x v="25"/>
    <n v="0"/>
    <n v="0"/>
    <n v="2"/>
    <n v="2"/>
    <n v="2"/>
    <n v="528"/>
    <n v="1"/>
    <x v="2"/>
    <x v="6"/>
  </r>
  <r>
    <x v="2"/>
    <x v="1"/>
    <x v="6"/>
    <x v="25"/>
    <x v="24"/>
    <n v="0"/>
    <n v="2"/>
    <n v="7"/>
    <n v="9"/>
    <n v="9"/>
    <n v="528"/>
    <n v="0.77777777777777779"/>
    <x v="2"/>
    <x v="6"/>
  </r>
  <r>
    <x v="2"/>
    <x v="1"/>
    <x v="6"/>
    <x v="24"/>
    <x v="23"/>
    <n v="1"/>
    <n v="14"/>
    <n v="2"/>
    <n v="17"/>
    <n v="16"/>
    <n v="528"/>
    <n v="0.125"/>
    <x v="2"/>
    <x v="6"/>
  </r>
  <r>
    <x v="2"/>
    <x v="1"/>
    <x v="14"/>
    <x v="23"/>
    <x v="22"/>
    <n v="0"/>
    <n v="3"/>
    <n v="8"/>
    <n v="11"/>
    <n v="11"/>
    <n v="528"/>
    <n v="0.72727272727272729"/>
    <x v="2"/>
    <x v="6"/>
  </r>
  <r>
    <x v="2"/>
    <x v="1"/>
    <x v="2"/>
    <x v="2"/>
    <x v="2"/>
    <n v="0"/>
    <n v="0"/>
    <n v="1"/>
    <n v="1"/>
    <n v="1"/>
    <n v="528"/>
    <n v="1"/>
    <x v="2"/>
    <x v="6"/>
  </r>
  <r>
    <x v="2"/>
    <x v="0"/>
    <x v="0"/>
    <x v="0"/>
    <x v="0"/>
    <n v="0"/>
    <n v="1"/>
    <n v="22"/>
    <n v="23"/>
    <n v="23"/>
    <n v="528"/>
    <n v="0.95652173913043481"/>
    <x v="2"/>
    <x v="6"/>
  </r>
  <r>
    <x v="2"/>
    <x v="1"/>
    <x v="6"/>
    <x v="37"/>
    <x v="36"/>
    <n v="0"/>
    <n v="1"/>
    <n v="26"/>
    <n v="27"/>
    <n v="27"/>
    <n v="528"/>
    <n v="0.96296296296296291"/>
    <x v="2"/>
    <x v="6"/>
  </r>
  <r>
    <x v="2"/>
    <x v="2"/>
    <x v="26"/>
    <x v="49"/>
    <x v="47"/>
    <n v="0"/>
    <n v="6"/>
    <n v="4"/>
    <n v="10"/>
    <n v="10"/>
    <n v="528"/>
    <n v="0.4"/>
    <x v="2"/>
    <x v="6"/>
  </r>
  <r>
    <x v="2"/>
    <x v="2"/>
    <x v="4"/>
    <x v="9"/>
    <x v="8"/>
    <n v="0"/>
    <n v="0"/>
    <n v="1"/>
    <n v="1"/>
    <n v="1"/>
    <n v="528"/>
    <n v="1"/>
    <x v="2"/>
    <x v="6"/>
  </r>
  <r>
    <x v="2"/>
    <x v="2"/>
    <x v="4"/>
    <x v="8"/>
    <x v="7"/>
    <n v="0"/>
    <n v="0"/>
    <n v="3"/>
    <n v="3"/>
    <n v="3"/>
    <n v="528"/>
    <n v="1"/>
    <x v="2"/>
    <x v="6"/>
  </r>
  <r>
    <x v="2"/>
    <x v="2"/>
    <x v="4"/>
    <x v="8"/>
    <x v="7"/>
    <n v="0"/>
    <n v="1"/>
    <n v="18"/>
    <n v="19"/>
    <n v="19"/>
    <n v="528"/>
    <n v="0.94736842105263153"/>
    <x v="2"/>
    <x v="6"/>
  </r>
  <r>
    <x v="2"/>
    <x v="2"/>
    <x v="4"/>
    <x v="6"/>
    <x v="6"/>
    <n v="0"/>
    <n v="3"/>
    <n v="0"/>
    <n v="3"/>
    <n v="3"/>
    <n v="528"/>
    <n v="0"/>
    <x v="2"/>
    <x v="6"/>
  </r>
  <r>
    <x v="2"/>
    <x v="2"/>
    <x v="4"/>
    <x v="5"/>
    <x v="5"/>
    <n v="0"/>
    <n v="0"/>
    <n v="1"/>
    <n v="1"/>
    <n v="1"/>
    <n v="528"/>
    <n v="1"/>
    <x v="2"/>
    <x v="6"/>
  </r>
  <r>
    <x v="2"/>
    <x v="2"/>
    <x v="3"/>
    <x v="4"/>
    <x v="4"/>
    <n v="0"/>
    <n v="0"/>
    <n v="3"/>
    <n v="3"/>
    <n v="3"/>
    <n v="528"/>
    <n v="1"/>
    <x v="2"/>
    <x v="6"/>
  </r>
  <r>
    <x v="2"/>
    <x v="2"/>
    <x v="3"/>
    <x v="60"/>
    <x v="58"/>
    <n v="0"/>
    <n v="0"/>
    <n v="1"/>
    <n v="1"/>
    <n v="1"/>
    <n v="528"/>
    <n v="1"/>
    <x v="2"/>
    <x v="6"/>
  </r>
  <r>
    <x v="2"/>
    <x v="2"/>
    <x v="26"/>
    <x v="54"/>
    <x v="52"/>
    <n v="0"/>
    <n v="0"/>
    <n v="5"/>
    <n v="5"/>
    <n v="5"/>
    <n v="528"/>
    <n v="1"/>
    <x v="2"/>
    <x v="6"/>
  </r>
  <r>
    <x v="2"/>
    <x v="2"/>
    <x v="26"/>
    <x v="53"/>
    <x v="51"/>
    <n v="0"/>
    <n v="0"/>
    <n v="2"/>
    <n v="2"/>
    <n v="2"/>
    <n v="528"/>
    <n v="1"/>
    <x v="2"/>
    <x v="6"/>
  </r>
  <r>
    <x v="2"/>
    <x v="2"/>
    <x v="26"/>
    <x v="52"/>
    <x v="50"/>
    <n v="0"/>
    <n v="0"/>
    <n v="5"/>
    <n v="5"/>
    <n v="5"/>
    <n v="528"/>
    <n v="1"/>
    <x v="2"/>
    <x v="6"/>
  </r>
  <r>
    <x v="2"/>
    <x v="1"/>
    <x v="27"/>
    <x v="56"/>
    <x v="54"/>
    <n v="0"/>
    <n v="2"/>
    <n v="1"/>
    <n v="3"/>
    <n v="3"/>
    <n v="528"/>
    <n v="0.33333333333333331"/>
    <x v="2"/>
    <x v="6"/>
  </r>
  <r>
    <x v="2"/>
    <x v="2"/>
    <x v="26"/>
    <x v="50"/>
    <x v="48"/>
    <n v="0"/>
    <n v="3"/>
    <n v="2"/>
    <n v="5"/>
    <n v="5"/>
    <n v="528"/>
    <n v="0.4"/>
    <x v="2"/>
    <x v="6"/>
  </r>
  <r>
    <x v="2"/>
    <x v="1"/>
    <x v="8"/>
    <x v="17"/>
    <x v="16"/>
    <n v="0"/>
    <n v="6"/>
    <n v="13"/>
    <n v="19"/>
    <n v="19"/>
    <n v="528"/>
    <n v="0.68421052631578949"/>
    <x v="2"/>
    <x v="6"/>
  </r>
  <r>
    <x v="2"/>
    <x v="4"/>
    <x v="25"/>
    <x v="48"/>
    <x v="46"/>
    <n v="0"/>
    <n v="0"/>
    <n v="1"/>
    <n v="1"/>
    <n v="1"/>
    <n v="528"/>
    <n v="1"/>
    <x v="2"/>
    <x v="6"/>
  </r>
  <r>
    <x v="2"/>
    <x v="4"/>
    <x v="24"/>
    <x v="47"/>
    <x v="45"/>
    <n v="0"/>
    <n v="4"/>
    <n v="4"/>
    <n v="8"/>
    <n v="8"/>
    <n v="528"/>
    <n v="0.5"/>
    <x v="2"/>
    <x v="6"/>
  </r>
  <r>
    <x v="2"/>
    <x v="4"/>
    <x v="23"/>
    <x v="46"/>
    <x v="44"/>
    <n v="0"/>
    <n v="8"/>
    <n v="34"/>
    <n v="42"/>
    <n v="42"/>
    <n v="528"/>
    <n v="0.80952380952380953"/>
    <x v="2"/>
    <x v="6"/>
  </r>
  <r>
    <x v="2"/>
    <x v="4"/>
    <x v="22"/>
    <x v="45"/>
    <x v="43"/>
    <n v="0"/>
    <n v="1"/>
    <n v="16"/>
    <n v="17"/>
    <n v="17"/>
    <n v="528"/>
    <n v="0.94117647058823528"/>
    <x v="2"/>
    <x v="6"/>
  </r>
  <r>
    <x v="2"/>
    <x v="4"/>
    <x v="28"/>
    <x v="58"/>
    <x v="56"/>
    <n v="0"/>
    <n v="0"/>
    <n v="2"/>
    <n v="2"/>
    <n v="2"/>
    <n v="528"/>
    <n v="1"/>
    <x v="2"/>
    <x v="6"/>
  </r>
  <r>
    <x v="2"/>
    <x v="3"/>
    <x v="13"/>
    <x v="22"/>
    <x v="21"/>
    <n v="0"/>
    <n v="1"/>
    <n v="6"/>
    <n v="7"/>
    <n v="7"/>
    <n v="528"/>
    <n v="0.8571428571428571"/>
    <x v="2"/>
    <x v="6"/>
  </r>
  <r>
    <x v="2"/>
    <x v="3"/>
    <x v="12"/>
    <x v="21"/>
    <x v="20"/>
    <n v="0"/>
    <n v="1"/>
    <n v="2"/>
    <n v="3"/>
    <n v="3"/>
    <n v="528"/>
    <n v="0.66666666666666663"/>
    <x v="2"/>
    <x v="6"/>
  </r>
  <r>
    <x v="2"/>
    <x v="3"/>
    <x v="11"/>
    <x v="20"/>
    <x v="19"/>
    <n v="0"/>
    <n v="13"/>
    <n v="7"/>
    <n v="20"/>
    <n v="20"/>
    <n v="528"/>
    <n v="0.35"/>
    <x v="2"/>
    <x v="6"/>
  </r>
  <r>
    <x v="2"/>
    <x v="3"/>
    <x v="10"/>
    <x v="19"/>
    <x v="18"/>
    <n v="0"/>
    <n v="1"/>
    <n v="4"/>
    <n v="5"/>
    <n v="5"/>
    <n v="528"/>
    <n v="0.8"/>
    <x v="2"/>
    <x v="6"/>
  </r>
  <r>
    <x v="2"/>
    <x v="2"/>
    <x v="5"/>
    <x v="10"/>
    <x v="9"/>
    <n v="0"/>
    <n v="0"/>
    <n v="1"/>
    <n v="1"/>
    <n v="1"/>
    <n v="528"/>
    <n v="1"/>
    <x v="2"/>
    <x v="6"/>
  </r>
  <r>
    <x v="2"/>
    <x v="2"/>
    <x v="26"/>
    <x v="51"/>
    <x v="49"/>
    <n v="0"/>
    <n v="4"/>
    <n v="15"/>
    <n v="19"/>
    <n v="19"/>
    <n v="528"/>
    <n v="0.78947368421052633"/>
    <x v="2"/>
    <x v="6"/>
  </r>
  <r>
    <x v="2"/>
    <x v="1"/>
    <x v="6"/>
    <x v="34"/>
    <x v="33"/>
    <n v="0"/>
    <n v="0"/>
    <n v="80"/>
    <n v="80"/>
    <n v="80"/>
    <n v="528"/>
    <n v="1"/>
    <x v="5"/>
    <x v="6"/>
  </r>
  <r>
    <x v="2"/>
    <x v="1"/>
    <x v="6"/>
    <x v="35"/>
    <x v="34"/>
    <n v="0"/>
    <n v="0"/>
    <n v="59"/>
    <n v="59"/>
    <n v="59"/>
    <n v="528"/>
    <n v="1"/>
    <x v="5"/>
    <x v="6"/>
  </r>
  <r>
    <x v="2"/>
    <x v="1"/>
    <x v="6"/>
    <x v="36"/>
    <x v="35"/>
    <n v="0"/>
    <n v="0"/>
    <n v="41"/>
    <n v="41"/>
    <n v="41"/>
    <n v="528"/>
    <n v="1"/>
    <x v="5"/>
    <x v="6"/>
  </r>
  <r>
    <x v="2"/>
    <x v="1"/>
    <x v="6"/>
    <x v="31"/>
    <x v="30"/>
    <n v="0"/>
    <n v="0"/>
    <n v="25"/>
    <n v="25"/>
    <n v="25"/>
    <n v="528"/>
    <n v="1"/>
    <x v="5"/>
    <x v="6"/>
  </r>
  <r>
    <x v="2"/>
    <x v="0"/>
    <x v="0"/>
    <x v="0"/>
    <x v="0"/>
    <n v="0"/>
    <n v="0"/>
    <n v="25"/>
    <n v="25"/>
    <n v="25"/>
    <n v="528"/>
    <n v="1"/>
    <x v="5"/>
    <x v="6"/>
  </r>
  <r>
    <x v="2"/>
    <x v="1"/>
    <x v="6"/>
    <x v="14"/>
    <x v="13"/>
    <n v="0"/>
    <n v="0"/>
    <n v="25"/>
    <n v="25"/>
    <n v="25"/>
    <n v="528"/>
    <n v="1"/>
    <x v="5"/>
    <x v="6"/>
  </r>
  <r>
    <x v="2"/>
    <x v="1"/>
    <x v="6"/>
    <x v="24"/>
    <x v="23"/>
    <n v="0"/>
    <n v="0"/>
    <n v="24"/>
    <n v="24"/>
    <n v="24"/>
    <n v="528"/>
    <n v="1"/>
    <x v="5"/>
    <x v="6"/>
  </r>
  <r>
    <x v="2"/>
    <x v="4"/>
    <x v="23"/>
    <x v="46"/>
    <x v="44"/>
    <n v="0"/>
    <n v="0"/>
    <n v="20"/>
    <n v="20"/>
    <n v="20"/>
    <n v="528"/>
    <n v="1"/>
    <x v="5"/>
    <x v="6"/>
  </r>
  <r>
    <x v="2"/>
    <x v="4"/>
    <x v="22"/>
    <x v="45"/>
    <x v="43"/>
    <n v="0"/>
    <n v="0"/>
    <n v="14"/>
    <n v="14"/>
    <n v="14"/>
    <n v="528"/>
    <n v="1"/>
    <x v="5"/>
    <x v="6"/>
  </r>
  <r>
    <x v="2"/>
    <x v="1"/>
    <x v="14"/>
    <x v="23"/>
    <x v="22"/>
    <n v="0"/>
    <n v="0"/>
    <n v="11"/>
    <n v="11"/>
    <n v="11"/>
    <n v="528"/>
    <n v="1"/>
    <x v="5"/>
    <x v="6"/>
  </r>
  <r>
    <x v="2"/>
    <x v="1"/>
    <x v="6"/>
    <x v="26"/>
    <x v="25"/>
    <n v="0"/>
    <n v="0"/>
    <n v="7"/>
    <n v="7"/>
    <n v="7"/>
    <n v="528"/>
    <n v="1"/>
    <x v="5"/>
    <x v="6"/>
  </r>
  <r>
    <x v="2"/>
    <x v="1"/>
    <x v="6"/>
    <x v="12"/>
    <x v="11"/>
    <n v="0"/>
    <n v="0"/>
    <n v="6"/>
    <n v="6"/>
    <n v="6"/>
    <n v="528"/>
    <n v="1"/>
    <x v="5"/>
    <x v="6"/>
  </r>
  <r>
    <x v="2"/>
    <x v="1"/>
    <x v="6"/>
    <x v="41"/>
    <x v="40"/>
    <n v="0"/>
    <n v="0"/>
    <n v="6"/>
    <n v="6"/>
    <n v="6"/>
    <n v="528"/>
    <n v="1"/>
    <x v="5"/>
    <x v="6"/>
  </r>
  <r>
    <x v="2"/>
    <x v="3"/>
    <x v="11"/>
    <x v="20"/>
    <x v="19"/>
    <n v="0"/>
    <n v="0"/>
    <n v="6"/>
    <n v="6"/>
    <n v="6"/>
    <n v="528"/>
    <n v="1"/>
    <x v="5"/>
    <x v="6"/>
  </r>
  <r>
    <x v="2"/>
    <x v="2"/>
    <x v="4"/>
    <x v="6"/>
    <x v="6"/>
    <n v="0"/>
    <n v="0"/>
    <n v="5"/>
    <n v="5"/>
    <n v="5"/>
    <n v="528"/>
    <n v="1"/>
    <x v="5"/>
    <x v="6"/>
  </r>
  <r>
    <x v="2"/>
    <x v="4"/>
    <x v="24"/>
    <x v="47"/>
    <x v="45"/>
    <n v="0"/>
    <n v="0"/>
    <n v="5"/>
    <n v="5"/>
    <n v="5"/>
    <n v="528"/>
    <n v="1"/>
    <x v="5"/>
    <x v="6"/>
  </r>
  <r>
    <x v="2"/>
    <x v="1"/>
    <x v="6"/>
    <x v="13"/>
    <x v="12"/>
    <n v="0"/>
    <n v="0"/>
    <n v="4"/>
    <n v="4"/>
    <n v="4"/>
    <n v="528"/>
    <n v="1"/>
    <x v="5"/>
    <x v="6"/>
  </r>
  <r>
    <x v="2"/>
    <x v="3"/>
    <x v="10"/>
    <x v="19"/>
    <x v="18"/>
    <n v="0"/>
    <n v="0"/>
    <n v="4"/>
    <n v="4"/>
    <n v="4"/>
    <n v="528"/>
    <n v="1"/>
    <x v="5"/>
    <x v="6"/>
  </r>
  <r>
    <x v="2"/>
    <x v="2"/>
    <x v="26"/>
    <x v="49"/>
    <x v="47"/>
    <n v="0"/>
    <n v="0"/>
    <n v="3"/>
    <n v="3"/>
    <n v="3"/>
    <n v="528"/>
    <n v="1"/>
    <x v="5"/>
    <x v="6"/>
  </r>
  <r>
    <x v="2"/>
    <x v="0"/>
    <x v="15"/>
    <x v="27"/>
    <x v="26"/>
    <n v="0"/>
    <n v="0"/>
    <n v="2"/>
    <n v="2"/>
    <n v="2"/>
    <n v="528"/>
    <n v="1"/>
    <x v="5"/>
    <x v="6"/>
  </r>
  <r>
    <x v="2"/>
    <x v="2"/>
    <x v="4"/>
    <x v="8"/>
    <x v="7"/>
    <n v="0"/>
    <n v="0"/>
    <n v="2"/>
    <n v="2"/>
    <n v="2"/>
    <n v="528"/>
    <n v="1"/>
    <x v="5"/>
    <x v="6"/>
  </r>
  <r>
    <x v="2"/>
    <x v="1"/>
    <x v="8"/>
    <x v="17"/>
    <x v="16"/>
    <n v="0"/>
    <n v="0"/>
    <n v="2"/>
    <n v="2"/>
    <n v="2"/>
    <n v="528"/>
    <n v="1"/>
    <x v="5"/>
    <x v="6"/>
  </r>
  <r>
    <x v="2"/>
    <x v="2"/>
    <x v="4"/>
    <x v="5"/>
    <x v="5"/>
    <n v="0"/>
    <n v="0"/>
    <n v="2"/>
    <n v="2"/>
    <n v="2"/>
    <n v="528"/>
    <n v="1"/>
    <x v="5"/>
    <x v="6"/>
  </r>
  <r>
    <x v="2"/>
    <x v="2"/>
    <x v="3"/>
    <x v="3"/>
    <x v="3"/>
    <n v="0"/>
    <n v="0"/>
    <n v="1"/>
    <n v="1"/>
    <n v="1"/>
    <n v="528"/>
    <n v="1"/>
    <x v="5"/>
    <x v="6"/>
  </r>
  <r>
    <x v="2"/>
    <x v="1"/>
    <x v="2"/>
    <x v="2"/>
    <x v="2"/>
    <n v="0"/>
    <n v="0"/>
    <n v="1"/>
    <n v="1"/>
    <n v="1"/>
    <n v="528"/>
    <n v="1"/>
    <x v="5"/>
    <x v="6"/>
  </r>
  <r>
    <x v="2"/>
    <x v="0"/>
    <x v="1"/>
    <x v="1"/>
    <x v="1"/>
    <n v="0"/>
    <n v="0"/>
    <n v="1"/>
    <n v="1"/>
    <n v="1"/>
    <n v="528"/>
    <n v="1"/>
    <x v="5"/>
    <x v="6"/>
  </r>
  <r>
    <x v="2"/>
    <x v="0"/>
    <x v="16"/>
    <x v="28"/>
    <x v="27"/>
    <n v="0"/>
    <n v="0"/>
    <n v="1"/>
    <n v="1"/>
    <n v="1"/>
    <n v="528"/>
    <n v="1"/>
    <x v="5"/>
    <x v="6"/>
  </r>
  <r>
    <x v="2"/>
    <x v="1"/>
    <x v="6"/>
    <x v="38"/>
    <x v="37"/>
    <n v="0"/>
    <n v="1"/>
    <n v="48"/>
    <n v="49"/>
    <n v="49"/>
    <n v="528"/>
    <n v="0.97959183673469385"/>
    <x v="5"/>
    <x v="6"/>
  </r>
  <r>
    <x v="2"/>
    <x v="3"/>
    <x v="13"/>
    <x v="22"/>
    <x v="21"/>
    <n v="0"/>
    <n v="1"/>
    <n v="10"/>
    <n v="11"/>
    <n v="11"/>
    <n v="528"/>
    <n v="0.90909090909090906"/>
    <x v="5"/>
    <x v="6"/>
  </r>
  <r>
    <x v="2"/>
    <x v="1"/>
    <x v="6"/>
    <x v="15"/>
    <x v="14"/>
    <n v="0"/>
    <n v="3"/>
    <n v="28"/>
    <n v="31"/>
    <n v="31"/>
    <n v="528"/>
    <n v="0.90322580645161288"/>
    <x v="5"/>
    <x v="6"/>
  </r>
  <r>
    <x v="2"/>
    <x v="2"/>
    <x v="4"/>
    <x v="8"/>
    <x v="7"/>
    <n v="0"/>
    <n v="1"/>
    <n v="8"/>
    <n v="9"/>
    <n v="9"/>
    <n v="528"/>
    <n v="0.88888888888888884"/>
    <x v="5"/>
    <x v="6"/>
  </r>
  <r>
    <x v="2"/>
    <x v="1"/>
    <x v="6"/>
    <x v="40"/>
    <x v="39"/>
    <n v="0"/>
    <n v="3"/>
    <n v="21"/>
    <n v="24"/>
    <n v="24"/>
    <n v="528"/>
    <n v="0.875"/>
    <x v="5"/>
    <x v="6"/>
  </r>
  <r>
    <x v="2"/>
    <x v="1"/>
    <x v="6"/>
    <x v="39"/>
    <x v="38"/>
    <n v="0"/>
    <n v="2"/>
    <n v="12"/>
    <n v="14"/>
    <n v="14"/>
    <n v="528"/>
    <n v="0.8571428571428571"/>
    <x v="5"/>
    <x v="6"/>
  </r>
  <r>
    <x v="2"/>
    <x v="1"/>
    <x v="6"/>
    <x v="32"/>
    <x v="31"/>
    <n v="0"/>
    <n v="2"/>
    <n v="12"/>
    <n v="14"/>
    <n v="14"/>
    <n v="528"/>
    <n v="0.8571428571428571"/>
    <x v="5"/>
    <x v="6"/>
  </r>
  <r>
    <x v="2"/>
    <x v="2"/>
    <x v="26"/>
    <x v="51"/>
    <x v="49"/>
    <n v="0"/>
    <n v="1"/>
    <n v="6"/>
    <n v="7"/>
    <n v="7"/>
    <n v="528"/>
    <n v="0.8571428571428571"/>
    <x v="5"/>
    <x v="6"/>
  </r>
  <r>
    <x v="2"/>
    <x v="1"/>
    <x v="6"/>
    <x v="25"/>
    <x v="24"/>
    <n v="0"/>
    <n v="3"/>
    <n v="17"/>
    <n v="20"/>
    <n v="20"/>
    <n v="528"/>
    <n v="0.85"/>
    <x v="5"/>
    <x v="6"/>
  </r>
  <r>
    <x v="2"/>
    <x v="2"/>
    <x v="26"/>
    <x v="54"/>
    <x v="52"/>
    <n v="0"/>
    <n v="1"/>
    <n v="1"/>
    <n v="2"/>
    <n v="2"/>
    <n v="528"/>
    <n v="0.5"/>
    <x v="5"/>
    <x v="6"/>
  </r>
  <r>
    <x v="2"/>
    <x v="2"/>
    <x v="26"/>
    <x v="50"/>
    <x v="48"/>
    <n v="0"/>
    <n v="1"/>
    <n v="1"/>
    <n v="2"/>
    <n v="2"/>
    <n v="528"/>
    <n v="0.5"/>
    <x v="5"/>
    <x v="6"/>
  </r>
  <r>
    <x v="2"/>
    <x v="1"/>
    <x v="6"/>
    <x v="37"/>
    <x v="36"/>
    <n v="0"/>
    <n v="27"/>
    <n v="18"/>
    <n v="45"/>
    <n v="45"/>
    <n v="528"/>
    <n v="0.4"/>
    <x v="5"/>
    <x v="6"/>
  </r>
  <r>
    <x v="2"/>
    <x v="0"/>
    <x v="18"/>
    <x v="30"/>
    <x v="29"/>
    <n v="0"/>
    <n v="8"/>
    <n v="0"/>
    <n v="8"/>
    <n v="8"/>
    <n v="528"/>
    <n v="0"/>
    <x v="5"/>
    <x v="6"/>
  </r>
  <r>
    <x v="2"/>
    <x v="1"/>
    <x v="6"/>
    <x v="33"/>
    <x v="32"/>
    <n v="0"/>
    <n v="6"/>
    <n v="0"/>
    <n v="6"/>
    <n v="6"/>
    <n v="528"/>
    <n v="0"/>
    <x v="5"/>
    <x v="6"/>
  </r>
  <r>
    <x v="2"/>
    <x v="2"/>
    <x v="26"/>
    <x v="52"/>
    <x v="50"/>
    <n v="0"/>
    <n v="1"/>
    <n v="0"/>
    <n v="1"/>
    <n v="1"/>
    <n v="528"/>
    <n v="0"/>
    <x v="5"/>
    <x v="6"/>
  </r>
  <r>
    <x v="2"/>
    <x v="1"/>
    <x v="7"/>
    <x v="16"/>
    <x v="15"/>
    <n v="0"/>
    <n v="1"/>
    <n v="0"/>
    <n v="1"/>
    <n v="1"/>
    <n v="528"/>
    <n v="0"/>
    <x v="5"/>
    <x v="6"/>
  </r>
  <r>
    <x v="2"/>
    <x v="1"/>
    <x v="6"/>
    <x v="39"/>
    <x v="38"/>
    <n v="0"/>
    <n v="0"/>
    <n v="16"/>
    <n v="16"/>
    <n v="16"/>
    <n v="528"/>
    <n v="1"/>
    <x v="4"/>
    <x v="6"/>
  </r>
  <r>
    <x v="2"/>
    <x v="1"/>
    <x v="8"/>
    <x v="17"/>
    <x v="16"/>
    <n v="0"/>
    <n v="0"/>
    <n v="16"/>
    <n v="16"/>
    <n v="16"/>
    <n v="528"/>
    <n v="1"/>
    <x v="4"/>
    <x v="6"/>
  </r>
  <r>
    <x v="2"/>
    <x v="2"/>
    <x v="26"/>
    <x v="51"/>
    <x v="49"/>
    <n v="0"/>
    <n v="0"/>
    <n v="16"/>
    <n v="16"/>
    <n v="16"/>
    <n v="528"/>
    <n v="1"/>
    <x v="4"/>
    <x v="6"/>
  </r>
  <r>
    <x v="2"/>
    <x v="1"/>
    <x v="6"/>
    <x v="40"/>
    <x v="39"/>
    <n v="0"/>
    <n v="0"/>
    <n v="15"/>
    <n v="15"/>
    <n v="15"/>
    <n v="528"/>
    <n v="1"/>
    <x v="4"/>
    <x v="6"/>
  </r>
  <r>
    <x v="2"/>
    <x v="1"/>
    <x v="6"/>
    <x v="41"/>
    <x v="40"/>
    <n v="0"/>
    <n v="0"/>
    <n v="12"/>
    <n v="12"/>
    <n v="12"/>
    <n v="528"/>
    <n v="1"/>
    <x v="4"/>
    <x v="6"/>
  </r>
  <r>
    <x v="2"/>
    <x v="1"/>
    <x v="6"/>
    <x v="24"/>
    <x v="23"/>
    <n v="0"/>
    <n v="0"/>
    <n v="10"/>
    <n v="10"/>
    <n v="10"/>
    <n v="528"/>
    <n v="1"/>
    <x v="4"/>
    <x v="6"/>
  </r>
  <r>
    <x v="2"/>
    <x v="1"/>
    <x v="6"/>
    <x v="25"/>
    <x v="24"/>
    <n v="0"/>
    <n v="0"/>
    <n v="9"/>
    <n v="9"/>
    <n v="9"/>
    <n v="528"/>
    <n v="1"/>
    <x v="4"/>
    <x v="6"/>
  </r>
  <r>
    <x v="2"/>
    <x v="1"/>
    <x v="6"/>
    <x v="33"/>
    <x v="32"/>
    <n v="0"/>
    <n v="0"/>
    <n v="9"/>
    <n v="9"/>
    <n v="9"/>
    <n v="528"/>
    <n v="1"/>
    <x v="4"/>
    <x v="6"/>
  </r>
  <r>
    <x v="2"/>
    <x v="1"/>
    <x v="6"/>
    <x v="13"/>
    <x v="12"/>
    <n v="0"/>
    <n v="0"/>
    <n v="8"/>
    <n v="8"/>
    <n v="8"/>
    <n v="528"/>
    <n v="1"/>
    <x v="4"/>
    <x v="6"/>
  </r>
  <r>
    <x v="2"/>
    <x v="2"/>
    <x v="4"/>
    <x v="8"/>
    <x v="7"/>
    <n v="0"/>
    <n v="0"/>
    <n v="7"/>
    <n v="7"/>
    <n v="7"/>
    <n v="528"/>
    <n v="1"/>
    <x v="4"/>
    <x v="6"/>
  </r>
  <r>
    <x v="2"/>
    <x v="3"/>
    <x v="12"/>
    <x v="21"/>
    <x v="20"/>
    <n v="0"/>
    <n v="0"/>
    <n v="6"/>
    <n v="6"/>
    <n v="6"/>
    <n v="528"/>
    <n v="1"/>
    <x v="4"/>
    <x v="6"/>
  </r>
  <r>
    <x v="2"/>
    <x v="1"/>
    <x v="6"/>
    <x v="12"/>
    <x v="11"/>
    <n v="0"/>
    <n v="0"/>
    <n v="5"/>
    <n v="5"/>
    <n v="5"/>
    <n v="528"/>
    <n v="1"/>
    <x v="4"/>
    <x v="6"/>
  </r>
  <r>
    <x v="2"/>
    <x v="2"/>
    <x v="26"/>
    <x v="54"/>
    <x v="52"/>
    <n v="0"/>
    <n v="0"/>
    <n v="4"/>
    <n v="4"/>
    <n v="4"/>
    <n v="528"/>
    <n v="1"/>
    <x v="4"/>
    <x v="6"/>
  </r>
  <r>
    <x v="2"/>
    <x v="1"/>
    <x v="14"/>
    <x v="23"/>
    <x v="22"/>
    <n v="0"/>
    <n v="0"/>
    <n v="3"/>
    <n v="3"/>
    <n v="3"/>
    <n v="528"/>
    <n v="1"/>
    <x v="4"/>
    <x v="6"/>
  </r>
  <r>
    <x v="2"/>
    <x v="2"/>
    <x v="4"/>
    <x v="8"/>
    <x v="7"/>
    <n v="0"/>
    <n v="0"/>
    <n v="3"/>
    <n v="3"/>
    <n v="3"/>
    <n v="528"/>
    <n v="1"/>
    <x v="4"/>
    <x v="6"/>
  </r>
  <r>
    <x v="2"/>
    <x v="2"/>
    <x v="26"/>
    <x v="49"/>
    <x v="47"/>
    <n v="0"/>
    <n v="0"/>
    <n v="2"/>
    <n v="2"/>
    <n v="2"/>
    <n v="528"/>
    <n v="1"/>
    <x v="4"/>
    <x v="6"/>
  </r>
  <r>
    <x v="2"/>
    <x v="1"/>
    <x v="7"/>
    <x v="16"/>
    <x v="15"/>
    <n v="0"/>
    <n v="0"/>
    <n v="2"/>
    <n v="2"/>
    <n v="2"/>
    <n v="528"/>
    <n v="1"/>
    <x v="4"/>
    <x v="6"/>
  </r>
  <r>
    <x v="2"/>
    <x v="0"/>
    <x v="18"/>
    <x v="30"/>
    <x v="29"/>
    <n v="0"/>
    <n v="0"/>
    <n v="2"/>
    <n v="2"/>
    <n v="2"/>
    <n v="528"/>
    <n v="1"/>
    <x v="4"/>
    <x v="6"/>
  </r>
  <r>
    <x v="2"/>
    <x v="3"/>
    <x v="21"/>
    <x v="44"/>
    <x v="42"/>
    <n v="0"/>
    <n v="0"/>
    <n v="1"/>
    <n v="1"/>
    <n v="1"/>
    <n v="528"/>
    <n v="1"/>
    <x v="4"/>
    <x v="6"/>
  </r>
  <r>
    <x v="2"/>
    <x v="3"/>
    <x v="20"/>
    <x v="43"/>
    <x v="41"/>
    <n v="0"/>
    <n v="0"/>
    <n v="1"/>
    <n v="1"/>
    <n v="1"/>
    <n v="528"/>
    <n v="1"/>
    <x v="4"/>
    <x v="6"/>
  </r>
  <r>
    <x v="2"/>
    <x v="0"/>
    <x v="15"/>
    <x v="27"/>
    <x v="26"/>
    <n v="0"/>
    <n v="0"/>
    <n v="1"/>
    <n v="1"/>
    <n v="1"/>
    <n v="528"/>
    <n v="1"/>
    <x v="4"/>
    <x v="6"/>
  </r>
  <r>
    <x v="2"/>
    <x v="3"/>
    <x v="13"/>
    <x v="22"/>
    <x v="21"/>
    <n v="0"/>
    <n v="0"/>
    <n v="1"/>
    <n v="1"/>
    <n v="1"/>
    <n v="528"/>
    <n v="1"/>
    <x v="4"/>
    <x v="6"/>
  </r>
  <r>
    <x v="2"/>
    <x v="0"/>
    <x v="17"/>
    <x v="29"/>
    <x v="28"/>
    <n v="0"/>
    <n v="0"/>
    <n v="1"/>
    <n v="1"/>
    <n v="1"/>
    <n v="528"/>
    <n v="1"/>
    <x v="4"/>
    <x v="6"/>
  </r>
  <r>
    <x v="2"/>
    <x v="1"/>
    <x v="6"/>
    <x v="38"/>
    <x v="37"/>
    <n v="0"/>
    <n v="1"/>
    <n v="197"/>
    <n v="198"/>
    <n v="198"/>
    <n v="528"/>
    <n v="0.99494949494949492"/>
    <x v="4"/>
    <x v="6"/>
  </r>
  <r>
    <x v="2"/>
    <x v="1"/>
    <x v="6"/>
    <x v="36"/>
    <x v="35"/>
    <n v="0"/>
    <n v="1"/>
    <n v="40"/>
    <n v="41"/>
    <n v="41"/>
    <n v="528"/>
    <n v="0.97560975609756095"/>
    <x v="4"/>
    <x v="6"/>
  </r>
  <r>
    <x v="2"/>
    <x v="1"/>
    <x v="6"/>
    <x v="35"/>
    <x v="34"/>
    <n v="0"/>
    <n v="2"/>
    <n v="58"/>
    <n v="60"/>
    <n v="60"/>
    <n v="528"/>
    <n v="0.96666666666666667"/>
    <x v="4"/>
    <x v="6"/>
  </r>
  <r>
    <x v="2"/>
    <x v="4"/>
    <x v="22"/>
    <x v="45"/>
    <x v="43"/>
    <n v="0"/>
    <n v="1"/>
    <n v="21"/>
    <n v="22"/>
    <n v="22"/>
    <n v="528"/>
    <n v="0.95454545454545459"/>
    <x v="4"/>
    <x v="6"/>
  </r>
  <r>
    <x v="2"/>
    <x v="4"/>
    <x v="23"/>
    <x v="46"/>
    <x v="44"/>
    <n v="0"/>
    <n v="2"/>
    <n v="22"/>
    <n v="24"/>
    <n v="24"/>
    <n v="528"/>
    <n v="0.91666666666666663"/>
    <x v="4"/>
    <x v="6"/>
  </r>
  <r>
    <x v="2"/>
    <x v="0"/>
    <x v="0"/>
    <x v="0"/>
    <x v="0"/>
    <n v="0"/>
    <n v="4"/>
    <n v="39"/>
    <n v="43"/>
    <n v="43"/>
    <n v="528"/>
    <n v="0.90697674418604646"/>
    <x v="4"/>
    <x v="6"/>
  </r>
  <r>
    <x v="2"/>
    <x v="3"/>
    <x v="11"/>
    <x v="20"/>
    <x v="19"/>
    <n v="0"/>
    <n v="2"/>
    <n v="16"/>
    <n v="18"/>
    <n v="18"/>
    <n v="528"/>
    <n v="0.88888888888888884"/>
    <x v="4"/>
    <x v="6"/>
  </r>
  <r>
    <x v="2"/>
    <x v="1"/>
    <x v="6"/>
    <x v="26"/>
    <x v="25"/>
    <n v="0"/>
    <n v="1"/>
    <n v="7"/>
    <n v="8"/>
    <n v="8"/>
    <n v="528"/>
    <n v="0.875"/>
    <x v="4"/>
    <x v="6"/>
  </r>
  <r>
    <x v="2"/>
    <x v="1"/>
    <x v="6"/>
    <x v="32"/>
    <x v="31"/>
    <n v="0"/>
    <n v="2"/>
    <n v="11"/>
    <n v="13"/>
    <n v="13"/>
    <n v="528"/>
    <n v="0.84615384615384615"/>
    <x v="4"/>
    <x v="6"/>
  </r>
  <r>
    <x v="2"/>
    <x v="2"/>
    <x v="4"/>
    <x v="5"/>
    <x v="5"/>
    <n v="0"/>
    <n v="1"/>
    <n v="5"/>
    <n v="6"/>
    <n v="6"/>
    <n v="528"/>
    <n v="0.83333333333333337"/>
    <x v="4"/>
    <x v="6"/>
  </r>
  <r>
    <x v="2"/>
    <x v="4"/>
    <x v="24"/>
    <x v="47"/>
    <x v="45"/>
    <n v="0"/>
    <n v="2"/>
    <n v="4"/>
    <n v="6"/>
    <n v="6"/>
    <n v="528"/>
    <n v="0.66666666666666663"/>
    <x v="4"/>
    <x v="6"/>
  </r>
  <r>
    <x v="2"/>
    <x v="1"/>
    <x v="6"/>
    <x v="15"/>
    <x v="14"/>
    <n v="0"/>
    <n v="10"/>
    <n v="18"/>
    <n v="28"/>
    <n v="28"/>
    <n v="528"/>
    <n v="0.6428571428571429"/>
    <x v="4"/>
    <x v="6"/>
  </r>
  <r>
    <x v="2"/>
    <x v="2"/>
    <x v="5"/>
    <x v="10"/>
    <x v="9"/>
    <n v="0"/>
    <n v="1"/>
    <n v="1"/>
    <n v="2"/>
    <n v="2"/>
    <n v="528"/>
    <n v="0.5"/>
    <x v="4"/>
    <x v="6"/>
  </r>
  <r>
    <x v="2"/>
    <x v="1"/>
    <x v="6"/>
    <x v="31"/>
    <x v="30"/>
    <n v="0"/>
    <n v="6"/>
    <n v="4"/>
    <n v="10"/>
    <n v="10"/>
    <n v="528"/>
    <n v="0.4"/>
    <x v="4"/>
    <x v="6"/>
  </r>
  <r>
    <x v="2"/>
    <x v="0"/>
    <x v="16"/>
    <x v="28"/>
    <x v="27"/>
    <n v="0"/>
    <n v="1"/>
    <n v="0"/>
    <n v="1"/>
    <n v="1"/>
    <n v="528"/>
    <n v="0"/>
    <x v="4"/>
    <x v="6"/>
  </r>
  <r>
    <x v="2"/>
    <x v="2"/>
    <x v="26"/>
    <x v="51"/>
    <x v="49"/>
    <n v="0"/>
    <n v="6"/>
    <n v="15"/>
    <n v="21"/>
    <n v="21"/>
    <n v="461"/>
    <n v="0.7142857142857143"/>
    <x v="3"/>
    <x v="6"/>
  </r>
  <r>
    <x v="2"/>
    <x v="2"/>
    <x v="26"/>
    <x v="50"/>
    <x v="48"/>
    <n v="0"/>
    <n v="2"/>
    <n v="13"/>
    <n v="15"/>
    <n v="15"/>
    <n v="461"/>
    <n v="0.8666666666666667"/>
    <x v="3"/>
    <x v="6"/>
  </r>
  <r>
    <x v="2"/>
    <x v="2"/>
    <x v="26"/>
    <x v="49"/>
    <x v="47"/>
    <n v="0"/>
    <n v="1"/>
    <n v="14"/>
    <n v="15"/>
    <n v="15"/>
    <n v="461"/>
    <n v="0.93333333333333335"/>
    <x v="3"/>
    <x v="6"/>
  </r>
  <r>
    <x v="2"/>
    <x v="2"/>
    <x v="29"/>
    <x v="59"/>
    <x v="57"/>
    <n v="0"/>
    <n v="0"/>
    <n v="4"/>
    <n v="4"/>
    <n v="4"/>
    <n v="461"/>
    <n v="1"/>
    <x v="3"/>
    <x v="6"/>
  </r>
  <r>
    <x v="2"/>
    <x v="1"/>
    <x v="6"/>
    <x v="14"/>
    <x v="13"/>
    <n v="0"/>
    <n v="0"/>
    <n v="6"/>
    <n v="6"/>
    <n v="6"/>
    <n v="461"/>
    <n v="1"/>
    <x v="3"/>
    <x v="6"/>
  </r>
  <r>
    <x v="2"/>
    <x v="4"/>
    <x v="24"/>
    <x v="47"/>
    <x v="45"/>
    <n v="0"/>
    <n v="5"/>
    <n v="8"/>
    <n v="13"/>
    <n v="13"/>
    <n v="461"/>
    <n v="0.61538461538461542"/>
    <x v="3"/>
    <x v="6"/>
  </r>
  <r>
    <x v="2"/>
    <x v="1"/>
    <x v="6"/>
    <x v="15"/>
    <x v="14"/>
    <n v="0"/>
    <n v="2"/>
    <n v="5"/>
    <n v="7"/>
    <n v="7"/>
    <n v="461"/>
    <n v="0.7142857142857143"/>
    <x v="3"/>
    <x v="6"/>
  </r>
  <r>
    <x v="2"/>
    <x v="4"/>
    <x v="22"/>
    <x v="45"/>
    <x v="43"/>
    <n v="0"/>
    <n v="4"/>
    <n v="24"/>
    <n v="28"/>
    <n v="28"/>
    <n v="461"/>
    <n v="0.8571428571428571"/>
    <x v="3"/>
    <x v="6"/>
  </r>
  <r>
    <x v="2"/>
    <x v="4"/>
    <x v="28"/>
    <x v="58"/>
    <x v="56"/>
    <n v="0"/>
    <n v="0"/>
    <n v="1"/>
    <n v="1"/>
    <n v="1"/>
    <n v="461"/>
    <n v="1"/>
    <x v="3"/>
    <x v="6"/>
  </r>
  <r>
    <x v="2"/>
    <x v="3"/>
    <x v="21"/>
    <x v="44"/>
    <x v="42"/>
    <n v="0"/>
    <n v="0"/>
    <n v="1"/>
    <n v="1"/>
    <n v="1"/>
    <n v="461"/>
    <n v="1"/>
    <x v="3"/>
    <x v="6"/>
  </r>
  <r>
    <x v="2"/>
    <x v="3"/>
    <x v="13"/>
    <x v="22"/>
    <x v="21"/>
    <n v="0"/>
    <n v="2"/>
    <n v="7"/>
    <n v="9"/>
    <n v="9"/>
    <n v="461"/>
    <n v="0.77777777777777779"/>
    <x v="3"/>
    <x v="6"/>
  </r>
  <r>
    <x v="2"/>
    <x v="3"/>
    <x v="12"/>
    <x v="21"/>
    <x v="20"/>
    <n v="0"/>
    <n v="0"/>
    <n v="2"/>
    <n v="2"/>
    <n v="2"/>
    <n v="461"/>
    <n v="1"/>
    <x v="3"/>
    <x v="6"/>
  </r>
  <r>
    <x v="2"/>
    <x v="3"/>
    <x v="11"/>
    <x v="20"/>
    <x v="19"/>
    <n v="0"/>
    <n v="1"/>
    <n v="1"/>
    <n v="2"/>
    <n v="2"/>
    <n v="461"/>
    <n v="0.5"/>
    <x v="3"/>
    <x v="6"/>
  </r>
  <r>
    <x v="2"/>
    <x v="3"/>
    <x v="10"/>
    <x v="19"/>
    <x v="18"/>
    <n v="0"/>
    <n v="0"/>
    <n v="7"/>
    <n v="7"/>
    <n v="7"/>
    <n v="461"/>
    <n v="1"/>
    <x v="3"/>
    <x v="6"/>
  </r>
  <r>
    <x v="2"/>
    <x v="3"/>
    <x v="9"/>
    <x v="18"/>
    <x v="17"/>
    <n v="0"/>
    <n v="0"/>
    <n v="8"/>
    <n v="8"/>
    <n v="8"/>
    <n v="461"/>
    <n v="1"/>
    <x v="3"/>
    <x v="6"/>
  </r>
  <r>
    <x v="2"/>
    <x v="1"/>
    <x v="8"/>
    <x v="17"/>
    <x v="16"/>
    <n v="0"/>
    <n v="6"/>
    <n v="6"/>
    <n v="12"/>
    <n v="12"/>
    <n v="461"/>
    <n v="0.5"/>
    <x v="3"/>
    <x v="6"/>
  </r>
  <r>
    <x v="2"/>
    <x v="2"/>
    <x v="4"/>
    <x v="8"/>
    <x v="7"/>
    <n v="0"/>
    <n v="0"/>
    <n v="30"/>
    <n v="30"/>
    <n v="30"/>
    <n v="461"/>
    <n v="1"/>
    <x v="3"/>
    <x v="6"/>
  </r>
  <r>
    <x v="2"/>
    <x v="4"/>
    <x v="25"/>
    <x v="48"/>
    <x v="46"/>
    <n v="0"/>
    <n v="1"/>
    <n v="0"/>
    <n v="1"/>
    <n v="1"/>
    <n v="461"/>
    <n v="0"/>
    <x v="3"/>
    <x v="6"/>
  </r>
  <r>
    <x v="2"/>
    <x v="1"/>
    <x v="6"/>
    <x v="31"/>
    <x v="30"/>
    <n v="0"/>
    <n v="0"/>
    <n v="11"/>
    <n v="11"/>
    <n v="11"/>
    <n v="461"/>
    <n v="1"/>
    <x v="3"/>
    <x v="6"/>
  </r>
  <r>
    <x v="2"/>
    <x v="1"/>
    <x v="6"/>
    <x v="26"/>
    <x v="25"/>
    <n v="0"/>
    <n v="0"/>
    <n v="1"/>
    <n v="1"/>
    <n v="1"/>
    <n v="461"/>
    <n v="1"/>
    <x v="3"/>
    <x v="6"/>
  </r>
  <r>
    <x v="2"/>
    <x v="1"/>
    <x v="6"/>
    <x v="25"/>
    <x v="24"/>
    <n v="0"/>
    <n v="1"/>
    <n v="3"/>
    <n v="4"/>
    <n v="4"/>
    <n v="461"/>
    <n v="0.75"/>
    <x v="3"/>
    <x v="6"/>
  </r>
  <r>
    <x v="2"/>
    <x v="1"/>
    <x v="6"/>
    <x v="24"/>
    <x v="23"/>
    <n v="0"/>
    <n v="0"/>
    <n v="2"/>
    <n v="2"/>
    <n v="2"/>
    <n v="461"/>
    <n v="1"/>
    <x v="3"/>
    <x v="6"/>
  </r>
  <r>
    <x v="2"/>
    <x v="1"/>
    <x v="14"/>
    <x v="23"/>
    <x v="22"/>
    <n v="0"/>
    <n v="2"/>
    <n v="12"/>
    <n v="14"/>
    <n v="14"/>
    <n v="461"/>
    <n v="0.8571428571428571"/>
    <x v="3"/>
    <x v="6"/>
  </r>
  <r>
    <x v="2"/>
    <x v="1"/>
    <x v="2"/>
    <x v="2"/>
    <x v="2"/>
    <n v="0"/>
    <n v="0"/>
    <n v="5"/>
    <n v="5"/>
    <n v="5"/>
    <n v="461"/>
    <n v="1"/>
    <x v="3"/>
    <x v="6"/>
  </r>
  <r>
    <x v="2"/>
    <x v="0"/>
    <x v="0"/>
    <x v="0"/>
    <x v="0"/>
    <n v="0"/>
    <n v="2"/>
    <n v="24"/>
    <n v="26"/>
    <n v="26"/>
    <n v="461"/>
    <n v="0.92307692307692313"/>
    <x v="3"/>
    <x v="6"/>
  </r>
  <r>
    <x v="2"/>
    <x v="0"/>
    <x v="18"/>
    <x v="30"/>
    <x v="29"/>
    <n v="0"/>
    <n v="0"/>
    <n v="1"/>
    <n v="1"/>
    <n v="1"/>
    <n v="461"/>
    <n v="1"/>
    <x v="3"/>
    <x v="6"/>
  </r>
  <r>
    <x v="2"/>
    <x v="0"/>
    <x v="17"/>
    <x v="29"/>
    <x v="28"/>
    <n v="0"/>
    <n v="1"/>
    <n v="3"/>
    <n v="4"/>
    <n v="4"/>
    <n v="461"/>
    <n v="0.75"/>
    <x v="3"/>
    <x v="6"/>
  </r>
  <r>
    <x v="2"/>
    <x v="0"/>
    <x v="16"/>
    <x v="28"/>
    <x v="27"/>
    <n v="0"/>
    <n v="1"/>
    <n v="4"/>
    <n v="5"/>
    <n v="5"/>
    <n v="461"/>
    <n v="0.8"/>
    <x v="3"/>
    <x v="6"/>
  </r>
  <r>
    <x v="2"/>
    <x v="1"/>
    <x v="6"/>
    <x v="34"/>
    <x v="33"/>
    <n v="0"/>
    <n v="2"/>
    <n v="24"/>
    <n v="26"/>
    <n v="26"/>
    <n v="461"/>
    <n v="0.92307692307692313"/>
    <x v="3"/>
    <x v="6"/>
  </r>
  <r>
    <x v="2"/>
    <x v="4"/>
    <x v="23"/>
    <x v="46"/>
    <x v="44"/>
    <n v="0"/>
    <n v="0"/>
    <n v="21"/>
    <n v="21"/>
    <n v="21"/>
    <n v="461"/>
    <n v="1"/>
    <x v="3"/>
    <x v="6"/>
  </r>
  <r>
    <x v="2"/>
    <x v="2"/>
    <x v="4"/>
    <x v="5"/>
    <x v="5"/>
    <n v="0"/>
    <n v="0"/>
    <n v="4"/>
    <n v="4"/>
    <n v="4"/>
    <n v="461"/>
    <n v="1"/>
    <x v="3"/>
    <x v="6"/>
  </r>
  <r>
    <x v="2"/>
    <x v="2"/>
    <x v="3"/>
    <x v="4"/>
    <x v="4"/>
    <n v="0"/>
    <n v="0"/>
    <n v="2"/>
    <n v="2"/>
    <n v="2"/>
    <n v="461"/>
    <n v="1"/>
    <x v="3"/>
    <x v="6"/>
  </r>
  <r>
    <x v="2"/>
    <x v="2"/>
    <x v="3"/>
    <x v="3"/>
    <x v="3"/>
    <n v="0"/>
    <n v="0"/>
    <n v="1"/>
    <n v="1"/>
    <n v="1"/>
    <n v="461"/>
    <n v="1"/>
    <x v="3"/>
    <x v="6"/>
  </r>
  <r>
    <x v="2"/>
    <x v="2"/>
    <x v="26"/>
    <x v="54"/>
    <x v="52"/>
    <n v="0"/>
    <n v="0"/>
    <n v="9"/>
    <n v="9"/>
    <n v="9"/>
    <n v="461"/>
    <n v="1"/>
    <x v="3"/>
    <x v="6"/>
  </r>
  <r>
    <x v="2"/>
    <x v="2"/>
    <x v="26"/>
    <x v="53"/>
    <x v="51"/>
    <n v="0"/>
    <n v="0"/>
    <n v="2"/>
    <n v="2"/>
    <n v="2"/>
    <n v="461"/>
    <n v="1"/>
    <x v="3"/>
    <x v="6"/>
  </r>
  <r>
    <x v="2"/>
    <x v="2"/>
    <x v="26"/>
    <x v="52"/>
    <x v="50"/>
    <n v="0"/>
    <n v="6"/>
    <n v="3"/>
    <n v="9"/>
    <n v="9"/>
    <n v="461"/>
    <n v="0.33333333333333331"/>
    <x v="3"/>
    <x v="6"/>
  </r>
  <r>
    <x v="2"/>
    <x v="1"/>
    <x v="6"/>
    <x v="32"/>
    <x v="31"/>
    <n v="0"/>
    <n v="0"/>
    <n v="5"/>
    <n v="5"/>
    <n v="5"/>
    <n v="461"/>
    <n v="1"/>
    <x v="3"/>
    <x v="6"/>
  </r>
  <r>
    <x v="2"/>
    <x v="1"/>
    <x v="6"/>
    <x v="13"/>
    <x v="12"/>
    <n v="0"/>
    <n v="0"/>
    <n v="7"/>
    <n v="7"/>
    <n v="7"/>
    <n v="461"/>
    <n v="1"/>
    <x v="3"/>
    <x v="6"/>
  </r>
  <r>
    <x v="2"/>
    <x v="1"/>
    <x v="6"/>
    <x v="12"/>
    <x v="11"/>
    <n v="0"/>
    <n v="1"/>
    <n v="5"/>
    <n v="6"/>
    <n v="6"/>
    <n v="461"/>
    <n v="0.83333333333333337"/>
    <x v="3"/>
    <x v="6"/>
  </r>
  <r>
    <x v="2"/>
    <x v="1"/>
    <x v="6"/>
    <x v="41"/>
    <x v="40"/>
    <n v="0"/>
    <n v="1"/>
    <n v="5"/>
    <n v="6"/>
    <n v="6"/>
    <n v="461"/>
    <n v="0.83333333333333337"/>
    <x v="3"/>
    <x v="6"/>
  </r>
  <r>
    <x v="2"/>
    <x v="1"/>
    <x v="6"/>
    <x v="40"/>
    <x v="39"/>
    <n v="0"/>
    <n v="0"/>
    <n v="4"/>
    <n v="4"/>
    <n v="4"/>
    <n v="461"/>
    <n v="1"/>
    <x v="3"/>
    <x v="6"/>
  </r>
  <r>
    <x v="2"/>
    <x v="1"/>
    <x v="6"/>
    <x v="39"/>
    <x v="38"/>
    <n v="0"/>
    <n v="0"/>
    <n v="6"/>
    <n v="6"/>
    <n v="6"/>
    <n v="461"/>
    <n v="1"/>
    <x v="3"/>
    <x v="6"/>
  </r>
  <r>
    <x v="2"/>
    <x v="1"/>
    <x v="6"/>
    <x v="38"/>
    <x v="37"/>
    <n v="0"/>
    <n v="3"/>
    <n v="21"/>
    <n v="24"/>
    <n v="24"/>
    <n v="461"/>
    <n v="0.875"/>
    <x v="3"/>
    <x v="6"/>
  </r>
  <r>
    <x v="2"/>
    <x v="1"/>
    <x v="6"/>
    <x v="37"/>
    <x v="36"/>
    <n v="0"/>
    <n v="0"/>
    <n v="29"/>
    <n v="29"/>
    <n v="29"/>
    <n v="461"/>
    <n v="1"/>
    <x v="3"/>
    <x v="6"/>
  </r>
  <r>
    <x v="2"/>
    <x v="1"/>
    <x v="6"/>
    <x v="36"/>
    <x v="35"/>
    <n v="0"/>
    <n v="0"/>
    <n v="11"/>
    <n v="11"/>
    <n v="11"/>
    <n v="461"/>
    <n v="1"/>
    <x v="3"/>
    <x v="6"/>
  </r>
  <r>
    <x v="2"/>
    <x v="1"/>
    <x v="6"/>
    <x v="35"/>
    <x v="34"/>
    <n v="0"/>
    <n v="4"/>
    <n v="16"/>
    <n v="20"/>
    <n v="20"/>
    <n v="461"/>
    <n v="0.8"/>
    <x v="3"/>
    <x v="6"/>
  </r>
  <r>
    <x v="2"/>
    <x v="0"/>
    <x v="15"/>
    <x v="27"/>
    <x v="26"/>
    <n v="0"/>
    <n v="3"/>
    <n v="2"/>
    <n v="5"/>
    <n v="5"/>
    <n v="461"/>
    <n v="0.4"/>
    <x v="3"/>
    <x v="6"/>
  </r>
  <r>
    <x v="2"/>
    <x v="1"/>
    <x v="6"/>
    <x v="33"/>
    <x v="32"/>
    <n v="0"/>
    <n v="0"/>
    <n v="4"/>
    <n v="4"/>
    <n v="4"/>
    <n v="461"/>
    <n v="1"/>
    <x v="3"/>
    <x v="6"/>
  </r>
  <r>
    <x v="2"/>
    <x v="1"/>
    <x v="7"/>
    <x v="16"/>
    <x v="15"/>
    <n v="0"/>
    <n v="1"/>
    <n v="4"/>
    <n v="5"/>
    <n v="5"/>
    <n v="461"/>
    <n v="0.8"/>
    <x v="3"/>
    <x v="6"/>
  </r>
  <r>
    <x v="2"/>
    <x v="1"/>
    <x v="6"/>
    <x v="37"/>
    <x v="36"/>
    <n v="0"/>
    <n v="0"/>
    <n v="67"/>
    <n v="67"/>
    <n v="67"/>
    <n v="461"/>
    <n v="1"/>
    <x v="4"/>
    <x v="6"/>
  </r>
  <r>
    <x v="2"/>
    <x v="1"/>
    <x v="6"/>
    <x v="34"/>
    <x v="33"/>
    <n v="0"/>
    <n v="0"/>
    <n v="42"/>
    <n v="42"/>
    <n v="42"/>
    <n v="461"/>
    <n v="1"/>
    <x v="4"/>
    <x v="6"/>
  </r>
  <r>
    <x v="2"/>
    <x v="1"/>
    <x v="6"/>
    <x v="14"/>
    <x v="13"/>
    <n v="0"/>
    <n v="0"/>
    <n v="17"/>
    <n v="17"/>
    <n v="17"/>
    <n v="461"/>
    <n v="1"/>
    <x v="4"/>
    <x v="6"/>
  </r>
  <r>
    <x v="2"/>
    <x v="2"/>
    <x v="26"/>
    <x v="50"/>
    <x v="48"/>
    <n v="0"/>
    <n v="0"/>
    <n v="17"/>
    <n v="17"/>
    <n v="17"/>
    <n v="461"/>
    <n v="1"/>
    <x v="4"/>
    <x v="6"/>
  </r>
  <r>
    <x v="2"/>
    <x v="1"/>
    <x v="6"/>
    <x v="33"/>
    <x v="32"/>
    <n v="0"/>
    <n v="4"/>
    <n v="6"/>
    <n v="10"/>
    <n v="10"/>
    <n v="770"/>
    <n v="0.6"/>
    <x v="0"/>
    <x v="7"/>
  </r>
  <r>
    <x v="2"/>
    <x v="0"/>
    <x v="15"/>
    <x v="27"/>
    <x v="26"/>
    <n v="0"/>
    <n v="0"/>
    <n v="1"/>
    <n v="1"/>
    <n v="1"/>
    <n v="770"/>
    <n v="1"/>
    <x v="0"/>
    <x v="7"/>
  </r>
  <r>
    <x v="2"/>
    <x v="1"/>
    <x v="6"/>
    <x v="13"/>
    <x v="12"/>
    <n v="0"/>
    <n v="0"/>
    <n v="9"/>
    <n v="9"/>
    <n v="9"/>
    <n v="770"/>
    <n v="1"/>
    <x v="0"/>
    <x v="7"/>
  </r>
  <r>
    <x v="2"/>
    <x v="1"/>
    <x v="6"/>
    <x v="12"/>
    <x v="11"/>
    <n v="0"/>
    <n v="1"/>
    <n v="1"/>
    <n v="2"/>
    <n v="2"/>
    <n v="770"/>
    <n v="0.5"/>
    <x v="0"/>
    <x v="7"/>
  </r>
  <r>
    <x v="2"/>
    <x v="1"/>
    <x v="6"/>
    <x v="41"/>
    <x v="40"/>
    <n v="0"/>
    <n v="0"/>
    <n v="40"/>
    <n v="40"/>
    <n v="40"/>
    <n v="770"/>
    <n v="1"/>
    <x v="0"/>
    <x v="7"/>
  </r>
  <r>
    <x v="2"/>
    <x v="1"/>
    <x v="6"/>
    <x v="40"/>
    <x v="39"/>
    <n v="0"/>
    <n v="11"/>
    <n v="1"/>
    <n v="12"/>
    <n v="12"/>
    <n v="770"/>
    <n v="8.3333333333333329E-2"/>
    <x v="0"/>
    <x v="7"/>
  </r>
  <r>
    <x v="2"/>
    <x v="1"/>
    <x v="6"/>
    <x v="39"/>
    <x v="38"/>
    <n v="0"/>
    <n v="5"/>
    <n v="7"/>
    <n v="12"/>
    <n v="12"/>
    <n v="770"/>
    <n v="0.58333333333333337"/>
    <x v="0"/>
    <x v="7"/>
  </r>
  <r>
    <x v="2"/>
    <x v="1"/>
    <x v="6"/>
    <x v="38"/>
    <x v="37"/>
    <n v="0"/>
    <n v="46"/>
    <n v="5"/>
    <n v="51"/>
    <n v="51"/>
    <n v="770"/>
    <n v="9.8039215686274508E-2"/>
    <x v="0"/>
    <x v="7"/>
  </r>
  <r>
    <x v="2"/>
    <x v="1"/>
    <x v="6"/>
    <x v="37"/>
    <x v="36"/>
    <n v="0"/>
    <n v="24"/>
    <n v="10"/>
    <n v="34"/>
    <n v="34"/>
    <n v="770"/>
    <n v="0.29411764705882354"/>
    <x v="0"/>
    <x v="7"/>
  </r>
  <r>
    <x v="2"/>
    <x v="1"/>
    <x v="6"/>
    <x v="36"/>
    <x v="35"/>
    <n v="0"/>
    <n v="0"/>
    <n v="7"/>
    <n v="7"/>
    <n v="7"/>
    <n v="770"/>
    <n v="1"/>
    <x v="0"/>
    <x v="7"/>
  </r>
  <r>
    <x v="2"/>
    <x v="1"/>
    <x v="6"/>
    <x v="15"/>
    <x v="14"/>
    <n v="0"/>
    <n v="23"/>
    <n v="6"/>
    <n v="29"/>
    <n v="29"/>
    <n v="770"/>
    <n v="0.20689655172413793"/>
    <x v="0"/>
    <x v="7"/>
  </r>
  <r>
    <x v="2"/>
    <x v="1"/>
    <x v="6"/>
    <x v="34"/>
    <x v="33"/>
    <n v="0"/>
    <n v="22"/>
    <n v="36"/>
    <n v="58"/>
    <n v="58"/>
    <n v="770"/>
    <n v="0.62068965517241381"/>
    <x v="0"/>
    <x v="7"/>
  </r>
  <r>
    <x v="2"/>
    <x v="1"/>
    <x v="8"/>
    <x v="17"/>
    <x v="16"/>
    <n v="0"/>
    <n v="1"/>
    <n v="14"/>
    <n v="15"/>
    <n v="15"/>
    <n v="770"/>
    <n v="0.93333333333333335"/>
    <x v="0"/>
    <x v="7"/>
  </r>
  <r>
    <x v="2"/>
    <x v="1"/>
    <x v="6"/>
    <x v="32"/>
    <x v="31"/>
    <n v="0"/>
    <n v="4"/>
    <n v="3"/>
    <n v="7"/>
    <n v="7"/>
    <n v="770"/>
    <n v="0.42857142857142855"/>
    <x v="0"/>
    <x v="7"/>
  </r>
  <r>
    <x v="2"/>
    <x v="1"/>
    <x v="6"/>
    <x v="31"/>
    <x v="30"/>
    <n v="0"/>
    <n v="8"/>
    <n v="5"/>
    <n v="13"/>
    <n v="13"/>
    <n v="770"/>
    <n v="0.38461538461538464"/>
    <x v="0"/>
    <x v="7"/>
  </r>
  <r>
    <x v="2"/>
    <x v="1"/>
    <x v="6"/>
    <x v="26"/>
    <x v="25"/>
    <n v="0"/>
    <n v="0"/>
    <n v="4"/>
    <n v="4"/>
    <n v="4"/>
    <n v="770"/>
    <n v="1"/>
    <x v="0"/>
    <x v="7"/>
  </r>
  <r>
    <x v="2"/>
    <x v="1"/>
    <x v="6"/>
    <x v="25"/>
    <x v="24"/>
    <n v="0"/>
    <n v="2"/>
    <n v="4"/>
    <n v="6"/>
    <n v="6"/>
    <n v="770"/>
    <n v="0.66666666666666663"/>
    <x v="0"/>
    <x v="7"/>
  </r>
  <r>
    <x v="2"/>
    <x v="1"/>
    <x v="6"/>
    <x v="24"/>
    <x v="23"/>
    <n v="0"/>
    <n v="13"/>
    <n v="1"/>
    <n v="14"/>
    <n v="14"/>
    <n v="770"/>
    <n v="7.1428571428571425E-2"/>
    <x v="0"/>
    <x v="7"/>
  </r>
  <r>
    <x v="2"/>
    <x v="1"/>
    <x v="14"/>
    <x v="23"/>
    <x v="22"/>
    <n v="0"/>
    <n v="3"/>
    <n v="0"/>
    <n v="3"/>
    <n v="3"/>
    <n v="770"/>
    <n v="0"/>
    <x v="0"/>
    <x v="7"/>
  </r>
  <r>
    <x v="2"/>
    <x v="1"/>
    <x v="2"/>
    <x v="2"/>
    <x v="2"/>
    <n v="0"/>
    <n v="0"/>
    <n v="1"/>
    <n v="1"/>
    <n v="1"/>
    <n v="770"/>
    <n v="1"/>
    <x v="0"/>
    <x v="7"/>
  </r>
  <r>
    <x v="2"/>
    <x v="0"/>
    <x v="0"/>
    <x v="0"/>
    <x v="0"/>
    <n v="0"/>
    <n v="31"/>
    <n v="50"/>
    <n v="81"/>
    <n v="81"/>
    <n v="770"/>
    <n v="0.61728395061728392"/>
    <x v="0"/>
    <x v="7"/>
  </r>
  <r>
    <x v="2"/>
    <x v="0"/>
    <x v="17"/>
    <x v="29"/>
    <x v="28"/>
    <n v="0"/>
    <n v="1"/>
    <n v="1"/>
    <n v="2"/>
    <n v="2"/>
    <n v="770"/>
    <n v="0.5"/>
    <x v="0"/>
    <x v="7"/>
  </r>
  <r>
    <x v="2"/>
    <x v="1"/>
    <x v="6"/>
    <x v="35"/>
    <x v="34"/>
    <n v="0"/>
    <n v="18"/>
    <n v="29"/>
    <n v="47"/>
    <n v="47"/>
    <n v="770"/>
    <n v="0.61702127659574468"/>
    <x v="0"/>
    <x v="7"/>
  </r>
  <r>
    <x v="2"/>
    <x v="4"/>
    <x v="23"/>
    <x v="46"/>
    <x v="44"/>
    <n v="0"/>
    <n v="11"/>
    <n v="48"/>
    <n v="59"/>
    <n v="59"/>
    <n v="770"/>
    <n v="0.81355932203389836"/>
    <x v="0"/>
    <x v="7"/>
  </r>
  <r>
    <x v="2"/>
    <x v="2"/>
    <x v="4"/>
    <x v="8"/>
    <x v="7"/>
    <n v="0"/>
    <n v="0"/>
    <n v="10"/>
    <n v="10"/>
    <n v="10"/>
    <n v="770"/>
    <n v="1"/>
    <x v="0"/>
    <x v="7"/>
  </r>
  <r>
    <x v="2"/>
    <x v="2"/>
    <x v="4"/>
    <x v="6"/>
    <x v="6"/>
    <n v="0"/>
    <n v="0"/>
    <n v="1"/>
    <n v="1"/>
    <n v="1"/>
    <n v="770"/>
    <n v="1"/>
    <x v="0"/>
    <x v="7"/>
  </r>
  <r>
    <x v="2"/>
    <x v="2"/>
    <x v="4"/>
    <x v="5"/>
    <x v="5"/>
    <n v="0"/>
    <n v="3"/>
    <n v="0"/>
    <n v="3"/>
    <n v="3"/>
    <n v="770"/>
    <n v="0"/>
    <x v="0"/>
    <x v="7"/>
  </r>
  <r>
    <x v="2"/>
    <x v="2"/>
    <x v="3"/>
    <x v="4"/>
    <x v="4"/>
    <n v="0"/>
    <n v="0"/>
    <n v="2"/>
    <n v="2"/>
    <n v="2"/>
    <n v="770"/>
    <n v="1"/>
    <x v="0"/>
    <x v="7"/>
  </r>
  <r>
    <x v="2"/>
    <x v="0"/>
    <x v="17"/>
    <x v="29"/>
    <x v="28"/>
    <n v="0"/>
    <n v="0"/>
    <n v="24"/>
    <n v="24"/>
    <n v="24"/>
    <n v="848"/>
    <n v="1"/>
    <x v="1"/>
    <x v="7"/>
  </r>
  <r>
    <x v="2"/>
    <x v="1"/>
    <x v="6"/>
    <x v="55"/>
    <x v="53"/>
    <n v="0"/>
    <n v="0"/>
    <n v="2"/>
    <n v="2"/>
    <n v="2"/>
    <n v="848"/>
    <n v="1"/>
    <x v="1"/>
    <x v="7"/>
  </r>
  <r>
    <x v="2"/>
    <x v="1"/>
    <x v="6"/>
    <x v="15"/>
    <x v="14"/>
    <n v="0"/>
    <n v="5"/>
    <n v="35"/>
    <n v="40"/>
    <n v="40"/>
    <n v="848"/>
    <n v="0.875"/>
    <x v="1"/>
    <x v="7"/>
  </r>
  <r>
    <x v="2"/>
    <x v="1"/>
    <x v="6"/>
    <x v="14"/>
    <x v="13"/>
    <n v="0"/>
    <n v="8"/>
    <n v="11"/>
    <n v="19"/>
    <n v="19"/>
    <n v="848"/>
    <n v="0.57894736842105265"/>
    <x v="1"/>
    <x v="7"/>
  </r>
  <r>
    <x v="2"/>
    <x v="1"/>
    <x v="6"/>
    <x v="13"/>
    <x v="12"/>
    <n v="0"/>
    <n v="7"/>
    <n v="12"/>
    <n v="19"/>
    <n v="19"/>
    <n v="848"/>
    <n v="0.63157894736842102"/>
    <x v="1"/>
    <x v="7"/>
  </r>
  <r>
    <x v="2"/>
    <x v="1"/>
    <x v="6"/>
    <x v="41"/>
    <x v="40"/>
    <n v="0"/>
    <n v="3"/>
    <n v="3"/>
    <n v="6"/>
    <n v="6"/>
    <n v="848"/>
    <n v="0.5"/>
    <x v="1"/>
    <x v="7"/>
  </r>
  <r>
    <x v="2"/>
    <x v="1"/>
    <x v="6"/>
    <x v="40"/>
    <x v="39"/>
    <n v="0"/>
    <n v="11"/>
    <n v="3"/>
    <n v="14"/>
    <n v="14"/>
    <n v="848"/>
    <n v="0.21428571428571427"/>
    <x v="1"/>
    <x v="7"/>
  </r>
  <r>
    <x v="2"/>
    <x v="1"/>
    <x v="6"/>
    <x v="39"/>
    <x v="38"/>
    <n v="0"/>
    <n v="2"/>
    <n v="2"/>
    <n v="4"/>
    <n v="4"/>
    <n v="848"/>
    <n v="0.5"/>
    <x v="1"/>
    <x v="7"/>
  </r>
  <r>
    <x v="2"/>
    <x v="1"/>
    <x v="6"/>
    <x v="38"/>
    <x v="37"/>
    <n v="0"/>
    <n v="49"/>
    <n v="28"/>
    <n v="77"/>
    <n v="77"/>
    <n v="848"/>
    <n v="0.36363636363636365"/>
    <x v="1"/>
    <x v="7"/>
  </r>
  <r>
    <x v="2"/>
    <x v="1"/>
    <x v="27"/>
    <x v="56"/>
    <x v="54"/>
    <n v="0"/>
    <n v="2"/>
    <n v="0"/>
    <n v="2"/>
    <n v="2"/>
    <n v="848"/>
    <n v="0"/>
    <x v="1"/>
    <x v="7"/>
  </r>
  <r>
    <x v="2"/>
    <x v="1"/>
    <x v="6"/>
    <x v="36"/>
    <x v="35"/>
    <n v="0"/>
    <n v="0"/>
    <n v="11"/>
    <n v="11"/>
    <n v="11"/>
    <n v="848"/>
    <n v="1"/>
    <x v="1"/>
    <x v="7"/>
  </r>
  <r>
    <x v="2"/>
    <x v="1"/>
    <x v="8"/>
    <x v="17"/>
    <x v="16"/>
    <n v="0"/>
    <n v="0"/>
    <n v="49"/>
    <n v="49"/>
    <n v="49"/>
    <n v="848"/>
    <n v="1"/>
    <x v="1"/>
    <x v="7"/>
  </r>
  <r>
    <x v="2"/>
    <x v="1"/>
    <x v="6"/>
    <x v="34"/>
    <x v="33"/>
    <n v="0"/>
    <n v="0"/>
    <n v="53"/>
    <n v="53"/>
    <n v="53"/>
    <n v="848"/>
    <n v="1"/>
    <x v="1"/>
    <x v="7"/>
  </r>
  <r>
    <x v="2"/>
    <x v="1"/>
    <x v="6"/>
    <x v="33"/>
    <x v="32"/>
    <n v="0"/>
    <n v="5"/>
    <n v="0"/>
    <n v="5"/>
    <n v="5"/>
    <n v="848"/>
    <n v="0"/>
    <x v="1"/>
    <x v="7"/>
  </r>
  <r>
    <x v="2"/>
    <x v="1"/>
    <x v="6"/>
    <x v="32"/>
    <x v="31"/>
    <n v="0"/>
    <n v="0"/>
    <n v="16"/>
    <n v="16"/>
    <n v="16"/>
    <n v="848"/>
    <n v="1"/>
    <x v="1"/>
    <x v="7"/>
  </r>
  <r>
    <x v="2"/>
    <x v="1"/>
    <x v="6"/>
    <x v="31"/>
    <x v="30"/>
    <n v="0"/>
    <n v="8"/>
    <n v="15"/>
    <n v="23"/>
    <n v="23"/>
    <n v="848"/>
    <n v="0.65217391304347827"/>
    <x v="1"/>
    <x v="7"/>
  </r>
  <r>
    <x v="2"/>
    <x v="1"/>
    <x v="6"/>
    <x v="26"/>
    <x v="25"/>
    <n v="0"/>
    <n v="1"/>
    <n v="7"/>
    <n v="8"/>
    <n v="8"/>
    <n v="848"/>
    <n v="0.875"/>
    <x v="1"/>
    <x v="7"/>
  </r>
  <r>
    <x v="2"/>
    <x v="1"/>
    <x v="6"/>
    <x v="25"/>
    <x v="24"/>
    <n v="0"/>
    <n v="4"/>
    <n v="2"/>
    <n v="6"/>
    <n v="6"/>
    <n v="848"/>
    <n v="0.33333333333333331"/>
    <x v="1"/>
    <x v="7"/>
  </r>
  <r>
    <x v="2"/>
    <x v="1"/>
    <x v="6"/>
    <x v="24"/>
    <x v="23"/>
    <n v="0"/>
    <n v="16"/>
    <n v="14"/>
    <n v="30"/>
    <n v="30"/>
    <n v="848"/>
    <n v="0.46666666666666667"/>
    <x v="1"/>
    <x v="7"/>
  </r>
  <r>
    <x v="2"/>
    <x v="1"/>
    <x v="14"/>
    <x v="23"/>
    <x v="22"/>
    <n v="0"/>
    <n v="0"/>
    <n v="10"/>
    <n v="10"/>
    <n v="10"/>
    <n v="848"/>
    <n v="1"/>
    <x v="1"/>
    <x v="7"/>
  </r>
  <r>
    <x v="2"/>
    <x v="0"/>
    <x v="0"/>
    <x v="0"/>
    <x v="0"/>
    <n v="0"/>
    <n v="0"/>
    <n v="35"/>
    <n v="35"/>
    <n v="35"/>
    <n v="848"/>
    <n v="1"/>
    <x v="1"/>
    <x v="7"/>
  </r>
  <r>
    <x v="2"/>
    <x v="1"/>
    <x v="6"/>
    <x v="37"/>
    <x v="36"/>
    <n v="0"/>
    <n v="32"/>
    <n v="18"/>
    <n v="50"/>
    <n v="50"/>
    <n v="848"/>
    <n v="0.36"/>
    <x v="1"/>
    <x v="7"/>
  </r>
  <r>
    <x v="2"/>
    <x v="4"/>
    <x v="23"/>
    <x v="46"/>
    <x v="44"/>
    <n v="0"/>
    <n v="41"/>
    <n v="59"/>
    <n v="100"/>
    <n v="100"/>
    <n v="848"/>
    <n v="0.59"/>
    <x v="1"/>
    <x v="7"/>
  </r>
  <r>
    <x v="2"/>
    <x v="2"/>
    <x v="4"/>
    <x v="8"/>
    <x v="7"/>
    <n v="0"/>
    <n v="0"/>
    <n v="27"/>
    <n v="27"/>
    <n v="27"/>
    <n v="848"/>
    <n v="1"/>
    <x v="1"/>
    <x v="7"/>
  </r>
  <r>
    <x v="2"/>
    <x v="2"/>
    <x v="4"/>
    <x v="6"/>
    <x v="6"/>
    <n v="0"/>
    <n v="1"/>
    <n v="4"/>
    <n v="5"/>
    <n v="5"/>
    <n v="848"/>
    <n v="0.8"/>
    <x v="1"/>
    <x v="7"/>
  </r>
  <r>
    <x v="2"/>
    <x v="2"/>
    <x v="4"/>
    <x v="5"/>
    <x v="5"/>
    <n v="0"/>
    <n v="1"/>
    <n v="1"/>
    <n v="2"/>
    <n v="2"/>
    <n v="848"/>
    <n v="0.5"/>
    <x v="1"/>
    <x v="7"/>
  </r>
  <r>
    <x v="2"/>
    <x v="2"/>
    <x v="3"/>
    <x v="4"/>
    <x v="4"/>
    <n v="0"/>
    <n v="2"/>
    <n v="0"/>
    <n v="2"/>
    <n v="2"/>
    <n v="848"/>
    <n v="0"/>
    <x v="1"/>
    <x v="7"/>
  </r>
  <r>
    <x v="2"/>
    <x v="2"/>
    <x v="26"/>
    <x v="54"/>
    <x v="52"/>
    <n v="0"/>
    <n v="1"/>
    <n v="8"/>
    <n v="9"/>
    <n v="9"/>
    <n v="848"/>
    <n v="0.88888888888888884"/>
    <x v="1"/>
    <x v="7"/>
  </r>
  <r>
    <x v="2"/>
    <x v="2"/>
    <x v="26"/>
    <x v="52"/>
    <x v="50"/>
    <n v="0"/>
    <n v="1"/>
    <n v="3"/>
    <n v="4"/>
    <n v="4"/>
    <n v="848"/>
    <n v="0.75"/>
    <x v="1"/>
    <x v="7"/>
  </r>
  <r>
    <x v="2"/>
    <x v="2"/>
    <x v="26"/>
    <x v="51"/>
    <x v="49"/>
    <n v="0"/>
    <n v="10"/>
    <n v="29"/>
    <n v="39"/>
    <n v="39"/>
    <n v="848"/>
    <n v="0.74358974358974361"/>
    <x v="1"/>
    <x v="7"/>
  </r>
  <r>
    <x v="2"/>
    <x v="2"/>
    <x v="26"/>
    <x v="50"/>
    <x v="48"/>
    <n v="0"/>
    <n v="0"/>
    <n v="1"/>
    <n v="1"/>
    <n v="1"/>
    <n v="848"/>
    <n v="1"/>
    <x v="1"/>
    <x v="7"/>
  </r>
  <r>
    <x v="2"/>
    <x v="2"/>
    <x v="26"/>
    <x v="49"/>
    <x v="47"/>
    <n v="0"/>
    <n v="1"/>
    <n v="9"/>
    <n v="10"/>
    <n v="10"/>
    <n v="848"/>
    <n v="0.9"/>
    <x v="1"/>
    <x v="7"/>
  </r>
  <r>
    <x v="2"/>
    <x v="1"/>
    <x v="7"/>
    <x v="16"/>
    <x v="15"/>
    <n v="0"/>
    <n v="1"/>
    <n v="0"/>
    <n v="1"/>
    <n v="1"/>
    <n v="848"/>
    <n v="0"/>
    <x v="1"/>
    <x v="7"/>
  </r>
  <r>
    <x v="2"/>
    <x v="4"/>
    <x v="24"/>
    <x v="47"/>
    <x v="45"/>
    <n v="0"/>
    <n v="3"/>
    <n v="9"/>
    <n v="12"/>
    <n v="12"/>
    <n v="848"/>
    <n v="0.75"/>
    <x v="1"/>
    <x v="7"/>
  </r>
  <r>
    <x v="2"/>
    <x v="2"/>
    <x v="4"/>
    <x v="9"/>
    <x v="8"/>
    <n v="0"/>
    <n v="0"/>
    <n v="1"/>
    <n v="1"/>
    <n v="1"/>
    <n v="848"/>
    <n v="1"/>
    <x v="1"/>
    <x v="7"/>
  </r>
  <r>
    <x v="2"/>
    <x v="4"/>
    <x v="22"/>
    <x v="45"/>
    <x v="43"/>
    <n v="0"/>
    <n v="4"/>
    <n v="40"/>
    <n v="44"/>
    <n v="44"/>
    <n v="848"/>
    <n v="0.90909090909090906"/>
    <x v="1"/>
    <x v="7"/>
  </r>
  <r>
    <x v="2"/>
    <x v="3"/>
    <x v="21"/>
    <x v="44"/>
    <x v="42"/>
    <n v="0"/>
    <n v="0"/>
    <n v="1"/>
    <n v="1"/>
    <n v="1"/>
    <n v="848"/>
    <n v="1"/>
    <x v="1"/>
    <x v="7"/>
  </r>
  <r>
    <x v="2"/>
    <x v="3"/>
    <x v="19"/>
    <x v="42"/>
    <x v="21"/>
    <n v="0"/>
    <n v="4"/>
    <n v="6"/>
    <n v="10"/>
    <n v="10"/>
    <n v="848"/>
    <n v="0.6"/>
    <x v="1"/>
    <x v="7"/>
  </r>
  <r>
    <x v="2"/>
    <x v="3"/>
    <x v="13"/>
    <x v="22"/>
    <x v="21"/>
    <n v="0"/>
    <n v="1"/>
    <n v="0"/>
    <n v="1"/>
    <n v="1"/>
    <n v="848"/>
    <n v="0"/>
    <x v="1"/>
    <x v="7"/>
  </r>
  <r>
    <x v="2"/>
    <x v="3"/>
    <x v="12"/>
    <x v="21"/>
    <x v="20"/>
    <n v="0"/>
    <n v="3"/>
    <n v="1"/>
    <n v="4"/>
    <n v="4"/>
    <n v="848"/>
    <n v="0.25"/>
    <x v="1"/>
    <x v="7"/>
  </r>
  <r>
    <x v="2"/>
    <x v="3"/>
    <x v="11"/>
    <x v="20"/>
    <x v="19"/>
    <n v="0"/>
    <n v="14"/>
    <n v="1"/>
    <n v="15"/>
    <n v="15"/>
    <n v="848"/>
    <n v="6.6666666666666666E-2"/>
    <x v="1"/>
    <x v="7"/>
  </r>
  <r>
    <x v="2"/>
    <x v="3"/>
    <x v="10"/>
    <x v="19"/>
    <x v="18"/>
    <n v="0"/>
    <n v="1"/>
    <n v="4"/>
    <n v="5"/>
    <n v="5"/>
    <n v="848"/>
    <n v="0.8"/>
    <x v="1"/>
    <x v="7"/>
  </r>
  <r>
    <x v="2"/>
    <x v="3"/>
    <x v="7"/>
    <x v="57"/>
    <x v="55"/>
    <n v="0"/>
    <n v="2"/>
    <n v="4"/>
    <n v="6"/>
    <n v="6"/>
    <n v="848"/>
    <n v="0.66666666666666663"/>
    <x v="1"/>
    <x v="7"/>
  </r>
  <r>
    <x v="2"/>
    <x v="3"/>
    <x v="9"/>
    <x v="18"/>
    <x v="17"/>
    <n v="0"/>
    <n v="0"/>
    <n v="5"/>
    <n v="5"/>
    <n v="5"/>
    <n v="848"/>
    <n v="1"/>
    <x v="1"/>
    <x v="7"/>
  </r>
  <r>
    <x v="2"/>
    <x v="4"/>
    <x v="25"/>
    <x v="48"/>
    <x v="46"/>
    <n v="0"/>
    <n v="0"/>
    <n v="4"/>
    <n v="4"/>
    <n v="4"/>
    <n v="848"/>
    <n v="1"/>
    <x v="1"/>
    <x v="7"/>
  </r>
  <r>
    <x v="2"/>
    <x v="1"/>
    <x v="6"/>
    <x v="35"/>
    <x v="34"/>
    <n v="0"/>
    <n v="21"/>
    <n v="16"/>
    <n v="37"/>
    <n v="37"/>
    <n v="848"/>
    <n v="0.43243243243243246"/>
    <x v="1"/>
    <x v="7"/>
  </r>
  <r>
    <x v="2"/>
    <x v="2"/>
    <x v="26"/>
    <x v="54"/>
    <x v="52"/>
    <n v="0"/>
    <n v="0"/>
    <n v="2"/>
    <n v="2"/>
    <n v="2"/>
    <n v="770"/>
    <n v="1"/>
    <x v="0"/>
    <x v="7"/>
  </r>
  <r>
    <x v="2"/>
    <x v="2"/>
    <x v="26"/>
    <x v="53"/>
    <x v="51"/>
    <n v="0"/>
    <n v="0"/>
    <n v="1"/>
    <n v="1"/>
    <n v="1"/>
    <n v="770"/>
    <n v="1"/>
    <x v="0"/>
    <x v="7"/>
  </r>
  <r>
    <x v="2"/>
    <x v="2"/>
    <x v="26"/>
    <x v="52"/>
    <x v="50"/>
    <n v="0"/>
    <n v="2"/>
    <n v="0"/>
    <n v="2"/>
    <n v="2"/>
    <n v="770"/>
    <n v="0"/>
    <x v="0"/>
    <x v="7"/>
  </r>
  <r>
    <x v="2"/>
    <x v="2"/>
    <x v="26"/>
    <x v="51"/>
    <x v="49"/>
    <n v="0"/>
    <n v="0"/>
    <n v="50"/>
    <n v="50"/>
    <n v="50"/>
    <n v="770"/>
    <n v="1"/>
    <x v="0"/>
    <x v="7"/>
  </r>
  <r>
    <x v="2"/>
    <x v="2"/>
    <x v="26"/>
    <x v="50"/>
    <x v="48"/>
    <n v="0"/>
    <n v="7"/>
    <n v="1"/>
    <n v="8"/>
    <n v="8"/>
    <n v="770"/>
    <n v="0.125"/>
    <x v="0"/>
    <x v="7"/>
  </r>
  <r>
    <x v="2"/>
    <x v="1"/>
    <x v="6"/>
    <x v="14"/>
    <x v="13"/>
    <n v="0"/>
    <n v="5"/>
    <n v="4"/>
    <n v="9"/>
    <n v="9"/>
    <n v="770"/>
    <n v="0.44444444444444442"/>
    <x v="0"/>
    <x v="7"/>
  </r>
  <r>
    <x v="2"/>
    <x v="4"/>
    <x v="24"/>
    <x v="47"/>
    <x v="45"/>
    <n v="0"/>
    <n v="0"/>
    <n v="30"/>
    <n v="30"/>
    <n v="30"/>
    <n v="770"/>
    <n v="1"/>
    <x v="0"/>
    <x v="7"/>
  </r>
  <r>
    <x v="2"/>
    <x v="2"/>
    <x v="4"/>
    <x v="8"/>
    <x v="7"/>
    <n v="0"/>
    <n v="1"/>
    <n v="1"/>
    <n v="2"/>
    <n v="2"/>
    <n v="770"/>
    <n v="0.5"/>
    <x v="0"/>
    <x v="7"/>
  </r>
  <r>
    <x v="2"/>
    <x v="4"/>
    <x v="22"/>
    <x v="45"/>
    <x v="43"/>
    <n v="0"/>
    <n v="6"/>
    <n v="29"/>
    <n v="35"/>
    <n v="35"/>
    <n v="770"/>
    <n v="0.82857142857142863"/>
    <x v="0"/>
    <x v="7"/>
  </r>
  <r>
    <x v="2"/>
    <x v="3"/>
    <x v="21"/>
    <x v="44"/>
    <x v="42"/>
    <n v="0"/>
    <n v="0"/>
    <n v="1"/>
    <n v="1"/>
    <n v="1"/>
    <n v="770"/>
    <n v="1"/>
    <x v="0"/>
    <x v="7"/>
  </r>
  <r>
    <x v="2"/>
    <x v="3"/>
    <x v="20"/>
    <x v="43"/>
    <x v="41"/>
    <n v="0"/>
    <n v="1"/>
    <n v="0"/>
    <n v="1"/>
    <n v="1"/>
    <n v="770"/>
    <n v="0"/>
    <x v="0"/>
    <x v="7"/>
  </r>
  <r>
    <x v="2"/>
    <x v="3"/>
    <x v="19"/>
    <x v="42"/>
    <x v="21"/>
    <n v="0"/>
    <n v="30"/>
    <n v="25"/>
    <n v="55"/>
    <n v="55"/>
    <n v="770"/>
    <n v="0.45454545454545453"/>
    <x v="0"/>
    <x v="7"/>
  </r>
  <r>
    <x v="2"/>
    <x v="3"/>
    <x v="13"/>
    <x v="22"/>
    <x v="21"/>
    <n v="0"/>
    <n v="7"/>
    <n v="0"/>
    <n v="7"/>
    <n v="7"/>
    <n v="770"/>
    <n v="0"/>
    <x v="0"/>
    <x v="7"/>
  </r>
  <r>
    <x v="2"/>
    <x v="3"/>
    <x v="12"/>
    <x v="21"/>
    <x v="20"/>
    <n v="0"/>
    <n v="2"/>
    <n v="2"/>
    <n v="4"/>
    <n v="4"/>
    <n v="770"/>
    <n v="0.5"/>
    <x v="0"/>
    <x v="7"/>
  </r>
  <r>
    <x v="2"/>
    <x v="3"/>
    <x v="11"/>
    <x v="20"/>
    <x v="19"/>
    <n v="0"/>
    <n v="1"/>
    <n v="19"/>
    <n v="20"/>
    <n v="20"/>
    <n v="770"/>
    <n v="0.95"/>
    <x v="0"/>
    <x v="7"/>
  </r>
  <r>
    <x v="2"/>
    <x v="3"/>
    <x v="10"/>
    <x v="19"/>
    <x v="18"/>
    <n v="0"/>
    <n v="0"/>
    <n v="2"/>
    <n v="2"/>
    <n v="2"/>
    <n v="770"/>
    <n v="1"/>
    <x v="0"/>
    <x v="7"/>
  </r>
  <r>
    <x v="2"/>
    <x v="3"/>
    <x v="9"/>
    <x v="18"/>
    <x v="17"/>
    <n v="0"/>
    <n v="4"/>
    <n v="0"/>
    <n v="4"/>
    <n v="4"/>
    <n v="770"/>
    <n v="0"/>
    <x v="0"/>
    <x v="7"/>
  </r>
  <r>
    <x v="2"/>
    <x v="2"/>
    <x v="26"/>
    <x v="49"/>
    <x v="47"/>
    <n v="0"/>
    <n v="0"/>
    <n v="4"/>
    <n v="4"/>
    <n v="4"/>
    <n v="770"/>
    <n v="1"/>
    <x v="0"/>
    <x v="7"/>
  </r>
  <r>
    <x v="2"/>
    <x v="0"/>
    <x v="16"/>
    <x v="28"/>
    <x v="27"/>
    <n v="0"/>
    <n v="1"/>
    <n v="1"/>
    <n v="2"/>
    <n v="2"/>
    <n v="650"/>
    <n v="0.5"/>
    <x v="2"/>
    <x v="7"/>
  </r>
  <r>
    <x v="2"/>
    <x v="0"/>
    <x v="17"/>
    <x v="29"/>
    <x v="28"/>
    <n v="0"/>
    <n v="0"/>
    <n v="2"/>
    <n v="2"/>
    <n v="2"/>
    <n v="650"/>
    <n v="1"/>
    <x v="2"/>
    <x v="7"/>
  </r>
  <r>
    <x v="2"/>
    <x v="0"/>
    <x v="0"/>
    <x v="0"/>
    <x v="0"/>
    <n v="0"/>
    <n v="3"/>
    <n v="41"/>
    <n v="44"/>
    <n v="44"/>
    <n v="650"/>
    <n v="0.93181818181818177"/>
    <x v="2"/>
    <x v="7"/>
  </r>
  <r>
    <x v="2"/>
    <x v="0"/>
    <x v="1"/>
    <x v="1"/>
    <x v="1"/>
    <n v="0"/>
    <n v="0"/>
    <n v="1"/>
    <n v="1"/>
    <n v="1"/>
    <n v="650"/>
    <n v="1"/>
    <x v="2"/>
    <x v="7"/>
  </r>
  <r>
    <x v="2"/>
    <x v="1"/>
    <x v="14"/>
    <x v="23"/>
    <x v="22"/>
    <n v="1"/>
    <n v="7"/>
    <n v="8"/>
    <n v="16"/>
    <n v="15"/>
    <n v="650"/>
    <n v="0.53333333333333333"/>
    <x v="2"/>
    <x v="7"/>
  </r>
  <r>
    <x v="2"/>
    <x v="1"/>
    <x v="6"/>
    <x v="24"/>
    <x v="23"/>
    <n v="3"/>
    <n v="2"/>
    <n v="0"/>
    <n v="5"/>
    <n v="2"/>
    <n v="650"/>
    <n v="0"/>
    <x v="2"/>
    <x v="7"/>
  </r>
  <r>
    <x v="2"/>
    <x v="1"/>
    <x v="6"/>
    <x v="25"/>
    <x v="24"/>
    <n v="0"/>
    <n v="2"/>
    <n v="4"/>
    <n v="6"/>
    <n v="6"/>
    <n v="650"/>
    <n v="0.66666666666666663"/>
    <x v="2"/>
    <x v="7"/>
  </r>
  <r>
    <x v="2"/>
    <x v="1"/>
    <x v="6"/>
    <x v="26"/>
    <x v="25"/>
    <n v="0"/>
    <n v="4"/>
    <n v="1"/>
    <n v="5"/>
    <n v="5"/>
    <n v="650"/>
    <n v="0.2"/>
    <x v="2"/>
    <x v="7"/>
  </r>
  <r>
    <x v="2"/>
    <x v="1"/>
    <x v="6"/>
    <x v="31"/>
    <x v="30"/>
    <n v="1"/>
    <n v="0"/>
    <n v="24"/>
    <n v="25"/>
    <n v="24"/>
    <n v="650"/>
    <n v="1"/>
    <x v="2"/>
    <x v="7"/>
  </r>
  <r>
    <x v="2"/>
    <x v="1"/>
    <x v="6"/>
    <x v="32"/>
    <x v="31"/>
    <n v="0"/>
    <n v="2"/>
    <n v="4"/>
    <n v="6"/>
    <n v="6"/>
    <n v="650"/>
    <n v="0.66666666666666663"/>
    <x v="2"/>
    <x v="7"/>
  </r>
  <r>
    <x v="2"/>
    <x v="1"/>
    <x v="6"/>
    <x v="33"/>
    <x v="32"/>
    <n v="0"/>
    <n v="14"/>
    <n v="0"/>
    <n v="14"/>
    <n v="14"/>
    <n v="650"/>
    <n v="0"/>
    <x v="2"/>
    <x v="7"/>
  </r>
  <r>
    <x v="2"/>
    <x v="1"/>
    <x v="6"/>
    <x v="34"/>
    <x v="33"/>
    <n v="0"/>
    <n v="3"/>
    <n v="44"/>
    <n v="47"/>
    <n v="47"/>
    <n v="650"/>
    <n v="0.93617021276595747"/>
    <x v="2"/>
    <x v="7"/>
  </r>
  <r>
    <x v="2"/>
    <x v="1"/>
    <x v="6"/>
    <x v="35"/>
    <x v="34"/>
    <n v="0"/>
    <n v="20"/>
    <n v="18"/>
    <n v="38"/>
    <n v="38"/>
    <n v="650"/>
    <n v="0.47368421052631576"/>
    <x v="2"/>
    <x v="7"/>
  </r>
  <r>
    <x v="2"/>
    <x v="1"/>
    <x v="6"/>
    <x v="36"/>
    <x v="35"/>
    <n v="0"/>
    <n v="0"/>
    <n v="10"/>
    <n v="10"/>
    <n v="10"/>
    <n v="650"/>
    <n v="1"/>
    <x v="2"/>
    <x v="7"/>
  </r>
  <r>
    <x v="2"/>
    <x v="1"/>
    <x v="6"/>
    <x v="37"/>
    <x v="36"/>
    <n v="5"/>
    <n v="3"/>
    <n v="11"/>
    <n v="19"/>
    <n v="14"/>
    <n v="650"/>
    <n v="0.7857142857142857"/>
    <x v="2"/>
    <x v="7"/>
  </r>
  <r>
    <x v="2"/>
    <x v="1"/>
    <x v="6"/>
    <x v="38"/>
    <x v="37"/>
    <n v="8"/>
    <n v="54"/>
    <n v="2"/>
    <n v="64"/>
    <n v="56"/>
    <n v="650"/>
    <n v="3.5714285714285712E-2"/>
    <x v="2"/>
    <x v="7"/>
  </r>
  <r>
    <x v="2"/>
    <x v="1"/>
    <x v="6"/>
    <x v="39"/>
    <x v="38"/>
    <n v="0"/>
    <n v="0"/>
    <n v="10"/>
    <n v="10"/>
    <n v="10"/>
    <n v="650"/>
    <n v="1"/>
    <x v="2"/>
    <x v="7"/>
  </r>
  <r>
    <x v="2"/>
    <x v="1"/>
    <x v="6"/>
    <x v="40"/>
    <x v="39"/>
    <n v="0"/>
    <n v="3"/>
    <n v="1"/>
    <n v="4"/>
    <n v="4"/>
    <n v="650"/>
    <n v="0.25"/>
    <x v="2"/>
    <x v="7"/>
  </r>
  <r>
    <x v="2"/>
    <x v="1"/>
    <x v="6"/>
    <x v="41"/>
    <x v="40"/>
    <n v="1"/>
    <n v="0"/>
    <n v="3"/>
    <n v="4"/>
    <n v="3"/>
    <n v="650"/>
    <n v="1"/>
    <x v="2"/>
    <x v="7"/>
  </r>
  <r>
    <x v="2"/>
    <x v="1"/>
    <x v="6"/>
    <x v="13"/>
    <x v="12"/>
    <n v="0"/>
    <n v="2"/>
    <n v="15"/>
    <n v="17"/>
    <n v="17"/>
    <n v="650"/>
    <n v="0.88235294117647056"/>
    <x v="2"/>
    <x v="7"/>
  </r>
  <r>
    <x v="2"/>
    <x v="1"/>
    <x v="6"/>
    <x v="14"/>
    <x v="13"/>
    <n v="0"/>
    <n v="0"/>
    <n v="20"/>
    <n v="20"/>
    <n v="20"/>
    <n v="650"/>
    <n v="1"/>
    <x v="2"/>
    <x v="7"/>
  </r>
  <r>
    <x v="2"/>
    <x v="1"/>
    <x v="6"/>
    <x v="15"/>
    <x v="14"/>
    <n v="1"/>
    <n v="26"/>
    <n v="7"/>
    <n v="34"/>
    <n v="33"/>
    <n v="650"/>
    <n v="0.21212121212121213"/>
    <x v="2"/>
    <x v="7"/>
  </r>
  <r>
    <x v="2"/>
    <x v="1"/>
    <x v="27"/>
    <x v="56"/>
    <x v="54"/>
    <n v="0"/>
    <n v="0"/>
    <n v="1"/>
    <n v="1"/>
    <n v="1"/>
    <n v="650"/>
    <n v="1"/>
    <x v="2"/>
    <x v="7"/>
  </r>
  <r>
    <x v="2"/>
    <x v="1"/>
    <x v="8"/>
    <x v="17"/>
    <x v="16"/>
    <n v="0"/>
    <n v="3"/>
    <n v="13"/>
    <n v="16"/>
    <n v="16"/>
    <n v="650"/>
    <n v="0.8125"/>
    <x v="2"/>
    <x v="7"/>
  </r>
  <r>
    <x v="2"/>
    <x v="3"/>
    <x v="9"/>
    <x v="18"/>
    <x v="17"/>
    <n v="0"/>
    <n v="0"/>
    <n v="1"/>
    <n v="1"/>
    <n v="1"/>
    <n v="650"/>
    <n v="1"/>
    <x v="2"/>
    <x v="7"/>
  </r>
  <r>
    <x v="2"/>
    <x v="3"/>
    <x v="10"/>
    <x v="19"/>
    <x v="18"/>
    <n v="0"/>
    <n v="2"/>
    <n v="1"/>
    <n v="3"/>
    <n v="3"/>
    <n v="650"/>
    <n v="0.33333333333333331"/>
    <x v="2"/>
    <x v="7"/>
  </r>
  <r>
    <x v="2"/>
    <x v="3"/>
    <x v="11"/>
    <x v="20"/>
    <x v="19"/>
    <n v="0"/>
    <n v="4"/>
    <n v="4"/>
    <n v="8"/>
    <n v="8"/>
    <n v="650"/>
    <n v="0.5"/>
    <x v="2"/>
    <x v="7"/>
  </r>
  <r>
    <x v="2"/>
    <x v="3"/>
    <x v="12"/>
    <x v="21"/>
    <x v="20"/>
    <n v="0"/>
    <n v="0"/>
    <n v="1"/>
    <n v="1"/>
    <n v="1"/>
    <n v="650"/>
    <n v="1"/>
    <x v="2"/>
    <x v="7"/>
  </r>
  <r>
    <x v="2"/>
    <x v="3"/>
    <x v="13"/>
    <x v="22"/>
    <x v="21"/>
    <n v="0"/>
    <n v="3"/>
    <n v="7"/>
    <n v="10"/>
    <n v="10"/>
    <n v="650"/>
    <n v="0.7"/>
    <x v="2"/>
    <x v="7"/>
  </r>
  <r>
    <x v="2"/>
    <x v="3"/>
    <x v="19"/>
    <x v="42"/>
    <x v="21"/>
    <n v="0"/>
    <n v="4"/>
    <n v="4"/>
    <n v="8"/>
    <n v="8"/>
    <n v="650"/>
    <n v="0.5"/>
    <x v="2"/>
    <x v="7"/>
  </r>
  <r>
    <x v="2"/>
    <x v="3"/>
    <x v="21"/>
    <x v="44"/>
    <x v="42"/>
    <n v="0"/>
    <n v="1"/>
    <n v="2"/>
    <n v="3"/>
    <n v="3"/>
    <n v="650"/>
    <n v="0.66666666666666663"/>
    <x v="2"/>
    <x v="7"/>
  </r>
  <r>
    <x v="2"/>
    <x v="4"/>
    <x v="28"/>
    <x v="58"/>
    <x v="56"/>
    <n v="0"/>
    <n v="0"/>
    <n v="3"/>
    <n v="3"/>
    <n v="3"/>
    <n v="650"/>
    <n v="1"/>
    <x v="2"/>
    <x v="7"/>
  </r>
  <r>
    <x v="2"/>
    <x v="4"/>
    <x v="22"/>
    <x v="45"/>
    <x v="43"/>
    <n v="0"/>
    <n v="2"/>
    <n v="22"/>
    <n v="24"/>
    <n v="24"/>
    <n v="650"/>
    <n v="0.91666666666666663"/>
    <x v="2"/>
    <x v="7"/>
  </r>
  <r>
    <x v="2"/>
    <x v="4"/>
    <x v="23"/>
    <x v="46"/>
    <x v="44"/>
    <n v="0"/>
    <n v="54"/>
    <n v="15"/>
    <n v="69"/>
    <n v="69"/>
    <n v="650"/>
    <n v="0.21739130434782608"/>
    <x v="2"/>
    <x v="7"/>
  </r>
  <r>
    <x v="2"/>
    <x v="4"/>
    <x v="24"/>
    <x v="47"/>
    <x v="45"/>
    <n v="0"/>
    <n v="9"/>
    <n v="5"/>
    <n v="14"/>
    <n v="14"/>
    <n v="650"/>
    <n v="0.35714285714285715"/>
    <x v="2"/>
    <x v="7"/>
  </r>
  <r>
    <x v="2"/>
    <x v="4"/>
    <x v="25"/>
    <x v="48"/>
    <x v="46"/>
    <n v="0"/>
    <n v="0"/>
    <n v="3"/>
    <n v="3"/>
    <n v="3"/>
    <n v="650"/>
    <n v="1"/>
    <x v="2"/>
    <x v="7"/>
  </r>
  <r>
    <x v="2"/>
    <x v="2"/>
    <x v="26"/>
    <x v="49"/>
    <x v="47"/>
    <n v="0"/>
    <n v="0"/>
    <n v="2"/>
    <n v="2"/>
    <n v="2"/>
    <n v="650"/>
    <n v="1"/>
    <x v="2"/>
    <x v="7"/>
  </r>
  <r>
    <x v="2"/>
    <x v="2"/>
    <x v="26"/>
    <x v="50"/>
    <x v="48"/>
    <n v="0"/>
    <n v="4"/>
    <n v="3"/>
    <n v="7"/>
    <n v="7"/>
    <n v="650"/>
    <n v="0.42857142857142855"/>
    <x v="2"/>
    <x v="7"/>
  </r>
  <r>
    <x v="2"/>
    <x v="2"/>
    <x v="26"/>
    <x v="51"/>
    <x v="49"/>
    <n v="1"/>
    <n v="25"/>
    <n v="9"/>
    <n v="35"/>
    <n v="34"/>
    <n v="650"/>
    <n v="0.26470588235294118"/>
    <x v="2"/>
    <x v="7"/>
  </r>
  <r>
    <x v="2"/>
    <x v="2"/>
    <x v="26"/>
    <x v="52"/>
    <x v="50"/>
    <n v="0"/>
    <n v="0"/>
    <n v="3"/>
    <n v="3"/>
    <n v="3"/>
    <n v="650"/>
    <n v="1"/>
    <x v="2"/>
    <x v="7"/>
  </r>
  <r>
    <x v="2"/>
    <x v="2"/>
    <x v="26"/>
    <x v="53"/>
    <x v="51"/>
    <n v="0"/>
    <n v="0"/>
    <n v="2"/>
    <n v="2"/>
    <n v="2"/>
    <n v="650"/>
    <n v="1"/>
    <x v="2"/>
    <x v="7"/>
  </r>
  <r>
    <x v="2"/>
    <x v="2"/>
    <x v="26"/>
    <x v="54"/>
    <x v="52"/>
    <n v="0"/>
    <n v="2"/>
    <n v="10"/>
    <n v="12"/>
    <n v="12"/>
    <n v="650"/>
    <n v="0.83333333333333337"/>
    <x v="2"/>
    <x v="7"/>
  </r>
  <r>
    <x v="2"/>
    <x v="2"/>
    <x v="3"/>
    <x v="3"/>
    <x v="3"/>
    <n v="0"/>
    <n v="1"/>
    <n v="0"/>
    <n v="1"/>
    <n v="1"/>
    <n v="650"/>
    <n v="0"/>
    <x v="2"/>
    <x v="7"/>
  </r>
  <r>
    <x v="2"/>
    <x v="2"/>
    <x v="4"/>
    <x v="5"/>
    <x v="5"/>
    <n v="0"/>
    <n v="0"/>
    <n v="4"/>
    <n v="4"/>
    <n v="4"/>
    <n v="650"/>
    <n v="1"/>
    <x v="2"/>
    <x v="7"/>
  </r>
  <r>
    <x v="2"/>
    <x v="2"/>
    <x v="4"/>
    <x v="6"/>
    <x v="6"/>
    <n v="0"/>
    <n v="1"/>
    <n v="1"/>
    <n v="2"/>
    <n v="2"/>
    <n v="650"/>
    <n v="0.5"/>
    <x v="2"/>
    <x v="7"/>
  </r>
  <r>
    <x v="2"/>
    <x v="2"/>
    <x v="4"/>
    <x v="8"/>
    <x v="7"/>
    <n v="0"/>
    <n v="0"/>
    <n v="19"/>
    <n v="19"/>
    <n v="19"/>
    <n v="650"/>
    <n v="1"/>
    <x v="2"/>
    <x v="7"/>
  </r>
  <r>
    <x v="2"/>
    <x v="2"/>
    <x v="4"/>
    <x v="8"/>
    <x v="7"/>
    <n v="0"/>
    <n v="0"/>
    <n v="5"/>
    <n v="5"/>
    <n v="5"/>
    <n v="650"/>
    <n v="1"/>
    <x v="2"/>
    <x v="7"/>
  </r>
  <r>
    <x v="2"/>
    <x v="2"/>
    <x v="4"/>
    <x v="9"/>
    <x v="8"/>
    <n v="0"/>
    <n v="0"/>
    <n v="1"/>
    <n v="1"/>
    <n v="1"/>
    <n v="650"/>
    <n v="1"/>
    <x v="2"/>
    <x v="7"/>
  </r>
  <r>
    <x v="2"/>
    <x v="1"/>
    <x v="6"/>
    <x v="34"/>
    <x v="33"/>
    <n v="0"/>
    <n v="0"/>
    <n v="98"/>
    <n v="98"/>
    <n v="98"/>
    <n v="650"/>
    <n v="1"/>
    <x v="5"/>
    <x v="7"/>
  </r>
  <r>
    <x v="2"/>
    <x v="1"/>
    <x v="6"/>
    <x v="35"/>
    <x v="34"/>
    <n v="0"/>
    <n v="0"/>
    <n v="49"/>
    <n v="49"/>
    <n v="49"/>
    <n v="650"/>
    <n v="1"/>
    <x v="5"/>
    <x v="7"/>
  </r>
  <r>
    <x v="2"/>
    <x v="1"/>
    <x v="6"/>
    <x v="40"/>
    <x v="39"/>
    <n v="0"/>
    <n v="0"/>
    <n v="43"/>
    <n v="43"/>
    <n v="43"/>
    <n v="650"/>
    <n v="1"/>
    <x v="5"/>
    <x v="7"/>
  </r>
  <r>
    <x v="2"/>
    <x v="0"/>
    <x v="0"/>
    <x v="0"/>
    <x v="0"/>
    <n v="0"/>
    <n v="0"/>
    <n v="30"/>
    <n v="30"/>
    <n v="30"/>
    <n v="650"/>
    <n v="1"/>
    <x v="5"/>
    <x v="7"/>
  </r>
  <r>
    <x v="2"/>
    <x v="4"/>
    <x v="23"/>
    <x v="46"/>
    <x v="44"/>
    <n v="0"/>
    <n v="0"/>
    <n v="29"/>
    <n v="29"/>
    <n v="29"/>
    <n v="650"/>
    <n v="1"/>
    <x v="5"/>
    <x v="7"/>
  </r>
  <r>
    <x v="2"/>
    <x v="1"/>
    <x v="6"/>
    <x v="38"/>
    <x v="37"/>
    <n v="0"/>
    <n v="0"/>
    <n v="28"/>
    <n v="28"/>
    <n v="28"/>
    <n v="650"/>
    <n v="1"/>
    <x v="5"/>
    <x v="7"/>
  </r>
  <r>
    <x v="2"/>
    <x v="4"/>
    <x v="22"/>
    <x v="45"/>
    <x v="43"/>
    <n v="0"/>
    <n v="0"/>
    <n v="23"/>
    <n v="23"/>
    <n v="23"/>
    <n v="650"/>
    <n v="1"/>
    <x v="5"/>
    <x v="7"/>
  </r>
  <r>
    <x v="2"/>
    <x v="1"/>
    <x v="6"/>
    <x v="31"/>
    <x v="30"/>
    <n v="0"/>
    <n v="0"/>
    <n v="15"/>
    <n v="15"/>
    <n v="15"/>
    <n v="650"/>
    <n v="1"/>
    <x v="5"/>
    <x v="7"/>
  </r>
  <r>
    <x v="2"/>
    <x v="1"/>
    <x v="6"/>
    <x v="25"/>
    <x v="24"/>
    <n v="0"/>
    <n v="0"/>
    <n v="15"/>
    <n v="15"/>
    <n v="15"/>
    <n v="650"/>
    <n v="1"/>
    <x v="5"/>
    <x v="7"/>
  </r>
  <r>
    <x v="2"/>
    <x v="1"/>
    <x v="6"/>
    <x v="32"/>
    <x v="31"/>
    <n v="0"/>
    <n v="0"/>
    <n v="13"/>
    <n v="13"/>
    <n v="13"/>
    <n v="650"/>
    <n v="1"/>
    <x v="5"/>
    <x v="7"/>
  </r>
  <r>
    <x v="2"/>
    <x v="2"/>
    <x v="4"/>
    <x v="8"/>
    <x v="7"/>
    <n v="0"/>
    <n v="0"/>
    <n v="13"/>
    <n v="13"/>
    <n v="13"/>
    <n v="650"/>
    <n v="1"/>
    <x v="5"/>
    <x v="7"/>
  </r>
  <r>
    <x v="2"/>
    <x v="2"/>
    <x v="26"/>
    <x v="51"/>
    <x v="49"/>
    <n v="0"/>
    <n v="0"/>
    <n v="13"/>
    <n v="13"/>
    <n v="13"/>
    <n v="650"/>
    <n v="1"/>
    <x v="5"/>
    <x v="7"/>
  </r>
  <r>
    <x v="2"/>
    <x v="1"/>
    <x v="6"/>
    <x v="36"/>
    <x v="35"/>
    <n v="0"/>
    <n v="0"/>
    <n v="10"/>
    <n v="10"/>
    <n v="10"/>
    <n v="650"/>
    <n v="1"/>
    <x v="5"/>
    <x v="7"/>
  </r>
  <r>
    <x v="2"/>
    <x v="1"/>
    <x v="8"/>
    <x v="17"/>
    <x v="16"/>
    <n v="0"/>
    <n v="0"/>
    <n v="9"/>
    <n v="9"/>
    <n v="9"/>
    <n v="650"/>
    <n v="1"/>
    <x v="5"/>
    <x v="7"/>
  </r>
  <r>
    <x v="2"/>
    <x v="3"/>
    <x v="20"/>
    <x v="43"/>
    <x v="41"/>
    <n v="0"/>
    <n v="0"/>
    <n v="6"/>
    <n v="6"/>
    <n v="6"/>
    <n v="650"/>
    <n v="1"/>
    <x v="5"/>
    <x v="7"/>
  </r>
  <r>
    <x v="2"/>
    <x v="2"/>
    <x v="4"/>
    <x v="5"/>
    <x v="5"/>
    <n v="0"/>
    <n v="0"/>
    <n v="5"/>
    <n v="5"/>
    <n v="5"/>
    <n v="650"/>
    <n v="1"/>
    <x v="5"/>
    <x v="7"/>
  </r>
  <r>
    <x v="2"/>
    <x v="1"/>
    <x v="14"/>
    <x v="23"/>
    <x v="22"/>
    <n v="0"/>
    <n v="0"/>
    <n v="4"/>
    <n v="4"/>
    <n v="4"/>
    <n v="650"/>
    <n v="1"/>
    <x v="5"/>
    <x v="7"/>
  </r>
  <r>
    <x v="2"/>
    <x v="1"/>
    <x v="6"/>
    <x v="41"/>
    <x v="40"/>
    <n v="0"/>
    <n v="0"/>
    <n v="3"/>
    <n v="3"/>
    <n v="3"/>
    <n v="650"/>
    <n v="1"/>
    <x v="5"/>
    <x v="7"/>
  </r>
  <r>
    <x v="2"/>
    <x v="2"/>
    <x v="26"/>
    <x v="49"/>
    <x v="47"/>
    <n v="0"/>
    <n v="0"/>
    <n v="2"/>
    <n v="2"/>
    <n v="2"/>
    <n v="650"/>
    <n v="1"/>
    <x v="5"/>
    <x v="7"/>
  </r>
  <r>
    <x v="2"/>
    <x v="3"/>
    <x v="10"/>
    <x v="19"/>
    <x v="18"/>
    <n v="0"/>
    <n v="0"/>
    <n v="2"/>
    <n v="2"/>
    <n v="2"/>
    <n v="650"/>
    <n v="1"/>
    <x v="5"/>
    <x v="7"/>
  </r>
  <r>
    <x v="2"/>
    <x v="3"/>
    <x v="11"/>
    <x v="20"/>
    <x v="19"/>
    <n v="0"/>
    <n v="0"/>
    <n v="2"/>
    <n v="2"/>
    <n v="2"/>
    <n v="650"/>
    <n v="1"/>
    <x v="5"/>
    <x v="7"/>
  </r>
  <r>
    <x v="2"/>
    <x v="2"/>
    <x v="26"/>
    <x v="54"/>
    <x v="52"/>
    <n v="0"/>
    <n v="0"/>
    <n v="2"/>
    <n v="2"/>
    <n v="2"/>
    <n v="650"/>
    <n v="1"/>
    <x v="5"/>
    <x v="7"/>
  </r>
  <r>
    <x v="2"/>
    <x v="4"/>
    <x v="25"/>
    <x v="48"/>
    <x v="46"/>
    <n v="0"/>
    <n v="0"/>
    <n v="1"/>
    <n v="1"/>
    <n v="1"/>
    <n v="650"/>
    <n v="1"/>
    <x v="5"/>
    <x v="7"/>
  </r>
  <r>
    <x v="2"/>
    <x v="1"/>
    <x v="6"/>
    <x v="12"/>
    <x v="11"/>
    <n v="0"/>
    <n v="0"/>
    <n v="1"/>
    <n v="1"/>
    <n v="1"/>
    <n v="650"/>
    <n v="1"/>
    <x v="5"/>
    <x v="7"/>
  </r>
  <r>
    <x v="2"/>
    <x v="2"/>
    <x v="4"/>
    <x v="6"/>
    <x v="6"/>
    <n v="0"/>
    <n v="0"/>
    <n v="1"/>
    <n v="1"/>
    <n v="1"/>
    <n v="650"/>
    <n v="1"/>
    <x v="5"/>
    <x v="7"/>
  </r>
  <r>
    <x v="2"/>
    <x v="1"/>
    <x v="6"/>
    <x v="26"/>
    <x v="25"/>
    <n v="0"/>
    <n v="0"/>
    <n v="1"/>
    <n v="1"/>
    <n v="1"/>
    <n v="650"/>
    <n v="1"/>
    <x v="5"/>
    <x v="7"/>
  </r>
  <r>
    <x v="2"/>
    <x v="1"/>
    <x v="6"/>
    <x v="37"/>
    <x v="36"/>
    <n v="0"/>
    <n v="1"/>
    <n v="57"/>
    <n v="58"/>
    <n v="58"/>
    <n v="650"/>
    <n v="0.98275862068965514"/>
    <x v="5"/>
    <x v="7"/>
  </r>
  <r>
    <x v="2"/>
    <x v="1"/>
    <x v="6"/>
    <x v="24"/>
    <x v="23"/>
    <n v="0"/>
    <n v="1"/>
    <n v="31"/>
    <n v="32"/>
    <n v="32"/>
    <n v="650"/>
    <n v="0.96875"/>
    <x v="5"/>
    <x v="7"/>
  </r>
  <r>
    <x v="2"/>
    <x v="1"/>
    <x v="6"/>
    <x v="14"/>
    <x v="13"/>
    <n v="0"/>
    <n v="1"/>
    <n v="12"/>
    <n v="13"/>
    <n v="13"/>
    <n v="650"/>
    <n v="0.92307692307692313"/>
    <x v="5"/>
    <x v="7"/>
  </r>
  <r>
    <x v="2"/>
    <x v="2"/>
    <x v="26"/>
    <x v="50"/>
    <x v="48"/>
    <n v="0"/>
    <n v="3"/>
    <n v="17"/>
    <n v="20"/>
    <n v="20"/>
    <n v="650"/>
    <n v="0.85"/>
    <x v="5"/>
    <x v="7"/>
  </r>
  <r>
    <x v="2"/>
    <x v="1"/>
    <x v="6"/>
    <x v="15"/>
    <x v="14"/>
    <n v="0"/>
    <n v="5"/>
    <n v="19"/>
    <n v="24"/>
    <n v="24"/>
    <n v="650"/>
    <n v="0.79166666666666663"/>
    <x v="5"/>
    <x v="7"/>
  </r>
  <r>
    <x v="2"/>
    <x v="1"/>
    <x v="6"/>
    <x v="39"/>
    <x v="38"/>
    <n v="0"/>
    <n v="2"/>
    <n v="7"/>
    <n v="9"/>
    <n v="9"/>
    <n v="650"/>
    <n v="0.77777777777777779"/>
    <x v="5"/>
    <x v="7"/>
  </r>
  <r>
    <x v="2"/>
    <x v="3"/>
    <x v="12"/>
    <x v="21"/>
    <x v="20"/>
    <n v="0"/>
    <n v="1"/>
    <n v="2"/>
    <n v="3"/>
    <n v="3"/>
    <n v="650"/>
    <n v="0.66666666666666663"/>
    <x v="5"/>
    <x v="7"/>
  </r>
  <r>
    <x v="2"/>
    <x v="4"/>
    <x v="24"/>
    <x v="47"/>
    <x v="45"/>
    <n v="0"/>
    <n v="5"/>
    <n v="4"/>
    <n v="9"/>
    <n v="9"/>
    <n v="650"/>
    <n v="0.44444444444444442"/>
    <x v="5"/>
    <x v="7"/>
  </r>
  <r>
    <x v="2"/>
    <x v="1"/>
    <x v="6"/>
    <x v="33"/>
    <x v="32"/>
    <n v="0"/>
    <n v="21"/>
    <n v="0"/>
    <n v="21"/>
    <n v="21"/>
    <n v="650"/>
    <n v="0"/>
    <x v="5"/>
    <x v="7"/>
  </r>
  <r>
    <x v="2"/>
    <x v="3"/>
    <x v="13"/>
    <x v="22"/>
    <x v="21"/>
    <n v="0"/>
    <n v="3"/>
    <n v="0"/>
    <n v="3"/>
    <n v="3"/>
    <n v="650"/>
    <n v="0"/>
    <x v="5"/>
    <x v="7"/>
  </r>
  <r>
    <x v="2"/>
    <x v="1"/>
    <x v="6"/>
    <x v="13"/>
    <x v="12"/>
    <n v="0"/>
    <n v="2"/>
    <n v="0"/>
    <n v="2"/>
    <n v="2"/>
    <n v="650"/>
    <n v="0"/>
    <x v="5"/>
    <x v="7"/>
  </r>
  <r>
    <x v="2"/>
    <x v="3"/>
    <x v="9"/>
    <x v="18"/>
    <x v="17"/>
    <n v="0"/>
    <n v="1"/>
    <n v="0"/>
    <n v="1"/>
    <n v="1"/>
    <n v="650"/>
    <n v="0"/>
    <x v="5"/>
    <x v="7"/>
  </r>
  <r>
    <x v="2"/>
    <x v="1"/>
    <x v="6"/>
    <x v="37"/>
    <x v="36"/>
    <n v="0"/>
    <n v="0"/>
    <n v="100"/>
    <n v="100"/>
    <n v="100"/>
    <n v="650"/>
    <n v="1"/>
    <x v="4"/>
    <x v="7"/>
  </r>
  <r>
    <x v="2"/>
    <x v="0"/>
    <x v="0"/>
    <x v="0"/>
    <x v="0"/>
    <n v="0"/>
    <n v="0"/>
    <n v="40"/>
    <n v="40"/>
    <n v="40"/>
    <n v="650"/>
    <n v="1"/>
    <x v="4"/>
    <x v="7"/>
  </r>
  <r>
    <x v="2"/>
    <x v="1"/>
    <x v="6"/>
    <x v="34"/>
    <x v="33"/>
    <n v="0"/>
    <n v="0"/>
    <n v="33"/>
    <n v="33"/>
    <n v="33"/>
    <n v="650"/>
    <n v="1"/>
    <x v="4"/>
    <x v="7"/>
  </r>
  <r>
    <x v="2"/>
    <x v="1"/>
    <x v="6"/>
    <x v="24"/>
    <x v="23"/>
    <n v="0"/>
    <n v="0"/>
    <n v="31"/>
    <n v="31"/>
    <n v="31"/>
    <n v="650"/>
    <n v="1"/>
    <x v="4"/>
    <x v="7"/>
  </r>
  <r>
    <x v="2"/>
    <x v="1"/>
    <x v="6"/>
    <x v="14"/>
    <x v="13"/>
    <n v="0"/>
    <n v="0"/>
    <n v="23"/>
    <n v="23"/>
    <n v="23"/>
    <n v="650"/>
    <n v="1"/>
    <x v="4"/>
    <x v="7"/>
  </r>
  <r>
    <x v="2"/>
    <x v="4"/>
    <x v="22"/>
    <x v="45"/>
    <x v="43"/>
    <n v="0"/>
    <n v="0"/>
    <n v="21"/>
    <n v="21"/>
    <n v="21"/>
    <n v="650"/>
    <n v="1"/>
    <x v="4"/>
    <x v="7"/>
  </r>
  <r>
    <x v="2"/>
    <x v="1"/>
    <x v="6"/>
    <x v="32"/>
    <x v="31"/>
    <n v="0"/>
    <n v="0"/>
    <n v="17"/>
    <n v="17"/>
    <n v="17"/>
    <n v="650"/>
    <n v="1"/>
    <x v="4"/>
    <x v="7"/>
  </r>
  <r>
    <x v="2"/>
    <x v="1"/>
    <x v="6"/>
    <x v="31"/>
    <x v="30"/>
    <n v="0"/>
    <n v="0"/>
    <n v="14"/>
    <n v="14"/>
    <n v="14"/>
    <n v="650"/>
    <n v="1"/>
    <x v="4"/>
    <x v="7"/>
  </r>
  <r>
    <x v="2"/>
    <x v="1"/>
    <x v="6"/>
    <x v="41"/>
    <x v="40"/>
    <n v="0"/>
    <n v="0"/>
    <n v="10"/>
    <n v="10"/>
    <n v="10"/>
    <n v="650"/>
    <n v="1"/>
    <x v="4"/>
    <x v="7"/>
  </r>
  <r>
    <x v="2"/>
    <x v="1"/>
    <x v="6"/>
    <x v="13"/>
    <x v="12"/>
    <n v="0"/>
    <n v="0"/>
    <n v="8"/>
    <n v="8"/>
    <n v="8"/>
    <n v="650"/>
    <n v="1"/>
    <x v="4"/>
    <x v="7"/>
  </r>
  <r>
    <x v="2"/>
    <x v="3"/>
    <x v="20"/>
    <x v="43"/>
    <x v="41"/>
    <n v="0"/>
    <n v="0"/>
    <n v="7"/>
    <n v="7"/>
    <n v="7"/>
    <n v="650"/>
    <n v="1"/>
    <x v="4"/>
    <x v="7"/>
  </r>
  <r>
    <x v="2"/>
    <x v="4"/>
    <x v="24"/>
    <x v="47"/>
    <x v="45"/>
    <n v="0"/>
    <n v="0"/>
    <n v="6"/>
    <n v="6"/>
    <n v="6"/>
    <n v="650"/>
    <n v="1"/>
    <x v="4"/>
    <x v="7"/>
  </r>
  <r>
    <x v="2"/>
    <x v="1"/>
    <x v="6"/>
    <x v="26"/>
    <x v="25"/>
    <n v="0"/>
    <n v="0"/>
    <n v="4"/>
    <n v="4"/>
    <n v="4"/>
    <n v="650"/>
    <n v="1"/>
    <x v="4"/>
    <x v="7"/>
  </r>
  <r>
    <x v="2"/>
    <x v="2"/>
    <x v="26"/>
    <x v="54"/>
    <x v="52"/>
    <n v="0"/>
    <n v="0"/>
    <n v="3"/>
    <n v="3"/>
    <n v="3"/>
    <n v="650"/>
    <n v="1"/>
    <x v="4"/>
    <x v="7"/>
  </r>
  <r>
    <x v="2"/>
    <x v="2"/>
    <x v="4"/>
    <x v="5"/>
    <x v="5"/>
    <n v="0"/>
    <n v="0"/>
    <n v="3"/>
    <n v="3"/>
    <n v="3"/>
    <n v="650"/>
    <n v="1"/>
    <x v="4"/>
    <x v="7"/>
  </r>
  <r>
    <x v="2"/>
    <x v="2"/>
    <x v="4"/>
    <x v="8"/>
    <x v="7"/>
    <n v="0"/>
    <n v="0"/>
    <n v="3"/>
    <n v="3"/>
    <n v="3"/>
    <n v="650"/>
    <n v="1"/>
    <x v="4"/>
    <x v="7"/>
  </r>
  <r>
    <x v="2"/>
    <x v="3"/>
    <x v="21"/>
    <x v="44"/>
    <x v="42"/>
    <n v="0"/>
    <n v="0"/>
    <n v="3"/>
    <n v="3"/>
    <n v="3"/>
    <n v="650"/>
    <n v="1"/>
    <x v="4"/>
    <x v="7"/>
  </r>
  <r>
    <x v="2"/>
    <x v="2"/>
    <x v="3"/>
    <x v="3"/>
    <x v="3"/>
    <n v="0"/>
    <n v="0"/>
    <n v="2"/>
    <n v="2"/>
    <n v="2"/>
    <n v="650"/>
    <n v="1"/>
    <x v="4"/>
    <x v="7"/>
  </r>
  <r>
    <x v="2"/>
    <x v="0"/>
    <x v="17"/>
    <x v="29"/>
    <x v="28"/>
    <n v="0"/>
    <n v="0"/>
    <n v="1"/>
    <n v="1"/>
    <n v="1"/>
    <n v="650"/>
    <n v="1"/>
    <x v="4"/>
    <x v="7"/>
  </r>
  <r>
    <x v="2"/>
    <x v="1"/>
    <x v="6"/>
    <x v="55"/>
    <x v="53"/>
    <n v="0"/>
    <n v="0"/>
    <n v="1"/>
    <n v="1"/>
    <n v="1"/>
    <n v="650"/>
    <n v="1"/>
    <x v="4"/>
    <x v="7"/>
  </r>
  <r>
    <x v="2"/>
    <x v="2"/>
    <x v="26"/>
    <x v="53"/>
    <x v="51"/>
    <n v="0"/>
    <n v="0"/>
    <n v="1"/>
    <n v="1"/>
    <n v="1"/>
    <n v="650"/>
    <n v="1"/>
    <x v="4"/>
    <x v="7"/>
  </r>
  <r>
    <x v="2"/>
    <x v="4"/>
    <x v="23"/>
    <x v="46"/>
    <x v="44"/>
    <n v="0"/>
    <n v="2"/>
    <n v="45"/>
    <n v="47"/>
    <n v="47"/>
    <n v="650"/>
    <n v="0.95744680851063835"/>
    <x v="4"/>
    <x v="7"/>
  </r>
  <r>
    <x v="2"/>
    <x v="1"/>
    <x v="6"/>
    <x v="36"/>
    <x v="35"/>
    <n v="0"/>
    <n v="1"/>
    <n v="19"/>
    <n v="20"/>
    <n v="20"/>
    <n v="650"/>
    <n v="0.95"/>
    <x v="4"/>
    <x v="7"/>
  </r>
  <r>
    <x v="2"/>
    <x v="2"/>
    <x v="26"/>
    <x v="51"/>
    <x v="49"/>
    <n v="0"/>
    <n v="1"/>
    <n v="19"/>
    <n v="20"/>
    <n v="20"/>
    <n v="650"/>
    <n v="0.95"/>
    <x v="4"/>
    <x v="7"/>
  </r>
  <r>
    <x v="2"/>
    <x v="1"/>
    <x v="14"/>
    <x v="23"/>
    <x v="22"/>
    <n v="0"/>
    <n v="1"/>
    <n v="9"/>
    <n v="10"/>
    <n v="10"/>
    <n v="650"/>
    <n v="0.9"/>
    <x v="4"/>
    <x v="7"/>
  </r>
  <r>
    <x v="2"/>
    <x v="1"/>
    <x v="6"/>
    <x v="33"/>
    <x v="32"/>
    <n v="0"/>
    <n v="1"/>
    <n v="7"/>
    <n v="8"/>
    <n v="8"/>
    <n v="650"/>
    <n v="0.875"/>
    <x v="4"/>
    <x v="7"/>
  </r>
  <r>
    <x v="2"/>
    <x v="1"/>
    <x v="6"/>
    <x v="15"/>
    <x v="14"/>
    <n v="0"/>
    <n v="5"/>
    <n v="30"/>
    <n v="35"/>
    <n v="35"/>
    <n v="650"/>
    <n v="0.8571428571428571"/>
    <x v="4"/>
    <x v="7"/>
  </r>
  <r>
    <x v="2"/>
    <x v="1"/>
    <x v="6"/>
    <x v="39"/>
    <x v="38"/>
    <n v="0"/>
    <n v="2"/>
    <n v="10"/>
    <n v="12"/>
    <n v="12"/>
    <n v="650"/>
    <n v="0.83333333333333337"/>
    <x v="4"/>
    <x v="7"/>
  </r>
  <r>
    <x v="2"/>
    <x v="1"/>
    <x v="6"/>
    <x v="35"/>
    <x v="34"/>
    <n v="0"/>
    <n v="10"/>
    <n v="45"/>
    <n v="55"/>
    <n v="55"/>
    <n v="650"/>
    <n v="0.81818181818181823"/>
    <x v="4"/>
    <x v="7"/>
  </r>
  <r>
    <x v="2"/>
    <x v="1"/>
    <x v="6"/>
    <x v="38"/>
    <x v="37"/>
    <n v="0"/>
    <n v="31"/>
    <n v="123"/>
    <n v="154"/>
    <n v="154"/>
    <n v="650"/>
    <n v="0.79870129870129869"/>
    <x v="4"/>
    <x v="7"/>
  </r>
  <r>
    <x v="2"/>
    <x v="3"/>
    <x v="11"/>
    <x v="20"/>
    <x v="19"/>
    <n v="0"/>
    <n v="5"/>
    <n v="13"/>
    <n v="18"/>
    <n v="18"/>
    <n v="650"/>
    <n v="0.72222222222222221"/>
    <x v="4"/>
    <x v="7"/>
  </r>
  <r>
    <x v="2"/>
    <x v="1"/>
    <x v="8"/>
    <x v="17"/>
    <x v="16"/>
    <n v="0"/>
    <n v="5"/>
    <n v="11"/>
    <n v="16"/>
    <n v="16"/>
    <n v="650"/>
    <n v="0.6875"/>
    <x v="4"/>
    <x v="7"/>
  </r>
  <r>
    <x v="2"/>
    <x v="1"/>
    <x v="6"/>
    <x v="12"/>
    <x v="11"/>
    <n v="0"/>
    <n v="1"/>
    <n v="2"/>
    <n v="3"/>
    <n v="3"/>
    <n v="650"/>
    <n v="0.66666666666666663"/>
    <x v="4"/>
    <x v="7"/>
  </r>
  <r>
    <x v="2"/>
    <x v="1"/>
    <x v="6"/>
    <x v="40"/>
    <x v="39"/>
    <n v="0"/>
    <n v="13"/>
    <n v="9"/>
    <n v="22"/>
    <n v="22"/>
    <n v="650"/>
    <n v="0.40909090909090912"/>
    <x v="4"/>
    <x v="7"/>
  </r>
  <r>
    <x v="2"/>
    <x v="1"/>
    <x v="6"/>
    <x v="25"/>
    <x v="24"/>
    <n v="0"/>
    <n v="4"/>
    <n v="2"/>
    <n v="6"/>
    <n v="6"/>
    <n v="650"/>
    <n v="0.33333333333333331"/>
    <x v="4"/>
    <x v="7"/>
  </r>
  <r>
    <x v="2"/>
    <x v="2"/>
    <x v="26"/>
    <x v="49"/>
    <x v="47"/>
    <n v="0"/>
    <n v="2"/>
    <n v="1"/>
    <n v="3"/>
    <n v="3"/>
    <n v="650"/>
    <n v="0.33333333333333331"/>
    <x v="4"/>
    <x v="7"/>
  </r>
  <r>
    <x v="2"/>
    <x v="3"/>
    <x v="13"/>
    <x v="22"/>
    <x v="21"/>
    <n v="0"/>
    <n v="9"/>
    <n v="0"/>
    <n v="9"/>
    <n v="9"/>
    <n v="650"/>
    <n v="0"/>
    <x v="4"/>
    <x v="7"/>
  </r>
  <r>
    <x v="2"/>
    <x v="2"/>
    <x v="26"/>
    <x v="50"/>
    <x v="48"/>
    <n v="0"/>
    <n v="8"/>
    <n v="0"/>
    <n v="8"/>
    <n v="8"/>
    <n v="650"/>
    <n v="0"/>
    <x v="4"/>
    <x v="7"/>
  </r>
  <r>
    <x v="2"/>
    <x v="2"/>
    <x v="5"/>
    <x v="10"/>
    <x v="9"/>
    <n v="0"/>
    <n v="1"/>
    <n v="0"/>
    <n v="1"/>
    <n v="1"/>
    <n v="650"/>
    <n v="0"/>
    <x v="4"/>
    <x v="7"/>
  </r>
  <r>
    <x v="2"/>
    <x v="2"/>
    <x v="4"/>
    <x v="8"/>
    <x v="7"/>
    <n v="0"/>
    <n v="1"/>
    <n v="0"/>
    <n v="1"/>
    <n v="1"/>
    <n v="650"/>
    <n v="0"/>
    <x v="4"/>
    <x v="7"/>
  </r>
  <r>
    <x v="2"/>
    <x v="0"/>
    <x v="16"/>
    <x v="28"/>
    <x v="27"/>
    <n v="0"/>
    <n v="1"/>
    <n v="0"/>
    <n v="1"/>
    <n v="1"/>
    <n v="650"/>
    <n v="0"/>
    <x v="4"/>
    <x v="7"/>
  </r>
  <r>
    <x v="2"/>
    <x v="2"/>
    <x v="5"/>
    <x v="11"/>
    <x v="10"/>
    <n v="0"/>
    <n v="1"/>
    <n v="0"/>
    <n v="1"/>
    <n v="1"/>
    <n v="650"/>
    <n v="0"/>
    <x v="4"/>
    <x v="7"/>
  </r>
  <r>
    <x v="2"/>
    <x v="0"/>
    <x v="1"/>
    <x v="1"/>
    <x v="1"/>
    <n v="0"/>
    <n v="1"/>
    <n v="0"/>
    <n v="1"/>
    <n v="1"/>
    <n v="650"/>
    <n v="0"/>
    <x v="4"/>
    <x v="7"/>
  </r>
  <r>
    <x v="2"/>
    <x v="1"/>
    <x v="6"/>
    <x v="34"/>
    <x v="33"/>
    <n v="0"/>
    <n v="4"/>
    <n v="36"/>
    <n v="40"/>
    <n v="40"/>
    <n v="923"/>
    <n v="0.9"/>
    <x v="3"/>
    <x v="7"/>
  </r>
  <r>
    <x v="2"/>
    <x v="1"/>
    <x v="27"/>
    <x v="56"/>
    <x v="54"/>
    <n v="0"/>
    <n v="1"/>
    <n v="1"/>
    <n v="2"/>
    <n v="2"/>
    <n v="923"/>
    <n v="0.5"/>
    <x v="3"/>
    <x v="7"/>
  </r>
  <r>
    <x v="2"/>
    <x v="1"/>
    <x v="6"/>
    <x v="32"/>
    <x v="31"/>
    <n v="0"/>
    <n v="1"/>
    <n v="7"/>
    <n v="8"/>
    <n v="8"/>
    <n v="923"/>
    <n v="0.875"/>
    <x v="3"/>
    <x v="7"/>
  </r>
  <r>
    <x v="2"/>
    <x v="1"/>
    <x v="6"/>
    <x v="31"/>
    <x v="30"/>
    <n v="3"/>
    <n v="0"/>
    <n v="34"/>
    <n v="37"/>
    <n v="34"/>
    <n v="923"/>
    <n v="1"/>
    <x v="3"/>
    <x v="7"/>
  </r>
  <r>
    <x v="2"/>
    <x v="1"/>
    <x v="6"/>
    <x v="26"/>
    <x v="25"/>
    <n v="0"/>
    <n v="2"/>
    <n v="11"/>
    <n v="13"/>
    <n v="13"/>
    <n v="923"/>
    <n v="0.84615384615384615"/>
    <x v="3"/>
    <x v="7"/>
  </r>
  <r>
    <x v="2"/>
    <x v="1"/>
    <x v="6"/>
    <x v="25"/>
    <x v="24"/>
    <n v="0"/>
    <n v="0"/>
    <n v="3"/>
    <n v="3"/>
    <n v="3"/>
    <n v="923"/>
    <n v="1"/>
    <x v="3"/>
    <x v="7"/>
  </r>
  <r>
    <x v="2"/>
    <x v="1"/>
    <x v="6"/>
    <x v="24"/>
    <x v="23"/>
    <n v="3"/>
    <n v="4"/>
    <n v="15"/>
    <n v="22"/>
    <n v="19"/>
    <n v="923"/>
    <n v="0.78947368421052633"/>
    <x v="3"/>
    <x v="7"/>
  </r>
  <r>
    <x v="2"/>
    <x v="1"/>
    <x v="14"/>
    <x v="23"/>
    <x v="22"/>
    <n v="0"/>
    <n v="0"/>
    <n v="10"/>
    <n v="10"/>
    <n v="10"/>
    <n v="923"/>
    <n v="1"/>
    <x v="3"/>
    <x v="7"/>
  </r>
  <r>
    <x v="2"/>
    <x v="1"/>
    <x v="2"/>
    <x v="2"/>
    <x v="2"/>
    <n v="0"/>
    <n v="1"/>
    <n v="7"/>
    <n v="8"/>
    <n v="8"/>
    <n v="923"/>
    <n v="0.875"/>
    <x v="3"/>
    <x v="7"/>
  </r>
  <r>
    <x v="2"/>
    <x v="0"/>
    <x v="0"/>
    <x v="0"/>
    <x v="0"/>
    <n v="3"/>
    <n v="0"/>
    <n v="58"/>
    <n v="61"/>
    <n v="58"/>
    <n v="923"/>
    <n v="1"/>
    <x v="3"/>
    <x v="7"/>
  </r>
  <r>
    <x v="2"/>
    <x v="0"/>
    <x v="17"/>
    <x v="29"/>
    <x v="28"/>
    <n v="0"/>
    <n v="0"/>
    <n v="3"/>
    <n v="3"/>
    <n v="3"/>
    <n v="923"/>
    <n v="1"/>
    <x v="3"/>
    <x v="7"/>
  </r>
  <r>
    <x v="2"/>
    <x v="0"/>
    <x v="16"/>
    <x v="28"/>
    <x v="27"/>
    <n v="0"/>
    <n v="0"/>
    <n v="4"/>
    <n v="4"/>
    <n v="4"/>
    <n v="923"/>
    <n v="1"/>
    <x v="3"/>
    <x v="7"/>
  </r>
  <r>
    <x v="2"/>
    <x v="1"/>
    <x v="6"/>
    <x v="35"/>
    <x v="34"/>
    <n v="0"/>
    <n v="24"/>
    <n v="26"/>
    <n v="50"/>
    <n v="50"/>
    <n v="923"/>
    <n v="0.52"/>
    <x v="3"/>
    <x v="7"/>
  </r>
  <r>
    <x v="2"/>
    <x v="4"/>
    <x v="25"/>
    <x v="48"/>
    <x v="46"/>
    <n v="0"/>
    <n v="0"/>
    <n v="3"/>
    <n v="3"/>
    <n v="3"/>
    <n v="923"/>
    <n v="1"/>
    <x v="3"/>
    <x v="7"/>
  </r>
  <r>
    <x v="2"/>
    <x v="2"/>
    <x v="4"/>
    <x v="6"/>
    <x v="6"/>
    <n v="0"/>
    <n v="0"/>
    <n v="2"/>
    <n v="2"/>
    <n v="2"/>
    <n v="923"/>
    <n v="1"/>
    <x v="3"/>
    <x v="7"/>
  </r>
  <r>
    <x v="2"/>
    <x v="2"/>
    <x v="4"/>
    <x v="5"/>
    <x v="5"/>
    <n v="0"/>
    <n v="1"/>
    <n v="1"/>
    <n v="2"/>
    <n v="2"/>
    <n v="923"/>
    <n v="0.5"/>
    <x v="3"/>
    <x v="7"/>
  </r>
  <r>
    <x v="2"/>
    <x v="2"/>
    <x v="3"/>
    <x v="4"/>
    <x v="4"/>
    <n v="0"/>
    <n v="0"/>
    <n v="4"/>
    <n v="4"/>
    <n v="4"/>
    <n v="923"/>
    <n v="1"/>
    <x v="3"/>
    <x v="7"/>
  </r>
  <r>
    <x v="2"/>
    <x v="2"/>
    <x v="3"/>
    <x v="3"/>
    <x v="3"/>
    <n v="0"/>
    <n v="0"/>
    <n v="3"/>
    <n v="3"/>
    <n v="3"/>
    <n v="923"/>
    <n v="1"/>
    <x v="3"/>
    <x v="7"/>
  </r>
  <r>
    <x v="2"/>
    <x v="2"/>
    <x v="3"/>
    <x v="60"/>
    <x v="58"/>
    <n v="0"/>
    <n v="0"/>
    <n v="2"/>
    <n v="2"/>
    <n v="2"/>
    <n v="923"/>
    <n v="1"/>
    <x v="3"/>
    <x v="7"/>
  </r>
  <r>
    <x v="2"/>
    <x v="2"/>
    <x v="26"/>
    <x v="54"/>
    <x v="52"/>
    <n v="0"/>
    <n v="0"/>
    <n v="9"/>
    <n v="9"/>
    <n v="9"/>
    <n v="923"/>
    <n v="1"/>
    <x v="3"/>
    <x v="7"/>
  </r>
  <r>
    <x v="2"/>
    <x v="2"/>
    <x v="26"/>
    <x v="53"/>
    <x v="51"/>
    <n v="0"/>
    <n v="0"/>
    <n v="3"/>
    <n v="3"/>
    <n v="3"/>
    <n v="923"/>
    <n v="1"/>
    <x v="3"/>
    <x v="7"/>
  </r>
  <r>
    <x v="2"/>
    <x v="2"/>
    <x v="26"/>
    <x v="52"/>
    <x v="50"/>
    <n v="0"/>
    <n v="2"/>
    <n v="4"/>
    <n v="6"/>
    <n v="6"/>
    <n v="923"/>
    <n v="0.66666666666666663"/>
    <x v="3"/>
    <x v="7"/>
  </r>
  <r>
    <x v="2"/>
    <x v="2"/>
    <x v="26"/>
    <x v="51"/>
    <x v="49"/>
    <n v="0"/>
    <n v="2"/>
    <n v="39"/>
    <n v="41"/>
    <n v="41"/>
    <n v="923"/>
    <n v="0.95121951219512191"/>
    <x v="3"/>
    <x v="7"/>
  </r>
  <r>
    <x v="2"/>
    <x v="2"/>
    <x v="26"/>
    <x v="50"/>
    <x v="48"/>
    <n v="1"/>
    <n v="5"/>
    <n v="6"/>
    <n v="12"/>
    <n v="11"/>
    <n v="923"/>
    <n v="0.54545454545454541"/>
    <x v="3"/>
    <x v="7"/>
  </r>
  <r>
    <x v="2"/>
    <x v="1"/>
    <x v="6"/>
    <x v="15"/>
    <x v="14"/>
    <n v="0"/>
    <n v="4"/>
    <n v="18"/>
    <n v="22"/>
    <n v="22"/>
    <n v="923"/>
    <n v="0.81818181818181823"/>
    <x v="3"/>
    <x v="7"/>
  </r>
  <r>
    <x v="2"/>
    <x v="2"/>
    <x v="29"/>
    <x v="59"/>
    <x v="57"/>
    <n v="0"/>
    <n v="0"/>
    <n v="1"/>
    <n v="1"/>
    <n v="1"/>
    <n v="923"/>
    <n v="1"/>
    <x v="3"/>
    <x v="7"/>
  </r>
  <r>
    <x v="2"/>
    <x v="2"/>
    <x v="4"/>
    <x v="8"/>
    <x v="7"/>
    <n v="0"/>
    <n v="0"/>
    <n v="36"/>
    <n v="36"/>
    <n v="36"/>
    <n v="923"/>
    <n v="1"/>
    <x v="3"/>
    <x v="7"/>
  </r>
  <r>
    <x v="2"/>
    <x v="4"/>
    <x v="24"/>
    <x v="47"/>
    <x v="45"/>
    <n v="1"/>
    <n v="9"/>
    <n v="10"/>
    <n v="20"/>
    <n v="19"/>
    <n v="923"/>
    <n v="0.52631578947368418"/>
    <x v="3"/>
    <x v="7"/>
  </r>
  <r>
    <x v="2"/>
    <x v="4"/>
    <x v="23"/>
    <x v="46"/>
    <x v="44"/>
    <n v="0"/>
    <n v="4"/>
    <n v="79"/>
    <n v="83"/>
    <n v="83"/>
    <n v="923"/>
    <n v="0.95180722891566261"/>
    <x v="3"/>
    <x v="7"/>
  </r>
  <r>
    <x v="2"/>
    <x v="4"/>
    <x v="22"/>
    <x v="45"/>
    <x v="43"/>
    <n v="0"/>
    <n v="3"/>
    <n v="19"/>
    <n v="22"/>
    <n v="22"/>
    <n v="923"/>
    <n v="0.86363636363636365"/>
    <x v="3"/>
    <x v="7"/>
  </r>
  <r>
    <x v="2"/>
    <x v="4"/>
    <x v="28"/>
    <x v="58"/>
    <x v="56"/>
    <n v="0"/>
    <n v="0"/>
    <n v="1"/>
    <n v="1"/>
    <n v="1"/>
    <n v="923"/>
    <n v="1"/>
    <x v="3"/>
    <x v="7"/>
  </r>
  <r>
    <x v="2"/>
    <x v="3"/>
    <x v="13"/>
    <x v="22"/>
    <x v="21"/>
    <n v="0"/>
    <n v="2"/>
    <n v="4"/>
    <n v="6"/>
    <n v="6"/>
    <n v="923"/>
    <n v="0.66666666666666663"/>
    <x v="3"/>
    <x v="7"/>
  </r>
  <r>
    <x v="2"/>
    <x v="3"/>
    <x v="12"/>
    <x v="21"/>
    <x v="20"/>
    <n v="0"/>
    <n v="0"/>
    <n v="57"/>
    <n v="57"/>
    <n v="57"/>
    <n v="923"/>
    <n v="1"/>
    <x v="3"/>
    <x v="7"/>
  </r>
  <r>
    <x v="2"/>
    <x v="3"/>
    <x v="11"/>
    <x v="20"/>
    <x v="19"/>
    <n v="0"/>
    <n v="8"/>
    <n v="14"/>
    <n v="22"/>
    <n v="22"/>
    <n v="923"/>
    <n v="0.63636363636363635"/>
    <x v="3"/>
    <x v="7"/>
  </r>
  <r>
    <x v="2"/>
    <x v="3"/>
    <x v="10"/>
    <x v="19"/>
    <x v="18"/>
    <n v="0"/>
    <n v="1"/>
    <n v="45"/>
    <n v="46"/>
    <n v="46"/>
    <n v="923"/>
    <n v="0.97826086956521741"/>
    <x v="3"/>
    <x v="7"/>
  </r>
  <r>
    <x v="2"/>
    <x v="3"/>
    <x v="9"/>
    <x v="18"/>
    <x v="17"/>
    <n v="0"/>
    <n v="1"/>
    <n v="3"/>
    <n v="4"/>
    <n v="4"/>
    <n v="923"/>
    <n v="0.75"/>
    <x v="3"/>
    <x v="7"/>
  </r>
  <r>
    <x v="2"/>
    <x v="1"/>
    <x v="8"/>
    <x v="17"/>
    <x v="16"/>
    <n v="0"/>
    <n v="20"/>
    <n v="6"/>
    <n v="26"/>
    <n v="26"/>
    <n v="923"/>
    <n v="0.23076923076923078"/>
    <x v="3"/>
    <x v="7"/>
  </r>
  <r>
    <x v="2"/>
    <x v="2"/>
    <x v="26"/>
    <x v="49"/>
    <x v="47"/>
    <n v="0"/>
    <n v="3"/>
    <n v="11"/>
    <n v="14"/>
    <n v="14"/>
    <n v="923"/>
    <n v="0.7857142857142857"/>
    <x v="3"/>
    <x v="7"/>
  </r>
  <r>
    <x v="2"/>
    <x v="1"/>
    <x v="6"/>
    <x v="33"/>
    <x v="32"/>
    <n v="0"/>
    <n v="14"/>
    <n v="2"/>
    <n v="16"/>
    <n v="16"/>
    <n v="923"/>
    <n v="0.125"/>
    <x v="3"/>
    <x v="7"/>
  </r>
  <r>
    <x v="2"/>
    <x v="0"/>
    <x v="15"/>
    <x v="27"/>
    <x v="26"/>
    <n v="0"/>
    <n v="1"/>
    <n v="1"/>
    <n v="2"/>
    <n v="2"/>
    <n v="923"/>
    <n v="0.5"/>
    <x v="3"/>
    <x v="7"/>
  </r>
  <r>
    <x v="2"/>
    <x v="1"/>
    <x v="6"/>
    <x v="14"/>
    <x v="13"/>
    <n v="0"/>
    <n v="3"/>
    <n v="20"/>
    <n v="23"/>
    <n v="23"/>
    <n v="923"/>
    <n v="0.86956521739130432"/>
    <x v="3"/>
    <x v="7"/>
  </r>
  <r>
    <x v="2"/>
    <x v="1"/>
    <x v="6"/>
    <x v="13"/>
    <x v="12"/>
    <n v="2"/>
    <n v="2"/>
    <n v="10"/>
    <n v="14"/>
    <n v="12"/>
    <n v="923"/>
    <n v="0.83333333333333337"/>
    <x v="3"/>
    <x v="7"/>
  </r>
  <r>
    <x v="2"/>
    <x v="1"/>
    <x v="6"/>
    <x v="12"/>
    <x v="11"/>
    <n v="1"/>
    <n v="2"/>
    <n v="3"/>
    <n v="6"/>
    <n v="5"/>
    <n v="923"/>
    <n v="0.6"/>
    <x v="3"/>
    <x v="7"/>
  </r>
  <r>
    <x v="2"/>
    <x v="1"/>
    <x v="6"/>
    <x v="41"/>
    <x v="40"/>
    <n v="0"/>
    <n v="0"/>
    <n v="7"/>
    <n v="7"/>
    <n v="7"/>
    <n v="923"/>
    <n v="1"/>
    <x v="3"/>
    <x v="7"/>
  </r>
  <r>
    <x v="2"/>
    <x v="1"/>
    <x v="6"/>
    <x v="40"/>
    <x v="39"/>
    <n v="0"/>
    <n v="0"/>
    <n v="6"/>
    <n v="6"/>
    <n v="6"/>
    <n v="923"/>
    <n v="1"/>
    <x v="3"/>
    <x v="7"/>
  </r>
  <r>
    <x v="2"/>
    <x v="1"/>
    <x v="6"/>
    <x v="39"/>
    <x v="38"/>
    <n v="0"/>
    <n v="0"/>
    <n v="5"/>
    <n v="5"/>
    <n v="5"/>
    <n v="923"/>
    <n v="1"/>
    <x v="3"/>
    <x v="7"/>
  </r>
  <r>
    <x v="2"/>
    <x v="1"/>
    <x v="6"/>
    <x v="38"/>
    <x v="37"/>
    <n v="1"/>
    <n v="14"/>
    <n v="33"/>
    <n v="48"/>
    <n v="47"/>
    <n v="923"/>
    <n v="0.7021276595744681"/>
    <x v="3"/>
    <x v="7"/>
  </r>
  <r>
    <x v="2"/>
    <x v="1"/>
    <x v="6"/>
    <x v="37"/>
    <x v="36"/>
    <n v="11"/>
    <n v="8"/>
    <n v="31"/>
    <n v="50"/>
    <n v="39"/>
    <n v="923"/>
    <n v="0.79487179487179482"/>
    <x v="3"/>
    <x v="7"/>
  </r>
  <r>
    <x v="2"/>
    <x v="1"/>
    <x v="6"/>
    <x v="36"/>
    <x v="35"/>
    <n v="1"/>
    <n v="0"/>
    <n v="21"/>
    <n v="22"/>
    <n v="21"/>
    <n v="923"/>
    <n v="1"/>
    <x v="3"/>
    <x v="7"/>
  </r>
  <r>
    <x v="2"/>
    <x v="1"/>
    <x v="7"/>
    <x v="16"/>
    <x v="15"/>
    <n v="0"/>
    <n v="0"/>
    <n v="16"/>
    <n v="16"/>
    <n v="16"/>
    <n v="923"/>
    <n v="1"/>
    <x v="3"/>
    <x v="7"/>
  </r>
  <r>
    <x v="2"/>
    <x v="1"/>
    <x v="6"/>
    <x v="25"/>
    <x v="24"/>
    <n v="0"/>
    <n v="2"/>
    <n v="4"/>
    <n v="6"/>
    <n v="6"/>
    <n v="700"/>
    <n v="0.66666666666666663"/>
    <x v="1"/>
    <x v="8"/>
  </r>
  <r>
    <x v="2"/>
    <x v="1"/>
    <x v="6"/>
    <x v="24"/>
    <x v="23"/>
    <n v="0"/>
    <n v="14"/>
    <n v="13"/>
    <n v="27"/>
    <n v="27"/>
    <n v="700"/>
    <n v="0.48148148148148145"/>
    <x v="1"/>
    <x v="8"/>
  </r>
  <r>
    <x v="2"/>
    <x v="1"/>
    <x v="14"/>
    <x v="23"/>
    <x v="22"/>
    <n v="0"/>
    <n v="1"/>
    <n v="12"/>
    <n v="13"/>
    <n v="13"/>
    <n v="700"/>
    <n v="0.92307692307692313"/>
    <x v="1"/>
    <x v="8"/>
  </r>
  <r>
    <x v="2"/>
    <x v="0"/>
    <x v="0"/>
    <x v="0"/>
    <x v="0"/>
    <n v="0"/>
    <n v="0"/>
    <n v="21"/>
    <n v="21"/>
    <n v="21"/>
    <n v="700"/>
    <n v="1"/>
    <x v="1"/>
    <x v="8"/>
  </r>
  <r>
    <x v="2"/>
    <x v="0"/>
    <x v="17"/>
    <x v="29"/>
    <x v="28"/>
    <n v="0"/>
    <n v="0"/>
    <n v="12"/>
    <n v="12"/>
    <n v="12"/>
    <n v="700"/>
    <n v="1"/>
    <x v="1"/>
    <x v="8"/>
  </r>
  <r>
    <x v="2"/>
    <x v="1"/>
    <x v="6"/>
    <x v="36"/>
    <x v="35"/>
    <n v="0"/>
    <n v="0"/>
    <n v="9"/>
    <n v="9"/>
    <n v="9"/>
    <n v="700"/>
    <n v="1"/>
    <x v="1"/>
    <x v="8"/>
  </r>
  <r>
    <x v="2"/>
    <x v="4"/>
    <x v="24"/>
    <x v="47"/>
    <x v="45"/>
    <n v="0"/>
    <n v="4"/>
    <n v="5"/>
    <n v="9"/>
    <n v="9"/>
    <n v="700"/>
    <n v="0.55555555555555558"/>
    <x v="1"/>
    <x v="8"/>
  </r>
  <r>
    <x v="2"/>
    <x v="2"/>
    <x v="4"/>
    <x v="6"/>
    <x v="6"/>
    <n v="0"/>
    <n v="0"/>
    <n v="2"/>
    <n v="2"/>
    <n v="2"/>
    <n v="700"/>
    <n v="1"/>
    <x v="1"/>
    <x v="8"/>
  </r>
  <r>
    <x v="2"/>
    <x v="2"/>
    <x v="4"/>
    <x v="5"/>
    <x v="5"/>
    <n v="0"/>
    <n v="0"/>
    <n v="1"/>
    <n v="1"/>
    <n v="1"/>
    <n v="700"/>
    <n v="1"/>
    <x v="1"/>
    <x v="8"/>
  </r>
  <r>
    <x v="2"/>
    <x v="2"/>
    <x v="3"/>
    <x v="4"/>
    <x v="4"/>
    <n v="0"/>
    <n v="1"/>
    <n v="1"/>
    <n v="2"/>
    <n v="2"/>
    <n v="700"/>
    <n v="0.5"/>
    <x v="1"/>
    <x v="8"/>
  </r>
  <r>
    <x v="2"/>
    <x v="2"/>
    <x v="26"/>
    <x v="54"/>
    <x v="52"/>
    <n v="0"/>
    <n v="1"/>
    <n v="37"/>
    <n v="38"/>
    <n v="38"/>
    <n v="700"/>
    <n v="0.97368421052631582"/>
    <x v="1"/>
    <x v="8"/>
  </r>
  <r>
    <x v="2"/>
    <x v="2"/>
    <x v="26"/>
    <x v="53"/>
    <x v="51"/>
    <n v="0"/>
    <n v="0"/>
    <n v="5"/>
    <n v="5"/>
    <n v="5"/>
    <n v="700"/>
    <n v="1"/>
    <x v="1"/>
    <x v="8"/>
  </r>
  <r>
    <x v="2"/>
    <x v="2"/>
    <x v="26"/>
    <x v="52"/>
    <x v="50"/>
    <n v="0"/>
    <n v="0"/>
    <n v="1"/>
    <n v="1"/>
    <n v="1"/>
    <n v="700"/>
    <n v="1"/>
    <x v="1"/>
    <x v="8"/>
  </r>
  <r>
    <x v="2"/>
    <x v="2"/>
    <x v="26"/>
    <x v="51"/>
    <x v="49"/>
    <n v="0"/>
    <n v="42"/>
    <n v="28"/>
    <n v="70"/>
    <n v="70"/>
    <n v="700"/>
    <n v="0.4"/>
    <x v="1"/>
    <x v="8"/>
  </r>
  <r>
    <x v="2"/>
    <x v="2"/>
    <x v="26"/>
    <x v="50"/>
    <x v="48"/>
    <n v="0"/>
    <n v="0"/>
    <n v="20"/>
    <n v="20"/>
    <n v="20"/>
    <n v="700"/>
    <n v="1"/>
    <x v="1"/>
    <x v="8"/>
  </r>
  <r>
    <x v="2"/>
    <x v="2"/>
    <x v="26"/>
    <x v="49"/>
    <x v="47"/>
    <n v="0"/>
    <n v="5"/>
    <n v="10"/>
    <n v="15"/>
    <n v="15"/>
    <n v="700"/>
    <n v="0.66666666666666663"/>
    <x v="1"/>
    <x v="8"/>
  </r>
  <r>
    <x v="2"/>
    <x v="1"/>
    <x v="8"/>
    <x v="17"/>
    <x v="16"/>
    <n v="0"/>
    <n v="1"/>
    <n v="26"/>
    <n v="27"/>
    <n v="27"/>
    <n v="700"/>
    <n v="0.96296296296296291"/>
    <x v="1"/>
    <x v="8"/>
  </r>
  <r>
    <x v="2"/>
    <x v="4"/>
    <x v="25"/>
    <x v="48"/>
    <x v="46"/>
    <n v="0"/>
    <n v="1"/>
    <n v="3"/>
    <n v="4"/>
    <n v="4"/>
    <n v="700"/>
    <n v="0.75"/>
    <x v="1"/>
    <x v="8"/>
  </r>
  <r>
    <x v="2"/>
    <x v="3"/>
    <x v="9"/>
    <x v="18"/>
    <x v="17"/>
    <n v="0"/>
    <n v="2"/>
    <n v="1"/>
    <n v="3"/>
    <n v="3"/>
    <n v="700"/>
    <n v="0.33333333333333331"/>
    <x v="1"/>
    <x v="8"/>
  </r>
  <r>
    <x v="2"/>
    <x v="4"/>
    <x v="23"/>
    <x v="46"/>
    <x v="44"/>
    <n v="0"/>
    <n v="16"/>
    <n v="55"/>
    <n v="71"/>
    <n v="71"/>
    <n v="700"/>
    <n v="0.77464788732394363"/>
    <x v="1"/>
    <x v="8"/>
  </r>
  <r>
    <x v="2"/>
    <x v="4"/>
    <x v="22"/>
    <x v="45"/>
    <x v="43"/>
    <n v="0"/>
    <n v="2"/>
    <n v="19"/>
    <n v="21"/>
    <n v="21"/>
    <n v="700"/>
    <n v="0.90476190476190477"/>
    <x v="1"/>
    <x v="8"/>
  </r>
  <r>
    <x v="2"/>
    <x v="4"/>
    <x v="28"/>
    <x v="58"/>
    <x v="56"/>
    <n v="0"/>
    <n v="0"/>
    <n v="2"/>
    <n v="2"/>
    <n v="2"/>
    <n v="700"/>
    <n v="1"/>
    <x v="1"/>
    <x v="8"/>
  </r>
  <r>
    <x v="2"/>
    <x v="3"/>
    <x v="21"/>
    <x v="44"/>
    <x v="42"/>
    <n v="0"/>
    <n v="2"/>
    <n v="1"/>
    <n v="3"/>
    <n v="3"/>
    <n v="700"/>
    <n v="0.33333333333333331"/>
    <x v="1"/>
    <x v="8"/>
  </r>
  <r>
    <x v="2"/>
    <x v="3"/>
    <x v="20"/>
    <x v="43"/>
    <x v="41"/>
    <n v="0"/>
    <n v="0"/>
    <n v="1"/>
    <n v="1"/>
    <n v="1"/>
    <n v="700"/>
    <n v="1"/>
    <x v="1"/>
    <x v="8"/>
  </r>
  <r>
    <x v="2"/>
    <x v="3"/>
    <x v="19"/>
    <x v="42"/>
    <x v="21"/>
    <n v="0"/>
    <n v="2"/>
    <n v="13"/>
    <n v="15"/>
    <n v="15"/>
    <n v="700"/>
    <n v="0.8666666666666667"/>
    <x v="1"/>
    <x v="8"/>
  </r>
  <r>
    <x v="2"/>
    <x v="3"/>
    <x v="13"/>
    <x v="22"/>
    <x v="21"/>
    <n v="0"/>
    <n v="1"/>
    <n v="1"/>
    <n v="2"/>
    <n v="2"/>
    <n v="700"/>
    <n v="0.5"/>
    <x v="1"/>
    <x v="8"/>
  </r>
  <r>
    <x v="2"/>
    <x v="3"/>
    <x v="11"/>
    <x v="20"/>
    <x v="19"/>
    <n v="0"/>
    <n v="5"/>
    <n v="5"/>
    <n v="10"/>
    <n v="10"/>
    <n v="700"/>
    <n v="0.5"/>
    <x v="1"/>
    <x v="8"/>
  </r>
  <r>
    <x v="2"/>
    <x v="3"/>
    <x v="10"/>
    <x v="19"/>
    <x v="18"/>
    <n v="0"/>
    <n v="3"/>
    <n v="1"/>
    <n v="4"/>
    <n v="4"/>
    <n v="700"/>
    <n v="0.25"/>
    <x v="1"/>
    <x v="8"/>
  </r>
  <r>
    <x v="2"/>
    <x v="2"/>
    <x v="4"/>
    <x v="8"/>
    <x v="7"/>
    <n v="0"/>
    <n v="0"/>
    <n v="18"/>
    <n v="18"/>
    <n v="18"/>
    <n v="700"/>
    <n v="1"/>
    <x v="1"/>
    <x v="8"/>
  </r>
  <r>
    <x v="2"/>
    <x v="2"/>
    <x v="29"/>
    <x v="59"/>
    <x v="57"/>
    <n v="0"/>
    <n v="0"/>
    <n v="3"/>
    <n v="3"/>
    <n v="3"/>
    <n v="700"/>
    <n v="1"/>
    <x v="1"/>
    <x v="8"/>
  </r>
  <r>
    <x v="2"/>
    <x v="1"/>
    <x v="6"/>
    <x v="34"/>
    <x v="33"/>
    <n v="0"/>
    <n v="0"/>
    <n v="36"/>
    <n v="36"/>
    <n v="36"/>
    <n v="700"/>
    <n v="1"/>
    <x v="1"/>
    <x v="8"/>
  </r>
  <r>
    <x v="2"/>
    <x v="1"/>
    <x v="7"/>
    <x v="16"/>
    <x v="15"/>
    <n v="0"/>
    <n v="2"/>
    <n v="0"/>
    <n v="2"/>
    <n v="2"/>
    <n v="700"/>
    <n v="0"/>
    <x v="1"/>
    <x v="8"/>
  </r>
  <r>
    <x v="2"/>
    <x v="1"/>
    <x v="6"/>
    <x v="15"/>
    <x v="14"/>
    <n v="0"/>
    <n v="7"/>
    <n v="12"/>
    <n v="19"/>
    <n v="19"/>
    <n v="700"/>
    <n v="0.63157894736842102"/>
    <x v="1"/>
    <x v="8"/>
  </r>
  <r>
    <x v="2"/>
    <x v="1"/>
    <x v="6"/>
    <x v="14"/>
    <x v="13"/>
    <n v="0"/>
    <n v="1"/>
    <n v="18"/>
    <n v="19"/>
    <n v="19"/>
    <n v="700"/>
    <n v="0.94736842105263153"/>
    <x v="1"/>
    <x v="8"/>
  </r>
  <r>
    <x v="2"/>
    <x v="1"/>
    <x v="6"/>
    <x v="13"/>
    <x v="12"/>
    <n v="0"/>
    <n v="2"/>
    <n v="5"/>
    <n v="7"/>
    <n v="7"/>
    <n v="700"/>
    <n v="0.7142857142857143"/>
    <x v="1"/>
    <x v="8"/>
  </r>
  <r>
    <x v="2"/>
    <x v="1"/>
    <x v="6"/>
    <x v="41"/>
    <x v="40"/>
    <n v="0"/>
    <n v="1"/>
    <n v="8"/>
    <n v="9"/>
    <n v="9"/>
    <n v="700"/>
    <n v="0.88888888888888884"/>
    <x v="1"/>
    <x v="8"/>
  </r>
  <r>
    <x v="2"/>
    <x v="1"/>
    <x v="6"/>
    <x v="40"/>
    <x v="39"/>
    <n v="0"/>
    <n v="3"/>
    <n v="8"/>
    <n v="11"/>
    <n v="11"/>
    <n v="700"/>
    <n v="0.72727272727272729"/>
    <x v="1"/>
    <x v="8"/>
  </r>
  <r>
    <x v="2"/>
    <x v="1"/>
    <x v="6"/>
    <x v="39"/>
    <x v="38"/>
    <n v="0"/>
    <n v="3"/>
    <n v="5"/>
    <n v="8"/>
    <n v="8"/>
    <n v="700"/>
    <n v="0.625"/>
    <x v="1"/>
    <x v="8"/>
  </r>
  <r>
    <x v="2"/>
    <x v="1"/>
    <x v="6"/>
    <x v="38"/>
    <x v="37"/>
    <n v="0"/>
    <n v="25"/>
    <n v="21"/>
    <n v="46"/>
    <n v="46"/>
    <n v="700"/>
    <n v="0.45652173913043476"/>
    <x v="1"/>
    <x v="8"/>
  </r>
  <r>
    <x v="2"/>
    <x v="1"/>
    <x v="6"/>
    <x v="37"/>
    <x v="36"/>
    <n v="0"/>
    <n v="4"/>
    <n v="18"/>
    <n v="22"/>
    <n v="22"/>
    <n v="700"/>
    <n v="0.81818181818181823"/>
    <x v="1"/>
    <x v="8"/>
  </r>
  <r>
    <x v="2"/>
    <x v="0"/>
    <x v="16"/>
    <x v="28"/>
    <x v="27"/>
    <n v="0"/>
    <n v="2"/>
    <n v="1"/>
    <n v="3"/>
    <n v="3"/>
    <n v="700"/>
    <n v="0.33333333333333331"/>
    <x v="1"/>
    <x v="8"/>
  </r>
  <r>
    <x v="2"/>
    <x v="1"/>
    <x v="6"/>
    <x v="35"/>
    <x v="34"/>
    <n v="0"/>
    <n v="8"/>
    <n v="31"/>
    <n v="39"/>
    <n v="39"/>
    <n v="700"/>
    <n v="0.79487179487179482"/>
    <x v="1"/>
    <x v="8"/>
  </r>
  <r>
    <x v="2"/>
    <x v="3"/>
    <x v="7"/>
    <x v="57"/>
    <x v="55"/>
    <n v="0"/>
    <n v="1"/>
    <n v="3"/>
    <n v="4"/>
    <n v="4"/>
    <n v="700"/>
    <n v="0.75"/>
    <x v="1"/>
    <x v="8"/>
  </r>
  <r>
    <x v="2"/>
    <x v="1"/>
    <x v="6"/>
    <x v="33"/>
    <x v="32"/>
    <n v="0"/>
    <n v="6"/>
    <n v="4"/>
    <n v="10"/>
    <n v="10"/>
    <n v="700"/>
    <n v="0.4"/>
    <x v="1"/>
    <x v="8"/>
  </r>
  <r>
    <x v="2"/>
    <x v="1"/>
    <x v="6"/>
    <x v="32"/>
    <x v="31"/>
    <n v="0"/>
    <n v="0"/>
    <n v="8"/>
    <n v="8"/>
    <n v="8"/>
    <n v="700"/>
    <n v="1"/>
    <x v="1"/>
    <x v="8"/>
  </r>
  <r>
    <x v="2"/>
    <x v="1"/>
    <x v="6"/>
    <x v="31"/>
    <x v="30"/>
    <n v="0"/>
    <n v="2"/>
    <n v="12"/>
    <n v="14"/>
    <n v="14"/>
    <n v="700"/>
    <n v="0.8571428571428571"/>
    <x v="1"/>
    <x v="8"/>
  </r>
  <r>
    <x v="2"/>
    <x v="1"/>
    <x v="6"/>
    <x v="26"/>
    <x v="25"/>
    <n v="0"/>
    <n v="0"/>
    <n v="8"/>
    <n v="8"/>
    <n v="8"/>
    <n v="700"/>
    <n v="1"/>
    <x v="1"/>
    <x v="8"/>
  </r>
  <r>
    <x v="2"/>
    <x v="1"/>
    <x v="6"/>
    <x v="33"/>
    <x v="32"/>
    <n v="0"/>
    <n v="4"/>
    <n v="1"/>
    <n v="5"/>
    <n v="5"/>
    <n v="682"/>
    <n v="0.2"/>
    <x v="0"/>
    <x v="8"/>
  </r>
  <r>
    <x v="2"/>
    <x v="1"/>
    <x v="6"/>
    <x v="13"/>
    <x v="12"/>
    <n v="0"/>
    <n v="0"/>
    <n v="11"/>
    <n v="11"/>
    <n v="11"/>
    <n v="682"/>
    <n v="1"/>
    <x v="0"/>
    <x v="8"/>
  </r>
  <r>
    <x v="2"/>
    <x v="1"/>
    <x v="6"/>
    <x v="12"/>
    <x v="11"/>
    <n v="0"/>
    <n v="0"/>
    <n v="4"/>
    <n v="4"/>
    <n v="4"/>
    <n v="682"/>
    <n v="1"/>
    <x v="0"/>
    <x v="8"/>
  </r>
  <r>
    <x v="2"/>
    <x v="1"/>
    <x v="6"/>
    <x v="41"/>
    <x v="40"/>
    <n v="0"/>
    <n v="2"/>
    <n v="5"/>
    <n v="7"/>
    <n v="7"/>
    <n v="682"/>
    <n v="0.7142857142857143"/>
    <x v="0"/>
    <x v="8"/>
  </r>
  <r>
    <x v="2"/>
    <x v="1"/>
    <x v="6"/>
    <x v="40"/>
    <x v="39"/>
    <n v="0"/>
    <n v="9"/>
    <n v="3"/>
    <n v="12"/>
    <n v="12"/>
    <n v="682"/>
    <n v="0.25"/>
    <x v="0"/>
    <x v="8"/>
  </r>
  <r>
    <x v="2"/>
    <x v="1"/>
    <x v="6"/>
    <x v="39"/>
    <x v="38"/>
    <n v="0"/>
    <n v="4"/>
    <n v="4"/>
    <n v="8"/>
    <n v="8"/>
    <n v="682"/>
    <n v="0.5"/>
    <x v="0"/>
    <x v="8"/>
  </r>
  <r>
    <x v="2"/>
    <x v="1"/>
    <x v="6"/>
    <x v="38"/>
    <x v="37"/>
    <n v="0"/>
    <n v="44"/>
    <n v="13"/>
    <n v="57"/>
    <n v="57"/>
    <n v="682"/>
    <n v="0.22807017543859648"/>
    <x v="0"/>
    <x v="8"/>
  </r>
  <r>
    <x v="2"/>
    <x v="1"/>
    <x v="6"/>
    <x v="37"/>
    <x v="36"/>
    <n v="0"/>
    <n v="18"/>
    <n v="31"/>
    <n v="49"/>
    <n v="49"/>
    <n v="682"/>
    <n v="0.63265306122448983"/>
    <x v="0"/>
    <x v="8"/>
  </r>
  <r>
    <x v="2"/>
    <x v="1"/>
    <x v="6"/>
    <x v="36"/>
    <x v="35"/>
    <n v="0"/>
    <n v="2"/>
    <n v="13"/>
    <n v="15"/>
    <n v="15"/>
    <n v="682"/>
    <n v="0.8666666666666667"/>
    <x v="0"/>
    <x v="8"/>
  </r>
  <r>
    <x v="2"/>
    <x v="0"/>
    <x v="15"/>
    <x v="27"/>
    <x v="26"/>
    <n v="0"/>
    <n v="0"/>
    <n v="1"/>
    <n v="1"/>
    <n v="1"/>
    <n v="682"/>
    <n v="1"/>
    <x v="0"/>
    <x v="8"/>
  </r>
  <r>
    <x v="2"/>
    <x v="1"/>
    <x v="6"/>
    <x v="34"/>
    <x v="33"/>
    <n v="0"/>
    <n v="10"/>
    <n v="60"/>
    <n v="70"/>
    <n v="70"/>
    <n v="682"/>
    <n v="0.8571428571428571"/>
    <x v="0"/>
    <x v="8"/>
  </r>
  <r>
    <x v="2"/>
    <x v="1"/>
    <x v="7"/>
    <x v="16"/>
    <x v="15"/>
    <n v="0"/>
    <n v="0"/>
    <n v="1"/>
    <n v="1"/>
    <n v="1"/>
    <n v="682"/>
    <n v="1"/>
    <x v="0"/>
    <x v="8"/>
  </r>
  <r>
    <x v="2"/>
    <x v="1"/>
    <x v="6"/>
    <x v="32"/>
    <x v="31"/>
    <n v="0"/>
    <n v="14"/>
    <n v="5"/>
    <n v="19"/>
    <n v="19"/>
    <n v="682"/>
    <n v="0.26315789473684209"/>
    <x v="0"/>
    <x v="8"/>
  </r>
  <r>
    <x v="2"/>
    <x v="1"/>
    <x v="6"/>
    <x v="31"/>
    <x v="30"/>
    <n v="0"/>
    <n v="2"/>
    <n v="18"/>
    <n v="20"/>
    <n v="20"/>
    <n v="682"/>
    <n v="0.9"/>
    <x v="0"/>
    <x v="8"/>
  </r>
  <r>
    <x v="2"/>
    <x v="1"/>
    <x v="6"/>
    <x v="26"/>
    <x v="25"/>
    <n v="0"/>
    <n v="0"/>
    <n v="8"/>
    <n v="8"/>
    <n v="8"/>
    <n v="682"/>
    <n v="1"/>
    <x v="0"/>
    <x v="8"/>
  </r>
  <r>
    <x v="2"/>
    <x v="1"/>
    <x v="6"/>
    <x v="25"/>
    <x v="24"/>
    <n v="0"/>
    <n v="11"/>
    <n v="0"/>
    <n v="11"/>
    <n v="11"/>
    <n v="682"/>
    <n v="0"/>
    <x v="0"/>
    <x v="8"/>
  </r>
  <r>
    <x v="2"/>
    <x v="1"/>
    <x v="6"/>
    <x v="24"/>
    <x v="23"/>
    <n v="0"/>
    <n v="14"/>
    <n v="5"/>
    <n v="19"/>
    <n v="19"/>
    <n v="682"/>
    <n v="0.26315789473684209"/>
    <x v="0"/>
    <x v="8"/>
  </r>
  <r>
    <x v="2"/>
    <x v="1"/>
    <x v="14"/>
    <x v="23"/>
    <x v="22"/>
    <n v="0"/>
    <n v="0"/>
    <n v="6"/>
    <n v="6"/>
    <n v="6"/>
    <n v="682"/>
    <n v="1"/>
    <x v="0"/>
    <x v="8"/>
  </r>
  <r>
    <x v="2"/>
    <x v="0"/>
    <x v="0"/>
    <x v="0"/>
    <x v="0"/>
    <n v="0"/>
    <n v="32"/>
    <n v="3"/>
    <n v="35"/>
    <n v="35"/>
    <n v="682"/>
    <n v="8.5714285714285715E-2"/>
    <x v="0"/>
    <x v="8"/>
  </r>
  <r>
    <x v="2"/>
    <x v="0"/>
    <x v="16"/>
    <x v="28"/>
    <x v="27"/>
    <n v="0"/>
    <n v="0"/>
    <n v="1"/>
    <n v="1"/>
    <n v="1"/>
    <n v="682"/>
    <n v="1"/>
    <x v="0"/>
    <x v="8"/>
  </r>
  <r>
    <x v="2"/>
    <x v="1"/>
    <x v="6"/>
    <x v="35"/>
    <x v="34"/>
    <n v="0"/>
    <n v="16"/>
    <n v="27"/>
    <n v="43"/>
    <n v="43"/>
    <n v="682"/>
    <n v="0.62790697674418605"/>
    <x v="0"/>
    <x v="8"/>
  </r>
  <r>
    <x v="2"/>
    <x v="4"/>
    <x v="22"/>
    <x v="45"/>
    <x v="43"/>
    <n v="0"/>
    <n v="3"/>
    <n v="13"/>
    <n v="16"/>
    <n v="16"/>
    <n v="682"/>
    <n v="0.8125"/>
    <x v="0"/>
    <x v="8"/>
  </r>
  <r>
    <x v="2"/>
    <x v="2"/>
    <x v="4"/>
    <x v="8"/>
    <x v="7"/>
    <n v="0"/>
    <n v="0"/>
    <n v="7"/>
    <n v="7"/>
    <n v="7"/>
    <n v="682"/>
    <n v="1"/>
    <x v="0"/>
    <x v="8"/>
  </r>
  <r>
    <x v="2"/>
    <x v="2"/>
    <x v="4"/>
    <x v="5"/>
    <x v="5"/>
    <n v="0"/>
    <n v="0"/>
    <n v="6"/>
    <n v="6"/>
    <n v="6"/>
    <n v="682"/>
    <n v="1"/>
    <x v="0"/>
    <x v="8"/>
  </r>
  <r>
    <x v="2"/>
    <x v="2"/>
    <x v="3"/>
    <x v="3"/>
    <x v="3"/>
    <n v="0"/>
    <n v="0"/>
    <n v="2"/>
    <n v="2"/>
    <n v="2"/>
    <n v="682"/>
    <n v="1"/>
    <x v="0"/>
    <x v="8"/>
  </r>
  <r>
    <x v="2"/>
    <x v="2"/>
    <x v="26"/>
    <x v="54"/>
    <x v="52"/>
    <n v="0"/>
    <n v="0"/>
    <n v="9"/>
    <n v="9"/>
    <n v="9"/>
    <n v="682"/>
    <n v="1"/>
    <x v="0"/>
    <x v="8"/>
  </r>
  <r>
    <x v="2"/>
    <x v="2"/>
    <x v="26"/>
    <x v="53"/>
    <x v="51"/>
    <n v="0"/>
    <n v="0"/>
    <n v="2"/>
    <n v="2"/>
    <n v="2"/>
    <n v="682"/>
    <n v="1"/>
    <x v="0"/>
    <x v="8"/>
  </r>
  <r>
    <x v="2"/>
    <x v="2"/>
    <x v="26"/>
    <x v="51"/>
    <x v="49"/>
    <n v="0"/>
    <n v="5"/>
    <n v="15"/>
    <n v="20"/>
    <n v="20"/>
    <n v="682"/>
    <n v="0.75"/>
    <x v="0"/>
    <x v="8"/>
  </r>
  <r>
    <x v="2"/>
    <x v="2"/>
    <x v="26"/>
    <x v="50"/>
    <x v="48"/>
    <n v="0"/>
    <n v="4"/>
    <n v="5"/>
    <n v="9"/>
    <n v="9"/>
    <n v="682"/>
    <n v="0.55555555555555558"/>
    <x v="0"/>
    <x v="8"/>
  </r>
  <r>
    <x v="2"/>
    <x v="2"/>
    <x v="26"/>
    <x v="49"/>
    <x v="47"/>
    <n v="0"/>
    <n v="1"/>
    <n v="11"/>
    <n v="12"/>
    <n v="12"/>
    <n v="682"/>
    <n v="0.91666666666666663"/>
    <x v="0"/>
    <x v="8"/>
  </r>
  <r>
    <x v="2"/>
    <x v="1"/>
    <x v="6"/>
    <x v="14"/>
    <x v="13"/>
    <n v="0"/>
    <n v="7"/>
    <n v="12"/>
    <n v="19"/>
    <n v="19"/>
    <n v="682"/>
    <n v="0.63157894736842102"/>
    <x v="0"/>
    <x v="8"/>
  </r>
  <r>
    <x v="2"/>
    <x v="4"/>
    <x v="23"/>
    <x v="46"/>
    <x v="44"/>
    <n v="0"/>
    <n v="4"/>
    <n v="39"/>
    <n v="43"/>
    <n v="43"/>
    <n v="682"/>
    <n v="0.90697674418604646"/>
    <x v="0"/>
    <x v="8"/>
  </r>
  <r>
    <x v="2"/>
    <x v="1"/>
    <x v="6"/>
    <x v="15"/>
    <x v="14"/>
    <n v="0"/>
    <n v="11"/>
    <n v="5"/>
    <n v="16"/>
    <n v="16"/>
    <n v="682"/>
    <n v="0.3125"/>
    <x v="0"/>
    <x v="8"/>
  </r>
  <r>
    <x v="2"/>
    <x v="3"/>
    <x v="20"/>
    <x v="43"/>
    <x v="41"/>
    <n v="0"/>
    <n v="0"/>
    <n v="3"/>
    <n v="3"/>
    <n v="3"/>
    <n v="682"/>
    <n v="1"/>
    <x v="0"/>
    <x v="8"/>
  </r>
  <r>
    <x v="2"/>
    <x v="3"/>
    <x v="19"/>
    <x v="42"/>
    <x v="21"/>
    <n v="0"/>
    <n v="14"/>
    <n v="35"/>
    <n v="49"/>
    <n v="49"/>
    <n v="682"/>
    <n v="0.7142857142857143"/>
    <x v="0"/>
    <x v="8"/>
  </r>
  <r>
    <x v="2"/>
    <x v="3"/>
    <x v="13"/>
    <x v="22"/>
    <x v="21"/>
    <n v="0"/>
    <n v="1"/>
    <n v="1"/>
    <n v="2"/>
    <n v="2"/>
    <n v="682"/>
    <n v="0.5"/>
    <x v="0"/>
    <x v="8"/>
  </r>
  <r>
    <x v="2"/>
    <x v="3"/>
    <x v="11"/>
    <x v="20"/>
    <x v="19"/>
    <n v="0"/>
    <n v="11"/>
    <n v="14"/>
    <n v="25"/>
    <n v="25"/>
    <n v="682"/>
    <n v="0.56000000000000005"/>
    <x v="0"/>
    <x v="8"/>
  </r>
  <r>
    <x v="2"/>
    <x v="3"/>
    <x v="10"/>
    <x v="19"/>
    <x v="18"/>
    <n v="0"/>
    <n v="0"/>
    <n v="2"/>
    <n v="2"/>
    <n v="2"/>
    <n v="682"/>
    <n v="1"/>
    <x v="0"/>
    <x v="8"/>
  </r>
  <r>
    <x v="2"/>
    <x v="3"/>
    <x v="9"/>
    <x v="18"/>
    <x v="17"/>
    <n v="0"/>
    <n v="4"/>
    <n v="1"/>
    <n v="5"/>
    <n v="5"/>
    <n v="682"/>
    <n v="0.2"/>
    <x v="0"/>
    <x v="8"/>
  </r>
  <r>
    <x v="2"/>
    <x v="1"/>
    <x v="8"/>
    <x v="17"/>
    <x v="16"/>
    <n v="0"/>
    <n v="3"/>
    <n v="19"/>
    <n v="22"/>
    <n v="22"/>
    <n v="682"/>
    <n v="0.86363636363636365"/>
    <x v="0"/>
    <x v="8"/>
  </r>
  <r>
    <x v="2"/>
    <x v="1"/>
    <x v="27"/>
    <x v="56"/>
    <x v="54"/>
    <n v="0"/>
    <n v="0"/>
    <n v="1"/>
    <n v="1"/>
    <n v="1"/>
    <n v="682"/>
    <n v="1"/>
    <x v="0"/>
    <x v="8"/>
  </r>
  <r>
    <x v="2"/>
    <x v="2"/>
    <x v="4"/>
    <x v="9"/>
    <x v="8"/>
    <n v="0"/>
    <n v="1"/>
    <n v="0"/>
    <n v="1"/>
    <n v="1"/>
    <n v="682"/>
    <n v="0"/>
    <x v="0"/>
    <x v="8"/>
  </r>
  <r>
    <x v="2"/>
    <x v="4"/>
    <x v="24"/>
    <x v="47"/>
    <x v="45"/>
    <n v="0"/>
    <n v="2"/>
    <n v="7"/>
    <n v="9"/>
    <n v="9"/>
    <n v="682"/>
    <n v="0.77777777777777779"/>
    <x v="0"/>
    <x v="8"/>
  </r>
  <r>
    <x v="2"/>
    <x v="1"/>
    <x v="6"/>
    <x v="25"/>
    <x v="24"/>
    <n v="0"/>
    <n v="0"/>
    <n v="10"/>
    <n v="10"/>
    <n v="10"/>
    <n v="764"/>
    <n v="1"/>
    <x v="2"/>
    <x v="8"/>
  </r>
  <r>
    <x v="2"/>
    <x v="1"/>
    <x v="6"/>
    <x v="24"/>
    <x v="23"/>
    <n v="2"/>
    <n v="29"/>
    <n v="8"/>
    <n v="39"/>
    <n v="37"/>
    <n v="764"/>
    <n v="0.21621621621621623"/>
    <x v="2"/>
    <x v="8"/>
  </r>
  <r>
    <x v="2"/>
    <x v="1"/>
    <x v="14"/>
    <x v="23"/>
    <x v="22"/>
    <n v="1"/>
    <n v="4"/>
    <n v="11"/>
    <n v="16"/>
    <n v="15"/>
    <n v="764"/>
    <n v="0.73333333333333328"/>
    <x v="2"/>
    <x v="8"/>
  </r>
  <r>
    <x v="2"/>
    <x v="1"/>
    <x v="2"/>
    <x v="2"/>
    <x v="2"/>
    <n v="0"/>
    <n v="0"/>
    <n v="2"/>
    <n v="2"/>
    <n v="2"/>
    <n v="764"/>
    <n v="1"/>
    <x v="2"/>
    <x v="8"/>
  </r>
  <r>
    <x v="2"/>
    <x v="0"/>
    <x v="0"/>
    <x v="0"/>
    <x v="0"/>
    <n v="0"/>
    <n v="1"/>
    <n v="39"/>
    <n v="40"/>
    <n v="40"/>
    <n v="764"/>
    <n v="0.97499999999999998"/>
    <x v="2"/>
    <x v="8"/>
  </r>
  <r>
    <x v="2"/>
    <x v="0"/>
    <x v="17"/>
    <x v="29"/>
    <x v="28"/>
    <n v="0"/>
    <n v="0"/>
    <n v="1"/>
    <n v="1"/>
    <n v="1"/>
    <n v="764"/>
    <n v="1"/>
    <x v="2"/>
    <x v="8"/>
  </r>
  <r>
    <x v="2"/>
    <x v="1"/>
    <x v="6"/>
    <x v="36"/>
    <x v="35"/>
    <n v="0"/>
    <n v="0"/>
    <n v="18"/>
    <n v="18"/>
    <n v="18"/>
    <n v="764"/>
    <n v="1"/>
    <x v="2"/>
    <x v="8"/>
  </r>
  <r>
    <x v="2"/>
    <x v="2"/>
    <x v="26"/>
    <x v="50"/>
    <x v="48"/>
    <n v="0"/>
    <n v="6"/>
    <n v="5"/>
    <n v="11"/>
    <n v="11"/>
    <n v="764"/>
    <n v="0.45454545454545453"/>
    <x v="2"/>
    <x v="8"/>
  </r>
  <r>
    <x v="2"/>
    <x v="2"/>
    <x v="4"/>
    <x v="9"/>
    <x v="8"/>
    <n v="0"/>
    <n v="0"/>
    <n v="1"/>
    <n v="1"/>
    <n v="1"/>
    <n v="764"/>
    <n v="1"/>
    <x v="2"/>
    <x v="8"/>
  </r>
  <r>
    <x v="2"/>
    <x v="2"/>
    <x v="4"/>
    <x v="8"/>
    <x v="7"/>
    <n v="0"/>
    <n v="1"/>
    <n v="8"/>
    <n v="9"/>
    <n v="9"/>
    <n v="764"/>
    <n v="0.88888888888888884"/>
    <x v="2"/>
    <x v="8"/>
  </r>
  <r>
    <x v="2"/>
    <x v="2"/>
    <x v="4"/>
    <x v="8"/>
    <x v="7"/>
    <n v="0"/>
    <n v="3"/>
    <n v="15"/>
    <n v="18"/>
    <n v="18"/>
    <n v="764"/>
    <n v="0.83333333333333337"/>
    <x v="2"/>
    <x v="8"/>
  </r>
  <r>
    <x v="2"/>
    <x v="2"/>
    <x v="4"/>
    <x v="6"/>
    <x v="6"/>
    <n v="0"/>
    <n v="3"/>
    <n v="5"/>
    <n v="8"/>
    <n v="8"/>
    <n v="764"/>
    <n v="0.625"/>
    <x v="2"/>
    <x v="8"/>
  </r>
  <r>
    <x v="2"/>
    <x v="2"/>
    <x v="4"/>
    <x v="5"/>
    <x v="5"/>
    <n v="0"/>
    <n v="0"/>
    <n v="7"/>
    <n v="7"/>
    <n v="7"/>
    <n v="764"/>
    <n v="1"/>
    <x v="2"/>
    <x v="8"/>
  </r>
  <r>
    <x v="2"/>
    <x v="2"/>
    <x v="3"/>
    <x v="4"/>
    <x v="4"/>
    <n v="0"/>
    <n v="1"/>
    <n v="0"/>
    <n v="1"/>
    <n v="1"/>
    <n v="764"/>
    <n v="0"/>
    <x v="2"/>
    <x v="8"/>
  </r>
  <r>
    <x v="2"/>
    <x v="2"/>
    <x v="3"/>
    <x v="3"/>
    <x v="3"/>
    <n v="0"/>
    <n v="2"/>
    <n v="0"/>
    <n v="2"/>
    <n v="2"/>
    <n v="764"/>
    <n v="0"/>
    <x v="2"/>
    <x v="8"/>
  </r>
  <r>
    <x v="2"/>
    <x v="2"/>
    <x v="3"/>
    <x v="60"/>
    <x v="58"/>
    <n v="0"/>
    <n v="0"/>
    <n v="1"/>
    <n v="1"/>
    <n v="1"/>
    <n v="764"/>
    <n v="1"/>
    <x v="2"/>
    <x v="8"/>
  </r>
  <r>
    <x v="2"/>
    <x v="2"/>
    <x v="26"/>
    <x v="54"/>
    <x v="52"/>
    <n v="0"/>
    <n v="0"/>
    <n v="9"/>
    <n v="9"/>
    <n v="9"/>
    <n v="764"/>
    <n v="1"/>
    <x v="2"/>
    <x v="8"/>
  </r>
  <r>
    <x v="2"/>
    <x v="2"/>
    <x v="26"/>
    <x v="53"/>
    <x v="51"/>
    <n v="0"/>
    <n v="0"/>
    <n v="2"/>
    <n v="2"/>
    <n v="2"/>
    <n v="764"/>
    <n v="1"/>
    <x v="2"/>
    <x v="8"/>
  </r>
  <r>
    <x v="2"/>
    <x v="1"/>
    <x v="7"/>
    <x v="16"/>
    <x v="15"/>
    <n v="0"/>
    <n v="0"/>
    <n v="8"/>
    <n v="8"/>
    <n v="8"/>
    <n v="764"/>
    <n v="1"/>
    <x v="2"/>
    <x v="8"/>
  </r>
  <r>
    <x v="2"/>
    <x v="2"/>
    <x v="26"/>
    <x v="51"/>
    <x v="49"/>
    <n v="0"/>
    <n v="18"/>
    <n v="16"/>
    <n v="34"/>
    <n v="34"/>
    <n v="764"/>
    <n v="0.47058823529411764"/>
    <x v="2"/>
    <x v="8"/>
  </r>
  <r>
    <x v="2"/>
    <x v="2"/>
    <x v="5"/>
    <x v="10"/>
    <x v="9"/>
    <n v="0"/>
    <n v="0"/>
    <n v="1"/>
    <n v="1"/>
    <n v="1"/>
    <n v="764"/>
    <n v="1"/>
    <x v="2"/>
    <x v="8"/>
  </r>
  <r>
    <x v="2"/>
    <x v="2"/>
    <x v="26"/>
    <x v="49"/>
    <x v="47"/>
    <n v="0"/>
    <n v="0"/>
    <n v="13"/>
    <n v="13"/>
    <n v="13"/>
    <n v="764"/>
    <n v="1"/>
    <x v="2"/>
    <x v="8"/>
  </r>
  <r>
    <x v="2"/>
    <x v="2"/>
    <x v="29"/>
    <x v="59"/>
    <x v="57"/>
    <n v="0"/>
    <n v="0"/>
    <n v="1"/>
    <n v="1"/>
    <n v="1"/>
    <n v="764"/>
    <n v="1"/>
    <x v="2"/>
    <x v="8"/>
  </r>
  <r>
    <x v="2"/>
    <x v="4"/>
    <x v="25"/>
    <x v="48"/>
    <x v="46"/>
    <n v="0"/>
    <n v="0"/>
    <n v="1"/>
    <n v="1"/>
    <n v="1"/>
    <n v="764"/>
    <n v="1"/>
    <x v="2"/>
    <x v="8"/>
  </r>
  <r>
    <x v="2"/>
    <x v="4"/>
    <x v="24"/>
    <x v="47"/>
    <x v="45"/>
    <n v="0"/>
    <n v="10"/>
    <n v="1"/>
    <n v="11"/>
    <n v="11"/>
    <n v="764"/>
    <n v="9.0909090909090912E-2"/>
    <x v="2"/>
    <x v="8"/>
  </r>
  <r>
    <x v="2"/>
    <x v="4"/>
    <x v="23"/>
    <x v="46"/>
    <x v="44"/>
    <n v="0"/>
    <n v="23"/>
    <n v="50"/>
    <n v="73"/>
    <n v="73"/>
    <n v="764"/>
    <n v="0.68493150684931503"/>
    <x v="2"/>
    <x v="8"/>
  </r>
  <r>
    <x v="2"/>
    <x v="4"/>
    <x v="22"/>
    <x v="45"/>
    <x v="43"/>
    <n v="0"/>
    <n v="0"/>
    <n v="20"/>
    <n v="20"/>
    <n v="20"/>
    <n v="764"/>
    <n v="1"/>
    <x v="2"/>
    <x v="8"/>
  </r>
  <r>
    <x v="2"/>
    <x v="3"/>
    <x v="13"/>
    <x v="22"/>
    <x v="21"/>
    <n v="0"/>
    <n v="5"/>
    <n v="11"/>
    <n v="16"/>
    <n v="16"/>
    <n v="764"/>
    <n v="0.6875"/>
    <x v="2"/>
    <x v="8"/>
  </r>
  <r>
    <x v="2"/>
    <x v="3"/>
    <x v="12"/>
    <x v="21"/>
    <x v="20"/>
    <n v="0"/>
    <n v="0"/>
    <n v="1"/>
    <n v="1"/>
    <n v="1"/>
    <n v="764"/>
    <n v="1"/>
    <x v="2"/>
    <x v="8"/>
  </r>
  <r>
    <x v="2"/>
    <x v="3"/>
    <x v="11"/>
    <x v="20"/>
    <x v="19"/>
    <n v="0"/>
    <n v="11"/>
    <n v="5"/>
    <n v="16"/>
    <n v="16"/>
    <n v="764"/>
    <n v="0.3125"/>
    <x v="2"/>
    <x v="8"/>
  </r>
  <r>
    <x v="2"/>
    <x v="3"/>
    <x v="10"/>
    <x v="19"/>
    <x v="18"/>
    <n v="0"/>
    <n v="1"/>
    <n v="3"/>
    <n v="4"/>
    <n v="4"/>
    <n v="764"/>
    <n v="0.75"/>
    <x v="2"/>
    <x v="8"/>
  </r>
  <r>
    <x v="2"/>
    <x v="2"/>
    <x v="26"/>
    <x v="52"/>
    <x v="50"/>
    <n v="0"/>
    <n v="0"/>
    <n v="3"/>
    <n v="3"/>
    <n v="3"/>
    <n v="764"/>
    <n v="1"/>
    <x v="2"/>
    <x v="8"/>
  </r>
  <r>
    <x v="2"/>
    <x v="0"/>
    <x v="16"/>
    <x v="28"/>
    <x v="27"/>
    <n v="0"/>
    <n v="3"/>
    <n v="2"/>
    <n v="5"/>
    <n v="5"/>
    <n v="764"/>
    <n v="0.4"/>
    <x v="2"/>
    <x v="8"/>
  </r>
  <r>
    <x v="2"/>
    <x v="1"/>
    <x v="6"/>
    <x v="55"/>
    <x v="53"/>
    <n v="0"/>
    <n v="0"/>
    <n v="3"/>
    <n v="3"/>
    <n v="3"/>
    <n v="764"/>
    <n v="1"/>
    <x v="2"/>
    <x v="8"/>
  </r>
  <r>
    <x v="2"/>
    <x v="1"/>
    <x v="6"/>
    <x v="15"/>
    <x v="14"/>
    <n v="2"/>
    <n v="8"/>
    <n v="7"/>
    <n v="17"/>
    <n v="15"/>
    <n v="764"/>
    <n v="0.46666666666666667"/>
    <x v="2"/>
    <x v="8"/>
  </r>
  <r>
    <x v="2"/>
    <x v="1"/>
    <x v="6"/>
    <x v="14"/>
    <x v="13"/>
    <n v="0"/>
    <n v="0"/>
    <n v="22"/>
    <n v="22"/>
    <n v="22"/>
    <n v="764"/>
    <n v="1"/>
    <x v="2"/>
    <x v="8"/>
  </r>
  <r>
    <x v="2"/>
    <x v="1"/>
    <x v="6"/>
    <x v="13"/>
    <x v="12"/>
    <n v="0"/>
    <n v="0"/>
    <n v="17"/>
    <n v="17"/>
    <n v="17"/>
    <n v="764"/>
    <n v="1"/>
    <x v="2"/>
    <x v="8"/>
  </r>
  <r>
    <x v="2"/>
    <x v="1"/>
    <x v="6"/>
    <x v="41"/>
    <x v="40"/>
    <n v="1"/>
    <n v="1"/>
    <n v="10"/>
    <n v="12"/>
    <n v="11"/>
    <n v="764"/>
    <n v="0.90909090909090906"/>
    <x v="2"/>
    <x v="8"/>
  </r>
  <r>
    <x v="2"/>
    <x v="1"/>
    <x v="6"/>
    <x v="40"/>
    <x v="39"/>
    <n v="0"/>
    <n v="0"/>
    <n v="6"/>
    <n v="6"/>
    <n v="6"/>
    <n v="764"/>
    <n v="1"/>
    <x v="2"/>
    <x v="8"/>
  </r>
  <r>
    <x v="2"/>
    <x v="1"/>
    <x v="6"/>
    <x v="39"/>
    <x v="38"/>
    <n v="0"/>
    <n v="0"/>
    <n v="10"/>
    <n v="10"/>
    <n v="10"/>
    <n v="764"/>
    <n v="1"/>
    <x v="2"/>
    <x v="8"/>
  </r>
  <r>
    <x v="2"/>
    <x v="1"/>
    <x v="6"/>
    <x v="38"/>
    <x v="37"/>
    <n v="6"/>
    <n v="70"/>
    <n v="11"/>
    <n v="87"/>
    <n v="81"/>
    <n v="764"/>
    <n v="0.13580246913580246"/>
    <x v="2"/>
    <x v="8"/>
  </r>
  <r>
    <x v="2"/>
    <x v="1"/>
    <x v="6"/>
    <x v="37"/>
    <x v="36"/>
    <n v="0"/>
    <n v="3"/>
    <n v="41"/>
    <n v="44"/>
    <n v="44"/>
    <n v="764"/>
    <n v="0.93181818181818177"/>
    <x v="2"/>
    <x v="8"/>
  </r>
  <r>
    <x v="2"/>
    <x v="1"/>
    <x v="8"/>
    <x v="17"/>
    <x v="16"/>
    <n v="0"/>
    <n v="3"/>
    <n v="14"/>
    <n v="17"/>
    <n v="17"/>
    <n v="764"/>
    <n v="0.82352941176470584"/>
    <x v="2"/>
    <x v="8"/>
  </r>
  <r>
    <x v="2"/>
    <x v="1"/>
    <x v="6"/>
    <x v="35"/>
    <x v="34"/>
    <n v="1"/>
    <n v="25"/>
    <n v="19"/>
    <n v="45"/>
    <n v="44"/>
    <n v="764"/>
    <n v="0.43181818181818182"/>
    <x v="2"/>
    <x v="8"/>
  </r>
  <r>
    <x v="2"/>
    <x v="3"/>
    <x v="9"/>
    <x v="18"/>
    <x v="17"/>
    <n v="0"/>
    <n v="0"/>
    <n v="2"/>
    <n v="2"/>
    <n v="2"/>
    <n v="764"/>
    <n v="1"/>
    <x v="2"/>
    <x v="8"/>
  </r>
  <r>
    <x v="2"/>
    <x v="1"/>
    <x v="6"/>
    <x v="33"/>
    <x v="32"/>
    <n v="0"/>
    <n v="2"/>
    <n v="1"/>
    <n v="3"/>
    <n v="3"/>
    <n v="764"/>
    <n v="0.33333333333333331"/>
    <x v="2"/>
    <x v="8"/>
  </r>
  <r>
    <x v="2"/>
    <x v="1"/>
    <x v="6"/>
    <x v="32"/>
    <x v="31"/>
    <n v="0"/>
    <n v="4"/>
    <n v="13"/>
    <n v="17"/>
    <n v="17"/>
    <n v="764"/>
    <n v="0.76470588235294112"/>
    <x v="2"/>
    <x v="8"/>
  </r>
  <r>
    <x v="2"/>
    <x v="1"/>
    <x v="6"/>
    <x v="31"/>
    <x v="30"/>
    <n v="0"/>
    <n v="0"/>
    <n v="17"/>
    <n v="17"/>
    <n v="17"/>
    <n v="764"/>
    <n v="1"/>
    <x v="2"/>
    <x v="8"/>
  </r>
  <r>
    <x v="2"/>
    <x v="1"/>
    <x v="6"/>
    <x v="26"/>
    <x v="25"/>
    <n v="0"/>
    <n v="0"/>
    <n v="4"/>
    <n v="4"/>
    <n v="4"/>
    <n v="764"/>
    <n v="1"/>
    <x v="2"/>
    <x v="8"/>
  </r>
  <r>
    <x v="2"/>
    <x v="1"/>
    <x v="6"/>
    <x v="34"/>
    <x v="33"/>
    <n v="0"/>
    <n v="2"/>
    <n v="37"/>
    <n v="39"/>
    <n v="39"/>
    <n v="764"/>
    <n v="0.94871794871794868"/>
    <x v="2"/>
    <x v="8"/>
  </r>
  <r>
    <x v="2"/>
    <x v="1"/>
    <x v="6"/>
    <x v="34"/>
    <x v="33"/>
    <n v="0"/>
    <n v="0"/>
    <n v="116"/>
    <n v="116"/>
    <n v="116"/>
    <n v="764"/>
    <n v="1"/>
    <x v="5"/>
    <x v="8"/>
  </r>
  <r>
    <x v="2"/>
    <x v="1"/>
    <x v="6"/>
    <x v="35"/>
    <x v="34"/>
    <n v="0"/>
    <n v="0"/>
    <n v="60"/>
    <n v="60"/>
    <n v="60"/>
    <n v="764"/>
    <n v="1"/>
    <x v="5"/>
    <x v="8"/>
  </r>
  <r>
    <x v="2"/>
    <x v="4"/>
    <x v="23"/>
    <x v="46"/>
    <x v="44"/>
    <n v="0"/>
    <n v="0"/>
    <n v="52"/>
    <n v="52"/>
    <n v="52"/>
    <n v="764"/>
    <n v="1"/>
    <x v="5"/>
    <x v="8"/>
  </r>
  <r>
    <x v="2"/>
    <x v="1"/>
    <x v="6"/>
    <x v="38"/>
    <x v="37"/>
    <n v="0"/>
    <n v="0"/>
    <n v="45"/>
    <n v="45"/>
    <n v="45"/>
    <n v="764"/>
    <n v="1"/>
    <x v="5"/>
    <x v="8"/>
  </r>
  <r>
    <x v="2"/>
    <x v="1"/>
    <x v="6"/>
    <x v="31"/>
    <x v="30"/>
    <n v="0"/>
    <n v="0"/>
    <n v="40"/>
    <n v="40"/>
    <n v="40"/>
    <n v="764"/>
    <n v="1"/>
    <x v="5"/>
    <x v="8"/>
  </r>
  <r>
    <x v="2"/>
    <x v="1"/>
    <x v="6"/>
    <x v="36"/>
    <x v="35"/>
    <n v="0"/>
    <n v="0"/>
    <n v="38"/>
    <n v="38"/>
    <n v="38"/>
    <n v="764"/>
    <n v="1"/>
    <x v="5"/>
    <x v="8"/>
  </r>
  <r>
    <x v="2"/>
    <x v="1"/>
    <x v="6"/>
    <x v="14"/>
    <x v="13"/>
    <n v="0"/>
    <n v="0"/>
    <n v="37"/>
    <n v="37"/>
    <n v="37"/>
    <n v="764"/>
    <n v="1"/>
    <x v="5"/>
    <x v="8"/>
  </r>
  <r>
    <x v="2"/>
    <x v="1"/>
    <x v="6"/>
    <x v="32"/>
    <x v="31"/>
    <n v="0"/>
    <n v="0"/>
    <n v="33"/>
    <n v="33"/>
    <n v="33"/>
    <n v="764"/>
    <n v="1"/>
    <x v="5"/>
    <x v="8"/>
  </r>
  <r>
    <x v="2"/>
    <x v="0"/>
    <x v="0"/>
    <x v="0"/>
    <x v="0"/>
    <n v="0"/>
    <n v="0"/>
    <n v="28"/>
    <n v="28"/>
    <n v="28"/>
    <n v="764"/>
    <n v="1"/>
    <x v="5"/>
    <x v="8"/>
  </r>
  <r>
    <x v="2"/>
    <x v="1"/>
    <x v="6"/>
    <x v="40"/>
    <x v="39"/>
    <n v="0"/>
    <n v="0"/>
    <n v="22"/>
    <n v="22"/>
    <n v="22"/>
    <n v="764"/>
    <n v="1"/>
    <x v="5"/>
    <x v="8"/>
  </r>
  <r>
    <x v="2"/>
    <x v="1"/>
    <x v="6"/>
    <x v="41"/>
    <x v="40"/>
    <n v="0"/>
    <n v="0"/>
    <n v="19"/>
    <n v="19"/>
    <n v="19"/>
    <n v="764"/>
    <n v="1"/>
    <x v="5"/>
    <x v="8"/>
  </r>
  <r>
    <x v="2"/>
    <x v="1"/>
    <x v="6"/>
    <x v="39"/>
    <x v="38"/>
    <n v="0"/>
    <n v="0"/>
    <n v="17"/>
    <n v="17"/>
    <n v="17"/>
    <n v="764"/>
    <n v="1"/>
    <x v="5"/>
    <x v="8"/>
  </r>
  <r>
    <x v="2"/>
    <x v="4"/>
    <x v="22"/>
    <x v="45"/>
    <x v="43"/>
    <n v="0"/>
    <n v="0"/>
    <n v="17"/>
    <n v="17"/>
    <n v="17"/>
    <n v="764"/>
    <n v="1"/>
    <x v="5"/>
    <x v="8"/>
  </r>
  <r>
    <x v="2"/>
    <x v="1"/>
    <x v="6"/>
    <x v="13"/>
    <x v="12"/>
    <n v="0"/>
    <n v="0"/>
    <n v="13"/>
    <n v="13"/>
    <n v="13"/>
    <n v="764"/>
    <n v="1"/>
    <x v="5"/>
    <x v="8"/>
  </r>
  <r>
    <x v="2"/>
    <x v="3"/>
    <x v="11"/>
    <x v="20"/>
    <x v="19"/>
    <n v="0"/>
    <n v="0"/>
    <n v="11"/>
    <n v="11"/>
    <n v="11"/>
    <n v="764"/>
    <n v="1"/>
    <x v="5"/>
    <x v="8"/>
  </r>
  <r>
    <x v="2"/>
    <x v="1"/>
    <x v="8"/>
    <x v="17"/>
    <x v="16"/>
    <n v="0"/>
    <n v="0"/>
    <n v="8"/>
    <n v="8"/>
    <n v="8"/>
    <n v="764"/>
    <n v="1"/>
    <x v="5"/>
    <x v="8"/>
  </r>
  <r>
    <x v="2"/>
    <x v="2"/>
    <x v="26"/>
    <x v="49"/>
    <x v="47"/>
    <n v="0"/>
    <n v="0"/>
    <n v="7"/>
    <n v="7"/>
    <n v="7"/>
    <n v="764"/>
    <n v="1"/>
    <x v="5"/>
    <x v="8"/>
  </r>
  <r>
    <x v="2"/>
    <x v="2"/>
    <x v="4"/>
    <x v="5"/>
    <x v="5"/>
    <n v="0"/>
    <n v="0"/>
    <n v="7"/>
    <n v="7"/>
    <n v="7"/>
    <n v="764"/>
    <n v="1"/>
    <x v="5"/>
    <x v="8"/>
  </r>
  <r>
    <x v="2"/>
    <x v="4"/>
    <x v="24"/>
    <x v="47"/>
    <x v="45"/>
    <n v="0"/>
    <n v="0"/>
    <n v="6"/>
    <n v="6"/>
    <n v="6"/>
    <n v="764"/>
    <n v="1"/>
    <x v="5"/>
    <x v="8"/>
  </r>
  <r>
    <x v="2"/>
    <x v="2"/>
    <x v="4"/>
    <x v="8"/>
    <x v="7"/>
    <n v="0"/>
    <n v="0"/>
    <n v="6"/>
    <n v="6"/>
    <n v="6"/>
    <n v="764"/>
    <n v="1"/>
    <x v="5"/>
    <x v="8"/>
  </r>
  <r>
    <x v="2"/>
    <x v="2"/>
    <x v="4"/>
    <x v="8"/>
    <x v="7"/>
    <n v="0"/>
    <n v="0"/>
    <n v="5"/>
    <n v="5"/>
    <n v="5"/>
    <n v="764"/>
    <n v="1"/>
    <x v="5"/>
    <x v="8"/>
  </r>
  <r>
    <x v="2"/>
    <x v="1"/>
    <x v="6"/>
    <x v="26"/>
    <x v="25"/>
    <n v="0"/>
    <n v="0"/>
    <n v="5"/>
    <n v="5"/>
    <n v="5"/>
    <n v="764"/>
    <n v="1"/>
    <x v="5"/>
    <x v="8"/>
  </r>
  <r>
    <x v="2"/>
    <x v="3"/>
    <x v="20"/>
    <x v="43"/>
    <x v="41"/>
    <n v="0"/>
    <n v="0"/>
    <n v="3"/>
    <n v="3"/>
    <n v="3"/>
    <n v="764"/>
    <n v="1"/>
    <x v="5"/>
    <x v="8"/>
  </r>
  <r>
    <x v="2"/>
    <x v="2"/>
    <x v="26"/>
    <x v="54"/>
    <x v="52"/>
    <n v="0"/>
    <n v="0"/>
    <n v="3"/>
    <n v="3"/>
    <n v="3"/>
    <n v="764"/>
    <n v="1"/>
    <x v="5"/>
    <x v="8"/>
  </r>
  <r>
    <x v="2"/>
    <x v="3"/>
    <x v="10"/>
    <x v="19"/>
    <x v="18"/>
    <n v="0"/>
    <n v="0"/>
    <n v="3"/>
    <n v="3"/>
    <n v="3"/>
    <n v="764"/>
    <n v="1"/>
    <x v="5"/>
    <x v="8"/>
  </r>
  <r>
    <x v="2"/>
    <x v="1"/>
    <x v="6"/>
    <x v="12"/>
    <x v="11"/>
    <n v="0"/>
    <n v="0"/>
    <n v="3"/>
    <n v="3"/>
    <n v="3"/>
    <n v="764"/>
    <n v="1"/>
    <x v="5"/>
    <x v="8"/>
  </r>
  <r>
    <x v="2"/>
    <x v="2"/>
    <x v="29"/>
    <x v="59"/>
    <x v="57"/>
    <n v="0"/>
    <n v="0"/>
    <n v="2"/>
    <n v="2"/>
    <n v="2"/>
    <n v="764"/>
    <n v="1"/>
    <x v="5"/>
    <x v="8"/>
  </r>
  <r>
    <x v="2"/>
    <x v="0"/>
    <x v="15"/>
    <x v="27"/>
    <x v="26"/>
    <n v="0"/>
    <n v="0"/>
    <n v="2"/>
    <n v="2"/>
    <n v="2"/>
    <n v="764"/>
    <n v="1"/>
    <x v="5"/>
    <x v="8"/>
  </r>
  <r>
    <x v="2"/>
    <x v="3"/>
    <x v="12"/>
    <x v="21"/>
    <x v="20"/>
    <n v="0"/>
    <n v="0"/>
    <n v="1"/>
    <n v="1"/>
    <n v="1"/>
    <n v="764"/>
    <n v="1"/>
    <x v="5"/>
    <x v="8"/>
  </r>
  <r>
    <x v="2"/>
    <x v="1"/>
    <x v="2"/>
    <x v="2"/>
    <x v="2"/>
    <n v="0"/>
    <n v="0"/>
    <n v="1"/>
    <n v="1"/>
    <n v="1"/>
    <n v="764"/>
    <n v="1"/>
    <x v="5"/>
    <x v="8"/>
  </r>
  <r>
    <x v="2"/>
    <x v="2"/>
    <x v="3"/>
    <x v="4"/>
    <x v="4"/>
    <n v="0"/>
    <n v="0"/>
    <n v="1"/>
    <n v="1"/>
    <n v="1"/>
    <n v="764"/>
    <n v="1"/>
    <x v="5"/>
    <x v="8"/>
  </r>
  <r>
    <x v="2"/>
    <x v="2"/>
    <x v="4"/>
    <x v="6"/>
    <x v="6"/>
    <n v="0"/>
    <n v="0"/>
    <n v="1"/>
    <n v="1"/>
    <n v="1"/>
    <n v="764"/>
    <n v="1"/>
    <x v="5"/>
    <x v="8"/>
  </r>
  <r>
    <x v="2"/>
    <x v="1"/>
    <x v="6"/>
    <x v="24"/>
    <x v="23"/>
    <n v="0"/>
    <n v="1"/>
    <n v="21"/>
    <n v="22"/>
    <n v="22"/>
    <n v="764"/>
    <n v="0.95454545454545459"/>
    <x v="5"/>
    <x v="8"/>
  </r>
  <r>
    <x v="2"/>
    <x v="1"/>
    <x v="6"/>
    <x v="25"/>
    <x v="24"/>
    <n v="0"/>
    <n v="2"/>
    <n v="20"/>
    <n v="22"/>
    <n v="22"/>
    <n v="764"/>
    <n v="0.90909090909090906"/>
    <x v="5"/>
    <x v="8"/>
  </r>
  <r>
    <x v="2"/>
    <x v="2"/>
    <x v="26"/>
    <x v="51"/>
    <x v="49"/>
    <n v="0"/>
    <n v="1"/>
    <n v="10"/>
    <n v="11"/>
    <n v="11"/>
    <n v="764"/>
    <n v="0.90909090909090906"/>
    <x v="5"/>
    <x v="8"/>
  </r>
  <r>
    <x v="2"/>
    <x v="1"/>
    <x v="6"/>
    <x v="15"/>
    <x v="14"/>
    <n v="0"/>
    <n v="2"/>
    <n v="16"/>
    <n v="18"/>
    <n v="18"/>
    <n v="764"/>
    <n v="0.88888888888888884"/>
    <x v="5"/>
    <x v="8"/>
  </r>
  <r>
    <x v="2"/>
    <x v="3"/>
    <x v="13"/>
    <x v="22"/>
    <x v="21"/>
    <n v="0"/>
    <n v="2"/>
    <n v="14"/>
    <n v="16"/>
    <n v="16"/>
    <n v="764"/>
    <n v="0.875"/>
    <x v="5"/>
    <x v="8"/>
  </r>
  <r>
    <x v="2"/>
    <x v="1"/>
    <x v="14"/>
    <x v="23"/>
    <x v="22"/>
    <n v="0"/>
    <n v="2"/>
    <n v="8"/>
    <n v="10"/>
    <n v="10"/>
    <n v="764"/>
    <n v="0.8"/>
    <x v="5"/>
    <x v="8"/>
  </r>
  <r>
    <x v="2"/>
    <x v="2"/>
    <x v="26"/>
    <x v="50"/>
    <x v="48"/>
    <n v="0"/>
    <n v="4"/>
    <n v="13"/>
    <n v="17"/>
    <n v="17"/>
    <n v="764"/>
    <n v="0.76470588235294112"/>
    <x v="5"/>
    <x v="8"/>
  </r>
  <r>
    <x v="2"/>
    <x v="1"/>
    <x v="6"/>
    <x v="37"/>
    <x v="36"/>
    <n v="0"/>
    <n v="41"/>
    <n v="74"/>
    <n v="115"/>
    <n v="115"/>
    <n v="764"/>
    <n v="0.64347826086956517"/>
    <x v="5"/>
    <x v="8"/>
  </r>
  <r>
    <x v="2"/>
    <x v="1"/>
    <x v="6"/>
    <x v="33"/>
    <x v="32"/>
    <n v="0"/>
    <n v="21"/>
    <n v="0"/>
    <n v="21"/>
    <n v="21"/>
    <n v="764"/>
    <n v="0"/>
    <x v="5"/>
    <x v="8"/>
  </r>
  <r>
    <x v="2"/>
    <x v="1"/>
    <x v="6"/>
    <x v="24"/>
    <x v="23"/>
    <n v="0"/>
    <n v="0"/>
    <n v="23"/>
    <n v="23"/>
    <n v="23"/>
    <n v="764"/>
    <n v="1"/>
    <x v="4"/>
    <x v="8"/>
  </r>
  <r>
    <x v="2"/>
    <x v="1"/>
    <x v="6"/>
    <x v="14"/>
    <x v="13"/>
    <n v="0"/>
    <n v="0"/>
    <n v="15"/>
    <n v="15"/>
    <n v="15"/>
    <n v="764"/>
    <n v="1"/>
    <x v="4"/>
    <x v="8"/>
  </r>
  <r>
    <x v="2"/>
    <x v="1"/>
    <x v="6"/>
    <x v="13"/>
    <x v="12"/>
    <n v="0"/>
    <n v="0"/>
    <n v="12"/>
    <n v="12"/>
    <n v="12"/>
    <n v="764"/>
    <n v="1"/>
    <x v="4"/>
    <x v="8"/>
  </r>
  <r>
    <x v="2"/>
    <x v="2"/>
    <x v="26"/>
    <x v="50"/>
    <x v="48"/>
    <n v="0"/>
    <n v="0"/>
    <n v="10"/>
    <n v="10"/>
    <n v="10"/>
    <n v="764"/>
    <n v="1"/>
    <x v="4"/>
    <x v="8"/>
  </r>
  <r>
    <x v="2"/>
    <x v="1"/>
    <x v="6"/>
    <x v="36"/>
    <x v="35"/>
    <n v="0"/>
    <n v="0"/>
    <n v="9"/>
    <n v="9"/>
    <n v="9"/>
    <n v="764"/>
    <n v="1"/>
    <x v="4"/>
    <x v="8"/>
  </r>
  <r>
    <x v="2"/>
    <x v="1"/>
    <x v="6"/>
    <x v="33"/>
    <x v="32"/>
    <n v="0"/>
    <n v="0"/>
    <n v="9"/>
    <n v="9"/>
    <n v="9"/>
    <n v="764"/>
    <n v="1"/>
    <x v="4"/>
    <x v="8"/>
  </r>
  <r>
    <x v="2"/>
    <x v="1"/>
    <x v="6"/>
    <x v="26"/>
    <x v="25"/>
    <n v="0"/>
    <n v="0"/>
    <n v="7"/>
    <n v="7"/>
    <n v="7"/>
    <n v="764"/>
    <n v="1"/>
    <x v="4"/>
    <x v="8"/>
  </r>
  <r>
    <x v="2"/>
    <x v="4"/>
    <x v="24"/>
    <x v="47"/>
    <x v="45"/>
    <n v="0"/>
    <n v="0"/>
    <n v="7"/>
    <n v="7"/>
    <n v="7"/>
    <n v="764"/>
    <n v="1"/>
    <x v="4"/>
    <x v="8"/>
  </r>
  <r>
    <x v="2"/>
    <x v="1"/>
    <x v="6"/>
    <x v="41"/>
    <x v="40"/>
    <n v="0"/>
    <n v="0"/>
    <n v="5"/>
    <n v="5"/>
    <n v="5"/>
    <n v="764"/>
    <n v="1"/>
    <x v="4"/>
    <x v="8"/>
  </r>
  <r>
    <x v="2"/>
    <x v="1"/>
    <x v="14"/>
    <x v="23"/>
    <x v="22"/>
    <n v="0"/>
    <n v="0"/>
    <n v="5"/>
    <n v="5"/>
    <n v="5"/>
    <n v="764"/>
    <n v="1"/>
    <x v="4"/>
    <x v="8"/>
  </r>
  <r>
    <x v="2"/>
    <x v="2"/>
    <x v="26"/>
    <x v="49"/>
    <x v="47"/>
    <n v="0"/>
    <n v="0"/>
    <n v="4"/>
    <n v="4"/>
    <n v="4"/>
    <n v="764"/>
    <n v="1"/>
    <x v="4"/>
    <x v="8"/>
  </r>
  <r>
    <x v="2"/>
    <x v="1"/>
    <x v="6"/>
    <x v="12"/>
    <x v="11"/>
    <n v="0"/>
    <n v="0"/>
    <n v="3"/>
    <n v="3"/>
    <n v="3"/>
    <n v="764"/>
    <n v="1"/>
    <x v="4"/>
    <x v="8"/>
  </r>
  <r>
    <x v="2"/>
    <x v="0"/>
    <x v="15"/>
    <x v="27"/>
    <x v="26"/>
    <n v="0"/>
    <n v="0"/>
    <n v="3"/>
    <n v="3"/>
    <n v="3"/>
    <n v="764"/>
    <n v="1"/>
    <x v="4"/>
    <x v="8"/>
  </r>
  <r>
    <x v="2"/>
    <x v="2"/>
    <x v="4"/>
    <x v="5"/>
    <x v="5"/>
    <n v="0"/>
    <n v="0"/>
    <n v="2"/>
    <n v="2"/>
    <n v="2"/>
    <n v="764"/>
    <n v="1"/>
    <x v="4"/>
    <x v="8"/>
  </r>
  <r>
    <x v="2"/>
    <x v="0"/>
    <x v="17"/>
    <x v="29"/>
    <x v="28"/>
    <n v="0"/>
    <n v="0"/>
    <n v="2"/>
    <n v="2"/>
    <n v="2"/>
    <n v="764"/>
    <n v="1"/>
    <x v="4"/>
    <x v="8"/>
  </r>
  <r>
    <x v="2"/>
    <x v="3"/>
    <x v="12"/>
    <x v="21"/>
    <x v="20"/>
    <n v="0"/>
    <n v="0"/>
    <n v="2"/>
    <n v="2"/>
    <n v="2"/>
    <n v="764"/>
    <n v="1"/>
    <x v="4"/>
    <x v="8"/>
  </r>
  <r>
    <x v="2"/>
    <x v="2"/>
    <x v="26"/>
    <x v="54"/>
    <x v="52"/>
    <n v="0"/>
    <n v="0"/>
    <n v="2"/>
    <n v="2"/>
    <n v="2"/>
    <n v="764"/>
    <n v="1"/>
    <x v="4"/>
    <x v="8"/>
  </r>
  <r>
    <x v="2"/>
    <x v="2"/>
    <x v="4"/>
    <x v="6"/>
    <x v="6"/>
    <n v="0"/>
    <n v="0"/>
    <n v="1"/>
    <n v="1"/>
    <n v="1"/>
    <n v="764"/>
    <n v="1"/>
    <x v="4"/>
    <x v="8"/>
  </r>
  <r>
    <x v="2"/>
    <x v="0"/>
    <x v="1"/>
    <x v="1"/>
    <x v="1"/>
    <n v="0"/>
    <n v="0"/>
    <n v="1"/>
    <n v="1"/>
    <n v="1"/>
    <n v="764"/>
    <n v="1"/>
    <x v="4"/>
    <x v="8"/>
  </r>
  <r>
    <x v="2"/>
    <x v="2"/>
    <x v="26"/>
    <x v="53"/>
    <x v="51"/>
    <n v="0"/>
    <n v="0"/>
    <n v="1"/>
    <n v="1"/>
    <n v="1"/>
    <n v="764"/>
    <n v="1"/>
    <x v="4"/>
    <x v="8"/>
  </r>
  <r>
    <x v="2"/>
    <x v="1"/>
    <x v="6"/>
    <x v="39"/>
    <x v="38"/>
    <n v="0"/>
    <n v="0"/>
    <n v="1"/>
    <n v="1"/>
    <n v="1"/>
    <n v="764"/>
    <n v="1"/>
    <x v="4"/>
    <x v="8"/>
  </r>
  <r>
    <x v="2"/>
    <x v="0"/>
    <x v="18"/>
    <x v="30"/>
    <x v="29"/>
    <n v="0"/>
    <n v="0"/>
    <n v="1"/>
    <n v="1"/>
    <n v="1"/>
    <n v="764"/>
    <n v="1"/>
    <x v="4"/>
    <x v="8"/>
  </r>
  <r>
    <x v="2"/>
    <x v="3"/>
    <x v="21"/>
    <x v="44"/>
    <x v="42"/>
    <n v="0"/>
    <n v="0"/>
    <n v="1"/>
    <n v="1"/>
    <n v="1"/>
    <n v="764"/>
    <n v="1"/>
    <x v="4"/>
    <x v="8"/>
  </r>
  <r>
    <x v="2"/>
    <x v="1"/>
    <x v="6"/>
    <x v="38"/>
    <x v="37"/>
    <n v="0"/>
    <n v="5"/>
    <n v="213"/>
    <n v="218"/>
    <n v="218"/>
    <n v="764"/>
    <n v="0.97706422018348627"/>
    <x v="4"/>
    <x v="8"/>
  </r>
  <r>
    <x v="2"/>
    <x v="1"/>
    <x v="8"/>
    <x v="17"/>
    <x v="16"/>
    <n v="0"/>
    <n v="1"/>
    <n v="32"/>
    <n v="33"/>
    <n v="33"/>
    <n v="764"/>
    <n v="0.96969696969696972"/>
    <x v="4"/>
    <x v="8"/>
  </r>
  <r>
    <x v="2"/>
    <x v="4"/>
    <x v="23"/>
    <x v="46"/>
    <x v="44"/>
    <n v="0"/>
    <n v="1"/>
    <n v="31"/>
    <n v="32"/>
    <n v="32"/>
    <n v="764"/>
    <n v="0.96875"/>
    <x v="4"/>
    <x v="8"/>
  </r>
  <r>
    <x v="2"/>
    <x v="1"/>
    <x v="6"/>
    <x v="32"/>
    <x v="31"/>
    <n v="0"/>
    <n v="1"/>
    <n v="19"/>
    <n v="20"/>
    <n v="20"/>
    <n v="764"/>
    <n v="0.95"/>
    <x v="4"/>
    <x v="8"/>
  </r>
  <r>
    <x v="2"/>
    <x v="3"/>
    <x v="11"/>
    <x v="20"/>
    <x v="19"/>
    <n v="0"/>
    <n v="1"/>
    <n v="12"/>
    <n v="13"/>
    <n v="13"/>
    <n v="764"/>
    <n v="0.92307692307692313"/>
    <x v="4"/>
    <x v="8"/>
  </r>
  <r>
    <x v="2"/>
    <x v="2"/>
    <x v="26"/>
    <x v="51"/>
    <x v="49"/>
    <n v="0"/>
    <n v="1"/>
    <n v="11"/>
    <n v="12"/>
    <n v="12"/>
    <n v="764"/>
    <n v="0.91666666666666663"/>
    <x v="4"/>
    <x v="8"/>
  </r>
  <r>
    <x v="2"/>
    <x v="0"/>
    <x v="0"/>
    <x v="0"/>
    <x v="0"/>
    <n v="0"/>
    <n v="3"/>
    <n v="29"/>
    <n v="32"/>
    <n v="32"/>
    <n v="764"/>
    <n v="0.90625"/>
    <x v="4"/>
    <x v="8"/>
  </r>
  <r>
    <x v="2"/>
    <x v="2"/>
    <x v="4"/>
    <x v="8"/>
    <x v="7"/>
    <n v="0"/>
    <n v="1"/>
    <n v="8"/>
    <n v="9"/>
    <n v="9"/>
    <n v="764"/>
    <n v="0.88888888888888884"/>
    <x v="4"/>
    <x v="8"/>
  </r>
  <r>
    <x v="2"/>
    <x v="1"/>
    <x v="6"/>
    <x v="15"/>
    <x v="14"/>
    <n v="0"/>
    <n v="9"/>
    <n v="16"/>
    <n v="25"/>
    <n v="25"/>
    <n v="764"/>
    <n v="0.64"/>
    <x v="4"/>
    <x v="8"/>
  </r>
  <r>
    <x v="2"/>
    <x v="1"/>
    <x v="6"/>
    <x v="40"/>
    <x v="39"/>
    <n v="0"/>
    <n v="6"/>
    <n v="8"/>
    <n v="14"/>
    <n v="14"/>
    <n v="764"/>
    <n v="0.5714285714285714"/>
    <x v="4"/>
    <x v="8"/>
  </r>
  <r>
    <x v="2"/>
    <x v="2"/>
    <x v="26"/>
    <x v="52"/>
    <x v="50"/>
    <n v="0"/>
    <n v="1"/>
    <n v="1"/>
    <n v="2"/>
    <n v="2"/>
    <n v="764"/>
    <n v="0.5"/>
    <x v="4"/>
    <x v="8"/>
  </r>
  <r>
    <x v="2"/>
    <x v="1"/>
    <x v="6"/>
    <x v="25"/>
    <x v="24"/>
    <n v="0"/>
    <n v="7"/>
    <n v="4"/>
    <n v="11"/>
    <n v="11"/>
    <n v="764"/>
    <n v="0.36363636363636365"/>
    <x v="4"/>
    <x v="8"/>
  </r>
  <r>
    <x v="2"/>
    <x v="3"/>
    <x v="13"/>
    <x v="22"/>
    <x v="21"/>
    <n v="0"/>
    <n v="3"/>
    <n v="1"/>
    <n v="4"/>
    <n v="4"/>
    <n v="764"/>
    <n v="0.25"/>
    <x v="4"/>
    <x v="8"/>
  </r>
  <r>
    <x v="2"/>
    <x v="1"/>
    <x v="6"/>
    <x v="31"/>
    <x v="30"/>
    <n v="0"/>
    <n v="10"/>
    <n v="2"/>
    <n v="12"/>
    <n v="12"/>
    <n v="764"/>
    <n v="0.16666666666666666"/>
    <x v="4"/>
    <x v="8"/>
  </r>
  <r>
    <x v="2"/>
    <x v="1"/>
    <x v="8"/>
    <x v="17"/>
    <x v="16"/>
    <n v="2"/>
    <n v="21"/>
    <n v="7"/>
    <n v="30"/>
    <n v="28"/>
    <n v="649"/>
    <n v="0.25"/>
    <x v="3"/>
    <x v="8"/>
  </r>
  <r>
    <x v="2"/>
    <x v="1"/>
    <x v="6"/>
    <x v="32"/>
    <x v="31"/>
    <n v="0"/>
    <n v="3"/>
    <n v="13"/>
    <n v="16"/>
    <n v="16"/>
    <n v="649"/>
    <n v="0.8125"/>
    <x v="3"/>
    <x v="8"/>
  </r>
  <r>
    <x v="2"/>
    <x v="1"/>
    <x v="6"/>
    <x v="31"/>
    <x v="30"/>
    <n v="0"/>
    <n v="0"/>
    <n v="26"/>
    <n v="26"/>
    <n v="26"/>
    <n v="649"/>
    <n v="1"/>
    <x v="3"/>
    <x v="8"/>
  </r>
  <r>
    <x v="2"/>
    <x v="1"/>
    <x v="6"/>
    <x v="26"/>
    <x v="25"/>
    <n v="0"/>
    <n v="0"/>
    <n v="9"/>
    <n v="9"/>
    <n v="9"/>
    <n v="649"/>
    <n v="1"/>
    <x v="3"/>
    <x v="8"/>
  </r>
  <r>
    <x v="2"/>
    <x v="1"/>
    <x v="6"/>
    <x v="25"/>
    <x v="24"/>
    <n v="0"/>
    <n v="0"/>
    <n v="9"/>
    <n v="9"/>
    <n v="9"/>
    <n v="649"/>
    <n v="1"/>
    <x v="3"/>
    <x v="8"/>
  </r>
  <r>
    <x v="2"/>
    <x v="1"/>
    <x v="6"/>
    <x v="24"/>
    <x v="23"/>
    <n v="1"/>
    <n v="7"/>
    <n v="12"/>
    <n v="20"/>
    <n v="19"/>
    <n v="649"/>
    <n v="0.63157894736842102"/>
    <x v="3"/>
    <x v="8"/>
  </r>
  <r>
    <x v="2"/>
    <x v="1"/>
    <x v="14"/>
    <x v="23"/>
    <x v="22"/>
    <n v="2"/>
    <n v="0"/>
    <n v="10"/>
    <n v="12"/>
    <n v="10"/>
    <n v="649"/>
    <n v="1"/>
    <x v="3"/>
    <x v="8"/>
  </r>
  <r>
    <x v="2"/>
    <x v="1"/>
    <x v="2"/>
    <x v="2"/>
    <x v="2"/>
    <n v="0"/>
    <n v="0"/>
    <n v="4"/>
    <n v="4"/>
    <n v="4"/>
    <n v="649"/>
    <n v="1"/>
    <x v="3"/>
    <x v="8"/>
  </r>
  <r>
    <x v="2"/>
    <x v="0"/>
    <x v="0"/>
    <x v="0"/>
    <x v="0"/>
    <n v="0"/>
    <n v="1"/>
    <n v="38"/>
    <n v="39"/>
    <n v="39"/>
    <n v="649"/>
    <n v="0.97435897435897434"/>
    <x v="3"/>
    <x v="8"/>
  </r>
  <r>
    <x v="2"/>
    <x v="0"/>
    <x v="18"/>
    <x v="30"/>
    <x v="29"/>
    <n v="0"/>
    <n v="1"/>
    <n v="1"/>
    <n v="2"/>
    <n v="2"/>
    <n v="649"/>
    <n v="0.5"/>
    <x v="3"/>
    <x v="8"/>
  </r>
  <r>
    <x v="2"/>
    <x v="0"/>
    <x v="17"/>
    <x v="29"/>
    <x v="28"/>
    <n v="0"/>
    <n v="1"/>
    <n v="1"/>
    <n v="2"/>
    <n v="2"/>
    <n v="649"/>
    <n v="0.5"/>
    <x v="3"/>
    <x v="8"/>
  </r>
  <r>
    <x v="2"/>
    <x v="0"/>
    <x v="16"/>
    <x v="28"/>
    <x v="27"/>
    <n v="0"/>
    <n v="1"/>
    <n v="1"/>
    <n v="2"/>
    <n v="2"/>
    <n v="649"/>
    <n v="0.5"/>
    <x v="3"/>
    <x v="8"/>
  </r>
  <r>
    <x v="2"/>
    <x v="1"/>
    <x v="6"/>
    <x v="35"/>
    <x v="34"/>
    <n v="0"/>
    <n v="18"/>
    <n v="24"/>
    <n v="42"/>
    <n v="42"/>
    <n v="649"/>
    <n v="0.5714285714285714"/>
    <x v="3"/>
    <x v="8"/>
  </r>
  <r>
    <x v="2"/>
    <x v="4"/>
    <x v="24"/>
    <x v="47"/>
    <x v="45"/>
    <n v="0"/>
    <n v="5"/>
    <n v="7"/>
    <n v="12"/>
    <n v="12"/>
    <n v="649"/>
    <n v="0.58333333333333337"/>
    <x v="3"/>
    <x v="8"/>
  </r>
  <r>
    <x v="2"/>
    <x v="2"/>
    <x v="4"/>
    <x v="6"/>
    <x v="6"/>
    <n v="0"/>
    <n v="1"/>
    <n v="0"/>
    <n v="1"/>
    <n v="1"/>
    <n v="649"/>
    <n v="0"/>
    <x v="3"/>
    <x v="8"/>
  </r>
  <r>
    <x v="2"/>
    <x v="2"/>
    <x v="4"/>
    <x v="5"/>
    <x v="5"/>
    <n v="0"/>
    <n v="3"/>
    <n v="3"/>
    <n v="6"/>
    <n v="6"/>
    <n v="649"/>
    <n v="0.5"/>
    <x v="3"/>
    <x v="8"/>
  </r>
  <r>
    <x v="2"/>
    <x v="2"/>
    <x v="3"/>
    <x v="4"/>
    <x v="4"/>
    <n v="0"/>
    <n v="1"/>
    <n v="3"/>
    <n v="4"/>
    <n v="4"/>
    <n v="649"/>
    <n v="0.75"/>
    <x v="3"/>
    <x v="8"/>
  </r>
  <r>
    <x v="2"/>
    <x v="2"/>
    <x v="3"/>
    <x v="3"/>
    <x v="3"/>
    <n v="0"/>
    <n v="0"/>
    <n v="1"/>
    <n v="1"/>
    <n v="1"/>
    <n v="649"/>
    <n v="1"/>
    <x v="3"/>
    <x v="8"/>
  </r>
  <r>
    <x v="2"/>
    <x v="2"/>
    <x v="3"/>
    <x v="60"/>
    <x v="58"/>
    <n v="0"/>
    <n v="0"/>
    <n v="1"/>
    <n v="1"/>
    <n v="1"/>
    <n v="649"/>
    <n v="1"/>
    <x v="3"/>
    <x v="8"/>
  </r>
  <r>
    <x v="2"/>
    <x v="2"/>
    <x v="26"/>
    <x v="54"/>
    <x v="52"/>
    <n v="0"/>
    <n v="0"/>
    <n v="8"/>
    <n v="8"/>
    <n v="8"/>
    <n v="649"/>
    <n v="1"/>
    <x v="3"/>
    <x v="8"/>
  </r>
  <r>
    <x v="2"/>
    <x v="2"/>
    <x v="26"/>
    <x v="53"/>
    <x v="51"/>
    <n v="0"/>
    <n v="1"/>
    <n v="3"/>
    <n v="4"/>
    <n v="4"/>
    <n v="649"/>
    <n v="0.75"/>
    <x v="3"/>
    <x v="8"/>
  </r>
  <r>
    <x v="2"/>
    <x v="2"/>
    <x v="26"/>
    <x v="52"/>
    <x v="50"/>
    <n v="0"/>
    <n v="2"/>
    <n v="7"/>
    <n v="9"/>
    <n v="9"/>
    <n v="649"/>
    <n v="0.77777777777777779"/>
    <x v="3"/>
    <x v="8"/>
  </r>
  <r>
    <x v="2"/>
    <x v="2"/>
    <x v="26"/>
    <x v="51"/>
    <x v="49"/>
    <n v="0"/>
    <n v="10"/>
    <n v="18"/>
    <n v="28"/>
    <n v="28"/>
    <n v="649"/>
    <n v="0.6428571428571429"/>
    <x v="3"/>
    <x v="8"/>
  </r>
  <r>
    <x v="2"/>
    <x v="2"/>
    <x v="26"/>
    <x v="50"/>
    <x v="48"/>
    <n v="0"/>
    <n v="1"/>
    <n v="13"/>
    <n v="14"/>
    <n v="14"/>
    <n v="649"/>
    <n v="0.9285714285714286"/>
    <x v="3"/>
    <x v="8"/>
  </r>
  <r>
    <x v="2"/>
    <x v="2"/>
    <x v="26"/>
    <x v="49"/>
    <x v="47"/>
    <n v="2"/>
    <n v="0"/>
    <n v="11"/>
    <n v="13"/>
    <n v="11"/>
    <n v="649"/>
    <n v="1"/>
    <x v="3"/>
    <x v="8"/>
  </r>
  <r>
    <x v="2"/>
    <x v="1"/>
    <x v="7"/>
    <x v="16"/>
    <x v="15"/>
    <n v="0"/>
    <n v="0"/>
    <n v="5"/>
    <n v="5"/>
    <n v="5"/>
    <n v="649"/>
    <n v="1"/>
    <x v="3"/>
    <x v="8"/>
  </r>
  <r>
    <x v="2"/>
    <x v="4"/>
    <x v="25"/>
    <x v="48"/>
    <x v="46"/>
    <n v="0"/>
    <n v="0"/>
    <n v="1"/>
    <n v="1"/>
    <n v="1"/>
    <n v="649"/>
    <n v="1"/>
    <x v="3"/>
    <x v="8"/>
  </r>
  <r>
    <x v="2"/>
    <x v="1"/>
    <x v="27"/>
    <x v="56"/>
    <x v="54"/>
    <n v="1"/>
    <n v="0"/>
    <n v="5"/>
    <n v="6"/>
    <n v="5"/>
    <n v="649"/>
    <n v="1"/>
    <x v="3"/>
    <x v="8"/>
  </r>
  <r>
    <x v="2"/>
    <x v="4"/>
    <x v="23"/>
    <x v="46"/>
    <x v="44"/>
    <n v="0"/>
    <n v="6"/>
    <n v="34"/>
    <n v="40"/>
    <n v="40"/>
    <n v="649"/>
    <n v="0.85"/>
    <x v="3"/>
    <x v="8"/>
  </r>
  <r>
    <x v="2"/>
    <x v="4"/>
    <x v="22"/>
    <x v="45"/>
    <x v="43"/>
    <n v="0"/>
    <n v="0"/>
    <n v="16"/>
    <n v="16"/>
    <n v="16"/>
    <n v="649"/>
    <n v="1"/>
    <x v="3"/>
    <x v="8"/>
  </r>
  <r>
    <x v="2"/>
    <x v="4"/>
    <x v="28"/>
    <x v="58"/>
    <x v="56"/>
    <n v="0"/>
    <n v="0"/>
    <n v="3"/>
    <n v="3"/>
    <n v="3"/>
    <n v="649"/>
    <n v="1"/>
    <x v="3"/>
    <x v="8"/>
  </r>
  <r>
    <x v="2"/>
    <x v="3"/>
    <x v="21"/>
    <x v="44"/>
    <x v="42"/>
    <n v="0"/>
    <n v="0"/>
    <n v="1"/>
    <n v="1"/>
    <n v="1"/>
    <n v="649"/>
    <n v="1"/>
    <x v="3"/>
    <x v="8"/>
  </r>
  <r>
    <x v="2"/>
    <x v="3"/>
    <x v="20"/>
    <x v="43"/>
    <x v="41"/>
    <n v="0"/>
    <n v="0"/>
    <n v="1"/>
    <n v="1"/>
    <n v="1"/>
    <n v="649"/>
    <n v="1"/>
    <x v="3"/>
    <x v="8"/>
  </r>
  <r>
    <x v="2"/>
    <x v="3"/>
    <x v="13"/>
    <x v="22"/>
    <x v="21"/>
    <n v="0"/>
    <n v="1"/>
    <n v="7"/>
    <n v="8"/>
    <n v="8"/>
    <n v="649"/>
    <n v="0.875"/>
    <x v="3"/>
    <x v="8"/>
  </r>
  <r>
    <x v="2"/>
    <x v="3"/>
    <x v="12"/>
    <x v="21"/>
    <x v="20"/>
    <n v="1"/>
    <n v="1"/>
    <n v="0"/>
    <n v="2"/>
    <n v="1"/>
    <n v="649"/>
    <n v="0"/>
    <x v="3"/>
    <x v="8"/>
  </r>
  <r>
    <x v="2"/>
    <x v="3"/>
    <x v="11"/>
    <x v="20"/>
    <x v="19"/>
    <n v="0"/>
    <n v="4"/>
    <n v="10"/>
    <n v="14"/>
    <n v="14"/>
    <n v="649"/>
    <n v="0.7142857142857143"/>
    <x v="3"/>
    <x v="8"/>
  </r>
  <r>
    <x v="2"/>
    <x v="3"/>
    <x v="10"/>
    <x v="19"/>
    <x v="18"/>
    <n v="0"/>
    <n v="0"/>
    <n v="5"/>
    <n v="5"/>
    <n v="5"/>
    <n v="649"/>
    <n v="1"/>
    <x v="3"/>
    <x v="8"/>
  </r>
  <r>
    <x v="2"/>
    <x v="3"/>
    <x v="9"/>
    <x v="18"/>
    <x v="17"/>
    <n v="0"/>
    <n v="0"/>
    <n v="1"/>
    <n v="1"/>
    <n v="1"/>
    <n v="649"/>
    <n v="1"/>
    <x v="3"/>
    <x v="8"/>
  </r>
  <r>
    <x v="2"/>
    <x v="2"/>
    <x v="4"/>
    <x v="8"/>
    <x v="7"/>
    <n v="0"/>
    <n v="1"/>
    <n v="35"/>
    <n v="36"/>
    <n v="36"/>
    <n v="649"/>
    <n v="0.97222222222222221"/>
    <x v="3"/>
    <x v="8"/>
  </r>
  <r>
    <x v="2"/>
    <x v="2"/>
    <x v="29"/>
    <x v="59"/>
    <x v="57"/>
    <n v="0"/>
    <n v="1"/>
    <n v="3"/>
    <n v="4"/>
    <n v="4"/>
    <n v="649"/>
    <n v="0.75"/>
    <x v="3"/>
    <x v="8"/>
  </r>
  <r>
    <x v="2"/>
    <x v="1"/>
    <x v="6"/>
    <x v="33"/>
    <x v="32"/>
    <n v="0"/>
    <n v="4"/>
    <n v="0"/>
    <n v="4"/>
    <n v="4"/>
    <n v="649"/>
    <n v="0"/>
    <x v="3"/>
    <x v="8"/>
  </r>
  <r>
    <x v="2"/>
    <x v="1"/>
    <x v="6"/>
    <x v="15"/>
    <x v="14"/>
    <n v="0"/>
    <n v="0"/>
    <n v="11"/>
    <n v="11"/>
    <n v="11"/>
    <n v="649"/>
    <n v="1"/>
    <x v="3"/>
    <x v="8"/>
  </r>
  <r>
    <x v="2"/>
    <x v="1"/>
    <x v="6"/>
    <x v="14"/>
    <x v="13"/>
    <n v="0"/>
    <n v="0"/>
    <n v="15"/>
    <n v="15"/>
    <n v="15"/>
    <n v="649"/>
    <n v="1"/>
    <x v="3"/>
    <x v="8"/>
  </r>
  <r>
    <x v="2"/>
    <x v="1"/>
    <x v="6"/>
    <x v="13"/>
    <x v="12"/>
    <n v="0"/>
    <n v="0"/>
    <n v="6"/>
    <n v="6"/>
    <n v="6"/>
    <n v="649"/>
    <n v="1"/>
    <x v="3"/>
    <x v="8"/>
  </r>
  <r>
    <x v="2"/>
    <x v="1"/>
    <x v="6"/>
    <x v="12"/>
    <x v="11"/>
    <n v="0"/>
    <n v="2"/>
    <n v="5"/>
    <n v="7"/>
    <n v="7"/>
    <n v="649"/>
    <n v="0.7142857142857143"/>
    <x v="3"/>
    <x v="8"/>
  </r>
  <r>
    <x v="2"/>
    <x v="1"/>
    <x v="6"/>
    <x v="41"/>
    <x v="40"/>
    <n v="0"/>
    <n v="0"/>
    <n v="5"/>
    <n v="5"/>
    <n v="5"/>
    <n v="649"/>
    <n v="1"/>
    <x v="3"/>
    <x v="8"/>
  </r>
  <r>
    <x v="2"/>
    <x v="1"/>
    <x v="6"/>
    <x v="40"/>
    <x v="39"/>
    <n v="0"/>
    <n v="1"/>
    <n v="5"/>
    <n v="6"/>
    <n v="6"/>
    <n v="649"/>
    <n v="0.83333333333333337"/>
    <x v="3"/>
    <x v="8"/>
  </r>
  <r>
    <x v="2"/>
    <x v="1"/>
    <x v="6"/>
    <x v="39"/>
    <x v="38"/>
    <n v="0"/>
    <n v="1"/>
    <n v="7"/>
    <n v="8"/>
    <n v="8"/>
    <n v="649"/>
    <n v="0.875"/>
    <x v="3"/>
    <x v="8"/>
  </r>
  <r>
    <x v="2"/>
    <x v="1"/>
    <x v="6"/>
    <x v="38"/>
    <x v="37"/>
    <n v="2"/>
    <n v="21"/>
    <n v="26"/>
    <n v="49"/>
    <n v="47"/>
    <n v="649"/>
    <n v="0.55319148936170215"/>
    <x v="3"/>
    <x v="8"/>
  </r>
  <r>
    <x v="2"/>
    <x v="1"/>
    <x v="6"/>
    <x v="37"/>
    <x v="36"/>
    <n v="3"/>
    <n v="10"/>
    <n v="20"/>
    <n v="33"/>
    <n v="30"/>
    <n v="649"/>
    <n v="0.66666666666666663"/>
    <x v="3"/>
    <x v="8"/>
  </r>
  <r>
    <x v="2"/>
    <x v="1"/>
    <x v="6"/>
    <x v="36"/>
    <x v="35"/>
    <n v="3"/>
    <n v="0"/>
    <n v="14"/>
    <n v="17"/>
    <n v="14"/>
    <n v="649"/>
    <n v="1"/>
    <x v="3"/>
    <x v="8"/>
  </r>
  <r>
    <x v="2"/>
    <x v="0"/>
    <x v="15"/>
    <x v="27"/>
    <x v="26"/>
    <n v="0"/>
    <n v="3"/>
    <n v="2"/>
    <n v="5"/>
    <n v="5"/>
    <n v="649"/>
    <n v="0.4"/>
    <x v="3"/>
    <x v="8"/>
  </r>
  <r>
    <x v="2"/>
    <x v="1"/>
    <x v="6"/>
    <x v="34"/>
    <x v="33"/>
    <n v="0"/>
    <n v="0"/>
    <n v="26"/>
    <n v="26"/>
    <n v="26"/>
    <n v="649"/>
    <n v="1"/>
    <x v="3"/>
    <x v="8"/>
  </r>
  <r>
    <x v="2"/>
    <x v="1"/>
    <x v="6"/>
    <x v="37"/>
    <x v="36"/>
    <n v="0"/>
    <n v="0"/>
    <n v="59"/>
    <n v="59"/>
    <n v="59"/>
    <n v="649"/>
    <n v="1"/>
    <x v="4"/>
    <x v="8"/>
  </r>
  <r>
    <x v="2"/>
    <x v="1"/>
    <x v="6"/>
    <x v="35"/>
    <x v="34"/>
    <n v="0"/>
    <n v="0"/>
    <n v="46"/>
    <n v="46"/>
    <n v="46"/>
    <n v="649"/>
    <n v="1"/>
    <x v="4"/>
    <x v="8"/>
  </r>
  <r>
    <x v="2"/>
    <x v="1"/>
    <x v="6"/>
    <x v="34"/>
    <x v="33"/>
    <n v="0"/>
    <n v="0"/>
    <n v="38"/>
    <n v="38"/>
    <n v="38"/>
    <n v="649"/>
    <n v="1"/>
    <x v="4"/>
    <x v="8"/>
  </r>
  <r>
    <x v="2"/>
    <x v="4"/>
    <x v="22"/>
    <x v="45"/>
    <x v="43"/>
    <n v="0"/>
    <n v="0"/>
    <n v="26"/>
    <n v="26"/>
    <n v="26"/>
    <n v="649"/>
    <n v="1"/>
    <x v="4"/>
    <x v="8"/>
  </r>
  <r>
    <x v="2"/>
    <x v="2"/>
    <x v="26"/>
    <x v="50"/>
    <x v="48"/>
    <n v="0"/>
    <n v="0"/>
    <n v="5"/>
    <n v="5"/>
    <n v="5"/>
    <n v="1014"/>
    <n v="1"/>
    <x v="0"/>
    <x v="9"/>
  </r>
  <r>
    <x v="2"/>
    <x v="2"/>
    <x v="3"/>
    <x v="60"/>
    <x v="58"/>
    <n v="0"/>
    <n v="0"/>
    <n v="2"/>
    <n v="2"/>
    <n v="2"/>
    <n v="1014"/>
    <n v="1"/>
    <x v="0"/>
    <x v="9"/>
  </r>
  <r>
    <x v="2"/>
    <x v="2"/>
    <x v="26"/>
    <x v="54"/>
    <x v="52"/>
    <n v="0"/>
    <n v="2"/>
    <n v="1"/>
    <n v="3"/>
    <n v="3"/>
    <n v="1014"/>
    <n v="0.33333333333333331"/>
    <x v="0"/>
    <x v="9"/>
  </r>
  <r>
    <x v="2"/>
    <x v="2"/>
    <x v="26"/>
    <x v="53"/>
    <x v="51"/>
    <n v="0"/>
    <n v="0"/>
    <n v="3"/>
    <n v="3"/>
    <n v="3"/>
    <n v="1014"/>
    <n v="1"/>
    <x v="0"/>
    <x v="9"/>
  </r>
  <r>
    <x v="2"/>
    <x v="2"/>
    <x v="26"/>
    <x v="52"/>
    <x v="50"/>
    <n v="0"/>
    <n v="0"/>
    <n v="1"/>
    <n v="1"/>
    <n v="1"/>
    <n v="1014"/>
    <n v="1"/>
    <x v="0"/>
    <x v="9"/>
  </r>
  <r>
    <x v="2"/>
    <x v="2"/>
    <x v="26"/>
    <x v="51"/>
    <x v="49"/>
    <n v="0"/>
    <n v="2"/>
    <n v="15"/>
    <n v="17"/>
    <n v="17"/>
    <n v="1014"/>
    <n v="0.88235294117647056"/>
    <x v="0"/>
    <x v="9"/>
  </r>
  <r>
    <x v="2"/>
    <x v="1"/>
    <x v="7"/>
    <x v="16"/>
    <x v="15"/>
    <n v="0"/>
    <n v="0"/>
    <n v="1"/>
    <n v="1"/>
    <n v="1"/>
    <n v="1014"/>
    <n v="1"/>
    <x v="0"/>
    <x v="9"/>
  </r>
  <r>
    <x v="2"/>
    <x v="2"/>
    <x v="26"/>
    <x v="49"/>
    <x v="47"/>
    <n v="0"/>
    <n v="0"/>
    <n v="7"/>
    <n v="7"/>
    <n v="7"/>
    <n v="1014"/>
    <n v="1"/>
    <x v="0"/>
    <x v="9"/>
  </r>
  <r>
    <x v="2"/>
    <x v="1"/>
    <x v="8"/>
    <x v="17"/>
    <x v="16"/>
    <n v="0"/>
    <n v="0"/>
    <n v="26"/>
    <n v="26"/>
    <n v="26"/>
    <n v="1014"/>
    <n v="1"/>
    <x v="0"/>
    <x v="9"/>
  </r>
  <r>
    <x v="2"/>
    <x v="4"/>
    <x v="23"/>
    <x v="46"/>
    <x v="44"/>
    <n v="0"/>
    <n v="0"/>
    <n v="28"/>
    <n v="28"/>
    <n v="28"/>
    <n v="1014"/>
    <n v="1"/>
    <x v="0"/>
    <x v="9"/>
  </r>
  <r>
    <x v="2"/>
    <x v="4"/>
    <x v="22"/>
    <x v="45"/>
    <x v="43"/>
    <n v="0"/>
    <n v="15"/>
    <n v="96"/>
    <n v="111"/>
    <n v="111"/>
    <n v="1014"/>
    <n v="0.86486486486486491"/>
    <x v="0"/>
    <x v="9"/>
  </r>
  <r>
    <x v="2"/>
    <x v="3"/>
    <x v="21"/>
    <x v="44"/>
    <x v="42"/>
    <n v="0"/>
    <n v="0"/>
    <n v="1"/>
    <n v="1"/>
    <n v="1"/>
    <n v="1014"/>
    <n v="1"/>
    <x v="0"/>
    <x v="9"/>
  </r>
  <r>
    <x v="2"/>
    <x v="3"/>
    <x v="19"/>
    <x v="42"/>
    <x v="21"/>
    <n v="0"/>
    <n v="7"/>
    <n v="13"/>
    <n v="20"/>
    <n v="20"/>
    <n v="1014"/>
    <n v="0.65"/>
    <x v="0"/>
    <x v="9"/>
  </r>
  <r>
    <x v="2"/>
    <x v="3"/>
    <x v="13"/>
    <x v="22"/>
    <x v="21"/>
    <n v="0"/>
    <n v="5"/>
    <n v="4"/>
    <n v="9"/>
    <n v="9"/>
    <n v="1014"/>
    <n v="0.44444444444444442"/>
    <x v="0"/>
    <x v="9"/>
  </r>
  <r>
    <x v="2"/>
    <x v="3"/>
    <x v="12"/>
    <x v="21"/>
    <x v="20"/>
    <n v="0"/>
    <n v="0"/>
    <n v="1"/>
    <n v="1"/>
    <n v="1"/>
    <n v="1014"/>
    <n v="1"/>
    <x v="0"/>
    <x v="9"/>
  </r>
  <r>
    <x v="2"/>
    <x v="3"/>
    <x v="11"/>
    <x v="20"/>
    <x v="19"/>
    <n v="0"/>
    <n v="13"/>
    <n v="34"/>
    <n v="47"/>
    <n v="47"/>
    <n v="1014"/>
    <n v="0.72340425531914898"/>
    <x v="0"/>
    <x v="9"/>
  </r>
  <r>
    <x v="2"/>
    <x v="3"/>
    <x v="10"/>
    <x v="19"/>
    <x v="18"/>
    <n v="0"/>
    <n v="0"/>
    <n v="2"/>
    <n v="2"/>
    <n v="2"/>
    <n v="1014"/>
    <n v="1"/>
    <x v="0"/>
    <x v="9"/>
  </r>
  <r>
    <x v="2"/>
    <x v="3"/>
    <x v="7"/>
    <x v="57"/>
    <x v="55"/>
    <n v="0"/>
    <n v="0"/>
    <n v="2"/>
    <n v="2"/>
    <n v="2"/>
    <n v="1014"/>
    <n v="1"/>
    <x v="0"/>
    <x v="9"/>
  </r>
  <r>
    <x v="2"/>
    <x v="2"/>
    <x v="5"/>
    <x v="61"/>
    <x v="59"/>
    <n v="0"/>
    <n v="1"/>
    <n v="0"/>
    <n v="1"/>
    <n v="1"/>
    <n v="1014"/>
    <n v="0"/>
    <x v="0"/>
    <x v="9"/>
  </r>
  <r>
    <x v="2"/>
    <x v="1"/>
    <x v="6"/>
    <x v="36"/>
    <x v="35"/>
    <n v="0"/>
    <n v="0"/>
    <n v="11"/>
    <n v="11"/>
    <n v="11"/>
    <n v="1014"/>
    <n v="1"/>
    <x v="0"/>
    <x v="9"/>
  </r>
  <r>
    <x v="2"/>
    <x v="4"/>
    <x v="24"/>
    <x v="47"/>
    <x v="45"/>
    <n v="0"/>
    <n v="2"/>
    <n v="9"/>
    <n v="11"/>
    <n v="11"/>
    <n v="1014"/>
    <n v="0.81818181818181823"/>
    <x v="0"/>
    <x v="9"/>
  </r>
  <r>
    <x v="2"/>
    <x v="2"/>
    <x v="4"/>
    <x v="8"/>
    <x v="7"/>
    <n v="0"/>
    <n v="0"/>
    <n v="4"/>
    <n v="4"/>
    <n v="4"/>
    <n v="1014"/>
    <n v="1"/>
    <x v="0"/>
    <x v="9"/>
  </r>
  <r>
    <x v="2"/>
    <x v="2"/>
    <x v="4"/>
    <x v="6"/>
    <x v="6"/>
    <n v="0"/>
    <n v="0"/>
    <n v="1"/>
    <n v="1"/>
    <n v="1"/>
    <n v="1014"/>
    <n v="1"/>
    <x v="0"/>
    <x v="9"/>
  </r>
  <r>
    <x v="2"/>
    <x v="2"/>
    <x v="4"/>
    <x v="5"/>
    <x v="5"/>
    <n v="0"/>
    <n v="0"/>
    <n v="4"/>
    <n v="4"/>
    <n v="4"/>
    <n v="1014"/>
    <n v="1"/>
    <x v="0"/>
    <x v="9"/>
  </r>
  <r>
    <x v="2"/>
    <x v="2"/>
    <x v="3"/>
    <x v="4"/>
    <x v="4"/>
    <n v="0"/>
    <n v="0"/>
    <n v="3"/>
    <n v="3"/>
    <n v="3"/>
    <n v="1014"/>
    <n v="1"/>
    <x v="0"/>
    <x v="9"/>
  </r>
  <r>
    <x v="2"/>
    <x v="1"/>
    <x v="6"/>
    <x v="34"/>
    <x v="33"/>
    <n v="0"/>
    <n v="0"/>
    <n v="96"/>
    <n v="96"/>
    <n v="96"/>
    <n v="1014"/>
    <n v="1"/>
    <x v="0"/>
    <x v="9"/>
  </r>
  <r>
    <x v="2"/>
    <x v="1"/>
    <x v="6"/>
    <x v="55"/>
    <x v="53"/>
    <n v="0"/>
    <n v="1"/>
    <n v="1"/>
    <n v="2"/>
    <n v="2"/>
    <n v="1014"/>
    <n v="0.5"/>
    <x v="0"/>
    <x v="9"/>
  </r>
  <r>
    <x v="2"/>
    <x v="1"/>
    <x v="6"/>
    <x v="15"/>
    <x v="14"/>
    <n v="0"/>
    <n v="6"/>
    <n v="32"/>
    <n v="38"/>
    <n v="38"/>
    <n v="1014"/>
    <n v="0.84210526315789469"/>
    <x v="0"/>
    <x v="9"/>
  </r>
  <r>
    <x v="2"/>
    <x v="1"/>
    <x v="6"/>
    <x v="14"/>
    <x v="13"/>
    <n v="0"/>
    <n v="1"/>
    <n v="23"/>
    <n v="24"/>
    <n v="24"/>
    <n v="1014"/>
    <n v="0.95833333333333337"/>
    <x v="0"/>
    <x v="9"/>
  </r>
  <r>
    <x v="2"/>
    <x v="1"/>
    <x v="6"/>
    <x v="13"/>
    <x v="12"/>
    <n v="0"/>
    <n v="1"/>
    <n v="17"/>
    <n v="18"/>
    <n v="18"/>
    <n v="1014"/>
    <n v="0.94444444444444442"/>
    <x v="0"/>
    <x v="9"/>
  </r>
  <r>
    <x v="2"/>
    <x v="1"/>
    <x v="6"/>
    <x v="41"/>
    <x v="40"/>
    <n v="0"/>
    <n v="2"/>
    <n v="6"/>
    <n v="8"/>
    <n v="8"/>
    <n v="1014"/>
    <n v="0.75"/>
    <x v="0"/>
    <x v="9"/>
  </r>
  <r>
    <x v="2"/>
    <x v="1"/>
    <x v="6"/>
    <x v="40"/>
    <x v="39"/>
    <n v="0"/>
    <n v="7"/>
    <n v="12"/>
    <n v="19"/>
    <n v="19"/>
    <n v="1014"/>
    <n v="0.63157894736842102"/>
    <x v="0"/>
    <x v="9"/>
  </r>
  <r>
    <x v="2"/>
    <x v="1"/>
    <x v="6"/>
    <x v="39"/>
    <x v="38"/>
    <n v="0"/>
    <n v="8"/>
    <n v="14"/>
    <n v="22"/>
    <n v="22"/>
    <n v="1014"/>
    <n v="0.63636363636363635"/>
    <x v="0"/>
    <x v="9"/>
  </r>
  <r>
    <x v="2"/>
    <x v="1"/>
    <x v="6"/>
    <x v="38"/>
    <x v="37"/>
    <n v="0"/>
    <n v="26"/>
    <n v="91"/>
    <n v="117"/>
    <n v="117"/>
    <n v="1014"/>
    <n v="0.77777777777777779"/>
    <x v="0"/>
    <x v="9"/>
  </r>
  <r>
    <x v="2"/>
    <x v="1"/>
    <x v="6"/>
    <x v="37"/>
    <x v="36"/>
    <n v="0"/>
    <n v="32"/>
    <n v="33"/>
    <n v="65"/>
    <n v="65"/>
    <n v="1014"/>
    <n v="0.50769230769230766"/>
    <x v="0"/>
    <x v="9"/>
  </r>
  <r>
    <x v="2"/>
    <x v="0"/>
    <x v="17"/>
    <x v="29"/>
    <x v="28"/>
    <n v="0"/>
    <n v="2"/>
    <n v="6"/>
    <n v="8"/>
    <n v="8"/>
    <n v="1014"/>
    <n v="0.75"/>
    <x v="0"/>
    <x v="9"/>
  </r>
  <r>
    <x v="2"/>
    <x v="1"/>
    <x v="6"/>
    <x v="35"/>
    <x v="34"/>
    <n v="0"/>
    <n v="14"/>
    <n v="71"/>
    <n v="85"/>
    <n v="85"/>
    <n v="1014"/>
    <n v="0.83529411764705885"/>
    <x v="0"/>
    <x v="9"/>
  </r>
  <r>
    <x v="2"/>
    <x v="3"/>
    <x v="9"/>
    <x v="18"/>
    <x v="17"/>
    <n v="0"/>
    <n v="0"/>
    <n v="2"/>
    <n v="2"/>
    <n v="2"/>
    <n v="1014"/>
    <n v="1"/>
    <x v="0"/>
    <x v="9"/>
  </r>
  <r>
    <x v="2"/>
    <x v="1"/>
    <x v="6"/>
    <x v="33"/>
    <x v="32"/>
    <n v="0"/>
    <n v="11"/>
    <n v="2"/>
    <n v="13"/>
    <n v="13"/>
    <n v="1014"/>
    <n v="0.15384615384615385"/>
    <x v="0"/>
    <x v="9"/>
  </r>
  <r>
    <x v="2"/>
    <x v="1"/>
    <x v="6"/>
    <x v="32"/>
    <x v="31"/>
    <n v="0"/>
    <n v="9"/>
    <n v="7"/>
    <n v="16"/>
    <n v="16"/>
    <n v="1014"/>
    <n v="0.4375"/>
    <x v="0"/>
    <x v="9"/>
  </r>
  <r>
    <x v="2"/>
    <x v="1"/>
    <x v="6"/>
    <x v="31"/>
    <x v="30"/>
    <n v="0"/>
    <n v="1"/>
    <n v="23"/>
    <n v="24"/>
    <n v="24"/>
    <n v="1014"/>
    <n v="0.95833333333333337"/>
    <x v="0"/>
    <x v="9"/>
  </r>
  <r>
    <x v="2"/>
    <x v="1"/>
    <x v="6"/>
    <x v="26"/>
    <x v="25"/>
    <n v="0"/>
    <n v="1"/>
    <n v="5"/>
    <n v="6"/>
    <n v="6"/>
    <n v="1014"/>
    <n v="0.83333333333333337"/>
    <x v="0"/>
    <x v="9"/>
  </r>
  <r>
    <x v="2"/>
    <x v="1"/>
    <x v="6"/>
    <x v="25"/>
    <x v="24"/>
    <n v="0"/>
    <n v="4"/>
    <n v="10"/>
    <n v="14"/>
    <n v="14"/>
    <n v="1014"/>
    <n v="0.7142857142857143"/>
    <x v="0"/>
    <x v="9"/>
  </r>
  <r>
    <x v="2"/>
    <x v="1"/>
    <x v="6"/>
    <x v="24"/>
    <x v="23"/>
    <n v="0"/>
    <n v="2"/>
    <n v="28"/>
    <n v="30"/>
    <n v="30"/>
    <n v="1014"/>
    <n v="0.93333333333333335"/>
    <x v="0"/>
    <x v="9"/>
  </r>
  <r>
    <x v="2"/>
    <x v="1"/>
    <x v="14"/>
    <x v="23"/>
    <x v="22"/>
    <n v="0"/>
    <n v="2"/>
    <n v="6"/>
    <n v="8"/>
    <n v="8"/>
    <n v="1014"/>
    <n v="0.75"/>
    <x v="0"/>
    <x v="9"/>
  </r>
  <r>
    <x v="2"/>
    <x v="1"/>
    <x v="2"/>
    <x v="2"/>
    <x v="2"/>
    <n v="0"/>
    <n v="4"/>
    <n v="2"/>
    <n v="6"/>
    <n v="6"/>
    <n v="1014"/>
    <n v="0.33333333333333331"/>
    <x v="0"/>
    <x v="9"/>
  </r>
  <r>
    <x v="2"/>
    <x v="0"/>
    <x v="0"/>
    <x v="0"/>
    <x v="0"/>
    <n v="0"/>
    <n v="31"/>
    <n v="41"/>
    <n v="72"/>
    <n v="72"/>
    <n v="1014"/>
    <n v="0.56944444444444442"/>
    <x v="0"/>
    <x v="9"/>
  </r>
  <r>
    <x v="2"/>
    <x v="1"/>
    <x v="6"/>
    <x v="35"/>
    <x v="34"/>
    <n v="0"/>
    <n v="25"/>
    <n v="30"/>
    <n v="55"/>
    <n v="55"/>
    <n v="829"/>
    <n v="0.54545454545454541"/>
    <x v="1"/>
    <x v="9"/>
  </r>
  <r>
    <x v="2"/>
    <x v="0"/>
    <x v="17"/>
    <x v="29"/>
    <x v="28"/>
    <n v="0"/>
    <n v="0"/>
    <n v="1"/>
    <n v="1"/>
    <n v="1"/>
    <n v="829"/>
    <n v="1"/>
    <x v="1"/>
    <x v="9"/>
  </r>
  <r>
    <x v="2"/>
    <x v="1"/>
    <x v="6"/>
    <x v="55"/>
    <x v="53"/>
    <n v="0"/>
    <n v="0"/>
    <n v="1"/>
    <n v="1"/>
    <n v="1"/>
    <n v="829"/>
    <n v="1"/>
    <x v="1"/>
    <x v="9"/>
  </r>
  <r>
    <x v="2"/>
    <x v="1"/>
    <x v="6"/>
    <x v="15"/>
    <x v="14"/>
    <n v="0"/>
    <n v="22"/>
    <n v="12"/>
    <n v="34"/>
    <n v="34"/>
    <n v="829"/>
    <n v="0.35294117647058826"/>
    <x v="1"/>
    <x v="9"/>
  </r>
  <r>
    <x v="2"/>
    <x v="1"/>
    <x v="6"/>
    <x v="14"/>
    <x v="13"/>
    <n v="0"/>
    <n v="0"/>
    <n v="23"/>
    <n v="23"/>
    <n v="23"/>
    <n v="829"/>
    <n v="1"/>
    <x v="1"/>
    <x v="9"/>
  </r>
  <r>
    <x v="2"/>
    <x v="1"/>
    <x v="6"/>
    <x v="13"/>
    <x v="12"/>
    <n v="0"/>
    <n v="3"/>
    <n v="15"/>
    <n v="18"/>
    <n v="18"/>
    <n v="829"/>
    <n v="0.83333333333333337"/>
    <x v="1"/>
    <x v="9"/>
  </r>
  <r>
    <x v="2"/>
    <x v="1"/>
    <x v="6"/>
    <x v="41"/>
    <x v="40"/>
    <n v="0"/>
    <n v="10"/>
    <n v="2"/>
    <n v="12"/>
    <n v="12"/>
    <n v="829"/>
    <n v="0.16666666666666666"/>
    <x v="1"/>
    <x v="9"/>
  </r>
  <r>
    <x v="2"/>
    <x v="1"/>
    <x v="6"/>
    <x v="40"/>
    <x v="39"/>
    <n v="0"/>
    <n v="4"/>
    <n v="8"/>
    <n v="12"/>
    <n v="12"/>
    <n v="829"/>
    <n v="0.66666666666666663"/>
    <x v="1"/>
    <x v="9"/>
  </r>
  <r>
    <x v="2"/>
    <x v="1"/>
    <x v="6"/>
    <x v="39"/>
    <x v="38"/>
    <n v="0"/>
    <n v="9"/>
    <n v="3"/>
    <n v="12"/>
    <n v="12"/>
    <n v="829"/>
    <n v="0.25"/>
    <x v="1"/>
    <x v="9"/>
  </r>
  <r>
    <x v="2"/>
    <x v="1"/>
    <x v="6"/>
    <x v="38"/>
    <x v="37"/>
    <n v="0"/>
    <n v="60"/>
    <n v="14"/>
    <n v="74"/>
    <n v="74"/>
    <n v="829"/>
    <n v="0.1891891891891892"/>
    <x v="1"/>
    <x v="9"/>
  </r>
  <r>
    <x v="2"/>
    <x v="1"/>
    <x v="27"/>
    <x v="56"/>
    <x v="54"/>
    <n v="0"/>
    <n v="0"/>
    <n v="1"/>
    <n v="1"/>
    <n v="1"/>
    <n v="829"/>
    <n v="1"/>
    <x v="1"/>
    <x v="9"/>
  </r>
  <r>
    <x v="2"/>
    <x v="1"/>
    <x v="6"/>
    <x v="36"/>
    <x v="35"/>
    <n v="0"/>
    <n v="0"/>
    <n v="19"/>
    <n v="19"/>
    <n v="19"/>
    <n v="829"/>
    <n v="1"/>
    <x v="1"/>
    <x v="9"/>
  </r>
  <r>
    <x v="2"/>
    <x v="1"/>
    <x v="8"/>
    <x v="17"/>
    <x v="16"/>
    <n v="0"/>
    <n v="7"/>
    <n v="35"/>
    <n v="42"/>
    <n v="42"/>
    <n v="829"/>
    <n v="0.83333333333333337"/>
    <x v="1"/>
    <x v="9"/>
  </r>
  <r>
    <x v="2"/>
    <x v="1"/>
    <x v="6"/>
    <x v="34"/>
    <x v="33"/>
    <n v="0"/>
    <n v="0"/>
    <n v="68"/>
    <n v="68"/>
    <n v="68"/>
    <n v="829"/>
    <n v="1"/>
    <x v="1"/>
    <x v="9"/>
  </r>
  <r>
    <x v="2"/>
    <x v="1"/>
    <x v="6"/>
    <x v="33"/>
    <x v="32"/>
    <n v="0"/>
    <n v="6"/>
    <n v="4"/>
    <n v="10"/>
    <n v="10"/>
    <n v="829"/>
    <n v="0.4"/>
    <x v="1"/>
    <x v="9"/>
  </r>
  <r>
    <x v="2"/>
    <x v="1"/>
    <x v="6"/>
    <x v="32"/>
    <x v="31"/>
    <n v="0"/>
    <n v="5"/>
    <n v="12"/>
    <n v="17"/>
    <n v="17"/>
    <n v="829"/>
    <n v="0.70588235294117652"/>
    <x v="1"/>
    <x v="9"/>
  </r>
  <r>
    <x v="2"/>
    <x v="1"/>
    <x v="6"/>
    <x v="31"/>
    <x v="30"/>
    <n v="0"/>
    <n v="5"/>
    <n v="22"/>
    <n v="27"/>
    <n v="27"/>
    <n v="829"/>
    <n v="0.81481481481481477"/>
    <x v="1"/>
    <x v="9"/>
  </r>
  <r>
    <x v="2"/>
    <x v="1"/>
    <x v="6"/>
    <x v="26"/>
    <x v="25"/>
    <n v="0"/>
    <n v="2"/>
    <n v="1"/>
    <n v="3"/>
    <n v="3"/>
    <n v="829"/>
    <n v="0.33333333333333331"/>
    <x v="1"/>
    <x v="9"/>
  </r>
  <r>
    <x v="2"/>
    <x v="1"/>
    <x v="6"/>
    <x v="25"/>
    <x v="24"/>
    <n v="0"/>
    <n v="5"/>
    <n v="4"/>
    <n v="9"/>
    <n v="9"/>
    <n v="829"/>
    <n v="0.44444444444444442"/>
    <x v="1"/>
    <x v="9"/>
  </r>
  <r>
    <x v="2"/>
    <x v="1"/>
    <x v="6"/>
    <x v="24"/>
    <x v="23"/>
    <n v="0"/>
    <n v="14"/>
    <n v="5"/>
    <n v="19"/>
    <n v="19"/>
    <n v="829"/>
    <n v="0.26315789473684209"/>
    <x v="1"/>
    <x v="9"/>
  </r>
  <r>
    <x v="2"/>
    <x v="1"/>
    <x v="14"/>
    <x v="23"/>
    <x v="22"/>
    <n v="0"/>
    <n v="0"/>
    <n v="9"/>
    <n v="9"/>
    <n v="9"/>
    <n v="829"/>
    <n v="1"/>
    <x v="1"/>
    <x v="9"/>
  </r>
  <r>
    <x v="2"/>
    <x v="1"/>
    <x v="2"/>
    <x v="2"/>
    <x v="2"/>
    <n v="0"/>
    <n v="0"/>
    <n v="1"/>
    <n v="1"/>
    <n v="1"/>
    <n v="829"/>
    <n v="1"/>
    <x v="1"/>
    <x v="9"/>
  </r>
  <r>
    <x v="2"/>
    <x v="0"/>
    <x v="0"/>
    <x v="0"/>
    <x v="0"/>
    <n v="0"/>
    <n v="1"/>
    <n v="46"/>
    <n v="47"/>
    <n v="47"/>
    <n v="829"/>
    <n v="0.97872340425531912"/>
    <x v="1"/>
    <x v="9"/>
  </r>
  <r>
    <x v="2"/>
    <x v="1"/>
    <x v="6"/>
    <x v="37"/>
    <x v="36"/>
    <n v="0"/>
    <n v="25"/>
    <n v="22"/>
    <n v="47"/>
    <n v="47"/>
    <n v="829"/>
    <n v="0.46808510638297873"/>
    <x v="1"/>
    <x v="9"/>
  </r>
  <r>
    <x v="2"/>
    <x v="4"/>
    <x v="24"/>
    <x v="47"/>
    <x v="45"/>
    <n v="0"/>
    <n v="3"/>
    <n v="3"/>
    <n v="6"/>
    <n v="6"/>
    <n v="829"/>
    <n v="0.5"/>
    <x v="1"/>
    <x v="9"/>
  </r>
  <r>
    <x v="2"/>
    <x v="2"/>
    <x v="4"/>
    <x v="6"/>
    <x v="6"/>
    <n v="0"/>
    <n v="1"/>
    <n v="1"/>
    <n v="2"/>
    <n v="2"/>
    <n v="829"/>
    <n v="0.5"/>
    <x v="1"/>
    <x v="9"/>
  </r>
  <r>
    <x v="2"/>
    <x v="2"/>
    <x v="4"/>
    <x v="5"/>
    <x v="5"/>
    <n v="0"/>
    <n v="0"/>
    <n v="3"/>
    <n v="3"/>
    <n v="3"/>
    <n v="829"/>
    <n v="1"/>
    <x v="1"/>
    <x v="9"/>
  </r>
  <r>
    <x v="2"/>
    <x v="2"/>
    <x v="3"/>
    <x v="4"/>
    <x v="4"/>
    <n v="0"/>
    <n v="0"/>
    <n v="1"/>
    <n v="1"/>
    <n v="1"/>
    <n v="829"/>
    <n v="1"/>
    <x v="1"/>
    <x v="9"/>
  </r>
  <r>
    <x v="2"/>
    <x v="2"/>
    <x v="3"/>
    <x v="60"/>
    <x v="58"/>
    <n v="0"/>
    <n v="0"/>
    <n v="1"/>
    <n v="1"/>
    <n v="1"/>
    <n v="829"/>
    <n v="1"/>
    <x v="1"/>
    <x v="9"/>
  </r>
  <r>
    <x v="2"/>
    <x v="2"/>
    <x v="26"/>
    <x v="54"/>
    <x v="52"/>
    <n v="0"/>
    <n v="2"/>
    <n v="4"/>
    <n v="6"/>
    <n v="6"/>
    <n v="829"/>
    <n v="0.66666666666666663"/>
    <x v="1"/>
    <x v="9"/>
  </r>
  <r>
    <x v="2"/>
    <x v="2"/>
    <x v="26"/>
    <x v="53"/>
    <x v="51"/>
    <n v="0"/>
    <n v="0"/>
    <n v="3"/>
    <n v="3"/>
    <n v="3"/>
    <n v="829"/>
    <n v="1"/>
    <x v="1"/>
    <x v="9"/>
  </r>
  <r>
    <x v="2"/>
    <x v="2"/>
    <x v="26"/>
    <x v="52"/>
    <x v="50"/>
    <n v="0"/>
    <n v="0"/>
    <n v="3"/>
    <n v="3"/>
    <n v="3"/>
    <n v="829"/>
    <n v="1"/>
    <x v="1"/>
    <x v="9"/>
  </r>
  <r>
    <x v="2"/>
    <x v="2"/>
    <x v="26"/>
    <x v="51"/>
    <x v="49"/>
    <n v="0"/>
    <n v="10"/>
    <n v="11"/>
    <n v="21"/>
    <n v="21"/>
    <n v="829"/>
    <n v="0.52380952380952384"/>
    <x v="1"/>
    <x v="9"/>
  </r>
  <r>
    <x v="2"/>
    <x v="2"/>
    <x v="26"/>
    <x v="50"/>
    <x v="48"/>
    <n v="0"/>
    <n v="0"/>
    <n v="5"/>
    <n v="5"/>
    <n v="5"/>
    <n v="829"/>
    <n v="1"/>
    <x v="1"/>
    <x v="9"/>
  </r>
  <r>
    <x v="2"/>
    <x v="1"/>
    <x v="7"/>
    <x v="16"/>
    <x v="15"/>
    <n v="0"/>
    <n v="0"/>
    <n v="1"/>
    <n v="1"/>
    <n v="1"/>
    <n v="829"/>
    <n v="1"/>
    <x v="1"/>
    <x v="9"/>
  </r>
  <r>
    <x v="2"/>
    <x v="4"/>
    <x v="25"/>
    <x v="48"/>
    <x v="46"/>
    <n v="0"/>
    <n v="1"/>
    <n v="0"/>
    <n v="1"/>
    <n v="1"/>
    <n v="829"/>
    <n v="0"/>
    <x v="1"/>
    <x v="9"/>
  </r>
  <r>
    <x v="2"/>
    <x v="2"/>
    <x v="4"/>
    <x v="8"/>
    <x v="7"/>
    <n v="0"/>
    <n v="2"/>
    <n v="14"/>
    <n v="16"/>
    <n v="16"/>
    <n v="829"/>
    <n v="0.875"/>
    <x v="1"/>
    <x v="9"/>
  </r>
  <r>
    <x v="2"/>
    <x v="4"/>
    <x v="23"/>
    <x v="46"/>
    <x v="44"/>
    <n v="0"/>
    <n v="0"/>
    <n v="30"/>
    <n v="30"/>
    <n v="30"/>
    <n v="829"/>
    <n v="1"/>
    <x v="1"/>
    <x v="9"/>
  </r>
  <r>
    <x v="2"/>
    <x v="4"/>
    <x v="22"/>
    <x v="45"/>
    <x v="43"/>
    <n v="0"/>
    <n v="3"/>
    <n v="125"/>
    <n v="128"/>
    <n v="128"/>
    <n v="829"/>
    <n v="0.9765625"/>
    <x v="1"/>
    <x v="9"/>
  </r>
  <r>
    <x v="2"/>
    <x v="3"/>
    <x v="21"/>
    <x v="44"/>
    <x v="42"/>
    <n v="0"/>
    <n v="0"/>
    <n v="2"/>
    <n v="2"/>
    <n v="2"/>
    <n v="829"/>
    <n v="1"/>
    <x v="1"/>
    <x v="9"/>
  </r>
  <r>
    <x v="2"/>
    <x v="3"/>
    <x v="20"/>
    <x v="43"/>
    <x v="41"/>
    <n v="0"/>
    <n v="1"/>
    <n v="3"/>
    <n v="4"/>
    <n v="4"/>
    <n v="829"/>
    <n v="0.75"/>
    <x v="1"/>
    <x v="9"/>
  </r>
  <r>
    <x v="2"/>
    <x v="3"/>
    <x v="19"/>
    <x v="42"/>
    <x v="21"/>
    <n v="0"/>
    <n v="3"/>
    <n v="4"/>
    <n v="7"/>
    <n v="7"/>
    <n v="829"/>
    <n v="0.5714285714285714"/>
    <x v="1"/>
    <x v="9"/>
  </r>
  <r>
    <x v="2"/>
    <x v="3"/>
    <x v="13"/>
    <x v="22"/>
    <x v="21"/>
    <n v="0"/>
    <n v="4"/>
    <n v="2"/>
    <n v="6"/>
    <n v="6"/>
    <n v="829"/>
    <n v="0.33333333333333331"/>
    <x v="1"/>
    <x v="9"/>
  </r>
  <r>
    <x v="2"/>
    <x v="3"/>
    <x v="11"/>
    <x v="20"/>
    <x v="19"/>
    <n v="0"/>
    <n v="5"/>
    <n v="2"/>
    <n v="7"/>
    <n v="7"/>
    <n v="829"/>
    <n v="0.2857142857142857"/>
    <x v="1"/>
    <x v="9"/>
  </r>
  <r>
    <x v="2"/>
    <x v="3"/>
    <x v="10"/>
    <x v="19"/>
    <x v="18"/>
    <n v="0"/>
    <n v="0"/>
    <n v="1"/>
    <n v="1"/>
    <n v="1"/>
    <n v="829"/>
    <n v="1"/>
    <x v="1"/>
    <x v="9"/>
  </r>
  <r>
    <x v="2"/>
    <x v="3"/>
    <x v="7"/>
    <x v="57"/>
    <x v="55"/>
    <n v="0"/>
    <n v="2"/>
    <n v="1"/>
    <n v="3"/>
    <n v="3"/>
    <n v="829"/>
    <n v="0.33333333333333331"/>
    <x v="1"/>
    <x v="9"/>
  </r>
  <r>
    <x v="2"/>
    <x v="3"/>
    <x v="9"/>
    <x v="18"/>
    <x v="17"/>
    <n v="0"/>
    <n v="0"/>
    <n v="1"/>
    <n v="1"/>
    <n v="1"/>
    <n v="829"/>
    <n v="1"/>
    <x v="1"/>
    <x v="9"/>
  </r>
  <r>
    <x v="2"/>
    <x v="2"/>
    <x v="26"/>
    <x v="49"/>
    <x v="47"/>
    <n v="0"/>
    <n v="1"/>
    <n v="9"/>
    <n v="10"/>
    <n v="10"/>
    <n v="829"/>
    <n v="0.9"/>
    <x v="1"/>
    <x v="9"/>
  </r>
  <r>
    <x v="2"/>
    <x v="2"/>
    <x v="4"/>
    <x v="9"/>
    <x v="8"/>
    <n v="0"/>
    <n v="1"/>
    <n v="2"/>
    <n v="3"/>
    <n v="3"/>
    <n v="974"/>
    <n v="0.66666666666666663"/>
    <x v="2"/>
    <x v="9"/>
  </r>
  <r>
    <x v="2"/>
    <x v="1"/>
    <x v="6"/>
    <x v="41"/>
    <x v="40"/>
    <n v="0"/>
    <n v="4"/>
    <n v="93"/>
    <n v="97"/>
    <n v="97"/>
    <n v="974"/>
    <n v="0.95876288659793818"/>
    <x v="2"/>
    <x v="9"/>
  </r>
  <r>
    <x v="2"/>
    <x v="1"/>
    <x v="6"/>
    <x v="13"/>
    <x v="12"/>
    <n v="0"/>
    <n v="0"/>
    <n v="9"/>
    <n v="9"/>
    <n v="9"/>
    <n v="974"/>
    <n v="1"/>
    <x v="2"/>
    <x v="9"/>
  </r>
  <r>
    <x v="2"/>
    <x v="1"/>
    <x v="6"/>
    <x v="14"/>
    <x v="13"/>
    <n v="0"/>
    <n v="0"/>
    <n v="24"/>
    <n v="24"/>
    <n v="24"/>
    <n v="974"/>
    <n v="1"/>
    <x v="2"/>
    <x v="9"/>
  </r>
  <r>
    <x v="2"/>
    <x v="1"/>
    <x v="6"/>
    <x v="15"/>
    <x v="14"/>
    <n v="1"/>
    <n v="0"/>
    <n v="21"/>
    <n v="22"/>
    <n v="21"/>
    <n v="974"/>
    <n v="1"/>
    <x v="2"/>
    <x v="9"/>
  </r>
  <r>
    <x v="2"/>
    <x v="1"/>
    <x v="6"/>
    <x v="55"/>
    <x v="53"/>
    <n v="0"/>
    <n v="1"/>
    <n v="0"/>
    <n v="1"/>
    <n v="1"/>
    <n v="974"/>
    <n v="0"/>
    <x v="2"/>
    <x v="9"/>
  </r>
  <r>
    <x v="2"/>
    <x v="1"/>
    <x v="7"/>
    <x v="16"/>
    <x v="15"/>
    <n v="0"/>
    <n v="1"/>
    <n v="6"/>
    <n v="7"/>
    <n v="7"/>
    <n v="974"/>
    <n v="0.8571428571428571"/>
    <x v="2"/>
    <x v="9"/>
  </r>
  <r>
    <x v="2"/>
    <x v="1"/>
    <x v="27"/>
    <x v="56"/>
    <x v="54"/>
    <n v="0"/>
    <n v="0"/>
    <n v="2"/>
    <n v="2"/>
    <n v="2"/>
    <n v="974"/>
    <n v="1"/>
    <x v="2"/>
    <x v="9"/>
  </r>
  <r>
    <x v="2"/>
    <x v="2"/>
    <x v="3"/>
    <x v="4"/>
    <x v="4"/>
    <n v="0"/>
    <n v="1"/>
    <n v="1"/>
    <n v="2"/>
    <n v="2"/>
    <n v="974"/>
    <n v="0.5"/>
    <x v="2"/>
    <x v="9"/>
  </r>
  <r>
    <x v="2"/>
    <x v="2"/>
    <x v="4"/>
    <x v="5"/>
    <x v="5"/>
    <n v="0"/>
    <n v="5"/>
    <n v="1"/>
    <n v="6"/>
    <n v="6"/>
    <n v="974"/>
    <n v="0.16666666666666666"/>
    <x v="2"/>
    <x v="9"/>
  </r>
  <r>
    <x v="2"/>
    <x v="2"/>
    <x v="4"/>
    <x v="6"/>
    <x v="6"/>
    <n v="0"/>
    <n v="0"/>
    <n v="2"/>
    <n v="2"/>
    <n v="2"/>
    <n v="974"/>
    <n v="1"/>
    <x v="2"/>
    <x v="9"/>
  </r>
  <r>
    <x v="2"/>
    <x v="1"/>
    <x v="6"/>
    <x v="35"/>
    <x v="34"/>
    <n v="0"/>
    <n v="39"/>
    <n v="25"/>
    <n v="64"/>
    <n v="64"/>
    <n v="974"/>
    <n v="0.390625"/>
    <x v="2"/>
    <x v="9"/>
  </r>
  <r>
    <x v="2"/>
    <x v="2"/>
    <x v="4"/>
    <x v="8"/>
    <x v="7"/>
    <n v="0"/>
    <n v="0"/>
    <n v="6"/>
    <n v="6"/>
    <n v="6"/>
    <n v="974"/>
    <n v="1"/>
    <x v="2"/>
    <x v="9"/>
  </r>
  <r>
    <x v="2"/>
    <x v="1"/>
    <x v="6"/>
    <x v="38"/>
    <x v="37"/>
    <n v="0"/>
    <n v="41"/>
    <n v="47"/>
    <n v="88"/>
    <n v="88"/>
    <n v="974"/>
    <n v="0.53409090909090906"/>
    <x v="2"/>
    <x v="9"/>
  </r>
  <r>
    <x v="2"/>
    <x v="2"/>
    <x v="5"/>
    <x v="10"/>
    <x v="9"/>
    <n v="0"/>
    <n v="0"/>
    <n v="1"/>
    <n v="1"/>
    <n v="1"/>
    <n v="974"/>
    <n v="1"/>
    <x v="2"/>
    <x v="9"/>
  </r>
  <r>
    <x v="2"/>
    <x v="2"/>
    <x v="26"/>
    <x v="49"/>
    <x v="47"/>
    <n v="0"/>
    <n v="1"/>
    <n v="10"/>
    <n v="11"/>
    <n v="11"/>
    <n v="974"/>
    <n v="0.90909090909090906"/>
    <x v="2"/>
    <x v="9"/>
  </r>
  <r>
    <x v="2"/>
    <x v="1"/>
    <x v="6"/>
    <x v="37"/>
    <x v="36"/>
    <n v="0"/>
    <n v="1"/>
    <n v="57"/>
    <n v="58"/>
    <n v="58"/>
    <n v="974"/>
    <n v="0.98275862068965514"/>
    <x v="2"/>
    <x v="9"/>
  </r>
  <r>
    <x v="2"/>
    <x v="0"/>
    <x v="17"/>
    <x v="29"/>
    <x v="28"/>
    <n v="0"/>
    <n v="0"/>
    <n v="2"/>
    <n v="2"/>
    <n v="2"/>
    <n v="974"/>
    <n v="1"/>
    <x v="2"/>
    <x v="9"/>
  </r>
  <r>
    <x v="2"/>
    <x v="0"/>
    <x v="0"/>
    <x v="0"/>
    <x v="0"/>
    <n v="0"/>
    <n v="8"/>
    <n v="36"/>
    <n v="44"/>
    <n v="44"/>
    <n v="974"/>
    <n v="0.81818181818181823"/>
    <x v="2"/>
    <x v="9"/>
  </r>
  <r>
    <x v="2"/>
    <x v="1"/>
    <x v="2"/>
    <x v="2"/>
    <x v="2"/>
    <n v="0"/>
    <n v="0"/>
    <n v="1"/>
    <n v="1"/>
    <n v="1"/>
    <n v="974"/>
    <n v="1"/>
    <x v="2"/>
    <x v="9"/>
  </r>
  <r>
    <x v="2"/>
    <x v="1"/>
    <x v="14"/>
    <x v="23"/>
    <x v="22"/>
    <n v="0"/>
    <n v="0"/>
    <n v="4"/>
    <n v="4"/>
    <n v="4"/>
    <n v="974"/>
    <n v="1"/>
    <x v="2"/>
    <x v="9"/>
  </r>
  <r>
    <x v="2"/>
    <x v="1"/>
    <x v="6"/>
    <x v="24"/>
    <x v="23"/>
    <n v="0"/>
    <n v="7"/>
    <n v="26"/>
    <n v="33"/>
    <n v="33"/>
    <n v="974"/>
    <n v="0.78787878787878785"/>
    <x v="2"/>
    <x v="9"/>
  </r>
  <r>
    <x v="2"/>
    <x v="1"/>
    <x v="6"/>
    <x v="25"/>
    <x v="24"/>
    <n v="0"/>
    <n v="2"/>
    <n v="4"/>
    <n v="6"/>
    <n v="6"/>
    <n v="974"/>
    <n v="0.66666666666666663"/>
    <x v="2"/>
    <x v="9"/>
  </r>
  <r>
    <x v="2"/>
    <x v="1"/>
    <x v="6"/>
    <x v="26"/>
    <x v="25"/>
    <n v="0"/>
    <n v="2"/>
    <n v="16"/>
    <n v="18"/>
    <n v="18"/>
    <n v="974"/>
    <n v="0.88888888888888884"/>
    <x v="2"/>
    <x v="9"/>
  </r>
  <r>
    <x v="2"/>
    <x v="1"/>
    <x v="6"/>
    <x v="31"/>
    <x v="30"/>
    <n v="0"/>
    <n v="0"/>
    <n v="35"/>
    <n v="35"/>
    <n v="35"/>
    <n v="974"/>
    <n v="1"/>
    <x v="2"/>
    <x v="9"/>
  </r>
  <r>
    <x v="2"/>
    <x v="2"/>
    <x v="4"/>
    <x v="8"/>
    <x v="7"/>
    <n v="0"/>
    <n v="0"/>
    <n v="30"/>
    <n v="30"/>
    <n v="30"/>
    <n v="974"/>
    <n v="1"/>
    <x v="2"/>
    <x v="9"/>
  </r>
  <r>
    <x v="2"/>
    <x v="1"/>
    <x v="8"/>
    <x v="17"/>
    <x v="16"/>
    <n v="0"/>
    <n v="0"/>
    <n v="14"/>
    <n v="14"/>
    <n v="14"/>
    <n v="974"/>
    <n v="1"/>
    <x v="2"/>
    <x v="9"/>
  </r>
  <r>
    <x v="2"/>
    <x v="2"/>
    <x v="5"/>
    <x v="11"/>
    <x v="10"/>
    <n v="0"/>
    <n v="1"/>
    <n v="0"/>
    <n v="1"/>
    <n v="1"/>
    <n v="974"/>
    <n v="0"/>
    <x v="2"/>
    <x v="9"/>
  </r>
  <r>
    <x v="2"/>
    <x v="3"/>
    <x v="11"/>
    <x v="20"/>
    <x v="19"/>
    <n v="0"/>
    <n v="9"/>
    <n v="1"/>
    <n v="10"/>
    <n v="10"/>
    <n v="974"/>
    <n v="0.1"/>
    <x v="2"/>
    <x v="9"/>
  </r>
  <r>
    <x v="2"/>
    <x v="3"/>
    <x v="12"/>
    <x v="21"/>
    <x v="20"/>
    <n v="0"/>
    <n v="2"/>
    <n v="2"/>
    <n v="4"/>
    <n v="4"/>
    <n v="974"/>
    <n v="0.5"/>
    <x v="2"/>
    <x v="9"/>
  </r>
  <r>
    <x v="2"/>
    <x v="3"/>
    <x v="13"/>
    <x v="22"/>
    <x v="21"/>
    <n v="0"/>
    <n v="2"/>
    <n v="4"/>
    <n v="6"/>
    <n v="6"/>
    <n v="974"/>
    <n v="0.66666666666666663"/>
    <x v="2"/>
    <x v="9"/>
  </r>
  <r>
    <x v="2"/>
    <x v="3"/>
    <x v="20"/>
    <x v="43"/>
    <x v="41"/>
    <n v="0"/>
    <n v="0"/>
    <n v="1"/>
    <n v="1"/>
    <n v="1"/>
    <n v="974"/>
    <n v="1"/>
    <x v="2"/>
    <x v="9"/>
  </r>
  <r>
    <x v="2"/>
    <x v="3"/>
    <x v="21"/>
    <x v="44"/>
    <x v="42"/>
    <n v="0"/>
    <n v="0"/>
    <n v="1"/>
    <n v="1"/>
    <n v="1"/>
    <n v="974"/>
    <n v="1"/>
    <x v="2"/>
    <x v="9"/>
  </r>
  <r>
    <x v="2"/>
    <x v="4"/>
    <x v="28"/>
    <x v="58"/>
    <x v="56"/>
    <n v="0"/>
    <n v="1"/>
    <n v="33"/>
    <n v="34"/>
    <n v="34"/>
    <n v="974"/>
    <n v="0.97058823529411764"/>
    <x v="2"/>
    <x v="9"/>
  </r>
  <r>
    <x v="2"/>
    <x v="4"/>
    <x v="22"/>
    <x v="45"/>
    <x v="43"/>
    <n v="0"/>
    <n v="1"/>
    <n v="62"/>
    <n v="63"/>
    <n v="63"/>
    <n v="974"/>
    <n v="0.98412698412698407"/>
    <x v="2"/>
    <x v="9"/>
  </r>
  <r>
    <x v="2"/>
    <x v="4"/>
    <x v="23"/>
    <x v="46"/>
    <x v="44"/>
    <n v="0"/>
    <n v="7"/>
    <n v="22"/>
    <n v="29"/>
    <n v="29"/>
    <n v="974"/>
    <n v="0.75862068965517238"/>
    <x v="2"/>
    <x v="9"/>
  </r>
  <r>
    <x v="2"/>
    <x v="4"/>
    <x v="24"/>
    <x v="47"/>
    <x v="45"/>
    <n v="0"/>
    <n v="51"/>
    <n v="3"/>
    <n v="54"/>
    <n v="54"/>
    <n v="974"/>
    <n v="5.5555555555555552E-2"/>
    <x v="2"/>
    <x v="9"/>
  </r>
  <r>
    <x v="2"/>
    <x v="4"/>
    <x v="25"/>
    <x v="48"/>
    <x v="46"/>
    <n v="0"/>
    <n v="0"/>
    <n v="1"/>
    <n v="1"/>
    <n v="1"/>
    <n v="974"/>
    <n v="1"/>
    <x v="2"/>
    <x v="9"/>
  </r>
  <r>
    <x v="2"/>
    <x v="1"/>
    <x v="6"/>
    <x v="40"/>
    <x v="39"/>
    <n v="0"/>
    <n v="1"/>
    <n v="7"/>
    <n v="8"/>
    <n v="8"/>
    <n v="974"/>
    <n v="0.875"/>
    <x v="2"/>
    <x v="9"/>
  </r>
  <r>
    <x v="2"/>
    <x v="2"/>
    <x v="26"/>
    <x v="50"/>
    <x v="48"/>
    <n v="0"/>
    <n v="1"/>
    <n v="5"/>
    <n v="6"/>
    <n v="6"/>
    <n v="974"/>
    <n v="0.83333333333333337"/>
    <x v="2"/>
    <x v="9"/>
  </r>
  <r>
    <x v="2"/>
    <x v="1"/>
    <x v="6"/>
    <x v="39"/>
    <x v="38"/>
    <n v="0"/>
    <n v="3"/>
    <n v="9"/>
    <n v="12"/>
    <n v="12"/>
    <n v="974"/>
    <n v="0.75"/>
    <x v="2"/>
    <x v="9"/>
  </r>
  <r>
    <x v="2"/>
    <x v="2"/>
    <x v="26"/>
    <x v="52"/>
    <x v="50"/>
    <n v="0"/>
    <n v="3"/>
    <n v="4"/>
    <n v="7"/>
    <n v="7"/>
    <n v="974"/>
    <n v="0.5714285714285714"/>
    <x v="2"/>
    <x v="9"/>
  </r>
  <r>
    <x v="2"/>
    <x v="2"/>
    <x v="26"/>
    <x v="53"/>
    <x v="51"/>
    <n v="0"/>
    <n v="3"/>
    <n v="1"/>
    <n v="4"/>
    <n v="4"/>
    <n v="974"/>
    <n v="0.25"/>
    <x v="2"/>
    <x v="9"/>
  </r>
  <r>
    <x v="2"/>
    <x v="2"/>
    <x v="26"/>
    <x v="54"/>
    <x v="52"/>
    <n v="0"/>
    <n v="0"/>
    <n v="3"/>
    <n v="3"/>
    <n v="3"/>
    <n v="974"/>
    <n v="1"/>
    <x v="2"/>
    <x v="9"/>
  </r>
  <r>
    <x v="2"/>
    <x v="2"/>
    <x v="3"/>
    <x v="3"/>
    <x v="3"/>
    <n v="0"/>
    <n v="0"/>
    <n v="1"/>
    <n v="1"/>
    <n v="1"/>
    <n v="974"/>
    <n v="1"/>
    <x v="2"/>
    <x v="9"/>
  </r>
  <r>
    <x v="2"/>
    <x v="1"/>
    <x v="6"/>
    <x v="32"/>
    <x v="31"/>
    <n v="0"/>
    <n v="1"/>
    <n v="16"/>
    <n v="17"/>
    <n v="17"/>
    <n v="974"/>
    <n v="0.94117647058823528"/>
    <x v="2"/>
    <x v="9"/>
  </r>
  <r>
    <x v="2"/>
    <x v="1"/>
    <x v="6"/>
    <x v="33"/>
    <x v="32"/>
    <n v="0"/>
    <n v="11"/>
    <n v="1"/>
    <n v="12"/>
    <n v="12"/>
    <n v="974"/>
    <n v="8.3333333333333329E-2"/>
    <x v="2"/>
    <x v="9"/>
  </r>
  <r>
    <x v="2"/>
    <x v="1"/>
    <x v="6"/>
    <x v="34"/>
    <x v="33"/>
    <n v="0"/>
    <n v="0"/>
    <n v="67"/>
    <n v="67"/>
    <n v="67"/>
    <n v="974"/>
    <n v="1"/>
    <x v="2"/>
    <x v="9"/>
  </r>
  <r>
    <x v="2"/>
    <x v="3"/>
    <x v="10"/>
    <x v="19"/>
    <x v="18"/>
    <n v="0"/>
    <n v="1"/>
    <n v="0"/>
    <n v="1"/>
    <n v="1"/>
    <n v="974"/>
    <n v="0"/>
    <x v="2"/>
    <x v="9"/>
  </r>
  <r>
    <x v="2"/>
    <x v="1"/>
    <x v="6"/>
    <x v="36"/>
    <x v="35"/>
    <n v="0"/>
    <n v="7"/>
    <n v="16"/>
    <n v="23"/>
    <n v="23"/>
    <n v="974"/>
    <n v="0.69565217391304346"/>
    <x v="2"/>
    <x v="9"/>
  </r>
  <r>
    <x v="2"/>
    <x v="0"/>
    <x v="16"/>
    <x v="28"/>
    <x v="27"/>
    <n v="0"/>
    <n v="2"/>
    <n v="2"/>
    <n v="4"/>
    <n v="4"/>
    <n v="974"/>
    <n v="0.5"/>
    <x v="2"/>
    <x v="9"/>
  </r>
  <r>
    <x v="2"/>
    <x v="2"/>
    <x v="26"/>
    <x v="51"/>
    <x v="49"/>
    <n v="0"/>
    <n v="2"/>
    <n v="11"/>
    <n v="13"/>
    <n v="13"/>
    <n v="974"/>
    <n v="0.84615384615384615"/>
    <x v="2"/>
    <x v="9"/>
  </r>
  <r>
    <x v="2"/>
    <x v="3"/>
    <x v="9"/>
    <x v="18"/>
    <x v="17"/>
    <n v="0"/>
    <n v="0"/>
    <n v="2"/>
    <n v="2"/>
    <n v="2"/>
    <n v="974"/>
    <n v="1"/>
    <x v="2"/>
    <x v="9"/>
  </r>
  <r>
    <x v="2"/>
    <x v="1"/>
    <x v="6"/>
    <x v="34"/>
    <x v="33"/>
    <n v="0"/>
    <n v="0"/>
    <n v="63"/>
    <n v="63"/>
    <n v="63"/>
    <n v="974"/>
    <n v="1"/>
    <x v="4"/>
    <x v="9"/>
  </r>
  <r>
    <x v="2"/>
    <x v="1"/>
    <x v="6"/>
    <x v="36"/>
    <x v="35"/>
    <n v="0"/>
    <n v="0"/>
    <n v="51"/>
    <n v="51"/>
    <n v="51"/>
    <n v="974"/>
    <n v="1"/>
    <x v="4"/>
    <x v="9"/>
  </r>
  <r>
    <x v="2"/>
    <x v="1"/>
    <x v="6"/>
    <x v="14"/>
    <x v="13"/>
    <n v="0"/>
    <n v="0"/>
    <n v="30"/>
    <n v="30"/>
    <n v="30"/>
    <n v="974"/>
    <n v="1"/>
    <x v="4"/>
    <x v="9"/>
  </r>
  <r>
    <x v="2"/>
    <x v="1"/>
    <x v="6"/>
    <x v="24"/>
    <x v="23"/>
    <n v="0"/>
    <n v="0"/>
    <n v="25"/>
    <n v="25"/>
    <n v="25"/>
    <n v="974"/>
    <n v="1"/>
    <x v="4"/>
    <x v="9"/>
  </r>
  <r>
    <x v="2"/>
    <x v="4"/>
    <x v="23"/>
    <x v="46"/>
    <x v="44"/>
    <n v="0"/>
    <n v="0"/>
    <n v="19"/>
    <n v="19"/>
    <n v="19"/>
    <n v="974"/>
    <n v="1"/>
    <x v="4"/>
    <x v="9"/>
  </r>
  <r>
    <x v="2"/>
    <x v="3"/>
    <x v="11"/>
    <x v="20"/>
    <x v="19"/>
    <n v="0"/>
    <n v="0"/>
    <n v="19"/>
    <n v="19"/>
    <n v="19"/>
    <n v="974"/>
    <n v="1"/>
    <x v="4"/>
    <x v="9"/>
  </r>
  <r>
    <x v="2"/>
    <x v="1"/>
    <x v="6"/>
    <x v="15"/>
    <x v="14"/>
    <n v="0"/>
    <n v="0"/>
    <n v="15"/>
    <n v="15"/>
    <n v="15"/>
    <n v="974"/>
    <n v="1"/>
    <x v="4"/>
    <x v="9"/>
  </r>
  <r>
    <x v="2"/>
    <x v="1"/>
    <x v="6"/>
    <x v="13"/>
    <x v="12"/>
    <n v="0"/>
    <n v="0"/>
    <n v="14"/>
    <n v="14"/>
    <n v="14"/>
    <n v="974"/>
    <n v="1"/>
    <x v="4"/>
    <x v="9"/>
  </r>
  <r>
    <x v="2"/>
    <x v="1"/>
    <x v="6"/>
    <x v="39"/>
    <x v="38"/>
    <n v="0"/>
    <n v="0"/>
    <n v="13"/>
    <n v="13"/>
    <n v="13"/>
    <n v="974"/>
    <n v="1"/>
    <x v="4"/>
    <x v="9"/>
  </r>
  <r>
    <x v="2"/>
    <x v="1"/>
    <x v="6"/>
    <x v="31"/>
    <x v="30"/>
    <n v="0"/>
    <n v="0"/>
    <n v="12"/>
    <n v="12"/>
    <n v="12"/>
    <n v="974"/>
    <n v="1"/>
    <x v="4"/>
    <x v="9"/>
  </r>
  <r>
    <x v="2"/>
    <x v="2"/>
    <x v="26"/>
    <x v="50"/>
    <x v="48"/>
    <n v="0"/>
    <n v="0"/>
    <n v="12"/>
    <n v="12"/>
    <n v="12"/>
    <n v="974"/>
    <n v="1"/>
    <x v="4"/>
    <x v="9"/>
  </r>
  <r>
    <x v="2"/>
    <x v="1"/>
    <x v="8"/>
    <x v="17"/>
    <x v="16"/>
    <n v="0"/>
    <n v="0"/>
    <n v="11"/>
    <n v="11"/>
    <n v="11"/>
    <n v="974"/>
    <n v="1"/>
    <x v="4"/>
    <x v="9"/>
  </r>
  <r>
    <x v="2"/>
    <x v="2"/>
    <x v="26"/>
    <x v="54"/>
    <x v="52"/>
    <n v="0"/>
    <n v="0"/>
    <n v="9"/>
    <n v="9"/>
    <n v="9"/>
    <n v="974"/>
    <n v="1"/>
    <x v="4"/>
    <x v="9"/>
  </r>
  <r>
    <x v="2"/>
    <x v="1"/>
    <x v="7"/>
    <x v="16"/>
    <x v="15"/>
    <n v="0"/>
    <n v="0"/>
    <n v="3"/>
    <n v="3"/>
    <n v="3"/>
    <n v="974"/>
    <n v="1"/>
    <x v="4"/>
    <x v="9"/>
  </r>
  <r>
    <x v="2"/>
    <x v="3"/>
    <x v="10"/>
    <x v="19"/>
    <x v="18"/>
    <n v="0"/>
    <n v="0"/>
    <n v="2"/>
    <n v="2"/>
    <n v="2"/>
    <n v="974"/>
    <n v="1"/>
    <x v="4"/>
    <x v="9"/>
  </r>
  <r>
    <x v="2"/>
    <x v="1"/>
    <x v="6"/>
    <x v="26"/>
    <x v="25"/>
    <n v="0"/>
    <n v="0"/>
    <n v="2"/>
    <n v="2"/>
    <n v="2"/>
    <n v="974"/>
    <n v="1"/>
    <x v="4"/>
    <x v="9"/>
  </r>
  <r>
    <x v="2"/>
    <x v="2"/>
    <x v="4"/>
    <x v="8"/>
    <x v="7"/>
    <n v="0"/>
    <n v="0"/>
    <n v="2"/>
    <n v="2"/>
    <n v="2"/>
    <n v="974"/>
    <n v="1"/>
    <x v="4"/>
    <x v="9"/>
  </r>
  <r>
    <x v="2"/>
    <x v="2"/>
    <x v="26"/>
    <x v="49"/>
    <x v="47"/>
    <n v="0"/>
    <n v="0"/>
    <n v="2"/>
    <n v="2"/>
    <n v="2"/>
    <n v="974"/>
    <n v="1"/>
    <x v="4"/>
    <x v="9"/>
  </r>
  <r>
    <x v="2"/>
    <x v="1"/>
    <x v="2"/>
    <x v="2"/>
    <x v="2"/>
    <n v="0"/>
    <n v="0"/>
    <n v="1"/>
    <n v="1"/>
    <n v="1"/>
    <n v="974"/>
    <n v="1"/>
    <x v="4"/>
    <x v="9"/>
  </r>
  <r>
    <x v="2"/>
    <x v="3"/>
    <x v="9"/>
    <x v="18"/>
    <x v="17"/>
    <n v="0"/>
    <n v="0"/>
    <n v="1"/>
    <n v="1"/>
    <n v="1"/>
    <n v="974"/>
    <n v="1"/>
    <x v="4"/>
    <x v="9"/>
  </r>
  <r>
    <x v="2"/>
    <x v="0"/>
    <x v="15"/>
    <x v="27"/>
    <x v="26"/>
    <n v="0"/>
    <n v="0"/>
    <n v="1"/>
    <n v="1"/>
    <n v="1"/>
    <n v="974"/>
    <n v="1"/>
    <x v="4"/>
    <x v="9"/>
  </r>
  <r>
    <x v="2"/>
    <x v="3"/>
    <x v="21"/>
    <x v="44"/>
    <x v="42"/>
    <n v="0"/>
    <n v="0"/>
    <n v="1"/>
    <n v="1"/>
    <n v="1"/>
    <n v="974"/>
    <n v="1"/>
    <x v="4"/>
    <x v="9"/>
  </r>
  <r>
    <x v="2"/>
    <x v="2"/>
    <x v="26"/>
    <x v="52"/>
    <x v="50"/>
    <n v="0"/>
    <n v="0"/>
    <n v="1"/>
    <n v="1"/>
    <n v="1"/>
    <n v="974"/>
    <n v="1"/>
    <x v="4"/>
    <x v="9"/>
  </r>
  <r>
    <x v="2"/>
    <x v="4"/>
    <x v="25"/>
    <x v="48"/>
    <x v="46"/>
    <n v="0"/>
    <n v="0"/>
    <n v="1"/>
    <n v="1"/>
    <n v="1"/>
    <n v="974"/>
    <n v="1"/>
    <x v="4"/>
    <x v="9"/>
  </r>
  <r>
    <x v="2"/>
    <x v="1"/>
    <x v="6"/>
    <x v="38"/>
    <x v="37"/>
    <n v="0"/>
    <n v="1"/>
    <n v="99"/>
    <n v="100"/>
    <n v="100"/>
    <n v="974"/>
    <n v="0.99"/>
    <x v="4"/>
    <x v="9"/>
  </r>
  <r>
    <x v="2"/>
    <x v="0"/>
    <x v="0"/>
    <x v="0"/>
    <x v="0"/>
    <n v="0"/>
    <n v="1"/>
    <n v="25"/>
    <n v="26"/>
    <n v="26"/>
    <n v="974"/>
    <n v="0.96153846153846156"/>
    <x v="4"/>
    <x v="9"/>
  </r>
  <r>
    <x v="2"/>
    <x v="4"/>
    <x v="22"/>
    <x v="45"/>
    <x v="43"/>
    <n v="0"/>
    <n v="2"/>
    <n v="38"/>
    <n v="40"/>
    <n v="40"/>
    <n v="974"/>
    <n v="0.95"/>
    <x v="4"/>
    <x v="9"/>
  </r>
  <r>
    <x v="2"/>
    <x v="1"/>
    <x v="6"/>
    <x v="35"/>
    <x v="34"/>
    <n v="0"/>
    <n v="1"/>
    <n v="16"/>
    <n v="17"/>
    <n v="17"/>
    <n v="974"/>
    <n v="0.94117647058823528"/>
    <x v="4"/>
    <x v="9"/>
  </r>
  <r>
    <x v="2"/>
    <x v="1"/>
    <x v="6"/>
    <x v="32"/>
    <x v="31"/>
    <n v="0"/>
    <n v="1"/>
    <n v="15"/>
    <n v="16"/>
    <n v="16"/>
    <n v="974"/>
    <n v="0.9375"/>
    <x v="4"/>
    <x v="9"/>
  </r>
  <r>
    <x v="2"/>
    <x v="1"/>
    <x v="6"/>
    <x v="37"/>
    <x v="36"/>
    <n v="0"/>
    <n v="2"/>
    <n v="29"/>
    <n v="31"/>
    <n v="31"/>
    <n v="974"/>
    <n v="0.93548387096774188"/>
    <x v="4"/>
    <x v="9"/>
  </r>
  <r>
    <x v="2"/>
    <x v="4"/>
    <x v="24"/>
    <x v="47"/>
    <x v="45"/>
    <n v="0"/>
    <n v="1"/>
    <n v="11"/>
    <n v="12"/>
    <n v="12"/>
    <n v="974"/>
    <n v="0.91666666666666663"/>
    <x v="4"/>
    <x v="9"/>
  </r>
  <r>
    <x v="2"/>
    <x v="2"/>
    <x v="26"/>
    <x v="51"/>
    <x v="49"/>
    <n v="0"/>
    <n v="1"/>
    <n v="7"/>
    <n v="8"/>
    <n v="8"/>
    <n v="974"/>
    <n v="0.875"/>
    <x v="4"/>
    <x v="9"/>
  </r>
  <r>
    <x v="2"/>
    <x v="1"/>
    <x v="6"/>
    <x v="41"/>
    <x v="40"/>
    <n v="0"/>
    <n v="2"/>
    <n v="12"/>
    <n v="14"/>
    <n v="14"/>
    <n v="974"/>
    <n v="0.8571428571428571"/>
    <x v="4"/>
    <x v="9"/>
  </r>
  <r>
    <x v="2"/>
    <x v="3"/>
    <x v="13"/>
    <x v="22"/>
    <x v="21"/>
    <n v="0"/>
    <n v="1"/>
    <n v="6"/>
    <n v="7"/>
    <n v="7"/>
    <n v="974"/>
    <n v="0.8571428571428571"/>
    <x v="4"/>
    <x v="9"/>
  </r>
  <r>
    <x v="2"/>
    <x v="1"/>
    <x v="6"/>
    <x v="25"/>
    <x v="24"/>
    <n v="0"/>
    <n v="4"/>
    <n v="17"/>
    <n v="21"/>
    <n v="21"/>
    <n v="974"/>
    <n v="0.80952380952380953"/>
    <x v="4"/>
    <x v="9"/>
  </r>
  <r>
    <x v="2"/>
    <x v="1"/>
    <x v="6"/>
    <x v="40"/>
    <x v="39"/>
    <n v="0"/>
    <n v="5"/>
    <n v="16"/>
    <n v="21"/>
    <n v="21"/>
    <n v="974"/>
    <n v="0.76190476190476186"/>
    <x v="4"/>
    <x v="9"/>
  </r>
  <r>
    <x v="2"/>
    <x v="2"/>
    <x v="4"/>
    <x v="8"/>
    <x v="7"/>
    <n v="0"/>
    <n v="4"/>
    <n v="10"/>
    <n v="14"/>
    <n v="14"/>
    <n v="974"/>
    <n v="0.7142857142857143"/>
    <x v="4"/>
    <x v="9"/>
  </r>
  <r>
    <x v="2"/>
    <x v="1"/>
    <x v="6"/>
    <x v="12"/>
    <x v="11"/>
    <n v="0"/>
    <n v="2"/>
    <n v="4"/>
    <n v="6"/>
    <n v="6"/>
    <n v="974"/>
    <n v="0.66666666666666663"/>
    <x v="4"/>
    <x v="9"/>
  </r>
  <r>
    <x v="2"/>
    <x v="2"/>
    <x v="4"/>
    <x v="5"/>
    <x v="5"/>
    <n v="0"/>
    <n v="1"/>
    <n v="2"/>
    <n v="3"/>
    <n v="3"/>
    <n v="974"/>
    <n v="0.66666666666666663"/>
    <x v="4"/>
    <x v="9"/>
  </r>
  <r>
    <x v="2"/>
    <x v="1"/>
    <x v="6"/>
    <x v="33"/>
    <x v="32"/>
    <n v="0"/>
    <n v="1"/>
    <n v="2"/>
    <n v="3"/>
    <n v="3"/>
    <n v="974"/>
    <n v="0.66666666666666663"/>
    <x v="4"/>
    <x v="9"/>
  </r>
  <r>
    <x v="2"/>
    <x v="2"/>
    <x v="26"/>
    <x v="53"/>
    <x v="51"/>
    <n v="0"/>
    <n v="1"/>
    <n v="2"/>
    <n v="3"/>
    <n v="3"/>
    <n v="974"/>
    <n v="0.66666666666666663"/>
    <x v="4"/>
    <x v="9"/>
  </r>
  <r>
    <x v="2"/>
    <x v="2"/>
    <x v="3"/>
    <x v="60"/>
    <x v="58"/>
    <n v="0"/>
    <n v="1"/>
    <n v="0"/>
    <n v="1"/>
    <n v="1"/>
    <n v="974"/>
    <n v="0"/>
    <x v="4"/>
    <x v="9"/>
  </r>
  <r>
    <x v="2"/>
    <x v="3"/>
    <x v="12"/>
    <x v="21"/>
    <x v="20"/>
    <n v="0"/>
    <n v="1"/>
    <n v="0"/>
    <n v="1"/>
    <n v="1"/>
    <n v="974"/>
    <n v="0"/>
    <x v="4"/>
    <x v="9"/>
  </r>
  <r>
    <x v="2"/>
    <x v="0"/>
    <x v="0"/>
    <x v="0"/>
    <x v="0"/>
    <n v="0"/>
    <n v="0"/>
    <n v="43"/>
    <n v="43"/>
    <n v="43"/>
    <n v="974"/>
    <n v="1"/>
    <x v="5"/>
    <x v="9"/>
  </r>
  <r>
    <x v="2"/>
    <x v="1"/>
    <x v="6"/>
    <x v="36"/>
    <x v="35"/>
    <n v="0"/>
    <n v="0"/>
    <n v="18"/>
    <n v="18"/>
    <n v="18"/>
    <n v="974"/>
    <n v="1"/>
    <x v="5"/>
    <x v="9"/>
  </r>
  <r>
    <x v="2"/>
    <x v="3"/>
    <x v="11"/>
    <x v="20"/>
    <x v="19"/>
    <n v="0"/>
    <n v="0"/>
    <n v="14"/>
    <n v="14"/>
    <n v="14"/>
    <n v="974"/>
    <n v="1"/>
    <x v="5"/>
    <x v="9"/>
  </r>
  <r>
    <x v="2"/>
    <x v="4"/>
    <x v="23"/>
    <x v="46"/>
    <x v="44"/>
    <n v="0"/>
    <n v="0"/>
    <n v="13"/>
    <n v="13"/>
    <n v="13"/>
    <n v="974"/>
    <n v="1"/>
    <x v="5"/>
    <x v="9"/>
  </r>
  <r>
    <x v="2"/>
    <x v="1"/>
    <x v="6"/>
    <x v="26"/>
    <x v="25"/>
    <n v="0"/>
    <n v="0"/>
    <n v="8"/>
    <n v="8"/>
    <n v="8"/>
    <n v="974"/>
    <n v="1"/>
    <x v="5"/>
    <x v="9"/>
  </r>
  <r>
    <x v="2"/>
    <x v="2"/>
    <x v="4"/>
    <x v="8"/>
    <x v="7"/>
    <n v="0"/>
    <n v="0"/>
    <n v="7"/>
    <n v="7"/>
    <n v="7"/>
    <n v="974"/>
    <n v="1"/>
    <x v="5"/>
    <x v="9"/>
  </r>
  <r>
    <x v="2"/>
    <x v="2"/>
    <x v="26"/>
    <x v="51"/>
    <x v="49"/>
    <n v="0"/>
    <n v="0"/>
    <n v="7"/>
    <n v="7"/>
    <n v="7"/>
    <n v="974"/>
    <n v="1"/>
    <x v="5"/>
    <x v="9"/>
  </r>
  <r>
    <x v="2"/>
    <x v="2"/>
    <x v="4"/>
    <x v="6"/>
    <x v="6"/>
    <n v="0"/>
    <n v="0"/>
    <n v="6"/>
    <n v="6"/>
    <n v="6"/>
    <n v="974"/>
    <n v="1"/>
    <x v="5"/>
    <x v="9"/>
  </r>
  <r>
    <x v="2"/>
    <x v="2"/>
    <x v="26"/>
    <x v="50"/>
    <x v="48"/>
    <n v="0"/>
    <n v="0"/>
    <n v="5"/>
    <n v="5"/>
    <n v="5"/>
    <n v="974"/>
    <n v="1"/>
    <x v="5"/>
    <x v="9"/>
  </r>
  <r>
    <x v="2"/>
    <x v="1"/>
    <x v="8"/>
    <x v="17"/>
    <x v="16"/>
    <n v="0"/>
    <n v="0"/>
    <n v="5"/>
    <n v="5"/>
    <n v="5"/>
    <n v="974"/>
    <n v="1"/>
    <x v="5"/>
    <x v="9"/>
  </r>
  <r>
    <x v="2"/>
    <x v="2"/>
    <x v="26"/>
    <x v="53"/>
    <x v="51"/>
    <n v="0"/>
    <n v="0"/>
    <n v="3"/>
    <n v="3"/>
    <n v="3"/>
    <n v="974"/>
    <n v="1"/>
    <x v="5"/>
    <x v="9"/>
  </r>
  <r>
    <x v="2"/>
    <x v="3"/>
    <x v="10"/>
    <x v="19"/>
    <x v="18"/>
    <n v="0"/>
    <n v="0"/>
    <n v="3"/>
    <n v="3"/>
    <n v="3"/>
    <n v="974"/>
    <n v="1"/>
    <x v="5"/>
    <x v="9"/>
  </r>
  <r>
    <x v="2"/>
    <x v="2"/>
    <x v="4"/>
    <x v="5"/>
    <x v="5"/>
    <n v="0"/>
    <n v="0"/>
    <n v="1"/>
    <n v="1"/>
    <n v="1"/>
    <n v="974"/>
    <n v="1"/>
    <x v="5"/>
    <x v="9"/>
  </r>
  <r>
    <x v="2"/>
    <x v="0"/>
    <x v="17"/>
    <x v="29"/>
    <x v="28"/>
    <n v="0"/>
    <n v="0"/>
    <n v="1"/>
    <n v="1"/>
    <n v="1"/>
    <n v="974"/>
    <n v="1"/>
    <x v="5"/>
    <x v="9"/>
  </r>
  <r>
    <x v="2"/>
    <x v="1"/>
    <x v="7"/>
    <x v="16"/>
    <x v="15"/>
    <n v="0"/>
    <n v="0"/>
    <n v="1"/>
    <n v="1"/>
    <n v="1"/>
    <n v="974"/>
    <n v="1"/>
    <x v="5"/>
    <x v="9"/>
  </r>
  <r>
    <x v="2"/>
    <x v="2"/>
    <x v="26"/>
    <x v="49"/>
    <x v="47"/>
    <n v="0"/>
    <n v="0"/>
    <n v="1"/>
    <n v="1"/>
    <n v="1"/>
    <n v="974"/>
    <n v="1"/>
    <x v="5"/>
    <x v="9"/>
  </r>
  <r>
    <x v="2"/>
    <x v="2"/>
    <x v="26"/>
    <x v="54"/>
    <x v="52"/>
    <n v="0"/>
    <n v="0"/>
    <n v="1"/>
    <n v="1"/>
    <n v="1"/>
    <n v="974"/>
    <n v="1"/>
    <x v="5"/>
    <x v="9"/>
  </r>
  <r>
    <x v="2"/>
    <x v="0"/>
    <x v="16"/>
    <x v="28"/>
    <x v="27"/>
    <n v="0"/>
    <n v="0"/>
    <n v="1"/>
    <n v="1"/>
    <n v="1"/>
    <n v="974"/>
    <n v="1"/>
    <x v="5"/>
    <x v="9"/>
  </r>
  <r>
    <x v="2"/>
    <x v="3"/>
    <x v="12"/>
    <x v="21"/>
    <x v="20"/>
    <n v="0"/>
    <n v="0"/>
    <n v="1"/>
    <n v="1"/>
    <n v="1"/>
    <n v="974"/>
    <n v="1"/>
    <x v="5"/>
    <x v="9"/>
  </r>
  <r>
    <x v="2"/>
    <x v="2"/>
    <x v="26"/>
    <x v="52"/>
    <x v="50"/>
    <n v="0"/>
    <n v="0"/>
    <n v="1"/>
    <n v="1"/>
    <n v="1"/>
    <n v="974"/>
    <n v="1"/>
    <x v="5"/>
    <x v="9"/>
  </r>
  <r>
    <x v="2"/>
    <x v="1"/>
    <x v="6"/>
    <x v="37"/>
    <x v="36"/>
    <n v="0"/>
    <n v="3"/>
    <n v="86"/>
    <n v="89"/>
    <n v="89"/>
    <n v="974"/>
    <n v="0.9662921348314607"/>
    <x v="5"/>
    <x v="9"/>
  </r>
  <r>
    <x v="2"/>
    <x v="1"/>
    <x v="6"/>
    <x v="31"/>
    <x v="30"/>
    <n v="0"/>
    <n v="3"/>
    <n v="26"/>
    <n v="29"/>
    <n v="29"/>
    <n v="974"/>
    <n v="0.89655172413793105"/>
    <x v="5"/>
    <x v="9"/>
  </r>
  <r>
    <x v="2"/>
    <x v="1"/>
    <x v="6"/>
    <x v="41"/>
    <x v="40"/>
    <n v="0"/>
    <n v="2"/>
    <n v="16"/>
    <n v="18"/>
    <n v="18"/>
    <n v="974"/>
    <n v="0.88888888888888884"/>
    <x v="5"/>
    <x v="9"/>
  </r>
  <r>
    <x v="2"/>
    <x v="1"/>
    <x v="6"/>
    <x v="13"/>
    <x v="12"/>
    <n v="0"/>
    <n v="1"/>
    <n v="6"/>
    <n v="7"/>
    <n v="7"/>
    <n v="974"/>
    <n v="0.8571428571428571"/>
    <x v="5"/>
    <x v="9"/>
  </r>
  <r>
    <x v="2"/>
    <x v="1"/>
    <x v="6"/>
    <x v="14"/>
    <x v="13"/>
    <n v="0"/>
    <n v="4"/>
    <n v="11"/>
    <n v="15"/>
    <n v="15"/>
    <n v="974"/>
    <n v="0.73333333333333328"/>
    <x v="5"/>
    <x v="9"/>
  </r>
  <r>
    <x v="2"/>
    <x v="1"/>
    <x v="6"/>
    <x v="12"/>
    <x v="11"/>
    <n v="0"/>
    <n v="5"/>
    <n v="12"/>
    <n v="17"/>
    <n v="17"/>
    <n v="974"/>
    <n v="0.70588235294117652"/>
    <x v="5"/>
    <x v="9"/>
  </r>
  <r>
    <x v="2"/>
    <x v="1"/>
    <x v="6"/>
    <x v="35"/>
    <x v="34"/>
    <n v="0"/>
    <n v="15"/>
    <n v="34"/>
    <n v="49"/>
    <n v="49"/>
    <n v="974"/>
    <n v="0.69387755102040816"/>
    <x v="5"/>
    <x v="9"/>
  </r>
  <r>
    <x v="2"/>
    <x v="1"/>
    <x v="6"/>
    <x v="32"/>
    <x v="31"/>
    <n v="0"/>
    <n v="8"/>
    <n v="17"/>
    <n v="25"/>
    <n v="25"/>
    <n v="974"/>
    <n v="0.68"/>
    <x v="5"/>
    <x v="9"/>
  </r>
  <r>
    <x v="2"/>
    <x v="4"/>
    <x v="24"/>
    <x v="47"/>
    <x v="45"/>
    <n v="0"/>
    <n v="2"/>
    <n v="4"/>
    <n v="6"/>
    <n v="6"/>
    <n v="974"/>
    <n v="0.66666666666666663"/>
    <x v="5"/>
    <x v="9"/>
  </r>
  <r>
    <x v="2"/>
    <x v="1"/>
    <x v="6"/>
    <x v="34"/>
    <x v="33"/>
    <n v="0"/>
    <n v="38"/>
    <n v="69"/>
    <n v="107"/>
    <n v="107"/>
    <n v="974"/>
    <n v="0.64485981308411211"/>
    <x v="5"/>
    <x v="9"/>
  </r>
  <r>
    <x v="2"/>
    <x v="1"/>
    <x v="6"/>
    <x v="24"/>
    <x v="23"/>
    <n v="0"/>
    <n v="10"/>
    <n v="14"/>
    <n v="24"/>
    <n v="24"/>
    <n v="974"/>
    <n v="0.58333333333333337"/>
    <x v="5"/>
    <x v="9"/>
  </r>
  <r>
    <x v="2"/>
    <x v="4"/>
    <x v="22"/>
    <x v="45"/>
    <x v="43"/>
    <n v="0"/>
    <n v="18"/>
    <n v="24"/>
    <n v="42"/>
    <n v="42"/>
    <n v="974"/>
    <n v="0.5714285714285714"/>
    <x v="5"/>
    <x v="9"/>
  </r>
  <r>
    <x v="2"/>
    <x v="1"/>
    <x v="6"/>
    <x v="38"/>
    <x v="37"/>
    <n v="0"/>
    <n v="24"/>
    <n v="28"/>
    <n v="52"/>
    <n v="52"/>
    <n v="974"/>
    <n v="0.53846153846153844"/>
    <x v="5"/>
    <x v="9"/>
  </r>
  <r>
    <x v="2"/>
    <x v="0"/>
    <x v="15"/>
    <x v="27"/>
    <x v="26"/>
    <n v="0"/>
    <n v="1"/>
    <n v="1"/>
    <n v="2"/>
    <n v="2"/>
    <n v="974"/>
    <n v="0.5"/>
    <x v="5"/>
    <x v="9"/>
  </r>
  <r>
    <x v="2"/>
    <x v="1"/>
    <x v="6"/>
    <x v="39"/>
    <x v="38"/>
    <n v="0"/>
    <n v="9"/>
    <n v="6"/>
    <n v="15"/>
    <n v="15"/>
    <n v="974"/>
    <n v="0.4"/>
    <x v="5"/>
    <x v="9"/>
  </r>
  <r>
    <x v="2"/>
    <x v="1"/>
    <x v="6"/>
    <x v="15"/>
    <x v="14"/>
    <n v="0"/>
    <n v="31"/>
    <n v="17"/>
    <n v="48"/>
    <n v="48"/>
    <n v="974"/>
    <n v="0.35416666666666669"/>
    <x v="5"/>
    <x v="9"/>
  </r>
  <r>
    <x v="2"/>
    <x v="1"/>
    <x v="6"/>
    <x v="40"/>
    <x v="39"/>
    <n v="0"/>
    <n v="15"/>
    <n v="6"/>
    <n v="21"/>
    <n v="21"/>
    <n v="974"/>
    <n v="0.2857142857142857"/>
    <x v="5"/>
    <x v="9"/>
  </r>
  <r>
    <x v="2"/>
    <x v="1"/>
    <x v="6"/>
    <x v="33"/>
    <x v="32"/>
    <n v="0"/>
    <n v="6"/>
    <n v="2"/>
    <n v="8"/>
    <n v="8"/>
    <n v="974"/>
    <n v="0.25"/>
    <x v="5"/>
    <x v="9"/>
  </r>
  <r>
    <x v="2"/>
    <x v="1"/>
    <x v="6"/>
    <x v="25"/>
    <x v="24"/>
    <n v="0"/>
    <n v="3"/>
    <n v="1"/>
    <n v="4"/>
    <n v="4"/>
    <n v="974"/>
    <n v="0.25"/>
    <x v="5"/>
    <x v="9"/>
  </r>
  <r>
    <x v="2"/>
    <x v="3"/>
    <x v="13"/>
    <x v="22"/>
    <x v="21"/>
    <n v="0"/>
    <n v="28"/>
    <n v="4"/>
    <n v="32"/>
    <n v="32"/>
    <n v="974"/>
    <n v="0.125"/>
    <x v="5"/>
    <x v="9"/>
  </r>
  <r>
    <x v="2"/>
    <x v="3"/>
    <x v="9"/>
    <x v="18"/>
    <x v="17"/>
    <n v="0"/>
    <n v="2"/>
    <n v="0"/>
    <n v="2"/>
    <n v="2"/>
    <n v="974"/>
    <n v="0"/>
    <x v="5"/>
    <x v="9"/>
  </r>
  <r>
    <x v="2"/>
    <x v="2"/>
    <x v="4"/>
    <x v="9"/>
    <x v="8"/>
    <n v="0"/>
    <n v="1"/>
    <n v="0"/>
    <n v="1"/>
    <n v="1"/>
    <n v="974"/>
    <n v="0"/>
    <x v="5"/>
    <x v="9"/>
  </r>
  <r>
    <x v="2"/>
    <x v="1"/>
    <x v="6"/>
    <x v="33"/>
    <x v="32"/>
    <n v="0"/>
    <n v="12"/>
    <n v="13"/>
    <n v="25"/>
    <n v="25"/>
    <n v="1258"/>
    <n v="0.52"/>
    <x v="3"/>
    <x v="9"/>
  </r>
  <r>
    <x v="2"/>
    <x v="0"/>
    <x v="15"/>
    <x v="27"/>
    <x v="26"/>
    <n v="0"/>
    <n v="0"/>
    <n v="9"/>
    <n v="9"/>
    <n v="9"/>
    <n v="1258"/>
    <n v="1"/>
    <x v="3"/>
    <x v="9"/>
  </r>
  <r>
    <x v="2"/>
    <x v="1"/>
    <x v="6"/>
    <x v="15"/>
    <x v="14"/>
    <n v="2"/>
    <n v="0"/>
    <n v="48"/>
    <n v="50"/>
    <n v="48"/>
    <n v="1258"/>
    <n v="1"/>
    <x v="3"/>
    <x v="9"/>
  </r>
  <r>
    <x v="2"/>
    <x v="1"/>
    <x v="6"/>
    <x v="14"/>
    <x v="13"/>
    <n v="0"/>
    <n v="0"/>
    <n v="44"/>
    <n v="44"/>
    <n v="44"/>
    <n v="1258"/>
    <n v="1"/>
    <x v="3"/>
    <x v="9"/>
  </r>
  <r>
    <x v="2"/>
    <x v="1"/>
    <x v="6"/>
    <x v="13"/>
    <x v="12"/>
    <n v="0"/>
    <n v="2"/>
    <n v="40"/>
    <n v="42"/>
    <n v="42"/>
    <n v="1258"/>
    <n v="0.95238095238095233"/>
    <x v="3"/>
    <x v="9"/>
  </r>
  <r>
    <x v="2"/>
    <x v="1"/>
    <x v="6"/>
    <x v="12"/>
    <x v="11"/>
    <n v="4"/>
    <n v="7"/>
    <n v="2"/>
    <n v="13"/>
    <n v="9"/>
    <n v="1258"/>
    <n v="0.22222222222222221"/>
    <x v="3"/>
    <x v="9"/>
  </r>
  <r>
    <x v="2"/>
    <x v="1"/>
    <x v="6"/>
    <x v="41"/>
    <x v="40"/>
    <n v="0"/>
    <n v="0"/>
    <n v="12"/>
    <n v="12"/>
    <n v="12"/>
    <n v="1258"/>
    <n v="1"/>
    <x v="3"/>
    <x v="9"/>
  </r>
  <r>
    <x v="2"/>
    <x v="1"/>
    <x v="6"/>
    <x v="40"/>
    <x v="39"/>
    <n v="0"/>
    <n v="0"/>
    <n v="9"/>
    <n v="9"/>
    <n v="9"/>
    <n v="1258"/>
    <n v="1"/>
    <x v="3"/>
    <x v="9"/>
  </r>
  <r>
    <x v="2"/>
    <x v="1"/>
    <x v="6"/>
    <x v="39"/>
    <x v="38"/>
    <n v="0"/>
    <n v="0"/>
    <n v="16"/>
    <n v="16"/>
    <n v="16"/>
    <n v="1258"/>
    <n v="1"/>
    <x v="3"/>
    <x v="9"/>
  </r>
  <r>
    <x v="2"/>
    <x v="1"/>
    <x v="6"/>
    <x v="38"/>
    <x v="37"/>
    <n v="4"/>
    <n v="42"/>
    <n v="56"/>
    <n v="102"/>
    <n v="98"/>
    <n v="1258"/>
    <n v="0.5714285714285714"/>
    <x v="3"/>
    <x v="9"/>
  </r>
  <r>
    <x v="2"/>
    <x v="1"/>
    <x v="6"/>
    <x v="37"/>
    <x v="36"/>
    <n v="8"/>
    <n v="0"/>
    <n v="73"/>
    <n v="81"/>
    <n v="73"/>
    <n v="1258"/>
    <n v="1"/>
    <x v="3"/>
    <x v="9"/>
  </r>
  <r>
    <x v="2"/>
    <x v="1"/>
    <x v="6"/>
    <x v="36"/>
    <x v="35"/>
    <n v="1"/>
    <n v="0"/>
    <n v="15"/>
    <n v="16"/>
    <n v="15"/>
    <n v="1258"/>
    <n v="1"/>
    <x v="3"/>
    <x v="9"/>
  </r>
  <r>
    <x v="2"/>
    <x v="1"/>
    <x v="7"/>
    <x v="16"/>
    <x v="15"/>
    <n v="0"/>
    <n v="3"/>
    <n v="29"/>
    <n v="32"/>
    <n v="32"/>
    <n v="1258"/>
    <n v="0.90625"/>
    <x v="3"/>
    <x v="9"/>
  </r>
  <r>
    <x v="2"/>
    <x v="1"/>
    <x v="6"/>
    <x v="34"/>
    <x v="33"/>
    <n v="0"/>
    <n v="2"/>
    <n v="97"/>
    <n v="99"/>
    <n v="99"/>
    <n v="1258"/>
    <n v="0.97979797979797978"/>
    <x v="3"/>
    <x v="9"/>
  </r>
  <r>
    <x v="2"/>
    <x v="1"/>
    <x v="27"/>
    <x v="56"/>
    <x v="54"/>
    <n v="0"/>
    <n v="0"/>
    <n v="1"/>
    <n v="1"/>
    <n v="1"/>
    <n v="1258"/>
    <n v="1"/>
    <x v="3"/>
    <x v="9"/>
  </r>
  <r>
    <x v="2"/>
    <x v="1"/>
    <x v="6"/>
    <x v="32"/>
    <x v="31"/>
    <n v="0"/>
    <n v="4"/>
    <n v="29"/>
    <n v="33"/>
    <n v="33"/>
    <n v="1258"/>
    <n v="0.87878787878787878"/>
    <x v="3"/>
    <x v="9"/>
  </r>
  <r>
    <x v="2"/>
    <x v="1"/>
    <x v="6"/>
    <x v="31"/>
    <x v="30"/>
    <n v="0"/>
    <n v="0"/>
    <n v="34"/>
    <n v="34"/>
    <n v="34"/>
    <n v="1258"/>
    <n v="1"/>
    <x v="3"/>
    <x v="9"/>
  </r>
  <r>
    <x v="2"/>
    <x v="1"/>
    <x v="6"/>
    <x v="26"/>
    <x v="25"/>
    <n v="0"/>
    <n v="2"/>
    <n v="7"/>
    <n v="9"/>
    <n v="9"/>
    <n v="1258"/>
    <n v="0.77777777777777779"/>
    <x v="3"/>
    <x v="9"/>
  </r>
  <r>
    <x v="2"/>
    <x v="1"/>
    <x v="6"/>
    <x v="25"/>
    <x v="24"/>
    <n v="0"/>
    <n v="1"/>
    <n v="14"/>
    <n v="15"/>
    <n v="15"/>
    <n v="1258"/>
    <n v="0.93333333333333335"/>
    <x v="3"/>
    <x v="9"/>
  </r>
  <r>
    <x v="2"/>
    <x v="1"/>
    <x v="6"/>
    <x v="24"/>
    <x v="23"/>
    <n v="0"/>
    <n v="2"/>
    <n v="37"/>
    <n v="39"/>
    <n v="39"/>
    <n v="1258"/>
    <n v="0.94871794871794868"/>
    <x v="3"/>
    <x v="9"/>
  </r>
  <r>
    <x v="2"/>
    <x v="1"/>
    <x v="14"/>
    <x v="23"/>
    <x v="22"/>
    <n v="1"/>
    <n v="1"/>
    <n v="11"/>
    <n v="13"/>
    <n v="12"/>
    <n v="1258"/>
    <n v="0.91666666666666663"/>
    <x v="3"/>
    <x v="9"/>
  </r>
  <r>
    <x v="2"/>
    <x v="1"/>
    <x v="2"/>
    <x v="2"/>
    <x v="2"/>
    <n v="0"/>
    <n v="0"/>
    <n v="4"/>
    <n v="4"/>
    <n v="4"/>
    <n v="1258"/>
    <n v="1"/>
    <x v="3"/>
    <x v="9"/>
  </r>
  <r>
    <x v="2"/>
    <x v="0"/>
    <x v="1"/>
    <x v="1"/>
    <x v="1"/>
    <n v="0"/>
    <n v="0"/>
    <n v="1"/>
    <n v="1"/>
    <n v="1"/>
    <n v="1258"/>
    <n v="1"/>
    <x v="3"/>
    <x v="9"/>
  </r>
  <r>
    <x v="2"/>
    <x v="0"/>
    <x v="0"/>
    <x v="0"/>
    <x v="0"/>
    <n v="0"/>
    <n v="6"/>
    <n v="59"/>
    <n v="65"/>
    <n v="65"/>
    <n v="1258"/>
    <n v="0.90769230769230769"/>
    <x v="3"/>
    <x v="9"/>
  </r>
  <r>
    <x v="2"/>
    <x v="0"/>
    <x v="18"/>
    <x v="30"/>
    <x v="29"/>
    <n v="0"/>
    <n v="1"/>
    <n v="2"/>
    <n v="3"/>
    <n v="3"/>
    <n v="1258"/>
    <n v="0.66666666666666663"/>
    <x v="3"/>
    <x v="9"/>
  </r>
  <r>
    <x v="2"/>
    <x v="0"/>
    <x v="17"/>
    <x v="29"/>
    <x v="28"/>
    <n v="0"/>
    <n v="0"/>
    <n v="8"/>
    <n v="8"/>
    <n v="8"/>
    <n v="1258"/>
    <n v="1"/>
    <x v="3"/>
    <x v="9"/>
  </r>
  <r>
    <x v="2"/>
    <x v="0"/>
    <x v="16"/>
    <x v="28"/>
    <x v="27"/>
    <n v="0"/>
    <n v="2"/>
    <n v="7"/>
    <n v="9"/>
    <n v="9"/>
    <n v="1258"/>
    <n v="0.77777777777777779"/>
    <x v="3"/>
    <x v="9"/>
  </r>
  <r>
    <x v="2"/>
    <x v="1"/>
    <x v="6"/>
    <x v="35"/>
    <x v="34"/>
    <n v="3"/>
    <n v="19"/>
    <n v="68"/>
    <n v="90"/>
    <n v="87"/>
    <n v="1258"/>
    <n v="0.7816091954022989"/>
    <x v="3"/>
    <x v="9"/>
  </r>
  <r>
    <x v="2"/>
    <x v="4"/>
    <x v="24"/>
    <x v="47"/>
    <x v="45"/>
    <n v="0"/>
    <n v="11"/>
    <n v="4"/>
    <n v="15"/>
    <n v="15"/>
    <n v="1258"/>
    <n v="0.26666666666666666"/>
    <x v="3"/>
    <x v="9"/>
  </r>
  <r>
    <x v="2"/>
    <x v="2"/>
    <x v="4"/>
    <x v="8"/>
    <x v="7"/>
    <n v="0"/>
    <n v="0"/>
    <n v="28"/>
    <n v="28"/>
    <n v="28"/>
    <n v="1258"/>
    <n v="1"/>
    <x v="3"/>
    <x v="9"/>
  </r>
  <r>
    <x v="2"/>
    <x v="2"/>
    <x v="4"/>
    <x v="6"/>
    <x v="6"/>
    <n v="0"/>
    <n v="0"/>
    <n v="1"/>
    <n v="1"/>
    <n v="1"/>
    <n v="1258"/>
    <n v="1"/>
    <x v="3"/>
    <x v="9"/>
  </r>
  <r>
    <x v="2"/>
    <x v="2"/>
    <x v="4"/>
    <x v="5"/>
    <x v="5"/>
    <n v="1"/>
    <n v="2"/>
    <n v="5"/>
    <n v="8"/>
    <n v="7"/>
    <n v="1258"/>
    <n v="0.7142857142857143"/>
    <x v="3"/>
    <x v="9"/>
  </r>
  <r>
    <x v="2"/>
    <x v="2"/>
    <x v="3"/>
    <x v="4"/>
    <x v="4"/>
    <n v="0"/>
    <n v="1"/>
    <n v="5"/>
    <n v="6"/>
    <n v="6"/>
    <n v="1258"/>
    <n v="0.83333333333333337"/>
    <x v="3"/>
    <x v="9"/>
  </r>
  <r>
    <x v="2"/>
    <x v="2"/>
    <x v="3"/>
    <x v="3"/>
    <x v="3"/>
    <n v="0"/>
    <n v="0"/>
    <n v="5"/>
    <n v="5"/>
    <n v="5"/>
    <n v="1258"/>
    <n v="1"/>
    <x v="3"/>
    <x v="9"/>
  </r>
  <r>
    <x v="2"/>
    <x v="2"/>
    <x v="3"/>
    <x v="60"/>
    <x v="58"/>
    <n v="0"/>
    <n v="0"/>
    <n v="5"/>
    <n v="5"/>
    <n v="5"/>
    <n v="1258"/>
    <n v="1"/>
    <x v="3"/>
    <x v="9"/>
  </r>
  <r>
    <x v="2"/>
    <x v="2"/>
    <x v="26"/>
    <x v="54"/>
    <x v="52"/>
    <n v="0"/>
    <n v="1"/>
    <n v="7"/>
    <n v="8"/>
    <n v="8"/>
    <n v="1258"/>
    <n v="0.875"/>
    <x v="3"/>
    <x v="9"/>
  </r>
  <r>
    <x v="2"/>
    <x v="2"/>
    <x v="26"/>
    <x v="53"/>
    <x v="51"/>
    <n v="0"/>
    <n v="1"/>
    <n v="2"/>
    <n v="3"/>
    <n v="3"/>
    <n v="1258"/>
    <n v="0.66666666666666663"/>
    <x v="3"/>
    <x v="9"/>
  </r>
  <r>
    <x v="2"/>
    <x v="2"/>
    <x v="26"/>
    <x v="52"/>
    <x v="50"/>
    <n v="0"/>
    <n v="3"/>
    <n v="8"/>
    <n v="11"/>
    <n v="11"/>
    <n v="1258"/>
    <n v="0.72727272727272729"/>
    <x v="3"/>
    <x v="9"/>
  </r>
  <r>
    <x v="2"/>
    <x v="2"/>
    <x v="26"/>
    <x v="51"/>
    <x v="49"/>
    <n v="0"/>
    <n v="3"/>
    <n v="26"/>
    <n v="29"/>
    <n v="29"/>
    <n v="1258"/>
    <n v="0.89655172413793105"/>
    <x v="3"/>
    <x v="9"/>
  </r>
  <r>
    <x v="2"/>
    <x v="2"/>
    <x v="26"/>
    <x v="50"/>
    <x v="48"/>
    <n v="0"/>
    <n v="1"/>
    <n v="8"/>
    <n v="9"/>
    <n v="9"/>
    <n v="1258"/>
    <n v="0.88888888888888884"/>
    <x v="3"/>
    <x v="9"/>
  </r>
  <r>
    <x v="2"/>
    <x v="1"/>
    <x v="6"/>
    <x v="55"/>
    <x v="53"/>
    <n v="0"/>
    <n v="0"/>
    <n v="1"/>
    <n v="1"/>
    <n v="1"/>
    <n v="1258"/>
    <n v="1"/>
    <x v="3"/>
    <x v="9"/>
  </r>
  <r>
    <x v="2"/>
    <x v="4"/>
    <x v="25"/>
    <x v="48"/>
    <x v="46"/>
    <n v="0"/>
    <n v="0"/>
    <n v="3"/>
    <n v="3"/>
    <n v="3"/>
    <n v="1258"/>
    <n v="1"/>
    <x v="3"/>
    <x v="9"/>
  </r>
  <r>
    <x v="2"/>
    <x v="2"/>
    <x v="4"/>
    <x v="8"/>
    <x v="7"/>
    <n v="0"/>
    <n v="0"/>
    <n v="7"/>
    <n v="7"/>
    <n v="7"/>
    <n v="1258"/>
    <n v="1"/>
    <x v="3"/>
    <x v="9"/>
  </r>
  <r>
    <x v="2"/>
    <x v="4"/>
    <x v="23"/>
    <x v="46"/>
    <x v="44"/>
    <n v="0"/>
    <n v="7"/>
    <n v="25"/>
    <n v="32"/>
    <n v="32"/>
    <n v="1258"/>
    <n v="0.78125"/>
    <x v="3"/>
    <x v="9"/>
  </r>
  <r>
    <x v="2"/>
    <x v="4"/>
    <x v="22"/>
    <x v="45"/>
    <x v="43"/>
    <n v="2"/>
    <n v="35"/>
    <n v="54"/>
    <n v="91"/>
    <n v="89"/>
    <n v="1258"/>
    <n v="0.6067415730337079"/>
    <x v="3"/>
    <x v="9"/>
  </r>
  <r>
    <x v="2"/>
    <x v="4"/>
    <x v="28"/>
    <x v="58"/>
    <x v="56"/>
    <n v="0"/>
    <n v="0"/>
    <n v="2"/>
    <n v="2"/>
    <n v="2"/>
    <n v="1258"/>
    <n v="1"/>
    <x v="3"/>
    <x v="9"/>
  </r>
  <r>
    <x v="2"/>
    <x v="3"/>
    <x v="21"/>
    <x v="44"/>
    <x v="42"/>
    <n v="0"/>
    <n v="0"/>
    <n v="1"/>
    <n v="1"/>
    <n v="1"/>
    <n v="1258"/>
    <n v="1"/>
    <x v="3"/>
    <x v="9"/>
  </r>
  <r>
    <x v="2"/>
    <x v="3"/>
    <x v="20"/>
    <x v="43"/>
    <x v="41"/>
    <n v="0"/>
    <n v="0"/>
    <n v="1"/>
    <n v="1"/>
    <n v="1"/>
    <n v="1258"/>
    <n v="1"/>
    <x v="3"/>
    <x v="9"/>
  </r>
  <r>
    <x v="2"/>
    <x v="3"/>
    <x v="13"/>
    <x v="22"/>
    <x v="21"/>
    <n v="0"/>
    <n v="2"/>
    <n v="20"/>
    <n v="22"/>
    <n v="22"/>
    <n v="1258"/>
    <n v="0.90909090909090906"/>
    <x v="3"/>
    <x v="9"/>
  </r>
  <r>
    <x v="2"/>
    <x v="3"/>
    <x v="12"/>
    <x v="21"/>
    <x v="20"/>
    <n v="0"/>
    <n v="1"/>
    <n v="4"/>
    <n v="5"/>
    <n v="5"/>
    <n v="1258"/>
    <n v="0.8"/>
    <x v="3"/>
    <x v="9"/>
  </r>
  <r>
    <x v="2"/>
    <x v="3"/>
    <x v="11"/>
    <x v="20"/>
    <x v="19"/>
    <n v="0"/>
    <n v="7"/>
    <n v="12"/>
    <n v="19"/>
    <n v="19"/>
    <n v="1258"/>
    <n v="0.63157894736842102"/>
    <x v="3"/>
    <x v="9"/>
  </r>
  <r>
    <x v="2"/>
    <x v="3"/>
    <x v="10"/>
    <x v="19"/>
    <x v="18"/>
    <n v="0"/>
    <n v="2"/>
    <n v="8"/>
    <n v="10"/>
    <n v="10"/>
    <n v="1258"/>
    <n v="0.8"/>
    <x v="3"/>
    <x v="9"/>
  </r>
  <r>
    <x v="2"/>
    <x v="3"/>
    <x v="9"/>
    <x v="18"/>
    <x v="17"/>
    <n v="0"/>
    <n v="1"/>
    <n v="4"/>
    <n v="5"/>
    <n v="5"/>
    <n v="1258"/>
    <n v="0.8"/>
    <x v="3"/>
    <x v="9"/>
  </r>
  <r>
    <x v="2"/>
    <x v="1"/>
    <x v="30"/>
    <x v="62"/>
    <x v="60"/>
    <n v="1"/>
    <n v="4"/>
    <n v="8"/>
    <n v="13"/>
    <n v="12"/>
    <n v="1258"/>
    <n v="0.66666666666666663"/>
    <x v="3"/>
    <x v="9"/>
  </r>
  <r>
    <x v="2"/>
    <x v="1"/>
    <x v="8"/>
    <x v="17"/>
    <x v="16"/>
    <n v="0"/>
    <n v="2"/>
    <n v="17"/>
    <n v="19"/>
    <n v="19"/>
    <n v="1258"/>
    <n v="0.89473684210526316"/>
    <x v="3"/>
    <x v="9"/>
  </r>
  <r>
    <x v="2"/>
    <x v="2"/>
    <x v="26"/>
    <x v="49"/>
    <x v="47"/>
    <n v="0"/>
    <n v="1"/>
    <n v="24"/>
    <n v="25"/>
    <n v="25"/>
    <n v="1258"/>
    <n v="0.96"/>
    <x v="3"/>
    <x v="9"/>
  </r>
  <r>
    <x v="2"/>
    <x v="3"/>
    <x v="10"/>
    <x v="19"/>
    <x v="18"/>
    <n v="0"/>
    <n v="0"/>
    <n v="2"/>
    <n v="2"/>
    <n v="2"/>
    <n v="690"/>
    <n v="1"/>
    <x v="0"/>
    <x v="10"/>
  </r>
  <r>
    <x v="2"/>
    <x v="3"/>
    <x v="7"/>
    <x v="57"/>
    <x v="55"/>
    <n v="0"/>
    <n v="2"/>
    <n v="2"/>
    <n v="4"/>
    <n v="4"/>
    <n v="690"/>
    <n v="0.5"/>
    <x v="0"/>
    <x v="10"/>
  </r>
  <r>
    <x v="2"/>
    <x v="3"/>
    <x v="9"/>
    <x v="18"/>
    <x v="17"/>
    <n v="0"/>
    <n v="0"/>
    <n v="1"/>
    <n v="1"/>
    <n v="1"/>
    <n v="690"/>
    <n v="1"/>
    <x v="0"/>
    <x v="10"/>
  </r>
  <r>
    <x v="2"/>
    <x v="1"/>
    <x v="8"/>
    <x v="17"/>
    <x v="16"/>
    <n v="0"/>
    <n v="1"/>
    <n v="19"/>
    <n v="20"/>
    <n v="20"/>
    <n v="690"/>
    <n v="0.95"/>
    <x v="0"/>
    <x v="10"/>
  </r>
  <r>
    <x v="2"/>
    <x v="1"/>
    <x v="7"/>
    <x v="16"/>
    <x v="15"/>
    <n v="0"/>
    <n v="0"/>
    <n v="1"/>
    <n v="1"/>
    <n v="1"/>
    <n v="690"/>
    <n v="1"/>
    <x v="0"/>
    <x v="10"/>
  </r>
  <r>
    <x v="2"/>
    <x v="4"/>
    <x v="24"/>
    <x v="47"/>
    <x v="45"/>
    <n v="0"/>
    <n v="2"/>
    <n v="3"/>
    <n v="5"/>
    <n v="5"/>
    <n v="690"/>
    <n v="0.6"/>
    <x v="0"/>
    <x v="10"/>
  </r>
  <r>
    <x v="2"/>
    <x v="1"/>
    <x v="6"/>
    <x v="26"/>
    <x v="25"/>
    <n v="0"/>
    <n v="2"/>
    <n v="4"/>
    <n v="6"/>
    <n v="6"/>
    <n v="690"/>
    <n v="0.66666666666666663"/>
    <x v="0"/>
    <x v="10"/>
  </r>
  <r>
    <x v="2"/>
    <x v="1"/>
    <x v="6"/>
    <x v="25"/>
    <x v="24"/>
    <n v="0"/>
    <n v="1"/>
    <n v="6"/>
    <n v="7"/>
    <n v="7"/>
    <n v="690"/>
    <n v="0.8571428571428571"/>
    <x v="0"/>
    <x v="10"/>
  </r>
  <r>
    <x v="2"/>
    <x v="1"/>
    <x v="6"/>
    <x v="24"/>
    <x v="23"/>
    <n v="0"/>
    <n v="2"/>
    <n v="14"/>
    <n v="16"/>
    <n v="16"/>
    <n v="690"/>
    <n v="0.875"/>
    <x v="0"/>
    <x v="10"/>
  </r>
  <r>
    <x v="2"/>
    <x v="1"/>
    <x v="14"/>
    <x v="23"/>
    <x v="22"/>
    <n v="0"/>
    <n v="2"/>
    <n v="9"/>
    <n v="11"/>
    <n v="11"/>
    <n v="690"/>
    <n v="0.81818181818181823"/>
    <x v="0"/>
    <x v="10"/>
  </r>
  <r>
    <x v="2"/>
    <x v="0"/>
    <x v="0"/>
    <x v="0"/>
    <x v="0"/>
    <n v="0"/>
    <n v="0"/>
    <n v="66"/>
    <n v="66"/>
    <n v="66"/>
    <n v="690"/>
    <n v="1"/>
    <x v="0"/>
    <x v="10"/>
  </r>
  <r>
    <x v="2"/>
    <x v="0"/>
    <x v="17"/>
    <x v="29"/>
    <x v="28"/>
    <n v="0"/>
    <n v="3"/>
    <n v="17"/>
    <n v="20"/>
    <n v="20"/>
    <n v="690"/>
    <n v="0.85"/>
    <x v="0"/>
    <x v="10"/>
  </r>
  <r>
    <x v="2"/>
    <x v="1"/>
    <x v="6"/>
    <x v="35"/>
    <x v="34"/>
    <n v="0"/>
    <n v="3"/>
    <n v="40"/>
    <n v="43"/>
    <n v="43"/>
    <n v="690"/>
    <n v="0.93023255813953487"/>
    <x v="0"/>
    <x v="10"/>
  </r>
  <r>
    <x v="2"/>
    <x v="4"/>
    <x v="22"/>
    <x v="45"/>
    <x v="43"/>
    <n v="0"/>
    <n v="2"/>
    <n v="25"/>
    <n v="27"/>
    <n v="27"/>
    <n v="690"/>
    <n v="0.92592592592592593"/>
    <x v="0"/>
    <x v="10"/>
  </r>
  <r>
    <x v="2"/>
    <x v="2"/>
    <x v="4"/>
    <x v="5"/>
    <x v="5"/>
    <n v="0"/>
    <n v="0"/>
    <n v="11"/>
    <n v="11"/>
    <n v="11"/>
    <n v="690"/>
    <n v="1"/>
    <x v="0"/>
    <x v="10"/>
  </r>
  <r>
    <x v="2"/>
    <x v="2"/>
    <x v="3"/>
    <x v="4"/>
    <x v="4"/>
    <n v="0"/>
    <n v="1"/>
    <n v="0"/>
    <n v="1"/>
    <n v="1"/>
    <n v="690"/>
    <n v="0"/>
    <x v="0"/>
    <x v="10"/>
  </r>
  <r>
    <x v="2"/>
    <x v="2"/>
    <x v="3"/>
    <x v="60"/>
    <x v="58"/>
    <n v="0"/>
    <n v="0"/>
    <n v="1"/>
    <n v="1"/>
    <n v="1"/>
    <n v="690"/>
    <n v="1"/>
    <x v="0"/>
    <x v="10"/>
  </r>
  <r>
    <x v="2"/>
    <x v="2"/>
    <x v="26"/>
    <x v="54"/>
    <x v="52"/>
    <n v="0"/>
    <n v="2"/>
    <n v="1"/>
    <n v="3"/>
    <n v="3"/>
    <n v="690"/>
    <n v="0.33333333333333331"/>
    <x v="0"/>
    <x v="10"/>
  </r>
  <r>
    <x v="2"/>
    <x v="2"/>
    <x v="26"/>
    <x v="52"/>
    <x v="50"/>
    <n v="0"/>
    <n v="0"/>
    <n v="6"/>
    <n v="6"/>
    <n v="6"/>
    <n v="690"/>
    <n v="1"/>
    <x v="0"/>
    <x v="10"/>
  </r>
  <r>
    <x v="2"/>
    <x v="1"/>
    <x v="6"/>
    <x v="35"/>
    <x v="34"/>
    <n v="0"/>
    <n v="17"/>
    <n v="26"/>
    <n v="43"/>
    <n v="43"/>
    <n v="639"/>
    <n v="0.60465116279069764"/>
    <x v="1"/>
    <x v="10"/>
  </r>
  <r>
    <x v="2"/>
    <x v="1"/>
    <x v="27"/>
    <x v="56"/>
    <x v="54"/>
    <n v="0"/>
    <n v="0"/>
    <n v="3"/>
    <n v="3"/>
    <n v="3"/>
    <n v="639"/>
    <n v="1"/>
    <x v="1"/>
    <x v="10"/>
  </r>
  <r>
    <x v="2"/>
    <x v="1"/>
    <x v="6"/>
    <x v="55"/>
    <x v="53"/>
    <n v="0"/>
    <n v="0"/>
    <n v="1"/>
    <n v="1"/>
    <n v="1"/>
    <n v="639"/>
    <n v="1"/>
    <x v="1"/>
    <x v="10"/>
  </r>
  <r>
    <x v="2"/>
    <x v="1"/>
    <x v="6"/>
    <x v="15"/>
    <x v="14"/>
    <n v="0"/>
    <n v="17"/>
    <n v="6"/>
    <n v="23"/>
    <n v="23"/>
    <n v="639"/>
    <n v="0.2608695652173913"/>
    <x v="1"/>
    <x v="10"/>
  </r>
  <r>
    <x v="2"/>
    <x v="1"/>
    <x v="6"/>
    <x v="14"/>
    <x v="13"/>
    <n v="0"/>
    <n v="1"/>
    <n v="5"/>
    <n v="6"/>
    <n v="6"/>
    <n v="639"/>
    <n v="0.83333333333333337"/>
    <x v="1"/>
    <x v="10"/>
  </r>
  <r>
    <x v="2"/>
    <x v="1"/>
    <x v="6"/>
    <x v="13"/>
    <x v="12"/>
    <n v="0"/>
    <n v="0"/>
    <n v="8"/>
    <n v="8"/>
    <n v="8"/>
    <n v="639"/>
    <n v="1"/>
    <x v="1"/>
    <x v="10"/>
  </r>
  <r>
    <x v="2"/>
    <x v="1"/>
    <x v="6"/>
    <x v="41"/>
    <x v="40"/>
    <n v="0"/>
    <n v="3"/>
    <n v="11"/>
    <n v="14"/>
    <n v="14"/>
    <n v="639"/>
    <n v="0.7857142857142857"/>
    <x v="1"/>
    <x v="10"/>
  </r>
  <r>
    <x v="2"/>
    <x v="1"/>
    <x v="6"/>
    <x v="40"/>
    <x v="39"/>
    <n v="0"/>
    <n v="11"/>
    <n v="2"/>
    <n v="13"/>
    <n v="13"/>
    <n v="639"/>
    <n v="0.15384615384615385"/>
    <x v="1"/>
    <x v="10"/>
  </r>
  <r>
    <x v="2"/>
    <x v="1"/>
    <x v="6"/>
    <x v="39"/>
    <x v="38"/>
    <n v="0"/>
    <n v="2"/>
    <n v="5"/>
    <n v="7"/>
    <n v="7"/>
    <n v="639"/>
    <n v="0.7142857142857143"/>
    <x v="1"/>
    <x v="10"/>
  </r>
  <r>
    <x v="2"/>
    <x v="1"/>
    <x v="6"/>
    <x v="38"/>
    <x v="37"/>
    <n v="0"/>
    <n v="41"/>
    <n v="7"/>
    <n v="48"/>
    <n v="48"/>
    <n v="639"/>
    <n v="0.14583333333333334"/>
    <x v="1"/>
    <x v="10"/>
  </r>
  <r>
    <x v="2"/>
    <x v="0"/>
    <x v="16"/>
    <x v="28"/>
    <x v="27"/>
    <n v="0"/>
    <n v="0"/>
    <n v="1"/>
    <n v="1"/>
    <n v="1"/>
    <n v="639"/>
    <n v="1"/>
    <x v="1"/>
    <x v="10"/>
  </r>
  <r>
    <x v="2"/>
    <x v="1"/>
    <x v="6"/>
    <x v="36"/>
    <x v="35"/>
    <n v="0"/>
    <n v="1"/>
    <n v="9"/>
    <n v="10"/>
    <n v="10"/>
    <n v="639"/>
    <n v="0.9"/>
    <x v="1"/>
    <x v="10"/>
  </r>
  <r>
    <x v="2"/>
    <x v="3"/>
    <x v="7"/>
    <x v="57"/>
    <x v="55"/>
    <n v="0"/>
    <n v="1"/>
    <n v="0"/>
    <n v="1"/>
    <n v="1"/>
    <n v="639"/>
    <n v="0"/>
    <x v="1"/>
    <x v="10"/>
  </r>
  <r>
    <x v="2"/>
    <x v="1"/>
    <x v="6"/>
    <x v="34"/>
    <x v="33"/>
    <n v="0"/>
    <n v="3"/>
    <n v="62"/>
    <n v="65"/>
    <n v="65"/>
    <n v="639"/>
    <n v="0.9538461538461539"/>
    <x v="1"/>
    <x v="10"/>
  </r>
  <r>
    <x v="2"/>
    <x v="1"/>
    <x v="6"/>
    <x v="33"/>
    <x v="32"/>
    <n v="0"/>
    <n v="11"/>
    <n v="1"/>
    <n v="12"/>
    <n v="12"/>
    <n v="639"/>
    <n v="8.3333333333333329E-2"/>
    <x v="1"/>
    <x v="10"/>
  </r>
  <r>
    <x v="2"/>
    <x v="1"/>
    <x v="6"/>
    <x v="32"/>
    <x v="31"/>
    <n v="0"/>
    <n v="1"/>
    <n v="15"/>
    <n v="16"/>
    <n v="16"/>
    <n v="639"/>
    <n v="0.9375"/>
    <x v="1"/>
    <x v="10"/>
  </r>
  <r>
    <x v="2"/>
    <x v="1"/>
    <x v="6"/>
    <x v="31"/>
    <x v="30"/>
    <n v="0"/>
    <n v="5"/>
    <n v="15"/>
    <n v="20"/>
    <n v="20"/>
    <n v="639"/>
    <n v="0.75"/>
    <x v="1"/>
    <x v="10"/>
  </r>
  <r>
    <x v="2"/>
    <x v="1"/>
    <x v="6"/>
    <x v="26"/>
    <x v="25"/>
    <n v="0"/>
    <n v="4"/>
    <n v="4"/>
    <n v="8"/>
    <n v="8"/>
    <n v="639"/>
    <n v="0.5"/>
    <x v="1"/>
    <x v="10"/>
  </r>
  <r>
    <x v="2"/>
    <x v="1"/>
    <x v="6"/>
    <x v="25"/>
    <x v="24"/>
    <n v="0"/>
    <n v="3"/>
    <n v="2"/>
    <n v="5"/>
    <n v="5"/>
    <n v="639"/>
    <n v="0.4"/>
    <x v="1"/>
    <x v="10"/>
  </r>
  <r>
    <x v="2"/>
    <x v="1"/>
    <x v="6"/>
    <x v="24"/>
    <x v="23"/>
    <n v="0"/>
    <n v="6"/>
    <n v="1"/>
    <n v="7"/>
    <n v="7"/>
    <n v="639"/>
    <n v="0.14285714285714285"/>
    <x v="1"/>
    <x v="10"/>
  </r>
  <r>
    <x v="2"/>
    <x v="1"/>
    <x v="14"/>
    <x v="23"/>
    <x v="22"/>
    <n v="0"/>
    <n v="0"/>
    <n v="8"/>
    <n v="8"/>
    <n v="8"/>
    <n v="639"/>
    <n v="1"/>
    <x v="1"/>
    <x v="10"/>
  </r>
  <r>
    <x v="2"/>
    <x v="0"/>
    <x v="0"/>
    <x v="0"/>
    <x v="0"/>
    <n v="0"/>
    <n v="1"/>
    <n v="72"/>
    <n v="73"/>
    <n v="73"/>
    <n v="639"/>
    <n v="0.98630136986301364"/>
    <x v="1"/>
    <x v="10"/>
  </r>
  <r>
    <x v="2"/>
    <x v="0"/>
    <x v="17"/>
    <x v="29"/>
    <x v="28"/>
    <n v="0"/>
    <n v="0"/>
    <n v="1"/>
    <n v="1"/>
    <n v="1"/>
    <n v="639"/>
    <n v="1"/>
    <x v="1"/>
    <x v="10"/>
  </r>
  <r>
    <x v="2"/>
    <x v="1"/>
    <x v="6"/>
    <x v="37"/>
    <x v="36"/>
    <n v="0"/>
    <n v="30"/>
    <n v="2"/>
    <n v="32"/>
    <n v="32"/>
    <n v="639"/>
    <n v="6.25E-2"/>
    <x v="1"/>
    <x v="10"/>
  </r>
  <r>
    <x v="2"/>
    <x v="4"/>
    <x v="24"/>
    <x v="47"/>
    <x v="45"/>
    <n v="0"/>
    <n v="5"/>
    <n v="6"/>
    <n v="11"/>
    <n v="11"/>
    <n v="639"/>
    <n v="0.54545454545454541"/>
    <x v="1"/>
    <x v="10"/>
  </r>
  <r>
    <x v="2"/>
    <x v="2"/>
    <x v="4"/>
    <x v="8"/>
    <x v="7"/>
    <n v="0"/>
    <n v="0"/>
    <n v="17"/>
    <n v="17"/>
    <n v="17"/>
    <n v="639"/>
    <n v="1"/>
    <x v="1"/>
    <x v="10"/>
  </r>
  <r>
    <x v="2"/>
    <x v="2"/>
    <x v="4"/>
    <x v="6"/>
    <x v="6"/>
    <n v="0"/>
    <n v="0"/>
    <n v="1"/>
    <n v="1"/>
    <n v="1"/>
    <n v="639"/>
    <n v="1"/>
    <x v="1"/>
    <x v="10"/>
  </r>
  <r>
    <x v="2"/>
    <x v="2"/>
    <x v="4"/>
    <x v="5"/>
    <x v="5"/>
    <n v="0"/>
    <n v="1"/>
    <n v="3"/>
    <n v="4"/>
    <n v="4"/>
    <n v="639"/>
    <n v="0.75"/>
    <x v="1"/>
    <x v="10"/>
  </r>
  <r>
    <x v="2"/>
    <x v="2"/>
    <x v="3"/>
    <x v="4"/>
    <x v="4"/>
    <n v="0"/>
    <n v="0"/>
    <n v="1"/>
    <n v="1"/>
    <n v="1"/>
    <n v="639"/>
    <n v="1"/>
    <x v="1"/>
    <x v="10"/>
  </r>
  <r>
    <x v="2"/>
    <x v="2"/>
    <x v="3"/>
    <x v="60"/>
    <x v="58"/>
    <n v="0"/>
    <n v="0"/>
    <n v="1"/>
    <n v="1"/>
    <n v="1"/>
    <n v="639"/>
    <n v="1"/>
    <x v="1"/>
    <x v="10"/>
  </r>
  <r>
    <x v="2"/>
    <x v="2"/>
    <x v="26"/>
    <x v="54"/>
    <x v="52"/>
    <n v="0"/>
    <n v="1"/>
    <n v="8"/>
    <n v="9"/>
    <n v="9"/>
    <n v="639"/>
    <n v="0.88888888888888884"/>
    <x v="1"/>
    <x v="10"/>
  </r>
  <r>
    <x v="2"/>
    <x v="2"/>
    <x v="26"/>
    <x v="52"/>
    <x v="50"/>
    <n v="0"/>
    <n v="0"/>
    <n v="6"/>
    <n v="6"/>
    <n v="6"/>
    <n v="639"/>
    <n v="1"/>
    <x v="1"/>
    <x v="10"/>
  </r>
  <r>
    <x v="2"/>
    <x v="2"/>
    <x v="26"/>
    <x v="51"/>
    <x v="49"/>
    <n v="0"/>
    <n v="8"/>
    <n v="11"/>
    <n v="19"/>
    <n v="19"/>
    <n v="639"/>
    <n v="0.57894736842105265"/>
    <x v="1"/>
    <x v="10"/>
  </r>
  <r>
    <x v="2"/>
    <x v="2"/>
    <x v="26"/>
    <x v="50"/>
    <x v="48"/>
    <n v="0"/>
    <n v="0"/>
    <n v="1"/>
    <n v="1"/>
    <n v="1"/>
    <n v="639"/>
    <n v="1"/>
    <x v="1"/>
    <x v="10"/>
  </r>
  <r>
    <x v="2"/>
    <x v="2"/>
    <x v="26"/>
    <x v="49"/>
    <x v="47"/>
    <n v="0"/>
    <n v="1"/>
    <n v="7"/>
    <n v="8"/>
    <n v="8"/>
    <n v="639"/>
    <n v="0.875"/>
    <x v="1"/>
    <x v="10"/>
  </r>
  <r>
    <x v="2"/>
    <x v="1"/>
    <x v="8"/>
    <x v="17"/>
    <x v="16"/>
    <n v="0"/>
    <n v="10"/>
    <n v="32"/>
    <n v="42"/>
    <n v="42"/>
    <n v="639"/>
    <n v="0.76190476190476186"/>
    <x v="1"/>
    <x v="10"/>
  </r>
  <r>
    <x v="2"/>
    <x v="4"/>
    <x v="25"/>
    <x v="48"/>
    <x v="46"/>
    <n v="0"/>
    <n v="0"/>
    <n v="1"/>
    <n v="1"/>
    <n v="1"/>
    <n v="639"/>
    <n v="1"/>
    <x v="1"/>
    <x v="10"/>
  </r>
  <r>
    <x v="2"/>
    <x v="3"/>
    <x v="9"/>
    <x v="18"/>
    <x v="17"/>
    <n v="0"/>
    <n v="1"/>
    <n v="1"/>
    <n v="2"/>
    <n v="2"/>
    <n v="639"/>
    <n v="0.5"/>
    <x v="1"/>
    <x v="10"/>
  </r>
  <r>
    <x v="2"/>
    <x v="4"/>
    <x v="23"/>
    <x v="46"/>
    <x v="44"/>
    <n v="0"/>
    <n v="1"/>
    <n v="23"/>
    <n v="24"/>
    <n v="24"/>
    <n v="639"/>
    <n v="0.95833333333333337"/>
    <x v="1"/>
    <x v="10"/>
  </r>
  <r>
    <x v="2"/>
    <x v="4"/>
    <x v="22"/>
    <x v="45"/>
    <x v="43"/>
    <n v="0"/>
    <n v="1"/>
    <n v="34"/>
    <n v="35"/>
    <n v="35"/>
    <n v="639"/>
    <n v="0.97142857142857142"/>
    <x v="1"/>
    <x v="10"/>
  </r>
  <r>
    <x v="2"/>
    <x v="3"/>
    <x v="21"/>
    <x v="44"/>
    <x v="42"/>
    <n v="0"/>
    <n v="1"/>
    <n v="0"/>
    <n v="1"/>
    <n v="1"/>
    <n v="639"/>
    <n v="0"/>
    <x v="1"/>
    <x v="10"/>
  </r>
  <r>
    <x v="2"/>
    <x v="3"/>
    <x v="20"/>
    <x v="43"/>
    <x v="41"/>
    <n v="0"/>
    <n v="0"/>
    <n v="2"/>
    <n v="2"/>
    <n v="2"/>
    <n v="639"/>
    <n v="1"/>
    <x v="1"/>
    <x v="10"/>
  </r>
  <r>
    <x v="2"/>
    <x v="3"/>
    <x v="19"/>
    <x v="42"/>
    <x v="21"/>
    <n v="0"/>
    <n v="2"/>
    <n v="7"/>
    <n v="9"/>
    <n v="9"/>
    <n v="639"/>
    <n v="0.77777777777777779"/>
    <x v="1"/>
    <x v="10"/>
  </r>
  <r>
    <x v="2"/>
    <x v="3"/>
    <x v="13"/>
    <x v="22"/>
    <x v="21"/>
    <n v="0"/>
    <n v="4"/>
    <n v="4"/>
    <n v="8"/>
    <n v="8"/>
    <n v="639"/>
    <n v="0.5"/>
    <x v="1"/>
    <x v="10"/>
  </r>
  <r>
    <x v="2"/>
    <x v="3"/>
    <x v="12"/>
    <x v="21"/>
    <x v="20"/>
    <n v="0"/>
    <n v="0"/>
    <n v="2"/>
    <n v="2"/>
    <n v="2"/>
    <n v="639"/>
    <n v="1"/>
    <x v="1"/>
    <x v="10"/>
  </r>
  <r>
    <x v="2"/>
    <x v="3"/>
    <x v="11"/>
    <x v="20"/>
    <x v="19"/>
    <n v="0"/>
    <n v="1"/>
    <n v="3"/>
    <n v="4"/>
    <n v="4"/>
    <n v="639"/>
    <n v="0.75"/>
    <x v="1"/>
    <x v="10"/>
  </r>
  <r>
    <x v="2"/>
    <x v="3"/>
    <x v="10"/>
    <x v="19"/>
    <x v="18"/>
    <n v="0"/>
    <n v="3"/>
    <n v="0"/>
    <n v="3"/>
    <n v="3"/>
    <n v="639"/>
    <n v="0"/>
    <x v="1"/>
    <x v="10"/>
  </r>
  <r>
    <x v="2"/>
    <x v="2"/>
    <x v="4"/>
    <x v="9"/>
    <x v="8"/>
    <n v="0"/>
    <n v="0"/>
    <n v="1"/>
    <n v="1"/>
    <n v="1"/>
    <n v="639"/>
    <n v="1"/>
    <x v="1"/>
    <x v="10"/>
  </r>
  <r>
    <x v="2"/>
    <x v="2"/>
    <x v="29"/>
    <x v="59"/>
    <x v="57"/>
    <n v="0"/>
    <n v="0"/>
    <n v="2"/>
    <n v="2"/>
    <n v="2"/>
    <n v="639"/>
    <n v="1"/>
    <x v="1"/>
    <x v="10"/>
  </r>
  <r>
    <x v="2"/>
    <x v="1"/>
    <x v="6"/>
    <x v="33"/>
    <x v="32"/>
    <n v="0"/>
    <n v="1"/>
    <n v="0"/>
    <n v="1"/>
    <n v="1"/>
    <n v="690"/>
    <n v="0"/>
    <x v="0"/>
    <x v="10"/>
  </r>
  <r>
    <x v="2"/>
    <x v="0"/>
    <x v="16"/>
    <x v="28"/>
    <x v="27"/>
    <n v="0"/>
    <n v="0"/>
    <n v="1"/>
    <n v="1"/>
    <n v="1"/>
    <n v="690"/>
    <n v="1"/>
    <x v="0"/>
    <x v="10"/>
  </r>
  <r>
    <x v="2"/>
    <x v="1"/>
    <x v="6"/>
    <x v="13"/>
    <x v="12"/>
    <n v="0"/>
    <n v="3"/>
    <n v="16"/>
    <n v="19"/>
    <n v="19"/>
    <n v="690"/>
    <n v="0.84210526315789469"/>
    <x v="0"/>
    <x v="10"/>
  </r>
  <r>
    <x v="2"/>
    <x v="1"/>
    <x v="6"/>
    <x v="41"/>
    <x v="40"/>
    <n v="0"/>
    <n v="5"/>
    <n v="3"/>
    <n v="8"/>
    <n v="8"/>
    <n v="690"/>
    <n v="0.375"/>
    <x v="0"/>
    <x v="10"/>
  </r>
  <r>
    <x v="2"/>
    <x v="1"/>
    <x v="6"/>
    <x v="40"/>
    <x v="39"/>
    <n v="0"/>
    <n v="2"/>
    <n v="5"/>
    <n v="7"/>
    <n v="7"/>
    <n v="690"/>
    <n v="0.7142857142857143"/>
    <x v="0"/>
    <x v="10"/>
  </r>
  <r>
    <x v="2"/>
    <x v="1"/>
    <x v="6"/>
    <x v="39"/>
    <x v="38"/>
    <n v="0"/>
    <n v="2"/>
    <n v="10"/>
    <n v="12"/>
    <n v="12"/>
    <n v="690"/>
    <n v="0.83333333333333337"/>
    <x v="0"/>
    <x v="10"/>
  </r>
  <r>
    <x v="2"/>
    <x v="1"/>
    <x v="6"/>
    <x v="38"/>
    <x v="37"/>
    <n v="0"/>
    <n v="8"/>
    <n v="88"/>
    <n v="96"/>
    <n v="96"/>
    <n v="690"/>
    <n v="0.91666666666666663"/>
    <x v="0"/>
    <x v="10"/>
  </r>
  <r>
    <x v="2"/>
    <x v="1"/>
    <x v="6"/>
    <x v="37"/>
    <x v="36"/>
    <n v="0"/>
    <n v="1"/>
    <n v="35"/>
    <n v="36"/>
    <n v="36"/>
    <n v="690"/>
    <n v="0.97222222222222221"/>
    <x v="0"/>
    <x v="10"/>
  </r>
  <r>
    <x v="2"/>
    <x v="1"/>
    <x v="6"/>
    <x v="36"/>
    <x v="35"/>
    <n v="0"/>
    <n v="0"/>
    <n v="10"/>
    <n v="10"/>
    <n v="10"/>
    <n v="690"/>
    <n v="1"/>
    <x v="0"/>
    <x v="10"/>
  </r>
  <r>
    <x v="2"/>
    <x v="1"/>
    <x v="6"/>
    <x v="15"/>
    <x v="14"/>
    <n v="0"/>
    <n v="2"/>
    <n v="22"/>
    <n v="24"/>
    <n v="24"/>
    <n v="690"/>
    <n v="0.91666666666666663"/>
    <x v="0"/>
    <x v="10"/>
  </r>
  <r>
    <x v="2"/>
    <x v="1"/>
    <x v="6"/>
    <x v="34"/>
    <x v="33"/>
    <n v="0"/>
    <n v="2"/>
    <n v="54"/>
    <n v="56"/>
    <n v="56"/>
    <n v="690"/>
    <n v="0.9642857142857143"/>
    <x v="0"/>
    <x v="10"/>
  </r>
  <r>
    <x v="2"/>
    <x v="1"/>
    <x v="6"/>
    <x v="55"/>
    <x v="53"/>
    <n v="0"/>
    <n v="1"/>
    <n v="0"/>
    <n v="1"/>
    <n v="1"/>
    <n v="690"/>
    <n v="0"/>
    <x v="0"/>
    <x v="10"/>
  </r>
  <r>
    <x v="2"/>
    <x v="1"/>
    <x v="6"/>
    <x v="32"/>
    <x v="31"/>
    <n v="0"/>
    <n v="10"/>
    <n v="8"/>
    <n v="18"/>
    <n v="18"/>
    <n v="690"/>
    <n v="0.44444444444444442"/>
    <x v="0"/>
    <x v="10"/>
  </r>
  <r>
    <x v="2"/>
    <x v="1"/>
    <x v="6"/>
    <x v="31"/>
    <x v="30"/>
    <n v="0"/>
    <n v="1"/>
    <n v="23"/>
    <n v="24"/>
    <n v="24"/>
    <n v="690"/>
    <n v="0.95833333333333337"/>
    <x v="0"/>
    <x v="10"/>
  </r>
  <r>
    <x v="2"/>
    <x v="2"/>
    <x v="26"/>
    <x v="51"/>
    <x v="49"/>
    <n v="0"/>
    <n v="4"/>
    <n v="22"/>
    <n v="26"/>
    <n v="26"/>
    <n v="690"/>
    <n v="0.84615384615384615"/>
    <x v="0"/>
    <x v="10"/>
  </r>
  <r>
    <x v="2"/>
    <x v="2"/>
    <x v="26"/>
    <x v="50"/>
    <x v="48"/>
    <n v="0"/>
    <n v="1"/>
    <n v="3"/>
    <n v="4"/>
    <n v="4"/>
    <n v="690"/>
    <n v="0.75"/>
    <x v="0"/>
    <x v="10"/>
  </r>
  <r>
    <x v="2"/>
    <x v="2"/>
    <x v="26"/>
    <x v="49"/>
    <x v="47"/>
    <n v="0"/>
    <n v="0"/>
    <n v="4"/>
    <n v="4"/>
    <n v="4"/>
    <n v="690"/>
    <n v="1"/>
    <x v="0"/>
    <x v="10"/>
  </r>
  <r>
    <x v="2"/>
    <x v="1"/>
    <x v="6"/>
    <x v="14"/>
    <x v="13"/>
    <n v="0"/>
    <n v="0"/>
    <n v="20"/>
    <n v="20"/>
    <n v="20"/>
    <n v="690"/>
    <n v="1"/>
    <x v="0"/>
    <x v="10"/>
  </r>
  <r>
    <x v="2"/>
    <x v="4"/>
    <x v="23"/>
    <x v="46"/>
    <x v="44"/>
    <n v="0"/>
    <n v="3"/>
    <n v="26"/>
    <n v="29"/>
    <n v="29"/>
    <n v="690"/>
    <n v="0.89655172413793105"/>
    <x v="0"/>
    <x v="10"/>
  </r>
  <r>
    <x v="2"/>
    <x v="2"/>
    <x v="4"/>
    <x v="8"/>
    <x v="7"/>
    <n v="0"/>
    <n v="0"/>
    <n v="5"/>
    <n v="5"/>
    <n v="5"/>
    <n v="690"/>
    <n v="1"/>
    <x v="0"/>
    <x v="10"/>
  </r>
  <r>
    <x v="2"/>
    <x v="3"/>
    <x v="19"/>
    <x v="42"/>
    <x v="21"/>
    <n v="0"/>
    <n v="9"/>
    <n v="9"/>
    <n v="18"/>
    <n v="18"/>
    <n v="690"/>
    <n v="0.5"/>
    <x v="0"/>
    <x v="10"/>
  </r>
  <r>
    <x v="2"/>
    <x v="3"/>
    <x v="13"/>
    <x v="22"/>
    <x v="21"/>
    <n v="0"/>
    <n v="8"/>
    <n v="1"/>
    <n v="9"/>
    <n v="9"/>
    <n v="690"/>
    <n v="0.1111111111111111"/>
    <x v="0"/>
    <x v="10"/>
  </r>
  <r>
    <x v="2"/>
    <x v="3"/>
    <x v="11"/>
    <x v="20"/>
    <x v="19"/>
    <n v="0"/>
    <n v="7"/>
    <n v="4"/>
    <n v="11"/>
    <n v="11"/>
    <n v="690"/>
    <n v="0.36363636363636365"/>
    <x v="0"/>
    <x v="10"/>
  </r>
  <r>
    <x v="2"/>
    <x v="1"/>
    <x v="6"/>
    <x v="37"/>
    <x v="36"/>
    <n v="0"/>
    <n v="0"/>
    <n v="69"/>
    <n v="69"/>
    <n v="69"/>
    <n v="690"/>
    <n v="1"/>
    <x v="4"/>
    <x v="10"/>
  </r>
  <r>
    <x v="2"/>
    <x v="1"/>
    <x v="6"/>
    <x v="35"/>
    <x v="34"/>
    <n v="0"/>
    <n v="0"/>
    <n v="54"/>
    <n v="54"/>
    <n v="54"/>
    <n v="690"/>
    <n v="1"/>
    <x v="4"/>
    <x v="10"/>
  </r>
  <r>
    <x v="2"/>
    <x v="0"/>
    <x v="0"/>
    <x v="0"/>
    <x v="0"/>
    <n v="0"/>
    <n v="0"/>
    <n v="44"/>
    <n v="44"/>
    <n v="44"/>
    <n v="690"/>
    <n v="1"/>
    <x v="4"/>
    <x v="10"/>
  </r>
  <r>
    <x v="2"/>
    <x v="1"/>
    <x v="6"/>
    <x v="41"/>
    <x v="40"/>
    <n v="0"/>
    <n v="0"/>
    <n v="27"/>
    <n v="27"/>
    <n v="27"/>
    <n v="690"/>
    <n v="1"/>
    <x v="4"/>
    <x v="10"/>
  </r>
  <r>
    <x v="2"/>
    <x v="1"/>
    <x v="6"/>
    <x v="24"/>
    <x v="23"/>
    <n v="0"/>
    <n v="0"/>
    <n v="21"/>
    <n v="21"/>
    <n v="21"/>
    <n v="690"/>
    <n v="1"/>
    <x v="4"/>
    <x v="10"/>
  </r>
  <r>
    <x v="2"/>
    <x v="4"/>
    <x v="23"/>
    <x v="46"/>
    <x v="44"/>
    <n v="0"/>
    <n v="0"/>
    <n v="16"/>
    <n v="16"/>
    <n v="16"/>
    <n v="690"/>
    <n v="1"/>
    <x v="4"/>
    <x v="10"/>
  </r>
  <r>
    <x v="2"/>
    <x v="1"/>
    <x v="6"/>
    <x v="13"/>
    <x v="12"/>
    <n v="0"/>
    <n v="0"/>
    <n v="16"/>
    <n v="16"/>
    <n v="16"/>
    <n v="690"/>
    <n v="1"/>
    <x v="4"/>
    <x v="10"/>
  </r>
  <r>
    <x v="2"/>
    <x v="2"/>
    <x v="26"/>
    <x v="50"/>
    <x v="48"/>
    <n v="0"/>
    <n v="0"/>
    <n v="15"/>
    <n v="15"/>
    <n v="15"/>
    <n v="690"/>
    <n v="1"/>
    <x v="4"/>
    <x v="10"/>
  </r>
  <r>
    <x v="2"/>
    <x v="1"/>
    <x v="8"/>
    <x v="17"/>
    <x v="16"/>
    <n v="0"/>
    <n v="0"/>
    <n v="9"/>
    <n v="9"/>
    <n v="9"/>
    <n v="690"/>
    <n v="1"/>
    <x v="4"/>
    <x v="10"/>
  </r>
  <r>
    <x v="2"/>
    <x v="4"/>
    <x v="24"/>
    <x v="47"/>
    <x v="45"/>
    <n v="0"/>
    <n v="0"/>
    <n v="7"/>
    <n v="7"/>
    <n v="7"/>
    <n v="690"/>
    <n v="1"/>
    <x v="4"/>
    <x v="10"/>
  </r>
  <r>
    <x v="2"/>
    <x v="1"/>
    <x v="6"/>
    <x v="26"/>
    <x v="25"/>
    <n v="0"/>
    <n v="0"/>
    <n v="5"/>
    <n v="5"/>
    <n v="5"/>
    <n v="690"/>
    <n v="1"/>
    <x v="4"/>
    <x v="10"/>
  </r>
  <r>
    <x v="2"/>
    <x v="1"/>
    <x v="14"/>
    <x v="23"/>
    <x v="22"/>
    <n v="0"/>
    <n v="0"/>
    <n v="4"/>
    <n v="4"/>
    <n v="4"/>
    <n v="690"/>
    <n v="1"/>
    <x v="4"/>
    <x v="10"/>
  </r>
  <r>
    <x v="2"/>
    <x v="2"/>
    <x v="4"/>
    <x v="8"/>
    <x v="7"/>
    <n v="0"/>
    <n v="0"/>
    <n v="4"/>
    <n v="4"/>
    <n v="4"/>
    <n v="690"/>
    <n v="1"/>
    <x v="4"/>
    <x v="10"/>
  </r>
  <r>
    <x v="2"/>
    <x v="2"/>
    <x v="26"/>
    <x v="49"/>
    <x v="47"/>
    <n v="0"/>
    <n v="0"/>
    <n v="4"/>
    <n v="4"/>
    <n v="4"/>
    <n v="690"/>
    <n v="1"/>
    <x v="4"/>
    <x v="10"/>
  </r>
  <r>
    <x v="2"/>
    <x v="1"/>
    <x v="14"/>
    <x v="23"/>
    <x v="22"/>
    <n v="0"/>
    <n v="0"/>
    <n v="4"/>
    <n v="4"/>
    <n v="4"/>
    <n v="690"/>
    <n v="1"/>
    <x v="4"/>
    <x v="10"/>
  </r>
  <r>
    <x v="2"/>
    <x v="2"/>
    <x v="26"/>
    <x v="52"/>
    <x v="50"/>
    <n v="0"/>
    <n v="0"/>
    <n v="3"/>
    <n v="3"/>
    <n v="3"/>
    <n v="690"/>
    <n v="1"/>
    <x v="4"/>
    <x v="10"/>
  </r>
  <r>
    <x v="2"/>
    <x v="2"/>
    <x v="26"/>
    <x v="54"/>
    <x v="52"/>
    <n v="0"/>
    <n v="0"/>
    <n v="3"/>
    <n v="3"/>
    <n v="3"/>
    <n v="690"/>
    <n v="1"/>
    <x v="4"/>
    <x v="10"/>
  </r>
  <r>
    <x v="2"/>
    <x v="0"/>
    <x v="15"/>
    <x v="27"/>
    <x v="26"/>
    <n v="0"/>
    <n v="0"/>
    <n v="3"/>
    <n v="3"/>
    <n v="3"/>
    <n v="690"/>
    <n v="1"/>
    <x v="4"/>
    <x v="10"/>
  </r>
  <r>
    <x v="2"/>
    <x v="2"/>
    <x v="5"/>
    <x v="11"/>
    <x v="10"/>
    <n v="0"/>
    <n v="0"/>
    <n v="2"/>
    <n v="2"/>
    <n v="2"/>
    <n v="690"/>
    <n v="1"/>
    <x v="4"/>
    <x v="10"/>
  </r>
  <r>
    <x v="2"/>
    <x v="4"/>
    <x v="25"/>
    <x v="48"/>
    <x v="46"/>
    <n v="0"/>
    <n v="0"/>
    <n v="1"/>
    <n v="1"/>
    <n v="1"/>
    <n v="690"/>
    <n v="1"/>
    <x v="4"/>
    <x v="10"/>
  </r>
  <r>
    <x v="2"/>
    <x v="1"/>
    <x v="2"/>
    <x v="2"/>
    <x v="2"/>
    <n v="0"/>
    <n v="0"/>
    <n v="1"/>
    <n v="1"/>
    <n v="1"/>
    <n v="690"/>
    <n v="1"/>
    <x v="4"/>
    <x v="10"/>
  </r>
  <r>
    <x v="2"/>
    <x v="0"/>
    <x v="16"/>
    <x v="28"/>
    <x v="27"/>
    <n v="0"/>
    <n v="0"/>
    <n v="1"/>
    <n v="1"/>
    <n v="1"/>
    <n v="690"/>
    <n v="1"/>
    <x v="4"/>
    <x v="10"/>
  </r>
  <r>
    <x v="2"/>
    <x v="0"/>
    <x v="17"/>
    <x v="29"/>
    <x v="28"/>
    <n v="0"/>
    <n v="0"/>
    <n v="1"/>
    <n v="1"/>
    <n v="1"/>
    <n v="690"/>
    <n v="1"/>
    <x v="4"/>
    <x v="10"/>
  </r>
  <r>
    <x v="2"/>
    <x v="1"/>
    <x v="6"/>
    <x v="34"/>
    <x v="33"/>
    <n v="0"/>
    <n v="1"/>
    <n v="94"/>
    <n v="95"/>
    <n v="95"/>
    <n v="690"/>
    <n v="0.98947368421052628"/>
    <x v="4"/>
    <x v="10"/>
  </r>
  <r>
    <x v="2"/>
    <x v="1"/>
    <x v="6"/>
    <x v="38"/>
    <x v="37"/>
    <n v="0"/>
    <n v="2"/>
    <n v="112"/>
    <n v="114"/>
    <n v="114"/>
    <n v="690"/>
    <n v="0.98245614035087714"/>
    <x v="4"/>
    <x v="10"/>
  </r>
  <r>
    <x v="2"/>
    <x v="1"/>
    <x v="6"/>
    <x v="32"/>
    <x v="31"/>
    <n v="0"/>
    <n v="1"/>
    <n v="35"/>
    <n v="36"/>
    <n v="36"/>
    <n v="690"/>
    <n v="0.97222222222222221"/>
    <x v="4"/>
    <x v="10"/>
  </r>
  <r>
    <x v="2"/>
    <x v="1"/>
    <x v="6"/>
    <x v="14"/>
    <x v="13"/>
    <n v="0"/>
    <n v="1"/>
    <n v="31"/>
    <n v="32"/>
    <n v="32"/>
    <n v="690"/>
    <n v="0.96875"/>
    <x v="4"/>
    <x v="10"/>
  </r>
  <r>
    <x v="2"/>
    <x v="1"/>
    <x v="6"/>
    <x v="36"/>
    <x v="35"/>
    <n v="0"/>
    <n v="1"/>
    <n v="28"/>
    <n v="29"/>
    <n v="29"/>
    <n v="690"/>
    <n v="0.96551724137931039"/>
    <x v="4"/>
    <x v="10"/>
  </r>
  <r>
    <x v="2"/>
    <x v="3"/>
    <x v="11"/>
    <x v="20"/>
    <x v="19"/>
    <n v="0"/>
    <n v="1"/>
    <n v="25"/>
    <n v="26"/>
    <n v="26"/>
    <n v="690"/>
    <n v="0.96153846153846156"/>
    <x v="4"/>
    <x v="10"/>
  </r>
  <r>
    <x v="2"/>
    <x v="1"/>
    <x v="6"/>
    <x v="31"/>
    <x v="30"/>
    <n v="0"/>
    <n v="1"/>
    <n v="21"/>
    <n v="22"/>
    <n v="22"/>
    <n v="690"/>
    <n v="0.95454545454545459"/>
    <x v="4"/>
    <x v="10"/>
  </r>
  <r>
    <x v="2"/>
    <x v="1"/>
    <x v="6"/>
    <x v="15"/>
    <x v="14"/>
    <n v="0"/>
    <n v="1"/>
    <n v="19"/>
    <n v="20"/>
    <n v="20"/>
    <n v="690"/>
    <n v="0.95"/>
    <x v="4"/>
    <x v="10"/>
  </r>
  <r>
    <x v="2"/>
    <x v="2"/>
    <x v="26"/>
    <x v="51"/>
    <x v="49"/>
    <n v="0"/>
    <n v="1"/>
    <n v="18"/>
    <n v="19"/>
    <n v="19"/>
    <n v="690"/>
    <n v="0.94736842105263153"/>
    <x v="4"/>
    <x v="10"/>
  </r>
  <r>
    <x v="2"/>
    <x v="4"/>
    <x v="22"/>
    <x v="45"/>
    <x v="43"/>
    <n v="0"/>
    <n v="1"/>
    <n v="13"/>
    <n v="14"/>
    <n v="14"/>
    <n v="690"/>
    <n v="0.9285714285714286"/>
    <x v="4"/>
    <x v="10"/>
  </r>
  <r>
    <x v="2"/>
    <x v="1"/>
    <x v="6"/>
    <x v="25"/>
    <x v="24"/>
    <n v="0"/>
    <n v="2"/>
    <n v="23"/>
    <n v="25"/>
    <n v="25"/>
    <n v="690"/>
    <n v="0.92"/>
    <x v="4"/>
    <x v="10"/>
  </r>
  <r>
    <x v="2"/>
    <x v="1"/>
    <x v="6"/>
    <x v="12"/>
    <x v="11"/>
    <n v="0"/>
    <n v="1"/>
    <n v="6"/>
    <n v="7"/>
    <n v="7"/>
    <n v="690"/>
    <n v="0.8571428571428571"/>
    <x v="4"/>
    <x v="10"/>
  </r>
  <r>
    <x v="2"/>
    <x v="1"/>
    <x v="6"/>
    <x v="40"/>
    <x v="39"/>
    <n v="0"/>
    <n v="4"/>
    <n v="19"/>
    <n v="23"/>
    <n v="23"/>
    <n v="690"/>
    <n v="0.82608695652173914"/>
    <x v="4"/>
    <x v="10"/>
  </r>
  <r>
    <x v="2"/>
    <x v="2"/>
    <x v="4"/>
    <x v="8"/>
    <x v="7"/>
    <n v="0"/>
    <n v="3"/>
    <n v="10"/>
    <n v="13"/>
    <n v="13"/>
    <n v="690"/>
    <n v="0.76923076923076927"/>
    <x v="4"/>
    <x v="10"/>
  </r>
  <r>
    <x v="2"/>
    <x v="3"/>
    <x v="13"/>
    <x v="22"/>
    <x v="21"/>
    <n v="0"/>
    <n v="2"/>
    <n v="3"/>
    <n v="5"/>
    <n v="5"/>
    <n v="690"/>
    <n v="0.6"/>
    <x v="4"/>
    <x v="10"/>
  </r>
  <r>
    <x v="2"/>
    <x v="1"/>
    <x v="6"/>
    <x v="39"/>
    <x v="38"/>
    <n v="0"/>
    <n v="2"/>
    <n v="3"/>
    <n v="5"/>
    <n v="5"/>
    <n v="690"/>
    <n v="0.6"/>
    <x v="4"/>
    <x v="10"/>
  </r>
  <r>
    <x v="2"/>
    <x v="1"/>
    <x v="6"/>
    <x v="33"/>
    <x v="32"/>
    <n v="0"/>
    <n v="4"/>
    <n v="4"/>
    <n v="8"/>
    <n v="8"/>
    <n v="690"/>
    <n v="0.5"/>
    <x v="4"/>
    <x v="10"/>
  </r>
  <r>
    <x v="2"/>
    <x v="3"/>
    <x v="12"/>
    <x v="21"/>
    <x v="20"/>
    <n v="0"/>
    <n v="1"/>
    <n v="1"/>
    <n v="2"/>
    <n v="2"/>
    <n v="690"/>
    <n v="0.5"/>
    <x v="4"/>
    <x v="10"/>
  </r>
  <r>
    <x v="2"/>
    <x v="4"/>
    <x v="28"/>
    <x v="58"/>
    <x v="56"/>
    <n v="0"/>
    <n v="1"/>
    <n v="0"/>
    <n v="1"/>
    <n v="1"/>
    <n v="690"/>
    <n v="0"/>
    <x v="4"/>
    <x v="10"/>
  </r>
  <r>
    <x v="2"/>
    <x v="0"/>
    <x v="18"/>
    <x v="30"/>
    <x v="29"/>
    <n v="0"/>
    <n v="1"/>
    <n v="0"/>
    <n v="1"/>
    <n v="1"/>
    <n v="690"/>
    <n v="0"/>
    <x v="4"/>
    <x v="10"/>
  </r>
  <r>
    <x v="2"/>
    <x v="2"/>
    <x v="4"/>
    <x v="8"/>
    <x v="7"/>
    <n v="0"/>
    <n v="0"/>
    <n v="11"/>
    <n v="11"/>
    <n v="11"/>
    <n v="690"/>
    <n v="1"/>
    <x v="5"/>
    <x v="10"/>
  </r>
  <r>
    <x v="2"/>
    <x v="1"/>
    <x v="14"/>
    <x v="23"/>
    <x v="22"/>
    <n v="0"/>
    <n v="0"/>
    <n v="10"/>
    <n v="10"/>
    <n v="10"/>
    <n v="690"/>
    <n v="1"/>
    <x v="5"/>
    <x v="10"/>
  </r>
  <r>
    <x v="2"/>
    <x v="1"/>
    <x v="8"/>
    <x v="17"/>
    <x v="16"/>
    <n v="0"/>
    <n v="0"/>
    <n v="8"/>
    <n v="8"/>
    <n v="8"/>
    <n v="690"/>
    <n v="1"/>
    <x v="5"/>
    <x v="10"/>
  </r>
  <r>
    <x v="2"/>
    <x v="1"/>
    <x v="6"/>
    <x v="26"/>
    <x v="25"/>
    <n v="0"/>
    <n v="0"/>
    <n v="7"/>
    <n v="7"/>
    <n v="7"/>
    <n v="690"/>
    <n v="1"/>
    <x v="5"/>
    <x v="10"/>
  </r>
  <r>
    <x v="2"/>
    <x v="2"/>
    <x v="26"/>
    <x v="49"/>
    <x v="47"/>
    <n v="0"/>
    <n v="0"/>
    <n v="6"/>
    <n v="6"/>
    <n v="6"/>
    <n v="690"/>
    <n v="1"/>
    <x v="5"/>
    <x v="10"/>
  </r>
  <r>
    <x v="2"/>
    <x v="0"/>
    <x v="16"/>
    <x v="28"/>
    <x v="27"/>
    <n v="0"/>
    <n v="0"/>
    <n v="3"/>
    <n v="3"/>
    <n v="3"/>
    <n v="690"/>
    <n v="1"/>
    <x v="5"/>
    <x v="10"/>
  </r>
  <r>
    <x v="2"/>
    <x v="2"/>
    <x v="3"/>
    <x v="4"/>
    <x v="4"/>
    <n v="0"/>
    <n v="0"/>
    <n v="2"/>
    <n v="2"/>
    <n v="2"/>
    <n v="690"/>
    <n v="1"/>
    <x v="5"/>
    <x v="10"/>
  </r>
  <r>
    <x v="2"/>
    <x v="3"/>
    <x v="10"/>
    <x v="19"/>
    <x v="18"/>
    <n v="0"/>
    <n v="0"/>
    <n v="2"/>
    <n v="2"/>
    <n v="2"/>
    <n v="690"/>
    <n v="1"/>
    <x v="5"/>
    <x v="10"/>
  </r>
  <r>
    <x v="2"/>
    <x v="2"/>
    <x v="26"/>
    <x v="54"/>
    <x v="52"/>
    <n v="0"/>
    <n v="0"/>
    <n v="2"/>
    <n v="2"/>
    <n v="2"/>
    <n v="690"/>
    <n v="1"/>
    <x v="5"/>
    <x v="10"/>
  </r>
  <r>
    <x v="2"/>
    <x v="2"/>
    <x v="26"/>
    <x v="53"/>
    <x v="51"/>
    <n v="0"/>
    <n v="0"/>
    <n v="2"/>
    <n v="2"/>
    <n v="2"/>
    <n v="690"/>
    <n v="1"/>
    <x v="5"/>
    <x v="10"/>
  </r>
  <r>
    <x v="2"/>
    <x v="2"/>
    <x v="26"/>
    <x v="52"/>
    <x v="50"/>
    <n v="0"/>
    <n v="0"/>
    <n v="2"/>
    <n v="2"/>
    <n v="2"/>
    <n v="690"/>
    <n v="1"/>
    <x v="5"/>
    <x v="10"/>
  </r>
  <r>
    <x v="2"/>
    <x v="2"/>
    <x v="4"/>
    <x v="5"/>
    <x v="5"/>
    <n v="0"/>
    <n v="0"/>
    <n v="1"/>
    <n v="1"/>
    <n v="1"/>
    <n v="690"/>
    <n v="1"/>
    <x v="5"/>
    <x v="10"/>
  </r>
  <r>
    <x v="2"/>
    <x v="3"/>
    <x v="20"/>
    <x v="43"/>
    <x v="41"/>
    <n v="0"/>
    <n v="0"/>
    <n v="1"/>
    <n v="1"/>
    <n v="1"/>
    <n v="690"/>
    <n v="1"/>
    <x v="5"/>
    <x v="10"/>
  </r>
  <r>
    <x v="2"/>
    <x v="2"/>
    <x v="5"/>
    <x v="61"/>
    <x v="59"/>
    <n v="0"/>
    <n v="0"/>
    <n v="1"/>
    <n v="1"/>
    <n v="1"/>
    <n v="690"/>
    <n v="1"/>
    <x v="5"/>
    <x v="10"/>
  </r>
  <r>
    <x v="2"/>
    <x v="4"/>
    <x v="25"/>
    <x v="48"/>
    <x v="46"/>
    <n v="0"/>
    <n v="0"/>
    <n v="1"/>
    <n v="1"/>
    <n v="1"/>
    <n v="690"/>
    <n v="1"/>
    <x v="5"/>
    <x v="10"/>
  </r>
  <r>
    <x v="2"/>
    <x v="0"/>
    <x v="15"/>
    <x v="27"/>
    <x v="26"/>
    <n v="0"/>
    <n v="0"/>
    <n v="1"/>
    <n v="1"/>
    <n v="1"/>
    <n v="690"/>
    <n v="1"/>
    <x v="5"/>
    <x v="10"/>
  </r>
  <r>
    <x v="2"/>
    <x v="0"/>
    <x v="0"/>
    <x v="0"/>
    <x v="0"/>
    <n v="0"/>
    <n v="1"/>
    <n v="73"/>
    <n v="74"/>
    <n v="74"/>
    <n v="690"/>
    <n v="0.98648648648648651"/>
    <x v="5"/>
    <x v="10"/>
  </r>
  <r>
    <x v="2"/>
    <x v="1"/>
    <x v="6"/>
    <x v="37"/>
    <x v="36"/>
    <n v="0"/>
    <n v="3"/>
    <n v="83"/>
    <n v="86"/>
    <n v="86"/>
    <n v="690"/>
    <n v="0.96511627906976749"/>
    <x v="5"/>
    <x v="10"/>
  </r>
  <r>
    <x v="2"/>
    <x v="1"/>
    <x v="6"/>
    <x v="31"/>
    <x v="30"/>
    <n v="0"/>
    <n v="2"/>
    <n v="21"/>
    <n v="23"/>
    <n v="23"/>
    <n v="690"/>
    <n v="0.91304347826086951"/>
    <x v="5"/>
    <x v="10"/>
  </r>
  <r>
    <x v="2"/>
    <x v="1"/>
    <x v="6"/>
    <x v="12"/>
    <x v="11"/>
    <n v="0"/>
    <n v="1"/>
    <n v="4"/>
    <n v="5"/>
    <n v="5"/>
    <n v="690"/>
    <n v="0.8"/>
    <x v="5"/>
    <x v="10"/>
  </r>
  <r>
    <x v="2"/>
    <x v="0"/>
    <x v="18"/>
    <x v="30"/>
    <x v="29"/>
    <n v="0"/>
    <n v="1"/>
    <n v="3"/>
    <n v="4"/>
    <n v="4"/>
    <n v="690"/>
    <n v="0.75"/>
    <x v="5"/>
    <x v="10"/>
  </r>
  <r>
    <x v="2"/>
    <x v="1"/>
    <x v="6"/>
    <x v="14"/>
    <x v="13"/>
    <n v="0"/>
    <n v="4"/>
    <n v="10"/>
    <n v="14"/>
    <n v="14"/>
    <n v="690"/>
    <n v="0.7142857142857143"/>
    <x v="5"/>
    <x v="10"/>
  </r>
  <r>
    <x v="2"/>
    <x v="3"/>
    <x v="11"/>
    <x v="20"/>
    <x v="19"/>
    <n v="0"/>
    <n v="2"/>
    <n v="5"/>
    <n v="7"/>
    <n v="7"/>
    <n v="690"/>
    <n v="0.7142857142857143"/>
    <x v="5"/>
    <x v="10"/>
  </r>
  <r>
    <x v="2"/>
    <x v="4"/>
    <x v="23"/>
    <x v="46"/>
    <x v="44"/>
    <n v="0"/>
    <n v="7"/>
    <n v="14"/>
    <n v="21"/>
    <n v="21"/>
    <n v="690"/>
    <n v="0.66666666666666663"/>
    <x v="5"/>
    <x v="10"/>
  </r>
  <r>
    <x v="2"/>
    <x v="4"/>
    <x v="24"/>
    <x v="47"/>
    <x v="45"/>
    <n v="0"/>
    <n v="2"/>
    <n v="4"/>
    <n v="6"/>
    <n v="6"/>
    <n v="690"/>
    <n v="0.66666666666666663"/>
    <x v="5"/>
    <x v="10"/>
  </r>
  <r>
    <x v="2"/>
    <x v="1"/>
    <x v="6"/>
    <x v="13"/>
    <x v="12"/>
    <n v="0"/>
    <n v="1"/>
    <n v="2"/>
    <n v="3"/>
    <n v="3"/>
    <n v="690"/>
    <n v="0.66666666666666663"/>
    <x v="5"/>
    <x v="10"/>
  </r>
  <r>
    <x v="2"/>
    <x v="1"/>
    <x v="6"/>
    <x v="35"/>
    <x v="34"/>
    <n v="0"/>
    <n v="15"/>
    <n v="24"/>
    <n v="39"/>
    <n v="39"/>
    <n v="690"/>
    <n v="0.61538461538461542"/>
    <x v="5"/>
    <x v="10"/>
  </r>
  <r>
    <x v="2"/>
    <x v="2"/>
    <x v="26"/>
    <x v="51"/>
    <x v="49"/>
    <n v="0"/>
    <n v="7"/>
    <n v="11"/>
    <n v="18"/>
    <n v="18"/>
    <n v="690"/>
    <n v="0.61111111111111116"/>
    <x v="5"/>
    <x v="10"/>
  </r>
  <r>
    <x v="2"/>
    <x v="1"/>
    <x v="6"/>
    <x v="34"/>
    <x v="33"/>
    <n v="0"/>
    <n v="22"/>
    <n v="32"/>
    <n v="54"/>
    <n v="54"/>
    <n v="690"/>
    <n v="0.59259259259259256"/>
    <x v="5"/>
    <x v="10"/>
  </r>
  <r>
    <x v="2"/>
    <x v="4"/>
    <x v="22"/>
    <x v="45"/>
    <x v="43"/>
    <n v="0"/>
    <n v="10"/>
    <n v="14"/>
    <n v="24"/>
    <n v="24"/>
    <n v="690"/>
    <n v="0.58333333333333337"/>
    <x v="5"/>
    <x v="10"/>
  </r>
  <r>
    <x v="2"/>
    <x v="1"/>
    <x v="6"/>
    <x v="36"/>
    <x v="35"/>
    <n v="0"/>
    <n v="11"/>
    <n v="14"/>
    <n v="25"/>
    <n v="25"/>
    <n v="690"/>
    <n v="0.56000000000000005"/>
    <x v="5"/>
    <x v="10"/>
  </r>
  <r>
    <x v="2"/>
    <x v="1"/>
    <x v="6"/>
    <x v="24"/>
    <x v="23"/>
    <n v="0"/>
    <n v="9"/>
    <n v="10"/>
    <n v="19"/>
    <n v="19"/>
    <n v="690"/>
    <n v="0.52631578947368418"/>
    <x v="5"/>
    <x v="10"/>
  </r>
  <r>
    <x v="2"/>
    <x v="1"/>
    <x v="6"/>
    <x v="41"/>
    <x v="40"/>
    <n v="0"/>
    <n v="3"/>
    <n v="3"/>
    <n v="6"/>
    <n v="6"/>
    <n v="690"/>
    <n v="0.5"/>
    <x v="5"/>
    <x v="10"/>
  </r>
  <r>
    <x v="2"/>
    <x v="3"/>
    <x v="12"/>
    <x v="21"/>
    <x v="20"/>
    <n v="0"/>
    <n v="1"/>
    <n v="1"/>
    <n v="2"/>
    <n v="2"/>
    <n v="690"/>
    <n v="0.5"/>
    <x v="5"/>
    <x v="10"/>
  </r>
  <r>
    <x v="2"/>
    <x v="1"/>
    <x v="6"/>
    <x v="32"/>
    <x v="31"/>
    <n v="0"/>
    <n v="10"/>
    <n v="8"/>
    <n v="18"/>
    <n v="18"/>
    <n v="690"/>
    <n v="0.44444444444444442"/>
    <x v="5"/>
    <x v="10"/>
  </r>
  <r>
    <x v="2"/>
    <x v="1"/>
    <x v="6"/>
    <x v="39"/>
    <x v="38"/>
    <n v="0"/>
    <n v="3"/>
    <n v="2"/>
    <n v="5"/>
    <n v="5"/>
    <n v="690"/>
    <n v="0.4"/>
    <x v="5"/>
    <x v="10"/>
  </r>
  <r>
    <x v="2"/>
    <x v="1"/>
    <x v="6"/>
    <x v="40"/>
    <x v="39"/>
    <n v="0"/>
    <n v="16"/>
    <n v="10"/>
    <n v="26"/>
    <n v="26"/>
    <n v="690"/>
    <n v="0.38461538461538464"/>
    <x v="5"/>
    <x v="10"/>
  </r>
  <r>
    <x v="2"/>
    <x v="2"/>
    <x v="26"/>
    <x v="50"/>
    <x v="48"/>
    <n v="0"/>
    <n v="7"/>
    <n v="4"/>
    <n v="11"/>
    <n v="11"/>
    <n v="690"/>
    <n v="0.36363636363636365"/>
    <x v="5"/>
    <x v="10"/>
  </r>
  <r>
    <x v="2"/>
    <x v="1"/>
    <x v="6"/>
    <x v="38"/>
    <x v="37"/>
    <n v="0"/>
    <n v="61"/>
    <n v="24"/>
    <n v="85"/>
    <n v="85"/>
    <n v="690"/>
    <n v="0.28235294117647058"/>
    <x v="5"/>
    <x v="10"/>
  </r>
  <r>
    <x v="2"/>
    <x v="1"/>
    <x v="6"/>
    <x v="15"/>
    <x v="14"/>
    <n v="0"/>
    <n v="15"/>
    <n v="1"/>
    <n v="16"/>
    <n v="16"/>
    <n v="690"/>
    <n v="6.25E-2"/>
    <x v="5"/>
    <x v="10"/>
  </r>
  <r>
    <x v="2"/>
    <x v="3"/>
    <x v="13"/>
    <x v="22"/>
    <x v="21"/>
    <n v="0"/>
    <n v="33"/>
    <n v="1"/>
    <n v="34"/>
    <n v="34"/>
    <n v="690"/>
    <n v="2.9411764705882353E-2"/>
    <x v="5"/>
    <x v="10"/>
  </r>
  <r>
    <x v="2"/>
    <x v="1"/>
    <x v="6"/>
    <x v="33"/>
    <x v="32"/>
    <n v="0"/>
    <n v="7"/>
    <n v="0"/>
    <n v="7"/>
    <n v="7"/>
    <n v="690"/>
    <n v="0"/>
    <x v="5"/>
    <x v="10"/>
  </r>
  <r>
    <x v="2"/>
    <x v="1"/>
    <x v="2"/>
    <x v="2"/>
    <x v="2"/>
    <n v="0"/>
    <n v="5"/>
    <n v="0"/>
    <n v="5"/>
    <n v="5"/>
    <n v="690"/>
    <n v="0"/>
    <x v="5"/>
    <x v="10"/>
  </r>
  <r>
    <x v="2"/>
    <x v="1"/>
    <x v="6"/>
    <x v="25"/>
    <x v="24"/>
    <n v="0"/>
    <n v="2"/>
    <n v="0"/>
    <n v="2"/>
    <n v="2"/>
    <n v="690"/>
    <n v="0"/>
    <x v="5"/>
    <x v="10"/>
  </r>
  <r>
    <x v="2"/>
    <x v="3"/>
    <x v="9"/>
    <x v="18"/>
    <x v="17"/>
    <n v="0"/>
    <n v="2"/>
    <n v="0"/>
    <n v="2"/>
    <n v="2"/>
    <n v="690"/>
    <n v="0"/>
    <x v="5"/>
    <x v="10"/>
  </r>
  <r>
    <x v="2"/>
    <x v="1"/>
    <x v="6"/>
    <x v="55"/>
    <x v="53"/>
    <n v="0"/>
    <n v="1"/>
    <n v="0"/>
    <n v="1"/>
    <n v="1"/>
    <n v="690"/>
    <n v="0"/>
    <x v="5"/>
    <x v="10"/>
  </r>
  <r>
    <x v="2"/>
    <x v="1"/>
    <x v="6"/>
    <x v="32"/>
    <x v="31"/>
    <n v="0"/>
    <n v="2"/>
    <n v="18"/>
    <n v="20"/>
    <n v="20"/>
    <n v="977"/>
    <n v="0.9"/>
    <x v="3"/>
    <x v="10"/>
  </r>
  <r>
    <x v="2"/>
    <x v="0"/>
    <x v="15"/>
    <x v="27"/>
    <x v="26"/>
    <n v="0"/>
    <n v="2"/>
    <n v="5"/>
    <n v="7"/>
    <n v="7"/>
    <n v="977"/>
    <n v="0.7142857142857143"/>
    <x v="3"/>
    <x v="10"/>
  </r>
  <r>
    <x v="2"/>
    <x v="1"/>
    <x v="6"/>
    <x v="14"/>
    <x v="13"/>
    <n v="0"/>
    <n v="0"/>
    <n v="33"/>
    <n v="33"/>
    <n v="33"/>
    <n v="977"/>
    <n v="1"/>
    <x v="3"/>
    <x v="10"/>
  </r>
  <r>
    <x v="2"/>
    <x v="1"/>
    <x v="6"/>
    <x v="13"/>
    <x v="12"/>
    <n v="0"/>
    <n v="1"/>
    <n v="29"/>
    <n v="30"/>
    <n v="30"/>
    <n v="977"/>
    <n v="0.96666666666666667"/>
    <x v="3"/>
    <x v="10"/>
  </r>
  <r>
    <x v="2"/>
    <x v="1"/>
    <x v="6"/>
    <x v="12"/>
    <x v="11"/>
    <n v="0"/>
    <n v="3"/>
    <n v="3"/>
    <n v="6"/>
    <n v="6"/>
    <n v="977"/>
    <n v="0.5"/>
    <x v="3"/>
    <x v="10"/>
  </r>
  <r>
    <x v="2"/>
    <x v="1"/>
    <x v="6"/>
    <x v="41"/>
    <x v="40"/>
    <n v="0"/>
    <n v="0"/>
    <n v="23"/>
    <n v="23"/>
    <n v="23"/>
    <n v="977"/>
    <n v="1"/>
    <x v="3"/>
    <x v="10"/>
  </r>
  <r>
    <x v="2"/>
    <x v="1"/>
    <x v="6"/>
    <x v="40"/>
    <x v="39"/>
    <n v="0"/>
    <n v="0"/>
    <n v="11"/>
    <n v="11"/>
    <n v="11"/>
    <n v="977"/>
    <n v="1"/>
    <x v="3"/>
    <x v="10"/>
  </r>
  <r>
    <x v="2"/>
    <x v="1"/>
    <x v="6"/>
    <x v="39"/>
    <x v="38"/>
    <n v="1"/>
    <n v="0"/>
    <n v="12"/>
    <n v="13"/>
    <n v="12"/>
    <n v="977"/>
    <n v="1"/>
    <x v="3"/>
    <x v="10"/>
  </r>
  <r>
    <x v="2"/>
    <x v="1"/>
    <x v="6"/>
    <x v="38"/>
    <x v="37"/>
    <n v="4"/>
    <n v="49"/>
    <n v="47"/>
    <n v="100"/>
    <n v="96"/>
    <n v="977"/>
    <n v="0.48958333333333331"/>
    <x v="3"/>
    <x v="10"/>
  </r>
  <r>
    <x v="2"/>
    <x v="1"/>
    <x v="6"/>
    <x v="37"/>
    <x v="36"/>
    <n v="4"/>
    <n v="0"/>
    <n v="47"/>
    <n v="51"/>
    <n v="47"/>
    <n v="977"/>
    <n v="1"/>
    <x v="3"/>
    <x v="10"/>
  </r>
  <r>
    <x v="2"/>
    <x v="1"/>
    <x v="6"/>
    <x v="36"/>
    <x v="35"/>
    <n v="1"/>
    <n v="0"/>
    <n v="25"/>
    <n v="26"/>
    <n v="25"/>
    <n v="977"/>
    <n v="1"/>
    <x v="3"/>
    <x v="10"/>
  </r>
  <r>
    <x v="2"/>
    <x v="1"/>
    <x v="6"/>
    <x v="35"/>
    <x v="34"/>
    <n v="0"/>
    <n v="8"/>
    <n v="46"/>
    <n v="54"/>
    <n v="54"/>
    <n v="977"/>
    <n v="0.85185185185185186"/>
    <x v="3"/>
    <x v="10"/>
  </r>
  <r>
    <x v="2"/>
    <x v="1"/>
    <x v="7"/>
    <x v="16"/>
    <x v="15"/>
    <n v="0"/>
    <n v="1"/>
    <n v="15"/>
    <n v="16"/>
    <n v="16"/>
    <n v="977"/>
    <n v="0.9375"/>
    <x v="3"/>
    <x v="10"/>
  </r>
  <r>
    <x v="2"/>
    <x v="1"/>
    <x v="6"/>
    <x v="33"/>
    <x v="32"/>
    <n v="2"/>
    <n v="7"/>
    <n v="16"/>
    <n v="25"/>
    <n v="23"/>
    <n v="977"/>
    <n v="0.69565217391304346"/>
    <x v="3"/>
    <x v="10"/>
  </r>
  <r>
    <x v="2"/>
    <x v="1"/>
    <x v="27"/>
    <x v="56"/>
    <x v="54"/>
    <n v="0"/>
    <n v="0"/>
    <n v="7"/>
    <n v="7"/>
    <n v="7"/>
    <n v="977"/>
    <n v="1"/>
    <x v="3"/>
    <x v="10"/>
  </r>
  <r>
    <x v="2"/>
    <x v="1"/>
    <x v="6"/>
    <x v="31"/>
    <x v="30"/>
    <n v="0"/>
    <n v="1"/>
    <n v="28"/>
    <n v="29"/>
    <n v="29"/>
    <n v="977"/>
    <n v="0.96551724137931039"/>
    <x v="3"/>
    <x v="10"/>
  </r>
  <r>
    <x v="2"/>
    <x v="1"/>
    <x v="6"/>
    <x v="26"/>
    <x v="25"/>
    <n v="0"/>
    <n v="1"/>
    <n v="14"/>
    <n v="15"/>
    <n v="15"/>
    <n v="977"/>
    <n v="0.93333333333333335"/>
    <x v="3"/>
    <x v="10"/>
  </r>
  <r>
    <x v="2"/>
    <x v="1"/>
    <x v="6"/>
    <x v="25"/>
    <x v="24"/>
    <n v="0"/>
    <n v="0"/>
    <n v="6"/>
    <n v="6"/>
    <n v="6"/>
    <n v="977"/>
    <n v="1"/>
    <x v="3"/>
    <x v="10"/>
  </r>
  <r>
    <x v="2"/>
    <x v="1"/>
    <x v="6"/>
    <x v="24"/>
    <x v="23"/>
    <n v="4"/>
    <n v="17"/>
    <n v="20"/>
    <n v="41"/>
    <n v="37"/>
    <n v="977"/>
    <n v="0.54054054054054057"/>
    <x v="3"/>
    <x v="10"/>
  </r>
  <r>
    <x v="2"/>
    <x v="1"/>
    <x v="14"/>
    <x v="23"/>
    <x v="22"/>
    <n v="0"/>
    <n v="0"/>
    <n v="7"/>
    <n v="7"/>
    <n v="7"/>
    <n v="977"/>
    <n v="1"/>
    <x v="3"/>
    <x v="10"/>
  </r>
  <r>
    <x v="2"/>
    <x v="1"/>
    <x v="2"/>
    <x v="2"/>
    <x v="2"/>
    <n v="0"/>
    <n v="0"/>
    <n v="5"/>
    <n v="5"/>
    <n v="5"/>
    <n v="977"/>
    <n v="1"/>
    <x v="3"/>
    <x v="10"/>
  </r>
  <r>
    <x v="2"/>
    <x v="0"/>
    <x v="1"/>
    <x v="1"/>
    <x v="1"/>
    <n v="0"/>
    <n v="0"/>
    <n v="1"/>
    <n v="1"/>
    <n v="1"/>
    <n v="977"/>
    <n v="1"/>
    <x v="3"/>
    <x v="10"/>
  </r>
  <r>
    <x v="2"/>
    <x v="0"/>
    <x v="0"/>
    <x v="0"/>
    <x v="0"/>
    <n v="0"/>
    <n v="0"/>
    <n v="33"/>
    <n v="33"/>
    <n v="33"/>
    <n v="977"/>
    <n v="1"/>
    <x v="3"/>
    <x v="10"/>
  </r>
  <r>
    <x v="2"/>
    <x v="0"/>
    <x v="18"/>
    <x v="30"/>
    <x v="29"/>
    <n v="0"/>
    <n v="0"/>
    <n v="2"/>
    <n v="2"/>
    <n v="2"/>
    <n v="977"/>
    <n v="1"/>
    <x v="3"/>
    <x v="10"/>
  </r>
  <r>
    <x v="2"/>
    <x v="0"/>
    <x v="17"/>
    <x v="29"/>
    <x v="28"/>
    <n v="0"/>
    <n v="0"/>
    <n v="3"/>
    <n v="3"/>
    <n v="3"/>
    <n v="977"/>
    <n v="1"/>
    <x v="3"/>
    <x v="10"/>
  </r>
  <r>
    <x v="2"/>
    <x v="0"/>
    <x v="16"/>
    <x v="28"/>
    <x v="27"/>
    <n v="0"/>
    <n v="0"/>
    <n v="5"/>
    <n v="5"/>
    <n v="5"/>
    <n v="977"/>
    <n v="1"/>
    <x v="3"/>
    <x v="10"/>
  </r>
  <r>
    <x v="2"/>
    <x v="1"/>
    <x v="6"/>
    <x v="34"/>
    <x v="33"/>
    <n v="0"/>
    <n v="1"/>
    <n v="81"/>
    <n v="82"/>
    <n v="82"/>
    <n v="977"/>
    <n v="0.98780487804878048"/>
    <x v="3"/>
    <x v="10"/>
  </r>
  <r>
    <x v="2"/>
    <x v="4"/>
    <x v="25"/>
    <x v="48"/>
    <x v="46"/>
    <n v="0"/>
    <n v="0"/>
    <n v="3"/>
    <n v="3"/>
    <n v="3"/>
    <n v="977"/>
    <n v="1"/>
    <x v="3"/>
    <x v="10"/>
  </r>
  <r>
    <x v="2"/>
    <x v="2"/>
    <x v="4"/>
    <x v="8"/>
    <x v="7"/>
    <n v="0"/>
    <n v="1"/>
    <n v="29"/>
    <n v="30"/>
    <n v="30"/>
    <n v="977"/>
    <n v="0.96666666666666667"/>
    <x v="3"/>
    <x v="10"/>
  </r>
  <r>
    <x v="2"/>
    <x v="2"/>
    <x v="4"/>
    <x v="6"/>
    <x v="6"/>
    <n v="0"/>
    <n v="0"/>
    <n v="1"/>
    <n v="1"/>
    <n v="1"/>
    <n v="977"/>
    <n v="1"/>
    <x v="3"/>
    <x v="10"/>
  </r>
  <r>
    <x v="2"/>
    <x v="2"/>
    <x v="4"/>
    <x v="5"/>
    <x v="5"/>
    <n v="0"/>
    <n v="1"/>
    <n v="1"/>
    <n v="2"/>
    <n v="2"/>
    <n v="977"/>
    <n v="0.5"/>
    <x v="3"/>
    <x v="10"/>
  </r>
  <r>
    <x v="2"/>
    <x v="2"/>
    <x v="3"/>
    <x v="4"/>
    <x v="4"/>
    <n v="0"/>
    <n v="1"/>
    <n v="7"/>
    <n v="8"/>
    <n v="8"/>
    <n v="977"/>
    <n v="0.875"/>
    <x v="3"/>
    <x v="10"/>
  </r>
  <r>
    <x v="2"/>
    <x v="2"/>
    <x v="3"/>
    <x v="3"/>
    <x v="3"/>
    <n v="0"/>
    <n v="0"/>
    <n v="1"/>
    <n v="1"/>
    <n v="1"/>
    <n v="977"/>
    <n v="1"/>
    <x v="3"/>
    <x v="10"/>
  </r>
  <r>
    <x v="2"/>
    <x v="2"/>
    <x v="3"/>
    <x v="60"/>
    <x v="58"/>
    <n v="0"/>
    <n v="0"/>
    <n v="3"/>
    <n v="3"/>
    <n v="3"/>
    <n v="977"/>
    <n v="1"/>
    <x v="3"/>
    <x v="10"/>
  </r>
  <r>
    <x v="2"/>
    <x v="2"/>
    <x v="26"/>
    <x v="54"/>
    <x v="52"/>
    <n v="0"/>
    <n v="2"/>
    <n v="7"/>
    <n v="9"/>
    <n v="9"/>
    <n v="977"/>
    <n v="0.77777777777777779"/>
    <x v="3"/>
    <x v="10"/>
  </r>
  <r>
    <x v="2"/>
    <x v="2"/>
    <x v="26"/>
    <x v="53"/>
    <x v="51"/>
    <n v="0"/>
    <n v="0"/>
    <n v="3"/>
    <n v="3"/>
    <n v="3"/>
    <n v="977"/>
    <n v="1"/>
    <x v="3"/>
    <x v="10"/>
  </r>
  <r>
    <x v="2"/>
    <x v="2"/>
    <x v="26"/>
    <x v="52"/>
    <x v="50"/>
    <n v="0"/>
    <n v="0"/>
    <n v="3"/>
    <n v="3"/>
    <n v="3"/>
    <n v="977"/>
    <n v="1"/>
    <x v="3"/>
    <x v="10"/>
  </r>
  <r>
    <x v="2"/>
    <x v="2"/>
    <x v="26"/>
    <x v="51"/>
    <x v="49"/>
    <n v="0"/>
    <n v="1"/>
    <n v="31"/>
    <n v="32"/>
    <n v="32"/>
    <n v="977"/>
    <n v="0.96875"/>
    <x v="3"/>
    <x v="10"/>
  </r>
  <r>
    <x v="2"/>
    <x v="2"/>
    <x v="26"/>
    <x v="50"/>
    <x v="48"/>
    <n v="0"/>
    <n v="0"/>
    <n v="10"/>
    <n v="10"/>
    <n v="10"/>
    <n v="977"/>
    <n v="1"/>
    <x v="3"/>
    <x v="10"/>
  </r>
  <r>
    <x v="2"/>
    <x v="1"/>
    <x v="6"/>
    <x v="15"/>
    <x v="14"/>
    <n v="6"/>
    <n v="4"/>
    <n v="30"/>
    <n v="40"/>
    <n v="34"/>
    <n v="977"/>
    <n v="0.88235294117647056"/>
    <x v="3"/>
    <x v="10"/>
  </r>
  <r>
    <x v="2"/>
    <x v="2"/>
    <x v="29"/>
    <x v="59"/>
    <x v="57"/>
    <n v="0"/>
    <n v="1"/>
    <n v="3"/>
    <n v="4"/>
    <n v="4"/>
    <n v="977"/>
    <n v="0.75"/>
    <x v="3"/>
    <x v="10"/>
  </r>
  <r>
    <x v="2"/>
    <x v="2"/>
    <x v="4"/>
    <x v="8"/>
    <x v="7"/>
    <n v="0"/>
    <n v="1"/>
    <n v="4"/>
    <n v="5"/>
    <n v="5"/>
    <n v="977"/>
    <n v="0.8"/>
    <x v="3"/>
    <x v="10"/>
  </r>
  <r>
    <x v="2"/>
    <x v="4"/>
    <x v="24"/>
    <x v="47"/>
    <x v="45"/>
    <n v="0"/>
    <n v="6"/>
    <n v="5"/>
    <n v="11"/>
    <n v="11"/>
    <n v="977"/>
    <n v="0.45454545454545453"/>
    <x v="3"/>
    <x v="10"/>
  </r>
  <r>
    <x v="2"/>
    <x v="4"/>
    <x v="23"/>
    <x v="46"/>
    <x v="44"/>
    <n v="0"/>
    <n v="9"/>
    <n v="24"/>
    <n v="33"/>
    <n v="33"/>
    <n v="977"/>
    <n v="0.72727272727272729"/>
    <x v="3"/>
    <x v="10"/>
  </r>
  <r>
    <x v="2"/>
    <x v="4"/>
    <x v="22"/>
    <x v="45"/>
    <x v="43"/>
    <n v="0"/>
    <n v="12"/>
    <n v="33"/>
    <n v="45"/>
    <n v="45"/>
    <n v="977"/>
    <n v="0.73333333333333328"/>
    <x v="3"/>
    <x v="10"/>
  </r>
  <r>
    <x v="2"/>
    <x v="4"/>
    <x v="28"/>
    <x v="58"/>
    <x v="56"/>
    <n v="0"/>
    <n v="0"/>
    <n v="3"/>
    <n v="3"/>
    <n v="3"/>
    <n v="977"/>
    <n v="1"/>
    <x v="3"/>
    <x v="10"/>
  </r>
  <r>
    <x v="2"/>
    <x v="3"/>
    <x v="20"/>
    <x v="43"/>
    <x v="41"/>
    <n v="0"/>
    <n v="1"/>
    <n v="0"/>
    <n v="1"/>
    <n v="1"/>
    <n v="977"/>
    <n v="0"/>
    <x v="3"/>
    <x v="10"/>
  </r>
  <r>
    <x v="2"/>
    <x v="3"/>
    <x v="13"/>
    <x v="22"/>
    <x v="21"/>
    <n v="0"/>
    <n v="3"/>
    <n v="12"/>
    <n v="15"/>
    <n v="15"/>
    <n v="977"/>
    <n v="0.8"/>
    <x v="3"/>
    <x v="10"/>
  </r>
  <r>
    <x v="2"/>
    <x v="3"/>
    <x v="12"/>
    <x v="21"/>
    <x v="20"/>
    <n v="0"/>
    <n v="0"/>
    <n v="9"/>
    <n v="9"/>
    <n v="9"/>
    <n v="977"/>
    <n v="1"/>
    <x v="3"/>
    <x v="10"/>
  </r>
  <r>
    <x v="2"/>
    <x v="3"/>
    <x v="11"/>
    <x v="20"/>
    <x v="19"/>
    <n v="0"/>
    <n v="6"/>
    <n v="7"/>
    <n v="13"/>
    <n v="13"/>
    <n v="977"/>
    <n v="0.53846153846153844"/>
    <x v="3"/>
    <x v="10"/>
  </r>
  <r>
    <x v="2"/>
    <x v="3"/>
    <x v="10"/>
    <x v="19"/>
    <x v="18"/>
    <n v="0"/>
    <n v="1"/>
    <n v="3"/>
    <n v="4"/>
    <n v="4"/>
    <n v="977"/>
    <n v="0.75"/>
    <x v="3"/>
    <x v="10"/>
  </r>
  <r>
    <x v="2"/>
    <x v="3"/>
    <x v="9"/>
    <x v="18"/>
    <x v="17"/>
    <n v="0"/>
    <n v="0"/>
    <n v="5"/>
    <n v="5"/>
    <n v="5"/>
    <n v="977"/>
    <n v="1"/>
    <x v="3"/>
    <x v="10"/>
  </r>
  <r>
    <x v="2"/>
    <x v="1"/>
    <x v="8"/>
    <x v="17"/>
    <x v="16"/>
    <n v="0"/>
    <n v="3"/>
    <n v="14"/>
    <n v="17"/>
    <n v="17"/>
    <n v="977"/>
    <n v="0.82352941176470584"/>
    <x v="3"/>
    <x v="10"/>
  </r>
  <r>
    <x v="2"/>
    <x v="2"/>
    <x v="26"/>
    <x v="49"/>
    <x v="47"/>
    <n v="0"/>
    <n v="5"/>
    <n v="11"/>
    <n v="16"/>
    <n v="16"/>
    <n v="977"/>
    <n v="0.6875"/>
    <x v="3"/>
    <x v="10"/>
  </r>
  <r>
    <x v="2"/>
    <x v="1"/>
    <x v="6"/>
    <x v="33"/>
    <x v="32"/>
    <n v="1"/>
    <n v="10"/>
    <n v="0"/>
    <n v="11"/>
    <n v="10"/>
    <n v="603"/>
    <n v="0"/>
    <x v="2"/>
    <x v="10"/>
  </r>
  <r>
    <x v="2"/>
    <x v="0"/>
    <x v="16"/>
    <x v="28"/>
    <x v="27"/>
    <n v="0"/>
    <n v="0"/>
    <n v="1"/>
    <n v="1"/>
    <n v="1"/>
    <n v="603"/>
    <n v="1"/>
    <x v="2"/>
    <x v="10"/>
  </r>
  <r>
    <x v="2"/>
    <x v="1"/>
    <x v="6"/>
    <x v="13"/>
    <x v="12"/>
    <n v="0"/>
    <n v="0"/>
    <n v="14"/>
    <n v="14"/>
    <n v="14"/>
    <n v="603"/>
    <n v="1"/>
    <x v="2"/>
    <x v="10"/>
  </r>
  <r>
    <x v="2"/>
    <x v="1"/>
    <x v="6"/>
    <x v="41"/>
    <x v="40"/>
    <n v="1"/>
    <n v="0"/>
    <n v="5"/>
    <n v="6"/>
    <n v="5"/>
    <n v="603"/>
    <n v="1"/>
    <x v="2"/>
    <x v="10"/>
  </r>
  <r>
    <x v="2"/>
    <x v="1"/>
    <x v="6"/>
    <x v="40"/>
    <x v="39"/>
    <n v="0"/>
    <n v="1"/>
    <n v="3"/>
    <n v="4"/>
    <n v="4"/>
    <n v="603"/>
    <n v="0.75"/>
    <x v="2"/>
    <x v="10"/>
  </r>
  <r>
    <x v="2"/>
    <x v="1"/>
    <x v="6"/>
    <x v="39"/>
    <x v="38"/>
    <n v="1"/>
    <n v="1"/>
    <n v="9"/>
    <n v="11"/>
    <n v="10"/>
    <n v="603"/>
    <n v="0.9"/>
    <x v="2"/>
    <x v="10"/>
  </r>
  <r>
    <x v="2"/>
    <x v="1"/>
    <x v="6"/>
    <x v="38"/>
    <x v="37"/>
    <n v="7"/>
    <n v="20"/>
    <n v="48"/>
    <n v="75"/>
    <n v="68"/>
    <n v="603"/>
    <n v="0.70588235294117652"/>
    <x v="2"/>
    <x v="10"/>
  </r>
  <r>
    <x v="2"/>
    <x v="1"/>
    <x v="6"/>
    <x v="37"/>
    <x v="36"/>
    <n v="20"/>
    <n v="7"/>
    <n v="39"/>
    <n v="66"/>
    <n v="46"/>
    <n v="603"/>
    <n v="0.84782608695652173"/>
    <x v="2"/>
    <x v="10"/>
  </r>
  <r>
    <x v="2"/>
    <x v="1"/>
    <x v="6"/>
    <x v="36"/>
    <x v="35"/>
    <n v="0"/>
    <n v="0"/>
    <n v="19"/>
    <n v="19"/>
    <n v="19"/>
    <n v="603"/>
    <n v="1"/>
    <x v="2"/>
    <x v="10"/>
  </r>
  <r>
    <x v="2"/>
    <x v="1"/>
    <x v="6"/>
    <x v="15"/>
    <x v="14"/>
    <n v="0"/>
    <n v="0"/>
    <n v="22"/>
    <n v="22"/>
    <n v="22"/>
    <n v="603"/>
    <n v="1"/>
    <x v="2"/>
    <x v="10"/>
  </r>
  <r>
    <x v="2"/>
    <x v="1"/>
    <x v="6"/>
    <x v="34"/>
    <x v="33"/>
    <n v="0"/>
    <n v="2"/>
    <n v="43"/>
    <n v="45"/>
    <n v="45"/>
    <n v="603"/>
    <n v="0.9555555555555556"/>
    <x v="2"/>
    <x v="10"/>
  </r>
  <r>
    <x v="2"/>
    <x v="1"/>
    <x v="6"/>
    <x v="55"/>
    <x v="53"/>
    <n v="0"/>
    <n v="0"/>
    <n v="2"/>
    <n v="2"/>
    <n v="2"/>
    <n v="603"/>
    <n v="1"/>
    <x v="2"/>
    <x v="10"/>
  </r>
  <r>
    <x v="2"/>
    <x v="1"/>
    <x v="6"/>
    <x v="32"/>
    <x v="31"/>
    <n v="0"/>
    <n v="2"/>
    <n v="12"/>
    <n v="14"/>
    <n v="14"/>
    <n v="603"/>
    <n v="0.8571428571428571"/>
    <x v="2"/>
    <x v="10"/>
  </r>
  <r>
    <x v="2"/>
    <x v="1"/>
    <x v="6"/>
    <x v="31"/>
    <x v="30"/>
    <n v="3"/>
    <n v="1"/>
    <n v="21"/>
    <n v="25"/>
    <n v="22"/>
    <n v="603"/>
    <n v="0.95454545454545459"/>
    <x v="2"/>
    <x v="10"/>
  </r>
  <r>
    <x v="2"/>
    <x v="1"/>
    <x v="6"/>
    <x v="26"/>
    <x v="25"/>
    <n v="0"/>
    <n v="1"/>
    <n v="9"/>
    <n v="10"/>
    <n v="10"/>
    <n v="603"/>
    <n v="0.9"/>
    <x v="2"/>
    <x v="10"/>
  </r>
  <r>
    <x v="2"/>
    <x v="1"/>
    <x v="6"/>
    <x v="25"/>
    <x v="24"/>
    <n v="0"/>
    <n v="0"/>
    <n v="8"/>
    <n v="8"/>
    <n v="8"/>
    <n v="603"/>
    <n v="1"/>
    <x v="2"/>
    <x v="10"/>
  </r>
  <r>
    <x v="2"/>
    <x v="1"/>
    <x v="6"/>
    <x v="24"/>
    <x v="23"/>
    <n v="2"/>
    <n v="3"/>
    <n v="13"/>
    <n v="18"/>
    <n v="16"/>
    <n v="603"/>
    <n v="0.8125"/>
    <x v="2"/>
    <x v="10"/>
  </r>
  <r>
    <x v="2"/>
    <x v="1"/>
    <x v="2"/>
    <x v="2"/>
    <x v="2"/>
    <n v="0"/>
    <n v="0"/>
    <n v="1"/>
    <n v="1"/>
    <n v="1"/>
    <n v="603"/>
    <n v="1"/>
    <x v="2"/>
    <x v="10"/>
  </r>
  <r>
    <x v="2"/>
    <x v="0"/>
    <x v="1"/>
    <x v="1"/>
    <x v="1"/>
    <n v="0"/>
    <n v="0"/>
    <n v="2"/>
    <n v="2"/>
    <n v="2"/>
    <n v="603"/>
    <n v="1"/>
    <x v="2"/>
    <x v="10"/>
  </r>
  <r>
    <x v="2"/>
    <x v="0"/>
    <x v="0"/>
    <x v="0"/>
    <x v="0"/>
    <n v="1"/>
    <n v="4"/>
    <n v="21"/>
    <n v="26"/>
    <n v="25"/>
    <n v="603"/>
    <n v="0.84"/>
    <x v="2"/>
    <x v="10"/>
  </r>
  <r>
    <x v="2"/>
    <x v="0"/>
    <x v="17"/>
    <x v="29"/>
    <x v="28"/>
    <n v="0"/>
    <n v="0"/>
    <n v="1"/>
    <n v="1"/>
    <n v="1"/>
    <n v="603"/>
    <n v="1"/>
    <x v="2"/>
    <x v="10"/>
  </r>
  <r>
    <x v="2"/>
    <x v="1"/>
    <x v="6"/>
    <x v="35"/>
    <x v="34"/>
    <n v="0"/>
    <n v="31"/>
    <n v="24"/>
    <n v="55"/>
    <n v="55"/>
    <n v="603"/>
    <n v="0.43636363636363634"/>
    <x v="2"/>
    <x v="10"/>
  </r>
  <r>
    <x v="2"/>
    <x v="2"/>
    <x v="26"/>
    <x v="49"/>
    <x v="47"/>
    <n v="0"/>
    <n v="0"/>
    <n v="5"/>
    <n v="5"/>
    <n v="5"/>
    <n v="603"/>
    <n v="1"/>
    <x v="2"/>
    <x v="10"/>
  </r>
  <r>
    <x v="2"/>
    <x v="2"/>
    <x v="4"/>
    <x v="8"/>
    <x v="7"/>
    <n v="0"/>
    <n v="0"/>
    <n v="3"/>
    <n v="3"/>
    <n v="3"/>
    <n v="603"/>
    <n v="1"/>
    <x v="2"/>
    <x v="10"/>
  </r>
  <r>
    <x v="2"/>
    <x v="2"/>
    <x v="4"/>
    <x v="8"/>
    <x v="7"/>
    <n v="0"/>
    <n v="1"/>
    <n v="28"/>
    <n v="29"/>
    <n v="29"/>
    <n v="603"/>
    <n v="0.96551724137931039"/>
    <x v="2"/>
    <x v="10"/>
  </r>
  <r>
    <x v="2"/>
    <x v="2"/>
    <x v="4"/>
    <x v="6"/>
    <x v="6"/>
    <n v="0"/>
    <n v="0"/>
    <n v="3"/>
    <n v="3"/>
    <n v="3"/>
    <n v="603"/>
    <n v="1"/>
    <x v="2"/>
    <x v="10"/>
  </r>
  <r>
    <x v="2"/>
    <x v="2"/>
    <x v="4"/>
    <x v="5"/>
    <x v="5"/>
    <n v="0"/>
    <n v="1"/>
    <n v="1"/>
    <n v="2"/>
    <n v="2"/>
    <n v="603"/>
    <n v="0.5"/>
    <x v="2"/>
    <x v="10"/>
  </r>
  <r>
    <x v="2"/>
    <x v="2"/>
    <x v="3"/>
    <x v="4"/>
    <x v="4"/>
    <n v="0"/>
    <n v="0"/>
    <n v="2"/>
    <n v="2"/>
    <n v="2"/>
    <n v="603"/>
    <n v="1"/>
    <x v="2"/>
    <x v="10"/>
  </r>
  <r>
    <x v="2"/>
    <x v="2"/>
    <x v="26"/>
    <x v="54"/>
    <x v="52"/>
    <n v="0"/>
    <n v="0"/>
    <n v="1"/>
    <n v="1"/>
    <n v="1"/>
    <n v="603"/>
    <n v="1"/>
    <x v="2"/>
    <x v="10"/>
  </r>
  <r>
    <x v="2"/>
    <x v="2"/>
    <x v="26"/>
    <x v="53"/>
    <x v="51"/>
    <n v="0"/>
    <n v="0"/>
    <n v="2"/>
    <n v="2"/>
    <n v="2"/>
    <n v="603"/>
    <n v="1"/>
    <x v="2"/>
    <x v="10"/>
  </r>
  <r>
    <x v="2"/>
    <x v="2"/>
    <x v="26"/>
    <x v="52"/>
    <x v="50"/>
    <n v="0"/>
    <n v="1"/>
    <n v="0"/>
    <n v="1"/>
    <n v="1"/>
    <n v="603"/>
    <n v="0"/>
    <x v="2"/>
    <x v="10"/>
  </r>
  <r>
    <x v="2"/>
    <x v="1"/>
    <x v="6"/>
    <x v="14"/>
    <x v="13"/>
    <n v="0"/>
    <n v="0"/>
    <n v="15"/>
    <n v="15"/>
    <n v="15"/>
    <n v="603"/>
    <n v="1"/>
    <x v="2"/>
    <x v="10"/>
  </r>
  <r>
    <x v="2"/>
    <x v="2"/>
    <x v="26"/>
    <x v="50"/>
    <x v="48"/>
    <n v="1"/>
    <n v="6"/>
    <n v="4"/>
    <n v="11"/>
    <n v="10"/>
    <n v="603"/>
    <n v="0.4"/>
    <x v="2"/>
    <x v="10"/>
  </r>
  <r>
    <x v="2"/>
    <x v="2"/>
    <x v="5"/>
    <x v="10"/>
    <x v="9"/>
    <n v="0"/>
    <n v="0"/>
    <n v="1"/>
    <n v="1"/>
    <n v="1"/>
    <n v="603"/>
    <n v="1"/>
    <x v="2"/>
    <x v="10"/>
  </r>
  <r>
    <x v="2"/>
    <x v="4"/>
    <x v="24"/>
    <x v="47"/>
    <x v="45"/>
    <n v="0"/>
    <n v="9"/>
    <n v="7"/>
    <n v="16"/>
    <n v="16"/>
    <n v="603"/>
    <n v="0.4375"/>
    <x v="2"/>
    <x v="10"/>
  </r>
  <r>
    <x v="2"/>
    <x v="4"/>
    <x v="23"/>
    <x v="46"/>
    <x v="44"/>
    <n v="0"/>
    <n v="4"/>
    <n v="14"/>
    <n v="18"/>
    <n v="18"/>
    <n v="603"/>
    <n v="0.77777777777777779"/>
    <x v="2"/>
    <x v="10"/>
  </r>
  <r>
    <x v="2"/>
    <x v="4"/>
    <x v="22"/>
    <x v="45"/>
    <x v="43"/>
    <n v="0"/>
    <n v="0"/>
    <n v="27"/>
    <n v="27"/>
    <n v="27"/>
    <n v="603"/>
    <n v="1"/>
    <x v="2"/>
    <x v="10"/>
  </r>
  <r>
    <x v="2"/>
    <x v="3"/>
    <x v="13"/>
    <x v="22"/>
    <x v="21"/>
    <n v="0"/>
    <n v="0"/>
    <n v="1"/>
    <n v="1"/>
    <n v="1"/>
    <n v="603"/>
    <n v="1"/>
    <x v="2"/>
    <x v="10"/>
  </r>
  <r>
    <x v="2"/>
    <x v="3"/>
    <x v="11"/>
    <x v="20"/>
    <x v="19"/>
    <n v="0"/>
    <n v="3"/>
    <n v="0"/>
    <n v="3"/>
    <n v="3"/>
    <n v="603"/>
    <n v="0"/>
    <x v="2"/>
    <x v="10"/>
  </r>
  <r>
    <x v="2"/>
    <x v="3"/>
    <x v="10"/>
    <x v="19"/>
    <x v="18"/>
    <n v="0"/>
    <n v="0"/>
    <n v="1"/>
    <n v="1"/>
    <n v="1"/>
    <n v="603"/>
    <n v="1"/>
    <x v="2"/>
    <x v="10"/>
  </r>
  <r>
    <x v="2"/>
    <x v="1"/>
    <x v="8"/>
    <x v="17"/>
    <x v="16"/>
    <n v="0"/>
    <n v="0"/>
    <n v="11"/>
    <n v="11"/>
    <n v="11"/>
    <n v="603"/>
    <n v="1"/>
    <x v="2"/>
    <x v="10"/>
  </r>
  <r>
    <x v="2"/>
    <x v="1"/>
    <x v="27"/>
    <x v="56"/>
    <x v="54"/>
    <n v="0"/>
    <n v="0"/>
    <n v="2"/>
    <n v="2"/>
    <n v="2"/>
    <n v="603"/>
    <n v="1"/>
    <x v="2"/>
    <x v="10"/>
  </r>
  <r>
    <x v="2"/>
    <x v="1"/>
    <x v="7"/>
    <x v="16"/>
    <x v="15"/>
    <n v="0"/>
    <n v="1"/>
    <n v="5"/>
    <n v="6"/>
    <n v="6"/>
    <n v="603"/>
    <n v="0.83333333333333337"/>
    <x v="2"/>
    <x v="10"/>
  </r>
  <r>
    <x v="2"/>
    <x v="2"/>
    <x v="26"/>
    <x v="51"/>
    <x v="49"/>
    <n v="0"/>
    <n v="1"/>
    <n v="6"/>
    <n v="7"/>
    <n v="7"/>
    <n v="603"/>
    <n v="0.8571428571428571"/>
    <x v="2"/>
    <x v="10"/>
  </r>
  <r>
    <x v="2"/>
    <x v="1"/>
    <x v="6"/>
    <x v="33"/>
    <x v="32"/>
    <n v="0"/>
    <n v="9"/>
    <n v="2"/>
    <n v="11"/>
    <n v="11"/>
    <n v="365"/>
    <n v="0.18181818181818182"/>
    <x v="0"/>
    <x v="11"/>
  </r>
  <r>
    <x v="2"/>
    <x v="0"/>
    <x v="16"/>
    <x v="28"/>
    <x v="27"/>
    <n v="0"/>
    <n v="1"/>
    <n v="0"/>
    <n v="1"/>
    <n v="1"/>
    <n v="365"/>
    <n v="0"/>
    <x v="0"/>
    <x v="11"/>
  </r>
  <r>
    <x v="2"/>
    <x v="1"/>
    <x v="6"/>
    <x v="13"/>
    <x v="12"/>
    <n v="0"/>
    <n v="2"/>
    <n v="4"/>
    <n v="6"/>
    <n v="6"/>
    <n v="365"/>
    <n v="0.66666666666666663"/>
    <x v="0"/>
    <x v="11"/>
  </r>
  <r>
    <x v="2"/>
    <x v="1"/>
    <x v="6"/>
    <x v="12"/>
    <x v="11"/>
    <n v="0"/>
    <n v="0"/>
    <n v="1"/>
    <n v="1"/>
    <n v="1"/>
    <n v="365"/>
    <n v="1"/>
    <x v="0"/>
    <x v="11"/>
  </r>
  <r>
    <x v="2"/>
    <x v="1"/>
    <x v="6"/>
    <x v="41"/>
    <x v="40"/>
    <n v="0"/>
    <n v="1"/>
    <n v="6"/>
    <n v="7"/>
    <n v="7"/>
    <n v="365"/>
    <n v="0.8571428571428571"/>
    <x v="0"/>
    <x v="11"/>
  </r>
  <r>
    <x v="2"/>
    <x v="1"/>
    <x v="6"/>
    <x v="40"/>
    <x v="39"/>
    <n v="0"/>
    <n v="1"/>
    <n v="1"/>
    <n v="2"/>
    <n v="2"/>
    <n v="365"/>
    <n v="0.5"/>
    <x v="0"/>
    <x v="11"/>
  </r>
  <r>
    <x v="2"/>
    <x v="1"/>
    <x v="6"/>
    <x v="39"/>
    <x v="38"/>
    <n v="0"/>
    <n v="0"/>
    <n v="1"/>
    <n v="1"/>
    <n v="1"/>
    <n v="365"/>
    <n v="1"/>
    <x v="0"/>
    <x v="11"/>
  </r>
  <r>
    <x v="2"/>
    <x v="1"/>
    <x v="6"/>
    <x v="38"/>
    <x v="37"/>
    <n v="0"/>
    <n v="10"/>
    <n v="5"/>
    <n v="15"/>
    <n v="15"/>
    <n v="365"/>
    <n v="0.33333333333333331"/>
    <x v="0"/>
    <x v="11"/>
  </r>
  <r>
    <x v="2"/>
    <x v="1"/>
    <x v="6"/>
    <x v="37"/>
    <x v="36"/>
    <n v="0"/>
    <n v="8"/>
    <n v="35"/>
    <n v="43"/>
    <n v="43"/>
    <n v="365"/>
    <n v="0.81395348837209303"/>
    <x v="0"/>
    <x v="11"/>
  </r>
  <r>
    <x v="2"/>
    <x v="1"/>
    <x v="6"/>
    <x v="36"/>
    <x v="35"/>
    <n v="0"/>
    <n v="10"/>
    <n v="3"/>
    <n v="13"/>
    <n v="13"/>
    <n v="365"/>
    <n v="0.23076923076923078"/>
    <x v="0"/>
    <x v="11"/>
  </r>
  <r>
    <x v="2"/>
    <x v="1"/>
    <x v="6"/>
    <x v="15"/>
    <x v="14"/>
    <n v="0"/>
    <n v="1"/>
    <n v="3"/>
    <n v="4"/>
    <n v="4"/>
    <n v="365"/>
    <n v="0.75"/>
    <x v="0"/>
    <x v="11"/>
  </r>
  <r>
    <x v="2"/>
    <x v="1"/>
    <x v="6"/>
    <x v="34"/>
    <x v="33"/>
    <n v="0"/>
    <n v="3"/>
    <n v="25"/>
    <n v="28"/>
    <n v="28"/>
    <n v="365"/>
    <n v="0.8928571428571429"/>
    <x v="0"/>
    <x v="11"/>
  </r>
  <r>
    <x v="2"/>
    <x v="1"/>
    <x v="7"/>
    <x v="16"/>
    <x v="15"/>
    <n v="0"/>
    <n v="0"/>
    <n v="1"/>
    <n v="1"/>
    <n v="1"/>
    <n v="365"/>
    <n v="1"/>
    <x v="0"/>
    <x v="11"/>
  </r>
  <r>
    <x v="2"/>
    <x v="1"/>
    <x v="6"/>
    <x v="32"/>
    <x v="31"/>
    <n v="0"/>
    <n v="1"/>
    <n v="0"/>
    <n v="1"/>
    <n v="1"/>
    <n v="365"/>
    <n v="0"/>
    <x v="0"/>
    <x v="11"/>
  </r>
  <r>
    <x v="2"/>
    <x v="1"/>
    <x v="6"/>
    <x v="31"/>
    <x v="30"/>
    <n v="0"/>
    <n v="1"/>
    <n v="11"/>
    <n v="12"/>
    <n v="12"/>
    <n v="365"/>
    <n v="0.91666666666666663"/>
    <x v="0"/>
    <x v="11"/>
  </r>
  <r>
    <x v="2"/>
    <x v="1"/>
    <x v="6"/>
    <x v="26"/>
    <x v="25"/>
    <n v="0"/>
    <n v="0"/>
    <n v="4"/>
    <n v="4"/>
    <n v="4"/>
    <n v="365"/>
    <n v="1"/>
    <x v="0"/>
    <x v="11"/>
  </r>
  <r>
    <x v="2"/>
    <x v="1"/>
    <x v="6"/>
    <x v="25"/>
    <x v="24"/>
    <n v="0"/>
    <n v="1"/>
    <n v="3"/>
    <n v="4"/>
    <n v="4"/>
    <n v="365"/>
    <n v="0.75"/>
    <x v="0"/>
    <x v="11"/>
  </r>
  <r>
    <x v="2"/>
    <x v="1"/>
    <x v="6"/>
    <x v="24"/>
    <x v="23"/>
    <n v="0"/>
    <n v="2"/>
    <n v="2"/>
    <n v="4"/>
    <n v="4"/>
    <n v="365"/>
    <n v="0.5"/>
    <x v="0"/>
    <x v="11"/>
  </r>
  <r>
    <x v="2"/>
    <x v="1"/>
    <x v="14"/>
    <x v="23"/>
    <x v="22"/>
    <n v="0"/>
    <n v="3"/>
    <n v="3"/>
    <n v="6"/>
    <n v="6"/>
    <n v="365"/>
    <n v="0.5"/>
    <x v="0"/>
    <x v="11"/>
  </r>
  <r>
    <x v="2"/>
    <x v="1"/>
    <x v="2"/>
    <x v="2"/>
    <x v="2"/>
    <n v="0"/>
    <n v="0"/>
    <n v="2"/>
    <n v="2"/>
    <n v="2"/>
    <n v="365"/>
    <n v="1"/>
    <x v="0"/>
    <x v="11"/>
  </r>
  <r>
    <x v="2"/>
    <x v="0"/>
    <x v="0"/>
    <x v="0"/>
    <x v="0"/>
    <n v="0"/>
    <n v="2"/>
    <n v="14"/>
    <n v="16"/>
    <n v="16"/>
    <n v="365"/>
    <n v="0.875"/>
    <x v="0"/>
    <x v="11"/>
  </r>
  <r>
    <x v="2"/>
    <x v="0"/>
    <x v="18"/>
    <x v="30"/>
    <x v="29"/>
    <n v="0"/>
    <n v="1"/>
    <n v="0"/>
    <n v="1"/>
    <n v="1"/>
    <n v="365"/>
    <n v="0"/>
    <x v="0"/>
    <x v="11"/>
  </r>
  <r>
    <x v="2"/>
    <x v="0"/>
    <x v="17"/>
    <x v="29"/>
    <x v="28"/>
    <n v="0"/>
    <n v="2"/>
    <n v="6"/>
    <n v="8"/>
    <n v="8"/>
    <n v="365"/>
    <n v="0.75"/>
    <x v="0"/>
    <x v="11"/>
  </r>
  <r>
    <x v="2"/>
    <x v="1"/>
    <x v="6"/>
    <x v="35"/>
    <x v="34"/>
    <n v="0"/>
    <n v="4"/>
    <n v="13"/>
    <n v="17"/>
    <n v="17"/>
    <n v="365"/>
    <n v="0.76470588235294112"/>
    <x v="0"/>
    <x v="11"/>
  </r>
  <r>
    <x v="2"/>
    <x v="4"/>
    <x v="24"/>
    <x v="47"/>
    <x v="45"/>
    <n v="0"/>
    <n v="3"/>
    <n v="2"/>
    <n v="5"/>
    <n v="5"/>
    <n v="365"/>
    <n v="0.4"/>
    <x v="0"/>
    <x v="11"/>
  </r>
  <r>
    <x v="2"/>
    <x v="2"/>
    <x v="4"/>
    <x v="6"/>
    <x v="6"/>
    <n v="0"/>
    <n v="0"/>
    <n v="1"/>
    <n v="1"/>
    <n v="1"/>
    <n v="365"/>
    <n v="1"/>
    <x v="0"/>
    <x v="11"/>
  </r>
  <r>
    <x v="2"/>
    <x v="4"/>
    <x v="25"/>
    <x v="48"/>
    <x v="46"/>
    <n v="0"/>
    <n v="0"/>
    <n v="1"/>
    <n v="1"/>
    <n v="1"/>
    <n v="365"/>
    <n v="1"/>
    <x v="0"/>
    <x v="11"/>
  </r>
  <r>
    <x v="2"/>
    <x v="2"/>
    <x v="4"/>
    <x v="8"/>
    <x v="7"/>
    <n v="0"/>
    <n v="11"/>
    <n v="12"/>
    <n v="23"/>
    <n v="23"/>
    <n v="365"/>
    <n v="0.52173913043478259"/>
    <x v="0"/>
    <x v="11"/>
  </r>
  <r>
    <x v="2"/>
    <x v="4"/>
    <x v="23"/>
    <x v="46"/>
    <x v="44"/>
    <n v="0"/>
    <n v="1"/>
    <n v="21"/>
    <n v="22"/>
    <n v="22"/>
    <n v="365"/>
    <n v="0.95454545454545459"/>
    <x v="0"/>
    <x v="11"/>
  </r>
  <r>
    <x v="2"/>
    <x v="4"/>
    <x v="22"/>
    <x v="45"/>
    <x v="43"/>
    <n v="0"/>
    <n v="1"/>
    <n v="6"/>
    <n v="7"/>
    <n v="7"/>
    <n v="365"/>
    <n v="0.8571428571428571"/>
    <x v="0"/>
    <x v="11"/>
  </r>
  <r>
    <x v="2"/>
    <x v="3"/>
    <x v="21"/>
    <x v="44"/>
    <x v="42"/>
    <n v="0"/>
    <n v="0"/>
    <n v="2"/>
    <n v="2"/>
    <n v="2"/>
    <n v="365"/>
    <n v="1"/>
    <x v="0"/>
    <x v="11"/>
  </r>
  <r>
    <x v="2"/>
    <x v="1"/>
    <x v="6"/>
    <x v="34"/>
    <x v="33"/>
    <n v="0"/>
    <n v="2"/>
    <n v="76"/>
    <n v="78"/>
    <n v="78"/>
    <n v="717"/>
    <n v="0.97435897435897434"/>
    <x v="1"/>
    <x v="11"/>
  </r>
  <r>
    <x v="2"/>
    <x v="1"/>
    <x v="6"/>
    <x v="33"/>
    <x v="32"/>
    <n v="0"/>
    <n v="12"/>
    <n v="4"/>
    <n v="16"/>
    <n v="16"/>
    <n v="717"/>
    <n v="0.25"/>
    <x v="1"/>
    <x v="11"/>
  </r>
  <r>
    <x v="2"/>
    <x v="1"/>
    <x v="6"/>
    <x v="32"/>
    <x v="31"/>
    <n v="0"/>
    <n v="0"/>
    <n v="18"/>
    <n v="18"/>
    <n v="18"/>
    <n v="717"/>
    <n v="1"/>
    <x v="1"/>
    <x v="11"/>
  </r>
  <r>
    <x v="2"/>
    <x v="1"/>
    <x v="6"/>
    <x v="31"/>
    <x v="30"/>
    <n v="0"/>
    <n v="5"/>
    <n v="17"/>
    <n v="22"/>
    <n v="22"/>
    <n v="717"/>
    <n v="0.77272727272727271"/>
    <x v="1"/>
    <x v="11"/>
  </r>
  <r>
    <x v="2"/>
    <x v="1"/>
    <x v="6"/>
    <x v="26"/>
    <x v="25"/>
    <n v="0"/>
    <n v="1"/>
    <n v="14"/>
    <n v="15"/>
    <n v="15"/>
    <n v="717"/>
    <n v="0.93333333333333335"/>
    <x v="1"/>
    <x v="11"/>
  </r>
  <r>
    <x v="2"/>
    <x v="1"/>
    <x v="6"/>
    <x v="25"/>
    <x v="24"/>
    <n v="0"/>
    <n v="4"/>
    <n v="2"/>
    <n v="6"/>
    <n v="6"/>
    <n v="717"/>
    <n v="0.33333333333333331"/>
    <x v="1"/>
    <x v="11"/>
  </r>
  <r>
    <x v="2"/>
    <x v="1"/>
    <x v="6"/>
    <x v="24"/>
    <x v="23"/>
    <n v="0"/>
    <n v="9"/>
    <n v="5"/>
    <n v="14"/>
    <n v="14"/>
    <n v="717"/>
    <n v="0.35714285714285715"/>
    <x v="1"/>
    <x v="11"/>
  </r>
  <r>
    <x v="2"/>
    <x v="1"/>
    <x v="14"/>
    <x v="23"/>
    <x v="22"/>
    <n v="0"/>
    <n v="1"/>
    <n v="5"/>
    <n v="6"/>
    <n v="6"/>
    <n v="717"/>
    <n v="0.83333333333333337"/>
    <x v="1"/>
    <x v="11"/>
  </r>
  <r>
    <x v="2"/>
    <x v="0"/>
    <x v="0"/>
    <x v="0"/>
    <x v="0"/>
    <n v="0"/>
    <n v="0"/>
    <n v="38"/>
    <n v="38"/>
    <n v="38"/>
    <n v="717"/>
    <n v="1"/>
    <x v="1"/>
    <x v="11"/>
  </r>
  <r>
    <x v="2"/>
    <x v="1"/>
    <x v="6"/>
    <x v="37"/>
    <x v="36"/>
    <n v="0"/>
    <n v="47"/>
    <n v="8"/>
    <n v="55"/>
    <n v="55"/>
    <n v="717"/>
    <n v="0.14545454545454545"/>
    <x v="1"/>
    <x v="11"/>
  </r>
  <r>
    <x v="2"/>
    <x v="4"/>
    <x v="22"/>
    <x v="45"/>
    <x v="43"/>
    <n v="0"/>
    <n v="2"/>
    <n v="28"/>
    <n v="30"/>
    <n v="30"/>
    <n v="717"/>
    <n v="0.93333333333333335"/>
    <x v="1"/>
    <x v="11"/>
  </r>
  <r>
    <x v="2"/>
    <x v="2"/>
    <x v="4"/>
    <x v="9"/>
    <x v="8"/>
    <n v="0"/>
    <n v="1"/>
    <n v="2"/>
    <n v="3"/>
    <n v="3"/>
    <n v="717"/>
    <n v="0.66666666666666663"/>
    <x v="1"/>
    <x v="11"/>
  </r>
  <r>
    <x v="2"/>
    <x v="2"/>
    <x v="4"/>
    <x v="5"/>
    <x v="5"/>
    <n v="0"/>
    <n v="1"/>
    <n v="1"/>
    <n v="2"/>
    <n v="2"/>
    <n v="717"/>
    <n v="0.5"/>
    <x v="1"/>
    <x v="11"/>
  </r>
  <r>
    <x v="2"/>
    <x v="2"/>
    <x v="3"/>
    <x v="4"/>
    <x v="4"/>
    <n v="0"/>
    <n v="1"/>
    <n v="0"/>
    <n v="1"/>
    <n v="1"/>
    <n v="717"/>
    <n v="0"/>
    <x v="1"/>
    <x v="11"/>
  </r>
  <r>
    <x v="2"/>
    <x v="2"/>
    <x v="3"/>
    <x v="60"/>
    <x v="58"/>
    <n v="0"/>
    <n v="0"/>
    <n v="1"/>
    <n v="1"/>
    <n v="1"/>
    <n v="717"/>
    <n v="1"/>
    <x v="1"/>
    <x v="11"/>
  </r>
  <r>
    <x v="2"/>
    <x v="2"/>
    <x v="26"/>
    <x v="54"/>
    <x v="52"/>
    <n v="0"/>
    <n v="0"/>
    <n v="12"/>
    <n v="12"/>
    <n v="12"/>
    <n v="717"/>
    <n v="1"/>
    <x v="1"/>
    <x v="11"/>
  </r>
  <r>
    <x v="2"/>
    <x v="2"/>
    <x v="26"/>
    <x v="52"/>
    <x v="50"/>
    <n v="0"/>
    <n v="0"/>
    <n v="4"/>
    <n v="4"/>
    <n v="4"/>
    <n v="717"/>
    <n v="1"/>
    <x v="1"/>
    <x v="11"/>
  </r>
  <r>
    <x v="2"/>
    <x v="2"/>
    <x v="4"/>
    <x v="5"/>
    <x v="5"/>
    <n v="0"/>
    <n v="3"/>
    <n v="2"/>
    <n v="5"/>
    <n v="5"/>
    <n v="365"/>
    <n v="0.4"/>
    <x v="0"/>
    <x v="11"/>
  </r>
  <r>
    <x v="2"/>
    <x v="2"/>
    <x v="3"/>
    <x v="4"/>
    <x v="4"/>
    <n v="0"/>
    <n v="0"/>
    <n v="2"/>
    <n v="2"/>
    <n v="2"/>
    <n v="365"/>
    <n v="1"/>
    <x v="0"/>
    <x v="11"/>
  </r>
  <r>
    <x v="2"/>
    <x v="2"/>
    <x v="3"/>
    <x v="60"/>
    <x v="58"/>
    <n v="0"/>
    <n v="2"/>
    <n v="0"/>
    <n v="2"/>
    <n v="2"/>
    <n v="365"/>
    <n v="0"/>
    <x v="0"/>
    <x v="11"/>
  </r>
  <r>
    <x v="2"/>
    <x v="2"/>
    <x v="26"/>
    <x v="54"/>
    <x v="52"/>
    <n v="0"/>
    <n v="1"/>
    <n v="2"/>
    <n v="3"/>
    <n v="3"/>
    <n v="365"/>
    <n v="0.66666666666666663"/>
    <x v="0"/>
    <x v="11"/>
  </r>
  <r>
    <x v="2"/>
    <x v="2"/>
    <x v="26"/>
    <x v="53"/>
    <x v="51"/>
    <n v="0"/>
    <n v="1"/>
    <n v="0"/>
    <n v="1"/>
    <n v="1"/>
    <n v="365"/>
    <n v="0"/>
    <x v="0"/>
    <x v="11"/>
  </r>
  <r>
    <x v="2"/>
    <x v="2"/>
    <x v="26"/>
    <x v="52"/>
    <x v="50"/>
    <n v="0"/>
    <n v="1"/>
    <n v="4"/>
    <n v="5"/>
    <n v="5"/>
    <n v="365"/>
    <n v="0.8"/>
    <x v="0"/>
    <x v="11"/>
  </r>
  <r>
    <x v="2"/>
    <x v="2"/>
    <x v="26"/>
    <x v="51"/>
    <x v="49"/>
    <n v="0"/>
    <n v="2"/>
    <n v="14"/>
    <n v="16"/>
    <n v="16"/>
    <n v="365"/>
    <n v="0.875"/>
    <x v="0"/>
    <x v="11"/>
  </r>
  <r>
    <x v="2"/>
    <x v="2"/>
    <x v="26"/>
    <x v="50"/>
    <x v="48"/>
    <n v="0"/>
    <n v="6"/>
    <n v="1"/>
    <n v="7"/>
    <n v="7"/>
    <n v="365"/>
    <n v="0.14285714285714285"/>
    <x v="0"/>
    <x v="11"/>
  </r>
  <r>
    <x v="2"/>
    <x v="1"/>
    <x v="6"/>
    <x v="14"/>
    <x v="13"/>
    <n v="0"/>
    <n v="3"/>
    <n v="15"/>
    <n v="18"/>
    <n v="18"/>
    <n v="365"/>
    <n v="0.83333333333333337"/>
    <x v="0"/>
    <x v="11"/>
  </r>
  <r>
    <x v="2"/>
    <x v="3"/>
    <x v="19"/>
    <x v="42"/>
    <x v="21"/>
    <n v="0"/>
    <n v="2"/>
    <n v="7"/>
    <n v="9"/>
    <n v="9"/>
    <n v="365"/>
    <n v="0.77777777777777779"/>
    <x v="0"/>
    <x v="11"/>
  </r>
  <r>
    <x v="2"/>
    <x v="3"/>
    <x v="13"/>
    <x v="22"/>
    <x v="21"/>
    <n v="0"/>
    <n v="1"/>
    <n v="0"/>
    <n v="1"/>
    <n v="1"/>
    <n v="365"/>
    <n v="0"/>
    <x v="0"/>
    <x v="11"/>
  </r>
  <r>
    <x v="2"/>
    <x v="3"/>
    <x v="12"/>
    <x v="21"/>
    <x v="20"/>
    <n v="0"/>
    <n v="1"/>
    <n v="0"/>
    <n v="1"/>
    <n v="1"/>
    <n v="365"/>
    <n v="0"/>
    <x v="0"/>
    <x v="11"/>
  </r>
  <r>
    <x v="2"/>
    <x v="3"/>
    <x v="10"/>
    <x v="19"/>
    <x v="18"/>
    <n v="0"/>
    <n v="0"/>
    <n v="1"/>
    <n v="1"/>
    <n v="1"/>
    <n v="365"/>
    <n v="1"/>
    <x v="0"/>
    <x v="11"/>
  </r>
  <r>
    <x v="2"/>
    <x v="3"/>
    <x v="7"/>
    <x v="57"/>
    <x v="55"/>
    <n v="0"/>
    <n v="1"/>
    <n v="0"/>
    <n v="1"/>
    <n v="1"/>
    <n v="365"/>
    <n v="0"/>
    <x v="0"/>
    <x v="11"/>
  </r>
  <r>
    <x v="2"/>
    <x v="3"/>
    <x v="9"/>
    <x v="18"/>
    <x v="17"/>
    <n v="0"/>
    <n v="2"/>
    <n v="3"/>
    <n v="5"/>
    <n v="5"/>
    <n v="365"/>
    <n v="0.6"/>
    <x v="0"/>
    <x v="11"/>
  </r>
  <r>
    <x v="2"/>
    <x v="1"/>
    <x v="8"/>
    <x v="17"/>
    <x v="16"/>
    <n v="0"/>
    <n v="2"/>
    <n v="8"/>
    <n v="10"/>
    <n v="10"/>
    <n v="365"/>
    <n v="0.8"/>
    <x v="0"/>
    <x v="11"/>
  </r>
  <r>
    <x v="2"/>
    <x v="2"/>
    <x v="26"/>
    <x v="49"/>
    <x v="47"/>
    <n v="0"/>
    <n v="2"/>
    <n v="7"/>
    <n v="9"/>
    <n v="9"/>
    <n v="365"/>
    <n v="0.77777777777777779"/>
    <x v="0"/>
    <x v="11"/>
  </r>
  <r>
    <x v="2"/>
    <x v="1"/>
    <x v="6"/>
    <x v="35"/>
    <x v="34"/>
    <n v="0"/>
    <n v="26"/>
    <n v="23"/>
    <n v="49"/>
    <n v="49"/>
    <n v="717"/>
    <n v="0.46938775510204084"/>
    <x v="1"/>
    <x v="11"/>
  </r>
  <r>
    <x v="2"/>
    <x v="1"/>
    <x v="6"/>
    <x v="55"/>
    <x v="53"/>
    <n v="0"/>
    <n v="0"/>
    <n v="1"/>
    <n v="1"/>
    <n v="1"/>
    <n v="717"/>
    <n v="1"/>
    <x v="1"/>
    <x v="11"/>
  </r>
  <r>
    <x v="2"/>
    <x v="1"/>
    <x v="6"/>
    <x v="15"/>
    <x v="14"/>
    <n v="0"/>
    <n v="21"/>
    <n v="9"/>
    <n v="30"/>
    <n v="30"/>
    <n v="717"/>
    <n v="0.3"/>
    <x v="1"/>
    <x v="11"/>
  </r>
  <r>
    <x v="2"/>
    <x v="1"/>
    <x v="6"/>
    <x v="14"/>
    <x v="13"/>
    <n v="0"/>
    <n v="4"/>
    <n v="14"/>
    <n v="18"/>
    <n v="18"/>
    <n v="717"/>
    <n v="0.77777777777777779"/>
    <x v="1"/>
    <x v="11"/>
  </r>
  <r>
    <x v="2"/>
    <x v="1"/>
    <x v="6"/>
    <x v="13"/>
    <x v="12"/>
    <n v="0"/>
    <n v="7"/>
    <n v="5"/>
    <n v="12"/>
    <n v="12"/>
    <n v="717"/>
    <n v="0.41666666666666669"/>
    <x v="1"/>
    <x v="11"/>
  </r>
  <r>
    <x v="2"/>
    <x v="1"/>
    <x v="6"/>
    <x v="41"/>
    <x v="40"/>
    <n v="0"/>
    <n v="11"/>
    <n v="6"/>
    <n v="17"/>
    <n v="17"/>
    <n v="717"/>
    <n v="0.35294117647058826"/>
    <x v="1"/>
    <x v="11"/>
  </r>
  <r>
    <x v="2"/>
    <x v="1"/>
    <x v="6"/>
    <x v="40"/>
    <x v="39"/>
    <n v="0"/>
    <n v="7"/>
    <n v="4"/>
    <n v="11"/>
    <n v="11"/>
    <n v="717"/>
    <n v="0.36363636363636365"/>
    <x v="1"/>
    <x v="11"/>
  </r>
  <r>
    <x v="2"/>
    <x v="1"/>
    <x v="6"/>
    <x v="39"/>
    <x v="38"/>
    <n v="0"/>
    <n v="5"/>
    <n v="7"/>
    <n v="12"/>
    <n v="12"/>
    <n v="717"/>
    <n v="0.58333333333333337"/>
    <x v="1"/>
    <x v="11"/>
  </r>
  <r>
    <x v="2"/>
    <x v="1"/>
    <x v="6"/>
    <x v="38"/>
    <x v="37"/>
    <n v="0"/>
    <n v="53"/>
    <n v="18"/>
    <n v="71"/>
    <n v="71"/>
    <n v="717"/>
    <n v="0.25352112676056338"/>
    <x v="1"/>
    <x v="11"/>
  </r>
  <r>
    <x v="2"/>
    <x v="0"/>
    <x v="17"/>
    <x v="29"/>
    <x v="28"/>
    <n v="0"/>
    <n v="0"/>
    <n v="1"/>
    <n v="1"/>
    <n v="1"/>
    <n v="717"/>
    <n v="1"/>
    <x v="1"/>
    <x v="11"/>
  </r>
  <r>
    <x v="2"/>
    <x v="1"/>
    <x v="6"/>
    <x v="36"/>
    <x v="35"/>
    <n v="0"/>
    <n v="3"/>
    <n v="15"/>
    <n v="18"/>
    <n v="18"/>
    <n v="717"/>
    <n v="0.83333333333333337"/>
    <x v="1"/>
    <x v="11"/>
  </r>
  <r>
    <x v="2"/>
    <x v="1"/>
    <x v="8"/>
    <x v="17"/>
    <x v="16"/>
    <n v="0"/>
    <n v="2"/>
    <n v="19"/>
    <n v="21"/>
    <n v="21"/>
    <n v="717"/>
    <n v="0.90476190476190477"/>
    <x v="1"/>
    <x v="11"/>
  </r>
  <r>
    <x v="2"/>
    <x v="2"/>
    <x v="26"/>
    <x v="51"/>
    <x v="49"/>
    <n v="0"/>
    <n v="27"/>
    <n v="9"/>
    <n v="36"/>
    <n v="36"/>
    <n v="717"/>
    <n v="0.25"/>
    <x v="1"/>
    <x v="11"/>
  </r>
  <r>
    <x v="2"/>
    <x v="2"/>
    <x v="26"/>
    <x v="50"/>
    <x v="48"/>
    <n v="0"/>
    <n v="0"/>
    <n v="8"/>
    <n v="8"/>
    <n v="8"/>
    <n v="717"/>
    <n v="1"/>
    <x v="1"/>
    <x v="11"/>
  </r>
  <r>
    <x v="2"/>
    <x v="2"/>
    <x v="26"/>
    <x v="49"/>
    <x v="47"/>
    <n v="0"/>
    <n v="5"/>
    <n v="12"/>
    <n v="17"/>
    <n v="17"/>
    <n v="717"/>
    <n v="0.70588235294117652"/>
    <x v="1"/>
    <x v="11"/>
  </r>
  <r>
    <x v="2"/>
    <x v="1"/>
    <x v="7"/>
    <x v="16"/>
    <x v="15"/>
    <n v="0"/>
    <n v="0"/>
    <n v="1"/>
    <n v="1"/>
    <n v="1"/>
    <n v="717"/>
    <n v="1"/>
    <x v="1"/>
    <x v="11"/>
  </r>
  <r>
    <x v="2"/>
    <x v="4"/>
    <x v="23"/>
    <x v="46"/>
    <x v="44"/>
    <n v="0"/>
    <n v="1"/>
    <n v="21"/>
    <n v="22"/>
    <n v="22"/>
    <n v="717"/>
    <n v="0.95454545454545459"/>
    <x v="1"/>
    <x v="11"/>
  </r>
  <r>
    <x v="2"/>
    <x v="1"/>
    <x v="27"/>
    <x v="56"/>
    <x v="54"/>
    <n v="0"/>
    <n v="0"/>
    <n v="3"/>
    <n v="3"/>
    <n v="3"/>
    <n v="717"/>
    <n v="1"/>
    <x v="1"/>
    <x v="11"/>
  </r>
  <r>
    <x v="2"/>
    <x v="4"/>
    <x v="28"/>
    <x v="58"/>
    <x v="56"/>
    <n v="0"/>
    <n v="0"/>
    <n v="2"/>
    <n v="2"/>
    <n v="2"/>
    <n v="717"/>
    <n v="1"/>
    <x v="1"/>
    <x v="11"/>
  </r>
  <r>
    <x v="2"/>
    <x v="3"/>
    <x v="20"/>
    <x v="43"/>
    <x v="41"/>
    <n v="0"/>
    <n v="0"/>
    <n v="4"/>
    <n v="4"/>
    <n v="4"/>
    <n v="717"/>
    <n v="1"/>
    <x v="1"/>
    <x v="11"/>
  </r>
  <r>
    <x v="2"/>
    <x v="3"/>
    <x v="19"/>
    <x v="42"/>
    <x v="21"/>
    <n v="0"/>
    <n v="5"/>
    <n v="7"/>
    <n v="12"/>
    <n v="12"/>
    <n v="717"/>
    <n v="0.58333333333333337"/>
    <x v="1"/>
    <x v="11"/>
  </r>
  <r>
    <x v="2"/>
    <x v="3"/>
    <x v="13"/>
    <x v="22"/>
    <x v="21"/>
    <n v="0"/>
    <n v="2"/>
    <n v="4"/>
    <n v="6"/>
    <n v="6"/>
    <n v="717"/>
    <n v="0.66666666666666663"/>
    <x v="1"/>
    <x v="11"/>
  </r>
  <r>
    <x v="2"/>
    <x v="3"/>
    <x v="12"/>
    <x v="21"/>
    <x v="20"/>
    <n v="0"/>
    <n v="0"/>
    <n v="2"/>
    <n v="2"/>
    <n v="2"/>
    <n v="717"/>
    <n v="1"/>
    <x v="1"/>
    <x v="11"/>
  </r>
  <r>
    <x v="2"/>
    <x v="3"/>
    <x v="11"/>
    <x v="20"/>
    <x v="19"/>
    <n v="0"/>
    <n v="1"/>
    <n v="8"/>
    <n v="9"/>
    <n v="9"/>
    <n v="717"/>
    <n v="0.88888888888888884"/>
    <x v="1"/>
    <x v="11"/>
  </r>
  <r>
    <x v="2"/>
    <x v="3"/>
    <x v="10"/>
    <x v="19"/>
    <x v="18"/>
    <n v="0"/>
    <n v="0"/>
    <n v="2"/>
    <n v="2"/>
    <n v="2"/>
    <n v="717"/>
    <n v="1"/>
    <x v="1"/>
    <x v="11"/>
  </r>
  <r>
    <x v="2"/>
    <x v="3"/>
    <x v="9"/>
    <x v="18"/>
    <x v="17"/>
    <n v="0"/>
    <n v="0"/>
    <n v="1"/>
    <n v="1"/>
    <n v="1"/>
    <n v="717"/>
    <n v="1"/>
    <x v="1"/>
    <x v="11"/>
  </r>
  <r>
    <x v="2"/>
    <x v="2"/>
    <x v="5"/>
    <x v="10"/>
    <x v="9"/>
    <n v="0"/>
    <n v="1"/>
    <n v="0"/>
    <n v="1"/>
    <n v="1"/>
    <n v="717"/>
    <n v="0"/>
    <x v="1"/>
    <x v="11"/>
  </r>
  <r>
    <x v="2"/>
    <x v="4"/>
    <x v="24"/>
    <x v="47"/>
    <x v="45"/>
    <n v="0"/>
    <n v="5"/>
    <n v="4"/>
    <n v="9"/>
    <n v="9"/>
    <n v="717"/>
    <n v="0.44444444444444442"/>
    <x v="1"/>
    <x v="11"/>
  </r>
  <r>
    <x v="2"/>
    <x v="1"/>
    <x v="6"/>
    <x v="34"/>
    <x v="33"/>
    <n v="0"/>
    <n v="7"/>
    <n v="63"/>
    <n v="70"/>
    <n v="70"/>
    <n v="849"/>
    <n v="0.9"/>
    <x v="2"/>
    <x v="11"/>
  </r>
  <r>
    <x v="2"/>
    <x v="0"/>
    <x v="16"/>
    <x v="28"/>
    <x v="27"/>
    <n v="0"/>
    <n v="2"/>
    <n v="4"/>
    <n v="6"/>
    <n v="6"/>
    <n v="849"/>
    <n v="0.66666666666666663"/>
    <x v="2"/>
    <x v="11"/>
  </r>
  <r>
    <x v="2"/>
    <x v="1"/>
    <x v="6"/>
    <x v="55"/>
    <x v="53"/>
    <n v="0"/>
    <n v="0"/>
    <n v="1"/>
    <n v="1"/>
    <n v="1"/>
    <n v="849"/>
    <n v="1"/>
    <x v="2"/>
    <x v="11"/>
  </r>
  <r>
    <x v="2"/>
    <x v="1"/>
    <x v="6"/>
    <x v="15"/>
    <x v="14"/>
    <n v="0"/>
    <n v="1"/>
    <n v="21"/>
    <n v="22"/>
    <n v="22"/>
    <n v="849"/>
    <n v="0.95454545454545459"/>
    <x v="2"/>
    <x v="11"/>
  </r>
  <r>
    <x v="2"/>
    <x v="1"/>
    <x v="6"/>
    <x v="14"/>
    <x v="13"/>
    <n v="1"/>
    <n v="0"/>
    <n v="23"/>
    <n v="24"/>
    <n v="23"/>
    <n v="849"/>
    <n v="1"/>
    <x v="2"/>
    <x v="11"/>
  </r>
  <r>
    <x v="2"/>
    <x v="1"/>
    <x v="6"/>
    <x v="13"/>
    <x v="12"/>
    <n v="0"/>
    <n v="0"/>
    <n v="5"/>
    <n v="5"/>
    <n v="5"/>
    <n v="849"/>
    <n v="1"/>
    <x v="2"/>
    <x v="11"/>
  </r>
  <r>
    <x v="2"/>
    <x v="1"/>
    <x v="6"/>
    <x v="41"/>
    <x v="40"/>
    <n v="1"/>
    <n v="1"/>
    <n v="5"/>
    <n v="7"/>
    <n v="6"/>
    <n v="849"/>
    <n v="0.83333333333333337"/>
    <x v="2"/>
    <x v="11"/>
  </r>
  <r>
    <x v="2"/>
    <x v="1"/>
    <x v="6"/>
    <x v="40"/>
    <x v="39"/>
    <n v="0"/>
    <n v="0"/>
    <n v="11"/>
    <n v="11"/>
    <n v="11"/>
    <n v="849"/>
    <n v="1"/>
    <x v="2"/>
    <x v="11"/>
  </r>
  <r>
    <x v="2"/>
    <x v="1"/>
    <x v="6"/>
    <x v="39"/>
    <x v="38"/>
    <n v="0"/>
    <n v="0"/>
    <n v="4"/>
    <n v="4"/>
    <n v="4"/>
    <n v="849"/>
    <n v="1"/>
    <x v="2"/>
    <x v="11"/>
  </r>
  <r>
    <x v="2"/>
    <x v="1"/>
    <x v="6"/>
    <x v="38"/>
    <x v="37"/>
    <n v="6"/>
    <n v="45"/>
    <n v="62"/>
    <n v="113"/>
    <n v="107"/>
    <n v="849"/>
    <n v="0.57943925233644855"/>
    <x v="2"/>
    <x v="11"/>
  </r>
  <r>
    <x v="2"/>
    <x v="1"/>
    <x v="6"/>
    <x v="37"/>
    <x v="36"/>
    <n v="14"/>
    <n v="11"/>
    <n v="33"/>
    <n v="58"/>
    <n v="44"/>
    <n v="849"/>
    <n v="0.75"/>
    <x v="2"/>
    <x v="11"/>
  </r>
  <r>
    <x v="2"/>
    <x v="1"/>
    <x v="27"/>
    <x v="56"/>
    <x v="54"/>
    <n v="0"/>
    <n v="0"/>
    <n v="1"/>
    <n v="1"/>
    <n v="1"/>
    <n v="849"/>
    <n v="1"/>
    <x v="2"/>
    <x v="11"/>
  </r>
  <r>
    <x v="2"/>
    <x v="1"/>
    <x v="6"/>
    <x v="35"/>
    <x v="34"/>
    <n v="0"/>
    <n v="23"/>
    <n v="23"/>
    <n v="46"/>
    <n v="46"/>
    <n v="849"/>
    <n v="0.5"/>
    <x v="2"/>
    <x v="11"/>
  </r>
  <r>
    <x v="2"/>
    <x v="1"/>
    <x v="8"/>
    <x v="17"/>
    <x v="16"/>
    <n v="0"/>
    <n v="0"/>
    <n v="17"/>
    <n v="17"/>
    <n v="17"/>
    <n v="849"/>
    <n v="1"/>
    <x v="2"/>
    <x v="11"/>
  </r>
  <r>
    <x v="2"/>
    <x v="1"/>
    <x v="6"/>
    <x v="33"/>
    <x v="32"/>
    <n v="0"/>
    <n v="19"/>
    <n v="0"/>
    <n v="19"/>
    <n v="19"/>
    <n v="849"/>
    <n v="0"/>
    <x v="2"/>
    <x v="11"/>
  </r>
  <r>
    <x v="2"/>
    <x v="1"/>
    <x v="6"/>
    <x v="32"/>
    <x v="31"/>
    <n v="0"/>
    <n v="1"/>
    <n v="10"/>
    <n v="11"/>
    <n v="11"/>
    <n v="849"/>
    <n v="0.90909090909090906"/>
    <x v="2"/>
    <x v="11"/>
  </r>
  <r>
    <x v="2"/>
    <x v="2"/>
    <x v="4"/>
    <x v="8"/>
    <x v="7"/>
    <n v="0"/>
    <n v="0"/>
    <n v="31"/>
    <n v="31"/>
    <n v="31"/>
    <n v="849"/>
    <n v="1"/>
    <x v="2"/>
    <x v="11"/>
  </r>
  <r>
    <x v="2"/>
    <x v="2"/>
    <x v="4"/>
    <x v="6"/>
    <x v="6"/>
    <n v="0"/>
    <n v="0"/>
    <n v="4"/>
    <n v="4"/>
    <n v="4"/>
    <n v="849"/>
    <n v="1"/>
    <x v="2"/>
    <x v="11"/>
  </r>
  <r>
    <x v="2"/>
    <x v="2"/>
    <x v="4"/>
    <x v="5"/>
    <x v="5"/>
    <n v="0"/>
    <n v="1"/>
    <n v="2"/>
    <n v="3"/>
    <n v="3"/>
    <n v="849"/>
    <n v="0.66666666666666663"/>
    <x v="2"/>
    <x v="11"/>
  </r>
  <r>
    <x v="2"/>
    <x v="2"/>
    <x v="3"/>
    <x v="4"/>
    <x v="4"/>
    <n v="1"/>
    <n v="0"/>
    <n v="3"/>
    <n v="4"/>
    <n v="3"/>
    <n v="849"/>
    <n v="1"/>
    <x v="2"/>
    <x v="11"/>
  </r>
  <r>
    <x v="2"/>
    <x v="2"/>
    <x v="26"/>
    <x v="54"/>
    <x v="52"/>
    <n v="0"/>
    <n v="1"/>
    <n v="6"/>
    <n v="7"/>
    <n v="7"/>
    <n v="849"/>
    <n v="0.8571428571428571"/>
    <x v="2"/>
    <x v="11"/>
  </r>
  <r>
    <x v="2"/>
    <x v="2"/>
    <x v="26"/>
    <x v="53"/>
    <x v="51"/>
    <n v="0"/>
    <n v="2"/>
    <n v="1"/>
    <n v="3"/>
    <n v="3"/>
    <n v="849"/>
    <n v="0.33333333333333331"/>
    <x v="2"/>
    <x v="11"/>
  </r>
  <r>
    <x v="2"/>
    <x v="2"/>
    <x v="26"/>
    <x v="52"/>
    <x v="50"/>
    <n v="0"/>
    <n v="0"/>
    <n v="2"/>
    <n v="2"/>
    <n v="2"/>
    <n v="849"/>
    <n v="1"/>
    <x v="2"/>
    <x v="11"/>
  </r>
  <r>
    <x v="2"/>
    <x v="2"/>
    <x v="26"/>
    <x v="51"/>
    <x v="49"/>
    <n v="0"/>
    <n v="6"/>
    <n v="34"/>
    <n v="40"/>
    <n v="40"/>
    <n v="849"/>
    <n v="0.85"/>
    <x v="2"/>
    <x v="11"/>
  </r>
  <r>
    <x v="2"/>
    <x v="1"/>
    <x v="7"/>
    <x v="16"/>
    <x v="15"/>
    <n v="6"/>
    <n v="1"/>
    <n v="18"/>
    <n v="25"/>
    <n v="19"/>
    <n v="849"/>
    <n v="0.94736842105263153"/>
    <x v="2"/>
    <x v="11"/>
  </r>
  <r>
    <x v="2"/>
    <x v="2"/>
    <x v="26"/>
    <x v="49"/>
    <x v="47"/>
    <n v="0"/>
    <n v="1"/>
    <n v="12"/>
    <n v="13"/>
    <n v="13"/>
    <n v="849"/>
    <n v="0.92307692307692313"/>
    <x v="2"/>
    <x v="11"/>
  </r>
  <r>
    <x v="2"/>
    <x v="2"/>
    <x v="5"/>
    <x v="11"/>
    <x v="10"/>
    <n v="0"/>
    <n v="0"/>
    <n v="1"/>
    <n v="1"/>
    <n v="1"/>
    <n v="849"/>
    <n v="1"/>
    <x v="2"/>
    <x v="11"/>
  </r>
  <r>
    <x v="2"/>
    <x v="4"/>
    <x v="24"/>
    <x v="47"/>
    <x v="45"/>
    <n v="0"/>
    <n v="6"/>
    <n v="5"/>
    <n v="11"/>
    <n v="11"/>
    <n v="849"/>
    <n v="0.45454545454545453"/>
    <x v="2"/>
    <x v="11"/>
  </r>
  <r>
    <x v="2"/>
    <x v="4"/>
    <x v="23"/>
    <x v="46"/>
    <x v="44"/>
    <n v="0"/>
    <n v="14"/>
    <n v="9"/>
    <n v="23"/>
    <n v="23"/>
    <n v="849"/>
    <n v="0.39130434782608697"/>
    <x v="2"/>
    <x v="11"/>
  </r>
  <r>
    <x v="2"/>
    <x v="4"/>
    <x v="22"/>
    <x v="45"/>
    <x v="43"/>
    <n v="0"/>
    <n v="0"/>
    <n v="34"/>
    <n v="34"/>
    <n v="34"/>
    <n v="849"/>
    <n v="1"/>
    <x v="2"/>
    <x v="11"/>
  </r>
  <r>
    <x v="2"/>
    <x v="4"/>
    <x v="28"/>
    <x v="58"/>
    <x v="56"/>
    <n v="0"/>
    <n v="0"/>
    <n v="2"/>
    <n v="2"/>
    <n v="2"/>
    <n v="849"/>
    <n v="1"/>
    <x v="2"/>
    <x v="11"/>
  </r>
  <r>
    <x v="2"/>
    <x v="3"/>
    <x v="21"/>
    <x v="44"/>
    <x v="42"/>
    <n v="0"/>
    <n v="0"/>
    <n v="2"/>
    <n v="2"/>
    <n v="2"/>
    <n v="849"/>
    <n v="1"/>
    <x v="2"/>
    <x v="11"/>
  </r>
  <r>
    <x v="2"/>
    <x v="3"/>
    <x v="20"/>
    <x v="43"/>
    <x v="41"/>
    <n v="0"/>
    <n v="0"/>
    <n v="3"/>
    <n v="3"/>
    <n v="3"/>
    <n v="849"/>
    <n v="1"/>
    <x v="2"/>
    <x v="11"/>
  </r>
  <r>
    <x v="2"/>
    <x v="3"/>
    <x v="13"/>
    <x v="22"/>
    <x v="21"/>
    <n v="0"/>
    <n v="1"/>
    <n v="7"/>
    <n v="8"/>
    <n v="8"/>
    <n v="849"/>
    <n v="0.875"/>
    <x v="2"/>
    <x v="11"/>
  </r>
  <r>
    <x v="2"/>
    <x v="3"/>
    <x v="12"/>
    <x v="21"/>
    <x v="20"/>
    <n v="0"/>
    <n v="1"/>
    <n v="1"/>
    <n v="2"/>
    <n v="2"/>
    <n v="849"/>
    <n v="0.5"/>
    <x v="2"/>
    <x v="11"/>
  </r>
  <r>
    <x v="2"/>
    <x v="3"/>
    <x v="11"/>
    <x v="20"/>
    <x v="19"/>
    <n v="0"/>
    <n v="2"/>
    <n v="4"/>
    <n v="6"/>
    <n v="6"/>
    <n v="849"/>
    <n v="0.66666666666666663"/>
    <x v="2"/>
    <x v="11"/>
  </r>
  <r>
    <x v="2"/>
    <x v="3"/>
    <x v="10"/>
    <x v="19"/>
    <x v="18"/>
    <n v="0"/>
    <n v="2"/>
    <n v="4"/>
    <n v="6"/>
    <n v="6"/>
    <n v="849"/>
    <n v="0.66666666666666663"/>
    <x v="2"/>
    <x v="11"/>
  </r>
  <r>
    <x v="2"/>
    <x v="3"/>
    <x v="9"/>
    <x v="18"/>
    <x v="17"/>
    <n v="0"/>
    <n v="0"/>
    <n v="1"/>
    <n v="1"/>
    <n v="1"/>
    <n v="849"/>
    <n v="1"/>
    <x v="2"/>
    <x v="11"/>
  </r>
  <r>
    <x v="2"/>
    <x v="2"/>
    <x v="26"/>
    <x v="50"/>
    <x v="48"/>
    <n v="0"/>
    <n v="5"/>
    <n v="1"/>
    <n v="6"/>
    <n v="6"/>
    <n v="849"/>
    <n v="0.16666666666666666"/>
    <x v="2"/>
    <x v="11"/>
  </r>
  <r>
    <x v="2"/>
    <x v="1"/>
    <x v="6"/>
    <x v="31"/>
    <x v="30"/>
    <n v="0"/>
    <n v="1"/>
    <n v="56"/>
    <n v="57"/>
    <n v="57"/>
    <n v="849"/>
    <n v="0.98245614035087714"/>
    <x v="2"/>
    <x v="11"/>
  </r>
  <r>
    <x v="2"/>
    <x v="1"/>
    <x v="6"/>
    <x v="26"/>
    <x v="25"/>
    <n v="0"/>
    <n v="0"/>
    <n v="8"/>
    <n v="8"/>
    <n v="8"/>
    <n v="849"/>
    <n v="1"/>
    <x v="2"/>
    <x v="11"/>
  </r>
  <r>
    <x v="2"/>
    <x v="1"/>
    <x v="6"/>
    <x v="25"/>
    <x v="24"/>
    <n v="0"/>
    <n v="0"/>
    <n v="9"/>
    <n v="9"/>
    <n v="9"/>
    <n v="849"/>
    <n v="1"/>
    <x v="2"/>
    <x v="11"/>
  </r>
  <r>
    <x v="2"/>
    <x v="1"/>
    <x v="6"/>
    <x v="24"/>
    <x v="23"/>
    <n v="2"/>
    <n v="16"/>
    <n v="11"/>
    <n v="29"/>
    <n v="27"/>
    <n v="849"/>
    <n v="0.40740740740740738"/>
    <x v="2"/>
    <x v="11"/>
  </r>
  <r>
    <x v="2"/>
    <x v="1"/>
    <x v="14"/>
    <x v="23"/>
    <x v="22"/>
    <n v="0"/>
    <n v="0"/>
    <n v="2"/>
    <n v="2"/>
    <n v="2"/>
    <n v="849"/>
    <n v="1"/>
    <x v="2"/>
    <x v="11"/>
  </r>
  <r>
    <x v="2"/>
    <x v="1"/>
    <x v="2"/>
    <x v="2"/>
    <x v="2"/>
    <n v="0"/>
    <n v="0"/>
    <n v="1"/>
    <n v="1"/>
    <n v="1"/>
    <n v="849"/>
    <n v="1"/>
    <x v="2"/>
    <x v="11"/>
  </r>
  <r>
    <x v="2"/>
    <x v="0"/>
    <x v="1"/>
    <x v="1"/>
    <x v="1"/>
    <n v="0"/>
    <n v="0"/>
    <n v="2"/>
    <n v="2"/>
    <n v="2"/>
    <n v="849"/>
    <n v="1"/>
    <x v="2"/>
    <x v="11"/>
  </r>
  <r>
    <x v="2"/>
    <x v="0"/>
    <x v="0"/>
    <x v="0"/>
    <x v="0"/>
    <n v="0"/>
    <n v="1"/>
    <n v="53"/>
    <n v="54"/>
    <n v="54"/>
    <n v="849"/>
    <n v="0.98148148148148151"/>
    <x v="2"/>
    <x v="11"/>
  </r>
  <r>
    <x v="2"/>
    <x v="0"/>
    <x v="17"/>
    <x v="29"/>
    <x v="28"/>
    <n v="0"/>
    <n v="1"/>
    <n v="3"/>
    <n v="4"/>
    <n v="4"/>
    <n v="849"/>
    <n v="0.75"/>
    <x v="2"/>
    <x v="11"/>
  </r>
  <r>
    <x v="2"/>
    <x v="1"/>
    <x v="6"/>
    <x v="36"/>
    <x v="35"/>
    <n v="0"/>
    <n v="8"/>
    <n v="15"/>
    <n v="23"/>
    <n v="23"/>
    <n v="849"/>
    <n v="0.65217391304347827"/>
    <x v="2"/>
    <x v="11"/>
  </r>
  <r>
    <x v="2"/>
    <x v="4"/>
    <x v="25"/>
    <x v="48"/>
    <x v="46"/>
    <n v="0"/>
    <n v="2"/>
    <n v="2"/>
    <n v="4"/>
    <n v="4"/>
    <n v="849"/>
    <n v="0.5"/>
    <x v="2"/>
    <x v="11"/>
  </r>
  <r>
    <x v="2"/>
    <x v="2"/>
    <x v="4"/>
    <x v="9"/>
    <x v="8"/>
    <n v="0"/>
    <n v="0"/>
    <n v="2"/>
    <n v="2"/>
    <n v="2"/>
    <n v="849"/>
    <n v="1"/>
    <x v="2"/>
    <x v="11"/>
  </r>
  <r>
    <x v="2"/>
    <x v="2"/>
    <x v="4"/>
    <x v="8"/>
    <x v="7"/>
    <n v="0"/>
    <n v="0"/>
    <n v="2"/>
    <n v="2"/>
    <n v="2"/>
    <n v="849"/>
    <n v="1"/>
    <x v="2"/>
    <x v="11"/>
  </r>
  <r>
    <x v="2"/>
    <x v="1"/>
    <x v="6"/>
    <x v="38"/>
    <x v="37"/>
    <n v="0"/>
    <n v="0"/>
    <n v="94"/>
    <n v="94"/>
    <n v="94"/>
    <n v="849"/>
    <n v="1"/>
    <x v="4"/>
    <x v="11"/>
  </r>
  <r>
    <x v="2"/>
    <x v="1"/>
    <x v="6"/>
    <x v="37"/>
    <x v="36"/>
    <n v="0"/>
    <n v="0"/>
    <n v="58"/>
    <n v="58"/>
    <n v="58"/>
    <n v="849"/>
    <n v="1"/>
    <x v="4"/>
    <x v="11"/>
  </r>
  <r>
    <x v="2"/>
    <x v="1"/>
    <x v="6"/>
    <x v="36"/>
    <x v="35"/>
    <n v="0"/>
    <n v="0"/>
    <n v="42"/>
    <n v="42"/>
    <n v="42"/>
    <n v="849"/>
    <n v="1"/>
    <x v="4"/>
    <x v="11"/>
  </r>
  <r>
    <x v="2"/>
    <x v="0"/>
    <x v="0"/>
    <x v="0"/>
    <x v="0"/>
    <n v="0"/>
    <n v="0"/>
    <n v="42"/>
    <n v="42"/>
    <n v="42"/>
    <n v="849"/>
    <n v="1"/>
    <x v="4"/>
    <x v="11"/>
  </r>
  <r>
    <x v="2"/>
    <x v="1"/>
    <x v="6"/>
    <x v="14"/>
    <x v="13"/>
    <n v="0"/>
    <n v="0"/>
    <n v="27"/>
    <n v="27"/>
    <n v="27"/>
    <n v="849"/>
    <n v="1"/>
    <x v="4"/>
    <x v="11"/>
  </r>
  <r>
    <x v="2"/>
    <x v="1"/>
    <x v="6"/>
    <x v="24"/>
    <x v="23"/>
    <n v="0"/>
    <n v="0"/>
    <n v="26"/>
    <n v="26"/>
    <n v="26"/>
    <n v="849"/>
    <n v="1"/>
    <x v="4"/>
    <x v="11"/>
  </r>
  <r>
    <x v="2"/>
    <x v="1"/>
    <x v="6"/>
    <x v="41"/>
    <x v="40"/>
    <n v="0"/>
    <n v="0"/>
    <n v="11"/>
    <n v="11"/>
    <n v="11"/>
    <n v="849"/>
    <n v="1"/>
    <x v="4"/>
    <x v="11"/>
  </r>
  <r>
    <x v="2"/>
    <x v="1"/>
    <x v="6"/>
    <x v="39"/>
    <x v="38"/>
    <n v="0"/>
    <n v="0"/>
    <n v="9"/>
    <n v="9"/>
    <n v="9"/>
    <n v="849"/>
    <n v="1"/>
    <x v="4"/>
    <x v="11"/>
  </r>
  <r>
    <x v="2"/>
    <x v="1"/>
    <x v="6"/>
    <x v="13"/>
    <x v="12"/>
    <n v="0"/>
    <n v="0"/>
    <n v="9"/>
    <n v="9"/>
    <n v="9"/>
    <n v="849"/>
    <n v="1"/>
    <x v="4"/>
    <x v="11"/>
  </r>
  <r>
    <x v="2"/>
    <x v="2"/>
    <x v="26"/>
    <x v="50"/>
    <x v="48"/>
    <n v="0"/>
    <n v="0"/>
    <n v="7"/>
    <n v="7"/>
    <n v="7"/>
    <n v="849"/>
    <n v="1"/>
    <x v="4"/>
    <x v="11"/>
  </r>
  <r>
    <x v="2"/>
    <x v="1"/>
    <x v="6"/>
    <x v="31"/>
    <x v="30"/>
    <n v="0"/>
    <n v="0"/>
    <n v="7"/>
    <n v="7"/>
    <n v="7"/>
    <n v="849"/>
    <n v="1"/>
    <x v="4"/>
    <x v="11"/>
  </r>
  <r>
    <x v="2"/>
    <x v="2"/>
    <x v="4"/>
    <x v="5"/>
    <x v="5"/>
    <n v="0"/>
    <n v="0"/>
    <n v="6"/>
    <n v="6"/>
    <n v="6"/>
    <n v="849"/>
    <n v="1"/>
    <x v="4"/>
    <x v="11"/>
  </r>
  <r>
    <x v="2"/>
    <x v="2"/>
    <x v="26"/>
    <x v="49"/>
    <x v="47"/>
    <n v="0"/>
    <n v="0"/>
    <n v="6"/>
    <n v="6"/>
    <n v="6"/>
    <n v="849"/>
    <n v="1"/>
    <x v="4"/>
    <x v="11"/>
  </r>
  <r>
    <x v="2"/>
    <x v="3"/>
    <x v="10"/>
    <x v="19"/>
    <x v="18"/>
    <n v="0"/>
    <n v="0"/>
    <n v="6"/>
    <n v="6"/>
    <n v="6"/>
    <n v="849"/>
    <n v="1"/>
    <x v="4"/>
    <x v="11"/>
  </r>
  <r>
    <x v="2"/>
    <x v="1"/>
    <x v="6"/>
    <x v="33"/>
    <x v="32"/>
    <n v="0"/>
    <n v="0"/>
    <n v="5"/>
    <n v="5"/>
    <n v="5"/>
    <n v="849"/>
    <n v="1"/>
    <x v="4"/>
    <x v="11"/>
  </r>
  <r>
    <x v="2"/>
    <x v="1"/>
    <x v="6"/>
    <x v="25"/>
    <x v="24"/>
    <n v="0"/>
    <n v="0"/>
    <n v="5"/>
    <n v="5"/>
    <n v="5"/>
    <n v="849"/>
    <n v="1"/>
    <x v="4"/>
    <x v="11"/>
  </r>
  <r>
    <x v="2"/>
    <x v="2"/>
    <x v="26"/>
    <x v="53"/>
    <x v="51"/>
    <n v="0"/>
    <n v="0"/>
    <n v="4"/>
    <n v="4"/>
    <n v="4"/>
    <n v="849"/>
    <n v="1"/>
    <x v="4"/>
    <x v="11"/>
  </r>
  <r>
    <x v="2"/>
    <x v="4"/>
    <x v="24"/>
    <x v="47"/>
    <x v="45"/>
    <n v="0"/>
    <n v="0"/>
    <n v="3"/>
    <n v="3"/>
    <n v="3"/>
    <n v="849"/>
    <n v="1"/>
    <x v="4"/>
    <x v="11"/>
  </r>
  <r>
    <x v="2"/>
    <x v="2"/>
    <x v="4"/>
    <x v="6"/>
    <x v="6"/>
    <n v="0"/>
    <n v="0"/>
    <n v="2"/>
    <n v="2"/>
    <n v="2"/>
    <n v="849"/>
    <n v="1"/>
    <x v="4"/>
    <x v="11"/>
  </r>
  <r>
    <x v="2"/>
    <x v="1"/>
    <x v="6"/>
    <x v="26"/>
    <x v="25"/>
    <n v="0"/>
    <n v="0"/>
    <n v="2"/>
    <n v="2"/>
    <n v="2"/>
    <n v="849"/>
    <n v="1"/>
    <x v="4"/>
    <x v="11"/>
  </r>
  <r>
    <x v="2"/>
    <x v="2"/>
    <x v="3"/>
    <x v="3"/>
    <x v="3"/>
    <n v="0"/>
    <n v="0"/>
    <n v="1"/>
    <n v="1"/>
    <n v="1"/>
    <n v="849"/>
    <n v="1"/>
    <x v="4"/>
    <x v="11"/>
  </r>
  <r>
    <x v="2"/>
    <x v="2"/>
    <x v="26"/>
    <x v="54"/>
    <x v="52"/>
    <n v="0"/>
    <n v="0"/>
    <n v="1"/>
    <n v="1"/>
    <n v="1"/>
    <n v="849"/>
    <n v="1"/>
    <x v="4"/>
    <x v="11"/>
  </r>
  <r>
    <x v="2"/>
    <x v="2"/>
    <x v="26"/>
    <x v="52"/>
    <x v="50"/>
    <n v="0"/>
    <n v="0"/>
    <n v="1"/>
    <n v="1"/>
    <n v="1"/>
    <n v="849"/>
    <n v="1"/>
    <x v="4"/>
    <x v="11"/>
  </r>
  <r>
    <x v="2"/>
    <x v="2"/>
    <x v="5"/>
    <x v="11"/>
    <x v="10"/>
    <n v="0"/>
    <n v="0"/>
    <n v="1"/>
    <n v="1"/>
    <n v="1"/>
    <n v="849"/>
    <n v="1"/>
    <x v="4"/>
    <x v="11"/>
  </r>
  <r>
    <x v="2"/>
    <x v="2"/>
    <x v="26"/>
    <x v="51"/>
    <x v="49"/>
    <n v="0"/>
    <n v="1"/>
    <n v="25"/>
    <n v="26"/>
    <n v="26"/>
    <n v="849"/>
    <n v="0.96153846153846156"/>
    <x v="4"/>
    <x v="11"/>
  </r>
  <r>
    <x v="2"/>
    <x v="4"/>
    <x v="23"/>
    <x v="46"/>
    <x v="44"/>
    <n v="0"/>
    <n v="1"/>
    <n v="20"/>
    <n v="21"/>
    <n v="21"/>
    <n v="849"/>
    <n v="0.95238095238095233"/>
    <x v="4"/>
    <x v="11"/>
  </r>
  <r>
    <x v="2"/>
    <x v="4"/>
    <x v="22"/>
    <x v="45"/>
    <x v="43"/>
    <n v="0"/>
    <n v="2"/>
    <n v="36"/>
    <n v="38"/>
    <n v="38"/>
    <n v="849"/>
    <n v="0.94736842105263153"/>
    <x v="4"/>
    <x v="11"/>
  </r>
  <r>
    <x v="2"/>
    <x v="3"/>
    <x v="11"/>
    <x v="20"/>
    <x v="19"/>
    <n v="0"/>
    <n v="1"/>
    <n v="18"/>
    <n v="19"/>
    <n v="19"/>
    <n v="849"/>
    <n v="0.94736842105263153"/>
    <x v="4"/>
    <x v="11"/>
  </r>
  <r>
    <x v="2"/>
    <x v="1"/>
    <x v="6"/>
    <x v="32"/>
    <x v="31"/>
    <n v="0"/>
    <n v="3"/>
    <n v="33"/>
    <n v="36"/>
    <n v="36"/>
    <n v="849"/>
    <n v="0.91666666666666663"/>
    <x v="4"/>
    <x v="11"/>
  </r>
  <r>
    <x v="2"/>
    <x v="1"/>
    <x v="6"/>
    <x v="35"/>
    <x v="34"/>
    <n v="0"/>
    <n v="3"/>
    <n v="29"/>
    <n v="32"/>
    <n v="32"/>
    <n v="849"/>
    <n v="0.90625"/>
    <x v="4"/>
    <x v="11"/>
  </r>
  <r>
    <x v="2"/>
    <x v="1"/>
    <x v="6"/>
    <x v="34"/>
    <x v="33"/>
    <n v="0"/>
    <n v="5"/>
    <n v="48"/>
    <n v="53"/>
    <n v="53"/>
    <n v="849"/>
    <n v="0.90566037735849059"/>
    <x v="4"/>
    <x v="11"/>
  </r>
  <r>
    <x v="2"/>
    <x v="1"/>
    <x v="6"/>
    <x v="40"/>
    <x v="39"/>
    <n v="0"/>
    <n v="1"/>
    <n v="8"/>
    <n v="9"/>
    <n v="9"/>
    <n v="849"/>
    <n v="0.88888888888888884"/>
    <x v="4"/>
    <x v="11"/>
  </r>
  <r>
    <x v="2"/>
    <x v="1"/>
    <x v="6"/>
    <x v="15"/>
    <x v="14"/>
    <n v="0"/>
    <n v="4"/>
    <n v="27"/>
    <n v="31"/>
    <n v="31"/>
    <n v="849"/>
    <n v="0.87096774193548387"/>
    <x v="4"/>
    <x v="11"/>
  </r>
  <r>
    <x v="2"/>
    <x v="1"/>
    <x v="6"/>
    <x v="12"/>
    <x v="11"/>
    <n v="0"/>
    <n v="1"/>
    <n v="5"/>
    <n v="6"/>
    <n v="6"/>
    <n v="849"/>
    <n v="0.83333333333333337"/>
    <x v="4"/>
    <x v="11"/>
  </r>
  <r>
    <x v="2"/>
    <x v="3"/>
    <x v="12"/>
    <x v="21"/>
    <x v="20"/>
    <n v="0"/>
    <n v="1"/>
    <n v="5"/>
    <n v="6"/>
    <n v="6"/>
    <n v="849"/>
    <n v="0.83333333333333337"/>
    <x v="4"/>
    <x v="11"/>
  </r>
  <r>
    <x v="2"/>
    <x v="1"/>
    <x v="8"/>
    <x v="17"/>
    <x v="16"/>
    <n v="0"/>
    <n v="2"/>
    <n v="7"/>
    <n v="9"/>
    <n v="9"/>
    <n v="849"/>
    <n v="0.77777777777777779"/>
    <x v="4"/>
    <x v="11"/>
  </r>
  <r>
    <x v="2"/>
    <x v="1"/>
    <x v="14"/>
    <x v="23"/>
    <x v="22"/>
    <n v="0"/>
    <n v="1"/>
    <n v="3"/>
    <n v="4"/>
    <n v="4"/>
    <n v="849"/>
    <n v="0.75"/>
    <x v="4"/>
    <x v="11"/>
  </r>
  <r>
    <x v="2"/>
    <x v="0"/>
    <x v="16"/>
    <x v="28"/>
    <x v="27"/>
    <n v="0"/>
    <n v="2"/>
    <n v="2"/>
    <n v="4"/>
    <n v="4"/>
    <n v="849"/>
    <n v="0.5"/>
    <x v="4"/>
    <x v="11"/>
  </r>
  <r>
    <x v="2"/>
    <x v="1"/>
    <x v="7"/>
    <x v="16"/>
    <x v="15"/>
    <n v="0"/>
    <n v="1"/>
    <n v="1"/>
    <n v="2"/>
    <n v="2"/>
    <n v="849"/>
    <n v="0.5"/>
    <x v="4"/>
    <x v="11"/>
  </r>
  <r>
    <x v="2"/>
    <x v="3"/>
    <x v="20"/>
    <x v="43"/>
    <x v="41"/>
    <n v="0"/>
    <n v="1"/>
    <n v="1"/>
    <n v="2"/>
    <n v="2"/>
    <n v="849"/>
    <n v="0.5"/>
    <x v="4"/>
    <x v="11"/>
  </r>
  <r>
    <x v="2"/>
    <x v="2"/>
    <x v="4"/>
    <x v="8"/>
    <x v="7"/>
    <n v="0"/>
    <n v="3"/>
    <n v="1"/>
    <n v="4"/>
    <n v="4"/>
    <n v="849"/>
    <n v="0.25"/>
    <x v="4"/>
    <x v="11"/>
  </r>
  <r>
    <x v="2"/>
    <x v="3"/>
    <x v="13"/>
    <x v="22"/>
    <x v="21"/>
    <n v="0"/>
    <n v="5"/>
    <n v="0"/>
    <n v="5"/>
    <n v="5"/>
    <n v="849"/>
    <n v="0"/>
    <x v="4"/>
    <x v="11"/>
  </r>
  <r>
    <x v="2"/>
    <x v="3"/>
    <x v="9"/>
    <x v="18"/>
    <x v="17"/>
    <n v="0"/>
    <n v="2"/>
    <n v="0"/>
    <n v="2"/>
    <n v="2"/>
    <n v="849"/>
    <n v="0"/>
    <x v="4"/>
    <x v="11"/>
  </r>
  <r>
    <x v="2"/>
    <x v="2"/>
    <x v="4"/>
    <x v="8"/>
    <x v="7"/>
    <n v="0"/>
    <n v="2"/>
    <n v="0"/>
    <n v="2"/>
    <n v="2"/>
    <n v="849"/>
    <n v="0"/>
    <x v="4"/>
    <x v="11"/>
  </r>
  <r>
    <x v="2"/>
    <x v="3"/>
    <x v="21"/>
    <x v="44"/>
    <x v="42"/>
    <n v="0"/>
    <n v="1"/>
    <n v="0"/>
    <n v="1"/>
    <n v="1"/>
    <n v="849"/>
    <n v="0"/>
    <x v="4"/>
    <x v="11"/>
  </r>
  <r>
    <x v="2"/>
    <x v="1"/>
    <x v="6"/>
    <x v="34"/>
    <x v="33"/>
    <n v="0"/>
    <n v="0"/>
    <n v="97"/>
    <n v="97"/>
    <n v="97"/>
    <n v="849"/>
    <n v="1"/>
    <x v="5"/>
    <x v="11"/>
  </r>
  <r>
    <x v="2"/>
    <x v="0"/>
    <x v="0"/>
    <x v="0"/>
    <x v="0"/>
    <n v="0"/>
    <n v="0"/>
    <n v="86"/>
    <n v="86"/>
    <n v="86"/>
    <n v="849"/>
    <n v="1"/>
    <x v="5"/>
    <x v="11"/>
  </r>
  <r>
    <x v="2"/>
    <x v="1"/>
    <x v="6"/>
    <x v="31"/>
    <x v="30"/>
    <n v="0"/>
    <n v="0"/>
    <n v="39"/>
    <n v="39"/>
    <n v="39"/>
    <n v="849"/>
    <n v="1"/>
    <x v="5"/>
    <x v="11"/>
  </r>
  <r>
    <x v="2"/>
    <x v="1"/>
    <x v="6"/>
    <x v="25"/>
    <x v="24"/>
    <n v="0"/>
    <n v="0"/>
    <n v="24"/>
    <n v="24"/>
    <n v="24"/>
    <n v="849"/>
    <n v="1"/>
    <x v="5"/>
    <x v="11"/>
  </r>
  <r>
    <x v="2"/>
    <x v="1"/>
    <x v="6"/>
    <x v="33"/>
    <x v="32"/>
    <n v="0"/>
    <n v="0"/>
    <n v="21"/>
    <n v="21"/>
    <n v="21"/>
    <n v="849"/>
    <n v="1"/>
    <x v="5"/>
    <x v="11"/>
  </r>
  <r>
    <x v="2"/>
    <x v="1"/>
    <x v="6"/>
    <x v="36"/>
    <x v="35"/>
    <n v="0"/>
    <n v="0"/>
    <n v="18"/>
    <n v="18"/>
    <n v="18"/>
    <n v="849"/>
    <n v="1"/>
    <x v="5"/>
    <x v="11"/>
  </r>
  <r>
    <x v="2"/>
    <x v="4"/>
    <x v="24"/>
    <x v="47"/>
    <x v="45"/>
    <n v="0"/>
    <n v="0"/>
    <n v="17"/>
    <n v="17"/>
    <n v="17"/>
    <n v="849"/>
    <n v="1"/>
    <x v="5"/>
    <x v="11"/>
  </r>
  <r>
    <x v="2"/>
    <x v="1"/>
    <x v="6"/>
    <x v="32"/>
    <x v="31"/>
    <n v="0"/>
    <n v="0"/>
    <n v="16"/>
    <n v="16"/>
    <n v="16"/>
    <n v="849"/>
    <n v="1"/>
    <x v="5"/>
    <x v="11"/>
  </r>
  <r>
    <x v="2"/>
    <x v="1"/>
    <x v="6"/>
    <x v="14"/>
    <x v="13"/>
    <n v="0"/>
    <n v="0"/>
    <n v="16"/>
    <n v="16"/>
    <n v="16"/>
    <n v="849"/>
    <n v="1"/>
    <x v="5"/>
    <x v="11"/>
  </r>
  <r>
    <x v="2"/>
    <x v="1"/>
    <x v="6"/>
    <x v="40"/>
    <x v="39"/>
    <n v="0"/>
    <n v="0"/>
    <n v="15"/>
    <n v="15"/>
    <n v="15"/>
    <n v="849"/>
    <n v="1"/>
    <x v="5"/>
    <x v="11"/>
  </r>
  <r>
    <x v="2"/>
    <x v="4"/>
    <x v="22"/>
    <x v="45"/>
    <x v="43"/>
    <n v="0"/>
    <n v="0"/>
    <n v="14"/>
    <n v="14"/>
    <n v="14"/>
    <n v="849"/>
    <n v="1"/>
    <x v="5"/>
    <x v="11"/>
  </r>
  <r>
    <x v="2"/>
    <x v="2"/>
    <x v="26"/>
    <x v="49"/>
    <x v="47"/>
    <n v="0"/>
    <n v="0"/>
    <n v="13"/>
    <n v="13"/>
    <n v="13"/>
    <n v="849"/>
    <n v="1"/>
    <x v="5"/>
    <x v="11"/>
  </r>
  <r>
    <x v="2"/>
    <x v="1"/>
    <x v="6"/>
    <x v="39"/>
    <x v="38"/>
    <n v="0"/>
    <n v="0"/>
    <n v="13"/>
    <n v="13"/>
    <n v="13"/>
    <n v="849"/>
    <n v="1"/>
    <x v="5"/>
    <x v="11"/>
  </r>
  <r>
    <x v="2"/>
    <x v="1"/>
    <x v="8"/>
    <x v="17"/>
    <x v="16"/>
    <n v="0"/>
    <n v="0"/>
    <n v="12"/>
    <n v="12"/>
    <n v="12"/>
    <n v="849"/>
    <n v="1"/>
    <x v="5"/>
    <x v="11"/>
  </r>
  <r>
    <x v="2"/>
    <x v="1"/>
    <x v="6"/>
    <x v="41"/>
    <x v="40"/>
    <n v="0"/>
    <n v="0"/>
    <n v="10"/>
    <n v="10"/>
    <n v="10"/>
    <n v="849"/>
    <n v="1"/>
    <x v="5"/>
    <x v="11"/>
  </r>
  <r>
    <x v="2"/>
    <x v="2"/>
    <x v="4"/>
    <x v="8"/>
    <x v="7"/>
    <n v="0"/>
    <n v="0"/>
    <n v="9"/>
    <n v="9"/>
    <n v="9"/>
    <n v="849"/>
    <n v="1"/>
    <x v="5"/>
    <x v="11"/>
  </r>
  <r>
    <x v="2"/>
    <x v="1"/>
    <x v="6"/>
    <x v="12"/>
    <x v="11"/>
    <n v="0"/>
    <n v="0"/>
    <n v="9"/>
    <n v="9"/>
    <n v="9"/>
    <n v="849"/>
    <n v="1"/>
    <x v="5"/>
    <x v="11"/>
  </r>
  <r>
    <x v="2"/>
    <x v="1"/>
    <x v="6"/>
    <x v="24"/>
    <x v="23"/>
    <n v="0"/>
    <n v="0"/>
    <n v="8"/>
    <n v="8"/>
    <n v="8"/>
    <n v="849"/>
    <n v="1"/>
    <x v="5"/>
    <x v="11"/>
  </r>
  <r>
    <x v="2"/>
    <x v="2"/>
    <x v="4"/>
    <x v="5"/>
    <x v="5"/>
    <n v="0"/>
    <n v="0"/>
    <n v="7"/>
    <n v="7"/>
    <n v="7"/>
    <n v="849"/>
    <n v="1"/>
    <x v="5"/>
    <x v="11"/>
  </r>
  <r>
    <x v="2"/>
    <x v="1"/>
    <x v="6"/>
    <x v="26"/>
    <x v="25"/>
    <n v="0"/>
    <n v="0"/>
    <n v="6"/>
    <n v="6"/>
    <n v="6"/>
    <n v="849"/>
    <n v="1"/>
    <x v="5"/>
    <x v="11"/>
  </r>
  <r>
    <x v="2"/>
    <x v="2"/>
    <x v="26"/>
    <x v="54"/>
    <x v="52"/>
    <n v="0"/>
    <n v="0"/>
    <n v="6"/>
    <n v="6"/>
    <n v="6"/>
    <n v="849"/>
    <n v="1"/>
    <x v="5"/>
    <x v="11"/>
  </r>
  <r>
    <x v="2"/>
    <x v="2"/>
    <x v="26"/>
    <x v="52"/>
    <x v="50"/>
    <n v="0"/>
    <n v="0"/>
    <n v="5"/>
    <n v="5"/>
    <n v="5"/>
    <n v="849"/>
    <n v="1"/>
    <x v="5"/>
    <x v="11"/>
  </r>
  <r>
    <x v="2"/>
    <x v="0"/>
    <x v="1"/>
    <x v="1"/>
    <x v="1"/>
    <n v="0"/>
    <n v="0"/>
    <n v="4"/>
    <n v="4"/>
    <n v="4"/>
    <n v="849"/>
    <n v="1"/>
    <x v="5"/>
    <x v="11"/>
  </r>
  <r>
    <x v="2"/>
    <x v="2"/>
    <x v="3"/>
    <x v="4"/>
    <x v="4"/>
    <n v="0"/>
    <n v="0"/>
    <n v="2"/>
    <n v="2"/>
    <n v="2"/>
    <n v="849"/>
    <n v="1"/>
    <x v="5"/>
    <x v="11"/>
  </r>
  <r>
    <x v="2"/>
    <x v="0"/>
    <x v="18"/>
    <x v="30"/>
    <x v="29"/>
    <n v="0"/>
    <n v="0"/>
    <n v="1"/>
    <n v="1"/>
    <n v="1"/>
    <n v="849"/>
    <n v="1"/>
    <x v="5"/>
    <x v="11"/>
  </r>
  <r>
    <x v="2"/>
    <x v="4"/>
    <x v="25"/>
    <x v="48"/>
    <x v="46"/>
    <n v="0"/>
    <n v="0"/>
    <n v="1"/>
    <n v="1"/>
    <n v="1"/>
    <n v="849"/>
    <n v="1"/>
    <x v="5"/>
    <x v="11"/>
  </r>
  <r>
    <x v="2"/>
    <x v="3"/>
    <x v="10"/>
    <x v="19"/>
    <x v="18"/>
    <n v="0"/>
    <n v="0"/>
    <n v="1"/>
    <n v="1"/>
    <n v="1"/>
    <n v="849"/>
    <n v="1"/>
    <x v="5"/>
    <x v="11"/>
  </r>
  <r>
    <x v="2"/>
    <x v="2"/>
    <x v="3"/>
    <x v="3"/>
    <x v="3"/>
    <n v="0"/>
    <n v="0"/>
    <n v="1"/>
    <n v="1"/>
    <n v="1"/>
    <n v="849"/>
    <n v="1"/>
    <x v="5"/>
    <x v="11"/>
  </r>
  <r>
    <x v="2"/>
    <x v="0"/>
    <x v="16"/>
    <x v="28"/>
    <x v="27"/>
    <n v="0"/>
    <n v="0"/>
    <n v="1"/>
    <n v="1"/>
    <n v="1"/>
    <n v="849"/>
    <n v="1"/>
    <x v="5"/>
    <x v="11"/>
  </r>
  <r>
    <x v="2"/>
    <x v="2"/>
    <x v="4"/>
    <x v="9"/>
    <x v="8"/>
    <n v="0"/>
    <n v="0"/>
    <n v="1"/>
    <n v="1"/>
    <n v="1"/>
    <n v="849"/>
    <n v="1"/>
    <x v="5"/>
    <x v="11"/>
  </r>
  <r>
    <x v="2"/>
    <x v="2"/>
    <x v="26"/>
    <x v="53"/>
    <x v="51"/>
    <n v="0"/>
    <n v="0"/>
    <n v="1"/>
    <n v="1"/>
    <n v="1"/>
    <n v="849"/>
    <n v="1"/>
    <x v="5"/>
    <x v="11"/>
  </r>
  <r>
    <x v="2"/>
    <x v="1"/>
    <x v="6"/>
    <x v="35"/>
    <x v="34"/>
    <n v="0"/>
    <n v="1"/>
    <n v="100"/>
    <n v="101"/>
    <n v="101"/>
    <n v="849"/>
    <n v="0.99009900990099009"/>
    <x v="5"/>
    <x v="11"/>
  </r>
  <r>
    <x v="2"/>
    <x v="1"/>
    <x v="6"/>
    <x v="37"/>
    <x v="36"/>
    <n v="0"/>
    <n v="1"/>
    <n v="100"/>
    <n v="101"/>
    <n v="101"/>
    <n v="849"/>
    <n v="0.99009900990099009"/>
    <x v="5"/>
    <x v="11"/>
  </r>
  <r>
    <x v="2"/>
    <x v="1"/>
    <x v="6"/>
    <x v="38"/>
    <x v="37"/>
    <n v="0"/>
    <n v="2"/>
    <n v="40"/>
    <n v="42"/>
    <n v="42"/>
    <n v="849"/>
    <n v="0.95238095238095233"/>
    <x v="5"/>
    <x v="11"/>
  </r>
  <r>
    <x v="2"/>
    <x v="3"/>
    <x v="11"/>
    <x v="20"/>
    <x v="19"/>
    <n v="0"/>
    <n v="1"/>
    <n v="17"/>
    <n v="18"/>
    <n v="18"/>
    <n v="849"/>
    <n v="0.94444444444444442"/>
    <x v="5"/>
    <x v="11"/>
  </r>
  <r>
    <x v="2"/>
    <x v="1"/>
    <x v="6"/>
    <x v="15"/>
    <x v="14"/>
    <n v="0"/>
    <n v="2"/>
    <n v="30"/>
    <n v="32"/>
    <n v="32"/>
    <n v="849"/>
    <n v="0.9375"/>
    <x v="5"/>
    <x v="11"/>
  </r>
  <r>
    <x v="2"/>
    <x v="4"/>
    <x v="23"/>
    <x v="46"/>
    <x v="44"/>
    <n v="0"/>
    <n v="1"/>
    <n v="12"/>
    <n v="13"/>
    <n v="13"/>
    <n v="849"/>
    <n v="0.92307692307692313"/>
    <x v="5"/>
    <x v="11"/>
  </r>
  <r>
    <x v="2"/>
    <x v="2"/>
    <x v="26"/>
    <x v="51"/>
    <x v="49"/>
    <n v="0"/>
    <n v="1"/>
    <n v="9"/>
    <n v="10"/>
    <n v="10"/>
    <n v="849"/>
    <n v="0.9"/>
    <x v="5"/>
    <x v="11"/>
  </r>
  <r>
    <x v="2"/>
    <x v="2"/>
    <x v="26"/>
    <x v="50"/>
    <x v="48"/>
    <n v="0"/>
    <n v="2"/>
    <n v="17"/>
    <n v="19"/>
    <n v="19"/>
    <n v="849"/>
    <n v="0.89473684210526316"/>
    <x v="5"/>
    <x v="11"/>
  </r>
  <r>
    <x v="2"/>
    <x v="1"/>
    <x v="6"/>
    <x v="13"/>
    <x v="12"/>
    <n v="0"/>
    <n v="1"/>
    <n v="6"/>
    <n v="7"/>
    <n v="7"/>
    <n v="849"/>
    <n v="0.8571428571428571"/>
    <x v="5"/>
    <x v="11"/>
  </r>
  <r>
    <x v="2"/>
    <x v="2"/>
    <x v="4"/>
    <x v="6"/>
    <x v="6"/>
    <n v="0"/>
    <n v="1"/>
    <n v="6"/>
    <n v="7"/>
    <n v="7"/>
    <n v="849"/>
    <n v="0.8571428571428571"/>
    <x v="5"/>
    <x v="11"/>
  </r>
  <r>
    <x v="2"/>
    <x v="1"/>
    <x v="14"/>
    <x v="23"/>
    <x v="22"/>
    <n v="0"/>
    <n v="1"/>
    <n v="4"/>
    <n v="5"/>
    <n v="5"/>
    <n v="849"/>
    <n v="0.8"/>
    <x v="5"/>
    <x v="11"/>
  </r>
  <r>
    <x v="2"/>
    <x v="3"/>
    <x v="13"/>
    <x v="22"/>
    <x v="21"/>
    <n v="0"/>
    <n v="10"/>
    <n v="20"/>
    <n v="30"/>
    <n v="30"/>
    <n v="849"/>
    <n v="0.66666666666666663"/>
    <x v="5"/>
    <x v="11"/>
  </r>
  <r>
    <x v="2"/>
    <x v="3"/>
    <x v="12"/>
    <x v="21"/>
    <x v="20"/>
    <n v="0"/>
    <n v="1"/>
    <n v="1"/>
    <n v="2"/>
    <n v="2"/>
    <n v="849"/>
    <n v="0.5"/>
    <x v="5"/>
    <x v="11"/>
  </r>
  <r>
    <x v="2"/>
    <x v="3"/>
    <x v="9"/>
    <x v="18"/>
    <x v="17"/>
    <n v="0"/>
    <n v="3"/>
    <n v="2"/>
    <n v="5"/>
    <n v="5"/>
    <n v="849"/>
    <n v="0.4"/>
    <x v="5"/>
    <x v="11"/>
  </r>
  <r>
    <x v="2"/>
    <x v="2"/>
    <x v="4"/>
    <x v="8"/>
    <x v="7"/>
    <n v="0"/>
    <n v="1"/>
    <n v="0"/>
    <n v="1"/>
    <n v="1"/>
    <n v="849"/>
    <n v="0"/>
    <x v="5"/>
    <x v="11"/>
  </r>
  <r>
    <x v="2"/>
    <x v="1"/>
    <x v="6"/>
    <x v="32"/>
    <x v="31"/>
    <n v="0"/>
    <n v="12"/>
    <n v="24"/>
    <n v="36"/>
    <n v="36"/>
    <n v="849"/>
    <n v="0.66666666666666663"/>
    <x v="3"/>
    <x v="11"/>
  </r>
  <r>
    <x v="2"/>
    <x v="1"/>
    <x v="6"/>
    <x v="14"/>
    <x v="13"/>
    <n v="2"/>
    <n v="3"/>
    <n v="36"/>
    <n v="41"/>
    <n v="39"/>
    <n v="849"/>
    <n v="0.92307692307692313"/>
    <x v="3"/>
    <x v="11"/>
  </r>
  <r>
    <x v="2"/>
    <x v="1"/>
    <x v="6"/>
    <x v="13"/>
    <x v="12"/>
    <n v="1"/>
    <n v="1"/>
    <n v="27"/>
    <n v="29"/>
    <n v="28"/>
    <n v="849"/>
    <n v="0.9642857142857143"/>
    <x v="3"/>
    <x v="11"/>
  </r>
  <r>
    <x v="2"/>
    <x v="1"/>
    <x v="6"/>
    <x v="12"/>
    <x v="11"/>
    <n v="0"/>
    <n v="3"/>
    <n v="3"/>
    <n v="6"/>
    <n v="6"/>
    <n v="849"/>
    <n v="0.5"/>
    <x v="3"/>
    <x v="11"/>
  </r>
  <r>
    <x v="2"/>
    <x v="1"/>
    <x v="6"/>
    <x v="41"/>
    <x v="40"/>
    <n v="1"/>
    <n v="1"/>
    <n v="3"/>
    <n v="5"/>
    <n v="4"/>
    <n v="849"/>
    <n v="0.75"/>
    <x v="3"/>
    <x v="11"/>
  </r>
  <r>
    <x v="2"/>
    <x v="1"/>
    <x v="6"/>
    <x v="40"/>
    <x v="39"/>
    <n v="0"/>
    <n v="1"/>
    <n v="4"/>
    <n v="5"/>
    <n v="5"/>
    <n v="849"/>
    <n v="0.8"/>
    <x v="3"/>
    <x v="11"/>
  </r>
  <r>
    <x v="2"/>
    <x v="1"/>
    <x v="6"/>
    <x v="39"/>
    <x v="38"/>
    <n v="1"/>
    <n v="0"/>
    <n v="10"/>
    <n v="11"/>
    <n v="10"/>
    <n v="849"/>
    <n v="1"/>
    <x v="3"/>
    <x v="11"/>
  </r>
  <r>
    <x v="2"/>
    <x v="1"/>
    <x v="6"/>
    <x v="38"/>
    <x v="37"/>
    <n v="5"/>
    <n v="31"/>
    <n v="40"/>
    <n v="76"/>
    <n v="71"/>
    <n v="849"/>
    <n v="0.56338028169014087"/>
    <x v="3"/>
    <x v="11"/>
  </r>
  <r>
    <x v="2"/>
    <x v="1"/>
    <x v="6"/>
    <x v="37"/>
    <x v="36"/>
    <n v="15"/>
    <n v="10"/>
    <n v="47"/>
    <n v="72"/>
    <n v="57"/>
    <n v="849"/>
    <n v="0.82456140350877194"/>
    <x v="3"/>
    <x v="11"/>
  </r>
  <r>
    <x v="2"/>
    <x v="1"/>
    <x v="6"/>
    <x v="36"/>
    <x v="35"/>
    <n v="3"/>
    <n v="2"/>
    <n v="18"/>
    <n v="23"/>
    <n v="20"/>
    <n v="849"/>
    <n v="0.9"/>
    <x v="3"/>
    <x v="11"/>
  </r>
  <r>
    <x v="2"/>
    <x v="1"/>
    <x v="6"/>
    <x v="35"/>
    <x v="34"/>
    <n v="3"/>
    <n v="14"/>
    <n v="39"/>
    <n v="56"/>
    <n v="53"/>
    <n v="849"/>
    <n v="0.73584905660377353"/>
    <x v="3"/>
    <x v="11"/>
  </r>
  <r>
    <x v="2"/>
    <x v="0"/>
    <x v="15"/>
    <x v="27"/>
    <x v="26"/>
    <n v="0"/>
    <n v="2"/>
    <n v="2"/>
    <n v="4"/>
    <n v="4"/>
    <n v="849"/>
    <n v="0.5"/>
    <x v="3"/>
    <x v="11"/>
  </r>
  <r>
    <x v="2"/>
    <x v="1"/>
    <x v="6"/>
    <x v="33"/>
    <x v="32"/>
    <n v="0"/>
    <n v="17"/>
    <n v="10"/>
    <n v="27"/>
    <n v="27"/>
    <n v="849"/>
    <n v="0.37037037037037035"/>
    <x v="3"/>
    <x v="11"/>
  </r>
  <r>
    <x v="2"/>
    <x v="1"/>
    <x v="7"/>
    <x v="16"/>
    <x v="15"/>
    <n v="2"/>
    <n v="1"/>
    <n v="14"/>
    <n v="17"/>
    <n v="15"/>
    <n v="849"/>
    <n v="0.93333333333333335"/>
    <x v="3"/>
    <x v="11"/>
  </r>
  <r>
    <x v="2"/>
    <x v="1"/>
    <x v="6"/>
    <x v="31"/>
    <x v="30"/>
    <n v="9"/>
    <n v="0"/>
    <n v="47"/>
    <n v="56"/>
    <n v="47"/>
    <n v="849"/>
    <n v="1"/>
    <x v="3"/>
    <x v="11"/>
  </r>
  <r>
    <x v="2"/>
    <x v="1"/>
    <x v="6"/>
    <x v="26"/>
    <x v="25"/>
    <n v="0"/>
    <n v="0"/>
    <n v="8"/>
    <n v="8"/>
    <n v="8"/>
    <n v="849"/>
    <n v="1"/>
    <x v="3"/>
    <x v="11"/>
  </r>
  <r>
    <x v="2"/>
    <x v="1"/>
    <x v="6"/>
    <x v="25"/>
    <x v="24"/>
    <n v="0"/>
    <n v="1"/>
    <n v="11"/>
    <n v="12"/>
    <n v="12"/>
    <n v="849"/>
    <n v="0.91666666666666663"/>
    <x v="3"/>
    <x v="11"/>
  </r>
  <r>
    <x v="2"/>
    <x v="1"/>
    <x v="6"/>
    <x v="24"/>
    <x v="23"/>
    <n v="2"/>
    <n v="6"/>
    <n v="19"/>
    <n v="27"/>
    <n v="25"/>
    <n v="849"/>
    <n v="0.76"/>
    <x v="3"/>
    <x v="11"/>
  </r>
  <r>
    <x v="2"/>
    <x v="1"/>
    <x v="14"/>
    <x v="23"/>
    <x v="22"/>
    <n v="0"/>
    <n v="0"/>
    <n v="8"/>
    <n v="8"/>
    <n v="8"/>
    <n v="849"/>
    <n v="1"/>
    <x v="3"/>
    <x v="11"/>
  </r>
  <r>
    <x v="2"/>
    <x v="1"/>
    <x v="2"/>
    <x v="2"/>
    <x v="2"/>
    <n v="0"/>
    <n v="1"/>
    <n v="1"/>
    <n v="2"/>
    <n v="2"/>
    <n v="849"/>
    <n v="0.5"/>
    <x v="3"/>
    <x v="11"/>
  </r>
  <r>
    <x v="2"/>
    <x v="0"/>
    <x v="1"/>
    <x v="1"/>
    <x v="1"/>
    <n v="0"/>
    <n v="1"/>
    <n v="0"/>
    <n v="1"/>
    <n v="1"/>
    <n v="849"/>
    <n v="0"/>
    <x v="3"/>
    <x v="11"/>
  </r>
  <r>
    <x v="2"/>
    <x v="0"/>
    <x v="0"/>
    <x v="0"/>
    <x v="0"/>
    <n v="0"/>
    <n v="1"/>
    <n v="36"/>
    <n v="37"/>
    <n v="37"/>
    <n v="849"/>
    <n v="0.97297297297297303"/>
    <x v="3"/>
    <x v="11"/>
  </r>
  <r>
    <x v="2"/>
    <x v="0"/>
    <x v="18"/>
    <x v="30"/>
    <x v="29"/>
    <n v="0"/>
    <n v="2"/>
    <n v="0"/>
    <n v="2"/>
    <n v="2"/>
    <n v="849"/>
    <n v="0"/>
    <x v="3"/>
    <x v="11"/>
  </r>
  <r>
    <x v="2"/>
    <x v="0"/>
    <x v="17"/>
    <x v="29"/>
    <x v="28"/>
    <n v="0"/>
    <n v="0"/>
    <n v="2"/>
    <n v="2"/>
    <n v="2"/>
    <n v="849"/>
    <n v="1"/>
    <x v="3"/>
    <x v="11"/>
  </r>
  <r>
    <x v="2"/>
    <x v="0"/>
    <x v="16"/>
    <x v="28"/>
    <x v="27"/>
    <n v="0"/>
    <n v="0"/>
    <n v="9"/>
    <n v="9"/>
    <n v="9"/>
    <n v="849"/>
    <n v="1"/>
    <x v="3"/>
    <x v="11"/>
  </r>
  <r>
    <x v="2"/>
    <x v="1"/>
    <x v="6"/>
    <x v="34"/>
    <x v="33"/>
    <n v="0"/>
    <n v="8"/>
    <n v="64"/>
    <n v="72"/>
    <n v="72"/>
    <n v="849"/>
    <n v="0.88888888888888884"/>
    <x v="3"/>
    <x v="11"/>
  </r>
  <r>
    <x v="2"/>
    <x v="4"/>
    <x v="23"/>
    <x v="46"/>
    <x v="44"/>
    <n v="0"/>
    <n v="3"/>
    <n v="25"/>
    <n v="28"/>
    <n v="28"/>
    <n v="849"/>
    <n v="0.8928571428571429"/>
    <x v="3"/>
    <x v="11"/>
  </r>
  <r>
    <x v="2"/>
    <x v="2"/>
    <x v="4"/>
    <x v="8"/>
    <x v="7"/>
    <n v="0"/>
    <n v="1"/>
    <n v="34"/>
    <n v="35"/>
    <n v="35"/>
    <n v="849"/>
    <n v="0.97142857142857142"/>
    <x v="3"/>
    <x v="11"/>
  </r>
  <r>
    <x v="2"/>
    <x v="2"/>
    <x v="4"/>
    <x v="5"/>
    <x v="5"/>
    <n v="0"/>
    <n v="0"/>
    <n v="4"/>
    <n v="4"/>
    <n v="4"/>
    <n v="849"/>
    <n v="1"/>
    <x v="3"/>
    <x v="11"/>
  </r>
  <r>
    <x v="2"/>
    <x v="2"/>
    <x v="3"/>
    <x v="4"/>
    <x v="4"/>
    <n v="0"/>
    <n v="0"/>
    <n v="3"/>
    <n v="3"/>
    <n v="3"/>
    <n v="849"/>
    <n v="1"/>
    <x v="3"/>
    <x v="11"/>
  </r>
  <r>
    <x v="2"/>
    <x v="2"/>
    <x v="3"/>
    <x v="60"/>
    <x v="58"/>
    <n v="0"/>
    <n v="0"/>
    <n v="2"/>
    <n v="2"/>
    <n v="2"/>
    <n v="849"/>
    <n v="1"/>
    <x v="3"/>
    <x v="11"/>
  </r>
  <r>
    <x v="2"/>
    <x v="2"/>
    <x v="26"/>
    <x v="54"/>
    <x v="52"/>
    <n v="0"/>
    <n v="1"/>
    <n v="9"/>
    <n v="10"/>
    <n v="10"/>
    <n v="849"/>
    <n v="0.9"/>
    <x v="3"/>
    <x v="11"/>
  </r>
  <r>
    <x v="2"/>
    <x v="2"/>
    <x v="26"/>
    <x v="53"/>
    <x v="51"/>
    <n v="0"/>
    <n v="1"/>
    <n v="3"/>
    <n v="4"/>
    <n v="4"/>
    <n v="849"/>
    <n v="0.75"/>
    <x v="3"/>
    <x v="11"/>
  </r>
  <r>
    <x v="2"/>
    <x v="2"/>
    <x v="26"/>
    <x v="52"/>
    <x v="50"/>
    <n v="0"/>
    <n v="0"/>
    <n v="5"/>
    <n v="5"/>
    <n v="5"/>
    <n v="849"/>
    <n v="1"/>
    <x v="3"/>
    <x v="11"/>
  </r>
  <r>
    <x v="2"/>
    <x v="2"/>
    <x v="26"/>
    <x v="51"/>
    <x v="49"/>
    <n v="0"/>
    <n v="3"/>
    <n v="33"/>
    <n v="36"/>
    <n v="36"/>
    <n v="849"/>
    <n v="0.91666666666666663"/>
    <x v="3"/>
    <x v="11"/>
  </r>
  <r>
    <x v="2"/>
    <x v="2"/>
    <x v="26"/>
    <x v="50"/>
    <x v="48"/>
    <n v="0"/>
    <n v="0"/>
    <n v="12"/>
    <n v="12"/>
    <n v="12"/>
    <n v="849"/>
    <n v="1"/>
    <x v="3"/>
    <x v="11"/>
  </r>
  <r>
    <x v="2"/>
    <x v="2"/>
    <x v="26"/>
    <x v="49"/>
    <x v="47"/>
    <n v="0"/>
    <n v="0"/>
    <n v="8"/>
    <n v="8"/>
    <n v="8"/>
    <n v="849"/>
    <n v="1"/>
    <x v="3"/>
    <x v="11"/>
  </r>
  <r>
    <x v="2"/>
    <x v="2"/>
    <x v="29"/>
    <x v="59"/>
    <x v="57"/>
    <n v="0"/>
    <n v="0"/>
    <n v="2"/>
    <n v="2"/>
    <n v="2"/>
    <n v="849"/>
    <n v="1"/>
    <x v="3"/>
    <x v="11"/>
  </r>
  <r>
    <x v="2"/>
    <x v="1"/>
    <x v="6"/>
    <x v="15"/>
    <x v="14"/>
    <n v="3"/>
    <n v="4"/>
    <n v="6"/>
    <n v="13"/>
    <n v="10"/>
    <n v="849"/>
    <n v="0.6"/>
    <x v="3"/>
    <x v="11"/>
  </r>
  <r>
    <x v="2"/>
    <x v="4"/>
    <x v="24"/>
    <x v="47"/>
    <x v="45"/>
    <n v="0"/>
    <n v="2"/>
    <n v="4"/>
    <n v="6"/>
    <n v="6"/>
    <n v="849"/>
    <n v="0.66666666666666663"/>
    <x v="3"/>
    <x v="11"/>
  </r>
  <r>
    <x v="2"/>
    <x v="1"/>
    <x v="6"/>
    <x v="55"/>
    <x v="53"/>
    <n v="0"/>
    <n v="0"/>
    <n v="3"/>
    <n v="3"/>
    <n v="3"/>
    <n v="849"/>
    <n v="1"/>
    <x v="3"/>
    <x v="11"/>
  </r>
  <r>
    <x v="2"/>
    <x v="4"/>
    <x v="22"/>
    <x v="45"/>
    <x v="43"/>
    <n v="0"/>
    <n v="10"/>
    <n v="60"/>
    <n v="70"/>
    <n v="70"/>
    <n v="849"/>
    <n v="0.8571428571428571"/>
    <x v="3"/>
    <x v="11"/>
  </r>
  <r>
    <x v="2"/>
    <x v="4"/>
    <x v="28"/>
    <x v="58"/>
    <x v="56"/>
    <n v="0"/>
    <n v="0"/>
    <n v="2"/>
    <n v="2"/>
    <n v="2"/>
    <n v="849"/>
    <n v="1"/>
    <x v="3"/>
    <x v="11"/>
  </r>
  <r>
    <x v="2"/>
    <x v="3"/>
    <x v="20"/>
    <x v="43"/>
    <x v="41"/>
    <n v="0"/>
    <n v="0"/>
    <n v="1"/>
    <n v="1"/>
    <n v="1"/>
    <n v="849"/>
    <n v="1"/>
    <x v="3"/>
    <x v="11"/>
  </r>
  <r>
    <x v="2"/>
    <x v="3"/>
    <x v="13"/>
    <x v="22"/>
    <x v="21"/>
    <n v="0"/>
    <n v="2"/>
    <n v="11"/>
    <n v="13"/>
    <n v="13"/>
    <n v="849"/>
    <n v="0.84615384615384615"/>
    <x v="3"/>
    <x v="11"/>
  </r>
  <r>
    <x v="2"/>
    <x v="3"/>
    <x v="12"/>
    <x v="21"/>
    <x v="20"/>
    <n v="0"/>
    <n v="3"/>
    <n v="5"/>
    <n v="8"/>
    <n v="8"/>
    <n v="849"/>
    <n v="0.625"/>
    <x v="3"/>
    <x v="11"/>
  </r>
  <r>
    <x v="2"/>
    <x v="3"/>
    <x v="11"/>
    <x v="20"/>
    <x v="19"/>
    <n v="0"/>
    <n v="9"/>
    <n v="1"/>
    <n v="10"/>
    <n v="10"/>
    <n v="849"/>
    <n v="0.1"/>
    <x v="3"/>
    <x v="11"/>
  </r>
  <r>
    <x v="2"/>
    <x v="3"/>
    <x v="10"/>
    <x v="19"/>
    <x v="18"/>
    <n v="0"/>
    <n v="2"/>
    <n v="8"/>
    <n v="10"/>
    <n v="10"/>
    <n v="849"/>
    <n v="0.8"/>
    <x v="3"/>
    <x v="11"/>
  </r>
  <r>
    <x v="2"/>
    <x v="3"/>
    <x v="9"/>
    <x v="18"/>
    <x v="17"/>
    <n v="0"/>
    <n v="1"/>
    <n v="7"/>
    <n v="8"/>
    <n v="8"/>
    <n v="849"/>
    <n v="0.875"/>
    <x v="3"/>
    <x v="11"/>
  </r>
  <r>
    <x v="2"/>
    <x v="1"/>
    <x v="8"/>
    <x v="17"/>
    <x v="16"/>
    <n v="0"/>
    <n v="0"/>
    <n v="13"/>
    <n v="13"/>
    <n v="13"/>
    <n v="849"/>
    <n v="1"/>
    <x v="3"/>
    <x v="11"/>
  </r>
  <r>
    <x v="2"/>
    <x v="1"/>
    <x v="27"/>
    <x v="56"/>
    <x v="54"/>
    <n v="0"/>
    <n v="1"/>
    <n v="1"/>
    <n v="2"/>
    <n v="2"/>
    <n v="849"/>
    <n v="0.5"/>
    <x v="3"/>
    <x v="11"/>
  </r>
  <r>
    <x v="2"/>
    <x v="2"/>
    <x v="4"/>
    <x v="8"/>
    <x v="7"/>
    <n v="0"/>
    <n v="0"/>
    <n v="1"/>
    <n v="1"/>
    <n v="1"/>
    <n v="849"/>
    <n v="1"/>
    <x v="3"/>
    <x v="11"/>
  </r>
  <r>
    <x v="2"/>
    <x v="4"/>
    <x v="25"/>
    <x v="48"/>
    <x v="46"/>
    <n v="0"/>
    <n v="0"/>
    <n v="1"/>
    <n v="1"/>
    <n v="1"/>
    <n v="849"/>
    <n v="1"/>
    <x v="3"/>
    <x v="11"/>
  </r>
  <r>
    <x v="2"/>
    <x v="1"/>
    <x v="6"/>
    <x v="35"/>
    <x v="34"/>
    <n v="4"/>
    <n v="60"/>
    <n v="29"/>
    <n v="93"/>
    <n v="89"/>
    <n v="1507"/>
    <n v="0.3258426966292135"/>
    <x v="6"/>
    <x v="4"/>
  </r>
  <r>
    <x v="2"/>
    <x v="0"/>
    <x v="15"/>
    <x v="27"/>
    <x v="26"/>
    <n v="0"/>
    <n v="1"/>
    <n v="7"/>
    <n v="8"/>
    <n v="8"/>
    <n v="1507"/>
    <n v="0.875"/>
    <x v="6"/>
    <x v="4"/>
  </r>
  <r>
    <x v="2"/>
    <x v="1"/>
    <x v="27"/>
    <x v="56"/>
    <x v="54"/>
    <n v="0"/>
    <n v="1"/>
    <n v="0"/>
    <n v="1"/>
    <n v="1"/>
    <n v="1507"/>
    <n v="0"/>
    <x v="6"/>
    <x v="4"/>
  </r>
  <r>
    <x v="2"/>
    <x v="1"/>
    <x v="7"/>
    <x v="16"/>
    <x v="15"/>
    <n v="0"/>
    <n v="1"/>
    <n v="16"/>
    <n v="17"/>
    <n v="17"/>
    <n v="1507"/>
    <n v="0.94117647058823528"/>
    <x v="6"/>
    <x v="4"/>
  </r>
  <r>
    <x v="2"/>
    <x v="1"/>
    <x v="6"/>
    <x v="55"/>
    <x v="53"/>
    <n v="0"/>
    <n v="0"/>
    <n v="34"/>
    <n v="34"/>
    <n v="34"/>
    <n v="1507"/>
    <n v="1"/>
    <x v="6"/>
    <x v="4"/>
  </r>
  <r>
    <x v="2"/>
    <x v="1"/>
    <x v="6"/>
    <x v="15"/>
    <x v="14"/>
    <n v="17"/>
    <n v="34"/>
    <n v="22"/>
    <n v="73"/>
    <n v="56"/>
    <n v="1507"/>
    <n v="0.39285714285714285"/>
    <x v="6"/>
    <x v="4"/>
  </r>
  <r>
    <x v="2"/>
    <x v="1"/>
    <x v="6"/>
    <x v="14"/>
    <x v="13"/>
    <n v="0"/>
    <n v="0"/>
    <n v="51"/>
    <n v="51"/>
    <n v="51"/>
    <n v="1507"/>
    <n v="1"/>
    <x v="6"/>
    <x v="4"/>
  </r>
  <r>
    <x v="2"/>
    <x v="1"/>
    <x v="6"/>
    <x v="13"/>
    <x v="12"/>
    <n v="0"/>
    <n v="2"/>
    <n v="20"/>
    <n v="22"/>
    <n v="22"/>
    <n v="1507"/>
    <n v="0.90909090909090906"/>
    <x v="6"/>
    <x v="4"/>
  </r>
  <r>
    <x v="2"/>
    <x v="1"/>
    <x v="6"/>
    <x v="12"/>
    <x v="11"/>
    <n v="0"/>
    <n v="5"/>
    <n v="6"/>
    <n v="11"/>
    <n v="11"/>
    <n v="1507"/>
    <n v="0.54545454545454541"/>
    <x v="6"/>
    <x v="4"/>
  </r>
  <r>
    <x v="2"/>
    <x v="1"/>
    <x v="6"/>
    <x v="41"/>
    <x v="40"/>
    <n v="1"/>
    <n v="0"/>
    <n v="8"/>
    <n v="9"/>
    <n v="8"/>
    <n v="1507"/>
    <n v="1"/>
    <x v="6"/>
    <x v="4"/>
  </r>
  <r>
    <x v="2"/>
    <x v="1"/>
    <x v="6"/>
    <x v="40"/>
    <x v="39"/>
    <n v="1"/>
    <n v="2"/>
    <n v="8"/>
    <n v="11"/>
    <n v="10"/>
    <n v="1507"/>
    <n v="0.8"/>
    <x v="6"/>
    <x v="4"/>
  </r>
  <r>
    <x v="2"/>
    <x v="1"/>
    <x v="6"/>
    <x v="39"/>
    <x v="38"/>
    <n v="1"/>
    <n v="1"/>
    <n v="23"/>
    <n v="25"/>
    <n v="24"/>
    <n v="1507"/>
    <n v="0.95833333333333337"/>
    <x v="6"/>
    <x v="4"/>
  </r>
  <r>
    <x v="2"/>
    <x v="1"/>
    <x v="6"/>
    <x v="38"/>
    <x v="37"/>
    <n v="3"/>
    <n v="55"/>
    <n v="76"/>
    <n v="134"/>
    <n v="131"/>
    <n v="1507"/>
    <n v="0.58015267175572516"/>
    <x v="6"/>
    <x v="4"/>
  </r>
  <r>
    <x v="2"/>
    <x v="1"/>
    <x v="30"/>
    <x v="62"/>
    <x v="60"/>
    <n v="0"/>
    <n v="2"/>
    <n v="8"/>
    <n v="10"/>
    <n v="10"/>
    <n v="1507"/>
    <n v="0.8"/>
    <x v="6"/>
    <x v="4"/>
  </r>
  <r>
    <x v="2"/>
    <x v="1"/>
    <x v="6"/>
    <x v="36"/>
    <x v="35"/>
    <n v="2"/>
    <n v="2"/>
    <n v="29"/>
    <n v="33"/>
    <n v="31"/>
    <n v="1507"/>
    <n v="0.93548387096774188"/>
    <x v="6"/>
    <x v="4"/>
  </r>
  <r>
    <x v="2"/>
    <x v="3"/>
    <x v="9"/>
    <x v="18"/>
    <x v="17"/>
    <n v="0"/>
    <n v="0"/>
    <n v="8"/>
    <n v="8"/>
    <n v="8"/>
    <n v="1507"/>
    <n v="1"/>
    <x v="6"/>
    <x v="4"/>
  </r>
  <r>
    <x v="2"/>
    <x v="1"/>
    <x v="6"/>
    <x v="34"/>
    <x v="33"/>
    <n v="0"/>
    <n v="4"/>
    <n v="105"/>
    <n v="109"/>
    <n v="109"/>
    <n v="1507"/>
    <n v="0.96330275229357798"/>
    <x v="6"/>
    <x v="4"/>
  </r>
  <r>
    <x v="2"/>
    <x v="1"/>
    <x v="6"/>
    <x v="33"/>
    <x v="32"/>
    <n v="0"/>
    <n v="1"/>
    <n v="27"/>
    <n v="28"/>
    <n v="28"/>
    <n v="1507"/>
    <n v="0.9642857142857143"/>
    <x v="6"/>
    <x v="4"/>
  </r>
  <r>
    <x v="2"/>
    <x v="1"/>
    <x v="6"/>
    <x v="32"/>
    <x v="31"/>
    <n v="2"/>
    <n v="41"/>
    <n v="7"/>
    <n v="50"/>
    <n v="48"/>
    <n v="1507"/>
    <n v="0.14583333333333334"/>
    <x v="6"/>
    <x v="4"/>
  </r>
  <r>
    <x v="2"/>
    <x v="1"/>
    <x v="6"/>
    <x v="31"/>
    <x v="30"/>
    <n v="0"/>
    <n v="0"/>
    <n v="30"/>
    <n v="30"/>
    <n v="30"/>
    <n v="1507"/>
    <n v="1"/>
    <x v="6"/>
    <x v="4"/>
  </r>
  <r>
    <x v="2"/>
    <x v="1"/>
    <x v="6"/>
    <x v="26"/>
    <x v="25"/>
    <n v="0"/>
    <n v="1"/>
    <n v="8"/>
    <n v="9"/>
    <n v="9"/>
    <n v="1507"/>
    <n v="0.88888888888888884"/>
    <x v="6"/>
    <x v="4"/>
  </r>
  <r>
    <x v="2"/>
    <x v="1"/>
    <x v="6"/>
    <x v="25"/>
    <x v="24"/>
    <n v="2"/>
    <n v="4"/>
    <n v="9"/>
    <n v="15"/>
    <n v="13"/>
    <n v="1507"/>
    <n v="0.69230769230769229"/>
    <x v="6"/>
    <x v="4"/>
  </r>
  <r>
    <x v="2"/>
    <x v="1"/>
    <x v="6"/>
    <x v="24"/>
    <x v="23"/>
    <n v="5"/>
    <n v="1"/>
    <n v="28"/>
    <n v="34"/>
    <n v="29"/>
    <n v="1507"/>
    <n v="0.96551724137931039"/>
    <x v="6"/>
    <x v="4"/>
  </r>
  <r>
    <x v="2"/>
    <x v="1"/>
    <x v="14"/>
    <x v="23"/>
    <x v="22"/>
    <n v="0"/>
    <n v="0"/>
    <n v="10"/>
    <n v="10"/>
    <n v="10"/>
    <n v="1507"/>
    <n v="1"/>
    <x v="6"/>
    <x v="4"/>
  </r>
  <r>
    <x v="2"/>
    <x v="0"/>
    <x v="1"/>
    <x v="1"/>
    <x v="1"/>
    <n v="0"/>
    <n v="1"/>
    <n v="0"/>
    <n v="1"/>
    <n v="1"/>
    <n v="1507"/>
    <n v="0"/>
    <x v="6"/>
    <x v="4"/>
  </r>
  <r>
    <x v="2"/>
    <x v="0"/>
    <x v="0"/>
    <x v="0"/>
    <x v="0"/>
    <n v="0"/>
    <n v="2"/>
    <n v="82"/>
    <n v="84"/>
    <n v="84"/>
    <n v="1507"/>
    <n v="0.97619047619047616"/>
    <x v="6"/>
    <x v="4"/>
  </r>
  <r>
    <x v="2"/>
    <x v="0"/>
    <x v="18"/>
    <x v="30"/>
    <x v="29"/>
    <n v="0"/>
    <n v="2"/>
    <n v="6"/>
    <n v="8"/>
    <n v="8"/>
    <n v="1507"/>
    <n v="0.75"/>
    <x v="6"/>
    <x v="4"/>
  </r>
  <r>
    <x v="2"/>
    <x v="0"/>
    <x v="17"/>
    <x v="29"/>
    <x v="28"/>
    <n v="0"/>
    <n v="0"/>
    <n v="7"/>
    <n v="7"/>
    <n v="7"/>
    <n v="1507"/>
    <n v="1"/>
    <x v="6"/>
    <x v="4"/>
  </r>
  <r>
    <x v="2"/>
    <x v="0"/>
    <x v="16"/>
    <x v="28"/>
    <x v="27"/>
    <n v="0"/>
    <n v="1"/>
    <n v="11"/>
    <n v="12"/>
    <n v="12"/>
    <n v="1507"/>
    <n v="0.91666666666666663"/>
    <x v="6"/>
    <x v="4"/>
  </r>
  <r>
    <x v="2"/>
    <x v="1"/>
    <x v="6"/>
    <x v="37"/>
    <x v="36"/>
    <n v="5"/>
    <n v="0"/>
    <n v="72"/>
    <n v="77"/>
    <n v="72"/>
    <n v="1507"/>
    <n v="1"/>
    <x v="6"/>
    <x v="4"/>
  </r>
  <r>
    <x v="2"/>
    <x v="2"/>
    <x v="26"/>
    <x v="51"/>
    <x v="49"/>
    <n v="0"/>
    <n v="31"/>
    <n v="69"/>
    <n v="100"/>
    <n v="100"/>
    <n v="1507"/>
    <n v="0.69"/>
    <x v="6"/>
    <x v="4"/>
  </r>
  <r>
    <x v="2"/>
    <x v="2"/>
    <x v="4"/>
    <x v="8"/>
    <x v="7"/>
    <n v="0"/>
    <n v="1"/>
    <n v="5"/>
    <n v="6"/>
    <n v="6"/>
    <n v="1507"/>
    <n v="0.83333333333333337"/>
    <x v="6"/>
    <x v="4"/>
  </r>
  <r>
    <x v="2"/>
    <x v="2"/>
    <x v="4"/>
    <x v="8"/>
    <x v="7"/>
    <n v="0"/>
    <n v="1"/>
    <n v="23"/>
    <n v="24"/>
    <n v="24"/>
    <n v="1507"/>
    <n v="0.95833333333333337"/>
    <x v="6"/>
    <x v="4"/>
  </r>
  <r>
    <x v="2"/>
    <x v="2"/>
    <x v="4"/>
    <x v="6"/>
    <x v="6"/>
    <n v="0"/>
    <n v="0"/>
    <n v="3"/>
    <n v="3"/>
    <n v="3"/>
    <n v="1507"/>
    <n v="1"/>
    <x v="6"/>
    <x v="4"/>
  </r>
  <r>
    <x v="2"/>
    <x v="2"/>
    <x v="4"/>
    <x v="5"/>
    <x v="5"/>
    <n v="0"/>
    <n v="0"/>
    <n v="5"/>
    <n v="5"/>
    <n v="5"/>
    <n v="1507"/>
    <n v="1"/>
    <x v="6"/>
    <x v="4"/>
  </r>
  <r>
    <x v="2"/>
    <x v="2"/>
    <x v="3"/>
    <x v="4"/>
    <x v="4"/>
    <n v="0"/>
    <n v="0"/>
    <n v="2"/>
    <n v="2"/>
    <n v="2"/>
    <n v="1507"/>
    <n v="1"/>
    <x v="6"/>
    <x v="4"/>
  </r>
  <r>
    <x v="2"/>
    <x v="2"/>
    <x v="3"/>
    <x v="60"/>
    <x v="58"/>
    <n v="0"/>
    <n v="0"/>
    <n v="3"/>
    <n v="3"/>
    <n v="3"/>
    <n v="1507"/>
    <n v="1"/>
    <x v="6"/>
    <x v="4"/>
  </r>
  <r>
    <x v="2"/>
    <x v="2"/>
    <x v="26"/>
    <x v="54"/>
    <x v="52"/>
    <n v="0"/>
    <n v="2"/>
    <n v="26"/>
    <n v="28"/>
    <n v="28"/>
    <n v="1507"/>
    <n v="0.9285714285714286"/>
    <x v="6"/>
    <x v="4"/>
  </r>
  <r>
    <x v="2"/>
    <x v="1"/>
    <x v="8"/>
    <x v="17"/>
    <x v="16"/>
    <n v="0"/>
    <n v="7"/>
    <n v="28"/>
    <n v="35"/>
    <n v="35"/>
    <n v="1507"/>
    <n v="0.8"/>
    <x v="6"/>
    <x v="4"/>
  </r>
  <r>
    <x v="2"/>
    <x v="2"/>
    <x v="26"/>
    <x v="52"/>
    <x v="50"/>
    <n v="0"/>
    <n v="3"/>
    <n v="3"/>
    <n v="6"/>
    <n v="6"/>
    <n v="1507"/>
    <n v="0.5"/>
    <x v="6"/>
    <x v="4"/>
  </r>
  <r>
    <x v="2"/>
    <x v="2"/>
    <x v="26"/>
    <x v="50"/>
    <x v="48"/>
    <n v="0"/>
    <n v="0"/>
    <n v="15"/>
    <n v="15"/>
    <n v="15"/>
    <n v="1507"/>
    <n v="1"/>
    <x v="6"/>
    <x v="4"/>
  </r>
  <r>
    <x v="2"/>
    <x v="2"/>
    <x v="26"/>
    <x v="49"/>
    <x v="47"/>
    <n v="0"/>
    <n v="4"/>
    <n v="18"/>
    <n v="22"/>
    <n v="22"/>
    <n v="1507"/>
    <n v="0.81818181818181823"/>
    <x v="6"/>
    <x v="4"/>
  </r>
  <r>
    <x v="2"/>
    <x v="2"/>
    <x v="29"/>
    <x v="59"/>
    <x v="57"/>
    <n v="0"/>
    <n v="0"/>
    <n v="3"/>
    <n v="3"/>
    <n v="3"/>
    <n v="1507"/>
    <n v="1"/>
    <x v="6"/>
    <x v="4"/>
  </r>
  <r>
    <x v="2"/>
    <x v="4"/>
    <x v="25"/>
    <x v="48"/>
    <x v="46"/>
    <n v="0"/>
    <n v="0"/>
    <n v="1"/>
    <n v="1"/>
    <n v="1"/>
    <n v="1507"/>
    <n v="1"/>
    <x v="6"/>
    <x v="4"/>
  </r>
  <r>
    <x v="2"/>
    <x v="4"/>
    <x v="24"/>
    <x v="47"/>
    <x v="45"/>
    <n v="0"/>
    <n v="4"/>
    <n v="7"/>
    <n v="11"/>
    <n v="11"/>
    <n v="1507"/>
    <n v="0.63636363636363635"/>
    <x v="6"/>
    <x v="4"/>
  </r>
  <r>
    <x v="2"/>
    <x v="4"/>
    <x v="23"/>
    <x v="46"/>
    <x v="44"/>
    <n v="0"/>
    <n v="24"/>
    <n v="87"/>
    <n v="111"/>
    <n v="111"/>
    <n v="1507"/>
    <n v="0.78378378378378377"/>
    <x v="6"/>
    <x v="4"/>
  </r>
  <r>
    <x v="2"/>
    <x v="4"/>
    <x v="22"/>
    <x v="45"/>
    <x v="43"/>
    <n v="0"/>
    <n v="3"/>
    <n v="64"/>
    <n v="67"/>
    <n v="67"/>
    <n v="1507"/>
    <n v="0.95522388059701491"/>
    <x v="6"/>
    <x v="4"/>
  </r>
  <r>
    <x v="2"/>
    <x v="4"/>
    <x v="28"/>
    <x v="58"/>
    <x v="56"/>
    <n v="0"/>
    <n v="0"/>
    <n v="2"/>
    <n v="2"/>
    <n v="2"/>
    <n v="1507"/>
    <n v="1"/>
    <x v="6"/>
    <x v="4"/>
  </r>
  <r>
    <x v="2"/>
    <x v="3"/>
    <x v="21"/>
    <x v="44"/>
    <x v="42"/>
    <n v="0"/>
    <n v="0"/>
    <n v="2"/>
    <n v="2"/>
    <n v="2"/>
    <n v="1507"/>
    <n v="1"/>
    <x v="6"/>
    <x v="4"/>
  </r>
  <r>
    <x v="2"/>
    <x v="3"/>
    <x v="13"/>
    <x v="22"/>
    <x v="21"/>
    <n v="0"/>
    <n v="2"/>
    <n v="21"/>
    <n v="23"/>
    <n v="23"/>
    <n v="1507"/>
    <n v="0.91304347826086951"/>
    <x v="6"/>
    <x v="4"/>
  </r>
  <r>
    <x v="2"/>
    <x v="3"/>
    <x v="12"/>
    <x v="21"/>
    <x v="20"/>
    <n v="0"/>
    <n v="1"/>
    <n v="3"/>
    <n v="4"/>
    <n v="4"/>
    <n v="1507"/>
    <n v="0.75"/>
    <x v="6"/>
    <x v="4"/>
  </r>
  <r>
    <x v="2"/>
    <x v="3"/>
    <x v="11"/>
    <x v="20"/>
    <x v="19"/>
    <n v="0"/>
    <n v="1"/>
    <n v="5"/>
    <n v="6"/>
    <n v="6"/>
    <n v="1507"/>
    <n v="0.83333333333333337"/>
    <x v="6"/>
    <x v="4"/>
  </r>
  <r>
    <x v="2"/>
    <x v="3"/>
    <x v="10"/>
    <x v="19"/>
    <x v="18"/>
    <n v="0"/>
    <n v="2"/>
    <n v="7"/>
    <n v="9"/>
    <n v="9"/>
    <n v="1507"/>
    <n v="0.77777777777777779"/>
    <x v="6"/>
    <x v="4"/>
  </r>
  <r>
    <x v="2"/>
    <x v="2"/>
    <x v="26"/>
    <x v="53"/>
    <x v="51"/>
    <n v="0"/>
    <n v="0"/>
    <n v="5"/>
    <n v="5"/>
    <n v="5"/>
    <n v="1507"/>
    <n v="1"/>
    <x v="6"/>
    <x v="4"/>
  </r>
  <r>
    <x v="0"/>
    <x v="0"/>
    <x v="15"/>
    <x v="27"/>
    <x v="26"/>
    <n v="1"/>
    <n v="4"/>
    <n v="104"/>
    <n v="110"/>
    <n v="109"/>
    <n v="24238"/>
    <n v="0.95412844036697253"/>
    <x v="6"/>
    <x v="7"/>
  </r>
  <r>
    <x v="0"/>
    <x v="0"/>
    <x v="16"/>
    <x v="28"/>
    <x v="27"/>
    <n v="0"/>
    <n v="1"/>
    <n v="25"/>
    <n v="26"/>
    <n v="26"/>
    <n v="24238"/>
    <n v="0.96153846153846156"/>
    <x v="6"/>
    <x v="7"/>
  </r>
  <r>
    <x v="0"/>
    <x v="0"/>
    <x v="17"/>
    <x v="29"/>
    <x v="28"/>
    <n v="0"/>
    <n v="3"/>
    <n v="43"/>
    <n v="46"/>
    <n v="46"/>
    <n v="24238"/>
    <n v="0.93478260869565222"/>
    <x v="6"/>
    <x v="7"/>
  </r>
  <r>
    <x v="0"/>
    <x v="0"/>
    <x v="18"/>
    <x v="30"/>
    <x v="29"/>
    <n v="1"/>
    <n v="17"/>
    <n v="669"/>
    <n v="687"/>
    <n v="686"/>
    <n v="24238"/>
    <n v="0.97521865889212833"/>
    <x v="6"/>
    <x v="7"/>
  </r>
  <r>
    <x v="0"/>
    <x v="0"/>
    <x v="0"/>
    <x v="0"/>
    <x v="0"/>
    <n v="0"/>
    <n v="57"/>
    <n v="319"/>
    <n v="376"/>
    <n v="376"/>
    <n v="24238"/>
    <n v="0.84840425531914898"/>
    <x v="6"/>
    <x v="7"/>
  </r>
  <r>
    <x v="0"/>
    <x v="0"/>
    <x v="1"/>
    <x v="1"/>
    <x v="1"/>
    <n v="0"/>
    <n v="1"/>
    <n v="23"/>
    <n v="24"/>
    <n v="24"/>
    <n v="24238"/>
    <n v="0.95833333333333337"/>
    <x v="6"/>
    <x v="7"/>
  </r>
  <r>
    <x v="0"/>
    <x v="1"/>
    <x v="2"/>
    <x v="2"/>
    <x v="2"/>
    <n v="0"/>
    <n v="0"/>
    <n v="12"/>
    <n v="12"/>
    <n v="12"/>
    <n v="24238"/>
    <n v="1"/>
    <x v="6"/>
    <x v="7"/>
  </r>
  <r>
    <x v="0"/>
    <x v="1"/>
    <x v="14"/>
    <x v="23"/>
    <x v="22"/>
    <n v="0"/>
    <n v="0"/>
    <n v="11"/>
    <n v="11"/>
    <n v="11"/>
    <n v="24238"/>
    <n v="1"/>
    <x v="6"/>
    <x v="7"/>
  </r>
  <r>
    <x v="0"/>
    <x v="1"/>
    <x v="6"/>
    <x v="24"/>
    <x v="23"/>
    <n v="1"/>
    <n v="0"/>
    <n v="144"/>
    <n v="145"/>
    <n v="144"/>
    <n v="24238"/>
    <n v="1"/>
    <x v="6"/>
    <x v="7"/>
  </r>
  <r>
    <x v="0"/>
    <x v="1"/>
    <x v="6"/>
    <x v="25"/>
    <x v="24"/>
    <n v="0"/>
    <n v="8"/>
    <n v="51"/>
    <n v="59"/>
    <n v="59"/>
    <n v="24238"/>
    <n v="0.86440677966101698"/>
    <x v="6"/>
    <x v="7"/>
  </r>
  <r>
    <x v="0"/>
    <x v="1"/>
    <x v="6"/>
    <x v="26"/>
    <x v="25"/>
    <n v="0"/>
    <n v="1"/>
    <n v="149"/>
    <n v="150"/>
    <n v="150"/>
    <n v="24238"/>
    <n v="0.99333333333333329"/>
    <x v="6"/>
    <x v="7"/>
  </r>
  <r>
    <x v="0"/>
    <x v="1"/>
    <x v="6"/>
    <x v="31"/>
    <x v="30"/>
    <n v="0"/>
    <n v="2"/>
    <n v="352"/>
    <n v="354"/>
    <n v="354"/>
    <n v="24238"/>
    <n v="0.99435028248587576"/>
    <x v="6"/>
    <x v="7"/>
  </r>
  <r>
    <x v="0"/>
    <x v="1"/>
    <x v="6"/>
    <x v="32"/>
    <x v="31"/>
    <n v="0"/>
    <n v="30"/>
    <n v="161"/>
    <n v="191"/>
    <n v="191"/>
    <n v="24238"/>
    <n v="0.84293193717277481"/>
    <x v="6"/>
    <x v="7"/>
  </r>
  <r>
    <x v="0"/>
    <x v="1"/>
    <x v="6"/>
    <x v="33"/>
    <x v="32"/>
    <n v="0"/>
    <n v="4"/>
    <n v="101"/>
    <n v="105"/>
    <n v="105"/>
    <n v="24238"/>
    <n v="0.96190476190476193"/>
    <x v="6"/>
    <x v="7"/>
  </r>
  <r>
    <x v="0"/>
    <x v="1"/>
    <x v="6"/>
    <x v="34"/>
    <x v="33"/>
    <n v="0"/>
    <n v="7"/>
    <n v="620"/>
    <n v="627"/>
    <n v="627"/>
    <n v="24238"/>
    <n v="0.98883572567783096"/>
    <x v="6"/>
    <x v="7"/>
  </r>
  <r>
    <x v="0"/>
    <x v="1"/>
    <x v="6"/>
    <x v="35"/>
    <x v="34"/>
    <n v="0"/>
    <n v="27"/>
    <n v="616"/>
    <n v="643"/>
    <n v="643"/>
    <n v="24238"/>
    <n v="0.9580093312597201"/>
    <x v="6"/>
    <x v="7"/>
  </r>
  <r>
    <x v="0"/>
    <x v="1"/>
    <x v="6"/>
    <x v="36"/>
    <x v="35"/>
    <n v="0"/>
    <n v="1"/>
    <n v="131"/>
    <n v="132"/>
    <n v="132"/>
    <n v="24238"/>
    <n v="0.99242424242424243"/>
    <x v="6"/>
    <x v="7"/>
  </r>
  <r>
    <x v="0"/>
    <x v="1"/>
    <x v="6"/>
    <x v="37"/>
    <x v="36"/>
    <n v="0"/>
    <n v="14"/>
    <n v="386"/>
    <n v="400"/>
    <n v="400"/>
    <n v="24238"/>
    <n v="0.96499999999999997"/>
    <x v="6"/>
    <x v="7"/>
  </r>
  <r>
    <x v="0"/>
    <x v="1"/>
    <x v="6"/>
    <x v="38"/>
    <x v="37"/>
    <n v="4"/>
    <n v="156"/>
    <n v="577"/>
    <n v="737"/>
    <n v="733"/>
    <n v="24238"/>
    <n v="0.78717598908594821"/>
    <x v="6"/>
    <x v="7"/>
  </r>
  <r>
    <x v="0"/>
    <x v="1"/>
    <x v="6"/>
    <x v="39"/>
    <x v="38"/>
    <n v="0"/>
    <n v="1"/>
    <n v="117"/>
    <n v="118"/>
    <n v="118"/>
    <n v="24238"/>
    <n v="0.99152542372881358"/>
    <x v="6"/>
    <x v="7"/>
  </r>
  <r>
    <x v="0"/>
    <x v="1"/>
    <x v="6"/>
    <x v="40"/>
    <x v="39"/>
    <n v="0"/>
    <n v="8"/>
    <n v="120"/>
    <n v="128"/>
    <n v="128"/>
    <n v="24238"/>
    <n v="0.9375"/>
    <x v="6"/>
    <x v="7"/>
  </r>
  <r>
    <x v="0"/>
    <x v="1"/>
    <x v="6"/>
    <x v="41"/>
    <x v="40"/>
    <n v="0"/>
    <n v="1"/>
    <n v="111"/>
    <n v="112"/>
    <n v="112"/>
    <n v="24238"/>
    <n v="0.9910714285714286"/>
    <x v="6"/>
    <x v="7"/>
  </r>
  <r>
    <x v="0"/>
    <x v="1"/>
    <x v="6"/>
    <x v="12"/>
    <x v="11"/>
    <n v="0"/>
    <n v="3"/>
    <n v="85"/>
    <n v="88"/>
    <n v="88"/>
    <n v="24238"/>
    <n v="0.96590909090909094"/>
    <x v="6"/>
    <x v="7"/>
  </r>
  <r>
    <x v="0"/>
    <x v="1"/>
    <x v="6"/>
    <x v="13"/>
    <x v="12"/>
    <n v="0"/>
    <n v="3"/>
    <n v="80"/>
    <n v="83"/>
    <n v="83"/>
    <n v="24238"/>
    <n v="0.96385542168674698"/>
    <x v="6"/>
    <x v="7"/>
  </r>
  <r>
    <x v="0"/>
    <x v="1"/>
    <x v="6"/>
    <x v="14"/>
    <x v="13"/>
    <n v="1"/>
    <n v="7"/>
    <n v="301"/>
    <n v="309"/>
    <n v="308"/>
    <n v="24238"/>
    <n v="0.97727272727272729"/>
    <x v="6"/>
    <x v="7"/>
  </r>
  <r>
    <x v="0"/>
    <x v="1"/>
    <x v="6"/>
    <x v="15"/>
    <x v="14"/>
    <n v="1"/>
    <n v="10"/>
    <n v="331"/>
    <n v="342"/>
    <n v="341"/>
    <n v="24238"/>
    <n v="0.97067448680351909"/>
    <x v="6"/>
    <x v="7"/>
  </r>
  <r>
    <x v="0"/>
    <x v="1"/>
    <x v="6"/>
    <x v="55"/>
    <x v="53"/>
    <n v="0"/>
    <n v="0"/>
    <n v="16"/>
    <n v="16"/>
    <n v="16"/>
    <n v="24238"/>
    <n v="1"/>
    <x v="6"/>
    <x v="7"/>
  </r>
  <r>
    <x v="0"/>
    <x v="1"/>
    <x v="7"/>
    <x v="16"/>
    <x v="15"/>
    <n v="0"/>
    <n v="0"/>
    <n v="28"/>
    <n v="28"/>
    <n v="28"/>
    <n v="24238"/>
    <n v="1"/>
    <x v="6"/>
    <x v="7"/>
  </r>
  <r>
    <x v="0"/>
    <x v="1"/>
    <x v="27"/>
    <x v="56"/>
    <x v="54"/>
    <n v="0"/>
    <n v="0"/>
    <n v="11"/>
    <n v="11"/>
    <n v="11"/>
    <n v="24238"/>
    <n v="1"/>
    <x v="6"/>
    <x v="7"/>
  </r>
  <r>
    <x v="0"/>
    <x v="1"/>
    <x v="8"/>
    <x v="17"/>
    <x v="16"/>
    <n v="7"/>
    <n v="3"/>
    <n v="148"/>
    <n v="158"/>
    <n v="151"/>
    <n v="24238"/>
    <n v="0.98013245033112584"/>
    <x v="6"/>
    <x v="7"/>
  </r>
  <r>
    <x v="0"/>
    <x v="1"/>
    <x v="30"/>
    <x v="62"/>
    <x v="60"/>
    <n v="0"/>
    <n v="5"/>
    <n v="59"/>
    <n v="64"/>
    <n v="64"/>
    <n v="24238"/>
    <n v="0.921875"/>
    <x v="6"/>
    <x v="7"/>
  </r>
  <r>
    <x v="0"/>
    <x v="3"/>
    <x v="9"/>
    <x v="18"/>
    <x v="17"/>
    <n v="0"/>
    <n v="0"/>
    <n v="12"/>
    <n v="12"/>
    <n v="12"/>
    <n v="24238"/>
    <n v="1"/>
    <x v="6"/>
    <x v="7"/>
  </r>
  <r>
    <x v="0"/>
    <x v="3"/>
    <x v="10"/>
    <x v="19"/>
    <x v="18"/>
    <n v="0"/>
    <n v="2"/>
    <n v="61"/>
    <n v="63"/>
    <n v="63"/>
    <n v="24238"/>
    <n v="0.96825396825396826"/>
    <x v="6"/>
    <x v="7"/>
  </r>
  <r>
    <x v="0"/>
    <x v="3"/>
    <x v="11"/>
    <x v="20"/>
    <x v="19"/>
    <n v="0"/>
    <n v="1"/>
    <n v="36"/>
    <n v="37"/>
    <n v="37"/>
    <n v="24238"/>
    <n v="0.97297297297297303"/>
    <x v="6"/>
    <x v="7"/>
  </r>
  <r>
    <x v="0"/>
    <x v="3"/>
    <x v="12"/>
    <x v="21"/>
    <x v="20"/>
    <n v="0"/>
    <n v="1"/>
    <n v="56"/>
    <n v="57"/>
    <n v="57"/>
    <n v="24238"/>
    <n v="0.98245614035087714"/>
    <x v="6"/>
    <x v="7"/>
  </r>
  <r>
    <x v="0"/>
    <x v="3"/>
    <x v="13"/>
    <x v="22"/>
    <x v="21"/>
    <n v="0"/>
    <n v="11"/>
    <n v="92"/>
    <n v="103"/>
    <n v="103"/>
    <n v="24238"/>
    <n v="0.89320388349514568"/>
    <x v="6"/>
    <x v="7"/>
  </r>
  <r>
    <x v="0"/>
    <x v="3"/>
    <x v="20"/>
    <x v="43"/>
    <x v="41"/>
    <n v="0"/>
    <n v="43"/>
    <n v="112"/>
    <n v="155"/>
    <n v="155"/>
    <n v="24238"/>
    <n v="0.72258064516129028"/>
    <x v="6"/>
    <x v="7"/>
  </r>
  <r>
    <x v="0"/>
    <x v="3"/>
    <x v="21"/>
    <x v="44"/>
    <x v="42"/>
    <n v="0"/>
    <n v="0"/>
    <n v="15"/>
    <n v="15"/>
    <n v="15"/>
    <n v="24238"/>
    <n v="1"/>
    <x v="6"/>
    <x v="7"/>
  </r>
  <r>
    <x v="0"/>
    <x v="4"/>
    <x v="28"/>
    <x v="58"/>
    <x v="56"/>
    <n v="0"/>
    <n v="0"/>
    <n v="4"/>
    <n v="4"/>
    <n v="4"/>
    <n v="24238"/>
    <n v="1"/>
    <x v="6"/>
    <x v="7"/>
  </r>
  <r>
    <x v="0"/>
    <x v="4"/>
    <x v="22"/>
    <x v="45"/>
    <x v="43"/>
    <n v="0"/>
    <n v="10"/>
    <n v="390"/>
    <n v="400"/>
    <n v="400"/>
    <n v="24238"/>
    <n v="0.97499999999999998"/>
    <x v="6"/>
    <x v="7"/>
  </r>
  <r>
    <x v="0"/>
    <x v="4"/>
    <x v="23"/>
    <x v="46"/>
    <x v="44"/>
    <n v="0"/>
    <n v="230"/>
    <n v="675"/>
    <n v="905"/>
    <n v="905"/>
    <n v="24238"/>
    <n v="0.7458563535911602"/>
    <x v="6"/>
    <x v="7"/>
  </r>
  <r>
    <x v="0"/>
    <x v="4"/>
    <x v="24"/>
    <x v="47"/>
    <x v="45"/>
    <n v="0"/>
    <n v="78"/>
    <n v="550"/>
    <n v="628"/>
    <n v="628"/>
    <n v="24238"/>
    <n v="0.87579617834394907"/>
    <x v="6"/>
    <x v="7"/>
  </r>
  <r>
    <x v="0"/>
    <x v="4"/>
    <x v="25"/>
    <x v="48"/>
    <x v="46"/>
    <n v="0"/>
    <n v="0"/>
    <n v="416"/>
    <n v="416"/>
    <n v="416"/>
    <n v="24238"/>
    <n v="1"/>
    <x v="6"/>
    <x v="7"/>
  </r>
  <r>
    <x v="0"/>
    <x v="2"/>
    <x v="29"/>
    <x v="59"/>
    <x v="57"/>
    <n v="0"/>
    <n v="0"/>
    <n v="26"/>
    <n v="26"/>
    <n v="26"/>
    <n v="24238"/>
    <n v="1"/>
    <x v="6"/>
    <x v="7"/>
  </r>
  <r>
    <x v="0"/>
    <x v="2"/>
    <x v="26"/>
    <x v="49"/>
    <x v="47"/>
    <n v="97"/>
    <n v="1703"/>
    <n v="3578"/>
    <n v="5508"/>
    <n v="5411"/>
    <n v="24238"/>
    <n v="0.6612456107928294"/>
    <x v="6"/>
    <x v="7"/>
  </r>
  <r>
    <x v="0"/>
    <x v="2"/>
    <x v="26"/>
    <x v="51"/>
    <x v="49"/>
    <n v="1"/>
    <n v="122"/>
    <n v="2978"/>
    <n v="3101"/>
    <n v="3100"/>
    <n v="24238"/>
    <n v="0.96064516129032262"/>
    <x v="6"/>
    <x v="7"/>
  </r>
  <r>
    <x v="0"/>
    <x v="2"/>
    <x v="26"/>
    <x v="53"/>
    <x v="51"/>
    <n v="12"/>
    <n v="37"/>
    <n v="1707"/>
    <n v="1781"/>
    <n v="1769"/>
    <n v="24238"/>
    <n v="0.96495195025438096"/>
    <x v="6"/>
    <x v="7"/>
  </r>
  <r>
    <x v="0"/>
    <x v="2"/>
    <x v="26"/>
    <x v="54"/>
    <x v="52"/>
    <n v="0"/>
    <n v="591"/>
    <n v="797"/>
    <n v="1388"/>
    <n v="1388"/>
    <n v="24238"/>
    <n v="0.57420749279538907"/>
    <x v="6"/>
    <x v="7"/>
  </r>
  <r>
    <x v="0"/>
    <x v="2"/>
    <x v="3"/>
    <x v="60"/>
    <x v="58"/>
    <n v="0"/>
    <n v="0"/>
    <n v="9"/>
    <n v="9"/>
    <n v="9"/>
    <n v="24238"/>
    <n v="1"/>
    <x v="6"/>
    <x v="7"/>
  </r>
  <r>
    <x v="0"/>
    <x v="2"/>
    <x v="3"/>
    <x v="3"/>
    <x v="3"/>
    <n v="0"/>
    <n v="0"/>
    <n v="19"/>
    <n v="19"/>
    <n v="19"/>
    <n v="24238"/>
    <n v="1"/>
    <x v="6"/>
    <x v="7"/>
  </r>
  <r>
    <x v="0"/>
    <x v="2"/>
    <x v="3"/>
    <x v="4"/>
    <x v="4"/>
    <n v="0"/>
    <n v="4"/>
    <n v="308"/>
    <n v="312"/>
    <n v="312"/>
    <n v="24238"/>
    <n v="0.98717948717948723"/>
    <x v="6"/>
    <x v="7"/>
  </r>
  <r>
    <x v="0"/>
    <x v="2"/>
    <x v="4"/>
    <x v="5"/>
    <x v="5"/>
    <n v="0"/>
    <n v="18"/>
    <n v="1266"/>
    <n v="1284"/>
    <n v="1284"/>
    <n v="24238"/>
    <n v="0.98598130841121501"/>
    <x v="6"/>
    <x v="7"/>
  </r>
  <r>
    <x v="0"/>
    <x v="2"/>
    <x v="4"/>
    <x v="8"/>
    <x v="7"/>
    <n v="0"/>
    <n v="0"/>
    <n v="1393"/>
    <n v="1393"/>
    <n v="1393"/>
    <n v="24238"/>
    <n v="1"/>
    <x v="6"/>
    <x v="7"/>
  </r>
  <r>
    <x v="0"/>
    <x v="2"/>
    <x v="4"/>
    <x v="9"/>
    <x v="8"/>
    <n v="0"/>
    <n v="3"/>
    <n v="132"/>
    <n v="135"/>
    <n v="135"/>
    <n v="24238"/>
    <n v="0.97777777777777775"/>
    <x v="6"/>
    <x v="7"/>
  </r>
  <r>
    <x v="0"/>
    <x v="2"/>
    <x v="5"/>
    <x v="61"/>
    <x v="59"/>
    <n v="0"/>
    <n v="0"/>
    <n v="3"/>
    <n v="3"/>
    <n v="3"/>
    <n v="24238"/>
    <n v="1"/>
    <x v="6"/>
    <x v="7"/>
  </r>
  <r>
    <x v="0"/>
    <x v="2"/>
    <x v="5"/>
    <x v="10"/>
    <x v="9"/>
    <n v="0"/>
    <n v="0"/>
    <n v="22"/>
    <n v="22"/>
    <n v="22"/>
    <n v="24238"/>
    <n v="1"/>
    <x v="6"/>
    <x v="7"/>
  </r>
  <r>
    <x v="0"/>
    <x v="2"/>
    <x v="5"/>
    <x v="11"/>
    <x v="10"/>
    <n v="1"/>
    <n v="31"/>
    <n v="138"/>
    <n v="170"/>
    <n v="169"/>
    <n v="24238"/>
    <n v="0.81656804733727806"/>
    <x v="6"/>
    <x v="7"/>
  </r>
  <r>
    <x v="1"/>
    <x v="0"/>
    <x v="15"/>
    <x v="27"/>
    <x v="26"/>
    <n v="0"/>
    <n v="1"/>
    <n v="63"/>
    <n v="64"/>
    <n v="64"/>
    <n v="6326"/>
    <n v="0.984375"/>
    <x v="6"/>
    <x v="7"/>
  </r>
  <r>
    <x v="1"/>
    <x v="0"/>
    <x v="16"/>
    <x v="28"/>
    <x v="27"/>
    <n v="0"/>
    <n v="1"/>
    <n v="61"/>
    <n v="62"/>
    <n v="62"/>
    <n v="6326"/>
    <n v="0.9838709677419355"/>
    <x v="6"/>
    <x v="7"/>
  </r>
  <r>
    <x v="1"/>
    <x v="0"/>
    <x v="17"/>
    <x v="29"/>
    <x v="28"/>
    <n v="0"/>
    <n v="1"/>
    <n v="49"/>
    <n v="50"/>
    <n v="50"/>
    <n v="6326"/>
    <n v="0.98"/>
    <x v="6"/>
    <x v="7"/>
  </r>
  <r>
    <x v="1"/>
    <x v="0"/>
    <x v="18"/>
    <x v="30"/>
    <x v="29"/>
    <n v="6"/>
    <n v="9"/>
    <n v="354"/>
    <n v="369"/>
    <n v="363"/>
    <n v="6326"/>
    <n v="0.97520661157024791"/>
    <x v="6"/>
    <x v="7"/>
  </r>
  <r>
    <x v="1"/>
    <x v="0"/>
    <x v="0"/>
    <x v="0"/>
    <x v="0"/>
    <n v="0"/>
    <n v="84"/>
    <n v="167"/>
    <n v="251"/>
    <n v="251"/>
    <n v="6326"/>
    <n v="0.66533864541832666"/>
    <x v="6"/>
    <x v="7"/>
  </r>
  <r>
    <x v="1"/>
    <x v="0"/>
    <x v="1"/>
    <x v="1"/>
    <x v="1"/>
    <n v="0"/>
    <n v="3"/>
    <n v="19"/>
    <n v="22"/>
    <n v="22"/>
    <n v="6326"/>
    <n v="0.86363636363636365"/>
    <x v="6"/>
    <x v="7"/>
  </r>
  <r>
    <x v="1"/>
    <x v="1"/>
    <x v="2"/>
    <x v="2"/>
    <x v="2"/>
    <n v="0"/>
    <n v="1"/>
    <n v="29"/>
    <n v="30"/>
    <n v="30"/>
    <n v="6326"/>
    <n v="0.96666666666666667"/>
    <x v="6"/>
    <x v="7"/>
  </r>
  <r>
    <x v="1"/>
    <x v="1"/>
    <x v="14"/>
    <x v="23"/>
    <x v="22"/>
    <n v="0"/>
    <n v="0"/>
    <n v="18"/>
    <n v="18"/>
    <n v="18"/>
    <n v="6326"/>
    <n v="1"/>
    <x v="6"/>
    <x v="7"/>
  </r>
  <r>
    <x v="1"/>
    <x v="1"/>
    <x v="6"/>
    <x v="24"/>
    <x v="23"/>
    <n v="0"/>
    <n v="0"/>
    <n v="22"/>
    <n v="22"/>
    <n v="22"/>
    <n v="6326"/>
    <n v="1"/>
    <x v="6"/>
    <x v="7"/>
  </r>
  <r>
    <x v="1"/>
    <x v="1"/>
    <x v="6"/>
    <x v="25"/>
    <x v="24"/>
    <n v="0"/>
    <n v="0"/>
    <n v="11"/>
    <n v="11"/>
    <n v="11"/>
    <n v="6326"/>
    <n v="1"/>
    <x v="6"/>
    <x v="7"/>
  </r>
  <r>
    <x v="1"/>
    <x v="1"/>
    <x v="6"/>
    <x v="26"/>
    <x v="25"/>
    <n v="0"/>
    <n v="1"/>
    <n v="13"/>
    <n v="14"/>
    <n v="14"/>
    <n v="6326"/>
    <n v="0.9285714285714286"/>
    <x v="6"/>
    <x v="7"/>
  </r>
  <r>
    <x v="1"/>
    <x v="1"/>
    <x v="6"/>
    <x v="31"/>
    <x v="30"/>
    <n v="0"/>
    <n v="1"/>
    <n v="20"/>
    <n v="21"/>
    <n v="21"/>
    <n v="6326"/>
    <n v="0.95238095238095233"/>
    <x v="6"/>
    <x v="7"/>
  </r>
  <r>
    <x v="1"/>
    <x v="1"/>
    <x v="6"/>
    <x v="32"/>
    <x v="31"/>
    <n v="0"/>
    <n v="3"/>
    <n v="49"/>
    <n v="52"/>
    <n v="52"/>
    <n v="6326"/>
    <n v="0.94230769230769229"/>
    <x v="6"/>
    <x v="7"/>
  </r>
  <r>
    <x v="1"/>
    <x v="1"/>
    <x v="6"/>
    <x v="33"/>
    <x v="32"/>
    <n v="0"/>
    <n v="4"/>
    <n v="44"/>
    <n v="48"/>
    <n v="48"/>
    <n v="6326"/>
    <n v="0.91666666666666663"/>
    <x v="6"/>
    <x v="7"/>
  </r>
  <r>
    <x v="1"/>
    <x v="1"/>
    <x v="6"/>
    <x v="34"/>
    <x v="33"/>
    <n v="0"/>
    <n v="3"/>
    <n v="65"/>
    <n v="68"/>
    <n v="68"/>
    <n v="6326"/>
    <n v="0.95588235294117652"/>
    <x v="6"/>
    <x v="7"/>
  </r>
  <r>
    <x v="1"/>
    <x v="1"/>
    <x v="6"/>
    <x v="35"/>
    <x v="34"/>
    <n v="0"/>
    <n v="19"/>
    <n v="27"/>
    <n v="46"/>
    <n v="46"/>
    <n v="6326"/>
    <n v="0.58695652173913049"/>
    <x v="6"/>
    <x v="7"/>
  </r>
  <r>
    <x v="1"/>
    <x v="1"/>
    <x v="6"/>
    <x v="36"/>
    <x v="35"/>
    <n v="0"/>
    <n v="0"/>
    <n v="20"/>
    <n v="20"/>
    <n v="20"/>
    <n v="6326"/>
    <n v="1"/>
    <x v="6"/>
    <x v="7"/>
  </r>
  <r>
    <x v="1"/>
    <x v="1"/>
    <x v="6"/>
    <x v="37"/>
    <x v="36"/>
    <n v="0"/>
    <n v="11"/>
    <n v="29"/>
    <n v="40"/>
    <n v="40"/>
    <n v="6326"/>
    <n v="0.72499999999999998"/>
    <x v="6"/>
    <x v="7"/>
  </r>
  <r>
    <x v="1"/>
    <x v="1"/>
    <x v="6"/>
    <x v="38"/>
    <x v="37"/>
    <n v="0"/>
    <n v="80"/>
    <n v="60"/>
    <n v="140"/>
    <n v="140"/>
    <n v="6326"/>
    <n v="0.42857142857142855"/>
    <x v="6"/>
    <x v="7"/>
  </r>
  <r>
    <x v="1"/>
    <x v="1"/>
    <x v="6"/>
    <x v="39"/>
    <x v="38"/>
    <n v="0"/>
    <n v="0"/>
    <n v="15"/>
    <n v="15"/>
    <n v="15"/>
    <n v="6326"/>
    <n v="1"/>
    <x v="6"/>
    <x v="7"/>
  </r>
  <r>
    <x v="1"/>
    <x v="1"/>
    <x v="6"/>
    <x v="40"/>
    <x v="39"/>
    <n v="0"/>
    <n v="19"/>
    <n v="17"/>
    <n v="36"/>
    <n v="36"/>
    <n v="6326"/>
    <n v="0.47222222222222221"/>
    <x v="6"/>
    <x v="7"/>
  </r>
  <r>
    <x v="1"/>
    <x v="1"/>
    <x v="6"/>
    <x v="41"/>
    <x v="40"/>
    <n v="0"/>
    <n v="3"/>
    <n v="18"/>
    <n v="21"/>
    <n v="21"/>
    <n v="6326"/>
    <n v="0.8571428571428571"/>
    <x v="6"/>
    <x v="7"/>
  </r>
  <r>
    <x v="1"/>
    <x v="1"/>
    <x v="6"/>
    <x v="12"/>
    <x v="11"/>
    <n v="0"/>
    <n v="2"/>
    <n v="38"/>
    <n v="40"/>
    <n v="40"/>
    <n v="6326"/>
    <n v="0.95"/>
    <x v="6"/>
    <x v="7"/>
  </r>
  <r>
    <x v="1"/>
    <x v="1"/>
    <x v="6"/>
    <x v="13"/>
    <x v="12"/>
    <n v="0"/>
    <n v="0"/>
    <n v="46"/>
    <n v="46"/>
    <n v="46"/>
    <n v="6326"/>
    <n v="1"/>
    <x v="6"/>
    <x v="7"/>
  </r>
  <r>
    <x v="1"/>
    <x v="1"/>
    <x v="6"/>
    <x v="14"/>
    <x v="13"/>
    <n v="0"/>
    <n v="2"/>
    <n v="26"/>
    <n v="28"/>
    <n v="28"/>
    <n v="6326"/>
    <n v="0.9285714285714286"/>
    <x v="6"/>
    <x v="7"/>
  </r>
  <r>
    <x v="1"/>
    <x v="1"/>
    <x v="6"/>
    <x v="15"/>
    <x v="14"/>
    <n v="0"/>
    <n v="4"/>
    <n v="31"/>
    <n v="35"/>
    <n v="35"/>
    <n v="6326"/>
    <n v="0.88571428571428568"/>
    <x v="6"/>
    <x v="7"/>
  </r>
  <r>
    <x v="1"/>
    <x v="1"/>
    <x v="6"/>
    <x v="55"/>
    <x v="53"/>
    <n v="0"/>
    <n v="1"/>
    <n v="7"/>
    <n v="8"/>
    <n v="8"/>
    <n v="6326"/>
    <n v="0.875"/>
    <x v="6"/>
    <x v="7"/>
  </r>
  <r>
    <x v="1"/>
    <x v="1"/>
    <x v="7"/>
    <x v="16"/>
    <x v="15"/>
    <n v="0"/>
    <n v="0"/>
    <n v="31"/>
    <n v="31"/>
    <n v="31"/>
    <n v="6326"/>
    <n v="1"/>
    <x v="6"/>
    <x v="7"/>
  </r>
  <r>
    <x v="1"/>
    <x v="1"/>
    <x v="27"/>
    <x v="56"/>
    <x v="54"/>
    <n v="0"/>
    <n v="1"/>
    <n v="12"/>
    <n v="13"/>
    <n v="13"/>
    <n v="6326"/>
    <n v="0.92307692307692313"/>
    <x v="6"/>
    <x v="7"/>
  </r>
  <r>
    <x v="1"/>
    <x v="1"/>
    <x v="8"/>
    <x v="17"/>
    <x v="16"/>
    <n v="1"/>
    <n v="8"/>
    <n v="130"/>
    <n v="140"/>
    <n v="139"/>
    <n v="6326"/>
    <n v="0.93525179856115104"/>
    <x v="6"/>
    <x v="7"/>
  </r>
  <r>
    <x v="1"/>
    <x v="1"/>
    <x v="30"/>
    <x v="62"/>
    <x v="60"/>
    <n v="0"/>
    <n v="1"/>
    <n v="18"/>
    <n v="19"/>
    <n v="19"/>
    <n v="6326"/>
    <n v="0.94736842105263153"/>
    <x v="6"/>
    <x v="7"/>
  </r>
  <r>
    <x v="1"/>
    <x v="3"/>
    <x v="9"/>
    <x v="18"/>
    <x v="17"/>
    <n v="0"/>
    <n v="6"/>
    <n v="14"/>
    <n v="20"/>
    <n v="20"/>
    <n v="6326"/>
    <n v="0.7"/>
    <x v="6"/>
    <x v="7"/>
  </r>
  <r>
    <x v="1"/>
    <x v="3"/>
    <x v="10"/>
    <x v="19"/>
    <x v="18"/>
    <n v="0"/>
    <n v="2"/>
    <n v="66"/>
    <n v="68"/>
    <n v="68"/>
    <n v="6326"/>
    <n v="0.97058823529411764"/>
    <x v="6"/>
    <x v="7"/>
  </r>
  <r>
    <x v="1"/>
    <x v="3"/>
    <x v="11"/>
    <x v="20"/>
    <x v="19"/>
    <n v="0"/>
    <n v="2"/>
    <n v="16"/>
    <n v="18"/>
    <n v="18"/>
    <n v="6326"/>
    <n v="0.88888888888888884"/>
    <x v="6"/>
    <x v="7"/>
  </r>
  <r>
    <x v="1"/>
    <x v="3"/>
    <x v="12"/>
    <x v="21"/>
    <x v="20"/>
    <n v="0"/>
    <n v="0"/>
    <n v="34"/>
    <n v="34"/>
    <n v="34"/>
    <n v="6326"/>
    <n v="1"/>
    <x v="6"/>
    <x v="7"/>
  </r>
  <r>
    <x v="1"/>
    <x v="3"/>
    <x v="13"/>
    <x v="22"/>
    <x v="21"/>
    <n v="0"/>
    <n v="3"/>
    <n v="68"/>
    <n v="71"/>
    <n v="71"/>
    <n v="6326"/>
    <n v="0.95774647887323938"/>
    <x v="6"/>
    <x v="7"/>
  </r>
  <r>
    <x v="1"/>
    <x v="3"/>
    <x v="20"/>
    <x v="43"/>
    <x v="41"/>
    <n v="0"/>
    <n v="1"/>
    <n v="13"/>
    <n v="14"/>
    <n v="14"/>
    <n v="6326"/>
    <n v="0.9285714285714286"/>
    <x v="6"/>
    <x v="7"/>
  </r>
  <r>
    <x v="1"/>
    <x v="3"/>
    <x v="21"/>
    <x v="44"/>
    <x v="42"/>
    <n v="0"/>
    <n v="0"/>
    <n v="34"/>
    <n v="34"/>
    <n v="34"/>
    <n v="6326"/>
    <n v="1"/>
    <x v="6"/>
    <x v="7"/>
  </r>
  <r>
    <x v="1"/>
    <x v="4"/>
    <x v="28"/>
    <x v="58"/>
    <x v="56"/>
    <n v="0"/>
    <n v="3"/>
    <n v="10"/>
    <n v="13"/>
    <n v="13"/>
    <n v="6326"/>
    <n v="0.76923076923076927"/>
    <x v="6"/>
    <x v="7"/>
  </r>
  <r>
    <x v="1"/>
    <x v="4"/>
    <x v="22"/>
    <x v="45"/>
    <x v="43"/>
    <n v="0"/>
    <n v="0"/>
    <n v="86"/>
    <n v="86"/>
    <n v="86"/>
    <n v="6326"/>
    <n v="1"/>
    <x v="6"/>
    <x v="7"/>
  </r>
  <r>
    <x v="1"/>
    <x v="4"/>
    <x v="23"/>
    <x v="46"/>
    <x v="44"/>
    <n v="0"/>
    <n v="120"/>
    <n v="107"/>
    <n v="227"/>
    <n v="227"/>
    <n v="6326"/>
    <n v="0.47136563876651982"/>
    <x v="6"/>
    <x v="7"/>
  </r>
  <r>
    <x v="1"/>
    <x v="4"/>
    <x v="24"/>
    <x v="47"/>
    <x v="45"/>
    <n v="0"/>
    <n v="77"/>
    <n v="434"/>
    <n v="511"/>
    <n v="511"/>
    <n v="6326"/>
    <n v="0.84931506849315064"/>
    <x v="6"/>
    <x v="7"/>
  </r>
  <r>
    <x v="1"/>
    <x v="4"/>
    <x v="25"/>
    <x v="48"/>
    <x v="46"/>
    <n v="0"/>
    <n v="4"/>
    <n v="319"/>
    <n v="323"/>
    <n v="323"/>
    <n v="6326"/>
    <n v="0.9876160990712074"/>
    <x v="6"/>
    <x v="7"/>
  </r>
  <r>
    <x v="1"/>
    <x v="2"/>
    <x v="29"/>
    <x v="59"/>
    <x v="57"/>
    <n v="0"/>
    <n v="0"/>
    <n v="46"/>
    <n v="46"/>
    <n v="46"/>
    <n v="6326"/>
    <n v="1"/>
    <x v="6"/>
    <x v="7"/>
  </r>
  <r>
    <x v="1"/>
    <x v="2"/>
    <x v="26"/>
    <x v="49"/>
    <x v="47"/>
    <n v="1"/>
    <n v="165"/>
    <n v="226"/>
    <n v="400"/>
    <n v="399"/>
    <n v="6326"/>
    <n v="0.5664160401002506"/>
    <x v="6"/>
    <x v="7"/>
  </r>
  <r>
    <x v="1"/>
    <x v="2"/>
    <x v="26"/>
    <x v="51"/>
    <x v="49"/>
    <n v="1"/>
    <n v="26"/>
    <n v="395"/>
    <n v="422"/>
    <n v="421"/>
    <n v="6326"/>
    <n v="0.93824228028503565"/>
    <x v="6"/>
    <x v="7"/>
  </r>
  <r>
    <x v="1"/>
    <x v="2"/>
    <x v="26"/>
    <x v="53"/>
    <x v="51"/>
    <n v="0"/>
    <n v="7"/>
    <n v="351"/>
    <n v="359"/>
    <n v="359"/>
    <n v="6326"/>
    <n v="0.97771587743732591"/>
    <x v="6"/>
    <x v="7"/>
  </r>
  <r>
    <x v="1"/>
    <x v="2"/>
    <x v="26"/>
    <x v="54"/>
    <x v="52"/>
    <n v="0"/>
    <n v="53"/>
    <n v="103"/>
    <n v="156"/>
    <n v="156"/>
    <n v="6326"/>
    <n v="0.66025641025641024"/>
    <x v="6"/>
    <x v="7"/>
  </r>
  <r>
    <x v="1"/>
    <x v="2"/>
    <x v="3"/>
    <x v="60"/>
    <x v="58"/>
    <n v="0"/>
    <n v="0"/>
    <n v="28"/>
    <n v="28"/>
    <n v="28"/>
    <n v="6326"/>
    <n v="1"/>
    <x v="6"/>
    <x v="7"/>
  </r>
  <r>
    <x v="1"/>
    <x v="2"/>
    <x v="3"/>
    <x v="3"/>
    <x v="3"/>
    <n v="0"/>
    <n v="7"/>
    <n v="140"/>
    <n v="147"/>
    <n v="147"/>
    <n v="6326"/>
    <n v="0.95238095238095233"/>
    <x v="6"/>
    <x v="7"/>
  </r>
  <r>
    <x v="1"/>
    <x v="2"/>
    <x v="3"/>
    <x v="4"/>
    <x v="4"/>
    <n v="1"/>
    <n v="7"/>
    <n v="702"/>
    <n v="710"/>
    <n v="709"/>
    <n v="6326"/>
    <n v="0.99012693935119889"/>
    <x v="6"/>
    <x v="7"/>
  </r>
  <r>
    <x v="1"/>
    <x v="2"/>
    <x v="4"/>
    <x v="5"/>
    <x v="5"/>
    <n v="0"/>
    <n v="29"/>
    <n v="395"/>
    <n v="424"/>
    <n v="424"/>
    <n v="6326"/>
    <n v="0.93160377358490565"/>
    <x v="6"/>
    <x v="7"/>
  </r>
  <r>
    <x v="1"/>
    <x v="2"/>
    <x v="4"/>
    <x v="8"/>
    <x v="7"/>
    <n v="0"/>
    <n v="3"/>
    <n v="24"/>
    <n v="27"/>
    <n v="27"/>
    <n v="6326"/>
    <n v="0.88888888888888884"/>
    <x v="6"/>
    <x v="7"/>
  </r>
  <r>
    <x v="1"/>
    <x v="2"/>
    <x v="4"/>
    <x v="9"/>
    <x v="8"/>
    <n v="0"/>
    <n v="17"/>
    <n v="43"/>
    <n v="60"/>
    <n v="60"/>
    <n v="6326"/>
    <n v="0.71666666666666667"/>
    <x v="6"/>
    <x v="7"/>
  </r>
  <r>
    <x v="1"/>
    <x v="2"/>
    <x v="5"/>
    <x v="61"/>
    <x v="59"/>
    <n v="0"/>
    <n v="0"/>
    <n v="4"/>
    <n v="4"/>
    <n v="4"/>
    <n v="6326"/>
    <n v="1"/>
    <x v="6"/>
    <x v="7"/>
  </r>
  <r>
    <x v="1"/>
    <x v="2"/>
    <x v="5"/>
    <x v="10"/>
    <x v="9"/>
    <n v="1"/>
    <n v="0"/>
    <n v="217"/>
    <n v="218"/>
    <n v="217"/>
    <n v="6326"/>
    <n v="1"/>
    <x v="6"/>
    <x v="7"/>
  </r>
  <r>
    <x v="1"/>
    <x v="2"/>
    <x v="5"/>
    <x v="11"/>
    <x v="10"/>
    <n v="0"/>
    <n v="32"/>
    <n v="94"/>
    <n v="126"/>
    <n v="126"/>
    <n v="6326"/>
    <n v="0.74603174603174605"/>
    <x v="6"/>
    <x v="7"/>
  </r>
  <r>
    <x v="2"/>
    <x v="1"/>
    <x v="6"/>
    <x v="32"/>
    <x v="31"/>
    <n v="0"/>
    <n v="6"/>
    <n v="8"/>
    <n v="14"/>
    <n v="14"/>
    <n v="1108"/>
    <n v="0.5714285714285714"/>
    <x v="6"/>
    <x v="7"/>
  </r>
  <r>
    <x v="2"/>
    <x v="1"/>
    <x v="6"/>
    <x v="31"/>
    <x v="30"/>
    <n v="0"/>
    <n v="1"/>
    <n v="35"/>
    <n v="36"/>
    <n v="36"/>
    <n v="1108"/>
    <n v="0.97222222222222221"/>
    <x v="6"/>
    <x v="7"/>
  </r>
  <r>
    <x v="2"/>
    <x v="1"/>
    <x v="6"/>
    <x v="26"/>
    <x v="25"/>
    <n v="1"/>
    <n v="0"/>
    <n v="9"/>
    <n v="10"/>
    <n v="9"/>
    <n v="1108"/>
    <n v="1"/>
    <x v="6"/>
    <x v="7"/>
  </r>
  <r>
    <x v="2"/>
    <x v="1"/>
    <x v="6"/>
    <x v="25"/>
    <x v="24"/>
    <n v="0"/>
    <n v="6"/>
    <n v="11"/>
    <n v="17"/>
    <n v="17"/>
    <n v="1108"/>
    <n v="0.6470588235294118"/>
    <x v="6"/>
    <x v="7"/>
  </r>
  <r>
    <x v="2"/>
    <x v="1"/>
    <x v="6"/>
    <x v="24"/>
    <x v="23"/>
    <n v="4"/>
    <n v="0"/>
    <n v="32"/>
    <n v="36"/>
    <n v="32"/>
    <n v="1108"/>
    <n v="1"/>
    <x v="6"/>
    <x v="7"/>
  </r>
  <r>
    <x v="2"/>
    <x v="1"/>
    <x v="14"/>
    <x v="23"/>
    <x v="22"/>
    <n v="0"/>
    <n v="0"/>
    <n v="12"/>
    <n v="12"/>
    <n v="12"/>
    <n v="1108"/>
    <n v="1"/>
    <x v="6"/>
    <x v="7"/>
  </r>
  <r>
    <x v="2"/>
    <x v="1"/>
    <x v="2"/>
    <x v="2"/>
    <x v="2"/>
    <n v="0"/>
    <n v="1"/>
    <n v="6"/>
    <n v="7"/>
    <n v="7"/>
    <n v="1108"/>
    <n v="0.8571428571428571"/>
    <x v="6"/>
    <x v="7"/>
  </r>
  <r>
    <x v="2"/>
    <x v="0"/>
    <x v="1"/>
    <x v="1"/>
    <x v="1"/>
    <n v="0"/>
    <n v="0"/>
    <n v="2"/>
    <n v="2"/>
    <n v="2"/>
    <n v="1108"/>
    <n v="1"/>
    <x v="6"/>
    <x v="7"/>
  </r>
  <r>
    <x v="2"/>
    <x v="0"/>
    <x v="0"/>
    <x v="0"/>
    <x v="0"/>
    <n v="0"/>
    <n v="0"/>
    <n v="49"/>
    <n v="49"/>
    <n v="49"/>
    <n v="1108"/>
    <n v="1"/>
    <x v="6"/>
    <x v="7"/>
  </r>
  <r>
    <x v="2"/>
    <x v="0"/>
    <x v="18"/>
    <x v="30"/>
    <x v="29"/>
    <n v="0"/>
    <n v="1"/>
    <n v="2"/>
    <n v="3"/>
    <n v="3"/>
    <n v="1108"/>
    <n v="0.66666666666666663"/>
    <x v="6"/>
    <x v="7"/>
  </r>
  <r>
    <x v="2"/>
    <x v="0"/>
    <x v="17"/>
    <x v="29"/>
    <x v="28"/>
    <n v="0"/>
    <n v="0"/>
    <n v="7"/>
    <n v="7"/>
    <n v="7"/>
    <n v="1108"/>
    <n v="1"/>
    <x v="6"/>
    <x v="7"/>
  </r>
  <r>
    <x v="2"/>
    <x v="0"/>
    <x v="16"/>
    <x v="28"/>
    <x v="27"/>
    <n v="0"/>
    <n v="0"/>
    <n v="9"/>
    <n v="9"/>
    <n v="9"/>
    <n v="1108"/>
    <n v="1"/>
    <x v="6"/>
    <x v="7"/>
  </r>
  <r>
    <x v="2"/>
    <x v="1"/>
    <x v="6"/>
    <x v="35"/>
    <x v="34"/>
    <n v="5"/>
    <n v="23"/>
    <n v="65"/>
    <n v="93"/>
    <n v="88"/>
    <n v="1108"/>
    <n v="0.73863636363636365"/>
    <x v="6"/>
    <x v="7"/>
  </r>
  <r>
    <x v="2"/>
    <x v="2"/>
    <x v="26"/>
    <x v="50"/>
    <x v="48"/>
    <n v="0"/>
    <n v="1"/>
    <n v="7"/>
    <n v="8"/>
    <n v="8"/>
    <n v="1108"/>
    <n v="0.875"/>
    <x v="6"/>
    <x v="7"/>
  </r>
  <r>
    <x v="2"/>
    <x v="2"/>
    <x v="4"/>
    <x v="8"/>
    <x v="7"/>
    <n v="0"/>
    <n v="0"/>
    <n v="4"/>
    <n v="4"/>
    <n v="4"/>
    <n v="1108"/>
    <n v="1"/>
    <x v="6"/>
    <x v="7"/>
  </r>
  <r>
    <x v="2"/>
    <x v="2"/>
    <x v="4"/>
    <x v="8"/>
    <x v="7"/>
    <n v="0"/>
    <n v="0"/>
    <n v="31"/>
    <n v="31"/>
    <n v="31"/>
    <n v="1108"/>
    <n v="1"/>
    <x v="6"/>
    <x v="7"/>
  </r>
  <r>
    <x v="2"/>
    <x v="2"/>
    <x v="4"/>
    <x v="5"/>
    <x v="5"/>
    <n v="1"/>
    <n v="2"/>
    <n v="7"/>
    <n v="10"/>
    <n v="9"/>
    <n v="1108"/>
    <n v="0.77777777777777779"/>
    <x v="6"/>
    <x v="7"/>
  </r>
  <r>
    <x v="2"/>
    <x v="2"/>
    <x v="3"/>
    <x v="4"/>
    <x v="4"/>
    <n v="0"/>
    <n v="0"/>
    <n v="2"/>
    <n v="2"/>
    <n v="2"/>
    <n v="1108"/>
    <n v="1"/>
    <x v="6"/>
    <x v="7"/>
  </r>
  <r>
    <x v="2"/>
    <x v="2"/>
    <x v="3"/>
    <x v="3"/>
    <x v="3"/>
    <n v="0"/>
    <n v="0"/>
    <n v="1"/>
    <n v="1"/>
    <n v="1"/>
    <n v="1108"/>
    <n v="1"/>
    <x v="6"/>
    <x v="7"/>
  </r>
  <r>
    <x v="2"/>
    <x v="2"/>
    <x v="3"/>
    <x v="60"/>
    <x v="58"/>
    <n v="0"/>
    <n v="0"/>
    <n v="2"/>
    <n v="2"/>
    <n v="2"/>
    <n v="1108"/>
    <n v="1"/>
    <x v="6"/>
    <x v="7"/>
  </r>
  <r>
    <x v="2"/>
    <x v="2"/>
    <x v="26"/>
    <x v="54"/>
    <x v="52"/>
    <n v="1"/>
    <n v="2"/>
    <n v="29"/>
    <n v="32"/>
    <n v="31"/>
    <n v="1108"/>
    <n v="0.93548387096774188"/>
    <x v="6"/>
    <x v="7"/>
  </r>
  <r>
    <x v="2"/>
    <x v="2"/>
    <x v="26"/>
    <x v="53"/>
    <x v="51"/>
    <n v="0"/>
    <n v="0"/>
    <n v="4"/>
    <n v="4"/>
    <n v="4"/>
    <n v="1108"/>
    <n v="1"/>
    <x v="6"/>
    <x v="7"/>
  </r>
  <r>
    <x v="2"/>
    <x v="1"/>
    <x v="27"/>
    <x v="56"/>
    <x v="54"/>
    <n v="0"/>
    <n v="0"/>
    <n v="1"/>
    <n v="1"/>
    <n v="1"/>
    <n v="1108"/>
    <n v="1"/>
    <x v="6"/>
    <x v="7"/>
  </r>
  <r>
    <x v="2"/>
    <x v="2"/>
    <x v="26"/>
    <x v="51"/>
    <x v="49"/>
    <n v="0"/>
    <n v="32"/>
    <n v="36"/>
    <n v="68"/>
    <n v="68"/>
    <n v="1108"/>
    <n v="0.52941176470588236"/>
    <x v="6"/>
    <x v="7"/>
  </r>
  <r>
    <x v="2"/>
    <x v="2"/>
    <x v="26"/>
    <x v="49"/>
    <x v="47"/>
    <n v="0"/>
    <n v="8"/>
    <n v="24"/>
    <n v="32"/>
    <n v="32"/>
    <n v="1108"/>
    <n v="0.75"/>
    <x v="6"/>
    <x v="7"/>
  </r>
  <r>
    <x v="2"/>
    <x v="2"/>
    <x v="29"/>
    <x v="59"/>
    <x v="57"/>
    <n v="0"/>
    <n v="0"/>
    <n v="6"/>
    <n v="6"/>
    <n v="6"/>
    <n v="1108"/>
    <n v="1"/>
    <x v="6"/>
    <x v="7"/>
  </r>
  <r>
    <x v="2"/>
    <x v="4"/>
    <x v="25"/>
    <x v="48"/>
    <x v="46"/>
    <n v="0"/>
    <n v="0"/>
    <n v="4"/>
    <n v="4"/>
    <n v="4"/>
    <n v="1108"/>
    <n v="1"/>
    <x v="6"/>
    <x v="7"/>
  </r>
  <r>
    <x v="2"/>
    <x v="4"/>
    <x v="24"/>
    <x v="47"/>
    <x v="45"/>
    <n v="0"/>
    <n v="5"/>
    <n v="6"/>
    <n v="11"/>
    <n v="11"/>
    <n v="1108"/>
    <n v="0.54545454545454541"/>
    <x v="6"/>
    <x v="7"/>
  </r>
  <r>
    <x v="2"/>
    <x v="4"/>
    <x v="23"/>
    <x v="46"/>
    <x v="44"/>
    <n v="0"/>
    <n v="16"/>
    <n v="62"/>
    <n v="78"/>
    <n v="78"/>
    <n v="1108"/>
    <n v="0.79487179487179482"/>
    <x v="6"/>
    <x v="7"/>
  </r>
  <r>
    <x v="2"/>
    <x v="4"/>
    <x v="22"/>
    <x v="45"/>
    <x v="43"/>
    <n v="0"/>
    <n v="3"/>
    <n v="41"/>
    <n v="44"/>
    <n v="44"/>
    <n v="1108"/>
    <n v="0.93181818181818177"/>
    <x v="6"/>
    <x v="7"/>
  </r>
  <r>
    <x v="2"/>
    <x v="4"/>
    <x v="28"/>
    <x v="58"/>
    <x v="56"/>
    <n v="0"/>
    <n v="0"/>
    <n v="4"/>
    <n v="4"/>
    <n v="4"/>
    <n v="1108"/>
    <n v="1"/>
    <x v="6"/>
    <x v="7"/>
  </r>
  <r>
    <x v="2"/>
    <x v="3"/>
    <x v="21"/>
    <x v="44"/>
    <x v="42"/>
    <n v="0"/>
    <n v="0"/>
    <n v="2"/>
    <n v="2"/>
    <n v="2"/>
    <n v="1108"/>
    <n v="1"/>
    <x v="6"/>
    <x v="7"/>
  </r>
  <r>
    <x v="2"/>
    <x v="3"/>
    <x v="13"/>
    <x v="22"/>
    <x v="21"/>
    <n v="0"/>
    <n v="5"/>
    <n v="23"/>
    <n v="28"/>
    <n v="28"/>
    <n v="1108"/>
    <n v="0.8214285714285714"/>
    <x v="6"/>
    <x v="7"/>
  </r>
  <r>
    <x v="2"/>
    <x v="3"/>
    <x v="11"/>
    <x v="20"/>
    <x v="19"/>
    <n v="0"/>
    <n v="0"/>
    <n v="2"/>
    <n v="2"/>
    <n v="2"/>
    <n v="1108"/>
    <n v="1"/>
    <x v="6"/>
    <x v="7"/>
  </r>
  <r>
    <x v="2"/>
    <x v="3"/>
    <x v="10"/>
    <x v="19"/>
    <x v="18"/>
    <n v="0"/>
    <n v="0"/>
    <n v="7"/>
    <n v="7"/>
    <n v="7"/>
    <n v="1108"/>
    <n v="1"/>
    <x v="6"/>
    <x v="7"/>
  </r>
  <r>
    <x v="2"/>
    <x v="3"/>
    <x v="9"/>
    <x v="18"/>
    <x v="17"/>
    <n v="0"/>
    <n v="0"/>
    <n v="6"/>
    <n v="6"/>
    <n v="6"/>
    <n v="1108"/>
    <n v="1"/>
    <x v="6"/>
    <x v="7"/>
  </r>
  <r>
    <x v="2"/>
    <x v="2"/>
    <x v="26"/>
    <x v="52"/>
    <x v="50"/>
    <n v="0"/>
    <n v="8"/>
    <n v="0"/>
    <n v="8"/>
    <n v="8"/>
    <n v="1108"/>
    <n v="0"/>
    <x v="6"/>
    <x v="7"/>
  </r>
  <r>
    <x v="2"/>
    <x v="1"/>
    <x v="6"/>
    <x v="33"/>
    <x v="32"/>
    <n v="0"/>
    <n v="0"/>
    <n v="16"/>
    <n v="16"/>
    <n v="16"/>
    <n v="1108"/>
    <n v="1"/>
    <x v="6"/>
    <x v="7"/>
  </r>
  <r>
    <x v="2"/>
    <x v="0"/>
    <x v="15"/>
    <x v="27"/>
    <x v="26"/>
    <n v="0"/>
    <n v="1"/>
    <n v="22"/>
    <n v="23"/>
    <n v="23"/>
    <n v="1108"/>
    <n v="0.95652173913043481"/>
    <x v="6"/>
    <x v="7"/>
  </r>
  <r>
    <x v="2"/>
    <x v="1"/>
    <x v="7"/>
    <x v="16"/>
    <x v="15"/>
    <n v="2"/>
    <n v="1"/>
    <n v="13"/>
    <n v="16"/>
    <n v="14"/>
    <n v="1108"/>
    <n v="0.9285714285714286"/>
    <x v="6"/>
    <x v="7"/>
  </r>
  <r>
    <x v="2"/>
    <x v="1"/>
    <x v="6"/>
    <x v="15"/>
    <x v="14"/>
    <n v="2"/>
    <n v="1"/>
    <n v="37"/>
    <n v="40"/>
    <n v="38"/>
    <n v="1108"/>
    <n v="0.97368421052631582"/>
    <x v="6"/>
    <x v="7"/>
  </r>
  <r>
    <x v="2"/>
    <x v="1"/>
    <x v="6"/>
    <x v="14"/>
    <x v="13"/>
    <n v="1"/>
    <n v="0"/>
    <n v="31"/>
    <n v="32"/>
    <n v="31"/>
    <n v="1108"/>
    <n v="1"/>
    <x v="6"/>
    <x v="7"/>
  </r>
  <r>
    <x v="2"/>
    <x v="1"/>
    <x v="6"/>
    <x v="13"/>
    <x v="12"/>
    <n v="0"/>
    <n v="2"/>
    <n v="22"/>
    <n v="24"/>
    <n v="24"/>
    <n v="1108"/>
    <n v="0.91666666666666663"/>
    <x v="6"/>
    <x v="7"/>
  </r>
  <r>
    <x v="2"/>
    <x v="1"/>
    <x v="6"/>
    <x v="12"/>
    <x v="11"/>
    <n v="1"/>
    <n v="4"/>
    <n v="4"/>
    <n v="9"/>
    <n v="8"/>
    <n v="1108"/>
    <n v="0.5"/>
    <x v="6"/>
    <x v="7"/>
  </r>
  <r>
    <x v="2"/>
    <x v="1"/>
    <x v="6"/>
    <x v="41"/>
    <x v="40"/>
    <n v="2"/>
    <n v="0"/>
    <n v="4"/>
    <n v="6"/>
    <n v="4"/>
    <n v="1108"/>
    <n v="1"/>
    <x v="6"/>
    <x v="7"/>
  </r>
  <r>
    <x v="2"/>
    <x v="1"/>
    <x v="6"/>
    <x v="40"/>
    <x v="39"/>
    <n v="2"/>
    <n v="1"/>
    <n v="9"/>
    <n v="12"/>
    <n v="10"/>
    <n v="1108"/>
    <n v="0.9"/>
    <x v="6"/>
    <x v="7"/>
  </r>
  <r>
    <x v="2"/>
    <x v="1"/>
    <x v="6"/>
    <x v="39"/>
    <x v="38"/>
    <n v="1"/>
    <n v="1"/>
    <n v="7"/>
    <n v="9"/>
    <n v="8"/>
    <n v="1108"/>
    <n v="0.875"/>
    <x v="6"/>
    <x v="7"/>
  </r>
  <r>
    <x v="2"/>
    <x v="1"/>
    <x v="6"/>
    <x v="38"/>
    <x v="37"/>
    <n v="7"/>
    <n v="23"/>
    <n v="44"/>
    <n v="74"/>
    <n v="67"/>
    <n v="1108"/>
    <n v="0.65671641791044777"/>
    <x v="6"/>
    <x v="7"/>
  </r>
  <r>
    <x v="2"/>
    <x v="1"/>
    <x v="6"/>
    <x v="37"/>
    <x v="36"/>
    <n v="6"/>
    <n v="0"/>
    <n v="42"/>
    <n v="48"/>
    <n v="42"/>
    <n v="1108"/>
    <n v="1"/>
    <x v="6"/>
    <x v="7"/>
  </r>
  <r>
    <x v="2"/>
    <x v="1"/>
    <x v="6"/>
    <x v="36"/>
    <x v="35"/>
    <n v="1"/>
    <n v="4"/>
    <n v="12"/>
    <n v="17"/>
    <n v="16"/>
    <n v="1108"/>
    <n v="0.75"/>
    <x v="6"/>
    <x v="7"/>
  </r>
  <r>
    <x v="2"/>
    <x v="1"/>
    <x v="8"/>
    <x v="17"/>
    <x v="16"/>
    <n v="0"/>
    <n v="1"/>
    <n v="21"/>
    <n v="22"/>
    <n v="22"/>
    <n v="1108"/>
    <n v="0.95454545454545459"/>
    <x v="6"/>
    <x v="7"/>
  </r>
  <r>
    <x v="2"/>
    <x v="1"/>
    <x v="6"/>
    <x v="34"/>
    <x v="33"/>
    <n v="0"/>
    <n v="2"/>
    <n v="57"/>
    <n v="59"/>
    <n v="59"/>
    <n v="1108"/>
    <n v="0.96610169491525422"/>
    <x v="6"/>
    <x v="7"/>
  </r>
  <r>
    <x v="2"/>
    <x v="1"/>
    <x v="30"/>
    <x v="62"/>
    <x v="60"/>
    <n v="0"/>
    <n v="0"/>
    <n v="10"/>
    <n v="10"/>
    <n v="10"/>
    <n v="1108"/>
    <n v="1"/>
    <x v="6"/>
    <x v="7"/>
  </r>
  <r>
    <x v="2"/>
    <x v="1"/>
    <x v="6"/>
    <x v="33"/>
    <x v="32"/>
    <n v="0"/>
    <n v="0"/>
    <n v="10"/>
    <n v="10"/>
    <n v="10"/>
    <n v="1016"/>
    <n v="1"/>
    <x v="6"/>
    <x v="0"/>
  </r>
  <r>
    <x v="2"/>
    <x v="0"/>
    <x v="15"/>
    <x v="27"/>
    <x v="26"/>
    <n v="0"/>
    <n v="0"/>
    <n v="2"/>
    <n v="2"/>
    <n v="2"/>
    <n v="1016"/>
    <n v="1"/>
    <x v="6"/>
    <x v="0"/>
  </r>
  <r>
    <x v="2"/>
    <x v="1"/>
    <x v="6"/>
    <x v="15"/>
    <x v="14"/>
    <n v="4"/>
    <n v="2"/>
    <n v="36"/>
    <n v="42"/>
    <n v="38"/>
    <n v="1016"/>
    <n v="0.94736842105263153"/>
    <x v="6"/>
    <x v="0"/>
  </r>
  <r>
    <x v="2"/>
    <x v="1"/>
    <x v="6"/>
    <x v="14"/>
    <x v="13"/>
    <n v="0"/>
    <n v="0"/>
    <n v="31"/>
    <n v="31"/>
    <n v="31"/>
    <n v="1016"/>
    <n v="1"/>
    <x v="6"/>
    <x v="0"/>
  </r>
  <r>
    <x v="2"/>
    <x v="1"/>
    <x v="6"/>
    <x v="13"/>
    <x v="12"/>
    <n v="0"/>
    <n v="0"/>
    <n v="16"/>
    <n v="16"/>
    <n v="16"/>
    <n v="1016"/>
    <n v="1"/>
    <x v="6"/>
    <x v="0"/>
  </r>
  <r>
    <x v="2"/>
    <x v="1"/>
    <x v="6"/>
    <x v="12"/>
    <x v="11"/>
    <n v="0"/>
    <n v="2"/>
    <n v="3"/>
    <n v="5"/>
    <n v="5"/>
    <n v="1016"/>
    <n v="0.6"/>
    <x v="6"/>
    <x v="0"/>
  </r>
  <r>
    <x v="2"/>
    <x v="1"/>
    <x v="6"/>
    <x v="41"/>
    <x v="40"/>
    <n v="0"/>
    <n v="0"/>
    <n v="5"/>
    <n v="5"/>
    <n v="5"/>
    <n v="1016"/>
    <n v="1"/>
    <x v="6"/>
    <x v="0"/>
  </r>
  <r>
    <x v="2"/>
    <x v="1"/>
    <x v="6"/>
    <x v="40"/>
    <x v="39"/>
    <n v="0"/>
    <n v="0"/>
    <n v="3"/>
    <n v="3"/>
    <n v="3"/>
    <n v="1016"/>
    <n v="1"/>
    <x v="6"/>
    <x v="0"/>
  </r>
  <r>
    <x v="2"/>
    <x v="1"/>
    <x v="6"/>
    <x v="39"/>
    <x v="38"/>
    <n v="0"/>
    <n v="0"/>
    <n v="11"/>
    <n v="11"/>
    <n v="11"/>
    <n v="1016"/>
    <n v="1"/>
    <x v="6"/>
    <x v="0"/>
  </r>
  <r>
    <x v="2"/>
    <x v="1"/>
    <x v="6"/>
    <x v="38"/>
    <x v="37"/>
    <n v="10"/>
    <n v="30"/>
    <n v="32"/>
    <n v="72"/>
    <n v="62"/>
    <n v="1016"/>
    <n v="0.5161290322580645"/>
    <x v="6"/>
    <x v="0"/>
  </r>
  <r>
    <x v="2"/>
    <x v="1"/>
    <x v="6"/>
    <x v="37"/>
    <x v="36"/>
    <n v="0"/>
    <n v="0"/>
    <n v="38"/>
    <n v="38"/>
    <n v="38"/>
    <n v="1016"/>
    <n v="1"/>
    <x v="6"/>
    <x v="0"/>
  </r>
  <r>
    <x v="2"/>
    <x v="1"/>
    <x v="6"/>
    <x v="36"/>
    <x v="35"/>
    <n v="0"/>
    <n v="4"/>
    <n v="13"/>
    <n v="17"/>
    <n v="17"/>
    <n v="1016"/>
    <n v="0.76470588235294112"/>
    <x v="6"/>
    <x v="0"/>
  </r>
  <r>
    <x v="2"/>
    <x v="1"/>
    <x v="27"/>
    <x v="56"/>
    <x v="54"/>
    <n v="0"/>
    <n v="0"/>
    <n v="5"/>
    <n v="5"/>
    <n v="5"/>
    <n v="1016"/>
    <n v="1"/>
    <x v="6"/>
    <x v="0"/>
  </r>
  <r>
    <x v="2"/>
    <x v="1"/>
    <x v="6"/>
    <x v="34"/>
    <x v="33"/>
    <n v="0"/>
    <n v="0"/>
    <n v="44"/>
    <n v="44"/>
    <n v="44"/>
    <n v="1016"/>
    <n v="1"/>
    <x v="6"/>
    <x v="0"/>
  </r>
  <r>
    <x v="2"/>
    <x v="1"/>
    <x v="8"/>
    <x v="17"/>
    <x v="16"/>
    <n v="0"/>
    <n v="2"/>
    <n v="20"/>
    <n v="22"/>
    <n v="22"/>
    <n v="1016"/>
    <n v="0.90909090909090906"/>
    <x v="6"/>
    <x v="0"/>
  </r>
  <r>
    <x v="2"/>
    <x v="1"/>
    <x v="6"/>
    <x v="32"/>
    <x v="31"/>
    <n v="0"/>
    <n v="2"/>
    <n v="32"/>
    <n v="34"/>
    <n v="34"/>
    <n v="1016"/>
    <n v="0.94117647058823528"/>
    <x v="6"/>
    <x v="0"/>
  </r>
  <r>
    <x v="2"/>
    <x v="1"/>
    <x v="6"/>
    <x v="31"/>
    <x v="30"/>
    <n v="0"/>
    <n v="0"/>
    <n v="23"/>
    <n v="23"/>
    <n v="23"/>
    <n v="1016"/>
    <n v="1"/>
    <x v="6"/>
    <x v="0"/>
  </r>
  <r>
    <x v="2"/>
    <x v="1"/>
    <x v="6"/>
    <x v="26"/>
    <x v="25"/>
    <n v="0"/>
    <n v="1"/>
    <n v="12"/>
    <n v="13"/>
    <n v="13"/>
    <n v="1016"/>
    <n v="0.92307692307692313"/>
    <x v="6"/>
    <x v="0"/>
  </r>
  <r>
    <x v="2"/>
    <x v="1"/>
    <x v="6"/>
    <x v="25"/>
    <x v="24"/>
    <n v="0"/>
    <n v="0"/>
    <n v="10"/>
    <n v="10"/>
    <n v="10"/>
    <n v="1016"/>
    <n v="1"/>
    <x v="6"/>
    <x v="0"/>
  </r>
  <r>
    <x v="2"/>
    <x v="1"/>
    <x v="6"/>
    <x v="24"/>
    <x v="23"/>
    <n v="4"/>
    <n v="1"/>
    <n v="19"/>
    <n v="24"/>
    <n v="20"/>
    <n v="1016"/>
    <n v="0.95"/>
    <x v="6"/>
    <x v="0"/>
  </r>
  <r>
    <x v="2"/>
    <x v="1"/>
    <x v="14"/>
    <x v="23"/>
    <x v="22"/>
    <n v="0"/>
    <n v="0"/>
    <n v="5"/>
    <n v="5"/>
    <n v="5"/>
    <n v="1016"/>
    <n v="1"/>
    <x v="6"/>
    <x v="0"/>
  </r>
  <r>
    <x v="2"/>
    <x v="1"/>
    <x v="2"/>
    <x v="2"/>
    <x v="2"/>
    <n v="0"/>
    <n v="0"/>
    <n v="3"/>
    <n v="3"/>
    <n v="3"/>
    <n v="1016"/>
    <n v="1"/>
    <x v="6"/>
    <x v="0"/>
  </r>
  <r>
    <x v="2"/>
    <x v="0"/>
    <x v="1"/>
    <x v="1"/>
    <x v="1"/>
    <n v="0"/>
    <n v="0"/>
    <n v="1"/>
    <n v="1"/>
    <n v="1"/>
    <n v="1016"/>
    <n v="1"/>
    <x v="6"/>
    <x v="0"/>
  </r>
  <r>
    <x v="2"/>
    <x v="0"/>
    <x v="0"/>
    <x v="0"/>
    <x v="0"/>
    <n v="0"/>
    <n v="1"/>
    <n v="58"/>
    <n v="59"/>
    <n v="59"/>
    <n v="1016"/>
    <n v="0.98305084745762716"/>
    <x v="6"/>
    <x v="0"/>
  </r>
  <r>
    <x v="2"/>
    <x v="0"/>
    <x v="18"/>
    <x v="30"/>
    <x v="29"/>
    <n v="0"/>
    <n v="0"/>
    <n v="2"/>
    <n v="2"/>
    <n v="2"/>
    <n v="1016"/>
    <n v="1"/>
    <x v="6"/>
    <x v="0"/>
  </r>
  <r>
    <x v="2"/>
    <x v="0"/>
    <x v="17"/>
    <x v="29"/>
    <x v="28"/>
    <n v="0"/>
    <n v="1"/>
    <n v="4"/>
    <n v="5"/>
    <n v="5"/>
    <n v="1016"/>
    <n v="0.8"/>
    <x v="6"/>
    <x v="0"/>
  </r>
  <r>
    <x v="2"/>
    <x v="0"/>
    <x v="16"/>
    <x v="28"/>
    <x v="27"/>
    <n v="0"/>
    <n v="0"/>
    <n v="6"/>
    <n v="6"/>
    <n v="6"/>
    <n v="1016"/>
    <n v="1"/>
    <x v="6"/>
    <x v="0"/>
  </r>
  <r>
    <x v="2"/>
    <x v="1"/>
    <x v="6"/>
    <x v="35"/>
    <x v="34"/>
    <n v="5"/>
    <n v="1"/>
    <n v="87"/>
    <n v="93"/>
    <n v="88"/>
    <n v="1016"/>
    <n v="0.98863636363636365"/>
    <x v="6"/>
    <x v="0"/>
  </r>
  <r>
    <x v="2"/>
    <x v="2"/>
    <x v="29"/>
    <x v="59"/>
    <x v="57"/>
    <n v="0"/>
    <n v="0"/>
    <n v="2"/>
    <n v="2"/>
    <n v="2"/>
    <n v="1016"/>
    <n v="1"/>
    <x v="6"/>
    <x v="0"/>
  </r>
  <r>
    <x v="2"/>
    <x v="2"/>
    <x v="4"/>
    <x v="8"/>
    <x v="7"/>
    <n v="0"/>
    <n v="2"/>
    <n v="7"/>
    <n v="9"/>
    <n v="9"/>
    <n v="1016"/>
    <n v="0.77777777777777779"/>
    <x v="6"/>
    <x v="0"/>
  </r>
  <r>
    <x v="2"/>
    <x v="2"/>
    <x v="4"/>
    <x v="8"/>
    <x v="7"/>
    <n v="0"/>
    <n v="0"/>
    <n v="26"/>
    <n v="26"/>
    <n v="26"/>
    <n v="1016"/>
    <n v="1"/>
    <x v="6"/>
    <x v="0"/>
  </r>
  <r>
    <x v="2"/>
    <x v="2"/>
    <x v="4"/>
    <x v="6"/>
    <x v="6"/>
    <n v="0"/>
    <n v="2"/>
    <n v="1"/>
    <n v="3"/>
    <n v="3"/>
    <n v="1016"/>
    <n v="0.33333333333333331"/>
    <x v="6"/>
    <x v="0"/>
  </r>
  <r>
    <x v="2"/>
    <x v="2"/>
    <x v="4"/>
    <x v="5"/>
    <x v="5"/>
    <n v="0"/>
    <n v="3"/>
    <n v="2"/>
    <n v="5"/>
    <n v="5"/>
    <n v="1016"/>
    <n v="0.4"/>
    <x v="6"/>
    <x v="0"/>
  </r>
  <r>
    <x v="2"/>
    <x v="2"/>
    <x v="3"/>
    <x v="4"/>
    <x v="4"/>
    <n v="0"/>
    <n v="1"/>
    <n v="1"/>
    <n v="2"/>
    <n v="2"/>
    <n v="1016"/>
    <n v="0.5"/>
    <x v="6"/>
    <x v="0"/>
  </r>
  <r>
    <x v="2"/>
    <x v="2"/>
    <x v="26"/>
    <x v="54"/>
    <x v="52"/>
    <n v="0"/>
    <n v="1"/>
    <n v="21"/>
    <n v="22"/>
    <n v="22"/>
    <n v="1016"/>
    <n v="0.95454545454545459"/>
    <x v="6"/>
    <x v="0"/>
  </r>
  <r>
    <x v="2"/>
    <x v="2"/>
    <x v="26"/>
    <x v="53"/>
    <x v="51"/>
    <n v="0"/>
    <n v="0"/>
    <n v="7"/>
    <n v="7"/>
    <n v="7"/>
    <n v="1016"/>
    <n v="1"/>
    <x v="6"/>
    <x v="0"/>
  </r>
  <r>
    <x v="2"/>
    <x v="2"/>
    <x v="26"/>
    <x v="52"/>
    <x v="50"/>
    <n v="0"/>
    <n v="22"/>
    <n v="3"/>
    <n v="25"/>
    <n v="25"/>
    <n v="1016"/>
    <n v="0.12"/>
    <x v="6"/>
    <x v="0"/>
  </r>
  <r>
    <x v="2"/>
    <x v="2"/>
    <x v="26"/>
    <x v="51"/>
    <x v="49"/>
    <n v="0"/>
    <n v="37"/>
    <n v="46"/>
    <n v="83"/>
    <n v="83"/>
    <n v="1016"/>
    <n v="0.55421686746987953"/>
    <x v="6"/>
    <x v="0"/>
  </r>
  <r>
    <x v="2"/>
    <x v="1"/>
    <x v="7"/>
    <x v="16"/>
    <x v="15"/>
    <n v="0"/>
    <n v="0"/>
    <n v="12"/>
    <n v="12"/>
    <n v="12"/>
    <n v="1016"/>
    <n v="1"/>
    <x v="6"/>
    <x v="0"/>
  </r>
  <r>
    <x v="2"/>
    <x v="2"/>
    <x v="26"/>
    <x v="49"/>
    <x v="47"/>
    <n v="0"/>
    <n v="7"/>
    <n v="11"/>
    <n v="18"/>
    <n v="18"/>
    <n v="1016"/>
    <n v="0.61111111111111116"/>
    <x v="6"/>
    <x v="0"/>
  </r>
  <r>
    <x v="2"/>
    <x v="4"/>
    <x v="25"/>
    <x v="48"/>
    <x v="46"/>
    <n v="0"/>
    <n v="0"/>
    <n v="4"/>
    <n v="4"/>
    <n v="4"/>
    <n v="1016"/>
    <n v="1"/>
    <x v="6"/>
    <x v="0"/>
  </r>
  <r>
    <x v="2"/>
    <x v="4"/>
    <x v="24"/>
    <x v="47"/>
    <x v="45"/>
    <n v="0"/>
    <n v="5"/>
    <n v="9"/>
    <n v="14"/>
    <n v="14"/>
    <n v="1016"/>
    <n v="0.6428571428571429"/>
    <x v="6"/>
    <x v="0"/>
  </r>
  <r>
    <x v="2"/>
    <x v="4"/>
    <x v="23"/>
    <x v="46"/>
    <x v="44"/>
    <n v="0"/>
    <n v="13"/>
    <n v="77"/>
    <n v="90"/>
    <n v="90"/>
    <n v="1016"/>
    <n v="0.85555555555555551"/>
    <x v="6"/>
    <x v="0"/>
  </r>
  <r>
    <x v="2"/>
    <x v="4"/>
    <x v="22"/>
    <x v="45"/>
    <x v="43"/>
    <n v="0"/>
    <n v="5"/>
    <n v="26"/>
    <n v="31"/>
    <n v="31"/>
    <n v="1016"/>
    <n v="0.83870967741935487"/>
    <x v="6"/>
    <x v="0"/>
  </r>
  <r>
    <x v="2"/>
    <x v="4"/>
    <x v="28"/>
    <x v="58"/>
    <x v="56"/>
    <n v="0"/>
    <n v="0"/>
    <n v="4"/>
    <n v="4"/>
    <n v="4"/>
    <n v="1016"/>
    <n v="1"/>
    <x v="6"/>
    <x v="0"/>
  </r>
  <r>
    <x v="2"/>
    <x v="3"/>
    <x v="21"/>
    <x v="44"/>
    <x v="42"/>
    <n v="0"/>
    <n v="0"/>
    <n v="1"/>
    <n v="1"/>
    <n v="1"/>
    <n v="1016"/>
    <n v="1"/>
    <x v="6"/>
    <x v="0"/>
  </r>
  <r>
    <x v="2"/>
    <x v="3"/>
    <x v="13"/>
    <x v="22"/>
    <x v="21"/>
    <n v="0"/>
    <n v="0"/>
    <n v="21"/>
    <n v="21"/>
    <n v="21"/>
    <n v="1016"/>
    <n v="1"/>
    <x v="6"/>
    <x v="0"/>
  </r>
  <r>
    <x v="2"/>
    <x v="3"/>
    <x v="12"/>
    <x v="21"/>
    <x v="20"/>
    <n v="0"/>
    <n v="0"/>
    <n v="4"/>
    <n v="4"/>
    <n v="4"/>
    <n v="1016"/>
    <n v="1"/>
    <x v="6"/>
    <x v="0"/>
  </r>
  <r>
    <x v="2"/>
    <x v="3"/>
    <x v="11"/>
    <x v="20"/>
    <x v="19"/>
    <n v="0"/>
    <n v="0"/>
    <n v="1"/>
    <n v="1"/>
    <n v="1"/>
    <n v="1016"/>
    <n v="1"/>
    <x v="6"/>
    <x v="0"/>
  </r>
  <r>
    <x v="2"/>
    <x v="3"/>
    <x v="10"/>
    <x v="19"/>
    <x v="18"/>
    <n v="0"/>
    <n v="0"/>
    <n v="4"/>
    <n v="4"/>
    <n v="4"/>
    <n v="1016"/>
    <n v="1"/>
    <x v="6"/>
    <x v="0"/>
  </r>
  <r>
    <x v="2"/>
    <x v="3"/>
    <x v="9"/>
    <x v="18"/>
    <x v="17"/>
    <n v="0"/>
    <n v="0"/>
    <n v="5"/>
    <n v="5"/>
    <n v="5"/>
    <n v="1016"/>
    <n v="1"/>
    <x v="6"/>
    <x v="0"/>
  </r>
  <r>
    <x v="2"/>
    <x v="1"/>
    <x v="30"/>
    <x v="62"/>
    <x v="60"/>
    <n v="0"/>
    <n v="1"/>
    <n v="11"/>
    <n v="12"/>
    <n v="12"/>
    <n v="1016"/>
    <n v="0.91666666666666663"/>
    <x v="6"/>
    <x v="0"/>
  </r>
  <r>
    <x v="2"/>
    <x v="2"/>
    <x v="26"/>
    <x v="50"/>
    <x v="48"/>
    <n v="0"/>
    <n v="0"/>
    <n v="10"/>
    <n v="10"/>
    <n v="10"/>
    <n v="1016"/>
    <n v="1"/>
    <x v="6"/>
    <x v="0"/>
  </r>
  <r>
    <x v="0"/>
    <x v="0"/>
    <x v="15"/>
    <x v="27"/>
    <x v="26"/>
    <n v="6"/>
    <n v="10"/>
    <n v="97"/>
    <n v="113"/>
    <n v="107"/>
    <n v="24128"/>
    <n v="0.90654205607476634"/>
    <x v="6"/>
    <x v="0"/>
  </r>
  <r>
    <x v="0"/>
    <x v="0"/>
    <x v="16"/>
    <x v="28"/>
    <x v="27"/>
    <n v="0"/>
    <n v="1"/>
    <n v="73"/>
    <n v="74"/>
    <n v="74"/>
    <n v="24128"/>
    <n v="0.98648648648648651"/>
    <x v="6"/>
    <x v="0"/>
  </r>
  <r>
    <x v="0"/>
    <x v="0"/>
    <x v="17"/>
    <x v="29"/>
    <x v="28"/>
    <n v="0"/>
    <n v="3"/>
    <n v="65"/>
    <n v="68"/>
    <n v="68"/>
    <n v="24128"/>
    <n v="0.95588235294117652"/>
    <x v="6"/>
    <x v="0"/>
  </r>
  <r>
    <x v="0"/>
    <x v="0"/>
    <x v="18"/>
    <x v="30"/>
    <x v="29"/>
    <n v="2"/>
    <n v="6"/>
    <n v="659"/>
    <n v="667"/>
    <n v="665"/>
    <n v="24128"/>
    <n v="0.99097744360902251"/>
    <x v="6"/>
    <x v="0"/>
  </r>
  <r>
    <x v="0"/>
    <x v="0"/>
    <x v="0"/>
    <x v="0"/>
    <x v="0"/>
    <n v="0"/>
    <n v="42"/>
    <n v="377"/>
    <n v="419"/>
    <n v="419"/>
    <n v="24128"/>
    <n v="0.89976133651551315"/>
    <x v="6"/>
    <x v="0"/>
  </r>
  <r>
    <x v="0"/>
    <x v="0"/>
    <x v="1"/>
    <x v="1"/>
    <x v="1"/>
    <n v="0"/>
    <n v="4"/>
    <n v="18"/>
    <n v="22"/>
    <n v="22"/>
    <n v="24128"/>
    <n v="0.81818181818181823"/>
    <x v="6"/>
    <x v="0"/>
  </r>
  <r>
    <x v="0"/>
    <x v="1"/>
    <x v="2"/>
    <x v="2"/>
    <x v="2"/>
    <n v="0"/>
    <n v="0"/>
    <n v="5"/>
    <n v="5"/>
    <n v="5"/>
    <n v="24128"/>
    <n v="1"/>
    <x v="6"/>
    <x v="0"/>
  </r>
  <r>
    <x v="0"/>
    <x v="1"/>
    <x v="14"/>
    <x v="23"/>
    <x v="22"/>
    <n v="0"/>
    <n v="3"/>
    <n v="6"/>
    <n v="9"/>
    <n v="9"/>
    <n v="24128"/>
    <n v="0.66666666666666663"/>
    <x v="6"/>
    <x v="0"/>
  </r>
  <r>
    <x v="0"/>
    <x v="1"/>
    <x v="6"/>
    <x v="24"/>
    <x v="23"/>
    <n v="3"/>
    <n v="3"/>
    <n v="239"/>
    <n v="245"/>
    <n v="242"/>
    <n v="24128"/>
    <n v="0.98760330578512401"/>
    <x v="6"/>
    <x v="0"/>
  </r>
  <r>
    <x v="0"/>
    <x v="1"/>
    <x v="6"/>
    <x v="25"/>
    <x v="24"/>
    <n v="3"/>
    <n v="7"/>
    <n v="44"/>
    <n v="54"/>
    <n v="51"/>
    <n v="24128"/>
    <n v="0.86274509803921573"/>
    <x v="6"/>
    <x v="0"/>
  </r>
  <r>
    <x v="0"/>
    <x v="1"/>
    <x v="6"/>
    <x v="26"/>
    <x v="25"/>
    <n v="0"/>
    <n v="3"/>
    <n v="199"/>
    <n v="202"/>
    <n v="202"/>
    <n v="24128"/>
    <n v="0.98514851485148514"/>
    <x v="6"/>
    <x v="0"/>
  </r>
  <r>
    <x v="0"/>
    <x v="1"/>
    <x v="6"/>
    <x v="31"/>
    <x v="30"/>
    <n v="0"/>
    <n v="0"/>
    <n v="221"/>
    <n v="221"/>
    <n v="221"/>
    <n v="24128"/>
    <n v="1"/>
    <x v="6"/>
    <x v="0"/>
  </r>
  <r>
    <x v="0"/>
    <x v="1"/>
    <x v="6"/>
    <x v="32"/>
    <x v="31"/>
    <n v="0"/>
    <n v="15"/>
    <n v="142"/>
    <n v="157"/>
    <n v="157"/>
    <n v="24128"/>
    <n v="0.90445859872611467"/>
    <x v="6"/>
    <x v="0"/>
  </r>
  <r>
    <x v="0"/>
    <x v="1"/>
    <x v="6"/>
    <x v="33"/>
    <x v="32"/>
    <n v="0"/>
    <n v="1"/>
    <n v="75"/>
    <n v="76"/>
    <n v="76"/>
    <n v="24128"/>
    <n v="0.98684210526315785"/>
    <x v="6"/>
    <x v="0"/>
  </r>
  <r>
    <x v="0"/>
    <x v="1"/>
    <x v="6"/>
    <x v="34"/>
    <x v="33"/>
    <n v="0"/>
    <n v="7"/>
    <n v="519"/>
    <n v="526"/>
    <n v="526"/>
    <n v="24128"/>
    <n v="0.98669201520912553"/>
    <x v="6"/>
    <x v="0"/>
  </r>
  <r>
    <x v="0"/>
    <x v="1"/>
    <x v="6"/>
    <x v="35"/>
    <x v="34"/>
    <n v="0"/>
    <n v="2"/>
    <n v="587"/>
    <n v="589"/>
    <n v="589"/>
    <n v="24128"/>
    <n v="0.99660441426146007"/>
    <x v="6"/>
    <x v="0"/>
  </r>
  <r>
    <x v="0"/>
    <x v="1"/>
    <x v="6"/>
    <x v="36"/>
    <x v="35"/>
    <n v="0"/>
    <n v="7"/>
    <n v="143"/>
    <n v="150"/>
    <n v="150"/>
    <n v="24128"/>
    <n v="0.95333333333333337"/>
    <x v="6"/>
    <x v="0"/>
  </r>
  <r>
    <x v="0"/>
    <x v="1"/>
    <x v="6"/>
    <x v="37"/>
    <x v="36"/>
    <n v="0"/>
    <n v="40"/>
    <n v="275"/>
    <n v="315"/>
    <n v="315"/>
    <n v="24128"/>
    <n v="0.87301587301587302"/>
    <x v="6"/>
    <x v="0"/>
  </r>
  <r>
    <x v="0"/>
    <x v="1"/>
    <x v="6"/>
    <x v="38"/>
    <x v="37"/>
    <n v="18"/>
    <n v="364"/>
    <n v="443"/>
    <n v="825"/>
    <n v="807"/>
    <n v="24128"/>
    <n v="0.54894671623296154"/>
    <x v="6"/>
    <x v="0"/>
  </r>
  <r>
    <x v="0"/>
    <x v="1"/>
    <x v="6"/>
    <x v="39"/>
    <x v="38"/>
    <n v="0"/>
    <n v="1"/>
    <n v="113"/>
    <n v="114"/>
    <n v="114"/>
    <n v="24128"/>
    <n v="0.99122807017543857"/>
    <x v="6"/>
    <x v="0"/>
  </r>
  <r>
    <x v="0"/>
    <x v="1"/>
    <x v="6"/>
    <x v="40"/>
    <x v="39"/>
    <n v="8"/>
    <n v="8"/>
    <n v="94"/>
    <n v="111"/>
    <n v="103"/>
    <n v="24128"/>
    <n v="0.91262135922330101"/>
    <x v="6"/>
    <x v="0"/>
  </r>
  <r>
    <x v="0"/>
    <x v="1"/>
    <x v="6"/>
    <x v="41"/>
    <x v="40"/>
    <n v="0"/>
    <n v="6"/>
    <n v="119"/>
    <n v="125"/>
    <n v="125"/>
    <n v="24128"/>
    <n v="0.95199999999999996"/>
    <x v="6"/>
    <x v="0"/>
  </r>
  <r>
    <x v="0"/>
    <x v="1"/>
    <x v="6"/>
    <x v="12"/>
    <x v="11"/>
    <n v="0"/>
    <n v="4"/>
    <n v="44"/>
    <n v="48"/>
    <n v="48"/>
    <n v="24128"/>
    <n v="0.91666666666666663"/>
    <x v="6"/>
    <x v="0"/>
  </r>
  <r>
    <x v="0"/>
    <x v="1"/>
    <x v="6"/>
    <x v="13"/>
    <x v="12"/>
    <n v="0"/>
    <n v="1"/>
    <n v="88"/>
    <n v="89"/>
    <n v="89"/>
    <n v="24128"/>
    <n v="0.9887640449438202"/>
    <x v="6"/>
    <x v="0"/>
  </r>
  <r>
    <x v="0"/>
    <x v="1"/>
    <x v="6"/>
    <x v="14"/>
    <x v="13"/>
    <n v="0"/>
    <n v="3"/>
    <n v="292"/>
    <n v="295"/>
    <n v="295"/>
    <n v="24128"/>
    <n v="0.98983050847457632"/>
    <x v="6"/>
    <x v="0"/>
  </r>
  <r>
    <x v="0"/>
    <x v="1"/>
    <x v="6"/>
    <x v="15"/>
    <x v="14"/>
    <n v="0"/>
    <n v="42"/>
    <n v="216"/>
    <n v="258"/>
    <n v="258"/>
    <n v="24128"/>
    <n v="0.83720930232558144"/>
    <x v="6"/>
    <x v="0"/>
  </r>
  <r>
    <x v="0"/>
    <x v="1"/>
    <x v="6"/>
    <x v="55"/>
    <x v="53"/>
    <n v="0"/>
    <n v="0"/>
    <n v="14"/>
    <n v="14"/>
    <n v="14"/>
    <n v="24128"/>
    <n v="1"/>
    <x v="6"/>
    <x v="0"/>
  </r>
  <r>
    <x v="0"/>
    <x v="1"/>
    <x v="7"/>
    <x v="16"/>
    <x v="15"/>
    <n v="0"/>
    <n v="0"/>
    <n v="46"/>
    <n v="46"/>
    <n v="46"/>
    <n v="24128"/>
    <n v="1"/>
    <x v="6"/>
    <x v="0"/>
  </r>
  <r>
    <x v="0"/>
    <x v="1"/>
    <x v="27"/>
    <x v="56"/>
    <x v="54"/>
    <n v="0"/>
    <n v="8"/>
    <n v="19"/>
    <n v="27"/>
    <n v="27"/>
    <n v="24128"/>
    <n v="0.70370370370370372"/>
    <x v="6"/>
    <x v="0"/>
  </r>
  <r>
    <x v="0"/>
    <x v="1"/>
    <x v="8"/>
    <x v="17"/>
    <x v="16"/>
    <n v="19"/>
    <n v="37"/>
    <n v="265"/>
    <n v="321"/>
    <n v="302"/>
    <n v="24128"/>
    <n v="0.87748344370860931"/>
    <x v="6"/>
    <x v="0"/>
  </r>
  <r>
    <x v="0"/>
    <x v="1"/>
    <x v="30"/>
    <x v="62"/>
    <x v="60"/>
    <n v="0"/>
    <n v="9"/>
    <n v="88"/>
    <n v="97"/>
    <n v="97"/>
    <n v="24128"/>
    <n v="0.90721649484536082"/>
    <x v="6"/>
    <x v="0"/>
  </r>
  <r>
    <x v="0"/>
    <x v="3"/>
    <x v="9"/>
    <x v="18"/>
    <x v="17"/>
    <n v="0"/>
    <n v="0"/>
    <n v="10"/>
    <n v="10"/>
    <n v="10"/>
    <n v="24128"/>
    <n v="1"/>
    <x v="6"/>
    <x v="0"/>
  </r>
  <r>
    <x v="0"/>
    <x v="3"/>
    <x v="10"/>
    <x v="19"/>
    <x v="18"/>
    <n v="0"/>
    <n v="2"/>
    <n v="70"/>
    <n v="72"/>
    <n v="72"/>
    <n v="24128"/>
    <n v="0.97222222222222221"/>
    <x v="6"/>
    <x v="0"/>
  </r>
  <r>
    <x v="0"/>
    <x v="3"/>
    <x v="11"/>
    <x v="20"/>
    <x v="19"/>
    <n v="0"/>
    <n v="0"/>
    <n v="29"/>
    <n v="29"/>
    <n v="29"/>
    <n v="24128"/>
    <n v="1"/>
    <x v="6"/>
    <x v="0"/>
  </r>
  <r>
    <x v="0"/>
    <x v="3"/>
    <x v="12"/>
    <x v="21"/>
    <x v="20"/>
    <n v="0"/>
    <n v="1"/>
    <n v="43"/>
    <n v="44"/>
    <n v="44"/>
    <n v="24128"/>
    <n v="0.97727272727272729"/>
    <x v="6"/>
    <x v="0"/>
  </r>
  <r>
    <x v="0"/>
    <x v="3"/>
    <x v="13"/>
    <x v="22"/>
    <x v="21"/>
    <n v="0"/>
    <n v="2"/>
    <n v="77"/>
    <n v="79"/>
    <n v="79"/>
    <n v="24128"/>
    <n v="0.97468354430379744"/>
    <x v="6"/>
    <x v="0"/>
  </r>
  <r>
    <x v="0"/>
    <x v="3"/>
    <x v="20"/>
    <x v="43"/>
    <x v="41"/>
    <n v="0"/>
    <n v="55"/>
    <n v="181"/>
    <n v="236"/>
    <n v="236"/>
    <n v="24128"/>
    <n v="0.76694915254237284"/>
    <x v="6"/>
    <x v="0"/>
  </r>
  <r>
    <x v="0"/>
    <x v="3"/>
    <x v="21"/>
    <x v="44"/>
    <x v="42"/>
    <n v="0"/>
    <n v="0"/>
    <n v="15"/>
    <n v="15"/>
    <n v="15"/>
    <n v="24128"/>
    <n v="1"/>
    <x v="6"/>
    <x v="0"/>
  </r>
  <r>
    <x v="0"/>
    <x v="4"/>
    <x v="28"/>
    <x v="58"/>
    <x v="56"/>
    <n v="0"/>
    <n v="0"/>
    <n v="2"/>
    <n v="2"/>
    <n v="2"/>
    <n v="24128"/>
    <n v="1"/>
    <x v="6"/>
    <x v="0"/>
  </r>
  <r>
    <x v="0"/>
    <x v="4"/>
    <x v="22"/>
    <x v="45"/>
    <x v="43"/>
    <n v="0"/>
    <n v="2"/>
    <n v="355"/>
    <n v="357"/>
    <n v="357"/>
    <n v="24128"/>
    <n v="0.99439775910364148"/>
    <x v="6"/>
    <x v="0"/>
  </r>
  <r>
    <x v="0"/>
    <x v="4"/>
    <x v="23"/>
    <x v="46"/>
    <x v="44"/>
    <n v="0"/>
    <n v="249"/>
    <n v="579"/>
    <n v="828"/>
    <n v="828"/>
    <n v="24128"/>
    <n v="0.69927536231884058"/>
    <x v="6"/>
    <x v="0"/>
  </r>
  <r>
    <x v="0"/>
    <x v="4"/>
    <x v="24"/>
    <x v="47"/>
    <x v="45"/>
    <n v="0"/>
    <n v="70"/>
    <n v="579"/>
    <n v="649"/>
    <n v="649"/>
    <n v="24128"/>
    <n v="0.89214175654853622"/>
    <x v="6"/>
    <x v="0"/>
  </r>
  <r>
    <x v="0"/>
    <x v="4"/>
    <x v="25"/>
    <x v="48"/>
    <x v="46"/>
    <n v="0"/>
    <n v="5"/>
    <n v="342"/>
    <n v="347"/>
    <n v="347"/>
    <n v="24128"/>
    <n v="0.98559077809798268"/>
    <x v="6"/>
    <x v="0"/>
  </r>
  <r>
    <x v="0"/>
    <x v="2"/>
    <x v="29"/>
    <x v="59"/>
    <x v="57"/>
    <n v="0"/>
    <n v="0"/>
    <n v="14"/>
    <n v="14"/>
    <n v="14"/>
    <n v="24128"/>
    <n v="1"/>
    <x v="6"/>
    <x v="0"/>
  </r>
  <r>
    <x v="0"/>
    <x v="2"/>
    <x v="26"/>
    <x v="49"/>
    <x v="47"/>
    <n v="10"/>
    <n v="1727"/>
    <n v="3801"/>
    <n v="5538"/>
    <n v="5528"/>
    <n v="24128"/>
    <n v="0.68759044862518093"/>
    <x v="6"/>
    <x v="0"/>
  </r>
  <r>
    <x v="0"/>
    <x v="2"/>
    <x v="26"/>
    <x v="51"/>
    <x v="49"/>
    <n v="1"/>
    <n v="18"/>
    <n v="3085"/>
    <n v="3104"/>
    <n v="3103"/>
    <n v="24128"/>
    <n v="0.99419916210119241"/>
    <x v="6"/>
    <x v="0"/>
  </r>
  <r>
    <x v="0"/>
    <x v="2"/>
    <x v="26"/>
    <x v="53"/>
    <x v="51"/>
    <n v="5"/>
    <n v="30"/>
    <n v="1454"/>
    <n v="1489"/>
    <n v="1484"/>
    <n v="24128"/>
    <n v="0.97978436657681944"/>
    <x v="6"/>
    <x v="0"/>
  </r>
  <r>
    <x v="0"/>
    <x v="2"/>
    <x v="26"/>
    <x v="54"/>
    <x v="52"/>
    <n v="0"/>
    <n v="445"/>
    <n v="1175"/>
    <n v="1620"/>
    <n v="1620"/>
    <n v="24128"/>
    <n v="0.72530864197530864"/>
    <x v="6"/>
    <x v="0"/>
  </r>
  <r>
    <x v="0"/>
    <x v="2"/>
    <x v="3"/>
    <x v="60"/>
    <x v="58"/>
    <n v="0"/>
    <n v="0"/>
    <n v="5"/>
    <n v="5"/>
    <n v="5"/>
    <n v="24128"/>
    <n v="1"/>
    <x v="6"/>
    <x v="0"/>
  </r>
  <r>
    <x v="0"/>
    <x v="2"/>
    <x v="3"/>
    <x v="3"/>
    <x v="3"/>
    <n v="0"/>
    <n v="6"/>
    <n v="61"/>
    <n v="67"/>
    <n v="67"/>
    <n v="24128"/>
    <n v="0.91044776119402981"/>
    <x v="6"/>
    <x v="0"/>
  </r>
  <r>
    <x v="0"/>
    <x v="2"/>
    <x v="3"/>
    <x v="4"/>
    <x v="4"/>
    <n v="0"/>
    <n v="0"/>
    <n v="273"/>
    <n v="273"/>
    <n v="273"/>
    <n v="24128"/>
    <n v="1"/>
    <x v="6"/>
    <x v="0"/>
  </r>
  <r>
    <x v="0"/>
    <x v="2"/>
    <x v="4"/>
    <x v="5"/>
    <x v="5"/>
    <n v="0"/>
    <n v="10"/>
    <n v="1325"/>
    <n v="1335"/>
    <n v="1335"/>
    <n v="24128"/>
    <n v="0.99250936329588013"/>
    <x v="6"/>
    <x v="0"/>
  </r>
  <r>
    <x v="0"/>
    <x v="2"/>
    <x v="4"/>
    <x v="8"/>
    <x v="7"/>
    <n v="0"/>
    <n v="0"/>
    <n v="1489"/>
    <n v="1489"/>
    <n v="1489"/>
    <n v="24128"/>
    <n v="1"/>
    <x v="6"/>
    <x v="0"/>
  </r>
  <r>
    <x v="0"/>
    <x v="2"/>
    <x v="4"/>
    <x v="9"/>
    <x v="8"/>
    <n v="0"/>
    <n v="5"/>
    <n v="102"/>
    <n v="107"/>
    <n v="107"/>
    <n v="24128"/>
    <n v="0.95327102803738317"/>
    <x v="6"/>
    <x v="0"/>
  </r>
  <r>
    <x v="0"/>
    <x v="2"/>
    <x v="5"/>
    <x v="61"/>
    <x v="59"/>
    <n v="0"/>
    <n v="1"/>
    <n v="0"/>
    <n v="1"/>
    <n v="1"/>
    <n v="24128"/>
    <n v="0"/>
    <x v="6"/>
    <x v="0"/>
  </r>
  <r>
    <x v="0"/>
    <x v="2"/>
    <x v="5"/>
    <x v="10"/>
    <x v="9"/>
    <n v="0"/>
    <n v="0"/>
    <n v="7"/>
    <n v="7"/>
    <n v="7"/>
    <n v="24128"/>
    <n v="1"/>
    <x v="6"/>
    <x v="0"/>
  </r>
  <r>
    <x v="0"/>
    <x v="2"/>
    <x v="5"/>
    <x v="11"/>
    <x v="10"/>
    <n v="0"/>
    <n v="24"/>
    <n v="105"/>
    <n v="129"/>
    <n v="129"/>
    <n v="24128"/>
    <n v="0.81395348837209303"/>
    <x v="6"/>
    <x v="0"/>
  </r>
  <r>
    <x v="1"/>
    <x v="0"/>
    <x v="15"/>
    <x v="27"/>
    <x v="26"/>
    <n v="0"/>
    <n v="1"/>
    <n v="63"/>
    <n v="64"/>
    <n v="64"/>
    <n v="6326"/>
    <n v="0.984375"/>
    <x v="6"/>
    <x v="0"/>
  </r>
  <r>
    <x v="1"/>
    <x v="0"/>
    <x v="16"/>
    <x v="28"/>
    <x v="27"/>
    <n v="0"/>
    <n v="1"/>
    <n v="61"/>
    <n v="62"/>
    <n v="62"/>
    <n v="6326"/>
    <n v="0.9838709677419355"/>
    <x v="6"/>
    <x v="0"/>
  </r>
  <r>
    <x v="1"/>
    <x v="0"/>
    <x v="17"/>
    <x v="29"/>
    <x v="28"/>
    <n v="0"/>
    <n v="1"/>
    <n v="49"/>
    <n v="50"/>
    <n v="50"/>
    <n v="6326"/>
    <n v="0.98"/>
    <x v="6"/>
    <x v="0"/>
  </r>
  <r>
    <x v="1"/>
    <x v="0"/>
    <x v="18"/>
    <x v="30"/>
    <x v="29"/>
    <n v="6"/>
    <n v="9"/>
    <n v="354"/>
    <n v="369"/>
    <n v="363"/>
    <n v="6326"/>
    <n v="0.97520661157024791"/>
    <x v="6"/>
    <x v="0"/>
  </r>
  <r>
    <x v="1"/>
    <x v="0"/>
    <x v="0"/>
    <x v="0"/>
    <x v="0"/>
    <n v="0"/>
    <n v="84"/>
    <n v="167"/>
    <n v="251"/>
    <n v="251"/>
    <n v="6326"/>
    <n v="0.66533864541832666"/>
    <x v="6"/>
    <x v="0"/>
  </r>
  <r>
    <x v="1"/>
    <x v="0"/>
    <x v="1"/>
    <x v="1"/>
    <x v="1"/>
    <n v="0"/>
    <n v="3"/>
    <n v="19"/>
    <n v="22"/>
    <n v="22"/>
    <n v="6326"/>
    <n v="0.86363636363636365"/>
    <x v="6"/>
    <x v="0"/>
  </r>
  <r>
    <x v="1"/>
    <x v="1"/>
    <x v="2"/>
    <x v="2"/>
    <x v="2"/>
    <n v="0"/>
    <n v="1"/>
    <n v="29"/>
    <n v="30"/>
    <n v="30"/>
    <n v="6326"/>
    <n v="0.96666666666666667"/>
    <x v="6"/>
    <x v="0"/>
  </r>
  <r>
    <x v="1"/>
    <x v="1"/>
    <x v="14"/>
    <x v="23"/>
    <x v="22"/>
    <n v="0"/>
    <n v="0"/>
    <n v="18"/>
    <n v="18"/>
    <n v="18"/>
    <n v="6326"/>
    <n v="1"/>
    <x v="6"/>
    <x v="0"/>
  </r>
  <r>
    <x v="1"/>
    <x v="1"/>
    <x v="6"/>
    <x v="24"/>
    <x v="23"/>
    <n v="0"/>
    <n v="0"/>
    <n v="22"/>
    <n v="22"/>
    <n v="22"/>
    <n v="6326"/>
    <n v="1"/>
    <x v="6"/>
    <x v="0"/>
  </r>
  <r>
    <x v="1"/>
    <x v="1"/>
    <x v="6"/>
    <x v="25"/>
    <x v="24"/>
    <n v="0"/>
    <n v="0"/>
    <n v="11"/>
    <n v="11"/>
    <n v="11"/>
    <n v="6326"/>
    <n v="1"/>
    <x v="6"/>
    <x v="0"/>
  </r>
  <r>
    <x v="1"/>
    <x v="1"/>
    <x v="6"/>
    <x v="26"/>
    <x v="25"/>
    <n v="0"/>
    <n v="1"/>
    <n v="13"/>
    <n v="14"/>
    <n v="14"/>
    <n v="6326"/>
    <n v="0.9285714285714286"/>
    <x v="6"/>
    <x v="0"/>
  </r>
  <r>
    <x v="1"/>
    <x v="1"/>
    <x v="6"/>
    <x v="31"/>
    <x v="30"/>
    <n v="0"/>
    <n v="1"/>
    <n v="20"/>
    <n v="21"/>
    <n v="21"/>
    <n v="6326"/>
    <n v="0.95238095238095233"/>
    <x v="6"/>
    <x v="0"/>
  </r>
  <r>
    <x v="1"/>
    <x v="1"/>
    <x v="6"/>
    <x v="32"/>
    <x v="31"/>
    <n v="0"/>
    <n v="3"/>
    <n v="49"/>
    <n v="52"/>
    <n v="52"/>
    <n v="6326"/>
    <n v="0.94230769230769229"/>
    <x v="6"/>
    <x v="0"/>
  </r>
  <r>
    <x v="1"/>
    <x v="1"/>
    <x v="6"/>
    <x v="33"/>
    <x v="32"/>
    <n v="0"/>
    <n v="4"/>
    <n v="44"/>
    <n v="48"/>
    <n v="48"/>
    <n v="6326"/>
    <n v="0.91666666666666663"/>
    <x v="6"/>
    <x v="0"/>
  </r>
  <r>
    <x v="1"/>
    <x v="1"/>
    <x v="6"/>
    <x v="34"/>
    <x v="33"/>
    <n v="0"/>
    <n v="3"/>
    <n v="65"/>
    <n v="68"/>
    <n v="68"/>
    <n v="6326"/>
    <n v="0.95588235294117652"/>
    <x v="6"/>
    <x v="0"/>
  </r>
  <r>
    <x v="1"/>
    <x v="1"/>
    <x v="6"/>
    <x v="35"/>
    <x v="34"/>
    <n v="0"/>
    <n v="19"/>
    <n v="27"/>
    <n v="46"/>
    <n v="46"/>
    <n v="6326"/>
    <n v="0.58695652173913049"/>
    <x v="6"/>
    <x v="0"/>
  </r>
  <r>
    <x v="1"/>
    <x v="1"/>
    <x v="6"/>
    <x v="36"/>
    <x v="35"/>
    <n v="0"/>
    <n v="0"/>
    <n v="20"/>
    <n v="20"/>
    <n v="20"/>
    <n v="6326"/>
    <n v="1"/>
    <x v="6"/>
    <x v="0"/>
  </r>
  <r>
    <x v="1"/>
    <x v="1"/>
    <x v="6"/>
    <x v="37"/>
    <x v="36"/>
    <n v="0"/>
    <n v="11"/>
    <n v="29"/>
    <n v="40"/>
    <n v="40"/>
    <n v="6326"/>
    <n v="0.72499999999999998"/>
    <x v="6"/>
    <x v="0"/>
  </r>
  <r>
    <x v="1"/>
    <x v="1"/>
    <x v="6"/>
    <x v="38"/>
    <x v="37"/>
    <n v="0"/>
    <n v="80"/>
    <n v="60"/>
    <n v="140"/>
    <n v="140"/>
    <n v="6326"/>
    <n v="0.42857142857142855"/>
    <x v="6"/>
    <x v="0"/>
  </r>
  <r>
    <x v="1"/>
    <x v="1"/>
    <x v="6"/>
    <x v="39"/>
    <x v="38"/>
    <n v="0"/>
    <n v="0"/>
    <n v="15"/>
    <n v="15"/>
    <n v="15"/>
    <n v="6326"/>
    <n v="1"/>
    <x v="6"/>
    <x v="0"/>
  </r>
  <r>
    <x v="1"/>
    <x v="1"/>
    <x v="6"/>
    <x v="40"/>
    <x v="39"/>
    <n v="0"/>
    <n v="19"/>
    <n v="17"/>
    <n v="36"/>
    <n v="36"/>
    <n v="6326"/>
    <n v="0.47222222222222221"/>
    <x v="6"/>
    <x v="0"/>
  </r>
  <r>
    <x v="1"/>
    <x v="1"/>
    <x v="6"/>
    <x v="41"/>
    <x v="40"/>
    <n v="0"/>
    <n v="3"/>
    <n v="18"/>
    <n v="21"/>
    <n v="21"/>
    <n v="6326"/>
    <n v="0.8571428571428571"/>
    <x v="6"/>
    <x v="0"/>
  </r>
  <r>
    <x v="1"/>
    <x v="1"/>
    <x v="6"/>
    <x v="12"/>
    <x v="11"/>
    <n v="0"/>
    <n v="2"/>
    <n v="38"/>
    <n v="40"/>
    <n v="40"/>
    <n v="6326"/>
    <n v="0.95"/>
    <x v="6"/>
    <x v="0"/>
  </r>
  <r>
    <x v="1"/>
    <x v="1"/>
    <x v="6"/>
    <x v="13"/>
    <x v="12"/>
    <n v="0"/>
    <n v="0"/>
    <n v="46"/>
    <n v="46"/>
    <n v="46"/>
    <n v="6326"/>
    <n v="1"/>
    <x v="6"/>
    <x v="0"/>
  </r>
  <r>
    <x v="1"/>
    <x v="1"/>
    <x v="6"/>
    <x v="14"/>
    <x v="13"/>
    <n v="0"/>
    <n v="2"/>
    <n v="26"/>
    <n v="28"/>
    <n v="28"/>
    <n v="6326"/>
    <n v="0.9285714285714286"/>
    <x v="6"/>
    <x v="0"/>
  </r>
  <r>
    <x v="1"/>
    <x v="1"/>
    <x v="6"/>
    <x v="15"/>
    <x v="14"/>
    <n v="0"/>
    <n v="4"/>
    <n v="31"/>
    <n v="35"/>
    <n v="35"/>
    <n v="6326"/>
    <n v="0.88571428571428568"/>
    <x v="6"/>
    <x v="0"/>
  </r>
  <r>
    <x v="1"/>
    <x v="1"/>
    <x v="6"/>
    <x v="55"/>
    <x v="53"/>
    <n v="0"/>
    <n v="1"/>
    <n v="7"/>
    <n v="8"/>
    <n v="8"/>
    <n v="6326"/>
    <n v="0.875"/>
    <x v="6"/>
    <x v="0"/>
  </r>
  <r>
    <x v="1"/>
    <x v="1"/>
    <x v="7"/>
    <x v="16"/>
    <x v="15"/>
    <n v="0"/>
    <n v="0"/>
    <n v="31"/>
    <n v="31"/>
    <n v="31"/>
    <n v="6326"/>
    <n v="1"/>
    <x v="6"/>
    <x v="0"/>
  </r>
  <r>
    <x v="1"/>
    <x v="1"/>
    <x v="27"/>
    <x v="56"/>
    <x v="54"/>
    <n v="0"/>
    <n v="1"/>
    <n v="12"/>
    <n v="13"/>
    <n v="13"/>
    <n v="6326"/>
    <n v="0.92307692307692313"/>
    <x v="6"/>
    <x v="0"/>
  </r>
  <r>
    <x v="1"/>
    <x v="1"/>
    <x v="8"/>
    <x v="17"/>
    <x v="16"/>
    <n v="1"/>
    <n v="8"/>
    <n v="130"/>
    <n v="140"/>
    <n v="139"/>
    <n v="6326"/>
    <n v="0.93525179856115104"/>
    <x v="6"/>
    <x v="0"/>
  </r>
  <r>
    <x v="1"/>
    <x v="1"/>
    <x v="30"/>
    <x v="62"/>
    <x v="60"/>
    <n v="0"/>
    <n v="1"/>
    <n v="18"/>
    <n v="19"/>
    <n v="19"/>
    <n v="6326"/>
    <n v="0.94736842105263153"/>
    <x v="6"/>
    <x v="0"/>
  </r>
  <r>
    <x v="1"/>
    <x v="3"/>
    <x v="9"/>
    <x v="18"/>
    <x v="17"/>
    <n v="0"/>
    <n v="6"/>
    <n v="14"/>
    <n v="20"/>
    <n v="20"/>
    <n v="6326"/>
    <n v="0.7"/>
    <x v="6"/>
    <x v="0"/>
  </r>
  <r>
    <x v="1"/>
    <x v="3"/>
    <x v="10"/>
    <x v="19"/>
    <x v="18"/>
    <n v="0"/>
    <n v="2"/>
    <n v="66"/>
    <n v="68"/>
    <n v="68"/>
    <n v="6326"/>
    <n v="0.97058823529411764"/>
    <x v="6"/>
    <x v="0"/>
  </r>
  <r>
    <x v="1"/>
    <x v="3"/>
    <x v="11"/>
    <x v="20"/>
    <x v="19"/>
    <n v="0"/>
    <n v="2"/>
    <n v="16"/>
    <n v="18"/>
    <n v="18"/>
    <n v="6326"/>
    <n v="0.88888888888888884"/>
    <x v="6"/>
    <x v="0"/>
  </r>
  <r>
    <x v="1"/>
    <x v="3"/>
    <x v="12"/>
    <x v="21"/>
    <x v="20"/>
    <n v="0"/>
    <n v="0"/>
    <n v="34"/>
    <n v="34"/>
    <n v="34"/>
    <n v="6326"/>
    <n v="1"/>
    <x v="6"/>
    <x v="0"/>
  </r>
  <r>
    <x v="1"/>
    <x v="3"/>
    <x v="13"/>
    <x v="22"/>
    <x v="21"/>
    <n v="0"/>
    <n v="3"/>
    <n v="68"/>
    <n v="71"/>
    <n v="71"/>
    <n v="6326"/>
    <n v="0.95774647887323938"/>
    <x v="6"/>
    <x v="0"/>
  </r>
  <r>
    <x v="1"/>
    <x v="3"/>
    <x v="20"/>
    <x v="43"/>
    <x v="41"/>
    <n v="0"/>
    <n v="1"/>
    <n v="13"/>
    <n v="14"/>
    <n v="14"/>
    <n v="6326"/>
    <n v="0.9285714285714286"/>
    <x v="6"/>
    <x v="0"/>
  </r>
  <r>
    <x v="1"/>
    <x v="3"/>
    <x v="21"/>
    <x v="44"/>
    <x v="42"/>
    <n v="0"/>
    <n v="0"/>
    <n v="34"/>
    <n v="34"/>
    <n v="34"/>
    <n v="6326"/>
    <n v="1"/>
    <x v="6"/>
    <x v="0"/>
  </r>
  <r>
    <x v="1"/>
    <x v="4"/>
    <x v="28"/>
    <x v="58"/>
    <x v="56"/>
    <n v="0"/>
    <n v="3"/>
    <n v="10"/>
    <n v="13"/>
    <n v="13"/>
    <n v="6326"/>
    <n v="0.76923076923076927"/>
    <x v="6"/>
    <x v="0"/>
  </r>
  <r>
    <x v="1"/>
    <x v="4"/>
    <x v="22"/>
    <x v="45"/>
    <x v="43"/>
    <n v="0"/>
    <n v="0"/>
    <n v="86"/>
    <n v="86"/>
    <n v="86"/>
    <n v="6326"/>
    <n v="1"/>
    <x v="6"/>
    <x v="0"/>
  </r>
  <r>
    <x v="1"/>
    <x v="4"/>
    <x v="23"/>
    <x v="46"/>
    <x v="44"/>
    <n v="0"/>
    <n v="120"/>
    <n v="107"/>
    <n v="227"/>
    <n v="227"/>
    <n v="6326"/>
    <n v="0.47136563876651982"/>
    <x v="6"/>
    <x v="0"/>
  </r>
  <r>
    <x v="1"/>
    <x v="4"/>
    <x v="24"/>
    <x v="47"/>
    <x v="45"/>
    <n v="0"/>
    <n v="77"/>
    <n v="434"/>
    <n v="511"/>
    <n v="511"/>
    <n v="6326"/>
    <n v="0.84931506849315064"/>
    <x v="6"/>
    <x v="0"/>
  </r>
  <r>
    <x v="1"/>
    <x v="4"/>
    <x v="25"/>
    <x v="48"/>
    <x v="46"/>
    <n v="0"/>
    <n v="4"/>
    <n v="319"/>
    <n v="323"/>
    <n v="323"/>
    <n v="6326"/>
    <n v="0.9876160990712074"/>
    <x v="6"/>
    <x v="0"/>
  </r>
  <r>
    <x v="1"/>
    <x v="2"/>
    <x v="29"/>
    <x v="59"/>
    <x v="57"/>
    <n v="0"/>
    <n v="0"/>
    <n v="46"/>
    <n v="46"/>
    <n v="46"/>
    <n v="6326"/>
    <n v="1"/>
    <x v="6"/>
    <x v="0"/>
  </r>
  <r>
    <x v="1"/>
    <x v="2"/>
    <x v="26"/>
    <x v="49"/>
    <x v="47"/>
    <n v="1"/>
    <n v="165"/>
    <n v="226"/>
    <n v="400"/>
    <n v="399"/>
    <n v="6326"/>
    <n v="0.5664160401002506"/>
    <x v="6"/>
    <x v="0"/>
  </r>
  <r>
    <x v="1"/>
    <x v="2"/>
    <x v="26"/>
    <x v="51"/>
    <x v="49"/>
    <n v="1"/>
    <n v="26"/>
    <n v="395"/>
    <n v="422"/>
    <n v="421"/>
    <n v="6326"/>
    <n v="0.93824228028503565"/>
    <x v="6"/>
    <x v="0"/>
  </r>
  <r>
    <x v="1"/>
    <x v="2"/>
    <x v="26"/>
    <x v="53"/>
    <x v="51"/>
    <n v="0"/>
    <n v="7"/>
    <n v="351"/>
    <n v="359"/>
    <n v="359"/>
    <n v="6326"/>
    <n v="0.97771587743732591"/>
    <x v="6"/>
    <x v="0"/>
  </r>
  <r>
    <x v="1"/>
    <x v="2"/>
    <x v="26"/>
    <x v="54"/>
    <x v="52"/>
    <n v="0"/>
    <n v="53"/>
    <n v="103"/>
    <n v="156"/>
    <n v="156"/>
    <n v="6326"/>
    <n v="0.66025641025641024"/>
    <x v="6"/>
    <x v="0"/>
  </r>
  <r>
    <x v="1"/>
    <x v="2"/>
    <x v="3"/>
    <x v="60"/>
    <x v="58"/>
    <n v="0"/>
    <n v="0"/>
    <n v="28"/>
    <n v="28"/>
    <n v="28"/>
    <n v="6326"/>
    <n v="1"/>
    <x v="6"/>
    <x v="0"/>
  </r>
  <r>
    <x v="1"/>
    <x v="2"/>
    <x v="3"/>
    <x v="3"/>
    <x v="3"/>
    <n v="0"/>
    <n v="7"/>
    <n v="140"/>
    <n v="147"/>
    <n v="147"/>
    <n v="6326"/>
    <n v="0.95238095238095233"/>
    <x v="6"/>
    <x v="0"/>
  </r>
  <r>
    <x v="1"/>
    <x v="2"/>
    <x v="3"/>
    <x v="4"/>
    <x v="4"/>
    <n v="1"/>
    <n v="7"/>
    <n v="702"/>
    <n v="710"/>
    <n v="709"/>
    <n v="6326"/>
    <n v="0.99012693935119889"/>
    <x v="6"/>
    <x v="0"/>
  </r>
  <r>
    <x v="1"/>
    <x v="2"/>
    <x v="4"/>
    <x v="5"/>
    <x v="5"/>
    <n v="0"/>
    <n v="29"/>
    <n v="395"/>
    <n v="424"/>
    <n v="424"/>
    <n v="6326"/>
    <n v="0.93160377358490565"/>
    <x v="6"/>
    <x v="0"/>
  </r>
  <r>
    <x v="1"/>
    <x v="2"/>
    <x v="4"/>
    <x v="8"/>
    <x v="7"/>
    <n v="0"/>
    <n v="3"/>
    <n v="24"/>
    <n v="27"/>
    <n v="27"/>
    <n v="6326"/>
    <n v="0.88888888888888884"/>
    <x v="6"/>
    <x v="0"/>
  </r>
  <r>
    <x v="1"/>
    <x v="2"/>
    <x v="4"/>
    <x v="9"/>
    <x v="8"/>
    <n v="0"/>
    <n v="17"/>
    <n v="43"/>
    <n v="60"/>
    <n v="60"/>
    <n v="6326"/>
    <n v="0.71666666666666667"/>
    <x v="6"/>
    <x v="0"/>
  </r>
  <r>
    <x v="1"/>
    <x v="2"/>
    <x v="5"/>
    <x v="61"/>
    <x v="59"/>
    <n v="0"/>
    <n v="0"/>
    <n v="4"/>
    <n v="4"/>
    <n v="4"/>
    <n v="6326"/>
    <n v="1"/>
    <x v="6"/>
    <x v="0"/>
  </r>
  <r>
    <x v="1"/>
    <x v="2"/>
    <x v="5"/>
    <x v="10"/>
    <x v="9"/>
    <n v="1"/>
    <n v="0"/>
    <n v="217"/>
    <n v="218"/>
    <n v="217"/>
    <n v="6326"/>
    <n v="1"/>
    <x v="6"/>
    <x v="0"/>
  </r>
  <r>
    <x v="1"/>
    <x v="2"/>
    <x v="5"/>
    <x v="11"/>
    <x v="10"/>
    <n v="0"/>
    <n v="32"/>
    <n v="94"/>
    <n v="126"/>
    <n v="126"/>
    <n v="6326"/>
    <n v="0.74603174603174605"/>
    <x v="6"/>
    <x v="0"/>
  </r>
  <r>
    <x v="0"/>
    <x v="0"/>
    <x v="15"/>
    <x v="27"/>
    <x v="26"/>
    <n v="2"/>
    <n v="17"/>
    <n v="106"/>
    <n v="126"/>
    <n v="124"/>
    <n v="22411"/>
    <n v="0.85483870967741937"/>
    <x v="6"/>
    <x v="8"/>
  </r>
  <r>
    <x v="0"/>
    <x v="0"/>
    <x v="16"/>
    <x v="28"/>
    <x v="27"/>
    <n v="0"/>
    <n v="0"/>
    <n v="22"/>
    <n v="22"/>
    <n v="22"/>
    <n v="22411"/>
    <n v="1"/>
    <x v="6"/>
    <x v="8"/>
  </r>
  <r>
    <x v="0"/>
    <x v="0"/>
    <x v="17"/>
    <x v="29"/>
    <x v="28"/>
    <n v="0"/>
    <n v="5"/>
    <n v="50"/>
    <n v="55"/>
    <n v="55"/>
    <n v="22411"/>
    <n v="0.90909090909090906"/>
    <x v="6"/>
    <x v="8"/>
  </r>
  <r>
    <x v="0"/>
    <x v="0"/>
    <x v="18"/>
    <x v="30"/>
    <x v="29"/>
    <n v="10"/>
    <n v="5"/>
    <n v="543"/>
    <n v="558"/>
    <n v="548"/>
    <n v="22411"/>
    <n v="0.99087591240875916"/>
    <x v="6"/>
    <x v="8"/>
  </r>
  <r>
    <x v="0"/>
    <x v="0"/>
    <x v="0"/>
    <x v="0"/>
    <x v="0"/>
    <n v="0"/>
    <n v="20"/>
    <n v="376"/>
    <n v="396"/>
    <n v="396"/>
    <n v="22411"/>
    <n v="0.9494949494949495"/>
    <x v="6"/>
    <x v="8"/>
  </r>
  <r>
    <x v="0"/>
    <x v="0"/>
    <x v="1"/>
    <x v="1"/>
    <x v="1"/>
    <n v="0"/>
    <n v="0"/>
    <n v="20"/>
    <n v="20"/>
    <n v="20"/>
    <n v="22411"/>
    <n v="1"/>
    <x v="6"/>
    <x v="8"/>
  </r>
  <r>
    <x v="0"/>
    <x v="1"/>
    <x v="2"/>
    <x v="2"/>
    <x v="2"/>
    <n v="0"/>
    <n v="0"/>
    <n v="7"/>
    <n v="7"/>
    <n v="7"/>
    <n v="22411"/>
    <n v="1"/>
    <x v="6"/>
    <x v="8"/>
  </r>
  <r>
    <x v="0"/>
    <x v="1"/>
    <x v="14"/>
    <x v="23"/>
    <x v="22"/>
    <n v="0"/>
    <n v="0"/>
    <n v="8"/>
    <n v="8"/>
    <n v="8"/>
    <n v="22411"/>
    <n v="1"/>
    <x v="6"/>
    <x v="8"/>
  </r>
  <r>
    <x v="0"/>
    <x v="1"/>
    <x v="6"/>
    <x v="24"/>
    <x v="23"/>
    <n v="1"/>
    <n v="3"/>
    <n v="132"/>
    <n v="136"/>
    <n v="135"/>
    <n v="22411"/>
    <n v="0.97777777777777775"/>
    <x v="6"/>
    <x v="8"/>
  </r>
  <r>
    <x v="0"/>
    <x v="1"/>
    <x v="6"/>
    <x v="25"/>
    <x v="24"/>
    <n v="0"/>
    <n v="9"/>
    <n v="46"/>
    <n v="56"/>
    <n v="56"/>
    <n v="22411"/>
    <n v="0.8214285714285714"/>
    <x v="6"/>
    <x v="8"/>
  </r>
  <r>
    <x v="0"/>
    <x v="1"/>
    <x v="6"/>
    <x v="26"/>
    <x v="25"/>
    <n v="0"/>
    <n v="1"/>
    <n v="123"/>
    <n v="124"/>
    <n v="124"/>
    <n v="22411"/>
    <n v="0.99193548387096775"/>
    <x v="6"/>
    <x v="8"/>
  </r>
  <r>
    <x v="0"/>
    <x v="1"/>
    <x v="6"/>
    <x v="31"/>
    <x v="30"/>
    <n v="0"/>
    <n v="0"/>
    <n v="158"/>
    <n v="158"/>
    <n v="158"/>
    <n v="22411"/>
    <n v="1"/>
    <x v="6"/>
    <x v="8"/>
  </r>
  <r>
    <x v="0"/>
    <x v="1"/>
    <x v="6"/>
    <x v="32"/>
    <x v="31"/>
    <n v="0"/>
    <n v="30"/>
    <n v="141"/>
    <n v="171"/>
    <n v="171"/>
    <n v="22411"/>
    <n v="0.82456140350877194"/>
    <x v="6"/>
    <x v="8"/>
  </r>
  <r>
    <x v="0"/>
    <x v="1"/>
    <x v="6"/>
    <x v="33"/>
    <x v="32"/>
    <n v="0"/>
    <n v="11"/>
    <n v="55"/>
    <n v="66"/>
    <n v="66"/>
    <n v="22411"/>
    <n v="0.83333333333333337"/>
    <x v="6"/>
    <x v="8"/>
  </r>
  <r>
    <x v="0"/>
    <x v="1"/>
    <x v="6"/>
    <x v="34"/>
    <x v="33"/>
    <n v="0"/>
    <n v="0"/>
    <n v="440"/>
    <n v="440"/>
    <n v="440"/>
    <n v="22411"/>
    <n v="1"/>
    <x v="6"/>
    <x v="8"/>
  </r>
  <r>
    <x v="0"/>
    <x v="1"/>
    <x v="6"/>
    <x v="35"/>
    <x v="34"/>
    <n v="0"/>
    <n v="10"/>
    <n v="428"/>
    <n v="438"/>
    <n v="438"/>
    <n v="22411"/>
    <n v="0.97716894977168944"/>
    <x v="6"/>
    <x v="8"/>
  </r>
  <r>
    <x v="0"/>
    <x v="1"/>
    <x v="6"/>
    <x v="36"/>
    <x v="35"/>
    <n v="0"/>
    <n v="2"/>
    <n v="116"/>
    <n v="118"/>
    <n v="118"/>
    <n v="22411"/>
    <n v="0.98305084745762716"/>
    <x v="6"/>
    <x v="8"/>
  </r>
  <r>
    <x v="0"/>
    <x v="1"/>
    <x v="6"/>
    <x v="37"/>
    <x v="36"/>
    <n v="3"/>
    <n v="21"/>
    <n v="250"/>
    <n v="274"/>
    <n v="271"/>
    <n v="22411"/>
    <n v="0.92250922509225097"/>
    <x v="6"/>
    <x v="8"/>
  </r>
  <r>
    <x v="0"/>
    <x v="1"/>
    <x v="6"/>
    <x v="38"/>
    <x v="37"/>
    <n v="2"/>
    <n v="217"/>
    <n v="418"/>
    <n v="637"/>
    <n v="635"/>
    <n v="22411"/>
    <n v="0.65826771653543303"/>
    <x v="6"/>
    <x v="8"/>
  </r>
  <r>
    <x v="0"/>
    <x v="1"/>
    <x v="6"/>
    <x v="39"/>
    <x v="38"/>
    <n v="0"/>
    <n v="2"/>
    <n v="102"/>
    <n v="104"/>
    <n v="104"/>
    <n v="22411"/>
    <n v="0.98076923076923073"/>
    <x v="6"/>
    <x v="8"/>
  </r>
  <r>
    <x v="0"/>
    <x v="1"/>
    <x v="6"/>
    <x v="40"/>
    <x v="39"/>
    <n v="8"/>
    <n v="6"/>
    <n v="105"/>
    <n v="119"/>
    <n v="111"/>
    <n v="22411"/>
    <n v="0.94594594594594594"/>
    <x v="6"/>
    <x v="8"/>
  </r>
  <r>
    <x v="0"/>
    <x v="1"/>
    <x v="6"/>
    <x v="41"/>
    <x v="40"/>
    <n v="0"/>
    <n v="2"/>
    <n v="122"/>
    <n v="124"/>
    <n v="124"/>
    <n v="22411"/>
    <n v="0.9838709677419355"/>
    <x v="6"/>
    <x v="8"/>
  </r>
  <r>
    <x v="0"/>
    <x v="1"/>
    <x v="6"/>
    <x v="12"/>
    <x v="11"/>
    <n v="0"/>
    <n v="2"/>
    <n v="54"/>
    <n v="56"/>
    <n v="56"/>
    <n v="22411"/>
    <n v="0.9642857142857143"/>
    <x v="6"/>
    <x v="8"/>
  </r>
  <r>
    <x v="0"/>
    <x v="1"/>
    <x v="6"/>
    <x v="13"/>
    <x v="12"/>
    <n v="0"/>
    <n v="2"/>
    <n v="105"/>
    <n v="107"/>
    <n v="107"/>
    <n v="22411"/>
    <n v="0.98130841121495327"/>
    <x v="6"/>
    <x v="8"/>
  </r>
  <r>
    <x v="0"/>
    <x v="1"/>
    <x v="6"/>
    <x v="14"/>
    <x v="13"/>
    <n v="0"/>
    <n v="17"/>
    <n v="155"/>
    <n v="172"/>
    <n v="172"/>
    <n v="22411"/>
    <n v="0.90116279069767447"/>
    <x v="6"/>
    <x v="8"/>
  </r>
  <r>
    <x v="0"/>
    <x v="1"/>
    <x v="6"/>
    <x v="15"/>
    <x v="14"/>
    <n v="0"/>
    <n v="13"/>
    <n v="273"/>
    <n v="286"/>
    <n v="286"/>
    <n v="22411"/>
    <n v="0.95454545454545459"/>
    <x v="6"/>
    <x v="8"/>
  </r>
  <r>
    <x v="0"/>
    <x v="1"/>
    <x v="6"/>
    <x v="55"/>
    <x v="53"/>
    <n v="0"/>
    <n v="0"/>
    <n v="4"/>
    <n v="4"/>
    <n v="4"/>
    <n v="22411"/>
    <n v="1"/>
    <x v="6"/>
    <x v="8"/>
  </r>
  <r>
    <x v="0"/>
    <x v="1"/>
    <x v="7"/>
    <x v="16"/>
    <x v="15"/>
    <n v="0"/>
    <n v="0"/>
    <n v="31"/>
    <n v="31"/>
    <n v="31"/>
    <n v="22411"/>
    <n v="1"/>
    <x v="6"/>
    <x v="8"/>
  </r>
  <r>
    <x v="0"/>
    <x v="1"/>
    <x v="27"/>
    <x v="56"/>
    <x v="54"/>
    <n v="0"/>
    <n v="0"/>
    <n v="9"/>
    <n v="9"/>
    <n v="9"/>
    <n v="22411"/>
    <n v="1"/>
    <x v="6"/>
    <x v="8"/>
  </r>
  <r>
    <x v="0"/>
    <x v="1"/>
    <x v="8"/>
    <x v="17"/>
    <x v="16"/>
    <n v="17"/>
    <n v="13"/>
    <n v="233"/>
    <n v="264"/>
    <n v="247"/>
    <n v="22411"/>
    <n v="0.94331983805668018"/>
    <x v="6"/>
    <x v="8"/>
  </r>
  <r>
    <x v="0"/>
    <x v="1"/>
    <x v="30"/>
    <x v="62"/>
    <x v="60"/>
    <n v="0"/>
    <n v="8"/>
    <n v="81"/>
    <n v="89"/>
    <n v="89"/>
    <n v="22411"/>
    <n v="0.9101123595505618"/>
    <x v="6"/>
    <x v="8"/>
  </r>
  <r>
    <x v="0"/>
    <x v="3"/>
    <x v="9"/>
    <x v="18"/>
    <x v="17"/>
    <n v="0"/>
    <n v="0"/>
    <n v="16"/>
    <n v="16"/>
    <n v="16"/>
    <n v="22411"/>
    <n v="1"/>
    <x v="6"/>
    <x v="8"/>
  </r>
  <r>
    <x v="0"/>
    <x v="3"/>
    <x v="10"/>
    <x v="19"/>
    <x v="18"/>
    <n v="0"/>
    <n v="1"/>
    <n v="72"/>
    <n v="73"/>
    <n v="73"/>
    <n v="22411"/>
    <n v="0.98630136986301364"/>
    <x v="6"/>
    <x v="8"/>
  </r>
  <r>
    <x v="0"/>
    <x v="3"/>
    <x v="11"/>
    <x v="20"/>
    <x v="19"/>
    <n v="0"/>
    <n v="0"/>
    <n v="54"/>
    <n v="54"/>
    <n v="54"/>
    <n v="22411"/>
    <n v="1"/>
    <x v="6"/>
    <x v="8"/>
  </r>
  <r>
    <x v="0"/>
    <x v="3"/>
    <x v="12"/>
    <x v="21"/>
    <x v="20"/>
    <n v="0"/>
    <n v="2"/>
    <n v="44"/>
    <n v="46"/>
    <n v="46"/>
    <n v="22411"/>
    <n v="0.95652173913043481"/>
    <x v="6"/>
    <x v="8"/>
  </r>
  <r>
    <x v="0"/>
    <x v="3"/>
    <x v="13"/>
    <x v="22"/>
    <x v="21"/>
    <n v="0"/>
    <n v="4"/>
    <n v="70"/>
    <n v="74"/>
    <n v="74"/>
    <n v="22411"/>
    <n v="0.94594594594594594"/>
    <x v="6"/>
    <x v="8"/>
  </r>
  <r>
    <x v="0"/>
    <x v="3"/>
    <x v="20"/>
    <x v="43"/>
    <x v="41"/>
    <n v="0"/>
    <n v="2"/>
    <n v="115"/>
    <n v="117"/>
    <n v="117"/>
    <n v="22411"/>
    <n v="0.98290598290598286"/>
    <x v="6"/>
    <x v="8"/>
  </r>
  <r>
    <x v="0"/>
    <x v="3"/>
    <x v="21"/>
    <x v="44"/>
    <x v="42"/>
    <n v="0"/>
    <n v="0"/>
    <n v="17"/>
    <n v="17"/>
    <n v="17"/>
    <n v="22411"/>
    <n v="1"/>
    <x v="6"/>
    <x v="8"/>
  </r>
  <r>
    <x v="0"/>
    <x v="4"/>
    <x v="22"/>
    <x v="45"/>
    <x v="43"/>
    <n v="0"/>
    <n v="0"/>
    <n v="367"/>
    <n v="367"/>
    <n v="367"/>
    <n v="22411"/>
    <n v="1"/>
    <x v="6"/>
    <x v="8"/>
  </r>
  <r>
    <x v="0"/>
    <x v="4"/>
    <x v="23"/>
    <x v="46"/>
    <x v="44"/>
    <n v="0"/>
    <n v="122"/>
    <n v="863"/>
    <n v="985"/>
    <n v="985"/>
    <n v="22411"/>
    <n v="0.87614213197969548"/>
    <x v="6"/>
    <x v="8"/>
  </r>
  <r>
    <x v="0"/>
    <x v="4"/>
    <x v="24"/>
    <x v="47"/>
    <x v="45"/>
    <n v="0"/>
    <n v="65"/>
    <n v="577"/>
    <n v="642"/>
    <n v="642"/>
    <n v="22411"/>
    <n v="0.89875389408099693"/>
    <x v="6"/>
    <x v="8"/>
  </r>
  <r>
    <x v="0"/>
    <x v="4"/>
    <x v="25"/>
    <x v="48"/>
    <x v="46"/>
    <n v="0"/>
    <n v="0"/>
    <n v="405"/>
    <n v="405"/>
    <n v="405"/>
    <n v="22411"/>
    <n v="1"/>
    <x v="6"/>
    <x v="8"/>
  </r>
  <r>
    <x v="0"/>
    <x v="2"/>
    <x v="29"/>
    <x v="59"/>
    <x v="57"/>
    <n v="0"/>
    <n v="0"/>
    <n v="12"/>
    <n v="12"/>
    <n v="12"/>
    <n v="22411"/>
    <n v="1"/>
    <x v="6"/>
    <x v="8"/>
  </r>
  <r>
    <x v="0"/>
    <x v="2"/>
    <x v="26"/>
    <x v="49"/>
    <x v="47"/>
    <n v="10"/>
    <n v="1906"/>
    <n v="3477"/>
    <n v="5393"/>
    <n v="5383"/>
    <n v="22411"/>
    <n v="0.6459223481330113"/>
    <x v="6"/>
    <x v="8"/>
  </r>
  <r>
    <x v="0"/>
    <x v="2"/>
    <x v="26"/>
    <x v="51"/>
    <x v="49"/>
    <n v="1"/>
    <n v="9"/>
    <n v="3303"/>
    <n v="3313"/>
    <n v="3312"/>
    <n v="22411"/>
    <n v="0.99728260869565222"/>
    <x v="6"/>
    <x v="8"/>
  </r>
  <r>
    <x v="0"/>
    <x v="2"/>
    <x v="26"/>
    <x v="53"/>
    <x v="51"/>
    <n v="18"/>
    <n v="11"/>
    <n v="1360"/>
    <n v="1389"/>
    <n v="1371"/>
    <n v="22411"/>
    <n v="0.99197665937272061"/>
    <x v="6"/>
    <x v="8"/>
  </r>
  <r>
    <x v="0"/>
    <x v="2"/>
    <x v="26"/>
    <x v="54"/>
    <x v="52"/>
    <n v="0"/>
    <n v="233"/>
    <n v="1112"/>
    <n v="1345"/>
    <n v="1345"/>
    <n v="22411"/>
    <n v="0.82676579925650562"/>
    <x v="6"/>
    <x v="8"/>
  </r>
  <r>
    <x v="0"/>
    <x v="2"/>
    <x v="3"/>
    <x v="60"/>
    <x v="58"/>
    <n v="0"/>
    <n v="1"/>
    <n v="6"/>
    <n v="7"/>
    <n v="7"/>
    <n v="22411"/>
    <n v="0.8571428571428571"/>
    <x v="6"/>
    <x v="8"/>
  </r>
  <r>
    <x v="0"/>
    <x v="2"/>
    <x v="3"/>
    <x v="3"/>
    <x v="3"/>
    <n v="0"/>
    <n v="0"/>
    <n v="37"/>
    <n v="37"/>
    <n v="37"/>
    <n v="22411"/>
    <n v="1"/>
    <x v="6"/>
    <x v="8"/>
  </r>
  <r>
    <x v="0"/>
    <x v="2"/>
    <x v="3"/>
    <x v="4"/>
    <x v="4"/>
    <n v="0"/>
    <n v="2"/>
    <n v="319"/>
    <n v="321"/>
    <n v="321"/>
    <n v="22411"/>
    <n v="0.99376947040498442"/>
    <x v="6"/>
    <x v="8"/>
  </r>
  <r>
    <x v="0"/>
    <x v="2"/>
    <x v="4"/>
    <x v="5"/>
    <x v="5"/>
    <n v="0"/>
    <n v="12"/>
    <n v="1077"/>
    <n v="1089"/>
    <n v="1089"/>
    <n v="22411"/>
    <n v="0.98898071625344353"/>
    <x v="6"/>
    <x v="8"/>
  </r>
  <r>
    <x v="0"/>
    <x v="2"/>
    <x v="4"/>
    <x v="8"/>
    <x v="7"/>
    <n v="0"/>
    <n v="0"/>
    <n v="1361"/>
    <n v="1361"/>
    <n v="1361"/>
    <n v="22411"/>
    <n v="1"/>
    <x v="6"/>
    <x v="8"/>
  </r>
  <r>
    <x v="0"/>
    <x v="2"/>
    <x v="4"/>
    <x v="9"/>
    <x v="8"/>
    <n v="0"/>
    <n v="2"/>
    <n v="81"/>
    <n v="83"/>
    <n v="83"/>
    <n v="22411"/>
    <n v="0.97590361445783136"/>
    <x v="6"/>
    <x v="8"/>
  </r>
  <r>
    <x v="0"/>
    <x v="2"/>
    <x v="5"/>
    <x v="61"/>
    <x v="59"/>
    <n v="0"/>
    <n v="0"/>
    <n v="2"/>
    <n v="2"/>
    <n v="2"/>
    <n v="22411"/>
    <n v="1"/>
    <x v="6"/>
    <x v="8"/>
  </r>
  <r>
    <x v="0"/>
    <x v="2"/>
    <x v="5"/>
    <x v="10"/>
    <x v="9"/>
    <n v="0"/>
    <n v="0"/>
    <n v="13"/>
    <n v="13"/>
    <n v="13"/>
    <n v="22411"/>
    <n v="1"/>
    <x v="6"/>
    <x v="8"/>
  </r>
  <r>
    <x v="0"/>
    <x v="2"/>
    <x v="5"/>
    <x v="11"/>
    <x v="10"/>
    <n v="0"/>
    <n v="2"/>
    <n v="73"/>
    <n v="75"/>
    <n v="75"/>
    <n v="22411"/>
    <n v="0.97333333333333338"/>
    <x v="6"/>
    <x v="8"/>
  </r>
  <r>
    <x v="1"/>
    <x v="0"/>
    <x v="15"/>
    <x v="27"/>
    <x v="26"/>
    <n v="0"/>
    <n v="1"/>
    <n v="70"/>
    <n v="71"/>
    <n v="71"/>
    <n v="7210"/>
    <n v="0.9859154929577465"/>
    <x v="6"/>
    <x v="8"/>
  </r>
  <r>
    <x v="1"/>
    <x v="0"/>
    <x v="16"/>
    <x v="28"/>
    <x v="27"/>
    <n v="0"/>
    <n v="4"/>
    <n v="50"/>
    <n v="54"/>
    <n v="54"/>
    <n v="7210"/>
    <n v="0.92592592592592593"/>
    <x v="6"/>
    <x v="8"/>
  </r>
  <r>
    <x v="1"/>
    <x v="0"/>
    <x v="17"/>
    <x v="29"/>
    <x v="28"/>
    <n v="0"/>
    <n v="5"/>
    <n v="89"/>
    <n v="94"/>
    <n v="94"/>
    <n v="7210"/>
    <n v="0.94680851063829785"/>
    <x v="6"/>
    <x v="8"/>
  </r>
  <r>
    <x v="1"/>
    <x v="0"/>
    <x v="18"/>
    <x v="30"/>
    <x v="29"/>
    <n v="4"/>
    <n v="14"/>
    <n v="336"/>
    <n v="354"/>
    <n v="350"/>
    <n v="7210"/>
    <n v="0.96"/>
    <x v="6"/>
    <x v="8"/>
  </r>
  <r>
    <x v="1"/>
    <x v="0"/>
    <x v="0"/>
    <x v="0"/>
    <x v="0"/>
    <n v="0"/>
    <n v="12"/>
    <n v="232"/>
    <n v="244"/>
    <n v="244"/>
    <n v="7210"/>
    <n v="0.95081967213114749"/>
    <x v="6"/>
    <x v="8"/>
  </r>
  <r>
    <x v="1"/>
    <x v="0"/>
    <x v="1"/>
    <x v="1"/>
    <x v="1"/>
    <n v="0"/>
    <n v="0"/>
    <n v="21"/>
    <n v="21"/>
    <n v="21"/>
    <n v="7210"/>
    <n v="1"/>
    <x v="6"/>
    <x v="8"/>
  </r>
  <r>
    <x v="1"/>
    <x v="1"/>
    <x v="2"/>
    <x v="2"/>
    <x v="2"/>
    <n v="0"/>
    <n v="0"/>
    <n v="21"/>
    <n v="21"/>
    <n v="21"/>
    <n v="7210"/>
    <n v="1"/>
    <x v="6"/>
    <x v="8"/>
  </r>
  <r>
    <x v="1"/>
    <x v="1"/>
    <x v="14"/>
    <x v="23"/>
    <x v="22"/>
    <n v="0"/>
    <n v="0"/>
    <n v="29"/>
    <n v="29"/>
    <n v="29"/>
    <n v="7210"/>
    <n v="1"/>
    <x v="6"/>
    <x v="8"/>
  </r>
  <r>
    <x v="1"/>
    <x v="1"/>
    <x v="6"/>
    <x v="24"/>
    <x v="23"/>
    <n v="0"/>
    <n v="1"/>
    <n v="30"/>
    <n v="31"/>
    <n v="31"/>
    <n v="7210"/>
    <n v="0.967741935483871"/>
    <x v="6"/>
    <x v="8"/>
  </r>
  <r>
    <x v="1"/>
    <x v="1"/>
    <x v="6"/>
    <x v="25"/>
    <x v="24"/>
    <n v="0"/>
    <n v="3"/>
    <n v="16"/>
    <n v="19"/>
    <n v="19"/>
    <n v="7210"/>
    <n v="0.84210526315789469"/>
    <x v="6"/>
    <x v="8"/>
  </r>
  <r>
    <x v="1"/>
    <x v="1"/>
    <x v="6"/>
    <x v="26"/>
    <x v="25"/>
    <n v="0"/>
    <n v="1"/>
    <n v="21"/>
    <n v="22"/>
    <n v="22"/>
    <n v="7210"/>
    <n v="0.95454545454545459"/>
    <x v="6"/>
    <x v="8"/>
  </r>
  <r>
    <x v="1"/>
    <x v="1"/>
    <x v="6"/>
    <x v="31"/>
    <x v="30"/>
    <n v="0"/>
    <n v="0"/>
    <n v="43"/>
    <n v="43"/>
    <n v="43"/>
    <n v="7210"/>
    <n v="1"/>
    <x v="6"/>
    <x v="8"/>
  </r>
  <r>
    <x v="1"/>
    <x v="1"/>
    <x v="6"/>
    <x v="32"/>
    <x v="31"/>
    <n v="0"/>
    <n v="1"/>
    <n v="72"/>
    <n v="73"/>
    <n v="73"/>
    <n v="7210"/>
    <n v="0.98630136986301364"/>
    <x v="6"/>
    <x v="8"/>
  </r>
  <r>
    <x v="1"/>
    <x v="1"/>
    <x v="6"/>
    <x v="33"/>
    <x v="32"/>
    <n v="0"/>
    <n v="5"/>
    <n v="39"/>
    <n v="44"/>
    <n v="44"/>
    <n v="7210"/>
    <n v="0.88636363636363635"/>
    <x v="6"/>
    <x v="8"/>
  </r>
  <r>
    <x v="1"/>
    <x v="1"/>
    <x v="6"/>
    <x v="34"/>
    <x v="33"/>
    <n v="1"/>
    <n v="2"/>
    <n v="69"/>
    <n v="72"/>
    <n v="71"/>
    <n v="7210"/>
    <n v="0.971830985915493"/>
    <x v="6"/>
    <x v="8"/>
  </r>
  <r>
    <x v="1"/>
    <x v="1"/>
    <x v="6"/>
    <x v="35"/>
    <x v="34"/>
    <n v="0"/>
    <n v="8"/>
    <n v="67"/>
    <n v="75"/>
    <n v="75"/>
    <n v="7210"/>
    <n v="0.89333333333333331"/>
    <x v="6"/>
    <x v="8"/>
  </r>
  <r>
    <x v="1"/>
    <x v="1"/>
    <x v="6"/>
    <x v="36"/>
    <x v="35"/>
    <n v="0"/>
    <n v="6"/>
    <n v="20"/>
    <n v="26"/>
    <n v="26"/>
    <n v="7210"/>
    <n v="0.76923076923076927"/>
    <x v="6"/>
    <x v="8"/>
  </r>
  <r>
    <x v="1"/>
    <x v="1"/>
    <x v="6"/>
    <x v="37"/>
    <x v="36"/>
    <n v="2"/>
    <n v="11"/>
    <n v="42"/>
    <n v="55"/>
    <n v="53"/>
    <n v="7210"/>
    <n v="0.79245283018867929"/>
    <x v="6"/>
    <x v="8"/>
  </r>
  <r>
    <x v="1"/>
    <x v="1"/>
    <x v="6"/>
    <x v="38"/>
    <x v="37"/>
    <n v="1"/>
    <n v="46"/>
    <n v="96"/>
    <n v="143"/>
    <n v="142"/>
    <n v="7210"/>
    <n v="0.676056338028169"/>
    <x v="6"/>
    <x v="8"/>
  </r>
  <r>
    <x v="1"/>
    <x v="1"/>
    <x v="6"/>
    <x v="39"/>
    <x v="38"/>
    <n v="0"/>
    <n v="2"/>
    <n v="13"/>
    <n v="15"/>
    <n v="15"/>
    <n v="7210"/>
    <n v="0.8666666666666667"/>
    <x v="6"/>
    <x v="8"/>
  </r>
  <r>
    <x v="1"/>
    <x v="1"/>
    <x v="6"/>
    <x v="40"/>
    <x v="39"/>
    <n v="1"/>
    <n v="12"/>
    <n v="14"/>
    <n v="27"/>
    <n v="26"/>
    <n v="7210"/>
    <n v="0.53846153846153844"/>
    <x v="6"/>
    <x v="8"/>
  </r>
  <r>
    <x v="1"/>
    <x v="1"/>
    <x v="6"/>
    <x v="41"/>
    <x v="40"/>
    <n v="0"/>
    <n v="5"/>
    <n v="34"/>
    <n v="39"/>
    <n v="39"/>
    <n v="7210"/>
    <n v="0.87179487179487181"/>
    <x v="6"/>
    <x v="8"/>
  </r>
  <r>
    <x v="1"/>
    <x v="1"/>
    <x v="6"/>
    <x v="12"/>
    <x v="11"/>
    <n v="0"/>
    <n v="6"/>
    <n v="37"/>
    <n v="43"/>
    <n v="43"/>
    <n v="7210"/>
    <n v="0.86046511627906974"/>
    <x v="6"/>
    <x v="8"/>
  </r>
  <r>
    <x v="1"/>
    <x v="1"/>
    <x v="6"/>
    <x v="13"/>
    <x v="12"/>
    <n v="0"/>
    <n v="3"/>
    <n v="53"/>
    <n v="56"/>
    <n v="56"/>
    <n v="7210"/>
    <n v="0.9464285714285714"/>
    <x v="6"/>
    <x v="8"/>
  </r>
  <r>
    <x v="1"/>
    <x v="1"/>
    <x v="6"/>
    <x v="14"/>
    <x v="13"/>
    <n v="0"/>
    <n v="3"/>
    <n v="29"/>
    <n v="32"/>
    <n v="32"/>
    <n v="7210"/>
    <n v="0.90625"/>
    <x v="6"/>
    <x v="8"/>
  </r>
  <r>
    <x v="1"/>
    <x v="1"/>
    <x v="6"/>
    <x v="15"/>
    <x v="14"/>
    <n v="0"/>
    <n v="2"/>
    <n v="41"/>
    <n v="43"/>
    <n v="43"/>
    <n v="7210"/>
    <n v="0.95348837209302328"/>
    <x v="6"/>
    <x v="8"/>
  </r>
  <r>
    <x v="1"/>
    <x v="1"/>
    <x v="6"/>
    <x v="55"/>
    <x v="53"/>
    <n v="0"/>
    <n v="0"/>
    <n v="4"/>
    <n v="4"/>
    <n v="4"/>
    <n v="7210"/>
    <n v="1"/>
    <x v="6"/>
    <x v="8"/>
  </r>
  <r>
    <x v="1"/>
    <x v="1"/>
    <x v="7"/>
    <x v="16"/>
    <x v="15"/>
    <n v="0"/>
    <n v="0"/>
    <n v="35"/>
    <n v="35"/>
    <n v="35"/>
    <n v="7210"/>
    <n v="1"/>
    <x v="6"/>
    <x v="8"/>
  </r>
  <r>
    <x v="1"/>
    <x v="1"/>
    <x v="27"/>
    <x v="56"/>
    <x v="54"/>
    <n v="0"/>
    <n v="0"/>
    <n v="33"/>
    <n v="33"/>
    <n v="33"/>
    <n v="7210"/>
    <n v="1"/>
    <x v="6"/>
    <x v="8"/>
  </r>
  <r>
    <x v="1"/>
    <x v="1"/>
    <x v="8"/>
    <x v="17"/>
    <x v="16"/>
    <n v="43"/>
    <n v="17"/>
    <n v="194"/>
    <n v="254"/>
    <n v="211"/>
    <n v="7210"/>
    <n v="0.91943127962085303"/>
    <x v="6"/>
    <x v="8"/>
  </r>
  <r>
    <x v="1"/>
    <x v="1"/>
    <x v="30"/>
    <x v="62"/>
    <x v="60"/>
    <n v="0"/>
    <n v="3"/>
    <n v="15"/>
    <n v="18"/>
    <n v="18"/>
    <n v="7210"/>
    <n v="0.83333333333333337"/>
    <x v="6"/>
    <x v="8"/>
  </r>
  <r>
    <x v="1"/>
    <x v="3"/>
    <x v="9"/>
    <x v="18"/>
    <x v="17"/>
    <n v="0"/>
    <n v="1"/>
    <n v="25"/>
    <n v="26"/>
    <n v="26"/>
    <n v="7210"/>
    <n v="0.96153846153846156"/>
    <x v="6"/>
    <x v="8"/>
  </r>
  <r>
    <x v="1"/>
    <x v="3"/>
    <x v="10"/>
    <x v="19"/>
    <x v="18"/>
    <n v="0"/>
    <n v="0"/>
    <n v="72"/>
    <n v="72"/>
    <n v="72"/>
    <n v="7210"/>
    <n v="1"/>
    <x v="6"/>
    <x v="8"/>
  </r>
  <r>
    <x v="1"/>
    <x v="3"/>
    <x v="11"/>
    <x v="20"/>
    <x v="19"/>
    <n v="0"/>
    <n v="0"/>
    <n v="18"/>
    <n v="18"/>
    <n v="18"/>
    <n v="7210"/>
    <n v="1"/>
    <x v="6"/>
    <x v="8"/>
  </r>
  <r>
    <x v="1"/>
    <x v="3"/>
    <x v="12"/>
    <x v="21"/>
    <x v="20"/>
    <n v="0"/>
    <n v="2"/>
    <n v="33"/>
    <n v="35"/>
    <n v="35"/>
    <n v="7210"/>
    <n v="0.94285714285714284"/>
    <x v="6"/>
    <x v="8"/>
  </r>
  <r>
    <x v="1"/>
    <x v="3"/>
    <x v="13"/>
    <x v="22"/>
    <x v="21"/>
    <n v="0"/>
    <n v="3"/>
    <n v="58"/>
    <n v="61"/>
    <n v="61"/>
    <n v="7210"/>
    <n v="0.95081967213114749"/>
    <x v="6"/>
    <x v="8"/>
  </r>
  <r>
    <x v="1"/>
    <x v="3"/>
    <x v="20"/>
    <x v="43"/>
    <x v="41"/>
    <n v="0"/>
    <n v="0"/>
    <n v="32"/>
    <n v="32"/>
    <n v="32"/>
    <n v="7210"/>
    <n v="1"/>
    <x v="6"/>
    <x v="8"/>
  </r>
  <r>
    <x v="1"/>
    <x v="3"/>
    <x v="21"/>
    <x v="44"/>
    <x v="42"/>
    <n v="0"/>
    <n v="0"/>
    <n v="16"/>
    <n v="16"/>
    <n v="16"/>
    <n v="7210"/>
    <n v="1"/>
    <x v="6"/>
    <x v="8"/>
  </r>
  <r>
    <x v="1"/>
    <x v="4"/>
    <x v="28"/>
    <x v="58"/>
    <x v="56"/>
    <n v="0"/>
    <n v="1"/>
    <n v="15"/>
    <n v="16"/>
    <n v="16"/>
    <n v="7210"/>
    <n v="0.9375"/>
    <x v="6"/>
    <x v="8"/>
  </r>
  <r>
    <x v="1"/>
    <x v="4"/>
    <x v="22"/>
    <x v="45"/>
    <x v="43"/>
    <n v="0"/>
    <n v="1"/>
    <n v="64"/>
    <n v="65"/>
    <n v="65"/>
    <n v="7210"/>
    <n v="0.98461538461538467"/>
    <x v="6"/>
    <x v="8"/>
  </r>
  <r>
    <x v="1"/>
    <x v="4"/>
    <x v="23"/>
    <x v="46"/>
    <x v="44"/>
    <n v="0"/>
    <n v="42"/>
    <n v="89"/>
    <n v="131"/>
    <n v="131"/>
    <n v="7210"/>
    <n v="0.67938931297709926"/>
    <x v="6"/>
    <x v="8"/>
  </r>
  <r>
    <x v="1"/>
    <x v="4"/>
    <x v="24"/>
    <x v="47"/>
    <x v="45"/>
    <n v="0"/>
    <n v="109"/>
    <n v="427"/>
    <n v="536"/>
    <n v="536"/>
    <n v="7210"/>
    <n v="0.79664179104477617"/>
    <x v="6"/>
    <x v="8"/>
  </r>
  <r>
    <x v="1"/>
    <x v="4"/>
    <x v="25"/>
    <x v="48"/>
    <x v="46"/>
    <n v="0"/>
    <n v="14"/>
    <n v="333"/>
    <n v="347"/>
    <n v="347"/>
    <n v="7210"/>
    <n v="0.95965417867435154"/>
    <x v="6"/>
    <x v="8"/>
  </r>
  <r>
    <x v="1"/>
    <x v="2"/>
    <x v="29"/>
    <x v="59"/>
    <x v="57"/>
    <n v="0"/>
    <n v="0"/>
    <n v="36"/>
    <n v="36"/>
    <n v="36"/>
    <n v="7210"/>
    <n v="1"/>
    <x v="6"/>
    <x v="8"/>
  </r>
  <r>
    <x v="1"/>
    <x v="2"/>
    <x v="26"/>
    <x v="49"/>
    <x v="47"/>
    <n v="0"/>
    <n v="174"/>
    <n v="293"/>
    <n v="467"/>
    <n v="467"/>
    <n v="7210"/>
    <n v="0.62740899357601709"/>
    <x v="6"/>
    <x v="8"/>
  </r>
  <r>
    <x v="1"/>
    <x v="2"/>
    <x v="26"/>
    <x v="51"/>
    <x v="49"/>
    <n v="1"/>
    <n v="5"/>
    <n v="400"/>
    <n v="406"/>
    <n v="405"/>
    <n v="7210"/>
    <n v="0.98765432098765427"/>
    <x v="6"/>
    <x v="8"/>
  </r>
  <r>
    <x v="1"/>
    <x v="2"/>
    <x v="26"/>
    <x v="53"/>
    <x v="51"/>
    <n v="1"/>
    <n v="0"/>
    <n v="736"/>
    <n v="737"/>
    <n v="736"/>
    <n v="7210"/>
    <n v="1"/>
    <x v="6"/>
    <x v="8"/>
  </r>
  <r>
    <x v="1"/>
    <x v="2"/>
    <x v="26"/>
    <x v="54"/>
    <x v="52"/>
    <n v="0"/>
    <n v="31"/>
    <n v="114"/>
    <n v="145"/>
    <n v="145"/>
    <n v="7210"/>
    <n v="0.78620689655172415"/>
    <x v="6"/>
    <x v="8"/>
  </r>
  <r>
    <x v="1"/>
    <x v="2"/>
    <x v="3"/>
    <x v="60"/>
    <x v="58"/>
    <n v="0"/>
    <n v="1"/>
    <n v="28"/>
    <n v="29"/>
    <n v="29"/>
    <n v="7210"/>
    <n v="0.96551724137931039"/>
    <x v="6"/>
    <x v="8"/>
  </r>
  <r>
    <x v="1"/>
    <x v="2"/>
    <x v="3"/>
    <x v="3"/>
    <x v="3"/>
    <n v="0"/>
    <n v="0"/>
    <n v="136"/>
    <n v="136"/>
    <n v="136"/>
    <n v="7210"/>
    <n v="1"/>
    <x v="6"/>
    <x v="8"/>
  </r>
  <r>
    <x v="1"/>
    <x v="2"/>
    <x v="3"/>
    <x v="4"/>
    <x v="4"/>
    <n v="0"/>
    <n v="2"/>
    <n v="791"/>
    <n v="793"/>
    <n v="793"/>
    <n v="7210"/>
    <n v="0.99747793190416145"/>
    <x v="6"/>
    <x v="8"/>
  </r>
  <r>
    <x v="1"/>
    <x v="2"/>
    <x v="4"/>
    <x v="5"/>
    <x v="5"/>
    <n v="0"/>
    <n v="15"/>
    <n v="539"/>
    <n v="554"/>
    <n v="554"/>
    <n v="7210"/>
    <n v="0.97292418772563172"/>
    <x v="6"/>
    <x v="8"/>
  </r>
  <r>
    <x v="1"/>
    <x v="2"/>
    <x v="4"/>
    <x v="8"/>
    <x v="7"/>
    <n v="0"/>
    <n v="1"/>
    <n v="27"/>
    <n v="29"/>
    <n v="29"/>
    <n v="7210"/>
    <n v="0.93103448275862066"/>
    <x v="6"/>
    <x v="8"/>
  </r>
  <r>
    <x v="1"/>
    <x v="2"/>
    <x v="4"/>
    <x v="9"/>
    <x v="8"/>
    <n v="0"/>
    <n v="3"/>
    <n v="61"/>
    <n v="64"/>
    <n v="64"/>
    <n v="7210"/>
    <n v="0.953125"/>
    <x v="6"/>
    <x v="8"/>
  </r>
  <r>
    <x v="1"/>
    <x v="2"/>
    <x v="5"/>
    <x v="61"/>
    <x v="59"/>
    <n v="0"/>
    <n v="2"/>
    <n v="8"/>
    <n v="10"/>
    <n v="10"/>
    <n v="7210"/>
    <n v="0.8"/>
    <x v="6"/>
    <x v="8"/>
  </r>
  <r>
    <x v="1"/>
    <x v="2"/>
    <x v="5"/>
    <x v="10"/>
    <x v="9"/>
    <n v="0"/>
    <n v="0"/>
    <n v="248"/>
    <n v="248"/>
    <n v="248"/>
    <n v="7210"/>
    <n v="1"/>
    <x v="6"/>
    <x v="8"/>
  </r>
  <r>
    <x v="1"/>
    <x v="2"/>
    <x v="5"/>
    <x v="11"/>
    <x v="10"/>
    <n v="0"/>
    <n v="8"/>
    <n v="103"/>
    <n v="111"/>
    <n v="111"/>
    <n v="7210"/>
    <n v="0.92792792792792789"/>
    <x v="6"/>
    <x v="8"/>
  </r>
  <r>
    <x v="2"/>
    <x v="1"/>
    <x v="6"/>
    <x v="15"/>
    <x v="14"/>
    <n v="0"/>
    <n v="4"/>
    <n v="12"/>
    <n v="16"/>
    <n v="16"/>
    <n v="443"/>
    <n v="0.75"/>
    <x v="6"/>
    <x v="8"/>
  </r>
  <r>
    <x v="2"/>
    <x v="1"/>
    <x v="6"/>
    <x v="14"/>
    <x v="13"/>
    <n v="0"/>
    <n v="1"/>
    <n v="9"/>
    <n v="10"/>
    <n v="10"/>
    <n v="443"/>
    <n v="0.9"/>
    <x v="6"/>
    <x v="8"/>
  </r>
  <r>
    <x v="2"/>
    <x v="1"/>
    <x v="6"/>
    <x v="13"/>
    <x v="12"/>
    <n v="0"/>
    <n v="1"/>
    <n v="4"/>
    <n v="5"/>
    <n v="5"/>
    <n v="443"/>
    <n v="0.8"/>
    <x v="6"/>
    <x v="8"/>
  </r>
  <r>
    <x v="2"/>
    <x v="1"/>
    <x v="6"/>
    <x v="12"/>
    <x v="11"/>
    <n v="0"/>
    <n v="6"/>
    <n v="2"/>
    <n v="8"/>
    <n v="8"/>
    <n v="443"/>
    <n v="0.25"/>
    <x v="6"/>
    <x v="8"/>
  </r>
  <r>
    <x v="2"/>
    <x v="1"/>
    <x v="6"/>
    <x v="41"/>
    <x v="40"/>
    <n v="0"/>
    <n v="0"/>
    <n v="4"/>
    <n v="4"/>
    <n v="4"/>
    <n v="443"/>
    <n v="1"/>
    <x v="6"/>
    <x v="8"/>
  </r>
  <r>
    <x v="2"/>
    <x v="1"/>
    <x v="6"/>
    <x v="40"/>
    <x v="39"/>
    <n v="0"/>
    <n v="0"/>
    <n v="5"/>
    <n v="5"/>
    <n v="5"/>
    <n v="443"/>
    <n v="1"/>
    <x v="6"/>
    <x v="8"/>
  </r>
  <r>
    <x v="2"/>
    <x v="1"/>
    <x v="6"/>
    <x v="39"/>
    <x v="38"/>
    <n v="0"/>
    <n v="2"/>
    <n v="5"/>
    <n v="7"/>
    <n v="7"/>
    <n v="443"/>
    <n v="0.7142857142857143"/>
    <x v="6"/>
    <x v="8"/>
  </r>
  <r>
    <x v="2"/>
    <x v="3"/>
    <x v="10"/>
    <x v="19"/>
    <x v="18"/>
    <n v="0"/>
    <n v="1"/>
    <n v="3"/>
    <n v="4"/>
    <n v="4"/>
    <n v="443"/>
    <n v="0.75"/>
    <x v="6"/>
    <x v="8"/>
  </r>
  <r>
    <x v="2"/>
    <x v="1"/>
    <x v="6"/>
    <x v="37"/>
    <x v="36"/>
    <n v="0"/>
    <n v="0"/>
    <n v="17"/>
    <n v="17"/>
    <n v="17"/>
    <n v="443"/>
    <n v="1"/>
    <x v="6"/>
    <x v="8"/>
  </r>
  <r>
    <x v="2"/>
    <x v="3"/>
    <x v="12"/>
    <x v="21"/>
    <x v="20"/>
    <n v="0"/>
    <n v="1"/>
    <n v="0"/>
    <n v="1"/>
    <n v="1"/>
    <n v="443"/>
    <n v="0"/>
    <x v="6"/>
    <x v="8"/>
  </r>
  <r>
    <x v="2"/>
    <x v="1"/>
    <x v="6"/>
    <x v="35"/>
    <x v="34"/>
    <n v="0"/>
    <n v="8"/>
    <n v="30"/>
    <n v="38"/>
    <n v="38"/>
    <n v="443"/>
    <n v="0.78947368421052633"/>
    <x v="6"/>
    <x v="8"/>
  </r>
  <r>
    <x v="2"/>
    <x v="1"/>
    <x v="6"/>
    <x v="34"/>
    <x v="33"/>
    <n v="0"/>
    <n v="3"/>
    <n v="25"/>
    <n v="28"/>
    <n v="28"/>
    <n v="443"/>
    <n v="0.8928571428571429"/>
    <x v="6"/>
    <x v="8"/>
  </r>
  <r>
    <x v="2"/>
    <x v="1"/>
    <x v="6"/>
    <x v="33"/>
    <x v="32"/>
    <n v="0"/>
    <n v="1"/>
    <n v="9"/>
    <n v="10"/>
    <n v="10"/>
    <n v="443"/>
    <n v="0.9"/>
    <x v="6"/>
    <x v="8"/>
  </r>
  <r>
    <x v="2"/>
    <x v="1"/>
    <x v="6"/>
    <x v="32"/>
    <x v="31"/>
    <n v="0"/>
    <n v="12"/>
    <n v="13"/>
    <n v="25"/>
    <n v="25"/>
    <n v="443"/>
    <n v="0.52"/>
    <x v="6"/>
    <x v="8"/>
  </r>
  <r>
    <x v="2"/>
    <x v="1"/>
    <x v="6"/>
    <x v="31"/>
    <x v="30"/>
    <n v="0"/>
    <n v="2"/>
    <n v="14"/>
    <n v="16"/>
    <n v="16"/>
    <n v="443"/>
    <n v="0.875"/>
    <x v="6"/>
    <x v="8"/>
  </r>
  <r>
    <x v="2"/>
    <x v="1"/>
    <x v="6"/>
    <x v="26"/>
    <x v="25"/>
    <n v="0"/>
    <n v="0"/>
    <n v="3"/>
    <n v="3"/>
    <n v="3"/>
    <n v="443"/>
    <n v="1"/>
    <x v="6"/>
    <x v="8"/>
  </r>
  <r>
    <x v="2"/>
    <x v="1"/>
    <x v="6"/>
    <x v="25"/>
    <x v="24"/>
    <n v="0"/>
    <n v="1"/>
    <n v="2"/>
    <n v="3"/>
    <n v="3"/>
    <n v="443"/>
    <n v="0.66666666666666663"/>
    <x v="6"/>
    <x v="8"/>
  </r>
  <r>
    <x v="2"/>
    <x v="1"/>
    <x v="6"/>
    <x v="24"/>
    <x v="23"/>
    <n v="0"/>
    <n v="2"/>
    <n v="11"/>
    <n v="13"/>
    <n v="13"/>
    <n v="443"/>
    <n v="0.84615384615384615"/>
    <x v="6"/>
    <x v="8"/>
  </r>
  <r>
    <x v="2"/>
    <x v="1"/>
    <x v="14"/>
    <x v="23"/>
    <x v="22"/>
    <n v="0"/>
    <n v="3"/>
    <n v="1"/>
    <n v="4"/>
    <n v="4"/>
    <n v="443"/>
    <n v="0.25"/>
    <x v="6"/>
    <x v="8"/>
  </r>
  <r>
    <x v="2"/>
    <x v="0"/>
    <x v="0"/>
    <x v="0"/>
    <x v="0"/>
    <n v="0"/>
    <n v="5"/>
    <n v="28"/>
    <n v="33"/>
    <n v="33"/>
    <n v="443"/>
    <n v="0.84848484848484851"/>
    <x v="6"/>
    <x v="8"/>
  </r>
  <r>
    <x v="2"/>
    <x v="0"/>
    <x v="17"/>
    <x v="29"/>
    <x v="28"/>
    <n v="0"/>
    <n v="0"/>
    <n v="1"/>
    <n v="1"/>
    <n v="1"/>
    <n v="443"/>
    <n v="1"/>
    <x v="6"/>
    <x v="8"/>
  </r>
  <r>
    <x v="2"/>
    <x v="1"/>
    <x v="6"/>
    <x v="38"/>
    <x v="37"/>
    <n v="0"/>
    <n v="8"/>
    <n v="9"/>
    <n v="17"/>
    <n v="17"/>
    <n v="443"/>
    <n v="0.52941176470588236"/>
    <x v="6"/>
    <x v="8"/>
  </r>
  <r>
    <x v="2"/>
    <x v="2"/>
    <x v="26"/>
    <x v="53"/>
    <x v="51"/>
    <n v="0"/>
    <n v="0"/>
    <n v="1"/>
    <n v="1"/>
    <n v="1"/>
    <n v="443"/>
    <n v="1"/>
    <x v="6"/>
    <x v="8"/>
  </r>
  <r>
    <x v="2"/>
    <x v="2"/>
    <x v="4"/>
    <x v="8"/>
    <x v="7"/>
    <n v="0"/>
    <n v="3"/>
    <n v="7"/>
    <n v="10"/>
    <n v="10"/>
    <n v="443"/>
    <n v="0.7"/>
    <x v="6"/>
    <x v="8"/>
  </r>
  <r>
    <x v="2"/>
    <x v="2"/>
    <x v="4"/>
    <x v="6"/>
    <x v="6"/>
    <n v="0"/>
    <n v="1"/>
    <n v="0"/>
    <n v="1"/>
    <n v="1"/>
    <n v="443"/>
    <n v="0"/>
    <x v="6"/>
    <x v="8"/>
  </r>
  <r>
    <x v="2"/>
    <x v="3"/>
    <x v="9"/>
    <x v="18"/>
    <x v="17"/>
    <n v="0"/>
    <n v="2"/>
    <n v="3"/>
    <n v="5"/>
    <n v="5"/>
    <n v="443"/>
    <n v="0.6"/>
    <x v="6"/>
    <x v="8"/>
  </r>
  <r>
    <x v="2"/>
    <x v="2"/>
    <x v="26"/>
    <x v="54"/>
    <x v="52"/>
    <n v="0"/>
    <n v="1"/>
    <n v="4"/>
    <n v="5"/>
    <n v="5"/>
    <n v="443"/>
    <n v="0.8"/>
    <x v="6"/>
    <x v="8"/>
  </r>
  <r>
    <x v="2"/>
    <x v="2"/>
    <x v="26"/>
    <x v="52"/>
    <x v="50"/>
    <n v="0"/>
    <n v="5"/>
    <n v="13"/>
    <n v="18"/>
    <n v="18"/>
    <n v="443"/>
    <n v="0.72222222222222221"/>
    <x v="6"/>
    <x v="8"/>
  </r>
  <r>
    <x v="2"/>
    <x v="2"/>
    <x v="26"/>
    <x v="51"/>
    <x v="49"/>
    <n v="0"/>
    <n v="13"/>
    <n v="5"/>
    <n v="18"/>
    <n v="18"/>
    <n v="443"/>
    <n v="0.27777777777777779"/>
    <x v="6"/>
    <x v="8"/>
  </r>
  <r>
    <x v="2"/>
    <x v="2"/>
    <x v="26"/>
    <x v="50"/>
    <x v="48"/>
    <n v="0"/>
    <n v="0"/>
    <n v="6"/>
    <n v="6"/>
    <n v="6"/>
    <n v="443"/>
    <n v="1"/>
    <x v="6"/>
    <x v="8"/>
  </r>
  <r>
    <x v="2"/>
    <x v="2"/>
    <x v="26"/>
    <x v="49"/>
    <x v="47"/>
    <n v="0"/>
    <n v="1"/>
    <n v="6"/>
    <n v="7"/>
    <n v="7"/>
    <n v="443"/>
    <n v="0.8571428571428571"/>
    <x v="6"/>
    <x v="8"/>
  </r>
  <r>
    <x v="2"/>
    <x v="4"/>
    <x v="25"/>
    <x v="48"/>
    <x v="46"/>
    <n v="0"/>
    <n v="0"/>
    <n v="1"/>
    <n v="1"/>
    <n v="1"/>
    <n v="443"/>
    <n v="1"/>
    <x v="6"/>
    <x v="8"/>
  </r>
  <r>
    <x v="2"/>
    <x v="4"/>
    <x v="24"/>
    <x v="47"/>
    <x v="45"/>
    <n v="0"/>
    <n v="11"/>
    <n v="3"/>
    <n v="14"/>
    <n v="14"/>
    <n v="443"/>
    <n v="0.21428571428571427"/>
    <x v="6"/>
    <x v="8"/>
  </r>
  <r>
    <x v="2"/>
    <x v="4"/>
    <x v="23"/>
    <x v="46"/>
    <x v="44"/>
    <n v="0"/>
    <n v="10"/>
    <n v="9"/>
    <n v="19"/>
    <n v="19"/>
    <n v="443"/>
    <n v="0.47368421052631576"/>
    <x v="6"/>
    <x v="8"/>
  </r>
  <r>
    <x v="2"/>
    <x v="4"/>
    <x v="22"/>
    <x v="45"/>
    <x v="43"/>
    <n v="0"/>
    <n v="3"/>
    <n v="10"/>
    <n v="13"/>
    <n v="13"/>
    <n v="443"/>
    <n v="0.76923076923076927"/>
    <x v="6"/>
    <x v="8"/>
  </r>
  <r>
    <x v="2"/>
    <x v="4"/>
    <x v="28"/>
    <x v="58"/>
    <x v="56"/>
    <n v="0"/>
    <n v="3"/>
    <n v="0"/>
    <n v="3"/>
    <n v="3"/>
    <n v="443"/>
    <n v="0"/>
    <x v="6"/>
    <x v="8"/>
  </r>
  <r>
    <x v="2"/>
    <x v="3"/>
    <x v="20"/>
    <x v="43"/>
    <x v="41"/>
    <n v="0"/>
    <n v="0"/>
    <n v="1"/>
    <n v="1"/>
    <n v="1"/>
    <n v="443"/>
    <n v="1"/>
    <x v="6"/>
    <x v="8"/>
  </r>
  <r>
    <x v="2"/>
    <x v="3"/>
    <x v="13"/>
    <x v="22"/>
    <x v="21"/>
    <n v="0"/>
    <n v="1"/>
    <n v="5"/>
    <n v="6"/>
    <n v="6"/>
    <n v="443"/>
    <n v="0.83333333333333337"/>
    <x v="6"/>
    <x v="8"/>
  </r>
  <r>
    <x v="2"/>
    <x v="2"/>
    <x v="4"/>
    <x v="5"/>
    <x v="5"/>
    <n v="0"/>
    <n v="1"/>
    <n v="1"/>
    <n v="2"/>
    <n v="2"/>
    <n v="443"/>
    <n v="0.5"/>
    <x v="6"/>
    <x v="8"/>
  </r>
  <r>
    <x v="2"/>
    <x v="1"/>
    <x v="6"/>
    <x v="36"/>
    <x v="35"/>
    <n v="0"/>
    <n v="0"/>
    <n v="7"/>
    <n v="7"/>
    <n v="7"/>
    <n v="443"/>
    <n v="1"/>
    <x v="6"/>
    <x v="8"/>
  </r>
  <r>
    <x v="2"/>
    <x v="0"/>
    <x v="16"/>
    <x v="28"/>
    <x v="27"/>
    <n v="0"/>
    <n v="1"/>
    <n v="2"/>
    <n v="3"/>
    <n v="3"/>
    <n v="443"/>
    <n v="0.66666666666666663"/>
    <x v="6"/>
    <x v="8"/>
  </r>
  <r>
    <x v="2"/>
    <x v="1"/>
    <x v="8"/>
    <x v="17"/>
    <x v="16"/>
    <n v="0"/>
    <n v="4"/>
    <n v="11"/>
    <n v="15"/>
    <n v="15"/>
    <n v="443"/>
    <n v="0.73333333333333328"/>
    <x v="6"/>
    <x v="8"/>
  </r>
  <r>
    <x v="2"/>
    <x v="1"/>
    <x v="7"/>
    <x v="16"/>
    <x v="15"/>
    <n v="0"/>
    <n v="3"/>
    <n v="17"/>
    <n v="20"/>
    <n v="20"/>
    <n v="443"/>
    <n v="0.85"/>
    <x v="6"/>
    <x v="8"/>
  </r>
  <r>
    <x v="2"/>
    <x v="0"/>
    <x v="15"/>
    <x v="27"/>
    <x v="26"/>
    <n v="0"/>
    <n v="2"/>
    <n v="0"/>
    <n v="2"/>
    <n v="2"/>
    <n v="491"/>
    <n v="0"/>
    <x v="6"/>
    <x v="6"/>
  </r>
  <r>
    <x v="2"/>
    <x v="0"/>
    <x v="16"/>
    <x v="28"/>
    <x v="27"/>
    <n v="0"/>
    <n v="1"/>
    <n v="9"/>
    <n v="10"/>
    <n v="10"/>
    <n v="491"/>
    <n v="0.9"/>
    <x v="6"/>
    <x v="6"/>
  </r>
  <r>
    <x v="2"/>
    <x v="0"/>
    <x v="17"/>
    <x v="29"/>
    <x v="28"/>
    <n v="0"/>
    <n v="0"/>
    <n v="1"/>
    <n v="1"/>
    <n v="1"/>
    <n v="491"/>
    <n v="1"/>
    <x v="6"/>
    <x v="6"/>
  </r>
  <r>
    <x v="2"/>
    <x v="0"/>
    <x v="0"/>
    <x v="0"/>
    <x v="0"/>
    <n v="0"/>
    <n v="5"/>
    <n v="14"/>
    <n v="19"/>
    <n v="19"/>
    <n v="491"/>
    <n v="0.73684210526315785"/>
    <x v="6"/>
    <x v="6"/>
  </r>
  <r>
    <x v="2"/>
    <x v="1"/>
    <x v="2"/>
    <x v="2"/>
    <x v="2"/>
    <n v="0"/>
    <n v="0"/>
    <n v="4"/>
    <n v="4"/>
    <n v="4"/>
    <n v="491"/>
    <n v="1"/>
    <x v="6"/>
    <x v="6"/>
  </r>
  <r>
    <x v="2"/>
    <x v="1"/>
    <x v="14"/>
    <x v="23"/>
    <x v="22"/>
    <n v="0"/>
    <n v="0"/>
    <n v="1"/>
    <n v="1"/>
    <n v="1"/>
    <n v="491"/>
    <n v="1"/>
    <x v="6"/>
    <x v="6"/>
  </r>
  <r>
    <x v="2"/>
    <x v="1"/>
    <x v="6"/>
    <x v="24"/>
    <x v="23"/>
    <n v="0"/>
    <n v="4"/>
    <n v="5"/>
    <n v="9"/>
    <n v="9"/>
    <n v="491"/>
    <n v="0.55555555555555558"/>
    <x v="6"/>
    <x v="6"/>
  </r>
  <r>
    <x v="2"/>
    <x v="1"/>
    <x v="6"/>
    <x v="25"/>
    <x v="24"/>
    <n v="0"/>
    <n v="1"/>
    <n v="10"/>
    <n v="11"/>
    <n v="11"/>
    <n v="491"/>
    <n v="0.90909090909090906"/>
    <x v="6"/>
    <x v="6"/>
  </r>
  <r>
    <x v="2"/>
    <x v="1"/>
    <x v="6"/>
    <x v="26"/>
    <x v="25"/>
    <n v="0"/>
    <n v="0"/>
    <n v="6"/>
    <n v="6"/>
    <n v="6"/>
    <n v="491"/>
    <n v="1"/>
    <x v="6"/>
    <x v="6"/>
  </r>
  <r>
    <x v="2"/>
    <x v="1"/>
    <x v="6"/>
    <x v="31"/>
    <x v="30"/>
    <n v="1"/>
    <n v="2"/>
    <n v="22"/>
    <n v="25"/>
    <n v="24"/>
    <n v="491"/>
    <n v="0.91666666666666663"/>
    <x v="6"/>
    <x v="6"/>
  </r>
  <r>
    <x v="2"/>
    <x v="1"/>
    <x v="6"/>
    <x v="32"/>
    <x v="31"/>
    <n v="3"/>
    <n v="5"/>
    <n v="6"/>
    <n v="14"/>
    <n v="11"/>
    <n v="491"/>
    <n v="0.54545454545454541"/>
    <x v="6"/>
    <x v="6"/>
  </r>
  <r>
    <x v="2"/>
    <x v="1"/>
    <x v="6"/>
    <x v="33"/>
    <x v="32"/>
    <n v="1"/>
    <n v="1"/>
    <n v="9"/>
    <n v="11"/>
    <n v="10"/>
    <n v="491"/>
    <n v="0.9"/>
    <x v="6"/>
    <x v="6"/>
  </r>
  <r>
    <x v="2"/>
    <x v="1"/>
    <x v="6"/>
    <x v="34"/>
    <x v="33"/>
    <n v="0"/>
    <n v="2"/>
    <n v="11"/>
    <n v="13"/>
    <n v="13"/>
    <n v="491"/>
    <n v="0.84615384615384615"/>
    <x v="6"/>
    <x v="6"/>
  </r>
  <r>
    <x v="2"/>
    <x v="1"/>
    <x v="6"/>
    <x v="35"/>
    <x v="34"/>
    <n v="4"/>
    <n v="4"/>
    <n v="23"/>
    <n v="31"/>
    <n v="27"/>
    <n v="491"/>
    <n v="0.85185185185185186"/>
    <x v="6"/>
    <x v="6"/>
  </r>
  <r>
    <x v="2"/>
    <x v="1"/>
    <x v="6"/>
    <x v="36"/>
    <x v="35"/>
    <n v="2"/>
    <n v="0"/>
    <n v="7"/>
    <n v="9"/>
    <n v="7"/>
    <n v="491"/>
    <n v="1"/>
    <x v="6"/>
    <x v="6"/>
  </r>
  <r>
    <x v="2"/>
    <x v="1"/>
    <x v="6"/>
    <x v="37"/>
    <x v="36"/>
    <n v="0"/>
    <n v="1"/>
    <n v="14"/>
    <n v="15"/>
    <n v="15"/>
    <n v="491"/>
    <n v="0.93333333333333335"/>
    <x v="6"/>
    <x v="6"/>
  </r>
  <r>
    <x v="2"/>
    <x v="1"/>
    <x v="6"/>
    <x v="38"/>
    <x v="37"/>
    <n v="3"/>
    <n v="7"/>
    <n v="15"/>
    <n v="25"/>
    <n v="22"/>
    <n v="491"/>
    <n v="0.68181818181818177"/>
    <x v="6"/>
    <x v="6"/>
  </r>
  <r>
    <x v="2"/>
    <x v="1"/>
    <x v="6"/>
    <x v="39"/>
    <x v="38"/>
    <n v="0"/>
    <n v="1"/>
    <n v="1"/>
    <n v="2"/>
    <n v="2"/>
    <n v="491"/>
    <n v="0.5"/>
    <x v="6"/>
    <x v="6"/>
  </r>
  <r>
    <x v="2"/>
    <x v="1"/>
    <x v="6"/>
    <x v="40"/>
    <x v="39"/>
    <n v="0"/>
    <n v="0"/>
    <n v="7"/>
    <n v="7"/>
    <n v="7"/>
    <n v="491"/>
    <n v="1"/>
    <x v="6"/>
    <x v="6"/>
  </r>
  <r>
    <x v="2"/>
    <x v="1"/>
    <x v="6"/>
    <x v="41"/>
    <x v="40"/>
    <n v="0"/>
    <n v="0"/>
    <n v="1"/>
    <n v="1"/>
    <n v="1"/>
    <n v="491"/>
    <n v="1"/>
    <x v="6"/>
    <x v="6"/>
  </r>
  <r>
    <x v="2"/>
    <x v="1"/>
    <x v="6"/>
    <x v="12"/>
    <x v="11"/>
    <n v="2"/>
    <n v="3"/>
    <n v="6"/>
    <n v="11"/>
    <n v="9"/>
    <n v="491"/>
    <n v="0.66666666666666663"/>
    <x v="6"/>
    <x v="6"/>
  </r>
  <r>
    <x v="2"/>
    <x v="1"/>
    <x v="6"/>
    <x v="13"/>
    <x v="12"/>
    <n v="0"/>
    <n v="0"/>
    <n v="12"/>
    <n v="12"/>
    <n v="12"/>
    <n v="491"/>
    <n v="1"/>
    <x v="6"/>
    <x v="6"/>
  </r>
  <r>
    <x v="2"/>
    <x v="1"/>
    <x v="6"/>
    <x v="14"/>
    <x v="13"/>
    <n v="1"/>
    <n v="1"/>
    <n v="21"/>
    <n v="23"/>
    <n v="22"/>
    <n v="491"/>
    <n v="0.95454545454545459"/>
    <x v="6"/>
    <x v="6"/>
  </r>
  <r>
    <x v="2"/>
    <x v="1"/>
    <x v="6"/>
    <x v="15"/>
    <x v="14"/>
    <n v="3"/>
    <n v="3"/>
    <n v="20"/>
    <n v="26"/>
    <n v="23"/>
    <n v="491"/>
    <n v="0.86956521739130432"/>
    <x v="6"/>
    <x v="6"/>
  </r>
  <r>
    <x v="2"/>
    <x v="1"/>
    <x v="7"/>
    <x v="16"/>
    <x v="15"/>
    <n v="2"/>
    <n v="1"/>
    <n v="5"/>
    <n v="8"/>
    <n v="6"/>
    <n v="491"/>
    <n v="0.83333333333333337"/>
    <x v="6"/>
    <x v="6"/>
  </r>
  <r>
    <x v="2"/>
    <x v="1"/>
    <x v="27"/>
    <x v="56"/>
    <x v="54"/>
    <n v="0"/>
    <n v="1"/>
    <n v="0"/>
    <n v="1"/>
    <n v="1"/>
    <n v="491"/>
    <n v="0"/>
    <x v="6"/>
    <x v="6"/>
  </r>
  <r>
    <x v="2"/>
    <x v="1"/>
    <x v="8"/>
    <x v="17"/>
    <x v="16"/>
    <n v="2"/>
    <n v="0"/>
    <n v="17"/>
    <n v="19"/>
    <n v="17"/>
    <n v="491"/>
    <n v="1"/>
    <x v="6"/>
    <x v="6"/>
  </r>
  <r>
    <x v="2"/>
    <x v="1"/>
    <x v="30"/>
    <x v="62"/>
    <x v="60"/>
    <n v="0"/>
    <n v="11"/>
    <n v="7"/>
    <n v="18"/>
    <n v="18"/>
    <n v="491"/>
    <n v="0.3888888888888889"/>
    <x v="6"/>
    <x v="6"/>
  </r>
  <r>
    <x v="2"/>
    <x v="3"/>
    <x v="9"/>
    <x v="18"/>
    <x v="17"/>
    <n v="0"/>
    <n v="0"/>
    <n v="3"/>
    <n v="3"/>
    <n v="3"/>
    <n v="491"/>
    <n v="1"/>
    <x v="6"/>
    <x v="6"/>
  </r>
  <r>
    <x v="2"/>
    <x v="3"/>
    <x v="10"/>
    <x v="19"/>
    <x v="18"/>
    <n v="0"/>
    <n v="0"/>
    <n v="3"/>
    <n v="3"/>
    <n v="3"/>
    <n v="491"/>
    <n v="1"/>
    <x v="6"/>
    <x v="6"/>
  </r>
  <r>
    <x v="2"/>
    <x v="3"/>
    <x v="12"/>
    <x v="21"/>
    <x v="20"/>
    <n v="0"/>
    <n v="1"/>
    <n v="3"/>
    <n v="4"/>
    <n v="4"/>
    <n v="491"/>
    <n v="0.75"/>
    <x v="6"/>
    <x v="6"/>
  </r>
  <r>
    <x v="2"/>
    <x v="3"/>
    <x v="13"/>
    <x v="22"/>
    <x v="21"/>
    <n v="0"/>
    <n v="7"/>
    <n v="12"/>
    <n v="19"/>
    <n v="19"/>
    <n v="491"/>
    <n v="0.63157894736842102"/>
    <x v="6"/>
    <x v="6"/>
  </r>
  <r>
    <x v="2"/>
    <x v="3"/>
    <x v="20"/>
    <x v="43"/>
    <x v="41"/>
    <n v="0"/>
    <n v="0"/>
    <n v="1"/>
    <n v="1"/>
    <n v="1"/>
    <n v="491"/>
    <n v="1"/>
    <x v="6"/>
    <x v="6"/>
  </r>
  <r>
    <x v="2"/>
    <x v="3"/>
    <x v="21"/>
    <x v="44"/>
    <x v="42"/>
    <n v="0"/>
    <n v="0"/>
    <n v="2"/>
    <n v="2"/>
    <n v="2"/>
    <n v="491"/>
    <n v="1"/>
    <x v="6"/>
    <x v="6"/>
  </r>
  <r>
    <x v="2"/>
    <x v="4"/>
    <x v="28"/>
    <x v="58"/>
    <x v="56"/>
    <n v="0"/>
    <n v="0"/>
    <n v="2"/>
    <n v="2"/>
    <n v="2"/>
    <n v="491"/>
    <n v="1"/>
    <x v="6"/>
    <x v="6"/>
  </r>
  <r>
    <x v="2"/>
    <x v="4"/>
    <x v="22"/>
    <x v="45"/>
    <x v="43"/>
    <n v="0"/>
    <n v="5"/>
    <n v="12"/>
    <n v="17"/>
    <n v="17"/>
    <n v="491"/>
    <n v="0.70588235294117652"/>
    <x v="6"/>
    <x v="6"/>
  </r>
  <r>
    <x v="2"/>
    <x v="4"/>
    <x v="23"/>
    <x v="46"/>
    <x v="44"/>
    <n v="0"/>
    <n v="13"/>
    <n v="9"/>
    <n v="22"/>
    <n v="22"/>
    <n v="491"/>
    <n v="0.40909090909090912"/>
    <x v="6"/>
    <x v="6"/>
  </r>
  <r>
    <x v="2"/>
    <x v="4"/>
    <x v="24"/>
    <x v="47"/>
    <x v="45"/>
    <n v="0"/>
    <n v="9"/>
    <n v="5"/>
    <n v="14"/>
    <n v="14"/>
    <n v="491"/>
    <n v="0.35714285714285715"/>
    <x v="6"/>
    <x v="6"/>
  </r>
  <r>
    <x v="2"/>
    <x v="4"/>
    <x v="25"/>
    <x v="48"/>
    <x v="46"/>
    <n v="0"/>
    <n v="0"/>
    <n v="1"/>
    <n v="1"/>
    <n v="1"/>
    <n v="491"/>
    <n v="1"/>
    <x v="6"/>
    <x v="6"/>
  </r>
  <r>
    <x v="2"/>
    <x v="2"/>
    <x v="29"/>
    <x v="59"/>
    <x v="57"/>
    <n v="0"/>
    <n v="0"/>
    <n v="1"/>
    <n v="1"/>
    <n v="1"/>
    <n v="491"/>
    <n v="1"/>
    <x v="6"/>
    <x v="6"/>
  </r>
  <r>
    <x v="2"/>
    <x v="2"/>
    <x v="26"/>
    <x v="49"/>
    <x v="47"/>
    <n v="0"/>
    <n v="1"/>
    <n v="4"/>
    <n v="5"/>
    <n v="5"/>
    <n v="491"/>
    <n v="0.8"/>
    <x v="6"/>
    <x v="6"/>
  </r>
  <r>
    <x v="2"/>
    <x v="2"/>
    <x v="26"/>
    <x v="50"/>
    <x v="48"/>
    <n v="0"/>
    <n v="1"/>
    <n v="2"/>
    <n v="3"/>
    <n v="3"/>
    <n v="491"/>
    <n v="0.66666666666666663"/>
    <x v="6"/>
    <x v="6"/>
  </r>
  <r>
    <x v="2"/>
    <x v="2"/>
    <x v="26"/>
    <x v="51"/>
    <x v="49"/>
    <n v="0"/>
    <n v="7"/>
    <n v="12"/>
    <n v="19"/>
    <n v="19"/>
    <n v="491"/>
    <n v="0.63157894736842102"/>
    <x v="6"/>
    <x v="6"/>
  </r>
  <r>
    <x v="2"/>
    <x v="2"/>
    <x v="26"/>
    <x v="52"/>
    <x v="50"/>
    <n v="0"/>
    <n v="14"/>
    <n v="1"/>
    <n v="15"/>
    <n v="15"/>
    <n v="491"/>
    <n v="6.6666666666666666E-2"/>
    <x v="6"/>
    <x v="6"/>
  </r>
  <r>
    <x v="2"/>
    <x v="2"/>
    <x v="26"/>
    <x v="53"/>
    <x v="51"/>
    <n v="0"/>
    <n v="1"/>
    <n v="2"/>
    <n v="3"/>
    <n v="3"/>
    <n v="491"/>
    <n v="0.66666666666666663"/>
    <x v="6"/>
    <x v="6"/>
  </r>
  <r>
    <x v="2"/>
    <x v="2"/>
    <x v="26"/>
    <x v="54"/>
    <x v="52"/>
    <n v="0"/>
    <n v="2"/>
    <n v="5"/>
    <n v="7"/>
    <n v="7"/>
    <n v="491"/>
    <n v="0.7142857142857143"/>
    <x v="6"/>
    <x v="6"/>
  </r>
  <r>
    <x v="2"/>
    <x v="2"/>
    <x v="3"/>
    <x v="3"/>
    <x v="3"/>
    <n v="0"/>
    <n v="0"/>
    <n v="1"/>
    <n v="1"/>
    <n v="1"/>
    <n v="491"/>
    <n v="1"/>
    <x v="6"/>
    <x v="6"/>
  </r>
  <r>
    <x v="2"/>
    <x v="2"/>
    <x v="3"/>
    <x v="4"/>
    <x v="4"/>
    <n v="0"/>
    <n v="1"/>
    <n v="1"/>
    <n v="2"/>
    <n v="2"/>
    <n v="491"/>
    <n v="0.5"/>
    <x v="6"/>
    <x v="6"/>
  </r>
  <r>
    <x v="2"/>
    <x v="2"/>
    <x v="4"/>
    <x v="5"/>
    <x v="5"/>
    <n v="0"/>
    <n v="2"/>
    <n v="1"/>
    <n v="3"/>
    <n v="3"/>
    <n v="491"/>
    <n v="0.33333333333333331"/>
    <x v="6"/>
    <x v="6"/>
  </r>
  <r>
    <x v="2"/>
    <x v="2"/>
    <x v="4"/>
    <x v="6"/>
    <x v="6"/>
    <n v="0"/>
    <n v="1"/>
    <n v="0"/>
    <n v="1"/>
    <n v="1"/>
    <n v="491"/>
    <n v="0"/>
    <x v="6"/>
    <x v="6"/>
  </r>
  <r>
    <x v="2"/>
    <x v="2"/>
    <x v="4"/>
    <x v="8"/>
    <x v="7"/>
    <n v="0"/>
    <n v="0"/>
    <n v="9"/>
    <n v="9"/>
    <n v="9"/>
    <n v="491"/>
    <n v="1"/>
    <x v="6"/>
    <x v="6"/>
  </r>
  <r>
    <x v="0"/>
    <x v="0"/>
    <x v="15"/>
    <x v="27"/>
    <x v="26"/>
    <n v="4"/>
    <n v="11"/>
    <n v="98"/>
    <n v="113"/>
    <n v="109"/>
    <n v="19051"/>
    <n v="0.8990825688073395"/>
    <x v="6"/>
    <x v="6"/>
  </r>
  <r>
    <x v="0"/>
    <x v="0"/>
    <x v="16"/>
    <x v="28"/>
    <x v="27"/>
    <n v="0"/>
    <n v="0"/>
    <n v="25"/>
    <n v="25"/>
    <n v="25"/>
    <n v="19051"/>
    <n v="1"/>
    <x v="6"/>
    <x v="6"/>
  </r>
  <r>
    <x v="0"/>
    <x v="0"/>
    <x v="17"/>
    <x v="29"/>
    <x v="28"/>
    <n v="0"/>
    <n v="0"/>
    <n v="24"/>
    <n v="24"/>
    <n v="24"/>
    <n v="19051"/>
    <n v="1"/>
    <x v="6"/>
    <x v="6"/>
  </r>
  <r>
    <x v="0"/>
    <x v="0"/>
    <x v="18"/>
    <x v="30"/>
    <x v="29"/>
    <n v="7"/>
    <n v="8"/>
    <n v="458"/>
    <n v="473"/>
    <n v="466"/>
    <n v="19051"/>
    <n v="0.98283261802575106"/>
    <x v="6"/>
    <x v="6"/>
  </r>
  <r>
    <x v="0"/>
    <x v="0"/>
    <x v="0"/>
    <x v="0"/>
    <x v="0"/>
    <n v="0"/>
    <n v="30"/>
    <n v="281"/>
    <n v="311"/>
    <n v="311"/>
    <n v="19051"/>
    <n v="0.90353697749196138"/>
    <x v="6"/>
    <x v="6"/>
  </r>
  <r>
    <x v="0"/>
    <x v="0"/>
    <x v="1"/>
    <x v="1"/>
    <x v="1"/>
    <n v="0"/>
    <n v="1"/>
    <n v="29"/>
    <n v="30"/>
    <n v="30"/>
    <n v="19051"/>
    <n v="0.96666666666666667"/>
    <x v="6"/>
    <x v="6"/>
  </r>
  <r>
    <x v="0"/>
    <x v="1"/>
    <x v="2"/>
    <x v="2"/>
    <x v="2"/>
    <n v="0"/>
    <n v="0"/>
    <n v="2"/>
    <n v="2"/>
    <n v="2"/>
    <n v="19051"/>
    <n v="1"/>
    <x v="6"/>
    <x v="6"/>
  </r>
  <r>
    <x v="0"/>
    <x v="1"/>
    <x v="14"/>
    <x v="23"/>
    <x v="22"/>
    <n v="0"/>
    <n v="1"/>
    <n v="13"/>
    <n v="14"/>
    <n v="14"/>
    <n v="19051"/>
    <n v="0.9285714285714286"/>
    <x v="6"/>
    <x v="6"/>
  </r>
  <r>
    <x v="0"/>
    <x v="1"/>
    <x v="6"/>
    <x v="24"/>
    <x v="23"/>
    <n v="0"/>
    <n v="0"/>
    <n v="93"/>
    <n v="93"/>
    <n v="93"/>
    <n v="19051"/>
    <n v="1"/>
    <x v="6"/>
    <x v="6"/>
  </r>
  <r>
    <x v="0"/>
    <x v="1"/>
    <x v="6"/>
    <x v="25"/>
    <x v="24"/>
    <n v="3"/>
    <n v="4"/>
    <n v="38"/>
    <n v="46"/>
    <n v="43"/>
    <n v="19051"/>
    <n v="0.88372093023255816"/>
    <x v="6"/>
    <x v="6"/>
  </r>
  <r>
    <x v="0"/>
    <x v="1"/>
    <x v="6"/>
    <x v="26"/>
    <x v="25"/>
    <n v="0"/>
    <n v="0"/>
    <n v="78"/>
    <n v="78"/>
    <n v="78"/>
    <n v="19051"/>
    <n v="1"/>
    <x v="6"/>
    <x v="6"/>
  </r>
  <r>
    <x v="0"/>
    <x v="1"/>
    <x v="6"/>
    <x v="31"/>
    <x v="30"/>
    <n v="2"/>
    <n v="0"/>
    <n v="127"/>
    <n v="129"/>
    <n v="127"/>
    <n v="19051"/>
    <n v="1"/>
    <x v="6"/>
    <x v="6"/>
  </r>
  <r>
    <x v="0"/>
    <x v="1"/>
    <x v="6"/>
    <x v="32"/>
    <x v="31"/>
    <n v="0"/>
    <n v="3"/>
    <n v="123"/>
    <n v="126"/>
    <n v="126"/>
    <n v="19051"/>
    <n v="0.97619047619047616"/>
    <x v="6"/>
    <x v="6"/>
  </r>
  <r>
    <x v="0"/>
    <x v="1"/>
    <x v="6"/>
    <x v="33"/>
    <x v="32"/>
    <n v="0"/>
    <n v="18"/>
    <n v="47"/>
    <n v="65"/>
    <n v="65"/>
    <n v="19051"/>
    <n v="0.72307692307692306"/>
    <x v="6"/>
    <x v="6"/>
  </r>
  <r>
    <x v="0"/>
    <x v="1"/>
    <x v="6"/>
    <x v="34"/>
    <x v="33"/>
    <n v="0"/>
    <n v="0"/>
    <n v="283"/>
    <n v="283"/>
    <n v="283"/>
    <n v="19051"/>
    <n v="1"/>
    <x v="6"/>
    <x v="6"/>
  </r>
  <r>
    <x v="0"/>
    <x v="1"/>
    <x v="6"/>
    <x v="35"/>
    <x v="34"/>
    <n v="0"/>
    <n v="2"/>
    <n v="359"/>
    <n v="361"/>
    <n v="361"/>
    <n v="19051"/>
    <n v="0.9944598337950139"/>
    <x v="6"/>
    <x v="6"/>
  </r>
  <r>
    <x v="0"/>
    <x v="1"/>
    <x v="6"/>
    <x v="36"/>
    <x v="35"/>
    <n v="0"/>
    <n v="0"/>
    <n v="155"/>
    <n v="155"/>
    <n v="155"/>
    <n v="19051"/>
    <n v="1"/>
    <x v="6"/>
    <x v="6"/>
  </r>
  <r>
    <x v="0"/>
    <x v="1"/>
    <x v="6"/>
    <x v="37"/>
    <x v="36"/>
    <n v="1"/>
    <n v="55"/>
    <n v="144"/>
    <n v="200"/>
    <n v="199"/>
    <n v="19051"/>
    <n v="0.72361809045226133"/>
    <x v="6"/>
    <x v="6"/>
  </r>
  <r>
    <x v="0"/>
    <x v="1"/>
    <x v="6"/>
    <x v="38"/>
    <x v="37"/>
    <n v="1"/>
    <n v="90"/>
    <n v="297"/>
    <n v="388"/>
    <n v="387"/>
    <n v="19051"/>
    <n v="0.76744186046511631"/>
    <x v="6"/>
    <x v="6"/>
  </r>
  <r>
    <x v="0"/>
    <x v="1"/>
    <x v="6"/>
    <x v="39"/>
    <x v="38"/>
    <n v="0"/>
    <n v="1"/>
    <n v="64"/>
    <n v="65"/>
    <n v="65"/>
    <n v="19051"/>
    <n v="0.98461538461538467"/>
    <x v="6"/>
    <x v="6"/>
  </r>
  <r>
    <x v="0"/>
    <x v="1"/>
    <x v="6"/>
    <x v="40"/>
    <x v="39"/>
    <n v="2"/>
    <n v="7"/>
    <n v="67"/>
    <n v="76"/>
    <n v="74"/>
    <n v="19051"/>
    <n v="0.90540540540540537"/>
    <x v="6"/>
    <x v="6"/>
  </r>
  <r>
    <x v="0"/>
    <x v="1"/>
    <x v="6"/>
    <x v="41"/>
    <x v="40"/>
    <n v="0"/>
    <n v="0"/>
    <n v="74"/>
    <n v="74"/>
    <n v="74"/>
    <n v="19051"/>
    <n v="1"/>
    <x v="6"/>
    <x v="6"/>
  </r>
  <r>
    <x v="0"/>
    <x v="1"/>
    <x v="6"/>
    <x v="12"/>
    <x v="11"/>
    <n v="0"/>
    <n v="4"/>
    <n v="32"/>
    <n v="36"/>
    <n v="36"/>
    <n v="19051"/>
    <n v="0.88888888888888884"/>
    <x v="6"/>
    <x v="6"/>
  </r>
  <r>
    <x v="0"/>
    <x v="1"/>
    <x v="6"/>
    <x v="13"/>
    <x v="12"/>
    <n v="0"/>
    <n v="3"/>
    <n v="110"/>
    <n v="113"/>
    <n v="113"/>
    <n v="19051"/>
    <n v="0.97345132743362828"/>
    <x v="6"/>
    <x v="6"/>
  </r>
  <r>
    <x v="0"/>
    <x v="1"/>
    <x v="6"/>
    <x v="14"/>
    <x v="13"/>
    <n v="1"/>
    <n v="2"/>
    <n v="141"/>
    <n v="144"/>
    <n v="143"/>
    <n v="19051"/>
    <n v="0.98601398601398604"/>
    <x v="6"/>
    <x v="6"/>
  </r>
  <r>
    <x v="0"/>
    <x v="1"/>
    <x v="6"/>
    <x v="15"/>
    <x v="14"/>
    <n v="3"/>
    <n v="13"/>
    <n v="219"/>
    <n v="235"/>
    <n v="232"/>
    <n v="19051"/>
    <n v="0.94396551724137934"/>
    <x v="6"/>
    <x v="6"/>
  </r>
  <r>
    <x v="0"/>
    <x v="1"/>
    <x v="6"/>
    <x v="55"/>
    <x v="53"/>
    <n v="0"/>
    <n v="0"/>
    <n v="2"/>
    <n v="2"/>
    <n v="2"/>
    <n v="19051"/>
    <n v="1"/>
    <x v="6"/>
    <x v="6"/>
  </r>
  <r>
    <x v="0"/>
    <x v="1"/>
    <x v="7"/>
    <x v="16"/>
    <x v="15"/>
    <n v="1"/>
    <n v="0"/>
    <n v="38"/>
    <n v="39"/>
    <n v="38"/>
    <n v="19051"/>
    <n v="1"/>
    <x v="6"/>
    <x v="6"/>
  </r>
  <r>
    <x v="0"/>
    <x v="1"/>
    <x v="27"/>
    <x v="56"/>
    <x v="54"/>
    <n v="0"/>
    <n v="0"/>
    <n v="8"/>
    <n v="8"/>
    <n v="8"/>
    <n v="19051"/>
    <n v="1"/>
    <x v="6"/>
    <x v="6"/>
  </r>
  <r>
    <x v="0"/>
    <x v="1"/>
    <x v="8"/>
    <x v="17"/>
    <x v="16"/>
    <n v="22"/>
    <n v="10"/>
    <n v="187"/>
    <n v="219"/>
    <n v="197"/>
    <n v="19051"/>
    <n v="0.949238578680203"/>
    <x v="6"/>
    <x v="6"/>
  </r>
  <r>
    <x v="0"/>
    <x v="1"/>
    <x v="30"/>
    <x v="62"/>
    <x v="60"/>
    <n v="0"/>
    <n v="17"/>
    <n v="135"/>
    <n v="152"/>
    <n v="152"/>
    <n v="19051"/>
    <n v="0.88815789473684215"/>
    <x v="6"/>
    <x v="6"/>
  </r>
  <r>
    <x v="0"/>
    <x v="3"/>
    <x v="9"/>
    <x v="18"/>
    <x v="17"/>
    <n v="0"/>
    <n v="0"/>
    <n v="11"/>
    <n v="11"/>
    <n v="11"/>
    <n v="19051"/>
    <n v="1"/>
    <x v="6"/>
    <x v="6"/>
  </r>
  <r>
    <x v="0"/>
    <x v="3"/>
    <x v="10"/>
    <x v="19"/>
    <x v="18"/>
    <n v="0"/>
    <n v="0"/>
    <n v="43"/>
    <n v="43"/>
    <n v="43"/>
    <n v="19051"/>
    <n v="1"/>
    <x v="6"/>
    <x v="6"/>
  </r>
  <r>
    <x v="0"/>
    <x v="3"/>
    <x v="11"/>
    <x v="20"/>
    <x v="19"/>
    <n v="0"/>
    <n v="0"/>
    <n v="37"/>
    <n v="37"/>
    <n v="37"/>
    <n v="19051"/>
    <n v="1"/>
    <x v="6"/>
    <x v="6"/>
  </r>
  <r>
    <x v="0"/>
    <x v="3"/>
    <x v="12"/>
    <x v="21"/>
    <x v="20"/>
    <n v="0"/>
    <n v="0"/>
    <n v="19"/>
    <n v="19"/>
    <n v="19"/>
    <n v="19051"/>
    <n v="1"/>
    <x v="6"/>
    <x v="6"/>
  </r>
  <r>
    <x v="0"/>
    <x v="3"/>
    <x v="13"/>
    <x v="22"/>
    <x v="21"/>
    <n v="0"/>
    <n v="1"/>
    <n v="74"/>
    <n v="75"/>
    <n v="75"/>
    <n v="19051"/>
    <n v="0.98666666666666669"/>
    <x v="6"/>
    <x v="6"/>
  </r>
  <r>
    <x v="0"/>
    <x v="3"/>
    <x v="20"/>
    <x v="43"/>
    <x v="41"/>
    <n v="0"/>
    <n v="0"/>
    <n v="158"/>
    <n v="158"/>
    <n v="158"/>
    <n v="19051"/>
    <n v="1"/>
    <x v="6"/>
    <x v="6"/>
  </r>
  <r>
    <x v="0"/>
    <x v="3"/>
    <x v="21"/>
    <x v="44"/>
    <x v="42"/>
    <n v="0"/>
    <n v="0"/>
    <n v="5"/>
    <n v="5"/>
    <n v="5"/>
    <n v="19051"/>
    <n v="1"/>
    <x v="6"/>
    <x v="6"/>
  </r>
  <r>
    <x v="0"/>
    <x v="4"/>
    <x v="28"/>
    <x v="58"/>
    <x v="56"/>
    <n v="0"/>
    <n v="0"/>
    <n v="1"/>
    <n v="1"/>
    <n v="1"/>
    <n v="19051"/>
    <n v="1"/>
    <x v="6"/>
    <x v="6"/>
  </r>
  <r>
    <x v="0"/>
    <x v="4"/>
    <x v="22"/>
    <x v="45"/>
    <x v="43"/>
    <n v="0"/>
    <n v="0"/>
    <n v="197"/>
    <n v="197"/>
    <n v="197"/>
    <n v="19051"/>
    <n v="1"/>
    <x v="6"/>
    <x v="6"/>
  </r>
  <r>
    <x v="0"/>
    <x v="4"/>
    <x v="23"/>
    <x v="46"/>
    <x v="44"/>
    <n v="0"/>
    <n v="251"/>
    <n v="733"/>
    <n v="984"/>
    <n v="984"/>
    <n v="19051"/>
    <n v="0.74491869918699183"/>
    <x v="6"/>
    <x v="6"/>
  </r>
  <r>
    <x v="0"/>
    <x v="4"/>
    <x v="24"/>
    <x v="47"/>
    <x v="45"/>
    <n v="0"/>
    <n v="62"/>
    <n v="529"/>
    <n v="591"/>
    <n v="591"/>
    <n v="19051"/>
    <n v="0.89509306260575294"/>
    <x v="6"/>
    <x v="6"/>
  </r>
  <r>
    <x v="0"/>
    <x v="4"/>
    <x v="25"/>
    <x v="48"/>
    <x v="46"/>
    <n v="0"/>
    <n v="3"/>
    <n v="285"/>
    <n v="288"/>
    <n v="288"/>
    <n v="19051"/>
    <n v="0.98958333333333337"/>
    <x v="6"/>
    <x v="6"/>
  </r>
  <r>
    <x v="0"/>
    <x v="2"/>
    <x v="29"/>
    <x v="59"/>
    <x v="57"/>
    <n v="0"/>
    <n v="0"/>
    <n v="13"/>
    <n v="13"/>
    <n v="13"/>
    <n v="19051"/>
    <n v="1"/>
    <x v="6"/>
    <x v="6"/>
  </r>
  <r>
    <x v="0"/>
    <x v="2"/>
    <x v="26"/>
    <x v="49"/>
    <x v="47"/>
    <n v="14"/>
    <n v="1784"/>
    <n v="3306"/>
    <n v="5104"/>
    <n v="5090"/>
    <n v="19051"/>
    <n v="0.64950884086444005"/>
    <x v="6"/>
    <x v="6"/>
  </r>
  <r>
    <x v="0"/>
    <x v="2"/>
    <x v="26"/>
    <x v="51"/>
    <x v="49"/>
    <n v="12"/>
    <n v="7"/>
    <n v="2357"/>
    <n v="2376"/>
    <n v="2364"/>
    <n v="19051"/>
    <n v="0.99703891708967851"/>
    <x v="6"/>
    <x v="6"/>
  </r>
  <r>
    <x v="0"/>
    <x v="2"/>
    <x v="26"/>
    <x v="53"/>
    <x v="51"/>
    <n v="10"/>
    <n v="1"/>
    <n v="1132"/>
    <n v="1143"/>
    <n v="1133"/>
    <n v="19051"/>
    <n v="0.99911738746690204"/>
    <x v="6"/>
    <x v="6"/>
  </r>
  <r>
    <x v="0"/>
    <x v="2"/>
    <x v="26"/>
    <x v="54"/>
    <x v="52"/>
    <n v="0"/>
    <n v="164"/>
    <n v="878"/>
    <n v="1042"/>
    <n v="1042"/>
    <n v="19051"/>
    <n v="0.8426103646833013"/>
    <x v="6"/>
    <x v="6"/>
  </r>
  <r>
    <x v="0"/>
    <x v="2"/>
    <x v="3"/>
    <x v="60"/>
    <x v="58"/>
    <n v="0"/>
    <n v="0"/>
    <n v="5"/>
    <n v="5"/>
    <n v="5"/>
    <n v="19051"/>
    <n v="1"/>
    <x v="6"/>
    <x v="6"/>
  </r>
  <r>
    <x v="0"/>
    <x v="2"/>
    <x v="3"/>
    <x v="3"/>
    <x v="3"/>
    <n v="0"/>
    <n v="0"/>
    <n v="62"/>
    <n v="62"/>
    <n v="62"/>
    <n v="19051"/>
    <n v="1"/>
    <x v="6"/>
    <x v="6"/>
  </r>
  <r>
    <x v="0"/>
    <x v="2"/>
    <x v="3"/>
    <x v="4"/>
    <x v="4"/>
    <n v="0"/>
    <n v="3"/>
    <n v="346"/>
    <n v="349"/>
    <n v="349"/>
    <n v="19051"/>
    <n v="0.99140401146131807"/>
    <x v="6"/>
    <x v="6"/>
  </r>
  <r>
    <x v="0"/>
    <x v="2"/>
    <x v="4"/>
    <x v="5"/>
    <x v="5"/>
    <n v="0"/>
    <n v="9"/>
    <n v="890"/>
    <n v="899"/>
    <n v="899"/>
    <n v="19051"/>
    <n v="0.9899888765294772"/>
    <x v="6"/>
    <x v="6"/>
  </r>
  <r>
    <x v="0"/>
    <x v="2"/>
    <x v="4"/>
    <x v="8"/>
    <x v="7"/>
    <n v="2"/>
    <n v="1"/>
    <n v="1277"/>
    <n v="1280"/>
    <n v="1278"/>
    <n v="19051"/>
    <n v="0.99921752738654146"/>
    <x v="6"/>
    <x v="6"/>
  </r>
  <r>
    <x v="0"/>
    <x v="2"/>
    <x v="4"/>
    <x v="9"/>
    <x v="8"/>
    <n v="0"/>
    <n v="4"/>
    <n v="67"/>
    <n v="71"/>
    <n v="71"/>
    <n v="19051"/>
    <n v="0.94366197183098588"/>
    <x v="6"/>
    <x v="6"/>
  </r>
  <r>
    <x v="0"/>
    <x v="2"/>
    <x v="5"/>
    <x v="10"/>
    <x v="9"/>
    <n v="0"/>
    <n v="0"/>
    <n v="88"/>
    <n v="88"/>
    <n v="88"/>
    <n v="19051"/>
    <n v="1"/>
    <x v="6"/>
    <x v="6"/>
  </r>
  <r>
    <x v="0"/>
    <x v="2"/>
    <x v="5"/>
    <x v="11"/>
    <x v="10"/>
    <n v="3"/>
    <n v="21"/>
    <n v="107"/>
    <n v="131"/>
    <n v="128"/>
    <n v="19051"/>
    <n v="0.8359375"/>
    <x v="6"/>
    <x v="6"/>
  </r>
  <r>
    <x v="1"/>
    <x v="0"/>
    <x v="15"/>
    <x v="27"/>
    <x v="26"/>
    <n v="0"/>
    <n v="1"/>
    <n v="61"/>
    <n v="62"/>
    <n v="62"/>
    <n v="5937"/>
    <n v="0.9838709677419355"/>
    <x v="6"/>
    <x v="6"/>
  </r>
  <r>
    <x v="1"/>
    <x v="0"/>
    <x v="16"/>
    <x v="28"/>
    <x v="27"/>
    <n v="0"/>
    <n v="1"/>
    <n v="66"/>
    <n v="67"/>
    <n v="67"/>
    <n v="5937"/>
    <n v="0.9850746268656716"/>
    <x v="6"/>
    <x v="6"/>
  </r>
  <r>
    <x v="1"/>
    <x v="0"/>
    <x v="17"/>
    <x v="29"/>
    <x v="28"/>
    <n v="0"/>
    <n v="0"/>
    <n v="67"/>
    <n v="67"/>
    <n v="67"/>
    <n v="5937"/>
    <n v="1"/>
    <x v="6"/>
    <x v="6"/>
  </r>
  <r>
    <x v="1"/>
    <x v="0"/>
    <x v="18"/>
    <x v="30"/>
    <x v="29"/>
    <n v="5"/>
    <n v="13"/>
    <n v="267"/>
    <n v="287"/>
    <n v="282"/>
    <n v="5937"/>
    <n v="0.94680851063829785"/>
    <x v="6"/>
    <x v="6"/>
  </r>
  <r>
    <x v="1"/>
    <x v="0"/>
    <x v="0"/>
    <x v="0"/>
    <x v="0"/>
    <n v="0"/>
    <n v="92"/>
    <n v="208"/>
    <n v="300"/>
    <n v="300"/>
    <n v="5937"/>
    <n v="0.69333333333333336"/>
    <x v="6"/>
    <x v="6"/>
  </r>
  <r>
    <x v="1"/>
    <x v="0"/>
    <x v="1"/>
    <x v="1"/>
    <x v="1"/>
    <n v="0"/>
    <n v="3"/>
    <n v="19"/>
    <n v="22"/>
    <n v="22"/>
    <n v="5937"/>
    <n v="0.86363636363636365"/>
    <x v="6"/>
    <x v="6"/>
  </r>
  <r>
    <x v="1"/>
    <x v="1"/>
    <x v="2"/>
    <x v="2"/>
    <x v="2"/>
    <n v="0"/>
    <n v="1"/>
    <n v="10"/>
    <n v="11"/>
    <n v="11"/>
    <n v="5937"/>
    <n v="0.90909090909090906"/>
    <x v="6"/>
    <x v="6"/>
  </r>
  <r>
    <x v="1"/>
    <x v="1"/>
    <x v="14"/>
    <x v="23"/>
    <x v="22"/>
    <n v="0"/>
    <n v="0"/>
    <n v="19"/>
    <n v="19"/>
    <n v="19"/>
    <n v="5937"/>
    <n v="1"/>
    <x v="6"/>
    <x v="6"/>
  </r>
  <r>
    <x v="1"/>
    <x v="1"/>
    <x v="6"/>
    <x v="24"/>
    <x v="23"/>
    <n v="0"/>
    <n v="1"/>
    <n v="23"/>
    <n v="24"/>
    <n v="24"/>
    <n v="5937"/>
    <n v="0.95833333333333337"/>
    <x v="6"/>
    <x v="6"/>
  </r>
  <r>
    <x v="1"/>
    <x v="1"/>
    <x v="6"/>
    <x v="25"/>
    <x v="24"/>
    <n v="0"/>
    <n v="4"/>
    <n v="9"/>
    <n v="13"/>
    <n v="13"/>
    <n v="5937"/>
    <n v="0.69230769230769229"/>
    <x v="6"/>
    <x v="6"/>
  </r>
  <r>
    <x v="1"/>
    <x v="1"/>
    <x v="6"/>
    <x v="26"/>
    <x v="25"/>
    <n v="0"/>
    <n v="0"/>
    <n v="18"/>
    <n v="18"/>
    <n v="18"/>
    <n v="5937"/>
    <n v="1"/>
    <x v="6"/>
    <x v="6"/>
  </r>
  <r>
    <x v="1"/>
    <x v="1"/>
    <x v="6"/>
    <x v="31"/>
    <x v="30"/>
    <n v="0"/>
    <n v="0"/>
    <n v="55"/>
    <n v="55"/>
    <n v="55"/>
    <n v="5937"/>
    <n v="1"/>
    <x v="6"/>
    <x v="6"/>
  </r>
  <r>
    <x v="1"/>
    <x v="1"/>
    <x v="6"/>
    <x v="32"/>
    <x v="31"/>
    <n v="0"/>
    <n v="2"/>
    <n v="31"/>
    <n v="33"/>
    <n v="33"/>
    <n v="5937"/>
    <n v="0.93939393939393945"/>
    <x v="6"/>
    <x v="6"/>
  </r>
  <r>
    <x v="1"/>
    <x v="1"/>
    <x v="6"/>
    <x v="33"/>
    <x v="32"/>
    <n v="0"/>
    <n v="5"/>
    <n v="35"/>
    <n v="40"/>
    <n v="40"/>
    <n v="5937"/>
    <n v="0.875"/>
    <x v="6"/>
    <x v="6"/>
  </r>
  <r>
    <x v="1"/>
    <x v="1"/>
    <x v="6"/>
    <x v="34"/>
    <x v="33"/>
    <n v="0"/>
    <n v="0"/>
    <n v="42"/>
    <n v="42"/>
    <n v="42"/>
    <n v="5937"/>
    <n v="1"/>
    <x v="6"/>
    <x v="6"/>
  </r>
  <r>
    <x v="1"/>
    <x v="1"/>
    <x v="6"/>
    <x v="35"/>
    <x v="34"/>
    <n v="0"/>
    <n v="2"/>
    <n v="42"/>
    <n v="44"/>
    <n v="44"/>
    <n v="5937"/>
    <n v="0.95454545454545459"/>
    <x v="6"/>
    <x v="6"/>
  </r>
  <r>
    <x v="1"/>
    <x v="1"/>
    <x v="6"/>
    <x v="36"/>
    <x v="35"/>
    <n v="0"/>
    <n v="0"/>
    <n v="24"/>
    <n v="24"/>
    <n v="24"/>
    <n v="5937"/>
    <n v="1"/>
    <x v="6"/>
    <x v="6"/>
  </r>
  <r>
    <x v="1"/>
    <x v="1"/>
    <x v="6"/>
    <x v="37"/>
    <x v="36"/>
    <n v="0"/>
    <n v="16"/>
    <n v="36"/>
    <n v="52"/>
    <n v="52"/>
    <n v="5937"/>
    <n v="0.69230769230769229"/>
    <x v="6"/>
    <x v="6"/>
  </r>
  <r>
    <x v="1"/>
    <x v="1"/>
    <x v="6"/>
    <x v="38"/>
    <x v="37"/>
    <n v="0"/>
    <n v="28"/>
    <n v="72"/>
    <n v="100"/>
    <n v="100"/>
    <n v="5937"/>
    <n v="0.72"/>
    <x v="6"/>
    <x v="6"/>
  </r>
  <r>
    <x v="1"/>
    <x v="1"/>
    <x v="6"/>
    <x v="39"/>
    <x v="38"/>
    <n v="0"/>
    <n v="3"/>
    <n v="21"/>
    <n v="24"/>
    <n v="24"/>
    <n v="5937"/>
    <n v="0.875"/>
    <x v="6"/>
    <x v="6"/>
  </r>
  <r>
    <x v="1"/>
    <x v="1"/>
    <x v="6"/>
    <x v="40"/>
    <x v="39"/>
    <n v="0"/>
    <n v="8"/>
    <n v="23"/>
    <n v="31"/>
    <n v="31"/>
    <n v="5937"/>
    <n v="0.74193548387096775"/>
    <x v="6"/>
    <x v="6"/>
  </r>
  <r>
    <x v="1"/>
    <x v="1"/>
    <x v="6"/>
    <x v="41"/>
    <x v="40"/>
    <n v="0"/>
    <n v="5"/>
    <n v="26"/>
    <n v="31"/>
    <n v="31"/>
    <n v="5937"/>
    <n v="0.83870967741935487"/>
    <x v="6"/>
    <x v="6"/>
  </r>
  <r>
    <x v="1"/>
    <x v="1"/>
    <x v="6"/>
    <x v="12"/>
    <x v="11"/>
    <n v="0"/>
    <n v="1"/>
    <n v="38"/>
    <n v="39"/>
    <n v="39"/>
    <n v="5937"/>
    <n v="0.97435897435897434"/>
    <x v="6"/>
    <x v="6"/>
  </r>
  <r>
    <x v="1"/>
    <x v="1"/>
    <x v="6"/>
    <x v="13"/>
    <x v="12"/>
    <n v="0"/>
    <n v="0"/>
    <n v="25"/>
    <n v="25"/>
    <n v="25"/>
    <n v="5937"/>
    <n v="1"/>
    <x v="6"/>
    <x v="6"/>
  </r>
  <r>
    <x v="1"/>
    <x v="1"/>
    <x v="6"/>
    <x v="14"/>
    <x v="13"/>
    <n v="0"/>
    <n v="0"/>
    <n v="15"/>
    <n v="15"/>
    <n v="15"/>
    <n v="5937"/>
    <n v="1"/>
    <x v="6"/>
    <x v="6"/>
  </r>
  <r>
    <x v="1"/>
    <x v="1"/>
    <x v="6"/>
    <x v="15"/>
    <x v="14"/>
    <n v="0"/>
    <n v="3"/>
    <n v="15"/>
    <n v="18"/>
    <n v="18"/>
    <n v="5937"/>
    <n v="0.83333333333333337"/>
    <x v="6"/>
    <x v="6"/>
  </r>
  <r>
    <x v="1"/>
    <x v="1"/>
    <x v="6"/>
    <x v="55"/>
    <x v="53"/>
    <n v="0"/>
    <n v="1"/>
    <n v="9"/>
    <n v="10"/>
    <n v="10"/>
    <n v="5937"/>
    <n v="0.9"/>
    <x v="6"/>
    <x v="6"/>
  </r>
  <r>
    <x v="1"/>
    <x v="1"/>
    <x v="7"/>
    <x v="16"/>
    <x v="15"/>
    <n v="0"/>
    <n v="0"/>
    <n v="27"/>
    <n v="27"/>
    <n v="27"/>
    <n v="5937"/>
    <n v="1"/>
    <x v="6"/>
    <x v="6"/>
  </r>
  <r>
    <x v="1"/>
    <x v="1"/>
    <x v="27"/>
    <x v="56"/>
    <x v="54"/>
    <n v="0"/>
    <n v="0"/>
    <n v="18"/>
    <n v="18"/>
    <n v="18"/>
    <n v="5937"/>
    <n v="1"/>
    <x v="6"/>
    <x v="6"/>
  </r>
  <r>
    <x v="1"/>
    <x v="1"/>
    <x v="8"/>
    <x v="17"/>
    <x v="16"/>
    <n v="13"/>
    <n v="16"/>
    <n v="142"/>
    <n v="171"/>
    <n v="158"/>
    <n v="5937"/>
    <n v="0.89873417721518989"/>
    <x v="6"/>
    <x v="6"/>
  </r>
  <r>
    <x v="1"/>
    <x v="1"/>
    <x v="30"/>
    <x v="62"/>
    <x v="60"/>
    <n v="0"/>
    <n v="1"/>
    <n v="14"/>
    <n v="15"/>
    <n v="15"/>
    <n v="5937"/>
    <n v="0.93333333333333335"/>
    <x v="6"/>
    <x v="6"/>
  </r>
  <r>
    <x v="1"/>
    <x v="3"/>
    <x v="9"/>
    <x v="18"/>
    <x v="17"/>
    <n v="0"/>
    <n v="0"/>
    <n v="7"/>
    <n v="7"/>
    <n v="7"/>
    <n v="5937"/>
    <n v="1"/>
    <x v="6"/>
    <x v="6"/>
  </r>
  <r>
    <x v="1"/>
    <x v="3"/>
    <x v="10"/>
    <x v="19"/>
    <x v="18"/>
    <n v="0"/>
    <n v="0"/>
    <n v="47"/>
    <n v="47"/>
    <n v="47"/>
    <n v="5937"/>
    <n v="1"/>
    <x v="6"/>
    <x v="6"/>
  </r>
  <r>
    <x v="1"/>
    <x v="3"/>
    <x v="11"/>
    <x v="20"/>
    <x v="19"/>
    <n v="0"/>
    <n v="0"/>
    <n v="26"/>
    <n v="26"/>
    <n v="26"/>
    <n v="5937"/>
    <n v="1"/>
    <x v="6"/>
    <x v="6"/>
  </r>
  <r>
    <x v="1"/>
    <x v="3"/>
    <x v="12"/>
    <x v="21"/>
    <x v="20"/>
    <n v="0"/>
    <n v="0"/>
    <n v="33"/>
    <n v="33"/>
    <n v="33"/>
    <n v="5937"/>
    <n v="1"/>
    <x v="6"/>
    <x v="6"/>
  </r>
  <r>
    <x v="1"/>
    <x v="3"/>
    <x v="13"/>
    <x v="22"/>
    <x v="21"/>
    <n v="0"/>
    <n v="1"/>
    <n v="31"/>
    <n v="32"/>
    <n v="32"/>
    <n v="5937"/>
    <n v="0.96875"/>
    <x v="6"/>
    <x v="6"/>
  </r>
  <r>
    <x v="1"/>
    <x v="3"/>
    <x v="20"/>
    <x v="43"/>
    <x v="41"/>
    <n v="0"/>
    <n v="2"/>
    <n v="14"/>
    <n v="16"/>
    <n v="16"/>
    <n v="5937"/>
    <n v="0.875"/>
    <x v="6"/>
    <x v="6"/>
  </r>
  <r>
    <x v="1"/>
    <x v="3"/>
    <x v="21"/>
    <x v="44"/>
    <x v="42"/>
    <n v="0"/>
    <n v="0"/>
    <n v="11"/>
    <n v="11"/>
    <n v="11"/>
    <n v="5937"/>
    <n v="1"/>
    <x v="6"/>
    <x v="6"/>
  </r>
  <r>
    <x v="1"/>
    <x v="4"/>
    <x v="28"/>
    <x v="58"/>
    <x v="56"/>
    <n v="0"/>
    <n v="7"/>
    <n v="14"/>
    <n v="21"/>
    <n v="21"/>
    <n v="5937"/>
    <n v="0.66666666666666663"/>
    <x v="6"/>
    <x v="6"/>
  </r>
  <r>
    <x v="1"/>
    <x v="4"/>
    <x v="22"/>
    <x v="45"/>
    <x v="43"/>
    <n v="0"/>
    <n v="0"/>
    <n v="49"/>
    <n v="49"/>
    <n v="49"/>
    <n v="5937"/>
    <n v="1"/>
    <x v="6"/>
    <x v="6"/>
  </r>
  <r>
    <x v="1"/>
    <x v="4"/>
    <x v="23"/>
    <x v="46"/>
    <x v="44"/>
    <n v="0"/>
    <n v="41"/>
    <n v="62"/>
    <n v="103"/>
    <n v="103"/>
    <n v="5937"/>
    <n v="0.60194174757281549"/>
    <x v="6"/>
    <x v="6"/>
  </r>
  <r>
    <x v="1"/>
    <x v="4"/>
    <x v="24"/>
    <x v="47"/>
    <x v="45"/>
    <n v="0"/>
    <n v="55"/>
    <n v="357"/>
    <n v="412"/>
    <n v="412"/>
    <n v="5937"/>
    <n v="0.86650485436893199"/>
    <x v="6"/>
    <x v="6"/>
  </r>
  <r>
    <x v="1"/>
    <x v="4"/>
    <x v="25"/>
    <x v="48"/>
    <x v="46"/>
    <n v="0"/>
    <n v="4"/>
    <n v="304"/>
    <n v="308"/>
    <n v="308"/>
    <n v="5937"/>
    <n v="0.98701298701298701"/>
    <x v="6"/>
    <x v="6"/>
  </r>
  <r>
    <x v="1"/>
    <x v="2"/>
    <x v="29"/>
    <x v="59"/>
    <x v="57"/>
    <n v="0"/>
    <n v="0"/>
    <n v="24"/>
    <n v="24"/>
    <n v="24"/>
    <n v="5937"/>
    <n v="1"/>
    <x v="6"/>
    <x v="6"/>
  </r>
  <r>
    <x v="1"/>
    <x v="2"/>
    <x v="26"/>
    <x v="49"/>
    <x v="47"/>
    <n v="1"/>
    <n v="139"/>
    <n v="347"/>
    <n v="489"/>
    <n v="488"/>
    <n v="5937"/>
    <n v="0.71106557377049184"/>
    <x v="6"/>
    <x v="6"/>
  </r>
  <r>
    <x v="1"/>
    <x v="2"/>
    <x v="26"/>
    <x v="51"/>
    <x v="49"/>
    <n v="1"/>
    <n v="7"/>
    <n v="350"/>
    <n v="358"/>
    <n v="357"/>
    <n v="5937"/>
    <n v="0.98039215686274506"/>
    <x v="6"/>
    <x v="6"/>
  </r>
  <r>
    <x v="1"/>
    <x v="2"/>
    <x v="26"/>
    <x v="53"/>
    <x v="51"/>
    <n v="0"/>
    <n v="0"/>
    <n v="308"/>
    <n v="310"/>
    <n v="310"/>
    <n v="5937"/>
    <n v="0.99354838709677418"/>
    <x v="6"/>
    <x v="6"/>
  </r>
  <r>
    <x v="1"/>
    <x v="2"/>
    <x v="26"/>
    <x v="54"/>
    <x v="52"/>
    <n v="0"/>
    <n v="22"/>
    <n v="113"/>
    <n v="135"/>
    <n v="135"/>
    <n v="5937"/>
    <n v="0.83703703703703702"/>
    <x v="6"/>
    <x v="6"/>
  </r>
  <r>
    <x v="1"/>
    <x v="2"/>
    <x v="3"/>
    <x v="60"/>
    <x v="58"/>
    <n v="0"/>
    <n v="0"/>
    <n v="48"/>
    <n v="48"/>
    <n v="48"/>
    <n v="5937"/>
    <n v="1"/>
    <x v="6"/>
    <x v="6"/>
  </r>
  <r>
    <x v="1"/>
    <x v="2"/>
    <x v="3"/>
    <x v="3"/>
    <x v="3"/>
    <n v="0"/>
    <n v="9"/>
    <n v="111"/>
    <n v="120"/>
    <n v="120"/>
    <n v="5937"/>
    <n v="0.92500000000000004"/>
    <x v="6"/>
    <x v="6"/>
  </r>
  <r>
    <x v="1"/>
    <x v="2"/>
    <x v="3"/>
    <x v="4"/>
    <x v="4"/>
    <n v="7"/>
    <n v="0"/>
    <n v="806"/>
    <n v="816"/>
    <n v="809"/>
    <n v="5937"/>
    <n v="0.99629171817058093"/>
    <x v="6"/>
    <x v="6"/>
  </r>
  <r>
    <x v="1"/>
    <x v="2"/>
    <x v="4"/>
    <x v="5"/>
    <x v="5"/>
    <n v="0"/>
    <n v="37"/>
    <n v="432"/>
    <n v="469"/>
    <n v="469"/>
    <n v="5937"/>
    <n v="0.9211087420042644"/>
    <x v="6"/>
    <x v="6"/>
  </r>
  <r>
    <x v="1"/>
    <x v="2"/>
    <x v="4"/>
    <x v="8"/>
    <x v="7"/>
    <n v="0"/>
    <n v="0"/>
    <n v="17"/>
    <n v="17"/>
    <n v="17"/>
    <n v="5937"/>
    <n v="1"/>
    <x v="6"/>
    <x v="6"/>
  </r>
  <r>
    <x v="1"/>
    <x v="2"/>
    <x v="4"/>
    <x v="9"/>
    <x v="8"/>
    <n v="0"/>
    <n v="1"/>
    <n v="36"/>
    <n v="37"/>
    <n v="37"/>
    <n v="5937"/>
    <n v="0.97297297297297303"/>
    <x v="6"/>
    <x v="6"/>
  </r>
  <r>
    <x v="1"/>
    <x v="2"/>
    <x v="5"/>
    <x v="61"/>
    <x v="59"/>
    <n v="0"/>
    <n v="1"/>
    <n v="5"/>
    <n v="6"/>
    <n v="6"/>
    <n v="5937"/>
    <n v="0.83333333333333337"/>
    <x v="6"/>
    <x v="6"/>
  </r>
  <r>
    <x v="1"/>
    <x v="2"/>
    <x v="5"/>
    <x v="10"/>
    <x v="9"/>
    <n v="3"/>
    <n v="0"/>
    <n v="234"/>
    <n v="238"/>
    <n v="235"/>
    <n v="5937"/>
    <n v="0.99574468085106382"/>
    <x v="6"/>
    <x v="6"/>
  </r>
  <r>
    <x v="1"/>
    <x v="2"/>
    <x v="5"/>
    <x v="11"/>
    <x v="10"/>
    <n v="3"/>
    <n v="31"/>
    <n v="66"/>
    <n v="101"/>
    <n v="98"/>
    <n v="5937"/>
    <n v="0.67346938775510201"/>
    <x v="6"/>
    <x v="6"/>
  </r>
  <r>
    <x v="0"/>
    <x v="0"/>
    <x v="15"/>
    <x v="27"/>
    <x v="26"/>
    <n v="0"/>
    <n v="20"/>
    <n v="111"/>
    <n v="132"/>
    <n v="132"/>
    <n v="21442"/>
    <n v="0.84090909090909094"/>
    <x v="6"/>
    <x v="5"/>
  </r>
  <r>
    <x v="0"/>
    <x v="0"/>
    <x v="16"/>
    <x v="28"/>
    <x v="27"/>
    <n v="0"/>
    <n v="2"/>
    <n v="30"/>
    <n v="32"/>
    <n v="32"/>
    <n v="21442"/>
    <n v="0.9375"/>
    <x v="6"/>
    <x v="5"/>
  </r>
  <r>
    <x v="0"/>
    <x v="0"/>
    <x v="17"/>
    <x v="29"/>
    <x v="28"/>
    <n v="0"/>
    <n v="0"/>
    <n v="52"/>
    <n v="52"/>
    <n v="52"/>
    <n v="21442"/>
    <n v="1"/>
    <x v="6"/>
    <x v="5"/>
  </r>
  <r>
    <x v="0"/>
    <x v="0"/>
    <x v="18"/>
    <x v="30"/>
    <x v="29"/>
    <n v="0"/>
    <n v="9"/>
    <n v="538"/>
    <n v="548"/>
    <n v="548"/>
    <n v="21442"/>
    <n v="0.98175182481751821"/>
    <x v="6"/>
    <x v="5"/>
  </r>
  <r>
    <x v="0"/>
    <x v="0"/>
    <x v="0"/>
    <x v="0"/>
    <x v="0"/>
    <n v="0"/>
    <n v="35"/>
    <n v="398"/>
    <n v="433"/>
    <n v="433"/>
    <n v="21442"/>
    <n v="0.91916859122401851"/>
    <x v="6"/>
    <x v="5"/>
  </r>
  <r>
    <x v="0"/>
    <x v="0"/>
    <x v="1"/>
    <x v="1"/>
    <x v="1"/>
    <n v="0"/>
    <n v="0"/>
    <n v="17"/>
    <n v="17"/>
    <n v="17"/>
    <n v="21442"/>
    <n v="1"/>
    <x v="6"/>
    <x v="5"/>
  </r>
  <r>
    <x v="0"/>
    <x v="1"/>
    <x v="2"/>
    <x v="2"/>
    <x v="2"/>
    <n v="0"/>
    <n v="0"/>
    <n v="3"/>
    <n v="3"/>
    <n v="3"/>
    <n v="21442"/>
    <n v="1"/>
    <x v="6"/>
    <x v="5"/>
  </r>
  <r>
    <x v="0"/>
    <x v="1"/>
    <x v="14"/>
    <x v="23"/>
    <x v="22"/>
    <n v="0"/>
    <n v="2"/>
    <n v="12"/>
    <n v="14"/>
    <n v="14"/>
    <n v="21442"/>
    <n v="0.8571428571428571"/>
    <x v="6"/>
    <x v="5"/>
  </r>
  <r>
    <x v="0"/>
    <x v="1"/>
    <x v="6"/>
    <x v="24"/>
    <x v="23"/>
    <n v="0"/>
    <n v="0"/>
    <n v="83"/>
    <n v="83"/>
    <n v="83"/>
    <n v="21442"/>
    <n v="1"/>
    <x v="6"/>
    <x v="5"/>
  </r>
  <r>
    <x v="0"/>
    <x v="1"/>
    <x v="6"/>
    <x v="25"/>
    <x v="24"/>
    <n v="0"/>
    <n v="8"/>
    <n v="24"/>
    <n v="33"/>
    <n v="33"/>
    <n v="21442"/>
    <n v="0.72727272727272729"/>
    <x v="6"/>
    <x v="5"/>
  </r>
  <r>
    <x v="0"/>
    <x v="1"/>
    <x v="6"/>
    <x v="26"/>
    <x v="25"/>
    <n v="0"/>
    <n v="2"/>
    <n v="93"/>
    <n v="95"/>
    <n v="95"/>
    <n v="21442"/>
    <n v="0.97894736842105268"/>
    <x v="6"/>
    <x v="5"/>
  </r>
  <r>
    <x v="0"/>
    <x v="1"/>
    <x v="6"/>
    <x v="31"/>
    <x v="30"/>
    <n v="0"/>
    <n v="0"/>
    <n v="86"/>
    <n v="86"/>
    <n v="86"/>
    <n v="21442"/>
    <n v="1"/>
    <x v="6"/>
    <x v="5"/>
  </r>
  <r>
    <x v="0"/>
    <x v="1"/>
    <x v="6"/>
    <x v="32"/>
    <x v="31"/>
    <n v="0"/>
    <n v="2"/>
    <n v="95"/>
    <n v="97"/>
    <n v="97"/>
    <n v="21442"/>
    <n v="0.97938144329896903"/>
    <x v="6"/>
    <x v="5"/>
  </r>
  <r>
    <x v="0"/>
    <x v="1"/>
    <x v="6"/>
    <x v="33"/>
    <x v="32"/>
    <n v="0"/>
    <n v="7"/>
    <n v="55"/>
    <n v="62"/>
    <n v="62"/>
    <n v="21442"/>
    <n v="0.88709677419354838"/>
    <x v="6"/>
    <x v="5"/>
  </r>
  <r>
    <x v="0"/>
    <x v="1"/>
    <x v="6"/>
    <x v="34"/>
    <x v="33"/>
    <n v="1"/>
    <n v="2"/>
    <n v="365"/>
    <n v="368"/>
    <n v="367"/>
    <n v="21442"/>
    <n v="0.99455040871934608"/>
    <x v="6"/>
    <x v="5"/>
  </r>
  <r>
    <x v="0"/>
    <x v="1"/>
    <x v="6"/>
    <x v="35"/>
    <x v="34"/>
    <n v="0"/>
    <n v="9"/>
    <n v="313"/>
    <n v="322"/>
    <n v="322"/>
    <n v="21442"/>
    <n v="0.97204968944099379"/>
    <x v="6"/>
    <x v="5"/>
  </r>
  <r>
    <x v="0"/>
    <x v="1"/>
    <x v="6"/>
    <x v="36"/>
    <x v="35"/>
    <n v="0"/>
    <n v="3"/>
    <n v="79"/>
    <n v="82"/>
    <n v="82"/>
    <n v="21442"/>
    <n v="0.96341463414634143"/>
    <x v="6"/>
    <x v="5"/>
  </r>
  <r>
    <x v="0"/>
    <x v="1"/>
    <x v="6"/>
    <x v="37"/>
    <x v="36"/>
    <n v="2"/>
    <n v="12"/>
    <n v="168"/>
    <n v="183"/>
    <n v="181"/>
    <n v="21442"/>
    <n v="0.92817679558011046"/>
    <x v="6"/>
    <x v="5"/>
  </r>
  <r>
    <x v="0"/>
    <x v="1"/>
    <x v="6"/>
    <x v="38"/>
    <x v="37"/>
    <n v="0"/>
    <n v="72"/>
    <n v="307"/>
    <n v="379"/>
    <n v="379"/>
    <n v="21442"/>
    <n v="0.81002638522427439"/>
    <x v="6"/>
    <x v="5"/>
  </r>
  <r>
    <x v="0"/>
    <x v="1"/>
    <x v="6"/>
    <x v="39"/>
    <x v="38"/>
    <n v="0"/>
    <n v="2"/>
    <n v="67"/>
    <n v="69"/>
    <n v="69"/>
    <n v="21442"/>
    <n v="0.97101449275362317"/>
    <x v="6"/>
    <x v="5"/>
  </r>
  <r>
    <x v="0"/>
    <x v="1"/>
    <x v="6"/>
    <x v="40"/>
    <x v="39"/>
    <n v="1"/>
    <n v="11"/>
    <n v="85"/>
    <n v="98"/>
    <n v="97"/>
    <n v="21442"/>
    <n v="0.87628865979381443"/>
    <x v="6"/>
    <x v="5"/>
  </r>
  <r>
    <x v="0"/>
    <x v="1"/>
    <x v="6"/>
    <x v="41"/>
    <x v="40"/>
    <n v="0"/>
    <n v="11"/>
    <n v="69"/>
    <n v="80"/>
    <n v="80"/>
    <n v="21442"/>
    <n v="0.86250000000000004"/>
    <x v="6"/>
    <x v="5"/>
  </r>
  <r>
    <x v="0"/>
    <x v="1"/>
    <x v="6"/>
    <x v="12"/>
    <x v="11"/>
    <n v="0"/>
    <n v="7"/>
    <n v="36"/>
    <n v="43"/>
    <n v="43"/>
    <n v="21442"/>
    <n v="0.83720930232558144"/>
    <x v="6"/>
    <x v="5"/>
  </r>
  <r>
    <x v="0"/>
    <x v="1"/>
    <x v="6"/>
    <x v="13"/>
    <x v="12"/>
    <n v="0"/>
    <n v="4"/>
    <n v="65"/>
    <n v="69"/>
    <n v="69"/>
    <n v="21442"/>
    <n v="0.94202898550724634"/>
    <x v="6"/>
    <x v="5"/>
  </r>
  <r>
    <x v="0"/>
    <x v="1"/>
    <x v="6"/>
    <x v="14"/>
    <x v="13"/>
    <n v="0"/>
    <n v="1"/>
    <n v="108"/>
    <n v="109"/>
    <n v="109"/>
    <n v="21442"/>
    <n v="0.99082568807339455"/>
    <x v="6"/>
    <x v="5"/>
  </r>
  <r>
    <x v="0"/>
    <x v="1"/>
    <x v="6"/>
    <x v="15"/>
    <x v="14"/>
    <n v="1"/>
    <n v="1"/>
    <n v="160"/>
    <n v="162"/>
    <n v="161"/>
    <n v="21442"/>
    <n v="0.99378881987577639"/>
    <x v="6"/>
    <x v="5"/>
  </r>
  <r>
    <x v="0"/>
    <x v="1"/>
    <x v="6"/>
    <x v="55"/>
    <x v="53"/>
    <n v="0"/>
    <n v="0"/>
    <n v="4"/>
    <n v="4"/>
    <n v="4"/>
    <n v="21442"/>
    <n v="1"/>
    <x v="6"/>
    <x v="5"/>
  </r>
  <r>
    <x v="0"/>
    <x v="1"/>
    <x v="7"/>
    <x v="16"/>
    <x v="15"/>
    <n v="0"/>
    <n v="0"/>
    <n v="24"/>
    <n v="24"/>
    <n v="24"/>
    <n v="21442"/>
    <n v="1"/>
    <x v="6"/>
    <x v="5"/>
  </r>
  <r>
    <x v="0"/>
    <x v="1"/>
    <x v="27"/>
    <x v="56"/>
    <x v="54"/>
    <n v="0"/>
    <n v="0"/>
    <n v="15"/>
    <n v="15"/>
    <n v="15"/>
    <n v="21442"/>
    <n v="1"/>
    <x v="6"/>
    <x v="5"/>
  </r>
  <r>
    <x v="0"/>
    <x v="1"/>
    <x v="8"/>
    <x v="17"/>
    <x v="16"/>
    <n v="36"/>
    <n v="12"/>
    <n v="203"/>
    <n v="251"/>
    <n v="215"/>
    <n v="21442"/>
    <n v="0.94418604651162785"/>
    <x v="6"/>
    <x v="5"/>
  </r>
  <r>
    <x v="0"/>
    <x v="1"/>
    <x v="30"/>
    <x v="62"/>
    <x v="60"/>
    <n v="0"/>
    <n v="22"/>
    <n v="102"/>
    <n v="124"/>
    <n v="124"/>
    <n v="21442"/>
    <n v="0.82258064516129037"/>
    <x v="6"/>
    <x v="5"/>
  </r>
  <r>
    <x v="0"/>
    <x v="3"/>
    <x v="9"/>
    <x v="18"/>
    <x v="17"/>
    <n v="0"/>
    <n v="0"/>
    <n v="4"/>
    <n v="4"/>
    <n v="4"/>
    <n v="21442"/>
    <n v="1"/>
    <x v="6"/>
    <x v="5"/>
  </r>
  <r>
    <x v="0"/>
    <x v="3"/>
    <x v="10"/>
    <x v="19"/>
    <x v="18"/>
    <n v="0"/>
    <n v="2"/>
    <n v="58"/>
    <n v="60"/>
    <n v="60"/>
    <n v="21442"/>
    <n v="0.96666666666666667"/>
    <x v="6"/>
    <x v="5"/>
  </r>
  <r>
    <x v="0"/>
    <x v="3"/>
    <x v="11"/>
    <x v="20"/>
    <x v="19"/>
    <n v="0"/>
    <n v="2"/>
    <n v="25"/>
    <n v="27"/>
    <n v="27"/>
    <n v="21442"/>
    <n v="0.92592592592592593"/>
    <x v="6"/>
    <x v="5"/>
  </r>
  <r>
    <x v="0"/>
    <x v="3"/>
    <x v="12"/>
    <x v="21"/>
    <x v="20"/>
    <n v="0"/>
    <n v="1"/>
    <n v="21"/>
    <n v="22"/>
    <n v="22"/>
    <n v="21442"/>
    <n v="0.95454545454545459"/>
    <x v="6"/>
    <x v="5"/>
  </r>
  <r>
    <x v="0"/>
    <x v="3"/>
    <x v="13"/>
    <x v="22"/>
    <x v="21"/>
    <n v="0"/>
    <n v="2"/>
    <n v="52"/>
    <n v="54"/>
    <n v="54"/>
    <n v="21442"/>
    <n v="0.96296296296296291"/>
    <x v="6"/>
    <x v="5"/>
  </r>
  <r>
    <x v="0"/>
    <x v="3"/>
    <x v="20"/>
    <x v="43"/>
    <x v="41"/>
    <n v="0"/>
    <n v="5"/>
    <n v="136"/>
    <n v="141"/>
    <n v="141"/>
    <n v="21442"/>
    <n v="0.96453900709219853"/>
    <x v="6"/>
    <x v="5"/>
  </r>
  <r>
    <x v="0"/>
    <x v="3"/>
    <x v="21"/>
    <x v="44"/>
    <x v="42"/>
    <n v="0"/>
    <n v="1"/>
    <n v="8"/>
    <n v="9"/>
    <n v="9"/>
    <n v="21442"/>
    <n v="0.88888888888888884"/>
    <x v="6"/>
    <x v="5"/>
  </r>
  <r>
    <x v="0"/>
    <x v="4"/>
    <x v="28"/>
    <x v="58"/>
    <x v="56"/>
    <n v="0"/>
    <n v="0"/>
    <n v="1"/>
    <n v="1"/>
    <n v="1"/>
    <n v="21442"/>
    <n v="1"/>
    <x v="6"/>
    <x v="5"/>
  </r>
  <r>
    <x v="0"/>
    <x v="4"/>
    <x v="22"/>
    <x v="45"/>
    <x v="43"/>
    <n v="0"/>
    <n v="1"/>
    <n v="312"/>
    <n v="313"/>
    <n v="313"/>
    <n v="21442"/>
    <n v="0.99680511182108622"/>
    <x v="6"/>
    <x v="5"/>
  </r>
  <r>
    <x v="0"/>
    <x v="4"/>
    <x v="23"/>
    <x v="46"/>
    <x v="44"/>
    <n v="0"/>
    <n v="57"/>
    <n v="568"/>
    <n v="625"/>
    <n v="625"/>
    <n v="21442"/>
    <n v="0.90880000000000005"/>
    <x v="6"/>
    <x v="5"/>
  </r>
  <r>
    <x v="0"/>
    <x v="4"/>
    <x v="24"/>
    <x v="47"/>
    <x v="45"/>
    <n v="0"/>
    <n v="80"/>
    <n v="491"/>
    <n v="571"/>
    <n v="571"/>
    <n v="21442"/>
    <n v="0.85989492119089317"/>
    <x v="6"/>
    <x v="5"/>
  </r>
  <r>
    <x v="0"/>
    <x v="4"/>
    <x v="25"/>
    <x v="48"/>
    <x v="46"/>
    <n v="0"/>
    <n v="15"/>
    <n v="427"/>
    <n v="442"/>
    <n v="442"/>
    <n v="21442"/>
    <n v="0.9660633484162896"/>
    <x v="6"/>
    <x v="5"/>
  </r>
  <r>
    <x v="0"/>
    <x v="2"/>
    <x v="29"/>
    <x v="59"/>
    <x v="57"/>
    <n v="0"/>
    <n v="0"/>
    <n v="27"/>
    <n v="27"/>
    <n v="27"/>
    <n v="21442"/>
    <n v="1"/>
    <x v="6"/>
    <x v="5"/>
  </r>
  <r>
    <x v="0"/>
    <x v="2"/>
    <x v="26"/>
    <x v="49"/>
    <x v="47"/>
    <n v="2"/>
    <n v="2876"/>
    <n v="3661"/>
    <n v="6539"/>
    <n v="6537"/>
    <n v="21442"/>
    <n v="0.56004283310387026"/>
    <x v="6"/>
    <x v="5"/>
  </r>
  <r>
    <x v="0"/>
    <x v="2"/>
    <x v="26"/>
    <x v="51"/>
    <x v="49"/>
    <n v="17"/>
    <n v="28"/>
    <n v="3014"/>
    <n v="3059"/>
    <n v="3042"/>
    <n v="21442"/>
    <n v="0.99079552925706771"/>
    <x v="6"/>
    <x v="5"/>
  </r>
  <r>
    <x v="0"/>
    <x v="2"/>
    <x v="26"/>
    <x v="53"/>
    <x v="51"/>
    <n v="2"/>
    <n v="8"/>
    <n v="1340"/>
    <n v="1350"/>
    <n v="1348"/>
    <n v="21442"/>
    <n v="0.99406528189910981"/>
    <x v="6"/>
    <x v="5"/>
  </r>
  <r>
    <x v="0"/>
    <x v="2"/>
    <x v="26"/>
    <x v="54"/>
    <x v="52"/>
    <n v="0"/>
    <n v="92"/>
    <n v="731"/>
    <n v="823"/>
    <n v="823"/>
    <n v="21442"/>
    <n v="0.88821385176184686"/>
    <x v="6"/>
    <x v="5"/>
  </r>
  <r>
    <x v="0"/>
    <x v="2"/>
    <x v="3"/>
    <x v="60"/>
    <x v="58"/>
    <n v="0"/>
    <n v="0"/>
    <n v="1"/>
    <n v="1"/>
    <n v="1"/>
    <n v="21442"/>
    <n v="1"/>
    <x v="6"/>
    <x v="5"/>
  </r>
  <r>
    <x v="0"/>
    <x v="2"/>
    <x v="3"/>
    <x v="3"/>
    <x v="3"/>
    <n v="0"/>
    <n v="0"/>
    <n v="10"/>
    <n v="10"/>
    <n v="10"/>
    <n v="21442"/>
    <n v="1"/>
    <x v="6"/>
    <x v="5"/>
  </r>
  <r>
    <x v="0"/>
    <x v="2"/>
    <x v="3"/>
    <x v="4"/>
    <x v="4"/>
    <n v="0"/>
    <n v="1"/>
    <n v="278"/>
    <n v="279"/>
    <n v="279"/>
    <n v="21442"/>
    <n v="0.99641577060931896"/>
    <x v="6"/>
    <x v="5"/>
  </r>
  <r>
    <x v="0"/>
    <x v="2"/>
    <x v="4"/>
    <x v="5"/>
    <x v="5"/>
    <n v="0"/>
    <n v="12"/>
    <n v="1117"/>
    <n v="1129"/>
    <n v="1129"/>
    <n v="21442"/>
    <n v="0.98937112488928258"/>
    <x v="6"/>
    <x v="5"/>
  </r>
  <r>
    <x v="0"/>
    <x v="2"/>
    <x v="4"/>
    <x v="8"/>
    <x v="7"/>
    <n v="0"/>
    <n v="0"/>
    <n v="1431"/>
    <n v="1431"/>
    <n v="1431"/>
    <n v="21442"/>
    <n v="1"/>
    <x v="6"/>
    <x v="5"/>
  </r>
  <r>
    <x v="0"/>
    <x v="2"/>
    <x v="4"/>
    <x v="9"/>
    <x v="8"/>
    <n v="0"/>
    <n v="0"/>
    <n v="61"/>
    <n v="61"/>
    <n v="61"/>
    <n v="21442"/>
    <n v="1"/>
    <x v="6"/>
    <x v="5"/>
  </r>
  <r>
    <x v="0"/>
    <x v="2"/>
    <x v="5"/>
    <x v="61"/>
    <x v="59"/>
    <n v="0"/>
    <n v="1"/>
    <n v="0"/>
    <n v="1"/>
    <n v="1"/>
    <n v="21442"/>
    <n v="0"/>
    <x v="6"/>
    <x v="5"/>
  </r>
  <r>
    <x v="0"/>
    <x v="2"/>
    <x v="5"/>
    <x v="10"/>
    <x v="9"/>
    <n v="0"/>
    <n v="0"/>
    <n v="286"/>
    <n v="286"/>
    <n v="286"/>
    <n v="21442"/>
    <n v="1"/>
    <x v="6"/>
    <x v="5"/>
  </r>
  <r>
    <x v="0"/>
    <x v="2"/>
    <x v="5"/>
    <x v="11"/>
    <x v="10"/>
    <n v="0"/>
    <n v="9"/>
    <n v="98"/>
    <n v="108"/>
    <n v="108"/>
    <n v="21442"/>
    <n v="0.90740740740740744"/>
    <x v="6"/>
    <x v="5"/>
  </r>
  <r>
    <x v="1"/>
    <x v="0"/>
    <x v="15"/>
    <x v="27"/>
    <x v="26"/>
    <n v="0"/>
    <n v="9"/>
    <n v="60"/>
    <n v="69"/>
    <n v="69"/>
    <n v="7057"/>
    <n v="0.86956521739130432"/>
    <x v="6"/>
    <x v="5"/>
  </r>
  <r>
    <x v="1"/>
    <x v="0"/>
    <x v="16"/>
    <x v="28"/>
    <x v="27"/>
    <n v="0"/>
    <n v="3"/>
    <n v="78"/>
    <n v="81"/>
    <n v="81"/>
    <n v="7057"/>
    <n v="0.96296296296296291"/>
    <x v="6"/>
    <x v="5"/>
  </r>
  <r>
    <x v="1"/>
    <x v="0"/>
    <x v="17"/>
    <x v="29"/>
    <x v="28"/>
    <n v="0"/>
    <n v="0"/>
    <n v="95"/>
    <n v="95"/>
    <n v="95"/>
    <n v="7057"/>
    <n v="1"/>
    <x v="6"/>
    <x v="5"/>
  </r>
  <r>
    <x v="1"/>
    <x v="0"/>
    <x v="18"/>
    <x v="30"/>
    <x v="29"/>
    <n v="3"/>
    <n v="6"/>
    <n v="360"/>
    <n v="369"/>
    <n v="366"/>
    <n v="7057"/>
    <n v="0.98360655737704916"/>
    <x v="6"/>
    <x v="5"/>
  </r>
  <r>
    <x v="1"/>
    <x v="0"/>
    <x v="0"/>
    <x v="0"/>
    <x v="0"/>
    <n v="0"/>
    <n v="117"/>
    <n v="363"/>
    <n v="480"/>
    <n v="480"/>
    <n v="7057"/>
    <n v="0.75624999999999998"/>
    <x v="6"/>
    <x v="5"/>
  </r>
  <r>
    <x v="1"/>
    <x v="0"/>
    <x v="1"/>
    <x v="1"/>
    <x v="1"/>
    <n v="0"/>
    <n v="5"/>
    <n v="14"/>
    <n v="19"/>
    <n v="19"/>
    <n v="7057"/>
    <n v="0.73684210526315785"/>
    <x v="6"/>
    <x v="5"/>
  </r>
  <r>
    <x v="1"/>
    <x v="1"/>
    <x v="2"/>
    <x v="2"/>
    <x v="2"/>
    <n v="0"/>
    <n v="0"/>
    <n v="33"/>
    <n v="33"/>
    <n v="33"/>
    <n v="7057"/>
    <n v="1"/>
    <x v="6"/>
    <x v="5"/>
  </r>
  <r>
    <x v="1"/>
    <x v="1"/>
    <x v="14"/>
    <x v="23"/>
    <x v="22"/>
    <n v="0"/>
    <n v="0"/>
    <n v="51"/>
    <n v="51"/>
    <n v="51"/>
    <n v="7057"/>
    <n v="1"/>
    <x v="6"/>
    <x v="5"/>
  </r>
  <r>
    <x v="1"/>
    <x v="1"/>
    <x v="6"/>
    <x v="24"/>
    <x v="23"/>
    <n v="0"/>
    <n v="1"/>
    <n v="30"/>
    <n v="31"/>
    <n v="31"/>
    <n v="7057"/>
    <n v="0.967741935483871"/>
    <x v="6"/>
    <x v="5"/>
  </r>
  <r>
    <x v="1"/>
    <x v="1"/>
    <x v="6"/>
    <x v="25"/>
    <x v="24"/>
    <n v="1"/>
    <n v="5"/>
    <n v="9"/>
    <n v="15"/>
    <n v="14"/>
    <n v="7057"/>
    <n v="0.6428571428571429"/>
    <x v="6"/>
    <x v="5"/>
  </r>
  <r>
    <x v="1"/>
    <x v="1"/>
    <x v="6"/>
    <x v="26"/>
    <x v="25"/>
    <n v="0"/>
    <n v="0"/>
    <n v="20"/>
    <n v="21"/>
    <n v="21"/>
    <n v="7057"/>
    <n v="0.95238095238095233"/>
    <x v="6"/>
    <x v="5"/>
  </r>
  <r>
    <x v="1"/>
    <x v="1"/>
    <x v="6"/>
    <x v="31"/>
    <x v="30"/>
    <n v="0"/>
    <n v="0"/>
    <n v="66"/>
    <n v="66"/>
    <n v="66"/>
    <n v="7057"/>
    <n v="1"/>
    <x v="6"/>
    <x v="5"/>
  </r>
  <r>
    <x v="1"/>
    <x v="1"/>
    <x v="6"/>
    <x v="32"/>
    <x v="31"/>
    <n v="0"/>
    <n v="2"/>
    <n v="48"/>
    <n v="50"/>
    <n v="50"/>
    <n v="7057"/>
    <n v="0.96"/>
    <x v="6"/>
    <x v="5"/>
  </r>
  <r>
    <x v="1"/>
    <x v="1"/>
    <x v="6"/>
    <x v="33"/>
    <x v="32"/>
    <n v="0"/>
    <n v="10"/>
    <n v="25"/>
    <n v="35"/>
    <n v="35"/>
    <n v="7057"/>
    <n v="0.7142857142857143"/>
    <x v="6"/>
    <x v="5"/>
  </r>
  <r>
    <x v="1"/>
    <x v="1"/>
    <x v="6"/>
    <x v="34"/>
    <x v="33"/>
    <n v="2"/>
    <n v="2"/>
    <n v="53"/>
    <n v="57"/>
    <n v="55"/>
    <n v="7057"/>
    <n v="0.96363636363636362"/>
    <x v="6"/>
    <x v="5"/>
  </r>
  <r>
    <x v="1"/>
    <x v="1"/>
    <x v="6"/>
    <x v="35"/>
    <x v="34"/>
    <n v="0"/>
    <n v="11"/>
    <n v="51"/>
    <n v="62"/>
    <n v="62"/>
    <n v="7057"/>
    <n v="0.82258064516129037"/>
    <x v="6"/>
    <x v="5"/>
  </r>
  <r>
    <x v="1"/>
    <x v="1"/>
    <x v="6"/>
    <x v="36"/>
    <x v="35"/>
    <n v="0"/>
    <n v="4"/>
    <n v="25"/>
    <n v="29"/>
    <n v="29"/>
    <n v="7057"/>
    <n v="0.86206896551724133"/>
    <x v="6"/>
    <x v="5"/>
  </r>
  <r>
    <x v="1"/>
    <x v="1"/>
    <x v="6"/>
    <x v="37"/>
    <x v="36"/>
    <n v="2"/>
    <n v="4"/>
    <n v="47"/>
    <n v="54"/>
    <n v="52"/>
    <n v="7057"/>
    <n v="0.90384615384615385"/>
    <x v="6"/>
    <x v="5"/>
  </r>
  <r>
    <x v="1"/>
    <x v="1"/>
    <x v="6"/>
    <x v="38"/>
    <x v="37"/>
    <n v="0"/>
    <n v="33"/>
    <n v="73"/>
    <n v="106"/>
    <n v="106"/>
    <n v="7057"/>
    <n v="0.68867924528301883"/>
    <x v="6"/>
    <x v="5"/>
  </r>
  <r>
    <x v="1"/>
    <x v="1"/>
    <x v="6"/>
    <x v="39"/>
    <x v="38"/>
    <n v="0"/>
    <n v="2"/>
    <n v="18"/>
    <n v="20"/>
    <n v="20"/>
    <n v="7057"/>
    <n v="0.9"/>
    <x v="6"/>
    <x v="5"/>
  </r>
  <r>
    <x v="1"/>
    <x v="1"/>
    <x v="6"/>
    <x v="40"/>
    <x v="39"/>
    <n v="0"/>
    <n v="6"/>
    <n v="15"/>
    <n v="22"/>
    <n v="22"/>
    <n v="7057"/>
    <n v="0.68181818181818177"/>
    <x v="6"/>
    <x v="5"/>
  </r>
  <r>
    <x v="1"/>
    <x v="1"/>
    <x v="6"/>
    <x v="41"/>
    <x v="40"/>
    <n v="0"/>
    <n v="9"/>
    <n v="33"/>
    <n v="42"/>
    <n v="42"/>
    <n v="7057"/>
    <n v="0.7857142857142857"/>
    <x v="6"/>
    <x v="5"/>
  </r>
  <r>
    <x v="1"/>
    <x v="1"/>
    <x v="6"/>
    <x v="12"/>
    <x v="11"/>
    <n v="0"/>
    <n v="4"/>
    <n v="24"/>
    <n v="28"/>
    <n v="28"/>
    <n v="7057"/>
    <n v="0.8571428571428571"/>
    <x v="6"/>
    <x v="5"/>
  </r>
  <r>
    <x v="1"/>
    <x v="1"/>
    <x v="6"/>
    <x v="13"/>
    <x v="12"/>
    <n v="0"/>
    <n v="6"/>
    <n v="21"/>
    <n v="27"/>
    <n v="27"/>
    <n v="7057"/>
    <n v="0.77777777777777779"/>
    <x v="6"/>
    <x v="5"/>
  </r>
  <r>
    <x v="1"/>
    <x v="1"/>
    <x v="6"/>
    <x v="14"/>
    <x v="13"/>
    <n v="0"/>
    <n v="0"/>
    <n v="25"/>
    <n v="25"/>
    <n v="25"/>
    <n v="7057"/>
    <n v="1"/>
    <x v="6"/>
    <x v="5"/>
  </r>
  <r>
    <x v="1"/>
    <x v="1"/>
    <x v="6"/>
    <x v="15"/>
    <x v="14"/>
    <n v="0"/>
    <n v="1"/>
    <n v="14"/>
    <n v="15"/>
    <n v="15"/>
    <n v="7057"/>
    <n v="0.93333333333333335"/>
    <x v="6"/>
    <x v="5"/>
  </r>
  <r>
    <x v="1"/>
    <x v="1"/>
    <x v="6"/>
    <x v="55"/>
    <x v="53"/>
    <n v="0"/>
    <n v="0"/>
    <n v="4"/>
    <n v="4"/>
    <n v="4"/>
    <n v="7057"/>
    <n v="1"/>
    <x v="6"/>
    <x v="5"/>
  </r>
  <r>
    <x v="1"/>
    <x v="1"/>
    <x v="7"/>
    <x v="16"/>
    <x v="15"/>
    <n v="0"/>
    <n v="0"/>
    <n v="35"/>
    <n v="35"/>
    <n v="35"/>
    <n v="7057"/>
    <n v="1"/>
    <x v="6"/>
    <x v="5"/>
  </r>
  <r>
    <x v="1"/>
    <x v="1"/>
    <x v="27"/>
    <x v="56"/>
    <x v="54"/>
    <n v="0"/>
    <n v="1"/>
    <n v="12"/>
    <n v="13"/>
    <n v="13"/>
    <n v="7057"/>
    <n v="0.92307692307692313"/>
    <x v="6"/>
    <x v="5"/>
  </r>
  <r>
    <x v="1"/>
    <x v="1"/>
    <x v="8"/>
    <x v="17"/>
    <x v="16"/>
    <n v="12"/>
    <n v="9"/>
    <n v="239"/>
    <n v="260"/>
    <n v="248"/>
    <n v="7057"/>
    <n v="0.96370967741935487"/>
    <x v="6"/>
    <x v="5"/>
  </r>
  <r>
    <x v="1"/>
    <x v="1"/>
    <x v="30"/>
    <x v="62"/>
    <x v="60"/>
    <n v="0"/>
    <n v="2"/>
    <n v="10"/>
    <n v="12"/>
    <n v="12"/>
    <n v="7057"/>
    <n v="0.83333333333333337"/>
    <x v="6"/>
    <x v="5"/>
  </r>
  <r>
    <x v="1"/>
    <x v="3"/>
    <x v="9"/>
    <x v="18"/>
    <x v="17"/>
    <n v="0"/>
    <n v="0"/>
    <n v="15"/>
    <n v="15"/>
    <n v="15"/>
    <n v="7057"/>
    <n v="1"/>
    <x v="6"/>
    <x v="5"/>
  </r>
  <r>
    <x v="1"/>
    <x v="3"/>
    <x v="10"/>
    <x v="19"/>
    <x v="18"/>
    <n v="0"/>
    <n v="2"/>
    <n v="38"/>
    <n v="40"/>
    <n v="40"/>
    <n v="7057"/>
    <n v="0.95"/>
    <x v="6"/>
    <x v="5"/>
  </r>
  <r>
    <x v="1"/>
    <x v="3"/>
    <x v="11"/>
    <x v="20"/>
    <x v="19"/>
    <n v="0"/>
    <n v="4"/>
    <n v="12"/>
    <n v="16"/>
    <n v="16"/>
    <n v="7057"/>
    <n v="0.75"/>
    <x v="6"/>
    <x v="5"/>
  </r>
  <r>
    <x v="1"/>
    <x v="3"/>
    <x v="12"/>
    <x v="21"/>
    <x v="20"/>
    <n v="0"/>
    <n v="1"/>
    <n v="27"/>
    <n v="28"/>
    <n v="28"/>
    <n v="7057"/>
    <n v="0.9642857142857143"/>
    <x v="6"/>
    <x v="5"/>
  </r>
  <r>
    <x v="1"/>
    <x v="3"/>
    <x v="13"/>
    <x v="22"/>
    <x v="21"/>
    <n v="0"/>
    <n v="4"/>
    <n v="44"/>
    <n v="48"/>
    <n v="48"/>
    <n v="7057"/>
    <n v="0.91666666666666663"/>
    <x v="6"/>
    <x v="5"/>
  </r>
  <r>
    <x v="1"/>
    <x v="3"/>
    <x v="20"/>
    <x v="43"/>
    <x v="41"/>
    <n v="0"/>
    <n v="1"/>
    <n v="20"/>
    <n v="21"/>
    <n v="21"/>
    <n v="7057"/>
    <n v="0.95238095238095233"/>
    <x v="6"/>
    <x v="5"/>
  </r>
  <r>
    <x v="1"/>
    <x v="3"/>
    <x v="21"/>
    <x v="44"/>
    <x v="42"/>
    <n v="0"/>
    <n v="0"/>
    <n v="10"/>
    <n v="10"/>
    <n v="10"/>
    <n v="7057"/>
    <n v="1"/>
    <x v="6"/>
    <x v="5"/>
  </r>
  <r>
    <x v="1"/>
    <x v="4"/>
    <x v="28"/>
    <x v="58"/>
    <x v="56"/>
    <n v="0"/>
    <n v="6"/>
    <n v="22"/>
    <n v="28"/>
    <n v="28"/>
    <n v="7057"/>
    <n v="0.7857142857142857"/>
    <x v="6"/>
    <x v="5"/>
  </r>
  <r>
    <x v="1"/>
    <x v="4"/>
    <x v="22"/>
    <x v="45"/>
    <x v="43"/>
    <n v="0"/>
    <n v="1"/>
    <n v="45"/>
    <n v="46"/>
    <n v="46"/>
    <n v="7057"/>
    <n v="0.97826086956521741"/>
    <x v="6"/>
    <x v="5"/>
  </r>
  <r>
    <x v="1"/>
    <x v="4"/>
    <x v="23"/>
    <x v="46"/>
    <x v="44"/>
    <n v="0"/>
    <n v="35"/>
    <n v="81"/>
    <n v="116"/>
    <n v="116"/>
    <n v="7057"/>
    <n v="0.69827586206896552"/>
    <x v="6"/>
    <x v="5"/>
  </r>
  <r>
    <x v="1"/>
    <x v="4"/>
    <x v="24"/>
    <x v="47"/>
    <x v="45"/>
    <n v="0"/>
    <n v="81"/>
    <n v="308"/>
    <n v="389"/>
    <n v="389"/>
    <n v="7057"/>
    <n v="0.79177377892030854"/>
    <x v="6"/>
    <x v="5"/>
  </r>
  <r>
    <x v="1"/>
    <x v="4"/>
    <x v="25"/>
    <x v="48"/>
    <x v="46"/>
    <n v="0"/>
    <n v="12"/>
    <n v="376"/>
    <n v="388"/>
    <n v="388"/>
    <n v="7057"/>
    <n v="0.96907216494845361"/>
    <x v="6"/>
    <x v="5"/>
  </r>
  <r>
    <x v="1"/>
    <x v="2"/>
    <x v="29"/>
    <x v="59"/>
    <x v="57"/>
    <n v="0"/>
    <n v="0"/>
    <n v="45"/>
    <n v="45"/>
    <n v="45"/>
    <n v="7057"/>
    <n v="1"/>
    <x v="6"/>
    <x v="5"/>
  </r>
  <r>
    <x v="1"/>
    <x v="2"/>
    <x v="26"/>
    <x v="49"/>
    <x v="47"/>
    <n v="0"/>
    <n v="393"/>
    <n v="366"/>
    <n v="759"/>
    <n v="759"/>
    <n v="7057"/>
    <n v="0.48221343873517786"/>
    <x v="6"/>
    <x v="5"/>
  </r>
  <r>
    <x v="1"/>
    <x v="2"/>
    <x v="26"/>
    <x v="51"/>
    <x v="49"/>
    <n v="1"/>
    <n v="6"/>
    <n v="318"/>
    <n v="325"/>
    <n v="324"/>
    <n v="7057"/>
    <n v="0.98148148148148151"/>
    <x v="6"/>
    <x v="5"/>
  </r>
  <r>
    <x v="1"/>
    <x v="2"/>
    <x v="26"/>
    <x v="53"/>
    <x v="51"/>
    <n v="0"/>
    <n v="2"/>
    <n v="218"/>
    <n v="220"/>
    <n v="220"/>
    <n v="7057"/>
    <n v="0.99090909090909096"/>
    <x v="6"/>
    <x v="5"/>
  </r>
  <r>
    <x v="1"/>
    <x v="2"/>
    <x v="26"/>
    <x v="54"/>
    <x v="52"/>
    <n v="0"/>
    <n v="45"/>
    <n v="260"/>
    <n v="305"/>
    <n v="305"/>
    <n v="7057"/>
    <n v="0.85245901639344257"/>
    <x v="6"/>
    <x v="5"/>
  </r>
  <r>
    <x v="1"/>
    <x v="2"/>
    <x v="3"/>
    <x v="60"/>
    <x v="58"/>
    <n v="0"/>
    <n v="0"/>
    <n v="58"/>
    <n v="58"/>
    <n v="58"/>
    <n v="7057"/>
    <n v="1"/>
    <x v="6"/>
    <x v="5"/>
  </r>
  <r>
    <x v="1"/>
    <x v="2"/>
    <x v="3"/>
    <x v="3"/>
    <x v="3"/>
    <n v="0"/>
    <n v="0"/>
    <n v="107"/>
    <n v="107"/>
    <n v="107"/>
    <n v="7057"/>
    <n v="1"/>
    <x v="6"/>
    <x v="5"/>
  </r>
  <r>
    <x v="1"/>
    <x v="2"/>
    <x v="3"/>
    <x v="4"/>
    <x v="4"/>
    <n v="6"/>
    <n v="12"/>
    <n v="958"/>
    <n v="978"/>
    <n v="972"/>
    <n v="7057"/>
    <n v="0.98559670781893005"/>
    <x v="6"/>
    <x v="5"/>
  </r>
  <r>
    <x v="1"/>
    <x v="2"/>
    <x v="4"/>
    <x v="5"/>
    <x v="5"/>
    <n v="0"/>
    <n v="27"/>
    <n v="465"/>
    <n v="492"/>
    <n v="492"/>
    <n v="7057"/>
    <n v="0.94512195121951215"/>
    <x v="6"/>
    <x v="5"/>
  </r>
  <r>
    <x v="1"/>
    <x v="2"/>
    <x v="4"/>
    <x v="8"/>
    <x v="7"/>
    <n v="0"/>
    <n v="0"/>
    <n v="20"/>
    <n v="20"/>
    <n v="20"/>
    <n v="7057"/>
    <n v="1"/>
    <x v="6"/>
    <x v="5"/>
  </r>
  <r>
    <x v="1"/>
    <x v="2"/>
    <x v="4"/>
    <x v="9"/>
    <x v="8"/>
    <n v="0"/>
    <n v="0"/>
    <n v="37"/>
    <n v="37"/>
    <n v="37"/>
    <n v="7057"/>
    <n v="1"/>
    <x v="6"/>
    <x v="5"/>
  </r>
  <r>
    <x v="1"/>
    <x v="2"/>
    <x v="5"/>
    <x v="61"/>
    <x v="59"/>
    <n v="0"/>
    <n v="0"/>
    <n v="6"/>
    <n v="6"/>
    <n v="6"/>
    <n v="7057"/>
    <n v="1"/>
    <x v="6"/>
    <x v="5"/>
  </r>
  <r>
    <x v="1"/>
    <x v="2"/>
    <x v="5"/>
    <x v="10"/>
    <x v="9"/>
    <n v="0"/>
    <n v="0"/>
    <n v="233"/>
    <n v="233"/>
    <n v="233"/>
    <n v="7057"/>
    <n v="1"/>
    <x v="6"/>
    <x v="5"/>
  </r>
  <r>
    <x v="1"/>
    <x v="2"/>
    <x v="5"/>
    <x v="11"/>
    <x v="10"/>
    <n v="0"/>
    <n v="29"/>
    <n v="71"/>
    <n v="100"/>
    <n v="100"/>
    <n v="7057"/>
    <n v="0.71"/>
    <x v="6"/>
    <x v="5"/>
  </r>
  <r>
    <x v="2"/>
    <x v="1"/>
    <x v="27"/>
    <x v="56"/>
    <x v="54"/>
    <n v="0"/>
    <n v="0"/>
    <n v="3"/>
    <n v="3"/>
    <n v="3"/>
    <n v="603"/>
    <n v="1"/>
    <x v="6"/>
    <x v="5"/>
  </r>
  <r>
    <x v="2"/>
    <x v="3"/>
    <x v="20"/>
    <x v="43"/>
    <x v="41"/>
    <n v="0"/>
    <n v="1"/>
    <n v="2"/>
    <n v="3"/>
    <n v="3"/>
    <n v="603"/>
    <n v="0.66666666666666663"/>
    <x v="6"/>
    <x v="5"/>
  </r>
  <r>
    <x v="2"/>
    <x v="1"/>
    <x v="6"/>
    <x v="40"/>
    <x v="39"/>
    <n v="0"/>
    <n v="1"/>
    <n v="3"/>
    <n v="4"/>
    <n v="4"/>
    <n v="603"/>
    <n v="0.75"/>
    <x v="6"/>
    <x v="5"/>
  </r>
  <r>
    <x v="2"/>
    <x v="1"/>
    <x v="6"/>
    <x v="41"/>
    <x v="40"/>
    <n v="0"/>
    <n v="3"/>
    <n v="4"/>
    <n v="7"/>
    <n v="7"/>
    <n v="603"/>
    <n v="0.5714285714285714"/>
    <x v="6"/>
    <x v="5"/>
  </r>
  <r>
    <x v="2"/>
    <x v="1"/>
    <x v="6"/>
    <x v="12"/>
    <x v="11"/>
    <n v="0"/>
    <n v="3"/>
    <n v="2"/>
    <n v="5"/>
    <n v="5"/>
    <n v="603"/>
    <n v="0.4"/>
    <x v="6"/>
    <x v="5"/>
  </r>
  <r>
    <x v="2"/>
    <x v="1"/>
    <x v="6"/>
    <x v="13"/>
    <x v="12"/>
    <n v="0"/>
    <n v="0"/>
    <n v="12"/>
    <n v="12"/>
    <n v="12"/>
    <n v="603"/>
    <n v="1"/>
    <x v="6"/>
    <x v="5"/>
  </r>
  <r>
    <x v="2"/>
    <x v="1"/>
    <x v="6"/>
    <x v="14"/>
    <x v="13"/>
    <n v="0"/>
    <n v="0"/>
    <n v="14"/>
    <n v="14"/>
    <n v="14"/>
    <n v="603"/>
    <n v="1"/>
    <x v="6"/>
    <x v="5"/>
  </r>
  <r>
    <x v="2"/>
    <x v="1"/>
    <x v="6"/>
    <x v="38"/>
    <x v="37"/>
    <n v="0"/>
    <n v="2"/>
    <n v="26"/>
    <n v="28"/>
    <n v="28"/>
    <n v="603"/>
    <n v="0.9285714285714286"/>
    <x v="6"/>
    <x v="5"/>
  </r>
  <r>
    <x v="2"/>
    <x v="1"/>
    <x v="7"/>
    <x v="16"/>
    <x v="15"/>
    <n v="0"/>
    <n v="0"/>
    <n v="11"/>
    <n v="11"/>
    <n v="11"/>
    <n v="603"/>
    <n v="1"/>
    <x v="6"/>
    <x v="5"/>
  </r>
  <r>
    <x v="2"/>
    <x v="1"/>
    <x v="6"/>
    <x v="37"/>
    <x v="36"/>
    <n v="0"/>
    <n v="0"/>
    <n v="30"/>
    <n v="30"/>
    <n v="30"/>
    <n v="603"/>
    <n v="1"/>
    <x v="6"/>
    <x v="5"/>
  </r>
  <r>
    <x v="2"/>
    <x v="1"/>
    <x v="8"/>
    <x v="17"/>
    <x v="16"/>
    <n v="0"/>
    <n v="2"/>
    <n v="13"/>
    <n v="15"/>
    <n v="15"/>
    <n v="603"/>
    <n v="0.8666666666666667"/>
    <x v="6"/>
    <x v="5"/>
  </r>
  <r>
    <x v="2"/>
    <x v="1"/>
    <x v="30"/>
    <x v="62"/>
    <x v="60"/>
    <n v="0"/>
    <n v="3"/>
    <n v="13"/>
    <n v="16"/>
    <n v="16"/>
    <n v="603"/>
    <n v="0.8125"/>
    <x v="6"/>
    <x v="5"/>
  </r>
  <r>
    <x v="2"/>
    <x v="3"/>
    <x v="10"/>
    <x v="19"/>
    <x v="18"/>
    <n v="0"/>
    <n v="0"/>
    <n v="1"/>
    <n v="1"/>
    <n v="1"/>
    <n v="603"/>
    <n v="1"/>
    <x v="6"/>
    <x v="5"/>
  </r>
  <r>
    <x v="2"/>
    <x v="3"/>
    <x v="11"/>
    <x v="20"/>
    <x v="19"/>
    <n v="0"/>
    <n v="0"/>
    <n v="1"/>
    <n v="1"/>
    <n v="1"/>
    <n v="603"/>
    <n v="1"/>
    <x v="6"/>
    <x v="5"/>
  </r>
  <r>
    <x v="2"/>
    <x v="3"/>
    <x v="12"/>
    <x v="21"/>
    <x v="20"/>
    <n v="0"/>
    <n v="1"/>
    <n v="2"/>
    <n v="3"/>
    <n v="3"/>
    <n v="603"/>
    <n v="0.66666666666666663"/>
    <x v="6"/>
    <x v="5"/>
  </r>
  <r>
    <x v="2"/>
    <x v="0"/>
    <x v="15"/>
    <x v="27"/>
    <x v="26"/>
    <n v="0"/>
    <n v="0"/>
    <n v="1"/>
    <n v="1"/>
    <n v="1"/>
    <n v="603"/>
    <n v="1"/>
    <x v="6"/>
    <x v="5"/>
  </r>
  <r>
    <x v="2"/>
    <x v="1"/>
    <x v="6"/>
    <x v="15"/>
    <x v="14"/>
    <n v="0"/>
    <n v="0"/>
    <n v="15"/>
    <n v="15"/>
    <n v="15"/>
    <n v="603"/>
    <n v="1"/>
    <x v="6"/>
    <x v="5"/>
  </r>
  <r>
    <x v="2"/>
    <x v="1"/>
    <x v="6"/>
    <x v="26"/>
    <x v="25"/>
    <n v="0"/>
    <n v="0"/>
    <n v="9"/>
    <n v="9"/>
    <n v="9"/>
    <n v="603"/>
    <n v="1"/>
    <x v="6"/>
    <x v="5"/>
  </r>
  <r>
    <x v="2"/>
    <x v="0"/>
    <x v="16"/>
    <x v="28"/>
    <x v="27"/>
    <n v="0"/>
    <n v="1"/>
    <n v="8"/>
    <n v="9"/>
    <n v="9"/>
    <n v="603"/>
    <n v="0.88888888888888884"/>
    <x v="6"/>
    <x v="5"/>
  </r>
  <r>
    <x v="2"/>
    <x v="0"/>
    <x v="17"/>
    <x v="29"/>
    <x v="28"/>
    <n v="0"/>
    <n v="0"/>
    <n v="1"/>
    <n v="1"/>
    <n v="1"/>
    <n v="603"/>
    <n v="1"/>
    <x v="6"/>
    <x v="5"/>
  </r>
  <r>
    <x v="2"/>
    <x v="0"/>
    <x v="18"/>
    <x v="30"/>
    <x v="29"/>
    <n v="0"/>
    <n v="0"/>
    <n v="3"/>
    <n v="3"/>
    <n v="3"/>
    <n v="603"/>
    <n v="1"/>
    <x v="6"/>
    <x v="5"/>
  </r>
  <r>
    <x v="2"/>
    <x v="0"/>
    <x v="0"/>
    <x v="0"/>
    <x v="0"/>
    <n v="0"/>
    <n v="0"/>
    <n v="23"/>
    <n v="23"/>
    <n v="23"/>
    <n v="603"/>
    <n v="1"/>
    <x v="6"/>
    <x v="5"/>
  </r>
  <r>
    <x v="2"/>
    <x v="1"/>
    <x v="2"/>
    <x v="2"/>
    <x v="2"/>
    <n v="0"/>
    <n v="0"/>
    <n v="3"/>
    <n v="3"/>
    <n v="3"/>
    <n v="603"/>
    <n v="1"/>
    <x v="6"/>
    <x v="5"/>
  </r>
  <r>
    <x v="2"/>
    <x v="1"/>
    <x v="14"/>
    <x v="23"/>
    <x v="22"/>
    <n v="0"/>
    <n v="1"/>
    <n v="2"/>
    <n v="3"/>
    <n v="3"/>
    <n v="603"/>
    <n v="0.66666666666666663"/>
    <x v="6"/>
    <x v="5"/>
  </r>
  <r>
    <x v="2"/>
    <x v="1"/>
    <x v="6"/>
    <x v="39"/>
    <x v="38"/>
    <n v="0"/>
    <n v="0"/>
    <n v="2"/>
    <n v="2"/>
    <n v="2"/>
    <n v="603"/>
    <n v="1"/>
    <x v="6"/>
    <x v="5"/>
  </r>
  <r>
    <x v="2"/>
    <x v="1"/>
    <x v="6"/>
    <x v="25"/>
    <x v="24"/>
    <n v="0"/>
    <n v="1"/>
    <n v="8"/>
    <n v="9"/>
    <n v="9"/>
    <n v="603"/>
    <n v="0.88888888888888884"/>
    <x v="6"/>
    <x v="5"/>
  </r>
  <r>
    <x v="2"/>
    <x v="4"/>
    <x v="28"/>
    <x v="58"/>
    <x v="56"/>
    <n v="0"/>
    <n v="0"/>
    <n v="1"/>
    <n v="1"/>
    <n v="1"/>
    <n v="603"/>
    <n v="1"/>
    <x v="6"/>
    <x v="5"/>
  </r>
  <r>
    <x v="2"/>
    <x v="1"/>
    <x v="6"/>
    <x v="31"/>
    <x v="30"/>
    <n v="0"/>
    <n v="0"/>
    <n v="17"/>
    <n v="17"/>
    <n v="17"/>
    <n v="603"/>
    <n v="1"/>
    <x v="6"/>
    <x v="5"/>
  </r>
  <r>
    <x v="2"/>
    <x v="1"/>
    <x v="6"/>
    <x v="32"/>
    <x v="31"/>
    <n v="0"/>
    <n v="3"/>
    <n v="9"/>
    <n v="12"/>
    <n v="12"/>
    <n v="603"/>
    <n v="0.75"/>
    <x v="6"/>
    <x v="5"/>
  </r>
  <r>
    <x v="2"/>
    <x v="1"/>
    <x v="6"/>
    <x v="33"/>
    <x v="32"/>
    <n v="0"/>
    <n v="1"/>
    <n v="10"/>
    <n v="11"/>
    <n v="11"/>
    <n v="603"/>
    <n v="0.90909090909090906"/>
    <x v="6"/>
    <x v="5"/>
  </r>
  <r>
    <x v="2"/>
    <x v="1"/>
    <x v="6"/>
    <x v="34"/>
    <x v="33"/>
    <n v="0"/>
    <n v="0"/>
    <n v="21"/>
    <n v="21"/>
    <n v="21"/>
    <n v="603"/>
    <n v="1"/>
    <x v="6"/>
    <x v="5"/>
  </r>
  <r>
    <x v="2"/>
    <x v="1"/>
    <x v="6"/>
    <x v="35"/>
    <x v="34"/>
    <n v="0"/>
    <n v="5"/>
    <n v="46"/>
    <n v="51"/>
    <n v="51"/>
    <n v="603"/>
    <n v="0.90196078431372551"/>
    <x v="6"/>
    <x v="5"/>
  </r>
  <r>
    <x v="2"/>
    <x v="1"/>
    <x v="6"/>
    <x v="36"/>
    <x v="35"/>
    <n v="0"/>
    <n v="0"/>
    <n v="12"/>
    <n v="12"/>
    <n v="12"/>
    <n v="603"/>
    <n v="1"/>
    <x v="6"/>
    <x v="5"/>
  </r>
  <r>
    <x v="2"/>
    <x v="1"/>
    <x v="6"/>
    <x v="24"/>
    <x v="23"/>
    <n v="0"/>
    <n v="0"/>
    <n v="16"/>
    <n v="16"/>
    <n v="16"/>
    <n v="603"/>
    <n v="1"/>
    <x v="6"/>
    <x v="5"/>
  </r>
  <r>
    <x v="2"/>
    <x v="3"/>
    <x v="13"/>
    <x v="22"/>
    <x v="21"/>
    <n v="0"/>
    <n v="1"/>
    <n v="25"/>
    <n v="26"/>
    <n v="26"/>
    <n v="603"/>
    <n v="0.96153846153846156"/>
    <x v="6"/>
    <x v="5"/>
  </r>
  <r>
    <x v="2"/>
    <x v="2"/>
    <x v="4"/>
    <x v="8"/>
    <x v="7"/>
    <n v="0"/>
    <n v="1"/>
    <n v="0"/>
    <n v="1"/>
    <n v="1"/>
    <n v="603"/>
    <n v="0"/>
    <x v="6"/>
    <x v="5"/>
  </r>
  <r>
    <x v="2"/>
    <x v="2"/>
    <x v="4"/>
    <x v="8"/>
    <x v="7"/>
    <n v="0"/>
    <n v="0"/>
    <n v="21"/>
    <n v="21"/>
    <n v="21"/>
    <n v="603"/>
    <n v="1"/>
    <x v="6"/>
    <x v="5"/>
  </r>
  <r>
    <x v="2"/>
    <x v="2"/>
    <x v="26"/>
    <x v="53"/>
    <x v="51"/>
    <n v="0"/>
    <n v="0"/>
    <n v="3"/>
    <n v="3"/>
    <n v="3"/>
    <n v="603"/>
    <n v="1"/>
    <x v="6"/>
    <x v="5"/>
  </r>
  <r>
    <x v="2"/>
    <x v="4"/>
    <x v="22"/>
    <x v="45"/>
    <x v="43"/>
    <n v="0"/>
    <n v="1"/>
    <n v="25"/>
    <n v="26"/>
    <n v="26"/>
    <n v="603"/>
    <n v="0.96153846153846156"/>
    <x v="6"/>
    <x v="5"/>
  </r>
  <r>
    <x v="2"/>
    <x v="4"/>
    <x v="23"/>
    <x v="46"/>
    <x v="44"/>
    <n v="0"/>
    <n v="4"/>
    <n v="23"/>
    <n v="27"/>
    <n v="27"/>
    <n v="603"/>
    <n v="0.85185185185185186"/>
    <x v="6"/>
    <x v="5"/>
  </r>
  <r>
    <x v="2"/>
    <x v="4"/>
    <x v="24"/>
    <x v="47"/>
    <x v="45"/>
    <n v="0"/>
    <n v="6"/>
    <n v="12"/>
    <n v="18"/>
    <n v="18"/>
    <n v="603"/>
    <n v="0.66666666666666663"/>
    <x v="6"/>
    <x v="5"/>
  </r>
  <r>
    <x v="2"/>
    <x v="4"/>
    <x v="25"/>
    <x v="48"/>
    <x v="46"/>
    <n v="0"/>
    <n v="0"/>
    <n v="2"/>
    <n v="2"/>
    <n v="2"/>
    <n v="603"/>
    <n v="1"/>
    <x v="6"/>
    <x v="5"/>
  </r>
  <r>
    <x v="2"/>
    <x v="2"/>
    <x v="26"/>
    <x v="49"/>
    <x v="47"/>
    <n v="0"/>
    <n v="4"/>
    <n v="36"/>
    <n v="40"/>
    <n v="40"/>
    <n v="603"/>
    <n v="0.9"/>
    <x v="6"/>
    <x v="5"/>
  </r>
  <r>
    <x v="2"/>
    <x v="2"/>
    <x v="26"/>
    <x v="50"/>
    <x v="48"/>
    <n v="0"/>
    <n v="0"/>
    <n v="5"/>
    <n v="5"/>
    <n v="5"/>
    <n v="603"/>
    <n v="1"/>
    <x v="6"/>
    <x v="5"/>
  </r>
  <r>
    <x v="2"/>
    <x v="2"/>
    <x v="26"/>
    <x v="52"/>
    <x v="50"/>
    <n v="0"/>
    <n v="3"/>
    <n v="3"/>
    <n v="6"/>
    <n v="6"/>
    <n v="603"/>
    <n v="0.5"/>
    <x v="6"/>
    <x v="5"/>
  </r>
  <r>
    <x v="2"/>
    <x v="2"/>
    <x v="26"/>
    <x v="54"/>
    <x v="52"/>
    <n v="0"/>
    <n v="1"/>
    <n v="13"/>
    <n v="14"/>
    <n v="14"/>
    <n v="603"/>
    <n v="0.9285714285714286"/>
    <x v="6"/>
    <x v="5"/>
  </r>
  <r>
    <x v="2"/>
    <x v="2"/>
    <x v="3"/>
    <x v="60"/>
    <x v="58"/>
    <n v="0"/>
    <n v="2"/>
    <n v="0"/>
    <n v="2"/>
    <n v="2"/>
    <n v="603"/>
    <n v="0"/>
    <x v="6"/>
    <x v="5"/>
  </r>
  <r>
    <x v="2"/>
    <x v="2"/>
    <x v="3"/>
    <x v="3"/>
    <x v="3"/>
    <n v="0"/>
    <n v="1"/>
    <n v="0"/>
    <n v="1"/>
    <n v="1"/>
    <n v="603"/>
    <n v="0"/>
    <x v="6"/>
    <x v="5"/>
  </r>
  <r>
    <x v="2"/>
    <x v="2"/>
    <x v="3"/>
    <x v="4"/>
    <x v="4"/>
    <n v="0"/>
    <n v="1"/>
    <n v="3"/>
    <n v="4"/>
    <n v="4"/>
    <n v="603"/>
    <n v="0.75"/>
    <x v="6"/>
    <x v="5"/>
  </r>
  <r>
    <x v="2"/>
    <x v="2"/>
    <x v="4"/>
    <x v="5"/>
    <x v="5"/>
    <n v="0"/>
    <n v="1"/>
    <n v="2"/>
    <n v="3"/>
    <n v="3"/>
    <n v="603"/>
    <n v="0.66666666666666663"/>
    <x v="6"/>
    <x v="5"/>
  </r>
  <r>
    <x v="2"/>
    <x v="2"/>
    <x v="4"/>
    <x v="6"/>
    <x v="6"/>
    <n v="0"/>
    <n v="1"/>
    <n v="0"/>
    <n v="1"/>
    <n v="1"/>
    <n v="603"/>
    <n v="0"/>
    <x v="6"/>
    <x v="5"/>
  </r>
  <r>
    <x v="2"/>
    <x v="2"/>
    <x v="26"/>
    <x v="51"/>
    <x v="49"/>
    <n v="0"/>
    <n v="14"/>
    <n v="17"/>
    <n v="31"/>
    <n v="31"/>
    <n v="603"/>
    <n v="0.54838709677419351"/>
    <x v="6"/>
    <x v="5"/>
  </r>
  <r>
    <x v="0"/>
    <x v="0"/>
    <x v="15"/>
    <x v="27"/>
    <x v="26"/>
    <n v="2"/>
    <n v="13"/>
    <n v="119"/>
    <n v="135"/>
    <n v="133"/>
    <n v="20036"/>
    <n v="0.89473684210526316"/>
    <x v="6"/>
    <x v="1"/>
  </r>
  <r>
    <x v="0"/>
    <x v="0"/>
    <x v="16"/>
    <x v="28"/>
    <x v="27"/>
    <n v="0"/>
    <n v="1"/>
    <n v="31"/>
    <n v="32"/>
    <n v="32"/>
    <n v="20036"/>
    <n v="0.96875"/>
    <x v="6"/>
    <x v="1"/>
  </r>
  <r>
    <x v="0"/>
    <x v="0"/>
    <x v="17"/>
    <x v="29"/>
    <x v="28"/>
    <n v="0"/>
    <n v="0"/>
    <n v="83"/>
    <n v="83"/>
    <n v="83"/>
    <n v="20036"/>
    <n v="1"/>
    <x v="6"/>
    <x v="1"/>
  </r>
  <r>
    <x v="0"/>
    <x v="0"/>
    <x v="18"/>
    <x v="30"/>
    <x v="29"/>
    <n v="3"/>
    <n v="15"/>
    <n v="492"/>
    <n v="511"/>
    <n v="508"/>
    <n v="20036"/>
    <n v="0.96850393700787396"/>
    <x v="6"/>
    <x v="1"/>
  </r>
  <r>
    <x v="0"/>
    <x v="0"/>
    <x v="0"/>
    <x v="0"/>
    <x v="0"/>
    <n v="0"/>
    <n v="23"/>
    <n v="421"/>
    <n v="444"/>
    <n v="444"/>
    <n v="20036"/>
    <n v="0.94819819819819817"/>
    <x v="6"/>
    <x v="1"/>
  </r>
  <r>
    <x v="0"/>
    <x v="0"/>
    <x v="1"/>
    <x v="1"/>
    <x v="1"/>
    <n v="0"/>
    <n v="0"/>
    <n v="16"/>
    <n v="16"/>
    <n v="16"/>
    <n v="20036"/>
    <n v="1"/>
    <x v="6"/>
    <x v="1"/>
  </r>
  <r>
    <x v="0"/>
    <x v="1"/>
    <x v="2"/>
    <x v="2"/>
    <x v="2"/>
    <n v="0"/>
    <n v="0"/>
    <n v="4"/>
    <n v="4"/>
    <n v="4"/>
    <n v="20036"/>
    <n v="1"/>
    <x v="6"/>
    <x v="1"/>
  </r>
  <r>
    <x v="0"/>
    <x v="1"/>
    <x v="14"/>
    <x v="23"/>
    <x v="22"/>
    <n v="0"/>
    <n v="1"/>
    <n v="10"/>
    <n v="11"/>
    <n v="11"/>
    <n v="20036"/>
    <n v="0.90909090909090906"/>
    <x v="6"/>
    <x v="1"/>
  </r>
  <r>
    <x v="0"/>
    <x v="1"/>
    <x v="6"/>
    <x v="24"/>
    <x v="23"/>
    <n v="0"/>
    <n v="1"/>
    <n v="148"/>
    <n v="149"/>
    <n v="149"/>
    <n v="20036"/>
    <n v="0.99328859060402686"/>
    <x v="6"/>
    <x v="1"/>
  </r>
  <r>
    <x v="0"/>
    <x v="1"/>
    <x v="6"/>
    <x v="25"/>
    <x v="24"/>
    <n v="1"/>
    <n v="2"/>
    <n v="40"/>
    <n v="43"/>
    <n v="42"/>
    <n v="20036"/>
    <n v="0.95238095238095233"/>
    <x v="6"/>
    <x v="1"/>
  </r>
  <r>
    <x v="0"/>
    <x v="1"/>
    <x v="6"/>
    <x v="26"/>
    <x v="25"/>
    <n v="0"/>
    <n v="3"/>
    <n v="127"/>
    <n v="130"/>
    <n v="130"/>
    <n v="20036"/>
    <n v="0.97692307692307689"/>
    <x v="6"/>
    <x v="1"/>
  </r>
  <r>
    <x v="0"/>
    <x v="1"/>
    <x v="6"/>
    <x v="31"/>
    <x v="30"/>
    <n v="0"/>
    <n v="0"/>
    <n v="94"/>
    <n v="94"/>
    <n v="94"/>
    <n v="20036"/>
    <n v="1"/>
    <x v="6"/>
    <x v="1"/>
  </r>
  <r>
    <x v="0"/>
    <x v="1"/>
    <x v="6"/>
    <x v="32"/>
    <x v="31"/>
    <n v="0"/>
    <n v="1"/>
    <n v="152"/>
    <n v="153"/>
    <n v="153"/>
    <n v="20036"/>
    <n v="0.99346405228758172"/>
    <x v="6"/>
    <x v="1"/>
  </r>
  <r>
    <x v="0"/>
    <x v="1"/>
    <x v="6"/>
    <x v="33"/>
    <x v="32"/>
    <n v="0"/>
    <n v="1"/>
    <n v="48"/>
    <n v="49"/>
    <n v="49"/>
    <n v="20036"/>
    <n v="0.97959183673469385"/>
    <x v="6"/>
    <x v="1"/>
  </r>
  <r>
    <x v="0"/>
    <x v="1"/>
    <x v="6"/>
    <x v="34"/>
    <x v="33"/>
    <n v="0"/>
    <n v="4"/>
    <n v="455"/>
    <n v="459"/>
    <n v="459"/>
    <n v="20036"/>
    <n v="0.99128540305010893"/>
    <x v="6"/>
    <x v="1"/>
  </r>
  <r>
    <x v="0"/>
    <x v="1"/>
    <x v="6"/>
    <x v="35"/>
    <x v="34"/>
    <n v="0"/>
    <n v="0"/>
    <n v="423"/>
    <n v="423"/>
    <n v="423"/>
    <n v="20036"/>
    <n v="1"/>
    <x v="6"/>
    <x v="1"/>
  </r>
  <r>
    <x v="0"/>
    <x v="1"/>
    <x v="6"/>
    <x v="36"/>
    <x v="35"/>
    <n v="0"/>
    <n v="6"/>
    <n v="149"/>
    <n v="155"/>
    <n v="155"/>
    <n v="20036"/>
    <n v="0.96129032258064517"/>
    <x v="6"/>
    <x v="1"/>
  </r>
  <r>
    <x v="0"/>
    <x v="1"/>
    <x v="6"/>
    <x v="37"/>
    <x v="36"/>
    <n v="1"/>
    <n v="32"/>
    <n v="182"/>
    <n v="215"/>
    <n v="214"/>
    <n v="20036"/>
    <n v="0.85046728971962615"/>
    <x v="6"/>
    <x v="1"/>
  </r>
  <r>
    <x v="0"/>
    <x v="1"/>
    <x v="6"/>
    <x v="38"/>
    <x v="37"/>
    <n v="0"/>
    <n v="142"/>
    <n v="334"/>
    <n v="476"/>
    <n v="476"/>
    <n v="20036"/>
    <n v="0.70168067226890751"/>
    <x v="6"/>
    <x v="1"/>
  </r>
  <r>
    <x v="0"/>
    <x v="1"/>
    <x v="6"/>
    <x v="39"/>
    <x v="38"/>
    <n v="0"/>
    <n v="4"/>
    <n v="130"/>
    <n v="134"/>
    <n v="134"/>
    <n v="20036"/>
    <n v="0.97014925373134331"/>
    <x v="6"/>
    <x v="1"/>
  </r>
  <r>
    <x v="0"/>
    <x v="1"/>
    <x v="6"/>
    <x v="40"/>
    <x v="39"/>
    <n v="5"/>
    <n v="3"/>
    <n v="106"/>
    <n v="114"/>
    <n v="109"/>
    <n v="20036"/>
    <n v="0.97247706422018354"/>
    <x v="6"/>
    <x v="1"/>
  </r>
  <r>
    <x v="0"/>
    <x v="1"/>
    <x v="6"/>
    <x v="41"/>
    <x v="40"/>
    <n v="0"/>
    <n v="5"/>
    <n v="98"/>
    <n v="103"/>
    <n v="103"/>
    <n v="20036"/>
    <n v="0.95145631067961167"/>
    <x v="6"/>
    <x v="1"/>
  </r>
  <r>
    <x v="0"/>
    <x v="1"/>
    <x v="6"/>
    <x v="12"/>
    <x v="11"/>
    <n v="0"/>
    <n v="2"/>
    <n v="25"/>
    <n v="27"/>
    <n v="27"/>
    <n v="20036"/>
    <n v="0.92592592592592593"/>
    <x v="6"/>
    <x v="1"/>
  </r>
  <r>
    <x v="0"/>
    <x v="1"/>
    <x v="6"/>
    <x v="13"/>
    <x v="12"/>
    <n v="0"/>
    <n v="1"/>
    <n v="69"/>
    <n v="70"/>
    <n v="70"/>
    <n v="20036"/>
    <n v="0.98571428571428577"/>
    <x v="6"/>
    <x v="1"/>
  </r>
  <r>
    <x v="0"/>
    <x v="1"/>
    <x v="6"/>
    <x v="14"/>
    <x v="13"/>
    <n v="0"/>
    <n v="0"/>
    <n v="152"/>
    <n v="152"/>
    <n v="152"/>
    <n v="20036"/>
    <n v="1"/>
    <x v="6"/>
    <x v="1"/>
  </r>
  <r>
    <x v="0"/>
    <x v="1"/>
    <x v="6"/>
    <x v="15"/>
    <x v="14"/>
    <n v="2"/>
    <n v="0"/>
    <n v="215"/>
    <n v="217"/>
    <n v="215"/>
    <n v="20036"/>
    <n v="1"/>
    <x v="6"/>
    <x v="1"/>
  </r>
  <r>
    <x v="0"/>
    <x v="1"/>
    <x v="6"/>
    <x v="55"/>
    <x v="53"/>
    <n v="0"/>
    <n v="0"/>
    <n v="1"/>
    <n v="1"/>
    <n v="1"/>
    <n v="20036"/>
    <n v="1"/>
    <x v="6"/>
    <x v="1"/>
  </r>
  <r>
    <x v="0"/>
    <x v="1"/>
    <x v="7"/>
    <x v="16"/>
    <x v="15"/>
    <n v="0"/>
    <n v="0"/>
    <n v="23"/>
    <n v="23"/>
    <n v="23"/>
    <n v="20036"/>
    <n v="1"/>
    <x v="6"/>
    <x v="1"/>
  </r>
  <r>
    <x v="0"/>
    <x v="1"/>
    <x v="27"/>
    <x v="56"/>
    <x v="54"/>
    <n v="0"/>
    <n v="0"/>
    <n v="19"/>
    <n v="19"/>
    <n v="19"/>
    <n v="20036"/>
    <n v="1"/>
    <x v="6"/>
    <x v="1"/>
  </r>
  <r>
    <x v="0"/>
    <x v="1"/>
    <x v="8"/>
    <x v="17"/>
    <x v="16"/>
    <n v="31"/>
    <n v="24"/>
    <n v="173"/>
    <n v="228"/>
    <n v="197"/>
    <n v="20036"/>
    <n v="0.87817258883248728"/>
    <x v="6"/>
    <x v="1"/>
  </r>
  <r>
    <x v="0"/>
    <x v="1"/>
    <x v="30"/>
    <x v="62"/>
    <x v="60"/>
    <n v="0"/>
    <n v="11"/>
    <n v="79"/>
    <n v="90"/>
    <n v="90"/>
    <n v="20036"/>
    <n v="0.87777777777777777"/>
    <x v="6"/>
    <x v="1"/>
  </r>
  <r>
    <x v="0"/>
    <x v="3"/>
    <x v="9"/>
    <x v="18"/>
    <x v="17"/>
    <n v="1"/>
    <n v="0"/>
    <n v="6"/>
    <n v="7"/>
    <n v="6"/>
    <n v="20036"/>
    <n v="1"/>
    <x v="6"/>
    <x v="1"/>
  </r>
  <r>
    <x v="0"/>
    <x v="3"/>
    <x v="10"/>
    <x v="19"/>
    <x v="18"/>
    <n v="0"/>
    <n v="0"/>
    <n v="78"/>
    <n v="78"/>
    <n v="78"/>
    <n v="20036"/>
    <n v="1"/>
    <x v="6"/>
    <x v="1"/>
  </r>
  <r>
    <x v="0"/>
    <x v="3"/>
    <x v="11"/>
    <x v="20"/>
    <x v="19"/>
    <n v="0"/>
    <n v="0"/>
    <n v="42"/>
    <n v="42"/>
    <n v="42"/>
    <n v="20036"/>
    <n v="1"/>
    <x v="6"/>
    <x v="1"/>
  </r>
  <r>
    <x v="0"/>
    <x v="3"/>
    <x v="12"/>
    <x v="21"/>
    <x v="20"/>
    <n v="0"/>
    <n v="0"/>
    <n v="95"/>
    <n v="95"/>
    <n v="95"/>
    <n v="20036"/>
    <n v="1"/>
    <x v="6"/>
    <x v="1"/>
  </r>
  <r>
    <x v="0"/>
    <x v="3"/>
    <x v="13"/>
    <x v="22"/>
    <x v="21"/>
    <n v="0"/>
    <n v="2"/>
    <n v="93"/>
    <n v="95"/>
    <n v="95"/>
    <n v="20036"/>
    <n v="0.97894736842105268"/>
    <x v="6"/>
    <x v="1"/>
  </r>
  <r>
    <x v="0"/>
    <x v="3"/>
    <x v="20"/>
    <x v="43"/>
    <x v="41"/>
    <n v="0"/>
    <n v="0"/>
    <n v="76"/>
    <n v="76"/>
    <n v="76"/>
    <n v="20036"/>
    <n v="1"/>
    <x v="6"/>
    <x v="1"/>
  </r>
  <r>
    <x v="0"/>
    <x v="3"/>
    <x v="21"/>
    <x v="44"/>
    <x v="42"/>
    <n v="0"/>
    <n v="0"/>
    <n v="9"/>
    <n v="9"/>
    <n v="9"/>
    <n v="20036"/>
    <n v="1"/>
    <x v="6"/>
    <x v="1"/>
  </r>
  <r>
    <x v="0"/>
    <x v="4"/>
    <x v="28"/>
    <x v="58"/>
    <x v="56"/>
    <n v="0"/>
    <n v="0"/>
    <n v="2"/>
    <n v="2"/>
    <n v="2"/>
    <n v="20036"/>
    <n v="1"/>
    <x v="6"/>
    <x v="1"/>
  </r>
  <r>
    <x v="0"/>
    <x v="4"/>
    <x v="22"/>
    <x v="45"/>
    <x v="43"/>
    <n v="0"/>
    <n v="3"/>
    <n v="337"/>
    <n v="340"/>
    <n v="340"/>
    <n v="20036"/>
    <n v="0.99117647058823533"/>
    <x v="6"/>
    <x v="1"/>
  </r>
  <r>
    <x v="0"/>
    <x v="4"/>
    <x v="23"/>
    <x v="46"/>
    <x v="44"/>
    <n v="0"/>
    <n v="41"/>
    <n v="609"/>
    <n v="650"/>
    <n v="650"/>
    <n v="20036"/>
    <n v="0.93692307692307697"/>
    <x v="6"/>
    <x v="1"/>
  </r>
  <r>
    <x v="0"/>
    <x v="4"/>
    <x v="24"/>
    <x v="47"/>
    <x v="45"/>
    <n v="0"/>
    <n v="49"/>
    <n v="553"/>
    <n v="602"/>
    <n v="602"/>
    <n v="20036"/>
    <n v="0.91860465116279066"/>
    <x v="6"/>
    <x v="1"/>
  </r>
  <r>
    <x v="0"/>
    <x v="4"/>
    <x v="25"/>
    <x v="48"/>
    <x v="46"/>
    <n v="0"/>
    <n v="6"/>
    <n v="442"/>
    <n v="448"/>
    <n v="448"/>
    <n v="20036"/>
    <n v="0.9866071428571429"/>
    <x v="6"/>
    <x v="1"/>
  </r>
  <r>
    <x v="0"/>
    <x v="2"/>
    <x v="29"/>
    <x v="59"/>
    <x v="57"/>
    <n v="0"/>
    <n v="0"/>
    <n v="16"/>
    <n v="16"/>
    <n v="16"/>
    <n v="20036"/>
    <n v="1"/>
    <x v="6"/>
    <x v="1"/>
  </r>
  <r>
    <x v="0"/>
    <x v="2"/>
    <x v="26"/>
    <x v="49"/>
    <x v="47"/>
    <n v="7"/>
    <n v="2350"/>
    <n v="2482"/>
    <n v="4839"/>
    <n v="4832"/>
    <n v="20036"/>
    <n v="0.51365894039735094"/>
    <x v="6"/>
    <x v="1"/>
  </r>
  <r>
    <x v="0"/>
    <x v="2"/>
    <x v="26"/>
    <x v="51"/>
    <x v="49"/>
    <n v="2"/>
    <n v="35"/>
    <n v="2838"/>
    <n v="2875"/>
    <n v="2873"/>
    <n v="20036"/>
    <n v="0.98781761225200138"/>
    <x v="6"/>
    <x v="1"/>
  </r>
  <r>
    <x v="0"/>
    <x v="2"/>
    <x v="26"/>
    <x v="53"/>
    <x v="51"/>
    <n v="5"/>
    <n v="13"/>
    <n v="1119"/>
    <n v="1137"/>
    <n v="1132"/>
    <n v="20036"/>
    <n v="0.9885159010600707"/>
    <x v="6"/>
    <x v="1"/>
  </r>
  <r>
    <x v="0"/>
    <x v="2"/>
    <x v="26"/>
    <x v="54"/>
    <x v="52"/>
    <n v="2"/>
    <n v="57"/>
    <n v="695"/>
    <n v="754"/>
    <n v="752"/>
    <n v="20036"/>
    <n v="0.92420212765957444"/>
    <x v="6"/>
    <x v="1"/>
  </r>
  <r>
    <x v="0"/>
    <x v="2"/>
    <x v="3"/>
    <x v="60"/>
    <x v="58"/>
    <n v="0"/>
    <n v="0"/>
    <n v="3"/>
    <n v="3"/>
    <n v="3"/>
    <n v="20036"/>
    <n v="1"/>
    <x v="6"/>
    <x v="1"/>
  </r>
  <r>
    <x v="0"/>
    <x v="2"/>
    <x v="3"/>
    <x v="3"/>
    <x v="3"/>
    <n v="0"/>
    <n v="0"/>
    <n v="5"/>
    <n v="5"/>
    <n v="5"/>
    <n v="20036"/>
    <n v="1"/>
    <x v="6"/>
    <x v="1"/>
  </r>
  <r>
    <x v="0"/>
    <x v="2"/>
    <x v="3"/>
    <x v="4"/>
    <x v="4"/>
    <n v="0"/>
    <n v="2"/>
    <n v="459"/>
    <n v="461"/>
    <n v="461"/>
    <n v="20036"/>
    <n v="0.99566160520607372"/>
    <x v="6"/>
    <x v="1"/>
  </r>
  <r>
    <x v="0"/>
    <x v="2"/>
    <x v="4"/>
    <x v="5"/>
    <x v="5"/>
    <n v="0"/>
    <n v="11"/>
    <n v="1076"/>
    <n v="1087"/>
    <n v="1087"/>
    <n v="20036"/>
    <n v="0.98988040478380868"/>
    <x v="6"/>
    <x v="1"/>
  </r>
  <r>
    <x v="0"/>
    <x v="2"/>
    <x v="4"/>
    <x v="8"/>
    <x v="7"/>
    <n v="1"/>
    <n v="1"/>
    <n v="1328"/>
    <n v="1330"/>
    <n v="1329"/>
    <n v="20036"/>
    <n v="0.99924755455229497"/>
    <x v="6"/>
    <x v="1"/>
  </r>
  <r>
    <x v="0"/>
    <x v="2"/>
    <x v="4"/>
    <x v="9"/>
    <x v="8"/>
    <n v="0"/>
    <n v="0"/>
    <n v="62"/>
    <n v="62"/>
    <n v="62"/>
    <n v="20036"/>
    <n v="1"/>
    <x v="6"/>
    <x v="1"/>
  </r>
  <r>
    <x v="0"/>
    <x v="2"/>
    <x v="5"/>
    <x v="61"/>
    <x v="59"/>
    <n v="0"/>
    <n v="1"/>
    <n v="2"/>
    <n v="3"/>
    <n v="3"/>
    <n v="20036"/>
    <n v="0.66666666666666663"/>
    <x v="6"/>
    <x v="1"/>
  </r>
  <r>
    <x v="0"/>
    <x v="2"/>
    <x v="5"/>
    <x v="10"/>
    <x v="9"/>
    <n v="0"/>
    <n v="0"/>
    <n v="181"/>
    <n v="181"/>
    <n v="181"/>
    <n v="20036"/>
    <n v="1"/>
    <x v="6"/>
    <x v="1"/>
  </r>
  <r>
    <x v="0"/>
    <x v="2"/>
    <x v="5"/>
    <x v="11"/>
    <x v="10"/>
    <n v="2"/>
    <n v="14"/>
    <n v="63"/>
    <n v="79"/>
    <n v="77"/>
    <n v="20036"/>
    <n v="0.81818181818181823"/>
    <x v="6"/>
    <x v="1"/>
  </r>
  <r>
    <x v="1"/>
    <x v="0"/>
    <x v="15"/>
    <x v="27"/>
    <x v="26"/>
    <n v="0"/>
    <n v="1"/>
    <n v="58"/>
    <n v="59"/>
    <n v="59"/>
    <n v="6841"/>
    <n v="0.98305084745762716"/>
    <x v="6"/>
    <x v="1"/>
  </r>
  <r>
    <x v="1"/>
    <x v="0"/>
    <x v="16"/>
    <x v="28"/>
    <x v="27"/>
    <n v="0"/>
    <n v="0"/>
    <n v="69"/>
    <n v="69"/>
    <n v="69"/>
    <n v="6841"/>
    <n v="1"/>
    <x v="6"/>
    <x v="1"/>
  </r>
  <r>
    <x v="1"/>
    <x v="0"/>
    <x v="17"/>
    <x v="29"/>
    <x v="28"/>
    <n v="0"/>
    <n v="0"/>
    <n v="142"/>
    <n v="142"/>
    <n v="142"/>
    <n v="6841"/>
    <n v="1"/>
    <x v="6"/>
    <x v="1"/>
  </r>
  <r>
    <x v="1"/>
    <x v="0"/>
    <x v="18"/>
    <x v="30"/>
    <x v="29"/>
    <n v="6"/>
    <n v="25"/>
    <n v="279"/>
    <n v="312"/>
    <n v="306"/>
    <n v="6841"/>
    <n v="0.91176470588235292"/>
    <x v="6"/>
    <x v="1"/>
  </r>
  <r>
    <x v="1"/>
    <x v="0"/>
    <x v="0"/>
    <x v="0"/>
    <x v="0"/>
    <n v="0"/>
    <n v="83"/>
    <n v="256"/>
    <n v="339"/>
    <n v="339"/>
    <n v="6841"/>
    <n v="0.75516224188790559"/>
    <x v="6"/>
    <x v="1"/>
  </r>
  <r>
    <x v="1"/>
    <x v="0"/>
    <x v="1"/>
    <x v="1"/>
    <x v="1"/>
    <n v="0"/>
    <n v="0"/>
    <n v="20"/>
    <n v="20"/>
    <n v="20"/>
    <n v="6841"/>
    <n v="1"/>
    <x v="6"/>
    <x v="1"/>
  </r>
  <r>
    <x v="1"/>
    <x v="1"/>
    <x v="2"/>
    <x v="2"/>
    <x v="2"/>
    <n v="0"/>
    <n v="2"/>
    <n v="23"/>
    <n v="25"/>
    <n v="25"/>
    <n v="6841"/>
    <n v="0.92"/>
    <x v="6"/>
    <x v="1"/>
  </r>
  <r>
    <x v="1"/>
    <x v="1"/>
    <x v="14"/>
    <x v="23"/>
    <x v="22"/>
    <n v="0"/>
    <n v="2"/>
    <n v="27"/>
    <n v="29"/>
    <n v="29"/>
    <n v="6841"/>
    <n v="0.93103448275862066"/>
    <x v="6"/>
    <x v="1"/>
  </r>
  <r>
    <x v="1"/>
    <x v="1"/>
    <x v="6"/>
    <x v="24"/>
    <x v="23"/>
    <n v="0"/>
    <n v="1"/>
    <n v="26"/>
    <n v="27"/>
    <n v="27"/>
    <n v="6841"/>
    <n v="0.96296296296296291"/>
    <x v="6"/>
    <x v="1"/>
  </r>
  <r>
    <x v="1"/>
    <x v="1"/>
    <x v="6"/>
    <x v="25"/>
    <x v="24"/>
    <n v="1"/>
    <n v="1"/>
    <n v="17"/>
    <n v="19"/>
    <n v="18"/>
    <n v="6841"/>
    <n v="0.94444444444444442"/>
    <x v="6"/>
    <x v="1"/>
  </r>
  <r>
    <x v="1"/>
    <x v="1"/>
    <x v="6"/>
    <x v="26"/>
    <x v="25"/>
    <n v="0"/>
    <n v="0"/>
    <n v="27"/>
    <n v="27"/>
    <n v="27"/>
    <n v="6841"/>
    <n v="1"/>
    <x v="6"/>
    <x v="1"/>
  </r>
  <r>
    <x v="1"/>
    <x v="1"/>
    <x v="6"/>
    <x v="31"/>
    <x v="30"/>
    <n v="0"/>
    <n v="0"/>
    <n v="91"/>
    <n v="91"/>
    <n v="91"/>
    <n v="6841"/>
    <n v="1"/>
    <x v="6"/>
    <x v="1"/>
  </r>
  <r>
    <x v="1"/>
    <x v="1"/>
    <x v="6"/>
    <x v="32"/>
    <x v="31"/>
    <n v="0"/>
    <n v="3"/>
    <n v="72"/>
    <n v="75"/>
    <n v="75"/>
    <n v="6841"/>
    <n v="0.96"/>
    <x v="6"/>
    <x v="1"/>
  </r>
  <r>
    <x v="1"/>
    <x v="1"/>
    <x v="6"/>
    <x v="33"/>
    <x v="32"/>
    <n v="0"/>
    <n v="1"/>
    <n v="53"/>
    <n v="54"/>
    <n v="54"/>
    <n v="6841"/>
    <n v="0.98148148148148151"/>
    <x v="6"/>
    <x v="1"/>
  </r>
  <r>
    <x v="1"/>
    <x v="1"/>
    <x v="6"/>
    <x v="34"/>
    <x v="33"/>
    <n v="0"/>
    <n v="1"/>
    <n v="46"/>
    <n v="47"/>
    <n v="47"/>
    <n v="6841"/>
    <n v="0.97872340425531912"/>
    <x v="6"/>
    <x v="1"/>
  </r>
  <r>
    <x v="1"/>
    <x v="1"/>
    <x v="6"/>
    <x v="35"/>
    <x v="34"/>
    <n v="0"/>
    <n v="4"/>
    <n v="48"/>
    <n v="52"/>
    <n v="52"/>
    <n v="6841"/>
    <n v="0.92307692307692313"/>
    <x v="6"/>
    <x v="1"/>
  </r>
  <r>
    <x v="1"/>
    <x v="1"/>
    <x v="6"/>
    <x v="36"/>
    <x v="35"/>
    <n v="0"/>
    <n v="0"/>
    <n v="27"/>
    <n v="27"/>
    <n v="27"/>
    <n v="6841"/>
    <n v="1"/>
    <x v="6"/>
    <x v="1"/>
  </r>
  <r>
    <x v="1"/>
    <x v="1"/>
    <x v="6"/>
    <x v="37"/>
    <x v="36"/>
    <n v="1"/>
    <n v="7"/>
    <n v="42"/>
    <n v="50"/>
    <n v="49"/>
    <n v="6841"/>
    <n v="0.8571428571428571"/>
    <x v="6"/>
    <x v="1"/>
  </r>
  <r>
    <x v="1"/>
    <x v="1"/>
    <x v="6"/>
    <x v="38"/>
    <x v="37"/>
    <n v="0"/>
    <n v="47"/>
    <n v="94"/>
    <n v="141"/>
    <n v="141"/>
    <n v="6841"/>
    <n v="0.66666666666666663"/>
    <x v="6"/>
    <x v="1"/>
  </r>
  <r>
    <x v="1"/>
    <x v="1"/>
    <x v="6"/>
    <x v="39"/>
    <x v="38"/>
    <n v="0"/>
    <n v="1"/>
    <n v="15"/>
    <n v="16"/>
    <n v="16"/>
    <n v="6841"/>
    <n v="0.9375"/>
    <x v="6"/>
    <x v="1"/>
  </r>
  <r>
    <x v="1"/>
    <x v="1"/>
    <x v="6"/>
    <x v="40"/>
    <x v="39"/>
    <n v="6"/>
    <n v="5"/>
    <n v="42"/>
    <n v="55"/>
    <n v="49"/>
    <n v="6841"/>
    <n v="0.8571428571428571"/>
    <x v="6"/>
    <x v="1"/>
  </r>
  <r>
    <x v="1"/>
    <x v="1"/>
    <x v="6"/>
    <x v="41"/>
    <x v="40"/>
    <n v="0"/>
    <n v="8"/>
    <n v="29"/>
    <n v="37"/>
    <n v="37"/>
    <n v="6841"/>
    <n v="0.78378378378378377"/>
    <x v="6"/>
    <x v="1"/>
  </r>
  <r>
    <x v="1"/>
    <x v="1"/>
    <x v="6"/>
    <x v="12"/>
    <x v="11"/>
    <n v="0"/>
    <n v="12"/>
    <n v="25"/>
    <n v="37"/>
    <n v="37"/>
    <n v="6841"/>
    <n v="0.67567567567567566"/>
    <x v="6"/>
    <x v="1"/>
  </r>
  <r>
    <x v="1"/>
    <x v="1"/>
    <x v="6"/>
    <x v="13"/>
    <x v="12"/>
    <n v="0"/>
    <n v="1"/>
    <n v="22"/>
    <n v="23"/>
    <n v="23"/>
    <n v="6841"/>
    <n v="0.95652173913043481"/>
    <x v="6"/>
    <x v="1"/>
  </r>
  <r>
    <x v="1"/>
    <x v="1"/>
    <x v="6"/>
    <x v="14"/>
    <x v="13"/>
    <n v="0"/>
    <n v="0"/>
    <n v="32"/>
    <n v="32"/>
    <n v="32"/>
    <n v="6841"/>
    <n v="1"/>
    <x v="6"/>
    <x v="1"/>
  </r>
  <r>
    <x v="1"/>
    <x v="1"/>
    <x v="6"/>
    <x v="15"/>
    <x v="14"/>
    <n v="0"/>
    <n v="1"/>
    <n v="30"/>
    <n v="31"/>
    <n v="31"/>
    <n v="6841"/>
    <n v="0.967741935483871"/>
    <x v="6"/>
    <x v="1"/>
  </r>
  <r>
    <x v="1"/>
    <x v="1"/>
    <x v="6"/>
    <x v="55"/>
    <x v="53"/>
    <n v="0"/>
    <n v="0"/>
    <n v="8"/>
    <n v="8"/>
    <n v="8"/>
    <n v="6841"/>
    <n v="1"/>
    <x v="6"/>
    <x v="1"/>
  </r>
  <r>
    <x v="1"/>
    <x v="1"/>
    <x v="7"/>
    <x v="16"/>
    <x v="15"/>
    <n v="0"/>
    <n v="0"/>
    <n v="22"/>
    <n v="22"/>
    <n v="22"/>
    <n v="6841"/>
    <n v="1"/>
    <x v="6"/>
    <x v="1"/>
  </r>
  <r>
    <x v="1"/>
    <x v="1"/>
    <x v="27"/>
    <x v="56"/>
    <x v="54"/>
    <n v="0"/>
    <n v="2"/>
    <n v="21"/>
    <n v="23"/>
    <n v="23"/>
    <n v="6841"/>
    <n v="0.91304347826086951"/>
    <x v="6"/>
    <x v="1"/>
  </r>
  <r>
    <x v="1"/>
    <x v="1"/>
    <x v="8"/>
    <x v="17"/>
    <x v="16"/>
    <n v="4"/>
    <n v="13"/>
    <n v="159"/>
    <n v="176"/>
    <n v="172"/>
    <n v="6841"/>
    <n v="0.92441860465116277"/>
    <x v="6"/>
    <x v="1"/>
  </r>
  <r>
    <x v="1"/>
    <x v="1"/>
    <x v="30"/>
    <x v="62"/>
    <x v="60"/>
    <n v="0"/>
    <n v="0"/>
    <n v="24"/>
    <n v="24"/>
    <n v="24"/>
    <n v="6841"/>
    <n v="1"/>
    <x v="6"/>
    <x v="1"/>
  </r>
  <r>
    <x v="1"/>
    <x v="3"/>
    <x v="9"/>
    <x v="18"/>
    <x v="17"/>
    <n v="0"/>
    <n v="1"/>
    <n v="11"/>
    <n v="12"/>
    <n v="12"/>
    <n v="6841"/>
    <n v="0.91666666666666663"/>
    <x v="6"/>
    <x v="1"/>
  </r>
  <r>
    <x v="1"/>
    <x v="3"/>
    <x v="10"/>
    <x v="19"/>
    <x v="18"/>
    <n v="0"/>
    <n v="0"/>
    <n v="56"/>
    <n v="56"/>
    <n v="56"/>
    <n v="6841"/>
    <n v="1"/>
    <x v="6"/>
    <x v="1"/>
  </r>
  <r>
    <x v="1"/>
    <x v="3"/>
    <x v="11"/>
    <x v="20"/>
    <x v="19"/>
    <n v="0"/>
    <n v="3"/>
    <n v="13"/>
    <n v="16"/>
    <n v="16"/>
    <n v="6841"/>
    <n v="0.8125"/>
    <x v="6"/>
    <x v="1"/>
  </r>
  <r>
    <x v="1"/>
    <x v="3"/>
    <x v="12"/>
    <x v="21"/>
    <x v="20"/>
    <n v="0"/>
    <n v="0"/>
    <n v="47"/>
    <n v="47"/>
    <n v="47"/>
    <n v="6841"/>
    <n v="1"/>
    <x v="6"/>
    <x v="1"/>
  </r>
  <r>
    <x v="1"/>
    <x v="3"/>
    <x v="13"/>
    <x v="22"/>
    <x v="21"/>
    <n v="0"/>
    <n v="3"/>
    <n v="67"/>
    <n v="70"/>
    <n v="70"/>
    <n v="6841"/>
    <n v="0.95714285714285718"/>
    <x v="6"/>
    <x v="1"/>
  </r>
  <r>
    <x v="1"/>
    <x v="3"/>
    <x v="20"/>
    <x v="43"/>
    <x v="41"/>
    <n v="0"/>
    <n v="3"/>
    <n v="18"/>
    <n v="21"/>
    <n v="21"/>
    <n v="6841"/>
    <n v="0.8571428571428571"/>
    <x v="6"/>
    <x v="1"/>
  </r>
  <r>
    <x v="1"/>
    <x v="3"/>
    <x v="21"/>
    <x v="44"/>
    <x v="42"/>
    <n v="0"/>
    <n v="0"/>
    <n v="13"/>
    <n v="13"/>
    <n v="13"/>
    <n v="6841"/>
    <n v="1"/>
    <x v="6"/>
    <x v="1"/>
  </r>
  <r>
    <x v="1"/>
    <x v="4"/>
    <x v="28"/>
    <x v="58"/>
    <x v="56"/>
    <n v="0"/>
    <n v="35"/>
    <n v="24"/>
    <n v="59"/>
    <n v="59"/>
    <n v="6841"/>
    <n v="0.40677966101694918"/>
    <x v="6"/>
    <x v="1"/>
  </r>
  <r>
    <x v="1"/>
    <x v="4"/>
    <x v="22"/>
    <x v="45"/>
    <x v="43"/>
    <n v="0"/>
    <n v="0"/>
    <n v="32"/>
    <n v="32"/>
    <n v="32"/>
    <n v="6841"/>
    <n v="1"/>
    <x v="6"/>
    <x v="1"/>
  </r>
  <r>
    <x v="1"/>
    <x v="4"/>
    <x v="23"/>
    <x v="46"/>
    <x v="44"/>
    <n v="0"/>
    <n v="19"/>
    <n v="125"/>
    <n v="144"/>
    <n v="144"/>
    <n v="6841"/>
    <n v="0.86805555555555558"/>
    <x v="6"/>
    <x v="1"/>
  </r>
  <r>
    <x v="1"/>
    <x v="4"/>
    <x v="24"/>
    <x v="47"/>
    <x v="45"/>
    <n v="0"/>
    <n v="61"/>
    <n v="401"/>
    <n v="462"/>
    <n v="462"/>
    <n v="6841"/>
    <n v="0.86796536796536794"/>
    <x v="6"/>
    <x v="1"/>
  </r>
  <r>
    <x v="1"/>
    <x v="4"/>
    <x v="25"/>
    <x v="48"/>
    <x v="46"/>
    <n v="0"/>
    <n v="15"/>
    <n v="403"/>
    <n v="418"/>
    <n v="418"/>
    <n v="6841"/>
    <n v="0.96411483253588515"/>
    <x v="6"/>
    <x v="1"/>
  </r>
  <r>
    <x v="1"/>
    <x v="2"/>
    <x v="29"/>
    <x v="59"/>
    <x v="57"/>
    <n v="0"/>
    <n v="0"/>
    <n v="27"/>
    <n v="27"/>
    <n v="27"/>
    <n v="6841"/>
    <n v="1"/>
    <x v="6"/>
    <x v="1"/>
  </r>
  <r>
    <x v="1"/>
    <x v="2"/>
    <x v="26"/>
    <x v="49"/>
    <x v="47"/>
    <n v="0"/>
    <n v="263"/>
    <n v="301"/>
    <n v="564"/>
    <n v="564"/>
    <n v="6841"/>
    <n v="0.53368794326241131"/>
    <x v="6"/>
    <x v="1"/>
  </r>
  <r>
    <x v="1"/>
    <x v="2"/>
    <x v="26"/>
    <x v="51"/>
    <x v="49"/>
    <n v="1"/>
    <n v="33"/>
    <n v="372"/>
    <n v="406"/>
    <n v="405"/>
    <n v="6841"/>
    <n v="0.91851851851851851"/>
    <x v="6"/>
    <x v="1"/>
  </r>
  <r>
    <x v="1"/>
    <x v="2"/>
    <x v="26"/>
    <x v="53"/>
    <x v="51"/>
    <n v="0"/>
    <n v="1"/>
    <n v="147"/>
    <n v="148"/>
    <n v="148"/>
    <n v="6841"/>
    <n v="0.9932432432432432"/>
    <x v="6"/>
    <x v="1"/>
  </r>
  <r>
    <x v="1"/>
    <x v="2"/>
    <x v="26"/>
    <x v="54"/>
    <x v="52"/>
    <n v="0"/>
    <n v="27"/>
    <n v="209"/>
    <n v="236"/>
    <n v="236"/>
    <n v="6841"/>
    <n v="0.88559322033898302"/>
    <x v="6"/>
    <x v="1"/>
  </r>
  <r>
    <x v="1"/>
    <x v="2"/>
    <x v="3"/>
    <x v="60"/>
    <x v="58"/>
    <n v="0"/>
    <n v="0"/>
    <n v="54"/>
    <n v="54"/>
    <n v="54"/>
    <n v="6841"/>
    <n v="1"/>
    <x v="6"/>
    <x v="1"/>
  </r>
  <r>
    <x v="1"/>
    <x v="2"/>
    <x v="3"/>
    <x v="3"/>
    <x v="3"/>
    <n v="0"/>
    <n v="1"/>
    <n v="122"/>
    <n v="123"/>
    <n v="123"/>
    <n v="6841"/>
    <n v="0.99186991869918695"/>
    <x v="6"/>
    <x v="1"/>
  </r>
  <r>
    <x v="1"/>
    <x v="2"/>
    <x v="3"/>
    <x v="4"/>
    <x v="4"/>
    <n v="8"/>
    <n v="3"/>
    <n v="907"/>
    <n v="920"/>
    <n v="912"/>
    <n v="6841"/>
    <n v="0.99451754385964908"/>
    <x v="6"/>
    <x v="1"/>
  </r>
  <r>
    <x v="1"/>
    <x v="2"/>
    <x v="4"/>
    <x v="5"/>
    <x v="5"/>
    <n v="0"/>
    <n v="24"/>
    <n v="490"/>
    <n v="514"/>
    <n v="514"/>
    <n v="6841"/>
    <n v="0.953307392996109"/>
    <x v="6"/>
    <x v="1"/>
  </r>
  <r>
    <x v="1"/>
    <x v="2"/>
    <x v="4"/>
    <x v="8"/>
    <x v="7"/>
    <n v="1"/>
    <n v="1"/>
    <n v="33"/>
    <n v="35"/>
    <n v="34"/>
    <n v="6841"/>
    <n v="0.97058823529411764"/>
    <x v="6"/>
    <x v="1"/>
  </r>
  <r>
    <x v="1"/>
    <x v="2"/>
    <x v="4"/>
    <x v="9"/>
    <x v="8"/>
    <n v="0"/>
    <n v="1"/>
    <n v="38"/>
    <n v="39"/>
    <n v="39"/>
    <n v="6841"/>
    <n v="0.97435897435897434"/>
    <x v="6"/>
    <x v="1"/>
  </r>
  <r>
    <x v="1"/>
    <x v="2"/>
    <x v="5"/>
    <x v="61"/>
    <x v="59"/>
    <n v="0"/>
    <n v="0"/>
    <n v="3"/>
    <n v="3"/>
    <n v="3"/>
    <n v="6841"/>
    <n v="1"/>
    <x v="6"/>
    <x v="1"/>
  </r>
  <r>
    <x v="1"/>
    <x v="2"/>
    <x v="5"/>
    <x v="10"/>
    <x v="9"/>
    <n v="0"/>
    <n v="1"/>
    <n v="239"/>
    <n v="240"/>
    <n v="240"/>
    <n v="6841"/>
    <n v="0.99583333333333335"/>
    <x v="6"/>
    <x v="1"/>
  </r>
  <r>
    <x v="1"/>
    <x v="2"/>
    <x v="5"/>
    <x v="11"/>
    <x v="10"/>
    <n v="0"/>
    <n v="18"/>
    <n v="74"/>
    <n v="92"/>
    <n v="92"/>
    <n v="6841"/>
    <n v="0.80434782608695654"/>
    <x v="6"/>
    <x v="1"/>
  </r>
  <r>
    <x v="2"/>
    <x v="3"/>
    <x v="21"/>
    <x v="44"/>
    <x v="42"/>
    <n v="0"/>
    <n v="0"/>
    <n v="1"/>
    <n v="1"/>
    <n v="1"/>
    <n v="696"/>
    <n v="1"/>
    <x v="6"/>
    <x v="1"/>
  </r>
  <r>
    <x v="2"/>
    <x v="1"/>
    <x v="6"/>
    <x v="15"/>
    <x v="14"/>
    <n v="0"/>
    <n v="1"/>
    <n v="17"/>
    <n v="18"/>
    <n v="18"/>
    <n v="696"/>
    <n v="0.94444444444444442"/>
    <x v="6"/>
    <x v="1"/>
  </r>
  <r>
    <x v="2"/>
    <x v="1"/>
    <x v="7"/>
    <x v="16"/>
    <x v="15"/>
    <n v="0"/>
    <n v="0"/>
    <n v="14"/>
    <n v="14"/>
    <n v="14"/>
    <n v="696"/>
    <n v="1"/>
    <x v="6"/>
    <x v="1"/>
  </r>
  <r>
    <x v="2"/>
    <x v="1"/>
    <x v="27"/>
    <x v="56"/>
    <x v="54"/>
    <n v="0"/>
    <n v="1"/>
    <n v="0"/>
    <n v="1"/>
    <n v="1"/>
    <n v="696"/>
    <n v="0"/>
    <x v="6"/>
    <x v="1"/>
  </r>
  <r>
    <x v="2"/>
    <x v="1"/>
    <x v="8"/>
    <x v="17"/>
    <x v="16"/>
    <n v="0"/>
    <n v="0"/>
    <n v="22"/>
    <n v="22"/>
    <n v="22"/>
    <n v="696"/>
    <n v="1"/>
    <x v="6"/>
    <x v="1"/>
  </r>
  <r>
    <x v="2"/>
    <x v="1"/>
    <x v="30"/>
    <x v="62"/>
    <x v="60"/>
    <n v="0"/>
    <n v="2"/>
    <n v="3"/>
    <n v="5"/>
    <n v="5"/>
    <n v="696"/>
    <n v="0.6"/>
    <x v="6"/>
    <x v="1"/>
  </r>
  <r>
    <x v="2"/>
    <x v="3"/>
    <x v="9"/>
    <x v="18"/>
    <x v="17"/>
    <n v="0"/>
    <n v="0"/>
    <n v="1"/>
    <n v="1"/>
    <n v="1"/>
    <n v="696"/>
    <n v="1"/>
    <x v="6"/>
    <x v="1"/>
  </r>
  <r>
    <x v="2"/>
    <x v="3"/>
    <x v="10"/>
    <x v="19"/>
    <x v="18"/>
    <n v="0"/>
    <n v="0"/>
    <n v="4"/>
    <n v="4"/>
    <n v="4"/>
    <n v="696"/>
    <n v="1"/>
    <x v="6"/>
    <x v="1"/>
  </r>
  <r>
    <x v="2"/>
    <x v="3"/>
    <x v="11"/>
    <x v="20"/>
    <x v="19"/>
    <n v="0"/>
    <n v="0"/>
    <n v="2"/>
    <n v="2"/>
    <n v="2"/>
    <n v="696"/>
    <n v="1"/>
    <x v="6"/>
    <x v="1"/>
  </r>
  <r>
    <x v="2"/>
    <x v="0"/>
    <x v="15"/>
    <x v="27"/>
    <x v="26"/>
    <n v="0"/>
    <n v="0"/>
    <n v="2"/>
    <n v="2"/>
    <n v="2"/>
    <n v="696"/>
    <n v="1"/>
    <x v="6"/>
    <x v="1"/>
  </r>
  <r>
    <x v="2"/>
    <x v="3"/>
    <x v="13"/>
    <x v="22"/>
    <x v="21"/>
    <n v="0"/>
    <n v="1"/>
    <n v="13"/>
    <n v="14"/>
    <n v="14"/>
    <n v="696"/>
    <n v="0.9285714285714286"/>
    <x v="6"/>
    <x v="1"/>
  </r>
  <r>
    <x v="2"/>
    <x v="1"/>
    <x v="6"/>
    <x v="12"/>
    <x v="11"/>
    <n v="0"/>
    <n v="5"/>
    <n v="3"/>
    <n v="8"/>
    <n v="8"/>
    <n v="696"/>
    <n v="0.375"/>
    <x v="6"/>
    <x v="1"/>
  </r>
  <r>
    <x v="2"/>
    <x v="4"/>
    <x v="28"/>
    <x v="58"/>
    <x v="56"/>
    <n v="0"/>
    <n v="0"/>
    <n v="2"/>
    <n v="2"/>
    <n v="2"/>
    <n v="696"/>
    <n v="1"/>
    <x v="6"/>
    <x v="1"/>
  </r>
  <r>
    <x v="2"/>
    <x v="4"/>
    <x v="22"/>
    <x v="45"/>
    <x v="43"/>
    <n v="1"/>
    <n v="2"/>
    <n v="18"/>
    <n v="21"/>
    <n v="20"/>
    <n v="696"/>
    <n v="0.9"/>
    <x v="6"/>
    <x v="1"/>
  </r>
  <r>
    <x v="2"/>
    <x v="4"/>
    <x v="23"/>
    <x v="46"/>
    <x v="44"/>
    <n v="0"/>
    <n v="5"/>
    <n v="27"/>
    <n v="32"/>
    <n v="32"/>
    <n v="696"/>
    <n v="0.84375"/>
    <x v="6"/>
    <x v="1"/>
  </r>
  <r>
    <x v="2"/>
    <x v="4"/>
    <x v="24"/>
    <x v="47"/>
    <x v="45"/>
    <n v="0"/>
    <n v="2"/>
    <n v="7"/>
    <n v="9"/>
    <n v="9"/>
    <n v="696"/>
    <n v="0.77777777777777779"/>
    <x v="6"/>
    <x v="1"/>
  </r>
  <r>
    <x v="2"/>
    <x v="4"/>
    <x v="25"/>
    <x v="48"/>
    <x v="46"/>
    <n v="0"/>
    <n v="0"/>
    <n v="3"/>
    <n v="3"/>
    <n v="3"/>
    <n v="696"/>
    <n v="1"/>
    <x v="6"/>
    <x v="1"/>
  </r>
  <r>
    <x v="2"/>
    <x v="2"/>
    <x v="26"/>
    <x v="49"/>
    <x v="47"/>
    <n v="1"/>
    <n v="2"/>
    <n v="18"/>
    <n v="21"/>
    <n v="20"/>
    <n v="696"/>
    <n v="0.9"/>
    <x v="6"/>
    <x v="1"/>
  </r>
  <r>
    <x v="2"/>
    <x v="2"/>
    <x v="26"/>
    <x v="50"/>
    <x v="48"/>
    <n v="0"/>
    <n v="1"/>
    <n v="3"/>
    <n v="4"/>
    <n v="4"/>
    <n v="696"/>
    <n v="0.75"/>
    <x v="6"/>
    <x v="1"/>
  </r>
  <r>
    <x v="2"/>
    <x v="2"/>
    <x v="26"/>
    <x v="51"/>
    <x v="49"/>
    <n v="0"/>
    <n v="8"/>
    <n v="33"/>
    <n v="41"/>
    <n v="41"/>
    <n v="696"/>
    <n v="0.80487804878048785"/>
    <x v="6"/>
    <x v="1"/>
  </r>
  <r>
    <x v="2"/>
    <x v="2"/>
    <x v="26"/>
    <x v="52"/>
    <x v="50"/>
    <n v="0"/>
    <n v="18"/>
    <n v="0"/>
    <n v="18"/>
    <n v="18"/>
    <n v="696"/>
    <n v="0"/>
    <x v="6"/>
    <x v="1"/>
  </r>
  <r>
    <x v="2"/>
    <x v="3"/>
    <x v="12"/>
    <x v="21"/>
    <x v="20"/>
    <n v="0"/>
    <n v="0"/>
    <n v="3"/>
    <n v="3"/>
    <n v="3"/>
    <n v="696"/>
    <n v="1"/>
    <x v="6"/>
    <x v="1"/>
  </r>
  <r>
    <x v="2"/>
    <x v="1"/>
    <x v="6"/>
    <x v="33"/>
    <x v="32"/>
    <n v="0"/>
    <n v="0"/>
    <n v="16"/>
    <n v="16"/>
    <n v="16"/>
    <n v="696"/>
    <n v="1"/>
    <x v="6"/>
    <x v="1"/>
  </r>
  <r>
    <x v="2"/>
    <x v="0"/>
    <x v="16"/>
    <x v="28"/>
    <x v="27"/>
    <n v="0"/>
    <n v="1"/>
    <n v="10"/>
    <n v="11"/>
    <n v="11"/>
    <n v="696"/>
    <n v="0.90909090909090906"/>
    <x v="6"/>
    <x v="1"/>
  </r>
  <r>
    <x v="2"/>
    <x v="0"/>
    <x v="17"/>
    <x v="29"/>
    <x v="28"/>
    <n v="0"/>
    <n v="1"/>
    <n v="1"/>
    <n v="2"/>
    <n v="2"/>
    <n v="696"/>
    <n v="0.5"/>
    <x v="6"/>
    <x v="1"/>
  </r>
  <r>
    <x v="2"/>
    <x v="0"/>
    <x v="18"/>
    <x v="30"/>
    <x v="29"/>
    <n v="0"/>
    <n v="0"/>
    <n v="1"/>
    <n v="1"/>
    <n v="1"/>
    <n v="696"/>
    <n v="1"/>
    <x v="6"/>
    <x v="1"/>
  </r>
  <r>
    <x v="2"/>
    <x v="0"/>
    <x v="0"/>
    <x v="0"/>
    <x v="0"/>
    <n v="0"/>
    <n v="0"/>
    <n v="22"/>
    <n v="22"/>
    <n v="22"/>
    <n v="696"/>
    <n v="1"/>
    <x v="6"/>
    <x v="1"/>
  </r>
  <r>
    <x v="2"/>
    <x v="1"/>
    <x v="2"/>
    <x v="2"/>
    <x v="2"/>
    <n v="0"/>
    <n v="0"/>
    <n v="8"/>
    <n v="8"/>
    <n v="8"/>
    <n v="696"/>
    <n v="1"/>
    <x v="6"/>
    <x v="1"/>
  </r>
  <r>
    <x v="2"/>
    <x v="1"/>
    <x v="14"/>
    <x v="23"/>
    <x v="22"/>
    <n v="0"/>
    <n v="0"/>
    <n v="2"/>
    <n v="2"/>
    <n v="2"/>
    <n v="696"/>
    <n v="1"/>
    <x v="6"/>
    <x v="1"/>
  </r>
  <r>
    <x v="2"/>
    <x v="1"/>
    <x v="6"/>
    <x v="24"/>
    <x v="23"/>
    <n v="0"/>
    <n v="1"/>
    <n v="25"/>
    <n v="26"/>
    <n v="26"/>
    <n v="696"/>
    <n v="0.96153846153846156"/>
    <x v="6"/>
    <x v="1"/>
  </r>
  <r>
    <x v="2"/>
    <x v="1"/>
    <x v="6"/>
    <x v="25"/>
    <x v="24"/>
    <n v="0"/>
    <n v="3"/>
    <n v="3"/>
    <n v="6"/>
    <n v="6"/>
    <n v="696"/>
    <n v="0.5"/>
    <x v="6"/>
    <x v="1"/>
  </r>
  <r>
    <x v="2"/>
    <x v="1"/>
    <x v="6"/>
    <x v="26"/>
    <x v="25"/>
    <n v="0"/>
    <n v="0"/>
    <n v="6"/>
    <n v="6"/>
    <n v="6"/>
    <n v="696"/>
    <n v="1"/>
    <x v="6"/>
    <x v="1"/>
  </r>
  <r>
    <x v="2"/>
    <x v="1"/>
    <x v="6"/>
    <x v="14"/>
    <x v="13"/>
    <n v="0"/>
    <n v="0"/>
    <n v="20"/>
    <n v="20"/>
    <n v="20"/>
    <n v="696"/>
    <n v="1"/>
    <x v="6"/>
    <x v="1"/>
  </r>
  <r>
    <x v="2"/>
    <x v="1"/>
    <x v="6"/>
    <x v="32"/>
    <x v="31"/>
    <n v="0"/>
    <n v="0"/>
    <n v="24"/>
    <n v="24"/>
    <n v="24"/>
    <n v="696"/>
    <n v="1"/>
    <x v="6"/>
    <x v="1"/>
  </r>
  <r>
    <x v="2"/>
    <x v="1"/>
    <x v="6"/>
    <x v="13"/>
    <x v="12"/>
    <n v="0"/>
    <n v="0"/>
    <n v="14"/>
    <n v="14"/>
    <n v="14"/>
    <n v="696"/>
    <n v="1"/>
    <x v="6"/>
    <x v="1"/>
  </r>
  <r>
    <x v="2"/>
    <x v="1"/>
    <x v="6"/>
    <x v="34"/>
    <x v="33"/>
    <n v="0"/>
    <n v="1"/>
    <n v="42"/>
    <n v="43"/>
    <n v="43"/>
    <n v="696"/>
    <n v="0.97674418604651159"/>
    <x v="6"/>
    <x v="1"/>
  </r>
  <r>
    <x v="2"/>
    <x v="1"/>
    <x v="6"/>
    <x v="35"/>
    <x v="34"/>
    <n v="0"/>
    <n v="14"/>
    <n v="69"/>
    <n v="83"/>
    <n v="83"/>
    <n v="696"/>
    <n v="0.83132530120481929"/>
    <x v="6"/>
    <x v="1"/>
  </r>
  <r>
    <x v="2"/>
    <x v="1"/>
    <x v="6"/>
    <x v="36"/>
    <x v="35"/>
    <n v="0"/>
    <n v="1"/>
    <n v="11"/>
    <n v="12"/>
    <n v="12"/>
    <n v="696"/>
    <n v="0.91666666666666663"/>
    <x v="6"/>
    <x v="1"/>
  </r>
  <r>
    <x v="2"/>
    <x v="1"/>
    <x v="6"/>
    <x v="37"/>
    <x v="36"/>
    <n v="0"/>
    <n v="0"/>
    <n v="20"/>
    <n v="20"/>
    <n v="20"/>
    <n v="696"/>
    <n v="1"/>
    <x v="6"/>
    <x v="1"/>
  </r>
  <r>
    <x v="2"/>
    <x v="1"/>
    <x v="6"/>
    <x v="38"/>
    <x v="37"/>
    <n v="0"/>
    <n v="16"/>
    <n v="30"/>
    <n v="46"/>
    <n v="46"/>
    <n v="696"/>
    <n v="0.65217391304347827"/>
    <x v="6"/>
    <x v="1"/>
  </r>
  <r>
    <x v="2"/>
    <x v="1"/>
    <x v="6"/>
    <x v="39"/>
    <x v="38"/>
    <n v="0"/>
    <n v="0"/>
    <n v="7"/>
    <n v="7"/>
    <n v="7"/>
    <n v="696"/>
    <n v="1"/>
    <x v="6"/>
    <x v="1"/>
  </r>
  <r>
    <x v="2"/>
    <x v="1"/>
    <x v="6"/>
    <x v="40"/>
    <x v="39"/>
    <n v="0"/>
    <n v="1"/>
    <n v="3"/>
    <n v="4"/>
    <n v="4"/>
    <n v="696"/>
    <n v="0.75"/>
    <x v="6"/>
    <x v="1"/>
  </r>
  <r>
    <x v="2"/>
    <x v="1"/>
    <x v="6"/>
    <x v="41"/>
    <x v="40"/>
    <n v="0"/>
    <n v="2"/>
    <n v="9"/>
    <n v="11"/>
    <n v="11"/>
    <n v="696"/>
    <n v="0.81818181818181823"/>
    <x v="6"/>
    <x v="1"/>
  </r>
  <r>
    <x v="2"/>
    <x v="2"/>
    <x v="3"/>
    <x v="60"/>
    <x v="58"/>
    <n v="0"/>
    <n v="1"/>
    <n v="0"/>
    <n v="1"/>
    <n v="1"/>
    <n v="696"/>
    <n v="0"/>
    <x v="6"/>
    <x v="1"/>
  </r>
  <r>
    <x v="2"/>
    <x v="1"/>
    <x v="6"/>
    <x v="31"/>
    <x v="30"/>
    <n v="0"/>
    <n v="0"/>
    <n v="22"/>
    <n v="22"/>
    <n v="22"/>
    <n v="696"/>
    <n v="1"/>
    <x v="6"/>
    <x v="1"/>
  </r>
  <r>
    <x v="2"/>
    <x v="2"/>
    <x v="26"/>
    <x v="53"/>
    <x v="51"/>
    <n v="0"/>
    <n v="0"/>
    <n v="3"/>
    <n v="3"/>
    <n v="3"/>
    <n v="696"/>
    <n v="1"/>
    <x v="6"/>
    <x v="1"/>
  </r>
  <r>
    <x v="2"/>
    <x v="2"/>
    <x v="3"/>
    <x v="4"/>
    <x v="4"/>
    <n v="0"/>
    <n v="0"/>
    <n v="6"/>
    <n v="6"/>
    <n v="6"/>
    <n v="696"/>
    <n v="1"/>
    <x v="6"/>
    <x v="1"/>
  </r>
  <r>
    <x v="2"/>
    <x v="2"/>
    <x v="4"/>
    <x v="5"/>
    <x v="5"/>
    <n v="0"/>
    <n v="2"/>
    <n v="3"/>
    <n v="5"/>
    <n v="5"/>
    <n v="696"/>
    <n v="0.6"/>
    <x v="6"/>
    <x v="1"/>
  </r>
  <r>
    <x v="2"/>
    <x v="2"/>
    <x v="4"/>
    <x v="6"/>
    <x v="6"/>
    <n v="0"/>
    <n v="1"/>
    <n v="1"/>
    <n v="2"/>
    <n v="2"/>
    <n v="696"/>
    <n v="0.5"/>
    <x v="6"/>
    <x v="1"/>
  </r>
  <r>
    <x v="2"/>
    <x v="2"/>
    <x v="4"/>
    <x v="8"/>
    <x v="7"/>
    <n v="0"/>
    <n v="0"/>
    <n v="15"/>
    <n v="15"/>
    <n v="15"/>
    <n v="696"/>
    <n v="1"/>
    <x v="6"/>
    <x v="1"/>
  </r>
  <r>
    <x v="2"/>
    <x v="2"/>
    <x v="4"/>
    <x v="8"/>
    <x v="7"/>
    <n v="0"/>
    <n v="0"/>
    <n v="1"/>
    <n v="1"/>
    <n v="1"/>
    <n v="696"/>
    <n v="1"/>
    <x v="6"/>
    <x v="1"/>
  </r>
  <r>
    <x v="2"/>
    <x v="2"/>
    <x v="26"/>
    <x v="54"/>
    <x v="52"/>
    <n v="0"/>
    <n v="0"/>
    <n v="11"/>
    <n v="11"/>
    <n v="11"/>
    <n v="696"/>
    <n v="1"/>
    <x v="6"/>
    <x v="1"/>
  </r>
  <r>
    <x v="0"/>
    <x v="0"/>
    <x v="15"/>
    <x v="27"/>
    <x v="26"/>
    <n v="3"/>
    <n v="7"/>
    <n v="96"/>
    <n v="107"/>
    <n v="104"/>
    <n v="20059"/>
    <n v="0.92307692307692313"/>
    <x v="6"/>
    <x v="11"/>
  </r>
  <r>
    <x v="0"/>
    <x v="0"/>
    <x v="16"/>
    <x v="28"/>
    <x v="27"/>
    <n v="0"/>
    <n v="0"/>
    <n v="35"/>
    <n v="35"/>
    <n v="35"/>
    <n v="20059"/>
    <n v="1"/>
    <x v="6"/>
    <x v="11"/>
  </r>
  <r>
    <x v="0"/>
    <x v="0"/>
    <x v="17"/>
    <x v="29"/>
    <x v="28"/>
    <n v="0"/>
    <n v="2"/>
    <n v="61"/>
    <n v="63"/>
    <n v="63"/>
    <n v="20059"/>
    <n v="0.96825396825396826"/>
    <x v="6"/>
    <x v="11"/>
  </r>
  <r>
    <x v="0"/>
    <x v="0"/>
    <x v="18"/>
    <x v="30"/>
    <x v="29"/>
    <n v="5"/>
    <n v="8"/>
    <n v="555"/>
    <n v="568"/>
    <n v="563"/>
    <n v="20059"/>
    <n v="0.98579040852575484"/>
    <x v="6"/>
    <x v="11"/>
  </r>
  <r>
    <x v="0"/>
    <x v="0"/>
    <x v="0"/>
    <x v="0"/>
    <x v="0"/>
    <n v="2"/>
    <n v="1"/>
    <n v="450"/>
    <n v="453"/>
    <n v="451"/>
    <n v="20059"/>
    <n v="0.99778270509977829"/>
    <x v="6"/>
    <x v="11"/>
  </r>
  <r>
    <x v="0"/>
    <x v="0"/>
    <x v="1"/>
    <x v="1"/>
    <x v="1"/>
    <n v="0"/>
    <n v="2"/>
    <n v="24"/>
    <n v="26"/>
    <n v="26"/>
    <n v="20059"/>
    <n v="0.92307692307692313"/>
    <x v="6"/>
    <x v="11"/>
  </r>
  <r>
    <x v="0"/>
    <x v="1"/>
    <x v="2"/>
    <x v="2"/>
    <x v="2"/>
    <n v="0"/>
    <n v="1"/>
    <n v="10"/>
    <n v="11"/>
    <n v="11"/>
    <n v="20059"/>
    <n v="0.90909090909090906"/>
    <x v="6"/>
    <x v="11"/>
  </r>
  <r>
    <x v="0"/>
    <x v="1"/>
    <x v="14"/>
    <x v="23"/>
    <x v="22"/>
    <n v="0"/>
    <n v="0"/>
    <n v="14"/>
    <n v="14"/>
    <n v="14"/>
    <n v="20059"/>
    <n v="1"/>
    <x v="6"/>
    <x v="11"/>
  </r>
  <r>
    <x v="0"/>
    <x v="1"/>
    <x v="6"/>
    <x v="24"/>
    <x v="23"/>
    <n v="0"/>
    <n v="4"/>
    <n v="154"/>
    <n v="158"/>
    <n v="158"/>
    <n v="20059"/>
    <n v="0.97468354430379744"/>
    <x v="6"/>
    <x v="11"/>
  </r>
  <r>
    <x v="0"/>
    <x v="1"/>
    <x v="6"/>
    <x v="25"/>
    <x v="24"/>
    <n v="4"/>
    <n v="0"/>
    <n v="61"/>
    <n v="65"/>
    <n v="61"/>
    <n v="20059"/>
    <n v="1"/>
    <x v="6"/>
    <x v="11"/>
  </r>
  <r>
    <x v="0"/>
    <x v="1"/>
    <x v="6"/>
    <x v="26"/>
    <x v="25"/>
    <n v="0"/>
    <n v="0"/>
    <n v="132"/>
    <n v="132"/>
    <n v="132"/>
    <n v="20059"/>
    <n v="1"/>
    <x v="6"/>
    <x v="11"/>
  </r>
  <r>
    <x v="0"/>
    <x v="1"/>
    <x v="6"/>
    <x v="31"/>
    <x v="30"/>
    <n v="0"/>
    <n v="0"/>
    <n v="71"/>
    <n v="71"/>
    <n v="71"/>
    <n v="20059"/>
    <n v="1"/>
    <x v="6"/>
    <x v="11"/>
  </r>
  <r>
    <x v="0"/>
    <x v="1"/>
    <x v="6"/>
    <x v="32"/>
    <x v="31"/>
    <n v="0"/>
    <n v="1"/>
    <n v="117"/>
    <n v="118"/>
    <n v="118"/>
    <n v="20059"/>
    <n v="0.99152542372881358"/>
    <x v="6"/>
    <x v="11"/>
  </r>
  <r>
    <x v="0"/>
    <x v="1"/>
    <x v="6"/>
    <x v="33"/>
    <x v="32"/>
    <n v="0"/>
    <n v="10"/>
    <n v="39"/>
    <n v="49"/>
    <n v="49"/>
    <n v="20059"/>
    <n v="0.79591836734693877"/>
    <x v="6"/>
    <x v="11"/>
  </r>
  <r>
    <x v="0"/>
    <x v="1"/>
    <x v="6"/>
    <x v="34"/>
    <x v="33"/>
    <n v="1"/>
    <n v="0"/>
    <n v="420"/>
    <n v="421"/>
    <n v="420"/>
    <n v="20059"/>
    <n v="1"/>
    <x v="6"/>
    <x v="11"/>
  </r>
  <r>
    <x v="0"/>
    <x v="1"/>
    <x v="6"/>
    <x v="35"/>
    <x v="34"/>
    <n v="1"/>
    <n v="13"/>
    <n v="360"/>
    <n v="374"/>
    <n v="373"/>
    <n v="20059"/>
    <n v="0.9651474530831099"/>
    <x v="6"/>
    <x v="11"/>
  </r>
  <r>
    <x v="0"/>
    <x v="1"/>
    <x v="6"/>
    <x v="36"/>
    <x v="35"/>
    <n v="0"/>
    <n v="0"/>
    <n v="124"/>
    <n v="124"/>
    <n v="124"/>
    <n v="20059"/>
    <n v="1"/>
    <x v="6"/>
    <x v="11"/>
  </r>
  <r>
    <x v="0"/>
    <x v="1"/>
    <x v="6"/>
    <x v="37"/>
    <x v="36"/>
    <n v="6"/>
    <n v="24"/>
    <n v="201"/>
    <n v="231"/>
    <n v="225"/>
    <n v="20059"/>
    <n v="0.89333333333333331"/>
    <x v="6"/>
    <x v="11"/>
  </r>
  <r>
    <x v="0"/>
    <x v="1"/>
    <x v="6"/>
    <x v="38"/>
    <x v="37"/>
    <n v="1"/>
    <n v="129"/>
    <n v="343"/>
    <n v="473"/>
    <n v="472"/>
    <n v="20059"/>
    <n v="0.72669491525423724"/>
    <x v="6"/>
    <x v="11"/>
  </r>
  <r>
    <x v="0"/>
    <x v="1"/>
    <x v="6"/>
    <x v="39"/>
    <x v="38"/>
    <n v="0"/>
    <n v="0"/>
    <n v="97"/>
    <n v="97"/>
    <n v="97"/>
    <n v="20059"/>
    <n v="1"/>
    <x v="6"/>
    <x v="11"/>
  </r>
  <r>
    <x v="0"/>
    <x v="1"/>
    <x v="6"/>
    <x v="40"/>
    <x v="39"/>
    <n v="0"/>
    <n v="0"/>
    <n v="87"/>
    <n v="87"/>
    <n v="87"/>
    <n v="20059"/>
    <n v="1"/>
    <x v="6"/>
    <x v="11"/>
  </r>
  <r>
    <x v="0"/>
    <x v="1"/>
    <x v="6"/>
    <x v="41"/>
    <x v="40"/>
    <n v="0"/>
    <n v="1"/>
    <n v="90"/>
    <n v="91"/>
    <n v="91"/>
    <n v="20059"/>
    <n v="0.98901098901098905"/>
    <x v="6"/>
    <x v="11"/>
  </r>
  <r>
    <x v="0"/>
    <x v="1"/>
    <x v="6"/>
    <x v="12"/>
    <x v="11"/>
    <n v="0"/>
    <n v="2"/>
    <n v="30"/>
    <n v="32"/>
    <n v="32"/>
    <n v="20059"/>
    <n v="0.9375"/>
    <x v="6"/>
    <x v="11"/>
  </r>
  <r>
    <x v="0"/>
    <x v="1"/>
    <x v="6"/>
    <x v="13"/>
    <x v="12"/>
    <n v="0"/>
    <n v="2"/>
    <n v="77"/>
    <n v="79"/>
    <n v="79"/>
    <n v="20059"/>
    <n v="0.97468354430379744"/>
    <x v="6"/>
    <x v="11"/>
  </r>
  <r>
    <x v="0"/>
    <x v="1"/>
    <x v="6"/>
    <x v="14"/>
    <x v="13"/>
    <n v="1"/>
    <n v="0"/>
    <n v="135"/>
    <n v="136"/>
    <n v="135"/>
    <n v="20059"/>
    <n v="1"/>
    <x v="6"/>
    <x v="11"/>
  </r>
  <r>
    <x v="0"/>
    <x v="1"/>
    <x v="6"/>
    <x v="15"/>
    <x v="14"/>
    <n v="0"/>
    <n v="0"/>
    <n v="268"/>
    <n v="268"/>
    <n v="268"/>
    <n v="20059"/>
    <n v="1"/>
    <x v="6"/>
    <x v="11"/>
  </r>
  <r>
    <x v="0"/>
    <x v="1"/>
    <x v="6"/>
    <x v="55"/>
    <x v="53"/>
    <n v="0"/>
    <n v="0"/>
    <n v="5"/>
    <n v="5"/>
    <n v="5"/>
    <n v="20059"/>
    <n v="1"/>
    <x v="6"/>
    <x v="11"/>
  </r>
  <r>
    <x v="0"/>
    <x v="1"/>
    <x v="7"/>
    <x v="16"/>
    <x v="15"/>
    <n v="1"/>
    <n v="1"/>
    <n v="40"/>
    <n v="42"/>
    <n v="41"/>
    <n v="20059"/>
    <n v="0.97560975609756095"/>
    <x v="6"/>
    <x v="11"/>
  </r>
  <r>
    <x v="0"/>
    <x v="1"/>
    <x v="27"/>
    <x v="56"/>
    <x v="54"/>
    <n v="0"/>
    <n v="0"/>
    <n v="13"/>
    <n v="13"/>
    <n v="13"/>
    <n v="20059"/>
    <n v="1"/>
    <x v="6"/>
    <x v="11"/>
  </r>
  <r>
    <x v="0"/>
    <x v="1"/>
    <x v="8"/>
    <x v="17"/>
    <x v="16"/>
    <n v="17"/>
    <n v="45"/>
    <n v="120"/>
    <n v="182"/>
    <n v="165"/>
    <n v="20059"/>
    <n v="0.72727272727272729"/>
    <x v="6"/>
    <x v="11"/>
  </r>
  <r>
    <x v="0"/>
    <x v="1"/>
    <x v="30"/>
    <x v="62"/>
    <x v="60"/>
    <n v="0"/>
    <n v="0"/>
    <n v="72"/>
    <n v="72"/>
    <n v="72"/>
    <n v="20059"/>
    <n v="1"/>
    <x v="6"/>
    <x v="11"/>
  </r>
  <r>
    <x v="0"/>
    <x v="3"/>
    <x v="9"/>
    <x v="18"/>
    <x v="17"/>
    <n v="0"/>
    <n v="1"/>
    <n v="9"/>
    <n v="10"/>
    <n v="10"/>
    <n v="20059"/>
    <n v="0.9"/>
    <x v="6"/>
    <x v="11"/>
  </r>
  <r>
    <x v="0"/>
    <x v="3"/>
    <x v="10"/>
    <x v="19"/>
    <x v="18"/>
    <n v="0"/>
    <n v="1"/>
    <n v="64"/>
    <n v="65"/>
    <n v="65"/>
    <n v="20059"/>
    <n v="0.98461538461538467"/>
    <x v="6"/>
    <x v="11"/>
  </r>
  <r>
    <x v="0"/>
    <x v="3"/>
    <x v="11"/>
    <x v="20"/>
    <x v="19"/>
    <n v="0"/>
    <n v="0"/>
    <n v="80"/>
    <n v="80"/>
    <n v="80"/>
    <n v="20059"/>
    <n v="1"/>
    <x v="6"/>
    <x v="11"/>
  </r>
  <r>
    <x v="0"/>
    <x v="3"/>
    <x v="12"/>
    <x v="21"/>
    <x v="20"/>
    <n v="0"/>
    <n v="0"/>
    <n v="59"/>
    <n v="59"/>
    <n v="59"/>
    <n v="20059"/>
    <n v="1"/>
    <x v="6"/>
    <x v="11"/>
  </r>
  <r>
    <x v="0"/>
    <x v="3"/>
    <x v="13"/>
    <x v="22"/>
    <x v="21"/>
    <n v="0"/>
    <n v="2"/>
    <n v="242"/>
    <n v="244"/>
    <n v="244"/>
    <n v="20059"/>
    <n v="0.99180327868852458"/>
    <x v="6"/>
    <x v="11"/>
  </r>
  <r>
    <x v="0"/>
    <x v="3"/>
    <x v="20"/>
    <x v="43"/>
    <x v="41"/>
    <n v="0"/>
    <n v="0"/>
    <n v="118"/>
    <n v="118"/>
    <n v="118"/>
    <n v="20059"/>
    <n v="1"/>
    <x v="6"/>
    <x v="11"/>
  </r>
  <r>
    <x v="0"/>
    <x v="3"/>
    <x v="21"/>
    <x v="44"/>
    <x v="42"/>
    <n v="0"/>
    <n v="0"/>
    <n v="8"/>
    <n v="8"/>
    <n v="8"/>
    <n v="20059"/>
    <n v="1"/>
    <x v="6"/>
    <x v="11"/>
  </r>
  <r>
    <x v="0"/>
    <x v="4"/>
    <x v="28"/>
    <x v="58"/>
    <x v="56"/>
    <n v="0"/>
    <n v="0"/>
    <n v="3"/>
    <n v="3"/>
    <n v="3"/>
    <n v="20059"/>
    <n v="1"/>
    <x v="6"/>
    <x v="11"/>
  </r>
  <r>
    <x v="0"/>
    <x v="4"/>
    <x v="22"/>
    <x v="45"/>
    <x v="43"/>
    <n v="0"/>
    <n v="4"/>
    <n v="273"/>
    <n v="277"/>
    <n v="277"/>
    <n v="20059"/>
    <n v="0.98555956678700363"/>
    <x v="6"/>
    <x v="11"/>
  </r>
  <r>
    <x v="0"/>
    <x v="4"/>
    <x v="23"/>
    <x v="46"/>
    <x v="44"/>
    <n v="0"/>
    <n v="10"/>
    <n v="625"/>
    <n v="635"/>
    <n v="635"/>
    <n v="20059"/>
    <n v="0.98425196850393704"/>
    <x v="6"/>
    <x v="11"/>
  </r>
  <r>
    <x v="0"/>
    <x v="4"/>
    <x v="24"/>
    <x v="47"/>
    <x v="45"/>
    <n v="0"/>
    <n v="37"/>
    <n v="584"/>
    <n v="621"/>
    <n v="621"/>
    <n v="20059"/>
    <n v="0.94041867954911429"/>
    <x v="6"/>
    <x v="11"/>
  </r>
  <r>
    <x v="0"/>
    <x v="4"/>
    <x v="25"/>
    <x v="48"/>
    <x v="46"/>
    <n v="0"/>
    <n v="4"/>
    <n v="412"/>
    <n v="416"/>
    <n v="416"/>
    <n v="20059"/>
    <n v="0.99038461538461542"/>
    <x v="6"/>
    <x v="11"/>
  </r>
  <r>
    <x v="0"/>
    <x v="2"/>
    <x v="29"/>
    <x v="59"/>
    <x v="57"/>
    <n v="0"/>
    <n v="0"/>
    <n v="23"/>
    <n v="23"/>
    <n v="23"/>
    <n v="20059"/>
    <n v="1"/>
    <x v="6"/>
    <x v="11"/>
  </r>
  <r>
    <x v="0"/>
    <x v="2"/>
    <x v="26"/>
    <x v="49"/>
    <x v="47"/>
    <n v="10"/>
    <n v="1713"/>
    <n v="3266"/>
    <n v="4989"/>
    <n v="4979"/>
    <n v="20059"/>
    <n v="0.65595501104639486"/>
    <x v="6"/>
    <x v="11"/>
  </r>
  <r>
    <x v="0"/>
    <x v="2"/>
    <x v="26"/>
    <x v="51"/>
    <x v="49"/>
    <n v="9"/>
    <n v="26"/>
    <n v="2794"/>
    <n v="2829"/>
    <n v="2820"/>
    <n v="20059"/>
    <n v="0.99078014184397167"/>
    <x v="6"/>
    <x v="11"/>
  </r>
  <r>
    <x v="0"/>
    <x v="2"/>
    <x v="26"/>
    <x v="53"/>
    <x v="51"/>
    <n v="3"/>
    <n v="8"/>
    <n v="1541"/>
    <n v="1552"/>
    <n v="1549"/>
    <n v="20059"/>
    <n v="0.99483537766300845"/>
    <x v="6"/>
    <x v="11"/>
  </r>
  <r>
    <x v="0"/>
    <x v="2"/>
    <x v="26"/>
    <x v="54"/>
    <x v="52"/>
    <n v="0"/>
    <n v="36"/>
    <n v="684"/>
    <n v="720"/>
    <n v="720"/>
    <n v="20059"/>
    <n v="0.95"/>
    <x v="6"/>
    <x v="11"/>
  </r>
  <r>
    <x v="0"/>
    <x v="2"/>
    <x v="3"/>
    <x v="60"/>
    <x v="58"/>
    <n v="0"/>
    <n v="0"/>
    <n v="5"/>
    <n v="5"/>
    <n v="5"/>
    <n v="20059"/>
    <n v="1"/>
    <x v="6"/>
    <x v="11"/>
  </r>
  <r>
    <x v="0"/>
    <x v="2"/>
    <x v="3"/>
    <x v="3"/>
    <x v="3"/>
    <n v="0"/>
    <n v="0"/>
    <n v="6"/>
    <n v="6"/>
    <n v="6"/>
    <n v="20059"/>
    <n v="1"/>
    <x v="6"/>
    <x v="11"/>
  </r>
  <r>
    <x v="0"/>
    <x v="2"/>
    <x v="3"/>
    <x v="4"/>
    <x v="4"/>
    <n v="0"/>
    <n v="0"/>
    <n v="366"/>
    <n v="366"/>
    <n v="366"/>
    <n v="20059"/>
    <n v="1"/>
    <x v="6"/>
    <x v="11"/>
  </r>
  <r>
    <x v="0"/>
    <x v="2"/>
    <x v="4"/>
    <x v="5"/>
    <x v="5"/>
    <n v="0"/>
    <n v="13"/>
    <n v="809"/>
    <n v="822"/>
    <n v="822"/>
    <n v="20059"/>
    <n v="0.98418491484184911"/>
    <x v="6"/>
    <x v="11"/>
  </r>
  <r>
    <x v="0"/>
    <x v="2"/>
    <x v="4"/>
    <x v="8"/>
    <x v="7"/>
    <n v="0"/>
    <n v="0"/>
    <n v="1265"/>
    <n v="1265"/>
    <n v="1265"/>
    <n v="20059"/>
    <n v="1"/>
    <x v="6"/>
    <x v="11"/>
  </r>
  <r>
    <x v="0"/>
    <x v="2"/>
    <x v="4"/>
    <x v="9"/>
    <x v="8"/>
    <n v="0"/>
    <n v="0"/>
    <n v="85"/>
    <n v="85"/>
    <n v="85"/>
    <n v="20059"/>
    <n v="1"/>
    <x v="6"/>
    <x v="11"/>
  </r>
  <r>
    <x v="0"/>
    <x v="2"/>
    <x v="5"/>
    <x v="61"/>
    <x v="59"/>
    <n v="0"/>
    <n v="0"/>
    <n v="2"/>
    <n v="2"/>
    <n v="2"/>
    <n v="20059"/>
    <n v="1"/>
    <x v="6"/>
    <x v="11"/>
  </r>
  <r>
    <x v="0"/>
    <x v="2"/>
    <x v="5"/>
    <x v="10"/>
    <x v="9"/>
    <n v="0"/>
    <n v="0"/>
    <n v="218"/>
    <n v="218"/>
    <n v="218"/>
    <n v="20059"/>
    <n v="1"/>
    <x v="6"/>
    <x v="11"/>
  </r>
  <r>
    <x v="0"/>
    <x v="2"/>
    <x v="5"/>
    <x v="11"/>
    <x v="10"/>
    <n v="0"/>
    <n v="6"/>
    <n v="38"/>
    <n v="44"/>
    <n v="44"/>
    <n v="20059"/>
    <n v="0.86363636363636365"/>
    <x v="6"/>
    <x v="11"/>
  </r>
  <r>
    <x v="1"/>
    <x v="0"/>
    <x v="15"/>
    <x v="27"/>
    <x v="26"/>
    <n v="0"/>
    <n v="0"/>
    <n v="45"/>
    <n v="45"/>
    <n v="45"/>
    <n v="7698"/>
    <n v="1"/>
    <x v="6"/>
    <x v="11"/>
  </r>
  <r>
    <x v="1"/>
    <x v="0"/>
    <x v="16"/>
    <x v="28"/>
    <x v="27"/>
    <n v="0"/>
    <n v="1"/>
    <n v="77"/>
    <n v="78"/>
    <n v="78"/>
    <n v="7698"/>
    <n v="0.98717948717948723"/>
    <x v="6"/>
    <x v="11"/>
  </r>
  <r>
    <x v="1"/>
    <x v="0"/>
    <x v="17"/>
    <x v="29"/>
    <x v="28"/>
    <n v="0"/>
    <n v="1"/>
    <n v="104"/>
    <n v="105"/>
    <n v="105"/>
    <n v="7698"/>
    <n v="0.99047619047619051"/>
    <x v="6"/>
    <x v="11"/>
  </r>
  <r>
    <x v="1"/>
    <x v="0"/>
    <x v="18"/>
    <x v="30"/>
    <x v="29"/>
    <n v="5"/>
    <n v="25"/>
    <n v="387"/>
    <n v="418"/>
    <n v="413"/>
    <n v="7698"/>
    <n v="0.93704600484261502"/>
    <x v="6"/>
    <x v="11"/>
  </r>
  <r>
    <x v="1"/>
    <x v="0"/>
    <x v="0"/>
    <x v="0"/>
    <x v="0"/>
    <n v="0"/>
    <n v="4"/>
    <n v="302"/>
    <n v="306"/>
    <n v="306"/>
    <n v="7698"/>
    <n v="0.98692810457516345"/>
    <x v="6"/>
    <x v="11"/>
  </r>
  <r>
    <x v="1"/>
    <x v="0"/>
    <x v="1"/>
    <x v="1"/>
    <x v="1"/>
    <n v="0"/>
    <n v="8"/>
    <n v="14"/>
    <n v="22"/>
    <n v="22"/>
    <n v="7698"/>
    <n v="0.63636363636363635"/>
    <x v="6"/>
    <x v="11"/>
  </r>
  <r>
    <x v="1"/>
    <x v="1"/>
    <x v="2"/>
    <x v="2"/>
    <x v="2"/>
    <n v="0"/>
    <n v="0"/>
    <n v="23"/>
    <n v="23"/>
    <n v="23"/>
    <n v="7698"/>
    <n v="1"/>
    <x v="6"/>
    <x v="11"/>
  </r>
  <r>
    <x v="1"/>
    <x v="1"/>
    <x v="14"/>
    <x v="23"/>
    <x v="22"/>
    <n v="0"/>
    <n v="1"/>
    <n v="34"/>
    <n v="35"/>
    <n v="35"/>
    <n v="7698"/>
    <n v="0.97142857142857142"/>
    <x v="6"/>
    <x v="11"/>
  </r>
  <r>
    <x v="1"/>
    <x v="1"/>
    <x v="6"/>
    <x v="24"/>
    <x v="23"/>
    <n v="0"/>
    <n v="1"/>
    <n v="26"/>
    <n v="27"/>
    <n v="27"/>
    <n v="7698"/>
    <n v="0.96296296296296291"/>
    <x v="6"/>
    <x v="11"/>
  </r>
  <r>
    <x v="1"/>
    <x v="1"/>
    <x v="6"/>
    <x v="25"/>
    <x v="24"/>
    <n v="0"/>
    <n v="1"/>
    <n v="17"/>
    <n v="18"/>
    <n v="18"/>
    <n v="7698"/>
    <n v="0.94444444444444442"/>
    <x v="6"/>
    <x v="11"/>
  </r>
  <r>
    <x v="1"/>
    <x v="1"/>
    <x v="6"/>
    <x v="26"/>
    <x v="25"/>
    <n v="0"/>
    <n v="0"/>
    <n v="17"/>
    <n v="17"/>
    <n v="17"/>
    <n v="7698"/>
    <n v="1"/>
    <x v="6"/>
    <x v="11"/>
  </r>
  <r>
    <x v="1"/>
    <x v="1"/>
    <x v="6"/>
    <x v="31"/>
    <x v="30"/>
    <n v="0"/>
    <n v="0"/>
    <n v="82"/>
    <n v="82"/>
    <n v="82"/>
    <n v="7698"/>
    <n v="1"/>
    <x v="6"/>
    <x v="11"/>
  </r>
  <r>
    <x v="1"/>
    <x v="1"/>
    <x v="6"/>
    <x v="32"/>
    <x v="31"/>
    <n v="0"/>
    <n v="0"/>
    <n v="101"/>
    <n v="101"/>
    <n v="101"/>
    <n v="7698"/>
    <n v="1"/>
    <x v="6"/>
    <x v="11"/>
  </r>
  <r>
    <x v="1"/>
    <x v="1"/>
    <x v="6"/>
    <x v="33"/>
    <x v="32"/>
    <n v="0"/>
    <n v="5"/>
    <n v="59"/>
    <n v="64"/>
    <n v="64"/>
    <n v="7698"/>
    <n v="0.921875"/>
    <x v="6"/>
    <x v="11"/>
  </r>
  <r>
    <x v="1"/>
    <x v="1"/>
    <x v="6"/>
    <x v="34"/>
    <x v="33"/>
    <n v="0"/>
    <n v="2"/>
    <n v="61"/>
    <n v="63"/>
    <n v="63"/>
    <n v="7698"/>
    <n v="0.96825396825396826"/>
    <x v="6"/>
    <x v="11"/>
  </r>
  <r>
    <x v="1"/>
    <x v="1"/>
    <x v="6"/>
    <x v="35"/>
    <x v="34"/>
    <n v="0"/>
    <n v="3"/>
    <n v="69"/>
    <n v="72"/>
    <n v="72"/>
    <n v="7698"/>
    <n v="0.95833333333333337"/>
    <x v="6"/>
    <x v="11"/>
  </r>
  <r>
    <x v="1"/>
    <x v="1"/>
    <x v="6"/>
    <x v="36"/>
    <x v="35"/>
    <n v="0"/>
    <n v="0"/>
    <n v="30"/>
    <n v="30"/>
    <n v="30"/>
    <n v="7698"/>
    <n v="1"/>
    <x v="6"/>
    <x v="11"/>
  </r>
  <r>
    <x v="1"/>
    <x v="1"/>
    <x v="6"/>
    <x v="37"/>
    <x v="36"/>
    <n v="3"/>
    <n v="6"/>
    <n v="39"/>
    <n v="48"/>
    <n v="45"/>
    <n v="7698"/>
    <n v="0.8666666666666667"/>
    <x v="6"/>
    <x v="11"/>
  </r>
  <r>
    <x v="1"/>
    <x v="1"/>
    <x v="6"/>
    <x v="38"/>
    <x v="37"/>
    <n v="0"/>
    <n v="30"/>
    <n v="169"/>
    <n v="199"/>
    <n v="199"/>
    <n v="7698"/>
    <n v="0.84924623115577891"/>
    <x v="6"/>
    <x v="11"/>
  </r>
  <r>
    <x v="1"/>
    <x v="1"/>
    <x v="6"/>
    <x v="39"/>
    <x v="38"/>
    <n v="0"/>
    <n v="0"/>
    <n v="26"/>
    <n v="26"/>
    <n v="26"/>
    <n v="7698"/>
    <n v="1"/>
    <x v="6"/>
    <x v="11"/>
  </r>
  <r>
    <x v="1"/>
    <x v="1"/>
    <x v="6"/>
    <x v="40"/>
    <x v="39"/>
    <n v="2"/>
    <n v="2"/>
    <n v="31"/>
    <n v="35"/>
    <n v="33"/>
    <n v="7698"/>
    <n v="0.93939393939393945"/>
    <x v="6"/>
    <x v="11"/>
  </r>
  <r>
    <x v="1"/>
    <x v="1"/>
    <x v="6"/>
    <x v="41"/>
    <x v="40"/>
    <n v="0"/>
    <n v="1"/>
    <n v="49"/>
    <n v="50"/>
    <n v="50"/>
    <n v="7698"/>
    <n v="0.98"/>
    <x v="6"/>
    <x v="11"/>
  </r>
  <r>
    <x v="1"/>
    <x v="1"/>
    <x v="6"/>
    <x v="12"/>
    <x v="11"/>
    <n v="0"/>
    <n v="4"/>
    <n v="25"/>
    <n v="29"/>
    <n v="29"/>
    <n v="7698"/>
    <n v="0.86206896551724133"/>
    <x v="6"/>
    <x v="11"/>
  </r>
  <r>
    <x v="1"/>
    <x v="1"/>
    <x v="6"/>
    <x v="13"/>
    <x v="12"/>
    <n v="0"/>
    <n v="1"/>
    <n v="23"/>
    <n v="24"/>
    <n v="24"/>
    <n v="7698"/>
    <n v="0.95833333333333337"/>
    <x v="6"/>
    <x v="11"/>
  </r>
  <r>
    <x v="1"/>
    <x v="1"/>
    <x v="6"/>
    <x v="14"/>
    <x v="13"/>
    <n v="0"/>
    <n v="0"/>
    <n v="35"/>
    <n v="35"/>
    <n v="35"/>
    <n v="7698"/>
    <n v="1"/>
    <x v="6"/>
    <x v="11"/>
  </r>
  <r>
    <x v="1"/>
    <x v="1"/>
    <x v="6"/>
    <x v="15"/>
    <x v="14"/>
    <n v="0"/>
    <n v="0"/>
    <n v="26"/>
    <n v="26"/>
    <n v="26"/>
    <n v="7698"/>
    <n v="1"/>
    <x v="6"/>
    <x v="11"/>
  </r>
  <r>
    <x v="1"/>
    <x v="1"/>
    <x v="6"/>
    <x v="55"/>
    <x v="53"/>
    <n v="0"/>
    <n v="0"/>
    <n v="11"/>
    <n v="11"/>
    <n v="11"/>
    <n v="7698"/>
    <n v="1"/>
    <x v="6"/>
    <x v="11"/>
  </r>
  <r>
    <x v="1"/>
    <x v="1"/>
    <x v="7"/>
    <x v="16"/>
    <x v="15"/>
    <n v="0"/>
    <n v="2"/>
    <n v="63"/>
    <n v="65"/>
    <n v="65"/>
    <n v="7698"/>
    <n v="0.96923076923076923"/>
    <x v="6"/>
    <x v="11"/>
  </r>
  <r>
    <x v="1"/>
    <x v="1"/>
    <x v="27"/>
    <x v="56"/>
    <x v="54"/>
    <n v="0"/>
    <n v="1"/>
    <n v="12"/>
    <n v="13"/>
    <n v="13"/>
    <n v="7698"/>
    <n v="0.92307692307692313"/>
    <x v="6"/>
    <x v="11"/>
  </r>
  <r>
    <x v="1"/>
    <x v="1"/>
    <x v="8"/>
    <x v="17"/>
    <x v="16"/>
    <n v="2"/>
    <n v="17"/>
    <n v="196"/>
    <n v="215"/>
    <n v="213"/>
    <n v="7698"/>
    <n v="0.92018779342723001"/>
    <x v="6"/>
    <x v="11"/>
  </r>
  <r>
    <x v="1"/>
    <x v="1"/>
    <x v="30"/>
    <x v="62"/>
    <x v="60"/>
    <n v="0"/>
    <n v="0"/>
    <n v="21"/>
    <n v="21"/>
    <n v="21"/>
    <n v="7698"/>
    <n v="1"/>
    <x v="6"/>
    <x v="11"/>
  </r>
  <r>
    <x v="1"/>
    <x v="3"/>
    <x v="9"/>
    <x v="18"/>
    <x v="17"/>
    <n v="0"/>
    <n v="0"/>
    <n v="14"/>
    <n v="14"/>
    <n v="14"/>
    <n v="7698"/>
    <n v="1"/>
    <x v="6"/>
    <x v="11"/>
  </r>
  <r>
    <x v="1"/>
    <x v="3"/>
    <x v="10"/>
    <x v="19"/>
    <x v="18"/>
    <n v="0"/>
    <n v="2"/>
    <n v="68"/>
    <n v="70"/>
    <n v="70"/>
    <n v="7698"/>
    <n v="0.97142857142857142"/>
    <x v="6"/>
    <x v="11"/>
  </r>
  <r>
    <x v="1"/>
    <x v="3"/>
    <x v="11"/>
    <x v="20"/>
    <x v="19"/>
    <n v="0"/>
    <n v="0"/>
    <n v="20"/>
    <n v="20"/>
    <n v="20"/>
    <n v="7698"/>
    <n v="1"/>
    <x v="6"/>
    <x v="11"/>
  </r>
  <r>
    <x v="1"/>
    <x v="3"/>
    <x v="12"/>
    <x v="21"/>
    <x v="20"/>
    <n v="0"/>
    <n v="0"/>
    <n v="23"/>
    <n v="23"/>
    <n v="23"/>
    <n v="7698"/>
    <n v="1"/>
    <x v="6"/>
    <x v="11"/>
  </r>
  <r>
    <x v="1"/>
    <x v="3"/>
    <x v="13"/>
    <x v="22"/>
    <x v="21"/>
    <n v="0"/>
    <n v="0"/>
    <n v="57"/>
    <n v="57"/>
    <n v="57"/>
    <n v="7698"/>
    <n v="1"/>
    <x v="6"/>
    <x v="11"/>
  </r>
  <r>
    <x v="1"/>
    <x v="3"/>
    <x v="20"/>
    <x v="43"/>
    <x v="41"/>
    <n v="0"/>
    <n v="0"/>
    <n v="13"/>
    <n v="13"/>
    <n v="13"/>
    <n v="7698"/>
    <n v="1"/>
    <x v="6"/>
    <x v="11"/>
  </r>
  <r>
    <x v="1"/>
    <x v="3"/>
    <x v="21"/>
    <x v="44"/>
    <x v="42"/>
    <n v="0"/>
    <n v="1"/>
    <n v="7"/>
    <n v="8"/>
    <n v="8"/>
    <n v="7698"/>
    <n v="0.875"/>
    <x v="6"/>
    <x v="11"/>
  </r>
  <r>
    <x v="1"/>
    <x v="4"/>
    <x v="28"/>
    <x v="58"/>
    <x v="56"/>
    <n v="0"/>
    <n v="2"/>
    <n v="18"/>
    <n v="20"/>
    <n v="20"/>
    <n v="7698"/>
    <n v="0.9"/>
    <x v="6"/>
    <x v="11"/>
  </r>
  <r>
    <x v="1"/>
    <x v="4"/>
    <x v="22"/>
    <x v="45"/>
    <x v="43"/>
    <n v="0"/>
    <n v="2"/>
    <n v="54"/>
    <n v="56"/>
    <n v="56"/>
    <n v="7698"/>
    <n v="0.9642857142857143"/>
    <x v="6"/>
    <x v="11"/>
  </r>
  <r>
    <x v="1"/>
    <x v="4"/>
    <x v="23"/>
    <x v="46"/>
    <x v="44"/>
    <n v="2"/>
    <n v="15"/>
    <n v="95"/>
    <n v="112"/>
    <n v="110"/>
    <n v="7698"/>
    <n v="0.86363636363636365"/>
    <x v="6"/>
    <x v="11"/>
  </r>
  <r>
    <x v="1"/>
    <x v="4"/>
    <x v="24"/>
    <x v="47"/>
    <x v="45"/>
    <n v="0"/>
    <n v="39"/>
    <n v="533"/>
    <n v="572"/>
    <n v="572"/>
    <n v="7698"/>
    <n v="0.93181818181818177"/>
    <x v="6"/>
    <x v="11"/>
  </r>
  <r>
    <x v="1"/>
    <x v="4"/>
    <x v="25"/>
    <x v="48"/>
    <x v="46"/>
    <n v="0"/>
    <n v="8"/>
    <n v="404"/>
    <n v="412"/>
    <n v="412"/>
    <n v="7698"/>
    <n v="0.98058252427184467"/>
    <x v="6"/>
    <x v="11"/>
  </r>
  <r>
    <x v="1"/>
    <x v="2"/>
    <x v="29"/>
    <x v="59"/>
    <x v="57"/>
    <n v="0"/>
    <n v="0"/>
    <n v="36"/>
    <n v="36"/>
    <n v="36"/>
    <n v="7698"/>
    <n v="1"/>
    <x v="6"/>
    <x v="11"/>
  </r>
  <r>
    <x v="1"/>
    <x v="2"/>
    <x v="26"/>
    <x v="49"/>
    <x v="47"/>
    <n v="0"/>
    <n v="330"/>
    <n v="434"/>
    <n v="764"/>
    <n v="764"/>
    <n v="7698"/>
    <n v="0.56806282722513091"/>
    <x v="6"/>
    <x v="11"/>
  </r>
  <r>
    <x v="1"/>
    <x v="2"/>
    <x v="26"/>
    <x v="51"/>
    <x v="49"/>
    <n v="0"/>
    <n v="10"/>
    <n v="419"/>
    <n v="429"/>
    <n v="429"/>
    <n v="7698"/>
    <n v="0.9766899766899767"/>
    <x v="6"/>
    <x v="11"/>
  </r>
  <r>
    <x v="1"/>
    <x v="2"/>
    <x v="26"/>
    <x v="53"/>
    <x v="51"/>
    <n v="0"/>
    <n v="1"/>
    <n v="417"/>
    <n v="418"/>
    <n v="418"/>
    <n v="7698"/>
    <n v="0.99760765550239239"/>
    <x v="6"/>
    <x v="11"/>
  </r>
  <r>
    <x v="1"/>
    <x v="2"/>
    <x v="26"/>
    <x v="54"/>
    <x v="52"/>
    <n v="0"/>
    <n v="15"/>
    <n v="221"/>
    <n v="236"/>
    <n v="236"/>
    <n v="7698"/>
    <n v="0.93644067796610164"/>
    <x v="6"/>
    <x v="11"/>
  </r>
  <r>
    <x v="1"/>
    <x v="2"/>
    <x v="3"/>
    <x v="60"/>
    <x v="58"/>
    <n v="0"/>
    <n v="0"/>
    <n v="37"/>
    <n v="37"/>
    <n v="37"/>
    <n v="7698"/>
    <n v="1"/>
    <x v="6"/>
    <x v="11"/>
  </r>
  <r>
    <x v="1"/>
    <x v="2"/>
    <x v="3"/>
    <x v="3"/>
    <x v="3"/>
    <n v="0"/>
    <n v="2"/>
    <n v="129"/>
    <n v="131"/>
    <n v="131"/>
    <n v="7698"/>
    <n v="0.98473282442748089"/>
    <x v="6"/>
    <x v="11"/>
  </r>
  <r>
    <x v="1"/>
    <x v="2"/>
    <x v="3"/>
    <x v="4"/>
    <x v="4"/>
    <n v="9"/>
    <n v="1"/>
    <n v="982"/>
    <n v="995"/>
    <n v="986"/>
    <n v="7698"/>
    <n v="0.99594320486815413"/>
    <x v="6"/>
    <x v="11"/>
  </r>
  <r>
    <x v="1"/>
    <x v="2"/>
    <x v="4"/>
    <x v="5"/>
    <x v="5"/>
    <n v="0"/>
    <n v="27"/>
    <n v="413"/>
    <n v="440"/>
    <n v="440"/>
    <n v="7698"/>
    <n v="0.9386363636363636"/>
    <x v="6"/>
    <x v="11"/>
  </r>
  <r>
    <x v="1"/>
    <x v="2"/>
    <x v="4"/>
    <x v="8"/>
    <x v="7"/>
    <n v="0"/>
    <n v="2"/>
    <n v="31"/>
    <n v="33"/>
    <n v="33"/>
    <n v="7698"/>
    <n v="0.93939393939393945"/>
    <x v="6"/>
    <x v="11"/>
  </r>
  <r>
    <x v="1"/>
    <x v="2"/>
    <x v="4"/>
    <x v="9"/>
    <x v="8"/>
    <n v="0"/>
    <n v="2"/>
    <n v="39"/>
    <n v="41"/>
    <n v="41"/>
    <n v="7698"/>
    <n v="0.95121951219512191"/>
    <x v="6"/>
    <x v="11"/>
  </r>
  <r>
    <x v="1"/>
    <x v="2"/>
    <x v="5"/>
    <x v="61"/>
    <x v="59"/>
    <n v="0"/>
    <n v="2"/>
    <n v="11"/>
    <n v="13"/>
    <n v="13"/>
    <n v="7698"/>
    <n v="0.84615384615384615"/>
    <x v="6"/>
    <x v="11"/>
  </r>
  <r>
    <x v="1"/>
    <x v="2"/>
    <x v="5"/>
    <x v="10"/>
    <x v="9"/>
    <n v="2"/>
    <n v="0"/>
    <n v="320"/>
    <n v="322"/>
    <n v="320"/>
    <n v="7698"/>
    <n v="1"/>
    <x v="6"/>
    <x v="11"/>
  </r>
  <r>
    <x v="1"/>
    <x v="2"/>
    <x v="5"/>
    <x v="11"/>
    <x v="10"/>
    <n v="0"/>
    <n v="9"/>
    <n v="114"/>
    <n v="123"/>
    <n v="123"/>
    <n v="7698"/>
    <n v="0.92682926829268297"/>
    <x v="6"/>
    <x v="11"/>
  </r>
  <r>
    <x v="2"/>
    <x v="2"/>
    <x v="26"/>
    <x v="53"/>
    <x v="51"/>
    <n v="0"/>
    <n v="0"/>
    <n v="4"/>
    <n v="4"/>
    <n v="4"/>
    <n v="815"/>
    <n v="1"/>
    <x v="6"/>
    <x v="11"/>
  </r>
  <r>
    <x v="2"/>
    <x v="2"/>
    <x v="4"/>
    <x v="8"/>
    <x v="7"/>
    <n v="0"/>
    <n v="0"/>
    <n v="2"/>
    <n v="2"/>
    <n v="2"/>
    <n v="815"/>
    <n v="1"/>
    <x v="6"/>
    <x v="11"/>
  </r>
  <r>
    <x v="2"/>
    <x v="2"/>
    <x v="4"/>
    <x v="8"/>
    <x v="7"/>
    <n v="0"/>
    <n v="0"/>
    <n v="17"/>
    <n v="17"/>
    <n v="17"/>
    <n v="815"/>
    <n v="1"/>
    <x v="6"/>
    <x v="11"/>
  </r>
  <r>
    <x v="2"/>
    <x v="2"/>
    <x v="4"/>
    <x v="6"/>
    <x v="6"/>
    <n v="0"/>
    <n v="2"/>
    <n v="3"/>
    <n v="5"/>
    <n v="5"/>
    <n v="815"/>
    <n v="0.6"/>
    <x v="6"/>
    <x v="11"/>
  </r>
  <r>
    <x v="2"/>
    <x v="2"/>
    <x v="4"/>
    <x v="5"/>
    <x v="5"/>
    <n v="0"/>
    <n v="0"/>
    <n v="8"/>
    <n v="8"/>
    <n v="8"/>
    <n v="815"/>
    <n v="1"/>
    <x v="6"/>
    <x v="11"/>
  </r>
  <r>
    <x v="2"/>
    <x v="0"/>
    <x v="15"/>
    <x v="27"/>
    <x v="26"/>
    <n v="0"/>
    <n v="0"/>
    <n v="2"/>
    <n v="2"/>
    <n v="2"/>
    <n v="815"/>
    <n v="1"/>
    <x v="6"/>
    <x v="11"/>
  </r>
  <r>
    <x v="2"/>
    <x v="2"/>
    <x v="26"/>
    <x v="54"/>
    <x v="52"/>
    <n v="0"/>
    <n v="0"/>
    <n v="13"/>
    <n v="13"/>
    <n v="13"/>
    <n v="815"/>
    <n v="1"/>
    <x v="6"/>
    <x v="11"/>
  </r>
  <r>
    <x v="2"/>
    <x v="2"/>
    <x v="26"/>
    <x v="52"/>
    <x v="50"/>
    <n v="0"/>
    <n v="10"/>
    <n v="6"/>
    <n v="16"/>
    <n v="16"/>
    <n v="815"/>
    <n v="0.375"/>
    <x v="6"/>
    <x v="11"/>
  </r>
  <r>
    <x v="2"/>
    <x v="2"/>
    <x v="26"/>
    <x v="51"/>
    <x v="49"/>
    <n v="0"/>
    <n v="12"/>
    <n v="36"/>
    <n v="48"/>
    <n v="48"/>
    <n v="815"/>
    <n v="0.75"/>
    <x v="6"/>
    <x v="11"/>
  </r>
  <r>
    <x v="2"/>
    <x v="2"/>
    <x v="26"/>
    <x v="50"/>
    <x v="48"/>
    <n v="0"/>
    <n v="3"/>
    <n v="7"/>
    <n v="10"/>
    <n v="10"/>
    <n v="815"/>
    <n v="0.7"/>
    <x v="6"/>
    <x v="11"/>
  </r>
  <r>
    <x v="2"/>
    <x v="2"/>
    <x v="26"/>
    <x v="49"/>
    <x v="47"/>
    <n v="0"/>
    <n v="2"/>
    <n v="13"/>
    <n v="15"/>
    <n v="15"/>
    <n v="815"/>
    <n v="0.8666666666666667"/>
    <x v="6"/>
    <x v="11"/>
  </r>
  <r>
    <x v="2"/>
    <x v="4"/>
    <x v="24"/>
    <x v="47"/>
    <x v="45"/>
    <n v="0"/>
    <n v="0"/>
    <n v="12"/>
    <n v="12"/>
    <n v="12"/>
    <n v="815"/>
    <n v="1"/>
    <x v="6"/>
    <x v="11"/>
  </r>
  <r>
    <x v="2"/>
    <x v="4"/>
    <x v="23"/>
    <x v="46"/>
    <x v="44"/>
    <n v="0"/>
    <n v="1"/>
    <n v="26"/>
    <n v="27"/>
    <n v="27"/>
    <n v="815"/>
    <n v="0.96296296296296291"/>
    <x v="6"/>
    <x v="11"/>
  </r>
  <r>
    <x v="2"/>
    <x v="2"/>
    <x v="3"/>
    <x v="4"/>
    <x v="4"/>
    <n v="0"/>
    <n v="0"/>
    <n v="3"/>
    <n v="3"/>
    <n v="3"/>
    <n v="815"/>
    <n v="1"/>
    <x v="6"/>
    <x v="11"/>
  </r>
  <r>
    <x v="2"/>
    <x v="3"/>
    <x v="13"/>
    <x v="22"/>
    <x v="21"/>
    <n v="0"/>
    <n v="3"/>
    <n v="25"/>
    <n v="28"/>
    <n v="28"/>
    <n v="815"/>
    <n v="0.8928571428571429"/>
    <x v="6"/>
    <x v="11"/>
  </r>
  <r>
    <x v="2"/>
    <x v="1"/>
    <x v="6"/>
    <x v="25"/>
    <x v="24"/>
    <n v="0"/>
    <n v="4"/>
    <n v="8"/>
    <n v="12"/>
    <n v="12"/>
    <n v="815"/>
    <n v="0.66666666666666663"/>
    <x v="6"/>
    <x v="11"/>
  </r>
  <r>
    <x v="2"/>
    <x v="4"/>
    <x v="22"/>
    <x v="45"/>
    <x v="43"/>
    <n v="0"/>
    <n v="14"/>
    <n v="21"/>
    <n v="35"/>
    <n v="35"/>
    <n v="815"/>
    <n v="0.6"/>
    <x v="6"/>
    <x v="11"/>
  </r>
  <r>
    <x v="2"/>
    <x v="1"/>
    <x v="6"/>
    <x v="36"/>
    <x v="35"/>
    <n v="0"/>
    <n v="0"/>
    <n v="14"/>
    <n v="14"/>
    <n v="14"/>
    <n v="815"/>
    <n v="1"/>
    <x v="6"/>
    <x v="11"/>
  </r>
  <r>
    <x v="2"/>
    <x v="1"/>
    <x v="6"/>
    <x v="35"/>
    <x v="34"/>
    <n v="0"/>
    <n v="5"/>
    <n v="58"/>
    <n v="63"/>
    <n v="63"/>
    <n v="815"/>
    <n v="0.92063492063492058"/>
    <x v="6"/>
    <x v="11"/>
  </r>
  <r>
    <x v="2"/>
    <x v="1"/>
    <x v="6"/>
    <x v="34"/>
    <x v="33"/>
    <n v="0"/>
    <n v="0"/>
    <n v="56"/>
    <n v="56"/>
    <n v="56"/>
    <n v="815"/>
    <n v="1"/>
    <x v="6"/>
    <x v="11"/>
  </r>
  <r>
    <x v="2"/>
    <x v="1"/>
    <x v="6"/>
    <x v="33"/>
    <x v="32"/>
    <n v="0"/>
    <n v="0"/>
    <n v="24"/>
    <n v="24"/>
    <n v="24"/>
    <n v="815"/>
    <n v="1"/>
    <x v="6"/>
    <x v="11"/>
  </r>
  <r>
    <x v="2"/>
    <x v="1"/>
    <x v="6"/>
    <x v="32"/>
    <x v="31"/>
    <n v="0"/>
    <n v="2"/>
    <n v="24"/>
    <n v="26"/>
    <n v="26"/>
    <n v="815"/>
    <n v="0.92307692307692313"/>
    <x v="6"/>
    <x v="11"/>
  </r>
  <r>
    <x v="2"/>
    <x v="1"/>
    <x v="6"/>
    <x v="38"/>
    <x v="37"/>
    <n v="0"/>
    <n v="23"/>
    <n v="39"/>
    <n v="62"/>
    <n v="62"/>
    <n v="815"/>
    <n v="0.62903225806451613"/>
    <x v="6"/>
    <x v="11"/>
  </r>
  <r>
    <x v="2"/>
    <x v="1"/>
    <x v="6"/>
    <x v="26"/>
    <x v="25"/>
    <n v="0"/>
    <n v="0"/>
    <n v="6"/>
    <n v="6"/>
    <n v="6"/>
    <n v="815"/>
    <n v="1"/>
    <x v="6"/>
    <x v="11"/>
  </r>
  <r>
    <x v="2"/>
    <x v="1"/>
    <x v="6"/>
    <x v="39"/>
    <x v="38"/>
    <n v="0"/>
    <n v="0"/>
    <n v="1"/>
    <n v="1"/>
    <n v="1"/>
    <n v="815"/>
    <n v="1"/>
    <x v="6"/>
    <x v="11"/>
  </r>
  <r>
    <x v="2"/>
    <x v="1"/>
    <x v="6"/>
    <x v="24"/>
    <x v="23"/>
    <n v="0"/>
    <n v="0"/>
    <n v="27"/>
    <n v="27"/>
    <n v="27"/>
    <n v="815"/>
    <n v="1"/>
    <x v="6"/>
    <x v="11"/>
  </r>
  <r>
    <x v="2"/>
    <x v="1"/>
    <x v="14"/>
    <x v="23"/>
    <x v="22"/>
    <n v="0"/>
    <n v="1"/>
    <n v="4"/>
    <n v="5"/>
    <n v="5"/>
    <n v="815"/>
    <n v="0.8"/>
    <x v="6"/>
    <x v="11"/>
  </r>
  <r>
    <x v="2"/>
    <x v="1"/>
    <x v="2"/>
    <x v="2"/>
    <x v="2"/>
    <n v="0"/>
    <n v="0"/>
    <n v="6"/>
    <n v="6"/>
    <n v="6"/>
    <n v="815"/>
    <n v="1"/>
    <x v="6"/>
    <x v="11"/>
  </r>
  <r>
    <x v="2"/>
    <x v="0"/>
    <x v="0"/>
    <x v="0"/>
    <x v="0"/>
    <n v="0"/>
    <n v="1"/>
    <n v="33"/>
    <n v="34"/>
    <n v="34"/>
    <n v="815"/>
    <n v="0.97058823529411764"/>
    <x v="6"/>
    <x v="11"/>
  </r>
  <r>
    <x v="2"/>
    <x v="0"/>
    <x v="17"/>
    <x v="29"/>
    <x v="28"/>
    <n v="0"/>
    <n v="0"/>
    <n v="3"/>
    <n v="3"/>
    <n v="3"/>
    <n v="815"/>
    <n v="1"/>
    <x v="6"/>
    <x v="11"/>
  </r>
  <r>
    <x v="2"/>
    <x v="0"/>
    <x v="16"/>
    <x v="28"/>
    <x v="27"/>
    <n v="0"/>
    <n v="0"/>
    <n v="13"/>
    <n v="13"/>
    <n v="13"/>
    <n v="815"/>
    <n v="1"/>
    <x v="6"/>
    <x v="11"/>
  </r>
  <r>
    <x v="2"/>
    <x v="1"/>
    <x v="6"/>
    <x v="31"/>
    <x v="30"/>
    <n v="0"/>
    <n v="1"/>
    <n v="28"/>
    <n v="29"/>
    <n v="29"/>
    <n v="815"/>
    <n v="0.96551724137931039"/>
    <x v="6"/>
    <x v="11"/>
  </r>
  <r>
    <x v="2"/>
    <x v="1"/>
    <x v="7"/>
    <x v="16"/>
    <x v="15"/>
    <n v="0"/>
    <n v="1"/>
    <n v="27"/>
    <n v="28"/>
    <n v="28"/>
    <n v="815"/>
    <n v="0.9642857142857143"/>
    <x v="6"/>
    <x v="11"/>
  </r>
  <r>
    <x v="2"/>
    <x v="3"/>
    <x v="12"/>
    <x v="21"/>
    <x v="20"/>
    <n v="0"/>
    <n v="0"/>
    <n v="1"/>
    <n v="1"/>
    <n v="1"/>
    <n v="815"/>
    <n v="1"/>
    <x v="6"/>
    <x v="11"/>
  </r>
  <r>
    <x v="2"/>
    <x v="3"/>
    <x v="11"/>
    <x v="20"/>
    <x v="19"/>
    <n v="0"/>
    <n v="2"/>
    <n v="1"/>
    <n v="3"/>
    <n v="3"/>
    <n v="815"/>
    <n v="0.33333333333333331"/>
    <x v="6"/>
    <x v="11"/>
  </r>
  <r>
    <x v="2"/>
    <x v="3"/>
    <x v="10"/>
    <x v="19"/>
    <x v="18"/>
    <n v="0"/>
    <n v="0"/>
    <n v="3"/>
    <n v="3"/>
    <n v="3"/>
    <n v="815"/>
    <n v="1"/>
    <x v="6"/>
    <x v="11"/>
  </r>
  <r>
    <x v="2"/>
    <x v="3"/>
    <x v="9"/>
    <x v="18"/>
    <x v="17"/>
    <n v="0"/>
    <n v="0"/>
    <n v="3"/>
    <n v="3"/>
    <n v="3"/>
    <n v="815"/>
    <n v="1"/>
    <x v="6"/>
    <x v="11"/>
  </r>
  <r>
    <x v="2"/>
    <x v="1"/>
    <x v="30"/>
    <x v="62"/>
    <x v="60"/>
    <n v="0"/>
    <n v="0"/>
    <n v="8"/>
    <n v="8"/>
    <n v="8"/>
    <n v="815"/>
    <n v="1"/>
    <x v="6"/>
    <x v="11"/>
  </r>
  <r>
    <x v="2"/>
    <x v="1"/>
    <x v="6"/>
    <x v="37"/>
    <x v="36"/>
    <n v="0"/>
    <n v="0"/>
    <n v="42"/>
    <n v="42"/>
    <n v="42"/>
    <n v="815"/>
    <n v="1"/>
    <x v="6"/>
    <x v="11"/>
  </r>
  <r>
    <x v="2"/>
    <x v="1"/>
    <x v="27"/>
    <x v="56"/>
    <x v="54"/>
    <n v="0"/>
    <n v="0"/>
    <n v="4"/>
    <n v="4"/>
    <n v="4"/>
    <n v="815"/>
    <n v="1"/>
    <x v="6"/>
    <x v="11"/>
  </r>
  <r>
    <x v="2"/>
    <x v="4"/>
    <x v="28"/>
    <x v="58"/>
    <x v="56"/>
    <n v="0"/>
    <n v="0"/>
    <n v="2"/>
    <n v="2"/>
    <n v="2"/>
    <n v="815"/>
    <n v="1"/>
    <x v="6"/>
    <x v="11"/>
  </r>
  <r>
    <x v="2"/>
    <x v="1"/>
    <x v="6"/>
    <x v="15"/>
    <x v="14"/>
    <n v="0"/>
    <n v="0"/>
    <n v="29"/>
    <n v="29"/>
    <n v="29"/>
    <n v="815"/>
    <n v="1"/>
    <x v="6"/>
    <x v="11"/>
  </r>
  <r>
    <x v="2"/>
    <x v="1"/>
    <x v="6"/>
    <x v="14"/>
    <x v="13"/>
    <n v="0"/>
    <n v="1"/>
    <n v="22"/>
    <n v="23"/>
    <n v="23"/>
    <n v="815"/>
    <n v="0.95652173913043481"/>
    <x v="6"/>
    <x v="11"/>
  </r>
  <r>
    <x v="2"/>
    <x v="1"/>
    <x v="6"/>
    <x v="13"/>
    <x v="12"/>
    <n v="0"/>
    <n v="0"/>
    <n v="16"/>
    <n v="16"/>
    <n v="16"/>
    <n v="815"/>
    <n v="1"/>
    <x v="6"/>
    <x v="11"/>
  </r>
  <r>
    <x v="2"/>
    <x v="1"/>
    <x v="6"/>
    <x v="12"/>
    <x v="11"/>
    <n v="0"/>
    <n v="4"/>
    <n v="2"/>
    <n v="6"/>
    <n v="6"/>
    <n v="815"/>
    <n v="0.33333333333333331"/>
    <x v="6"/>
    <x v="11"/>
  </r>
  <r>
    <x v="2"/>
    <x v="1"/>
    <x v="6"/>
    <x v="41"/>
    <x v="40"/>
    <n v="0"/>
    <n v="0"/>
    <n v="3"/>
    <n v="3"/>
    <n v="3"/>
    <n v="815"/>
    <n v="1"/>
    <x v="6"/>
    <x v="11"/>
  </r>
  <r>
    <x v="2"/>
    <x v="1"/>
    <x v="6"/>
    <x v="40"/>
    <x v="39"/>
    <n v="0"/>
    <n v="0"/>
    <n v="2"/>
    <n v="2"/>
    <n v="2"/>
    <n v="815"/>
    <n v="1"/>
    <x v="6"/>
    <x v="11"/>
  </r>
  <r>
    <x v="2"/>
    <x v="1"/>
    <x v="8"/>
    <x v="17"/>
    <x v="16"/>
    <n v="0"/>
    <n v="0"/>
    <n v="15"/>
    <n v="15"/>
    <n v="15"/>
    <n v="815"/>
    <n v="1"/>
    <x v="6"/>
    <x v="11"/>
  </r>
  <r>
    <x v="0"/>
    <x v="1"/>
    <x v="6"/>
    <x v="32"/>
    <x v="31"/>
    <n v="0"/>
    <n v="0"/>
    <n v="143"/>
    <n v="143"/>
    <n v="143"/>
    <n v="22649"/>
    <n v="1"/>
    <x v="6"/>
    <x v="10"/>
  </r>
  <r>
    <x v="0"/>
    <x v="1"/>
    <x v="6"/>
    <x v="33"/>
    <x v="32"/>
    <n v="0"/>
    <n v="3"/>
    <n v="48"/>
    <n v="51"/>
    <n v="51"/>
    <n v="22649"/>
    <n v="0.94117647058823528"/>
    <x v="6"/>
    <x v="10"/>
  </r>
  <r>
    <x v="0"/>
    <x v="1"/>
    <x v="6"/>
    <x v="34"/>
    <x v="33"/>
    <n v="0"/>
    <n v="1"/>
    <n v="440"/>
    <n v="441"/>
    <n v="441"/>
    <n v="22649"/>
    <n v="0.99773242630385484"/>
    <x v="6"/>
    <x v="10"/>
  </r>
  <r>
    <x v="0"/>
    <x v="1"/>
    <x v="6"/>
    <x v="35"/>
    <x v="34"/>
    <n v="66"/>
    <n v="30"/>
    <n v="494"/>
    <n v="590"/>
    <n v="524"/>
    <n v="22649"/>
    <n v="0.9427480916030534"/>
    <x v="6"/>
    <x v="10"/>
  </r>
  <r>
    <x v="0"/>
    <x v="1"/>
    <x v="6"/>
    <x v="36"/>
    <x v="35"/>
    <n v="0"/>
    <n v="9"/>
    <n v="155"/>
    <n v="164"/>
    <n v="164"/>
    <n v="22649"/>
    <n v="0.94512195121951215"/>
    <x v="6"/>
    <x v="10"/>
  </r>
  <r>
    <x v="0"/>
    <x v="1"/>
    <x v="6"/>
    <x v="37"/>
    <x v="36"/>
    <n v="8"/>
    <n v="41"/>
    <n v="252"/>
    <n v="301"/>
    <n v="293"/>
    <n v="22649"/>
    <n v="0.86006825938566556"/>
    <x v="6"/>
    <x v="10"/>
  </r>
  <r>
    <x v="0"/>
    <x v="1"/>
    <x v="6"/>
    <x v="38"/>
    <x v="37"/>
    <n v="40"/>
    <n v="251"/>
    <n v="422"/>
    <n v="713"/>
    <n v="673"/>
    <n v="22649"/>
    <n v="0.62704309063893016"/>
    <x v="6"/>
    <x v="10"/>
  </r>
  <r>
    <x v="0"/>
    <x v="1"/>
    <x v="6"/>
    <x v="39"/>
    <x v="38"/>
    <n v="0"/>
    <n v="6"/>
    <n v="86"/>
    <n v="92"/>
    <n v="92"/>
    <n v="22649"/>
    <n v="0.93478260869565222"/>
    <x v="6"/>
    <x v="10"/>
  </r>
  <r>
    <x v="0"/>
    <x v="1"/>
    <x v="6"/>
    <x v="40"/>
    <x v="39"/>
    <n v="4"/>
    <n v="2"/>
    <n v="132"/>
    <n v="138"/>
    <n v="134"/>
    <n v="22649"/>
    <n v="0.9850746268656716"/>
    <x v="6"/>
    <x v="10"/>
  </r>
  <r>
    <x v="0"/>
    <x v="1"/>
    <x v="6"/>
    <x v="41"/>
    <x v="40"/>
    <n v="0"/>
    <n v="1"/>
    <n v="72"/>
    <n v="73"/>
    <n v="73"/>
    <n v="22649"/>
    <n v="0.98630136986301364"/>
    <x v="6"/>
    <x v="10"/>
  </r>
  <r>
    <x v="0"/>
    <x v="1"/>
    <x v="6"/>
    <x v="12"/>
    <x v="11"/>
    <n v="0"/>
    <n v="4"/>
    <n v="48"/>
    <n v="52"/>
    <n v="52"/>
    <n v="22649"/>
    <n v="0.92307692307692313"/>
    <x v="6"/>
    <x v="10"/>
  </r>
  <r>
    <x v="0"/>
    <x v="1"/>
    <x v="6"/>
    <x v="13"/>
    <x v="12"/>
    <n v="1"/>
    <n v="1"/>
    <n v="64"/>
    <n v="66"/>
    <n v="65"/>
    <n v="22649"/>
    <n v="0.98461538461538467"/>
    <x v="6"/>
    <x v="10"/>
  </r>
  <r>
    <x v="0"/>
    <x v="1"/>
    <x v="6"/>
    <x v="14"/>
    <x v="13"/>
    <n v="0"/>
    <n v="1"/>
    <n v="181"/>
    <n v="182"/>
    <n v="182"/>
    <n v="22649"/>
    <n v="0.99450549450549453"/>
    <x v="6"/>
    <x v="10"/>
  </r>
  <r>
    <x v="0"/>
    <x v="1"/>
    <x v="6"/>
    <x v="15"/>
    <x v="14"/>
    <n v="24"/>
    <n v="0"/>
    <n v="250"/>
    <n v="274"/>
    <n v="250"/>
    <n v="22649"/>
    <n v="1"/>
    <x v="6"/>
    <x v="10"/>
  </r>
  <r>
    <x v="0"/>
    <x v="1"/>
    <x v="6"/>
    <x v="55"/>
    <x v="53"/>
    <n v="0"/>
    <n v="0"/>
    <n v="3"/>
    <n v="3"/>
    <n v="3"/>
    <n v="22649"/>
    <n v="1"/>
    <x v="6"/>
    <x v="10"/>
  </r>
  <r>
    <x v="0"/>
    <x v="1"/>
    <x v="7"/>
    <x v="16"/>
    <x v="15"/>
    <n v="0"/>
    <n v="0"/>
    <n v="28"/>
    <n v="28"/>
    <n v="28"/>
    <n v="22649"/>
    <n v="1"/>
    <x v="6"/>
    <x v="10"/>
  </r>
  <r>
    <x v="0"/>
    <x v="1"/>
    <x v="27"/>
    <x v="56"/>
    <x v="54"/>
    <n v="0"/>
    <n v="0"/>
    <n v="12"/>
    <n v="12"/>
    <n v="12"/>
    <n v="22649"/>
    <n v="1"/>
    <x v="6"/>
    <x v="10"/>
  </r>
  <r>
    <x v="0"/>
    <x v="1"/>
    <x v="8"/>
    <x v="17"/>
    <x v="16"/>
    <n v="24"/>
    <n v="56"/>
    <n v="122"/>
    <n v="202"/>
    <n v="178"/>
    <n v="22649"/>
    <n v="0.6853932584269663"/>
    <x v="6"/>
    <x v="10"/>
  </r>
  <r>
    <x v="0"/>
    <x v="1"/>
    <x v="30"/>
    <x v="62"/>
    <x v="60"/>
    <n v="0"/>
    <n v="7"/>
    <n v="74"/>
    <n v="81"/>
    <n v="81"/>
    <n v="22649"/>
    <n v="0.9135802469135802"/>
    <x v="6"/>
    <x v="10"/>
  </r>
  <r>
    <x v="0"/>
    <x v="3"/>
    <x v="9"/>
    <x v="18"/>
    <x v="17"/>
    <n v="0"/>
    <n v="0"/>
    <n v="3"/>
    <n v="3"/>
    <n v="3"/>
    <n v="22649"/>
    <n v="1"/>
    <x v="6"/>
    <x v="10"/>
  </r>
  <r>
    <x v="0"/>
    <x v="3"/>
    <x v="10"/>
    <x v="19"/>
    <x v="18"/>
    <n v="0"/>
    <n v="0"/>
    <n v="87"/>
    <n v="87"/>
    <n v="87"/>
    <n v="22649"/>
    <n v="1"/>
    <x v="6"/>
    <x v="10"/>
  </r>
  <r>
    <x v="0"/>
    <x v="3"/>
    <x v="11"/>
    <x v="20"/>
    <x v="19"/>
    <n v="1"/>
    <n v="3"/>
    <n v="36"/>
    <n v="40"/>
    <n v="39"/>
    <n v="22649"/>
    <n v="0.92307692307692313"/>
    <x v="6"/>
    <x v="10"/>
  </r>
  <r>
    <x v="0"/>
    <x v="3"/>
    <x v="12"/>
    <x v="21"/>
    <x v="20"/>
    <n v="0"/>
    <n v="1"/>
    <n v="55"/>
    <n v="56"/>
    <n v="56"/>
    <n v="22649"/>
    <n v="0.9821428571428571"/>
    <x v="6"/>
    <x v="10"/>
  </r>
  <r>
    <x v="0"/>
    <x v="3"/>
    <x v="13"/>
    <x v="22"/>
    <x v="21"/>
    <n v="0"/>
    <n v="0"/>
    <n v="295"/>
    <n v="295"/>
    <n v="295"/>
    <n v="22649"/>
    <n v="1"/>
    <x v="6"/>
    <x v="10"/>
  </r>
  <r>
    <x v="0"/>
    <x v="3"/>
    <x v="20"/>
    <x v="43"/>
    <x v="41"/>
    <n v="0"/>
    <n v="0"/>
    <n v="134"/>
    <n v="134"/>
    <n v="134"/>
    <n v="22649"/>
    <n v="1"/>
    <x v="6"/>
    <x v="10"/>
  </r>
  <r>
    <x v="0"/>
    <x v="3"/>
    <x v="21"/>
    <x v="44"/>
    <x v="42"/>
    <n v="0"/>
    <n v="0"/>
    <n v="8"/>
    <n v="8"/>
    <n v="8"/>
    <n v="22649"/>
    <n v="1"/>
    <x v="6"/>
    <x v="10"/>
  </r>
  <r>
    <x v="0"/>
    <x v="4"/>
    <x v="28"/>
    <x v="58"/>
    <x v="56"/>
    <n v="0"/>
    <n v="0"/>
    <n v="1"/>
    <n v="1"/>
    <n v="1"/>
    <n v="22649"/>
    <n v="1"/>
    <x v="6"/>
    <x v="10"/>
  </r>
  <r>
    <x v="0"/>
    <x v="4"/>
    <x v="22"/>
    <x v="45"/>
    <x v="43"/>
    <n v="0"/>
    <n v="5"/>
    <n v="350"/>
    <n v="355"/>
    <n v="355"/>
    <n v="22649"/>
    <n v="0.9859154929577465"/>
    <x v="6"/>
    <x v="10"/>
  </r>
  <r>
    <x v="0"/>
    <x v="4"/>
    <x v="23"/>
    <x v="46"/>
    <x v="44"/>
    <n v="0"/>
    <n v="4"/>
    <n v="592"/>
    <n v="596"/>
    <n v="596"/>
    <n v="22649"/>
    <n v="0.99328859060402686"/>
    <x v="6"/>
    <x v="10"/>
  </r>
  <r>
    <x v="0"/>
    <x v="4"/>
    <x v="24"/>
    <x v="47"/>
    <x v="45"/>
    <n v="0"/>
    <n v="22"/>
    <n v="629"/>
    <n v="651"/>
    <n v="651"/>
    <n v="22649"/>
    <n v="0.96620583717357911"/>
    <x v="6"/>
    <x v="10"/>
  </r>
  <r>
    <x v="0"/>
    <x v="4"/>
    <x v="25"/>
    <x v="48"/>
    <x v="46"/>
    <n v="0"/>
    <n v="8"/>
    <n v="410"/>
    <n v="418"/>
    <n v="418"/>
    <n v="22649"/>
    <n v="0.98086124401913877"/>
    <x v="6"/>
    <x v="10"/>
  </r>
  <r>
    <x v="0"/>
    <x v="2"/>
    <x v="29"/>
    <x v="59"/>
    <x v="57"/>
    <n v="0"/>
    <n v="0"/>
    <n v="18"/>
    <n v="18"/>
    <n v="18"/>
    <n v="22649"/>
    <n v="1"/>
    <x v="6"/>
    <x v="10"/>
  </r>
  <r>
    <x v="0"/>
    <x v="2"/>
    <x v="26"/>
    <x v="49"/>
    <x v="47"/>
    <n v="4"/>
    <n v="1195"/>
    <n v="4004"/>
    <n v="5203"/>
    <n v="5199"/>
    <n v="22649"/>
    <n v="0.77014810540488554"/>
    <x v="6"/>
    <x v="10"/>
  </r>
  <r>
    <x v="0"/>
    <x v="2"/>
    <x v="26"/>
    <x v="51"/>
    <x v="49"/>
    <n v="7"/>
    <n v="25"/>
    <n v="3336"/>
    <n v="3368"/>
    <n v="3361"/>
    <n v="22649"/>
    <n v="0.99256173757810173"/>
    <x v="6"/>
    <x v="10"/>
  </r>
  <r>
    <x v="0"/>
    <x v="2"/>
    <x v="26"/>
    <x v="53"/>
    <x v="51"/>
    <n v="3"/>
    <n v="72"/>
    <n v="1610"/>
    <n v="1685"/>
    <n v="1682"/>
    <n v="22649"/>
    <n v="0.9571938168846611"/>
    <x v="6"/>
    <x v="10"/>
  </r>
  <r>
    <x v="0"/>
    <x v="2"/>
    <x v="26"/>
    <x v="54"/>
    <x v="52"/>
    <n v="0"/>
    <n v="33"/>
    <n v="645"/>
    <n v="678"/>
    <n v="678"/>
    <n v="22649"/>
    <n v="0.95132743362831862"/>
    <x v="6"/>
    <x v="10"/>
  </r>
  <r>
    <x v="0"/>
    <x v="2"/>
    <x v="3"/>
    <x v="60"/>
    <x v="58"/>
    <n v="0"/>
    <n v="0"/>
    <n v="2"/>
    <n v="2"/>
    <n v="2"/>
    <n v="22649"/>
    <n v="1"/>
    <x v="6"/>
    <x v="10"/>
  </r>
  <r>
    <x v="0"/>
    <x v="2"/>
    <x v="3"/>
    <x v="3"/>
    <x v="3"/>
    <n v="0"/>
    <n v="0"/>
    <n v="10"/>
    <n v="10"/>
    <n v="10"/>
    <n v="22649"/>
    <n v="1"/>
    <x v="6"/>
    <x v="10"/>
  </r>
  <r>
    <x v="0"/>
    <x v="2"/>
    <x v="3"/>
    <x v="4"/>
    <x v="4"/>
    <n v="0"/>
    <n v="1"/>
    <n v="431"/>
    <n v="432"/>
    <n v="432"/>
    <n v="22649"/>
    <n v="0.99768518518518523"/>
    <x v="6"/>
    <x v="10"/>
  </r>
  <r>
    <x v="0"/>
    <x v="2"/>
    <x v="4"/>
    <x v="5"/>
    <x v="5"/>
    <n v="0"/>
    <n v="9"/>
    <n v="1046"/>
    <n v="1055"/>
    <n v="1055"/>
    <n v="22649"/>
    <n v="0.99146919431279623"/>
    <x v="6"/>
    <x v="10"/>
  </r>
  <r>
    <x v="0"/>
    <x v="2"/>
    <x v="4"/>
    <x v="8"/>
    <x v="7"/>
    <n v="0"/>
    <n v="3"/>
    <n v="1552"/>
    <n v="1555"/>
    <n v="1555"/>
    <n v="22649"/>
    <n v="0.99807073954983927"/>
    <x v="6"/>
    <x v="10"/>
  </r>
  <r>
    <x v="0"/>
    <x v="2"/>
    <x v="4"/>
    <x v="9"/>
    <x v="8"/>
    <n v="0"/>
    <n v="0"/>
    <n v="96"/>
    <n v="96"/>
    <n v="96"/>
    <n v="22649"/>
    <n v="1"/>
    <x v="6"/>
    <x v="10"/>
  </r>
  <r>
    <x v="0"/>
    <x v="2"/>
    <x v="5"/>
    <x v="61"/>
    <x v="59"/>
    <n v="0"/>
    <n v="0"/>
    <n v="1"/>
    <n v="1"/>
    <n v="1"/>
    <n v="22649"/>
    <n v="1"/>
    <x v="6"/>
    <x v="10"/>
  </r>
  <r>
    <x v="0"/>
    <x v="2"/>
    <x v="5"/>
    <x v="10"/>
    <x v="9"/>
    <n v="2"/>
    <n v="0"/>
    <n v="274"/>
    <n v="276"/>
    <n v="274"/>
    <n v="22649"/>
    <n v="1"/>
    <x v="6"/>
    <x v="10"/>
  </r>
  <r>
    <x v="0"/>
    <x v="2"/>
    <x v="5"/>
    <x v="11"/>
    <x v="10"/>
    <n v="0"/>
    <n v="6"/>
    <n v="55"/>
    <n v="61"/>
    <n v="61"/>
    <n v="22649"/>
    <n v="0.90163934426229508"/>
    <x v="6"/>
    <x v="10"/>
  </r>
  <r>
    <x v="0"/>
    <x v="0"/>
    <x v="15"/>
    <x v="27"/>
    <x v="26"/>
    <n v="4"/>
    <n v="10"/>
    <n v="97"/>
    <n v="112"/>
    <n v="108"/>
    <n v="22649"/>
    <n v="0.89814814814814814"/>
    <x v="6"/>
    <x v="10"/>
  </r>
  <r>
    <x v="0"/>
    <x v="0"/>
    <x v="16"/>
    <x v="28"/>
    <x v="27"/>
    <n v="0"/>
    <n v="1"/>
    <n v="29"/>
    <n v="30"/>
    <n v="30"/>
    <n v="22649"/>
    <n v="0.96666666666666667"/>
    <x v="6"/>
    <x v="10"/>
  </r>
  <r>
    <x v="0"/>
    <x v="0"/>
    <x v="17"/>
    <x v="29"/>
    <x v="28"/>
    <n v="0"/>
    <n v="0"/>
    <n v="105"/>
    <n v="105"/>
    <n v="105"/>
    <n v="22649"/>
    <n v="1"/>
    <x v="6"/>
    <x v="10"/>
  </r>
  <r>
    <x v="0"/>
    <x v="0"/>
    <x v="18"/>
    <x v="30"/>
    <x v="29"/>
    <n v="1"/>
    <n v="24"/>
    <n v="707"/>
    <n v="733"/>
    <n v="732"/>
    <n v="22649"/>
    <n v="0.96584699453551914"/>
    <x v="6"/>
    <x v="10"/>
  </r>
  <r>
    <x v="0"/>
    <x v="0"/>
    <x v="0"/>
    <x v="0"/>
    <x v="0"/>
    <n v="0"/>
    <n v="2"/>
    <n v="389"/>
    <n v="391"/>
    <n v="391"/>
    <n v="22649"/>
    <n v="0.99488491048593353"/>
    <x v="6"/>
    <x v="10"/>
  </r>
  <r>
    <x v="0"/>
    <x v="0"/>
    <x v="1"/>
    <x v="1"/>
    <x v="1"/>
    <n v="0"/>
    <n v="0"/>
    <n v="18"/>
    <n v="18"/>
    <n v="18"/>
    <n v="22649"/>
    <n v="1"/>
    <x v="6"/>
    <x v="10"/>
  </r>
  <r>
    <x v="0"/>
    <x v="1"/>
    <x v="2"/>
    <x v="2"/>
    <x v="2"/>
    <n v="0"/>
    <n v="1"/>
    <n v="6"/>
    <n v="7"/>
    <n v="7"/>
    <n v="22649"/>
    <n v="0.8571428571428571"/>
    <x v="6"/>
    <x v="10"/>
  </r>
  <r>
    <x v="0"/>
    <x v="1"/>
    <x v="14"/>
    <x v="23"/>
    <x v="22"/>
    <n v="0"/>
    <n v="0"/>
    <n v="10"/>
    <n v="10"/>
    <n v="10"/>
    <n v="22649"/>
    <n v="1"/>
    <x v="6"/>
    <x v="10"/>
  </r>
  <r>
    <x v="0"/>
    <x v="1"/>
    <x v="6"/>
    <x v="24"/>
    <x v="23"/>
    <n v="5"/>
    <n v="1"/>
    <n v="182"/>
    <n v="188"/>
    <n v="183"/>
    <n v="22649"/>
    <n v="0.99453551912568305"/>
    <x v="6"/>
    <x v="10"/>
  </r>
  <r>
    <x v="0"/>
    <x v="1"/>
    <x v="6"/>
    <x v="25"/>
    <x v="24"/>
    <n v="9"/>
    <n v="0"/>
    <n v="45"/>
    <n v="54"/>
    <n v="45"/>
    <n v="22649"/>
    <n v="1"/>
    <x v="6"/>
    <x v="10"/>
  </r>
  <r>
    <x v="0"/>
    <x v="1"/>
    <x v="6"/>
    <x v="26"/>
    <x v="25"/>
    <n v="0"/>
    <n v="0"/>
    <n v="133"/>
    <n v="133"/>
    <n v="133"/>
    <n v="22649"/>
    <n v="1"/>
    <x v="6"/>
    <x v="10"/>
  </r>
  <r>
    <x v="0"/>
    <x v="1"/>
    <x v="6"/>
    <x v="31"/>
    <x v="30"/>
    <n v="0"/>
    <n v="0"/>
    <n v="178"/>
    <n v="178"/>
    <n v="178"/>
    <n v="22649"/>
    <n v="1"/>
    <x v="6"/>
    <x v="10"/>
  </r>
  <r>
    <x v="1"/>
    <x v="0"/>
    <x v="15"/>
    <x v="27"/>
    <x v="26"/>
    <n v="0"/>
    <n v="12"/>
    <n v="73"/>
    <n v="85"/>
    <n v="85"/>
    <n v="8596"/>
    <n v="0.85882352941176465"/>
    <x v="6"/>
    <x v="10"/>
  </r>
  <r>
    <x v="1"/>
    <x v="0"/>
    <x v="16"/>
    <x v="28"/>
    <x v="27"/>
    <n v="0"/>
    <n v="1"/>
    <n v="98"/>
    <n v="99"/>
    <n v="99"/>
    <n v="8596"/>
    <n v="0.98989898989898994"/>
    <x v="6"/>
    <x v="10"/>
  </r>
  <r>
    <x v="1"/>
    <x v="0"/>
    <x v="17"/>
    <x v="29"/>
    <x v="28"/>
    <n v="0"/>
    <n v="0"/>
    <n v="168"/>
    <n v="168"/>
    <n v="168"/>
    <n v="8596"/>
    <n v="1"/>
    <x v="6"/>
    <x v="10"/>
  </r>
  <r>
    <x v="1"/>
    <x v="0"/>
    <x v="18"/>
    <x v="30"/>
    <x v="29"/>
    <n v="19"/>
    <n v="47"/>
    <n v="456"/>
    <n v="523"/>
    <n v="504"/>
    <n v="8596"/>
    <n v="0.90476190476190477"/>
    <x v="6"/>
    <x v="10"/>
  </r>
  <r>
    <x v="1"/>
    <x v="0"/>
    <x v="0"/>
    <x v="0"/>
    <x v="0"/>
    <n v="0"/>
    <n v="3"/>
    <n v="323"/>
    <n v="326"/>
    <n v="326"/>
    <n v="8596"/>
    <n v="0.99079754601226999"/>
    <x v="6"/>
    <x v="10"/>
  </r>
  <r>
    <x v="1"/>
    <x v="0"/>
    <x v="1"/>
    <x v="1"/>
    <x v="1"/>
    <n v="0"/>
    <n v="0"/>
    <n v="23"/>
    <n v="23"/>
    <n v="23"/>
    <n v="8596"/>
    <n v="1"/>
    <x v="6"/>
    <x v="10"/>
  </r>
  <r>
    <x v="1"/>
    <x v="1"/>
    <x v="2"/>
    <x v="2"/>
    <x v="2"/>
    <n v="0"/>
    <n v="0"/>
    <n v="26"/>
    <n v="26"/>
    <n v="26"/>
    <n v="8596"/>
    <n v="1"/>
    <x v="6"/>
    <x v="10"/>
  </r>
  <r>
    <x v="1"/>
    <x v="1"/>
    <x v="14"/>
    <x v="23"/>
    <x v="22"/>
    <n v="0"/>
    <n v="3"/>
    <n v="50"/>
    <n v="53"/>
    <n v="53"/>
    <n v="8596"/>
    <n v="0.94339622641509435"/>
    <x v="6"/>
    <x v="10"/>
  </r>
  <r>
    <x v="1"/>
    <x v="1"/>
    <x v="6"/>
    <x v="24"/>
    <x v="23"/>
    <n v="0"/>
    <n v="1"/>
    <n v="33"/>
    <n v="34"/>
    <n v="34"/>
    <n v="8596"/>
    <n v="0.97058823529411764"/>
    <x v="6"/>
    <x v="10"/>
  </r>
  <r>
    <x v="1"/>
    <x v="1"/>
    <x v="6"/>
    <x v="25"/>
    <x v="24"/>
    <n v="0"/>
    <n v="0"/>
    <n v="14"/>
    <n v="14"/>
    <n v="14"/>
    <n v="8596"/>
    <n v="1"/>
    <x v="6"/>
    <x v="10"/>
  </r>
  <r>
    <x v="1"/>
    <x v="1"/>
    <x v="6"/>
    <x v="26"/>
    <x v="25"/>
    <n v="0"/>
    <n v="1"/>
    <n v="17"/>
    <n v="18"/>
    <n v="18"/>
    <n v="8596"/>
    <n v="0.94444444444444442"/>
    <x v="6"/>
    <x v="10"/>
  </r>
  <r>
    <x v="1"/>
    <x v="1"/>
    <x v="6"/>
    <x v="31"/>
    <x v="30"/>
    <n v="0"/>
    <n v="0"/>
    <n v="80"/>
    <n v="80"/>
    <n v="80"/>
    <n v="8596"/>
    <n v="1"/>
    <x v="6"/>
    <x v="10"/>
  </r>
  <r>
    <x v="1"/>
    <x v="1"/>
    <x v="6"/>
    <x v="32"/>
    <x v="31"/>
    <n v="0"/>
    <n v="0"/>
    <n v="118"/>
    <n v="118"/>
    <n v="118"/>
    <n v="8596"/>
    <n v="1"/>
    <x v="6"/>
    <x v="10"/>
  </r>
  <r>
    <x v="1"/>
    <x v="1"/>
    <x v="6"/>
    <x v="33"/>
    <x v="32"/>
    <n v="0"/>
    <n v="2"/>
    <n v="50"/>
    <n v="52"/>
    <n v="52"/>
    <n v="8596"/>
    <n v="0.96153846153846156"/>
    <x v="6"/>
    <x v="10"/>
  </r>
  <r>
    <x v="1"/>
    <x v="1"/>
    <x v="6"/>
    <x v="34"/>
    <x v="33"/>
    <n v="0"/>
    <n v="1"/>
    <n v="73"/>
    <n v="74"/>
    <n v="74"/>
    <n v="8596"/>
    <n v="0.98648648648648651"/>
    <x v="6"/>
    <x v="10"/>
  </r>
  <r>
    <x v="1"/>
    <x v="1"/>
    <x v="6"/>
    <x v="35"/>
    <x v="34"/>
    <n v="0"/>
    <n v="3"/>
    <n v="71"/>
    <n v="74"/>
    <n v="74"/>
    <n v="8596"/>
    <n v="0.95945945945945943"/>
    <x v="6"/>
    <x v="10"/>
  </r>
  <r>
    <x v="1"/>
    <x v="1"/>
    <x v="6"/>
    <x v="36"/>
    <x v="35"/>
    <n v="0"/>
    <n v="1"/>
    <n v="16"/>
    <n v="17"/>
    <n v="17"/>
    <n v="8596"/>
    <n v="0.94117647058823528"/>
    <x v="6"/>
    <x v="10"/>
  </r>
  <r>
    <x v="1"/>
    <x v="1"/>
    <x v="6"/>
    <x v="37"/>
    <x v="36"/>
    <n v="0"/>
    <n v="7"/>
    <n v="43"/>
    <n v="50"/>
    <n v="50"/>
    <n v="8596"/>
    <n v="0.86"/>
    <x v="6"/>
    <x v="10"/>
  </r>
  <r>
    <x v="1"/>
    <x v="1"/>
    <x v="6"/>
    <x v="38"/>
    <x v="37"/>
    <n v="0"/>
    <n v="29"/>
    <n v="187"/>
    <n v="216"/>
    <n v="216"/>
    <n v="8596"/>
    <n v="0.8657407407407407"/>
    <x v="6"/>
    <x v="10"/>
  </r>
  <r>
    <x v="1"/>
    <x v="1"/>
    <x v="6"/>
    <x v="39"/>
    <x v="38"/>
    <n v="0"/>
    <n v="1"/>
    <n v="17"/>
    <n v="18"/>
    <n v="18"/>
    <n v="8596"/>
    <n v="0.94444444444444442"/>
    <x v="6"/>
    <x v="10"/>
  </r>
  <r>
    <x v="1"/>
    <x v="1"/>
    <x v="6"/>
    <x v="40"/>
    <x v="39"/>
    <n v="1"/>
    <n v="9"/>
    <n v="25"/>
    <n v="36"/>
    <n v="35"/>
    <n v="8596"/>
    <n v="0.7142857142857143"/>
    <x v="6"/>
    <x v="10"/>
  </r>
  <r>
    <x v="1"/>
    <x v="1"/>
    <x v="6"/>
    <x v="41"/>
    <x v="40"/>
    <n v="0"/>
    <n v="1"/>
    <n v="56"/>
    <n v="57"/>
    <n v="57"/>
    <n v="8596"/>
    <n v="0.98245614035087714"/>
    <x v="6"/>
    <x v="10"/>
  </r>
  <r>
    <x v="1"/>
    <x v="1"/>
    <x v="6"/>
    <x v="12"/>
    <x v="11"/>
    <n v="0"/>
    <n v="5"/>
    <n v="21"/>
    <n v="26"/>
    <n v="26"/>
    <n v="8596"/>
    <n v="0.80769230769230771"/>
    <x v="6"/>
    <x v="10"/>
  </r>
  <r>
    <x v="1"/>
    <x v="1"/>
    <x v="6"/>
    <x v="13"/>
    <x v="12"/>
    <n v="0"/>
    <n v="8"/>
    <n v="48"/>
    <n v="56"/>
    <n v="56"/>
    <n v="8596"/>
    <n v="0.8571428571428571"/>
    <x v="6"/>
    <x v="10"/>
  </r>
  <r>
    <x v="1"/>
    <x v="1"/>
    <x v="6"/>
    <x v="14"/>
    <x v="13"/>
    <n v="0"/>
    <n v="1"/>
    <n v="61"/>
    <n v="62"/>
    <n v="62"/>
    <n v="8596"/>
    <n v="0.9838709677419355"/>
    <x v="6"/>
    <x v="10"/>
  </r>
  <r>
    <x v="1"/>
    <x v="1"/>
    <x v="6"/>
    <x v="15"/>
    <x v="14"/>
    <n v="0"/>
    <n v="0"/>
    <n v="25"/>
    <n v="25"/>
    <n v="25"/>
    <n v="8596"/>
    <n v="1"/>
    <x v="6"/>
    <x v="10"/>
  </r>
  <r>
    <x v="1"/>
    <x v="1"/>
    <x v="6"/>
    <x v="55"/>
    <x v="53"/>
    <n v="0"/>
    <n v="0"/>
    <n v="4"/>
    <n v="4"/>
    <n v="4"/>
    <n v="8596"/>
    <n v="1"/>
    <x v="6"/>
    <x v="10"/>
  </r>
  <r>
    <x v="1"/>
    <x v="1"/>
    <x v="7"/>
    <x v="16"/>
    <x v="15"/>
    <n v="0"/>
    <n v="2"/>
    <n v="52"/>
    <n v="54"/>
    <n v="54"/>
    <n v="8596"/>
    <n v="0.96296296296296291"/>
    <x v="6"/>
    <x v="10"/>
  </r>
  <r>
    <x v="1"/>
    <x v="1"/>
    <x v="27"/>
    <x v="56"/>
    <x v="54"/>
    <n v="0"/>
    <n v="0"/>
    <n v="9"/>
    <n v="9"/>
    <n v="9"/>
    <n v="8596"/>
    <n v="1"/>
    <x v="6"/>
    <x v="10"/>
  </r>
  <r>
    <x v="1"/>
    <x v="1"/>
    <x v="8"/>
    <x v="17"/>
    <x v="16"/>
    <n v="0"/>
    <n v="19"/>
    <n v="196"/>
    <n v="215"/>
    <n v="215"/>
    <n v="8596"/>
    <n v="0.91162790697674423"/>
    <x v="6"/>
    <x v="10"/>
  </r>
  <r>
    <x v="1"/>
    <x v="1"/>
    <x v="30"/>
    <x v="62"/>
    <x v="60"/>
    <n v="0"/>
    <n v="2"/>
    <n v="23"/>
    <n v="25"/>
    <n v="25"/>
    <n v="8596"/>
    <n v="0.92"/>
    <x v="6"/>
    <x v="10"/>
  </r>
  <r>
    <x v="1"/>
    <x v="3"/>
    <x v="9"/>
    <x v="18"/>
    <x v="17"/>
    <n v="0"/>
    <n v="0"/>
    <n v="17"/>
    <n v="17"/>
    <n v="17"/>
    <n v="8596"/>
    <n v="1"/>
    <x v="6"/>
    <x v="10"/>
  </r>
  <r>
    <x v="1"/>
    <x v="3"/>
    <x v="10"/>
    <x v="19"/>
    <x v="18"/>
    <n v="0"/>
    <n v="1"/>
    <n v="95"/>
    <n v="96"/>
    <n v="96"/>
    <n v="8596"/>
    <n v="0.98958333333333337"/>
    <x v="6"/>
    <x v="10"/>
  </r>
  <r>
    <x v="1"/>
    <x v="3"/>
    <x v="11"/>
    <x v="20"/>
    <x v="19"/>
    <n v="0"/>
    <n v="4"/>
    <n v="22"/>
    <n v="26"/>
    <n v="26"/>
    <n v="8596"/>
    <n v="0.84615384615384615"/>
    <x v="6"/>
    <x v="10"/>
  </r>
  <r>
    <x v="1"/>
    <x v="3"/>
    <x v="12"/>
    <x v="21"/>
    <x v="20"/>
    <n v="0"/>
    <n v="5"/>
    <n v="44"/>
    <n v="49"/>
    <n v="49"/>
    <n v="8596"/>
    <n v="0.89795918367346939"/>
    <x v="6"/>
    <x v="10"/>
  </r>
  <r>
    <x v="1"/>
    <x v="3"/>
    <x v="13"/>
    <x v="22"/>
    <x v="21"/>
    <n v="1"/>
    <n v="1"/>
    <n v="72"/>
    <n v="74"/>
    <n v="73"/>
    <n v="8596"/>
    <n v="0.98630136986301364"/>
    <x v="6"/>
    <x v="10"/>
  </r>
  <r>
    <x v="1"/>
    <x v="3"/>
    <x v="20"/>
    <x v="43"/>
    <x v="41"/>
    <n v="0"/>
    <n v="1"/>
    <n v="26"/>
    <n v="27"/>
    <n v="27"/>
    <n v="8596"/>
    <n v="0.96296296296296291"/>
    <x v="6"/>
    <x v="10"/>
  </r>
  <r>
    <x v="1"/>
    <x v="3"/>
    <x v="21"/>
    <x v="44"/>
    <x v="42"/>
    <n v="0"/>
    <n v="0"/>
    <n v="15"/>
    <n v="15"/>
    <n v="15"/>
    <n v="8596"/>
    <n v="1"/>
    <x v="6"/>
    <x v="10"/>
  </r>
  <r>
    <x v="1"/>
    <x v="4"/>
    <x v="28"/>
    <x v="58"/>
    <x v="56"/>
    <n v="0"/>
    <n v="0"/>
    <n v="40"/>
    <n v="43"/>
    <n v="43"/>
    <n v="8596"/>
    <n v="0.93023255813953487"/>
    <x v="6"/>
    <x v="10"/>
  </r>
  <r>
    <x v="1"/>
    <x v="4"/>
    <x v="22"/>
    <x v="45"/>
    <x v="43"/>
    <n v="0"/>
    <n v="2"/>
    <n v="69"/>
    <n v="71"/>
    <n v="71"/>
    <n v="8596"/>
    <n v="0.971830985915493"/>
    <x v="6"/>
    <x v="10"/>
  </r>
  <r>
    <x v="1"/>
    <x v="4"/>
    <x v="23"/>
    <x v="46"/>
    <x v="44"/>
    <n v="0"/>
    <n v="9"/>
    <n v="162"/>
    <n v="171"/>
    <n v="171"/>
    <n v="8596"/>
    <n v="0.94736842105263153"/>
    <x v="6"/>
    <x v="10"/>
  </r>
  <r>
    <x v="1"/>
    <x v="4"/>
    <x v="24"/>
    <x v="47"/>
    <x v="45"/>
    <n v="0"/>
    <n v="40"/>
    <n v="478"/>
    <n v="518"/>
    <n v="518"/>
    <n v="8596"/>
    <n v="0.92277992277992282"/>
    <x v="6"/>
    <x v="10"/>
  </r>
  <r>
    <x v="1"/>
    <x v="4"/>
    <x v="25"/>
    <x v="48"/>
    <x v="46"/>
    <n v="0"/>
    <n v="10"/>
    <n v="423"/>
    <n v="433"/>
    <n v="433"/>
    <n v="8596"/>
    <n v="0.97690531177829099"/>
    <x v="6"/>
    <x v="10"/>
  </r>
  <r>
    <x v="1"/>
    <x v="2"/>
    <x v="29"/>
    <x v="59"/>
    <x v="57"/>
    <n v="0"/>
    <n v="0"/>
    <n v="57"/>
    <n v="57"/>
    <n v="57"/>
    <n v="8596"/>
    <n v="1"/>
    <x v="6"/>
    <x v="10"/>
  </r>
  <r>
    <x v="1"/>
    <x v="2"/>
    <x v="26"/>
    <x v="49"/>
    <x v="47"/>
    <n v="0"/>
    <n v="334"/>
    <n v="471"/>
    <n v="805"/>
    <n v="805"/>
    <n v="8596"/>
    <n v="0.58509316770186337"/>
    <x v="6"/>
    <x v="10"/>
  </r>
  <r>
    <x v="1"/>
    <x v="2"/>
    <x v="26"/>
    <x v="51"/>
    <x v="49"/>
    <n v="2"/>
    <n v="31"/>
    <n v="546"/>
    <n v="579"/>
    <n v="577"/>
    <n v="8596"/>
    <n v="0.94627383015597921"/>
    <x v="6"/>
    <x v="10"/>
  </r>
  <r>
    <x v="1"/>
    <x v="2"/>
    <x v="26"/>
    <x v="53"/>
    <x v="51"/>
    <n v="0"/>
    <n v="0"/>
    <n v="310"/>
    <n v="310"/>
    <n v="310"/>
    <n v="8596"/>
    <n v="1"/>
    <x v="6"/>
    <x v="10"/>
  </r>
  <r>
    <x v="1"/>
    <x v="2"/>
    <x v="26"/>
    <x v="54"/>
    <x v="52"/>
    <n v="0"/>
    <n v="38"/>
    <n v="273"/>
    <n v="311"/>
    <n v="311"/>
    <n v="8596"/>
    <n v="0.87781350482315113"/>
    <x v="6"/>
    <x v="10"/>
  </r>
  <r>
    <x v="1"/>
    <x v="2"/>
    <x v="3"/>
    <x v="60"/>
    <x v="58"/>
    <n v="0"/>
    <n v="0"/>
    <n v="45"/>
    <n v="45"/>
    <n v="45"/>
    <n v="8596"/>
    <n v="1"/>
    <x v="6"/>
    <x v="10"/>
  </r>
  <r>
    <x v="1"/>
    <x v="2"/>
    <x v="3"/>
    <x v="3"/>
    <x v="3"/>
    <n v="0"/>
    <n v="1"/>
    <n v="137"/>
    <n v="138"/>
    <n v="138"/>
    <n v="8596"/>
    <n v="0.99275362318840576"/>
    <x v="6"/>
    <x v="10"/>
  </r>
  <r>
    <x v="1"/>
    <x v="2"/>
    <x v="3"/>
    <x v="4"/>
    <x v="4"/>
    <n v="13"/>
    <n v="4"/>
    <n v="1023"/>
    <n v="1040"/>
    <n v="1027"/>
    <n v="8596"/>
    <n v="0.99610516066212274"/>
    <x v="6"/>
    <x v="10"/>
  </r>
  <r>
    <x v="1"/>
    <x v="2"/>
    <x v="4"/>
    <x v="5"/>
    <x v="5"/>
    <n v="0"/>
    <n v="32"/>
    <n v="514"/>
    <n v="546"/>
    <n v="546"/>
    <n v="8596"/>
    <n v="0.94139194139194138"/>
    <x v="6"/>
    <x v="10"/>
  </r>
  <r>
    <x v="1"/>
    <x v="2"/>
    <x v="4"/>
    <x v="8"/>
    <x v="7"/>
    <n v="0"/>
    <n v="0"/>
    <n v="21"/>
    <n v="21"/>
    <n v="21"/>
    <n v="8596"/>
    <n v="1"/>
    <x v="6"/>
    <x v="10"/>
  </r>
  <r>
    <x v="1"/>
    <x v="2"/>
    <x v="4"/>
    <x v="9"/>
    <x v="8"/>
    <n v="0"/>
    <n v="2"/>
    <n v="41"/>
    <n v="43"/>
    <n v="43"/>
    <n v="8596"/>
    <n v="0.95348837209302328"/>
    <x v="6"/>
    <x v="10"/>
  </r>
  <r>
    <x v="1"/>
    <x v="2"/>
    <x v="5"/>
    <x v="61"/>
    <x v="59"/>
    <n v="0"/>
    <n v="0"/>
    <n v="7"/>
    <n v="7"/>
    <n v="7"/>
    <n v="8596"/>
    <n v="1"/>
    <x v="6"/>
    <x v="10"/>
  </r>
  <r>
    <x v="1"/>
    <x v="2"/>
    <x v="5"/>
    <x v="10"/>
    <x v="9"/>
    <n v="1"/>
    <n v="0"/>
    <n v="389"/>
    <n v="391"/>
    <n v="390"/>
    <n v="8596"/>
    <n v="0.99743589743589745"/>
    <x v="6"/>
    <x v="10"/>
  </r>
  <r>
    <x v="1"/>
    <x v="2"/>
    <x v="5"/>
    <x v="11"/>
    <x v="10"/>
    <n v="0"/>
    <n v="6"/>
    <n v="119"/>
    <n v="126"/>
    <n v="126"/>
    <n v="8596"/>
    <n v="0.94444444444444442"/>
    <x v="6"/>
    <x v="10"/>
  </r>
  <r>
    <x v="2"/>
    <x v="4"/>
    <x v="23"/>
    <x v="46"/>
    <x v="44"/>
    <n v="0"/>
    <n v="0"/>
    <n v="22"/>
    <n v="22"/>
    <n v="22"/>
    <n v="873"/>
    <n v="1"/>
    <x v="6"/>
    <x v="10"/>
  </r>
  <r>
    <x v="2"/>
    <x v="4"/>
    <x v="22"/>
    <x v="45"/>
    <x v="43"/>
    <n v="0"/>
    <n v="5"/>
    <n v="43"/>
    <n v="48"/>
    <n v="48"/>
    <n v="873"/>
    <n v="0.89583333333333337"/>
    <x v="6"/>
    <x v="10"/>
  </r>
  <r>
    <x v="2"/>
    <x v="0"/>
    <x v="15"/>
    <x v="27"/>
    <x v="26"/>
    <n v="0"/>
    <n v="0"/>
    <n v="2"/>
    <n v="2"/>
    <n v="2"/>
    <n v="873"/>
    <n v="1"/>
    <x v="6"/>
    <x v="10"/>
  </r>
  <r>
    <x v="2"/>
    <x v="2"/>
    <x v="26"/>
    <x v="52"/>
    <x v="50"/>
    <n v="0"/>
    <n v="8"/>
    <n v="14"/>
    <n v="22"/>
    <n v="22"/>
    <n v="873"/>
    <n v="0.63636363636363635"/>
    <x v="6"/>
    <x v="10"/>
  </r>
  <r>
    <x v="2"/>
    <x v="2"/>
    <x v="4"/>
    <x v="5"/>
    <x v="5"/>
    <n v="0"/>
    <n v="1"/>
    <n v="2"/>
    <n v="3"/>
    <n v="3"/>
    <n v="873"/>
    <n v="0.66666666666666663"/>
    <x v="6"/>
    <x v="10"/>
  </r>
  <r>
    <x v="2"/>
    <x v="3"/>
    <x v="13"/>
    <x v="22"/>
    <x v="21"/>
    <n v="0"/>
    <n v="0"/>
    <n v="27"/>
    <n v="27"/>
    <n v="27"/>
    <n v="873"/>
    <n v="1"/>
    <x v="6"/>
    <x v="10"/>
  </r>
  <r>
    <x v="2"/>
    <x v="1"/>
    <x v="6"/>
    <x v="25"/>
    <x v="24"/>
    <n v="0"/>
    <n v="1"/>
    <n v="9"/>
    <n v="10"/>
    <n v="10"/>
    <n v="873"/>
    <n v="0.9"/>
    <x v="6"/>
    <x v="10"/>
  </r>
  <r>
    <x v="2"/>
    <x v="4"/>
    <x v="28"/>
    <x v="58"/>
    <x v="56"/>
    <n v="0"/>
    <n v="0"/>
    <n v="1"/>
    <n v="1"/>
    <n v="1"/>
    <n v="873"/>
    <n v="1"/>
    <x v="6"/>
    <x v="10"/>
  </r>
  <r>
    <x v="2"/>
    <x v="1"/>
    <x v="6"/>
    <x v="36"/>
    <x v="35"/>
    <n v="2"/>
    <n v="1"/>
    <n v="13"/>
    <n v="16"/>
    <n v="14"/>
    <n v="873"/>
    <n v="0.9285714285714286"/>
    <x v="6"/>
    <x v="10"/>
  </r>
  <r>
    <x v="2"/>
    <x v="1"/>
    <x v="6"/>
    <x v="35"/>
    <x v="34"/>
    <n v="0"/>
    <n v="7"/>
    <n v="60"/>
    <n v="67"/>
    <n v="67"/>
    <n v="873"/>
    <n v="0.89552238805970152"/>
    <x v="6"/>
    <x v="10"/>
  </r>
  <r>
    <x v="2"/>
    <x v="1"/>
    <x v="6"/>
    <x v="34"/>
    <x v="33"/>
    <n v="0"/>
    <n v="3"/>
    <n v="43"/>
    <n v="46"/>
    <n v="46"/>
    <n v="873"/>
    <n v="0.93478260869565222"/>
    <x v="6"/>
    <x v="10"/>
  </r>
  <r>
    <x v="2"/>
    <x v="1"/>
    <x v="6"/>
    <x v="33"/>
    <x v="32"/>
    <n v="0"/>
    <n v="0"/>
    <n v="13"/>
    <n v="13"/>
    <n v="13"/>
    <n v="873"/>
    <n v="1"/>
    <x v="6"/>
    <x v="10"/>
  </r>
  <r>
    <x v="2"/>
    <x v="1"/>
    <x v="6"/>
    <x v="32"/>
    <x v="31"/>
    <n v="0"/>
    <n v="10"/>
    <n v="19"/>
    <n v="29"/>
    <n v="29"/>
    <n v="873"/>
    <n v="0.65517241379310343"/>
    <x v="6"/>
    <x v="10"/>
  </r>
  <r>
    <x v="2"/>
    <x v="1"/>
    <x v="6"/>
    <x v="38"/>
    <x v="37"/>
    <n v="0"/>
    <n v="33"/>
    <n v="44"/>
    <n v="77"/>
    <n v="77"/>
    <n v="873"/>
    <n v="0.5714285714285714"/>
    <x v="6"/>
    <x v="10"/>
  </r>
  <r>
    <x v="2"/>
    <x v="1"/>
    <x v="6"/>
    <x v="26"/>
    <x v="25"/>
    <n v="0"/>
    <n v="1"/>
    <n v="5"/>
    <n v="6"/>
    <n v="6"/>
    <n v="873"/>
    <n v="0.83333333333333337"/>
    <x v="6"/>
    <x v="10"/>
  </r>
  <r>
    <x v="2"/>
    <x v="1"/>
    <x v="6"/>
    <x v="39"/>
    <x v="38"/>
    <n v="1"/>
    <n v="2"/>
    <n v="15"/>
    <n v="18"/>
    <n v="17"/>
    <n v="873"/>
    <n v="0.88235294117647056"/>
    <x v="6"/>
    <x v="10"/>
  </r>
  <r>
    <x v="2"/>
    <x v="1"/>
    <x v="6"/>
    <x v="24"/>
    <x v="23"/>
    <n v="2"/>
    <n v="1"/>
    <n v="30"/>
    <n v="33"/>
    <n v="31"/>
    <n v="873"/>
    <n v="0.967741935483871"/>
    <x v="6"/>
    <x v="10"/>
  </r>
  <r>
    <x v="2"/>
    <x v="1"/>
    <x v="14"/>
    <x v="23"/>
    <x v="22"/>
    <n v="0"/>
    <n v="0"/>
    <n v="4"/>
    <n v="4"/>
    <n v="4"/>
    <n v="873"/>
    <n v="1"/>
    <x v="6"/>
    <x v="10"/>
  </r>
  <r>
    <x v="2"/>
    <x v="1"/>
    <x v="2"/>
    <x v="2"/>
    <x v="2"/>
    <n v="0"/>
    <n v="0"/>
    <n v="3"/>
    <n v="3"/>
    <n v="3"/>
    <n v="873"/>
    <n v="1"/>
    <x v="6"/>
    <x v="10"/>
  </r>
  <r>
    <x v="2"/>
    <x v="0"/>
    <x v="0"/>
    <x v="0"/>
    <x v="0"/>
    <n v="0"/>
    <n v="1"/>
    <n v="43"/>
    <n v="44"/>
    <n v="44"/>
    <n v="873"/>
    <n v="0.97727272727272729"/>
    <x v="6"/>
    <x v="10"/>
  </r>
  <r>
    <x v="2"/>
    <x v="0"/>
    <x v="17"/>
    <x v="29"/>
    <x v="28"/>
    <n v="0"/>
    <n v="0"/>
    <n v="2"/>
    <n v="2"/>
    <n v="2"/>
    <n v="873"/>
    <n v="1"/>
    <x v="6"/>
    <x v="10"/>
  </r>
  <r>
    <x v="2"/>
    <x v="0"/>
    <x v="16"/>
    <x v="28"/>
    <x v="27"/>
    <n v="0"/>
    <n v="0"/>
    <n v="9"/>
    <n v="9"/>
    <n v="9"/>
    <n v="873"/>
    <n v="1"/>
    <x v="6"/>
    <x v="10"/>
  </r>
  <r>
    <x v="2"/>
    <x v="1"/>
    <x v="6"/>
    <x v="31"/>
    <x v="30"/>
    <n v="0"/>
    <n v="0"/>
    <n v="21"/>
    <n v="21"/>
    <n v="21"/>
    <n v="873"/>
    <n v="1"/>
    <x v="6"/>
    <x v="10"/>
  </r>
  <r>
    <x v="2"/>
    <x v="1"/>
    <x v="6"/>
    <x v="55"/>
    <x v="53"/>
    <n v="0"/>
    <n v="0"/>
    <n v="8"/>
    <n v="8"/>
    <n v="8"/>
    <n v="873"/>
    <n v="1"/>
    <x v="6"/>
    <x v="10"/>
  </r>
  <r>
    <x v="2"/>
    <x v="3"/>
    <x v="12"/>
    <x v="21"/>
    <x v="20"/>
    <n v="0"/>
    <n v="2"/>
    <n v="3"/>
    <n v="5"/>
    <n v="5"/>
    <n v="873"/>
    <n v="0.6"/>
    <x v="6"/>
    <x v="10"/>
  </r>
  <r>
    <x v="2"/>
    <x v="3"/>
    <x v="11"/>
    <x v="20"/>
    <x v="19"/>
    <n v="0"/>
    <n v="0"/>
    <n v="1"/>
    <n v="1"/>
    <n v="1"/>
    <n v="873"/>
    <n v="1"/>
    <x v="6"/>
    <x v="10"/>
  </r>
  <r>
    <x v="2"/>
    <x v="3"/>
    <x v="10"/>
    <x v="19"/>
    <x v="18"/>
    <n v="0"/>
    <n v="0"/>
    <n v="5"/>
    <n v="5"/>
    <n v="5"/>
    <n v="873"/>
    <n v="1"/>
    <x v="6"/>
    <x v="10"/>
  </r>
  <r>
    <x v="2"/>
    <x v="3"/>
    <x v="9"/>
    <x v="18"/>
    <x v="17"/>
    <n v="0"/>
    <n v="0"/>
    <n v="5"/>
    <n v="5"/>
    <n v="5"/>
    <n v="873"/>
    <n v="1"/>
    <x v="6"/>
    <x v="10"/>
  </r>
  <r>
    <x v="2"/>
    <x v="1"/>
    <x v="30"/>
    <x v="62"/>
    <x v="60"/>
    <n v="0"/>
    <n v="0"/>
    <n v="15"/>
    <n v="15"/>
    <n v="15"/>
    <n v="873"/>
    <n v="1"/>
    <x v="6"/>
    <x v="10"/>
  </r>
  <r>
    <x v="2"/>
    <x v="1"/>
    <x v="8"/>
    <x v="17"/>
    <x v="16"/>
    <n v="0"/>
    <n v="0"/>
    <n v="14"/>
    <n v="14"/>
    <n v="14"/>
    <n v="873"/>
    <n v="1"/>
    <x v="6"/>
    <x v="10"/>
  </r>
  <r>
    <x v="2"/>
    <x v="1"/>
    <x v="6"/>
    <x v="37"/>
    <x v="36"/>
    <n v="0"/>
    <n v="3"/>
    <n v="31"/>
    <n v="34"/>
    <n v="34"/>
    <n v="873"/>
    <n v="0.91176470588235292"/>
    <x v="6"/>
    <x v="10"/>
  </r>
  <r>
    <x v="2"/>
    <x v="1"/>
    <x v="7"/>
    <x v="16"/>
    <x v="15"/>
    <n v="0"/>
    <n v="1"/>
    <n v="31"/>
    <n v="32"/>
    <n v="32"/>
    <n v="873"/>
    <n v="0.96875"/>
    <x v="6"/>
    <x v="10"/>
  </r>
  <r>
    <x v="2"/>
    <x v="1"/>
    <x v="6"/>
    <x v="15"/>
    <x v="14"/>
    <n v="0"/>
    <n v="1"/>
    <n v="23"/>
    <n v="24"/>
    <n v="24"/>
    <n v="873"/>
    <n v="0.95833333333333337"/>
    <x v="6"/>
    <x v="10"/>
  </r>
  <r>
    <x v="2"/>
    <x v="1"/>
    <x v="6"/>
    <x v="14"/>
    <x v="13"/>
    <n v="0"/>
    <n v="0"/>
    <n v="16"/>
    <n v="16"/>
    <n v="16"/>
    <n v="873"/>
    <n v="1"/>
    <x v="6"/>
    <x v="10"/>
  </r>
  <r>
    <x v="2"/>
    <x v="1"/>
    <x v="6"/>
    <x v="13"/>
    <x v="12"/>
    <n v="0"/>
    <n v="1"/>
    <n v="10"/>
    <n v="11"/>
    <n v="11"/>
    <n v="873"/>
    <n v="0.90909090909090906"/>
    <x v="6"/>
    <x v="10"/>
  </r>
  <r>
    <x v="2"/>
    <x v="1"/>
    <x v="6"/>
    <x v="12"/>
    <x v="11"/>
    <n v="0"/>
    <n v="8"/>
    <n v="6"/>
    <n v="14"/>
    <n v="14"/>
    <n v="873"/>
    <n v="0.42857142857142855"/>
    <x v="6"/>
    <x v="10"/>
  </r>
  <r>
    <x v="2"/>
    <x v="1"/>
    <x v="6"/>
    <x v="41"/>
    <x v="40"/>
    <n v="1"/>
    <n v="2"/>
    <n v="7"/>
    <n v="10"/>
    <n v="9"/>
    <n v="873"/>
    <n v="0.77777777777777779"/>
    <x v="6"/>
    <x v="10"/>
  </r>
  <r>
    <x v="2"/>
    <x v="1"/>
    <x v="6"/>
    <x v="40"/>
    <x v="39"/>
    <n v="0"/>
    <n v="2"/>
    <n v="7"/>
    <n v="9"/>
    <n v="9"/>
    <n v="873"/>
    <n v="0.77777777777777779"/>
    <x v="6"/>
    <x v="10"/>
  </r>
  <r>
    <x v="2"/>
    <x v="1"/>
    <x v="27"/>
    <x v="56"/>
    <x v="54"/>
    <n v="0"/>
    <n v="0"/>
    <n v="3"/>
    <n v="3"/>
    <n v="3"/>
    <n v="873"/>
    <n v="1"/>
    <x v="6"/>
    <x v="10"/>
  </r>
  <r>
    <x v="2"/>
    <x v="2"/>
    <x v="26"/>
    <x v="50"/>
    <x v="48"/>
    <n v="0"/>
    <n v="0"/>
    <n v="3"/>
    <n v="3"/>
    <n v="3"/>
    <n v="873"/>
    <n v="1"/>
    <x v="6"/>
    <x v="10"/>
  </r>
  <r>
    <x v="2"/>
    <x v="3"/>
    <x v="20"/>
    <x v="43"/>
    <x v="41"/>
    <n v="0"/>
    <n v="1"/>
    <n v="0"/>
    <n v="1"/>
    <n v="1"/>
    <n v="873"/>
    <n v="0"/>
    <x v="6"/>
    <x v="10"/>
  </r>
  <r>
    <x v="2"/>
    <x v="2"/>
    <x v="3"/>
    <x v="4"/>
    <x v="4"/>
    <n v="0"/>
    <n v="0"/>
    <n v="2"/>
    <n v="2"/>
    <n v="2"/>
    <n v="873"/>
    <n v="1"/>
    <x v="6"/>
    <x v="10"/>
  </r>
  <r>
    <x v="2"/>
    <x v="2"/>
    <x v="3"/>
    <x v="3"/>
    <x v="3"/>
    <n v="0"/>
    <n v="0"/>
    <n v="2"/>
    <n v="2"/>
    <n v="2"/>
    <n v="873"/>
    <n v="1"/>
    <x v="6"/>
    <x v="10"/>
  </r>
  <r>
    <x v="2"/>
    <x v="2"/>
    <x v="3"/>
    <x v="60"/>
    <x v="58"/>
    <n v="0"/>
    <n v="0"/>
    <n v="1"/>
    <n v="1"/>
    <n v="1"/>
    <n v="873"/>
    <n v="1"/>
    <x v="6"/>
    <x v="10"/>
  </r>
  <r>
    <x v="2"/>
    <x v="2"/>
    <x v="26"/>
    <x v="54"/>
    <x v="52"/>
    <n v="0"/>
    <n v="0"/>
    <n v="8"/>
    <n v="8"/>
    <n v="8"/>
    <n v="873"/>
    <n v="1"/>
    <x v="6"/>
    <x v="10"/>
  </r>
  <r>
    <x v="2"/>
    <x v="2"/>
    <x v="26"/>
    <x v="53"/>
    <x v="51"/>
    <n v="0"/>
    <n v="0"/>
    <n v="2"/>
    <n v="2"/>
    <n v="2"/>
    <n v="873"/>
    <n v="1"/>
    <x v="6"/>
    <x v="10"/>
  </r>
  <r>
    <x v="2"/>
    <x v="2"/>
    <x v="4"/>
    <x v="8"/>
    <x v="7"/>
    <n v="0"/>
    <n v="3"/>
    <n v="21"/>
    <n v="24"/>
    <n v="24"/>
    <n v="873"/>
    <n v="0.875"/>
    <x v="6"/>
    <x v="10"/>
  </r>
  <r>
    <x v="2"/>
    <x v="2"/>
    <x v="26"/>
    <x v="51"/>
    <x v="49"/>
    <n v="0"/>
    <n v="18"/>
    <n v="57"/>
    <n v="75"/>
    <n v="75"/>
    <n v="873"/>
    <n v="0.76"/>
    <x v="6"/>
    <x v="10"/>
  </r>
  <r>
    <x v="2"/>
    <x v="2"/>
    <x v="4"/>
    <x v="8"/>
    <x v="7"/>
    <n v="0"/>
    <n v="1"/>
    <n v="2"/>
    <n v="3"/>
    <n v="3"/>
    <n v="873"/>
    <n v="0.66666666666666663"/>
    <x v="6"/>
    <x v="10"/>
  </r>
  <r>
    <x v="2"/>
    <x v="2"/>
    <x v="26"/>
    <x v="49"/>
    <x v="47"/>
    <n v="0"/>
    <n v="1"/>
    <n v="11"/>
    <n v="12"/>
    <n v="12"/>
    <n v="873"/>
    <n v="0.91666666666666663"/>
    <x v="6"/>
    <x v="10"/>
  </r>
  <r>
    <x v="2"/>
    <x v="2"/>
    <x v="29"/>
    <x v="59"/>
    <x v="57"/>
    <n v="0"/>
    <n v="0"/>
    <n v="1"/>
    <n v="1"/>
    <n v="1"/>
    <n v="873"/>
    <n v="1"/>
    <x v="6"/>
    <x v="10"/>
  </r>
  <r>
    <x v="2"/>
    <x v="4"/>
    <x v="24"/>
    <x v="47"/>
    <x v="45"/>
    <n v="0"/>
    <n v="1"/>
    <n v="9"/>
    <n v="10"/>
    <n v="10"/>
    <n v="873"/>
    <n v="0.9"/>
    <x v="6"/>
    <x v="10"/>
  </r>
  <r>
    <x v="2"/>
    <x v="2"/>
    <x v="26"/>
    <x v="54"/>
    <x v="52"/>
    <n v="0"/>
    <n v="2"/>
    <n v="8"/>
    <n v="10"/>
    <n v="10"/>
    <n v="877"/>
    <n v="0.8"/>
    <x v="6"/>
    <x v="9"/>
  </r>
  <r>
    <x v="2"/>
    <x v="0"/>
    <x v="15"/>
    <x v="27"/>
    <x v="26"/>
    <n v="0"/>
    <n v="0"/>
    <n v="3"/>
    <n v="3"/>
    <n v="3"/>
    <n v="877"/>
    <n v="1"/>
    <x v="6"/>
    <x v="9"/>
  </r>
  <r>
    <x v="2"/>
    <x v="2"/>
    <x v="4"/>
    <x v="8"/>
    <x v="7"/>
    <n v="1"/>
    <n v="2"/>
    <n v="3"/>
    <n v="6"/>
    <n v="5"/>
    <n v="877"/>
    <n v="0.6"/>
    <x v="6"/>
    <x v="9"/>
  </r>
  <r>
    <x v="2"/>
    <x v="2"/>
    <x v="4"/>
    <x v="8"/>
    <x v="7"/>
    <n v="0"/>
    <n v="1"/>
    <n v="12"/>
    <n v="13"/>
    <n v="13"/>
    <n v="877"/>
    <n v="0.92307692307692313"/>
    <x v="6"/>
    <x v="9"/>
  </r>
  <r>
    <x v="2"/>
    <x v="2"/>
    <x v="4"/>
    <x v="6"/>
    <x v="6"/>
    <n v="0"/>
    <n v="0"/>
    <n v="3"/>
    <n v="3"/>
    <n v="3"/>
    <n v="877"/>
    <n v="1"/>
    <x v="6"/>
    <x v="9"/>
  </r>
  <r>
    <x v="2"/>
    <x v="2"/>
    <x v="4"/>
    <x v="5"/>
    <x v="5"/>
    <n v="0"/>
    <n v="0"/>
    <n v="4"/>
    <n v="4"/>
    <n v="4"/>
    <n v="877"/>
    <n v="1"/>
    <x v="6"/>
    <x v="9"/>
  </r>
  <r>
    <x v="2"/>
    <x v="2"/>
    <x v="3"/>
    <x v="4"/>
    <x v="4"/>
    <n v="0"/>
    <n v="0"/>
    <n v="4"/>
    <n v="4"/>
    <n v="4"/>
    <n v="877"/>
    <n v="1"/>
    <x v="6"/>
    <x v="9"/>
  </r>
  <r>
    <x v="2"/>
    <x v="2"/>
    <x v="3"/>
    <x v="60"/>
    <x v="58"/>
    <n v="0"/>
    <n v="0"/>
    <n v="1"/>
    <n v="1"/>
    <n v="1"/>
    <n v="877"/>
    <n v="1"/>
    <x v="6"/>
    <x v="9"/>
  </r>
  <r>
    <x v="2"/>
    <x v="2"/>
    <x v="26"/>
    <x v="53"/>
    <x v="51"/>
    <n v="0"/>
    <n v="0"/>
    <n v="1"/>
    <n v="1"/>
    <n v="1"/>
    <n v="877"/>
    <n v="1"/>
    <x v="6"/>
    <x v="9"/>
  </r>
  <r>
    <x v="2"/>
    <x v="2"/>
    <x v="26"/>
    <x v="52"/>
    <x v="50"/>
    <n v="0"/>
    <n v="8"/>
    <n v="7"/>
    <n v="15"/>
    <n v="15"/>
    <n v="877"/>
    <n v="0.46666666666666667"/>
    <x v="6"/>
    <x v="9"/>
  </r>
  <r>
    <x v="2"/>
    <x v="2"/>
    <x v="26"/>
    <x v="51"/>
    <x v="49"/>
    <n v="0"/>
    <n v="24"/>
    <n v="22"/>
    <n v="46"/>
    <n v="46"/>
    <n v="877"/>
    <n v="0.47826086956521741"/>
    <x v="6"/>
    <x v="9"/>
  </r>
  <r>
    <x v="2"/>
    <x v="2"/>
    <x v="26"/>
    <x v="50"/>
    <x v="48"/>
    <n v="0"/>
    <n v="1"/>
    <n v="1"/>
    <n v="2"/>
    <n v="2"/>
    <n v="877"/>
    <n v="0.5"/>
    <x v="6"/>
    <x v="9"/>
  </r>
  <r>
    <x v="2"/>
    <x v="2"/>
    <x v="26"/>
    <x v="49"/>
    <x v="47"/>
    <n v="0"/>
    <n v="3"/>
    <n v="9"/>
    <n v="12"/>
    <n v="12"/>
    <n v="877"/>
    <n v="0.75"/>
    <x v="6"/>
    <x v="9"/>
  </r>
  <r>
    <x v="2"/>
    <x v="4"/>
    <x v="25"/>
    <x v="48"/>
    <x v="46"/>
    <n v="0"/>
    <n v="0"/>
    <n v="3"/>
    <n v="3"/>
    <n v="3"/>
    <n v="877"/>
    <n v="1"/>
    <x v="6"/>
    <x v="9"/>
  </r>
  <r>
    <x v="2"/>
    <x v="4"/>
    <x v="24"/>
    <x v="47"/>
    <x v="45"/>
    <n v="0"/>
    <n v="0"/>
    <n v="10"/>
    <n v="10"/>
    <n v="10"/>
    <n v="877"/>
    <n v="1"/>
    <x v="6"/>
    <x v="9"/>
  </r>
  <r>
    <x v="2"/>
    <x v="2"/>
    <x v="3"/>
    <x v="3"/>
    <x v="3"/>
    <n v="0"/>
    <n v="0"/>
    <n v="1"/>
    <n v="1"/>
    <n v="1"/>
    <n v="877"/>
    <n v="1"/>
    <x v="6"/>
    <x v="9"/>
  </r>
  <r>
    <x v="2"/>
    <x v="4"/>
    <x v="28"/>
    <x v="58"/>
    <x v="56"/>
    <n v="0"/>
    <n v="0"/>
    <n v="2"/>
    <n v="2"/>
    <n v="2"/>
    <n v="877"/>
    <n v="1"/>
    <x v="6"/>
    <x v="9"/>
  </r>
  <r>
    <x v="2"/>
    <x v="1"/>
    <x v="6"/>
    <x v="26"/>
    <x v="25"/>
    <n v="0"/>
    <n v="1"/>
    <n v="5"/>
    <n v="6"/>
    <n v="6"/>
    <n v="877"/>
    <n v="0.83333333333333337"/>
    <x v="6"/>
    <x v="9"/>
  </r>
  <r>
    <x v="2"/>
    <x v="1"/>
    <x v="6"/>
    <x v="38"/>
    <x v="37"/>
    <n v="1"/>
    <n v="30"/>
    <n v="28"/>
    <n v="59"/>
    <n v="58"/>
    <n v="877"/>
    <n v="0.48275862068965519"/>
    <x v="6"/>
    <x v="9"/>
  </r>
  <r>
    <x v="2"/>
    <x v="1"/>
    <x v="6"/>
    <x v="37"/>
    <x v="36"/>
    <n v="1"/>
    <n v="3"/>
    <n v="45"/>
    <n v="49"/>
    <n v="48"/>
    <n v="877"/>
    <n v="0.9375"/>
    <x v="6"/>
    <x v="9"/>
  </r>
  <r>
    <x v="2"/>
    <x v="1"/>
    <x v="6"/>
    <x v="36"/>
    <x v="35"/>
    <n v="0"/>
    <n v="0"/>
    <n v="13"/>
    <n v="13"/>
    <n v="13"/>
    <n v="877"/>
    <n v="1"/>
    <x v="6"/>
    <x v="9"/>
  </r>
  <r>
    <x v="2"/>
    <x v="1"/>
    <x v="6"/>
    <x v="35"/>
    <x v="34"/>
    <n v="4"/>
    <n v="10"/>
    <n v="63"/>
    <n v="77"/>
    <n v="73"/>
    <n v="877"/>
    <n v="0.86301369863013699"/>
    <x v="6"/>
    <x v="9"/>
  </r>
  <r>
    <x v="2"/>
    <x v="1"/>
    <x v="6"/>
    <x v="34"/>
    <x v="33"/>
    <n v="0"/>
    <n v="1"/>
    <n v="58"/>
    <n v="59"/>
    <n v="59"/>
    <n v="877"/>
    <n v="0.98305084745762716"/>
    <x v="6"/>
    <x v="9"/>
  </r>
  <r>
    <x v="2"/>
    <x v="1"/>
    <x v="6"/>
    <x v="33"/>
    <x v="32"/>
    <n v="0"/>
    <n v="1"/>
    <n v="15"/>
    <n v="16"/>
    <n v="16"/>
    <n v="877"/>
    <n v="0.9375"/>
    <x v="6"/>
    <x v="9"/>
  </r>
  <r>
    <x v="2"/>
    <x v="4"/>
    <x v="23"/>
    <x v="46"/>
    <x v="44"/>
    <n v="0"/>
    <n v="0"/>
    <n v="19"/>
    <n v="19"/>
    <n v="19"/>
    <n v="877"/>
    <n v="1"/>
    <x v="6"/>
    <x v="9"/>
  </r>
  <r>
    <x v="2"/>
    <x v="1"/>
    <x v="6"/>
    <x v="31"/>
    <x v="30"/>
    <n v="0"/>
    <n v="0"/>
    <n v="37"/>
    <n v="37"/>
    <n v="37"/>
    <n v="877"/>
    <n v="1"/>
    <x v="6"/>
    <x v="9"/>
  </r>
  <r>
    <x v="2"/>
    <x v="1"/>
    <x v="6"/>
    <x v="41"/>
    <x v="40"/>
    <n v="0"/>
    <n v="0"/>
    <n v="6"/>
    <n v="6"/>
    <n v="6"/>
    <n v="877"/>
    <n v="1"/>
    <x v="6"/>
    <x v="9"/>
  </r>
  <r>
    <x v="2"/>
    <x v="1"/>
    <x v="6"/>
    <x v="25"/>
    <x v="24"/>
    <n v="0"/>
    <n v="1"/>
    <n v="7"/>
    <n v="8"/>
    <n v="8"/>
    <n v="877"/>
    <n v="0.875"/>
    <x v="6"/>
    <x v="9"/>
  </r>
  <r>
    <x v="2"/>
    <x v="1"/>
    <x v="6"/>
    <x v="24"/>
    <x v="23"/>
    <n v="3"/>
    <n v="2"/>
    <n v="40"/>
    <n v="45"/>
    <n v="42"/>
    <n v="877"/>
    <n v="0.95238095238095233"/>
    <x v="6"/>
    <x v="9"/>
  </r>
  <r>
    <x v="2"/>
    <x v="1"/>
    <x v="14"/>
    <x v="23"/>
    <x v="22"/>
    <n v="0"/>
    <n v="0"/>
    <n v="2"/>
    <n v="2"/>
    <n v="2"/>
    <n v="877"/>
    <n v="1"/>
    <x v="6"/>
    <x v="9"/>
  </r>
  <r>
    <x v="2"/>
    <x v="0"/>
    <x v="0"/>
    <x v="0"/>
    <x v="0"/>
    <n v="0"/>
    <n v="2"/>
    <n v="43"/>
    <n v="45"/>
    <n v="45"/>
    <n v="877"/>
    <n v="0.9555555555555556"/>
    <x v="6"/>
    <x v="9"/>
  </r>
  <r>
    <x v="2"/>
    <x v="0"/>
    <x v="18"/>
    <x v="30"/>
    <x v="29"/>
    <n v="0"/>
    <n v="0"/>
    <n v="1"/>
    <n v="1"/>
    <n v="1"/>
    <n v="877"/>
    <n v="1"/>
    <x v="6"/>
    <x v="9"/>
  </r>
  <r>
    <x v="2"/>
    <x v="0"/>
    <x v="17"/>
    <x v="29"/>
    <x v="28"/>
    <n v="0"/>
    <n v="0"/>
    <n v="2"/>
    <n v="2"/>
    <n v="2"/>
    <n v="877"/>
    <n v="1"/>
    <x v="6"/>
    <x v="9"/>
  </r>
  <r>
    <x v="2"/>
    <x v="0"/>
    <x v="16"/>
    <x v="28"/>
    <x v="27"/>
    <n v="0"/>
    <n v="0"/>
    <n v="9"/>
    <n v="9"/>
    <n v="9"/>
    <n v="877"/>
    <n v="1"/>
    <x v="6"/>
    <x v="9"/>
  </r>
  <r>
    <x v="2"/>
    <x v="1"/>
    <x v="6"/>
    <x v="32"/>
    <x v="31"/>
    <n v="0"/>
    <n v="6"/>
    <n v="43"/>
    <n v="49"/>
    <n v="49"/>
    <n v="877"/>
    <n v="0.87755102040816324"/>
    <x v="6"/>
    <x v="9"/>
  </r>
  <r>
    <x v="2"/>
    <x v="1"/>
    <x v="27"/>
    <x v="56"/>
    <x v="54"/>
    <n v="0"/>
    <n v="0"/>
    <n v="2"/>
    <n v="2"/>
    <n v="2"/>
    <n v="877"/>
    <n v="1"/>
    <x v="6"/>
    <x v="9"/>
  </r>
  <r>
    <x v="2"/>
    <x v="3"/>
    <x v="21"/>
    <x v="44"/>
    <x v="42"/>
    <n v="0"/>
    <n v="0"/>
    <n v="1"/>
    <n v="1"/>
    <n v="1"/>
    <n v="877"/>
    <n v="1"/>
    <x v="6"/>
    <x v="9"/>
  </r>
  <r>
    <x v="2"/>
    <x v="3"/>
    <x v="13"/>
    <x v="22"/>
    <x v="21"/>
    <n v="0"/>
    <n v="1"/>
    <n v="22"/>
    <n v="23"/>
    <n v="23"/>
    <n v="877"/>
    <n v="0.95652173913043481"/>
    <x v="6"/>
    <x v="9"/>
  </r>
  <r>
    <x v="2"/>
    <x v="3"/>
    <x v="12"/>
    <x v="21"/>
    <x v="20"/>
    <n v="0"/>
    <n v="0"/>
    <n v="1"/>
    <n v="1"/>
    <n v="1"/>
    <n v="877"/>
    <n v="1"/>
    <x v="6"/>
    <x v="9"/>
  </r>
  <r>
    <x v="2"/>
    <x v="3"/>
    <x v="11"/>
    <x v="20"/>
    <x v="19"/>
    <n v="0"/>
    <n v="1"/>
    <n v="0"/>
    <n v="1"/>
    <n v="1"/>
    <n v="877"/>
    <n v="0"/>
    <x v="6"/>
    <x v="9"/>
  </r>
  <r>
    <x v="2"/>
    <x v="3"/>
    <x v="10"/>
    <x v="19"/>
    <x v="18"/>
    <n v="0"/>
    <n v="1"/>
    <n v="3"/>
    <n v="4"/>
    <n v="4"/>
    <n v="877"/>
    <n v="0.75"/>
    <x v="6"/>
    <x v="9"/>
  </r>
  <r>
    <x v="2"/>
    <x v="3"/>
    <x v="9"/>
    <x v="18"/>
    <x v="17"/>
    <n v="0"/>
    <n v="0"/>
    <n v="3"/>
    <n v="3"/>
    <n v="3"/>
    <n v="877"/>
    <n v="1"/>
    <x v="6"/>
    <x v="9"/>
  </r>
  <r>
    <x v="2"/>
    <x v="1"/>
    <x v="6"/>
    <x v="39"/>
    <x v="38"/>
    <n v="0"/>
    <n v="2"/>
    <n v="18"/>
    <n v="20"/>
    <n v="20"/>
    <n v="877"/>
    <n v="0.9"/>
    <x v="6"/>
    <x v="9"/>
  </r>
  <r>
    <x v="2"/>
    <x v="1"/>
    <x v="8"/>
    <x v="17"/>
    <x v="16"/>
    <n v="0"/>
    <n v="0"/>
    <n v="14"/>
    <n v="14"/>
    <n v="14"/>
    <n v="877"/>
    <n v="1"/>
    <x v="6"/>
    <x v="9"/>
  </r>
  <r>
    <x v="2"/>
    <x v="1"/>
    <x v="6"/>
    <x v="40"/>
    <x v="39"/>
    <n v="0"/>
    <n v="2"/>
    <n v="11"/>
    <n v="13"/>
    <n v="13"/>
    <n v="877"/>
    <n v="0.84615384615384615"/>
    <x v="6"/>
    <x v="9"/>
  </r>
  <r>
    <x v="2"/>
    <x v="1"/>
    <x v="7"/>
    <x v="16"/>
    <x v="15"/>
    <n v="0"/>
    <n v="2"/>
    <n v="29"/>
    <n v="31"/>
    <n v="31"/>
    <n v="877"/>
    <n v="0.93548387096774188"/>
    <x v="6"/>
    <x v="9"/>
  </r>
  <r>
    <x v="2"/>
    <x v="1"/>
    <x v="6"/>
    <x v="55"/>
    <x v="53"/>
    <n v="0"/>
    <n v="4"/>
    <n v="10"/>
    <n v="14"/>
    <n v="14"/>
    <n v="877"/>
    <n v="0.7142857142857143"/>
    <x v="6"/>
    <x v="9"/>
  </r>
  <r>
    <x v="2"/>
    <x v="1"/>
    <x v="6"/>
    <x v="15"/>
    <x v="14"/>
    <n v="0"/>
    <n v="0"/>
    <n v="26"/>
    <n v="26"/>
    <n v="26"/>
    <n v="877"/>
    <n v="1"/>
    <x v="6"/>
    <x v="9"/>
  </r>
  <r>
    <x v="2"/>
    <x v="1"/>
    <x v="6"/>
    <x v="14"/>
    <x v="13"/>
    <n v="0"/>
    <n v="0"/>
    <n v="26"/>
    <n v="26"/>
    <n v="26"/>
    <n v="877"/>
    <n v="1"/>
    <x v="6"/>
    <x v="9"/>
  </r>
  <r>
    <x v="2"/>
    <x v="1"/>
    <x v="6"/>
    <x v="13"/>
    <x v="12"/>
    <n v="0"/>
    <n v="0"/>
    <n v="14"/>
    <n v="14"/>
    <n v="14"/>
    <n v="877"/>
    <n v="1"/>
    <x v="6"/>
    <x v="9"/>
  </r>
  <r>
    <x v="2"/>
    <x v="1"/>
    <x v="6"/>
    <x v="12"/>
    <x v="11"/>
    <n v="0"/>
    <n v="2"/>
    <n v="1"/>
    <n v="3"/>
    <n v="3"/>
    <n v="877"/>
    <n v="0.33333333333333331"/>
    <x v="6"/>
    <x v="9"/>
  </r>
  <r>
    <x v="2"/>
    <x v="4"/>
    <x v="22"/>
    <x v="45"/>
    <x v="43"/>
    <n v="1"/>
    <n v="11"/>
    <n v="17"/>
    <n v="29"/>
    <n v="28"/>
    <n v="877"/>
    <n v="0.6071428571428571"/>
    <x v="6"/>
    <x v="9"/>
  </r>
  <r>
    <x v="2"/>
    <x v="1"/>
    <x v="30"/>
    <x v="62"/>
    <x v="60"/>
    <n v="0"/>
    <n v="0"/>
    <n v="14"/>
    <n v="14"/>
    <n v="14"/>
    <n v="877"/>
    <n v="1"/>
    <x v="6"/>
    <x v="9"/>
  </r>
  <r>
    <x v="0"/>
    <x v="0"/>
    <x v="15"/>
    <x v="27"/>
    <x v="26"/>
    <n v="4"/>
    <n v="10"/>
    <n v="97"/>
    <n v="112"/>
    <n v="108"/>
    <n v="22649"/>
    <n v="0.89814814814814814"/>
    <x v="6"/>
    <x v="9"/>
  </r>
  <r>
    <x v="0"/>
    <x v="0"/>
    <x v="16"/>
    <x v="28"/>
    <x v="27"/>
    <n v="0"/>
    <n v="1"/>
    <n v="29"/>
    <n v="30"/>
    <n v="30"/>
    <n v="22649"/>
    <n v="0.96666666666666667"/>
    <x v="6"/>
    <x v="9"/>
  </r>
  <r>
    <x v="0"/>
    <x v="0"/>
    <x v="17"/>
    <x v="29"/>
    <x v="28"/>
    <n v="0"/>
    <n v="0"/>
    <n v="105"/>
    <n v="105"/>
    <n v="105"/>
    <n v="22649"/>
    <n v="1"/>
    <x v="6"/>
    <x v="9"/>
  </r>
  <r>
    <x v="0"/>
    <x v="0"/>
    <x v="18"/>
    <x v="30"/>
    <x v="29"/>
    <n v="1"/>
    <n v="24"/>
    <n v="707"/>
    <n v="733"/>
    <n v="732"/>
    <n v="22649"/>
    <n v="0.96584699453551914"/>
    <x v="6"/>
    <x v="9"/>
  </r>
  <r>
    <x v="0"/>
    <x v="0"/>
    <x v="0"/>
    <x v="0"/>
    <x v="0"/>
    <n v="0"/>
    <n v="2"/>
    <n v="389"/>
    <n v="391"/>
    <n v="391"/>
    <n v="22649"/>
    <n v="0.99488491048593353"/>
    <x v="6"/>
    <x v="9"/>
  </r>
  <r>
    <x v="0"/>
    <x v="0"/>
    <x v="1"/>
    <x v="1"/>
    <x v="1"/>
    <n v="0"/>
    <n v="0"/>
    <n v="18"/>
    <n v="18"/>
    <n v="18"/>
    <n v="22649"/>
    <n v="1"/>
    <x v="6"/>
    <x v="9"/>
  </r>
  <r>
    <x v="0"/>
    <x v="1"/>
    <x v="2"/>
    <x v="2"/>
    <x v="2"/>
    <n v="0"/>
    <n v="1"/>
    <n v="6"/>
    <n v="7"/>
    <n v="7"/>
    <n v="22649"/>
    <n v="0.8571428571428571"/>
    <x v="6"/>
    <x v="9"/>
  </r>
  <r>
    <x v="0"/>
    <x v="1"/>
    <x v="14"/>
    <x v="23"/>
    <x v="22"/>
    <n v="0"/>
    <n v="0"/>
    <n v="10"/>
    <n v="10"/>
    <n v="10"/>
    <n v="22649"/>
    <n v="1"/>
    <x v="6"/>
    <x v="9"/>
  </r>
  <r>
    <x v="0"/>
    <x v="1"/>
    <x v="6"/>
    <x v="24"/>
    <x v="23"/>
    <n v="5"/>
    <n v="1"/>
    <n v="182"/>
    <n v="188"/>
    <n v="183"/>
    <n v="22649"/>
    <n v="0.99453551912568305"/>
    <x v="6"/>
    <x v="9"/>
  </r>
  <r>
    <x v="0"/>
    <x v="1"/>
    <x v="6"/>
    <x v="25"/>
    <x v="24"/>
    <n v="9"/>
    <n v="0"/>
    <n v="45"/>
    <n v="54"/>
    <n v="45"/>
    <n v="22649"/>
    <n v="1"/>
    <x v="6"/>
    <x v="9"/>
  </r>
  <r>
    <x v="0"/>
    <x v="1"/>
    <x v="6"/>
    <x v="26"/>
    <x v="25"/>
    <n v="0"/>
    <n v="0"/>
    <n v="133"/>
    <n v="133"/>
    <n v="133"/>
    <n v="22649"/>
    <n v="1"/>
    <x v="6"/>
    <x v="9"/>
  </r>
  <r>
    <x v="0"/>
    <x v="1"/>
    <x v="6"/>
    <x v="31"/>
    <x v="30"/>
    <n v="0"/>
    <n v="0"/>
    <n v="178"/>
    <n v="178"/>
    <n v="178"/>
    <n v="22649"/>
    <n v="1"/>
    <x v="6"/>
    <x v="9"/>
  </r>
  <r>
    <x v="0"/>
    <x v="1"/>
    <x v="6"/>
    <x v="32"/>
    <x v="31"/>
    <n v="0"/>
    <n v="0"/>
    <n v="143"/>
    <n v="143"/>
    <n v="143"/>
    <n v="22649"/>
    <n v="1"/>
    <x v="6"/>
    <x v="9"/>
  </r>
  <r>
    <x v="0"/>
    <x v="1"/>
    <x v="6"/>
    <x v="33"/>
    <x v="32"/>
    <n v="0"/>
    <n v="3"/>
    <n v="48"/>
    <n v="51"/>
    <n v="51"/>
    <n v="22649"/>
    <n v="0.94117647058823528"/>
    <x v="6"/>
    <x v="9"/>
  </r>
  <r>
    <x v="0"/>
    <x v="1"/>
    <x v="6"/>
    <x v="34"/>
    <x v="33"/>
    <n v="0"/>
    <n v="1"/>
    <n v="440"/>
    <n v="441"/>
    <n v="441"/>
    <n v="22649"/>
    <n v="0.99773242630385484"/>
    <x v="6"/>
    <x v="9"/>
  </r>
  <r>
    <x v="0"/>
    <x v="1"/>
    <x v="6"/>
    <x v="35"/>
    <x v="34"/>
    <n v="66"/>
    <n v="30"/>
    <n v="494"/>
    <n v="590"/>
    <n v="524"/>
    <n v="22649"/>
    <n v="0.9427480916030534"/>
    <x v="6"/>
    <x v="9"/>
  </r>
  <r>
    <x v="0"/>
    <x v="1"/>
    <x v="6"/>
    <x v="36"/>
    <x v="35"/>
    <n v="0"/>
    <n v="9"/>
    <n v="155"/>
    <n v="164"/>
    <n v="164"/>
    <n v="22649"/>
    <n v="0.94512195121951215"/>
    <x v="6"/>
    <x v="9"/>
  </r>
  <r>
    <x v="0"/>
    <x v="1"/>
    <x v="6"/>
    <x v="37"/>
    <x v="36"/>
    <n v="8"/>
    <n v="41"/>
    <n v="252"/>
    <n v="301"/>
    <n v="293"/>
    <n v="22649"/>
    <n v="0.86006825938566556"/>
    <x v="6"/>
    <x v="9"/>
  </r>
  <r>
    <x v="0"/>
    <x v="1"/>
    <x v="6"/>
    <x v="38"/>
    <x v="37"/>
    <n v="40"/>
    <n v="251"/>
    <n v="422"/>
    <n v="713"/>
    <n v="673"/>
    <n v="22649"/>
    <n v="0.62704309063893016"/>
    <x v="6"/>
    <x v="9"/>
  </r>
  <r>
    <x v="0"/>
    <x v="1"/>
    <x v="6"/>
    <x v="39"/>
    <x v="38"/>
    <n v="0"/>
    <n v="6"/>
    <n v="86"/>
    <n v="92"/>
    <n v="92"/>
    <n v="22649"/>
    <n v="0.93478260869565222"/>
    <x v="6"/>
    <x v="9"/>
  </r>
  <r>
    <x v="0"/>
    <x v="1"/>
    <x v="6"/>
    <x v="40"/>
    <x v="39"/>
    <n v="4"/>
    <n v="2"/>
    <n v="132"/>
    <n v="138"/>
    <n v="134"/>
    <n v="22649"/>
    <n v="0.9850746268656716"/>
    <x v="6"/>
    <x v="9"/>
  </r>
  <r>
    <x v="0"/>
    <x v="1"/>
    <x v="6"/>
    <x v="41"/>
    <x v="40"/>
    <n v="0"/>
    <n v="1"/>
    <n v="72"/>
    <n v="73"/>
    <n v="73"/>
    <n v="22649"/>
    <n v="0.98630136986301364"/>
    <x v="6"/>
    <x v="9"/>
  </r>
  <r>
    <x v="0"/>
    <x v="1"/>
    <x v="6"/>
    <x v="12"/>
    <x v="11"/>
    <n v="0"/>
    <n v="4"/>
    <n v="48"/>
    <n v="52"/>
    <n v="52"/>
    <n v="22649"/>
    <n v="0.92307692307692313"/>
    <x v="6"/>
    <x v="9"/>
  </r>
  <r>
    <x v="0"/>
    <x v="1"/>
    <x v="6"/>
    <x v="13"/>
    <x v="12"/>
    <n v="1"/>
    <n v="1"/>
    <n v="64"/>
    <n v="66"/>
    <n v="65"/>
    <n v="22649"/>
    <n v="0.98461538461538467"/>
    <x v="6"/>
    <x v="9"/>
  </r>
  <r>
    <x v="0"/>
    <x v="1"/>
    <x v="6"/>
    <x v="14"/>
    <x v="13"/>
    <n v="0"/>
    <n v="1"/>
    <n v="181"/>
    <n v="182"/>
    <n v="182"/>
    <n v="22649"/>
    <n v="0.99450549450549453"/>
    <x v="6"/>
    <x v="9"/>
  </r>
  <r>
    <x v="0"/>
    <x v="1"/>
    <x v="6"/>
    <x v="15"/>
    <x v="14"/>
    <n v="24"/>
    <n v="0"/>
    <n v="250"/>
    <n v="274"/>
    <n v="250"/>
    <n v="22649"/>
    <n v="1"/>
    <x v="6"/>
    <x v="9"/>
  </r>
  <r>
    <x v="0"/>
    <x v="1"/>
    <x v="6"/>
    <x v="55"/>
    <x v="53"/>
    <n v="0"/>
    <n v="0"/>
    <n v="3"/>
    <n v="3"/>
    <n v="3"/>
    <n v="22649"/>
    <n v="1"/>
    <x v="6"/>
    <x v="9"/>
  </r>
  <r>
    <x v="0"/>
    <x v="1"/>
    <x v="7"/>
    <x v="16"/>
    <x v="15"/>
    <n v="0"/>
    <n v="0"/>
    <n v="28"/>
    <n v="28"/>
    <n v="28"/>
    <n v="22649"/>
    <n v="1"/>
    <x v="6"/>
    <x v="9"/>
  </r>
  <r>
    <x v="0"/>
    <x v="1"/>
    <x v="27"/>
    <x v="56"/>
    <x v="54"/>
    <n v="0"/>
    <n v="0"/>
    <n v="12"/>
    <n v="12"/>
    <n v="12"/>
    <n v="22649"/>
    <n v="1"/>
    <x v="6"/>
    <x v="9"/>
  </r>
  <r>
    <x v="0"/>
    <x v="1"/>
    <x v="8"/>
    <x v="17"/>
    <x v="16"/>
    <n v="24"/>
    <n v="56"/>
    <n v="122"/>
    <n v="202"/>
    <n v="178"/>
    <n v="22649"/>
    <n v="0.6853932584269663"/>
    <x v="6"/>
    <x v="9"/>
  </r>
  <r>
    <x v="0"/>
    <x v="1"/>
    <x v="30"/>
    <x v="62"/>
    <x v="60"/>
    <n v="0"/>
    <n v="7"/>
    <n v="74"/>
    <n v="81"/>
    <n v="81"/>
    <n v="22649"/>
    <n v="0.9135802469135802"/>
    <x v="6"/>
    <x v="9"/>
  </r>
  <r>
    <x v="0"/>
    <x v="3"/>
    <x v="9"/>
    <x v="18"/>
    <x v="17"/>
    <n v="0"/>
    <n v="0"/>
    <n v="3"/>
    <n v="3"/>
    <n v="3"/>
    <n v="22649"/>
    <n v="1"/>
    <x v="6"/>
    <x v="9"/>
  </r>
  <r>
    <x v="0"/>
    <x v="3"/>
    <x v="10"/>
    <x v="19"/>
    <x v="18"/>
    <n v="0"/>
    <n v="0"/>
    <n v="87"/>
    <n v="87"/>
    <n v="87"/>
    <n v="22649"/>
    <n v="1"/>
    <x v="6"/>
    <x v="9"/>
  </r>
  <r>
    <x v="0"/>
    <x v="3"/>
    <x v="11"/>
    <x v="20"/>
    <x v="19"/>
    <n v="1"/>
    <n v="3"/>
    <n v="36"/>
    <n v="40"/>
    <n v="39"/>
    <n v="22649"/>
    <n v="0.92307692307692313"/>
    <x v="6"/>
    <x v="9"/>
  </r>
  <r>
    <x v="0"/>
    <x v="3"/>
    <x v="12"/>
    <x v="21"/>
    <x v="20"/>
    <n v="0"/>
    <n v="1"/>
    <n v="55"/>
    <n v="56"/>
    <n v="56"/>
    <n v="22649"/>
    <n v="0.9821428571428571"/>
    <x v="6"/>
    <x v="9"/>
  </r>
  <r>
    <x v="0"/>
    <x v="3"/>
    <x v="13"/>
    <x v="22"/>
    <x v="21"/>
    <n v="0"/>
    <n v="0"/>
    <n v="295"/>
    <n v="295"/>
    <n v="295"/>
    <n v="22649"/>
    <n v="1"/>
    <x v="6"/>
    <x v="9"/>
  </r>
  <r>
    <x v="0"/>
    <x v="3"/>
    <x v="20"/>
    <x v="43"/>
    <x v="41"/>
    <n v="0"/>
    <n v="0"/>
    <n v="134"/>
    <n v="134"/>
    <n v="134"/>
    <n v="22649"/>
    <n v="1"/>
    <x v="6"/>
    <x v="9"/>
  </r>
  <r>
    <x v="0"/>
    <x v="3"/>
    <x v="21"/>
    <x v="44"/>
    <x v="42"/>
    <n v="0"/>
    <n v="0"/>
    <n v="8"/>
    <n v="8"/>
    <n v="8"/>
    <n v="22649"/>
    <n v="1"/>
    <x v="6"/>
    <x v="9"/>
  </r>
  <r>
    <x v="0"/>
    <x v="4"/>
    <x v="28"/>
    <x v="58"/>
    <x v="56"/>
    <n v="0"/>
    <n v="0"/>
    <n v="1"/>
    <n v="1"/>
    <n v="1"/>
    <n v="22649"/>
    <n v="1"/>
    <x v="6"/>
    <x v="9"/>
  </r>
  <r>
    <x v="0"/>
    <x v="4"/>
    <x v="22"/>
    <x v="45"/>
    <x v="43"/>
    <n v="0"/>
    <n v="5"/>
    <n v="350"/>
    <n v="355"/>
    <n v="355"/>
    <n v="22649"/>
    <n v="0.9859154929577465"/>
    <x v="6"/>
    <x v="9"/>
  </r>
  <r>
    <x v="0"/>
    <x v="4"/>
    <x v="23"/>
    <x v="46"/>
    <x v="44"/>
    <n v="0"/>
    <n v="4"/>
    <n v="592"/>
    <n v="596"/>
    <n v="596"/>
    <n v="22649"/>
    <n v="0.99328859060402686"/>
    <x v="6"/>
    <x v="9"/>
  </r>
  <r>
    <x v="0"/>
    <x v="4"/>
    <x v="24"/>
    <x v="47"/>
    <x v="45"/>
    <n v="0"/>
    <n v="22"/>
    <n v="629"/>
    <n v="651"/>
    <n v="651"/>
    <n v="22649"/>
    <n v="0.96620583717357911"/>
    <x v="6"/>
    <x v="9"/>
  </r>
  <r>
    <x v="0"/>
    <x v="4"/>
    <x v="25"/>
    <x v="48"/>
    <x v="46"/>
    <n v="0"/>
    <n v="8"/>
    <n v="410"/>
    <n v="418"/>
    <n v="418"/>
    <n v="22649"/>
    <n v="0.98086124401913877"/>
    <x v="6"/>
    <x v="9"/>
  </r>
  <r>
    <x v="0"/>
    <x v="2"/>
    <x v="29"/>
    <x v="59"/>
    <x v="57"/>
    <n v="0"/>
    <n v="0"/>
    <n v="18"/>
    <n v="18"/>
    <n v="18"/>
    <n v="22649"/>
    <n v="1"/>
    <x v="6"/>
    <x v="9"/>
  </r>
  <r>
    <x v="0"/>
    <x v="2"/>
    <x v="26"/>
    <x v="49"/>
    <x v="47"/>
    <n v="4"/>
    <n v="1195"/>
    <n v="4004"/>
    <n v="5203"/>
    <n v="5199"/>
    <n v="22649"/>
    <n v="0.77014810540488554"/>
    <x v="6"/>
    <x v="9"/>
  </r>
  <r>
    <x v="0"/>
    <x v="2"/>
    <x v="26"/>
    <x v="51"/>
    <x v="49"/>
    <n v="7"/>
    <n v="25"/>
    <n v="3336"/>
    <n v="3368"/>
    <n v="3361"/>
    <n v="22649"/>
    <n v="0.99256173757810173"/>
    <x v="6"/>
    <x v="9"/>
  </r>
  <r>
    <x v="0"/>
    <x v="2"/>
    <x v="26"/>
    <x v="53"/>
    <x v="51"/>
    <n v="3"/>
    <n v="72"/>
    <n v="1610"/>
    <n v="1685"/>
    <n v="1682"/>
    <n v="22649"/>
    <n v="0.9571938168846611"/>
    <x v="6"/>
    <x v="9"/>
  </r>
  <r>
    <x v="0"/>
    <x v="2"/>
    <x v="26"/>
    <x v="54"/>
    <x v="52"/>
    <n v="0"/>
    <n v="33"/>
    <n v="645"/>
    <n v="678"/>
    <n v="678"/>
    <n v="22649"/>
    <n v="0.95132743362831862"/>
    <x v="6"/>
    <x v="9"/>
  </r>
  <r>
    <x v="0"/>
    <x v="2"/>
    <x v="3"/>
    <x v="60"/>
    <x v="58"/>
    <n v="0"/>
    <n v="0"/>
    <n v="2"/>
    <n v="2"/>
    <n v="2"/>
    <n v="22649"/>
    <n v="1"/>
    <x v="6"/>
    <x v="9"/>
  </r>
  <r>
    <x v="0"/>
    <x v="2"/>
    <x v="3"/>
    <x v="3"/>
    <x v="3"/>
    <n v="0"/>
    <n v="0"/>
    <n v="10"/>
    <n v="10"/>
    <n v="10"/>
    <n v="22649"/>
    <n v="1"/>
    <x v="6"/>
    <x v="9"/>
  </r>
  <r>
    <x v="0"/>
    <x v="2"/>
    <x v="3"/>
    <x v="4"/>
    <x v="4"/>
    <n v="0"/>
    <n v="1"/>
    <n v="431"/>
    <n v="432"/>
    <n v="432"/>
    <n v="22649"/>
    <n v="0.99768518518518523"/>
    <x v="6"/>
    <x v="9"/>
  </r>
  <r>
    <x v="0"/>
    <x v="2"/>
    <x v="4"/>
    <x v="5"/>
    <x v="5"/>
    <n v="0"/>
    <n v="9"/>
    <n v="1046"/>
    <n v="1055"/>
    <n v="1055"/>
    <n v="22649"/>
    <n v="0.99146919431279623"/>
    <x v="6"/>
    <x v="9"/>
  </r>
  <r>
    <x v="0"/>
    <x v="2"/>
    <x v="4"/>
    <x v="8"/>
    <x v="7"/>
    <n v="0"/>
    <n v="3"/>
    <n v="1552"/>
    <n v="1555"/>
    <n v="1555"/>
    <n v="22649"/>
    <n v="0.99807073954983927"/>
    <x v="6"/>
    <x v="9"/>
  </r>
  <r>
    <x v="0"/>
    <x v="2"/>
    <x v="4"/>
    <x v="9"/>
    <x v="8"/>
    <n v="0"/>
    <n v="0"/>
    <n v="96"/>
    <n v="96"/>
    <n v="96"/>
    <n v="22649"/>
    <n v="1"/>
    <x v="6"/>
    <x v="9"/>
  </r>
  <r>
    <x v="0"/>
    <x v="2"/>
    <x v="5"/>
    <x v="61"/>
    <x v="59"/>
    <n v="0"/>
    <n v="0"/>
    <n v="1"/>
    <n v="1"/>
    <n v="1"/>
    <n v="22649"/>
    <n v="1"/>
    <x v="6"/>
    <x v="9"/>
  </r>
  <r>
    <x v="0"/>
    <x v="2"/>
    <x v="5"/>
    <x v="10"/>
    <x v="9"/>
    <n v="2"/>
    <n v="0"/>
    <n v="274"/>
    <n v="276"/>
    <n v="274"/>
    <n v="22649"/>
    <n v="1"/>
    <x v="6"/>
    <x v="9"/>
  </r>
  <r>
    <x v="0"/>
    <x v="2"/>
    <x v="5"/>
    <x v="11"/>
    <x v="10"/>
    <n v="0"/>
    <n v="6"/>
    <n v="55"/>
    <n v="61"/>
    <n v="61"/>
    <n v="22649"/>
    <n v="0.90163934426229508"/>
    <x v="6"/>
    <x v="9"/>
  </r>
  <r>
    <x v="1"/>
    <x v="0"/>
    <x v="15"/>
    <x v="27"/>
    <x v="26"/>
    <n v="0"/>
    <n v="12"/>
    <n v="73"/>
    <n v="85"/>
    <n v="85"/>
    <n v="8596"/>
    <n v="0.85882352941176465"/>
    <x v="6"/>
    <x v="9"/>
  </r>
  <r>
    <x v="1"/>
    <x v="0"/>
    <x v="16"/>
    <x v="28"/>
    <x v="27"/>
    <n v="0"/>
    <n v="1"/>
    <n v="98"/>
    <n v="99"/>
    <n v="99"/>
    <n v="8596"/>
    <n v="0.98989898989898994"/>
    <x v="6"/>
    <x v="9"/>
  </r>
  <r>
    <x v="1"/>
    <x v="0"/>
    <x v="17"/>
    <x v="29"/>
    <x v="28"/>
    <n v="0"/>
    <n v="0"/>
    <n v="168"/>
    <n v="168"/>
    <n v="168"/>
    <n v="8596"/>
    <n v="1"/>
    <x v="6"/>
    <x v="9"/>
  </r>
  <r>
    <x v="1"/>
    <x v="0"/>
    <x v="18"/>
    <x v="30"/>
    <x v="29"/>
    <n v="19"/>
    <n v="47"/>
    <n v="456"/>
    <n v="523"/>
    <n v="504"/>
    <n v="8596"/>
    <n v="0.90476190476190477"/>
    <x v="6"/>
    <x v="9"/>
  </r>
  <r>
    <x v="1"/>
    <x v="0"/>
    <x v="0"/>
    <x v="0"/>
    <x v="0"/>
    <n v="0"/>
    <n v="3"/>
    <n v="323"/>
    <n v="326"/>
    <n v="326"/>
    <n v="8596"/>
    <n v="0.99079754601226999"/>
    <x v="6"/>
    <x v="9"/>
  </r>
  <r>
    <x v="1"/>
    <x v="0"/>
    <x v="1"/>
    <x v="1"/>
    <x v="1"/>
    <n v="0"/>
    <n v="0"/>
    <n v="23"/>
    <n v="23"/>
    <n v="23"/>
    <n v="8596"/>
    <n v="1"/>
    <x v="6"/>
    <x v="9"/>
  </r>
  <r>
    <x v="1"/>
    <x v="1"/>
    <x v="2"/>
    <x v="2"/>
    <x v="2"/>
    <n v="0"/>
    <n v="0"/>
    <n v="26"/>
    <n v="26"/>
    <n v="26"/>
    <n v="8596"/>
    <n v="1"/>
    <x v="6"/>
    <x v="9"/>
  </r>
  <r>
    <x v="1"/>
    <x v="1"/>
    <x v="14"/>
    <x v="23"/>
    <x v="22"/>
    <n v="0"/>
    <n v="3"/>
    <n v="50"/>
    <n v="53"/>
    <n v="53"/>
    <n v="8596"/>
    <n v="0.94339622641509435"/>
    <x v="6"/>
    <x v="9"/>
  </r>
  <r>
    <x v="1"/>
    <x v="1"/>
    <x v="6"/>
    <x v="24"/>
    <x v="23"/>
    <n v="0"/>
    <n v="1"/>
    <n v="33"/>
    <n v="34"/>
    <n v="34"/>
    <n v="8596"/>
    <n v="0.97058823529411764"/>
    <x v="6"/>
    <x v="9"/>
  </r>
  <r>
    <x v="1"/>
    <x v="1"/>
    <x v="6"/>
    <x v="25"/>
    <x v="24"/>
    <n v="0"/>
    <n v="0"/>
    <n v="14"/>
    <n v="14"/>
    <n v="14"/>
    <n v="8596"/>
    <n v="1"/>
    <x v="6"/>
    <x v="9"/>
  </r>
  <r>
    <x v="1"/>
    <x v="1"/>
    <x v="6"/>
    <x v="26"/>
    <x v="25"/>
    <n v="0"/>
    <n v="1"/>
    <n v="17"/>
    <n v="18"/>
    <n v="18"/>
    <n v="8596"/>
    <n v="0.94444444444444442"/>
    <x v="6"/>
    <x v="9"/>
  </r>
  <r>
    <x v="1"/>
    <x v="1"/>
    <x v="6"/>
    <x v="31"/>
    <x v="30"/>
    <n v="0"/>
    <n v="0"/>
    <n v="80"/>
    <n v="80"/>
    <n v="80"/>
    <n v="8596"/>
    <n v="1"/>
    <x v="6"/>
    <x v="9"/>
  </r>
  <r>
    <x v="1"/>
    <x v="1"/>
    <x v="6"/>
    <x v="32"/>
    <x v="31"/>
    <n v="0"/>
    <n v="0"/>
    <n v="118"/>
    <n v="118"/>
    <n v="118"/>
    <n v="8596"/>
    <n v="1"/>
    <x v="6"/>
    <x v="9"/>
  </r>
  <r>
    <x v="1"/>
    <x v="1"/>
    <x v="6"/>
    <x v="33"/>
    <x v="32"/>
    <n v="0"/>
    <n v="2"/>
    <n v="50"/>
    <n v="52"/>
    <n v="52"/>
    <n v="8596"/>
    <n v="0.96153846153846156"/>
    <x v="6"/>
    <x v="9"/>
  </r>
  <r>
    <x v="1"/>
    <x v="1"/>
    <x v="6"/>
    <x v="34"/>
    <x v="33"/>
    <n v="0"/>
    <n v="1"/>
    <n v="73"/>
    <n v="74"/>
    <n v="74"/>
    <n v="8596"/>
    <n v="0.98648648648648651"/>
    <x v="6"/>
    <x v="9"/>
  </r>
  <r>
    <x v="1"/>
    <x v="1"/>
    <x v="6"/>
    <x v="35"/>
    <x v="34"/>
    <n v="0"/>
    <n v="3"/>
    <n v="71"/>
    <n v="74"/>
    <n v="74"/>
    <n v="8596"/>
    <n v="0.95945945945945943"/>
    <x v="6"/>
    <x v="9"/>
  </r>
  <r>
    <x v="1"/>
    <x v="1"/>
    <x v="6"/>
    <x v="36"/>
    <x v="35"/>
    <n v="0"/>
    <n v="1"/>
    <n v="16"/>
    <n v="17"/>
    <n v="17"/>
    <n v="8596"/>
    <n v="0.94117647058823528"/>
    <x v="6"/>
    <x v="9"/>
  </r>
  <r>
    <x v="1"/>
    <x v="1"/>
    <x v="6"/>
    <x v="37"/>
    <x v="36"/>
    <n v="0"/>
    <n v="7"/>
    <n v="43"/>
    <n v="50"/>
    <n v="50"/>
    <n v="8596"/>
    <n v="0.86"/>
    <x v="6"/>
    <x v="9"/>
  </r>
  <r>
    <x v="1"/>
    <x v="1"/>
    <x v="6"/>
    <x v="38"/>
    <x v="37"/>
    <n v="0"/>
    <n v="29"/>
    <n v="187"/>
    <n v="216"/>
    <n v="216"/>
    <n v="8596"/>
    <n v="0.8657407407407407"/>
    <x v="6"/>
    <x v="9"/>
  </r>
  <r>
    <x v="1"/>
    <x v="1"/>
    <x v="6"/>
    <x v="39"/>
    <x v="38"/>
    <n v="0"/>
    <n v="1"/>
    <n v="17"/>
    <n v="18"/>
    <n v="18"/>
    <n v="8596"/>
    <n v="0.94444444444444442"/>
    <x v="6"/>
    <x v="9"/>
  </r>
  <r>
    <x v="1"/>
    <x v="1"/>
    <x v="6"/>
    <x v="40"/>
    <x v="39"/>
    <n v="1"/>
    <n v="9"/>
    <n v="25"/>
    <n v="36"/>
    <n v="35"/>
    <n v="8596"/>
    <n v="0.7142857142857143"/>
    <x v="6"/>
    <x v="9"/>
  </r>
  <r>
    <x v="1"/>
    <x v="1"/>
    <x v="6"/>
    <x v="41"/>
    <x v="40"/>
    <n v="0"/>
    <n v="1"/>
    <n v="56"/>
    <n v="57"/>
    <n v="57"/>
    <n v="8596"/>
    <n v="0.98245614035087714"/>
    <x v="6"/>
    <x v="9"/>
  </r>
  <r>
    <x v="1"/>
    <x v="1"/>
    <x v="6"/>
    <x v="12"/>
    <x v="11"/>
    <n v="0"/>
    <n v="5"/>
    <n v="21"/>
    <n v="26"/>
    <n v="26"/>
    <n v="8596"/>
    <n v="0.80769230769230771"/>
    <x v="6"/>
    <x v="9"/>
  </r>
  <r>
    <x v="1"/>
    <x v="1"/>
    <x v="6"/>
    <x v="13"/>
    <x v="12"/>
    <n v="0"/>
    <n v="8"/>
    <n v="48"/>
    <n v="56"/>
    <n v="56"/>
    <n v="8596"/>
    <n v="0.8571428571428571"/>
    <x v="6"/>
    <x v="9"/>
  </r>
  <r>
    <x v="1"/>
    <x v="1"/>
    <x v="6"/>
    <x v="14"/>
    <x v="13"/>
    <n v="0"/>
    <n v="1"/>
    <n v="61"/>
    <n v="62"/>
    <n v="62"/>
    <n v="8596"/>
    <n v="0.9838709677419355"/>
    <x v="6"/>
    <x v="9"/>
  </r>
  <r>
    <x v="1"/>
    <x v="1"/>
    <x v="6"/>
    <x v="15"/>
    <x v="14"/>
    <n v="0"/>
    <n v="0"/>
    <n v="25"/>
    <n v="25"/>
    <n v="25"/>
    <n v="8596"/>
    <n v="1"/>
    <x v="6"/>
    <x v="9"/>
  </r>
  <r>
    <x v="1"/>
    <x v="1"/>
    <x v="6"/>
    <x v="55"/>
    <x v="53"/>
    <n v="0"/>
    <n v="0"/>
    <n v="4"/>
    <n v="4"/>
    <n v="4"/>
    <n v="8596"/>
    <n v="1"/>
    <x v="6"/>
    <x v="9"/>
  </r>
  <r>
    <x v="1"/>
    <x v="1"/>
    <x v="7"/>
    <x v="16"/>
    <x v="15"/>
    <n v="0"/>
    <n v="2"/>
    <n v="52"/>
    <n v="54"/>
    <n v="54"/>
    <n v="8596"/>
    <n v="0.96296296296296291"/>
    <x v="6"/>
    <x v="9"/>
  </r>
  <r>
    <x v="1"/>
    <x v="1"/>
    <x v="27"/>
    <x v="56"/>
    <x v="54"/>
    <n v="0"/>
    <n v="0"/>
    <n v="9"/>
    <n v="9"/>
    <n v="9"/>
    <n v="8596"/>
    <n v="1"/>
    <x v="6"/>
    <x v="9"/>
  </r>
  <r>
    <x v="1"/>
    <x v="1"/>
    <x v="8"/>
    <x v="17"/>
    <x v="16"/>
    <n v="0"/>
    <n v="19"/>
    <n v="196"/>
    <n v="215"/>
    <n v="215"/>
    <n v="8596"/>
    <n v="0.91162790697674423"/>
    <x v="6"/>
    <x v="9"/>
  </r>
  <r>
    <x v="1"/>
    <x v="1"/>
    <x v="30"/>
    <x v="62"/>
    <x v="60"/>
    <n v="0"/>
    <n v="2"/>
    <n v="23"/>
    <n v="25"/>
    <n v="25"/>
    <n v="8596"/>
    <n v="0.92"/>
    <x v="6"/>
    <x v="9"/>
  </r>
  <r>
    <x v="1"/>
    <x v="3"/>
    <x v="9"/>
    <x v="18"/>
    <x v="17"/>
    <n v="0"/>
    <n v="0"/>
    <n v="17"/>
    <n v="17"/>
    <n v="17"/>
    <n v="8596"/>
    <n v="1"/>
    <x v="6"/>
    <x v="9"/>
  </r>
  <r>
    <x v="1"/>
    <x v="3"/>
    <x v="10"/>
    <x v="19"/>
    <x v="18"/>
    <n v="0"/>
    <n v="1"/>
    <n v="95"/>
    <n v="96"/>
    <n v="96"/>
    <n v="8596"/>
    <n v="0.98958333333333337"/>
    <x v="6"/>
    <x v="9"/>
  </r>
  <r>
    <x v="1"/>
    <x v="3"/>
    <x v="11"/>
    <x v="20"/>
    <x v="19"/>
    <n v="0"/>
    <n v="4"/>
    <n v="22"/>
    <n v="26"/>
    <n v="26"/>
    <n v="8596"/>
    <n v="0.84615384615384615"/>
    <x v="6"/>
    <x v="9"/>
  </r>
  <r>
    <x v="1"/>
    <x v="3"/>
    <x v="12"/>
    <x v="21"/>
    <x v="20"/>
    <n v="0"/>
    <n v="5"/>
    <n v="44"/>
    <n v="49"/>
    <n v="49"/>
    <n v="8596"/>
    <n v="0.89795918367346939"/>
    <x v="6"/>
    <x v="9"/>
  </r>
  <r>
    <x v="1"/>
    <x v="3"/>
    <x v="13"/>
    <x v="22"/>
    <x v="21"/>
    <n v="1"/>
    <n v="1"/>
    <n v="72"/>
    <n v="74"/>
    <n v="73"/>
    <n v="8596"/>
    <n v="0.98630136986301364"/>
    <x v="6"/>
    <x v="9"/>
  </r>
  <r>
    <x v="1"/>
    <x v="3"/>
    <x v="20"/>
    <x v="43"/>
    <x v="41"/>
    <n v="0"/>
    <n v="1"/>
    <n v="26"/>
    <n v="27"/>
    <n v="27"/>
    <n v="8596"/>
    <n v="0.96296296296296291"/>
    <x v="6"/>
    <x v="9"/>
  </r>
  <r>
    <x v="1"/>
    <x v="3"/>
    <x v="21"/>
    <x v="44"/>
    <x v="42"/>
    <n v="0"/>
    <n v="0"/>
    <n v="15"/>
    <n v="15"/>
    <n v="15"/>
    <n v="8596"/>
    <n v="1"/>
    <x v="6"/>
    <x v="9"/>
  </r>
  <r>
    <x v="1"/>
    <x v="4"/>
    <x v="28"/>
    <x v="58"/>
    <x v="56"/>
    <n v="0"/>
    <n v="0"/>
    <n v="40"/>
    <n v="43"/>
    <n v="43"/>
    <n v="8596"/>
    <n v="0.93023255813953487"/>
    <x v="6"/>
    <x v="9"/>
  </r>
  <r>
    <x v="1"/>
    <x v="4"/>
    <x v="22"/>
    <x v="45"/>
    <x v="43"/>
    <n v="0"/>
    <n v="2"/>
    <n v="69"/>
    <n v="71"/>
    <n v="71"/>
    <n v="8596"/>
    <n v="0.971830985915493"/>
    <x v="6"/>
    <x v="9"/>
  </r>
  <r>
    <x v="1"/>
    <x v="4"/>
    <x v="23"/>
    <x v="46"/>
    <x v="44"/>
    <n v="0"/>
    <n v="9"/>
    <n v="162"/>
    <n v="171"/>
    <n v="171"/>
    <n v="8596"/>
    <n v="0.94736842105263153"/>
    <x v="6"/>
    <x v="9"/>
  </r>
  <r>
    <x v="1"/>
    <x v="4"/>
    <x v="24"/>
    <x v="47"/>
    <x v="45"/>
    <n v="0"/>
    <n v="40"/>
    <n v="478"/>
    <n v="518"/>
    <n v="518"/>
    <n v="8596"/>
    <n v="0.92277992277992282"/>
    <x v="6"/>
    <x v="9"/>
  </r>
  <r>
    <x v="1"/>
    <x v="4"/>
    <x v="25"/>
    <x v="48"/>
    <x v="46"/>
    <n v="0"/>
    <n v="10"/>
    <n v="423"/>
    <n v="433"/>
    <n v="433"/>
    <n v="8596"/>
    <n v="0.97690531177829099"/>
    <x v="6"/>
    <x v="9"/>
  </r>
  <r>
    <x v="1"/>
    <x v="2"/>
    <x v="29"/>
    <x v="59"/>
    <x v="57"/>
    <n v="0"/>
    <n v="0"/>
    <n v="57"/>
    <n v="57"/>
    <n v="57"/>
    <n v="8596"/>
    <n v="1"/>
    <x v="6"/>
    <x v="9"/>
  </r>
  <r>
    <x v="1"/>
    <x v="2"/>
    <x v="26"/>
    <x v="49"/>
    <x v="47"/>
    <n v="0"/>
    <n v="334"/>
    <n v="471"/>
    <n v="805"/>
    <n v="805"/>
    <n v="8596"/>
    <n v="0.58509316770186337"/>
    <x v="6"/>
    <x v="9"/>
  </r>
  <r>
    <x v="1"/>
    <x v="2"/>
    <x v="26"/>
    <x v="51"/>
    <x v="49"/>
    <n v="2"/>
    <n v="31"/>
    <n v="546"/>
    <n v="579"/>
    <n v="577"/>
    <n v="8596"/>
    <n v="0.94627383015597921"/>
    <x v="6"/>
    <x v="9"/>
  </r>
  <r>
    <x v="1"/>
    <x v="2"/>
    <x v="26"/>
    <x v="53"/>
    <x v="51"/>
    <n v="0"/>
    <n v="0"/>
    <n v="310"/>
    <n v="310"/>
    <n v="310"/>
    <n v="8596"/>
    <n v="1"/>
    <x v="6"/>
    <x v="9"/>
  </r>
  <r>
    <x v="1"/>
    <x v="2"/>
    <x v="26"/>
    <x v="54"/>
    <x v="52"/>
    <n v="0"/>
    <n v="38"/>
    <n v="273"/>
    <n v="311"/>
    <n v="311"/>
    <n v="8596"/>
    <n v="0.87781350482315113"/>
    <x v="6"/>
    <x v="9"/>
  </r>
  <r>
    <x v="1"/>
    <x v="2"/>
    <x v="3"/>
    <x v="60"/>
    <x v="58"/>
    <n v="0"/>
    <n v="0"/>
    <n v="45"/>
    <n v="45"/>
    <n v="45"/>
    <n v="8596"/>
    <n v="1"/>
    <x v="6"/>
    <x v="9"/>
  </r>
  <r>
    <x v="1"/>
    <x v="2"/>
    <x v="3"/>
    <x v="3"/>
    <x v="3"/>
    <n v="0"/>
    <n v="1"/>
    <n v="137"/>
    <n v="138"/>
    <n v="138"/>
    <n v="8596"/>
    <n v="0.99275362318840576"/>
    <x v="6"/>
    <x v="9"/>
  </r>
  <r>
    <x v="1"/>
    <x v="2"/>
    <x v="3"/>
    <x v="4"/>
    <x v="4"/>
    <n v="13"/>
    <n v="4"/>
    <n v="1023"/>
    <n v="1040"/>
    <n v="1027"/>
    <n v="8596"/>
    <n v="0.99610516066212274"/>
    <x v="6"/>
    <x v="9"/>
  </r>
  <r>
    <x v="1"/>
    <x v="2"/>
    <x v="4"/>
    <x v="5"/>
    <x v="5"/>
    <n v="0"/>
    <n v="32"/>
    <n v="514"/>
    <n v="546"/>
    <n v="546"/>
    <n v="8596"/>
    <n v="0.94139194139194138"/>
    <x v="6"/>
    <x v="9"/>
  </r>
  <r>
    <x v="1"/>
    <x v="2"/>
    <x v="4"/>
    <x v="8"/>
    <x v="7"/>
    <n v="0"/>
    <n v="0"/>
    <n v="21"/>
    <n v="21"/>
    <n v="21"/>
    <n v="8596"/>
    <n v="1"/>
    <x v="6"/>
    <x v="9"/>
  </r>
  <r>
    <x v="1"/>
    <x v="2"/>
    <x v="4"/>
    <x v="9"/>
    <x v="8"/>
    <n v="0"/>
    <n v="2"/>
    <n v="41"/>
    <n v="43"/>
    <n v="43"/>
    <n v="8596"/>
    <n v="0.95348837209302328"/>
    <x v="6"/>
    <x v="9"/>
  </r>
  <r>
    <x v="1"/>
    <x v="2"/>
    <x v="5"/>
    <x v="61"/>
    <x v="59"/>
    <n v="0"/>
    <n v="0"/>
    <n v="7"/>
    <n v="7"/>
    <n v="7"/>
    <n v="8596"/>
    <n v="1"/>
    <x v="6"/>
    <x v="9"/>
  </r>
  <r>
    <x v="1"/>
    <x v="2"/>
    <x v="5"/>
    <x v="10"/>
    <x v="9"/>
    <n v="1"/>
    <n v="0"/>
    <n v="389"/>
    <n v="391"/>
    <n v="390"/>
    <n v="8596"/>
    <n v="0.99743589743589745"/>
    <x v="6"/>
    <x v="9"/>
  </r>
  <r>
    <x v="1"/>
    <x v="2"/>
    <x v="5"/>
    <x v="11"/>
    <x v="10"/>
    <n v="0"/>
    <n v="6"/>
    <n v="119"/>
    <n v="126"/>
    <n v="126"/>
    <n v="8596"/>
    <n v="0.94444444444444442"/>
    <x v="6"/>
    <x v="9"/>
  </r>
  <r>
    <x v="0"/>
    <x v="0"/>
    <x v="15"/>
    <x v="27"/>
    <x v="26"/>
    <n v="1"/>
    <n v="0"/>
    <n v="69"/>
    <n v="70"/>
    <n v="69"/>
    <n v="18594"/>
    <n v="1"/>
    <x v="6"/>
    <x v="2"/>
  </r>
  <r>
    <x v="0"/>
    <x v="0"/>
    <x v="16"/>
    <x v="28"/>
    <x v="27"/>
    <n v="0"/>
    <n v="0"/>
    <n v="29"/>
    <n v="29"/>
    <n v="29"/>
    <n v="18594"/>
    <n v="1"/>
    <x v="6"/>
    <x v="2"/>
  </r>
  <r>
    <x v="0"/>
    <x v="0"/>
    <x v="17"/>
    <x v="29"/>
    <x v="28"/>
    <n v="0"/>
    <n v="0"/>
    <n v="66"/>
    <n v="66"/>
    <n v="66"/>
    <n v="18594"/>
    <n v="1"/>
    <x v="6"/>
    <x v="2"/>
  </r>
  <r>
    <x v="0"/>
    <x v="0"/>
    <x v="18"/>
    <x v="30"/>
    <x v="29"/>
    <n v="2"/>
    <n v="103"/>
    <n v="550"/>
    <n v="656"/>
    <n v="654"/>
    <n v="18594"/>
    <n v="0.84097859327217128"/>
    <x v="6"/>
    <x v="2"/>
  </r>
  <r>
    <x v="0"/>
    <x v="0"/>
    <x v="0"/>
    <x v="0"/>
    <x v="0"/>
    <n v="1"/>
    <n v="5"/>
    <n v="216"/>
    <n v="222"/>
    <n v="221"/>
    <n v="18594"/>
    <n v="0.9773755656108597"/>
    <x v="6"/>
    <x v="2"/>
  </r>
  <r>
    <x v="0"/>
    <x v="0"/>
    <x v="1"/>
    <x v="1"/>
    <x v="1"/>
    <n v="0"/>
    <n v="0"/>
    <n v="17"/>
    <n v="17"/>
    <n v="17"/>
    <n v="18594"/>
    <n v="1"/>
    <x v="6"/>
    <x v="2"/>
  </r>
  <r>
    <x v="0"/>
    <x v="1"/>
    <x v="2"/>
    <x v="2"/>
    <x v="2"/>
    <n v="0"/>
    <n v="0"/>
    <n v="5"/>
    <n v="5"/>
    <n v="5"/>
    <n v="18594"/>
    <n v="1"/>
    <x v="6"/>
    <x v="2"/>
  </r>
  <r>
    <x v="0"/>
    <x v="1"/>
    <x v="14"/>
    <x v="23"/>
    <x v="22"/>
    <n v="0"/>
    <n v="1"/>
    <n v="9"/>
    <n v="10"/>
    <n v="10"/>
    <n v="18594"/>
    <n v="0.9"/>
    <x v="6"/>
    <x v="2"/>
  </r>
  <r>
    <x v="0"/>
    <x v="1"/>
    <x v="6"/>
    <x v="24"/>
    <x v="23"/>
    <n v="1"/>
    <n v="0"/>
    <n v="105"/>
    <n v="106"/>
    <n v="105"/>
    <n v="18594"/>
    <n v="1"/>
    <x v="6"/>
    <x v="2"/>
  </r>
  <r>
    <x v="0"/>
    <x v="1"/>
    <x v="6"/>
    <x v="25"/>
    <x v="24"/>
    <n v="2"/>
    <n v="0"/>
    <n v="33"/>
    <n v="36"/>
    <n v="34"/>
    <n v="18594"/>
    <n v="0.97058823529411764"/>
    <x v="6"/>
    <x v="2"/>
  </r>
  <r>
    <x v="0"/>
    <x v="1"/>
    <x v="6"/>
    <x v="26"/>
    <x v="25"/>
    <n v="0"/>
    <n v="0"/>
    <n v="65"/>
    <n v="65"/>
    <n v="65"/>
    <n v="18594"/>
    <n v="1"/>
    <x v="6"/>
    <x v="2"/>
  </r>
  <r>
    <x v="0"/>
    <x v="1"/>
    <x v="6"/>
    <x v="31"/>
    <x v="30"/>
    <n v="0"/>
    <n v="0"/>
    <n v="60"/>
    <n v="60"/>
    <n v="60"/>
    <n v="18594"/>
    <n v="1"/>
    <x v="6"/>
    <x v="2"/>
  </r>
  <r>
    <x v="0"/>
    <x v="1"/>
    <x v="6"/>
    <x v="32"/>
    <x v="31"/>
    <n v="0"/>
    <n v="0"/>
    <n v="57"/>
    <n v="57"/>
    <n v="57"/>
    <n v="18594"/>
    <n v="1"/>
    <x v="6"/>
    <x v="2"/>
  </r>
  <r>
    <x v="0"/>
    <x v="1"/>
    <x v="6"/>
    <x v="33"/>
    <x v="32"/>
    <n v="0"/>
    <n v="2"/>
    <n v="50"/>
    <n v="52"/>
    <n v="52"/>
    <n v="18594"/>
    <n v="0.96153846153846156"/>
    <x v="6"/>
    <x v="2"/>
  </r>
  <r>
    <x v="0"/>
    <x v="1"/>
    <x v="6"/>
    <x v="34"/>
    <x v="33"/>
    <n v="0"/>
    <n v="3"/>
    <n v="244"/>
    <n v="247"/>
    <n v="247"/>
    <n v="18594"/>
    <n v="0.98785425101214575"/>
    <x v="6"/>
    <x v="2"/>
  </r>
  <r>
    <x v="0"/>
    <x v="1"/>
    <x v="6"/>
    <x v="35"/>
    <x v="34"/>
    <n v="9"/>
    <n v="9"/>
    <n v="347"/>
    <n v="372"/>
    <n v="363"/>
    <n v="18594"/>
    <n v="0.9559228650137741"/>
    <x v="6"/>
    <x v="2"/>
  </r>
  <r>
    <x v="0"/>
    <x v="1"/>
    <x v="6"/>
    <x v="36"/>
    <x v="35"/>
    <n v="0"/>
    <n v="1"/>
    <n v="99"/>
    <n v="100"/>
    <n v="100"/>
    <n v="18594"/>
    <n v="0.99"/>
    <x v="6"/>
    <x v="2"/>
  </r>
  <r>
    <x v="0"/>
    <x v="1"/>
    <x v="6"/>
    <x v="37"/>
    <x v="36"/>
    <n v="3"/>
    <n v="12"/>
    <n v="179"/>
    <n v="195"/>
    <n v="192"/>
    <n v="18594"/>
    <n v="0.93229166666666663"/>
    <x v="6"/>
    <x v="2"/>
  </r>
  <r>
    <x v="0"/>
    <x v="1"/>
    <x v="6"/>
    <x v="38"/>
    <x v="37"/>
    <n v="0"/>
    <n v="129"/>
    <n v="171"/>
    <n v="300"/>
    <n v="300"/>
    <n v="18594"/>
    <n v="0.56999999999999995"/>
    <x v="6"/>
    <x v="2"/>
  </r>
  <r>
    <x v="0"/>
    <x v="1"/>
    <x v="6"/>
    <x v="39"/>
    <x v="38"/>
    <n v="0"/>
    <n v="0"/>
    <n v="84"/>
    <n v="84"/>
    <n v="84"/>
    <n v="18594"/>
    <n v="1"/>
    <x v="6"/>
    <x v="2"/>
  </r>
  <r>
    <x v="0"/>
    <x v="1"/>
    <x v="6"/>
    <x v="40"/>
    <x v="39"/>
    <n v="2"/>
    <n v="0"/>
    <n v="79"/>
    <n v="82"/>
    <n v="80"/>
    <n v="18594"/>
    <n v="0.98750000000000004"/>
    <x v="6"/>
    <x v="2"/>
  </r>
  <r>
    <x v="0"/>
    <x v="1"/>
    <x v="6"/>
    <x v="41"/>
    <x v="40"/>
    <n v="0"/>
    <n v="1"/>
    <n v="33"/>
    <n v="34"/>
    <n v="34"/>
    <n v="18594"/>
    <n v="0.97058823529411764"/>
    <x v="6"/>
    <x v="2"/>
  </r>
  <r>
    <x v="0"/>
    <x v="1"/>
    <x v="6"/>
    <x v="12"/>
    <x v="11"/>
    <n v="0"/>
    <n v="3"/>
    <n v="33"/>
    <n v="36"/>
    <n v="36"/>
    <n v="18594"/>
    <n v="0.91666666666666663"/>
    <x v="6"/>
    <x v="2"/>
  </r>
  <r>
    <x v="0"/>
    <x v="1"/>
    <x v="6"/>
    <x v="13"/>
    <x v="12"/>
    <n v="0"/>
    <n v="2"/>
    <n v="45"/>
    <n v="47"/>
    <n v="47"/>
    <n v="18594"/>
    <n v="0.95744680851063835"/>
    <x v="6"/>
    <x v="2"/>
  </r>
  <r>
    <x v="0"/>
    <x v="1"/>
    <x v="6"/>
    <x v="14"/>
    <x v="13"/>
    <n v="1"/>
    <n v="0"/>
    <n v="89"/>
    <n v="90"/>
    <n v="89"/>
    <n v="18594"/>
    <n v="1"/>
    <x v="6"/>
    <x v="2"/>
  </r>
  <r>
    <x v="0"/>
    <x v="1"/>
    <x v="6"/>
    <x v="15"/>
    <x v="14"/>
    <n v="6"/>
    <n v="0"/>
    <n v="159"/>
    <n v="165"/>
    <n v="159"/>
    <n v="18594"/>
    <n v="1"/>
    <x v="6"/>
    <x v="2"/>
  </r>
  <r>
    <x v="0"/>
    <x v="1"/>
    <x v="6"/>
    <x v="55"/>
    <x v="53"/>
    <n v="0"/>
    <n v="0"/>
    <n v="4"/>
    <n v="4"/>
    <n v="4"/>
    <n v="18594"/>
    <n v="1"/>
    <x v="6"/>
    <x v="2"/>
  </r>
  <r>
    <x v="0"/>
    <x v="1"/>
    <x v="7"/>
    <x v="16"/>
    <x v="15"/>
    <n v="0"/>
    <n v="1"/>
    <n v="9"/>
    <n v="10"/>
    <n v="10"/>
    <n v="18594"/>
    <n v="0.9"/>
    <x v="6"/>
    <x v="2"/>
  </r>
  <r>
    <x v="0"/>
    <x v="1"/>
    <x v="27"/>
    <x v="56"/>
    <x v="54"/>
    <n v="0"/>
    <n v="6"/>
    <n v="8"/>
    <n v="14"/>
    <n v="14"/>
    <n v="18594"/>
    <n v="0.5714285714285714"/>
    <x v="6"/>
    <x v="2"/>
  </r>
  <r>
    <x v="0"/>
    <x v="1"/>
    <x v="8"/>
    <x v="17"/>
    <x v="16"/>
    <n v="15"/>
    <n v="16"/>
    <n v="95"/>
    <n v="126"/>
    <n v="111"/>
    <n v="18594"/>
    <n v="0.85585585585585588"/>
    <x v="6"/>
    <x v="2"/>
  </r>
  <r>
    <x v="0"/>
    <x v="1"/>
    <x v="30"/>
    <x v="62"/>
    <x v="60"/>
    <n v="0"/>
    <n v="1"/>
    <n v="146"/>
    <n v="147"/>
    <n v="147"/>
    <n v="18594"/>
    <n v="0.99319727891156462"/>
    <x v="6"/>
    <x v="2"/>
  </r>
  <r>
    <x v="0"/>
    <x v="3"/>
    <x v="9"/>
    <x v="18"/>
    <x v="17"/>
    <n v="0"/>
    <n v="0"/>
    <n v="10"/>
    <n v="10"/>
    <n v="10"/>
    <n v="18594"/>
    <n v="1"/>
    <x v="6"/>
    <x v="2"/>
  </r>
  <r>
    <x v="0"/>
    <x v="3"/>
    <x v="10"/>
    <x v="19"/>
    <x v="18"/>
    <n v="0"/>
    <n v="0"/>
    <n v="86"/>
    <n v="86"/>
    <n v="86"/>
    <n v="18594"/>
    <n v="1"/>
    <x v="6"/>
    <x v="2"/>
  </r>
  <r>
    <x v="0"/>
    <x v="3"/>
    <x v="11"/>
    <x v="20"/>
    <x v="19"/>
    <n v="0"/>
    <n v="2"/>
    <n v="75"/>
    <n v="77"/>
    <n v="77"/>
    <n v="18594"/>
    <n v="0.97402597402597402"/>
    <x v="6"/>
    <x v="2"/>
  </r>
  <r>
    <x v="0"/>
    <x v="3"/>
    <x v="12"/>
    <x v="21"/>
    <x v="20"/>
    <n v="0"/>
    <n v="0"/>
    <n v="73"/>
    <n v="73"/>
    <n v="73"/>
    <n v="18594"/>
    <n v="1"/>
    <x v="6"/>
    <x v="2"/>
  </r>
  <r>
    <x v="0"/>
    <x v="3"/>
    <x v="13"/>
    <x v="22"/>
    <x v="21"/>
    <n v="0"/>
    <n v="1"/>
    <n v="227"/>
    <n v="228"/>
    <n v="228"/>
    <n v="18594"/>
    <n v="0.99561403508771928"/>
    <x v="6"/>
    <x v="2"/>
  </r>
  <r>
    <x v="0"/>
    <x v="3"/>
    <x v="20"/>
    <x v="43"/>
    <x v="41"/>
    <n v="0"/>
    <n v="1"/>
    <n v="137"/>
    <n v="138"/>
    <n v="138"/>
    <n v="18594"/>
    <n v="0.99275362318840576"/>
    <x v="6"/>
    <x v="2"/>
  </r>
  <r>
    <x v="0"/>
    <x v="3"/>
    <x v="21"/>
    <x v="44"/>
    <x v="42"/>
    <n v="0"/>
    <n v="0"/>
    <n v="13"/>
    <n v="13"/>
    <n v="13"/>
    <n v="18594"/>
    <n v="1"/>
    <x v="6"/>
    <x v="2"/>
  </r>
  <r>
    <x v="0"/>
    <x v="4"/>
    <x v="28"/>
    <x v="58"/>
    <x v="56"/>
    <n v="0"/>
    <n v="1"/>
    <n v="1"/>
    <n v="2"/>
    <n v="2"/>
    <n v="18594"/>
    <n v="0.5"/>
    <x v="6"/>
    <x v="2"/>
  </r>
  <r>
    <x v="0"/>
    <x v="4"/>
    <x v="22"/>
    <x v="45"/>
    <x v="43"/>
    <n v="0"/>
    <n v="33"/>
    <n v="511"/>
    <n v="544"/>
    <n v="544"/>
    <n v="18594"/>
    <n v="0.93933823529411764"/>
    <x v="6"/>
    <x v="2"/>
  </r>
  <r>
    <x v="0"/>
    <x v="4"/>
    <x v="23"/>
    <x v="46"/>
    <x v="44"/>
    <n v="0"/>
    <n v="7"/>
    <n v="479"/>
    <n v="486"/>
    <n v="486"/>
    <n v="18594"/>
    <n v="0.98559670781893005"/>
    <x v="6"/>
    <x v="2"/>
  </r>
  <r>
    <x v="0"/>
    <x v="4"/>
    <x v="24"/>
    <x v="47"/>
    <x v="45"/>
    <n v="2"/>
    <n v="7"/>
    <n v="583"/>
    <n v="592"/>
    <n v="590"/>
    <n v="18594"/>
    <n v="0.98813559322033895"/>
    <x v="6"/>
    <x v="2"/>
  </r>
  <r>
    <x v="0"/>
    <x v="4"/>
    <x v="25"/>
    <x v="48"/>
    <x v="46"/>
    <n v="0"/>
    <n v="0"/>
    <n v="223"/>
    <n v="223"/>
    <n v="223"/>
    <n v="18594"/>
    <n v="1"/>
    <x v="6"/>
    <x v="2"/>
  </r>
  <r>
    <x v="0"/>
    <x v="2"/>
    <x v="29"/>
    <x v="59"/>
    <x v="57"/>
    <n v="0"/>
    <n v="0"/>
    <n v="8"/>
    <n v="8"/>
    <n v="8"/>
    <n v="18594"/>
    <n v="1"/>
    <x v="6"/>
    <x v="2"/>
  </r>
  <r>
    <x v="0"/>
    <x v="2"/>
    <x v="26"/>
    <x v="49"/>
    <x v="47"/>
    <n v="23"/>
    <n v="753"/>
    <n v="3122"/>
    <n v="3898"/>
    <n v="3875"/>
    <n v="18594"/>
    <n v="0.80567741935483872"/>
    <x v="6"/>
    <x v="2"/>
  </r>
  <r>
    <x v="0"/>
    <x v="2"/>
    <x v="26"/>
    <x v="51"/>
    <x v="49"/>
    <n v="28"/>
    <n v="12"/>
    <n v="2393"/>
    <n v="2433"/>
    <n v="2405"/>
    <n v="18594"/>
    <n v="0.99501039501039501"/>
    <x v="6"/>
    <x v="2"/>
  </r>
  <r>
    <x v="0"/>
    <x v="2"/>
    <x v="26"/>
    <x v="53"/>
    <x v="51"/>
    <n v="1"/>
    <n v="28"/>
    <n v="2155"/>
    <n v="2185"/>
    <n v="2184"/>
    <n v="18594"/>
    <n v="0.98672161172161177"/>
    <x v="6"/>
    <x v="2"/>
  </r>
  <r>
    <x v="0"/>
    <x v="2"/>
    <x v="26"/>
    <x v="54"/>
    <x v="52"/>
    <n v="4"/>
    <n v="39"/>
    <n v="502"/>
    <n v="545"/>
    <n v="541"/>
    <n v="18594"/>
    <n v="0.92791127541589646"/>
    <x v="6"/>
    <x v="2"/>
  </r>
  <r>
    <x v="0"/>
    <x v="2"/>
    <x v="3"/>
    <x v="60"/>
    <x v="58"/>
    <n v="0"/>
    <n v="0"/>
    <n v="17"/>
    <n v="17"/>
    <n v="17"/>
    <n v="18594"/>
    <n v="1"/>
    <x v="6"/>
    <x v="2"/>
  </r>
  <r>
    <x v="0"/>
    <x v="2"/>
    <x v="3"/>
    <x v="3"/>
    <x v="3"/>
    <n v="0"/>
    <n v="0"/>
    <n v="6"/>
    <n v="6"/>
    <n v="6"/>
    <n v="18594"/>
    <n v="1"/>
    <x v="6"/>
    <x v="2"/>
  </r>
  <r>
    <x v="0"/>
    <x v="2"/>
    <x v="3"/>
    <x v="4"/>
    <x v="4"/>
    <n v="0"/>
    <n v="2"/>
    <n v="703"/>
    <n v="705"/>
    <n v="705"/>
    <n v="18594"/>
    <n v="0.99716312056737588"/>
    <x v="6"/>
    <x v="2"/>
  </r>
  <r>
    <x v="0"/>
    <x v="2"/>
    <x v="4"/>
    <x v="5"/>
    <x v="5"/>
    <n v="0"/>
    <n v="12"/>
    <n v="908"/>
    <n v="920"/>
    <n v="920"/>
    <n v="18594"/>
    <n v="0.9869565217391304"/>
    <x v="6"/>
    <x v="2"/>
  </r>
  <r>
    <x v="0"/>
    <x v="2"/>
    <x v="4"/>
    <x v="8"/>
    <x v="7"/>
    <n v="1"/>
    <n v="2"/>
    <n v="1413"/>
    <n v="1416"/>
    <n v="1415"/>
    <n v="18594"/>
    <n v="0.99858657243816251"/>
    <x v="6"/>
    <x v="2"/>
  </r>
  <r>
    <x v="0"/>
    <x v="2"/>
    <x v="4"/>
    <x v="9"/>
    <x v="8"/>
    <n v="0"/>
    <n v="2"/>
    <n v="73"/>
    <n v="75"/>
    <n v="75"/>
    <n v="18594"/>
    <n v="0.97333333333333338"/>
    <x v="6"/>
    <x v="2"/>
  </r>
  <r>
    <x v="0"/>
    <x v="2"/>
    <x v="5"/>
    <x v="10"/>
    <x v="9"/>
    <n v="0"/>
    <n v="3"/>
    <n v="348"/>
    <n v="351"/>
    <n v="351"/>
    <n v="18594"/>
    <n v="0.99145299145299148"/>
    <x v="6"/>
    <x v="2"/>
  </r>
  <r>
    <x v="0"/>
    <x v="2"/>
    <x v="5"/>
    <x v="11"/>
    <x v="10"/>
    <n v="0"/>
    <n v="3"/>
    <n v="55"/>
    <n v="59"/>
    <n v="59"/>
    <n v="18594"/>
    <n v="0.93220338983050843"/>
    <x v="6"/>
    <x v="2"/>
  </r>
  <r>
    <x v="1"/>
    <x v="0"/>
    <x v="15"/>
    <x v="27"/>
    <x v="26"/>
    <n v="0"/>
    <n v="0"/>
    <n v="74"/>
    <n v="74"/>
    <n v="74"/>
    <n v="7638"/>
    <n v="1"/>
    <x v="6"/>
    <x v="2"/>
  </r>
  <r>
    <x v="1"/>
    <x v="0"/>
    <x v="16"/>
    <x v="28"/>
    <x v="27"/>
    <n v="0"/>
    <n v="2"/>
    <n v="134"/>
    <n v="136"/>
    <n v="136"/>
    <n v="7638"/>
    <n v="0.98529411764705888"/>
    <x v="6"/>
    <x v="2"/>
  </r>
  <r>
    <x v="1"/>
    <x v="0"/>
    <x v="17"/>
    <x v="29"/>
    <x v="28"/>
    <n v="0"/>
    <n v="0"/>
    <n v="88"/>
    <n v="88"/>
    <n v="88"/>
    <n v="7638"/>
    <n v="1"/>
    <x v="6"/>
    <x v="2"/>
  </r>
  <r>
    <x v="1"/>
    <x v="0"/>
    <x v="18"/>
    <x v="30"/>
    <x v="29"/>
    <n v="7"/>
    <n v="76"/>
    <n v="412"/>
    <n v="496"/>
    <n v="489"/>
    <n v="7638"/>
    <n v="0.84253578732106338"/>
    <x v="6"/>
    <x v="2"/>
  </r>
  <r>
    <x v="1"/>
    <x v="0"/>
    <x v="0"/>
    <x v="0"/>
    <x v="0"/>
    <n v="0"/>
    <n v="9"/>
    <n v="197"/>
    <n v="206"/>
    <n v="206"/>
    <n v="7638"/>
    <n v="0.9563106796116505"/>
    <x v="6"/>
    <x v="2"/>
  </r>
  <r>
    <x v="1"/>
    <x v="0"/>
    <x v="1"/>
    <x v="1"/>
    <x v="1"/>
    <n v="0"/>
    <n v="4"/>
    <n v="22"/>
    <n v="26"/>
    <n v="26"/>
    <n v="7638"/>
    <n v="0.84615384615384615"/>
    <x v="6"/>
    <x v="2"/>
  </r>
  <r>
    <x v="1"/>
    <x v="1"/>
    <x v="2"/>
    <x v="2"/>
    <x v="2"/>
    <n v="0"/>
    <n v="0"/>
    <n v="42"/>
    <n v="42"/>
    <n v="42"/>
    <n v="7638"/>
    <n v="1"/>
    <x v="6"/>
    <x v="2"/>
  </r>
  <r>
    <x v="1"/>
    <x v="1"/>
    <x v="14"/>
    <x v="23"/>
    <x v="22"/>
    <n v="0"/>
    <n v="1"/>
    <n v="51"/>
    <n v="52"/>
    <n v="52"/>
    <n v="7638"/>
    <n v="0.98076923076923073"/>
    <x v="6"/>
    <x v="2"/>
  </r>
  <r>
    <x v="1"/>
    <x v="1"/>
    <x v="6"/>
    <x v="24"/>
    <x v="23"/>
    <n v="0"/>
    <n v="0"/>
    <n v="22"/>
    <n v="22"/>
    <n v="22"/>
    <n v="7638"/>
    <n v="1"/>
    <x v="6"/>
    <x v="2"/>
  </r>
  <r>
    <x v="1"/>
    <x v="1"/>
    <x v="6"/>
    <x v="25"/>
    <x v="24"/>
    <n v="0"/>
    <n v="0"/>
    <n v="9"/>
    <n v="9"/>
    <n v="9"/>
    <n v="7638"/>
    <n v="1"/>
    <x v="6"/>
    <x v="2"/>
  </r>
  <r>
    <x v="1"/>
    <x v="1"/>
    <x v="6"/>
    <x v="26"/>
    <x v="25"/>
    <n v="0"/>
    <n v="0"/>
    <n v="13"/>
    <n v="13"/>
    <n v="13"/>
    <n v="7638"/>
    <n v="1"/>
    <x v="6"/>
    <x v="2"/>
  </r>
  <r>
    <x v="1"/>
    <x v="1"/>
    <x v="6"/>
    <x v="31"/>
    <x v="30"/>
    <n v="0"/>
    <n v="0"/>
    <n v="57"/>
    <n v="57"/>
    <n v="57"/>
    <n v="7638"/>
    <n v="1"/>
    <x v="6"/>
    <x v="2"/>
  </r>
  <r>
    <x v="1"/>
    <x v="1"/>
    <x v="6"/>
    <x v="32"/>
    <x v="31"/>
    <n v="0"/>
    <n v="5"/>
    <n v="9"/>
    <n v="14"/>
    <n v="14"/>
    <n v="7638"/>
    <n v="0.6428571428571429"/>
    <x v="6"/>
    <x v="2"/>
  </r>
  <r>
    <x v="1"/>
    <x v="1"/>
    <x v="6"/>
    <x v="33"/>
    <x v="32"/>
    <n v="0"/>
    <n v="0"/>
    <n v="28"/>
    <n v="28"/>
    <n v="28"/>
    <n v="7638"/>
    <n v="1"/>
    <x v="6"/>
    <x v="2"/>
  </r>
  <r>
    <x v="1"/>
    <x v="1"/>
    <x v="6"/>
    <x v="34"/>
    <x v="33"/>
    <n v="0"/>
    <n v="12"/>
    <n v="53"/>
    <n v="65"/>
    <n v="65"/>
    <n v="7638"/>
    <n v="0.81538461538461537"/>
    <x v="6"/>
    <x v="2"/>
  </r>
  <r>
    <x v="1"/>
    <x v="1"/>
    <x v="6"/>
    <x v="35"/>
    <x v="34"/>
    <n v="0"/>
    <n v="12"/>
    <n v="127"/>
    <n v="139"/>
    <n v="139"/>
    <n v="7638"/>
    <n v="0.91366906474820142"/>
    <x v="6"/>
    <x v="2"/>
  </r>
  <r>
    <x v="1"/>
    <x v="1"/>
    <x v="6"/>
    <x v="36"/>
    <x v="35"/>
    <n v="0"/>
    <n v="0"/>
    <n v="18"/>
    <n v="18"/>
    <n v="18"/>
    <n v="7638"/>
    <n v="1"/>
    <x v="6"/>
    <x v="2"/>
  </r>
  <r>
    <x v="1"/>
    <x v="1"/>
    <x v="6"/>
    <x v="37"/>
    <x v="36"/>
    <n v="2"/>
    <n v="10"/>
    <n v="35"/>
    <n v="47"/>
    <n v="45"/>
    <n v="7638"/>
    <n v="0.77777777777777779"/>
    <x v="6"/>
    <x v="2"/>
  </r>
  <r>
    <x v="1"/>
    <x v="1"/>
    <x v="6"/>
    <x v="38"/>
    <x v="37"/>
    <n v="0"/>
    <n v="21"/>
    <n v="28"/>
    <n v="49"/>
    <n v="49"/>
    <n v="7638"/>
    <n v="0.5714285714285714"/>
    <x v="6"/>
    <x v="2"/>
  </r>
  <r>
    <x v="1"/>
    <x v="1"/>
    <x v="6"/>
    <x v="39"/>
    <x v="38"/>
    <n v="0"/>
    <n v="0"/>
    <n v="14"/>
    <n v="14"/>
    <n v="14"/>
    <n v="7638"/>
    <n v="1"/>
    <x v="6"/>
    <x v="2"/>
  </r>
  <r>
    <x v="1"/>
    <x v="1"/>
    <x v="6"/>
    <x v="40"/>
    <x v="39"/>
    <n v="8"/>
    <n v="0"/>
    <n v="25"/>
    <n v="36"/>
    <n v="28"/>
    <n v="7638"/>
    <n v="0.8928571428571429"/>
    <x v="6"/>
    <x v="2"/>
  </r>
  <r>
    <x v="1"/>
    <x v="1"/>
    <x v="6"/>
    <x v="41"/>
    <x v="40"/>
    <n v="0"/>
    <n v="2"/>
    <n v="14"/>
    <n v="16"/>
    <n v="16"/>
    <n v="7638"/>
    <n v="0.875"/>
    <x v="6"/>
    <x v="2"/>
  </r>
  <r>
    <x v="1"/>
    <x v="1"/>
    <x v="6"/>
    <x v="12"/>
    <x v="11"/>
    <n v="0"/>
    <n v="1"/>
    <n v="14"/>
    <n v="15"/>
    <n v="15"/>
    <n v="7638"/>
    <n v="0.93333333333333335"/>
    <x v="6"/>
    <x v="2"/>
  </r>
  <r>
    <x v="1"/>
    <x v="1"/>
    <x v="6"/>
    <x v="13"/>
    <x v="12"/>
    <n v="0"/>
    <n v="2"/>
    <n v="18"/>
    <n v="20"/>
    <n v="20"/>
    <n v="7638"/>
    <n v="0.9"/>
    <x v="6"/>
    <x v="2"/>
  </r>
  <r>
    <x v="1"/>
    <x v="1"/>
    <x v="6"/>
    <x v="14"/>
    <x v="13"/>
    <n v="0"/>
    <n v="0"/>
    <n v="30"/>
    <n v="30"/>
    <n v="30"/>
    <n v="7638"/>
    <n v="1"/>
    <x v="6"/>
    <x v="2"/>
  </r>
  <r>
    <x v="1"/>
    <x v="1"/>
    <x v="6"/>
    <x v="15"/>
    <x v="14"/>
    <n v="0"/>
    <n v="0"/>
    <n v="34"/>
    <n v="34"/>
    <n v="34"/>
    <n v="7638"/>
    <n v="1"/>
    <x v="6"/>
    <x v="2"/>
  </r>
  <r>
    <x v="1"/>
    <x v="1"/>
    <x v="6"/>
    <x v="55"/>
    <x v="53"/>
    <n v="0"/>
    <n v="0"/>
    <n v="9"/>
    <n v="9"/>
    <n v="9"/>
    <n v="7638"/>
    <n v="1"/>
    <x v="6"/>
    <x v="2"/>
  </r>
  <r>
    <x v="1"/>
    <x v="1"/>
    <x v="7"/>
    <x v="16"/>
    <x v="15"/>
    <n v="0"/>
    <n v="0"/>
    <n v="29"/>
    <n v="29"/>
    <n v="29"/>
    <n v="7638"/>
    <n v="1"/>
    <x v="6"/>
    <x v="2"/>
  </r>
  <r>
    <x v="1"/>
    <x v="1"/>
    <x v="27"/>
    <x v="56"/>
    <x v="54"/>
    <n v="0"/>
    <n v="7"/>
    <n v="5"/>
    <n v="12"/>
    <n v="12"/>
    <n v="7638"/>
    <n v="0.41666666666666669"/>
    <x v="6"/>
    <x v="2"/>
  </r>
  <r>
    <x v="1"/>
    <x v="1"/>
    <x v="8"/>
    <x v="17"/>
    <x v="16"/>
    <n v="2"/>
    <n v="16"/>
    <n v="153"/>
    <n v="171"/>
    <n v="169"/>
    <n v="7638"/>
    <n v="0.90532544378698221"/>
    <x v="6"/>
    <x v="2"/>
  </r>
  <r>
    <x v="1"/>
    <x v="1"/>
    <x v="30"/>
    <x v="62"/>
    <x v="60"/>
    <n v="0"/>
    <n v="0"/>
    <n v="18"/>
    <n v="18"/>
    <n v="18"/>
    <n v="7638"/>
    <n v="1"/>
    <x v="6"/>
    <x v="2"/>
  </r>
  <r>
    <x v="1"/>
    <x v="3"/>
    <x v="9"/>
    <x v="18"/>
    <x v="17"/>
    <n v="0"/>
    <n v="4"/>
    <n v="16"/>
    <n v="20"/>
    <n v="20"/>
    <n v="7638"/>
    <n v="0.8"/>
    <x v="6"/>
    <x v="2"/>
  </r>
  <r>
    <x v="1"/>
    <x v="3"/>
    <x v="10"/>
    <x v="19"/>
    <x v="18"/>
    <n v="0"/>
    <n v="3"/>
    <n v="69"/>
    <n v="72"/>
    <n v="72"/>
    <n v="7638"/>
    <n v="0.95833333333333337"/>
    <x v="6"/>
    <x v="2"/>
  </r>
  <r>
    <x v="1"/>
    <x v="3"/>
    <x v="11"/>
    <x v="20"/>
    <x v="19"/>
    <n v="0"/>
    <n v="1"/>
    <n v="24"/>
    <n v="25"/>
    <n v="25"/>
    <n v="7638"/>
    <n v="0.96"/>
    <x v="6"/>
    <x v="2"/>
  </r>
  <r>
    <x v="1"/>
    <x v="3"/>
    <x v="12"/>
    <x v="21"/>
    <x v="20"/>
    <n v="0"/>
    <n v="0"/>
    <n v="33"/>
    <n v="33"/>
    <n v="33"/>
    <n v="7638"/>
    <n v="1"/>
    <x v="6"/>
    <x v="2"/>
  </r>
  <r>
    <x v="1"/>
    <x v="3"/>
    <x v="13"/>
    <x v="22"/>
    <x v="21"/>
    <n v="0"/>
    <n v="2"/>
    <n v="33"/>
    <n v="35"/>
    <n v="35"/>
    <n v="7638"/>
    <n v="0.94285714285714284"/>
    <x v="6"/>
    <x v="2"/>
  </r>
  <r>
    <x v="1"/>
    <x v="3"/>
    <x v="20"/>
    <x v="43"/>
    <x v="41"/>
    <n v="0"/>
    <n v="0"/>
    <n v="26"/>
    <n v="26"/>
    <n v="26"/>
    <n v="7638"/>
    <n v="1"/>
    <x v="6"/>
    <x v="2"/>
  </r>
  <r>
    <x v="1"/>
    <x v="3"/>
    <x v="21"/>
    <x v="44"/>
    <x v="42"/>
    <n v="0"/>
    <n v="0"/>
    <n v="14"/>
    <n v="14"/>
    <n v="14"/>
    <n v="7638"/>
    <n v="1"/>
    <x v="6"/>
    <x v="2"/>
  </r>
  <r>
    <x v="1"/>
    <x v="4"/>
    <x v="28"/>
    <x v="58"/>
    <x v="56"/>
    <n v="0"/>
    <n v="0"/>
    <n v="59"/>
    <n v="59"/>
    <n v="59"/>
    <n v="7638"/>
    <n v="1"/>
    <x v="6"/>
    <x v="2"/>
  </r>
  <r>
    <x v="1"/>
    <x v="4"/>
    <x v="22"/>
    <x v="45"/>
    <x v="43"/>
    <n v="0"/>
    <n v="9"/>
    <n v="55"/>
    <n v="64"/>
    <n v="64"/>
    <n v="7638"/>
    <n v="0.859375"/>
    <x v="6"/>
    <x v="2"/>
  </r>
  <r>
    <x v="1"/>
    <x v="4"/>
    <x v="23"/>
    <x v="46"/>
    <x v="44"/>
    <n v="0"/>
    <n v="11"/>
    <n v="114"/>
    <n v="125"/>
    <n v="125"/>
    <n v="7638"/>
    <n v="0.91200000000000003"/>
    <x v="6"/>
    <x v="2"/>
  </r>
  <r>
    <x v="1"/>
    <x v="4"/>
    <x v="24"/>
    <x v="47"/>
    <x v="45"/>
    <n v="2"/>
    <n v="5"/>
    <n v="614"/>
    <n v="624"/>
    <n v="622"/>
    <n v="7638"/>
    <n v="0.98713826366559487"/>
    <x v="6"/>
    <x v="2"/>
  </r>
  <r>
    <x v="1"/>
    <x v="4"/>
    <x v="25"/>
    <x v="48"/>
    <x v="46"/>
    <n v="0"/>
    <n v="22"/>
    <n v="540"/>
    <n v="562"/>
    <n v="562"/>
    <n v="7638"/>
    <n v="0.96085409252669041"/>
    <x v="6"/>
    <x v="2"/>
  </r>
  <r>
    <x v="1"/>
    <x v="2"/>
    <x v="29"/>
    <x v="59"/>
    <x v="57"/>
    <n v="0"/>
    <n v="0"/>
    <n v="41"/>
    <n v="41"/>
    <n v="41"/>
    <n v="7638"/>
    <n v="1"/>
    <x v="6"/>
    <x v="2"/>
  </r>
  <r>
    <x v="1"/>
    <x v="2"/>
    <x v="26"/>
    <x v="49"/>
    <x v="47"/>
    <n v="2"/>
    <n v="116"/>
    <n v="257"/>
    <n v="375"/>
    <n v="373"/>
    <n v="7638"/>
    <n v="0.68900804289544237"/>
    <x v="6"/>
    <x v="2"/>
  </r>
  <r>
    <x v="1"/>
    <x v="2"/>
    <x v="26"/>
    <x v="51"/>
    <x v="49"/>
    <n v="2"/>
    <n v="8"/>
    <n v="508"/>
    <n v="518"/>
    <n v="516"/>
    <n v="7638"/>
    <n v="0.98449612403100772"/>
    <x v="6"/>
    <x v="2"/>
  </r>
  <r>
    <x v="1"/>
    <x v="2"/>
    <x v="26"/>
    <x v="53"/>
    <x v="51"/>
    <n v="1"/>
    <n v="11"/>
    <n v="276"/>
    <n v="288"/>
    <n v="287"/>
    <n v="7638"/>
    <n v="0.9616724738675958"/>
    <x v="6"/>
    <x v="2"/>
  </r>
  <r>
    <x v="1"/>
    <x v="2"/>
    <x v="26"/>
    <x v="54"/>
    <x v="52"/>
    <n v="0"/>
    <n v="21"/>
    <n v="153"/>
    <n v="174"/>
    <n v="174"/>
    <n v="7638"/>
    <n v="0.87931034482758619"/>
    <x v="6"/>
    <x v="2"/>
  </r>
  <r>
    <x v="1"/>
    <x v="2"/>
    <x v="3"/>
    <x v="60"/>
    <x v="58"/>
    <n v="0"/>
    <n v="1"/>
    <n v="27"/>
    <n v="28"/>
    <n v="28"/>
    <n v="7638"/>
    <n v="0.9642857142857143"/>
    <x v="6"/>
    <x v="2"/>
  </r>
  <r>
    <x v="1"/>
    <x v="2"/>
    <x v="3"/>
    <x v="3"/>
    <x v="3"/>
    <n v="0"/>
    <n v="8"/>
    <n v="67"/>
    <n v="75"/>
    <n v="75"/>
    <n v="7638"/>
    <n v="0.89333333333333331"/>
    <x v="6"/>
    <x v="2"/>
  </r>
  <r>
    <x v="1"/>
    <x v="2"/>
    <x v="3"/>
    <x v="4"/>
    <x v="4"/>
    <n v="0"/>
    <n v="0"/>
    <n v="1327"/>
    <n v="1327"/>
    <n v="1327"/>
    <n v="7638"/>
    <n v="1"/>
    <x v="6"/>
    <x v="2"/>
  </r>
  <r>
    <x v="1"/>
    <x v="2"/>
    <x v="4"/>
    <x v="5"/>
    <x v="5"/>
    <n v="0"/>
    <n v="22"/>
    <n v="618"/>
    <n v="640"/>
    <n v="640"/>
    <n v="7638"/>
    <n v="0.96562499999999996"/>
    <x v="6"/>
    <x v="2"/>
  </r>
  <r>
    <x v="1"/>
    <x v="2"/>
    <x v="4"/>
    <x v="8"/>
    <x v="7"/>
    <n v="2"/>
    <n v="2"/>
    <n v="37"/>
    <n v="41"/>
    <n v="39"/>
    <n v="7638"/>
    <n v="0.94871794871794868"/>
    <x v="6"/>
    <x v="2"/>
  </r>
  <r>
    <x v="1"/>
    <x v="2"/>
    <x v="4"/>
    <x v="9"/>
    <x v="8"/>
    <n v="0"/>
    <n v="2"/>
    <n v="23"/>
    <n v="25"/>
    <n v="25"/>
    <n v="7638"/>
    <n v="0.92"/>
    <x v="6"/>
    <x v="2"/>
  </r>
  <r>
    <x v="1"/>
    <x v="2"/>
    <x v="5"/>
    <x v="61"/>
    <x v="59"/>
    <n v="0"/>
    <n v="0"/>
    <n v="3"/>
    <n v="3"/>
    <n v="3"/>
    <n v="7638"/>
    <n v="1"/>
    <x v="6"/>
    <x v="2"/>
  </r>
  <r>
    <x v="1"/>
    <x v="2"/>
    <x v="5"/>
    <x v="10"/>
    <x v="9"/>
    <n v="0"/>
    <n v="0"/>
    <n v="348"/>
    <n v="348"/>
    <n v="348"/>
    <n v="7638"/>
    <n v="1"/>
    <x v="6"/>
    <x v="2"/>
  </r>
  <r>
    <x v="1"/>
    <x v="2"/>
    <x v="5"/>
    <x v="11"/>
    <x v="10"/>
    <n v="1"/>
    <n v="7"/>
    <n v="103"/>
    <n v="111"/>
    <n v="110"/>
    <n v="7638"/>
    <n v="0.9363636363636364"/>
    <x v="6"/>
    <x v="2"/>
  </r>
  <r>
    <x v="2"/>
    <x v="3"/>
    <x v="11"/>
    <x v="20"/>
    <x v="19"/>
    <n v="0"/>
    <n v="1"/>
    <n v="2"/>
    <n v="3"/>
    <n v="3"/>
    <n v="558"/>
    <n v="0.66666666666666663"/>
    <x v="6"/>
    <x v="2"/>
  </r>
  <r>
    <x v="2"/>
    <x v="1"/>
    <x v="6"/>
    <x v="12"/>
    <x v="11"/>
    <n v="0"/>
    <n v="1"/>
    <n v="4"/>
    <n v="5"/>
    <n v="5"/>
    <n v="558"/>
    <n v="0.8"/>
    <x v="6"/>
    <x v="2"/>
  </r>
  <r>
    <x v="2"/>
    <x v="1"/>
    <x v="6"/>
    <x v="13"/>
    <x v="12"/>
    <n v="0"/>
    <n v="3"/>
    <n v="10"/>
    <n v="13"/>
    <n v="13"/>
    <n v="558"/>
    <n v="0.76923076923076927"/>
    <x v="6"/>
    <x v="2"/>
  </r>
  <r>
    <x v="2"/>
    <x v="1"/>
    <x v="6"/>
    <x v="14"/>
    <x v="13"/>
    <n v="0"/>
    <n v="0"/>
    <n v="8"/>
    <n v="8"/>
    <n v="8"/>
    <n v="558"/>
    <n v="1"/>
    <x v="6"/>
    <x v="2"/>
  </r>
  <r>
    <x v="2"/>
    <x v="1"/>
    <x v="6"/>
    <x v="15"/>
    <x v="14"/>
    <n v="0"/>
    <n v="1"/>
    <n v="16"/>
    <n v="17"/>
    <n v="17"/>
    <n v="558"/>
    <n v="0.94117647058823528"/>
    <x v="6"/>
    <x v="2"/>
  </r>
  <r>
    <x v="2"/>
    <x v="1"/>
    <x v="6"/>
    <x v="55"/>
    <x v="53"/>
    <n v="0"/>
    <n v="1"/>
    <n v="1"/>
    <n v="2"/>
    <n v="2"/>
    <n v="558"/>
    <n v="0.5"/>
    <x v="6"/>
    <x v="2"/>
  </r>
  <r>
    <x v="2"/>
    <x v="1"/>
    <x v="7"/>
    <x v="16"/>
    <x v="15"/>
    <n v="0"/>
    <n v="3"/>
    <n v="12"/>
    <n v="15"/>
    <n v="15"/>
    <n v="558"/>
    <n v="0.8"/>
    <x v="6"/>
    <x v="2"/>
  </r>
  <r>
    <x v="2"/>
    <x v="1"/>
    <x v="27"/>
    <x v="56"/>
    <x v="54"/>
    <n v="0"/>
    <n v="0"/>
    <n v="2"/>
    <n v="2"/>
    <n v="2"/>
    <n v="558"/>
    <n v="1"/>
    <x v="6"/>
    <x v="2"/>
  </r>
  <r>
    <x v="2"/>
    <x v="2"/>
    <x v="26"/>
    <x v="49"/>
    <x v="47"/>
    <n v="0"/>
    <n v="2"/>
    <n v="5"/>
    <n v="7"/>
    <n v="7"/>
    <n v="558"/>
    <n v="0.7142857142857143"/>
    <x v="6"/>
    <x v="2"/>
  </r>
  <r>
    <x v="2"/>
    <x v="1"/>
    <x v="30"/>
    <x v="62"/>
    <x v="60"/>
    <n v="0"/>
    <n v="5"/>
    <n v="6"/>
    <n v="11"/>
    <n v="11"/>
    <n v="558"/>
    <n v="0.54545454545454541"/>
    <x v="6"/>
    <x v="2"/>
  </r>
  <r>
    <x v="2"/>
    <x v="1"/>
    <x v="6"/>
    <x v="39"/>
    <x v="38"/>
    <n v="0"/>
    <n v="1"/>
    <n v="2"/>
    <n v="3"/>
    <n v="3"/>
    <n v="558"/>
    <n v="0.66666666666666663"/>
    <x v="6"/>
    <x v="2"/>
  </r>
  <r>
    <x v="2"/>
    <x v="3"/>
    <x v="12"/>
    <x v="21"/>
    <x v="20"/>
    <n v="0"/>
    <n v="1"/>
    <n v="1"/>
    <n v="2"/>
    <n v="2"/>
    <n v="558"/>
    <n v="0.5"/>
    <x v="6"/>
    <x v="2"/>
  </r>
  <r>
    <x v="2"/>
    <x v="3"/>
    <x v="13"/>
    <x v="22"/>
    <x v="21"/>
    <n v="0"/>
    <n v="4"/>
    <n v="12"/>
    <n v="16"/>
    <n v="16"/>
    <n v="558"/>
    <n v="0.75"/>
    <x v="6"/>
    <x v="2"/>
  </r>
  <r>
    <x v="2"/>
    <x v="4"/>
    <x v="22"/>
    <x v="45"/>
    <x v="43"/>
    <n v="0"/>
    <n v="22"/>
    <n v="20"/>
    <n v="42"/>
    <n v="42"/>
    <n v="558"/>
    <n v="0.47619047619047616"/>
    <x v="6"/>
    <x v="2"/>
  </r>
  <r>
    <x v="2"/>
    <x v="4"/>
    <x v="23"/>
    <x v="46"/>
    <x v="44"/>
    <n v="0"/>
    <n v="1"/>
    <n v="10"/>
    <n v="11"/>
    <n v="11"/>
    <n v="558"/>
    <n v="0.90909090909090906"/>
    <x v="6"/>
    <x v="2"/>
  </r>
  <r>
    <x v="2"/>
    <x v="4"/>
    <x v="24"/>
    <x v="47"/>
    <x v="45"/>
    <n v="0"/>
    <n v="1"/>
    <n v="3"/>
    <n v="4"/>
    <n v="4"/>
    <n v="558"/>
    <n v="0.75"/>
    <x v="6"/>
    <x v="2"/>
  </r>
  <r>
    <x v="2"/>
    <x v="4"/>
    <x v="25"/>
    <x v="48"/>
    <x v="46"/>
    <n v="0"/>
    <n v="0"/>
    <n v="1"/>
    <n v="1"/>
    <n v="1"/>
    <n v="558"/>
    <n v="1"/>
    <x v="6"/>
    <x v="2"/>
  </r>
  <r>
    <x v="2"/>
    <x v="0"/>
    <x v="15"/>
    <x v="27"/>
    <x v="26"/>
    <n v="0"/>
    <n v="0"/>
    <n v="3"/>
    <n v="3"/>
    <n v="3"/>
    <n v="558"/>
    <n v="1"/>
    <x v="6"/>
    <x v="2"/>
  </r>
  <r>
    <x v="2"/>
    <x v="1"/>
    <x v="8"/>
    <x v="17"/>
    <x v="16"/>
    <n v="0"/>
    <n v="0"/>
    <n v="20"/>
    <n v="20"/>
    <n v="20"/>
    <n v="558"/>
    <n v="1"/>
    <x v="6"/>
    <x v="2"/>
  </r>
  <r>
    <x v="2"/>
    <x v="1"/>
    <x v="6"/>
    <x v="31"/>
    <x v="30"/>
    <n v="0"/>
    <n v="0"/>
    <n v="19"/>
    <n v="19"/>
    <n v="19"/>
    <n v="558"/>
    <n v="1"/>
    <x v="6"/>
    <x v="2"/>
  </r>
  <r>
    <x v="2"/>
    <x v="0"/>
    <x v="16"/>
    <x v="28"/>
    <x v="27"/>
    <n v="0"/>
    <n v="0"/>
    <n v="3"/>
    <n v="3"/>
    <n v="3"/>
    <n v="558"/>
    <n v="1"/>
    <x v="6"/>
    <x v="2"/>
  </r>
  <r>
    <x v="2"/>
    <x v="0"/>
    <x v="17"/>
    <x v="29"/>
    <x v="28"/>
    <n v="0"/>
    <n v="0"/>
    <n v="1"/>
    <n v="1"/>
    <n v="1"/>
    <n v="558"/>
    <n v="1"/>
    <x v="6"/>
    <x v="2"/>
  </r>
  <r>
    <x v="2"/>
    <x v="0"/>
    <x v="18"/>
    <x v="30"/>
    <x v="29"/>
    <n v="0"/>
    <n v="1"/>
    <n v="1"/>
    <n v="2"/>
    <n v="2"/>
    <n v="558"/>
    <n v="0.5"/>
    <x v="6"/>
    <x v="2"/>
  </r>
  <r>
    <x v="2"/>
    <x v="0"/>
    <x v="0"/>
    <x v="0"/>
    <x v="0"/>
    <n v="0"/>
    <n v="0"/>
    <n v="23"/>
    <n v="23"/>
    <n v="23"/>
    <n v="558"/>
    <n v="1"/>
    <x v="6"/>
    <x v="2"/>
  </r>
  <r>
    <x v="2"/>
    <x v="1"/>
    <x v="2"/>
    <x v="2"/>
    <x v="2"/>
    <n v="0"/>
    <n v="0"/>
    <n v="2"/>
    <n v="2"/>
    <n v="2"/>
    <n v="558"/>
    <n v="1"/>
    <x v="6"/>
    <x v="2"/>
  </r>
  <r>
    <x v="2"/>
    <x v="1"/>
    <x v="14"/>
    <x v="23"/>
    <x v="22"/>
    <n v="0"/>
    <n v="2"/>
    <n v="0"/>
    <n v="2"/>
    <n v="2"/>
    <n v="558"/>
    <n v="0"/>
    <x v="6"/>
    <x v="2"/>
  </r>
  <r>
    <x v="2"/>
    <x v="1"/>
    <x v="6"/>
    <x v="24"/>
    <x v="23"/>
    <n v="0"/>
    <n v="0"/>
    <n v="13"/>
    <n v="13"/>
    <n v="13"/>
    <n v="558"/>
    <n v="1"/>
    <x v="6"/>
    <x v="2"/>
  </r>
  <r>
    <x v="2"/>
    <x v="1"/>
    <x v="6"/>
    <x v="41"/>
    <x v="40"/>
    <n v="0"/>
    <n v="1"/>
    <n v="4"/>
    <n v="5"/>
    <n v="5"/>
    <n v="558"/>
    <n v="0.8"/>
    <x v="6"/>
    <x v="2"/>
  </r>
  <r>
    <x v="2"/>
    <x v="1"/>
    <x v="6"/>
    <x v="26"/>
    <x v="25"/>
    <n v="0"/>
    <n v="0"/>
    <n v="5"/>
    <n v="5"/>
    <n v="5"/>
    <n v="558"/>
    <n v="1"/>
    <x v="6"/>
    <x v="2"/>
  </r>
  <r>
    <x v="2"/>
    <x v="1"/>
    <x v="6"/>
    <x v="40"/>
    <x v="39"/>
    <n v="0"/>
    <n v="1"/>
    <n v="3"/>
    <n v="4"/>
    <n v="4"/>
    <n v="558"/>
    <n v="0.75"/>
    <x v="6"/>
    <x v="2"/>
  </r>
  <r>
    <x v="2"/>
    <x v="1"/>
    <x v="6"/>
    <x v="32"/>
    <x v="31"/>
    <n v="0"/>
    <n v="1"/>
    <n v="15"/>
    <n v="16"/>
    <n v="16"/>
    <n v="558"/>
    <n v="0.9375"/>
    <x v="6"/>
    <x v="2"/>
  </r>
  <r>
    <x v="2"/>
    <x v="1"/>
    <x v="6"/>
    <x v="33"/>
    <x v="32"/>
    <n v="0"/>
    <n v="0"/>
    <n v="6"/>
    <n v="6"/>
    <n v="6"/>
    <n v="558"/>
    <n v="1"/>
    <x v="6"/>
    <x v="2"/>
  </r>
  <r>
    <x v="2"/>
    <x v="1"/>
    <x v="6"/>
    <x v="34"/>
    <x v="33"/>
    <n v="0"/>
    <n v="12"/>
    <n v="27"/>
    <n v="39"/>
    <n v="39"/>
    <n v="558"/>
    <n v="0.69230769230769229"/>
    <x v="6"/>
    <x v="2"/>
  </r>
  <r>
    <x v="2"/>
    <x v="1"/>
    <x v="6"/>
    <x v="35"/>
    <x v="34"/>
    <n v="0"/>
    <n v="10"/>
    <n v="40"/>
    <n v="50"/>
    <n v="50"/>
    <n v="558"/>
    <n v="0.8"/>
    <x v="6"/>
    <x v="2"/>
  </r>
  <r>
    <x v="2"/>
    <x v="1"/>
    <x v="6"/>
    <x v="36"/>
    <x v="35"/>
    <n v="0"/>
    <n v="0"/>
    <n v="10"/>
    <n v="10"/>
    <n v="10"/>
    <n v="558"/>
    <n v="1"/>
    <x v="6"/>
    <x v="2"/>
  </r>
  <r>
    <x v="2"/>
    <x v="1"/>
    <x v="6"/>
    <x v="37"/>
    <x v="36"/>
    <n v="0"/>
    <n v="1"/>
    <n v="20"/>
    <n v="21"/>
    <n v="21"/>
    <n v="558"/>
    <n v="0.95238095238095233"/>
    <x v="6"/>
    <x v="2"/>
  </r>
  <r>
    <x v="2"/>
    <x v="1"/>
    <x v="6"/>
    <x v="38"/>
    <x v="37"/>
    <n v="1"/>
    <n v="33"/>
    <n v="14"/>
    <n v="48"/>
    <n v="47"/>
    <n v="558"/>
    <n v="0.2978723404255319"/>
    <x v="6"/>
    <x v="2"/>
  </r>
  <r>
    <x v="2"/>
    <x v="2"/>
    <x v="26"/>
    <x v="50"/>
    <x v="48"/>
    <n v="0"/>
    <n v="0"/>
    <n v="8"/>
    <n v="8"/>
    <n v="8"/>
    <n v="558"/>
    <n v="1"/>
    <x v="6"/>
    <x v="2"/>
  </r>
  <r>
    <x v="2"/>
    <x v="1"/>
    <x v="6"/>
    <x v="25"/>
    <x v="24"/>
    <n v="0"/>
    <n v="3"/>
    <n v="3"/>
    <n v="6"/>
    <n v="6"/>
    <n v="558"/>
    <n v="0.5"/>
    <x v="6"/>
    <x v="2"/>
  </r>
  <r>
    <x v="2"/>
    <x v="2"/>
    <x v="29"/>
    <x v="59"/>
    <x v="57"/>
    <n v="0"/>
    <n v="0"/>
    <n v="1"/>
    <n v="1"/>
    <n v="1"/>
    <n v="558"/>
    <n v="1"/>
    <x v="6"/>
    <x v="2"/>
  </r>
  <r>
    <x v="2"/>
    <x v="2"/>
    <x v="26"/>
    <x v="51"/>
    <x v="49"/>
    <n v="0"/>
    <n v="10"/>
    <n v="19"/>
    <n v="29"/>
    <n v="29"/>
    <n v="558"/>
    <n v="0.65517241379310343"/>
    <x v="6"/>
    <x v="2"/>
  </r>
  <r>
    <x v="2"/>
    <x v="2"/>
    <x v="26"/>
    <x v="52"/>
    <x v="50"/>
    <n v="0"/>
    <n v="9"/>
    <n v="4"/>
    <n v="13"/>
    <n v="13"/>
    <n v="558"/>
    <n v="0.30769230769230771"/>
    <x v="6"/>
    <x v="2"/>
  </r>
  <r>
    <x v="2"/>
    <x v="2"/>
    <x v="26"/>
    <x v="53"/>
    <x v="51"/>
    <n v="0"/>
    <n v="0"/>
    <n v="4"/>
    <n v="4"/>
    <n v="4"/>
    <n v="558"/>
    <n v="1"/>
    <x v="6"/>
    <x v="2"/>
  </r>
  <r>
    <x v="2"/>
    <x v="2"/>
    <x v="26"/>
    <x v="54"/>
    <x v="52"/>
    <n v="0"/>
    <n v="0"/>
    <n v="6"/>
    <n v="6"/>
    <n v="6"/>
    <n v="558"/>
    <n v="1"/>
    <x v="6"/>
    <x v="2"/>
  </r>
  <r>
    <x v="2"/>
    <x v="2"/>
    <x v="4"/>
    <x v="5"/>
    <x v="5"/>
    <n v="0"/>
    <n v="1"/>
    <n v="3"/>
    <n v="4"/>
    <n v="4"/>
    <n v="558"/>
    <n v="0.75"/>
    <x v="6"/>
    <x v="2"/>
  </r>
  <r>
    <x v="2"/>
    <x v="2"/>
    <x v="4"/>
    <x v="6"/>
    <x v="6"/>
    <n v="0"/>
    <n v="6"/>
    <n v="2"/>
    <n v="8"/>
    <n v="8"/>
    <n v="558"/>
    <n v="0.25"/>
    <x v="6"/>
    <x v="2"/>
  </r>
  <r>
    <x v="2"/>
    <x v="2"/>
    <x v="4"/>
    <x v="8"/>
    <x v="7"/>
    <n v="0"/>
    <n v="0"/>
    <n v="22"/>
    <n v="22"/>
    <n v="22"/>
    <n v="558"/>
    <n v="1"/>
    <x v="6"/>
    <x v="2"/>
  </r>
  <r>
    <x v="2"/>
    <x v="2"/>
    <x v="4"/>
    <x v="8"/>
    <x v="7"/>
    <n v="0"/>
    <n v="1"/>
    <n v="2"/>
    <n v="3"/>
    <n v="3"/>
    <n v="558"/>
    <n v="0.66666666666666663"/>
    <x v="6"/>
    <x v="2"/>
  </r>
  <r>
    <x v="3"/>
    <x v="5"/>
    <x v="31"/>
    <x v="64"/>
    <x v="62"/>
    <n v="0"/>
    <n v="0"/>
    <n v="1"/>
    <n v="1"/>
    <n v="1"/>
    <n v="191"/>
    <n v="1"/>
    <x v="6"/>
    <x v="3"/>
  </r>
  <r>
    <x v="3"/>
    <x v="5"/>
    <x v="32"/>
    <x v="65"/>
    <x v="63"/>
    <n v="0"/>
    <n v="1"/>
    <n v="0"/>
    <n v="1"/>
    <n v="1"/>
    <n v="191"/>
    <n v="0"/>
    <x v="6"/>
    <x v="3"/>
  </r>
  <r>
    <x v="3"/>
    <x v="5"/>
    <x v="33"/>
    <x v="66"/>
    <x v="64"/>
    <n v="0"/>
    <n v="1"/>
    <n v="0"/>
    <n v="1"/>
    <n v="1"/>
    <n v="191"/>
    <n v="0"/>
    <x v="6"/>
    <x v="3"/>
  </r>
  <r>
    <x v="3"/>
    <x v="5"/>
    <x v="34"/>
    <x v="67"/>
    <x v="65"/>
    <n v="0"/>
    <n v="1"/>
    <n v="0"/>
    <n v="1"/>
    <n v="1"/>
    <n v="191"/>
    <n v="0"/>
    <x v="6"/>
    <x v="3"/>
  </r>
  <r>
    <x v="3"/>
    <x v="5"/>
    <x v="35"/>
    <x v="68"/>
    <x v="66"/>
    <n v="0"/>
    <n v="0"/>
    <n v="1"/>
    <n v="1"/>
    <n v="1"/>
    <n v="191"/>
    <n v="1"/>
    <x v="6"/>
    <x v="3"/>
  </r>
  <r>
    <x v="3"/>
    <x v="5"/>
    <x v="36"/>
    <x v="69"/>
    <x v="67"/>
    <n v="0"/>
    <n v="1"/>
    <n v="0"/>
    <n v="1"/>
    <n v="1"/>
    <n v="191"/>
    <n v="0"/>
    <x v="6"/>
    <x v="3"/>
  </r>
  <r>
    <x v="3"/>
    <x v="5"/>
    <x v="37"/>
    <x v="70"/>
    <x v="68"/>
    <n v="0"/>
    <n v="1"/>
    <n v="0"/>
    <n v="1"/>
    <n v="1"/>
    <n v="191"/>
    <n v="0"/>
    <x v="6"/>
    <x v="3"/>
  </r>
  <r>
    <x v="3"/>
    <x v="5"/>
    <x v="38"/>
    <x v="71"/>
    <x v="69"/>
    <n v="0"/>
    <n v="2"/>
    <n v="0"/>
    <n v="2"/>
    <n v="2"/>
    <n v="191"/>
    <n v="0"/>
    <x v="6"/>
    <x v="3"/>
  </r>
  <r>
    <x v="3"/>
    <x v="5"/>
    <x v="39"/>
    <x v="72"/>
    <x v="70"/>
    <n v="0"/>
    <n v="1"/>
    <n v="0"/>
    <n v="1"/>
    <n v="1"/>
    <n v="191"/>
    <n v="0"/>
    <x v="6"/>
    <x v="3"/>
  </r>
  <r>
    <x v="3"/>
    <x v="5"/>
    <x v="40"/>
    <x v="73"/>
    <x v="71"/>
    <n v="0"/>
    <n v="1"/>
    <n v="0"/>
    <n v="1"/>
    <n v="1"/>
    <n v="191"/>
    <n v="0"/>
    <x v="6"/>
    <x v="3"/>
  </r>
  <r>
    <x v="3"/>
    <x v="5"/>
    <x v="41"/>
    <x v="74"/>
    <x v="72"/>
    <n v="0"/>
    <n v="3"/>
    <n v="1"/>
    <n v="4"/>
    <n v="4"/>
    <n v="191"/>
    <n v="0.25"/>
    <x v="6"/>
    <x v="3"/>
  </r>
  <r>
    <x v="3"/>
    <x v="5"/>
    <x v="42"/>
    <x v="75"/>
    <x v="73"/>
    <n v="0"/>
    <n v="1"/>
    <n v="0"/>
    <n v="1"/>
    <n v="1"/>
    <n v="191"/>
    <n v="0"/>
    <x v="6"/>
    <x v="3"/>
  </r>
  <r>
    <x v="3"/>
    <x v="5"/>
    <x v="43"/>
    <x v="76"/>
    <x v="74"/>
    <n v="0"/>
    <n v="0"/>
    <n v="3"/>
    <n v="3"/>
    <n v="3"/>
    <n v="191"/>
    <n v="1"/>
    <x v="6"/>
    <x v="3"/>
  </r>
  <r>
    <x v="3"/>
    <x v="5"/>
    <x v="44"/>
    <x v="77"/>
    <x v="75"/>
    <n v="0"/>
    <n v="0"/>
    <n v="1"/>
    <n v="1"/>
    <n v="1"/>
    <n v="191"/>
    <n v="1"/>
    <x v="6"/>
    <x v="3"/>
  </r>
  <r>
    <x v="3"/>
    <x v="5"/>
    <x v="45"/>
    <x v="78"/>
    <x v="76"/>
    <n v="0"/>
    <n v="1"/>
    <n v="0"/>
    <n v="1"/>
    <n v="1"/>
    <n v="191"/>
    <n v="0"/>
    <x v="6"/>
    <x v="3"/>
  </r>
  <r>
    <x v="3"/>
    <x v="5"/>
    <x v="46"/>
    <x v="79"/>
    <x v="77"/>
    <n v="0"/>
    <n v="1"/>
    <n v="1"/>
    <n v="2"/>
    <n v="2"/>
    <n v="191"/>
    <n v="0.5"/>
    <x v="6"/>
    <x v="3"/>
  </r>
  <r>
    <x v="3"/>
    <x v="5"/>
    <x v="47"/>
    <x v="80"/>
    <x v="78"/>
    <n v="0"/>
    <n v="1"/>
    <n v="0"/>
    <n v="1"/>
    <n v="1"/>
    <n v="191"/>
    <n v="0"/>
    <x v="6"/>
    <x v="3"/>
  </r>
  <r>
    <x v="3"/>
    <x v="5"/>
    <x v="48"/>
    <x v="81"/>
    <x v="79"/>
    <n v="0"/>
    <n v="0"/>
    <n v="1"/>
    <n v="1"/>
    <n v="1"/>
    <n v="191"/>
    <n v="1"/>
    <x v="6"/>
    <x v="3"/>
  </r>
  <r>
    <x v="3"/>
    <x v="5"/>
    <x v="49"/>
    <x v="82"/>
    <x v="80"/>
    <n v="0"/>
    <n v="0"/>
    <n v="6"/>
    <n v="6"/>
    <n v="6"/>
    <n v="191"/>
    <n v="1"/>
    <x v="6"/>
    <x v="3"/>
  </r>
  <r>
    <x v="3"/>
    <x v="5"/>
    <x v="50"/>
    <x v="83"/>
    <x v="81"/>
    <n v="0"/>
    <n v="4"/>
    <n v="9"/>
    <n v="13"/>
    <n v="13"/>
    <n v="191"/>
    <n v="0.69230769230769229"/>
    <x v="6"/>
    <x v="3"/>
  </r>
  <r>
    <x v="3"/>
    <x v="5"/>
    <x v="51"/>
    <x v="84"/>
    <x v="82"/>
    <n v="0"/>
    <n v="29"/>
    <n v="28"/>
    <n v="57"/>
    <n v="57"/>
    <n v="191"/>
    <n v="0.49122807017543857"/>
    <x v="6"/>
    <x v="3"/>
  </r>
  <r>
    <x v="3"/>
    <x v="5"/>
    <x v="52"/>
    <x v="85"/>
    <x v="83"/>
    <n v="0"/>
    <n v="0"/>
    <n v="8"/>
    <n v="8"/>
    <n v="8"/>
    <n v="191"/>
    <n v="1"/>
    <x v="6"/>
    <x v="3"/>
  </r>
  <r>
    <x v="3"/>
    <x v="5"/>
    <x v="53"/>
    <x v="86"/>
    <x v="84"/>
    <n v="0"/>
    <n v="6"/>
    <n v="5"/>
    <n v="11"/>
    <n v="11"/>
    <n v="191"/>
    <n v="0.45454545454545453"/>
    <x v="6"/>
    <x v="3"/>
  </r>
  <r>
    <x v="3"/>
    <x v="5"/>
    <x v="54"/>
    <x v="87"/>
    <x v="85"/>
    <n v="0"/>
    <n v="1"/>
    <n v="0"/>
    <n v="1"/>
    <n v="1"/>
    <n v="191"/>
    <n v="0"/>
    <x v="6"/>
    <x v="3"/>
  </r>
  <r>
    <x v="3"/>
    <x v="5"/>
    <x v="55"/>
    <x v="88"/>
    <x v="86"/>
    <n v="0"/>
    <n v="0"/>
    <n v="1"/>
    <n v="1"/>
    <n v="1"/>
    <n v="191"/>
    <n v="1"/>
    <x v="6"/>
    <x v="3"/>
  </r>
  <r>
    <x v="3"/>
    <x v="5"/>
    <x v="56"/>
    <x v="89"/>
    <x v="87"/>
    <n v="0"/>
    <n v="1"/>
    <n v="0"/>
    <n v="1"/>
    <n v="1"/>
    <n v="191"/>
    <n v="0"/>
    <x v="6"/>
    <x v="3"/>
  </r>
  <r>
    <x v="3"/>
    <x v="5"/>
    <x v="57"/>
    <x v="90"/>
    <x v="88"/>
    <n v="0"/>
    <n v="0"/>
    <n v="1"/>
    <n v="1"/>
    <n v="1"/>
    <n v="191"/>
    <n v="1"/>
    <x v="6"/>
    <x v="3"/>
  </r>
  <r>
    <x v="3"/>
    <x v="5"/>
    <x v="58"/>
    <x v="91"/>
    <x v="89"/>
    <n v="0"/>
    <n v="3"/>
    <n v="4"/>
    <n v="7"/>
    <n v="7"/>
    <n v="191"/>
    <n v="0.5714285714285714"/>
    <x v="6"/>
    <x v="3"/>
  </r>
  <r>
    <x v="3"/>
    <x v="5"/>
    <x v="59"/>
    <x v="92"/>
    <x v="90"/>
    <n v="0"/>
    <n v="0"/>
    <n v="1"/>
    <n v="1"/>
    <n v="1"/>
    <n v="191"/>
    <n v="1"/>
    <x v="6"/>
    <x v="3"/>
  </r>
  <r>
    <x v="3"/>
    <x v="5"/>
    <x v="60"/>
    <x v="93"/>
    <x v="91"/>
    <n v="0"/>
    <n v="1"/>
    <n v="0"/>
    <n v="1"/>
    <n v="1"/>
    <n v="191"/>
    <n v="0"/>
    <x v="6"/>
    <x v="3"/>
  </r>
  <r>
    <x v="3"/>
    <x v="5"/>
    <x v="61"/>
    <x v="94"/>
    <x v="92"/>
    <n v="0"/>
    <n v="0"/>
    <n v="1"/>
    <n v="1"/>
    <n v="1"/>
    <n v="191"/>
    <n v="1"/>
    <x v="6"/>
    <x v="3"/>
  </r>
  <r>
    <x v="3"/>
    <x v="5"/>
    <x v="62"/>
    <x v="95"/>
    <x v="93"/>
    <n v="0"/>
    <n v="2"/>
    <n v="0"/>
    <n v="2"/>
    <n v="2"/>
    <n v="191"/>
    <n v="0"/>
    <x v="6"/>
    <x v="3"/>
  </r>
  <r>
    <x v="3"/>
    <x v="5"/>
    <x v="63"/>
    <x v="96"/>
    <x v="94"/>
    <n v="0"/>
    <n v="0"/>
    <n v="1"/>
    <n v="1"/>
    <n v="1"/>
    <n v="191"/>
    <n v="1"/>
    <x v="6"/>
    <x v="3"/>
  </r>
  <r>
    <x v="3"/>
    <x v="5"/>
    <x v="64"/>
    <x v="97"/>
    <x v="95"/>
    <n v="0"/>
    <n v="0"/>
    <n v="1"/>
    <n v="1"/>
    <n v="1"/>
    <n v="191"/>
    <n v="1"/>
    <x v="6"/>
    <x v="3"/>
  </r>
  <r>
    <x v="3"/>
    <x v="5"/>
    <x v="65"/>
    <x v="98"/>
    <x v="96"/>
    <n v="0"/>
    <n v="0"/>
    <n v="10"/>
    <n v="10"/>
    <n v="10"/>
    <n v="191"/>
    <n v="1"/>
    <x v="6"/>
    <x v="3"/>
  </r>
  <r>
    <x v="3"/>
    <x v="5"/>
    <x v="66"/>
    <x v="99"/>
    <x v="97"/>
    <n v="0"/>
    <n v="0"/>
    <n v="2"/>
    <n v="2"/>
    <n v="2"/>
    <n v="191"/>
    <n v="1"/>
    <x v="6"/>
    <x v="3"/>
  </r>
  <r>
    <x v="3"/>
    <x v="5"/>
    <x v="67"/>
    <x v="100"/>
    <x v="98"/>
    <n v="0"/>
    <n v="0"/>
    <n v="1"/>
    <n v="1"/>
    <n v="1"/>
    <n v="191"/>
    <n v="1"/>
    <x v="6"/>
    <x v="3"/>
  </r>
  <r>
    <x v="3"/>
    <x v="5"/>
    <x v="68"/>
    <x v="101"/>
    <x v="99"/>
    <n v="0"/>
    <n v="7"/>
    <n v="20"/>
    <n v="27"/>
    <n v="27"/>
    <n v="191"/>
    <n v="0.7407407407407407"/>
    <x v="6"/>
    <x v="3"/>
  </r>
  <r>
    <x v="3"/>
    <x v="5"/>
    <x v="69"/>
    <x v="102"/>
    <x v="100"/>
    <n v="0"/>
    <n v="1"/>
    <n v="0"/>
    <n v="1"/>
    <n v="1"/>
    <n v="191"/>
    <n v="0"/>
    <x v="6"/>
    <x v="3"/>
  </r>
  <r>
    <x v="3"/>
    <x v="5"/>
    <x v="70"/>
    <x v="103"/>
    <x v="101"/>
    <n v="0"/>
    <n v="0"/>
    <n v="7"/>
    <n v="7"/>
    <n v="7"/>
    <n v="191"/>
    <n v="1"/>
    <x v="6"/>
    <x v="3"/>
  </r>
  <r>
    <x v="3"/>
    <x v="5"/>
    <x v="71"/>
    <x v="104"/>
    <x v="102"/>
    <n v="0"/>
    <n v="1"/>
    <n v="0"/>
    <n v="1"/>
    <n v="1"/>
    <n v="191"/>
    <n v="0"/>
    <x v="6"/>
    <x v="3"/>
  </r>
  <r>
    <x v="3"/>
    <x v="5"/>
    <x v="72"/>
    <x v="105"/>
    <x v="103"/>
    <n v="0"/>
    <n v="0"/>
    <n v="1"/>
    <n v="1"/>
    <n v="1"/>
    <n v="191"/>
    <n v="1"/>
    <x v="6"/>
    <x v="3"/>
  </r>
  <r>
    <x v="3"/>
    <x v="5"/>
    <x v="73"/>
    <x v="106"/>
    <x v="104"/>
    <n v="0"/>
    <n v="1"/>
    <n v="0"/>
    <n v="1"/>
    <n v="1"/>
    <n v="191"/>
    <n v="0"/>
    <x v="6"/>
    <x v="3"/>
  </r>
  <r>
    <x v="3"/>
    <x v="5"/>
    <x v="74"/>
    <x v="107"/>
    <x v="105"/>
    <n v="0"/>
    <n v="1"/>
    <n v="0"/>
    <n v="1"/>
    <n v="1"/>
    <n v="191"/>
    <n v="0"/>
    <x v="6"/>
    <x v="3"/>
  </r>
  <r>
    <x v="3"/>
    <x v="5"/>
    <x v="75"/>
    <x v="108"/>
    <x v="106"/>
    <n v="0"/>
    <n v="0"/>
    <n v="1"/>
    <n v="1"/>
    <n v="1"/>
    <n v="191"/>
    <n v="1"/>
    <x v="6"/>
    <x v="3"/>
  </r>
  <r>
    <x v="3"/>
    <x v="5"/>
    <x v="76"/>
    <x v="109"/>
    <x v="107"/>
    <n v="0"/>
    <n v="0"/>
    <n v="1"/>
    <n v="1"/>
    <n v="1"/>
    <n v="257"/>
    <n v="1"/>
    <x v="6"/>
    <x v="4"/>
  </r>
  <r>
    <x v="3"/>
    <x v="5"/>
    <x v="77"/>
    <x v="110"/>
    <x v="108"/>
    <n v="0"/>
    <n v="1"/>
    <n v="0"/>
    <n v="1"/>
    <n v="1"/>
    <n v="257"/>
    <n v="0"/>
    <x v="6"/>
    <x v="4"/>
  </r>
  <r>
    <x v="3"/>
    <x v="5"/>
    <x v="78"/>
    <x v="111"/>
    <x v="109"/>
    <n v="0"/>
    <n v="0"/>
    <n v="2"/>
    <n v="2"/>
    <n v="2"/>
    <n v="257"/>
    <n v="1"/>
    <x v="6"/>
    <x v="4"/>
  </r>
  <r>
    <x v="3"/>
    <x v="5"/>
    <x v="79"/>
    <x v="112"/>
    <x v="110"/>
    <n v="0"/>
    <n v="0"/>
    <n v="1"/>
    <n v="1"/>
    <n v="1"/>
    <n v="257"/>
    <n v="1"/>
    <x v="6"/>
    <x v="4"/>
  </r>
  <r>
    <x v="3"/>
    <x v="5"/>
    <x v="80"/>
    <x v="113"/>
    <x v="111"/>
    <n v="0"/>
    <n v="1"/>
    <n v="0"/>
    <n v="1"/>
    <n v="1"/>
    <n v="257"/>
    <n v="0"/>
    <x v="6"/>
    <x v="4"/>
  </r>
  <r>
    <x v="3"/>
    <x v="5"/>
    <x v="40"/>
    <x v="73"/>
    <x v="71"/>
    <n v="0"/>
    <n v="1"/>
    <n v="0"/>
    <n v="1"/>
    <n v="1"/>
    <n v="257"/>
    <n v="0"/>
    <x v="6"/>
    <x v="4"/>
  </r>
  <r>
    <x v="3"/>
    <x v="5"/>
    <x v="81"/>
    <x v="114"/>
    <x v="112"/>
    <n v="0"/>
    <n v="1"/>
    <n v="0"/>
    <n v="1"/>
    <n v="1"/>
    <n v="257"/>
    <n v="0"/>
    <x v="6"/>
    <x v="4"/>
  </r>
  <r>
    <x v="3"/>
    <x v="5"/>
    <x v="46"/>
    <x v="79"/>
    <x v="77"/>
    <n v="0"/>
    <n v="1"/>
    <n v="0"/>
    <n v="1"/>
    <n v="1"/>
    <n v="257"/>
    <n v="0"/>
    <x v="6"/>
    <x v="4"/>
  </r>
  <r>
    <x v="3"/>
    <x v="5"/>
    <x v="47"/>
    <x v="80"/>
    <x v="78"/>
    <n v="0"/>
    <n v="0"/>
    <n v="1"/>
    <n v="1"/>
    <n v="1"/>
    <n v="257"/>
    <n v="1"/>
    <x v="6"/>
    <x v="4"/>
  </r>
  <r>
    <x v="3"/>
    <x v="5"/>
    <x v="48"/>
    <x v="81"/>
    <x v="79"/>
    <n v="0"/>
    <n v="0"/>
    <n v="1"/>
    <n v="1"/>
    <n v="1"/>
    <n v="257"/>
    <n v="1"/>
    <x v="6"/>
    <x v="4"/>
  </r>
  <r>
    <x v="3"/>
    <x v="5"/>
    <x v="49"/>
    <x v="82"/>
    <x v="80"/>
    <n v="0"/>
    <n v="0"/>
    <n v="6"/>
    <n v="6"/>
    <n v="6"/>
    <n v="257"/>
    <n v="1"/>
    <x v="6"/>
    <x v="4"/>
  </r>
  <r>
    <x v="3"/>
    <x v="5"/>
    <x v="50"/>
    <x v="83"/>
    <x v="81"/>
    <n v="0"/>
    <n v="0"/>
    <n v="67"/>
    <n v="67"/>
    <n v="67"/>
    <n v="257"/>
    <n v="1"/>
    <x v="6"/>
    <x v="4"/>
  </r>
  <r>
    <x v="3"/>
    <x v="5"/>
    <x v="82"/>
    <x v="115"/>
    <x v="113"/>
    <n v="0"/>
    <n v="0"/>
    <n v="2"/>
    <n v="2"/>
    <n v="2"/>
    <n v="257"/>
    <n v="1"/>
    <x v="6"/>
    <x v="4"/>
  </r>
  <r>
    <x v="3"/>
    <x v="5"/>
    <x v="51"/>
    <x v="84"/>
    <x v="82"/>
    <n v="0"/>
    <n v="16"/>
    <n v="49"/>
    <n v="65"/>
    <n v="65"/>
    <n v="257"/>
    <n v="0.75384615384615383"/>
    <x v="6"/>
    <x v="4"/>
  </r>
  <r>
    <x v="3"/>
    <x v="5"/>
    <x v="83"/>
    <x v="116"/>
    <x v="114"/>
    <n v="0"/>
    <n v="4"/>
    <n v="0"/>
    <n v="4"/>
    <n v="4"/>
    <n v="257"/>
    <n v="0"/>
    <x v="6"/>
    <x v="4"/>
  </r>
  <r>
    <x v="3"/>
    <x v="5"/>
    <x v="52"/>
    <x v="85"/>
    <x v="83"/>
    <n v="0"/>
    <n v="0"/>
    <n v="4"/>
    <n v="4"/>
    <n v="4"/>
    <n v="257"/>
    <n v="1"/>
    <x v="6"/>
    <x v="4"/>
  </r>
  <r>
    <x v="3"/>
    <x v="5"/>
    <x v="53"/>
    <x v="86"/>
    <x v="84"/>
    <n v="0"/>
    <n v="14"/>
    <n v="0"/>
    <n v="14"/>
    <n v="14"/>
    <n v="257"/>
    <n v="0"/>
    <x v="6"/>
    <x v="4"/>
  </r>
  <r>
    <x v="3"/>
    <x v="5"/>
    <x v="84"/>
    <x v="117"/>
    <x v="115"/>
    <n v="0"/>
    <n v="0"/>
    <n v="1"/>
    <n v="1"/>
    <n v="1"/>
    <n v="257"/>
    <n v="1"/>
    <x v="6"/>
    <x v="4"/>
  </r>
  <r>
    <x v="3"/>
    <x v="5"/>
    <x v="85"/>
    <x v="118"/>
    <x v="116"/>
    <n v="0"/>
    <n v="1"/>
    <n v="0"/>
    <n v="1"/>
    <n v="1"/>
    <n v="257"/>
    <n v="0"/>
    <x v="6"/>
    <x v="4"/>
  </r>
  <r>
    <x v="3"/>
    <x v="5"/>
    <x v="86"/>
    <x v="119"/>
    <x v="117"/>
    <n v="0"/>
    <n v="0"/>
    <n v="2"/>
    <n v="2"/>
    <n v="2"/>
    <n v="257"/>
    <n v="1"/>
    <x v="6"/>
    <x v="4"/>
  </r>
  <r>
    <x v="3"/>
    <x v="5"/>
    <x v="87"/>
    <x v="120"/>
    <x v="118"/>
    <n v="0"/>
    <n v="0"/>
    <n v="1"/>
    <n v="1"/>
    <n v="1"/>
    <n v="257"/>
    <n v="1"/>
    <x v="6"/>
    <x v="4"/>
  </r>
  <r>
    <x v="3"/>
    <x v="5"/>
    <x v="58"/>
    <x v="91"/>
    <x v="89"/>
    <n v="0"/>
    <n v="0"/>
    <n v="5"/>
    <n v="5"/>
    <n v="5"/>
    <n v="257"/>
    <n v="1"/>
    <x v="6"/>
    <x v="4"/>
  </r>
  <r>
    <x v="3"/>
    <x v="5"/>
    <x v="88"/>
    <x v="121"/>
    <x v="119"/>
    <n v="0"/>
    <n v="0"/>
    <n v="1"/>
    <n v="1"/>
    <n v="1"/>
    <n v="257"/>
    <n v="1"/>
    <x v="6"/>
    <x v="4"/>
  </r>
  <r>
    <x v="3"/>
    <x v="5"/>
    <x v="89"/>
    <x v="122"/>
    <x v="120"/>
    <n v="0"/>
    <n v="1"/>
    <n v="2"/>
    <n v="3"/>
    <n v="3"/>
    <n v="257"/>
    <n v="0.66666666666666663"/>
    <x v="6"/>
    <x v="4"/>
  </r>
  <r>
    <x v="3"/>
    <x v="5"/>
    <x v="90"/>
    <x v="123"/>
    <x v="121"/>
    <n v="0"/>
    <n v="1"/>
    <n v="0"/>
    <n v="1"/>
    <n v="1"/>
    <n v="257"/>
    <n v="0"/>
    <x v="6"/>
    <x v="4"/>
  </r>
  <r>
    <x v="3"/>
    <x v="5"/>
    <x v="91"/>
    <x v="124"/>
    <x v="122"/>
    <n v="0"/>
    <n v="6"/>
    <n v="25"/>
    <n v="31"/>
    <n v="31"/>
    <n v="257"/>
    <n v="0.80645161290322576"/>
    <x v="6"/>
    <x v="4"/>
  </r>
  <r>
    <x v="3"/>
    <x v="5"/>
    <x v="92"/>
    <x v="125"/>
    <x v="123"/>
    <n v="0"/>
    <n v="1"/>
    <n v="0"/>
    <n v="1"/>
    <n v="1"/>
    <n v="257"/>
    <n v="0"/>
    <x v="6"/>
    <x v="4"/>
  </r>
  <r>
    <x v="3"/>
    <x v="5"/>
    <x v="93"/>
    <x v="126"/>
    <x v="124"/>
    <n v="0"/>
    <n v="1"/>
    <n v="0"/>
    <n v="1"/>
    <n v="1"/>
    <n v="257"/>
    <n v="0"/>
    <x v="6"/>
    <x v="4"/>
  </r>
  <r>
    <x v="3"/>
    <x v="5"/>
    <x v="66"/>
    <x v="99"/>
    <x v="97"/>
    <n v="0"/>
    <n v="0"/>
    <n v="9"/>
    <n v="9"/>
    <n v="9"/>
    <n v="257"/>
    <n v="1"/>
    <x v="6"/>
    <x v="4"/>
  </r>
  <r>
    <x v="3"/>
    <x v="5"/>
    <x v="94"/>
    <x v="127"/>
    <x v="125"/>
    <n v="0"/>
    <n v="1"/>
    <n v="0"/>
    <n v="1"/>
    <n v="1"/>
    <n v="257"/>
    <n v="0"/>
    <x v="6"/>
    <x v="4"/>
  </r>
  <r>
    <x v="3"/>
    <x v="5"/>
    <x v="68"/>
    <x v="101"/>
    <x v="99"/>
    <n v="0"/>
    <n v="1"/>
    <n v="10"/>
    <n v="11"/>
    <n v="11"/>
    <n v="257"/>
    <n v="0.90909090909090906"/>
    <x v="6"/>
    <x v="4"/>
  </r>
  <r>
    <x v="3"/>
    <x v="5"/>
    <x v="95"/>
    <x v="128"/>
    <x v="126"/>
    <n v="0"/>
    <n v="1"/>
    <n v="0"/>
    <n v="1"/>
    <n v="1"/>
    <n v="257"/>
    <n v="0"/>
    <x v="6"/>
    <x v="4"/>
  </r>
  <r>
    <x v="3"/>
    <x v="5"/>
    <x v="70"/>
    <x v="103"/>
    <x v="101"/>
    <n v="0"/>
    <n v="2"/>
    <n v="1"/>
    <n v="3"/>
    <n v="3"/>
    <n v="257"/>
    <n v="0.33333333333333331"/>
    <x v="6"/>
    <x v="4"/>
  </r>
  <r>
    <x v="3"/>
    <x v="5"/>
    <x v="96"/>
    <x v="129"/>
    <x v="127"/>
    <n v="0"/>
    <n v="1"/>
    <n v="0"/>
    <n v="1"/>
    <n v="1"/>
    <n v="257"/>
    <n v="0"/>
    <x v="6"/>
    <x v="4"/>
  </r>
  <r>
    <x v="3"/>
    <x v="5"/>
    <x v="97"/>
    <x v="130"/>
    <x v="128"/>
    <n v="0"/>
    <n v="1"/>
    <n v="0"/>
    <n v="1"/>
    <n v="1"/>
    <n v="257"/>
    <n v="0"/>
    <x v="6"/>
    <x v="4"/>
  </r>
  <r>
    <x v="3"/>
    <x v="5"/>
    <x v="98"/>
    <x v="131"/>
    <x v="129"/>
    <n v="0"/>
    <n v="1"/>
    <n v="0"/>
    <n v="1"/>
    <n v="1"/>
    <n v="257"/>
    <n v="0"/>
    <x v="6"/>
    <x v="4"/>
  </r>
  <r>
    <x v="3"/>
    <x v="5"/>
    <x v="72"/>
    <x v="105"/>
    <x v="103"/>
    <n v="0"/>
    <n v="0"/>
    <n v="1"/>
    <n v="1"/>
    <n v="1"/>
    <n v="257"/>
    <n v="1"/>
    <x v="6"/>
    <x v="4"/>
  </r>
  <r>
    <x v="3"/>
    <x v="5"/>
    <x v="99"/>
    <x v="132"/>
    <x v="130"/>
    <n v="0"/>
    <n v="1"/>
    <n v="0"/>
    <n v="1"/>
    <n v="1"/>
    <n v="257"/>
    <n v="0"/>
    <x v="6"/>
    <x v="4"/>
  </r>
  <r>
    <x v="3"/>
    <x v="5"/>
    <x v="100"/>
    <x v="133"/>
    <x v="131"/>
    <n v="0"/>
    <n v="1"/>
    <n v="0"/>
    <n v="1"/>
    <n v="1"/>
    <n v="257"/>
    <n v="0"/>
    <x v="6"/>
    <x v="4"/>
  </r>
  <r>
    <x v="3"/>
    <x v="5"/>
    <x v="73"/>
    <x v="106"/>
    <x v="104"/>
    <n v="0"/>
    <n v="1"/>
    <n v="0"/>
    <n v="1"/>
    <n v="1"/>
    <n v="257"/>
    <n v="0"/>
    <x v="6"/>
    <x v="4"/>
  </r>
  <r>
    <x v="3"/>
    <x v="5"/>
    <x v="101"/>
    <x v="134"/>
    <x v="132"/>
    <n v="0"/>
    <n v="2"/>
    <n v="0"/>
    <n v="2"/>
    <n v="2"/>
    <n v="257"/>
    <n v="0"/>
    <x v="6"/>
    <x v="4"/>
  </r>
  <r>
    <x v="3"/>
    <x v="5"/>
    <x v="75"/>
    <x v="108"/>
    <x v="106"/>
    <n v="0"/>
    <n v="1"/>
    <n v="1"/>
    <n v="2"/>
    <n v="2"/>
    <n v="257"/>
    <n v="0.5"/>
    <x v="6"/>
    <x v="4"/>
  </r>
  <r>
    <x v="3"/>
    <x v="5"/>
    <x v="76"/>
    <x v="109"/>
    <x v="107"/>
    <n v="0"/>
    <n v="0"/>
    <n v="1"/>
    <n v="1"/>
    <n v="1"/>
    <n v="191"/>
    <n v="1"/>
    <x v="6"/>
    <x v="7"/>
  </r>
  <r>
    <x v="3"/>
    <x v="5"/>
    <x v="102"/>
    <x v="135"/>
    <x v="133"/>
    <n v="0"/>
    <n v="0"/>
    <n v="1"/>
    <n v="1"/>
    <n v="1"/>
    <n v="191"/>
    <n v="1"/>
    <x v="6"/>
    <x v="7"/>
  </r>
  <r>
    <x v="3"/>
    <x v="5"/>
    <x v="79"/>
    <x v="112"/>
    <x v="110"/>
    <n v="0"/>
    <n v="1"/>
    <n v="0"/>
    <n v="1"/>
    <n v="1"/>
    <n v="191"/>
    <n v="0"/>
    <x v="6"/>
    <x v="7"/>
  </r>
  <r>
    <x v="3"/>
    <x v="5"/>
    <x v="103"/>
    <x v="136"/>
    <x v="134"/>
    <n v="0"/>
    <n v="0"/>
    <n v="3"/>
    <n v="3"/>
    <n v="3"/>
    <n v="191"/>
    <n v="1"/>
    <x v="6"/>
    <x v="7"/>
  </r>
  <r>
    <x v="3"/>
    <x v="5"/>
    <x v="40"/>
    <x v="73"/>
    <x v="71"/>
    <n v="0"/>
    <n v="1"/>
    <n v="0"/>
    <n v="1"/>
    <n v="1"/>
    <n v="191"/>
    <n v="0"/>
    <x v="6"/>
    <x v="7"/>
  </r>
  <r>
    <x v="3"/>
    <x v="5"/>
    <x v="41"/>
    <x v="74"/>
    <x v="72"/>
    <n v="0"/>
    <n v="0"/>
    <n v="3"/>
    <n v="3"/>
    <n v="3"/>
    <n v="191"/>
    <n v="1"/>
    <x v="6"/>
    <x v="7"/>
  </r>
  <r>
    <x v="3"/>
    <x v="5"/>
    <x v="104"/>
    <x v="137"/>
    <x v="135"/>
    <n v="0"/>
    <n v="0"/>
    <n v="1"/>
    <n v="1"/>
    <n v="1"/>
    <n v="191"/>
    <n v="1"/>
    <x v="6"/>
    <x v="7"/>
  </r>
  <r>
    <x v="3"/>
    <x v="5"/>
    <x v="105"/>
    <x v="138"/>
    <x v="136"/>
    <n v="0"/>
    <n v="0"/>
    <n v="1"/>
    <n v="1"/>
    <n v="1"/>
    <n v="191"/>
    <n v="1"/>
    <x v="6"/>
    <x v="7"/>
  </r>
  <r>
    <x v="3"/>
    <x v="5"/>
    <x v="106"/>
    <x v="139"/>
    <x v="137"/>
    <n v="0"/>
    <n v="1"/>
    <n v="0"/>
    <n v="1"/>
    <n v="1"/>
    <n v="191"/>
    <n v="0"/>
    <x v="6"/>
    <x v="7"/>
  </r>
  <r>
    <x v="3"/>
    <x v="5"/>
    <x v="107"/>
    <x v="140"/>
    <x v="138"/>
    <n v="0"/>
    <n v="0"/>
    <n v="1"/>
    <n v="1"/>
    <n v="1"/>
    <n v="191"/>
    <n v="1"/>
    <x v="6"/>
    <x v="7"/>
  </r>
  <r>
    <x v="3"/>
    <x v="5"/>
    <x v="108"/>
    <x v="141"/>
    <x v="139"/>
    <n v="0"/>
    <n v="1"/>
    <n v="0"/>
    <n v="1"/>
    <n v="1"/>
    <n v="191"/>
    <n v="0"/>
    <x v="6"/>
    <x v="7"/>
  </r>
  <r>
    <x v="3"/>
    <x v="5"/>
    <x v="49"/>
    <x v="82"/>
    <x v="80"/>
    <n v="0"/>
    <n v="0"/>
    <n v="8"/>
    <n v="8"/>
    <n v="8"/>
    <n v="191"/>
    <n v="1"/>
    <x v="6"/>
    <x v="7"/>
  </r>
  <r>
    <x v="3"/>
    <x v="5"/>
    <x v="50"/>
    <x v="83"/>
    <x v="81"/>
    <n v="0"/>
    <n v="2"/>
    <n v="23"/>
    <n v="25"/>
    <n v="25"/>
    <n v="191"/>
    <n v="0.92"/>
    <x v="6"/>
    <x v="7"/>
  </r>
  <r>
    <x v="3"/>
    <x v="5"/>
    <x v="109"/>
    <x v="142"/>
    <x v="140"/>
    <n v="0"/>
    <n v="0"/>
    <n v="1"/>
    <n v="1"/>
    <n v="1"/>
    <n v="191"/>
    <n v="1"/>
    <x v="6"/>
    <x v="7"/>
  </r>
  <r>
    <x v="3"/>
    <x v="5"/>
    <x v="82"/>
    <x v="115"/>
    <x v="113"/>
    <n v="0"/>
    <n v="0"/>
    <n v="2"/>
    <n v="2"/>
    <n v="2"/>
    <n v="191"/>
    <n v="1"/>
    <x v="6"/>
    <x v="7"/>
  </r>
  <r>
    <x v="3"/>
    <x v="5"/>
    <x v="51"/>
    <x v="84"/>
    <x v="82"/>
    <n v="0"/>
    <n v="13"/>
    <n v="44"/>
    <n v="57"/>
    <n v="57"/>
    <n v="191"/>
    <n v="0.77192982456140347"/>
    <x v="6"/>
    <x v="7"/>
  </r>
  <r>
    <x v="3"/>
    <x v="5"/>
    <x v="110"/>
    <x v="143"/>
    <x v="141"/>
    <n v="0"/>
    <n v="0"/>
    <n v="1"/>
    <n v="1"/>
    <n v="1"/>
    <n v="191"/>
    <n v="1"/>
    <x v="6"/>
    <x v="7"/>
  </r>
  <r>
    <x v="3"/>
    <x v="5"/>
    <x v="83"/>
    <x v="116"/>
    <x v="114"/>
    <n v="0"/>
    <n v="1"/>
    <n v="7"/>
    <n v="8"/>
    <n v="8"/>
    <n v="191"/>
    <n v="0.875"/>
    <x v="6"/>
    <x v="7"/>
  </r>
  <r>
    <x v="3"/>
    <x v="5"/>
    <x v="52"/>
    <x v="85"/>
    <x v="83"/>
    <n v="0"/>
    <n v="0"/>
    <n v="2"/>
    <n v="2"/>
    <n v="2"/>
    <n v="191"/>
    <n v="1"/>
    <x v="6"/>
    <x v="7"/>
  </r>
  <r>
    <x v="3"/>
    <x v="5"/>
    <x v="53"/>
    <x v="86"/>
    <x v="84"/>
    <n v="0"/>
    <n v="6"/>
    <n v="1"/>
    <n v="7"/>
    <n v="7"/>
    <n v="191"/>
    <n v="0.14285714285714285"/>
    <x v="6"/>
    <x v="7"/>
  </r>
  <r>
    <x v="3"/>
    <x v="5"/>
    <x v="86"/>
    <x v="119"/>
    <x v="117"/>
    <n v="0"/>
    <n v="0"/>
    <n v="6"/>
    <n v="6"/>
    <n v="6"/>
    <n v="191"/>
    <n v="1"/>
    <x v="6"/>
    <x v="7"/>
  </r>
  <r>
    <x v="3"/>
    <x v="5"/>
    <x v="55"/>
    <x v="88"/>
    <x v="86"/>
    <n v="0"/>
    <n v="0"/>
    <n v="1"/>
    <n v="1"/>
    <n v="1"/>
    <n v="191"/>
    <n v="1"/>
    <x v="6"/>
    <x v="7"/>
  </r>
  <r>
    <x v="3"/>
    <x v="5"/>
    <x v="111"/>
    <x v="144"/>
    <x v="142"/>
    <n v="0"/>
    <n v="1"/>
    <n v="0"/>
    <n v="1"/>
    <n v="1"/>
    <n v="191"/>
    <n v="0"/>
    <x v="6"/>
    <x v="7"/>
  </r>
  <r>
    <x v="3"/>
    <x v="5"/>
    <x v="112"/>
    <x v="145"/>
    <x v="143"/>
    <n v="0"/>
    <n v="0"/>
    <n v="1"/>
    <n v="1"/>
    <n v="1"/>
    <n v="191"/>
    <n v="1"/>
    <x v="6"/>
    <x v="7"/>
  </r>
  <r>
    <x v="3"/>
    <x v="5"/>
    <x v="89"/>
    <x v="122"/>
    <x v="120"/>
    <n v="0"/>
    <n v="0"/>
    <n v="9"/>
    <n v="9"/>
    <n v="9"/>
    <n v="191"/>
    <n v="1"/>
    <x v="6"/>
    <x v="7"/>
  </r>
  <r>
    <x v="3"/>
    <x v="5"/>
    <x v="113"/>
    <x v="146"/>
    <x v="144"/>
    <n v="0"/>
    <n v="0"/>
    <n v="1"/>
    <n v="1"/>
    <n v="1"/>
    <n v="191"/>
    <n v="1"/>
    <x v="6"/>
    <x v="7"/>
  </r>
  <r>
    <x v="3"/>
    <x v="5"/>
    <x v="114"/>
    <x v="147"/>
    <x v="145"/>
    <n v="0"/>
    <n v="1"/>
    <n v="0"/>
    <n v="1"/>
    <n v="1"/>
    <n v="191"/>
    <n v="0"/>
    <x v="6"/>
    <x v="7"/>
  </r>
  <r>
    <x v="3"/>
    <x v="5"/>
    <x v="66"/>
    <x v="99"/>
    <x v="97"/>
    <n v="0"/>
    <n v="0"/>
    <n v="8"/>
    <n v="8"/>
    <n v="8"/>
    <n v="191"/>
    <n v="1"/>
    <x v="6"/>
    <x v="7"/>
  </r>
  <r>
    <x v="3"/>
    <x v="5"/>
    <x v="115"/>
    <x v="148"/>
    <x v="146"/>
    <n v="0"/>
    <n v="1"/>
    <n v="0"/>
    <n v="1"/>
    <n v="1"/>
    <n v="191"/>
    <n v="0"/>
    <x v="6"/>
    <x v="7"/>
  </r>
  <r>
    <x v="3"/>
    <x v="5"/>
    <x v="95"/>
    <x v="128"/>
    <x v="126"/>
    <n v="0"/>
    <n v="0"/>
    <n v="1"/>
    <n v="1"/>
    <n v="1"/>
    <n v="191"/>
    <n v="1"/>
    <x v="6"/>
    <x v="7"/>
  </r>
  <r>
    <x v="3"/>
    <x v="5"/>
    <x v="70"/>
    <x v="103"/>
    <x v="101"/>
    <n v="0"/>
    <n v="1"/>
    <n v="3"/>
    <n v="4"/>
    <n v="4"/>
    <n v="191"/>
    <n v="0.75"/>
    <x v="6"/>
    <x v="7"/>
  </r>
  <r>
    <x v="3"/>
    <x v="5"/>
    <x v="96"/>
    <x v="129"/>
    <x v="127"/>
    <n v="0"/>
    <n v="0"/>
    <n v="1"/>
    <n v="1"/>
    <n v="1"/>
    <n v="191"/>
    <n v="1"/>
    <x v="6"/>
    <x v="7"/>
  </r>
  <r>
    <x v="3"/>
    <x v="5"/>
    <x v="116"/>
    <x v="149"/>
    <x v="147"/>
    <n v="0"/>
    <n v="0"/>
    <n v="1"/>
    <n v="1"/>
    <n v="1"/>
    <n v="191"/>
    <n v="1"/>
    <x v="6"/>
    <x v="7"/>
  </r>
  <r>
    <x v="3"/>
    <x v="5"/>
    <x v="117"/>
    <x v="150"/>
    <x v="148"/>
    <n v="0"/>
    <n v="0"/>
    <n v="1"/>
    <n v="1"/>
    <n v="1"/>
    <n v="191"/>
    <n v="1"/>
    <x v="6"/>
    <x v="7"/>
  </r>
  <r>
    <x v="3"/>
    <x v="5"/>
    <x v="72"/>
    <x v="105"/>
    <x v="103"/>
    <n v="0"/>
    <n v="2"/>
    <n v="1"/>
    <n v="3"/>
    <n v="3"/>
    <n v="191"/>
    <n v="0.33333333333333331"/>
    <x v="6"/>
    <x v="7"/>
  </r>
  <r>
    <x v="3"/>
    <x v="5"/>
    <x v="118"/>
    <x v="151"/>
    <x v="149"/>
    <n v="0"/>
    <n v="1"/>
    <n v="0"/>
    <n v="1"/>
    <n v="1"/>
    <n v="191"/>
    <n v="0"/>
    <x v="6"/>
    <x v="7"/>
  </r>
  <r>
    <x v="3"/>
    <x v="5"/>
    <x v="119"/>
    <x v="152"/>
    <x v="150"/>
    <n v="0"/>
    <n v="1"/>
    <n v="0"/>
    <n v="1"/>
    <n v="1"/>
    <n v="191"/>
    <n v="0"/>
    <x v="6"/>
    <x v="7"/>
  </r>
  <r>
    <x v="3"/>
    <x v="5"/>
    <x v="100"/>
    <x v="133"/>
    <x v="131"/>
    <n v="0"/>
    <n v="8"/>
    <n v="0"/>
    <n v="8"/>
    <n v="8"/>
    <n v="191"/>
    <n v="0"/>
    <x v="6"/>
    <x v="7"/>
  </r>
  <r>
    <x v="3"/>
    <x v="5"/>
    <x v="74"/>
    <x v="107"/>
    <x v="105"/>
    <n v="0"/>
    <n v="0"/>
    <n v="13"/>
    <n v="13"/>
    <n v="13"/>
    <n v="191"/>
    <n v="1"/>
    <x v="6"/>
    <x v="7"/>
  </r>
  <r>
    <x v="3"/>
    <x v="5"/>
    <x v="75"/>
    <x v="108"/>
    <x v="106"/>
    <n v="0"/>
    <n v="0"/>
    <n v="2"/>
    <n v="2"/>
    <n v="2"/>
    <n v="191"/>
    <n v="1"/>
    <x v="6"/>
    <x v="7"/>
  </r>
  <r>
    <x v="3"/>
    <x v="5"/>
    <x v="111"/>
    <x v="144"/>
    <x v="142"/>
    <n v="0"/>
    <n v="1"/>
    <n v="0"/>
    <n v="1"/>
    <n v="1"/>
    <n v="191"/>
    <n v="0"/>
    <x v="6"/>
    <x v="0"/>
  </r>
  <r>
    <x v="3"/>
    <x v="5"/>
    <x v="112"/>
    <x v="145"/>
    <x v="143"/>
    <n v="0"/>
    <n v="0"/>
    <n v="1"/>
    <n v="1"/>
    <n v="1"/>
    <n v="191"/>
    <n v="1"/>
    <x v="6"/>
    <x v="0"/>
  </r>
  <r>
    <x v="3"/>
    <x v="5"/>
    <x v="89"/>
    <x v="122"/>
    <x v="120"/>
    <n v="0"/>
    <n v="0"/>
    <n v="9"/>
    <n v="9"/>
    <n v="9"/>
    <n v="191"/>
    <n v="1"/>
    <x v="6"/>
    <x v="0"/>
  </r>
  <r>
    <x v="3"/>
    <x v="5"/>
    <x v="113"/>
    <x v="146"/>
    <x v="144"/>
    <n v="0"/>
    <n v="0"/>
    <n v="1"/>
    <n v="1"/>
    <n v="1"/>
    <n v="191"/>
    <n v="1"/>
    <x v="6"/>
    <x v="0"/>
  </r>
  <r>
    <x v="3"/>
    <x v="5"/>
    <x v="114"/>
    <x v="147"/>
    <x v="145"/>
    <n v="0"/>
    <n v="1"/>
    <n v="0"/>
    <n v="1"/>
    <n v="1"/>
    <n v="191"/>
    <n v="0"/>
    <x v="6"/>
    <x v="0"/>
  </r>
  <r>
    <x v="3"/>
    <x v="5"/>
    <x v="66"/>
    <x v="99"/>
    <x v="97"/>
    <n v="0"/>
    <n v="0"/>
    <n v="8"/>
    <n v="8"/>
    <n v="8"/>
    <n v="191"/>
    <n v="1"/>
    <x v="6"/>
    <x v="0"/>
  </r>
  <r>
    <x v="3"/>
    <x v="5"/>
    <x v="115"/>
    <x v="148"/>
    <x v="146"/>
    <n v="0"/>
    <n v="1"/>
    <n v="0"/>
    <n v="1"/>
    <n v="1"/>
    <n v="191"/>
    <n v="0"/>
    <x v="6"/>
    <x v="0"/>
  </r>
  <r>
    <x v="3"/>
    <x v="5"/>
    <x v="95"/>
    <x v="128"/>
    <x v="126"/>
    <n v="0"/>
    <n v="0"/>
    <n v="1"/>
    <n v="1"/>
    <n v="1"/>
    <n v="191"/>
    <n v="1"/>
    <x v="6"/>
    <x v="0"/>
  </r>
  <r>
    <x v="3"/>
    <x v="5"/>
    <x v="70"/>
    <x v="103"/>
    <x v="101"/>
    <n v="0"/>
    <n v="1"/>
    <n v="3"/>
    <n v="4"/>
    <n v="4"/>
    <n v="191"/>
    <n v="0.75"/>
    <x v="6"/>
    <x v="0"/>
  </r>
  <r>
    <x v="3"/>
    <x v="5"/>
    <x v="76"/>
    <x v="109"/>
    <x v="107"/>
    <n v="0"/>
    <n v="0"/>
    <n v="1"/>
    <n v="1"/>
    <n v="1"/>
    <n v="191"/>
    <n v="1"/>
    <x v="6"/>
    <x v="0"/>
  </r>
  <r>
    <x v="3"/>
    <x v="5"/>
    <x v="102"/>
    <x v="135"/>
    <x v="133"/>
    <n v="0"/>
    <n v="0"/>
    <n v="1"/>
    <n v="1"/>
    <n v="1"/>
    <n v="191"/>
    <n v="1"/>
    <x v="6"/>
    <x v="0"/>
  </r>
  <r>
    <x v="3"/>
    <x v="5"/>
    <x v="79"/>
    <x v="112"/>
    <x v="110"/>
    <n v="0"/>
    <n v="1"/>
    <n v="0"/>
    <n v="1"/>
    <n v="1"/>
    <n v="191"/>
    <n v="0"/>
    <x v="6"/>
    <x v="0"/>
  </r>
  <r>
    <x v="3"/>
    <x v="5"/>
    <x v="103"/>
    <x v="136"/>
    <x v="134"/>
    <n v="0"/>
    <n v="0"/>
    <n v="3"/>
    <n v="3"/>
    <n v="3"/>
    <n v="191"/>
    <n v="1"/>
    <x v="6"/>
    <x v="0"/>
  </r>
  <r>
    <x v="3"/>
    <x v="5"/>
    <x v="40"/>
    <x v="73"/>
    <x v="71"/>
    <n v="0"/>
    <n v="1"/>
    <n v="0"/>
    <n v="1"/>
    <n v="1"/>
    <n v="191"/>
    <n v="0"/>
    <x v="6"/>
    <x v="0"/>
  </r>
  <r>
    <x v="3"/>
    <x v="5"/>
    <x v="41"/>
    <x v="74"/>
    <x v="72"/>
    <n v="0"/>
    <n v="0"/>
    <n v="3"/>
    <n v="3"/>
    <n v="3"/>
    <n v="191"/>
    <n v="1"/>
    <x v="6"/>
    <x v="0"/>
  </r>
  <r>
    <x v="3"/>
    <x v="5"/>
    <x v="104"/>
    <x v="137"/>
    <x v="135"/>
    <n v="0"/>
    <n v="0"/>
    <n v="1"/>
    <n v="1"/>
    <n v="1"/>
    <n v="191"/>
    <n v="1"/>
    <x v="6"/>
    <x v="0"/>
  </r>
  <r>
    <x v="3"/>
    <x v="5"/>
    <x v="105"/>
    <x v="138"/>
    <x v="136"/>
    <n v="0"/>
    <n v="0"/>
    <n v="1"/>
    <n v="1"/>
    <n v="1"/>
    <n v="191"/>
    <n v="1"/>
    <x v="6"/>
    <x v="0"/>
  </r>
  <r>
    <x v="3"/>
    <x v="5"/>
    <x v="106"/>
    <x v="139"/>
    <x v="137"/>
    <n v="0"/>
    <n v="1"/>
    <n v="0"/>
    <n v="1"/>
    <n v="1"/>
    <n v="191"/>
    <n v="0"/>
    <x v="6"/>
    <x v="0"/>
  </r>
  <r>
    <x v="3"/>
    <x v="5"/>
    <x v="107"/>
    <x v="140"/>
    <x v="138"/>
    <n v="0"/>
    <n v="0"/>
    <n v="1"/>
    <n v="1"/>
    <n v="1"/>
    <n v="191"/>
    <n v="1"/>
    <x v="6"/>
    <x v="0"/>
  </r>
  <r>
    <x v="3"/>
    <x v="5"/>
    <x v="108"/>
    <x v="141"/>
    <x v="139"/>
    <n v="0"/>
    <n v="1"/>
    <n v="0"/>
    <n v="1"/>
    <n v="1"/>
    <n v="191"/>
    <n v="0"/>
    <x v="6"/>
    <x v="0"/>
  </r>
  <r>
    <x v="3"/>
    <x v="5"/>
    <x v="49"/>
    <x v="82"/>
    <x v="80"/>
    <n v="0"/>
    <n v="0"/>
    <n v="8"/>
    <n v="8"/>
    <n v="8"/>
    <n v="191"/>
    <n v="1"/>
    <x v="6"/>
    <x v="0"/>
  </r>
  <r>
    <x v="3"/>
    <x v="5"/>
    <x v="50"/>
    <x v="83"/>
    <x v="81"/>
    <n v="0"/>
    <n v="2"/>
    <n v="23"/>
    <n v="25"/>
    <n v="25"/>
    <n v="191"/>
    <n v="0.92"/>
    <x v="6"/>
    <x v="0"/>
  </r>
  <r>
    <x v="3"/>
    <x v="5"/>
    <x v="109"/>
    <x v="142"/>
    <x v="140"/>
    <n v="0"/>
    <n v="0"/>
    <n v="1"/>
    <n v="1"/>
    <n v="1"/>
    <n v="191"/>
    <n v="1"/>
    <x v="6"/>
    <x v="0"/>
  </r>
  <r>
    <x v="3"/>
    <x v="5"/>
    <x v="82"/>
    <x v="115"/>
    <x v="113"/>
    <n v="0"/>
    <n v="0"/>
    <n v="2"/>
    <n v="2"/>
    <n v="2"/>
    <n v="191"/>
    <n v="1"/>
    <x v="6"/>
    <x v="0"/>
  </r>
  <r>
    <x v="3"/>
    <x v="5"/>
    <x v="51"/>
    <x v="84"/>
    <x v="82"/>
    <n v="0"/>
    <n v="13"/>
    <n v="44"/>
    <n v="57"/>
    <n v="57"/>
    <n v="191"/>
    <n v="0.77192982456140347"/>
    <x v="6"/>
    <x v="0"/>
  </r>
  <r>
    <x v="3"/>
    <x v="5"/>
    <x v="110"/>
    <x v="143"/>
    <x v="141"/>
    <n v="0"/>
    <n v="0"/>
    <n v="1"/>
    <n v="1"/>
    <n v="1"/>
    <n v="191"/>
    <n v="1"/>
    <x v="6"/>
    <x v="0"/>
  </r>
  <r>
    <x v="3"/>
    <x v="5"/>
    <x v="83"/>
    <x v="116"/>
    <x v="114"/>
    <n v="0"/>
    <n v="1"/>
    <n v="7"/>
    <n v="8"/>
    <n v="8"/>
    <n v="191"/>
    <n v="0.875"/>
    <x v="6"/>
    <x v="0"/>
  </r>
  <r>
    <x v="3"/>
    <x v="5"/>
    <x v="52"/>
    <x v="85"/>
    <x v="83"/>
    <n v="0"/>
    <n v="0"/>
    <n v="2"/>
    <n v="2"/>
    <n v="2"/>
    <n v="191"/>
    <n v="1"/>
    <x v="6"/>
    <x v="0"/>
  </r>
  <r>
    <x v="3"/>
    <x v="5"/>
    <x v="53"/>
    <x v="86"/>
    <x v="84"/>
    <n v="0"/>
    <n v="6"/>
    <n v="1"/>
    <n v="7"/>
    <n v="7"/>
    <n v="191"/>
    <n v="0.14285714285714285"/>
    <x v="6"/>
    <x v="0"/>
  </r>
  <r>
    <x v="3"/>
    <x v="5"/>
    <x v="86"/>
    <x v="119"/>
    <x v="117"/>
    <n v="0"/>
    <n v="0"/>
    <n v="6"/>
    <n v="6"/>
    <n v="6"/>
    <n v="191"/>
    <n v="1"/>
    <x v="6"/>
    <x v="0"/>
  </r>
  <r>
    <x v="3"/>
    <x v="5"/>
    <x v="55"/>
    <x v="88"/>
    <x v="86"/>
    <n v="0"/>
    <n v="0"/>
    <n v="1"/>
    <n v="1"/>
    <n v="1"/>
    <n v="191"/>
    <n v="1"/>
    <x v="6"/>
    <x v="0"/>
  </r>
  <r>
    <x v="3"/>
    <x v="5"/>
    <x v="96"/>
    <x v="129"/>
    <x v="127"/>
    <n v="0"/>
    <n v="0"/>
    <n v="1"/>
    <n v="1"/>
    <n v="1"/>
    <n v="191"/>
    <n v="1"/>
    <x v="6"/>
    <x v="0"/>
  </r>
  <r>
    <x v="3"/>
    <x v="5"/>
    <x v="116"/>
    <x v="149"/>
    <x v="147"/>
    <n v="0"/>
    <n v="0"/>
    <n v="1"/>
    <n v="1"/>
    <n v="1"/>
    <n v="191"/>
    <n v="1"/>
    <x v="6"/>
    <x v="0"/>
  </r>
  <r>
    <x v="3"/>
    <x v="5"/>
    <x v="117"/>
    <x v="150"/>
    <x v="148"/>
    <n v="0"/>
    <n v="0"/>
    <n v="1"/>
    <n v="1"/>
    <n v="1"/>
    <n v="191"/>
    <n v="1"/>
    <x v="6"/>
    <x v="0"/>
  </r>
  <r>
    <x v="3"/>
    <x v="5"/>
    <x v="72"/>
    <x v="105"/>
    <x v="103"/>
    <n v="0"/>
    <n v="2"/>
    <n v="1"/>
    <n v="3"/>
    <n v="3"/>
    <n v="191"/>
    <n v="0.33333333333333331"/>
    <x v="6"/>
    <x v="0"/>
  </r>
  <r>
    <x v="3"/>
    <x v="5"/>
    <x v="118"/>
    <x v="151"/>
    <x v="149"/>
    <n v="0"/>
    <n v="1"/>
    <n v="0"/>
    <n v="1"/>
    <n v="1"/>
    <n v="191"/>
    <n v="0"/>
    <x v="6"/>
    <x v="0"/>
  </r>
  <r>
    <x v="3"/>
    <x v="5"/>
    <x v="119"/>
    <x v="152"/>
    <x v="150"/>
    <n v="0"/>
    <n v="1"/>
    <n v="0"/>
    <n v="1"/>
    <n v="1"/>
    <n v="191"/>
    <n v="0"/>
    <x v="6"/>
    <x v="0"/>
  </r>
  <r>
    <x v="3"/>
    <x v="5"/>
    <x v="100"/>
    <x v="133"/>
    <x v="131"/>
    <n v="0"/>
    <n v="8"/>
    <n v="0"/>
    <n v="8"/>
    <n v="8"/>
    <n v="191"/>
    <n v="0"/>
    <x v="6"/>
    <x v="0"/>
  </r>
  <r>
    <x v="3"/>
    <x v="5"/>
    <x v="74"/>
    <x v="107"/>
    <x v="105"/>
    <n v="0"/>
    <n v="0"/>
    <n v="13"/>
    <n v="13"/>
    <n v="13"/>
    <n v="191"/>
    <n v="1"/>
    <x v="6"/>
    <x v="0"/>
  </r>
  <r>
    <x v="3"/>
    <x v="5"/>
    <x v="75"/>
    <x v="108"/>
    <x v="106"/>
    <n v="0"/>
    <n v="0"/>
    <n v="2"/>
    <n v="2"/>
    <n v="2"/>
    <n v="191"/>
    <n v="1"/>
    <x v="6"/>
    <x v="0"/>
  </r>
  <r>
    <x v="3"/>
    <x v="5"/>
    <x v="120"/>
    <x v="153"/>
    <x v="151"/>
    <n v="0"/>
    <n v="0"/>
    <n v="1"/>
    <n v="1"/>
    <n v="1"/>
    <n v="1110"/>
    <n v="1"/>
    <x v="6"/>
    <x v="8"/>
  </r>
  <r>
    <x v="3"/>
    <x v="5"/>
    <x v="121"/>
    <x v="154"/>
    <x v="152"/>
    <n v="0"/>
    <n v="1"/>
    <n v="1"/>
    <n v="2"/>
    <n v="2"/>
    <n v="1110"/>
    <n v="0.5"/>
    <x v="6"/>
    <x v="8"/>
  </r>
  <r>
    <x v="3"/>
    <x v="5"/>
    <x v="118"/>
    <x v="151"/>
    <x v="149"/>
    <n v="0"/>
    <n v="2"/>
    <n v="0"/>
    <n v="2"/>
    <n v="2"/>
    <n v="1110"/>
    <n v="0"/>
    <x v="6"/>
    <x v="8"/>
  </r>
  <r>
    <x v="3"/>
    <x v="5"/>
    <x v="122"/>
    <x v="155"/>
    <x v="153"/>
    <n v="0"/>
    <n v="0"/>
    <n v="2"/>
    <n v="2"/>
    <n v="2"/>
    <n v="1110"/>
    <n v="1"/>
    <x v="6"/>
    <x v="8"/>
  </r>
  <r>
    <x v="3"/>
    <x v="5"/>
    <x v="123"/>
    <x v="156"/>
    <x v="154"/>
    <n v="0"/>
    <n v="0"/>
    <n v="2"/>
    <n v="2"/>
    <n v="2"/>
    <n v="1110"/>
    <n v="1"/>
    <x v="6"/>
    <x v="8"/>
  </r>
  <r>
    <x v="3"/>
    <x v="5"/>
    <x v="124"/>
    <x v="157"/>
    <x v="155"/>
    <n v="0"/>
    <n v="0"/>
    <n v="1"/>
    <n v="1"/>
    <n v="1"/>
    <n v="1110"/>
    <n v="1"/>
    <x v="6"/>
    <x v="8"/>
  </r>
  <r>
    <x v="3"/>
    <x v="5"/>
    <x v="119"/>
    <x v="152"/>
    <x v="150"/>
    <n v="0"/>
    <n v="0"/>
    <n v="4"/>
    <n v="4"/>
    <n v="4"/>
    <n v="1110"/>
    <n v="1"/>
    <x v="6"/>
    <x v="8"/>
  </r>
  <r>
    <x v="3"/>
    <x v="5"/>
    <x v="125"/>
    <x v="158"/>
    <x v="156"/>
    <n v="0"/>
    <n v="0"/>
    <n v="1"/>
    <n v="1"/>
    <n v="1"/>
    <n v="1110"/>
    <n v="1"/>
    <x v="6"/>
    <x v="8"/>
  </r>
  <r>
    <x v="3"/>
    <x v="5"/>
    <x v="126"/>
    <x v="159"/>
    <x v="157"/>
    <n v="0"/>
    <n v="3"/>
    <n v="0"/>
    <n v="3"/>
    <n v="3"/>
    <n v="1110"/>
    <n v="0"/>
    <x v="6"/>
    <x v="8"/>
  </r>
  <r>
    <x v="3"/>
    <x v="5"/>
    <x v="127"/>
    <x v="160"/>
    <x v="158"/>
    <n v="0"/>
    <n v="1"/>
    <n v="0"/>
    <n v="1"/>
    <n v="1"/>
    <n v="1110"/>
    <n v="0"/>
    <x v="6"/>
    <x v="8"/>
  </r>
  <r>
    <x v="3"/>
    <x v="5"/>
    <x v="128"/>
    <x v="161"/>
    <x v="159"/>
    <n v="0"/>
    <n v="1"/>
    <n v="0"/>
    <n v="1"/>
    <n v="1"/>
    <n v="1110"/>
    <n v="0"/>
    <x v="6"/>
    <x v="8"/>
  </r>
  <r>
    <x v="3"/>
    <x v="5"/>
    <x v="129"/>
    <x v="162"/>
    <x v="160"/>
    <n v="0"/>
    <n v="0"/>
    <n v="1"/>
    <n v="1"/>
    <n v="1"/>
    <n v="1110"/>
    <n v="1"/>
    <x v="6"/>
    <x v="8"/>
  </r>
  <r>
    <x v="3"/>
    <x v="5"/>
    <x v="130"/>
    <x v="163"/>
    <x v="161"/>
    <n v="0"/>
    <n v="1"/>
    <n v="2"/>
    <n v="3"/>
    <n v="3"/>
    <n v="1110"/>
    <n v="0.66666666666666663"/>
    <x v="6"/>
    <x v="8"/>
  </r>
  <r>
    <x v="3"/>
    <x v="5"/>
    <x v="131"/>
    <x v="164"/>
    <x v="162"/>
    <n v="0"/>
    <n v="0"/>
    <n v="1"/>
    <n v="1"/>
    <n v="1"/>
    <n v="1110"/>
    <n v="1"/>
    <x v="6"/>
    <x v="8"/>
  </r>
  <r>
    <x v="3"/>
    <x v="5"/>
    <x v="78"/>
    <x v="111"/>
    <x v="109"/>
    <n v="0"/>
    <n v="0"/>
    <n v="3"/>
    <n v="3"/>
    <n v="3"/>
    <n v="1110"/>
    <n v="1"/>
    <x v="6"/>
    <x v="8"/>
  </r>
  <r>
    <x v="3"/>
    <x v="5"/>
    <x v="132"/>
    <x v="165"/>
    <x v="163"/>
    <n v="0"/>
    <n v="0"/>
    <n v="2"/>
    <n v="2"/>
    <n v="2"/>
    <n v="1110"/>
    <n v="1"/>
    <x v="6"/>
    <x v="8"/>
  </r>
  <r>
    <x v="3"/>
    <x v="5"/>
    <x v="133"/>
    <x v="166"/>
    <x v="164"/>
    <n v="0"/>
    <n v="0"/>
    <n v="4"/>
    <n v="4"/>
    <n v="4"/>
    <n v="1110"/>
    <n v="1"/>
    <x v="6"/>
    <x v="8"/>
  </r>
  <r>
    <x v="3"/>
    <x v="5"/>
    <x v="134"/>
    <x v="167"/>
    <x v="165"/>
    <n v="0"/>
    <n v="0"/>
    <n v="2"/>
    <n v="2"/>
    <n v="2"/>
    <n v="1110"/>
    <n v="1"/>
    <x v="6"/>
    <x v="8"/>
  </r>
  <r>
    <x v="3"/>
    <x v="5"/>
    <x v="135"/>
    <x v="168"/>
    <x v="166"/>
    <n v="0"/>
    <n v="1"/>
    <n v="0"/>
    <n v="1"/>
    <n v="1"/>
    <n v="1110"/>
    <n v="0"/>
    <x v="6"/>
    <x v="8"/>
  </r>
  <r>
    <x v="3"/>
    <x v="5"/>
    <x v="66"/>
    <x v="99"/>
    <x v="97"/>
    <n v="0"/>
    <n v="0"/>
    <n v="7"/>
    <n v="7"/>
    <n v="7"/>
    <n v="1110"/>
    <n v="1"/>
    <x v="6"/>
    <x v="8"/>
  </r>
  <r>
    <x v="3"/>
    <x v="5"/>
    <x v="136"/>
    <x v="169"/>
    <x v="167"/>
    <n v="0"/>
    <n v="0"/>
    <n v="9"/>
    <n v="9"/>
    <n v="9"/>
    <n v="1110"/>
    <n v="1"/>
    <x v="6"/>
    <x v="8"/>
  </r>
  <r>
    <x v="3"/>
    <x v="5"/>
    <x v="137"/>
    <x v="170"/>
    <x v="168"/>
    <n v="0"/>
    <n v="1"/>
    <n v="0"/>
    <n v="1"/>
    <n v="1"/>
    <n v="1110"/>
    <n v="0"/>
    <x v="6"/>
    <x v="8"/>
  </r>
  <r>
    <x v="3"/>
    <x v="5"/>
    <x v="138"/>
    <x v="171"/>
    <x v="169"/>
    <n v="0"/>
    <n v="4"/>
    <n v="1"/>
    <n v="5"/>
    <n v="5"/>
    <n v="1110"/>
    <n v="0.2"/>
    <x v="6"/>
    <x v="8"/>
  </r>
  <r>
    <x v="3"/>
    <x v="5"/>
    <x v="139"/>
    <x v="172"/>
    <x v="170"/>
    <n v="0"/>
    <n v="1"/>
    <n v="1"/>
    <n v="2"/>
    <n v="2"/>
    <n v="1110"/>
    <n v="0.5"/>
    <x v="6"/>
    <x v="8"/>
  </r>
  <r>
    <x v="3"/>
    <x v="5"/>
    <x v="140"/>
    <x v="173"/>
    <x v="171"/>
    <n v="0"/>
    <n v="0"/>
    <n v="7"/>
    <n v="7"/>
    <n v="7"/>
    <n v="1110"/>
    <n v="1"/>
    <x v="6"/>
    <x v="8"/>
  </r>
  <r>
    <x v="3"/>
    <x v="5"/>
    <x v="141"/>
    <x v="174"/>
    <x v="172"/>
    <n v="0"/>
    <n v="1"/>
    <n v="0"/>
    <n v="1"/>
    <n v="1"/>
    <n v="1110"/>
    <n v="0"/>
    <x v="6"/>
    <x v="8"/>
  </r>
  <r>
    <x v="3"/>
    <x v="5"/>
    <x v="94"/>
    <x v="127"/>
    <x v="125"/>
    <n v="0"/>
    <n v="0"/>
    <n v="2"/>
    <n v="2"/>
    <n v="2"/>
    <n v="1110"/>
    <n v="1"/>
    <x v="6"/>
    <x v="8"/>
  </r>
  <r>
    <x v="3"/>
    <x v="5"/>
    <x v="31"/>
    <x v="64"/>
    <x v="62"/>
    <n v="0"/>
    <n v="0"/>
    <n v="4"/>
    <n v="4"/>
    <n v="4"/>
    <n v="1110"/>
    <n v="1"/>
    <x v="6"/>
    <x v="8"/>
  </r>
  <r>
    <x v="3"/>
    <x v="5"/>
    <x v="33"/>
    <x v="66"/>
    <x v="64"/>
    <n v="0"/>
    <n v="2"/>
    <n v="0"/>
    <n v="2"/>
    <n v="2"/>
    <n v="1110"/>
    <n v="0"/>
    <x v="6"/>
    <x v="8"/>
  </r>
  <r>
    <x v="3"/>
    <x v="5"/>
    <x v="142"/>
    <x v="175"/>
    <x v="173"/>
    <n v="0"/>
    <n v="3"/>
    <n v="0"/>
    <n v="3"/>
    <n v="3"/>
    <n v="1110"/>
    <n v="0"/>
    <x v="6"/>
    <x v="8"/>
  </r>
  <r>
    <x v="3"/>
    <x v="5"/>
    <x v="143"/>
    <x v="176"/>
    <x v="174"/>
    <n v="0"/>
    <n v="0"/>
    <n v="1"/>
    <n v="1"/>
    <n v="1"/>
    <n v="1110"/>
    <n v="1"/>
    <x v="6"/>
    <x v="8"/>
  </r>
  <r>
    <x v="3"/>
    <x v="5"/>
    <x v="144"/>
    <x v="177"/>
    <x v="175"/>
    <n v="0"/>
    <n v="2"/>
    <n v="4"/>
    <n v="6"/>
    <n v="6"/>
    <n v="1110"/>
    <n v="0.66666666666666663"/>
    <x v="6"/>
    <x v="8"/>
  </r>
  <r>
    <x v="3"/>
    <x v="5"/>
    <x v="34"/>
    <x v="67"/>
    <x v="65"/>
    <n v="0"/>
    <n v="2"/>
    <n v="0"/>
    <n v="2"/>
    <n v="2"/>
    <n v="1110"/>
    <n v="0"/>
    <x v="6"/>
    <x v="8"/>
  </r>
  <r>
    <x v="3"/>
    <x v="5"/>
    <x v="35"/>
    <x v="68"/>
    <x v="66"/>
    <n v="0"/>
    <n v="0"/>
    <n v="3"/>
    <n v="3"/>
    <n v="3"/>
    <n v="1110"/>
    <n v="1"/>
    <x v="6"/>
    <x v="8"/>
  </r>
  <r>
    <x v="3"/>
    <x v="5"/>
    <x v="145"/>
    <x v="178"/>
    <x v="176"/>
    <n v="0"/>
    <n v="2"/>
    <n v="3"/>
    <n v="5"/>
    <n v="5"/>
    <n v="1110"/>
    <n v="0.6"/>
    <x v="6"/>
    <x v="8"/>
  </r>
  <r>
    <x v="3"/>
    <x v="5"/>
    <x v="146"/>
    <x v="179"/>
    <x v="177"/>
    <n v="0"/>
    <n v="2"/>
    <n v="0"/>
    <n v="2"/>
    <n v="2"/>
    <n v="1110"/>
    <n v="0"/>
    <x v="6"/>
    <x v="8"/>
  </r>
  <r>
    <x v="3"/>
    <x v="5"/>
    <x v="147"/>
    <x v="180"/>
    <x v="178"/>
    <n v="0"/>
    <n v="4"/>
    <n v="1"/>
    <n v="5"/>
    <n v="5"/>
    <n v="1110"/>
    <n v="0.2"/>
    <x v="6"/>
    <x v="8"/>
  </r>
  <r>
    <x v="3"/>
    <x v="5"/>
    <x v="77"/>
    <x v="110"/>
    <x v="108"/>
    <n v="0"/>
    <n v="1"/>
    <n v="1"/>
    <n v="2"/>
    <n v="2"/>
    <n v="1110"/>
    <n v="0.5"/>
    <x v="6"/>
    <x v="8"/>
  </r>
  <r>
    <x v="3"/>
    <x v="5"/>
    <x v="148"/>
    <x v="181"/>
    <x v="179"/>
    <n v="0"/>
    <n v="0"/>
    <n v="1"/>
    <n v="1"/>
    <n v="1"/>
    <n v="1110"/>
    <n v="1"/>
    <x v="6"/>
    <x v="8"/>
  </r>
  <r>
    <x v="3"/>
    <x v="5"/>
    <x v="149"/>
    <x v="182"/>
    <x v="180"/>
    <n v="0"/>
    <n v="3"/>
    <n v="1"/>
    <n v="4"/>
    <n v="4"/>
    <n v="1110"/>
    <n v="0.25"/>
    <x v="6"/>
    <x v="8"/>
  </r>
  <r>
    <x v="3"/>
    <x v="5"/>
    <x v="36"/>
    <x v="69"/>
    <x v="67"/>
    <n v="0"/>
    <n v="0"/>
    <n v="1"/>
    <n v="1"/>
    <n v="1"/>
    <n v="1110"/>
    <n v="1"/>
    <x v="6"/>
    <x v="8"/>
  </r>
  <r>
    <x v="3"/>
    <x v="5"/>
    <x v="150"/>
    <x v="183"/>
    <x v="181"/>
    <n v="0"/>
    <n v="0"/>
    <n v="3"/>
    <n v="3"/>
    <n v="3"/>
    <n v="1110"/>
    <n v="1"/>
    <x v="6"/>
    <x v="8"/>
  </r>
  <r>
    <x v="3"/>
    <x v="5"/>
    <x v="151"/>
    <x v="184"/>
    <x v="182"/>
    <n v="0"/>
    <n v="1"/>
    <n v="1"/>
    <n v="2"/>
    <n v="2"/>
    <n v="1110"/>
    <n v="0.5"/>
    <x v="6"/>
    <x v="8"/>
  </r>
  <r>
    <x v="3"/>
    <x v="5"/>
    <x v="152"/>
    <x v="185"/>
    <x v="183"/>
    <n v="0"/>
    <n v="0"/>
    <n v="3"/>
    <n v="3"/>
    <n v="3"/>
    <n v="1110"/>
    <n v="1"/>
    <x v="6"/>
    <x v="8"/>
  </r>
  <r>
    <x v="3"/>
    <x v="5"/>
    <x v="102"/>
    <x v="135"/>
    <x v="133"/>
    <n v="0"/>
    <n v="0"/>
    <n v="2"/>
    <n v="2"/>
    <n v="2"/>
    <n v="1110"/>
    <n v="1"/>
    <x v="6"/>
    <x v="8"/>
  </r>
  <r>
    <x v="3"/>
    <x v="5"/>
    <x v="153"/>
    <x v="186"/>
    <x v="184"/>
    <n v="0"/>
    <n v="0"/>
    <n v="1"/>
    <n v="1"/>
    <n v="1"/>
    <n v="1110"/>
    <n v="1"/>
    <x v="6"/>
    <x v="8"/>
  </r>
  <r>
    <x v="3"/>
    <x v="5"/>
    <x v="154"/>
    <x v="187"/>
    <x v="185"/>
    <n v="0"/>
    <n v="0"/>
    <n v="1"/>
    <n v="1"/>
    <n v="1"/>
    <n v="1110"/>
    <n v="1"/>
    <x v="6"/>
    <x v="8"/>
  </r>
  <r>
    <x v="3"/>
    <x v="5"/>
    <x v="155"/>
    <x v="188"/>
    <x v="186"/>
    <n v="0"/>
    <n v="0"/>
    <n v="2"/>
    <n v="2"/>
    <n v="2"/>
    <n v="1110"/>
    <n v="1"/>
    <x v="6"/>
    <x v="8"/>
  </r>
  <r>
    <x v="3"/>
    <x v="5"/>
    <x v="79"/>
    <x v="112"/>
    <x v="110"/>
    <n v="0"/>
    <n v="1"/>
    <n v="5"/>
    <n v="6"/>
    <n v="6"/>
    <n v="1110"/>
    <n v="0.83333333333333337"/>
    <x v="6"/>
    <x v="8"/>
  </r>
  <r>
    <x v="3"/>
    <x v="5"/>
    <x v="156"/>
    <x v="189"/>
    <x v="187"/>
    <n v="0"/>
    <n v="0"/>
    <n v="2"/>
    <n v="2"/>
    <n v="2"/>
    <n v="1110"/>
    <n v="1"/>
    <x v="6"/>
    <x v="8"/>
  </r>
  <r>
    <x v="3"/>
    <x v="5"/>
    <x v="157"/>
    <x v="190"/>
    <x v="188"/>
    <n v="0"/>
    <n v="0"/>
    <n v="1"/>
    <n v="1"/>
    <n v="1"/>
    <n v="1110"/>
    <n v="1"/>
    <x v="6"/>
    <x v="8"/>
  </r>
  <r>
    <x v="3"/>
    <x v="5"/>
    <x v="80"/>
    <x v="113"/>
    <x v="111"/>
    <n v="0"/>
    <n v="3"/>
    <n v="0"/>
    <n v="3"/>
    <n v="3"/>
    <n v="1110"/>
    <n v="0"/>
    <x v="6"/>
    <x v="8"/>
  </r>
  <r>
    <x v="3"/>
    <x v="5"/>
    <x v="38"/>
    <x v="71"/>
    <x v="69"/>
    <n v="0"/>
    <n v="3"/>
    <n v="0"/>
    <n v="3"/>
    <n v="3"/>
    <n v="1110"/>
    <n v="0"/>
    <x v="6"/>
    <x v="8"/>
  </r>
  <r>
    <x v="3"/>
    <x v="5"/>
    <x v="158"/>
    <x v="191"/>
    <x v="189"/>
    <n v="0"/>
    <n v="9"/>
    <n v="0"/>
    <n v="9"/>
    <n v="9"/>
    <n v="1110"/>
    <n v="0"/>
    <x v="6"/>
    <x v="8"/>
  </r>
  <r>
    <x v="3"/>
    <x v="5"/>
    <x v="39"/>
    <x v="72"/>
    <x v="70"/>
    <n v="0"/>
    <n v="0"/>
    <n v="2"/>
    <n v="2"/>
    <n v="2"/>
    <n v="1110"/>
    <n v="1"/>
    <x v="6"/>
    <x v="8"/>
  </r>
  <r>
    <x v="3"/>
    <x v="5"/>
    <x v="40"/>
    <x v="73"/>
    <x v="71"/>
    <n v="0"/>
    <n v="0"/>
    <n v="1"/>
    <n v="1"/>
    <n v="1"/>
    <n v="1110"/>
    <n v="1"/>
    <x v="6"/>
    <x v="8"/>
  </r>
  <r>
    <x v="3"/>
    <x v="5"/>
    <x v="41"/>
    <x v="74"/>
    <x v="72"/>
    <n v="0"/>
    <n v="1"/>
    <n v="2"/>
    <n v="3"/>
    <n v="3"/>
    <n v="1110"/>
    <n v="0.66666666666666663"/>
    <x v="6"/>
    <x v="8"/>
  </r>
  <r>
    <x v="3"/>
    <x v="5"/>
    <x v="159"/>
    <x v="192"/>
    <x v="190"/>
    <n v="0"/>
    <n v="0"/>
    <n v="3"/>
    <n v="3"/>
    <n v="3"/>
    <n v="1110"/>
    <n v="1"/>
    <x v="6"/>
    <x v="8"/>
  </r>
  <r>
    <x v="3"/>
    <x v="5"/>
    <x v="43"/>
    <x v="76"/>
    <x v="74"/>
    <n v="0"/>
    <n v="0"/>
    <n v="1"/>
    <n v="1"/>
    <n v="1"/>
    <n v="1110"/>
    <n v="1"/>
    <x v="6"/>
    <x v="8"/>
  </r>
  <r>
    <x v="3"/>
    <x v="5"/>
    <x v="105"/>
    <x v="138"/>
    <x v="136"/>
    <n v="0"/>
    <n v="0"/>
    <n v="4"/>
    <n v="4"/>
    <n v="4"/>
    <n v="1110"/>
    <n v="1"/>
    <x v="6"/>
    <x v="8"/>
  </r>
  <r>
    <x v="3"/>
    <x v="5"/>
    <x v="160"/>
    <x v="193"/>
    <x v="191"/>
    <n v="0"/>
    <n v="0"/>
    <n v="1"/>
    <n v="1"/>
    <n v="1"/>
    <n v="1110"/>
    <n v="1"/>
    <x v="6"/>
    <x v="8"/>
  </r>
  <r>
    <x v="3"/>
    <x v="5"/>
    <x v="45"/>
    <x v="78"/>
    <x v="76"/>
    <n v="0"/>
    <n v="1"/>
    <n v="0"/>
    <n v="1"/>
    <n v="1"/>
    <n v="1110"/>
    <n v="0"/>
    <x v="6"/>
    <x v="8"/>
  </r>
  <r>
    <x v="3"/>
    <x v="5"/>
    <x v="46"/>
    <x v="79"/>
    <x v="77"/>
    <n v="0"/>
    <n v="0"/>
    <n v="1"/>
    <n v="1"/>
    <n v="1"/>
    <n v="1110"/>
    <n v="1"/>
    <x v="6"/>
    <x v="8"/>
  </r>
  <r>
    <x v="3"/>
    <x v="5"/>
    <x v="161"/>
    <x v="194"/>
    <x v="192"/>
    <n v="0"/>
    <n v="0"/>
    <n v="1"/>
    <n v="1"/>
    <n v="1"/>
    <n v="1110"/>
    <n v="1"/>
    <x v="6"/>
    <x v="8"/>
  </r>
  <r>
    <x v="3"/>
    <x v="5"/>
    <x v="162"/>
    <x v="195"/>
    <x v="193"/>
    <n v="0"/>
    <n v="0"/>
    <n v="2"/>
    <n v="2"/>
    <n v="2"/>
    <n v="1110"/>
    <n v="1"/>
    <x v="6"/>
    <x v="8"/>
  </r>
  <r>
    <x v="3"/>
    <x v="5"/>
    <x v="163"/>
    <x v="196"/>
    <x v="194"/>
    <n v="0"/>
    <n v="0"/>
    <n v="2"/>
    <n v="2"/>
    <n v="2"/>
    <n v="1110"/>
    <n v="1"/>
    <x v="6"/>
    <x v="8"/>
  </r>
  <r>
    <x v="3"/>
    <x v="5"/>
    <x v="49"/>
    <x v="82"/>
    <x v="80"/>
    <n v="0"/>
    <n v="0"/>
    <n v="6"/>
    <n v="6"/>
    <n v="6"/>
    <n v="1110"/>
    <n v="1"/>
    <x v="6"/>
    <x v="8"/>
  </r>
  <r>
    <x v="3"/>
    <x v="5"/>
    <x v="164"/>
    <x v="197"/>
    <x v="195"/>
    <n v="0"/>
    <n v="9"/>
    <n v="1"/>
    <n v="10"/>
    <n v="10"/>
    <n v="1110"/>
    <n v="0.1"/>
    <x v="6"/>
    <x v="8"/>
  </r>
  <r>
    <x v="3"/>
    <x v="5"/>
    <x v="50"/>
    <x v="83"/>
    <x v="81"/>
    <n v="0"/>
    <n v="0"/>
    <n v="10"/>
    <n v="10"/>
    <n v="10"/>
    <n v="1110"/>
    <n v="1"/>
    <x v="6"/>
    <x v="8"/>
  </r>
  <r>
    <x v="3"/>
    <x v="5"/>
    <x v="165"/>
    <x v="198"/>
    <x v="196"/>
    <n v="0"/>
    <n v="0"/>
    <n v="4"/>
    <n v="4"/>
    <n v="4"/>
    <n v="1110"/>
    <n v="1"/>
    <x v="6"/>
    <x v="8"/>
  </r>
  <r>
    <x v="3"/>
    <x v="5"/>
    <x v="166"/>
    <x v="199"/>
    <x v="197"/>
    <n v="0"/>
    <n v="0"/>
    <n v="4"/>
    <n v="4"/>
    <n v="4"/>
    <n v="1110"/>
    <n v="1"/>
    <x v="6"/>
    <x v="8"/>
  </r>
  <r>
    <x v="3"/>
    <x v="5"/>
    <x v="167"/>
    <x v="200"/>
    <x v="198"/>
    <n v="0"/>
    <n v="0"/>
    <n v="1"/>
    <n v="1"/>
    <n v="1"/>
    <n v="1110"/>
    <n v="1"/>
    <x v="6"/>
    <x v="8"/>
  </r>
  <r>
    <x v="3"/>
    <x v="5"/>
    <x v="82"/>
    <x v="115"/>
    <x v="113"/>
    <n v="0"/>
    <n v="0"/>
    <n v="3"/>
    <n v="3"/>
    <n v="3"/>
    <n v="1110"/>
    <n v="1"/>
    <x v="6"/>
    <x v="8"/>
  </r>
  <r>
    <x v="3"/>
    <x v="5"/>
    <x v="168"/>
    <x v="201"/>
    <x v="199"/>
    <n v="0"/>
    <n v="0"/>
    <n v="1"/>
    <n v="1"/>
    <n v="1"/>
    <n v="1110"/>
    <n v="1"/>
    <x v="6"/>
    <x v="8"/>
  </r>
  <r>
    <x v="3"/>
    <x v="5"/>
    <x v="169"/>
    <x v="202"/>
    <x v="200"/>
    <n v="0"/>
    <n v="0"/>
    <n v="2"/>
    <n v="2"/>
    <n v="2"/>
    <n v="1110"/>
    <n v="1"/>
    <x v="6"/>
    <x v="8"/>
  </r>
  <r>
    <x v="3"/>
    <x v="5"/>
    <x v="170"/>
    <x v="203"/>
    <x v="201"/>
    <n v="0"/>
    <n v="0"/>
    <n v="1"/>
    <n v="1"/>
    <n v="1"/>
    <n v="1110"/>
    <n v="1"/>
    <x v="6"/>
    <x v="8"/>
  </r>
  <r>
    <x v="3"/>
    <x v="5"/>
    <x v="51"/>
    <x v="84"/>
    <x v="82"/>
    <n v="0"/>
    <n v="25"/>
    <n v="13"/>
    <n v="38"/>
    <n v="38"/>
    <n v="1110"/>
    <n v="0.34210526315789475"/>
    <x v="6"/>
    <x v="8"/>
  </r>
  <r>
    <x v="3"/>
    <x v="5"/>
    <x v="110"/>
    <x v="143"/>
    <x v="141"/>
    <n v="0"/>
    <n v="0"/>
    <n v="9"/>
    <n v="9"/>
    <n v="9"/>
    <n v="1110"/>
    <n v="1"/>
    <x v="6"/>
    <x v="8"/>
  </r>
  <r>
    <x v="3"/>
    <x v="5"/>
    <x v="171"/>
    <x v="204"/>
    <x v="202"/>
    <n v="0"/>
    <n v="0"/>
    <n v="5"/>
    <n v="5"/>
    <n v="5"/>
    <n v="1110"/>
    <n v="1"/>
    <x v="6"/>
    <x v="8"/>
  </r>
  <r>
    <x v="3"/>
    <x v="5"/>
    <x v="83"/>
    <x v="116"/>
    <x v="114"/>
    <n v="0"/>
    <n v="1"/>
    <n v="3"/>
    <n v="4"/>
    <n v="4"/>
    <n v="1110"/>
    <n v="0.75"/>
    <x v="6"/>
    <x v="8"/>
  </r>
  <r>
    <x v="3"/>
    <x v="5"/>
    <x v="172"/>
    <x v="205"/>
    <x v="203"/>
    <n v="0"/>
    <n v="0"/>
    <n v="3"/>
    <n v="3"/>
    <n v="3"/>
    <n v="1110"/>
    <n v="1"/>
    <x v="6"/>
    <x v="8"/>
  </r>
  <r>
    <x v="3"/>
    <x v="5"/>
    <x v="52"/>
    <x v="85"/>
    <x v="83"/>
    <n v="0"/>
    <n v="0"/>
    <n v="5"/>
    <n v="5"/>
    <n v="5"/>
    <n v="1110"/>
    <n v="1"/>
    <x v="6"/>
    <x v="8"/>
  </r>
  <r>
    <x v="3"/>
    <x v="5"/>
    <x v="53"/>
    <x v="86"/>
    <x v="84"/>
    <n v="0"/>
    <n v="15"/>
    <n v="0"/>
    <n v="15"/>
    <n v="15"/>
    <n v="1110"/>
    <n v="0"/>
    <x v="6"/>
    <x v="8"/>
  </r>
  <r>
    <x v="3"/>
    <x v="5"/>
    <x v="173"/>
    <x v="206"/>
    <x v="204"/>
    <n v="0"/>
    <n v="0"/>
    <n v="1"/>
    <n v="1"/>
    <n v="1"/>
    <n v="1110"/>
    <n v="1"/>
    <x v="6"/>
    <x v="8"/>
  </r>
  <r>
    <x v="3"/>
    <x v="5"/>
    <x v="174"/>
    <x v="207"/>
    <x v="205"/>
    <n v="0"/>
    <n v="0"/>
    <n v="84"/>
    <n v="84"/>
    <n v="84"/>
    <n v="1110"/>
    <n v="1"/>
    <x v="6"/>
    <x v="8"/>
  </r>
  <r>
    <x v="3"/>
    <x v="5"/>
    <x v="175"/>
    <x v="208"/>
    <x v="206"/>
    <n v="0"/>
    <n v="0"/>
    <n v="4"/>
    <n v="4"/>
    <n v="4"/>
    <n v="1110"/>
    <n v="1"/>
    <x v="6"/>
    <x v="8"/>
  </r>
  <r>
    <x v="3"/>
    <x v="5"/>
    <x v="176"/>
    <x v="209"/>
    <x v="207"/>
    <n v="0"/>
    <n v="0"/>
    <n v="1"/>
    <n v="1"/>
    <n v="1"/>
    <n v="1110"/>
    <n v="1"/>
    <x v="6"/>
    <x v="8"/>
  </r>
  <r>
    <x v="3"/>
    <x v="5"/>
    <x v="177"/>
    <x v="210"/>
    <x v="208"/>
    <n v="0"/>
    <n v="3"/>
    <n v="1"/>
    <n v="4"/>
    <n v="4"/>
    <n v="1110"/>
    <n v="0.25"/>
    <x v="6"/>
    <x v="8"/>
  </r>
  <r>
    <x v="3"/>
    <x v="5"/>
    <x v="178"/>
    <x v="211"/>
    <x v="209"/>
    <n v="0"/>
    <n v="0"/>
    <n v="5"/>
    <n v="5"/>
    <n v="5"/>
    <n v="1110"/>
    <n v="1"/>
    <x v="6"/>
    <x v="8"/>
  </r>
  <r>
    <x v="3"/>
    <x v="5"/>
    <x v="179"/>
    <x v="212"/>
    <x v="210"/>
    <n v="0"/>
    <n v="1"/>
    <n v="1"/>
    <n v="2"/>
    <n v="2"/>
    <n v="1110"/>
    <n v="0.5"/>
    <x v="6"/>
    <x v="8"/>
  </r>
  <r>
    <x v="3"/>
    <x v="5"/>
    <x v="180"/>
    <x v="213"/>
    <x v="211"/>
    <n v="0"/>
    <n v="0"/>
    <n v="5"/>
    <n v="5"/>
    <n v="5"/>
    <n v="1110"/>
    <n v="1"/>
    <x v="6"/>
    <x v="8"/>
  </r>
  <r>
    <x v="3"/>
    <x v="5"/>
    <x v="181"/>
    <x v="214"/>
    <x v="212"/>
    <n v="0"/>
    <n v="0"/>
    <n v="1"/>
    <n v="1"/>
    <n v="1"/>
    <n v="1110"/>
    <n v="1"/>
    <x v="6"/>
    <x v="8"/>
  </r>
  <r>
    <x v="3"/>
    <x v="5"/>
    <x v="182"/>
    <x v="215"/>
    <x v="213"/>
    <n v="0"/>
    <n v="0"/>
    <n v="2"/>
    <n v="2"/>
    <n v="2"/>
    <n v="1110"/>
    <n v="1"/>
    <x v="6"/>
    <x v="8"/>
  </r>
  <r>
    <x v="3"/>
    <x v="5"/>
    <x v="84"/>
    <x v="117"/>
    <x v="115"/>
    <n v="0"/>
    <n v="0"/>
    <n v="1"/>
    <n v="1"/>
    <n v="1"/>
    <n v="1110"/>
    <n v="1"/>
    <x v="6"/>
    <x v="8"/>
  </r>
  <r>
    <x v="3"/>
    <x v="5"/>
    <x v="183"/>
    <x v="216"/>
    <x v="214"/>
    <n v="0"/>
    <n v="2"/>
    <n v="0"/>
    <n v="2"/>
    <n v="2"/>
    <n v="1110"/>
    <n v="0"/>
    <x v="6"/>
    <x v="8"/>
  </r>
  <r>
    <x v="3"/>
    <x v="5"/>
    <x v="184"/>
    <x v="217"/>
    <x v="215"/>
    <n v="0"/>
    <n v="0"/>
    <n v="3"/>
    <n v="3"/>
    <n v="3"/>
    <n v="1110"/>
    <n v="1"/>
    <x v="6"/>
    <x v="8"/>
  </r>
  <r>
    <x v="3"/>
    <x v="5"/>
    <x v="185"/>
    <x v="218"/>
    <x v="216"/>
    <n v="0"/>
    <n v="0"/>
    <n v="2"/>
    <n v="2"/>
    <n v="2"/>
    <n v="1110"/>
    <n v="1"/>
    <x v="6"/>
    <x v="8"/>
  </r>
  <r>
    <x v="3"/>
    <x v="5"/>
    <x v="85"/>
    <x v="118"/>
    <x v="116"/>
    <n v="0"/>
    <n v="0"/>
    <n v="2"/>
    <n v="2"/>
    <n v="2"/>
    <n v="1110"/>
    <n v="1"/>
    <x v="6"/>
    <x v="8"/>
  </r>
  <r>
    <x v="3"/>
    <x v="5"/>
    <x v="186"/>
    <x v="219"/>
    <x v="217"/>
    <n v="0"/>
    <n v="0"/>
    <n v="3"/>
    <n v="3"/>
    <n v="3"/>
    <n v="1110"/>
    <n v="1"/>
    <x v="6"/>
    <x v="8"/>
  </r>
  <r>
    <x v="3"/>
    <x v="5"/>
    <x v="187"/>
    <x v="220"/>
    <x v="218"/>
    <n v="0"/>
    <n v="0"/>
    <n v="3"/>
    <n v="3"/>
    <n v="3"/>
    <n v="1110"/>
    <n v="1"/>
    <x v="6"/>
    <x v="8"/>
  </r>
  <r>
    <x v="3"/>
    <x v="5"/>
    <x v="54"/>
    <x v="87"/>
    <x v="85"/>
    <n v="0"/>
    <n v="0"/>
    <n v="1"/>
    <n v="1"/>
    <n v="1"/>
    <n v="1110"/>
    <n v="1"/>
    <x v="6"/>
    <x v="8"/>
  </r>
  <r>
    <x v="3"/>
    <x v="5"/>
    <x v="188"/>
    <x v="221"/>
    <x v="219"/>
    <n v="0"/>
    <n v="0"/>
    <n v="8"/>
    <n v="8"/>
    <n v="8"/>
    <n v="1110"/>
    <n v="1"/>
    <x v="6"/>
    <x v="8"/>
  </r>
  <r>
    <x v="3"/>
    <x v="5"/>
    <x v="86"/>
    <x v="119"/>
    <x v="117"/>
    <n v="0"/>
    <n v="0"/>
    <n v="2"/>
    <n v="2"/>
    <n v="2"/>
    <n v="1110"/>
    <n v="1"/>
    <x v="6"/>
    <x v="8"/>
  </r>
  <r>
    <x v="3"/>
    <x v="5"/>
    <x v="189"/>
    <x v="222"/>
    <x v="220"/>
    <n v="0"/>
    <n v="0"/>
    <n v="1"/>
    <n v="1"/>
    <n v="1"/>
    <n v="1110"/>
    <n v="1"/>
    <x v="6"/>
    <x v="8"/>
  </r>
  <r>
    <x v="3"/>
    <x v="5"/>
    <x v="190"/>
    <x v="223"/>
    <x v="221"/>
    <n v="0"/>
    <n v="0"/>
    <n v="4"/>
    <n v="4"/>
    <n v="4"/>
    <n v="1110"/>
    <n v="1"/>
    <x v="6"/>
    <x v="8"/>
  </r>
  <r>
    <x v="3"/>
    <x v="5"/>
    <x v="191"/>
    <x v="224"/>
    <x v="222"/>
    <n v="0"/>
    <n v="0"/>
    <n v="3"/>
    <n v="3"/>
    <n v="3"/>
    <n v="1110"/>
    <n v="1"/>
    <x v="6"/>
    <x v="8"/>
  </r>
  <r>
    <x v="3"/>
    <x v="5"/>
    <x v="55"/>
    <x v="88"/>
    <x v="86"/>
    <n v="0"/>
    <n v="0"/>
    <n v="5"/>
    <n v="5"/>
    <n v="5"/>
    <n v="1110"/>
    <n v="1"/>
    <x v="6"/>
    <x v="8"/>
  </r>
  <r>
    <x v="3"/>
    <x v="5"/>
    <x v="192"/>
    <x v="225"/>
    <x v="223"/>
    <n v="0"/>
    <n v="2"/>
    <n v="0"/>
    <n v="2"/>
    <n v="2"/>
    <n v="1110"/>
    <n v="0"/>
    <x v="6"/>
    <x v="8"/>
  </r>
  <r>
    <x v="3"/>
    <x v="5"/>
    <x v="193"/>
    <x v="226"/>
    <x v="224"/>
    <n v="0"/>
    <n v="0"/>
    <n v="9"/>
    <n v="9"/>
    <n v="9"/>
    <n v="1110"/>
    <n v="1"/>
    <x v="6"/>
    <x v="8"/>
  </r>
  <r>
    <x v="3"/>
    <x v="5"/>
    <x v="194"/>
    <x v="227"/>
    <x v="225"/>
    <n v="0"/>
    <n v="0"/>
    <n v="5"/>
    <n v="5"/>
    <n v="5"/>
    <n v="1110"/>
    <n v="1"/>
    <x v="6"/>
    <x v="8"/>
  </r>
  <r>
    <x v="3"/>
    <x v="5"/>
    <x v="87"/>
    <x v="120"/>
    <x v="118"/>
    <n v="0"/>
    <n v="0"/>
    <n v="4"/>
    <n v="4"/>
    <n v="4"/>
    <n v="1110"/>
    <n v="1"/>
    <x v="6"/>
    <x v="8"/>
  </r>
  <r>
    <x v="3"/>
    <x v="5"/>
    <x v="57"/>
    <x v="90"/>
    <x v="88"/>
    <n v="0"/>
    <n v="0"/>
    <n v="2"/>
    <n v="2"/>
    <n v="2"/>
    <n v="1110"/>
    <n v="1"/>
    <x v="6"/>
    <x v="8"/>
  </r>
  <r>
    <x v="3"/>
    <x v="5"/>
    <x v="195"/>
    <x v="228"/>
    <x v="226"/>
    <n v="0"/>
    <n v="2"/>
    <n v="1"/>
    <n v="3"/>
    <n v="3"/>
    <n v="1110"/>
    <n v="0.33333333333333331"/>
    <x v="6"/>
    <x v="8"/>
  </r>
  <r>
    <x v="3"/>
    <x v="5"/>
    <x v="196"/>
    <x v="229"/>
    <x v="227"/>
    <n v="0"/>
    <n v="2"/>
    <n v="2"/>
    <n v="4"/>
    <n v="4"/>
    <n v="1110"/>
    <n v="0.5"/>
    <x v="6"/>
    <x v="8"/>
  </r>
  <r>
    <x v="3"/>
    <x v="5"/>
    <x v="58"/>
    <x v="91"/>
    <x v="89"/>
    <n v="0"/>
    <n v="0"/>
    <n v="16"/>
    <n v="16"/>
    <n v="16"/>
    <n v="1110"/>
    <n v="1"/>
    <x v="6"/>
    <x v="8"/>
  </r>
  <r>
    <x v="3"/>
    <x v="5"/>
    <x v="197"/>
    <x v="230"/>
    <x v="228"/>
    <n v="0"/>
    <n v="0"/>
    <n v="8"/>
    <n v="8"/>
    <n v="8"/>
    <n v="1110"/>
    <n v="1"/>
    <x v="6"/>
    <x v="8"/>
  </r>
  <r>
    <x v="3"/>
    <x v="5"/>
    <x v="59"/>
    <x v="92"/>
    <x v="90"/>
    <n v="0"/>
    <n v="0"/>
    <n v="3"/>
    <n v="3"/>
    <n v="3"/>
    <n v="1110"/>
    <n v="1"/>
    <x v="6"/>
    <x v="8"/>
  </r>
  <r>
    <x v="3"/>
    <x v="5"/>
    <x v="198"/>
    <x v="231"/>
    <x v="229"/>
    <n v="0"/>
    <n v="0"/>
    <n v="7"/>
    <n v="7"/>
    <n v="7"/>
    <n v="1110"/>
    <n v="1"/>
    <x v="6"/>
    <x v="8"/>
  </r>
  <r>
    <x v="3"/>
    <x v="5"/>
    <x v="111"/>
    <x v="144"/>
    <x v="142"/>
    <n v="0"/>
    <n v="2"/>
    <n v="0"/>
    <n v="2"/>
    <n v="2"/>
    <n v="1110"/>
    <n v="0"/>
    <x v="6"/>
    <x v="8"/>
  </r>
  <r>
    <x v="3"/>
    <x v="5"/>
    <x v="112"/>
    <x v="145"/>
    <x v="143"/>
    <n v="0"/>
    <n v="0"/>
    <n v="1"/>
    <n v="1"/>
    <n v="1"/>
    <n v="1110"/>
    <n v="1"/>
    <x v="6"/>
    <x v="8"/>
  </r>
  <r>
    <x v="3"/>
    <x v="5"/>
    <x v="199"/>
    <x v="232"/>
    <x v="230"/>
    <n v="0"/>
    <n v="1"/>
    <n v="2"/>
    <n v="3"/>
    <n v="3"/>
    <n v="1110"/>
    <n v="0.66666666666666663"/>
    <x v="6"/>
    <x v="8"/>
  </r>
  <r>
    <x v="3"/>
    <x v="5"/>
    <x v="200"/>
    <x v="233"/>
    <x v="231"/>
    <n v="0"/>
    <n v="0"/>
    <n v="4"/>
    <n v="4"/>
    <n v="4"/>
    <n v="1110"/>
    <n v="1"/>
    <x v="6"/>
    <x v="8"/>
  </r>
  <r>
    <x v="3"/>
    <x v="5"/>
    <x v="201"/>
    <x v="234"/>
    <x v="232"/>
    <n v="0"/>
    <n v="0"/>
    <n v="1"/>
    <n v="1"/>
    <n v="1"/>
    <n v="1110"/>
    <n v="1"/>
    <x v="6"/>
    <x v="8"/>
  </r>
  <r>
    <x v="3"/>
    <x v="5"/>
    <x v="202"/>
    <x v="235"/>
    <x v="233"/>
    <n v="0"/>
    <n v="4"/>
    <n v="1"/>
    <n v="5"/>
    <n v="5"/>
    <n v="1110"/>
    <n v="0.2"/>
    <x v="6"/>
    <x v="8"/>
  </r>
  <r>
    <x v="3"/>
    <x v="5"/>
    <x v="115"/>
    <x v="148"/>
    <x v="146"/>
    <n v="0"/>
    <n v="2"/>
    <n v="0"/>
    <n v="2"/>
    <n v="2"/>
    <n v="1110"/>
    <n v="0"/>
    <x v="6"/>
    <x v="8"/>
  </r>
  <r>
    <x v="3"/>
    <x v="5"/>
    <x v="203"/>
    <x v="236"/>
    <x v="234"/>
    <n v="0"/>
    <n v="0"/>
    <n v="2"/>
    <n v="2"/>
    <n v="2"/>
    <n v="1110"/>
    <n v="1"/>
    <x v="6"/>
    <x v="8"/>
  </r>
  <r>
    <x v="3"/>
    <x v="5"/>
    <x v="204"/>
    <x v="237"/>
    <x v="235"/>
    <n v="0"/>
    <n v="0"/>
    <n v="2"/>
    <n v="2"/>
    <n v="2"/>
    <n v="1110"/>
    <n v="1"/>
    <x v="6"/>
    <x v="8"/>
  </r>
  <r>
    <x v="3"/>
    <x v="5"/>
    <x v="205"/>
    <x v="238"/>
    <x v="236"/>
    <n v="0"/>
    <n v="0"/>
    <n v="1"/>
    <n v="1"/>
    <n v="1"/>
    <n v="1110"/>
    <n v="1"/>
    <x v="6"/>
    <x v="8"/>
  </r>
  <r>
    <x v="3"/>
    <x v="5"/>
    <x v="206"/>
    <x v="239"/>
    <x v="237"/>
    <n v="0"/>
    <n v="0"/>
    <n v="21"/>
    <n v="21"/>
    <n v="21"/>
    <n v="1110"/>
    <n v="1"/>
    <x v="6"/>
    <x v="8"/>
  </r>
  <r>
    <x v="3"/>
    <x v="5"/>
    <x v="95"/>
    <x v="128"/>
    <x v="126"/>
    <n v="0"/>
    <n v="0"/>
    <n v="4"/>
    <n v="4"/>
    <n v="4"/>
    <n v="1110"/>
    <n v="1"/>
    <x v="6"/>
    <x v="8"/>
  </r>
  <r>
    <x v="3"/>
    <x v="5"/>
    <x v="207"/>
    <x v="240"/>
    <x v="238"/>
    <n v="0"/>
    <n v="0"/>
    <n v="5"/>
    <n v="5"/>
    <n v="5"/>
    <n v="1110"/>
    <n v="1"/>
    <x v="6"/>
    <x v="8"/>
  </r>
  <r>
    <x v="3"/>
    <x v="5"/>
    <x v="208"/>
    <x v="241"/>
    <x v="239"/>
    <n v="0"/>
    <n v="0"/>
    <n v="1"/>
    <n v="1"/>
    <n v="1"/>
    <n v="1110"/>
    <n v="1"/>
    <x v="6"/>
    <x v="8"/>
  </r>
  <r>
    <x v="3"/>
    <x v="5"/>
    <x v="209"/>
    <x v="242"/>
    <x v="240"/>
    <n v="0"/>
    <n v="0"/>
    <n v="12"/>
    <n v="12"/>
    <n v="12"/>
    <n v="1110"/>
    <n v="1"/>
    <x v="6"/>
    <x v="8"/>
  </r>
  <r>
    <x v="3"/>
    <x v="5"/>
    <x v="210"/>
    <x v="243"/>
    <x v="241"/>
    <n v="0"/>
    <n v="0"/>
    <n v="3"/>
    <n v="3"/>
    <n v="3"/>
    <n v="1110"/>
    <n v="1"/>
    <x v="6"/>
    <x v="8"/>
  </r>
  <r>
    <x v="3"/>
    <x v="5"/>
    <x v="211"/>
    <x v="244"/>
    <x v="242"/>
    <n v="0"/>
    <n v="1"/>
    <n v="0"/>
    <n v="1"/>
    <n v="1"/>
    <n v="1110"/>
    <n v="0"/>
    <x v="6"/>
    <x v="8"/>
  </r>
  <r>
    <x v="3"/>
    <x v="5"/>
    <x v="88"/>
    <x v="121"/>
    <x v="119"/>
    <n v="0"/>
    <n v="0"/>
    <n v="2"/>
    <n v="2"/>
    <n v="2"/>
    <n v="1110"/>
    <n v="1"/>
    <x v="6"/>
    <x v="8"/>
  </r>
  <r>
    <x v="3"/>
    <x v="5"/>
    <x v="212"/>
    <x v="245"/>
    <x v="243"/>
    <n v="0"/>
    <n v="0"/>
    <n v="1"/>
    <n v="1"/>
    <n v="1"/>
    <n v="1110"/>
    <n v="1"/>
    <x v="6"/>
    <x v="8"/>
  </r>
  <r>
    <x v="3"/>
    <x v="5"/>
    <x v="213"/>
    <x v="246"/>
    <x v="244"/>
    <n v="0"/>
    <n v="3"/>
    <n v="0"/>
    <n v="3"/>
    <n v="3"/>
    <n v="1110"/>
    <n v="0"/>
    <x v="6"/>
    <x v="8"/>
  </r>
  <r>
    <x v="3"/>
    <x v="5"/>
    <x v="60"/>
    <x v="93"/>
    <x v="91"/>
    <n v="0"/>
    <n v="3"/>
    <n v="0"/>
    <n v="3"/>
    <n v="3"/>
    <n v="1110"/>
    <n v="0"/>
    <x v="6"/>
    <x v="8"/>
  </r>
  <r>
    <x v="3"/>
    <x v="5"/>
    <x v="214"/>
    <x v="247"/>
    <x v="245"/>
    <n v="0"/>
    <n v="1"/>
    <n v="3"/>
    <n v="4"/>
    <n v="4"/>
    <n v="1110"/>
    <n v="0.75"/>
    <x v="6"/>
    <x v="8"/>
  </r>
  <r>
    <x v="3"/>
    <x v="5"/>
    <x v="215"/>
    <x v="248"/>
    <x v="246"/>
    <n v="0"/>
    <n v="0"/>
    <n v="3"/>
    <n v="3"/>
    <n v="3"/>
    <n v="1110"/>
    <n v="1"/>
    <x v="6"/>
    <x v="8"/>
  </r>
  <r>
    <x v="3"/>
    <x v="5"/>
    <x v="216"/>
    <x v="249"/>
    <x v="247"/>
    <n v="0"/>
    <n v="1"/>
    <n v="0"/>
    <n v="1"/>
    <n v="1"/>
    <n v="1110"/>
    <n v="0"/>
    <x v="6"/>
    <x v="8"/>
  </r>
  <r>
    <x v="3"/>
    <x v="5"/>
    <x v="61"/>
    <x v="94"/>
    <x v="92"/>
    <n v="0"/>
    <n v="0"/>
    <n v="2"/>
    <n v="2"/>
    <n v="2"/>
    <n v="1110"/>
    <n v="1"/>
    <x v="6"/>
    <x v="8"/>
  </r>
  <r>
    <x v="3"/>
    <x v="5"/>
    <x v="217"/>
    <x v="250"/>
    <x v="248"/>
    <n v="0"/>
    <n v="1"/>
    <n v="3"/>
    <n v="4"/>
    <n v="4"/>
    <n v="1110"/>
    <n v="0.75"/>
    <x v="6"/>
    <x v="8"/>
  </r>
  <r>
    <x v="3"/>
    <x v="5"/>
    <x v="218"/>
    <x v="251"/>
    <x v="249"/>
    <n v="0"/>
    <n v="0"/>
    <n v="4"/>
    <n v="4"/>
    <n v="4"/>
    <n v="1110"/>
    <n v="1"/>
    <x v="6"/>
    <x v="8"/>
  </r>
  <r>
    <x v="3"/>
    <x v="5"/>
    <x v="219"/>
    <x v="252"/>
    <x v="250"/>
    <n v="0"/>
    <n v="1"/>
    <n v="0"/>
    <n v="1"/>
    <n v="1"/>
    <n v="1110"/>
    <n v="0"/>
    <x v="6"/>
    <x v="8"/>
  </r>
  <r>
    <x v="3"/>
    <x v="5"/>
    <x v="220"/>
    <x v="253"/>
    <x v="251"/>
    <n v="0"/>
    <n v="1"/>
    <n v="0"/>
    <n v="1"/>
    <n v="1"/>
    <n v="1110"/>
    <n v="0"/>
    <x v="6"/>
    <x v="8"/>
  </r>
  <r>
    <x v="3"/>
    <x v="5"/>
    <x v="221"/>
    <x v="254"/>
    <x v="252"/>
    <n v="0"/>
    <n v="0"/>
    <n v="8"/>
    <n v="8"/>
    <n v="8"/>
    <n v="1110"/>
    <n v="1"/>
    <x v="6"/>
    <x v="8"/>
  </r>
  <r>
    <x v="3"/>
    <x v="5"/>
    <x v="222"/>
    <x v="255"/>
    <x v="253"/>
    <n v="0"/>
    <n v="0"/>
    <n v="1"/>
    <n v="1"/>
    <n v="1"/>
    <n v="1110"/>
    <n v="1"/>
    <x v="6"/>
    <x v="8"/>
  </r>
  <r>
    <x v="3"/>
    <x v="5"/>
    <x v="223"/>
    <x v="256"/>
    <x v="254"/>
    <n v="0"/>
    <n v="0"/>
    <n v="1"/>
    <n v="1"/>
    <n v="1"/>
    <n v="1110"/>
    <n v="1"/>
    <x v="6"/>
    <x v="8"/>
  </r>
  <r>
    <x v="3"/>
    <x v="5"/>
    <x v="224"/>
    <x v="257"/>
    <x v="255"/>
    <n v="0"/>
    <n v="1"/>
    <n v="1"/>
    <n v="2"/>
    <n v="2"/>
    <n v="1110"/>
    <n v="0.5"/>
    <x v="6"/>
    <x v="8"/>
  </r>
  <r>
    <x v="3"/>
    <x v="5"/>
    <x v="225"/>
    <x v="258"/>
    <x v="256"/>
    <n v="0"/>
    <n v="1"/>
    <n v="5"/>
    <n v="6"/>
    <n v="6"/>
    <n v="1110"/>
    <n v="0.83333333333333337"/>
    <x v="6"/>
    <x v="8"/>
  </r>
  <r>
    <x v="3"/>
    <x v="5"/>
    <x v="226"/>
    <x v="259"/>
    <x v="257"/>
    <n v="0"/>
    <n v="1"/>
    <n v="2"/>
    <n v="3"/>
    <n v="3"/>
    <n v="1110"/>
    <n v="0.66666666666666663"/>
    <x v="6"/>
    <x v="8"/>
  </r>
  <r>
    <x v="3"/>
    <x v="5"/>
    <x v="89"/>
    <x v="122"/>
    <x v="120"/>
    <n v="0"/>
    <n v="0"/>
    <n v="3"/>
    <n v="3"/>
    <n v="3"/>
    <n v="1110"/>
    <n v="1"/>
    <x v="6"/>
    <x v="8"/>
  </r>
  <r>
    <x v="3"/>
    <x v="5"/>
    <x v="227"/>
    <x v="260"/>
    <x v="258"/>
    <n v="0"/>
    <n v="0"/>
    <n v="5"/>
    <n v="5"/>
    <n v="5"/>
    <n v="1110"/>
    <n v="1"/>
    <x v="6"/>
    <x v="8"/>
  </r>
  <r>
    <x v="3"/>
    <x v="5"/>
    <x v="228"/>
    <x v="261"/>
    <x v="259"/>
    <n v="0"/>
    <n v="1"/>
    <n v="0"/>
    <n v="1"/>
    <n v="1"/>
    <n v="1110"/>
    <n v="0"/>
    <x v="6"/>
    <x v="8"/>
  </r>
  <r>
    <x v="3"/>
    <x v="5"/>
    <x v="229"/>
    <x v="262"/>
    <x v="260"/>
    <n v="0"/>
    <n v="0"/>
    <n v="2"/>
    <n v="2"/>
    <n v="2"/>
    <n v="1110"/>
    <n v="1"/>
    <x v="6"/>
    <x v="8"/>
  </r>
  <r>
    <x v="3"/>
    <x v="5"/>
    <x v="143"/>
    <x v="263"/>
    <x v="261"/>
    <n v="0"/>
    <n v="3"/>
    <n v="9"/>
    <n v="12"/>
    <n v="12"/>
    <n v="1110"/>
    <n v="0.75"/>
    <x v="6"/>
    <x v="8"/>
  </r>
  <r>
    <x v="3"/>
    <x v="5"/>
    <x v="70"/>
    <x v="264"/>
    <x v="262"/>
    <n v="0"/>
    <n v="1"/>
    <n v="1"/>
    <n v="2"/>
    <n v="2"/>
    <n v="1110"/>
    <n v="0.5"/>
    <x v="6"/>
    <x v="8"/>
  </r>
  <r>
    <x v="3"/>
    <x v="5"/>
    <x v="114"/>
    <x v="147"/>
    <x v="145"/>
    <n v="0"/>
    <n v="0"/>
    <n v="6"/>
    <n v="6"/>
    <n v="6"/>
    <n v="1110"/>
    <n v="1"/>
    <x v="6"/>
    <x v="8"/>
  </r>
  <r>
    <x v="3"/>
    <x v="5"/>
    <x v="230"/>
    <x v="265"/>
    <x v="263"/>
    <n v="0"/>
    <n v="0"/>
    <n v="86"/>
    <n v="86"/>
    <n v="86"/>
    <n v="1110"/>
    <n v="1"/>
    <x v="6"/>
    <x v="8"/>
  </r>
  <r>
    <x v="3"/>
    <x v="5"/>
    <x v="231"/>
    <x v="266"/>
    <x v="264"/>
    <n v="0"/>
    <n v="0"/>
    <n v="32"/>
    <n v="32"/>
    <n v="32"/>
    <n v="1110"/>
    <n v="1"/>
    <x v="6"/>
    <x v="8"/>
  </r>
  <r>
    <x v="3"/>
    <x v="5"/>
    <x v="232"/>
    <x v="267"/>
    <x v="265"/>
    <n v="0"/>
    <n v="1"/>
    <n v="2"/>
    <n v="3"/>
    <n v="3"/>
    <n v="1110"/>
    <n v="0.66666666666666663"/>
    <x v="6"/>
    <x v="8"/>
  </r>
  <r>
    <x v="3"/>
    <x v="5"/>
    <x v="233"/>
    <x v="268"/>
    <x v="266"/>
    <n v="0"/>
    <n v="1"/>
    <n v="0"/>
    <n v="1"/>
    <n v="1"/>
    <n v="1110"/>
    <n v="0"/>
    <x v="6"/>
    <x v="8"/>
  </r>
  <r>
    <x v="3"/>
    <x v="5"/>
    <x v="234"/>
    <x v="269"/>
    <x v="267"/>
    <n v="0"/>
    <n v="1"/>
    <n v="0"/>
    <n v="1"/>
    <n v="1"/>
    <n v="1110"/>
    <n v="0"/>
    <x v="6"/>
    <x v="8"/>
  </r>
  <r>
    <x v="3"/>
    <x v="5"/>
    <x v="235"/>
    <x v="270"/>
    <x v="268"/>
    <n v="0"/>
    <n v="0"/>
    <n v="1"/>
    <n v="1"/>
    <n v="1"/>
    <n v="1110"/>
    <n v="1"/>
    <x v="6"/>
    <x v="8"/>
  </r>
  <r>
    <x v="3"/>
    <x v="5"/>
    <x v="236"/>
    <x v="271"/>
    <x v="269"/>
    <n v="0"/>
    <n v="0"/>
    <n v="1"/>
    <n v="1"/>
    <n v="1"/>
    <n v="1110"/>
    <n v="1"/>
    <x v="6"/>
    <x v="8"/>
  </r>
  <r>
    <x v="3"/>
    <x v="5"/>
    <x v="63"/>
    <x v="96"/>
    <x v="94"/>
    <n v="0"/>
    <n v="1"/>
    <n v="0"/>
    <n v="1"/>
    <n v="1"/>
    <n v="1110"/>
    <n v="0"/>
    <x v="6"/>
    <x v="8"/>
  </r>
  <r>
    <x v="3"/>
    <x v="5"/>
    <x v="92"/>
    <x v="125"/>
    <x v="123"/>
    <n v="0"/>
    <n v="0"/>
    <n v="7"/>
    <n v="7"/>
    <n v="7"/>
    <n v="1110"/>
    <n v="1"/>
    <x v="6"/>
    <x v="8"/>
  </r>
  <r>
    <x v="3"/>
    <x v="5"/>
    <x v="93"/>
    <x v="126"/>
    <x v="124"/>
    <n v="0"/>
    <n v="0"/>
    <n v="1"/>
    <n v="1"/>
    <n v="1"/>
    <n v="1110"/>
    <n v="1"/>
    <x v="6"/>
    <x v="8"/>
  </r>
  <r>
    <x v="3"/>
    <x v="5"/>
    <x v="237"/>
    <x v="272"/>
    <x v="270"/>
    <n v="0"/>
    <n v="0"/>
    <n v="2"/>
    <n v="2"/>
    <n v="2"/>
    <n v="1110"/>
    <n v="1"/>
    <x v="6"/>
    <x v="8"/>
  </r>
  <r>
    <x v="3"/>
    <x v="5"/>
    <x v="238"/>
    <x v="273"/>
    <x v="271"/>
    <n v="0"/>
    <n v="1"/>
    <n v="1"/>
    <n v="2"/>
    <n v="2"/>
    <n v="1110"/>
    <n v="0.5"/>
    <x v="6"/>
    <x v="8"/>
  </r>
  <r>
    <x v="3"/>
    <x v="5"/>
    <x v="239"/>
    <x v="274"/>
    <x v="272"/>
    <n v="0"/>
    <n v="0"/>
    <n v="1"/>
    <n v="1"/>
    <n v="1"/>
    <n v="1110"/>
    <n v="1"/>
    <x v="6"/>
    <x v="8"/>
  </r>
  <r>
    <x v="3"/>
    <x v="5"/>
    <x v="240"/>
    <x v="275"/>
    <x v="273"/>
    <n v="0"/>
    <n v="0"/>
    <n v="10"/>
    <n v="10"/>
    <n v="10"/>
    <n v="1110"/>
    <n v="1"/>
    <x v="6"/>
    <x v="8"/>
  </r>
  <r>
    <x v="3"/>
    <x v="5"/>
    <x v="65"/>
    <x v="98"/>
    <x v="96"/>
    <n v="0"/>
    <n v="0"/>
    <n v="1"/>
    <n v="1"/>
    <n v="1"/>
    <n v="1110"/>
    <n v="1"/>
    <x v="6"/>
    <x v="8"/>
  </r>
  <r>
    <x v="3"/>
    <x v="5"/>
    <x v="241"/>
    <x v="276"/>
    <x v="274"/>
    <n v="0"/>
    <n v="0"/>
    <n v="1"/>
    <n v="1"/>
    <n v="1"/>
    <n v="1110"/>
    <n v="1"/>
    <x v="6"/>
    <x v="8"/>
  </r>
  <r>
    <x v="3"/>
    <x v="5"/>
    <x v="242"/>
    <x v="277"/>
    <x v="275"/>
    <n v="0"/>
    <n v="0"/>
    <n v="2"/>
    <n v="2"/>
    <n v="2"/>
    <n v="1110"/>
    <n v="1"/>
    <x v="6"/>
    <x v="8"/>
  </r>
  <r>
    <x v="3"/>
    <x v="5"/>
    <x v="243"/>
    <x v="278"/>
    <x v="276"/>
    <n v="0"/>
    <n v="0"/>
    <n v="77"/>
    <n v="77"/>
    <n v="77"/>
    <n v="1110"/>
    <n v="1"/>
    <x v="6"/>
    <x v="8"/>
  </r>
  <r>
    <x v="3"/>
    <x v="5"/>
    <x v="244"/>
    <x v="279"/>
    <x v="277"/>
    <n v="0"/>
    <n v="1"/>
    <n v="0"/>
    <n v="1"/>
    <n v="1"/>
    <n v="1110"/>
    <n v="0"/>
    <x v="6"/>
    <x v="8"/>
  </r>
  <r>
    <x v="3"/>
    <x v="5"/>
    <x v="245"/>
    <x v="280"/>
    <x v="278"/>
    <n v="0"/>
    <n v="0"/>
    <n v="1"/>
    <n v="1"/>
    <n v="1"/>
    <n v="1110"/>
    <n v="1"/>
    <x v="6"/>
    <x v="8"/>
  </r>
  <r>
    <x v="3"/>
    <x v="5"/>
    <x v="67"/>
    <x v="100"/>
    <x v="98"/>
    <n v="0"/>
    <n v="0"/>
    <n v="2"/>
    <n v="2"/>
    <n v="2"/>
    <n v="1110"/>
    <n v="1"/>
    <x v="6"/>
    <x v="8"/>
  </r>
  <r>
    <x v="3"/>
    <x v="5"/>
    <x v="246"/>
    <x v="281"/>
    <x v="279"/>
    <n v="0"/>
    <n v="3"/>
    <n v="0"/>
    <n v="3"/>
    <n v="3"/>
    <n v="1110"/>
    <n v="0"/>
    <x v="6"/>
    <x v="8"/>
  </r>
  <r>
    <x v="3"/>
    <x v="5"/>
    <x v="247"/>
    <x v="282"/>
    <x v="280"/>
    <n v="0"/>
    <n v="0"/>
    <n v="1"/>
    <n v="1"/>
    <n v="1"/>
    <n v="1110"/>
    <n v="1"/>
    <x v="6"/>
    <x v="8"/>
  </r>
  <r>
    <x v="3"/>
    <x v="5"/>
    <x v="248"/>
    <x v="283"/>
    <x v="281"/>
    <n v="0"/>
    <n v="1"/>
    <n v="0"/>
    <n v="1"/>
    <n v="1"/>
    <n v="1110"/>
    <n v="0"/>
    <x v="6"/>
    <x v="8"/>
  </r>
  <r>
    <x v="3"/>
    <x v="5"/>
    <x v="68"/>
    <x v="101"/>
    <x v="99"/>
    <n v="0"/>
    <n v="0"/>
    <n v="34"/>
    <n v="34"/>
    <n v="34"/>
    <n v="1110"/>
    <n v="1"/>
    <x v="6"/>
    <x v="8"/>
  </r>
  <r>
    <x v="3"/>
    <x v="5"/>
    <x v="173"/>
    <x v="284"/>
    <x v="282"/>
    <n v="0"/>
    <n v="0"/>
    <n v="1"/>
    <n v="1"/>
    <n v="1"/>
    <n v="1110"/>
    <n v="1"/>
    <x v="6"/>
    <x v="8"/>
  </r>
  <r>
    <x v="3"/>
    <x v="5"/>
    <x v="70"/>
    <x v="103"/>
    <x v="101"/>
    <n v="0"/>
    <n v="0"/>
    <n v="2"/>
    <n v="2"/>
    <n v="2"/>
    <n v="1110"/>
    <n v="1"/>
    <x v="6"/>
    <x v="8"/>
  </r>
  <r>
    <x v="3"/>
    <x v="5"/>
    <x v="71"/>
    <x v="104"/>
    <x v="102"/>
    <n v="0"/>
    <n v="1"/>
    <n v="0"/>
    <n v="1"/>
    <n v="1"/>
    <n v="1110"/>
    <n v="0"/>
    <x v="6"/>
    <x v="8"/>
  </r>
  <r>
    <x v="3"/>
    <x v="5"/>
    <x v="96"/>
    <x v="129"/>
    <x v="127"/>
    <n v="0"/>
    <n v="0"/>
    <n v="4"/>
    <n v="4"/>
    <n v="4"/>
    <n v="1110"/>
    <n v="1"/>
    <x v="6"/>
    <x v="8"/>
  </r>
  <r>
    <x v="3"/>
    <x v="5"/>
    <x v="97"/>
    <x v="130"/>
    <x v="128"/>
    <n v="0"/>
    <n v="0"/>
    <n v="3"/>
    <n v="3"/>
    <n v="3"/>
    <n v="1110"/>
    <n v="1"/>
    <x v="6"/>
    <x v="8"/>
  </r>
  <r>
    <x v="3"/>
    <x v="5"/>
    <x v="249"/>
    <x v="285"/>
    <x v="283"/>
    <n v="0"/>
    <n v="0"/>
    <n v="8"/>
    <n v="8"/>
    <n v="8"/>
    <n v="1110"/>
    <n v="1"/>
    <x v="6"/>
    <x v="8"/>
  </r>
  <r>
    <x v="3"/>
    <x v="5"/>
    <x v="250"/>
    <x v="286"/>
    <x v="284"/>
    <n v="0"/>
    <n v="3"/>
    <n v="0"/>
    <n v="3"/>
    <n v="3"/>
    <n v="1110"/>
    <n v="0"/>
    <x v="6"/>
    <x v="8"/>
  </r>
  <r>
    <x v="3"/>
    <x v="5"/>
    <x v="251"/>
    <x v="287"/>
    <x v="285"/>
    <n v="0"/>
    <n v="1"/>
    <n v="0"/>
    <n v="1"/>
    <n v="1"/>
    <n v="1110"/>
    <n v="0"/>
    <x v="6"/>
    <x v="8"/>
  </r>
  <r>
    <x v="3"/>
    <x v="5"/>
    <x v="252"/>
    <x v="288"/>
    <x v="286"/>
    <n v="0"/>
    <n v="0"/>
    <n v="4"/>
    <n v="4"/>
    <n v="4"/>
    <n v="1110"/>
    <n v="1"/>
    <x v="6"/>
    <x v="8"/>
  </r>
  <r>
    <x v="3"/>
    <x v="5"/>
    <x v="253"/>
    <x v="289"/>
    <x v="287"/>
    <n v="0"/>
    <n v="1"/>
    <n v="2"/>
    <n v="3"/>
    <n v="3"/>
    <n v="1110"/>
    <n v="0.66666666666666663"/>
    <x v="6"/>
    <x v="8"/>
  </r>
  <r>
    <x v="3"/>
    <x v="5"/>
    <x v="254"/>
    <x v="290"/>
    <x v="288"/>
    <n v="0"/>
    <n v="3"/>
    <n v="20"/>
    <n v="23"/>
    <n v="23"/>
    <n v="1110"/>
    <n v="0.86956521739130432"/>
    <x v="6"/>
    <x v="8"/>
  </r>
  <r>
    <x v="3"/>
    <x v="5"/>
    <x v="116"/>
    <x v="149"/>
    <x v="147"/>
    <n v="0"/>
    <n v="0"/>
    <n v="1"/>
    <n v="1"/>
    <n v="1"/>
    <n v="1110"/>
    <n v="1"/>
    <x v="6"/>
    <x v="8"/>
  </r>
  <r>
    <x v="3"/>
    <x v="5"/>
    <x v="255"/>
    <x v="291"/>
    <x v="289"/>
    <n v="0"/>
    <n v="0"/>
    <n v="1"/>
    <n v="1"/>
    <n v="1"/>
    <n v="1110"/>
    <n v="1"/>
    <x v="6"/>
    <x v="8"/>
  </r>
  <r>
    <x v="3"/>
    <x v="5"/>
    <x v="256"/>
    <x v="292"/>
    <x v="290"/>
    <n v="0"/>
    <n v="0"/>
    <n v="2"/>
    <n v="2"/>
    <n v="2"/>
    <n v="1110"/>
    <n v="1"/>
    <x v="6"/>
    <x v="8"/>
  </r>
  <r>
    <x v="3"/>
    <x v="5"/>
    <x v="117"/>
    <x v="150"/>
    <x v="148"/>
    <n v="0"/>
    <n v="0"/>
    <n v="8"/>
    <n v="8"/>
    <n v="8"/>
    <n v="1110"/>
    <n v="1"/>
    <x v="6"/>
    <x v="8"/>
  </r>
  <r>
    <x v="3"/>
    <x v="5"/>
    <x v="257"/>
    <x v="293"/>
    <x v="291"/>
    <n v="0"/>
    <n v="0"/>
    <n v="1"/>
    <n v="1"/>
    <n v="1"/>
    <n v="1110"/>
    <n v="1"/>
    <x v="6"/>
    <x v="8"/>
  </r>
  <r>
    <x v="3"/>
    <x v="5"/>
    <x v="258"/>
    <x v="294"/>
    <x v="292"/>
    <n v="0"/>
    <n v="0"/>
    <n v="1"/>
    <n v="1"/>
    <n v="1"/>
    <n v="1110"/>
    <n v="1"/>
    <x v="6"/>
    <x v="8"/>
  </r>
  <r>
    <x v="3"/>
    <x v="5"/>
    <x v="259"/>
    <x v="295"/>
    <x v="293"/>
    <n v="0"/>
    <n v="0"/>
    <n v="2"/>
    <n v="2"/>
    <n v="2"/>
    <n v="1110"/>
    <n v="1"/>
    <x v="6"/>
    <x v="8"/>
  </r>
  <r>
    <x v="3"/>
    <x v="5"/>
    <x v="260"/>
    <x v="296"/>
    <x v="294"/>
    <n v="0"/>
    <n v="0"/>
    <n v="2"/>
    <n v="2"/>
    <n v="2"/>
    <n v="1110"/>
    <n v="1"/>
    <x v="6"/>
    <x v="8"/>
  </r>
  <r>
    <x v="3"/>
    <x v="5"/>
    <x v="261"/>
    <x v="297"/>
    <x v="295"/>
    <n v="0"/>
    <n v="0"/>
    <n v="2"/>
    <n v="2"/>
    <n v="2"/>
    <n v="1110"/>
    <n v="1"/>
    <x v="6"/>
    <x v="8"/>
  </r>
  <r>
    <x v="3"/>
    <x v="5"/>
    <x v="262"/>
    <x v="298"/>
    <x v="296"/>
    <n v="0"/>
    <n v="1"/>
    <n v="1"/>
    <n v="2"/>
    <n v="2"/>
    <n v="1110"/>
    <n v="0.5"/>
    <x v="6"/>
    <x v="8"/>
  </r>
  <r>
    <x v="3"/>
    <x v="5"/>
    <x v="263"/>
    <x v="299"/>
    <x v="297"/>
    <n v="0"/>
    <n v="0"/>
    <n v="5"/>
    <n v="5"/>
    <n v="5"/>
    <n v="1110"/>
    <n v="1"/>
    <x v="6"/>
    <x v="8"/>
  </r>
  <r>
    <x v="3"/>
    <x v="5"/>
    <x v="264"/>
    <x v="300"/>
    <x v="298"/>
    <n v="0"/>
    <n v="0"/>
    <n v="2"/>
    <n v="2"/>
    <n v="2"/>
    <n v="1110"/>
    <n v="1"/>
    <x v="6"/>
    <x v="8"/>
  </r>
  <r>
    <x v="3"/>
    <x v="5"/>
    <x v="265"/>
    <x v="301"/>
    <x v="299"/>
    <n v="0"/>
    <n v="0"/>
    <n v="2"/>
    <n v="2"/>
    <n v="2"/>
    <n v="1110"/>
    <n v="1"/>
    <x v="6"/>
    <x v="8"/>
  </r>
  <r>
    <x v="3"/>
    <x v="5"/>
    <x v="266"/>
    <x v="302"/>
    <x v="300"/>
    <n v="0"/>
    <n v="0"/>
    <n v="2"/>
    <n v="2"/>
    <n v="2"/>
    <n v="1110"/>
    <n v="1"/>
    <x v="6"/>
    <x v="8"/>
  </r>
  <r>
    <x v="3"/>
    <x v="5"/>
    <x v="267"/>
    <x v="303"/>
    <x v="301"/>
    <n v="0"/>
    <n v="1"/>
    <n v="2"/>
    <n v="3"/>
    <n v="3"/>
    <n v="1110"/>
    <n v="0.66666666666666663"/>
    <x v="6"/>
    <x v="8"/>
  </r>
  <r>
    <x v="3"/>
    <x v="5"/>
    <x v="72"/>
    <x v="105"/>
    <x v="103"/>
    <n v="0"/>
    <n v="0"/>
    <n v="2"/>
    <n v="2"/>
    <n v="2"/>
    <n v="1110"/>
    <n v="1"/>
    <x v="6"/>
    <x v="8"/>
  </r>
  <r>
    <x v="3"/>
    <x v="5"/>
    <x v="268"/>
    <x v="304"/>
    <x v="302"/>
    <n v="0"/>
    <n v="2"/>
    <n v="5"/>
    <n v="7"/>
    <n v="7"/>
    <n v="1110"/>
    <n v="0.7142857142857143"/>
    <x v="6"/>
    <x v="8"/>
  </r>
  <r>
    <x v="3"/>
    <x v="5"/>
    <x v="269"/>
    <x v="305"/>
    <x v="303"/>
    <n v="0"/>
    <n v="0"/>
    <n v="1"/>
    <n v="1"/>
    <n v="1"/>
    <n v="1110"/>
    <n v="1"/>
    <x v="6"/>
    <x v="8"/>
  </r>
  <r>
    <x v="3"/>
    <x v="5"/>
    <x v="270"/>
    <x v="306"/>
    <x v="304"/>
    <n v="0"/>
    <n v="0"/>
    <n v="2"/>
    <n v="2"/>
    <n v="2"/>
    <n v="1110"/>
    <n v="1"/>
    <x v="6"/>
    <x v="8"/>
  </r>
  <r>
    <x v="3"/>
    <x v="5"/>
    <x v="271"/>
    <x v="307"/>
    <x v="305"/>
    <n v="0"/>
    <n v="1"/>
    <n v="0"/>
    <n v="1"/>
    <n v="1"/>
    <n v="1110"/>
    <n v="0"/>
    <x v="6"/>
    <x v="8"/>
  </r>
  <r>
    <x v="3"/>
    <x v="5"/>
    <x v="272"/>
    <x v="308"/>
    <x v="306"/>
    <n v="0"/>
    <n v="2"/>
    <n v="0"/>
    <n v="2"/>
    <n v="2"/>
    <n v="1110"/>
    <n v="0"/>
    <x v="6"/>
    <x v="8"/>
  </r>
  <r>
    <x v="3"/>
    <x v="5"/>
    <x v="273"/>
    <x v="309"/>
    <x v="307"/>
    <n v="0"/>
    <n v="3"/>
    <n v="0"/>
    <n v="3"/>
    <n v="3"/>
    <n v="1110"/>
    <n v="0"/>
    <x v="6"/>
    <x v="8"/>
  </r>
  <r>
    <x v="3"/>
    <x v="5"/>
    <x v="274"/>
    <x v="310"/>
    <x v="308"/>
    <n v="0"/>
    <n v="5"/>
    <n v="0"/>
    <n v="5"/>
    <n v="5"/>
    <n v="1110"/>
    <n v="0"/>
    <x v="6"/>
    <x v="8"/>
  </r>
  <r>
    <x v="3"/>
    <x v="5"/>
    <x v="275"/>
    <x v="311"/>
    <x v="309"/>
    <n v="0"/>
    <n v="1"/>
    <n v="6"/>
    <n v="7"/>
    <n v="7"/>
    <n v="1110"/>
    <n v="0.8571428571428571"/>
    <x v="6"/>
    <x v="8"/>
  </r>
  <r>
    <x v="3"/>
    <x v="5"/>
    <x v="276"/>
    <x v="312"/>
    <x v="310"/>
    <n v="0"/>
    <n v="0"/>
    <n v="9"/>
    <n v="9"/>
    <n v="9"/>
    <n v="1110"/>
    <n v="1"/>
    <x v="6"/>
    <x v="8"/>
  </r>
  <r>
    <x v="3"/>
    <x v="5"/>
    <x v="277"/>
    <x v="313"/>
    <x v="311"/>
    <n v="0"/>
    <n v="2"/>
    <n v="1"/>
    <n v="3"/>
    <n v="3"/>
    <n v="1110"/>
    <n v="0.33333333333333331"/>
    <x v="6"/>
    <x v="8"/>
  </r>
  <r>
    <x v="3"/>
    <x v="5"/>
    <x v="278"/>
    <x v="314"/>
    <x v="312"/>
    <n v="0"/>
    <n v="0"/>
    <n v="5"/>
    <n v="5"/>
    <n v="5"/>
    <n v="1110"/>
    <n v="1"/>
    <x v="6"/>
    <x v="8"/>
  </r>
  <r>
    <x v="3"/>
    <x v="5"/>
    <x v="279"/>
    <x v="315"/>
    <x v="313"/>
    <n v="0"/>
    <n v="1"/>
    <n v="2"/>
    <n v="3"/>
    <n v="3"/>
    <n v="1110"/>
    <n v="0.66666666666666663"/>
    <x v="6"/>
    <x v="8"/>
  </r>
  <r>
    <x v="3"/>
    <x v="5"/>
    <x v="280"/>
    <x v="316"/>
    <x v="314"/>
    <n v="0"/>
    <n v="0"/>
    <n v="3"/>
    <n v="3"/>
    <n v="3"/>
    <n v="1110"/>
    <n v="1"/>
    <x v="6"/>
    <x v="8"/>
  </r>
  <r>
    <x v="3"/>
    <x v="5"/>
    <x v="281"/>
    <x v="317"/>
    <x v="315"/>
    <n v="0"/>
    <n v="3"/>
    <n v="2"/>
    <n v="5"/>
    <n v="5"/>
    <n v="1110"/>
    <n v="0.4"/>
    <x v="6"/>
    <x v="8"/>
  </r>
  <r>
    <x v="3"/>
    <x v="5"/>
    <x v="282"/>
    <x v="318"/>
    <x v="316"/>
    <n v="0"/>
    <n v="0"/>
    <n v="1"/>
    <n v="1"/>
    <n v="1"/>
    <n v="1110"/>
    <n v="1"/>
    <x v="6"/>
    <x v="8"/>
  </r>
  <r>
    <x v="3"/>
    <x v="5"/>
    <x v="283"/>
    <x v="319"/>
    <x v="317"/>
    <n v="0"/>
    <n v="2"/>
    <n v="0"/>
    <n v="2"/>
    <n v="2"/>
    <n v="1110"/>
    <n v="0"/>
    <x v="6"/>
    <x v="8"/>
  </r>
  <r>
    <x v="3"/>
    <x v="5"/>
    <x v="100"/>
    <x v="133"/>
    <x v="131"/>
    <n v="0"/>
    <n v="1"/>
    <n v="1"/>
    <n v="2"/>
    <n v="2"/>
    <n v="1110"/>
    <n v="0.5"/>
    <x v="6"/>
    <x v="8"/>
  </r>
  <r>
    <x v="3"/>
    <x v="5"/>
    <x v="73"/>
    <x v="106"/>
    <x v="104"/>
    <n v="0"/>
    <n v="1"/>
    <n v="3"/>
    <n v="4"/>
    <n v="4"/>
    <n v="1110"/>
    <n v="0.75"/>
    <x v="6"/>
    <x v="8"/>
  </r>
  <r>
    <x v="3"/>
    <x v="5"/>
    <x v="284"/>
    <x v="320"/>
    <x v="318"/>
    <n v="0"/>
    <n v="0"/>
    <n v="1"/>
    <n v="1"/>
    <n v="1"/>
    <n v="1110"/>
    <n v="1"/>
    <x v="6"/>
    <x v="8"/>
  </r>
  <r>
    <x v="3"/>
    <x v="5"/>
    <x v="285"/>
    <x v="321"/>
    <x v="319"/>
    <n v="0"/>
    <n v="0"/>
    <n v="1"/>
    <n v="1"/>
    <n v="1"/>
    <n v="1110"/>
    <n v="1"/>
    <x v="6"/>
    <x v="8"/>
  </r>
  <r>
    <x v="3"/>
    <x v="5"/>
    <x v="286"/>
    <x v="322"/>
    <x v="320"/>
    <n v="0"/>
    <n v="2"/>
    <n v="1"/>
    <n v="3"/>
    <n v="3"/>
    <n v="1110"/>
    <n v="0.33333333333333331"/>
    <x v="6"/>
    <x v="8"/>
  </r>
  <r>
    <x v="3"/>
    <x v="5"/>
    <x v="101"/>
    <x v="134"/>
    <x v="132"/>
    <n v="0"/>
    <n v="0"/>
    <n v="2"/>
    <n v="2"/>
    <n v="2"/>
    <n v="1110"/>
    <n v="1"/>
    <x v="6"/>
    <x v="8"/>
  </r>
  <r>
    <x v="3"/>
    <x v="5"/>
    <x v="74"/>
    <x v="107"/>
    <x v="105"/>
    <n v="0"/>
    <n v="4"/>
    <n v="13"/>
    <n v="17"/>
    <n v="17"/>
    <n v="1110"/>
    <n v="0.76470588235294112"/>
    <x v="6"/>
    <x v="8"/>
  </r>
  <r>
    <x v="3"/>
    <x v="5"/>
    <x v="287"/>
    <x v="323"/>
    <x v="321"/>
    <n v="0"/>
    <n v="0"/>
    <n v="1"/>
    <n v="1"/>
    <n v="1"/>
    <n v="1110"/>
    <n v="1"/>
    <x v="6"/>
    <x v="8"/>
  </r>
  <r>
    <x v="3"/>
    <x v="5"/>
    <x v="288"/>
    <x v="324"/>
    <x v="322"/>
    <n v="0"/>
    <n v="0"/>
    <n v="1"/>
    <n v="1"/>
    <n v="1"/>
    <n v="781"/>
    <n v="1"/>
    <x v="6"/>
    <x v="6"/>
  </r>
  <r>
    <x v="3"/>
    <x v="5"/>
    <x v="205"/>
    <x v="238"/>
    <x v="236"/>
    <n v="0"/>
    <n v="1"/>
    <n v="0"/>
    <n v="1"/>
    <n v="1"/>
    <n v="781"/>
    <n v="0"/>
    <x v="6"/>
    <x v="6"/>
  </r>
  <r>
    <x v="3"/>
    <x v="5"/>
    <x v="206"/>
    <x v="239"/>
    <x v="237"/>
    <n v="0"/>
    <n v="0"/>
    <n v="9"/>
    <n v="9"/>
    <n v="9"/>
    <n v="781"/>
    <n v="1"/>
    <x v="6"/>
    <x v="6"/>
  </r>
  <r>
    <x v="3"/>
    <x v="5"/>
    <x v="95"/>
    <x v="128"/>
    <x v="126"/>
    <n v="0"/>
    <n v="0"/>
    <n v="1"/>
    <n v="1"/>
    <n v="1"/>
    <n v="781"/>
    <n v="1"/>
    <x v="6"/>
    <x v="6"/>
  </r>
  <r>
    <x v="3"/>
    <x v="5"/>
    <x v="207"/>
    <x v="240"/>
    <x v="238"/>
    <n v="0"/>
    <n v="0"/>
    <n v="3"/>
    <n v="3"/>
    <n v="3"/>
    <n v="781"/>
    <n v="1"/>
    <x v="6"/>
    <x v="6"/>
  </r>
  <r>
    <x v="3"/>
    <x v="5"/>
    <x v="71"/>
    <x v="104"/>
    <x v="102"/>
    <n v="0"/>
    <n v="1"/>
    <n v="0"/>
    <n v="1"/>
    <n v="1"/>
    <n v="781"/>
    <n v="0"/>
    <x v="6"/>
    <x v="6"/>
  </r>
  <r>
    <x v="3"/>
    <x v="5"/>
    <x v="96"/>
    <x v="129"/>
    <x v="127"/>
    <n v="0"/>
    <n v="1"/>
    <n v="0"/>
    <n v="1"/>
    <n v="1"/>
    <n v="781"/>
    <n v="0"/>
    <x v="6"/>
    <x v="6"/>
  </r>
  <r>
    <x v="3"/>
    <x v="5"/>
    <x v="97"/>
    <x v="130"/>
    <x v="128"/>
    <n v="0"/>
    <n v="0"/>
    <n v="3"/>
    <n v="3"/>
    <n v="3"/>
    <n v="781"/>
    <n v="1"/>
    <x v="6"/>
    <x v="6"/>
  </r>
  <r>
    <x v="3"/>
    <x v="5"/>
    <x v="98"/>
    <x v="131"/>
    <x v="129"/>
    <n v="0"/>
    <n v="1"/>
    <n v="0"/>
    <n v="1"/>
    <n v="1"/>
    <n v="781"/>
    <n v="0"/>
    <x v="6"/>
    <x v="6"/>
  </r>
  <r>
    <x v="3"/>
    <x v="5"/>
    <x v="133"/>
    <x v="166"/>
    <x v="164"/>
    <n v="0"/>
    <n v="0"/>
    <n v="6"/>
    <n v="6"/>
    <n v="6"/>
    <n v="781"/>
    <n v="1"/>
    <x v="6"/>
    <x v="6"/>
  </r>
  <r>
    <x v="3"/>
    <x v="5"/>
    <x v="150"/>
    <x v="183"/>
    <x v="181"/>
    <n v="0"/>
    <n v="0"/>
    <n v="1"/>
    <n v="1"/>
    <n v="1"/>
    <n v="781"/>
    <n v="1"/>
    <x v="6"/>
    <x v="6"/>
  </r>
  <r>
    <x v="3"/>
    <x v="5"/>
    <x v="152"/>
    <x v="185"/>
    <x v="183"/>
    <n v="0"/>
    <n v="1"/>
    <n v="0"/>
    <n v="1"/>
    <n v="1"/>
    <n v="781"/>
    <n v="0"/>
    <x v="6"/>
    <x v="6"/>
  </r>
  <r>
    <x v="3"/>
    <x v="5"/>
    <x v="102"/>
    <x v="135"/>
    <x v="133"/>
    <n v="0"/>
    <n v="0"/>
    <n v="2"/>
    <n v="2"/>
    <n v="2"/>
    <n v="781"/>
    <n v="1"/>
    <x v="6"/>
    <x v="6"/>
  </r>
  <r>
    <x v="3"/>
    <x v="5"/>
    <x v="79"/>
    <x v="112"/>
    <x v="110"/>
    <n v="0"/>
    <n v="1"/>
    <n v="1"/>
    <n v="2"/>
    <n v="2"/>
    <n v="781"/>
    <n v="0.5"/>
    <x v="6"/>
    <x v="6"/>
  </r>
  <r>
    <x v="3"/>
    <x v="5"/>
    <x v="289"/>
    <x v="325"/>
    <x v="323"/>
    <n v="0"/>
    <n v="1"/>
    <n v="0"/>
    <n v="1"/>
    <n v="1"/>
    <n v="781"/>
    <n v="0"/>
    <x v="6"/>
    <x v="6"/>
  </r>
  <r>
    <x v="3"/>
    <x v="5"/>
    <x v="156"/>
    <x v="189"/>
    <x v="187"/>
    <n v="0"/>
    <n v="0"/>
    <n v="1"/>
    <n v="1"/>
    <n v="1"/>
    <n v="781"/>
    <n v="1"/>
    <x v="6"/>
    <x v="6"/>
  </r>
  <r>
    <x v="3"/>
    <x v="5"/>
    <x v="157"/>
    <x v="190"/>
    <x v="188"/>
    <n v="0"/>
    <n v="0"/>
    <n v="1"/>
    <n v="1"/>
    <n v="1"/>
    <n v="781"/>
    <n v="1"/>
    <x v="6"/>
    <x v="6"/>
  </r>
  <r>
    <x v="3"/>
    <x v="5"/>
    <x v="290"/>
    <x v="326"/>
    <x v="324"/>
    <n v="0"/>
    <n v="1"/>
    <n v="0"/>
    <n v="1"/>
    <n v="1"/>
    <n v="781"/>
    <n v="0"/>
    <x v="6"/>
    <x v="6"/>
  </r>
  <r>
    <x v="3"/>
    <x v="5"/>
    <x v="31"/>
    <x v="64"/>
    <x v="62"/>
    <n v="0"/>
    <n v="0"/>
    <n v="2"/>
    <n v="2"/>
    <n v="2"/>
    <n v="781"/>
    <n v="1"/>
    <x v="6"/>
    <x v="6"/>
  </r>
  <r>
    <x v="3"/>
    <x v="5"/>
    <x v="32"/>
    <x v="65"/>
    <x v="63"/>
    <n v="0"/>
    <n v="0"/>
    <n v="1"/>
    <n v="1"/>
    <n v="1"/>
    <n v="781"/>
    <n v="1"/>
    <x v="6"/>
    <x v="6"/>
  </r>
  <r>
    <x v="3"/>
    <x v="5"/>
    <x v="291"/>
    <x v="327"/>
    <x v="325"/>
    <n v="0"/>
    <n v="1"/>
    <n v="0"/>
    <n v="1"/>
    <n v="1"/>
    <n v="781"/>
    <n v="0"/>
    <x v="6"/>
    <x v="6"/>
  </r>
  <r>
    <x v="3"/>
    <x v="5"/>
    <x v="76"/>
    <x v="109"/>
    <x v="107"/>
    <n v="0"/>
    <n v="0"/>
    <n v="3"/>
    <n v="3"/>
    <n v="3"/>
    <n v="781"/>
    <n v="1"/>
    <x v="6"/>
    <x v="6"/>
  </r>
  <r>
    <x v="3"/>
    <x v="5"/>
    <x v="34"/>
    <x v="67"/>
    <x v="65"/>
    <n v="0"/>
    <n v="2"/>
    <n v="0"/>
    <n v="2"/>
    <n v="2"/>
    <n v="781"/>
    <n v="0"/>
    <x v="6"/>
    <x v="6"/>
  </r>
  <r>
    <x v="3"/>
    <x v="5"/>
    <x v="292"/>
    <x v="328"/>
    <x v="326"/>
    <n v="0"/>
    <n v="1"/>
    <n v="0"/>
    <n v="1"/>
    <n v="1"/>
    <n v="781"/>
    <n v="0"/>
    <x v="6"/>
    <x v="6"/>
  </r>
  <r>
    <x v="3"/>
    <x v="5"/>
    <x v="35"/>
    <x v="68"/>
    <x v="66"/>
    <n v="0"/>
    <n v="0"/>
    <n v="3"/>
    <n v="3"/>
    <n v="3"/>
    <n v="781"/>
    <n v="1"/>
    <x v="6"/>
    <x v="6"/>
  </r>
  <r>
    <x v="3"/>
    <x v="5"/>
    <x v="147"/>
    <x v="180"/>
    <x v="178"/>
    <n v="0"/>
    <n v="2"/>
    <n v="0"/>
    <n v="2"/>
    <n v="2"/>
    <n v="781"/>
    <n v="0"/>
    <x v="6"/>
    <x v="6"/>
  </r>
  <r>
    <x v="3"/>
    <x v="5"/>
    <x v="293"/>
    <x v="329"/>
    <x v="327"/>
    <n v="0"/>
    <n v="1"/>
    <n v="0"/>
    <n v="1"/>
    <n v="1"/>
    <n v="781"/>
    <n v="0"/>
    <x v="6"/>
    <x v="6"/>
  </r>
  <r>
    <x v="3"/>
    <x v="5"/>
    <x v="129"/>
    <x v="162"/>
    <x v="160"/>
    <n v="0"/>
    <n v="0"/>
    <n v="1"/>
    <n v="1"/>
    <n v="1"/>
    <n v="781"/>
    <n v="1"/>
    <x v="6"/>
    <x v="6"/>
  </r>
  <r>
    <x v="3"/>
    <x v="5"/>
    <x v="130"/>
    <x v="163"/>
    <x v="161"/>
    <n v="0"/>
    <n v="1"/>
    <n v="0"/>
    <n v="1"/>
    <n v="1"/>
    <n v="781"/>
    <n v="0"/>
    <x v="6"/>
    <x v="6"/>
  </r>
  <r>
    <x v="3"/>
    <x v="5"/>
    <x v="158"/>
    <x v="191"/>
    <x v="189"/>
    <n v="0"/>
    <n v="3"/>
    <n v="0"/>
    <n v="3"/>
    <n v="3"/>
    <n v="781"/>
    <n v="0"/>
    <x v="6"/>
    <x v="6"/>
  </r>
  <r>
    <x v="3"/>
    <x v="5"/>
    <x v="39"/>
    <x v="72"/>
    <x v="70"/>
    <n v="0"/>
    <n v="0"/>
    <n v="2"/>
    <n v="2"/>
    <n v="2"/>
    <n v="781"/>
    <n v="1"/>
    <x v="6"/>
    <x v="6"/>
  </r>
  <r>
    <x v="3"/>
    <x v="5"/>
    <x v="41"/>
    <x v="74"/>
    <x v="72"/>
    <n v="0"/>
    <n v="1"/>
    <n v="1"/>
    <n v="2"/>
    <n v="2"/>
    <n v="781"/>
    <n v="0.5"/>
    <x v="6"/>
    <x v="6"/>
  </r>
  <r>
    <x v="3"/>
    <x v="5"/>
    <x v="159"/>
    <x v="192"/>
    <x v="190"/>
    <n v="0"/>
    <n v="0"/>
    <n v="4"/>
    <n v="4"/>
    <n v="4"/>
    <n v="781"/>
    <n v="1"/>
    <x v="6"/>
    <x v="6"/>
  </r>
  <r>
    <x v="3"/>
    <x v="5"/>
    <x v="294"/>
    <x v="330"/>
    <x v="328"/>
    <n v="0"/>
    <n v="0"/>
    <n v="1"/>
    <n v="1"/>
    <n v="1"/>
    <n v="781"/>
    <n v="1"/>
    <x v="6"/>
    <x v="6"/>
  </r>
  <r>
    <x v="3"/>
    <x v="5"/>
    <x v="295"/>
    <x v="331"/>
    <x v="329"/>
    <n v="0"/>
    <n v="0"/>
    <n v="1"/>
    <n v="1"/>
    <n v="1"/>
    <n v="781"/>
    <n v="1"/>
    <x v="6"/>
    <x v="6"/>
  </r>
  <r>
    <x v="3"/>
    <x v="5"/>
    <x v="105"/>
    <x v="138"/>
    <x v="136"/>
    <n v="0"/>
    <n v="0"/>
    <n v="2"/>
    <n v="2"/>
    <n v="2"/>
    <n v="781"/>
    <n v="1"/>
    <x v="6"/>
    <x v="6"/>
  </r>
  <r>
    <x v="3"/>
    <x v="5"/>
    <x v="296"/>
    <x v="332"/>
    <x v="330"/>
    <n v="0"/>
    <n v="0"/>
    <n v="1"/>
    <n v="1"/>
    <n v="1"/>
    <n v="781"/>
    <n v="1"/>
    <x v="6"/>
    <x v="6"/>
  </r>
  <r>
    <x v="3"/>
    <x v="5"/>
    <x v="297"/>
    <x v="333"/>
    <x v="331"/>
    <n v="0"/>
    <n v="0"/>
    <n v="1"/>
    <n v="1"/>
    <n v="1"/>
    <n v="781"/>
    <n v="1"/>
    <x v="6"/>
    <x v="6"/>
  </r>
  <r>
    <x v="3"/>
    <x v="5"/>
    <x v="107"/>
    <x v="140"/>
    <x v="138"/>
    <n v="0"/>
    <n v="1"/>
    <n v="2"/>
    <n v="3"/>
    <n v="3"/>
    <n v="781"/>
    <n v="0.66666666666666663"/>
    <x v="6"/>
    <x v="6"/>
  </r>
  <r>
    <x v="3"/>
    <x v="5"/>
    <x v="45"/>
    <x v="78"/>
    <x v="76"/>
    <n v="0"/>
    <n v="1"/>
    <n v="0"/>
    <n v="1"/>
    <n v="1"/>
    <n v="781"/>
    <n v="0"/>
    <x v="6"/>
    <x v="6"/>
  </r>
  <r>
    <x v="3"/>
    <x v="5"/>
    <x v="161"/>
    <x v="194"/>
    <x v="192"/>
    <n v="0"/>
    <n v="1"/>
    <n v="0"/>
    <n v="1"/>
    <n v="1"/>
    <n v="781"/>
    <n v="0"/>
    <x v="6"/>
    <x v="6"/>
  </r>
  <r>
    <x v="3"/>
    <x v="5"/>
    <x v="162"/>
    <x v="195"/>
    <x v="193"/>
    <n v="0"/>
    <n v="0"/>
    <n v="1"/>
    <n v="1"/>
    <n v="1"/>
    <n v="781"/>
    <n v="1"/>
    <x v="6"/>
    <x v="6"/>
  </r>
  <r>
    <x v="3"/>
    <x v="5"/>
    <x v="163"/>
    <x v="196"/>
    <x v="194"/>
    <n v="0"/>
    <n v="0"/>
    <n v="1"/>
    <n v="1"/>
    <n v="1"/>
    <n v="781"/>
    <n v="1"/>
    <x v="6"/>
    <x v="6"/>
  </r>
  <r>
    <x v="3"/>
    <x v="5"/>
    <x v="298"/>
    <x v="334"/>
    <x v="332"/>
    <n v="0"/>
    <n v="1"/>
    <n v="1"/>
    <n v="2"/>
    <n v="2"/>
    <n v="781"/>
    <n v="0.5"/>
    <x v="6"/>
    <x v="6"/>
  </r>
  <r>
    <x v="3"/>
    <x v="5"/>
    <x v="49"/>
    <x v="82"/>
    <x v="80"/>
    <n v="0"/>
    <n v="0"/>
    <n v="1"/>
    <n v="1"/>
    <n v="1"/>
    <n v="781"/>
    <n v="1"/>
    <x v="6"/>
    <x v="6"/>
  </r>
  <r>
    <x v="3"/>
    <x v="5"/>
    <x v="164"/>
    <x v="197"/>
    <x v="195"/>
    <n v="0"/>
    <n v="3"/>
    <n v="0"/>
    <n v="3"/>
    <n v="3"/>
    <n v="781"/>
    <n v="0"/>
    <x v="6"/>
    <x v="6"/>
  </r>
  <r>
    <x v="3"/>
    <x v="5"/>
    <x v="50"/>
    <x v="83"/>
    <x v="81"/>
    <n v="0"/>
    <n v="1"/>
    <n v="10"/>
    <n v="11"/>
    <n v="11"/>
    <n v="781"/>
    <n v="0.90909090909090906"/>
    <x v="6"/>
    <x v="6"/>
  </r>
  <r>
    <x v="3"/>
    <x v="5"/>
    <x v="165"/>
    <x v="198"/>
    <x v="196"/>
    <n v="0"/>
    <n v="1"/>
    <n v="0"/>
    <n v="1"/>
    <n v="1"/>
    <n v="781"/>
    <n v="0"/>
    <x v="6"/>
    <x v="6"/>
  </r>
  <r>
    <x v="3"/>
    <x v="5"/>
    <x v="167"/>
    <x v="200"/>
    <x v="198"/>
    <n v="0"/>
    <n v="0"/>
    <n v="1"/>
    <n v="1"/>
    <n v="1"/>
    <n v="781"/>
    <n v="1"/>
    <x v="6"/>
    <x v="6"/>
  </r>
  <r>
    <x v="3"/>
    <x v="5"/>
    <x v="109"/>
    <x v="142"/>
    <x v="140"/>
    <n v="0"/>
    <n v="0"/>
    <n v="1"/>
    <n v="1"/>
    <n v="1"/>
    <n v="781"/>
    <n v="1"/>
    <x v="6"/>
    <x v="6"/>
  </r>
  <r>
    <x v="3"/>
    <x v="5"/>
    <x v="82"/>
    <x v="115"/>
    <x v="113"/>
    <n v="0"/>
    <n v="2"/>
    <n v="1"/>
    <n v="3"/>
    <n v="3"/>
    <n v="781"/>
    <n v="0.33333333333333331"/>
    <x v="6"/>
    <x v="6"/>
  </r>
  <r>
    <x v="3"/>
    <x v="5"/>
    <x v="168"/>
    <x v="201"/>
    <x v="199"/>
    <n v="0"/>
    <n v="1"/>
    <n v="0"/>
    <n v="1"/>
    <n v="1"/>
    <n v="781"/>
    <n v="0"/>
    <x v="6"/>
    <x v="6"/>
  </r>
  <r>
    <x v="3"/>
    <x v="5"/>
    <x v="170"/>
    <x v="203"/>
    <x v="201"/>
    <n v="0"/>
    <n v="0"/>
    <n v="2"/>
    <n v="2"/>
    <n v="2"/>
    <n v="781"/>
    <n v="1"/>
    <x v="6"/>
    <x v="6"/>
  </r>
  <r>
    <x v="3"/>
    <x v="5"/>
    <x v="51"/>
    <x v="84"/>
    <x v="82"/>
    <n v="0"/>
    <n v="17"/>
    <n v="14"/>
    <n v="31"/>
    <n v="31"/>
    <n v="781"/>
    <n v="0.45161290322580644"/>
    <x v="6"/>
    <x v="6"/>
  </r>
  <r>
    <x v="3"/>
    <x v="5"/>
    <x v="110"/>
    <x v="143"/>
    <x v="141"/>
    <n v="0"/>
    <n v="0"/>
    <n v="4"/>
    <n v="4"/>
    <n v="4"/>
    <n v="781"/>
    <n v="1"/>
    <x v="6"/>
    <x v="6"/>
  </r>
  <r>
    <x v="3"/>
    <x v="5"/>
    <x v="83"/>
    <x v="116"/>
    <x v="114"/>
    <n v="0"/>
    <n v="0"/>
    <n v="1"/>
    <n v="1"/>
    <n v="1"/>
    <n v="781"/>
    <n v="1"/>
    <x v="6"/>
    <x v="6"/>
  </r>
  <r>
    <x v="3"/>
    <x v="5"/>
    <x v="172"/>
    <x v="205"/>
    <x v="203"/>
    <n v="0"/>
    <n v="1"/>
    <n v="0"/>
    <n v="1"/>
    <n v="1"/>
    <n v="781"/>
    <n v="0"/>
    <x v="6"/>
    <x v="6"/>
  </r>
  <r>
    <x v="3"/>
    <x v="5"/>
    <x v="52"/>
    <x v="85"/>
    <x v="83"/>
    <n v="0"/>
    <n v="0"/>
    <n v="3"/>
    <n v="3"/>
    <n v="3"/>
    <n v="781"/>
    <n v="1"/>
    <x v="6"/>
    <x v="6"/>
  </r>
  <r>
    <x v="3"/>
    <x v="5"/>
    <x v="53"/>
    <x v="86"/>
    <x v="84"/>
    <n v="0"/>
    <n v="29"/>
    <n v="0"/>
    <n v="29"/>
    <n v="29"/>
    <n v="781"/>
    <n v="0"/>
    <x v="6"/>
    <x v="6"/>
  </r>
  <r>
    <x v="3"/>
    <x v="5"/>
    <x v="174"/>
    <x v="207"/>
    <x v="205"/>
    <n v="0"/>
    <n v="0"/>
    <n v="67"/>
    <n v="67"/>
    <n v="67"/>
    <n v="781"/>
    <n v="1"/>
    <x v="6"/>
    <x v="6"/>
  </r>
  <r>
    <x v="3"/>
    <x v="5"/>
    <x v="178"/>
    <x v="211"/>
    <x v="209"/>
    <n v="0"/>
    <n v="2"/>
    <n v="0"/>
    <n v="2"/>
    <n v="2"/>
    <n v="781"/>
    <n v="0"/>
    <x v="6"/>
    <x v="6"/>
  </r>
  <r>
    <x v="3"/>
    <x v="5"/>
    <x v="182"/>
    <x v="215"/>
    <x v="213"/>
    <n v="0"/>
    <n v="0"/>
    <n v="2"/>
    <n v="2"/>
    <n v="2"/>
    <n v="781"/>
    <n v="1"/>
    <x v="6"/>
    <x v="6"/>
  </r>
  <r>
    <x v="3"/>
    <x v="5"/>
    <x v="183"/>
    <x v="216"/>
    <x v="214"/>
    <n v="0"/>
    <n v="4"/>
    <n v="1"/>
    <n v="5"/>
    <n v="5"/>
    <n v="781"/>
    <n v="0.2"/>
    <x v="6"/>
    <x v="6"/>
  </r>
  <r>
    <x v="3"/>
    <x v="5"/>
    <x v="85"/>
    <x v="118"/>
    <x v="116"/>
    <n v="0"/>
    <n v="2"/>
    <n v="0"/>
    <n v="2"/>
    <n v="2"/>
    <n v="781"/>
    <n v="0"/>
    <x v="6"/>
    <x v="6"/>
  </r>
  <r>
    <x v="3"/>
    <x v="5"/>
    <x v="186"/>
    <x v="219"/>
    <x v="217"/>
    <n v="0"/>
    <n v="1"/>
    <n v="0"/>
    <n v="1"/>
    <n v="1"/>
    <n v="781"/>
    <n v="0"/>
    <x v="6"/>
    <x v="6"/>
  </r>
  <r>
    <x v="3"/>
    <x v="5"/>
    <x v="299"/>
    <x v="335"/>
    <x v="333"/>
    <n v="0"/>
    <n v="0"/>
    <n v="1"/>
    <n v="1"/>
    <n v="1"/>
    <n v="781"/>
    <n v="1"/>
    <x v="6"/>
    <x v="6"/>
  </r>
  <r>
    <x v="3"/>
    <x v="5"/>
    <x v="187"/>
    <x v="220"/>
    <x v="218"/>
    <n v="0"/>
    <n v="2"/>
    <n v="1"/>
    <n v="3"/>
    <n v="3"/>
    <n v="781"/>
    <n v="0.33333333333333331"/>
    <x v="6"/>
    <x v="6"/>
  </r>
  <r>
    <x v="3"/>
    <x v="5"/>
    <x v="86"/>
    <x v="119"/>
    <x v="117"/>
    <n v="0"/>
    <n v="0"/>
    <n v="1"/>
    <n v="1"/>
    <n v="1"/>
    <n v="781"/>
    <n v="1"/>
    <x v="6"/>
    <x v="6"/>
  </r>
  <r>
    <x v="3"/>
    <x v="5"/>
    <x v="189"/>
    <x v="222"/>
    <x v="220"/>
    <n v="0"/>
    <n v="2"/>
    <n v="0"/>
    <n v="2"/>
    <n v="2"/>
    <n v="781"/>
    <n v="0"/>
    <x v="6"/>
    <x v="6"/>
  </r>
  <r>
    <x v="3"/>
    <x v="5"/>
    <x v="55"/>
    <x v="88"/>
    <x v="86"/>
    <n v="0"/>
    <n v="0"/>
    <n v="1"/>
    <n v="1"/>
    <n v="1"/>
    <n v="781"/>
    <n v="1"/>
    <x v="6"/>
    <x v="6"/>
  </r>
  <r>
    <x v="3"/>
    <x v="5"/>
    <x v="56"/>
    <x v="89"/>
    <x v="87"/>
    <n v="0"/>
    <n v="0"/>
    <n v="2"/>
    <n v="2"/>
    <n v="2"/>
    <n v="781"/>
    <n v="1"/>
    <x v="6"/>
    <x v="6"/>
  </r>
  <r>
    <x v="3"/>
    <x v="5"/>
    <x v="192"/>
    <x v="225"/>
    <x v="223"/>
    <n v="0"/>
    <n v="1"/>
    <n v="0"/>
    <n v="1"/>
    <n v="1"/>
    <n v="781"/>
    <n v="0"/>
    <x v="6"/>
    <x v="6"/>
  </r>
  <r>
    <x v="3"/>
    <x v="5"/>
    <x v="57"/>
    <x v="90"/>
    <x v="88"/>
    <n v="0"/>
    <n v="0"/>
    <n v="3"/>
    <n v="3"/>
    <n v="3"/>
    <n v="781"/>
    <n v="1"/>
    <x v="6"/>
    <x v="6"/>
  </r>
  <r>
    <x v="3"/>
    <x v="5"/>
    <x v="195"/>
    <x v="228"/>
    <x v="226"/>
    <n v="0"/>
    <n v="1"/>
    <n v="0"/>
    <n v="1"/>
    <n v="1"/>
    <n v="781"/>
    <n v="0"/>
    <x v="6"/>
    <x v="6"/>
  </r>
  <r>
    <x v="3"/>
    <x v="5"/>
    <x v="58"/>
    <x v="91"/>
    <x v="89"/>
    <n v="0"/>
    <n v="6"/>
    <n v="0"/>
    <n v="6"/>
    <n v="6"/>
    <n v="781"/>
    <n v="0"/>
    <x v="6"/>
    <x v="6"/>
  </r>
  <r>
    <x v="3"/>
    <x v="5"/>
    <x v="197"/>
    <x v="230"/>
    <x v="228"/>
    <n v="0"/>
    <n v="0"/>
    <n v="4"/>
    <n v="4"/>
    <n v="4"/>
    <n v="781"/>
    <n v="1"/>
    <x v="6"/>
    <x v="6"/>
  </r>
  <r>
    <x v="3"/>
    <x v="5"/>
    <x v="59"/>
    <x v="92"/>
    <x v="90"/>
    <n v="0"/>
    <n v="0"/>
    <n v="3"/>
    <n v="3"/>
    <n v="3"/>
    <n v="781"/>
    <n v="1"/>
    <x v="6"/>
    <x v="6"/>
  </r>
  <r>
    <x v="3"/>
    <x v="5"/>
    <x v="198"/>
    <x v="231"/>
    <x v="229"/>
    <n v="0"/>
    <n v="0"/>
    <n v="3"/>
    <n v="3"/>
    <n v="3"/>
    <n v="781"/>
    <n v="1"/>
    <x v="6"/>
    <x v="6"/>
  </r>
  <r>
    <x v="3"/>
    <x v="5"/>
    <x v="111"/>
    <x v="144"/>
    <x v="142"/>
    <n v="0"/>
    <n v="0"/>
    <n v="1"/>
    <n v="1"/>
    <n v="1"/>
    <n v="781"/>
    <n v="1"/>
    <x v="6"/>
    <x v="6"/>
  </r>
  <r>
    <x v="3"/>
    <x v="5"/>
    <x v="112"/>
    <x v="145"/>
    <x v="143"/>
    <n v="0"/>
    <n v="0"/>
    <n v="7"/>
    <n v="7"/>
    <n v="7"/>
    <n v="781"/>
    <n v="1"/>
    <x v="6"/>
    <x v="6"/>
  </r>
  <r>
    <x v="3"/>
    <x v="5"/>
    <x v="199"/>
    <x v="232"/>
    <x v="230"/>
    <n v="0"/>
    <n v="0"/>
    <n v="1"/>
    <n v="1"/>
    <n v="1"/>
    <n v="781"/>
    <n v="1"/>
    <x v="6"/>
    <x v="6"/>
  </r>
  <r>
    <x v="3"/>
    <x v="5"/>
    <x v="200"/>
    <x v="233"/>
    <x v="231"/>
    <n v="0"/>
    <n v="0"/>
    <n v="4"/>
    <n v="4"/>
    <n v="4"/>
    <n v="781"/>
    <n v="1"/>
    <x v="6"/>
    <x v="6"/>
  </r>
  <r>
    <x v="3"/>
    <x v="5"/>
    <x v="208"/>
    <x v="241"/>
    <x v="239"/>
    <n v="0"/>
    <n v="0"/>
    <n v="2"/>
    <n v="2"/>
    <n v="2"/>
    <n v="781"/>
    <n v="1"/>
    <x v="6"/>
    <x v="6"/>
  </r>
  <r>
    <x v="3"/>
    <x v="5"/>
    <x v="209"/>
    <x v="242"/>
    <x v="240"/>
    <n v="0"/>
    <n v="0"/>
    <n v="2"/>
    <n v="2"/>
    <n v="2"/>
    <n v="781"/>
    <n v="1"/>
    <x v="6"/>
    <x v="6"/>
  </r>
  <r>
    <x v="3"/>
    <x v="5"/>
    <x v="88"/>
    <x v="121"/>
    <x v="119"/>
    <n v="0"/>
    <n v="0"/>
    <n v="3"/>
    <n v="3"/>
    <n v="3"/>
    <n v="781"/>
    <n v="1"/>
    <x v="6"/>
    <x v="6"/>
  </r>
  <r>
    <x v="3"/>
    <x v="5"/>
    <x v="300"/>
    <x v="336"/>
    <x v="334"/>
    <n v="0"/>
    <n v="0"/>
    <n v="1"/>
    <n v="1"/>
    <n v="1"/>
    <n v="781"/>
    <n v="1"/>
    <x v="6"/>
    <x v="6"/>
  </r>
  <r>
    <x v="3"/>
    <x v="5"/>
    <x v="212"/>
    <x v="245"/>
    <x v="243"/>
    <n v="0"/>
    <n v="1"/>
    <n v="1"/>
    <n v="2"/>
    <n v="2"/>
    <n v="781"/>
    <n v="0.5"/>
    <x v="6"/>
    <x v="6"/>
  </r>
  <r>
    <x v="3"/>
    <x v="5"/>
    <x v="213"/>
    <x v="246"/>
    <x v="244"/>
    <n v="0"/>
    <n v="0"/>
    <n v="1"/>
    <n v="1"/>
    <n v="1"/>
    <n v="781"/>
    <n v="1"/>
    <x v="6"/>
    <x v="6"/>
  </r>
  <r>
    <x v="3"/>
    <x v="5"/>
    <x v="60"/>
    <x v="93"/>
    <x v="91"/>
    <n v="0"/>
    <n v="0"/>
    <n v="1"/>
    <n v="1"/>
    <n v="1"/>
    <n v="781"/>
    <n v="1"/>
    <x v="6"/>
    <x v="6"/>
  </r>
  <r>
    <x v="3"/>
    <x v="5"/>
    <x v="214"/>
    <x v="247"/>
    <x v="245"/>
    <n v="0"/>
    <n v="1"/>
    <n v="0"/>
    <n v="1"/>
    <n v="1"/>
    <n v="781"/>
    <n v="0"/>
    <x v="6"/>
    <x v="6"/>
  </r>
  <r>
    <x v="3"/>
    <x v="5"/>
    <x v="216"/>
    <x v="249"/>
    <x v="247"/>
    <n v="0"/>
    <n v="0"/>
    <n v="3"/>
    <n v="3"/>
    <n v="3"/>
    <n v="781"/>
    <n v="1"/>
    <x v="6"/>
    <x v="6"/>
  </r>
  <r>
    <x v="3"/>
    <x v="5"/>
    <x v="61"/>
    <x v="94"/>
    <x v="92"/>
    <n v="0"/>
    <n v="0"/>
    <n v="1"/>
    <n v="1"/>
    <n v="1"/>
    <n v="781"/>
    <n v="1"/>
    <x v="6"/>
    <x v="6"/>
  </r>
  <r>
    <x v="3"/>
    <x v="5"/>
    <x v="217"/>
    <x v="250"/>
    <x v="248"/>
    <n v="0"/>
    <n v="1"/>
    <n v="0"/>
    <n v="1"/>
    <n v="1"/>
    <n v="781"/>
    <n v="0"/>
    <x v="6"/>
    <x v="6"/>
  </r>
  <r>
    <x v="3"/>
    <x v="5"/>
    <x v="218"/>
    <x v="251"/>
    <x v="249"/>
    <n v="0"/>
    <n v="1"/>
    <n v="0"/>
    <n v="1"/>
    <n v="1"/>
    <n v="781"/>
    <n v="0"/>
    <x v="6"/>
    <x v="6"/>
  </r>
  <r>
    <x v="3"/>
    <x v="5"/>
    <x v="219"/>
    <x v="252"/>
    <x v="250"/>
    <n v="0"/>
    <n v="0"/>
    <n v="1"/>
    <n v="1"/>
    <n v="1"/>
    <n v="781"/>
    <n v="1"/>
    <x v="6"/>
    <x v="6"/>
  </r>
  <r>
    <x v="3"/>
    <x v="5"/>
    <x v="301"/>
    <x v="337"/>
    <x v="335"/>
    <n v="0"/>
    <n v="1"/>
    <n v="0"/>
    <n v="1"/>
    <n v="1"/>
    <n v="781"/>
    <n v="0"/>
    <x v="6"/>
    <x v="6"/>
  </r>
  <r>
    <x v="3"/>
    <x v="5"/>
    <x v="221"/>
    <x v="254"/>
    <x v="252"/>
    <n v="0"/>
    <n v="0"/>
    <n v="1"/>
    <n v="1"/>
    <n v="1"/>
    <n v="781"/>
    <n v="1"/>
    <x v="6"/>
    <x v="6"/>
  </r>
  <r>
    <x v="3"/>
    <x v="5"/>
    <x v="222"/>
    <x v="255"/>
    <x v="253"/>
    <n v="0"/>
    <n v="0"/>
    <n v="1"/>
    <n v="1"/>
    <n v="1"/>
    <n v="781"/>
    <n v="1"/>
    <x v="6"/>
    <x v="6"/>
  </r>
  <r>
    <x v="3"/>
    <x v="5"/>
    <x v="223"/>
    <x v="256"/>
    <x v="254"/>
    <n v="0"/>
    <n v="0"/>
    <n v="1"/>
    <n v="1"/>
    <n v="1"/>
    <n v="781"/>
    <n v="1"/>
    <x v="6"/>
    <x v="6"/>
  </r>
  <r>
    <x v="3"/>
    <x v="5"/>
    <x v="226"/>
    <x v="259"/>
    <x v="257"/>
    <n v="0"/>
    <n v="0"/>
    <n v="1"/>
    <n v="1"/>
    <n v="1"/>
    <n v="781"/>
    <n v="1"/>
    <x v="6"/>
    <x v="6"/>
  </r>
  <r>
    <x v="3"/>
    <x v="5"/>
    <x v="89"/>
    <x v="122"/>
    <x v="120"/>
    <n v="0"/>
    <n v="3"/>
    <n v="0"/>
    <n v="3"/>
    <n v="3"/>
    <n v="781"/>
    <n v="0"/>
    <x v="6"/>
    <x v="6"/>
  </r>
  <r>
    <x v="3"/>
    <x v="5"/>
    <x v="227"/>
    <x v="260"/>
    <x v="258"/>
    <n v="0"/>
    <n v="1"/>
    <n v="0"/>
    <n v="1"/>
    <n v="1"/>
    <n v="781"/>
    <n v="0"/>
    <x v="6"/>
    <x v="6"/>
  </r>
  <r>
    <x v="3"/>
    <x v="5"/>
    <x v="302"/>
    <x v="338"/>
    <x v="336"/>
    <n v="0"/>
    <n v="0"/>
    <n v="1"/>
    <n v="1"/>
    <n v="1"/>
    <n v="781"/>
    <n v="1"/>
    <x v="6"/>
    <x v="6"/>
  </r>
  <r>
    <x v="3"/>
    <x v="5"/>
    <x v="303"/>
    <x v="339"/>
    <x v="337"/>
    <n v="0"/>
    <n v="1"/>
    <n v="1"/>
    <n v="2"/>
    <n v="2"/>
    <n v="781"/>
    <n v="0.5"/>
    <x v="6"/>
    <x v="6"/>
  </r>
  <r>
    <x v="3"/>
    <x v="5"/>
    <x v="113"/>
    <x v="146"/>
    <x v="144"/>
    <n v="0"/>
    <n v="2"/>
    <n v="0"/>
    <n v="2"/>
    <n v="2"/>
    <n v="781"/>
    <n v="0"/>
    <x v="6"/>
    <x v="6"/>
  </r>
  <r>
    <x v="3"/>
    <x v="5"/>
    <x v="143"/>
    <x v="263"/>
    <x v="261"/>
    <n v="0"/>
    <n v="4"/>
    <n v="0"/>
    <n v="4"/>
    <n v="4"/>
    <n v="781"/>
    <n v="0"/>
    <x v="6"/>
    <x v="6"/>
  </r>
  <r>
    <x v="3"/>
    <x v="5"/>
    <x v="70"/>
    <x v="264"/>
    <x v="262"/>
    <n v="0"/>
    <n v="5"/>
    <n v="0"/>
    <n v="5"/>
    <n v="5"/>
    <n v="781"/>
    <n v="0"/>
    <x v="6"/>
    <x v="6"/>
  </r>
  <r>
    <x v="3"/>
    <x v="5"/>
    <x v="114"/>
    <x v="147"/>
    <x v="145"/>
    <n v="0"/>
    <n v="1"/>
    <n v="2"/>
    <n v="3"/>
    <n v="3"/>
    <n v="781"/>
    <n v="0.66666666666666663"/>
    <x v="6"/>
    <x v="6"/>
  </r>
  <r>
    <x v="3"/>
    <x v="5"/>
    <x v="230"/>
    <x v="265"/>
    <x v="263"/>
    <n v="0"/>
    <n v="0"/>
    <n v="35"/>
    <n v="35"/>
    <n v="35"/>
    <n v="781"/>
    <n v="1"/>
    <x v="6"/>
    <x v="6"/>
  </r>
  <r>
    <x v="3"/>
    <x v="5"/>
    <x v="304"/>
    <x v="340"/>
    <x v="338"/>
    <n v="0"/>
    <n v="3"/>
    <n v="0"/>
    <n v="3"/>
    <n v="3"/>
    <n v="781"/>
    <n v="0"/>
    <x v="6"/>
    <x v="6"/>
  </r>
  <r>
    <x v="3"/>
    <x v="5"/>
    <x v="305"/>
    <x v="341"/>
    <x v="339"/>
    <n v="0"/>
    <n v="1"/>
    <n v="0"/>
    <n v="1"/>
    <n v="1"/>
    <n v="781"/>
    <n v="0"/>
    <x v="6"/>
    <x v="6"/>
  </r>
  <r>
    <x v="3"/>
    <x v="5"/>
    <x v="306"/>
    <x v="342"/>
    <x v="340"/>
    <n v="0"/>
    <n v="1"/>
    <n v="0"/>
    <n v="1"/>
    <n v="1"/>
    <n v="781"/>
    <n v="0"/>
    <x v="6"/>
    <x v="6"/>
  </r>
  <r>
    <x v="3"/>
    <x v="5"/>
    <x v="231"/>
    <x v="266"/>
    <x v="264"/>
    <n v="0"/>
    <n v="0"/>
    <n v="151"/>
    <n v="151"/>
    <n v="151"/>
    <n v="781"/>
    <n v="1"/>
    <x v="6"/>
    <x v="6"/>
  </r>
  <r>
    <x v="3"/>
    <x v="5"/>
    <x v="91"/>
    <x v="124"/>
    <x v="122"/>
    <n v="0"/>
    <n v="0"/>
    <n v="1"/>
    <n v="1"/>
    <n v="1"/>
    <n v="781"/>
    <n v="1"/>
    <x v="6"/>
    <x v="6"/>
  </r>
  <r>
    <x v="3"/>
    <x v="5"/>
    <x v="233"/>
    <x v="268"/>
    <x v="266"/>
    <n v="0"/>
    <n v="1"/>
    <n v="0"/>
    <n v="1"/>
    <n v="1"/>
    <n v="781"/>
    <n v="0"/>
    <x v="6"/>
    <x v="6"/>
  </r>
  <r>
    <x v="3"/>
    <x v="5"/>
    <x v="307"/>
    <x v="343"/>
    <x v="341"/>
    <n v="0"/>
    <n v="0"/>
    <n v="1"/>
    <n v="1"/>
    <n v="1"/>
    <n v="781"/>
    <n v="1"/>
    <x v="6"/>
    <x v="6"/>
  </r>
  <r>
    <x v="3"/>
    <x v="5"/>
    <x v="63"/>
    <x v="96"/>
    <x v="94"/>
    <n v="0"/>
    <n v="0"/>
    <n v="2"/>
    <n v="2"/>
    <n v="2"/>
    <n v="781"/>
    <n v="1"/>
    <x v="6"/>
    <x v="6"/>
  </r>
  <r>
    <x v="3"/>
    <x v="5"/>
    <x v="92"/>
    <x v="125"/>
    <x v="123"/>
    <n v="0"/>
    <n v="0"/>
    <n v="4"/>
    <n v="4"/>
    <n v="4"/>
    <n v="781"/>
    <n v="1"/>
    <x v="6"/>
    <x v="6"/>
  </r>
  <r>
    <x v="3"/>
    <x v="5"/>
    <x v="308"/>
    <x v="344"/>
    <x v="342"/>
    <n v="0"/>
    <n v="0"/>
    <n v="2"/>
    <n v="2"/>
    <n v="2"/>
    <n v="781"/>
    <n v="1"/>
    <x v="6"/>
    <x v="6"/>
  </r>
  <r>
    <x v="3"/>
    <x v="5"/>
    <x v="93"/>
    <x v="126"/>
    <x v="124"/>
    <n v="0"/>
    <n v="0"/>
    <n v="5"/>
    <n v="5"/>
    <n v="5"/>
    <n v="781"/>
    <n v="1"/>
    <x v="6"/>
    <x v="6"/>
  </r>
  <r>
    <x v="3"/>
    <x v="5"/>
    <x v="309"/>
    <x v="345"/>
    <x v="343"/>
    <n v="0"/>
    <n v="3"/>
    <n v="0"/>
    <n v="3"/>
    <n v="3"/>
    <n v="781"/>
    <n v="0"/>
    <x v="6"/>
    <x v="6"/>
  </r>
  <r>
    <x v="3"/>
    <x v="5"/>
    <x v="237"/>
    <x v="272"/>
    <x v="270"/>
    <n v="0"/>
    <n v="0"/>
    <n v="1"/>
    <n v="1"/>
    <n v="1"/>
    <n v="781"/>
    <n v="1"/>
    <x v="6"/>
    <x v="6"/>
  </r>
  <r>
    <x v="3"/>
    <x v="5"/>
    <x v="238"/>
    <x v="273"/>
    <x v="271"/>
    <n v="0"/>
    <n v="0"/>
    <n v="3"/>
    <n v="3"/>
    <n v="3"/>
    <n v="781"/>
    <n v="1"/>
    <x v="6"/>
    <x v="6"/>
  </r>
  <r>
    <x v="3"/>
    <x v="5"/>
    <x v="239"/>
    <x v="274"/>
    <x v="272"/>
    <n v="0"/>
    <n v="0"/>
    <n v="1"/>
    <n v="1"/>
    <n v="1"/>
    <n v="781"/>
    <n v="1"/>
    <x v="6"/>
    <x v="6"/>
  </r>
  <r>
    <x v="3"/>
    <x v="5"/>
    <x v="240"/>
    <x v="275"/>
    <x v="273"/>
    <n v="0"/>
    <n v="0"/>
    <n v="1"/>
    <n v="1"/>
    <n v="1"/>
    <n v="781"/>
    <n v="1"/>
    <x v="6"/>
    <x v="6"/>
  </r>
  <r>
    <x v="3"/>
    <x v="5"/>
    <x v="241"/>
    <x v="276"/>
    <x v="274"/>
    <n v="0"/>
    <n v="0"/>
    <n v="1"/>
    <n v="1"/>
    <n v="1"/>
    <n v="781"/>
    <n v="1"/>
    <x v="6"/>
    <x v="6"/>
  </r>
  <r>
    <x v="3"/>
    <x v="5"/>
    <x v="135"/>
    <x v="168"/>
    <x v="166"/>
    <n v="0"/>
    <n v="1"/>
    <n v="1"/>
    <n v="2"/>
    <n v="2"/>
    <n v="781"/>
    <n v="0.5"/>
    <x v="6"/>
    <x v="6"/>
  </r>
  <r>
    <x v="3"/>
    <x v="5"/>
    <x v="66"/>
    <x v="99"/>
    <x v="97"/>
    <n v="0"/>
    <n v="0"/>
    <n v="5"/>
    <n v="5"/>
    <n v="5"/>
    <n v="781"/>
    <n v="1"/>
    <x v="6"/>
    <x v="6"/>
  </r>
  <r>
    <x v="3"/>
    <x v="5"/>
    <x v="310"/>
    <x v="346"/>
    <x v="344"/>
    <n v="0"/>
    <n v="1"/>
    <n v="7"/>
    <n v="8"/>
    <n v="8"/>
    <n v="781"/>
    <n v="0.875"/>
    <x v="6"/>
    <x v="6"/>
  </r>
  <r>
    <x v="3"/>
    <x v="5"/>
    <x v="136"/>
    <x v="169"/>
    <x v="167"/>
    <n v="0"/>
    <n v="0"/>
    <n v="1"/>
    <n v="1"/>
    <n v="1"/>
    <n v="781"/>
    <n v="1"/>
    <x v="6"/>
    <x v="6"/>
  </r>
  <r>
    <x v="3"/>
    <x v="5"/>
    <x v="311"/>
    <x v="347"/>
    <x v="345"/>
    <n v="0"/>
    <n v="0"/>
    <n v="2"/>
    <n v="2"/>
    <n v="2"/>
    <n v="781"/>
    <n v="1"/>
    <x v="6"/>
    <x v="6"/>
  </r>
  <r>
    <x v="3"/>
    <x v="5"/>
    <x v="138"/>
    <x v="171"/>
    <x v="169"/>
    <n v="0"/>
    <n v="1"/>
    <n v="0"/>
    <n v="1"/>
    <n v="1"/>
    <n v="781"/>
    <n v="0"/>
    <x v="6"/>
    <x v="6"/>
  </r>
  <r>
    <x v="3"/>
    <x v="5"/>
    <x v="139"/>
    <x v="172"/>
    <x v="170"/>
    <n v="0"/>
    <n v="1"/>
    <n v="0"/>
    <n v="1"/>
    <n v="1"/>
    <n v="781"/>
    <n v="0"/>
    <x v="6"/>
    <x v="6"/>
  </r>
  <r>
    <x v="3"/>
    <x v="5"/>
    <x v="140"/>
    <x v="173"/>
    <x v="171"/>
    <n v="0"/>
    <n v="0"/>
    <n v="2"/>
    <n v="2"/>
    <n v="2"/>
    <n v="781"/>
    <n v="1"/>
    <x v="6"/>
    <x v="6"/>
  </r>
  <r>
    <x v="3"/>
    <x v="5"/>
    <x v="141"/>
    <x v="174"/>
    <x v="172"/>
    <n v="0"/>
    <n v="1"/>
    <n v="0"/>
    <n v="1"/>
    <n v="1"/>
    <n v="781"/>
    <n v="0"/>
    <x v="6"/>
    <x v="6"/>
  </r>
  <r>
    <x v="3"/>
    <x v="5"/>
    <x v="312"/>
    <x v="348"/>
    <x v="346"/>
    <n v="0"/>
    <n v="0"/>
    <n v="1"/>
    <n v="1"/>
    <n v="1"/>
    <n v="781"/>
    <n v="1"/>
    <x v="6"/>
    <x v="6"/>
  </r>
  <r>
    <x v="3"/>
    <x v="5"/>
    <x v="313"/>
    <x v="349"/>
    <x v="347"/>
    <n v="0"/>
    <n v="0"/>
    <n v="1"/>
    <n v="1"/>
    <n v="1"/>
    <n v="781"/>
    <n v="1"/>
    <x v="6"/>
    <x v="6"/>
  </r>
  <r>
    <x v="3"/>
    <x v="5"/>
    <x v="242"/>
    <x v="277"/>
    <x v="275"/>
    <n v="0"/>
    <n v="0"/>
    <n v="1"/>
    <n v="1"/>
    <n v="1"/>
    <n v="781"/>
    <n v="1"/>
    <x v="6"/>
    <x v="6"/>
  </r>
  <r>
    <x v="3"/>
    <x v="5"/>
    <x v="243"/>
    <x v="278"/>
    <x v="276"/>
    <n v="0"/>
    <n v="2"/>
    <n v="26"/>
    <n v="28"/>
    <n v="28"/>
    <n v="781"/>
    <n v="0.9285714285714286"/>
    <x v="6"/>
    <x v="6"/>
  </r>
  <r>
    <x v="3"/>
    <x v="5"/>
    <x v="244"/>
    <x v="279"/>
    <x v="277"/>
    <n v="0"/>
    <n v="7"/>
    <n v="0"/>
    <n v="7"/>
    <n v="7"/>
    <n v="781"/>
    <n v="0"/>
    <x v="6"/>
    <x v="6"/>
  </r>
  <r>
    <x v="3"/>
    <x v="5"/>
    <x v="245"/>
    <x v="280"/>
    <x v="278"/>
    <n v="0"/>
    <n v="0"/>
    <n v="2"/>
    <n v="2"/>
    <n v="2"/>
    <n v="781"/>
    <n v="1"/>
    <x v="6"/>
    <x v="6"/>
  </r>
  <r>
    <x v="3"/>
    <x v="5"/>
    <x v="314"/>
    <x v="350"/>
    <x v="348"/>
    <n v="0"/>
    <n v="0"/>
    <n v="2"/>
    <n v="2"/>
    <n v="2"/>
    <n v="781"/>
    <n v="1"/>
    <x v="6"/>
    <x v="6"/>
  </r>
  <r>
    <x v="3"/>
    <x v="5"/>
    <x v="246"/>
    <x v="281"/>
    <x v="279"/>
    <n v="0"/>
    <n v="3"/>
    <n v="0"/>
    <n v="3"/>
    <n v="3"/>
    <n v="781"/>
    <n v="0"/>
    <x v="6"/>
    <x v="6"/>
  </r>
  <r>
    <x v="3"/>
    <x v="5"/>
    <x v="315"/>
    <x v="351"/>
    <x v="349"/>
    <n v="0"/>
    <n v="0"/>
    <n v="1"/>
    <n v="1"/>
    <n v="1"/>
    <n v="781"/>
    <n v="1"/>
    <x v="6"/>
    <x v="6"/>
  </r>
  <r>
    <x v="3"/>
    <x v="5"/>
    <x v="316"/>
    <x v="352"/>
    <x v="350"/>
    <n v="0"/>
    <n v="0"/>
    <n v="1"/>
    <n v="1"/>
    <n v="1"/>
    <n v="781"/>
    <n v="1"/>
    <x v="6"/>
    <x v="6"/>
  </r>
  <r>
    <x v="3"/>
    <x v="5"/>
    <x v="247"/>
    <x v="282"/>
    <x v="280"/>
    <n v="0"/>
    <n v="2"/>
    <n v="0"/>
    <n v="2"/>
    <n v="2"/>
    <n v="781"/>
    <n v="0"/>
    <x v="6"/>
    <x v="6"/>
  </r>
  <r>
    <x v="3"/>
    <x v="5"/>
    <x v="248"/>
    <x v="283"/>
    <x v="281"/>
    <n v="0"/>
    <n v="1"/>
    <n v="0"/>
    <n v="1"/>
    <n v="1"/>
    <n v="781"/>
    <n v="0"/>
    <x v="6"/>
    <x v="6"/>
  </r>
  <r>
    <x v="3"/>
    <x v="5"/>
    <x v="317"/>
    <x v="353"/>
    <x v="351"/>
    <n v="0"/>
    <n v="0"/>
    <n v="1"/>
    <n v="1"/>
    <n v="1"/>
    <n v="781"/>
    <n v="1"/>
    <x v="6"/>
    <x v="6"/>
  </r>
  <r>
    <x v="3"/>
    <x v="5"/>
    <x v="68"/>
    <x v="101"/>
    <x v="99"/>
    <n v="0"/>
    <n v="2"/>
    <n v="22"/>
    <n v="24"/>
    <n v="24"/>
    <n v="781"/>
    <n v="0.91666666666666663"/>
    <x v="6"/>
    <x v="6"/>
  </r>
  <r>
    <x v="3"/>
    <x v="5"/>
    <x v="201"/>
    <x v="234"/>
    <x v="232"/>
    <n v="0"/>
    <n v="0"/>
    <n v="1"/>
    <n v="1"/>
    <n v="1"/>
    <n v="781"/>
    <n v="1"/>
    <x v="6"/>
    <x v="6"/>
  </r>
  <r>
    <x v="3"/>
    <x v="5"/>
    <x v="202"/>
    <x v="235"/>
    <x v="233"/>
    <n v="0"/>
    <n v="1"/>
    <n v="0"/>
    <n v="1"/>
    <n v="1"/>
    <n v="781"/>
    <n v="0"/>
    <x v="6"/>
    <x v="6"/>
  </r>
  <r>
    <x v="3"/>
    <x v="5"/>
    <x v="69"/>
    <x v="102"/>
    <x v="100"/>
    <n v="0"/>
    <n v="0"/>
    <n v="5"/>
    <n v="5"/>
    <n v="5"/>
    <n v="781"/>
    <n v="1"/>
    <x v="6"/>
    <x v="6"/>
  </r>
  <r>
    <x v="3"/>
    <x v="5"/>
    <x v="203"/>
    <x v="236"/>
    <x v="234"/>
    <n v="0"/>
    <n v="1"/>
    <n v="0"/>
    <n v="1"/>
    <n v="1"/>
    <n v="781"/>
    <n v="0"/>
    <x v="6"/>
    <x v="6"/>
  </r>
  <r>
    <x v="3"/>
    <x v="5"/>
    <x v="318"/>
    <x v="354"/>
    <x v="352"/>
    <n v="0"/>
    <n v="1"/>
    <n v="1"/>
    <n v="2"/>
    <n v="2"/>
    <n v="781"/>
    <n v="0.5"/>
    <x v="6"/>
    <x v="6"/>
  </r>
  <r>
    <x v="3"/>
    <x v="5"/>
    <x v="204"/>
    <x v="237"/>
    <x v="235"/>
    <n v="0"/>
    <n v="0"/>
    <n v="1"/>
    <n v="1"/>
    <n v="1"/>
    <n v="781"/>
    <n v="1"/>
    <x v="6"/>
    <x v="6"/>
  </r>
  <r>
    <x v="3"/>
    <x v="5"/>
    <x v="254"/>
    <x v="290"/>
    <x v="288"/>
    <n v="0"/>
    <n v="5"/>
    <n v="28"/>
    <n v="33"/>
    <n v="33"/>
    <n v="781"/>
    <n v="0.84848484848484851"/>
    <x v="6"/>
    <x v="6"/>
  </r>
  <r>
    <x v="3"/>
    <x v="5"/>
    <x v="117"/>
    <x v="150"/>
    <x v="148"/>
    <n v="0"/>
    <n v="0"/>
    <n v="1"/>
    <n v="1"/>
    <n v="1"/>
    <n v="781"/>
    <n v="1"/>
    <x v="6"/>
    <x v="6"/>
  </r>
  <r>
    <x v="3"/>
    <x v="5"/>
    <x v="257"/>
    <x v="293"/>
    <x v="291"/>
    <n v="0"/>
    <n v="0"/>
    <n v="1"/>
    <n v="1"/>
    <n v="1"/>
    <n v="781"/>
    <n v="1"/>
    <x v="6"/>
    <x v="6"/>
  </r>
  <r>
    <x v="3"/>
    <x v="5"/>
    <x v="259"/>
    <x v="295"/>
    <x v="293"/>
    <n v="0"/>
    <n v="1"/>
    <n v="0"/>
    <n v="1"/>
    <n v="1"/>
    <n v="781"/>
    <n v="0"/>
    <x v="6"/>
    <x v="6"/>
  </r>
  <r>
    <x v="3"/>
    <x v="5"/>
    <x v="319"/>
    <x v="355"/>
    <x v="353"/>
    <n v="0"/>
    <n v="0"/>
    <n v="1"/>
    <n v="1"/>
    <n v="1"/>
    <n v="781"/>
    <n v="1"/>
    <x v="6"/>
    <x v="6"/>
  </r>
  <r>
    <x v="3"/>
    <x v="5"/>
    <x v="262"/>
    <x v="298"/>
    <x v="296"/>
    <n v="0"/>
    <n v="2"/>
    <n v="0"/>
    <n v="2"/>
    <n v="2"/>
    <n v="781"/>
    <n v="0"/>
    <x v="6"/>
    <x v="6"/>
  </r>
  <r>
    <x v="3"/>
    <x v="5"/>
    <x v="263"/>
    <x v="299"/>
    <x v="297"/>
    <n v="0"/>
    <n v="0"/>
    <n v="3"/>
    <n v="3"/>
    <n v="3"/>
    <n v="781"/>
    <n v="1"/>
    <x v="6"/>
    <x v="6"/>
  </r>
  <r>
    <x v="3"/>
    <x v="5"/>
    <x v="266"/>
    <x v="302"/>
    <x v="300"/>
    <n v="0"/>
    <n v="0"/>
    <n v="1"/>
    <n v="1"/>
    <n v="1"/>
    <n v="781"/>
    <n v="1"/>
    <x v="6"/>
    <x v="6"/>
  </r>
  <r>
    <x v="3"/>
    <x v="5"/>
    <x v="267"/>
    <x v="303"/>
    <x v="301"/>
    <n v="0"/>
    <n v="2"/>
    <n v="5"/>
    <n v="7"/>
    <n v="7"/>
    <n v="781"/>
    <n v="0.7142857142857143"/>
    <x v="6"/>
    <x v="6"/>
  </r>
  <r>
    <x v="3"/>
    <x v="5"/>
    <x v="320"/>
    <x v="356"/>
    <x v="354"/>
    <n v="0"/>
    <n v="1"/>
    <n v="0"/>
    <n v="1"/>
    <n v="1"/>
    <n v="781"/>
    <n v="0"/>
    <x v="6"/>
    <x v="6"/>
  </r>
  <r>
    <x v="3"/>
    <x v="5"/>
    <x v="273"/>
    <x v="309"/>
    <x v="307"/>
    <n v="0"/>
    <n v="1"/>
    <n v="0"/>
    <n v="1"/>
    <n v="1"/>
    <n v="781"/>
    <n v="0"/>
    <x v="6"/>
    <x v="6"/>
  </r>
  <r>
    <x v="3"/>
    <x v="5"/>
    <x v="321"/>
    <x v="357"/>
    <x v="355"/>
    <n v="0"/>
    <n v="2"/>
    <n v="0"/>
    <n v="2"/>
    <n v="2"/>
    <n v="781"/>
    <n v="0"/>
    <x v="6"/>
    <x v="6"/>
  </r>
  <r>
    <x v="3"/>
    <x v="5"/>
    <x v="322"/>
    <x v="358"/>
    <x v="356"/>
    <n v="0"/>
    <n v="1"/>
    <n v="0"/>
    <n v="1"/>
    <n v="1"/>
    <n v="781"/>
    <n v="0"/>
    <x v="6"/>
    <x v="6"/>
  </r>
  <r>
    <x v="3"/>
    <x v="5"/>
    <x v="275"/>
    <x v="311"/>
    <x v="309"/>
    <n v="0"/>
    <n v="6"/>
    <n v="3"/>
    <n v="9"/>
    <n v="9"/>
    <n v="781"/>
    <n v="0.33333333333333331"/>
    <x v="6"/>
    <x v="6"/>
  </r>
  <r>
    <x v="3"/>
    <x v="5"/>
    <x v="323"/>
    <x v="359"/>
    <x v="357"/>
    <n v="0"/>
    <n v="1"/>
    <n v="0"/>
    <n v="1"/>
    <n v="1"/>
    <n v="781"/>
    <n v="0"/>
    <x v="6"/>
    <x v="6"/>
  </r>
  <r>
    <x v="3"/>
    <x v="5"/>
    <x v="118"/>
    <x v="151"/>
    <x v="149"/>
    <n v="0"/>
    <n v="2"/>
    <n v="0"/>
    <n v="2"/>
    <n v="2"/>
    <n v="781"/>
    <n v="0"/>
    <x v="6"/>
    <x v="6"/>
  </r>
  <r>
    <x v="3"/>
    <x v="5"/>
    <x v="122"/>
    <x v="155"/>
    <x v="153"/>
    <n v="0"/>
    <n v="0"/>
    <n v="1"/>
    <n v="1"/>
    <n v="1"/>
    <n v="781"/>
    <n v="1"/>
    <x v="6"/>
    <x v="6"/>
  </r>
  <r>
    <x v="3"/>
    <x v="5"/>
    <x v="119"/>
    <x v="152"/>
    <x v="150"/>
    <n v="0"/>
    <n v="1"/>
    <n v="0"/>
    <n v="1"/>
    <n v="1"/>
    <n v="781"/>
    <n v="0"/>
    <x v="6"/>
    <x v="6"/>
  </r>
  <r>
    <x v="3"/>
    <x v="5"/>
    <x v="324"/>
    <x v="360"/>
    <x v="358"/>
    <n v="0"/>
    <n v="1"/>
    <n v="0"/>
    <n v="1"/>
    <n v="1"/>
    <n v="781"/>
    <n v="0"/>
    <x v="6"/>
    <x v="6"/>
  </r>
  <r>
    <x v="3"/>
    <x v="5"/>
    <x v="126"/>
    <x v="159"/>
    <x v="157"/>
    <n v="0"/>
    <n v="0"/>
    <n v="1"/>
    <n v="1"/>
    <n v="1"/>
    <n v="781"/>
    <n v="1"/>
    <x v="6"/>
    <x v="6"/>
  </r>
  <r>
    <x v="3"/>
    <x v="5"/>
    <x v="279"/>
    <x v="315"/>
    <x v="313"/>
    <n v="0"/>
    <n v="1"/>
    <n v="0"/>
    <n v="1"/>
    <n v="1"/>
    <n v="781"/>
    <n v="0"/>
    <x v="6"/>
    <x v="6"/>
  </r>
  <r>
    <x v="3"/>
    <x v="5"/>
    <x v="280"/>
    <x v="316"/>
    <x v="314"/>
    <n v="0"/>
    <n v="2"/>
    <n v="0"/>
    <n v="2"/>
    <n v="2"/>
    <n v="781"/>
    <n v="0"/>
    <x v="6"/>
    <x v="6"/>
  </r>
  <r>
    <x v="3"/>
    <x v="5"/>
    <x v="99"/>
    <x v="132"/>
    <x v="130"/>
    <n v="0"/>
    <n v="0"/>
    <n v="1"/>
    <n v="1"/>
    <n v="1"/>
    <n v="781"/>
    <n v="1"/>
    <x v="6"/>
    <x v="6"/>
  </r>
  <r>
    <x v="3"/>
    <x v="5"/>
    <x v="325"/>
    <x v="361"/>
    <x v="359"/>
    <n v="0"/>
    <n v="0"/>
    <n v="1"/>
    <n v="1"/>
    <n v="1"/>
    <n v="781"/>
    <n v="1"/>
    <x v="6"/>
    <x v="6"/>
  </r>
  <r>
    <x v="3"/>
    <x v="5"/>
    <x v="283"/>
    <x v="319"/>
    <x v="317"/>
    <n v="0"/>
    <n v="0"/>
    <n v="1"/>
    <n v="1"/>
    <n v="1"/>
    <n v="781"/>
    <n v="1"/>
    <x v="6"/>
    <x v="6"/>
  </r>
  <r>
    <x v="3"/>
    <x v="5"/>
    <x v="100"/>
    <x v="133"/>
    <x v="131"/>
    <n v="0"/>
    <n v="0"/>
    <n v="1"/>
    <n v="1"/>
    <n v="1"/>
    <n v="781"/>
    <n v="1"/>
    <x v="6"/>
    <x v="6"/>
  </r>
  <r>
    <x v="3"/>
    <x v="5"/>
    <x v="73"/>
    <x v="106"/>
    <x v="104"/>
    <n v="0"/>
    <n v="0"/>
    <n v="3"/>
    <n v="3"/>
    <n v="3"/>
    <n v="781"/>
    <n v="1"/>
    <x v="6"/>
    <x v="6"/>
  </r>
  <r>
    <x v="3"/>
    <x v="5"/>
    <x v="284"/>
    <x v="320"/>
    <x v="318"/>
    <n v="0"/>
    <n v="0"/>
    <n v="1"/>
    <n v="1"/>
    <n v="1"/>
    <n v="781"/>
    <n v="1"/>
    <x v="6"/>
    <x v="6"/>
  </r>
  <r>
    <x v="3"/>
    <x v="5"/>
    <x v="101"/>
    <x v="134"/>
    <x v="132"/>
    <n v="0"/>
    <n v="2"/>
    <n v="0"/>
    <n v="2"/>
    <n v="2"/>
    <n v="781"/>
    <n v="0"/>
    <x v="6"/>
    <x v="6"/>
  </r>
  <r>
    <x v="3"/>
    <x v="5"/>
    <x v="74"/>
    <x v="107"/>
    <x v="105"/>
    <n v="0"/>
    <n v="0"/>
    <n v="27"/>
    <n v="27"/>
    <n v="27"/>
    <n v="781"/>
    <n v="1"/>
    <x v="6"/>
    <x v="6"/>
  </r>
  <r>
    <x v="3"/>
    <x v="5"/>
    <x v="326"/>
    <x v="362"/>
    <x v="360"/>
    <n v="0"/>
    <n v="0"/>
    <n v="1"/>
    <n v="1"/>
    <n v="1"/>
    <n v="781"/>
    <n v="1"/>
    <x v="6"/>
    <x v="6"/>
  </r>
  <r>
    <x v="3"/>
    <x v="5"/>
    <x v="31"/>
    <x v="64"/>
    <x v="62"/>
    <n v="0"/>
    <n v="4"/>
    <n v="2"/>
    <n v="6"/>
    <n v="6"/>
    <n v="1355"/>
    <n v="0.33333333333333331"/>
    <x v="6"/>
    <x v="5"/>
  </r>
  <r>
    <x v="3"/>
    <x v="5"/>
    <x v="32"/>
    <x v="65"/>
    <x v="63"/>
    <n v="0"/>
    <n v="0"/>
    <n v="1"/>
    <n v="1"/>
    <n v="1"/>
    <n v="1355"/>
    <n v="1"/>
    <x v="6"/>
    <x v="5"/>
  </r>
  <r>
    <x v="3"/>
    <x v="5"/>
    <x v="33"/>
    <x v="66"/>
    <x v="64"/>
    <n v="0"/>
    <n v="1"/>
    <n v="0"/>
    <n v="1"/>
    <n v="1"/>
    <n v="1355"/>
    <n v="0"/>
    <x v="6"/>
    <x v="5"/>
  </r>
  <r>
    <x v="3"/>
    <x v="5"/>
    <x v="291"/>
    <x v="327"/>
    <x v="325"/>
    <n v="0"/>
    <n v="0"/>
    <n v="3"/>
    <n v="3"/>
    <n v="3"/>
    <n v="1355"/>
    <n v="1"/>
    <x v="6"/>
    <x v="5"/>
  </r>
  <r>
    <x v="3"/>
    <x v="5"/>
    <x v="144"/>
    <x v="177"/>
    <x v="175"/>
    <n v="0"/>
    <n v="0"/>
    <n v="2"/>
    <n v="2"/>
    <n v="2"/>
    <n v="1355"/>
    <n v="1"/>
    <x v="6"/>
    <x v="5"/>
  </r>
  <r>
    <x v="3"/>
    <x v="5"/>
    <x v="76"/>
    <x v="109"/>
    <x v="107"/>
    <n v="0"/>
    <n v="0"/>
    <n v="14"/>
    <n v="14"/>
    <n v="14"/>
    <n v="1355"/>
    <n v="1"/>
    <x v="6"/>
    <x v="5"/>
  </r>
  <r>
    <x v="3"/>
    <x v="5"/>
    <x v="34"/>
    <x v="67"/>
    <x v="65"/>
    <n v="0"/>
    <n v="1"/>
    <n v="0"/>
    <n v="1"/>
    <n v="1"/>
    <n v="1355"/>
    <n v="0"/>
    <x v="6"/>
    <x v="5"/>
  </r>
  <r>
    <x v="3"/>
    <x v="5"/>
    <x v="35"/>
    <x v="68"/>
    <x v="66"/>
    <n v="0"/>
    <n v="1"/>
    <n v="1"/>
    <n v="2"/>
    <n v="2"/>
    <n v="1355"/>
    <n v="0.5"/>
    <x v="6"/>
    <x v="5"/>
  </r>
  <r>
    <x v="3"/>
    <x v="5"/>
    <x v="145"/>
    <x v="178"/>
    <x v="176"/>
    <n v="0"/>
    <n v="2"/>
    <n v="0"/>
    <n v="2"/>
    <n v="2"/>
    <n v="1355"/>
    <n v="0"/>
    <x v="6"/>
    <x v="5"/>
  </r>
  <r>
    <x v="3"/>
    <x v="5"/>
    <x v="77"/>
    <x v="110"/>
    <x v="108"/>
    <n v="0"/>
    <n v="0"/>
    <n v="1"/>
    <n v="1"/>
    <n v="1"/>
    <n v="1355"/>
    <n v="1"/>
    <x v="6"/>
    <x v="5"/>
  </r>
  <r>
    <x v="3"/>
    <x v="5"/>
    <x v="293"/>
    <x v="329"/>
    <x v="327"/>
    <n v="0"/>
    <n v="2"/>
    <n v="0"/>
    <n v="2"/>
    <n v="2"/>
    <n v="1355"/>
    <n v="0"/>
    <x v="6"/>
    <x v="5"/>
  </r>
  <r>
    <x v="3"/>
    <x v="5"/>
    <x v="327"/>
    <x v="363"/>
    <x v="361"/>
    <n v="0"/>
    <n v="1"/>
    <n v="0"/>
    <n v="1"/>
    <n v="1"/>
    <n v="1355"/>
    <n v="0"/>
    <x v="6"/>
    <x v="5"/>
  </r>
  <r>
    <x v="3"/>
    <x v="5"/>
    <x v="328"/>
    <x v="364"/>
    <x v="362"/>
    <n v="0"/>
    <n v="0"/>
    <n v="1"/>
    <n v="1"/>
    <n v="1"/>
    <n v="1355"/>
    <n v="1"/>
    <x v="6"/>
    <x v="5"/>
  </r>
  <r>
    <x v="3"/>
    <x v="5"/>
    <x v="127"/>
    <x v="160"/>
    <x v="158"/>
    <n v="0"/>
    <n v="1"/>
    <n v="1"/>
    <n v="2"/>
    <n v="2"/>
    <n v="1355"/>
    <n v="0.5"/>
    <x v="6"/>
    <x v="5"/>
  </r>
  <r>
    <x v="3"/>
    <x v="5"/>
    <x v="132"/>
    <x v="165"/>
    <x v="163"/>
    <n v="0"/>
    <n v="0"/>
    <n v="2"/>
    <n v="2"/>
    <n v="2"/>
    <n v="1355"/>
    <n v="1"/>
    <x v="6"/>
    <x v="5"/>
  </r>
  <r>
    <x v="3"/>
    <x v="5"/>
    <x v="133"/>
    <x v="166"/>
    <x v="164"/>
    <n v="0"/>
    <n v="0"/>
    <n v="7"/>
    <n v="7"/>
    <n v="7"/>
    <n v="1355"/>
    <n v="1"/>
    <x v="6"/>
    <x v="5"/>
  </r>
  <r>
    <x v="3"/>
    <x v="5"/>
    <x v="150"/>
    <x v="183"/>
    <x v="181"/>
    <n v="0"/>
    <n v="0"/>
    <n v="1"/>
    <n v="1"/>
    <n v="1"/>
    <n v="1355"/>
    <n v="1"/>
    <x v="6"/>
    <x v="5"/>
  </r>
  <r>
    <x v="3"/>
    <x v="5"/>
    <x v="151"/>
    <x v="184"/>
    <x v="182"/>
    <n v="0"/>
    <n v="1"/>
    <n v="0"/>
    <n v="1"/>
    <n v="1"/>
    <n v="1355"/>
    <n v="0"/>
    <x v="6"/>
    <x v="5"/>
  </r>
  <r>
    <x v="3"/>
    <x v="5"/>
    <x v="102"/>
    <x v="135"/>
    <x v="133"/>
    <n v="0"/>
    <n v="0"/>
    <n v="1"/>
    <n v="1"/>
    <n v="1"/>
    <n v="1355"/>
    <n v="1"/>
    <x v="6"/>
    <x v="5"/>
  </r>
  <r>
    <x v="3"/>
    <x v="5"/>
    <x v="153"/>
    <x v="186"/>
    <x v="184"/>
    <n v="0"/>
    <n v="1"/>
    <n v="0"/>
    <n v="1"/>
    <n v="1"/>
    <n v="1355"/>
    <n v="0"/>
    <x v="6"/>
    <x v="5"/>
  </r>
  <r>
    <x v="3"/>
    <x v="5"/>
    <x v="154"/>
    <x v="187"/>
    <x v="185"/>
    <n v="0"/>
    <n v="1"/>
    <n v="0"/>
    <n v="1"/>
    <n v="1"/>
    <n v="1355"/>
    <n v="0"/>
    <x v="6"/>
    <x v="5"/>
  </r>
  <r>
    <x v="3"/>
    <x v="5"/>
    <x v="155"/>
    <x v="188"/>
    <x v="186"/>
    <n v="0"/>
    <n v="0"/>
    <n v="1"/>
    <n v="1"/>
    <n v="1"/>
    <n v="1355"/>
    <n v="1"/>
    <x v="6"/>
    <x v="5"/>
  </r>
  <r>
    <x v="3"/>
    <x v="5"/>
    <x v="79"/>
    <x v="112"/>
    <x v="110"/>
    <n v="0"/>
    <n v="3"/>
    <n v="0"/>
    <n v="3"/>
    <n v="3"/>
    <n v="1355"/>
    <n v="0"/>
    <x v="6"/>
    <x v="5"/>
  </r>
  <r>
    <x v="3"/>
    <x v="5"/>
    <x v="289"/>
    <x v="325"/>
    <x v="323"/>
    <n v="0"/>
    <n v="0"/>
    <n v="3"/>
    <n v="3"/>
    <n v="3"/>
    <n v="1355"/>
    <n v="1"/>
    <x v="6"/>
    <x v="5"/>
  </r>
  <r>
    <x v="3"/>
    <x v="5"/>
    <x v="329"/>
    <x v="365"/>
    <x v="363"/>
    <n v="0"/>
    <n v="1"/>
    <n v="0"/>
    <n v="1"/>
    <n v="1"/>
    <n v="1355"/>
    <n v="0"/>
    <x v="6"/>
    <x v="5"/>
  </r>
  <r>
    <x v="3"/>
    <x v="5"/>
    <x v="80"/>
    <x v="113"/>
    <x v="111"/>
    <n v="0"/>
    <n v="1"/>
    <n v="1"/>
    <n v="2"/>
    <n v="2"/>
    <n v="1355"/>
    <n v="0.5"/>
    <x v="6"/>
    <x v="5"/>
  </r>
  <r>
    <x v="3"/>
    <x v="5"/>
    <x v="330"/>
    <x v="366"/>
    <x v="364"/>
    <n v="0"/>
    <n v="0"/>
    <n v="3"/>
    <n v="3"/>
    <n v="3"/>
    <n v="1355"/>
    <n v="1"/>
    <x v="6"/>
    <x v="5"/>
  </r>
  <r>
    <x v="3"/>
    <x v="5"/>
    <x v="158"/>
    <x v="191"/>
    <x v="189"/>
    <n v="0"/>
    <n v="9"/>
    <n v="3"/>
    <n v="12"/>
    <n v="12"/>
    <n v="1355"/>
    <n v="0.25"/>
    <x v="6"/>
    <x v="5"/>
  </r>
  <r>
    <x v="3"/>
    <x v="5"/>
    <x v="39"/>
    <x v="72"/>
    <x v="70"/>
    <n v="0"/>
    <n v="0"/>
    <n v="2"/>
    <n v="2"/>
    <n v="2"/>
    <n v="1355"/>
    <n v="1"/>
    <x v="6"/>
    <x v="5"/>
  </r>
  <r>
    <x v="3"/>
    <x v="5"/>
    <x v="40"/>
    <x v="73"/>
    <x v="71"/>
    <n v="0"/>
    <n v="0"/>
    <n v="2"/>
    <n v="2"/>
    <n v="2"/>
    <n v="1355"/>
    <n v="1"/>
    <x v="6"/>
    <x v="5"/>
  </r>
  <r>
    <x v="3"/>
    <x v="5"/>
    <x v="331"/>
    <x v="367"/>
    <x v="365"/>
    <n v="0"/>
    <n v="0"/>
    <n v="1"/>
    <n v="1"/>
    <n v="1"/>
    <n v="1355"/>
    <n v="1"/>
    <x v="6"/>
    <x v="5"/>
  </r>
  <r>
    <x v="3"/>
    <x v="5"/>
    <x v="159"/>
    <x v="192"/>
    <x v="190"/>
    <n v="0"/>
    <n v="8"/>
    <n v="1"/>
    <n v="9"/>
    <n v="9"/>
    <n v="1355"/>
    <n v="0.1111111111111111"/>
    <x v="6"/>
    <x v="5"/>
  </r>
  <r>
    <x v="3"/>
    <x v="5"/>
    <x v="294"/>
    <x v="330"/>
    <x v="328"/>
    <n v="0"/>
    <n v="1"/>
    <n v="2"/>
    <n v="3"/>
    <n v="3"/>
    <n v="1355"/>
    <n v="0.66666666666666663"/>
    <x v="6"/>
    <x v="5"/>
  </r>
  <r>
    <x v="3"/>
    <x v="5"/>
    <x v="295"/>
    <x v="331"/>
    <x v="329"/>
    <n v="0"/>
    <n v="3"/>
    <n v="0"/>
    <n v="3"/>
    <n v="3"/>
    <n v="1355"/>
    <n v="0"/>
    <x v="6"/>
    <x v="5"/>
  </r>
  <r>
    <x v="3"/>
    <x v="5"/>
    <x v="42"/>
    <x v="75"/>
    <x v="73"/>
    <n v="0"/>
    <n v="1"/>
    <n v="0"/>
    <n v="1"/>
    <n v="1"/>
    <n v="1355"/>
    <n v="0"/>
    <x v="6"/>
    <x v="5"/>
  </r>
  <r>
    <x v="3"/>
    <x v="5"/>
    <x v="105"/>
    <x v="138"/>
    <x v="136"/>
    <n v="0"/>
    <n v="3"/>
    <n v="0"/>
    <n v="3"/>
    <n v="3"/>
    <n v="1355"/>
    <n v="0"/>
    <x v="6"/>
    <x v="5"/>
  </r>
  <r>
    <x v="3"/>
    <x v="5"/>
    <x v="160"/>
    <x v="193"/>
    <x v="191"/>
    <n v="0"/>
    <n v="0"/>
    <n v="5"/>
    <n v="5"/>
    <n v="5"/>
    <n v="1355"/>
    <n v="1"/>
    <x v="6"/>
    <x v="5"/>
  </r>
  <r>
    <x v="3"/>
    <x v="5"/>
    <x v="106"/>
    <x v="139"/>
    <x v="137"/>
    <n v="0"/>
    <n v="1"/>
    <n v="0"/>
    <n v="1"/>
    <n v="1"/>
    <n v="1355"/>
    <n v="0"/>
    <x v="6"/>
    <x v="5"/>
  </r>
  <r>
    <x v="3"/>
    <x v="5"/>
    <x v="46"/>
    <x v="79"/>
    <x v="77"/>
    <n v="0"/>
    <n v="2"/>
    <n v="1"/>
    <n v="3"/>
    <n v="3"/>
    <n v="1355"/>
    <n v="0.33333333333333331"/>
    <x v="6"/>
    <x v="5"/>
  </r>
  <r>
    <x v="3"/>
    <x v="5"/>
    <x v="47"/>
    <x v="80"/>
    <x v="78"/>
    <n v="0"/>
    <n v="2"/>
    <n v="0"/>
    <n v="2"/>
    <n v="2"/>
    <n v="1355"/>
    <n v="0"/>
    <x v="6"/>
    <x v="5"/>
  </r>
  <r>
    <x v="3"/>
    <x v="5"/>
    <x v="332"/>
    <x v="368"/>
    <x v="366"/>
    <n v="0"/>
    <n v="1"/>
    <n v="0"/>
    <n v="1"/>
    <n v="1"/>
    <n v="1355"/>
    <n v="0"/>
    <x v="6"/>
    <x v="5"/>
  </r>
  <r>
    <x v="3"/>
    <x v="5"/>
    <x v="162"/>
    <x v="195"/>
    <x v="193"/>
    <n v="0"/>
    <n v="0"/>
    <n v="2"/>
    <n v="2"/>
    <n v="2"/>
    <n v="1355"/>
    <n v="1"/>
    <x v="6"/>
    <x v="5"/>
  </r>
  <r>
    <x v="3"/>
    <x v="5"/>
    <x v="48"/>
    <x v="81"/>
    <x v="79"/>
    <n v="0"/>
    <n v="0"/>
    <n v="5"/>
    <n v="5"/>
    <n v="5"/>
    <n v="1355"/>
    <n v="1"/>
    <x v="6"/>
    <x v="5"/>
  </r>
  <r>
    <x v="3"/>
    <x v="5"/>
    <x v="163"/>
    <x v="196"/>
    <x v="194"/>
    <n v="0"/>
    <n v="0"/>
    <n v="1"/>
    <n v="1"/>
    <n v="1"/>
    <n v="1355"/>
    <n v="1"/>
    <x v="6"/>
    <x v="5"/>
  </r>
  <r>
    <x v="3"/>
    <x v="5"/>
    <x v="298"/>
    <x v="334"/>
    <x v="332"/>
    <n v="0"/>
    <n v="4"/>
    <n v="0"/>
    <n v="4"/>
    <n v="4"/>
    <n v="1355"/>
    <n v="0"/>
    <x v="6"/>
    <x v="5"/>
  </r>
  <r>
    <x v="3"/>
    <x v="5"/>
    <x v="49"/>
    <x v="82"/>
    <x v="80"/>
    <n v="0"/>
    <n v="1"/>
    <n v="9"/>
    <n v="10"/>
    <n v="10"/>
    <n v="1355"/>
    <n v="0.9"/>
    <x v="6"/>
    <x v="5"/>
  </r>
  <r>
    <x v="3"/>
    <x v="5"/>
    <x v="164"/>
    <x v="197"/>
    <x v="195"/>
    <n v="0"/>
    <n v="2"/>
    <n v="0"/>
    <n v="2"/>
    <n v="2"/>
    <n v="1355"/>
    <n v="0"/>
    <x v="6"/>
    <x v="5"/>
  </r>
  <r>
    <x v="3"/>
    <x v="5"/>
    <x v="50"/>
    <x v="83"/>
    <x v="81"/>
    <n v="0"/>
    <n v="4"/>
    <n v="12"/>
    <n v="16"/>
    <n v="16"/>
    <n v="1355"/>
    <n v="0.75"/>
    <x v="6"/>
    <x v="5"/>
  </r>
  <r>
    <x v="3"/>
    <x v="5"/>
    <x v="165"/>
    <x v="198"/>
    <x v="196"/>
    <n v="0"/>
    <n v="0"/>
    <n v="2"/>
    <n v="2"/>
    <n v="2"/>
    <n v="1355"/>
    <n v="1"/>
    <x v="6"/>
    <x v="5"/>
  </r>
  <r>
    <x v="3"/>
    <x v="5"/>
    <x v="167"/>
    <x v="200"/>
    <x v="198"/>
    <n v="0"/>
    <n v="0"/>
    <n v="1"/>
    <n v="1"/>
    <n v="1"/>
    <n v="1355"/>
    <n v="1"/>
    <x v="6"/>
    <x v="5"/>
  </r>
  <r>
    <x v="3"/>
    <x v="5"/>
    <x v="82"/>
    <x v="115"/>
    <x v="113"/>
    <n v="0"/>
    <n v="0"/>
    <n v="2"/>
    <n v="2"/>
    <n v="2"/>
    <n v="1355"/>
    <n v="1"/>
    <x v="6"/>
    <x v="5"/>
  </r>
  <r>
    <x v="3"/>
    <x v="5"/>
    <x v="168"/>
    <x v="201"/>
    <x v="199"/>
    <n v="0"/>
    <n v="1"/>
    <n v="2"/>
    <n v="3"/>
    <n v="3"/>
    <n v="1355"/>
    <n v="0.66666666666666663"/>
    <x v="6"/>
    <x v="5"/>
  </r>
  <r>
    <x v="3"/>
    <x v="5"/>
    <x v="170"/>
    <x v="203"/>
    <x v="201"/>
    <n v="0"/>
    <n v="0"/>
    <n v="1"/>
    <n v="1"/>
    <n v="1"/>
    <n v="1355"/>
    <n v="1"/>
    <x v="6"/>
    <x v="5"/>
  </r>
  <r>
    <x v="3"/>
    <x v="5"/>
    <x v="51"/>
    <x v="84"/>
    <x v="82"/>
    <n v="0"/>
    <n v="6"/>
    <n v="47"/>
    <n v="53"/>
    <n v="53"/>
    <n v="1355"/>
    <n v="0.8867924528301887"/>
    <x v="6"/>
    <x v="5"/>
  </r>
  <r>
    <x v="3"/>
    <x v="5"/>
    <x v="110"/>
    <x v="143"/>
    <x v="141"/>
    <n v="0"/>
    <n v="0"/>
    <n v="6"/>
    <n v="6"/>
    <n v="6"/>
    <n v="1355"/>
    <n v="1"/>
    <x v="6"/>
    <x v="5"/>
  </r>
  <r>
    <x v="3"/>
    <x v="5"/>
    <x v="171"/>
    <x v="204"/>
    <x v="202"/>
    <n v="0"/>
    <n v="1"/>
    <n v="1"/>
    <n v="2"/>
    <n v="2"/>
    <n v="1355"/>
    <n v="0.5"/>
    <x v="6"/>
    <x v="5"/>
  </r>
  <r>
    <x v="3"/>
    <x v="5"/>
    <x v="83"/>
    <x v="116"/>
    <x v="114"/>
    <n v="0"/>
    <n v="0"/>
    <n v="4"/>
    <n v="4"/>
    <n v="4"/>
    <n v="1355"/>
    <n v="1"/>
    <x v="6"/>
    <x v="5"/>
  </r>
  <r>
    <x v="3"/>
    <x v="5"/>
    <x v="172"/>
    <x v="205"/>
    <x v="203"/>
    <n v="0"/>
    <n v="2"/>
    <n v="0"/>
    <n v="2"/>
    <n v="2"/>
    <n v="1355"/>
    <n v="0"/>
    <x v="6"/>
    <x v="5"/>
  </r>
  <r>
    <x v="3"/>
    <x v="5"/>
    <x v="52"/>
    <x v="85"/>
    <x v="83"/>
    <n v="0"/>
    <n v="0"/>
    <n v="8"/>
    <n v="8"/>
    <n v="8"/>
    <n v="1355"/>
    <n v="1"/>
    <x v="6"/>
    <x v="5"/>
  </r>
  <r>
    <x v="3"/>
    <x v="5"/>
    <x v="53"/>
    <x v="86"/>
    <x v="84"/>
    <n v="0"/>
    <n v="10"/>
    <n v="1"/>
    <n v="11"/>
    <n v="11"/>
    <n v="1355"/>
    <n v="9.0909090909090912E-2"/>
    <x v="6"/>
    <x v="5"/>
  </r>
  <r>
    <x v="3"/>
    <x v="5"/>
    <x v="173"/>
    <x v="206"/>
    <x v="204"/>
    <n v="0"/>
    <n v="0"/>
    <n v="3"/>
    <n v="3"/>
    <n v="3"/>
    <n v="1355"/>
    <n v="1"/>
    <x v="6"/>
    <x v="5"/>
  </r>
  <r>
    <x v="3"/>
    <x v="5"/>
    <x v="174"/>
    <x v="207"/>
    <x v="205"/>
    <n v="0"/>
    <n v="0"/>
    <n v="164"/>
    <n v="164"/>
    <n v="164"/>
    <n v="1355"/>
    <n v="1"/>
    <x v="6"/>
    <x v="5"/>
  </r>
  <r>
    <x v="3"/>
    <x v="5"/>
    <x v="333"/>
    <x v="369"/>
    <x v="367"/>
    <n v="0"/>
    <n v="0"/>
    <n v="1"/>
    <n v="1"/>
    <n v="1"/>
    <n v="1355"/>
    <n v="1"/>
    <x v="6"/>
    <x v="5"/>
  </r>
  <r>
    <x v="3"/>
    <x v="5"/>
    <x v="177"/>
    <x v="210"/>
    <x v="208"/>
    <n v="0"/>
    <n v="2"/>
    <n v="0"/>
    <n v="2"/>
    <n v="2"/>
    <n v="1355"/>
    <n v="0"/>
    <x v="6"/>
    <x v="5"/>
  </r>
  <r>
    <x v="3"/>
    <x v="5"/>
    <x v="180"/>
    <x v="213"/>
    <x v="211"/>
    <n v="0"/>
    <n v="0"/>
    <n v="1"/>
    <n v="1"/>
    <n v="1"/>
    <n v="1355"/>
    <n v="1"/>
    <x v="6"/>
    <x v="5"/>
  </r>
  <r>
    <x v="3"/>
    <x v="5"/>
    <x v="182"/>
    <x v="215"/>
    <x v="213"/>
    <n v="0"/>
    <n v="0"/>
    <n v="1"/>
    <n v="1"/>
    <n v="1"/>
    <n v="1355"/>
    <n v="1"/>
    <x v="6"/>
    <x v="5"/>
  </r>
  <r>
    <x v="3"/>
    <x v="5"/>
    <x v="84"/>
    <x v="117"/>
    <x v="115"/>
    <n v="0"/>
    <n v="0"/>
    <n v="3"/>
    <n v="3"/>
    <n v="3"/>
    <n v="1355"/>
    <n v="1"/>
    <x v="6"/>
    <x v="5"/>
  </r>
  <r>
    <x v="3"/>
    <x v="5"/>
    <x v="183"/>
    <x v="216"/>
    <x v="214"/>
    <n v="0"/>
    <n v="0"/>
    <n v="1"/>
    <n v="1"/>
    <n v="1"/>
    <n v="1355"/>
    <n v="1"/>
    <x v="6"/>
    <x v="5"/>
  </r>
  <r>
    <x v="3"/>
    <x v="5"/>
    <x v="85"/>
    <x v="118"/>
    <x v="116"/>
    <n v="0"/>
    <n v="0"/>
    <n v="1"/>
    <n v="1"/>
    <n v="1"/>
    <n v="1355"/>
    <n v="1"/>
    <x v="6"/>
    <x v="5"/>
  </r>
  <r>
    <x v="3"/>
    <x v="5"/>
    <x v="186"/>
    <x v="219"/>
    <x v="217"/>
    <n v="0"/>
    <n v="0"/>
    <n v="1"/>
    <n v="1"/>
    <n v="1"/>
    <n v="1355"/>
    <n v="1"/>
    <x v="6"/>
    <x v="5"/>
  </r>
  <r>
    <x v="3"/>
    <x v="5"/>
    <x v="188"/>
    <x v="221"/>
    <x v="219"/>
    <n v="0"/>
    <n v="2"/>
    <n v="0"/>
    <n v="2"/>
    <n v="2"/>
    <n v="1355"/>
    <n v="0"/>
    <x v="6"/>
    <x v="5"/>
  </r>
  <r>
    <x v="3"/>
    <x v="5"/>
    <x v="86"/>
    <x v="119"/>
    <x v="117"/>
    <n v="0"/>
    <n v="0"/>
    <n v="1"/>
    <n v="1"/>
    <n v="1"/>
    <n v="1355"/>
    <n v="1"/>
    <x v="6"/>
    <x v="5"/>
  </r>
  <r>
    <x v="3"/>
    <x v="5"/>
    <x v="189"/>
    <x v="222"/>
    <x v="220"/>
    <n v="0"/>
    <n v="2"/>
    <n v="0"/>
    <n v="2"/>
    <n v="2"/>
    <n v="1355"/>
    <n v="0"/>
    <x v="6"/>
    <x v="5"/>
  </r>
  <r>
    <x v="3"/>
    <x v="5"/>
    <x v="190"/>
    <x v="223"/>
    <x v="221"/>
    <n v="0"/>
    <n v="0"/>
    <n v="3"/>
    <n v="3"/>
    <n v="3"/>
    <n v="1355"/>
    <n v="1"/>
    <x v="6"/>
    <x v="5"/>
  </r>
  <r>
    <x v="3"/>
    <x v="5"/>
    <x v="55"/>
    <x v="88"/>
    <x v="86"/>
    <n v="0"/>
    <n v="0"/>
    <n v="2"/>
    <n v="2"/>
    <n v="2"/>
    <n v="1355"/>
    <n v="1"/>
    <x v="6"/>
    <x v="5"/>
  </r>
  <r>
    <x v="3"/>
    <x v="5"/>
    <x v="56"/>
    <x v="89"/>
    <x v="87"/>
    <n v="0"/>
    <n v="0"/>
    <n v="2"/>
    <n v="2"/>
    <n v="2"/>
    <n v="1355"/>
    <n v="1"/>
    <x v="6"/>
    <x v="5"/>
  </r>
  <r>
    <x v="3"/>
    <x v="5"/>
    <x v="192"/>
    <x v="225"/>
    <x v="223"/>
    <n v="0"/>
    <n v="0"/>
    <n v="2"/>
    <n v="2"/>
    <n v="2"/>
    <n v="1355"/>
    <n v="1"/>
    <x v="6"/>
    <x v="5"/>
  </r>
  <r>
    <x v="3"/>
    <x v="5"/>
    <x v="193"/>
    <x v="226"/>
    <x v="224"/>
    <n v="0"/>
    <n v="0"/>
    <n v="2"/>
    <n v="2"/>
    <n v="2"/>
    <n v="1355"/>
    <n v="1"/>
    <x v="6"/>
    <x v="5"/>
  </r>
  <r>
    <x v="3"/>
    <x v="5"/>
    <x v="194"/>
    <x v="227"/>
    <x v="225"/>
    <n v="0"/>
    <n v="0"/>
    <n v="2"/>
    <n v="2"/>
    <n v="2"/>
    <n v="1355"/>
    <n v="1"/>
    <x v="6"/>
    <x v="5"/>
  </r>
  <r>
    <x v="3"/>
    <x v="5"/>
    <x v="87"/>
    <x v="120"/>
    <x v="118"/>
    <n v="0"/>
    <n v="1"/>
    <n v="7"/>
    <n v="8"/>
    <n v="8"/>
    <n v="1355"/>
    <n v="0.875"/>
    <x v="6"/>
    <x v="5"/>
  </r>
  <r>
    <x v="3"/>
    <x v="5"/>
    <x v="57"/>
    <x v="90"/>
    <x v="88"/>
    <n v="0"/>
    <n v="0"/>
    <n v="10"/>
    <n v="10"/>
    <n v="10"/>
    <n v="1355"/>
    <n v="1"/>
    <x v="6"/>
    <x v="5"/>
  </r>
  <r>
    <x v="3"/>
    <x v="5"/>
    <x v="195"/>
    <x v="228"/>
    <x v="226"/>
    <n v="0"/>
    <n v="1"/>
    <n v="0"/>
    <n v="1"/>
    <n v="1"/>
    <n v="1355"/>
    <n v="0"/>
    <x v="6"/>
    <x v="5"/>
  </r>
  <r>
    <x v="3"/>
    <x v="5"/>
    <x v="58"/>
    <x v="91"/>
    <x v="89"/>
    <n v="0"/>
    <n v="1"/>
    <n v="33"/>
    <n v="34"/>
    <n v="34"/>
    <n v="1355"/>
    <n v="0.97058823529411764"/>
    <x v="6"/>
    <x v="5"/>
  </r>
  <r>
    <x v="3"/>
    <x v="5"/>
    <x v="197"/>
    <x v="230"/>
    <x v="228"/>
    <n v="0"/>
    <n v="0"/>
    <n v="8"/>
    <n v="8"/>
    <n v="8"/>
    <n v="1355"/>
    <n v="1"/>
    <x v="6"/>
    <x v="5"/>
  </r>
  <r>
    <x v="3"/>
    <x v="5"/>
    <x v="198"/>
    <x v="231"/>
    <x v="229"/>
    <n v="0"/>
    <n v="1"/>
    <n v="0"/>
    <n v="1"/>
    <n v="1"/>
    <n v="1355"/>
    <n v="0"/>
    <x v="6"/>
    <x v="5"/>
  </r>
  <r>
    <x v="3"/>
    <x v="5"/>
    <x v="111"/>
    <x v="144"/>
    <x v="142"/>
    <n v="0"/>
    <n v="7"/>
    <n v="0"/>
    <n v="7"/>
    <n v="7"/>
    <n v="1355"/>
    <n v="0"/>
    <x v="6"/>
    <x v="5"/>
  </r>
  <r>
    <x v="3"/>
    <x v="5"/>
    <x v="112"/>
    <x v="145"/>
    <x v="143"/>
    <n v="0"/>
    <n v="3"/>
    <n v="0"/>
    <n v="3"/>
    <n v="3"/>
    <n v="1355"/>
    <n v="0"/>
    <x v="6"/>
    <x v="5"/>
  </r>
  <r>
    <x v="3"/>
    <x v="5"/>
    <x v="199"/>
    <x v="232"/>
    <x v="230"/>
    <n v="0"/>
    <n v="1"/>
    <n v="0"/>
    <n v="1"/>
    <n v="1"/>
    <n v="1355"/>
    <n v="0"/>
    <x v="6"/>
    <x v="5"/>
  </r>
  <r>
    <x v="3"/>
    <x v="5"/>
    <x v="208"/>
    <x v="241"/>
    <x v="239"/>
    <n v="0"/>
    <n v="1"/>
    <n v="0"/>
    <n v="1"/>
    <n v="1"/>
    <n v="1355"/>
    <n v="0"/>
    <x v="6"/>
    <x v="5"/>
  </r>
  <r>
    <x v="3"/>
    <x v="5"/>
    <x v="209"/>
    <x v="242"/>
    <x v="240"/>
    <n v="0"/>
    <n v="0"/>
    <n v="6"/>
    <n v="6"/>
    <n v="6"/>
    <n v="1355"/>
    <n v="1"/>
    <x v="6"/>
    <x v="5"/>
  </r>
  <r>
    <x v="3"/>
    <x v="5"/>
    <x v="88"/>
    <x v="121"/>
    <x v="119"/>
    <n v="0"/>
    <n v="2"/>
    <n v="0"/>
    <n v="2"/>
    <n v="2"/>
    <n v="1355"/>
    <n v="0"/>
    <x v="6"/>
    <x v="5"/>
  </r>
  <r>
    <x v="3"/>
    <x v="5"/>
    <x v="212"/>
    <x v="245"/>
    <x v="243"/>
    <n v="0"/>
    <n v="3"/>
    <n v="0"/>
    <n v="3"/>
    <n v="3"/>
    <n v="1355"/>
    <n v="0"/>
    <x v="6"/>
    <x v="5"/>
  </r>
  <r>
    <x v="3"/>
    <x v="5"/>
    <x v="213"/>
    <x v="246"/>
    <x v="244"/>
    <n v="0"/>
    <n v="4"/>
    <n v="0"/>
    <n v="4"/>
    <n v="4"/>
    <n v="1355"/>
    <n v="0"/>
    <x v="6"/>
    <x v="5"/>
  </r>
  <r>
    <x v="3"/>
    <x v="5"/>
    <x v="60"/>
    <x v="93"/>
    <x v="91"/>
    <n v="0"/>
    <n v="1"/>
    <n v="0"/>
    <n v="1"/>
    <n v="1"/>
    <n v="1355"/>
    <n v="0"/>
    <x v="6"/>
    <x v="5"/>
  </r>
  <r>
    <x v="3"/>
    <x v="5"/>
    <x v="214"/>
    <x v="247"/>
    <x v="245"/>
    <n v="0"/>
    <n v="1"/>
    <n v="4"/>
    <n v="5"/>
    <n v="5"/>
    <n v="1355"/>
    <n v="0.8"/>
    <x v="6"/>
    <x v="5"/>
  </r>
  <r>
    <x v="3"/>
    <x v="5"/>
    <x v="216"/>
    <x v="249"/>
    <x v="247"/>
    <n v="0"/>
    <n v="0"/>
    <n v="4"/>
    <n v="4"/>
    <n v="4"/>
    <n v="1355"/>
    <n v="1"/>
    <x v="6"/>
    <x v="5"/>
  </r>
  <r>
    <x v="3"/>
    <x v="5"/>
    <x v="61"/>
    <x v="94"/>
    <x v="92"/>
    <n v="0"/>
    <n v="0"/>
    <n v="2"/>
    <n v="2"/>
    <n v="2"/>
    <n v="1355"/>
    <n v="1"/>
    <x v="6"/>
    <x v="5"/>
  </r>
  <r>
    <x v="3"/>
    <x v="5"/>
    <x v="217"/>
    <x v="250"/>
    <x v="248"/>
    <n v="0"/>
    <n v="5"/>
    <n v="0"/>
    <n v="5"/>
    <n v="5"/>
    <n v="1355"/>
    <n v="0"/>
    <x v="6"/>
    <x v="5"/>
  </r>
  <r>
    <x v="3"/>
    <x v="5"/>
    <x v="218"/>
    <x v="251"/>
    <x v="249"/>
    <n v="0"/>
    <n v="0"/>
    <n v="1"/>
    <n v="1"/>
    <n v="1"/>
    <n v="1355"/>
    <n v="1"/>
    <x v="6"/>
    <x v="5"/>
  </r>
  <r>
    <x v="3"/>
    <x v="5"/>
    <x v="219"/>
    <x v="252"/>
    <x v="250"/>
    <n v="0"/>
    <n v="1"/>
    <n v="0"/>
    <n v="1"/>
    <n v="1"/>
    <n v="1355"/>
    <n v="0"/>
    <x v="6"/>
    <x v="5"/>
  </r>
  <r>
    <x v="3"/>
    <x v="5"/>
    <x v="301"/>
    <x v="337"/>
    <x v="335"/>
    <n v="0"/>
    <n v="4"/>
    <n v="0"/>
    <n v="4"/>
    <n v="4"/>
    <n v="1355"/>
    <n v="0"/>
    <x v="6"/>
    <x v="5"/>
  </r>
  <r>
    <x v="3"/>
    <x v="5"/>
    <x v="220"/>
    <x v="253"/>
    <x v="251"/>
    <n v="0"/>
    <n v="0"/>
    <n v="6"/>
    <n v="6"/>
    <n v="6"/>
    <n v="1355"/>
    <n v="1"/>
    <x v="6"/>
    <x v="5"/>
  </r>
  <r>
    <x v="3"/>
    <x v="5"/>
    <x v="223"/>
    <x v="256"/>
    <x v="254"/>
    <n v="0"/>
    <n v="2"/>
    <n v="2"/>
    <n v="4"/>
    <n v="4"/>
    <n v="1355"/>
    <n v="0.5"/>
    <x v="6"/>
    <x v="5"/>
  </r>
  <r>
    <x v="3"/>
    <x v="5"/>
    <x v="224"/>
    <x v="257"/>
    <x v="255"/>
    <n v="0"/>
    <n v="0"/>
    <n v="2"/>
    <n v="2"/>
    <n v="2"/>
    <n v="1355"/>
    <n v="1"/>
    <x v="6"/>
    <x v="5"/>
  </r>
  <r>
    <x v="3"/>
    <x v="5"/>
    <x v="226"/>
    <x v="259"/>
    <x v="257"/>
    <n v="0"/>
    <n v="0"/>
    <n v="2"/>
    <n v="2"/>
    <n v="2"/>
    <n v="1355"/>
    <n v="1"/>
    <x v="6"/>
    <x v="5"/>
  </r>
  <r>
    <x v="3"/>
    <x v="5"/>
    <x v="89"/>
    <x v="122"/>
    <x v="120"/>
    <n v="0"/>
    <n v="0"/>
    <n v="2"/>
    <n v="2"/>
    <n v="2"/>
    <n v="1355"/>
    <n v="1"/>
    <x v="6"/>
    <x v="5"/>
  </r>
  <r>
    <x v="3"/>
    <x v="5"/>
    <x v="227"/>
    <x v="260"/>
    <x v="258"/>
    <n v="0"/>
    <n v="0"/>
    <n v="4"/>
    <n v="4"/>
    <n v="4"/>
    <n v="1355"/>
    <n v="1"/>
    <x v="6"/>
    <x v="5"/>
  </r>
  <r>
    <x v="3"/>
    <x v="5"/>
    <x v="228"/>
    <x v="261"/>
    <x v="259"/>
    <n v="0"/>
    <n v="4"/>
    <n v="0"/>
    <n v="4"/>
    <n v="4"/>
    <n v="1355"/>
    <n v="0"/>
    <x v="6"/>
    <x v="5"/>
  </r>
  <r>
    <x v="3"/>
    <x v="5"/>
    <x v="229"/>
    <x v="262"/>
    <x v="260"/>
    <n v="0"/>
    <n v="1"/>
    <n v="2"/>
    <n v="3"/>
    <n v="3"/>
    <n v="1355"/>
    <n v="0.66666666666666663"/>
    <x v="6"/>
    <x v="5"/>
  </r>
  <r>
    <x v="3"/>
    <x v="5"/>
    <x v="334"/>
    <x v="370"/>
    <x v="368"/>
    <n v="0"/>
    <n v="3"/>
    <n v="0"/>
    <n v="3"/>
    <n v="3"/>
    <n v="1355"/>
    <n v="0"/>
    <x v="6"/>
    <x v="5"/>
  </r>
  <r>
    <x v="3"/>
    <x v="5"/>
    <x v="143"/>
    <x v="263"/>
    <x v="261"/>
    <n v="0"/>
    <n v="0"/>
    <n v="3"/>
    <n v="3"/>
    <n v="3"/>
    <n v="1355"/>
    <n v="1"/>
    <x v="6"/>
    <x v="5"/>
  </r>
  <r>
    <x v="3"/>
    <x v="5"/>
    <x v="70"/>
    <x v="264"/>
    <x v="262"/>
    <n v="0"/>
    <n v="0"/>
    <n v="2"/>
    <n v="2"/>
    <n v="2"/>
    <n v="1355"/>
    <n v="1"/>
    <x v="6"/>
    <x v="5"/>
  </r>
  <r>
    <x v="3"/>
    <x v="5"/>
    <x v="114"/>
    <x v="147"/>
    <x v="145"/>
    <n v="0"/>
    <n v="6"/>
    <n v="2"/>
    <n v="8"/>
    <n v="8"/>
    <n v="1355"/>
    <n v="0.25"/>
    <x v="6"/>
    <x v="5"/>
  </r>
  <r>
    <x v="3"/>
    <x v="5"/>
    <x v="230"/>
    <x v="265"/>
    <x v="263"/>
    <n v="0"/>
    <n v="0"/>
    <n v="98"/>
    <n v="98"/>
    <n v="98"/>
    <n v="1355"/>
    <n v="1"/>
    <x v="6"/>
    <x v="5"/>
  </r>
  <r>
    <x v="3"/>
    <x v="5"/>
    <x v="304"/>
    <x v="340"/>
    <x v="338"/>
    <n v="0"/>
    <n v="6"/>
    <n v="0"/>
    <n v="6"/>
    <n v="6"/>
    <n v="1355"/>
    <n v="0"/>
    <x v="6"/>
    <x v="5"/>
  </r>
  <r>
    <x v="3"/>
    <x v="5"/>
    <x v="305"/>
    <x v="341"/>
    <x v="339"/>
    <n v="0"/>
    <n v="1"/>
    <n v="0"/>
    <n v="1"/>
    <n v="1"/>
    <n v="1355"/>
    <n v="0"/>
    <x v="6"/>
    <x v="5"/>
  </r>
  <r>
    <x v="3"/>
    <x v="5"/>
    <x v="90"/>
    <x v="123"/>
    <x v="121"/>
    <n v="0"/>
    <n v="4"/>
    <n v="0"/>
    <n v="4"/>
    <n v="4"/>
    <n v="1355"/>
    <n v="0"/>
    <x v="6"/>
    <x v="5"/>
  </r>
  <r>
    <x v="3"/>
    <x v="5"/>
    <x v="306"/>
    <x v="342"/>
    <x v="340"/>
    <n v="0"/>
    <n v="4"/>
    <n v="0"/>
    <n v="4"/>
    <n v="4"/>
    <n v="1355"/>
    <n v="0"/>
    <x v="6"/>
    <x v="5"/>
  </r>
  <r>
    <x v="3"/>
    <x v="5"/>
    <x v="231"/>
    <x v="266"/>
    <x v="264"/>
    <n v="0"/>
    <n v="0"/>
    <n v="61"/>
    <n v="61"/>
    <n v="61"/>
    <n v="1355"/>
    <n v="1"/>
    <x v="6"/>
    <x v="5"/>
  </r>
  <r>
    <x v="3"/>
    <x v="5"/>
    <x v="91"/>
    <x v="124"/>
    <x v="122"/>
    <n v="0"/>
    <n v="0"/>
    <n v="4"/>
    <n v="4"/>
    <n v="4"/>
    <n v="1355"/>
    <n v="1"/>
    <x v="6"/>
    <x v="5"/>
  </r>
  <r>
    <x v="3"/>
    <x v="5"/>
    <x v="335"/>
    <x v="371"/>
    <x v="369"/>
    <n v="0"/>
    <n v="0"/>
    <n v="1"/>
    <n v="1"/>
    <n v="1"/>
    <n v="1355"/>
    <n v="1"/>
    <x v="6"/>
    <x v="5"/>
  </r>
  <r>
    <x v="3"/>
    <x v="5"/>
    <x v="233"/>
    <x v="268"/>
    <x v="266"/>
    <n v="0"/>
    <n v="0"/>
    <n v="2"/>
    <n v="2"/>
    <n v="2"/>
    <n v="1355"/>
    <n v="1"/>
    <x v="6"/>
    <x v="5"/>
  </r>
  <r>
    <x v="3"/>
    <x v="5"/>
    <x v="307"/>
    <x v="343"/>
    <x v="341"/>
    <n v="0"/>
    <n v="0"/>
    <n v="1"/>
    <n v="1"/>
    <n v="1"/>
    <n v="1355"/>
    <n v="1"/>
    <x v="6"/>
    <x v="5"/>
  </r>
  <r>
    <x v="3"/>
    <x v="5"/>
    <x v="234"/>
    <x v="269"/>
    <x v="267"/>
    <n v="0"/>
    <n v="1"/>
    <n v="0"/>
    <n v="1"/>
    <n v="1"/>
    <n v="1355"/>
    <n v="0"/>
    <x v="6"/>
    <x v="5"/>
  </r>
  <r>
    <x v="3"/>
    <x v="5"/>
    <x v="63"/>
    <x v="96"/>
    <x v="94"/>
    <n v="0"/>
    <n v="0"/>
    <n v="10"/>
    <n v="10"/>
    <n v="10"/>
    <n v="1355"/>
    <n v="1"/>
    <x v="6"/>
    <x v="5"/>
  </r>
  <r>
    <x v="3"/>
    <x v="5"/>
    <x v="64"/>
    <x v="97"/>
    <x v="95"/>
    <n v="0"/>
    <n v="0"/>
    <n v="1"/>
    <n v="1"/>
    <n v="1"/>
    <n v="1355"/>
    <n v="1"/>
    <x v="6"/>
    <x v="5"/>
  </r>
  <r>
    <x v="3"/>
    <x v="5"/>
    <x v="92"/>
    <x v="125"/>
    <x v="123"/>
    <n v="0"/>
    <n v="0"/>
    <n v="7"/>
    <n v="7"/>
    <n v="7"/>
    <n v="1355"/>
    <n v="1"/>
    <x v="6"/>
    <x v="5"/>
  </r>
  <r>
    <x v="3"/>
    <x v="5"/>
    <x v="308"/>
    <x v="344"/>
    <x v="342"/>
    <n v="0"/>
    <n v="3"/>
    <n v="0"/>
    <n v="3"/>
    <n v="3"/>
    <n v="1355"/>
    <n v="0"/>
    <x v="6"/>
    <x v="5"/>
  </r>
  <r>
    <x v="3"/>
    <x v="5"/>
    <x v="93"/>
    <x v="126"/>
    <x v="124"/>
    <n v="0"/>
    <n v="0"/>
    <n v="1"/>
    <n v="1"/>
    <n v="1"/>
    <n v="1355"/>
    <n v="1"/>
    <x v="6"/>
    <x v="5"/>
  </r>
  <r>
    <x v="3"/>
    <x v="5"/>
    <x v="239"/>
    <x v="274"/>
    <x v="272"/>
    <n v="0"/>
    <n v="0"/>
    <n v="2"/>
    <n v="2"/>
    <n v="2"/>
    <n v="1355"/>
    <n v="1"/>
    <x v="6"/>
    <x v="5"/>
  </r>
  <r>
    <x v="3"/>
    <x v="5"/>
    <x v="240"/>
    <x v="275"/>
    <x v="273"/>
    <n v="0"/>
    <n v="1"/>
    <n v="12"/>
    <n v="13"/>
    <n v="13"/>
    <n v="1355"/>
    <n v="0.92307692307692313"/>
    <x v="6"/>
    <x v="5"/>
  </r>
  <r>
    <x v="3"/>
    <x v="5"/>
    <x v="336"/>
    <x v="372"/>
    <x v="370"/>
    <n v="0"/>
    <n v="0"/>
    <n v="2"/>
    <n v="2"/>
    <n v="2"/>
    <n v="1355"/>
    <n v="1"/>
    <x v="6"/>
    <x v="5"/>
  </r>
  <r>
    <x v="3"/>
    <x v="5"/>
    <x v="65"/>
    <x v="98"/>
    <x v="96"/>
    <n v="0"/>
    <n v="0"/>
    <n v="1"/>
    <n v="1"/>
    <n v="1"/>
    <n v="1355"/>
    <n v="1"/>
    <x v="6"/>
    <x v="5"/>
  </r>
  <r>
    <x v="3"/>
    <x v="5"/>
    <x v="135"/>
    <x v="168"/>
    <x v="166"/>
    <n v="0"/>
    <n v="1"/>
    <n v="4"/>
    <n v="5"/>
    <n v="5"/>
    <n v="1355"/>
    <n v="0.8"/>
    <x v="6"/>
    <x v="5"/>
  </r>
  <r>
    <x v="3"/>
    <x v="5"/>
    <x v="66"/>
    <x v="99"/>
    <x v="97"/>
    <n v="0"/>
    <n v="0"/>
    <n v="6"/>
    <n v="6"/>
    <n v="6"/>
    <n v="1355"/>
    <n v="1"/>
    <x v="6"/>
    <x v="5"/>
  </r>
  <r>
    <x v="3"/>
    <x v="5"/>
    <x v="310"/>
    <x v="346"/>
    <x v="344"/>
    <n v="0"/>
    <n v="0"/>
    <n v="2"/>
    <n v="2"/>
    <n v="2"/>
    <n v="1355"/>
    <n v="1"/>
    <x v="6"/>
    <x v="5"/>
  </r>
  <r>
    <x v="3"/>
    <x v="5"/>
    <x v="136"/>
    <x v="169"/>
    <x v="167"/>
    <n v="0"/>
    <n v="2"/>
    <n v="0"/>
    <n v="2"/>
    <n v="2"/>
    <n v="1355"/>
    <n v="0"/>
    <x v="6"/>
    <x v="5"/>
  </r>
  <r>
    <x v="3"/>
    <x v="5"/>
    <x v="311"/>
    <x v="347"/>
    <x v="345"/>
    <n v="0"/>
    <n v="0"/>
    <n v="1"/>
    <n v="1"/>
    <n v="1"/>
    <n v="1355"/>
    <n v="1"/>
    <x v="6"/>
    <x v="5"/>
  </r>
  <r>
    <x v="3"/>
    <x v="5"/>
    <x v="138"/>
    <x v="171"/>
    <x v="169"/>
    <n v="0"/>
    <n v="0"/>
    <n v="3"/>
    <n v="3"/>
    <n v="3"/>
    <n v="1355"/>
    <n v="1"/>
    <x v="6"/>
    <x v="5"/>
  </r>
  <r>
    <x v="3"/>
    <x v="5"/>
    <x v="337"/>
    <x v="373"/>
    <x v="371"/>
    <n v="0"/>
    <n v="0"/>
    <n v="1"/>
    <n v="1"/>
    <n v="1"/>
    <n v="1355"/>
    <n v="1"/>
    <x v="6"/>
    <x v="5"/>
  </r>
  <r>
    <x v="3"/>
    <x v="5"/>
    <x v="139"/>
    <x v="172"/>
    <x v="170"/>
    <n v="0"/>
    <n v="0"/>
    <n v="2"/>
    <n v="2"/>
    <n v="2"/>
    <n v="1355"/>
    <n v="1"/>
    <x v="6"/>
    <x v="5"/>
  </r>
  <r>
    <x v="3"/>
    <x v="5"/>
    <x v="140"/>
    <x v="173"/>
    <x v="171"/>
    <n v="0"/>
    <n v="0"/>
    <n v="4"/>
    <n v="4"/>
    <n v="4"/>
    <n v="1355"/>
    <n v="1"/>
    <x v="6"/>
    <x v="5"/>
  </r>
  <r>
    <x v="3"/>
    <x v="5"/>
    <x v="141"/>
    <x v="174"/>
    <x v="172"/>
    <n v="0"/>
    <n v="2"/>
    <n v="0"/>
    <n v="2"/>
    <n v="2"/>
    <n v="1355"/>
    <n v="0"/>
    <x v="6"/>
    <x v="5"/>
  </r>
  <r>
    <x v="3"/>
    <x v="5"/>
    <x v="312"/>
    <x v="348"/>
    <x v="346"/>
    <n v="0"/>
    <n v="0"/>
    <n v="1"/>
    <n v="1"/>
    <n v="1"/>
    <n v="1355"/>
    <n v="1"/>
    <x v="6"/>
    <x v="5"/>
  </r>
  <r>
    <x v="3"/>
    <x v="5"/>
    <x v="313"/>
    <x v="349"/>
    <x v="347"/>
    <n v="0"/>
    <n v="0"/>
    <n v="3"/>
    <n v="3"/>
    <n v="3"/>
    <n v="1355"/>
    <n v="1"/>
    <x v="6"/>
    <x v="5"/>
  </r>
  <r>
    <x v="3"/>
    <x v="5"/>
    <x v="243"/>
    <x v="278"/>
    <x v="276"/>
    <n v="0"/>
    <n v="6"/>
    <n v="118"/>
    <n v="124"/>
    <n v="124"/>
    <n v="1355"/>
    <n v="0.95161290322580649"/>
    <x v="6"/>
    <x v="5"/>
  </r>
  <r>
    <x v="3"/>
    <x v="5"/>
    <x v="244"/>
    <x v="279"/>
    <x v="277"/>
    <n v="0"/>
    <n v="5"/>
    <n v="0"/>
    <n v="5"/>
    <n v="5"/>
    <n v="1355"/>
    <n v="0"/>
    <x v="6"/>
    <x v="5"/>
  </r>
  <r>
    <x v="3"/>
    <x v="5"/>
    <x v="245"/>
    <x v="280"/>
    <x v="278"/>
    <n v="0"/>
    <n v="0"/>
    <n v="1"/>
    <n v="1"/>
    <n v="1"/>
    <n v="1355"/>
    <n v="1"/>
    <x v="6"/>
    <x v="5"/>
  </r>
  <r>
    <x v="3"/>
    <x v="5"/>
    <x v="314"/>
    <x v="350"/>
    <x v="348"/>
    <n v="0"/>
    <n v="1"/>
    <n v="2"/>
    <n v="3"/>
    <n v="3"/>
    <n v="1355"/>
    <n v="0.66666666666666663"/>
    <x v="6"/>
    <x v="5"/>
  </r>
  <r>
    <x v="3"/>
    <x v="5"/>
    <x v="67"/>
    <x v="100"/>
    <x v="98"/>
    <n v="0"/>
    <n v="3"/>
    <n v="0"/>
    <n v="3"/>
    <n v="3"/>
    <n v="1355"/>
    <n v="0"/>
    <x v="6"/>
    <x v="5"/>
  </r>
  <r>
    <x v="3"/>
    <x v="5"/>
    <x v="316"/>
    <x v="352"/>
    <x v="350"/>
    <n v="0"/>
    <n v="0"/>
    <n v="22"/>
    <n v="22"/>
    <n v="22"/>
    <n v="1355"/>
    <n v="1"/>
    <x v="6"/>
    <x v="5"/>
  </r>
  <r>
    <x v="3"/>
    <x v="5"/>
    <x v="68"/>
    <x v="101"/>
    <x v="99"/>
    <n v="0"/>
    <n v="0"/>
    <n v="56"/>
    <n v="56"/>
    <n v="56"/>
    <n v="1355"/>
    <n v="1"/>
    <x v="6"/>
    <x v="5"/>
  </r>
  <r>
    <x v="3"/>
    <x v="5"/>
    <x v="202"/>
    <x v="235"/>
    <x v="233"/>
    <n v="0"/>
    <n v="3"/>
    <n v="0"/>
    <n v="3"/>
    <n v="3"/>
    <n v="1355"/>
    <n v="0"/>
    <x v="6"/>
    <x v="5"/>
  </r>
  <r>
    <x v="3"/>
    <x v="5"/>
    <x v="69"/>
    <x v="102"/>
    <x v="100"/>
    <n v="0"/>
    <n v="0"/>
    <n v="2"/>
    <n v="2"/>
    <n v="2"/>
    <n v="1355"/>
    <n v="1"/>
    <x v="6"/>
    <x v="5"/>
  </r>
  <r>
    <x v="3"/>
    <x v="5"/>
    <x v="204"/>
    <x v="237"/>
    <x v="235"/>
    <n v="0"/>
    <n v="0"/>
    <n v="1"/>
    <n v="1"/>
    <n v="1"/>
    <n v="1355"/>
    <n v="1"/>
    <x v="6"/>
    <x v="5"/>
  </r>
  <r>
    <x v="3"/>
    <x v="5"/>
    <x v="288"/>
    <x v="324"/>
    <x v="322"/>
    <n v="0"/>
    <n v="0"/>
    <n v="1"/>
    <n v="1"/>
    <n v="1"/>
    <n v="1355"/>
    <n v="1"/>
    <x v="6"/>
    <x v="5"/>
  </r>
  <r>
    <x v="3"/>
    <x v="5"/>
    <x v="338"/>
    <x v="374"/>
    <x v="372"/>
    <n v="0"/>
    <n v="1"/>
    <n v="0"/>
    <n v="1"/>
    <n v="1"/>
    <n v="1355"/>
    <n v="0"/>
    <x v="6"/>
    <x v="5"/>
  </r>
  <r>
    <x v="3"/>
    <x v="5"/>
    <x v="205"/>
    <x v="238"/>
    <x v="236"/>
    <n v="0"/>
    <n v="0"/>
    <n v="1"/>
    <n v="1"/>
    <n v="1"/>
    <n v="1355"/>
    <n v="1"/>
    <x v="6"/>
    <x v="5"/>
  </r>
  <r>
    <x v="3"/>
    <x v="5"/>
    <x v="206"/>
    <x v="239"/>
    <x v="237"/>
    <n v="0"/>
    <n v="0"/>
    <n v="66"/>
    <n v="66"/>
    <n v="66"/>
    <n v="1355"/>
    <n v="1"/>
    <x v="6"/>
    <x v="5"/>
  </r>
  <r>
    <x v="3"/>
    <x v="5"/>
    <x v="95"/>
    <x v="128"/>
    <x v="126"/>
    <n v="0"/>
    <n v="0"/>
    <n v="6"/>
    <n v="6"/>
    <n v="6"/>
    <n v="1355"/>
    <n v="1"/>
    <x v="6"/>
    <x v="5"/>
  </r>
  <r>
    <x v="3"/>
    <x v="5"/>
    <x v="70"/>
    <x v="103"/>
    <x v="101"/>
    <n v="0"/>
    <n v="1"/>
    <n v="1"/>
    <n v="2"/>
    <n v="2"/>
    <n v="1355"/>
    <n v="0.5"/>
    <x v="6"/>
    <x v="5"/>
  </r>
  <r>
    <x v="3"/>
    <x v="5"/>
    <x v="71"/>
    <x v="104"/>
    <x v="102"/>
    <n v="0"/>
    <n v="1"/>
    <n v="0"/>
    <n v="1"/>
    <n v="1"/>
    <n v="1355"/>
    <n v="0"/>
    <x v="6"/>
    <x v="5"/>
  </r>
  <r>
    <x v="3"/>
    <x v="5"/>
    <x v="96"/>
    <x v="129"/>
    <x v="127"/>
    <n v="0"/>
    <n v="1"/>
    <n v="1"/>
    <n v="2"/>
    <n v="2"/>
    <n v="1355"/>
    <n v="0.5"/>
    <x v="6"/>
    <x v="5"/>
  </r>
  <r>
    <x v="3"/>
    <x v="5"/>
    <x v="97"/>
    <x v="130"/>
    <x v="128"/>
    <n v="0"/>
    <n v="0"/>
    <n v="65"/>
    <n v="65"/>
    <n v="65"/>
    <n v="1355"/>
    <n v="1"/>
    <x v="6"/>
    <x v="5"/>
  </r>
  <r>
    <x v="3"/>
    <x v="5"/>
    <x v="249"/>
    <x v="285"/>
    <x v="283"/>
    <n v="0"/>
    <n v="0"/>
    <n v="2"/>
    <n v="2"/>
    <n v="2"/>
    <n v="1355"/>
    <n v="1"/>
    <x v="6"/>
    <x v="5"/>
  </r>
  <r>
    <x v="3"/>
    <x v="5"/>
    <x v="250"/>
    <x v="286"/>
    <x v="284"/>
    <n v="0"/>
    <n v="1"/>
    <n v="1"/>
    <n v="2"/>
    <n v="2"/>
    <n v="1355"/>
    <n v="0.5"/>
    <x v="6"/>
    <x v="5"/>
  </r>
  <r>
    <x v="3"/>
    <x v="5"/>
    <x v="98"/>
    <x v="131"/>
    <x v="129"/>
    <n v="0"/>
    <n v="1"/>
    <n v="0"/>
    <n v="1"/>
    <n v="1"/>
    <n v="1355"/>
    <n v="0"/>
    <x v="6"/>
    <x v="5"/>
  </r>
  <r>
    <x v="3"/>
    <x v="5"/>
    <x v="252"/>
    <x v="288"/>
    <x v="286"/>
    <n v="0"/>
    <n v="0"/>
    <n v="2"/>
    <n v="2"/>
    <n v="2"/>
    <n v="1355"/>
    <n v="1"/>
    <x v="6"/>
    <x v="5"/>
  </r>
  <r>
    <x v="3"/>
    <x v="5"/>
    <x v="253"/>
    <x v="289"/>
    <x v="287"/>
    <n v="0"/>
    <n v="3"/>
    <n v="0"/>
    <n v="3"/>
    <n v="3"/>
    <n v="1355"/>
    <n v="0"/>
    <x v="6"/>
    <x v="5"/>
  </r>
  <r>
    <x v="3"/>
    <x v="5"/>
    <x v="254"/>
    <x v="290"/>
    <x v="288"/>
    <n v="0"/>
    <n v="2"/>
    <n v="22"/>
    <n v="24"/>
    <n v="24"/>
    <n v="1355"/>
    <n v="0.91666666666666663"/>
    <x v="6"/>
    <x v="5"/>
  </r>
  <r>
    <x v="3"/>
    <x v="5"/>
    <x v="116"/>
    <x v="149"/>
    <x v="147"/>
    <n v="0"/>
    <n v="0"/>
    <n v="2"/>
    <n v="2"/>
    <n v="2"/>
    <n v="1355"/>
    <n v="1"/>
    <x v="6"/>
    <x v="5"/>
  </r>
  <r>
    <x v="3"/>
    <x v="5"/>
    <x v="259"/>
    <x v="295"/>
    <x v="293"/>
    <n v="0"/>
    <n v="1"/>
    <n v="0"/>
    <n v="1"/>
    <n v="1"/>
    <n v="1355"/>
    <n v="0"/>
    <x v="6"/>
    <x v="5"/>
  </r>
  <r>
    <x v="3"/>
    <x v="5"/>
    <x v="319"/>
    <x v="355"/>
    <x v="353"/>
    <n v="0"/>
    <n v="0"/>
    <n v="1"/>
    <n v="1"/>
    <n v="1"/>
    <n v="1355"/>
    <n v="1"/>
    <x v="6"/>
    <x v="5"/>
  </r>
  <r>
    <x v="3"/>
    <x v="5"/>
    <x v="263"/>
    <x v="299"/>
    <x v="297"/>
    <n v="0"/>
    <n v="0"/>
    <n v="12"/>
    <n v="12"/>
    <n v="12"/>
    <n v="1355"/>
    <n v="1"/>
    <x v="6"/>
    <x v="5"/>
  </r>
  <r>
    <x v="3"/>
    <x v="5"/>
    <x v="264"/>
    <x v="300"/>
    <x v="298"/>
    <n v="0"/>
    <n v="0"/>
    <n v="8"/>
    <n v="8"/>
    <n v="8"/>
    <n v="1355"/>
    <n v="1"/>
    <x v="6"/>
    <x v="5"/>
  </r>
  <r>
    <x v="3"/>
    <x v="5"/>
    <x v="266"/>
    <x v="302"/>
    <x v="300"/>
    <n v="0"/>
    <n v="0"/>
    <n v="1"/>
    <n v="1"/>
    <n v="1"/>
    <n v="1355"/>
    <n v="1"/>
    <x v="6"/>
    <x v="5"/>
  </r>
  <r>
    <x v="3"/>
    <x v="5"/>
    <x v="267"/>
    <x v="303"/>
    <x v="301"/>
    <n v="0"/>
    <n v="0"/>
    <n v="4"/>
    <n v="4"/>
    <n v="4"/>
    <n v="1355"/>
    <n v="1"/>
    <x v="6"/>
    <x v="5"/>
  </r>
  <r>
    <x v="3"/>
    <x v="5"/>
    <x v="268"/>
    <x v="304"/>
    <x v="302"/>
    <n v="0"/>
    <n v="0"/>
    <n v="7"/>
    <n v="7"/>
    <n v="7"/>
    <n v="1355"/>
    <n v="1"/>
    <x v="6"/>
    <x v="5"/>
  </r>
  <r>
    <x v="3"/>
    <x v="5"/>
    <x v="269"/>
    <x v="305"/>
    <x v="303"/>
    <n v="0"/>
    <n v="0"/>
    <n v="2"/>
    <n v="2"/>
    <n v="2"/>
    <n v="1355"/>
    <n v="1"/>
    <x v="6"/>
    <x v="5"/>
  </r>
  <r>
    <x v="3"/>
    <x v="5"/>
    <x v="271"/>
    <x v="307"/>
    <x v="305"/>
    <n v="0"/>
    <n v="0"/>
    <n v="2"/>
    <n v="2"/>
    <n v="2"/>
    <n v="1355"/>
    <n v="1"/>
    <x v="6"/>
    <x v="5"/>
  </r>
  <r>
    <x v="3"/>
    <x v="5"/>
    <x v="275"/>
    <x v="311"/>
    <x v="309"/>
    <n v="0"/>
    <n v="1"/>
    <n v="0"/>
    <n v="1"/>
    <n v="1"/>
    <n v="1355"/>
    <n v="0"/>
    <x v="6"/>
    <x v="5"/>
  </r>
  <r>
    <x v="3"/>
    <x v="5"/>
    <x v="276"/>
    <x v="312"/>
    <x v="310"/>
    <n v="0"/>
    <n v="0"/>
    <n v="1"/>
    <n v="1"/>
    <n v="1"/>
    <n v="1355"/>
    <n v="1"/>
    <x v="6"/>
    <x v="5"/>
  </r>
  <r>
    <x v="3"/>
    <x v="5"/>
    <x v="323"/>
    <x v="359"/>
    <x v="357"/>
    <n v="0"/>
    <n v="0"/>
    <n v="1"/>
    <n v="1"/>
    <n v="1"/>
    <n v="1355"/>
    <n v="1"/>
    <x v="6"/>
    <x v="5"/>
  </r>
  <r>
    <x v="3"/>
    <x v="5"/>
    <x v="120"/>
    <x v="153"/>
    <x v="151"/>
    <n v="0"/>
    <n v="2"/>
    <n v="0"/>
    <n v="2"/>
    <n v="2"/>
    <n v="1355"/>
    <n v="0"/>
    <x v="6"/>
    <x v="5"/>
  </r>
  <r>
    <x v="3"/>
    <x v="5"/>
    <x v="121"/>
    <x v="154"/>
    <x v="152"/>
    <n v="0"/>
    <n v="1"/>
    <n v="0"/>
    <n v="1"/>
    <n v="1"/>
    <n v="1355"/>
    <n v="0"/>
    <x v="6"/>
    <x v="5"/>
  </r>
  <r>
    <x v="3"/>
    <x v="5"/>
    <x v="118"/>
    <x v="151"/>
    <x v="149"/>
    <n v="0"/>
    <n v="4"/>
    <n v="0"/>
    <n v="4"/>
    <n v="4"/>
    <n v="1355"/>
    <n v="0"/>
    <x v="6"/>
    <x v="5"/>
  </r>
  <r>
    <x v="3"/>
    <x v="5"/>
    <x v="339"/>
    <x v="375"/>
    <x v="373"/>
    <n v="0"/>
    <n v="0"/>
    <n v="1"/>
    <n v="1"/>
    <n v="1"/>
    <n v="1355"/>
    <n v="1"/>
    <x v="6"/>
    <x v="5"/>
  </r>
  <r>
    <x v="3"/>
    <x v="5"/>
    <x v="123"/>
    <x v="156"/>
    <x v="154"/>
    <n v="0"/>
    <n v="0"/>
    <n v="1"/>
    <n v="1"/>
    <n v="1"/>
    <n v="1355"/>
    <n v="1"/>
    <x v="6"/>
    <x v="5"/>
  </r>
  <r>
    <x v="3"/>
    <x v="5"/>
    <x v="340"/>
    <x v="376"/>
    <x v="374"/>
    <n v="0"/>
    <n v="0"/>
    <n v="1"/>
    <n v="1"/>
    <n v="1"/>
    <n v="1355"/>
    <n v="1"/>
    <x v="6"/>
    <x v="5"/>
  </r>
  <r>
    <x v="3"/>
    <x v="5"/>
    <x v="126"/>
    <x v="159"/>
    <x v="157"/>
    <n v="0"/>
    <n v="2"/>
    <n v="0"/>
    <n v="2"/>
    <n v="2"/>
    <n v="1355"/>
    <n v="0"/>
    <x v="6"/>
    <x v="5"/>
  </r>
  <r>
    <x v="3"/>
    <x v="5"/>
    <x v="279"/>
    <x v="315"/>
    <x v="313"/>
    <n v="0"/>
    <n v="2"/>
    <n v="1"/>
    <n v="3"/>
    <n v="3"/>
    <n v="1355"/>
    <n v="0.33333333333333331"/>
    <x v="6"/>
    <x v="5"/>
  </r>
  <r>
    <x v="3"/>
    <x v="5"/>
    <x v="280"/>
    <x v="316"/>
    <x v="314"/>
    <n v="0"/>
    <n v="0"/>
    <n v="1"/>
    <n v="1"/>
    <n v="1"/>
    <n v="1355"/>
    <n v="1"/>
    <x v="6"/>
    <x v="5"/>
  </r>
  <r>
    <x v="3"/>
    <x v="5"/>
    <x v="341"/>
    <x v="377"/>
    <x v="375"/>
    <n v="0"/>
    <n v="0"/>
    <n v="1"/>
    <n v="1"/>
    <n v="1"/>
    <n v="1355"/>
    <n v="1"/>
    <x v="6"/>
    <x v="5"/>
  </r>
  <r>
    <x v="3"/>
    <x v="5"/>
    <x v="325"/>
    <x v="361"/>
    <x v="359"/>
    <n v="0"/>
    <n v="0"/>
    <n v="1"/>
    <n v="1"/>
    <n v="1"/>
    <n v="1355"/>
    <n v="1"/>
    <x v="6"/>
    <x v="5"/>
  </r>
  <r>
    <x v="3"/>
    <x v="5"/>
    <x v="166"/>
    <x v="378"/>
    <x v="376"/>
    <n v="0"/>
    <n v="1"/>
    <n v="0"/>
    <n v="1"/>
    <n v="1"/>
    <n v="1355"/>
    <n v="0"/>
    <x v="6"/>
    <x v="5"/>
  </r>
  <r>
    <x v="3"/>
    <x v="5"/>
    <x v="342"/>
    <x v="379"/>
    <x v="377"/>
    <n v="0"/>
    <n v="0"/>
    <n v="3"/>
    <n v="3"/>
    <n v="3"/>
    <n v="1355"/>
    <n v="1"/>
    <x v="6"/>
    <x v="5"/>
  </r>
  <r>
    <x v="3"/>
    <x v="5"/>
    <x v="100"/>
    <x v="133"/>
    <x v="131"/>
    <n v="0"/>
    <n v="0"/>
    <n v="2"/>
    <n v="2"/>
    <n v="2"/>
    <n v="1355"/>
    <n v="1"/>
    <x v="6"/>
    <x v="5"/>
  </r>
  <r>
    <x v="3"/>
    <x v="5"/>
    <x v="73"/>
    <x v="106"/>
    <x v="104"/>
    <n v="0"/>
    <n v="0"/>
    <n v="3"/>
    <n v="3"/>
    <n v="3"/>
    <n v="1355"/>
    <n v="1"/>
    <x v="6"/>
    <x v="5"/>
  </r>
  <r>
    <x v="3"/>
    <x v="5"/>
    <x v="284"/>
    <x v="320"/>
    <x v="318"/>
    <n v="0"/>
    <n v="0"/>
    <n v="1"/>
    <n v="1"/>
    <n v="1"/>
    <n v="1355"/>
    <n v="1"/>
    <x v="6"/>
    <x v="5"/>
  </r>
  <r>
    <x v="3"/>
    <x v="5"/>
    <x v="286"/>
    <x v="322"/>
    <x v="320"/>
    <n v="0"/>
    <n v="0"/>
    <n v="2"/>
    <n v="2"/>
    <n v="2"/>
    <n v="1355"/>
    <n v="1"/>
    <x v="6"/>
    <x v="5"/>
  </r>
  <r>
    <x v="3"/>
    <x v="5"/>
    <x v="74"/>
    <x v="107"/>
    <x v="105"/>
    <n v="0"/>
    <n v="0"/>
    <n v="25"/>
    <n v="25"/>
    <n v="25"/>
    <n v="1355"/>
    <n v="1"/>
    <x v="6"/>
    <x v="5"/>
  </r>
  <r>
    <x v="3"/>
    <x v="5"/>
    <x v="287"/>
    <x v="323"/>
    <x v="321"/>
    <n v="0"/>
    <n v="1"/>
    <n v="0"/>
    <n v="1"/>
    <n v="1"/>
    <n v="1355"/>
    <n v="0"/>
    <x v="6"/>
    <x v="5"/>
  </r>
  <r>
    <x v="3"/>
    <x v="5"/>
    <x v="75"/>
    <x v="108"/>
    <x v="106"/>
    <n v="0"/>
    <n v="1"/>
    <n v="1"/>
    <n v="2"/>
    <n v="2"/>
    <n v="1355"/>
    <n v="0.5"/>
    <x v="6"/>
    <x v="5"/>
  </r>
  <r>
    <x v="3"/>
    <x v="5"/>
    <x v="31"/>
    <x v="64"/>
    <x v="62"/>
    <n v="0"/>
    <n v="0"/>
    <n v="1"/>
    <n v="1"/>
    <n v="1"/>
    <n v="1547"/>
    <n v="1"/>
    <x v="6"/>
    <x v="1"/>
  </r>
  <r>
    <x v="3"/>
    <x v="5"/>
    <x v="32"/>
    <x v="65"/>
    <x v="63"/>
    <n v="0"/>
    <n v="0"/>
    <n v="1"/>
    <n v="1"/>
    <n v="1"/>
    <n v="1547"/>
    <n v="1"/>
    <x v="6"/>
    <x v="1"/>
  </r>
  <r>
    <x v="3"/>
    <x v="5"/>
    <x v="33"/>
    <x v="66"/>
    <x v="64"/>
    <n v="0"/>
    <n v="1"/>
    <n v="0"/>
    <n v="1"/>
    <n v="1"/>
    <n v="1547"/>
    <n v="0"/>
    <x v="6"/>
    <x v="1"/>
  </r>
  <r>
    <x v="3"/>
    <x v="5"/>
    <x v="142"/>
    <x v="175"/>
    <x v="173"/>
    <n v="0"/>
    <n v="0"/>
    <n v="2"/>
    <n v="2"/>
    <n v="2"/>
    <n v="1547"/>
    <n v="1"/>
    <x v="6"/>
    <x v="1"/>
  </r>
  <r>
    <x v="3"/>
    <x v="5"/>
    <x v="143"/>
    <x v="176"/>
    <x v="174"/>
    <n v="0"/>
    <n v="2"/>
    <n v="0"/>
    <n v="2"/>
    <n v="2"/>
    <n v="1547"/>
    <n v="0"/>
    <x v="6"/>
    <x v="1"/>
  </r>
  <r>
    <x v="3"/>
    <x v="5"/>
    <x v="144"/>
    <x v="177"/>
    <x v="175"/>
    <n v="0"/>
    <n v="2"/>
    <n v="1"/>
    <n v="3"/>
    <n v="3"/>
    <n v="1547"/>
    <n v="0.33333333333333331"/>
    <x v="6"/>
    <x v="1"/>
  </r>
  <r>
    <x v="3"/>
    <x v="5"/>
    <x v="76"/>
    <x v="109"/>
    <x v="107"/>
    <n v="0"/>
    <n v="0"/>
    <n v="7"/>
    <n v="7"/>
    <n v="7"/>
    <n v="1547"/>
    <n v="1"/>
    <x v="6"/>
    <x v="1"/>
  </r>
  <r>
    <x v="3"/>
    <x v="5"/>
    <x v="34"/>
    <x v="67"/>
    <x v="65"/>
    <n v="0"/>
    <n v="0"/>
    <n v="2"/>
    <n v="2"/>
    <n v="2"/>
    <n v="1547"/>
    <n v="1"/>
    <x v="6"/>
    <x v="1"/>
  </r>
  <r>
    <x v="3"/>
    <x v="5"/>
    <x v="292"/>
    <x v="328"/>
    <x v="326"/>
    <n v="0"/>
    <n v="1"/>
    <n v="0"/>
    <n v="1"/>
    <n v="1"/>
    <n v="1547"/>
    <n v="0"/>
    <x v="6"/>
    <x v="1"/>
  </r>
  <r>
    <x v="3"/>
    <x v="5"/>
    <x v="35"/>
    <x v="68"/>
    <x v="66"/>
    <n v="0"/>
    <n v="0"/>
    <n v="7"/>
    <n v="7"/>
    <n v="7"/>
    <n v="1547"/>
    <n v="1"/>
    <x v="6"/>
    <x v="1"/>
  </r>
  <r>
    <x v="3"/>
    <x v="5"/>
    <x v="145"/>
    <x v="178"/>
    <x v="176"/>
    <n v="0"/>
    <n v="1"/>
    <n v="0"/>
    <n v="1"/>
    <n v="1"/>
    <n v="1547"/>
    <n v="0"/>
    <x v="6"/>
    <x v="1"/>
  </r>
  <r>
    <x v="3"/>
    <x v="5"/>
    <x v="147"/>
    <x v="180"/>
    <x v="178"/>
    <n v="0"/>
    <n v="0"/>
    <n v="5"/>
    <n v="5"/>
    <n v="5"/>
    <n v="1547"/>
    <n v="1"/>
    <x v="6"/>
    <x v="1"/>
  </r>
  <r>
    <x v="3"/>
    <x v="5"/>
    <x v="77"/>
    <x v="110"/>
    <x v="108"/>
    <n v="0"/>
    <n v="3"/>
    <n v="0"/>
    <n v="3"/>
    <n v="3"/>
    <n v="1547"/>
    <n v="0"/>
    <x v="6"/>
    <x v="1"/>
  </r>
  <r>
    <x v="3"/>
    <x v="5"/>
    <x v="293"/>
    <x v="329"/>
    <x v="327"/>
    <n v="0"/>
    <n v="2"/>
    <n v="0"/>
    <n v="2"/>
    <n v="2"/>
    <n v="1547"/>
    <n v="0"/>
    <x v="6"/>
    <x v="1"/>
  </r>
  <r>
    <x v="3"/>
    <x v="5"/>
    <x v="149"/>
    <x v="182"/>
    <x v="180"/>
    <n v="0"/>
    <n v="1"/>
    <n v="0"/>
    <n v="1"/>
    <n v="1"/>
    <n v="1547"/>
    <n v="0"/>
    <x v="6"/>
    <x v="1"/>
  </r>
  <r>
    <x v="3"/>
    <x v="5"/>
    <x v="127"/>
    <x v="160"/>
    <x v="158"/>
    <n v="0"/>
    <n v="1"/>
    <n v="0"/>
    <n v="1"/>
    <n v="1"/>
    <n v="1547"/>
    <n v="0"/>
    <x v="6"/>
    <x v="1"/>
  </r>
  <r>
    <x v="3"/>
    <x v="5"/>
    <x v="128"/>
    <x v="161"/>
    <x v="159"/>
    <n v="0"/>
    <n v="2"/>
    <n v="0"/>
    <n v="2"/>
    <n v="2"/>
    <n v="1547"/>
    <n v="0"/>
    <x v="6"/>
    <x v="1"/>
  </r>
  <r>
    <x v="3"/>
    <x v="5"/>
    <x v="130"/>
    <x v="163"/>
    <x v="161"/>
    <n v="0"/>
    <n v="2"/>
    <n v="2"/>
    <n v="4"/>
    <n v="4"/>
    <n v="1547"/>
    <n v="0.5"/>
    <x v="6"/>
    <x v="1"/>
  </r>
  <r>
    <x v="3"/>
    <x v="5"/>
    <x v="78"/>
    <x v="111"/>
    <x v="109"/>
    <n v="0"/>
    <n v="0"/>
    <n v="1"/>
    <n v="1"/>
    <n v="1"/>
    <n v="1547"/>
    <n v="1"/>
    <x v="6"/>
    <x v="1"/>
  </r>
  <r>
    <x v="3"/>
    <x v="5"/>
    <x v="132"/>
    <x v="165"/>
    <x v="163"/>
    <n v="0"/>
    <n v="0"/>
    <n v="2"/>
    <n v="2"/>
    <n v="2"/>
    <n v="1547"/>
    <n v="1"/>
    <x v="6"/>
    <x v="1"/>
  </r>
  <r>
    <x v="3"/>
    <x v="5"/>
    <x v="133"/>
    <x v="166"/>
    <x v="164"/>
    <n v="0"/>
    <n v="0"/>
    <n v="5"/>
    <n v="5"/>
    <n v="5"/>
    <n v="1547"/>
    <n v="1"/>
    <x v="6"/>
    <x v="1"/>
  </r>
  <r>
    <x v="3"/>
    <x v="5"/>
    <x v="343"/>
    <x v="380"/>
    <x v="378"/>
    <n v="0"/>
    <n v="0"/>
    <n v="1"/>
    <n v="1"/>
    <n v="1"/>
    <n v="1547"/>
    <n v="1"/>
    <x v="6"/>
    <x v="1"/>
  </r>
  <r>
    <x v="3"/>
    <x v="5"/>
    <x v="150"/>
    <x v="183"/>
    <x v="181"/>
    <n v="0"/>
    <n v="0"/>
    <n v="2"/>
    <n v="2"/>
    <n v="2"/>
    <n v="1547"/>
    <n v="1"/>
    <x v="6"/>
    <x v="1"/>
  </r>
  <r>
    <x v="3"/>
    <x v="5"/>
    <x v="152"/>
    <x v="185"/>
    <x v="183"/>
    <n v="0"/>
    <n v="4"/>
    <n v="2"/>
    <n v="6"/>
    <n v="6"/>
    <n v="1547"/>
    <n v="0.33333333333333331"/>
    <x v="6"/>
    <x v="1"/>
  </r>
  <r>
    <x v="3"/>
    <x v="5"/>
    <x v="102"/>
    <x v="135"/>
    <x v="133"/>
    <n v="0"/>
    <n v="0"/>
    <n v="3"/>
    <n v="3"/>
    <n v="3"/>
    <n v="1547"/>
    <n v="1"/>
    <x v="6"/>
    <x v="1"/>
  </r>
  <r>
    <x v="3"/>
    <x v="5"/>
    <x v="153"/>
    <x v="186"/>
    <x v="184"/>
    <n v="0"/>
    <n v="1"/>
    <n v="0"/>
    <n v="1"/>
    <n v="1"/>
    <n v="1547"/>
    <n v="0"/>
    <x v="6"/>
    <x v="1"/>
  </r>
  <r>
    <x v="3"/>
    <x v="5"/>
    <x v="154"/>
    <x v="187"/>
    <x v="185"/>
    <n v="0"/>
    <n v="2"/>
    <n v="0"/>
    <n v="2"/>
    <n v="2"/>
    <n v="1547"/>
    <n v="0"/>
    <x v="6"/>
    <x v="1"/>
  </r>
  <r>
    <x v="3"/>
    <x v="5"/>
    <x v="155"/>
    <x v="188"/>
    <x v="186"/>
    <n v="0"/>
    <n v="6"/>
    <n v="1"/>
    <n v="7"/>
    <n v="7"/>
    <n v="1547"/>
    <n v="0.14285714285714285"/>
    <x v="6"/>
    <x v="1"/>
  </r>
  <r>
    <x v="3"/>
    <x v="5"/>
    <x v="79"/>
    <x v="112"/>
    <x v="110"/>
    <n v="0"/>
    <n v="3"/>
    <n v="11"/>
    <n v="14"/>
    <n v="14"/>
    <n v="1547"/>
    <n v="0.7857142857142857"/>
    <x v="6"/>
    <x v="1"/>
  </r>
  <r>
    <x v="3"/>
    <x v="5"/>
    <x v="289"/>
    <x v="325"/>
    <x v="323"/>
    <n v="0"/>
    <n v="0"/>
    <n v="6"/>
    <n v="6"/>
    <n v="6"/>
    <n v="1547"/>
    <n v="1"/>
    <x v="6"/>
    <x v="1"/>
  </r>
  <r>
    <x v="3"/>
    <x v="5"/>
    <x v="156"/>
    <x v="189"/>
    <x v="187"/>
    <n v="0"/>
    <n v="0"/>
    <n v="2"/>
    <n v="2"/>
    <n v="2"/>
    <n v="1547"/>
    <n v="1"/>
    <x v="6"/>
    <x v="1"/>
  </r>
  <r>
    <x v="3"/>
    <x v="5"/>
    <x v="344"/>
    <x v="381"/>
    <x v="379"/>
    <n v="0"/>
    <n v="0"/>
    <n v="1"/>
    <n v="1"/>
    <n v="1"/>
    <n v="1547"/>
    <n v="1"/>
    <x v="6"/>
    <x v="1"/>
  </r>
  <r>
    <x v="3"/>
    <x v="5"/>
    <x v="157"/>
    <x v="190"/>
    <x v="188"/>
    <n v="0"/>
    <n v="1"/>
    <n v="0"/>
    <n v="1"/>
    <n v="1"/>
    <n v="1547"/>
    <n v="0"/>
    <x v="6"/>
    <x v="1"/>
  </r>
  <r>
    <x v="3"/>
    <x v="5"/>
    <x v="345"/>
    <x v="382"/>
    <x v="380"/>
    <n v="0"/>
    <n v="2"/>
    <n v="0"/>
    <n v="2"/>
    <n v="2"/>
    <n v="1547"/>
    <n v="0"/>
    <x v="6"/>
    <x v="1"/>
  </r>
  <r>
    <x v="3"/>
    <x v="5"/>
    <x v="80"/>
    <x v="113"/>
    <x v="111"/>
    <n v="0"/>
    <n v="0"/>
    <n v="1"/>
    <n v="1"/>
    <n v="1"/>
    <n v="1547"/>
    <n v="1"/>
    <x v="6"/>
    <x v="1"/>
  </r>
  <r>
    <x v="3"/>
    <x v="5"/>
    <x v="290"/>
    <x v="326"/>
    <x v="324"/>
    <n v="0"/>
    <n v="0"/>
    <n v="4"/>
    <n v="4"/>
    <n v="4"/>
    <n v="1547"/>
    <n v="1"/>
    <x v="6"/>
    <x v="1"/>
  </r>
  <r>
    <x v="3"/>
    <x v="5"/>
    <x v="346"/>
    <x v="383"/>
    <x v="381"/>
    <n v="0"/>
    <n v="1"/>
    <n v="0"/>
    <n v="1"/>
    <n v="1"/>
    <n v="1547"/>
    <n v="0"/>
    <x v="6"/>
    <x v="1"/>
  </r>
  <r>
    <x v="3"/>
    <x v="5"/>
    <x v="38"/>
    <x v="71"/>
    <x v="69"/>
    <n v="0"/>
    <n v="0"/>
    <n v="2"/>
    <n v="2"/>
    <n v="2"/>
    <n v="1547"/>
    <n v="1"/>
    <x v="6"/>
    <x v="1"/>
  </r>
  <r>
    <x v="3"/>
    <x v="5"/>
    <x v="330"/>
    <x v="366"/>
    <x v="364"/>
    <n v="0"/>
    <n v="0"/>
    <n v="1"/>
    <n v="1"/>
    <n v="1"/>
    <n v="1547"/>
    <n v="1"/>
    <x v="6"/>
    <x v="1"/>
  </r>
  <r>
    <x v="3"/>
    <x v="5"/>
    <x v="103"/>
    <x v="136"/>
    <x v="134"/>
    <n v="0"/>
    <n v="0"/>
    <n v="1"/>
    <n v="1"/>
    <n v="1"/>
    <n v="1547"/>
    <n v="1"/>
    <x v="6"/>
    <x v="1"/>
  </r>
  <r>
    <x v="3"/>
    <x v="5"/>
    <x v="158"/>
    <x v="191"/>
    <x v="189"/>
    <n v="0"/>
    <n v="0"/>
    <n v="33"/>
    <n v="33"/>
    <n v="33"/>
    <n v="1547"/>
    <n v="1"/>
    <x v="6"/>
    <x v="1"/>
  </r>
  <r>
    <x v="3"/>
    <x v="5"/>
    <x v="39"/>
    <x v="72"/>
    <x v="70"/>
    <n v="0"/>
    <n v="0"/>
    <n v="2"/>
    <n v="2"/>
    <n v="2"/>
    <n v="1547"/>
    <n v="1"/>
    <x v="6"/>
    <x v="1"/>
  </r>
  <r>
    <x v="3"/>
    <x v="5"/>
    <x v="41"/>
    <x v="74"/>
    <x v="72"/>
    <n v="0"/>
    <n v="3"/>
    <n v="3"/>
    <n v="6"/>
    <n v="6"/>
    <n v="1547"/>
    <n v="0.5"/>
    <x v="6"/>
    <x v="1"/>
  </r>
  <r>
    <x v="3"/>
    <x v="5"/>
    <x v="347"/>
    <x v="384"/>
    <x v="382"/>
    <n v="0"/>
    <n v="0"/>
    <n v="1"/>
    <n v="1"/>
    <n v="1"/>
    <n v="1547"/>
    <n v="1"/>
    <x v="6"/>
    <x v="1"/>
  </r>
  <r>
    <x v="3"/>
    <x v="5"/>
    <x v="159"/>
    <x v="192"/>
    <x v="190"/>
    <n v="0"/>
    <n v="2"/>
    <n v="1"/>
    <n v="3"/>
    <n v="3"/>
    <n v="1547"/>
    <n v="0.33333333333333331"/>
    <x v="6"/>
    <x v="1"/>
  </r>
  <r>
    <x v="3"/>
    <x v="5"/>
    <x v="294"/>
    <x v="330"/>
    <x v="328"/>
    <n v="0"/>
    <n v="0"/>
    <n v="4"/>
    <n v="4"/>
    <n v="4"/>
    <n v="1547"/>
    <n v="1"/>
    <x v="6"/>
    <x v="1"/>
  </r>
  <r>
    <x v="3"/>
    <x v="5"/>
    <x v="42"/>
    <x v="75"/>
    <x v="73"/>
    <n v="0"/>
    <n v="2"/>
    <n v="0"/>
    <n v="2"/>
    <n v="2"/>
    <n v="1547"/>
    <n v="0"/>
    <x v="6"/>
    <x v="1"/>
  </r>
  <r>
    <x v="3"/>
    <x v="5"/>
    <x v="105"/>
    <x v="138"/>
    <x v="136"/>
    <n v="0"/>
    <n v="0"/>
    <n v="6"/>
    <n v="6"/>
    <n v="6"/>
    <n v="1547"/>
    <n v="1"/>
    <x v="6"/>
    <x v="1"/>
  </r>
  <r>
    <x v="3"/>
    <x v="5"/>
    <x v="296"/>
    <x v="332"/>
    <x v="330"/>
    <n v="0"/>
    <n v="0"/>
    <n v="1"/>
    <n v="1"/>
    <n v="1"/>
    <n v="1547"/>
    <n v="1"/>
    <x v="6"/>
    <x v="1"/>
  </r>
  <r>
    <x v="3"/>
    <x v="5"/>
    <x v="106"/>
    <x v="139"/>
    <x v="137"/>
    <n v="0"/>
    <n v="1"/>
    <n v="2"/>
    <n v="3"/>
    <n v="3"/>
    <n v="1547"/>
    <n v="0.66666666666666663"/>
    <x v="6"/>
    <x v="1"/>
  </r>
  <r>
    <x v="3"/>
    <x v="5"/>
    <x v="108"/>
    <x v="141"/>
    <x v="139"/>
    <n v="0"/>
    <n v="0"/>
    <n v="1"/>
    <n v="1"/>
    <n v="1"/>
    <n v="1547"/>
    <n v="1"/>
    <x v="6"/>
    <x v="1"/>
  </r>
  <r>
    <x v="3"/>
    <x v="5"/>
    <x v="45"/>
    <x v="78"/>
    <x v="76"/>
    <n v="0"/>
    <n v="1"/>
    <n v="0"/>
    <n v="1"/>
    <n v="1"/>
    <n v="1547"/>
    <n v="0"/>
    <x v="6"/>
    <x v="1"/>
  </r>
  <r>
    <x v="3"/>
    <x v="5"/>
    <x v="46"/>
    <x v="79"/>
    <x v="77"/>
    <n v="0"/>
    <n v="1"/>
    <n v="1"/>
    <n v="2"/>
    <n v="2"/>
    <n v="1547"/>
    <n v="0.5"/>
    <x v="6"/>
    <x v="1"/>
  </r>
  <r>
    <x v="3"/>
    <x v="5"/>
    <x v="161"/>
    <x v="194"/>
    <x v="192"/>
    <n v="0"/>
    <n v="0"/>
    <n v="1"/>
    <n v="1"/>
    <n v="1"/>
    <n v="1547"/>
    <n v="1"/>
    <x v="6"/>
    <x v="1"/>
  </r>
  <r>
    <x v="3"/>
    <x v="5"/>
    <x v="47"/>
    <x v="80"/>
    <x v="78"/>
    <n v="0"/>
    <n v="0"/>
    <n v="1"/>
    <n v="1"/>
    <n v="1"/>
    <n v="1547"/>
    <n v="1"/>
    <x v="6"/>
    <x v="1"/>
  </r>
  <r>
    <x v="3"/>
    <x v="5"/>
    <x v="332"/>
    <x v="368"/>
    <x v="366"/>
    <n v="0"/>
    <n v="1"/>
    <n v="0"/>
    <n v="1"/>
    <n v="1"/>
    <n v="1547"/>
    <n v="0"/>
    <x v="6"/>
    <x v="1"/>
  </r>
  <r>
    <x v="3"/>
    <x v="5"/>
    <x v="162"/>
    <x v="195"/>
    <x v="193"/>
    <n v="0"/>
    <n v="0"/>
    <n v="5"/>
    <n v="5"/>
    <n v="5"/>
    <n v="1547"/>
    <n v="1"/>
    <x v="6"/>
    <x v="1"/>
  </r>
  <r>
    <x v="3"/>
    <x v="5"/>
    <x v="48"/>
    <x v="81"/>
    <x v="79"/>
    <n v="0"/>
    <n v="0"/>
    <n v="1"/>
    <n v="1"/>
    <n v="1"/>
    <n v="1547"/>
    <n v="1"/>
    <x v="6"/>
    <x v="1"/>
  </r>
  <r>
    <x v="3"/>
    <x v="5"/>
    <x v="163"/>
    <x v="196"/>
    <x v="194"/>
    <n v="0"/>
    <n v="0"/>
    <n v="3"/>
    <n v="3"/>
    <n v="3"/>
    <n v="1547"/>
    <n v="1"/>
    <x v="6"/>
    <x v="1"/>
  </r>
  <r>
    <x v="3"/>
    <x v="5"/>
    <x v="298"/>
    <x v="334"/>
    <x v="332"/>
    <n v="0"/>
    <n v="2"/>
    <n v="0"/>
    <n v="2"/>
    <n v="2"/>
    <n v="1547"/>
    <n v="0"/>
    <x v="6"/>
    <x v="1"/>
  </r>
  <r>
    <x v="3"/>
    <x v="5"/>
    <x v="49"/>
    <x v="82"/>
    <x v="80"/>
    <n v="0"/>
    <n v="0"/>
    <n v="11"/>
    <n v="11"/>
    <n v="11"/>
    <n v="1547"/>
    <n v="1"/>
    <x v="6"/>
    <x v="1"/>
  </r>
  <r>
    <x v="3"/>
    <x v="5"/>
    <x v="50"/>
    <x v="83"/>
    <x v="81"/>
    <n v="0"/>
    <n v="3"/>
    <n v="15"/>
    <n v="18"/>
    <n v="18"/>
    <n v="1547"/>
    <n v="0.83333333333333337"/>
    <x v="6"/>
    <x v="1"/>
  </r>
  <r>
    <x v="3"/>
    <x v="5"/>
    <x v="165"/>
    <x v="198"/>
    <x v="196"/>
    <n v="0"/>
    <n v="0"/>
    <n v="4"/>
    <n v="4"/>
    <n v="4"/>
    <n v="1547"/>
    <n v="1"/>
    <x v="6"/>
    <x v="1"/>
  </r>
  <r>
    <x v="3"/>
    <x v="5"/>
    <x v="166"/>
    <x v="199"/>
    <x v="197"/>
    <n v="0"/>
    <n v="0"/>
    <n v="1"/>
    <n v="1"/>
    <n v="1"/>
    <n v="1547"/>
    <n v="1"/>
    <x v="6"/>
    <x v="1"/>
  </r>
  <r>
    <x v="3"/>
    <x v="5"/>
    <x v="167"/>
    <x v="200"/>
    <x v="198"/>
    <n v="0"/>
    <n v="0"/>
    <n v="3"/>
    <n v="3"/>
    <n v="3"/>
    <n v="1547"/>
    <n v="1"/>
    <x v="6"/>
    <x v="1"/>
  </r>
  <r>
    <x v="3"/>
    <x v="5"/>
    <x v="109"/>
    <x v="142"/>
    <x v="140"/>
    <n v="0"/>
    <n v="1"/>
    <n v="0"/>
    <n v="1"/>
    <n v="1"/>
    <n v="1547"/>
    <n v="0"/>
    <x v="6"/>
    <x v="1"/>
  </r>
  <r>
    <x v="3"/>
    <x v="5"/>
    <x v="82"/>
    <x v="115"/>
    <x v="113"/>
    <n v="0"/>
    <n v="0"/>
    <n v="5"/>
    <n v="5"/>
    <n v="5"/>
    <n v="1547"/>
    <n v="1"/>
    <x v="6"/>
    <x v="1"/>
  </r>
  <r>
    <x v="3"/>
    <x v="5"/>
    <x v="348"/>
    <x v="385"/>
    <x v="383"/>
    <n v="0"/>
    <n v="3"/>
    <n v="0"/>
    <n v="3"/>
    <n v="3"/>
    <n v="1547"/>
    <n v="0"/>
    <x v="6"/>
    <x v="1"/>
  </r>
  <r>
    <x v="3"/>
    <x v="5"/>
    <x v="169"/>
    <x v="202"/>
    <x v="200"/>
    <n v="0"/>
    <n v="5"/>
    <n v="2"/>
    <n v="7"/>
    <n v="7"/>
    <n v="1547"/>
    <n v="0.2857142857142857"/>
    <x v="6"/>
    <x v="1"/>
  </r>
  <r>
    <x v="3"/>
    <x v="5"/>
    <x v="170"/>
    <x v="203"/>
    <x v="201"/>
    <n v="0"/>
    <n v="0"/>
    <n v="1"/>
    <n v="1"/>
    <n v="1"/>
    <n v="1547"/>
    <n v="1"/>
    <x v="6"/>
    <x v="1"/>
  </r>
  <r>
    <x v="3"/>
    <x v="5"/>
    <x v="51"/>
    <x v="84"/>
    <x v="82"/>
    <n v="0"/>
    <n v="14"/>
    <n v="29"/>
    <n v="43"/>
    <n v="43"/>
    <n v="1547"/>
    <n v="0.67441860465116277"/>
    <x v="6"/>
    <x v="1"/>
  </r>
  <r>
    <x v="3"/>
    <x v="5"/>
    <x v="110"/>
    <x v="143"/>
    <x v="141"/>
    <n v="0"/>
    <n v="0"/>
    <n v="5"/>
    <n v="5"/>
    <n v="5"/>
    <n v="1547"/>
    <n v="1"/>
    <x v="6"/>
    <x v="1"/>
  </r>
  <r>
    <x v="3"/>
    <x v="5"/>
    <x v="171"/>
    <x v="204"/>
    <x v="202"/>
    <n v="0"/>
    <n v="0"/>
    <n v="1"/>
    <n v="1"/>
    <n v="1"/>
    <n v="1547"/>
    <n v="1"/>
    <x v="6"/>
    <x v="1"/>
  </r>
  <r>
    <x v="3"/>
    <x v="5"/>
    <x v="83"/>
    <x v="116"/>
    <x v="114"/>
    <n v="0"/>
    <n v="0"/>
    <n v="7"/>
    <n v="7"/>
    <n v="7"/>
    <n v="1547"/>
    <n v="1"/>
    <x v="6"/>
    <x v="1"/>
  </r>
  <r>
    <x v="3"/>
    <x v="5"/>
    <x v="172"/>
    <x v="205"/>
    <x v="203"/>
    <n v="0"/>
    <n v="1"/>
    <n v="0"/>
    <n v="1"/>
    <n v="1"/>
    <n v="1547"/>
    <n v="0"/>
    <x v="6"/>
    <x v="1"/>
  </r>
  <r>
    <x v="3"/>
    <x v="5"/>
    <x v="52"/>
    <x v="85"/>
    <x v="83"/>
    <n v="0"/>
    <n v="0"/>
    <n v="8"/>
    <n v="8"/>
    <n v="8"/>
    <n v="1547"/>
    <n v="1"/>
    <x v="6"/>
    <x v="1"/>
  </r>
  <r>
    <x v="3"/>
    <x v="5"/>
    <x v="53"/>
    <x v="86"/>
    <x v="84"/>
    <n v="0"/>
    <n v="15"/>
    <n v="3"/>
    <n v="18"/>
    <n v="18"/>
    <n v="1547"/>
    <n v="0.16666666666666666"/>
    <x v="6"/>
    <x v="1"/>
  </r>
  <r>
    <x v="3"/>
    <x v="5"/>
    <x v="173"/>
    <x v="206"/>
    <x v="204"/>
    <n v="0"/>
    <n v="1"/>
    <n v="3"/>
    <n v="4"/>
    <n v="4"/>
    <n v="1547"/>
    <n v="0.75"/>
    <x v="6"/>
    <x v="1"/>
  </r>
  <r>
    <x v="3"/>
    <x v="5"/>
    <x v="174"/>
    <x v="207"/>
    <x v="205"/>
    <n v="0"/>
    <n v="0"/>
    <n v="174"/>
    <n v="174"/>
    <n v="174"/>
    <n v="1547"/>
    <n v="1"/>
    <x v="6"/>
    <x v="1"/>
  </r>
  <r>
    <x v="3"/>
    <x v="5"/>
    <x v="175"/>
    <x v="208"/>
    <x v="206"/>
    <n v="0"/>
    <n v="2"/>
    <n v="0"/>
    <n v="2"/>
    <n v="2"/>
    <n v="1547"/>
    <n v="0"/>
    <x v="6"/>
    <x v="1"/>
  </r>
  <r>
    <x v="3"/>
    <x v="5"/>
    <x v="333"/>
    <x v="369"/>
    <x v="367"/>
    <n v="0"/>
    <n v="1"/>
    <n v="1"/>
    <n v="2"/>
    <n v="2"/>
    <n v="1547"/>
    <n v="0.5"/>
    <x v="6"/>
    <x v="1"/>
  </r>
  <r>
    <x v="3"/>
    <x v="5"/>
    <x v="177"/>
    <x v="210"/>
    <x v="208"/>
    <n v="0"/>
    <n v="9"/>
    <n v="0"/>
    <n v="9"/>
    <n v="9"/>
    <n v="1547"/>
    <n v="0"/>
    <x v="6"/>
    <x v="1"/>
  </r>
  <r>
    <x v="3"/>
    <x v="5"/>
    <x v="178"/>
    <x v="211"/>
    <x v="209"/>
    <n v="0"/>
    <n v="1"/>
    <n v="0"/>
    <n v="1"/>
    <n v="1"/>
    <n v="1547"/>
    <n v="0"/>
    <x v="6"/>
    <x v="1"/>
  </r>
  <r>
    <x v="3"/>
    <x v="5"/>
    <x v="179"/>
    <x v="212"/>
    <x v="210"/>
    <n v="0"/>
    <n v="1"/>
    <n v="0"/>
    <n v="1"/>
    <n v="1"/>
    <n v="1547"/>
    <n v="0"/>
    <x v="6"/>
    <x v="1"/>
  </r>
  <r>
    <x v="3"/>
    <x v="5"/>
    <x v="180"/>
    <x v="213"/>
    <x v="211"/>
    <n v="0"/>
    <n v="0"/>
    <n v="1"/>
    <n v="1"/>
    <n v="1"/>
    <n v="1547"/>
    <n v="1"/>
    <x v="6"/>
    <x v="1"/>
  </r>
  <r>
    <x v="3"/>
    <x v="5"/>
    <x v="181"/>
    <x v="214"/>
    <x v="212"/>
    <n v="0"/>
    <n v="0"/>
    <n v="1"/>
    <n v="1"/>
    <n v="1"/>
    <n v="1547"/>
    <n v="1"/>
    <x v="6"/>
    <x v="1"/>
  </r>
  <r>
    <x v="3"/>
    <x v="5"/>
    <x v="182"/>
    <x v="215"/>
    <x v="213"/>
    <n v="0"/>
    <n v="0"/>
    <n v="3"/>
    <n v="3"/>
    <n v="3"/>
    <n v="1547"/>
    <n v="1"/>
    <x v="6"/>
    <x v="1"/>
  </r>
  <r>
    <x v="3"/>
    <x v="5"/>
    <x v="84"/>
    <x v="117"/>
    <x v="115"/>
    <n v="0"/>
    <n v="0"/>
    <n v="1"/>
    <n v="1"/>
    <n v="1"/>
    <n v="1547"/>
    <n v="1"/>
    <x v="6"/>
    <x v="1"/>
  </r>
  <r>
    <x v="3"/>
    <x v="5"/>
    <x v="183"/>
    <x v="216"/>
    <x v="214"/>
    <n v="0"/>
    <n v="0"/>
    <n v="2"/>
    <n v="2"/>
    <n v="2"/>
    <n v="1547"/>
    <n v="1"/>
    <x v="6"/>
    <x v="1"/>
  </r>
  <r>
    <x v="3"/>
    <x v="5"/>
    <x v="184"/>
    <x v="217"/>
    <x v="215"/>
    <n v="0"/>
    <n v="2"/>
    <n v="0"/>
    <n v="2"/>
    <n v="2"/>
    <n v="1547"/>
    <n v="0"/>
    <x v="6"/>
    <x v="1"/>
  </r>
  <r>
    <x v="3"/>
    <x v="5"/>
    <x v="85"/>
    <x v="118"/>
    <x v="116"/>
    <n v="0"/>
    <n v="0"/>
    <n v="3"/>
    <n v="3"/>
    <n v="3"/>
    <n v="1547"/>
    <n v="1"/>
    <x v="6"/>
    <x v="1"/>
  </r>
  <r>
    <x v="3"/>
    <x v="5"/>
    <x v="186"/>
    <x v="219"/>
    <x v="217"/>
    <n v="0"/>
    <n v="0"/>
    <n v="1"/>
    <n v="1"/>
    <n v="1"/>
    <n v="1547"/>
    <n v="1"/>
    <x v="6"/>
    <x v="1"/>
  </r>
  <r>
    <x v="3"/>
    <x v="5"/>
    <x v="187"/>
    <x v="220"/>
    <x v="218"/>
    <n v="0"/>
    <n v="0"/>
    <n v="2"/>
    <n v="2"/>
    <n v="2"/>
    <n v="1547"/>
    <n v="1"/>
    <x v="6"/>
    <x v="1"/>
  </r>
  <r>
    <x v="3"/>
    <x v="5"/>
    <x v="54"/>
    <x v="87"/>
    <x v="85"/>
    <n v="0"/>
    <n v="0"/>
    <n v="1"/>
    <n v="1"/>
    <n v="1"/>
    <n v="1547"/>
    <n v="1"/>
    <x v="6"/>
    <x v="1"/>
  </r>
  <r>
    <x v="3"/>
    <x v="5"/>
    <x v="188"/>
    <x v="221"/>
    <x v="219"/>
    <n v="0"/>
    <n v="2"/>
    <n v="3"/>
    <n v="5"/>
    <n v="5"/>
    <n v="1547"/>
    <n v="0.6"/>
    <x v="6"/>
    <x v="1"/>
  </r>
  <r>
    <x v="3"/>
    <x v="5"/>
    <x v="189"/>
    <x v="222"/>
    <x v="220"/>
    <n v="0"/>
    <n v="3"/>
    <n v="3"/>
    <n v="6"/>
    <n v="6"/>
    <n v="1547"/>
    <n v="0.5"/>
    <x v="6"/>
    <x v="1"/>
  </r>
  <r>
    <x v="3"/>
    <x v="5"/>
    <x v="190"/>
    <x v="223"/>
    <x v="221"/>
    <n v="0"/>
    <n v="0"/>
    <n v="1"/>
    <n v="1"/>
    <n v="1"/>
    <n v="1547"/>
    <n v="1"/>
    <x v="6"/>
    <x v="1"/>
  </r>
  <r>
    <x v="3"/>
    <x v="5"/>
    <x v="191"/>
    <x v="224"/>
    <x v="222"/>
    <n v="0"/>
    <n v="1"/>
    <n v="0"/>
    <n v="1"/>
    <n v="1"/>
    <n v="1547"/>
    <n v="0"/>
    <x v="6"/>
    <x v="1"/>
  </r>
  <r>
    <x v="3"/>
    <x v="5"/>
    <x v="55"/>
    <x v="88"/>
    <x v="86"/>
    <n v="0"/>
    <n v="2"/>
    <n v="0"/>
    <n v="2"/>
    <n v="2"/>
    <n v="1547"/>
    <n v="0"/>
    <x v="6"/>
    <x v="1"/>
  </r>
  <r>
    <x v="3"/>
    <x v="5"/>
    <x v="192"/>
    <x v="225"/>
    <x v="223"/>
    <n v="0"/>
    <n v="1"/>
    <n v="1"/>
    <n v="2"/>
    <n v="2"/>
    <n v="1547"/>
    <n v="0.5"/>
    <x v="6"/>
    <x v="1"/>
  </r>
  <r>
    <x v="3"/>
    <x v="5"/>
    <x v="193"/>
    <x v="226"/>
    <x v="224"/>
    <n v="0"/>
    <n v="0"/>
    <n v="11"/>
    <n v="11"/>
    <n v="11"/>
    <n v="1547"/>
    <n v="1"/>
    <x v="6"/>
    <x v="1"/>
  </r>
  <r>
    <x v="3"/>
    <x v="5"/>
    <x v="194"/>
    <x v="227"/>
    <x v="225"/>
    <n v="0"/>
    <n v="0"/>
    <n v="1"/>
    <n v="1"/>
    <n v="1"/>
    <n v="1547"/>
    <n v="1"/>
    <x v="6"/>
    <x v="1"/>
  </r>
  <r>
    <x v="3"/>
    <x v="5"/>
    <x v="87"/>
    <x v="120"/>
    <x v="118"/>
    <n v="0"/>
    <n v="0"/>
    <n v="3"/>
    <n v="3"/>
    <n v="3"/>
    <n v="1547"/>
    <n v="1"/>
    <x v="6"/>
    <x v="1"/>
  </r>
  <r>
    <x v="3"/>
    <x v="5"/>
    <x v="57"/>
    <x v="90"/>
    <x v="88"/>
    <n v="0"/>
    <n v="0"/>
    <n v="8"/>
    <n v="8"/>
    <n v="8"/>
    <n v="1547"/>
    <n v="1"/>
    <x v="6"/>
    <x v="1"/>
  </r>
  <r>
    <x v="3"/>
    <x v="5"/>
    <x v="195"/>
    <x v="228"/>
    <x v="226"/>
    <n v="0"/>
    <n v="2"/>
    <n v="0"/>
    <n v="2"/>
    <n v="2"/>
    <n v="1547"/>
    <n v="0"/>
    <x v="6"/>
    <x v="1"/>
  </r>
  <r>
    <x v="3"/>
    <x v="5"/>
    <x v="196"/>
    <x v="229"/>
    <x v="227"/>
    <n v="0"/>
    <n v="1"/>
    <n v="2"/>
    <n v="3"/>
    <n v="3"/>
    <n v="1547"/>
    <n v="0.66666666666666663"/>
    <x v="6"/>
    <x v="1"/>
  </r>
  <r>
    <x v="3"/>
    <x v="5"/>
    <x v="58"/>
    <x v="91"/>
    <x v="89"/>
    <n v="0"/>
    <n v="2"/>
    <n v="33"/>
    <n v="35"/>
    <n v="35"/>
    <n v="1547"/>
    <n v="0.94285714285714284"/>
    <x v="6"/>
    <x v="1"/>
  </r>
  <r>
    <x v="3"/>
    <x v="5"/>
    <x v="197"/>
    <x v="230"/>
    <x v="228"/>
    <n v="0"/>
    <n v="0"/>
    <n v="3"/>
    <n v="3"/>
    <n v="3"/>
    <n v="1547"/>
    <n v="1"/>
    <x v="6"/>
    <x v="1"/>
  </r>
  <r>
    <x v="3"/>
    <x v="5"/>
    <x v="198"/>
    <x v="231"/>
    <x v="229"/>
    <n v="0"/>
    <n v="0"/>
    <n v="2"/>
    <n v="2"/>
    <n v="2"/>
    <n v="1547"/>
    <n v="1"/>
    <x v="6"/>
    <x v="1"/>
  </r>
  <r>
    <x v="3"/>
    <x v="5"/>
    <x v="111"/>
    <x v="144"/>
    <x v="142"/>
    <n v="0"/>
    <n v="5"/>
    <n v="0"/>
    <n v="5"/>
    <n v="5"/>
    <n v="1547"/>
    <n v="0"/>
    <x v="6"/>
    <x v="1"/>
  </r>
  <r>
    <x v="3"/>
    <x v="5"/>
    <x v="112"/>
    <x v="145"/>
    <x v="143"/>
    <n v="0"/>
    <n v="3"/>
    <n v="0"/>
    <n v="3"/>
    <n v="3"/>
    <n v="1547"/>
    <n v="0"/>
    <x v="6"/>
    <x v="1"/>
  </r>
  <r>
    <x v="3"/>
    <x v="5"/>
    <x v="200"/>
    <x v="233"/>
    <x v="231"/>
    <n v="0"/>
    <n v="1"/>
    <n v="3"/>
    <n v="4"/>
    <n v="4"/>
    <n v="1547"/>
    <n v="0.75"/>
    <x v="6"/>
    <x v="1"/>
  </r>
  <r>
    <x v="3"/>
    <x v="5"/>
    <x v="209"/>
    <x v="242"/>
    <x v="240"/>
    <n v="0"/>
    <n v="0"/>
    <n v="18"/>
    <n v="18"/>
    <n v="18"/>
    <n v="1547"/>
    <n v="1"/>
    <x v="6"/>
    <x v="1"/>
  </r>
  <r>
    <x v="3"/>
    <x v="5"/>
    <x v="210"/>
    <x v="243"/>
    <x v="241"/>
    <n v="0"/>
    <n v="0"/>
    <n v="1"/>
    <n v="1"/>
    <n v="1"/>
    <n v="1547"/>
    <n v="1"/>
    <x v="6"/>
    <x v="1"/>
  </r>
  <r>
    <x v="3"/>
    <x v="5"/>
    <x v="211"/>
    <x v="244"/>
    <x v="242"/>
    <n v="0"/>
    <n v="2"/>
    <n v="0"/>
    <n v="2"/>
    <n v="2"/>
    <n v="1547"/>
    <n v="0"/>
    <x v="6"/>
    <x v="1"/>
  </r>
  <r>
    <x v="3"/>
    <x v="5"/>
    <x v="88"/>
    <x v="121"/>
    <x v="119"/>
    <n v="0"/>
    <n v="3"/>
    <n v="0"/>
    <n v="3"/>
    <n v="3"/>
    <n v="1547"/>
    <n v="0"/>
    <x v="6"/>
    <x v="1"/>
  </r>
  <r>
    <x v="3"/>
    <x v="5"/>
    <x v="212"/>
    <x v="245"/>
    <x v="243"/>
    <n v="0"/>
    <n v="3"/>
    <n v="0"/>
    <n v="3"/>
    <n v="3"/>
    <n v="1547"/>
    <n v="0"/>
    <x v="6"/>
    <x v="1"/>
  </r>
  <r>
    <x v="3"/>
    <x v="5"/>
    <x v="60"/>
    <x v="93"/>
    <x v="91"/>
    <n v="0"/>
    <n v="4"/>
    <n v="0"/>
    <n v="4"/>
    <n v="4"/>
    <n v="1547"/>
    <n v="0"/>
    <x v="6"/>
    <x v="1"/>
  </r>
  <r>
    <x v="3"/>
    <x v="5"/>
    <x v="214"/>
    <x v="247"/>
    <x v="245"/>
    <n v="0"/>
    <n v="1"/>
    <n v="0"/>
    <n v="1"/>
    <n v="1"/>
    <n v="1547"/>
    <n v="0"/>
    <x v="6"/>
    <x v="1"/>
  </r>
  <r>
    <x v="3"/>
    <x v="5"/>
    <x v="215"/>
    <x v="248"/>
    <x v="246"/>
    <n v="0"/>
    <n v="0"/>
    <n v="2"/>
    <n v="2"/>
    <n v="2"/>
    <n v="1547"/>
    <n v="1"/>
    <x v="6"/>
    <x v="1"/>
  </r>
  <r>
    <x v="3"/>
    <x v="5"/>
    <x v="216"/>
    <x v="249"/>
    <x v="247"/>
    <n v="0"/>
    <n v="2"/>
    <n v="2"/>
    <n v="4"/>
    <n v="4"/>
    <n v="1547"/>
    <n v="0.5"/>
    <x v="6"/>
    <x v="1"/>
  </r>
  <r>
    <x v="3"/>
    <x v="5"/>
    <x v="217"/>
    <x v="250"/>
    <x v="248"/>
    <n v="0"/>
    <n v="0"/>
    <n v="3"/>
    <n v="3"/>
    <n v="3"/>
    <n v="1547"/>
    <n v="1"/>
    <x v="6"/>
    <x v="1"/>
  </r>
  <r>
    <x v="3"/>
    <x v="5"/>
    <x v="218"/>
    <x v="251"/>
    <x v="249"/>
    <n v="0"/>
    <n v="0"/>
    <n v="1"/>
    <n v="1"/>
    <n v="1"/>
    <n v="1547"/>
    <n v="1"/>
    <x v="6"/>
    <x v="1"/>
  </r>
  <r>
    <x v="3"/>
    <x v="5"/>
    <x v="219"/>
    <x v="252"/>
    <x v="250"/>
    <n v="0"/>
    <n v="3"/>
    <n v="3"/>
    <n v="6"/>
    <n v="6"/>
    <n v="1547"/>
    <n v="0.5"/>
    <x v="6"/>
    <x v="1"/>
  </r>
  <r>
    <x v="3"/>
    <x v="5"/>
    <x v="301"/>
    <x v="337"/>
    <x v="335"/>
    <n v="0"/>
    <n v="1"/>
    <n v="0"/>
    <n v="1"/>
    <n v="1"/>
    <n v="1547"/>
    <n v="0"/>
    <x v="6"/>
    <x v="1"/>
  </r>
  <r>
    <x v="3"/>
    <x v="5"/>
    <x v="220"/>
    <x v="253"/>
    <x v="251"/>
    <n v="0"/>
    <n v="0"/>
    <n v="8"/>
    <n v="8"/>
    <n v="8"/>
    <n v="1547"/>
    <n v="1"/>
    <x v="6"/>
    <x v="1"/>
  </r>
  <r>
    <x v="3"/>
    <x v="5"/>
    <x v="221"/>
    <x v="254"/>
    <x v="252"/>
    <n v="0"/>
    <n v="0"/>
    <n v="1"/>
    <n v="1"/>
    <n v="1"/>
    <n v="1547"/>
    <n v="1"/>
    <x v="6"/>
    <x v="1"/>
  </r>
  <r>
    <x v="3"/>
    <x v="5"/>
    <x v="222"/>
    <x v="255"/>
    <x v="253"/>
    <n v="0"/>
    <n v="3"/>
    <n v="1"/>
    <n v="4"/>
    <n v="4"/>
    <n v="1547"/>
    <n v="0.25"/>
    <x v="6"/>
    <x v="1"/>
  </r>
  <r>
    <x v="3"/>
    <x v="5"/>
    <x v="223"/>
    <x v="256"/>
    <x v="254"/>
    <n v="0"/>
    <n v="7"/>
    <n v="9"/>
    <n v="16"/>
    <n v="16"/>
    <n v="1547"/>
    <n v="0.5625"/>
    <x v="6"/>
    <x v="1"/>
  </r>
  <r>
    <x v="3"/>
    <x v="5"/>
    <x v="224"/>
    <x v="257"/>
    <x v="255"/>
    <n v="0"/>
    <n v="0"/>
    <n v="1"/>
    <n v="1"/>
    <n v="1"/>
    <n v="1547"/>
    <n v="1"/>
    <x v="6"/>
    <x v="1"/>
  </r>
  <r>
    <x v="3"/>
    <x v="5"/>
    <x v="89"/>
    <x v="122"/>
    <x v="120"/>
    <n v="0"/>
    <n v="0"/>
    <n v="5"/>
    <n v="5"/>
    <n v="5"/>
    <n v="1547"/>
    <n v="1"/>
    <x v="6"/>
    <x v="1"/>
  </r>
  <r>
    <x v="3"/>
    <x v="5"/>
    <x v="227"/>
    <x v="260"/>
    <x v="258"/>
    <n v="0"/>
    <n v="0"/>
    <n v="3"/>
    <n v="3"/>
    <n v="3"/>
    <n v="1547"/>
    <n v="1"/>
    <x v="6"/>
    <x v="1"/>
  </r>
  <r>
    <x v="3"/>
    <x v="5"/>
    <x v="228"/>
    <x v="261"/>
    <x v="259"/>
    <n v="0"/>
    <n v="3"/>
    <n v="0"/>
    <n v="3"/>
    <n v="3"/>
    <n v="1547"/>
    <n v="0"/>
    <x v="6"/>
    <x v="1"/>
  </r>
  <r>
    <x v="3"/>
    <x v="5"/>
    <x v="229"/>
    <x v="262"/>
    <x v="260"/>
    <n v="0"/>
    <n v="1"/>
    <n v="0"/>
    <n v="1"/>
    <n v="1"/>
    <n v="1547"/>
    <n v="0"/>
    <x v="6"/>
    <x v="1"/>
  </r>
  <r>
    <x v="3"/>
    <x v="5"/>
    <x v="303"/>
    <x v="339"/>
    <x v="337"/>
    <n v="0"/>
    <n v="2"/>
    <n v="2"/>
    <n v="4"/>
    <n v="4"/>
    <n v="1547"/>
    <n v="0.5"/>
    <x v="6"/>
    <x v="1"/>
  </r>
  <r>
    <x v="3"/>
    <x v="5"/>
    <x v="334"/>
    <x v="370"/>
    <x v="368"/>
    <n v="0"/>
    <n v="1"/>
    <n v="0"/>
    <n v="1"/>
    <n v="1"/>
    <n v="1547"/>
    <n v="0"/>
    <x v="6"/>
    <x v="1"/>
  </r>
  <r>
    <x v="3"/>
    <x v="5"/>
    <x v="286"/>
    <x v="322"/>
    <x v="320"/>
    <n v="0"/>
    <n v="0"/>
    <n v="1"/>
    <n v="1"/>
    <n v="1"/>
    <n v="1547"/>
    <n v="1"/>
    <x v="6"/>
    <x v="1"/>
  </r>
  <r>
    <x v="3"/>
    <x v="5"/>
    <x v="74"/>
    <x v="107"/>
    <x v="105"/>
    <n v="0"/>
    <n v="0"/>
    <n v="12"/>
    <n v="12"/>
    <n v="12"/>
    <n v="1547"/>
    <n v="1"/>
    <x v="6"/>
    <x v="1"/>
  </r>
  <r>
    <x v="3"/>
    <x v="5"/>
    <x v="287"/>
    <x v="323"/>
    <x v="321"/>
    <n v="0"/>
    <n v="1"/>
    <n v="1"/>
    <n v="2"/>
    <n v="2"/>
    <n v="1547"/>
    <n v="0.5"/>
    <x v="6"/>
    <x v="1"/>
  </r>
  <r>
    <x v="3"/>
    <x v="5"/>
    <x v="75"/>
    <x v="108"/>
    <x v="106"/>
    <n v="0"/>
    <n v="1"/>
    <n v="1"/>
    <n v="2"/>
    <n v="2"/>
    <n v="1547"/>
    <n v="0.5"/>
    <x v="6"/>
    <x v="1"/>
  </r>
  <r>
    <x v="3"/>
    <x v="5"/>
    <x v="70"/>
    <x v="264"/>
    <x v="262"/>
    <n v="0"/>
    <n v="1"/>
    <n v="1"/>
    <n v="2"/>
    <n v="2"/>
    <n v="1547"/>
    <n v="0.5"/>
    <x v="6"/>
    <x v="1"/>
  </r>
  <r>
    <x v="3"/>
    <x v="5"/>
    <x v="114"/>
    <x v="147"/>
    <x v="145"/>
    <n v="0"/>
    <n v="0"/>
    <n v="11"/>
    <n v="11"/>
    <n v="11"/>
    <n v="1547"/>
    <n v="1"/>
    <x v="6"/>
    <x v="1"/>
  </r>
  <r>
    <x v="3"/>
    <x v="5"/>
    <x v="230"/>
    <x v="265"/>
    <x v="263"/>
    <n v="0"/>
    <n v="0"/>
    <n v="104"/>
    <n v="104"/>
    <n v="104"/>
    <n v="1547"/>
    <n v="1"/>
    <x v="6"/>
    <x v="1"/>
  </r>
  <r>
    <x v="3"/>
    <x v="5"/>
    <x v="304"/>
    <x v="340"/>
    <x v="338"/>
    <n v="0"/>
    <n v="1"/>
    <n v="0"/>
    <n v="1"/>
    <n v="1"/>
    <n v="1547"/>
    <n v="0"/>
    <x v="6"/>
    <x v="1"/>
  </r>
  <r>
    <x v="3"/>
    <x v="5"/>
    <x v="305"/>
    <x v="341"/>
    <x v="339"/>
    <n v="0"/>
    <n v="0"/>
    <n v="4"/>
    <n v="4"/>
    <n v="4"/>
    <n v="1547"/>
    <n v="1"/>
    <x v="6"/>
    <x v="1"/>
  </r>
  <r>
    <x v="3"/>
    <x v="5"/>
    <x v="90"/>
    <x v="123"/>
    <x v="121"/>
    <n v="0"/>
    <n v="1"/>
    <n v="1"/>
    <n v="2"/>
    <n v="2"/>
    <n v="1547"/>
    <n v="0.5"/>
    <x v="6"/>
    <x v="1"/>
  </r>
  <r>
    <x v="3"/>
    <x v="5"/>
    <x v="306"/>
    <x v="342"/>
    <x v="340"/>
    <n v="0"/>
    <n v="2"/>
    <n v="1"/>
    <n v="3"/>
    <n v="3"/>
    <n v="1547"/>
    <n v="0.33333333333333331"/>
    <x v="6"/>
    <x v="1"/>
  </r>
  <r>
    <x v="3"/>
    <x v="5"/>
    <x v="231"/>
    <x v="266"/>
    <x v="264"/>
    <n v="0"/>
    <n v="0"/>
    <n v="55"/>
    <n v="55"/>
    <n v="55"/>
    <n v="1547"/>
    <n v="1"/>
    <x v="6"/>
    <x v="1"/>
  </r>
  <r>
    <x v="3"/>
    <x v="5"/>
    <x v="91"/>
    <x v="124"/>
    <x v="122"/>
    <n v="0"/>
    <n v="0"/>
    <n v="4"/>
    <n v="4"/>
    <n v="4"/>
    <n v="1547"/>
    <n v="1"/>
    <x v="6"/>
    <x v="1"/>
  </r>
  <r>
    <x v="3"/>
    <x v="5"/>
    <x v="232"/>
    <x v="267"/>
    <x v="265"/>
    <n v="0"/>
    <n v="1"/>
    <n v="0"/>
    <n v="1"/>
    <n v="1"/>
    <n v="1547"/>
    <n v="0"/>
    <x v="6"/>
    <x v="1"/>
  </r>
  <r>
    <x v="3"/>
    <x v="5"/>
    <x v="349"/>
    <x v="386"/>
    <x v="384"/>
    <n v="0"/>
    <n v="0"/>
    <n v="1"/>
    <n v="1"/>
    <n v="1"/>
    <n v="1547"/>
    <n v="1"/>
    <x v="6"/>
    <x v="1"/>
  </r>
  <r>
    <x v="3"/>
    <x v="5"/>
    <x v="335"/>
    <x v="371"/>
    <x v="369"/>
    <n v="0"/>
    <n v="0"/>
    <n v="3"/>
    <n v="3"/>
    <n v="3"/>
    <n v="1547"/>
    <n v="1"/>
    <x v="6"/>
    <x v="1"/>
  </r>
  <r>
    <x v="3"/>
    <x v="5"/>
    <x v="233"/>
    <x v="268"/>
    <x v="266"/>
    <n v="0"/>
    <n v="0"/>
    <n v="1"/>
    <n v="1"/>
    <n v="1"/>
    <n v="1547"/>
    <n v="1"/>
    <x v="6"/>
    <x v="1"/>
  </r>
  <r>
    <x v="3"/>
    <x v="5"/>
    <x v="307"/>
    <x v="343"/>
    <x v="341"/>
    <n v="0"/>
    <n v="0"/>
    <n v="1"/>
    <n v="1"/>
    <n v="1"/>
    <n v="1547"/>
    <n v="1"/>
    <x v="6"/>
    <x v="1"/>
  </r>
  <r>
    <x v="3"/>
    <x v="5"/>
    <x v="234"/>
    <x v="269"/>
    <x v="267"/>
    <n v="0"/>
    <n v="1"/>
    <n v="0"/>
    <n v="1"/>
    <n v="1"/>
    <n v="1547"/>
    <n v="0"/>
    <x v="6"/>
    <x v="1"/>
  </r>
  <r>
    <x v="3"/>
    <x v="5"/>
    <x v="235"/>
    <x v="270"/>
    <x v="268"/>
    <n v="0"/>
    <n v="0"/>
    <n v="3"/>
    <n v="3"/>
    <n v="3"/>
    <n v="1547"/>
    <n v="1"/>
    <x v="6"/>
    <x v="1"/>
  </r>
  <r>
    <x v="3"/>
    <x v="5"/>
    <x v="236"/>
    <x v="271"/>
    <x v="269"/>
    <n v="0"/>
    <n v="0"/>
    <n v="2"/>
    <n v="2"/>
    <n v="2"/>
    <n v="1547"/>
    <n v="1"/>
    <x v="6"/>
    <x v="1"/>
  </r>
  <r>
    <x v="3"/>
    <x v="5"/>
    <x v="64"/>
    <x v="97"/>
    <x v="95"/>
    <n v="0"/>
    <n v="0"/>
    <n v="2"/>
    <n v="2"/>
    <n v="2"/>
    <n v="1547"/>
    <n v="1"/>
    <x v="6"/>
    <x v="1"/>
  </r>
  <r>
    <x v="3"/>
    <x v="5"/>
    <x v="92"/>
    <x v="125"/>
    <x v="123"/>
    <n v="0"/>
    <n v="0"/>
    <n v="5"/>
    <n v="5"/>
    <n v="5"/>
    <n v="1547"/>
    <n v="1"/>
    <x v="6"/>
    <x v="1"/>
  </r>
  <r>
    <x v="3"/>
    <x v="5"/>
    <x v="93"/>
    <x v="126"/>
    <x v="124"/>
    <n v="0"/>
    <n v="1"/>
    <n v="0"/>
    <n v="1"/>
    <n v="1"/>
    <n v="1547"/>
    <n v="0"/>
    <x v="6"/>
    <x v="1"/>
  </r>
  <r>
    <x v="3"/>
    <x v="5"/>
    <x v="309"/>
    <x v="345"/>
    <x v="343"/>
    <n v="0"/>
    <n v="1"/>
    <n v="1"/>
    <n v="2"/>
    <n v="2"/>
    <n v="1547"/>
    <n v="0.5"/>
    <x v="6"/>
    <x v="1"/>
  </r>
  <r>
    <x v="3"/>
    <x v="5"/>
    <x v="237"/>
    <x v="272"/>
    <x v="270"/>
    <n v="0"/>
    <n v="1"/>
    <n v="1"/>
    <n v="2"/>
    <n v="2"/>
    <n v="1547"/>
    <n v="0.5"/>
    <x v="6"/>
    <x v="1"/>
  </r>
  <r>
    <x v="3"/>
    <x v="5"/>
    <x v="238"/>
    <x v="273"/>
    <x v="271"/>
    <n v="0"/>
    <n v="1"/>
    <n v="0"/>
    <n v="1"/>
    <n v="1"/>
    <n v="1547"/>
    <n v="0"/>
    <x v="6"/>
    <x v="1"/>
  </r>
  <r>
    <x v="3"/>
    <x v="5"/>
    <x v="239"/>
    <x v="274"/>
    <x v="272"/>
    <n v="0"/>
    <n v="0"/>
    <n v="7"/>
    <n v="7"/>
    <n v="7"/>
    <n v="1547"/>
    <n v="1"/>
    <x v="6"/>
    <x v="1"/>
  </r>
  <r>
    <x v="3"/>
    <x v="5"/>
    <x v="240"/>
    <x v="275"/>
    <x v="273"/>
    <n v="0"/>
    <n v="1"/>
    <n v="6"/>
    <n v="7"/>
    <n v="7"/>
    <n v="1547"/>
    <n v="0.8571428571428571"/>
    <x v="6"/>
    <x v="1"/>
  </r>
  <r>
    <x v="3"/>
    <x v="5"/>
    <x v="336"/>
    <x v="372"/>
    <x v="370"/>
    <n v="0"/>
    <n v="0"/>
    <n v="2"/>
    <n v="2"/>
    <n v="2"/>
    <n v="1547"/>
    <n v="1"/>
    <x v="6"/>
    <x v="1"/>
  </r>
  <r>
    <x v="3"/>
    <x v="5"/>
    <x v="65"/>
    <x v="98"/>
    <x v="96"/>
    <n v="0"/>
    <n v="0"/>
    <n v="4"/>
    <n v="4"/>
    <n v="4"/>
    <n v="1547"/>
    <n v="1"/>
    <x v="6"/>
    <x v="1"/>
  </r>
  <r>
    <x v="3"/>
    <x v="5"/>
    <x v="135"/>
    <x v="168"/>
    <x v="166"/>
    <n v="0"/>
    <n v="3"/>
    <n v="3"/>
    <n v="6"/>
    <n v="6"/>
    <n v="1547"/>
    <n v="0.5"/>
    <x v="6"/>
    <x v="1"/>
  </r>
  <r>
    <x v="3"/>
    <x v="5"/>
    <x v="66"/>
    <x v="99"/>
    <x v="97"/>
    <n v="0"/>
    <n v="1"/>
    <n v="7"/>
    <n v="8"/>
    <n v="8"/>
    <n v="1547"/>
    <n v="0.875"/>
    <x v="6"/>
    <x v="1"/>
  </r>
  <r>
    <x v="3"/>
    <x v="5"/>
    <x v="310"/>
    <x v="346"/>
    <x v="344"/>
    <n v="0"/>
    <n v="0"/>
    <n v="4"/>
    <n v="4"/>
    <n v="4"/>
    <n v="1547"/>
    <n v="1"/>
    <x v="6"/>
    <x v="1"/>
  </r>
  <r>
    <x v="3"/>
    <x v="5"/>
    <x v="136"/>
    <x v="169"/>
    <x v="167"/>
    <n v="0"/>
    <n v="2"/>
    <n v="1"/>
    <n v="3"/>
    <n v="3"/>
    <n v="1547"/>
    <n v="0.33333333333333331"/>
    <x v="6"/>
    <x v="1"/>
  </r>
  <r>
    <x v="3"/>
    <x v="5"/>
    <x v="137"/>
    <x v="170"/>
    <x v="168"/>
    <n v="0"/>
    <n v="0"/>
    <n v="1"/>
    <n v="1"/>
    <n v="1"/>
    <n v="1547"/>
    <n v="1"/>
    <x v="6"/>
    <x v="1"/>
  </r>
  <r>
    <x v="3"/>
    <x v="5"/>
    <x v="311"/>
    <x v="347"/>
    <x v="345"/>
    <n v="0"/>
    <n v="1"/>
    <n v="6"/>
    <n v="7"/>
    <n v="7"/>
    <n v="1547"/>
    <n v="0.8571428571428571"/>
    <x v="6"/>
    <x v="1"/>
  </r>
  <r>
    <x v="3"/>
    <x v="5"/>
    <x v="138"/>
    <x v="171"/>
    <x v="169"/>
    <n v="0"/>
    <n v="1"/>
    <n v="0"/>
    <n v="1"/>
    <n v="1"/>
    <n v="1547"/>
    <n v="0"/>
    <x v="6"/>
    <x v="1"/>
  </r>
  <r>
    <x v="3"/>
    <x v="5"/>
    <x v="337"/>
    <x v="373"/>
    <x v="371"/>
    <n v="0"/>
    <n v="0"/>
    <n v="1"/>
    <n v="1"/>
    <n v="1"/>
    <n v="1547"/>
    <n v="1"/>
    <x v="6"/>
    <x v="1"/>
  </r>
  <r>
    <x v="3"/>
    <x v="5"/>
    <x v="139"/>
    <x v="172"/>
    <x v="170"/>
    <n v="0"/>
    <n v="0"/>
    <n v="1"/>
    <n v="1"/>
    <n v="1"/>
    <n v="1547"/>
    <n v="1"/>
    <x v="6"/>
    <x v="1"/>
  </r>
  <r>
    <x v="3"/>
    <x v="5"/>
    <x v="140"/>
    <x v="173"/>
    <x v="171"/>
    <n v="0"/>
    <n v="0"/>
    <n v="3"/>
    <n v="3"/>
    <n v="3"/>
    <n v="1547"/>
    <n v="1"/>
    <x v="6"/>
    <x v="1"/>
  </r>
  <r>
    <x v="3"/>
    <x v="5"/>
    <x v="141"/>
    <x v="174"/>
    <x v="172"/>
    <n v="0"/>
    <n v="2"/>
    <n v="0"/>
    <n v="2"/>
    <n v="2"/>
    <n v="1547"/>
    <n v="0"/>
    <x v="6"/>
    <x v="1"/>
  </r>
  <r>
    <x v="3"/>
    <x v="5"/>
    <x v="94"/>
    <x v="127"/>
    <x v="125"/>
    <n v="0"/>
    <n v="2"/>
    <n v="0"/>
    <n v="2"/>
    <n v="2"/>
    <n v="1547"/>
    <n v="0"/>
    <x v="6"/>
    <x v="1"/>
  </r>
  <r>
    <x v="3"/>
    <x v="5"/>
    <x v="350"/>
    <x v="387"/>
    <x v="385"/>
    <n v="0"/>
    <n v="0"/>
    <n v="2"/>
    <n v="2"/>
    <n v="2"/>
    <n v="1547"/>
    <n v="1"/>
    <x v="6"/>
    <x v="1"/>
  </r>
  <r>
    <x v="3"/>
    <x v="5"/>
    <x v="242"/>
    <x v="277"/>
    <x v="275"/>
    <n v="0"/>
    <n v="1"/>
    <n v="3"/>
    <n v="4"/>
    <n v="4"/>
    <n v="1547"/>
    <n v="0.75"/>
    <x v="6"/>
    <x v="1"/>
  </r>
  <r>
    <x v="3"/>
    <x v="5"/>
    <x v="243"/>
    <x v="278"/>
    <x v="276"/>
    <n v="0"/>
    <n v="8"/>
    <n v="127"/>
    <n v="135"/>
    <n v="135"/>
    <n v="1547"/>
    <n v="0.94074074074074077"/>
    <x v="6"/>
    <x v="1"/>
  </r>
  <r>
    <x v="3"/>
    <x v="5"/>
    <x v="244"/>
    <x v="279"/>
    <x v="277"/>
    <n v="0"/>
    <n v="5"/>
    <n v="0"/>
    <n v="5"/>
    <n v="5"/>
    <n v="1547"/>
    <n v="0"/>
    <x v="6"/>
    <x v="1"/>
  </r>
  <r>
    <x v="3"/>
    <x v="5"/>
    <x v="245"/>
    <x v="280"/>
    <x v="278"/>
    <n v="0"/>
    <n v="0"/>
    <n v="4"/>
    <n v="4"/>
    <n v="4"/>
    <n v="1547"/>
    <n v="1"/>
    <x v="6"/>
    <x v="1"/>
  </r>
  <r>
    <x v="3"/>
    <x v="5"/>
    <x v="314"/>
    <x v="350"/>
    <x v="348"/>
    <n v="0"/>
    <n v="0"/>
    <n v="2"/>
    <n v="2"/>
    <n v="2"/>
    <n v="1547"/>
    <n v="1"/>
    <x v="6"/>
    <x v="1"/>
  </r>
  <r>
    <x v="3"/>
    <x v="5"/>
    <x v="67"/>
    <x v="100"/>
    <x v="98"/>
    <n v="0"/>
    <n v="0"/>
    <n v="2"/>
    <n v="2"/>
    <n v="2"/>
    <n v="1547"/>
    <n v="1"/>
    <x v="6"/>
    <x v="1"/>
  </r>
  <r>
    <x v="3"/>
    <x v="5"/>
    <x v="246"/>
    <x v="281"/>
    <x v="279"/>
    <n v="0"/>
    <n v="4"/>
    <n v="0"/>
    <n v="4"/>
    <n v="4"/>
    <n v="1547"/>
    <n v="0"/>
    <x v="6"/>
    <x v="1"/>
  </r>
  <r>
    <x v="3"/>
    <x v="5"/>
    <x v="315"/>
    <x v="351"/>
    <x v="349"/>
    <n v="0"/>
    <n v="0"/>
    <n v="1"/>
    <n v="1"/>
    <n v="1"/>
    <n v="1547"/>
    <n v="1"/>
    <x v="6"/>
    <x v="1"/>
  </r>
  <r>
    <x v="3"/>
    <x v="5"/>
    <x v="316"/>
    <x v="352"/>
    <x v="350"/>
    <n v="0"/>
    <n v="0"/>
    <n v="31"/>
    <n v="31"/>
    <n v="31"/>
    <n v="1547"/>
    <n v="1"/>
    <x v="6"/>
    <x v="1"/>
  </r>
  <r>
    <x v="3"/>
    <x v="5"/>
    <x v="351"/>
    <x v="388"/>
    <x v="386"/>
    <n v="0"/>
    <n v="3"/>
    <n v="0"/>
    <n v="3"/>
    <n v="3"/>
    <n v="1547"/>
    <n v="0"/>
    <x v="6"/>
    <x v="1"/>
  </r>
  <r>
    <x v="3"/>
    <x v="5"/>
    <x v="317"/>
    <x v="353"/>
    <x v="351"/>
    <n v="0"/>
    <n v="1"/>
    <n v="0"/>
    <n v="1"/>
    <n v="1"/>
    <n v="1547"/>
    <n v="0"/>
    <x v="6"/>
    <x v="1"/>
  </r>
  <r>
    <x v="3"/>
    <x v="5"/>
    <x v="68"/>
    <x v="101"/>
    <x v="99"/>
    <n v="0"/>
    <n v="0"/>
    <n v="79"/>
    <n v="79"/>
    <n v="79"/>
    <n v="1547"/>
    <n v="1"/>
    <x v="6"/>
    <x v="1"/>
  </r>
  <r>
    <x v="3"/>
    <x v="5"/>
    <x v="115"/>
    <x v="148"/>
    <x v="146"/>
    <n v="0"/>
    <n v="4"/>
    <n v="0"/>
    <n v="4"/>
    <n v="4"/>
    <n v="1547"/>
    <n v="0"/>
    <x v="6"/>
    <x v="1"/>
  </r>
  <r>
    <x v="3"/>
    <x v="5"/>
    <x v="203"/>
    <x v="236"/>
    <x v="234"/>
    <n v="0"/>
    <n v="0"/>
    <n v="1"/>
    <n v="1"/>
    <n v="1"/>
    <n v="1547"/>
    <n v="1"/>
    <x v="6"/>
    <x v="1"/>
  </r>
  <r>
    <x v="3"/>
    <x v="5"/>
    <x v="318"/>
    <x v="354"/>
    <x v="352"/>
    <n v="0"/>
    <n v="0"/>
    <n v="1"/>
    <n v="1"/>
    <n v="1"/>
    <n v="1547"/>
    <n v="1"/>
    <x v="6"/>
    <x v="1"/>
  </r>
  <r>
    <x v="3"/>
    <x v="5"/>
    <x v="204"/>
    <x v="237"/>
    <x v="235"/>
    <n v="0"/>
    <n v="0"/>
    <n v="3"/>
    <n v="3"/>
    <n v="3"/>
    <n v="1547"/>
    <n v="1"/>
    <x v="6"/>
    <x v="1"/>
  </r>
  <r>
    <x v="3"/>
    <x v="5"/>
    <x v="288"/>
    <x v="324"/>
    <x v="322"/>
    <n v="0"/>
    <n v="0"/>
    <n v="1"/>
    <n v="1"/>
    <n v="1"/>
    <n v="1547"/>
    <n v="1"/>
    <x v="6"/>
    <x v="1"/>
  </r>
  <r>
    <x v="3"/>
    <x v="5"/>
    <x v="205"/>
    <x v="238"/>
    <x v="236"/>
    <n v="0"/>
    <n v="0"/>
    <n v="7"/>
    <n v="7"/>
    <n v="7"/>
    <n v="1547"/>
    <n v="1"/>
    <x v="6"/>
    <x v="1"/>
  </r>
  <r>
    <x v="3"/>
    <x v="5"/>
    <x v="206"/>
    <x v="239"/>
    <x v="237"/>
    <n v="0"/>
    <n v="0"/>
    <n v="52"/>
    <n v="52"/>
    <n v="52"/>
    <n v="1547"/>
    <n v="1"/>
    <x v="6"/>
    <x v="1"/>
  </r>
  <r>
    <x v="3"/>
    <x v="5"/>
    <x v="95"/>
    <x v="128"/>
    <x v="126"/>
    <n v="0"/>
    <n v="0"/>
    <n v="5"/>
    <n v="5"/>
    <n v="5"/>
    <n v="1547"/>
    <n v="1"/>
    <x v="6"/>
    <x v="1"/>
  </r>
  <r>
    <x v="3"/>
    <x v="5"/>
    <x v="207"/>
    <x v="240"/>
    <x v="238"/>
    <n v="0"/>
    <n v="0"/>
    <n v="1"/>
    <n v="1"/>
    <n v="1"/>
    <n v="1547"/>
    <n v="1"/>
    <x v="6"/>
    <x v="1"/>
  </r>
  <r>
    <x v="3"/>
    <x v="5"/>
    <x v="173"/>
    <x v="284"/>
    <x v="282"/>
    <n v="0"/>
    <n v="0"/>
    <n v="1"/>
    <n v="1"/>
    <n v="1"/>
    <n v="1547"/>
    <n v="1"/>
    <x v="6"/>
    <x v="1"/>
  </r>
  <r>
    <x v="3"/>
    <x v="5"/>
    <x v="70"/>
    <x v="103"/>
    <x v="101"/>
    <n v="0"/>
    <n v="1"/>
    <n v="5"/>
    <n v="6"/>
    <n v="6"/>
    <n v="1547"/>
    <n v="0.83333333333333337"/>
    <x v="6"/>
    <x v="1"/>
  </r>
  <r>
    <x v="3"/>
    <x v="5"/>
    <x v="71"/>
    <x v="104"/>
    <x v="102"/>
    <n v="0"/>
    <n v="1"/>
    <n v="0"/>
    <n v="1"/>
    <n v="1"/>
    <n v="1547"/>
    <n v="0"/>
    <x v="6"/>
    <x v="1"/>
  </r>
  <r>
    <x v="3"/>
    <x v="5"/>
    <x v="352"/>
    <x v="389"/>
    <x v="387"/>
    <n v="0"/>
    <n v="0"/>
    <n v="1"/>
    <n v="1"/>
    <n v="1"/>
    <n v="1547"/>
    <n v="1"/>
    <x v="6"/>
    <x v="1"/>
  </r>
  <r>
    <x v="3"/>
    <x v="5"/>
    <x v="97"/>
    <x v="130"/>
    <x v="128"/>
    <n v="0"/>
    <n v="0"/>
    <n v="42"/>
    <n v="42"/>
    <n v="42"/>
    <n v="1547"/>
    <n v="1"/>
    <x v="6"/>
    <x v="1"/>
  </r>
  <r>
    <x v="3"/>
    <x v="5"/>
    <x v="252"/>
    <x v="288"/>
    <x v="286"/>
    <n v="0"/>
    <n v="0"/>
    <n v="1"/>
    <n v="1"/>
    <n v="1"/>
    <n v="1547"/>
    <n v="1"/>
    <x v="6"/>
    <x v="1"/>
  </r>
  <r>
    <x v="3"/>
    <x v="5"/>
    <x v="253"/>
    <x v="289"/>
    <x v="287"/>
    <n v="0"/>
    <n v="0"/>
    <n v="1"/>
    <n v="1"/>
    <n v="1"/>
    <n v="1547"/>
    <n v="1"/>
    <x v="6"/>
    <x v="1"/>
  </r>
  <r>
    <x v="3"/>
    <x v="5"/>
    <x v="254"/>
    <x v="290"/>
    <x v="288"/>
    <n v="0"/>
    <n v="1"/>
    <n v="11"/>
    <n v="12"/>
    <n v="12"/>
    <n v="1547"/>
    <n v="0.91666666666666663"/>
    <x v="6"/>
    <x v="1"/>
  </r>
  <r>
    <x v="3"/>
    <x v="5"/>
    <x v="116"/>
    <x v="149"/>
    <x v="147"/>
    <n v="0"/>
    <n v="0"/>
    <n v="6"/>
    <n v="6"/>
    <n v="6"/>
    <n v="1547"/>
    <n v="1"/>
    <x v="6"/>
    <x v="1"/>
  </r>
  <r>
    <x v="3"/>
    <x v="5"/>
    <x v="255"/>
    <x v="291"/>
    <x v="289"/>
    <n v="0"/>
    <n v="1"/>
    <n v="0"/>
    <n v="1"/>
    <n v="1"/>
    <n v="1547"/>
    <n v="0"/>
    <x v="6"/>
    <x v="1"/>
  </r>
  <r>
    <x v="3"/>
    <x v="5"/>
    <x v="256"/>
    <x v="292"/>
    <x v="290"/>
    <n v="0"/>
    <n v="1"/>
    <n v="2"/>
    <n v="3"/>
    <n v="3"/>
    <n v="1547"/>
    <n v="0.66666666666666663"/>
    <x v="6"/>
    <x v="1"/>
  </r>
  <r>
    <x v="3"/>
    <x v="5"/>
    <x v="257"/>
    <x v="293"/>
    <x v="291"/>
    <n v="0"/>
    <n v="0"/>
    <n v="8"/>
    <n v="8"/>
    <n v="8"/>
    <n v="1547"/>
    <n v="1"/>
    <x v="6"/>
    <x v="1"/>
  </r>
  <r>
    <x v="3"/>
    <x v="5"/>
    <x v="258"/>
    <x v="294"/>
    <x v="292"/>
    <n v="0"/>
    <n v="3"/>
    <n v="0"/>
    <n v="3"/>
    <n v="3"/>
    <n v="1547"/>
    <n v="0"/>
    <x v="6"/>
    <x v="1"/>
  </r>
  <r>
    <x v="3"/>
    <x v="5"/>
    <x v="259"/>
    <x v="295"/>
    <x v="293"/>
    <n v="0"/>
    <n v="0"/>
    <n v="1"/>
    <n v="1"/>
    <n v="1"/>
    <n v="1547"/>
    <n v="1"/>
    <x v="6"/>
    <x v="1"/>
  </r>
  <r>
    <x v="3"/>
    <x v="5"/>
    <x v="260"/>
    <x v="296"/>
    <x v="294"/>
    <n v="0"/>
    <n v="0"/>
    <n v="1"/>
    <n v="1"/>
    <n v="1"/>
    <n v="1547"/>
    <n v="1"/>
    <x v="6"/>
    <x v="1"/>
  </r>
  <r>
    <x v="3"/>
    <x v="5"/>
    <x v="353"/>
    <x v="390"/>
    <x v="388"/>
    <n v="0"/>
    <n v="0"/>
    <n v="1"/>
    <n v="1"/>
    <n v="1"/>
    <n v="1547"/>
    <n v="1"/>
    <x v="6"/>
    <x v="1"/>
  </r>
  <r>
    <x v="3"/>
    <x v="5"/>
    <x v="263"/>
    <x v="299"/>
    <x v="297"/>
    <n v="0"/>
    <n v="0"/>
    <n v="4"/>
    <n v="4"/>
    <n v="4"/>
    <n v="1547"/>
    <n v="1"/>
    <x v="6"/>
    <x v="1"/>
  </r>
  <r>
    <x v="3"/>
    <x v="5"/>
    <x v="264"/>
    <x v="300"/>
    <x v="298"/>
    <n v="0"/>
    <n v="0"/>
    <n v="13"/>
    <n v="13"/>
    <n v="13"/>
    <n v="1547"/>
    <n v="1"/>
    <x v="6"/>
    <x v="1"/>
  </r>
  <r>
    <x v="3"/>
    <x v="5"/>
    <x v="266"/>
    <x v="302"/>
    <x v="300"/>
    <n v="0"/>
    <n v="2"/>
    <n v="2"/>
    <n v="4"/>
    <n v="4"/>
    <n v="1547"/>
    <n v="0.5"/>
    <x v="6"/>
    <x v="1"/>
  </r>
  <r>
    <x v="3"/>
    <x v="5"/>
    <x v="267"/>
    <x v="303"/>
    <x v="301"/>
    <n v="0"/>
    <n v="1"/>
    <n v="0"/>
    <n v="1"/>
    <n v="1"/>
    <n v="1547"/>
    <n v="0"/>
    <x v="6"/>
    <x v="1"/>
  </r>
  <r>
    <x v="3"/>
    <x v="5"/>
    <x v="320"/>
    <x v="356"/>
    <x v="354"/>
    <n v="0"/>
    <n v="0"/>
    <n v="5"/>
    <n v="5"/>
    <n v="5"/>
    <n v="1547"/>
    <n v="1"/>
    <x v="6"/>
    <x v="1"/>
  </r>
  <r>
    <x v="3"/>
    <x v="5"/>
    <x v="268"/>
    <x v="304"/>
    <x v="302"/>
    <n v="0"/>
    <n v="0"/>
    <n v="12"/>
    <n v="12"/>
    <n v="12"/>
    <n v="1547"/>
    <n v="1"/>
    <x v="6"/>
    <x v="1"/>
  </r>
  <r>
    <x v="3"/>
    <x v="5"/>
    <x v="269"/>
    <x v="305"/>
    <x v="303"/>
    <n v="0"/>
    <n v="0"/>
    <n v="2"/>
    <n v="2"/>
    <n v="2"/>
    <n v="1547"/>
    <n v="1"/>
    <x v="6"/>
    <x v="1"/>
  </r>
  <r>
    <x v="3"/>
    <x v="5"/>
    <x v="271"/>
    <x v="307"/>
    <x v="305"/>
    <n v="0"/>
    <n v="0"/>
    <n v="1"/>
    <n v="1"/>
    <n v="1"/>
    <n v="1547"/>
    <n v="1"/>
    <x v="6"/>
    <x v="1"/>
  </r>
  <r>
    <x v="3"/>
    <x v="5"/>
    <x v="354"/>
    <x v="391"/>
    <x v="389"/>
    <n v="0"/>
    <n v="1"/>
    <n v="0"/>
    <n v="1"/>
    <n v="1"/>
    <n v="1547"/>
    <n v="0"/>
    <x v="6"/>
    <x v="1"/>
  </r>
  <r>
    <x v="3"/>
    <x v="5"/>
    <x v="355"/>
    <x v="392"/>
    <x v="390"/>
    <n v="0"/>
    <n v="2"/>
    <n v="0"/>
    <n v="2"/>
    <n v="2"/>
    <n v="1547"/>
    <n v="0"/>
    <x v="6"/>
    <x v="1"/>
  </r>
  <r>
    <x v="3"/>
    <x v="5"/>
    <x v="322"/>
    <x v="358"/>
    <x v="356"/>
    <n v="0"/>
    <n v="1"/>
    <n v="0"/>
    <n v="1"/>
    <n v="1"/>
    <n v="1547"/>
    <n v="0"/>
    <x v="6"/>
    <x v="1"/>
  </r>
  <r>
    <x v="3"/>
    <x v="5"/>
    <x v="275"/>
    <x v="311"/>
    <x v="309"/>
    <n v="0"/>
    <n v="4"/>
    <n v="1"/>
    <n v="5"/>
    <n v="5"/>
    <n v="1547"/>
    <n v="0.2"/>
    <x v="6"/>
    <x v="1"/>
  </r>
  <r>
    <x v="3"/>
    <x v="5"/>
    <x v="276"/>
    <x v="312"/>
    <x v="310"/>
    <n v="0"/>
    <n v="0"/>
    <n v="3"/>
    <n v="3"/>
    <n v="3"/>
    <n v="1547"/>
    <n v="1"/>
    <x v="6"/>
    <x v="1"/>
  </r>
  <r>
    <x v="3"/>
    <x v="5"/>
    <x v="323"/>
    <x v="359"/>
    <x v="357"/>
    <n v="0"/>
    <n v="0"/>
    <n v="2"/>
    <n v="2"/>
    <n v="2"/>
    <n v="1547"/>
    <n v="1"/>
    <x v="6"/>
    <x v="1"/>
  </r>
  <r>
    <x v="3"/>
    <x v="5"/>
    <x v="120"/>
    <x v="153"/>
    <x v="151"/>
    <n v="0"/>
    <n v="0"/>
    <n v="1"/>
    <n v="1"/>
    <n v="1"/>
    <n v="1547"/>
    <n v="1"/>
    <x v="6"/>
    <x v="1"/>
  </r>
  <r>
    <x v="3"/>
    <x v="5"/>
    <x v="356"/>
    <x v="393"/>
    <x v="391"/>
    <n v="0"/>
    <n v="1"/>
    <n v="0"/>
    <n v="1"/>
    <n v="1"/>
    <n v="1547"/>
    <n v="0"/>
    <x v="6"/>
    <x v="1"/>
  </r>
  <r>
    <x v="3"/>
    <x v="5"/>
    <x v="118"/>
    <x v="151"/>
    <x v="149"/>
    <n v="0"/>
    <n v="2"/>
    <n v="0"/>
    <n v="2"/>
    <n v="2"/>
    <n v="1547"/>
    <n v="0"/>
    <x v="6"/>
    <x v="1"/>
  </r>
  <r>
    <x v="3"/>
    <x v="5"/>
    <x v="122"/>
    <x v="155"/>
    <x v="153"/>
    <n v="0"/>
    <n v="2"/>
    <n v="0"/>
    <n v="2"/>
    <n v="2"/>
    <n v="1547"/>
    <n v="0"/>
    <x v="6"/>
    <x v="1"/>
  </r>
  <r>
    <x v="3"/>
    <x v="5"/>
    <x v="339"/>
    <x v="375"/>
    <x v="373"/>
    <n v="0"/>
    <n v="0"/>
    <n v="1"/>
    <n v="1"/>
    <n v="1"/>
    <n v="1547"/>
    <n v="1"/>
    <x v="6"/>
    <x v="1"/>
  </r>
  <r>
    <x v="3"/>
    <x v="5"/>
    <x v="124"/>
    <x v="157"/>
    <x v="155"/>
    <n v="0"/>
    <n v="1"/>
    <n v="0"/>
    <n v="1"/>
    <n v="1"/>
    <n v="1547"/>
    <n v="0"/>
    <x v="6"/>
    <x v="1"/>
  </r>
  <r>
    <x v="3"/>
    <x v="5"/>
    <x v="119"/>
    <x v="152"/>
    <x v="150"/>
    <n v="0"/>
    <n v="3"/>
    <n v="0"/>
    <n v="3"/>
    <n v="3"/>
    <n v="1547"/>
    <n v="0"/>
    <x v="6"/>
    <x v="1"/>
  </r>
  <r>
    <x v="3"/>
    <x v="5"/>
    <x v="324"/>
    <x v="360"/>
    <x v="358"/>
    <n v="0"/>
    <n v="1"/>
    <n v="0"/>
    <n v="1"/>
    <n v="1"/>
    <n v="1547"/>
    <n v="0"/>
    <x v="6"/>
    <x v="1"/>
  </r>
  <r>
    <x v="3"/>
    <x v="5"/>
    <x v="277"/>
    <x v="313"/>
    <x v="311"/>
    <n v="0"/>
    <n v="1"/>
    <n v="0"/>
    <n v="1"/>
    <n v="1"/>
    <n v="1547"/>
    <n v="0"/>
    <x v="6"/>
    <x v="1"/>
  </r>
  <r>
    <x v="3"/>
    <x v="5"/>
    <x v="278"/>
    <x v="314"/>
    <x v="312"/>
    <n v="0"/>
    <n v="2"/>
    <n v="2"/>
    <n v="4"/>
    <n v="4"/>
    <n v="1547"/>
    <n v="0.5"/>
    <x v="6"/>
    <x v="1"/>
  </r>
  <r>
    <x v="3"/>
    <x v="5"/>
    <x v="357"/>
    <x v="394"/>
    <x v="392"/>
    <n v="0"/>
    <n v="1"/>
    <n v="0"/>
    <n v="1"/>
    <n v="1"/>
    <n v="1547"/>
    <n v="0"/>
    <x v="6"/>
    <x v="1"/>
  </r>
  <r>
    <x v="3"/>
    <x v="5"/>
    <x v="280"/>
    <x v="316"/>
    <x v="314"/>
    <n v="0"/>
    <n v="8"/>
    <n v="2"/>
    <n v="10"/>
    <n v="10"/>
    <n v="1547"/>
    <n v="0.2"/>
    <x v="6"/>
    <x v="1"/>
  </r>
  <r>
    <x v="3"/>
    <x v="5"/>
    <x v="281"/>
    <x v="317"/>
    <x v="315"/>
    <n v="0"/>
    <n v="0"/>
    <n v="3"/>
    <n v="3"/>
    <n v="3"/>
    <n v="1547"/>
    <n v="1"/>
    <x v="6"/>
    <x v="1"/>
  </r>
  <r>
    <x v="3"/>
    <x v="5"/>
    <x v="325"/>
    <x v="361"/>
    <x v="359"/>
    <n v="0"/>
    <n v="2"/>
    <n v="0"/>
    <n v="2"/>
    <n v="2"/>
    <n v="1547"/>
    <n v="0"/>
    <x v="6"/>
    <x v="1"/>
  </r>
  <r>
    <x v="3"/>
    <x v="5"/>
    <x v="283"/>
    <x v="319"/>
    <x v="317"/>
    <n v="0"/>
    <n v="1"/>
    <n v="0"/>
    <n v="1"/>
    <n v="1"/>
    <n v="1547"/>
    <n v="0"/>
    <x v="6"/>
    <x v="1"/>
  </r>
  <r>
    <x v="3"/>
    <x v="5"/>
    <x v="100"/>
    <x v="133"/>
    <x v="131"/>
    <n v="0"/>
    <n v="0"/>
    <n v="1"/>
    <n v="1"/>
    <n v="1"/>
    <n v="1547"/>
    <n v="1"/>
    <x v="6"/>
    <x v="1"/>
  </r>
  <r>
    <x v="3"/>
    <x v="5"/>
    <x v="31"/>
    <x v="64"/>
    <x v="62"/>
    <n v="0"/>
    <n v="0"/>
    <n v="15"/>
    <n v="15"/>
    <n v="15"/>
    <n v="1542"/>
    <n v="1"/>
    <x v="6"/>
    <x v="11"/>
  </r>
  <r>
    <x v="3"/>
    <x v="5"/>
    <x v="32"/>
    <x v="65"/>
    <x v="63"/>
    <n v="0"/>
    <n v="0"/>
    <n v="5"/>
    <n v="5"/>
    <n v="5"/>
    <n v="1542"/>
    <n v="1"/>
    <x v="6"/>
    <x v="11"/>
  </r>
  <r>
    <x v="3"/>
    <x v="5"/>
    <x v="142"/>
    <x v="175"/>
    <x v="173"/>
    <n v="0"/>
    <n v="1"/>
    <n v="4"/>
    <n v="5"/>
    <n v="5"/>
    <n v="1542"/>
    <n v="0.8"/>
    <x v="6"/>
    <x v="11"/>
  </r>
  <r>
    <x v="3"/>
    <x v="5"/>
    <x v="291"/>
    <x v="327"/>
    <x v="325"/>
    <n v="0"/>
    <n v="2"/>
    <n v="2"/>
    <n v="4"/>
    <n v="4"/>
    <n v="1542"/>
    <n v="0.5"/>
    <x v="6"/>
    <x v="11"/>
  </r>
  <r>
    <x v="3"/>
    <x v="5"/>
    <x v="76"/>
    <x v="109"/>
    <x v="107"/>
    <n v="0"/>
    <n v="1"/>
    <n v="0"/>
    <n v="1"/>
    <n v="1"/>
    <n v="1542"/>
    <n v="0"/>
    <x v="6"/>
    <x v="11"/>
  </r>
  <r>
    <x v="3"/>
    <x v="5"/>
    <x v="34"/>
    <x v="67"/>
    <x v="65"/>
    <n v="0"/>
    <n v="1"/>
    <n v="2"/>
    <n v="3"/>
    <n v="3"/>
    <n v="1542"/>
    <n v="0.66666666666666663"/>
    <x v="6"/>
    <x v="11"/>
  </r>
  <r>
    <x v="3"/>
    <x v="5"/>
    <x v="292"/>
    <x v="328"/>
    <x v="326"/>
    <n v="0"/>
    <n v="1"/>
    <n v="0"/>
    <n v="1"/>
    <n v="1"/>
    <n v="1542"/>
    <n v="0"/>
    <x v="6"/>
    <x v="11"/>
  </r>
  <r>
    <x v="3"/>
    <x v="5"/>
    <x v="35"/>
    <x v="68"/>
    <x v="66"/>
    <n v="0"/>
    <n v="0"/>
    <n v="3"/>
    <n v="3"/>
    <n v="3"/>
    <n v="1542"/>
    <n v="1"/>
    <x v="6"/>
    <x v="11"/>
  </r>
  <r>
    <x v="3"/>
    <x v="5"/>
    <x v="147"/>
    <x v="180"/>
    <x v="178"/>
    <n v="0"/>
    <n v="3"/>
    <n v="42"/>
    <n v="45"/>
    <n v="45"/>
    <n v="1542"/>
    <n v="0.93333333333333335"/>
    <x v="6"/>
    <x v="11"/>
  </r>
  <r>
    <x v="3"/>
    <x v="5"/>
    <x v="149"/>
    <x v="182"/>
    <x v="180"/>
    <n v="0"/>
    <n v="0"/>
    <n v="1"/>
    <n v="1"/>
    <n v="1"/>
    <n v="1542"/>
    <n v="1"/>
    <x v="6"/>
    <x v="11"/>
  </r>
  <r>
    <x v="3"/>
    <x v="5"/>
    <x v="327"/>
    <x v="363"/>
    <x v="361"/>
    <n v="0"/>
    <n v="0"/>
    <n v="2"/>
    <n v="2"/>
    <n v="2"/>
    <n v="1542"/>
    <n v="1"/>
    <x v="6"/>
    <x v="11"/>
  </r>
  <r>
    <x v="3"/>
    <x v="5"/>
    <x v="131"/>
    <x v="164"/>
    <x v="162"/>
    <n v="0"/>
    <n v="0"/>
    <n v="1"/>
    <n v="1"/>
    <n v="1"/>
    <n v="1542"/>
    <n v="1"/>
    <x v="6"/>
    <x v="11"/>
  </r>
  <r>
    <x v="3"/>
    <x v="5"/>
    <x v="78"/>
    <x v="111"/>
    <x v="109"/>
    <n v="0"/>
    <n v="0"/>
    <n v="4"/>
    <n v="4"/>
    <n v="4"/>
    <n v="1542"/>
    <n v="1"/>
    <x v="6"/>
    <x v="11"/>
  </r>
  <r>
    <x v="3"/>
    <x v="5"/>
    <x v="132"/>
    <x v="165"/>
    <x v="163"/>
    <n v="0"/>
    <n v="0"/>
    <n v="1"/>
    <n v="1"/>
    <n v="1"/>
    <n v="1542"/>
    <n v="1"/>
    <x v="6"/>
    <x v="11"/>
  </r>
  <r>
    <x v="3"/>
    <x v="5"/>
    <x v="133"/>
    <x v="166"/>
    <x v="164"/>
    <n v="0"/>
    <n v="0"/>
    <n v="3"/>
    <n v="3"/>
    <n v="3"/>
    <n v="1542"/>
    <n v="1"/>
    <x v="6"/>
    <x v="11"/>
  </r>
  <r>
    <x v="3"/>
    <x v="5"/>
    <x v="343"/>
    <x v="380"/>
    <x v="378"/>
    <n v="0"/>
    <n v="0"/>
    <n v="3"/>
    <n v="3"/>
    <n v="3"/>
    <n v="1542"/>
    <n v="1"/>
    <x v="6"/>
    <x v="11"/>
  </r>
  <r>
    <x v="3"/>
    <x v="5"/>
    <x v="358"/>
    <x v="395"/>
    <x v="393"/>
    <n v="0"/>
    <n v="1"/>
    <n v="0"/>
    <n v="1"/>
    <n v="1"/>
    <n v="1542"/>
    <n v="0"/>
    <x v="6"/>
    <x v="11"/>
  </r>
  <r>
    <x v="3"/>
    <x v="5"/>
    <x v="152"/>
    <x v="185"/>
    <x v="183"/>
    <n v="0"/>
    <n v="0"/>
    <n v="2"/>
    <n v="2"/>
    <n v="2"/>
    <n v="1542"/>
    <n v="1"/>
    <x v="6"/>
    <x v="11"/>
  </r>
  <r>
    <x v="3"/>
    <x v="5"/>
    <x v="154"/>
    <x v="187"/>
    <x v="185"/>
    <n v="0"/>
    <n v="1"/>
    <n v="0"/>
    <n v="1"/>
    <n v="1"/>
    <n v="1542"/>
    <n v="0"/>
    <x v="6"/>
    <x v="11"/>
  </r>
  <r>
    <x v="3"/>
    <x v="5"/>
    <x v="155"/>
    <x v="188"/>
    <x v="186"/>
    <n v="0"/>
    <n v="7"/>
    <n v="0"/>
    <n v="7"/>
    <n v="7"/>
    <n v="1542"/>
    <n v="0"/>
    <x v="6"/>
    <x v="11"/>
  </r>
  <r>
    <x v="3"/>
    <x v="5"/>
    <x v="79"/>
    <x v="112"/>
    <x v="110"/>
    <n v="0"/>
    <n v="0"/>
    <n v="4"/>
    <n v="4"/>
    <n v="4"/>
    <n v="1542"/>
    <n v="1"/>
    <x v="6"/>
    <x v="11"/>
  </r>
  <r>
    <x v="3"/>
    <x v="5"/>
    <x v="289"/>
    <x v="325"/>
    <x v="323"/>
    <n v="0"/>
    <n v="1"/>
    <n v="7"/>
    <n v="8"/>
    <n v="8"/>
    <n v="1542"/>
    <n v="0.875"/>
    <x v="6"/>
    <x v="11"/>
  </r>
  <r>
    <x v="3"/>
    <x v="5"/>
    <x v="156"/>
    <x v="189"/>
    <x v="187"/>
    <n v="0"/>
    <n v="0"/>
    <n v="10"/>
    <n v="10"/>
    <n v="10"/>
    <n v="1542"/>
    <n v="1"/>
    <x v="6"/>
    <x v="11"/>
  </r>
  <r>
    <x v="3"/>
    <x v="5"/>
    <x v="344"/>
    <x v="381"/>
    <x v="379"/>
    <n v="0"/>
    <n v="0"/>
    <n v="1"/>
    <n v="1"/>
    <n v="1"/>
    <n v="1542"/>
    <n v="1"/>
    <x v="6"/>
    <x v="11"/>
  </r>
  <r>
    <x v="3"/>
    <x v="5"/>
    <x v="345"/>
    <x v="382"/>
    <x v="380"/>
    <n v="0"/>
    <n v="2"/>
    <n v="3"/>
    <n v="5"/>
    <n v="5"/>
    <n v="1542"/>
    <n v="0.6"/>
    <x v="6"/>
    <x v="11"/>
  </r>
  <r>
    <x v="3"/>
    <x v="5"/>
    <x v="80"/>
    <x v="113"/>
    <x v="111"/>
    <n v="0"/>
    <n v="1"/>
    <n v="0"/>
    <n v="1"/>
    <n v="1"/>
    <n v="1542"/>
    <n v="0"/>
    <x v="6"/>
    <x v="11"/>
  </r>
  <r>
    <x v="3"/>
    <x v="5"/>
    <x v="290"/>
    <x v="326"/>
    <x v="324"/>
    <n v="0"/>
    <n v="0"/>
    <n v="2"/>
    <n v="2"/>
    <n v="2"/>
    <n v="1542"/>
    <n v="1"/>
    <x v="6"/>
    <x v="11"/>
  </r>
  <r>
    <x v="3"/>
    <x v="5"/>
    <x v="346"/>
    <x v="383"/>
    <x v="381"/>
    <n v="0"/>
    <n v="1"/>
    <n v="0"/>
    <n v="1"/>
    <n v="1"/>
    <n v="1542"/>
    <n v="0"/>
    <x v="6"/>
    <x v="11"/>
  </r>
  <r>
    <x v="3"/>
    <x v="5"/>
    <x v="38"/>
    <x v="71"/>
    <x v="69"/>
    <n v="0"/>
    <n v="1"/>
    <n v="5"/>
    <n v="6"/>
    <n v="6"/>
    <n v="1542"/>
    <n v="0.83333333333333337"/>
    <x v="6"/>
    <x v="11"/>
  </r>
  <r>
    <x v="3"/>
    <x v="5"/>
    <x v="158"/>
    <x v="191"/>
    <x v="189"/>
    <n v="0"/>
    <n v="0"/>
    <n v="36"/>
    <n v="36"/>
    <n v="36"/>
    <n v="1542"/>
    <n v="1"/>
    <x v="6"/>
    <x v="11"/>
  </r>
  <r>
    <x v="3"/>
    <x v="5"/>
    <x v="39"/>
    <x v="72"/>
    <x v="70"/>
    <n v="0"/>
    <n v="0"/>
    <n v="3"/>
    <n v="3"/>
    <n v="3"/>
    <n v="1542"/>
    <n v="1"/>
    <x v="6"/>
    <x v="11"/>
  </r>
  <r>
    <x v="3"/>
    <x v="5"/>
    <x v="41"/>
    <x v="74"/>
    <x v="72"/>
    <n v="0"/>
    <n v="0"/>
    <n v="2"/>
    <n v="2"/>
    <n v="2"/>
    <n v="1542"/>
    <n v="1"/>
    <x v="6"/>
    <x v="11"/>
  </r>
  <r>
    <x v="3"/>
    <x v="5"/>
    <x v="347"/>
    <x v="384"/>
    <x v="382"/>
    <n v="0"/>
    <n v="0"/>
    <n v="2"/>
    <n v="2"/>
    <n v="2"/>
    <n v="1542"/>
    <n v="1"/>
    <x v="6"/>
    <x v="11"/>
  </r>
  <r>
    <x v="3"/>
    <x v="5"/>
    <x v="331"/>
    <x v="367"/>
    <x v="365"/>
    <n v="0"/>
    <n v="0"/>
    <n v="1"/>
    <n v="1"/>
    <n v="1"/>
    <n v="1542"/>
    <n v="1"/>
    <x v="6"/>
    <x v="11"/>
  </r>
  <r>
    <x v="3"/>
    <x v="5"/>
    <x v="159"/>
    <x v="192"/>
    <x v="190"/>
    <n v="0"/>
    <n v="1"/>
    <n v="6"/>
    <n v="7"/>
    <n v="7"/>
    <n v="1542"/>
    <n v="0.8571428571428571"/>
    <x v="6"/>
    <x v="11"/>
  </r>
  <r>
    <x v="3"/>
    <x v="5"/>
    <x v="294"/>
    <x v="330"/>
    <x v="328"/>
    <n v="0"/>
    <n v="0"/>
    <n v="8"/>
    <n v="8"/>
    <n v="8"/>
    <n v="1542"/>
    <n v="1"/>
    <x v="6"/>
    <x v="11"/>
  </r>
  <r>
    <x v="3"/>
    <x v="5"/>
    <x v="42"/>
    <x v="75"/>
    <x v="73"/>
    <n v="0"/>
    <n v="3"/>
    <n v="0"/>
    <n v="3"/>
    <n v="3"/>
    <n v="1542"/>
    <n v="0"/>
    <x v="6"/>
    <x v="11"/>
  </r>
  <r>
    <x v="3"/>
    <x v="5"/>
    <x v="43"/>
    <x v="76"/>
    <x v="74"/>
    <n v="0"/>
    <n v="0"/>
    <n v="4"/>
    <n v="4"/>
    <n v="4"/>
    <n v="1542"/>
    <n v="1"/>
    <x v="6"/>
    <x v="11"/>
  </r>
  <r>
    <x v="3"/>
    <x v="5"/>
    <x v="105"/>
    <x v="138"/>
    <x v="136"/>
    <n v="0"/>
    <n v="0"/>
    <n v="6"/>
    <n v="6"/>
    <n v="6"/>
    <n v="1542"/>
    <n v="1"/>
    <x v="6"/>
    <x v="11"/>
  </r>
  <r>
    <x v="3"/>
    <x v="5"/>
    <x v="44"/>
    <x v="77"/>
    <x v="75"/>
    <n v="0"/>
    <n v="0"/>
    <n v="1"/>
    <n v="1"/>
    <n v="1"/>
    <n v="1542"/>
    <n v="1"/>
    <x v="6"/>
    <x v="11"/>
  </r>
  <r>
    <x v="3"/>
    <x v="5"/>
    <x v="296"/>
    <x v="332"/>
    <x v="330"/>
    <n v="0"/>
    <n v="0"/>
    <n v="1"/>
    <n v="1"/>
    <n v="1"/>
    <n v="1542"/>
    <n v="1"/>
    <x v="6"/>
    <x v="11"/>
  </r>
  <r>
    <x v="3"/>
    <x v="5"/>
    <x v="160"/>
    <x v="193"/>
    <x v="191"/>
    <n v="0"/>
    <n v="0"/>
    <n v="2"/>
    <n v="2"/>
    <n v="2"/>
    <n v="1542"/>
    <n v="1"/>
    <x v="6"/>
    <x v="11"/>
  </r>
  <r>
    <x v="3"/>
    <x v="5"/>
    <x v="106"/>
    <x v="139"/>
    <x v="137"/>
    <n v="0"/>
    <n v="0"/>
    <n v="2"/>
    <n v="2"/>
    <n v="2"/>
    <n v="1542"/>
    <n v="1"/>
    <x v="6"/>
    <x v="11"/>
  </r>
  <r>
    <x v="3"/>
    <x v="5"/>
    <x v="297"/>
    <x v="333"/>
    <x v="331"/>
    <n v="0"/>
    <n v="0"/>
    <n v="1"/>
    <n v="1"/>
    <n v="1"/>
    <n v="1542"/>
    <n v="1"/>
    <x v="6"/>
    <x v="11"/>
  </r>
  <r>
    <x v="3"/>
    <x v="5"/>
    <x v="107"/>
    <x v="140"/>
    <x v="138"/>
    <n v="0"/>
    <n v="2"/>
    <n v="6"/>
    <n v="8"/>
    <n v="8"/>
    <n v="1542"/>
    <n v="0.75"/>
    <x v="6"/>
    <x v="11"/>
  </r>
  <r>
    <x v="3"/>
    <x v="5"/>
    <x v="359"/>
    <x v="396"/>
    <x v="394"/>
    <n v="0"/>
    <n v="0"/>
    <n v="2"/>
    <n v="2"/>
    <n v="2"/>
    <n v="1542"/>
    <n v="1"/>
    <x v="6"/>
    <x v="11"/>
  </r>
  <r>
    <x v="3"/>
    <x v="5"/>
    <x v="108"/>
    <x v="141"/>
    <x v="139"/>
    <n v="0"/>
    <n v="0"/>
    <n v="1"/>
    <n v="1"/>
    <n v="1"/>
    <n v="1542"/>
    <n v="1"/>
    <x v="6"/>
    <x v="11"/>
  </r>
  <r>
    <x v="3"/>
    <x v="5"/>
    <x v="46"/>
    <x v="79"/>
    <x v="77"/>
    <n v="0"/>
    <n v="1"/>
    <n v="0"/>
    <n v="1"/>
    <n v="1"/>
    <n v="1542"/>
    <n v="0"/>
    <x v="6"/>
    <x v="11"/>
  </r>
  <r>
    <x v="3"/>
    <x v="5"/>
    <x v="360"/>
    <x v="397"/>
    <x v="395"/>
    <n v="0"/>
    <n v="0"/>
    <n v="1"/>
    <n v="1"/>
    <n v="1"/>
    <n v="1542"/>
    <n v="1"/>
    <x v="6"/>
    <x v="11"/>
  </r>
  <r>
    <x v="3"/>
    <x v="5"/>
    <x v="47"/>
    <x v="80"/>
    <x v="78"/>
    <n v="0"/>
    <n v="1"/>
    <n v="0"/>
    <n v="1"/>
    <n v="1"/>
    <n v="1542"/>
    <n v="0"/>
    <x v="6"/>
    <x v="11"/>
  </r>
  <r>
    <x v="3"/>
    <x v="5"/>
    <x v="332"/>
    <x v="368"/>
    <x v="366"/>
    <n v="0"/>
    <n v="1"/>
    <n v="0"/>
    <n v="1"/>
    <n v="1"/>
    <n v="1542"/>
    <n v="0"/>
    <x v="6"/>
    <x v="11"/>
  </r>
  <r>
    <x v="3"/>
    <x v="5"/>
    <x v="361"/>
    <x v="398"/>
    <x v="396"/>
    <n v="0"/>
    <n v="1"/>
    <n v="0"/>
    <n v="1"/>
    <n v="1"/>
    <n v="1542"/>
    <n v="0"/>
    <x v="6"/>
    <x v="11"/>
  </r>
  <r>
    <x v="3"/>
    <x v="5"/>
    <x v="48"/>
    <x v="81"/>
    <x v="79"/>
    <n v="0"/>
    <n v="0"/>
    <n v="3"/>
    <n v="3"/>
    <n v="3"/>
    <n v="1542"/>
    <n v="1"/>
    <x v="6"/>
    <x v="11"/>
  </r>
  <r>
    <x v="3"/>
    <x v="5"/>
    <x v="163"/>
    <x v="196"/>
    <x v="194"/>
    <n v="0"/>
    <n v="1"/>
    <n v="2"/>
    <n v="3"/>
    <n v="3"/>
    <n v="1542"/>
    <n v="0.66666666666666663"/>
    <x v="6"/>
    <x v="11"/>
  </r>
  <r>
    <x v="3"/>
    <x v="5"/>
    <x v="298"/>
    <x v="334"/>
    <x v="332"/>
    <n v="0"/>
    <n v="2"/>
    <n v="0"/>
    <n v="2"/>
    <n v="2"/>
    <n v="1542"/>
    <n v="0"/>
    <x v="6"/>
    <x v="11"/>
  </r>
  <r>
    <x v="3"/>
    <x v="5"/>
    <x v="49"/>
    <x v="82"/>
    <x v="80"/>
    <n v="0"/>
    <n v="0"/>
    <n v="7"/>
    <n v="7"/>
    <n v="7"/>
    <n v="1542"/>
    <n v="1"/>
    <x v="6"/>
    <x v="11"/>
  </r>
  <r>
    <x v="3"/>
    <x v="5"/>
    <x v="164"/>
    <x v="197"/>
    <x v="195"/>
    <n v="0"/>
    <n v="9"/>
    <n v="0"/>
    <n v="9"/>
    <n v="9"/>
    <n v="1542"/>
    <n v="0"/>
    <x v="6"/>
    <x v="11"/>
  </r>
  <r>
    <x v="3"/>
    <x v="5"/>
    <x v="50"/>
    <x v="83"/>
    <x v="81"/>
    <n v="0"/>
    <n v="3"/>
    <n v="16"/>
    <n v="19"/>
    <n v="19"/>
    <n v="1542"/>
    <n v="0.84210526315789469"/>
    <x v="6"/>
    <x v="11"/>
  </r>
  <r>
    <x v="3"/>
    <x v="5"/>
    <x v="167"/>
    <x v="200"/>
    <x v="198"/>
    <n v="0"/>
    <n v="0"/>
    <n v="1"/>
    <n v="1"/>
    <n v="1"/>
    <n v="1542"/>
    <n v="1"/>
    <x v="6"/>
    <x v="11"/>
  </r>
  <r>
    <x v="3"/>
    <x v="5"/>
    <x v="109"/>
    <x v="142"/>
    <x v="140"/>
    <n v="0"/>
    <n v="1"/>
    <n v="0"/>
    <n v="1"/>
    <n v="1"/>
    <n v="1542"/>
    <n v="0"/>
    <x v="6"/>
    <x v="11"/>
  </r>
  <r>
    <x v="3"/>
    <x v="5"/>
    <x v="82"/>
    <x v="115"/>
    <x v="113"/>
    <n v="0"/>
    <n v="0"/>
    <n v="1"/>
    <n v="1"/>
    <n v="1"/>
    <n v="1542"/>
    <n v="1"/>
    <x v="6"/>
    <x v="11"/>
  </r>
  <r>
    <x v="3"/>
    <x v="5"/>
    <x v="168"/>
    <x v="201"/>
    <x v="199"/>
    <n v="0"/>
    <n v="1"/>
    <n v="1"/>
    <n v="2"/>
    <n v="2"/>
    <n v="1542"/>
    <n v="0.5"/>
    <x v="6"/>
    <x v="11"/>
  </r>
  <r>
    <x v="3"/>
    <x v="5"/>
    <x v="348"/>
    <x v="385"/>
    <x v="383"/>
    <n v="0"/>
    <n v="7"/>
    <n v="0"/>
    <n v="7"/>
    <n v="7"/>
    <n v="1542"/>
    <n v="0"/>
    <x v="6"/>
    <x v="11"/>
  </r>
  <r>
    <x v="3"/>
    <x v="5"/>
    <x v="169"/>
    <x v="202"/>
    <x v="200"/>
    <n v="0"/>
    <n v="0"/>
    <n v="1"/>
    <n v="1"/>
    <n v="1"/>
    <n v="1542"/>
    <n v="1"/>
    <x v="6"/>
    <x v="11"/>
  </r>
  <r>
    <x v="3"/>
    <x v="5"/>
    <x v="170"/>
    <x v="203"/>
    <x v="201"/>
    <n v="0"/>
    <n v="0"/>
    <n v="3"/>
    <n v="3"/>
    <n v="3"/>
    <n v="1542"/>
    <n v="1"/>
    <x v="6"/>
    <x v="11"/>
  </r>
  <r>
    <x v="3"/>
    <x v="5"/>
    <x v="51"/>
    <x v="84"/>
    <x v="82"/>
    <n v="0"/>
    <n v="11"/>
    <n v="49"/>
    <n v="60"/>
    <n v="60"/>
    <n v="1542"/>
    <n v="0.81666666666666665"/>
    <x v="6"/>
    <x v="11"/>
  </r>
  <r>
    <x v="3"/>
    <x v="5"/>
    <x v="110"/>
    <x v="143"/>
    <x v="141"/>
    <n v="0"/>
    <n v="0"/>
    <n v="2"/>
    <n v="2"/>
    <n v="2"/>
    <n v="1542"/>
    <n v="1"/>
    <x v="6"/>
    <x v="11"/>
  </r>
  <r>
    <x v="3"/>
    <x v="5"/>
    <x v="171"/>
    <x v="204"/>
    <x v="202"/>
    <n v="0"/>
    <n v="0"/>
    <n v="2"/>
    <n v="2"/>
    <n v="2"/>
    <n v="1542"/>
    <n v="1"/>
    <x v="6"/>
    <x v="11"/>
  </r>
  <r>
    <x v="3"/>
    <x v="5"/>
    <x v="83"/>
    <x v="116"/>
    <x v="114"/>
    <n v="0"/>
    <n v="0"/>
    <n v="5"/>
    <n v="5"/>
    <n v="5"/>
    <n v="1542"/>
    <n v="1"/>
    <x v="6"/>
    <x v="11"/>
  </r>
  <r>
    <x v="3"/>
    <x v="5"/>
    <x v="52"/>
    <x v="85"/>
    <x v="83"/>
    <n v="0"/>
    <n v="0"/>
    <n v="3"/>
    <n v="3"/>
    <n v="3"/>
    <n v="1542"/>
    <n v="1"/>
    <x v="6"/>
    <x v="11"/>
  </r>
  <r>
    <x v="3"/>
    <x v="5"/>
    <x v="53"/>
    <x v="86"/>
    <x v="84"/>
    <n v="0"/>
    <n v="10"/>
    <n v="0"/>
    <n v="10"/>
    <n v="10"/>
    <n v="1542"/>
    <n v="0"/>
    <x v="6"/>
    <x v="11"/>
  </r>
  <r>
    <x v="3"/>
    <x v="5"/>
    <x v="173"/>
    <x v="206"/>
    <x v="204"/>
    <n v="0"/>
    <n v="0"/>
    <n v="2"/>
    <n v="2"/>
    <n v="2"/>
    <n v="1542"/>
    <n v="1"/>
    <x v="6"/>
    <x v="11"/>
  </r>
  <r>
    <x v="3"/>
    <x v="5"/>
    <x v="174"/>
    <x v="207"/>
    <x v="205"/>
    <n v="0"/>
    <n v="0"/>
    <n v="141"/>
    <n v="141"/>
    <n v="141"/>
    <n v="1542"/>
    <n v="1"/>
    <x v="6"/>
    <x v="11"/>
  </r>
  <r>
    <x v="3"/>
    <x v="5"/>
    <x v="175"/>
    <x v="208"/>
    <x v="206"/>
    <n v="0"/>
    <n v="1"/>
    <n v="0"/>
    <n v="1"/>
    <n v="1"/>
    <n v="1542"/>
    <n v="0"/>
    <x v="6"/>
    <x v="11"/>
  </r>
  <r>
    <x v="3"/>
    <x v="5"/>
    <x v="176"/>
    <x v="209"/>
    <x v="207"/>
    <n v="0"/>
    <n v="0"/>
    <n v="1"/>
    <n v="1"/>
    <n v="1"/>
    <n v="1542"/>
    <n v="1"/>
    <x v="6"/>
    <x v="11"/>
  </r>
  <r>
    <x v="3"/>
    <x v="5"/>
    <x v="177"/>
    <x v="210"/>
    <x v="208"/>
    <n v="0"/>
    <n v="1"/>
    <n v="0"/>
    <n v="1"/>
    <n v="1"/>
    <n v="1542"/>
    <n v="0"/>
    <x v="6"/>
    <x v="11"/>
  </r>
  <r>
    <x v="3"/>
    <x v="5"/>
    <x v="178"/>
    <x v="211"/>
    <x v="209"/>
    <n v="0"/>
    <n v="1"/>
    <n v="0"/>
    <n v="1"/>
    <n v="1"/>
    <n v="1542"/>
    <n v="0"/>
    <x v="6"/>
    <x v="11"/>
  </r>
  <r>
    <x v="3"/>
    <x v="5"/>
    <x v="180"/>
    <x v="213"/>
    <x v="211"/>
    <n v="0"/>
    <n v="0"/>
    <n v="5"/>
    <n v="5"/>
    <n v="5"/>
    <n v="1542"/>
    <n v="1"/>
    <x v="6"/>
    <x v="11"/>
  </r>
  <r>
    <x v="3"/>
    <x v="5"/>
    <x v="182"/>
    <x v="215"/>
    <x v="213"/>
    <n v="0"/>
    <n v="0"/>
    <n v="1"/>
    <n v="1"/>
    <n v="1"/>
    <n v="1542"/>
    <n v="1"/>
    <x v="6"/>
    <x v="11"/>
  </r>
  <r>
    <x v="3"/>
    <x v="5"/>
    <x v="84"/>
    <x v="117"/>
    <x v="115"/>
    <n v="0"/>
    <n v="0"/>
    <n v="1"/>
    <n v="1"/>
    <n v="1"/>
    <n v="1542"/>
    <n v="1"/>
    <x v="6"/>
    <x v="11"/>
  </r>
  <r>
    <x v="3"/>
    <x v="5"/>
    <x v="183"/>
    <x v="216"/>
    <x v="214"/>
    <n v="0"/>
    <n v="0"/>
    <n v="4"/>
    <n v="4"/>
    <n v="4"/>
    <n v="1542"/>
    <n v="1"/>
    <x v="6"/>
    <x v="11"/>
  </r>
  <r>
    <x v="3"/>
    <x v="5"/>
    <x v="85"/>
    <x v="118"/>
    <x v="116"/>
    <n v="0"/>
    <n v="0"/>
    <n v="6"/>
    <n v="6"/>
    <n v="6"/>
    <n v="1542"/>
    <n v="1"/>
    <x v="6"/>
    <x v="11"/>
  </r>
  <r>
    <x v="3"/>
    <x v="5"/>
    <x v="186"/>
    <x v="219"/>
    <x v="217"/>
    <n v="0"/>
    <n v="0"/>
    <n v="1"/>
    <n v="1"/>
    <n v="1"/>
    <n v="1542"/>
    <n v="1"/>
    <x v="6"/>
    <x v="11"/>
  </r>
  <r>
    <x v="3"/>
    <x v="5"/>
    <x v="299"/>
    <x v="335"/>
    <x v="333"/>
    <n v="0"/>
    <n v="3"/>
    <n v="0"/>
    <n v="3"/>
    <n v="3"/>
    <n v="1542"/>
    <n v="0"/>
    <x v="6"/>
    <x v="11"/>
  </r>
  <r>
    <x v="3"/>
    <x v="5"/>
    <x v="187"/>
    <x v="220"/>
    <x v="218"/>
    <n v="0"/>
    <n v="0"/>
    <n v="1"/>
    <n v="1"/>
    <n v="1"/>
    <n v="1542"/>
    <n v="1"/>
    <x v="6"/>
    <x v="11"/>
  </r>
  <r>
    <x v="3"/>
    <x v="5"/>
    <x v="54"/>
    <x v="87"/>
    <x v="85"/>
    <n v="0"/>
    <n v="1"/>
    <n v="2"/>
    <n v="3"/>
    <n v="3"/>
    <n v="1542"/>
    <n v="0.66666666666666663"/>
    <x v="6"/>
    <x v="11"/>
  </r>
  <r>
    <x v="3"/>
    <x v="5"/>
    <x v="188"/>
    <x v="221"/>
    <x v="219"/>
    <n v="0"/>
    <n v="0"/>
    <n v="4"/>
    <n v="4"/>
    <n v="4"/>
    <n v="1542"/>
    <n v="1"/>
    <x v="6"/>
    <x v="11"/>
  </r>
  <r>
    <x v="3"/>
    <x v="5"/>
    <x v="86"/>
    <x v="119"/>
    <x v="117"/>
    <n v="0"/>
    <n v="0"/>
    <n v="1"/>
    <n v="1"/>
    <n v="1"/>
    <n v="1542"/>
    <n v="1"/>
    <x v="6"/>
    <x v="11"/>
  </r>
  <r>
    <x v="3"/>
    <x v="5"/>
    <x v="189"/>
    <x v="222"/>
    <x v="220"/>
    <n v="0"/>
    <n v="0"/>
    <n v="3"/>
    <n v="3"/>
    <n v="3"/>
    <n v="1542"/>
    <n v="1"/>
    <x v="6"/>
    <x v="11"/>
  </r>
  <r>
    <x v="3"/>
    <x v="5"/>
    <x v="191"/>
    <x v="224"/>
    <x v="222"/>
    <n v="0"/>
    <n v="0"/>
    <n v="1"/>
    <n v="1"/>
    <n v="1"/>
    <n v="1542"/>
    <n v="1"/>
    <x v="6"/>
    <x v="11"/>
  </r>
  <r>
    <x v="3"/>
    <x v="5"/>
    <x v="56"/>
    <x v="89"/>
    <x v="87"/>
    <n v="0"/>
    <n v="3"/>
    <n v="0"/>
    <n v="3"/>
    <n v="3"/>
    <n v="1542"/>
    <n v="0"/>
    <x v="6"/>
    <x v="11"/>
  </r>
  <r>
    <x v="3"/>
    <x v="5"/>
    <x v="193"/>
    <x v="226"/>
    <x v="224"/>
    <n v="0"/>
    <n v="0"/>
    <n v="13"/>
    <n v="13"/>
    <n v="13"/>
    <n v="1542"/>
    <n v="1"/>
    <x v="6"/>
    <x v="11"/>
  </r>
  <r>
    <x v="3"/>
    <x v="5"/>
    <x v="194"/>
    <x v="227"/>
    <x v="225"/>
    <n v="0"/>
    <n v="0"/>
    <n v="1"/>
    <n v="1"/>
    <n v="1"/>
    <n v="1542"/>
    <n v="1"/>
    <x v="6"/>
    <x v="11"/>
  </r>
  <r>
    <x v="3"/>
    <x v="5"/>
    <x v="87"/>
    <x v="120"/>
    <x v="118"/>
    <n v="0"/>
    <n v="1"/>
    <n v="3"/>
    <n v="4"/>
    <n v="4"/>
    <n v="1542"/>
    <n v="0.75"/>
    <x v="6"/>
    <x v="11"/>
  </r>
  <r>
    <x v="3"/>
    <x v="5"/>
    <x v="57"/>
    <x v="90"/>
    <x v="88"/>
    <n v="0"/>
    <n v="0"/>
    <n v="14"/>
    <n v="14"/>
    <n v="14"/>
    <n v="1542"/>
    <n v="1"/>
    <x v="6"/>
    <x v="11"/>
  </r>
  <r>
    <x v="3"/>
    <x v="5"/>
    <x v="196"/>
    <x v="229"/>
    <x v="227"/>
    <n v="0"/>
    <n v="0"/>
    <n v="1"/>
    <n v="1"/>
    <n v="1"/>
    <n v="1542"/>
    <n v="1"/>
    <x v="6"/>
    <x v="11"/>
  </r>
  <r>
    <x v="3"/>
    <x v="5"/>
    <x v="58"/>
    <x v="91"/>
    <x v="89"/>
    <n v="0"/>
    <n v="1"/>
    <n v="45"/>
    <n v="46"/>
    <n v="46"/>
    <n v="1542"/>
    <n v="0.97826086956521741"/>
    <x v="6"/>
    <x v="11"/>
  </r>
  <r>
    <x v="3"/>
    <x v="5"/>
    <x v="197"/>
    <x v="230"/>
    <x v="228"/>
    <n v="0"/>
    <n v="0"/>
    <n v="4"/>
    <n v="4"/>
    <n v="4"/>
    <n v="1542"/>
    <n v="1"/>
    <x v="6"/>
    <x v="11"/>
  </r>
  <r>
    <x v="3"/>
    <x v="5"/>
    <x v="59"/>
    <x v="92"/>
    <x v="90"/>
    <n v="0"/>
    <n v="0"/>
    <n v="2"/>
    <n v="2"/>
    <n v="2"/>
    <n v="1542"/>
    <n v="1"/>
    <x v="6"/>
    <x v="11"/>
  </r>
  <r>
    <x v="3"/>
    <x v="5"/>
    <x v="111"/>
    <x v="144"/>
    <x v="142"/>
    <n v="0"/>
    <n v="7"/>
    <n v="1"/>
    <n v="8"/>
    <n v="8"/>
    <n v="1542"/>
    <n v="0.125"/>
    <x v="6"/>
    <x v="11"/>
  </r>
  <r>
    <x v="3"/>
    <x v="5"/>
    <x v="199"/>
    <x v="232"/>
    <x v="230"/>
    <n v="0"/>
    <n v="2"/>
    <n v="0"/>
    <n v="2"/>
    <n v="2"/>
    <n v="1542"/>
    <n v="0"/>
    <x v="6"/>
    <x v="11"/>
  </r>
  <r>
    <x v="3"/>
    <x v="5"/>
    <x v="200"/>
    <x v="233"/>
    <x v="231"/>
    <n v="0"/>
    <n v="0"/>
    <n v="1"/>
    <n v="1"/>
    <n v="1"/>
    <n v="1542"/>
    <n v="1"/>
    <x v="6"/>
    <x v="11"/>
  </r>
  <r>
    <x v="3"/>
    <x v="5"/>
    <x v="208"/>
    <x v="241"/>
    <x v="239"/>
    <n v="0"/>
    <n v="0"/>
    <n v="2"/>
    <n v="2"/>
    <n v="2"/>
    <n v="1542"/>
    <n v="1"/>
    <x v="6"/>
    <x v="11"/>
  </r>
  <r>
    <x v="3"/>
    <x v="5"/>
    <x v="209"/>
    <x v="242"/>
    <x v="240"/>
    <n v="0"/>
    <n v="0"/>
    <n v="13"/>
    <n v="13"/>
    <n v="13"/>
    <n v="1542"/>
    <n v="1"/>
    <x v="6"/>
    <x v="11"/>
  </r>
  <r>
    <x v="3"/>
    <x v="5"/>
    <x v="210"/>
    <x v="243"/>
    <x v="241"/>
    <n v="0"/>
    <n v="1"/>
    <n v="0"/>
    <n v="1"/>
    <n v="1"/>
    <n v="1542"/>
    <n v="0"/>
    <x v="6"/>
    <x v="11"/>
  </r>
  <r>
    <x v="3"/>
    <x v="5"/>
    <x v="211"/>
    <x v="244"/>
    <x v="242"/>
    <n v="0"/>
    <n v="4"/>
    <n v="0"/>
    <n v="4"/>
    <n v="4"/>
    <n v="1542"/>
    <n v="0"/>
    <x v="6"/>
    <x v="11"/>
  </r>
  <r>
    <x v="3"/>
    <x v="5"/>
    <x v="88"/>
    <x v="121"/>
    <x v="119"/>
    <n v="0"/>
    <n v="1"/>
    <n v="0"/>
    <n v="1"/>
    <n v="1"/>
    <n v="1542"/>
    <n v="0"/>
    <x v="6"/>
    <x v="11"/>
  </r>
  <r>
    <x v="3"/>
    <x v="5"/>
    <x v="212"/>
    <x v="245"/>
    <x v="243"/>
    <n v="0"/>
    <n v="0"/>
    <n v="3"/>
    <n v="3"/>
    <n v="3"/>
    <n v="1542"/>
    <n v="1"/>
    <x v="6"/>
    <x v="11"/>
  </r>
  <r>
    <x v="3"/>
    <x v="5"/>
    <x v="213"/>
    <x v="246"/>
    <x v="244"/>
    <n v="0"/>
    <n v="5"/>
    <n v="0"/>
    <n v="5"/>
    <n v="5"/>
    <n v="1542"/>
    <n v="0"/>
    <x v="6"/>
    <x v="11"/>
  </r>
  <r>
    <x v="3"/>
    <x v="5"/>
    <x v="60"/>
    <x v="93"/>
    <x v="91"/>
    <n v="0"/>
    <n v="8"/>
    <n v="0"/>
    <n v="8"/>
    <n v="8"/>
    <n v="1542"/>
    <n v="0"/>
    <x v="6"/>
    <x v="11"/>
  </r>
  <r>
    <x v="3"/>
    <x v="5"/>
    <x v="214"/>
    <x v="247"/>
    <x v="245"/>
    <n v="0"/>
    <n v="2"/>
    <n v="0"/>
    <n v="2"/>
    <n v="2"/>
    <n v="1542"/>
    <n v="0"/>
    <x v="6"/>
    <x v="11"/>
  </r>
  <r>
    <x v="3"/>
    <x v="5"/>
    <x v="217"/>
    <x v="250"/>
    <x v="248"/>
    <n v="0"/>
    <n v="1"/>
    <n v="0"/>
    <n v="1"/>
    <n v="1"/>
    <n v="1542"/>
    <n v="0"/>
    <x v="6"/>
    <x v="11"/>
  </r>
  <r>
    <x v="3"/>
    <x v="5"/>
    <x v="218"/>
    <x v="251"/>
    <x v="249"/>
    <n v="0"/>
    <n v="0"/>
    <n v="2"/>
    <n v="2"/>
    <n v="2"/>
    <n v="1542"/>
    <n v="1"/>
    <x v="6"/>
    <x v="11"/>
  </r>
  <r>
    <x v="3"/>
    <x v="5"/>
    <x v="219"/>
    <x v="252"/>
    <x v="250"/>
    <n v="0"/>
    <n v="0"/>
    <n v="2"/>
    <n v="2"/>
    <n v="2"/>
    <n v="1542"/>
    <n v="1"/>
    <x v="6"/>
    <x v="11"/>
  </r>
  <r>
    <x v="3"/>
    <x v="5"/>
    <x v="301"/>
    <x v="337"/>
    <x v="335"/>
    <n v="0"/>
    <n v="2"/>
    <n v="0"/>
    <n v="2"/>
    <n v="2"/>
    <n v="1542"/>
    <n v="0"/>
    <x v="6"/>
    <x v="11"/>
  </r>
  <r>
    <x v="3"/>
    <x v="5"/>
    <x v="220"/>
    <x v="253"/>
    <x v="251"/>
    <n v="0"/>
    <n v="0"/>
    <n v="1"/>
    <n v="1"/>
    <n v="1"/>
    <n v="1542"/>
    <n v="1"/>
    <x v="6"/>
    <x v="11"/>
  </r>
  <r>
    <x v="3"/>
    <x v="5"/>
    <x v="221"/>
    <x v="254"/>
    <x v="252"/>
    <n v="0"/>
    <n v="0"/>
    <n v="11"/>
    <n v="11"/>
    <n v="11"/>
    <n v="1542"/>
    <n v="1"/>
    <x v="6"/>
    <x v="11"/>
  </r>
  <r>
    <x v="3"/>
    <x v="5"/>
    <x v="222"/>
    <x v="255"/>
    <x v="253"/>
    <n v="0"/>
    <n v="2"/>
    <n v="0"/>
    <n v="2"/>
    <n v="2"/>
    <n v="1542"/>
    <n v="0"/>
    <x v="6"/>
    <x v="11"/>
  </r>
  <r>
    <x v="3"/>
    <x v="5"/>
    <x v="223"/>
    <x v="256"/>
    <x v="254"/>
    <n v="0"/>
    <n v="4"/>
    <n v="26"/>
    <n v="30"/>
    <n v="30"/>
    <n v="1542"/>
    <n v="0.8666666666666667"/>
    <x v="6"/>
    <x v="11"/>
  </r>
  <r>
    <x v="3"/>
    <x v="5"/>
    <x v="224"/>
    <x v="257"/>
    <x v="255"/>
    <n v="0"/>
    <n v="2"/>
    <n v="1"/>
    <n v="3"/>
    <n v="3"/>
    <n v="1542"/>
    <n v="0.33333333333333331"/>
    <x v="6"/>
    <x v="11"/>
  </r>
  <r>
    <x v="3"/>
    <x v="5"/>
    <x v="225"/>
    <x v="258"/>
    <x v="256"/>
    <n v="0"/>
    <n v="1"/>
    <n v="0"/>
    <n v="1"/>
    <n v="1"/>
    <n v="1542"/>
    <n v="0"/>
    <x v="6"/>
    <x v="11"/>
  </r>
  <r>
    <x v="3"/>
    <x v="5"/>
    <x v="89"/>
    <x v="122"/>
    <x v="120"/>
    <n v="0"/>
    <n v="3"/>
    <n v="9"/>
    <n v="12"/>
    <n v="12"/>
    <n v="1542"/>
    <n v="0.75"/>
    <x v="6"/>
    <x v="11"/>
  </r>
  <r>
    <x v="3"/>
    <x v="5"/>
    <x v="227"/>
    <x v="260"/>
    <x v="258"/>
    <n v="0"/>
    <n v="0"/>
    <n v="1"/>
    <n v="1"/>
    <n v="1"/>
    <n v="1542"/>
    <n v="1"/>
    <x v="6"/>
    <x v="11"/>
  </r>
  <r>
    <x v="3"/>
    <x v="5"/>
    <x v="303"/>
    <x v="339"/>
    <x v="337"/>
    <n v="0"/>
    <n v="1"/>
    <n v="0"/>
    <n v="1"/>
    <n v="1"/>
    <n v="1542"/>
    <n v="0"/>
    <x v="6"/>
    <x v="11"/>
  </r>
  <r>
    <x v="3"/>
    <x v="5"/>
    <x v="113"/>
    <x v="146"/>
    <x v="144"/>
    <n v="0"/>
    <n v="0"/>
    <n v="1"/>
    <n v="1"/>
    <n v="1"/>
    <n v="1542"/>
    <n v="1"/>
    <x v="6"/>
    <x v="11"/>
  </r>
  <r>
    <x v="3"/>
    <x v="5"/>
    <x v="143"/>
    <x v="263"/>
    <x v="261"/>
    <n v="0"/>
    <n v="0"/>
    <n v="2"/>
    <n v="2"/>
    <n v="2"/>
    <n v="1542"/>
    <n v="1"/>
    <x v="6"/>
    <x v="11"/>
  </r>
  <r>
    <x v="3"/>
    <x v="5"/>
    <x v="70"/>
    <x v="264"/>
    <x v="262"/>
    <n v="0"/>
    <n v="0"/>
    <n v="1"/>
    <n v="1"/>
    <n v="1"/>
    <n v="1542"/>
    <n v="1"/>
    <x v="6"/>
    <x v="11"/>
  </r>
  <r>
    <x v="3"/>
    <x v="5"/>
    <x v="114"/>
    <x v="147"/>
    <x v="145"/>
    <n v="0"/>
    <n v="3"/>
    <n v="9"/>
    <n v="12"/>
    <n v="12"/>
    <n v="1542"/>
    <n v="0.75"/>
    <x v="6"/>
    <x v="11"/>
  </r>
  <r>
    <x v="3"/>
    <x v="5"/>
    <x v="230"/>
    <x v="265"/>
    <x v="263"/>
    <n v="0"/>
    <n v="2"/>
    <n v="103"/>
    <n v="105"/>
    <n v="105"/>
    <n v="1542"/>
    <n v="0.98095238095238091"/>
    <x v="6"/>
    <x v="11"/>
  </r>
  <r>
    <x v="3"/>
    <x v="5"/>
    <x v="304"/>
    <x v="340"/>
    <x v="338"/>
    <n v="0"/>
    <n v="4"/>
    <n v="0"/>
    <n v="4"/>
    <n v="4"/>
    <n v="1542"/>
    <n v="0"/>
    <x v="6"/>
    <x v="11"/>
  </r>
  <r>
    <x v="3"/>
    <x v="5"/>
    <x v="90"/>
    <x v="123"/>
    <x v="121"/>
    <n v="0"/>
    <n v="0"/>
    <n v="1"/>
    <n v="1"/>
    <n v="1"/>
    <n v="1542"/>
    <n v="1"/>
    <x v="6"/>
    <x v="11"/>
  </r>
  <r>
    <x v="3"/>
    <x v="5"/>
    <x v="306"/>
    <x v="342"/>
    <x v="340"/>
    <n v="0"/>
    <n v="0"/>
    <n v="4"/>
    <n v="4"/>
    <n v="4"/>
    <n v="1542"/>
    <n v="1"/>
    <x v="6"/>
    <x v="11"/>
  </r>
  <r>
    <x v="3"/>
    <x v="5"/>
    <x v="231"/>
    <x v="266"/>
    <x v="264"/>
    <n v="0"/>
    <n v="0"/>
    <n v="54"/>
    <n v="54"/>
    <n v="54"/>
    <n v="1542"/>
    <n v="1"/>
    <x v="6"/>
    <x v="11"/>
  </r>
  <r>
    <x v="3"/>
    <x v="5"/>
    <x v="91"/>
    <x v="124"/>
    <x v="122"/>
    <n v="0"/>
    <n v="0"/>
    <n v="10"/>
    <n v="10"/>
    <n v="10"/>
    <n v="1542"/>
    <n v="1"/>
    <x v="6"/>
    <x v="11"/>
  </r>
  <r>
    <x v="3"/>
    <x v="5"/>
    <x v="349"/>
    <x v="386"/>
    <x v="384"/>
    <n v="0"/>
    <n v="0"/>
    <n v="1"/>
    <n v="1"/>
    <n v="1"/>
    <n v="1542"/>
    <n v="1"/>
    <x v="6"/>
    <x v="11"/>
  </r>
  <r>
    <x v="3"/>
    <x v="5"/>
    <x v="62"/>
    <x v="95"/>
    <x v="93"/>
    <n v="0"/>
    <n v="0"/>
    <n v="2"/>
    <n v="2"/>
    <n v="2"/>
    <n v="1542"/>
    <n v="1"/>
    <x v="6"/>
    <x v="11"/>
  </r>
  <r>
    <x v="3"/>
    <x v="5"/>
    <x v="233"/>
    <x v="268"/>
    <x v="266"/>
    <n v="0"/>
    <n v="0"/>
    <n v="2"/>
    <n v="2"/>
    <n v="2"/>
    <n v="1542"/>
    <n v="1"/>
    <x v="6"/>
    <x v="11"/>
  </r>
  <r>
    <x v="3"/>
    <x v="5"/>
    <x v="234"/>
    <x v="269"/>
    <x v="267"/>
    <n v="0"/>
    <n v="1"/>
    <n v="0"/>
    <n v="1"/>
    <n v="1"/>
    <n v="1542"/>
    <n v="0"/>
    <x v="6"/>
    <x v="11"/>
  </r>
  <r>
    <x v="3"/>
    <x v="5"/>
    <x v="236"/>
    <x v="271"/>
    <x v="269"/>
    <n v="0"/>
    <n v="0"/>
    <n v="2"/>
    <n v="2"/>
    <n v="2"/>
    <n v="1542"/>
    <n v="1"/>
    <x v="6"/>
    <x v="11"/>
  </r>
  <r>
    <x v="3"/>
    <x v="5"/>
    <x v="63"/>
    <x v="96"/>
    <x v="94"/>
    <n v="0"/>
    <n v="2"/>
    <n v="4"/>
    <n v="6"/>
    <n v="6"/>
    <n v="1542"/>
    <n v="0.66666666666666663"/>
    <x v="6"/>
    <x v="11"/>
  </r>
  <r>
    <x v="3"/>
    <x v="5"/>
    <x v="64"/>
    <x v="97"/>
    <x v="95"/>
    <n v="0"/>
    <n v="0"/>
    <n v="3"/>
    <n v="3"/>
    <n v="3"/>
    <n v="1542"/>
    <n v="1"/>
    <x v="6"/>
    <x v="11"/>
  </r>
  <r>
    <x v="3"/>
    <x v="5"/>
    <x v="92"/>
    <x v="125"/>
    <x v="123"/>
    <n v="0"/>
    <n v="0"/>
    <n v="3"/>
    <n v="3"/>
    <n v="3"/>
    <n v="1542"/>
    <n v="1"/>
    <x v="6"/>
    <x v="11"/>
  </r>
  <r>
    <x v="3"/>
    <x v="5"/>
    <x v="308"/>
    <x v="344"/>
    <x v="342"/>
    <n v="0"/>
    <n v="4"/>
    <n v="0"/>
    <n v="4"/>
    <n v="4"/>
    <n v="1542"/>
    <n v="0"/>
    <x v="6"/>
    <x v="11"/>
  </r>
  <r>
    <x v="3"/>
    <x v="5"/>
    <x v="93"/>
    <x v="126"/>
    <x v="124"/>
    <n v="0"/>
    <n v="0"/>
    <n v="2"/>
    <n v="2"/>
    <n v="2"/>
    <n v="1542"/>
    <n v="1"/>
    <x v="6"/>
    <x v="11"/>
  </r>
  <r>
    <x v="3"/>
    <x v="5"/>
    <x v="237"/>
    <x v="272"/>
    <x v="270"/>
    <n v="0"/>
    <n v="0"/>
    <n v="1"/>
    <n v="1"/>
    <n v="1"/>
    <n v="1542"/>
    <n v="1"/>
    <x v="6"/>
    <x v="11"/>
  </r>
  <r>
    <x v="3"/>
    <x v="5"/>
    <x v="238"/>
    <x v="273"/>
    <x v="271"/>
    <n v="0"/>
    <n v="1"/>
    <n v="0"/>
    <n v="1"/>
    <n v="1"/>
    <n v="1542"/>
    <n v="0"/>
    <x v="6"/>
    <x v="11"/>
  </r>
  <r>
    <x v="3"/>
    <x v="5"/>
    <x v="239"/>
    <x v="274"/>
    <x v="272"/>
    <n v="0"/>
    <n v="0"/>
    <n v="3"/>
    <n v="3"/>
    <n v="3"/>
    <n v="1542"/>
    <n v="1"/>
    <x v="6"/>
    <x v="11"/>
  </r>
  <r>
    <x v="3"/>
    <x v="5"/>
    <x v="240"/>
    <x v="275"/>
    <x v="273"/>
    <n v="0"/>
    <n v="1"/>
    <n v="5"/>
    <n v="6"/>
    <n v="6"/>
    <n v="1542"/>
    <n v="0.83333333333333337"/>
    <x v="6"/>
    <x v="11"/>
  </r>
  <r>
    <x v="3"/>
    <x v="5"/>
    <x v="336"/>
    <x v="372"/>
    <x v="370"/>
    <n v="0"/>
    <n v="0"/>
    <n v="1"/>
    <n v="1"/>
    <n v="1"/>
    <n v="1542"/>
    <n v="1"/>
    <x v="6"/>
    <x v="11"/>
  </r>
  <r>
    <x v="3"/>
    <x v="5"/>
    <x v="65"/>
    <x v="98"/>
    <x v="96"/>
    <n v="0"/>
    <n v="0"/>
    <n v="1"/>
    <n v="1"/>
    <n v="1"/>
    <n v="1542"/>
    <n v="1"/>
    <x v="6"/>
    <x v="11"/>
  </r>
  <r>
    <x v="3"/>
    <x v="5"/>
    <x v="135"/>
    <x v="168"/>
    <x v="166"/>
    <n v="0"/>
    <n v="0"/>
    <n v="2"/>
    <n v="2"/>
    <n v="2"/>
    <n v="1542"/>
    <n v="1"/>
    <x v="6"/>
    <x v="11"/>
  </r>
  <r>
    <x v="3"/>
    <x v="5"/>
    <x v="66"/>
    <x v="99"/>
    <x v="97"/>
    <n v="0"/>
    <n v="0"/>
    <n v="9"/>
    <n v="9"/>
    <n v="9"/>
    <n v="1542"/>
    <n v="1"/>
    <x v="6"/>
    <x v="11"/>
  </r>
  <r>
    <x v="3"/>
    <x v="5"/>
    <x v="136"/>
    <x v="169"/>
    <x v="167"/>
    <n v="0"/>
    <n v="0"/>
    <n v="6"/>
    <n v="6"/>
    <n v="6"/>
    <n v="1542"/>
    <n v="1"/>
    <x v="6"/>
    <x v="11"/>
  </r>
  <r>
    <x v="3"/>
    <x v="5"/>
    <x v="311"/>
    <x v="347"/>
    <x v="345"/>
    <n v="0"/>
    <n v="0"/>
    <n v="1"/>
    <n v="1"/>
    <n v="1"/>
    <n v="1542"/>
    <n v="1"/>
    <x v="6"/>
    <x v="11"/>
  </r>
  <r>
    <x v="3"/>
    <x v="5"/>
    <x v="138"/>
    <x v="171"/>
    <x v="169"/>
    <n v="0"/>
    <n v="3"/>
    <n v="0"/>
    <n v="3"/>
    <n v="3"/>
    <n v="1542"/>
    <n v="0"/>
    <x v="6"/>
    <x v="11"/>
  </r>
  <r>
    <x v="3"/>
    <x v="5"/>
    <x v="337"/>
    <x v="373"/>
    <x v="371"/>
    <n v="0"/>
    <n v="1"/>
    <n v="0"/>
    <n v="1"/>
    <n v="1"/>
    <n v="1542"/>
    <n v="0"/>
    <x v="6"/>
    <x v="11"/>
  </r>
  <r>
    <x v="3"/>
    <x v="5"/>
    <x v="139"/>
    <x v="172"/>
    <x v="170"/>
    <n v="0"/>
    <n v="1"/>
    <n v="0"/>
    <n v="1"/>
    <n v="1"/>
    <n v="1542"/>
    <n v="0"/>
    <x v="6"/>
    <x v="11"/>
  </r>
  <r>
    <x v="3"/>
    <x v="5"/>
    <x v="140"/>
    <x v="173"/>
    <x v="171"/>
    <n v="0"/>
    <n v="0"/>
    <n v="2"/>
    <n v="2"/>
    <n v="2"/>
    <n v="1542"/>
    <n v="1"/>
    <x v="6"/>
    <x v="11"/>
  </r>
  <r>
    <x v="3"/>
    <x v="5"/>
    <x v="141"/>
    <x v="174"/>
    <x v="172"/>
    <n v="0"/>
    <n v="5"/>
    <n v="0"/>
    <n v="5"/>
    <n v="5"/>
    <n v="1542"/>
    <n v="0"/>
    <x v="6"/>
    <x v="11"/>
  </r>
  <r>
    <x v="3"/>
    <x v="5"/>
    <x v="312"/>
    <x v="348"/>
    <x v="346"/>
    <n v="0"/>
    <n v="0"/>
    <n v="1"/>
    <n v="1"/>
    <n v="1"/>
    <n v="1542"/>
    <n v="1"/>
    <x v="6"/>
    <x v="11"/>
  </r>
  <r>
    <x v="3"/>
    <x v="5"/>
    <x v="94"/>
    <x v="127"/>
    <x v="125"/>
    <n v="0"/>
    <n v="1"/>
    <n v="0"/>
    <n v="1"/>
    <n v="1"/>
    <n v="1542"/>
    <n v="0"/>
    <x v="6"/>
    <x v="11"/>
  </r>
  <r>
    <x v="3"/>
    <x v="5"/>
    <x v="313"/>
    <x v="349"/>
    <x v="347"/>
    <n v="0"/>
    <n v="0"/>
    <n v="1"/>
    <n v="1"/>
    <n v="1"/>
    <n v="1542"/>
    <n v="1"/>
    <x v="6"/>
    <x v="11"/>
  </r>
  <r>
    <x v="3"/>
    <x v="5"/>
    <x v="242"/>
    <x v="277"/>
    <x v="275"/>
    <n v="0"/>
    <n v="0"/>
    <n v="3"/>
    <n v="3"/>
    <n v="3"/>
    <n v="1542"/>
    <n v="1"/>
    <x v="6"/>
    <x v="11"/>
  </r>
  <r>
    <x v="3"/>
    <x v="5"/>
    <x v="243"/>
    <x v="278"/>
    <x v="276"/>
    <n v="0"/>
    <n v="4"/>
    <n v="123"/>
    <n v="127"/>
    <n v="127"/>
    <n v="1542"/>
    <n v="0.96850393700787396"/>
    <x v="6"/>
    <x v="11"/>
  </r>
  <r>
    <x v="3"/>
    <x v="5"/>
    <x v="244"/>
    <x v="279"/>
    <x v="277"/>
    <n v="0"/>
    <n v="1"/>
    <n v="0"/>
    <n v="1"/>
    <n v="1"/>
    <n v="1542"/>
    <n v="0"/>
    <x v="6"/>
    <x v="11"/>
  </r>
  <r>
    <x v="3"/>
    <x v="5"/>
    <x v="245"/>
    <x v="280"/>
    <x v="278"/>
    <n v="0"/>
    <n v="0"/>
    <n v="1"/>
    <n v="1"/>
    <n v="1"/>
    <n v="1542"/>
    <n v="1"/>
    <x v="6"/>
    <x v="11"/>
  </r>
  <r>
    <x v="3"/>
    <x v="5"/>
    <x v="67"/>
    <x v="100"/>
    <x v="98"/>
    <n v="0"/>
    <n v="0"/>
    <n v="1"/>
    <n v="1"/>
    <n v="1"/>
    <n v="1542"/>
    <n v="1"/>
    <x v="6"/>
    <x v="11"/>
  </r>
  <r>
    <x v="3"/>
    <x v="5"/>
    <x v="246"/>
    <x v="281"/>
    <x v="279"/>
    <n v="0"/>
    <n v="4"/>
    <n v="0"/>
    <n v="4"/>
    <n v="4"/>
    <n v="1542"/>
    <n v="0"/>
    <x v="6"/>
    <x v="11"/>
  </r>
  <r>
    <x v="3"/>
    <x v="5"/>
    <x v="316"/>
    <x v="352"/>
    <x v="350"/>
    <n v="0"/>
    <n v="0"/>
    <n v="27"/>
    <n v="27"/>
    <n v="27"/>
    <n v="1542"/>
    <n v="1"/>
    <x v="6"/>
    <x v="11"/>
  </r>
  <r>
    <x v="3"/>
    <x v="5"/>
    <x v="247"/>
    <x v="282"/>
    <x v="280"/>
    <n v="0"/>
    <n v="0"/>
    <n v="2"/>
    <n v="2"/>
    <n v="2"/>
    <n v="1542"/>
    <n v="1"/>
    <x v="6"/>
    <x v="11"/>
  </r>
  <r>
    <x v="3"/>
    <x v="5"/>
    <x v="248"/>
    <x v="283"/>
    <x v="281"/>
    <n v="0"/>
    <n v="1"/>
    <n v="0"/>
    <n v="1"/>
    <n v="1"/>
    <n v="1542"/>
    <n v="0"/>
    <x v="6"/>
    <x v="11"/>
  </r>
  <r>
    <x v="3"/>
    <x v="5"/>
    <x v="68"/>
    <x v="101"/>
    <x v="99"/>
    <n v="0"/>
    <n v="0"/>
    <n v="58"/>
    <n v="58"/>
    <n v="58"/>
    <n v="1542"/>
    <n v="1"/>
    <x v="6"/>
    <x v="11"/>
  </r>
  <r>
    <x v="3"/>
    <x v="5"/>
    <x v="202"/>
    <x v="235"/>
    <x v="233"/>
    <n v="0"/>
    <n v="0"/>
    <n v="1"/>
    <n v="1"/>
    <n v="1"/>
    <n v="1542"/>
    <n v="1"/>
    <x v="6"/>
    <x v="11"/>
  </r>
  <r>
    <x v="3"/>
    <x v="5"/>
    <x v="115"/>
    <x v="148"/>
    <x v="146"/>
    <n v="0"/>
    <n v="2"/>
    <n v="2"/>
    <n v="4"/>
    <n v="4"/>
    <n v="1542"/>
    <n v="0.5"/>
    <x v="6"/>
    <x v="11"/>
  </r>
  <r>
    <x v="3"/>
    <x v="5"/>
    <x v="206"/>
    <x v="239"/>
    <x v="237"/>
    <n v="0"/>
    <n v="0"/>
    <n v="67"/>
    <n v="67"/>
    <n v="67"/>
    <n v="1542"/>
    <n v="1"/>
    <x v="6"/>
    <x v="11"/>
  </r>
  <r>
    <x v="3"/>
    <x v="5"/>
    <x v="95"/>
    <x v="128"/>
    <x v="126"/>
    <n v="0"/>
    <n v="0"/>
    <n v="2"/>
    <n v="2"/>
    <n v="2"/>
    <n v="1542"/>
    <n v="1"/>
    <x v="6"/>
    <x v="11"/>
  </r>
  <r>
    <x v="3"/>
    <x v="5"/>
    <x v="207"/>
    <x v="240"/>
    <x v="238"/>
    <n v="0"/>
    <n v="0"/>
    <n v="1"/>
    <n v="1"/>
    <n v="1"/>
    <n v="1542"/>
    <n v="1"/>
    <x v="6"/>
    <x v="11"/>
  </r>
  <r>
    <x v="3"/>
    <x v="5"/>
    <x v="70"/>
    <x v="103"/>
    <x v="101"/>
    <n v="0"/>
    <n v="0"/>
    <n v="1"/>
    <n v="1"/>
    <n v="1"/>
    <n v="1542"/>
    <n v="1"/>
    <x v="6"/>
    <x v="11"/>
  </r>
  <r>
    <x v="3"/>
    <x v="5"/>
    <x v="96"/>
    <x v="129"/>
    <x v="127"/>
    <n v="0"/>
    <n v="1"/>
    <n v="0"/>
    <n v="1"/>
    <n v="1"/>
    <n v="1542"/>
    <n v="0"/>
    <x v="6"/>
    <x v="11"/>
  </r>
  <r>
    <x v="3"/>
    <x v="5"/>
    <x v="97"/>
    <x v="130"/>
    <x v="128"/>
    <n v="0"/>
    <n v="0"/>
    <n v="35"/>
    <n v="35"/>
    <n v="35"/>
    <n v="1542"/>
    <n v="1"/>
    <x v="6"/>
    <x v="11"/>
  </r>
  <r>
    <x v="3"/>
    <x v="5"/>
    <x v="251"/>
    <x v="287"/>
    <x v="285"/>
    <n v="0"/>
    <n v="1"/>
    <n v="0"/>
    <n v="1"/>
    <n v="1"/>
    <n v="1542"/>
    <n v="0"/>
    <x v="6"/>
    <x v="11"/>
  </r>
  <r>
    <x v="3"/>
    <x v="5"/>
    <x v="253"/>
    <x v="289"/>
    <x v="287"/>
    <n v="0"/>
    <n v="0"/>
    <n v="6"/>
    <n v="6"/>
    <n v="6"/>
    <n v="1542"/>
    <n v="1"/>
    <x v="6"/>
    <x v="11"/>
  </r>
  <r>
    <x v="3"/>
    <x v="5"/>
    <x v="254"/>
    <x v="290"/>
    <x v="288"/>
    <n v="0"/>
    <n v="1"/>
    <n v="21"/>
    <n v="22"/>
    <n v="22"/>
    <n v="1542"/>
    <n v="0.95454545454545459"/>
    <x v="6"/>
    <x v="11"/>
  </r>
  <r>
    <x v="3"/>
    <x v="5"/>
    <x v="117"/>
    <x v="150"/>
    <x v="148"/>
    <n v="0"/>
    <n v="0"/>
    <n v="5"/>
    <n v="5"/>
    <n v="5"/>
    <n v="1542"/>
    <n v="1"/>
    <x v="6"/>
    <x v="11"/>
  </r>
  <r>
    <x v="3"/>
    <x v="5"/>
    <x v="257"/>
    <x v="293"/>
    <x v="291"/>
    <n v="0"/>
    <n v="0"/>
    <n v="4"/>
    <n v="4"/>
    <n v="4"/>
    <n v="1542"/>
    <n v="1"/>
    <x v="6"/>
    <x v="11"/>
  </r>
  <r>
    <x v="3"/>
    <x v="5"/>
    <x v="258"/>
    <x v="294"/>
    <x v="292"/>
    <n v="0"/>
    <n v="3"/>
    <n v="0"/>
    <n v="3"/>
    <n v="3"/>
    <n v="1542"/>
    <n v="0"/>
    <x v="6"/>
    <x v="11"/>
  </r>
  <r>
    <x v="3"/>
    <x v="5"/>
    <x v="362"/>
    <x v="399"/>
    <x v="397"/>
    <n v="0"/>
    <n v="0"/>
    <n v="1"/>
    <n v="1"/>
    <n v="1"/>
    <n v="1542"/>
    <n v="1"/>
    <x v="6"/>
    <x v="11"/>
  </r>
  <r>
    <x v="3"/>
    <x v="5"/>
    <x v="319"/>
    <x v="355"/>
    <x v="353"/>
    <n v="0"/>
    <n v="1"/>
    <n v="3"/>
    <n v="4"/>
    <n v="4"/>
    <n v="1542"/>
    <n v="0.75"/>
    <x v="6"/>
    <x v="11"/>
  </r>
  <r>
    <x v="3"/>
    <x v="5"/>
    <x v="261"/>
    <x v="297"/>
    <x v="295"/>
    <n v="0"/>
    <n v="4"/>
    <n v="0"/>
    <n v="4"/>
    <n v="4"/>
    <n v="1542"/>
    <n v="0"/>
    <x v="6"/>
    <x v="11"/>
  </r>
  <r>
    <x v="3"/>
    <x v="5"/>
    <x v="263"/>
    <x v="299"/>
    <x v="297"/>
    <n v="0"/>
    <n v="0"/>
    <n v="9"/>
    <n v="9"/>
    <n v="9"/>
    <n v="1542"/>
    <n v="1"/>
    <x v="6"/>
    <x v="11"/>
  </r>
  <r>
    <x v="3"/>
    <x v="5"/>
    <x v="264"/>
    <x v="300"/>
    <x v="298"/>
    <n v="0"/>
    <n v="0"/>
    <n v="22"/>
    <n v="22"/>
    <n v="22"/>
    <n v="1542"/>
    <n v="1"/>
    <x v="6"/>
    <x v="11"/>
  </r>
  <r>
    <x v="3"/>
    <x v="5"/>
    <x v="265"/>
    <x v="301"/>
    <x v="299"/>
    <n v="0"/>
    <n v="0"/>
    <n v="6"/>
    <n v="6"/>
    <n v="6"/>
    <n v="1542"/>
    <n v="1"/>
    <x v="6"/>
    <x v="11"/>
  </r>
  <r>
    <x v="3"/>
    <x v="5"/>
    <x v="266"/>
    <x v="302"/>
    <x v="300"/>
    <n v="0"/>
    <n v="2"/>
    <n v="0"/>
    <n v="2"/>
    <n v="2"/>
    <n v="1542"/>
    <n v="0"/>
    <x v="6"/>
    <x v="11"/>
  </r>
  <r>
    <x v="3"/>
    <x v="5"/>
    <x v="72"/>
    <x v="105"/>
    <x v="103"/>
    <n v="0"/>
    <n v="0"/>
    <n v="1"/>
    <n v="1"/>
    <n v="1"/>
    <n v="1542"/>
    <n v="1"/>
    <x v="6"/>
    <x v="11"/>
  </r>
  <r>
    <x v="3"/>
    <x v="5"/>
    <x v="268"/>
    <x v="304"/>
    <x v="302"/>
    <n v="0"/>
    <n v="0"/>
    <n v="10"/>
    <n v="10"/>
    <n v="10"/>
    <n v="1542"/>
    <n v="1"/>
    <x v="6"/>
    <x v="11"/>
  </r>
  <r>
    <x v="3"/>
    <x v="5"/>
    <x v="269"/>
    <x v="305"/>
    <x v="303"/>
    <n v="0"/>
    <n v="0"/>
    <n v="1"/>
    <n v="1"/>
    <n v="1"/>
    <n v="1542"/>
    <n v="1"/>
    <x v="6"/>
    <x v="11"/>
  </r>
  <r>
    <x v="3"/>
    <x v="5"/>
    <x v="274"/>
    <x v="310"/>
    <x v="308"/>
    <n v="0"/>
    <n v="1"/>
    <n v="0"/>
    <n v="1"/>
    <n v="1"/>
    <n v="1542"/>
    <n v="0"/>
    <x v="6"/>
    <x v="11"/>
  </r>
  <r>
    <x v="3"/>
    <x v="5"/>
    <x v="322"/>
    <x v="358"/>
    <x v="356"/>
    <n v="0"/>
    <n v="2"/>
    <n v="0"/>
    <n v="2"/>
    <n v="2"/>
    <n v="1542"/>
    <n v="0"/>
    <x v="6"/>
    <x v="11"/>
  </r>
  <r>
    <x v="3"/>
    <x v="5"/>
    <x v="275"/>
    <x v="311"/>
    <x v="309"/>
    <n v="0"/>
    <n v="0"/>
    <n v="1"/>
    <n v="1"/>
    <n v="1"/>
    <n v="1542"/>
    <n v="1"/>
    <x v="6"/>
    <x v="11"/>
  </r>
  <r>
    <x v="3"/>
    <x v="5"/>
    <x v="276"/>
    <x v="312"/>
    <x v="310"/>
    <n v="0"/>
    <n v="0"/>
    <n v="2"/>
    <n v="2"/>
    <n v="2"/>
    <n v="1542"/>
    <n v="1"/>
    <x v="6"/>
    <x v="11"/>
  </r>
  <r>
    <x v="3"/>
    <x v="5"/>
    <x v="323"/>
    <x v="359"/>
    <x v="357"/>
    <n v="0"/>
    <n v="0"/>
    <n v="4"/>
    <n v="4"/>
    <n v="4"/>
    <n v="1542"/>
    <n v="1"/>
    <x v="6"/>
    <x v="11"/>
  </r>
  <r>
    <x v="3"/>
    <x v="5"/>
    <x v="356"/>
    <x v="393"/>
    <x v="391"/>
    <n v="0"/>
    <n v="1"/>
    <n v="0"/>
    <n v="1"/>
    <n v="1"/>
    <n v="1542"/>
    <n v="0"/>
    <x v="6"/>
    <x v="11"/>
  </r>
  <r>
    <x v="3"/>
    <x v="5"/>
    <x v="118"/>
    <x v="151"/>
    <x v="149"/>
    <n v="0"/>
    <n v="1"/>
    <n v="0"/>
    <n v="1"/>
    <n v="1"/>
    <n v="1542"/>
    <n v="0"/>
    <x v="6"/>
    <x v="11"/>
  </r>
  <r>
    <x v="3"/>
    <x v="5"/>
    <x v="123"/>
    <x v="156"/>
    <x v="154"/>
    <n v="0"/>
    <n v="0"/>
    <n v="2"/>
    <n v="2"/>
    <n v="2"/>
    <n v="1542"/>
    <n v="1"/>
    <x v="6"/>
    <x v="11"/>
  </r>
  <r>
    <x v="3"/>
    <x v="5"/>
    <x v="124"/>
    <x v="157"/>
    <x v="155"/>
    <n v="0"/>
    <n v="0"/>
    <n v="1"/>
    <n v="1"/>
    <n v="1"/>
    <n v="1542"/>
    <n v="1"/>
    <x v="6"/>
    <x v="11"/>
  </r>
  <r>
    <x v="3"/>
    <x v="5"/>
    <x v="119"/>
    <x v="152"/>
    <x v="150"/>
    <n v="0"/>
    <n v="1"/>
    <n v="0"/>
    <n v="1"/>
    <n v="1"/>
    <n v="1542"/>
    <n v="0"/>
    <x v="6"/>
    <x v="11"/>
  </r>
  <r>
    <x v="3"/>
    <x v="5"/>
    <x v="324"/>
    <x v="360"/>
    <x v="358"/>
    <n v="0"/>
    <n v="1"/>
    <n v="0"/>
    <n v="1"/>
    <n v="1"/>
    <n v="1542"/>
    <n v="0"/>
    <x v="6"/>
    <x v="11"/>
  </r>
  <r>
    <x v="3"/>
    <x v="5"/>
    <x v="126"/>
    <x v="159"/>
    <x v="157"/>
    <n v="0"/>
    <n v="1"/>
    <n v="2"/>
    <n v="3"/>
    <n v="3"/>
    <n v="1542"/>
    <n v="0.66666666666666663"/>
    <x v="6"/>
    <x v="11"/>
  </r>
  <r>
    <x v="3"/>
    <x v="5"/>
    <x v="277"/>
    <x v="313"/>
    <x v="311"/>
    <n v="0"/>
    <n v="1"/>
    <n v="0"/>
    <n v="1"/>
    <n v="1"/>
    <n v="1542"/>
    <n v="0"/>
    <x v="6"/>
    <x v="11"/>
  </r>
  <r>
    <x v="3"/>
    <x v="5"/>
    <x v="279"/>
    <x v="315"/>
    <x v="313"/>
    <n v="0"/>
    <n v="0"/>
    <n v="3"/>
    <n v="3"/>
    <n v="3"/>
    <n v="1542"/>
    <n v="1"/>
    <x v="6"/>
    <x v="11"/>
  </r>
  <r>
    <x v="3"/>
    <x v="5"/>
    <x v="280"/>
    <x v="316"/>
    <x v="314"/>
    <n v="0"/>
    <n v="3"/>
    <n v="0"/>
    <n v="3"/>
    <n v="3"/>
    <n v="1542"/>
    <n v="0"/>
    <x v="6"/>
    <x v="11"/>
  </r>
  <r>
    <x v="3"/>
    <x v="5"/>
    <x v="99"/>
    <x v="132"/>
    <x v="130"/>
    <n v="0"/>
    <n v="0"/>
    <n v="1"/>
    <n v="1"/>
    <n v="1"/>
    <n v="1542"/>
    <n v="1"/>
    <x v="6"/>
    <x v="11"/>
  </r>
  <r>
    <x v="3"/>
    <x v="5"/>
    <x v="281"/>
    <x v="317"/>
    <x v="315"/>
    <n v="0"/>
    <n v="0"/>
    <n v="4"/>
    <n v="4"/>
    <n v="4"/>
    <n v="1542"/>
    <n v="1"/>
    <x v="6"/>
    <x v="11"/>
  </r>
  <r>
    <x v="3"/>
    <x v="5"/>
    <x v="325"/>
    <x v="361"/>
    <x v="359"/>
    <n v="0"/>
    <n v="1"/>
    <n v="2"/>
    <n v="3"/>
    <n v="3"/>
    <n v="1542"/>
    <n v="0.66666666666666663"/>
    <x v="6"/>
    <x v="11"/>
  </r>
  <r>
    <x v="3"/>
    <x v="5"/>
    <x v="342"/>
    <x v="379"/>
    <x v="377"/>
    <n v="0"/>
    <n v="0"/>
    <n v="1"/>
    <n v="1"/>
    <n v="1"/>
    <n v="1542"/>
    <n v="1"/>
    <x v="6"/>
    <x v="11"/>
  </r>
  <r>
    <x v="3"/>
    <x v="5"/>
    <x v="100"/>
    <x v="133"/>
    <x v="131"/>
    <n v="0"/>
    <n v="0"/>
    <n v="1"/>
    <n v="1"/>
    <n v="1"/>
    <n v="1542"/>
    <n v="1"/>
    <x v="6"/>
    <x v="11"/>
  </r>
  <r>
    <x v="3"/>
    <x v="5"/>
    <x v="73"/>
    <x v="106"/>
    <x v="104"/>
    <n v="0"/>
    <n v="0"/>
    <n v="4"/>
    <n v="4"/>
    <n v="4"/>
    <n v="1542"/>
    <n v="1"/>
    <x v="6"/>
    <x v="11"/>
  </r>
  <r>
    <x v="3"/>
    <x v="5"/>
    <x v="286"/>
    <x v="322"/>
    <x v="320"/>
    <n v="0"/>
    <n v="0"/>
    <n v="1"/>
    <n v="1"/>
    <n v="1"/>
    <n v="1542"/>
    <n v="1"/>
    <x v="6"/>
    <x v="11"/>
  </r>
  <r>
    <x v="3"/>
    <x v="5"/>
    <x v="101"/>
    <x v="134"/>
    <x v="132"/>
    <n v="0"/>
    <n v="1"/>
    <n v="1"/>
    <n v="2"/>
    <n v="2"/>
    <n v="1542"/>
    <n v="0.5"/>
    <x v="6"/>
    <x v="11"/>
  </r>
  <r>
    <x v="3"/>
    <x v="5"/>
    <x v="74"/>
    <x v="107"/>
    <x v="105"/>
    <n v="0"/>
    <n v="0"/>
    <n v="16"/>
    <n v="16"/>
    <n v="16"/>
    <n v="1542"/>
    <n v="1"/>
    <x v="6"/>
    <x v="11"/>
  </r>
  <r>
    <x v="3"/>
    <x v="5"/>
    <x v="326"/>
    <x v="362"/>
    <x v="360"/>
    <n v="0"/>
    <n v="0"/>
    <n v="1"/>
    <n v="1"/>
    <n v="1"/>
    <n v="1542"/>
    <n v="1"/>
    <x v="6"/>
    <x v="11"/>
  </r>
  <r>
    <x v="3"/>
    <x v="5"/>
    <x v="75"/>
    <x v="108"/>
    <x v="106"/>
    <n v="0"/>
    <n v="0"/>
    <n v="7"/>
    <n v="7"/>
    <n v="7"/>
    <n v="1542"/>
    <n v="1"/>
    <x v="6"/>
    <x v="11"/>
  </r>
  <r>
    <x v="3"/>
    <x v="5"/>
    <x v="31"/>
    <x v="64"/>
    <x v="62"/>
    <n v="0"/>
    <n v="0"/>
    <n v="2"/>
    <n v="2"/>
    <n v="2"/>
    <n v="1726"/>
    <n v="1"/>
    <x v="6"/>
    <x v="10"/>
  </r>
  <r>
    <x v="3"/>
    <x v="5"/>
    <x v="32"/>
    <x v="65"/>
    <x v="63"/>
    <n v="0"/>
    <n v="0"/>
    <n v="1"/>
    <n v="1"/>
    <n v="1"/>
    <n v="1726"/>
    <n v="1"/>
    <x v="6"/>
    <x v="10"/>
  </r>
  <r>
    <x v="3"/>
    <x v="5"/>
    <x v="33"/>
    <x v="66"/>
    <x v="64"/>
    <n v="0"/>
    <n v="1"/>
    <n v="0"/>
    <n v="1"/>
    <n v="1"/>
    <n v="1726"/>
    <n v="0"/>
    <x v="6"/>
    <x v="10"/>
  </r>
  <r>
    <x v="3"/>
    <x v="5"/>
    <x v="144"/>
    <x v="177"/>
    <x v="175"/>
    <n v="0"/>
    <n v="0"/>
    <n v="1"/>
    <n v="1"/>
    <n v="1"/>
    <n v="1726"/>
    <n v="1"/>
    <x v="6"/>
    <x v="10"/>
  </r>
  <r>
    <x v="3"/>
    <x v="5"/>
    <x v="76"/>
    <x v="109"/>
    <x v="107"/>
    <n v="0"/>
    <n v="0"/>
    <n v="13"/>
    <n v="13"/>
    <n v="13"/>
    <n v="1726"/>
    <n v="1"/>
    <x v="6"/>
    <x v="10"/>
  </r>
  <r>
    <x v="3"/>
    <x v="5"/>
    <x v="34"/>
    <x v="67"/>
    <x v="65"/>
    <n v="0"/>
    <n v="5"/>
    <n v="0"/>
    <n v="5"/>
    <n v="5"/>
    <n v="1726"/>
    <n v="0"/>
    <x v="6"/>
    <x v="10"/>
  </r>
  <r>
    <x v="3"/>
    <x v="5"/>
    <x v="292"/>
    <x v="328"/>
    <x v="326"/>
    <n v="0"/>
    <n v="1"/>
    <n v="0"/>
    <n v="1"/>
    <n v="1"/>
    <n v="1726"/>
    <n v="0"/>
    <x v="6"/>
    <x v="10"/>
  </r>
  <r>
    <x v="3"/>
    <x v="5"/>
    <x v="35"/>
    <x v="68"/>
    <x v="66"/>
    <n v="0"/>
    <n v="2"/>
    <n v="6"/>
    <n v="8"/>
    <n v="8"/>
    <n v="1726"/>
    <n v="0.75"/>
    <x v="6"/>
    <x v="10"/>
  </r>
  <r>
    <x v="3"/>
    <x v="5"/>
    <x v="145"/>
    <x v="178"/>
    <x v="176"/>
    <n v="0"/>
    <n v="3"/>
    <n v="0"/>
    <n v="3"/>
    <n v="3"/>
    <n v="1726"/>
    <n v="0"/>
    <x v="6"/>
    <x v="10"/>
  </r>
  <r>
    <x v="3"/>
    <x v="5"/>
    <x v="146"/>
    <x v="179"/>
    <x v="177"/>
    <n v="0"/>
    <n v="0"/>
    <n v="1"/>
    <n v="1"/>
    <n v="1"/>
    <n v="1726"/>
    <n v="1"/>
    <x v="6"/>
    <x v="10"/>
  </r>
  <r>
    <x v="3"/>
    <x v="5"/>
    <x v="147"/>
    <x v="180"/>
    <x v="178"/>
    <n v="0"/>
    <n v="6"/>
    <n v="35"/>
    <n v="41"/>
    <n v="41"/>
    <n v="1726"/>
    <n v="0.85365853658536583"/>
    <x v="6"/>
    <x v="10"/>
  </r>
  <r>
    <x v="3"/>
    <x v="5"/>
    <x v="293"/>
    <x v="329"/>
    <x v="327"/>
    <n v="0"/>
    <n v="1"/>
    <n v="0"/>
    <n v="1"/>
    <n v="1"/>
    <n v="1726"/>
    <n v="0"/>
    <x v="6"/>
    <x v="10"/>
  </r>
  <r>
    <x v="3"/>
    <x v="5"/>
    <x v="149"/>
    <x v="182"/>
    <x v="180"/>
    <n v="0"/>
    <n v="1"/>
    <n v="1"/>
    <n v="2"/>
    <n v="2"/>
    <n v="1726"/>
    <n v="0.5"/>
    <x v="6"/>
    <x v="10"/>
  </r>
  <r>
    <x v="3"/>
    <x v="5"/>
    <x v="327"/>
    <x v="363"/>
    <x v="361"/>
    <n v="0"/>
    <n v="0"/>
    <n v="1"/>
    <n v="1"/>
    <n v="1"/>
    <n v="1726"/>
    <n v="1"/>
    <x v="6"/>
    <x v="10"/>
  </r>
  <r>
    <x v="3"/>
    <x v="5"/>
    <x v="328"/>
    <x v="364"/>
    <x v="362"/>
    <n v="0"/>
    <n v="0"/>
    <n v="2"/>
    <n v="2"/>
    <n v="2"/>
    <n v="1726"/>
    <n v="1"/>
    <x v="6"/>
    <x v="10"/>
  </r>
  <r>
    <x v="3"/>
    <x v="5"/>
    <x v="128"/>
    <x v="161"/>
    <x v="159"/>
    <n v="0"/>
    <n v="0"/>
    <n v="1"/>
    <n v="1"/>
    <n v="1"/>
    <n v="1726"/>
    <n v="1"/>
    <x v="6"/>
    <x v="10"/>
  </r>
  <r>
    <x v="3"/>
    <x v="5"/>
    <x v="131"/>
    <x v="164"/>
    <x v="162"/>
    <n v="0"/>
    <n v="1"/>
    <n v="0"/>
    <n v="1"/>
    <n v="1"/>
    <n v="1726"/>
    <n v="0"/>
    <x v="6"/>
    <x v="10"/>
  </r>
  <r>
    <x v="3"/>
    <x v="5"/>
    <x v="132"/>
    <x v="165"/>
    <x v="163"/>
    <n v="0"/>
    <n v="0"/>
    <n v="1"/>
    <n v="1"/>
    <n v="1"/>
    <n v="1726"/>
    <n v="1"/>
    <x v="6"/>
    <x v="10"/>
  </r>
  <r>
    <x v="3"/>
    <x v="5"/>
    <x v="133"/>
    <x v="166"/>
    <x v="164"/>
    <n v="0"/>
    <n v="2"/>
    <n v="9"/>
    <n v="11"/>
    <n v="11"/>
    <n v="1726"/>
    <n v="0.81818181818181823"/>
    <x v="6"/>
    <x v="10"/>
  </r>
  <r>
    <x v="3"/>
    <x v="5"/>
    <x v="343"/>
    <x v="380"/>
    <x v="378"/>
    <n v="0"/>
    <n v="0"/>
    <n v="4"/>
    <n v="4"/>
    <n v="4"/>
    <n v="1726"/>
    <n v="1"/>
    <x v="6"/>
    <x v="10"/>
  </r>
  <r>
    <x v="3"/>
    <x v="5"/>
    <x v="134"/>
    <x v="167"/>
    <x v="165"/>
    <n v="0"/>
    <n v="0"/>
    <n v="1"/>
    <n v="1"/>
    <n v="1"/>
    <n v="1726"/>
    <n v="1"/>
    <x v="6"/>
    <x v="10"/>
  </r>
  <r>
    <x v="3"/>
    <x v="5"/>
    <x v="358"/>
    <x v="395"/>
    <x v="393"/>
    <n v="0"/>
    <n v="1"/>
    <n v="0"/>
    <n v="1"/>
    <n v="1"/>
    <n v="1726"/>
    <n v="0"/>
    <x v="6"/>
    <x v="10"/>
  </r>
  <r>
    <x v="3"/>
    <x v="5"/>
    <x v="150"/>
    <x v="183"/>
    <x v="181"/>
    <n v="0"/>
    <n v="0"/>
    <n v="4"/>
    <n v="4"/>
    <n v="4"/>
    <n v="1726"/>
    <n v="1"/>
    <x v="6"/>
    <x v="10"/>
  </r>
  <r>
    <x v="3"/>
    <x v="5"/>
    <x v="151"/>
    <x v="184"/>
    <x v="182"/>
    <n v="0"/>
    <n v="0"/>
    <n v="2"/>
    <n v="2"/>
    <n v="2"/>
    <n v="1726"/>
    <n v="1"/>
    <x v="6"/>
    <x v="10"/>
  </r>
  <r>
    <x v="3"/>
    <x v="5"/>
    <x v="363"/>
    <x v="400"/>
    <x v="398"/>
    <n v="0"/>
    <n v="0"/>
    <n v="1"/>
    <n v="1"/>
    <n v="1"/>
    <n v="1726"/>
    <n v="1"/>
    <x v="6"/>
    <x v="10"/>
  </r>
  <r>
    <x v="3"/>
    <x v="5"/>
    <x v="102"/>
    <x v="135"/>
    <x v="133"/>
    <n v="0"/>
    <n v="0"/>
    <n v="1"/>
    <n v="1"/>
    <n v="1"/>
    <n v="1726"/>
    <n v="1"/>
    <x v="6"/>
    <x v="10"/>
  </r>
  <r>
    <x v="3"/>
    <x v="5"/>
    <x v="153"/>
    <x v="186"/>
    <x v="184"/>
    <n v="0"/>
    <n v="0"/>
    <n v="3"/>
    <n v="3"/>
    <n v="3"/>
    <n v="1726"/>
    <n v="1"/>
    <x v="6"/>
    <x v="10"/>
  </r>
  <r>
    <x v="3"/>
    <x v="5"/>
    <x v="155"/>
    <x v="188"/>
    <x v="186"/>
    <n v="0"/>
    <n v="1"/>
    <n v="4"/>
    <n v="5"/>
    <n v="5"/>
    <n v="1726"/>
    <n v="0.8"/>
    <x v="6"/>
    <x v="10"/>
  </r>
  <r>
    <x v="3"/>
    <x v="5"/>
    <x v="79"/>
    <x v="112"/>
    <x v="110"/>
    <n v="0"/>
    <n v="2"/>
    <n v="11"/>
    <n v="13"/>
    <n v="13"/>
    <n v="1726"/>
    <n v="0.84615384615384615"/>
    <x v="6"/>
    <x v="10"/>
  </r>
  <r>
    <x v="3"/>
    <x v="5"/>
    <x v="289"/>
    <x v="325"/>
    <x v="323"/>
    <n v="0"/>
    <n v="0"/>
    <n v="13"/>
    <n v="13"/>
    <n v="13"/>
    <n v="1726"/>
    <n v="1"/>
    <x v="6"/>
    <x v="10"/>
  </r>
  <r>
    <x v="3"/>
    <x v="5"/>
    <x v="156"/>
    <x v="189"/>
    <x v="187"/>
    <n v="0"/>
    <n v="0"/>
    <n v="5"/>
    <n v="5"/>
    <n v="5"/>
    <n v="1726"/>
    <n v="1"/>
    <x v="6"/>
    <x v="10"/>
  </r>
  <r>
    <x v="3"/>
    <x v="5"/>
    <x v="157"/>
    <x v="190"/>
    <x v="188"/>
    <n v="0"/>
    <n v="0"/>
    <n v="3"/>
    <n v="3"/>
    <n v="3"/>
    <n v="1726"/>
    <n v="1"/>
    <x v="6"/>
    <x v="10"/>
  </r>
  <r>
    <x v="3"/>
    <x v="5"/>
    <x v="345"/>
    <x v="382"/>
    <x v="380"/>
    <n v="0"/>
    <n v="2"/>
    <n v="0"/>
    <n v="2"/>
    <n v="2"/>
    <n v="1726"/>
    <n v="0"/>
    <x v="6"/>
    <x v="10"/>
  </r>
  <r>
    <x v="3"/>
    <x v="5"/>
    <x v="80"/>
    <x v="113"/>
    <x v="111"/>
    <n v="0"/>
    <n v="1"/>
    <n v="0"/>
    <n v="1"/>
    <n v="1"/>
    <n v="1726"/>
    <n v="0"/>
    <x v="6"/>
    <x v="10"/>
  </r>
  <r>
    <x v="3"/>
    <x v="5"/>
    <x v="364"/>
    <x v="401"/>
    <x v="399"/>
    <n v="0"/>
    <n v="0"/>
    <n v="1"/>
    <n v="1"/>
    <n v="1"/>
    <n v="1726"/>
    <n v="1"/>
    <x v="6"/>
    <x v="10"/>
  </r>
  <r>
    <x v="3"/>
    <x v="5"/>
    <x v="290"/>
    <x v="326"/>
    <x v="324"/>
    <n v="0"/>
    <n v="0"/>
    <n v="4"/>
    <n v="4"/>
    <n v="4"/>
    <n v="1726"/>
    <n v="1"/>
    <x v="6"/>
    <x v="10"/>
  </r>
  <r>
    <x v="3"/>
    <x v="5"/>
    <x v="346"/>
    <x v="383"/>
    <x v="381"/>
    <n v="0"/>
    <n v="1"/>
    <n v="0"/>
    <n v="1"/>
    <n v="1"/>
    <n v="1726"/>
    <n v="0"/>
    <x v="6"/>
    <x v="10"/>
  </r>
  <r>
    <x v="3"/>
    <x v="5"/>
    <x v="38"/>
    <x v="71"/>
    <x v="69"/>
    <n v="0"/>
    <n v="0"/>
    <n v="7"/>
    <n v="7"/>
    <n v="7"/>
    <n v="1726"/>
    <n v="1"/>
    <x v="6"/>
    <x v="10"/>
  </r>
  <r>
    <x v="3"/>
    <x v="5"/>
    <x v="330"/>
    <x v="366"/>
    <x v="364"/>
    <n v="0"/>
    <n v="0"/>
    <n v="2"/>
    <n v="2"/>
    <n v="2"/>
    <n v="1726"/>
    <n v="1"/>
    <x v="6"/>
    <x v="10"/>
  </r>
  <r>
    <x v="3"/>
    <x v="5"/>
    <x v="158"/>
    <x v="191"/>
    <x v="189"/>
    <n v="0"/>
    <n v="0"/>
    <n v="22"/>
    <n v="22"/>
    <n v="22"/>
    <n v="1726"/>
    <n v="1"/>
    <x v="6"/>
    <x v="10"/>
  </r>
  <r>
    <x v="3"/>
    <x v="5"/>
    <x v="40"/>
    <x v="73"/>
    <x v="71"/>
    <n v="0"/>
    <n v="3"/>
    <n v="1"/>
    <n v="4"/>
    <n v="4"/>
    <n v="1726"/>
    <n v="0.25"/>
    <x v="6"/>
    <x v="10"/>
  </r>
  <r>
    <x v="3"/>
    <x v="5"/>
    <x v="41"/>
    <x v="74"/>
    <x v="72"/>
    <n v="0"/>
    <n v="0"/>
    <n v="5"/>
    <n v="5"/>
    <n v="5"/>
    <n v="1726"/>
    <n v="1"/>
    <x v="6"/>
    <x v="10"/>
  </r>
  <r>
    <x v="3"/>
    <x v="5"/>
    <x v="104"/>
    <x v="137"/>
    <x v="135"/>
    <n v="0"/>
    <n v="1"/>
    <n v="0"/>
    <n v="1"/>
    <n v="1"/>
    <n v="1726"/>
    <n v="0"/>
    <x v="6"/>
    <x v="10"/>
  </r>
  <r>
    <x v="3"/>
    <x v="5"/>
    <x v="159"/>
    <x v="192"/>
    <x v="190"/>
    <n v="0"/>
    <n v="4"/>
    <n v="0"/>
    <n v="4"/>
    <n v="4"/>
    <n v="1726"/>
    <n v="0"/>
    <x v="6"/>
    <x v="10"/>
  </r>
  <r>
    <x v="3"/>
    <x v="5"/>
    <x v="294"/>
    <x v="330"/>
    <x v="328"/>
    <n v="0"/>
    <n v="2"/>
    <n v="0"/>
    <n v="2"/>
    <n v="2"/>
    <n v="1726"/>
    <n v="0"/>
    <x v="6"/>
    <x v="10"/>
  </r>
  <r>
    <x v="3"/>
    <x v="5"/>
    <x v="42"/>
    <x v="75"/>
    <x v="73"/>
    <n v="0"/>
    <n v="6"/>
    <n v="0"/>
    <n v="6"/>
    <n v="6"/>
    <n v="1726"/>
    <n v="0"/>
    <x v="6"/>
    <x v="10"/>
  </r>
  <r>
    <x v="3"/>
    <x v="5"/>
    <x v="43"/>
    <x v="76"/>
    <x v="74"/>
    <n v="0"/>
    <n v="0"/>
    <n v="3"/>
    <n v="3"/>
    <n v="3"/>
    <n v="1726"/>
    <n v="1"/>
    <x v="6"/>
    <x v="10"/>
  </r>
  <r>
    <x v="3"/>
    <x v="5"/>
    <x v="105"/>
    <x v="138"/>
    <x v="136"/>
    <n v="0"/>
    <n v="0"/>
    <n v="6"/>
    <n v="6"/>
    <n v="6"/>
    <n v="1726"/>
    <n v="1"/>
    <x v="6"/>
    <x v="10"/>
  </r>
  <r>
    <x v="3"/>
    <x v="5"/>
    <x v="106"/>
    <x v="139"/>
    <x v="137"/>
    <n v="0"/>
    <n v="0"/>
    <n v="1"/>
    <n v="1"/>
    <n v="1"/>
    <n v="1726"/>
    <n v="1"/>
    <x v="6"/>
    <x v="10"/>
  </r>
  <r>
    <x v="3"/>
    <x v="5"/>
    <x v="81"/>
    <x v="114"/>
    <x v="112"/>
    <n v="0"/>
    <n v="1"/>
    <n v="0"/>
    <n v="1"/>
    <n v="1"/>
    <n v="1726"/>
    <n v="0"/>
    <x v="6"/>
    <x v="10"/>
  </r>
  <r>
    <x v="3"/>
    <x v="5"/>
    <x v="107"/>
    <x v="140"/>
    <x v="138"/>
    <n v="0"/>
    <n v="10"/>
    <n v="2"/>
    <n v="12"/>
    <n v="12"/>
    <n v="1726"/>
    <n v="0.16666666666666666"/>
    <x v="6"/>
    <x v="10"/>
  </r>
  <r>
    <x v="3"/>
    <x v="5"/>
    <x v="359"/>
    <x v="396"/>
    <x v="394"/>
    <n v="0"/>
    <n v="1"/>
    <n v="0"/>
    <n v="1"/>
    <n v="1"/>
    <n v="1726"/>
    <n v="0"/>
    <x v="6"/>
    <x v="10"/>
  </r>
  <r>
    <x v="3"/>
    <x v="5"/>
    <x v="365"/>
    <x v="402"/>
    <x v="400"/>
    <n v="0"/>
    <n v="2"/>
    <n v="0"/>
    <n v="2"/>
    <n v="2"/>
    <n v="1726"/>
    <n v="0"/>
    <x v="6"/>
    <x v="10"/>
  </r>
  <r>
    <x v="3"/>
    <x v="5"/>
    <x v="108"/>
    <x v="141"/>
    <x v="139"/>
    <n v="0"/>
    <n v="0"/>
    <n v="1"/>
    <n v="1"/>
    <n v="1"/>
    <n v="1726"/>
    <n v="1"/>
    <x v="6"/>
    <x v="10"/>
  </r>
  <r>
    <x v="3"/>
    <x v="5"/>
    <x v="46"/>
    <x v="79"/>
    <x v="77"/>
    <n v="0"/>
    <n v="2"/>
    <n v="0"/>
    <n v="2"/>
    <n v="2"/>
    <n v="1726"/>
    <n v="0"/>
    <x v="6"/>
    <x v="10"/>
  </r>
  <r>
    <x v="3"/>
    <x v="5"/>
    <x v="161"/>
    <x v="194"/>
    <x v="192"/>
    <n v="0"/>
    <n v="0"/>
    <n v="2"/>
    <n v="2"/>
    <n v="2"/>
    <n v="1726"/>
    <n v="1"/>
    <x v="6"/>
    <x v="10"/>
  </r>
  <r>
    <x v="3"/>
    <x v="5"/>
    <x v="47"/>
    <x v="80"/>
    <x v="78"/>
    <n v="0"/>
    <n v="1"/>
    <n v="0"/>
    <n v="1"/>
    <n v="1"/>
    <n v="1726"/>
    <n v="0"/>
    <x v="6"/>
    <x v="10"/>
  </r>
  <r>
    <x v="3"/>
    <x v="5"/>
    <x v="332"/>
    <x v="368"/>
    <x v="366"/>
    <n v="0"/>
    <n v="1"/>
    <n v="0"/>
    <n v="1"/>
    <n v="1"/>
    <n v="1726"/>
    <n v="0"/>
    <x v="6"/>
    <x v="10"/>
  </r>
  <r>
    <x v="3"/>
    <x v="5"/>
    <x v="361"/>
    <x v="398"/>
    <x v="396"/>
    <n v="0"/>
    <n v="2"/>
    <n v="0"/>
    <n v="2"/>
    <n v="2"/>
    <n v="1726"/>
    <n v="0"/>
    <x v="6"/>
    <x v="10"/>
  </r>
  <r>
    <x v="3"/>
    <x v="5"/>
    <x v="162"/>
    <x v="195"/>
    <x v="193"/>
    <n v="0"/>
    <n v="0"/>
    <n v="1"/>
    <n v="1"/>
    <n v="1"/>
    <n v="1726"/>
    <n v="1"/>
    <x v="6"/>
    <x v="10"/>
  </r>
  <r>
    <x v="3"/>
    <x v="5"/>
    <x v="48"/>
    <x v="81"/>
    <x v="79"/>
    <n v="0"/>
    <n v="0"/>
    <n v="1"/>
    <n v="1"/>
    <n v="1"/>
    <n v="1726"/>
    <n v="1"/>
    <x v="6"/>
    <x v="10"/>
  </r>
  <r>
    <x v="3"/>
    <x v="5"/>
    <x v="366"/>
    <x v="403"/>
    <x v="401"/>
    <n v="0"/>
    <n v="1"/>
    <n v="0"/>
    <n v="1"/>
    <n v="1"/>
    <n v="1726"/>
    <n v="0"/>
    <x v="6"/>
    <x v="10"/>
  </r>
  <r>
    <x v="3"/>
    <x v="5"/>
    <x v="163"/>
    <x v="196"/>
    <x v="194"/>
    <n v="0"/>
    <n v="1"/>
    <n v="2"/>
    <n v="3"/>
    <n v="3"/>
    <n v="1726"/>
    <n v="0.66666666666666663"/>
    <x v="6"/>
    <x v="10"/>
  </r>
  <r>
    <x v="3"/>
    <x v="5"/>
    <x v="49"/>
    <x v="82"/>
    <x v="80"/>
    <n v="0"/>
    <n v="0"/>
    <n v="7"/>
    <n v="7"/>
    <n v="7"/>
    <n v="1726"/>
    <n v="1"/>
    <x v="6"/>
    <x v="10"/>
  </r>
  <r>
    <x v="3"/>
    <x v="5"/>
    <x v="164"/>
    <x v="197"/>
    <x v="195"/>
    <n v="0"/>
    <n v="2"/>
    <n v="0"/>
    <n v="2"/>
    <n v="2"/>
    <n v="1726"/>
    <n v="0"/>
    <x v="6"/>
    <x v="10"/>
  </r>
  <r>
    <x v="3"/>
    <x v="5"/>
    <x v="50"/>
    <x v="83"/>
    <x v="81"/>
    <n v="0"/>
    <n v="2"/>
    <n v="16"/>
    <n v="18"/>
    <n v="18"/>
    <n v="1726"/>
    <n v="0.88888888888888884"/>
    <x v="6"/>
    <x v="10"/>
  </r>
  <r>
    <x v="3"/>
    <x v="5"/>
    <x v="165"/>
    <x v="198"/>
    <x v="196"/>
    <n v="0"/>
    <n v="0"/>
    <n v="2"/>
    <n v="2"/>
    <n v="2"/>
    <n v="1726"/>
    <n v="1"/>
    <x v="6"/>
    <x v="10"/>
  </r>
  <r>
    <x v="3"/>
    <x v="5"/>
    <x v="166"/>
    <x v="199"/>
    <x v="197"/>
    <n v="0"/>
    <n v="0"/>
    <n v="3"/>
    <n v="3"/>
    <n v="3"/>
    <n v="1726"/>
    <n v="1"/>
    <x v="6"/>
    <x v="10"/>
  </r>
  <r>
    <x v="3"/>
    <x v="5"/>
    <x v="82"/>
    <x v="115"/>
    <x v="113"/>
    <n v="0"/>
    <n v="0"/>
    <n v="2"/>
    <n v="2"/>
    <n v="2"/>
    <n v="1726"/>
    <n v="1"/>
    <x v="6"/>
    <x v="10"/>
  </r>
  <r>
    <x v="3"/>
    <x v="5"/>
    <x v="168"/>
    <x v="201"/>
    <x v="199"/>
    <n v="0"/>
    <n v="4"/>
    <n v="0"/>
    <n v="4"/>
    <n v="4"/>
    <n v="1726"/>
    <n v="0"/>
    <x v="6"/>
    <x v="10"/>
  </r>
  <r>
    <x v="3"/>
    <x v="5"/>
    <x v="348"/>
    <x v="385"/>
    <x v="383"/>
    <n v="0"/>
    <n v="5"/>
    <n v="0"/>
    <n v="5"/>
    <n v="5"/>
    <n v="1726"/>
    <n v="0"/>
    <x v="6"/>
    <x v="10"/>
  </r>
  <r>
    <x v="3"/>
    <x v="5"/>
    <x v="169"/>
    <x v="202"/>
    <x v="200"/>
    <n v="0"/>
    <n v="0"/>
    <n v="2"/>
    <n v="2"/>
    <n v="2"/>
    <n v="1726"/>
    <n v="1"/>
    <x v="6"/>
    <x v="10"/>
  </r>
  <r>
    <x v="3"/>
    <x v="5"/>
    <x v="170"/>
    <x v="203"/>
    <x v="201"/>
    <n v="0"/>
    <n v="0"/>
    <n v="2"/>
    <n v="2"/>
    <n v="2"/>
    <n v="1726"/>
    <n v="1"/>
    <x v="6"/>
    <x v="10"/>
  </r>
  <r>
    <x v="3"/>
    <x v="5"/>
    <x v="51"/>
    <x v="84"/>
    <x v="82"/>
    <n v="0"/>
    <n v="35"/>
    <n v="44"/>
    <n v="79"/>
    <n v="79"/>
    <n v="1726"/>
    <n v="0.55696202531645567"/>
    <x v="6"/>
    <x v="10"/>
  </r>
  <r>
    <x v="3"/>
    <x v="5"/>
    <x v="110"/>
    <x v="143"/>
    <x v="141"/>
    <n v="0"/>
    <n v="28"/>
    <n v="8"/>
    <n v="36"/>
    <n v="36"/>
    <n v="1726"/>
    <n v="0.22222222222222221"/>
    <x v="6"/>
    <x v="10"/>
  </r>
  <r>
    <x v="3"/>
    <x v="5"/>
    <x v="171"/>
    <x v="204"/>
    <x v="202"/>
    <n v="0"/>
    <n v="1"/>
    <n v="1"/>
    <n v="2"/>
    <n v="2"/>
    <n v="1726"/>
    <n v="0.5"/>
    <x v="6"/>
    <x v="10"/>
  </r>
  <r>
    <x v="3"/>
    <x v="5"/>
    <x v="83"/>
    <x v="116"/>
    <x v="114"/>
    <n v="0"/>
    <n v="7"/>
    <n v="1"/>
    <n v="8"/>
    <n v="8"/>
    <n v="1726"/>
    <n v="0.125"/>
    <x v="6"/>
    <x v="10"/>
  </r>
  <r>
    <x v="3"/>
    <x v="5"/>
    <x v="52"/>
    <x v="85"/>
    <x v="83"/>
    <n v="0"/>
    <n v="0"/>
    <n v="1"/>
    <n v="1"/>
    <n v="1"/>
    <n v="1726"/>
    <n v="1"/>
    <x v="6"/>
    <x v="10"/>
  </r>
  <r>
    <x v="3"/>
    <x v="5"/>
    <x v="53"/>
    <x v="86"/>
    <x v="84"/>
    <n v="0"/>
    <n v="7"/>
    <n v="0"/>
    <n v="7"/>
    <n v="7"/>
    <n v="1726"/>
    <n v="0"/>
    <x v="6"/>
    <x v="10"/>
  </r>
  <r>
    <x v="3"/>
    <x v="5"/>
    <x v="173"/>
    <x v="206"/>
    <x v="204"/>
    <n v="0"/>
    <n v="0"/>
    <n v="1"/>
    <n v="1"/>
    <n v="1"/>
    <n v="1726"/>
    <n v="1"/>
    <x v="6"/>
    <x v="10"/>
  </r>
  <r>
    <x v="3"/>
    <x v="5"/>
    <x v="174"/>
    <x v="207"/>
    <x v="205"/>
    <n v="0"/>
    <n v="0"/>
    <n v="123"/>
    <n v="123"/>
    <n v="123"/>
    <n v="1726"/>
    <n v="1"/>
    <x v="6"/>
    <x v="10"/>
  </r>
  <r>
    <x v="3"/>
    <x v="5"/>
    <x v="175"/>
    <x v="208"/>
    <x v="206"/>
    <n v="0"/>
    <n v="1"/>
    <n v="2"/>
    <n v="3"/>
    <n v="3"/>
    <n v="1726"/>
    <n v="0.66666666666666663"/>
    <x v="6"/>
    <x v="10"/>
  </r>
  <r>
    <x v="3"/>
    <x v="5"/>
    <x v="177"/>
    <x v="210"/>
    <x v="208"/>
    <n v="0"/>
    <n v="3"/>
    <n v="4"/>
    <n v="7"/>
    <n v="7"/>
    <n v="1726"/>
    <n v="0.5714285714285714"/>
    <x v="6"/>
    <x v="10"/>
  </r>
  <r>
    <x v="3"/>
    <x v="5"/>
    <x v="367"/>
    <x v="404"/>
    <x v="402"/>
    <n v="0"/>
    <n v="0"/>
    <n v="2"/>
    <n v="2"/>
    <n v="2"/>
    <n v="1726"/>
    <n v="1"/>
    <x v="6"/>
    <x v="10"/>
  </r>
  <r>
    <x v="3"/>
    <x v="5"/>
    <x v="178"/>
    <x v="211"/>
    <x v="209"/>
    <n v="0"/>
    <n v="2"/>
    <n v="0"/>
    <n v="2"/>
    <n v="2"/>
    <n v="1726"/>
    <n v="0"/>
    <x v="6"/>
    <x v="10"/>
  </r>
  <r>
    <x v="3"/>
    <x v="5"/>
    <x v="180"/>
    <x v="213"/>
    <x v="211"/>
    <n v="0"/>
    <n v="0"/>
    <n v="1"/>
    <n v="1"/>
    <n v="1"/>
    <n v="1726"/>
    <n v="1"/>
    <x v="6"/>
    <x v="10"/>
  </r>
  <r>
    <x v="3"/>
    <x v="5"/>
    <x v="182"/>
    <x v="215"/>
    <x v="213"/>
    <n v="0"/>
    <n v="0"/>
    <n v="14"/>
    <n v="14"/>
    <n v="14"/>
    <n v="1726"/>
    <n v="1"/>
    <x v="6"/>
    <x v="10"/>
  </r>
  <r>
    <x v="3"/>
    <x v="5"/>
    <x v="183"/>
    <x v="216"/>
    <x v="214"/>
    <n v="0"/>
    <n v="0"/>
    <n v="3"/>
    <n v="3"/>
    <n v="3"/>
    <n v="1726"/>
    <n v="1"/>
    <x v="6"/>
    <x v="10"/>
  </r>
  <r>
    <x v="3"/>
    <x v="5"/>
    <x v="85"/>
    <x v="118"/>
    <x v="116"/>
    <n v="0"/>
    <n v="1"/>
    <n v="1"/>
    <n v="2"/>
    <n v="2"/>
    <n v="1726"/>
    <n v="0.5"/>
    <x v="6"/>
    <x v="10"/>
  </r>
  <r>
    <x v="3"/>
    <x v="5"/>
    <x v="186"/>
    <x v="219"/>
    <x v="217"/>
    <n v="0"/>
    <n v="1"/>
    <n v="1"/>
    <n v="2"/>
    <n v="2"/>
    <n v="1726"/>
    <n v="0.5"/>
    <x v="6"/>
    <x v="10"/>
  </r>
  <r>
    <x v="3"/>
    <x v="5"/>
    <x v="187"/>
    <x v="220"/>
    <x v="218"/>
    <n v="0"/>
    <n v="4"/>
    <n v="0"/>
    <n v="4"/>
    <n v="4"/>
    <n v="1726"/>
    <n v="0"/>
    <x v="6"/>
    <x v="10"/>
  </r>
  <r>
    <x v="3"/>
    <x v="5"/>
    <x v="188"/>
    <x v="221"/>
    <x v="219"/>
    <n v="0"/>
    <n v="3"/>
    <n v="1"/>
    <n v="4"/>
    <n v="4"/>
    <n v="1726"/>
    <n v="0.25"/>
    <x v="6"/>
    <x v="10"/>
  </r>
  <r>
    <x v="3"/>
    <x v="5"/>
    <x v="189"/>
    <x v="222"/>
    <x v="220"/>
    <n v="0"/>
    <n v="11"/>
    <n v="3"/>
    <n v="14"/>
    <n v="14"/>
    <n v="1726"/>
    <n v="0.21428571428571427"/>
    <x v="6"/>
    <x v="10"/>
  </r>
  <r>
    <x v="3"/>
    <x v="5"/>
    <x v="55"/>
    <x v="88"/>
    <x v="86"/>
    <n v="0"/>
    <n v="1"/>
    <n v="1"/>
    <n v="2"/>
    <n v="2"/>
    <n v="1726"/>
    <n v="0.5"/>
    <x v="6"/>
    <x v="10"/>
  </r>
  <r>
    <x v="3"/>
    <x v="5"/>
    <x v="56"/>
    <x v="89"/>
    <x v="87"/>
    <n v="0"/>
    <n v="3"/>
    <n v="0"/>
    <n v="3"/>
    <n v="3"/>
    <n v="1726"/>
    <n v="0"/>
    <x v="6"/>
    <x v="10"/>
  </r>
  <r>
    <x v="3"/>
    <x v="5"/>
    <x v="192"/>
    <x v="225"/>
    <x v="223"/>
    <n v="0"/>
    <n v="0"/>
    <n v="4"/>
    <n v="4"/>
    <n v="4"/>
    <n v="1726"/>
    <n v="1"/>
    <x v="6"/>
    <x v="10"/>
  </r>
  <r>
    <x v="3"/>
    <x v="5"/>
    <x v="193"/>
    <x v="226"/>
    <x v="224"/>
    <n v="0"/>
    <n v="0"/>
    <n v="5"/>
    <n v="5"/>
    <n v="5"/>
    <n v="1726"/>
    <n v="1"/>
    <x v="6"/>
    <x v="10"/>
  </r>
  <r>
    <x v="3"/>
    <x v="5"/>
    <x v="194"/>
    <x v="227"/>
    <x v="225"/>
    <n v="0"/>
    <n v="0"/>
    <n v="1"/>
    <n v="1"/>
    <n v="1"/>
    <n v="1726"/>
    <n v="1"/>
    <x v="6"/>
    <x v="10"/>
  </r>
  <r>
    <x v="3"/>
    <x v="5"/>
    <x v="87"/>
    <x v="120"/>
    <x v="118"/>
    <n v="0"/>
    <n v="0"/>
    <n v="2"/>
    <n v="2"/>
    <n v="2"/>
    <n v="1726"/>
    <n v="1"/>
    <x v="6"/>
    <x v="10"/>
  </r>
  <r>
    <x v="3"/>
    <x v="5"/>
    <x v="57"/>
    <x v="90"/>
    <x v="88"/>
    <n v="0"/>
    <n v="0"/>
    <n v="15"/>
    <n v="15"/>
    <n v="15"/>
    <n v="1726"/>
    <n v="1"/>
    <x v="6"/>
    <x v="10"/>
  </r>
  <r>
    <x v="3"/>
    <x v="5"/>
    <x v="196"/>
    <x v="229"/>
    <x v="227"/>
    <n v="0"/>
    <n v="0"/>
    <n v="2"/>
    <n v="2"/>
    <n v="2"/>
    <n v="1726"/>
    <n v="1"/>
    <x v="6"/>
    <x v="10"/>
  </r>
  <r>
    <x v="3"/>
    <x v="5"/>
    <x v="58"/>
    <x v="91"/>
    <x v="89"/>
    <n v="0"/>
    <n v="0"/>
    <n v="51"/>
    <n v="51"/>
    <n v="51"/>
    <n v="1726"/>
    <n v="1"/>
    <x v="6"/>
    <x v="10"/>
  </r>
  <r>
    <x v="3"/>
    <x v="5"/>
    <x v="197"/>
    <x v="230"/>
    <x v="228"/>
    <n v="0"/>
    <n v="0"/>
    <n v="1"/>
    <n v="1"/>
    <n v="1"/>
    <n v="1726"/>
    <n v="1"/>
    <x v="6"/>
    <x v="10"/>
  </r>
  <r>
    <x v="3"/>
    <x v="5"/>
    <x v="59"/>
    <x v="92"/>
    <x v="90"/>
    <n v="0"/>
    <n v="0"/>
    <n v="6"/>
    <n v="6"/>
    <n v="6"/>
    <n v="1726"/>
    <n v="1"/>
    <x v="6"/>
    <x v="10"/>
  </r>
  <r>
    <x v="3"/>
    <x v="5"/>
    <x v="198"/>
    <x v="231"/>
    <x v="229"/>
    <n v="0"/>
    <n v="2"/>
    <n v="4"/>
    <n v="6"/>
    <n v="6"/>
    <n v="1726"/>
    <n v="0.66666666666666663"/>
    <x v="6"/>
    <x v="10"/>
  </r>
  <r>
    <x v="3"/>
    <x v="5"/>
    <x v="112"/>
    <x v="145"/>
    <x v="143"/>
    <n v="0"/>
    <n v="3"/>
    <n v="1"/>
    <n v="4"/>
    <n v="4"/>
    <n v="1726"/>
    <n v="0.25"/>
    <x v="6"/>
    <x v="10"/>
  </r>
  <r>
    <x v="3"/>
    <x v="5"/>
    <x v="200"/>
    <x v="233"/>
    <x v="231"/>
    <n v="0"/>
    <n v="3"/>
    <n v="2"/>
    <n v="5"/>
    <n v="5"/>
    <n v="1726"/>
    <n v="0.4"/>
    <x v="6"/>
    <x v="10"/>
  </r>
  <r>
    <x v="3"/>
    <x v="5"/>
    <x v="208"/>
    <x v="241"/>
    <x v="239"/>
    <n v="0"/>
    <n v="1"/>
    <n v="0"/>
    <n v="1"/>
    <n v="1"/>
    <n v="1726"/>
    <n v="0"/>
    <x v="6"/>
    <x v="10"/>
  </r>
  <r>
    <x v="3"/>
    <x v="5"/>
    <x v="209"/>
    <x v="242"/>
    <x v="240"/>
    <n v="0"/>
    <n v="0"/>
    <n v="11"/>
    <n v="11"/>
    <n v="11"/>
    <n v="1726"/>
    <n v="1"/>
    <x v="6"/>
    <x v="10"/>
  </r>
  <r>
    <x v="3"/>
    <x v="5"/>
    <x v="210"/>
    <x v="243"/>
    <x v="241"/>
    <n v="0"/>
    <n v="0"/>
    <n v="14"/>
    <n v="14"/>
    <n v="14"/>
    <n v="1726"/>
    <n v="1"/>
    <x v="6"/>
    <x v="10"/>
  </r>
  <r>
    <x v="3"/>
    <x v="5"/>
    <x v="211"/>
    <x v="244"/>
    <x v="242"/>
    <n v="0"/>
    <n v="1"/>
    <n v="0"/>
    <n v="1"/>
    <n v="1"/>
    <n v="1726"/>
    <n v="0"/>
    <x v="6"/>
    <x v="10"/>
  </r>
  <r>
    <x v="3"/>
    <x v="5"/>
    <x v="212"/>
    <x v="245"/>
    <x v="243"/>
    <n v="0"/>
    <n v="0"/>
    <n v="2"/>
    <n v="2"/>
    <n v="2"/>
    <n v="1726"/>
    <n v="1"/>
    <x v="6"/>
    <x v="10"/>
  </r>
  <r>
    <x v="3"/>
    <x v="5"/>
    <x v="213"/>
    <x v="246"/>
    <x v="244"/>
    <n v="0"/>
    <n v="1"/>
    <n v="0"/>
    <n v="1"/>
    <n v="1"/>
    <n v="1726"/>
    <n v="0"/>
    <x v="6"/>
    <x v="10"/>
  </r>
  <r>
    <x v="3"/>
    <x v="5"/>
    <x v="60"/>
    <x v="93"/>
    <x v="91"/>
    <n v="0"/>
    <n v="4"/>
    <n v="13"/>
    <n v="17"/>
    <n v="17"/>
    <n v="1726"/>
    <n v="0.76470588235294112"/>
    <x v="6"/>
    <x v="10"/>
  </r>
  <r>
    <x v="3"/>
    <x v="5"/>
    <x v="214"/>
    <x v="247"/>
    <x v="245"/>
    <n v="0"/>
    <n v="1"/>
    <n v="0"/>
    <n v="1"/>
    <n v="1"/>
    <n v="1726"/>
    <n v="0"/>
    <x v="6"/>
    <x v="10"/>
  </r>
  <r>
    <x v="3"/>
    <x v="5"/>
    <x v="215"/>
    <x v="248"/>
    <x v="246"/>
    <n v="0"/>
    <n v="0"/>
    <n v="3"/>
    <n v="3"/>
    <n v="3"/>
    <n v="1726"/>
    <n v="1"/>
    <x v="6"/>
    <x v="10"/>
  </r>
  <r>
    <x v="3"/>
    <x v="5"/>
    <x v="216"/>
    <x v="249"/>
    <x v="247"/>
    <n v="0"/>
    <n v="0"/>
    <n v="4"/>
    <n v="4"/>
    <n v="4"/>
    <n v="1726"/>
    <n v="1"/>
    <x v="6"/>
    <x v="10"/>
  </r>
  <r>
    <x v="3"/>
    <x v="5"/>
    <x v="218"/>
    <x v="251"/>
    <x v="249"/>
    <n v="0"/>
    <n v="2"/>
    <n v="1"/>
    <n v="3"/>
    <n v="3"/>
    <n v="1726"/>
    <n v="0.33333333333333331"/>
    <x v="6"/>
    <x v="10"/>
  </r>
  <r>
    <x v="3"/>
    <x v="5"/>
    <x v="219"/>
    <x v="252"/>
    <x v="250"/>
    <n v="0"/>
    <n v="0"/>
    <n v="3"/>
    <n v="3"/>
    <n v="3"/>
    <n v="1726"/>
    <n v="1"/>
    <x v="6"/>
    <x v="10"/>
  </r>
  <r>
    <x v="3"/>
    <x v="5"/>
    <x v="301"/>
    <x v="337"/>
    <x v="335"/>
    <n v="0"/>
    <n v="2"/>
    <n v="0"/>
    <n v="2"/>
    <n v="2"/>
    <n v="1726"/>
    <n v="0"/>
    <x v="6"/>
    <x v="10"/>
  </r>
  <r>
    <x v="3"/>
    <x v="5"/>
    <x v="221"/>
    <x v="254"/>
    <x v="252"/>
    <n v="0"/>
    <n v="1"/>
    <n v="5"/>
    <n v="6"/>
    <n v="6"/>
    <n v="1726"/>
    <n v="0.83333333333333337"/>
    <x v="6"/>
    <x v="10"/>
  </r>
  <r>
    <x v="3"/>
    <x v="5"/>
    <x v="222"/>
    <x v="255"/>
    <x v="253"/>
    <n v="0"/>
    <n v="6"/>
    <n v="0"/>
    <n v="6"/>
    <n v="6"/>
    <n v="1726"/>
    <n v="0"/>
    <x v="6"/>
    <x v="10"/>
  </r>
  <r>
    <x v="3"/>
    <x v="5"/>
    <x v="223"/>
    <x v="256"/>
    <x v="254"/>
    <n v="0"/>
    <n v="5"/>
    <n v="16"/>
    <n v="21"/>
    <n v="21"/>
    <n v="1726"/>
    <n v="0.76190476190476186"/>
    <x v="6"/>
    <x v="10"/>
  </r>
  <r>
    <x v="3"/>
    <x v="5"/>
    <x v="224"/>
    <x v="257"/>
    <x v="255"/>
    <n v="0"/>
    <n v="5"/>
    <n v="4"/>
    <n v="9"/>
    <n v="9"/>
    <n v="1726"/>
    <n v="0.44444444444444442"/>
    <x v="6"/>
    <x v="10"/>
  </r>
  <r>
    <x v="3"/>
    <x v="5"/>
    <x v="225"/>
    <x v="258"/>
    <x v="256"/>
    <n v="0"/>
    <n v="2"/>
    <n v="0"/>
    <n v="2"/>
    <n v="2"/>
    <n v="1726"/>
    <n v="0"/>
    <x v="6"/>
    <x v="10"/>
  </r>
  <r>
    <x v="3"/>
    <x v="5"/>
    <x v="226"/>
    <x v="259"/>
    <x v="257"/>
    <n v="0"/>
    <n v="0"/>
    <n v="1"/>
    <n v="1"/>
    <n v="1"/>
    <n v="1726"/>
    <n v="1"/>
    <x v="6"/>
    <x v="10"/>
  </r>
  <r>
    <x v="3"/>
    <x v="5"/>
    <x v="89"/>
    <x v="122"/>
    <x v="120"/>
    <n v="0"/>
    <n v="0"/>
    <n v="17"/>
    <n v="17"/>
    <n v="17"/>
    <n v="1726"/>
    <n v="1"/>
    <x v="6"/>
    <x v="10"/>
  </r>
  <r>
    <x v="3"/>
    <x v="5"/>
    <x v="227"/>
    <x v="260"/>
    <x v="258"/>
    <n v="0"/>
    <n v="0"/>
    <n v="4"/>
    <n v="4"/>
    <n v="4"/>
    <n v="1726"/>
    <n v="1"/>
    <x v="6"/>
    <x v="10"/>
  </r>
  <r>
    <x v="3"/>
    <x v="5"/>
    <x v="229"/>
    <x v="262"/>
    <x v="260"/>
    <n v="0"/>
    <n v="8"/>
    <n v="0"/>
    <n v="8"/>
    <n v="8"/>
    <n v="1726"/>
    <n v="0"/>
    <x v="6"/>
    <x v="10"/>
  </r>
  <r>
    <x v="3"/>
    <x v="5"/>
    <x v="303"/>
    <x v="339"/>
    <x v="337"/>
    <n v="0"/>
    <n v="2"/>
    <n v="0"/>
    <n v="2"/>
    <n v="2"/>
    <n v="1726"/>
    <n v="0"/>
    <x v="6"/>
    <x v="10"/>
  </r>
  <r>
    <x v="3"/>
    <x v="5"/>
    <x v="113"/>
    <x v="146"/>
    <x v="144"/>
    <n v="0"/>
    <n v="0"/>
    <n v="2"/>
    <n v="2"/>
    <n v="2"/>
    <n v="1726"/>
    <n v="1"/>
    <x v="6"/>
    <x v="10"/>
  </r>
  <r>
    <x v="3"/>
    <x v="5"/>
    <x v="334"/>
    <x v="370"/>
    <x v="368"/>
    <n v="0"/>
    <n v="2"/>
    <n v="0"/>
    <n v="2"/>
    <n v="2"/>
    <n v="1726"/>
    <n v="0"/>
    <x v="6"/>
    <x v="10"/>
  </r>
  <r>
    <x v="3"/>
    <x v="5"/>
    <x v="70"/>
    <x v="264"/>
    <x v="262"/>
    <n v="0"/>
    <n v="0"/>
    <n v="2"/>
    <n v="2"/>
    <n v="2"/>
    <n v="1726"/>
    <n v="1"/>
    <x v="6"/>
    <x v="10"/>
  </r>
  <r>
    <x v="3"/>
    <x v="5"/>
    <x v="114"/>
    <x v="147"/>
    <x v="145"/>
    <n v="0"/>
    <n v="0"/>
    <n v="3"/>
    <n v="3"/>
    <n v="3"/>
    <n v="1726"/>
    <n v="1"/>
    <x v="6"/>
    <x v="10"/>
  </r>
  <r>
    <x v="3"/>
    <x v="5"/>
    <x v="230"/>
    <x v="265"/>
    <x v="263"/>
    <n v="0"/>
    <n v="0"/>
    <n v="94"/>
    <n v="94"/>
    <n v="94"/>
    <n v="1726"/>
    <n v="1"/>
    <x v="6"/>
    <x v="10"/>
  </r>
  <r>
    <x v="3"/>
    <x v="5"/>
    <x v="304"/>
    <x v="340"/>
    <x v="338"/>
    <n v="0"/>
    <n v="8"/>
    <n v="0"/>
    <n v="8"/>
    <n v="8"/>
    <n v="1726"/>
    <n v="0"/>
    <x v="6"/>
    <x v="10"/>
  </r>
  <r>
    <x v="3"/>
    <x v="5"/>
    <x v="305"/>
    <x v="341"/>
    <x v="339"/>
    <n v="0"/>
    <n v="1"/>
    <n v="0"/>
    <n v="1"/>
    <n v="1"/>
    <n v="1726"/>
    <n v="0"/>
    <x v="6"/>
    <x v="10"/>
  </r>
  <r>
    <x v="3"/>
    <x v="5"/>
    <x v="90"/>
    <x v="123"/>
    <x v="121"/>
    <n v="0"/>
    <n v="0"/>
    <n v="5"/>
    <n v="5"/>
    <n v="5"/>
    <n v="1726"/>
    <n v="1"/>
    <x v="6"/>
    <x v="10"/>
  </r>
  <r>
    <x v="3"/>
    <x v="5"/>
    <x v="231"/>
    <x v="266"/>
    <x v="264"/>
    <n v="0"/>
    <n v="0"/>
    <n v="108"/>
    <n v="108"/>
    <n v="108"/>
    <n v="1726"/>
    <n v="1"/>
    <x v="6"/>
    <x v="10"/>
  </r>
  <r>
    <x v="3"/>
    <x v="5"/>
    <x v="91"/>
    <x v="124"/>
    <x v="122"/>
    <n v="0"/>
    <n v="1"/>
    <n v="2"/>
    <n v="3"/>
    <n v="3"/>
    <n v="1726"/>
    <n v="0.66666666666666663"/>
    <x v="6"/>
    <x v="10"/>
  </r>
  <r>
    <x v="3"/>
    <x v="5"/>
    <x v="232"/>
    <x v="267"/>
    <x v="265"/>
    <n v="0"/>
    <n v="2"/>
    <n v="0"/>
    <n v="2"/>
    <n v="2"/>
    <n v="1726"/>
    <n v="0"/>
    <x v="6"/>
    <x v="10"/>
  </r>
  <r>
    <x v="3"/>
    <x v="5"/>
    <x v="335"/>
    <x v="371"/>
    <x v="369"/>
    <n v="0"/>
    <n v="0"/>
    <n v="2"/>
    <n v="2"/>
    <n v="2"/>
    <n v="1726"/>
    <n v="1"/>
    <x v="6"/>
    <x v="10"/>
  </r>
  <r>
    <x v="3"/>
    <x v="5"/>
    <x v="62"/>
    <x v="95"/>
    <x v="93"/>
    <n v="0"/>
    <n v="0"/>
    <n v="2"/>
    <n v="2"/>
    <n v="2"/>
    <n v="1726"/>
    <n v="1"/>
    <x v="6"/>
    <x v="10"/>
  </r>
  <r>
    <x v="3"/>
    <x v="5"/>
    <x v="233"/>
    <x v="268"/>
    <x v="266"/>
    <n v="0"/>
    <n v="0"/>
    <n v="2"/>
    <n v="2"/>
    <n v="2"/>
    <n v="1726"/>
    <n v="1"/>
    <x v="6"/>
    <x v="10"/>
  </r>
  <r>
    <x v="3"/>
    <x v="5"/>
    <x v="307"/>
    <x v="343"/>
    <x v="341"/>
    <n v="0"/>
    <n v="0"/>
    <n v="4"/>
    <n v="4"/>
    <n v="4"/>
    <n v="1726"/>
    <n v="1"/>
    <x v="6"/>
    <x v="10"/>
  </r>
  <r>
    <x v="3"/>
    <x v="5"/>
    <x v="234"/>
    <x v="269"/>
    <x v="267"/>
    <n v="0"/>
    <n v="2"/>
    <n v="0"/>
    <n v="2"/>
    <n v="2"/>
    <n v="1726"/>
    <n v="0"/>
    <x v="6"/>
    <x v="10"/>
  </r>
  <r>
    <x v="3"/>
    <x v="5"/>
    <x v="236"/>
    <x v="271"/>
    <x v="269"/>
    <n v="0"/>
    <n v="1"/>
    <n v="1"/>
    <n v="2"/>
    <n v="2"/>
    <n v="1726"/>
    <n v="0.5"/>
    <x v="6"/>
    <x v="10"/>
  </r>
  <r>
    <x v="3"/>
    <x v="5"/>
    <x v="63"/>
    <x v="96"/>
    <x v="94"/>
    <n v="0"/>
    <n v="0"/>
    <n v="1"/>
    <n v="1"/>
    <n v="1"/>
    <n v="1726"/>
    <n v="1"/>
    <x v="6"/>
    <x v="10"/>
  </r>
  <r>
    <x v="3"/>
    <x v="5"/>
    <x v="64"/>
    <x v="97"/>
    <x v="95"/>
    <n v="0"/>
    <n v="0"/>
    <n v="4"/>
    <n v="4"/>
    <n v="4"/>
    <n v="1726"/>
    <n v="1"/>
    <x v="6"/>
    <x v="10"/>
  </r>
  <r>
    <x v="3"/>
    <x v="5"/>
    <x v="92"/>
    <x v="125"/>
    <x v="123"/>
    <n v="0"/>
    <n v="2"/>
    <n v="0"/>
    <n v="2"/>
    <n v="2"/>
    <n v="1726"/>
    <n v="0"/>
    <x v="6"/>
    <x v="10"/>
  </r>
  <r>
    <x v="3"/>
    <x v="5"/>
    <x v="308"/>
    <x v="344"/>
    <x v="342"/>
    <n v="0"/>
    <n v="0"/>
    <n v="2"/>
    <n v="2"/>
    <n v="2"/>
    <n v="1726"/>
    <n v="1"/>
    <x v="6"/>
    <x v="10"/>
  </r>
  <r>
    <x v="3"/>
    <x v="5"/>
    <x v="309"/>
    <x v="345"/>
    <x v="343"/>
    <n v="0"/>
    <n v="2"/>
    <n v="0"/>
    <n v="2"/>
    <n v="2"/>
    <n v="1726"/>
    <n v="0"/>
    <x v="6"/>
    <x v="10"/>
  </r>
  <r>
    <x v="3"/>
    <x v="5"/>
    <x v="237"/>
    <x v="272"/>
    <x v="270"/>
    <n v="0"/>
    <n v="0"/>
    <n v="3"/>
    <n v="3"/>
    <n v="3"/>
    <n v="1726"/>
    <n v="1"/>
    <x v="6"/>
    <x v="10"/>
  </r>
  <r>
    <x v="3"/>
    <x v="5"/>
    <x v="239"/>
    <x v="274"/>
    <x v="272"/>
    <n v="0"/>
    <n v="0"/>
    <n v="4"/>
    <n v="4"/>
    <n v="4"/>
    <n v="1726"/>
    <n v="1"/>
    <x v="6"/>
    <x v="10"/>
  </r>
  <r>
    <x v="3"/>
    <x v="5"/>
    <x v="240"/>
    <x v="275"/>
    <x v="273"/>
    <n v="0"/>
    <n v="0"/>
    <n v="8"/>
    <n v="8"/>
    <n v="8"/>
    <n v="1726"/>
    <n v="1"/>
    <x v="6"/>
    <x v="10"/>
  </r>
  <r>
    <x v="3"/>
    <x v="5"/>
    <x v="336"/>
    <x v="372"/>
    <x v="370"/>
    <n v="0"/>
    <n v="0"/>
    <n v="1"/>
    <n v="1"/>
    <n v="1"/>
    <n v="1726"/>
    <n v="1"/>
    <x v="6"/>
    <x v="10"/>
  </r>
  <r>
    <x v="3"/>
    <x v="5"/>
    <x v="65"/>
    <x v="98"/>
    <x v="96"/>
    <n v="0"/>
    <n v="0"/>
    <n v="7"/>
    <n v="7"/>
    <n v="7"/>
    <n v="1726"/>
    <n v="1"/>
    <x v="6"/>
    <x v="10"/>
  </r>
  <r>
    <x v="3"/>
    <x v="5"/>
    <x v="241"/>
    <x v="276"/>
    <x v="274"/>
    <n v="0"/>
    <n v="0"/>
    <n v="4"/>
    <n v="4"/>
    <n v="4"/>
    <n v="1726"/>
    <n v="1"/>
    <x v="6"/>
    <x v="10"/>
  </r>
  <r>
    <x v="3"/>
    <x v="5"/>
    <x v="135"/>
    <x v="168"/>
    <x v="166"/>
    <n v="0"/>
    <n v="1"/>
    <n v="2"/>
    <n v="3"/>
    <n v="3"/>
    <n v="1726"/>
    <n v="0.66666666666666663"/>
    <x v="6"/>
    <x v="10"/>
  </r>
  <r>
    <x v="3"/>
    <x v="5"/>
    <x v="66"/>
    <x v="99"/>
    <x v="97"/>
    <n v="0"/>
    <n v="0"/>
    <n v="3"/>
    <n v="3"/>
    <n v="3"/>
    <n v="1726"/>
    <n v="1"/>
    <x v="6"/>
    <x v="10"/>
  </r>
  <r>
    <x v="3"/>
    <x v="5"/>
    <x v="310"/>
    <x v="346"/>
    <x v="344"/>
    <n v="0"/>
    <n v="0"/>
    <n v="4"/>
    <n v="4"/>
    <n v="4"/>
    <n v="1726"/>
    <n v="1"/>
    <x v="6"/>
    <x v="10"/>
  </r>
  <r>
    <x v="3"/>
    <x v="5"/>
    <x v="136"/>
    <x v="169"/>
    <x v="167"/>
    <n v="0"/>
    <n v="0"/>
    <n v="1"/>
    <n v="1"/>
    <n v="1"/>
    <n v="1726"/>
    <n v="1"/>
    <x v="6"/>
    <x v="10"/>
  </r>
  <r>
    <x v="3"/>
    <x v="5"/>
    <x v="311"/>
    <x v="347"/>
    <x v="345"/>
    <n v="0"/>
    <n v="0"/>
    <n v="11"/>
    <n v="11"/>
    <n v="11"/>
    <n v="1726"/>
    <n v="1"/>
    <x v="6"/>
    <x v="10"/>
  </r>
  <r>
    <x v="3"/>
    <x v="5"/>
    <x v="138"/>
    <x v="171"/>
    <x v="169"/>
    <n v="0"/>
    <n v="1"/>
    <n v="1"/>
    <n v="2"/>
    <n v="2"/>
    <n v="1726"/>
    <n v="0.5"/>
    <x v="6"/>
    <x v="10"/>
  </r>
  <r>
    <x v="3"/>
    <x v="5"/>
    <x v="337"/>
    <x v="373"/>
    <x v="371"/>
    <n v="0"/>
    <n v="1"/>
    <n v="0"/>
    <n v="1"/>
    <n v="1"/>
    <n v="1726"/>
    <n v="0"/>
    <x v="6"/>
    <x v="10"/>
  </r>
  <r>
    <x v="3"/>
    <x v="5"/>
    <x v="139"/>
    <x v="172"/>
    <x v="170"/>
    <n v="0"/>
    <n v="2"/>
    <n v="0"/>
    <n v="2"/>
    <n v="2"/>
    <n v="1726"/>
    <n v="0"/>
    <x v="6"/>
    <x v="10"/>
  </r>
  <r>
    <x v="3"/>
    <x v="5"/>
    <x v="140"/>
    <x v="173"/>
    <x v="171"/>
    <n v="0"/>
    <n v="0"/>
    <n v="2"/>
    <n v="2"/>
    <n v="2"/>
    <n v="1726"/>
    <n v="1"/>
    <x v="6"/>
    <x v="10"/>
  </r>
  <r>
    <x v="3"/>
    <x v="5"/>
    <x v="312"/>
    <x v="348"/>
    <x v="346"/>
    <n v="0"/>
    <n v="1"/>
    <n v="2"/>
    <n v="3"/>
    <n v="3"/>
    <n v="1726"/>
    <n v="0.66666666666666663"/>
    <x v="6"/>
    <x v="10"/>
  </r>
  <r>
    <x v="3"/>
    <x v="5"/>
    <x v="242"/>
    <x v="277"/>
    <x v="275"/>
    <n v="0"/>
    <n v="1"/>
    <n v="1"/>
    <n v="2"/>
    <n v="2"/>
    <n v="1726"/>
    <n v="0.5"/>
    <x v="6"/>
    <x v="10"/>
  </r>
  <r>
    <x v="3"/>
    <x v="5"/>
    <x v="243"/>
    <x v="278"/>
    <x v="276"/>
    <n v="0"/>
    <n v="0"/>
    <n v="93"/>
    <n v="93"/>
    <n v="93"/>
    <n v="1726"/>
    <n v="1"/>
    <x v="6"/>
    <x v="10"/>
  </r>
  <r>
    <x v="3"/>
    <x v="5"/>
    <x v="244"/>
    <x v="279"/>
    <x v="277"/>
    <n v="0"/>
    <n v="8"/>
    <n v="0"/>
    <n v="8"/>
    <n v="8"/>
    <n v="1726"/>
    <n v="0"/>
    <x v="6"/>
    <x v="10"/>
  </r>
  <r>
    <x v="3"/>
    <x v="5"/>
    <x v="245"/>
    <x v="280"/>
    <x v="278"/>
    <n v="0"/>
    <n v="0"/>
    <n v="3"/>
    <n v="3"/>
    <n v="3"/>
    <n v="1726"/>
    <n v="1"/>
    <x v="6"/>
    <x v="10"/>
  </r>
  <r>
    <x v="3"/>
    <x v="5"/>
    <x v="314"/>
    <x v="350"/>
    <x v="348"/>
    <n v="0"/>
    <n v="0"/>
    <n v="1"/>
    <n v="1"/>
    <n v="1"/>
    <n v="1726"/>
    <n v="1"/>
    <x v="6"/>
    <x v="10"/>
  </r>
  <r>
    <x v="3"/>
    <x v="5"/>
    <x v="368"/>
    <x v="405"/>
    <x v="403"/>
    <n v="0"/>
    <n v="2"/>
    <n v="0"/>
    <n v="2"/>
    <n v="2"/>
    <n v="1726"/>
    <n v="0"/>
    <x v="6"/>
    <x v="10"/>
  </r>
  <r>
    <x v="3"/>
    <x v="5"/>
    <x v="246"/>
    <x v="281"/>
    <x v="279"/>
    <n v="0"/>
    <n v="13"/>
    <n v="0"/>
    <n v="13"/>
    <n v="13"/>
    <n v="1726"/>
    <n v="0"/>
    <x v="6"/>
    <x v="10"/>
  </r>
  <r>
    <x v="3"/>
    <x v="5"/>
    <x v="316"/>
    <x v="352"/>
    <x v="350"/>
    <n v="0"/>
    <n v="0"/>
    <n v="41"/>
    <n v="41"/>
    <n v="41"/>
    <n v="1726"/>
    <n v="1"/>
    <x v="6"/>
    <x v="10"/>
  </r>
  <r>
    <x v="3"/>
    <x v="5"/>
    <x v="247"/>
    <x v="282"/>
    <x v="280"/>
    <n v="0"/>
    <n v="3"/>
    <n v="0"/>
    <n v="3"/>
    <n v="3"/>
    <n v="1726"/>
    <n v="0"/>
    <x v="6"/>
    <x v="10"/>
  </r>
  <r>
    <x v="3"/>
    <x v="5"/>
    <x v="248"/>
    <x v="283"/>
    <x v="281"/>
    <n v="0"/>
    <n v="1"/>
    <n v="0"/>
    <n v="1"/>
    <n v="1"/>
    <n v="1726"/>
    <n v="0"/>
    <x v="6"/>
    <x v="10"/>
  </r>
  <r>
    <x v="3"/>
    <x v="5"/>
    <x v="317"/>
    <x v="353"/>
    <x v="351"/>
    <n v="0"/>
    <n v="1"/>
    <n v="0"/>
    <n v="1"/>
    <n v="1"/>
    <n v="1726"/>
    <n v="0"/>
    <x v="6"/>
    <x v="10"/>
  </r>
  <r>
    <x v="3"/>
    <x v="5"/>
    <x v="68"/>
    <x v="101"/>
    <x v="99"/>
    <n v="0"/>
    <n v="0"/>
    <n v="55"/>
    <n v="55"/>
    <n v="55"/>
    <n v="1726"/>
    <n v="1"/>
    <x v="6"/>
    <x v="10"/>
  </r>
  <r>
    <x v="3"/>
    <x v="5"/>
    <x v="115"/>
    <x v="148"/>
    <x v="146"/>
    <n v="0"/>
    <n v="4"/>
    <n v="11"/>
    <n v="15"/>
    <n v="15"/>
    <n v="1726"/>
    <n v="0.73333333333333328"/>
    <x v="6"/>
    <x v="10"/>
  </r>
  <r>
    <x v="3"/>
    <x v="5"/>
    <x v="69"/>
    <x v="102"/>
    <x v="100"/>
    <n v="0"/>
    <n v="0"/>
    <n v="2"/>
    <n v="2"/>
    <n v="2"/>
    <n v="1726"/>
    <n v="1"/>
    <x v="6"/>
    <x v="10"/>
  </r>
  <r>
    <x v="3"/>
    <x v="5"/>
    <x v="203"/>
    <x v="236"/>
    <x v="234"/>
    <n v="0"/>
    <n v="0"/>
    <n v="1"/>
    <n v="1"/>
    <n v="1"/>
    <n v="1726"/>
    <n v="1"/>
    <x v="6"/>
    <x v="10"/>
  </r>
  <r>
    <x v="3"/>
    <x v="5"/>
    <x v="318"/>
    <x v="354"/>
    <x v="352"/>
    <n v="0"/>
    <n v="7"/>
    <n v="0"/>
    <n v="7"/>
    <n v="7"/>
    <n v="1726"/>
    <n v="0"/>
    <x v="6"/>
    <x v="10"/>
  </r>
  <r>
    <x v="3"/>
    <x v="5"/>
    <x v="204"/>
    <x v="237"/>
    <x v="235"/>
    <n v="0"/>
    <n v="0"/>
    <n v="1"/>
    <n v="1"/>
    <n v="1"/>
    <n v="1726"/>
    <n v="1"/>
    <x v="6"/>
    <x v="10"/>
  </r>
  <r>
    <x v="3"/>
    <x v="5"/>
    <x v="288"/>
    <x v="324"/>
    <x v="322"/>
    <n v="0"/>
    <n v="0"/>
    <n v="1"/>
    <n v="1"/>
    <n v="1"/>
    <n v="1726"/>
    <n v="1"/>
    <x v="6"/>
    <x v="10"/>
  </r>
  <r>
    <x v="3"/>
    <x v="5"/>
    <x v="205"/>
    <x v="238"/>
    <x v="236"/>
    <n v="0"/>
    <n v="0"/>
    <n v="1"/>
    <n v="1"/>
    <n v="1"/>
    <n v="1726"/>
    <n v="1"/>
    <x v="6"/>
    <x v="10"/>
  </r>
  <r>
    <x v="3"/>
    <x v="5"/>
    <x v="206"/>
    <x v="239"/>
    <x v="237"/>
    <n v="0"/>
    <n v="0"/>
    <n v="55"/>
    <n v="55"/>
    <n v="55"/>
    <n v="1726"/>
    <n v="1"/>
    <x v="6"/>
    <x v="10"/>
  </r>
  <r>
    <x v="3"/>
    <x v="5"/>
    <x v="95"/>
    <x v="128"/>
    <x v="126"/>
    <n v="0"/>
    <n v="0"/>
    <n v="1"/>
    <n v="1"/>
    <n v="1"/>
    <n v="1726"/>
    <n v="1"/>
    <x v="6"/>
    <x v="10"/>
  </r>
  <r>
    <x v="3"/>
    <x v="5"/>
    <x v="207"/>
    <x v="240"/>
    <x v="238"/>
    <n v="0"/>
    <n v="0"/>
    <n v="8"/>
    <n v="8"/>
    <n v="8"/>
    <n v="1726"/>
    <n v="1"/>
    <x v="6"/>
    <x v="10"/>
  </r>
  <r>
    <x v="3"/>
    <x v="5"/>
    <x v="173"/>
    <x v="284"/>
    <x v="282"/>
    <n v="0"/>
    <n v="0"/>
    <n v="1"/>
    <n v="1"/>
    <n v="1"/>
    <n v="1726"/>
    <n v="1"/>
    <x v="6"/>
    <x v="10"/>
  </r>
  <r>
    <x v="3"/>
    <x v="5"/>
    <x v="70"/>
    <x v="103"/>
    <x v="101"/>
    <n v="0"/>
    <n v="0"/>
    <n v="2"/>
    <n v="2"/>
    <n v="2"/>
    <n v="1726"/>
    <n v="1"/>
    <x v="6"/>
    <x v="10"/>
  </r>
  <r>
    <x v="3"/>
    <x v="5"/>
    <x v="96"/>
    <x v="129"/>
    <x v="127"/>
    <n v="0"/>
    <n v="8"/>
    <n v="0"/>
    <n v="8"/>
    <n v="8"/>
    <n v="1726"/>
    <n v="0"/>
    <x v="6"/>
    <x v="10"/>
  </r>
  <r>
    <x v="3"/>
    <x v="5"/>
    <x v="97"/>
    <x v="130"/>
    <x v="128"/>
    <n v="0"/>
    <n v="0"/>
    <n v="14"/>
    <n v="14"/>
    <n v="14"/>
    <n v="1726"/>
    <n v="1"/>
    <x v="6"/>
    <x v="10"/>
  </r>
  <r>
    <x v="3"/>
    <x v="5"/>
    <x v="253"/>
    <x v="289"/>
    <x v="287"/>
    <n v="0"/>
    <n v="0"/>
    <n v="4"/>
    <n v="4"/>
    <n v="4"/>
    <n v="1726"/>
    <n v="1"/>
    <x v="6"/>
    <x v="10"/>
  </r>
  <r>
    <x v="3"/>
    <x v="5"/>
    <x v="254"/>
    <x v="290"/>
    <x v="288"/>
    <n v="0"/>
    <n v="3"/>
    <n v="26"/>
    <n v="29"/>
    <n v="29"/>
    <n v="1726"/>
    <n v="0.89655172413793105"/>
    <x v="6"/>
    <x v="10"/>
  </r>
  <r>
    <x v="3"/>
    <x v="5"/>
    <x v="116"/>
    <x v="149"/>
    <x v="147"/>
    <n v="0"/>
    <n v="0"/>
    <n v="3"/>
    <n v="3"/>
    <n v="3"/>
    <n v="1726"/>
    <n v="1"/>
    <x v="6"/>
    <x v="10"/>
  </r>
  <r>
    <x v="3"/>
    <x v="5"/>
    <x v="255"/>
    <x v="291"/>
    <x v="289"/>
    <n v="0"/>
    <n v="0"/>
    <n v="1"/>
    <n v="1"/>
    <n v="1"/>
    <n v="1726"/>
    <n v="1"/>
    <x v="6"/>
    <x v="10"/>
  </r>
  <r>
    <x v="3"/>
    <x v="5"/>
    <x v="256"/>
    <x v="292"/>
    <x v="290"/>
    <n v="0"/>
    <n v="2"/>
    <n v="1"/>
    <n v="3"/>
    <n v="3"/>
    <n v="1726"/>
    <n v="0.33333333333333331"/>
    <x v="6"/>
    <x v="10"/>
  </r>
  <r>
    <x v="3"/>
    <x v="5"/>
    <x v="117"/>
    <x v="150"/>
    <x v="148"/>
    <n v="0"/>
    <n v="0"/>
    <n v="1"/>
    <n v="1"/>
    <n v="1"/>
    <n v="1726"/>
    <n v="1"/>
    <x v="6"/>
    <x v="10"/>
  </r>
  <r>
    <x v="3"/>
    <x v="5"/>
    <x v="257"/>
    <x v="293"/>
    <x v="291"/>
    <n v="0"/>
    <n v="0"/>
    <n v="1"/>
    <n v="1"/>
    <n v="1"/>
    <n v="1726"/>
    <n v="1"/>
    <x v="6"/>
    <x v="10"/>
  </r>
  <r>
    <x v="3"/>
    <x v="5"/>
    <x v="258"/>
    <x v="294"/>
    <x v="292"/>
    <n v="0"/>
    <n v="1"/>
    <n v="0"/>
    <n v="1"/>
    <n v="1"/>
    <n v="1726"/>
    <n v="0"/>
    <x v="6"/>
    <x v="10"/>
  </r>
  <r>
    <x v="3"/>
    <x v="5"/>
    <x v="259"/>
    <x v="295"/>
    <x v="293"/>
    <n v="0"/>
    <n v="0"/>
    <n v="1"/>
    <n v="1"/>
    <n v="1"/>
    <n v="1726"/>
    <n v="1"/>
    <x v="6"/>
    <x v="10"/>
  </r>
  <r>
    <x v="3"/>
    <x v="5"/>
    <x v="260"/>
    <x v="296"/>
    <x v="294"/>
    <n v="0"/>
    <n v="0"/>
    <n v="1"/>
    <n v="1"/>
    <n v="1"/>
    <n v="1726"/>
    <n v="1"/>
    <x v="6"/>
    <x v="10"/>
  </r>
  <r>
    <x v="3"/>
    <x v="5"/>
    <x v="319"/>
    <x v="355"/>
    <x v="353"/>
    <n v="0"/>
    <n v="2"/>
    <n v="0"/>
    <n v="2"/>
    <n v="2"/>
    <n v="1726"/>
    <n v="0"/>
    <x v="6"/>
    <x v="10"/>
  </r>
  <r>
    <x v="3"/>
    <x v="5"/>
    <x v="261"/>
    <x v="297"/>
    <x v="295"/>
    <n v="0"/>
    <n v="1"/>
    <n v="0"/>
    <n v="1"/>
    <n v="1"/>
    <n v="1726"/>
    <n v="0"/>
    <x v="6"/>
    <x v="10"/>
  </r>
  <r>
    <x v="3"/>
    <x v="5"/>
    <x v="262"/>
    <x v="298"/>
    <x v="296"/>
    <n v="0"/>
    <n v="1"/>
    <n v="2"/>
    <n v="3"/>
    <n v="3"/>
    <n v="1726"/>
    <n v="0.66666666666666663"/>
    <x v="6"/>
    <x v="10"/>
  </r>
  <r>
    <x v="3"/>
    <x v="5"/>
    <x v="263"/>
    <x v="299"/>
    <x v="297"/>
    <n v="0"/>
    <n v="3"/>
    <n v="8"/>
    <n v="11"/>
    <n v="11"/>
    <n v="1726"/>
    <n v="0.72727272727272729"/>
    <x v="6"/>
    <x v="10"/>
  </r>
  <r>
    <x v="3"/>
    <x v="5"/>
    <x v="264"/>
    <x v="300"/>
    <x v="298"/>
    <n v="0"/>
    <n v="0"/>
    <n v="28"/>
    <n v="28"/>
    <n v="28"/>
    <n v="1726"/>
    <n v="1"/>
    <x v="6"/>
    <x v="10"/>
  </r>
  <r>
    <x v="3"/>
    <x v="5"/>
    <x v="265"/>
    <x v="301"/>
    <x v="299"/>
    <n v="0"/>
    <n v="0"/>
    <n v="1"/>
    <n v="1"/>
    <n v="1"/>
    <n v="1726"/>
    <n v="1"/>
    <x v="6"/>
    <x v="10"/>
  </r>
  <r>
    <x v="3"/>
    <x v="5"/>
    <x v="267"/>
    <x v="303"/>
    <x v="301"/>
    <n v="0"/>
    <n v="1"/>
    <n v="0"/>
    <n v="1"/>
    <n v="1"/>
    <n v="1726"/>
    <n v="0"/>
    <x v="6"/>
    <x v="10"/>
  </r>
  <r>
    <x v="3"/>
    <x v="5"/>
    <x v="268"/>
    <x v="304"/>
    <x v="302"/>
    <n v="0"/>
    <n v="8"/>
    <n v="5"/>
    <n v="13"/>
    <n v="13"/>
    <n v="1726"/>
    <n v="0.38461538461538464"/>
    <x v="6"/>
    <x v="10"/>
  </r>
  <r>
    <x v="3"/>
    <x v="5"/>
    <x v="269"/>
    <x v="305"/>
    <x v="303"/>
    <n v="0"/>
    <n v="0"/>
    <n v="1"/>
    <n v="1"/>
    <n v="1"/>
    <n v="1726"/>
    <n v="1"/>
    <x v="6"/>
    <x v="10"/>
  </r>
  <r>
    <x v="3"/>
    <x v="5"/>
    <x v="270"/>
    <x v="306"/>
    <x v="304"/>
    <n v="0"/>
    <n v="0"/>
    <n v="1"/>
    <n v="1"/>
    <n v="1"/>
    <n v="1726"/>
    <n v="1"/>
    <x v="6"/>
    <x v="10"/>
  </r>
  <r>
    <x v="3"/>
    <x v="5"/>
    <x v="271"/>
    <x v="307"/>
    <x v="305"/>
    <n v="0"/>
    <n v="3"/>
    <n v="0"/>
    <n v="3"/>
    <n v="3"/>
    <n v="1726"/>
    <n v="0"/>
    <x v="6"/>
    <x v="10"/>
  </r>
  <r>
    <x v="3"/>
    <x v="5"/>
    <x v="355"/>
    <x v="392"/>
    <x v="390"/>
    <n v="0"/>
    <n v="1"/>
    <n v="0"/>
    <n v="1"/>
    <n v="1"/>
    <n v="1726"/>
    <n v="0"/>
    <x v="6"/>
    <x v="10"/>
  </r>
  <r>
    <x v="3"/>
    <x v="5"/>
    <x v="369"/>
    <x v="406"/>
    <x v="404"/>
    <n v="0"/>
    <n v="0"/>
    <n v="2"/>
    <n v="2"/>
    <n v="2"/>
    <n v="1726"/>
    <n v="1"/>
    <x v="6"/>
    <x v="10"/>
  </r>
  <r>
    <x v="3"/>
    <x v="5"/>
    <x v="321"/>
    <x v="357"/>
    <x v="355"/>
    <n v="0"/>
    <n v="4"/>
    <n v="0"/>
    <n v="4"/>
    <n v="4"/>
    <n v="1726"/>
    <n v="0"/>
    <x v="6"/>
    <x v="10"/>
  </r>
  <r>
    <x v="3"/>
    <x v="5"/>
    <x v="275"/>
    <x v="311"/>
    <x v="309"/>
    <n v="0"/>
    <n v="0"/>
    <n v="3"/>
    <n v="3"/>
    <n v="3"/>
    <n v="1726"/>
    <n v="1"/>
    <x v="6"/>
    <x v="10"/>
  </r>
  <r>
    <x v="3"/>
    <x v="5"/>
    <x v="120"/>
    <x v="153"/>
    <x v="151"/>
    <n v="0"/>
    <n v="0"/>
    <n v="9"/>
    <n v="9"/>
    <n v="9"/>
    <n v="1726"/>
    <n v="1"/>
    <x v="6"/>
    <x v="10"/>
  </r>
  <r>
    <x v="3"/>
    <x v="5"/>
    <x v="121"/>
    <x v="154"/>
    <x v="152"/>
    <n v="0"/>
    <n v="2"/>
    <n v="0"/>
    <n v="2"/>
    <n v="2"/>
    <n v="1726"/>
    <n v="0"/>
    <x v="6"/>
    <x v="10"/>
  </r>
  <r>
    <x v="3"/>
    <x v="5"/>
    <x v="118"/>
    <x v="151"/>
    <x v="149"/>
    <n v="0"/>
    <n v="2"/>
    <n v="0"/>
    <n v="2"/>
    <n v="2"/>
    <n v="1726"/>
    <n v="0"/>
    <x v="6"/>
    <x v="10"/>
  </r>
  <r>
    <x v="3"/>
    <x v="5"/>
    <x v="122"/>
    <x v="155"/>
    <x v="153"/>
    <n v="0"/>
    <n v="0"/>
    <n v="1"/>
    <n v="1"/>
    <n v="1"/>
    <n v="1726"/>
    <n v="1"/>
    <x v="6"/>
    <x v="10"/>
  </r>
  <r>
    <x v="3"/>
    <x v="5"/>
    <x v="339"/>
    <x v="375"/>
    <x v="373"/>
    <n v="0"/>
    <n v="0"/>
    <n v="4"/>
    <n v="4"/>
    <n v="4"/>
    <n v="1726"/>
    <n v="1"/>
    <x v="6"/>
    <x v="10"/>
  </r>
  <r>
    <x v="3"/>
    <x v="5"/>
    <x v="124"/>
    <x v="157"/>
    <x v="155"/>
    <n v="0"/>
    <n v="1"/>
    <n v="2"/>
    <n v="3"/>
    <n v="3"/>
    <n v="1726"/>
    <n v="0.66666666666666663"/>
    <x v="6"/>
    <x v="10"/>
  </r>
  <r>
    <x v="3"/>
    <x v="5"/>
    <x v="324"/>
    <x v="360"/>
    <x v="358"/>
    <n v="0"/>
    <n v="1"/>
    <n v="0"/>
    <n v="1"/>
    <n v="1"/>
    <n v="1726"/>
    <n v="0"/>
    <x v="6"/>
    <x v="10"/>
  </r>
  <r>
    <x v="3"/>
    <x v="5"/>
    <x v="126"/>
    <x v="159"/>
    <x v="157"/>
    <n v="0"/>
    <n v="1"/>
    <n v="3"/>
    <n v="4"/>
    <n v="4"/>
    <n v="1726"/>
    <n v="0.75"/>
    <x v="6"/>
    <x v="10"/>
  </r>
  <r>
    <x v="3"/>
    <x v="5"/>
    <x v="277"/>
    <x v="313"/>
    <x v="311"/>
    <n v="0"/>
    <n v="3"/>
    <n v="0"/>
    <n v="3"/>
    <n v="3"/>
    <n v="1726"/>
    <n v="0"/>
    <x v="6"/>
    <x v="10"/>
  </r>
  <r>
    <x v="3"/>
    <x v="5"/>
    <x v="278"/>
    <x v="314"/>
    <x v="312"/>
    <n v="0"/>
    <n v="3"/>
    <n v="0"/>
    <n v="3"/>
    <n v="3"/>
    <n v="1726"/>
    <n v="0"/>
    <x v="6"/>
    <x v="10"/>
  </r>
  <r>
    <x v="3"/>
    <x v="5"/>
    <x v="279"/>
    <x v="315"/>
    <x v="313"/>
    <n v="0"/>
    <n v="0"/>
    <n v="1"/>
    <n v="1"/>
    <n v="1"/>
    <n v="1726"/>
    <n v="1"/>
    <x v="6"/>
    <x v="10"/>
  </r>
  <r>
    <x v="3"/>
    <x v="5"/>
    <x v="357"/>
    <x v="394"/>
    <x v="392"/>
    <n v="0"/>
    <n v="1"/>
    <n v="0"/>
    <n v="1"/>
    <n v="1"/>
    <n v="1726"/>
    <n v="0"/>
    <x v="6"/>
    <x v="10"/>
  </r>
  <r>
    <x v="3"/>
    <x v="5"/>
    <x v="280"/>
    <x v="316"/>
    <x v="314"/>
    <n v="0"/>
    <n v="2"/>
    <n v="12"/>
    <n v="14"/>
    <n v="14"/>
    <n v="1726"/>
    <n v="0.8571428571428571"/>
    <x v="6"/>
    <x v="10"/>
  </r>
  <r>
    <x v="3"/>
    <x v="5"/>
    <x v="99"/>
    <x v="132"/>
    <x v="130"/>
    <n v="0"/>
    <n v="1"/>
    <n v="0"/>
    <n v="1"/>
    <n v="1"/>
    <n v="1726"/>
    <n v="0"/>
    <x v="6"/>
    <x v="10"/>
  </r>
  <r>
    <x v="3"/>
    <x v="5"/>
    <x v="325"/>
    <x v="361"/>
    <x v="359"/>
    <n v="0"/>
    <n v="2"/>
    <n v="1"/>
    <n v="3"/>
    <n v="3"/>
    <n v="1726"/>
    <n v="0.33333333333333331"/>
    <x v="6"/>
    <x v="10"/>
  </r>
  <r>
    <x v="3"/>
    <x v="5"/>
    <x v="166"/>
    <x v="378"/>
    <x v="376"/>
    <n v="0"/>
    <n v="0"/>
    <n v="9"/>
    <n v="9"/>
    <n v="9"/>
    <n v="1726"/>
    <n v="1"/>
    <x v="6"/>
    <x v="10"/>
  </r>
  <r>
    <x v="3"/>
    <x v="5"/>
    <x v="342"/>
    <x v="379"/>
    <x v="377"/>
    <n v="0"/>
    <n v="0"/>
    <n v="3"/>
    <n v="3"/>
    <n v="3"/>
    <n v="1726"/>
    <n v="1"/>
    <x v="6"/>
    <x v="10"/>
  </r>
  <r>
    <x v="3"/>
    <x v="5"/>
    <x v="73"/>
    <x v="106"/>
    <x v="104"/>
    <n v="0"/>
    <n v="0"/>
    <n v="5"/>
    <n v="5"/>
    <n v="5"/>
    <n v="1726"/>
    <n v="1"/>
    <x v="6"/>
    <x v="10"/>
  </r>
  <r>
    <x v="3"/>
    <x v="5"/>
    <x v="284"/>
    <x v="320"/>
    <x v="318"/>
    <n v="0"/>
    <n v="0"/>
    <n v="1"/>
    <n v="1"/>
    <n v="1"/>
    <n v="1726"/>
    <n v="1"/>
    <x v="6"/>
    <x v="10"/>
  </r>
  <r>
    <x v="3"/>
    <x v="5"/>
    <x v="286"/>
    <x v="322"/>
    <x v="320"/>
    <n v="0"/>
    <n v="1"/>
    <n v="0"/>
    <n v="1"/>
    <n v="1"/>
    <n v="1726"/>
    <n v="0"/>
    <x v="6"/>
    <x v="10"/>
  </r>
  <r>
    <x v="3"/>
    <x v="5"/>
    <x v="101"/>
    <x v="134"/>
    <x v="132"/>
    <n v="0"/>
    <n v="2"/>
    <n v="1"/>
    <n v="3"/>
    <n v="3"/>
    <n v="1726"/>
    <n v="0.33333333333333331"/>
    <x v="6"/>
    <x v="10"/>
  </r>
  <r>
    <x v="3"/>
    <x v="5"/>
    <x v="74"/>
    <x v="107"/>
    <x v="105"/>
    <n v="0"/>
    <n v="0"/>
    <n v="10"/>
    <n v="10"/>
    <n v="10"/>
    <n v="1726"/>
    <n v="1"/>
    <x v="6"/>
    <x v="10"/>
  </r>
  <r>
    <x v="3"/>
    <x v="5"/>
    <x v="75"/>
    <x v="108"/>
    <x v="106"/>
    <n v="0"/>
    <n v="1"/>
    <n v="3"/>
    <n v="4"/>
    <n v="4"/>
    <n v="1726"/>
    <n v="0.75"/>
    <x v="6"/>
    <x v="10"/>
  </r>
  <r>
    <x v="3"/>
    <x v="5"/>
    <x v="31"/>
    <x v="64"/>
    <x v="62"/>
    <n v="0"/>
    <n v="0"/>
    <n v="2"/>
    <n v="2"/>
    <n v="2"/>
    <n v="1726"/>
    <n v="1"/>
    <x v="6"/>
    <x v="9"/>
  </r>
  <r>
    <x v="3"/>
    <x v="5"/>
    <x v="32"/>
    <x v="65"/>
    <x v="63"/>
    <n v="0"/>
    <n v="0"/>
    <n v="1"/>
    <n v="1"/>
    <n v="1"/>
    <n v="1726"/>
    <n v="1"/>
    <x v="6"/>
    <x v="9"/>
  </r>
  <r>
    <x v="3"/>
    <x v="5"/>
    <x v="33"/>
    <x v="66"/>
    <x v="64"/>
    <n v="0"/>
    <n v="1"/>
    <n v="0"/>
    <n v="1"/>
    <n v="1"/>
    <n v="1726"/>
    <n v="0"/>
    <x v="6"/>
    <x v="9"/>
  </r>
  <r>
    <x v="3"/>
    <x v="5"/>
    <x v="144"/>
    <x v="177"/>
    <x v="175"/>
    <n v="0"/>
    <n v="0"/>
    <n v="1"/>
    <n v="1"/>
    <n v="1"/>
    <n v="1726"/>
    <n v="1"/>
    <x v="6"/>
    <x v="9"/>
  </r>
  <r>
    <x v="3"/>
    <x v="5"/>
    <x v="76"/>
    <x v="109"/>
    <x v="107"/>
    <n v="0"/>
    <n v="0"/>
    <n v="13"/>
    <n v="13"/>
    <n v="13"/>
    <n v="1726"/>
    <n v="1"/>
    <x v="6"/>
    <x v="9"/>
  </r>
  <r>
    <x v="3"/>
    <x v="5"/>
    <x v="34"/>
    <x v="67"/>
    <x v="65"/>
    <n v="0"/>
    <n v="5"/>
    <n v="0"/>
    <n v="5"/>
    <n v="5"/>
    <n v="1726"/>
    <n v="0"/>
    <x v="6"/>
    <x v="9"/>
  </r>
  <r>
    <x v="3"/>
    <x v="5"/>
    <x v="292"/>
    <x v="328"/>
    <x v="326"/>
    <n v="0"/>
    <n v="1"/>
    <n v="0"/>
    <n v="1"/>
    <n v="1"/>
    <n v="1726"/>
    <n v="0"/>
    <x v="6"/>
    <x v="9"/>
  </r>
  <r>
    <x v="3"/>
    <x v="5"/>
    <x v="35"/>
    <x v="68"/>
    <x v="66"/>
    <n v="0"/>
    <n v="2"/>
    <n v="6"/>
    <n v="8"/>
    <n v="8"/>
    <n v="1726"/>
    <n v="0.75"/>
    <x v="6"/>
    <x v="9"/>
  </r>
  <r>
    <x v="3"/>
    <x v="5"/>
    <x v="145"/>
    <x v="178"/>
    <x v="176"/>
    <n v="0"/>
    <n v="3"/>
    <n v="0"/>
    <n v="3"/>
    <n v="3"/>
    <n v="1726"/>
    <n v="0"/>
    <x v="6"/>
    <x v="9"/>
  </r>
  <r>
    <x v="3"/>
    <x v="5"/>
    <x v="146"/>
    <x v="179"/>
    <x v="177"/>
    <n v="0"/>
    <n v="0"/>
    <n v="1"/>
    <n v="1"/>
    <n v="1"/>
    <n v="1726"/>
    <n v="1"/>
    <x v="6"/>
    <x v="9"/>
  </r>
  <r>
    <x v="3"/>
    <x v="5"/>
    <x v="147"/>
    <x v="180"/>
    <x v="178"/>
    <n v="0"/>
    <n v="6"/>
    <n v="35"/>
    <n v="41"/>
    <n v="41"/>
    <n v="1726"/>
    <n v="0.85365853658536583"/>
    <x v="6"/>
    <x v="9"/>
  </r>
  <r>
    <x v="3"/>
    <x v="5"/>
    <x v="293"/>
    <x v="329"/>
    <x v="327"/>
    <n v="0"/>
    <n v="1"/>
    <n v="0"/>
    <n v="1"/>
    <n v="1"/>
    <n v="1726"/>
    <n v="0"/>
    <x v="6"/>
    <x v="9"/>
  </r>
  <r>
    <x v="3"/>
    <x v="5"/>
    <x v="149"/>
    <x v="182"/>
    <x v="180"/>
    <n v="0"/>
    <n v="1"/>
    <n v="1"/>
    <n v="2"/>
    <n v="2"/>
    <n v="1726"/>
    <n v="0.5"/>
    <x v="6"/>
    <x v="9"/>
  </r>
  <r>
    <x v="3"/>
    <x v="5"/>
    <x v="327"/>
    <x v="363"/>
    <x v="361"/>
    <n v="0"/>
    <n v="0"/>
    <n v="1"/>
    <n v="1"/>
    <n v="1"/>
    <n v="1726"/>
    <n v="1"/>
    <x v="6"/>
    <x v="9"/>
  </r>
  <r>
    <x v="3"/>
    <x v="5"/>
    <x v="328"/>
    <x v="364"/>
    <x v="362"/>
    <n v="0"/>
    <n v="0"/>
    <n v="2"/>
    <n v="2"/>
    <n v="2"/>
    <n v="1726"/>
    <n v="1"/>
    <x v="6"/>
    <x v="9"/>
  </r>
  <r>
    <x v="3"/>
    <x v="5"/>
    <x v="128"/>
    <x v="161"/>
    <x v="159"/>
    <n v="0"/>
    <n v="0"/>
    <n v="1"/>
    <n v="1"/>
    <n v="1"/>
    <n v="1726"/>
    <n v="1"/>
    <x v="6"/>
    <x v="9"/>
  </r>
  <r>
    <x v="3"/>
    <x v="5"/>
    <x v="131"/>
    <x v="164"/>
    <x v="162"/>
    <n v="0"/>
    <n v="1"/>
    <n v="0"/>
    <n v="1"/>
    <n v="1"/>
    <n v="1726"/>
    <n v="0"/>
    <x v="6"/>
    <x v="9"/>
  </r>
  <r>
    <x v="3"/>
    <x v="5"/>
    <x v="132"/>
    <x v="165"/>
    <x v="163"/>
    <n v="0"/>
    <n v="0"/>
    <n v="1"/>
    <n v="1"/>
    <n v="1"/>
    <n v="1726"/>
    <n v="1"/>
    <x v="6"/>
    <x v="9"/>
  </r>
  <r>
    <x v="3"/>
    <x v="5"/>
    <x v="133"/>
    <x v="166"/>
    <x v="164"/>
    <n v="0"/>
    <n v="2"/>
    <n v="9"/>
    <n v="11"/>
    <n v="11"/>
    <n v="1726"/>
    <n v="0.81818181818181823"/>
    <x v="6"/>
    <x v="9"/>
  </r>
  <r>
    <x v="3"/>
    <x v="5"/>
    <x v="343"/>
    <x v="380"/>
    <x v="378"/>
    <n v="0"/>
    <n v="0"/>
    <n v="4"/>
    <n v="4"/>
    <n v="4"/>
    <n v="1726"/>
    <n v="1"/>
    <x v="6"/>
    <x v="9"/>
  </r>
  <r>
    <x v="3"/>
    <x v="5"/>
    <x v="134"/>
    <x v="167"/>
    <x v="165"/>
    <n v="0"/>
    <n v="0"/>
    <n v="1"/>
    <n v="1"/>
    <n v="1"/>
    <n v="1726"/>
    <n v="1"/>
    <x v="6"/>
    <x v="9"/>
  </r>
  <r>
    <x v="3"/>
    <x v="5"/>
    <x v="358"/>
    <x v="395"/>
    <x v="393"/>
    <n v="0"/>
    <n v="1"/>
    <n v="0"/>
    <n v="1"/>
    <n v="1"/>
    <n v="1726"/>
    <n v="0"/>
    <x v="6"/>
    <x v="9"/>
  </r>
  <r>
    <x v="3"/>
    <x v="5"/>
    <x v="150"/>
    <x v="183"/>
    <x v="181"/>
    <n v="0"/>
    <n v="0"/>
    <n v="4"/>
    <n v="4"/>
    <n v="4"/>
    <n v="1726"/>
    <n v="1"/>
    <x v="6"/>
    <x v="9"/>
  </r>
  <r>
    <x v="3"/>
    <x v="5"/>
    <x v="151"/>
    <x v="184"/>
    <x v="182"/>
    <n v="0"/>
    <n v="0"/>
    <n v="2"/>
    <n v="2"/>
    <n v="2"/>
    <n v="1726"/>
    <n v="1"/>
    <x v="6"/>
    <x v="9"/>
  </r>
  <r>
    <x v="3"/>
    <x v="5"/>
    <x v="363"/>
    <x v="400"/>
    <x v="398"/>
    <n v="0"/>
    <n v="0"/>
    <n v="1"/>
    <n v="1"/>
    <n v="1"/>
    <n v="1726"/>
    <n v="1"/>
    <x v="6"/>
    <x v="9"/>
  </r>
  <r>
    <x v="3"/>
    <x v="5"/>
    <x v="102"/>
    <x v="135"/>
    <x v="133"/>
    <n v="0"/>
    <n v="0"/>
    <n v="1"/>
    <n v="1"/>
    <n v="1"/>
    <n v="1726"/>
    <n v="1"/>
    <x v="6"/>
    <x v="9"/>
  </r>
  <r>
    <x v="3"/>
    <x v="5"/>
    <x v="153"/>
    <x v="186"/>
    <x v="184"/>
    <n v="0"/>
    <n v="0"/>
    <n v="3"/>
    <n v="3"/>
    <n v="3"/>
    <n v="1726"/>
    <n v="1"/>
    <x v="6"/>
    <x v="9"/>
  </r>
  <r>
    <x v="3"/>
    <x v="5"/>
    <x v="155"/>
    <x v="188"/>
    <x v="186"/>
    <n v="0"/>
    <n v="1"/>
    <n v="4"/>
    <n v="5"/>
    <n v="5"/>
    <n v="1726"/>
    <n v="0.8"/>
    <x v="6"/>
    <x v="9"/>
  </r>
  <r>
    <x v="3"/>
    <x v="5"/>
    <x v="79"/>
    <x v="112"/>
    <x v="110"/>
    <n v="0"/>
    <n v="2"/>
    <n v="11"/>
    <n v="13"/>
    <n v="13"/>
    <n v="1726"/>
    <n v="0.84615384615384615"/>
    <x v="6"/>
    <x v="9"/>
  </r>
  <r>
    <x v="3"/>
    <x v="5"/>
    <x v="289"/>
    <x v="325"/>
    <x v="323"/>
    <n v="0"/>
    <n v="0"/>
    <n v="13"/>
    <n v="13"/>
    <n v="13"/>
    <n v="1726"/>
    <n v="1"/>
    <x v="6"/>
    <x v="9"/>
  </r>
  <r>
    <x v="3"/>
    <x v="5"/>
    <x v="156"/>
    <x v="189"/>
    <x v="187"/>
    <n v="0"/>
    <n v="0"/>
    <n v="5"/>
    <n v="5"/>
    <n v="5"/>
    <n v="1726"/>
    <n v="1"/>
    <x v="6"/>
    <x v="9"/>
  </r>
  <r>
    <x v="3"/>
    <x v="5"/>
    <x v="157"/>
    <x v="190"/>
    <x v="188"/>
    <n v="0"/>
    <n v="0"/>
    <n v="3"/>
    <n v="3"/>
    <n v="3"/>
    <n v="1726"/>
    <n v="1"/>
    <x v="6"/>
    <x v="9"/>
  </r>
  <r>
    <x v="3"/>
    <x v="5"/>
    <x v="345"/>
    <x v="382"/>
    <x v="380"/>
    <n v="0"/>
    <n v="2"/>
    <n v="0"/>
    <n v="2"/>
    <n v="2"/>
    <n v="1726"/>
    <n v="0"/>
    <x v="6"/>
    <x v="9"/>
  </r>
  <r>
    <x v="3"/>
    <x v="5"/>
    <x v="80"/>
    <x v="113"/>
    <x v="111"/>
    <n v="0"/>
    <n v="1"/>
    <n v="0"/>
    <n v="1"/>
    <n v="1"/>
    <n v="1726"/>
    <n v="0"/>
    <x v="6"/>
    <x v="9"/>
  </r>
  <r>
    <x v="3"/>
    <x v="5"/>
    <x v="364"/>
    <x v="401"/>
    <x v="399"/>
    <n v="0"/>
    <n v="0"/>
    <n v="1"/>
    <n v="1"/>
    <n v="1"/>
    <n v="1726"/>
    <n v="1"/>
    <x v="6"/>
    <x v="9"/>
  </r>
  <r>
    <x v="3"/>
    <x v="5"/>
    <x v="290"/>
    <x v="326"/>
    <x v="324"/>
    <n v="0"/>
    <n v="0"/>
    <n v="4"/>
    <n v="4"/>
    <n v="4"/>
    <n v="1726"/>
    <n v="1"/>
    <x v="6"/>
    <x v="9"/>
  </r>
  <r>
    <x v="3"/>
    <x v="5"/>
    <x v="346"/>
    <x v="383"/>
    <x v="381"/>
    <n v="0"/>
    <n v="1"/>
    <n v="0"/>
    <n v="1"/>
    <n v="1"/>
    <n v="1726"/>
    <n v="0"/>
    <x v="6"/>
    <x v="9"/>
  </r>
  <r>
    <x v="3"/>
    <x v="5"/>
    <x v="38"/>
    <x v="71"/>
    <x v="69"/>
    <n v="0"/>
    <n v="0"/>
    <n v="7"/>
    <n v="7"/>
    <n v="7"/>
    <n v="1726"/>
    <n v="1"/>
    <x v="6"/>
    <x v="9"/>
  </r>
  <r>
    <x v="3"/>
    <x v="5"/>
    <x v="330"/>
    <x v="366"/>
    <x v="364"/>
    <n v="0"/>
    <n v="0"/>
    <n v="2"/>
    <n v="2"/>
    <n v="2"/>
    <n v="1726"/>
    <n v="1"/>
    <x v="6"/>
    <x v="9"/>
  </r>
  <r>
    <x v="3"/>
    <x v="5"/>
    <x v="158"/>
    <x v="191"/>
    <x v="189"/>
    <n v="0"/>
    <n v="0"/>
    <n v="22"/>
    <n v="22"/>
    <n v="22"/>
    <n v="1726"/>
    <n v="1"/>
    <x v="6"/>
    <x v="9"/>
  </r>
  <r>
    <x v="3"/>
    <x v="5"/>
    <x v="40"/>
    <x v="73"/>
    <x v="71"/>
    <n v="0"/>
    <n v="3"/>
    <n v="1"/>
    <n v="4"/>
    <n v="4"/>
    <n v="1726"/>
    <n v="0.25"/>
    <x v="6"/>
    <x v="9"/>
  </r>
  <r>
    <x v="3"/>
    <x v="5"/>
    <x v="41"/>
    <x v="74"/>
    <x v="72"/>
    <n v="0"/>
    <n v="0"/>
    <n v="5"/>
    <n v="5"/>
    <n v="5"/>
    <n v="1726"/>
    <n v="1"/>
    <x v="6"/>
    <x v="9"/>
  </r>
  <r>
    <x v="3"/>
    <x v="5"/>
    <x v="104"/>
    <x v="137"/>
    <x v="135"/>
    <n v="0"/>
    <n v="1"/>
    <n v="0"/>
    <n v="1"/>
    <n v="1"/>
    <n v="1726"/>
    <n v="0"/>
    <x v="6"/>
    <x v="9"/>
  </r>
  <r>
    <x v="3"/>
    <x v="5"/>
    <x v="159"/>
    <x v="192"/>
    <x v="190"/>
    <n v="0"/>
    <n v="4"/>
    <n v="0"/>
    <n v="4"/>
    <n v="4"/>
    <n v="1726"/>
    <n v="0"/>
    <x v="6"/>
    <x v="9"/>
  </r>
  <r>
    <x v="3"/>
    <x v="5"/>
    <x v="294"/>
    <x v="330"/>
    <x v="328"/>
    <n v="0"/>
    <n v="2"/>
    <n v="0"/>
    <n v="2"/>
    <n v="2"/>
    <n v="1726"/>
    <n v="0"/>
    <x v="6"/>
    <x v="9"/>
  </r>
  <r>
    <x v="3"/>
    <x v="5"/>
    <x v="42"/>
    <x v="75"/>
    <x v="73"/>
    <n v="0"/>
    <n v="6"/>
    <n v="0"/>
    <n v="6"/>
    <n v="6"/>
    <n v="1726"/>
    <n v="0"/>
    <x v="6"/>
    <x v="9"/>
  </r>
  <r>
    <x v="3"/>
    <x v="5"/>
    <x v="43"/>
    <x v="76"/>
    <x v="74"/>
    <n v="0"/>
    <n v="0"/>
    <n v="3"/>
    <n v="3"/>
    <n v="3"/>
    <n v="1726"/>
    <n v="1"/>
    <x v="6"/>
    <x v="9"/>
  </r>
  <r>
    <x v="3"/>
    <x v="5"/>
    <x v="105"/>
    <x v="138"/>
    <x v="136"/>
    <n v="0"/>
    <n v="0"/>
    <n v="6"/>
    <n v="6"/>
    <n v="6"/>
    <n v="1726"/>
    <n v="1"/>
    <x v="6"/>
    <x v="9"/>
  </r>
  <r>
    <x v="3"/>
    <x v="5"/>
    <x v="106"/>
    <x v="139"/>
    <x v="137"/>
    <n v="0"/>
    <n v="0"/>
    <n v="1"/>
    <n v="1"/>
    <n v="1"/>
    <n v="1726"/>
    <n v="1"/>
    <x v="6"/>
    <x v="9"/>
  </r>
  <r>
    <x v="3"/>
    <x v="5"/>
    <x v="81"/>
    <x v="114"/>
    <x v="112"/>
    <n v="0"/>
    <n v="1"/>
    <n v="0"/>
    <n v="1"/>
    <n v="1"/>
    <n v="1726"/>
    <n v="0"/>
    <x v="6"/>
    <x v="9"/>
  </r>
  <r>
    <x v="3"/>
    <x v="5"/>
    <x v="107"/>
    <x v="140"/>
    <x v="138"/>
    <n v="0"/>
    <n v="10"/>
    <n v="2"/>
    <n v="12"/>
    <n v="12"/>
    <n v="1726"/>
    <n v="0.16666666666666666"/>
    <x v="6"/>
    <x v="9"/>
  </r>
  <r>
    <x v="3"/>
    <x v="5"/>
    <x v="359"/>
    <x v="396"/>
    <x v="394"/>
    <n v="0"/>
    <n v="1"/>
    <n v="0"/>
    <n v="1"/>
    <n v="1"/>
    <n v="1726"/>
    <n v="0"/>
    <x v="6"/>
    <x v="9"/>
  </r>
  <r>
    <x v="3"/>
    <x v="5"/>
    <x v="365"/>
    <x v="402"/>
    <x v="400"/>
    <n v="0"/>
    <n v="2"/>
    <n v="0"/>
    <n v="2"/>
    <n v="2"/>
    <n v="1726"/>
    <n v="0"/>
    <x v="6"/>
    <x v="9"/>
  </r>
  <r>
    <x v="3"/>
    <x v="5"/>
    <x v="108"/>
    <x v="141"/>
    <x v="139"/>
    <n v="0"/>
    <n v="0"/>
    <n v="1"/>
    <n v="1"/>
    <n v="1"/>
    <n v="1726"/>
    <n v="1"/>
    <x v="6"/>
    <x v="9"/>
  </r>
  <r>
    <x v="3"/>
    <x v="5"/>
    <x v="46"/>
    <x v="79"/>
    <x v="77"/>
    <n v="0"/>
    <n v="2"/>
    <n v="0"/>
    <n v="2"/>
    <n v="2"/>
    <n v="1726"/>
    <n v="0"/>
    <x v="6"/>
    <x v="9"/>
  </r>
  <r>
    <x v="3"/>
    <x v="5"/>
    <x v="161"/>
    <x v="194"/>
    <x v="192"/>
    <n v="0"/>
    <n v="0"/>
    <n v="2"/>
    <n v="2"/>
    <n v="2"/>
    <n v="1726"/>
    <n v="1"/>
    <x v="6"/>
    <x v="9"/>
  </r>
  <r>
    <x v="3"/>
    <x v="5"/>
    <x v="47"/>
    <x v="80"/>
    <x v="78"/>
    <n v="0"/>
    <n v="1"/>
    <n v="0"/>
    <n v="1"/>
    <n v="1"/>
    <n v="1726"/>
    <n v="0"/>
    <x v="6"/>
    <x v="9"/>
  </r>
  <r>
    <x v="3"/>
    <x v="5"/>
    <x v="332"/>
    <x v="368"/>
    <x v="366"/>
    <n v="0"/>
    <n v="1"/>
    <n v="0"/>
    <n v="1"/>
    <n v="1"/>
    <n v="1726"/>
    <n v="0"/>
    <x v="6"/>
    <x v="9"/>
  </r>
  <r>
    <x v="3"/>
    <x v="5"/>
    <x v="361"/>
    <x v="398"/>
    <x v="396"/>
    <n v="0"/>
    <n v="2"/>
    <n v="0"/>
    <n v="2"/>
    <n v="2"/>
    <n v="1726"/>
    <n v="0"/>
    <x v="6"/>
    <x v="9"/>
  </r>
  <r>
    <x v="3"/>
    <x v="5"/>
    <x v="162"/>
    <x v="195"/>
    <x v="193"/>
    <n v="0"/>
    <n v="0"/>
    <n v="1"/>
    <n v="1"/>
    <n v="1"/>
    <n v="1726"/>
    <n v="1"/>
    <x v="6"/>
    <x v="9"/>
  </r>
  <r>
    <x v="3"/>
    <x v="5"/>
    <x v="48"/>
    <x v="81"/>
    <x v="79"/>
    <n v="0"/>
    <n v="0"/>
    <n v="1"/>
    <n v="1"/>
    <n v="1"/>
    <n v="1726"/>
    <n v="1"/>
    <x v="6"/>
    <x v="9"/>
  </r>
  <r>
    <x v="3"/>
    <x v="5"/>
    <x v="366"/>
    <x v="403"/>
    <x v="401"/>
    <n v="0"/>
    <n v="1"/>
    <n v="0"/>
    <n v="1"/>
    <n v="1"/>
    <n v="1726"/>
    <n v="0"/>
    <x v="6"/>
    <x v="9"/>
  </r>
  <r>
    <x v="3"/>
    <x v="5"/>
    <x v="163"/>
    <x v="196"/>
    <x v="194"/>
    <n v="0"/>
    <n v="1"/>
    <n v="2"/>
    <n v="3"/>
    <n v="3"/>
    <n v="1726"/>
    <n v="0.66666666666666663"/>
    <x v="6"/>
    <x v="9"/>
  </r>
  <r>
    <x v="3"/>
    <x v="5"/>
    <x v="49"/>
    <x v="82"/>
    <x v="80"/>
    <n v="0"/>
    <n v="0"/>
    <n v="7"/>
    <n v="7"/>
    <n v="7"/>
    <n v="1726"/>
    <n v="1"/>
    <x v="6"/>
    <x v="9"/>
  </r>
  <r>
    <x v="3"/>
    <x v="5"/>
    <x v="164"/>
    <x v="197"/>
    <x v="195"/>
    <n v="0"/>
    <n v="2"/>
    <n v="0"/>
    <n v="2"/>
    <n v="2"/>
    <n v="1726"/>
    <n v="0"/>
    <x v="6"/>
    <x v="9"/>
  </r>
  <r>
    <x v="3"/>
    <x v="5"/>
    <x v="50"/>
    <x v="83"/>
    <x v="81"/>
    <n v="0"/>
    <n v="2"/>
    <n v="16"/>
    <n v="18"/>
    <n v="18"/>
    <n v="1726"/>
    <n v="0.88888888888888884"/>
    <x v="6"/>
    <x v="9"/>
  </r>
  <r>
    <x v="3"/>
    <x v="5"/>
    <x v="165"/>
    <x v="198"/>
    <x v="196"/>
    <n v="0"/>
    <n v="0"/>
    <n v="2"/>
    <n v="2"/>
    <n v="2"/>
    <n v="1726"/>
    <n v="1"/>
    <x v="6"/>
    <x v="9"/>
  </r>
  <r>
    <x v="3"/>
    <x v="5"/>
    <x v="166"/>
    <x v="199"/>
    <x v="197"/>
    <n v="0"/>
    <n v="0"/>
    <n v="3"/>
    <n v="3"/>
    <n v="3"/>
    <n v="1726"/>
    <n v="1"/>
    <x v="6"/>
    <x v="9"/>
  </r>
  <r>
    <x v="3"/>
    <x v="5"/>
    <x v="82"/>
    <x v="115"/>
    <x v="113"/>
    <n v="0"/>
    <n v="0"/>
    <n v="2"/>
    <n v="2"/>
    <n v="2"/>
    <n v="1726"/>
    <n v="1"/>
    <x v="6"/>
    <x v="9"/>
  </r>
  <r>
    <x v="3"/>
    <x v="5"/>
    <x v="168"/>
    <x v="201"/>
    <x v="199"/>
    <n v="0"/>
    <n v="4"/>
    <n v="0"/>
    <n v="4"/>
    <n v="4"/>
    <n v="1726"/>
    <n v="0"/>
    <x v="6"/>
    <x v="9"/>
  </r>
  <r>
    <x v="3"/>
    <x v="5"/>
    <x v="348"/>
    <x v="385"/>
    <x v="383"/>
    <n v="0"/>
    <n v="5"/>
    <n v="0"/>
    <n v="5"/>
    <n v="5"/>
    <n v="1726"/>
    <n v="0"/>
    <x v="6"/>
    <x v="9"/>
  </r>
  <r>
    <x v="3"/>
    <x v="5"/>
    <x v="169"/>
    <x v="202"/>
    <x v="200"/>
    <n v="0"/>
    <n v="0"/>
    <n v="2"/>
    <n v="2"/>
    <n v="2"/>
    <n v="1726"/>
    <n v="1"/>
    <x v="6"/>
    <x v="9"/>
  </r>
  <r>
    <x v="3"/>
    <x v="5"/>
    <x v="170"/>
    <x v="203"/>
    <x v="201"/>
    <n v="0"/>
    <n v="0"/>
    <n v="2"/>
    <n v="2"/>
    <n v="2"/>
    <n v="1726"/>
    <n v="1"/>
    <x v="6"/>
    <x v="9"/>
  </r>
  <r>
    <x v="3"/>
    <x v="5"/>
    <x v="51"/>
    <x v="84"/>
    <x v="82"/>
    <n v="0"/>
    <n v="35"/>
    <n v="44"/>
    <n v="79"/>
    <n v="79"/>
    <n v="1726"/>
    <n v="0.55696202531645567"/>
    <x v="6"/>
    <x v="9"/>
  </r>
  <r>
    <x v="3"/>
    <x v="5"/>
    <x v="110"/>
    <x v="143"/>
    <x v="141"/>
    <n v="0"/>
    <n v="28"/>
    <n v="8"/>
    <n v="36"/>
    <n v="36"/>
    <n v="1726"/>
    <n v="0.22222222222222221"/>
    <x v="6"/>
    <x v="9"/>
  </r>
  <r>
    <x v="3"/>
    <x v="5"/>
    <x v="171"/>
    <x v="204"/>
    <x v="202"/>
    <n v="0"/>
    <n v="1"/>
    <n v="1"/>
    <n v="2"/>
    <n v="2"/>
    <n v="1726"/>
    <n v="0.5"/>
    <x v="6"/>
    <x v="9"/>
  </r>
  <r>
    <x v="3"/>
    <x v="5"/>
    <x v="83"/>
    <x v="116"/>
    <x v="114"/>
    <n v="0"/>
    <n v="7"/>
    <n v="1"/>
    <n v="8"/>
    <n v="8"/>
    <n v="1726"/>
    <n v="0.125"/>
    <x v="6"/>
    <x v="9"/>
  </r>
  <r>
    <x v="3"/>
    <x v="5"/>
    <x v="52"/>
    <x v="85"/>
    <x v="83"/>
    <n v="0"/>
    <n v="0"/>
    <n v="1"/>
    <n v="1"/>
    <n v="1"/>
    <n v="1726"/>
    <n v="1"/>
    <x v="6"/>
    <x v="9"/>
  </r>
  <r>
    <x v="3"/>
    <x v="5"/>
    <x v="53"/>
    <x v="86"/>
    <x v="84"/>
    <n v="0"/>
    <n v="7"/>
    <n v="0"/>
    <n v="7"/>
    <n v="7"/>
    <n v="1726"/>
    <n v="0"/>
    <x v="6"/>
    <x v="9"/>
  </r>
  <r>
    <x v="3"/>
    <x v="5"/>
    <x v="173"/>
    <x v="206"/>
    <x v="204"/>
    <n v="0"/>
    <n v="0"/>
    <n v="1"/>
    <n v="1"/>
    <n v="1"/>
    <n v="1726"/>
    <n v="1"/>
    <x v="6"/>
    <x v="9"/>
  </r>
  <r>
    <x v="3"/>
    <x v="5"/>
    <x v="174"/>
    <x v="207"/>
    <x v="205"/>
    <n v="0"/>
    <n v="0"/>
    <n v="123"/>
    <n v="123"/>
    <n v="123"/>
    <n v="1726"/>
    <n v="1"/>
    <x v="6"/>
    <x v="9"/>
  </r>
  <r>
    <x v="3"/>
    <x v="5"/>
    <x v="175"/>
    <x v="208"/>
    <x v="206"/>
    <n v="0"/>
    <n v="1"/>
    <n v="2"/>
    <n v="3"/>
    <n v="3"/>
    <n v="1726"/>
    <n v="0.66666666666666663"/>
    <x v="6"/>
    <x v="9"/>
  </r>
  <r>
    <x v="3"/>
    <x v="5"/>
    <x v="177"/>
    <x v="210"/>
    <x v="208"/>
    <n v="0"/>
    <n v="3"/>
    <n v="4"/>
    <n v="7"/>
    <n v="7"/>
    <n v="1726"/>
    <n v="0.5714285714285714"/>
    <x v="6"/>
    <x v="9"/>
  </r>
  <r>
    <x v="3"/>
    <x v="5"/>
    <x v="367"/>
    <x v="404"/>
    <x v="402"/>
    <n v="0"/>
    <n v="0"/>
    <n v="2"/>
    <n v="2"/>
    <n v="2"/>
    <n v="1726"/>
    <n v="1"/>
    <x v="6"/>
    <x v="9"/>
  </r>
  <r>
    <x v="3"/>
    <x v="5"/>
    <x v="178"/>
    <x v="211"/>
    <x v="209"/>
    <n v="0"/>
    <n v="2"/>
    <n v="0"/>
    <n v="2"/>
    <n v="2"/>
    <n v="1726"/>
    <n v="0"/>
    <x v="6"/>
    <x v="9"/>
  </r>
  <r>
    <x v="3"/>
    <x v="5"/>
    <x v="180"/>
    <x v="213"/>
    <x v="211"/>
    <n v="0"/>
    <n v="0"/>
    <n v="1"/>
    <n v="1"/>
    <n v="1"/>
    <n v="1726"/>
    <n v="1"/>
    <x v="6"/>
    <x v="9"/>
  </r>
  <r>
    <x v="3"/>
    <x v="5"/>
    <x v="182"/>
    <x v="215"/>
    <x v="213"/>
    <n v="0"/>
    <n v="0"/>
    <n v="14"/>
    <n v="14"/>
    <n v="14"/>
    <n v="1726"/>
    <n v="1"/>
    <x v="6"/>
    <x v="9"/>
  </r>
  <r>
    <x v="3"/>
    <x v="5"/>
    <x v="183"/>
    <x v="216"/>
    <x v="214"/>
    <n v="0"/>
    <n v="0"/>
    <n v="3"/>
    <n v="3"/>
    <n v="3"/>
    <n v="1726"/>
    <n v="1"/>
    <x v="6"/>
    <x v="9"/>
  </r>
  <r>
    <x v="3"/>
    <x v="5"/>
    <x v="85"/>
    <x v="118"/>
    <x v="116"/>
    <n v="0"/>
    <n v="1"/>
    <n v="1"/>
    <n v="2"/>
    <n v="2"/>
    <n v="1726"/>
    <n v="0.5"/>
    <x v="6"/>
    <x v="9"/>
  </r>
  <r>
    <x v="3"/>
    <x v="5"/>
    <x v="186"/>
    <x v="219"/>
    <x v="217"/>
    <n v="0"/>
    <n v="1"/>
    <n v="1"/>
    <n v="2"/>
    <n v="2"/>
    <n v="1726"/>
    <n v="0.5"/>
    <x v="6"/>
    <x v="9"/>
  </r>
  <r>
    <x v="3"/>
    <x v="5"/>
    <x v="187"/>
    <x v="220"/>
    <x v="218"/>
    <n v="0"/>
    <n v="4"/>
    <n v="0"/>
    <n v="4"/>
    <n v="4"/>
    <n v="1726"/>
    <n v="0"/>
    <x v="6"/>
    <x v="9"/>
  </r>
  <r>
    <x v="3"/>
    <x v="5"/>
    <x v="188"/>
    <x v="221"/>
    <x v="219"/>
    <n v="0"/>
    <n v="3"/>
    <n v="1"/>
    <n v="4"/>
    <n v="4"/>
    <n v="1726"/>
    <n v="0.25"/>
    <x v="6"/>
    <x v="9"/>
  </r>
  <r>
    <x v="3"/>
    <x v="5"/>
    <x v="189"/>
    <x v="222"/>
    <x v="220"/>
    <n v="0"/>
    <n v="11"/>
    <n v="3"/>
    <n v="14"/>
    <n v="14"/>
    <n v="1726"/>
    <n v="0.21428571428571427"/>
    <x v="6"/>
    <x v="9"/>
  </r>
  <r>
    <x v="3"/>
    <x v="5"/>
    <x v="55"/>
    <x v="88"/>
    <x v="86"/>
    <n v="0"/>
    <n v="1"/>
    <n v="1"/>
    <n v="2"/>
    <n v="2"/>
    <n v="1726"/>
    <n v="0.5"/>
    <x v="6"/>
    <x v="9"/>
  </r>
  <r>
    <x v="3"/>
    <x v="5"/>
    <x v="56"/>
    <x v="89"/>
    <x v="87"/>
    <n v="0"/>
    <n v="3"/>
    <n v="0"/>
    <n v="3"/>
    <n v="3"/>
    <n v="1726"/>
    <n v="0"/>
    <x v="6"/>
    <x v="9"/>
  </r>
  <r>
    <x v="3"/>
    <x v="5"/>
    <x v="192"/>
    <x v="225"/>
    <x v="223"/>
    <n v="0"/>
    <n v="0"/>
    <n v="4"/>
    <n v="4"/>
    <n v="4"/>
    <n v="1726"/>
    <n v="1"/>
    <x v="6"/>
    <x v="9"/>
  </r>
  <r>
    <x v="3"/>
    <x v="5"/>
    <x v="193"/>
    <x v="226"/>
    <x v="224"/>
    <n v="0"/>
    <n v="0"/>
    <n v="5"/>
    <n v="5"/>
    <n v="5"/>
    <n v="1726"/>
    <n v="1"/>
    <x v="6"/>
    <x v="9"/>
  </r>
  <r>
    <x v="3"/>
    <x v="5"/>
    <x v="194"/>
    <x v="227"/>
    <x v="225"/>
    <n v="0"/>
    <n v="0"/>
    <n v="1"/>
    <n v="1"/>
    <n v="1"/>
    <n v="1726"/>
    <n v="1"/>
    <x v="6"/>
    <x v="9"/>
  </r>
  <r>
    <x v="3"/>
    <x v="5"/>
    <x v="87"/>
    <x v="120"/>
    <x v="118"/>
    <n v="0"/>
    <n v="0"/>
    <n v="2"/>
    <n v="2"/>
    <n v="2"/>
    <n v="1726"/>
    <n v="1"/>
    <x v="6"/>
    <x v="9"/>
  </r>
  <r>
    <x v="3"/>
    <x v="5"/>
    <x v="57"/>
    <x v="90"/>
    <x v="88"/>
    <n v="0"/>
    <n v="0"/>
    <n v="15"/>
    <n v="15"/>
    <n v="15"/>
    <n v="1726"/>
    <n v="1"/>
    <x v="6"/>
    <x v="9"/>
  </r>
  <r>
    <x v="3"/>
    <x v="5"/>
    <x v="196"/>
    <x v="229"/>
    <x v="227"/>
    <n v="0"/>
    <n v="0"/>
    <n v="2"/>
    <n v="2"/>
    <n v="2"/>
    <n v="1726"/>
    <n v="1"/>
    <x v="6"/>
    <x v="9"/>
  </r>
  <r>
    <x v="3"/>
    <x v="5"/>
    <x v="58"/>
    <x v="91"/>
    <x v="89"/>
    <n v="0"/>
    <n v="0"/>
    <n v="51"/>
    <n v="51"/>
    <n v="51"/>
    <n v="1726"/>
    <n v="1"/>
    <x v="6"/>
    <x v="9"/>
  </r>
  <r>
    <x v="3"/>
    <x v="5"/>
    <x v="197"/>
    <x v="230"/>
    <x v="228"/>
    <n v="0"/>
    <n v="0"/>
    <n v="1"/>
    <n v="1"/>
    <n v="1"/>
    <n v="1726"/>
    <n v="1"/>
    <x v="6"/>
    <x v="9"/>
  </r>
  <r>
    <x v="3"/>
    <x v="5"/>
    <x v="59"/>
    <x v="92"/>
    <x v="90"/>
    <n v="0"/>
    <n v="0"/>
    <n v="6"/>
    <n v="6"/>
    <n v="6"/>
    <n v="1726"/>
    <n v="1"/>
    <x v="6"/>
    <x v="9"/>
  </r>
  <r>
    <x v="3"/>
    <x v="5"/>
    <x v="198"/>
    <x v="231"/>
    <x v="229"/>
    <n v="0"/>
    <n v="2"/>
    <n v="4"/>
    <n v="6"/>
    <n v="6"/>
    <n v="1726"/>
    <n v="0.66666666666666663"/>
    <x v="6"/>
    <x v="9"/>
  </r>
  <r>
    <x v="3"/>
    <x v="5"/>
    <x v="112"/>
    <x v="145"/>
    <x v="143"/>
    <n v="0"/>
    <n v="3"/>
    <n v="1"/>
    <n v="4"/>
    <n v="4"/>
    <n v="1726"/>
    <n v="0.25"/>
    <x v="6"/>
    <x v="9"/>
  </r>
  <r>
    <x v="3"/>
    <x v="5"/>
    <x v="200"/>
    <x v="233"/>
    <x v="231"/>
    <n v="0"/>
    <n v="3"/>
    <n v="2"/>
    <n v="5"/>
    <n v="5"/>
    <n v="1726"/>
    <n v="0.4"/>
    <x v="6"/>
    <x v="9"/>
  </r>
  <r>
    <x v="3"/>
    <x v="5"/>
    <x v="208"/>
    <x v="241"/>
    <x v="239"/>
    <n v="0"/>
    <n v="1"/>
    <n v="0"/>
    <n v="1"/>
    <n v="1"/>
    <n v="1726"/>
    <n v="0"/>
    <x v="6"/>
    <x v="9"/>
  </r>
  <r>
    <x v="3"/>
    <x v="5"/>
    <x v="209"/>
    <x v="242"/>
    <x v="240"/>
    <n v="0"/>
    <n v="0"/>
    <n v="11"/>
    <n v="11"/>
    <n v="11"/>
    <n v="1726"/>
    <n v="1"/>
    <x v="6"/>
    <x v="9"/>
  </r>
  <r>
    <x v="3"/>
    <x v="5"/>
    <x v="210"/>
    <x v="243"/>
    <x v="241"/>
    <n v="0"/>
    <n v="0"/>
    <n v="14"/>
    <n v="14"/>
    <n v="14"/>
    <n v="1726"/>
    <n v="1"/>
    <x v="6"/>
    <x v="9"/>
  </r>
  <r>
    <x v="3"/>
    <x v="5"/>
    <x v="211"/>
    <x v="244"/>
    <x v="242"/>
    <n v="0"/>
    <n v="1"/>
    <n v="0"/>
    <n v="1"/>
    <n v="1"/>
    <n v="1726"/>
    <n v="0"/>
    <x v="6"/>
    <x v="9"/>
  </r>
  <r>
    <x v="3"/>
    <x v="5"/>
    <x v="212"/>
    <x v="245"/>
    <x v="243"/>
    <n v="0"/>
    <n v="0"/>
    <n v="2"/>
    <n v="2"/>
    <n v="2"/>
    <n v="1726"/>
    <n v="1"/>
    <x v="6"/>
    <x v="9"/>
  </r>
  <r>
    <x v="3"/>
    <x v="5"/>
    <x v="213"/>
    <x v="246"/>
    <x v="244"/>
    <n v="0"/>
    <n v="1"/>
    <n v="0"/>
    <n v="1"/>
    <n v="1"/>
    <n v="1726"/>
    <n v="0"/>
    <x v="6"/>
    <x v="9"/>
  </r>
  <r>
    <x v="3"/>
    <x v="5"/>
    <x v="60"/>
    <x v="93"/>
    <x v="91"/>
    <n v="0"/>
    <n v="4"/>
    <n v="13"/>
    <n v="17"/>
    <n v="17"/>
    <n v="1726"/>
    <n v="0.76470588235294112"/>
    <x v="6"/>
    <x v="9"/>
  </r>
  <r>
    <x v="3"/>
    <x v="5"/>
    <x v="214"/>
    <x v="247"/>
    <x v="245"/>
    <n v="0"/>
    <n v="1"/>
    <n v="0"/>
    <n v="1"/>
    <n v="1"/>
    <n v="1726"/>
    <n v="0"/>
    <x v="6"/>
    <x v="9"/>
  </r>
  <r>
    <x v="3"/>
    <x v="5"/>
    <x v="215"/>
    <x v="248"/>
    <x v="246"/>
    <n v="0"/>
    <n v="0"/>
    <n v="3"/>
    <n v="3"/>
    <n v="3"/>
    <n v="1726"/>
    <n v="1"/>
    <x v="6"/>
    <x v="9"/>
  </r>
  <r>
    <x v="3"/>
    <x v="5"/>
    <x v="216"/>
    <x v="249"/>
    <x v="247"/>
    <n v="0"/>
    <n v="0"/>
    <n v="4"/>
    <n v="4"/>
    <n v="4"/>
    <n v="1726"/>
    <n v="1"/>
    <x v="6"/>
    <x v="9"/>
  </r>
  <r>
    <x v="3"/>
    <x v="5"/>
    <x v="218"/>
    <x v="251"/>
    <x v="249"/>
    <n v="0"/>
    <n v="2"/>
    <n v="1"/>
    <n v="3"/>
    <n v="3"/>
    <n v="1726"/>
    <n v="0.33333333333333331"/>
    <x v="6"/>
    <x v="9"/>
  </r>
  <r>
    <x v="3"/>
    <x v="5"/>
    <x v="219"/>
    <x v="252"/>
    <x v="250"/>
    <n v="0"/>
    <n v="0"/>
    <n v="3"/>
    <n v="3"/>
    <n v="3"/>
    <n v="1726"/>
    <n v="1"/>
    <x v="6"/>
    <x v="9"/>
  </r>
  <r>
    <x v="3"/>
    <x v="5"/>
    <x v="301"/>
    <x v="337"/>
    <x v="335"/>
    <n v="0"/>
    <n v="2"/>
    <n v="0"/>
    <n v="2"/>
    <n v="2"/>
    <n v="1726"/>
    <n v="0"/>
    <x v="6"/>
    <x v="9"/>
  </r>
  <r>
    <x v="3"/>
    <x v="5"/>
    <x v="221"/>
    <x v="254"/>
    <x v="252"/>
    <n v="0"/>
    <n v="1"/>
    <n v="5"/>
    <n v="6"/>
    <n v="6"/>
    <n v="1726"/>
    <n v="0.83333333333333337"/>
    <x v="6"/>
    <x v="9"/>
  </r>
  <r>
    <x v="3"/>
    <x v="5"/>
    <x v="222"/>
    <x v="255"/>
    <x v="253"/>
    <n v="0"/>
    <n v="6"/>
    <n v="0"/>
    <n v="6"/>
    <n v="6"/>
    <n v="1726"/>
    <n v="0"/>
    <x v="6"/>
    <x v="9"/>
  </r>
  <r>
    <x v="3"/>
    <x v="5"/>
    <x v="223"/>
    <x v="256"/>
    <x v="254"/>
    <n v="0"/>
    <n v="5"/>
    <n v="16"/>
    <n v="21"/>
    <n v="21"/>
    <n v="1726"/>
    <n v="0.76190476190476186"/>
    <x v="6"/>
    <x v="9"/>
  </r>
  <r>
    <x v="3"/>
    <x v="5"/>
    <x v="224"/>
    <x v="257"/>
    <x v="255"/>
    <n v="0"/>
    <n v="5"/>
    <n v="4"/>
    <n v="9"/>
    <n v="9"/>
    <n v="1726"/>
    <n v="0.44444444444444442"/>
    <x v="6"/>
    <x v="9"/>
  </r>
  <r>
    <x v="3"/>
    <x v="5"/>
    <x v="225"/>
    <x v="258"/>
    <x v="256"/>
    <n v="0"/>
    <n v="2"/>
    <n v="0"/>
    <n v="2"/>
    <n v="2"/>
    <n v="1726"/>
    <n v="0"/>
    <x v="6"/>
    <x v="9"/>
  </r>
  <r>
    <x v="3"/>
    <x v="5"/>
    <x v="226"/>
    <x v="259"/>
    <x v="257"/>
    <n v="0"/>
    <n v="0"/>
    <n v="1"/>
    <n v="1"/>
    <n v="1"/>
    <n v="1726"/>
    <n v="1"/>
    <x v="6"/>
    <x v="9"/>
  </r>
  <r>
    <x v="3"/>
    <x v="5"/>
    <x v="89"/>
    <x v="122"/>
    <x v="120"/>
    <n v="0"/>
    <n v="0"/>
    <n v="17"/>
    <n v="17"/>
    <n v="17"/>
    <n v="1726"/>
    <n v="1"/>
    <x v="6"/>
    <x v="9"/>
  </r>
  <r>
    <x v="3"/>
    <x v="5"/>
    <x v="227"/>
    <x v="260"/>
    <x v="258"/>
    <n v="0"/>
    <n v="0"/>
    <n v="4"/>
    <n v="4"/>
    <n v="4"/>
    <n v="1726"/>
    <n v="1"/>
    <x v="6"/>
    <x v="9"/>
  </r>
  <r>
    <x v="3"/>
    <x v="5"/>
    <x v="229"/>
    <x v="262"/>
    <x v="260"/>
    <n v="0"/>
    <n v="8"/>
    <n v="0"/>
    <n v="8"/>
    <n v="8"/>
    <n v="1726"/>
    <n v="0"/>
    <x v="6"/>
    <x v="9"/>
  </r>
  <r>
    <x v="3"/>
    <x v="5"/>
    <x v="303"/>
    <x v="339"/>
    <x v="337"/>
    <n v="0"/>
    <n v="2"/>
    <n v="0"/>
    <n v="2"/>
    <n v="2"/>
    <n v="1726"/>
    <n v="0"/>
    <x v="6"/>
    <x v="9"/>
  </r>
  <r>
    <x v="3"/>
    <x v="5"/>
    <x v="113"/>
    <x v="146"/>
    <x v="144"/>
    <n v="0"/>
    <n v="0"/>
    <n v="2"/>
    <n v="2"/>
    <n v="2"/>
    <n v="1726"/>
    <n v="1"/>
    <x v="6"/>
    <x v="9"/>
  </r>
  <r>
    <x v="3"/>
    <x v="5"/>
    <x v="334"/>
    <x v="370"/>
    <x v="368"/>
    <n v="0"/>
    <n v="2"/>
    <n v="0"/>
    <n v="2"/>
    <n v="2"/>
    <n v="1726"/>
    <n v="0"/>
    <x v="6"/>
    <x v="9"/>
  </r>
  <r>
    <x v="3"/>
    <x v="5"/>
    <x v="70"/>
    <x v="264"/>
    <x v="262"/>
    <n v="0"/>
    <n v="0"/>
    <n v="2"/>
    <n v="2"/>
    <n v="2"/>
    <n v="1726"/>
    <n v="1"/>
    <x v="6"/>
    <x v="9"/>
  </r>
  <r>
    <x v="3"/>
    <x v="5"/>
    <x v="114"/>
    <x v="147"/>
    <x v="145"/>
    <n v="0"/>
    <n v="0"/>
    <n v="3"/>
    <n v="3"/>
    <n v="3"/>
    <n v="1726"/>
    <n v="1"/>
    <x v="6"/>
    <x v="9"/>
  </r>
  <r>
    <x v="3"/>
    <x v="5"/>
    <x v="230"/>
    <x v="265"/>
    <x v="263"/>
    <n v="0"/>
    <n v="0"/>
    <n v="94"/>
    <n v="94"/>
    <n v="94"/>
    <n v="1726"/>
    <n v="1"/>
    <x v="6"/>
    <x v="9"/>
  </r>
  <r>
    <x v="3"/>
    <x v="5"/>
    <x v="304"/>
    <x v="340"/>
    <x v="338"/>
    <n v="0"/>
    <n v="8"/>
    <n v="0"/>
    <n v="8"/>
    <n v="8"/>
    <n v="1726"/>
    <n v="0"/>
    <x v="6"/>
    <x v="9"/>
  </r>
  <r>
    <x v="3"/>
    <x v="5"/>
    <x v="305"/>
    <x v="341"/>
    <x v="339"/>
    <n v="0"/>
    <n v="1"/>
    <n v="0"/>
    <n v="1"/>
    <n v="1"/>
    <n v="1726"/>
    <n v="0"/>
    <x v="6"/>
    <x v="9"/>
  </r>
  <r>
    <x v="3"/>
    <x v="5"/>
    <x v="90"/>
    <x v="123"/>
    <x v="121"/>
    <n v="0"/>
    <n v="0"/>
    <n v="5"/>
    <n v="5"/>
    <n v="5"/>
    <n v="1726"/>
    <n v="1"/>
    <x v="6"/>
    <x v="9"/>
  </r>
  <r>
    <x v="3"/>
    <x v="5"/>
    <x v="231"/>
    <x v="266"/>
    <x v="264"/>
    <n v="0"/>
    <n v="0"/>
    <n v="108"/>
    <n v="108"/>
    <n v="108"/>
    <n v="1726"/>
    <n v="1"/>
    <x v="6"/>
    <x v="9"/>
  </r>
  <r>
    <x v="3"/>
    <x v="5"/>
    <x v="91"/>
    <x v="124"/>
    <x v="122"/>
    <n v="0"/>
    <n v="1"/>
    <n v="2"/>
    <n v="3"/>
    <n v="3"/>
    <n v="1726"/>
    <n v="0.66666666666666663"/>
    <x v="6"/>
    <x v="9"/>
  </r>
  <r>
    <x v="3"/>
    <x v="5"/>
    <x v="232"/>
    <x v="267"/>
    <x v="265"/>
    <n v="0"/>
    <n v="2"/>
    <n v="0"/>
    <n v="2"/>
    <n v="2"/>
    <n v="1726"/>
    <n v="0"/>
    <x v="6"/>
    <x v="9"/>
  </r>
  <r>
    <x v="3"/>
    <x v="5"/>
    <x v="335"/>
    <x v="371"/>
    <x v="369"/>
    <n v="0"/>
    <n v="0"/>
    <n v="2"/>
    <n v="2"/>
    <n v="2"/>
    <n v="1726"/>
    <n v="1"/>
    <x v="6"/>
    <x v="9"/>
  </r>
  <r>
    <x v="3"/>
    <x v="5"/>
    <x v="62"/>
    <x v="95"/>
    <x v="93"/>
    <n v="0"/>
    <n v="0"/>
    <n v="2"/>
    <n v="2"/>
    <n v="2"/>
    <n v="1726"/>
    <n v="1"/>
    <x v="6"/>
    <x v="9"/>
  </r>
  <r>
    <x v="3"/>
    <x v="5"/>
    <x v="233"/>
    <x v="268"/>
    <x v="266"/>
    <n v="0"/>
    <n v="0"/>
    <n v="2"/>
    <n v="2"/>
    <n v="2"/>
    <n v="1726"/>
    <n v="1"/>
    <x v="6"/>
    <x v="9"/>
  </r>
  <r>
    <x v="3"/>
    <x v="5"/>
    <x v="307"/>
    <x v="343"/>
    <x v="341"/>
    <n v="0"/>
    <n v="0"/>
    <n v="4"/>
    <n v="4"/>
    <n v="4"/>
    <n v="1726"/>
    <n v="1"/>
    <x v="6"/>
    <x v="9"/>
  </r>
  <r>
    <x v="3"/>
    <x v="5"/>
    <x v="234"/>
    <x v="269"/>
    <x v="267"/>
    <n v="0"/>
    <n v="2"/>
    <n v="0"/>
    <n v="2"/>
    <n v="2"/>
    <n v="1726"/>
    <n v="0"/>
    <x v="6"/>
    <x v="9"/>
  </r>
  <r>
    <x v="3"/>
    <x v="5"/>
    <x v="236"/>
    <x v="271"/>
    <x v="269"/>
    <n v="0"/>
    <n v="1"/>
    <n v="1"/>
    <n v="2"/>
    <n v="2"/>
    <n v="1726"/>
    <n v="0.5"/>
    <x v="6"/>
    <x v="9"/>
  </r>
  <r>
    <x v="3"/>
    <x v="5"/>
    <x v="63"/>
    <x v="96"/>
    <x v="94"/>
    <n v="0"/>
    <n v="0"/>
    <n v="1"/>
    <n v="1"/>
    <n v="1"/>
    <n v="1726"/>
    <n v="1"/>
    <x v="6"/>
    <x v="9"/>
  </r>
  <r>
    <x v="3"/>
    <x v="5"/>
    <x v="64"/>
    <x v="97"/>
    <x v="95"/>
    <n v="0"/>
    <n v="0"/>
    <n v="4"/>
    <n v="4"/>
    <n v="4"/>
    <n v="1726"/>
    <n v="1"/>
    <x v="6"/>
    <x v="9"/>
  </r>
  <r>
    <x v="3"/>
    <x v="5"/>
    <x v="92"/>
    <x v="125"/>
    <x v="123"/>
    <n v="0"/>
    <n v="2"/>
    <n v="0"/>
    <n v="2"/>
    <n v="2"/>
    <n v="1726"/>
    <n v="0"/>
    <x v="6"/>
    <x v="9"/>
  </r>
  <r>
    <x v="3"/>
    <x v="5"/>
    <x v="308"/>
    <x v="344"/>
    <x v="342"/>
    <n v="0"/>
    <n v="0"/>
    <n v="2"/>
    <n v="2"/>
    <n v="2"/>
    <n v="1726"/>
    <n v="1"/>
    <x v="6"/>
    <x v="9"/>
  </r>
  <r>
    <x v="3"/>
    <x v="5"/>
    <x v="309"/>
    <x v="345"/>
    <x v="343"/>
    <n v="0"/>
    <n v="2"/>
    <n v="0"/>
    <n v="2"/>
    <n v="2"/>
    <n v="1726"/>
    <n v="0"/>
    <x v="6"/>
    <x v="9"/>
  </r>
  <r>
    <x v="3"/>
    <x v="5"/>
    <x v="237"/>
    <x v="272"/>
    <x v="270"/>
    <n v="0"/>
    <n v="0"/>
    <n v="3"/>
    <n v="3"/>
    <n v="3"/>
    <n v="1726"/>
    <n v="1"/>
    <x v="6"/>
    <x v="9"/>
  </r>
  <r>
    <x v="3"/>
    <x v="5"/>
    <x v="239"/>
    <x v="274"/>
    <x v="272"/>
    <n v="0"/>
    <n v="0"/>
    <n v="4"/>
    <n v="4"/>
    <n v="4"/>
    <n v="1726"/>
    <n v="1"/>
    <x v="6"/>
    <x v="9"/>
  </r>
  <r>
    <x v="3"/>
    <x v="5"/>
    <x v="240"/>
    <x v="275"/>
    <x v="273"/>
    <n v="0"/>
    <n v="0"/>
    <n v="8"/>
    <n v="8"/>
    <n v="8"/>
    <n v="1726"/>
    <n v="1"/>
    <x v="6"/>
    <x v="9"/>
  </r>
  <r>
    <x v="3"/>
    <x v="5"/>
    <x v="336"/>
    <x v="372"/>
    <x v="370"/>
    <n v="0"/>
    <n v="0"/>
    <n v="1"/>
    <n v="1"/>
    <n v="1"/>
    <n v="1726"/>
    <n v="1"/>
    <x v="6"/>
    <x v="9"/>
  </r>
  <r>
    <x v="3"/>
    <x v="5"/>
    <x v="65"/>
    <x v="98"/>
    <x v="96"/>
    <n v="0"/>
    <n v="0"/>
    <n v="7"/>
    <n v="7"/>
    <n v="7"/>
    <n v="1726"/>
    <n v="1"/>
    <x v="6"/>
    <x v="9"/>
  </r>
  <r>
    <x v="3"/>
    <x v="5"/>
    <x v="241"/>
    <x v="276"/>
    <x v="274"/>
    <n v="0"/>
    <n v="0"/>
    <n v="4"/>
    <n v="4"/>
    <n v="4"/>
    <n v="1726"/>
    <n v="1"/>
    <x v="6"/>
    <x v="9"/>
  </r>
  <r>
    <x v="3"/>
    <x v="5"/>
    <x v="135"/>
    <x v="168"/>
    <x v="166"/>
    <n v="0"/>
    <n v="1"/>
    <n v="2"/>
    <n v="3"/>
    <n v="3"/>
    <n v="1726"/>
    <n v="0.66666666666666663"/>
    <x v="6"/>
    <x v="9"/>
  </r>
  <r>
    <x v="3"/>
    <x v="5"/>
    <x v="66"/>
    <x v="99"/>
    <x v="97"/>
    <n v="0"/>
    <n v="0"/>
    <n v="3"/>
    <n v="3"/>
    <n v="3"/>
    <n v="1726"/>
    <n v="1"/>
    <x v="6"/>
    <x v="9"/>
  </r>
  <r>
    <x v="3"/>
    <x v="5"/>
    <x v="310"/>
    <x v="346"/>
    <x v="344"/>
    <n v="0"/>
    <n v="0"/>
    <n v="4"/>
    <n v="4"/>
    <n v="4"/>
    <n v="1726"/>
    <n v="1"/>
    <x v="6"/>
    <x v="9"/>
  </r>
  <r>
    <x v="3"/>
    <x v="5"/>
    <x v="136"/>
    <x v="169"/>
    <x v="167"/>
    <n v="0"/>
    <n v="0"/>
    <n v="1"/>
    <n v="1"/>
    <n v="1"/>
    <n v="1726"/>
    <n v="1"/>
    <x v="6"/>
    <x v="9"/>
  </r>
  <r>
    <x v="3"/>
    <x v="5"/>
    <x v="311"/>
    <x v="347"/>
    <x v="345"/>
    <n v="0"/>
    <n v="0"/>
    <n v="11"/>
    <n v="11"/>
    <n v="11"/>
    <n v="1726"/>
    <n v="1"/>
    <x v="6"/>
    <x v="9"/>
  </r>
  <r>
    <x v="3"/>
    <x v="5"/>
    <x v="138"/>
    <x v="171"/>
    <x v="169"/>
    <n v="0"/>
    <n v="1"/>
    <n v="1"/>
    <n v="2"/>
    <n v="2"/>
    <n v="1726"/>
    <n v="0.5"/>
    <x v="6"/>
    <x v="9"/>
  </r>
  <r>
    <x v="3"/>
    <x v="5"/>
    <x v="337"/>
    <x v="373"/>
    <x v="371"/>
    <n v="0"/>
    <n v="1"/>
    <n v="0"/>
    <n v="1"/>
    <n v="1"/>
    <n v="1726"/>
    <n v="0"/>
    <x v="6"/>
    <x v="9"/>
  </r>
  <r>
    <x v="3"/>
    <x v="5"/>
    <x v="139"/>
    <x v="172"/>
    <x v="170"/>
    <n v="0"/>
    <n v="2"/>
    <n v="0"/>
    <n v="2"/>
    <n v="2"/>
    <n v="1726"/>
    <n v="0"/>
    <x v="6"/>
    <x v="9"/>
  </r>
  <r>
    <x v="3"/>
    <x v="5"/>
    <x v="140"/>
    <x v="173"/>
    <x v="171"/>
    <n v="0"/>
    <n v="0"/>
    <n v="2"/>
    <n v="2"/>
    <n v="2"/>
    <n v="1726"/>
    <n v="1"/>
    <x v="6"/>
    <x v="9"/>
  </r>
  <r>
    <x v="3"/>
    <x v="5"/>
    <x v="312"/>
    <x v="348"/>
    <x v="346"/>
    <n v="0"/>
    <n v="1"/>
    <n v="2"/>
    <n v="3"/>
    <n v="3"/>
    <n v="1726"/>
    <n v="0.66666666666666663"/>
    <x v="6"/>
    <x v="9"/>
  </r>
  <r>
    <x v="3"/>
    <x v="5"/>
    <x v="242"/>
    <x v="277"/>
    <x v="275"/>
    <n v="0"/>
    <n v="1"/>
    <n v="1"/>
    <n v="2"/>
    <n v="2"/>
    <n v="1726"/>
    <n v="0.5"/>
    <x v="6"/>
    <x v="9"/>
  </r>
  <r>
    <x v="3"/>
    <x v="5"/>
    <x v="243"/>
    <x v="278"/>
    <x v="276"/>
    <n v="0"/>
    <n v="0"/>
    <n v="93"/>
    <n v="93"/>
    <n v="93"/>
    <n v="1726"/>
    <n v="1"/>
    <x v="6"/>
    <x v="9"/>
  </r>
  <r>
    <x v="3"/>
    <x v="5"/>
    <x v="244"/>
    <x v="279"/>
    <x v="277"/>
    <n v="0"/>
    <n v="8"/>
    <n v="0"/>
    <n v="8"/>
    <n v="8"/>
    <n v="1726"/>
    <n v="0"/>
    <x v="6"/>
    <x v="9"/>
  </r>
  <r>
    <x v="3"/>
    <x v="5"/>
    <x v="245"/>
    <x v="280"/>
    <x v="278"/>
    <n v="0"/>
    <n v="0"/>
    <n v="3"/>
    <n v="3"/>
    <n v="3"/>
    <n v="1726"/>
    <n v="1"/>
    <x v="6"/>
    <x v="9"/>
  </r>
  <r>
    <x v="3"/>
    <x v="5"/>
    <x v="314"/>
    <x v="350"/>
    <x v="348"/>
    <n v="0"/>
    <n v="0"/>
    <n v="1"/>
    <n v="1"/>
    <n v="1"/>
    <n v="1726"/>
    <n v="1"/>
    <x v="6"/>
    <x v="9"/>
  </r>
  <r>
    <x v="3"/>
    <x v="5"/>
    <x v="368"/>
    <x v="405"/>
    <x v="403"/>
    <n v="0"/>
    <n v="2"/>
    <n v="0"/>
    <n v="2"/>
    <n v="2"/>
    <n v="1726"/>
    <n v="0"/>
    <x v="6"/>
    <x v="9"/>
  </r>
  <r>
    <x v="3"/>
    <x v="5"/>
    <x v="246"/>
    <x v="281"/>
    <x v="279"/>
    <n v="0"/>
    <n v="13"/>
    <n v="0"/>
    <n v="13"/>
    <n v="13"/>
    <n v="1726"/>
    <n v="0"/>
    <x v="6"/>
    <x v="9"/>
  </r>
  <r>
    <x v="3"/>
    <x v="5"/>
    <x v="316"/>
    <x v="352"/>
    <x v="350"/>
    <n v="0"/>
    <n v="0"/>
    <n v="41"/>
    <n v="41"/>
    <n v="41"/>
    <n v="1726"/>
    <n v="1"/>
    <x v="6"/>
    <x v="9"/>
  </r>
  <r>
    <x v="3"/>
    <x v="5"/>
    <x v="247"/>
    <x v="282"/>
    <x v="280"/>
    <n v="0"/>
    <n v="3"/>
    <n v="0"/>
    <n v="3"/>
    <n v="3"/>
    <n v="1726"/>
    <n v="0"/>
    <x v="6"/>
    <x v="9"/>
  </r>
  <r>
    <x v="3"/>
    <x v="5"/>
    <x v="248"/>
    <x v="283"/>
    <x v="281"/>
    <n v="0"/>
    <n v="1"/>
    <n v="0"/>
    <n v="1"/>
    <n v="1"/>
    <n v="1726"/>
    <n v="0"/>
    <x v="6"/>
    <x v="9"/>
  </r>
  <r>
    <x v="3"/>
    <x v="5"/>
    <x v="317"/>
    <x v="353"/>
    <x v="351"/>
    <n v="0"/>
    <n v="1"/>
    <n v="0"/>
    <n v="1"/>
    <n v="1"/>
    <n v="1726"/>
    <n v="0"/>
    <x v="6"/>
    <x v="9"/>
  </r>
  <r>
    <x v="3"/>
    <x v="5"/>
    <x v="68"/>
    <x v="101"/>
    <x v="99"/>
    <n v="0"/>
    <n v="0"/>
    <n v="55"/>
    <n v="55"/>
    <n v="55"/>
    <n v="1726"/>
    <n v="1"/>
    <x v="6"/>
    <x v="9"/>
  </r>
  <r>
    <x v="3"/>
    <x v="5"/>
    <x v="115"/>
    <x v="148"/>
    <x v="146"/>
    <n v="0"/>
    <n v="4"/>
    <n v="11"/>
    <n v="15"/>
    <n v="15"/>
    <n v="1726"/>
    <n v="0.73333333333333328"/>
    <x v="6"/>
    <x v="9"/>
  </r>
  <r>
    <x v="3"/>
    <x v="5"/>
    <x v="69"/>
    <x v="102"/>
    <x v="100"/>
    <n v="0"/>
    <n v="0"/>
    <n v="2"/>
    <n v="2"/>
    <n v="2"/>
    <n v="1726"/>
    <n v="1"/>
    <x v="6"/>
    <x v="9"/>
  </r>
  <r>
    <x v="3"/>
    <x v="5"/>
    <x v="203"/>
    <x v="236"/>
    <x v="234"/>
    <n v="0"/>
    <n v="0"/>
    <n v="1"/>
    <n v="1"/>
    <n v="1"/>
    <n v="1726"/>
    <n v="1"/>
    <x v="6"/>
    <x v="9"/>
  </r>
  <r>
    <x v="3"/>
    <x v="5"/>
    <x v="318"/>
    <x v="354"/>
    <x v="352"/>
    <n v="0"/>
    <n v="7"/>
    <n v="0"/>
    <n v="7"/>
    <n v="7"/>
    <n v="1726"/>
    <n v="0"/>
    <x v="6"/>
    <x v="9"/>
  </r>
  <r>
    <x v="3"/>
    <x v="5"/>
    <x v="204"/>
    <x v="237"/>
    <x v="235"/>
    <n v="0"/>
    <n v="0"/>
    <n v="1"/>
    <n v="1"/>
    <n v="1"/>
    <n v="1726"/>
    <n v="1"/>
    <x v="6"/>
    <x v="9"/>
  </r>
  <r>
    <x v="3"/>
    <x v="5"/>
    <x v="288"/>
    <x v="324"/>
    <x v="322"/>
    <n v="0"/>
    <n v="0"/>
    <n v="1"/>
    <n v="1"/>
    <n v="1"/>
    <n v="1726"/>
    <n v="1"/>
    <x v="6"/>
    <x v="9"/>
  </r>
  <r>
    <x v="3"/>
    <x v="5"/>
    <x v="205"/>
    <x v="238"/>
    <x v="236"/>
    <n v="0"/>
    <n v="0"/>
    <n v="1"/>
    <n v="1"/>
    <n v="1"/>
    <n v="1726"/>
    <n v="1"/>
    <x v="6"/>
    <x v="9"/>
  </r>
  <r>
    <x v="3"/>
    <x v="5"/>
    <x v="206"/>
    <x v="239"/>
    <x v="237"/>
    <n v="0"/>
    <n v="0"/>
    <n v="55"/>
    <n v="55"/>
    <n v="55"/>
    <n v="1726"/>
    <n v="1"/>
    <x v="6"/>
    <x v="9"/>
  </r>
  <r>
    <x v="3"/>
    <x v="5"/>
    <x v="95"/>
    <x v="128"/>
    <x v="126"/>
    <n v="0"/>
    <n v="0"/>
    <n v="1"/>
    <n v="1"/>
    <n v="1"/>
    <n v="1726"/>
    <n v="1"/>
    <x v="6"/>
    <x v="9"/>
  </r>
  <r>
    <x v="3"/>
    <x v="5"/>
    <x v="207"/>
    <x v="240"/>
    <x v="238"/>
    <n v="0"/>
    <n v="0"/>
    <n v="8"/>
    <n v="8"/>
    <n v="8"/>
    <n v="1726"/>
    <n v="1"/>
    <x v="6"/>
    <x v="9"/>
  </r>
  <r>
    <x v="3"/>
    <x v="5"/>
    <x v="173"/>
    <x v="284"/>
    <x v="282"/>
    <n v="0"/>
    <n v="0"/>
    <n v="1"/>
    <n v="1"/>
    <n v="1"/>
    <n v="1726"/>
    <n v="1"/>
    <x v="6"/>
    <x v="9"/>
  </r>
  <r>
    <x v="3"/>
    <x v="5"/>
    <x v="70"/>
    <x v="103"/>
    <x v="101"/>
    <n v="0"/>
    <n v="0"/>
    <n v="2"/>
    <n v="2"/>
    <n v="2"/>
    <n v="1726"/>
    <n v="1"/>
    <x v="6"/>
    <x v="9"/>
  </r>
  <r>
    <x v="3"/>
    <x v="5"/>
    <x v="96"/>
    <x v="129"/>
    <x v="127"/>
    <n v="0"/>
    <n v="8"/>
    <n v="0"/>
    <n v="8"/>
    <n v="8"/>
    <n v="1726"/>
    <n v="0"/>
    <x v="6"/>
    <x v="9"/>
  </r>
  <r>
    <x v="3"/>
    <x v="5"/>
    <x v="97"/>
    <x v="130"/>
    <x v="128"/>
    <n v="0"/>
    <n v="0"/>
    <n v="14"/>
    <n v="14"/>
    <n v="14"/>
    <n v="1726"/>
    <n v="1"/>
    <x v="6"/>
    <x v="9"/>
  </r>
  <r>
    <x v="3"/>
    <x v="5"/>
    <x v="253"/>
    <x v="289"/>
    <x v="287"/>
    <n v="0"/>
    <n v="0"/>
    <n v="4"/>
    <n v="4"/>
    <n v="4"/>
    <n v="1726"/>
    <n v="1"/>
    <x v="6"/>
    <x v="9"/>
  </r>
  <r>
    <x v="3"/>
    <x v="5"/>
    <x v="254"/>
    <x v="290"/>
    <x v="288"/>
    <n v="0"/>
    <n v="3"/>
    <n v="26"/>
    <n v="29"/>
    <n v="29"/>
    <n v="1726"/>
    <n v="0.89655172413793105"/>
    <x v="6"/>
    <x v="9"/>
  </r>
  <r>
    <x v="3"/>
    <x v="5"/>
    <x v="116"/>
    <x v="149"/>
    <x v="147"/>
    <n v="0"/>
    <n v="0"/>
    <n v="3"/>
    <n v="3"/>
    <n v="3"/>
    <n v="1726"/>
    <n v="1"/>
    <x v="6"/>
    <x v="9"/>
  </r>
  <r>
    <x v="3"/>
    <x v="5"/>
    <x v="255"/>
    <x v="291"/>
    <x v="289"/>
    <n v="0"/>
    <n v="0"/>
    <n v="1"/>
    <n v="1"/>
    <n v="1"/>
    <n v="1726"/>
    <n v="1"/>
    <x v="6"/>
    <x v="9"/>
  </r>
  <r>
    <x v="3"/>
    <x v="5"/>
    <x v="256"/>
    <x v="292"/>
    <x v="290"/>
    <n v="0"/>
    <n v="2"/>
    <n v="1"/>
    <n v="3"/>
    <n v="3"/>
    <n v="1726"/>
    <n v="0.33333333333333331"/>
    <x v="6"/>
    <x v="9"/>
  </r>
  <r>
    <x v="3"/>
    <x v="5"/>
    <x v="117"/>
    <x v="150"/>
    <x v="148"/>
    <n v="0"/>
    <n v="0"/>
    <n v="1"/>
    <n v="1"/>
    <n v="1"/>
    <n v="1726"/>
    <n v="1"/>
    <x v="6"/>
    <x v="9"/>
  </r>
  <r>
    <x v="3"/>
    <x v="5"/>
    <x v="257"/>
    <x v="293"/>
    <x v="291"/>
    <n v="0"/>
    <n v="0"/>
    <n v="1"/>
    <n v="1"/>
    <n v="1"/>
    <n v="1726"/>
    <n v="1"/>
    <x v="6"/>
    <x v="9"/>
  </r>
  <r>
    <x v="3"/>
    <x v="5"/>
    <x v="258"/>
    <x v="294"/>
    <x v="292"/>
    <n v="0"/>
    <n v="1"/>
    <n v="0"/>
    <n v="1"/>
    <n v="1"/>
    <n v="1726"/>
    <n v="0"/>
    <x v="6"/>
    <x v="9"/>
  </r>
  <r>
    <x v="3"/>
    <x v="5"/>
    <x v="259"/>
    <x v="295"/>
    <x v="293"/>
    <n v="0"/>
    <n v="0"/>
    <n v="1"/>
    <n v="1"/>
    <n v="1"/>
    <n v="1726"/>
    <n v="1"/>
    <x v="6"/>
    <x v="9"/>
  </r>
  <r>
    <x v="3"/>
    <x v="5"/>
    <x v="260"/>
    <x v="296"/>
    <x v="294"/>
    <n v="0"/>
    <n v="0"/>
    <n v="1"/>
    <n v="1"/>
    <n v="1"/>
    <n v="1726"/>
    <n v="1"/>
    <x v="6"/>
    <x v="9"/>
  </r>
  <r>
    <x v="3"/>
    <x v="5"/>
    <x v="319"/>
    <x v="355"/>
    <x v="353"/>
    <n v="0"/>
    <n v="2"/>
    <n v="0"/>
    <n v="2"/>
    <n v="2"/>
    <n v="1726"/>
    <n v="0"/>
    <x v="6"/>
    <x v="9"/>
  </r>
  <r>
    <x v="3"/>
    <x v="5"/>
    <x v="261"/>
    <x v="297"/>
    <x v="295"/>
    <n v="0"/>
    <n v="1"/>
    <n v="0"/>
    <n v="1"/>
    <n v="1"/>
    <n v="1726"/>
    <n v="0"/>
    <x v="6"/>
    <x v="9"/>
  </r>
  <r>
    <x v="3"/>
    <x v="5"/>
    <x v="262"/>
    <x v="298"/>
    <x v="296"/>
    <n v="0"/>
    <n v="1"/>
    <n v="2"/>
    <n v="3"/>
    <n v="3"/>
    <n v="1726"/>
    <n v="0.66666666666666663"/>
    <x v="6"/>
    <x v="9"/>
  </r>
  <r>
    <x v="3"/>
    <x v="5"/>
    <x v="263"/>
    <x v="299"/>
    <x v="297"/>
    <n v="0"/>
    <n v="3"/>
    <n v="8"/>
    <n v="11"/>
    <n v="11"/>
    <n v="1726"/>
    <n v="0.72727272727272729"/>
    <x v="6"/>
    <x v="9"/>
  </r>
  <r>
    <x v="3"/>
    <x v="5"/>
    <x v="264"/>
    <x v="300"/>
    <x v="298"/>
    <n v="0"/>
    <n v="0"/>
    <n v="28"/>
    <n v="28"/>
    <n v="28"/>
    <n v="1726"/>
    <n v="1"/>
    <x v="6"/>
    <x v="9"/>
  </r>
  <r>
    <x v="3"/>
    <x v="5"/>
    <x v="265"/>
    <x v="301"/>
    <x v="299"/>
    <n v="0"/>
    <n v="0"/>
    <n v="1"/>
    <n v="1"/>
    <n v="1"/>
    <n v="1726"/>
    <n v="1"/>
    <x v="6"/>
    <x v="9"/>
  </r>
  <r>
    <x v="3"/>
    <x v="5"/>
    <x v="267"/>
    <x v="303"/>
    <x v="301"/>
    <n v="0"/>
    <n v="1"/>
    <n v="0"/>
    <n v="1"/>
    <n v="1"/>
    <n v="1726"/>
    <n v="0"/>
    <x v="6"/>
    <x v="9"/>
  </r>
  <r>
    <x v="3"/>
    <x v="5"/>
    <x v="268"/>
    <x v="304"/>
    <x v="302"/>
    <n v="0"/>
    <n v="8"/>
    <n v="5"/>
    <n v="13"/>
    <n v="13"/>
    <n v="1726"/>
    <n v="0.38461538461538464"/>
    <x v="6"/>
    <x v="9"/>
  </r>
  <r>
    <x v="3"/>
    <x v="5"/>
    <x v="269"/>
    <x v="305"/>
    <x v="303"/>
    <n v="0"/>
    <n v="0"/>
    <n v="1"/>
    <n v="1"/>
    <n v="1"/>
    <n v="1726"/>
    <n v="1"/>
    <x v="6"/>
    <x v="9"/>
  </r>
  <r>
    <x v="3"/>
    <x v="5"/>
    <x v="270"/>
    <x v="306"/>
    <x v="304"/>
    <n v="0"/>
    <n v="0"/>
    <n v="1"/>
    <n v="1"/>
    <n v="1"/>
    <n v="1726"/>
    <n v="1"/>
    <x v="6"/>
    <x v="9"/>
  </r>
  <r>
    <x v="3"/>
    <x v="5"/>
    <x v="271"/>
    <x v="307"/>
    <x v="305"/>
    <n v="0"/>
    <n v="3"/>
    <n v="0"/>
    <n v="3"/>
    <n v="3"/>
    <n v="1726"/>
    <n v="0"/>
    <x v="6"/>
    <x v="9"/>
  </r>
  <r>
    <x v="3"/>
    <x v="5"/>
    <x v="355"/>
    <x v="392"/>
    <x v="390"/>
    <n v="0"/>
    <n v="1"/>
    <n v="0"/>
    <n v="1"/>
    <n v="1"/>
    <n v="1726"/>
    <n v="0"/>
    <x v="6"/>
    <x v="9"/>
  </r>
  <r>
    <x v="3"/>
    <x v="5"/>
    <x v="369"/>
    <x v="406"/>
    <x v="404"/>
    <n v="0"/>
    <n v="0"/>
    <n v="2"/>
    <n v="2"/>
    <n v="2"/>
    <n v="1726"/>
    <n v="1"/>
    <x v="6"/>
    <x v="9"/>
  </r>
  <r>
    <x v="3"/>
    <x v="5"/>
    <x v="321"/>
    <x v="357"/>
    <x v="355"/>
    <n v="0"/>
    <n v="4"/>
    <n v="0"/>
    <n v="4"/>
    <n v="4"/>
    <n v="1726"/>
    <n v="0"/>
    <x v="6"/>
    <x v="9"/>
  </r>
  <r>
    <x v="3"/>
    <x v="5"/>
    <x v="275"/>
    <x v="311"/>
    <x v="309"/>
    <n v="0"/>
    <n v="0"/>
    <n v="3"/>
    <n v="3"/>
    <n v="3"/>
    <n v="1726"/>
    <n v="1"/>
    <x v="6"/>
    <x v="9"/>
  </r>
  <r>
    <x v="3"/>
    <x v="5"/>
    <x v="120"/>
    <x v="153"/>
    <x v="151"/>
    <n v="0"/>
    <n v="0"/>
    <n v="9"/>
    <n v="9"/>
    <n v="9"/>
    <n v="1726"/>
    <n v="1"/>
    <x v="6"/>
    <x v="9"/>
  </r>
  <r>
    <x v="3"/>
    <x v="5"/>
    <x v="121"/>
    <x v="154"/>
    <x v="152"/>
    <n v="0"/>
    <n v="2"/>
    <n v="0"/>
    <n v="2"/>
    <n v="2"/>
    <n v="1726"/>
    <n v="0"/>
    <x v="6"/>
    <x v="9"/>
  </r>
  <r>
    <x v="3"/>
    <x v="5"/>
    <x v="118"/>
    <x v="151"/>
    <x v="149"/>
    <n v="0"/>
    <n v="2"/>
    <n v="0"/>
    <n v="2"/>
    <n v="2"/>
    <n v="1726"/>
    <n v="0"/>
    <x v="6"/>
    <x v="9"/>
  </r>
  <r>
    <x v="3"/>
    <x v="5"/>
    <x v="122"/>
    <x v="155"/>
    <x v="153"/>
    <n v="0"/>
    <n v="0"/>
    <n v="1"/>
    <n v="1"/>
    <n v="1"/>
    <n v="1726"/>
    <n v="1"/>
    <x v="6"/>
    <x v="9"/>
  </r>
  <r>
    <x v="3"/>
    <x v="5"/>
    <x v="339"/>
    <x v="375"/>
    <x v="373"/>
    <n v="0"/>
    <n v="0"/>
    <n v="4"/>
    <n v="4"/>
    <n v="4"/>
    <n v="1726"/>
    <n v="1"/>
    <x v="6"/>
    <x v="9"/>
  </r>
  <r>
    <x v="3"/>
    <x v="5"/>
    <x v="124"/>
    <x v="157"/>
    <x v="155"/>
    <n v="0"/>
    <n v="1"/>
    <n v="2"/>
    <n v="3"/>
    <n v="3"/>
    <n v="1726"/>
    <n v="0.66666666666666663"/>
    <x v="6"/>
    <x v="9"/>
  </r>
  <r>
    <x v="3"/>
    <x v="5"/>
    <x v="324"/>
    <x v="360"/>
    <x v="358"/>
    <n v="0"/>
    <n v="1"/>
    <n v="0"/>
    <n v="1"/>
    <n v="1"/>
    <n v="1726"/>
    <n v="0"/>
    <x v="6"/>
    <x v="9"/>
  </r>
  <r>
    <x v="3"/>
    <x v="5"/>
    <x v="126"/>
    <x v="159"/>
    <x v="157"/>
    <n v="0"/>
    <n v="1"/>
    <n v="3"/>
    <n v="4"/>
    <n v="4"/>
    <n v="1726"/>
    <n v="0.75"/>
    <x v="6"/>
    <x v="9"/>
  </r>
  <r>
    <x v="3"/>
    <x v="5"/>
    <x v="277"/>
    <x v="313"/>
    <x v="311"/>
    <n v="0"/>
    <n v="3"/>
    <n v="0"/>
    <n v="3"/>
    <n v="3"/>
    <n v="1726"/>
    <n v="0"/>
    <x v="6"/>
    <x v="9"/>
  </r>
  <r>
    <x v="3"/>
    <x v="5"/>
    <x v="278"/>
    <x v="314"/>
    <x v="312"/>
    <n v="0"/>
    <n v="3"/>
    <n v="0"/>
    <n v="3"/>
    <n v="3"/>
    <n v="1726"/>
    <n v="0"/>
    <x v="6"/>
    <x v="9"/>
  </r>
  <r>
    <x v="3"/>
    <x v="5"/>
    <x v="279"/>
    <x v="315"/>
    <x v="313"/>
    <n v="0"/>
    <n v="0"/>
    <n v="1"/>
    <n v="1"/>
    <n v="1"/>
    <n v="1726"/>
    <n v="1"/>
    <x v="6"/>
    <x v="9"/>
  </r>
  <r>
    <x v="3"/>
    <x v="5"/>
    <x v="357"/>
    <x v="394"/>
    <x v="392"/>
    <n v="0"/>
    <n v="1"/>
    <n v="0"/>
    <n v="1"/>
    <n v="1"/>
    <n v="1726"/>
    <n v="0"/>
    <x v="6"/>
    <x v="9"/>
  </r>
  <r>
    <x v="3"/>
    <x v="5"/>
    <x v="280"/>
    <x v="316"/>
    <x v="314"/>
    <n v="0"/>
    <n v="2"/>
    <n v="12"/>
    <n v="14"/>
    <n v="14"/>
    <n v="1726"/>
    <n v="0.8571428571428571"/>
    <x v="6"/>
    <x v="9"/>
  </r>
  <r>
    <x v="3"/>
    <x v="5"/>
    <x v="99"/>
    <x v="132"/>
    <x v="130"/>
    <n v="0"/>
    <n v="1"/>
    <n v="0"/>
    <n v="1"/>
    <n v="1"/>
    <n v="1726"/>
    <n v="0"/>
    <x v="6"/>
    <x v="9"/>
  </r>
  <r>
    <x v="3"/>
    <x v="5"/>
    <x v="325"/>
    <x v="361"/>
    <x v="359"/>
    <n v="0"/>
    <n v="2"/>
    <n v="1"/>
    <n v="3"/>
    <n v="3"/>
    <n v="1726"/>
    <n v="0.33333333333333331"/>
    <x v="6"/>
    <x v="9"/>
  </r>
  <r>
    <x v="3"/>
    <x v="5"/>
    <x v="166"/>
    <x v="378"/>
    <x v="376"/>
    <n v="0"/>
    <n v="0"/>
    <n v="9"/>
    <n v="9"/>
    <n v="9"/>
    <n v="1726"/>
    <n v="1"/>
    <x v="6"/>
    <x v="9"/>
  </r>
  <r>
    <x v="3"/>
    <x v="5"/>
    <x v="342"/>
    <x v="379"/>
    <x v="377"/>
    <n v="0"/>
    <n v="0"/>
    <n v="3"/>
    <n v="3"/>
    <n v="3"/>
    <n v="1726"/>
    <n v="1"/>
    <x v="6"/>
    <x v="9"/>
  </r>
  <r>
    <x v="3"/>
    <x v="5"/>
    <x v="73"/>
    <x v="106"/>
    <x v="104"/>
    <n v="0"/>
    <n v="0"/>
    <n v="5"/>
    <n v="5"/>
    <n v="5"/>
    <n v="1726"/>
    <n v="1"/>
    <x v="6"/>
    <x v="9"/>
  </r>
  <r>
    <x v="3"/>
    <x v="5"/>
    <x v="284"/>
    <x v="320"/>
    <x v="318"/>
    <n v="0"/>
    <n v="0"/>
    <n v="1"/>
    <n v="1"/>
    <n v="1"/>
    <n v="1726"/>
    <n v="1"/>
    <x v="6"/>
    <x v="9"/>
  </r>
  <r>
    <x v="3"/>
    <x v="5"/>
    <x v="286"/>
    <x v="322"/>
    <x v="320"/>
    <n v="0"/>
    <n v="1"/>
    <n v="0"/>
    <n v="1"/>
    <n v="1"/>
    <n v="1726"/>
    <n v="0"/>
    <x v="6"/>
    <x v="9"/>
  </r>
  <r>
    <x v="3"/>
    <x v="5"/>
    <x v="101"/>
    <x v="134"/>
    <x v="132"/>
    <n v="0"/>
    <n v="2"/>
    <n v="1"/>
    <n v="3"/>
    <n v="3"/>
    <n v="1726"/>
    <n v="0.33333333333333331"/>
    <x v="6"/>
    <x v="9"/>
  </r>
  <r>
    <x v="3"/>
    <x v="5"/>
    <x v="74"/>
    <x v="107"/>
    <x v="105"/>
    <n v="0"/>
    <n v="0"/>
    <n v="10"/>
    <n v="10"/>
    <n v="10"/>
    <n v="1726"/>
    <n v="1"/>
    <x v="6"/>
    <x v="9"/>
  </r>
  <r>
    <x v="3"/>
    <x v="5"/>
    <x v="75"/>
    <x v="108"/>
    <x v="106"/>
    <n v="0"/>
    <n v="1"/>
    <n v="3"/>
    <n v="4"/>
    <n v="4"/>
    <n v="1726"/>
    <n v="0.75"/>
    <x v="6"/>
    <x v="9"/>
  </r>
  <r>
    <x v="3"/>
    <x v="5"/>
    <x v="32"/>
    <x v="65"/>
    <x v="63"/>
    <n v="0"/>
    <n v="0"/>
    <n v="1"/>
    <n v="1"/>
    <n v="1"/>
    <n v="302"/>
    <n v="1"/>
    <x v="6"/>
    <x v="2"/>
  </r>
  <r>
    <x v="3"/>
    <x v="5"/>
    <x v="142"/>
    <x v="175"/>
    <x v="173"/>
    <n v="0"/>
    <n v="0"/>
    <n v="1"/>
    <n v="1"/>
    <n v="1"/>
    <n v="302"/>
    <n v="1"/>
    <x v="6"/>
    <x v="2"/>
  </r>
  <r>
    <x v="3"/>
    <x v="5"/>
    <x v="76"/>
    <x v="109"/>
    <x v="107"/>
    <n v="0"/>
    <n v="0"/>
    <n v="6"/>
    <n v="6"/>
    <n v="6"/>
    <n v="302"/>
    <n v="1"/>
    <x v="6"/>
    <x v="2"/>
  </r>
  <r>
    <x v="3"/>
    <x v="5"/>
    <x v="34"/>
    <x v="67"/>
    <x v="65"/>
    <n v="0"/>
    <n v="1"/>
    <n v="0"/>
    <n v="1"/>
    <n v="1"/>
    <n v="302"/>
    <n v="0"/>
    <x v="6"/>
    <x v="2"/>
  </r>
  <r>
    <x v="3"/>
    <x v="5"/>
    <x v="35"/>
    <x v="68"/>
    <x v="66"/>
    <n v="0"/>
    <n v="1"/>
    <n v="0"/>
    <n v="1"/>
    <n v="1"/>
    <n v="302"/>
    <n v="0"/>
    <x v="6"/>
    <x v="2"/>
  </r>
  <r>
    <x v="3"/>
    <x v="5"/>
    <x v="145"/>
    <x v="178"/>
    <x v="176"/>
    <n v="0"/>
    <n v="5"/>
    <n v="0"/>
    <n v="5"/>
    <n v="5"/>
    <n v="302"/>
    <n v="0"/>
    <x v="6"/>
    <x v="2"/>
  </r>
  <r>
    <x v="3"/>
    <x v="5"/>
    <x v="147"/>
    <x v="180"/>
    <x v="178"/>
    <n v="0"/>
    <n v="0"/>
    <n v="4"/>
    <n v="4"/>
    <n v="4"/>
    <n v="302"/>
    <n v="1"/>
    <x v="6"/>
    <x v="2"/>
  </r>
  <r>
    <x v="3"/>
    <x v="5"/>
    <x v="127"/>
    <x v="160"/>
    <x v="158"/>
    <n v="0"/>
    <n v="2"/>
    <n v="0"/>
    <n v="2"/>
    <n v="2"/>
    <n v="302"/>
    <n v="0"/>
    <x v="6"/>
    <x v="2"/>
  </r>
  <r>
    <x v="3"/>
    <x v="5"/>
    <x v="128"/>
    <x v="161"/>
    <x v="159"/>
    <n v="0"/>
    <n v="0"/>
    <n v="1"/>
    <n v="1"/>
    <n v="1"/>
    <n v="302"/>
    <n v="1"/>
    <x v="6"/>
    <x v="2"/>
  </r>
  <r>
    <x v="3"/>
    <x v="5"/>
    <x v="133"/>
    <x v="166"/>
    <x v="164"/>
    <n v="0"/>
    <n v="1"/>
    <n v="0"/>
    <n v="1"/>
    <n v="1"/>
    <n v="302"/>
    <n v="0"/>
    <x v="6"/>
    <x v="2"/>
  </r>
  <r>
    <x v="3"/>
    <x v="5"/>
    <x v="134"/>
    <x v="167"/>
    <x v="165"/>
    <n v="0"/>
    <n v="2"/>
    <n v="0"/>
    <n v="2"/>
    <n v="2"/>
    <n v="302"/>
    <n v="0"/>
    <x v="6"/>
    <x v="2"/>
  </r>
  <r>
    <x v="3"/>
    <x v="5"/>
    <x v="152"/>
    <x v="185"/>
    <x v="183"/>
    <n v="0"/>
    <n v="0"/>
    <n v="1"/>
    <n v="1"/>
    <n v="1"/>
    <n v="302"/>
    <n v="1"/>
    <x v="6"/>
    <x v="2"/>
  </r>
  <r>
    <x v="3"/>
    <x v="5"/>
    <x v="79"/>
    <x v="112"/>
    <x v="110"/>
    <n v="0"/>
    <n v="1"/>
    <n v="0"/>
    <n v="1"/>
    <n v="1"/>
    <n v="302"/>
    <n v="0"/>
    <x v="6"/>
    <x v="2"/>
  </r>
  <r>
    <x v="3"/>
    <x v="5"/>
    <x v="158"/>
    <x v="191"/>
    <x v="189"/>
    <n v="0"/>
    <n v="0"/>
    <n v="1"/>
    <n v="1"/>
    <n v="1"/>
    <n v="302"/>
    <n v="1"/>
    <x v="6"/>
    <x v="2"/>
  </r>
  <r>
    <x v="3"/>
    <x v="5"/>
    <x v="331"/>
    <x v="367"/>
    <x v="365"/>
    <n v="0"/>
    <n v="1"/>
    <n v="0"/>
    <n v="1"/>
    <n v="1"/>
    <n v="302"/>
    <n v="0"/>
    <x v="6"/>
    <x v="2"/>
  </r>
  <r>
    <x v="3"/>
    <x v="5"/>
    <x v="159"/>
    <x v="192"/>
    <x v="190"/>
    <n v="0"/>
    <n v="0"/>
    <n v="1"/>
    <n v="1"/>
    <n v="1"/>
    <n v="302"/>
    <n v="1"/>
    <x v="6"/>
    <x v="2"/>
  </r>
  <r>
    <x v="3"/>
    <x v="5"/>
    <x v="160"/>
    <x v="193"/>
    <x v="191"/>
    <n v="0"/>
    <n v="0"/>
    <n v="1"/>
    <n v="1"/>
    <n v="1"/>
    <n v="302"/>
    <n v="1"/>
    <x v="6"/>
    <x v="2"/>
  </r>
  <r>
    <x v="3"/>
    <x v="5"/>
    <x v="365"/>
    <x v="402"/>
    <x v="400"/>
    <n v="0"/>
    <n v="3"/>
    <n v="0"/>
    <n v="3"/>
    <n v="3"/>
    <n v="302"/>
    <n v="0"/>
    <x v="6"/>
    <x v="2"/>
  </r>
  <r>
    <x v="3"/>
    <x v="5"/>
    <x v="48"/>
    <x v="81"/>
    <x v="79"/>
    <n v="0"/>
    <n v="0"/>
    <n v="3"/>
    <n v="3"/>
    <n v="3"/>
    <n v="302"/>
    <n v="1"/>
    <x v="6"/>
    <x v="2"/>
  </r>
  <r>
    <x v="3"/>
    <x v="5"/>
    <x v="164"/>
    <x v="197"/>
    <x v="195"/>
    <n v="0"/>
    <n v="2"/>
    <n v="0"/>
    <n v="2"/>
    <n v="2"/>
    <n v="302"/>
    <n v="0"/>
    <x v="6"/>
    <x v="2"/>
  </r>
  <r>
    <x v="3"/>
    <x v="5"/>
    <x v="50"/>
    <x v="83"/>
    <x v="81"/>
    <n v="0"/>
    <n v="0"/>
    <n v="1"/>
    <n v="1"/>
    <n v="1"/>
    <n v="302"/>
    <n v="1"/>
    <x v="6"/>
    <x v="2"/>
  </r>
  <r>
    <x v="3"/>
    <x v="5"/>
    <x v="165"/>
    <x v="198"/>
    <x v="196"/>
    <n v="0"/>
    <n v="0"/>
    <n v="1"/>
    <n v="1"/>
    <n v="1"/>
    <n v="302"/>
    <n v="1"/>
    <x v="6"/>
    <x v="2"/>
  </r>
  <r>
    <x v="3"/>
    <x v="5"/>
    <x v="166"/>
    <x v="199"/>
    <x v="197"/>
    <n v="0"/>
    <n v="1"/>
    <n v="0"/>
    <n v="1"/>
    <n v="1"/>
    <n v="302"/>
    <n v="0"/>
    <x v="6"/>
    <x v="2"/>
  </r>
  <r>
    <x v="3"/>
    <x v="5"/>
    <x v="169"/>
    <x v="202"/>
    <x v="200"/>
    <n v="0"/>
    <n v="2"/>
    <n v="0"/>
    <n v="2"/>
    <n v="2"/>
    <n v="302"/>
    <n v="0"/>
    <x v="6"/>
    <x v="2"/>
  </r>
  <r>
    <x v="3"/>
    <x v="5"/>
    <x v="51"/>
    <x v="84"/>
    <x v="82"/>
    <n v="0"/>
    <n v="0"/>
    <n v="1"/>
    <n v="1"/>
    <n v="1"/>
    <n v="302"/>
    <n v="1"/>
    <x v="6"/>
    <x v="2"/>
  </r>
  <r>
    <x v="3"/>
    <x v="5"/>
    <x v="110"/>
    <x v="143"/>
    <x v="141"/>
    <n v="0"/>
    <n v="1"/>
    <n v="22"/>
    <n v="23"/>
    <n v="23"/>
    <n v="302"/>
    <n v="0.95652173913043481"/>
    <x v="6"/>
    <x v="2"/>
  </r>
  <r>
    <x v="3"/>
    <x v="5"/>
    <x v="171"/>
    <x v="204"/>
    <x v="202"/>
    <n v="0"/>
    <n v="2"/>
    <n v="0"/>
    <n v="2"/>
    <n v="2"/>
    <n v="302"/>
    <n v="0"/>
    <x v="6"/>
    <x v="2"/>
  </r>
  <r>
    <x v="3"/>
    <x v="5"/>
    <x v="83"/>
    <x v="116"/>
    <x v="114"/>
    <n v="0"/>
    <n v="4"/>
    <n v="0"/>
    <n v="4"/>
    <n v="4"/>
    <n v="302"/>
    <n v="0"/>
    <x v="6"/>
    <x v="2"/>
  </r>
  <r>
    <x v="3"/>
    <x v="5"/>
    <x v="53"/>
    <x v="86"/>
    <x v="84"/>
    <n v="0"/>
    <n v="2"/>
    <n v="0"/>
    <n v="2"/>
    <n v="2"/>
    <n v="302"/>
    <n v="0"/>
    <x v="6"/>
    <x v="2"/>
  </r>
  <r>
    <x v="3"/>
    <x v="5"/>
    <x v="173"/>
    <x v="206"/>
    <x v="204"/>
    <n v="0"/>
    <n v="0"/>
    <n v="5"/>
    <n v="5"/>
    <n v="5"/>
    <n v="302"/>
    <n v="1"/>
    <x v="6"/>
    <x v="2"/>
  </r>
  <r>
    <x v="3"/>
    <x v="5"/>
    <x v="174"/>
    <x v="207"/>
    <x v="205"/>
    <n v="0"/>
    <n v="0"/>
    <n v="8"/>
    <n v="8"/>
    <n v="8"/>
    <n v="302"/>
    <n v="1"/>
    <x v="6"/>
    <x v="2"/>
  </r>
  <r>
    <x v="3"/>
    <x v="5"/>
    <x v="177"/>
    <x v="210"/>
    <x v="208"/>
    <n v="0"/>
    <n v="0"/>
    <n v="1"/>
    <n v="1"/>
    <n v="1"/>
    <n v="302"/>
    <n v="1"/>
    <x v="6"/>
    <x v="2"/>
  </r>
  <r>
    <x v="3"/>
    <x v="5"/>
    <x v="180"/>
    <x v="213"/>
    <x v="211"/>
    <n v="0"/>
    <n v="0"/>
    <n v="4"/>
    <n v="4"/>
    <n v="4"/>
    <n v="302"/>
    <n v="1"/>
    <x v="6"/>
    <x v="2"/>
  </r>
  <r>
    <x v="3"/>
    <x v="5"/>
    <x v="182"/>
    <x v="215"/>
    <x v="213"/>
    <n v="0"/>
    <n v="4"/>
    <n v="0"/>
    <n v="4"/>
    <n v="4"/>
    <n v="302"/>
    <n v="0"/>
    <x v="6"/>
    <x v="2"/>
  </r>
  <r>
    <x v="3"/>
    <x v="5"/>
    <x v="84"/>
    <x v="117"/>
    <x v="115"/>
    <n v="0"/>
    <n v="0"/>
    <n v="1"/>
    <n v="1"/>
    <n v="1"/>
    <n v="302"/>
    <n v="1"/>
    <x v="6"/>
    <x v="2"/>
  </r>
  <r>
    <x v="3"/>
    <x v="5"/>
    <x v="184"/>
    <x v="217"/>
    <x v="215"/>
    <n v="0"/>
    <n v="1"/>
    <n v="0"/>
    <n v="1"/>
    <n v="1"/>
    <n v="302"/>
    <n v="0"/>
    <x v="6"/>
    <x v="2"/>
  </r>
  <r>
    <x v="3"/>
    <x v="5"/>
    <x v="85"/>
    <x v="118"/>
    <x v="116"/>
    <n v="0"/>
    <n v="2"/>
    <n v="0"/>
    <n v="2"/>
    <n v="2"/>
    <n v="302"/>
    <n v="0"/>
    <x v="6"/>
    <x v="2"/>
  </r>
  <r>
    <x v="3"/>
    <x v="5"/>
    <x v="188"/>
    <x v="221"/>
    <x v="219"/>
    <n v="0"/>
    <n v="4"/>
    <n v="0"/>
    <n v="4"/>
    <n v="4"/>
    <n v="302"/>
    <n v="0"/>
    <x v="6"/>
    <x v="2"/>
  </r>
  <r>
    <x v="3"/>
    <x v="5"/>
    <x v="86"/>
    <x v="119"/>
    <x v="117"/>
    <n v="0"/>
    <n v="1"/>
    <n v="0"/>
    <n v="1"/>
    <n v="1"/>
    <n v="302"/>
    <n v="0"/>
    <x v="6"/>
    <x v="2"/>
  </r>
  <r>
    <x v="3"/>
    <x v="5"/>
    <x v="189"/>
    <x v="222"/>
    <x v="220"/>
    <n v="0"/>
    <n v="2"/>
    <n v="1"/>
    <n v="3"/>
    <n v="3"/>
    <n v="302"/>
    <n v="0.33333333333333331"/>
    <x v="6"/>
    <x v="2"/>
  </r>
  <r>
    <x v="3"/>
    <x v="5"/>
    <x v="193"/>
    <x v="226"/>
    <x v="224"/>
    <n v="0"/>
    <n v="0"/>
    <n v="2"/>
    <n v="2"/>
    <n v="2"/>
    <n v="302"/>
    <n v="1"/>
    <x v="6"/>
    <x v="2"/>
  </r>
  <r>
    <x v="3"/>
    <x v="5"/>
    <x v="194"/>
    <x v="227"/>
    <x v="225"/>
    <n v="0"/>
    <n v="0"/>
    <n v="1"/>
    <n v="1"/>
    <n v="1"/>
    <n v="302"/>
    <n v="1"/>
    <x v="6"/>
    <x v="2"/>
  </r>
  <r>
    <x v="3"/>
    <x v="5"/>
    <x v="57"/>
    <x v="90"/>
    <x v="88"/>
    <n v="0"/>
    <n v="4"/>
    <n v="0"/>
    <n v="4"/>
    <n v="4"/>
    <n v="302"/>
    <n v="0"/>
    <x v="6"/>
    <x v="2"/>
  </r>
  <r>
    <x v="3"/>
    <x v="5"/>
    <x v="195"/>
    <x v="228"/>
    <x v="226"/>
    <n v="0"/>
    <n v="0"/>
    <n v="1"/>
    <n v="1"/>
    <n v="1"/>
    <n v="302"/>
    <n v="1"/>
    <x v="6"/>
    <x v="2"/>
  </r>
  <r>
    <x v="3"/>
    <x v="5"/>
    <x v="196"/>
    <x v="229"/>
    <x v="227"/>
    <n v="0"/>
    <n v="1"/>
    <n v="0"/>
    <n v="1"/>
    <n v="1"/>
    <n v="302"/>
    <n v="0"/>
    <x v="6"/>
    <x v="2"/>
  </r>
  <r>
    <x v="3"/>
    <x v="5"/>
    <x v="58"/>
    <x v="91"/>
    <x v="89"/>
    <n v="0"/>
    <n v="0"/>
    <n v="12"/>
    <n v="12"/>
    <n v="12"/>
    <n v="302"/>
    <n v="1"/>
    <x v="6"/>
    <x v="2"/>
  </r>
  <r>
    <x v="3"/>
    <x v="5"/>
    <x v="59"/>
    <x v="92"/>
    <x v="90"/>
    <n v="0"/>
    <n v="0"/>
    <n v="2"/>
    <n v="2"/>
    <n v="2"/>
    <n v="302"/>
    <n v="1"/>
    <x v="6"/>
    <x v="2"/>
  </r>
  <r>
    <x v="3"/>
    <x v="5"/>
    <x v="210"/>
    <x v="243"/>
    <x v="241"/>
    <n v="0"/>
    <n v="3"/>
    <n v="4"/>
    <n v="7"/>
    <n v="7"/>
    <n v="302"/>
    <n v="0.5714285714285714"/>
    <x v="6"/>
    <x v="2"/>
  </r>
  <r>
    <x v="3"/>
    <x v="5"/>
    <x v="88"/>
    <x v="121"/>
    <x v="119"/>
    <n v="0"/>
    <n v="0"/>
    <n v="2"/>
    <n v="2"/>
    <n v="2"/>
    <n v="302"/>
    <n v="1"/>
    <x v="6"/>
    <x v="2"/>
  </r>
  <r>
    <x v="3"/>
    <x v="5"/>
    <x v="212"/>
    <x v="245"/>
    <x v="243"/>
    <n v="0"/>
    <n v="1"/>
    <n v="0"/>
    <n v="1"/>
    <n v="1"/>
    <n v="302"/>
    <n v="0"/>
    <x v="6"/>
    <x v="2"/>
  </r>
  <r>
    <x v="3"/>
    <x v="5"/>
    <x v="60"/>
    <x v="93"/>
    <x v="91"/>
    <n v="0"/>
    <n v="0"/>
    <n v="1"/>
    <n v="1"/>
    <n v="1"/>
    <n v="302"/>
    <n v="1"/>
    <x v="6"/>
    <x v="2"/>
  </r>
  <r>
    <x v="3"/>
    <x v="5"/>
    <x v="301"/>
    <x v="337"/>
    <x v="335"/>
    <n v="0"/>
    <n v="0"/>
    <n v="1"/>
    <n v="1"/>
    <n v="1"/>
    <n v="302"/>
    <n v="1"/>
    <x v="6"/>
    <x v="2"/>
  </r>
  <r>
    <x v="3"/>
    <x v="5"/>
    <x v="221"/>
    <x v="254"/>
    <x v="252"/>
    <n v="0"/>
    <n v="1"/>
    <n v="0"/>
    <n v="1"/>
    <n v="1"/>
    <n v="302"/>
    <n v="0"/>
    <x v="6"/>
    <x v="2"/>
  </r>
  <r>
    <x v="3"/>
    <x v="5"/>
    <x v="222"/>
    <x v="255"/>
    <x v="253"/>
    <n v="0"/>
    <n v="4"/>
    <n v="0"/>
    <n v="4"/>
    <n v="4"/>
    <n v="302"/>
    <n v="0"/>
    <x v="6"/>
    <x v="2"/>
  </r>
  <r>
    <x v="3"/>
    <x v="5"/>
    <x v="228"/>
    <x v="261"/>
    <x v="259"/>
    <n v="0"/>
    <n v="4"/>
    <n v="0"/>
    <n v="4"/>
    <n v="4"/>
    <n v="302"/>
    <n v="0"/>
    <x v="6"/>
    <x v="2"/>
  </r>
  <r>
    <x v="3"/>
    <x v="5"/>
    <x v="229"/>
    <x v="262"/>
    <x v="260"/>
    <n v="0"/>
    <n v="0"/>
    <n v="2"/>
    <n v="2"/>
    <n v="2"/>
    <n v="302"/>
    <n v="1"/>
    <x v="6"/>
    <x v="2"/>
  </r>
  <r>
    <x v="3"/>
    <x v="5"/>
    <x v="303"/>
    <x v="339"/>
    <x v="337"/>
    <n v="0"/>
    <n v="3"/>
    <n v="0"/>
    <n v="3"/>
    <n v="3"/>
    <n v="302"/>
    <n v="0"/>
    <x v="6"/>
    <x v="2"/>
  </r>
  <r>
    <x v="3"/>
    <x v="5"/>
    <x v="70"/>
    <x v="264"/>
    <x v="262"/>
    <n v="0"/>
    <n v="0"/>
    <n v="1"/>
    <n v="1"/>
    <n v="1"/>
    <n v="302"/>
    <n v="1"/>
    <x v="6"/>
    <x v="2"/>
  </r>
  <r>
    <x v="3"/>
    <x v="5"/>
    <x v="230"/>
    <x v="265"/>
    <x v="263"/>
    <n v="0"/>
    <n v="0"/>
    <n v="2"/>
    <n v="2"/>
    <n v="2"/>
    <n v="302"/>
    <n v="1"/>
    <x v="6"/>
    <x v="2"/>
  </r>
  <r>
    <x v="3"/>
    <x v="5"/>
    <x v="90"/>
    <x v="123"/>
    <x v="121"/>
    <n v="0"/>
    <n v="0"/>
    <n v="2"/>
    <n v="2"/>
    <n v="2"/>
    <n v="302"/>
    <n v="1"/>
    <x v="6"/>
    <x v="2"/>
  </r>
  <r>
    <x v="3"/>
    <x v="5"/>
    <x v="306"/>
    <x v="342"/>
    <x v="340"/>
    <n v="0"/>
    <n v="0"/>
    <n v="4"/>
    <n v="4"/>
    <n v="4"/>
    <n v="302"/>
    <n v="1"/>
    <x v="6"/>
    <x v="2"/>
  </r>
  <r>
    <x v="3"/>
    <x v="5"/>
    <x v="231"/>
    <x v="266"/>
    <x v="264"/>
    <n v="0"/>
    <n v="0"/>
    <n v="9"/>
    <n v="9"/>
    <n v="9"/>
    <n v="302"/>
    <n v="1"/>
    <x v="6"/>
    <x v="2"/>
  </r>
  <r>
    <x v="3"/>
    <x v="5"/>
    <x v="91"/>
    <x v="124"/>
    <x v="122"/>
    <n v="0"/>
    <n v="0"/>
    <n v="5"/>
    <n v="5"/>
    <n v="5"/>
    <n v="302"/>
    <n v="1"/>
    <x v="6"/>
    <x v="2"/>
  </r>
  <r>
    <x v="3"/>
    <x v="5"/>
    <x v="232"/>
    <x v="267"/>
    <x v="265"/>
    <n v="0"/>
    <n v="1"/>
    <n v="0"/>
    <n v="1"/>
    <n v="1"/>
    <n v="302"/>
    <n v="0"/>
    <x v="6"/>
    <x v="2"/>
  </r>
  <r>
    <x v="3"/>
    <x v="5"/>
    <x v="335"/>
    <x v="371"/>
    <x v="369"/>
    <n v="0"/>
    <n v="4"/>
    <n v="0"/>
    <n v="4"/>
    <n v="4"/>
    <n v="302"/>
    <n v="0"/>
    <x v="6"/>
    <x v="2"/>
  </r>
  <r>
    <x v="3"/>
    <x v="5"/>
    <x v="64"/>
    <x v="97"/>
    <x v="95"/>
    <n v="0"/>
    <n v="0"/>
    <n v="2"/>
    <n v="2"/>
    <n v="2"/>
    <n v="302"/>
    <n v="1"/>
    <x v="6"/>
    <x v="2"/>
  </r>
  <r>
    <x v="3"/>
    <x v="5"/>
    <x v="239"/>
    <x v="274"/>
    <x v="272"/>
    <n v="0"/>
    <n v="0"/>
    <n v="1"/>
    <n v="1"/>
    <n v="1"/>
    <n v="302"/>
    <n v="1"/>
    <x v="6"/>
    <x v="2"/>
  </r>
  <r>
    <x v="3"/>
    <x v="5"/>
    <x v="336"/>
    <x v="372"/>
    <x v="370"/>
    <n v="0"/>
    <n v="0"/>
    <n v="1"/>
    <n v="1"/>
    <n v="1"/>
    <n v="302"/>
    <n v="1"/>
    <x v="6"/>
    <x v="2"/>
  </r>
  <r>
    <x v="3"/>
    <x v="5"/>
    <x v="241"/>
    <x v="276"/>
    <x v="274"/>
    <n v="0"/>
    <n v="3"/>
    <n v="0"/>
    <n v="3"/>
    <n v="3"/>
    <n v="302"/>
    <n v="0"/>
    <x v="6"/>
    <x v="2"/>
  </r>
  <r>
    <x v="3"/>
    <x v="5"/>
    <x v="311"/>
    <x v="347"/>
    <x v="345"/>
    <n v="0"/>
    <n v="0"/>
    <n v="1"/>
    <n v="1"/>
    <n v="1"/>
    <n v="302"/>
    <n v="1"/>
    <x v="6"/>
    <x v="2"/>
  </r>
  <r>
    <x v="3"/>
    <x v="5"/>
    <x v="138"/>
    <x v="171"/>
    <x v="169"/>
    <n v="0"/>
    <n v="0"/>
    <n v="3"/>
    <n v="3"/>
    <n v="3"/>
    <n v="302"/>
    <n v="1"/>
    <x v="6"/>
    <x v="2"/>
  </r>
  <r>
    <x v="3"/>
    <x v="5"/>
    <x v="337"/>
    <x v="373"/>
    <x v="371"/>
    <n v="0"/>
    <n v="1"/>
    <n v="0"/>
    <n v="1"/>
    <n v="1"/>
    <n v="302"/>
    <n v="0"/>
    <x v="6"/>
    <x v="2"/>
  </r>
  <r>
    <x v="3"/>
    <x v="5"/>
    <x v="242"/>
    <x v="277"/>
    <x v="275"/>
    <n v="0"/>
    <n v="0"/>
    <n v="2"/>
    <n v="2"/>
    <n v="2"/>
    <n v="302"/>
    <n v="1"/>
    <x v="6"/>
    <x v="2"/>
  </r>
  <r>
    <x v="3"/>
    <x v="5"/>
    <x v="243"/>
    <x v="278"/>
    <x v="276"/>
    <n v="0"/>
    <n v="0"/>
    <n v="6"/>
    <n v="6"/>
    <n v="6"/>
    <n v="302"/>
    <n v="1"/>
    <x v="6"/>
    <x v="2"/>
  </r>
  <r>
    <x v="3"/>
    <x v="5"/>
    <x v="368"/>
    <x v="405"/>
    <x v="403"/>
    <n v="0"/>
    <n v="0"/>
    <n v="1"/>
    <n v="1"/>
    <n v="1"/>
    <n v="302"/>
    <n v="1"/>
    <x v="6"/>
    <x v="2"/>
  </r>
  <r>
    <x v="3"/>
    <x v="5"/>
    <x v="316"/>
    <x v="352"/>
    <x v="350"/>
    <n v="0"/>
    <n v="0"/>
    <n v="2"/>
    <n v="2"/>
    <n v="2"/>
    <n v="302"/>
    <n v="1"/>
    <x v="6"/>
    <x v="2"/>
  </r>
  <r>
    <x v="3"/>
    <x v="5"/>
    <x v="247"/>
    <x v="282"/>
    <x v="280"/>
    <n v="0"/>
    <n v="2"/>
    <n v="0"/>
    <n v="2"/>
    <n v="2"/>
    <n v="302"/>
    <n v="0"/>
    <x v="6"/>
    <x v="2"/>
  </r>
  <r>
    <x v="3"/>
    <x v="5"/>
    <x v="68"/>
    <x v="101"/>
    <x v="99"/>
    <n v="0"/>
    <n v="0"/>
    <n v="18"/>
    <n v="18"/>
    <n v="18"/>
    <n v="302"/>
    <n v="1"/>
    <x v="6"/>
    <x v="2"/>
  </r>
  <r>
    <x v="3"/>
    <x v="5"/>
    <x v="202"/>
    <x v="235"/>
    <x v="233"/>
    <n v="0"/>
    <n v="1"/>
    <n v="0"/>
    <n v="1"/>
    <n v="1"/>
    <n v="302"/>
    <n v="0"/>
    <x v="6"/>
    <x v="2"/>
  </r>
  <r>
    <x v="3"/>
    <x v="5"/>
    <x v="115"/>
    <x v="148"/>
    <x v="146"/>
    <n v="0"/>
    <n v="1"/>
    <n v="0"/>
    <n v="1"/>
    <n v="1"/>
    <n v="302"/>
    <n v="0"/>
    <x v="6"/>
    <x v="2"/>
  </r>
  <r>
    <x v="3"/>
    <x v="5"/>
    <x v="288"/>
    <x v="324"/>
    <x v="322"/>
    <n v="0"/>
    <n v="2"/>
    <n v="0"/>
    <n v="2"/>
    <n v="2"/>
    <n v="302"/>
    <n v="0"/>
    <x v="6"/>
    <x v="2"/>
  </r>
  <r>
    <x v="3"/>
    <x v="5"/>
    <x v="206"/>
    <x v="239"/>
    <x v="237"/>
    <n v="0"/>
    <n v="0"/>
    <n v="13"/>
    <n v="13"/>
    <n v="13"/>
    <n v="302"/>
    <n v="1"/>
    <x v="6"/>
    <x v="2"/>
  </r>
  <r>
    <x v="3"/>
    <x v="5"/>
    <x v="70"/>
    <x v="103"/>
    <x v="101"/>
    <n v="0"/>
    <n v="2"/>
    <n v="0"/>
    <n v="2"/>
    <n v="2"/>
    <n v="302"/>
    <n v="0"/>
    <x v="6"/>
    <x v="2"/>
  </r>
  <r>
    <x v="3"/>
    <x v="5"/>
    <x v="71"/>
    <x v="104"/>
    <x v="102"/>
    <n v="0"/>
    <n v="1"/>
    <n v="1"/>
    <n v="2"/>
    <n v="2"/>
    <n v="302"/>
    <n v="0.5"/>
    <x v="6"/>
    <x v="2"/>
  </r>
  <r>
    <x v="3"/>
    <x v="5"/>
    <x v="97"/>
    <x v="130"/>
    <x v="128"/>
    <n v="0"/>
    <n v="3"/>
    <n v="1"/>
    <n v="4"/>
    <n v="4"/>
    <n v="302"/>
    <n v="0.25"/>
    <x v="6"/>
    <x v="2"/>
  </r>
  <r>
    <x v="3"/>
    <x v="5"/>
    <x v="98"/>
    <x v="131"/>
    <x v="129"/>
    <n v="0"/>
    <n v="0"/>
    <n v="1"/>
    <n v="1"/>
    <n v="1"/>
    <n v="302"/>
    <n v="1"/>
    <x v="6"/>
    <x v="2"/>
  </r>
  <r>
    <x v="3"/>
    <x v="5"/>
    <x v="254"/>
    <x v="290"/>
    <x v="288"/>
    <n v="0"/>
    <n v="7"/>
    <n v="0"/>
    <n v="7"/>
    <n v="7"/>
    <n v="302"/>
    <n v="0"/>
    <x v="6"/>
    <x v="2"/>
  </r>
  <r>
    <x v="3"/>
    <x v="5"/>
    <x v="257"/>
    <x v="293"/>
    <x v="291"/>
    <n v="0"/>
    <n v="0"/>
    <n v="1"/>
    <n v="1"/>
    <n v="1"/>
    <n v="302"/>
    <n v="1"/>
    <x v="6"/>
    <x v="2"/>
  </r>
  <r>
    <x v="3"/>
    <x v="5"/>
    <x v="260"/>
    <x v="296"/>
    <x v="294"/>
    <n v="0"/>
    <n v="0"/>
    <n v="1"/>
    <n v="1"/>
    <n v="1"/>
    <n v="302"/>
    <n v="1"/>
    <x v="6"/>
    <x v="2"/>
  </r>
  <r>
    <x v="3"/>
    <x v="5"/>
    <x v="261"/>
    <x v="297"/>
    <x v="295"/>
    <n v="0"/>
    <n v="4"/>
    <n v="0"/>
    <n v="4"/>
    <n v="4"/>
    <n v="302"/>
    <n v="0"/>
    <x v="6"/>
    <x v="2"/>
  </r>
  <r>
    <x v="3"/>
    <x v="5"/>
    <x v="264"/>
    <x v="300"/>
    <x v="298"/>
    <n v="0"/>
    <n v="2"/>
    <n v="8"/>
    <n v="10"/>
    <n v="10"/>
    <n v="302"/>
    <n v="0.8"/>
    <x v="6"/>
    <x v="2"/>
  </r>
  <r>
    <x v="3"/>
    <x v="5"/>
    <x v="275"/>
    <x v="311"/>
    <x v="309"/>
    <n v="0"/>
    <n v="6"/>
    <n v="0"/>
    <n v="6"/>
    <n v="6"/>
    <n v="302"/>
    <n v="0"/>
    <x v="6"/>
    <x v="2"/>
  </r>
  <r>
    <x v="3"/>
    <x v="5"/>
    <x v="120"/>
    <x v="153"/>
    <x v="151"/>
    <n v="0"/>
    <n v="0"/>
    <n v="2"/>
    <n v="2"/>
    <n v="2"/>
    <n v="302"/>
    <n v="1"/>
    <x v="6"/>
    <x v="2"/>
  </r>
  <r>
    <x v="3"/>
    <x v="5"/>
    <x v="119"/>
    <x v="152"/>
    <x v="150"/>
    <n v="0"/>
    <n v="1"/>
    <n v="0"/>
    <n v="1"/>
    <n v="1"/>
    <n v="302"/>
    <n v="0"/>
    <x v="6"/>
    <x v="2"/>
  </r>
  <r>
    <x v="3"/>
    <x v="5"/>
    <x v="279"/>
    <x v="315"/>
    <x v="313"/>
    <n v="0"/>
    <n v="0"/>
    <n v="2"/>
    <n v="2"/>
    <n v="2"/>
    <n v="302"/>
    <n v="1"/>
    <x v="6"/>
    <x v="2"/>
  </r>
  <r>
    <x v="3"/>
    <x v="5"/>
    <x v="280"/>
    <x v="316"/>
    <x v="314"/>
    <n v="0"/>
    <n v="0"/>
    <n v="8"/>
    <n v="8"/>
    <n v="8"/>
    <n v="302"/>
    <n v="1"/>
    <x v="6"/>
    <x v="2"/>
  </r>
  <r>
    <x v="3"/>
    <x v="5"/>
    <x v="166"/>
    <x v="378"/>
    <x v="376"/>
    <n v="0"/>
    <n v="0"/>
    <n v="1"/>
    <n v="1"/>
    <n v="1"/>
    <n v="302"/>
    <n v="1"/>
    <x v="6"/>
    <x v="2"/>
  </r>
  <r>
    <x v="3"/>
    <x v="5"/>
    <x v="100"/>
    <x v="133"/>
    <x v="131"/>
    <n v="0"/>
    <n v="0"/>
    <n v="1"/>
    <n v="1"/>
    <n v="1"/>
    <n v="302"/>
    <n v="1"/>
    <x v="6"/>
    <x v="2"/>
  </r>
  <r>
    <x v="3"/>
    <x v="5"/>
    <x v="284"/>
    <x v="320"/>
    <x v="318"/>
    <n v="0"/>
    <n v="1"/>
    <n v="0"/>
    <n v="1"/>
    <n v="1"/>
    <n v="302"/>
    <n v="0"/>
    <x v="6"/>
    <x v="2"/>
  </r>
  <r>
    <x v="3"/>
    <x v="5"/>
    <x v="75"/>
    <x v="108"/>
    <x v="106"/>
    <n v="0"/>
    <n v="0"/>
    <n v="1"/>
    <n v="1"/>
    <n v="1"/>
    <n v="302"/>
    <n v="1"/>
    <x v="6"/>
    <x v="2"/>
  </r>
  <r>
    <x v="4"/>
    <x v="5"/>
    <x v="31"/>
    <x v="64"/>
    <x v="62"/>
    <n v="0"/>
    <n v="2"/>
    <n v="0"/>
    <n v="2"/>
    <n v="2"/>
    <n v="581"/>
    <n v="0"/>
    <x v="6"/>
    <x v="3"/>
  </r>
  <r>
    <x v="4"/>
    <x v="5"/>
    <x v="32"/>
    <x v="65"/>
    <x v="63"/>
    <n v="0"/>
    <n v="1"/>
    <n v="0"/>
    <n v="1"/>
    <n v="1"/>
    <n v="581"/>
    <n v="0"/>
    <x v="6"/>
    <x v="3"/>
  </r>
  <r>
    <x v="4"/>
    <x v="5"/>
    <x v="33"/>
    <x v="66"/>
    <x v="64"/>
    <n v="0"/>
    <n v="2"/>
    <n v="0"/>
    <n v="2"/>
    <n v="2"/>
    <n v="581"/>
    <n v="0"/>
    <x v="6"/>
    <x v="3"/>
  </r>
  <r>
    <x v="4"/>
    <x v="5"/>
    <x v="142"/>
    <x v="175"/>
    <x v="173"/>
    <n v="0"/>
    <n v="1"/>
    <n v="0"/>
    <n v="1"/>
    <n v="1"/>
    <n v="581"/>
    <n v="0"/>
    <x v="6"/>
    <x v="3"/>
  </r>
  <r>
    <x v="4"/>
    <x v="5"/>
    <x v="291"/>
    <x v="327"/>
    <x v="325"/>
    <n v="0"/>
    <n v="1"/>
    <n v="0"/>
    <n v="1"/>
    <n v="1"/>
    <n v="581"/>
    <n v="0"/>
    <x v="6"/>
    <x v="3"/>
  </r>
  <r>
    <x v="4"/>
    <x v="5"/>
    <x v="143"/>
    <x v="176"/>
    <x v="174"/>
    <n v="0"/>
    <n v="1"/>
    <n v="0"/>
    <n v="1"/>
    <n v="1"/>
    <n v="581"/>
    <n v="0"/>
    <x v="6"/>
    <x v="3"/>
  </r>
  <r>
    <x v="4"/>
    <x v="5"/>
    <x v="144"/>
    <x v="177"/>
    <x v="175"/>
    <n v="0"/>
    <n v="0"/>
    <n v="3"/>
    <n v="3"/>
    <n v="3"/>
    <n v="581"/>
    <n v="1"/>
    <x v="6"/>
    <x v="3"/>
  </r>
  <r>
    <x v="4"/>
    <x v="5"/>
    <x v="76"/>
    <x v="109"/>
    <x v="107"/>
    <n v="0"/>
    <n v="1"/>
    <n v="0"/>
    <n v="1"/>
    <n v="1"/>
    <n v="581"/>
    <n v="0"/>
    <x v="6"/>
    <x v="3"/>
  </r>
  <r>
    <x v="4"/>
    <x v="5"/>
    <x v="34"/>
    <x v="67"/>
    <x v="65"/>
    <n v="0"/>
    <n v="1"/>
    <n v="0"/>
    <n v="1"/>
    <n v="1"/>
    <n v="581"/>
    <n v="0"/>
    <x v="6"/>
    <x v="3"/>
  </r>
  <r>
    <x v="4"/>
    <x v="5"/>
    <x v="292"/>
    <x v="328"/>
    <x v="326"/>
    <n v="0"/>
    <n v="2"/>
    <n v="0"/>
    <n v="2"/>
    <n v="2"/>
    <n v="581"/>
    <n v="0"/>
    <x v="6"/>
    <x v="3"/>
  </r>
  <r>
    <x v="4"/>
    <x v="5"/>
    <x v="35"/>
    <x v="68"/>
    <x v="66"/>
    <n v="0"/>
    <n v="0"/>
    <n v="3"/>
    <n v="3"/>
    <n v="3"/>
    <n v="581"/>
    <n v="1"/>
    <x v="6"/>
    <x v="3"/>
  </r>
  <r>
    <x v="4"/>
    <x v="5"/>
    <x v="145"/>
    <x v="178"/>
    <x v="176"/>
    <n v="0"/>
    <n v="1"/>
    <n v="0"/>
    <n v="1"/>
    <n v="1"/>
    <n v="581"/>
    <n v="0"/>
    <x v="6"/>
    <x v="3"/>
  </r>
  <r>
    <x v="4"/>
    <x v="5"/>
    <x v="146"/>
    <x v="179"/>
    <x v="177"/>
    <n v="0"/>
    <n v="1"/>
    <n v="0"/>
    <n v="1"/>
    <n v="1"/>
    <n v="581"/>
    <n v="0"/>
    <x v="6"/>
    <x v="3"/>
  </r>
  <r>
    <x v="4"/>
    <x v="5"/>
    <x v="147"/>
    <x v="180"/>
    <x v="178"/>
    <n v="0"/>
    <n v="1"/>
    <n v="0"/>
    <n v="1"/>
    <n v="1"/>
    <n v="581"/>
    <n v="0"/>
    <x v="6"/>
    <x v="3"/>
  </r>
  <r>
    <x v="4"/>
    <x v="5"/>
    <x v="293"/>
    <x v="329"/>
    <x v="327"/>
    <n v="0"/>
    <n v="1"/>
    <n v="0"/>
    <n v="1"/>
    <n v="1"/>
    <n v="581"/>
    <n v="0"/>
    <x v="6"/>
    <x v="3"/>
  </r>
  <r>
    <x v="4"/>
    <x v="5"/>
    <x v="148"/>
    <x v="181"/>
    <x v="179"/>
    <n v="0"/>
    <n v="1"/>
    <n v="0"/>
    <n v="1"/>
    <n v="1"/>
    <n v="581"/>
    <n v="0"/>
    <x v="6"/>
    <x v="3"/>
  </r>
  <r>
    <x v="4"/>
    <x v="5"/>
    <x v="149"/>
    <x v="182"/>
    <x v="180"/>
    <n v="0"/>
    <n v="1"/>
    <n v="0"/>
    <n v="1"/>
    <n v="1"/>
    <n v="581"/>
    <n v="0"/>
    <x v="6"/>
    <x v="3"/>
  </r>
  <r>
    <x v="4"/>
    <x v="5"/>
    <x v="327"/>
    <x v="363"/>
    <x v="361"/>
    <n v="0"/>
    <n v="2"/>
    <n v="0"/>
    <n v="2"/>
    <n v="2"/>
    <n v="581"/>
    <n v="0"/>
    <x v="6"/>
    <x v="3"/>
  </r>
  <r>
    <x v="4"/>
    <x v="5"/>
    <x v="328"/>
    <x v="364"/>
    <x v="362"/>
    <n v="0"/>
    <n v="0"/>
    <n v="2"/>
    <n v="2"/>
    <n v="2"/>
    <n v="581"/>
    <n v="1"/>
    <x v="6"/>
    <x v="3"/>
  </r>
  <r>
    <x v="4"/>
    <x v="5"/>
    <x v="36"/>
    <x v="69"/>
    <x v="67"/>
    <n v="0"/>
    <n v="1"/>
    <n v="1"/>
    <n v="2"/>
    <n v="2"/>
    <n v="581"/>
    <n v="0.5"/>
    <x v="6"/>
    <x v="3"/>
  </r>
  <r>
    <x v="4"/>
    <x v="5"/>
    <x v="127"/>
    <x v="160"/>
    <x v="158"/>
    <n v="0"/>
    <n v="1"/>
    <n v="0"/>
    <n v="1"/>
    <n v="1"/>
    <n v="581"/>
    <n v="0"/>
    <x v="6"/>
    <x v="3"/>
  </r>
  <r>
    <x v="4"/>
    <x v="5"/>
    <x v="370"/>
    <x v="407"/>
    <x v="405"/>
    <n v="0"/>
    <n v="2"/>
    <n v="0"/>
    <n v="2"/>
    <n v="2"/>
    <n v="581"/>
    <n v="0"/>
    <x v="6"/>
    <x v="3"/>
  </r>
  <r>
    <x v="4"/>
    <x v="5"/>
    <x v="128"/>
    <x v="161"/>
    <x v="159"/>
    <n v="0"/>
    <n v="1"/>
    <n v="0"/>
    <n v="1"/>
    <n v="1"/>
    <n v="581"/>
    <n v="0"/>
    <x v="6"/>
    <x v="3"/>
  </r>
  <r>
    <x v="4"/>
    <x v="5"/>
    <x v="129"/>
    <x v="162"/>
    <x v="160"/>
    <n v="0"/>
    <n v="0"/>
    <n v="1"/>
    <n v="1"/>
    <n v="1"/>
    <n v="581"/>
    <n v="1"/>
    <x v="6"/>
    <x v="3"/>
  </r>
  <r>
    <x v="4"/>
    <x v="5"/>
    <x v="130"/>
    <x v="163"/>
    <x v="161"/>
    <n v="0"/>
    <n v="1"/>
    <n v="0"/>
    <n v="1"/>
    <n v="1"/>
    <n v="581"/>
    <n v="0"/>
    <x v="6"/>
    <x v="3"/>
  </r>
  <r>
    <x v="4"/>
    <x v="5"/>
    <x v="131"/>
    <x v="164"/>
    <x v="162"/>
    <n v="0"/>
    <n v="1"/>
    <n v="0"/>
    <n v="1"/>
    <n v="1"/>
    <n v="581"/>
    <n v="0"/>
    <x v="6"/>
    <x v="3"/>
  </r>
  <r>
    <x v="4"/>
    <x v="5"/>
    <x v="37"/>
    <x v="70"/>
    <x v="68"/>
    <n v="0"/>
    <n v="1"/>
    <n v="0"/>
    <n v="1"/>
    <n v="1"/>
    <n v="581"/>
    <n v="0"/>
    <x v="6"/>
    <x v="3"/>
  </r>
  <r>
    <x v="4"/>
    <x v="5"/>
    <x v="78"/>
    <x v="111"/>
    <x v="109"/>
    <n v="0"/>
    <n v="0"/>
    <n v="1"/>
    <n v="1"/>
    <n v="1"/>
    <n v="581"/>
    <n v="1"/>
    <x v="6"/>
    <x v="3"/>
  </r>
  <r>
    <x v="4"/>
    <x v="5"/>
    <x v="132"/>
    <x v="165"/>
    <x v="163"/>
    <n v="0"/>
    <n v="0"/>
    <n v="5"/>
    <n v="5"/>
    <n v="5"/>
    <n v="581"/>
    <n v="1"/>
    <x v="6"/>
    <x v="3"/>
  </r>
  <r>
    <x v="4"/>
    <x v="5"/>
    <x v="133"/>
    <x v="166"/>
    <x v="164"/>
    <n v="0"/>
    <n v="0"/>
    <n v="1"/>
    <n v="1"/>
    <n v="1"/>
    <n v="581"/>
    <n v="1"/>
    <x v="6"/>
    <x v="3"/>
  </r>
  <r>
    <x v="4"/>
    <x v="5"/>
    <x v="343"/>
    <x v="380"/>
    <x v="378"/>
    <n v="0"/>
    <n v="0"/>
    <n v="1"/>
    <n v="1"/>
    <n v="1"/>
    <n v="581"/>
    <n v="1"/>
    <x v="6"/>
    <x v="3"/>
  </r>
  <r>
    <x v="4"/>
    <x v="5"/>
    <x v="134"/>
    <x v="167"/>
    <x v="165"/>
    <n v="0"/>
    <n v="1"/>
    <n v="0"/>
    <n v="1"/>
    <n v="1"/>
    <n v="581"/>
    <n v="0"/>
    <x v="6"/>
    <x v="3"/>
  </r>
  <r>
    <x v="4"/>
    <x v="5"/>
    <x v="358"/>
    <x v="395"/>
    <x v="393"/>
    <n v="0"/>
    <n v="1"/>
    <n v="0"/>
    <n v="1"/>
    <n v="1"/>
    <n v="581"/>
    <n v="0"/>
    <x v="6"/>
    <x v="3"/>
  </r>
  <r>
    <x v="4"/>
    <x v="5"/>
    <x v="150"/>
    <x v="183"/>
    <x v="181"/>
    <n v="0"/>
    <n v="1"/>
    <n v="0"/>
    <n v="1"/>
    <n v="1"/>
    <n v="581"/>
    <n v="0"/>
    <x v="6"/>
    <x v="3"/>
  </r>
  <r>
    <x v="4"/>
    <x v="5"/>
    <x v="151"/>
    <x v="184"/>
    <x v="182"/>
    <n v="0"/>
    <n v="1"/>
    <n v="3"/>
    <n v="4"/>
    <n v="4"/>
    <n v="581"/>
    <n v="0.75"/>
    <x v="6"/>
    <x v="3"/>
  </r>
  <r>
    <x v="4"/>
    <x v="5"/>
    <x v="363"/>
    <x v="400"/>
    <x v="398"/>
    <n v="0"/>
    <n v="1"/>
    <n v="0"/>
    <n v="1"/>
    <n v="1"/>
    <n v="581"/>
    <n v="0"/>
    <x v="6"/>
    <x v="3"/>
  </r>
  <r>
    <x v="4"/>
    <x v="5"/>
    <x v="152"/>
    <x v="185"/>
    <x v="183"/>
    <n v="0"/>
    <n v="0"/>
    <n v="2"/>
    <n v="2"/>
    <n v="2"/>
    <n v="581"/>
    <n v="1"/>
    <x v="6"/>
    <x v="3"/>
  </r>
  <r>
    <x v="4"/>
    <x v="5"/>
    <x v="102"/>
    <x v="135"/>
    <x v="133"/>
    <n v="0"/>
    <n v="0"/>
    <n v="1"/>
    <n v="1"/>
    <n v="1"/>
    <n v="581"/>
    <n v="1"/>
    <x v="6"/>
    <x v="3"/>
  </r>
  <r>
    <x v="4"/>
    <x v="5"/>
    <x v="153"/>
    <x v="186"/>
    <x v="184"/>
    <n v="0"/>
    <n v="0"/>
    <n v="1"/>
    <n v="1"/>
    <n v="1"/>
    <n v="581"/>
    <n v="1"/>
    <x v="6"/>
    <x v="3"/>
  </r>
  <r>
    <x v="4"/>
    <x v="5"/>
    <x v="154"/>
    <x v="187"/>
    <x v="185"/>
    <n v="0"/>
    <n v="1"/>
    <n v="1"/>
    <n v="2"/>
    <n v="2"/>
    <n v="581"/>
    <n v="0.5"/>
    <x v="6"/>
    <x v="3"/>
  </r>
  <r>
    <x v="4"/>
    <x v="5"/>
    <x v="371"/>
    <x v="408"/>
    <x v="406"/>
    <n v="0"/>
    <n v="0"/>
    <n v="2"/>
    <n v="2"/>
    <n v="2"/>
    <n v="581"/>
    <n v="1"/>
    <x v="6"/>
    <x v="3"/>
  </r>
  <r>
    <x v="4"/>
    <x v="5"/>
    <x v="155"/>
    <x v="188"/>
    <x v="186"/>
    <n v="0"/>
    <n v="1"/>
    <n v="0"/>
    <n v="1"/>
    <n v="1"/>
    <n v="581"/>
    <n v="0"/>
    <x v="6"/>
    <x v="3"/>
  </r>
  <r>
    <x v="4"/>
    <x v="5"/>
    <x v="79"/>
    <x v="112"/>
    <x v="110"/>
    <n v="0"/>
    <n v="3"/>
    <n v="0"/>
    <n v="3"/>
    <n v="3"/>
    <n v="581"/>
    <n v="0"/>
    <x v="6"/>
    <x v="3"/>
  </r>
  <r>
    <x v="4"/>
    <x v="5"/>
    <x v="289"/>
    <x v="325"/>
    <x v="323"/>
    <n v="0"/>
    <n v="0"/>
    <n v="1"/>
    <n v="1"/>
    <n v="1"/>
    <n v="581"/>
    <n v="1"/>
    <x v="6"/>
    <x v="3"/>
  </r>
  <r>
    <x v="4"/>
    <x v="5"/>
    <x v="156"/>
    <x v="189"/>
    <x v="187"/>
    <n v="0"/>
    <n v="0"/>
    <n v="1"/>
    <n v="1"/>
    <n v="1"/>
    <n v="581"/>
    <n v="1"/>
    <x v="6"/>
    <x v="3"/>
  </r>
  <r>
    <x v="4"/>
    <x v="5"/>
    <x v="329"/>
    <x v="365"/>
    <x v="363"/>
    <n v="0"/>
    <n v="1"/>
    <n v="1"/>
    <n v="2"/>
    <n v="2"/>
    <n v="581"/>
    <n v="0.5"/>
    <x v="6"/>
    <x v="3"/>
  </r>
  <r>
    <x v="4"/>
    <x v="5"/>
    <x v="344"/>
    <x v="381"/>
    <x v="379"/>
    <n v="0"/>
    <n v="0"/>
    <n v="1"/>
    <n v="1"/>
    <n v="1"/>
    <n v="581"/>
    <n v="1"/>
    <x v="6"/>
    <x v="3"/>
  </r>
  <r>
    <x v="4"/>
    <x v="5"/>
    <x v="157"/>
    <x v="190"/>
    <x v="188"/>
    <n v="0"/>
    <n v="0"/>
    <n v="1"/>
    <n v="1"/>
    <n v="1"/>
    <n v="581"/>
    <n v="1"/>
    <x v="6"/>
    <x v="3"/>
  </r>
  <r>
    <x v="4"/>
    <x v="5"/>
    <x v="345"/>
    <x v="382"/>
    <x v="380"/>
    <n v="0"/>
    <n v="1"/>
    <n v="0"/>
    <n v="1"/>
    <n v="1"/>
    <n v="581"/>
    <n v="0"/>
    <x v="6"/>
    <x v="3"/>
  </r>
  <r>
    <x v="4"/>
    <x v="5"/>
    <x v="80"/>
    <x v="113"/>
    <x v="111"/>
    <n v="0"/>
    <n v="1"/>
    <n v="0"/>
    <n v="1"/>
    <n v="1"/>
    <n v="581"/>
    <n v="0"/>
    <x v="6"/>
    <x v="3"/>
  </r>
  <r>
    <x v="4"/>
    <x v="5"/>
    <x v="364"/>
    <x v="401"/>
    <x v="399"/>
    <n v="0"/>
    <n v="1"/>
    <n v="0"/>
    <n v="1"/>
    <n v="1"/>
    <n v="581"/>
    <n v="0"/>
    <x v="6"/>
    <x v="3"/>
  </r>
  <r>
    <x v="4"/>
    <x v="5"/>
    <x v="290"/>
    <x v="326"/>
    <x v="324"/>
    <n v="0"/>
    <n v="1"/>
    <n v="0"/>
    <n v="1"/>
    <n v="1"/>
    <n v="581"/>
    <n v="0"/>
    <x v="6"/>
    <x v="3"/>
  </r>
  <r>
    <x v="4"/>
    <x v="5"/>
    <x v="346"/>
    <x v="383"/>
    <x v="381"/>
    <n v="0"/>
    <n v="1"/>
    <n v="0"/>
    <n v="1"/>
    <n v="1"/>
    <n v="581"/>
    <n v="0"/>
    <x v="6"/>
    <x v="3"/>
  </r>
  <r>
    <x v="4"/>
    <x v="5"/>
    <x v="38"/>
    <x v="71"/>
    <x v="69"/>
    <n v="0"/>
    <n v="1"/>
    <n v="0"/>
    <n v="1"/>
    <n v="1"/>
    <n v="581"/>
    <n v="0"/>
    <x v="6"/>
    <x v="3"/>
  </r>
  <r>
    <x v="4"/>
    <x v="5"/>
    <x v="330"/>
    <x v="366"/>
    <x v="364"/>
    <n v="0"/>
    <n v="0"/>
    <n v="5"/>
    <n v="5"/>
    <n v="5"/>
    <n v="581"/>
    <n v="1"/>
    <x v="6"/>
    <x v="3"/>
  </r>
  <r>
    <x v="4"/>
    <x v="5"/>
    <x v="103"/>
    <x v="136"/>
    <x v="134"/>
    <n v="0"/>
    <n v="2"/>
    <n v="0"/>
    <n v="2"/>
    <n v="2"/>
    <n v="581"/>
    <n v="0"/>
    <x v="6"/>
    <x v="3"/>
  </r>
  <r>
    <x v="4"/>
    <x v="5"/>
    <x v="158"/>
    <x v="191"/>
    <x v="189"/>
    <n v="0"/>
    <n v="1"/>
    <n v="0"/>
    <n v="1"/>
    <n v="1"/>
    <n v="581"/>
    <n v="0"/>
    <x v="6"/>
    <x v="3"/>
  </r>
  <r>
    <x v="4"/>
    <x v="5"/>
    <x v="39"/>
    <x v="72"/>
    <x v="70"/>
    <n v="0"/>
    <n v="1"/>
    <n v="0"/>
    <n v="1"/>
    <n v="1"/>
    <n v="581"/>
    <n v="0"/>
    <x v="6"/>
    <x v="3"/>
  </r>
  <r>
    <x v="4"/>
    <x v="5"/>
    <x v="40"/>
    <x v="73"/>
    <x v="71"/>
    <n v="0"/>
    <n v="2"/>
    <n v="0"/>
    <n v="2"/>
    <n v="2"/>
    <n v="581"/>
    <n v="0"/>
    <x v="6"/>
    <x v="3"/>
  </r>
  <r>
    <x v="4"/>
    <x v="5"/>
    <x v="41"/>
    <x v="74"/>
    <x v="72"/>
    <n v="0"/>
    <n v="0"/>
    <n v="1"/>
    <n v="1"/>
    <n v="1"/>
    <n v="581"/>
    <n v="1"/>
    <x v="6"/>
    <x v="3"/>
  </r>
  <r>
    <x v="4"/>
    <x v="5"/>
    <x v="347"/>
    <x v="384"/>
    <x v="382"/>
    <n v="0"/>
    <n v="1"/>
    <n v="0"/>
    <n v="1"/>
    <n v="1"/>
    <n v="581"/>
    <n v="0"/>
    <x v="6"/>
    <x v="3"/>
  </r>
  <r>
    <x v="4"/>
    <x v="5"/>
    <x v="331"/>
    <x v="367"/>
    <x v="365"/>
    <n v="0"/>
    <n v="0"/>
    <n v="1"/>
    <n v="1"/>
    <n v="1"/>
    <n v="581"/>
    <n v="1"/>
    <x v="6"/>
    <x v="3"/>
  </r>
  <r>
    <x v="4"/>
    <x v="5"/>
    <x v="104"/>
    <x v="137"/>
    <x v="135"/>
    <n v="0"/>
    <n v="1"/>
    <n v="0"/>
    <n v="1"/>
    <n v="1"/>
    <n v="581"/>
    <n v="0"/>
    <x v="6"/>
    <x v="3"/>
  </r>
  <r>
    <x v="4"/>
    <x v="5"/>
    <x v="372"/>
    <x v="409"/>
    <x v="407"/>
    <n v="0"/>
    <n v="1"/>
    <n v="0"/>
    <n v="1"/>
    <n v="1"/>
    <n v="581"/>
    <n v="0"/>
    <x v="6"/>
    <x v="3"/>
  </r>
  <r>
    <x v="4"/>
    <x v="5"/>
    <x v="159"/>
    <x v="192"/>
    <x v="190"/>
    <n v="0"/>
    <n v="2"/>
    <n v="0"/>
    <n v="2"/>
    <n v="2"/>
    <n v="581"/>
    <n v="0"/>
    <x v="6"/>
    <x v="3"/>
  </r>
  <r>
    <x v="4"/>
    <x v="5"/>
    <x v="294"/>
    <x v="330"/>
    <x v="328"/>
    <n v="0"/>
    <n v="0"/>
    <n v="3"/>
    <n v="3"/>
    <n v="3"/>
    <n v="581"/>
    <n v="1"/>
    <x v="6"/>
    <x v="3"/>
  </r>
  <r>
    <x v="4"/>
    <x v="5"/>
    <x v="295"/>
    <x v="331"/>
    <x v="329"/>
    <n v="0"/>
    <n v="2"/>
    <n v="0"/>
    <n v="2"/>
    <n v="2"/>
    <n v="581"/>
    <n v="0"/>
    <x v="6"/>
    <x v="3"/>
  </r>
  <r>
    <x v="4"/>
    <x v="5"/>
    <x v="42"/>
    <x v="75"/>
    <x v="73"/>
    <n v="0"/>
    <n v="2"/>
    <n v="0"/>
    <n v="2"/>
    <n v="2"/>
    <n v="581"/>
    <n v="0"/>
    <x v="6"/>
    <x v="3"/>
  </r>
  <r>
    <x v="4"/>
    <x v="5"/>
    <x v="43"/>
    <x v="76"/>
    <x v="74"/>
    <n v="0"/>
    <n v="0"/>
    <n v="1"/>
    <n v="1"/>
    <n v="1"/>
    <n v="581"/>
    <n v="1"/>
    <x v="6"/>
    <x v="3"/>
  </r>
  <r>
    <x v="4"/>
    <x v="5"/>
    <x v="105"/>
    <x v="138"/>
    <x v="136"/>
    <n v="0"/>
    <n v="0"/>
    <n v="2"/>
    <n v="2"/>
    <n v="2"/>
    <n v="581"/>
    <n v="1"/>
    <x v="6"/>
    <x v="3"/>
  </r>
  <r>
    <x v="4"/>
    <x v="5"/>
    <x v="44"/>
    <x v="77"/>
    <x v="75"/>
    <n v="0"/>
    <n v="0"/>
    <n v="3"/>
    <n v="3"/>
    <n v="3"/>
    <n v="581"/>
    <n v="1"/>
    <x v="6"/>
    <x v="3"/>
  </r>
  <r>
    <x v="4"/>
    <x v="5"/>
    <x v="296"/>
    <x v="332"/>
    <x v="330"/>
    <n v="0"/>
    <n v="0"/>
    <n v="1"/>
    <n v="1"/>
    <n v="1"/>
    <n v="581"/>
    <n v="1"/>
    <x v="6"/>
    <x v="3"/>
  </r>
  <r>
    <x v="4"/>
    <x v="5"/>
    <x v="160"/>
    <x v="193"/>
    <x v="191"/>
    <n v="0"/>
    <n v="1"/>
    <n v="0"/>
    <n v="1"/>
    <n v="1"/>
    <n v="581"/>
    <n v="0"/>
    <x v="6"/>
    <x v="3"/>
  </r>
  <r>
    <x v="4"/>
    <x v="5"/>
    <x v="106"/>
    <x v="139"/>
    <x v="137"/>
    <n v="0"/>
    <n v="0"/>
    <n v="1"/>
    <n v="1"/>
    <n v="1"/>
    <n v="581"/>
    <n v="1"/>
    <x v="6"/>
    <x v="3"/>
  </r>
  <r>
    <x v="4"/>
    <x v="5"/>
    <x v="297"/>
    <x v="333"/>
    <x v="331"/>
    <n v="0"/>
    <n v="1"/>
    <n v="1"/>
    <n v="2"/>
    <n v="2"/>
    <n v="581"/>
    <n v="0.5"/>
    <x v="6"/>
    <x v="3"/>
  </r>
  <r>
    <x v="4"/>
    <x v="5"/>
    <x v="81"/>
    <x v="114"/>
    <x v="112"/>
    <n v="0"/>
    <n v="3"/>
    <n v="0"/>
    <n v="3"/>
    <n v="3"/>
    <n v="581"/>
    <n v="0"/>
    <x v="6"/>
    <x v="3"/>
  </r>
  <r>
    <x v="4"/>
    <x v="5"/>
    <x v="107"/>
    <x v="140"/>
    <x v="138"/>
    <n v="0"/>
    <n v="0"/>
    <n v="1"/>
    <n v="1"/>
    <n v="1"/>
    <n v="581"/>
    <n v="1"/>
    <x v="6"/>
    <x v="3"/>
  </r>
  <r>
    <x v="4"/>
    <x v="5"/>
    <x v="365"/>
    <x v="402"/>
    <x v="400"/>
    <n v="0"/>
    <n v="2"/>
    <n v="0"/>
    <n v="2"/>
    <n v="2"/>
    <n v="581"/>
    <n v="0"/>
    <x v="6"/>
    <x v="3"/>
  </r>
  <r>
    <x v="4"/>
    <x v="5"/>
    <x v="108"/>
    <x v="141"/>
    <x v="139"/>
    <n v="0"/>
    <n v="1"/>
    <n v="0"/>
    <n v="1"/>
    <n v="1"/>
    <n v="581"/>
    <n v="0"/>
    <x v="6"/>
    <x v="3"/>
  </r>
  <r>
    <x v="4"/>
    <x v="5"/>
    <x v="45"/>
    <x v="78"/>
    <x v="76"/>
    <n v="0"/>
    <n v="2"/>
    <n v="0"/>
    <n v="2"/>
    <n v="2"/>
    <n v="581"/>
    <n v="0"/>
    <x v="6"/>
    <x v="3"/>
  </r>
  <r>
    <x v="4"/>
    <x v="5"/>
    <x v="46"/>
    <x v="79"/>
    <x v="77"/>
    <n v="0"/>
    <n v="1"/>
    <n v="1"/>
    <n v="2"/>
    <n v="2"/>
    <n v="581"/>
    <n v="0.5"/>
    <x v="6"/>
    <x v="3"/>
  </r>
  <r>
    <x v="4"/>
    <x v="5"/>
    <x v="161"/>
    <x v="194"/>
    <x v="192"/>
    <n v="0"/>
    <n v="0"/>
    <n v="1"/>
    <n v="1"/>
    <n v="1"/>
    <n v="581"/>
    <n v="1"/>
    <x v="6"/>
    <x v="3"/>
  </r>
  <r>
    <x v="4"/>
    <x v="5"/>
    <x v="47"/>
    <x v="80"/>
    <x v="78"/>
    <n v="0"/>
    <n v="1"/>
    <n v="0"/>
    <n v="1"/>
    <n v="1"/>
    <n v="581"/>
    <n v="0"/>
    <x v="6"/>
    <x v="3"/>
  </r>
  <r>
    <x v="4"/>
    <x v="5"/>
    <x v="332"/>
    <x v="368"/>
    <x v="366"/>
    <n v="0"/>
    <n v="0"/>
    <n v="1"/>
    <n v="1"/>
    <n v="1"/>
    <n v="581"/>
    <n v="1"/>
    <x v="6"/>
    <x v="3"/>
  </r>
  <r>
    <x v="4"/>
    <x v="5"/>
    <x v="361"/>
    <x v="398"/>
    <x v="396"/>
    <n v="0"/>
    <n v="1"/>
    <n v="0"/>
    <n v="1"/>
    <n v="1"/>
    <n v="581"/>
    <n v="0"/>
    <x v="6"/>
    <x v="3"/>
  </r>
  <r>
    <x v="4"/>
    <x v="5"/>
    <x v="162"/>
    <x v="195"/>
    <x v="193"/>
    <n v="0"/>
    <n v="0"/>
    <n v="2"/>
    <n v="2"/>
    <n v="2"/>
    <n v="581"/>
    <n v="1"/>
    <x v="6"/>
    <x v="3"/>
  </r>
  <r>
    <x v="4"/>
    <x v="5"/>
    <x v="48"/>
    <x v="81"/>
    <x v="79"/>
    <n v="0"/>
    <n v="0"/>
    <n v="1"/>
    <n v="1"/>
    <n v="1"/>
    <n v="581"/>
    <n v="1"/>
    <x v="6"/>
    <x v="3"/>
  </r>
  <r>
    <x v="4"/>
    <x v="5"/>
    <x v="366"/>
    <x v="403"/>
    <x v="401"/>
    <n v="0"/>
    <n v="1"/>
    <n v="0"/>
    <n v="1"/>
    <n v="1"/>
    <n v="581"/>
    <n v="0"/>
    <x v="6"/>
    <x v="3"/>
  </r>
  <r>
    <x v="4"/>
    <x v="5"/>
    <x v="163"/>
    <x v="196"/>
    <x v="194"/>
    <n v="0"/>
    <n v="1"/>
    <n v="0"/>
    <n v="1"/>
    <n v="1"/>
    <n v="581"/>
    <n v="0"/>
    <x v="6"/>
    <x v="3"/>
  </r>
  <r>
    <x v="4"/>
    <x v="5"/>
    <x v="298"/>
    <x v="334"/>
    <x v="332"/>
    <n v="0"/>
    <n v="0"/>
    <n v="2"/>
    <n v="2"/>
    <n v="2"/>
    <n v="581"/>
    <n v="1"/>
    <x v="6"/>
    <x v="3"/>
  </r>
  <r>
    <x v="4"/>
    <x v="5"/>
    <x v="49"/>
    <x v="82"/>
    <x v="80"/>
    <n v="0"/>
    <n v="1"/>
    <n v="1"/>
    <n v="2"/>
    <n v="2"/>
    <n v="581"/>
    <n v="0.5"/>
    <x v="6"/>
    <x v="3"/>
  </r>
  <r>
    <x v="4"/>
    <x v="5"/>
    <x v="164"/>
    <x v="197"/>
    <x v="195"/>
    <n v="0"/>
    <n v="1"/>
    <n v="0"/>
    <n v="1"/>
    <n v="1"/>
    <n v="581"/>
    <n v="0"/>
    <x v="6"/>
    <x v="3"/>
  </r>
  <r>
    <x v="4"/>
    <x v="5"/>
    <x v="50"/>
    <x v="83"/>
    <x v="81"/>
    <n v="0"/>
    <n v="0"/>
    <n v="9"/>
    <n v="9"/>
    <n v="9"/>
    <n v="581"/>
    <n v="1"/>
    <x v="6"/>
    <x v="3"/>
  </r>
  <r>
    <x v="4"/>
    <x v="5"/>
    <x v="165"/>
    <x v="198"/>
    <x v="196"/>
    <n v="0"/>
    <n v="0"/>
    <n v="2"/>
    <n v="2"/>
    <n v="2"/>
    <n v="581"/>
    <n v="1"/>
    <x v="6"/>
    <x v="3"/>
  </r>
  <r>
    <x v="4"/>
    <x v="5"/>
    <x v="166"/>
    <x v="199"/>
    <x v="197"/>
    <n v="0"/>
    <n v="2"/>
    <n v="0"/>
    <n v="2"/>
    <n v="2"/>
    <n v="581"/>
    <n v="0"/>
    <x v="6"/>
    <x v="3"/>
  </r>
  <r>
    <x v="4"/>
    <x v="5"/>
    <x v="167"/>
    <x v="200"/>
    <x v="198"/>
    <n v="0"/>
    <n v="0"/>
    <n v="1"/>
    <n v="1"/>
    <n v="1"/>
    <n v="581"/>
    <n v="1"/>
    <x v="6"/>
    <x v="3"/>
  </r>
  <r>
    <x v="4"/>
    <x v="5"/>
    <x v="109"/>
    <x v="142"/>
    <x v="140"/>
    <n v="0"/>
    <n v="3"/>
    <n v="0"/>
    <n v="3"/>
    <n v="3"/>
    <n v="581"/>
    <n v="0"/>
    <x v="6"/>
    <x v="3"/>
  </r>
  <r>
    <x v="4"/>
    <x v="5"/>
    <x v="373"/>
    <x v="410"/>
    <x v="408"/>
    <n v="0"/>
    <n v="0"/>
    <n v="2"/>
    <n v="2"/>
    <n v="2"/>
    <n v="581"/>
    <n v="1"/>
    <x v="6"/>
    <x v="3"/>
  </r>
  <r>
    <x v="4"/>
    <x v="5"/>
    <x v="82"/>
    <x v="115"/>
    <x v="113"/>
    <n v="0"/>
    <n v="0"/>
    <n v="2"/>
    <n v="2"/>
    <n v="2"/>
    <n v="581"/>
    <n v="1"/>
    <x v="6"/>
    <x v="3"/>
  </r>
  <r>
    <x v="4"/>
    <x v="5"/>
    <x v="168"/>
    <x v="201"/>
    <x v="199"/>
    <n v="0"/>
    <n v="2"/>
    <n v="0"/>
    <n v="2"/>
    <n v="2"/>
    <n v="581"/>
    <n v="0"/>
    <x v="6"/>
    <x v="3"/>
  </r>
  <r>
    <x v="4"/>
    <x v="5"/>
    <x v="169"/>
    <x v="202"/>
    <x v="200"/>
    <n v="0"/>
    <n v="1"/>
    <n v="0"/>
    <n v="1"/>
    <n v="1"/>
    <n v="581"/>
    <n v="0"/>
    <x v="6"/>
    <x v="3"/>
  </r>
  <r>
    <x v="4"/>
    <x v="5"/>
    <x v="170"/>
    <x v="203"/>
    <x v="201"/>
    <n v="0"/>
    <n v="0"/>
    <n v="2"/>
    <n v="2"/>
    <n v="2"/>
    <n v="581"/>
    <n v="1"/>
    <x v="6"/>
    <x v="3"/>
  </r>
  <r>
    <x v="4"/>
    <x v="5"/>
    <x v="51"/>
    <x v="84"/>
    <x v="82"/>
    <n v="0"/>
    <n v="3"/>
    <n v="3"/>
    <n v="6"/>
    <n v="6"/>
    <n v="581"/>
    <n v="0.5"/>
    <x v="6"/>
    <x v="3"/>
  </r>
  <r>
    <x v="4"/>
    <x v="5"/>
    <x v="110"/>
    <x v="143"/>
    <x v="141"/>
    <n v="0"/>
    <n v="0"/>
    <n v="3"/>
    <n v="3"/>
    <n v="3"/>
    <n v="581"/>
    <n v="1"/>
    <x v="6"/>
    <x v="3"/>
  </r>
  <r>
    <x v="4"/>
    <x v="5"/>
    <x v="171"/>
    <x v="204"/>
    <x v="202"/>
    <n v="0"/>
    <n v="3"/>
    <n v="0"/>
    <n v="3"/>
    <n v="3"/>
    <n v="581"/>
    <n v="0"/>
    <x v="6"/>
    <x v="3"/>
  </r>
  <r>
    <x v="4"/>
    <x v="5"/>
    <x v="83"/>
    <x v="116"/>
    <x v="114"/>
    <n v="0"/>
    <n v="2"/>
    <n v="1"/>
    <n v="3"/>
    <n v="3"/>
    <n v="581"/>
    <n v="0.33333333333333331"/>
    <x v="6"/>
    <x v="3"/>
  </r>
  <r>
    <x v="4"/>
    <x v="5"/>
    <x v="172"/>
    <x v="205"/>
    <x v="203"/>
    <n v="0"/>
    <n v="2"/>
    <n v="0"/>
    <n v="2"/>
    <n v="2"/>
    <n v="581"/>
    <n v="0"/>
    <x v="6"/>
    <x v="3"/>
  </r>
  <r>
    <x v="4"/>
    <x v="5"/>
    <x v="52"/>
    <x v="85"/>
    <x v="83"/>
    <n v="0"/>
    <n v="0"/>
    <n v="2"/>
    <n v="2"/>
    <n v="2"/>
    <n v="581"/>
    <n v="1"/>
    <x v="6"/>
    <x v="3"/>
  </r>
  <r>
    <x v="4"/>
    <x v="5"/>
    <x v="53"/>
    <x v="86"/>
    <x v="84"/>
    <n v="0"/>
    <n v="2"/>
    <n v="0"/>
    <n v="2"/>
    <n v="2"/>
    <n v="581"/>
    <n v="0"/>
    <x v="6"/>
    <x v="3"/>
  </r>
  <r>
    <x v="4"/>
    <x v="5"/>
    <x v="173"/>
    <x v="206"/>
    <x v="204"/>
    <n v="0"/>
    <n v="1"/>
    <n v="0"/>
    <n v="1"/>
    <n v="1"/>
    <n v="581"/>
    <n v="0"/>
    <x v="6"/>
    <x v="3"/>
  </r>
  <r>
    <x v="4"/>
    <x v="5"/>
    <x v="174"/>
    <x v="207"/>
    <x v="205"/>
    <n v="0"/>
    <n v="2"/>
    <n v="1"/>
    <n v="3"/>
    <n v="3"/>
    <n v="581"/>
    <n v="0.33333333333333331"/>
    <x v="6"/>
    <x v="3"/>
  </r>
  <r>
    <x v="4"/>
    <x v="5"/>
    <x v="175"/>
    <x v="208"/>
    <x v="206"/>
    <n v="0"/>
    <n v="0"/>
    <n v="1"/>
    <n v="1"/>
    <n v="1"/>
    <n v="581"/>
    <n v="1"/>
    <x v="6"/>
    <x v="3"/>
  </r>
  <r>
    <x v="4"/>
    <x v="5"/>
    <x v="176"/>
    <x v="209"/>
    <x v="207"/>
    <n v="0"/>
    <n v="2"/>
    <n v="0"/>
    <n v="2"/>
    <n v="2"/>
    <n v="581"/>
    <n v="0"/>
    <x v="6"/>
    <x v="3"/>
  </r>
  <r>
    <x v="4"/>
    <x v="5"/>
    <x v="333"/>
    <x v="369"/>
    <x v="367"/>
    <n v="0"/>
    <n v="1"/>
    <n v="1"/>
    <n v="2"/>
    <n v="2"/>
    <n v="581"/>
    <n v="0.5"/>
    <x v="6"/>
    <x v="3"/>
  </r>
  <r>
    <x v="4"/>
    <x v="5"/>
    <x v="177"/>
    <x v="210"/>
    <x v="208"/>
    <n v="0"/>
    <n v="1"/>
    <n v="0"/>
    <n v="1"/>
    <n v="1"/>
    <n v="581"/>
    <n v="0"/>
    <x v="6"/>
    <x v="3"/>
  </r>
  <r>
    <x v="4"/>
    <x v="5"/>
    <x v="367"/>
    <x v="404"/>
    <x v="402"/>
    <n v="0"/>
    <n v="0"/>
    <n v="1"/>
    <n v="1"/>
    <n v="1"/>
    <n v="581"/>
    <n v="1"/>
    <x v="6"/>
    <x v="3"/>
  </r>
  <r>
    <x v="4"/>
    <x v="5"/>
    <x v="178"/>
    <x v="211"/>
    <x v="209"/>
    <n v="0"/>
    <n v="0"/>
    <n v="3"/>
    <n v="3"/>
    <n v="3"/>
    <n v="581"/>
    <n v="1"/>
    <x v="6"/>
    <x v="3"/>
  </r>
  <r>
    <x v="4"/>
    <x v="5"/>
    <x v="179"/>
    <x v="212"/>
    <x v="210"/>
    <n v="0"/>
    <n v="3"/>
    <n v="0"/>
    <n v="3"/>
    <n v="3"/>
    <n v="581"/>
    <n v="0"/>
    <x v="6"/>
    <x v="3"/>
  </r>
  <r>
    <x v="4"/>
    <x v="5"/>
    <x v="180"/>
    <x v="213"/>
    <x v="211"/>
    <n v="0"/>
    <n v="1"/>
    <n v="1"/>
    <n v="2"/>
    <n v="2"/>
    <n v="581"/>
    <n v="0.5"/>
    <x v="6"/>
    <x v="3"/>
  </r>
  <r>
    <x v="4"/>
    <x v="5"/>
    <x v="181"/>
    <x v="214"/>
    <x v="212"/>
    <n v="0"/>
    <n v="1"/>
    <n v="1"/>
    <n v="2"/>
    <n v="2"/>
    <n v="581"/>
    <n v="0.5"/>
    <x v="6"/>
    <x v="3"/>
  </r>
  <r>
    <x v="4"/>
    <x v="5"/>
    <x v="182"/>
    <x v="215"/>
    <x v="213"/>
    <n v="0"/>
    <n v="1"/>
    <n v="1"/>
    <n v="2"/>
    <n v="2"/>
    <n v="581"/>
    <n v="0.5"/>
    <x v="6"/>
    <x v="3"/>
  </r>
  <r>
    <x v="4"/>
    <x v="5"/>
    <x v="84"/>
    <x v="117"/>
    <x v="115"/>
    <n v="0"/>
    <n v="0"/>
    <n v="1"/>
    <n v="1"/>
    <n v="1"/>
    <n v="581"/>
    <n v="1"/>
    <x v="6"/>
    <x v="3"/>
  </r>
  <r>
    <x v="4"/>
    <x v="5"/>
    <x v="183"/>
    <x v="216"/>
    <x v="214"/>
    <n v="0"/>
    <n v="4"/>
    <n v="1"/>
    <n v="5"/>
    <n v="5"/>
    <n v="581"/>
    <n v="0.2"/>
    <x v="6"/>
    <x v="3"/>
  </r>
  <r>
    <x v="4"/>
    <x v="5"/>
    <x v="184"/>
    <x v="217"/>
    <x v="215"/>
    <n v="0"/>
    <n v="0"/>
    <n v="2"/>
    <n v="2"/>
    <n v="2"/>
    <n v="581"/>
    <n v="1"/>
    <x v="6"/>
    <x v="3"/>
  </r>
  <r>
    <x v="4"/>
    <x v="5"/>
    <x v="185"/>
    <x v="218"/>
    <x v="216"/>
    <n v="0"/>
    <n v="0"/>
    <n v="1"/>
    <n v="1"/>
    <n v="1"/>
    <n v="581"/>
    <n v="1"/>
    <x v="6"/>
    <x v="3"/>
  </r>
  <r>
    <x v="4"/>
    <x v="5"/>
    <x v="85"/>
    <x v="118"/>
    <x v="116"/>
    <n v="0"/>
    <n v="2"/>
    <n v="0"/>
    <n v="2"/>
    <n v="2"/>
    <n v="581"/>
    <n v="0"/>
    <x v="6"/>
    <x v="3"/>
  </r>
  <r>
    <x v="4"/>
    <x v="5"/>
    <x v="186"/>
    <x v="219"/>
    <x v="217"/>
    <n v="0"/>
    <n v="1"/>
    <n v="0"/>
    <n v="1"/>
    <n v="1"/>
    <n v="581"/>
    <n v="0"/>
    <x v="6"/>
    <x v="3"/>
  </r>
  <r>
    <x v="4"/>
    <x v="5"/>
    <x v="299"/>
    <x v="335"/>
    <x v="333"/>
    <n v="0"/>
    <n v="0"/>
    <n v="3"/>
    <n v="3"/>
    <n v="3"/>
    <n v="581"/>
    <n v="1"/>
    <x v="6"/>
    <x v="3"/>
  </r>
  <r>
    <x v="4"/>
    <x v="5"/>
    <x v="187"/>
    <x v="220"/>
    <x v="218"/>
    <n v="0"/>
    <n v="0"/>
    <n v="3"/>
    <n v="3"/>
    <n v="3"/>
    <n v="581"/>
    <n v="1"/>
    <x v="6"/>
    <x v="3"/>
  </r>
  <r>
    <x v="4"/>
    <x v="5"/>
    <x v="54"/>
    <x v="87"/>
    <x v="85"/>
    <n v="0"/>
    <n v="0"/>
    <n v="1"/>
    <n v="1"/>
    <n v="1"/>
    <n v="581"/>
    <n v="1"/>
    <x v="6"/>
    <x v="3"/>
  </r>
  <r>
    <x v="4"/>
    <x v="5"/>
    <x v="188"/>
    <x v="221"/>
    <x v="219"/>
    <n v="0"/>
    <n v="3"/>
    <n v="0"/>
    <n v="3"/>
    <n v="3"/>
    <n v="581"/>
    <n v="0"/>
    <x v="6"/>
    <x v="3"/>
  </r>
  <r>
    <x v="4"/>
    <x v="5"/>
    <x v="86"/>
    <x v="119"/>
    <x v="117"/>
    <n v="0"/>
    <n v="0"/>
    <n v="1"/>
    <n v="1"/>
    <n v="1"/>
    <n v="581"/>
    <n v="1"/>
    <x v="6"/>
    <x v="3"/>
  </r>
  <r>
    <x v="4"/>
    <x v="5"/>
    <x v="189"/>
    <x v="222"/>
    <x v="220"/>
    <n v="0"/>
    <n v="1"/>
    <n v="0"/>
    <n v="1"/>
    <n v="1"/>
    <n v="581"/>
    <n v="0"/>
    <x v="6"/>
    <x v="3"/>
  </r>
  <r>
    <x v="4"/>
    <x v="5"/>
    <x v="55"/>
    <x v="88"/>
    <x v="86"/>
    <n v="0"/>
    <n v="0"/>
    <n v="1"/>
    <n v="1"/>
    <n v="1"/>
    <n v="581"/>
    <n v="1"/>
    <x v="6"/>
    <x v="3"/>
  </r>
  <r>
    <x v="4"/>
    <x v="5"/>
    <x v="56"/>
    <x v="89"/>
    <x v="87"/>
    <n v="0"/>
    <n v="0"/>
    <n v="1"/>
    <n v="1"/>
    <n v="1"/>
    <n v="581"/>
    <n v="1"/>
    <x v="6"/>
    <x v="3"/>
  </r>
  <r>
    <x v="4"/>
    <x v="5"/>
    <x v="192"/>
    <x v="225"/>
    <x v="223"/>
    <n v="0"/>
    <n v="0"/>
    <n v="2"/>
    <n v="2"/>
    <n v="2"/>
    <n v="581"/>
    <n v="1"/>
    <x v="6"/>
    <x v="3"/>
  </r>
  <r>
    <x v="4"/>
    <x v="5"/>
    <x v="193"/>
    <x v="226"/>
    <x v="224"/>
    <n v="0"/>
    <n v="0"/>
    <n v="1"/>
    <n v="1"/>
    <n v="1"/>
    <n v="581"/>
    <n v="1"/>
    <x v="6"/>
    <x v="3"/>
  </r>
  <r>
    <x v="4"/>
    <x v="5"/>
    <x v="194"/>
    <x v="227"/>
    <x v="225"/>
    <n v="0"/>
    <n v="1"/>
    <n v="0"/>
    <n v="1"/>
    <n v="1"/>
    <n v="581"/>
    <n v="0"/>
    <x v="6"/>
    <x v="3"/>
  </r>
  <r>
    <x v="4"/>
    <x v="5"/>
    <x v="57"/>
    <x v="90"/>
    <x v="88"/>
    <n v="0"/>
    <n v="0"/>
    <n v="1"/>
    <n v="1"/>
    <n v="1"/>
    <n v="581"/>
    <n v="1"/>
    <x v="6"/>
    <x v="3"/>
  </r>
  <r>
    <x v="4"/>
    <x v="5"/>
    <x v="195"/>
    <x v="228"/>
    <x v="226"/>
    <n v="0"/>
    <n v="1"/>
    <n v="0"/>
    <n v="1"/>
    <n v="1"/>
    <n v="581"/>
    <n v="0"/>
    <x v="6"/>
    <x v="3"/>
  </r>
  <r>
    <x v="4"/>
    <x v="5"/>
    <x v="196"/>
    <x v="229"/>
    <x v="227"/>
    <n v="0"/>
    <n v="1"/>
    <n v="0"/>
    <n v="1"/>
    <n v="1"/>
    <n v="581"/>
    <n v="0"/>
    <x v="6"/>
    <x v="3"/>
  </r>
  <r>
    <x v="4"/>
    <x v="5"/>
    <x v="58"/>
    <x v="91"/>
    <x v="89"/>
    <n v="0"/>
    <n v="1"/>
    <n v="1"/>
    <n v="2"/>
    <n v="2"/>
    <n v="581"/>
    <n v="0.5"/>
    <x v="6"/>
    <x v="3"/>
  </r>
  <r>
    <x v="4"/>
    <x v="5"/>
    <x v="59"/>
    <x v="92"/>
    <x v="90"/>
    <n v="0"/>
    <n v="0"/>
    <n v="1"/>
    <n v="1"/>
    <n v="1"/>
    <n v="581"/>
    <n v="1"/>
    <x v="6"/>
    <x v="3"/>
  </r>
  <r>
    <x v="4"/>
    <x v="5"/>
    <x v="198"/>
    <x v="231"/>
    <x v="229"/>
    <n v="0"/>
    <n v="0"/>
    <n v="1"/>
    <n v="1"/>
    <n v="1"/>
    <n v="581"/>
    <n v="1"/>
    <x v="6"/>
    <x v="3"/>
  </r>
  <r>
    <x v="4"/>
    <x v="5"/>
    <x v="111"/>
    <x v="144"/>
    <x v="142"/>
    <n v="0"/>
    <n v="1"/>
    <n v="0"/>
    <n v="1"/>
    <n v="1"/>
    <n v="581"/>
    <n v="0"/>
    <x v="6"/>
    <x v="3"/>
  </r>
  <r>
    <x v="4"/>
    <x v="5"/>
    <x v="112"/>
    <x v="145"/>
    <x v="143"/>
    <n v="0"/>
    <n v="0"/>
    <n v="1"/>
    <n v="1"/>
    <n v="1"/>
    <n v="581"/>
    <n v="1"/>
    <x v="6"/>
    <x v="3"/>
  </r>
  <r>
    <x v="4"/>
    <x v="5"/>
    <x v="199"/>
    <x v="232"/>
    <x v="230"/>
    <n v="0"/>
    <n v="2"/>
    <n v="0"/>
    <n v="2"/>
    <n v="2"/>
    <n v="581"/>
    <n v="0"/>
    <x v="6"/>
    <x v="3"/>
  </r>
  <r>
    <x v="4"/>
    <x v="5"/>
    <x v="200"/>
    <x v="233"/>
    <x v="231"/>
    <n v="0"/>
    <n v="0"/>
    <n v="1"/>
    <n v="1"/>
    <n v="1"/>
    <n v="581"/>
    <n v="1"/>
    <x v="6"/>
    <x v="3"/>
  </r>
  <r>
    <x v="4"/>
    <x v="5"/>
    <x v="208"/>
    <x v="241"/>
    <x v="239"/>
    <n v="0"/>
    <n v="0"/>
    <n v="2"/>
    <n v="2"/>
    <n v="2"/>
    <n v="581"/>
    <n v="1"/>
    <x v="6"/>
    <x v="3"/>
  </r>
  <r>
    <x v="4"/>
    <x v="5"/>
    <x v="209"/>
    <x v="242"/>
    <x v="240"/>
    <n v="0"/>
    <n v="1"/>
    <n v="1"/>
    <n v="2"/>
    <n v="2"/>
    <n v="581"/>
    <n v="0.5"/>
    <x v="6"/>
    <x v="3"/>
  </r>
  <r>
    <x v="4"/>
    <x v="5"/>
    <x v="210"/>
    <x v="243"/>
    <x v="241"/>
    <n v="0"/>
    <n v="2"/>
    <n v="0"/>
    <n v="2"/>
    <n v="2"/>
    <n v="581"/>
    <n v="0"/>
    <x v="6"/>
    <x v="3"/>
  </r>
  <r>
    <x v="4"/>
    <x v="5"/>
    <x v="211"/>
    <x v="244"/>
    <x v="242"/>
    <n v="0"/>
    <n v="1"/>
    <n v="1"/>
    <n v="2"/>
    <n v="2"/>
    <n v="581"/>
    <n v="0.5"/>
    <x v="6"/>
    <x v="3"/>
  </r>
  <r>
    <x v="4"/>
    <x v="5"/>
    <x v="88"/>
    <x v="121"/>
    <x v="119"/>
    <n v="0"/>
    <n v="1"/>
    <n v="1"/>
    <n v="2"/>
    <n v="2"/>
    <n v="581"/>
    <n v="0.5"/>
    <x v="6"/>
    <x v="3"/>
  </r>
  <r>
    <x v="4"/>
    <x v="5"/>
    <x v="300"/>
    <x v="336"/>
    <x v="334"/>
    <n v="0"/>
    <n v="0"/>
    <n v="1"/>
    <n v="1"/>
    <n v="1"/>
    <n v="581"/>
    <n v="1"/>
    <x v="6"/>
    <x v="3"/>
  </r>
  <r>
    <x v="4"/>
    <x v="5"/>
    <x v="213"/>
    <x v="246"/>
    <x v="244"/>
    <n v="0"/>
    <n v="1"/>
    <n v="0"/>
    <n v="1"/>
    <n v="1"/>
    <n v="581"/>
    <n v="0"/>
    <x v="6"/>
    <x v="3"/>
  </r>
  <r>
    <x v="4"/>
    <x v="5"/>
    <x v="60"/>
    <x v="93"/>
    <x v="91"/>
    <n v="0"/>
    <n v="1"/>
    <n v="0"/>
    <n v="1"/>
    <n v="1"/>
    <n v="581"/>
    <n v="0"/>
    <x v="6"/>
    <x v="3"/>
  </r>
  <r>
    <x v="4"/>
    <x v="5"/>
    <x v="214"/>
    <x v="247"/>
    <x v="245"/>
    <n v="0"/>
    <n v="0"/>
    <n v="1"/>
    <n v="1"/>
    <n v="1"/>
    <n v="581"/>
    <n v="1"/>
    <x v="6"/>
    <x v="3"/>
  </r>
  <r>
    <x v="4"/>
    <x v="5"/>
    <x v="215"/>
    <x v="248"/>
    <x v="246"/>
    <n v="0"/>
    <n v="1"/>
    <n v="0"/>
    <n v="1"/>
    <n v="1"/>
    <n v="581"/>
    <n v="0"/>
    <x v="6"/>
    <x v="3"/>
  </r>
  <r>
    <x v="4"/>
    <x v="5"/>
    <x v="216"/>
    <x v="249"/>
    <x v="247"/>
    <n v="0"/>
    <n v="0"/>
    <n v="3"/>
    <n v="3"/>
    <n v="3"/>
    <n v="581"/>
    <n v="1"/>
    <x v="6"/>
    <x v="3"/>
  </r>
  <r>
    <x v="4"/>
    <x v="5"/>
    <x v="61"/>
    <x v="94"/>
    <x v="92"/>
    <n v="0"/>
    <n v="0"/>
    <n v="1"/>
    <n v="1"/>
    <n v="1"/>
    <n v="581"/>
    <n v="1"/>
    <x v="6"/>
    <x v="3"/>
  </r>
  <r>
    <x v="4"/>
    <x v="5"/>
    <x v="217"/>
    <x v="250"/>
    <x v="248"/>
    <n v="0"/>
    <n v="1"/>
    <n v="0"/>
    <n v="1"/>
    <n v="1"/>
    <n v="581"/>
    <n v="0"/>
    <x v="6"/>
    <x v="3"/>
  </r>
  <r>
    <x v="4"/>
    <x v="5"/>
    <x v="218"/>
    <x v="251"/>
    <x v="249"/>
    <n v="0"/>
    <n v="2"/>
    <n v="0"/>
    <n v="2"/>
    <n v="2"/>
    <n v="581"/>
    <n v="0"/>
    <x v="6"/>
    <x v="3"/>
  </r>
  <r>
    <x v="4"/>
    <x v="5"/>
    <x v="219"/>
    <x v="252"/>
    <x v="250"/>
    <n v="0"/>
    <n v="2"/>
    <n v="0"/>
    <n v="2"/>
    <n v="2"/>
    <n v="581"/>
    <n v="0"/>
    <x v="6"/>
    <x v="3"/>
  </r>
  <r>
    <x v="4"/>
    <x v="5"/>
    <x v="301"/>
    <x v="337"/>
    <x v="335"/>
    <n v="0"/>
    <n v="0"/>
    <n v="2"/>
    <n v="2"/>
    <n v="2"/>
    <n v="581"/>
    <n v="1"/>
    <x v="6"/>
    <x v="3"/>
  </r>
  <r>
    <x v="4"/>
    <x v="5"/>
    <x v="220"/>
    <x v="253"/>
    <x v="251"/>
    <n v="0"/>
    <n v="2"/>
    <n v="1"/>
    <n v="3"/>
    <n v="3"/>
    <n v="581"/>
    <n v="0.33333333333333331"/>
    <x v="6"/>
    <x v="3"/>
  </r>
  <r>
    <x v="4"/>
    <x v="5"/>
    <x v="222"/>
    <x v="255"/>
    <x v="253"/>
    <n v="0"/>
    <n v="2"/>
    <n v="0"/>
    <n v="2"/>
    <n v="2"/>
    <n v="581"/>
    <n v="0"/>
    <x v="6"/>
    <x v="3"/>
  </r>
  <r>
    <x v="4"/>
    <x v="5"/>
    <x v="223"/>
    <x v="256"/>
    <x v="254"/>
    <n v="0"/>
    <n v="1"/>
    <n v="0"/>
    <n v="1"/>
    <n v="1"/>
    <n v="581"/>
    <n v="0"/>
    <x v="6"/>
    <x v="3"/>
  </r>
  <r>
    <x v="4"/>
    <x v="5"/>
    <x v="224"/>
    <x v="257"/>
    <x v="255"/>
    <n v="0"/>
    <n v="0"/>
    <n v="1"/>
    <n v="1"/>
    <n v="1"/>
    <n v="581"/>
    <n v="1"/>
    <x v="6"/>
    <x v="3"/>
  </r>
  <r>
    <x v="4"/>
    <x v="5"/>
    <x v="227"/>
    <x v="260"/>
    <x v="258"/>
    <n v="0"/>
    <n v="0"/>
    <n v="2"/>
    <n v="2"/>
    <n v="2"/>
    <n v="581"/>
    <n v="1"/>
    <x v="6"/>
    <x v="3"/>
  </r>
  <r>
    <x v="4"/>
    <x v="5"/>
    <x v="228"/>
    <x v="261"/>
    <x v="259"/>
    <n v="0"/>
    <n v="0"/>
    <n v="1"/>
    <n v="1"/>
    <n v="1"/>
    <n v="581"/>
    <n v="1"/>
    <x v="6"/>
    <x v="3"/>
  </r>
  <r>
    <x v="4"/>
    <x v="5"/>
    <x v="229"/>
    <x v="262"/>
    <x v="260"/>
    <n v="0"/>
    <n v="0"/>
    <n v="1"/>
    <n v="1"/>
    <n v="1"/>
    <n v="581"/>
    <n v="1"/>
    <x v="6"/>
    <x v="3"/>
  </r>
  <r>
    <x v="4"/>
    <x v="5"/>
    <x v="303"/>
    <x v="339"/>
    <x v="337"/>
    <n v="0"/>
    <n v="3"/>
    <n v="0"/>
    <n v="3"/>
    <n v="3"/>
    <n v="581"/>
    <n v="0"/>
    <x v="6"/>
    <x v="3"/>
  </r>
  <r>
    <x v="4"/>
    <x v="5"/>
    <x v="113"/>
    <x v="146"/>
    <x v="144"/>
    <n v="0"/>
    <n v="0"/>
    <n v="3"/>
    <n v="3"/>
    <n v="3"/>
    <n v="581"/>
    <n v="1"/>
    <x v="6"/>
    <x v="3"/>
  </r>
  <r>
    <x v="4"/>
    <x v="5"/>
    <x v="334"/>
    <x v="370"/>
    <x v="368"/>
    <n v="0"/>
    <n v="1"/>
    <n v="0"/>
    <n v="1"/>
    <n v="1"/>
    <n v="581"/>
    <n v="0"/>
    <x v="6"/>
    <x v="3"/>
  </r>
  <r>
    <x v="4"/>
    <x v="5"/>
    <x v="143"/>
    <x v="263"/>
    <x v="261"/>
    <n v="0"/>
    <n v="1"/>
    <n v="0"/>
    <n v="1"/>
    <n v="1"/>
    <n v="581"/>
    <n v="0"/>
    <x v="6"/>
    <x v="3"/>
  </r>
  <r>
    <x v="4"/>
    <x v="5"/>
    <x v="70"/>
    <x v="264"/>
    <x v="262"/>
    <n v="0"/>
    <n v="0"/>
    <n v="2"/>
    <n v="2"/>
    <n v="2"/>
    <n v="581"/>
    <n v="1"/>
    <x v="6"/>
    <x v="3"/>
  </r>
  <r>
    <x v="4"/>
    <x v="5"/>
    <x v="114"/>
    <x v="147"/>
    <x v="145"/>
    <n v="0"/>
    <n v="0"/>
    <n v="2"/>
    <n v="2"/>
    <n v="2"/>
    <n v="581"/>
    <n v="1"/>
    <x v="6"/>
    <x v="3"/>
  </r>
  <r>
    <x v="4"/>
    <x v="5"/>
    <x v="230"/>
    <x v="265"/>
    <x v="263"/>
    <n v="0"/>
    <n v="0"/>
    <n v="2"/>
    <n v="2"/>
    <n v="2"/>
    <n v="581"/>
    <n v="1"/>
    <x v="6"/>
    <x v="3"/>
  </r>
  <r>
    <x v="4"/>
    <x v="5"/>
    <x v="304"/>
    <x v="340"/>
    <x v="338"/>
    <n v="0"/>
    <n v="1"/>
    <n v="0"/>
    <n v="1"/>
    <n v="1"/>
    <n v="581"/>
    <n v="0"/>
    <x v="6"/>
    <x v="3"/>
  </r>
  <r>
    <x v="4"/>
    <x v="5"/>
    <x v="305"/>
    <x v="341"/>
    <x v="339"/>
    <n v="0"/>
    <n v="1"/>
    <n v="0"/>
    <n v="1"/>
    <n v="1"/>
    <n v="581"/>
    <n v="0"/>
    <x v="6"/>
    <x v="3"/>
  </r>
  <r>
    <x v="4"/>
    <x v="5"/>
    <x v="90"/>
    <x v="123"/>
    <x v="121"/>
    <n v="0"/>
    <n v="1"/>
    <n v="0"/>
    <n v="1"/>
    <n v="1"/>
    <n v="581"/>
    <n v="0"/>
    <x v="6"/>
    <x v="3"/>
  </r>
  <r>
    <x v="4"/>
    <x v="5"/>
    <x v="306"/>
    <x v="342"/>
    <x v="340"/>
    <n v="0"/>
    <n v="1"/>
    <n v="0"/>
    <n v="1"/>
    <n v="1"/>
    <n v="581"/>
    <n v="0"/>
    <x v="6"/>
    <x v="3"/>
  </r>
  <r>
    <x v="4"/>
    <x v="5"/>
    <x v="231"/>
    <x v="266"/>
    <x v="264"/>
    <n v="0"/>
    <n v="1"/>
    <n v="1"/>
    <n v="2"/>
    <n v="2"/>
    <n v="581"/>
    <n v="0.5"/>
    <x v="6"/>
    <x v="3"/>
  </r>
  <r>
    <x v="4"/>
    <x v="5"/>
    <x v="91"/>
    <x v="124"/>
    <x v="122"/>
    <n v="0"/>
    <n v="1"/>
    <n v="0"/>
    <n v="1"/>
    <n v="1"/>
    <n v="581"/>
    <n v="0"/>
    <x v="6"/>
    <x v="3"/>
  </r>
  <r>
    <x v="4"/>
    <x v="5"/>
    <x v="232"/>
    <x v="267"/>
    <x v="265"/>
    <n v="0"/>
    <n v="1"/>
    <n v="0"/>
    <n v="1"/>
    <n v="1"/>
    <n v="581"/>
    <n v="0"/>
    <x v="6"/>
    <x v="3"/>
  </r>
  <r>
    <x v="4"/>
    <x v="5"/>
    <x v="349"/>
    <x v="386"/>
    <x v="384"/>
    <n v="0"/>
    <n v="0"/>
    <n v="1"/>
    <n v="1"/>
    <n v="1"/>
    <n v="581"/>
    <n v="1"/>
    <x v="6"/>
    <x v="3"/>
  </r>
  <r>
    <x v="4"/>
    <x v="5"/>
    <x v="335"/>
    <x v="371"/>
    <x v="369"/>
    <n v="0"/>
    <n v="2"/>
    <n v="0"/>
    <n v="2"/>
    <n v="2"/>
    <n v="581"/>
    <n v="0"/>
    <x v="6"/>
    <x v="3"/>
  </r>
  <r>
    <x v="4"/>
    <x v="5"/>
    <x v="62"/>
    <x v="95"/>
    <x v="93"/>
    <n v="0"/>
    <n v="1"/>
    <n v="1"/>
    <n v="2"/>
    <n v="2"/>
    <n v="581"/>
    <n v="0.5"/>
    <x v="6"/>
    <x v="3"/>
  </r>
  <r>
    <x v="4"/>
    <x v="5"/>
    <x v="233"/>
    <x v="268"/>
    <x v="266"/>
    <n v="0"/>
    <n v="0"/>
    <n v="1"/>
    <n v="1"/>
    <n v="1"/>
    <n v="581"/>
    <n v="1"/>
    <x v="6"/>
    <x v="3"/>
  </r>
  <r>
    <x v="4"/>
    <x v="5"/>
    <x v="307"/>
    <x v="343"/>
    <x v="341"/>
    <n v="0"/>
    <n v="0"/>
    <n v="2"/>
    <n v="2"/>
    <n v="2"/>
    <n v="581"/>
    <n v="1"/>
    <x v="6"/>
    <x v="3"/>
  </r>
  <r>
    <x v="4"/>
    <x v="5"/>
    <x v="234"/>
    <x v="269"/>
    <x v="267"/>
    <n v="0"/>
    <n v="1"/>
    <n v="0"/>
    <n v="1"/>
    <n v="1"/>
    <n v="581"/>
    <n v="0"/>
    <x v="6"/>
    <x v="3"/>
  </r>
  <r>
    <x v="4"/>
    <x v="5"/>
    <x v="235"/>
    <x v="270"/>
    <x v="268"/>
    <n v="0"/>
    <n v="0"/>
    <n v="1"/>
    <n v="1"/>
    <n v="1"/>
    <n v="581"/>
    <n v="1"/>
    <x v="6"/>
    <x v="3"/>
  </r>
  <r>
    <x v="4"/>
    <x v="5"/>
    <x v="236"/>
    <x v="271"/>
    <x v="269"/>
    <n v="0"/>
    <n v="2"/>
    <n v="2"/>
    <n v="4"/>
    <n v="4"/>
    <n v="581"/>
    <n v="0.5"/>
    <x v="6"/>
    <x v="3"/>
  </r>
  <r>
    <x v="4"/>
    <x v="5"/>
    <x v="63"/>
    <x v="96"/>
    <x v="94"/>
    <n v="0"/>
    <n v="0"/>
    <n v="3"/>
    <n v="3"/>
    <n v="3"/>
    <n v="581"/>
    <n v="1"/>
    <x v="6"/>
    <x v="3"/>
  </r>
  <r>
    <x v="4"/>
    <x v="5"/>
    <x v="64"/>
    <x v="97"/>
    <x v="95"/>
    <n v="0"/>
    <n v="1"/>
    <n v="0"/>
    <n v="1"/>
    <n v="1"/>
    <n v="581"/>
    <n v="0"/>
    <x v="6"/>
    <x v="3"/>
  </r>
  <r>
    <x v="4"/>
    <x v="5"/>
    <x v="92"/>
    <x v="125"/>
    <x v="123"/>
    <n v="0"/>
    <n v="2"/>
    <n v="0"/>
    <n v="2"/>
    <n v="2"/>
    <n v="581"/>
    <n v="0"/>
    <x v="6"/>
    <x v="3"/>
  </r>
  <r>
    <x v="4"/>
    <x v="5"/>
    <x v="308"/>
    <x v="344"/>
    <x v="342"/>
    <n v="0"/>
    <n v="1"/>
    <n v="0"/>
    <n v="1"/>
    <n v="1"/>
    <n v="581"/>
    <n v="0"/>
    <x v="6"/>
    <x v="3"/>
  </r>
  <r>
    <x v="4"/>
    <x v="5"/>
    <x v="93"/>
    <x v="126"/>
    <x v="124"/>
    <n v="0"/>
    <n v="1"/>
    <n v="1"/>
    <n v="2"/>
    <n v="2"/>
    <n v="581"/>
    <n v="0.5"/>
    <x v="6"/>
    <x v="3"/>
  </r>
  <r>
    <x v="4"/>
    <x v="5"/>
    <x v="309"/>
    <x v="345"/>
    <x v="343"/>
    <n v="0"/>
    <n v="1"/>
    <n v="0"/>
    <n v="1"/>
    <n v="1"/>
    <n v="581"/>
    <n v="0"/>
    <x v="6"/>
    <x v="3"/>
  </r>
  <r>
    <x v="4"/>
    <x v="5"/>
    <x v="237"/>
    <x v="272"/>
    <x v="270"/>
    <n v="0"/>
    <n v="1"/>
    <n v="3"/>
    <n v="4"/>
    <n v="4"/>
    <n v="581"/>
    <n v="0.75"/>
    <x v="6"/>
    <x v="3"/>
  </r>
  <r>
    <x v="4"/>
    <x v="5"/>
    <x v="238"/>
    <x v="273"/>
    <x v="271"/>
    <n v="0"/>
    <n v="1"/>
    <n v="0"/>
    <n v="1"/>
    <n v="1"/>
    <n v="581"/>
    <n v="0"/>
    <x v="6"/>
    <x v="3"/>
  </r>
  <r>
    <x v="4"/>
    <x v="5"/>
    <x v="239"/>
    <x v="274"/>
    <x v="272"/>
    <n v="0"/>
    <n v="0"/>
    <n v="1"/>
    <n v="1"/>
    <n v="1"/>
    <n v="581"/>
    <n v="1"/>
    <x v="6"/>
    <x v="3"/>
  </r>
  <r>
    <x v="4"/>
    <x v="5"/>
    <x v="240"/>
    <x v="275"/>
    <x v="273"/>
    <n v="0"/>
    <n v="0"/>
    <n v="1"/>
    <n v="1"/>
    <n v="1"/>
    <n v="581"/>
    <n v="1"/>
    <x v="6"/>
    <x v="3"/>
  </r>
  <r>
    <x v="4"/>
    <x v="5"/>
    <x v="336"/>
    <x v="372"/>
    <x v="370"/>
    <n v="0"/>
    <n v="1"/>
    <n v="4"/>
    <n v="5"/>
    <n v="5"/>
    <n v="581"/>
    <n v="0.8"/>
    <x v="6"/>
    <x v="3"/>
  </r>
  <r>
    <x v="4"/>
    <x v="5"/>
    <x v="65"/>
    <x v="98"/>
    <x v="96"/>
    <n v="0"/>
    <n v="0"/>
    <n v="1"/>
    <n v="1"/>
    <n v="1"/>
    <n v="581"/>
    <n v="1"/>
    <x v="6"/>
    <x v="3"/>
  </r>
  <r>
    <x v="4"/>
    <x v="5"/>
    <x v="241"/>
    <x v="276"/>
    <x v="274"/>
    <n v="0"/>
    <n v="0"/>
    <n v="2"/>
    <n v="2"/>
    <n v="2"/>
    <n v="581"/>
    <n v="1"/>
    <x v="6"/>
    <x v="3"/>
  </r>
  <r>
    <x v="4"/>
    <x v="5"/>
    <x v="135"/>
    <x v="168"/>
    <x v="166"/>
    <n v="0"/>
    <n v="0"/>
    <n v="3"/>
    <n v="3"/>
    <n v="3"/>
    <n v="581"/>
    <n v="1"/>
    <x v="6"/>
    <x v="3"/>
  </r>
  <r>
    <x v="4"/>
    <x v="5"/>
    <x v="66"/>
    <x v="99"/>
    <x v="97"/>
    <n v="0"/>
    <n v="0"/>
    <n v="3"/>
    <n v="3"/>
    <n v="3"/>
    <n v="581"/>
    <n v="1"/>
    <x v="6"/>
    <x v="3"/>
  </r>
  <r>
    <x v="4"/>
    <x v="5"/>
    <x v="310"/>
    <x v="346"/>
    <x v="344"/>
    <n v="0"/>
    <n v="1"/>
    <n v="0"/>
    <n v="1"/>
    <n v="1"/>
    <n v="581"/>
    <n v="0"/>
    <x v="6"/>
    <x v="3"/>
  </r>
  <r>
    <x v="4"/>
    <x v="5"/>
    <x v="136"/>
    <x v="169"/>
    <x v="167"/>
    <n v="0"/>
    <n v="0"/>
    <n v="3"/>
    <n v="3"/>
    <n v="3"/>
    <n v="581"/>
    <n v="1"/>
    <x v="6"/>
    <x v="3"/>
  </r>
  <r>
    <x v="4"/>
    <x v="5"/>
    <x v="137"/>
    <x v="170"/>
    <x v="168"/>
    <n v="0"/>
    <n v="1"/>
    <n v="0"/>
    <n v="1"/>
    <n v="1"/>
    <n v="581"/>
    <n v="0"/>
    <x v="6"/>
    <x v="3"/>
  </r>
  <r>
    <x v="4"/>
    <x v="5"/>
    <x v="311"/>
    <x v="347"/>
    <x v="345"/>
    <n v="0"/>
    <n v="1"/>
    <n v="1"/>
    <n v="2"/>
    <n v="2"/>
    <n v="581"/>
    <n v="0.5"/>
    <x v="6"/>
    <x v="3"/>
  </r>
  <r>
    <x v="4"/>
    <x v="5"/>
    <x v="138"/>
    <x v="171"/>
    <x v="169"/>
    <n v="0"/>
    <n v="0"/>
    <n v="1"/>
    <n v="1"/>
    <n v="1"/>
    <n v="581"/>
    <n v="1"/>
    <x v="6"/>
    <x v="3"/>
  </r>
  <r>
    <x v="4"/>
    <x v="5"/>
    <x v="337"/>
    <x v="373"/>
    <x v="371"/>
    <n v="0"/>
    <n v="1"/>
    <n v="1"/>
    <n v="2"/>
    <n v="2"/>
    <n v="581"/>
    <n v="0.5"/>
    <x v="6"/>
    <x v="3"/>
  </r>
  <r>
    <x v="4"/>
    <x v="5"/>
    <x v="139"/>
    <x v="172"/>
    <x v="170"/>
    <n v="0"/>
    <n v="1"/>
    <n v="0"/>
    <n v="1"/>
    <n v="1"/>
    <n v="581"/>
    <n v="0"/>
    <x v="6"/>
    <x v="3"/>
  </r>
  <r>
    <x v="4"/>
    <x v="5"/>
    <x v="140"/>
    <x v="173"/>
    <x v="171"/>
    <n v="0"/>
    <n v="0"/>
    <n v="1"/>
    <n v="1"/>
    <n v="1"/>
    <n v="581"/>
    <n v="1"/>
    <x v="6"/>
    <x v="3"/>
  </r>
  <r>
    <x v="4"/>
    <x v="5"/>
    <x v="141"/>
    <x v="174"/>
    <x v="172"/>
    <n v="0"/>
    <n v="1"/>
    <n v="0"/>
    <n v="1"/>
    <n v="1"/>
    <n v="581"/>
    <n v="0"/>
    <x v="6"/>
    <x v="3"/>
  </r>
  <r>
    <x v="4"/>
    <x v="5"/>
    <x v="312"/>
    <x v="348"/>
    <x v="346"/>
    <n v="0"/>
    <n v="1"/>
    <n v="0"/>
    <n v="1"/>
    <n v="1"/>
    <n v="581"/>
    <n v="0"/>
    <x v="6"/>
    <x v="3"/>
  </r>
  <r>
    <x v="4"/>
    <x v="5"/>
    <x v="94"/>
    <x v="127"/>
    <x v="125"/>
    <n v="0"/>
    <n v="1"/>
    <n v="0"/>
    <n v="1"/>
    <n v="1"/>
    <n v="581"/>
    <n v="0"/>
    <x v="6"/>
    <x v="3"/>
  </r>
  <r>
    <x v="4"/>
    <x v="5"/>
    <x v="313"/>
    <x v="349"/>
    <x v="347"/>
    <n v="0"/>
    <n v="0"/>
    <n v="2"/>
    <n v="2"/>
    <n v="2"/>
    <n v="581"/>
    <n v="1"/>
    <x v="6"/>
    <x v="3"/>
  </r>
  <r>
    <x v="4"/>
    <x v="5"/>
    <x v="350"/>
    <x v="387"/>
    <x v="385"/>
    <n v="0"/>
    <n v="0"/>
    <n v="1"/>
    <n v="1"/>
    <n v="1"/>
    <n v="581"/>
    <n v="1"/>
    <x v="6"/>
    <x v="3"/>
  </r>
  <r>
    <x v="4"/>
    <x v="5"/>
    <x v="242"/>
    <x v="277"/>
    <x v="275"/>
    <n v="0"/>
    <n v="0"/>
    <n v="3"/>
    <n v="3"/>
    <n v="3"/>
    <n v="581"/>
    <n v="1"/>
    <x v="6"/>
    <x v="3"/>
  </r>
  <r>
    <x v="4"/>
    <x v="5"/>
    <x v="243"/>
    <x v="278"/>
    <x v="276"/>
    <n v="0"/>
    <n v="1"/>
    <n v="1"/>
    <n v="2"/>
    <n v="2"/>
    <n v="581"/>
    <n v="0.5"/>
    <x v="6"/>
    <x v="3"/>
  </r>
  <r>
    <x v="4"/>
    <x v="5"/>
    <x v="244"/>
    <x v="279"/>
    <x v="277"/>
    <n v="0"/>
    <n v="1"/>
    <n v="0"/>
    <n v="1"/>
    <n v="1"/>
    <n v="581"/>
    <n v="0"/>
    <x v="6"/>
    <x v="3"/>
  </r>
  <r>
    <x v="4"/>
    <x v="5"/>
    <x v="245"/>
    <x v="280"/>
    <x v="278"/>
    <n v="0"/>
    <n v="0"/>
    <n v="3"/>
    <n v="3"/>
    <n v="3"/>
    <n v="581"/>
    <n v="1"/>
    <x v="6"/>
    <x v="3"/>
  </r>
  <r>
    <x v="4"/>
    <x v="5"/>
    <x v="314"/>
    <x v="350"/>
    <x v="348"/>
    <n v="0"/>
    <n v="0"/>
    <n v="3"/>
    <n v="3"/>
    <n v="3"/>
    <n v="581"/>
    <n v="1"/>
    <x v="6"/>
    <x v="3"/>
  </r>
  <r>
    <x v="4"/>
    <x v="5"/>
    <x v="67"/>
    <x v="100"/>
    <x v="98"/>
    <n v="0"/>
    <n v="0"/>
    <n v="2"/>
    <n v="2"/>
    <n v="2"/>
    <n v="581"/>
    <n v="1"/>
    <x v="6"/>
    <x v="3"/>
  </r>
  <r>
    <x v="4"/>
    <x v="5"/>
    <x v="246"/>
    <x v="281"/>
    <x v="279"/>
    <n v="0"/>
    <n v="0"/>
    <n v="1"/>
    <n v="1"/>
    <n v="1"/>
    <n v="581"/>
    <n v="1"/>
    <x v="6"/>
    <x v="3"/>
  </r>
  <r>
    <x v="4"/>
    <x v="5"/>
    <x v="315"/>
    <x v="351"/>
    <x v="349"/>
    <n v="0"/>
    <n v="0"/>
    <n v="4"/>
    <n v="4"/>
    <n v="4"/>
    <n v="581"/>
    <n v="1"/>
    <x v="6"/>
    <x v="3"/>
  </r>
  <r>
    <x v="4"/>
    <x v="5"/>
    <x v="316"/>
    <x v="352"/>
    <x v="350"/>
    <n v="0"/>
    <n v="1"/>
    <n v="0"/>
    <n v="1"/>
    <n v="1"/>
    <n v="581"/>
    <n v="0"/>
    <x v="6"/>
    <x v="3"/>
  </r>
  <r>
    <x v="4"/>
    <x v="5"/>
    <x v="247"/>
    <x v="282"/>
    <x v="280"/>
    <n v="0"/>
    <n v="6"/>
    <n v="0"/>
    <n v="6"/>
    <n v="6"/>
    <n v="581"/>
    <n v="0"/>
    <x v="6"/>
    <x v="3"/>
  </r>
  <r>
    <x v="4"/>
    <x v="5"/>
    <x v="351"/>
    <x v="388"/>
    <x v="386"/>
    <n v="0"/>
    <n v="0"/>
    <n v="1"/>
    <n v="1"/>
    <n v="1"/>
    <n v="581"/>
    <n v="1"/>
    <x v="6"/>
    <x v="3"/>
  </r>
  <r>
    <x v="4"/>
    <x v="5"/>
    <x v="248"/>
    <x v="283"/>
    <x v="281"/>
    <n v="0"/>
    <n v="6"/>
    <n v="0"/>
    <n v="6"/>
    <n v="6"/>
    <n v="581"/>
    <n v="0"/>
    <x v="6"/>
    <x v="3"/>
  </r>
  <r>
    <x v="4"/>
    <x v="5"/>
    <x v="317"/>
    <x v="353"/>
    <x v="351"/>
    <n v="0"/>
    <n v="1"/>
    <n v="2"/>
    <n v="3"/>
    <n v="3"/>
    <n v="581"/>
    <n v="0.66666666666666663"/>
    <x v="6"/>
    <x v="3"/>
  </r>
  <r>
    <x v="4"/>
    <x v="5"/>
    <x v="68"/>
    <x v="101"/>
    <x v="99"/>
    <n v="0"/>
    <n v="0"/>
    <n v="1"/>
    <n v="1"/>
    <n v="1"/>
    <n v="581"/>
    <n v="1"/>
    <x v="6"/>
    <x v="3"/>
  </r>
  <r>
    <x v="4"/>
    <x v="5"/>
    <x v="201"/>
    <x v="234"/>
    <x v="232"/>
    <n v="0"/>
    <n v="0"/>
    <n v="1"/>
    <n v="1"/>
    <n v="1"/>
    <n v="581"/>
    <n v="1"/>
    <x v="6"/>
    <x v="3"/>
  </r>
  <r>
    <x v="4"/>
    <x v="5"/>
    <x v="202"/>
    <x v="235"/>
    <x v="233"/>
    <n v="0"/>
    <n v="1"/>
    <n v="0"/>
    <n v="1"/>
    <n v="1"/>
    <n v="581"/>
    <n v="0"/>
    <x v="6"/>
    <x v="3"/>
  </r>
  <r>
    <x v="4"/>
    <x v="5"/>
    <x v="115"/>
    <x v="148"/>
    <x v="146"/>
    <n v="0"/>
    <n v="1"/>
    <n v="0"/>
    <n v="1"/>
    <n v="1"/>
    <n v="581"/>
    <n v="0"/>
    <x v="6"/>
    <x v="3"/>
  </r>
  <r>
    <x v="4"/>
    <x v="5"/>
    <x v="69"/>
    <x v="102"/>
    <x v="100"/>
    <n v="0"/>
    <n v="0"/>
    <n v="3"/>
    <n v="3"/>
    <n v="3"/>
    <n v="581"/>
    <n v="1"/>
    <x v="6"/>
    <x v="3"/>
  </r>
  <r>
    <x v="4"/>
    <x v="5"/>
    <x v="203"/>
    <x v="236"/>
    <x v="234"/>
    <n v="0"/>
    <n v="0"/>
    <n v="3"/>
    <n v="3"/>
    <n v="3"/>
    <n v="581"/>
    <n v="1"/>
    <x v="6"/>
    <x v="3"/>
  </r>
  <r>
    <x v="4"/>
    <x v="5"/>
    <x v="318"/>
    <x v="354"/>
    <x v="352"/>
    <n v="0"/>
    <n v="2"/>
    <n v="0"/>
    <n v="2"/>
    <n v="2"/>
    <n v="581"/>
    <n v="0"/>
    <x v="6"/>
    <x v="3"/>
  </r>
  <r>
    <x v="4"/>
    <x v="5"/>
    <x v="288"/>
    <x v="324"/>
    <x v="322"/>
    <n v="0"/>
    <n v="3"/>
    <n v="0"/>
    <n v="3"/>
    <n v="3"/>
    <n v="581"/>
    <n v="0"/>
    <x v="6"/>
    <x v="3"/>
  </r>
  <r>
    <x v="4"/>
    <x v="5"/>
    <x v="338"/>
    <x v="374"/>
    <x v="372"/>
    <n v="0"/>
    <n v="0"/>
    <n v="3"/>
    <n v="3"/>
    <n v="3"/>
    <n v="581"/>
    <n v="1"/>
    <x v="6"/>
    <x v="3"/>
  </r>
  <r>
    <x v="4"/>
    <x v="5"/>
    <x v="205"/>
    <x v="238"/>
    <x v="236"/>
    <n v="0"/>
    <n v="2"/>
    <n v="1"/>
    <n v="3"/>
    <n v="3"/>
    <n v="581"/>
    <n v="0.33333333333333331"/>
    <x v="6"/>
    <x v="3"/>
  </r>
  <r>
    <x v="4"/>
    <x v="5"/>
    <x v="206"/>
    <x v="239"/>
    <x v="237"/>
    <n v="0"/>
    <n v="0"/>
    <n v="2"/>
    <n v="2"/>
    <n v="2"/>
    <n v="581"/>
    <n v="1"/>
    <x v="6"/>
    <x v="3"/>
  </r>
  <r>
    <x v="4"/>
    <x v="5"/>
    <x v="95"/>
    <x v="128"/>
    <x v="126"/>
    <n v="0"/>
    <n v="1"/>
    <n v="0"/>
    <n v="1"/>
    <n v="1"/>
    <n v="581"/>
    <n v="0"/>
    <x v="6"/>
    <x v="3"/>
  </r>
  <r>
    <x v="4"/>
    <x v="5"/>
    <x v="207"/>
    <x v="240"/>
    <x v="238"/>
    <n v="0"/>
    <n v="0"/>
    <n v="1"/>
    <n v="1"/>
    <n v="1"/>
    <n v="581"/>
    <n v="1"/>
    <x v="6"/>
    <x v="3"/>
  </r>
  <r>
    <x v="4"/>
    <x v="5"/>
    <x v="173"/>
    <x v="284"/>
    <x v="282"/>
    <n v="0"/>
    <n v="1"/>
    <n v="0"/>
    <n v="1"/>
    <n v="1"/>
    <n v="581"/>
    <n v="0"/>
    <x v="6"/>
    <x v="3"/>
  </r>
  <r>
    <x v="4"/>
    <x v="5"/>
    <x v="70"/>
    <x v="103"/>
    <x v="101"/>
    <n v="0"/>
    <n v="2"/>
    <n v="2"/>
    <n v="4"/>
    <n v="4"/>
    <n v="581"/>
    <n v="0.5"/>
    <x v="6"/>
    <x v="3"/>
  </r>
  <r>
    <x v="4"/>
    <x v="5"/>
    <x v="71"/>
    <x v="104"/>
    <x v="102"/>
    <n v="0"/>
    <n v="0"/>
    <n v="1"/>
    <n v="1"/>
    <n v="1"/>
    <n v="581"/>
    <n v="1"/>
    <x v="6"/>
    <x v="3"/>
  </r>
  <r>
    <x v="4"/>
    <x v="5"/>
    <x v="96"/>
    <x v="129"/>
    <x v="127"/>
    <n v="0"/>
    <n v="2"/>
    <n v="0"/>
    <n v="2"/>
    <n v="2"/>
    <n v="581"/>
    <n v="0"/>
    <x v="6"/>
    <x v="3"/>
  </r>
  <r>
    <x v="4"/>
    <x v="5"/>
    <x v="352"/>
    <x v="389"/>
    <x v="387"/>
    <n v="0"/>
    <n v="0"/>
    <n v="1"/>
    <n v="1"/>
    <n v="1"/>
    <n v="581"/>
    <n v="1"/>
    <x v="6"/>
    <x v="3"/>
  </r>
  <r>
    <x v="4"/>
    <x v="5"/>
    <x v="97"/>
    <x v="130"/>
    <x v="128"/>
    <n v="0"/>
    <n v="3"/>
    <n v="0"/>
    <n v="3"/>
    <n v="3"/>
    <n v="581"/>
    <n v="0"/>
    <x v="6"/>
    <x v="3"/>
  </r>
  <r>
    <x v="4"/>
    <x v="5"/>
    <x v="249"/>
    <x v="285"/>
    <x v="283"/>
    <n v="0"/>
    <n v="0"/>
    <n v="2"/>
    <n v="2"/>
    <n v="2"/>
    <n v="581"/>
    <n v="1"/>
    <x v="6"/>
    <x v="3"/>
  </r>
  <r>
    <x v="4"/>
    <x v="5"/>
    <x v="250"/>
    <x v="286"/>
    <x v="284"/>
    <n v="0"/>
    <n v="2"/>
    <n v="0"/>
    <n v="2"/>
    <n v="2"/>
    <n v="581"/>
    <n v="0"/>
    <x v="6"/>
    <x v="3"/>
  </r>
  <r>
    <x v="4"/>
    <x v="5"/>
    <x v="251"/>
    <x v="287"/>
    <x v="285"/>
    <n v="0"/>
    <n v="1"/>
    <n v="1"/>
    <n v="2"/>
    <n v="2"/>
    <n v="581"/>
    <n v="0.5"/>
    <x v="6"/>
    <x v="3"/>
  </r>
  <r>
    <x v="4"/>
    <x v="5"/>
    <x v="98"/>
    <x v="131"/>
    <x v="129"/>
    <n v="0"/>
    <n v="1"/>
    <n v="0"/>
    <n v="1"/>
    <n v="1"/>
    <n v="581"/>
    <n v="0"/>
    <x v="6"/>
    <x v="3"/>
  </r>
  <r>
    <x v="4"/>
    <x v="5"/>
    <x v="252"/>
    <x v="288"/>
    <x v="286"/>
    <n v="0"/>
    <n v="2"/>
    <n v="3"/>
    <n v="5"/>
    <n v="5"/>
    <n v="581"/>
    <n v="0.6"/>
    <x v="6"/>
    <x v="3"/>
  </r>
  <r>
    <x v="4"/>
    <x v="5"/>
    <x v="253"/>
    <x v="289"/>
    <x v="287"/>
    <n v="0"/>
    <n v="3"/>
    <n v="0"/>
    <n v="3"/>
    <n v="3"/>
    <n v="581"/>
    <n v="0"/>
    <x v="6"/>
    <x v="3"/>
  </r>
  <r>
    <x v="4"/>
    <x v="5"/>
    <x v="254"/>
    <x v="290"/>
    <x v="288"/>
    <n v="0"/>
    <n v="2"/>
    <n v="7"/>
    <n v="9"/>
    <n v="9"/>
    <n v="581"/>
    <n v="0.77777777777777779"/>
    <x v="6"/>
    <x v="3"/>
  </r>
  <r>
    <x v="4"/>
    <x v="5"/>
    <x v="116"/>
    <x v="149"/>
    <x v="147"/>
    <n v="0"/>
    <n v="1"/>
    <n v="1"/>
    <n v="2"/>
    <n v="2"/>
    <n v="581"/>
    <n v="0.5"/>
    <x v="6"/>
    <x v="3"/>
  </r>
  <r>
    <x v="4"/>
    <x v="5"/>
    <x v="255"/>
    <x v="291"/>
    <x v="289"/>
    <n v="0"/>
    <n v="0"/>
    <n v="3"/>
    <n v="3"/>
    <n v="3"/>
    <n v="581"/>
    <n v="1"/>
    <x v="6"/>
    <x v="3"/>
  </r>
  <r>
    <x v="4"/>
    <x v="5"/>
    <x v="256"/>
    <x v="292"/>
    <x v="290"/>
    <n v="0"/>
    <n v="2"/>
    <n v="0"/>
    <n v="2"/>
    <n v="2"/>
    <n v="581"/>
    <n v="0"/>
    <x v="6"/>
    <x v="3"/>
  </r>
  <r>
    <x v="4"/>
    <x v="5"/>
    <x v="117"/>
    <x v="150"/>
    <x v="148"/>
    <n v="0"/>
    <n v="1"/>
    <n v="2"/>
    <n v="3"/>
    <n v="3"/>
    <n v="581"/>
    <n v="0.66666666666666663"/>
    <x v="6"/>
    <x v="3"/>
  </r>
  <r>
    <x v="4"/>
    <x v="5"/>
    <x v="257"/>
    <x v="293"/>
    <x v="291"/>
    <n v="0"/>
    <n v="0"/>
    <n v="4"/>
    <n v="4"/>
    <n v="4"/>
    <n v="581"/>
    <n v="1"/>
    <x v="6"/>
    <x v="3"/>
  </r>
  <r>
    <x v="4"/>
    <x v="5"/>
    <x v="258"/>
    <x v="294"/>
    <x v="292"/>
    <n v="0"/>
    <n v="3"/>
    <n v="0"/>
    <n v="3"/>
    <n v="3"/>
    <n v="581"/>
    <n v="0"/>
    <x v="6"/>
    <x v="3"/>
  </r>
  <r>
    <x v="4"/>
    <x v="5"/>
    <x v="259"/>
    <x v="295"/>
    <x v="293"/>
    <n v="0"/>
    <n v="2"/>
    <n v="0"/>
    <n v="2"/>
    <n v="2"/>
    <n v="581"/>
    <n v="0"/>
    <x v="6"/>
    <x v="3"/>
  </r>
  <r>
    <x v="4"/>
    <x v="5"/>
    <x v="260"/>
    <x v="296"/>
    <x v="294"/>
    <n v="0"/>
    <n v="1"/>
    <n v="0"/>
    <n v="1"/>
    <n v="1"/>
    <n v="581"/>
    <n v="0"/>
    <x v="6"/>
    <x v="3"/>
  </r>
  <r>
    <x v="4"/>
    <x v="5"/>
    <x v="261"/>
    <x v="297"/>
    <x v="295"/>
    <n v="0"/>
    <n v="1"/>
    <n v="0"/>
    <n v="1"/>
    <n v="1"/>
    <n v="581"/>
    <n v="0"/>
    <x v="6"/>
    <x v="3"/>
  </r>
  <r>
    <x v="4"/>
    <x v="5"/>
    <x v="262"/>
    <x v="298"/>
    <x v="296"/>
    <n v="0"/>
    <n v="1"/>
    <n v="0"/>
    <n v="1"/>
    <n v="1"/>
    <n v="581"/>
    <n v="0"/>
    <x v="6"/>
    <x v="3"/>
  </r>
  <r>
    <x v="4"/>
    <x v="5"/>
    <x v="374"/>
    <x v="411"/>
    <x v="409"/>
    <n v="0"/>
    <n v="1"/>
    <n v="0"/>
    <n v="1"/>
    <n v="1"/>
    <n v="581"/>
    <n v="0"/>
    <x v="6"/>
    <x v="3"/>
  </r>
  <r>
    <x v="4"/>
    <x v="5"/>
    <x v="263"/>
    <x v="299"/>
    <x v="297"/>
    <n v="0"/>
    <n v="1"/>
    <n v="0"/>
    <n v="1"/>
    <n v="1"/>
    <n v="581"/>
    <n v="0"/>
    <x v="6"/>
    <x v="3"/>
  </r>
  <r>
    <x v="4"/>
    <x v="5"/>
    <x v="265"/>
    <x v="301"/>
    <x v="299"/>
    <n v="0"/>
    <n v="3"/>
    <n v="0"/>
    <n v="3"/>
    <n v="3"/>
    <n v="581"/>
    <n v="0"/>
    <x v="6"/>
    <x v="3"/>
  </r>
  <r>
    <x v="4"/>
    <x v="5"/>
    <x v="266"/>
    <x v="302"/>
    <x v="300"/>
    <n v="0"/>
    <n v="0"/>
    <n v="2"/>
    <n v="2"/>
    <n v="2"/>
    <n v="581"/>
    <n v="1"/>
    <x v="6"/>
    <x v="3"/>
  </r>
  <r>
    <x v="4"/>
    <x v="5"/>
    <x v="267"/>
    <x v="303"/>
    <x v="301"/>
    <n v="0"/>
    <n v="2"/>
    <n v="0"/>
    <n v="2"/>
    <n v="2"/>
    <n v="581"/>
    <n v="0"/>
    <x v="6"/>
    <x v="3"/>
  </r>
  <r>
    <x v="4"/>
    <x v="5"/>
    <x v="320"/>
    <x v="356"/>
    <x v="354"/>
    <n v="0"/>
    <n v="0"/>
    <n v="2"/>
    <n v="2"/>
    <n v="2"/>
    <n v="581"/>
    <n v="1"/>
    <x v="6"/>
    <x v="3"/>
  </r>
  <r>
    <x v="4"/>
    <x v="5"/>
    <x v="72"/>
    <x v="105"/>
    <x v="103"/>
    <n v="0"/>
    <n v="0"/>
    <n v="1"/>
    <n v="1"/>
    <n v="1"/>
    <n v="581"/>
    <n v="1"/>
    <x v="6"/>
    <x v="3"/>
  </r>
  <r>
    <x v="4"/>
    <x v="5"/>
    <x v="268"/>
    <x v="304"/>
    <x v="302"/>
    <n v="0"/>
    <n v="3"/>
    <n v="0"/>
    <n v="3"/>
    <n v="3"/>
    <n v="581"/>
    <n v="0"/>
    <x v="6"/>
    <x v="3"/>
  </r>
  <r>
    <x v="4"/>
    <x v="5"/>
    <x v="269"/>
    <x v="305"/>
    <x v="303"/>
    <n v="0"/>
    <n v="1"/>
    <n v="0"/>
    <n v="1"/>
    <n v="1"/>
    <n v="581"/>
    <n v="0"/>
    <x v="6"/>
    <x v="3"/>
  </r>
  <r>
    <x v="4"/>
    <x v="5"/>
    <x v="270"/>
    <x v="306"/>
    <x v="304"/>
    <n v="0"/>
    <n v="1"/>
    <n v="0"/>
    <n v="1"/>
    <n v="1"/>
    <n v="581"/>
    <n v="0"/>
    <x v="6"/>
    <x v="3"/>
  </r>
  <r>
    <x v="4"/>
    <x v="5"/>
    <x v="271"/>
    <x v="307"/>
    <x v="305"/>
    <n v="0"/>
    <n v="0"/>
    <n v="1"/>
    <n v="1"/>
    <n v="1"/>
    <n v="581"/>
    <n v="1"/>
    <x v="6"/>
    <x v="3"/>
  </r>
  <r>
    <x v="4"/>
    <x v="5"/>
    <x v="354"/>
    <x v="391"/>
    <x v="389"/>
    <n v="0"/>
    <n v="1"/>
    <n v="0"/>
    <n v="1"/>
    <n v="1"/>
    <n v="581"/>
    <n v="0"/>
    <x v="6"/>
    <x v="3"/>
  </r>
  <r>
    <x v="4"/>
    <x v="5"/>
    <x v="272"/>
    <x v="308"/>
    <x v="306"/>
    <n v="0"/>
    <n v="1"/>
    <n v="0"/>
    <n v="1"/>
    <n v="1"/>
    <n v="581"/>
    <n v="0"/>
    <x v="6"/>
    <x v="3"/>
  </r>
  <r>
    <x v="4"/>
    <x v="5"/>
    <x v="274"/>
    <x v="310"/>
    <x v="308"/>
    <n v="0"/>
    <n v="1"/>
    <n v="0"/>
    <n v="1"/>
    <n v="1"/>
    <n v="581"/>
    <n v="0"/>
    <x v="6"/>
    <x v="3"/>
  </r>
  <r>
    <x v="4"/>
    <x v="5"/>
    <x v="355"/>
    <x v="392"/>
    <x v="390"/>
    <n v="0"/>
    <n v="1"/>
    <n v="0"/>
    <n v="1"/>
    <n v="1"/>
    <n v="581"/>
    <n v="0"/>
    <x v="6"/>
    <x v="3"/>
  </r>
  <r>
    <x v="4"/>
    <x v="5"/>
    <x v="369"/>
    <x v="406"/>
    <x v="404"/>
    <n v="0"/>
    <n v="0"/>
    <n v="1"/>
    <n v="1"/>
    <n v="1"/>
    <n v="581"/>
    <n v="1"/>
    <x v="6"/>
    <x v="3"/>
  </r>
  <r>
    <x v="4"/>
    <x v="5"/>
    <x v="321"/>
    <x v="357"/>
    <x v="355"/>
    <n v="0"/>
    <n v="0"/>
    <n v="1"/>
    <n v="1"/>
    <n v="1"/>
    <n v="581"/>
    <n v="1"/>
    <x v="6"/>
    <x v="3"/>
  </r>
  <r>
    <x v="4"/>
    <x v="5"/>
    <x v="275"/>
    <x v="311"/>
    <x v="309"/>
    <n v="0"/>
    <n v="1"/>
    <n v="0"/>
    <n v="1"/>
    <n v="1"/>
    <n v="581"/>
    <n v="0"/>
    <x v="6"/>
    <x v="3"/>
  </r>
  <r>
    <x v="4"/>
    <x v="5"/>
    <x v="276"/>
    <x v="312"/>
    <x v="310"/>
    <n v="0"/>
    <n v="0"/>
    <n v="2"/>
    <n v="2"/>
    <n v="2"/>
    <n v="581"/>
    <n v="1"/>
    <x v="6"/>
    <x v="3"/>
  </r>
  <r>
    <x v="4"/>
    <x v="5"/>
    <x v="323"/>
    <x v="359"/>
    <x v="357"/>
    <n v="0"/>
    <n v="1"/>
    <n v="3"/>
    <n v="4"/>
    <n v="4"/>
    <n v="581"/>
    <n v="0.75"/>
    <x v="6"/>
    <x v="3"/>
  </r>
  <r>
    <x v="4"/>
    <x v="5"/>
    <x v="120"/>
    <x v="153"/>
    <x v="151"/>
    <n v="0"/>
    <n v="2"/>
    <n v="1"/>
    <n v="3"/>
    <n v="3"/>
    <n v="581"/>
    <n v="0.33333333333333331"/>
    <x v="6"/>
    <x v="3"/>
  </r>
  <r>
    <x v="4"/>
    <x v="5"/>
    <x v="121"/>
    <x v="154"/>
    <x v="152"/>
    <n v="0"/>
    <n v="3"/>
    <n v="0"/>
    <n v="3"/>
    <n v="3"/>
    <n v="581"/>
    <n v="0"/>
    <x v="6"/>
    <x v="3"/>
  </r>
  <r>
    <x v="4"/>
    <x v="5"/>
    <x v="356"/>
    <x v="393"/>
    <x v="391"/>
    <n v="0"/>
    <n v="1"/>
    <n v="0"/>
    <n v="1"/>
    <n v="1"/>
    <n v="581"/>
    <n v="0"/>
    <x v="6"/>
    <x v="3"/>
  </r>
  <r>
    <x v="4"/>
    <x v="5"/>
    <x v="118"/>
    <x v="151"/>
    <x v="149"/>
    <n v="0"/>
    <n v="2"/>
    <n v="0"/>
    <n v="2"/>
    <n v="2"/>
    <n v="581"/>
    <n v="0"/>
    <x v="6"/>
    <x v="3"/>
  </r>
  <r>
    <x v="4"/>
    <x v="5"/>
    <x v="122"/>
    <x v="155"/>
    <x v="153"/>
    <n v="0"/>
    <n v="1"/>
    <n v="1"/>
    <n v="2"/>
    <n v="2"/>
    <n v="581"/>
    <n v="0.5"/>
    <x v="6"/>
    <x v="3"/>
  </r>
  <r>
    <x v="4"/>
    <x v="5"/>
    <x v="339"/>
    <x v="375"/>
    <x v="373"/>
    <n v="0"/>
    <n v="1"/>
    <n v="1"/>
    <n v="2"/>
    <n v="2"/>
    <n v="581"/>
    <n v="0.5"/>
    <x v="6"/>
    <x v="3"/>
  </r>
  <r>
    <x v="4"/>
    <x v="5"/>
    <x v="123"/>
    <x v="156"/>
    <x v="154"/>
    <n v="0"/>
    <n v="1"/>
    <n v="3"/>
    <n v="4"/>
    <n v="4"/>
    <n v="581"/>
    <n v="0.75"/>
    <x v="6"/>
    <x v="3"/>
  </r>
  <r>
    <x v="4"/>
    <x v="5"/>
    <x v="119"/>
    <x v="152"/>
    <x v="150"/>
    <n v="0"/>
    <n v="0"/>
    <n v="1"/>
    <n v="1"/>
    <n v="1"/>
    <n v="581"/>
    <n v="1"/>
    <x v="6"/>
    <x v="3"/>
  </r>
  <r>
    <x v="4"/>
    <x v="5"/>
    <x v="125"/>
    <x v="158"/>
    <x v="156"/>
    <n v="0"/>
    <n v="0"/>
    <n v="1"/>
    <n v="1"/>
    <n v="1"/>
    <n v="581"/>
    <n v="1"/>
    <x v="6"/>
    <x v="3"/>
  </r>
  <r>
    <x v="4"/>
    <x v="5"/>
    <x v="324"/>
    <x v="360"/>
    <x v="358"/>
    <n v="0"/>
    <n v="1"/>
    <n v="0"/>
    <n v="1"/>
    <n v="1"/>
    <n v="581"/>
    <n v="0"/>
    <x v="6"/>
    <x v="3"/>
  </r>
  <r>
    <x v="4"/>
    <x v="5"/>
    <x v="126"/>
    <x v="159"/>
    <x v="157"/>
    <n v="0"/>
    <n v="1"/>
    <n v="0"/>
    <n v="1"/>
    <n v="1"/>
    <n v="581"/>
    <n v="0"/>
    <x v="6"/>
    <x v="3"/>
  </r>
  <r>
    <x v="4"/>
    <x v="5"/>
    <x v="277"/>
    <x v="313"/>
    <x v="311"/>
    <n v="0"/>
    <n v="1"/>
    <n v="0"/>
    <n v="1"/>
    <n v="1"/>
    <n v="581"/>
    <n v="0"/>
    <x v="6"/>
    <x v="3"/>
  </r>
  <r>
    <x v="4"/>
    <x v="5"/>
    <x v="278"/>
    <x v="314"/>
    <x v="312"/>
    <n v="0"/>
    <n v="2"/>
    <n v="0"/>
    <n v="2"/>
    <n v="2"/>
    <n v="581"/>
    <n v="0"/>
    <x v="6"/>
    <x v="3"/>
  </r>
  <r>
    <x v="4"/>
    <x v="5"/>
    <x v="279"/>
    <x v="315"/>
    <x v="313"/>
    <n v="0"/>
    <n v="0"/>
    <n v="1"/>
    <n v="1"/>
    <n v="1"/>
    <n v="581"/>
    <n v="1"/>
    <x v="6"/>
    <x v="3"/>
  </r>
  <r>
    <x v="4"/>
    <x v="5"/>
    <x v="357"/>
    <x v="394"/>
    <x v="392"/>
    <n v="0"/>
    <n v="1"/>
    <n v="0"/>
    <n v="1"/>
    <n v="1"/>
    <n v="581"/>
    <n v="0"/>
    <x v="6"/>
    <x v="3"/>
  </r>
  <r>
    <x v="4"/>
    <x v="5"/>
    <x v="375"/>
    <x v="412"/>
    <x v="410"/>
    <n v="0"/>
    <n v="1"/>
    <n v="0"/>
    <n v="1"/>
    <n v="1"/>
    <n v="581"/>
    <n v="0"/>
    <x v="6"/>
    <x v="3"/>
  </r>
  <r>
    <x v="4"/>
    <x v="5"/>
    <x v="280"/>
    <x v="316"/>
    <x v="314"/>
    <n v="0"/>
    <n v="1"/>
    <n v="0"/>
    <n v="1"/>
    <n v="1"/>
    <n v="581"/>
    <n v="0"/>
    <x v="6"/>
    <x v="3"/>
  </r>
  <r>
    <x v="4"/>
    <x v="5"/>
    <x v="341"/>
    <x v="377"/>
    <x v="375"/>
    <n v="0"/>
    <n v="0"/>
    <n v="3"/>
    <n v="3"/>
    <n v="3"/>
    <n v="581"/>
    <n v="1"/>
    <x v="6"/>
    <x v="3"/>
  </r>
  <r>
    <x v="4"/>
    <x v="5"/>
    <x v="99"/>
    <x v="132"/>
    <x v="130"/>
    <n v="0"/>
    <n v="1"/>
    <n v="0"/>
    <n v="1"/>
    <n v="1"/>
    <n v="581"/>
    <n v="0"/>
    <x v="6"/>
    <x v="3"/>
  </r>
  <r>
    <x v="4"/>
    <x v="5"/>
    <x v="281"/>
    <x v="317"/>
    <x v="315"/>
    <n v="0"/>
    <n v="0"/>
    <n v="2"/>
    <n v="2"/>
    <n v="2"/>
    <n v="581"/>
    <n v="1"/>
    <x v="6"/>
    <x v="3"/>
  </r>
  <r>
    <x v="4"/>
    <x v="5"/>
    <x v="282"/>
    <x v="318"/>
    <x v="316"/>
    <n v="0"/>
    <n v="1"/>
    <n v="0"/>
    <n v="1"/>
    <n v="1"/>
    <n v="581"/>
    <n v="0"/>
    <x v="6"/>
    <x v="3"/>
  </r>
  <r>
    <x v="4"/>
    <x v="5"/>
    <x v="325"/>
    <x v="361"/>
    <x v="359"/>
    <n v="0"/>
    <n v="1"/>
    <n v="0"/>
    <n v="1"/>
    <n v="1"/>
    <n v="581"/>
    <n v="0"/>
    <x v="6"/>
    <x v="3"/>
  </r>
  <r>
    <x v="4"/>
    <x v="5"/>
    <x v="283"/>
    <x v="319"/>
    <x v="317"/>
    <n v="0"/>
    <n v="3"/>
    <n v="0"/>
    <n v="3"/>
    <n v="3"/>
    <n v="581"/>
    <n v="0"/>
    <x v="6"/>
    <x v="3"/>
  </r>
  <r>
    <x v="4"/>
    <x v="5"/>
    <x v="166"/>
    <x v="378"/>
    <x v="376"/>
    <n v="0"/>
    <n v="0"/>
    <n v="1"/>
    <n v="1"/>
    <n v="1"/>
    <n v="581"/>
    <n v="1"/>
    <x v="6"/>
    <x v="3"/>
  </r>
  <r>
    <x v="4"/>
    <x v="5"/>
    <x v="342"/>
    <x v="379"/>
    <x v="377"/>
    <n v="0"/>
    <n v="0"/>
    <n v="1"/>
    <n v="1"/>
    <n v="1"/>
    <n v="581"/>
    <n v="1"/>
    <x v="6"/>
    <x v="3"/>
  </r>
  <r>
    <x v="4"/>
    <x v="5"/>
    <x v="100"/>
    <x v="133"/>
    <x v="131"/>
    <n v="0"/>
    <n v="2"/>
    <n v="0"/>
    <n v="2"/>
    <n v="2"/>
    <n v="581"/>
    <n v="0"/>
    <x v="6"/>
    <x v="3"/>
  </r>
  <r>
    <x v="4"/>
    <x v="5"/>
    <x v="73"/>
    <x v="106"/>
    <x v="104"/>
    <n v="0"/>
    <n v="2"/>
    <n v="0"/>
    <n v="2"/>
    <n v="2"/>
    <n v="581"/>
    <n v="0"/>
    <x v="6"/>
    <x v="3"/>
  </r>
  <r>
    <x v="4"/>
    <x v="5"/>
    <x v="284"/>
    <x v="320"/>
    <x v="318"/>
    <n v="0"/>
    <n v="2"/>
    <n v="0"/>
    <n v="2"/>
    <n v="2"/>
    <n v="581"/>
    <n v="0"/>
    <x v="6"/>
    <x v="3"/>
  </r>
  <r>
    <x v="4"/>
    <x v="5"/>
    <x v="285"/>
    <x v="321"/>
    <x v="319"/>
    <n v="0"/>
    <n v="2"/>
    <n v="0"/>
    <n v="2"/>
    <n v="2"/>
    <n v="581"/>
    <n v="0"/>
    <x v="6"/>
    <x v="3"/>
  </r>
  <r>
    <x v="4"/>
    <x v="5"/>
    <x v="286"/>
    <x v="322"/>
    <x v="320"/>
    <n v="0"/>
    <n v="1"/>
    <n v="1"/>
    <n v="2"/>
    <n v="2"/>
    <n v="581"/>
    <n v="0.5"/>
    <x v="6"/>
    <x v="3"/>
  </r>
  <r>
    <x v="4"/>
    <x v="5"/>
    <x v="74"/>
    <x v="107"/>
    <x v="105"/>
    <n v="0"/>
    <n v="1"/>
    <n v="0"/>
    <n v="1"/>
    <n v="1"/>
    <n v="581"/>
    <n v="0"/>
    <x v="6"/>
    <x v="3"/>
  </r>
  <r>
    <x v="4"/>
    <x v="5"/>
    <x v="376"/>
    <x v="413"/>
    <x v="411"/>
    <n v="0"/>
    <n v="0"/>
    <n v="1"/>
    <n v="1"/>
    <n v="1"/>
    <n v="581"/>
    <n v="1"/>
    <x v="6"/>
    <x v="3"/>
  </r>
  <r>
    <x v="4"/>
    <x v="5"/>
    <x v="287"/>
    <x v="323"/>
    <x v="321"/>
    <n v="0"/>
    <n v="0"/>
    <n v="1"/>
    <n v="1"/>
    <n v="1"/>
    <n v="581"/>
    <n v="1"/>
    <x v="6"/>
    <x v="3"/>
  </r>
  <r>
    <x v="4"/>
    <x v="5"/>
    <x v="326"/>
    <x v="362"/>
    <x v="360"/>
    <n v="0"/>
    <n v="1"/>
    <n v="0"/>
    <n v="1"/>
    <n v="1"/>
    <n v="581"/>
    <n v="0"/>
    <x v="6"/>
    <x v="3"/>
  </r>
  <r>
    <x v="4"/>
    <x v="5"/>
    <x v="75"/>
    <x v="108"/>
    <x v="106"/>
    <n v="0"/>
    <n v="1"/>
    <n v="0"/>
    <n v="1"/>
    <n v="1"/>
    <n v="581"/>
    <n v="0"/>
    <x v="6"/>
    <x v="3"/>
  </r>
  <r>
    <x v="4"/>
    <x v="5"/>
    <x v="377"/>
    <x v="414"/>
    <x v="412"/>
    <n v="0"/>
    <n v="2"/>
    <n v="0"/>
    <n v="2"/>
    <n v="2"/>
    <n v="581"/>
    <n v="0"/>
    <x v="6"/>
    <x v="3"/>
  </r>
  <r>
    <x v="4"/>
    <x v="5"/>
    <x v="31"/>
    <x v="64"/>
    <x v="62"/>
    <n v="0"/>
    <n v="1"/>
    <n v="1"/>
    <n v="2"/>
    <n v="2"/>
    <n v="692"/>
    <n v="0.5"/>
    <x v="6"/>
    <x v="4"/>
  </r>
  <r>
    <x v="4"/>
    <x v="5"/>
    <x v="32"/>
    <x v="65"/>
    <x v="63"/>
    <n v="0"/>
    <n v="1"/>
    <n v="0"/>
    <n v="1"/>
    <n v="1"/>
    <n v="692"/>
    <n v="0"/>
    <x v="6"/>
    <x v="4"/>
  </r>
  <r>
    <x v="4"/>
    <x v="5"/>
    <x v="33"/>
    <x v="66"/>
    <x v="64"/>
    <n v="0"/>
    <n v="2"/>
    <n v="0"/>
    <n v="2"/>
    <n v="2"/>
    <n v="692"/>
    <n v="0"/>
    <x v="6"/>
    <x v="4"/>
  </r>
  <r>
    <x v="4"/>
    <x v="5"/>
    <x v="142"/>
    <x v="175"/>
    <x v="173"/>
    <n v="0"/>
    <n v="3"/>
    <n v="0"/>
    <n v="3"/>
    <n v="3"/>
    <n v="692"/>
    <n v="0"/>
    <x v="6"/>
    <x v="4"/>
  </r>
  <r>
    <x v="4"/>
    <x v="5"/>
    <x v="143"/>
    <x v="176"/>
    <x v="174"/>
    <n v="0"/>
    <n v="1"/>
    <n v="1"/>
    <n v="2"/>
    <n v="2"/>
    <n v="692"/>
    <n v="0.5"/>
    <x v="6"/>
    <x v="4"/>
  </r>
  <r>
    <x v="4"/>
    <x v="5"/>
    <x v="144"/>
    <x v="177"/>
    <x v="175"/>
    <n v="0"/>
    <n v="0"/>
    <n v="1"/>
    <n v="1"/>
    <n v="1"/>
    <n v="692"/>
    <n v="1"/>
    <x v="6"/>
    <x v="4"/>
  </r>
  <r>
    <x v="4"/>
    <x v="5"/>
    <x v="34"/>
    <x v="67"/>
    <x v="65"/>
    <n v="0"/>
    <n v="6"/>
    <n v="0"/>
    <n v="6"/>
    <n v="6"/>
    <n v="692"/>
    <n v="0"/>
    <x v="6"/>
    <x v="4"/>
  </r>
  <r>
    <x v="4"/>
    <x v="5"/>
    <x v="292"/>
    <x v="328"/>
    <x v="326"/>
    <n v="0"/>
    <n v="0"/>
    <n v="1"/>
    <n v="1"/>
    <n v="1"/>
    <n v="692"/>
    <n v="1"/>
    <x v="6"/>
    <x v="4"/>
  </r>
  <r>
    <x v="4"/>
    <x v="5"/>
    <x v="35"/>
    <x v="68"/>
    <x v="66"/>
    <n v="0"/>
    <n v="0"/>
    <n v="1"/>
    <n v="1"/>
    <n v="1"/>
    <n v="692"/>
    <n v="1"/>
    <x v="6"/>
    <x v="4"/>
  </r>
  <r>
    <x v="4"/>
    <x v="5"/>
    <x v="145"/>
    <x v="178"/>
    <x v="176"/>
    <n v="0"/>
    <n v="3"/>
    <n v="0"/>
    <n v="3"/>
    <n v="3"/>
    <n v="692"/>
    <n v="0"/>
    <x v="6"/>
    <x v="4"/>
  </r>
  <r>
    <x v="4"/>
    <x v="5"/>
    <x v="146"/>
    <x v="179"/>
    <x v="177"/>
    <n v="0"/>
    <n v="2"/>
    <n v="0"/>
    <n v="2"/>
    <n v="2"/>
    <n v="692"/>
    <n v="0"/>
    <x v="6"/>
    <x v="4"/>
  </r>
  <r>
    <x v="4"/>
    <x v="5"/>
    <x v="147"/>
    <x v="180"/>
    <x v="178"/>
    <n v="0"/>
    <n v="3"/>
    <n v="0"/>
    <n v="3"/>
    <n v="3"/>
    <n v="692"/>
    <n v="0"/>
    <x v="6"/>
    <x v="4"/>
  </r>
  <r>
    <x v="4"/>
    <x v="5"/>
    <x v="293"/>
    <x v="329"/>
    <x v="327"/>
    <n v="0"/>
    <n v="1"/>
    <n v="0"/>
    <n v="1"/>
    <n v="1"/>
    <n v="692"/>
    <n v="0"/>
    <x v="6"/>
    <x v="4"/>
  </r>
  <r>
    <x v="4"/>
    <x v="5"/>
    <x v="149"/>
    <x v="182"/>
    <x v="180"/>
    <n v="0"/>
    <n v="1"/>
    <n v="0"/>
    <n v="1"/>
    <n v="1"/>
    <n v="692"/>
    <n v="0"/>
    <x v="6"/>
    <x v="4"/>
  </r>
  <r>
    <x v="4"/>
    <x v="5"/>
    <x v="327"/>
    <x v="363"/>
    <x v="361"/>
    <n v="0"/>
    <n v="1"/>
    <n v="0"/>
    <n v="1"/>
    <n v="1"/>
    <n v="692"/>
    <n v="0"/>
    <x v="6"/>
    <x v="4"/>
  </r>
  <r>
    <x v="4"/>
    <x v="5"/>
    <x v="36"/>
    <x v="69"/>
    <x v="67"/>
    <n v="0"/>
    <n v="0"/>
    <n v="1"/>
    <n v="1"/>
    <n v="1"/>
    <n v="692"/>
    <n v="1"/>
    <x v="6"/>
    <x v="4"/>
  </r>
  <r>
    <x v="4"/>
    <x v="5"/>
    <x v="370"/>
    <x v="407"/>
    <x v="405"/>
    <n v="0"/>
    <n v="1"/>
    <n v="0"/>
    <n v="1"/>
    <n v="1"/>
    <n v="692"/>
    <n v="0"/>
    <x v="6"/>
    <x v="4"/>
  </r>
  <r>
    <x v="4"/>
    <x v="5"/>
    <x v="129"/>
    <x v="162"/>
    <x v="160"/>
    <n v="0"/>
    <n v="0"/>
    <n v="1"/>
    <n v="1"/>
    <n v="1"/>
    <n v="692"/>
    <n v="1"/>
    <x v="6"/>
    <x v="4"/>
  </r>
  <r>
    <x v="4"/>
    <x v="5"/>
    <x v="130"/>
    <x v="163"/>
    <x v="161"/>
    <n v="0"/>
    <n v="0"/>
    <n v="1"/>
    <n v="1"/>
    <n v="1"/>
    <n v="692"/>
    <n v="1"/>
    <x v="6"/>
    <x v="4"/>
  </r>
  <r>
    <x v="4"/>
    <x v="5"/>
    <x v="37"/>
    <x v="70"/>
    <x v="68"/>
    <n v="0"/>
    <n v="0"/>
    <n v="1"/>
    <n v="1"/>
    <n v="1"/>
    <n v="692"/>
    <n v="1"/>
    <x v="6"/>
    <x v="4"/>
  </r>
  <r>
    <x v="4"/>
    <x v="5"/>
    <x v="78"/>
    <x v="111"/>
    <x v="109"/>
    <n v="0"/>
    <n v="0"/>
    <n v="1"/>
    <n v="1"/>
    <n v="1"/>
    <n v="692"/>
    <n v="1"/>
    <x v="6"/>
    <x v="4"/>
  </r>
  <r>
    <x v="4"/>
    <x v="5"/>
    <x v="133"/>
    <x v="166"/>
    <x v="164"/>
    <n v="0"/>
    <n v="1"/>
    <n v="1"/>
    <n v="2"/>
    <n v="2"/>
    <n v="692"/>
    <n v="0.5"/>
    <x v="6"/>
    <x v="4"/>
  </r>
  <r>
    <x v="4"/>
    <x v="5"/>
    <x v="343"/>
    <x v="380"/>
    <x v="378"/>
    <n v="0"/>
    <n v="1"/>
    <n v="0"/>
    <n v="1"/>
    <n v="1"/>
    <n v="692"/>
    <n v="0"/>
    <x v="6"/>
    <x v="4"/>
  </r>
  <r>
    <x v="4"/>
    <x v="5"/>
    <x v="134"/>
    <x v="167"/>
    <x v="165"/>
    <n v="0"/>
    <n v="1"/>
    <n v="0"/>
    <n v="1"/>
    <n v="1"/>
    <n v="692"/>
    <n v="0"/>
    <x v="6"/>
    <x v="4"/>
  </r>
  <r>
    <x v="4"/>
    <x v="5"/>
    <x v="150"/>
    <x v="183"/>
    <x v="181"/>
    <n v="0"/>
    <n v="1"/>
    <n v="0"/>
    <n v="1"/>
    <n v="1"/>
    <n v="692"/>
    <n v="0"/>
    <x v="6"/>
    <x v="4"/>
  </r>
  <r>
    <x v="4"/>
    <x v="5"/>
    <x v="151"/>
    <x v="184"/>
    <x v="182"/>
    <n v="0"/>
    <n v="6"/>
    <n v="0"/>
    <n v="6"/>
    <n v="6"/>
    <n v="692"/>
    <n v="0"/>
    <x v="6"/>
    <x v="4"/>
  </r>
  <r>
    <x v="4"/>
    <x v="5"/>
    <x v="152"/>
    <x v="185"/>
    <x v="183"/>
    <n v="0"/>
    <n v="0"/>
    <n v="1"/>
    <n v="1"/>
    <n v="1"/>
    <n v="692"/>
    <n v="1"/>
    <x v="6"/>
    <x v="4"/>
  </r>
  <r>
    <x v="4"/>
    <x v="5"/>
    <x v="102"/>
    <x v="135"/>
    <x v="133"/>
    <n v="0"/>
    <n v="0"/>
    <n v="2"/>
    <n v="2"/>
    <n v="2"/>
    <n v="692"/>
    <n v="1"/>
    <x v="6"/>
    <x v="4"/>
  </r>
  <r>
    <x v="4"/>
    <x v="5"/>
    <x v="153"/>
    <x v="186"/>
    <x v="184"/>
    <n v="0"/>
    <n v="0"/>
    <n v="2"/>
    <n v="2"/>
    <n v="2"/>
    <n v="692"/>
    <n v="1"/>
    <x v="6"/>
    <x v="4"/>
  </r>
  <r>
    <x v="4"/>
    <x v="5"/>
    <x v="154"/>
    <x v="187"/>
    <x v="185"/>
    <n v="0"/>
    <n v="1"/>
    <n v="0"/>
    <n v="1"/>
    <n v="1"/>
    <n v="692"/>
    <n v="0"/>
    <x v="6"/>
    <x v="4"/>
  </r>
  <r>
    <x v="4"/>
    <x v="5"/>
    <x v="79"/>
    <x v="112"/>
    <x v="110"/>
    <n v="0"/>
    <n v="4"/>
    <n v="0"/>
    <n v="4"/>
    <n v="4"/>
    <n v="692"/>
    <n v="0"/>
    <x v="6"/>
    <x v="4"/>
  </r>
  <r>
    <x v="4"/>
    <x v="5"/>
    <x v="289"/>
    <x v="325"/>
    <x v="323"/>
    <n v="0"/>
    <n v="0"/>
    <n v="2"/>
    <n v="2"/>
    <n v="2"/>
    <n v="692"/>
    <n v="1"/>
    <x v="6"/>
    <x v="4"/>
  </r>
  <r>
    <x v="4"/>
    <x v="5"/>
    <x v="344"/>
    <x v="381"/>
    <x v="379"/>
    <n v="0"/>
    <n v="0"/>
    <n v="2"/>
    <n v="2"/>
    <n v="2"/>
    <n v="692"/>
    <n v="1"/>
    <x v="6"/>
    <x v="4"/>
  </r>
  <r>
    <x v="4"/>
    <x v="5"/>
    <x v="157"/>
    <x v="190"/>
    <x v="188"/>
    <n v="0"/>
    <n v="0"/>
    <n v="3"/>
    <n v="3"/>
    <n v="3"/>
    <n v="692"/>
    <n v="1"/>
    <x v="6"/>
    <x v="4"/>
  </r>
  <r>
    <x v="4"/>
    <x v="5"/>
    <x v="80"/>
    <x v="113"/>
    <x v="111"/>
    <n v="0"/>
    <n v="1"/>
    <n v="0"/>
    <n v="1"/>
    <n v="1"/>
    <n v="692"/>
    <n v="0"/>
    <x v="6"/>
    <x v="4"/>
  </r>
  <r>
    <x v="4"/>
    <x v="5"/>
    <x v="290"/>
    <x v="326"/>
    <x v="324"/>
    <n v="0"/>
    <n v="3"/>
    <n v="0"/>
    <n v="3"/>
    <n v="3"/>
    <n v="692"/>
    <n v="0"/>
    <x v="6"/>
    <x v="4"/>
  </r>
  <r>
    <x v="4"/>
    <x v="5"/>
    <x v="38"/>
    <x v="71"/>
    <x v="69"/>
    <n v="0"/>
    <n v="1"/>
    <n v="1"/>
    <n v="2"/>
    <n v="2"/>
    <n v="692"/>
    <n v="0.5"/>
    <x v="6"/>
    <x v="4"/>
  </r>
  <r>
    <x v="4"/>
    <x v="5"/>
    <x v="330"/>
    <x v="366"/>
    <x v="364"/>
    <n v="0"/>
    <n v="0"/>
    <n v="5"/>
    <n v="5"/>
    <n v="5"/>
    <n v="692"/>
    <n v="1"/>
    <x v="6"/>
    <x v="4"/>
  </r>
  <r>
    <x v="4"/>
    <x v="5"/>
    <x v="103"/>
    <x v="136"/>
    <x v="134"/>
    <n v="0"/>
    <n v="1"/>
    <n v="0"/>
    <n v="1"/>
    <n v="1"/>
    <n v="692"/>
    <n v="0"/>
    <x v="6"/>
    <x v="4"/>
  </r>
  <r>
    <x v="4"/>
    <x v="5"/>
    <x v="39"/>
    <x v="72"/>
    <x v="70"/>
    <n v="0"/>
    <n v="1"/>
    <n v="0"/>
    <n v="1"/>
    <n v="1"/>
    <n v="692"/>
    <n v="0"/>
    <x v="6"/>
    <x v="4"/>
  </r>
  <r>
    <x v="4"/>
    <x v="5"/>
    <x v="40"/>
    <x v="73"/>
    <x v="71"/>
    <n v="0"/>
    <n v="6"/>
    <n v="0"/>
    <n v="6"/>
    <n v="6"/>
    <n v="692"/>
    <n v="0"/>
    <x v="6"/>
    <x v="4"/>
  </r>
  <r>
    <x v="4"/>
    <x v="5"/>
    <x v="41"/>
    <x v="74"/>
    <x v="72"/>
    <n v="0"/>
    <n v="1"/>
    <n v="0"/>
    <n v="1"/>
    <n v="1"/>
    <n v="692"/>
    <n v="0"/>
    <x v="6"/>
    <x v="4"/>
  </r>
  <r>
    <x v="4"/>
    <x v="5"/>
    <x v="347"/>
    <x v="384"/>
    <x v="382"/>
    <n v="0"/>
    <n v="0"/>
    <n v="1"/>
    <n v="1"/>
    <n v="1"/>
    <n v="692"/>
    <n v="1"/>
    <x v="6"/>
    <x v="4"/>
  </r>
  <r>
    <x v="4"/>
    <x v="5"/>
    <x v="104"/>
    <x v="137"/>
    <x v="135"/>
    <n v="0"/>
    <n v="1"/>
    <n v="0"/>
    <n v="1"/>
    <n v="1"/>
    <n v="692"/>
    <n v="0"/>
    <x v="6"/>
    <x v="4"/>
  </r>
  <r>
    <x v="4"/>
    <x v="5"/>
    <x v="294"/>
    <x v="330"/>
    <x v="328"/>
    <n v="0"/>
    <n v="0"/>
    <n v="1"/>
    <n v="1"/>
    <n v="1"/>
    <n v="692"/>
    <n v="1"/>
    <x v="6"/>
    <x v="4"/>
  </r>
  <r>
    <x v="4"/>
    <x v="5"/>
    <x v="295"/>
    <x v="331"/>
    <x v="329"/>
    <n v="0"/>
    <n v="1"/>
    <n v="0"/>
    <n v="1"/>
    <n v="1"/>
    <n v="692"/>
    <n v="0"/>
    <x v="6"/>
    <x v="4"/>
  </r>
  <r>
    <x v="4"/>
    <x v="5"/>
    <x v="42"/>
    <x v="75"/>
    <x v="73"/>
    <n v="0"/>
    <n v="1"/>
    <n v="0"/>
    <n v="1"/>
    <n v="1"/>
    <n v="692"/>
    <n v="0"/>
    <x v="6"/>
    <x v="4"/>
  </r>
  <r>
    <x v="4"/>
    <x v="5"/>
    <x v="43"/>
    <x v="76"/>
    <x v="74"/>
    <n v="0"/>
    <n v="0"/>
    <n v="2"/>
    <n v="2"/>
    <n v="2"/>
    <n v="692"/>
    <n v="1"/>
    <x v="6"/>
    <x v="4"/>
  </r>
  <r>
    <x v="4"/>
    <x v="5"/>
    <x v="105"/>
    <x v="138"/>
    <x v="136"/>
    <n v="0"/>
    <n v="0"/>
    <n v="8"/>
    <n v="8"/>
    <n v="8"/>
    <n v="692"/>
    <n v="1"/>
    <x v="6"/>
    <x v="4"/>
  </r>
  <r>
    <x v="4"/>
    <x v="5"/>
    <x v="44"/>
    <x v="77"/>
    <x v="75"/>
    <n v="0"/>
    <n v="0"/>
    <n v="2"/>
    <n v="2"/>
    <n v="2"/>
    <n v="692"/>
    <n v="1"/>
    <x v="6"/>
    <x v="4"/>
  </r>
  <r>
    <x v="4"/>
    <x v="5"/>
    <x v="296"/>
    <x v="332"/>
    <x v="330"/>
    <n v="0"/>
    <n v="1"/>
    <n v="4"/>
    <n v="5"/>
    <n v="5"/>
    <n v="692"/>
    <n v="0.8"/>
    <x v="6"/>
    <x v="4"/>
  </r>
  <r>
    <x v="4"/>
    <x v="5"/>
    <x v="106"/>
    <x v="139"/>
    <x v="137"/>
    <n v="0"/>
    <n v="1"/>
    <n v="1"/>
    <n v="2"/>
    <n v="2"/>
    <n v="692"/>
    <n v="0.5"/>
    <x v="6"/>
    <x v="4"/>
  </r>
  <r>
    <x v="4"/>
    <x v="5"/>
    <x v="81"/>
    <x v="114"/>
    <x v="112"/>
    <n v="0"/>
    <n v="1"/>
    <n v="0"/>
    <n v="1"/>
    <n v="1"/>
    <n v="692"/>
    <n v="0"/>
    <x v="6"/>
    <x v="4"/>
  </r>
  <r>
    <x v="4"/>
    <x v="5"/>
    <x v="107"/>
    <x v="140"/>
    <x v="138"/>
    <n v="0"/>
    <n v="0"/>
    <n v="2"/>
    <n v="2"/>
    <n v="2"/>
    <n v="692"/>
    <n v="1"/>
    <x v="6"/>
    <x v="4"/>
  </r>
  <r>
    <x v="4"/>
    <x v="5"/>
    <x v="359"/>
    <x v="396"/>
    <x v="394"/>
    <n v="0"/>
    <n v="1"/>
    <n v="1"/>
    <n v="2"/>
    <n v="2"/>
    <n v="692"/>
    <n v="0.5"/>
    <x v="6"/>
    <x v="4"/>
  </r>
  <r>
    <x v="4"/>
    <x v="5"/>
    <x v="365"/>
    <x v="402"/>
    <x v="400"/>
    <n v="0"/>
    <n v="0"/>
    <n v="1"/>
    <n v="1"/>
    <n v="1"/>
    <n v="692"/>
    <n v="1"/>
    <x v="6"/>
    <x v="4"/>
  </r>
  <r>
    <x v="4"/>
    <x v="5"/>
    <x v="108"/>
    <x v="141"/>
    <x v="139"/>
    <n v="0"/>
    <n v="3"/>
    <n v="0"/>
    <n v="3"/>
    <n v="3"/>
    <n v="692"/>
    <n v="0"/>
    <x v="6"/>
    <x v="4"/>
  </r>
  <r>
    <x v="4"/>
    <x v="5"/>
    <x v="46"/>
    <x v="79"/>
    <x v="77"/>
    <n v="0"/>
    <n v="1"/>
    <n v="0"/>
    <n v="1"/>
    <n v="1"/>
    <n v="692"/>
    <n v="0"/>
    <x v="6"/>
    <x v="4"/>
  </r>
  <r>
    <x v="4"/>
    <x v="5"/>
    <x v="47"/>
    <x v="80"/>
    <x v="78"/>
    <n v="0"/>
    <n v="2"/>
    <n v="0"/>
    <n v="2"/>
    <n v="2"/>
    <n v="692"/>
    <n v="0"/>
    <x v="6"/>
    <x v="4"/>
  </r>
  <r>
    <x v="4"/>
    <x v="5"/>
    <x v="332"/>
    <x v="368"/>
    <x v="366"/>
    <n v="0"/>
    <n v="0"/>
    <n v="1"/>
    <n v="1"/>
    <n v="1"/>
    <n v="692"/>
    <n v="1"/>
    <x v="6"/>
    <x v="4"/>
  </r>
  <r>
    <x v="4"/>
    <x v="5"/>
    <x v="162"/>
    <x v="195"/>
    <x v="193"/>
    <n v="0"/>
    <n v="0"/>
    <n v="1"/>
    <n v="1"/>
    <n v="1"/>
    <n v="692"/>
    <n v="1"/>
    <x v="6"/>
    <x v="4"/>
  </r>
  <r>
    <x v="4"/>
    <x v="5"/>
    <x v="48"/>
    <x v="81"/>
    <x v="79"/>
    <n v="0"/>
    <n v="0"/>
    <n v="1"/>
    <n v="1"/>
    <n v="1"/>
    <n v="692"/>
    <n v="1"/>
    <x v="6"/>
    <x v="4"/>
  </r>
  <r>
    <x v="4"/>
    <x v="5"/>
    <x v="163"/>
    <x v="196"/>
    <x v="194"/>
    <n v="0"/>
    <n v="0"/>
    <n v="1"/>
    <n v="1"/>
    <n v="1"/>
    <n v="692"/>
    <n v="1"/>
    <x v="6"/>
    <x v="4"/>
  </r>
  <r>
    <x v="4"/>
    <x v="5"/>
    <x v="298"/>
    <x v="334"/>
    <x v="332"/>
    <n v="0"/>
    <n v="3"/>
    <n v="1"/>
    <n v="4"/>
    <n v="4"/>
    <n v="692"/>
    <n v="0.25"/>
    <x v="6"/>
    <x v="4"/>
  </r>
  <r>
    <x v="4"/>
    <x v="5"/>
    <x v="49"/>
    <x v="82"/>
    <x v="80"/>
    <n v="0"/>
    <n v="0"/>
    <n v="1"/>
    <n v="1"/>
    <n v="1"/>
    <n v="692"/>
    <n v="1"/>
    <x v="6"/>
    <x v="4"/>
  </r>
  <r>
    <x v="4"/>
    <x v="5"/>
    <x v="164"/>
    <x v="197"/>
    <x v="195"/>
    <n v="0"/>
    <n v="5"/>
    <n v="0"/>
    <n v="5"/>
    <n v="5"/>
    <n v="692"/>
    <n v="0"/>
    <x v="6"/>
    <x v="4"/>
  </r>
  <r>
    <x v="4"/>
    <x v="5"/>
    <x v="50"/>
    <x v="83"/>
    <x v="81"/>
    <n v="0"/>
    <n v="1"/>
    <n v="40"/>
    <n v="41"/>
    <n v="41"/>
    <n v="692"/>
    <n v="0.97560975609756095"/>
    <x v="6"/>
    <x v="4"/>
  </r>
  <r>
    <x v="4"/>
    <x v="5"/>
    <x v="165"/>
    <x v="198"/>
    <x v="196"/>
    <n v="0"/>
    <n v="0"/>
    <n v="5"/>
    <n v="5"/>
    <n v="5"/>
    <n v="692"/>
    <n v="1"/>
    <x v="6"/>
    <x v="4"/>
  </r>
  <r>
    <x v="4"/>
    <x v="5"/>
    <x v="166"/>
    <x v="199"/>
    <x v="197"/>
    <n v="0"/>
    <n v="0"/>
    <n v="2"/>
    <n v="2"/>
    <n v="2"/>
    <n v="692"/>
    <n v="1"/>
    <x v="6"/>
    <x v="4"/>
  </r>
  <r>
    <x v="4"/>
    <x v="5"/>
    <x v="109"/>
    <x v="142"/>
    <x v="140"/>
    <n v="0"/>
    <n v="1"/>
    <n v="0"/>
    <n v="1"/>
    <n v="1"/>
    <n v="692"/>
    <n v="0"/>
    <x v="6"/>
    <x v="4"/>
  </r>
  <r>
    <x v="4"/>
    <x v="5"/>
    <x v="373"/>
    <x v="410"/>
    <x v="408"/>
    <n v="0"/>
    <n v="0"/>
    <n v="2"/>
    <n v="2"/>
    <n v="2"/>
    <n v="692"/>
    <n v="1"/>
    <x v="6"/>
    <x v="4"/>
  </r>
  <r>
    <x v="4"/>
    <x v="5"/>
    <x v="82"/>
    <x v="115"/>
    <x v="113"/>
    <n v="0"/>
    <n v="0"/>
    <n v="1"/>
    <n v="1"/>
    <n v="1"/>
    <n v="692"/>
    <n v="1"/>
    <x v="6"/>
    <x v="4"/>
  </r>
  <r>
    <x v="4"/>
    <x v="5"/>
    <x v="168"/>
    <x v="201"/>
    <x v="199"/>
    <n v="0"/>
    <n v="3"/>
    <n v="0"/>
    <n v="3"/>
    <n v="3"/>
    <n v="692"/>
    <n v="0"/>
    <x v="6"/>
    <x v="4"/>
  </r>
  <r>
    <x v="4"/>
    <x v="5"/>
    <x v="348"/>
    <x v="385"/>
    <x v="383"/>
    <n v="0"/>
    <n v="3"/>
    <n v="0"/>
    <n v="3"/>
    <n v="3"/>
    <n v="692"/>
    <n v="0"/>
    <x v="6"/>
    <x v="4"/>
  </r>
  <r>
    <x v="4"/>
    <x v="5"/>
    <x v="169"/>
    <x v="202"/>
    <x v="200"/>
    <n v="0"/>
    <n v="1"/>
    <n v="4"/>
    <n v="5"/>
    <n v="5"/>
    <n v="692"/>
    <n v="0.8"/>
    <x v="6"/>
    <x v="4"/>
  </r>
  <r>
    <x v="4"/>
    <x v="5"/>
    <x v="170"/>
    <x v="203"/>
    <x v="201"/>
    <n v="0"/>
    <n v="1"/>
    <n v="2"/>
    <n v="3"/>
    <n v="3"/>
    <n v="692"/>
    <n v="0.66666666666666663"/>
    <x v="6"/>
    <x v="4"/>
  </r>
  <r>
    <x v="4"/>
    <x v="5"/>
    <x v="51"/>
    <x v="84"/>
    <x v="82"/>
    <n v="0"/>
    <n v="1"/>
    <n v="7"/>
    <n v="8"/>
    <n v="8"/>
    <n v="692"/>
    <n v="0.875"/>
    <x v="6"/>
    <x v="4"/>
  </r>
  <r>
    <x v="4"/>
    <x v="5"/>
    <x v="110"/>
    <x v="143"/>
    <x v="141"/>
    <n v="0"/>
    <n v="0"/>
    <n v="3"/>
    <n v="3"/>
    <n v="3"/>
    <n v="692"/>
    <n v="1"/>
    <x v="6"/>
    <x v="4"/>
  </r>
  <r>
    <x v="4"/>
    <x v="5"/>
    <x v="171"/>
    <x v="204"/>
    <x v="202"/>
    <n v="0"/>
    <n v="0"/>
    <n v="4"/>
    <n v="4"/>
    <n v="4"/>
    <n v="692"/>
    <n v="1"/>
    <x v="6"/>
    <x v="4"/>
  </r>
  <r>
    <x v="4"/>
    <x v="5"/>
    <x v="83"/>
    <x v="116"/>
    <x v="114"/>
    <n v="0"/>
    <n v="2"/>
    <n v="3"/>
    <n v="5"/>
    <n v="5"/>
    <n v="692"/>
    <n v="0.6"/>
    <x v="6"/>
    <x v="4"/>
  </r>
  <r>
    <x v="4"/>
    <x v="5"/>
    <x v="172"/>
    <x v="205"/>
    <x v="203"/>
    <n v="0"/>
    <n v="2"/>
    <n v="5"/>
    <n v="7"/>
    <n v="7"/>
    <n v="692"/>
    <n v="0.7142857142857143"/>
    <x v="6"/>
    <x v="4"/>
  </r>
  <r>
    <x v="4"/>
    <x v="5"/>
    <x v="52"/>
    <x v="85"/>
    <x v="83"/>
    <n v="0"/>
    <n v="0"/>
    <n v="9"/>
    <n v="9"/>
    <n v="9"/>
    <n v="692"/>
    <n v="1"/>
    <x v="6"/>
    <x v="4"/>
  </r>
  <r>
    <x v="4"/>
    <x v="5"/>
    <x v="53"/>
    <x v="86"/>
    <x v="84"/>
    <n v="0"/>
    <n v="6"/>
    <n v="2"/>
    <n v="8"/>
    <n v="8"/>
    <n v="692"/>
    <n v="0.25"/>
    <x v="6"/>
    <x v="4"/>
  </r>
  <r>
    <x v="4"/>
    <x v="5"/>
    <x v="173"/>
    <x v="206"/>
    <x v="204"/>
    <n v="0"/>
    <n v="1"/>
    <n v="0"/>
    <n v="1"/>
    <n v="1"/>
    <n v="692"/>
    <n v="0"/>
    <x v="6"/>
    <x v="4"/>
  </r>
  <r>
    <x v="4"/>
    <x v="5"/>
    <x v="174"/>
    <x v="207"/>
    <x v="205"/>
    <n v="0"/>
    <n v="3"/>
    <n v="0"/>
    <n v="3"/>
    <n v="3"/>
    <n v="692"/>
    <n v="0"/>
    <x v="6"/>
    <x v="4"/>
  </r>
  <r>
    <x v="4"/>
    <x v="5"/>
    <x v="175"/>
    <x v="208"/>
    <x v="206"/>
    <n v="0"/>
    <n v="0"/>
    <n v="3"/>
    <n v="3"/>
    <n v="3"/>
    <n v="692"/>
    <n v="1"/>
    <x v="6"/>
    <x v="4"/>
  </r>
  <r>
    <x v="4"/>
    <x v="5"/>
    <x v="176"/>
    <x v="209"/>
    <x v="207"/>
    <n v="0"/>
    <n v="0"/>
    <n v="2"/>
    <n v="2"/>
    <n v="2"/>
    <n v="692"/>
    <n v="1"/>
    <x v="6"/>
    <x v="4"/>
  </r>
  <r>
    <x v="4"/>
    <x v="5"/>
    <x v="333"/>
    <x v="369"/>
    <x v="367"/>
    <n v="0"/>
    <n v="0"/>
    <n v="2"/>
    <n v="2"/>
    <n v="2"/>
    <n v="692"/>
    <n v="1"/>
    <x v="6"/>
    <x v="4"/>
  </r>
  <r>
    <x v="4"/>
    <x v="5"/>
    <x v="177"/>
    <x v="210"/>
    <x v="208"/>
    <n v="0"/>
    <n v="2"/>
    <n v="0"/>
    <n v="2"/>
    <n v="2"/>
    <n v="692"/>
    <n v="0"/>
    <x v="6"/>
    <x v="4"/>
  </r>
  <r>
    <x v="4"/>
    <x v="5"/>
    <x v="367"/>
    <x v="404"/>
    <x v="402"/>
    <n v="0"/>
    <n v="0"/>
    <n v="2"/>
    <n v="2"/>
    <n v="2"/>
    <n v="692"/>
    <n v="1"/>
    <x v="6"/>
    <x v="4"/>
  </r>
  <r>
    <x v="4"/>
    <x v="5"/>
    <x v="178"/>
    <x v="211"/>
    <x v="209"/>
    <n v="0"/>
    <n v="1"/>
    <n v="2"/>
    <n v="3"/>
    <n v="3"/>
    <n v="692"/>
    <n v="0.66666666666666663"/>
    <x v="6"/>
    <x v="4"/>
  </r>
  <r>
    <x v="4"/>
    <x v="5"/>
    <x v="179"/>
    <x v="212"/>
    <x v="210"/>
    <n v="0"/>
    <n v="2"/>
    <n v="1"/>
    <n v="3"/>
    <n v="3"/>
    <n v="692"/>
    <n v="0.33333333333333331"/>
    <x v="6"/>
    <x v="4"/>
  </r>
  <r>
    <x v="4"/>
    <x v="5"/>
    <x v="180"/>
    <x v="213"/>
    <x v="211"/>
    <n v="0"/>
    <n v="0"/>
    <n v="4"/>
    <n v="4"/>
    <n v="4"/>
    <n v="692"/>
    <n v="1"/>
    <x v="6"/>
    <x v="4"/>
  </r>
  <r>
    <x v="4"/>
    <x v="5"/>
    <x v="181"/>
    <x v="214"/>
    <x v="212"/>
    <n v="0"/>
    <n v="1"/>
    <n v="0"/>
    <n v="1"/>
    <n v="1"/>
    <n v="692"/>
    <n v="0"/>
    <x v="6"/>
    <x v="4"/>
  </r>
  <r>
    <x v="4"/>
    <x v="5"/>
    <x v="182"/>
    <x v="215"/>
    <x v="213"/>
    <n v="0"/>
    <n v="0"/>
    <n v="1"/>
    <n v="1"/>
    <n v="1"/>
    <n v="692"/>
    <n v="1"/>
    <x v="6"/>
    <x v="4"/>
  </r>
  <r>
    <x v="4"/>
    <x v="5"/>
    <x v="84"/>
    <x v="117"/>
    <x v="115"/>
    <n v="0"/>
    <n v="1"/>
    <n v="2"/>
    <n v="3"/>
    <n v="3"/>
    <n v="692"/>
    <n v="0.66666666666666663"/>
    <x v="6"/>
    <x v="4"/>
  </r>
  <r>
    <x v="4"/>
    <x v="5"/>
    <x v="183"/>
    <x v="216"/>
    <x v="214"/>
    <n v="0"/>
    <n v="0"/>
    <n v="3"/>
    <n v="3"/>
    <n v="3"/>
    <n v="692"/>
    <n v="1"/>
    <x v="6"/>
    <x v="4"/>
  </r>
  <r>
    <x v="4"/>
    <x v="5"/>
    <x v="184"/>
    <x v="217"/>
    <x v="215"/>
    <n v="0"/>
    <n v="0"/>
    <n v="3"/>
    <n v="3"/>
    <n v="3"/>
    <n v="692"/>
    <n v="1"/>
    <x v="6"/>
    <x v="4"/>
  </r>
  <r>
    <x v="4"/>
    <x v="5"/>
    <x v="185"/>
    <x v="218"/>
    <x v="216"/>
    <n v="0"/>
    <n v="0"/>
    <n v="4"/>
    <n v="4"/>
    <n v="4"/>
    <n v="692"/>
    <n v="1"/>
    <x v="6"/>
    <x v="4"/>
  </r>
  <r>
    <x v="4"/>
    <x v="5"/>
    <x v="85"/>
    <x v="118"/>
    <x v="116"/>
    <n v="0"/>
    <n v="4"/>
    <n v="0"/>
    <n v="4"/>
    <n v="4"/>
    <n v="692"/>
    <n v="0"/>
    <x v="6"/>
    <x v="4"/>
  </r>
  <r>
    <x v="4"/>
    <x v="5"/>
    <x v="186"/>
    <x v="219"/>
    <x v="217"/>
    <n v="0"/>
    <n v="1"/>
    <n v="1"/>
    <n v="2"/>
    <n v="2"/>
    <n v="692"/>
    <n v="0.5"/>
    <x v="6"/>
    <x v="4"/>
  </r>
  <r>
    <x v="4"/>
    <x v="5"/>
    <x v="299"/>
    <x v="335"/>
    <x v="333"/>
    <n v="0"/>
    <n v="2"/>
    <n v="0"/>
    <n v="2"/>
    <n v="2"/>
    <n v="692"/>
    <n v="0"/>
    <x v="6"/>
    <x v="4"/>
  </r>
  <r>
    <x v="4"/>
    <x v="5"/>
    <x v="187"/>
    <x v="220"/>
    <x v="218"/>
    <n v="0"/>
    <n v="1"/>
    <n v="2"/>
    <n v="3"/>
    <n v="3"/>
    <n v="692"/>
    <n v="0.66666666666666663"/>
    <x v="6"/>
    <x v="4"/>
  </r>
  <r>
    <x v="4"/>
    <x v="5"/>
    <x v="54"/>
    <x v="87"/>
    <x v="85"/>
    <n v="0"/>
    <n v="4"/>
    <n v="0"/>
    <n v="4"/>
    <n v="4"/>
    <n v="692"/>
    <n v="0"/>
    <x v="6"/>
    <x v="4"/>
  </r>
  <r>
    <x v="4"/>
    <x v="5"/>
    <x v="188"/>
    <x v="221"/>
    <x v="219"/>
    <n v="0"/>
    <n v="1"/>
    <n v="3"/>
    <n v="4"/>
    <n v="4"/>
    <n v="692"/>
    <n v="0.75"/>
    <x v="6"/>
    <x v="4"/>
  </r>
  <r>
    <x v="4"/>
    <x v="5"/>
    <x v="86"/>
    <x v="119"/>
    <x v="117"/>
    <n v="0"/>
    <n v="0"/>
    <n v="2"/>
    <n v="2"/>
    <n v="2"/>
    <n v="692"/>
    <n v="1"/>
    <x v="6"/>
    <x v="4"/>
  </r>
  <r>
    <x v="4"/>
    <x v="5"/>
    <x v="189"/>
    <x v="222"/>
    <x v="220"/>
    <n v="0"/>
    <n v="2"/>
    <n v="1"/>
    <n v="3"/>
    <n v="3"/>
    <n v="692"/>
    <n v="0.33333333333333331"/>
    <x v="6"/>
    <x v="4"/>
  </r>
  <r>
    <x v="4"/>
    <x v="5"/>
    <x v="190"/>
    <x v="223"/>
    <x v="221"/>
    <n v="0"/>
    <n v="0"/>
    <n v="1"/>
    <n v="1"/>
    <n v="1"/>
    <n v="692"/>
    <n v="1"/>
    <x v="6"/>
    <x v="4"/>
  </r>
  <r>
    <x v="4"/>
    <x v="5"/>
    <x v="191"/>
    <x v="224"/>
    <x v="222"/>
    <n v="0"/>
    <n v="0"/>
    <n v="4"/>
    <n v="4"/>
    <n v="4"/>
    <n v="692"/>
    <n v="1"/>
    <x v="6"/>
    <x v="4"/>
  </r>
  <r>
    <x v="4"/>
    <x v="5"/>
    <x v="55"/>
    <x v="88"/>
    <x v="86"/>
    <n v="0"/>
    <n v="0"/>
    <n v="2"/>
    <n v="2"/>
    <n v="2"/>
    <n v="692"/>
    <n v="1"/>
    <x v="6"/>
    <x v="4"/>
  </r>
  <r>
    <x v="4"/>
    <x v="5"/>
    <x v="56"/>
    <x v="89"/>
    <x v="87"/>
    <n v="0"/>
    <n v="0"/>
    <n v="1"/>
    <n v="1"/>
    <n v="1"/>
    <n v="692"/>
    <n v="1"/>
    <x v="6"/>
    <x v="4"/>
  </r>
  <r>
    <x v="4"/>
    <x v="5"/>
    <x v="192"/>
    <x v="225"/>
    <x v="223"/>
    <n v="0"/>
    <n v="1"/>
    <n v="0"/>
    <n v="1"/>
    <n v="1"/>
    <n v="692"/>
    <n v="0"/>
    <x v="6"/>
    <x v="4"/>
  </r>
  <r>
    <x v="4"/>
    <x v="5"/>
    <x v="193"/>
    <x v="226"/>
    <x v="224"/>
    <n v="0"/>
    <n v="1"/>
    <n v="2"/>
    <n v="3"/>
    <n v="3"/>
    <n v="692"/>
    <n v="0.66666666666666663"/>
    <x v="6"/>
    <x v="4"/>
  </r>
  <r>
    <x v="4"/>
    <x v="5"/>
    <x v="194"/>
    <x v="227"/>
    <x v="225"/>
    <n v="0"/>
    <n v="2"/>
    <n v="1"/>
    <n v="3"/>
    <n v="3"/>
    <n v="692"/>
    <n v="0.33333333333333331"/>
    <x v="6"/>
    <x v="4"/>
  </r>
  <r>
    <x v="4"/>
    <x v="5"/>
    <x v="87"/>
    <x v="120"/>
    <x v="118"/>
    <n v="0"/>
    <n v="1"/>
    <n v="1"/>
    <n v="2"/>
    <n v="2"/>
    <n v="692"/>
    <n v="0.5"/>
    <x v="6"/>
    <x v="4"/>
  </r>
  <r>
    <x v="4"/>
    <x v="5"/>
    <x v="57"/>
    <x v="90"/>
    <x v="88"/>
    <n v="0"/>
    <n v="0"/>
    <n v="1"/>
    <n v="1"/>
    <n v="1"/>
    <n v="692"/>
    <n v="1"/>
    <x v="6"/>
    <x v="4"/>
  </r>
  <r>
    <x v="4"/>
    <x v="5"/>
    <x v="195"/>
    <x v="228"/>
    <x v="226"/>
    <n v="0"/>
    <n v="1"/>
    <n v="1"/>
    <n v="2"/>
    <n v="2"/>
    <n v="692"/>
    <n v="0.5"/>
    <x v="6"/>
    <x v="4"/>
  </r>
  <r>
    <x v="4"/>
    <x v="5"/>
    <x v="196"/>
    <x v="229"/>
    <x v="227"/>
    <n v="0"/>
    <n v="0"/>
    <n v="1"/>
    <n v="1"/>
    <n v="1"/>
    <n v="692"/>
    <n v="1"/>
    <x v="6"/>
    <x v="4"/>
  </r>
  <r>
    <x v="4"/>
    <x v="5"/>
    <x v="58"/>
    <x v="91"/>
    <x v="89"/>
    <n v="0"/>
    <n v="2"/>
    <n v="0"/>
    <n v="2"/>
    <n v="2"/>
    <n v="692"/>
    <n v="0"/>
    <x v="6"/>
    <x v="4"/>
  </r>
  <r>
    <x v="4"/>
    <x v="5"/>
    <x v="197"/>
    <x v="230"/>
    <x v="228"/>
    <n v="0"/>
    <n v="0"/>
    <n v="1"/>
    <n v="1"/>
    <n v="1"/>
    <n v="692"/>
    <n v="1"/>
    <x v="6"/>
    <x v="4"/>
  </r>
  <r>
    <x v="4"/>
    <x v="5"/>
    <x v="59"/>
    <x v="92"/>
    <x v="90"/>
    <n v="0"/>
    <n v="1"/>
    <n v="2"/>
    <n v="3"/>
    <n v="3"/>
    <n v="692"/>
    <n v="0.66666666666666663"/>
    <x v="6"/>
    <x v="4"/>
  </r>
  <r>
    <x v="4"/>
    <x v="5"/>
    <x v="198"/>
    <x v="231"/>
    <x v="229"/>
    <n v="0"/>
    <n v="0"/>
    <n v="3"/>
    <n v="3"/>
    <n v="3"/>
    <n v="692"/>
    <n v="1"/>
    <x v="6"/>
    <x v="4"/>
  </r>
  <r>
    <x v="4"/>
    <x v="5"/>
    <x v="111"/>
    <x v="144"/>
    <x v="142"/>
    <n v="0"/>
    <n v="3"/>
    <n v="0"/>
    <n v="3"/>
    <n v="3"/>
    <n v="692"/>
    <n v="0"/>
    <x v="6"/>
    <x v="4"/>
  </r>
  <r>
    <x v="4"/>
    <x v="5"/>
    <x v="112"/>
    <x v="145"/>
    <x v="143"/>
    <n v="0"/>
    <n v="1"/>
    <n v="1"/>
    <n v="2"/>
    <n v="2"/>
    <n v="692"/>
    <n v="0.5"/>
    <x v="6"/>
    <x v="4"/>
  </r>
  <r>
    <x v="4"/>
    <x v="5"/>
    <x v="199"/>
    <x v="232"/>
    <x v="230"/>
    <n v="0"/>
    <n v="1"/>
    <n v="0"/>
    <n v="1"/>
    <n v="1"/>
    <n v="692"/>
    <n v="0"/>
    <x v="6"/>
    <x v="4"/>
  </r>
  <r>
    <x v="4"/>
    <x v="5"/>
    <x v="200"/>
    <x v="233"/>
    <x v="231"/>
    <n v="0"/>
    <n v="0"/>
    <n v="1"/>
    <n v="1"/>
    <n v="1"/>
    <n v="692"/>
    <n v="1"/>
    <x v="6"/>
    <x v="4"/>
  </r>
  <r>
    <x v="4"/>
    <x v="5"/>
    <x v="208"/>
    <x v="241"/>
    <x v="239"/>
    <n v="0"/>
    <n v="0"/>
    <n v="3"/>
    <n v="3"/>
    <n v="3"/>
    <n v="692"/>
    <n v="1"/>
    <x v="6"/>
    <x v="4"/>
  </r>
  <r>
    <x v="4"/>
    <x v="5"/>
    <x v="209"/>
    <x v="242"/>
    <x v="240"/>
    <n v="0"/>
    <n v="0"/>
    <n v="3"/>
    <n v="3"/>
    <n v="3"/>
    <n v="692"/>
    <n v="1"/>
    <x v="6"/>
    <x v="4"/>
  </r>
  <r>
    <x v="4"/>
    <x v="5"/>
    <x v="210"/>
    <x v="243"/>
    <x v="241"/>
    <n v="0"/>
    <n v="1"/>
    <n v="0"/>
    <n v="1"/>
    <n v="1"/>
    <n v="692"/>
    <n v="0"/>
    <x v="6"/>
    <x v="4"/>
  </r>
  <r>
    <x v="4"/>
    <x v="5"/>
    <x v="211"/>
    <x v="244"/>
    <x v="242"/>
    <n v="0"/>
    <n v="2"/>
    <n v="0"/>
    <n v="2"/>
    <n v="2"/>
    <n v="692"/>
    <n v="0"/>
    <x v="6"/>
    <x v="4"/>
  </r>
  <r>
    <x v="4"/>
    <x v="5"/>
    <x v="88"/>
    <x v="121"/>
    <x v="119"/>
    <n v="0"/>
    <n v="1"/>
    <n v="0"/>
    <n v="1"/>
    <n v="1"/>
    <n v="692"/>
    <n v="0"/>
    <x v="6"/>
    <x v="4"/>
  </r>
  <r>
    <x v="4"/>
    <x v="5"/>
    <x v="300"/>
    <x v="336"/>
    <x v="334"/>
    <n v="0"/>
    <n v="0"/>
    <n v="3"/>
    <n v="3"/>
    <n v="3"/>
    <n v="692"/>
    <n v="1"/>
    <x v="6"/>
    <x v="4"/>
  </r>
  <r>
    <x v="4"/>
    <x v="5"/>
    <x v="212"/>
    <x v="245"/>
    <x v="243"/>
    <n v="0"/>
    <n v="1"/>
    <n v="0"/>
    <n v="1"/>
    <n v="1"/>
    <n v="692"/>
    <n v="0"/>
    <x v="6"/>
    <x v="4"/>
  </r>
  <r>
    <x v="4"/>
    <x v="5"/>
    <x v="213"/>
    <x v="246"/>
    <x v="244"/>
    <n v="0"/>
    <n v="3"/>
    <n v="0"/>
    <n v="3"/>
    <n v="3"/>
    <n v="692"/>
    <n v="0"/>
    <x v="6"/>
    <x v="4"/>
  </r>
  <r>
    <x v="4"/>
    <x v="5"/>
    <x v="60"/>
    <x v="93"/>
    <x v="91"/>
    <n v="0"/>
    <n v="2"/>
    <n v="0"/>
    <n v="2"/>
    <n v="2"/>
    <n v="692"/>
    <n v="0"/>
    <x v="6"/>
    <x v="4"/>
  </r>
  <r>
    <x v="4"/>
    <x v="5"/>
    <x v="214"/>
    <x v="247"/>
    <x v="245"/>
    <n v="0"/>
    <n v="0"/>
    <n v="1"/>
    <n v="1"/>
    <n v="1"/>
    <n v="692"/>
    <n v="1"/>
    <x v="6"/>
    <x v="4"/>
  </r>
  <r>
    <x v="4"/>
    <x v="5"/>
    <x v="215"/>
    <x v="248"/>
    <x v="246"/>
    <n v="0"/>
    <n v="0"/>
    <n v="1"/>
    <n v="1"/>
    <n v="1"/>
    <n v="692"/>
    <n v="1"/>
    <x v="6"/>
    <x v="4"/>
  </r>
  <r>
    <x v="4"/>
    <x v="5"/>
    <x v="216"/>
    <x v="249"/>
    <x v="247"/>
    <n v="0"/>
    <n v="0"/>
    <n v="1"/>
    <n v="1"/>
    <n v="1"/>
    <n v="692"/>
    <n v="1"/>
    <x v="6"/>
    <x v="4"/>
  </r>
  <r>
    <x v="4"/>
    <x v="5"/>
    <x v="61"/>
    <x v="94"/>
    <x v="92"/>
    <n v="0"/>
    <n v="0"/>
    <n v="1"/>
    <n v="1"/>
    <n v="1"/>
    <n v="692"/>
    <n v="1"/>
    <x v="6"/>
    <x v="4"/>
  </r>
  <r>
    <x v="4"/>
    <x v="5"/>
    <x v="217"/>
    <x v="250"/>
    <x v="248"/>
    <n v="0"/>
    <n v="1"/>
    <n v="0"/>
    <n v="1"/>
    <n v="1"/>
    <n v="692"/>
    <n v="0"/>
    <x v="6"/>
    <x v="4"/>
  </r>
  <r>
    <x v="4"/>
    <x v="5"/>
    <x v="218"/>
    <x v="251"/>
    <x v="249"/>
    <n v="0"/>
    <n v="4"/>
    <n v="0"/>
    <n v="4"/>
    <n v="4"/>
    <n v="692"/>
    <n v="0"/>
    <x v="6"/>
    <x v="4"/>
  </r>
  <r>
    <x v="4"/>
    <x v="5"/>
    <x v="219"/>
    <x v="252"/>
    <x v="250"/>
    <n v="0"/>
    <n v="1"/>
    <n v="0"/>
    <n v="1"/>
    <n v="1"/>
    <n v="692"/>
    <n v="0"/>
    <x v="6"/>
    <x v="4"/>
  </r>
  <r>
    <x v="4"/>
    <x v="5"/>
    <x v="301"/>
    <x v="337"/>
    <x v="335"/>
    <n v="0"/>
    <n v="0"/>
    <n v="3"/>
    <n v="3"/>
    <n v="3"/>
    <n v="692"/>
    <n v="1"/>
    <x v="6"/>
    <x v="4"/>
  </r>
  <r>
    <x v="4"/>
    <x v="5"/>
    <x v="220"/>
    <x v="253"/>
    <x v="251"/>
    <n v="0"/>
    <n v="0"/>
    <n v="1"/>
    <n v="1"/>
    <n v="1"/>
    <n v="692"/>
    <n v="1"/>
    <x v="6"/>
    <x v="4"/>
  </r>
  <r>
    <x v="4"/>
    <x v="5"/>
    <x v="221"/>
    <x v="254"/>
    <x v="252"/>
    <n v="0"/>
    <n v="1"/>
    <n v="0"/>
    <n v="1"/>
    <n v="1"/>
    <n v="692"/>
    <n v="0"/>
    <x v="6"/>
    <x v="4"/>
  </r>
  <r>
    <x v="4"/>
    <x v="5"/>
    <x v="223"/>
    <x v="256"/>
    <x v="254"/>
    <n v="0"/>
    <n v="0"/>
    <n v="1"/>
    <n v="1"/>
    <n v="1"/>
    <n v="692"/>
    <n v="1"/>
    <x v="6"/>
    <x v="4"/>
  </r>
  <r>
    <x v="4"/>
    <x v="5"/>
    <x v="224"/>
    <x v="257"/>
    <x v="255"/>
    <n v="0"/>
    <n v="1"/>
    <n v="0"/>
    <n v="1"/>
    <n v="1"/>
    <n v="692"/>
    <n v="0"/>
    <x v="6"/>
    <x v="4"/>
  </r>
  <r>
    <x v="4"/>
    <x v="5"/>
    <x v="225"/>
    <x v="258"/>
    <x v="256"/>
    <n v="0"/>
    <n v="1"/>
    <n v="1"/>
    <n v="2"/>
    <n v="2"/>
    <n v="692"/>
    <n v="0.5"/>
    <x v="6"/>
    <x v="4"/>
  </r>
  <r>
    <x v="4"/>
    <x v="5"/>
    <x v="226"/>
    <x v="259"/>
    <x v="257"/>
    <n v="0"/>
    <n v="1"/>
    <n v="0"/>
    <n v="1"/>
    <n v="1"/>
    <n v="692"/>
    <n v="0"/>
    <x v="6"/>
    <x v="4"/>
  </r>
  <r>
    <x v="4"/>
    <x v="5"/>
    <x v="89"/>
    <x v="122"/>
    <x v="120"/>
    <n v="0"/>
    <n v="0"/>
    <n v="2"/>
    <n v="2"/>
    <n v="2"/>
    <n v="692"/>
    <n v="1"/>
    <x v="6"/>
    <x v="4"/>
  </r>
  <r>
    <x v="4"/>
    <x v="5"/>
    <x v="227"/>
    <x v="260"/>
    <x v="258"/>
    <n v="0"/>
    <n v="0"/>
    <n v="2"/>
    <n v="2"/>
    <n v="2"/>
    <n v="692"/>
    <n v="1"/>
    <x v="6"/>
    <x v="4"/>
  </r>
  <r>
    <x v="4"/>
    <x v="5"/>
    <x v="229"/>
    <x v="262"/>
    <x v="260"/>
    <n v="0"/>
    <n v="0"/>
    <n v="1"/>
    <n v="1"/>
    <n v="1"/>
    <n v="692"/>
    <n v="1"/>
    <x v="6"/>
    <x v="4"/>
  </r>
  <r>
    <x v="4"/>
    <x v="5"/>
    <x v="303"/>
    <x v="339"/>
    <x v="337"/>
    <n v="0"/>
    <n v="2"/>
    <n v="0"/>
    <n v="2"/>
    <n v="2"/>
    <n v="692"/>
    <n v="0"/>
    <x v="6"/>
    <x v="4"/>
  </r>
  <r>
    <x v="4"/>
    <x v="5"/>
    <x v="334"/>
    <x v="370"/>
    <x v="368"/>
    <n v="0"/>
    <n v="0"/>
    <n v="1"/>
    <n v="1"/>
    <n v="1"/>
    <n v="692"/>
    <n v="1"/>
    <x v="6"/>
    <x v="4"/>
  </r>
  <r>
    <x v="4"/>
    <x v="5"/>
    <x v="143"/>
    <x v="263"/>
    <x v="261"/>
    <n v="0"/>
    <n v="3"/>
    <n v="0"/>
    <n v="3"/>
    <n v="3"/>
    <n v="692"/>
    <n v="0"/>
    <x v="6"/>
    <x v="4"/>
  </r>
  <r>
    <x v="4"/>
    <x v="5"/>
    <x v="114"/>
    <x v="147"/>
    <x v="145"/>
    <n v="0"/>
    <n v="2"/>
    <n v="4"/>
    <n v="6"/>
    <n v="6"/>
    <n v="692"/>
    <n v="0.66666666666666663"/>
    <x v="6"/>
    <x v="4"/>
  </r>
  <r>
    <x v="4"/>
    <x v="5"/>
    <x v="230"/>
    <x v="265"/>
    <x v="263"/>
    <n v="0"/>
    <n v="0"/>
    <n v="1"/>
    <n v="1"/>
    <n v="1"/>
    <n v="692"/>
    <n v="1"/>
    <x v="6"/>
    <x v="4"/>
  </r>
  <r>
    <x v="4"/>
    <x v="5"/>
    <x v="304"/>
    <x v="340"/>
    <x v="338"/>
    <n v="0"/>
    <n v="1"/>
    <n v="0"/>
    <n v="1"/>
    <n v="1"/>
    <n v="692"/>
    <n v="0"/>
    <x v="6"/>
    <x v="4"/>
  </r>
  <r>
    <x v="4"/>
    <x v="5"/>
    <x v="90"/>
    <x v="123"/>
    <x v="121"/>
    <n v="0"/>
    <n v="1"/>
    <n v="0"/>
    <n v="1"/>
    <n v="1"/>
    <n v="692"/>
    <n v="0"/>
    <x v="6"/>
    <x v="4"/>
  </r>
  <r>
    <x v="4"/>
    <x v="5"/>
    <x v="91"/>
    <x v="124"/>
    <x v="122"/>
    <n v="0"/>
    <n v="0"/>
    <n v="2"/>
    <n v="2"/>
    <n v="2"/>
    <n v="692"/>
    <n v="1"/>
    <x v="6"/>
    <x v="4"/>
  </r>
  <r>
    <x v="4"/>
    <x v="5"/>
    <x v="349"/>
    <x v="386"/>
    <x v="384"/>
    <n v="0"/>
    <n v="0"/>
    <n v="1"/>
    <n v="1"/>
    <n v="1"/>
    <n v="692"/>
    <n v="1"/>
    <x v="6"/>
    <x v="4"/>
  </r>
  <r>
    <x v="4"/>
    <x v="5"/>
    <x v="335"/>
    <x v="371"/>
    <x v="369"/>
    <n v="0"/>
    <n v="0"/>
    <n v="3"/>
    <n v="3"/>
    <n v="3"/>
    <n v="692"/>
    <n v="1"/>
    <x v="6"/>
    <x v="4"/>
  </r>
  <r>
    <x v="4"/>
    <x v="5"/>
    <x v="233"/>
    <x v="268"/>
    <x v="266"/>
    <n v="0"/>
    <n v="0"/>
    <n v="1"/>
    <n v="1"/>
    <n v="1"/>
    <n v="692"/>
    <n v="1"/>
    <x v="6"/>
    <x v="4"/>
  </r>
  <r>
    <x v="4"/>
    <x v="5"/>
    <x v="307"/>
    <x v="343"/>
    <x v="341"/>
    <n v="0"/>
    <n v="4"/>
    <n v="0"/>
    <n v="4"/>
    <n v="4"/>
    <n v="692"/>
    <n v="0"/>
    <x v="6"/>
    <x v="4"/>
  </r>
  <r>
    <x v="4"/>
    <x v="5"/>
    <x v="235"/>
    <x v="270"/>
    <x v="268"/>
    <n v="0"/>
    <n v="0"/>
    <n v="1"/>
    <n v="1"/>
    <n v="1"/>
    <n v="692"/>
    <n v="1"/>
    <x v="6"/>
    <x v="4"/>
  </r>
  <r>
    <x v="4"/>
    <x v="5"/>
    <x v="236"/>
    <x v="271"/>
    <x v="269"/>
    <n v="0"/>
    <n v="1"/>
    <n v="0"/>
    <n v="1"/>
    <n v="1"/>
    <n v="692"/>
    <n v="0"/>
    <x v="6"/>
    <x v="4"/>
  </r>
  <r>
    <x v="4"/>
    <x v="5"/>
    <x v="63"/>
    <x v="96"/>
    <x v="94"/>
    <n v="0"/>
    <n v="0"/>
    <n v="2"/>
    <n v="2"/>
    <n v="2"/>
    <n v="692"/>
    <n v="1"/>
    <x v="6"/>
    <x v="4"/>
  </r>
  <r>
    <x v="4"/>
    <x v="5"/>
    <x v="64"/>
    <x v="97"/>
    <x v="95"/>
    <n v="0"/>
    <n v="0"/>
    <n v="1"/>
    <n v="1"/>
    <n v="1"/>
    <n v="692"/>
    <n v="1"/>
    <x v="6"/>
    <x v="4"/>
  </r>
  <r>
    <x v="4"/>
    <x v="5"/>
    <x v="92"/>
    <x v="125"/>
    <x v="123"/>
    <n v="0"/>
    <n v="1"/>
    <n v="0"/>
    <n v="1"/>
    <n v="1"/>
    <n v="692"/>
    <n v="0"/>
    <x v="6"/>
    <x v="4"/>
  </r>
  <r>
    <x v="4"/>
    <x v="5"/>
    <x v="309"/>
    <x v="345"/>
    <x v="343"/>
    <n v="0"/>
    <n v="1"/>
    <n v="0"/>
    <n v="1"/>
    <n v="1"/>
    <n v="692"/>
    <n v="0"/>
    <x v="6"/>
    <x v="4"/>
  </r>
  <r>
    <x v="4"/>
    <x v="5"/>
    <x v="237"/>
    <x v="272"/>
    <x v="270"/>
    <n v="0"/>
    <n v="1"/>
    <n v="3"/>
    <n v="4"/>
    <n v="4"/>
    <n v="692"/>
    <n v="0.75"/>
    <x v="6"/>
    <x v="4"/>
  </r>
  <r>
    <x v="4"/>
    <x v="5"/>
    <x v="239"/>
    <x v="274"/>
    <x v="272"/>
    <n v="0"/>
    <n v="0"/>
    <n v="1"/>
    <n v="1"/>
    <n v="1"/>
    <n v="692"/>
    <n v="1"/>
    <x v="6"/>
    <x v="4"/>
  </r>
  <r>
    <x v="4"/>
    <x v="5"/>
    <x v="336"/>
    <x v="372"/>
    <x v="370"/>
    <n v="0"/>
    <n v="0"/>
    <n v="1"/>
    <n v="1"/>
    <n v="1"/>
    <n v="692"/>
    <n v="1"/>
    <x v="6"/>
    <x v="4"/>
  </r>
  <r>
    <x v="4"/>
    <x v="5"/>
    <x v="65"/>
    <x v="98"/>
    <x v="96"/>
    <n v="0"/>
    <n v="0"/>
    <n v="2"/>
    <n v="2"/>
    <n v="2"/>
    <n v="692"/>
    <n v="1"/>
    <x v="6"/>
    <x v="4"/>
  </r>
  <r>
    <x v="4"/>
    <x v="5"/>
    <x v="241"/>
    <x v="276"/>
    <x v="274"/>
    <n v="0"/>
    <n v="0"/>
    <n v="3"/>
    <n v="3"/>
    <n v="3"/>
    <n v="692"/>
    <n v="1"/>
    <x v="6"/>
    <x v="4"/>
  </r>
  <r>
    <x v="4"/>
    <x v="5"/>
    <x v="135"/>
    <x v="168"/>
    <x v="166"/>
    <n v="0"/>
    <n v="1"/>
    <n v="1"/>
    <n v="2"/>
    <n v="2"/>
    <n v="692"/>
    <n v="0.5"/>
    <x v="6"/>
    <x v="4"/>
  </r>
  <r>
    <x v="4"/>
    <x v="5"/>
    <x v="66"/>
    <x v="99"/>
    <x v="97"/>
    <n v="0"/>
    <n v="0"/>
    <n v="2"/>
    <n v="2"/>
    <n v="2"/>
    <n v="692"/>
    <n v="1"/>
    <x v="6"/>
    <x v="4"/>
  </r>
  <r>
    <x v="4"/>
    <x v="5"/>
    <x v="136"/>
    <x v="169"/>
    <x v="167"/>
    <n v="0"/>
    <n v="4"/>
    <n v="2"/>
    <n v="6"/>
    <n v="6"/>
    <n v="692"/>
    <n v="0.33333333333333331"/>
    <x v="6"/>
    <x v="4"/>
  </r>
  <r>
    <x v="4"/>
    <x v="5"/>
    <x v="137"/>
    <x v="170"/>
    <x v="168"/>
    <n v="0"/>
    <n v="2"/>
    <n v="0"/>
    <n v="2"/>
    <n v="2"/>
    <n v="692"/>
    <n v="0"/>
    <x v="6"/>
    <x v="4"/>
  </r>
  <r>
    <x v="4"/>
    <x v="5"/>
    <x v="311"/>
    <x v="347"/>
    <x v="345"/>
    <n v="0"/>
    <n v="0"/>
    <n v="2"/>
    <n v="2"/>
    <n v="2"/>
    <n v="692"/>
    <n v="1"/>
    <x v="6"/>
    <x v="4"/>
  </r>
  <r>
    <x v="4"/>
    <x v="5"/>
    <x v="138"/>
    <x v="171"/>
    <x v="169"/>
    <n v="0"/>
    <n v="0"/>
    <n v="2"/>
    <n v="2"/>
    <n v="2"/>
    <n v="692"/>
    <n v="1"/>
    <x v="6"/>
    <x v="4"/>
  </r>
  <r>
    <x v="4"/>
    <x v="5"/>
    <x v="139"/>
    <x v="172"/>
    <x v="170"/>
    <n v="0"/>
    <n v="0"/>
    <n v="1"/>
    <n v="1"/>
    <n v="1"/>
    <n v="692"/>
    <n v="1"/>
    <x v="6"/>
    <x v="4"/>
  </r>
  <r>
    <x v="4"/>
    <x v="5"/>
    <x v="140"/>
    <x v="173"/>
    <x v="171"/>
    <n v="0"/>
    <n v="0"/>
    <n v="3"/>
    <n v="3"/>
    <n v="3"/>
    <n v="692"/>
    <n v="1"/>
    <x v="6"/>
    <x v="4"/>
  </r>
  <r>
    <x v="4"/>
    <x v="5"/>
    <x v="141"/>
    <x v="174"/>
    <x v="172"/>
    <n v="0"/>
    <n v="1"/>
    <n v="0"/>
    <n v="1"/>
    <n v="1"/>
    <n v="692"/>
    <n v="0"/>
    <x v="6"/>
    <x v="4"/>
  </r>
  <r>
    <x v="4"/>
    <x v="5"/>
    <x v="312"/>
    <x v="348"/>
    <x v="346"/>
    <n v="0"/>
    <n v="0"/>
    <n v="1"/>
    <n v="1"/>
    <n v="1"/>
    <n v="692"/>
    <n v="1"/>
    <x v="6"/>
    <x v="4"/>
  </r>
  <r>
    <x v="4"/>
    <x v="5"/>
    <x v="313"/>
    <x v="349"/>
    <x v="347"/>
    <n v="0"/>
    <n v="0"/>
    <n v="4"/>
    <n v="4"/>
    <n v="4"/>
    <n v="692"/>
    <n v="1"/>
    <x v="6"/>
    <x v="4"/>
  </r>
  <r>
    <x v="4"/>
    <x v="5"/>
    <x v="242"/>
    <x v="277"/>
    <x v="275"/>
    <n v="0"/>
    <n v="0"/>
    <n v="2"/>
    <n v="2"/>
    <n v="2"/>
    <n v="692"/>
    <n v="1"/>
    <x v="6"/>
    <x v="4"/>
  </r>
  <r>
    <x v="4"/>
    <x v="5"/>
    <x v="243"/>
    <x v="278"/>
    <x v="276"/>
    <n v="0"/>
    <n v="3"/>
    <n v="1"/>
    <n v="4"/>
    <n v="4"/>
    <n v="692"/>
    <n v="0.25"/>
    <x v="6"/>
    <x v="4"/>
  </r>
  <r>
    <x v="4"/>
    <x v="5"/>
    <x v="244"/>
    <x v="279"/>
    <x v="277"/>
    <n v="0"/>
    <n v="1"/>
    <n v="0"/>
    <n v="1"/>
    <n v="1"/>
    <n v="692"/>
    <n v="0"/>
    <x v="6"/>
    <x v="4"/>
  </r>
  <r>
    <x v="4"/>
    <x v="5"/>
    <x v="245"/>
    <x v="280"/>
    <x v="278"/>
    <n v="0"/>
    <n v="0"/>
    <n v="2"/>
    <n v="2"/>
    <n v="2"/>
    <n v="692"/>
    <n v="1"/>
    <x v="6"/>
    <x v="4"/>
  </r>
  <r>
    <x v="4"/>
    <x v="5"/>
    <x v="314"/>
    <x v="350"/>
    <x v="348"/>
    <n v="0"/>
    <n v="0"/>
    <n v="3"/>
    <n v="3"/>
    <n v="3"/>
    <n v="692"/>
    <n v="1"/>
    <x v="6"/>
    <x v="4"/>
  </r>
  <r>
    <x v="4"/>
    <x v="5"/>
    <x v="67"/>
    <x v="100"/>
    <x v="98"/>
    <n v="0"/>
    <n v="0"/>
    <n v="1"/>
    <n v="1"/>
    <n v="1"/>
    <n v="692"/>
    <n v="1"/>
    <x v="6"/>
    <x v="4"/>
  </r>
  <r>
    <x v="4"/>
    <x v="5"/>
    <x v="246"/>
    <x v="281"/>
    <x v="279"/>
    <n v="0"/>
    <n v="3"/>
    <n v="0"/>
    <n v="3"/>
    <n v="3"/>
    <n v="692"/>
    <n v="0"/>
    <x v="6"/>
    <x v="4"/>
  </r>
  <r>
    <x v="4"/>
    <x v="5"/>
    <x v="315"/>
    <x v="351"/>
    <x v="349"/>
    <n v="0"/>
    <n v="1"/>
    <n v="6"/>
    <n v="7"/>
    <n v="7"/>
    <n v="692"/>
    <n v="0.8571428571428571"/>
    <x v="6"/>
    <x v="4"/>
  </r>
  <r>
    <x v="4"/>
    <x v="5"/>
    <x v="316"/>
    <x v="352"/>
    <x v="350"/>
    <n v="0"/>
    <n v="2"/>
    <n v="0"/>
    <n v="2"/>
    <n v="2"/>
    <n v="692"/>
    <n v="0"/>
    <x v="6"/>
    <x v="4"/>
  </r>
  <r>
    <x v="4"/>
    <x v="5"/>
    <x v="247"/>
    <x v="282"/>
    <x v="280"/>
    <n v="0"/>
    <n v="1"/>
    <n v="5"/>
    <n v="6"/>
    <n v="6"/>
    <n v="692"/>
    <n v="0.83333333333333337"/>
    <x v="6"/>
    <x v="4"/>
  </r>
  <r>
    <x v="4"/>
    <x v="5"/>
    <x v="351"/>
    <x v="388"/>
    <x v="386"/>
    <n v="0"/>
    <n v="1"/>
    <n v="2"/>
    <n v="3"/>
    <n v="3"/>
    <n v="692"/>
    <n v="0.66666666666666663"/>
    <x v="6"/>
    <x v="4"/>
  </r>
  <r>
    <x v="4"/>
    <x v="5"/>
    <x v="248"/>
    <x v="283"/>
    <x v="281"/>
    <n v="0"/>
    <n v="4"/>
    <n v="0"/>
    <n v="4"/>
    <n v="4"/>
    <n v="692"/>
    <n v="0"/>
    <x v="6"/>
    <x v="4"/>
  </r>
  <r>
    <x v="4"/>
    <x v="5"/>
    <x v="317"/>
    <x v="353"/>
    <x v="351"/>
    <n v="0"/>
    <n v="0"/>
    <n v="2"/>
    <n v="2"/>
    <n v="2"/>
    <n v="692"/>
    <n v="1"/>
    <x v="6"/>
    <x v="4"/>
  </r>
  <r>
    <x v="4"/>
    <x v="5"/>
    <x v="68"/>
    <x v="101"/>
    <x v="99"/>
    <n v="0"/>
    <n v="0"/>
    <n v="3"/>
    <n v="3"/>
    <n v="3"/>
    <n v="692"/>
    <n v="1"/>
    <x v="6"/>
    <x v="4"/>
  </r>
  <r>
    <x v="4"/>
    <x v="5"/>
    <x v="201"/>
    <x v="234"/>
    <x v="232"/>
    <n v="0"/>
    <n v="0"/>
    <n v="5"/>
    <n v="5"/>
    <n v="5"/>
    <n v="692"/>
    <n v="1"/>
    <x v="6"/>
    <x v="4"/>
  </r>
  <r>
    <x v="4"/>
    <x v="5"/>
    <x v="202"/>
    <x v="235"/>
    <x v="233"/>
    <n v="0"/>
    <n v="1"/>
    <n v="0"/>
    <n v="1"/>
    <n v="1"/>
    <n v="692"/>
    <n v="0"/>
    <x v="6"/>
    <x v="4"/>
  </r>
  <r>
    <x v="4"/>
    <x v="5"/>
    <x v="115"/>
    <x v="148"/>
    <x v="146"/>
    <n v="0"/>
    <n v="3"/>
    <n v="0"/>
    <n v="3"/>
    <n v="3"/>
    <n v="692"/>
    <n v="0"/>
    <x v="6"/>
    <x v="4"/>
  </r>
  <r>
    <x v="4"/>
    <x v="5"/>
    <x v="69"/>
    <x v="102"/>
    <x v="100"/>
    <n v="0"/>
    <n v="1"/>
    <n v="7"/>
    <n v="8"/>
    <n v="8"/>
    <n v="692"/>
    <n v="0.875"/>
    <x v="6"/>
    <x v="4"/>
  </r>
  <r>
    <x v="4"/>
    <x v="5"/>
    <x v="203"/>
    <x v="236"/>
    <x v="234"/>
    <n v="0"/>
    <n v="5"/>
    <n v="2"/>
    <n v="7"/>
    <n v="7"/>
    <n v="692"/>
    <n v="0.2857142857142857"/>
    <x v="6"/>
    <x v="4"/>
  </r>
  <r>
    <x v="4"/>
    <x v="5"/>
    <x v="318"/>
    <x v="354"/>
    <x v="352"/>
    <n v="0"/>
    <n v="4"/>
    <n v="0"/>
    <n v="4"/>
    <n v="4"/>
    <n v="692"/>
    <n v="0"/>
    <x v="6"/>
    <x v="4"/>
  </r>
  <r>
    <x v="4"/>
    <x v="5"/>
    <x v="204"/>
    <x v="237"/>
    <x v="235"/>
    <n v="0"/>
    <n v="3"/>
    <n v="2"/>
    <n v="5"/>
    <n v="5"/>
    <n v="692"/>
    <n v="0.4"/>
    <x v="6"/>
    <x v="4"/>
  </r>
  <r>
    <x v="4"/>
    <x v="5"/>
    <x v="288"/>
    <x v="324"/>
    <x v="322"/>
    <n v="0"/>
    <n v="6"/>
    <n v="0"/>
    <n v="6"/>
    <n v="6"/>
    <n v="692"/>
    <n v="0"/>
    <x v="6"/>
    <x v="4"/>
  </r>
  <r>
    <x v="4"/>
    <x v="5"/>
    <x v="338"/>
    <x v="374"/>
    <x v="372"/>
    <n v="0"/>
    <n v="0"/>
    <n v="5"/>
    <n v="5"/>
    <n v="5"/>
    <n v="692"/>
    <n v="1"/>
    <x v="6"/>
    <x v="4"/>
  </r>
  <r>
    <x v="4"/>
    <x v="5"/>
    <x v="205"/>
    <x v="238"/>
    <x v="236"/>
    <n v="0"/>
    <n v="0"/>
    <n v="10"/>
    <n v="10"/>
    <n v="10"/>
    <n v="692"/>
    <n v="1"/>
    <x v="6"/>
    <x v="4"/>
  </r>
  <r>
    <x v="4"/>
    <x v="5"/>
    <x v="206"/>
    <x v="239"/>
    <x v="237"/>
    <n v="0"/>
    <n v="0"/>
    <n v="5"/>
    <n v="5"/>
    <n v="5"/>
    <n v="692"/>
    <n v="1"/>
    <x v="6"/>
    <x v="4"/>
  </r>
  <r>
    <x v="4"/>
    <x v="5"/>
    <x v="95"/>
    <x v="128"/>
    <x v="126"/>
    <n v="0"/>
    <n v="0"/>
    <n v="1"/>
    <n v="1"/>
    <n v="1"/>
    <n v="692"/>
    <n v="1"/>
    <x v="6"/>
    <x v="4"/>
  </r>
  <r>
    <x v="4"/>
    <x v="5"/>
    <x v="207"/>
    <x v="240"/>
    <x v="238"/>
    <n v="0"/>
    <n v="1"/>
    <n v="3"/>
    <n v="4"/>
    <n v="4"/>
    <n v="692"/>
    <n v="0.75"/>
    <x v="6"/>
    <x v="4"/>
  </r>
  <r>
    <x v="4"/>
    <x v="5"/>
    <x v="173"/>
    <x v="284"/>
    <x v="282"/>
    <n v="0"/>
    <n v="0"/>
    <n v="1"/>
    <n v="1"/>
    <n v="1"/>
    <n v="692"/>
    <n v="1"/>
    <x v="6"/>
    <x v="4"/>
  </r>
  <r>
    <x v="4"/>
    <x v="5"/>
    <x v="70"/>
    <x v="103"/>
    <x v="101"/>
    <n v="0"/>
    <n v="2"/>
    <n v="1"/>
    <n v="3"/>
    <n v="3"/>
    <n v="692"/>
    <n v="0.33333333333333331"/>
    <x v="6"/>
    <x v="4"/>
  </r>
  <r>
    <x v="4"/>
    <x v="5"/>
    <x v="71"/>
    <x v="104"/>
    <x v="102"/>
    <n v="0"/>
    <n v="2"/>
    <n v="1"/>
    <n v="3"/>
    <n v="3"/>
    <n v="692"/>
    <n v="0.33333333333333331"/>
    <x v="6"/>
    <x v="4"/>
  </r>
  <r>
    <x v="4"/>
    <x v="5"/>
    <x v="96"/>
    <x v="129"/>
    <x v="127"/>
    <n v="0"/>
    <n v="1"/>
    <n v="2"/>
    <n v="3"/>
    <n v="3"/>
    <n v="692"/>
    <n v="0.66666666666666663"/>
    <x v="6"/>
    <x v="4"/>
  </r>
  <r>
    <x v="4"/>
    <x v="5"/>
    <x v="352"/>
    <x v="389"/>
    <x v="387"/>
    <n v="0"/>
    <n v="0"/>
    <n v="1"/>
    <n v="1"/>
    <n v="1"/>
    <n v="692"/>
    <n v="1"/>
    <x v="6"/>
    <x v="4"/>
  </r>
  <r>
    <x v="4"/>
    <x v="5"/>
    <x v="97"/>
    <x v="130"/>
    <x v="128"/>
    <n v="0"/>
    <n v="2"/>
    <n v="0"/>
    <n v="2"/>
    <n v="2"/>
    <n v="692"/>
    <n v="0"/>
    <x v="6"/>
    <x v="4"/>
  </r>
  <r>
    <x v="4"/>
    <x v="5"/>
    <x v="249"/>
    <x v="285"/>
    <x v="283"/>
    <n v="0"/>
    <n v="0"/>
    <n v="1"/>
    <n v="1"/>
    <n v="1"/>
    <n v="692"/>
    <n v="1"/>
    <x v="6"/>
    <x v="4"/>
  </r>
  <r>
    <x v="4"/>
    <x v="5"/>
    <x v="250"/>
    <x v="286"/>
    <x v="284"/>
    <n v="0"/>
    <n v="0"/>
    <n v="1"/>
    <n v="1"/>
    <n v="1"/>
    <n v="692"/>
    <n v="1"/>
    <x v="6"/>
    <x v="4"/>
  </r>
  <r>
    <x v="4"/>
    <x v="5"/>
    <x v="251"/>
    <x v="287"/>
    <x v="285"/>
    <n v="0"/>
    <n v="0"/>
    <n v="2"/>
    <n v="2"/>
    <n v="2"/>
    <n v="692"/>
    <n v="1"/>
    <x v="6"/>
    <x v="4"/>
  </r>
  <r>
    <x v="4"/>
    <x v="5"/>
    <x v="98"/>
    <x v="131"/>
    <x v="129"/>
    <n v="0"/>
    <n v="1"/>
    <n v="0"/>
    <n v="1"/>
    <n v="1"/>
    <n v="692"/>
    <n v="0"/>
    <x v="6"/>
    <x v="4"/>
  </r>
  <r>
    <x v="4"/>
    <x v="5"/>
    <x v="252"/>
    <x v="288"/>
    <x v="286"/>
    <n v="0"/>
    <n v="0"/>
    <n v="2"/>
    <n v="2"/>
    <n v="2"/>
    <n v="692"/>
    <n v="1"/>
    <x v="6"/>
    <x v="4"/>
  </r>
  <r>
    <x v="4"/>
    <x v="5"/>
    <x v="253"/>
    <x v="289"/>
    <x v="287"/>
    <n v="0"/>
    <n v="2"/>
    <n v="0"/>
    <n v="2"/>
    <n v="2"/>
    <n v="692"/>
    <n v="0"/>
    <x v="6"/>
    <x v="4"/>
  </r>
  <r>
    <x v="4"/>
    <x v="5"/>
    <x v="254"/>
    <x v="290"/>
    <x v="288"/>
    <n v="0"/>
    <n v="0"/>
    <n v="4"/>
    <n v="4"/>
    <n v="4"/>
    <n v="692"/>
    <n v="1"/>
    <x v="6"/>
    <x v="4"/>
  </r>
  <r>
    <x v="4"/>
    <x v="5"/>
    <x v="116"/>
    <x v="149"/>
    <x v="147"/>
    <n v="0"/>
    <n v="0"/>
    <n v="2"/>
    <n v="2"/>
    <n v="2"/>
    <n v="692"/>
    <n v="1"/>
    <x v="6"/>
    <x v="4"/>
  </r>
  <r>
    <x v="4"/>
    <x v="5"/>
    <x v="255"/>
    <x v="291"/>
    <x v="289"/>
    <n v="0"/>
    <n v="3"/>
    <n v="0"/>
    <n v="3"/>
    <n v="3"/>
    <n v="692"/>
    <n v="0"/>
    <x v="6"/>
    <x v="4"/>
  </r>
  <r>
    <x v="4"/>
    <x v="5"/>
    <x v="256"/>
    <x v="292"/>
    <x v="290"/>
    <n v="0"/>
    <n v="3"/>
    <n v="1"/>
    <n v="4"/>
    <n v="4"/>
    <n v="692"/>
    <n v="0.25"/>
    <x v="6"/>
    <x v="4"/>
  </r>
  <r>
    <x v="4"/>
    <x v="5"/>
    <x v="257"/>
    <x v="293"/>
    <x v="291"/>
    <n v="0"/>
    <n v="0"/>
    <n v="3"/>
    <n v="3"/>
    <n v="3"/>
    <n v="692"/>
    <n v="1"/>
    <x v="6"/>
    <x v="4"/>
  </r>
  <r>
    <x v="4"/>
    <x v="5"/>
    <x v="258"/>
    <x v="294"/>
    <x v="292"/>
    <n v="0"/>
    <n v="1"/>
    <n v="0"/>
    <n v="1"/>
    <n v="1"/>
    <n v="692"/>
    <n v="0"/>
    <x v="6"/>
    <x v="4"/>
  </r>
  <r>
    <x v="4"/>
    <x v="5"/>
    <x v="259"/>
    <x v="295"/>
    <x v="293"/>
    <n v="0"/>
    <n v="2"/>
    <n v="0"/>
    <n v="2"/>
    <n v="2"/>
    <n v="692"/>
    <n v="0"/>
    <x v="6"/>
    <x v="4"/>
  </r>
  <r>
    <x v="4"/>
    <x v="5"/>
    <x v="260"/>
    <x v="296"/>
    <x v="294"/>
    <n v="0"/>
    <n v="1"/>
    <n v="0"/>
    <n v="1"/>
    <n v="1"/>
    <n v="692"/>
    <n v="0"/>
    <x v="6"/>
    <x v="4"/>
  </r>
  <r>
    <x v="4"/>
    <x v="5"/>
    <x v="362"/>
    <x v="399"/>
    <x v="397"/>
    <n v="0"/>
    <n v="0"/>
    <n v="1"/>
    <n v="1"/>
    <n v="1"/>
    <n v="692"/>
    <n v="1"/>
    <x v="6"/>
    <x v="4"/>
  </r>
  <r>
    <x v="4"/>
    <x v="5"/>
    <x v="353"/>
    <x v="390"/>
    <x v="388"/>
    <n v="0"/>
    <n v="0"/>
    <n v="1"/>
    <n v="1"/>
    <n v="1"/>
    <n v="692"/>
    <n v="1"/>
    <x v="6"/>
    <x v="4"/>
  </r>
  <r>
    <x v="4"/>
    <x v="5"/>
    <x v="262"/>
    <x v="298"/>
    <x v="296"/>
    <n v="0"/>
    <n v="0"/>
    <n v="1"/>
    <n v="1"/>
    <n v="1"/>
    <n v="692"/>
    <n v="1"/>
    <x v="6"/>
    <x v="4"/>
  </r>
  <r>
    <x v="4"/>
    <x v="5"/>
    <x v="374"/>
    <x v="411"/>
    <x v="409"/>
    <n v="0"/>
    <n v="1"/>
    <n v="0"/>
    <n v="1"/>
    <n v="1"/>
    <n v="692"/>
    <n v="0"/>
    <x v="6"/>
    <x v="4"/>
  </r>
  <r>
    <x v="4"/>
    <x v="5"/>
    <x v="264"/>
    <x v="300"/>
    <x v="298"/>
    <n v="0"/>
    <n v="0"/>
    <n v="2"/>
    <n v="2"/>
    <n v="2"/>
    <n v="692"/>
    <n v="1"/>
    <x v="6"/>
    <x v="4"/>
  </r>
  <r>
    <x v="4"/>
    <x v="5"/>
    <x v="266"/>
    <x v="302"/>
    <x v="300"/>
    <n v="0"/>
    <n v="0"/>
    <n v="2"/>
    <n v="2"/>
    <n v="2"/>
    <n v="692"/>
    <n v="1"/>
    <x v="6"/>
    <x v="4"/>
  </r>
  <r>
    <x v="4"/>
    <x v="5"/>
    <x v="320"/>
    <x v="356"/>
    <x v="354"/>
    <n v="0"/>
    <n v="0"/>
    <n v="1"/>
    <n v="1"/>
    <n v="1"/>
    <n v="692"/>
    <n v="1"/>
    <x v="6"/>
    <x v="4"/>
  </r>
  <r>
    <x v="4"/>
    <x v="5"/>
    <x v="72"/>
    <x v="105"/>
    <x v="103"/>
    <n v="0"/>
    <n v="1"/>
    <n v="1"/>
    <n v="2"/>
    <n v="2"/>
    <n v="692"/>
    <n v="0.5"/>
    <x v="6"/>
    <x v="4"/>
  </r>
  <r>
    <x v="4"/>
    <x v="5"/>
    <x v="269"/>
    <x v="305"/>
    <x v="303"/>
    <n v="0"/>
    <n v="4"/>
    <n v="0"/>
    <n v="4"/>
    <n v="4"/>
    <n v="692"/>
    <n v="0"/>
    <x v="6"/>
    <x v="4"/>
  </r>
  <r>
    <x v="4"/>
    <x v="5"/>
    <x v="271"/>
    <x v="307"/>
    <x v="305"/>
    <n v="0"/>
    <n v="0"/>
    <n v="1"/>
    <n v="1"/>
    <n v="1"/>
    <n v="692"/>
    <n v="1"/>
    <x v="6"/>
    <x v="4"/>
  </r>
  <r>
    <x v="4"/>
    <x v="5"/>
    <x v="354"/>
    <x v="391"/>
    <x v="389"/>
    <n v="0"/>
    <n v="2"/>
    <n v="0"/>
    <n v="2"/>
    <n v="2"/>
    <n v="692"/>
    <n v="0"/>
    <x v="6"/>
    <x v="4"/>
  </r>
  <r>
    <x v="4"/>
    <x v="5"/>
    <x v="355"/>
    <x v="392"/>
    <x v="390"/>
    <n v="0"/>
    <n v="0"/>
    <n v="1"/>
    <n v="1"/>
    <n v="1"/>
    <n v="692"/>
    <n v="1"/>
    <x v="6"/>
    <x v="4"/>
  </r>
  <r>
    <x v="4"/>
    <x v="5"/>
    <x v="369"/>
    <x v="406"/>
    <x v="404"/>
    <n v="0"/>
    <n v="0"/>
    <n v="1"/>
    <n v="1"/>
    <n v="1"/>
    <n v="692"/>
    <n v="1"/>
    <x v="6"/>
    <x v="4"/>
  </r>
  <r>
    <x v="4"/>
    <x v="5"/>
    <x v="322"/>
    <x v="358"/>
    <x v="356"/>
    <n v="0"/>
    <n v="0"/>
    <n v="1"/>
    <n v="1"/>
    <n v="1"/>
    <n v="692"/>
    <n v="1"/>
    <x v="6"/>
    <x v="4"/>
  </r>
  <r>
    <x v="4"/>
    <x v="5"/>
    <x v="276"/>
    <x v="312"/>
    <x v="310"/>
    <n v="0"/>
    <n v="0"/>
    <n v="4"/>
    <n v="4"/>
    <n v="4"/>
    <n v="692"/>
    <n v="1"/>
    <x v="6"/>
    <x v="4"/>
  </r>
  <r>
    <x v="4"/>
    <x v="5"/>
    <x v="323"/>
    <x v="359"/>
    <x v="357"/>
    <n v="0"/>
    <n v="1"/>
    <n v="2"/>
    <n v="3"/>
    <n v="3"/>
    <n v="692"/>
    <n v="0.66666666666666663"/>
    <x v="6"/>
    <x v="4"/>
  </r>
  <r>
    <x v="4"/>
    <x v="5"/>
    <x v="121"/>
    <x v="154"/>
    <x v="152"/>
    <n v="0"/>
    <n v="6"/>
    <n v="0"/>
    <n v="6"/>
    <n v="6"/>
    <n v="692"/>
    <n v="0"/>
    <x v="6"/>
    <x v="4"/>
  </r>
  <r>
    <x v="4"/>
    <x v="5"/>
    <x v="118"/>
    <x v="151"/>
    <x v="149"/>
    <n v="0"/>
    <n v="1"/>
    <n v="0"/>
    <n v="1"/>
    <n v="1"/>
    <n v="692"/>
    <n v="0"/>
    <x v="6"/>
    <x v="4"/>
  </r>
  <r>
    <x v="4"/>
    <x v="5"/>
    <x v="122"/>
    <x v="155"/>
    <x v="153"/>
    <n v="0"/>
    <n v="0"/>
    <n v="3"/>
    <n v="3"/>
    <n v="3"/>
    <n v="692"/>
    <n v="1"/>
    <x v="6"/>
    <x v="4"/>
  </r>
  <r>
    <x v="4"/>
    <x v="5"/>
    <x v="339"/>
    <x v="375"/>
    <x v="373"/>
    <n v="0"/>
    <n v="0"/>
    <n v="1"/>
    <n v="1"/>
    <n v="1"/>
    <n v="692"/>
    <n v="1"/>
    <x v="6"/>
    <x v="4"/>
  </r>
  <r>
    <x v="4"/>
    <x v="5"/>
    <x v="123"/>
    <x v="156"/>
    <x v="154"/>
    <n v="0"/>
    <n v="0"/>
    <n v="2"/>
    <n v="2"/>
    <n v="2"/>
    <n v="692"/>
    <n v="1"/>
    <x v="6"/>
    <x v="4"/>
  </r>
  <r>
    <x v="4"/>
    <x v="5"/>
    <x v="124"/>
    <x v="157"/>
    <x v="155"/>
    <n v="0"/>
    <n v="2"/>
    <n v="0"/>
    <n v="2"/>
    <n v="2"/>
    <n v="692"/>
    <n v="0"/>
    <x v="6"/>
    <x v="4"/>
  </r>
  <r>
    <x v="4"/>
    <x v="5"/>
    <x v="119"/>
    <x v="152"/>
    <x v="150"/>
    <n v="0"/>
    <n v="1"/>
    <n v="2"/>
    <n v="3"/>
    <n v="3"/>
    <n v="692"/>
    <n v="0.66666666666666663"/>
    <x v="6"/>
    <x v="4"/>
  </r>
  <r>
    <x v="4"/>
    <x v="5"/>
    <x v="125"/>
    <x v="158"/>
    <x v="156"/>
    <n v="0"/>
    <n v="0"/>
    <n v="2"/>
    <n v="2"/>
    <n v="2"/>
    <n v="692"/>
    <n v="1"/>
    <x v="6"/>
    <x v="4"/>
  </r>
  <r>
    <x v="4"/>
    <x v="5"/>
    <x v="324"/>
    <x v="360"/>
    <x v="358"/>
    <n v="0"/>
    <n v="1"/>
    <n v="0"/>
    <n v="1"/>
    <n v="1"/>
    <n v="692"/>
    <n v="0"/>
    <x v="6"/>
    <x v="4"/>
  </r>
  <r>
    <x v="4"/>
    <x v="5"/>
    <x v="340"/>
    <x v="376"/>
    <x v="374"/>
    <n v="0"/>
    <n v="1"/>
    <n v="1"/>
    <n v="2"/>
    <n v="2"/>
    <n v="692"/>
    <n v="0.5"/>
    <x v="6"/>
    <x v="4"/>
  </r>
  <r>
    <x v="4"/>
    <x v="5"/>
    <x v="278"/>
    <x v="314"/>
    <x v="312"/>
    <n v="0"/>
    <n v="1"/>
    <n v="0"/>
    <n v="1"/>
    <n v="1"/>
    <n v="692"/>
    <n v="0"/>
    <x v="6"/>
    <x v="4"/>
  </r>
  <r>
    <x v="4"/>
    <x v="5"/>
    <x v="279"/>
    <x v="315"/>
    <x v="313"/>
    <n v="0"/>
    <n v="2"/>
    <n v="1"/>
    <n v="3"/>
    <n v="3"/>
    <n v="692"/>
    <n v="0.33333333333333331"/>
    <x v="6"/>
    <x v="4"/>
  </r>
  <r>
    <x v="4"/>
    <x v="5"/>
    <x v="378"/>
    <x v="415"/>
    <x v="413"/>
    <n v="0"/>
    <n v="2"/>
    <n v="0"/>
    <n v="2"/>
    <n v="2"/>
    <n v="692"/>
    <n v="0"/>
    <x v="6"/>
    <x v="4"/>
  </r>
  <r>
    <x v="4"/>
    <x v="5"/>
    <x v="375"/>
    <x v="412"/>
    <x v="410"/>
    <n v="0"/>
    <n v="2"/>
    <n v="0"/>
    <n v="2"/>
    <n v="2"/>
    <n v="692"/>
    <n v="0"/>
    <x v="6"/>
    <x v="4"/>
  </r>
  <r>
    <x v="4"/>
    <x v="5"/>
    <x v="280"/>
    <x v="316"/>
    <x v="314"/>
    <n v="0"/>
    <n v="1"/>
    <n v="0"/>
    <n v="1"/>
    <n v="1"/>
    <n v="692"/>
    <n v="0"/>
    <x v="6"/>
    <x v="4"/>
  </r>
  <r>
    <x v="4"/>
    <x v="5"/>
    <x v="341"/>
    <x v="377"/>
    <x v="375"/>
    <n v="0"/>
    <n v="0"/>
    <n v="7"/>
    <n v="7"/>
    <n v="7"/>
    <n v="692"/>
    <n v="1"/>
    <x v="6"/>
    <x v="4"/>
  </r>
  <r>
    <x v="4"/>
    <x v="5"/>
    <x v="99"/>
    <x v="132"/>
    <x v="130"/>
    <n v="0"/>
    <n v="1"/>
    <n v="0"/>
    <n v="1"/>
    <n v="1"/>
    <n v="692"/>
    <n v="0"/>
    <x v="6"/>
    <x v="4"/>
  </r>
  <r>
    <x v="4"/>
    <x v="5"/>
    <x v="281"/>
    <x v="317"/>
    <x v="315"/>
    <n v="0"/>
    <n v="0"/>
    <n v="3"/>
    <n v="3"/>
    <n v="3"/>
    <n v="692"/>
    <n v="1"/>
    <x v="6"/>
    <x v="4"/>
  </r>
  <r>
    <x v="4"/>
    <x v="5"/>
    <x v="283"/>
    <x v="319"/>
    <x v="317"/>
    <n v="0"/>
    <n v="0"/>
    <n v="1"/>
    <n v="1"/>
    <n v="1"/>
    <n v="692"/>
    <n v="1"/>
    <x v="6"/>
    <x v="4"/>
  </r>
  <r>
    <x v="4"/>
    <x v="5"/>
    <x v="166"/>
    <x v="378"/>
    <x v="376"/>
    <n v="0"/>
    <n v="0"/>
    <n v="1"/>
    <n v="1"/>
    <n v="1"/>
    <n v="692"/>
    <n v="1"/>
    <x v="6"/>
    <x v="4"/>
  </r>
  <r>
    <x v="4"/>
    <x v="5"/>
    <x v="100"/>
    <x v="133"/>
    <x v="131"/>
    <n v="0"/>
    <n v="1"/>
    <n v="0"/>
    <n v="1"/>
    <n v="1"/>
    <n v="692"/>
    <n v="0"/>
    <x v="6"/>
    <x v="4"/>
  </r>
  <r>
    <x v="4"/>
    <x v="5"/>
    <x v="73"/>
    <x v="106"/>
    <x v="104"/>
    <n v="0"/>
    <n v="1"/>
    <n v="0"/>
    <n v="1"/>
    <n v="1"/>
    <n v="692"/>
    <n v="0"/>
    <x v="6"/>
    <x v="4"/>
  </r>
  <r>
    <x v="4"/>
    <x v="5"/>
    <x v="284"/>
    <x v="320"/>
    <x v="318"/>
    <n v="0"/>
    <n v="0"/>
    <n v="1"/>
    <n v="1"/>
    <n v="1"/>
    <n v="692"/>
    <n v="1"/>
    <x v="6"/>
    <x v="4"/>
  </r>
  <r>
    <x v="4"/>
    <x v="5"/>
    <x v="285"/>
    <x v="321"/>
    <x v="319"/>
    <n v="0"/>
    <n v="1"/>
    <n v="1"/>
    <n v="2"/>
    <n v="2"/>
    <n v="692"/>
    <n v="0.5"/>
    <x v="6"/>
    <x v="4"/>
  </r>
  <r>
    <x v="4"/>
    <x v="5"/>
    <x v="101"/>
    <x v="134"/>
    <x v="132"/>
    <n v="0"/>
    <n v="0"/>
    <n v="1"/>
    <n v="1"/>
    <n v="1"/>
    <n v="692"/>
    <n v="1"/>
    <x v="6"/>
    <x v="4"/>
  </r>
  <r>
    <x v="4"/>
    <x v="5"/>
    <x v="74"/>
    <x v="107"/>
    <x v="105"/>
    <n v="0"/>
    <n v="2"/>
    <n v="0"/>
    <n v="2"/>
    <n v="2"/>
    <n v="692"/>
    <n v="0"/>
    <x v="6"/>
    <x v="4"/>
  </r>
  <r>
    <x v="4"/>
    <x v="5"/>
    <x v="376"/>
    <x v="413"/>
    <x v="411"/>
    <n v="0"/>
    <n v="1"/>
    <n v="0"/>
    <n v="1"/>
    <n v="1"/>
    <n v="692"/>
    <n v="0"/>
    <x v="6"/>
    <x v="4"/>
  </r>
  <r>
    <x v="4"/>
    <x v="5"/>
    <x v="326"/>
    <x v="362"/>
    <x v="360"/>
    <n v="0"/>
    <n v="1"/>
    <n v="0"/>
    <n v="1"/>
    <n v="1"/>
    <n v="692"/>
    <n v="0"/>
    <x v="6"/>
    <x v="4"/>
  </r>
  <r>
    <x v="4"/>
    <x v="5"/>
    <x v="377"/>
    <x v="414"/>
    <x v="412"/>
    <n v="0"/>
    <n v="1"/>
    <n v="0"/>
    <n v="1"/>
    <n v="1"/>
    <n v="692"/>
    <n v="0"/>
    <x v="6"/>
    <x v="4"/>
  </r>
  <r>
    <x v="4"/>
    <x v="5"/>
    <x v="266"/>
    <x v="302"/>
    <x v="300"/>
    <n v="0"/>
    <n v="0"/>
    <n v="2"/>
    <n v="2"/>
    <n v="2"/>
    <n v="581"/>
    <n v="1"/>
    <x v="6"/>
    <x v="3"/>
  </r>
  <r>
    <x v="4"/>
    <x v="5"/>
    <x v="267"/>
    <x v="303"/>
    <x v="301"/>
    <n v="0"/>
    <n v="2"/>
    <n v="0"/>
    <n v="2"/>
    <n v="2"/>
    <n v="581"/>
    <n v="0"/>
    <x v="6"/>
    <x v="3"/>
  </r>
  <r>
    <x v="4"/>
    <x v="5"/>
    <x v="320"/>
    <x v="356"/>
    <x v="354"/>
    <n v="0"/>
    <n v="0"/>
    <n v="2"/>
    <n v="2"/>
    <n v="2"/>
    <n v="581"/>
    <n v="1"/>
    <x v="6"/>
    <x v="3"/>
  </r>
  <r>
    <x v="4"/>
    <x v="5"/>
    <x v="72"/>
    <x v="105"/>
    <x v="103"/>
    <n v="0"/>
    <n v="0"/>
    <n v="1"/>
    <n v="1"/>
    <n v="1"/>
    <n v="581"/>
    <n v="1"/>
    <x v="6"/>
    <x v="3"/>
  </r>
  <r>
    <x v="4"/>
    <x v="5"/>
    <x v="268"/>
    <x v="304"/>
    <x v="302"/>
    <n v="0"/>
    <n v="3"/>
    <n v="0"/>
    <n v="3"/>
    <n v="3"/>
    <n v="581"/>
    <n v="0"/>
    <x v="6"/>
    <x v="3"/>
  </r>
  <r>
    <x v="4"/>
    <x v="5"/>
    <x v="269"/>
    <x v="305"/>
    <x v="303"/>
    <n v="0"/>
    <n v="1"/>
    <n v="0"/>
    <n v="1"/>
    <n v="1"/>
    <n v="581"/>
    <n v="0"/>
    <x v="6"/>
    <x v="3"/>
  </r>
  <r>
    <x v="4"/>
    <x v="5"/>
    <x v="270"/>
    <x v="306"/>
    <x v="304"/>
    <n v="0"/>
    <n v="1"/>
    <n v="0"/>
    <n v="1"/>
    <n v="1"/>
    <n v="581"/>
    <n v="0"/>
    <x v="6"/>
    <x v="3"/>
  </r>
  <r>
    <x v="4"/>
    <x v="5"/>
    <x v="271"/>
    <x v="307"/>
    <x v="305"/>
    <n v="0"/>
    <n v="0"/>
    <n v="1"/>
    <n v="1"/>
    <n v="1"/>
    <n v="581"/>
    <n v="1"/>
    <x v="6"/>
    <x v="3"/>
  </r>
  <r>
    <x v="4"/>
    <x v="5"/>
    <x v="354"/>
    <x v="391"/>
    <x v="389"/>
    <n v="0"/>
    <n v="1"/>
    <n v="0"/>
    <n v="1"/>
    <n v="1"/>
    <n v="581"/>
    <n v="0"/>
    <x v="6"/>
    <x v="3"/>
  </r>
  <r>
    <x v="4"/>
    <x v="5"/>
    <x v="272"/>
    <x v="308"/>
    <x v="306"/>
    <n v="0"/>
    <n v="1"/>
    <n v="0"/>
    <n v="1"/>
    <n v="1"/>
    <n v="581"/>
    <n v="0"/>
    <x v="6"/>
    <x v="3"/>
  </r>
  <r>
    <x v="4"/>
    <x v="5"/>
    <x v="274"/>
    <x v="310"/>
    <x v="308"/>
    <n v="0"/>
    <n v="1"/>
    <n v="0"/>
    <n v="1"/>
    <n v="1"/>
    <n v="581"/>
    <n v="0"/>
    <x v="6"/>
    <x v="3"/>
  </r>
  <r>
    <x v="4"/>
    <x v="5"/>
    <x v="355"/>
    <x v="392"/>
    <x v="390"/>
    <n v="0"/>
    <n v="1"/>
    <n v="0"/>
    <n v="1"/>
    <n v="1"/>
    <n v="581"/>
    <n v="0"/>
    <x v="6"/>
    <x v="3"/>
  </r>
  <r>
    <x v="4"/>
    <x v="5"/>
    <x v="369"/>
    <x v="406"/>
    <x v="404"/>
    <n v="0"/>
    <n v="0"/>
    <n v="1"/>
    <n v="1"/>
    <n v="1"/>
    <n v="581"/>
    <n v="1"/>
    <x v="6"/>
    <x v="3"/>
  </r>
  <r>
    <x v="4"/>
    <x v="5"/>
    <x v="321"/>
    <x v="357"/>
    <x v="355"/>
    <n v="0"/>
    <n v="0"/>
    <n v="1"/>
    <n v="1"/>
    <n v="1"/>
    <n v="581"/>
    <n v="1"/>
    <x v="6"/>
    <x v="3"/>
  </r>
  <r>
    <x v="4"/>
    <x v="5"/>
    <x v="275"/>
    <x v="311"/>
    <x v="309"/>
    <n v="0"/>
    <n v="1"/>
    <n v="0"/>
    <n v="1"/>
    <n v="1"/>
    <n v="581"/>
    <n v="0"/>
    <x v="6"/>
    <x v="3"/>
  </r>
  <r>
    <x v="4"/>
    <x v="5"/>
    <x v="276"/>
    <x v="312"/>
    <x v="310"/>
    <n v="0"/>
    <n v="0"/>
    <n v="2"/>
    <n v="2"/>
    <n v="2"/>
    <n v="581"/>
    <n v="1"/>
    <x v="6"/>
    <x v="3"/>
  </r>
  <r>
    <x v="4"/>
    <x v="5"/>
    <x v="323"/>
    <x v="359"/>
    <x v="357"/>
    <n v="0"/>
    <n v="1"/>
    <n v="3"/>
    <n v="4"/>
    <n v="4"/>
    <n v="581"/>
    <n v="0.75"/>
    <x v="6"/>
    <x v="3"/>
  </r>
  <r>
    <x v="4"/>
    <x v="5"/>
    <x v="120"/>
    <x v="153"/>
    <x v="151"/>
    <n v="0"/>
    <n v="2"/>
    <n v="1"/>
    <n v="3"/>
    <n v="3"/>
    <n v="581"/>
    <n v="0.33333333333333331"/>
    <x v="6"/>
    <x v="3"/>
  </r>
  <r>
    <x v="4"/>
    <x v="5"/>
    <x v="121"/>
    <x v="154"/>
    <x v="152"/>
    <n v="0"/>
    <n v="3"/>
    <n v="0"/>
    <n v="3"/>
    <n v="3"/>
    <n v="581"/>
    <n v="0"/>
    <x v="6"/>
    <x v="3"/>
  </r>
  <r>
    <x v="4"/>
    <x v="5"/>
    <x v="356"/>
    <x v="393"/>
    <x v="391"/>
    <n v="0"/>
    <n v="1"/>
    <n v="0"/>
    <n v="1"/>
    <n v="1"/>
    <n v="581"/>
    <n v="0"/>
    <x v="6"/>
    <x v="3"/>
  </r>
  <r>
    <x v="4"/>
    <x v="5"/>
    <x v="118"/>
    <x v="151"/>
    <x v="149"/>
    <n v="0"/>
    <n v="2"/>
    <n v="0"/>
    <n v="2"/>
    <n v="2"/>
    <n v="581"/>
    <n v="0"/>
    <x v="6"/>
    <x v="3"/>
  </r>
  <r>
    <x v="4"/>
    <x v="5"/>
    <x v="122"/>
    <x v="155"/>
    <x v="153"/>
    <n v="0"/>
    <n v="1"/>
    <n v="1"/>
    <n v="2"/>
    <n v="2"/>
    <n v="581"/>
    <n v="0.5"/>
    <x v="6"/>
    <x v="3"/>
  </r>
  <r>
    <x v="4"/>
    <x v="5"/>
    <x v="339"/>
    <x v="375"/>
    <x v="373"/>
    <n v="0"/>
    <n v="1"/>
    <n v="1"/>
    <n v="2"/>
    <n v="2"/>
    <n v="581"/>
    <n v="0.5"/>
    <x v="6"/>
    <x v="3"/>
  </r>
  <r>
    <x v="4"/>
    <x v="5"/>
    <x v="123"/>
    <x v="156"/>
    <x v="154"/>
    <n v="0"/>
    <n v="1"/>
    <n v="3"/>
    <n v="4"/>
    <n v="4"/>
    <n v="581"/>
    <n v="0.75"/>
    <x v="6"/>
    <x v="3"/>
  </r>
  <r>
    <x v="4"/>
    <x v="5"/>
    <x v="119"/>
    <x v="152"/>
    <x v="150"/>
    <n v="0"/>
    <n v="0"/>
    <n v="1"/>
    <n v="1"/>
    <n v="1"/>
    <n v="581"/>
    <n v="1"/>
    <x v="6"/>
    <x v="3"/>
  </r>
  <r>
    <x v="4"/>
    <x v="5"/>
    <x v="125"/>
    <x v="158"/>
    <x v="156"/>
    <n v="0"/>
    <n v="0"/>
    <n v="1"/>
    <n v="1"/>
    <n v="1"/>
    <n v="581"/>
    <n v="1"/>
    <x v="6"/>
    <x v="3"/>
  </r>
  <r>
    <x v="4"/>
    <x v="5"/>
    <x v="324"/>
    <x v="360"/>
    <x v="358"/>
    <n v="0"/>
    <n v="1"/>
    <n v="0"/>
    <n v="1"/>
    <n v="1"/>
    <n v="581"/>
    <n v="0"/>
    <x v="6"/>
    <x v="3"/>
  </r>
  <r>
    <x v="4"/>
    <x v="5"/>
    <x v="126"/>
    <x v="159"/>
    <x v="157"/>
    <n v="0"/>
    <n v="1"/>
    <n v="0"/>
    <n v="1"/>
    <n v="1"/>
    <n v="581"/>
    <n v="0"/>
    <x v="6"/>
    <x v="3"/>
  </r>
  <r>
    <x v="4"/>
    <x v="5"/>
    <x v="277"/>
    <x v="313"/>
    <x v="311"/>
    <n v="0"/>
    <n v="1"/>
    <n v="0"/>
    <n v="1"/>
    <n v="1"/>
    <n v="581"/>
    <n v="0"/>
    <x v="6"/>
    <x v="3"/>
  </r>
  <r>
    <x v="4"/>
    <x v="5"/>
    <x v="278"/>
    <x v="314"/>
    <x v="312"/>
    <n v="0"/>
    <n v="2"/>
    <n v="0"/>
    <n v="2"/>
    <n v="2"/>
    <n v="581"/>
    <n v="0"/>
    <x v="6"/>
    <x v="3"/>
  </r>
  <r>
    <x v="4"/>
    <x v="5"/>
    <x v="279"/>
    <x v="315"/>
    <x v="313"/>
    <n v="0"/>
    <n v="0"/>
    <n v="1"/>
    <n v="1"/>
    <n v="1"/>
    <n v="581"/>
    <n v="1"/>
    <x v="6"/>
    <x v="3"/>
  </r>
  <r>
    <x v="4"/>
    <x v="5"/>
    <x v="357"/>
    <x v="394"/>
    <x v="392"/>
    <n v="0"/>
    <n v="1"/>
    <n v="0"/>
    <n v="1"/>
    <n v="1"/>
    <n v="581"/>
    <n v="0"/>
    <x v="6"/>
    <x v="3"/>
  </r>
  <r>
    <x v="4"/>
    <x v="5"/>
    <x v="375"/>
    <x v="412"/>
    <x v="410"/>
    <n v="0"/>
    <n v="1"/>
    <n v="0"/>
    <n v="1"/>
    <n v="1"/>
    <n v="581"/>
    <n v="0"/>
    <x v="6"/>
    <x v="3"/>
  </r>
  <r>
    <x v="4"/>
    <x v="5"/>
    <x v="280"/>
    <x v="316"/>
    <x v="314"/>
    <n v="0"/>
    <n v="1"/>
    <n v="0"/>
    <n v="1"/>
    <n v="1"/>
    <n v="581"/>
    <n v="0"/>
    <x v="6"/>
    <x v="3"/>
  </r>
  <r>
    <x v="4"/>
    <x v="5"/>
    <x v="341"/>
    <x v="377"/>
    <x v="375"/>
    <n v="0"/>
    <n v="0"/>
    <n v="3"/>
    <n v="3"/>
    <n v="3"/>
    <n v="581"/>
    <n v="1"/>
    <x v="6"/>
    <x v="3"/>
  </r>
  <r>
    <x v="4"/>
    <x v="5"/>
    <x v="99"/>
    <x v="132"/>
    <x v="130"/>
    <n v="0"/>
    <n v="1"/>
    <n v="0"/>
    <n v="1"/>
    <n v="1"/>
    <n v="581"/>
    <n v="0"/>
    <x v="6"/>
    <x v="3"/>
  </r>
  <r>
    <x v="4"/>
    <x v="5"/>
    <x v="281"/>
    <x v="317"/>
    <x v="315"/>
    <n v="0"/>
    <n v="0"/>
    <n v="2"/>
    <n v="2"/>
    <n v="2"/>
    <n v="581"/>
    <n v="1"/>
    <x v="6"/>
    <x v="3"/>
  </r>
  <r>
    <x v="4"/>
    <x v="5"/>
    <x v="282"/>
    <x v="318"/>
    <x v="316"/>
    <n v="0"/>
    <n v="1"/>
    <n v="0"/>
    <n v="1"/>
    <n v="1"/>
    <n v="581"/>
    <n v="0"/>
    <x v="6"/>
    <x v="3"/>
  </r>
  <r>
    <x v="4"/>
    <x v="5"/>
    <x v="325"/>
    <x v="361"/>
    <x v="359"/>
    <n v="0"/>
    <n v="1"/>
    <n v="0"/>
    <n v="1"/>
    <n v="1"/>
    <n v="581"/>
    <n v="0"/>
    <x v="6"/>
    <x v="3"/>
  </r>
  <r>
    <x v="4"/>
    <x v="5"/>
    <x v="283"/>
    <x v="319"/>
    <x v="317"/>
    <n v="0"/>
    <n v="3"/>
    <n v="0"/>
    <n v="3"/>
    <n v="3"/>
    <n v="581"/>
    <n v="0"/>
    <x v="6"/>
    <x v="3"/>
  </r>
  <r>
    <x v="4"/>
    <x v="5"/>
    <x v="166"/>
    <x v="378"/>
    <x v="376"/>
    <n v="0"/>
    <n v="0"/>
    <n v="1"/>
    <n v="1"/>
    <n v="1"/>
    <n v="581"/>
    <n v="1"/>
    <x v="6"/>
    <x v="3"/>
  </r>
  <r>
    <x v="4"/>
    <x v="5"/>
    <x v="342"/>
    <x v="379"/>
    <x v="377"/>
    <n v="0"/>
    <n v="0"/>
    <n v="1"/>
    <n v="1"/>
    <n v="1"/>
    <n v="581"/>
    <n v="1"/>
    <x v="6"/>
    <x v="3"/>
  </r>
  <r>
    <x v="4"/>
    <x v="5"/>
    <x v="100"/>
    <x v="133"/>
    <x v="131"/>
    <n v="0"/>
    <n v="2"/>
    <n v="0"/>
    <n v="2"/>
    <n v="2"/>
    <n v="581"/>
    <n v="0"/>
    <x v="6"/>
    <x v="3"/>
  </r>
  <r>
    <x v="4"/>
    <x v="5"/>
    <x v="73"/>
    <x v="106"/>
    <x v="104"/>
    <n v="0"/>
    <n v="2"/>
    <n v="0"/>
    <n v="2"/>
    <n v="2"/>
    <n v="581"/>
    <n v="0"/>
    <x v="6"/>
    <x v="3"/>
  </r>
  <r>
    <x v="4"/>
    <x v="5"/>
    <x v="284"/>
    <x v="320"/>
    <x v="318"/>
    <n v="0"/>
    <n v="2"/>
    <n v="0"/>
    <n v="2"/>
    <n v="2"/>
    <n v="581"/>
    <n v="0"/>
    <x v="6"/>
    <x v="3"/>
  </r>
  <r>
    <x v="4"/>
    <x v="5"/>
    <x v="285"/>
    <x v="321"/>
    <x v="319"/>
    <n v="0"/>
    <n v="2"/>
    <n v="0"/>
    <n v="2"/>
    <n v="2"/>
    <n v="581"/>
    <n v="0"/>
    <x v="6"/>
    <x v="3"/>
  </r>
  <r>
    <x v="4"/>
    <x v="5"/>
    <x v="286"/>
    <x v="322"/>
    <x v="320"/>
    <n v="0"/>
    <n v="1"/>
    <n v="1"/>
    <n v="2"/>
    <n v="2"/>
    <n v="581"/>
    <n v="0.5"/>
    <x v="6"/>
    <x v="3"/>
  </r>
  <r>
    <x v="4"/>
    <x v="5"/>
    <x v="74"/>
    <x v="107"/>
    <x v="105"/>
    <n v="0"/>
    <n v="1"/>
    <n v="0"/>
    <n v="1"/>
    <n v="1"/>
    <n v="581"/>
    <n v="0"/>
    <x v="6"/>
    <x v="3"/>
  </r>
  <r>
    <x v="4"/>
    <x v="5"/>
    <x v="376"/>
    <x v="413"/>
    <x v="411"/>
    <n v="0"/>
    <n v="0"/>
    <n v="1"/>
    <n v="1"/>
    <n v="1"/>
    <n v="581"/>
    <n v="1"/>
    <x v="6"/>
    <x v="3"/>
  </r>
  <r>
    <x v="4"/>
    <x v="5"/>
    <x v="287"/>
    <x v="323"/>
    <x v="321"/>
    <n v="0"/>
    <n v="0"/>
    <n v="1"/>
    <n v="1"/>
    <n v="1"/>
    <n v="581"/>
    <n v="1"/>
    <x v="6"/>
    <x v="3"/>
  </r>
  <r>
    <x v="4"/>
    <x v="5"/>
    <x v="326"/>
    <x v="362"/>
    <x v="360"/>
    <n v="0"/>
    <n v="1"/>
    <n v="0"/>
    <n v="1"/>
    <n v="1"/>
    <n v="581"/>
    <n v="0"/>
    <x v="6"/>
    <x v="3"/>
  </r>
  <r>
    <x v="4"/>
    <x v="5"/>
    <x v="75"/>
    <x v="108"/>
    <x v="106"/>
    <n v="0"/>
    <n v="1"/>
    <n v="0"/>
    <n v="1"/>
    <n v="1"/>
    <n v="581"/>
    <n v="0"/>
    <x v="6"/>
    <x v="3"/>
  </r>
  <r>
    <x v="4"/>
    <x v="5"/>
    <x v="377"/>
    <x v="414"/>
    <x v="412"/>
    <n v="0"/>
    <n v="2"/>
    <n v="0"/>
    <n v="2"/>
    <n v="2"/>
    <n v="581"/>
    <n v="0"/>
    <x v="6"/>
    <x v="3"/>
  </r>
  <r>
    <x v="4"/>
    <x v="5"/>
    <x v="33"/>
    <x v="66"/>
    <x v="64"/>
    <n v="0"/>
    <n v="2"/>
    <n v="0"/>
    <n v="2"/>
    <n v="2"/>
    <n v="427"/>
    <n v="0"/>
    <x v="6"/>
    <x v="7"/>
  </r>
  <r>
    <x v="4"/>
    <x v="5"/>
    <x v="142"/>
    <x v="175"/>
    <x v="173"/>
    <n v="0"/>
    <n v="2"/>
    <n v="0"/>
    <n v="2"/>
    <n v="2"/>
    <n v="427"/>
    <n v="0"/>
    <x v="6"/>
    <x v="7"/>
  </r>
  <r>
    <x v="4"/>
    <x v="5"/>
    <x v="144"/>
    <x v="177"/>
    <x v="175"/>
    <n v="0"/>
    <n v="0"/>
    <n v="2"/>
    <n v="2"/>
    <n v="2"/>
    <n v="427"/>
    <n v="1"/>
    <x v="6"/>
    <x v="7"/>
  </r>
  <r>
    <x v="4"/>
    <x v="5"/>
    <x v="76"/>
    <x v="109"/>
    <x v="107"/>
    <n v="0"/>
    <n v="1"/>
    <n v="0"/>
    <n v="1"/>
    <n v="1"/>
    <n v="427"/>
    <n v="0"/>
    <x v="6"/>
    <x v="7"/>
  </r>
  <r>
    <x v="4"/>
    <x v="5"/>
    <x v="34"/>
    <x v="67"/>
    <x v="65"/>
    <n v="0"/>
    <n v="1"/>
    <n v="0"/>
    <n v="1"/>
    <n v="1"/>
    <n v="427"/>
    <n v="0"/>
    <x v="6"/>
    <x v="7"/>
  </r>
  <r>
    <x v="4"/>
    <x v="5"/>
    <x v="292"/>
    <x v="328"/>
    <x v="326"/>
    <n v="0"/>
    <n v="1"/>
    <n v="0"/>
    <n v="1"/>
    <n v="1"/>
    <n v="427"/>
    <n v="0"/>
    <x v="6"/>
    <x v="7"/>
  </r>
  <r>
    <x v="4"/>
    <x v="5"/>
    <x v="35"/>
    <x v="68"/>
    <x v="66"/>
    <n v="0"/>
    <n v="1"/>
    <n v="0"/>
    <n v="1"/>
    <n v="1"/>
    <n v="427"/>
    <n v="0"/>
    <x v="6"/>
    <x v="7"/>
  </r>
  <r>
    <x v="4"/>
    <x v="5"/>
    <x v="147"/>
    <x v="180"/>
    <x v="178"/>
    <n v="0"/>
    <n v="2"/>
    <n v="0"/>
    <n v="2"/>
    <n v="2"/>
    <n v="427"/>
    <n v="0"/>
    <x v="6"/>
    <x v="7"/>
  </r>
  <r>
    <x v="4"/>
    <x v="5"/>
    <x v="149"/>
    <x v="182"/>
    <x v="180"/>
    <n v="0"/>
    <n v="1"/>
    <n v="0"/>
    <n v="1"/>
    <n v="1"/>
    <n v="427"/>
    <n v="0"/>
    <x v="6"/>
    <x v="7"/>
  </r>
  <r>
    <x v="4"/>
    <x v="5"/>
    <x v="127"/>
    <x v="160"/>
    <x v="158"/>
    <n v="0"/>
    <n v="4"/>
    <n v="0"/>
    <n v="4"/>
    <n v="4"/>
    <n v="427"/>
    <n v="0"/>
    <x v="6"/>
    <x v="7"/>
  </r>
  <r>
    <x v="4"/>
    <x v="5"/>
    <x v="78"/>
    <x v="111"/>
    <x v="109"/>
    <n v="0"/>
    <n v="0"/>
    <n v="2"/>
    <n v="2"/>
    <n v="2"/>
    <n v="427"/>
    <n v="1"/>
    <x v="6"/>
    <x v="7"/>
  </r>
  <r>
    <x v="4"/>
    <x v="5"/>
    <x v="132"/>
    <x v="165"/>
    <x v="163"/>
    <n v="0"/>
    <n v="0"/>
    <n v="1"/>
    <n v="1"/>
    <n v="1"/>
    <n v="427"/>
    <n v="1"/>
    <x v="6"/>
    <x v="7"/>
  </r>
  <r>
    <x v="4"/>
    <x v="5"/>
    <x v="133"/>
    <x v="166"/>
    <x v="164"/>
    <n v="0"/>
    <n v="1"/>
    <n v="0"/>
    <n v="1"/>
    <n v="1"/>
    <n v="427"/>
    <n v="0"/>
    <x v="6"/>
    <x v="7"/>
  </r>
  <r>
    <x v="4"/>
    <x v="5"/>
    <x v="358"/>
    <x v="395"/>
    <x v="393"/>
    <n v="0"/>
    <n v="1"/>
    <n v="0"/>
    <n v="1"/>
    <n v="1"/>
    <n v="427"/>
    <n v="0"/>
    <x v="6"/>
    <x v="7"/>
  </r>
  <r>
    <x v="4"/>
    <x v="5"/>
    <x v="150"/>
    <x v="183"/>
    <x v="181"/>
    <n v="0"/>
    <n v="2"/>
    <n v="0"/>
    <n v="2"/>
    <n v="2"/>
    <n v="427"/>
    <n v="0"/>
    <x v="6"/>
    <x v="7"/>
  </r>
  <r>
    <x v="4"/>
    <x v="5"/>
    <x v="363"/>
    <x v="400"/>
    <x v="398"/>
    <n v="0"/>
    <n v="0"/>
    <n v="1"/>
    <n v="1"/>
    <n v="1"/>
    <n v="427"/>
    <n v="1"/>
    <x v="6"/>
    <x v="7"/>
  </r>
  <r>
    <x v="4"/>
    <x v="5"/>
    <x v="152"/>
    <x v="185"/>
    <x v="183"/>
    <n v="0"/>
    <n v="0"/>
    <n v="1"/>
    <n v="1"/>
    <n v="1"/>
    <n v="427"/>
    <n v="1"/>
    <x v="6"/>
    <x v="7"/>
  </r>
  <r>
    <x v="4"/>
    <x v="5"/>
    <x v="79"/>
    <x v="112"/>
    <x v="110"/>
    <n v="0"/>
    <n v="2"/>
    <n v="0"/>
    <n v="2"/>
    <n v="2"/>
    <n v="427"/>
    <n v="0"/>
    <x v="6"/>
    <x v="7"/>
  </r>
  <r>
    <x v="4"/>
    <x v="5"/>
    <x v="80"/>
    <x v="113"/>
    <x v="111"/>
    <n v="0"/>
    <n v="2"/>
    <n v="0"/>
    <n v="2"/>
    <n v="2"/>
    <n v="427"/>
    <n v="0"/>
    <x v="6"/>
    <x v="7"/>
  </r>
  <r>
    <x v="4"/>
    <x v="5"/>
    <x v="38"/>
    <x v="71"/>
    <x v="69"/>
    <n v="0"/>
    <n v="0"/>
    <n v="1"/>
    <n v="1"/>
    <n v="1"/>
    <n v="427"/>
    <n v="1"/>
    <x v="6"/>
    <x v="7"/>
  </r>
  <r>
    <x v="4"/>
    <x v="5"/>
    <x v="330"/>
    <x v="366"/>
    <x v="364"/>
    <n v="0"/>
    <n v="0"/>
    <n v="1"/>
    <n v="1"/>
    <n v="1"/>
    <n v="427"/>
    <n v="1"/>
    <x v="6"/>
    <x v="7"/>
  </r>
  <r>
    <x v="4"/>
    <x v="5"/>
    <x v="158"/>
    <x v="191"/>
    <x v="189"/>
    <n v="0"/>
    <n v="2"/>
    <n v="1"/>
    <n v="3"/>
    <n v="3"/>
    <n v="427"/>
    <n v="0.33333333333333331"/>
    <x v="6"/>
    <x v="7"/>
  </r>
  <r>
    <x v="4"/>
    <x v="5"/>
    <x v="40"/>
    <x v="73"/>
    <x v="71"/>
    <n v="0"/>
    <n v="5"/>
    <n v="0"/>
    <n v="5"/>
    <n v="5"/>
    <n v="427"/>
    <n v="0"/>
    <x v="6"/>
    <x v="7"/>
  </r>
  <r>
    <x v="4"/>
    <x v="5"/>
    <x v="41"/>
    <x v="74"/>
    <x v="72"/>
    <n v="0"/>
    <n v="0"/>
    <n v="1"/>
    <n v="1"/>
    <n v="1"/>
    <n v="427"/>
    <n v="1"/>
    <x v="6"/>
    <x v="7"/>
  </r>
  <r>
    <x v="4"/>
    <x v="5"/>
    <x v="347"/>
    <x v="384"/>
    <x v="382"/>
    <n v="0"/>
    <n v="0"/>
    <n v="3"/>
    <n v="3"/>
    <n v="3"/>
    <n v="427"/>
    <n v="1"/>
    <x v="6"/>
    <x v="7"/>
  </r>
  <r>
    <x v="4"/>
    <x v="5"/>
    <x v="331"/>
    <x v="367"/>
    <x v="365"/>
    <n v="0"/>
    <n v="0"/>
    <n v="1"/>
    <n v="1"/>
    <n v="1"/>
    <n v="427"/>
    <n v="1"/>
    <x v="6"/>
    <x v="7"/>
  </r>
  <r>
    <x v="4"/>
    <x v="5"/>
    <x v="104"/>
    <x v="137"/>
    <x v="135"/>
    <n v="0"/>
    <n v="0"/>
    <n v="1"/>
    <n v="1"/>
    <n v="1"/>
    <n v="427"/>
    <n v="1"/>
    <x v="6"/>
    <x v="7"/>
  </r>
  <r>
    <x v="4"/>
    <x v="5"/>
    <x v="372"/>
    <x v="409"/>
    <x v="407"/>
    <n v="0"/>
    <n v="0"/>
    <n v="2"/>
    <n v="2"/>
    <n v="2"/>
    <n v="427"/>
    <n v="1"/>
    <x v="6"/>
    <x v="7"/>
  </r>
  <r>
    <x v="4"/>
    <x v="5"/>
    <x v="159"/>
    <x v="192"/>
    <x v="190"/>
    <n v="0"/>
    <n v="0"/>
    <n v="1"/>
    <n v="1"/>
    <n v="1"/>
    <n v="427"/>
    <n v="1"/>
    <x v="6"/>
    <x v="7"/>
  </r>
  <r>
    <x v="4"/>
    <x v="5"/>
    <x v="295"/>
    <x v="331"/>
    <x v="329"/>
    <n v="0"/>
    <n v="1"/>
    <n v="0"/>
    <n v="1"/>
    <n v="1"/>
    <n v="427"/>
    <n v="0"/>
    <x v="6"/>
    <x v="7"/>
  </r>
  <r>
    <x v="4"/>
    <x v="5"/>
    <x v="43"/>
    <x v="76"/>
    <x v="74"/>
    <n v="0"/>
    <n v="0"/>
    <n v="2"/>
    <n v="2"/>
    <n v="2"/>
    <n v="427"/>
    <n v="1"/>
    <x v="6"/>
    <x v="7"/>
  </r>
  <r>
    <x v="4"/>
    <x v="5"/>
    <x v="105"/>
    <x v="138"/>
    <x v="136"/>
    <n v="0"/>
    <n v="0"/>
    <n v="3"/>
    <n v="3"/>
    <n v="3"/>
    <n v="427"/>
    <n v="1"/>
    <x v="6"/>
    <x v="7"/>
  </r>
  <r>
    <x v="4"/>
    <x v="5"/>
    <x v="44"/>
    <x v="77"/>
    <x v="75"/>
    <n v="0"/>
    <n v="0"/>
    <n v="4"/>
    <n v="4"/>
    <n v="4"/>
    <n v="427"/>
    <n v="1"/>
    <x v="6"/>
    <x v="7"/>
  </r>
  <r>
    <x v="4"/>
    <x v="5"/>
    <x v="296"/>
    <x v="332"/>
    <x v="330"/>
    <n v="0"/>
    <n v="1"/>
    <n v="0"/>
    <n v="1"/>
    <n v="1"/>
    <n v="427"/>
    <n v="0"/>
    <x v="6"/>
    <x v="7"/>
  </r>
  <r>
    <x v="4"/>
    <x v="5"/>
    <x v="160"/>
    <x v="193"/>
    <x v="191"/>
    <n v="0"/>
    <n v="0"/>
    <n v="1"/>
    <n v="1"/>
    <n v="1"/>
    <n v="427"/>
    <n v="1"/>
    <x v="6"/>
    <x v="7"/>
  </r>
  <r>
    <x v="4"/>
    <x v="5"/>
    <x v="106"/>
    <x v="139"/>
    <x v="137"/>
    <n v="0"/>
    <n v="0"/>
    <n v="6"/>
    <n v="6"/>
    <n v="6"/>
    <n v="427"/>
    <n v="1"/>
    <x v="6"/>
    <x v="7"/>
  </r>
  <r>
    <x v="4"/>
    <x v="5"/>
    <x v="81"/>
    <x v="114"/>
    <x v="112"/>
    <n v="0"/>
    <n v="1"/>
    <n v="0"/>
    <n v="1"/>
    <n v="1"/>
    <n v="427"/>
    <n v="0"/>
    <x v="6"/>
    <x v="7"/>
  </r>
  <r>
    <x v="4"/>
    <x v="5"/>
    <x v="107"/>
    <x v="140"/>
    <x v="138"/>
    <n v="0"/>
    <n v="1"/>
    <n v="2"/>
    <n v="3"/>
    <n v="3"/>
    <n v="427"/>
    <n v="0.66666666666666663"/>
    <x v="6"/>
    <x v="7"/>
  </r>
  <r>
    <x v="4"/>
    <x v="5"/>
    <x v="108"/>
    <x v="141"/>
    <x v="139"/>
    <n v="0"/>
    <n v="1"/>
    <n v="0"/>
    <n v="1"/>
    <n v="1"/>
    <n v="427"/>
    <n v="0"/>
    <x v="6"/>
    <x v="7"/>
  </r>
  <r>
    <x v="4"/>
    <x v="5"/>
    <x v="45"/>
    <x v="78"/>
    <x v="76"/>
    <n v="0"/>
    <n v="0"/>
    <n v="1"/>
    <n v="1"/>
    <n v="1"/>
    <n v="427"/>
    <n v="1"/>
    <x v="6"/>
    <x v="7"/>
  </r>
  <r>
    <x v="4"/>
    <x v="5"/>
    <x v="161"/>
    <x v="194"/>
    <x v="192"/>
    <n v="0"/>
    <n v="1"/>
    <n v="0"/>
    <n v="1"/>
    <n v="1"/>
    <n v="427"/>
    <n v="0"/>
    <x v="6"/>
    <x v="7"/>
  </r>
  <r>
    <x v="4"/>
    <x v="5"/>
    <x v="47"/>
    <x v="80"/>
    <x v="78"/>
    <n v="0"/>
    <n v="4"/>
    <n v="0"/>
    <n v="4"/>
    <n v="4"/>
    <n v="427"/>
    <n v="0"/>
    <x v="6"/>
    <x v="7"/>
  </r>
  <r>
    <x v="4"/>
    <x v="5"/>
    <x v="361"/>
    <x v="398"/>
    <x v="396"/>
    <n v="0"/>
    <n v="1"/>
    <n v="0"/>
    <n v="1"/>
    <n v="1"/>
    <n v="427"/>
    <n v="0"/>
    <x v="6"/>
    <x v="7"/>
  </r>
  <r>
    <x v="4"/>
    <x v="5"/>
    <x v="162"/>
    <x v="195"/>
    <x v="193"/>
    <n v="0"/>
    <n v="0"/>
    <n v="2"/>
    <n v="2"/>
    <n v="2"/>
    <n v="427"/>
    <n v="1"/>
    <x v="6"/>
    <x v="7"/>
  </r>
  <r>
    <x v="4"/>
    <x v="5"/>
    <x v="48"/>
    <x v="81"/>
    <x v="79"/>
    <n v="0"/>
    <n v="0"/>
    <n v="2"/>
    <n v="2"/>
    <n v="2"/>
    <n v="427"/>
    <n v="1"/>
    <x v="6"/>
    <x v="7"/>
  </r>
  <r>
    <x v="4"/>
    <x v="5"/>
    <x v="366"/>
    <x v="403"/>
    <x v="401"/>
    <n v="0"/>
    <n v="2"/>
    <n v="1"/>
    <n v="3"/>
    <n v="3"/>
    <n v="427"/>
    <n v="0.33333333333333331"/>
    <x v="6"/>
    <x v="7"/>
  </r>
  <r>
    <x v="4"/>
    <x v="5"/>
    <x v="163"/>
    <x v="196"/>
    <x v="194"/>
    <n v="0"/>
    <n v="0"/>
    <n v="1"/>
    <n v="1"/>
    <n v="1"/>
    <n v="427"/>
    <n v="1"/>
    <x v="6"/>
    <x v="7"/>
  </r>
  <r>
    <x v="4"/>
    <x v="5"/>
    <x v="298"/>
    <x v="334"/>
    <x v="332"/>
    <n v="0"/>
    <n v="0"/>
    <n v="1"/>
    <n v="1"/>
    <n v="1"/>
    <n v="427"/>
    <n v="1"/>
    <x v="6"/>
    <x v="7"/>
  </r>
  <r>
    <x v="4"/>
    <x v="5"/>
    <x v="49"/>
    <x v="82"/>
    <x v="80"/>
    <n v="0"/>
    <n v="0"/>
    <n v="2"/>
    <n v="2"/>
    <n v="2"/>
    <n v="427"/>
    <n v="1"/>
    <x v="6"/>
    <x v="7"/>
  </r>
  <r>
    <x v="4"/>
    <x v="5"/>
    <x v="164"/>
    <x v="197"/>
    <x v="195"/>
    <n v="0"/>
    <n v="4"/>
    <n v="0"/>
    <n v="4"/>
    <n v="4"/>
    <n v="427"/>
    <n v="0"/>
    <x v="6"/>
    <x v="7"/>
  </r>
  <r>
    <x v="4"/>
    <x v="5"/>
    <x v="50"/>
    <x v="83"/>
    <x v="81"/>
    <n v="0"/>
    <n v="0"/>
    <n v="24"/>
    <n v="24"/>
    <n v="24"/>
    <n v="427"/>
    <n v="1"/>
    <x v="6"/>
    <x v="7"/>
  </r>
  <r>
    <x v="4"/>
    <x v="5"/>
    <x v="165"/>
    <x v="198"/>
    <x v="196"/>
    <n v="0"/>
    <n v="0"/>
    <n v="5"/>
    <n v="5"/>
    <n v="5"/>
    <n v="427"/>
    <n v="1"/>
    <x v="6"/>
    <x v="7"/>
  </r>
  <r>
    <x v="4"/>
    <x v="5"/>
    <x v="166"/>
    <x v="199"/>
    <x v="197"/>
    <n v="0"/>
    <n v="0"/>
    <n v="3"/>
    <n v="3"/>
    <n v="3"/>
    <n v="427"/>
    <n v="1"/>
    <x v="6"/>
    <x v="7"/>
  </r>
  <r>
    <x v="4"/>
    <x v="5"/>
    <x v="167"/>
    <x v="200"/>
    <x v="198"/>
    <n v="0"/>
    <n v="1"/>
    <n v="4"/>
    <n v="5"/>
    <n v="5"/>
    <n v="427"/>
    <n v="0.8"/>
    <x v="6"/>
    <x v="7"/>
  </r>
  <r>
    <x v="4"/>
    <x v="5"/>
    <x v="82"/>
    <x v="115"/>
    <x v="113"/>
    <n v="0"/>
    <n v="1"/>
    <n v="2"/>
    <n v="3"/>
    <n v="3"/>
    <n v="427"/>
    <n v="0.66666666666666663"/>
    <x v="6"/>
    <x v="7"/>
  </r>
  <r>
    <x v="4"/>
    <x v="5"/>
    <x v="169"/>
    <x v="202"/>
    <x v="200"/>
    <n v="0"/>
    <n v="2"/>
    <n v="0"/>
    <n v="2"/>
    <n v="2"/>
    <n v="427"/>
    <n v="0"/>
    <x v="6"/>
    <x v="7"/>
  </r>
  <r>
    <x v="4"/>
    <x v="5"/>
    <x v="170"/>
    <x v="203"/>
    <x v="201"/>
    <n v="0"/>
    <n v="0"/>
    <n v="2"/>
    <n v="2"/>
    <n v="2"/>
    <n v="427"/>
    <n v="1"/>
    <x v="6"/>
    <x v="7"/>
  </r>
  <r>
    <x v="4"/>
    <x v="5"/>
    <x v="51"/>
    <x v="84"/>
    <x v="82"/>
    <n v="0"/>
    <n v="2"/>
    <n v="1"/>
    <n v="3"/>
    <n v="3"/>
    <n v="427"/>
    <n v="0.33333333333333331"/>
    <x v="6"/>
    <x v="7"/>
  </r>
  <r>
    <x v="4"/>
    <x v="5"/>
    <x v="110"/>
    <x v="143"/>
    <x v="141"/>
    <n v="0"/>
    <n v="0"/>
    <n v="2"/>
    <n v="2"/>
    <n v="2"/>
    <n v="427"/>
    <n v="1"/>
    <x v="6"/>
    <x v="7"/>
  </r>
  <r>
    <x v="4"/>
    <x v="5"/>
    <x v="171"/>
    <x v="204"/>
    <x v="202"/>
    <n v="0"/>
    <n v="0"/>
    <n v="2"/>
    <n v="2"/>
    <n v="2"/>
    <n v="427"/>
    <n v="1"/>
    <x v="6"/>
    <x v="7"/>
  </r>
  <r>
    <x v="4"/>
    <x v="5"/>
    <x v="83"/>
    <x v="116"/>
    <x v="114"/>
    <n v="0"/>
    <n v="0"/>
    <n v="1"/>
    <n v="1"/>
    <n v="1"/>
    <n v="427"/>
    <n v="1"/>
    <x v="6"/>
    <x v="7"/>
  </r>
  <r>
    <x v="4"/>
    <x v="5"/>
    <x v="172"/>
    <x v="205"/>
    <x v="203"/>
    <n v="0"/>
    <n v="3"/>
    <n v="1"/>
    <n v="4"/>
    <n v="4"/>
    <n v="427"/>
    <n v="0.25"/>
    <x v="6"/>
    <x v="7"/>
  </r>
  <r>
    <x v="4"/>
    <x v="5"/>
    <x v="52"/>
    <x v="85"/>
    <x v="83"/>
    <n v="0"/>
    <n v="0"/>
    <n v="2"/>
    <n v="2"/>
    <n v="2"/>
    <n v="427"/>
    <n v="1"/>
    <x v="6"/>
    <x v="7"/>
  </r>
  <r>
    <x v="4"/>
    <x v="5"/>
    <x v="53"/>
    <x v="86"/>
    <x v="84"/>
    <n v="0"/>
    <n v="6"/>
    <n v="1"/>
    <n v="7"/>
    <n v="7"/>
    <n v="427"/>
    <n v="0.14285714285714285"/>
    <x v="6"/>
    <x v="7"/>
  </r>
  <r>
    <x v="4"/>
    <x v="5"/>
    <x v="173"/>
    <x v="206"/>
    <x v="204"/>
    <n v="0"/>
    <n v="0"/>
    <n v="1"/>
    <n v="1"/>
    <n v="1"/>
    <n v="427"/>
    <n v="1"/>
    <x v="6"/>
    <x v="7"/>
  </r>
  <r>
    <x v="4"/>
    <x v="5"/>
    <x v="174"/>
    <x v="207"/>
    <x v="205"/>
    <n v="0"/>
    <n v="3"/>
    <n v="0"/>
    <n v="3"/>
    <n v="3"/>
    <n v="427"/>
    <n v="0"/>
    <x v="6"/>
    <x v="7"/>
  </r>
  <r>
    <x v="4"/>
    <x v="5"/>
    <x v="175"/>
    <x v="208"/>
    <x v="206"/>
    <n v="0"/>
    <n v="0"/>
    <n v="2"/>
    <n v="2"/>
    <n v="2"/>
    <n v="427"/>
    <n v="1"/>
    <x v="6"/>
    <x v="7"/>
  </r>
  <r>
    <x v="4"/>
    <x v="5"/>
    <x v="176"/>
    <x v="209"/>
    <x v="207"/>
    <n v="0"/>
    <n v="0"/>
    <n v="1"/>
    <n v="1"/>
    <n v="1"/>
    <n v="427"/>
    <n v="1"/>
    <x v="6"/>
    <x v="7"/>
  </r>
  <r>
    <x v="4"/>
    <x v="5"/>
    <x v="333"/>
    <x v="369"/>
    <x v="367"/>
    <n v="0"/>
    <n v="0"/>
    <n v="1"/>
    <n v="1"/>
    <n v="1"/>
    <n v="427"/>
    <n v="1"/>
    <x v="6"/>
    <x v="7"/>
  </r>
  <r>
    <x v="4"/>
    <x v="5"/>
    <x v="177"/>
    <x v="210"/>
    <x v="208"/>
    <n v="0"/>
    <n v="2"/>
    <n v="0"/>
    <n v="2"/>
    <n v="2"/>
    <n v="427"/>
    <n v="0"/>
    <x v="6"/>
    <x v="7"/>
  </r>
  <r>
    <x v="4"/>
    <x v="5"/>
    <x v="178"/>
    <x v="211"/>
    <x v="209"/>
    <n v="0"/>
    <n v="0"/>
    <n v="3"/>
    <n v="3"/>
    <n v="3"/>
    <n v="427"/>
    <n v="1"/>
    <x v="6"/>
    <x v="7"/>
  </r>
  <r>
    <x v="4"/>
    <x v="5"/>
    <x v="180"/>
    <x v="213"/>
    <x v="211"/>
    <n v="0"/>
    <n v="0"/>
    <n v="3"/>
    <n v="3"/>
    <n v="3"/>
    <n v="427"/>
    <n v="1"/>
    <x v="6"/>
    <x v="7"/>
  </r>
  <r>
    <x v="4"/>
    <x v="5"/>
    <x v="181"/>
    <x v="214"/>
    <x v="212"/>
    <n v="0"/>
    <n v="0"/>
    <n v="2"/>
    <n v="2"/>
    <n v="2"/>
    <n v="427"/>
    <n v="1"/>
    <x v="6"/>
    <x v="7"/>
  </r>
  <r>
    <x v="4"/>
    <x v="5"/>
    <x v="182"/>
    <x v="215"/>
    <x v="213"/>
    <n v="0"/>
    <n v="0"/>
    <n v="3"/>
    <n v="3"/>
    <n v="3"/>
    <n v="427"/>
    <n v="1"/>
    <x v="6"/>
    <x v="7"/>
  </r>
  <r>
    <x v="4"/>
    <x v="5"/>
    <x v="84"/>
    <x v="117"/>
    <x v="115"/>
    <n v="0"/>
    <n v="0"/>
    <n v="1"/>
    <n v="1"/>
    <n v="1"/>
    <n v="427"/>
    <n v="1"/>
    <x v="6"/>
    <x v="7"/>
  </r>
  <r>
    <x v="4"/>
    <x v="5"/>
    <x v="183"/>
    <x v="216"/>
    <x v="214"/>
    <n v="0"/>
    <n v="0"/>
    <n v="1"/>
    <n v="1"/>
    <n v="1"/>
    <n v="427"/>
    <n v="1"/>
    <x v="6"/>
    <x v="7"/>
  </r>
  <r>
    <x v="4"/>
    <x v="5"/>
    <x v="184"/>
    <x v="217"/>
    <x v="215"/>
    <n v="0"/>
    <n v="0"/>
    <n v="2"/>
    <n v="2"/>
    <n v="2"/>
    <n v="427"/>
    <n v="1"/>
    <x v="6"/>
    <x v="7"/>
  </r>
  <r>
    <x v="4"/>
    <x v="5"/>
    <x v="185"/>
    <x v="218"/>
    <x v="216"/>
    <n v="0"/>
    <n v="0"/>
    <n v="2"/>
    <n v="2"/>
    <n v="2"/>
    <n v="427"/>
    <n v="1"/>
    <x v="6"/>
    <x v="7"/>
  </r>
  <r>
    <x v="4"/>
    <x v="5"/>
    <x v="85"/>
    <x v="118"/>
    <x v="116"/>
    <n v="0"/>
    <n v="2"/>
    <n v="0"/>
    <n v="2"/>
    <n v="2"/>
    <n v="427"/>
    <n v="0"/>
    <x v="6"/>
    <x v="7"/>
  </r>
  <r>
    <x v="4"/>
    <x v="5"/>
    <x v="299"/>
    <x v="335"/>
    <x v="333"/>
    <n v="0"/>
    <n v="1"/>
    <n v="2"/>
    <n v="3"/>
    <n v="3"/>
    <n v="427"/>
    <n v="0.66666666666666663"/>
    <x v="6"/>
    <x v="7"/>
  </r>
  <r>
    <x v="4"/>
    <x v="5"/>
    <x v="187"/>
    <x v="220"/>
    <x v="218"/>
    <n v="0"/>
    <n v="1"/>
    <n v="1"/>
    <n v="2"/>
    <n v="2"/>
    <n v="427"/>
    <n v="0.5"/>
    <x v="6"/>
    <x v="7"/>
  </r>
  <r>
    <x v="4"/>
    <x v="5"/>
    <x v="188"/>
    <x v="221"/>
    <x v="219"/>
    <n v="0"/>
    <n v="2"/>
    <n v="0"/>
    <n v="2"/>
    <n v="2"/>
    <n v="427"/>
    <n v="0"/>
    <x v="6"/>
    <x v="7"/>
  </r>
  <r>
    <x v="4"/>
    <x v="5"/>
    <x v="86"/>
    <x v="119"/>
    <x v="117"/>
    <n v="0"/>
    <n v="0"/>
    <n v="1"/>
    <n v="1"/>
    <n v="1"/>
    <n v="427"/>
    <n v="1"/>
    <x v="6"/>
    <x v="7"/>
  </r>
  <r>
    <x v="4"/>
    <x v="5"/>
    <x v="191"/>
    <x v="224"/>
    <x v="222"/>
    <n v="0"/>
    <n v="0"/>
    <n v="2"/>
    <n v="2"/>
    <n v="2"/>
    <n v="427"/>
    <n v="1"/>
    <x v="6"/>
    <x v="7"/>
  </r>
  <r>
    <x v="4"/>
    <x v="5"/>
    <x v="56"/>
    <x v="89"/>
    <x v="87"/>
    <n v="0"/>
    <n v="0"/>
    <n v="2"/>
    <n v="2"/>
    <n v="2"/>
    <n v="427"/>
    <n v="1"/>
    <x v="6"/>
    <x v="7"/>
  </r>
  <r>
    <x v="4"/>
    <x v="5"/>
    <x v="194"/>
    <x v="227"/>
    <x v="225"/>
    <n v="0"/>
    <n v="0"/>
    <n v="1"/>
    <n v="1"/>
    <n v="1"/>
    <n v="427"/>
    <n v="1"/>
    <x v="6"/>
    <x v="7"/>
  </r>
  <r>
    <x v="4"/>
    <x v="5"/>
    <x v="196"/>
    <x v="229"/>
    <x v="227"/>
    <n v="0"/>
    <n v="0"/>
    <n v="1"/>
    <n v="1"/>
    <n v="1"/>
    <n v="427"/>
    <n v="1"/>
    <x v="6"/>
    <x v="7"/>
  </r>
  <r>
    <x v="4"/>
    <x v="5"/>
    <x v="59"/>
    <x v="92"/>
    <x v="90"/>
    <n v="0"/>
    <n v="0"/>
    <n v="1"/>
    <n v="1"/>
    <n v="1"/>
    <n v="427"/>
    <n v="1"/>
    <x v="6"/>
    <x v="7"/>
  </r>
  <r>
    <x v="4"/>
    <x v="5"/>
    <x v="111"/>
    <x v="144"/>
    <x v="142"/>
    <n v="0"/>
    <n v="1"/>
    <n v="0"/>
    <n v="1"/>
    <n v="1"/>
    <n v="427"/>
    <n v="0"/>
    <x v="6"/>
    <x v="7"/>
  </r>
  <r>
    <x v="4"/>
    <x v="5"/>
    <x v="217"/>
    <x v="250"/>
    <x v="248"/>
    <n v="0"/>
    <n v="1"/>
    <n v="0"/>
    <n v="1"/>
    <n v="1"/>
    <n v="427"/>
    <n v="0"/>
    <x v="6"/>
    <x v="7"/>
  </r>
  <r>
    <x v="4"/>
    <x v="5"/>
    <x v="218"/>
    <x v="251"/>
    <x v="249"/>
    <n v="0"/>
    <n v="1"/>
    <n v="0"/>
    <n v="1"/>
    <n v="1"/>
    <n v="427"/>
    <n v="0"/>
    <x v="6"/>
    <x v="7"/>
  </r>
  <r>
    <x v="4"/>
    <x v="5"/>
    <x v="301"/>
    <x v="337"/>
    <x v="335"/>
    <n v="0"/>
    <n v="0"/>
    <n v="1"/>
    <n v="1"/>
    <n v="1"/>
    <n v="427"/>
    <n v="1"/>
    <x v="6"/>
    <x v="7"/>
  </r>
  <r>
    <x v="4"/>
    <x v="5"/>
    <x v="223"/>
    <x v="256"/>
    <x v="254"/>
    <n v="0"/>
    <n v="1"/>
    <n v="0"/>
    <n v="1"/>
    <n v="1"/>
    <n v="427"/>
    <n v="0"/>
    <x v="6"/>
    <x v="7"/>
  </r>
  <r>
    <x v="4"/>
    <x v="5"/>
    <x v="225"/>
    <x v="258"/>
    <x v="256"/>
    <n v="0"/>
    <n v="2"/>
    <n v="0"/>
    <n v="2"/>
    <n v="2"/>
    <n v="427"/>
    <n v="0"/>
    <x v="6"/>
    <x v="7"/>
  </r>
  <r>
    <x v="4"/>
    <x v="5"/>
    <x v="89"/>
    <x v="122"/>
    <x v="120"/>
    <n v="0"/>
    <n v="1"/>
    <n v="0"/>
    <n v="1"/>
    <n v="1"/>
    <n v="427"/>
    <n v="0"/>
    <x v="6"/>
    <x v="7"/>
  </r>
  <r>
    <x v="4"/>
    <x v="5"/>
    <x v="227"/>
    <x v="260"/>
    <x v="258"/>
    <n v="0"/>
    <n v="1"/>
    <n v="0"/>
    <n v="1"/>
    <n v="1"/>
    <n v="427"/>
    <n v="0"/>
    <x v="6"/>
    <x v="7"/>
  </r>
  <r>
    <x v="4"/>
    <x v="5"/>
    <x v="228"/>
    <x v="261"/>
    <x v="259"/>
    <n v="0"/>
    <n v="0"/>
    <n v="1"/>
    <n v="1"/>
    <n v="1"/>
    <n v="427"/>
    <n v="1"/>
    <x v="6"/>
    <x v="7"/>
  </r>
  <r>
    <x v="4"/>
    <x v="5"/>
    <x v="303"/>
    <x v="339"/>
    <x v="337"/>
    <n v="0"/>
    <n v="3"/>
    <n v="0"/>
    <n v="3"/>
    <n v="3"/>
    <n v="427"/>
    <n v="0"/>
    <x v="6"/>
    <x v="7"/>
  </r>
  <r>
    <x v="4"/>
    <x v="5"/>
    <x v="113"/>
    <x v="146"/>
    <x v="144"/>
    <n v="0"/>
    <n v="0"/>
    <n v="3"/>
    <n v="3"/>
    <n v="3"/>
    <n v="427"/>
    <n v="1"/>
    <x v="6"/>
    <x v="7"/>
  </r>
  <r>
    <x v="4"/>
    <x v="5"/>
    <x v="334"/>
    <x v="370"/>
    <x v="368"/>
    <n v="0"/>
    <n v="0"/>
    <n v="1"/>
    <n v="1"/>
    <n v="1"/>
    <n v="427"/>
    <n v="1"/>
    <x v="6"/>
    <x v="7"/>
  </r>
  <r>
    <x v="4"/>
    <x v="5"/>
    <x v="70"/>
    <x v="264"/>
    <x v="262"/>
    <n v="0"/>
    <n v="0"/>
    <n v="1"/>
    <n v="1"/>
    <n v="1"/>
    <n v="427"/>
    <n v="1"/>
    <x v="6"/>
    <x v="7"/>
  </r>
  <r>
    <x v="4"/>
    <x v="5"/>
    <x v="114"/>
    <x v="147"/>
    <x v="145"/>
    <n v="0"/>
    <n v="0"/>
    <n v="1"/>
    <n v="1"/>
    <n v="1"/>
    <n v="427"/>
    <n v="1"/>
    <x v="6"/>
    <x v="7"/>
  </r>
  <r>
    <x v="4"/>
    <x v="5"/>
    <x v="230"/>
    <x v="265"/>
    <x v="263"/>
    <n v="0"/>
    <n v="0"/>
    <n v="1"/>
    <n v="1"/>
    <n v="1"/>
    <n v="427"/>
    <n v="1"/>
    <x v="6"/>
    <x v="7"/>
  </r>
  <r>
    <x v="4"/>
    <x v="5"/>
    <x v="304"/>
    <x v="340"/>
    <x v="338"/>
    <n v="0"/>
    <n v="1"/>
    <n v="0"/>
    <n v="1"/>
    <n v="1"/>
    <n v="427"/>
    <n v="0"/>
    <x v="6"/>
    <x v="7"/>
  </r>
  <r>
    <x v="4"/>
    <x v="5"/>
    <x v="305"/>
    <x v="341"/>
    <x v="339"/>
    <n v="0"/>
    <n v="1"/>
    <n v="0"/>
    <n v="1"/>
    <n v="1"/>
    <n v="427"/>
    <n v="0"/>
    <x v="6"/>
    <x v="7"/>
  </r>
  <r>
    <x v="4"/>
    <x v="5"/>
    <x v="231"/>
    <x v="266"/>
    <x v="264"/>
    <n v="0"/>
    <n v="1"/>
    <n v="0"/>
    <n v="1"/>
    <n v="1"/>
    <n v="427"/>
    <n v="0"/>
    <x v="6"/>
    <x v="7"/>
  </r>
  <r>
    <x v="4"/>
    <x v="5"/>
    <x v="307"/>
    <x v="343"/>
    <x v="341"/>
    <n v="0"/>
    <n v="0"/>
    <n v="5"/>
    <n v="5"/>
    <n v="5"/>
    <n v="427"/>
    <n v="1"/>
    <x v="6"/>
    <x v="7"/>
  </r>
  <r>
    <x v="4"/>
    <x v="5"/>
    <x v="234"/>
    <x v="269"/>
    <x v="267"/>
    <n v="0"/>
    <n v="1"/>
    <n v="0"/>
    <n v="1"/>
    <n v="1"/>
    <n v="427"/>
    <n v="0"/>
    <x v="6"/>
    <x v="7"/>
  </r>
  <r>
    <x v="4"/>
    <x v="5"/>
    <x v="63"/>
    <x v="96"/>
    <x v="94"/>
    <n v="0"/>
    <n v="0"/>
    <n v="5"/>
    <n v="5"/>
    <n v="5"/>
    <n v="427"/>
    <n v="1"/>
    <x v="6"/>
    <x v="7"/>
  </r>
  <r>
    <x v="4"/>
    <x v="5"/>
    <x v="64"/>
    <x v="97"/>
    <x v="95"/>
    <n v="0"/>
    <n v="0"/>
    <n v="1"/>
    <n v="1"/>
    <n v="1"/>
    <n v="427"/>
    <n v="1"/>
    <x v="6"/>
    <x v="7"/>
  </r>
  <r>
    <x v="4"/>
    <x v="5"/>
    <x v="92"/>
    <x v="125"/>
    <x v="123"/>
    <n v="0"/>
    <n v="0"/>
    <n v="3"/>
    <n v="3"/>
    <n v="3"/>
    <n v="427"/>
    <n v="1"/>
    <x v="6"/>
    <x v="7"/>
  </r>
  <r>
    <x v="4"/>
    <x v="5"/>
    <x v="308"/>
    <x v="344"/>
    <x v="342"/>
    <n v="0"/>
    <n v="1"/>
    <n v="0"/>
    <n v="1"/>
    <n v="1"/>
    <n v="427"/>
    <n v="0"/>
    <x v="6"/>
    <x v="7"/>
  </r>
  <r>
    <x v="4"/>
    <x v="5"/>
    <x v="237"/>
    <x v="272"/>
    <x v="270"/>
    <n v="0"/>
    <n v="0"/>
    <n v="2"/>
    <n v="2"/>
    <n v="2"/>
    <n v="427"/>
    <n v="1"/>
    <x v="6"/>
    <x v="7"/>
  </r>
  <r>
    <x v="4"/>
    <x v="5"/>
    <x v="239"/>
    <x v="274"/>
    <x v="272"/>
    <n v="0"/>
    <n v="0"/>
    <n v="3"/>
    <n v="3"/>
    <n v="3"/>
    <n v="427"/>
    <n v="1"/>
    <x v="6"/>
    <x v="7"/>
  </r>
  <r>
    <x v="4"/>
    <x v="5"/>
    <x v="65"/>
    <x v="98"/>
    <x v="96"/>
    <n v="0"/>
    <n v="0"/>
    <n v="1"/>
    <n v="1"/>
    <n v="1"/>
    <n v="427"/>
    <n v="1"/>
    <x v="6"/>
    <x v="7"/>
  </r>
  <r>
    <x v="4"/>
    <x v="5"/>
    <x v="241"/>
    <x v="276"/>
    <x v="274"/>
    <n v="0"/>
    <n v="0"/>
    <n v="1"/>
    <n v="1"/>
    <n v="1"/>
    <n v="427"/>
    <n v="1"/>
    <x v="6"/>
    <x v="7"/>
  </r>
  <r>
    <x v="4"/>
    <x v="5"/>
    <x v="135"/>
    <x v="168"/>
    <x v="166"/>
    <n v="0"/>
    <n v="1"/>
    <n v="0"/>
    <n v="1"/>
    <n v="1"/>
    <n v="427"/>
    <n v="0"/>
    <x v="6"/>
    <x v="7"/>
  </r>
  <r>
    <x v="4"/>
    <x v="5"/>
    <x v="66"/>
    <x v="99"/>
    <x v="97"/>
    <n v="0"/>
    <n v="0"/>
    <n v="2"/>
    <n v="2"/>
    <n v="2"/>
    <n v="427"/>
    <n v="1"/>
    <x v="6"/>
    <x v="7"/>
  </r>
  <r>
    <x v="4"/>
    <x v="5"/>
    <x v="311"/>
    <x v="347"/>
    <x v="345"/>
    <n v="0"/>
    <n v="0"/>
    <n v="1"/>
    <n v="1"/>
    <n v="1"/>
    <n v="427"/>
    <n v="1"/>
    <x v="6"/>
    <x v="7"/>
  </r>
  <r>
    <x v="4"/>
    <x v="5"/>
    <x v="138"/>
    <x v="171"/>
    <x v="169"/>
    <n v="0"/>
    <n v="1"/>
    <n v="0"/>
    <n v="1"/>
    <n v="1"/>
    <n v="427"/>
    <n v="0"/>
    <x v="6"/>
    <x v="7"/>
  </r>
  <r>
    <x v="4"/>
    <x v="5"/>
    <x v="140"/>
    <x v="173"/>
    <x v="171"/>
    <n v="0"/>
    <n v="0"/>
    <n v="2"/>
    <n v="2"/>
    <n v="2"/>
    <n v="427"/>
    <n v="1"/>
    <x v="6"/>
    <x v="7"/>
  </r>
  <r>
    <x v="4"/>
    <x v="5"/>
    <x v="312"/>
    <x v="348"/>
    <x v="346"/>
    <n v="0"/>
    <n v="0"/>
    <n v="1"/>
    <n v="1"/>
    <n v="1"/>
    <n v="427"/>
    <n v="1"/>
    <x v="6"/>
    <x v="7"/>
  </r>
  <r>
    <x v="4"/>
    <x v="5"/>
    <x v="313"/>
    <x v="349"/>
    <x v="347"/>
    <n v="0"/>
    <n v="0"/>
    <n v="1"/>
    <n v="1"/>
    <n v="1"/>
    <n v="427"/>
    <n v="1"/>
    <x v="6"/>
    <x v="7"/>
  </r>
  <r>
    <x v="4"/>
    <x v="5"/>
    <x v="242"/>
    <x v="277"/>
    <x v="275"/>
    <n v="0"/>
    <n v="1"/>
    <n v="1"/>
    <n v="2"/>
    <n v="2"/>
    <n v="427"/>
    <n v="0.5"/>
    <x v="6"/>
    <x v="7"/>
  </r>
  <r>
    <x v="4"/>
    <x v="5"/>
    <x v="243"/>
    <x v="278"/>
    <x v="276"/>
    <n v="0"/>
    <n v="1"/>
    <n v="1"/>
    <n v="2"/>
    <n v="2"/>
    <n v="427"/>
    <n v="0.5"/>
    <x v="6"/>
    <x v="7"/>
  </r>
  <r>
    <x v="4"/>
    <x v="5"/>
    <x v="244"/>
    <x v="279"/>
    <x v="277"/>
    <n v="0"/>
    <n v="2"/>
    <n v="0"/>
    <n v="2"/>
    <n v="2"/>
    <n v="427"/>
    <n v="0"/>
    <x v="6"/>
    <x v="7"/>
  </r>
  <r>
    <x v="4"/>
    <x v="5"/>
    <x v="245"/>
    <x v="280"/>
    <x v="278"/>
    <n v="0"/>
    <n v="0"/>
    <n v="2"/>
    <n v="2"/>
    <n v="2"/>
    <n v="427"/>
    <n v="1"/>
    <x v="6"/>
    <x v="7"/>
  </r>
  <r>
    <x v="4"/>
    <x v="5"/>
    <x v="246"/>
    <x v="281"/>
    <x v="279"/>
    <n v="0"/>
    <n v="2"/>
    <n v="0"/>
    <n v="2"/>
    <n v="2"/>
    <n v="427"/>
    <n v="0"/>
    <x v="6"/>
    <x v="7"/>
  </r>
  <r>
    <x v="4"/>
    <x v="5"/>
    <x v="315"/>
    <x v="351"/>
    <x v="349"/>
    <n v="0"/>
    <n v="0"/>
    <n v="1"/>
    <n v="1"/>
    <n v="1"/>
    <n v="427"/>
    <n v="1"/>
    <x v="6"/>
    <x v="7"/>
  </r>
  <r>
    <x v="4"/>
    <x v="5"/>
    <x v="316"/>
    <x v="352"/>
    <x v="350"/>
    <n v="0"/>
    <n v="1"/>
    <n v="0"/>
    <n v="1"/>
    <n v="1"/>
    <n v="427"/>
    <n v="0"/>
    <x v="6"/>
    <x v="7"/>
  </r>
  <r>
    <x v="4"/>
    <x v="5"/>
    <x v="247"/>
    <x v="282"/>
    <x v="280"/>
    <n v="0"/>
    <n v="1"/>
    <n v="2"/>
    <n v="3"/>
    <n v="3"/>
    <n v="427"/>
    <n v="0.66666666666666663"/>
    <x v="6"/>
    <x v="7"/>
  </r>
  <r>
    <x v="4"/>
    <x v="5"/>
    <x v="317"/>
    <x v="353"/>
    <x v="351"/>
    <n v="0"/>
    <n v="0"/>
    <n v="2"/>
    <n v="2"/>
    <n v="2"/>
    <n v="427"/>
    <n v="1"/>
    <x v="6"/>
    <x v="7"/>
  </r>
  <r>
    <x v="4"/>
    <x v="5"/>
    <x v="68"/>
    <x v="101"/>
    <x v="99"/>
    <n v="0"/>
    <n v="0"/>
    <n v="1"/>
    <n v="1"/>
    <n v="1"/>
    <n v="427"/>
    <n v="1"/>
    <x v="6"/>
    <x v="7"/>
  </r>
  <r>
    <x v="4"/>
    <x v="5"/>
    <x v="201"/>
    <x v="234"/>
    <x v="232"/>
    <n v="0"/>
    <n v="0"/>
    <n v="1"/>
    <n v="1"/>
    <n v="1"/>
    <n v="427"/>
    <n v="1"/>
    <x v="6"/>
    <x v="7"/>
  </r>
  <r>
    <x v="4"/>
    <x v="5"/>
    <x v="202"/>
    <x v="235"/>
    <x v="233"/>
    <n v="0"/>
    <n v="1"/>
    <n v="0"/>
    <n v="1"/>
    <n v="1"/>
    <n v="427"/>
    <n v="0"/>
    <x v="6"/>
    <x v="7"/>
  </r>
  <r>
    <x v="4"/>
    <x v="5"/>
    <x v="115"/>
    <x v="148"/>
    <x v="146"/>
    <n v="0"/>
    <n v="1"/>
    <n v="0"/>
    <n v="1"/>
    <n v="1"/>
    <n v="427"/>
    <n v="0"/>
    <x v="6"/>
    <x v="7"/>
  </r>
  <r>
    <x v="4"/>
    <x v="5"/>
    <x v="69"/>
    <x v="102"/>
    <x v="100"/>
    <n v="0"/>
    <n v="0"/>
    <n v="6"/>
    <n v="6"/>
    <n v="6"/>
    <n v="427"/>
    <n v="1"/>
    <x v="6"/>
    <x v="7"/>
  </r>
  <r>
    <x v="4"/>
    <x v="5"/>
    <x v="203"/>
    <x v="236"/>
    <x v="234"/>
    <n v="0"/>
    <n v="3"/>
    <n v="1"/>
    <n v="4"/>
    <n v="4"/>
    <n v="427"/>
    <n v="0.25"/>
    <x v="6"/>
    <x v="7"/>
  </r>
  <r>
    <x v="4"/>
    <x v="5"/>
    <x v="318"/>
    <x v="354"/>
    <x v="352"/>
    <n v="0"/>
    <n v="10"/>
    <n v="0"/>
    <n v="10"/>
    <n v="10"/>
    <n v="427"/>
    <n v="0"/>
    <x v="6"/>
    <x v="7"/>
  </r>
  <r>
    <x v="4"/>
    <x v="5"/>
    <x v="204"/>
    <x v="237"/>
    <x v="235"/>
    <n v="0"/>
    <n v="1"/>
    <n v="1"/>
    <n v="2"/>
    <n v="2"/>
    <n v="427"/>
    <n v="0.5"/>
    <x v="6"/>
    <x v="7"/>
  </r>
  <r>
    <x v="4"/>
    <x v="5"/>
    <x v="288"/>
    <x v="324"/>
    <x v="322"/>
    <n v="0"/>
    <n v="7"/>
    <n v="0"/>
    <n v="7"/>
    <n v="7"/>
    <n v="427"/>
    <n v="0"/>
    <x v="6"/>
    <x v="7"/>
  </r>
  <r>
    <x v="4"/>
    <x v="5"/>
    <x v="338"/>
    <x v="374"/>
    <x v="372"/>
    <n v="0"/>
    <n v="0"/>
    <n v="6"/>
    <n v="6"/>
    <n v="6"/>
    <n v="427"/>
    <n v="1"/>
    <x v="6"/>
    <x v="7"/>
  </r>
  <r>
    <x v="4"/>
    <x v="5"/>
    <x v="205"/>
    <x v="238"/>
    <x v="236"/>
    <n v="0"/>
    <n v="1"/>
    <n v="6"/>
    <n v="7"/>
    <n v="7"/>
    <n v="427"/>
    <n v="0.8571428571428571"/>
    <x v="6"/>
    <x v="7"/>
  </r>
  <r>
    <x v="4"/>
    <x v="5"/>
    <x v="206"/>
    <x v="239"/>
    <x v="237"/>
    <n v="0"/>
    <n v="1"/>
    <n v="4"/>
    <n v="5"/>
    <n v="5"/>
    <n v="427"/>
    <n v="0.8"/>
    <x v="6"/>
    <x v="7"/>
  </r>
  <r>
    <x v="4"/>
    <x v="5"/>
    <x v="95"/>
    <x v="128"/>
    <x v="126"/>
    <n v="0"/>
    <n v="0"/>
    <n v="3"/>
    <n v="3"/>
    <n v="3"/>
    <n v="427"/>
    <n v="1"/>
    <x v="6"/>
    <x v="7"/>
  </r>
  <r>
    <x v="4"/>
    <x v="5"/>
    <x v="207"/>
    <x v="240"/>
    <x v="238"/>
    <n v="0"/>
    <n v="2"/>
    <n v="0"/>
    <n v="2"/>
    <n v="2"/>
    <n v="427"/>
    <n v="0"/>
    <x v="6"/>
    <x v="7"/>
  </r>
  <r>
    <x v="4"/>
    <x v="5"/>
    <x v="173"/>
    <x v="284"/>
    <x v="282"/>
    <n v="0"/>
    <n v="0"/>
    <n v="3"/>
    <n v="3"/>
    <n v="3"/>
    <n v="427"/>
    <n v="1"/>
    <x v="6"/>
    <x v="7"/>
  </r>
  <r>
    <x v="4"/>
    <x v="5"/>
    <x v="70"/>
    <x v="103"/>
    <x v="101"/>
    <n v="0"/>
    <n v="0"/>
    <n v="6"/>
    <n v="6"/>
    <n v="6"/>
    <n v="427"/>
    <n v="1"/>
    <x v="6"/>
    <x v="7"/>
  </r>
  <r>
    <x v="4"/>
    <x v="5"/>
    <x v="71"/>
    <x v="104"/>
    <x v="102"/>
    <n v="0"/>
    <n v="2"/>
    <n v="1"/>
    <n v="3"/>
    <n v="3"/>
    <n v="427"/>
    <n v="0.33333333333333331"/>
    <x v="6"/>
    <x v="7"/>
  </r>
  <r>
    <x v="4"/>
    <x v="5"/>
    <x v="96"/>
    <x v="129"/>
    <x v="127"/>
    <n v="0"/>
    <n v="0"/>
    <n v="4"/>
    <n v="4"/>
    <n v="4"/>
    <n v="427"/>
    <n v="1"/>
    <x v="6"/>
    <x v="7"/>
  </r>
  <r>
    <x v="4"/>
    <x v="5"/>
    <x v="97"/>
    <x v="130"/>
    <x v="128"/>
    <n v="0"/>
    <n v="0"/>
    <n v="2"/>
    <n v="2"/>
    <n v="2"/>
    <n v="427"/>
    <n v="1"/>
    <x v="6"/>
    <x v="7"/>
  </r>
  <r>
    <x v="4"/>
    <x v="5"/>
    <x v="249"/>
    <x v="285"/>
    <x v="283"/>
    <n v="0"/>
    <n v="0"/>
    <n v="1"/>
    <n v="1"/>
    <n v="1"/>
    <n v="427"/>
    <n v="1"/>
    <x v="6"/>
    <x v="7"/>
  </r>
  <r>
    <x v="4"/>
    <x v="5"/>
    <x v="250"/>
    <x v="286"/>
    <x v="284"/>
    <n v="0"/>
    <n v="0"/>
    <n v="1"/>
    <n v="1"/>
    <n v="1"/>
    <n v="427"/>
    <n v="1"/>
    <x v="6"/>
    <x v="7"/>
  </r>
  <r>
    <x v="4"/>
    <x v="5"/>
    <x v="251"/>
    <x v="287"/>
    <x v="285"/>
    <n v="0"/>
    <n v="1"/>
    <n v="0"/>
    <n v="1"/>
    <n v="1"/>
    <n v="427"/>
    <n v="0"/>
    <x v="6"/>
    <x v="7"/>
  </r>
  <r>
    <x v="4"/>
    <x v="5"/>
    <x v="252"/>
    <x v="288"/>
    <x v="286"/>
    <n v="0"/>
    <n v="0"/>
    <n v="4"/>
    <n v="4"/>
    <n v="4"/>
    <n v="427"/>
    <n v="1"/>
    <x v="6"/>
    <x v="7"/>
  </r>
  <r>
    <x v="4"/>
    <x v="5"/>
    <x v="254"/>
    <x v="290"/>
    <x v="288"/>
    <n v="0"/>
    <n v="0"/>
    <n v="3"/>
    <n v="3"/>
    <n v="3"/>
    <n v="427"/>
    <n v="1"/>
    <x v="6"/>
    <x v="7"/>
  </r>
  <r>
    <x v="4"/>
    <x v="5"/>
    <x v="116"/>
    <x v="149"/>
    <x v="147"/>
    <n v="0"/>
    <n v="0"/>
    <n v="3"/>
    <n v="3"/>
    <n v="3"/>
    <n v="427"/>
    <n v="1"/>
    <x v="6"/>
    <x v="7"/>
  </r>
  <r>
    <x v="4"/>
    <x v="5"/>
    <x v="255"/>
    <x v="291"/>
    <x v="289"/>
    <n v="0"/>
    <n v="1"/>
    <n v="2"/>
    <n v="3"/>
    <n v="3"/>
    <n v="427"/>
    <n v="0.66666666666666663"/>
    <x v="6"/>
    <x v="7"/>
  </r>
  <r>
    <x v="4"/>
    <x v="5"/>
    <x v="256"/>
    <x v="292"/>
    <x v="290"/>
    <n v="0"/>
    <n v="1"/>
    <n v="2"/>
    <n v="3"/>
    <n v="3"/>
    <n v="427"/>
    <n v="0.66666666666666663"/>
    <x v="6"/>
    <x v="7"/>
  </r>
  <r>
    <x v="4"/>
    <x v="5"/>
    <x v="117"/>
    <x v="150"/>
    <x v="148"/>
    <n v="0"/>
    <n v="1"/>
    <n v="1"/>
    <n v="2"/>
    <n v="2"/>
    <n v="427"/>
    <n v="0.5"/>
    <x v="6"/>
    <x v="7"/>
  </r>
  <r>
    <x v="4"/>
    <x v="5"/>
    <x v="257"/>
    <x v="293"/>
    <x v="291"/>
    <n v="0"/>
    <n v="0"/>
    <n v="1"/>
    <n v="1"/>
    <n v="1"/>
    <n v="427"/>
    <n v="1"/>
    <x v="6"/>
    <x v="7"/>
  </r>
  <r>
    <x v="4"/>
    <x v="5"/>
    <x v="258"/>
    <x v="294"/>
    <x v="292"/>
    <n v="0"/>
    <n v="2"/>
    <n v="0"/>
    <n v="2"/>
    <n v="2"/>
    <n v="427"/>
    <n v="0"/>
    <x v="6"/>
    <x v="7"/>
  </r>
  <r>
    <x v="4"/>
    <x v="5"/>
    <x v="259"/>
    <x v="295"/>
    <x v="293"/>
    <n v="0"/>
    <n v="1"/>
    <n v="0"/>
    <n v="1"/>
    <n v="1"/>
    <n v="427"/>
    <n v="0"/>
    <x v="6"/>
    <x v="7"/>
  </r>
  <r>
    <x v="4"/>
    <x v="5"/>
    <x v="261"/>
    <x v="297"/>
    <x v="295"/>
    <n v="0"/>
    <n v="1"/>
    <n v="0"/>
    <n v="1"/>
    <n v="1"/>
    <n v="427"/>
    <n v="0"/>
    <x v="6"/>
    <x v="7"/>
  </r>
  <r>
    <x v="4"/>
    <x v="5"/>
    <x v="266"/>
    <x v="302"/>
    <x v="300"/>
    <n v="0"/>
    <n v="0"/>
    <n v="2"/>
    <n v="2"/>
    <n v="2"/>
    <n v="427"/>
    <n v="1"/>
    <x v="6"/>
    <x v="7"/>
  </r>
  <r>
    <x v="4"/>
    <x v="5"/>
    <x v="267"/>
    <x v="303"/>
    <x v="301"/>
    <n v="0"/>
    <n v="0"/>
    <n v="1"/>
    <n v="1"/>
    <n v="1"/>
    <n v="427"/>
    <n v="1"/>
    <x v="6"/>
    <x v="7"/>
  </r>
  <r>
    <x v="4"/>
    <x v="5"/>
    <x v="320"/>
    <x v="356"/>
    <x v="354"/>
    <n v="0"/>
    <n v="0"/>
    <n v="1"/>
    <n v="1"/>
    <n v="1"/>
    <n v="427"/>
    <n v="1"/>
    <x v="6"/>
    <x v="7"/>
  </r>
  <r>
    <x v="4"/>
    <x v="5"/>
    <x v="72"/>
    <x v="105"/>
    <x v="103"/>
    <n v="0"/>
    <n v="0"/>
    <n v="1"/>
    <n v="1"/>
    <n v="1"/>
    <n v="427"/>
    <n v="1"/>
    <x v="6"/>
    <x v="7"/>
  </r>
  <r>
    <x v="4"/>
    <x v="5"/>
    <x v="268"/>
    <x v="304"/>
    <x v="302"/>
    <n v="0"/>
    <n v="0"/>
    <n v="3"/>
    <n v="3"/>
    <n v="3"/>
    <n v="427"/>
    <n v="1"/>
    <x v="6"/>
    <x v="7"/>
  </r>
  <r>
    <x v="4"/>
    <x v="5"/>
    <x v="271"/>
    <x v="307"/>
    <x v="305"/>
    <n v="0"/>
    <n v="0"/>
    <n v="1"/>
    <n v="1"/>
    <n v="1"/>
    <n v="427"/>
    <n v="1"/>
    <x v="6"/>
    <x v="7"/>
  </r>
  <r>
    <x v="4"/>
    <x v="5"/>
    <x v="272"/>
    <x v="308"/>
    <x v="306"/>
    <n v="0"/>
    <n v="1"/>
    <n v="0"/>
    <n v="1"/>
    <n v="1"/>
    <n v="427"/>
    <n v="0"/>
    <x v="6"/>
    <x v="7"/>
  </r>
  <r>
    <x v="4"/>
    <x v="5"/>
    <x v="321"/>
    <x v="357"/>
    <x v="355"/>
    <n v="0"/>
    <n v="1"/>
    <n v="0"/>
    <n v="1"/>
    <n v="1"/>
    <n v="427"/>
    <n v="0"/>
    <x v="6"/>
    <x v="7"/>
  </r>
  <r>
    <x v="4"/>
    <x v="5"/>
    <x v="276"/>
    <x v="312"/>
    <x v="310"/>
    <n v="0"/>
    <n v="1"/>
    <n v="0"/>
    <n v="1"/>
    <n v="1"/>
    <n v="427"/>
    <n v="0"/>
    <x v="6"/>
    <x v="7"/>
  </r>
  <r>
    <x v="4"/>
    <x v="5"/>
    <x v="323"/>
    <x v="359"/>
    <x v="357"/>
    <n v="0"/>
    <n v="0"/>
    <n v="2"/>
    <n v="2"/>
    <n v="2"/>
    <n v="427"/>
    <n v="1"/>
    <x v="6"/>
    <x v="7"/>
  </r>
  <r>
    <x v="4"/>
    <x v="5"/>
    <x v="120"/>
    <x v="153"/>
    <x v="151"/>
    <n v="0"/>
    <n v="1"/>
    <n v="1"/>
    <n v="2"/>
    <n v="2"/>
    <n v="427"/>
    <n v="0.5"/>
    <x v="6"/>
    <x v="7"/>
  </r>
  <r>
    <x v="4"/>
    <x v="5"/>
    <x v="121"/>
    <x v="154"/>
    <x v="152"/>
    <n v="0"/>
    <n v="1"/>
    <n v="0"/>
    <n v="1"/>
    <n v="1"/>
    <n v="427"/>
    <n v="0"/>
    <x v="6"/>
    <x v="7"/>
  </r>
  <r>
    <x v="4"/>
    <x v="5"/>
    <x v="356"/>
    <x v="393"/>
    <x v="391"/>
    <n v="0"/>
    <n v="1"/>
    <n v="0"/>
    <n v="1"/>
    <n v="1"/>
    <n v="427"/>
    <n v="0"/>
    <x v="6"/>
    <x v="7"/>
  </r>
  <r>
    <x v="4"/>
    <x v="5"/>
    <x v="122"/>
    <x v="155"/>
    <x v="153"/>
    <n v="0"/>
    <n v="0"/>
    <n v="8"/>
    <n v="8"/>
    <n v="8"/>
    <n v="427"/>
    <n v="1"/>
    <x v="6"/>
    <x v="7"/>
  </r>
  <r>
    <x v="4"/>
    <x v="5"/>
    <x v="124"/>
    <x v="157"/>
    <x v="155"/>
    <n v="0"/>
    <n v="0"/>
    <n v="2"/>
    <n v="2"/>
    <n v="2"/>
    <n v="427"/>
    <n v="1"/>
    <x v="6"/>
    <x v="7"/>
  </r>
  <r>
    <x v="4"/>
    <x v="5"/>
    <x v="119"/>
    <x v="152"/>
    <x v="150"/>
    <n v="0"/>
    <n v="1"/>
    <n v="1"/>
    <n v="2"/>
    <n v="2"/>
    <n v="427"/>
    <n v="0.5"/>
    <x v="6"/>
    <x v="7"/>
  </r>
  <r>
    <x v="4"/>
    <x v="5"/>
    <x v="340"/>
    <x v="376"/>
    <x v="374"/>
    <n v="0"/>
    <n v="1"/>
    <n v="1"/>
    <n v="2"/>
    <n v="2"/>
    <n v="427"/>
    <n v="0.5"/>
    <x v="6"/>
    <x v="7"/>
  </r>
  <r>
    <x v="4"/>
    <x v="5"/>
    <x v="278"/>
    <x v="314"/>
    <x v="312"/>
    <n v="0"/>
    <n v="3"/>
    <n v="0"/>
    <n v="3"/>
    <n v="3"/>
    <n v="427"/>
    <n v="0"/>
    <x v="6"/>
    <x v="7"/>
  </r>
  <r>
    <x v="4"/>
    <x v="5"/>
    <x v="279"/>
    <x v="315"/>
    <x v="313"/>
    <n v="0"/>
    <n v="1"/>
    <n v="0"/>
    <n v="1"/>
    <n v="1"/>
    <n v="427"/>
    <n v="0"/>
    <x v="6"/>
    <x v="7"/>
  </r>
  <r>
    <x v="4"/>
    <x v="5"/>
    <x v="378"/>
    <x v="415"/>
    <x v="413"/>
    <n v="0"/>
    <n v="1"/>
    <n v="0"/>
    <n v="1"/>
    <n v="1"/>
    <n v="427"/>
    <n v="0"/>
    <x v="6"/>
    <x v="7"/>
  </r>
  <r>
    <x v="4"/>
    <x v="5"/>
    <x v="280"/>
    <x v="316"/>
    <x v="314"/>
    <n v="0"/>
    <n v="2"/>
    <n v="0"/>
    <n v="2"/>
    <n v="2"/>
    <n v="427"/>
    <n v="0"/>
    <x v="6"/>
    <x v="7"/>
  </r>
  <r>
    <x v="4"/>
    <x v="5"/>
    <x v="99"/>
    <x v="132"/>
    <x v="130"/>
    <n v="0"/>
    <n v="1"/>
    <n v="0"/>
    <n v="1"/>
    <n v="1"/>
    <n v="427"/>
    <n v="0"/>
    <x v="6"/>
    <x v="7"/>
  </r>
  <r>
    <x v="4"/>
    <x v="5"/>
    <x v="281"/>
    <x v="317"/>
    <x v="315"/>
    <n v="0"/>
    <n v="0"/>
    <n v="4"/>
    <n v="4"/>
    <n v="4"/>
    <n v="427"/>
    <n v="1"/>
    <x v="6"/>
    <x v="7"/>
  </r>
  <r>
    <x v="4"/>
    <x v="5"/>
    <x v="283"/>
    <x v="319"/>
    <x v="317"/>
    <n v="0"/>
    <n v="0"/>
    <n v="2"/>
    <n v="2"/>
    <n v="2"/>
    <n v="427"/>
    <n v="1"/>
    <x v="6"/>
    <x v="7"/>
  </r>
  <r>
    <x v="4"/>
    <x v="5"/>
    <x v="342"/>
    <x v="379"/>
    <x v="377"/>
    <n v="0"/>
    <n v="0"/>
    <n v="1"/>
    <n v="1"/>
    <n v="1"/>
    <n v="427"/>
    <n v="1"/>
    <x v="6"/>
    <x v="7"/>
  </r>
  <r>
    <x v="4"/>
    <x v="5"/>
    <x v="100"/>
    <x v="133"/>
    <x v="131"/>
    <n v="0"/>
    <n v="2"/>
    <n v="0"/>
    <n v="2"/>
    <n v="2"/>
    <n v="427"/>
    <n v="0"/>
    <x v="6"/>
    <x v="7"/>
  </r>
  <r>
    <x v="4"/>
    <x v="5"/>
    <x v="284"/>
    <x v="320"/>
    <x v="318"/>
    <n v="0"/>
    <n v="1"/>
    <n v="0"/>
    <n v="1"/>
    <n v="1"/>
    <n v="427"/>
    <n v="0"/>
    <x v="6"/>
    <x v="7"/>
  </r>
  <r>
    <x v="4"/>
    <x v="5"/>
    <x v="377"/>
    <x v="414"/>
    <x v="412"/>
    <n v="0"/>
    <n v="2"/>
    <n v="0"/>
    <n v="2"/>
    <n v="2"/>
    <n v="427"/>
    <n v="0"/>
    <x v="6"/>
    <x v="7"/>
  </r>
  <r>
    <x v="4"/>
    <x v="5"/>
    <x v="33"/>
    <x v="66"/>
    <x v="64"/>
    <n v="0"/>
    <n v="2"/>
    <n v="0"/>
    <n v="2"/>
    <n v="2"/>
    <n v="427"/>
    <n v="0"/>
    <x v="6"/>
    <x v="0"/>
  </r>
  <r>
    <x v="4"/>
    <x v="5"/>
    <x v="142"/>
    <x v="175"/>
    <x v="173"/>
    <n v="0"/>
    <n v="2"/>
    <n v="0"/>
    <n v="2"/>
    <n v="2"/>
    <n v="427"/>
    <n v="0"/>
    <x v="6"/>
    <x v="0"/>
  </r>
  <r>
    <x v="4"/>
    <x v="5"/>
    <x v="144"/>
    <x v="177"/>
    <x v="175"/>
    <n v="0"/>
    <n v="0"/>
    <n v="2"/>
    <n v="2"/>
    <n v="2"/>
    <n v="427"/>
    <n v="1"/>
    <x v="6"/>
    <x v="0"/>
  </r>
  <r>
    <x v="4"/>
    <x v="5"/>
    <x v="76"/>
    <x v="109"/>
    <x v="107"/>
    <n v="0"/>
    <n v="1"/>
    <n v="0"/>
    <n v="1"/>
    <n v="1"/>
    <n v="427"/>
    <n v="0"/>
    <x v="6"/>
    <x v="0"/>
  </r>
  <r>
    <x v="4"/>
    <x v="5"/>
    <x v="34"/>
    <x v="67"/>
    <x v="65"/>
    <n v="0"/>
    <n v="1"/>
    <n v="0"/>
    <n v="1"/>
    <n v="1"/>
    <n v="427"/>
    <n v="0"/>
    <x v="6"/>
    <x v="0"/>
  </r>
  <r>
    <x v="4"/>
    <x v="5"/>
    <x v="292"/>
    <x v="328"/>
    <x v="326"/>
    <n v="0"/>
    <n v="1"/>
    <n v="0"/>
    <n v="1"/>
    <n v="1"/>
    <n v="427"/>
    <n v="0"/>
    <x v="6"/>
    <x v="0"/>
  </r>
  <r>
    <x v="4"/>
    <x v="5"/>
    <x v="35"/>
    <x v="68"/>
    <x v="66"/>
    <n v="0"/>
    <n v="1"/>
    <n v="0"/>
    <n v="1"/>
    <n v="1"/>
    <n v="427"/>
    <n v="0"/>
    <x v="6"/>
    <x v="0"/>
  </r>
  <r>
    <x v="4"/>
    <x v="5"/>
    <x v="147"/>
    <x v="180"/>
    <x v="178"/>
    <n v="0"/>
    <n v="2"/>
    <n v="0"/>
    <n v="2"/>
    <n v="2"/>
    <n v="427"/>
    <n v="0"/>
    <x v="6"/>
    <x v="0"/>
  </r>
  <r>
    <x v="4"/>
    <x v="5"/>
    <x v="149"/>
    <x v="182"/>
    <x v="180"/>
    <n v="0"/>
    <n v="1"/>
    <n v="0"/>
    <n v="1"/>
    <n v="1"/>
    <n v="427"/>
    <n v="0"/>
    <x v="6"/>
    <x v="0"/>
  </r>
  <r>
    <x v="4"/>
    <x v="5"/>
    <x v="127"/>
    <x v="160"/>
    <x v="158"/>
    <n v="0"/>
    <n v="4"/>
    <n v="0"/>
    <n v="4"/>
    <n v="4"/>
    <n v="427"/>
    <n v="0"/>
    <x v="6"/>
    <x v="0"/>
  </r>
  <r>
    <x v="4"/>
    <x v="5"/>
    <x v="78"/>
    <x v="111"/>
    <x v="109"/>
    <n v="0"/>
    <n v="0"/>
    <n v="2"/>
    <n v="2"/>
    <n v="2"/>
    <n v="427"/>
    <n v="1"/>
    <x v="6"/>
    <x v="0"/>
  </r>
  <r>
    <x v="4"/>
    <x v="5"/>
    <x v="132"/>
    <x v="165"/>
    <x v="163"/>
    <n v="0"/>
    <n v="0"/>
    <n v="1"/>
    <n v="1"/>
    <n v="1"/>
    <n v="427"/>
    <n v="1"/>
    <x v="6"/>
    <x v="0"/>
  </r>
  <r>
    <x v="4"/>
    <x v="5"/>
    <x v="133"/>
    <x v="166"/>
    <x v="164"/>
    <n v="0"/>
    <n v="1"/>
    <n v="0"/>
    <n v="1"/>
    <n v="1"/>
    <n v="427"/>
    <n v="0"/>
    <x v="6"/>
    <x v="0"/>
  </r>
  <r>
    <x v="4"/>
    <x v="5"/>
    <x v="358"/>
    <x v="395"/>
    <x v="393"/>
    <n v="0"/>
    <n v="1"/>
    <n v="0"/>
    <n v="1"/>
    <n v="1"/>
    <n v="427"/>
    <n v="0"/>
    <x v="6"/>
    <x v="0"/>
  </r>
  <r>
    <x v="4"/>
    <x v="5"/>
    <x v="150"/>
    <x v="183"/>
    <x v="181"/>
    <n v="0"/>
    <n v="2"/>
    <n v="0"/>
    <n v="2"/>
    <n v="2"/>
    <n v="427"/>
    <n v="0"/>
    <x v="6"/>
    <x v="0"/>
  </r>
  <r>
    <x v="4"/>
    <x v="5"/>
    <x v="363"/>
    <x v="400"/>
    <x v="398"/>
    <n v="0"/>
    <n v="0"/>
    <n v="1"/>
    <n v="1"/>
    <n v="1"/>
    <n v="427"/>
    <n v="1"/>
    <x v="6"/>
    <x v="0"/>
  </r>
  <r>
    <x v="4"/>
    <x v="5"/>
    <x v="152"/>
    <x v="185"/>
    <x v="183"/>
    <n v="0"/>
    <n v="0"/>
    <n v="1"/>
    <n v="1"/>
    <n v="1"/>
    <n v="427"/>
    <n v="1"/>
    <x v="6"/>
    <x v="0"/>
  </r>
  <r>
    <x v="4"/>
    <x v="5"/>
    <x v="79"/>
    <x v="112"/>
    <x v="110"/>
    <n v="0"/>
    <n v="2"/>
    <n v="0"/>
    <n v="2"/>
    <n v="2"/>
    <n v="427"/>
    <n v="0"/>
    <x v="6"/>
    <x v="0"/>
  </r>
  <r>
    <x v="4"/>
    <x v="5"/>
    <x v="80"/>
    <x v="113"/>
    <x v="111"/>
    <n v="0"/>
    <n v="2"/>
    <n v="0"/>
    <n v="2"/>
    <n v="2"/>
    <n v="427"/>
    <n v="0"/>
    <x v="6"/>
    <x v="0"/>
  </r>
  <r>
    <x v="4"/>
    <x v="5"/>
    <x v="38"/>
    <x v="71"/>
    <x v="69"/>
    <n v="0"/>
    <n v="0"/>
    <n v="1"/>
    <n v="1"/>
    <n v="1"/>
    <n v="427"/>
    <n v="1"/>
    <x v="6"/>
    <x v="0"/>
  </r>
  <r>
    <x v="4"/>
    <x v="5"/>
    <x v="330"/>
    <x v="366"/>
    <x v="364"/>
    <n v="0"/>
    <n v="0"/>
    <n v="1"/>
    <n v="1"/>
    <n v="1"/>
    <n v="427"/>
    <n v="1"/>
    <x v="6"/>
    <x v="0"/>
  </r>
  <r>
    <x v="4"/>
    <x v="5"/>
    <x v="158"/>
    <x v="191"/>
    <x v="189"/>
    <n v="0"/>
    <n v="2"/>
    <n v="1"/>
    <n v="3"/>
    <n v="3"/>
    <n v="427"/>
    <n v="0.33333333333333331"/>
    <x v="6"/>
    <x v="0"/>
  </r>
  <r>
    <x v="4"/>
    <x v="5"/>
    <x v="40"/>
    <x v="73"/>
    <x v="71"/>
    <n v="0"/>
    <n v="5"/>
    <n v="0"/>
    <n v="5"/>
    <n v="5"/>
    <n v="427"/>
    <n v="0"/>
    <x v="6"/>
    <x v="0"/>
  </r>
  <r>
    <x v="4"/>
    <x v="5"/>
    <x v="41"/>
    <x v="74"/>
    <x v="72"/>
    <n v="0"/>
    <n v="0"/>
    <n v="1"/>
    <n v="1"/>
    <n v="1"/>
    <n v="427"/>
    <n v="1"/>
    <x v="6"/>
    <x v="0"/>
  </r>
  <r>
    <x v="4"/>
    <x v="5"/>
    <x v="347"/>
    <x v="384"/>
    <x v="382"/>
    <n v="0"/>
    <n v="0"/>
    <n v="3"/>
    <n v="3"/>
    <n v="3"/>
    <n v="427"/>
    <n v="1"/>
    <x v="6"/>
    <x v="0"/>
  </r>
  <r>
    <x v="4"/>
    <x v="5"/>
    <x v="331"/>
    <x v="367"/>
    <x v="365"/>
    <n v="0"/>
    <n v="0"/>
    <n v="1"/>
    <n v="1"/>
    <n v="1"/>
    <n v="427"/>
    <n v="1"/>
    <x v="6"/>
    <x v="0"/>
  </r>
  <r>
    <x v="4"/>
    <x v="5"/>
    <x v="104"/>
    <x v="137"/>
    <x v="135"/>
    <n v="0"/>
    <n v="0"/>
    <n v="1"/>
    <n v="1"/>
    <n v="1"/>
    <n v="427"/>
    <n v="1"/>
    <x v="6"/>
    <x v="0"/>
  </r>
  <r>
    <x v="4"/>
    <x v="5"/>
    <x v="372"/>
    <x v="409"/>
    <x v="407"/>
    <n v="0"/>
    <n v="0"/>
    <n v="2"/>
    <n v="2"/>
    <n v="2"/>
    <n v="427"/>
    <n v="1"/>
    <x v="6"/>
    <x v="0"/>
  </r>
  <r>
    <x v="4"/>
    <x v="5"/>
    <x v="159"/>
    <x v="192"/>
    <x v="190"/>
    <n v="0"/>
    <n v="0"/>
    <n v="1"/>
    <n v="1"/>
    <n v="1"/>
    <n v="427"/>
    <n v="1"/>
    <x v="6"/>
    <x v="0"/>
  </r>
  <r>
    <x v="4"/>
    <x v="5"/>
    <x v="295"/>
    <x v="331"/>
    <x v="329"/>
    <n v="0"/>
    <n v="1"/>
    <n v="0"/>
    <n v="1"/>
    <n v="1"/>
    <n v="427"/>
    <n v="0"/>
    <x v="6"/>
    <x v="0"/>
  </r>
  <r>
    <x v="4"/>
    <x v="5"/>
    <x v="43"/>
    <x v="76"/>
    <x v="74"/>
    <n v="0"/>
    <n v="0"/>
    <n v="2"/>
    <n v="2"/>
    <n v="2"/>
    <n v="427"/>
    <n v="1"/>
    <x v="6"/>
    <x v="0"/>
  </r>
  <r>
    <x v="4"/>
    <x v="5"/>
    <x v="105"/>
    <x v="138"/>
    <x v="136"/>
    <n v="0"/>
    <n v="0"/>
    <n v="3"/>
    <n v="3"/>
    <n v="3"/>
    <n v="427"/>
    <n v="1"/>
    <x v="6"/>
    <x v="0"/>
  </r>
  <r>
    <x v="4"/>
    <x v="5"/>
    <x v="44"/>
    <x v="77"/>
    <x v="75"/>
    <n v="0"/>
    <n v="0"/>
    <n v="4"/>
    <n v="4"/>
    <n v="4"/>
    <n v="427"/>
    <n v="1"/>
    <x v="6"/>
    <x v="0"/>
  </r>
  <r>
    <x v="4"/>
    <x v="5"/>
    <x v="296"/>
    <x v="332"/>
    <x v="330"/>
    <n v="0"/>
    <n v="1"/>
    <n v="0"/>
    <n v="1"/>
    <n v="1"/>
    <n v="427"/>
    <n v="0"/>
    <x v="6"/>
    <x v="0"/>
  </r>
  <r>
    <x v="4"/>
    <x v="5"/>
    <x v="160"/>
    <x v="193"/>
    <x v="191"/>
    <n v="0"/>
    <n v="0"/>
    <n v="1"/>
    <n v="1"/>
    <n v="1"/>
    <n v="427"/>
    <n v="1"/>
    <x v="6"/>
    <x v="0"/>
  </r>
  <r>
    <x v="4"/>
    <x v="5"/>
    <x v="106"/>
    <x v="139"/>
    <x v="137"/>
    <n v="0"/>
    <n v="0"/>
    <n v="6"/>
    <n v="6"/>
    <n v="6"/>
    <n v="427"/>
    <n v="1"/>
    <x v="6"/>
    <x v="0"/>
  </r>
  <r>
    <x v="4"/>
    <x v="5"/>
    <x v="81"/>
    <x v="114"/>
    <x v="112"/>
    <n v="0"/>
    <n v="1"/>
    <n v="0"/>
    <n v="1"/>
    <n v="1"/>
    <n v="427"/>
    <n v="0"/>
    <x v="6"/>
    <x v="0"/>
  </r>
  <r>
    <x v="4"/>
    <x v="5"/>
    <x v="107"/>
    <x v="140"/>
    <x v="138"/>
    <n v="0"/>
    <n v="1"/>
    <n v="2"/>
    <n v="3"/>
    <n v="3"/>
    <n v="427"/>
    <n v="0.66666666666666663"/>
    <x v="6"/>
    <x v="0"/>
  </r>
  <r>
    <x v="4"/>
    <x v="5"/>
    <x v="108"/>
    <x v="141"/>
    <x v="139"/>
    <n v="0"/>
    <n v="1"/>
    <n v="0"/>
    <n v="1"/>
    <n v="1"/>
    <n v="427"/>
    <n v="0"/>
    <x v="6"/>
    <x v="0"/>
  </r>
  <r>
    <x v="4"/>
    <x v="5"/>
    <x v="45"/>
    <x v="78"/>
    <x v="76"/>
    <n v="0"/>
    <n v="0"/>
    <n v="1"/>
    <n v="1"/>
    <n v="1"/>
    <n v="427"/>
    <n v="1"/>
    <x v="6"/>
    <x v="0"/>
  </r>
  <r>
    <x v="4"/>
    <x v="5"/>
    <x v="161"/>
    <x v="194"/>
    <x v="192"/>
    <n v="0"/>
    <n v="1"/>
    <n v="0"/>
    <n v="1"/>
    <n v="1"/>
    <n v="427"/>
    <n v="0"/>
    <x v="6"/>
    <x v="0"/>
  </r>
  <r>
    <x v="4"/>
    <x v="5"/>
    <x v="47"/>
    <x v="80"/>
    <x v="78"/>
    <n v="0"/>
    <n v="4"/>
    <n v="0"/>
    <n v="4"/>
    <n v="4"/>
    <n v="427"/>
    <n v="0"/>
    <x v="6"/>
    <x v="0"/>
  </r>
  <r>
    <x v="4"/>
    <x v="5"/>
    <x v="361"/>
    <x v="398"/>
    <x v="396"/>
    <n v="0"/>
    <n v="1"/>
    <n v="0"/>
    <n v="1"/>
    <n v="1"/>
    <n v="427"/>
    <n v="0"/>
    <x v="6"/>
    <x v="0"/>
  </r>
  <r>
    <x v="4"/>
    <x v="5"/>
    <x v="162"/>
    <x v="195"/>
    <x v="193"/>
    <n v="0"/>
    <n v="0"/>
    <n v="2"/>
    <n v="2"/>
    <n v="2"/>
    <n v="427"/>
    <n v="1"/>
    <x v="6"/>
    <x v="0"/>
  </r>
  <r>
    <x v="4"/>
    <x v="5"/>
    <x v="48"/>
    <x v="81"/>
    <x v="79"/>
    <n v="0"/>
    <n v="0"/>
    <n v="2"/>
    <n v="2"/>
    <n v="2"/>
    <n v="427"/>
    <n v="1"/>
    <x v="6"/>
    <x v="0"/>
  </r>
  <r>
    <x v="4"/>
    <x v="5"/>
    <x v="366"/>
    <x v="403"/>
    <x v="401"/>
    <n v="0"/>
    <n v="2"/>
    <n v="1"/>
    <n v="3"/>
    <n v="3"/>
    <n v="427"/>
    <n v="0.33333333333333331"/>
    <x v="6"/>
    <x v="0"/>
  </r>
  <r>
    <x v="4"/>
    <x v="5"/>
    <x v="163"/>
    <x v="196"/>
    <x v="194"/>
    <n v="0"/>
    <n v="0"/>
    <n v="1"/>
    <n v="1"/>
    <n v="1"/>
    <n v="427"/>
    <n v="1"/>
    <x v="6"/>
    <x v="0"/>
  </r>
  <r>
    <x v="4"/>
    <x v="5"/>
    <x v="298"/>
    <x v="334"/>
    <x v="332"/>
    <n v="0"/>
    <n v="0"/>
    <n v="1"/>
    <n v="1"/>
    <n v="1"/>
    <n v="427"/>
    <n v="1"/>
    <x v="6"/>
    <x v="0"/>
  </r>
  <r>
    <x v="4"/>
    <x v="5"/>
    <x v="49"/>
    <x v="82"/>
    <x v="80"/>
    <n v="0"/>
    <n v="0"/>
    <n v="2"/>
    <n v="2"/>
    <n v="2"/>
    <n v="427"/>
    <n v="1"/>
    <x v="6"/>
    <x v="0"/>
  </r>
  <r>
    <x v="4"/>
    <x v="5"/>
    <x v="164"/>
    <x v="197"/>
    <x v="195"/>
    <n v="0"/>
    <n v="4"/>
    <n v="0"/>
    <n v="4"/>
    <n v="4"/>
    <n v="427"/>
    <n v="0"/>
    <x v="6"/>
    <x v="0"/>
  </r>
  <r>
    <x v="4"/>
    <x v="5"/>
    <x v="50"/>
    <x v="83"/>
    <x v="81"/>
    <n v="0"/>
    <n v="0"/>
    <n v="24"/>
    <n v="24"/>
    <n v="24"/>
    <n v="427"/>
    <n v="1"/>
    <x v="6"/>
    <x v="0"/>
  </r>
  <r>
    <x v="4"/>
    <x v="5"/>
    <x v="165"/>
    <x v="198"/>
    <x v="196"/>
    <n v="0"/>
    <n v="0"/>
    <n v="5"/>
    <n v="5"/>
    <n v="5"/>
    <n v="427"/>
    <n v="1"/>
    <x v="6"/>
    <x v="0"/>
  </r>
  <r>
    <x v="4"/>
    <x v="5"/>
    <x v="166"/>
    <x v="199"/>
    <x v="197"/>
    <n v="0"/>
    <n v="0"/>
    <n v="3"/>
    <n v="3"/>
    <n v="3"/>
    <n v="427"/>
    <n v="1"/>
    <x v="6"/>
    <x v="0"/>
  </r>
  <r>
    <x v="4"/>
    <x v="5"/>
    <x v="167"/>
    <x v="200"/>
    <x v="198"/>
    <n v="0"/>
    <n v="1"/>
    <n v="4"/>
    <n v="5"/>
    <n v="5"/>
    <n v="427"/>
    <n v="0.8"/>
    <x v="6"/>
    <x v="0"/>
  </r>
  <r>
    <x v="4"/>
    <x v="5"/>
    <x v="82"/>
    <x v="115"/>
    <x v="113"/>
    <n v="0"/>
    <n v="1"/>
    <n v="2"/>
    <n v="3"/>
    <n v="3"/>
    <n v="427"/>
    <n v="0.66666666666666663"/>
    <x v="6"/>
    <x v="0"/>
  </r>
  <r>
    <x v="4"/>
    <x v="5"/>
    <x v="169"/>
    <x v="202"/>
    <x v="200"/>
    <n v="0"/>
    <n v="2"/>
    <n v="0"/>
    <n v="2"/>
    <n v="2"/>
    <n v="427"/>
    <n v="0"/>
    <x v="6"/>
    <x v="0"/>
  </r>
  <r>
    <x v="4"/>
    <x v="5"/>
    <x v="170"/>
    <x v="203"/>
    <x v="201"/>
    <n v="0"/>
    <n v="0"/>
    <n v="2"/>
    <n v="2"/>
    <n v="2"/>
    <n v="427"/>
    <n v="1"/>
    <x v="6"/>
    <x v="0"/>
  </r>
  <r>
    <x v="4"/>
    <x v="5"/>
    <x v="51"/>
    <x v="84"/>
    <x v="82"/>
    <n v="0"/>
    <n v="2"/>
    <n v="1"/>
    <n v="3"/>
    <n v="3"/>
    <n v="427"/>
    <n v="0.33333333333333331"/>
    <x v="6"/>
    <x v="0"/>
  </r>
  <r>
    <x v="4"/>
    <x v="5"/>
    <x v="110"/>
    <x v="143"/>
    <x v="141"/>
    <n v="0"/>
    <n v="0"/>
    <n v="2"/>
    <n v="2"/>
    <n v="2"/>
    <n v="427"/>
    <n v="1"/>
    <x v="6"/>
    <x v="0"/>
  </r>
  <r>
    <x v="4"/>
    <x v="5"/>
    <x v="171"/>
    <x v="204"/>
    <x v="202"/>
    <n v="0"/>
    <n v="0"/>
    <n v="2"/>
    <n v="2"/>
    <n v="2"/>
    <n v="427"/>
    <n v="1"/>
    <x v="6"/>
    <x v="0"/>
  </r>
  <r>
    <x v="4"/>
    <x v="5"/>
    <x v="83"/>
    <x v="116"/>
    <x v="114"/>
    <n v="0"/>
    <n v="0"/>
    <n v="1"/>
    <n v="1"/>
    <n v="1"/>
    <n v="427"/>
    <n v="1"/>
    <x v="6"/>
    <x v="0"/>
  </r>
  <r>
    <x v="4"/>
    <x v="5"/>
    <x v="172"/>
    <x v="205"/>
    <x v="203"/>
    <n v="0"/>
    <n v="3"/>
    <n v="1"/>
    <n v="4"/>
    <n v="4"/>
    <n v="427"/>
    <n v="0.25"/>
    <x v="6"/>
    <x v="0"/>
  </r>
  <r>
    <x v="4"/>
    <x v="5"/>
    <x v="52"/>
    <x v="85"/>
    <x v="83"/>
    <n v="0"/>
    <n v="0"/>
    <n v="2"/>
    <n v="2"/>
    <n v="2"/>
    <n v="427"/>
    <n v="1"/>
    <x v="6"/>
    <x v="0"/>
  </r>
  <r>
    <x v="4"/>
    <x v="5"/>
    <x v="53"/>
    <x v="86"/>
    <x v="84"/>
    <n v="0"/>
    <n v="6"/>
    <n v="1"/>
    <n v="7"/>
    <n v="7"/>
    <n v="427"/>
    <n v="0.14285714285714285"/>
    <x v="6"/>
    <x v="0"/>
  </r>
  <r>
    <x v="4"/>
    <x v="5"/>
    <x v="173"/>
    <x v="206"/>
    <x v="204"/>
    <n v="0"/>
    <n v="0"/>
    <n v="1"/>
    <n v="1"/>
    <n v="1"/>
    <n v="427"/>
    <n v="1"/>
    <x v="6"/>
    <x v="0"/>
  </r>
  <r>
    <x v="4"/>
    <x v="5"/>
    <x v="174"/>
    <x v="207"/>
    <x v="205"/>
    <n v="0"/>
    <n v="3"/>
    <n v="0"/>
    <n v="3"/>
    <n v="3"/>
    <n v="427"/>
    <n v="0"/>
    <x v="6"/>
    <x v="0"/>
  </r>
  <r>
    <x v="4"/>
    <x v="5"/>
    <x v="175"/>
    <x v="208"/>
    <x v="206"/>
    <n v="0"/>
    <n v="0"/>
    <n v="2"/>
    <n v="2"/>
    <n v="2"/>
    <n v="427"/>
    <n v="1"/>
    <x v="6"/>
    <x v="0"/>
  </r>
  <r>
    <x v="4"/>
    <x v="5"/>
    <x v="176"/>
    <x v="209"/>
    <x v="207"/>
    <n v="0"/>
    <n v="0"/>
    <n v="1"/>
    <n v="1"/>
    <n v="1"/>
    <n v="427"/>
    <n v="1"/>
    <x v="6"/>
    <x v="0"/>
  </r>
  <r>
    <x v="4"/>
    <x v="5"/>
    <x v="333"/>
    <x v="369"/>
    <x v="367"/>
    <n v="0"/>
    <n v="0"/>
    <n v="1"/>
    <n v="1"/>
    <n v="1"/>
    <n v="427"/>
    <n v="1"/>
    <x v="6"/>
    <x v="0"/>
  </r>
  <r>
    <x v="4"/>
    <x v="5"/>
    <x v="177"/>
    <x v="210"/>
    <x v="208"/>
    <n v="0"/>
    <n v="2"/>
    <n v="0"/>
    <n v="2"/>
    <n v="2"/>
    <n v="427"/>
    <n v="0"/>
    <x v="6"/>
    <x v="0"/>
  </r>
  <r>
    <x v="4"/>
    <x v="5"/>
    <x v="178"/>
    <x v="211"/>
    <x v="209"/>
    <n v="0"/>
    <n v="0"/>
    <n v="3"/>
    <n v="3"/>
    <n v="3"/>
    <n v="427"/>
    <n v="1"/>
    <x v="6"/>
    <x v="0"/>
  </r>
  <r>
    <x v="4"/>
    <x v="5"/>
    <x v="180"/>
    <x v="213"/>
    <x v="211"/>
    <n v="0"/>
    <n v="0"/>
    <n v="3"/>
    <n v="3"/>
    <n v="3"/>
    <n v="427"/>
    <n v="1"/>
    <x v="6"/>
    <x v="0"/>
  </r>
  <r>
    <x v="4"/>
    <x v="5"/>
    <x v="181"/>
    <x v="214"/>
    <x v="212"/>
    <n v="0"/>
    <n v="0"/>
    <n v="2"/>
    <n v="2"/>
    <n v="2"/>
    <n v="427"/>
    <n v="1"/>
    <x v="6"/>
    <x v="0"/>
  </r>
  <r>
    <x v="4"/>
    <x v="5"/>
    <x v="182"/>
    <x v="215"/>
    <x v="213"/>
    <n v="0"/>
    <n v="0"/>
    <n v="3"/>
    <n v="3"/>
    <n v="3"/>
    <n v="427"/>
    <n v="1"/>
    <x v="6"/>
    <x v="0"/>
  </r>
  <r>
    <x v="4"/>
    <x v="5"/>
    <x v="84"/>
    <x v="117"/>
    <x v="115"/>
    <n v="0"/>
    <n v="0"/>
    <n v="1"/>
    <n v="1"/>
    <n v="1"/>
    <n v="427"/>
    <n v="1"/>
    <x v="6"/>
    <x v="0"/>
  </r>
  <r>
    <x v="4"/>
    <x v="5"/>
    <x v="183"/>
    <x v="216"/>
    <x v="214"/>
    <n v="0"/>
    <n v="0"/>
    <n v="1"/>
    <n v="1"/>
    <n v="1"/>
    <n v="427"/>
    <n v="1"/>
    <x v="6"/>
    <x v="0"/>
  </r>
  <r>
    <x v="4"/>
    <x v="5"/>
    <x v="184"/>
    <x v="217"/>
    <x v="215"/>
    <n v="0"/>
    <n v="0"/>
    <n v="2"/>
    <n v="2"/>
    <n v="2"/>
    <n v="427"/>
    <n v="1"/>
    <x v="6"/>
    <x v="0"/>
  </r>
  <r>
    <x v="4"/>
    <x v="5"/>
    <x v="185"/>
    <x v="218"/>
    <x v="216"/>
    <n v="0"/>
    <n v="0"/>
    <n v="2"/>
    <n v="2"/>
    <n v="2"/>
    <n v="427"/>
    <n v="1"/>
    <x v="6"/>
    <x v="0"/>
  </r>
  <r>
    <x v="4"/>
    <x v="5"/>
    <x v="85"/>
    <x v="118"/>
    <x v="116"/>
    <n v="0"/>
    <n v="2"/>
    <n v="0"/>
    <n v="2"/>
    <n v="2"/>
    <n v="427"/>
    <n v="0"/>
    <x v="6"/>
    <x v="0"/>
  </r>
  <r>
    <x v="4"/>
    <x v="5"/>
    <x v="299"/>
    <x v="335"/>
    <x v="333"/>
    <n v="0"/>
    <n v="1"/>
    <n v="2"/>
    <n v="3"/>
    <n v="3"/>
    <n v="427"/>
    <n v="0.66666666666666663"/>
    <x v="6"/>
    <x v="0"/>
  </r>
  <r>
    <x v="4"/>
    <x v="5"/>
    <x v="187"/>
    <x v="220"/>
    <x v="218"/>
    <n v="0"/>
    <n v="1"/>
    <n v="1"/>
    <n v="2"/>
    <n v="2"/>
    <n v="427"/>
    <n v="0.5"/>
    <x v="6"/>
    <x v="0"/>
  </r>
  <r>
    <x v="4"/>
    <x v="5"/>
    <x v="188"/>
    <x v="221"/>
    <x v="219"/>
    <n v="0"/>
    <n v="2"/>
    <n v="0"/>
    <n v="2"/>
    <n v="2"/>
    <n v="427"/>
    <n v="0"/>
    <x v="6"/>
    <x v="0"/>
  </r>
  <r>
    <x v="4"/>
    <x v="5"/>
    <x v="86"/>
    <x v="119"/>
    <x v="117"/>
    <n v="0"/>
    <n v="0"/>
    <n v="1"/>
    <n v="1"/>
    <n v="1"/>
    <n v="427"/>
    <n v="1"/>
    <x v="6"/>
    <x v="0"/>
  </r>
  <r>
    <x v="4"/>
    <x v="5"/>
    <x v="191"/>
    <x v="224"/>
    <x v="222"/>
    <n v="0"/>
    <n v="0"/>
    <n v="2"/>
    <n v="2"/>
    <n v="2"/>
    <n v="427"/>
    <n v="1"/>
    <x v="6"/>
    <x v="0"/>
  </r>
  <r>
    <x v="4"/>
    <x v="5"/>
    <x v="56"/>
    <x v="89"/>
    <x v="87"/>
    <n v="0"/>
    <n v="0"/>
    <n v="2"/>
    <n v="2"/>
    <n v="2"/>
    <n v="427"/>
    <n v="1"/>
    <x v="6"/>
    <x v="0"/>
  </r>
  <r>
    <x v="4"/>
    <x v="5"/>
    <x v="194"/>
    <x v="227"/>
    <x v="225"/>
    <n v="0"/>
    <n v="0"/>
    <n v="1"/>
    <n v="1"/>
    <n v="1"/>
    <n v="427"/>
    <n v="1"/>
    <x v="6"/>
    <x v="0"/>
  </r>
  <r>
    <x v="4"/>
    <x v="5"/>
    <x v="196"/>
    <x v="229"/>
    <x v="227"/>
    <n v="0"/>
    <n v="0"/>
    <n v="1"/>
    <n v="1"/>
    <n v="1"/>
    <n v="427"/>
    <n v="1"/>
    <x v="6"/>
    <x v="0"/>
  </r>
  <r>
    <x v="4"/>
    <x v="5"/>
    <x v="59"/>
    <x v="92"/>
    <x v="90"/>
    <n v="0"/>
    <n v="0"/>
    <n v="1"/>
    <n v="1"/>
    <n v="1"/>
    <n v="427"/>
    <n v="1"/>
    <x v="6"/>
    <x v="0"/>
  </r>
  <r>
    <x v="4"/>
    <x v="5"/>
    <x v="111"/>
    <x v="144"/>
    <x v="142"/>
    <n v="0"/>
    <n v="1"/>
    <n v="0"/>
    <n v="1"/>
    <n v="1"/>
    <n v="427"/>
    <n v="0"/>
    <x v="6"/>
    <x v="0"/>
  </r>
  <r>
    <x v="4"/>
    <x v="5"/>
    <x v="217"/>
    <x v="250"/>
    <x v="248"/>
    <n v="0"/>
    <n v="1"/>
    <n v="0"/>
    <n v="1"/>
    <n v="1"/>
    <n v="427"/>
    <n v="0"/>
    <x v="6"/>
    <x v="0"/>
  </r>
  <r>
    <x v="4"/>
    <x v="5"/>
    <x v="218"/>
    <x v="251"/>
    <x v="249"/>
    <n v="0"/>
    <n v="1"/>
    <n v="0"/>
    <n v="1"/>
    <n v="1"/>
    <n v="427"/>
    <n v="0"/>
    <x v="6"/>
    <x v="0"/>
  </r>
  <r>
    <x v="4"/>
    <x v="5"/>
    <x v="301"/>
    <x v="337"/>
    <x v="335"/>
    <n v="0"/>
    <n v="0"/>
    <n v="1"/>
    <n v="1"/>
    <n v="1"/>
    <n v="427"/>
    <n v="1"/>
    <x v="6"/>
    <x v="0"/>
  </r>
  <r>
    <x v="4"/>
    <x v="5"/>
    <x v="223"/>
    <x v="256"/>
    <x v="254"/>
    <n v="0"/>
    <n v="1"/>
    <n v="0"/>
    <n v="1"/>
    <n v="1"/>
    <n v="427"/>
    <n v="0"/>
    <x v="6"/>
    <x v="0"/>
  </r>
  <r>
    <x v="4"/>
    <x v="5"/>
    <x v="225"/>
    <x v="258"/>
    <x v="256"/>
    <n v="0"/>
    <n v="2"/>
    <n v="0"/>
    <n v="2"/>
    <n v="2"/>
    <n v="427"/>
    <n v="0"/>
    <x v="6"/>
    <x v="0"/>
  </r>
  <r>
    <x v="4"/>
    <x v="5"/>
    <x v="89"/>
    <x v="122"/>
    <x v="120"/>
    <n v="0"/>
    <n v="1"/>
    <n v="0"/>
    <n v="1"/>
    <n v="1"/>
    <n v="427"/>
    <n v="0"/>
    <x v="6"/>
    <x v="0"/>
  </r>
  <r>
    <x v="4"/>
    <x v="5"/>
    <x v="227"/>
    <x v="260"/>
    <x v="258"/>
    <n v="0"/>
    <n v="1"/>
    <n v="0"/>
    <n v="1"/>
    <n v="1"/>
    <n v="427"/>
    <n v="0"/>
    <x v="6"/>
    <x v="0"/>
  </r>
  <r>
    <x v="4"/>
    <x v="5"/>
    <x v="228"/>
    <x v="261"/>
    <x v="259"/>
    <n v="0"/>
    <n v="0"/>
    <n v="1"/>
    <n v="1"/>
    <n v="1"/>
    <n v="427"/>
    <n v="1"/>
    <x v="6"/>
    <x v="0"/>
  </r>
  <r>
    <x v="4"/>
    <x v="5"/>
    <x v="303"/>
    <x v="339"/>
    <x v="337"/>
    <n v="0"/>
    <n v="3"/>
    <n v="0"/>
    <n v="3"/>
    <n v="3"/>
    <n v="427"/>
    <n v="0"/>
    <x v="6"/>
    <x v="0"/>
  </r>
  <r>
    <x v="4"/>
    <x v="5"/>
    <x v="113"/>
    <x v="146"/>
    <x v="144"/>
    <n v="0"/>
    <n v="0"/>
    <n v="3"/>
    <n v="3"/>
    <n v="3"/>
    <n v="427"/>
    <n v="1"/>
    <x v="6"/>
    <x v="0"/>
  </r>
  <r>
    <x v="4"/>
    <x v="5"/>
    <x v="334"/>
    <x v="370"/>
    <x v="368"/>
    <n v="0"/>
    <n v="0"/>
    <n v="1"/>
    <n v="1"/>
    <n v="1"/>
    <n v="427"/>
    <n v="1"/>
    <x v="6"/>
    <x v="0"/>
  </r>
  <r>
    <x v="4"/>
    <x v="5"/>
    <x v="70"/>
    <x v="264"/>
    <x v="262"/>
    <n v="0"/>
    <n v="0"/>
    <n v="1"/>
    <n v="1"/>
    <n v="1"/>
    <n v="427"/>
    <n v="1"/>
    <x v="6"/>
    <x v="0"/>
  </r>
  <r>
    <x v="4"/>
    <x v="5"/>
    <x v="114"/>
    <x v="147"/>
    <x v="145"/>
    <n v="0"/>
    <n v="0"/>
    <n v="1"/>
    <n v="1"/>
    <n v="1"/>
    <n v="427"/>
    <n v="1"/>
    <x v="6"/>
    <x v="0"/>
  </r>
  <r>
    <x v="4"/>
    <x v="5"/>
    <x v="230"/>
    <x v="265"/>
    <x v="263"/>
    <n v="0"/>
    <n v="0"/>
    <n v="1"/>
    <n v="1"/>
    <n v="1"/>
    <n v="427"/>
    <n v="1"/>
    <x v="6"/>
    <x v="0"/>
  </r>
  <r>
    <x v="4"/>
    <x v="5"/>
    <x v="304"/>
    <x v="340"/>
    <x v="338"/>
    <n v="0"/>
    <n v="1"/>
    <n v="0"/>
    <n v="1"/>
    <n v="1"/>
    <n v="427"/>
    <n v="0"/>
    <x v="6"/>
    <x v="0"/>
  </r>
  <r>
    <x v="4"/>
    <x v="5"/>
    <x v="305"/>
    <x v="341"/>
    <x v="339"/>
    <n v="0"/>
    <n v="1"/>
    <n v="0"/>
    <n v="1"/>
    <n v="1"/>
    <n v="427"/>
    <n v="0"/>
    <x v="6"/>
    <x v="0"/>
  </r>
  <r>
    <x v="4"/>
    <x v="5"/>
    <x v="231"/>
    <x v="266"/>
    <x v="264"/>
    <n v="0"/>
    <n v="1"/>
    <n v="0"/>
    <n v="1"/>
    <n v="1"/>
    <n v="427"/>
    <n v="0"/>
    <x v="6"/>
    <x v="0"/>
  </r>
  <r>
    <x v="4"/>
    <x v="5"/>
    <x v="307"/>
    <x v="343"/>
    <x v="341"/>
    <n v="0"/>
    <n v="0"/>
    <n v="5"/>
    <n v="5"/>
    <n v="5"/>
    <n v="427"/>
    <n v="1"/>
    <x v="6"/>
    <x v="0"/>
  </r>
  <r>
    <x v="4"/>
    <x v="5"/>
    <x v="234"/>
    <x v="269"/>
    <x v="267"/>
    <n v="0"/>
    <n v="1"/>
    <n v="0"/>
    <n v="1"/>
    <n v="1"/>
    <n v="427"/>
    <n v="0"/>
    <x v="6"/>
    <x v="0"/>
  </r>
  <r>
    <x v="4"/>
    <x v="5"/>
    <x v="63"/>
    <x v="96"/>
    <x v="94"/>
    <n v="0"/>
    <n v="0"/>
    <n v="5"/>
    <n v="5"/>
    <n v="5"/>
    <n v="427"/>
    <n v="1"/>
    <x v="6"/>
    <x v="0"/>
  </r>
  <r>
    <x v="4"/>
    <x v="5"/>
    <x v="64"/>
    <x v="97"/>
    <x v="95"/>
    <n v="0"/>
    <n v="0"/>
    <n v="1"/>
    <n v="1"/>
    <n v="1"/>
    <n v="427"/>
    <n v="1"/>
    <x v="6"/>
    <x v="0"/>
  </r>
  <r>
    <x v="4"/>
    <x v="5"/>
    <x v="92"/>
    <x v="125"/>
    <x v="123"/>
    <n v="0"/>
    <n v="0"/>
    <n v="3"/>
    <n v="3"/>
    <n v="3"/>
    <n v="427"/>
    <n v="1"/>
    <x v="6"/>
    <x v="0"/>
  </r>
  <r>
    <x v="4"/>
    <x v="5"/>
    <x v="308"/>
    <x v="344"/>
    <x v="342"/>
    <n v="0"/>
    <n v="1"/>
    <n v="0"/>
    <n v="1"/>
    <n v="1"/>
    <n v="427"/>
    <n v="0"/>
    <x v="6"/>
    <x v="0"/>
  </r>
  <r>
    <x v="4"/>
    <x v="5"/>
    <x v="237"/>
    <x v="272"/>
    <x v="270"/>
    <n v="0"/>
    <n v="0"/>
    <n v="2"/>
    <n v="2"/>
    <n v="2"/>
    <n v="427"/>
    <n v="1"/>
    <x v="6"/>
    <x v="0"/>
  </r>
  <r>
    <x v="4"/>
    <x v="5"/>
    <x v="239"/>
    <x v="274"/>
    <x v="272"/>
    <n v="0"/>
    <n v="0"/>
    <n v="3"/>
    <n v="3"/>
    <n v="3"/>
    <n v="427"/>
    <n v="1"/>
    <x v="6"/>
    <x v="0"/>
  </r>
  <r>
    <x v="4"/>
    <x v="5"/>
    <x v="65"/>
    <x v="98"/>
    <x v="96"/>
    <n v="0"/>
    <n v="0"/>
    <n v="1"/>
    <n v="1"/>
    <n v="1"/>
    <n v="427"/>
    <n v="1"/>
    <x v="6"/>
    <x v="0"/>
  </r>
  <r>
    <x v="4"/>
    <x v="5"/>
    <x v="241"/>
    <x v="276"/>
    <x v="274"/>
    <n v="0"/>
    <n v="0"/>
    <n v="1"/>
    <n v="1"/>
    <n v="1"/>
    <n v="427"/>
    <n v="1"/>
    <x v="6"/>
    <x v="0"/>
  </r>
  <r>
    <x v="4"/>
    <x v="5"/>
    <x v="135"/>
    <x v="168"/>
    <x v="166"/>
    <n v="0"/>
    <n v="1"/>
    <n v="0"/>
    <n v="1"/>
    <n v="1"/>
    <n v="427"/>
    <n v="0"/>
    <x v="6"/>
    <x v="0"/>
  </r>
  <r>
    <x v="4"/>
    <x v="5"/>
    <x v="66"/>
    <x v="99"/>
    <x v="97"/>
    <n v="0"/>
    <n v="0"/>
    <n v="2"/>
    <n v="2"/>
    <n v="2"/>
    <n v="427"/>
    <n v="1"/>
    <x v="6"/>
    <x v="0"/>
  </r>
  <r>
    <x v="4"/>
    <x v="5"/>
    <x v="311"/>
    <x v="347"/>
    <x v="345"/>
    <n v="0"/>
    <n v="0"/>
    <n v="1"/>
    <n v="1"/>
    <n v="1"/>
    <n v="427"/>
    <n v="1"/>
    <x v="6"/>
    <x v="0"/>
  </r>
  <r>
    <x v="4"/>
    <x v="5"/>
    <x v="138"/>
    <x v="171"/>
    <x v="169"/>
    <n v="0"/>
    <n v="1"/>
    <n v="0"/>
    <n v="1"/>
    <n v="1"/>
    <n v="427"/>
    <n v="0"/>
    <x v="6"/>
    <x v="0"/>
  </r>
  <r>
    <x v="4"/>
    <x v="5"/>
    <x v="140"/>
    <x v="173"/>
    <x v="171"/>
    <n v="0"/>
    <n v="0"/>
    <n v="2"/>
    <n v="2"/>
    <n v="2"/>
    <n v="427"/>
    <n v="1"/>
    <x v="6"/>
    <x v="0"/>
  </r>
  <r>
    <x v="4"/>
    <x v="5"/>
    <x v="312"/>
    <x v="348"/>
    <x v="346"/>
    <n v="0"/>
    <n v="0"/>
    <n v="1"/>
    <n v="1"/>
    <n v="1"/>
    <n v="427"/>
    <n v="1"/>
    <x v="6"/>
    <x v="0"/>
  </r>
  <r>
    <x v="4"/>
    <x v="5"/>
    <x v="313"/>
    <x v="349"/>
    <x v="347"/>
    <n v="0"/>
    <n v="0"/>
    <n v="1"/>
    <n v="1"/>
    <n v="1"/>
    <n v="427"/>
    <n v="1"/>
    <x v="6"/>
    <x v="0"/>
  </r>
  <r>
    <x v="4"/>
    <x v="5"/>
    <x v="242"/>
    <x v="277"/>
    <x v="275"/>
    <n v="0"/>
    <n v="1"/>
    <n v="1"/>
    <n v="2"/>
    <n v="2"/>
    <n v="427"/>
    <n v="0.5"/>
    <x v="6"/>
    <x v="0"/>
  </r>
  <r>
    <x v="4"/>
    <x v="5"/>
    <x v="243"/>
    <x v="278"/>
    <x v="276"/>
    <n v="0"/>
    <n v="1"/>
    <n v="1"/>
    <n v="2"/>
    <n v="2"/>
    <n v="427"/>
    <n v="0.5"/>
    <x v="6"/>
    <x v="0"/>
  </r>
  <r>
    <x v="4"/>
    <x v="5"/>
    <x v="244"/>
    <x v="279"/>
    <x v="277"/>
    <n v="0"/>
    <n v="2"/>
    <n v="0"/>
    <n v="2"/>
    <n v="2"/>
    <n v="427"/>
    <n v="0"/>
    <x v="6"/>
    <x v="0"/>
  </r>
  <r>
    <x v="4"/>
    <x v="5"/>
    <x v="245"/>
    <x v="280"/>
    <x v="278"/>
    <n v="0"/>
    <n v="0"/>
    <n v="2"/>
    <n v="2"/>
    <n v="2"/>
    <n v="427"/>
    <n v="1"/>
    <x v="6"/>
    <x v="0"/>
  </r>
  <r>
    <x v="4"/>
    <x v="5"/>
    <x v="246"/>
    <x v="281"/>
    <x v="279"/>
    <n v="0"/>
    <n v="2"/>
    <n v="0"/>
    <n v="2"/>
    <n v="2"/>
    <n v="427"/>
    <n v="0"/>
    <x v="6"/>
    <x v="0"/>
  </r>
  <r>
    <x v="4"/>
    <x v="5"/>
    <x v="315"/>
    <x v="351"/>
    <x v="349"/>
    <n v="0"/>
    <n v="0"/>
    <n v="1"/>
    <n v="1"/>
    <n v="1"/>
    <n v="427"/>
    <n v="1"/>
    <x v="6"/>
    <x v="0"/>
  </r>
  <r>
    <x v="4"/>
    <x v="5"/>
    <x v="316"/>
    <x v="352"/>
    <x v="350"/>
    <n v="0"/>
    <n v="1"/>
    <n v="0"/>
    <n v="1"/>
    <n v="1"/>
    <n v="427"/>
    <n v="0"/>
    <x v="6"/>
    <x v="0"/>
  </r>
  <r>
    <x v="4"/>
    <x v="5"/>
    <x v="247"/>
    <x v="282"/>
    <x v="280"/>
    <n v="0"/>
    <n v="1"/>
    <n v="2"/>
    <n v="3"/>
    <n v="3"/>
    <n v="427"/>
    <n v="0.66666666666666663"/>
    <x v="6"/>
    <x v="0"/>
  </r>
  <r>
    <x v="4"/>
    <x v="5"/>
    <x v="317"/>
    <x v="353"/>
    <x v="351"/>
    <n v="0"/>
    <n v="0"/>
    <n v="2"/>
    <n v="2"/>
    <n v="2"/>
    <n v="427"/>
    <n v="1"/>
    <x v="6"/>
    <x v="0"/>
  </r>
  <r>
    <x v="4"/>
    <x v="5"/>
    <x v="68"/>
    <x v="101"/>
    <x v="99"/>
    <n v="0"/>
    <n v="0"/>
    <n v="1"/>
    <n v="1"/>
    <n v="1"/>
    <n v="427"/>
    <n v="1"/>
    <x v="6"/>
    <x v="0"/>
  </r>
  <r>
    <x v="4"/>
    <x v="5"/>
    <x v="201"/>
    <x v="234"/>
    <x v="232"/>
    <n v="0"/>
    <n v="0"/>
    <n v="1"/>
    <n v="1"/>
    <n v="1"/>
    <n v="427"/>
    <n v="1"/>
    <x v="6"/>
    <x v="0"/>
  </r>
  <r>
    <x v="4"/>
    <x v="5"/>
    <x v="202"/>
    <x v="235"/>
    <x v="233"/>
    <n v="0"/>
    <n v="1"/>
    <n v="0"/>
    <n v="1"/>
    <n v="1"/>
    <n v="427"/>
    <n v="0"/>
    <x v="6"/>
    <x v="0"/>
  </r>
  <r>
    <x v="4"/>
    <x v="5"/>
    <x v="115"/>
    <x v="148"/>
    <x v="146"/>
    <n v="0"/>
    <n v="1"/>
    <n v="0"/>
    <n v="1"/>
    <n v="1"/>
    <n v="427"/>
    <n v="0"/>
    <x v="6"/>
    <x v="0"/>
  </r>
  <r>
    <x v="4"/>
    <x v="5"/>
    <x v="69"/>
    <x v="102"/>
    <x v="100"/>
    <n v="0"/>
    <n v="0"/>
    <n v="6"/>
    <n v="6"/>
    <n v="6"/>
    <n v="427"/>
    <n v="1"/>
    <x v="6"/>
    <x v="0"/>
  </r>
  <r>
    <x v="4"/>
    <x v="5"/>
    <x v="203"/>
    <x v="236"/>
    <x v="234"/>
    <n v="0"/>
    <n v="3"/>
    <n v="1"/>
    <n v="4"/>
    <n v="4"/>
    <n v="427"/>
    <n v="0.25"/>
    <x v="6"/>
    <x v="0"/>
  </r>
  <r>
    <x v="4"/>
    <x v="5"/>
    <x v="318"/>
    <x v="354"/>
    <x v="352"/>
    <n v="0"/>
    <n v="10"/>
    <n v="0"/>
    <n v="10"/>
    <n v="10"/>
    <n v="427"/>
    <n v="0"/>
    <x v="6"/>
    <x v="0"/>
  </r>
  <r>
    <x v="4"/>
    <x v="5"/>
    <x v="204"/>
    <x v="237"/>
    <x v="235"/>
    <n v="0"/>
    <n v="1"/>
    <n v="1"/>
    <n v="2"/>
    <n v="2"/>
    <n v="427"/>
    <n v="0.5"/>
    <x v="6"/>
    <x v="0"/>
  </r>
  <r>
    <x v="4"/>
    <x v="5"/>
    <x v="288"/>
    <x v="324"/>
    <x v="322"/>
    <n v="0"/>
    <n v="7"/>
    <n v="0"/>
    <n v="7"/>
    <n v="7"/>
    <n v="427"/>
    <n v="0"/>
    <x v="6"/>
    <x v="0"/>
  </r>
  <r>
    <x v="4"/>
    <x v="5"/>
    <x v="338"/>
    <x v="374"/>
    <x v="372"/>
    <n v="0"/>
    <n v="0"/>
    <n v="6"/>
    <n v="6"/>
    <n v="6"/>
    <n v="427"/>
    <n v="1"/>
    <x v="6"/>
    <x v="0"/>
  </r>
  <r>
    <x v="4"/>
    <x v="5"/>
    <x v="205"/>
    <x v="238"/>
    <x v="236"/>
    <n v="0"/>
    <n v="1"/>
    <n v="6"/>
    <n v="7"/>
    <n v="7"/>
    <n v="427"/>
    <n v="0.8571428571428571"/>
    <x v="6"/>
    <x v="0"/>
  </r>
  <r>
    <x v="4"/>
    <x v="5"/>
    <x v="206"/>
    <x v="239"/>
    <x v="237"/>
    <n v="0"/>
    <n v="1"/>
    <n v="4"/>
    <n v="5"/>
    <n v="5"/>
    <n v="427"/>
    <n v="0.8"/>
    <x v="6"/>
    <x v="0"/>
  </r>
  <r>
    <x v="4"/>
    <x v="5"/>
    <x v="95"/>
    <x v="128"/>
    <x v="126"/>
    <n v="0"/>
    <n v="0"/>
    <n v="3"/>
    <n v="3"/>
    <n v="3"/>
    <n v="427"/>
    <n v="1"/>
    <x v="6"/>
    <x v="0"/>
  </r>
  <r>
    <x v="4"/>
    <x v="5"/>
    <x v="207"/>
    <x v="240"/>
    <x v="238"/>
    <n v="0"/>
    <n v="2"/>
    <n v="0"/>
    <n v="2"/>
    <n v="2"/>
    <n v="427"/>
    <n v="0"/>
    <x v="6"/>
    <x v="0"/>
  </r>
  <r>
    <x v="4"/>
    <x v="5"/>
    <x v="173"/>
    <x v="284"/>
    <x v="282"/>
    <n v="0"/>
    <n v="0"/>
    <n v="3"/>
    <n v="3"/>
    <n v="3"/>
    <n v="427"/>
    <n v="1"/>
    <x v="6"/>
    <x v="0"/>
  </r>
  <r>
    <x v="4"/>
    <x v="5"/>
    <x v="70"/>
    <x v="103"/>
    <x v="101"/>
    <n v="0"/>
    <n v="0"/>
    <n v="6"/>
    <n v="6"/>
    <n v="6"/>
    <n v="427"/>
    <n v="1"/>
    <x v="6"/>
    <x v="0"/>
  </r>
  <r>
    <x v="4"/>
    <x v="5"/>
    <x v="71"/>
    <x v="104"/>
    <x v="102"/>
    <n v="0"/>
    <n v="2"/>
    <n v="1"/>
    <n v="3"/>
    <n v="3"/>
    <n v="427"/>
    <n v="0.33333333333333331"/>
    <x v="6"/>
    <x v="0"/>
  </r>
  <r>
    <x v="4"/>
    <x v="5"/>
    <x v="96"/>
    <x v="129"/>
    <x v="127"/>
    <n v="0"/>
    <n v="0"/>
    <n v="4"/>
    <n v="4"/>
    <n v="4"/>
    <n v="427"/>
    <n v="1"/>
    <x v="6"/>
    <x v="0"/>
  </r>
  <r>
    <x v="4"/>
    <x v="5"/>
    <x v="97"/>
    <x v="130"/>
    <x v="128"/>
    <n v="0"/>
    <n v="0"/>
    <n v="2"/>
    <n v="2"/>
    <n v="2"/>
    <n v="427"/>
    <n v="1"/>
    <x v="6"/>
    <x v="0"/>
  </r>
  <r>
    <x v="4"/>
    <x v="5"/>
    <x v="249"/>
    <x v="285"/>
    <x v="283"/>
    <n v="0"/>
    <n v="0"/>
    <n v="1"/>
    <n v="1"/>
    <n v="1"/>
    <n v="427"/>
    <n v="1"/>
    <x v="6"/>
    <x v="0"/>
  </r>
  <r>
    <x v="4"/>
    <x v="5"/>
    <x v="250"/>
    <x v="286"/>
    <x v="284"/>
    <n v="0"/>
    <n v="0"/>
    <n v="1"/>
    <n v="1"/>
    <n v="1"/>
    <n v="427"/>
    <n v="1"/>
    <x v="6"/>
    <x v="0"/>
  </r>
  <r>
    <x v="4"/>
    <x v="5"/>
    <x v="251"/>
    <x v="287"/>
    <x v="285"/>
    <n v="0"/>
    <n v="1"/>
    <n v="0"/>
    <n v="1"/>
    <n v="1"/>
    <n v="427"/>
    <n v="0"/>
    <x v="6"/>
    <x v="0"/>
  </r>
  <r>
    <x v="4"/>
    <x v="5"/>
    <x v="252"/>
    <x v="288"/>
    <x v="286"/>
    <n v="0"/>
    <n v="0"/>
    <n v="4"/>
    <n v="4"/>
    <n v="4"/>
    <n v="427"/>
    <n v="1"/>
    <x v="6"/>
    <x v="0"/>
  </r>
  <r>
    <x v="4"/>
    <x v="5"/>
    <x v="254"/>
    <x v="290"/>
    <x v="288"/>
    <n v="0"/>
    <n v="0"/>
    <n v="3"/>
    <n v="3"/>
    <n v="3"/>
    <n v="427"/>
    <n v="1"/>
    <x v="6"/>
    <x v="0"/>
  </r>
  <r>
    <x v="4"/>
    <x v="5"/>
    <x v="116"/>
    <x v="149"/>
    <x v="147"/>
    <n v="0"/>
    <n v="0"/>
    <n v="3"/>
    <n v="3"/>
    <n v="3"/>
    <n v="427"/>
    <n v="1"/>
    <x v="6"/>
    <x v="0"/>
  </r>
  <r>
    <x v="4"/>
    <x v="5"/>
    <x v="255"/>
    <x v="291"/>
    <x v="289"/>
    <n v="0"/>
    <n v="1"/>
    <n v="2"/>
    <n v="3"/>
    <n v="3"/>
    <n v="427"/>
    <n v="0.66666666666666663"/>
    <x v="6"/>
    <x v="0"/>
  </r>
  <r>
    <x v="4"/>
    <x v="5"/>
    <x v="256"/>
    <x v="292"/>
    <x v="290"/>
    <n v="0"/>
    <n v="1"/>
    <n v="2"/>
    <n v="3"/>
    <n v="3"/>
    <n v="427"/>
    <n v="0.66666666666666663"/>
    <x v="6"/>
    <x v="0"/>
  </r>
  <r>
    <x v="4"/>
    <x v="5"/>
    <x v="117"/>
    <x v="150"/>
    <x v="148"/>
    <n v="0"/>
    <n v="1"/>
    <n v="1"/>
    <n v="2"/>
    <n v="2"/>
    <n v="427"/>
    <n v="0.5"/>
    <x v="6"/>
    <x v="0"/>
  </r>
  <r>
    <x v="4"/>
    <x v="5"/>
    <x v="257"/>
    <x v="293"/>
    <x v="291"/>
    <n v="0"/>
    <n v="0"/>
    <n v="1"/>
    <n v="1"/>
    <n v="1"/>
    <n v="427"/>
    <n v="1"/>
    <x v="6"/>
    <x v="0"/>
  </r>
  <r>
    <x v="4"/>
    <x v="5"/>
    <x v="258"/>
    <x v="294"/>
    <x v="292"/>
    <n v="0"/>
    <n v="2"/>
    <n v="0"/>
    <n v="2"/>
    <n v="2"/>
    <n v="427"/>
    <n v="0"/>
    <x v="6"/>
    <x v="0"/>
  </r>
  <r>
    <x v="4"/>
    <x v="5"/>
    <x v="259"/>
    <x v="295"/>
    <x v="293"/>
    <n v="0"/>
    <n v="1"/>
    <n v="0"/>
    <n v="1"/>
    <n v="1"/>
    <n v="427"/>
    <n v="0"/>
    <x v="6"/>
    <x v="0"/>
  </r>
  <r>
    <x v="4"/>
    <x v="5"/>
    <x v="261"/>
    <x v="297"/>
    <x v="295"/>
    <n v="0"/>
    <n v="1"/>
    <n v="0"/>
    <n v="1"/>
    <n v="1"/>
    <n v="427"/>
    <n v="0"/>
    <x v="6"/>
    <x v="0"/>
  </r>
  <r>
    <x v="4"/>
    <x v="5"/>
    <x v="266"/>
    <x v="302"/>
    <x v="300"/>
    <n v="0"/>
    <n v="0"/>
    <n v="2"/>
    <n v="2"/>
    <n v="2"/>
    <n v="427"/>
    <n v="1"/>
    <x v="6"/>
    <x v="0"/>
  </r>
  <r>
    <x v="4"/>
    <x v="5"/>
    <x v="267"/>
    <x v="303"/>
    <x v="301"/>
    <n v="0"/>
    <n v="0"/>
    <n v="1"/>
    <n v="1"/>
    <n v="1"/>
    <n v="427"/>
    <n v="1"/>
    <x v="6"/>
    <x v="0"/>
  </r>
  <r>
    <x v="4"/>
    <x v="5"/>
    <x v="320"/>
    <x v="356"/>
    <x v="354"/>
    <n v="0"/>
    <n v="0"/>
    <n v="1"/>
    <n v="1"/>
    <n v="1"/>
    <n v="427"/>
    <n v="1"/>
    <x v="6"/>
    <x v="0"/>
  </r>
  <r>
    <x v="4"/>
    <x v="5"/>
    <x v="72"/>
    <x v="105"/>
    <x v="103"/>
    <n v="0"/>
    <n v="0"/>
    <n v="1"/>
    <n v="1"/>
    <n v="1"/>
    <n v="427"/>
    <n v="1"/>
    <x v="6"/>
    <x v="0"/>
  </r>
  <r>
    <x v="4"/>
    <x v="5"/>
    <x v="268"/>
    <x v="304"/>
    <x v="302"/>
    <n v="0"/>
    <n v="0"/>
    <n v="3"/>
    <n v="3"/>
    <n v="3"/>
    <n v="427"/>
    <n v="1"/>
    <x v="6"/>
    <x v="0"/>
  </r>
  <r>
    <x v="4"/>
    <x v="5"/>
    <x v="271"/>
    <x v="307"/>
    <x v="305"/>
    <n v="0"/>
    <n v="0"/>
    <n v="1"/>
    <n v="1"/>
    <n v="1"/>
    <n v="427"/>
    <n v="1"/>
    <x v="6"/>
    <x v="0"/>
  </r>
  <r>
    <x v="4"/>
    <x v="5"/>
    <x v="272"/>
    <x v="308"/>
    <x v="306"/>
    <n v="0"/>
    <n v="1"/>
    <n v="0"/>
    <n v="1"/>
    <n v="1"/>
    <n v="427"/>
    <n v="0"/>
    <x v="6"/>
    <x v="0"/>
  </r>
  <r>
    <x v="4"/>
    <x v="5"/>
    <x v="321"/>
    <x v="357"/>
    <x v="355"/>
    <n v="0"/>
    <n v="1"/>
    <n v="0"/>
    <n v="1"/>
    <n v="1"/>
    <n v="427"/>
    <n v="0"/>
    <x v="6"/>
    <x v="0"/>
  </r>
  <r>
    <x v="4"/>
    <x v="5"/>
    <x v="276"/>
    <x v="312"/>
    <x v="310"/>
    <n v="0"/>
    <n v="1"/>
    <n v="0"/>
    <n v="1"/>
    <n v="1"/>
    <n v="427"/>
    <n v="0"/>
    <x v="6"/>
    <x v="0"/>
  </r>
  <r>
    <x v="4"/>
    <x v="5"/>
    <x v="323"/>
    <x v="359"/>
    <x v="357"/>
    <n v="0"/>
    <n v="0"/>
    <n v="2"/>
    <n v="2"/>
    <n v="2"/>
    <n v="427"/>
    <n v="1"/>
    <x v="6"/>
    <x v="0"/>
  </r>
  <r>
    <x v="4"/>
    <x v="5"/>
    <x v="120"/>
    <x v="153"/>
    <x v="151"/>
    <n v="0"/>
    <n v="1"/>
    <n v="1"/>
    <n v="2"/>
    <n v="2"/>
    <n v="427"/>
    <n v="0.5"/>
    <x v="6"/>
    <x v="0"/>
  </r>
  <r>
    <x v="4"/>
    <x v="5"/>
    <x v="121"/>
    <x v="154"/>
    <x v="152"/>
    <n v="0"/>
    <n v="1"/>
    <n v="0"/>
    <n v="1"/>
    <n v="1"/>
    <n v="427"/>
    <n v="0"/>
    <x v="6"/>
    <x v="0"/>
  </r>
  <r>
    <x v="4"/>
    <x v="5"/>
    <x v="356"/>
    <x v="393"/>
    <x v="391"/>
    <n v="0"/>
    <n v="1"/>
    <n v="0"/>
    <n v="1"/>
    <n v="1"/>
    <n v="427"/>
    <n v="0"/>
    <x v="6"/>
    <x v="0"/>
  </r>
  <r>
    <x v="4"/>
    <x v="5"/>
    <x v="122"/>
    <x v="155"/>
    <x v="153"/>
    <n v="0"/>
    <n v="0"/>
    <n v="8"/>
    <n v="8"/>
    <n v="8"/>
    <n v="427"/>
    <n v="1"/>
    <x v="6"/>
    <x v="0"/>
  </r>
  <r>
    <x v="4"/>
    <x v="5"/>
    <x v="124"/>
    <x v="157"/>
    <x v="155"/>
    <n v="0"/>
    <n v="0"/>
    <n v="2"/>
    <n v="2"/>
    <n v="2"/>
    <n v="427"/>
    <n v="1"/>
    <x v="6"/>
    <x v="0"/>
  </r>
  <r>
    <x v="4"/>
    <x v="5"/>
    <x v="119"/>
    <x v="152"/>
    <x v="150"/>
    <n v="0"/>
    <n v="1"/>
    <n v="1"/>
    <n v="2"/>
    <n v="2"/>
    <n v="427"/>
    <n v="0.5"/>
    <x v="6"/>
    <x v="0"/>
  </r>
  <r>
    <x v="4"/>
    <x v="5"/>
    <x v="340"/>
    <x v="376"/>
    <x v="374"/>
    <n v="0"/>
    <n v="1"/>
    <n v="1"/>
    <n v="2"/>
    <n v="2"/>
    <n v="427"/>
    <n v="0.5"/>
    <x v="6"/>
    <x v="0"/>
  </r>
  <r>
    <x v="4"/>
    <x v="5"/>
    <x v="278"/>
    <x v="314"/>
    <x v="312"/>
    <n v="0"/>
    <n v="3"/>
    <n v="0"/>
    <n v="3"/>
    <n v="3"/>
    <n v="427"/>
    <n v="0"/>
    <x v="6"/>
    <x v="0"/>
  </r>
  <r>
    <x v="4"/>
    <x v="5"/>
    <x v="279"/>
    <x v="315"/>
    <x v="313"/>
    <n v="0"/>
    <n v="1"/>
    <n v="0"/>
    <n v="1"/>
    <n v="1"/>
    <n v="427"/>
    <n v="0"/>
    <x v="6"/>
    <x v="0"/>
  </r>
  <r>
    <x v="4"/>
    <x v="5"/>
    <x v="378"/>
    <x v="415"/>
    <x v="413"/>
    <n v="0"/>
    <n v="1"/>
    <n v="0"/>
    <n v="1"/>
    <n v="1"/>
    <n v="427"/>
    <n v="0"/>
    <x v="6"/>
    <x v="0"/>
  </r>
  <r>
    <x v="4"/>
    <x v="5"/>
    <x v="280"/>
    <x v="316"/>
    <x v="314"/>
    <n v="0"/>
    <n v="2"/>
    <n v="0"/>
    <n v="2"/>
    <n v="2"/>
    <n v="427"/>
    <n v="0"/>
    <x v="6"/>
    <x v="0"/>
  </r>
  <r>
    <x v="4"/>
    <x v="5"/>
    <x v="99"/>
    <x v="132"/>
    <x v="130"/>
    <n v="0"/>
    <n v="1"/>
    <n v="0"/>
    <n v="1"/>
    <n v="1"/>
    <n v="427"/>
    <n v="0"/>
    <x v="6"/>
    <x v="0"/>
  </r>
  <r>
    <x v="4"/>
    <x v="5"/>
    <x v="281"/>
    <x v="317"/>
    <x v="315"/>
    <n v="0"/>
    <n v="0"/>
    <n v="4"/>
    <n v="4"/>
    <n v="4"/>
    <n v="427"/>
    <n v="1"/>
    <x v="6"/>
    <x v="0"/>
  </r>
  <r>
    <x v="4"/>
    <x v="5"/>
    <x v="283"/>
    <x v="319"/>
    <x v="317"/>
    <n v="0"/>
    <n v="0"/>
    <n v="2"/>
    <n v="2"/>
    <n v="2"/>
    <n v="427"/>
    <n v="1"/>
    <x v="6"/>
    <x v="0"/>
  </r>
  <r>
    <x v="4"/>
    <x v="5"/>
    <x v="342"/>
    <x v="379"/>
    <x v="377"/>
    <n v="0"/>
    <n v="0"/>
    <n v="1"/>
    <n v="1"/>
    <n v="1"/>
    <n v="427"/>
    <n v="1"/>
    <x v="6"/>
    <x v="0"/>
  </r>
  <r>
    <x v="4"/>
    <x v="5"/>
    <x v="100"/>
    <x v="133"/>
    <x v="131"/>
    <n v="0"/>
    <n v="2"/>
    <n v="0"/>
    <n v="2"/>
    <n v="2"/>
    <n v="427"/>
    <n v="0"/>
    <x v="6"/>
    <x v="0"/>
  </r>
  <r>
    <x v="4"/>
    <x v="5"/>
    <x v="284"/>
    <x v="320"/>
    <x v="318"/>
    <n v="0"/>
    <n v="1"/>
    <n v="0"/>
    <n v="1"/>
    <n v="1"/>
    <n v="427"/>
    <n v="0"/>
    <x v="6"/>
    <x v="0"/>
  </r>
  <r>
    <x v="4"/>
    <x v="5"/>
    <x v="377"/>
    <x v="414"/>
    <x v="412"/>
    <n v="0"/>
    <n v="2"/>
    <n v="0"/>
    <n v="2"/>
    <n v="2"/>
    <n v="427"/>
    <n v="0"/>
    <x v="6"/>
    <x v="0"/>
  </r>
  <r>
    <x v="4"/>
    <x v="5"/>
    <x v="283"/>
    <x v="319"/>
    <x v="317"/>
    <n v="0"/>
    <n v="1"/>
    <n v="0"/>
    <n v="1"/>
    <n v="1"/>
    <n v="938"/>
    <n v="0"/>
    <x v="6"/>
    <x v="8"/>
  </r>
  <r>
    <x v="4"/>
    <x v="5"/>
    <x v="342"/>
    <x v="379"/>
    <x v="377"/>
    <n v="0"/>
    <n v="1"/>
    <n v="0"/>
    <n v="1"/>
    <n v="1"/>
    <n v="938"/>
    <n v="0"/>
    <x v="6"/>
    <x v="8"/>
  </r>
  <r>
    <x v="4"/>
    <x v="5"/>
    <x v="73"/>
    <x v="106"/>
    <x v="104"/>
    <n v="0"/>
    <n v="4"/>
    <n v="0"/>
    <n v="4"/>
    <n v="4"/>
    <n v="938"/>
    <n v="0"/>
    <x v="6"/>
    <x v="8"/>
  </r>
  <r>
    <x v="4"/>
    <x v="5"/>
    <x v="284"/>
    <x v="320"/>
    <x v="318"/>
    <n v="0"/>
    <n v="2"/>
    <n v="1"/>
    <n v="3"/>
    <n v="3"/>
    <n v="938"/>
    <n v="0.33333333333333331"/>
    <x v="6"/>
    <x v="8"/>
  </r>
  <r>
    <x v="4"/>
    <x v="5"/>
    <x v="285"/>
    <x v="321"/>
    <x v="319"/>
    <n v="0"/>
    <n v="0"/>
    <n v="1"/>
    <n v="1"/>
    <n v="1"/>
    <n v="938"/>
    <n v="1"/>
    <x v="6"/>
    <x v="8"/>
  </r>
  <r>
    <x v="4"/>
    <x v="5"/>
    <x v="286"/>
    <x v="322"/>
    <x v="320"/>
    <n v="0"/>
    <n v="2"/>
    <n v="0"/>
    <n v="2"/>
    <n v="2"/>
    <n v="938"/>
    <n v="0"/>
    <x v="6"/>
    <x v="8"/>
  </r>
  <r>
    <x v="4"/>
    <x v="5"/>
    <x v="101"/>
    <x v="134"/>
    <x v="132"/>
    <n v="0"/>
    <n v="1"/>
    <n v="0"/>
    <n v="1"/>
    <n v="1"/>
    <n v="938"/>
    <n v="0"/>
    <x v="6"/>
    <x v="8"/>
  </r>
  <r>
    <x v="4"/>
    <x v="5"/>
    <x v="376"/>
    <x v="413"/>
    <x v="411"/>
    <n v="0"/>
    <n v="1"/>
    <n v="0"/>
    <n v="1"/>
    <n v="1"/>
    <n v="938"/>
    <n v="0"/>
    <x v="6"/>
    <x v="8"/>
  </r>
  <r>
    <x v="4"/>
    <x v="5"/>
    <x v="326"/>
    <x v="362"/>
    <x v="360"/>
    <n v="0"/>
    <n v="0"/>
    <n v="1"/>
    <n v="1"/>
    <n v="1"/>
    <n v="938"/>
    <n v="1"/>
    <x v="6"/>
    <x v="8"/>
  </r>
  <r>
    <x v="4"/>
    <x v="5"/>
    <x v="31"/>
    <x v="64"/>
    <x v="62"/>
    <n v="0"/>
    <n v="0"/>
    <n v="3"/>
    <n v="3"/>
    <n v="3"/>
    <n v="938"/>
    <n v="1"/>
    <x v="6"/>
    <x v="8"/>
  </r>
  <r>
    <x v="4"/>
    <x v="5"/>
    <x v="32"/>
    <x v="65"/>
    <x v="63"/>
    <n v="0"/>
    <n v="0"/>
    <n v="3"/>
    <n v="3"/>
    <n v="3"/>
    <n v="938"/>
    <n v="1"/>
    <x v="6"/>
    <x v="8"/>
  </r>
  <r>
    <x v="4"/>
    <x v="5"/>
    <x v="142"/>
    <x v="175"/>
    <x v="173"/>
    <n v="0"/>
    <n v="2"/>
    <n v="0"/>
    <n v="2"/>
    <n v="2"/>
    <n v="938"/>
    <n v="0"/>
    <x v="6"/>
    <x v="8"/>
  </r>
  <r>
    <x v="4"/>
    <x v="5"/>
    <x v="291"/>
    <x v="327"/>
    <x v="325"/>
    <n v="0"/>
    <n v="4"/>
    <n v="1"/>
    <n v="5"/>
    <n v="5"/>
    <n v="938"/>
    <n v="0.2"/>
    <x v="6"/>
    <x v="8"/>
  </r>
  <r>
    <x v="4"/>
    <x v="5"/>
    <x v="144"/>
    <x v="177"/>
    <x v="175"/>
    <n v="0"/>
    <n v="0"/>
    <n v="4"/>
    <n v="4"/>
    <n v="4"/>
    <n v="938"/>
    <n v="1"/>
    <x v="6"/>
    <x v="8"/>
  </r>
  <r>
    <x v="4"/>
    <x v="5"/>
    <x v="76"/>
    <x v="109"/>
    <x v="107"/>
    <n v="0"/>
    <n v="1"/>
    <n v="0"/>
    <n v="1"/>
    <n v="1"/>
    <n v="938"/>
    <n v="0"/>
    <x v="6"/>
    <x v="8"/>
  </r>
  <r>
    <x v="4"/>
    <x v="5"/>
    <x v="34"/>
    <x v="67"/>
    <x v="65"/>
    <n v="0"/>
    <n v="0"/>
    <n v="7"/>
    <n v="7"/>
    <n v="7"/>
    <n v="938"/>
    <n v="1"/>
    <x v="6"/>
    <x v="8"/>
  </r>
  <r>
    <x v="4"/>
    <x v="5"/>
    <x v="35"/>
    <x v="68"/>
    <x v="66"/>
    <n v="0"/>
    <n v="0"/>
    <n v="1"/>
    <n v="1"/>
    <n v="1"/>
    <n v="938"/>
    <n v="1"/>
    <x v="6"/>
    <x v="8"/>
  </r>
  <r>
    <x v="4"/>
    <x v="5"/>
    <x v="145"/>
    <x v="178"/>
    <x v="176"/>
    <n v="0"/>
    <n v="5"/>
    <n v="0"/>
    <n v="5"/>
    <n v="5"/>
    <n v="938"/>
    <n v="0"/>
    <x v="6"/>
    <x v="8"/>
  </r>
  <r>
    <x v="4"/>
    <x v="5"/>
    <x v="146"/>
    <x v="179"/>
    <x v="177"/>
    <n v="0"/>
    <n v="3"/>
    <n v="0"/>
    <n v="3"/>
    <n v="3"/>
    <n v="938"/>
    <n v="0"/>
    <x v="6"/>
    <x v="8"/>
  </r>
  <r>
    <x v="4"/>
    <x v="5"/>
    <x v="147"/>
    <x v="180"/>
    <x v="178"/>
    <n v="0"/>
    <n v="2"/>
    <n v="0"/>
    <n v="2"/>
    <n v="2"/>
    <n v="938"/>
    <n v="0"/>
    <x v="6"/>
    <x v="8"/>
  </r>
  <r>
    <x v="4"/>
    <x v="5"/>
    <x v="77"/>
    <x v="110"/>
    <x v="108"/>
    <n v="0"/>
    <n v="4"/>
    <n v="1"/>
    <n v="5"/>
    <n v="5"/>
    <n v="938"/>
    <n v="0.2"/>
    <x v="6"/>
    <x v="8"/>
  </r>
  <r>
    <x v="4"/>
    <x v="5"/>
    <x v="293"/>
    <x v="329"/>
    <x v="327"/>
    <n v="0"/>
    <n v="4"/>
    <n v="0"/>
    <n v="4"/>
    <n v="4"/>
    <n v="938"/>
    <n v="0"/>
    <x v="6"/>
    <x v="8"/>
  </r>
  <r>
    <x v="4"/>
    <x v="5"/>
    <x v="149"/>
    <x v="182"/>
    <x v="180"/>
    <n v="0"/>
    <n v="1"/>
    <n v="1"/>
    <n v="2"/>
    <n v="2"/>
    <n v="938"/>
    <n v="0.5"/>
    <x v="6"/>
    <x v="8"/>
  </r>
  <r>
    <x v="4"/>
    <x v="5"/>
    <x v="327"/>
    <x v="363"/>
    <x v="361"/>
    <n v="0"/>
    <n v="0"/>
    <n v="2"/>
    <n v="2"/>
    <n v="2"/>
    <n v="938"/>
    <n v="1"/>
    <x v="6"/>
    <x v="8"/>
  </r>
  <r>
    <x v="4"/>
    <x v="5"/>
    <x v="328"/>
    <x v="364"/>
    <x v="362"/>
    <n v="0"/>
    <n v="1"/>
    <n v="4"/>
    <n v="5"/>
    <n v="5"/>
    <n v="938"/>
    <n v="0.8"/>
    <x v="6"/>
    <x v="8"/>
  </r>
  <r>
    <x v="4"/>
    <x v="5"/>
    <x v="36"/>
    <x v="69"/>
    <x v="67"/>
    <n v="0"/>
    <n v="0"/>
    <n v="1"/>
    <n v="1"/>
    <n v="1"/>
    <n v="938"/>
    <n v="1"/>
    <x v="6"/>
    <x v="8"/>
  </r>
  <r>
    <x v="4"/>
    <x v="5"/>
    <x v="127"/>
    <x v="160"/>
    <x v="158"/>
    <n v="0"/>
    <n v="4"/>
    <n v="0"/>
    <n v="4"/>
    <n v="4"/>
    <n v="938"/>
    <n v="0"/>
    <x v="6"/>
    <x v="8"/>
  </r>
  <r>
    <x v="4"/>
    <x v="5"/>
    <x v="370"/>
    <x v="407"/>
    <x v="405"/>
    <n v="0"/>
    <n v="0"/>
    <n v="1"/>
    <n v="1"/>
    <n v="1"/>
    <n v="938"/>
    <n v="1"/>
    <x v="6"/>
    <x v="8"/>
  </r>
  <r>
    <x v="4"/>
    <x v="5"/>
    <x v="129"/>
    <x v="162"/>
    <x v="160"/>
    <n v="0"/>
    <n v="0"/>
    <n v="1"/>
    <n v="1"/>
    <n v="1"/>
    <n v="938"/>
    <n v="1"/>
    <x v="6"/>
    <x v="8"/>
  </r>
  <r>
    <x v="4"/>
    <x v="5"/>
    <x v="130"/>
    <x v="163"/>
    <x v="161"/>
    <n v="0"/>
    <n v="2"/>
    <n v="0"/>
    <n v="2"/>
    <n v="2"/>
    <n v="938"/>
    <n v="0"/>
    <x v="6"/>
    <x v="8"/>
  </r>
  <r>
    <x v="4"/>
    <x v="5"/>
    <x v="131"/>
    <x v="164"/>
    <x v="162"/>
    <n v="0"/>
    <n v="0"/>
    <n v="1"/>
    <n v="1"/>
    <n v="1"/>
    <n v="938"/>
    <n v="1"/>
    <x v="6"/>
    <x v="8"/>
  </r>
  <r>
    <x v="4"/>
    <x v="5"/>
    <x v="343"/>
    <x v="380"/>
    <x v="378"/>
    <n v="0"/>
    <n v="0"/>
    <n v="2"/>
    <n v="2"/>
    <n v="2"/>
    <n v="938"/>
    <n v="1"/>
    <x v="6"/>
    <x v="8"/>
  </r>
  <r>
    <x v="4"/>
    <x v="5"/>
    <x v="358"/>
    <x v="395"/>
    <x v="393"/>
    <n v="0"/>
    <n v="1"/>
    <n v="1"/>
    <n v="2"/>
    <n v="2"/>
    <n v="938"/>
    <n v="0.5"/>
    <x v="6"/>
    <x v="8"/>
  </r>
  <r>
    <x v="4"/>
    <x v="5"/>
    <x v="150"/>
    <x v="183"/>
    <x v="181"/>
    <n v="0"/>
    <n v="0"/>
    <n v="3"/>
    <n v="3"/>
    <n v="3"/>
    <n v="938"/>
    <n v="1"/>
    <x v="6"/>
    <x v="8"/>
  </r>
  <r>
    <x v="4"/>
    <x v="5"/>
    <x v="151"/>
    <x v="184"/>
    <x v="182"/>
    <n v="0"/>
    <n v="5"/>
    <n v="2"/>
    <n v="7"/>
    <n v="7"/>
    <n v="938"/>
    <n v="0.2857142857142857"/>
    <x v="6"/>
    <x v="8"/>
  </r>
  <r>
    <x v="4"/>
    <x v="5"/>
    <x v="363"/>
    <x v="400"/>
    <x v="398"/>
    <n v="0"/>
    <n v="1"/>
    <n v="1"/>
    <n v="2"/>
    <n v="2"/>
    <n v="938"/>
    <n v="0.5"/>
    <x v="6"/>
    <x v="8"/>
  </r>
  <r>
    <x v="4"/>
    <x v="5"/>
    <x v="152"/>
    <x v="185"/>
    <x v="183"/>
    <n v="0"/>
    <n v="0"/>
    <n v="2"/>
    <n v="2"/>
    <n v="2"/>
    <n v="938"/>
    <n v="1"/>
    <x v="6"/>
    <x v="8"/>
  </r>
  <r>
    <x v="4"/>
    <x v="5"/>
    <x v="153"/>
    <x v="186"/>
    <x v="184"/>
    <n v="0"/>
    <n v="0"/>
    <n v="5"/>
    <n v="5"/>
    <n v="5"/>
    <n v="938"/>
    <n v="1"/>
    <x v="6"/>
    <x v="8"/>
  </r>
  <r>
    <x v="4"/>
    <x v="5"/>
    <x v="154"/>
    <x v="187"/>
    <x v="185"/>
    <n v="0"/>
    <n v="0"/>
    <n v="2"/>
    <n v="2"/>
    <n v="2"/>
    <n v="938"/>
    <n v="1"/>
    <x v="6"/>
    <x v="8"/>
  </r>
  <r>
    <x v="4"/>
    <x v="5"/>
    <x v="371"/>
    <x v="408"/>
    <x v="406"/>
    <n v="0"/>
    <n v="1"/>
    <n v="1"/>
    <n v="2"/>
    <n v="2"/>
    <n v="938"/>
    <n v="0.5"/>
    <x v="6"/>
    <x v="8"/>
  </r>
  <r>
    <x v="4"/>
    <x v="5"/>
    <x v="155"/>
    <x v="188"/>
    <x v="186"/>
    <n v="0"/>
    <n v="0"/>
    <n v="1"/>
    <n v="1"/>
    <n v="1"/>
    <n v="938"/>
    <n v="1"/>
    <x v="6"/>
    <x v="8"/>
  </r>
  <r>
    <x v="4"/>
    <x v="5"/>
    <x v="79"/>
    <x v="112"/>
    <x v="110"/>
    <n v="0"/>
    <n v="1"/>
    <n v="2"/>
    <n v="3"/>
    <n v="3"/>
    <n v="938"/>
    <n v="0.66666666666666663"/>
    <x v="6"/>
    <x v="8"/>
  </r>
  <r>
    <x v="4"/>
    <x v="5"/>
    <x v="289"/>
    <x v="325"/>
    <x v="323"/>
    <n v="0"/>
    <n v="0"/>
    <n v="2"/>
    <n v="2"/>
    <n v="2"/>
    <n v="938"/>
    <n v="1"/>
    <x v="6"/>
    <x v="8"/>
  </r>
  <r>
    <x v="4"/>
    <x v="5"/>
    <x v="156"/>
    <x v="189"/>
    <x v="187"/>
    <n v="0"/>
    <n v="0"/>
    <n v="3"/>
    <n v="3"/>
    <n v="3"/>
    <n v="938"/>
    <n v="1"/>
    <x v="6"/>
    <x v="8"/>
  </r>
  <r>
    <x v="4"/>
    <x v="5"/>
    <x v="329"/>
    <x v="365"/>
    <x v="363"/>
    <n v="0"/>
    <n v="0"/>
    <n v="1"/>
    <n v="1"/>
    <n v="1"/>
    <n v="938"/>
    <n v="1"/>
    <x v="6"/>
    <x v="8"/>
  </r>
  <r>
    <x v="4"/>
    <x v="5"/>
    <x v="157"/>
    <x v="190"/>
    <x v="188"/>
    <n v="0"/>
    <n v="0"/>
    <n v="2"/>
    <n v="2"/>
    <n v="2"/>
    <n v="938"/>
    <n v="1"/>
    <x v="6"/>
    <x v="8"/>
  </r>
  <r>
    <x v="4"/>
    <x v="5"/>
    <x v="345"/>
    <x v="382"/>
    <x v="380"/>
    <n v="0"/>
    <n v="2"/>
    <n v="0"/>
    <n v="2"/>
    <n v="2"/>
    <n v="938"/>
    <n v="0"/>
    <x v="6"/>
    <x v="8"/>
  </r>
  <r>
    <x v="4"/>
    <x v="5"/>
    <x v="379"/>
    <x v="416"/>
    <x v="414"/>
    <n v="0"/>
    <n v="3"/>
    <n v="0"/>
    <n v="3"/>
    <n v="3"/>
    <n v="938"/>
    <n v="0"/>
    <x v="6"/>
    <x v="8"/>
  </r>
  <r>
    <x v="4"/>
    <x v="5"/>
    <x v="290"/>
    <x v="326"/>
    <x v="324"/>
    <n v="0"/>
    <n v="3"/>
    <n v="0"/>
    <n v="3"/>
    <n v="3"/>
    <n v="938"/>
    <n v="0"/>
    <x v="6"/>
    <x v="8"/>
  </r>
  <r>
    <x v="4"/>
    <x v="5"/>
    <x v="346"/>
    <x v="383"/>
    <x v="381"/>
    <n v="0"/>
    <n v="2"/>
    <n v="1"/>
    <n v="3"/>
    <n v="3"/>
    <n v="938"/>
    <n v="0.33333333333333331"/>
    <x v="6"/>
    <x v="8"/>
  </r>
  <r>
    <x v="4"/>
    <x v="5"/>
    <x v="38"/>
    <x v="71"/>
    <x v="69"/>
    <n v="0"/>
    <n v="3"/>
    <n v="1"/>
    <n v="4"/>
    <n v="4"/>
    <n v="938"/>
    <n v="0.25"/>
    <x v="6"/>
    <x v="8"/>
  </r>
  <r>
    <x v="4"/>
    <x v="5"/>
    <x v="330"/>
    <x v="366"/>
    <x v="364"/>
    <n v="0"/>
    <n v="0"/>
    <n v="2"/>
    <n v="2"/>
    <n v="2"/>
    <n v="938"/>
    <n v="1"/>
    <x v="6"/>
    <x v="8"/>
  </r>
  <r>
    <x v="4"/>
    <x v="5"/>
    <x v="103"/>
    <x v="136"/>
    <x v="134"/>
    <n v="0"/>
    <n v="0"/>
    <n v="2"/>
    <n v="2"/>
    <n v="2"/>
    <n v="938"/>
    <n v="1"/>
    <x v="6"/>
    <x v="8"/>
  </r>
  <r>
    <x v="4"/>
    <x v="5"/>
    <x v="158"/>
    <x v="191"/>
    <x v="189"/>
    <n v="0"/>
    <n v="3"/>
    <n v="0"/>
    <n v="3"/>
    <n v="3"/>
    <n v="938"/>
    <n v="0"/>
    <x v="6"/>
    <x v="8"/>
  </r>
  <r>
    <x v="4"/>
    <x v="5"/>
    <x v="39"/>
    <x v="72"/>
    <x v="70"/>
    <n v="0"/>
    <n v="0"/>
    <n v="1"/>
    <n v="1"/>
    <n v="1"/>
    <n v="938"/>
    <n v="1"/>
    <x v="6"/>
    <x v="8"/>
  </r>
  <r>
    <x v="4"/>
    <x v="5"/>
    <x v="41"/>
    <x v="74"/>
    <x v="72"/>
    <n v="0"/>
    <n v="1"/>
    <n v="10"/>
    <n v="11"/>
    <n v="11"/>
    <n v="938"/>
    <n v="0.90909090909090906"/>
    <x v="6"/>
    <x v="8"/>
  </r>
  <r>
    <x v="4"/>
    <x v="5"/>
    <x v="347"/>
    <x v="384"/>
    <x v="382"/>
    <n v="0"/>
    <n v="0"/>
    <n v="8"/>
    <n v="8"/>
    <n v="8"/>
    <n v="938"/>
    <n v="1"/>
    <x v="6"/>
    <x v="8"/>
  </r>
  <r>
    <x v="4"/>
    <x v="5"/>
    <x v="331"/>
    <x v="367"/>
    <x v="365"/>
    <n v="0"/>
    <n v="0"/>
    <n v="1"/>
    <n v="1"/>
    <n v="1"/>
    <n v="938"/>
    <n v="1"/>
    <x v="6"/>
    <x v="8"/>
  </r>
  <r>
    <x v="4"/>
    <x v="5"/>
    <x v="104"/>
    <x v="137"/>
    <x v="135"/>
    <n v="0"/>
    <n v="1"/>
    <n v="0"/>
    <n v="1"/>
    <n v="1"/>
    <n v="938"/>
    <n v="0"/>
    <x v="6"/>
    <x v="8"/>
  </r>
  <r>
    <x v="4"/>
    <x v="5"/>
    <x v="159"/>
    <x v="192"/>
    <x v="190"/>
    <n v="0"/>
    <n v="5"/>
    <n v="0"/>
    <n v="5"/>
    <n v="5"/>
    <n v="938"/>
    <n v="0"/>
    <x v="6"/>
    <x v="8"/>
  </r>
  <r>
    <x v="4"/>
    <x v="5"/>
    <x v="294"/>
    <x v="330"/>
    <x v="328"/>
    <n v="0"/>
    <n v="0"/>
    <n v="1"/>
    <n v="1"/>
    <n v="1"/>
    <n v="938"/>
    <n v="1"/>
    <x v="6"/>
    <x v="8"/>
  </r>
  <r>
    <x v="4"/>
    <x v="5"/>
    <x v="295"/>
    <x v="331"/>
    <x v="329"/>
    <n v="0"/>
    <n v="0"/>
    <n v="1"/>
    <n v="1"/>
    <n v="1"/>
    <n v="938"/>
    <n v="1"/>
    <x v="6"/>
    <x v="8"/>
  </r>
  <r>
    <x v="4"/>
    <x v="5"/>
    <x v="42"/>
    <x v="75"/>
    <x v="73"/>
    <n v="0"/>
    <n v="3"/>
    <n v="0"/>
    <n v="3"/>
    <n v="3"/>
    <n v="938"/>
    <n v="0"/>
    <x v="6"/>
    <x v="8"/>
  </r>
  <r>
    <x v="4"/>
    <x v="5"/>
    <x v="43"/>
    <x v="76"/>
    <x v="74"/>
    <n v="0"/>
    <n v="2"/>
    <n v="1"/>
    <n v="3"/>
    <n v="3"/>
    <n v="938"/>
    <n v="0.33333333333333331"/>
    <x v="6"/>
    <x v="8"/>
  </r>
  <r>
    <x v="4"/>
    <x v="5"/>
    <x v="105"/>
    <x v="138"/>
    <x v="136"/>
    <n v="0"/>
    <n v="0"/>
    <n v="2"/>
    <n v="2"/>
    <n v="2"/>
    <n v="938"/>
    <n v="1"/>
    <x v="6"/>
    <x v="8"/>
  </r>
  <r>
    <x v="4"/>
    <x v="5"/>
    <x v="44"/>
    <x v="77"/>
    <x v="75"/>
    <n v="0"/>
    <n v="0"/>
    <n v="4"/>
    <n v="4"/>
    <n v="4"/>
    <n v="938"/>
    <n v="1"/>
    <x v="6"/>
    <x v="8"/>
  </r>
  <r>
    <x v="4"/>
    <x v="5"/>
    <x v="296"/>
    <x v="332"/>
    <x v="330"/>
    <n v="0"/>
    <n v="0"/>
    <n v="5"/>
    <n v="5"/>
    <n v="5"/>
    <n v="938"/>
    <n v="1"/>
    <x v="6"/>
    <x v="8"/>
  </r>
  <r>
    <x v="4"/>
    <x v="5"/>
    <x v="160"/>
    <x v="193"/>
    <x v="191"/>
    <n v="0"/>
    <n v="0"/>
    <n v="3"/>
    <n v="3"/>
    <n v="3"/>
    <n v="938"/>
    <n v="1"/>
    <x v="6"/>
    <x v="8"/>
  </r>
  <r>
    <x v="4"/>
    <x v="5"/>
    <x v="106"/>
    <x v="139"/>
    <x v="137"/>
    <n v="0"/>
    <n v="1"/>
    <n v="3"/>
    <n v="4"/>
    <n v="4"/>
    <n v="938"/>
    <n v="0.75"/>
    <x v="6"/>
    <x v="8"/>
  </r>
  <r>
    <x v="4"/>
    <x v="5"/>
    <x v="297"/>
    <x v="333"/>
    <x v="331"/>
    <n v="0"/>
    <n v="0"/>
    <n v="4"/>
    <n v="4"/>
    <n v="4"/>
    <n v="938"/>
    <n v="1"/>
    <x v="6"/>
    <x v="8"/>
  </r>
  <r>
    <x v="4"/>
    <x v="5"/>
    <x v="107"/>
    <x v="140"/>
    <x v="138"/>
    <n v="0"/>
    <n v="0"/>
    <n v="6"/>
    <n v="6"/>
    <n v="6"/>
    <n v="938"/>
    <n v="1"/>
    <x v="6"/>
    <x v="8"/>
  </r>
  <r>
    <x v="4"/>
    <x v="5"/>
    <x v="359"/>
    <x v="396"/>
    <x v="394"/>
    <n v="0"/>
    <n v="2"/>
    <n v="1"/>
    <n v="3"/>
    <n v="3"/>
    <n v="938"/>
    <n v="0.33333333333333331"/>
    <x v="6"/>
    <x v="8"/>
  </r>
  <r>
    <x v="4"/>
    <x v="5"/>
    <x v="365"/>
    <x v="402"/>
    <x v="400"/>
    <n v="0"/>
    <n v="3"/>
    <n v="0"/>
    <n v="3"/>
    <n v="3"/>
    <n v="938"/>
    <n v="0"/>
    <x v="6"/>
    <x v="8"/>
  </r>
  <r>
    <x v="4"/>
    <x v="5"/>
    <x v="108"/>
    <x v="141"/>
    <x v="139"/>
    <n v="0"/>
    <n v="1"/>
    <n v="2"/>
    <n v="3"/>
    <n v="3"/>
    <n v="938"/>
    <n v="0.66666666666666663"/>
    <x v="6"/>
    <x v="8"/>
  </r>
  <r>
    <x v="4"/>
    <x v="5"/>
    <x v="45"/>
    <x v="78"/>
    <x v="76"/>
    <n v="0"/>
    <n v="1"/>
    <n v="1"/>
    <n v="2"/>
    <n v="2"/>
    <n v="938"/>
    <n v="0.5"/>
    <x v="6"/>
    <x v="8"/>
  </r>
  <r>
    <x v="4"/>
    <x v="5"/>
    <x v="46"/>
    <x v="79"/>
    <x v="77"/>
    <n v="0"/>
    <n v="0"/>
    <n v="3"/>
    <n v="3"/>
    <n v="3"/>
    <n v="938"/>
    <n v="1"/>
    <x v="6"/>
    <x v="8"/>
  </r>
  <r>
    <x v="4"/>
    <x v="5"/>
    <x v="161"/>
    <x v="194"/>
    <x v="192"/>
    <n v="0"/>
    <n v="0"/>
    <n v="2"/>
    <n v="2"/>
    <n v="2"/>
    <n v="938"/>
    <n v="1"/>
    <x v="6"/>
    <x v="8"/>
  </r>
  <r>
    <x v="4"/>
    <x v="5"/>
    <x v="47"/>
    <x v="80"/>
    <x v="78"/>
    <n v="0"/>
    <n v="3"/>
    <n v="1"/>
    <n v="4"/>
    <n v="4"/>
    <n v="938"/>
    <n v="0.25"/>
    <x v="6"/>
    <x v="8"/>
  </r>
  <r>
    <x v="4"/>
    <x v="5"/>
    <x v="332"/>
    <x v="368"/>
    <x v="366"/>
    <n v="0"/>
    <n v="1"/>
    <n v="0"/>
    <n v="1"/>
    <n v="1"/>
    <n v="938"/>
    <n v="0"/>
    <x v="6"/>
    <x v="8"/>
  </r>
  <r>
    <x v="4"/>
    <x v="5"/>
    <x v="361"/>
    <x v="398"/>
    <x v="396"/>
    <n v="0"/>
    <n v="0"/>
    <n v="1"/>
    <n v="1"/>
    <n v="1"/>
    <n v="938"/>
    <n v="1"/>
    <x v="6"/>
    <x v="8"/>
  </r>
  <r>
    <x v="4"/>
    <x v="5"/>
    <x v="48"/>
    <x v="81"/>
    <x v="79"/>
    <n v="0"/>
    <n v="0"/>
    <n v="3"/>
    <n v="3"/>
    <n v="3"/>
    <n v="938"/>
    <n v="1"/>
    <x v="6"/>
    <x v="8"/>
  </r>
  <r>
    <x v="4"/>
    <x v="5"/>
    <x v="366"/>
    <x v="403"/>
    <x v="401"/>
    <n v="0"/>
    <n v="0"/>
    <n v="2"/>
    <n v="2"/>
    <n v="2"/>
    <n v="938"/>
    <n v="1"/>
    <x v="6"/>
    <x v="8"/>
  </r>
  <r>
    <x v="4"/>
    <x v="5"/>
    <x v="163"/>
    <x v="196"/>
    <x v="194"/>
    <n v="0"/>
    <n v="1"/>
    <n v="3"/>
    <n v="4"/>
    <n v="4"/>
    <n v="938"/>
    <n v="0.75"/>
    <x v="6"/>
    <x v="8"/>
  </r>
  <r>
    <x v="4"/>
    <x v="5"/>
    <x v="298"/>
    <x v="334"/>
    <x v="332"/>
    <n v="0"/>
    <n v="3"/>
    <n v="0"/>
    <n v="3"/>
    <n v="3"/>
    <n v="938"/>
    <n v="0"/>
    <x v="6"/>
    <x v="8"/>
  </r>
  <r>
    <x v="4"/>
    <x v="5"/>
    <x v="49"/>
    <x v="82"/>
    <x v="80"/>
    <n v="0"/>
    <n v="0"/>
    <n v="2"/>
    <n v="2"/>
    <n v="2"/>
    <n v="938"/>
    <n v="1"/>
    <x v="6"/>
    <x v="8"/>
  </r>
  <r>
    <x v="4"/>
    <x v="5"/>
    <x v="164"/>
    <x v="197"/>
    <x v="195"/>
    <n v="0"/>
    <n v="6"/>
    <n v="4"/>
    <n v="10"/>
    <n v="10"/>
    <n v="938"/>
    <n v="0.4"/>
    <x v="6"/>
    <x v="8"/>
  </r>
  <r>
    <x v="4"/>
    <x v="5"/>
    <x v="50"/>
    <x v="83"/>
    <x v="81"/>
    <n v="0"/>
    <n v="3"/>
    <n v="32"/>
    <n v="35"/>
    <n v="35"/>
    <n v="938"/>
    <n v="0.91428571428571426"/>
    <x v="6"/>
    <x v="8"/>
  </r>
  <r>
    <x v="4"/>
    <x v="5"/>
    <x v="165"/>
    <x v="198"/>
    <x v="196"/>
    <n v="0"/>
    <n v="0"/>
    <n v="2"/>
    <n v="2"/>
    <n v="2"/>
    <n v="938"/>
    <n v="1"/>
    <x v="6"/>
    <x v="8"/>
  </r>
  <r>
    <x v="4"/>
    <x v="5"/>
    <x v="166"/>
    <x v="199"/>
    <x v="197"/>
    <n v="0"/>
    <n v="0"/>
    <n v="3"/>
    <n v="3"/>
    <n v="3"/>
    <n v="938"/>
    <n v="1"/>
    <x v="6"/>
    <x v="8"/>
  </r>
  <r>
    <x v="4"/>
    <x v="5"/>
    <x v="167"/>
    <x v="200"/>
    <x v="198"/>
    <n v="0"/>
    <n v="0"/>
    <n v="4"/>
    <n v="4"/>
    <n v="4"/>
    <n v="938"/>
    <n v="1"/>
    <x v="6"/>
    <x v="8"/>
  </r>
  <r>
    <x v="4"/>
    <x v="5"/>
    <x v="109"/>
    <x v="142"/>
    <x v="140"/>
    <n v="0"/>
    <n v="3"/>
    <n v="0"/>
    <n v="3"/>
    <n v="3"/>
    <n v="938"/>
    <n v="0"/>
    <x v="6"/>
    <x v="8"/>
  </r>
  <r>
    <x v="4"/>
    <x v="5"/>
    <x v="373"/>
    <x v="410"/>
    <x v="408"/>
    <n v="0"/>
    <n v="3"/>
    <n v="0"/>
    <n v="3"/>
    <n v="3"/>
    <n v="938"/>
    <n v="0"/>
    <x v="6"/>
    <x v="8"/>
  </r>
  <r>
    <x v="4"/>
    <x v="5"/>
    <x v="82"/>
    <x v="115"/>
    <x v="113"/>
    <n v="0"/>
    <n v="1"/>
    <n v="3"/>
    <n v="4"/>
    <n v="4"/>
    <n v="938"/>
    <n v="0.75"/>
    <x v="6"/>
    <x v="8"/>
  </r>
  <r>
    <x v="4"/>
    <x v="5"/>
    <x v="168"/>
    <x v="201"/>
    <x v="199"/>
    <n v="0"/>
    <n v="0"/>
    <n v="5"/>
    <n v="5"/>
    <n v="5"/>
    <n v="938"/>
    <n v="1"/>
    <x v="6"/>
    <x v="8"/>
  </r>
  <r>
    <x v="4"/>
    <x v="5"/>
    <x v="348"/>
    <x v="385"/>
    <x v="383"/>
    <n v="0"/>
    <n v="4"/>
    <n v="0"/>
    <n v="4"/>
    <n v="4"/>
    <n v="938"/>
    <n v="0"/>
    <x v="6"/>
    <x v="8"/>
  </r>
  <r>
    <x v="4"/>
    <x v="5"/>
    <x v="169"/>
    <x v="202"/>
    <x v="200"/>
    <n v="0"/>
    <n v="1"/>
    <n v="4"/>
    <n v="5"/>
    <n v="5"/>
    <n v="938"/>
    <n v="0.8"/>
    <x v="6"/>
    <x v="8"/>
  </r>
  <r>
    <x v="4"/>
    <x v="5"/>
    <x v="170"/>
    <x v="203"/>
    <x v="201"/>
    <n v="0"/>
    <n v="0"/>
    <n v="3"/>
    <n v="3"/>
    <n v="3"/>
    <n v="938"/>
    <n v="1"/>
    <x v="6"/>
    <x v="8"/>
  </r>
  <r>
    <x v="4"/>
    <x v="5"/>
    <x v="51"/>
    <x v="84"/>
    <x v="82"/>
    <n v="0"/>
    <n v="1"/>
    <n v="3"/>
    <n v="4"/>
    <n v="4"/>
    <n v="938"/>
    <n v="0.75"/>
    <x v="6"/>
    <x v="8"/>
  </r>
  <r>
    <x v="4"/>
    <x v="5"/>
    <x v="110"/>
    <x v="143"/>
    <x v="141"/>
    <n v="0"/>
    <n v="0"/>
    <n v="1"/>
    <n v="1"/>
    <n v="1"/>
    <n v="938"/>
    <n v="1"/>
    <x v="6"/>
    <x v="8"/>
  </r>
  <r>
    <x v="4"/>
    <x v="5"/>
    <x v="171"/>
    <x v="204"/>
    <x v="202"/>
    <n v="0"/>
    <n v="2"/>
    <n v="3"/>
    <n v="5"/>
    <n v="5"/>
    <n v="938"/>
    <n v="0.6"/>
    <x v="6"/>
    <x v="8"/>
  </r>
  <r>
    <x v="4"/>
    <x v="5"/>
    <x v="83"/>
    <x v="116"/>
    <x v="114"/>
    <n v="0"/>
    <n v="0"/>
    <n v="1"/>
    <n v="1"/>
    <n v="1"/>
    <n v="938"/>
    <n v="1"/>
    <x v="6"/>
    <x v="8"/>
  </r>
  <r>
    <x v="4"/>
    <x v="5"/>
    <x v="172"/>
    <x v="205"/>
    <x v="203"/>
    <n v="0"/>
    <n v="3"/>
    <n v="4"/>
    <n v="7"/>
    <n v="7"/>
    <n v="938"/>
    <n v="0.5714285714285714"/>
    <x v="6"/>
    <x v="8"/>
  </r>
  <r>
    <x v="4"/>
    <x v="5"/>
    <x v="52"/>
    <x v="85"/>
    <x v="83"/>
    <n v="0"/>
    <n v="0"/>
    <n v="6"/>
    <n v="6"/>
    <n v="6"/>
    <n v="938"/>
    <n v="1"/>
    <x v="6"/>
    <x v="8"/>
  </r>
  <r>
    <x v="4"/>
    <x v="5"/>
    <x v="53"/>
    <x v="86"/>
    <x v="84"/>
    <n v="0"/>
    <n v="7"/>
    <n v="0"/>
    <n v="7"/>
    <n v="7"/>
    <n v="938"/>
    <n v="0"/>
    <x v="6"/>
    <x v="8"/>
  </r>
  <r>
    <x v="4"/>
    <x v="5"/>
    <x v="174"/>
    <x v="207"/>
    <x v="205"/>
    <n v="0"/>
    <n v="0"/>
    <n v="2"/>
    <n v="2"/>
    <n v="2"/>
    <n v="938"/>
    <n v="1"/>
    <x v="6"/>
    <x v="8"/>
  </r>
  <r>
    <x v="4"/>
    <x v="5"/>
    <x v="175"/>
    <x v="208"/>
    <x v="206"/>
    <n v="0"/>
    <n v="0"/>
    <n v="4"/>
    <n v="4"/>
    <n v="4"/>
    <n v="938"/>
    <n v="1"/>
    <x v="6"/>
    <x v="8"/>
  </r>
  <r>
    <x v="4"/>
    <x v="5"/>
    <x v="176"/>
    <x v="209"/>
    <x v="207"/>
    <n v="0"/>
    <n v="1"/>
    <n v="1"/>
    <n v="2"/>
    <n v="2"/>
    <n v="938"/>
    <n v="0.5"/>
    <x v="6"/>
    <x v="8"/>
  </r>
  <r>
    <x v="4"/>
    <x v="5"/>
    <x v="333"/>
    <x v="369"/>
    <x v="367"/>
    <n v="0"/>
    <n v="1"/>
    <n v="1"/>
    <n v="2"/>
    <n v="2"/>
    <n v="938"/>
    <n v="0.5"/>
    <x v="6"/>
    <x v="8"/>
  </r>
  <r>
    <x v="4"/>
    <x v="5"/>
    <x v="177"/>
    <x v="210"/>
    <x v="208"/>
    <n v="0"/>
    <n v="1"/>
    <n v="1"/>
    <n v="2"/>
    <n v="2"/>
    <n v="938"/>
    <n v="0.5"/>
    <x v="6"/>
    <x v="8"/>
  </r>
  <r>
    <x v="4"/>
    <x v="5"/>
    <x v="367"/>
    <x v="404"/>
    <x v="402"/>
    <n v="0"/>
    <n v="0"/>
    <n v="2"/>
    <n v="2"/>
    <n v="2"/>
    <n v="938"/>
    <n v="1"/>
    <x v="6"/>
    <x v="8"/>
  </r>
  <r>
    <x v="4"/>
    <x v="5"/>
    <x v="178"/>
    <x v="211"/>
    <x v="209"/>
    <n v="0"/>
    <n v="1"/>
    <n v="1"/>
    <n v="2"/>
    <n v="2"/>
    <n v="938"/>
    <n v="0.5"/>
    <x v="6"/>
    <x v="8"/>
  </r>
  <r>
    <x v="4"/>
    <x v="5"/>
    <x v="179"/>
    <x v="212"/>
    <x v="210"/>
    <n v="0"/>
    <n v="2"/>
    <n v="0"/>
    <n v="2"/>
    <n v="2"/>
    <n v="938"/>
    <n v="0"/>
    <x v="6"/>
    <x v="8"/>
  </r>
  <r>
    <x v="4"/>
    <x v="5"/>
    <x v="180"/>
    <x v="213"/>
    <x v="211"/>
    <n v="0"/>
    <n v="1"/>
    <n v="0"/>
    <n v="1"/>
    <n v="1"/>
    <n v="938"/>
    <n v="0"/>
    <x v="6"/>
    <x v="8"/>
  </r>
  <r>
    <x v="4"/>
    <x v="5"/>
    <x v="182"/>
    <x v="215"/>
    <x v="213"/>
    <n v="0"/>
    <n v="0"/>
    <n v="1"/>
    <n v="1"/>
    <n v="1"/>
    <n v="938"/>
    <n v="1"/>
    <x v="6"/>
    <x v="8"/>
  </r>
  <r>
    <x v="4"/>
    <x v="5"/>
    <x v="84"/>
    <x v="117"/>
    <x v="115"/>
    <n v="0"/>
    <n v="2"/>
    <n v="3"/>
    <n v="5"/>
    <n v="5"/>
    <n v="938"/>
    <n v="0.6"/>
    <x v="6"/>
    <x v="8"/>
  </r>
  <r>
    <x v="4"/>
    <x v="5"/>
    <x v="183"/>
    <x v="216"/>
    <x v="214"/>
    <n v="0"/>
    <n v="1"/>
    <n v="0"/>
    <n v="1"/>
    <n v="1"/>
    <n v="938"/>
    <n v="0"/>
    <x v="6"/>
    <x v="8"/>
  </r>
  <r>
    <x v="4"/>
    <x v="5"/>
    <x v="184"/>
    <x v="217"/>
    <x v="215"/>
    <n v="0"/>
    <n v="0"/>
    <n v="4"/>
    <n v="4"/>
    <n v="4"/>
    <n v="938"/>
    <n v="1"/>
    <x v="6"/>
    <x v="8"/>
  </r>
  <r>
    <x v="4"/>
    <x v="5"/>
    <x v="185"/>
    <x v="218"/>
    <x v="216"/>
    <n v="0"/>
    <n v="0"/>
    <n v="2"/>
    <n v="2"/>
    <n v="2"/>
    <n v="938"/>
    <n v="1"/>
    <x v="6"/>
    <x v="8"/>
  </r>
  <r>
    <x v="4"/>
    <x v="5"/>
    <x v="85"/>
    <x v="118"/>
    <x v="116"/>
    <n v="0"/>
    <n v="2"/>
    <n v="0"/>
    <n v="2"/>
    <n v="2"/>
    <n v="938"/>
    <n v="0"/>
    <x v="6"/>
    <x v="8"/>
  </r>
  <r>
    <x v="4"/>
    <x v="5"/>
    <x v="186"/>
    <x v="219"/>
    <x v="217"/>
    <n v="0"/>
    <n v="0"/>
    <n v="5"/>
    <n v="5"/>
    <n v="5"/>
    <n v="938"/>
    <n v="1"/>
    <x v="6"/>
    <x v="8"/>
  </r>
  <r>
    <x v="4"/>
    <x v="5"/>
    <x v="299"/>
    <x v="335"/>
    <x v="333"/>
    <n v="0"/>
    <n v="0"/>
    <n v="2"/>
    <n v="2"/>
    <n v="2"/>
    <n v="938"/>
    <n v="1"/>
    <x v="6"/>
    <x v="8"/>
  </r>
  <r>
    <x v="4"/>
    <x v="5"/>
    <x v="188"/>
    <x v="221"/>
    <x v="219"/>
    <n v="0"/>
    <n v="0"/>
    <n v="7"/>
    <n v="7"/>
    <n v="7"/>
    <n v="938"/>
    <n v="1"/>
    <x v="6"/>
    <x v="8"/>
  </r>
  <r>
    <x v="4"/>
    <x v="5"/>
    <x v="86"/>
    <x v="119"/>
    <x v="117"/>
    <n v="0"/>
    <n v="0"/>
    <n v="4"/>
    <n v="4"/>
    <n v="4"/>
    <n v="938"/>
    <n v="1"/>
    <x v="6"/>
    <x v="8"/>
  </r>
  <r>
    <x v="4"/>
    <x v="5"/>
    <x v="189"/>
    <x v="222"/>
    <x v="220"/>
    <n v="0"/>
    <n v="1"/>
    <n v="3"/>
    <n v="4"/>
    <n v="4"/>
    <n v="938"/>
    <n v="0.75"/>
    <x v="6"/>
    <x v="8"/>
  </r>
  <r>
    <x v="4"/>
    <x v="5"/>
    <x v="190"/>
    <x v="223"/>
    <x v="221"/>
    <n v="0"/>
    <n v="0"/>
    <n v="1"/>
    <n v="1"/>
    <n v="1"/>
    <n v="938"/>
    <n v="1"/>
    <x v="6"/>
    <x v="8"/>
  </r>
  <r>
    <x v="4"/>
    <x v="5"/>
    <x v="191"/>
    <x v="224"/>
    <x v="222"/>
    <n v="0"/>
    <n v="2"/>
    <n v="1"/>
    <n v="3"/>
    <n v="3"/>
    <n v="938"/>
    <n v="0.33333333333333331"/>
    <x v="6"/>
    <x v="8"/>
  </r>
  <r>
    <x v="4"/>
    <x v="5"/>
    <x v="55"/>
    <x v="88"/>
    <x v="86"/>
    <n v="0"/>
    <n v="0"/>
    <n v="4"/>
    <n v="4"/>
    <n v="4"/>
    <n v="938"/>
    <n v="1"/>
    <x v="6"/>
    <x v="8"/>
  </r>
  <r>
    <x v="4"/>
    <x v="5"/>
    <x v="56"/>
    <x v="89"/>
    <x v="87"/>
    <n v="0"/>
    <n v="2"/>
    <n v="1"/>
    <n v="3"/>
    <n v="3"/>
    <n v="938"/>
    <n v="0.33333333333333331"/>
    <x v="6"/>
    <x v="8"/>
  </r>
  <r>
    <x v="4"/>
    <x v="5"/>
    <x v="193"/>
    <x v="226"/>
    <x v="224"/>
    <n v="0"/>
    <n v="0"/>
    <n v="2"/>
    <n v="2"/>
    <n v="2"/>
    <n v="938"/>
    <n v="1"/>
    <x v="6"/>
    <x v="8"/>
  </r>
  <r>
    <x v="4"/>
    <x v="5"/>
    <x v="194"/>
    <x v="227"/>
    <x v="225"/>
    <n v="0"/>
    <n v="1"/>
    <n v="4"/>
    <n v="5"/>
    <n v="5"/>
    <n v="938"/>
    <n v="0.8"/>
    <x v="6"/>
    <x v="8"/>
  </r>
  <r>
    <x v="4"/>
    <x v="5"/>
    <x v="87"/>
    <x v="120"/>
    <x v="118"/>
    <n v="0"/>
    <n v="0"/>
    <n v="2"/>
    <n v="2"/>
    <n v="2"/>
    <n v="938"/>
    <n v="1"/>
    <x v="6"/>
    <x v="8"/>
  </r>
  <r>
    <x v="4"/>
    <x v="5"/>
    <x v="57"/>
    <x v="90"/>
    <x v="88"/>
    <n v="0"/>
    <n v="1"/>
    <n v="1"/>
    <n v="2"/>
    <n v="2"/>
    <n v="938"/>
    <n v="0.5"/>
    <x v="6"/>
    <x v="8"/>
  </r>
  <r>
    <x v="4"/>
    <x v="5"/>
    <x v="195"/>
    <x v="228"/>
    <x v="226"/>
    <n v="0"/>
    <n v="3"/>
    <n v="0"/>
    <n v="3"/>
    <n v="3"/>
    <n v="938"/>
    <n v="0"/>
    <x v="6"/>
    <x v="8"/>
  </r>
  <r>
    <x v="4"/>
    <x v="5"/>
    <x v="196"/>
    <x v="229"/>
    <x v="227"/>
    <n v="0"/>
    <n v="1"/>
    <n v="0"/>
    <n v="1"/>
    <n v="1"/>
    <n v="938"/>
    <n v="0"/>
    <x v="6"/>
    <x v="8"/>
  </r>
  <r>
    <x v="4"/>
    <x v="5"/>
    <x v="58"/>
    <x v="91"/>
    <x v="89"/>
    <n v="0"/>
    <n v="2"/>
    <n v="1"/>
    <n v="3"/>
    <n v="3"/>
    <n v="938"/>
    <n v="0.33333333333333331"/>
    <x v="6"/>
    <x v="8"/>
  </r>
  <r>
    <x v="4"/>
    <x v="5"/>
    <x v="197"/>
    <x v="230"/>
    <x v="228"/>
    <n v="0"/>
    <n v="0"/>
    <n v="3"/>
    <n v="3"/>
    <n v="3"/>
    <n v="938"/>
    <n v="1"/>
    <x v="6"/>
    <x v="8"/>
  </r>
  <r>
    <x v="4"/>
    <x v="5"/>
    <x v="59"/>
    <x v="92"/>
    <x v="90"/>
    <n v="0"/>
    <n v="1"/>
    <n v="8"/>
    <n v="9"/>
    <n v="9"/>
    <n v="938"/>
    <n v="0.88888888888888884"/>
    <x v="6"/>
    <x v="8"/>
  </r>
  <r>
    <x v="4"/>
    <x v="5"/>
    <x v="198"/>
    <x v="231"/>
    <x v="229"/>
    <n v="0"/>
    <n v="1"/>
    <n v="0"/>
    <n v="1"/>
    <n v="1"/>
    <n v="938"/>
    <n v="0"/>
    <x v="6"/>
    <x v="8"/>
  </r>
  <r>
    <x v="4"/>
    <x v="5"/>
    <x v="111"/>
    <x v="144"/>
    <x v="142"/>
    <n v="0"/>
    <n v="7"/>
    <n v="0"/>
    <n v="7"/>
    <n v="7"/>
    <n v="938"/>
    <n v="0"/>
    <x v="6"/>
    <x v="8"/>
  </r>
  <r>
    <x v="4"/>
    <x v="5"/>
    <x v="112"/>
    <x v="145"/>
    <x v="143"/>
    <n v="0"/>
    <n v="0"/>
    <n v="4"/>
    <n v="4"/>
    <n v="4"/>
    <n v="938"/>
    <n v="1"/>
    <x v="6"/>
    <x v="8"/>
  </r>
  <r>
    <x v="4"/>
    <x v="5"/>
    <x v="200"/>
    <x v="233"/>
    <x v="231"/>
    <n v="0"/>
    <n v="0"/>
    <n v="3"/>
    <n v="3"/>
    <n v="3"/>
    <n v="938"/>
    <n v="1"/>
    <x v="6"/>
    <x v="8"/>
  </r>
  <r>
    <x v="4"/>
    <x v="5"/>
    <x v="208"/>
    <x v="241"/>
    <x v="239"/>
    <n v="0"/>
    <n v="0"/>
    <n v="2"/>
    <n v="2"/>
    <n v="2"/>
    <n v="938"/>
    <n v="1"/>
    <x v="6"/>
    <x v="8"/>
  </r>
  <r>
    <x v="4"/>
    <x v="5"/>
    <x v="209"/>
    <x v="242"/>
    <x v="240"/>
    <n v="0"/>
    <n v="0"/>
    <n v="1"/>
    <n v="1"/>
    <n v="1"/>
    <n v="938"/>
    <n v="1"/>
    <x v="6"/>
    <x v="8"/>
  </r>
  <r>
    <x v="4"/>
    <x v="5"/>
    <x v="210"/>
    <x v="243"/>
    <x v="241"/>
    <n v="0"/>
    <n v="0"/>
    <n v="1"/>
    <n v="1"/>
    <n v="1"/>
    <n v="938"/>
    <n v="1"/>
    <x v="6"/>
    <x v="8"/>
  </r>
  <r>
    <x v="4"/>
    <x v="5"/>
    <x v="211"/>
    <x v="244"/>
    <x v="242"/>
    <n v="0"/>
    <n v="3"/>
    <n v="0"/>
    <n v="3"/>
    <n v="3"/>
    <n v="938"/>
    <n v="0"/>
    <x v="6"/>
    <x v="8"/>
  </r>
  <r>
    <x v="4"/>
    <x v="5"/>
    <x v="88"/>
    <x v="121"/>
    <x v="119"/>
    <n v="0"/>
    <n v="0"/>
    <n v="2"/>
    <n v="2"/>
    <n v="2"/>
    <n v="938"/>
    <n v="1"/>
    <x v="6"/>
    <x v="8"/>
  </r>
  <r>
    <x v="4"/>
    <x v="5"/>
    <x v="300"/>
    <x v="336"/>
    <x v="334"/>
    <n v="0"/>
    <n v="0"/>
    <n v="3"/>
    <n v="3"/>
    <n v="3"/>
    <n v="938"/>
    <n v="1"/>
    <x v="6"/>
    <x v="8"/>
  </r>
  <r>
    <x v="4"/>
    <x v="5"/>
    <x v="212"/>
    <x v="245"/>
    <x v="243"/>
    <n v="0"/>
    <n v="0"/>
    <n v="3"/>
    <n v="3"/>
    <n v="3"/>
    <n v="938"/>
    <n v="1"/>
    <x v="6"/>
    <x v="8"/>
  </r>
  <r>
    <x v="4"/>
    <x v="5"/>
    <x v="213"/>
    <x v="246"/>
    <x v="244"/>
    <n v="0"/>
    <n v="4"/>
    <n v="0"/>
    <n v="4"/>
    <n v="4"/>
    <n v="938"/>
    <n v="0"/>
    <x v="6"/>
    <x v="8"/>
  </r>
  <r>
    <x v="4"/>
    <x v="5"/>
    <x v="60"/>
    <x v="93"/>
    <x v="91"/>
    <n v="0"/>
    <n v="3"/>
    <n v="0"/>
    <n v="3"/>
    <n v="3"/>
    <n v="938"/>
    <n v="0"/>
    <x v="6"/>
    <x v="8"/>
  </r>
  <r>
    <x v="4"/>
    <x v="5"/>
    <x v="214"/>
    <x v="247"/>
    <x v="245"/>
    <n v="0"/>
    <n v="0"/>
    <n v="2"/>
    <n v="2"/>
    <n v="2"/>
    <n v="938"/>
    <n v="1"/>
    <x v="6"/>
    <x v="8"/>
  </r>
  <r>
    <x v="4"/>
    <x v="5"/>
    <x v="215"/>
    <x v="248"/>
    <x v="246"/>
    <n v="0"/>
    <n v="0"/>
    <n v="7"/>
    <n v="7"/>
    <n v="7"/>
    <n v="938"/>
    <n v="1"/>
    <x v="6"/>
    <x v="8"/>
  </r>
  <r>
    <x v="4"/>
    <x v="5"/>
    <x v="216"/>
    <x v="249"/>
    <x v="247"/>
    <n v="0"/>
    <n v="0"/>
    <n v="1"/>
    <n v="1"/>
    <n v="1"/>
    <n v="938"/>
    <n v="1"/>
    <x v="6"/>
    <x v="8"/>
  </r>
  <r>
    <x v="4"/>
    <x v="5"/>
    <x v="61"/>
    <x v="94"/>
    <x v="92"/>
    <n v="0"/>
    <n v="0"/>
    <n v="4"/>
    <n v="4"/>
    <n v="4"/>
    <n v="938"/>
    <n v="1"/>
    <x v="6"/>
    <x v="8"/>
  </r>
  <r>
    <x v="4"/>
    <x v="5"/>
    <x v="217"/>
    <x v="250"/>
    <x v="248"/>
    <n v="0"/>
    <n v="0"/>
    <n v="3"/>
    <n v="3"/>
    <n v="3"/>
    <n v="938"/>
    <n v="1"/>
    <x v="6"/>
    <x v="8"/>
  </r>
  <r>
    <x v="4"/>
    <x v="5"/>
    <x v="218"/>
    <x v="251"/>
    <x v="249"/>
    <n v="0"/>
    <n v="2"/>
    <n v="4"/>
    <n v="6"/>
    <n v="6"/>
    <n v="938"/>
    <n v="0.66666666666666663"/>
    <x v="6"/>
    <x v="8"/>
  </r>
  <r>
    <x v="4"/>
    <x v="5"/>
    <x v="219"/>
    <x v="252"/>
    <x v="250"/>
    <n v="0"/>
    <n v="0"/>
    <n v="2"/>
    <n v="2"/>
    <n v="2"/>
    <n v="938"/>
    <n v="1"/>
    <x v="6"/>
    <x v="8"/>
  </r>
  <r>
    <x v="4"/>
    <x v="5"/>
    <x v="301"/>
    <x v="337"/>
    <x v="335"/>
    <n v="0"/>
    <n v="1"/>
    <n v="3"/>
    <n v="4"/>
    <n v="4"/>
    <n v="938"/>
    <n v="0.75"/>
    <x v="6"/>
    <x v="8"/>
  </r>
  <r>
    <x v="4"/>
    <x v="5"/>
    <x v="221"/>
    <x v="254"/>
    <x v="252"/>
    <n v="0"/>
    <n v="0"/>
    <n v="2"/>
    <n v="2"/>
    <n v="2"/>
    <n v="938"/>
    <n v="1"/>
    <x v="6"/>
    <x v="8"/>
  </r>
  <r>
    <x v="4"/>
    <x v="5"/>
    <x v="222"/>
    <x v="255"/>
    <x v="253"/>
    <n v="0"/>
    <n v="0"/>
    <n v="4"/>
    <n v="4"/>
    <n v="4"/>
    <n v="938"/>
    <n v="1"/>
    <x v="6"/>
    <x v="8"/>
  </r>
  <r>
    <x v="4"/>
    <x v="5"/>
    <x v="223"/>
    <x v="256"/>
    <x v="254"/>
    <n v="0"/>
    <n v="4"/>
    <n v="2"/>
    <n v="6"/>
    <n v="6"/>
    <n v="938"/>
    <n v="0.33333333333333331"/>
    <x v="6"/>
    <x v="8"/>
  </r>
  <r>
    <x v="4"/>
    <x v="5"/>
    <x v="224"/>
    <x v="257"/>
    <x v="255"/>
    <n v="0"/>
    <n v="3"/>
    <n v="1"/>
    <n v="4"/>
    <n v="4"/>
    <n v="938"/>
    <n v="0.25"/>
    <x v="6"/>
    <x v="8"/>
  </r>
  <r>
    <x v="4"/>
    <x v="5"/>
    <x v="225"/>
    <x v="258"/>
    <x v="256"/>
    <n v="0"/>
    <n v="3"/>
    <n v="1"/>
    <n v="4"/>
    <n v="4"/>
    <n v="938"/>
    <n v="0.25"/>
    <x v="6"/>
    <x v="8"/>
  </r>
  <r>
    <x v="4"/>
    <x v="5"/>
    <x v="226"/>
    <x v="259"/>
    <x v="257"/>
    <n v="0"/>
    <n v="1"/>
    <n v="0"/>
    <n v="1"/>
    <n v="1"/>
    <n v="938"/>
    <n v="0"/>
    <x v="6"/>
    <x v="8"/>
  </r>
  <r>
    <x v="4"/>
    <x v="5"/>
    <x v="89"/>
    <x v="122"/>
    <x v="120"/>
    <n v="0"/>
    <n v="0"/>
    <n v="2"/>
    <n v="2"/>
    <n v="2"/>
    <n v="938"/>
    <n v="1"/>
    <x v="6"/>
    <x v="8"/>
  </r>
  <r>
    <x v="4"/>
    <x v="5"/>
    <x v="227"/>
    <x v="260"/>
    <x v="258"/>
    <n v="0"/>
    <n v="0"/>
    <n v="2"/>
    <n v="2"/>
    <n v="2"/>
    <n v="938"/>
    <n v="1"/>
    <x v="6"/>
    <x v="8"/>
  </r>
  <r>
    <x v="4"/>
    <x v="5"/>
    <x v="302"/>
    <x v="338"/>
    <x v="336"/>
    <n v="0"/>
    <n v="0"/>
    <n v="1"/>
    <n v="1"/>
    <n v="1"/>
    <n v="938"/>
    <n v="1"/>
    <x v="6"/>
    <x v="8"/>
  </r>
  <r>
    <x v="4"/>
    <x v="5"/>
    <x v="228"/>
    <x v="261"/>
    <x v="259"/>
    <n v="0"/>
    <n v="0"/>
    <n v="1"/>
    <n v="1"/>
    <n v="1"/>
    <n v="938"/>
    <n v="1"/>
    <x v="6"/>
    <x v="8"/>
  </r>
  <r>
    <x v="4"/>
    <x v="5"/>
    <x v="229"/>
    <x v="262"/>
    <x v="260"/>
    <n v="0"/>
    <n v="0"/>
    <n v="2"/>
    <n v="2"/>
    <n v="2"/>
    <n v="938"/>
    <n v="1"/>
    <x v="6"/>
    <x v="8"/>
  </r>
  <r>
    <x v="4"/>
    <x v="5"/>
    <x v="303"/>
    <x v="339"/>
    <x v="337"/>
    <n v="0"/>
    <n v="2"/>
    <n v="0"/>
    <n v="2"/>
    <n v="2"/>
    <n v="938"/>
    <n v="0"/>
    <x v="6"/>
    <x v="8"/>
  </r>
  <r>
    <x v="4"/>
    <x v="5"/>
    <x v="113"/>
    <x v="146"/>
    <x v="144"/>
    <n v="0"/>
    <n v="0"/>
    <n v="3"/>
    <n v="3"/>
    <n v="3"/>
    <n v="938"/>
    <n v="1"/>
    <x v="6"/>
    <x v="8"/>
  </r>
  <r>
    <x v="4"/>
    <x v="5"/>
    <x v="143"/>
    <x v="263"/>
    <x v="261"/>
    <n v="0"/>
    <n v="2"/>
    <n v="0"/>
    <n v="2"/>
    <n v="2"/>
    <n v="938"/>
    <n v="0"/>
    <x v="6"/>
    <x v="8"/>
  </r>
  <r>
    <x v="4"/>
    <x v="5"/>
    <x v="70"/>
    <x v="264"/>
    <x v="262"/>
    <n v="0"/>
    <n v="0"/>
    <n v="1"/>
    <n v="1"/>
    <n v="1"/>
    <n v="938"/>
    <n v="1"/>
    <x v="6"/>
    <x v="8"/>
  </r>
  <r>
    <x v="4"/>
    <x v="5"/>
    <x v="114"/>
    <x v="147"/>
    <x v="145"/>
    <n v="0"/>
    <n v="0"/>
    <n v="1"/>
    <n v="1"/>
    <n v="1"/>
    <n v="938"/>
    <n v="1"/>
    <x v="6"/>
    <x v="8"/>
  </r>
  <r>
    <x v="4"/>
    <x v="5"/>
    <x v="230"/>
    <x v="265"/>
    <x v="263"/>
    <n v="0"/>
    <n v="0"/>
    <n v="1"/>
    <n v="1"/>
    <n v="1"/>
    <n v="938"/>
    <n v="1"/>
    <x v="6"/>
    <x v="8"/>
  </r>
  <r>
    <x v="4"/>
    <x v="5"/>
    <x v="304"/>
    <x v="340"/>
    <x v="338"/>
    <n v="0"/>
    <n v="2"/>
    <n v="0"/>
    <n v="2"/>
    <n v="2"/>
    <n v="938"/>
    <n v="0"/>
    <x v="6"/>
    <x v="8"/>
  </r>
  <r>
    <x v="4"/>
    <x v="5"/>
    <x v="305"/>
    <x v="341"/>
    <x v="339"/>
    <n v="0"/>
    <n v="0"/>
    <n v="3"/>
    <n v="3"/>
    <n v="3"/>
    <n v="938"/>
    <n v="1"/>
    <x v="6"/>
    <x v="8"/>
  </r>
  <r>
    <x v="4"/>
    <x v="5"/>
    <x v="380"/>
    <x v="417"/>
    <x v="415"/>
    <n v="0"/>
    <n v="1"/>
    <n v="1"/>
    <n v="2"/>
    <n v="2"/>
    <n v="938"/>
    <n v="0.5"/>
    <x v="6"/>
    <x v="8"/>
  </r>
  <r>
    <x v="4"/>
    <x v="5"/>
    <x v="90"/>
    <x v="123"/>
    <x v="121"/>
    <n v="0"/>
    <n v="1"/>
    <n v="1"/>
    <n v="2"/>
    <n v="2"/>
    <n v="938"/>
    <n v="0.5"/>
    <x v="6"/>
    <x v="8"/>
  </r>
  <r>
    <x v="4"/>
    <x v="5"/>
    <x v="231"/>
    <x v="266"/>
    <x v="264"/>
    <n v="0"/>
    <n v="1"/>
    <n v="2"/>
    <n v="3"/>
    <n v="3"/>
    <n v="938"/>
    <n v="0.66666666666666663"/>
    <x v="6"/>
    <x v="8"/>
  </r>
  <r>
    <x v="4"/>
    <x v="5"/>
    <x v="91"/>
    <x v="124"/>
    <x v="122"/>
    <n v="0"/>
    <n v="0"/>
    <n v="4"/>
    <n v="4"/>
    <n v="4"/>
    <n v="938"/>
    <n v="1"/>
    <x v="6"/>
    <x v="8"/>
  </r>
  <r>
    <x v="4"/>
    <x v="5"/>
    <x v="232"/>
    <x v="267"/>
    <x v="265"/>
    <n v="0"/>
    <n v="1"/>
    <n v="1"/>
    <n v="2"/>
    <n v="2"/>
    <n v="938"/>
    <n v="0.5"/>
    <x v="6"/>
    <x v="8"/>
  </r>
  <r>
    <x v="4"/>
    <x v="5"/>
    <x v="349"/>
    <x v="386"/>
    <x v="384"/>
    <n v="0"/>
    <n v="0"/>
    <n v="1"/>
    <n v="1"/>
    <n v="1"/>
    <n v="938"/>
    <n v="1"/>
    <x v="6"/>
    <x v="8"/>
  </r>
  <r>
    <x v="4"/>
    <x v="5"/>
    <x v="335"/>
    <x v="371"/>
    <x v="369"/>
    <n v="0"/>
    <n v="1"/>
    <n v="2"/>
    <n v="3"/>
    <n v="3"/>
    <n v="938"/>
    <n v="0.66666666666666663"/>
    <x v="6"/>
    <x v="8"/>
  </r>
  <r>
    <x v="4"/>
    <x v="5"/>
    <x v="62"/>
    <x v="95"/>
    <x v="93"/>
    <n v="0"/>
    <n v="0"/>
    <n v="1"/>
    <n v="1"/>
    <n v="1"/>
    <n v="938"/>
    <n v="1"/>
    <x v="6"/>
    <x v="8"/>
  </r>
  <r>
    <x v="4"/>
    <x v="5"/>
    <x v="233"/>
    <x v="268"/>
    <x v="266"/>
    <n v="0"/>
    <n v="0"/>
    <n v="2"/>
    <n v="2"/>
    <n v="2"/>
    <n v="938"/>
    <n v="1"/>
    <x v="6"/>
    <x v="8"/>
  </r>
  <r>
    <x v="4"/>
    <x v="5"/>
    <x v="307"/>
    <x v="343"/>
    <x v="341"/>
    <n v="0"/>
    <n v="1"/>
    <n v="5"/>
    <n v="6"/>
    <n v="6"/>
    <n v="938"/>
    <n v="0.83333333333333337"/>
    <x v="6"/>
    <x v="8"/>
  </r>
  <r>
    <x v="4"/>
    <x v="5"/>
    <x v="235"/>
    <x v="270"/>
    <x v="268"/>
    <n v="0"/>
    <n v="0"/>
    <n v="3"/>
    <n v="3"/>
    <n v="3"/>
    <n v="938"/>
    <n v="1"/>
    <x v="6"/>
    <x v="8"/>
  </r>
  <r>
    <x v="4"/>
    <x v="5"/>
    <x v="236"/>
    <x v="271"/>
    <x v="269"/>
    <n v="0"/>
    <n v="1"/>
    <n v="2"/>
    <n v="3"/>
    <n v="3"/>
    <n v="938"/>
    <n v="0.66666666666666663"/>
    <x v="6"/>
    <x v="8"/>
  </r>
  <r>
    <x v="4"/>
    <x v="5"/>
    <x v="63"/>
    <x v="96"/>
    <x v="94"/>
    <n v="0"/>
    <n v="0"/>
    <n v="2"/>
    <n v="2"/>
    <n v="2"/>
    <n v="938"/>
    <n v="1"/>
    <x v="6"/>
    <x v="8"/>
  </r>
  <r>
    <x v="4"/>
    <x v="5"/>
    <x v="64"/>
    <x v="97"/>
    <x v="95"/>
    <n v="0"/>
    <n v="0"/>
    <n v="3"/>
    <n v="3"/>
    <n v="3"/>
    <n v="938"/>
    <n v="1"/>
    <x v="6"/>
    <x v="8"/>
  </r>
  <r>
    <x v="4"/>
    <x v="5"/>
    <x v="92"/>
    <x v="125"/>
    <x v="123"/>
    <n v="0"/>
    <n v="0"/>
    <n v="3"/>
    <n v="3"/>
    <n v="3"/>
    <n v="938"/>
    <n v="1"/>
    <x v="6"/>
    <x v="8"/>
  </r>
  <r>
    <x v="4"/>
    <x v="5"/>
    <x v="308"/>
    <x v="344"/>
    <x v="342"/>
    <n v="0"/>
    <n v="1"/>
    <n v="2"/>
    <n v="3"/>
    <n v="3"/>
    <n v="938"/>
    <n v="0.66666666666666663"/>
    <x v="6"/>
    <x v="8"/>
  </r>
  <r>
    <x v="4"/>
    <x v="5"/>
    <x v="93"/>
    <x v="126"/>
    <x v="124"/>
    <n v="0"/>
    <n v="0"/>
    <n v="1"/>
    <n v="1"/>
    <n v="1"/>
    <n v="938"/>
    <n v="1"/>
    <x v="6"/>
    <x v="8"/>
  </r>
  <r>
    <x v="4"/>
    <x v="5"/>
    <x v="309"/>
    <x v="345"/>
    <x v="343"/>
    <n v="0"/>
    <n v="1"/>
    <n v="0"/>
    <n v="1"/>
    <n v="1"/>
    <n v="938"/>
    <n v="0"/>
    <x v="6"/>
    <x v="8"/>
  </r>
  <r>
    <x v="4"/>
    <x v="5"/>
    <x v="237"/>
    <x v="272"/>
    <x v="270"/>
    <n v="0"/>
    <n v="0"/>
    <n v="4"/>
    <n v="4"/>
    <n v="4"/>
    <n v="938"/>
    <n v="1"/>
    <x v="6"/>
    <x v="8"/>
  </r>
  <r>
    <x v="4"/>
    <x v="5"/>
    <x v="239"/>
    <x v="274"/>
    <x v="272"/>
    <n v="0"/>
    <n v="0"/>
    <n v="1"/>
    <n v="1"/>
    <n v="1"/>
    <n v="938"/>
    <n v="1"/>
    <x v="6"/>
    <x v="8"/>
  </r>
  <r>
    <x v="4"/>
    <x v="5"/>
    <x v="240"/>
    <x v="275"/>
    <x v="273"/>
    <n v="0"/>
    <n v="0"/>
    <n v="3"/>
    <n v="3"/>
    <n v="3"/>
    <n v="938"/>
    <n v="1"/>
    <x v="6"/>
    <x v="8"/>
  </r>
  <r>
    <x v="4"/>
    <x v="5"/>
    <x v="336"/>
    <x v="372"/>
    <x v="370"/>
    <n v="0"/>
    <n v="0"/>
    <n v="2"/>
    <n v="2"/>
    <n v="2"/>
    <n v="938"/>
    <n v="1"/>
    <x v="6"/>
    <x v="8"/>
  </r>
  <r>
    <x v="4"/>
    <x v="5"/>
    <x v="65"/>
    <x v="98"/>
    <x v="96"/>
    <n v="0"/>
    <n v="0"/>
    <n v="3"/>
    <n v="3"/>
    <n v="3"/>
    <n v="938"/>
    <n v="1"/>
    <x v="6"/>
    <x v="8"/>
  </r>
  <r>
    <x v="4"/>
    <x v="5"/>
    <x v="241"/>
    <x v="276"/>
    <x v="274"/>
    <n v="0"/>
    <n v="0"/>
    <n v="2"/>
    <n v="2"/>
    <n v="2"/>
    <n v="938"/>
    <n v="1"/>
    <x v="6"/>
    <x v="8"/>
  </r>
  <r>
    <x v="4"/>
    <x v="5"/>
    <x v="135"/>
    <x v="168"/>
    <x v="166"/>
    <n v="0"/>
    <n v="1"/>
    <n v="0"/>
    <n v="1"/>
    <n v="1"/>
    <n v="938"/>
    <n v="0"/>
    <x v="6"/>
    <x v="8"/>
  </r>
  <r>
    <x v="4"/>
    <x v="5"/>
    <x v="310"/>
    <x v="346"/>
    <x v="344"/>
    <n v="0"/>
    <n v="0"/>
    <n v="4"/>
    <n v="4"/>
    <n v="4"/>
    <n v="938"/>
    <n v="1"/>
    <x v="6"/>
    <x v="8"/>
  </r>
  <r>
    <x v="4"/>
    <x v="5"/>
    <x v="136"/>
    <x v="169"/>
    <x v="167"/>
    <n v="0"/>
    <n v="1"/>
    <n v="1"/>
    <n v="2"/>
    <n v="2"/>
    <n v="938"/>
    <n v="0.5"/>
    <x v="6"/>
    <x v="8"/>
  </r>
  <r>
    <x v="4"/>
    <x v="5"/>
    <x v="138"/>
    <x v="171"/>
    <x v="169"/>
    <n v="0"/>
    <n v="3"/>
    <n v="0"/>
    <n v="3"/>
    <n v="3"/>
    <n v="938"/>
    <n v="0"/>
    <x v="6"/>
    <x v="8"/>
  </r>
  <r>
    <x v="4"/>
    <x v="5"/>
    <x v="337"/>
    <x v="373"/>
    <x v="371"/>
    <n v="0"/>
    <n v="2"/>
    <n v="1"/>
    <n v="3"/>
    <n v="3"/>
    <n v="938"/>
    <n v="0.33333333333333331"/>
    <x v="6"/>
    <x v="8"/>
  </r>
  <r>
    <x v="4"/>
    <x v="5"/>
    <x v="139"/>
    <x v="172"/>
    <x v="170"/>
    <n v="0"/>
    <n v="1"/>
    <n v="1"/>
    <n v="2"/>
    <n v="2"/>
    <n v="938"/>
    <n v="0.5"/>
    <x v="6"/>
    <x v="8"/>
  </r>
  <r>
    <x v="4"/>
    <x v="5"/>
    <x v="140"/>
    <x v="173"/>
    <x v="171"/>
    <n v="0"/>
    <n v="0"/>
    <n v="4"/>
    <n v="4"/>
    <n v="4"/>
    <n v="938"/>
    <n v="1"/>
    <x v="6"/>
    <x v="8"/>
  </r>
  <r>
    <x v="4"/>
    <x v="5"/>
    <x v="141"/>
    <x v="174"/>
    <x v="172"/>
    <n v="0"/>
    <n v="2"/>
    <n v="0"/>
    <n v="2"/>
    <n v="2"/>
    <n v="938"/>
    <n v="0"/>
    <x v="6"/>
    <x v="8"/>
  </r>
  <r>
    <x v="4"/>
    <x v="5"/>
    <x v="313"/>
    <x v="349"/>
    <x v="347"/>
    <n v="0"/>
    <n v="0"/>
    <n v="1"/>
    <n v="1"/>
    <n v="1"/>
    <n v="938"/>
    <n v="1"/>
    <x v="6"/>
    <x v="8"/>
  </r>
  <r>
    <x v="4"/>
    <x v="5"/>
    <x v="350"/>
    <x v="387"/>
    <x v="385"/>
    <n v="0"/>
    <n v="0"/>
    <n v="3"/>
    <n v="3"/>
    <n v="3"/>
    <n v="938"/>
    <n v="1"/>
    <x v="6"/>
    <x v="8"/>
  </r>
  <r>
    <x v="4"/>
    <x v="5"/>
    <x v="242"/>
    <x v="277"/>
    <x v="275"/>
    <n v="0"/>
    <n v="0"/>
    <n v="2"/>
    <n v="2"/>
    <n v="2"/>
    <n v="938"/>
    <n v="1"/>
    <x v="6"/>
    <x v="8"/>
  </r>
  <r>
    <x v="4"/>
    <x v="5"/>
    <x v="243"/>
    <x v="278"/>
    <x v="276"/>
    <n v="0"/>
    <n v="1"/>
    <n v="5"/>
    <n v="6"/>
    <n v="6"/>
    <n v="938"/>
    <n v="0.83333333333333337"/>
    <x v="6"/>
    <x v="8"/>
  </r>
  <r>
    <x v="4"/>
    <x v="5"/>
    <x v="244"/>
    <x v="279"/>
    <x v="277"/>
    <n v="0"/>
    <n v="6"/>
    <n v="0"/>
    <n v="6"/>
    <n v="6"/>
    <n v="938"/>
    <n v="0"/>
    <x v="6"/>
    <x v="8"/>
  </r>
  <r>
    <x v="4"/>
    <x v="5"/>
    <x v="245"/>
    <x v="280"/>
    <x v="278"/>
    <n v="0"/>
    <n v="0"/>
    <n v="2"/>
    <n v="2"/>
    <n v="2"/>
    <n v="938"/>
    <n v="1"/>
    <x v="6"/>
    <x v="8"/>
  </r>
  <r>
    <x v="4"/>
    <x v="5"/>
    <x v="314"/>
    <x v="350"/>
    <x v="348"/>
    <n v="0"/>
    <n v="0"/>
    <n v="1"/>
    <n v="1"/>
    <n v="1"/>
    <n v="938"/>
    <n v="1"/>
    <x v="6"/>
    <x v="8"/>
  </r>
  <r>
    <x v="4"/>
    <x v="5"/>
    <x v="67"/>
    <x v="100"/>
    <x v="98"/>
    <n v="0"/>
    <n v="0"/>
    <n v="1"/>
    <n v="1"/>
    <n v="1"/>
    <n v="938"/>
    <n v="1"/>
    <x v="6"/>
    <x v="8"/>
  </r>
  <r>
    <x v="4"/>
    <x v="5"/>
    <x v="246"/>
    <x v="281"/>
    <x v="279"/>
    <n v="0"/>
    <n v="2"/>
    <n v="0"/>
    <n v="2"/>
    <n v="2"/>
    <n v="938"/>
    <n v="0"/>
    <x v="6"/>
    <x v="8"/>
  </r>
  <r>
    <x v="4"/>
    <x v="5"/>
    <x v="315"/>
    <x v="351"/>
    <x v="349"/>
    <n v="0"/>
    <n v="0"/>
    <n v="1"/>
    <n v="1"/>
    <n v="1"/>
    <n v="938"/>
    <n v="1"/>
    <x v="6"/>
    <x v="8"/>
  </r>
  <r>
    <x v="4"/>
    <x v="5"/>
    <x v="316"/>
    <x v="352"/>
    <x v="350"/>
    <n v="0"/>
    <n v="1"/>
    <n v="3"/>
    <n v="4"/>
    <n v="4"/>
    <n v="938"/>
    <n v="0.75"/>
    <x v="6"/>
    <x v="8"/>
  </r>
  <r>
    <x v="4"/>
    <x v="5"/>
    <x v="247"/>
    <x v="282"/>
    <x v="280"/>
    <n v="0"/>
    <n v="0"/>
    <n v="2"/>
    <n v="2"/>
    <n v="2"/>
    <n v="938"/>
    <n v="1"/>
    <x v="6"/>
    <x v="8"/>
  </r>
  <r>
    <x v="4"/>
    <x v="5"/>
    <x v="351"/>
    <x v="388"/>
    <x v="386"/>
    <n v="0"/>
    <n v="1"/>
    <n v="1"/>
    <n v="2"/>
    <n v="2"/>
    <n v="938"/>
    <n v="0.5"/>
    <x v="6"/>
    <x v="8"/>
  </r>
  <r>
    <x v="4"/>
    <x v="5"/>
    <x v="248"/>
    <x v="283"/>
    <x v="281"/>
    <n v="0"/>
    <n v="2"/>
    <n v="0"/>
    <n v="2"/>
    <n v="2"/>
    <n v="938"/>
    <n v="0"/>
    <x v="6"/>
    <x v="8"/>
  </r>
  <r>
    <x v="4"/>
    <x v="5"/>
    <x v="317"/>
    <x v="353"/>
    <x v="351"/>
    <n v="0"/>
    <n v="0"/>
    <n v="3"/>
    <n v="3"/>
    <n v="3"/>
    <n v="938"/>
    <n v="1"/>
    <x v="6"/>
    <x v="8"/>
  </r>
  <r>
    <x v="4"/>
    <x v="5"/>
    <x v="68"/>
    <x v="101"/>
    <x v="99"/>
    <n v="0"/>
    <n v="0"/>
    <n v="2"/>
    <n v="2"/>
    <n v="2"/>
    <n v="938"/>
    <n v="1"/>
    <x v="6"/>
    <x v="8"/>
  </r>
  <r>
    <x v="4"/>
    <x v="5"/>
    <x v="201"/>
    <x v="234"/>
    <x v="232"/>
    <n v="0"/>
    <n v="0"/>
    <n v="2"/>
    <n v="2"/>
    <n v="2"/>
    <n v="938"/>
    <n v="1"/>
    <x v="6"/>
    <x v="8"/>
  </r>
  <r>
    <x v="4"/>
    <x v="5"/>
    <x v="115"/>
    <x v="148"/>
    <x v="146"/>
    <n v="0"/>
    <n v="2"/>
    <n v="0"/>
    <n v="2"/>
    <n v="2"/>
    <n v="938"/>
    <n v="0"/>
    <x v="6"/>
    <x v="8"/>
  </r>
  <r>
    <x v="4"/>
    <x v="5"/>
    <x v="69"/>
    <x v="102"/>
    <x v="100"/>
    <n v="0"/>
    <n v="0"/>
    <n v="6"/>
    <n v="6"/>
    <n v="6"/>
    <n v="938"/>
    <n v="1"/>
    <x v="6"/>
    <x v="8"/>
  </r>
  <r>
    <x v="4"/>
    <x v="5"/>
    <x v="203"/>
    <x v="236"/>
    <x v="234"/>
    <n v="0"/>
    <n v="0"/>
    <n v="4"/>
    <n v="4"/>
    <n v="4"/>
    <n v="938"/>
    <n v="1"/>
    <x v="6"/>
    <x v="8"/>
  </r>
  <r>
    <x v="4"/>
    <x v="5"/>
    <x v="318"/>
    <x v="354"/>
    <x v="352"/>
    <n v="0"/>
    <n v="10"/>
    <n v="0"/>
    <n v="10"/>
    <n v="10"/>
    <n v="938"/>
    <n v="0"/>
    <x v="6"/>
    <x v="8"/>
  </r>
  <r>
    <x v="4"/>
    <x v="5"/>
    <x v="204"/>
    <x v="237"/>
    <x v="235"/>
    <n v="0"/>
    <n v="2"/>
    <n v="4"/>
    <n v="6"/>
    <n v="6"/>
    <n v="938"/>
    <n v="0.66666666666666663"/>
    <x v="6"/>
    <x v="8"/>
  </r>
  <r>
    <x v="4"/>
    <x v="5"/>
    <x v="288"/>
    <x v="324"/>
    <x v="322"/>
    <n v="0"/>
    <n v="2"/>
    <n v="3"/>
    <n v="5"/>
    <n v="5"/>
    <n v="938"/>
    <n v="0.6"/>
    <x v="6"/>
    <x v="8"/>
  </r>
  <r>
    <x v="4"/>
    <x v="5"/>
    <x v="338"/>
    <x v="374"/>
    <x v="372"/>
    <n v="0"/>
    <n v="0"/>
    <n v="3"/>
    <n v="3"/>
    <n v="3"/>
    <n v="938"/>
    <n v="1"/>
    <x v="6"/>
    <x v="8"/>
  </r>
  <r>
    <x v="4"/>
    <x v="5"/>
    <x v="205"/>
    <x v="238"/>
    <x v="236"/>
    <n v="0"/>
    <n v="0"/>
    <n v="7"/>
    <n v="7"/>
    <n v="7"/>
    <n v="938"/>
    <n v="1"/>
    <x v="6"/>
    <x v="8"/>
  </r>
  <r>
    <x v="4"/>
    <x v="5"/>
    <x v="206"/>
    <x v="239"/>
    <x v="237"/>
    <n v="0"/>
    <n v="1"/>
    <n v="4"/>
    <n v="5"/>
    <n v="5"/>
    <n v="938"/>
    <n v="0.8"/>
    <x v="6"/>
    <x v="8"/>
  </r>
  <r>
    <x v="4"/>
    <x v="5"/>
    <x v="95"/>
    <x v="128"/>
    <x v="126"/>
    <n v="0"/>
    <n v="0"/>
    <n v="8"/>
    <n v="8"/>
    <n v="8"/>
    <n v="938"/>
    <n v="1"/>
    <x v="6"/>
    <x v="8"/>
  </r>
  <r>
    <x v="4"/>
    <x v="5"/>
    <x v="207"/>
    <x v="240"/>
    <x v="238"/>
    <n v="0"/>
    <n v="2"/>
    <n v="8"/>
    <n v="10"/>
    <n v="10"/>
    <n v="938"/>
    <n v="0.8"/>
    <x v="6"/>
    <x v="8"/>
  </r>
  <r>
    <x v="4"/>
    <x v="5"/>
    <x v="173"/>
    <x v="284"/>
    <x v="282"/>
    <n v="0"/>
    <n v="0"/>
    <n v="4"/>
    <n v="4"/>
    <n v="4"/>
    <n v="938"/>
    <n v="1"/>
    <x v="6"/>
    <x v="8"/>
  </r>
  <r>
    <x v="4"/>
    <x v="5"/>
    <x v="70"/>
    <x v="103"/>
    <x v="101"/>
    <n v="0"/>
    <n v="0"/>
    <n v="5"/>
    <n v="5"/>
    <n v="5"/>
    <n v="938"/>
    <n v="1"/>
    <x v="6"/>
    <x v="8"/>
  </r>
  <r>
    <x v="4"/>
    <x v="5"/>
    <x v="71"/>
    <x v="104"/>
    <x v="102"/>
    <n v="0"/>
    <n v="3"/>
    <n v="1"/>
    <n v="4"/>
    <n v="4"/>
    <n v="938"/>
    <n v="0.25"/>
    <x v="6"/>
    <x v="8"/>
  </r>
  <r>
    <x v="4"/>
    <x v="5"/>
    <x v="96"/>
    <x v="129"/>
    <x v="127"/>
    <n v="0"/>
    <n v="0"/>
    <n v="3"/>
    <n v="3"/>
    <n v="3"/>
    <n v="938"/>
    <n v="1"/>
    <x v="6"/>
    <x v="8"/>
  </r>
  <r>
    <x v="4"/>
    <x v="5"/>
    <x v="352"/>
    <x v="389"/>
    <x v="387"/>
    <n v="0"/>
    <n v="1"/>
    <n v="1"/>
    <n v="2"/>
    <n v="2"/>
    <n v="938"/>
    <n v="0.5"/>
    <x v="6"/>
    <x v="8"/>
  </r>
  <r>
    <x v="4"/>
    <x v="5"/>
    <x v="97"/>
    <x v="130"/>
    <x v="128"/>
    <n v="0"/>
    <n v="1"/>
    <n v="4"/>
    <n v="5"/>
    <n v="5"/>
    <n v="938"/>
    <n v="0.8"/>
    <x v="6"/>
    <x v="8"/>
  </r>
  <r>
    <x v="4"/>
    <x v="5"/>
    <x v="249"/>
    <x v="285"/>
    <x v="283"/>
    <n v="0"/>
    <n v="0"/>
    <n v="10"/>
    <n v="10"/>
    <n v="10"/>
    <n v="938"/>
    <n v="1"/>
    <x v="6"/>
    <x v="8"/>
  </r>
  <r>
    <x v="4"/>
    <x v="5"/>
    <x v="250"/>
    <x v="286"/>
    <x v="284"/>
    <n v="0"/>
    <n v="0"/>
    <n v="3"/>
    <n v="3"/>
    <n v="3"/>
    <n v="938"/>
    <n v="1"/>
    <x v="6"/>
    <x v="8"/>
  </r>
  <r>
    <x v="4"/>
    <x v="5"/>
    <x v="251"/>
    <x v="287"/>
    <x v="285"/>
    <n v="0"/>
    <n v="4"/>
    <n v="3"/>
    <n v="7"/>
    <n v="7"/>
    <n v="938"/>
    <n v="0.42857142857142855"/>
    <x v="6"/>
    <x v="8"/>
  </r>
  <r>
    <x v="4"/>
    <x v="5"/>
    <x v="98"/>
    <x v="131"/>
    <x v="129"/>
    <n v="0"/>
    <n v="1"/>
    <n v="0"/>
    <n v="1"/>
    <n v="1"/>
    <n v="938"/>
    <n v="0"/>
    <x v="6"/>
    <x v="8"/>
  </r>
  <r>
    <x v="4"/>
    <x v="5"/>
    <x v="252"/>
    <x v="288"/>
    <x v="286"/>
    <n v="0"/>
    <n v="0"/>
    <n v="2"/>
    <n v="2"/>
    <n v="2"/>
    <n v="938"/>
    <n v="1"/>
    <x v="6"/>
    <x v="8"/>
  </r>
  <r>
    <x v="4"/>
    <x v="5"/>
    <x v="253"/>
    <x v="289"/>
    <x v="287"/>
    <n v="0"/>
    <n v="0"/>
    <n v="4"/>
    <n v="4"/>
    <n v="4"/>
    <n v="938"/>
    <n v="1"/>
    <x v="6"/>
    <x v="8"/>
  </r>
  <r>
    <x v="4"/>
    <x v="5"/>
    <x v="254"/>
    <x v="290"/>
    <x v="288"/>
    <n v="0"/>
    <n v="0"/>
    <n v="6"/>
    <n v="6"/>
    <n v="6"/>
    <n v="938"/>
    <n v="1"/>
    <x v="6"/>
    <x v="8"/>
  </r>
  <r>
    <x v="4"/>
    <x v="5"/>
    <x v="116"/>
    <x v="149"/>
    <x v="147"/>
    <n v="0"/>
    <n v="0"/>
    <n v="2"/>
    <n v="2"/>
    <n v="2"/>
    <n v="938"/>
    <n v="1"/>
    <x v="6"/>
    <x v="8"/>
  </r>
  <r>
    <x v="4"/>
    <x v="5"/>
    <x v="255"/>
    <x v="291"/>
    <x v="289"/>
    <n v="0"/>
    <n v="0"/>
    <n v="3"/>
    <n v="3"/>
    <n v="3"/>
    <n v="938"/>
    <n v="1"/>
    <x v="6"/>
    <x v="8"/>
  </r>
  <r>
    <x v="4"/>
    <x v="5"/>
    <x v="256"/>
    <x v="292"/>
    <x v="290"/>
    <n v="0"/>
    <n v="0"/>
    <n v="7"/>
    <n v="7"/>
    <n v="7"/>
    <n v="938"/>
    <n v="1"/>
    <x v="6"/>
    <x v="8"/>
  </r>
  <r>
    <x v="4"/>
    <x v="5"/>
    <x v="117"/>
    <x v="150"/>
    <x v="148"/>
    <n v="0"/>
    <n v="0"/>
    <n v="3"/>
    <n v="3"/>
    <n v="3"/>
    <n v="938"/>
    <n v="1"/>
    <x v="6"/>
    <x v="8"/>
  </r>
  <r>
    <x v="4"/>
    <x v="5"/>
    <x v="257"/>
    <x v="293"/>
    <x v="291"/>
    <n v="0"/>
    <n v="5"/>
    <n v="6"/>
    <n v="11"/>
    <n v="11"/>
    <n v="938"/>
    <n v="0.54545454545454541"/>
    <x v="6"/>
    <x v="8"/>
  </r>
  <r>
    <x v="4"/>
    <x v="5"/>
    <x v="258"/>
    <x v="294"/>
    <x v="292"/>
    <n v="0"/>
    <n v="4"/>
    <n v="0"/>
    <n v="4"/>
    <n v="4"/>
    <n v="938"/>
    <n v="0"/>
    <x v="6"/>
    <x v="8"/>
  </r>
  <r>
    <x v="4"/>
    <x v="5"/>
    <x v="259"/>
    <x v="295"/>
    <x v="293"/>
    <n v="0"/>
    <n v="0"/>
    <n v="1"/>
    <n v="1"/>
    <n v="1"/>
    <n v="938"/>
    <n v="1"/>
    <x v="6"/>
    <x v="8"/>
  </r>
  <r>
    <x v="4"/>
    <x v="5"/>
    <x v="260"/>
    <x v="296"/>
    <x v="294"/>
    <n v="0"/>
    <n v="1"/>
    <n v="2"/>
    <n v="3"/>
    <n v="3"/>
    <n v="938"/>
    <n v="0.66666666666666663"/>
    <x v="6"/>
    <x v="8"/>
  </r>
  <r>
    <x v="4"/>
    <x v="5"/>
    <x v="362"/>
    <x v="399"/>
    <x v="397"/>
    <n v="0"/>
    <n v="0"/>
    <n v="3"/>
    <n v="3"/>
    <n v="3"/>
    <n v="938"/>
    <n v="1"/>
    <x v="6"/>
    <x v="8"/>
  </r>
  <r>
    <x v="4"/>
    <x v="5"/>
    <x v="319"/>
    <x v="355"/>
    <x v="353"/>
    <n v="0"/>
    <n v="2"/>
    <n v="1"/>
    <n v="3"/>
    <n v="3"/>
    <n v="938"/>
    <n v="0.33333333333333331"/>
    <x v="6"/>
    <x v="8"/>
  </r>
  <r>
    <x v="4"/>
    <x v="5"/>
    <x v="261"/>
    <x v="297"/>
    <x v="295"/>
    <n v="0"/>
    <n v="1"/>
    <n v="0"/>
    <n v="1"/>
    <n v="1"/>
    <n v="938"/>
    <n v="0"/>
    <x v="6"/>
    <x v="8"/>
  </r>
  <r>
    <x v="4"/>
    <x v="5"/>
    <x v="262"/>
    <x v="298"/>
    <x v="296"/>
    <n v="0"/>
    <n v="0"/>
    <n v="1"/>
    <n v="1"/>
    <n v="1"/>
    <n v="938"/>
    <n v="1"/>
    <x v="6"/>
    <x v="8"/>
  </r>
  <r>
    <x v="4"/>
    <x v="5"/>
    <x v="374"/>
    <x v="411"/>
    <x v="409"/>
    <n v="0"/>
    <n v="3"/>
    <n v="0"/>
    <n v="3"/>
    <n v="3"/>
    <n v="938"/>
    <n v="0"/>
    <x v="6"/>
    <x v="8"/>
  </r>
  <r>
    <x v="4"/>
    <x v="5"/>
    <x v="263"/>
    <x v="299"/>
    <x v="297"/>
    <n v="0"/>
    <n v="1"/>
    <n v="0"/>
    <n v="1"/>
    <n v="1"/>
    <n v="938"/>
    <n v="0"/>
    <x v="6"/>
    <x v="8"/>
  </r>
  <r>
    <x v="4"/>
    <x v="5"/>
    <x v="264"/>
    <x v="300"/>
    <x v="298"/>
    <n v="0"/>
    <n v="0"/>
    <n v="2"/>
    <n v="2"/>
    <n v="2"/>
    <n v="938"/>
    <n v="1"/>
    <x v="6"/>
    <x v="8"/>
  </r>
  <r>
    <x v="4"/>
    <x v="5"/>
    <x v="265"/>
    <x v="301"/>
    <x v="299"/>
    <n v="0"/>
    <n v="0"/>
    <n v="1"/>
    <n v="1"/>
    <n v="1"/>
    <n v="938"/>
    <n v="1"/>
    <x v="6"/>
    <x v="8"/>
  </r>
  <r>
    <x v="4"/>
    <x v="5"/>
    <x v="266"/>
    <x v="302"/>
    <x v="300"/>
    <n v="0"/>
    <n v="0"/>
    <n v="4"/>
    <n v="4"/>
    <n v="4"/>
    <n v="938"/>
    <n v="1"/>
    <x v="6"/>
    <x v="8"/>
  </r>
  <r>
    <x v="4"/>
    <x v="5"/>
    <x v="267"/>
    <x v="303"/>
    <x v="301"/>
    <n v="0"/>
    <n v="3"/>
    <n v="1"/>
    <n v="4"/>
    <n v="4"/>
    <n v="938"/>
    <n v="0.25"/>
    <x v="6"/>
    <x v="8"/>
  </r>
  <r>
    <x v="4"/>
    <x v="5"/>
    <x v="320"/>
    <x v="356"/>
    <x v="354"/>
    <n v="0"/>
    <n v="0"/>
    <n v="2"/>
    <n v="2"/>
    <n v="2"/>
    <n v="938"/>
    <n v="1"/>
    <x v="6"/>
    <x v="8"/>
  </r>
  <r>
    <x v="4"/>
    <x v="5"/>
    <x v="72"/>
    <x v="105"/>
    <x v="103"/>
    <n v="0"/>
    <n v="2"/>
    <n v="1"/>
    <n v="3"/>
    <n v="3"/>
    <n v="938"/>
    <n v="0.33333333333333331"/>
    <x v="6"/>
    <x v="8"/>
  </r>
  <r>
    <x v="4"/>
    <x v="5"/>
    <x v="268"/>
    <x v="304"/>
    <x v="302"/>
    <n v="0"/>
    <n v="0"/>
    <n v="4"/>
    <n v="4"/>
    <n v="4"/>
    <n v="938"/>
    <n v="1"/>
    <x v="6"/>
    <x v="8"/>
  </r>
  <r>
    <x v="4"/>
    <x v="5"/>
    <x v="269"/>
    <x v="305"/>
    <x v="303"/>
    <n v="0"/>
    <n v="2"/>
    <n v="1"/>
    <n v="3"/>
    <n v="3"/>
    <n v="938"/>
    <n v="0.33333333333333331"/>
    <x v="6"/>
    <x v="8"/>
  </r>
  <r>
    <x v="4"/>
    <x v="5"/>
    <x v="270"/>
    <x v="306"/>
    <x v="304"/>
    <n v="0"/>
    <n v="0"/>
    <n v="2"/>
    <n v="2"/>
    <n v="2"/>
    <n v="938"/>
    <n v="1"/>
    <x v="6"/>
    <x v="8"/>
  </r>
  <r>
    <x v="4"/>
    <x v="5"/>
    <x v="354"/>
    <x v="391"/>
    <x v="389"/>
    <n v="0"/>
    <n v="3"/>
    <n v="0"/>
    <n v="3"/>
    <n v="3"/>
    <n v="938"/>
    <n v="0"/>
    <x v="6"/>
    <x v="8"/>
  </r>
  <r>
    <x v="4"/>
    <x v="5"/>
    <x v="272"/>
    <x v="308"/>
    <x v="306"/>
    <n v="0"/>
    <n v="0"/>
    <n v="1"/>
    <n v="1"/>
    <n v="1"/>
    <n v="938"/>
    <n v="1"/>
    <x v="6"/>
    <x v="8"/>
  </r>
  <r>
    <x v="4"/>
    <x v="5"/>
    <x v="273"/>
    <x v="309"/>
    <x v="307"/>
    <n v="0"/>
    <n v="3"/>
    <n v="0"/>
    <n v="3"/>
    <n v="3"/>
    <n v="938"/>
    <n v="0"/>
    <x v="6"/>
    <x v="8"/>
  </r>
  <r>
    <x v="4"/>
    <x v="5"/>
    <x v="274"/>
    <x v="310"/>
    <x v="308"/>
    <n v="0"/>
    <n v="4"/>
    <n v="0"/>
    <n v="4"/>
    <n v="4"/>
    <n v="938"/>
    <n v="0"/>
    <x v="6"/>
    <x v="8"/>
  </r>
  <r>
    <x v="4"/>
    <x v="5"/>
    <x v="355"/>
    <x v="392"/>
    <x v="390"/>
    <n v="0"/>
    <n v="1"/>
    <n v="0"/>
    <n v="1"/>
    <n v="1"/>
    <n v="938"/>
    <n v="0"/>
    <x v="6"/>
    <x v="8"/>
  </r>
  <r>
    <x v="4"/>
    <x v="5"/>
    <x v="369"/>
    <x v="406"/>
    <x v="404"/>
    <n v="0"/>
    <n v="1"/>
    <n v="2"/>
    <n v="3"/>
    <n v="3"/>
    <n v="938"/>
    <n v="0.66666666666666663"/>
    <x v="6"/>
    <x v="8"/>
  </r>
  <r>
    <x v="4"/>
    <x v="5"/>
    <x v="321"/>
    <x v="357"/>
    <x v="355"/>
    <n v="0"/>
    <n v="1"/>
    <n v="2"/>
    <n v="3"/>
    <n v="3"/>
    <n v="938"/>
    <n v="0.66666666666666663"/>
    <x v="6"/>
    <x v="8"/>
  </r>
  <r>
    <x v="4"/>
    <x v="5"/>
    <x v="322"/>
    <x v="358"/>
    <x v="356"/>
    <n v="0"/>
    <n v="1"/>
    <n v="0"/>
    <n v="1"/>
    <n v="1"/>
    <n v="938"/>
    <n v="0"/>
    <x v="6"/>
    <x v="8"/>
  </r>
  <r>
    <x v="4"/>
    <x v="5"/>
    <x v="276"/>
    <x v="312"/>
    <x v="310"/>
    <n v="0"/>
    <n v="2"/>
    <n v="0"/>
    <n v="2"/>
    <n v="2"/>
    <n v="938"/>
    <n v="0"/>
    <x v="6"/>
    <x v="8"/>
  </r>
  <r>
    <x v="4"/>
    <x v="5"/>
    <x v="323"/>
    <x v="359"/>
    <x v="357"/>
    <n v="0"/>
    <n v="6"/>
    <n v="0"/>
    <n v="6"/>
    <n v="6"/>
    <n v="938"/>
    <n v="0"/>
    <x v="6"/>
    <x v="8"/>
  </r>
  <r>
    <x v="4"/>
    <x v="5"/>
    <x v="121"/>
    <x v="154"/>
    <x v="152"/>
    <n v="0"/>
    <n v="5"/>
    <n v="0"/>
    <n v="5"/>
    <n v="5"/>
    <n v="938"/>
    <n v="0"/>
    <x v="6"/>
    <x v="8"/>
  </r>
  <r>
    <x v="4"/>
    <x v="5"/>
    <x v="118"/>
    <x v="151"/>
    <x v="149"/>
    <n v="0"/>
    <n v="2"/>
    <n v="0"/>
    <n v="2"/>
    <n v="2"/>
    <n v="938"/>
    <n v="0"/>
    <x v="6"/>
    <x v="8"/>
  </r>
  <r>
    <x v="4"/>
    <x v="5"/>
    <x v="123"/>
    <x v="156"/>
    <x v="154"/>
    <n v="0"/>
    <n v="0"/>
    <n v="4"/>
    <n v="4"/>
    <n v="4"/>
    <n v="938"/>
    <n v="1"/>
    <x v="6"/>
    <x v="8"/>
  </r>
  <r>
    <x v="4"/>
    <x v="5"/>
    <x v="124"/>
    <x v="157"/>
    <x v="155"/>
    <n v="0"/>
    <n v="0"/>
    <n v="1"/>
    <n v="1"/>
    <n v="1"/>
    <n v="938"/>
    <n v="1"/>
    <x v="6"/>
    <x v="8"/>
  </r>
  <r>
    <x v="4"/>
    <x v="5"/>
    <x v="119"/>
    <x v="152"/>
    <x v="150"/>
    <n v="0"/>
    <n v="4"/>
    <n v="0"/>
    <n v="4"/>
    <n v="4"/>
    <n v="938"/>
    <n v="0"/>
    <x v="6"/>
    <x v="8"/>
  </r>
  <r>
    <x v="4"/>
    <x v="5"/>
    <x v="324"/>
    <x v="360"/>
    <x v="358"/>
    <n v="0"/>
    <n v="1"/>
    <n v="0"/>
    <n v="1"/>
    <n v="1"/>
    <n v="938"/>
    <n v="0"/>
    <x v="6"/>
    <x v="8"/>
  </r>
  <r>
    <x v="4"/>
    <x v="5"/>
    <x v="340"/>
    <x v="376"/>
    <x v="374"/>
    <n v="0"/>
    <n v="1"/>
    <n v="0"/>
    <n v="1"/>
    <n v="1"/>
    <n v="938"/>
    <n v="0"/>
    <x v="6"/>
    <x v="8"/>
  </r>
  <r>
    <x v="4"/>
    <x v="5"/>
    <x v="277"/>
    <x v="313"/>
    <x v="311"/>
    <n v="0"/>
    <n v="1"/>
    <n v="0"/>
    <n v="1"/>
    <n v="1"/>
    <n v="938"/>
    <n v="0"/>
    <x v="6"/>
    <x v="8"/>
  </r>
  <r>
    <x v="4"/>
    <x v="5"/>
    <x v="278"/>
    <x v="314"/>
    <x v="312"/>
    <n v="0"/>
    <n v="0"/>
    <n v="1"/>
    <n v="1"/>
    <n v="1"/>
    <n v="938"/>
    <n v="1"/>
    <x v="6"/>
    <x v="8"/>
  </r>
  <r>
    <x v="4"/>
    <x v="5"/>
    <x v="378"/>
    <x v="415"/>
    <x v="413"/>
    <n v="0"/>
    <n v="0"/>
    <n v="1"/>
    <n v="1"/>
    <n v="1"/>
    <n v="938"/>
    <n v="1"/>
    <x v="6"/>
    <x v="8"/>
  </r>
  <r>
    <x v="4"/>
    <x v="5"/>
    <x v="357"/>
    <x v="394"/>
    <x v="392"/>
    <n v="0"/>
    <n v="2"/>
    <n v="0"/>
    <n v="2"/>
    <n v="2"/>
    <n v="938"/>
    <n v="0"/>
    <x v="6"/>
    <x v="8"/>
  </r>
  <r>
    <x v="4"/>
    <x v="5"/>
    <x v="280"/>
    <x v="316"/>
    <x v="314"/>
    <n v="0"/>
    <n v="0"/>
    <n v="1"/>
    <n v="1"/>
    <n v="1"/>
    <n v="938"/>
    <n v="1"/>
    <x v="6"/>
    <x v="8"/>
  </r>
  <r>
    <x v="4"/>
    <x v="5"/>
    <x v="341"/>
    <x v="377"/>
    <x v="375"/>
    <n v="0"/>
    <n v="0"/>
    <n v="2"/>
    <n v="2"/>
    <n v="2"/>
    <n v="938"/>
    <n v="1"/>
    <x v="6"/>
    <x v="8"/>
  </r>
  <r>
    <x v="4"/>
    <x v="5"/>
    <x v="99"/>
    <x v="132"/>
    <x v="130"/>
    <n v="0"/>
    <n v="1"/>
    <n v="2"/>
    <n v="3"/>
    <n v="3"/>
    <n v="938"/>
    <n v="0.66666666666666663"/>
    <x v="6"/>
    <x v="8"/>
  </r>
  <r>
    <x v="4"/>
    <x v="5"/>
    <x v="281"/>
    <x v="317"/>
    <x v="315"/>
    <n v="0"/>
    <n v="0"/>
    <n v="2"/>
    <n v="2"/>
    <n v="2"/>
    <n v="938"/>
    <n v="1"/>
    <x v="6"/>
    <x v="8"/>
  </r>
  <r>
    <x v="4"/>
    <x v="5"/>
    <x v="282"/>
    <x v="318"/>
    <x v="316"/>
    <n v="0"/>
    <n v="0"/>
    <n v="1"/>
    <n v="1"/>
    <n v="1"/>
    <n v="938"/>
    <n v="1"/>
    <x v="6"/>
    <x v="8"/>
  </r>
  <r>
    <x v="4"/>
    <x v="5"/>
    <x v="325"/>
    <x v="361"/>
    <x v="359"/>
    <n v="0"/>
    <n v="4"/>
    <n v="1"/>
    <n v="5"/>
    <n v="5"/>
    <n v="938"/>
    <n v="0.2"/>
    <x v="6"/>
    <x v="8"/>
  </r>
  <r>
    <x v="4"/>
    <x v="5"/>
    <x v="140"/>
    <x v="173"/>
    <x v="171"/>
    <n v="0"/>
    <n v="0"/>
    <n v="1"/>
    <n v="1"/>
    <n v="1"/>
    <n v="505"/>
    <n v="1"/>
    <x v="6"/>
    <x v="6"/>
  </r>
  <r>
    <x v="4"/>
    <x v="5"/>
    <x v="141"/>
    <x v="174"/>
    <x v="172"/>
    <n v="0"/>
    <n v="1"/>
    <n v="0"/>
    <n v="1"/>
    <n v="1"/>
    <n v="505"/>
    <n v="0"/>
    <x v="6"/>
    <x v="6"/>
  </r>
  <r>
    <x v="4"/>
    <x v="5"/>
    <x v="312"/>
    <x v="348"/>
    <x v="346"/>
    <n v="0"/>
    <n v="1"/>
    <n v="1"/>
    <n v="2"/>
    <n v="2"/>
    <n v="505"/>
    <n v="0.5"/>
    <x v="6"/>
    <x v="6"/>
  </r>
  <r>
    <x v="4"/>
    <x v="5"/>
    <x v="313"/>
    <x v="349"/>
    <x v="347"/>
    <n v="0"/>
    <n v="0"/>
    <n v="1"/>
    <n v="1"/>
    <n v="1"/>
    <n v="505"/>
    <n v="1"/>
    <x v="6"/>
    <x v="6"/>
  </r>
  <r>
    <x v="4"/>
    <x v="5"/>
    <x v="350"/>
    <x v="387"/>
    <x v="385"/>
    <n v="0"/>
    <n v="0"/>
    <n v="4"/>
    <n v="4"/>
    <n v="4"/>
    <n v="505"/>
    <n v="1"/>
    <x v="6"/>
    <x v="6"/>
  </r>
  <r>
    <x v="4"/>
    <x v="5"/>
    <x v="242"/>
    <x v="277"/>
    <x v="275"/>
    <n v="0"/>
    <n v="0"/>
    <n v="2"/>
    <n v="2"/>
    <n v="2"/>
    <n v="505"/>
    <n v="1"/>
    <x v="6"/>
    <x v="6"/>
  </r>
  <r>
    <x v="4"/>
    <x v="5"/>
    <x v="244"/>
    <x v="279"/>
    <x v="277"/>
    <n v="0"/>
    <n v="1"/>
    <n v="0"/>
    <n v="1"/>
    <n v="1"/>
    <n v="505"/>
    <n v="0"/>
    <x v="6"/>
    <x v="6"/>
  </r>
  <r>
    <x v="4"/>
    <x v="5"/>
    <x v="245"/>
    <x v="280"/>
    <x v="278"/>
    <n v="0"/>
    <n v="0"/>
    <n v="1"/>
    <n v="1"/>
    <n v="1"/>
    <n v="505"/>
    <n v="1"/>
    <x v="6"/>
    <x v="6"/>
  </r>
  <r>
    <x v="4"/>
    <x v="5"/>
    <x v="314"/>
    <x v="350"/>
    <x v="348"/>
    <n v="0"/>
    <n v="0"/>
    <n v="2"/>
    <n v="2"/>
    <n v="2"/>
    <n v="505"/>
    <n v="1"/>
    <x v="6"/>
    <x v="6"/>
  </r>
  <r>
    <x v="4"/>
    <x v="5"/>
    <x v="31"/>
    <x v="64"/>
    <x v="62"/>
    <n v="0"/>
    <n v="2"/>
    <n v="3"/>
    <n v="5"/>
    <n v="5"/>
    <n v="505"/>
    <n v="0.6"/>
    <x v="6"/>
    <x v="6"/>
  </r>
  <r>
    <x v="4"/>
    <x v="5"/>
    <x v="32"/>
    <x v="65"/>
    <x v="63"/>
    <n v="0"/>
    <n v="0"/>
    <n v="1"/>
    <n v="1"/>
    <n v="1"/>
    <n v="505"/>
    <n v="1"/>
    <x v="6"/>
    <x v="6"/>
  </r>
  <r>
    <x v="4"/>
    <x v="5"/>
    <x v="33"/>
    <x v="66"/>
    <x v="64"/>
    <n v="0"/>
    <n v="1"/>
    <n v="0"/>
    <n v="1"/>
    <n v="1"/>
    <n v="505"/>
    <n v="0"/>
    <x v="6"/>
    <x v="6"/>
  </r>
  <r>
    <x v="4"/>
    <x v="5"/>
    <x v="142"/>
    <x v="175"/>
    <x v="173"/>
    <n v="0"/>
    <n v="2"/>
    <n v="0"/>
    <n v="2"/>
    <n v="2"/>
    <n v="505"/>
    <n v="0"/>
    <x v="6"/>
    <x v="6"/>
  </r>
  <r>
    <x v="4"/>
    <x v="5"/>
    <x v="291"/>
    <x v="327"/>
    <x v="325"/>
    <n v="0"/>
    <n v="0"/>
    <n v="1"/>
    <n v="1"/>
    <n v="1"/>
    <n v="505"/>
    <n v="1"/>
    <x v="6"/>
    <x v="6"/>
  </r>
  <r>
    <x v="4"/>
    <x v="5"/>
    <x v="143"/>
    <x v="176"/>
    <x v="174"/>
    <n v="0"/>
    <n v="0"/>
    <n v="2"/>
    <n v="2"/>
    <n v="2"/>
    <n v="505"/>
    <n v="1"/>
    <x v="6"/>
    <x v="6"/>
  </r>
  <r>
    <x v="4"/>
    <x v="5"/>
    <x v="76"/>
    <x v="109"/>
    <x v="107"/>
    <n v="0"/>
    <n v="0"/>
    <n v="2"/>
    <n v="2"/>
    <n v="2"/>
    <n v="505"/>
    <n v="1"/>
    <x v="6"/>
    <x v="6"/>
  </r>
  <r>
    <x v="4"/>
    <x v="5"/>
    <x v="34"/>
    <x v="67"/>
    <x v="65"/>
    <n v="0"/>
    <n v="2"/>
    <n v="1"/>
    <n v="3"/>
    <n v="3"/>
    <n v="505"/>
    <n v="0.33333333333333331"/>
    <x v="6"/>
    <x v="6"/>
  </r>
  <r>
    <x v="4"/>
    <x v="5"/>
    <x v="35"/>
    <x v="68"/>
    <x v="66"/>
    <n v="0"/>
    <n v="0"/>
    <n v="1"/>
    <n v="1"/>
    <n v="1"/>
    <n v="505"/>
    <n v="1"/>
    <x v="6"/>
    <x v="6"/>
  </r>
  <r>
    <x v="4"/>
    <x v="5"/>
    <x v="145"/>
    <x v="178"/>
    <x v="176"/>
    <n v="0"/>
    <n v="2"/>
    <n v="0"/>
    <n v="2"/>
    <n v="2"/>
    <n v="505"/>
    <n v="0"/>
    <x v="6"/>
    <x v="6"/>
  </r>
  <r>
    <x v="4"/>
    <x v="5"/>
    <x v="146"/>
    <x v="179"/>
    <x v="177"/>
    <n v="0"/>
    <n v="1"/>
    <n v="0"/>
    <n v="1"/>
    <n v="1"/>
    <n v="505"/>
    <n v="0"/>
    <x v="6"/>
    <x v="6"/>
  </r>
  <r>
    <x v="4"/>
    <x v="5"/>
    <x v="147"/>
    <x v="180"/>
    <x v="178"/>
    <n v="0"/>
    <n v="1"/>
    <n v="0"/>
    <n v="1"/>
    <n v="1"/>
    <n v="505"/>
    <n v="0"/>
    <x v="6"/>
    <x v="6"/>
  </r>
  <r>
    <x v="4"/>
    <x v="5"/>
    <x v="77"/>
    <x v="110"/>
    <x v="108"/>
    <n v="0"/>
    <n v="3"/>
    <n v="0"/>
    <n v="3"/>
    <n v="3"/>
    <n v="505"/>
    <n v="0"/>
    <x v="6"/>
    <x v="6"/>
  </r>
  <r>
    <x v="4"/>
    <x v="5"/>
    <x v="293"/>
    <x v="329"/>
    <x v="327"/>
    <n v="0"/>
    <n v="2"/>
    <n v="0"/>
    <n v="2"/>
    <n v="2"/>
    <n v="505"/>
    <n v="0"/>
    <x v="6"/>
    <x v="6"/>
  </r>
  <r>
    <x v="4"/>
    <x v="5"/>
    <x v="149"/>
    <x v="182"/>
    <x v="180"/>
    <n v="0"/>
    <n v="1"/>
    <n v="1"/>
    <n v="2"/>
    <n v="2"/>
    <n v="505"/>
    <n v="0.5"/>
    <x v="6"/>
    <x v="6"/>
  </r>
  <r>
    <x v="4"/>
    <x v="5"/>
    <x v="327"/>
    <x v="363"/>
    <x v="361"/>
    <n v="0"/>
    <n v="1"/>
    <n v="0"/>
    <n v="1"/>
    <n v="1"/>
    <n v="505"/>
    <n v="0"/>
    <x v="6"/>
    <x v="6"/>
  </r>
  <r>
    <x v="4"/>
    <x v="5"/>
    <x v="127"/>
    <x v="160"/>
    <x v="158"/>
    <n v="0"/>
    <n v="0"/>
    <n v="2"/>
    <n v="2"/>
    <n v="2"/>
    <n v="505"/>
    <n v="1"/>
    <x v="6"/>
    <x v="6"/>
  </r>
  <r>
    <x v="4"/>
    <x v="5"/>
    <x v="370"/>
    <x v="407"/>
    <x v="405"/>
    <n v="0"/>
    <n v="3"/>
    <n v="0"/>
    <n v="3"/>
    <n v="3"/>
    <n v="505"/>
    <n v="0"/>
    <x v="6"/>
    <x v="6"/>
  </r>
  <r>
    <x v="4"/>
    <x v="5"/>
    <x v="128"/>
    <x v="161"/>
    <x v="159"/>
    <n v="0"/>
    <n v="2"/>
    <n v="1"/>
    <n v="3"/>
    <n v="3"/>
    <n v="505"/>
    <n v="0.33333333333333331"/>
    <x v="6"/>
    <x v="6"/>
  </r>
  <r>
    <x v="4"/>
    <x v="5"/>
    <x v="130"/>
    <x v="163"/>
    <x v="161"/>
    <n v="0"/>
    <n v="1"/>
    <n v="0"/>
    <n v="1"/>
    <n v="1"/>
    <n v="505"/>
    <n v="0"/>
    <x v="6"/>
    <x v="6"/>
  </r>
  <r>
    <x v="4"/>
    <x v="5"/>
    <x v="78"/>
    <x v="111"/>
    <x v="109"/>
    <n v="0"/>
    <n v="0"/>
    <n v="1"/>
    <n v="1"/>
    <n v="1"/>
    <n v="505"/>
    <n v="1"/>
    <x v="6"/>
    <x v="6"/>
  </r>
  <r>
    <x v="4"/>
    <x v="5"/>
    <x v="133"/>
    <x v="166"/>
    <x v="164"/>
    <n v="0"/>
    <n v="1"/>
    <n v="4"/>
    <n v="5"/>
    <n v="5"/>
    <n v="505"/>
    <n v="0.8"/>
    <x v="6"/>
    <x v="6"/>
  </r>
  <r>
    <x v="4"/>
    <x v="5"/>
    <x v="134"/>
    <x v="167"/>
    <x v="165"/>
    <n v="0"/>
    <n v="1"/>
    <n v="0"/>
    <n v="1"/>
    <n v="1"/>
    <n v="505"/>
    <n v="0"/>
    <x v="6"/>
    <x v="6"/>
  </r>
  <r>
    <x v="4"/>
    <x v="5"/>
    <x v="150"/>
    <x v="183"/>
    <x v="181"/>
    <n v="0"/>
    <n v="0"/>
    <n v="2"/>
    <n v="2"/>
    <n v="2"/>
    <n v="505"/>
    <n v="1"/>
    <x v="6"/>
    <x v="6"/>
  </r>
  <r>
    <x v="4"/>
    <x v="5"/>
    <x v="363"/>
    <x v="400"/>
    <x v="398"/>
    <n v="0"/>
    <n v="0"/>
    <n v="1"/>
    <n v="1"/>
    <n v="1"/>
    <n v="505"/>
    <n v="1"/>
    <x v="6"/>
    <x v="6"/>
  </r>
  <r>
    <x v="4"/>
    <x v="5"/>
    <x v="102"/>
    <x v="135"/>
    <x v="133"/>
    <n v="0"/>
    <n v="0"/>
    <n v="3"/>
    <n v="3"/>
    <n v="3"/>
    <n v="505"/>
    <n v="1"/>
    <x v="6"/>
    <x v="6"/>
  </r>
  <r>
    <x v="4"/>
    <x v="5"/>
    <x v="153"/>
    <x v="186"/>
    <x v="184"/>
    <n v="0"/>
    <n v="0"/>
    <n v="1"/>
    <n v="1"/>
    <n v="1"/>
    <n v="505"/>
    <n v="1"/>
    <x v="6"/>
    <x v="6"/>
  </r>
  <r>
    <x v="4"/>
    <x v="5"/>
    <x v="154"/>
    <x v="187"/>
    <x v="185"/>
    <n v="0"/>
    <n v="1"/>
    <n v="0"/>
    <n v="1"/>
    <n v="1"/>
    <n v="505"/>
    <n v="0"/>
    <x v="6"/>
    <x v="6"/>
  </r>
  <r>
    <x v="4"/>
    <x v="5"/>
    <x v="155"/>
    <x v="188"/>
    <x v="186"/>
    <n v="0"/>
    <n v="4"/>
    <n v="0"/>
    <n v="4"/>
    <n v="4"/>
    <n v="505"/>
    <n v="0"/>
    <x v="6"/>
    <x v="6"/>
  </r>
  <r>
    <x v="4"/>
    <x v="5"/>
    <x v="79"/>
    <x v="112"/>
    <x v="110"/>
    <n v="0"/>
    <n v="2"/>
    <n v="4"/>
    <n v="6"/>
    <n v="6"/>
    <n v="505"/>
    <n v="0.66666666666666663"/>
    <x v="6"/>
    <x v="6"/>
  </r>
  <r>
    <x v="4"/>
    <x v="5"/>
    <x v="156"/>
    <x v="189"/>
    <x v="187"/>
    <n v="0"/>
    <n v="0"/>
    <n v="3"/>
    <n v="3"/>
    <n v="3"/>
    <n v="505"/>
    <n v="1"/>
    <x v="6"/>
    <x v="6"/>
  </r>
  <r>
    <x v="4"/>
    <x v="5"/>
    <x v="329"/>
    <x v="365"/>
    <x v="363"/>
    <n v="0"/>
    <n v="0"/>
    <n v="2"/>
    <n v="2"/>
    <n v="2"/>
    <n v="505"/>
    <n v="1"/>
    <x v="6"/>
    <x v="6"/>
  </r>
  <r>
    <x v="4"/>
    <x v="5"/>
    <x v="345"/>
    <x v="382"/>
    <x v="380"/>
    <n v="0"/>
    <n v="1"/>
    <n v="0"/>
    <n v="1"/>
    <n v="1"/>
    <n v="505"/>
    <n v="0"/>
    <x v="6"/>
    <x v="6"/>
  </r>
  <r>
    <x v="4"/>
    <x v="5"/>
    <x v="80"/>
    <x v="113"/>
    <x v="111"/>
    <n v="0"/>
    <n v="0"/>
    <n v="1"/>
    <n v="1"/>
    <n v="1"/>
    <n v="505"/>
    <n v="1"/>
    <x v="6"/>
    <x v="6"/>
  </r>
  <r>
    <x v="4"/>
    <x v="5"/>
    <x v="379"/>
    <x v="416"/>
    <x v="414"/>
    <n v="0"/>
    <n v="1"/>
    <n v="0"/>
    <n v="1"/>
    <n v="1"/>
    <n v="505"/>
    <n v="0"/>
    <x v="6"/>
    <x v="6"/>
  </r>
  <r>
    <x v="4"/>
    <x v="5"/>
    <x v="364"/>
    <x v="401"/>
    <x v="399"/>
    <n v="0"/>
    <n v="1"/>
    <n v="0"/>
    <n v="1"/>
    <n v="1"/>
    <n v="505"/>
    <n v="0"/>
    <x v="6"/>
    <x v="6"/>
  </r>
  <r>
    <x v="4"/>
    <x v="5"/>
    <x v="290"/>
    <x v="326"/>
    <x v="324"/>
    <n v="0"/>
    <n v="2"/>
    <n v="0"/>
    <n v="2"/>
    <n v="2"/>
    <n v="505"/>
    <n v="0"/>
    <x v="6"/>
    <x v="6"/>
  </r>
  <r>
    <x v="4"/>
    <x v="5"/>
    <x v="346"/>
    <x v="383"/>
    <x v="381"/>
    <n v="0"/>
    <n v="2"/>
    <n v="0"/>
    <n v="2"/>
    <n v="2"/>
    <n v="505"/>
    <n v="0"/>
    <x v="6"/>
    <x v="6"/>
  </r>
  <r>
    <x v="4"/>
    <x v="5"/>
    <x v="40"/>
    <x v="73"/>
    <x v="71"/>
    <n v="0"/>
    <n v="1"/>
    <n v="1"/>
    <n v="2"/>
    <n v="2"/>
    <n v="505"/>
    <n v="0.5"/>
    <x v="6"/>
    <x v="6"/>
  </r>
  <r>
    <x v="4"/>
    <x v="5"/>
    <x v="41"/>
    <x v="74"/>
    <x v="72"/>
    <n v="0"/>
    <n v="0"/>
    <n v="2"/>
    <n v="2"/>
    <n v="2"/>
    <n v="505"/>
    <n v="1"/>
    <x v="6"/>
    <x v="6"/>
  </r>
  <r>
    <x v="4"/>
    <x v="5"/>
    <x v="347"/>
    <x v="384"/>
    <x v="382"/>
    <n v="0"/>
    <n v="0"/>
    <n v="1"/>
    <n v="1"/>
    <n v="1"/>
    <n v="505"/>
    <n v="1"/>
    <x v="6"/>
    <x v="6"/>
  </r>
  <r>
    <x v="4"/>
    <x v="5"/>
    <x v="331"/>
    <x v="367"/>
    <x v="365"/>
    <n v="0"/>
    <n v="0"/>
    <n v="1"/>
    <n v="1"/>
    <n v="1"/>
    <n v="505"/>
    <n v="1"/>
    <x v="6"/>
    <x v="6"/>
  </r>
  <r>
    <x v="4"/>
    <x v="5"/>
    <x v="159"/>
    <x v="192"/>
    <x v="190"/>
    <n v="0"/>
    <n v="3"/>
    <n v="2"/>
    <n v="5"/>
    <n v="5"/>
    <n v="505"/>
    <n v="0.4"/>
    <x v="6"/>
    <x v="6"/>
  </r>
  <r>
    <x v="4"/>
    <x v="5"/>
    <x v="294"/>
    <x v="330"/>
    <x v="328"/>
    <n v="0"/>
    <n v="0"/>
    <n v="1"/>
    <n v="1"/>
    <n v="1"/>
    <n v="505"/>
    <n v="1"/>
    <x v="6"/>
    <x v="6"/>
  </r>
  <r>
    <x v="4"/>
    <x v="5"/>
    <x v="295"/>
    <x v="331"/>
    <x v="329"/>
    <n v="0"/>
    <n v="0"/>
    <n v="1"/>
    <n v="1"/>
    <n v="1"/>
    <n v="505"/>
    <n v="1"/>
    <x v="6"/>
    <x v="6"/>
  </r>
  <r>
    <x v="4"/>
    <x v="5"/>
    <x v="105"/>
    <x v="138"/>
    <x v="136"/>
    <n v="0"/>
    <n v="0"/>
    <n v="2"/>
    <n v="2"/>
    <n v="2"/>
    <n v="505"/>
    <n v="1"/>
    <x v="6"/>
    <x v="6"/>
  </r>
  <r>
    <x v="4"/>
    <x v="5"/>
    <x v="44"/>
    <x v="77"/>
    <x v="75"/>
    <n v="0"/>
    <n v="0"/>
    <n v="7"/>
    <n v="7"/>
    <n v="7"/>
    <n v="505"/>
    <n v="1"/>
    <x v="6"/>
    <x v="6"/>
  </r>
  <r>
    <x v="4"/>
    <x v="5"/>
    <x v="296"/>
    <x v="332"/>
    <x v="330"/>
    <n v="0"/>
    <n v="0"/>
    <n v="1"/>
    <n v="1"/>
    <n v="1"/>
    <n v="505"/>
    <n v="1"/>
    <x v="6"/>
    <x v="6"/>
  </r>
  <r>
    <x v="4"/>
    <x v="5"/>
    <x v="160"/>
    <x v="193"/>
    <x v="191"/>
    <n v="0"/>
    <n v="0"/>
    <n v="2"/>
    <n v="2"/>
    <n v="2"/>
    <n v="505"/>
    <n v="1"/>
    <x v="6"/>
    <x v="6"/>
  </r>
  <r>
    <x v="4"/>
    <x v="5"/>
    <x v="106"/>
    <x v="139"/>
    <x v="137"/>
    <n v="0"/>
    <n v="1"/>
    <n v="2"/>
    <n v="3"/>
    <n v="3"/>
    <n v="505"/>
    <n v="0.66666666666666663"/>
    <x v="6"/>
    <x v="6"/>
  </r>
  <r>
    <x v="4"/>
    <x v="5"/>
    <x v="107"/>
    <x v="140"/>
    <x v="138"/>
    <n v="0"/>
    <n v="0"/>
    <n v="2"/>
    <n v="2"/>
    <n v="2"/>
    <n v="505"/>
    <n v="1"/>
    <x v="6"/>
    <x v="6"/>
  </r>
  <r>
    <x v="4"/>
    <x v="5"/>
    <x v="359"/>
    <x v="396"/>
    <x v="394"/>
    <n v="0"/>
    <n v="0"/>
    <n v="1"/>
    <n v="1"/>
    <n v="1"/>
    <n v="505"/>
    <n v="1"/>
    <x v="6"/>
    <x v="6"/>
  </r>
  <r>
    <x v="4"/>
    <x v="5"/>
    <x v="365"/>
    <x v="402"/>
    <x v="400"/>
    <n v="0"/>
    <n v="3"/>
    <n v="0"/>
    <n v="3"/>
    <n v="3"/>
    <n v="505"/>
    <n v="0"/>
    <x v="6"/>
    <x v="6"/>
  </r>
  <r>
    <x v="4"/>
    <x v="5"/>
    <x v="108"/>
    <x v="141"/>
    <x v="139"/>
    <n v="0"/>
    <n v="1"/>
    <n v="0"/>
    <n v="1"/>
    <n v="1"/>
    <n v="505"/>
    <n v="0"/>
    <x v="6"/>
    <x v="6"/>
  </r>
  <r>
    <x v="4"/>
    <x v="5"/>
    <x v="45"/>
    <x v="78"/>
    <x v="76"/>
    <n v="0"/>
    <n v="1"/>
    <n v="0"/>
    <n v="1"/>
    <n v="1"/>
    <n v="505"/>
    <n v="0"/>
    <x v="6"/>
    <x v="6"/>
  </r>
  <r>
    <x v="4"/>
    <x v="5"/>
    <x v="161"/>
    <x v="194"/>
    <x v="192"/>
    <n v="0"/>
    <n v="1"/>
    <n v="1"/>
    <n v="2"/>
    <n v="2"/>
    <n v="505"/>
    <n v="0.5"/>
    <x v="6"/>
    <x v="6"/>
  </r>
  <r>
    <x v="4"/>
    <x v="5"/>
    <x v="381"/>
    <x v="418"/>
    <x v="416"/>
    <n v="0"/>
    <n v="0"/>
    <n v="1"/>
    <n v="1"/>
    <n v="1"/>
    <n v="505"/>
    <n v="1"/>
    <x v="6"/>
    <x v="6"/>
  </r>
  <r>
    <x v="4"/>
    <x v="5"/>
    <x v="47"/>
    <x v="80"/>
    <x v="78"/>
    <n v="0"/>
    <n v="2"/>
    <n v="0"/>
    <n v="2"/>
    <n v="2"/>
    <n v="505"/>
    <n v="0"/>
    <x v="6"/>
    <x v="6"/>
  </r>
  <r>
    <x v="4"/>
    <x v="5"/>
    <x v="366"/>
    <x v="403"/>
    <x v="401"/>
    <n v="0"/>
    <n v="1"/>
    <n v="0"/>
    <n v="1"/>
    <n v="1"/>
    <n v="505"/>
    <n v="0"/>
    <x v="6"/>
    <x v="6"/>
  </r>
  <r>
    <x v="4"/>
    <x v="5"/>
    <x v="163"/>
    <x v="196"/>
    <x v="194"/>
    <n v="0"/>
    <n v="0"/>
    <n v="2"/>
    <n v="2"/>
    <n v="2"/>
    <n v="505"/>
    <n v="1"/>
    <x v="6"/>
    <x v="6"/>
  </r>
  <r>
    <x v="4"/>
    <x v="5"/>
    <x v="298"/>
    <x v="334"/>
    <x v="332"/>
    <n v="0"/>
    <n v="3"/>
    <n v="0"/>
    <n v="3"/>
    <n v="3"/>
    <n v="505"/>
    <n v="0"/>
    <x v="6"/>
    <x v="6"/>
  </r>
  <r>
    <x v="4"/>
    <x v="5"/>
    <x v="49"/>
    <x v="82"/>
    <x v="80"/>
    <n v="0"/>
    <n v="0"/>
    <n v="1"/>
    <n v="1"/>
    <n v="1"/>
    <n v="505"/>
    <n v="1"/>
    <x v="6"/>
    <x v="6"/>
  </r>
  <r>
    <x v="4"/>
    <x v="5"/>
    <x v="164"/>
    <x v="197"/>
    <x v="195"/>
    <n v="0"/>
    <n v="1"/>
    <n v="1"/>
    <n v="2"/>
    <n v="2"/>
    <n v="505"/>
    <n v="0.5"/>
    <x v="6"/>
    <x v="6"/>
  </r>
  <r>
    <x v="4"/>
    <x v="5"/>
    <x v="50"/>
    <x v="83"/>
    <x v="81"/>
    <n v="0"/>
    <n v="0"/>
    <n v="19"/>
    <n v="19"/>
    <n v="19"/>
    <n v="505"/>
    <n v="1"/>
    <x v="6"/>
    <x v="6"/>
  </r>
  <r>
    <x v="4"/>
    <x v="5"/>
    <x v="165"/>
    <x v="198"/>
    <x v="196"/>
    <n v="0"/>
    <n v="0"/>
    <n v="3"/>
    <n v="3"/>
    <n v="3"/>
    <n v="505"/>
    <n v="1"/>
    <x v="6"/>
    <x v="6"/>
  </r>
  <r>
    <x v="4"/>
    <x v="5"/>
    <x v="166"/>
    <x v="199"/>
    <x v="197"/>
    <n v="0"/>
    <n v="0"/>
    <n v="1"/>
    <n v="1"/>
    <n v="1"/>
    <n v="505"/>
    <n v="1"/>
    <x v="6"/>
    <x v="6"/>
  </r>
  <r>
    <x v="4"/>
    <x v="5"/>
    <x v="109"/>
    <x v="142"/>
    <x v="140"/>
    <n v="0"/>
    <n v="0"/>
    <n v="1"/>
    <n v="1"/>
    <n v="1"/>
    <n v="505"/>
    <n v="1"/>
    <x v="6"/>
    <x v="6"/>
  </r>
  <r>
    <x v="4"/>
    <x v="5"/>
    <x v="373"/>
    <x v="410"/>
    <x v="408"/>
    <n v="0"/>
    <n v="2"/>
    <n v="0"/>
    <n v="2"/>
    <n v="2"/>
    <n v="505"/>
    <n v="0"/>
    <x v="6"/>
    <x v="6"/>
  </r>
  <r>
    <x v="4"/>
    <x v="5"/>
    <x v="82"/>
    <x v="115"/>
    <x v="113"/>
    <n v="0"/>
    <n v="0"/>
    <n v="1"/>
    <n v="1"/>
    <n v="1"/>
    <n v="505"/>
    <n v="1"/>
    <x v="6"/>
    <x v="6"/>
  </r>
  <r>
    <x v="4"/>
    <x v="5"/>
    <x v="168"/>
    <x v="201"/>
    <x v="199"/>
    <n v="0"/>
    <n v="0"/>
    <n v="2"/>
    <n v="2"/>
    <n v="2"/>
    <n v="505"/>
    <n v="1"/>
    <x v="6"/>
    <x v="6"/>
  </r>
  <r>
    <x v="4"/>
    <x v="5"/>
    <x v="348"/>
    <x v="385"/>
    <x v="383"/>
    <n v="0"/>
    <n v="2"/>
    <n v="0"/>
    <n v="2"/>
    <n v="2"/>
    <n v="505"/>
    <n v="0"/>
    <x v="6"/>
    <x v="6"/>
  </r>
  <r>
    <x v="4"/>
    <x v="5"/>
    <x v="169"/>
    <x v="202"/>
    <x v="200"/>
    <n v="0"/>
    <n v="0"/>
    <n v="3"/>
    <n v="3"/>
    <n v="3"/>
    <n v="505"/>
    <n v="1"/>
    <x v="6"/>
    <x v="6"/>
  </r>
  <r>
    <x v="4"/>
    <x v="5"/>
    <x v="170"/>
    <x v="203"/>
    <x v="201"/>
    <n v="0"/>
    <n v="0"/>
    <n v="2"/>
    <n v="2"/>
    <n v="2"/>
    <n v="505"/>
    <n v="1"/>
    <x v="6"/>
    <x v="6"/>
  </r>
  <r>
    <x v="4"/>
    <x v="5"/>
    <x v="51"/>
    <x v="84"/>
    <x v="82"/>
    <n v="0"/>
    <n v="3"/>
    <n v="3"/>
    <n v="6"/>
    <n v="6"/>
    <n v="505"/>
    <n v="0.5"/>
    <x v="6"/>
    <x v="6"/>
  </r>
  <r>
    <x v="4"/>
    <x v="5"/>
    <x v="110"/>
    <x v="143"/>
    <x v="141"/>
    <n v="0"/>
    <n v="1"/>
    <n v="2"/>
    <n v="3"/>
    <n v="3"/>
    <n v="505"/>
    <n v="0.66666666666666663"/>
    <x v="6"/>
    <x v="6"/>
  </r>
  <r>
    <x v="4"/>
    <x v="5"/>
    <x v="171"/>
    <x v="204"/>
    <x v="202"/>
    <n v="0"/>
    <n v="0"/>
    <n v="2"/>
    <n v="2"/>
    <n v="2"/>
    <n v="505"/>
    <n v="1"/>
    <x v="6"/>
    <x v="6"/>
  </r>
  <r>
    <x v="4"/>
    <x v="5"/>
    <x v="83"/>
    <x v="116"/>
    <x v="114"/>
    <n v="0"/>
    <n v="0"/>
    <n v="5"/>
    <n v="5"/>
    <n v="5"/>
    <n v="505"/>
    <n v="1"/>
    <x v="6"/>
    <x v="6"/>
  </r>
  <r>
    <x v="4"/>
    <x v="5"/>
    <x v="172"/>
    <x v="205"/>
    <x v="203"/>
    <n v="0"/>
    <n v="1"/>
    <n v="0"/>
    <n v="1"/>
    <n v="1"/>
    <n v="505"/>
    <n v="0"/>
    <x v="6"/>
    <x v="6"/>
  </r>
  <r>
    <x v="4"/>
    <x v="5"/>
    <x v="53"/>
    <x v="86"/>
    <x v="84"/>
    <n v="0"/>
    <n v="3"/>
    <n v="0"/>
    <n v="3"/>
    <n v="3"/>
    <n v="505"/>
    <n v="0"/>
    <x v="6"/>
    <x v="6"/>
  </r>
  <r>
    <x v="4"/>
    <x v="5"/>
    <x v="173"/>
    <x v="206"/>
    <x v="204"/>
    <n v="0"/>
    <n v="0"/>
    <n v="2"/>
    <n v="2"/>
    <n v="2"/>
    <n v="505"/>
    <n v="1"/>
    <x v="6"/>
    <x v="6"/>
  </r>
  <r>
    <x v="4"/>
    <x v="5"/>
    <x v="174"/>
    <x v="207"/>
    <x v="205"/>
    <n v="0"/>
    <n v="0"/>
    <n v="1"/>
    <n v="1"/>
    <n v="1"/>
    <n v="505"/>
    <n v="1"/>
    <x v="6"/>
    <x v="6"/>
  </r>
  <r>
    <x v="4"/>
    <x v="5"/>
    <x v="176"/>
    <x v="209"/>
    <x v="207"/>
    <n v="0"/>
    <n v="1"/>
    <n v="0"/>
    <n v="1"/>
    <n v="1"/>
    <n v="505"/>
    <n v="0"/>
    <x v="6"/>
    <x v="6"/>
  </r>
  <r>
    <x v="4"/>
    <x v="5"/>
    <x v="333"/>
    <x v="369"/>
    <x v="367"/>
    <n v="0"/>
    <n v="1"/>
    <n v="0"/>
    <n v="1"/>
    <n v="1"/>
    <n v="505"/>
    <n v="0"/>
    <x v="6"/>
    <x v="6"/>
  </r>
  <r>
    <x v="4"/>
    <x v="5"/>
    <x v="177"/>
    <x v="210"/>
    <x v="208"/>
    <n v="0"/>
    <n v="4"/>
    <n v="1"/>
    <n v="5"/>
    <n v="5"/>
    <n v="505"/>
    <n v="0.2"/>
    <x v="6"/>
    <x v="6"/>
  </r>
  <r>
    <x v="4"/>
    <x v="5"/>
    <x v="367"/>
    <x v="404"/>
    <x v="402"/>
    <n v="0"/>
    <n v="0"/>
    <n v="1"/>
    <n v="1"/>
    <n v="1"/>
    <n v="505"/>
    <n v="1"/>
    <x v="6"/>
    <x v="6"/>
  </r>
  <r>
    <x v="4"/>
    <x v="5"/>
    <x v="178"/>
    <x v="211"/>
    <x v="209"/>
    <n v="0"/>
    <n v="0"/>
    <n v="2"/>
    <n v="2"/>
    <n v="2"/>
    <n v="505"/>
    <n v="1"/>
    <x v="6"/>
    <x v="6"/>
  </r>
  <r>
    <x v="4"/>
    <x v="5"/>
    <x v="180"/>
    <x v="213"/>
    <x v="211"/>
    <n v="0"/>
    <n v="2"/>
    <n v="1"/>
    <n v="3"/>
    <n v="3"/>
    <n v="505"/>
    <n v="0.33333333333333331"/>
    <x v="6"/>
    <x v="6"/>
  </r>
  <r>
    <x v="4"/>
    <x v="5"/>
    <x v="183"/>
    <x v="216"/>
    <x v="214"/>
    <n v="0"/>
    <n v="1"/>
    <n v="0"/>
    <n v="1"/>
    <n v="1"/>
    <n v="505"/>
    <n v="0"/>
    <x v="6"/>
    <x v="6"/>
  </r>
  <r>
    <x v="4"/>
    <x v="5"/>
    <x v="184"/>
    <x v="217"/>
    <x v="215"/>
    <n v="0"/>
    <n v="0"/>
    <n v="2"/>
    <n v="2"/>
    <n v="2"/>
    <n v="505"/>
    <n v="1"/>
    <x v="6"/>
    <x v="6"/>
  </r>
  <r>
    <x v="4"/>
    <x v="5"/>
    <x v="185"/>
    <x v="218"/>
    <x v="216"/>
    <n v="0"/>
    <n v="1"/>
    <n v="0"/>
    <n v="1"/>
    <n v="1"/>
    <n v="505"/>
    <n v="0"/>
    <x v="6"/>
    <x v="6"/>
  </r>
  <r>
    <x v="4"/>
    <x v="5"/>
    <x v="85"/>
    <x v="118"/>
    <x v="116"/>
    <n v="0"/>
    <n v="0"/>
    <n v="1"/>
    <n v="1"/>
    <n v="1"/>
    <n v="505"/>
    <n v="1"/>
    <x v="6"/>
    <x v="6"/>
  </r>
  <r>
    <x v="4"/>
    <x v="5"/>
    <x v="186"/>
    <x v="219"/>
    <x v="217"/>
    <n v="0"/>
    <n v="3"/>
    <n v="0"/>
    <n v="3"/>
    <n v="3"/>
    <n v="505"/>
    <n v="0"/>
    <x v="6"/>
    <x v="6"/>
  </r>
  <r>
    <x v="4"/>
    <x v="5"/>
    <x v="187"/>
    <x v="220"/>
    <x v="218"/>
    <n v="0"/>
    <n v="1"/>
    <n v="0"/>
    <n v="1"/>
    <n v="1"/>
    <n v="505"/>
    <n v="0"/>
    <x v="6"/>
    <x v="6"/>
  </r>
  <r>
    <x v="4"/>
    <x v="5"/>
    <x v="54"/>
    <x v="87"/>
    <x v="85"/>
    <n v="0"/>
    <n v="1"/>
    <n v="0"/>
    <n v="1"/>
    <n v="1"/>
    <n v="505"/>
    <n v="0"/>
    <x v="6"/>
    <x v="6"/>
  </r>
  <r>
    <x v="4"/>
    <x v="5"/>
    <x v="188"/>
    <x v="221"/>
    <x v="219"/>
    <n v="0"/>
    <n v="1"/>
    <n v="0"/>
    <n v="1"/>
    <n v="1"/>
    <n v="505"/>
    <n v="0"/>
    <x v="6"/>
    <x v="6"/>
  </r>
  <r>
    <x v="4"/>
    <x v="5"/>
    <x v="55"/>
    <x v="88"/>
    <x v="86"/>
    <n v="0"/>
    <n v="1"/>
    <n v="3"/>
    <n v="4"/>
    <n v="4"/>
    <n v="505"/>
    <n v="0.75"/>
    <x v="6"/>
    <x v="6"/>
  </r>
  <r>
    <x v="4"/>
    <x v="5"/>
    <x v="193"/>
    <x v="226"/>
    <x v="224"/>
    <n v="0"/>
    <n v="0"/>
    <n v="2"/>
    <n v="2"/>
    <n v="2"/>
    <n v="505"/>
    <n v="1"/>
    <x v="6"/>
    <x v="6"/>
  </r>
  <r>
    <x v="4"/>
    <x v="5"/>
    <x v="87"/>
    <x v="120"/>
    <x v="118"/>
    <n v="0"/>
    <n v="0"/>
    <n v="2"/>
    <n v="2"/>
    <n v="2"/>
    <n v="505"/>
    <n v="1"/>
    <x v="6"/>
    <x v="6"/>
  </r>
  <r>
    <x v="4"/>
    <x v="5"/>
    <x v="57"/>
    <x v="90"/>
    <x v="88"/>
    <n v="0"/>
    <n v="3"/>
    <n v="1"/>
    <n v="4"/>
    <n v="4"/>
    <n v="505"/>
    <n v="0.25"/>
    <x v="6"/>
    <x v="6"/>
  </r>
  <r>
    <x v="4"/>
    <x v="5"/>
    <x v="59"/>
    <x v="92"/>
    <x v="90"/>
    <n v="0"/>
    <n v="0"/>
    <n v="1"/>
    <n v="1"/>
    <n v="1"/>
    <n v="505"/>
    <n v="1"/>
    <x v="6"/>
    <x v="6"/>
  </r>
  <r>
    <x v="4"/>
    <x v="5"/>
    <x v="112"/>
    <x v="145"/>
    <x v="143"/>
    <n v="0"/>
    <n v="0"/>
    <n v="1"/>
    <n v="1"/>
    <n v="1"/>
    <n v="505"/>
    <n v="1"/>
    <x v="6"/>
    <x v="6"/>
  </r>
  <r>
    <x v="4"/>
    <x v="5"/>
    <x v="200"/>
    <x v="233"/>
    <x v="231"/>
    <n v="0"/>
    <n v="0"/>
    <n v="2"/>
    <n v="2"/>
    <n v="2"/>
    <n v="505"/>
    <n v="1"/>
    <x v="6"/>
    <x v="6"/>
  </r>
  <r>
    <x v="4"/>
    <x v="5"/>
    <x v="208"/>
    <x v="241"/>
    <x v="239"/>
    <n v="0"/>
    <n v="0"/>
    <n v="1"/>
    <n v="1"/>
    <n v="1"/>
    <n v="505"/>
    <n v="1"/>
    <x v="6"/>
    <x v="6"/>
  </r>
  <r>
    <x v="4"/>
    <x v="5"/>
    <x v="216"/>
    <x v="249"/>
    <x v="247"/>
    <n v="0"/>
    <n v="0"/>
    <n v="1"/>
    <n v="1"/>
    <n v="1"/>
    <n v="505"/>
    <n v="1"/>
    <x v="6"/>
    <x v="6"/>
  </r>
  <r>
    <x v="4"/>
    <x v="5"/>
    <x v="217"/>
    <x v="250"/>
    <x v="248"/>
    <n v="0"/>
    <n v="1"/>
    <n v="0"/>
    <n v="1"/>
    <n v="1"/>
    <n v="505"/>
    <n v="0"/>
    <x v="6"/>
    <x v="6"/>
  </r>
  <r>
    <x v="4"/>
    <x v="5"/>
    <x v="301"/>
    <x v="337"/>
    <x v="335"/>
    <n v="0"/>
    <n v="1"/>
    <n v="0"/>
    <n v="1"/>
    <n v="1"/>
    <n v="505"/>
    <n v="0"/>
    <x v="6"/>
    <x v="6"/>
  </r>
  <r>
    <x v="4"/>
    <x v="5"/>
    <x v="222"/>
    <x v="255"/>
    <x v="253"/>
    <n v="0"/>
    <n v="0"/>
    <n v="1"/>
    <n v="1"/>
    <n v="1"/>
    <n v="505"/>
    <n v="1"/>
    <x v="6"/>
    <x v="6"/>
  </r>
  <r>
    <x v="4"/>
    <x v="5"/>
    <x v="223"/>
    <x v="256"/>
    <x v="254"/>
    <n v="0"/>
    <n v="1"/>
    <n v="0"/>
    <n v="1"/>
    <n v="1"/>
    <n v="505"/>
    <n v="0"/>
    <x v="6"/>
    <x v="6"/>
  </r>
  <r>
    <x v="4"/>
    <x v="5"/>
    <x v="224"/>
    <x v="257"/>
    <x v="255"/>
    <n v="0"/>
    <n v="1"/>
    <n v="0"/>
    <n v="1"/>
    <n v="1"/>
    <n v="505"/>
    <n v="0"/>
    <x v="6"/>
    <x v="6"/>
  </r>
  <r>
    <x v="4"/>
    <x v="5"/>
    <x v="225"/>
    <x v="258"/>
    <x v="256"/>
    <n v="0"/>
    <n v="2"/>
    <n v="0"/>
    <n v="2"/>
    <n v="2"/>
    <n v="505"/>
    <n v="0"/>
    <x v="6"/>
    <x v="6"/>
  </r>
  <r>
    <x v="4"/>
    <x v="5"/>
    <x v="226"/>
    <x v="259"/>
    <x v="257"/>
    <n v="0"/>
    <n v="0"/>
    <n v="2"/>
    <n v="2"/>
    <n v="2"/>
    <n v="505"/>
    <n v="1"/>
    <x v="6"/>
    <x v="6"/>
  </r>
  <r>
    <x v="4"/>
    <x v="5"/>
    <x v="89"/>
    <x v="122"/>
    <x v="120"/>
    <n v="0"/>
    <n v="0"/>
    <n v="2"/>
    <n v="2"/>
    <n v="2"/>
    <n v="505"/>
    <n v="1"/>
    <x v="6"/>
    <x v="6"/>
  </r>
  <r>
    <x v="4"/>
    <x v="5"/>
    <x v="227"/>
    <x v="260"/>
    <x v="258"/>
    <n v="0"/>
    <n v="1"/>
    <n v="0"/>
    <n v="1"/>
    <n v="1"/>
    <n v="505"/>
    <n v="0"/>
    <x v="6"/>
    <x v="6"/>
  </r>
  <r>
    <x v="4"/>
    <x v="5"/>
    <x v="302"/>
    <x v="338"/>
    <x v="336"/>
    <n v="0"/>
    <n v="0"/>
    <n v="1"/>
    <n v="1"/>
    <n v="1"/>
    <n v="505"/>
    <n v="1"/>
    <x v="6"/>
    <x v="6"/>
  </r>
  <r>
    <x v="4"/>
    <x v="5"/>
    <x v="228"/>
    <x v="261"/>
    <x v="259"/>
    <n v="0"/>
    <n v="1"/>
    <n v="0"/>
    <n v="1"/>
    <n v="1"/>
    <n v="505"/>
    <n v="0"/>
    <x v="6"/>
    <x v="6"/>
  </r>
  <r>
    <x v="4"/>
    <x v="5"/>
    <x v="229"/>
    <x v="262"/>
    <x v="260"/>
    <n v="0"/>
    <n v="0"/>
    <n v="3"/>
    <n v="3"/>
    <n v="3"/>
    <n v="505"/>
    <n v="1"/>
    <x v="6"/>
    <x v="6"/>
  </r>
  <r>
    <x v="4"/>
    <x v="5"/>
    <x v="113"/>
    <x v="146"/>
    <x v="144"/>
    <n v="0"/>
    <n v="0"/>
    <n v="1"/>
    <n v="1"/>
    <n v="1"/>
    <n v="505"/>
    <n v="1"/>
    <x v="6"/>
    <x v="6"/>
  </r>
  <r>
    <x v="4"/>
    <x v="5"/>
    <x v="334"/>
    <x v="370"/>
    <x v="368"/>
    <n v="0"/>
    <n v="1"/>
    <n v="0"/>
    <n v="1"/>
    <n v="1"/>
    <n v="505"/>
    <n v="0"/>
    <x v="6"/>
    <x v="6"/>
  </r>
  <r>
    <x v="4"/>
    <x v="5"/>
    <x v="143"/>
    <x v="263"/>
    <x v="261"/>
    <n v="0"/>
    <n v="1"/>
    <n v="0"/>
    <n v="1"/>
    <n v="1"/>
    <n v="505"/>
    <n v="0"/>
    <x v="6"/>
    <x v="6"/>
  </r>
  <r>
    <x v="4"/>
    <x v="5"/>
    <x v="114"/>
    <x v="147"/>
    <x v="145"/>
    <n v="0"/>
    <n v="0"/>
    <n v="1"/>
    <n v="1"/>
    <n v="1"/>
    <n v="505"/>
    <n v="1"/>
    <x v="6"/>
    <x v="6"/>
  </r>
  <r>
    <x v="4"/>
    <x v="5"/>
    <x v="304"/>
    <x v="340"/>
    <x v="338"/>
    <n v="0"/>
    <n v="1"/>
    <n v="0"/>
    <n v="1"/>
    <n v="1"/>
    <n v="505"/>
    <n v="0"/>
    <x v="6"/>
    <x v="6"/>
  </r>
  <r>
    <x v="4"/>
    <x v="5"/>
    <x v="305"/>
    <x v="341"/>
    <x v="339"/>
    <n v="0"/>
    <n v="1"/>
    <n v="1"/>
    <n v="2"/>
    <n v="2"/>
    <n v="505"/>
    <n v="0.5"/>
    <x v="6"/>
    <x v="6"/>
  </r>
  <r>
    <x v="4"/>
    <x v="5"/>
    <x v="90"/>
    <x v="123"/>
    <x v="121"/>
    <n v="0"/>
    <n v="1"/>
    <n v="0"/>
    <n v="1"/>
    <n v="1"/>
    <n v="505"/>
    <n v="0"/>
    <x v="6"/>
    <x v="6"/>
  </r>
  <r>
    <x v="4"/>
    <x v="5"/>
    <x v="306"/>
    <x v="342"/>
    <x v="340"/>
    <n v="0"/>
    <n v="1"/>
    <n v="0"/>
    <n v="1"/>
    <n v="1"/>
    <n v="505"/>
    <n v="0"/>
    <x v="6"/>
    <x v="6"/>
  </r>
  <r>
    <x v="4"/>
    <x v="5"/>
    <x v="231"/>
    <x v="266"/>
    <x v="264"/>
    <n v="0"/>
    <n v="1"/>
    <n v="0"/>
    <n v="1"/>
    <n v="1"/>
    <n v="505"/>
    <n v="0"/>
    <x v="6"/>
    <x v="6"/>
  </r>
  <r>
    <x v="4"/>
    <x v="5"/>
    <x v="349"/>
    <x v="386"/>
    <x v="384"/>
    <n v="0"/>
    <n v="0"/>
    <n v="2"/>
    <n v="2"/>
    <n v="2"/>
    <n v="505"/>
    <n v="1"/>
    <x v="6"/>
    <x v="6"/>
  </r>
  <r>
    <x v="4"/>
    <x v="5"/>
    <x v="335"/>
    <x v="371"/>
    <x v="369"/>
    <n v="0"/>
    <n v="0"/>
    <n v="4"/>
    <n v="4"/>
    <n v="4"/>
    <n v="505"/>
    <n v="1"/>
    <x v="6"/>
    <x v="6"/>
  </r>
  <r>
    <x v="4"/>
    <x v="5"/>
    <x v="307"/>
    <x v="343"/>
    <x v="341"/>
    <n v="0"/>
    <n v="0"/>
    <n v="2"/>
    <n v="2"/>
    <n v="2"/>
    <n v="505"/>
    <n v="1"/>
    <x v="6"/>
    <x v="6"/>
  </r>
  <r>
    <x v="4"/>
    <x v="5"/>
    <x v="234"/>
    <x v="269"/>
    <x v="267"/>
    <n v="0"/>
    <n v="2"/>
    <n v="0"/>
    <n v="2"/>
    <n v="2"/>
    <n v="505"/>
    <n v="0"/>
    <x v="6"/>
    <x v="6"/>
  </r>
  <r>
    <x v="4"/>
    <x v="5"/>
    <x v="236"/>
    <x v="271"/>
    <x v="269"/>
    <n v="0"/>
    <n v="0"/>
    <n v="1"/>
    <n v="1"/>
    <n v="1"/>
    <n v="505"/>
    <n v="1"/>
    <x v="6"/>
    <x v="6"/>
  </r>
  <r>
    <x v="4"/>
    <x v="5"/>
    <x v="63"/>
    <x v="96"/>
    <x v="94"/>
    <n v="0"/>
    <n v="0"/>
    <n v="8"/>
    <n v="8"/>
    <n v="8"/>
    <n v="505"/>
    <n v="1"/>
    <x v="6"/>
    <x v="6"/>
  </r>
  <r>
    <x v="4"/>
    <x v="5"/>
    <x v="237"/>
    <x v="272"/>
    <x v="270"/>
    <n v="0"/>
    <n v="2"/>
    <n v="2"/>
    <n v="4"/>
    <n v="4"/>
    <n v="505"/>
    <n v="0.5"/>
    <x v="6"/>
    <x v="6"/>
  </r>
  <r>
    <x v="4"/>
    <x v="5"/>
    <x v="240"/>
    <x v="275"/>
    <x v="273"/>
    <n v="0"/>
    <n v="0"/>
    <n v="2"/>
    <n v="2"/>
    <n v="2"/>
    <n v="505"/>
    <n v="1"/>
    <x v="6"/>
    <x v="6"/>
  </r>
  <r>
    <x v="4"/>
    <x v="5"/>
    <x v="336"/>
    <x v="372"/>
    <x v="370"/>
    <n v="0"/>
    <n v="0"/>
    <n v="3"/>
    <n v="3"/>
    <n v="3"/>
    <n v="505"/>
    <n v="1"/>
    <x v="6"/>
    <x v="6"/>
  </r>
  <r>
    <x v="4"/>
    <x v="5"/>
    <x v="241"/>
    <x v="276"/>
    <x v="274"/>
    <n v="0"/>
    <n v="0"/>
    <n v="3"/>
    <n v="3"/>
    <n v="3"/>
    <n v="505"/>
    <n v="1"/>
    <x v="6"/>
    <x v="6"/>
  </r>
  <r>
    <x v="4"/>
    <x v="5"/>
    <x v="135"/>
    <x v="168"/>
    <x v="166"/>
    <n v="0"/>
    <n v="0"/>
    <n v="1"/>
    <n v="1"/>
    <n v="1"/>
    <n v="505"/>
    <n v="1"/>
    <x v="6"/>
    <x v="6"/>
  </r>
  <r>
    <x v="4"/>
    <x v="5"/>
    <x v="310"/>
    <x v="346"/>
    <x v="344"/>
    <n v="0"/>
    <n v="4"/>
    <n v="6"/>
    <n v="10"/>
    <n v="10"/>
    <n v="505"/>
    <n v="0.6"/>
    <x v="6"/>
    <x v="6"/>
  </r>
  <r>
    <x v="4"/>
    <x v="5"/>
    <x v="136"/>
    <x v="169"/>
    <x v="167"/>
    <n v="0"/>
    <n v="1"/>
    <n v="0"/>
    <n v="1"/>
    <n v="1"/>
    <n v="505"/>
    <n v="0"/>
    <x v="6"/>
    <x v="6"/>
  </r>
  <r>
    <x v="4"/>
    <x v="5"/>
    <x v="137"/>
    <x v="170"/>
    <x v="168"/>
    <n v="0"/>
    <n v="1"/>
    <n v="0"/>
    <n v="1"/>
    <n v="1"/>
    <n v="505"/>
    <n v="0"/>
    <x v="6"/>
    <x v="6"/>
  </r>
  <r>
    <x v="4"/>
    <x v="5"/>
    <x v="138"/>
    <x v="171"/>
    <x v="169"/>
    <n v="0"/>
    <n v="2"/>
    <n v="1"/>
    <n v="3"/>
    <n v="3"/>
    <n v="505"/>
    <n v="0.33333333333333331"/>
    <x v="6"/>
    <x v="6"/>
  </r>
  <r>
    <x v="4"/>
    <x v="5"/>
    <x v="246"/>
    <x v="281"/>
    <x v="279"/>
    <n v="0"/>
    <n v="2"/>
    <n v="0"/>
    <n v="2"/>
    <n v="2"/>
    <n v="505"/>
    <n v="0"/>
    <x v="6"/>
    <x v="6"/>
  </r>
  <r>
    <x v="4"/>
    <x v="5"/>
    <x v="315"/>
    <x v="351"/>
    <x v="349"/>
    <n v="0"/>
    <n v="0"/>
    <n v="1"/>
    <n v="1"/>
    <n v="1"/>
    <n v="505"/>
    <n v="1"/>
    <x v="6"/>
    <x v="6"/>
  </r>
  <r>
    <x v="4"/>
    <x v="5"/>
    <x v="316"/>
    <x v="352"/>
    <x v="350"/>
    <n v="0"/>
    <n v="0"/>
    <n v="2"/>
    <n v="2"/>
    <n v="2"/>
    <n v="505"/>
    <n v="1"/>
    <x v="6"/>
    <x v="6"/>
  </r>
  <r>
    <x v="4"/>
    <x v="5"/>
    <x v="247"/>
    <x v="282"/>
    <x v="280"/>
    <n v="0"/>
    <n v="1"/>
    <n v="0"/>
    <n v="1"/>
    <n v="1"/>
    <n v="505"/>
    <n v="0"/>
    <x v="6"/>
    <x v="6"/>
  </r>
  <r>
    <x v="4"/>
    <x v="5"/>
    <x v="317"/>
    <x v="353"/>
    <x v="351"/>
    <n v="0"/>
    <n v="2"/>
    <n v="1"/>
    <n v="3"/>
    <n v="3"/>
    <n v="505"/>
    <n v="0.33333333333333331"/>
    <x v="6"/>
    <x v="6"/>
  </r>
  <r>
    <x v="4"/>
    <x v="5"/>
    <x v="68"/>
    <x v="101"/>
    <x v="99"/>
    <n v="0"/>
    <n v="0"/>
    <n v="2"/>
    <n v="2"/>
    <n v="2"/>
    <n v="505"/>
    <n v="1"/>
    <x v="6"/>
    <x v="6"/>
  </r>
  <r>
    <x v="4"/>
    <x v="5"/>
    <x v="69"/>
    <x v="102"/>
    <x v="100"/>
    <n v="0"/>
    <n v="2"/>
    <n v="3"/>
    <n v="5"/>
    <n v="5"/>
    <n v="505"/>
    <n v="0.6"/>
    <x v="6"/>
    <x v="6"/>
  </r>
  <r>
    <x v="4"/>
    <x v="5"/>
    <x v="203"/>
    <x v="236"/>
    <x v="234"/>
    <n v="0"/>
    <n v="3"/>
    <n v="3"/>
    <n v="6"/>
    <n v="6"/>
    <n v="505"/>
    <n v="0.5"/>
    <x v="6"/>
    <x v="6"/>
  </r>
  <r>
    <x v="4"/>
    <x v="5"/>
    <x v="318"/>
    <x v="354"/>
    <x v="352"/>
    <n v="0"/>
    <n v="0"/>
    <n v="6"/>
    <n v="6"/>
    <n v="6"/>
    <n v="505"/>
    <n v="1"/>
    <x v="6"/>
    <x v="6"/>
  </r>
  <r>
    <x v="4"/>
    <x v="5"/>
    <x v="204"/>
    <x v="237"/>
    <x v="235"/>
    <n v="0"/>
    <n v="1"/>
    <n v="5"/>
    <n v="6"/>
    <n v="6"/>
    <n v="505"/>
    <n v="0.83333333333333337"/>
    <x v="6"/>
    <x v="6"/>
  </r>
  <r>
    <x v="4"/>
    <x v="5"/>
    <x v="288"/>
    <x v="324"/>
    <x v="322"/>
    <n v="0"/>
    <n v="2"/>
    <n v="3"/>
    <n v="5"/>
    <n v="5"/>
    <n v="505"/>
    <n v="0.6"/>
    <x v="6"/>
    <x v="6"/>
  </r>
  <r>
    <x v="4"/>
    <x v="5"/>
    <x v="338"/>
    <x v="374"/>
    <x v="372"/>
    <n v="0"/>
    <n v="0"/>
    <n v="5"/>
    <n v="5"/>
    <n v="5"/>
    <n v="505"/>
    <n v="1"/>
    <x v="6"/>
    <x v="6"/>
  </r>
  <r>
    <x v="4"/>
    <x v="5"/>
    <x v="205"/>
    <x v="238"/>
    <x v="236"/>
    <n v="0"/>
    <n v="11"/>
    <n v="1"/>
    <n v="12"/>
    <n v="12"/>
    <n v="505"/>
    <n v="8.3333333333333329E-2"/>
    <x v="6"/>
    <x v="6"/>
  </r>
  <r>
    <x v="4"/>
    <x v="5"/>
    <x v="206"/>
    <x v="239"/>
    <x v="237"/>
    <n v="0"/>
    <n v="1"/>
    <n v="3"/>
    <n v="4"/>
    <n v="4"/>
    <n v="505"/>
    <n v="0.75"/>
    <x v="6"/>
    <x v="6"/>
  </r>
  <r>
    <x v="4"/>
    <x v="5"/>
    <x v="95"/>
    <x v="128"/>
    <x v="126"/>
    <n v="0"/>
    <n v="0"/>
    <n v="5"/>
    <n v="5"/>
    <n v="5"/>
    <n v="505"/>
    <n v="1"/>
    <x v="6"/>
    <x v="6"/>
  </r>
  <r>
    <x v="4"/>
    <x v="5"/>
    <x v="207"/>
    <x v="240"/>
    <x v="238"/>
    <n v="0"/>
    <n v="1"/>
    <n v="3"/>
    <n v="4"/>
    <n v="4"/>
    <n v="505"/>
    <n v="0.75"/>
    <x v="6"/>
    <x v="6"/>
  </r>
  <r>
    <x v="4"/>
    <x v="5"/>
    <x v="173"/>
    <x v="284"/>
    <x v="282"/>
    <n v="0"/>
    <n v="0"/>
    <n v="2"/>
    <n v="2"/>
    <n v="2"/>
    <n v="505"/>
    <n v="1"/>
    <x v="6"/>
    <x v="6"/>
  </r>
  <r>
    <x v="4"/>
    <x v="5"/>
    <x v="71"/>
    <x v="104"/>
    <x v="102"/>
    <n v="0"/>
    <n v="1"/>
    <n v="0"/>
    <n v="1"/>
    <n v="1"/>
    <n v="505"/>
    <n v="0"/>
    <x v="6"/>
    <x v="6"/>
  </r>
  <r>
    <x v="4"/>
    <x v="5"/>
    <x v="96"/>
    <x v="129"/>
    <x v="127"/>
    <n v="0"/>
    <n v="1"/>
    <n v="2"/>
    <n v="3"/>
    <n v="3"/>
    <n v="505"/>
    <n v="0.66666666666666663"/>
    <x v="6"/>
    <x v="6"/>
  </r>
  <r>
    <x v="4"/>
    <x v="5"/>
    <x v="352"/>
    <x v="389"/>
    <x v="387"/>
    <n v="0"/>
    <n v="0"/>
    <n v="3"/>
    <n v="3"/>
    <n v="3"/>
    <n v="505"/>
    <n v="1"/>
    <x v="6"/>
    <x v="6"/>
  </r>
  <r>
    <x v="4"/>
    <x v="5"/>
    <x v="97"/>
    <x v="130"/>
    <x v="128"/>
    <n v="0"/>
    <n v="3"/>
    <n v="1"/>
    <n v="4"/>
    <n v="4"/>
    <n v="505"/>
    <n v="0.25"/>
    <x v="6"/>
    <x v="6"/>
  </r>
  <r>
    <x v="4"/>
    <x v="5"/>
    <x v="249"/>
    <x v="285"/>
    <x v="283"/>
    <n v="0"/>
    <n v="0"/>
    <n v="4"/>
    <n v="4"/>
    <n v="4"/>
    <n v="505"/>
    <n v="1"/>
    <x v="6"/>
    <x v="6"/>
  </r>
  <r>
    <x v="4"/>
    <x v="5"/>
    <x v="250"/>
    <x v="286"/>
    <x v="284"/>
    <n v="0"/>
    <n v="0"/>
    <n v="4"/>
    <n v="4"/>
    <n v="4"/>
    <n v="505"/>
    <n v="1"/>
    <x v="6"/>
    <x v="6"/>
  </r>
  <r>
    <x v="4"/>
    <x v="5"/>
    <x v="251"/>
    <x v="287"/>
    <x v="285"/>
    <n v="0"/>
    <n v="2"/>
    <n v="0"/>
    <n v="2"/>
    <n v="2"/>
    <n v="505"/>
    <n v="0"/>
    <x v="6"/>
    <x v="6"/>
  </r>
  <r>
    <x v="4"/>
    <x v="5"/>
    <x v="98"/>
    <x v="131"/>
    <x v="129"/>
    <n v="0"/>
    <n v="1"/>
    <n v="0"/>
    <n v="1"/>
    <n v="1"/>
    <n v="505"/>
    <n v="0"/>
    <x v="6"/>
    <x v="6"/>
  </r>
  <r>
    <x v="4"/>
    <x v="5"/>
    <x v="252"/>
    <x v="288"/>
    <x v="286"/>
    <n v="0"/>
    <n v="0"/>
    <n v="1"/>
    <n v="1"/>
    <n v="1"/>
    <n v="505"/>
    <n v="1"/>
    <x v="6"/>
    <x v="6"/>
  </r>
  <r>
    <x v="4"/>
    <x v="5"/>
    <x v="253"/>
    <x v="289"/>
    <x v="287"/>
    <n v="0"/>
    <n v="1"/>
    <n v="0"/>
    <n v="1"/>
    <n v="1"/>
    <n v="505"/>
    <n v="0"/>
    <x v="6"/>
    <x v="6"/>
  </r>
  <r>
    <x v="4"/>
    <x v="5"/>
    <x v="254"/>
    <x v="290"/>
    <x v="288"/>
    <n v="0"/>
    <n v="1"/>
    <n v="5"/>
    <n v="6"/>
    <n v="6"/>
    <n v="505"/>
    <n v="0.83333333333333337"/>
    <x v="6"/>
    <x v="6"/>
  </r>
  <r>
    <x v="4"/>
    <x v="5"/>
    <x v="116"/>
    <x v="149"/>
    <x v="147"/>
    <n v="0"/>
    <n v="0"/>
    <n v="1"/>
    <n v="1"/>
    <n v="1"/>
    <n v="505"/>
    <n v="1"/>
    <x v="6"/>
    <x v="6"/>
  </r>
  <r>
    <x v="4"/>
    <x v="5"/>
    <x v="255"/>
    <x v="291"/>
    <x v="289"/>
    <n v="0"/>
    <n v="1"/>
    <n v="1"/>
    <n v="2"/>
    <n v="2"/>
    <n v="505"/>
    <n v="0.5"/>
    <x v="6"/>
    <x v="6"/>
  </r>
  <r>
    <x v="4"/>
    <x v="5"/>
    <x v="256"/>
    <x v="292"/>
    <x v="290"/>
    <n v="0"/>
    <n v="2"/>
    <n v="0"/>
    <n v="2"/>
    <n v="2"/>
    <n v="505"/>
    <n v="0"/>
    <x v="6"/>
    <x v="6"/>
  </r>
  <r>
    <x v="4"/>
    <x v="5"/>
    <x v="117"/>
    <x v="150"/>
    <x v="148"/>
    <n v="0"/>
    <n v="1"/>
    <n v="10"/>
    <n v="11"/>
    <n v="11"/>
    <n v="505"/>
    <n v="0.90909090909090906"/>
    <x v="6"/>
    <x v="6"/>
  </r>
  <r>
    <x v="4"/>
    <x v="5"/>
    <x v="257"/>
    <x v="293"/>
    <x v="291"/>
    <n v="0"/>
    <n v="1"/>
    <n v="2"/>
    <n v="3"/>
    <n v="3"/>
    <n v="505"/>
    <n v="0.66666666666666663"/>
    <x v="6"/>
    <x v="6"/>
  </r>
  <r>
    <x v="4"/>
    <x v="5"/>
    <x v="258"/>
    <x v="294"/>
    <x v="292"/>
    <n v="0"/>
    <n v="1"/>
    <n v="0"/>
    <n v="1"/>
    <n v="1"/>
    <n v="505"/>
    <n v="0"/>
    <x v="6"/>
    <x v="6"/>
  </r>
  <r>
    <x v="4"/>
    <x v="5"/>
    <x v="261"/>
    <x v="297"/>
    <x v="295"/>
    <n v="0"/>
    <n v="1"/>
    <n v="0"/>
    <n v="1"/>
    <n v="1"/>
    <n v="505"/>
    <n v="0"/>
    <x v="6"/>
    <x v="6"/>
  </r>
  <r>
    <x v="4"/>
    <x v="5"/>
    <x v="262"/>
    <x v="298"/>
    <x v="296"/>
    <n v="0"/>
    <n v="0"/>
    <n v="1"/>
    <n v="1"/>
    <n v="1"/>
    <n v="505"/>
    <n v="1"/>
    <x v="6"/>
    <x v="6"/>
  </r>
  <r>
    <x v="4"/>
    <x v="5"/>
    <x v="264"/>
    <x v="300"/>
    <x v="298"/>
    <n v="0"/>
    <n v="2"/>
    <n v="0"/>
    <n v="2"/>
    <n v="2"/>
    <n v="505"/>
    <n v="0"/>
    <x v="6"/>
    <x v="6"/>
  </r>
  <r>
    <x v="4"/>
    <x v="5"/>
    <x v="265"/>
    <x v="301"/>
    <x v="299"/>
    <n v="0"/>
    <n v="0"/>
    <n v="1"/>
    <n v="1"/>
    <n v="1"/>
    <n v="505"/>
    <n v="1"/>
    <x v="6"/>
    <x v="6"/>
  </r>
  <r>
    <x v="4"/>
    <x v="5"/>
    <x v="266"/>
    <x v="302"/>
    <x v="300"/>
    <n v="0"/>
    <n v="0"/>
    <n v="2"/>
    <n v="2"/>
    <n v="2"/>
    <n v="505"/>
    <n v="1"/>
    <x v="6"/>
    <x v="6"/>
  </r>
  <r>
    <x v="4"/>
    <x v="5"/>
    <x v="267"/>
    <x v="303"/>
    <x v="301"/>
    <n v="0"/>
    <n v="0"/>
    <n v="1"/>
    <n v="1"/>
    <n v="1"/>
    <n v="505"/>
    <n v="1"/>
    <x v="6"/>
    <x v="6"/>
  </r>
  <r>
    <x v="4"/>
    <x v="5"/>
    <x v="320"/>
    <x v="356"/>
    <x v="354"/>
    <n v="0"/>
    <n v="0"/>
    <n v="1"/>
    <n v="1"/>
    <n v="1"/>
    <n v="505"/>
    <n v="1"/>
    <x v="6"/>
    <x v="6"/>
  </r>
  <r>
    <x v="4"/>
    <x v="5"/>
    <x v="268"/>
    <x v="304"/>
    <x v="302"/>
    <n v="0"/>
    <n v="1"/>
    <n v="0"/>
    <n v="1"/>
    <n v="1"/>
    <n v="505"/>
    <n v="0"/>
    <x v="6"/>
    <x v="6"/>
  </r>
  <r>
    <x v="4"/>
    <x v="5"/>
    <x v="271"/>
    <x v="307"/>
    <x v="305"/>
    <n v="0"/>
    <n v="0"/>
    <n v="3"/>
    <n v="3"/>
    <n v="3"/>
    <n v="505"/>
    <n v="1"/>
    <x v="6"/>
    <x v="6"/>
  </r>
  <r>
    <x v="4"/>
    <x v="5"/>
    <x v="354"/>
    <x v="391"/>
    <x v="389"/>
    <n v="0"/>
    <n v="1"/>
    <n v="0"/>
    <n v="1"/>
    <n v="1"/>
    <n v="505"/>
    <n v="0"/>
    <x v="6"/>
    <x v="6"/>
  </r>
  <r>
    <x v="4"/>
    <x v="5"/>
    <x v="272"/>
    <x v="308"/>
    <x v="306"/>
    <n v="0"/>
    <n v="1"/>
    <n v="0"/>
    <n v="1"/>
    <n v="1"/>
    <n v="505"/>
    <n v="0"/>
    <x v="6"/>
    <x v="6"/>
  </r>
  <r>
    <x v="4"/>
    <x v="5"/>
    <x v="274"/>
    <x v="310"/>
    <x v="308"/>
    <n v="0"/>
    <n v="0"/>
    <n v="1"/>
    <n v="1"/>
    <n v="1"/>
    <n v="505"/>
    <n v="1"/>
    <x v="6"/>
    <x v="6"/>
  </r>
  <r>
    <x v="4"/>
    <x v="5"/>
    <x v="355"/>
    <x v="392"/>
    <x v="390"/>
    <n v="0"/>
    <n v="2"/>
    <n v="0"/>
    <n v="2"/>
    <n v="2"/>
    <n v="505"/>
    <n v="0"/>
    <x v="6"/>
    <x v="6"/>
  </r>
  <r>
    <x v="4"/>
    <x v="5"/>
    <x v="321"/>
    <x v="357"/>
    <x v="355"/>
    <n v="0"/>
    <n v="0"/>
    <n v="2"/>
    <n v="2"/>
    <n v="2"/>
    <n v="505"/>
    <n v="1"/>
    <x v="6"/>
    <x v="6"/>
  </r>
  <r>
    <x v="4"/>
    <x v="5"/>
    <x v="322"/>
    <x v="358"/>
    <x v="356"/>
    <n v="0"/>
    <n v="1"/>
    <n v="0"/>
    <n v="1"/>
    <n v="1"/>
    <n v="505"/>
    <n v="0"/>
    <x v="6"/>
    <x v="6"/>
  </r>
  <r>
    <x v="4"/>
    <x v="5"/>
    <x v="275"/>
    <x v="311"/>
    <x v="309"/>
    <n v="0"/>
    <n v="0"/>
    <n v="1"/>
    <n v="1"/>
    <n v="1"/>
    <n v="505"/>
    <n v="1"/>
    <x v="6"/>
    <x v="6"/>
  </r>
  <r>
    <x v="4"/>
    <x v="5"/>
    <x v="276"/>
    <x v="312"/>
    <x v="310"/>
    <n v="0"/>
    <n v="1"/>
    <n v="0"/>
    <n v="1"/>
    <n v="1"/>
    <n v="505"/>
    <n v="0"/>
    <x v="6"/>
    <x v="6"/>
  </r>
  <r>
    <x v="4"/>
    <x v="5"/>
    <x v="323"/>
    <x v="359"/>
    <x v="357"/>
    <n v="0"/>
    <n v="1"/>
    <n v="0"/>
    <n v="1"/>
    <n v="1"/>
    <n v="505"/>
    <n v="0"/>
    <x v="6"/>
    <x v="6"/>
  </r>
  <r>
    <x v="4"/>
    <x v="5"/>
    <x v="121"/>
    <x v="154"/>
    <x v="152"/>
    <n v="0"/>
    <n v="1"/>
    <n v="0"/>
    <n v="1"/>
    <n v="1"/>
    <n v="505"/>
    <n v="0"/>
    <x v="6"/>
    <x v="6"/>
  </r>
  <r>
    <x v="4"/>
    <x v="5"/>
    <x v="118"/>
    <x v="151"/>
    <x v="149"/>
    <n v="0"/>
    <n v="2"/>
    <n v="0"/>
    <n v="2"/>
    <n v="2"/>
    <n v="505"/>
    <n v="0"/>
    <x v="6"/>
    <x v="6"/>
  </r>
  <r>
    <x v="4"/>
    <x v="5"/>
    <x v="122"/>
    <x v="155"/>
    <x v="153"/>
    <n v="0"/>
    <n v="1"/>
    <n v="7"/>
    <n v="8"/>
    <n v="8"/>
    <n v="505"/>
    <n v="0.875"/>
    <x v="6"/>
    <x v="6"/>
  </r>
  <r>
    <x v="4"/>
    <x v="5"/>
    <x v="123"/>
    <x v="156"/>
    <x v="154"/>
    <n v="0"/>
    <n v="1"/>
    <n v="0"/>
    <n v="1"/>
    <n v="1"/>
    <n v="505"/>
    <n v="0"/>
    <x v="6"/>
    <x v="6"/>
  </r>
  <r>
    <x v="4"/>
    <x v="5"/>
    <x v="119"/>
    <x v="152"/>
    <x v="150"/>
    <n v="0"/>
    <n v="2"/>
    <n v="0"/>
    <n v="2"/>
    <n v="2"/>
    <n v="505"/>
    <n v="0"/>
    <x v="6"/>
    <x v="6"/>
  </r>
  <r>
    <x v="4"/>
    <x v="5"/>
    <x v="340"/>
    <x v="376"/>
    <x v="374"/>
    <n v="0"/>
    <n v="1"/>
    <n v="0"/>
    <n v="1"/>
    <n v="1"/>
    <n v="505"/>
    <n v="0"/>
    <x v="6"/>
    <x v="6"/>
  </r>
  <r>
    <x v="4"/>
    <x v="5"/>
    <x v="126"/>
    <x v="159"/>
    <x v="157"/>
    <n v="0"/>
    <n v="1"/>
    <n v="0"/>
    <n v="1"/>
    <n v="1"/>
    <n v="505"/>
    <n v="0"/>
    <x v="6"/>
    <x v="6"/>
  </r>
  <r>
    <x v="4"/>
    <x v="5"/>
    <x v="279"/>
    <x v="315"/>
    <x v="313"/>
    <n v="0"/>
    <n v="2"/>
    <n v="0"/>
    <n v="2"/>
    <n v="2"/>
    <n v="505"/>
    <n v="0"/>
    <x v="6"/>
    <x v="6"/>
  </r>
  <r>
    <x v="4"/>
    <x v="5"/>
    <x v="378"/>
    <x v="415"/>
    <x v="413"/>
    <n v="0"/>
    <n v="1"/>
    <n v="0"/>
    <n v="1"/>
    <n v="1"/>
    <n v="505"/>
    <n v="0"/>
    <x v="6"/>
    <x v="6"/>
  </r>
  <r>
    <x v="4"/>
    <x v="5"/>
    <x v="280"/>
    <x v="316"/>
    <x v="314"/>
    <n v="0"/>
    <n v="4"/>
    <n v="0"/>
    <n v="4"/>
    <n v="4"/>
    <n v="505"/>
    <n v="0"/>
    <x v="6"/>
    <x v="6"/>
  </r>
  <r>
    <x v="4"/>
    <x v="5"/>
    <x v="341"/>
    <x v="377"/>
    <x v="375"/>
    <n v="0"/>
    <n v="1"/>
    <n v="0"/>
    <n v="1"/>
    <n v="1"/>
    <n v="505"/>
    <n v="0"/>
    <x v="6"/>
    <x v="6"/>
  </r>
  <r>
    <x v="4"/>
    <x v="5"/>
    <x v="281"/>
    <x v="317"/>
    <x v="315"/>
    <n v="0"/>
    <n v="0"/>
    <n v="3"/>
    <n v="3"/>
    <n v="3"/>
    <n v="505"/>
    <n v="1"/>
    <x v="6"/>
    <x v="6"/>
  </r>
  <r>
    <x v="4"/>
    <x v="5"/>
    <x v="282"/>
    <x v="318"/>
    <x v="316"/>
    <n v="0"/>
    <n v="0"/>
    <n v="1"/>
    <n v="1"/>
    <n v="1"/>
    <n v="505"/>
    <n v="1"/>
    <x v="6"/>
    <x v="6"/>
  </r>
  <r>
    <x v="4"/>
    <x v="5"/>
    <x v="166"/>
    <x v="378"/>
    <x v="376"/>
    <n v="0"/>
    <n v="1"/>
    <n v="1"/>
    <n v="2"/>
    <n v="2"/>
    <n v="505"/>
    <n v="0.5"/>
    <x v="6"/>
    <x v="6"/>
  </r>
  <r>
    <x v="4"/>
    <x v="5"/>
    <x v="100"/>
    <x v="133"/>
    <x v="131"/>
    <n v="0"/>
    <n v="1"/>
    <n v="0"/>
    <n v="1"/>
    <n v="1"/>
    <n v="505"/>
    <n v="0"/>
    <x v="6"/>
    <x v="6"/>
  </r>
  <r>
    <x v="4"/>
    <x v="5"/>
    <x v="73"/>
    <x v="106"/>
    <x v="104"/>
    <n v="0"/>
    <n v="1"/>
    <n v="0"/>
    <n v="1"/>
    <n v="1"/>
    <n v="505"/>
    <n v="0"/>
    <x v="6"/>
    <x v="6"/>
  </r>
  <r>
    <x v="4"/>
    <x v="5"/>
    <x v="284"/>
    <x v="320"/>
    <x v="318"/>
    <n v="0"/>
    <n v="1"/>
    <n v="1"/>
    <n v="2"/>
    <n v="2"/>
    <n v="505"/>
    <n v="0.5"/>
    <x v="6"/>
    <x v="6"/>
  </r>
  <r>
    <x v="4"/>
    <x v="5"/>
    <x v="285"/>
    <x v="321"/>
    <x v="319"/>
    <n v="0"/>
    <n v="2"/>
    <n v="0"/>
    <n v="2"/>
    <n v="2"/>
    <n v="505"/>
    <n v="0"/>
    <x v="6"/>
    <x v="6"/>
  </r>
  <r>
    <x v="4"/>
    <x v="5"/>
    <x v="74"/>
    <x v="107"/>
    <x v="105"/>
    <n v="0"/>
    <n v="3"/>
    <n v="0"/>
    <n v="3"/>
    <n v="3"/>
    <n v="505"/>
    <n v="0"/>
    <x v="6"/>
    <x v="6"/>
  </r>
  <r>
    <x v="4"/>
    <x v="5"/>
    <x v="287"/>
    <x v="323"/>
    <x v="321"/>
    <n v="0"/>
    <n v="0"/>
    <n v="2"/>
    <n v="2"/>
    <n v="2"/>
    <n v="505"/>
    <n v="1"/>
    <x v="6"/>
    <x v="6"/>
  </r>
  <r>
    <x v="4"/>
    <x v="5"/>
    <x v="75"/>
    <x v="108"/>
    <x v="106"/>
    <n v="0"/>
    <n v="0"/>
    <n v="1"/>
    <n v="1"/>
    <n v="1"/>
    <n v="505"/>
    <n v="1"/>
    <x v="6"/>
    <x v="6"/>
  </r>
  <r>
    <x v="4"/>
    <x v="5"/>
    <x v="377"/>
    <x v="414"/>
    <x v="412"/>
    <n v="0"/>
    <n v="1"/>
    <n v="0"/>
    <n v="1"/>
    <n v="1"/>
    <n v="505"/>
    <n v="0"/>
    <x v="6"/>
    <x v="6"/>
  </r>
  <r>
    <x v="4"/>
    <x v="5"/>
    <x v="31"/>
    <x v="64"/>
    <x v="62"/>
    <n v="0"/>
    <n v="0"/>
    <n v="4"/>
    <n v="4"/>
    <n v="4"/>
    <n v="740"/>
    <n v="1"/>
    <x v="6"/>
    <x v="5"/>
  </r>
  <r>
    <x v="4"/>
    <x v="5"/>
    <x v="32"/>
    <x v="65"/>
    <x v="63"/>
    <n v="0"/>
    <n v="0"/>
    <n v="2"/>
    <n v="2"/>
    <n v="2"/>
    <n v="740"/>
    <n v="1"/>
    <x v="6"/>
    <x v="5"/>
  </r>
  <r>
    <x v="4"/>
    <x v="5"/>
    <x v="33"/>
    <x v="66"/>
    <x v="64"/>
    <n v="0"/>
    <n v="2"/>
    <n v="0"/>
    <n v="2"/>
    <n v="2"/>
    <n v="740"/>
    <n v="0"/>
    <x v="6"/>
    <x v="5"/>
  </r>
  <r>
    <x v="4"/>
    <x v="5"/>
    <x v="142"/>
    <x v="175"/>
    <x v="173"/>
    <n v="0"/>
    <n v="1"/>
    <n v="2"/>
    <n v="3"/>
    <n v="3"/>
    <n v="740"/>
    <n v="0.66666666666666663"/>
    <x v="6"/>
    <x v="5"/>
  </r>
  <r>
    <x v="4"/>
    <x v="5"/>
    <x v="291"/>
    <x v="327"/>
    <x v="325"/>
    <n v="0"/>
    <n v="0"/>
    <n v="3"/>
    <n v="3"/>
    <n v="3"/>
    <n v="740"/>
    <n v="1"/>
    <x v="6"/>
    <x v="5"/>
  </r>
  <r>
    <x v="4"/>
    <x v="5"/>
    <x v="143"/>
    <x v="176"/>
    <x v="174"/>
    <n v="0"/>
    <n v="1"/>
    <n v="1"/>
    <n v="2"/>
    <n v="2"/>
    <n v="740"/>
    <n v="0.5"/>
    <x v="6"/>
    <x v="5"/>
  </r>
  <r>
    <x v="4"/>
    <x v="5"/>
    <x v="144"/>
    <x v="177"/>
    <x v="175"/>
    <n v="0"/>
    <n v="0"/>
    <n v="3"/>
    <n v="3"/>
    <n v="3"/>
    <n v="740"/>
    <n v="1"/>
    <x v="6"/>
    <x v="5"/>
  </r>
  <r>
    <x v="4"/>
    <x v="5"/>
    <x v="76"/>
    <x v="109"/>
    <x v="107"/>
    <n v="0"/>
    <n v="1"/>
    <n v="6"/>
    <n v="7"/>
    <n v="7"/>
    <n v="740"/>
    <n v="0.8571428571428571"/>
    <x v="6"/>
    <x v="5"/>
  </r>
  <r>
    <x v="4"/>
    <x v="5"/>
    <x v="34"/>
    <x v="67"/>
    <x v="65"/>
    <n v="0"/>
    <n v="2"/>
    <n v="0"/>
    <n v="2"/>
    <n v="2"/>
    <n v="740"/>
    <n v="0"/>
    <x v="6"/>
    <x v="5"/>
  </r>
  <r>
    <x v="4"/>
    <x v="5"/>
    <x v="292"/>
    <x v="328"/>
    <x v="326"/>
    <n v="0"/>
    <n v="2"/>
    <n v="0"/>
    <n v="2"/>
    <n v="2"/>
    <n v="740"/>
    <n v="0"/>
    <x v="6"/>
    <x v="5"/>
  </r>
  <r>
    <x v="4"/>
    <x v="5"/>
    <x v="35"/>
    <x v="68"/>
    <x v="66"/>
    <n v="0"/>
    <n v="0"/>
    <n v="6"/>
    <n v="6"/>
    <n v="6"/>
    <n v="740"/>
    <n v="1"/>
    <x v="6"/>
    <x v="5"/>
  </r>
  <r>
    <x v="4"/>
    <x v="5"/>
    <x v="145"/>
    <x v="178"/>
    <x v="176"/>
    <n v="0"/>
    <n v="5"/>
    <n v="0"/>
    <n v="5"/>
    <n v="5"/>
    <n v="740"/>
    <n v="0"/>
    <x v="6"/>
    <x v="5"/>
  </r>
  <r>
    <x v="4"/>
    <x v="5"/>
    <x v="146"/>
    <x v="179"/>
    <x v="177"/>
    <n v="0"/>
    <n v="3"/>
    <n v="0"/>
    <n v="3"/>
    <n v="3"/>
    <n v="740"/>
    <n v="0"/>
    <x v="6"/>
    <x v="5"/>
  </r>
  <r>
    <x v="4"/>
    <x v="5"/>
    <x v="147"/>
    <x v="180"/>
    <x v="178"/>
    <n v="0"/>
    <n v="1"/>
    <n v="5"/>
    <n v="6"/>
    <n v="6"/>
    <n v="740"/>
    <n v="0.83333333333333337"/>
    <x v="6"/>
    <x v="5"/>
  </r>
  <r>
    <x v="4"/>
    <x v="5"/>
    <x v="77"/>
    <x v="110"/>
    <x v="108"/>
    <n v="0"/>
    <n v="4"/>
    <n v="1"/>
    <n v="5"/>
    <n v="5"/>
    <n v="740"/>
    <n v="0.2"/>
    <x v="6"/>
    <x v="5"/>
  </r>
  <r>
    <x v="4"/>
    <x v="5"/>
    <x v="293"/>
    <x v="329"/>
    <x v="327"/>
    <n v="0"/>
    <n v="2"/>
    <n v="0"/>
    <n v="2"/>
    <n v="2"/>
    <n v="740"/>
    <n v="0"/>
    <x v="6"/>
    <x v="5"/>
  </r>
  <r>
    <x v="4"/>
    <x v="5"/>
    <x v="148"/>
    <x v="181"/>
    <x v="179"/>
    <n v="0"/>
    <n v="2"/>
    <n v="0"/>
    <n v="2"/>
    <n v="2"/>
    <n v="740"/>
    <n v="0"/>
    <x v="6"/>
    <x v="5"/>
  </r>
  <r>
    <x v="4"/>
    <x v="5"/>
    <x v="149"/>
    <x v="182"/>
    <x v="180"/>
    <n v="0"/>
    <n v="3"/>
    <n v="0"/>
    <n v="3"/>
    <n v="3"/>
    <n v="740"/>
    <n v="0"/>
    <x v="6"/>
    <x v="5"/>
  </r>
  <r>
    <x v="4"/>
    <x v="5"/>
    <x v="327"/>
    <x v="363"/>
    <x v="361"/>
    <n v="0"/>
    <n v="0"/>
    <n v="2"/>
    <n v="2"/>
    <n v="2"/>
    <n v="740"/>
    <n v="1"/>
    <x v="6"/>
    <x v="5"/>
  </r>
  <r>
    <x v="4"/>
    <x v="5"/>
    <x v="36"/>
    <x v="69"/>
    <x v="67"/>
    <n v="0"/>
    <n v="0"/>
    <n v="2"/>
    <n v="2"/>
    <n v="2"/>
    <n v="740"/>
    <n v="1"/>
    <x v="6"/>
    <x v="5"/>
  </r>
  <r>
    <x v="4"/>
    <x v="5"/>
    <x v="127"/>
    <x v="160"/>
    <x v="158"/>
    <n v="0"/>
    <n v="1"/>
    <n v="3"/>
    <n v="4"/>
    <n v="4"/>
    <n v="740"/>
    <n v="0.75"/>
    <x v="6"/>
    <x v="5"/>
  </r>
  <r>
    <x v="4"/>
    <x v="5"/>
    <x v="370"/>
    <x v="407"/>
    <x v="405"/>
    <n v="0"/>
    <n v="0"/>
    <n v="3"/>
    <n v="3"/>
    <n v="3"/>
    <n v="740"/>
    <n v="1"/>
    <x v="6"/>
    <x v="5"/>
  </r>
  <r>
    <x v="4"/>
    <x v="5"/>
    <x v="128"/>
    <x v="161"/>
    <x v="159"/>
    <n v="0"/>
    <n v="2"/>
    <n v="1"/>
    <n v="3"/>
    <n v="3"/>
    <n v="740"/>
    <n v="0.33333333333333331"/>
    <x v="6"/>
    <x v="5"/>
  </r>
  <r>
    <x v="4"/>
    <x v="5"/>
    <x v="78"/>
    <x v="111"/>
    <x v="109"/>
    <n v="0"/>
    <n v="0"/>
    <n v="4"/>
    <n v="4"/>
    <n v="4"/>
    <n v="740"/>
    <n v="1"/>
    <x v="6"/>
    <x v="5"/>
  </r>
  <r>
    <x v="4"/>
    <x v="5"/>
    <x v="343"/>
    <x v="380"/>
    <x v="378"/>
    <n v="0"/>
    <n v="0"/>
    <n v="1"/>
    <n v="1"/>
    <n v="1"/>
    <n v="740"/>
    <n v="1"/>
    <x v="6"/>
    <x v="5"/>
  </r>
  <r>
    <x v="4"/>
    <x v="5"/>
    <x v="134"/>
    <x v="167"/>
    <x v="165"/>
    <n v="0"/>
    <n v="2"/>
    <n v="0"/>
    <n v="2"/>
    <n v="2"/>
    <n v="740"/>
    <n v="0"/>
    <x v="6"/>
    <x v="5"/>
  </r>
  <r>
    <x v="4"/>
    <x v="5"/>
    <x v="150"/>
    <x v="183"/>
    <x v="181"/>
    <n v="0"/>
    <n v="1"/>
    <n v="2"/>
    <n v="3"/>
    <n v="3"/>
    <n v="740"/>
    <n v="0.66666666666666663"/>
    <x v="6"/>
    <x v="5"/>
  </r>
  <r>
    <x v="4"/>
    <x v="5"/>
    <x v="151"/>
    <x v="184"/>
    <x v="182"/>
    <n v="0"/>
    <n v="0"/>
    <n v="1"/>
    <n v="1"/>
    <n v="1"/>
    <n v="740"/>
    <n v="1"/>
    <x v="6"/>
    <x v="5"/>
  </r>
  <r>
    <x v="4"/>
    <x v="5"/>
    <x v="363"/>
    <x v="400"/>
    <x v="398"/>
    <n v="0"/>
    <n v="0"/>
    <n v="1"/>
    <n v="1"/>
    <n v="1"/>
    <n v="740"/>
    <n v="1"/>
    <x v="6"/>
    <x v="5"/>
  </r>
  <r>
    <x v="4"/>
    <x v="5"/>
    <x v="152"/>
    <x v="185"/>
    <x v="183"/>
    <n v="0"/>
    <n v="5"/>
    <n v="0"/>
    <n v="5"/>
    <n v="5"/>
    <n v="740"/>
    <n v="0"/>
    <x v="6"/>
    <x v="5"/>
  </r>
  <r>
    <x v="4"/>
    <x v="5"/>
    <x v="102"/>
    <x v="135"/>
    <x v="133"/>
    <n v="0"/>
    <n v="0"/>
    <n v="2"/>
    <n v="2"/>
    <n v="2"/>
    <n v="740"/>
    <n v="1"/>
    <x v="6"/>
    <x v="5"/>
  </r>
  <r>
    <x v="4"/>
    <x v="5"/>
    <x v="154"/>
    <x v="187"/>
    <x v="185"/>
    <n v="0"/>
    <n v="1"/>
    <n v="0"/>
    <n v="1"/>
    <n v="1"/>
    <n v="740"/>
    <n v="0"/>
    <x v="6"/>
    <x v="5"/>
  </r>
  <r>
    <x v="4"/>
    <x v="5"/>
    <x v="371"/>
    <x v="408"/>
    <x v="406"/>
    <n v="0"/>
    <n v="1"/>
    <n v="0"/>
    <n v="1"/>
    <n v="1"/>
    <n v="740"/>
    <n v="0"/>
    <x v="6"/>
    <x v="5"/>
  </r>
  <r>
    <x v="4"/>
    <x v="5"/>
    <x v="155"/>
    <x v="188"/>
    <x v="186"/>
    <n v="0"/>
    <n v="4"/>
    <n v="1"/>
    <n v="5"/>
    <n v="5"/>
    <n v="740"/>
    <n v="0.2"/>
    <x v="6"/>
    <x v="5"/>
  </r>
  <r>
    <x v="4"/>
    <x v="5"/>
    <x v="79"/>
    <x v="112"/>
    <x v="110"/>
    <n v="0"/>
    <n v="2"/>
    <n v="2"/>
    <n v="4"/>
    <n v="4"/>
    <n v="740"/>
    <n v="0.5"/>
    <x v="6"/>
    <x v="5"/>
  </r>
  <r>
    <x v="4"/>
    <x v="5"/>
    <x v="289"/>
    <x v="325"/>
    <x v="323"/>
    <n v="0"/>
    <n v="0"/>
    <n v="1"/>
    <n v="1"/>
    <n v="1"/>
    <n v="740"/>
    <n v="1"/>
    <x v="6"/>
    <x v="5"/>
  </r>
  <r>
    <x v="4"/>
    <x v="5"/>
    <x v="156"/>
    <x v="189"/>
    <x v="187"/>
    <n v="0"/>
    <n v="0"/>
    <n v="2"/>
    <n v="2"/>
    <n v="2"/>
    <n v="740"/>
    <n v="1"/>
    <x v="6"/>
    <x v="5"/>
  </r>
  <r>
    <x v="4"/>
    <x v="5"/>
    <x v="157"/>
    <x v="190"/>
    <x v="188"/>
    <n v="0"/>
    <n v="0"/>
    <n v="1"/>
    <n v="1"/>
    <n v="1"/>
    <n v="740"/>
    <n v="1"/>
    <x v="6"/>
    <x v="5"/>
  </r>
  <r>
    <x v="4"/>
    <x v="5"/>
    <x v="345"/>
    <x v="382"/>
    <x v="380"/>
    <n v="0"/>
    <n v="2"/>
    <n v="0"/>
    <n v="2"/>
    <n v="2"/>
    <n v="740"/>
    <n v="0"/>
    <x v="6"/>
    <x v="5"/>
  </r>
  <r>
    <x v="4"/>
    <x v="5"/>
    <x v="80"/>
    <x v="113"/>
    <x v="111"/>
    <n v="0"/>
    <n v="1"/>
    <n v="1"/>
    <n v="2"/>
    <n v="2"/>
    <n v="740"/>
    <n v="0.5"/>
    <x v="6"/>
    <x v="5"/>
  </r>
  <r>
    <x v="4"/>
    <x v="5"/>
    <x v="290"/>
    <x v="326"/>
    <x v="324"/>
    <n v="0"/>
    <n v="3"/>
    <n v="0"/>
    <n v="3"/>
    <n v="3"/>
    <n v="740"/>
    <n v="0"/>
    <x v="6"/>
    <x v="5"/>
  </r>
  <r>
    <x v="4"/>
    <x v="5"/>
    <x v="346"/>
    <x v="383"/>
    <x v="381"/>
    <n v="0"/>
    <n v="1"/>
    <n v="0"/>
    <n v="1"/>
    <n v="1"/>
    <n v="740"/>
    <n v="0"/>
    <x v="6"/>
    <x v="5"/>
  </r>
  <r>
    <x v="4"/>
    <x v="5"/>
    <x v="38"/>
    <x v="71"/>
    <x v="69"/>
    <n v="0"/>
    <n v="3"/>
    <n v="1"/>
    <n v="4"/>
    <n v="4"/>
    <n v="740"/>
    <n v="0.25"/>
    <x v="6"/>
    <x v="5"/>
  </r>
  <r>
    <x v="4"/>
    <x v="5"/>
    <x v="330"/>
    <x v="366"/>
    <x v="364"/>
    <n v="0"/>
    <n v="0"/>
    <n v="1"/>
    <n v="1"/>
    <n v="1"/>
    <n v="740"/>
    <n v="1"/>
    <x v="6"/>
    <x v="5"/>
  </r>
  <r>
    <x v="4"/>
    <x v="5"/>
    <x v="103"/>
    <x v="136"/>
    <x v="134"/>
    <n v="0"/>
    <n v="0"/>
    <n v="1"/>
    <n v="1"/>
    <n v="1"/>
    <n v="740"/>
    <n v="1"/>
    <x v="6"/>
    <x v="5"/>
  </r>
  <r>
    <x v="4"/>
    <x v="5"/>
    <x v="158"/>
    <x v="191"/>
    <x v="189"/>
    <n v="0"/>
    <n v="1"/>
    <n v="0"/>
    <n v="1"/>
    <n v="1"/>
    <n v="740"/>
    <n v="0"/>
    <x v="6"/>
    <x v="5"/>
  </r>
  <r>
    <x v="4"/>
    <x v="5"/>
    <x v="40"/>
    <x v="73"/>
    <x v="71"/>
    <n v="0"/>
    <n v="1"/>
    <n v="5"/>
    <n v="6"/>
    <n v="6"/>
    <n v="740"/>
    <n v="0.83333333333333337"/>
    <x v="6"/>
    <x v="5"/>
  </r>
  <r>
    <x v="4"/>
    <x v="5"/>
    <x v="41"/>
    <x v="74"/>
    <x v="72"/>
    <n v="0"/>
    <n v="1"/>
    <n v="1"/>
    <n v="2"/>
    <n v="2"/>
    <n v="740"/>
    <n v="0.5"/>
    <x v="6"/>
    <x v="5"/>
  </r>
  <r>
    <x v="4"/>
    <x v="5"/>
    <x v="347"/>
    <x v="384"/>
    <x v="382"/>
    <n v="0"/>
    <n v="0"/>
    <n v="8"/>
    <n v="8"/>
    <n v="8"/>
    <n v="740"/>
    <n v="1"/>
    <x v="6"/>
    <x v="5"/>
  </r>
  <r>
    <x v="4"/>
    <x v="5"/>
    <x v="331"/>
    <x v="367"/>
    <x v="365"/>
    <n v="0"/>
    <n v="0"/>
    <n v="2"/>
    <n v="2"/>
    <n v="2"/>
    <n v="740"/>
    <n v="1"/>
    <x v="6"/>
    <x v="5"/>
  </r>
  <r>
    <x v="4"/>
    <x v="5"/>
    <x v="372"/>
    <x v="409"/>
    <x v="407"/>
    <n v="0"/>
    <n v="1"/>
    <n v="0"/>
    <n v="1"/>
    <n v="1"/>
    <n v="740"/>
    <n v="0"/>
    <x v="6"/>
    <x v="5"/>
  </r>
  <r>
    <x v="4"/>
    <x v="5"/>
    <x v="159"/>
    <x v="192"/>
    <x v="190"/>
    <n v="0"/>
    <n v="1"/>
    <n v="0"/>
    <n v="1"/>
    <n v="1"/>
    <n v="740"/>
    <n v="0"/>
    <x v="6"/>
    <x v="5"/>
  </r>
  <r>
    <x v="4"/>
    <x v="5"/>
    <x v="294"/>
    <x v="330"/>
    <x v="328"/>
    <n v="0"/>
    <n v="0"/>
    <n v="1"/>
    <n v="1"/>
    <n v="1"/>
    <n v="740"/>
    <n v="1"/>
    <x v="6"/>
    <x v="5"/>
  </r>
  <r>
    <x v="4"/>
    <x v="5"/>
    <x v="295"/>
    <x v="331"/>
    <x v="329"/>
    <n v="0"/>
    <n v="1"/>
    <n v="0"/>
    <n v="1"/>
    <n v="1"/>
    <n v="740"/>
    <n v="0"/>
    <x v="6"/>
    <x v="5"/>
  </r>
  <r>
    <x v="4"/>
    <x v="5"/>
    <x v="42"/>
    <x v="75"/>
    <x v="73"/>
    <n v="0"/>
    <n v="3"/>
    <n v="0"/>
    <n v="3"/>
    <n v="3"/>
    <n v="740"/>
    <n v="0"/>
    <x v="6"/>
    <x v="5"/>
  </r>
  <r>
    <x v="4"/>
    <x v="5"/>
    <x v="43"/>
    <x v="76"/>
    <x v="74"/>
    <n v="0"/>
    <n v="0"/>
    <n v="5"/>
    <n v="5"/>
    <n v="5"/>
    <n v="740"/>
    <n v="1"/>
    <x v="6"/>
    <x v="5"/>
  </r>
  <r>
    <x v="4"/>
    <x v="5"/>
    <x v="105"/>
    <x v="138"/>
    <x v="136"/>
    <n v="0"/>
    <n v="0"/>
    <n v="4"/>
    <n v="4"/>
    <n v="4"/>
    <n v="740"/>
    <n v="1"/>
    <x v="6"/>
    <x v="5"/>
  </r>
  <r>
    <x v="4"/>
    <x v="5"/>
    <x v="44"/>
    <x v="77"/>
    <x v="75"/>
    <n v="0"/>
    <n v="0"/>
    <n v="5"/>
    <n v="5"/>
    <n v="5"/>
    <n v="740"/>
    <n v="1"/>
    <x v="6"/>
    <x v="5"/>
  </r>
  <r>
    <x v="4"/>
    <x v="5"/>
    <x v="296"/>
    <x v="332"/>
    <x v="330"/>
    <n v="0"/>
    <n v="0"/>
    <n v="2"/>
    <n v="2"/>
    <n v="2"/>
    <n v="740"/>
    <n v="1"/>
    <x v="6"/>
    <x v="5"/>
  </r>
  <r>
    <x v="4"/>
    <x v="5"/>
    <x v="106"/>
    <x v="139"/>
    <x v="137"/>
    <n v="0"/>
    <n v="3"/>
    <n v="1"/>
    <n v="4"/>
    <n v="4"/>
    <n v="740"/>
    <n v="0.25"/>
    <x v="6"/>
    <x v="5"/>
  </r>
  <r>
    <x v="4"/>
    <x v="5"/>
    <x v="81"/>
    <x v="114"/>
    <x v="112"/>
    <n v="0"/>
    <n v="3"/>
    <n v="0"/>
    <n v="3"/>
    <n v="3"/>
    <n v="740"/>
    <n v="0"/>
    <x v="6"/>
    <x v="5"/>
  </r>
  <r>
    <x v="4"/>
    <x v="5"/>
    <x v="107"/>
    <x v="140"/>
    <x v="138"/>
    <n v="0"/>
    <n v="1"/>
    <n v="7"/>
    <n v="8"/>
    <n v="8"/>
    <n v="740"/>
    <n v="0.875"/>
    <x v="6"/>
    <x v="5"/>
  </r>
  <r>
    <x v="4"/>
    <x v="5"/>
    <x v="359"/>
    <x v="396"/>
    <x v="394"/>
    <n v="0"/>
    <n v="0"/>
    <n v="4"/>
    <n v="4"/>
    <n v="4"/>
    <n v="740"/>
    <n v="1"/>
    <x v="6"/>
    <x v="5"/>
  </r>
  <r>
    <x v="4"/>
    <x v="5"/>
    <x v="365"/>
    <x v="402"/>
    <x v="400"/>
    <n v="0"/>
    <n v="2"/>
    <n v="1"/>
    <n v="3"/>
    <n v="3"/>
    <n v="740"/>
    <n v="0.33333333333333331"/>
    <x v="6"/>
    <x v="5"/>
  </r>
  <r>
    <x v="4"/>
    <x v="5"/>
    <x v="108"/>
    <x v="141"/>
    <x v="139"/>
    <n v="0"/>
    <n v="1"/>
    <n v="2"/>
    <n v="3"/>
    <n v="3"/>
    <n v="740"/>
    <n v="0.66666666666666663"/>
    <x v="6"/>
    <x v="5"/>
  </r>
  <r>
    <x v="4"/>
    <x v="5"/>
    <x v="45"/>
    <x v="78"/>
    <x v="76"/>
    <n v="0"/>
    <n v="2"/>
    <n v="0"/>
    <n v="2"/>
    <n v="2"/>
    <n v="740"/>
    <n v="0"/>
    <x v="6"/>
    <x v="5"/>
  </r>
  <r>
    <x v="4"/>
    <x v="5"/>
    <x v="46"/>
    <x v="79"/>
    <x v="77"/>
    <n v="0"/>
    <n v="1"/>
    <n v="4"/>
    <n v="5"/>
    <n v="5"/>
    <n v="740"/>
    <n v="0.8"/>
    <x v="6"/>
    <x v="5"/>
  </r>
  <r>
    <x v="4"/>
    <x v="5"/>
    <x v="47"/>
    <x v="80"/>
    <x v="78"/>
    <n v="0"/>
    <n v="1"/>
    <n v="1"/>
    <n v="2"/>
    <n v="2"/>
    <n v="740"/>
    <n v="0.5"/>
    <x v="6"/>
    <x v="5"/>
  </r>
  <r>
    <x v="4"/>
    <x v="5"/>
    <x v="332"/>
    <x v="368"/>
    <x v="366"/>
    <n v="0"/>
    <n v="1"/>
    <n v="0"/>
    <n v="1"/>
    <n v="1"/>
    <n v="740"/>
    <n v="0"/>
    <x v="6"/>
    <x v="5"/>
  </r>
  <r>
    <x v="4"/>
    <x v="5"/>
    <x v="162"/>
    <x v="195"/>
    <x v="193"/>
    <n v="0"/>
    <n v="0"/>
    <n v="2"/>
    <n v="2"/>
    <n v="2"/>
    <n v="740"/>
    <n v="1"/>
    <x v="6"/>
    <x v="5"/>
  </r>
  <r>
    <x v="4"/>
    <x v="5"/>
    <x v="48"/>
    <x v="81"/>
    <x v="79"/>
    <n v="0"/>
    <n v="0"/>
    <n v="3"/>
    <n v="3"/>
    <n v="3"/>
    <n v="740"/>
    <n v="1"/>
    <x v="6"/>
    <x v="5"/>
  </r>
  <r>
    <x v="4"/>
    <x v="5"/>
    <x v="366"/>
    <x v="403"/>
    <x v="401"/>
    <n v="0"/>
    <n v="0"/>
    <n v="4"/>
    <n v="4"/>
    <n v="4"/>
    <n v="740"/>
    <n v="1"/>
    <x v="6"/>
    <x v="5"/>
  </r>
  <r>
    <x v="4"/>
    <x v="5"/>
    <x v="163"/>
    <x v="196"/>
    <x v="194"/>
    <n v="0"/>
    <n v="0"/>
    <n v="5"/>
    <n v="5"/>
    <n v="5"/>
    <n v="740"/>
    <n v="1"/>
    <x v="6"/>
    <x v="5"/>
  </r>
  <r>
    <x v="4"/>
    <x v="5"/>
    <x v="298"/>
    <x v="334"/>
    <x v="332"/>
    <n v="0"/>
    <n v="4"/>
    <n v="0"/>
    <n v="4"/>
    <n v="4"/>
    <n v="740"/>
    <n v="0"/>
    <x v="6"/>
    <x v="5"/>
  </r>
  <r>
    <x v="4"/>
    <x v="5"/>
    <x v="49"/>
    <x v="82"/>
    <x v="80"/>
    <n v="0"/>
    <n v="1"/>
    <n v="4"/>
    <n v="5"/>
    <n v="5"/>
    <n v="740"/>
    <n v="0.8"/>
    <x v="6"/>
    <x v="5"/>
  </r>
  <r>
    <x v="4"/>
    <x v="5"/>
    <x v="164"/>
    <x v="197"/>
    <x v="195"/>
    <n v="0"/>
    <n v="2"/>
    <n v="2"/>
    <n v="4"/>
    <n v="4"/>
    <n v="740"/>
    <n v="0.5"/>
    <x v="6"/>
    <x v="5"/>
  </r>
  <r>
    <x v="4"/>
    <x v="5"/>
    <x v="50"/>
    <x v="83"/>
    <x v="81"/>
    <n v="0"/>
    <n v="2"/>
    <n v="14"/>
    <n v="16"/>
    <n v="16"/>
    <n v="740"/>
    <n v="0.875"/>
    <x v="6"/>
    <x v="5"/>
  </r>
  <r>
    <x v="4"/>
    <x v="5"/>
    <x v="165"/>
    <x v="198"/>
    <x v="196"/>
    <n v="0"/>
    <n v="0"/>
    <n v="1"/>
    <n v="1"/>
    <n v="1"/>
    <n v="740"/>
    <n v="1"/>
    <x v="6"/>
    <x v="5"/>
  </r>
  <r>
    <x v="4"/>
    <x v="5"/>
    <x v="166"/>
    <x v="199"/>
    <x v="197"/>
    <n v="0"/>
    <n v="1"/>
    <n v="1"/>
    <n v="2"/>
    <n v="2"/>
    <n v="740"/>
    <n v="0.5"/>
    <x v="6"/>
    <x v="5"/>
  </r>
  <r>
    <x v="4"/>
    <x v="5"/>
    <x v="167"/>
    <x v="200"/>
    <x v="198"/>
    <n v="0"/>
    <n v="1"/>
    <n v="3"/>
    <n v="4"/>
    <n v="4"/>
    <n v="740"/>
    <n v="0.75"/>
    <x v="6"/>
    <x v="5"/>
  </r>
  <r>
    <x v="4"/>
    <x v="5"/>
    <x v="373"/>
    <x v="410"/>
    <x v="408"/>
    <n v="0"/>
    <n v="2"/>
    <n v="0"/>
    <n v="2"/>
    <n v="2"/>
    <n v="740"/>
    <n v="0"/>
    <x v="6"/>
    <x v="5"/>
  </r>
  <r>
    <x v="4"/>
    <x v="5"/>
    <x v="82"/>
    <x v="115"/>
    <x v="113"/>
    <n v="0"/>
    <n v="0"/>
    <n v="2"/>
    <n v="2"/>
    <n v="2"/>
    <n v="740"/>
    <n v="1"/>
    <x v="6"/>
    <x v="5"/>
  </r>
  <r>
    <x v="4"/>
    <x v="5"/>
    <x v="168"/>
    <x v="201"/>
    <x v="199"/>
    <n v="0"/>
    <n v="0"/>
    <n v="1"/>
    <n v="1"/>
    <n v="1"/>
    <n v="740"/>
    <n v="1"/>
    <x v="6"/>
    <x v="5"/>
  </r>
  <r>
    <x v="4"/>
    <x v="5"/>
    <x v="348"/>
    <x v="385"/>
    <x v="383"/>
    <n v="0"/>
    <n v="1"/>
    <n v="0"/>
    <n v="1"/>
    <n v="1"/>
    <n v="740"/>
    <n v="0"/>
    <x v="6"/>
    <x v="5"/>
  </r>
  <r>
    <x v="4"/>
    <x v="5"/>
    <x v="169"/>
    <x v="202"/>
    <x v="200"/>
    <n v="0"/>
    <n v="2"/>
    <n v="4"/>
    <n v="6"/>
    <n v="6"/>
    <n v="740"/>
    <n v="0.66666666666666663"/>
    <x v="6"/>
    <x v="5"/>
  </r>
  <r>
    <x v="4"/>
    <x v="5"/>
    <x v="170"/>
    <x v="203"/>
    <x v="201"/>
    <n v="0"/>
    <n v="0"/>
    <n v="1"/>
    <n v="1"/>
    <n v="1"/>
    <n v="740"/>
    <n v="1"/>
    <x v="6"/>
    <x v="5"/>
  </r>
  <r>
    <x v="4"/>
    <x v="5"/>
    <x v="51"/>
    <x v="84"/>
    <x v="82"/>
    <n v="0"/>
    <n v="5"/>
    <n v="7"/>
    <n v="12"/>
    <n v="12"/>
    <n v="740"/>
    <n v="0.58333333333333337"/>
    <x v="6"/>
    <x v="5"/>
  </r>
  <r>
    <x v="4"/>
    <x v="5"/>
    <x v="110"/>
    <x v="143"/>
    <x v="141"/>
    <n v="0"/>
    <n v="1"/>
    <n v="2"/>
    <n v="3"/>
    <n v="3"/>
    <n v="740"/>
    <n v="0.66666666666666663"/>
    <x v="6"/>
    <x v="5"/>
  </r>
  <r>
    <x v="4"/>
    <x v="5"/>
    <x v="171"/>
    <x v="204"/>
    <x v="202"/>
    <n v="0"/>
    <n v="0"/>
    <n v="7"/>
    <n v="7"/>
    <n v="7"/>
    <n v="740"/>
    <n v="1"/>
    <x v="6"/>
    <x v="5"/>
  </r>
  <r>
    <x v="4"/>
    <x v="5"/>
    <x v="83"/>
    <x v="116"/>
    <x v="114"/>
    <n v="0"/>
    <n v="1"/>
    <n v="2"/>
    <n v="3"/>
    <n v="3"/>
    <n v="740"/>
    <n v="0.66666666666666663"/>
    <x v="6"/>
    <x v="5"/>
  </r>
  <r>
    <x v="4"/>
    <x v="5"/>
    <x v="172"/>
    <x v="205"/>
    <x v="203"/>
    <n v="0"/>
    <n v="1"/>
    <n v="0"/>
    <n v="1"/>
    <n v="1"/>
    <n v="740"/>
    <n v="0"/>
    <x v="6"/>
    <x v="5"/>
  </r>
  <r>
    <x v="4"/>
    <x v="5"/>
    <x v="52"/>
    <x v="85"/>
    <x v="83"/>
    <n v="0"/>
    <n v="0"/>
    <n v="2"/>
    <n v="2"/>
    <n v="2"/>
    <n v="740"/>
    <n v="1"/>
    <x v="6"/>
    <x v="5"/>
  </r>
  <r>
    <x v="4"/>
    <x v="5"/>
    <x v="53"/>
    <x v="86"/>
    <x v="84"/>
    <n v="0"/>
    <n v="3"/>
    <n v="0"/>
    <n v="3"/>
    <n v="3"/>
    <n v="740"/>
    <n v="0"/>
    <x v="6"/>
    <x v="5"/>
  </r>
  <r>
    <x v="4"/>
    <x v="5"/>
    <x v="173"/>
    <x v="206"/>
    <x v="204"/>
    <n v="0"/>
    <n v="1"/>
    <n v="1"/>
    <n v="2"/>
    <n v="2"/>
    <n v="740"/>
    <n v="0.5"/>
    <x v="6"/>
    <x v="5"/>
  </r>
  <r>
    <x v="4"/>
    <x v="5"/>
    <x v="174"/>
    <x v="207"/>
    <x v="205"/>
    <n v="0"/>
    <n v="0"/>
    <n v="6"/>
    <n v="6"/>
    <n v="6"/>
    <n v="740"/>
    <n v="1"/>
    <x v="6"/>
    <x v="5"/>
  </r>
  <r>
    <x v="4"/>
    <x v="5"/>
    <x v="175"/>
    <x v="208"/>
    <x v="206"/>
    <n v="0"/>
    <n v="3"/>
    <n v="1"/>
    <n v="4"/>
    <n v="4"/>
    <n v="740"/>
    <n v="0.25"/>
    <x v="6"/>
    <x v="5"/>
  </r>
  <r>
    <x v="4"/>
    <x v="5"/>
    <x v="176"/>
    <x v="209"/>
    <x v="207"/>
    <n v="0"/>
    <n v="0"/>
    <n v="1"/>
    <n v="1"/>
    <n v="1"/>
    <n v="740"/>
    <n v="1"/>
    <x v="6"/>
    <x v="5"/>
  </r>
  <r>
    <x v="4"/>
    <x v="5"/>
    <x v="333"/>
    <x v="369"/>
    <x v="367"/>
    <n v="0"/>
    <n v="1"/>
    <n v="1"/>
    <n v="2"/>
    <n v="2"/>
    <n v="740"/>
    <n v="0.5"/>
    <x v="6"/>
    <x v="5"/>
  </r>
  <r>
    <x v="4"/>
    <x v="5"/>
    <x v="177"/>
    <x v="210"/>
    <x v="208"/>
    <n v="0"/>
    <n v="1"/>
    <n v="0"/>
    <n v="1"/>
    <n v="1"/>
    <n v="740"/>
    <n v="0"/>
    <x v="6"/>
    <x v="5"/>
  </r>
  <r>
    <x v="4"/>
    <x v="5"/>
    <x v="180"/>
    <x v="213"/>
    <x v="211"/>
    <n v="0"/>
    <n v="1"/>
    <n v="2"/>
    <n v="3"/>
    <n v="3"/>
    <n v="740"/>
    <n v="0.66666666666666663"/>
    <x v="6"/>
    <x v="5"/>
  </r>
  <r>
    <x v="4"/>
    <x v="5"/>
    <x v="182"/>
    <x v="215"/>
    <x v="213"/>
    <n v="0"/>
    <n v="0"/>
    <n v="2"/>
    <n v="2"/>
    <n v="2"/>
    <n v="740"/>
    <n v="1"/>
    <x v="6"/>
    <x v="5"/>
  </r>
  <r>
    <x v="4"/>
    <x v="5"/>
    <x v="183"/>
    <x v="216"/>
    <x v="214"/>
    <n v="0"/>
    <n v="1"/>
    <n v="1"/>
    <n v="2"/>
    <n v="2"/>
    <n v="740"/>
    <n v="0.5"/>
    <x v="6"/>
    <x v="5"/>
  </r>
  <r>
    <x v="4"/>
    <x v="5"/>
    <x v="184"/>
    <x v="217"/>
    <x v="215"/>
    <n v="0"/>
    <n v="0"/>
    <n v="1"/>
    <n v="1"/>
    <n v="1"/>
    <n v="740"/>
    <n v="1"/>
    <x v="6"/>
    <x v="5"/>
  </r>
  <r>
    <x v="4"/>
    <x v="5"/>
    <x v="185"/>
    <x v="218"/>
    <x v="216"/>
    <n v="0"/>
    <n v="0"/>
    <n v="1"/>
    <n v="1"/>
    <n v="1"/>
    <n v="740"/>
    <n v="1"/>
    <x v="6"/>
    <x v="5"/>
  </r>
  <r>
    <x v="4"/>
    <x v="5"/>
    <x v="85"/>
    <x v="118"/>
    <x v="116"/>
    <n v="0"/>
    <n v="2"/>
    <n v="0"/>
    <n v="2"/>
    <n v="2"/>
    <n v="740"/>
    <n v="0"/>
    <x v="6"/>
    <x v="5"/>
  </r>
  <r>
    <x v="4"/>
    <x v="5"/>
    <x v="186"/>
    <x v="219"/>
    <x v="217"/>
    <n v="0"/>
    <n v="0"/>
    <n v="2"/>
    <n v="2"/>
    <n v="2"/>
    <n v="740"/>
    <n v="1"/>
    <x v="6"/>
    <x v="5"/>
  </r>
  <r>
    <x v="4"/>
    <x v="5"/>
    <x v="299"/>
    <x v="335"/>
    <x v="333"/>
    <n v="0"/>
    <n v="3"/>
    <n v="1"/>
    <n v="4"/>
    <n v="4"/>
    <n v="740"/>
    <n v="0.25"/>
    <x v="6"/>
    <x v="5"/>
  </r>
  <r>
    <x v="4"/>
    <x v="5"/>
    <x v="187"/>
    <x v="220"/>
    <x v="218"/>
    <n v="0"/>
    <n v="0"/>
    <n v="2"/>
    <n v="2"/>
    <n v="2"/>
    <n v="740"/>
    <n v="1"/>
    <x v="6"/>
    <x v="5"/>
  </r>
  <r>
    <x v="4"/>
    <x v="5"/>
    <x v="188"/>
    <x v="221"/>
    <x v="219"/>
    <n v="0"/>
    <n v="2"/>
    <n v="0"/>
    <n v="2"/>
    <n v="2"/>
    <n v="740"/>
    <n v="0"/>
    <x v="6"/>
    <x v="5"/>
  </r>
  <r>
    <x v="4"/>
    <x v="5"/>
    <x v="189"/>
    <x v="222"/>
    <x v="220"/>
    <n v="0"/>
    <n v="1"/>
    <n v="0"/>
    <n v="1"/>
    <n v="1"/>
    <n v="740"/>
    <n v="0"/>
    <x v="6"/>
    <x v="5"/>
  </r>
  <r>
    <x v="4"/>
    <x v="5"/>
    <x v="190"/>
    <x v="223"/>
    <x v="221"/>
    <n v="0"/>
    <n v="0"/>
    <n v="3"/>
    <n v="3"/>
    <n v="3"/>
    <n v="740"/>
    <n v="1"/>
    <x v="6"/>
    <x v="5"/>
  </r>
  <r>
    <x v="4"/>
    <x v="5"/>
    <x v="55"/>
    <x v="88"/>
    <x v="86"/>
    <n v="0"/>
    <n v="1"/>
    <n v="0"/>
    <n v="1"/>
    <n v="1"/>
    <n v="740"/>
    <n v="0"/>
    <x v="6"/>
    <x v="5"/>
  </r>
  <r>
    <x v="4"/>
    <x v="5"/>
    <x v="192"/>
    <x v="225"/>
    <x v="223"/>
    <n v="0"/>
    <n v="0"/>
    <n v="1"/>
    <n v="1"/>
    <n v="1"/>
    <n v="740"/>
    <n v="1"/>
    <x v="6"/>
    <x v="5"/>
  </r>
  <r>
    <x v="4"/>
    <x v="5"/>
    <x v="193"/>
    <x v="226"/>
    <x v="224"/>
    <n v="0"/>
    <n v="0"/>
    <n v="2"/>
    <n v="2"/>
    <n v="2"/>
    <n v="740"/>
    <n v="1"/>
    <x v="6"/>
    <x v="5"/>
  </r>
  <r>
    <x v="4"/>
    <x v="5"/>
    <x v="194"/>
    <x v="227"/>
    <x v="225"/>
    <n v="0"/>
    <n v="0"/>
    <n v="1"/>
    <n v="1"/>
    <n v="1"/>
    <n v="740"/>
    <n v="1"/>
    <x v="6"/>
    <x v="5"/>
  </r>
  <r>
    <x v="4"/>
    <x v="5"/>
    <x v="57"/>
    <x v="90"/>
    <x v="88"/>
    <n v="0"/>
    <n v="3"/>
    <n v="6"/>
    <n v="9"/>
    <n v="9"/>
    <n v="740"/>
    <n v="0.66666666666666663"/>
    <x v="6"/>
    <x v="5"/>
  </r>
  <r>
    <x v="4"/>
    <x v="5"/>
    <x v="196"/>
    <x v="229"/>
    <x v="227"/>
    <n v="0"/>
    <n v="1"/>
    <n v="0"/>
    <n v="1"/>
    <n v="1"/>
    <n v="740"/>
    <n v="0"/>
    <x v="6"/>
    <x v="5"/>
  </r>
  <r>
    <x v="4"/>
    <x v="5"/>
    <x v="197"/>
    <x v="230"/>
    <x v="228"/>
    <n v="0"/>
    <n v="0"/>
    <n v="2"/>
    <n v="2"/>
    <n v="2"/>
    <n v="740"/>
    <n v="1"/>
    <x v="6"/>
    <x v="5"/>
  </r>
  <r>
    <x v="4"/>
    <x v="5"/>
    <x v="198"/>
    <x v="231"/>
    <x v="229"/>
    <n v="0"/>
    <n v="0"/>
    <n v="1"/>
    <n v="1"/>
    <n v="1"/>
    <n v="740"/>
    <n v="1"/>
    <x v="6"/>
    <x v="5"/>
  </r>
  <r>
    <x v="4"/>
    <x v="5"/>
    <x v="111"/>
    <x v="144"/>
    <x v="142"/>
    <n v="0"/>
    <n v="6"/>
    <n v="0"/>
    <n v="6"/>
    <n v="6"/>
    <n v="740"/>
    <n v="0"/>
    <x v="6"/>
    <x v="5"/>
  </r>
  <r>
    <x v="4"/>
    <x v="5"/>
    <x v="112"/>
    <x v="145"/>
    <x v="143"/>
    <n v="0"/>
    <n v="1"/>
    <n v="0"/>
    <n v="1"/>
    <n v="1"/>
    <n v="740"/>
    <n v="0"/>
    <x v="6"/>
    <x v="5"/>
  </r>
  <r>
    <x v="4"/>
    <x v="5"/>
    <x v="199"/>
    <x v="232"/>
    <x v="230"/>
    <n v="0"/>
    <n v="1"/>
    <n v="0"/>
    <n v="1"/>
    <n v="1"/>
    <n v="740"/>
    <n v="0"/>
    <x v="6"/>
    <x v="5"/>
  </r>
  <r>
    <x v="4"/>
    <x v="5"/>
    <x v="200"/>
    <x v="233"/>
    <x v="231"/>
    <n v="0"/>
    <n v="0"/>
    <n v="1"/>
    <n v="1"/>
    <n v="1"/>
    <n v="740"/>
    <n v="1"/>
    <x v="6"/>
    <x v="5"/>
  </r>
  <r>
    <x v="4"/>
    <x v="5"/>
    <x v="208"/>
    <x v="241"/>
    <x v="239"/>
    <n v="0"/>
    <n v="1"/>
    <n v="0"/>
    <n v="1"/>
    <n v="1"/>
    <n v="740"/>
    <n v="0"/>
    <x v="6"/>
    <x v="5"/>
  </r>
  <r>
    <x v="4"/>
    <x v="5"/>
    <x v="209"/>
    <x v="242"/>
    <x v="240"/>
    <n v="0"/>
    <n v="1"/>
    <n v="3"/>
    <n v="4"/>
    <n v="4"/>
    <n v="740"/>
    <n v="0.75"/>
    <x v="6"/>
    <x v="5"/>
  </r>
  <r>
    <x v="4"/>
    <x v="5"/>
    <x v="211"/>
    <x v="244"/>
    <x v="242"/>
    <n v="0"/>
    <n v="2"/>
    <n v="0"/>
    <n v="2"/>
    <n v="2"/>
    <n v="740"/>
    <n v="0"/>
    <x v="6"/>
    <x v="5"/>
  </r>
  <r>
    <x v="4"/>
    <x v="5"/>
    <x v="88"/>
    <x v="121"/>
    <x v="119"/>
    <n v="0"/>
    <n v="0"/>
    <n v="2"/>
    <n v="2"/>
    <n v="2"/>
    <n v="740"/>
    <n v="1"/>
    <x v="6"/>
    <x v="5"/>
  </r>
  <r>
    <x v="4"/>
    <x v="5"/>
    <x v="300"/>
    <x v="336"/>
    <x v="334"/>
    <n v="0"/>
    <n v="0"/>
    <n v="1"/>
    <n v="1"/>
    <n v="1"/>
    <n v="740"/>
    <n v="1"/>
    <x v="6"/>
    <x v="5"/>
  </r>
  <r>
    <x v="4"/>
    <x v="5"/>
    <x v="212"/>
    <x v="245"/>
    <x v="243"/>
    <n v="0"/>
    <n v="0"/>
    <n v="1"/>
    <n v="1"/>
    <n v="1"/>
    <n v="740"/>
    <n v="1"/>
    <x v="6"/>
    <x v="5"/>
  </r>
  <r>
    <x v="4"/>
    <x v="5"/>
    <x v="215"/>
    <x v="248"/>
    <x v="246"/>
    <n v="0"/>
    <n v="0"/>
    <n v="1"/>
    <n v="1"/>
    <n v="1"/>
    <n v="740"/>
    <n v="1"/>
    <x v="6"/>
    <x v="5"/>
  </r>
  <r>
    <x v="4"/>
    <x v="5"/>
    <x v="216"/>
    <x v="249"/>
    <x v="247"/>
    <n v="0"/>
    <n v="0"/>
    <n v="1"/>
    <n v="1"/>
    <n v="1"/>
    <n v="740"/>
    <n v="1"/>
    <x v="6"/>
    <x v="5"/>
  </r>
  <r>
    <x v="4"/>
    <x v="5"/>
    <x v="218"/>
    <x v="251"/>
    <x v="249"/>
    <n v="0"/>
    <n v="0"/>
    <n v="5"/>
    <n v="5"/>
    <n v="5"/>
    <n v="740"/>
    <n v="1"/>
    <x v="6"/>
    <x v="5"/>
  </r>
  <r>
    <x v="4"/>
    <x v="5"/>
    <x v="219"/>
    <x v="252"/>
    <x v="250"/>
    <n v="0"/>
    <n v="1"/>
    <n v="0"/>
    <n v="1"/>
    <n v="1"/>
    <n v="740"/>
    <n v="0"/>
    <x v="6"/>
    <x v="5"/>
  </r>
  <r>
    <x v="4"/>
    <x v="5"/>
    <x v="301"/>
    <x v="337"/>
    <x v="335"/>
    <n v="0"/>
    <n v="1"/>
    <n v="0"/>
    <n v="1"/>
    <n v="1"/>
    <n v="740"/>
    <n v="0"/>
    <x v="6"/>
    <x v="5"/>
  </r>
  <r>
    <x v="4"/>
    <x v="5"/>
    <x v="220"/>
    <x v="253"/>
    <x v="251"/>
    <n v="0"/>
    <n v="2"/>
    <n v="0"/>
    <n v="2"/>
    <n v="2"/>
    <n v="740"/>
    <n v="0"/>
    <x v="6"/>
    <x v="5"/>
  </r>
  <r>
    <x v="4"/>
    <x v="5"/>
    <x v="221"/>
    <x v="254"/>
    <x v="252"/>
    <n v="0"/>
    <n v="0"/>
    <n v="1"/>
    <n v="1"/>
    <n v="1"/>
    <n v="740"/>
    <n v="1"/>
    <x v="6"/>
    <x v="5"/>
  </r>
  <r>
    <x v="4"/>
    <x v="5"/>
    <x v="222"/>
    <x v="255"/>
    <x v="253"/>
    <n v="0"/>
    <n v="0"/>
    <n v="2"/>
    <n v="2"/>
    <n v="2"/>
    <n v="740"/>
    <n v="1"/>
    <x v="6"/>
    <x v="5"/>
  </r>
  <r>
    <x v="4"/>
    <x v="5"/>
    <x v="223"/>
    <x v="256"/>
    <x v="254"/>
    <n v="0"/>
    <n v="1"/>
    <n v="2"/>
    <n v="3"/>
    <n v="3"/>
    <n v="740"/>
    <n v="0.66666666666666663"/>
    <x v="6"/>
    <x v="5"/>
  </r>
  <r>
    <x v="4"/>
    <x v="5"/>
    <x v="224"/>
    <x v="257"/>
    <x v="255"/>
    <n v="0"/>
    <n v="2"/>
    <n v="0"/>
    <n v="2"/>
    <n v="2"/>
    <n v="740"/>
    <n v="0"/>
    <x v="6"/>
    <x v="5"/>
  </r>
  <r>
    <x v="4"/>
    <x v="5"/>
    <x v="225"/>
    <x v="258"/>
    <x v="256"/>
    <n v="0"/>
    <n v="1"/>
    <n v="0"/>
    <n v="1"/>
    <n v="1"/>
    <n v="740"/>
    <n v="0"/>
    <x v="6"/>
    <x v="5"/>
  </r>
  <r>
    <x v="4"/>
    <x v="5"/>
    <x v="226"/>
    <x v="259"/>
    <x v="257"/>
    <n v="0"/>
    <n v="0"/>
    <n v="3"/>
    <n v="3"/>
    <n v="3"/>
    <n v="740"/>
    <n v="1"/>
    <x v="6"/>
    <x v="5"/>
  </r>
  <r>
    <x v="4"/>
    <x v="5"/>
    <x v="227"/>
    <x v="260"/>
    <x v="258"/>
    <n v="0"/>
    <n v="1"/>
    <n v="1"/>
    <n v="2"/>
    <n v="2"/>
    <n v="740"/>
    <n v="0.5"/>
    <x v="6"/>
    <x v="5"/>
  </r>
  <r>
    <x v="4"/>
    <x v="5"/>
    <x v="228"/>
    <x v="261"/>
    <x v="259"/>
    <n v="0"/>
    <n v="1"/>
    <n v="0"/>
    <n v="1"/>
    <n v="1"/>
    <n v="740"/>
    <n v="0"/>
    <x v="6"/>
    <x v="5"/>
  </r>
  <r>
    <x v="4"/>
    <x v="5"/>
    <x v="229"/>
    <x v="262"/>
    <x v="260"/>
    <n v="0"/>
    <n v="0"/>
    <n v="1"/>
    <n v="1"/>
    <n v="1"/>
    <n v="740"/>
    <n v="1"/>
    <x v="6"/>
    <x v="5"/>
  </r>
  <r>
    <x v="4"/>
    <x v="5"/>
    <x v="303"/>
    <x v="339"/>
    <x v="337"/>
    <n v="0"/>
    <n v="0"/>
    <n v="1"/>
    <n v="1"/>
    <n v="1"/>
    <n v="740"/>
    <n v="1"/>
    <x v="6"/>
    <x v="5"/>
  </r>
  <r>
    <x v="4"/>
    <x v="5"/>
    <x v="113"/>
    <x v="146"/>
    <x v="144"/>
    <n v="0"/>
    <n v="1"/>
    <n v="2"/>
    <n v="3"/>
    <n v="3"/>
    <n v="740"/>
    <n v="0.66666666666666663"/>
    <x v="6"/>
    <x v="5"/>
  </r>
  <r>
    <x v="4"/>
    <x v="5"/>
    <x v="334"/>
    <x v="370"/>
    <x v="368"/>
    <n v="0"/>
    <n v="2"/>
    <n v="2"/>
    <n v="4"/>
    <n v="4"/>
    <n v="740"/>
    <n v="0.5"/>
    <x v="6"/>
    <x v="5"/>
  </r>
  <r>
    <x v="4"/>
    <x v="5"/>
    <x v="143"/>
    <x v="263"/>
    <x v="261"/>
    <n v="0"/>
    <n v="3"/>
    <n v="2"/>
    <n v="5"/>
    <n v="5"/>
    <n v="740"/>
    <n v="0.4"/>
    <x v="6"/>
    <x v="5"/>
  </r>
  <r>
    <x v="4"/>
    <x v="5"/>
    <x v="70"/>
    <x v="264"/>
    <x v="262"/>
    <n v="0"/>
    <n v="0"/>
    <n v="4"/>
    <n v="4"/>
    <n v="4"/>
    <n v="740"/>
    <n v="1"/>
    <x v="6"/>
    <x v="5"/>
  </r>
  <r>
    <x v="4"/>
    <x v="5"/>
    <x v="114"/>
    <x v="147"/>
    <x v="145"/>
    <n v="0"/>
    <n v="3"/>
    <n v="2"/>
    <n v="5"/>
    <n v="5"/>
    <n v="740"/>
    <n v="0.4"/>
    <x v="6"/>
    <x v="5"/>
  </r>
  <r>
    <x v="4"/>
    <x v="5"/>
    <x v="230"/>
    <x v="265"/>
    <x v="263"/>
    <n v="0"/>
    <n v="1"/>
    <n v="0"/>
    <n v="1"/>
    <n v="1"/>
    <n v="740"/>
    <n v="0"/>
    <x v="6"/>
    <x v="5"/>
  </r>
  <r>
    <x v="4"/>
    <x v="5"/>
    <x v="304"/>
    <x v="340"/>
    <x v="338"/>
    <n v="0"/>
    <n v="1"/>
    <n v="0"/>
    <n v="1"/>
    <n v="1"/>
    <n v="740"/>
    <n v="0"/>
    <x v="6"/>
    <x v="5"/>
  </r>
  <r>
    <x v="4"/>
    <x v="5"/>
    <x v="305"/>
    <x v="341"/>
    <x v="339"/>
    <n v="0"/>
    <n v="3"/>
    <n v="1"/>
    <n v="4"/>
    <n v="4"/>
    <n v="740"/>
    <n v="0.25"/>
    <x v="6"/>
    <x v="5"/>
  </r>
  <r>
    <x v="4"/>
    <x v="5"/>
    <x v="90"/>
    <x v="123"/>
    <x v="121"/>
    <n v="0"/>
    <n v="5"/>
    <n v="0"/>
    <n v="5"/>
    <n v="5"/>
    <n v="740"/>
    <n v="0"/>
    <x v="6"/>
    <x v="5"/>
  </r>
  <r>
    <x v="4"/>
    <x v="5"/>
    <x v="231"/>
    <x v="266"/>
    <x v="264"/>
    <n v="0"/>
    <n v="1"/>
    <n v="3"/>
    <n v="4"/>
    <n v="4"/>
    <n v="740"/>
    <n v="0.75"/>
    <x v="6"/>
    <x v="5"/>
  </r>
  <r>
    <x v="4"/>
    <x v="5"/>
    <x v="91"/>
    <x v="124"/>
    <x v="122"/>
    <n v="0"/>
    <n v="0"/>
    <n v="3"/>
    <n v="3"/>
    <n v="3"/>
    <n v="740"/>
    <n v="1"/>
    <x v="6"/>
    <x v="5"/>
  </r>
  <r>
    <x v="4"/>
    <x v="5"/>
    <x v="349"/>
    <x v="386"/>
    <x v="384"/>
    <n v="0"/>
    <n v="0"/>
    <n v="4"/>
    <n v="4"/>
    <n v="4"/>
    <n v="740"/>
    <n v="1"/>
    <x v="6"/>
    <x v="5"/>
  </r>
  <r>
    <x v="4"/>
    <x v="5"/>
    <x v="335"/>
    <x v="371"/>
    <x v="369"/>
    <n v="0"/>
    <n v="0"/>
    <n v="5"/>
    <n v="5"/>
    <n v="5"/>
    <n v="740"/>
    <n v="1"/>
    <x v="6"/>
    <x v="5"/>
  </r>
  <r>
    <x v="4"/>
    <x v="5"/>
    <x v="62"/>
    <x v="95"/>
    <x v="93"/>
    <n v="0"/>
    <n v="1"/>
    <n v="1"/>
    <n v="2"/>
    <n v="2"/>
    <n v="740"/>
    <n v="0.5"/>
    <x v="6"/>
    <x v="5"/>
  </r>
  <r>
    <x v="4"/>
    <x v="5"/>
    <x v="233"/>
    <x v="268"/>
    <x v="266"/>
    <n v="0"/>
    <n v="0"/>
    <n v="3"/>
    <n v="3"/>
    <n v="3"/>
    <n v="740"/>
    <n v="1"/>
    <x v="6"/>
    <x v="5"/>
  </r>
  <r>
    <x v="4"/>
    <x v="5"/>
    <x v="307"/>
    <x v="343"/>
    <x v="341"/>
    <n v="0"/>
    <n v="1"/>
    <n v="2"/>
    <n v="3"/>
    <n v="3"/>
    <n v="740"/>
    <n v="0.66666666666666663"/>
    <x v="6"/>
    <x v="5"/>
  </r>
  <r>
    <x v="4"/>
    <x v="5"/>
    <x v="235"/>
    <x v="270"/>
    <x v="268"/>
    <n v="0"/>
    <n v="1"/>
    <n v="0"/>
    <n v="1"/>
    <n v="1"/>
    <n v="740"/>
    <n v="0"/>
    <x v="6"/>
    <x v="5"/>
  </r>
  <r>
    <x v="4"/>
    <x v="5"/>
    <x v="236"/>
    <x v="271"/>
    <x v="269"/>
    <n v="0"/>
    <n v="0"/>
    <n v="1"/>
    <n v="1"/>
    <n v="1"/>
    <n v="740"/>
    <n v="1"/>
    <x v="6"/>
    <x v="5"/>
  </r>
  <r>
    <x v="4"/>
    <x v="5"/>
    <x v="63"/>
    <x v="96"/>
    <x v="94"/>
    <n v="0"/>
    <n v="1"/>
    <n v="2"/>
    <n v="3"/>
    <n v="3"/>
    <n v="740"/>
    <n v="0.66666666666666663"/>
    <x v="6"/>
    <x v="5"/>
  </r>
  <r>
    <x v="4"/>
    <x v="5"/>
    <x v="64"/>
    <x v="97"/>
    <x v="95"/>
    <n v="0"/>
    <n v="0"/>
    <n v="4"/>
    <n v="4"/>
    <n v="4"/>
    <n v="740"/>
    <n v="1"/>
    <x v="6"/>
    <x v="5"/>
  </r>
  <r>
    <x v="4"/>
    <x v="5"/>
    <x v="92"/>
    <x v="125"/>
    <x v="123"/>
    <n v="0"/>
    <n v="0"/>
    <n v="2"/>
    <n v="2"/>
    <n v="2"/>
    <n v="740"/>
    <n v="1"/>
    <x v="6"/>
    <x v="5"/>
  </r>
  <r>
    <x v="4"/>
    <x v="5"/>
    <x v="308"/>
    <x v="344"/>
    <x v="342"/>
    <n v="0"/>
    <n v="1"/>
    <n v="0"/>
    <n v="1"/>
    <n v="1"/>
    <n v="740"/>
    <n v="0"/>
    <x v="6"/>
    <x v="5"/>
  </r>
  <r>
    <x v="4"/>
    <x v="5"/>
    <x v="93"/>
    <x v="126"/>
    <x v="124"/>
    <n v="0"/>
    <n v="0"/>
    <n v="4"/>
    <n v="4"/>
    <n v="4"/>
    <n v="740"/>
    <n v="1"/>
    <x v="6"/>
    <x v="5"/>
  </r>
  <r>
    <x v="4"/>
    <x v="5"/>
    <x v="309"/>
    <x v="345"/>
    <x v="343"/>
    <n v="0"/>
    <n v="1"/>
    <n v="2"/>
    <n v="3"/>
    <n v="3"/>
    <n v="740"/>
    <n v="0.66666666666666663"/>
    <x v="6"/>
    <x v="5"/>
  </r>
  <r>
    <x v="4"/>
    <x v="5"/>
    <x v="238"/>
    <x v="273"/>
    <x v="271"/>
    <n v="0"/>
    <n v="4"/>
    <n v="0"/>
    <n v="4"/>
    <n v="4"/>
    <n v="740"/>
    <n v="0"/>
    <x v="6"/>
    <x v="5"/>
  </r>
  <r>
    <x v="4"/>
    <x v="5"/>
    <x v="239"/>
    <x v="274"/>
    <x v="272"/>
    <n v="0"/>
    <n v="0"/>
    <n v="3"/>
    <n v="3"/>
    <n v="3"/>
    <n v="740"/>
    <n v="1"/>
    <x v="6"/>
    <x v="5"/>
  </r>
  <r>
    <x v="4"/>
    <x v="5"/>
    <x v="240"/>
    <x v="275"/>
    <x v="273"/>
    <n v="0"/>
    <n v="0"/>
    <n v="4"/>
    <n v="4"/>
    <n v="4"/>
    <n v="740"/>
    <n v="1"/>
    <x v="6"/>
    <x v="5"/>
  </r>
  <r>
    <x v="4"/>
    <x v="5"/>
    <x v="336"/>
    <x v="372"/>
    <x v="370"/>
    <n v="0"/>
    <n v="0"/>
    <n v="3"/>
    <n v="3"/>
    <n v="3"/>
    <n v="740"/>
    <n v="1"/>
    <x v="6"/>
    <x v="5"/>
  </r>
  <r>
    <x v="4"/>
    <x v="5"/>
    <x v="65"/>
    <x v="98"/>
    <x v="96"/>
    <n v="0"/>
    <n v="0"/>
    <n v="3"/>
    <n v="3"/>
    <n v="3"/>
    <n v="740"/>
    <n v="1"/>
    <x v="6"/>
    <x v="5"/>
  </r>
  <r>
    <x v="4"/>
    <x v="5"/>
    <x v="241"/>
    <x v="276"/>
    <x v="274"/>
    <n v="0"/>
    <n v="0"/>
    <n v="1"/>
    <n v="1"/>
    <n v="1"/>
    <n v="740"/>
    <n v="1"/>
    <x v="6"/>
    <x v="5"/>
  </r>
  <r>
    <x v="4"/>
    <x v="5"/>
    <x v="135"/>
    <x v="168"/>
    <x v="166"/>
    <n v="0"/>
    <n v="1"/>
    <n v="1"/>
    <n v="2"/>
    <n v="2"/>
    <n v="740"/>
    <n v="0.5"/>
    <x v="6"/>
    <x v="5"/>
  </r>
  <r>
    <x v="4"/>
    <x v="5"/>
    <x v="310"/>
    <x v="346"/>
    <x v="344"/>
    <n v="0"/>
    <n v="1"/>
    <n v="4"/>
    <n v="5"/>
    <n v="5"/>
    <n v="740"/>
    <n v="0.8"/>
    <x v="6"/>
    <x v="5"/>
  </r>
  <r>
    <x v="4"/>
    <x v="5"/>
    <x v="136"/>
    <x v="169"/>
    <x v="167"/>
    <n v="0"/>
    <n v="1"/>
    <n v="0"/>
    <n v="1"/>
    <n v="1"/>
    <n v="740"/>
    <n v="0"/>
    <x v="6"/>
    <x v="5"/>
  </r>
  <r>
    <x v="4"/>
    <x v="5"/>
    <x v="137"/>
    <x v="170"/>
    <x v="168"/>
    <n v="0"/>
    <n v="1"/>
    <n v="0"/>
    <n v="1"/>
    <n v="1"/>
    <n v="740"/>
    <n v="0"/>
    <x v="6"/>
    <x v="5"/>
  </r>
  <r>
    <x v="4"/>
    <x v="5"/>
    <x v="311"/>
    <x v="347"/>
    <x v="345"/>
    <n v="0"/>
    <n v="0"/>
    <n v="1"/>
    <n v="1"/>
    <n v="1"/>
    <n v="740"/>
    <n v="1"/>
    <x v="6"/>
    <x v="5"/>
  </r>
  <r>
    <x v="4"/>
    <x v="5"/>
    <x v="138"/>
    <x v="171"/>
    <x v="169"/>
    <n v="0"/>
    <n v="1"/>
    <n v="4"/>
    <n v="5"/>
    <n v="5"/>
    <n v="740"/>
    <n v="0.8"/>
    <x v="6"/>
    <x v="5"/>
  </r>
  <r>
    <x v="4"/>
    <x v="5"/>
    <x v="337"/>
    <x v="373"/>
    <x v="371"/>
    <n v="0"/>
    <n v="2"/>
    <n v="0"/>
    <n v="2"/>
    <n v="2"/>
    <n v="740"/>
    <n v="0"/>
    <x v="6"/>
    <x v="5"/>
  </r>
  <r>
    <x v="4"/>
    <x v="5"/>
    <x v="139"/>
    <x v="172"/>
    <x v="170"/>
    <n v="0"/>
    <n v="0"/>
    <n v="1"/>
    <n v="1"/>
    <n v="1"/>
    <n v="740"/>
    <n v="1"/>
    <x v="6"/>
    <x v="5"/>
  </r>
  <r>
    <x v="4"/>
    <x v="5"/>
    <x v="140"/>
    <x v="173"/>
    <x v="171"/>
    <n v="0"/>
    <n v="0"/>
    <n v="1"/>
    <n v="1"/>
    <n v="1"/>
    <n v="740"/>
    <n v="1"/>
    <x v="6"/>
    <x v="5"/>
  </r>
  <r>
    <x v="4"/>
    <x v="5"/>
    <x v="141"/>
    <x v="174"/>
    <x v="172"/>
    <n v="0"/>
    <n v="3"/>
    <n v="0"/>
    <n v="3"/>
    <n v="3"/>
    <n v="740"/>
    <n v="0"/>
    <x v="6"/>
    <x v="5"/>
  </r>
  <r>
    <x v="4"/>
    <x v="5"/>
    <x v="312"/>
    <x v="348"/>
    <x v="346"/>
    <n v="0"/>
    <n v="0"/>
    <n v="2"/>
    <n v="2"/>
    <n v="2"/>
    <n v="740"/>
    <n v="1"/>
    <x v="6"/>
    <x v="5"/>
  </r>
  <r>
    <x v="4"/>
    <x v="5"/>
    <x v="313"/>
    <x v="349"/>
    <x v="347"/>
    <n v="0"/>
    <n v="0"/>
    <n v="1"/>
    <n v="1"/>
    <n v="1"/>
    <n v="740"/>
    <n v="1"/>
    <x v="6"/>
    <x v="5"/>
  </r>
  <r>
    <x v="4"/>
    <x v="5"/>
    <x v="350"/>
    <x v="387"/>
    <x v="385"/>
    <n v="0"/>
    <n v="0"/>
    <n v="4"/>
    <n v="4"/>
    <n v="4"/>
    <n v="740"/>
    <n v="1"/>
    <x v="6"/>
    <x v="5"/>
  </r>
  <r>
    <x v="4"/>
    <x v="5"/>
    <x v="242"/>
    <x v="277"/>
    <x v="275"/>
    <n v="0"/>
    <n v="1"/>
    <n v="2"/>
    <n v="3"/>
    <n v="3"/>
    <n v="740"/>
    <n v="0.66666666666666663"/>
    <x v="6"/>
    <x v="5"/>
  </r>
  <r>
    <x v="4"/>
    <x v="5"/>
    <x v="243"/>
    <x v="278"/>
    <x v="276"/>
    <n v="0"/>
    <n v="2"/>
    <n v="1"/>
    <n v="3"/>
    <n v="3"/>
    <n v="740"/>
    <n v="0.33333333333333331"/>
    <x v="6"/>
    <x v="5"/>
  </r>
  <r>
    <x v="4"/>
    <x v="5"/>
    <x v="244"/>
    <x v="279"/>
    <x v="277"/>
    <n v="0"/>
    <n v="3"/>
    <n v="0"/>
    <n v="3"/>
    <n v="3"/>
    <n v="740"/>
    <n v="0"/>
    <x v="6"/>
    <x v="5"/>
  </r>
  <r>
    <x v="4"/>
    <x v="5"/>
    <x v="314"/>
    <x v="350"/>
    <x v="348"/>
    <n v="0"/>
    <n v="1"/>
    <n v="3"/>
    <n v="4"/>
    <n v="4"/>
    <n v="740"/>
    <n v="0.75"/>
    <x v="6"/>
    <x v="5"/>
  </r>
  <r>
    <x v="4"/>
    <x v="5"/>
    <x v="316"/>
    <x v="352"/>
    <x v="350"/>
    <n v="0"/>
    <n v="1"/>
    <n v="1"/>
    <n v="2"/>
    <n v="2"/>
    <n v="740"/>
    <n v="0.5"/>
    <x v="6"/>
    <x v="5"/>
  </r>
  <r>
    <x v="4"/>
    <x v="5"/>
    <x v="247"/>
    <x v="282"/>
    <x v="280"/>
    <n v="0"/>
    <n v="3"/>
    <n v="0"/>
    <n v="3"/>
    <n v="3"/>
    <n v="740"/>
    <n v="0"/>
    <x v="6"/>
    <x v="5"/>
  </r>
  <r>
    <x v="4"/>
    <x v="5"/>
    <x v="351"/>
    <x v="388"/>
    <x v="386"/>
    <n v="0"/>
    <n v="0"/>
    <n v="1"/>
    <n v="1"/>
    <n v="1"/>
    <n v="740"/>
    <n v="1"/>
    <x v="6"/>
    <x v="5"/>
  </r>
  <r>
    <x v="4"/>
    <x v="5"/>
    <x v="248"/>
    <x v="283"/>
    <x v="281"/>
    <n v="0"/>
    <n v="3"/>
    <n v="0"/>
    <n v="3"/>
    <n v="3"/>
    <n v="740"/>
    <n v="0"/>
    <x v="6"/>
    <x v="5"/>
  </r>
  <r>
    <x v="4"/>
    <x v="5"/>
    <x v="317"/>
    <x v="353"/>
    <x v="351"/>
    <n v="0"/>
    <n v="0"/>
    <n v="2"/>
    <n v="2"/>
    <n v="2"/>
    <n v="740"/>
    <n v="1"/>
    <x v="6"/>
    <x v="5"/>
  </r>
  <r>
    <x v="4"/>
    <x v="5"/>
    <x v="68"/>
    <x v="101"/>
    <x v="99"/>
    <n v="0"/>
    <n v="0"/>
    <n v="4"/>
    <n v="4"/>
    <n v="4"/>
    <n v="740"/>
    <n v="1"/>
    <x v="6"/>
    <x v="5"/>
  </r>
  <r>
    <x v="4"/>
    <x v="5"/>
    <x v="201"/>
    <x v="234"/>
    <x v="232"/>
    <n v="0"/>
    <n v="0"/>
    <n v="1"/>
    <n v="1"/>
    <n v="1"/>
    <n v="740"/>
    <n v="1"/>
    <x v="6"/>
    <x v="5"/>
  </r>
  <r>
    <x v="4"/>
    <x v="5"/>
    <x v="202"/>
    <x v="235"/>
    <x v="233"/>
    <n v="0"/>
    <n v="1"/>
    <n v="1"/>
    <n v="2"/>
    <n v="2"/>
    <n v="740"/>
    <n v="0.5"/>
    <x v="6"/>
    <x v="5"/>
  </r>
  <r>
    <x v="4"/>
    <x v="5"/>
    <x v="115"/>
    <x v="148"/>
    <x v="146"/>
    <n v="0"/>
    <n v="0"/>
    <n v="1"/>
    <n v="1"/>
    <n v="1"/>
    <n v="740"/>
    <n v="1"/>
    <x v="6"/>
    <x v="5"/>
  </r>
  <r>
    <x v="4"/>
    <x v="5"/>
    <x v="69"/>
    <x v="102"/>
    <x v="100"/>
    <n v="0"/>
    <n v="0"/>
    <n v="1"/>
    <n v="1"/>
    <n v="1"/>
    <n v="740"/>
    <n v="1"/>
    <x v="6"/>
    <x v="5"/>
  </r>
  <r>
    <x v="4"/>
    <x v="5"/>
    <x v="203"/>
    <x v="236"/>
    <x v="234"/>
    <n v="0"/>
    <n v="1"/>
    <n v="1"/>
    <n v="2"/>
    <n v="2"/>
    <n v="740"/>
    <n v="0.5"/>
    <x v="6"/>
    <x v="5"/>
  </r>
  <r>
    <x v="4"/>
    <x v="5"/>
    <x v="204"/>
    <x v="237"/>
    <x v="235"/>
    <n v="0"/>
    <n v="1"/>
    <n v="5"/>
    <n v="6"/>
    <n v="6"/>
    <n v="740"/>
    <n v="0.83333333333333337"/>
    <x v="6"/>
    <x v="5"/>
  </r>
  <r>
    <x v="4"/>
    <x v="5"/>
    <x v="288"/>
    <x v="324"/>
    <x v="322"/>
    <n v="0"/>
    <n v="2"/>
    <n v="1"/>
    <n v="3"/>
    <n v="3"/>
    <n v="740"/>
    <n v="0.33333333333333331"/>
    <x v="6"/>
    <x v="5"/>
  </r>
  <r>
    <x v="4"/>
    <x v="5"/>
    <x v="338"/>
    <x v="374"/>
    <x v="372"/>
    <n v="0"/>
    <n v="0"/>
    <n v="1"/>
    <n v="1"/>
    <n v="1"/>
    <n v="740"/>
    <n v="1"/>
    <x v="6"/>
    <x v="5"/>
  </r>
  <r>
    <x v="4"/>
    <x v="5"/>
    <x v="205"/>
    <x v="238"/>
    <x v="236"/>
    <n v="0"/>
    <n v="0"/>
    <n v="2"/>
    <n v="2"/>
    <n v="2"/>
    <n v="740"/>
    <n v="1"/>
    <x v="6"/>
    <x v="5"/>
  </r>
  <r>
    <x v="4"/>
    <x v="5"/>
    <x v="206"/>
    <x v="239"/>
    <x v="237"/>
    <n v="0"/>
    <n v="0"/>
    <n v="4"/>
    <n v="4"/>
    <n v="4"/>
    <n v="740"/>
    <n v="1"/>
    <x v="6"/>
    <x v="5"/>
  </r>
  <r>
    <x v="4"/>
    <x v="5"/>
    <x v="207"/>
    <x v="240"/>
    <x v="238"/>
    <n v="0"/>
    <n v="2"/>
    <n v="7"/>
    <n v="9"/>
    <n v="9"/>
    <n v="740"/>
    <n v="0.77777777777777779"/>
    <x v="6"/>
    <x v="5"/>
  </r>
  <r>
    <x v="4"/>
    <x v="5"/>
    <x v="70"/>
    <x v="103"/>
    <x v="101"/>
    <n v="0"/>
    <n v="0"/>
    <n v="2"/>
    <n v="2"/>
    <n v="2"/>
    <n v="740"/>
    <n v="1"/>
    <x v="6"/>
    <x v="5"/>
  </r>
  <r>
    <x v="4"/>
    <x v="5"/>
    <x v="96"/>
    <x v="129"/>
    <x v="127"/>
    <n v="0"/>
    <n v="0"/>
    <n v="2"/>
    <n v="2"/>
    <n v="2"/>
    <n v="740"/>
    <n v="1"/>
    <x v="6"/>
    <x v="5"/>
  </r>
  <r>
    <x v="4"/>
    <x v="5"/>
    <x v="352"/>
    <x v="389"/>
    <x v="387"/>
    <n v="0"/>
    <n v="1"/>
    <n v="7"/>
    <n v="8"/>
    <n v="8"/>
    <n v="740"/>
    <n v="0.875"/>
    <x v="6"/>
    <x v="5"/>
  </r>
  <r>
    <x v="4"/>
    <x v="5"/>
    <x v="97"/>
    <x v="130"/>
    <x v="128"/>
    <n v="0"/>
    <n v="0"/>
    <n v="6"/>
    <n v="6"/>
    <n v="6"/>
    <n v="740"/>
    <n v="1"/>
    <x v="6"/>
    <x v="5"/>
  </r>
  <r>
    <x v="4"/>
    <x v="5"/>
    <x v="249"/>
    <x v="285"/>
    <x v="283"/>
    <n v="0"/>
    <n v="0"/>
    <n v="3"/>
    <n v="3"/>
    <n v="3"/>
    <n v="740"/>
    <n v="1"/>
    <x v="6"/>
    <x v="5"/>
  </r>
  <r>
    <x v="4"/>
    <x v="5"/>
    <x v="250"/>
    <x v="286"/>
    <x v="284"/>
    <n v="0"/>
    <n v="4"/>
    <n v="0"/>
    <n v="4"/>
    <n v="4"/>
    <n v="740"/>
    <n v="0"/>
    <x v="6"/>
    <x v="5"/>
  </r>
  <r>
    <x v="4"/>
    <x v="5"/>
    <x v="251"/>
    <x v="287"/>
    <x v="285"/>
    <n v="0"/>
    <n v="2"/>
    <n v="0"/>
    <n v="2"/>
    <n v="2"/>
    <n v="740"/>
    <n v="0"/>
    <x v="6"/>
    <x v="5"/>
  </r>
  <r>
    <x v="4"/>
    <x v="5"/>
    <x v="98"/>
    <x v="131"/>
    <x v="129"/>
    <n v="0"/>
    <n v="4"/>
    <n v="0"/>
    <n v="4"/>
    <n v="4"/>
    <n v="740"/>
    <n v="0"/>
    <x v="6"/>
    <x v="5"/>
  </r>
  <r>
    <x v="4"/>
    <x v="5"/>
    <x v="252"/>
    <x v="288"/>
    <x v="286"/>
    <n v="0"/>
    <n v="0"/>
    <n v="3"/>
    <n v="3"/>
    <n v="3"/>
    <n v="740"/>
    <n v="1"/>
    <x v="6"/>
    <x v="5"/>
  </r>
  <r>
    <x v="4"/>
    <x v="5"/>
    <x v="253"/>
    <x v="289"/>
    <x v="287"/>
    <n v="0"/>
    <n v="0"/>
    <n v="2"/>
    <n v="2"/>
    <n v="2"/>
    <n v="740"/>
    <n v="1"/>
    <x v="6"/>
    <x v="5"/>
  </r>
  <r>
    <x v="4"/>
    <x v="5"/>
    <x v="254"/>
    <x v="290"/>
    <x v="288"/>
    <n v="0"/>
    <n v="1"/>
    <n v="6"/>
    <n v="7"/>
    <n v="7"/>
    <n v="740"/>
    <n v="0.8571428571428571"/>
    <x v="6"/>
    <x v="5"/>
  </r>
  <r>
    <x v="4"/>
    <x v="5"/>
    <x v="116"/>
    <x v="149"/>
    <x v="147"/>
    <n v="0"/>
    <n v="0"/>
    <n v="3"/>
    <n v="3"/>
    <n v="3"/>
    <n v="740"/>
    <n v="1"/>
    <x v="6"/>
    <x v="5"/>
  </r>
  <r>
    <x v="4"/>
    <x v="5"/>
    <x v="255"/>
    <x v="291"/>
    <x v="289"/>
    <n v="0"/>
    <n v="0"/>
    <n v="2"/>
    <n v="2"/>
    <n v="2"/>
    <n v="740"/>
    <n v="1"/>
    <x v="6"/>
    <x v="5"/>
  </r>
  <r>
    <x v="4"/>
    <x v="5"/>
    <x v="256"/>
    <x v="292"/>
    <x v="290"/>
    <n v="0"/>
    <n v="0"/>
    <n v="3"/>
    <n v="3"/>
    <n v="3"/>
    <n v="740"/>
    <n v="1"/>
    <x v="6"/>
    <x v="5"/>
  </r>
  <r>
    <x v="4"/>
    <x v="5"/>
    <x v="117"/>
    <x v="150"/>
    <x v="148"/>
    <n v="0"/>
    <n v="1"/>
    <n v="5"/>
    <n v="6"/>
    <n v="6"/>
    <n v="740"/>
    <n v="0.83333333333333337"/>
    <x v="6"/>
    <x v="5"/>
  </r>
  <r>
    <x v="4"/>
    <x v="5"/>
    <x v="257"/>
    <x v="293"/>
    <x v="291"/>
    <n v="0"/>
    <n v="0"/>
    <n v="7"/>
    <n v="7"/>
    <n v="7"/>
    <n v="740"/>
    <n v="1"/>
    <x v="6"/>
    <x v="5"/>
  </r>
  <r>
    <x v="4"/>
    <x v="5"/>
    <x v="258"/>
    <x v="294"/>
    <x v="292"/>
    <n v="0"/>
    <n v="4"/>
    <n v="0"/>
    <n v="4"/>
    <n v="4"/>
    <n v="740"/>
    <n v="0"/>
    <x v="6"/>
    <x v="5"/>
  </r>
  <r>
    <x v="4"/>
    <x v="5"/>
    <x v="259"/>
    <x v="295"/>
    <x v="293"/>
    <n v="0"/>
    <n v="1"/>
    <n v="0"/>
    <n v="1"/>
    <n v="1"/>
    <n v="740"/>
    <n v="0"/>
    <x v="6"/>
    <x v="5"/>
  </r>
  <r>
    <x v="4"/>
    <x v="5"/>
    <x v="261"/>
    <x v="297"/>
    <x v="295"/>
    <n v="0"/>
    <n v="0"/>
    <n v="2"/>
    <n v="2"/>
    <n v="2"/>
    <n v="740"/>
    <n v="1"/>
    <x v="6"/>
    <x v="5"/>
  </r>
  <r>
    <x v="4"/>
    <x v="5"/>
    <x v="262"/>
    <x v="298"/>
    <x v="296"/>
    <n v="0"/>
    <n v="0"/>
    <n v="2"/>
    <n v="2"/>
    <n v="2"/>
    <n v="740"/>
    <n v="1"/>
    <x v="6"/>
    <x v="5"/>
  </r>
  <r>
    <x v="4"/>
    <x v="5"/>
    <x v="374"/>
    <x v="411"/>
    <x v="409"/>
    <n v="0"/>
    <n v="3"/>
    <n v="0"/>
    <n v="3"/>
    <n v="3"/>
    <n v="740"/>
    <n v="0"/>
    <x v="6"/>
    <x v="5"/>
  </r>
  <r>
    <x v="4"/>
    <x v="5"/>
    <x v="263"/>
    <x v="299"/>
    <x v="297"/>
    <n v="0"/>
    <n v="2"/>
    <n v="0"/>
    <n v="2"/>
    <n v="2"/>
    <n v="740"/>
    <n v="0"/>
    <x v="6"/>
    <x v="5"/>
  </r>
  <r>
    <x v="4"/>
    <x v="5"/>
    <x v="264"/>
    <x v="300"/>
    <x v="298"/>
    <n v="0"/>
    <n v="0"/>
    <n v="2"/>
    <n v="2"/>
    <n v="2"/>
    <n v="740"/>
    <n v="1"/>
    <x v="6"/>
    <x v="5"/>
  </r>
  <r>
    <x v="4"/>
    <x v="5"/>
    <x v="265"/>
    <x v="301"/>
    <x v="299"/>
    <n v="0"/>
    <n v="0"/>
    <n v="1"/>
    <n v="1"/>
    <n v="1"/>
    <n v="740"/>
    <n v="1"/>
    <x v="6"/>
    <x v="5"/>
  </r>
  <r>
    <x v="4"/>
    <x v="5"/>
    <x v="266"/>
    <x v="302"/>
    <x v="300"/>
    <n v="0"/>
    <n v="0"/>
    <n v="2"/>
    <n v="2"/>
    <n v="2"/>
    <n v="740"/>
    <n v="1"/>
    <x v="6"/>
    <x v="5"/>
  </r>
  <r>
    <x v="4"/>
    <x v="5"/>
    <x v="267"/>
    <x v="303"/>
    <x v="301"/>
    <n v="0"/>
    <n v="0"/>
    <n v="5"/>
    <n v="5"/>
    <n v="5"/>
    <n v="740"/>
    <n v="1"/>
    <x v="6"/>
    <x v="5"/>
  </r>
  <r>
    <x v="4"/>
    <x v="5"/>
    <x v="320"/>
    <x v="356"/>
    <x v="354"/>
    <n v="0"/>
    <n v="0"/>
    <n v="2"/>
    <n v="2"/>
    <n v="2"/>
    <n v="740"/>
    <n v="1"/>
    <x v="6"/>
    <x v="5"/>
  </r>
  <r>
    <x v="4"/>
    <x v="5"/>
    <x v="268"/>
    <x v="304"/>
    <x v="302"/>
    <n v="0"/>
    <n v="1"/>
    <n v="1"/>
    <n v="2"/>
    <n v="2"/>
    <n v="740"/>
    <n v="0.5"/>
    <x v="6"/>
    <x v="5"/>
  </r>
  <r>
    <x v="4"/>
    <x v="5"/>
    <x v="269"/>
    <x v="305"/>
    <x v="303"/>
    <n v="0"/>
    <n v="0"/>
    <n v="4"/>
    <n v="4"/>
    <n v="4"/>
    <n v="740"/>
    <n v="1"/>
    <x v="6"/>
    <x v="5"/>
  </r>
  <r>
    <x v="4"/>
    <x v="5"/>
    <x v="270"/>
    <x v="306"/>
    <x v="304"/>
    <n v="0"/>
    <n v="0"/>
    <n v="1"/>
    <n v="1"/>
    <n v="1"/>
    <n v="740"/>
    <n v="1"/>
    <x v="6"/>
    <x v="5"/>
  </r>
  <r>
    <x v="4"/>
    <x v="5"/>
    <x v="271"/>
    <x v="307"/>
    <x v="305"/>
    <n v="0"/>
    <n v="0"/>
    <n v="2"/>
    <n v="2"/>
    <n v="2"/>
    <n v="740"/>
    <n v="1"/>
    <x v="6"/>
    <x v="5"/>
  </r>
  <r>
    <x v="4"/>
    <x v="5"/>
    <x v="272"/>
    <x v="308"/>
    <x v="306"/>
    <n v="0"/>
    <n v="1"/>
    <n v="0"/>
    <n v="1"/>
    <n v="1"/>
    <n v="740"/>
    <n v="0"/>
    <x v="6"/>
    <x v="5"/>
  </r>
  <r>
    <x v="4"/>
    <x v="5"/>
    <x v="273"/>
    <x v="309"/>
    <x v="307"/>
    <n v="0"/>
    <n v="2"/>
    <n v="0"/>
    <n v="2"/>
    <n v="2"/>
    <n v="740"/>
    <n v="0"/>
    <x v="6"/>
    <x v="5"/>
  </r>
  <r>
    <x v="4"/>
    <x v="5"/>
    <x v="274"/>
    <x v="310"/>
    <x v="308"/>
    <n v="0"/>
    <n v="0"/>
    <n v="1"/>
    <n v="1"/>
    <n v="1"/>
    <n v="740"/>
    <n v="1"/>
    <x v="6"/>
    <x v="5"/>
  </r>
  <r>
    <x v="4"/>
    <x v="5"/>
    <x v="355"/>
    <x v="392"/>
    <x v="390"/>
    <n v="0"/>
    <n v="1"/>
    <n v="0"/>
    <n v="1"/>
    <n v="1"/>
    <n v="740"/>
    <n v="0"/>
    <x v="6"/>
    <x v="5"/>
  </r>
  <r>
    <x v="4"/>
    <x v="5"/>
    <x v="321"/>
    <x v="357"/>
    <x v="355"/>
    <n v="0"/>
    <n v="1"/>
    <n v="1"/>
    <n v="2"/>
    <n v="2"/>
    <n v="740"/>
    <n v="0.5"/>
    <x v="6"/>
    <x v="5"/>
  </r>
  <r>
    <x v="4"/>
    <x v="5"/>
    <x v="322"/>
    <x v="358"/>
    <x v="356"/>
    <n v="0"/>
    <n v="5"/>
    <n v="0"/>
    <n v="5"/>
    <n v="5"/>
    <n v="740"/>
    <n v="0"/>
    <x v="6"/>
    <x v="5"/>
  </r>
  <r>
    <x v="4"/>
    <x v="5"/>
    <x v="275"/>
    <x v="311"/>
    <x v="309"/>
    <n v="0"/>
    <n v="0"/>
    <n v="1"/>
    <n v="1"/>
    <n v="1"/>
    <n v="740"/>
    <n v="1"/>
    <x v="6"/>
    <x v="5"/>
  </r>
  <r>
    <x v="4"/>
    <x v="5"/>
    <x v="276"/>
    <x v="312"/>
    <x v="310"/>
    <n v="0"/>
    <n v="0"/>
    <n v="3"/>
    <n v="3"/>
    <n v="3"/>
    <n v="740"/>
    <n v="1"/>
    <x v="6"/>
    <x v="5"/>
  </r>
  <r>
    <x v="4"/>
    <x v="5"/>
    <x v="323"/>
    <x v="359"/>
    <x v="357"/>
    <n v="0"/>
    <n v="3"/>
    <n v="0"/>
    <n v="3"/>
    <n v="3"/>
    <n v="740"/>
    <n v="0"/>
    <x v="6"/>
    <x v="5"/>
  </r>
  <r>
    <x v="4"/>
    <x v="5"/>
    <x v="121"/>
    <x v="154"/>
    <x v="152"/>
    <n v="0"/>
    <n v="1"/>
    <n v="0"/>
    <n v="1"/>
    <n v="1"/>
    <n v="740"/>
    <n v="0"/>
    <x v="6"/>
    <x v="5"/>
  </r>
  <r>
    <x v="4"/>
    <x v="5"/>
    <x v="356"/>
    <x v="393"/>
    <x v="391"/>
    <n v="0"/>
    <n v="1"/>
    <n v="0"/>
    <n v="1"/>
    <n v="1"/>
    <n v="740"/>
    <n v="0"/>
    <x v="6"/>
    <x v="5"/>
  </r>
  <r>
    <x v="4"/>
    <x v="5"/>
    <x v="118"/>
    <x v="151"/>
    <x v="149"/>
    <n v="0"/>
    <n v="3"/>
    <n v="0"/>
    <n v="3"/>
    <n v="3"/>
    <n v="740"/>
    <n v="0"/>
    <x v="6"/>
    <x v="5"/>
  </r>
  <r>
    <x v="4"/>
    <x v="5"/>
    <x v="122"/>
    <x v="155"/>
    <x v="153"/>
    <n v="0"/>
    <n v="0"/>
    <n v="1"/>
    <n v="1"/>
    <n v="1"/>
    <n v="740"/>
    <n v="1"/>
    <x v="6"/>
    <x v="5"/>
  </r>
  <r>
    <x v="4"/>
    <x v="5"/>
    <x v="339"/>
    <x v="375"/>
    <x v="373"/>
    <n v="0"/>
    <n v="0"/>
    <n v="1"/>
    <n v="1"/>
    <n v="1"/>
    <n v="740"/>
    <n v="1"/>
    <x v="6"/>
    <x v="5"/>
  </r>
  <r>
    <x v="4"/>
    <x v="5"/>
    <x v="123"/>
    <x v="156"/>
    <x v="154"/>
    <n v="0"/>
    <n v="0"/>
    <n v="2"/>
    <n v="2"/>
    <n v="2"/>
    <n v="740"/>
    <n v="1"/>
    <x v="6"/>
    <x v="5"/>
  </r>
  <r>
    <x v="4"/>
    <x v="5"/>
    <x v="124"/>
    <x v="157"/>
    <x v="155"/>
    <n v="0"/>
    <n v="1"/>
    <n v="1"/>
    <n v="2"/>
    <n v="2"/>
    <n v="740"/>
    <n v="0.5"/>
    <x v="6"/>
    <x v="5"/>
  </r>
  <r>
    <x v="4"/>
    <x v="5"/>
    <x v="324"/>
    <x v="360"/>
    <x v="358"/>
    <n v="0"/>
    <n v="1"/>
    <n v="0"/>
    <n v="1"/>
    <n v="1"/>
    <n v="740"/>
    <n v="0"/>
    <x v="6"/>
    <x v="5"/>
  </r>
  <r>
    <x v="4"/>
    <x v="5"/>
    <x v="126"/>
    <x v="159"/>
    <x v="157"/>
    <n v="0"/>
    <n v="1"/>
    <n v="1"/>
    <n v="2"/>
    <n v="2"/>
    <n v="740"/>
    <n v="0.5"/>
    <x v="6"/>
    <x v="5"/>
  </r>
  <r>
    <x v="4"/>
    <x v="5"/>
    <x v="277"/>
    <x v="313"/>
    <x v="311"/>
    <n v="0"/>
    <n v="2"/>
    <n v="0"/>
    <n v="2"/>
    <n v="2"/>
    <n v="740"/>
    <n v="0"/>
    <x v="6"/>
    <x v="5"/>
  </r>
  <r>
    <x v="4"/>
    <x v="5"/>
    <x v="278"/>
    <x v="314"/>
    <x v="312"/>
    <n v="0"/>
    <n v="1"/>
    <n v="1"/>
    <n v="2"/>
    <n v="2"/>
    <n v="740"/>
    <n v="0.5"/>
    <x v="6"/>
    <x v="5"/>
  </r>
  <r>
    <x v="4"/>
    <x v="5"/>
    <x v="280"/>
    <x v="316"/>
    <x v="314"/>
    <n v="0"/>
    <n v="1"/>
    <n v="0"/>
    <n v="1"/>
    <n v="1"/>
    <n v="740"/>
    <n v="0"/>
    <x v="6"/>
    <x v="5"/>
  </r>
  <r>
    <x v="4"/>
    <x v="5"/>
    <x v="99"/>
    <x v="132"/>
    <x v="130"/>
    <n v="0"/>
    <n v="0"/>
    <n v="1"/>
    <n v="1"/>
    <n v="1"/>
    <n v="740"/>
    <n v="1"/>
    <x v="6"/>
    <x v="5"/>
  </r>
  <r>
    <x v="4"/>
    <x v="5"/>
    <x v="281"/>
    <x v="317"/>
    <x v="315"/>
    <n v="0"/>
    <n v="0"/>
    <n v="5"/>
    <n v="5"/>
    <n v="5"/>
    <n v="740"/>
    <n v="1"/>
    <x v="6"/>
    <x v="5"/>
  </r>
  <r>
    <x v="4"/>
    <x v="5"/>
    <x v="325"/>
    <x v="361"/>
    <x v="359"/>
    <n v="0"/>
    <n v="2"/>
    <n v="0"/>
    <n v="2"/>
    <n v="2"/>
    <n v="740"/>
    <n v="0"/>
    <x v="6"/>
    <x v="5"/>
  </r>
  <r>
    <x v="4"/>
    <x v="5"/>
    <x v="73"/>
    <x v="106"/>
    <x v="104"/>
    <n v="0"/>
    <n v="2"/>
    <n v="1"/>
    <n v="3"/>
    <n v="3"/>
    <n v="740"/>
    <n v="0.33333333333333331"/>
    <x v="6"/>
    <x v="5"/>
  </r>
  <r>
    <x v="4"/>
    <x v="5"/>
    <x v="284"/>
    <x v="320"/>
    <x v="318"/>
    <n v="0"/>
    <n v="1"/>
    <n v="2"/>
    <n v="3"/>
    <n v="3"/>
    <n v="740"/>
    <n v="0.66666666666666663"/>
    <x v="6"/>
    <x v="5"/>
  </r>
  <r>
    <x v="4"/>
    <x v="5"/>
    <x v="286"/>
    <x v="322"/>
    <x v="320"/>
    <n v="0"/>
    <n v="0"/>
    <n v="2"/>
    <n v="2"/>
    <n v="2"/>
    <n v="740"/>
    <n v="1"/>
    <x v="6"/>
    <x v="5"/>
  </r>
  <r>
    <x v="4"/>
    <x v="5"/>
    <x v="74"/>
    <x v="107"/>
    <x v="105"/>
    <n v="0"/>
    <n v="0"/>
    <n v="1"/>
    <n v="1"/>
    <n v="1"/>
    <n v="740"/>
    <n v="1"/>
    <x v="6"/>
    <x v="5"/>
  </r>
  <r>
    <x v="4"/>
    <x v="5"/>
    <x v="75"/>
    <x v="108"/>
    <x v="106"/>
    <n v="0"/>
    <n v="1"/>
    <n v="1"/>
    <n v="2"/>
    <n v="2"/>
    <n v="740"/>
    <n v="0.5"/>
    <x v="6"/>
    <x v="5"/>
  </r>
  <r>
    <x v="4"/>
    <x v="5"/>
    <x v="31"/>
    <x v="64"/>
    <x v="62"/>
    <n v="0"/>
    <n v="0"/>
    <n v="3"/>
    <n v="3"/>
    <n v="3"/>
    <n v="1215"/>
    <n v="1"/>
    <x v="6"/>
    <x v="1"/>
  </r>
  <r>
    <x v="4"/>
    <x v="5"/>
    <x v="32"/>
    <x v="65"/>
    <x v="63"/>
    <n v="0"/>
    <n v="0"/>
    <n v="1"/>
    <n v="1"/>
    <n v="1"/>
    <n v="1215"/>
    <n v="1"/>
    <x v="6"/>
    <x v="1"/>
  </r>
  <r>
    <x v="4"/>
    <x v="5"/>
    <x v="33"/>
    <x v="66"/>
    <x v="64"/>
    <n v="0"/>
    <n v="0"/>
    <n v="3"/>
    <n v="3"/>
    <n v="3"/>
    <n v="1215"/>
    <n v="1"/>
    <x v="6"/>
    <x v="1"/>
  </r>
  <r>
    <x v="4"/>
    <x v="5"/>
    <x v="142"/>
    <x v="175"/>
    <x v="173"/>
    <n v="0"/>
    <n v="0"/>
    <n v="4"/>
    <n v="4"/>
    <n v="4"/>
    <n v="1215"/>
    <n v="1"/>
    <x v="6"/>
    <x v="1"/>
  </r>
  <r>
    <x v="4"/>
    <x v="5"/>
    <x v="291"/>
    <x v="327"/>
    <x v="325"/>
    <n v="0"/>
    <n v="0"/>
    <n v="3"/>
    <n v="3"/>
    <n v="3"/>
    <n v="1215"/>
    <n v="1"/>
    <x v="6"/>
    <x v="1"/>
  </r>
  <r>
    <x v="4"/>
    <x v="5"/>
    <x v="143"/>
    <x v="176"/>
    <x v="174"/>
    <n v="0"/>
    <n v="3"/>
    <n v="1"/>
    <n v="4"/>
    <n v="4"/>
    <n v="1215"/>
    <n v="0.25"/>
    <x v="6"/>
    <x v="1"/>
  </r>
  <r>
    <x v="4"/>
    <x v="5"/>
    <x v="144"/>
    <x v="177"/>
    <x v="175"/>
    <n v="0"/>
    <n v="0"/>
    <n v="6"/>
    <n v="6"/>
    <n v="6"/>
    <n v="1215"/>
    <n v="1"/>
    <x v="6"/>
    <x v="1"/>
  </r>
  <r>
    <x v="4"/>
    <x v="5"/>
    <x v="76"/>
    <x v="109"/>
    <x v="107"/>
    <n v="0"/>
    <n v="2"/>
    <n v="2"/>
    <n v="4"/>
    <n v="4"/>
    <n v="1215"/>
    <n v="0.5"/>
    <x v="6"/>
    <x v="1"/>
  </r>
  <r>
    <x v="4"/>
    <x v="5"/>
    <x v="34"/>
    <x v="67"/>
    <x v="65"/>
    <n v="0"/>
    <n v="0"/>
    <n v="3"/>
    <n v="3"/>
    <n v="3"/>
    <n v="1215"/>
    <n v="1"/>
    <x v="6"/>
    <x v="1"/>
  </r>
  <r>
    <x v="4"/>
    <x v="5"/>
    <x v="292"/>
    <x v="328"/>
    <x v="326"/>
    <n v="0"/>
    <n v="1"/>
    <n v="0"/>
    <n v="1"/>
    <n v="1"/>
    <n v="1215"/>
    <n v="0"/>
    <x v="6"/>
    <x v="1"/>
  </r>
  <r>
    <x v="4"/>
    <x v="5"/>
    <x v="35"/>
    <x v="68"/>
    <x v="66"/>
    <n v="0"/>
    <n v="0"/>
    <n v="2"/>
    <n v="2"/>
    <n v="2"/>
    <n v="1215"/>
    <n v="1"/>
    <x v="6"/>
    <x v="1"/>
  </r>
  <r>
    <x v="4"/>
    <x v="5"/>
    <x v="145"/>
    <x v="178"/>
    <x v="176"/>
    <n v="0"/>
    <n v="3"/>
    <n v="0"/>
    <n v="3"/>
    <n v="3"/>
    <n v="1215"/>
    <n v="0"/>
    <x v="6"/>
    <x v="1"/>
  </r>
  <r>
    <x v="4"/>
    <x v="5"/>
    <x v="146"/>
    <x v="179"/>
    <x v="177"/>
    <n v="0"/>
    <n v="3"/>
    <n v="0"/>
    <n v="3"/>
    <n v="3"/>
    <n v="1215"/>
    <n v="0"/>
    <x v="6"/>
    <x v="1"/>
  </r>
  <r>
    <x v="4"/>
    <x v="5"/>
    <x v="147"/>
    <x v="180"/>
    <x v="178"/>
    <n v="0"/>
    <n v="0"/>
    <n v="4"/>
    <n v="4"/>
    <n v="4"/>
    <n v="1215"/>
    <n v="1"/>
    <x v="6"/>
    <x v="1"/>
  </r>
  <r>
    <x v="4"/>
    <x v="5"/>
    <x v="77"/>
    <x v="110"/>
    <x v="108"/>
    <n v="0"/>
    <n v="3"/>
    <n v="0"/>
    <n v="3"/>
    <n v="3"/>
    <n v="1215"/>
    <n v="0"/>
    <x v="6"/>
    <x v="1"/>
  </r>
  <r>
    <x v="4"/>
    <x v="5"/>
    <x v="293"/>
    <x v="329"/>
    <x v="327"/>
    <n v="0"/>
    <n v="6"/>
    <n v="1"/>
    <n v="7"/>
    <n v="7"/>
    <n v="1215"/>
    <n v="0.14285714285714285"/>
    <x v="6"/>
    <x v="1"/>
  </r>
  <r>
    <x v="4"/>
    <x v="5"/>
    <x v="148"/>
    <x v="181"/>
    <x v="179"/>
    <n v="0"/>
    <n v="4"/>
    <n v="0"/>
    <n v="4"/>
    <n v="4"/>
    <n v="1215"/>
    <n v="0"/>
    <x v="6"/>
    <x v="1"/>
  </r>
  <r>
    <x v="4"/>
    <x v="5"/>
    <x v="149"/>
    <x v="182"/>
    <x v="180"/>
    <n v="0"/>
    <n v="2"/>
    <n v="0"/>
    <n v="2"/>
    <n v="2"/>
    <n v="1215"/>
    <n v="0"/>
    <x v="6"/>
    <x v="1"/>
  </r>
  <r>
    <x v="4"/>
    <x v="5"/>
    <x v="327"/>
    <x v="363"/>
    <x v="361"/>
    <n v="0"/>
    <n v="1"/>
    <n v="1"/>
    <n v="2"/>
    <n v="2"/>
    <n v="1215"/>
    <n v="0.5"/>
    <x v="6"/>
    <x v="1"/>
  </r>
  <r>
    <x v="4"/>
    <x v="5"/>
    <x v="328"/>
    <x v="364"/>
    <x v="362"/>
    <n v="0"/>
    <n v="0"/>
    <n v="7"/>
    <n v="7"/>
    <n v="7"/>
    <n v="1215"/>
    <n v="1"/>
    <x v="6"/>
    <x v="1"/>
  </r>
  <r>
    <x v="4"/>
    <x v="5"/>
    <x v="36"/>
    <x v="69"/>
    <x v="67"/>
    <n v="0"/>
    <n v="1"/>
    <n v="2"/>
    <n v="3"/>
    <n v="3"/>
    <n v="1215"/>
    <n v="0.66666666666666663"/>
    <x v="6"/>
    <x v="1"/>
  </r>
  <r>
    <x v="4"/>
    <x v="5"/>
    <x v="127"/>
    <x v="160"/>
    <x v="158"/>
    <n v="0"/>
    <n v="4"/>
    <n v="6"/>
    <n v="10"/>
    <n v="10"/>
    <n v="1215"/>
    <n v="0.6"/>
    <x v="6"/>
    <x v="1"/>
  </r>
  <r>
    <x v="4"/>
    <x v="5"/>
    <x v="370"/>
    <x v="407"/>
    <x v="405"/>
    <n v="0"/>
    <n v="1"/>
    <n v="1"/>
    <n v="2"/>
    <n v="2"/>
    <n v="1215"/>
    <n v="0.5"/>
    <x v="6"/>
    <x v="1"/>
  </r>
  <r>
    <x v="4"/>
    <x v="5"/>
    <x v="128"/>
    <x v="161"/>
    <x v="159"/>
    <n v="0"/>
    <n v="1"/>
    <n v="1"/>
    <n v="2"/>
    <n v="2"/>
    <n v="1215"/>
    <n v="0.5"/>
    <x v="6"/>
    <x v="1"/>
  </r>
  <r>
    <x v="4"/>
    <x v="5"/>
    <x v="129"/>
    <x v="162"/>
    <x v="160"/>
    <n v="0"/>
    <n v="1"/>
    <n v="2"/>
    <n v="3"/>
    <n v="3"/>
    <n v="1215"/>
    <n v="0.66666666666666663"/>
    <x v="6"/>
    <x v="1"/>
  </r>
  <r>
    <x v="4"/>
    <x v="5"/>
    <x v="130"/>
    <x v="163"/>
    <x v="161"/>
    <n v="0"/>
    <n v="1"/>
    <n v="2"/>
    <n v="3"/>
    <n v="3"/>
    <n v="1215"/>
    <n v="0.66666666666666663"/>
    <x v="6"/>
    <x v="1"/>
  </r>
  <r>
    <x v="4"/>
    <x v="5"/>
    <x v="131"/>
    <x v="164"/>
    <x v="162"/>
    <n v="0"/>
    <n v="0"/>
    <n v="1"/>
    <n v="1"/>
    <n v="1"/>
    <n v="1215"/>
    <n v="1"/>
    <x v="6"/>
    <x v="1"/>
  </r>
  <r>
    <x v="4"/>
    <x v="5"/>
    <x v="37"/>
    <x v="70"/>
    <x v="68"/>
    <n v="0"/>
    <n v="0"/>
    <n v="3"/>
    <n v="3"/>
    <n v="3"/>
    <n v="1215"/>
    <n v="1"/>
    <x v="6"/>
    <x v="1"/>
  </r>
  <r>
    <x v="4"/>
    <x v="5"/>
    <x v="78"/>
    <x v="111"/>
    <x v="109"/>
    <n v="0"/>
    <n v="0"/>
    <n v="2"/>
    <n v="2"/>
    <n v="2"/>
    <n v="1215"/>
    <n v="1"/>
    <x v="6"/>
    <x v="1"/>
  </r>
  <r>
    <x v="4"/>
    <x v="5"/>
    <x v="132"/>
    <x v="165"/>
    <x v="163"/>
    <n v="0"/>
    <n v="0"/>
    <n v="3"/>
    <n v="3"/>
    <n v="3"/>
    <n v="1215"/>
    <n v="1"/>
    <x v="6"/>
    <x v="1"/>
  </r>
  <r>
    <x v="4"/>
    <x v="5"/>
    <x v="133"/>
    <x v="166"/>
    <x v="164"/>
    <n v="0"/>
    <n v="0"/>
    <n v="4"/>
    <n v="4"/>
    <n v="4"/>
    <n v="1215"/>
    <n v="1"/>
    <x v="6"/>
    <x v="1"/>
  </r>
  <r>
    <x v="4"/>
    <x v="5"/>
    <x v="343"/>
    <x v="380"/>
    <x v="378"/>
    <n v="0"/>
    <n v="0"/>
    <n v="1"/>
    <n v="1"/>
    <n v="1"/>
    <n v="1215"/>
    <n v="1"/>
    <x v="6"/>
    <x v="1"/>
  </r>
  <r>
    <x v="4"/>
    <x v="5"/>
    <x v="134"/>
    <x v="167"/>
    <x v="165"/>
    <n v="0"/>
    <n v="3"/>
    <n v="0"/>
    <n v="3"/>
    <n v="3"/>
    <n v="1215"/>
    <n v="0"/>
    <x v="6"/>
    <x v="1"/>
  </r>
  <r>
    <x v="4"/>
    <x v="5"/>
    <x v="358"/>
    <x v="395"/>
    <x v="393"/>
    <n v="0"/>
    <n v="1"/>
    <n v="4"/>
    <n v="5"/>
    <n v="5"/>
    <n v="1215"/>
    <n v="0.8"/>
    <x v="6"/>
    <x v="1"/>
  </r>
  <r>
    <x v="4"/>
    <x v="5"/>
    <x v="150"/>
    <x v="183"/>
    <x v="181"/>
    <n v="0"/>
    <n v="0"/>
    <n v="2"/>
    <n v="2"/>
    <n v="2"/>
    <n v="1215"/>
    <n v="1"/>
    <x v="6"/>
    <x v="1"/>
  </r>
  <r>
    <x v="4"/>
    <x v="5"/>
    <x v="151"/>
    <x v="184"/>
    <x v="182"/>
    <n v="0"/>
    <n v="3"/>
    <n v="0"/>
    <n v="3"/>
    <n v="3"/>
    <n v="1215"/>
    <n v="0"/>
    <x v="6"/>
    <x v="1"/>
  </r>
  <r>
    <x v="4"/>
    <x v="5"/>
    <x v="363"/>
    <x v="400"/>
    <x v="398"/>
    <n v="0"/>
    <n v="0"/>
    <n v="3"/>
    <n v="3"/>
    <n v="3"/>
    <n v="1215"/>
    <n v="1"/>
    <x v="6"/>
    <x v="1"/>
  </r>
  <r>
    <x v="4"/>
    <x v="5"/>
    <x v="152"/>
    <x v="185"/>
    <x v="183"/>
    <n v="0"/>
    <n v="2"/>
    <n v="1"/>
    <n v="3"/>
    <n v="3"/>
    <n v="1215"/>
    <n v="0.33333333333333331"/>
    <x v="6"/>
    <x v="1"/>
  </r>
  <r>
    <x v="4"/>
    <x v="5"/>
    <x v="102"/>
    <x v="135"/>
    <x v="133"/>
    <n v="0"/>
    <n v="0"/>
    <n v="1"/>
    <n v="1"/>
    <n v="1"/>
    <n v="1215"/>
    <n v="1"/>
    <x v="6"/>
    <x v="1"/>
  </r>
  <r>
    <x v="4"/>
    <x v="5"/>
    <x v="153"/>
    <x v="186"/>
    <x v="184"/>
    <n v="0"/>
    <n v="1"/>
    <n v="1"/>
    <n v="2"/>
    <n v="2"/>
    <n v="1215"/>
    <n v="0.5"/>
    <x v="6"/>
    <x v="1"/>
  </r>
  <r>
    <x v="4"/>
    <x v="5"/>
    <x v="154"/>
    <x v="187"/>
    <x v="185"/>
    <n v="0"/>
    <n v="1"/>
    <n v="1"/>
    <n v="2"/>
    <n v="2"/>
    <n v="1215"/>
    <n v="0.5"/>
    <x v="6"/>
    <x v="1"/>
  </r>
  <r>
    <x v="4"/>
    <x v="5"/>
    <x v="371"/>
    <x v="408"/>
    <x v="406"/>
    <n v="0"/>
    <n v="2"/>
    <n v="0"/>
    <n v="2"/>
    <n v="2"/>
    <n v="1215"/>
    <n v="0"/>
    <x v="6"/>
    <x v="1"/>
  </r>
  <r>
    <x v="4"/>
    <x v="5"/>
    <x v="155"/>
    <x v="188"/>
    <x v="186"/>
    <n v="0"/>
    <n v="1"/>
    <n v="2"/>
    <n v="3"/>
    <n v="3"/>
    <n v="1215"/>
    <n v="0.66666666666666663"/>
    <x v="6"/>
    <x v="1"/>
  </r>
  <r>
    <x v="4"/>
    <x v="5"/>
    <x v="79"/>
    <x v="112"/>
    <x v="110"/>
    <n v="0"/>
    <n v="7"/>
    <n v="0"/>
    <n v="7"/>
    <n v="7"/>
    <n v="1215"/>
    <n v="0"/>
    <x v="6"/>
    <x v="1"/>
  </r>
  <r>
    <x v="4"/>
    <x v="5"/>
    <x v="289"/>
    <x v="325"/>
    <x v="323"/>
    <n v="0"/>
    <n v="0"/>
    <n v="2"/>
    <n v="2"/>
    <n v="2"/>
    <n v="1215"/>
    <n v="1"/>
    <x v="6"/>
    <x v="1"/>
  </r>
  <r>
    <x v="4"/>
    <x v="5"/>
    <x v="156"/>
    <x v="189"/>
    <x v="187"/>
    <n v="0"/>
    <n v="0"/>
    <n v="2"/>
    <n v="2"/>
    <n v="2"/>
    <n v="1215"/>
    <n v="1"/>
    <x v="6"/>
    <x v="1"/>
  </r>
  <r>
    <x v="4"/>
    <x v="5"/>
    <x v="329"/>
    <x v="365"/>
    <x v="363"/>
    <n v="0"/>
    <n v="0"/>
    <n v="2"/>
    <n v="2"/>
    <n v="2"/>
    <n v="1215"/>
    <n v="1"/>
    <x v="6"/>
    <x v="1"/>
  </r>
  <r>
    <x v="4"/>
    <x v="5"/>
    <x v="344"/>
    <x v="381"/>
    <x v="379"/>
    <n v="0"/>
    <n v="0"/>
    <n v="1"/>
    <n v="1"/>
    <n v="1"/>
    <n v="1215"/>
    <n v="1"/>
    <x v="6"/>
    <x v="1"/>
  </r>
  <r>
    <x v="4"/>
    <x v="5"/>
    <x v="157"/>
    <x v="190"/>
    <x v="188"/>
    <n v="0"/>
    <n v="0"/>
    <n v="2"/>
    <n v="2"/>
    <n v="2"/>
    <n v="1215"/>
    <n v="1"/>
    <x v="6"/>
    <x v="1"/>
  </r>
  <r>
    <x v="4"/>
    <x v="5"/>
    <x v="345"/>
    <x v="382"/>
    <x v="380"/>
    <n v="0"/>
    <n v="3"/>
    <n v="1"/>
    <n v="4"/>
    <n v="4"/>
    <n v="1215"/>
    <n v="0.25"/>
    <x v="6"/>
    <x v="1"/>
  </r>
  <r>
    <x v="4"/>
    <x v="5"/>
    <x v="80"/>
    <x v="113"/>
    <x v="111"/>
    <n v="0"/>
    <n v="0"/>
    <n v="2"/>
    <n v="2"/>
    <n v="2"/>
    <n v="1215"/>
    <n v="1"/>
    <x v="6"/>
    <x v="1"/>
  </r>
  <r>
    <x v="4"/>
    <x v="5"/>
    <x v="379"/>
    <x v="416"/>
    <x v="414"/>
    <n v="0"/>
    <n v="2"/>
    <n v="0"/>
    <n v="2"/>
    <n v="2"/>
    <n v="1215"/>
    <n v="0"/>
    <x v="6"/>
    <x v="1"/>
  </r>
  <r>
    <x v="4"/>
    <x v="5"/>
    <x v="364"/>
    <x v="401"/>
    <x v="399"/>
    <n v="0"/>
    <n v="3"/>
    <n v="0"/>
    <n v="3"/>
    <n v="3"/>
    <n v="1215"/>
    <n v="0"/>
    <x v="6"/>
    <x v="1"/>
  </r>
  <r>
    <x v="4"/>
    <x v="5"/>
    <x v="290"/>
    <x v="326"/>
    <x v="324"/>
    <n v="0"/>
    <n v="3"/>
    <n v="0"/>
    <n v="3"/>
    <n v="3"/>
    <n v="1215"/>
    <n v="0"/>
    <x v="6"/>
    <x v="1"/>
  </r>
  <r>
    <x v="4"/>
    <x v="5"/>
    <x v="346"/>
    <x v="383"/>
    <x v="381"/>
    <n v="0"/>
    <n v="1"/>
    <n v="1"/>
    <n v="2"/>
    <n v="2"/>
    <n v="1215"/>
    <n v="0.5"/>
    <x v="6"/>
    <x v="1"/>
  </r>
  <r>
    <x v="4"/>
    <x v="5"/>
    <x v="38"/>
    <x v="71"/>
    <x v="69"/>
    <n v="0"/>
    <n v="3"/>
    <n v="7"/>
    <n v="10"/>
    <n v="10"/>
    <n v="1215"/>
    <n v="0.7"/>
    <x v="6"/>
    <x v="1"/>
  </r>
  <r>
    <x v="4"/>
    <x v="5"/>
    <x v="330"/>
    <x v="366"/>
    <x v="364"/>
    <n v="0"/>
    <n v="0"/>
    <n v="5"/>
    <n v="5"/>
    <n v="5"/>
    <n v="1215"/>
    <n v="1"/>
    <x v="6"/>
    <x v="1"/>
  </r>
  <r>
    <x v="4"/>
    <x v="5"/>
    <x v="103"/>
    <x v="136"/>
    <x v="134"/>
    <n v="0"/>
    <n v="0"/>
    <n v="4"/>
    <n v="4"/>
    <n v="4"/>
    <n v="1215"/>
    <n v="1"/>
    <x v="6"/>
    <x v="1"/>
  </r>
  <r>
    <x v="4"/>
    <x v="5"/>
    <x v="158"/>
    <x v="191"/>
    <x v="189"/>
    <n v="0"/>
    <n v="0"/>
    <n v="4"/>
    <n v="4"/>
    <n v="4"/>
    <n v="1215"/>
    <n v="1"/>
    <x v="6"/>
    <x v="1"/>
  </r>
  <r>
    <x v="4"/>
    <x v="5"/>
    <x v="39"/>
    <x v="72"/>
    <x v="70"/>
    <n v="0"/>
    <n v="0"/>
    <n v="1"/>
    <n v="1"/>
    <n v="1"/>
    <n v="1215"/>
    <n v="1"/>
    <x v="6"/>
    <x v="1"/>
  </r>
  <r>
    <x v="4"/>
    <x v="5"/>
    <x v="40"/>
    <x v="73"/>
    <x v="71"/>
    <n v="0"/>
    <n v="6"/>
    <n v="4"/>
    <n v="10"/>
    <n v="10"/>
    <n v="1215"/>
    <n v="0.4"/>
    <x v="6"/>
    <x v="1"/>
  </r>
  <r>
    <x v="4"/>
    <x v="5"/>
    <x v="41"/>
    <x v="74"/>
    <x v="72"/>
    <n v="0"/>
    <n v="3"/>
    <n v="5"/>
    <n v="8"/>
    <n v="8"/>
    <n v="1215"/>
    <n v="0.625"/>
    <x v="6"/>
    <x v="1"/>
  </r>
  <r>
    <x v="4"/>
    <x v="5"/>
    <x v="347"/>
    <x v="384"/>
    <x v="382"/>
    <n v="0"/>
    <n v="0"/>
    <n v="10"/>
    <n v="10"/>
    <n v="10"/>
    <n v="1215"/>
    <n v="1"/>
    <x v="6"/>
    <x v="1"/>
  </r>
  <r>
    <x v="4"/>
    <x v="5"/>
    <x v="331"/>
    <x v="367"/>
    <x v="365"/>
    <n v="0"/>
    <n v="0"/>
    <n v="2"/>
    <n v="2"/>
    <n v="2"/>
    <n v="1215"/>
    <n v="1"/>
    <x v="6"/>
    <x v="1"/>
  </r>
  <r>
    <x v="4"/>
    <x v="5"/>
    <x v="104"/>
    <x v="137"/>
    <x v="135"/>
    <n v="0"/>
    <n v="1"/>
    <n v="0"/>
    <n v="1"/>
    <n v="1"/>
    <n v="1215"/>
    <n v="0"/>
    <x v="6"/>
    <x v="1"/>
  </r>
  <r>
    <x v="4"/>
    <x v="5"/>
    <x v="372"/>
    <x v="409"/>
    <x v="407"/>
    <n v="0"/>
    <n v="1"/>
    <n v="3"/>
    <n v="4"/>
    <n v="4"/>
    <n v="1215"/>
    <n v="0.75"/>
    <x v="6"/>
    <x v="1"/>
  </r>
  <r>
    <x v="4"/>
    <x v="5"/>
    <x v="159"/>
    <x v="192"/>
    <x v="190"/>
    <n v="0"/>
    <n v="3"/>
    <n v="1"/>
    <n v="4"/>
    <n v="4"/>
    <n v="1215"/>
    <n v="0.25"/>
    <x v="6"/>
    <x v="1"/>
  </r>
  <r>
    <x v="4"/>
    <x v="5"/>
    <x v="294"/>
    <x v="330"/>
    <x v="328"/>
    <n v="0"/>
    <n v="0"/>
    <n v="6"/>
    <n v="6"/>
    <n v="6"/>
    <n v="1215"/>
    <n v="1"/>
    <x v="6"/>
    <x v="1"/>
  </r>
  <r>
    <x v="4"/>
    <x v="5"/>
    <x v="295"/>
    <x v="331"/>
    <x v="329"/>
    <n v="0"/>
    <n v="2"/>
    <n v="0"/>
    <n v="2"/>
    <n v="2"/>
    <n v="1215"/>
    <n v="0"/>
    <x v="6"/>
    <x v="1"/>
  </r>
  <r>
    <x v="4"/>
    <x v="5"/>
    <x v="42"/>
    <x v="75"/>
    <x v="73"/>
    <n v="0"/>
    <n v="5"/>
    <n v="0"/>
    <n v="5"/>
    <n v="5"/>
    <n v="1215"/>
    <n v="0"/>
    <x v="6"/>
    <x v="1"/>
  </r>
  <r>
    <x v="4"/>
    <x v="5"/>
    <x v="43"/>
    <x v="76"/>
    <x v="74"/>
    <n v="0"/>
    <n v="0"/>
    <n v="6"/>
    <n v="6"/>
    <n v="6"/>
    <n v="1215"/>
    <n v="1"/>
    <x v="6"/>
    <x v="1"/>
  </r>
  <r>
    <x v="4"/>
    <x v="5"/>
    <x v="105"/>
    <x v="138"/>
    <x v="136"/>
    <n v="0"/>
    <n v="0"/>
    <n v="7"/>
    <n v="7"/>
    <n v="7"/>
    <n v="1215"/>
    <n v="1"/>
    <x v="6"/>
    <x v="1"/>
  </r>
  <r>
    <x v="4"/>
    <x v="5"/>
    <x v="44"/>
    <x v="77"/>
    <x v="75"/>
    <n v="0"/>
    <n v="0"/>
    <n v="4"/>
    <n v="4"/>
    <n v="4"/>
    <n v="1215"/>
    <n v="1"/>
    <x v="6"/>
    <x v="1"/>
  </r>
  <r>
    <x v="4"/>
    <x v="5"/>
    <x v="296"/>
    <x v="332"/>
    <x v="330"/>
    <n v="0"/>
    <n v="0"/>
    <n v="5"/>
    <n v="5"/>
    <n v="5"/>
    <n v="1215"/>
    <n v="1"/>
    <x v="6"/>
    <x v="1"/>
  </r>
  <r>
    <x v="4"/>
    <x v="5"/>
    <x v="160"/>
    <x v="193"/>
    <x v="191"/>
    <n v="0"/>
    <n v="0"/>
    <n v="3"/>
    <n v="3"/>
    <n v="3"/>
    <n v="1215"/>
    <n v="1"/>
    <x v="6"/>
    <x v="1"/>
  </r>
  <r>
    <x v="4"/>
    <x v="5"/>
    <x v="106"/>
    <x v="139"/>
    <x v="137"/>
    <n v="0"/>
    <n v="1"/>
    <n v="5"/>
    <n v="6"/>
    <n v="6"/>
    <n v="1215"/>
    <n v="0.83333333333333337"/>
    <x v="6"/>
    <x v="1"/>
  </r>
  <r>
    <x v="4"/>
    <x v="5"/>
    <x v="297"/>
    <x v="333"/>
    <x v="331"/>
    <n v="0"/>
    <n v="0"/>
    <n v="3"/>
    <n v="3"/>
    <n v="3"/>
    <n v="1215"/>
    <n v="1"/>
    <x v="6"/>
    <x v="1"/>
  </r>
  <r>
    <x v="4"/>
    <x v="5"/>
    <x v="81"/>
    <x v="114"/>
    <x v="112"/>
    <n v="0"/>
    <n v="1"/>
    <n v="1"/>
    <n v="2"/>
    <n v="2"/>
    <n v="1215"/>
    <n v="0.5"/>
    <x v="6"/>
    <x v="1"/>
  </r>
  <r>
    <x v="4"/>
    <x v="5"/>
    <x v="107"/>
    <x v="140"/>
    <x v="138"/>
    <n v="0"/>
    <n v="0"/>
    <n v="14"/>
    <n v="14"/>
    <n v="14"/>
    <n v="1215"/>
    <n v="1"/>
    <x v="6"/>
    <x v="1"/>
  </r>
  <r>
    <x v="4"/>
    <x v="5"/>
    <x v="359"/>
    <x v="396"/>
    <x v="394"/>
    <n v="0"/>
    <n v="2"/>
    <n v="4"/>
    <n v="6"/>
    <n v="6"/>
    <n v="1215"/>
    <n v="0.66666666666666663"/>
    <x v="6"/>
    <x v="1"/>
  </r>
  <r>
    <x v="4"/>
    <x v="5"/>
    <x v="365"/>
    <x v="402"/>
    <x v="400"/>
    <n v="0"/>
    <n v="1"/>
    <n v="0"/>
    <n v="1"/>
    <n v="1"/>
    <n v="1215"/>
    <n v="0"/>
    <x v="6"/>
    <x v="1"/>
  </r>
  <r>
    <x v="4"/>
    <x v="5"/>
    <x v="108"/>
    <x v="141"/>
    <x v="139"/>
    <n v="0"/>
    <n v="1"/>
    <n v="10"/>
    <n v="11"/>
    <n v="11"/>
    <n v="1215"/>
    <n v="0.90909090909090906"/>
    <x v="6"/>
    <x v="1"/>
  </r>
  <r>
    <x v="4"/>
    <x v="5"/>
    <x v="45"/>
    <x v="78"/>
    <x v="76"/>
    <n v="0"/>
    <n v="0"/>
    <n v="2"/>
    <n v="2"/>
    <n v="2"/>
    <n v="1215"/>
    <n v="1"/>
    <x v="6"/>
    <x v="1"/>
  </r>
  <r>
    <x v="4"/>
    <x v="5"/>
    <x v="46"/>
    <x v="79"/>
    <x v="77"/>
    <n v="0"/>
    <n v="2"/>
    <n v="5"/>
    <n v="7"/>
    <n v="7"/>
    <n v="1215"/>
    <n v="0.7142857142857143"/>
    <x v="6"/>
    <x v="1"/>
  </r>
  <r>
    <x v="4"/>
    <x v="5"/>
    <x v="161"/>
    <x v="194"/>
    <x v="192"/>
    <n v="0"/>
    <n v="0"/>
    <n v="2"/>
    <n v="2"/>
    <n v="2"/>
    <n v="1215"/>
    <n v="1"/>
    <x v="6"/>
    <x v="1"/>
  </r>
  <r>
    <x v="4"/>
    <x v="5"/>
    <x v="47"/>
    <x v="80"/>
    <x v="78"/>
    <n v="0"/>
    <n v="0"/>
    <n v="4"/>
    <n v="4"/>
    <n v="4"/>
    <n v="1215"/>
    <n v="1"/>
    <x v="6"/>
    <x v="1"/>
  </r>
  <r>
    <x v="4"/>
    <x v="5"/>
    <x v="332"/>
    <x v="368"/>
    <x v="366"/>
    <n v="0"/>
    <n v="2"/>
    <n v="0"/>
    <n v="2"/>
    <n v="2"/>
    <n v="1215"/>
    <n v="0"/>
    <x v="6"/>
    <x v="1"/>
  </r>
  <r>
    <x v="4"/>
    <x v="5"/>
    <x v="361"/>
    <x v="398"/>
    <x v="396"/>
    <n v="0"/>
    <n v="0"/>
    <n v="2"/>
    <n v="2"/>
    <n v="2"/>
    <n v="1215"/>
    <n v="1"/>
    <x v="6"/>
    <x v="1"/>
  </r>
  <r>
    <x v="4"/>
    <x v="5"/>
    <x v="162"/>
    <x v="195"/>
    <x v="193"/>
    <n v="0"/>
    <n v="0"/>
    <n v="3"/>
    <n v="3"/>
    <n v="3"/>
    <n v="1215"/>
    <n v="1"/>
    <x v="6"/>
    <x v="1"/>
  </r>
  <r>
    <x v="4"/>
    <x v="5"/>
    <x v="48"/>
    <x v="81"/>
    <x v="79"/>
    <n v="0"/>
    <n v="0"/>
    <n v="1"/>
    <n v="1"/>
    <n v="1"/>
    <n v="1215"/>
    <n v="1"/>
    <x v="6"/>
    <x v="1"/>
  </r>
  <r>
    <x v="4"/>
    <x v="5"/>
    <x v="366"/>
    <x v="403"/>
    <x v="401"/>
    <n v="0"/>
    <n v="1"/>
    <n v="0"/>
    <n v="1"/>
    <n v="1"/>
    <n v="1215"/>
    <n v="0"/>
    <x v="6"/>
    <x v="1"/>
  </r>
  <r>
    <x v="4"/>
    <x v="5"/>
    <x v="163"/>
    <x v="196"/>
    <x v="194"/>
    <n v="0"/>
    <n v="1"/>
    <n v="4"/>
    <n v="5"/>
    <n v="5"/>
    <n v="1215"/>
    <n v="0.8"/>
    <x v="6"/>
    <x v="1"/>
  </r>
  <r>
    <x v="4"/>
    <x v="5"/>
    <x v="298"/>
    <x v="334"/>
    <x v="332"/>
    <n v="0"/>
    <n v="3"/>
    <n v="2"/>
    <n v="5"/>
    <n v="5"/>
    <n v="1215"/>
    <n v="0.4"/>
    <x v="6"/>
    <x v="1"/>
  </r>
  <r>
    <x v="4"/>
    <x v="5"/>
    <x v="164"/>
    <x v="197"/>
    <x v="195"/>
    <n v="0"/>
    <n v="6"/>
    <n v="0"/>
    <n v="6"/>
    <n v="6"/>
    <n v="1215"/>
    <n v="0"/>
    <x v="6"/>
    <x v="1"/>
  </r>
  <r>
    <x v="4"/>
    <x v="5"/>
    <x v="50"/>
    <x v="83"/>
    <x v="81"/>
    <n v="0"/>
    <n v="2"/>
    <n v="34"/>
    <n v="36"/>
    <n v="36"/>
    <n v="1215"/>
    <n v="0.94444444444444442"/>
    <x v="6"/>
    <x v="1"/>
  </r>
  <r>
    <x v="4"/>
    <x v="5"/>
    <x v="165"/>
    <x v="198"/>
    <x v="196"/>
    <n v="0"/>
    <n v="0"/>
    <n v="2"/>
    <n v="2"/>
    <n v="2"/>
    <n v="1215"/>
    <n v="1"/>
    <x v="6"/>
    <x v="1"/>
  </r>
  <r>
    <x v="4"/>
    <x v="5"/>
    <x v="166"/>
    <x v="199"/>
    <x v="197"/>
    <n v="0"/>
    <n v="1"/>
    <n v="5"/>
    <n v="6"/>
    <n v="6"/>
    <n v="1215"/>
    <n v="0.83333333333333337"/>
    <x v="6"/>
    <x v="1"/>
  </r>
  <r>
    <x v="4"/>
    <x v="5"/>
    <x v="167"/>
    <x v="200"/>
    <x v="198"/>
    <n v="0"/>
    <n v="0"/>
    <n v="3"/>
    <n v="3"/>
    <n v="3"/>
    <n v="1215"/>
    <n v="1"/>
    <x v="6"/>
    <x v="1"/>
  </r>
  <r>
    <x v="4"/>
    <x v="5"/>
    <x v="109"/>
    <x v="142"/>
    <x v="140"/>
    <n v="0"/>
    <n v="0"/>
    <n v="2"/>
    <n v="2"/>
    <n v="2"/>
    <n v="1215"/>
    <n v="1"/>
    <x v="6"/>
    <x v="1"/>
  </r>
  <r>
    <x v="4"/>
    <x v="5"/>
    <x v="373"/>
    <x v="410"/>
    <x v="408"/>
    <n v="0"/>
    <n v="0"/>
    <n v="1"/>
    <n v="1"/>
    <n v="1"/>
    <n v="1215"/>
    <n v="1"/>
    <x v="6"/>
    <x v="1"/>
  </r>
  <r>
    <x v="4"/>
    <x v="5"/>
    <x v="82"/>
    <x v="115"/>
    <x v="113"/>
    <n v="0"/>
    <n v="0"/>
    <n v="3"/>
    <n v="3"/>
    <n v="3"/>
    <n v="1215"/>
    <n v="1"/>
    <x v="6"/>
    <x v="1"/>
  </r>
  <r>
    <x v="4"/>
    <x v="5"/>
    <x v="168"/>
    <x v="201"/>
    <x v="199"/>
    <n v="0"/>
    <n v="0"/>
    <n v="1"/>
    <n v="1"/>
    <n v="1"/>
    <n v="1215"/>
    <n v="1"/>
    <x v="6"/>
    <x v="1"/>
  </r>
  <r>
    <x v="4"/>
    <x v="5"/>
    <x v="348"/>
    <x v="385"/>
    <x v="383"/>
    <n v="0"/>
    <n v="5"/>
    <n v="0"/>
    <n v="5"/>
    <n v="5"/>
    <n v="1215"/>
    <n v="0"/>
    <x v="6"/>
    <x v="1"/>
  </r>
  <r>
    <x v="4"/>
    <x v="5"/>
    <x v="169"/>
    <x v="202"/>
    <x v="200"/>
    <n v="0"/>
    <n v="5"/>
    <n v="1"/>
    <n v="6"/>
    <n v="6"/>
    <n v="1215"/>
    <n v="0.16666666666666666"/>
    <x v="6"/>
    <x v="1"/>
  </r>
  <r>
    <x v="4"/>
    <x v="5"/>
    <x v="170"/>
    <x v="203"/>
    <x v="201"/>
    <n v="0"/>
    <n v="0"/>
    <n v="5"/>
    <n v="5"/>
    <n v="5"/>
    <n v="1215"/>
    <n v="1"/>
    <x v="6"/>
    <x v="1"/>
  </r>
  <r>
    <x v="4"/>
    <x v="5"/>
    <x v="51"/>
    <x v="84"/>
    <x v="82"/>
    <n v="0"/>
    <n v="6"/>
    <n v="4"/>
    <n v="10"/>
    <n v="10"/>
    <n v="1215"/>
    <n v="0.4"/>
    <x v="6"/>
    <x v="1"/>
  </r>
  <r>
    <x v="4"/>
    <x v="5"/>
    <x v="110"/>
    <x v="143"/>
    <x v="141"/>
    <n v="0"/>
    <n v="1"/>
    <n v="7"/>
    <n v="8"/>
    <n v="8"/>
    <n v="1215"/>
    <n v="0.875"/>
    <x v="6"/>
    <x v="1"/>
  </r>
  <r>
    <x v="4"/>
    <x v="5"/>
    <x v="171"/>
    <x v="204"/>
    <x v="202"/>
    <n v="0"/>
    <n v="1"/>
    <n v="3"/>
    <n v="4"/>
    <n v="4"/>
    <n v="1215"/>
    <n v="0.75"/>
    <x v="6"/>
    <x v="1"/>
  </r>
  <r>
    <x v="4"/>
    <x v="5"/>
    <x v="172"/>
    <x v="205"/>
    <x v="203"/>
    <n v="0"/>
    <n v="6"/>
    <n v="1"/>
    <n v="7"/>
    <n v="7"/>
    <n v="1215"/>
    <n v="0.14285714285714285"/>
    <x v="6"/>
    <x v="1"/>
  </r>
  <r>
    <x v="4"/>
    <x v="5"/>
    <x v="52"/>
    <x v="85"/>
    <x v="83"/>
    <n v="0"/>
    <n v="0"/>
    <n v="9"/>
    <n v="9"/>
    <n v="9"/>
    <n v="1215"/>
    <n v="1"/>
    <x v="6"/>
    <x v="1"/>
  </r>
  <r>
    <x v="4"/>
    <x v="5"/>
    <x v="53"/>
    <x v="86"/>
    <x v="84"/>
    <n v="0"/>
    <n v="15"/>
    <n v="0"/>
    <n v="15"/>
    <n v="15"/>
    <n v="1215"/>
    <n v="0"/>
    <x v="6"/>
    <x v="1"/>
  </r>
  <r>
    <x v="4"/>
    <x v="5"/>
    <x v="173"/>
    <x v="206"/>
    <x v="204"/>
    <n v="0"/>
    <n v="0"/>
    <n v="6"/>
    <n v="6"/>
    <n v="6"/>
    <n v="1215"/>
    <n v="1"/>
    <x v="6"/>
    <x v="1"/>
  </r>
  <r>
    <x v="4"/>
    <x v="5"/>
    <x v="174"/>
    <x v="207"/>
    <x v="205"/>
    <n v="0"/>
    <n v="2"/>
    <n v="8"/>
    <n v="10"/>
    <n v="10"/>
    <n v="1215"/>
    <n v="0.8"/>
    <x v="6"/>
    <x v="1"/>
  </r>
  <r>
    <x v="4"/>
    <x v="5"/>
    <x v="175"/>
    <x v="208"/>
    <x v="206"/>
    <n v="0"/>
    <n v="0"/>
    <n v="3"/>
    <n v="3"/>
    <n v="3"/>
    <n v="1215"/>
    <n v="1"/>
    <x v="6"/>
    <x v="1"/>
  </r>
  <r>
    <x v="4"/>
    <x v="5"/>
    <x v="176"/>
    <x v="209"/>
    <x v="207"/>
    <n v="0"/>
    <n v="0"/>
    <n v="8"/>
    <n v="8"/>
    <n v="8"/>
    <n v="1215"/>
    <n v="1"/>
    <x v="6"/>
    <x v="1"/>
  </r>
  <r>
    <x v="4"/>
    <x v="5"/>
    <x v="333"/>
    <x v="369"/>
    <x v="367"/>
    <n v="0"/>
    <n v="0"/>
    <n v="6"/>
    <n v="6"/>
    <n v="6"/>
    <n v="1215"/>
    <n v="1"/>
    <x v="6"/>
    <x v="1"/>
  </r>
  <r>
    <x v="4"/>
    <x v="5"/>
    <x v="177"/>
    <x v="210"/>
    <x v="208"/>
    <n v="0"/>
    <n v="5"/>
    <n v="0"/>
    <n v="5"/>
    <n v="5"/>
    <n v="1215"/>
    <n v="0"/>
    <x v="6"/>
    <x v="1"/>
  </r>
  <r>
    <x v="4"/>
    <x v="5"/>
    <x v="367"/>
    <x v="404"/>
    <x v="402"/>
    <n v="0"/>
    <n v="0"/>
    <n v="5"/>
    <n v="5"/>
    <n v="5"/>
    <n v="1215"/>
    <n v="1"/>
    <x v="6"/>
    <x v="1"/>
  </r>
  <r>
    <x v="4"/>
    <x v="5"/>
    <x v="178"/>
    <x v="211"/>
    <x v="209"/>
    <n v="0"/>
    <n v="0"/>
    <n v="4"/>
    <n v="4"/>
    <n v="4"/>
    <n v="1215"/>
    <n v="1"/>
    <x v="6"/>
    <x v="1"/>
  </r>
  <r>
    <x v="4"/>
    <x v="5"/>
    <x v="179"/>
    <x v="212"/>
    <x v="210"/>
    <n v="0"/>
    <n v="2"/>
    <n v="0"/>
    <n v="2"/>
    <n v="2"/>
    <n v="1215"/>
    <n v="0"/>
    <x v="6"/>
    <x v="1"/>
  </r>
  <r>
    <x v="4"/>
    <x v="5"/>
    <x v="180"/>
    <x v="213"/>
    <x v="211"/>
    <n v="0"/>
    <n v="0"/>
    <n v="4"/>
    <n v="4"/>
    <n v="4"/>
    <n v="1215"/>
    <n v="1"/>
    <x v="6"/>
    <x v="1"/>
  </r>
  <r>
    <x v="4"/>
    <x v="5"/>
    <x v="181"/>
    <x v="214"/>
    <x v="212"/>
    <n v="0"/>
    <n v="0"/>
    <n v="1"/>
    <n v="1"/>
    <n v="1"/>
    <n v="1215"/>
    <n v="1"/>
    <x v="6"/>
    <x v="1"/>
  </r>
  <r>
    <x v="4"/>
    <x v="5"/>
    <x v="182"/>
    <x v="215"/>
    <x v="213"/>
    <n v="0"/>
    <n v="0"/>
    <n v="3"/>
    <n v="3"/>
    <n v="3"/>
    <n v="1215"/>
    <n v="1"/>
    <x v="6"/>
    <x v="1"/>
  </r>
  <r>
    <x v="4"/>
    <x v="5"/>
    <x v="84"/>
    <x v="117"/>
    <x v="115"/>
    <n v="0"/>
    <n v="1"/>
    <n v="5"/>
    <n v="6"/>
    <n v="6"/>
    <n v="1215"/>
    <n v="0.83333333333333337"/>
    <x v="6"/>
    <x v="1"/>
  </r>
  <r>
    <x v="4"/>
    <x v="5"/>
    <x v="183"/>
    <x v="216"/>
    <x v="214"/>
    <n v="0"/>
    <n v="0"/>
    <n v="6"/>
    <n v="6"/>
    <n v="6"/>
    <n v="1215"/>
    <n v="1"/>
    <x v="6"/>
    <x v="1"/>
  </r>
  <r>
    <x v="4"/>
    <x v="5"/>
    <x v="184"/>
    <x v="217"/>
    <x v="215"/>
    <n v="0"/>
    <n v="1"/>
    <n v="3"/>
    <n v="4"/>
    <n v="4"/>
    <n v="1215"/>
    <n v="0.75"/>
    <x v="6"/>
    <x v="1"/>
  </r>
  <r>
    <x v="4"/>
    <x v="5"/>
    <x v="185"/>
    <x v="218"/>
    <x v="216"/>
    <n v="0"/>
    <n v="0"/>
    <n v="4"/>
    <n v="4"/>
    <n v="4"/>
    <n v="1215"/>
    <n v="1"/>
    <x v="6"/>
    <x v="1"/>
  </r>
  <r>
    <x v="4"/>
    <x v="5"/>
    <x v="85"/>
    <x v="118"/>
    <x v="116"/>
    <n v="0"/>
    <n v="4"/>
    <n v="4"/>
    <n v="8"/>
    <n v="8"/>
    <n v="1215"/>
    <n v="0.5"/>
    <x v="6"/>
    <x v="1"/>
  </r>
  <r>
    <x v="4"/>
    <x v="5"/>
    <x v="186"/>
    <x v="219"/>
    <x v="217"/>
    <n v="0"/>
    <n v="0"/>
    <n v="7"/>
    <n v="7"/>
    <n v="7"/>
    <n v="1215"/>
    <n v="1"/>
    <x v="6"/>
    <x v="1"/>
  </r>
  <r>
    <x v="4"/>
    <x v="5"/>
    <x v="299"/>
    <x v="335"/>
    <x v="333"/>
    <n v="0"/>
    <n v="3"/>
    <n v="1"/>
    <n v="4"/>
    <n v="4"/>
    <n v="1215"/>
    <n v="0.25"/>
    <x v="6"/>
    <x v="1"/>
  </r>
  <r>
    <x v="4"/>
    <x v="5"/>
    <x v="187"/>
    <x v="220"/>
    <x v="218"/>
    <n v="0"/>
    <n v="1"/>
    <n v="6"/>
    <n v="7"/>
    <n v="7"/>
    <n v="1215"/>
    <n v="0.8571428571428571"/>
    <x v="6"/>
    <x v="1"/>
  </r>
  <r>
    <x v="4"/>
    <x v="5"/>
    <x v="54"/>
    <x v="87"/>
    <x v="85"/>
    <n v="0"/>
    <n v="0"/>
    <n v="5"/>
    <n v="5"/>
    <n v="5"/>
    <n v="1215"/>
    <n v="1"/>
    <x v="6"/>
    <x v="1"/>
  </r>
  <r>
    <x v="4"/>
    <x v="5"/>
    <x v="188"/>
    <x v="221"/>
    <x v="219"/>
    <n v="0"/>
    <n v="0"/>
    <n v="3"/>
    <n v="3"/>
    <n v="3"/>
    <n v="1215"/>
    <n v="1"/>
    <x v="6"/>
    <x v="1"/>
  </r>
  <r>
    <x v="4"/>
    <x v="5"/>
    <x v="86"/>
    <x v="119"/>
    <x v="117"/>
    <n v="0"/>
    <n v="0"/>
    <n v="4"/>
    <n v="4"/>
    <n v="4"/>
    <n v="1215"/>
    <n v="1"/>
    <x v="6"/>
    <x v="1"/>
  </r>
  <r>
    <x v="4"/>
    <x v="5"/>
    <x v="189"/>
    <x v="222"/>
    <x v="220"/>
    <n v="0"/>
    <n v="0"/>
    <n v="1"/>
    <n v="1"/>
    <n v="1"/>
    <n v="1215"/>
    <n v="1"/>
    <x v="6"/>
    <x v="1"/>
  </r>
  <r>
    <x v="4"/>
    <x v="5"/>
    <x v="190"/>
    <x v="223"/>
    <x v="221"/>
    <n v="0"/>
    <n v="0"/>
    <n v="1"/>
    <n v="1"/>
    <n v="1"/>
    <n v="1215"/>
    <n v="1"/>
    <x v="6"/>
    <x v="1"/>
  </r>
  <r>
    <x v="4"/>
    <x v="5"/>
    <x v="191"/>
    <x v="224"/>
    <x v="222"/>
    <n v="0"/>
    <n v="0"/>
    <n v="1"/>
    <n v="1"/>
    <n v="1"/>
    <n v="1215"/>
    <n v="1"/>
    <x v="6"/>
    <x v="1"/>
  </r>
  <r>
    <x v="4"/>
    <x v="5"/>
    <x v="55"/>
    <x v="88"/>
    <x v="86"/>
    <n v="0"/>
    <n v="0"/>
    <n v="1"/>
    <n v="1"/>
    <n v="1"/>
    <n v="1215"/>
    <n v="1"/>
    <x v="6"/>
    <x v="1"/>
  </r>
  <r>
    <x v="4"/>
    <x v="5"/>
    <x v="56"/>
    <x v="89"/>
    <x v="87"/>
    <n v="0"/>
    <n v="1"/>
    <n v="5"/>
    <n v="6"/>
    <n v="6"/>
    <n v="1215"/>
    <n v="0.83333333333333337"/>
    <x v="6"/>
    <x v="1"/>
  </r>
  <r>
    <x v="4"/>
    <x v="5"/>
    <x v="192"/>
    <x v="225"/>
    <x v="223"/>
    <n v="0"/>
    <n v="1"/>
    <n v="2"/>
    <n v="3"/>
    <n v="3"/>
    <n v="1215"/>
    <n v="0.66666666666666663"/>
    <x v="6"/>
    <x v="1"/>
  </r>
  <r>
    <x v="4"/>
    <x v="5"/>
    <x v="193"/>
    <x v="226"/>
    <x v="224"/>
    <n v="0"/>
    <n v="0"/>
    <n v="3"/>
    <n v="3"/>
    <n v="3"/>
    <n v="1215"/>
    <n v="1"/>
    <x v="6"/>
    <x v="1"/>
  </r>
  <r>
    <x v="4"/>
    <x v="5"/>
    <x v="194"/>
    <x v="227"/>
    <x v="225"/>
    <n v="0"/>
    <n v="0"/>
    <n v="3"/>
    <n v="3"/>
    <n v="3"/>
    <n v="1215"/>
    <n v="1"/>
    <x v="6"/>
    <x v="1"/>
  </r>
  <r>
    <x v="4"/>
    <x v="5"/>
    <x v="87"/>
    <x v="120"/>
    <x v="118"/>
    <n v="0"/>
    <n v="0"/>
    <n v="3"/>
    <n v="3"/>
    <n v="3"/>
    <n v="1215"/>
    <n v="1"/>
    <x v="6"/>
    <x v="1"/>
  </r>
  <r>
    <x v="4"/>
    <x v="5"/>
    <x v="57"/>
    <x v="90"/>
    <x v="88"/>
    <n v="0"/>
    <n v="1"/>
    <n v="2"/>
    <n v="3"/>
    <n v="3"/>
    <n v="1215"/>
    <n v="0.66666666666666663"/>
    <x v="6"/>
    <x v="1"/>
  </r>
  <r>
    <x v="4"/>
    <x v="5"/>
    <x v="195"/>
    <x v="228"/>
    <x v="226"/>
    <n v="0"/>
    <n v="1"/>
    <n v="0"/>
    <n v="1"/>
    <n v="1"/>
    <n v="1215"/>
    <n v="0"/>
    <x v="6"/>
    <x v="1"/>
  </r>
  <r>
    <x v="4"/>
    <x v="5"/>
    <x v="196"/>
    <x v="229"/>
    <x v="227"/>
    <n v="0"/>
    <n v="0"/>
    <n v="3"/>
    <n v="3"/>
    <n v="3"/>
    <n v="1215"/>
    <n v="1"/>
    <x v="6"/>
    <x v="1"/>
  </r>
  <r>
    <x v="4"/>
    <x v="5"/>
    <x v="58"/>
    <x v="91"/>
    <x v="89"/>
    <n v="0"/>
    <n v="2"/>
    <n v="0"/>
    <n v="2"/>
    <n v="2"/>
    <n v="1215"/>
    <n v="0"/>
    <x v="6"/>
    <x v="1"/>
  </r>
  <r>
    <x v="4"/>
    <x v="5"/>
    <x v="197"/>
    <x v="230"/>
    <x v="228"/>
    <n v="0"/>
    <n v="0"/>
    <n v="2"/>
    <n v="2"/>
    <n v="2"/>
    <n v="1215"/>
    <n v="1"/>
    <x v="6"/>
    <x v="1"/>
  </r>
  <r>
    <x v="4"/>
    <x v="5"/>
    <x v="198"/>
    <x v="231"/>
    <x v="229"/>
    <n v="0"/>
    <n v="0"/>
    <n v="3"/>
    <n v="3"/>
    <n v="3"/>
    <n v="1215"/>
    <n v="1"/>
    <x v="6"/>
    <x v="1"/>
  </r>
  <r>
    <x v="4"/>
    <x v="5"/>
    <x v="111"/>
    <x v="144"/>
    <x v="142"/>
    <n v="0"/>
    <n v="1"/>
    <n v="0"/>
    <n v="1"/>
    <n v="1"/>
    <n v="1215"/>
    <n v="0"/>
    <x v="6"/>
    <x v="1"/>
  </r>
  <r>
    <x v="4"/>
    <x v="5"/>
    <x v="112"/>
    <x v="145"/>
    <x v="143"/>
    <n v="0"/>
    <n v="2"/>
    <n v="3"/>
    <n v="5"/>
    <n v="5"/>
    <n v="1215"/>
    <n v="0.6"/>
    <x v="6"/>
    <x v="1"/>
  </r>
  <r>
    <x v="4"/>
    <x v="5"/>
    <x v="199"/>
    <x v="232"/>
    <x v="230"/>
    <n v="0"/>
    <n v="1"/>
    <n v="2"/>
    <n v="3"/>
    <n v="3"/>
    <n v="1215"/>
    <n v="0.66666666666666663"/>
    <x v="6"/>
    <x v="1"/>
  </r>
  <r>
    <x v="4"/>
    <x v="5"/>
    <x v="200"/>
    <x v="233"/>
    <x v="231"/>
    <n v="0"/>
    <n v="0"/>
    <n v="3"/>
    <n v="3"/>
    <n v="3"/>
    <n v="1215"/>
    <n v="1"/>
    <x v="6"/>
    <x v="1"/>
  </r>
  <r>
    <x v="4"/>
    <x v="5"/>
    <x v="208"/>
    <x v="241"/>
    <x v="239"/>
    <n v="0"/>
    <n v="1"/>
    <n v="0"/>
    <n v="1"/>
    <n v="1"/>
    <n v="1215"/>
    <n v="0"/>
    <x v="6"/>
    <x v="1"/>
  </r>
  <r>
    <x v="4"/>
    <x v="5"/>
    <x v="209"/>
    <x v="242"/>
    <x v="240"/>
    <n v="0"/>
    <n v="0"/>
    <n v="4"/>
    <n v="4"/>
    <n v="4"/>
    <n v="1215"/>
    <n v="1"/>
    <x v="6"/>
    <x v="1"/>
  </r>
  <r>
    <x v="4"/>
    <x v="5"/>
    <x v="211"/>
    <x v="244"/>
    <x v="242"/>
    <n v="0"/>
    <n v="3"/>
    <n v="0"/>
    <n v="3"/>
    <n v="3"/>
    <n v="1215"/>
    <n v="0"/>
    <x v="6"/>
    <x v="1"/>
  </r>
  <r>
    <x v="4"/>
    <x v="5"/>
    <x v="88"/>
    <x v="121"/>
    <x v="119"/>
    <n v="0"/>
    <n v="0"/>
    <n v="5"/>
    <n v="5"/>
    <n v="5"/>
    <n v="1215"/>
    <n v="1"/>
    <x v="6"/>
    <x v="1"/>
  </r>
  <r>
    <x v="4"/>
    <x v="5"/>
    <x v="300"/>
    <x v="336"/>
    <x v="334"/>
    <n v="0"/>
    <n v="0"/>
    <n v="4"/>
    <n v="4"/>
    <n v="4"/>
    <n v="1215"/>
    <n v="1"/>
    <x v="6"/>
    <x v="1"/>
  </r>
  <r>
    <x v="4"/>
    <x v="5"/>
    <x v="212"/>
    <x v="245"/>
    <x v="243"/>
    <n v="0"/>
    <n v="0"/>
    <n v="2"/>
    <n v="2"/>
    <n v="2"/>
    <n v="1215"/>
    <n v="1"/>
    <x v="6"/>
    <x v="1"/>
  </r>
  <r>
    <x v="4"/>
    <x v="5"/>
    <x v="213"/>
    <x v="246"/>
    <x v="244"/>
    <n v="0"/>
    <n v="1"/>
    <n v="0"/>
    <n v="1"/>
    <n v="1"/>
    <n v="1215"/>
    <n v="0"/>
    <x v="6"/>
    <x v="1"/>
  </r>
  <r>
    <x v="4"/>
    <x v="5"/>
    <x v="60"/>
    <x v="93"/>
    <x v="91"/>
    <n v="0"/>
    <n v="1"/>
    <n v="0"/>
    <n v="1"/>
    <n v="1"/>
    <n v="1215"/>
    <n v="0"/>
    <x v="6"/>
    <x v="1"/>
  </r>
  <r>
    <x v="4"/>
    <x v="5"/>
    <x v="214"/>
    <x v="247"/>
    <x v="245"/>
    <n v="0"/>
    <n v="0"/>
    <n v="3"/>
    <n v="3"/>
    <n v="3"/>
    <n v="1215"/>
    <n v="1"/>
    <x v="6"/>
    <x v="1"/>
  </r>
  <r>
    <x v="4"/>
    <x v="5"/>
    <x v="215"/>
    <x v="248"/>
    <x v="246"/>
    <n v="0"/>
    <n v="0"/>
    <n v="5"/>
    <n v="5"/>
    <n v="5"/>
    <n v="1215"/>
    <n v="1"/>
    <x v="6"/>
    <x v="1"/>
  </r>
  <r>
    <x v="4"/>
    <x v="5"/>
    <x v="216"/>
    <x v="249"/>
    <x v="247"/>
    <n v="0"/>
    <n v="0"/>
    <n v="3"/>
    <n v="3"/>
    <n v="3"/>
    <n v="1215"/>
    <n v="1"/>
    <x v="6"/>
    <x v="1"/>
  </r>
  <r>
    <x v="4"/>
    <x v="5"/>
    <x v="61"/>
    <x v="94"/>
    <x v="92"/>
    <n v="0"/>
    <n v="0"/>
    <n v="3"/>
    <n v="3"/>
    <n v="3"/>
    <n v="1215"/>
    <n v="1"/>
    <x v="6"/>
    <x v="1"/>
  </r>
  <r>
    <x v="4"/>
    <x v="5"/>
    <x v="217"/>
    <x v="250"/>
    <x v="248"/>
    <n v="0"/>
    <n v="1"/>
    <n v="3"/>
    <n v="4"/>
    <n v="4"/>
    <n v="1215"/>
    <n v="0.75"/>
    <x v="6"/>
    <x v="1"/>
  </r>
  <r>
    <x v="4"/>
    <x v="5"/>
    <x v="218"/>
    <x v="251"/>
    <x v="249"/>
    <n v="0"/>
    <n v="1"/>
    <n v="1"/>
    <n v="2"/>
    <n v="2"/>
    <n v="1215"/>
    <n v="0.5"/>
    <x v="6"/>
    <x v="1"/>
  </r>
  <r>
    <x v="4"/>
    <x v="5"/>
    <x v="219"/>
    <x v="252"/>
    <x v="250"/>
    <n v="0"/>
    <n v="1"/>
    <n v="0"/>
    <n v="1"/>
    <n v="1"/>
    <n v="1215"/>
    <n v="0"/>
    <x v="6"/>
    <x v="1"/>
  </r>
  <r>
    <x v="4"/>
    <x v="5"/>
    <x v="301"/>
    <x v="337"/>
    <x v="335"/>
    <n v="0"/>
    <n v="0"/>
    <n v="2"/>
    <n v="2"/>
    <n v="2"/>
    <n v="1215"/>
    <n v="1"/>
    <x v="6"/>
    <x v="1"/>
  </r>
  <r>
    <x v="4"/>
    <x v="5"/>
    <x v="220"/>
    <x v="253"/>
    <x v="251"/>
    <n v="0"/>
    <n v="0"/>
    <n v="1"/>
    <n v="1"/>
    <n v="1"/>
    <n v="1215"/>
    <n v="1"/>
    <x v="6"/>
    <x v="1"/>
  </r>
  <r>
    <x v="4"/>
    <x v="5"/>
    <x v="221"/>
    <x v="254"/>
    <x v="252"/>
    <n v="0"/>
    <n v="2"/>
    <n v="1"/>
    <n v="3"/>
    <n v="3"/>
    <n v="1215"/>
    <n v="0.33333333333333331"/>
    <x v="6"/>
    <x v="1"/>
  </r>
  <r>
    <x v="4"/>
    <x v="5"/>
    <x v="222"/>
    <x v="255"/>
    <x v="253"/>
    <n v="0"/>
    <n v="0"/>
    <n v="1"/>
    <n v="1"/>
    <n v="1"/>
    <n v="1215"/>
    <n v="1"/>
    <x v="6"/>
    <x v="1"/>
  </r>
  <r>
    <x v="4"/>
    <x v="5"/>
    <x v="223"/>
    <x v="256"/>
    <x v="254"/>
    <n v="0"/>
    <n v="1"/>
    <n v="2"/>
    <n v="3"/>
    <n v="3"/>
    <n v="1215"/>
    <n v="0.66666666666666663"/>
    <x v="6"/>
    <x v="1"/>
  </r>
  <r>
    <x v="4"/>
    <x v="5"/>
    <x v="224"/>
    <x v="257"/>
    <x v="255"/>
    <n v="0"/>
    <n v="0"/>
    <n v="2"/>
    <n v="2"/>
    <n v="2"/>
    <n v="1215"/>
    <n v="1"/>
    <x v="6"/>
    <x v="1"/>
  </r>
  <r>
    <x v="4"/>
    <x v="5"/>
    <x v="225"/>
    <x v="258"/>
    <x v="256"/>
    <n v="0"/>
    <n v="5"/>
    <n v="0"/>
    <n v="5"/>
    <n v="5"/>
    <n v="1215"/>
    <n v="0"/>
    <x v="6"/>
    <x v="1"/>
  </r>
  <r>
    <x v="4"/>
    <x v="5"/>
    <x v="226"/>
    <x v="259"/>
    <x v="257"/>
    <n v="0"/>
    <n v="0"/>
    <n v="1"/>
    <n v="1"/>
    <n v="1"/>
    <n v="1215"/>
    <n v="1"/>
    <x v="6"/>
    <x v="1"/>
  </r>
  <r>
    <x v="4"/>
    <x v="5"/>
    <x v="89"/>
    <x v="122"/>
    <x v="120"/>
    <n v="0"/>
    <n v="0"/>
    <n v="1"/>
    <n v="1"/>
    <n v="1"/>
    <n v="1215"/>
    <n v="1"/>
    <x v="6"/>
    <x v="1"/>
  </r>
  <r>
    <x v="4"/>
    <x v="5"/>
    <x v="302"/>
    <x v="338"/>
    <x v="336"/>
    <n v="0"/>
    <n v="1"/>
    <n v="1"/>
    <n v="2"/>
    <n v="2"/>
    <n v="1215"/>
    <n v="0.5"/>
    <x v="6"/>
    <x v="1"/>
  </r>
  <r>
    <x v="4"/>
    <x v="5"/>
    <x v="228"/>
    <x v="261"/>
    <x v="259"/>
    <n v="0"/>
    <n v="1"/>
    <n v="1"/>
    <n v="2"/>
    <n v="2"/>
    <n v="1215"/>
    <n v="0.5"/>
    <x v="6"/>
    <x v="1"/>
  </r>
  <r>
    <x v="4"/>
    <x v="5"/>
    <x v="229"/>
    <x v="262"/>
    <x v="260"/>
    <n v="0"/>
    <n v="0"/>
    <n v="3"/>
    <n v="3"/>
    <n v="3"/>
    <n v="1215"/>
    <n v="1"/>
    <x v="6"/>
    <x v="1"/>
  </r>
  <r>
    <x v="4"/>
    <x v="5"/>
    <x v="303"/>
    <x v="339"/>
    <x v="337"/>
    <n v="0"/>
    <n v="1"/>
    <n v="2"/>
    <n v="3"/>
    <n v="3"/>
    <n v="1215"/>
    <n v="0.66666666666666663"/>
    <x v="6"/>
    <x v="1"/>
  </r>
  <r>
    <x v="4"/>
    <x v="5"/>
    <x v="113"/>
    <x v="146"/>
    <x v="144"/>
    <n v="0"/>
    <n v="0"/>
    <n v="2"/>
    <n v="2"/>
    <n v="2"/>
    <n v="1215"/>
    <n v="1"/>
    <x v="6"/>
    <x v="1"/>
  </r>
  <r>
    <x v="4"/>
    <x v="5"/>
    <x v="143"/>
    <x v="263"/>
    <x v="261"/>
    <n v="0"/>
    <n v="1"/>
    <n v="0"/>
    <n v="1"/>
    <n v="1"/>
    <n v="1215"/>
    <n v="0"/>
    <x v="6"/>
    <x v="1"/>
  </r>
  <r>
    <x v="4"/>
    <x v="5"/>
    <x v="70"/>
    <x v="264"/>
    <x v="262"/>
    <n v="0"/>
    <n v="0"/>
    <n v="1"/>
    <n v="1"/>
    <n v="1"/>
    <n v="1215"/>
    <n v="1"/>
    <x v="6"/>
    <x v="1"/>
  </r>
  <r>
    <x v="4"/>
    <x v="5"/>
    <x v="114"/>
    <x v="147"/>
    <x v="145"/>
    <n v="0"/>
    <n v="0"/>
    <n v="9"/>
    <n v="9"/>
    <n v="9"/>
    <n v="1215"/>
    <n v="1"/>
    <x v="6"/>
    <x v="1"/>
  </r>
  <r>
    <x v="4"/>
    <x v="5"/>
    <x v="230"/>
    <x v="265"/>
    <x v="263"/>
    <n v="0"/>
    <n v="0"/>
    <n v="6"/>
    <n v="6"/>
    <n v="6"/>
    <n v="1215"/>
    <n v="1"/>
    <x v="6"/>
    <x v="1"/>
  </r>
  <r>
    <x v="4"/>
    <x v="5"/>
    <x v="304"/>
    <x v="340"/>
    <x v="338"/>
    <n v="0"/>
    <n v="3"/>
    <n v="0"/>
    <n v="3"/>
    <n v="3"/>
    <n v="1215"/>
    <n v="0"/>
    <x v="6"/>
    <x v="1"/>
  </r>
  <r>
    <x v="4"/>
    <x v="5"/>
    <x v="305"/>
    <x v="341"/>
    <x v="339"/>
    <n v="0"/>
    <n v="0"/>
    <n v="1"/>
    <n v="1"/>
    <n v="1"/>
    <n v="1215"/>
    <n v="1"/>
    <x v="6"/>
    <x v="1"/>
  </r>
  <r>
    <x v="4"/>
    <x v="5"/>
    <x v="90"/>
    <x v="123"/>
    <x v="121"/>
    <n v="0"/>
    <n v="0"/>
    <n v="2"/>
    <n v="2"/>
    <n v="2"/>
    <n v="1215"/>
    <n v="1"/>
    <x v="6"/>
    <x v="1"/>
  </r>
  <r>
    <x v="4"/>
    <x v="5"/>
    <x v="306"/>
    <x v="342"/>
    <x v="340"/>
    <n v="0"/>
    <n v="0"/>
    <n v="1"/>
    <n v="1"/>
    <n v="1"/>
    <n v="1215"/>
    <n v="1"/>
    <x v="6"/>
    <x v="1"/>
  </r>
  <r>
    <x v="4"/>
    <x v="5"/>
    <x v="231"/>
    <x v="266"/>
    <x v="264"/>
    <n v="0"/>
    <n v="2"/>
    <n v="8"/>
    <n v="10"/>
    <n v="10"/>
    <n v="1215"/>
    <n v="0.8"/>
    <x v="6"/>
    <x v="1"/>
  </r>
  <r>
    <x v="4"/>
    <x v="5"/>
    <x v="91"/>
    <x v="124"/>
    <x v="122"/>
    <n v="0"/>
    <n v="0"/>
    <n v="6"/>
    <n v="6"/>
    <n v="6"/>
    <n v="1215"/>
    <n v="1"/>
    <x v="6"/>
    <x v="1"/>
  </r>
  <r>
    <x v="4"/>
    <x v="5"/>
    <x v="349"/>
    <x v="386"/>
    <x v="384"/>
    <n v="0"/>
    <n v="0"/>
    <n v="1"/>
    <n v="1"/>
    <n v="1"/>
    <n v="1215"/>
    <n v="1"/>
    <x v="6"/>
    <x v="1"/>
  </r>
  <r>
    <x v="4"/>
    <x v="5"/>
    <x v="335"/>
    <x v="371"/>
    <x v="369"/>
    <n v="0"/>
    <n v="0"/>
    <n v="1"/>
    <n v="1"/>
    <n v="1"/>
    <n v="1215"/>
    <n v="1"/>
    <x v="6"/>
    <x v="1"/>
  </r>
  <r>
    <x v="4"/>
    <x v="5"/>
    <x v="62"/>
    <x v="95"/>
    <x v="93"/>
    <n v="0"/>
    <n v="0"/>
    <n v="3"/>
    <n v="3"/>
    <n v="3"/>
    <n v="1215"/>
    <n v="1"/>
    <x v="6"/>
    <x v="1"/>
  </r>
  <r>
    <x v="4"/>
    <x v="5"/>
    <x v="233"/>
    <x v="268"/>
    <x v="266"/>
    <n v="0"/>
    <n v="0"/>
    <n v="3"/>
    <n v="3"/>
    <n v="3"/>
    <n v="1215"/>
    <n v="1"/>
    <x v="6"/>
    <x v="1"/>
  </r>
  <r>
    <x v="4"/>
    <x v="5"/>
    <x v="307"/>
    <x v="343"/>
    <x v="341"/>
    <n v="0"/>
    <n v="0"/>
    <n v="5"/>
    <n v="5"/>
    <n v="5"/>
    <n v="1215"/>
    <n v="1"/>
    <x v="6"/>
    <x v="1"/>
  </r>
  <r>
    <x v="4"/>
    <x v="5"/>
    <x v="234"/>
    <x v="269"/>
    <x v="267"/>
    <n v="0"/>
    <n v="1"/>
    <n v="0"/>
    <n v="1"/>
    <n v="1"/>
    <n v="1215"/>
    <n v="0"/>
    <x v="6"/>
    <x v="1"/>
  </r>
  <r>
    <x v="4"/>
    <x v="5"/>
    <x v="235"/>
    <x v="270"/>
    <x v="268"/>
    <n v="0"/>
    <n v="0"/>
    <n v="4"/>
    <n v="4"/>
    <n v="4"/>
    <n v="1215"/>
    <n v="1"/>
    <x v="6"/>
    <x v="1"/>
  </r>
  <r>
    <x v="4"/>
    <x v="5"/>
    <x v="236"/>
    <x v="271"/>
    <x v="269"/>
    <n v="0"/>
    <n v="0"/>
    <n v="1"/>
    <n v="1"/>
    <n v="1"/>
    <n v="1215"/>
    <n v="1"/>
    <x v="6"/>
    <x v="1"/>
  </r>
  <r>
    <x v="4"/>
    <x v="5"/>
    <x v="63"/>
    <x v="96"/>
    <x v="94"/>
    <n v="0"/>
    <n v="3"/>
    <n v="9"/>
    <n v="12"/>
    <n v="12"/>
    <n v="1215"/>
    <n v="0.75"/>
    <x v="6"/>
    <x v="1"/>
  </r>
  <r>
    <x v="4"/>
    <x v="5"/>
    <x v="92"/>
    <x v="125"/>
    <x v="123"/>
    <n v="0"/>
    <n v="0"/>
    <n v="6"/>
    <n v="6"/>
    <n v="6"/>
    <n v="1215"/>
    <n v="1"/>
    <x v="6"/>
    <x v="1"/>
  </r>
  <r>
    <x v="4"/>
    <x v="5"/>
    <x v="308"/>
    <x v="344"/>
    <x v="342"/>
    <n v="0"/>
    <n v="1"/>
    <n v="0"/>
    <n v="1"/>
    <n v="1"/>
    <n v="1215"/>
    <n v="0"/>
    <x v="6"/>
    <x v="1"/>
  </r>
  <r>
    <x v="4"/>
    <x v="5"/>
    <x v="93"/>
    <x v="126"/>
    <x v="124"/>
    <n v="0"/>
    <n v="4"/>
    <n v="1"/>
    <n v="5"/>
    <n v="5"/>
    <n v="1215"/>
    <n v="0.2"/>
    <x v="6"/>
    <x v="1"/>
  </r>
  <r>
    <x v="4"/>
    <x v="5"/>
    <x v="237"/>
    <x v="272"/>
    <x v="270"/>
    <n v="0"/>
    <n v="0"/>
    <n v="5"/>
    <n v="5"/>
    <n v="5"/>
    <n v="1215"/>
    <n v="1"/>
    <x v="6"/>
    <x v="1"/>
  </r>
  <r>
    <x v="4"/>
    <x v="5"/>
    <x v="238"/>
    <x v="273"/>
    <x v="271"/>
    <n v="0"/>
    <n v="0"/>
    <n v="1"/>
    <n v="1"/>
    <n v="1"/>
    <n v="1215"/>
    <n v="1"/>
    <x v="6"/>
    <x v="1"/>
  </r>
  <r>
    <x v="4"/>
    <x v="5"/>
    <x v="239"/>
    <x v="274"/>
    <x v="272"/>
    <n v="0"/>
    <n v="0"/>
    <n v="1"/>
    <n v="1"/>
    <n v="1"/>
    <n v="1215"/>
    <n v="1"/>
    <x v="6"/>
    <x v="1"/>
  </r>
  <r>
    <x v="4"/>
    <x v="5"/>
    <x v="240"/>
    <x v="275"/>
    <x v="273"/>
    <n v="0"/>
    <n v="1"/>
    <n v="3"/>
    <n v="4"/>
    <n v="4"/>
    <n v="1215"/>
    <n v="0.75"/>
    <x v="6"/>
    <x v="1"/>
  </r>
  <r>
    <x v="4"/>
    <x v="5"/>
    <x v="336"/>
    <x v="372"/>
    <x v="370"/>
    <n v="0"/>
    <n v="0"/>
    <n v="2"/>
    <n v="2"/>
    <n v="2"/>
    <n v="1215"/>
    <n v="1"/>
    <x v="6"/>
    <x v="1"/>
  </r>
  <r>
    <x v="4"/>
    <x v="5"/>
    <x v="65"/>
    <x v="98"/>
    <x v="96"/>
    <n v="0"/>
    <n v="0"/>
    <n v="5"/>
    <n v="5"/>
    <n v="5"/>
    <n v="1215"/>
    <n v="1"/>
    <x v="6"/>
    <x v="1"/>
  </r>
  <r>
    <x v="4"/>
    <x v="5"/>
    <x v="241"/>
    <x v="276"/>
    <x v="274"/>
    <n v="0"/>
    <n v="0"/>
    <n v="3"/>
    <n v="3"/>
    <n v="3"/>
    <n v="1215"/>
    <n v="1"/>
    <x v="6"/>
    <x v="1"/>
  </r>
  <r>
    <x v="4"/>
    <x v="5"/>
    <x v="66"/>
    <x v="99"/>
    <x v="97"/>
    <n v="0"/>
    <n v="0"/>
    <n v="5"/>
    <n v="5"/>
    <n v="5"/>
    <n v="1215"/>
    <n v="1"/>
    <x v="6"/>
    <x v="1"/>
  </r>
  <r>
    <x v="4"/>
    <x v="5"/>
    <x v="310"/>
    <x v="346"/>
    <x v="344"/>
    <n v="0"/>
    <n v="2"/>
    <n v="3"/>
    <n v="5"/>
    <n v="5"/>
    <n v="1215"/>
    <n v="0.6"/>
    <x v="6"/>
    <x v="1"/>
  </r>
  <r>
    <x v="4"/>
    <x v="5"/>
    <x v="136"/>
    <x v="169"/>
    <x v="167"/>
    <n v="0"/>
    <n v="2"/>
    <n v="3"/>
    <n v="5"/>
    <n v="5"/>
    <n v="1215"/>
    <n v="0.6"/>
    <x v="6"/>
    <x v="1"/>
  </r>
  <r>
    <x v="4"/>
    <x v="5"/>
    <x v="137"/>
    <x v="170"/>
    <x v="168"/>
    <n v="0"/>
    <n v="1"/>
    <n v="4"/>
    <n v="5"/>
    <n v="5"/>
    <n v="1215"/>
    <n v="0.8"/>
    <x v="6"/>
    <x v="1"/>
  </r>
  <r>
    <x v="4"/>
    <x v="5"/>
    <x v="311"/>
    <x v="347"/>
    <x v="345"/>
    <n v="0"/>
    <n v="1"/>
    <n v="1"/>
    <n v="2"/>
    <n v="2"/>
    <n v="1215"/>
    <n v="0.5"/>
    <x v="6"/>
    <x v="1"/>
  </r>
  <r>
    <x v="4"/>
    <x v="5"/>
    <x v="337"/>
    <x v="373"/>
    <x v="371"/>
    <n v="0"/>
    <n v="0"/>
    <n v="2"/>
    <n v="2"/>
    <n v="2"/>
    <n v="1215"/>
    <n v="1"/>
    <x v="6"/>
    <x v="1"/>
  </r>
  <r>
    <x v="4"/>
    <x v="5"/>
    <x v="139"/>
    <x v="172"/>
    <x v="170"/>
    <n v="0"/>
    <n v="0"/>
    <n v="1"/>
    <n v="1"/>
    <n v="1"/>
    <n v="1215"/>
    <n v="1"/>
    <x v="6"/>
    <x v="1"/>
  </r>
  <r>
    <x v="4"/>
    <x v="5"/>
    <x v="140"/>
    <x v="173"/>
    <x v="171"/>
    <n v="0"/>
    <n v="0"/>
    <n v="5"/>
    <n v="5"/>
    <n v="5"/>
    <n v="1215"/>
    <n v="1"/>
    <x v="6"/>
    <x v="1"/>
  </r>
  <r>
    <x v="4"/>
    <x v="5"/>
    <x v="141"/>
    <x v="174"/>
    <x v="172"/>
    <n v="0"/>
    <n v="3"/>
    <n v="0"/>
    <n v="3"/>
    <n v="3"/>
    <n v="1215"/>
    <n v="0"/>
    <x v="6"/>
    <x v="1"/>
  </r>
  <r>
    <x v="4"/>
    <x v="5"/>
    <x v="94"/>
    <x v="127"/>
    <x v="125"/>
    <n v="0"/>
    <n v="3"/>
    <n v="0"/>
    <n v="3"/>
    <n v="3"/>
    <n v="1215"/>
    <n v="0"/>
    <x v="6"/>
    <x v="1"/>
  </r>
  <r>
    <x v="4"/>
    <x v="5"/>
    <x v="313"/>
    <x v="349"/>
    <x v="347"/>
    <n v="0"/>
    <n v="0"/>
    <n v="1"/>
    <n v="1"/>
    <n v="1"/>
    <n v="1215"/>
    <n v="1"/>
    <x v="6"/>
    <x v="1"/>
  </r>
  <r>
    <x v="4"/>
    <x v="5"/>
    <x v="350"/>
    <x v="387"/>
    <x v="385"/>
    <n v="0"/>
    <n v="0"/>
    <n v="3"/>
    <n v="3"/>
    <n v="3"/>
    <n v="1215"/>
    <n v="1"/>
    <x v="6"/>
    <x v="1"/>
  </r>
  <r>
    <x v="4"/>
    <x v="5"/>
    <x v="242"/>
    <x v="277"/>
    <x v="275"/>
    <n v="0"/>
    <n v="0"/>
    <n v="1"/>
    <n v="1"/>
    <n v="1"/>
    <n v="1215"/>
    <n v="1"/>
    <x v="6"/>
    <x v="1"/>
  </r>
  <r>
    <x v="4"/>
    <x v="5"/>
    <x v="243"/>
    <x v="278"/>
    <x v="276"/>
    <n v="0"/>
    <n v="2"/>
    <n v="5"/>
    <n v="7"/>
    <n v="7"/>
    <n v="1215"/>
    <n v="0.7142857142857143"/>
    <x v="6"/>
    <x v="1"/>
  </r>
  <r>
    <x v="4"/>
    <x v="5"/>
    <x v="244"/>
    <x v="279"/>
    <x v="277"/>
    <n v="0"/>
    <n v="3"/>
    <n v="0"/>
    <n v="3"/>
    <n v="3"/>
    <n v="1215"/>
    <n v="0"/>
    <x v="6"/>
    <x v="1"/>
  </r>
  <r>
    <x v="4"/>
    <x v="5"/>
    <x v="245"/>
    <x v="280"/>
    <x v="278"/>
    <n v="0"/>
    <n v="0"/>
    <n v="1"/>
    <n v="1"/>
    <n v="1"/>
    <n v="1215"/>
    <n v="1"/>
    <x v="6"/>
    <x v="1"/>
  </r>
  <r>
    <x v="4"/>
    <x v="5"/>
    <x v="314"/>
    <x v="350"/>
    <x v="348"/>
    <n v="0"/>
    <n v="0"/>
    <n v="6"/>
    <n v="6"/>
    <n v="6"/>
    <n v="1215"/>
    <n v="1"/>
    <x v="6"/>
    <x v="1"/>
  </r>
  <r>
    <x v="4"/>
    <x v="5"/>
    <x v="67"/>
    <x v="100"/>
    <x v="98"/>
    <n v="0"/>
    <n v="0"/>
    <n v="1"/>
    <n v="1"/>
    <n v="1"/>
    <n v="1215"/>
    <n v="1"/>
    <x v="6"/>
    <x v="1"/>
  </r>
  <r>
    <x v="4"/>
    <x v="5"/>
    <x v="246"/>
    <x v="281"/>
    <x v="279"/>
    <n v="0"/>
    <n v="6"/>
    <n v="0"/>
    <n v="6"/>
    <n v="6"/>
    <n v="1215"/>
    <n v="0"/>
    <x v="6"/>
    <x v="1"/>
  </r>
  <r>
    <x v="4"/>
    <x v="5"/>
    <x v="315"/>
    <x v="351"/>
    <x v="349"/>
    <n v="0"/>
    <n v="0"/>
    <n v="3"/>
    <n v="3"/>
    <n v="3"/>
    <n v="1215"/>
    <n v="1"/>
    <x v="6"/>
    <x v="1"/>
  </r>
  <r>
    <x v="4"/>
    <x v="5"/>
    <x v="316"/>
    <x v="352"/>
    <x v="350"/>
    <n v="0"/>
    <n v="1"/>
    <n v="0"/>
    <n v="1"/>
    <n v="1"/>
    <n v="1215"/>
    <n v="0"/>
    <x v="6"/>
    <x v="1"/>
  </r>
  <r>
    <x v="4"/>
    <x v="5"/>
    <x v="247"/>
    <x v="282"/>
    <x v="280"/>
    <n v="0"/>
    <n v="0"/>
    <n v="4"/>
    <n v="4"/>
    <n v="4"/>
    <n v="1215"/>
    <n v="1"/>
    <x v="6"/>
    <x v="1"/>
  </r>
  <r>
    <x v="4"/>
    <x v="5"/>
    <x v="351"/>
    <x v="388"/>
    <x v="386"/>
    <n v="0"/>
    <n v="1"/>
    <n v="2"/>
    <n v="3"/>
    <n v="3"/>
    <n v="1215"/>
    <n v="0.66666666666666663"/>
    <x v="6"/>
    <x v="1"/>
  </r>
  <r>
    <x v="4"/>
    <x v="5"/>
    <x v="248"/>
    <x v="283"/>
    <x v="281"/>
    <n v="0"/>
    <n v="2"/>
    <n v="0"/>
    <n v="2"/>
    <n v="2"/>
    <n v="1215"/>
    <n v="0"/>
    <x v="6"/>
    <x v="1"/>
  </r>
  <r>
    <x v="4"/>
    <x v="5"/>
    <x v="317"/>
    <x v="353"/>
    <x v="351"/>
    <n v="0"/>
    <n v="1"/>
    <n v="3"/>
    <n v="4"/>
    <n v="4"/>
    <n v="1215"/>
    <n v="0.75"/>
    <x v="6"/>
    <x v="1"/>
  </r>
  <r>
    <x v="4"/>
    <x v="5"/>
    <x v="68"/>
    <x v="101"/>
    <x v="99"/>
    <n v="0"/>
    <n v="1"/>
    <n v="5"/>
    <n v="6"/>
    <n v="6"/>
    <n v="1215"/>
    <n v="0.83333333333333337"/>
    <x v="6"/>
    <x v="1"/>
  </r>
  <r>
    <x v="4"/>
    <x v="5"/>
    <x v="201"/>
    <x v="234"/>
    <x v="232"/>
    <n v="0"/>
    <n v="0"/>
    <n v="2"/>
    <n v="2"/>
    <n v="2"/>
    <n v="1215"/>
    <n v="1"/>
    <x v="6"/>
    <x v="1"/>
  </r>
  <r>
    <x v="4"/>
    <x v="5"/>
    <x v="202"/>
    <x v="235"/>
    <x v="233"/>
    <n v="0"/>
    <n v="1"/>
    <n v="2"/>
    <n v="3"/>
    <n v="3"/>
    <n v="1215"/>
    <n v="0.66666666666666663"/>
    <x v="6"/>
    <x v="1"/>
  </r>
  <r>
    <x v="4"/>
    <x v="5"/>
    <x v="115"/>
    <x v="148"/>
    <x v="146"/>
    <n v="0"/>
    <n v="1"/>
    <n v="2"/>
    <n v="3"/>
    <n v="3"/>
    <n v="1215"/>
    <n v="0.66666666666666663"/>
    <x v="6"/>
    <x v="1"/>
  </r>
  <r>
    <x v="4"/>
    <x v="5"/>
    <x v="69"/>
    <x v="102"/>
    <x v="100"/>
    <n v="0"/>
    <n v="3"/>
    <n v="7"/>
    <n v="10"/>
    <n v="10"/>
    <n v="1215"/>
    <n v="0.7"/>
    <x v="6"/>
    <x v="1"/>
  </r>
  <r>
    <x v="4"/>
    <x v="5"/>
    <x v="203"/>
    <x v="236"/>
    <x v="234"/>
    <n v="0"/>
    <n v="0"/>
    <n v="12"/>
    <n v="12"/>
    <n v="12"/>
    <n v="1215"/>
    <n v="1"/>
    <x v="6"/>
    <x v="1"/>
  </r>
  <r>
    <x v="4"/>
    <x v="5"/>
    <x v="318"/>
    <x v="354"/>
    <x v="352"/>
    <n v="0"/>
    <n v="0"/>
    <n v="3"/>
    <n v="3"/>
    <n v="3"/>
    <n v="1215"/>
    <n v="1"/>
    <x v="6"/>
    <x v="1"/>
  </r>
  <r>
    <x v="4"/>
    <x v="5"/>
    <x v="204"/>
    <x v="237"/>
    <x v="235"/>
    <n v="0"/>
    <n v="2"/>
    <n v="5"/>
    <n v="7"/>
    <n v="7"/>
    <n v="1215"/>
    <n v="0.7142857142857143"/>
    <x v="6"/>
    <x v="1"/>
  </r>
  <r>
    <x v="4"/>
    <x v="5"/>
    <x v="288"/>
    <x v="324"/>
    <x v="322"/>
    <n v="0"/>
    <n v="2"/>
    <n v="7"/>
    <n v="9"/>
    <n v="9"/>
    <n v="1215"/>
    <n v="0.77777777777777779"/>
    <x v="6"/>
    <x v="1"/>
  </r>
  <r>
    <x v="4"/>
    <x v="5"/>
    <x v="338"/>
    <x v="374"/>
    <x v="372"/>
    <n v="0"/>
    <n v="0"/>
    <n v="5"/>
    <n v="5"/>
    <n v="5"/>
    <n v="1215"/>
    <n v="1"/>
    <x v="6"/>
    <x v="1"/>
  </r>
  <r>
    <x v="4"/>
    <x v="5"/>
    <x v="205"/>
    <x v="238"/>
    <x v="236"/>
    <n v="0"/>
    <n v="0"/>
    <n v="6"/>
    <n v="6"/>
    <n v="6"/>
    <n v="1215"/>
    <n v="1"/>
    <x v="6"/>
    <x v="1"/>
  </r>
  <r>
    <x v="4"/>
    <x v="5"/>
    <x v="206"/>
    <x v="239"/>
    <x v="237"/>
    <n v="0"/>
    <n v="1"/>
    <n v="4"/>
    <n v="5"/>
    <n v="5"/>
    <n v="1215"/>
    <n v="0.8"/>
    <x v="6"/>
    <x v="1"/>
  </r>
  <r>
    <x v="4"/>
    <x v="5"/>
    <x v="95"/>
    <x v="128"/>
    <x v="126"/>
    <n v="0"/>
    <n v="0"/>
    <n v="4"/>
    <n v="4"/>
    <n v="4"/>
    <n v="1215"/>
    <n v="1"/>
    <x v="6"/>
    <x v="1"/>
  </r>
  <r>
    <x v="4"/>
    <x v="5"/>
    <x v="207"/>
    <x v="240"/>
    <x v="238"/>
    <n v="0"/>
    <n v="0"/>
    <n v="5"/>
    <n v="5"/>
    <n v="5"/>
    <n v="1215"/>
    <n v="1"/>
    <x v="6"/>
    <x v="1"/>
  </r>
  <r>
    <x v="4"/>
    <x v="5"/>
    <x v="173"/>
    <x v="284"/>
    <x v="282"/>
    <n v="0"/>
    <n v="0"/>
    <n v="2"/>
    <n v="2"/>
    <n v="2"/>
    <n v="1215"/>
    <n v="1"/>
    <x v="6"/>
    <x v="1"/>
  </r>
  <r>
    <x v="4"/>
    <x v="5"/>
    <x v="70"/>
    <x v="103"/>
    <x v="101"/>
    <n v="0"/>
    <n v="0"/>
    <n v="3"/>
    <n v="3"/>
    <n v="3"/>
    <n v="1215"/>
    <n v="1"/>
    <x v="6"/>
    <x v="1"/>
  </r>
  <r>
    <x v="4"/>
    <x v="5"/>
    <x v="71"/>
    <x v="104"/>
    <x v="102"/>
    <n v="0"/>
    <n v="6"/>
    <n v="0"/>
    <n v="6"/>
    <n v="6"/>
    <n v="1215"/>
    <n v="0"/>
    <x v="6"/>
    <x v="1"/>
  </r>
  <r>
    <x v="4"/>
    <x v="5"/>
    <x v="96"/>
    <x v="129"/>
    <x v="127"/>
    <n v="0"/>
    <n v="0"/>
    <n v="6"/>
    <n v="6"/>
    <n v="6"/>
    <n v="1215"/>
    <n v="1"/>
    <x v="6"/>
    <x v="1"/>
  </r>
  <r>
    <x v="4"/>
    <x v="5"/>
    <x v="352"/>
    <x v="389"/>
    <x v="387"/>
    <n v="0"/>
    <n v="1"/>
    <n v="3"/>
    <n v="4"/>
    <n v="4"/>
    <n v="1215"/>
    <n v="0.75"/>
    <x v="6"/>
    <x v="1"/>
  </r>
  <r>
    <x v="4"/>
    <x v="5"/>
    <x v="97"/>
    <x v="130"/>
    <x v="128"/>
    <n v="0"/>
    <n v="0"/>
    <n v="4"/>
    <n v="4"/>
    <n v="4"/>
    <n v="1215"/>
    <n v="1"/>
    <x v="6"/>
    <x v="1"/>
  </r>
  <r>
    <x v="4"/>
    <x v="5"/>
    <x v="249"/>
    <x v="285"/>
    <x v="283"/>
    <n v="0"/>
    <n v="0"/>
    <n v="2"/>
    <n v="2"/>
    <n v="2"/>
    <n v="1215"/>
    <n v="1"/>
    <x v="6"/>
    <x v="1"/>
  </r>
  <r>
    <x v="4"/>
    <x v="5"/>
    <x v="250"/>
    <x v="286"/>
    <x v="284"/>
    <n v="0"/>
    <n v="0"/>
    <n v="4"/>
    <n v="4"/>
    <n v="4"/>
    <n v="1215"/>
    <n v="1"/>
    <x v="6"/>
    <x v="1"/>
  </r>
  <r>
    <x v="4"/>
    <x v="5"/>
    <x v="251"/>
    <x v="287"/>
    <x v="285"/>
    <n v="0"/>
    <n v="0"/>
    <n v="1"/>
    <n v="1"/>
    <n v="1"/>
    <n v="1215"/>
    <n v="1"/>
    <x v="6"/>
    <x v="1"/>
  </r>
  <r>
    <x v="4"/>
    <x v="5"/>
    <x v="98"/>
    <x v="131"/>
    <x v="129"/>
    <n v="0"/>
    <n v="0"/>
    <n v="3"/>
    <n v="3"/>
    <n v="3"/>
    <n v="1215"/>
    <n v="1"/>
    <x v="6"/>
    <x v="1"/>
  </r>
  <r>
    <x v="4"/>
    <x v="5"/>
    <x v="252"/>
    <x v="288"/>
    <x v="286"/>
    <n v="0"/>
    <n v="0"/>
    <n v="7"/>
    <n v="7"/>
    <n v="7"/>
    <n v="1215"/>
    <n v="1"/>
    <x v="6"/>
    <x v="1"/>
  </r>
  <r>
    <x v="4"/>
    <x v="5"/>
    <x v="253"/>
    <x v="289"/>
    <x v="287"/>
    <n v="0"/>
    <n v="1"/>
    <n v="4"/>
    <n v="5"/>
    <n v="5"/>
    <n v="1215"/>
    <n v="0.8"/>
    <x v="6"/>
    <x v="1"/>
  </r>
  <r>
    <x v="4"/>
    <x v="5"/>
    <x v="254"/>
    <x v="290"/>
    <x v="288"/>
    <n v="0"/>
    <n v="0"/>
    <n v="3"/>
    <n v="3"/>
    <n v="3"/>
    <n v="1215"/>
    <n v="1"/>
    <x v="6"/>
    <x v="1"/>
  </r>
  <r>
    <x v="4"/>
    <x v="5"/>
    <x v="116"/>
    <x v="149"/>
    <x v="147"/>
    <n v="0"/>
    <n v="0"/>
    <n v="5"/>
    <n v="5"/>
    <n v="5"/>
    <n v="1215"/>
    <n v="1"/>
    <x v="6"/>
    <x v="1"/>
  </r>
  <r>
    <x v="4"/>
    <x v="5"/>
    <x v="255"/>
    <x v="291"/>
    <x v="289"/>
    <n v="0"/>
    <n v="0"/>
    <n v="2"/>
    <n v="2"/>
    <n v="2"/>
    <n v="1215"/>
    <n v="1"/>
    <x v="6"/>
    <x v="1"/>
  </r>
  <r>
    <x v="4"/>
    <x v="5"/>
    <x v="256"/>
    <x v="292"/>
    <x v="290"/>
    <n v="0"/>
    <n v="0"/>
    <n v="4"/>
    <n v="4"/>
    <n v="4"/>
    <n v="1215"/>
    <n v="1"/>
    <x v="6"/>
    <x v="1"/>
  </r>
  <r>
    <x v="4"/>
    <x v="5"/>
    <x v="117"/>
    <x v="150"/>
    <x v="148"/>
    <n v="0"/>
    <n v="0"/>
    <n v="2"/>
    <n v="2"/>
    <n v="2"/>
    <n v="1215"/>
    <n v="1"/>
    <x v="6"/>
    <x v="1"/>
  </r>
  <r>
    <x v="4"/>
    <x v="5"/>
    <x v="257"/>
    <x v="293"/>
    <x v="291"/>
    <n v="0"/>
    <n v="0"/>
    <n v="7"/>
    <n v="7"/>
    <n v="7"/>
    <n v="1215"/>
    <n v="1"/>
    <x v="6"/>
    <x v="1"/>
  </r>
  <r>
    <x v="4"/>
    <x v="5"/>
    <x v="258"/>
    <x v="294"/>
    <x v="292"/>
    <n v="0"/>
    <n v="12"/>
    <n v="0"/>
    <n v="12"/>
    <n v="12"/>
    <n v="1215"/>
    <n v="0"/>
    <x v="6"/>
    <x v="1"/>
  </r>
  <r>
    <x v="4"/>
    <x v="5"/>
    <x v="259"/>
    <x v="295"/>
    <x v="293"/>
    <n v="0"/>
    <n v="2"/>
    <n v="3"/>
    <n v="5"/>
    <n v="5"/>
    <n v="1215"/>
    <n v="0.6"/>
    <x v="6"/>
    <x v="1"/>
  </r>
  <r>
    <x v="4"/>
    <x v="5"/>
    <x v="260"/>
    <x v="296"/>
    <x v="294"/>
    <n v="0"/>
    <n v="1"/>
    <n v="1"/>
    <n v="2"/>
    <n v="2"/>
    <n v="1215"/>
    <n v="0.5"/>
    <x v="6"/>
    <x v="1"/>
  </r>
  <r>
    <x v="4"/>
    <x v="5"/>
    <x v="362"/>
    <x v="399"/>
    <x v="397"/>
    <n v="0"/>
    <n v="0"/>
    <n v="2"/>
    <n v="2"/>
    <n v="2"/>
    <n v="1215"/>
    <n v="1"/>
    <x v="6"/>
    <x v="1"/>
  </r>
  <r>
    <x v="4"/>
    <x v="5"/>
    <x v="319"/>
    <x v="355"/>
    <x v="353"/>
    <n v="0"/>
    <n v="0"/>
    <n v="2"/>
    <n v="2"/>
    <n v="2"/>
    <n v="1215"/>
    <n v="1"/>
    <x v="6"/>
    <x v="1"/>
  </r>
  <r>
    <x v="4"/>
    <x v="5"/>
    <x v="353"/>
    <x v="390"/>
    <x v="388"/>
    <n v="0"/>
    <n v="0"/>
    <n v="1"/>
    <n v="1"/>
    <n v="1"/>
    <n v="1215"/>
    <n v="1"/>
    <x v="6"/>
    <x v="1"/>
  </r>
  <r>
    <x v="4"/>
    <x v="5"/>
    <x v="261"/>
    <x v="297"/>
    <x v="295"/>
    <n v="0"/>
    <n v="6"/>
    <n v="0"/>
    <n v="6"/>
    <n v="6"/>
    <n v="1215"/>
    <n v="0"/>
    <x v="6"/>
    <x v="1"/>
  </r>
  <r>
    <x v="4"/>
    <x v="5"/>
    <x v="262"/>
    <x v="298"/>
    <x v="296"/>
    <n v="0"/>
    <n v="0"/>
    <n v="4"/>
    <n v="4"/>
    <n v="4"/>
    <n v="1215"/>
    <n v="1"/>
    <x v="6"/>
    <x v="1"/>
  </r>
  <r>
    <x v="4"/>
    <x v="5"/>
    <x v="374"/>
    <x v="411"/>
    <x v="409"/>
    <n v="0"/>
    <n v="1"/>
    <n v="0"/>
    <n v="1"/>
    <n v="1"/>
    <n v="1215"/>
    <n v="0"/>
    <x v="6"/>
    <x v="1"/>
  </r>
  <r>
    <x v="4"/>
    <x v="5"/>
    <x v="263"/>
    <x v="299"/>
    <x v="297"/>
    <n v="0"/>
    <n v="0"/>
    <n v="1"/>
    <n v="1"/>
    <n v="1"/>
    <n v="1215"/>
    <n v="1"/>
    <x v="6"/>
    <x v="1"/>
  </r>
  <r>
    <x v="4"/>
    <x v="5"/>
    <x v="264"/>
    <x v="300"/>
    <x v="298"/>
    <n v="0"/>
    <n v="0"/>
    <n v="4"/>
    <n v="4"/>
    <n v="4"/>
    <n v="1215"/>
    <n v="1"/>
    <x v="6"/>
    <x v="1"/>
  </r>
  <r>
    <x v="4"/>
    <x v="5"/>
    <x v="265"/>
    <x v="301"/>
    <x v="299"/>
    <n v="0"/>
    <n v="0"/>
    <n v="3"/>
    <n v="3"/>
    <n v="3"/>
    <n v="1215"/>
    <n v="1"/>
    <x v="6"/>
    <x v="1"/>
  </r>
  <r>
    <x v="4"/>
    <x v="5"/>
    <x v="266"/>
    <x v="302"/>
    <x v="300"/>
    <n v="0"/>
    <n v="2"/>
    <n v="1"/>
    <n v="3"/>
    <n v="3"/>
    <n v="1215"/>
    <n v="0.33333333333333331"/>
    <x v="6"/>
    <x v="1"/>
  </r>
  <r>
    <x v="4"/>
    <x v="5"/>
    <x v="267"/>
    <x v="303"/>
    <x v="301"/>
    <n v="0"/>
    <n v="1"/>
    <n v="2"/>
    <n v="3"/>
    <n v="3"/>
    <n v="1215"/>
    <n v="0.66666666666666663"/>
    <x v="6"/>
    <x v="1"/>
  </r>
  <r>
    <x v="4"/>
    <x v="5"/>
    <x v="320"/>
    <x v="356"/>
    <x v="354"/>
    <n v="0"/>
    <n v="0"/>
    <n v="1"/>
    <n v="1"/>
    <n v="1"/>
    <n v="1215"/>
    <n v="1"/>
    <x v="6"/>
    <x v="1"/>
  </r>
  <r>
    <x v="4"/>
    <x v="5"/>
    <x v="72"/>
    <x v="105"/>
    <x v="103"/>
    <n v="0"/>
    <n v="0"/>
    <n v="2"/>
    <n v="2"/>
    <n v="2"/>
    <n v="1215"/>
    <n v="1"/>
    <x v="6"/>
    <x v="1"/>
  </r>
  <r>
    <x v="4"/>
    <x v="5"/>
    <x v="268"/>
    <x v="304"/>
    <x v="302"/>
    <n v="0"/>
    <n v="0"/>
    <n v="3"/>
    <n v="3"/>
    <n v="3"/>
    <n v="1215"/>
    <n v="1"/>
    <x v="6"/>
    <x v="1"/>
  </r>
  <r>
    <x v="4"/>
    <x v="5"/>
    <x v="269"/>
    <x v="305"/>
    <x v="303"/>
    <n v="0"/>
    <n v="0"/>
    <n v="2"/>
    <n v="2"/>
    <n v="2"/>
    <n v="1215"/>
    <n v="1"/>
    <x v="6"/>
    <x v="1"/>
  </r>
  <r>
    <x v="4"/>
    <x v="5"/>
    <x v="270"/>
    <x v="306"/>
    <x v="304"/>
    <n v="0"/>
    <n v="0"/>
    <n v="2"/>
    <n v="2"/>
    <n v="2"/>
    <n v="1215"/>
    <n v="1"/>
    <x v="6"/>
    <x v="1"/>
  </r>
  <r>
    <x v="4"/>
    <x v="5"/>
    <x v="271"/>
    <x v="307"/>
    <x v="305"/>
    <n v="0"/>
    <n v="0"/>
    <n v="4"/>
    <n v="4"/>
    <n v="4"/>
    <n v="1215"/>
    <n v="1"/>
    <x v="6"/>
    <x v="1"/>
  </r>
  <r>
    <x v="4"/>
    <x v="5"/>
    <x v="273"/>
    <x v="309"/>
    <x v="307"/>
    <n v="0"/>
    <n v="2"/>
    <n v="0"/>
    <n v="2"/>
    <n v="2"/>
    <n v="1215"/>
    <n v="0"/>
    <x v="6"/>
    <x v="1"/>
  </r>
  <r>
    <x v="4"/>
    <x v="5"/>
    <x v="274"/>
    <x v="310"/>
    <x v="308"/>
    <n v="0"/>
    <n v="2"/>
    <n v="0"/>
    <n v="2"/>
    <n v="2"/>
    <n v="1215"/>
    <n v="0"/>
    <x v="6"/>
    <x v="1"/>
  </r>
  <r>
    <x v="4"/>
    <x v="5"/>
    <x v="355"/>
    <x v="392"/>
    <x v="390"/>
    <n v="0"/>
    <n v="1"/>
    <n v="0"/>
    <n v="1"/>
    <n v="1"/>
    <n v="1215"/>
    <n v="0"/>
    <x v="6"/>
    <x v="1"/>
  </r>
  <r>
    <x v="4"/>
    <x v="5"/>
    <x v="321"/>
    <x v="357"/>
    <x v="355"/>
    <n v="0"/>
    <n v="0"/>
    <n v="1"/>
    <n v="1"/>
    <n v="1"/>
    <n v="1215"/>
    <n v="1"/>
    <x v="6"/>
    <x v="1"/>
  </r>
  <r>
    <x v="4"/>
    <x v="5"/>
    <x v="322"/>
    <x v="358"/>
    <x v="356"/>
    <n v="0"/>
    <n v="1"/>
    <n v="0"/>
    <n v="1"/>
    <n v="1"/>
    <n v="1215"/>
    <n v="0"/>
    <x v="6"/>
    <x v="1"/>
  </r>
  <r>
    <x v="4"/>
    <x v="5"/>
    <x v="323"/>
    <x v="359"/>
    <x v="357"/>
    <n v="0"/>
    <n v="0"/>
    <n v="1"/>
    <n v="1"/>
    <n v="1"/>
    <n v="1215"/>
    <n v="1"/>
    <x v="6"/>
    <x v="1"/>
  </r>
  <r>
    <x v="4"/>
    <x v="5"/>
    <x v="120"/>
    <x v="153"/>
    <x v="151"/>
    <n v="0"/>
    <n v="2"/>
    <n v="0"/>
    <n v="2"/>
    <n v="2"/>
    <n v="1215"/>
    <n v="0"/>
    <x v="6"/>
    <x v="1"/>
  </r>
  <r>
    <x v="4"/>
    <x v="5"/>
    <x v="121"/>
    <x v="154"/>
    <x v="152"/>
    <n v="0"/>
    <n v="3"/>
    <n v="0"/>
    <n v="3"/>
    <n v="3"/>
    <n v="1215"/>
    <n v="0"/>
    <x v="6"/>
    <x v="1"/>
  </r>
  <r>
    <x v="4"/>
    <x v="5"/>
    <x v="356"/>
    <x v="393"/>
    <x v="391"/>
    <n v="0"/>
    <n v="2"/>
    <n v="0"/>
    <n v="2"/>
    <n v="2"/>
    <n v="1215"/>
    <n v="0"/>
    <x v="6"/>
    <x v="1"/>
  </r>
  <r>
    <x v="4"/>
    <x v="5"/>
    <x v="118"/>
    <x v="151"/>
    <x v="149"/>
    <n v="0"/>
    <n v="2"/>
    <n v="0"/>
    <n v="2"/>
    <n v="2"/>
    <n v="1215"/>
    <n v="0"/>
    <x v="6"/>
    <x v="1"/>
  </r>
  <r>
    <x v="4"/>
    <x v="5"/>
    <x v="122"/>
    <x v="155"/>
    <x v="153"/>
    <n v="0"/>
    <n v="0"/>
    <n v="6"/>
    <n v="6"/>
    <n v="6"/>
    <n v="1215"/>
    <n v="1"/>
    <x v="6"/>
    <x v="1"/>
  </r>
  <r>
    <x v="4"/>
    <x v="5"/>
    <x v="339"/>
    <x v="375"/>
    <x v="373"/>
    <n v="0"/>
    <n v="0"/>
    <n v="2"/>
    <n v="2"/>
    <n v="2"/>
    <n v="1215"/>
    <n v="1"/>
    <x v="6"/>
    <x v="1"/>
  </r>
  <r>
    <x v="4"/>
    <x v="5"/>
    <x v="123"/>
    <x v="156"/>
    <x v="154"/>
    <n v="0"/>
    <n v="0"/>
    <n v="2"/>
    <n v="2"/>
    <n v="2"/>
    <n v="1215"/>
    <n v="1"/>
    <x v="6"/>
    <x v="1"/>
  </r>
  <r>
    <x v="4"/>
    <x v="5"/>
    <x v="124"/>
    <x v="157"/>
    <x v="155"/>
    <n v="0"/>
    <n v="0"/>
    <n v="1"/>
    <n v="1"/>
    <n v="1"/>
    <n v="1215"/>
    <n v="1"/>
    <x v="6"/>
    <x v="1"/>
  </r>
  <r>
    <x v="4"/>
    <x v="5"/>
    <x v="119"/>
    <x v="152"/>
    <x v="150"/>
    <n v="0"/>
    <n v="4"/>
    <n v="0"/>
    <n v="4"/>
    <n v="4"/>
    <n v="1215"/>
    <n v="0"/>
    <x v="6"/>
    <x v="1"/>
  </r>
  <r>
    <x v="4"/>
    <x v="5"/>
    <x v="125"/>
    <x v="158"/>
    <x v="156"/>
    <n v="0"/>
    <n v="2"/>
    <n v="0"/>
    <n v="2"/>
    <n v="2"/>
    <n v="1215"/>
    <n v="0"/>
    <x v="6"/>
    <x v="1"/>
  </r>
  <r>
    <x v="4"/>
    <x v="5"/>
    <x v="324"/>
    <x v="360"/>
    <x v="358"/>
    <n v="0"/>
    <n v="3"/>
    <n v="0"/>
    <n v="3"/>
    <n v="3"/>
    <n v="1215"/>
    <n v="0"/>
    <x v="6"/>
    <x v="1"/>
  </r>
  <r>
    <x v="4"/>
    <x v="5"/>
    <x v="340"/>
    <x v="376"/>
    <x v="374"/>
    <n v="0"/>
    <n v="1"/>
    <n v="0"/>
    <n v="1"/>
    <n v="1"/>
    <n v="1215"/>
    <n v="0"/>
    <x v="6"/>
    <x v="1"/>
  </r>
  <r>
    <x v="4"/>
    <x v="5"/>
    <x v="126"/>
    <x v="159"/>
    <x v="157"/>
    <n v="0"/>
    <n v="1"/>
    <n v="2"/>
    <n v="3"/>
    <n v="3"/>
    <n v="1215"/>
    <n v="0.66666666666666663"/>
    <x v="6"/>
    <x v="1"/>
  </r>
  <r>
    <x v="4"/>
    <x v="5"/>
    <x v="277"/>
    <x v="313"/>
    <x v="311"/>
    <n v="0"/>
    <n v="3"/>
    <n v="0"/>
    <n v="3"/>
    <n v="3"/>
    <n v="1215"/>
    <n v="0"/>
    <x v="6"/>
    <x v="1"/>
  </r>
  <r>
    <x v="4"/>
    <x v="5"/>
    <x v="278"/>
    <x v="314"/>
    <x v="312"/>
    <n v="0"/>
    <n v="1"/>
    <n v="0"/>
    <n v="1"/>
    <n v="1"/>
    <n v="1215"/>
    <n v="0"/>
    <x v="6"/>
    <x v="1"/>
  </r>
  <r>
    <x v="4"/>
    <x v="5"/>
    <x v="279"/>
    <x v="315"/>
    <x v="313"/>
    <n v="0"/>
    <n v="3"/>
    <n v="1"/>
    <n v="4"/>
    <n v="4"/>
    <n v="1215"/>
    <n v="0.25"/>
    <x v="6"/>
    <x v="1"/>
  </r>
  <r>
    <x v="4"/>
    <x v="5"/>
    <x v="378"/>
    <x v="415"/>
    <x v="413"/>
    <n v="0"/>
    <n v="4"/>
    <n v="0"/>
    <n v="4"/>
    <n v="4"/>
    <n v="1215"/>
    <n v="0"/>
    <x v="6"/>
    <x v="1"/>
  </r>
  <r>
    <x v="4"/>
    <x v="5"/>
    <x v="357"/>
    <x v="394"/>
    <x v="392"/>
    <n v="0"/>
    <n v="3"/>
    <n v="1"/>
    <n v="4"/>
    <n v="4"/>
    <n v="1215"/>
    <n v="0.25"/>
    <x v="6"/>
    <x v="1"/>
  </r>
  <r>
    <x v="4"/>
    <x v="5"/>
    <x v="375"/>
    <x v="412"/>
    <x v="410"/>
    <n v="0"/>
    <n v="1"/>
    <n v="0"/>
    <n v="1"/>
    <n v="1"/>
    <n v="1215"/>
    <n v="0"/>
    <x v="6"/>
    <x v="1"/>
  </r>
  <r>
    <x v="4"/>
    <x v="5"/>
    <x v="280"/>
    <x v="316"/>
    <x v="314"/>
    <n v="0"/>
    <n v="2"/>
    <n v="0"/>
    <n v="2"/>
    <n v="2"/>
    <n v="1215"/>
    <n v="0"/>
    <x v="6"/>
    <x v="1"/>
  </r>
  <r>
    <x v="4"/>
    <x v="5"/>
    <x v="341"/>
    <x v="377"/>
    <x v="375"/>
    <n v="0"/>
    <n v="0"/>
    <n v="1"/>
    <n v="1"/>
    <n v="1"/>
    <n v="1215"/>
    <n v="1"/>
    <x v="6"/>
    <x v="1"/>
  </r>
  <r>
    <x v="4"/>
    <x v="5"/>
    <x v="99"/>
    <x v="132"/>
    <x v="130"/>
    <n v="0"/>
    <n v="1"/>
    <n v="4"/>
    <n v="5"/>
    <n v="5"/>
    <n v="1215"/>
    <n v="0.8"/>
    <x v="6"/>
    <x v="1"/>
  </r>
  <r>
    <x v="4"/>
    <x v="5"/>
    <x v="281"/>
    <x v="317"/>
    <x v="315"/>
    <n v="0"/>
    <n v="0"/>
    <n v="1"/>
    <n v="1"/>
    <n v="1"/>
    <n v="1215"/>
    <n v="1"/>
    <x v="6"/>
    <x v="1"/>
  </r>
  <r>
    <x v="4"/>
    <x v="5"/>
    <x v="282"/>
    <x v="318"/>
    <x v="316"/>
    <n v="0"/>
    <n v="1"/>
    <n v="4"/>
    <n v="5"/>
    <n v="5"/>
    <n v="1215"/>
    <n v="0.8"/>
    <x v="6"/>
    <x v="1"/>
  </r>
  <r>
    <x v="4"/>
    <x v="5"/>
    <x v="325"/>
    <x v="361"/>
    <x v="359"/>
    <n v="0"/>
    <n v="5"/>
    <n v="0"/>
    <n v="5"/>
    <n v="5"/>
    <n v="1215"/>
    <n v="0"/>
    <x v="6"/>
    <x v="1"/>
  </r>
  <r>
    <x v="4"/>
    <x v="5"/>
    <x v="283"/>
    <x v="319"/>
    <x v="317"/>
    <n v="0"/>
    <n v="3"/>
    <n v="0"/>
    <n v="3"/>
    <n v="3"/>
    <n v="1215"/>
    <n v="0"/>
    <x v="6"/>
    <x v="1"/>
  </r>
  <r>
    <x v="4"/>
    <x v="5"/>
    <x v="342"/>
    <x v="379"/>
    <x v="377"/>
    <n v="0"/>
    <n v="0"/>
    <n v="1"/>
    <n v="1"/>
    <n v="1"/>
    <n v="1215"/>
    <n v="1"/>
    <x v="6"/>
    <x v="1"/>
  </r>
  <r>
    <x v="4"/>
    <x v="5"/>
    <x v="100"/>
    <x v="133"/>
    <x v="131"/>
    <n v="0"/>
    <n v="0"/>
    <n v="1"/>
    <n v="1"/>
    <n v="1"/>
    <n v="1215"/>
    <n v="1"/>
    <x v="6"/>
    <x v="1"/>
  </r>
  <r>
    <x v="4"/>
    <x v="5"/>
    <x v="73"/>
    <x v="106"/>
    <x v="104"/>
    <n v="0"/>
    <n v="1"/>
    <n v="1"/>
    <n v="2"/>
    <n v="2"/>
    <n v="1215"/>
    <n v="0.5"/>
    <x v="6"/>
    <x v="1"/>
  </r>
  <r>
    <x v="4"/>
    <x v="5"/>
    <x v="284"/>
    <x v="320"/>
    <x v="318"/>
    <n v="0"/>
    <n v="0"/>
    <n v="1"/>
    <n v="1"/>
    <n v="1"/>
    <n v="1215"/>
    <n v="1"/>
    <x v="6"/>
    <x v="1"/>
  </r>
  <r>
    <x v="4"/>
    <x v="5"/>
    <x v="285"/>
    <x v="321"/>
    <x v="319"/>
    <n v="0"/>
    <n v="1"/>
    <n v="0"/>
    <n v="1"/>
    <n v="1"/>
    <n v="1215"/>
    <n v="0"/>
    <x v="6"/>
    <x v="1"/>
  </r>
  <r>
    <x v="4"/>
    <x v="5"/>
    <x v="286"/>
    <x v="322"/>
    <x v="320"/>
    <n v="0"/>
    <n v="1"/>
    <n v="3"/>
    <n v="4"/>
    <n v="4"/>
    <n v="1215"/>
    <n v="0.75"/>
    <x v="6"/>
    <x v="1"/>
  </r>
  <r>
    <x v="4"/>
    <x v="5"/>
    <x v="101"/>
    <x v="134"/>
    <x v="132"/>
    <n v="0"/>
    <n v="1"/>
    <n v="0"/>
    <n v="1"/>
    <n v="1"/>
    <n v="1215"/>
    <n v="0"/>
    <x v="6"/>
    <x v="1"/>
  </r>
  <r>
    <x v="4"/>
    <x v="5"/>
    <x v="74"/>
    <x v="107"/>
    <x v="105"/>
    <n v="0"/>
    <n v="2"/>
    <n v="0"/>
    <n v="2"/>
    <n v="2"/>
    <n v="1215"/>
    <n v="0"/>
    <x v="6"/>
    <x v="1"/>
  </r>
  <r>
    <x v="4"/>
    <x v="5"/>
    <x v="287"/>
    <x v="323"/>
    <x v="321"/>
    <n v="0"/>
    <n v="0"/>
    <n v="2"/>
    <n v="2"/>
    <n v="2"/>
    <n v="1215"/>
    <n v="1"/>
    <x v="6"/>
    <x v="1"/>
  </r>
  <r>
    <x v="4"/>
    <x v="5"/>
    <x v="326"/>
    <x v="362"/>
    <x v="360"/>
    <n v="0"/>
    <n v="1"/>
    <n v="1"/>
    <n v="2"/>
    <n v="2"/>
    <n v="1215"/>
    <n v="0.5"/>
    <x v="6"/>
    <x v="1"/>
  </r>
  <r>
    <x v="4"/>
    <x v="5"/>
    <x v="75"/>
    <x v="108"/>
    <x v="106"/>
    <n v="0"/>
    <n v="0"/>
    <n v="6"/>
    <n v="6"/>
    <n v="6"/>
    <n v="1215"/>
    <n v="1"/>
    <x v="6"/>
    <x v="1"/>
  </r>
  <r>
    <x v="4"/>
    <x v="5"/>
    <x v="377"/>
    <x v="414"/>
    <x v="412"/>
    <n v="0"/>
    <n v="3"/>
    <n v="0"/>
    <n v="3"/>
    <n v="3"/>
    <n v="1215"/>
    <n v="0"/>
    <x v="6"/>
    <x v="1"/>
  </r>
  <r>
    <x v="4"/>
    <x v="5"/>
    <x v="31"/>
    <x v="64"/>
    <x v="62"/>
    <n v="0"/>
    <n v="0"/>
    <n v="4"/>
    <n v="4"/>
    <n v="4"/>
    <n v="1091"/>
    <n v="1"/>
    <x v="6"/>
    <x v="11"/>
  </r>
  <r>
    <x v="4"/>
    <x v="5"/>
    <x v="32"/>
    <x v="65"/>
    <x v="63"/>
    <n v="0"/>
    <n v="0"/>
    <n v="3"/>
    <n v="3"/>
    <n v="3"/>
    <n v="1091"/>
    <n v="1"/>
    <x v="6"/>
    <x v="11"/>
  </r>
  <r>
    <x v="4"/>
    <x v="5"/>
    <x v="33"/>
    <x v="66"/>
    <x v="64"/>
    <n v="0"/>
    <n v="2"/>
    <n v="2"/>
    <n v="4"/>
    <n v="4"/>
    <n v="1091"/>
    <n v="0.5"/>
    <x v="6"/>
    <x v="11"/>
  </r>
  <r>
    <x v="4"/>
    <x v="5"/>
    <x v="291"/>
    <x v="327"/>
    <x v="325"/>
    <n v="0"/>
    <n v="0"/>
    <n v="3"/>
    <n v="3"/>
    <n v="3"/>
    <n v="1091"/>
    <n v="1"/>
    <x v="6"/>
    <x v="11"/>
  </r>
  <r>
    <x v="4"/>
    <x v="5"/>
    <x v="143"/>
    <x v="176"/>
    <x v="174"/>
    <n v="0"/>
    <n v="2"/>
    <n v="0"/>
    <n v="2"/>
    <n v="2"/>
    <n v="1091"/>
    <n v="0"/>
    <x v="6"/>
    <x v="11"/>
  </r>
  <r>
    <x v="4"/>
    <x v="5"/>
    <x v="144"/>
    <x v="177"/>
    <x v="175"/>
    <n v="0"/>
    <n v="1"/>
    <n v="2"/>
    <n v="3"/>
    <n v="3"/>
    <n v="1091"/>
    <n v="0.66666666666666663"/>
    <x v="6"/>
    <x v="11"/>
  </r>
  <r>
    <x v="4"/>
    <x v="5"/>
    <x v="76"/>
    <x v="109"/>
    <x v="107"/>
    <n v="0"/>
    <n v="0"/>
    <n v="3"/>
    <n v="3"/>
    <n v="3"/>
    <n v="1091"/>
    <n v="1"/>
    <x v="6"/>
    <x v="11"/>
  </r>
  <r>
    <x v="4"/>
    <x v="5"/>
    <x v="34"/>
    <x v="67"/>
    <x v="65"/>
    <n v="0"/>
    <n v="0"/>
    <n v="2"/>
    <n v="2"/>
    <n v="2"/>
    <n v="1091"/>
    <n v="1"/>
    <x v="6"/>
    <x v="11"/>
  </r>
  <r>
    <x v="4"/>
    <x v="5"/>
    <x v="35"/>
    <x v="68"/>
    <x v="66"/>
    <n v="0"/>
    <n v="2"/>
    <n v="1"/>
    <n v="3"/>
    <n v="3"/>
    <n v="1091"/>
    <n v="0.33333333333333331"/>
    <x v="6"/>
    <x v="11"/>
  </r>
  <r>
    <x v="4"/>
    <x v="5"/>
    <x v="145"/>
    <x v="178"/>
    <x v="176"/>
    <n v="0"/>
    <n v="2"/>
    <n v="0"/>
    <n v="2"/>
    <n v="2"/>
    <n v="1091"/>
    <n v="0"/>
    <x v="6"/>
    <x v="11"/>
  </r>
  <r>
    <x v="4"/>
    <x v="5"/>
    <x v="146"/>
    <x v="179"/>
    <x v="177"/>
    <n v="0"/>
    <n v="3"/>
    <n v="0"/>
    <n v="3"/>
    <n v="3"/>
    <n v="1091"/>
    <n v="0"/>
    <x v="6"/>
    <x v="11"/>
  </r>
  <r>
    <x v="4"/>
    <x v="5"/>
    <x v="147"/>
    <x v="180"/>
    <x v="178"/>
    <n v="0"/>
    <n v="0"/>
    <n v="3"/>
    <n v="3"/>
    <n v="3"/>
    <n v="1091"/>
    <n v="1"/>
    <x v="6"/>
    <x v="11"/>
  </r>
  <r>
    <x v="4"/>
    <x v="5"/>
    <x v="77"/>
    <x v="110"/>
    <x v="108"/>
    <n v="0"/>
    <n v="5"/>
    <n v="0"/>
    <n v="5"/>
    <n v="5"/>
    <n v="1091"/>
    <n v="0"/>
    <x v="6"/>
    <x v="11"/>
  </r>
  <r>
    <x v="4"/>
    <x v="5"/>
    <x v="293"/>
    <x v="329"/>
    <x v="327"/>
    <n v="0"/>
    <n v="3"/>
    <n v="0"/>
    <n v="3"/>
    <n v="3"/>
    <n v="1091"/>
    <n v="0"/>
    <x v="6"/>
    <x v="11"/>
  </r>
  <r>
    <x v="4"/>
    <x v="5"/>
    <x v="148"/>
    <x v="181"/>
    <x v="179"/>
    <n v="0"/>
    <n v="2"/>
    <n v="0"/>
    <n v="2"/>
    <n v="2"/>
    <n v="1091"/>
    <n v="0"/>
    <x v="6"/>
    <x v="11"/>
  </r>
  <r>
    <x v="4"/>
    <x v="5"/>
    <x v="149"/>
    <x v="182"/>
    <x v="180"/>
    <n v="0"/>
    <n v="1"/>
    <n v="2"/>
    <n v="3"/>
    <n v="3"/>
    <n v="1091"/>
    <n v="0.66666666666666663"/>
    <x v="6"/>
    <x v="11"/>
  </r>
  <r>
    <x v="4"/>
    <x v="5"/>
    <x v="328"/>
    <x v="364"/>
    <x v="362"/>
    <n v="0"/>
    <n v="0"/>
    <n v="4"/>
    <n v="4"/>
    <n v="4"/>
    <n v="1091"/>
    <n v="1"/>
    <x v="6"/>
    <x v="11"/>
  </r>
  <r>
    <x v="4"/>
    <x v="5"/>
    <x v="36"/>
    <x v="69"/>
    <x v="67"/>
    <n v="0"/>
    <n v="0"/>
    <n v="2"/>
    <n v="2"/>
    <n v="2"/>
    <n v="1091"/>
    <n v="1"/>
    <x v="6"/>
    <x v="11"/>
  </r>
  <r>
    <x v="4"/>
    <x v="5"/>
    <x v="127"/>
    <x v="160"/>
    <x v="158"/>
    <n v="0"/>
    <n v="0"/>
    <n v="3"/>
    <n v="3"/>
    <n v="3"/>
    <n v="1091"/>
    <n v="1"/>
    <x v="6"/>
    <x v="11"/>
  </r>
  <r>
    <x v="4"/>
    <x v="5"/>
    <x v="370"/>
    <x v="407"/>
    <x v="405"/>
    <n v="0"/>
    <n v="3"/>
    <n v="1"/>
    <n v="4"/>
    <n v="4"/>
    <n v="1091"/>
    <n v="0.25"/>
    <x v="6"/>
    <x v="11"/>
  </r>
  <r>
    <x v="4"/>
    <x v="5"/>
    <x v="128"/>
    <x v="161"/>
    <x v="159"/>
    <n v="0"/>
    <n v="1"/>
    <n v="0"/>
    <n v="1"/>
    <n v="1"/>
    <n v="1091"/>
    <n v="0"/>
    <x v="6"/>
    <x v="11"/>
  </r>
  <r>
    <x v="4"/>
    <x v="5"/>
    <x v="129"/>
    <x v="162"/>
    <x v="160"/>
    <n v="0"/>
    <n v="0"/>
    <n v="8"/>
    <n v="8"/>
    <n v="8"/>
    <n v="1091"/>
    <n v="1"/>
    <x v="6"/>
    <x v="11"/>
  </r>
  <r>
    <x v="4"/>
    <x v="5"/>
    <x v="130"/>
    <x v="163"/>
    <x v="161"/>
    <n v="0"/>
    <n v="1"/>
    <n v="1"/>
    <n v="2"/>
    <n v="2"/>
    <n v="1091"/>
    <n v="0.5"/>
    <x v="6"/>
    <x v="11"/>
  </r>
  <r>
    <x v="4"/>
    <x v="5"/>
    <x v="131"/>
    <x v="164"/>
    <x v="162"/>
    <n v="0"/>
    <n v="1"/>
    <n v="0"/>
    <n v="1"/>
    <n v="1"/>
    <n v="1091"/>
    <n v="0"/>
    <x v="6"/>
    <x v="11"/>
  </r>
  <r>
    <x v="4"/>
    <x v="5"/>
    <x v="78"/>
    <x v="111"/>
    <x v="109"/>
    <n v="0"/>
    <n v="0"/>
    <n v="1"/>
    <n v="1"/>
    <n v="1"/>
    <n v="1091"/>
    <n v="1"/>
    <x v="6"/>
    <x v="11"/>
  </r>
  <r>
    <x v="4"/>
    <x v="5"/>
    <x v="132"/>
    <x v="165"/>
    <x v="163"/>
    <n v="0"/>
    <n v="0"/>
    <n v="2"/>
    <n v="2"/>
    <n v="2"/>
    <n v="1091"/>
    <n v="1"/>
    <x v="6"/>
    <x v="11"/>
  </r>
  <r>
    <x v="4"/>
    <x v="5"/>
    <x v="133"/>
    <x v="166"/>
    <x v="164"/>
    <n v="0"/>
    <n v="0"/>
    <n v="2"/>
    <n v="2"/>
    <n v="2"/>
    <n v="1091"/>
    <n v="1"/>
    <x v="6"/>
    <x v="11"/>
  </r>
  <r>
    <x v="4"/>
    <x v="5"/>
    <x v="343"/>
    <x v="380"/>
    <x v="378"/>
    <n v="0"/>
    <n v="0"/>
    <n v="2"/>
    <n v="2"/>
    <n v="2"/>
    <n v="1091"/>
    <n v="1"/>
    <x v="6"/>
    <x v="11"/>
  </r>
  <r>
    <x v="4"/>
    <x v="5"/>
    <x v="134"/>
    <x v="167"/>
    <x v="165"/>
    <n v="0"/>
    <n v="0"/>
    <n v="3"/>
    <n v="3"/>
    <n v="3"/>
    <n v="1091"/>
    <n v="1"/>
    <x v="6"/>
    <x v="11"/>
  </r>
  <r>
    <x v="4"/>
    <x v="5"/>
    <x v="358"/>
    <x v="395"/>
    <x v="393"/>
    <n v="0"/>
    <n v="1"/>
    <n v="1"/>
    <n v="2"/>
    <n v="2"/>
    <n v="1091"/>
    <n v="0.5"/>
    <x v="6"/>
    <x v="11"/>
  </r>
  <r>
    <x v="4"/>
    <x v="5"/>
    <x v="150"/>
    <x v="183"/>
    <x v="181"/>
    <n v="0"/>
    <n v="0"/>
    <n v="2"/>
    <n v="2"/>
    <n v="2"/>
    <n v="1091"/>
    <n v="1"/>
    <x v="6"/>
    <x v="11"/>
  </r>
  <r>
    <x v="4"/>
    <x v="5"/>
    <x v="151"/>
    <x v="184"/>
    <x v="182"/>
    <n v="0"/>
    <n v="0"/>
    <n v="2"/>
    <n v="2"/>
    <n v="2"/>
    <n v="1091"/>
    <n v="1"/>
    <x v="6"/>
    <x v="11"/>
  </r>
  <r>
    <x v="4"/>
    <x v="5"/>
    <x v="363"/>
    <x v="400"/>
    <x v="398"/>
    <n v="0"/>
    <n v="0"/>
    <n v="3"/>
    <n v="3"/>
    <n v="3"/>
    <n v="1091"/>
    <n v="1"/>
    <x v="6"/>
    <x v="11"/>
  </r>
  <r>
    <x v="4"/>
    <x v="5"/>
    <x v="102"/>
    <x v="135"/>
    <x v="133"/>
    <n v="0"/>
    <n v="0"/>
    <n v="3"/>
    <n v="3"/>
    <n v="3"/>
    <n v="1091"/>
    <n v="1"/>
    <x v="6"/>
    <x v="11"/>
  </r>
  <r>
    <x v="4"/>
    <x v="5"/>
    <x v="153"/>
    <x v="186"/>
    <x v="184"/>
    <n v="0"/>
    <n v="0"/>
    <n v="1"/>
    <n v="1"/>
    <n v="1"/>
    <n v="1091"/>
    <n v="1"/>
    <x v="6"/>
    <x v="11"/>
  </r>
  <r>
    <x v="4"/>
    <x v="5"/>
    <x v="371"/>
    <x v="408"/>
    <x v="406"/>
    <n v="0"/>
    <n v="1"/>
    <n v="0"/>
    <n v="1"/>
    <n v="1"/>
    <n v="1091"/>
    <n v="0"/>
    <x v="6"/>
    <x v="11"/>
  </r>
  <r>
    <x v="4"/>
    <x v="5"/>
    <x v="155"/>
    <x v="188"/>
    <x v="186"/>
    <n v="0"/>
    <n v="3"/>
    <n v="0"/>
    <n v="3"/>
    <n v="3"/>
    <n v="1091"/>
    <n v="0"/>
    <x v="6"/>
    <x v="11"/>
  </r>
  <r>
    <x v="4"/>
    <x v="5"/>
    <x v="79"/>
    <x v="112"/>
    <x v="110"/>
    <n v="0"/>
    <n v="3"/>
    <n v="0"/>
    <n v="3"/>
    <n v="3"/>
    <n v="1091"/>
    <n v="0"/>
    <x v="6"/>
    <x v="11"/>
  </r>
  <r>
    <x v="4"/>
    <x v="5"/>
    <x v="289"/>
    <x v="325"/>
    <x v="323"/>
    <n v="0"/>
    <n v="1"/>
    <n v="7"/>
    <n v="8"/>
    <n v="8"/>
    <n v="1091"/>
    <n v="0.875"/>
    <x v="6"/>
    <x v="11"/>
  </r>
  <r>
    <x v="4"/>
    <x v="5"/>
    <x v="156"/>
    <x v="189"/>
    <x v="187"/>
    <n v="0"/>
    <n v="0"/>
    <n v="4"/>
    <n v="4"/>
    <n v="4"/>
    <n v="1091"/>
    <n v="1"/>
    <x v="6"/>
    <x v="11"/>
  </r>
  <r>
    <x v="4"/>
    <x v="5"/>
    <x v="157"/>
    <x v="190"/>
    <x v="188"/>
    <n v="0"/>
    <n v="1"/>
    <n v="1"/>
    <n v="2"/>
    <n v="2"/>
    <n v="1091"/>
    <n v="0.5"/>
    <x v="6"/>
    <x v="11"/>
  </r>
  <r>
    <x v="4"/>
    <x v="5"/>
    <x v="345"/>
    <x v="382"/>
    <x v="380"/>
    <n v="0"/>
    <n v="2"/>
    <n v="2"/>
    <n v="4"/>
    <n v="4"/>
    <n v="1091"/>
    <n v="0.5"/>
    <x v="6"/>
    <x v="11"/>
  </r>
  <r>
    <x v="4"/>
    <x v="5"/>
    <x v="80"/>
    <x v="113"/>
    <x v="111"/>
    <n v="0"/>
    <n v="0"/>
    <n v="2"/>
    <n v="2"/>
    <n v="2"/>
    <n v="1091"/>
    <n v="1"/>
    <x v="6"/>
    <x v="11"/>
  </r>
  <r>
    <x v="4"/>
    <x v="5"/>
    <x v="379"/>
    <x v="416"/>
    <x v="414"/>
    <n v="0"/>
    <n v="1"/>
    <n v="0"/>
    <n v="1"/>
    <n v="1"/>
    <n v="1091"/>
    <n v="0"/>
    <x v="6"/>
    <x v="11"/>
  </r>
  <r>
    <x v="4"/>
    <x v="5"/>
    <x v="290"/>
    <x v="326"/>
    <x v="324"/>
    <n v="0"/>
    <n v="0"/>
    <n v="4"/>
    <n v="4"/>
    <n v="4"/>
    <n v="1091"/>
    <n v="1"/>
    <x v="6"/>
    <x v="11"/>
  </r>
  <r>
    <x v="4"/>
    <x v="5"/>
    <x v="346"/>
    <x v="383"/>
    <x v="381"/>
    <n v="0"/>
    <n v="1"/>
    <n v="0"/>
    <n v="1"/>
    <n v="1"/>
    <n v="1091"/>
    <n v="0"/>
    <x v="6"/>
    <x v="11"/>
  </r>
  <r>
    <x v="4"/>
    <x v="5"/>
    <x v="38"/>
    <x v="71"/>
    <x v="69"/>
    <n v="0"/>
    <n v="5"/>
    <n v="2"/>
    <n v="7"/>
    <n v="7"/>
    <n v="1091"/>
    <n v="0.2857142857142857"/>
    <x v="6"/>
    <x v="11"/>
  </r>
  <r>
    <x v="4"/>
    <x v="5"/>
    <x v="330"/>
    <x v="366"/>
    <x v="364"/>
    <n v="0"/>
    <n v="0"/>
    <n v="4"/>
    <n v="4"/>
    <n v="4"/>
    <n v="1091"/>
    <n v="1"/>
    <x v="6"/>
    <x v="11"/>
  </r>
  <r>
    <x v="4"/>
    <x v="5"/>
    <x v="103"/>
    <x v="136"/>
    <x v="134"/>
    <n v="0"/>
    <n v="0"/>
    <n v="2"/>
    <n v="2"/>
    <n v="2"/>
    <n v="1091"/>
    <n v="1"/>
    <x v="6"/>
    <x v="11"/>
  </r>
  <r>
    <x v="4"/>
    <x v="5"/>
    <x v="158"/>
    <x v="191"/>
    <x v="189"/>
    <n v="0"/>
    <n v="0"/>
    <n v="3"/>
    <n v="3"/>
    <n v="3"/>
    <n v="1091"/>
    <n v="1"/>
    <x v="6"/>
    <x v="11"/>
  </r>
  <r>
    <x v="4"/>
    <x v="5"/>
    <x v="39"/>
    <x v="72"/>
    <x v="70"/>
    <n v="0"/>
    <n v="0"/>
    <n v="1"/>
    <n v="1"/>
    <n v="1"/>
    <n v="1091"/>
    <n v="1"/>
    <x v="6"/>
    <x v="11"/>
  </r>
  <r>
    <x v="4"/>
    <x v="5"/>
    <x v="40"/>
    <x v="73"/>
    <x v="71"/>
    <n v="0"/>
    <n v="4"/>
    <n v="10"/>
    <n v="14"/>
    <n v="14"/>
    <n v="1091"/>
    <n v="0.7142857142857143"/>
    <x v="6"/>
    <x v="11"/>
  </r>
  <r>
    <x v="4"/>
    <x v="5"/>
    <x v="41"/>
    <x v="74"/>
    <x v="72"/>
    <n v="0"/>
    <n v="1"/>
    <n v="7"/>
    <n v="8"/>
    <n v="8"/>
    <n v="1091"/>
    <n v="0.875"/>
    <x v="6"/>
    <x v="11"/>
  </r>
  <r>
    <x v="4"/>
    <x v="5"/>
    <x v="347"/>
    <x v="384"/>
    <x v="382"/>
    <n v="0"/>
    <n v="0"/>
    <n v="12"/>
    <n v="12"/>
    <n v="12"/>
    <n v="1091"/>
    <n v="1"/>
    <x v="6"/>
    <x v="11"/>
  </r>
  <r>
    <x v="4"/>
    <x v="5"/>
    <x v="331"/>
    <x v="367"/>
    <x v="365"/>
    <n v="0"/>
    <n v="0"/>
    <n v="4"/>
    <n v="4"/>
    <n v="4"/>
    <n v="1091"/>
    <n v="1"/>
    <x v="6"/>
    <x v="11"/>
  </r>
  <r>
    <x v="4"/>
    <x v="5"/>
    <x v="104"/>
    <x v="137"/>
    <x v="135"/>
    <n v="0"/>
    <n v="3"/>
    <n v="0"/>
    <n v="3"/>
    <n v="3"/>
    <n v="1091"/>
    <n v="0"/>
    <x v="6"/>
    <x v="11"/>
  </r>
  <r>
    <x v="4"/>
    <x v="5"/>
    <x v="372"/>
    <x v="409"/>
    <x v="407"/>
    <n v="0"/>
    <n v="0"/>
    <n v="3"/>
    <n v="3"/>
    <n v="3"/>
    <n v="1091"/>
    <n v="1"/>
    <x v="6"/>
    <x v="11"/>
  </r>
  <r>
    <x v="4"/>
    <x v="5"/>
    <x v="159"/>
    <x v="192"/>
    <x v="190"/>
    <n v="0"/>
    <n v="1"/>
    <n v="2"/>
    <n v="3"/>
    <n v="3"/>
    <n v="1091"/>
    <n v="0.66666666666666663"/>
    <x v="6"/>
    <x v="11"/>
  </r>
  <r>
    <x v="4"/>
    <x v="5"/>
    <x v="294"/>
    <x v="330"/>
    <x v="328"/>
    <n v="0"/>
    <n v="0"/>
    <n v="5"/>
    <n v="5"/>
    <n v="5"/>
    <n v="1091"/>
    <n v="1"/>
    <x v="6"/>
    <x v="11"/>
  </r>
  <r>
    <x v="4"/>
    <x v="5"/>
    <x v="295"/>
    <x v="331"/>
    <x v="329"/>
    <n v="0"/>
    <n v="1"/>
    <n v="0"/>
    <n v="1"/>
    <n v="1"/>
    <n v="1091"/>
    <n v="0"/>
    <x v="6"/>
    <x v="11"/>
  </r>
  <r>
    <x v="4"/>
    <x v="5"/>
    <x v="42"/>
    <x v="75"/>
    <x v="73"/>
    <n v="0"/>
    <n v="4"/>
    <n v="0"/>
    <n v="4"/>
    <n v="4"/>
    <n v="1091"/>
    <n v="0"/>
    <x v="6"/>
    <x v="11"/>
  </r>
  <r>
    <x v="4"/>
    <x v="5"/>
    <x v="43"/>
    <x v="76"/>
    <x v="74"/>
    <n v="0"/>
    <n v="0"/>
    <n v="7"/>
    <n v="7"/>
    <n v="7"/>
    <n v="1091"/>
    <n v="1"/>
    <x v="6"/>
    <x v="11"/>
  </r>
  <r>
    <x v="4"/>
    <x v="5"/>
    <x v="105"/>
    <x v="138"/>
    <x v="136"/>
    <n v="0"/>
    <n v="1"/>
    <n v="5"/>
    <n v="6"/>
    <n v="6"/>
    <n v="1091"/>
    <n v="0.83333333333333337"/>
    <x v="6"/>
    <x v="11"/>
  </r>
  <r>
    <x v="4"/>
    <x v="5"/>
    <x v="44"/>
    <x v="77"/>
    <x v="75"/>
    <n v="0"/>
    <n v="0"/>
    <n v="4"/>
    <n v="4"/>
    <n v="4"/>
    <n v="1091"/>
    <n v="1"/>
    <x v="6"/>
    <x v="11"/>
  </r>
  <r>
    <x v="4"/>
    <x v="5"/>
    <x v="296"/>
    <x v="332"/>
    <x v="330"/>
    <n v="0"/>
    <n v="0"/>
    <n v="5"/>
    <n v="5"/>
    <n v="5"/>
    <n v="1091"/>
    <n v="1"/>
    <x v="6"/>
    <x v="11"/>
  </r>
  <r>
    <x v="4"/>
    <x v="5"/>
    <x v="160"/>
    <x v="193"/>
    <x v="191"/>
    <n v="0"/>
    <n v="0"/>
    <n v="3"/>
    <n v="3"/>
    <n v="3"/>
    <n v="1091"/>
    <n v="1"/>
    <x v="6"/>
    <x v="11"/>
  </r>
  <r>
    <x v="4"/>
    <x v="5"/>
    <x v="106"/>
    <x v="139"/>
    <x v="137"/>
    <n v="0"/>
    <n v="3"/>
    <n v="3"/>
    <n v="6"/>
    <n v="6"/>
    <n v="1091"/>
    <n v="0.5"/>
    <x v="6"/>
    <x v="11"/>
  </r>
  <r>
    <x v="4"/>
    <x v="5"/>
    <x v="297"/>
    <x v="333"/>
    <x v="331"/>
    <n v="0"/>
    <n v="0"/>
    <n v="2"/>
    <n v="2"/>
    <n v="2"/>
    <n v="1091"/>
    <n v="1"/>
    <x v="6"/>
    <x v="11"/>
  </r>
  <r>
    <x v="4"/>
    <x v="5"/>
    <x v="81"/>
    <x v="114"/>
    <x v="112"/>
    <n v="0"/>
    <n v="4"/>
    <n v="0"/>
    <n v="4"/>
    <n v="4"/>
    <n v="1091"/>
    <n v="0"/>
    <x v="6"/>
    <x v="11"/>
  </r>
  <r>
    <x v="4"/>
    <x v="5"/>
    <x v="107"/>
    <x v="140"/>
    <x v="138"/>
    <n v="0"/>
    <n v="1"/>
    <n v="9"/>
    <n v="10"/>
    <n v="10"/>
    <n v="1091"/>
    <n v="0.9"/>
    <x v="6"/>
    <x v="11"/>
  </r>
  <r>
    <x v="4"/>
    <x v="5"/>
    <x v="359"/>
    <x v="396"/>
    <x v="394"/>
    <n v="0"/>
    <n v="2"/>
    <n v="1"/>
    <n v="3"/>
    <n v="3"/>
    <n v="1091"/>
    <n v="0.33333333333333331"/>
    <x v="6"/>
    <x v="11"/>
  </r>
  <r>
    <x v="4"/>
    <x v="5"/>
    <x v="108"/>
    <x v="141"/>
    <x v="139"/>
    <n v="0"/>
    <n v="1"/>
    <n v="10"/>
    <n v="11"/>
    <n v="11"/>
    <n v="1091"/>
    <n v="0.90909090909090906"/>
    <x v="6"/>
    <x v="11"/>
  </r>
  <r>
    <x v="4"/>
    <x v="5"/>
    <x v="45"/>
    <x v="78"/>
    <x v="76"/>
    <n v="0"/>
    <n v="2"/>
    <n v="9"/>
    <n v="11"/>
    <n v="11"/>
    <n v="1091"/>
    <n v="0.81818181818181823"/>
    <x v="6"/>
    <x v="11"/>
  </r>
  <r>
    <x v="4"/>
    <x v="5"/>
    <x v="46"/>
    <x v="79"/>
    <x v="77"/>
    <n v="0"/>
    <n v="0"/>
    <n v="11"/>
    <n v="11"/>
    <n v="11"/>
    <n v="1091"/>
    <n v="1"/>
    <x v="6"/>
    <x v="11"/>
  </r>
  <r>
    <x v="4"/>
    <x v="5"/>
    <x v="381"/>
    <x v="418"/>
    <x v="416"/>
    <n v="0"/>
    <n v="0"/>
    <n v="3"/>
    <n v="3"/>
    <n v="3"/>
    <n v="1091"/>
    <n v="1"/>
    <x v="6"/>
    <x v="11"/>
  </r>
  <r>
    <x v="4"/>
    <x v="5"/>
    <x v="47"/>
    <x v="80"/>
    <x v="78"/>
    <n v="0"/>
    <n v="5"/>
    <n v="1"/>
    <n v="6"/>
    <n v="6"/>
    <n v="1091"/>
    <n v="0.16666666666666666"/>
    <x v="6"/>
    <x v="11"/>
  </r>
  <r>
    <x v="4"/>
    <x v="5"/>
    <x v="332"/>
    <x v="368"/>
    <x v="366"/>
    <n v="0"/>
    <n v="1"/>
    <n v="0"/>
    <n v="1"/>
    <n v="1"/>
    <n v="1091"/>
    <n v="0"/>
    <x v="6"/>
    <x v="11"/>
  </r>
  <r>
    <x v="4"/>
    <x v="5"/>
    <x v="361"/>
    <x v="398"/>
    <x v="396"/>
    <n v="0"/>
    <n v="1"/>
    <n v="1"/>
    <n v="2"/>
    <n v="2"/>
    <n v="1091"/>
    <n v="0.5"/>
    <x v="6"/>
    <x v="11"/>
  </r>
  <r>
    <x v="4"/>
    <x v="5"/>
    <x v="162"/>
    <x v="195"/>
    <x v="193"/>
    <n v="0"/>
    <n v="0"/>
    <n v="4"/>
    <n v="4"/>
    <n v="4"/>
    <n v="1091"/>
    <n v="1"/>
    <x v="6"/>
    <x v="11"/>
  </r>
  <r>
    <x v="4"/>
    <x v="5"/>
    <x v="48"/>
    <x v="81"/>
    <x v="79"/>
    <n v="0"/>
    <n v="0"/>
    <n v="1"/>
    <n v="1"/>
    <n v="1"/>
    <n v="1091"/>
    <n v="1"/>
    <x v="6"/>
    <x v="11"/>
  </r>
  <r>
    <x v="4"/>
    <x v="5"/>
    <x v="366"/>
    <x v="403"/>
    <x v="401"/>
    <n v="0"/>
    <n v="1"/>
    <n v="1"/>
    <n v="2"/>
    <n v="2"/>
    <n v="1091"/>
    <n v="0.5"/>
    <x v="6"/>
    <x v="11"/>
  </r>
  <r>
    <x v="4"/>
    <x v="5"/>
    <x v="163"/>
    <x v="196"/>
    <x v="194"/>
    <n v="0"/>
    <n v="2"/>
    <n v="1"/>
    <n v="3"/>
    <n v="3"/>
    <n v="1091"/>
    <n v="0.33333333333333331"/>
    <x v="6"/>
    <x v="11"/>
  </r>
  <r>
    <x v="4"/>
    <x v="5"/>
    <x v="298"/>
    <x v="334"/>
    <x v="332"/>
    <n v="0"/>
    <n v="3"/>
    <n v="1"/>
    <n v="4"/>
    <n v="4"/>
    <n v="1091"/>
    <n v="0.25"/>
    <x v="6"/>
    <x v="11"/>
  </r>
  <r>
    <x v="4"/>
    <x v="5"/>
    <x v="164"/>
    <x v="197"/>
    <x v="195"/>
    <n v="0"/>
    <n v="7"/>
    <n v="0"/>
    <n v="7"/>
    <n v="7"/>
    <n v="1091"/>
    <n v="0"/>
    <x v="6"/>
    <x v="11"/>
  </r>
  <r>
    <x v="4"/>
    <x v="5"/>
    <x v="50"/>
    <x v="83"/>
    <x v="81"/>
    <n v="0"/>
    <n v="4"/>
    <n v="60"/>
    <n v="64"/>
    <n v="64"/>
    <n v="1091"/>
    <n v="0.9375"/>
    <x v="6"/>
    <x v="11"/>
  </r>
  <r>
    <x v="4"/>
    <x v="5"/>
    <x v="165"/>
    <x v="198"/>
    <x v="196"/>
    <n v="0"/>
    <n v="0"/>
    <n v="1"/>
    <n v="1"/>
    <n v="1"/>
    <n v="1091"/>
    <n v="1"/>
    <x v="6"/>
    <x v="11"/>
  </r>
  <r>
    <x v="4"/>
    <x v="5"/>
    <x v="166"/>
    <x v="199"/>
    <x v="197"/>
    <n v="0"/>
    <n v="4"/>
    <n v="1"/>
    <n v="5"/>
    <n v="5"/>
    <n v="1091"/>
    <n v="0.2"/>
    <x v="6"/>
    <x v="11"/>
  </r>
  <r>
    <x v="4"/>
    <x v="5"/>
    <x v="167"/>
    <x v="200"/>
    <x v="198"/>
    <n v="0"/>
    <n v="1"/>
    <n v="5"/>
    <n v="6"/>
    <n v="6"/>
    <n v="1091"/>
    <n v="0.83333333333333337"/>
    <x v="6"/>
    <x v="11"/>
  </r>
  <r>
    <x v="4"/>
    <x v="5"/>
    <x v="109"/>
    <x v="142"/>
    <x v="140"/>
    <n v="0"/>
    <n v="0"/>
    <n v="1"/>
    <n v="1"/>
    <n v="1"/>
    <n v="1091"/>
    <n v="1"/>
    <x v="6"/>
    <x v="11"/>
  </r>
  <r>
    <x v="4"/>
    <x v="5"/>
    <x v="373"/>
    <x v="410"/>
    <x v="408"/>
    <n v="0"/>
    <n v="2"/>
    <n v="0"/>
    <n v="2"/>
    <n v="2"/>
    <n v="1091"/>
    <n v="0"/>
    <x v="6"/>
    <x v="11"/>
  </r>
  <r>
    <x v="4"/>
    <x v="5"/>
    <x v="82"/>
    <x v="115"/>
    <x v="113"/>
    <n v="0"/>
    <n v="0"/>
    <n v="4"/>
    <n v="4"/>
    <n v="4"/>
    <n v="1091"/>
    <n v="1"/>
    <x v="6"/>
    <x v="11"/>
  </r>
  <r>
    <x v="4"/>
    <x v="5"/>
    <x v="168"/>
    <x v="201"/>
    <x v="199"/>
    <n v="0"/>
    <n v="0"/>
    <n v="2"/>
    <n v="2"/>
    <n v="2"/>
    <n v="1091"/>
    <n v="1"/>
    <x v="6"/>
    <x v="11"/>
  </r>
  <r>
    <x v="4"/>
    <x v="5"/>
    <x v="348"/>
    <x v="385"/>
    <x v="383"/>
    <n v="0"/>
    <n v="4"/>
    <n v="0"/>
    <n v="4"/>
    <n v="4"/>
    <n v="1091"/>
    <n v="0"/>
    <x v="6"/>
    <x v="11"/>
  </r>
  <r>
    <x v="4"/>
    <x v="5"/>
    <x v="169"/>
    <x v="202"/>
    <x v="200"/>
    <n v="0"/>
    <n v="3"/>
    <n v="2"/>
    <n v="5"/>
    <n v="5"/>
    <n v="1091"/>
    <n v="0.4"/>
    <x v="6"/>
    <x v="11"/>
  </r>
  <r>
    <x v="4"/>
    <x v="5"/>
    <x v="170"/>
    <x v="203"/>
    <x v="201"/>
    <n v="0"/>
    <n v="0"/>
    <n v="7"/>
    <n v="7"/>
    <n v="7"/>
    <n v="1091"/>
    <n v="1"/>
    <x v="6"/>
    <x v="11"/>
  </r>
  <r>
    <x v="4"/>
    <x v="5"/>
    <x v="51"/>
    <x v="84"/>
    <x v="82"/>
    <n v="0"/>
    <n v="2"/>
    <n v="7"/>
    <n v="9"/>
    <n v="9"/>
    <n v="1091"/>
    <n v="0.77777777777777779"/>
    <x v="6"/>
    <x v="11"/>
  </r>
  <r>
    <x v="4"/>
    <x v="5"/>
    <x v="110"/>
    <x v="143"/>
    <x v="141"/>
    <n v="0"/>
    <n v="0"/>
    <n v="12"/>
    <n v="12"/>
    <n v="12"/>
    <n v="1091"/>
    <n v="1"/>
    <x v="6"/>
    <x v="11"/>
  </r>
  <r>
    <x v="4"/>
    <x v="5"/>
    <x v="171"/>
    <x v="204"/>
    <x v="202"/>
    <n v="0"/>
    <n v="0"/>
    <n v="5"/>
    <n v="5"/>
    <n v="5"/>
    <n v="1091"/>
    <n v="1"/>
    <x v="6"/>
    <x v="11"/>
  </r>
  <r>
    <x v="4"/>
    <x v="5"/>
    <x v="83"/>
    <x v="116"/>
    <x v="114"/>
    <n v="0"/>
    <n v="1"/>
    <n v="5"/>
    <n v="6"/>
    <n v="6"/>
    <n v="1091"/>
    <n v="0.83333333333333337"/>
    <x v="6"/>
    <x v="11"/>
  </r>
  <r>
    <x v="4"/>
    <x v="5"/>
    <x v="172"/>
    <x v="205"/>
    <x v="203"/>
    <n v="0"/>
    <n v="7"/>
    <n v="0"/>
    <n v="7"/>
    <n v="7"/>
    <n v="1091"/>
    <n v="0"/>
    <x v="6"/>
    <x v="11"/>
  </r>
  <r>
    <x v="4"/>
    <x v="5"/>
    <x v="52"/>
    <x v="85"/>
    <x v="83"/>
    <n v="0"/>
    <n v="1"/>
    <n v="2"/>
    <n v="3"/>
    <n v="3"/>
    <n v="1091"/>
    <n v="0.66666666666666663"/>
    <x v="6"/>
    <x v="11"/>
  </r>
  <r>
    <x v="4"/>
    <x v="5"/>
    <x v="53"/>
    <x v="86"/>
    <x v="84"/>
    <n v="0"/>
    <n v="9"/>
    <n v="0"/>
    <n v="9"/>
    <n v="9"/>
    <n v="1091"/>
    <n v="0"/>
    <x v="6"/>
    <x v="11"/>
  </r>
  <r>
    <x v="4"/>
    <x v="5"/>
    <x v="173"/>
    <x v="206"/>
    <x v="204"/>
    <n v="0"/>
    <n v="0"/>
    <n v="2"/>
    <n v="2"/>
    <n v="2"/>
    <n v="1091"/>
    <n v="1"/>
    <x v="6"/>
    <x v="11"/>
  </r>
  <r>
    <x v="4"/>
    <x v="5"/>
    <x v="174"/>
    <x v="207"/>
    <x v="205"/>
    <n v="0"/>
    <n v="0"/>
    <n v="5"/>
    <n v="5"/>
    <n v="5"/>
    <n v="1091"/>
    <n v="1"/>
    <x v="6"/>
    <x v="11"/>
  </r>
  <r>
    <x v="4"/>
    <x v="5"/>
    <x v="175"/>
    <x v="208"/>
    <x v="206"/>
    <n v="0"/>
    <n v="0"/>
    <n v="5"/>
    <n v="5"/>
    <n v="5"/>
    <n v="1091"/>
    <n v="1"/>
    <x v="6"/>
    <x v="11"/>
  </r>
  <r>
    <x v="4"/>
    <x v="5"/>
    <x v="176"/>
    <x v="209"/>
    <x v="207"/>
    <n v="0"/>
    <n v="0"/>
    <n v="2"/>
    <n v="2"/>
    <n v="2"/>
    <n v="1091"/>
    <n v="1"/>
    <x v="6"/>
    <x v="11"/>
  </r>
  <r>
    <x v="4"/>
    <x v="5"/>
    <x v="333"/>
    <x v="369"/>
    <x v="367"/>
    <n v="0"/>
    <n v="0"/>
    <n v="3"/>
    <n v="3"/>
    <n v="3"/>
    <n v="1091"/>
    <n v="1"/>
    <x v="6"/>
    <x v="11"/>
  </r>
  <r>
    <x v="4"/>
    <x v="5"/>
    <x v="177"/>
    <x v="210"/>
    <x v="208"/>
    <n v="0"/>
    <n v="3"/>
    <n v="0"/>
    <n v="3"/>
    <n v="3"/>
    <n v="1091"/>
    <n v="0"/>
    <x v="6"/>
    <x v="11"/>
  </r>
  <r>
    <x v="4"/>
    <x v="5"/>
    <x v="367"/>
    <x v="404"/>
    <x v="402"/>
    <n v="0"/>
    <n v="1"/>
    <n v="2"/>
    <n v="3"/>
    <n v="3"/>
    <n v="1091"/>
    <n v="0.66666666666666663"/>
    <x v="6"/>
    <x v="11"/>
  </r>
  <r>
    <x v="4"/>
    <x v="5"/>
    <x v="178"/>
    <x v="211"/>
    <x v="209"/>
    <n v="0"/>
    <n v="1"/>
    <n v="1"/>
    <n v="2"/>
    <n v="2"/>
    <n v="1091"/>
    <n v="0.5"/>
    <x v="6"/>
    <x v="11"/>
  </r>
  <r>
    <x v="4"/>
    <x v="5"/>
    <x v="179"/>
    <x v="212"/>
    <x v="210"/>
    <n v="0"/>
    <n v="1"/>
    <n v="0"/>
    <n v="1"/>
    <n v="1"/>
    <n v="1091"/>
    <n v="0"/>
    <x v="6"/>
    <x v="11"/>
  </r>
  <r>
    <x v="4"/>
    <x v="5"/>
    <x v="180"/>
    <x v="213"/>
    <x v="211"/>
    <n v="0"/>
    <n v="1"/>
    <n v="5"/>
    <n v="6"/>
    <n v="6"/>
    <n v="1091"/>
    <n v="0.83333333333333337"/>
    <x v="6"/>
    <x v="11"/>
  </r>
  <r>
    <x v="4"/>
    <x v="5"/>
    <x v="181"/>
    <x v="214"/>
    <x v="212"/>
    <n v="0"/>
    <n v="0"/>
    <n v="1"/>
    <n v="1"/>
    <n v="1"/>
    <n v="1091"/>
    <n v="1"/>
    <x v="6"/>
    <x v="11"/>
  </r>
  <r>
    <x v="4"/>
    <x v="5"/>
    <x v="182"/>
    <x v="215"/>
    <x v="213"/>
    <n v="0"/>
    <n v="0"/>
    <n v="4"/>
    <n v="4"/>
    <n v="4"/>
    <n v="1091"/>
    <n v="1"/>
    <x v="6"/>
    <x v="11"/>
  </r>
  <r>
    <x v="4"/>
    <x v="5"/>
    <x v="183"/>
    <x v="216"/>
    <x v="214"/>
    <n v="0"/>
    <n v="1"/>
    <n v="2"/>
    <n v="3"/>
    <n v="3"/>
    <n v="1091"/>
    <n v="0.66666666666666663"/>
    <x v="6"/>
    <x v="11"/>
  </r>
  <r>
    <x v="4"/>
    <x v="5"/>
    <x v="184"/>
    <x v="217"/>
    <x v="215"/>
    <n v="0"/>
    <n v="1"/>
    <n v="3"/>
    <n v="4"/>
    <n v="4"/>
    <n v="1091"/>
    <n v="0.75"/>
    <x v="6"/>
    <x v="11"/>
  </r>
  <r>
    <x v="4"/>
    <x v="5"/>
    <x v="185"/>
    <x v="218"/>
    <x v="216"/>
    <n v="0"/>
    <n v="0"/>
    <n v="2"/>
    <n v="2"/>
    <n v="2"/>
    <n v="1091"/>
    <n v="1"/>
    <x v="6"/>
    <x v="11"/>
  </r>
  <r>
    <x v="4"/>
    <x v="5"/>
    <x v="186"/>
    <x v="219"/>
    <x v="217"/>
    <n v="0"/>
    <n v="0"/>
    <n v="4"/>
    <n v="4"/>
    <n v="4"/>
    <n v="1091"/>
    <n v="1"/>
    <x v="6"/>
    <x v="11"/>
  </r>
  <r>
    <x v="4"/>
    <x v="5"/>
    <x v="299"/>
    <x v="335"/>
    <x v="333"/>
    <n v="0"/>
    <n v="0"/>
    <n v="2"/>
    <n v="2"/>
    <n v="2"/>
    <n v="1091"/>
    <n v="1"/>
    <x v="6"/>
    <x v="11"/>
  </r>
  <r>
    <x v="4"/>
    <x v="5"/>
    <x v="187"/>
    <x v="220"/>
    <x v="218"/>
    <n v="0"/>
    <n v="0"/>
    <n v="4"/>
    <n v="4"/>
    <n v="4"/>
    <n v="1091"/>
    <n v="1"/>
    <x v="6"/>
    <x v="11"/>
  </r>
  <r>
    <x v="4"/>
    <x v="5"/>
    <x v="54"/>
    <x v="87"/>
    <x v="85"/>
    <n v="0"/>
    <n v="4"/>
    <n v="0"/>
    <n v="4"/>
    <n v="4"/>
    <n v="1091"/>
    <n v="0"/>
    <x v="6"/>
    <x v="11"/>
  </r>
  <r>
    <x v="4"/>
    <x v="5"/>
    <x v="188"/>
    <x v="221"/>
    <x v="219"/>
    <n v="0"/>
    <n v="0"/>
    <n v="3"/>
    <n v="3"/>
    <n v="3"/>
    <n v="1091"/>
    <n v="1"/>
    <x v="6"/>
    <x v="11"/>
  </r>
  <r>
    <x v="4"/>
    <x v="5"/>
    <x v="86"/>
    <x v="119"/>
    <x v="117"/>
    <n v="0"/>
    <n v="0"/>
    <n v="2"/>
    <n v="2"/>
    <n v="2"/>
    <n v="1091"/>
    <n v="1"/>
    <x v="6"/>
    <x v="11"/>
  </r>
  <r>
    <x v="4"/>
    <x v="5"/>
    <x v="191"/>
    <x v="224"/>
    <x v="222"/>
    <n v="0"/>
    <n v="0"/>
    <n v="1"/>
    <n v="1"/>
    <n v="1"/>
    <n v="1091"/>
    <n v="1"/>
    <x v="6"/>
    <x v="11"/>
  </r>
  <r>
    <x v="4"/>
    <x v="5"/>
    <x v="55"/>
    <x v="88"/>
    <x v="86"/>
    <n v="0"/>
    <n v="0"/>
    <n v="2"/>
    <n v="2"/>
    <n v="2"/>
    <n v="1091"/>
    <n v="1"/>
    <x v="6"/>
    <x v="11"/>
  </r>
  <r>
    <x v="4"/>
    <x v="5"/>
    <x v="56"/>
    <x v="89"/>
    <x v="87"/>
    <n v="0"/>
    <n v="4"/>
    <n v="2"/>
    <n v="6"/>
    <n v="6"/>
    <n v="1091"/>
    <n v="0.33333333333333331"/>
    <x v="6"/>
    <x v="11"/>
  </r>
  <r>
    <x v="4"/>
    <x v="5"/>
    <x v="192"/>
    <x v="225"/>
    <x v="223"/>
    <n v="0"/>
    <n v="0"/>
    <n v="2"/>
    <n v="2"/>
    <n v="2"/>
    <n v="1091"/>
    <n v="1"/>
    <x v="6"/>
    <x v="11"/>
  </r>
  <r>
    <x v="4"/>
    <x v="5"/>
    <x v="193"/>
    <x v="226"/>
    <x v="224"/>
    <n v="0"/>
    <n v="0"/>
    <n v="8"/>
    <n v="8"/>
    <n v="8"/>
    <n v="1091"/>
    <n v="1"/>
    <x v="6"/>
    <x v="11"/>
  </r>
  <r>
    <x v="4"/>
    <x v="5"/>
    <x v="194"/>
    <x v="227"/>
    <x v="225"/>
    <n v="0"/>
    <n v="0"/>
    <n v="4"/>
    <n v="4"/>
    <n v="4"/>
    <n v="1091"/>
    <n v="1"/>
    <x v="6"/>
    <x v="11"/>
  </r>
  <r>
    <x v="4"/>
    <x v="5"/>
    <x v="87"/>
    <x v="120"/>
    <x v="118"/>
    <n v="0"/>
    <n v="0"/>
    <n v="3"/>
    <n v="3"/>
    <n v="3"/>
    <n v="1091"/>
    <n v="1"/>
    <x v="6"/>
    <x v="11"/>
  </r>
  <r>
    <x v="4"/>
    <x v="5"/>
    <x v="57"/>
    <x v="90"/>
    <x v="88"/>
    <n v="0"/>
    <n v="0"/>
    <n v="2"/>
    <n v="2"/>
    <n v="2"/>
    <n v="1091"/>
    <n v="1"/>
    <x v="6"/>
    <x v="11"/>
  </r>
  <r>
    <x v="4"/>
    <x v="5"/>
    <x v="195"/>
    <x v="228"/>
    <x v="226"/>
    <n v="0"/>
    <n v="1"/>
    <n v="1"/>
    <n v="2"/>
    <n v="2"/>
    <n v="1091"/>
    <n v="0.5"/>
    <x v="6"/>
    <x v="11"/>
  </r>
  <r>
    <x v="4"/>
    <x v="5"/>
    <x v="196"/>
    <x v="229"/>
    <x v="227"/>
    <n v="0"/>
    <n v="0"/>
    <n v="2"/>
    <n v="2"/>
    <n v="2"/>
    <n v="1091"/>
    <n v="1"/>
    <x v="6"/>
    <x v="11"/>
  </r>
  <r>
    <x v="4"/>
    <x v="5"/>
    <x v="58"/>
    <x v="91"/>
    <x v="89"/>
    <n v="0"/>
    <n v="3"/>
    <n v="2"/>
    <n v="5"/>
    <n v="5"/>
    <n v="1091"/>
    <n v="0.4"/>
    <x v="6"/>
    <x v="11"/>
  </r>
  <r>
    <x v="4"/>
    <x v="5"/>
    <x v="59"/>
    <x v="92"/>
    <x v="90"/>
    <n v="0"/>
    <n v="0"/>
    <n v="2"/>
    <n v="2"/>
    <n v="2"/>
    <n v="1091"/>
    <n v="1"/>
    <x v="6"/>
    <x v="11"/>
  </r>
  <r>
    <x v="4"/>
    <x v="5"/>
    <x v="198"/>
    <x v="231"/>
    <x v="229"/>
    <n v="0"/>
    <n v="0"/>
    <n v="3"/>
    <n v="3"/>
    <n v="3"/>
    <n v="1091"/>
    <n v="1"/>
    <x v="6"/>
    <x v="11"/>
  </r>
  <r>
    <x v="4"/>
    <x v="5"/>
    <x v="112"/>
    <x v="145"/>
    <x v="143"/>
    <n v="0"/>
    <n v="0"/>
    <n v="2"/>
    <n v="2"/>
    <n v="2"/>
    <n v="1091"/>
    <n v="1"/>
    <x v="6"/>
    <x v="11"/>
  </r>
  <r>
    <x v="4"/>
    <x v="5"/>
    <x v="199"/>
    <x v="232"/>
    <x v="230"/>
    <n v="0"/>
    <n v="3"/>
    <n v="0"/>
    <n v="3"/>
    <n v="3"/>
    <n v="1091"/>
    <n v="0"/>
    <x v="6"/>
    <x v="11"/>
  </r>
  <r>
    <x v="4"/>
    <x v="5"/>
    <x v="200"/>
    <x v="233"/>
    <x v="231"/>
    <n v="0"/>
    <n v="0"/>
    <n v="2"/>
    <n v="2"/>
    <n v="2"/>
    <n v="1091"/>
    <n v="1"/>
    <x v="6"/>
    <x v="11"/>
  </r>
  <r>
    <x v="4"/>
    <x v="5"/>
    <x v="208"/>
    <x v="241"/>
    <x v="239"/>
    <n v="0"/>
    <n v="0"/>
    <n v="2"/>
    <n v="2"/>
    <n v="2"/>
    <n v="1091"/>
    <n v="1"/>
    <x v="6"/>
    <x v="11"/>
  </r>
  <r>
    <x v="4"/>
    <x v="5"/>
    <x v="209"/>
    <x v="242"/>
    <x v="240"/>
    <n v="0"/>
    <n v="0"/>
    <n v="3"/>
    <n v="3"/>
    <n v="3"/>
    <n v="1091"/>
    <n v="1"/>
    <x v="6"/>
    <x v="11"/>
  </r>
  <r>
    <x v="4"/>
    <x v="5"/>
    <x v="210"/>
    <x v="243"/>
    <x v="241"/>
    <n v="0"/>
    <n v="0"/>
    <n v="1"/>
    <n v="1"/>
    <n v="1"/>
    <n v="1091"/>
    <n v="1"/>
    <x v="6"/>
    <x v="11"/>
  </r>
  <r>
    <x v="4"/>
    <x v="5"/>
    <x v="211"/>
    <x v="244"/>
    <x v="242"/>
    <n v="0"/>
    <n v="2"/>
    <n v="0"/>
    <n v="2"/>
    <n v="2"/>
    <n v="1091"/>
    <n v="0"/>
    <x v="6"/>
    <x v="11"/>
  </r>
  <r>
    <x v="4"/>
    <x v="5"/>
    <x v="300"/>
    <x v="336"/>
    <x v="334"/>
    <n v="0"/>
    <n v="0"/>
    <n v="1"/>
    <n v="1"/>
    <n v="1"/>
    <n v="1091"/>
    <n v="1"/>
    <x v="6"/>
    <x v="11"/>
  </r>
  <r>
    <x v="4"/>
    <x v="5"/>
    <x v="213"/>
    <x v="246"/>
    <x v="244"/>
    <n v="0"/>
    <n v="2"/>
    <n v="1"/>
    <n v="3"/>
    <n v="3"/>
    <n v="1091"/>
    <n v="0.33333333333333331"/>
    <x v="6"/>
    <x v="11"/>
  </r>
  <r>
    <x v="4"/>
    <x v="5"/>
    <x v="60"/>
    <x v="93"/>
    <x v="91"/>
    <n v="0"/>
    <n v="2"/>
    <n v="0"/>
    <n v="2"/>
    <n v="2"/>
    <n v="1091"/>
    <n v="0"/>
    <x v="6"/>
    <x v="11"/>
  </r>
  <r>
    <x v="4"/>
    <x v="5"/>
    <x v="214"/>
    <x v="247"/>
    <x v="245"/>
    <n v="0"/>
    <n v="0"/>
    <n v="1"/>
    <n v="1"/>
    <n v="1"/>
    <n v="1091"/>
    <n v="1"/>
    <x v="6"/>
    <x v="11"/>
  </r>
  <r>
    <x v="4"/>
    <x v="5"/>
    <x v="215"/>
    <x v="248"/>
    <x v="246"/>
    <n v="0"/>
    <n v="0"/>
    <n v="1"/>
    <n v="1"/>
    <n v="1"/>
    <n v="1091"/>
    <n v="1"/>
    <x v="6"/>
    <x v="11"/>
  </r>
  <r>
    <x v="4"/>
    <x v="5"/>
    <x v="216"/>
    <x v="249"/>
    <x v="247"/>
    <n v="0"/>
    <n v="0"/>
    <n v="2"/>
    <n v="2"/>
    <n v="2"/>
    <n v="1091"/>
    <n v="1"/>
    <x v="6"/>
    <x v="11"/>
  </r>
  <r>
    <x v="4"/>
    <x v="5"/>
    <x v="61"/>
    <x v="94"/>
    <x v="92"/>
    <n v="0"/>
    <n v="0"/>
    <n v="4"/>
    <n v="4"/>
    <n v="4"/>
    <n v="1091"/>
    <n v="1"/>
    <x v="6"/>
    <x v="11"/>
  </r>
  <r>
    <x v="4"/>
    <x v="5"/>
    <x v="217"/>
    <x v="250"/>
    <x v="248"/>
    <n v="0"/>
    <n v="0"/>
    <n v="1"/>
    <n v="1"/>
    <n v="1"/>
    <n v="1091"/>
    <n v="1"/>
    <x v="6"/>
    <x v="11"/>
  </r>
  <r>
    <x v="4"/>
    <x v="5"/>
    <x v="218"/>
    <x v="251"/>
    <x v="249"/>
    <n v="0"/>
    <n v="2"/>
    <n v="3"/>
    <n v="5"/>
    <n v="5"/>
    <n v="1091"/>
    <n v="0.6"/>
    <x v="6"/>
    <x v="11"/>
  </r>
  <r>
    <x v="4"/>
    <x v="5"/>
    <x v="219"/>
    <x v="252"/>
    <x v="250"/>
    <n v="0"/>
    <n v="0"/>
    <n v="1"/>
    <n v="1"/>
    <n v="1"/>
    <n v="1091"/>
    <n v="1"/>
    <x v="6"/>
    <x v="11"/>
  </r>
  <r>
    <x v="4"/>
    <x v="5"/>
    <x v="301"/>
    <x v="337"/>
    <x v="335"/>
    <n v="0"/>
    <n v="1"/>
    <n v="0"/>
    <n v="1"/>
    <n v="1"/>
    <n v="1091"/>
    <n v="0"/>
    <x v="6"/>
    <x v="11"/>
  </r>
  <r>
    <x v="4"/>
    <x v="5"/>
    <x v="220"/>
    <x v="253"/>
    <x v="251"/>
    <n v="0"/>
    <n v="0"/>
    <n v="3"/>
    <n v="3"/>
    <n v="3"/>
    <n v="1091"/>
    <n v="1"/>
    <x v="6"/>
    <x v="11"/>
  </r>
  <r>
    <x v="4"/>
    <x v="5"/>
    <x v="221"/>
    <x v="254"/>
    <x v="252"/>
    <n v="0"/>
    <n v="0"/>
    <n v="1"/>
    <n v="1"/>
    <n v="1"/>
    <n v="1091"/>
    <n v="1"/>
    <x v="6"/>
    <x v="11"/>
  </r>
  <r>
    <x v="4"/>
    <x v="5"/>
    <x v="222"/>
    <x v="255"/>
    <x v="253"/>
    <n v="0"/>
    <n v="2"/>
    <n v="0"/>
    <n v="2"/>
    <n v="2"/>
    <n v="1091"/>
    <n v="0"/>
    <x v="6"/>
    <x v="11"/>
  </r>
  <r>
    <x v="4"/>
    <x v="5"/>
    <x v="223"/>
    <x v="256"/>
    <x v="254"/>
    <n v="0"/>
    <n v="0"/>
    <n v="3"/>
    <n v="3"/>
    <n v="3"/>
    <n v="1091"/>
    <n v="1"/>
    <x v="6"/>
    <x v="11"/>
  </r>
  <r>
    <x v="4"/>
    <x v="5"/>
    <x v="224"/>
    <x v="257"/>
    <x v="255"/>
    <n v="0"/>
    <n v="0"/>
    <n v="8"/>
    <n v="8"/>
    <n v="8"/>
    <n v="1091"/>
    <n v="1"/>
    <x v="6"/>
    <x v="11"/>
  </r>
  <r>
    <x v="4"/>
    <x v="5"/>
    <x v="226"/>
    <x v="259"/>
    <x v="257"/>
    <n v="0"/>
    <n v="0"/>
    <n v="2"/>
    <n v="2"/>
    <n v="2"/>
    <n v="1091"/>
    <n v="1"/>
    <x v="6"/>
    <x v="11"/>
  </r>
  <r>
    <x v="4"/>
    <x v="5"/>
    <x v="89"/>
    <x v="122"/>
    <x v="120"/>
    <n v="0"/>
    <n v="0"/>
    <n v="1"/>
    <n v="1"/>
    <n v="1"/>
    <n v="1091"/>
    <n v="1"/>
    <x v="6"/>
    <x v="11"/>
  </r>
  <r>
    <x v="4"/>
    <x v="5"/>
    <x v="227"/>
    <x v="260"/>
    <x v="258"/>
    <n v="0"/>
    <n v="0"/>
    <n v="2"/>
    <n v="2"/>
    <n v="2"/>
    <n v="1091"/>
    <n v="1"/>
    <x v="6"/>
    <x v="11"/>
  </r>
  <r>
    <x v="4"/>
    <x v="5"/>
    <x v="302"/>
    <x v="338"/>
    <x v="336"/>
    <n v="0"/>
    <n v="0"/>
    <n v="1"/>
    <n v="1"/>
    <n v="1"/>
    <n v="1091"/>
    <n v="1"/>
    <x v="6"/>
    <x v="11"/>
  </r>
  <r>
    <x v="4"/>
    <x v="5"/>
    <x v="228"/>
    <x v="261"/>
    <x v="259"/>
    <n v="0"/>
    <n v="0"/>
    <n v="4"/>
    <n v="4"/>
    <n v="4"/>
    <n v="1091"/>
    <n v="1"/>
    <x v="6"/>
    <x v="11"/>
  </r>
  <r>
    <x v="4"/>
    <x v="5"/>
    <x v="229"/>
    <x v="262"/>
    <x v="260"/>
    <n v="0"/>
    <n v="0"/>
    <n v="2"/>
    <n v="2"/>
    <n v="2"/>
    <n v="1091"/>
    <n v="1"/>
    <x v="6"/>
    <x v="11"/>
  </r>
  <r>
    <x v="4"/>
    <x v="5"/>
    <x v="303"/>
    <x v="339"/>
    <x v="337"/>
    <n v="0"/>
    <n v="1"/>
    <n v="2"/>
    <n v="3"/>
    <n v="3"/>
    <n v="1091"/>
    <n v="0.66666666666666663"/>
    <x v="6"/>
    <x v="11"/>
  </r>
  <r>
    <x v="4"/>
    <x v="5"/>
    <x v="113"/>
    <x v="146"/>
    <x v="144"/>
    <n v="0"/>
    <n v="1"/>
    <n v="3"/>
    <n v="4"/>
    <n v="4"/>
    <n v="1091"/>
    <n v="0.75"/>
    <x v="6"/>
    <x v="11"/>
  </r>
  <r>
    <x v="4"/>
    <x v="5"/>
    <x v="334"/>
    <x v="370"/>
    <x v="368"/>
    <n v="0"/>
    <n v="2"/>
    <n v="0"/>
    <n v="2"/>
    <n v="2"/>
    <n v="1091"/>
    <n v="0"/>
    <x v="6"/>
    <x v="11"/>
  </r>
  <r>
    <x v="4"/>
    <x v="5"/>
    <x v="114"/>
    <x v="147"/>
    <x v="145"/>
    <n v="0"/>
    <n v="1"/>
    <n v="7"/>
    <n v="8"/>
    <n v="8"/>
    <n v="1091"/>
    <n v="0.875"/>
    <x v="6"/>
    <x v="11"/>
  </r>
  <r>
    <x v="4"/>
    <x v="5"/>
    <x v="230"/>
    <x v="265"/>
    <x v="263"/>
    <n v="0"/>
    <n v="0"/>
    <n v="4"/>
    <n v="4"/>
    <n v="4"/>
    <n v="1091"/>
    <n v="1"/>
    <x v="6"/>
    <x v="11"/>
  </r>
  <r>
    <x v="4"/>
    <x v="5"/>
    <x v="305"/>
    <x v="341"/>
    <x v="339"/>
    <n v="0"/>
    <n v="0"/>
    <n v="4"/>
    <n v="4"/>
    <n v="4"/>
    <n v="1091"/>
    <n v="1"/>
    <x v="6"/>
    <x v="11"/>
  </r>
  <r>
    <x v="4"/>
    <x v="5"/>
    <x v="306"/>
    <x v="342"/>
    <x v="340"/>
    <n v="0"/>
    <n v="0"/>
    <n v="1"/>
    <n v="1"/>
    <n v="1"/>
    <n v="1091"/>
    <n v="1"/>
    <x v="6"/>
    <x v="11"/>
  </r>
  <r>
    <x v="4"/>
    <x v="5"/>
    <x v="231"/>
    <x v="266"/>
    <x v="264"/>
    <n v="0"/>
    <n v="0"/>
    <n v="2"/>
    <n v="2"/>
    <n v="2"/>
    <n v="1091"/>
    <n v="1"/>
    <x v="6"/>
    <x v="11"/>
  </r>
  <r>
    <x v="4"/>
    <x v="5"/>
    <x v="91"/>
    <x v="124"/>
    <x v="122"/>
    <n v="0"/>
    <n v="0"/>
    <n v="1"/>
    <n v="1"/>
    <n v="1"/>
    <n v="1091"/>
    <n v="1"/>
    <x v="6"/>
    <x v="11"/>
  </r>
  <r>
    <x v="4"/>
    <x v="5"/>
    <x v="232"/>
    <x v="267"/>
    <x v="265"/>
    <n v="0"/>
    <n v="2"/>
    <n v="0"/>
    <n v="2"/>
    <n v="2"/>
    <n v="1091"/>
    <n v="0"/>
    <x v="6"/>
    <x v="11"/>
  </r>
  <r>
    <x v="4"/>
    <x v="5"/>
    <x v="349"/>
    <x v="386"/>
    <x v="384"/>
    <n v="0"/>
    <n v="0"/>
    <n v="3"/>
    <n v="3"/>
    <n v="3"/>
    <n v="1091"/>
    <n v="1"/>
    <x v="6"/>
    <x v="11"/>
  </r>
  <r>
    <x v="4"/>
    <x v="5"/>
    <x v="335"/>
    <x v="371"/>
    <x v="369"/>
    <n v="0"/>
    <n v="0"/>
    <n v="3"/>
    <n v="3"/>
    <n v="3"/>
    <n v="1091"/>
    <n v="1"/>
    <x v="6"/>
    <x v="11"/>
  </r>
  <r>
    <x v="4"/>
    <x v="5"/>
    <x v="62"/>
    <x v="95"/>
    <x v="93"/>
    <n v="0"/>
    <n v="0"/>
    <n v="1"/>
    <n v="1"/>
    <n v="1"/>
    <n v="1091"/>
    <n v="1"/>
    <x v="6"/>
    <x v="11"/>
  </r>
  <r>
    <x v="4"/>
    <x v="5"/>
    <x v="307"/>
    <x v="343"/>
    <x v="341"/>
    <n v="0"/>
    <n v="2"/>
    <n v="4"/>
    <n v="6"/>
    <n v="6"/>
    <n v="1091"/>
    <n v="0.66666666666666663"/>
    <x v="6"/>
    <x v="11"/>
  </r>
  <r>
    <x v="4"/>
    <x v="5"/>
    <x v="234"/>
    <x v="269"/>
    <x v="267"/>
    <n v="0"/>
    <n v="1"/>
    <n v="0"/>
    <n v="1"/>
    <n v="1"/>
    <n v="1091"/>
    <n v="0"/>
    <x v="6"/>
    <x v="11"/>
  </r>
  <r>
    <x v="4"/>
    <x v="5"/>
    <x v="236"/>
    <x v="271"/>
    <x v="269"/>
    <n v="0"/>
    <n v="0"/>
    <n v="4"/>
    <n v="4"/>
    <n v="4"/>
    <n v="1091"/>
    <n v="1"/>
    <x v="6"/>
    <x v="11"/>
  </r>
  <r>
    <x v="4"/>
    <x v="5"/>
    <x v="63"/>
    <x v="96"/>
    <x v="94"/>
    <n v="0"/>
    <n v="0"/>
    <n v="2"/>
    <n v="2"/>
    <n v="2"/>
    <n v="1091"/>
    <n v="1"/>
    <x v="6"/>
    <x v="11"/>
  </r>
  <r>
    <x v="4"/>
    <x v="5"/>
    <x v="64"/>
    <x v="97"/>
    <x v="95"/>
    <n v="0"/>
    <n v="0"/>
    <n v="2"/>
    <n v="2"/>
    <n v="2"/>
    <n v="1091"/>
    <n v="1"/>
    <x v="6"/>
    <x v="11"/>
  </r>
  <r>
    <x v="4"/>
    <x v="5"/>
    <x v="92"/>
    <x v="125"/>
    <x v="123"/>
    <n v="0"/>
    <n v="2"/>
    <n v="3"/>
    <n v="5"/>
    <n v="5"/>
    <n v="1091"/>
    <n v="0.6"/>
    <x v="6"/>
    <x v="11"/>
  </r>
  <r>
    <x v="4"/>
    <x v="5"/>
    <x v="93"/>
    <x v="126"/>
    <x v="124"/>
    <n v="0"/>
    <n v="0"/>
    <n v="2"/>
    <n v="2"/>
    <n v="2"/>
    <n v="1091"/>
    <n v="1"/>
    <x v="6"/>
    <x v="11"/>
  </r>
  <r>
    <x v="4"/>
    <x v="5"/>
    <x v="309"/>
    <x v="345"/>
    <x v="343"/>
    <n v="0"/>
    <n v="0"/>
    <n v="1"/>
    <n v="1"/>
    <n v="1"/>
    <n v="1091"/>
    <n v="1"/>
    <x v="6"/>
    <x v="11"/>
  </r>
  <r>
    <x v="4"/>
    <x v="5"/>
    <x v="237"/>
    <x v="272"/>
    <x v="270"/>
    <n v="0"/>
    <n v="0"/>
    <n v="5"/>
    <n v="5"/>
    <n v="5"/>
    <n v="1091"/>
    <n v="1"/>
    <x v="6"/>
    <x v="11"/>
  </r>
  <r>
    <x v="4"/>
    <x v="5"/>
    <x v="239"/>
    <x v="274"/>
    <x v="272"/>
    <n v="0"/>
    <n v="1"/>
    <n v="2"/>
    <n v="3"/>
    <n v="3"/>
    <n v="1091"/>
    <n v="0.66666666666666663"/>
    <x v="6"/>
    <x v="11"/>
  </r>
  <r>
    <x v="4"/>
    <x v="5"/>
    <x v="240"/>
    <x v="275"/>
    <x v="273"/>
    <n v="0"/>
    <n v="1"/>
    <n v="2"/>
    <n v="3"/>
    <n v="3"/>
    <n v="1091"/>
    <n v="0.66666666666666663"/>
    <x v="6"/>
    <x v="11"/>
  </r>
  <r>
    <x v="4"/>
    <x v="5"/>
    <x v="336"/>
    <x v="372"/>
    <x v="370"/>
    <n v="0"/>
    <n v="0"/>
    <n v="3"/>
    <n v="3"/>
    <n v="3"/>
    <n v="1091"/>
    <n v="1"/>
    <x v="6"/>
    <x v="11"/>
  </r>
  <r>
    <x v="4"/>
    <x v="5"/>
    <x v="65"/>
    <x v="98"/>
    <x v="96"/>
    <n v="0"/>
    <n v="0"/>
    <n v="1"/>
    <n v="1"/>
    <n v="1"/>
    <n v="1091"/>
    <n v="1"/>
    <x v="6"/>
    <x v="11"/>
  </r>
  <r>
    <x v="4"/>
    <x v="5"/>
    <x v="241"/>
    <x v="276"/>
    <x v="274"/>
    <n v="0"/>
    <n v="0"/>
    <n v="1"/>
    <n v="1"/>
    <n v="1"/>
    <n v="1091"/>
    <n v="1"/>
    <x v="6"/>
    <x v="11"/>
  </r>
  <r>
    <x v="4"/>
    <x v="5"/>
    <x v="135"/>
    <x v="168"/>
    <x v="166"/>
    <n v="0"/>
    <n v="0"/>
    <n v="2"/>
    <n v="2"/>
    <n v="2"/>
    <n v="1091"/>
    <n v="1"/>
    <x v="6"/>
    <x v="11"/>
  </r>
  <r>
    <x v="4"/>
    <x v="5"/>
    <x v="66"/>
    <x v="99"/>
    <x v="97"/>
    <n v="0"/>
    <n v="0"/>
    <n v="4"/>
    <n v="4"/>
    <n v="4"/>
    <n v="1091"/>
    <n v="1"/>
    <x v="6"/>
    <x v="11"/>
  </r>
  <r>
    <x v="4"/>
    <x v="5"/>
    <x v="310"/>
    <x v="346"/>
    <x v="344"/>
    <n v="0"/>
    <n v="0"/>
    <n v="3"/>
    <n v="3"/>
    <n v="3"/>
    <n v="1091"/>
    <n v="1"/>
    <x v="6"/>
    <x v="11"/>
  </r>
  <r>
    <x v="4"/>
    <x v="5"/>
    <x v="136"/>
    <x v="169"/>
    <x v="167"/>
    <n v="0"/>
    <n v="0"/>
    <n v="2"/>
    <n v="2"/>
    <n v="2"/>
    <n v="1091"/>
    <n v="1"/>
    <x v="6"/>
    <x v="11"/>
  </r>
  <r>
    <x v="4"/>
    <x v="5"/>
    <x v="137"/>
    <x v="170"/>
    <x v="168"/>
    <n v="0"/>
    <n v="0"/>
    <n v="2"/>
    <n v="2"/>
    <n v="2"/>
    <n v="1091"/>
    <n v="1"/>
    <x v="6"/>
    <x v="11"/>
  </r>
  <r>
    <x v="4"/>
    <x v="5"/>
    <x v="311"/>
    <x v="347"/>
    <x v="345"/>
    <n v="0"/>
    <n v="0"/>
    <n v="1"/>
    <n v="1"/>
    <n v="1"/>
    <n v="1091"/>
    <n v="1"/>
    <x v="6"/>
    <x v="11"/>
  </r>
  <r>
    <x v="4"/>
    <x v="5"/>
    <x v="138"/>
    <x v="171"/>
    <x v="169"/>
    <n v="0"/>
    <n v="2"/>
    <n v="0"/>
    <n v="2"/>
    <n v="2"/>
    <n v="1091"/>
    <n v="0"/>
    <x v="6"/>
    <x v="11"/>
  </r>
  <r>
    <x v="4"/>
    <x v="5"/>
    <x v="337"/>
    <x v="373"/>
    <x v="371"/>
    <n v="0"/>
    <n v="1"/>
    <n v="0"/>
    <n v="1"/>
    <n v="1"/>
    <n v="1091"/>
    <n v="0"/>
    <x v="6"/>
    <x v="11"/>
  </r>
  <r>
    <x v="4"/>
    <x v="5"/>
    <x v="139"/>
    <x v="172"/>
    <x v="170"/>
    <n v="0"/>
    <n v="2"/>
    <n v="0"/>
    <n v="2"/>
    <n v="2"/>
    <n v="1091"/>
    <n v="0"/>
    <x v="6"/>
    <x v="11"/>
  </r>
  <r>
    <x v="4"/>
    <x v="5"/>
    <x v="140"/>
    <x v="173"/>
    <x v="171"/>
    <n v="0"/>
    <n v="0"/>
    <n v="4"/>
    <n v="4"/>
    <n v="4"/>
    <n v="1091"/>
    <n v="1"/>
    <x v="6"/>
    <x v="11"/>
  </r>
  <r>
    <x v="4"/>
    <x v="5"/>
    <x v="141"/>
    <x v="174"/>
    <x v="172"/>
    <n v="0"/>
    <n v="4"/>
    <n v="0"/>
    <n v="4"/>
    <n v="4"/>
    <n v="1091"/>
    <n v="0"/>
    <x v="6"/>
    <x v="11"/>
  </r>
  <r>
    <x v="4"/>
    <x v="5"/>
    <x v="312"/>
    <x v="348"/>
    <x v="346"/>
    <n v="0"/>
    <n v="0"/>
    <n v="2"/>
    <n v="2"/>
    <n v="2"/>
    <n v="1091"/>
    <n v="1"/>
    <x v="6"/>
    <x v="11"/>
  </r>
  <r>
    <x v="4"/>
    <x v="5"/>
    <x v="94"/>
    <x v="127"/>
    <x v="125"/>
    <n v="0"/>
    <n v="1"/>
    <n v="1"/>
    <n v="2"/>
    <n v="2"/>
    <n v="1091"/>
    <n v="0.5"/>
    <x v="6"/>
    <x v="11"/>
  </r>
  <r>
    <x v="4"/>
    <x v="5"/>
    <x v="313"/>
    <x v="349"/>
    <x v="347"/>
    <n v="0"/>
    <n v="0"/>
    <n v="5"/>
    <n v="5"/>
    <n v="5"/>
    <n v="1091"/>
    <n v="1"/>
    <x v="6"/>
    <x v="11"/>
  </r>
  <r>
    <x v="4"/>
    <x v="5"/>
    <x v="350"/>
    <x v="387"/>
    <x v="385"/>
    <n v="0"/>
    <n v="0"/>
    <n v="3"/>
    <n v="3"/>
    <n v="3"/>
    <n v="1091"/>
    <n v="1"/>
    <x v="6"/>
    <x v="11"/>
  </r>
  <r>
    <x v="4"/>
    <x v="5"/>
    <x v="242"/>
    <x v="277"/>
    <x v="275"/>
    <n v="0"/>
    <n v="0"/>
    <n v="1"/>
    <n v="1"/>
    <n v="1"/>
    <n v="1091"/>
    <n v="1"/>
    <x v="6"/>
    <x v="11"/>
  </r>
  <r>
    <x v="4"/>
    <x v="5"/>
    <x v="243"/>
    <x v="278"/>
    <x v="276"/>
    <n v="0"/>
    <n v="5"/>
    <n v="1"/>
    <n v="6"/>
    <n v="6"/>
    <n v="1091"/>
    <n v="0.16666666666666666"/>
    <x v="6"/>
    <x v="11"/>
  </r>
  <r>
    <x v="4"/>
    <x v="5"/>
    <x v="244"/>
    <x v="279"/>
    <x v="277"/>
    <n v="0"/>
    <n v="2"/>
    <n v="0"/>
    <n v="2"/>
    <n v="2"/>
    <n v="1091"/>
    <n v="0"/>
    <x v="6"/>
    <x v="11"/>
  </r>
  <r>
    <x v="4"/>
    <x v="5"/>
    <x v="245"/>
    <x v="280"/>
    <x v="278"/>
    <n v="0"/>
    <n v="0"/>
    <n v="4"/>
    <n v="4"/>
    <n v="4"/>
    <n v="1091"/>
    <n v="1"/>
    <x v="6"/>
    <x v="11"/>
  </r>
  <r>
    <x v="4"/>
    <x v="5"/>
    <x v="314"/>
    <x v="350"/>
    <x v="348"/>
    <n v="0"/>
    <n v="0"/>
    <n v="1"/>
    <n v="1"/>
    <n v="1"/>
    <n v="1091"/>
    <n v="1"/>
    <x v="6"/>
    <x v="11"/>
  </r>
  <r>
    <x v="4"/>
    <x v="5"/>
    <x v="67"/>
    <x v="100"/>
    <x v="98"/>
    <n v="0"/>
    <n v="0"/>
    <n v="4"/>
    <n v="4"/>
    <n v="4"/>
    <n v="1091"/>
    <n v="1"/>
    <x v="6"/>
    <x v="11"/>
  </r>
  <r>
    <x v="4"/>
    <x v="5"/>
    <x v="315"/>
    <x v="351"/>
    <x v="349"/>
    <n v="0"/>
    <n v="0"/>
    <n v="3"/>
    <n v="3"/>
    <n v="3"/>
    <n v="1091"/>
    <n v="1"/>
    <x v="6"/>
    <x v="11"/>
  </r>
  <r>
    <x v="4"/>
    <x v="5"/>
    <x v="316"/>
    <x v="352"/>
    <x v="350"/>
    <n v="0"/>
    <n v="1"/>
    <n v="0"/>
    <n v="1"/>
    <n v="1"/>
    <n v="1091"/>
    <n v="0"/>
    <x v="6"/>
    <x v="11"/>
  </r>
  <r>
    <x v="4"/>
    <x v="5"/>
    <x v="247"/>
    <x v="282"/>
    <x v="280"/>
    <n v="0"/>
    <n v="1"/>
    <n v="5"/>
    <n v="6"/>
    <n v="6"/>
    <n v="1091"/>
    <n v="0.83333333333333337"/>
    <x v="6"/>
    <x v="11"/>
  </r>
  <r>
    <x v="4"/>
    <x v="5"/>
    <x v="351"/>
    <x v="388"/>
    <x v="386"/>
    <n v="0"/>
    <n v="0"/>
    <n v="2"/>
    <n v="2"/>
    <n v="2"/>
    <n v="1091"/>
    <n v="1"/>
    <x v="6"/>
    <x v="11"/>
  </r>
  <r>
    <x v="4"/>
    <x v="5"/>
    <x v="248"/>
    <x v="283"/>
    <x v="281"/>
    <n v="0"/>
    <n v="1"/>
    <n v="0"/>
    <n v="1"/>
    <n v="1"/>
    <n v="1091"/>
    <n v="0"/>
    <x v="6"/>
    <x v="11"/>
  </r>
  <r>
    <x v="4"/>
    <x v="5"/>
    <x v="317"/>
    <x v="353"/>
    <x v="351"/>
    <n v="0"/>
    <n v="1"/>
    <n v="1"/>
    <n v="2"/>
    <n v="2"/>
    <n v="1091"/>
    <n v="0.5"/>
    <x v="6"/>
    <x v="11"/>
  </r>
  <r>
    <x v="4"/>
    <x v="5"/>
    <x v="68"/>
    <x v="101"/>
    <x v="99"/>
    <n v="0"/>
    <n v="0"/>
    <n v="7"/>
    <n v="7"/>
    <n v="7"/>
    <n v="1091"/>
    <n v="1"/>
    <x v="6"/>
    <x v="11"/>
  </r>
  <r>
    <x v="4"/>
    <x v="5"/>
    <x v="201"/>
    <x v="234"/>
    <x v="232"/>
    <n v="0"/>
    <n v="0"/>
    <n v="3"/>
    <n v="3"/>
    <n v="3"/>
    <n v="1091"/>
    <n v="1"/>
    <x v="6"/>
    <x v="11"/>
  </r>
  <r>
    <x v="4"/>
    <x v="5"/>
    <x v="202"/>
    <x v="235"/>
    <x v="233"/>
    <n v="0"/>
    <n v="1"/>
    <n v="3"/>
    <n v="4"/>
    <n v="4"/>
    <n v="1091"/>
    <n v="0.75"/>
    <x v="6"/>
    <x v="11"/>
  </r>
  <r>
    <x v="4"/>
    <x v="5"/>
    <x v="115"/>
    <x v="148"/>
    <x v="146"/>
    <n v="0"/>
    <n v="0"/>
    <n v="1"/>
    <n v="1"/>
    <n v="1"/>
    <n v="1091"/>
    <n v="1"/>
    <x v="6"/>
    <x v="11"/>
  </r>
  <r>
    <x v="4"/>
    <x v="5"/>
    <x v="69"/>
    <x v="102"/>
    <x v="100"/>
    <n v="0"/>
    <n v="2"/>
    <n v="7"/>
    <n v="9"/>
    <n v="9"/>
    <n v="1091"/>
    <n v="0.77777777777777779"/>
    <x v="6"/>
    <x v="11"/>
  </r>
  <r>
    <x v="4"/>
    <x v="5"/>
    <x v="203"/>
    <x v="236"/>
    <x v="234"/>
    <n v="0"/>
    <n v="3"/>
    <n v="12"/>
    <n v="15"/>
    <n v="15"/>
    <n v="1091"/>
    <n v="0.8"/>
    <x v="6"/>
    <x v="11"/>
  </r>
  <r>
    <x v="4"/>
    <x v="5"/>
    <x v="318"/>
    <x v="354"/>
    <x v="352"/>
    <n v="0"/>
    <n v="8"/>
    <n v="1"/>
    <n v="9"/>
    <n v="9"/>
    <n v="1091"/>
    <n v="0.1111111111111111"/>
    <x v="6"/>
    <x v="11"/>
  </r>
  <r>
    <x v="4"/>
    <x v="5"/>
    <x v="204"/>
    <x v="237"/>
    <x v="235"/>
    <n v="0"/>
    <n v="1"/>
    <n v="5"/>
    <n v="6"/>
    <n v="6"/>
    <n v="1091"/>
    <n v="0.83333333333333337"/>
    <x v="6"/>
    <x v="11"/>
  </r>
  <r>
    <x v="4"/>
    <x v="5"/>
    <x v="288"/>
    <x v="324"/>
    <x v="322"/>
    <n v="0"/>
    <n v="1"/>
    <n v="8"/>
    <n v="9"/>
    <n v="9"/>
    <n v="1091"/>
    <n v="0.88888888888888884"/>
    <x v="6"/>
    <x v="11"/>
  </r>
  <r>
    <x v="4"/>
    <x v="5"/>
    <x v="338"/>
    <x v="374"/>
    <x v="372"/>
    <n v="0"/>
    <n v="0"/>
    <n v="4"/>
    <n v="4"/>
    <n v="4"/>
    <n v="1091"/>
    <n v="1"/>
    <x v="6"/>
    <x v="11"/>
  </r>
  <r>
    <x v="4"/>
    <x v="5"/>
    <x v="205"/>
    <x v="238"/>
    <x v="236"/>
    <n v="0"/>
    <n v="0"/>
    <n v="2"/>
    <n v="2"/>
    <n v="2"/>
    <n v="1091"/>
    <n v="1"/>
    <x v="6"/>
    <x v="11"/>
  </r>
  <r>
    <x v="4"/>
    <x v="5"/>
    <x v="206"/>
    <x v="239"/>
    <x v="237"/>
    <n v="0"/>
    <n v="1"/>
    <n v="7"/>
    <n v="8"/>
    <n v="8"/>
    <n v="1091"/>
    <n v="0.875"/>
    <x v="6"/>
    <x v="11"/>
  </r>
  <r>
    <x v="4"/>
    <x v="5"/>
    <x v="95"/>
    <x v="128"/>
    <x v="126"/>
    <n v="0"/>
    <n v="0"/>
    <n v="3"/>
    <n v="3"/>
    <n v="3"/>
    <n v="1091"/>
    <n v="1"/>
    <x v="6"/>
    <x v="11"/>
  </r>
  <r>
    <x v="4"/>
    <x v="5"/>
    <x v="207"/>
    <x v="240"/>
    <x v="238"/>
    <n v="0"/>
    <n v="6"/>
    <n v="2"/>
    <n v="8"/>
    <n v="8"/>
    <n v="1091"/>
    <n v="0.25"/>
    <x v="6"/>
    <x v="11"/>
  </r>
  <r>
    <x v="4"/>
    <x v="5"/>
    <x v="173"/>
    <x v="284"/>
    <x v="282"/>
    <n v="0"/>
    <n v="0"/>
    <n v="3"/>
    <n v="3"/>
    <n v="3"/>
    <n v="1091"/>
    <n v="1"/>
    <x v="6"/>
    <x v="11"/>
  </r>
  <r>
    <x v="4"/>
    <x v="5"/>
    <x v="70"/>
    <x v="103"/>
    <x v="101"/>
    <n v="0"/>
    <n v="0"/>
    <n v="3"/>
    <n v="3"/>
    <n v="3"/>
    <n v="1091"/>
    <n v="1"/>
    <x v="6"/>
    <x v="11"/>
  </r>
  <r>
    <x v="4"/>
    <x v="5"/>
    <x v="71"/>
    <x v="104"/>
    <x v="102"/>
    <n v="0"/>
    <n v="0"/>
    <n v="1"/>
    <n v="1"/>
    <n v="1"/>
    <n v="1091"/>
    <n v="1"/>
    <x v="6"/>
    <x v="11"/>
  </r>
  <r>
    <x v="4"/>
    <x v="5"/>
    <x v="96"/>
    <x v="129"/>
    <x v="127"/>
    <n v="0"/>
    <n v="0"/>
    <n v="4"/>
    <n v="4"/>
    <n v="4"/>
    <n v="1091"/>
    <n v="1"/>
    <x v="6"/>
    <x v="11"/>
  </r>
  <r>
    <x v="4"/>
    <x v="5"/>
    <x v="352"/>
    <x v="389"/>
    <x v="387"/>
    <n v="0"/>
    <n v="1"/>
    <n v="3"/>
    <n v="4"/>
    <n v="4"/>
    <n v="1091"/>
    <n v="0.75"/>
    <x v="6"/>
    <x v="11"/>
  </r>
  <r>
    <x v="4"/>
    <x v="5"/>
    <x v="97"/>
    <x v="130"/>
    <x v="128"/>
    <n v="0"/>
    <n v="0"/>
    <n v="7"/>
    <n v="7"/>
    <n v="7"/>
    <n v="1091"/>
    <n v="1"/>
    <x v="6"/>
    <x v="11"/>
  </r>
  <r>
    <x v="4"/>
    <x v="5"/>
    <x v="249"/>
    <x v="285"/>
    <x v="283"/>
    <n v="0"/>
    <n v="0"/>
    <n v="3"/>
    <n v="3"/>
    <n v="3"/>
    <n v="1091"/>
    <n v="1"/>
    <x v="6"/>
    <x v="11"/>
  </r>
  <r>
    <x v="4"/>
    <x v="5"/>
    <x v="250"/>
    <x v="286"/>
    <x v="284"/>
    <n v="0"/>
    <n v="3"/>
    <n v="1"/>
    <n v="4"/>
    <n v="4"/>
    <n v="1091"/>
    <n v="0.25"/>
    <x v="6"/>
    <x v="11"/>
  </r>
  <r>
    <x v="4"/>
    <x v="5"/>
    <x v="251"/>
    <x v="287"/>
    <x v="285"/>
    <n v="0"/>
    <n v="0"/>
    <n v="1"/>
    <n v="1"/>
    <n v="1"/>
    <n v="1091"/>
    <n v="1"/>
    <x v="6"/>
    <x v="11"/>
  </r>
  <r>
    <x v="4"/>
    <x v="5"/>
    <x v="98"/>
    <x v="131"/>
    <x v="129"/>
    <n v="0"/>
    <n v="0"/>
    <n v="2"/>
    <n v="2"/>
    <n v="2"/>
    <n v="1091"/>
    <n v="1"/>
    <x v="6"/>
    <x v="11"/>
  </r>
  <r>
    <x v="4"/>
    <x v="5"/>
    <x v="252"/>
    <x v="288"/>
    <x v="286"/>
    <n v="0"/>
    <n v="0"/>
    <n v="6"/>
    <n v="6"/>
    <n v="6"/>
    <n v="1091"/>
    <n v="1"/>
    <x v="6"/>
    <x v="11"/>
  </r>
  <r>
    <x v="4"/>
    <x v="5"/>
    <x v="253"/>
    <x v="289"/>
    <x v="287"/>
    <n v="0"/>
    <n v="2"/>
    <n v="0"/>
    <n v="2"/>
    <n v="2"/>
    <n v="1091"/>
    <n v="0"/>
    <x v="6"/>
    <x v="11"/>
  </r>
  <r>
    <x v="4"/>
    <x v="5"/>
    <x v="254"/>
    <x v="290"/>
    <x v="288"/>
    <n v="0"/>
    <n v="0"/>
    <n v="2"/>
    <n v="2"/>
    <n v="2"/>
    <n v="1091"/>
    <n v="1"/>
    <x v="6"/>
    <x v="11"/>
  </r>
  <r>
    <x v="4"/>
    <x v="5"/>
    <x v="116"/>
    <x v="149"/>
    <x v="147"/>
    <n v="0"/>
    <n v="0"/>
    <n v="4"/>
    <n v="4"/>
    <n v="4"/>
    <n v="1091"/>
    <n v="1"/>
    <x v="6"/>
    <x v="11"/>
  </r>
  <r>
    <x v="4"/>
    <x v="5"/>
    <x v="255"/>
    <x v="291"/>
    <x v="289"/>
    <n v="0"/>
    <n v="0"/>
    <n v="2"/>
    <n v="2"/>
    <n v="2"/>
    <n v="1091"/>
    <n v="1"/>
    <x v="6"/>
    <x v="11"/>
  </r>
  <r>
    <x v="4"/>
    <x v="5"/>
    <x v="256"/>
    <x v="292"/>
    <x v="290"/>
    <n v="0"/>
    <n v="0"/>
    <n v="6"/>
    <n v="6"/>
    <n v="6"/>
    <n v="1091"/>
    <n v="1"/>
    <x v="6"/>
    <x v="11"/>
  </r>
  <r>
    <x v="4"/>
    <x v="5"/>
    <x v="117"/>
    <x v="150"/>
    <x v="148"/>
    <n v="0"/>
    <n v="0"/>
    <n v="4"/>
    <n v="4"/>
    <n v="4"/>
    <n v="1091"/>
    <n v="1"/>
    <x v="6"/>
    <x v="11"/>
  </r>
  <r>
    <x v="4"/>
    <x v="5"/>
    <x v="257"/>
    <x v="293"/>
    <x v="291"/>
    <n v="0"/>
    <n v="0"/>
    <n v="4"/>
    <n v="4"/>
    <n v="4"/>
    <n v="1091"/>
    <n v="1"/>
    <x v="6"/>
    <x v="11"/>
  </r>
  <r>
    <x v="4"/>
    <x v="5"/>
    <x v="258"/>
    <x v="294"/>
    <x v="292"/>
    <n v="0"/>
    <n v="6"/>
    <n v="0"/>
    <n v="6"/>
    <n v="6"/>
    <n v="1091"/>
    <n v="0"/>
    <x v="6"/>
    <x v="11"/>
  </r>
  <r>
    <x v="4"/>
    <x v="5"/>
    <x v="259"/>
    <x v="295"/>
    <x v="293"/>
    <n v="0"/>
    <n v="0"/>
    <n v="2"/>
    <n v="2"/>
    <n v="2"/>
    <n v="1091"/>
    <n v="1"/>
    <x v="6"/>
    <x v="11"/>
  </r>
  <r>
    <x v="4"/>
    <x v="5"/>
    <x v="260"/>
    <x v="296"/>
    <x v="294"/>
    <n v="0"/>
    <n v="0"/>
    <n v="9"/>
    <n v="9"/>
    <n v="9"/>
    <n v="1091"/>
    <n v="1"/>
    <x v="6"/>
    <x v="11"/>
  </r>
  <r>
    <x v="4"/>
    <x v="5"/>
    <x v="362"/>
    <x v="399"/>
    <x v="397"/>
    <n v="0"/>
    <n v="0"/>
    <n v="3"/>
    <n v="3"/>
    <n v="3"/>
    <n v="1091"/>
    <n v="1"/>
    <x v="6"/>
    <x v="11"/>
  </r>
  <r>
    <x v="4"/>
    <x v="5"/>
    <x v="319"/>
    <x v="355"/>
    <x v="353"/>
    <n v="0"/>
    <n v="0"/>
    <n v="1"/>
    <n v="1"/>
    <n v="1"/>
    <n v="1091"/>
    <n v="1"/>
    <x v="6"/>
    <x v="11"/>
  </r>
  <r>
    <x v="4"/>
    <x v="5"/>
    <x v="353"/>
    <x v="390"/>
    <x v="388"/>
    <n v="0"/>
    <n v="0"/>
    <n v="2"/>
    <n v="2"/>
    <n v="2"/>
    <n v="1091"/>
    <n v="1"/>
    <x v="6"/>
    <x v="11"/>
  </r>
  <r>
    <x v="4"/>
    <x v="5"/>
    <x v="261"/>
    <x v="297"/>
    <x v="295"/>
    <n v="0"/>
    <n v="3"/>
    <n v="0"/>
    <n v="3"/>
    <n v="3"/>
    <n v="1091"/>
    <n v="0"/>
    <x v="6"/>
    <x v="11"/>
  </r>
  <r>
    <x v="4"/>
    <x v="5"/>
    <x v="262"/>
    <x v="298"/>
    <x v="296"/>
    <n v="0"/>
    <n v="0"/>
    <n v="1"/>
    <n v="1"/>
    <n v="1"/>
    <n v="1091"/>
    <n v="1"/>
    <x v="6"/>
    <x v="11"/>
  </r>
  <r>
    <x v="4"/>
    <x v="5"/>
    <x v="374"/>
    <x v="411"/>
    <x v="409"/>
    <n v="0"/>
    <n v="2"/>
    <n v="0"/>
    <n v="2"/>
    <n v="2"/>
    <n v="1091"/>
    <n v="0"/>
    <x v="6"/>
    <x v="11"/>
  </r>
  <r>
    <x v="4"/>
    <x v="5"/>
    <x v="264"/>
    <x v="300"/>
    <x v="298"/>
    <n v="0"/>
    <n v="0"/>
    <n v="7"/>
    <n v="7"/>
    <n v="7"/>
    <n v="1091"/>
    <n v="1"/>
    <x v="6"/>
    <x v="11"/>
  </r>
  <r>
    <x v="4"/>
    <x v="5"/>
    <x v="265"/>
    <x v="301"/>
    <x v="299"/>
    <n v="0"/>
    <n v="0"/>
    <n v="6"/>
    <n v="6"/>
    <n v="6"/>
    <n v="1091"/>
    <n v="1"/>
    <x v="6"/>
    <x v="11"/>
  </r>
  <r>
    <x v="4"/>
    <x v="5"/>
    <x v="266"/>
    <x v="302"/>
    <x v="300"/>
    <n v="0"/>
    <n v="0"/>
    <n v="2"/>
    <n v="2"/>
    <n v="2"/>
    <n v="1091"/>
    <n v="1"/>
    <x v="6"/>
    <x v="11"/>
  </r>
  <r>
    <x v="4"/>
    <x v="5"/>
    <x v="267"/>
    <x v="303"/>
    <x v="301"/>
    <n v="0"/>
    <n v="0"/>
    <n v="2"/>
    <n v="2"/>
    <n v="2"/>
    <n v="1091"/>
    <n v="1"/>
    <x v="6"/>
    <x v="11"/>
  </r>
  <r>
    <x v="4"/>
    <x v="5"/>
    <x v="320"/>
    <x v="356"/>
    <x v="354"/>
    <n v="0"/>
    <n v="0"/>
    <n v="1"/>
    <n v="1"/>
    <n v="1"/>
    <n v="1091"/>
    <n v="1"/>
    <x v="6"/>
    <x v="11"/>
  </r>
  <r>
    <x v="4"/>
    <x v="5"/>
    <x v="72"/>
    <x v="105"/>
    <x v="103"/>
    <n v="0"/>
    <n v="0"/>
    <n v="2"/>
    <n v="2"/>
    <n v="2"/>
    <n v="1091"/>
    <n v="1"/>
    <x v="6"/>
    <x v="11"/>
  </r>
  <r>
    <x v="4"/>
    <x v="5"/>
    <x v="268"/>
    <x v="304"/>
    <x v="302"/>
    <n v="0"/>
    <n v="0"/>
    <n v="2"/>
    <n v="2"/>
    <n v="2"/>
    <n v="1091"/>
    <n v="1"/>
    <x v="6"/>
    <x v="11"/>
  </r>
  <r>
    <x v="4"/>
    <x v="5"/>
    <x v="269"/>
    <x v="305"/>
    <x v="303"/>
    <n v="0"/>
    <n v="0"/>
    <n v="9"/>
    <n v="9"/>
    <n v="9"/>
    <n v="1091"/>
    <n v="1"/>
    <x v="6"/>
    <x v="11"/>
  </r>
  <r>
    <x v="4"/>
    <x v="5"/>
    <x v="270"/>
    <x v="306"/>
    <x v="304"/>
    <n v="0"/>
    <n v="0"/>
    <n v="2"/>
    <n v="2"/>
    <n v="2"/>
    <n v="1091"/>
    <n v="1"/>
    <x v="6"/>
    <x v="11"/>
  </r>
  <r>
    <x v="4"/>
    <x v="5"/>
    <x v="271"/>
    <x v="307"/>
    <x v="305"/>
    <n v="0"/>
    <n v="2"/>
    <n v="3"/>
    <n v="5"/>
    <n v="5"/>
    <n v="1091"/>
    <n v="0.6"/>
    <x v="6"/>
    <x v="11"/>
  </r>
  <r>
    <x v="4"/>
    <x v="5"/>
    <x v="273"/>
    <x v="309"/>
    <x v="307"/>
    <n v="0"/>
    <n v="2"/>
    <n v="0"/>
    <n v="2"/>
    <n v="2"/>
    <n v="1091"/>
    <n v="0"/>
    <x v="6"/>
    <x v="11"/>
  </r>
  <r>
    <x v="4"/>
    <x v="5"/>
    <x v="274"/>
    <x v="310"/>
    <x v="308"/>
    <n v="0"/>
    <n v="1"/>
    <n v="0"/>
    <n v="1"/>
    <n v="1"/>
    <n v="1091"/>
    <n v="0"/>
    <x v="6"/>
    <x v="11"/>
  </r>
  <r>
    <x v="4"/>
    <x v="5"/>
    <x v="355"/>
    <x v="392"/>
    <x v="390"/>
    <n v="0"/>
    <n v="3"/>
    <n v="0"/>
    <n v="3"/>
    <n v="3"/>
    <n v="1091"/>
    <n v="0"/>
    <x v="6"/>
    <x v="11"/>
  </r>
  <r>
    <x v="4"/>
    <x v="5"/>
    <x v="321"/>
    <x v="357"/>
    <x v="355"/>
    <n v="0"/>
    <n v="1"/>
    <n v="0"/>
    <n v="1"/>
    <n v="1"/>
    <n v="1091"/>
    <n v="0"/>
    <x v="6"/>
    <x v="11"/>
  </r>
  <r>
    <x v="4"/>
    <x v="5"/>
    <x v="322"/>
    <x v="358"/>
    <x v="356"/>
    <n v="0"/>
    <n v="1"/>
    <n v="0"/>
    <n v="1"/>
    <n v="1"/>
    <n v="1091"/>
    <n v="0"/>
    <x v="6"/>
    <x v="11"/>
  </r>
  <r>
    <x v="4"/>
    <x v="5"/>
    <x v="275"/>
    <x v="311"/>
    <x v="309"/>
    <n v="0"/>
    <n v="1"/>
    <n v="1"/>
    <n v="2"/>
    <n v="2"/>
    <n v="1091"/>
    <n v="0.5"/>
    <x v="6"/>
    <x v="11"/>
  </r>
  <r>
    <x v="4"/>
    <x v="5"/>
    <x v="276"/>
    <x v="312"/>
    <x v="310"/>
    <n v="0"/>
    <n v="2"/>
    <n v="1"/>
    <n v="3"/>
    <n v="3"/>
    <n v="1091"/>
    <n v="0.33333333333333331"/>
    <x v="6"/>
    <x v="11"/>
  </r>
  <r>
    <x v="4"/>
    <x v="5"/>
    <x v="323"/>
    <x v="359"/>
    <x v="357"/>
    <n v="0"/>
    <n v="1"/>
    <n v="3"/>
    <n v="4"/>
    <n v="4"/>
    <n v="1091"/>
    <n v="0.75"/>
    <x v="6"/>
    <x v="11"/>
  </r>
  <r>
    <x v="4"/>
    <x v="5"/>
    <x v="120"/>
    <x v="153"/>
    <x v="151"/>
    <n v="0"/>
    <n v="0"/>
    <n v="1"/>
    <n v="1"/>
    <n v="1"/>
    <n v="1091"/>
    <n v="1"/>
    <x v="6"/>
    <x v="11"/>
  </r>
  <r>
    <x v="4"/>
    <x v="5"/>
    <x v="121"/>
    <x v="154"/>
    <x v="152"/>
    <n v="0"/>
    <n v="3"/>
    <n v="0"/>
    <n v="3"/>
    <n v="3"/>
    <n v="1091"/>
    <n v="0"/>
    <x v="6"/>
    <x v="11"/>
  </r>
  <r>
    <x v="4"/>
    <x v="5"/>
    <x v="356"/>
    <x v="393"/>
    <x v="391"/>
    <n v="0"/>
    <n v="1"/>
    <n v="0"/>
    <n v="1"/>
    <n v="1"/>
    <n v="1091"/>
    <n v="0"/>
    <x v="6"/>
    <x v="11"/>
  </r>
  <r>
    <x v="4"/>
    <x v="5"/>
    <x v="122"/>
    <x v="155"/>
    <x v="153"/>
    <n v="0"/>
    <n v="0"/>
    <n v="1"/>
    <n v="1"/>
    <n v="1"/>
    <n v="1091"/>
    <n v="1"/>
    <x v="6"/>
    <x v="11"/>
  </r>
  <r>
    <x v="4"/>
    <x v="5"/>
    <x v="124"/>
    <x v="157"/>
    <x v="155"/>
    <n v="0"/>
    <n v="0"/>
    <n v="1"/>
    <n v="1"/>
    <n v="1"/>
    <n v="1091"/>
    <n v="1"/>
    <x v="6"/>
    <x v="11"/>
  </r>
  <r>
    <x v="4"/>
    <x v="5"/>
    <x v="119"/>
    <x v="152"/>
    <x v="150"/>
    <n v="0"/>
    <n v="2"/>
    <n v="0"/>
    <n v="2"/>
    <n v="2"/>
    <n v="1091"/>
    <n v="0"/>
    <x v="6"/>
    <x v="11"/>
  </r>
  <r>
    <x v="4"/>
    <x v="5"/>
    <x v="125"/>
    <x v="158"/>
    <x v="156"/>
    <n v="0"/>
    <n v="1"/>
    <n v="0"/>
    <n v="1"/>
    <n v="1"/>
    <n v="1091"/>
    <n v="0"/>
    <x v="6"/>
    <x v="11"/>
  </r>
  <r>
    <x v="4"/>
    <x v="5"/>
    <x v="324"/>
    <x v="360"/>
    <x v="358"/>
    <n v="0"/>
    <n v="1"/>
    <n v="0"/>
    <n v="1"/>
    <n v="1"/>
    <n v="1091"/>
    <n v="0"/>
    <x v="6"/>
    <x v="11"/>
  </r>
  <r>
    <x v="4"/>
    <x v="5"/>
    <x v="340"/>
    <x v="376"/>
    <x v="374"/>
    <n v="0"/>
    <n v="1"/>
    <n v="1"/>
    <n v="2"/>
    <n v="2"/>
    <n v="1091"/>
    <n v="0.5"/>
    <x v="6"/>
    <x v="11"/>
  </r>
  <r>
    <x v="4"/>
    <x v="5"/>
    <x v="378"/>
    <x v="415"/>
    <x v="413"/>
    <n v="0"/>
    <n v="1"/>
    <n v="0"/>
    <n v="1"/>
    <n v="1"/>
    <n v="1091"/>
    <n v="0"/>
    <x v="6"/>
    <x v="11"/>
  </r>
  <r>
    <x v="4"/>
    <x v="5"/>
    <x v="357"/>
    <x v="394"/>
    <x v="392"/>
    <n v="0"/>
    <n v="2"/>
    <n v="0"/>
    <n v="2"/>
    <n v="2"/>
    <n v="1091"/>
    <n v="0"/>
    <x v="6"/>
    <x v="11"/>
  </r>
  <r>
    <x v="4"/>
    <x v="5"/>
    <x v="341"/>
    <x v="377"/>
    <x v="375"/>
    <n v="0"/>
    <n v="1"/>
    <n v="1"/>
    <n v="2"/>
    <n v="2"/>
    <n v="1091"/>
    <n v="0.5"/>
    <x v="6"/>
    <x v="11"/>
  </r>
  <r>
    <x v="4"/>
    <x v="5"/>
    <x v="99"/>
    <x v="132"/>
    <x v="130"/>
    <n v="0"/>
    <n v="1"/>
    <n v="0"/>
    <n v="1"/>
    <n v="1"/>
    <n v="1091"/>
    <n v="0"/>
    <x v="6"/>
    <x v="11"/>
  </r>
  <r>
    <x v="4"/>
    <x v="5"/>
    <x v="281"/>
    <x v="317"/>
    <x v="315"/>
    <n v="0"/>
    <n v="0"/>
    <n v="5"/>
    <n v="5"/>
    <n v="5"/>
    <n v="1091"/>
    <n v="1"/>
    <x v="6"/>
    <x v="11"/>
  </r>
  <r>
    <x v="4"/>
    <x v="5"/>
    <x v="325"/>
    <x v="361"/>
    <x v="359"/>
    <n v="0"/>
    <n v="3"/>
    <n v="0"/>
    <n v="3"/>
    <n v="3"/>
    <n v="1091"/>
    <n v="0"/>
    <x v="6"/>
    <x v="11"/>
  </r>
  <r>
    <x v="4"/>
    <x v="5"/>
    <x v="166"/>
    <x v="378"/>
    <x v="376"/>
    <n v="0"/>
    <n v="1"/>
    <n v="1"/>
    <n v="2"/>
    <n v="2"/>
    <n v="1091"/>
    <n v="0.5"/>
    <x v="6"/>
    <x v="11"/>
  </r>
  <r>
    <x v="4"/>
    <x v="5"/>
    <x v="342"/>
    <x v="379"/>
    <x v="377"/>
    <n v="0"/>
    <n v="1"/>
    <n v="2"/>
    <n v="3"/>
    <n v="3"/>
    <n v="1091"/>
    <n v="0.66666666666666663"/>
    <x v="6"/>
    <x v="11"/>
  </r>
  <r>
    <x v="4"/>
    <x v="5"/>
    <x v="100"/>
    <x v="133"/>
    <x v="131"/>
    <n v="0"/>
    <n v="2"/>
    <n v="0"/>
    <n v="2"/>
    <n v="2"/>
    <n v="1091"/>
    <n v="0"/>
    <x v="6"/>
    <x v="11"/>
  </r>
  <r>
    <x v="4"/>
    <x v="5"/>
    <x v="73"/>
    <x v="106"/>
    <x v="104"/>
    <n v="0"/>
    <n v="2"/>
    <n v="1"/>
    <n v="3"/>
    <n v="3"/>
    <n v="1091"/>
    <n v="0.33333333333333331"/>
    <x v="6"/>
    <x v="11"/>
  </r>
  <r>
    <x v="4"/>
    <x v="5"/>
    <x v="285"/>
    <x v="321"/>
    <x v="319"/>
    <n v="0"/>
    <n v="1"/>
    <n v="0"/>
    <n v="1"/>
    <n v="1"/>
    <n v="1091"/>
    <n v="0"/>
    <x v="6"/>
    <x v="11"/>
  </r>
  <r>
    <x v="4"/>
    <x v="5"/>
    <x v="286"/>
    <x v="322"/>
    <x v="320"/>
    <n v="0"/>
    <n v="0"/>
    <n v="3"/>
    <n v="3"/>
    <n v="3"/>
    <n v="1091"/>
    <n v="1"/>
    <x v="6"/>
    <x v="11"/>
  </r>
  <r>
    <x v="4"/>
    <x v="5"/>
    <x v="101"/>
    <x v="134"/>
    <x v="132"/>
    <n v="0"/>
    <n v="0"/>
    <n v="1"/>
    <n v="1"/>
    <n v="1"/>
    <n v="1091"/>
    <n v="1"/>
    <x v="6"/>
    <x v="11"/>
  </r>
  <r>
    <x v="4"/>
    <x v="5"/>
    <x v="74"/>
    <x v="107"/>
    <x v="105"/>
    <n v="0"/>
    <n v="1"/>
    <n v="1"/>
    <n v="2"/>
    <n v="2"/>
    <n v="1091"/>
    <n v="0.5"/>
    <x v="6"/>
    <x v="11"/>
  </r>
  <r>
    <x v="4"/>
    <x v="5"/>
    <x v="376"/>
    <x v="413"/>
    <x v="411"/>
    <n v="0"/>
    <n v="1"/>
    <n v="0"/>
    <n v="1"/>
    <n v="1"/>
    <n v="1091"/>
    <n v="0"/>
    <x v="6"/>
    <x v="11"/>
  </r>
  <r>
    <x v="4"/>
    <x v="5"/>
    <x v="326"/>
    <x v="362"/>
    <x v="360"/>
    <n v="0"/>
    <n v="1"/>
    <n v="0"/>
    <n v="1"/>
    <n v="1"/>
    <n v="1091"/>
    <n v="0"/>
    <x v="6"/>
    <x v="11"/>
  </r>
  <r>
    <x v="4"/>
    <x v="5"/>
    <x v="75"/>
    <x v="108"/>
    <x v="106"/>
    <n v="0"/>
    <n v="0"/>
    <n v="9"/>
    <n v="9"/>
    <n v="9"/>
    <n v="1091"/>
    <n v="1"/>
    <x v="6"/>
    <x v="11"/>
  </r>
  <r>
    <x v="4"/>
    <x v="5"/>
    <x v="377"/>
    <x v="414"/>
    <x v="412"/>
    <n v="0"/>
    <n v="9"/>
    <n v="0"/>
    <n v="9"/>
    <n v="9"/>
    <n v="1091"/>
    <n v="0"/>
    <x v="6"/>
    <x v="11"/>
  </r>
  <r>
    <x v="4"/>
    <x v="5"/>
    <x v="31"/>
    <x v="64"/>
    <x v="62"/>
    <n v="0"/>
    <n v="0"/>
    <n v="5"/>
    <n v="5"/>
    <n v="5"/>
    <n v="1386"/>
    <n v="1"/>
    <x v="6"/>
    <x v="10"/>
  </r>
  <r>
    <x v="4"/>
    <x v="5"/>
    <x v="32"/>
    <x v="65"/>
    <x v="63"/>
    <n v="0"/>
    <n v="0"/>
    <n v="5"/>
    <n v="5"/>
    <n v="5"/>
    <n v="1386"/>
    <n v="1"/>
    <x v="6"/>
    <x v="10"/>
  </r>
  <r>
    <x v="4"/>
    <x v="5"/>
    <x v="33"/>
    <x v="66"/>
    <x v="64"/>
    <n v="0"/>
    <n v="1"/>
    <n v="2"/>
    <n v="3"/>
    <n v="3"/>
    <n v="1386"/>
    <n v="0.66666666666666663"/>
    <x v="6"/>
    <x v="10"/>
  </r>
  <r>
    <x v="4"/>
    <x v="5"/>
    <x v="142"/>
    <x v="175"/>
    <x v="173"/>
    <n v="0"/>
    <n v="4"/>
    <n v="5"/>
    <n v="9"/>
    <n v="9"/>
    <n v="1386"/>
    <n v="0.55555555555555558"/>
    <x v="6"/>
    <x v="10"/>
  </r>
  <r>
    <x v="4"/>
    <x v="5"/>
    <x v="291"/>
    <x v="327"/>
    <x v="325"/>
    <n v="0"/>
    <n v="1"/>
    <n v="1"/>
    <n v="2"/>
    <n v="2"/>
    <n v="1386"/>
    <n v="0.5"/>
    <x v="6"/>
    <x v="10"/>
  </r>
  <r>
    <x v="4"/>
    <x v="5"/>
    <x v="144"/>
    <x v="177"/>
    <x v="175"/>
    <n v="0"/>
    <n v="0"/>
    <n v="4"/>
    <n v="4"/>
    <n v="4"/>
    <n v="1386"/>
    <n v="1"/>
    <x v="6"/>
    <x v="10"/>
  </r>
  <r>
    <x v="4"/>
    <x v="5"/>
    <x v="76"/>
    <x v="109"/>
    <x v="107"/>
    <n v="0"/>
    <n v="0"/>
    <n v="2"/>
    <n v="2"/>
    <n v="2"/>
    <n v="1386"/>
    <n v="1"/>
    <x v="6"/>
    <x v="10"/>
  </r>
  <r>
    <x v="4"/>
    <x v="5"/>
    <x v="34"/>
    <x v="67"/>
    <x v="65"/>
    <n v="0"/>
    <n v="6"/>
    <n v="1"/>
    <n v="7"/>
    <n v="7"/>
    <n v="1386"/>
    <n v="0.14285714285714285"/>
    <x v="6"/>
    <x v="10"/>
  </r>
  <r>
    <x v="4"/>
    <x v="5"/>
    <x v="292"/>
    <x v="328"/>
    <x v="326"/>
    <n v="0"/>
    <n v="1"/>
    <n v="0"/>
    <n v="1"/>
    <n v="1"/>
    <n v="1386"/>
    <n v="0"/>
    <x v="6"/>
    <x v="10"/>
  </r>
  <r>
    <x v="4"/>
    <x v="5"/>
    <x v="35"/>
    <x v="68"/>
    <x v="66"/>
    <n v="0"/>
    <n v="4"/>
    <n v="1"/>
    <n v="5"/>
    <n v="5"/>
    <n v="1386"/>
    <n v="0.2"/>
    <x v="6"/>
    <x v="10"/>
  </r>
  <r>
    <x v="4"/>
    <x v="5"/>
    <x v="145"/>
    <x v="178"/>
    <x v="176"/>
    <n v="0"/>
    <n v="2"/>
    <n v="0"/>
    <n v="2"/>
    <n v="2"/>
    <n v="1386"/>
    <n v="0"/>
    <x v="6"/>
    <x v="10"/>
  </r>
  <r>
    <x v="4"/>
    <x v="5"/>
    <x v="146"/>
    <x v="179"/>
    <x v="177"/>
    <n v="0"/>
    <n v="0"/>
    <n v="1"/>
    <n v="1"/>
    <n v="1"/>
    <n v="1386"/>
    <n v="1"/>
    <x v="6"/>
    <x v="10"/>
  </r>
  <r>
    <x v="4"/>
    <x v="5"/>
    <x v="147"/>
    <x v="180"/>
    <x v="178"/>
    <n v="0"/>
    <n v="0"/>
    <n v="2"/>
    <n v="2"/>
    <n v="2"/>
    <n v="1386"/>
    <n v="1"/>
    <x v="6"/>
    <x v="10"/>
  </r>
  <r>
    <x v="4"/>
    <x v="5"/>
    <x v="77"/>
    <x v="110"/>
    <x v="108"/>
    <n v="0"/>
    <n v="6"/>
    <n v="1"/>
    <n v="7"/>
    <n v="7"/>
    <n v="1386"/>
    <n v="0.14285714285714285"/>
    <x v="6"/>
    <x v="10"/>
  </r>
  <r>
    <x v="4"/>
    <x v="5"/>
    <x v="293"/>
    <x v="329"/>
    <x v="327"/>
    <n v="0"/>
    <n v="3"/>
    <n v="0"/>
    <n v="3"/>
    <n v="3"/>
    <n v="1386"/>
    <n v="0"/>
    <x v="6"/>
    <x v="10"/>
  </r>
  <r>
    <x v="4"/>
    <x v="5"/>
    <x v="148"/>
    <x v="181"/>
    <x v="179"/>
    <n v="0"/>
    <n v="8"/>
    <n v="0"/>
    <n v="8"/>
    <n v="8"/>
    <n v="1386"/>
    <n v="0"/>
    <x v="6"/>
    <x v="10"/>
  </r>
  <r>
    <x v="4"/>
    <x v="5"/>
    <x v="149"/>
    <x v="182"/>
    <x v="180"/>
    <n v="0"/>
    <n v="3"/>
    <n v="3"/>
    <n v="6"/>
    <n v="6"/>
    <n v="1386"/>
    <n v="0.5"/>
    <x v="6"/>
    <x v="10"/>
  </r>
  <r>
    <x v="4"/>
    <x v="5"/>
    <x v="327"/>
    <x v="363"/>
    <x v="361"/>
    <n v="0"/>
    <n v="0"/>
    <n v="5"/>
    <n v="5"/>
    <n v="5"/>
    <n v="1386"/>
    <n v="1"/>
    <x v="6"/>
    <x v="10"/>
  </r>
  <r>
    <x v="4"/>
    <x v="5"/>
    <x v="328"/>
    <x v="364"/>
    <x v="362"/>
    <n v="0"/>
    <n v="1"/>
    <n v="3"/>
    <n v="4"/>
    <n v="4"/>
    <n v="1386"/>
    <n v="0.75"/>
    <x v="6"/>
    <x v="10"/>
  </r>
  <r>
    <x v="4"/>
    <x v="5"/>
    <x v="36"/>
    <x v="69"/>
    <x v="67"/>
    <n v="0"/>
    <n v="0"/>
    <n v="2"/>
    <n v="2"/>
    <n v="2"/>
    <n v="1386"/>
    <n v="1"/>
    <x v="6"/>
    <x v="10"/>
  </r>
  <r>
    <x v="4"/>
    <x v="5"/>
    <x v="127"/>
    <x v="160"/>
    <x v="158"/>
    <n v="0"/>
    <n v="0"/>
    <n v="6"/>
    <n v="6"/>
    <n v="6"/>
    <n v="1386"/>
    <n v="1"/>
    <x v="6"/>
    <x v="10"/>
  </r>
  <r>
    <x v="4"/>
    <x v="5"/>
    <x v="370"/>
    <x v="407"/>
    <x v="405"/>
    <n v="0"/>
    <n v="5"/>
    <n v="0"/>
    <n v="5"/>
    <n v="5"/>
    <n v="1386"/>
    <n v="0"/>
    <x v="6"/>
    <x v="10"/>
  </r>
  <r>
    <x v="4"/>
    <x v="5"/>
    <x v="128"/>
    <x v="161"/>
    <x v="159"/>
    <n v="0"/>
    <n v="1"/>
    <n v="2"/>
    <n v="3"/>
    <n v="3"/>
    <n v="1386"/>
    <n v="0.66666666666666663"/>
    <x v="6"/>
    <x v="10"/>
  </r>
  <r>
    <x v="4"/>
    <x v="5"/>
    <x v="129"/>
    <x v="162"/>
    <x v="160"/>
    <n v="0"/>
    <n v="0"/>
    <n v="2"/>
    <n v="2"/>
    <n v="2"/>
    <n v="1386"/>
    <n v="1"/>
    <x v="6"/>
    <x v="10"/>
  </r>
  <r>
    <x v="4"/>
    <x v="5"/>
    <x v="130"/>
    <x v="163"/>
    <x v="161"/>
    <n v="0"/>
    <n v="1"/>
    <n v="1"/>
    <n v="2"/>
    <n v="2"/>
    <n v="1386"/>
    <n v="0.5"/>
    <x v="6"/>
    <x v="10"/>
  </r>
  <r>
    <x v="4"/>
    <x v="5"/>
    <x v="131"/>
    <x v="164"/>
    <x v="162"/>
    <n v="0"/>
    <n v="3"/>
    <n v="0"/>
    <n v="3"/>
    <n v="3"/>
    <n v="1386"/>
    <n v="0"/>
    <x v="6"/>
    <x v="10"/>
  </r>
  <r>
    <x v="4"/>
    <x v="5"/>
    <x v="78"/>
    <x v="111"/>
    <x v="109"/>
    <n v="0"/>
    <n v="1"/>
    <n v="2"/>
    <n v="3"/>
    <n v="3"/>
    <n v="1386"/>
    <n v="0.66666666666666663"/>
    <x v="6"/>
    <x v="10"/>
  </r>
  <r>
    <x v="4"/>
    <x v="5"/>
    <x v="132"/>
    <x v="165"/>
    <x v="163"/>
    <n v="0"/>
    <n v="0"/>
    <n v="3"/>
    <n v="3"/>
    <n v="3"/>
    <n v="1386"/>
    <n v="1"/>
    <x v="6"/>
    <x v="10"/>
  </r>
  <r>
    <x v="4"/>
    <x v="5"/>
    <x v="133"/>
    <x v="166"/>
    <x v="164"/>
    <n v="0"/>
    <n v="0"/>
    <n v="2"/>
    <n v="2"/>
    <n v="2"/>
    <n v="1386"/>
    <n v="1"/>
    <x v="6"/>
    <x v="10"/>
  </r>
  <r>
    <x v="4"/>
    <x v="5"/>
    <x v="343"/>
    <x v="380"/>
    <x v="378"/>
    <n v="0"/>
    <n v="0"/>
    <n v="2"/>
    <n v="2"/>
    <n v="2"/>
    <n v="1386"/>
    <n v="1"/>
    <x v="6"/>
    <x v="10"/>
  </r>
  <r>
    <x v="4"/>
    <x v="5"/>
    <x v="134"/>
    <x v="167"/>
    <x v="165"/>
    <n v="0"/>
    <n v="1"/>
    <n v="2"/>
    <n v="3"/>
    <n v="3"/>
    <n v="1386"/>
    <n v="0.66666666666666663"/>
    <x v="6"/>
    <x v="10"/>
  </r>
  <r>
    <x v="4"/>
    <x v="5"/>
    <x v="358"/>
    <x v="395"/>
    <x v="393"/>
    <n v="0"/>
    <n v="1"/>
    <n v="0"/>
    <n v="1"/>
    <n v="1"/>
    <n v="1386"/>
    <n v="0"/>
    <x v="6"/>
    <x v="10"/>
  </r>
  <r>
    <x v="4"/>
    <x v="5"/>
    <x v="151"/>
    <x v="184"/>
    <x v="182"/>
    <n v="0"/>
    <n v="0"/>
    <n v="3"/>
    <n v="3"/>
    <n v="3"/>
    <n v="1386"/>
    <n v="1"/>
    <x v="6"/>
    <x v="10"/>
  </r>
  <r>
    <x v="4"/>
    <x v="5"/>
    <x v="363"/>
    <x v="400"/>
    <x v="398"/>
    <n v="0"/>
    <n v="0"/>
    <n v="6"/>
    <n v="6"/>
    <n v="6"/>
    <n v="1386"/>
    <n v="1"/>
    <x v="6"/>
    <x v="10"/>
  </r>
  <r>
    <x v="4"/>
    <x v="5"/>
    <x v="152"/>
    <x v="185"/>
    <x v="183"/>
    <n v="0"/>
    <n v="0"/>
    <n v="1"/>
    <n v="1"/>
    <n v="1"/>
    <n v="1386"/>
    <n v="1"/>
    <x v="6"/>
    <x v="10"/>
  </r>
  <r>
    <x v="4"/>
    <x v="5"/>
    <x v="153"/>
    <x v="186"/>
    <x v="184"/>
    <n v="0"/>
    <n v="0"/>
    <n v="4"/>
    <n v="4"/>
    <n v="4"/>
    <n v="1386"/>
    <n v="1"/>
    <x v="6"/>
    <x v="10"/>
  </r>
  <r>
    <x v="4"/>
    <x v="5"/>
    <x v="154"/>
    <x v="187"/>
    <x v="185"/>
    <n v="0"/>
    <n v="1"/>
    <n v="1"/>
    <n v="2"/>
    <n v="2"/>
    <n v="1386"/>
    <n v="0.5"/>
    <x v="6"/>
    <x v="10"/>
  </r>
  <r>
    <x v="4"/>
    <x v="5"/>
    <x v="371"/>
    <x v="408"/>
    <x v="406"/>
    <n v="0"/>
    <n v="2"/>
    <n v="0"/>
    <n v="2"/>
    <n v="2"/>
    <n v="1386"/>
    <n v="0"/>
    <x v="6"/>
    <x v="10"/>
  </r>
  <r>
    <x v="4"/>
    <x v="5"/>
    <x v="155"/>
    <x v="188"/>
    <x v="186"/>
    <n v="0"/>
    <n v="5"/>
    <n v="0"/>
    <n v="5"/>
    <n v="5"/>
    <n v="1386"/>
    <n v="0"/>
    <x v="6"/>
    <x v="10"/>
  </r>
  <r>
    <x v="4"/>
    <x v="5"/>
    <x v="79"/>
    <x v="112"/>
    <x v="110"/>
    <n v="0"/>
    <n v="8"/>
    <n v="1"/>
    <n v="9"/>
    <n v="9"/>
    <n v="1386"/>
    <n v="0.1111111111111111"/>
    <x v="6"/>
    <x v="10"/>
  </r>
  <r>
    <x v="4"/>
    <x v="5"/>
    <x v="289"/>
    <x v="325"/>
    <x v="323"/>
    <n v="0"/>
    <n v="0"/>
    <n v="1"/>
    <n v="1"/>
    <n v="1"/>
    <n v="1386"/>
    <n v="1"/>
    <x v="6"/>
    <x v="10"/>
  </r>
  <r>
    <x v="4"/>
    <x v="5"/>
    <x v="156"/>
    <x v="189"/>
    <x v="187"/>
    <n v="0"/>
    <n v="0"/>
    <n v="6"/>
    <n v="6"/>
    <n v="6"/>
    <n v="1386"/>
    <n v="1"/>
    <x v="6"/>
    <x v="10"/>
  </r>
  <r>
    <x v="4"/>
    <x v="5"/>
    <x v="329"/>
    <x v="365"/>
    <x v="363"/>
    <n v="0"/>
    <n v="0"/>
    <n v="2"/>
    <n v="2"/>
    <n v="2"/>
    <n v="1386"/>
    <n v="1"/>
    <x v="6"/>
    <x v="10"/>
  </r>
  <r>
    <x v="4"/>
    <x v="5"/>
    <x v="344"/>
    <x v="381"/>
    <x v="379"/>
    <n v="0"/>
    <n v="2"/>
    <n v="1"/>
    <n v="3"/>
    <n v="3"/>
    <n v="1386"/>
    <n v="0.33333333333333331"/>
    <x v="6"/>
    <x v="10"/>
  </r>
  <r>
    <x v="4"/>
    <x v="5"/>
    <x v="157"/>
    <x v="190"/>
    <x v="188"/>
    <n v="0"/>
    <n v="0"/>
    <n v="3"/>
    <n v="3"/>
    <n v="3"/>
    <n v="1386"/>
    <n v="1"/>
    <x v="6"/>
    <x v="10"/>
  </r>
  <r>
    <x v="4"/>
    <x v="5"/>
    <x v="345"/>
    <x v="382"/>
    <x v="380"/>
    <n v="0"/>
    <n v="0"/>
    <n v="1"/>
    <n v="1"/>
    <n v="1"/>
    <n v="1386"/>
    <n v="1"/>
    <x v="6"/>
    <x v="10"/>
  </r>
  <r>
    <x v="4"/>
    <x v="5"/>
    <x v="80"/>
    <x v="113"/>
    <x v="111"/>
    <n v="0"/>
    <n v="2"/>
    <n v="0"/>
    <n v="2"/>
    <n v="2"/>
    <n v="1386"/>
    <n v="0"/>
    <x v="6"/>
    <x v="10"/>
  </r>
  <r>
    <x v="4"/>
    <x v="5"/>
    <x v="379"/>
    <x v="416"/>
    <x v="414"/>
    <n v="0"/>
    <n v="4"/>
    <n v="0"/>
    <n v="4"/>
    <n v="4"/>
    <n v="1386"/>
    <n v="0"/>
    <x v="6"/>
    <x v="10"/>
  </r>
  <r>
    <x v="4"/>
    <x v="5"/>
    <x v="364"/>
    <x v="401"/>
    <x v="399"/>
    <n v="0"/>
    <n v="1"/>
    <n v="3"/>
    <n v="4"/>
    <n v="4"/>
    <n v="1386"/>
    <n v="0.75"/>
    <x v="6"/>
    <x v="10"/>
  </r>
  <r>
    <x v="4"/>
    <x v="5"/>
    <x v="290"/>
    <x v="326"/>
    <x v="324"/>
    <n v="0"/>
    <n v="0"/>
    <n v="1"/>
    <n v="1"/>
    <n v="1"/>
    <n v="1386"/>
    <n v="1"/>
    <x v="6"/>
    <x v="10"/>
  </r>
  <r>
    <x v="4"/>
    <x v="5"/>
    <x v="346"/>
    <x v="383"/>
    <x v="381"/>
    <n v="0"/>
    <n v="3"/>
    <n v="0"/>
    <n v="3"/>
    <n v="3"/>
    <n v="1386"/>
    <n v="0"/>
    <x v="6"/>
    <x v="10"/>
  </r>
  <r>
    <x v="4"/>
    <x v="5"/>
    <x v="38"/>
    <x v="71"/>
    <x v="69"/>
    <n v="0"/>
    <n v="2"/>
    <n v="3"/>
    <n v="5"/>
    <n v="5"/>
    <n v="1386"/>
    <n v="0.6"/>
    <x v="6"/>
    <x v="10"/>
  </r>
  <r>
    <x v="4"/>
    <x v="5"/>
    <x v="330"/>
    <x v="366"/>
    <x v="364"/>
    <n v="0"/>
    <n v="0"/>
    <n v="5"/>
    <n v="5"/>
    <n v="5"/>
    <n v="1386"/>
    <n v="1"/>
    <x v="6"/>
    <x v="10"/>
  </r>
  <r>
    <x v="4"/>
    <x v="5"/>
    <x v="103"/>
    <x v="136"/>
    <x v="134"/>
    <n v="0"/>
    <n v="0"/>
    <n v="3"/>
    <n v="3"/>
    <n v="3"/>
    <n v="1386"/>
    <n v="1"/>
    <x v="6"/>
    <x v="10"/>
  </r>
  <r>
    <x v="4"/>
    <x v="5"/>
    <x v="158"/>
    <x v="191"/>
    <x v="189"/>
    <n v="0"/>
    <n v="0"/>
    <n v="8"/>
    <n v="8"/>
    <n v="8"/>
    <n v="1386"/>
    <n v="1"/>
    <x v="6"/>
    <x v="10"/>
  </r>
  <r>
    <x v="4"/>
    <x v="5"/>
    <x v="39"/>
    <x v="72"/>
    <x v="70"/>
    <n v="0"/>
    <n v="0"/>
    <n v="2"/>
    <n v="2"/>
    <n v="2"/>
    <n v="1386"/>
    <n v="1"/>
    <x v="6"/>
    <x v="10"/>
  </r>
  <r>
    <x v="4"/>
    <x v="5"/>
    <x v="40"/>
    <x v="73"/>
    <x v="71"/>
    <n v="0"/>
    <n v="19"/>
    <n v="0"/>
    <n v="19"/>
    <n v="19"/>
    <n v="1386"/>
    <n v="0"/>
    <x v="6"/>
    <x v="10"/>
  </r>
  <r>
    <x v="4"/>
    <x v="5"/>
    <x v="41"/>
    <x v="74"/>
    <x v="72"/>
    <n v="0"/>
    <n v="8"/>
    <n v="3"/>
    <n v="11"/>
    <n v="11"/>
    <n v="1386"/>
    <n v="0.27272727272727271"/>
    <x v="6"/>
    <x v="10"/>
  </r>
  <r>
    <x v="4"/>
    <x v="5"/>
    <x v="347"/>
    <x v="384"/>
    <x v="382"/>
    <n v="0"/>
    <n v="12"/>
    <n v="8"/>
    <n v="20"/>
    <n v="20"/>
    <n v="1386"/>
    <n v="0.4"/>
    <x v="6"/>
    <x v="10"/>
  </r>
  <r>
    <x v="4"/>
    <x v="5"/>
    <x v="331"/>
    <x v="367"/>
    <x v="365"/>
    <n v="0"/>
    <n v="0"/>
    <n v="8"/>
    <n v="8"/>
    <n v="8"/>
    <n v="1386"/>
    <n v="1"/>
    <x v="6"/>
    <x v="10"/>
  </r>
  <r>
    <x v="4"/>
    <x v="5"/>
    <x v="104"/>
    <x v="137"/>
    <x v="135"/>
    <n v="0"/>
    <n v="6"/>
    <n v="0"/>
    <n v="6"/>
    <n v="6"/>
    <n v="1386"/>
    <n v="0"/>
    <x v="6"/>
    <x v="10"/>
  </r>
  <r>
    <x v="4"/>
    <x v="5"/>
    <x v="372"/>
    <x v="409"/>
    <x v="407"/>
    <n v="0"/>
    <n v="1"/>
    <n v="3"/>
    <n v="4"/>
    <n v="4"/>
    <n v="1386"/>
    <n v="0.75"/>
    <x v="6"/>
    <x v="10"/>
  </r>
  <r>
    <x v="4"/>
    <x v="5"/>
    <x v="159"/>
    <x v="192"/>
    <x v="190"/>
    <n v="0"/>
    <n v="2"/>
    <n v="3"/>
    <n v="5"/>
    <n v="5"/>
    <n v="1386"/>
    <n v="0.6"/>
    <x v="6"/>
    <x v="10"/>
  </r>
  <r>
    <x v="4"/>
    <x v="5"/>
    <x v="294"/>
    <x v="330"/>
    <x v="328"/>
    <n v="0"/>
    <n v="0"/>
    <n v="4"/>
    <n v="4"/>
    <n v="4"/>
    <n v="1386"/>
    <n v="1"/>
    <x v="6"/>
    <x v="10"/>
  </r>
  <r>
    <x v="4"/>
    <x v="5"/>
    <x v="295"/>
    <x v="331"/>
    <x v="329"/>
    <n v="0"/>
    <n v="1"/>
    <n v="1"/>
    <n v="2"/>
    <n v="2"/>
    <n v="1386"/>
    <n v="0.5"/>
    <x v="6"/>
    <x v="10"/>
  </r>
  <r>
    <x v="4"/>
    <x v="5"/>
    <x v="42"/>
    <x v="75"/>
    <x v="73"/>
    <n v="0"/>
    <n v="5"/>
    <n v="0"/>
    <n v="5"/>
    <n v="5"/>
    <n v="1386"/>
    <n v="0"/>
    <x v="6"/>
    <x v="10"/>
  </r>
  <r>
    <x v="4"/>
    <x v="5"/>
    <x v="43"/>
    <x v="76"/>
    <x v="74"/>
    <n v="0"/>
    <n v="0"/>
    <n v="5"/>
    <n v="5"/>
    <n v="5"/>
    <n v="1386"/>
    <n v="1"/>
    <x v="6"/>
    <x v="10"/>
  </r>
  <r>
    <x v="4"/>
    <x v="5"/>
    <x v="105"/>
    <x v="138"/>
    <x v="136"/>
    <n v="0"/>
    <n v="0"/>
    <n v="7"/>
    <n v="7"/>
    <n v="7"/>
    <n v="1386"/>
    <n v="1"/>
    <x v="6"/>
    <x v="10"/>
  </r>
  <r>
    <x v="4"/>
    <x v="5"/>
    <x v="44"/>
    <x v="77"/>
    <x v="75"/>
    <n v="0"/>
    <n v="0"/>
    <n v="6"/>
    <n v="6"/>
    <n v="6"/>
    <n v="1386"/>
    <n v="1"/>
    <x v="6"/>
    <x v="10"/>
  </r>
  <r>
    <x v="4"/>
    <x v="5"/>
    <x v="296"/>
    <x v="332"/>
    <x v="330"/>
    <n v="0"/>
    <n v="0"/>
    <n v="4"/>
    <n v="4"/>
    <n v="4"/>
    <n v="1386"/>
    <n v="1"/>
    <x v="6"/>
    <x v="10"/>
  </r>
  <r>
    <x v="4"/>
    <x v="5"/>
    <x v="160"/>
    <x v="193"/>
    <x v="191"/>
    <n v="0"/>
    <n v="0"/>
    <n v="4"/>
    <n v="4"/>
    <n v="4"/>
    <n v="1386"/>
    <n v="1"/>
    <x v="6"/>
    <x v="10"/>
  </r>
  <r>
    <x v="4"/>
    <x v="5"/>
    <x v="106"/>
    <x v="139"/>
    <x v="137"/>
    <n v="0"/>
    <n v="1"/>
    <n v="15"/>
    <n v="16"/>
    <n v="16"/>
    <n v="1386"/>
    <n v="0.9375"/>
    <x v="6"/>
    <x v="10"/>
  </r>
  <r>
    <x v="4"/>
    <x v="5"/>
    <x v="297"/>
    <x v="333"/>
    <x v="331"/>
    <n v="0"/>
    <n v="1"/>
    <n v="2"/>
    <n v="3"/>
    <n v="3"/>
    <n v="1386"/>
    <n v="0.66666666666666663"/>
    <x v="6"/>
    <x v="10"/>
  </r>
  <r>
    <x v="4"/>
    <x v="5"/>
    <x v="81"/>
    <x v="114"/>
    <x v="112"/>
    <n v="0"/>
    <n v="5"/>
    <n v="0"/>
    <n v="5"/>
    <n v="5"/>
    <n v="1386"/>
    <n v="0"/>
    <x v="6"/>
    <x v="10"/>
  </r>
  <r>
    <x v="4"/>
    <x v="5"/>
    <x v="107"/>
    <x v="140"/>
    <x v="138"/>
    <n v="0"/>
    <n v="0"/>
    <n v="7"/>
    <n v="7"/>
    <n v="7"/>
    <n v="1386"/>
    <n v="1"/>
    <x v="6"/>
    <x v="10"/>
  </r>
  <r>
    <x v="4"/>
    <x v="5"/>
    <x v="359"/>
    <x v="396"/>
    <x v="394"/>
    <n v="0"/>
    <n v="5"/>
    <n v="0"/>
    <n v="5"/>
    <n v="5"/>
    <n v="1386"/>
    <n v="0"/>
    <x v="6"/>
    <x v="10"/>
  </r>
  <r>
    <x v="4"/>
    <x v="5"/>
    <x v="365"/>
    <x v="402"/>
    <x v="400"/>
    <n v="0"/>
    <n v="1"/>
    <n v="1"/>
    <n v="2"/>
    <n v="2"/>
    <n v="1386"/>
    <n v="0.5"/>
    <x v="6"/>
    <x v="10"/>
  </r>
  <r>
    <x v="4"/>
    <x v="5"/>
    <x v="108"/>
    <x v="141"/>
    <x v="139"/>
    <n v="0"/>
    <n v="0"/>
    <n v="11"/>
    <n v="11"/>
    <n v="11"/>
    <n v="1386"/>
    <n v="1"/>
    <x v="6"/>
    <x v="10"/>
  </r>
  <r>
    <x v="4"/>
    <x v="5"/>
    <x v="45"/>
    <x v="78"/>
    <x v="76"/>
    <n v="0"/>
    <n v="8"/>
    <n v="2"/>
    <n v="10"/>
    <n v="10"/>
    <n v="1386"/>
    <n v="0.2"/>
    <x v="6"/>
    <x v="10"/>
  </r>
  <r>
    <x v="4"/>
    <x v="5"/>
    <x v="46"/>
    <x v="79"/>
    <x v="77"/>
    <n v="0"/>
    <n v="1"/>
    <n v="6"/>
    <n v="7"/>
    <n v="7"/>
    <n v="1386"/>
    <n v="0.8571428571428571"/>
    <x v="6"/>
    <x v="10"/>
  </r>
  <r>
    <x v="4"/>
    <x v="5"/>
    <x v="161"/>
    <x v="194"/>
    <x v="192"/>
    <n v="0"/>
    <n v="1"/>
    <n v="1"/>
    <n v="2"/>
    <n v="2"/>
    <n v="1386"/>
    <n v="0.5"/>
    <x v="6"/>
    <x v="10"/>
  </r>
  <r>
    <x v="4"/>
    <x v="5"/>
    <x v="360"/>
    <x v="397"/>
    <x v="395"/>
    <n v="0"/>
    <n v="1"/>
    <n v="0"/>
    <n v="1"/>
    <n v="1"/>
    <n v="1386"/>
    <n v="0"/>
    <x v="6"/>
    <x v="10"/>
  </r>
  <r>
    <x v="4"/>
    <x v="5"/>
    <x v="381"/>
    <x v="418"/>
    <x v="416"/>
    <n v="0"/>
    <n v="0"/>
    <n v="4"/>
    <n v="4"/>
    <n v="4"/>
    <n v="1386"/>
    <n v="1"/>
    <x v="6"/>
    <x v="10"/>
  </r>
  <r>
    <x v="4"/>
    <x v="5"/>
    <x v="47"/>
    <x v="80"/>
    <x v="78"/>
    <n v="0"/>
    <n v="7"/>
    <n v="1"/>
    <n v="8"/>
    <n v="8"/>
    <n v="1386"/>
    <n v="0.125"/>
    <x v="6"/>
    <x v="10"/>
  </r>
  <r>
    <x v="4"/>
    <x v="5"/>
    <x v="332"/>
    <x v="368"/>
    <x v="366"/>
    <n v="0"/>
    <n v="2"/>
    <n v="0"/>
    <n v="2"/>
    <n v="2"/>
    <n v="1386"/>
    <n v="0"/>
    <x v="6"/>
    <x v="10"/>
  </r>
  <r>
    <x v="4"/>
    <x v="5"/>
    <x v="361"/>
    <x v="398"/>
    <x v="396"/>
    <n v="0"/>
    <n v="2"/>
    <n v="0"/>
    <n v="2"/>
    <n v="2"/>
    <n v="1386"/>
    <n v="0"/>
    <x v="6"/>
    <x v="10"/>
  </r>
  <r>
    <x v="4"/>
    <x v="5"/>
    <x v="162"/>
    <x v="195"/>
    <x v="193"/>
    <n v="0"/>
    <n v="0"/>
    <n v="6"/>
    <n v="6"/>
    <n v="6"/>
    <n v="1386"/>
    <n v="1"/>
    <x v="6"/>
    <x v="10"/>
  </r>
  <r>
    <x v="4"/>
    <x v="5"/>
    <x v="48"/>
    <x v="81"/>
    <x v="79"/>
    <n v="0"/>
    <n v="0"/>
    <n v="6"/>
    <n v="6"/>
    <n v="6"/>
    <n v="1386"/>
    <n v="1"/>
    <x v="6"/>
    <x v="10"/>
  </r>
  <r>
    <x v="4"/>
    <x v="5"/>
    <x v="366"/>
    <x v="403"/>
    <x v="401"/>
    <n v="0"/>
    <n v="1"/>
    <n v="3"/>
    <n v="4"/>
    <n v="4"/>
    <n v="1386"/>
    <n v="0.75"/>
    <x v="6"/>
    <x v="10"/>
  </r>
  <r>
    <x v="4"/>
    <x v="5"/>
    <x v="163"/>
    <x v="196"/>
    <x v="194"/>
    <n v="0"/>
    <n v="2"/>
    <n v="2"/>
    <n v="4"/>
    <n v="4"/>
    <n v="1386"/>
    <n v="0.5"/>
    <x v="6"/>
    <x v="10"/>
  </r>
  <r>
    <x v="4"/>
    <x v="5"/>
    <x v="298"/>
    <x v="334"/>
    <x v="332"/>
    <n v="0"/>
    <n v="2"/>
    <n v="1"/>
    <n v="3"/>
    <n v="3"/>
    <n v="1386"/>
    <n v="0.33333333333333331"/>
    <x v="6"/>
    <x v="10"/>
  </r>
  <r>
    <x v="4"/>
    <x v="5"/>
    <x v="49"/>
    <x v="82"/>
    <x v="80"/>
    <n v="0"/>
    <n v="0"/>
    <n v="13"/>
    <n v="13"/>
    <n v="13"/>
    <n v="1386"/>
    <n v="1"/>
    <x v="6"/>
    <x v="10"/>
  </r>
  <r>
    <x v="4"/>
    <x v="5"/>
    <x v="164"/>
    <x v="197"/>
    <x v="195"/>
    <n v="0"/>
    <n v="5"/>
    <n v="3"/>
    <n v="8"/>
    <n v="8"/>
    <n v="1386"/>
    <n v="0.375"/>
    <x v="6"/>
    <x v="10"/>
  </r>
  <r>
    <x v="4"/>
    <x v="5"/>
    <x v="50"/>
    <x v="83"/>
    <x v="81"/>
    <n v="0"/>
    <n v="1"/>
    <n v="35"/>
    <n v="36"/>
    <n v="36"/>
    <n v="1386"/>
    <n v="0.97222222222222221"/>
    <x v="6"/>
    <x v="10"/>
  </r>
  <r>
    <x v="4"/>
    <x v="5"/>
    <x v="165"/>
    <x v="198"/>
    <x v="196"/>
    <n v="0"/>
    <n v="0"/>
    <n v="2"/>
    <n v="2"/>
    <n v="2"/>
    <n v="1386"/>
    <n v="1"/>
    <x v="6"/>
    <x v="10"/>
  </r>
  <r>
    <x v="4"/>
    <x v="5"/>
    <x v="166"/>
    <x v="199"/>
    <x v="197"/>
    <n v="0"/>
    <n v="1"/>
    <n v="3"/>
    <n v="4"/>
    <n v="4"/>
    <n v="1386"/>
    <n v="0.75"/>
    <x v="6"/>
    <x v="10"/>
  </r>
  <r>
    <x v="4"/>
    <x v="5"/>
    <x v="167"/>
    <x v="200"/>
    <x v="198"/>
    <n v="0"/>
    <n v="3"/>
    <n v="3"/>
    <n v="6"/>
    <n v="6"/>
    <n v="1386"/>
    <n v="0.5"/>
    <x v="6"/>
    <x v="10"/>
  </r>
  <r>
    <x v="4"/>
    <x v="5"/>
    <x v="109"/>
    <x v="142"/>
    <x v="140"/>
    <n v="0"/>
    <n v="0"/>
    <n v="2"/>
    <n v="2"/>
    <n v="2"/>
    <n v="1386"/>
    <n v="1"/>
    <x v="6"/>
    <x v="10"/>
  </r>
  <r>
    <x v="4"/>
    <x v="5"/>
    <x v="373"/>
    <x v="410"/>
    <x v="408"/>
    <n v="0"/>
    <n v="11"/>
    <n v="1"/>
    <n v="12"/>
    <n v="12"/>
    <n v="1386"/>
    <n v="8.3333333333333329E-2"/>
    <x v="6"/>
    <x v="10"/>
  </r>
  <r>
    <x v="4"/>
    <x v="5"/>
    <x v="82"/>
    <x v="115"/>
    <x v="113"/>
    <n v="0"/>
    <n v="0"/>
    <n v="8"/>
    <n v="8"/>
    <n v="8"/>
    <n v="1386"/>
    <n v="1"/>
    <x v="6"/>
    <x v="10"/>
  </r>
  <r>
    <x v="4"/>
    <x v="5"/>
    <x v="168"/>
    <x v="201"/>
    <x v="199"/>
    <n v="0"/>
    <n v="0"/>
    <n v="2"/>
    <n v="2"/>
    <n v="2"/>
    <n v="1386"/>
    <n v="1"/>
    <x v="6"/>
    <x v="10"/>
  </r>
  <r>
    <x v="4"/>
    <x v="5"/>
    <x v="348"/>
    <x v="385"/>
    <x v="383"/>
    <n v="0"/>
    <n v="2"/>
    <n v="0"/>
    <n v="2"/>
    <n v="2"/>
    <n v="1386"/>
    <n v="0"/>
    <x v="6"/>
    <x v="10"/>
  </r>
  <r>
    <x v="4"/>
    <x v="5"/>
    <x v="169"/>
    <x v="202"/>
    <x v="200"/>
    <n v="0"/>
    <n v="0"/>
    <n v="3"/>
    <n v="3"/>
    <n v="3"/>
    <n v="1386"/>
    <n v="1"/>
    <x v="6"/>
    <x v="10"/>
  </r>
  <r>
    <x v="4"/>
    <x v="5"/>
    <x v="170"/>
    <x v="203"/>
    <x v="201"/>
    <n v="0"/>
    <n v="0"/>
    <n v="1"/>
    <n v="1"/>
    <n v="1"/>
    <n v="1386"/>
    <n v="1"/>
    <x v="6"/>
    <x v="10"/>
  </r>
  <r>
    <x v="4"/>
    <x v="5"/>
    <x v="51"/>
    <x v="84"/>
    <x v="82"/>
    <n v="0"/>
    <n v="4"/>
    <n v="3"/>
    <n v="7"/>
    <n v="7"/>
    <n v="1386"/>
    <n v="0.42857142857142855"/>
    <x v="6"/>
    <x v="10"/>
  </r>
  <r>
    <x v="4"/>
    <x v="5"/>
    <x v="110"/>
    <x v="143"/>
    <x v="141"/>
    <n v="0"/>
    <n v="3"/>
    <n v="5"/>
    <n v="8"/>
    <n v="8"/>
    <n v="1386"/>
    <n v="0.625"/>
    <x v="6"/>
    <x v="10"/>
  </r>
  <r>
    <x v="4"/>
    <x v="5"/>
    <x v="171"/>
    <x v="204"/>
    <x v="202"/>
    <n v="0"/>
    <n v="7"/>
    <n v="5"/>
    <n v="12"/>
    <n v="12"/>
    <n v="1386"/>
    <n v="0.41666666666666669"/>
    <x v="6"/>
    <x v="10"/>
  </r>
  <r>
    <x v="4"/>
    <x v="5"/>
    <x v="83"/>
    <x v="116"/>
    <x v="114"/>
    <n v="0"/>
    <n v="0"/>
    <n v="3"/>
    <n v="3"/>
    <n v="3"/>
    <n v="1386"/>
    <n v="1"/>
    <x v="6"/>
    <x v="10"/>
  </r>
  <r>
    <x v="4"/>
    <x v="5"/>
    <x v="172"/>
    <x v="205"/>
    <x v="203"/>
    <n v="0"/>
    <n v="4"/>
    <n v="0"/>
    <n v="4"/>
    <n v="4"/>
    <n v="1386"/>
    <n v="0"/>
    <x v="6"/>
    <x v="10"/>
  </r>
  <r>
    <x v="4"/>
    <x v="5"/>
    <x v="52"/>
    <x v="85"/>
    <x v="83"/>
    <n v="0"/>
    <n v="0"/>
    <n v="1"/>
    <n v="1"/>
    <n v="1"/>
    <n v="1386"/>
    <n v="1"/>
    <x v="6"/>
    <x v="10"/>
  </r>
  <r>
    <x v="4"/>
    <x v="5"/>
    <x v="53"/>
    <x v="86"/>
    <x v="84"/>
    <n v="0"/>
    <n v="4"/>
    <n v="0"/>
    <n v="4"/>
    <n v="4"/>
    <n v="1386"/>
    <n v="0"/>
    <x v="6"/>
    <x v="10"/>
  </r>
  <r>
    <x v="4"/>
    <x v="5"/>
    <x v="173"/>
    <x v="206"/>
    <x v="204"/>
    <n v="0"/>
    <n v="0"/>
    <n v="3"/>
    <n v="3"/>
    <n v="3"/>
    <n v="1386"/>
    <n v="1"/>
    <x v="6"/>
    <x v="10"/>
  </r>
  <r>
    <x v="4"/>
    <x v="5"/>
    <x v="174"/>
    <x v="207"/>
    <x v="205"/>
    <n v="0"/>
    <n v="4"/>
    <n v="2"/>
    <n v="6"/>
    <n v="6"/>
    <n v="1386"/>
    <n v="0.33333333333333331"/>
    <x v="6"/>
    <x v="10"/>
  </r>
  <r>
    <x v="4"/>
    <x v="5"/>
    <x v="175"/>
    <x v="208"/>
    <x v="206"/>
    <n v="0"/>
    <n v="0"/>
    <n v="7"/>
    <n v="7"/>
    <n v="7"/>
    <n v="1386"/>
    <n v="1"/>
    <x v="6"/>
    <x v="10"/>
  </r>
  <r>
    <x v="4"/>
    <x v="5"/>
    <x v="176"/>
    <x v="209"/>
    <x v="207"/>
    <n v="0"/>
    <n v="0"/>
    <n v="1"/>
    <n v="1"/>
    <n v="1"/>
    <n v="1386"/>
    <n v="1"/>
    <x v="6"/>
    <x v="10"/>
  </r>
  <r>
    <x v="4"/>
    <x v="5"/>
    <x v="333"/>
    <x v="369"/>
    <x v="367"/>
    <n v="0"/>
    <n v="0"/>
    <n v="4"/>
    <n v="4"/>
    <n v="4"/>
    <n v="1386"/>
    <n v="1"/>
    <x v="6"/>
    <x v="10"/>
  </r>
  <r>
    <x v="4"/>
    <x v="5"/>
    <x v="177"/>
    <x v="210"/>
    <x v="208"/>
    <n v="0"/>
    <n v="5"/>
    <n v="1"/>
    <n v="6"/>
    <n v="6"/>
    <n v="1386"/>
    <n v="0.16666666666666666"/>
    <x v="6"/>
    <x v="10"/>
  </r>
  <r>
    <x v="4"/>
    <x v="5"/>
    <x v="367"/>
    <x v="404"/>
    <x v="402"/>
    <n v="0"/>
    <n v="0"/>
    <n v="4"/>
    <n v="4"/>
    <n v="4"/>
    <n v="1386"/>
    <n v="1"/>
    <x v="6"/>
    <x v="10"/>
  </r>
  <r>
    <x v="4"/>
    <x v="5"/>
    <x v="178"/>
    <x v="211"/>
    <x v="209"/>
    <n v="0"/>
    <n v="2"/>
    <n v="0"/>
    <n v="2"/>
    <n v="2"/>
    <n v="1386"/>
    <n v="0"/>
    <x v="6"/>
    <x v="10"/>
  </r>
  <r>
    <x v="4"/>
    <x v="5"/>
    <x v="179"/>
    <x v="212"/>
    <x v="210"/>
    <n v="0"/>
    <n v="7"/>
    <n v="0"/>
    <n v="7"/>
    <n v="7"/>
    <n v="1386"/>
    <n v="0"/>
    <x v="6"/>
    <x v="10"/>
  </r>
  <r>
    <x v="4"/>
    <x v="5"/>
    <x v="180"/>
    <x v="213"/>
    <x v="211"/>
    <n v="0"/>
    <n v="1"/>
    <n v="5"/>
    <n v="6"/>
    <n v="6"/>
    <n v="1386"/>
    <n v="0.83333333333333337"/>
    <x v="6"/>
    <x v="10"/>
  </r>
  <r>
    <x v="4"/>
    <x v="5"/>
    <x v="181"/>
    <x v="214"/>
    <x v="212"/>
    <n v="0"/>
    <n v="1"/>
    <n v="1"/>
    <n v="2"/>
    <n v="2"/>
    <n v="1386"/>
    <n v="0.5"/>
    <x v="6"/>
    <x v="10"/>
  </r>
  <r>
    <x v="4"/>
    <x v="5"/>
    <x v="182"/>
    <x v="215"/>
    <x v="213"/>
    <n v="0"/>
    <n v="0"/>
    <n v="3"/>
    <n v="3"/>
    <n v="3"/>
    <n v="1386"/>
    <n v="1"/>
    <x v="6"/>
    <x v="10"/>
  </r>
  <r>
    <x v="4"/>
    <x v="5"/>
    <x v="84"/>
    <x v="117"/>
    <x v="115"/>
    <n v="0"/>
    <n v="0"/>
    <n v="3"/>
    <n v="3"/>
    <n v="3"/>
    <n v="1386"/>
    <n v="1"/>
    <x v="6"/>
    <x v="10"/>
  </r>
  <r>
    <x v="4"/>
    <x v="5"/>
    <x v="183"/>
    <x v="216"/>
    <x v="214"/>
    <n v="0"/>
    <n v="0"/>
    <n v="1"/>
    <n v="1"/>
    <n v="1"/>
    <n v="1386"/>
    <n v="1"/>
    <x v="6"/>
    <x v="10"/>
  </r>
  <r>
    <x v="4"/>
    <x v="5"/>
    <x v="184"/>
    <x v="217"/>
    <x v="215"/>
    <n v="0"/>
    <n v="0"/>
    <n v="5"/>
    <n v="5"/>
    <n v="5"/>
    <n v="1386"/>
    <n v="1"/>
    <x v="6"/>
    <x v="10"/>
  </r>
  <r>
    <x v="4"/>
    <x v="5"/>
    <x v="185"/>
    <x v="218"/>
    <x v="216"/>
    <n v="0"/>
    <n v="0"/>
    <n v="4"/>
    <n v="4"/>
    <n v="4"/>
    <n v="1386"/>
    <n v="1"/>
    <x v="6"/>
    <x v="10"/>
  </r>
  <r>
    <x v="4"/>
    <x v="5"/>
    <x v="85"/>
    <x v="118"/>
    <x v="116"/>
    <n v="0"/>
    <n v="2"/>
    <n v="0"/>
    <n v="2"/>
    <n v="2"/>
    <n v="1386"/>
    <n v="0"/>
    <x v="6"/>
    <x v="10"/>
  </r>
  <r>
    <x v="4"/>
    <x v="5"/>
    <x v="186"/>
    <x v="219"/>
    <x v="217"/>
    <n v="0"/>
    <n v="0"/>
    <n v="2"/>
    <n v="2"/>
    <n v="2"/>
    <n v="1386"/>
    <n v="1"/>
    <x v="6"/>
    <x v="10"/>
  </r>
  <r>
    <x v="4"/>
    <x v="5"/>
    <x v="299"/>
    <x v="335"/>
    <x v="333"/>
    <n v="0"/>
    <n v="0"/>
    <n v="2"/>
    <n v="2"/>
    <n v="2"/>
    <n v="1386"/>
    <n v="1"/>
    <x v="6"/>
    <x v="10"/>
  </r>
  <r>
    <x v="4"/>
    <x v="5"/>
    <x v="187"/>
    <x v="220"/>
    <x v="218"/>
    <n v="0"/>
    <n v="3"/>
    <n v="1"/>
    <n v="4"/>
    <n v="4"/>
    <n v="1386"/>
    <n v="0.25"/>
    <x v="6"/>
    <x v="10"/>
  </r>
  <r>
    <x v="4"/>
    <x v="5"/>
    <x v="54"/>
    <x v="87"/>
    <x v="85"/>
    <n v="0"/>
    <n v="5"/>
    <n v="0"/>
    <n v="5"/>
    <n v="5"/>
    <n v="1386"/>
    <n v="0"/>
    <x v="6"/>
    <x v="10"/>
  </r>
  <r>
    <x v="4"/>
    <x v="5"/>
    <x v="188"/>
    <x v="221"/>
    <x v="219"/>
    <n v="0"/>
    <n v="4"/>
    <n v="0"/>
    <n v="4"/>
    <n v="4"/>
    <n v="1386"/>
    <n v="0"/>
    <x v="6"/>
    <x v="10"/>
  </r>
  <r>
    <x v="4"/>
    <x v="5"/>
    <x v="86"/>
    <x v="119"/>
    <x v="117"/>
    <n v="0"/>
    <n v="1"/>
    <n v="4"/>
    <n v="5"/>
    <n v="5"/>
    <n v="1386"/>
    <n v="0.8"/>
    <x v="6"/>
    <x v="10"/>
  </r>
  <r>
    <x v="4"/>
    <x v="5"/>
    <x v="189"/>
    <x v="222"/>
    <x v="220"/>
    <n v="0"/>
    <n v="1"/>
    <n v="1"/>
    <n v="2"/>
    <n v="2"/>
    <n v="1386"/>
    <n v="0.5"/>
    <x v="6"/>
    <x v="10"/>
  </r>
  <r>
    <x v="4"/>
    <x v="5"/>
    <x v="190"/>
    <x v="223"/>
    <x v="221"/>
    <n v="0"/>
    <n v="2"/>
    <n v="0"/>
    <n v="2"/>
    <n v="2"/>
    <n v="1386"/>
    <n v="0"/>
    <x v="6"/>
    <x v="10"/>
  </r>
  <r>
    <x v="4"/>
    <x v="5"/>
    <x v="191"/>
    <x v="224"/>
    <x v="222"/>
    <n v="0"/>
    <n v="0"/>
    <n v="1"/>
    <n v="1"/>
    <n v="1"/>
    <n v="1386"/>
    <n v="1"/>
    <x v="6"/>
    <x v="10"/>
  </r>
  <r>
    <x v="4"/>
    <x v="5"/>
    <x v="55"/>
    <x v="88"/>
    <x v="86"/>
    <n v="0"/>
    <n v="0"/>
    <n v="8"/>
    <n v="8"/>
    <n v="8"/>
    <n v="1386"/>
    <n v="1"/>
    <x v="6"/>
    <x v="10"/>
  </r>
  <r>
    <x v="4"/>
    <x v="5"/>
    <x v="56"/>
    <x v="89"/>
    <x v="87"/>
    <n v="0"/>
    <n v="0"/>
    <n v="2"/>
    <n v="2"/>
    <n v="2"/>
    <n v="1386"/>
    <n v="1"/>
    <x v="6"/>
    <x v="10"/>
  </r>
  <r>
    <x v="4"/>
    <x v="5"/>
    <x v="192"/>
    <x v="225"/>
    <x v="223"/>
    <n v="0"/>
    <n v="0"/>
    <n v="1"/>
    <n v="1"/>
    <n v="1"/>
    <n v="1386"/>
    <n v="1"/>
    <x v="6"/>
    <x v="10"/>
  </r>
  <r>
    <x v="4"/>
    <x v="5"/>
    <x v="193"/>
    <x v="226"/>
    <x v="224"/>
    <n v="0"/>
    <n v="0"/>
    <n v="11"/>
    <n v="11"/>
    <n v="11"/>
    <n v="1386"/>
    <n v="1"/>
    <x v="6"/>
    <x v="10"/>
  </r>
  <r>
    <x v="4"/>
    <x v="5"/>
    <x v="194"/>
    <x v="227"/>
    <x v="225"/>
    <n v="0"/>
    <n v="0"/>
    <n v="1"/>
    <n v="1"/>
    <n v="1"/>
    <n v="1386"/>
    <n v="1"/>
    <x v="6"/>
    <x v="10"/>
  </r>
  <r>
    <x v="4"/>
    <x v="5"/>
    <x v="87"/>
    <x v="120"/>
    <x v="118"/>
    <n v="0"/>
    <n v="0"/>
    <n v="2"/>
    <n v="2"/>
    <n v="2"/>
    <n v="1386"/>
    <n v="1"/>
    <x v="6"/>
    <x v="10"/>
  </r>
  <r>
    <x v="4"/>
    <x v="5"/>
    <x v="57"/>
    <x v="90"/>
    <x v="88"/>
    <n v="0"/>
    <n v="0"/>
    <n v="2"/>
    <n v="2"/>
    <n v="2"/>
    <n v="1386"/>
    <n v="1"/>
    <x v="6"/>
    <x v="10"/>
  </r>
  <r>
    <x v="4"/>
    <x v="5"/>
    <x v="195"/>
    <x v="228"/>
    <x v="226"/>
    <n v="0"/>
    <n v="0"/>
    <n v="2"/>
    <n v="2"/>
    <n v="2"/>
    <n v="1386"/>
    <n v="1"/>
    <x v="6"/>
    <x v="10"/>
  </r>
  <r>
    <x v="4"/>
    <x v="5"/>
    <x v="196"/>
    <x v="229"/>
    <x v="227"/>
    <n v="0"/>
    <n v="0"/>
    <n v="8"/>
    <n v="8"/>
    <n v="8"/>
    <n v="1386"/>
    <n v="1"/>
    <x v="6"/>
    <x v="10"/>
  </r>
  <r>
    <x v="4"/>
    <x v="5"/>
    <x v="58"/>
    <x v="91"/>
    <x v="89"/>
    <n v="0"/>
    <n v="0"/>
    <n v="5"/>
    <n v="5"/>
    <n v="5"/>
    <n v="1386"/>
    <n v="1"/>
    <x v="6"/>
    <x v="10"/>
  </r>
  <r>
    <x v="4"/>
    <x v="5"/>
    <x v="197"/>
    <x v="230"/>
    <x v="228"/>
    <n v="0"/>
    <n v="0"/>
    <n v="2"/>
    <n v="2"/>
    <n v="2"/>
    <n v="1386"/>
    <n v="1"/>
    <x v="6"/>
    <x v="10"/>
  </r>
  <r>
    <x v="4"/>
    <x v="5"/>
    <x v="59"/>
    <x v="92"/>
    <x v="90"/>
    <n v="0"/>
    <n v="0"/>
    <n v="3"/>
    <n v="3"/>
    <n v="3"/>
    <n v="1386"/>
    <n v="1"/>
    <x v="6"/>
    <x v="10"/>
  </r>
  <r>
    <x v="4"/>
    <x v="5"/>
    <x v="198"/>
    <x v="231"/>
    <x v="229"/>
    <n v="0"/>
    <n v="0"/>
    <n v="2"/>
    <n v="2"/>
    <n v="2"/>
    <n v="1386"/>
    <n v="1"/>
    <x v="6"/>
    <x v="10"/>
  </r>
  <r>
    <x v="4"/>
    <x v="5"/>
    <x v="111"/>
    <x v="144"/>
    <x v="142"/>
    <n v="0"/>
    <n v="0"/>
    <n v="3"/>
    <n v="3"/>
    <n v="3"/>
    <n v="1386"/>
    <n v="1"/>
    <x v="6"/>
    <x v="10"/>
  </r>
  <r>
    <x v="4"/>
    <x v="5"/>
    <x v="112"/>
    <x v="145"/>
    <x v="143"/>
    <n v="0"/>
    <n v="1"/>
    <n v="1"/>
    <n v="2"/>
    <n v="2"/>
    <n v="1386"/>
    <n v="0.5"/>
    <x v="6"/>
    <x v="10"/>
  </r>
  <r>
    <x v="4"/>
    <x v="5"/>
    <x v="199"/>
    <x v="232"/>
    <x v="230"/>
    <n v="0"/>
    <n v="4"/>
    <n v="0"/>
    <n v="4"/>
    <n v="4"/>
    <n v="1386"/>
    <n v="0"/>
    <x v="6"/>
    <x v="10"/>
  </r>
  <r>
    <x v="4"/>
    <x v="5"/>
    <x v="200"/>
    <x v="233"/>
    <x v="231"/>
    <n v="0"/>
    <n v="0"/>
    <n v="1"/>
    <n v="1"/>
    <n v="1"/>
    <n v="1386"/>
    <n v="1"/>
    <x v="6"/>
    <x v="10"/>
  </r>
  <r>
    <x v="4"/>
    <x v="5"/>
    <x v="209"/>
    <x v="242"/>
    <x v="240"/>
    <n v="0"/>
    <n v="0"/>
    <n v="3"/>
    <n v="3"/>
    <n v="3"/>
    <n v="1386"/>
    <n v="1"/>
    <x v="6"/>
    <x v="10"/>
  </r>
  <r>
    <x v="4"/>
    <x v="5"/>
    <x v="210"/>
    <x v="243"/>
    <x v="241"/>
    <n v="0"/>
    <n v="0"/>
    <n v="2"/>
    <n v="2"/>
    <n v="2"/>
    <n v="1386"/>
    <n v="1"/>
    <x v="6"/>
    <x v="10"/>
  </r>
  <r>
    <x v="4"/>
    <x v="5"/>
    <x v="211"/>
    <x v="244"/>
    <x v="242"/>
    <n v="0"/>
    <n v="2"/>
    <n v="0"/>
    <n v="2"/>
    <n v="2"/>
    <n v="1386"/>
    <n v="0"/>
    <x v="6"/>
    <x v="10"/>
  </r>
  <r>
    <x v="4"/>
    <x v="5"/>
    <x v="88"/>
    <x v="121"/>
    <x v="119"/>
    <n v="0"/>
    <n v="0"/>
    <n v="4"/>
    <n v="4"/>
    <n v="4"/>
    <n v="1386"/>
    <n v="1"/>
    <x v="6"/>
    <x v="10"/>
  </r>
  <r>
    <x v="4"/>
    <x v="5"/>
    <x v="300"/>
    <x v="336"/>
    <x v="334"/>
    <n v="0"/>
    <n v="0"/>
    <n v="3"/>
    <n v="3"/>
    <n v="3"/>
    <n v="1386"/>
    <n v="1"/>
    <x v="6"/>
    <x v="10"/>
  </r>
  <r>
    <x v="4"/>
    <x v="5"/>
    <x v="212"/>
    <x v="245"/>
    <x v="243"/>
    <n v="0"/>
    <n v="1"/>
    <n v="0"/>
    <n v="1"/>
    <n v="1"/>
    <n v="1386"/>
    <n v="0"/>
    <x v="6"/>
    <x v="10"/>
  </r>
  <r>
    <x v="4"/>
    <x v="5"/>
    <x v="213"/>
    <x v="246"/>
    <x v="244"/>
    <n v="0"/>
    <n v="1"/>
    <n v="1"/>
    <n v="2"/>
    <n v="2"/>
    <n v="1386"/>
    <n v="0.5"/>
    <x v="6"/>
    <x v="10"/>
  </r>
  <r>
    <x v="4"/>
    <x v="5"/>
    <x v="60"/>
    <x v="93"/>
    <x v="91"/>
    <n v="0"/>
    <n v="2"/>
    <n v="1"/>
    <n v="3"/>
    <n v="3"/>
    <n v="1386"/>
    <n v="0.33333333333333331"/>
    <x v="6"/>
    <x v="10"/>
  </r>
  <r>
    <x v="4"/>
    <x v="5"/>
    <x v="214"/>
    <x v="247"/>
    <x v="245"/>
    <n v="0"/>
    <n v="0"/>
    <n v="1"/>
    <n v="1"/>
    <n v="1"/>
    <n v="1386"/>
    <n v="1"/>
    <x v="6"/>
    <x v="10"/>
  </r>
  <r>
    <x v="4"/>
    <x v="5"/>
    <x v="215"/>
    <x v="248"/>
    <x v="246"/>
    <n v="0"/>
    <n v="0"/>
    <n v="2"/>
    <n v="2"/>
    <n v="2"/>
    <n v="1386"/>
    <n v="1"/>
    <x v="6"/>
    <x v="10"/>
  </r>
  <r>
    <x v="4"/>
    <x v="5"/>
    <x v="216"/>
    <x v="249"/>
    <x v="247"/>
    <n v="0"/>
    <n v="1"/>
    <n v="3"/>
    <n v="4"/>
    <n v="4"/>
    <n v="1386"/>
    <n v="0.75"/>
    <x v="6"/>
    <x v="10"/>
  </r>
  <r>
    <x v="4"/>
    <x v="5"/>
    <x v="61"/>
    <x v="94"/>
    <x v="92"/>
    <n v="0"/>
    <n v="0"/>
    <n v="3"/>
    <n v="3"/>
    <n v="3"/>
    <n v="1386"/>
    <n v="1"/>
    <x v="6"/>
    <x v="10"/>
  </r>
  <r>
    <x v="4"/>
    <x v="5"/>
    <x v="217"/>
    <x v="250"/>
    <x v="248"/>
    <n v="0"/>
    <n v="0"/>
    <n v="2"/>
    <n v="2"/>
    <n v="2"/>
    <n v="1386"/>
    <n v="1"/>
    <x v="6"/>
    <x v="10"/>
  </r>
  <r>
    <x v="4"/>
    <x v="5"/>
    <x v="218"/>
    <x v="251"/>
    <x v="249"/>
    <n v="0"/>
    <n v="6"/>
    <n v="0"/>
    <n v="6"/>
    <n v="6"/>
    <n v="1386"/>
    <n v="0"/>
    <x v="6"/>
    <x v="10"/>
  </r>
  <r>
    <x v="4"/>
    <x v="5"/>
    <x v="219"/>
    <x v="252"/>
    <x v="250"/>
    <n v="0"/>
    <n v="1"/>
    <n v="1"/>
    <n v="2"/>
    <n v="2"/>
    <n v="1386"/>
    <n v="0.5"/>
    <x v="6"/>
    <x v="10"/>
  </r>
  <r>
    <x v="4"/>
    <x v="5"/>
    <x v="301"/>
    <x v="337"/>
    <x v="335"/>
    <n v="0"/>
    <n v="3"/>
    <n v="0"/>
    <n v="3"/>
    <n v="3"/>
    <n v="1386"/>
    <n v="0"/>
    <x v="6"/>
    <x v="10"/>
  </r>
  <r>
    <x v="4"/>
    <x v="5"/>
    <x v="220"/>
    <x v="253"/>
    <x v="251"/>
    <n v="0"/>
    <n v="0"/>
    <n v="2"/>
    <n v="2"/>
    <n v="2"/>
    <n v="1386"/>
    <n v="1"/>
    <x v="6"/>
    <x v="10"/>
  </r>
  <r>
    <x v="4"/>
    <x v="5"/>
    <x v="221"/>
    <x v="254"/>
    <x v="252"/>
    <n v="0"/>
    <n v="3"/>
    <n v="0"/>
    <n v="3"/>
    <n v="3"/>
    <n v="1386"/>
    <n v="0"/>
    <x v="6"/>
    <x v="10"/>
  </r>
  <r>
    <x v="4"/>
    <x v="5"/>
    <x v="222"/>
    <x v="255"/>
    <x v="253"/>
    <n v="0"/>
    <n v="1"/>
    <n v="1"/>
    <n v="2"/>
    <n v="2"/>
    <n v="1386"/>
    <n v="0.5"/>
    <x v="6"/>
    <x v="10"/>
  </r>
  <r>
    <x v="4"/>
    <x v="5"/>
    <x v="224"/>
    <x v="257"/>
    <x v="255"/>
    <n v="0"/>
    <n v="1"/>
    <n v="3"/>
    <n v="4"/>
    <n v="4"/>
    <n v="1386"/>
    <n v="0.75"/>
    <x v="6"/>
    <x v="10"/>
  </r>
  <r>
    <x v="4"/>
    <x v="5"/>
    <x v="225"/>
    <x v="258"/>
    <x v="256"/>
    <n v="0"/>
    <n v="4"/>
    <n v="0"/>
    <n v="4"/>
    <n v="4"/>
    <n v="1386"/>
    <n v="0"/>
    <x v="6"/>
    <x v="10"/>
  </r>
  <r>
    <x v="4"/>
    <x v="5"/>
    <x v="226"/>
    <x v="259"/>
    <x v="257"/>
    <n v="0"/>
    <n v="0"/>
    <n v="4"/>
    <n v="4"/>
    <n v="4"/>
    <n v="1386"/>
    <n v="1"/>
    <x v="6"/>
    <x v="10"/>
  </r>
  <r>
    <x v="4"/>
    <x v="5"/>
    <x v="89"/>
    <x v="122"/>
    <x v="120"/>
    <n v="0"/>
    <n v="0"/>
    <n v="4"/>
    <n v="4"/>
    <n v="4"/>
    <n v="1386"/>
    <n v="1"/>
    <x v="6"/>
    <x v="10"/>
  </r>
  <r>
    <x v="4"/>
    <x v="5"/>
    <x v="227"/>
    <x v="260"/>
    <x v="258"/>
    <n v="0"/>
    <n v="0"/>
    <n v="1"/>
    <n v="1"/>
    <n v="1"/>
    <n v="1386"/>
    <n v="1"/>
    <x v="6"/>
    <x v="10"/>
  </r>
  <r>
    <x v="4"/>
    <x v="5"/>
    <x v="302"/>
    <x v="338"/>
    <x v="336"/>
    <n v="0"/>
    <n v="3"/>
    <n v="0"/>
    <n v="3"/>
    <n v="3"/>
    <n v="1386"/>
    <n v="0"/>
    <x v="6"/>
    <x v="10"/>
  </r>
  <r>
    <x v="4"/>
    <x v="5"/>
    <x v="228"/>
    <x v="261"/>
    <x v="259"/>
    <n v="0"/>
    <n v="1"/>
    <n v="3"/>
    <n v="4"/>
    <n v="4"/>
    <n v="1386"/>
    <n v="0.75"/>
    <x v="6"/>
    <x v="10"/>
  </r>
  <r>
    <x v="4"/>
    <x v="5"/>
    <x v="229"/>
    <x v="262"/>
    <x v="260"/>
    <n v="0"/>
    <n v="0"/>
    <n v="4"/>
    <n v="4"/>
    <n v="4"/>
    <n v="1386"/>
    <n v="1"/>
    <x v="6"/>
    <x v="10"/>
  </r>
  <r>
    <x v="4"/>
    <x v="5"/>
    <x v="303"/>
    <x v="339"/>
    <x v="337"/>
    <n v="0"/>
    <n v="1"/>
    <n v="2"/>
    <n v="3"/>
    <n v="3"/>
    <n v="1386"/>
    <n v="0.66666666666666663"/>
    <x v="6"/>
    <x v="10"/>
  </r>
  <r>
    <x v="4"/>
    <x v="5"/>
    <x v="113"/>
    <x v="146"/>
    <x v="144"/>
    <n v="0"/>
    <n v="2"/>
    <n v="2"/>
    <n v="4"/>
    <n v="4"/>
    <n v="1386"/>
    <n v="0.5"/>
    <x v="6"/>
    <x v="10"/>
  </r>
  <r>
    <x v="4"/>
    <x v="5"/>
    <x v="334"/>
    <x v="370"/>
    <x v="368"/>
    <n v="0"/>
    <n v="2"/>
    <n v="1"/>
    <n v="3"/>
    <n v="3"/>
    <n v="1386"/>
    <n v="0.33333333333333331"/>
    <x v="6"/>
    <x v="10"/>
  </r>
  <r>
    <x v="4"/>
    <x v="5"/>
    <x v="143"/>
    <x v="263"/>
    <x v="261"/>
    <n v="0"/>
    <n v="4"/>
    <n v="0"/>
    <n v="4"/>
    <n v="4"/>
    <n v="1386"/>
    <n v="0"/>
    <x v="6"/>
    <x v="10"/>
  </r>
  <r>
    <x v="4"/>
    <x v="5"/>
    <x v="70"/>
    <x v="264"/>
    <x v="262"/>
    <n v="0"/>
    <n v="0"/>
    <n v="3"/>
    <n v="3"/>
    <n v="3"/>
    <n v="1386"/>
    <n v="1"/>
    <x v="6"/>
    <x v="10"/>
  </r>
  <r>
    <x v="4"/>
    <x v="5"/>
    <x v="114"/>
    <x v="147"/>
    <x v="145"/>
    <n v="0"/>
    <n v="0"/>
    <n v="5"/>
    <n v="5"/>
    <n v="5"/>
    <n v="1386"/>
    <n v="1"/>
    <x v="6"/>
    <x v="10"/>
  </r>
  <r>
    <x v="4"/>
    <x v="5"/>
    <x v="230"/>
    <x v="265"/>
    <x v="263"/>
    <n v="0"/>
    <n v="1"/>
    <n v="4"/>
    <n v="5"/>
    <n v="5"/>
    <n v="1386"/>
    <n v="0.8"/>
    <x v="6"/>
    <x v="10"/>
  </r>
  <r>
    <x v="4"/>
    <x v="5"/>
    <x v="304"/>
    <x v="340"/>
    <x v="338"/>
    <n v="0"/>
    <n v="1"/>
    <n v="3"/>
    <n v="4"/>
    <n v="4"/>
    <n v="1386"/>
    <n v="0.75"/>
    <x v="6"/>
    <x v="10"/>
  </r>
  <r>
    <x v="4"/>
    <x v="5"/>
    <x v="305"/>
    <x v="341"/>
    <x v="339"/>
    <n v="0"/>
    <n v="2"/>
    <n v="2"/>
    <n v="4"/>
    <n v="4"/>
    <n v="1386"/>
    <n v="0.5"/>
    <x v="6"/>
    <x v="10"/>
  </r>
  <r>
    <x v="4"/>
    <x v="5"/>
    <x v="380"/>
    <x v="417"/>
    <x v="415"/>
    <n v="0"/>
    <n v="2"/>
    <n v="0"/>
    <n v="2"/>
    <n v="2"/>
    <n v="1386"/>
    <n v="0"/>
    <x v="6"/>
    <x v="10"/>
  </r>
  <r>
    <x v="4"/>
    <x v="5"/>
    <x v="90"/>
    <x v="123"/>
    <x v="121"/>
    <n v="0"/>
    <n v="0"/>
    <n v="3"/>
    <n v="3"/>
    <n v="3"/>
    <n v="1386"/>
    <n v="1"/>
    <x v="6"/>
    <x v="10"/>
  </r>
  <r>
    <x v="4"/>
    <x v="5"/>
    <x v="306"/>
    <x v="342"/>
    <x v="340"/>
    <n v="0"/>
    <n v="0"/>
    <n v="4"/>
    <n v="4"/>
    <n v="4"/>
    <n v="1386"/>
    <n v="1"/>
    <x v="6"/>
    <x v="10"/>
  </r>
  <r>
    <x v="4"/>
    <x v="5"/>
    <x v="231"/>
    <x v="266"/>
    <x v="264"/>
    <n v="0"/>
    <n v="2"/>
    <n v="2"/>
    <n v="4"/>
    <n v="4"/>
    <n v="1386"/>
    <n v="0.5"/>
    <x v="6"/>
    <x v="10"/>
  </r>
  <r>
    <x v="4"/>
    <x v="5"/>
    <x v="91"/>
    <x v="124"/>
    <x v="122"/>
    <n v="0"/>
    <n v="0"/>
    <n v="3"/>
    <n v="3"/>
    <n v="3"/>
    <n v="1386"/>
    <n v="1"/>
    <x v="6"/>
    <x v="10"/>
  </r>
  <r>
    <x v="4"/>
    <x v="5"/>
    <x v="349"/>
    <x v="386"/>
    <x v="384"/>
    <n v="0"/>
    <n v="0"/>
    <n v="4"/>
    <n v="4"/>
    <n v="4"/>
    <n v="1386"/>
    <n v="1"/>
    <x v="6"/>
    <x v="10"/>
  </r>
  <r>
    <x v="4"/>
    <x v="5"/>
    <x v="62"/>
    <x v="95"/>
    <x v="93"/>
    <n v="0"/>
    <n v="0"/>
    <n v="5"/>
    <n v="5"/>
    <n v="5"/>
    <n v="1386"/>
    <n v="1"/>
    <x v="6"/>
    <x v="10"/>
  </r>
  <r>
    <x v="4"/>
    <x v="5"/>
    <x v="233"/>
    <x v="268"/>
    <x v="266"/>
    <n v="0"/>
    <n v="1"/>
    <n v="1"/>
    <n v="2"/>
    <n v="2"/>
    <n v="1386"/>
    <n v="0.5"/>
    <x v="6"/>
    <x v="10"/>
  </r>
  <r>
    <x v="4"/>
    <x v="5"/>
    <x v="307"/>
    <x v="343"/>
    <x v="341"/>
    <n v="0"/>
    <n v="0"/>
    <n v="8"/>
    <n v="8"/>
    <n v="8"/>
    <n v="1386"/>
    <n v="1"/>
    <x v="6"/>
    <x v="10"/>
  </r>
  <r>
    <x v="4"/>
    <x v="5"/>
    <x v="234"/>
    <x v="269"/>
    <x v="267"/>
    <n v="0"/>
    <n v="2"/>
    <n v="0"/>
    <n v="2"/>
    <n v="2"/>
    <n v="1386"/>
    <n v="0"/>
    <x v="6"/>
    <x v="10"/>
  </r>
  <r>
    <x v="4"/>
    <x v="5"/>
    <x v="235"/>
    <x v="270"/>
    <x v="268"/>
    <n v="0"/>
    <n v="0"/>
    <n v="2"/>
    <n v="2"/>
    <n v="2"/>
    <n v="1386"/>
    <n v="1"/>
    <x v="6"/>
    <x v="10"/>
  </r>
  <r>
    <x v="4"/>
    <x v="5"/>
    <x v="236"/>
    <x v="271"/>
    <x v="269"/>
    <n v="0"/>
    <n v="0"/>
    <n v="3"/>
    <n v="3"/>
    <n v="3"/>
    <n v="1386"/>
    <n v="1"/>
    <x v="6"/>
    <x v="10"/>
  </r>
  <r>
    <x v="4"/>
    <x v="5"/>
    <x v="63"/>
    <x v="96"/>
    <x v="94"/>
    <n v="0"/>
    <n v="0"/>
    <n v="6"/>
    <n v="6"/>
    <n v="6"/>
    <n v="1386"/>
    <n v="1"/>
    <x v="6"/>
    <x v="10"/>
  </r>
  <r>
    <x v="4"/>
    <x v="5"/>
    <x v="64"/>
    <x v="97"/>
    <x v="95"/>
    <n v="0"/>
    <n v="1"/>
    <n v="3"/>
    <n v="4"/>
    <n v="4"/>
    <n v="1386"/>
    <n v="0.75"/>
    <x v="6"/>
    <x v="10"/>
  </r>
  <r>
    <x v="4"/>
    <x v="5"/>
    <x v="92"/>
    <x v="125"/>
    <x v="123"/>
    <n v="0"/>
    <n v="1"/>
    <n v="0"/>
    <n v="1"/>
    <n v="1"/>
    <n v="1386"/>
    <n v="0"/>
    <x v="6"/>
    <x v="10"/>
  </r>
  <r>
    <x v="4"/>
    <x v="5"/>
    <x v="308"/>
    <x v="344"/>
    <x v="342"/>
    <n v="0"/>
    <n v="1"/>
    <n v="0"/>
    <n v="1"/>
    <n v="1"/>
    <n v="1386"/>
    <n v="0"/>
    <x v="6"/>
    <x v="10"/>
  </r>
  <r>
    <x v="4"/>
    <x v="5"/>
    <x v="93"/>
    <x v="126"/>
    <x v="124"/>
    <n v="0"/>
    <n v="1"/>
    <n v="3"/>
    <n v="4"/>
    <n v="4"/>
    <n v="1386"/>
    <n v="0.75"/>
    <x v="6"/>
    <x v="10"/>
  </r>
  <r>
    <x v="4"/>
    <x v="5"/>
    <x v="309"/>
    <x v="345"/>
    <x v="343"/>
    <n v="0"/>
    <n v="0"/>
    <n v="2"/>
    <n v="2"/>
    <n v="2"/>
    <n v="1386"/>
    <n v="1"/>
    <x v="6"/>
    <x v="10"/>
  </r>
  <r>
    <x v="4"/>
    <x v="5"/>
    <x v="237"/>
    <x v="272"/>
    <x v="270"/>
    <n v="0"/>
    <n v="0"/>
    <n v="5"/>
    <n v="5"/>
    <n v="5"/>
    <n v="1386"/>
    <n v="1"/>
    <x v="6"/>
    <x v="10"/>
  </r>
  <r>
    <x v="4"/>
    <x v="5"/>
    <x v="238"/>
    <x v="273"/>
    <x v="271"/>
    <n v="0"/>
    <n v="3"/>
    <n v="2"/>
    <n v="5"/>
    <n v="5"/>
    <n v="1386"/>
    <n v="0.4"/>
    <x v="6"/>
    <x v="10"/>
  </r>
  <r>
    <x v="4"/>
    <x v="5"/>
    <x v="239"/>
    <x v="274"/>
    <x v="272"/>
    <n v="0"/>
    <n v="2"/>
    <n v="3"/>
    <n v="5"/>
    <n v="5"/>
    <n v="1386"/>
    <n v="0.6"/>
    <x v="6"/>
    <x v="10"/>
  </r>
  <r>
    <x v="4"/>
    <x v="5"/>
    <x v="240"/>
    <x v="275"/>
    <x v="273"/>
    <n v="0"/>
    <n v="0"/>
    <n v="3"/>
    <n v="3"/>
    <n v="3"/>
    <n v="1386"/>
    <n v="1"/>
    <x v="6"/>
    <x v="10"/>
  </r>
  <r>
    <x v="4"/>
    <x v="5"/>
    <x v="336"/>
    <x v="372"/>
    <x v="370"/>
    <n v="0"/>
    <n v="0"/>
    <n v="3"/>
    <n v="3"/>
    <n v="3"/>
    <n v="1386"/>
    <n v="1"/>
    <x v="6"/>
    <x v="10"/>
  </r>
  <r>
    <x v="4"/>
    <x v="5"/>
    <x v="65"/>
    <x v="98"/>
    <x v="96"/>
    <n v="0"/>
    <n v="0"/>
    <n v="4"/>
    <n v="4"/>
    <n v="4"/>
    <n v="1386"/>
    <n v="1"/>
    <x v="6"/>
    <x v="10"/>
  </r>
  <r>
    <x v="4"/>
    <x v="5"/>
    <x v="241"/>
    <x v="276"/>
    <x v="274"/>
    <n v="0"/>
    <n v="0"/>
    <n v="2"/>
    <n v="2"/>
    <n v="2"/>
    <n v="1386"/>
    <n v="1"/>
    <x v="6"/>
    <x v="10"/>
  </r>
  <r>
    <x v="4"/>
    <x v="5"/>
    <x v="135"/>
    <x v="168"/>
    <x v="166"/>
    <n v="0"/>
    <n v="0"/>
    <n v="1"/>
    <n v="1"/>
    <n v="1"/>
    <n v="1386"/>
    <n v="1"/>
    <x v="6"/>
    <x v="10"/>
  </r>
  <r>
    <x v="4"/>
    <x v="5"/>
    <x v="66"/>
    <x v="99"/>
    <x v="97"/>
    <n v="0"/>
    <n v="0"/>
    <n v="1"/>
    <n v="1"/>
    <n v="1"/>
    <n v="1386"/>
    <n v="1"/>
    <x v="6"/>
    <x v="10"/>
  </r>
  <r>
    <x v="4"/>
    <x v="5"/>
    <x v="310"/>
    <x v="346"/>
    <x v="344"/>
    <n v="0"/>
    <n v="0"/>
    <n v="4"/>
    <n v="4"/>
    <n v="4"/>
    <n v="1386"/>
    <n v="1"/>
    <x v="6"/>
    <x v="10"/>
  </r>
  <r>
    <x v="4"/>
    <x v="5"/>
    <x v="136"/>
    <x v="169"/>
    <x v="167"/>
    <n v="0"/>
    <n v="0"/>
    <n v="2"/>
    <n v="2"/>
    <n v="2"/>
    <n v="1386"/>
    <n v="1"/>
    <x v="6"/>
    <x v="10"/>
  </r>
  <r>
    <x v="4"/>
    <x v="5"/>
    <x v="137"/>
    <x v="170"/>
    <x v="168"/>
    <n v="0"/>
    <n v="2"/>
    <n v="2"/>
    <n v="4"/>
    <n v="4"/>
    <n v="1386"/>
    <n v="0.5"/>
    <x v="6"/>
    <x v="10"/>
  </r>
  <r>
    <x v="4"/>
    <x v="5"/>
    <x v="311"/>
    <x v="347"/>
    <x v="345"/>
    <n v="0"/>
    <n v="1"/>
    <n v="0"/>
    <n v="1"/>
    <n v="1"/>
    <n v="1386"/>
    <n v="0"/>
    <x v="6"/>
    <x v="10"/>
  </r>
  <r>
    <x v="4"/>
    <x v="5"/>
    <x v="138"/>
    <x v="171"/>
    <x v="169"/>
    <n v="0"/>
    <n v="2"/>
    <n v="1"/>
    <n v="3"/>
    <n v="3"/>
    <n v="1386"/>
    <n v="0.33333333333333331"/>
    <x v="6"/>
    <x v="10"/>
  </r>
  <r>
    <x v="4"/>
    <x v="5"/>
    <x v="337"/>
    <x v="373"/>
    <x v="371"/>
    <n v="0"/>
    <n v="6"/>
    <n v="0"/>
    <n v="6"/>
    <n v="6"/>
    <n v="1386"/>
    <n v="0"/>
    <x v="6"/>
    <x v="10"/>
  </r>
  <r>
    <x v="4"/>
    <x v="5"/>
    <x v="139"/>
    <x v="172"/>
    <x v="170"/>
    <n v="0"/>
    <n v="3"/>
    <n v="0"/>
    <n v="3"/>
    <n v="3"/>
    <n v="1386"/>
    <n v="0"/>
    <x v="6"/>
    <x v="10"/>
  </r>
  <r>
    <x v="4"/>
    <x v="5"/>
    <x v="140"/>
    <x v="173"/>
    <x v="171"/>
    <n v="0"/>
    <n v="0"/>
    <n v="2"/>
    <n v="2"/>
    <n v="2"/>
    <n v="1386"/>
    <n v="1"/>
    <x v="6"/>
    <x v="10"/>
  </r>
  <r>
    <x v="4"/>
    <x v="5"/>
    <x v="141"/>
    <x v="174"/>
    <x v="172"/>
    <n v="0"/>
    <n v="5"/>
    <n v="0"/>
    <n v="5"/>
    <n v="5"/>
    <n v="1386"/>
    <n v="0"/>
    <x v="6"/>
    <x v="10"/>
  </r>
  <r>
    <x v="4"/>
    <x v="5"/>
    <x v="312"/>
    <x v="348"/>
    <x v="346"/>
    <n v="0"/>
    <n v="0"/>
    <n v="1"/>
    <n v="1"/>
    <n v="1"/>
    <n v="1386"/>
    <n v="1"/>
    <x v="6"/>
    <x v="10"/>
  </r>
  <r>
    <x v="4"/>
    <x v="5"/>
    <x v="94"/>
    <x v="127"/>
    <x v="125"/>
    <n v="0"/>
    <n v="5"/>
    <n v="1"/>
    <n v="6"/>
    <n v="6"/>
    <n v="1386"/>
    <n v="0.16666666666666666"/>
    <x v="6"/>
    <x v="10"/>
  </r>
  <r>
    <x v="4"/>
    <x v="5"/>
    <x v="313"/>
    <x v="349"/>
    <x v="347"/>
    <n v="0"/>
    <n v="0"/>
    <n v="6"/>
    <n v="6"/>
    <n v="6"/>
    <n v="1386"/>
    <n v="1"/>
    <x v="6"/>
    <x v="10"/>
  </r>
  <r>
    <x v="4"/>
    <x v="5"/>
    <x v="350"/>
    <x v="387"/>
    <x v="385"/>
    <n v="0"/>
    <n v="0"/>
    <n v="6"/>
    <n v="6"/>
    <n v="6"/>
    <n v="1386"/>
    <n v="1"/>
    <x v="6"/>
    <x v="10"/>
  </r>
  <r>
    <x v="4"/>
    <x v="5"/>
    <x v="242"/>
    <x v="277"/>
    <x v="275"/>
    <n v="0"/>
    <n v="0"/>
    <n v="4"/>
    <n v="4"/>
    <n v="4"/>
    <n v="1386"/>
    <n v="1"/>
    <x v="6"/>
    <x v="10"/>
  </r>
  <r>
    <x v="4"/>
    <x v="5"/>
    <x v="243"/>
    <x v="278"/>
    <x v="276"/>
    <n v="0"/>
    <n v="3"/>
    <n v="4"/>
    <n v="7"/>
    <n v="7"/>
    <n v="1386"/>
    <n v="0.5714285714285714"/>
    <x v="6"/>
    <x v="10"/>
  </r>
  <r>
    <x v="4"/>
    <x v="5"/>
    <x v="244"/>
    <x v="279"/>
    <x v="277"/>
    <n v="0"/>
    <n v="5"/>
    <n v="0"/>
    <n v="5"/>
    <n v="5"/>
    <n v="1386"/>
    <n v="0"/>
    <x v="6"/>
    <x v="10"/>
  </r>
  <r>
    <x v="4"/>
    <x v="5"/>
    <x v="245"/>
    <x v="280"/>
    <x v="278"/>
    <n v="0"/>
    <n v="0"/>
    <n v="1"/>
    <n v="1"/>
    <n v="1"/>
    <n v="1386"/>
    <n v="1"/>
    <x v="6"/>
    <x v="10"/>
  </r>
  <r>
    <x v="4"/>
    <x v="5"/>
    <x v="314"/>
    <x v="350"/>
    <x v="348"/>
    <n v="0"/>
    <n v="1"/>
    <n v="2"/>
    <n v="3"/>
    <n v="3"/>
    <n v="1386"/>
    <n v="0.66666666666666663"/>
    <x v="6"/>
    <x v="10"/>
  </r>
  <r>
    <x v="4"/>
    <x v="5"/>
    <x v="67"/>
    <x v="100"/>
    <x v="98"/>
    <n v="0"/>
    <n v="2"/>
    <n v="3"/>
    <n v="5"/>
    <n v="5"/>
    <n v="1386"/>
    <n v="0.6"/>
    <x v="6"/>
    <x v="10"/>
  </r>
  <r>
    <x v="4"/>
    <x v="5"/>
    <x v="368"/>
    <x v="405"/>
    <x v="403"/>
    <n v="0"/>
    <n v="2"/>
    <n v="0"/>
    <n v="2"/>
    <n v="2"/>
    <n v="1386"/>
    <n v="0"/>
    <x v="6"/>
    <x v="10"/>
  </r>
  <r>
    <x v="4"/>
    <x v="5"/>
    <x v="246"/>
    <x v="281"/>
    <x v="279"/>
    <n v="0"/>
    <n v="1"/>
    <n v="0"/>
    <n v="1"/>
    <n v="1"/>
    <n v="1386"/>
    <n v="0"/>
    <x v="6"/>
    <x v="10"/>
  </r>
  <r>
    <x v="4"/>
    <x v="5"/>
    <x v="315"/>
    <x v="351"/>
    <x v="349"/>
    <n v="0"/>
    <n v="0"/>
    <n v="3"/>
    <n v="3"/>
    <n v="3"/>
    <n v="1386"/>
    <n v="1"/>
    <x v="6"/>
    <x v="10"/>
  </r>
  <r>
    <x v="4"/>
    <x v="5"/>
    <x v="316"/>
    <x v="352"/>
    <x v="350"/>
    <n v="0"/>
    <n v="1"/>
    <n v="2"/>
    <n v="3"/>
    <n v="3"/>
    <n v="1386"/>
    <n v="0.66666666666666663"/>
    <x v="6"/>
    <x v="10"/>
  </r>
  <r>
    <x v="4"/>
    <x v="5"/>
    <x v="247"/>
    <x v="282"/>
    <x v="280"/>
    <n v="0"/>
    <n v="2"/>
    <n v="0"/>
    <n v="2"/>
    <n v="2"/>
    <n v="1386"/>
    <n v="0"/>
    <x v="6"/>
    <x v="10"/>
  </r>
  <r>
    <x v="4"/>
    <x v="5"/>
    <x v="351"/>
    <x v="388"/>
    <x v="386"/>
    <n v="0"/>
    <n v="3"/>
    <n v="0"/>
    <n v="3"/>
    <n v="3"/>
    <n v="1386"/>
    <n v="0"/>
    <x v="6"/>
    <x v="10"/>
  </r>
  <r>
    <x v="4"/>
    <x v="5"/>
    <x v="248"/>
    <x v="283"/>
    <x v="281"/>
    <n v="0"/>
    <n v="4"/>
    <n v="0"/>
    <n v="4"/>
    <n v="4"/>
    <n v="1386"/>
    <n v="0"/>
    <x v="6"/>
    <x v="10"/>
  </r>
  <r>
    <x v="4"/>
    <x v="5"/>
    <x v="317"/>
    <x v="353"/>
    <x v="351"/>
    <n v="0"/>
    <n v="3"/>
    <n v="0"/>
    <n v="3"/>
    <n v="3"/>
    <n v="1386"/>
    <n v="0"/>
    <x v="6"/>
    <x v="10"/>
  </r>
  <r>
    <x v="4"/>
    <x v="5"/>
    <x v="68"/>
    <x v="101"/>
    <x v="99"/>
    <n v="0"/>
    <n v="1"/>
    <n v="5"/>
    <n v="6"/>
    <n v="6"/>
    <n v="1386"/>
    <n v="0.83333333333333337"/>
    <x v="6"/>
    <x v="10"/>
  </r>
  <r>
    <x v="4"/>
    <x v="5"/>
    <x v="201"/>
    <x v="234"/>
    <x v="232"/>
    <n v="0"/>
    <n v="0"/>
    <n v="1"/>
    <n v="1"/>
    <n v="1"/>
    <n v="1386"/>
    <n v="1"/>
    <x v="6"/>
    <x v="10"/>
  </r>
  <r>
    <x v="4"/>
    <x v="5"/>
    <x v="202"/>
    <x v="235"/>
    <x v="233"/>
    <n v="0"/>
    <n v="2"/>
    <n v="1"/>
    <n v="3"/>
    <n v="3"/>
    <n v="1386"/>
    <n v="0.33333333333333331"/>
    <x v="6"/>
    <x v="10"/>
  </r>
  <r>
    <x v="4"/>
    <x v="5"/>
    <x v="69"/>
    <x v="102"/>
    <x v="100"/>
    <n v="0"/>
    <n v="0"/>
    <n v="11"/>
    <n v="11"/>
    <n v="11"/>
    <n v="1386"/>
    <n v="1"/>
    <x v="6"/>
    <x v="10"/>
  </r>
  <r>
    <x v="4"/>
    <x v="5"/>
    <x v="203"/>
    <x v="236"/>
    <x v="234"/>
    <n v="0"/>
    <n v="2"/>
    <n v="6"/>
    <n v="8"/>
    <n v="8"/>
    <n v="1386"/>
    <n v="0.75"/>
    <x v="6"/>
    <x v="10"/>
  </r>
  <r>
    <x v="4"/>
    <x v="5"/>
    <x v="318"/>
    <x v="354"/>
    <x v="352"/>
    <n v="0"/>
    <n v="10"/>
    <n v="1"/>
    <n v="11"/>
    <n v="11"/>
    <n v="1386"/>
    <n v="9.0909090909090912E-2"/>
    <x v="6"/>
    <x v="10"/>
  </r>
  <r>
    <x v="4"/>
    <x v="5"/>
    <x v="204"/>
    <x v="237"/>
    <x v="235"/>
    <n v="0"/>
    <n v="0"/>
    <n v="8"/>
    <n v="8"/>
    <n v="8"/>
    <n v="1386"/>
    <n v="1"/>
    <x v="6"/>
    <x v="10"/>
  </r>
  <r>
    <x v="4"/>
    <x v="5"/>
    <x v="288"/>
    <x v="324"/>
    <x v="322"/>
    <n v="0"/>
    <n v="0"/>
    <n v="8"/>
    <n v="8"/>
    <n v="8"/>
    <n v="1386"/>
    <n v="1"/>
    <x v="6"/>
    <x v="10"/>
  </r>
  <r>
    <x v="4"/>
    <x v="5"/>
    <x v="338"/>
    <x v="374"/>
    <x v="372"/>
    <n v="0"/>
    <n v="0"/>
    <n v="6"/>
    <n v="6"/>
    <n v="6"/>
    <n v="1386"/>
    <n v="1"/>
    <x v="6"/>
    <x v="10"/>
  </r>
  <r>
    <x v="4"/>
    <x v="5"/>
    <x v="205"/>
    <x v="238"/>
    <x v="236"/>
    <n v="0"/>
    <n v="0"/>
    <n v="7"/>
    <n v="7"/>
    <n v="7"/>
    <n v="1386"/>
    <n v="1"/>
    <x v="6"/>
    <x v="10"/>
  </r>
  <r>
    <x v="4"/>
    <x v="5"/>
    <x v="206"/>
    <x v="239"/>
    <x v="237"/>
    <n v="0"/>
    <n v="0"/>
    <n v="4"/>
    <n v="4"/>
    <n v="4"/>
    <n v="1386"/>
    <n v="1"/>
    <x v="6"/>
    <x v="10"/>
  </r>
  <r>
    <x v="4"/>
    <x v="5"/>
    <x v="95"/>
    <x v="128"/>
    <x v="126"/>
    <n v="0"/>
    <n v="1"/>
    <n v="7"/>
    <n v="8"/>
    <n v="8"/>
    <n v="1386"/>
    <n v="0.875"/>
    <x v="6"/>
    <x v="10"/>
  </r>
  <r>
    <x v="4"/>
    <x v="5"/>
    <x v="207"/>
    <x v="240"/>
    <x v="238"/>
    <n v="0"/>
    <n v="0"/>
    <n v="1"/>
    <n v="1"/>
    <n v="1"/>
    <n v="1386"/>
    <n v="1"/>
    <x v="6"/>
    <x v="10"/>
  </r>
  <r>
    <x v="4"/>
    <x v="5"/>
    <x v="173"/>
    <x v="284"/>
    <x v="282"/>
    <n v="0"/>
    <n v="0"/>
    <n v="1"/>
    <n v="1"/>
    <n v="1"/>
    <n v="1386"/>
    <n v="1"/>
    <x v="6"/>
    <x v="10"/>
  </r>
  <r>
    <x v="4"/>
    <x v="5"/>
    <x v="70"/>
    <x v="103"/>
    <x v="101"/>
    <n v="0"/>
    <n v="0"/>
    <n v="3"/>
    <n v="3"/>
    <n v="3"/>
    <n v="1386"/>
    <n v="1"/>
    <x v="6"/>
    <x v="10"/>
  </r>
  <r>
    <x v="4"/>
    <x v="5"/>
    <x v="71"/>
    <x v="104"/>
    <x v="102"/>
    <n v="0"/>
    <n v="4"/>
    <n v="1"/>
    <n v="5"/>
    <n v="5"/>
    <n v="1386"/>
    <n v="0.2"/>
    <x v="6"/>
    <x v="10"/>
  </r>
  <r>
    <x v="4"/>
    <x v="5"/>
    <x v="96"/>
    <x v="129"/>
    <x v="127"/>
    <n v="0"/>
    <n v="3"/>
    <n v="5"/>
    <n v="8"/>
    <n v="8"/>
    <n v="1386"/>
    <n v="0.625"/>
    <x v="6"/>
    <x v="10"/>
  </r>
  <r>
    <x v="4"/>
    <x v="5"/>
    <x v="352"/>
    <x v="389"/>
    <x v="387"/>
    <n v="0"/>
    <n v="0"/>
    <n v="1"/>
    <n v="1"/>
    <n v="1"/>
    <n v="1386"/>
    <n v="1"/>
    <x v="6"/>
    <x v="10"/>
  </r>
  <r>
    <x v="4"/>
    <x v="5"/>
    <x v="97"/>
    <x v="130"/>
    <x v="128"/>
    <n v="0"/>
    <n v="0"/>
    <n v="12"/>
    <n v="12"/>
    <n v="12"/>
    <n v="1386"/>
    <n v="1"/>
    <x v="6"/>
    <x v="10"/>
  </r>
  <r>
    <x v="4"/>
    <x v="5"/>
    <x v="249"/>
    <x v="285"/>
    <x v="283"/>
    <n v="0"/>
    <n v="0"/>
    <n v="5"/>
    <n v="5"/>
    <n v="5"/>
    <n v="1386"/>
    <n v="1"/>
    <x v="6"/>
    <x v="10"/>
  </r>
  <r>
    <x v="4"/>
    <x v="5"/>
    <x v="250"/>
    <x v="286"/>
    <x v="284"/>
    <n v="0"/>
    <n v="2"/>
    <n v="2"/>
    <n v="4"/>
    <n v="4"/>
    <n v="1386"/>
    <n v="0.5"/>
    <x v="6"/>
    <x v="10"/>
  </r>
  <r>
    <x v="4"/>
    <x v="5"/>
    <x v="98"/>
    <x v="131"/>
    <x v="129"/>
    <n v="0"/>
    <n v="2"/>
    <n v="0"/>
    <n v="2"/>
    <n v="2"/>
    <n v="1386"/>
    <n v="0"/>
    <x v="6"/>
    <x v="10"/>
  </r>
  <r>
    <x v="4"/>
    <x v="5"/>
    <x v="252"/>
    <x v="288"/>
    <x v="286"/>
    <n v="0"/>
    <n v="0"/>
    <n v="1"/>
    <n v="1"/>
    <n v="1"/>
    <n v="1386"/>
    <n v="1"/>
    <x v="6"/>
    <x v="10"/>
  </r>
  <r>
    <x v="4"/>
    <x v="5"/>
    <x v="253"/>
    <x v="289"/>
    <x v="287"/>
    <n v="0"/>
    <n v="1"/>
    <n v="4"/>
    <n v="5"/>
    <n v="5"/>
    <n v="1386"/>
    <n v="0.8"/>
    <x v="6"/>
    <x v="10"/>
  </r>
  <r>
    <x v="4"/>
    <x v="5"/>
    <x v="254"/>
    <x v="290"/>
    <x v="288"/>
    <n v="0"/>
    <n v="0"/>
    <n v="3"/>
    <n v="3"/>
    <n v="3"/>
    <n v="1386"/>
    <n v="1"/>
    <x v="6"/>
    <x v="10"/>
  </r>
  <r>
    <x v="4"/>
    <x v="5"/>
    <x v="116"/>
    <x v="149"/>
    <x v="147"/>
    <n v="0"/>
    <n v="0"/>
    <n v="5"/>
    <n v="5"/>
    <n v="5"/>
    <n v="1386"/>
    <n v="1"/>
    <x v="6"/>
    <x v="10"/>
  </r>
  <r>
    <x v="4"/>
    <x v="5"/>
    <x v="255"/>
    <x v="291"/>
    <x v="289"/>
    <n v="0"/>
    <n v="0"/>
    <n v="2"/>
    <n v="2"/>
    <n v="2"/>
    <n v="1386"/>
    <n v="1"/>
    <x v="6"/>
    <x v="10"/>
  </r>
  <r>
    <x v="4"/>
    <x v="5"/>
    <x v="256"/>
    <x v="292"/>
    <x v="290"/>
    <n v="0"/>
    <n v="0"/>
    <n v="6"/>
    <n v="6"/>
    <n v="6"/>
    <n v="1386"/>
    <n v="1"/>
    <x v="6"/>
    <x v="10"/>
  </r>
  <r>
    <x v="4"/>
    <x v="5"/>
    <x v="117"/>
    <x v="150"/>
    <x v="148"/>
    <n v="0"/>
    <n v="0"/>
    <n v="3"/>
    <n v="3"/>
    <n v="3"/>
    <n v="1386"/>
    <n v="1"/>
    <x v="6"/>
    <x v="10"/>
  </r>
  <r>
    <x v="4"/>
    <x v="5"/>
    <x v="257"/>
    <x v="293"/>
    <x v="291"/>
    <n v="0"/>
    <n v="0"/>
    <n v="6"/>
    <n v="6"/>
    <n v="6"/>
    <n v="1386"/>
    <n v="1"/>
    <x v="6"/>
    <x v="10"/>
  </r>
  <r>
    <x v="4"/>
    <x v="5"/>
    <x v="258"/>
    <x v="294"/>
    <x v="292"/>
    <n v="0"/>
    <n v="4"/>
    <n v="0"/>
    <n v="4"/>
    <n v="4"/>
    <n v="1386"/>
    <n v="0"/>
    <x v="6"/>
    <x v="10"/>
  </r>
  <r>
    <x v="4"/>
    <x v="5"/>
    <x v="259"/>
    <x v="295"/>
    <x v="293"/>
    <n v="0"/>
    <n v="1"/>
    <n v="1"/>
    <n v="2"/>
    <n v="2"/>
    <n v="1386"/>
    <n v="0.5"/>
    <x v="6"/>
    <x v="10"/>
  </r>
  <r>
    <x v="4"/>
    <x v="5"/>
    <x v="260"/>
    <x v="296"/>
    <x v="294"/>
    <n v="0"/>
    <n v="1"/>
    <n v="3"/>
    <n v="4"/>
    <n v="4"/>
    <n v="1386"/>
    <n v="0.75"/>
    <x v="6"/>
    <x v="10"/>
  </r>
  <r>
    <x v="4"/>
    <x v="5"/>
    <x v="362"/>
    <x v="399"/>
    <x v="397"/>
    <n v="0"/>
    <n v="0"/>
    <n v="2"/>
    <n v="2"/>
    <n v="2"/>
    <n v="1386"/>
    <n v="1"/>
    <x v="6"/>
    <x v="10"/>
  </r>
  <r>
    <x v="4"/>
    <x v="5"/>
    <x v="319"/>
    <x v="355"/>
    <x v="353"/>
    <n v="0"/>
    <n v="0"/>
    <n v="6"/>
    <n v="6"/>
    <n v="6"/>
    <n v="1386"/>
    <n v="1"/>
    <x v="6"/>
    <x v="10"/>
  </r>
  <r>
    <x v="4"/>
    <x v="5"/>
    <x v="353"/>
    <x v="390"/>
    <x v="388"/>
    <n v="0"/>
    <n v="0"/>
    <n v="2"/>
    <n v="2"/>
    <n v="2"/>
    <n v="1386"/>
    <n v="1"/>
    <x v="6"/>
    <x v="10"/>
  </r>
  <r>
    <x v="4"/>
    <x v="5"/>
    <x v="261"/>
    <x v="297"/>
    <x v="295"/>
    <n v="0"/>
    <n v="2"/>
    <n v="0"/>
    <n v="2"/>
    <n v="2"/>
    <n v="1386"/>
    <n v="0"/>
    <x v="6"/>
    <x v="10"/>
  </r>
  <r>
    <x v="4"/>
    <x v="5"/>
    <x v="262"/>
    <x v="298"/>
    <x v="296"/>
    <n v="0"/>
    <n v="0"/>
    <n v="6"/>
    <n v="6"/>
    <n v="6"/>
    <n v="1386"/>
    <n v="1"/>
    <x v="6"/>
    <x v="10"/>
  </r>
  <r>
    <x v="4"/>
    <x v="5"/>
    <x v="374"/>
    <x v="411"/>
    <x v="409"/>
    <n v="0"/>
    <n v="4"/>
    <n v="0"/>
    <n v="4"/>
    <n v="4"/>
    <n v="1386"/>
    <n v="0"/>
    <x v="6"/>
    <x v="10"/>
  </r>
  <r>
    <x v="4"/>
    <x v="5"/>
    <x v="263"/>
    <x v="299"/>
    <x v="297"/>
    <n v="0"/>
    <n v="2"/>
    <n v="1"/>
    <n v="3"/>
    <n v="3"/>
    <n v="1386"/>
    <n v="0.33333333333333331"/>
    <x v="6"/>
    <x v="10"/>
  </r>
  <r>
    <x v="4"/>
    <x v="5"/>
    <x v="264"/>
    <x v="300"/>
    <x v="298"/>
    <n v="0"/>
    <n v="0"/>
    <n v="5"/>
    <n v="5"/>
    <n v="5"/>
    <n v="1386"/>
    <n v="1"/>
    <x v="6"/>
    <x v="10"/>
  </r>
  <r>
    <x v="4"/>
    <x v="5"/>
    <x v="265"/>
    <x v="301"/>
    <x v="299"/>
    <n v="0"/>
    <n v="0"/>
    <n v="7"/>
    <n v="7"/>
    <n v="7"/>
    <n v="1386"/>
    <n v="1"/>
    <x v="6"/>
    <x v="10"/>
  </r>
  <r>
    <x v="4"/>
    <x v="5"/>
    <x v="266"/>
    <x v="302"/>
    <x v="300"/>
    <n v="0"/>
    <n v="1"/>
    <n v="3"/>
    <n v="4"/>
    <n v="4"/>
    <n v="1386"/>
    <n v="0.75"/>
    <x v="6"/>
    <x v="10"/>
  </r>
  <r>
    <x v="4"/>
    <x v="5"/>
    <x v="267"/>
    <x v="303"/>
    <x v="301"/>
    <n v="0"/>
    <n v="0"/>
    <n v="4"/>
    <n v="4"/>
    <n v="4"/>
    <n v="1386"/>
    <n v="1"/>
    <x v="6"/>
    <x v="10"/>
  </r>
  <r>
    <x v="4"/>
    <x v="5"/>
    <x v="320"/>
    <x v="356"/>
    <x v="354"/>
    <n v="0"/>
    <n v="0"/>
    <n v="6"/>
    <n v="6"/>
    <n v="6"/>
    <n v="1386"/>
    <n v="1"/>
    <x v="6"/>
    <x v="10"/>
  </r>
  <r>
    <x v="4"/>
    <x v="5"/>
    <x v="72"/>
    <x v="105"/>
    <x v="103"/>
    <n v="0"/>
    <n v="0"/>
    <n v="1"/>
    <n v="1"/>
    <n v="1"/>
    <n v="1386"/>
    <n v="1"/>
    <x v="6"/>
    <x v="10"/>
  </r>
  <r>
    <x v="4"/>
    <x v="5"/>
    <x v="268"/>
    <x v="304"/>
    <x v="302"/>
    <n v="0"/>
    <n v="0"/>
    <n v="5"/>
    <n v="5"/>
    <n v="5"/>
    <n v="1386"/>
    <n v="1"/>
    <x v="6"/>
    <x v="10"/>
  </r>
  <r>
    <x v="4"/>
    <x v="5"/>
    <x v="269"/>
    <x v="305"/>
    <x v="303"/>
    <n v="0"/>
    <n v="0"/>
    <n v="2"/>
    <n v="2"/>
    <n v="2"/>
    <n v="1386"/>
    <n v="1"/>
    <x v="6"/>
    <x v="10"/>
  </r>
  <r>
    <x v="4"/>
    <x v="5"/>
    <x v="270"/>
    <x v="306"/>
    <x v="304"/>
    <n v="0"/>
    <n v="0"/>
    <n v="1"/>
    <n v="1"/>
    <n v="1"/>
    <n v="1386"/>
    <n v="1"/>
    <x v="6"/>
    <x v="10"/>
  </r>
  <r>
    <x v="4"/>
    <x v="5"/>
    <x v="271"/>
    <x v="307"/>
    <x v="305"/>
    <n v="0"/>
    <n v="5"/>
    <n v="0"/>
    <n v="5"/>
    <n v="5"/>
    <n v="1386"/>
    <n v="0"/>
    <x v="6"/>
    <x v="10"/>
  </r>
  <r>
    <x v="4"/>
    <x v="5"/>
    <x v="354"/>
    <x v="391"/>
    <x v="389"/>
    <n v="0"/>
    <n v="0"/>
    <n v="2"/>
    <n v="2"/>
    <n v="2"/>
    <n v="1386"/>
    <n v="1"/>
    <x v="6"/>
    <x v="10"/>
  </r>
  <r>
    <x v="4"/>
    <x v="5"/>
    <x v="272"/>
    <x v="308"/>
    <x v="306"/>
    <n v="0"/>
    <n v="2"/>
    <n v="0"/>
    <n v="2"/>
    <n v="2"/>
    <n v="1386"/>
    <n v="0"/>
    <x v="6"/>
    <x v="10"/>
  </r>
  <r>
    <x v="4"/>
    <x v="5"/>
    <x v="273"/>
    <x v="309"/>
    <x v="307"/>
    <n v="0"/>
    <n v="5"/>
    <n v="0"/>
    <n v="5"/>
    <n v="5"/>
    <n v="1386"/>
    <n v="0"/>
    <x v="6"/>
    <x v="10"/>
  </r>
  <r>
    <x v="4"/>
    <x v="5"/>
    <x v="274"/>
    <x v="310"/>
    <x v="308"/>
    <n v="0"/>
    <n v="5"/>
    <n v="1"/>
    <n v="6"/>
    <n v="6"/>
    <n v="1386"/>
    <n v="0.16666666666666666"/>
    <x v="6"/>
    <x v="10"/>
  </r>
  <r>
    <x v="4"/>
    <x v="5"/>
    <x v="355"/>
    <x v="392"/>
    <x v="390"/>
    <n v="0"/>
    <n v="2"/>
    <n v="0"/>
    <n v="2"/>
    <n v="2"/>
    <n v="1386"/>
    <n v="0"/>
    <x v="6"/>
    <x v="10"/>
  </r>
  <r>
    <x v="4"/>
    <x v="5"/>
    <x v="369"/>
    <x v="406"/>
    <x v="404"/>
    <n v="0"/>
    <n v="1"/>
    <n v="2"/>
    <n v="3"/>
    <n v="3"/>
    <n v="1386"/>
    <n v="0.66666666666666663"/>
    <x v="6"/>
    <x v="10"/>
  </r>
  <r>
    <x v="4"/>
    <x v="5"/>
    <x v="321"/>
    <x v="357"/>
    <x v="355"/>
    <n v="0"/>
    <n v="4"/>
    <n v="0"/>
    <n v="4"/>
    <n v="4"/>
    <n v="1386"/>
    <n v="0"/>
    <x v="6"/>
    <x v="10"/>
  </r>
  <r>
    <x v="4"/>
    <x v="5"/>
    <x v="322"/>
    <x v="358"/>
    <x v="356"/>
    <n v="0"/>
    <n v="0"/>
    <n v="2"/>
    <n v="2"/>
    <n v="2"/>
    <n v="1386"/>
    <n v="1"/>
    <x v="6"/>
    <x v="10"/>
  </r>
  <r>
    <x v="4"/>
    <x v="5"/>
    <x v="275"/>
    <x v="311"/>
    <x v="309"/>
    <n v="0"/>
    <n v="1"/>
    <n v="3"/>
    <n v="4"/>
    <n v="4"/>
    <n v="1386"/>
    <n v="0.75"/>
    <x v="6"/>
    <x v="10"/>
  </r>
  <r>
    <x v="4"/>
    <x v="5"/>
    <x v="276"/>
    <x v="312"/>
    <x v="310"/>
    <n v="0"/>
    <n v="3"/>
    <n v="0"/>
    <n v="3"/>
    <n v="3"/>
    <n v="1386"/>
    <n v="0"/>
    <x v="6"/>
    <x v="10"/>
  </r>
  <r>
    <x v="4"/>
    <x v="5"/>
    <x v="323"/>
    <x v="359"/>
    <x v="357"/>
    <n v="0"/>
    <n v="0"/>
    <n v="3"/>
    <n v="3"/>
    <n v="3"/>
    <n v="1386"/>
    <n v="1"/>
    <x v="6"/>
    <x v="10"/>
  </r>
  <r>
    <x v="4"/>
    <x v="5"/>
    <x v="120"/>
    <x v="153"/>
    <x v="151"/>
    <n v="0"/>
    <n v="1"/>
    <n v="1"/>
    <n v="2"/>
    <n v="2"/>
    <n v="1386"/>
    <n v="0.5"/>
    <x v="6"/>
    <x v="10"/>
  </r>
  <r>
    <x v="4"/>
    <x v="5"/>
    <x v="121"/>
    <x v="154"/>
    <x v="152"/>
    <n v="0"/>
    <n v="2"/>
    <n v="0"/>
    <n v="2"/>
    <n v="2"/>
    <n v="1386"/>
    <n v="0"/>
    <x v="6"/>
    <x v="10"/>
  </r>
  <r>
    <x v="4"/>
    <x v="5"/>
    <x v="356"/>
    <x v="393"/>
    <x v="391"/>
    <n v="0"/>
    <n v="1"/>
    <n v="0"/>
    <n v="1"/>
    <n v="1"/>
    <n v="1386"/>
    <n v="0"/>
    <x v="6"/>
    <x v="10"/>
  </r>
  <r>
    <x v="4"/>
    <x v="5"/>
    <x v="118"/>
    <x v="151"/>
    <x v="149"/>
    <n v="0"/>
    <n v="4"/>
    <n v="0"/>
    <n v="4"/>
    <n v="4"/>
    <n v="1386"/>
    <n v="0"/>
    <x v="6"/>
    <x v="10"/>
  </r>
  <r>
    <x v="4"/>
    <x v="5"/>
    <x v="122"/>
    <x v="155"/>
    <x v="153"/>
    <n v="0"/>
    <n v="0"/>
    <n v="1"/>
    <n v="1"/>
    <n v="1"/>
    <n v="1386"/>
    <n v="1"/>
    <x v="6"/>
    <x v="10"/>
  </r>
  <r>
    <x v="4"/>
    <x v="5"/>
    <x v="339"/>
    <x v="375"/>
    <x v="373"/>
    <n v="0"/>
    <n v="0"/>
    <n v="2"/>
    <n v="2"/>
    <n v="2"/>
    <n v="1386"/>
    <n v="1"/>
    <x v="6"/>
    <x v="10"/>
  </r>
  <r>
    <x v="4"/>
    <x v="5"/>
    <x v="123"/>
    <x v="156"/>
    <x v="154"/>
    <n v="0"/>
    <n v="0"/>
    <n v="4"/>
    <n v="4"/>
    <n v="4"/>
    <n v="1386"/>
    <n v="1"/>
    <x v="6"/>
    <x v="10"/>
  </r>
  <r>
    <x v="4"/>
    <x v="5"/>
    <x v="124"/>
    <x v="157"/>
    <x v="155"/>
    <n v="0"/>
    <n v="1"/>
    <n v="4"/>
    <n v="5"/>
    <n v="5"/>
    <n v="1386"/>
    <n v="0.8"/>
    <x v="6"/>
    <x v="10"/>
  </r>
  <r>
    <x v="4"/>
    <x v="5"/>
    <x v="119"/>
    <x v="152"/>
    <x v="150"/>
    <n v="0"/>
    <n v="3"/>
    <n v="0"/>
    <n v="3"/>
    <n v="3"/>
    <n v="1386"/>
    <n v="0"/>
    <x v="6"/>
    <x v="10"/>
  </r>
  <r>
    <x v="4"/>
    <x v="5"/>
    <x v="125"/>
    <x v="158"/>
    <x v="156"/>
    <n v="0"/>
    <n v="2"/>
    <n v="0"/>
    <n v="2"/>
    <n v="2"/>
    <n v="1386"/>
    <n v="0"/>
    <x v="6"/>
    <x v="10"/>
  </r>
  <r>
    <x v="4"/>
    <x v="5"/>
    <x v="324"/>
    <x v="360"/>
    <x v="358"/>
    <n v="0"/>
    <n v="4"/>
    <n v="0"/>
    <n v="4"/>
    <n v="4"/>
    <n v="1386"/>
    <n v="0"/>
    <x v="6"/>
    <x v="10"/>
  </r>
  <r>
    <x v="4"/>
    <x v="5"/>
    <x v="340"/>
    <x v="376"/>
    <x v="374"/>
    <n v="0"/>
    <n v="1"/>
    <n v="2"/>
    <n v="3"/>
    <n v="3"/>
    <n v="1386"/>
    <n v="0.66666666666666663"/>
    <x v="6"/>
    <x v="10"/>
  </r>
  <r>
    <x v="4"/>
    <x v="5"/>
    <x v="126"/>
    <x v="159"/>
    <x v="157"/>
    <n v="0"/>
    <n v="1"/>
    <n v="11"/>
    <n v="12"/>
    <n v="12"/>
    <n v="1386"/>
    <n v="0.91666666666666663"/>
    <x v="6"/>
    <x v="10"/>
  </r>
  <r>
    <x v="4"/>
    <x v="5"/>
    <x v="277"/>
    <x v="313"/>
    <x v="311"/>
    <n v="0"/>
    <n v="2"/>
    <n v="0"/>
    <n v="2"/>
    <n v="2"/>
    <n v="1386"/>
    <n v="0"/>
    <x v="6"/>
    <x v="10"/>
  </r>
  <r>
    <x v="4"/>
    <x v="5"/>
    <x v="278"/>
    <x v="314"/>
    <x v="312"/>
    <n v="0"/>
    <n v="2"/>
    <n v="0"/>
    <n v="2"/>
    <n v="2"/>
    <n v="1386"/>
    <n v="0"/>
    <x v="6"/>
    <x v="10"/>
  </r>
  <r>
    <x v="4"/>
    <x v="5"/>
    <x v="279"/>
    <x v="315"/>
    <x v="313"/>
    <n v="0"/>
    <n v="0"/>
    <n v="3"/>
    <n v="3"/>
    <n v="3"/>
    <n v="1386"/>
    <n v="1"/>
    <x v="6"/>
    <x v="10"/>
  </r>
  <r>
    <x v="4"/>
    <x v="5"/>
    <x v="378"/>
    <x v="415"/>
    <x v="413"/>
    <n v="0"/>
    <n v="4"/>
    <n v="1"/>
    <n v="5"/>
    <n v="5"/>
    <n v="1386"/>
    <n v="0.2"/>
    <x v="6"/>
    <x v="10"/>
  </r>
  <r>
    <x v="4"/>
    <x v="5"/>
    <x v="375"/>
    <x v="412"/>
    <x v="410"/>
    <n v="0"/>
    <n v="1"/>
    <n v="0"/>
    <n v="1"/>
    <n v="1"/>
    <n v="1386"/>
    <n v="0"/>
    <x v="6"/>
    <x v="10"/>
  </r>
  <r>
    <x v="4"/>
    <x v="5"/>
    <x v="280"/>
    <x v="316"/>
    <x v="314"/>
    <n v="0"/>
    <n v="2"/>
    <n v="0"/>
    <n v="2"/>
    <n v="2"/>
    <n v="1386"/>
    <n v="0"/>
    <x v="6"/>
    <x v="10"/>
  </r>
  <r>
    <x v="4"/>
    <x v="5"/>
    <x v="341"/>
    <x v="377"/>
    <x v="375"/>
    <n v="0"/>
    <n v="1"/>
    <n v="0"/>
    <n v="1"/>
    <n v="1"/>
    <n v="1386"/>
    <n v="0"/>
    <x v="6"/>
    <x v="10"/>
  </r>
  <r>
    <x v="4"/>
    <x v="5"/>
    <x v="99"/>
    <x v="132"/>
    <x v="130"/>
    <n v="0"/>
    <n v="1"/>
    <n v="2"/>
    <n v="3"/>
    <n v="3"/>
    <n v="1386"/>
    <n v="0.66666666666666663"/>
    <x v="6"/>
    <x v="10"/>
  </r>
  <r>
    <x v="4"/>
    <x v="5"/>
    <x v="281"/>
    <x v="317"/>
    <x v="315"/>
    <n v="0"/>
    <n v="0"/>
    <n v="1"/>
    <n v="1"/>
    <n v="1"/>
    <n v="1386"/>
    <n v="1"/>
    <x v="6"/>
    <x v="10"/>
  </r>
  <r>
    <x v="4"/>
    <x v="5"/>
    <x v="282"/>
    <x v="318"/>
    <x v="316"/>
    <n v="0"/>
    <n v="0"/>
    <n v="2"/>
    <n v="2"/>
    <n v="2"/>
    <n v="1386"/>
    <n v="1"/>
    <x v="6"/>
    <x v="10"/>
  </r>
  <r>
    <x v="4"/>
    <x v="5"/>
    <x v="325"/>
    <x v="361"/>
    <x v="359"/>
    <n v="0"/>
    <n v="5"/>
    <n v="0"/>
    <n v="5"/>
    <n v="5"/>
    <n v="1386"/>
    <n v="0"/>
    <x v="6"/>
    <x v="10"/>
  </r>
  <r>
    <x v="4"/>
    <x v="5"/>
    <x v="283"/>
    <x v="319"/>
    <x v="317"/>
    <n v="0"/>
    <n v="2"/>
    <n v="0"/>
    <n v="2"/>
    <n v="2"/>
    <n v="1386"/>
    <n v="0"/>
    <x v="6"/>
    <x v="10"/>
  </r>
  <r>
    <x v="4"/>
    <x v="5"/>
    <x v="166"/>
    <x v="378"/>
    <x v="376"/>
    <n v="0"/>
    <n v="0"/>
    <n v="3"/>
    <n v="3"/>
    <n v="3"/>
    <n v="1386"/>
    <n v="1"/>
    <x v="6"/>
    <x v="10"/>
  </r>
  <r>
    <x v="4"/>
    <x v="5"/>
    <x v="342"/>
    <x v="379"/>
    <x v="377"/>
    <n v="0"/>
    <n v="0"/>
    <n v="2"/>
    <n v="2"/>
    <n v="2"/>
    <n v="1386"/>
    <n v="1"/>
    <x v="6"/>
    <x v="10"/>
  </r>
  <r>
    <x v="4"/>
    <x v="5"/>
    <x v="100"/>
    <x v="133"/>
    <x v="131"/>
    <n v="0"/>
    <n v="2"/>
    <n v="1"/>
    <n v="3"/>
    <n v="3"/>
    <n v="1386"/>
    <n v="0.33333333333333331"/>
    <x v="6"/>
    <x v="10"/>
  </r>
  <r>
    <x v="4"/>
    <x v="5"/>
    <x v="73"/>
    <x v="106"/>
    <x v="104"/>
    <n v="0"/>
    <n v="2"/>
    <n v="0"/>
    <n v="2"/>
    <n v="2"/>
    <n v="1386"/>
    <n v="0"/>
    <x v="6"/>
    <x v="10"/>
  </r>
  <r>
    <x v="4"/>
    <x v="5"/>
    <x v="284"/>
    <x v="320"/>
    <x v="318"/>
    <n v="0"/>
    <n v="1"/>
    <n v="2"/>
    <n v="3"/>
    <n v="3"/>
    <n v="1386"/>
    <n v="0.66666666666666663"/>
    <x v="6"/>
    <x v="10"/>
  </r>
  <r>
    <x v="4"/>
    <x v="5"/>
    <x v="285"/>
    <x v="321"/>
    <x v="319"/>
    <n v="0"/>
    <n v="0"/>
    <n v="1"/>
    <n v="1"/>
    <n v="1"/>
    <n v="1386"/>
    <n v="1"/>
    <x v="6"/>
    <x v="10"/>
  </r>
  <r>
    <x v="4"/>
    <x v="5"/>
    <x v="286"/>
    <x v="322"/>
    <x v="320"/>
    <n v="0"/>
    <n v="0"/>
    <n v="4"/>
    <n v="4"/>
    <n v="4"/>
    <n v="1386"/>
    <n v="1"/>
    <x v="6"/>
    <x v="10"/>
  </r>
  <r>
    <x v="4"/>
    <x v="5"/>
    <x v="101"/>
    <x v="134"/>
    <x v="132"/>
    <n v="0"/>
    <n v="2"/>
    <n v="0"/>
    <n v="2"/>
    <n v="2"/>
    <n v="1386"/>
    <n v="0"/>
    <x v="6"/>
    <x v="10"/>
  </r>
  <r>
    <x v="4"/>
    <x v="5"/>
    <x v="74"/>
    <x v="107"/>
    <x v="105"/>
    <n v="0"/>
    <n v="2"/>
    <n v="0"/>
    <n v="2"/>
    <n v="2"/>
    <n v="1386"/>
    <n v="0"/>
    <x v="6"/>
    <x v="10"/>
  </r>
  <r>
    <x v="4"/>
    <x v="5"/>
    <x v="376"/>
    <x v="413"/>
    <x v="411"/>
    <n v="0"/>
    <n v="1"/>
    <n v="1"/>
    <n v="2"/>
    <n v="2"/>
    <n v="1386"/>
    <n v="0.5"/>
    <x v="6"/>
    <x v="10"/>
  </r>
  <r>
    <x v="4"/>
    <x v="5"/>
    <x v="287"/>
    <x v="323"/>
    <x v="321"/>
    <n v="0"/>
    <n v="1"/>
    <n v="2"/>
    <n v="3"/>
    <n v="3"/>
    <n v="1386"/>
    <n v="0.66666666666666663"/>
    <x v="6"/>
    <x v="10"/>
  </r>
  <r>
    <x v="4"/>
    <x v="5"/>
    <x v="326"/>
    <x v="362"/>
    <x v="360"/>
    <n v="0"/>
    <n v="3"/>
    <n v="2"/>
    <n v="5"/>
    <n v="5"/>
    <n v="1386"/>
    <n v="0.4"/>
    <x v="6"/>
    <x v="10"/>
  </r>
  <r>
    <x v="4"/>
    <x v="5"/>
    <x v="75"/>
    <x v="108"/>
    <x v="106"/>
    <n v="0"/>
    <n v="1"/>
    <n v="3"/>
    <n v="4"/>
    <n v="4"/>
    <n v="1386"/>
    <n v="0.75"/>
    <x v="6"/>
    <x v="10"/>
  </r>
  <r>
    <x v="4"/>
    <x v="5"/>
    <x v="377"/>
    <x v="414"/>
    <x v="412"/>
    <n v="0"/>
    <n v="3"/>
    <n v="0"/>
    <n v="3"/>
    <n v="3"/>
    <n v="1386"/>
    <n v="0"/>
    <x v="6"/>
    <x v="10"/>
  </r>
  <r>
    <x v="4"/>
    <x v="5"/>
    <x v="31"/>
    <x v="64"/>
    <x v="62"/>
    <n v="0"/>
    <n v="0"/>
    <n v="5"/>
    <n v="5"/>
    <n v="5"/>
    <n v="1386"/>
    <n v="1"/>
    <x v="6"/>
    <x v="9"/>
  </r>
  <r>
    <x v="4"/>
    <x v="5"/>
    <x v="32"/>
    <x v="65"/>
    <x v="63"/>
    <n v="0"/>
    <n v="0"/>
    <n v="5"/>
    <n v="5"/>
    <n v="5"/>
    <n v="1386"/>
    <n v="1"/>
    <x v="6"/>
    <x v="9"/>
  </r>
  <r>
    <x v="4"/>
    <x v="5"/>
    <x v="33"/>
    <x v="66"/>
    <x v="64"/>
    <n v="0"/>
    <n v="1"/>
    <n v="2"/>
    <n v="3"/>
    <n v="3"/>
    <n v="1386"/>
    <n v="0.66666666666666663"/>
    <x v="6"/>
    <x v="9"/>
  </r>
  <r>
    <x v="4"/>
    <x v="5"/>
    <x v="142"/>
    <x v="175"/>
    <x v="173"/>
    <n v="0"/>
    <n v="4"/>
    <n v="5"/>
    <n v="9"/>
    <n v="9"/>
    <n v="1386"/>
    <n v="0.55555555555555558"/>
    <x v="6"/>
    <x v="9"/>
  </r>
  <r>
    <x v="4"/>
    <x v="5"/>
    <x v="291"/>
    <x v="327"/>
    <x v="325"/>
    <n v="0"/>
    <n v="1"/>
    <n v="1"/>
    <n v="2"/>
    <n v="2"/>
    <n v="1386"/>
    <n v="0.5"/>
    <x v="6"/>
    <x v="9"/>
  </r>
  <r>
    <x v="4"/>
    <x v="5"/>
    <x v="144"/>
    <x v="177"/>
    <x v="175"/>
    <n v="0"/>
    <n v="0"/>
    <n v="4"/>
    <n v="4"/>
    <n v="4"/>
    <n v="1386"/>
    <n v="1"/>
    <x v="6"/>
    <x v="9"/>
  </r>
  <r>
    <x v="4"/>
    <x v="5"/>
    <x v="76"/>
    <x v="109"/>
    <x v="107"/>
    <n v="0"/>
    <n v="0"/>
    <n v="2"/>
    <n v="2"/>
    <n v="2"/>
    <n v="1386"/>
    <n v="1"/>
    <x v="6"/>
    <x v="9"/>
  </r>
  <r>
    <x v="4"/>
    <x v="5"/>
    <x v="34"/>
    <x v="67"/>
    <x v="65"/>
    <n v="0"/>
    <n v="6"/>
    <n v="1"/>
    <n v="7"/>
    <n v="7"/>
    <n v="1386"/>
    <n v="0.14285714285714285"/>
    <x v="6"/>
    <x v="9"/>
  </r>
  <r>
    <x v="4"/>
    <x v="5"/>
    <x v="292"/>
    <x v="328"/>
    <x v="326"/>
    <n v="0"/>
    <n v="1"/>
    <n v="0"/>
    <n v="1"/>
    <n v="1"/>
    <n v="1386"/>
    <n v="0"/>
    <x v="6"/>
    <x v="9"/>
  </r>
  <r>
    <x v="4"/>
    <x v="5"/>
    <x v="35"/>
    <x v="68"/>
    <x v="66"/>
    <n v="0"/>
    <n v="4"/>
    <n v="1"/>
    <n v="5"/>
    <n v="5"/>
    <n v="1386"/>
    <n v="0.2"/>
    <x v="6"/>
    <x v="9"/>
  </r>
  <r>
    <x v="4"/>
    <x v="5"/>
    <x v="145"/>
    <x v="178"/>
    <x v="176"/>
    <n v="0"/>
    <n v="2"/>
    <n v="0"/>
    <n v="2"/>
    <n v="2"/>
    <n v="1386"/>
    <n v="0"/>
    <x v="6"/>
    <x v="9"/>
  </r>
  <r>
    <x v="4"/>
    <x v="5"/>
    <x v="146"/>
    <x v="179"/>
    <x v="177"/>
    <n v="0"/>
    <n v="0"/>
    <n v="1"/>
    <n v="1"/>
    <n v="1"/>
    <n v="1386"/>
    <n v="1"/>
    <x v="6"/>
    <x v="9"/>
  </r>
  <r>
    <x v="4"/>
    <x v="5"/>
    <x v="147"/>
    <x v="180"/>
    <x v="178"/>
    <n v="0"/>
    <n v="0"/>
    <n v="2"/>
    <n v="2"/>
    <n v="2"/>
    <n v="1386"/>
    <n v="1"/>
    <x v="6"/>
    <x v="9"/>
  </r>
  <r>
    <x v="4"/>
    <x v="5"/>
    <x v="77"/>
    <x v="110"/>
    <x v="108"/>
    <n v="0"/>
    <n v="6"/>
    <n v="1"/>
    <n v="7"/>
    <n v="7"/>
    <n v="1386"/>
    <n v="0.14285714285714285"/>
    <x v="6"/>
    <x v="9"/>
  </r>
  <r>
    <x v="4"/>
    <x v="5"/>
    <x v="293"/>
    <x v="329"/>
    <x v="327"/>
    <n v="0"/>
    <n v="3"/>
    <n v="0"/>
    <n v="3"/>
    <n v="3"/>
    <n v="1386"/>
    <n v="0"/>
    <x v="6"/>
    <x v="9"/>
  </r>
  <r>
    <x v="4"/>
    <x v="5"/>
    <x v="148"/>
    <x v="181"/>
    <x v="179"/>
    <n v="0"/>
    <n v="8"/>
    <n v="0"/>
    <n v="8"/>
    <n v="8"/>
    <n v="1386"/>
    <n v="0"/>
    <x v="6"/>
    <x v="9"/>
  </r>
  <r>
    <x v="4"/>
    <x v="5"/>
    <x v="149"/>
    <x v="182"/>
    <x v="180"/>
    <n v="0"/>
    <n v="3"/>
    <n v="3"/>
    <n v="6"/>
    <n v="6"/>
    <n v="1386"/>
    <n v="0.5"/>
    <x v="6"/>
    <x v="9"/>
  </r>
  <r>
    <x v="4"/>
    <x v="5"/>
    <x v="327"/>
    <x v="363"/>
    <x v="361"/>
    <n v="0"/>
    <n v="0"/>
    <n v="5"/>
    <n v="5"/>
    <n v="5"/>
    <n v="1386"/>
    <n v="1"/>
    <x v="6"/>
    <x v="9"/>
  </r>
  <r>
    <x v="4"/>
    <x v="5"/>
    <x v="328"/>
    <x v="364"/>
    <x v="362"/>
    <n v="0"/>
    <n v="1"/>
    <n v="3"/>
    <n v="4"/>
    <n v="4"/>
    <n v="1386"/>
    <n v="0.75"/>
    <x v="6"/>
    <x v="9"/>
  </r>
  <r>
    <x v="4"/>
    <x v="5"/>
    <x v="36"/>
    <x v="69"/>
    <x v="67"/>
    <n v="0"/>
    <n v="0"/>
    <n v="2"/>
    <n v="2"/>
    <n v="2"/>
    <n v="1386"/>
    <n v="1"/>
    <x v="6"/>
    <x v="9"/>
  </r>
  <r>
    <x v="4"/>
    <x v="5"/>
    <x v="127"/>
    <x v="160"/>
    <x v="158"/>
    <n v="0"/>
    <n v="0"/>
    <n v="6"/>
    <n v="6"/>
    <n v="6"/>
    <n v="1386"/>
    <n v="1"/>
    <x v="6"/>
    <x v="9"/>
  </r>
  <r>
    <x v="4"/>
    <x v="5"/>
    <x v="370"/>
    <x v="407"/>
    <x v="405"/>
    <n v="0"/>
    <n v="5"/>
    <n v="0"/>
    <n v="5"/>
    <n v="5"/>
    <n v="1386"/>
    <n v="0"/>
    <x v="6"/>
    <x v="9"/>
  </r>
  <r>
    <x v="4"/>
    <x v="5"/>
    <x v="128"/>
    <x v="161"/>
    <x v="159"/>
    <n v="0"/>
    <n v="1"/>
    <n v="2"/>
    <n v="3"/>
    <n v="3"/>
    <n v="1386"/>
    <n v="0.66666666666666663"/>
    <x v="6"/>
    <x v="9"/>
  </r>
  <r>
    <x v="4"/>
    <x v="5"/>
    <x v="129"/>
    <x v="162"/>
    <x v="160"/>
    <n v="0"/>
    <n v="0"/>
    <n v="2"/>
    <n v="2"/>
    <n v="2"/>
    <n v="1386"/>
    <n v="1"/>
    <x v="6"/>
    <x v="9"/>
  </r>
  <r>
    <x v="4"/>
    <x v="5"/>
    <x v="130"/>
    <x v="163"/>
    <x v="161"/>
    <n v="0"/>
    <n v="1"/>
    <n v="1"/>
    <n v="2"/>
    <n v="2"/>
    <n v="1386"/>
    <n v="0.5"/>
    <x v="6"/>
    <x v="9"/>
  </r>
  <r>
    <x v="4"/>
    <x v="5"/>
    <x v="131"/>
    <x v="164"/>
    <x v="162"/>
    <n v="0"/>
    <n v="3"/>
    <n v="0"/>
    <n v="3"/>
    <n v="3"/>
    <n v="1386"/>
    <n v="0"/>
    <x v="6"/>
    <x v="9"/>
  </r>
  <r>
    <x v="4"/>
    <x v="5"/>
    <x v="78"/>
    <x v="111"/>
    <x v="109"/>
    <n v="0"/>
    <n v="1"/>
    <n v="2"/>
    <n v="3"/>
    <n v="3"/>
    <n v="1386"/>
    <n v="0.66666666666666663"/>
    <x v="6"/>
    <x v="9"/>
  </r>
  <r>
    <x v="4"/>
    <x v="5"/>
    <x v="132"/>
    <x v="165"/>
    <x v="163"/>
    <n v="0"/>
    <n v="0"/>
    <n v="3"/>
    <n v="3"/>
    <n v="3"/>
    <n v="1386"/>
    <n v="1"/>
    <x v="6"/>
    <x v="9"/>
  </r>
  <r>
    <x v="4"/>
    <x v="5"/>
    <x v="133"/>
    <x v="166"/>
    <x v="164"/>
    <n v="0"/>
    <n v="0"/>
    <n v="2"/>
    <n v="2"/>
    <n v="2"/>
    <n v="1386"/>
    <n v="1"/>
    <x v="6"/>
    <x v="9"/>
  </r>
  <r>
    <x v="4"/>
    <x v="5"/>
    <x v="343"/>
    <x v="380"/>
    <x v="378"/>
    <n v="0"/>
    <n v="0"/>
    <n v="2"/>
    <n v="2"/>
    <n v="2"/>
    <n v="1386"/>
    <n v="1"/>
    <x v="6"/>
    <x v="9"/>
  </r>
  <r>
    <x v="4"/>
    <x v="5"/>
    <x v="134"/>
    <x v="167"/>
    <x v="165"/>
    <n v="0"/>
    <n v="1"/>
    <n v="2"/>
    <n v="3"/>
    <n v="3"/>
    <n v="1386"/>
    <n v="0.66666666666666663"/>
    <x v="6"/>
    <x v="9"/>
  </r>
  <r>
    <x v="4"/>
    <x v="5"/>
    <x v="358"/>
    <x v="395"/>
    <x v="393"/>
    <n v="0"/>
    <n v="1"/>
    <n v="0"/>
    <n v="1"/>
    <n v="1"/>
    <n v="1386"/>
    <n v="0"/>
    <x v="6"/>
    <x v="9"/>
  </r>
  <r>
    <x v="4"/>
    <x v="5"/>
    <x v="151"/>
    <x v="184"/>
    <x v="182"/>
    <n v="0"/>
    <n v="0"/>
    <n v="3"/>
    <n v="3"/>
    <n v="3"/>
    <n v="1386"/>
    <n v="1"/>
    <x v="6"/>
    <x v="9"/>
  </r>
  <r>
    <x v="4"/>
    <x v="5"/>
    <x v="363"/>
    <x v="400"/>
    <x v="398"/>
    <n v="0"/>
    <n v="0"/>
    <n v="6"/>
    <n v="6"/>
    <n v="6"/>
    <n v="1386"/>
    <n v="1"/>
    <x v="6"/>
    <x v="9"/>
  </r>
  <r>
    <x v="4"/>
    <x v="5"/>
    <x v="152"/>
    <x v="185"/>
    <x v="183"/>
    <n v="0"/>
    <n v="0"/>
    <n v="1"/>
    <n v="1"/>
    <n v="1"/>
    <n v="1386"/>
    <n v="1"/>
    <x v="6"/>
    <x v="9"/>
  </r>
  <r>
    <x v="4"/>
    <x v="5"/>
    <x v="153"/>
    <x v="186"/>
    <x v="184"/>
    <n v="0"/>
    <n v="0"/>
    <n v="4"/>
    <n v="4"/>
    <n v="4"/>
    <n v="1386"/>
    <n v="1"/>
    <x v="6"/>
    <x v="9"/>
  </r>
  <r>
    <x v="4"/>
    <x v="5"/>
    <x v="154"/>
    <x v="187"/>
    <x v="185"/>
    <n v="0"/>
    <n v="1"/>
    <n v="1"/>
    <n v="2"/>
    <n v="2"/>
    <n v="1386"/>
    <n v="0.5"/>
    <x v="6"/>
    <x v="9"/>
  </r>
  <r>
    <x v="4"/>
    <x v="5"/>
    <x v="371"/>
    <x v="408"/>
    <x v="406"/>
    <n v="0"/>
    <n v="2"/>
    <n v="0"/>
    <n v="2"/>
    <n v="2"/>
    <n v="1386"/>
    <n v="0"/>
    <x v="6"/>
    <x v="9"/>
  </r>
  <r>
    <x v="4"/>
    <x v="5"/>
    <x v="155"/>
    <x v="188"/>
    <x v="186"/>
    <n v="0"/>
    <n v="5"/>
    <n v="0"/>
    <n v="5"/>
    <n v="5"/>
    <n v="1386"/>
    <n v="0"/>
    <x v="6"/>
    <x v="9"/>
  </r>
  <r>
    <x v="4"/>
    <x v="5"/>
    <x v="79"/>
    <x v="112"/>
    <x v="110"/>
    <n v="0"/>
    <n v="8"/>
    <n v="1"/>
    <n v="9"/>
    <n v="9"/>
    <n v="1386"/>
    <n v="0.1111111111111111"/>
    <x v="6"/>
    <x v="9"/>
  </r>
  <r>
    <x v="4"/>
    <x v="5"/>
    <x v="289"/>
    <x v="325"/>
    <x v="323"/>
    <n v="0"/>
    <n v="0"/>
    <n v="1"/>
    <n v="1"/>
    <n v="1"/>
    <n v="1386"/>
    <n v="1"/>
    <x v="6"/>
    <x v="9"/>
  </r>
  <r>
    <x v="4"/>
    <x v="5"/>
    <x v="156"/>
    <x v="189"/>
    <x v="187"/>
    <n v="0"/>
    <n v="0"/>
    <n v="6"/>
    <n v="6"/>
    <n v="6"/>
    <n v="1386"/>
    <n v="1"/>
    <x v="6"/>
    <x v="9"/>
  </r>
  <r>
    <x v="4"/>
    <x v="5"/>
    <x v="329"/>
    <x v="365"/>
    <x v="363"/>
    <n v="0"/>
    <n v="0"/>
    <n v="2"/>
    <n v="2"/>
    <n v="2"/>
    <n v="1386"/>
    <n v="1"/>
    <x v="6"/>
    <x v="9"/>
  </r>
  <r>
    <x v="4"/>
    <x v="5"/>
    <x v="344"/>
    <x v="381"/>
    <x v="379"/>
    <n v="0"/>
    <n v="2"/>
    <n v="1"/>
    <n v="3"/>
    <n v="3"/>
    <n v="1386"/>
    <n v="0.33333333333333331"/>
    <x v="6"/>
    <x v="9"/>
  </r>
  <r>
    <x v="4"/>
    <x v="5"/>
    <x v="157"/>
    <x v="190"/>
    <x v="188"/>
    <n v="0"/>
    <n v="0"/>
    <n v="3"/>
    <n v="3"/>
    <n v="3"/>
    <n v="1386"/>
    <n v="1"/>
    <x v="6"/>
    <x v="9"/>
  </r>
  <r>
    <x v="4"/>
    <x v="5"/>
    <x v="345"/>
    <x v="382"/>
    <x v="380"/>
    <n v="0"/>
    <n v="0"/>
    <n v="1"/>
    <n v="1"/>
    <n v="1"/>
    <n v="1386"/>
    <n v="1"/>
    <x v="6"/>
    <x v="9"/>
  </r>
  <r>
    <x v="4"/>
    <x v="5"/>
    <x v="80"/>
    <x v="113"/>
    <x v="111"/>
    <n v="0"/>
    <n v="2"/>
    <n v="0"/>
    <n v="2"/>
    <n v="2"/>
    <n v="1386"/>
    <n v="0"/>
    <x v="6"/>
    <x v="9"/>
  </r>
  <r>
    <x v="4"/>
    <x v="5"/>
    <x v="379"/>
    <x v="416"/>
    <x v="414"/>
    <n v="0"/>
    <n v="4"/>
    <n v="0"/>
    <n v="4"/>
    <n v="4"/>
    <n v="1386"/>
    <n v="0"/>
    <x v="6"/>
    <x v="9"/>
  </r>
  <r>
    <x v="4"/>
    <x v="5"/>
    <x v="364"/>
    <x v="401"/>
    <x v="399"/>
    <n v="0"/>
    <n v="1"/>
    <n v="3"/>
    <n v="4"/>
    <n v="4"/>
    <n v="1386"/>
    <n v="0.75"/>
    <x v="6"/>
    <x v="9"/>
  </r>
  <r>
    <x v="4"/>
    <x v="5"/>
    <x v="290"/>
    <x v="326"/>
    <x v="324"/>
    <n v="0"/>
    <n v="0"/>
    <n v="1"/>
    <n v="1"/>
    <n v="1"/>
    <n v="1386"/>
    <n v="1"/>
    <x v="6"/>
    <x v="9"/>
  </r>
  <r>
    <x v="4"/>
    <x v="5"/>
    <x v="346"/>
    <x v="383"/>
    <x v="381"/>
    <n v="0"/>
    <n v="3"/>
    <n v="0"/>
    <n v="3"/>
    <n v="3"/>
    <n v="1386"/>
    <n v="0"/>
    <x v="6"/>
    <x v="9"/>
  </r>
  <r>
    <x v="4"/>
    <x v="5"/>
    <x v="38"/>
    <x v="71"/>
    <x v="69"/>
    <n v="0"/>
    <n v="2"/>
    <n v="3"/>
    <n v="5"/>
    <n v="5"/>
    <n v="1386"/>
    <n v="0.6"/>
    <x v="6"/>
    <x v="9"/>
  </r>
  <r>
    <x v="4"/>
    <x v="5"/>
    <x v="330"/>
    <x v="366"/>
    <x v="364"/>
    <n v="0"/>
    <n v="0"/>
    <n v="5"/>
    <n v="5"/>
    <n v="5"/>
    <n v="1386"/>
    <n v="1"/>
    <x v="6"/>
    <x v="9"/>
  </r>
  <r>
    <x v="4"/>
    <x v="5"/>
    <x v="103"/>
    <x v="136"/>
    <x v="134"/>
    <n v="0"/>
    <n v="0"/>
    <n v="3"/>
    <n v="3"/>
    <n v="3"/>
    <n v="1386"/>
    <n v="1"/>
    <x v="6"/>
    <x v="9"/>
  </r>
  <r>
    <x v="4"/>
    <x v="5"/>
    <x v="158"/>
    <x v="191"/>
    <x v="189"/>
    <n v="0"/>
    <n v="0"/>
    <n v="8"/>
    <n v="8"/>
    <n v="8"/>
    <n v="1386"/>
    <n v="1"/>
    <x v="6"/>
    <x v="9"/>
  </r>
  <r>
    <x v="4"/>
    <x v="5"/>
    <x v="39"/>
    <x v="72"/>
    <x v="70"/>
    <n v="0"/>
    <n v="0"/>
    <n v="2"/>
    <n v="2"/>
    <n v="2"/>
    <n v="1386"/>
    <n v="1"/>
    <x v="6"/>
    <x v="9"/>
  </r>
  <r>
    <x v="4"/>
    <x v="5"/>
    <x v="40"/>
    <x v="73"/>
    <x v="71"/>
    <n v="0"/>
    <n v="19"/>
    <n v="0"/>
    <n v="19"/>
    <n v="19"/>
    <n v="1386"/>
    <n v="0"/>
    <x v="6"/>
    <x v="9"/>
  </r>
  <r>
    <x v="4"/>
    <x v="5"/>
    <x v="41"/>
    <x v="74"/>
    <x v="72"/>
    <n v="0"/>
    <n v="8"/>
    <n v="3"/>
    <n v="11"/>
    <n v="11"/>
    <n v="1386"/>
    <n v="0.27272727272727271"/>
    <x v="6"/>
    <x v="9"/>
  </r>
  <r>
    <x v="4"/>
    <x v="5"/>
    <x v="347"/>
    <x v="384"/>
    <x v="382"/>
    <n v="0"/>
    <n v="12"/>
    <n v="8"/>
    <n v="20"/>
    <n v="20"/>
    <n v="1386"/>
    <n v="0.4"/>
    <x v="6"/>
    <x v="9"/>
  </r>
  <r>
    <x v="4"/>
    <x v="5"/>
    <x v="331"/>
    <x v="367"/>
    <x v="365"/>
    <n v="0"/>
    <n v="0"/>
    <n v="8"/>
    <n v="8"/>
    <n v="8"/>
    <n v="1386"/>
    <n v="1"/>
    <x v="6"/>
    <x v="9"/>
  </r>
  <r>
    <x v="4"/>
    <x v="5"/>
    <x v="104"/>
    <x v="137"/>
    <x v="135"/>
    <n v="0"/>
    <n v="6"/>
    <n v="0"/>
    <n v="6"/>
    <n v="6"/>
    <n v="1386"/>
    <n v="0"/>
    <x v="6"/>
    <x v="9"/>
  </r>
  <r>
    <x v="4"/>
    <x v="5"/>
    <x v="372"/>
    <x v="409"/>
    <x v="407"/>
    <n v="0"/>
    <n v="1"/>
    <n v="3"/>
    <n v="4"/>
    <n v="4"/>
    <n v="1386"/>
    <n v="0.75"/>
    <x v="6"/>
    <x v="9"/>
  </r>
  <r>
    <x v="4"/>
    <x v="5"/>
    <x v="159"/>
    <x v="192"/>
    <x v="190"/>
    <n v="0"/>
    <n v="2"/>
    <n v="3"/>
    <n v="5"/>
    <n v="5"/>
    <n v="1386"/>
    <n v="0.6"/>
    <x v="6"/>
    <x v="9"/>
  </r>
  <r>
    <x v="4"/>
    <x v="5"/>
    <x v="294"/>
    <x v="330"/>
    <x v="328"/>
    <n v="0"/>
    <n v="0"/>
    <n v="4"/>
    <n v="4"/>
    <n v="4"/>
    <n v="1386"/>
    <n v="1"/>
    <x v="6"/>
    <x v="9"/>
  </r>
  <r>
    <x v="4"/>
    <x v="5"/>
    <x v="295"/>
    <x v="331"/>
    <x v="329"/>
    <n v="0"/>
    <n v="1"/>
    <n v="1"/>
    <n v="2"/>
    <n v="2"/>
    <n v="1386"/>
    <n v="0.5"/>
    <x v="6"/>
    <x v="9"/>
  </r>
  <r>
    <x v="4"/>
    <x v="5"/>
    <x v="42"/>
    <x v="75"/>
    <x v="73"/>
    <n v="0"/>
    <n v="5"/>
    <n v="0"/>
    <n v="5"/>
    <n v="5"/>
    <n v="1386"/>
    <n v="0"/>
    <x v="6"/>
    <x v="9"/>
  </r>
  <r>
    <x v="4"/>
    <x v="5"/>
    <x v="43"/>
    <x v="76"/>
    <x v="74"/>
    <n v="0"/>
    <n v="0"/>
    <n v="5"/>
    <n v="5"/>
    <n v="5"/>
    <n v="1386"/>
    <n v="1"/>
    <x v="6"/>
    <x v="9"/>
  </r>
  <r>
    <x v="4"/>
    <x v="5"/>
    <x v="105"/>
    <x v="138"/>
    <x v="136"/>
    <n v="0"/>
    <n v="0"/>
    <n v="7"/>
    <n v="7"/>
    <n v="7"/>
    <n v="1386"/>
    <n v="1"/>
    <x v="6"/>
    <x v="9"/>
  </r>
  <r>
    <x v="4"/>
    <x v="5"/>
    <x v="44"/>
    <x v="77"/>
    <x v="75"/>
    <n v="0"/>
    <n v="0"/>
    <n v="6"/>
    <n v="6"/>
    <n v="6"/>
    <n v="1386"/>
    <n v="1"/>
    <x v="6"/>
    <x v="9"/>
  </r>
  <r>
    <x v="4"/>
    <x v="5"/>
    <x v="296"/>
    <x v="332"/>
    <x v="330"/>
    <n v="0"/>
    <n v="0"/>
    <n v="4"/>
    <n v="4"/>
    <n v="4"/>
    <n v="1386"/>
    <n v="1"/>
    <x v="6"/>
    <x v="9"/>
  </r>
  <r>
    <x v="4"/>
    <x v="5"/>
    <x v="160"/>
    <x v="193"/>
    <x v="191"/>
    <n v="0"/>
    <n v="0"/>
    <n v="4"/>
    <n v="4"/>
    <n v="4"/>
    <n v="1386"/>
    <n v="1"/>
    <x v="6"/>
    <x v="9"/>
  </r>
  <r>
    <x v="4"/>
    <x v="5"/>
    <x v="106"/>
    <x v="139"/>
    <x v="137"/>
    <n v="0"/>
    <n v="1"/>
    <n v="15"/>
    <n v="16"/>
    <n v="16"/>
    <n v="1386"/>
    <n v="0.9375"/>
    <x v="6"/>
    <x v="9"/>
  </r>
  <r>
    <x v="4"/>
    <x v="5"/>
    <x v="297"/>
    <x v="333"/>
    <x v="331"/>
    <n v="0"/>
    <n v="1"/>
    <n v="2"/>
    <n v="3"/>
    <n v="3"/>
    <n v="1386"/>
    <n v="0.66666666666666663"/>
    <x v="6"/>
    <x v="9"/>
  </r>
  <r>
    <x v="4"/>
    <x v="5"/>
    <x v="81"/>
    <x v="114"/>
    <x v="112"/>
    <n v="0"/>
    <n v="5"/>
    <n v="0"/>
    <n v="5"/>
    <n v="5"/>
    <n v="1386"/>
    <n v="0"/>
    <x v="6"/>
    <x v="9"/>
  </r>
  <r>
    <x v="4"/>
    <x v="5"/>
    <x v="107"/>
    <x v="140"/>
    <x v="138"/>
    <n v="0"/>
    <n v="0"/>
    <n v="7"/>
    <n v="7"/>
    <n v="7"/>
    <n v="1386"/>
    <n v="1"/>
    <x v="6"/>
    <x v="9"/>
  </r>
  <r>
    <x v="4"/>
    <x v="5"/>
    <x v="359"/>
    <x v="396"/>
    <x v="394"/>
    <n v="0"/>
    <n v="5"/>
    <n v="0"/>
    <n v="5"/>
    <n v="5"/>
    <n v="1386"/>
    <n v="0"/>
    <x v="6"/>
    <x v="9"/>
  </r>
  <r>
    <x v="4"/>
    <x v="5"/>
    <x v="365"/>
    <x v="402"/>
    <x v="400"/>
    <n v="0"/>
    <n v="1"/>
    <n v="1"/>
    <n v="2"/>
    <n v="2"/>
    <n v="1386"/>
    <n v="0.5"/>
    <x v="6"/>
    <x v="9"/>
  </r>
  <r>
    <x v="4"/>
    <x v="5"/>
    <x v="108"/>
    <x v="141"/>
    <x v="139"/>
    <n v="0"/>
    <n v="0"/>
    <n v="11"/>
    <n v="11"/>
    <n v="11"/>
    <n v="1386"/>
    <n v="1"/>
    <x v="6"/>
    <x v="9"/>
  </r>
  <r>
    <x v="4"/>
    <x v="5"/>
    <x v="45"/>
    <x v="78"/>
    <x v="76"/>
    <n v="0"/>
    <n v="8"/>
    <n v="2"/>
    <n v="10"/>
    <n v="10"/>
    <n v="1386"/>
    <n v="0.2"/>
    <x v="6"/>
    <x v="9"/>
  </r>
  <r>
    <x v="4"/>
    <x v="5"/>
    <x v="46"/>
    <x v="79"/>
    <x v="77"/>
    <n v="0"/>
    <n v="1"/>
    <n v="6"/>
    <n v="7"/>
    <n v="7"/>
    <n v="1386"/>
    <n v="0.8571428571428571"/>
    <x v="6"/>
    <x v="9"/>
  </r>
  <r>
    <x v="4"/>
    <x v="5"/>
    <x v="161"/>
    <x v="194"/>
    <x v="192"/>
    <n v="0"/>
    <n v="1"/>
    <n v="1"/>
    <n v="2"/>
    <n v="2"/>
    <n v="1386"/>
    <n v="0.5"/>
    <x v="6"/>
    <x v="9"/>
  </r>
  <r>
    <x v="4"/>
    <x v="5"/>
    <x v="360"/>
    <x v="397"/>
    <x v="395"/>
    <n v="0"/>
    <n v="1"/>
    <n v="0"/>
    <n v="1"/>
    <n v="1"/>
    <n v="1386"/>
    <n v="0"/>
    <x v="6"/>
    <x v="9"/>
  </r>
  <r>
    <x v="4"/>
    <x v="5"/>
    <x v="381"/>
    <x v="418"/>
    <x v="416"/>
    <n v="0"/>
    <n v="0"/>
    <n v="4"/>
    <n v="4"/>
    <n v="4"/>
    <n v="1386"/>
    <n v="1"/>
    <x v="6"/>
    <x v="9"/>
  </r>
  <r>
    <x v="4"/>
    <x v="5"/>
    <x v="47"/>
    <x v="80"/>
    <x v="78"/>
    <n v="0"/>
    <n v="7"/>
    <n v="1"/>
    <n v="8"/>
    <n v="8"/>
    <n v="1386"/>
    <n v="0.125"/>
    <x v="6"/>
    <x v="9"/>
  </r>
  <r>
    <x v="4"/>
    <x v="5"/>
    <x v="332"/>
    <x v="368"/>
    <x v="366"/>
    <n v="0"/>
    <n v="2"/>
    <n v="0"/>
    <n v="2"/>
    <n v="2"/>
    <n v="1386"/>
    <n v="0"/>
    <x v="6"/>
    <x v="9"/>
  </r>
  <r>
    <x v="4"/>
    <x v="5"/>
    <x v="361"/>
    <x v="398"/>
    <x v="396"/>
    <n v="0"/>
    <n v="2"/>
    <n v="0"/>
    <n v="2"/>
    <n v="2"/>
    <n v="1386"/>
    <n v="0"/>
    <x v="6"/>
    <x v="9"/>
  </r>
  <r>
    <x v="4"/>
    <x v="5"/>
    <x v="162"/>
    <x v="195"/>
    <x v="193"/>
    <n v="0"/>
    <n v="0"/>
    <n v="6"/>
    <n v="6"/>
    <n v="6"/>
    <n v="1386"/>
    <n v="1"/>
    <x v="6"/>
    <x v="9"/>
  </r>
  <r>
    <x v="4"/>
    <x v="5"/>
    <x v="48"/>
    <x v="81"/>
    <x v="79"/>
    <n v="0"/>
    <n v="0"/>
    <n v="6"/>
    <n v="6"/>
    <n v="6"/>
    <n v="1386"/>
    <n v="1"/>
    <x v="6"/>
    <x v="9"/>
  </r>
  <r>
    <x v="4"/>
    <x v="5"/>
    <x v="366"/>
    <x v="403"/>
    <x v="401"/>
    <n v="0"/>
    <n v="1"/>
    <n v="3"/>
    <n v="4"/>
    <n v="4"/>
    <n v="1386"/>
    <n v="0.75"/>
    <x v="6"/>
    <x v="9"/>
  </r>
  <r>
    <x v="4"/>
    <x v="5"/>
    <x v="163"/>
    <x v="196"/>
    <x v="194"/>
    <n v="0"/>
    <n v="2"/>
    <n v="2"/>
    <n v="4"/>
    <n v="4"/>
    <n v="1386"/>
    <n v="0.5"/>
    <x v="6"/>
    <x v="9"/>
  </r>
  <r>
    <x v="4"/>
    <x v="5"/>
    <x v="298"/>
    <x v="334"/>
    <x v="332"/>
    <n v="0"/>
    <n v="2"/>
    <n v="1"/>
    <n v="3"/>
    <n v="3"/>
    <n v="1386"/>
    <n v="0.33333333333333331"/>
    <x v="6"/>
    <x v="9"/>
  </r>
  <r>
    <x v="4"/>
    <x v="5"/>
    <x v="49"/>
    <x v="82"/>
    <x v="80"/>
    <n v="0"/>
    <n v="0"/>
    <n v="13"/>
    <n v="13"/>
    <n v="13"/>
    <n v="1386"/>
    <n v="1"/>
    <x v="6"/>
    <x v="9"/>
  </r>
  <r>
    <x v="4"/>
    <x v="5"/>
    <x v="164"/>
    <x v="197"/>
    <x v="195"/>
    <n v="0"/>
    <n v="5"/>
    <n v="3"/>
    <n v="8"/>
    <n v="8"/>
    <n v="1386"/>
    <n v="0.375"/>
    <x v="6"/>
    <x v="9"/>
  </r>
  <r>
    <x v="4"/>
    <x v="5"/>
    <x v="50"/>
    <x v="83"/>
    <x v="81"/>
    <n v="0"/>
    <n v="1"/>
    <n v="35"/>
    <n v="36"/>
    <n v="36"/>
    <n v="1386"/>
    <n v="0.97222222222222221"/>
    <x v="6"/>
    <x v="9"/>
  </r>
  <r>
    <x v="4"/>
    <x v="5"/>
    <x v="165"/>
    <x v="198"/>
    <x v="196"/>
    <n v="0"/>
    <n v="0"/>
    <n v="2"/>
    <n v="2"/>
    <n v="2"/>
    <n v="1386"/>
    <n v="1"/>
    <x v="6"/>
    <x v="9"/>
  </r>
  <r>
    <x v="4"/>
    <x v="5"/>
    <x v="166"/>
    <x v="199"/>
    <x v="197"/>
    <n v="0"/>
    <n v="1"/>
    <n v="3"/>
    <n v="4"/>
    <n v="4"/>
    <n v="1386"/>
    <n v="0.75"/>
    <x v="6"/>
    <x v="9"/>
  </r>
  <r>
    <x v="4"/>
    <x v="5"/>
    <x v="167"/>
    <x v="200"/>
    <x v="198"/>
    <n v="0"/>
    <n v="3"/>
    <n v="3"/>
    <n v="6"/>
    <n v="6"/>
    <n v="1386"/>
    <n v="0.5"/>
    <x v="6"/>
    <x v="9"/>
  </r>
  <r>
    <x v="4"/>
    <x v="5"/>
    <x v="109"/>
    <x v="142"/>
    <x v="140"/>
    <n v="0"/>
    <n v="0"/>
    <n v="2"/>
    <n v="2"/>
    <n v="2"/>
    <n v="1386"/>
    <n v="1"/>
    <x v="6"/>
    <x v="9"/>
  </r>
  <r>
    <x v="4"/>
    <x v="5"/>
    <x v="373"/>
    <x v="410"/>
    <x v="408"/>
    <n v="0"/>
    <n v="11"/>
    <n v="1"/>
    <n v="12"/>
    <n v="12"/>
    <n v="1386"/>
    <n v="8.3333333333333329E-2"/>
    <x v="6"/>
    <x v="9"/>
  </r>
  <r>
    <x v="4"/>
    <x v="5"/>
    <x v="82"/>
    <x v="115"/>
    <x v="113"/>
    <n v="0"/>
    <n v="0"/>
    <n v="8"/>
    <n v="8"/>
    <n v="8"/>
    <n v="1386"/>
    <n v="1"/>
    <x v="6"/>
    <x v="9"/>
  </r>
  <r>
    <x v="4"/>
    <x v="5"/>
    <x v="168"/>
    <x v="201"/>
    <x v="199"/>
    <n v="0"/>
    <n v="0"/>
    <n v="2"/>
    <n v="2"/>
    <n v="2"/>
    <n v="1386"/>
    <n v="1"/>
    <x v="6"/>
    <x v="9"/>
  </r>
  <r>
    <x v="4"/>
    <x v="5"/>
    <x v="348"/>
    <x v="385"/>
    <x v="383"/>
    <n v="0"/>
    <n v="2"/>
    <n v="0"/>
    <n v="2"/>
    <n v="2"/>
    <n v="1386"/>
    <n v="0"/>
    <x v="6"/>
    <x v="9"/>
  </r>
  <r>
    <x v="4"/>
    <x v="5"/>
    <x v="169"/>
    <x v="202"/>
    <x v="200"/>
    <n v="0"/>
    <n v="0"/>
    <n v="3"/>
    <n v="3"/>
    <n v="3"/>
    <n v="1386"/>
    <n v="1"/>
    <x v="6"/>
    <x v="9"/>
  </r>
  <r>
    <x v="4"/>
    <x v="5"/>
    <x v="170"/>
    <x v="203"/>
    <x v="201"/>
    <n v="0"/>
    <n v="0"/>
    <n v="1"/>
    <n v="1"/>
    <n v="1"/>
    <n v="1386"/>
    <n v="1"/>
    <x v="6"/>
    <x v="9"/>
  </r>
  <r>
    <x v="4"/>
    <x v="5"/>
    <x v="51"/>
    <x v="84"/>
    <x v="82"/>
    <n v="0"/>
    <n v="4"/>
    <n v="3"/>
    <n v="7"/>
    <n v="7"/>
    <n v="1386"/>
    <n v="0.42857142857142855"/>
    <x v="6"/>
    <x v="9"/>
  </r>
  <r>
    <x v="4"/>
    <x v="5"/>
    <x v="110"/>
    <x v="143"/>
    <x v="141"/>
    <n v="0"/>
    <n v="3"/>
    <n v="5"/>
    <n v="8"/>
    <n v="8"/>
    <n v="1386"/>
    <n v="0.625"/>
    <x v="6"/>
    <x v="9"/>
  </r>
  <r>
    <x v="4"/>
    <x v="5"/>
    <x v="171"/>
    <x v="204"/>
    <x v="202"/>
    <n v="0"/>
    <n v="7"/>
    <n v="5"/>
    <n v="12"/>
    <n v="12"/>
    <n v="1386"/>
    <n v="0.41666666666666669"/>
    <x v="6"/>
    <x v="9"/>
  </r>
  <r>
    <x v="4"/>
    <x v="5"/>
    <x v="83"/>
    <x v="116"/>
    <x v="114"/>
    <n v="0"/>
    <n v="0"/>
    <n v="3"/>
    <n v="3"/>
    <n v="3"/>
    <n v="1386"/>
    <n v="1"/>
    <x v="6"/>
    <x v="9"/>
  </r>
  <r>
    <x v="4"/>
    <x v="5"/>
    <x v="172"/>
    <x v="205"/>
    <x v="203"/>
    <n v="0"/>
    <n v="4"/>
    <n v="0"/>
    <n v="4"/>
    <n v="4"/>
    <n v="1386"/>
    <n v="0"/>
    <x v="6"/>
    <x v="9"/>
  </r>
  <r>
    <x v="4"/>
    <x v="5"/>
    <x v="52"/>
    <x v="85"/>
    <x v="83"/>
    <n v="0"/>
    <n v="0"/>
    <n v="1"/>
    <n v="1"/>
    <n v="1"/>
    <n v="1386"/>
    <n v="1"/>
    <x v="6"/>
    <x v="9"/>
  </r>
  <r>
    <x v="4"/>
    <x v="5"/>
    <x v="53"/>
    <x v="86"/>
    <x v="84"/>
    <n v="0"/>
    <n v="4"/>
    <n v="0"/>
    <n v="4"/>
    <n v="4"/>
    <n v="1386"/>
    <n v="0"/>
    <x v="6"/>
    <x v="9"/>
  </r>
  <r>
    <x v="4"/>
    <x v="5"/>
    <x v="173"/>
    <x v="206"/>
    <x v="204"/>
    <n v="0"/>
    <n v="0"/>
    <n v="3"/>
    <n v="3"/>
    <n v="3"/>
    <n v="1386"/>
    <n v="1"/>
    <x v="6"/>
    <x v="9"/>
  </r>
  <r>
    <x v="4"/>
    <x v="5"/>
    <x v="174"/>
    <x v="207"/>
    <x v="205"/>
    <n v="0"/>
    <n v="4"/>
    <n v="2"/>
    <n v="6"/>
    <n v="6"/>
    <n v="1386"/>
    <n v="0.33333333333333331"/>
    <x v="6"/>
    <x v="9"/>
  </r>
  <r>
    <x v="4"/>
    <x v="5"/>
    <x v="175"/>
    <x v="208"/>
    <x v="206"/>
    <n v="0"/>
    <n v="0"/>
    <n v="7"/>
    <n v="7"/>
    <n v="7"/>
    <n v="1386"/>
    <n v="1"/>
    <x v="6"/>
    <x v="9"/>
  </r>
  <r>
    <x v="4"/>
    <x v="5"/>
    <x v="176"/>
    <x v="209"/>
    <x v="207"/>
    <n v="0"/>
    <n v="0"/>
    <n v="1"/>
    <n v="1"/>
    <n v="1"/>
    <n v="1386"/>
    <n v="1"/>
    <x v="6"/>
    <x v="9"/>
  </r>
  <r>
    <x v="4"/>
    <x v="5"/>
    <x v="333"/>
    <x v="369"/>
    <x v="367"/>
    <n v="0"/>
    <n v="0"/>
    <n v="4"/>
    <n v="4"/>
    <n v="4"/>
    <n v="1386"/>
    <n v="1"/>
    <x v="6"/>
    <x v="9"/>
  </r>
  <r>
    <x v="4"/>
    <x v="5"/>
    <x v="177"/>
    <x v="210"/>
    <x v="208"/>
    <n v="0"/>
    <n v="5"/>
    <n v="1"/>
    <n v="6"/>
    <n v="6"/>
    <n v="1386"/>
    <n v="0.16666666666666666"/>
    <x v="6"/>
    <x v="9"/>
  </r>
  <r>
    <x v="4"/>
    <x v="5"/>
    <x v="367"/>
    <x v="404"/>
    <x v="402"/>
    <n v="0"/>
    <n v="0"/>
    <n v="4"/>
    <n v="4"/>
    <n v="4"/>
    <n v="1386"/>
    <n v="1"/>
    <x v="6"/>
    <x v="9"/>
  </r>
  <r>
    <x v="4"/>
    <x v="5"/>
    <x v="178"/>
    <x v="211"/>
    <x v="209"/>
    <n v="0"/>
    <n v="2"/>
    <n v="0"/>
    <n v="2"/>
    <n v="2"/>
    <n v="1386"/>
    <n v="0"/>
    <x v="6"/>
    <x v="9"/>
  </r>
  <r>
    <x v="4"/>
    <x v="5"/>
    <x v="179"/>
    <x v="212"/>
    <x v="210"/>
    <n v="0"/>
    <n v="7"/>
    <n v="0"/>
    <n v="7"/>
    <n v="7"/>
    <n v="1386"/>
    <n v="0"/>
    <x v="6"/>
    <x v="9"/>
  </r>
  <r>
    <x v="4"/>
    <x v="5"/>
    <x v="180"/>
    <x v="213"/>
    <x v="211"/>
    <n v="0"/>
    <n v="1"/>
    <n v="5"/>
    <n v="6"/>
    <n v="6"/>
    <n v="1386"/>
    <n v="0.83333333333333337"/>
    <x v="6"/>
    <x v="9"/>
  </r>
  <r>
    <x v="4"/>
    <x v="5"/>
    <x v="181"/>
    <x v="214"/>
    <x v="212"/>
    <n v="0"/>
    <n v="1"/>
    <n v="1"/>
    <n v="2"/>
    <n v="2"/>
    <n v="1386"/>
    <n v="0.5"/>
    <x v="6"/>
    <x v="9"/>
  </r>
  <r>
    <x v="4"/>
    <x v="5"/>
    <x v="182"/>
    <x v="215"/>
    <x v="213"/>
    <n v="0"/>
    <n v="0"/>
    <n v="3"/>
    <n v="3"/>
    <n v="3"/>
    <n v="1386"/>
    <n v="1"/>
    <x v="6"/>
    <x v="9"/>
  </r>
  <r>
    <x v="4"/>
    <x v="5"/>
    <x v="84"/>
    <x v="117"/>
    <x v="115"/>
    <n v="0"/>
    <n v="0"/>
    <n v="3"/>
    <n v="3"/>
    <n v="3"/>
    <n v="1386"/>
    <n v="1"/>
    <x v="6"/>
    <x v="9"/>
  </r>
  <r>
    <x v="4"/>
    <x v="5"/>
    <x v="183"/>
    <x v="216"/>
    <x v="214"/>
    <n v="0"/>
    <n v="0"/>
    <n v="1"/>
    <n v="1"/>
    <n v="1"/>
    <n v="1386"/>
    <n v="1"/>
    <x v="6"/>
    <x v="9"/>
  </r>
  <r>
    <x v="4"/>
    <x v="5"/>
    <x v="184"/>
    <x v="217"/>
    <x v="215"/>
    <n v="0"/>
    <n v="0"/>
    <n v="5"/>
    <n v="5"/>
    <n v="5"/>
    <n v="1386"/>
    <n v="1"/>
    <x v="6"/>
    <x v="9"/>
  </r>
  <r>
    <x v="4"/>
    <x v="5"/>
    <x v="185"/>
    <x v="218"/>
    <x v="216"/>
    <n v="0"/>
    <n v="0"/>
    <n v="4"/>
    <n v="4"/>
    <n v="4"/>
    <n v="1386"/>
    <n v="1"/>
    <x v="6"/>
    <x v="9"/>
  </r>
  <r>
    <x v="4"/>
    <x v="5"/>
    <x v="85"/>
    <x v="118"/>
    <x v="116"/>
    <n v="0"/>
    <n v="2"/>
    <n v="0"/>
    <n v="2"/>
    <n v="2"/>
    <n v="1386"/>
    <n v="0"/>
    <x v="6"/>
    <x v="9"/>
  </r>
  <r>
    <x v="4"/>
    <x v="5"/>
    <x v="186"/>
    <x v="219"/>
    <x v="217"/>
    <n v="0"/>
    <n v="0"/>
    <n v="2"/>
    <n v="2"/>
    <n v="2"/>
    <n v="1386"/>
    <n v="1"/>
    <x v="6"/>
    <x v="9"/>
  </r>
  <r>
    <x v="4"/>
    <x v="5"/>
    <x v="299"/>
    <x v="335"/>
    <x v="333"/>
    <n v="0"/>
    <n v="0"/>
    <n v="2"/>
    <n v="2"/>
    <n v="2"/>
    <n v="1386"/>
    <n v="1"/>
    <x v="6"/>
    <x v="9"/>
  </r>
  <r>
    <x v="4"/>
    <x v="5"/>
    <x v="187"/>
    <x v="220"/>
    <x v="218"/>
    <n v="0"/>
    <n v="3"/>
    <n v="1"/>
    <n v="4"/>
    <n v="4"/>
    <n v="1386"/>
    <n v="0.25"/>
    <x v="6"/>
    <x v="9"/>
  </r>
  <r>
    <x v="4"/>
    <x v="5"/>
    <x v="54"/>
    <x v="87"/>
    <x v="85"/>
    <n v="0"/>
    <n v="5"/>
    <n v="0"/>
    <n v="5"/>
    <n v="5"/>
    <n v="1386"/>
    <n v="0"/>
    <x v="6"/>
    <x v="9"/>
  </r>
  <r>
    <x v="4"/>
    <x v="5"/>
    <x v="188"/>
    <x v="221"/>
    <x v="219"/>
    <n v="0"/>
    <n v="4"/>
    <n v="0"/>
    <n v="4"/>
    <n v="4"/>
    <n v="1386"/>
    <n v="0"/>
    <x v="6"/>
    <x v="9"/>
  </r>
  <r>
    <x v="4"/>
    <x v="5"/>
    <x v="86"/>
    <x v="119"/>
    <x v="117"/>
    <n v="0"/>
    <n v="1"/>
    <n v="4"/>
    <n v="5"/>
    <n v="5"/>
    <n v="1386"/>
    <n v="0.8"/>
    <x v="6"/>
    <x v="9"/>
  </r>
  <r>
    <x v="4"/>
    <x v="5"/>
    <x v="189"/>
    <x v="222"/>
    <x v="220"/>
    <n v="0"/>
    <n v="1"/>
    <n v="1"/>
    <n v="2"/>
    <n v="2"/>
    <n v="1386"/>
    <n v="0.5"/>
    <x v="6"/>
    <x v="9"/>
  </r>
  <r>
    <x v="4"/>
    <x v="5"/>
    <x v="190"/>
    <x v="223"/>
    <x v="221"/>
    <n v="0"/>
    <n v="2"/>
    <n v="0"/>
    <n v="2"/>
    <n v="2"/>
    <n v="1386"/>
    <n v="0"/>
    <x v="6"/>
    <x v="9"/>
  </r>
  <r>
    <x v="4"/>
    <x v="5"/>
    <x v="191"/>
    <x v="224"/>
    <x v="222"/>
    <n v="0"/>
    <n v="0"/>
    <n v="1"/>
    <n v="1"/>
    <n v="1"/>
    <n v="1386"/>
    <n v="1"/>
    <x v="6"/>
    <x v="9"/>
  </r>
  <r>
    <x v="4"/>
    <x v="5"/>
    <x v="55"/>
    <x v="88"/>
    <x v="86"/>
    <n v="0"/>
    <n v="0"/>
    <n v="8"/>
    <n v="8"/>
    <n v="8"/>
    <n v="1386"/>
    <n v="1"/>
    <x v="6"/>
    <x v="9"/>
  </r>
  <r>
    <x v="4"/>
    <x v="5"/>
    <x v="56"/>
    <x v="89"/>
    <x v="87"/>
    <n v="0"/>
    <n v="0"/>
    <n v="2"/>
    <n v="2"/>
    <n v="2"/>
    <n v="1386"/>
    <n v="1"/>
    <x v="6"/>
    <x v="9"/>
  </r>
  <r>
    <x v="4"/>
    <x v="5"/>
    <x v="192"/>
    <x v="225"/>
    <x v="223"/>
    <n v="0"/>
    <n v="0"/>
    <n v="1"/>
    <n v="1"/>
    <n v="1"/>
    <n v="1386"/>
    <n v="1"/>
    <x v="6"/>
    <x v="9"/>
  </r>
  <r>
    <x v="4"/>
    <x v="5"/>
    <x v="193"/>
    <x v="226"/>
    <x v="224"/>
    <n v="0"/>
    <n v="0"/>
    <n v="11"/>
    <n v="11"/>
    <n v="11"/>
    <n v="1386"/>
    <n v="1"/>
    <x v="6"/>
    <x v="9"/>
  </r>
  <r>
    <x v="4"/>
    <x v="5"/>
    <x v="194"/>
    <x v="227"/>
    <x v="225"/>
    <n v="0"/>
    <n v="0"/>
    <n v="1"/>
    <n v="1"/>
    <n v="1"/>
    <n v="1386"/>
    <n v="1"/>
    <x v="6"/>
    <x v="9"/>
  </r>
  <r>
    <x v="4"/>
    <x v="5"/>
    <x v="87"/>
    <x v="120"/>
    <x v="118"/>
    <n v="0"/>
    <n v="0"/>
    <n v="2"/>
    <n v="2"/>
    <n v="2"/>
    <n v="1386"/>
    <n v="1"/>
    <x v="6"/>
    <x v="9"/>
  </r>
  <r>
    <x v="4"/>
    <x v="5"/>
    <x v="57"/>
    <x v="90"/>
    <x v="88"/>
    <n v="0"/>
    <n v="0"/>
    <n v="2"/>
    <n v="2"/>
    <n v="2"/>
    <n v="1386"/>
    <n v="1"/>
    <x v="6"/>
    <x v="9"/>
  </r>
  <r>
    <x v="4"/>
    <x v="5"/>
    <x v="195"/>
    <x v="228"/>
    <x v="226"/>
    <n v="0"/>
    <n v="0"/>
    <n v="2"/>
    <n v="2"/>
    <n v="2"/>
    <n v="1386"/>
    <n v="1"/>
    <x v="6"/>
    <x v="9"/>
  </r>
  <r>
    <x v="4"/>
    <x v="5"/>
    <x v="196"/>
    <x v="229"/>
    <x v="227"/>
    <n v="0"/>
    <n v="0"/>
    <n v="8"/>
    <n v="8"/>
    <n v="8"/>
    <n v="1386"/>
    <n v="1"/>
    <x v="6"/>
    <x v="9"/>
  </r>
  <r>
    <x v="4"/>
    <x v="5"/>
    <x v="58"/>
    <x v="91"/>
    <x v="89"/>
    <n v="0"/>
    <n v="0"/>
    <n v="5"/>
    <n v="5"/>
    <n v="5"/>
    <n v="1386"/>
    <n v="1"/>
    <x v="6"/>
    <x v="9"/>
  </r>
  <r>
    <x v="4"/>
    <x v="5"/>
    <x v="197"/>
    <x v="230"/>
    <x v="228"/>
    <n v="0"/>
    <n v="0"/>
    <n v="2"/>
    <n v="2"/>
    <n v="2"/>
    <n v="1386"/>
    <n v="1"/>
    <x v="6"/>
    <x v="9"/>
  </r>
  <r>
    <x v="4"/>
    <x v="5"/>
    <x v="59"/>
    <x v="92"/>
    <x v="90"/>
    <n v="0"/>
    <n v="0"/>
    <n v="3"/>
    <n v="3"/>
    <n v="3"/>
    <n v="1386"/>
    <n v="1"/>
    <x v="6"/>
    <x v="9"/>
  </r>
  <r>
    <x v="4"/>
    <x v="5"/>
    <x v="198"/>
    <x v="231"/>
    <x v="229"/>
    <n v="0"/>
    <n v="0"/>
    <n v="2"/>
    <n v="2"/>
    <n v="2"/>
    <n v="1386"/>
    <n v="1"/>
    <x v="6"/>
    <x v="9"/>
  </r>
  <r>
    <x v="4"/>
    <x v="5"/>
    <x v="111"/>
    <x v="144"/>
    <x v="142"/>
    <n v="0"/>
    <n v="0"/>
    <n v="3"/>
    <n v="3"/>
    <n v="3"/>
    <n v="1386"/>
    <n v="1"/>
    <x v="6"/>
    <x v="9"/>
  </r>
  <r>
    <x v="4"/>
    <x v="5"/>
    <x v="112"/>
    <x v="145"/>
    <x v="143"/>
    <n v="0"/>
    <n v="1"/>
    <n v="1"/>
    <n v="2"/>
    <n v="2"/>
    <n v="1386"/>
    <n v="0.5"/>
    <x v="6"/>
    <x v="9"/>
  </r>
  <r>
    <x v="4"/>
    <x v="5"/>
    <x v="199"/>
    <x v="232"/>
    <x v="230"/>
    <n v="0"/>
    <n v="4"/>
    <n v="0"/>
    <n v="4"/>
    <n v="4"/>
    <n v="1386"/>
    <n v="0"/>
    <x v="6"/>
    <x v="9"/>
  </r>
  <r>
    <x v="4"/>
    <x v="5"/>
    <x v="200"/>
    <x v="233"/>
    <x v="231"/>
    <n v="0"/>
    <n v="0"/>
    <n v="1"/>
    <n v="1"/>
    <n v="1"/>
    <n v="1386"/>
    <n v="1"/>
    <x v="6"/>
    <x v="9"/>
  </r>
  <r>
    <x v="4"/>
    <x v="5"/>
    <x v="209"/>
    <x v="242"/>
    <x v="240"/>
    <n v="0"/>
    <n v="0"/>
    <n v="3"/>
    <n v="3"/>
    <n v="3"/>
    <n v="1386"/>
    <n v="1"/>
    <x v="6"/>
    <x v="9"/>
  </r>
  <r>
    <x v="4"/>
    <x v="5"/>
    <x v="210"/>
    <x v="243"/>
    <x v="241"/>
    <n v="0"/>
    <n v="0"/>
    <n v="2"/>
    <n v="2"/>
    <n v="2"/>
    <n v="1386"/>
    <n v="1"/>
    <x v="6"/>
    <x v="9"/>
  </r>
  <r>
    <x v="4"/>
    <x v="5"/>
    <x v="211"/>
    <x v="244"/>
    <x v="242"/>
    <n v="0"/>
    <n v="2"/>
    <n v="0"/>
    <n v="2"/>
    <n v="2"/>
    <n v="1386"/>
    <n v="0"/>
    <x v="6"/>
    <x v="9"/>
  </r>
  <r>
    <x v="4"/>
    <x v="5"/>
    <x v="88"/>
    <x v="121"/>
    <x v="119"/>
    <n v="0"/>
    <n v="0"/>
    <n v="4"/>
    <n v="4"/>
    <n v="4"/>
    <n v="1386"/>
    <n v="1"/>
    <x v="6"/>
    <x v="9"/>
  </r>
  <r>
    <x v="4"/>
    <x v="5"/>
    <x v="300"/>
    <x v="336"/>
    <x v="334"/>
    <n v="0"/>
    <n v="0"/>
    <n v="3"/>
    <n v="3"/>
    <n v="3"/>
    <n v="1386"/>
    <n v="1"/>
    <x v="6"/>
    <x v="9"/>
  </r>
  <r>
    <x v="4"/>
    <x v="5"/>
    <x v="212"/>
    <x v="245"/>
    <x v="243"/>
    <n v="0"/>
    <n v="1"/>
    <n v="0"/>
    <n v="1"/>
    <n v="1"/>
    <n v="1386"/>
    <n v="0"/>
    <x v="6"/>
    <x v="9"/>
  </r>
  <r>
    <x v="4"/>
    <x v="5"/>
    <x v="213"/>
    <x v="246"/>
    <x v="244"/>
    <n v="0"/>
    <n v="1"/>
    <n v="1"/>
    <n v="2"/>
    <n v="2"/>
    <n v="1386"/>
    <n v="0.5"/>
    <x v="6"/>
    <x v="9"/>
  </r>
  <r>
    <x v="4"/>
    <x v="5"/>
    <x v="60"/>
    <x v="93"/>
    <x v="91"/>
    <n v="0"/>
    <n v="2"/>
    <n v="1"/>
    <n v="3"/>
    <n v="3"/>
    <n v="1386"/>
    <n v="0.33333333333333331"/>
    <x v="6"/>
    <x v="9"/>
  </r>
  <r>
    <x v="4"/>
    <x v="5"/>
    <x v="214"/>
    <x v="247"/>
    <x v="245"/>
    <n v="0"/>
    <n v="0"/>
    <n v="1"/>
    <n v="1"/>
    <n v="1"/>
    <n v="1386"/>
    <n v="1"/>
    <x v="6"/>
    <x v="9"/>
  </r>
  <r>
    <x v="4"/>
    <x v="5"/>
    <x v="215"/>
    <x v="248"/>
    <x v="246"/>
    <n v="0"/>
    <n v="0"/>
    <n v="2"/>
    <n v="2"/>
    <n v="2"/>
    <n v="1386"/>
    <n v="1"/>
    <x v="6"/>
    <x v="9"/>
  </r>
  <r>
    <x v="4"/>
    <x v="5"/>
    <x v="216"/>
    <x v="249"/>
    <x v="247"/>
    <n v="0"/>
    <n v="1"/>
    <n v="3"/>
    <n v="4"/>
    <n v="4"/>
    <n v="1386"/>
    <n v="0.75"/>
    <x v="6"/>
    <x v="9"/>
  </r>
  <r>
    <x v="4"/>
    <x v="5"/>
    <x v="61"/>
    <x v="94"/>
    <x v="92"/>
    <n v="0"/>
    <n v="0"/>
    <n v="3"/>
    <n v="3"/>
    <n v="3"/>
    <n v="1386"/>
    <n v="1"/>
    <x v="6"/>
    <x v="9"/>
  </r>
  <r>
    <x v="4"/>
    <x v="5"/>
    <x v="217"/>
    <x v="250"/>
    <x v="248"/>
    <n v="0"/>
    <n v="0"/>
    <n v="2"/>
    <n v="2"/>
    <n v="2"/>
    <n v="1386"/>
    <n v="1"/>
    <x v="6"/>
    <x v="9"/>
  </r>
  <r>
    <x v="4"/>
    <x v="5"/>
    <x v="218"/>
    <x v="251"/>
    <x v="249"/>
    <n v="0"/>
    <n v="6"/>
    <n v="0"/>
    <n v="6"/>
    <n v="6"/>
    <n v="1386"/>
    <n v="0"/>
    <x v="6"/>
    <x v="9"/>
  </r>
  <r>
    <x v="4"/>
    <x v="5"/>
    <x v="219"/>
    <x v="252"/>
    <x v="250"/>
    <n v="0"/>
    <n v="1"/>
    <n v="1"/>
    <n v="2"/>
    <n v="2"/>
    <n v="1386"/>
    <n v="0.5"/>
    <x v="6"/>
    <x v="9"/>
  </r>
  <r>
    <x v="4"/>
    <x v="5"/>
    <x v="301"/>
    <x v="337"/>
    <x v="335"/>
    <n v="0"/>
    <n v="3"/>
    <n v="0"/>
    <n v="3"/>
    <n v="3"/>
    <n v="1386"/>
    <n v="0"/>
    <x v="6"/>
    <x v="9"/>
  </r>
  <r>
    <x v="4"/>
    <x v="5"/>
    <x v="220"/>
    <x v="253"/>
    <x v="251"/>
    <n v="0"/>
    <n v="0"/>
    <n v="2"/>
    <n v="2"/>
    <n v="2"/>
    <n v="1386"/>
    <n v="1"/>
    <x v="6"/>
    <x v="9"/>
  </r>
  <r>
    <x v="4"/>
    <x v="5"/>
    <x v="221"/>
    <x v="254"/>
    <x v="252"/>
    <n v="0"/>
    <n v="3"/>
    <n v="0"/>
    <n v="3"/>
    <n v="3"/>
    <n v="1386"/>
    <n v="0"/>
    <x v="6"/>
    <x v="9"/>
  </r>
  <r>
    <x v="4"/>
    <x v="5"/>
    <x v="222"/>
    <x v="255"/>
    <x v="253"/>
    <n v="0"/>
    <n v="1"/>
    <n v="1"/>
    <n v="2"/>
    <n v="2"/>
    <n v="1386"/>
    <n v="0.5"/>
    <x v="6"/>
    <x v="9"/>
  </r>
  <r>
    <x v="4"/>
    <x v="5"/>
    <x v="224"/>
    <x v="257"/>
    <x v="255"/>
    <n v="0"/>
    <n v="1"/>
    <n v="3"/>
    <n v="4"/>
    <n v="4"/>
    <n v="1386"/>
    <n v="0.75"/>
    <x v="6"/>
    <x v="9"/>
  </r>
  <r>
    <x v="4"/>
    <x v="5"/>
    <x v="225"/>
    <x v="258"/>
    <x v="256"/>
    <n v="0"/>
    <n v="4"/>
    <n v="0"/>
    <n v="4"/>
    <n v="4"/>
    <n v="1386"/>
    <n v="0"/>
    <x v="6"/>
    <x v="9"/>
  </r>
  <r>
    <x v="4"/>
    <x v="5"/>
    <x v="226"/>
    <x v="259"/>
    <x v="257"/>
    <n v="0"/>
    <n v="0"/>
    <n v="4"/>
    <n v="4"/>
    <n v="4"/>
    <n v="1386"/>
    <n v="1"/>
    <x v="6"/>
    <x v="9"/>
  </r>
  <r>
    <x v="4"/>
    <x v="5"/>
    <x v="89"/>
    <x v="122"/>
    <x v="120"/>
    <n v="0"/>
    <n v="0"/>
    <n v="4"/>
    <n v="4"/>
    <n v="4"/>
    <n v="1386"/>
    <n v="1"/>
    <x v="6"/>
    <x v="9"/>
  </r>
  <r>
    <x v="4"/>
    <x v="5"/>
    <x v="227"/>
    <x v="260"/>
    <x v="258"/>
    <n v="0"/>
    <n v="0"/>
    <n v="1"/>
    <n v="1"/>
    <n v="1"/>
    <n v="1386"/>
    <n v="1"/>
    <x v="6"/>
    <x v="9"/>
  </r>
  <r>
    <x v="4"/>
    <x v="5"/>
    <x v="302"/>
    <x v="338"/>
    <x v="336"/>
    <n v="0"/>
    <n v="3"/>
    <n v="0"/>
    <n v="3"/>
    <n v="3"/>
    <n v="1386"/>
    <n v="0"/>
    <x v="6"/>
    <x v="9"/>
  </r>
  <r>
    <x v="4"/>
    <x v="5"/>
    <x v="228"/>
    <x v="261"/>
    <x v="259"/>
    <n v="0"/>
    <n v="1"/>
    <n v="3"/>
    <n v="4"/>
    <n v="4"/>
    <n v="1386"/>
    <n v="0.75"/>
    <x v="6"/>
    <x v="9"/>
  </r>
  <r>
    <x v="4"/>
    <x v="5"/>
    <x v="229"/>
    <x v="262"/>
    <x v="260"/>
    <n v="0"/>
    <n v="0"/>
    <n v="4"/>
    <n v="4"/>
    <n v="4"/>
    <n v="1386"/>
    <n v="1"/>
    <x v="6"/>
    <x v="9"/>
  </r>
  <r>
    <x v="4"/>
    <x v="5"/>
    <x v="303"/>
    <x v="339"/>
    <x v="337"/>
    <n v="0"/>
    <n v="1"/>
    <n v="2"/>
    <n v="3"/>
    <n v="3"/>
    <n v="1386"/>
    <n v="0.66666666666666663"/>
    <x v="6"/>
    <x v="9"/>
  </r>
  <r>
    <x v="4"/>
    <x v="5"/>
    <x v="113"/>
    <x v="146"/>
    <x v="144"/>
    <n v="0"/>
    <n v="2"/>
    <n v="2"/>
    <n v="4"/>
    <n v="4"/>
    <n v="1386"/>
    <n v="0.5"/>
    <x v="6"/>
    <x v="9"/>
  </r>
  <r>
    <x v="4"/>
    <x v="5"/>
    <x v="334"/>
    <x v="370"/>
    <x v="368"/>
    <n v="0"/>
    <n v="2"/>
    <n v="1"/>
    <n v="3"/>
    <n v="3"/>
    <n v="1386"/>
    <n v="0.33333333333333331"/>
    <x v="6"/>
    <x v="9"/>
  </r>
  <r>
    <x v="4"/>
    <x v="5"/>
    <x v="143"/>
    <x v="263"/>
    <x v="261"/>
    <n v="0"/>
    <n v="4"/>
    <n v="0"/>
    <n v="4"/>
    <n v="4"/>
    <n v="1386"/>
    <n v="0"/>
    <x v="6"/>
    <x v="9"/>
  </r>
  <r>
    <x v="4"/>
    <x v="5"/>
    <x v="70"/>
    <x v="264"/>
    <x v="262"/>
    <n v="0"/>
    <n v="0"/>
    <n v="3"/>
    <n v="3"/>
    <n v="3"/>
    <n v="1386"/>
    <n v="1"/>
    <x v="6"/>
    <x v="9"/>
  </r>
  <r>
    <x v="4"/>
    <x v="5"/>
    <x v="114"/>
    <x v="147"/>
    <x v="145"/>
    <n v="0"/>
    <n v="0"/>
    <n v="5"/>
    <n v="5"/>
    <n v="5"/>
    <n v="1386"/>
    <n v="1"/>
    <x v="6"/>
    <x v="9"/>
  </r>
  <r>
    <x v="4"/>
    <x v="5"/>
    <x v="230"/>
    <x v="265"/>
    <x v="263"/>
    <n v="0"/>
    <n v="1"/>
    <n v="4"/>
    <n v="5"/>
    <n v="5"/>
    <n v="1386"/>
    <n v="0.8"/>
    <x v="6"/>
    <x v="9"/>
  </r>
  <r>
    <x v="4"/>
    <x v="5"/>
    <x v="304"/>
    <x v="340"/>
    <x v="338"/>
    <n v="0"/>
    <n v="1"/>
    <n v="3"/>
    <n v="4"/>
    <n v="4"/>
    <n v="1386"/>
    <n v="0.75"/>
    <x v="6"/>
    <x v="9"/>
  </r>
  <r>
    <x v="4"/>
    <x v="5"/>
    <x v="305"/>
    <x v="341"/>
    <x v="339"/>
    <n v="0"/>
    <n v="2"/>
    <n v="2"/>
    <n v="4"/>
    <n v="4"/>
    <n v="1386"/>
    <n v="0.5"/>
    <x v="6"/>
    <x v="9"/>
  </r>
  <r>
    <x v="4"/>
    <x v="5"/>
    <x v="380"/>
    <x v="417"/>
    <x v="415"/>
    <n v="0"/>
    <n v="2"/>
    <n v="0"/>
    <n v="2"/>
    <n v="2"/>
    <n v="1386"/>
    <n v="0"/>
    <x v="6"/>
    <x v="9"/>
  </r>
  <r>
    <x v="4"/>
    <x v="5"/>
    <x v="90"/>
    <x v="123"/>
    <x v="121"/>
    <n v="0"/>
    <n v="0"/>
    <n v="3"/>
    <n v="3"/>
    <n v="3"/>
    <n v="1386"/>
    <n v="1"/>
    <x v="6"/>
    <x v="9"/>
  </r>
  <r>
    <x v="4"/>
    <x v="5"/>
    <x v="306"/>
    <x v="342"/>
    <x v="340"/>
    <n v="0"/>
    <n v="0"/>
    <n v="4"/>
    <n v="4"/>
    <n v="4"/>
    <n v="1386"/>
    <n v="1"/>
    <x v="6"/>
    <x v="9"/>
  </r>
  <r>
    <x v="4"/>
    <x v="5"/>
    <x v="231"/>
    <x v="266"/>
    <x v="264"/>
    <n v="0"/>
    <n v="2"/>
    <n v="2"/>
    <n v="4"/>
    <n v="4"/>
    <n v="1386"/>
    <n v="0.5"/>
    <x v="6"/>
    <x v="9"/>
  </r>
  <r>
    <x v="4"/>
    <x v="5"/>
    <x v="91"/>
    <x v="124"/>
    <x v="122"/>
    <n v="0"/>
    <n v="0"/>
    <n v="3"/>
    <n v="3"/>
    <n v="3"/>
    <n v="1386"/>
    <n v="1"/>
    <x v="6"/>
    <x v="9"/>
  </r>
  <r>
    <x v="4"/>
    <x v="5"/>
    <x v="349"/>
    <x v="386"/>
    <x v="384"/>
    <n v="0"/>
    <n v="0"/>
    <n v="4"/>
    <n v="4"/>
    <n v="4"/>
    <n v="1386"/>
    <n v="1"/>
    <x v="6"/>
    <x v="9"/>
  </r>
  <r>
    <x v="4"/>
    <x v="5"/>
    <x v="62"/>
    <x v="95"/>
    <x v="93"/>
    <n v="0"/>
    <n v="0"/>
    <n v="5"/>
    <n v="5"/>
    <n v="5"/>
    <n v="1386"/>
    <n v="1"/>
    <x v="6"/>
    <x v="9"/>
  </r>
  <r>
    <x v="4"/>
    <x v="5"/>
    <x v="233"/>
    <x v="268"/>
    <x v="266"/>
    <n v="0"/>
    <n v="1"/>
    <n v="1"/>
    <n v="2"/>
    <n v="2"/>
    <n v="1386"/>
    <n v="0.5"/>
    <x v="6"/>
    <x v="9"/>
  </r>
  <r>
    <x v="4"/>
    <x v="5"/>
    <x v="307"/>
    <x v="343"/>
    <x v="341"/>
    <n v="0"/>
    <n v="0"/>
    <n v="8"/>
    <n v="8"/>
    <n v="8"/>
    <n v="1386"/>
    <n v="1"/>
    <x v="6"/>
    <x v="9"/>
  </r>
  <r>
    <x v="4"/>
    <x v="5"/>
    <x v="234"/>
    <x v="269"/>
    <x v="267"/>
    <n v="0"/>
    <n v="2"/>
    <n v="0"/>
    <n v="2"/>
    <n v="2"/>
    <n v="1386"/>
    <n v="0"/>
    <x v="6"/>
    <x v="9"/>
  </r>
  <r>
    <x v="4"/>
    <x v="5"/>
    <x v="235"/>
    <x v="270"/>
    <x v="268"/>
    <n v="0"/>
    <n v="0"/>
    <n v="2"/>
    <n v="2"/>
    <n v="2"/>
    <n v="1386"/>
    <n v="1"/>
    <x v="6"/>
    <x v="9"/>
  </r>
  <r>
    <x v="4"/>
    <x v="5"/>
    <x v="236"/>
    <x v="271"/>
    <x v="269"/>
    <n v="0"/>
    <n v="0"/>
    <n v="3"/>
    <n v="3"/>
    <n v="3"/>
    <n v="1386"/>
    <n v="1"/>
    <x v="6"/>
    <x v="9"/>
  </r>
  <r>
    <x v="4"/>
    <x v="5"/>
    <x v="63"/>
    <x v="96"/>
    <x v="94"/>
    <n v="0"/>
    <n v="0"/>
    <n v="6"/>
    <n v="6"/>
    <n v="6"/>
    <n v="1386"/>
    <n v="1"/>
    <x v="6"/>
    <x v="9"/>
  </r>
  <r>
    <x v="4"/>
    <x v="5"/>
    <x v="64"/>
    <x v="97"/>
    <x v="95"/>
    <n v="0"/>
    <n v="1"/>
    <n v="3"/>
    <n v="4"/>
    <n v="4"/>
    <n v="1386"/>
    <n v="0.75"/>
    <x v="6"/>
    <x v="9"/>
  </r>
  <r>
    <x v="4"/>
    <x v="5"/>
    <x v="92"/>
    <x v="125"/>
    <x v="123"/>
    <n v="0"/>
    <n v="1"/>
    <n v="0"/>
    <n v="1"/>
    <n v="1"/>
    <n v="1386"/>
    <n v="0"/>
    <x v="6"/>
    <x v="9"/>
  </r>
  <r>
    <x v="4"/>
    <x v="5"/>
    <x v="308"/>
    <x v="344"/>
    <x v="342"/>
    <n v="0"/>
    <n v="1"/>
    <n v="0"/>
    <n v="1"/>
    <n v="1"/>
    <n v="1386"/>
    <n v="0"/>
    <x v="6"/>
    <x v="9"/>
  </r>
  <r>
    <x v="4"/>
    <x v="5"/>
    <x v="93"/>
    <x v="126"/>
    <x v="124"/>
    <n v="0"/>
    <n v="1"/>
    <n v="3"/>
    <n v="4"/>
    <n v="4"/>
    <n v="1386"/>
    <n v="0.75"/>
    <x v="6"/>
    <x v="9"/>
  </r>
  <r>
    <x v="4"/>
    <x v="5"/>
    <x v="309"/>
    <x v="345"/>
    <x v="343"/>
    <n v="0"/>
    <n v="0"/>
    <n v="2"/>
    <n v="2"/>
    <n v="2"/>
    <n v="1386"/>
    <n v="1"/>
    <x v="6"/>
    <x v="9"/>
  </r>
  <r>
    <x v="4"/>
    <x v="5"/>
    <x v="237"/>
    <x v="272"/>
    <x v="270"/>
    <n v="0"/>
    <n v="0"/>
    <n v="5"/>
    <n v="5"/>
    <n v="5"/>
    <n v="1386"/>
    <n v="1"/>
    <x v="6"/>
    <x v="9"/>
  </r>
  <r>
    <x v="4"/>
    <x v="5"/>
    <x v="238"/>
    <x v="273"/>
    <x v="271"/>
    <n v="0"/>
    <n v="3"/>
    <n v="2"/>
    <n v="5"/>
    <n v="5"/>
    <n v="1386"/>
    <n v="0.4"/>
    <x v="6"/>
    <x v="9"/>
  </r>
  <r>
    <x v="4"/>
    <x v="5"/>
    <x v="239"/>
    <x v="274"/>
    <x v="272"/>
    <n v="0"/>
    <n v="2"/>
    <n v="3"/>
    <n v="5"/>
    <n v="5"/>
    <n v="1386"/>
    <n v="0.6"/>
    <x v="6"/>
    <x v="9"/>
  </r>
  <r>
    <x v="4"/>
    <x v="5"/>
    <x v="240"/>
    <x v="275"/>
    <x v="273"/>
    <n v="0"/>
    <n v="0"/>
    <n v="3"/>
    <n v="3"/>
    <n v="3"/>
    <n v="1386"/>
    <n v="1"/>
    <x v="6"/>
    <x v="9"/>
  </r>
  <r>
    <x v="4"/>
    <x v="5"/>
    <x v="336"/>
    <x v="372"/>
    <x v="370"/>
    <n v="0"/>
    <n v="0"/>
    <n v="3"/>
    <n v="3"/>
    <n v="3"/>
    <n v="1386"/>
    <n v="1"/>
    <x v="6"/>
    <x v="9"/>
  </r>
  <r>
    <x v="4"/>
    <x v="5"/>
    <x v="65"/>
    <x v="98"/>
    <x v="96"/>
    <n v="0"/>
    <n v="0"/>
    <n v="4"/>
    <n v="4"/>
    <n v="4"/>
    <n v="1386"/>
    <n v="1"/>
    <x v="6"/>
    <x v="9"/>
  </r>
  <r>
    <x v="4"/>
    <x v="5"/>
    <x v="241"/>
    <x v="276"/>
    <x v="274"/>
    <n v="0"/>
    <n v="0"/>
    <n v="2"/>
    <n v="2"/>
    <n v="2"/>
    <n v="1386"/>
    <n v="1"/>
    <x v="6"/>
    <x v="9"/>
  </r>
  <r>
    <x v="4"/>
    <x v="5"/>
    <x v="135"/>
    <x v="168"/>
    <x v="166"/>
    <n v="0"/>
    <n v="0"/>
    <n v="1"/>
    <n v="1"/>
    <n v="1"/>
    <n v="1386"/>
    <n v="1"/>
    <x v="6"/>
    <x v="9"/>
  </r>
  <r>
    <x v="4"/>
    <x v="5"/>
    <x v="66"/>
    <x v="99"/>
    <x v="97"/>
    <n v="0"/>
    <n v="0"/>
    <n v="1"/>
    <n v="1"/>
    <n v="1"/>
    <n v="1386"/>
    <n v="1"/>
    <x v="6"/>
    <x v="9"/>
  </r>
  <r>
    <x v="4"/>
    <x v="5"/>
    <x v="310"/>
    <x v="346"/>
    <x v="344"/>
    <n v="0"/>
    <n v="0"/>
    <n v="4"/>
    <n v="4"/>
    <n v="4"/>
    <n v="1386"/>
    <n v="1"/>
    <x v="6"/>
    <x v="9"/>
  </r>
  <r>
    <x v="4"/>
    <x v="5"/>
    <x v="136"/>
    <x v="169"/>
    <x v="167"/>
    <n v="0"/>
    <n v="0"/>
    <n v="2"/>
    <n v="2"/>
    <n v="2"/>
    <n v="1386"/>
    <n v="1"/>
    <x v="6"/>
    <x v="9"/>
  </r>
  <r>
    <x v="4"/>
    <x v="5"/>
    <x v="137"/>
    <x v="170"/>
    <x v="168"/>
    <n v="0"/>
    <n v="2"/>
    <n v="2"/>
    <n v="4"/>
    <n v="4"/>
    <n v="1386"/>
    <n v="0.5"/>
    <x v="6"/>
    <x v="9"/>
  </r>
  <r>
    <x v="4"/>
    <x v="5"/>
    <x v="311"/>
    <x v="347"/>
    <x v="345"/>
    <n v="0"/>
    <n v="1"/>
    <n v="0"/>
    <n v="1"/>
    <n v="1"/>
    <n v="1386"/>
    <n v="0"/>
    <x v="6"/>
    <x v="9"/>
  </r>
  <r>
    <x v="4"/>
    <x v="5"/>
    <x v="138"/>
    <x v="171"/>
    <x v="169"/>
    <n v="0"/>
    <n v="2"/>
    <n v="1"/>
    <n v="3"/>
    <n v="3"/>
    <n v="1386"/>
    <n v="0.33333333333333331"/>
    <x v="6"/>
    <x v="9"/>
  </r>
  <r>
    <x v="4"/>
    <x v="5"/>
    <x v="337"/>
    <x v="373"/>
    <x v="371"/>
    <n v="0"/>
    <n v="6"/>
    <n v="0"/>
    <n v="6"/>
    <n v="6"/>
    <n v="1386"/>
    <n v="0"/>
    <x v="6"/>
    <x v="9"/>
  </r>
  <r>
    <x v="4"/>
    <x v="5"/>
    <x v="139"/>
    <x v="172"/>
    <x v="170"/>
    <n v="0"/>
    <n v="3"/>
    <n v="0"/>
    <n v="3"/>
    <n v="3"/>
    <n v="1386"/>
    <n v="0"/>
    <x v="6"/>
    <x v="9"/>
  </r>
  <r>
    <x v="4"/>
    <x v="5"/>
    <x v="140"/>
    <x v="173"/>
    <x v="171"/>
    <n v="0"/>
    <n v="0"/>
    <n v="2"/>
    <n v="2"/>
    <n v="2"/>
    <n v="1386"/>
    <n v="1"/>
    <x v="6"/>
    <x v="9"/>
  </r>
  <r>
    <x v="4"/>
    <x v="5"/>
    <x v="141"/>
    <x v="174"/>
    <x v="172"/>
    <n v="0"/>
    <n v="5"/>
    <n v="0"/>
    <n v="5"/>
    <n v="5"/>
    <n v="1386"/>
    <n v="0"/>
    <x v="6"/>
    <x v="9"/>
  </r>
  <r>
    <x v="4"/>
    <x v="5"/>
    <x v="312"/>
    <x v="348"/>
    <x v="346"/>
    <n v="0"/>
    <n v="0"/>
    <n v="1"/>
    <n v="1"/>
    <n v="1"/>
    <n v="1386"/>
    <n v="1"/>
    <x v="6"/>
    <x v="9"/>
  </r>
  <r>
    <x v="4"/>
    <x v="5"/>
    <x v="94"/>
    <x v="127"/>
    <x v="125"/>
    <n v="0"/>
    <n v="5"/>
    <n v="1"/>
    <n v="6"/>
    <n v="6"/>
    <n v="1386"/>
    <n v="0.16666666666666666"/>
    <x v="6"/>
    <x v="9"/>
  </r>
  <r>
    <x v="4"/>
    <x v="5"/>
    <x v="313"/>
    <x v="349"/>
    <x v="347"/>
    <n v="0"/>
    <n v="0"/>
    <n v="6"/>
    <n v="6"/>
    <n v="6"/>
    <n v="1386"/>
    <n v="1"/>
    <x v="6"/>
    <x v="9"/>
  </r>
  <r>
    <x v="4"/>
    <x v="5"/>
    <x v="350"/>
    <x v="387"/>
    <x v="385"/>
    <n v="0"/>
    <n v="0"/>
    <n v="6"/>
    <n v="6"/>
    <n v="6"/>
    <n v="1386"/>
    <n v="1"/>
    <x v="6"/>
    <x v="9"/>
  </r>
  <r>
    <x v="4"/>
    <x v="5"/>
    <x v="242"/>
    <x v="277"/>
    <x v="275"/>
    <n v="0"/>
    <n v="0"/>
    <n v="4"/>
    <n v="4"/>
    <n v="4"/>
    <n v="1386"/>
    <n v="1"/>
    <x v="6"/>
    <x v="9"/>
  </r>
  <r>
    <x v="4"/>
    <x v="5"/>
    <x v="243"/>
    <x v="278"/>
    <x v="276"/>
    <n v="0"/>
    <n v="3"/>
    <n v="4"/>
    <n v="7"/>
    <n v="7"/>
    <n v="1386"/>
    <n v="0.5714285714285714"/>
    <x v="6"/>
    <x v="9"/>
  </r>
  <r>
    <x v="4"/>
    <x v="5"/>
    <x v="244"/>
    <x v="279"/>
    <x v="277"/>
    <n v="0"/>
    <n v="5"/>
    <n v="0"/>
    <n v="5"/>
    <n v="5"/>
    <n v="1386"/>
    <n v="0"/>
    <x v="6"/>
    <x v="9"/>
  </r>
  <r>
    <x v="4"/>
    <x v="5"/>
    <x v="245"/>
    <x v="280"/>
    <x v="278"/>
    <n v="0"/>
    <n v="0"/>
    <n v="1"/>
    <n v="1"/>
    <n v="1"/>
    <n v="1386"/>
    <n v="1"/>
    <x v="6"/>
    <x v="9"/>
  </r>
  <r>
    <x v="4"/>
    <x v="5"/>
    <x v="314"/>
    <x v="350"/>
    <x v="348"/>
    <n v="0"/>
    <n v="1"/>
    <n v="2"/>
    <n v="3"/>
    <n v="3"/>
    <n v="1386"/>
    <n v="0.66666666666666663"/>
    <x v="6"/>
    <x v="9"/>
  </r>
  <r>
    <x v="4"/>
    <x v="5"/>
    <x v="67"/>
    <x v="100"/>
    <x v="98"/>
    <n v="0"/>
    <n v="2"/>
    <n v="3"/>
    <n v="5"/>
    <n v="5"/>
    <n v="1386"/>
    <n v="0.6"/>
    <x v="6"/>
    <x v="9"/>
  </r>
  <r>
    <x v="4"/>
    <x v="5"/>
    <x v="368"/>
    <x v="405"/>
    <x v="403"/>
    <n v="0"/>
    <n v="2"/>
    <n v="0"/>
    <n v="2"/>
    <n v="2"/>
    <n v="1386"/>
    <n v="0"/>
    <x v="6"/>
    <x v="9"/>
  </r>
  <r>
    <x v="4"/>
    <x v="5"/>
    <x v="246"/>
    <x v="281"/>
    <x v="279"/>
    <n v="0"/>
    <n v="1"/>
    <n v="0"/>
    <n v="1"/>
    <n v="1"/>
    <n v="1386"/>
    <n v="0"/>
    <x v="6"/>
    <x v="9"/>
  </r>
  <r>
    <x v="4"/>
    <x v="5"/>
    <x v="315"/>
    <x v="351"/>
    <x v="349"/>
    <n v="0"/>
    <n v="0"/>
    <n v="3"/>
    <n v="3"/>
    <n v="3"/>
    <n v="1386"/>
    <n v="1"/>
    <x v="6"/>
    <x v="9"/>
  </r>
  <r>
    <x v="4"/>
    <x v="5"/>
    <x v="316"/>
    <x v="352"/>
    <x v="350"/>
    <n v="0"/>
    <n v="1"/>
    <n v="2"/>
    <n v="3"/>
    <n v="3"/>
    <n v="1386"/>
    <n v="0.66666666666666663"/>
    <x v="6"/>
    <x v="9"/>
  </r>
  <r>
    <x v="4"/>
    <x v="5"/>
    <x v="247"/>
    <x v="282"/>
    <x v="280"/>
    <n v="0"/>
    <n v="2"/>
    <n v="0"/>
    <n v="2"/>
    <n v="2"/>
    <n v="1386"/>
    <n v="0"/>
    <x v="6"/>
    <x v="9"/>
  </r>
  <r>
    <x v="4"/>
    <x v="5"/>
    <x v="351"/>
    <x v="388"/>
    <x v="386"/>
    <n v="0"/>
    <n v="3"/>
    <n v="0"/>
    <n v="3"/>
    <n v="3"/>
    <n v="1386"/>
    <n v="0"/>
    <x v="6"/>
    <x v="9"/>
  </r>
  <r>
    <x v="4"/>
    <x v="5"/>
    <x v="248"/>
    <x v="283"/>
    <x v="281"/>
    <n v="0"/>
    <n v="4"/>
    <n v="0"/>
    <n v="4"/>
    <n v="4"/>
    <n v="1386"/>
    <n v="0"/>
    <x v="6"/>
    <x v="9"/>
  </r>
  <r>
    <x v="4"/>
    <x v="5"/>
    <x v="317"/>
    <x v="353"/>
    <x v="351"/>
    <n v="0"/>
    <n v="3"/>
    <n v="0"/>
    <n v="3"/>
    <n v="3"/>
    <n v="1386"/>
    <n v="0"/>
    <x v="6"/>
    <x v="9"/>
  </r>
  <r>
    <x v="4"/>
    <x v="5"/>
    <x v="68"/>
    <x v="101"/>
    <x v="99"/>
    <n v="0"/>
    <n v="1"/>
    <n v="5"/>
    <n v="6"/>
    <n v="6"/>
    <n v="1386"/>
    <n v="0.83333333333333337"/>
    <x v="6"/>
    <x v="9"/>
  </r>
  <r>
    <x v="4"/>
    <x v="5"/>
    <x v="201"/>
    <x v="234"/>
    <x v="232"/>
    <n v="0"/>
    <n v="0"/>
    <n v="1"/>
    <n v="1"/>
    <n v="1"/>
    <n v="1386"/>
    <n v="1"/>
    <x v="6"/>
    <x v="9"/>
  </r>
  <r>
    <x v="4"/>
    <x v="5"/>
    <x v="202"/>
    <x v="235"/>
    <x v="233"/>
    <n v="0"/>
    <n v="2"/>
    <n v="1"/>
    <n v="3"/>
    <n v="3"/>
    <n v="1386"/>
    <n v="0.33333333333333331"/>
    <x v="6"/>
    <x v="9"/>
  </r>
  <r>
    <x v="4"/>
    <x v="5"/>
    <x v="69"/>
    <x v="102"/>
    <x v="100"/>
    <n v="0"/>
    <n v="0"/>
    <n v="11"/>
    <n v="11"/>
    <n v="11"/>
    <n v="1386"/>
    <n v="1"/>
    <x v="6"/>
    <x v="9"/>
  </r>
  <r>
    <x v="4"/>
    <x v="5"/>
    <x v="203"/>
    <x v="236"/>
    <x v="234"/>
    <n v="0"/>
    <n v="2"/>
    <n v="6"/>
    <n v="8"/>
    <n v="8"/>
    <n v="1386"/>
    <n v="0.75"/>
    <x v="6"/>
    <x v="9"/>
  </r>
  <r>
    <x v="4"/>
    <x v="5"/>
    <x v="318"/>
    <x v="354"/>
    <x v="352"/>
    <n v="0"/>
    <n v="10"/>
    <n v="1"/>
    <n v="11"/>
    <n v="11"/>
    <n v="1386"/>
    <n v="9.0909090909090912E-2"/>
    <x v="6"/>
    <x v="9"/>
  </r>
  <r>
    <x v="4"/>
    <x v="5"/>
    <x v="204"/>
    <x v="237"/>
    <x v="235"/>
    <n v="0"/>
    <n v="0"/>
    <n v="8"/>
    <n v="8"/>
    <n v="8"/>
    <n v="1386"/>
    <n v="1"/>
    <x v="6"/>
    <x v="9"/>
  </r>
  <r>
    <x v="4"/>
    <x v="5"/>
    <x v="288"/>
    <x v="324"/>
    <x v="322"/>
    <n v="0"/>
    <n v="0"/>
    <n v="8"/>
    <n v="8"/>
    <n v="8"/>
    <n v="1386"/>
    <n v="1"/>
    <x v="6"/>
    <x v="9"/>
  </r>
  <r>
    <x v="4"/>
    <x v="5"/>
    <x v="338"/>
    <x v="374"/>
    <x v="372"/>
    <n v="0"/>
    <n v="0"/>
    <n v="6"/>
    <n v="6"/>
    <n v="6"/>
    <n v="1386"/>
    <n v="1"/>
    <x v="6"/>
    <x v="9"/>
  </r>
  <r>
    <x v="4"/>
    <x v="5"/>
    <x v="205"/>
    <x v="238"/>
    <x v="236"/>
    <n v="0"/>
    <n v="0"/>
    <n v="7"/>
    <n v="7"/>
    <n v="7"/>
    <n v="1386"/>
    <n v="1"/>
    <x v="6"/>
    <x v="9"/>
  </r>
  <r>
    <x v="4"/>
    <x v="5"/>
    <x v="206"/>
    <x v="239"/>
    <x v="237"/>
    <n v="0"/>
    <n v="0"/>
    <n v="4"/>
    <n v="4"/>
    <n v="4"/>
    <n v="1386"/>
    <n v="1"/>
    <x v="6"/>
    <x v="9"/>
  </r>
  <r>
    <x v="4"/>
    <x v="5"/>
    <x v="95"/>
    <x v="128"/>
    <x v="126"/>
    <n v="0"/>
    <n v="1"/>
    <n v="7"/>
    <n v="8"/>
    <n v="8"/>
    <n v="1386"/>
    <n v="0.875"/>
    <x v="6"/>
    <x v="9"/>
  </r>
  <r>
    <x v="4"/>
    <x v="5"/>
    <x v="207"/>
    <x v="240"/>
    <x v="238"/>
    <n v="0"/>
    <n v="0"/>
    <n v="1"/>
    <n v="1"/>
    <n v="1"/>
    <n v="1386"/>
    <n v="1"/>
    <x v="6"/>
    <x v="9"/>
  </r>
  <r>
    <x v="4"/>
    <x v="5"/>
    <x v="173"/>
    <x v="284"/>
    <x v="282"/>
    <n v="0"/>
    <n v="0"/>
    <n v="1"/>
    <n v="1"/>
    <n v="1"/>
    <n v="1386"/>
    <n v="1"/>
    <x v="6"/>
    <x v="9"/>
  </r>
  <r>
    <x v="4"/>
    <x v="5"/>
    <x v="70"/>
    <x v="103"/>
    <x v="101"/>
    <n v="0"/>
    <n v="0"/>
    <n v="3"/>
    <n v="3"/>
    <n v="3"/>
    <n v="1386"/>
    <n v="1"/>
    <x v="6"/>
    <x v="9"/>
  </r>
  <r>
    <x v="4"/>
    <x v="5"/>
    <x v="71"/>
    <x v="104"/>
    <x v="102"/>
    <n v="0"/>
    <n v="4"/>
    <n v="1"/>
    <n v="5"/>
    <n v="5"/>
    <n v="1386"/>
    <n v="0.2"/>
    <x v="6"/>
    <x v="9"/>
  </r>
  <r>
    <x v="4"/>
    <x v="5"/>
    <x v="96"/>
    <x v="129"/>
    <x v="127"/>
    <n v="0"/>
    <n v="3"/>
    <n v="5"/>
    <n v="8"/>
    <n v="8"/>
    <n v="1386"/>
    <n v="0.625"/>
    <x v="6"/>
    <x v="9"/>
  </r>
  <r>
    <x v="4"/>
    <x v="5"/>
    <x v="352"/>
    <x v="389"/>
    <x v="387"/>
    <n v="0"/>
    <n v="0"/>
    <n v="1"/>
    <n v="1"/>
    <n v="1"/>
    <n v="1386"/>
    <n v="1"/>
    <x v="6"/>
    <x v="9"/>
  </r>
  <r>
    <x v="4"/>
    <x v="5"/>
    <x v="97"/>
    <x v="130"/>
    <x v="128"/>
    <n v="0"/>
    <n v="0"/>
    <n v="12"/>
    <n v="12"/>
    <n v="12"/>
    <n v="1386"/>
    <n v="1"/>
    <x v="6"/>
    <x v="9"/>
  </r>
  <r>
    <x v="4"/>
    <x v="5"/>
    <x v="249"/>
    <x v="285"/>
    <x v="283"/>
    <n v="0"/>
    <n v="0"/>
    <n v="5"/>
    <n v="5"/>
    <n v="5"/>
    <n v="1386"/>
    <n v="1"/>
    <x v="6"/>
    <x v="9"/>
  </r>
  <r>
    <x v="4"/>
    <x v="5"/>
    <x v="250"/>
    <x v="286"/>
    <x v="284"/>
    <n v="0"/>
    <n v="2"/>
    <n v="2"/>
    <n v="4"/>
    <n v="4"/>
    <n v="1386"/>
    <n v="0.5"/>
    <x v="6"/>
    <x v="9"/>
  </r>
  <r>
    <x v="4"/>
    <x v="5"/>
    <x v="98"/>
    <x v="131"/>
    <x v="129"/>
    <n v="0"/>
    <n v="2"/>
    <n v="0"/>
    <n v="2"/>
    <n v="2"/>
    <n v="1386"/>
    <n v="0"/>
    <x v="6"/>
    <x v="9"/>
  </r>
  <r>
    <x v="4"/>
    <x v="5"/>
    <x v="252"/>
    <x v="288"/>
    <x v="286"/>
    <n v="0"/>
    <n v="0"/>
    <n v="1"/>
    <n v="1"/>
    <n v="1"/>
    <n v="1386"/>
    <n v="1"/>
    <x v="6"/>
    <x v="9"/>
  </r>
  <r>
    <x v="4"/>
    <x v="5"/>
    <x v="253"/>
    <x v="289"/>
    <x v="287"/>
    <n v="0"/>
    <n v="1"/>
    <n v="4"/>
    <n v="5"/>
    <n v="5"/>
    <n v="1386"/>
    <n v="0.8"/>
    <x v="6"/>
    <x v="9"/>
  </r>
  <r>
    <x v="4"/>
    <x v="5"/>
    <x v="254"/>
    <x v="290"/>
    <x v="288"/>
    <n v="0"/>
    <n v="0"/>
    <n v="3"/>
    <n v="3"/>
    <n v="3"/>
    <n v="1386"/>
    <n v="1"/>
    <x v="6"/>
    <x v="9"/>
  </r>
  <r>
    <x v="4"/>
    <x v="5"/>
    <x v="116"/>
    <x v="149"/>
    <x v="147"/>
    <n v="0"/>
    <n v="0"/>
    <n v="5"/>
    <n v="5"/>
    <n v="5"/>
    <n v="1386"/>
    <n v="1"/>
    <x v="6"/>
    <x v="9"/>
  </r>
  <r>
    <x v="4"/>
    <x v="5"/>
    <x v="255"/>
    <x v="291"/>
    <x v="289"/>
    <n v="0"/>
    <n v="0"/>
    <n v="2"/>
    <n v="2"/>
    <n v="2"/>
    <n v="1386"/>
    <n v="1"/>
    <x v="6"/>
    <x v="9"/>
  </r>
  <r>
    <x v="4"/>
    <x v="5"/>
    <x v="256"/>
    <x v="292"/>
    <x v="290"/>
    <n v="0"/>
    <n v="0"/>
    <n v="6"/>
    <n v="6"/>
    <n v="6"/>
    <n v="1386"/>
    <n v="1"/>
    <x v="6"/>
    <x v="9"/>
  </r>
  <r>
    <x v="4"/>
    <x v="5"/>
    <x v="117"/>
    <x v="150"/>
    <x v="148"/>
    <n v="0"/>
    <n v="0"/>
    <n v="3"/>
    <n v="3"/>
    <n v="3"/>
    <n v="1386"/>
    <n v="1"/>
    <x v="6"/>
    <x v="9"/>
  </r>
  <r>
    <x v="4"/>
    <x v="5"/>
    <x v="257"/>
    <x v="293"/>
    <x v="291"/>
    <n v="0"/>
    <n v="0"/>
    <n v="6"/>
    <n v="6"/>
    <n v="6"/>
    <n v="1386"/>
    <n v="1"/>
    <x v="6"/>
    <x v="9"/>
  </r>
  <r>
    <x v="4"/>
    <x v="5"/>
    <x v="258"/>
    <x v="294"/>
    <x v="292"/>
    <n v="0"/>
    <n v="4"/>
    <n v="0"/>
    <n v="4"/>
    <n v="4"/>
    <n v="1386"/>
    <n v="0"/>
    <x v="6"/>
    <x v="9"/>
  </r>
  <r>
    <x v="4"/>
    <x v="5"/>
    <x v="259"/>
    <x v="295"/>
    <x v="293"/>
    <n v="0"/>
    <n v="1"/>
    <n v="1"/>
    <n v="2"/>
    <n v="2"/>
    <n v="1386"/>
    <n v="0.5"/>
    <x v="6"/>
    <x v="9"/>
  </r>
  <r>
    <x v="4"/>
    <x v="5"/>
    <x v="260"/>
    <x v="296"/>
    <x v="294"/>
    <n v="0"/>
    <n v="1"/>
    <n v="3"/>
    <n v="4"/>
    <n v="4"/>
    <n v="1386"/>
    <n v="0.75"/>
    <x v="6"/>
    <x v="9"/>
  </r>
  <r>
    <x v="4"/>
    <x v="5"/>
    <x v="362"/>
    <x v="399"/>
    <x v="397"/>
    <n v="0"/>
    <n v="0"/>
    <n v="2"/>
    <n v="2"/>
    <n v="2"/>
    <n v="1386"/>
    <n v="1"/>
    <x v="6"/>
    <x v="9"/>
  </r>
  <r>
    <x v="4"/>
    <x v="5"/>
    <x v="319"/>
    <x v="355"/>
    <x v="353"/>
    <n v="0"/>
    <n v="0"/>
    <n v="6"/>
    <n v="6"/>
    <n v="6"/>
    <n v="1386"/>
    <n v="1"/>
    <x v="6"/>
    <x v="9"/>
  </r>
  <r>
    <x v="4"/>
    <x v="5"/>
    <x v="353"/>
    <x v="390"/>
    <x v="388"/>
    <n v="0"/>
    <n v="0"/>
    <n v="2"/>
    <n v="2"/>
    <n v="2"/>
    <n v="1386"/>
    <n v="1"/>
    <x v="6"/>
    <x v="9"/>
  </r>
  <r>
    <x v="4"/>
    <x v="5"/>
    <x v="261"/>
    <x v="297"/>
    <x v="295"/>
    <n v="0"/>
    <n v="2"/>
    <n v="0"/>
    <n v="2"/>
    <n v="2"/>
    <n v="1386"/>
    <n v="0"/>
    <x v="6"/>
    <x v="9"/>
  </r>
  <r>
    <x v="4"/>
    <x v="5"/>
    <x v="262"/>
    <x v="298"/>
    <x v="296"/>
    <n v="0"/>
    <n v="0"/>
    <n v="6"/>
    <n v="6"/>
    <n v="6"/>
    <n v="1386"/>
    <n v="1"/>
    <x v="6"/>
    <x v="9"/>
  </r>
  <r>
    <x v="4"/>
    <x v="5"/>
    <x v="374"/>
    <x v="411"/>
    <x v="409"/>
    <n v="0"/>
    <n v="4"/>
    <n v="0"/>
    <n v="4"/>
    <n v="4"/>
    <n v="1386"/>
    <n v="0"/>
    <x v="6"/>
    <x v="9"/>
  </r>
  <r>
    <x v="4"/>
    <x v="5"/>
    <x v="263"/>
    <x v="299"/>
    <x v="297"/>
    <n v="0"/>
    <n v="2"/>
    <n v="1"/>
    <n v="3"/>
    <n v="3"/>
    <n v="1386"/>
    <n v="0.33333333333333331"/>
    <x v="6"/>
    <x v="9"/>
  </r>
  <r>
    <x v="4"/>
    <x v="5"/>
    <x v="264"/>
    <x v="300"/>
    <x v="298"/>
    <n v="0"/>
    <n v="0"/>
    <n v="5"/>
    <n v="5"/>
    <n v="5"/>
    <n v="1386"/>
    <n v="1"/>
    <x v="6"/>
    <x v="9"/>
  </r>
  <r>
    <x v="4"/>
    <x v="5"/>
    <x v="265"/>
    <x v="301"/>
    <x v="299"/>
    <n v="0"/>
    <n v="0"/>
    <n v="7"/>
    <n v="7"/>
    <n v="7"/>
    <n v="1386"/>
    <n v="1"/>
    <x v="6"/>
    <x v="9"/>
  </r>
  <r>
    <x v="4"/>
    <x v="5"/>
    <x v="266"/>
    <x v="302"/>
    <x v="300"/>
    <n v="0"/>
    <n v="1"/>
    <n v="3"/>
    <n v="4"/>
    <n v="4"/>
    <n v="1386"/>
    <n v="0.75"/>
    <x v="6"/>
    <x v="9"/>
  </r>
  <r>
    <x v="4"/>
    <x v="5"/>
    <x v="267"/>
    <x v="303"/>
    <x v="301"/>
    <n v="0"/>
    <n v="0"/>
    <n v="4"/>
    <n v="4"/>
    <n v="4"/>
    <n v="1386"/>
    <n v="1"/>
    <x v="6"/>
    <x v="9"/>
  </r>
  <r>
    <x v="4"/>
    <x v="5"/>
    <x v="320"/>
    <x v="356"/>
    <x v="354"/>
    <n v="0"/>
    <n v="0"/>
    <n v="6"/>
    <n v="6"/>
    <n v="6"/>
    <n v="1386"/>
    <n v="1"/>
    <x v="6"/>
    <x v="9"/>
  </r>
  <r>
    <x v="4"/>
    <x v="5"/>
    <x v="72"/>
    <x v="105"/>
    <x v="103"/>
    <n v="0"/>
    <n v="0"/>
    <n v="1"/>
    <n v="1"/>
    <n v="1"/>
    <n v="1386"/>
    <n v="1"/>
    <x v="6"/>
    <x v="9"/>
  </r>
  <r>
    <x v="4"/>
    <x v="5"/>
    <x v="268"/>
    <x v="304"/>
    <x v="302"/>
    <n v="0"/>
    <n v="0"/>
    <n v="5"/>
    <n v="5"/>
    <n v="5"/>
    <n v="1386"/>
    <n v="1"/>
    <x v="6"/>
    <x v="9"/>
  </r>
  <r>
    <x v="4"/>
    <x v="5"/>
    <x v="269"/>
    <x v="305"/>
    <x v="303"/>
    <n v="0"/>
    <n v="0"/>
    <n v="2"/>
    <n v="2"/>
    <n v="2"/>
    <n v="1386"/>
    <n v="1"/>
    <x v="6"/>
    <x v="9"/>
  </r>
  <r>
    <x v="4"/>
    <x v="5"/>
    <x v="270"/>
    <x v="306"/>
    <x v="304"/>
    <n v="0"/>
    <n v="0"/>
    <n v="1"/>
    <n v="1"/>
    <n v="1"/>
    <n v="1386"/>
    <n v="1"/>
    <x v="6"/>
    <x v="9"/>
  </r>
  <r>
    <x v="4"/>
    <x v="5"/>
    <x v="271"/>
    <x v="307"/>
    <x v="305"/>
    <n v="0"/>
    <n v="5"/>
    <n v="0"/>
    <n v="5"/>
    <n v="5"/>
    <n v="1386"/>
    <n v="0"/>
    <x v="6"/>
    <x v="9"/>
  </r>
  <r>
    <x v="4"/>
    <x v="5"/>
    <x v="354"/>
    <x v="391"/>
    <x v="389"/>
    <n v="0"/>
    <n v="0"/>
    <n v="2"/>
    <n v="2"/>
    <n v="2"/>
    <n v="1386"/>
    <n v="1"/>
    <x v="6"/>
    <x v="9"/>
  </r>
  <r>
    <x v="4"/>
    <x v="5"/>
    <x v="272"/>
    <x v="308"/>
    <x v="306"/>
    <n v="0"/>
    <n v="2"/>
    <n v="0"/>
    <n v="2"/>
    <n v="2"/>
    <n v="1386"/>
    <n v="0"/>
    <x v="6"/>
    <x v="9"/>
  </r>
  <r>
    <x v="4"/>
    <x v="5"/>
    <x v="273"/>
    <x v="309"/>
    <x v="307"/>
    <n v="0"/>
    <n v="5"/>
    <n v="0"/>
    <n v="5"/>
    <n v="5"/>
    <n v="1386"/>
    <n v="0"/>
    <x v="6"/>
    <x v="9"/>
  </r>
  <r>
    <x v="4"/>
    <x v="5"/>
    <x v="274"/>
    <x v="310"/>
    <x v="308"/>
    <n v="0"/>
    <n v="5"/>
    <n v="1"/>
    <n v="6"/>
    <n v="6"/>
    <n v="1386"/>
    <n v="0.16666666666666666"/>
    <x v="6"/>
    <x v="9"/>
  </r>
  <r>
    <x v="4"/>
    <x v="5"/>
    <x v="355"/>
    <x v="392"/>
    <x v="390"/>
    <n v="0"/>
    <n v="2"/>
    <n v="0"/>
    <n v="2"/>
    <n v="2"/>
    <n v="1386"/>
    <n v="0"/>
    <x v="6"/>
    <x v="9"/>
  </r>
  <r>
    <x v="4"/>
    <x v="5"/>
    <x v="369"/>
    <x v="406"/>
    <x v="404"/>
    <n v="0"/>
    <n v="1"/>
    <n v="2"/>
    <n v="3"/>
    <n v="3"/>
    <n v="1386"/>
    <n v="0.66666666666666663"/>
    <x v="6"/>
    <x v="9"/>
  </r>
  <r>
    <x v="4"/>
    <x v="5"/>
    <x v="321"/>
    <x v="357"/>
    <x v="355"/>
    <n v="0"/>
    <n v="4"/>
    <n v="0"/>
    <n v="4"/>
    <n v="4"/>
    <n v="1386"/>
    <n v="0"/>
    <x v="6"/>
    <x v="9"/>
  </r>
  <r>
    <x v="4"/>
    <x v="5"/>
    <x v="322"/>
    <x v="358"/>
    <x v="356"/>
    <n v="0"/>
    <n v="0"/>
    <n v="2"/>
    <n v="2"/>
    <n v="2"/>
    <n v="1386"/>
    <n v="1"/>
    <x v="6"/>
    <x v="9"/>
  </r>
  <r>
    <x v="4"/>
    <x v="5"/>
    <x v="275"/>
    <x v="311"/>
    <x v="309"/>
    <n v="0"/>
    <n v="1"/>
    <n v="3"/>
    <n v="4"/>
    <n v="4"/>
    <n v="1386"/>
    <n v="0.75"/>
    <x v="6"/>
    <x v="9"/>
  </r>
  <r>
    <x v="4"/>
    <x v="5"/>
    <x v="276"/>
    <x v="312"/>
    <x v="310"/>
    <n v="0"/>
    <n v="3"/>
    <n v="0"/>
    <n v="3"/>
    <n v="3"/>
    <n v="1386"/>
    <n v="0"/>
    <x v="6"/>
    <x v="9"/>
  </r>
  <r>
    <x v="4"/>
    <x v="5"/>
    <x v="323"/>
    <x v="359"/>
    <x v="357"/>
    <n v="0"/>
    <n v="0"/>
    <n v="3"/>
    <n v="3"/>
    <n v="3"/>
    <n v="1386"/>
    <n v="1"/>
    <x v="6"/>
    <x v="9"/>
  </r>
  <r>
    <x v="4"/>
    <x v="5"/>
    <x v="120"/>
    <x v="153"/>
    <x v="151"/>
    <n v="0"/>
    <n v="1"/>
    <n v="1"/>
    <n v="2"/>
    <n v="2"/>
    <n v="1386"/>
    <n v="0.5"/>
    <x v="6"/>
    <x v="9"/>
  </r>
  <r>
    <x v="4"/>
    <x v="5"/>
    <x v="121"/>
    <x v="154"/>
    <x v="152"/>
    <n v="0"/>
    <n v="2"/>
    <n v="0"/>
    <n v="2"/>
    <n v="2"/>
    <n v="1386"/>
    <n v="0"/>
    <x v="6"/>
    <x v="9"/>
  </r>
  <r>
    <x v="4"/>
    <x v="5"/>
    <x v="356"/>
    <x v="393"/>
    <x v="391"/>
    <n v="0"/>
    <n v="1"/>
    <n v="0"/>
    <n v="1"/>
    <n v="1"/>
    <n v="1386"/>
    <n v="0"/>
    <x v="6"/>
    <x v="9"/>
  </r>
  <r>
    <x v="4"/>
    <x v="5"/>
    <x v="118"/>
    <x v="151"/>
    <x v="149"/>
    <n v="0"/>
    <n v="4"/>
    <n v="0"/>
    <n v="4"/>
    <n v="4"/>
    <n v="1386"/>
    <n v="0"/>
    <x v="6"/>
    <x v="9"/>
  </r>
  <r>
    <x v="4"/>
    <x v="5"/>
    <x v="122"/>
    <x v="155"/>
    <x v="153"/>
    <n v="0"/>
    <n v="0"/>
    <n v="1"/>
    <n v="1"/>
    <n v="1"/>
    <n v="1386"/>
    <n v="1"/>
    <x v="6"/>
    <x v="9"/>
  </r>
  <r>
    <x v="4"/>
    <x v="5"/>
    <x v="339"/>
    <x v="375"/>
    <x v="373"/>
    <n v="0"/>
    <n v="0"/>
    <n v="2"/>
    <n v="2"/>
    <n v="2"/>
    <n v="1386"/>
    <n v="1"/>
    <x v="6"/>
    <x v="9"/>
  </r>
  <r>
    <x v="4"/>
    <x v="5"/>
    <x v="123"/>
    <x v="156"/>
    <x v="154"/>
    <n v="0"/>
    <n v="0"/>
    <n v="4"/>
    <n v="4"/>
    <n v="4"/>
    <n v="1386"/>
    <n v="1"/>
    <x v="6"/>
    <x v="9"/>
  </r>
  <r>
    <x v="4"/>
    <x v="5"/>
    <x v="124"/>
    <x v="157"/>
    <x v="155"/>
    <n v="0"/>
    <n v="1"/>
    <n v="4"/>
    <n v="5"/>
    <n v="5"/>
    <n v="1386"/>
    <n v="0.8"/>
    <x v="6"/>
    <x v="9"/>
  </r>
  <r>
    <x v="4"/>
    <x v="5"/>
    <x v="119"/>
    <x v="152"/>
    <x v="150"/>
    <n v="0"/>
    <n v="3"/>
    <n v="0"/>
    <n v="3"/>
    <n v="3"/>
    <n v="1386"/>
    <n v="0"/>
    <x v="6"/>
    <x v="9"/>
  </r>
  <r>
    <x v="4"/>
    <x v="5"/>
    <x v="125"/>
    <x v="158"/>
    <x v="156"/>
    <n v="0"/>
    <n v="2"/>
    <n v="0"/>
    <n v="2"/>
    <n v="2"/>
    <n v="1386"/>
    <n v="0"/>
    <x v="6"/>
    <x v="9"/>
  </r>
  <r>
    <x v="4"/>
    <x v="5"/>
    <x v="324"/>
    <x v="360"/>
    <x v="358"/>
    <n v="0"/>
    <n v="4"/>
    <n v="0"/>
    <n v="4"/>
    <n v="4"/>
    <n v="1386"/>
    <n v="0"/>
    <x v="6"/>
    <x v="9"/>
  </r>
  <r>
    <x v="4"/>
    <x v="5"/>
    <x v="340"/>
    <x v="376"/>
    <x v="374"/>
    <n v="0"/>
    <n v="1"/>
    <n v="2"/>
    <n v="3"/>
    <n v="3"/>
    <n v="1386"/>
    <n v="0.66666666666666663"/>
    <x v="6"/>
    <x v="9"/>
  </r>
  <r>
    <x v="4"/>
    <x v="5"/>
    <x v="126"/>
    <x v="159"/>
    <x v="157"/>
    <n v="0"/>
    <n v="1"/>
    <n v="11"/>
    <n v="12"/>
    <n v="12"/>
    <n v="1386"/>
    <n v="0.91666666666666663"/>
    <x v="6"/>
    <x v="9"/>
  </r>
  <r>
    <x v="4"/>
    <x v="5"/>
    <x v="277"/>
    <x v="313"/>
    <x v="311"/>
    <n v="0"/>
    <n v="2"/>
    <n v="0"/>
    <n v="2"/>
    <n v="2"/>
    <n v="1386"/>
    <n v="0"/>
    <x v="6"/>
    <x v="9"/>
  </r>
  <r>
    <x v="4"/>
    <x v="5"/>
    <x v="278"/>
    <x v="314"/>
    <x v="312"/>
    <n v="0"/>
    <n v="2"/>
    <n v="0"/>
    <n v="2"/>
    <n v="2"/>
    <n v="1386"/>
    <n v="0"/>
    <x v="6"/>
    <x v="9"/>
  </r>
  <r>
    <x v="4"/>
    <x v="5"/>
    <x v="279"/>
    <x v="315"/>
    <x v="313"/>
    <n v="0"/>
    <n v="0"/>
    <n v="3"/>
    <n v="3"/>
    <n v="3"/>
    <n v="1386"/>
    <n v="1"/>
    <x v="6"/>
    <x v="9"/>
  </r>
  <r>
    <x v="4"/>
    <x v="5"/>
    <x v="378"/>
    <x v="415"/>
    <x v="413"/>
    <n v="0"/>
    <n v="4"/>
    <n v="1"/>
    <n v="5"/>
    <n v="5"/>
    <n v="1386"/>
    <n v="0.2"/>
    <x v="6"/>
    <x v="9"/>
  </r>
  <r>
    <x v="4"/>
    <x v="5"/>
    <x v="375"/>
    <x v="412"/>
    <x v="410"/>
    <n v="0"/>
    <n v="1"/>
    <n v="0"/>
    <n v="1"/>
    <n v="1"/>
    <n v="1386"/>
    <n v="0"/>
    <x v="6"/>
    <x v="9"/>
  </r>
  <r>
    <x v="4"/>
    <x v="5"/>
    <x v="280"/>
    <x v="316"/>
    <x v="314"/>
    <n v="0"/>
    <n v="2"/>
    <n v="0"/>
    <n v="2"/>
    <n v="2"/>
    <n v="1386"/>
    <n v="0"/>
    <x v="6"/>
    <x v="9"/>
  </r>
  <r>
    <x v="4"/>
    <x v="5"/>
    <x v="341"/>
    <x v="377"/>
    <x v="375"/>
    <n v="0"/>
    <n v="1"/>
    <n v="0"/>
    <n v="1"/>
    <n v="1"/>
    <n v="1386"/>
    <n v="0"/>
    <x v="6"/>
    <x v="9"/>
  </r>
  <r>
    <x v="4"/>
    <x v="5"/>
    <x v="99"/>
    <x v="132"/>
    <x v="130"/>
    <n v="0"/>
    <n v="1"/>
    <n v="2"/>
    <n v="3"/>
    <n v="3"/>
    <n v="1386"/>
    <n v="0.66666666666666663"/>
    <x v="6"/>
    <x v="9"/>
  </r>
  <r>
    <x v="4"/>
    <x v="5"/>
    <x v="281"/>
    <x v="317"/>
    <x v="315"/>
    <n v="0"/>
    <n v="0"/>
    <n v="1"/>
    <n v="1"/>
    <n v="1"/>
    <n v="1386"/>
    <n v="1"/>
    <x v="6"/>
    <x v="9"/>
  </r>
  <r>
    <x v="4"/>
    <x v="5"/>
    <x v="282"/>
    <x v="318"/>
    <x v="316"/>
    <n v="0"/>
    <n v="0"/>
    <n v="2"/>
    <n v="2"/>
    <n v="2"/>
    <n v="1386"/>
    <n v="1"/>
    <x v="6"/>
    <x v="9"/>
  </r>
  <r>
    <x v="4"/>
    <x v="5"/>
    <x v="325"/>
    <x v="361"/>
    <x v="359"/>
    <n v="0"/>
    <n v="5"/>
    <n v="0"/>
    <n v="5"/>
    <n v="5"/>
    <n v="1386"/>
    <n v="0"/>
    <x v="6"/>
    <x v="9"/>
  </r>
  <r>
    <x v="4"/>
    <x v="5"/>
    <x v="283"/>
    <x v="319"/>
    <x v="317"/>
    <n v="0"/>
    <n v="2"/>
    <n v="0"/>
    <n v="2"/>
    <n v="2"/>
    <n v="1386"/>
    <n v="0"/>
    <x v="6"/>
    <x v="9"/>
  </r>
  <r>
    <x v="4"/>
    <x v="5"/>
    <x v="166"/>
    <x v="378"/>
    <x v="376"/>
    <n v="0"/>
    <n v="0"/>
    <n v="3"/>
    <n v="3"/>
    <n v="3"/>
    <n v="1386"/>
    <n v="1"/>
    <x v="6"/>
    <x v="9"/>
  </r>
  <r>
    <x v="4"/>
    <x v="5"/>
    <x v="342"/>
    <x v="379"/>
    <x v="377"/>
    <n v="0"/>
    <n v="0"/>
    <n v="2"/>
    <n v="2"/>
    <n v="2"/>
    <n v="1386"/>
    <n v="1"/>
    <x v="6"/>
    <x v="9"/>
  </r>
  <r>
    <x v="4"/>
    <x v="5"/>
    <x v="100"/>
    <x v="133"/>
    <x v="131"/>
    <n v="0"/>
    <n v="2"/>
    <n v="1"/>
    <n v="3"/>
    <n v="3"/>
    <n v="1386"/>
    <n v="0.33333333333333331"/>
    <x v="6"/>
    <x v="9"/>
  </r>
  <r>
    <x v="4"/>
    <x v="5"/>
    <x v="73"/>
    <x v="106"/>
    <x v="104"/>
    <n v="0"/>
    <n v="2"/>
    <n v="0"/>
    <n v="2"/>
    <n v="2"/>
    <n v="1386"/>
    <n v="0"/>
    <x v="6"/>
    <x v="9"/>
  </r>
  <r>
    <x v="4"/>
    <x v="5"/>
    <x v="284"/>
    <x v="320"/>
    <x v="318"/>
    <n v="0"/>
    <n v="1"/>
    <n v="2"/>
    <n v="3"/>
    <n v="3"/>
    <n v="1386"/>
    <n v="0.66666666666666663"/>
    <x v="6"/>
    <x v="9"/>
  </r>
  <r>
    <x v="4"/>
    <x v="5"/>
    <x v="285"/>
    <x v="321"/>
    <x v="319"/>
    <n v="0"/>
    <n v="0"/>
    <n v="1"/>
    <n v="1"/>
    <n v="1"/>
    <n v="1386"/>
    <n v="1"/>
    <x v="6"/>
    <x v="9"/>
  </r>
  <r>
    <x v="4"/>
    <x v="5"/>
    <x v="286"/>
    <x v="322"/>
    <x v="320"/>
    <n v="0"/>
    <n v="0"/>
    <n v="4"/>
    <n v="4"/>
    <n v="4"/>
    <n v="1386"/>
    <n v="1"/>
    <x v="6"/>
    <x v="9"/>
  </r>
  <r>
    <x v="4"/>
    <x v="5"/>
    <x v="101"/>
    <x v="134"/>
    <x v="132"/>
    <n v="0"/>
    <n v="2"/>
    <n v="0"/>
    <n v="2"/>
    <n v="2"/>
    <n v="1386"/>
    <n v="0"/>
    <x v="6"/>
    <x v="9"/>
  </r>
  <r>
    <x v="4"/>
    <x v="5"/>
    <x v="74"/>
    <x v="107"/>
    <x v="105"/>
    <n v="0"/>
    <n v="2"/>
    <n v="0"/>
    <n v="2"/>
    <n v="2"/>
    <n v="1386"/>
    <n v="0"/>
    <x v="6"/>
    <x v="9"/>
  </r>
  <r>
    <x v="4"/>
    <x v="5"/>
    <x v="376"/>
    <x v="413"/>
    <x v="411"/>
    <n v="0"/>
    <n v="1"/>
    <n v="1"/>
    <n v="2"/>
    <n v="2"/>
    <n v="1386"/>
    <n v="0.5"/>
    <x v="6"/>
    <x v="9"/>
  </r>
  <r>
    <x v="4"/>
    <x v="5"/>
    <x v="287"/>
    <x v="323"/>
    <x v="321"/>
    <n v="0"/>
    <n v="1"/>
    <n v="2"/>
    <n v="3"/>
    <n v="3"/>
    <n v="1386"/>
    <n v="0.66666666666666663"/>
    <x v="6"/>
    <x v="9"/>
  </r>
  <r>
    <x v="4"/>
    <x v="5"/>
    <x v="326"/>
    <x v="362"/>
    <x v="360"/>
    <n v="0"/>
    <n v="3"/>
    <n v="2"/>
    <n v="5"/>
    <n v="5"/>
    <n v="1386"/>
    <n v="0.4"/>
    <x v="6"/>
    <x v="9"/>
  </r>
  <r>
    <x v="4"/>
    <x v="5"/>
    <x v="75"/>
    <x v="108"/>
    <x v="106"/>
    <n v="0"/>
    <n v="1"/>
    <n v="3"/>
    <n v="4"/>
    <n v="4"/>
    <n v="1386"/>
    <n v="0.75"/>
    <x v="6"/>
    <x v="9"/>
  </r>
  <r>
    <x v="4"/>
    <x v="5"/>
    <x v="377"/>
    <x v="414"/>
    <x v="412"/>
    <n v="0"/>
    <n v="3"/>
    <n v="0"/>
    <n v="3"/>
    <n v="3"/>
    <n v="1386"/>
    <n v="0"/>
    <x v="6"/>
    <x v="9"/>
  </r>
  <r>
    <x v="4"/>
    <x v="5"/>
    <x v="31"/>
    <x v="64"/>
    <x v="62"/>
    <n v="0"/>
    <n v="2"/>
    <n v="0"/>
    <n v="2"/>
    <n v="2"/>
    <n v="452"/>
    <n v="0"/>
    <x v="6"/>
    <x v="2"/>
  </r>
  <r>
    <x v="4"/>
    <x v="5"/>
    <x v="142"/>
    <x v="175"/>
    <x v="173"/>
    <n v="0"/>
    <n v="0"/>
    <n v="2"/>
    <n v="2"/>
    <n v="2"/>
    <n v="452"/>
    <n v="1"/>
    <x v="6"/>
    <x v="2"/>
  </r>
  <r>
    <x v="4"/>
    <x v="5"/>
    <x v="291"/>
    <x v="327"/>
    <x v="325"/>
    <n v="0"/>
    <n v="3"/>
    <n v="0"/>
    <n v="3"/>
    <n v="3"/>
    <n v="452"/>
    <n v="0"/>
    <x v="6"/>
    <x v="2"/>
  </r>
  <r>
    <x v="4"/>
    <x v="5"/>
    <x v="143"/>
    <x v="176"/>
    <x v="174"/>
    <n v="0"/>
    <n v="1"/>
    <n v="0"/>
    <n v="1"/>
    <n v="1"/>
    <n v="452"/>
    <n v="0"/>
    <x v="6"/>
    <x v="2"/>
  </r>
  <r>
    <x v="4"/>
    <x v="5"/>
    <x v="144"/>
    <x v="177"/>
    <x v="175"/>
    <n v="0"/>
    <n v="1"/>
    <n v="1"/>
    <n v="2"/>
    <n v="2"/>
    <n v="452"/>
    <n v="0.5"/>
    <x v="6"/>
    <x v="2"/>
  </r>
  <r>
    <x v="4"/>
    <x v="5"/>
    <x v="76"/>
    <x v="109"/>
    <x v="107"/>
    <n v="0"/>
    <n v="0"/>
    <n v="1"/>
    <n v="1"/>
    <n v="1"/>
    <n v="452"/>
    <n v="1"/>
    <x v="6"/>
    <x v="2"/>
  </r>
  <r>
    <x v="4"/>
    <x v="5"/>
    <x v="34"/>
    <x v="67"/>
    <x v="65"/>
    <n v="0"/>
    <n v="2"/>
    <n v="0"/>
    <n v="2"/>
    <n v="2"/>
    <n v="452"/>
    <n v="0"/>
    <x v="6"/>
    <x v="2"/>
  </r>
  <r>
    <x v="4"/>
    <x v="5"/>
    <x v="35"/>
    <x v="68"/>
    <x v="66"/>
    <n v="0"/>
    <n v="2"/>
    <n v="0"/>
    <n v="2"/>
    <n v="2"/>
    <n v="452"/>
    <n v="0"/>
    <x v="6"/>
    <x v="2"/>
  </r>
  <r>
    <x v="4"/>
    <x v="5"/>
    <x v="145"/>
    <x v="178"/>
    <x v="176"/>
    <n v="0"/>
    <n v="2"/>
    <n v="0"/>
    <n v="2"/>
    <n v="2"/>
    <n v="452"/>
    <n v="0"/>
    <x v="6"/>
    <x v="2"/>
  </r>
  <r>
    <x v="4"/>
    <x v="5"/>
    <x v="146"/>
    <x v="179"/>
    <x v="177"/>
    <n v="0"/>
    <n v="2"/>
    <n v="0"/>
    <n v="2"/>
    <n v="2"/>
    <n v="452"/>
    <n v="0"/>
    <x v="6"/>
    <x v="2"/>
  </r>
  <r>
    <x v="4"/>
    <x v="5"/>
    <x v="147"/>
    <x v="180"/>
    <x v="178"/>
    <n v="0"/>
    <n v="1"/>
    <n v="0"/>
    <n v="1"/>
    <n v="1"/>
    <n v="452"/>
    <n v="0"/>
    <x v="6"/>
    <x v="2"/>
  </r>
  <r>
    <x v="4"/>
    <x v="5"/>
    <x v="77"/>
    <x v="110"/>
    <x v="108"/>
    <n v="0"/>
    <n v="4"/>
    <n v="0"/>
    <n v="4"/>
    <n v="4"/>
    <n v="452"/>
    <n v="0"/>
    <x v="6"/>
    <x v="2"/>
  </r>
  <r>
    <x v="4"/>
    <x v="5"/>
    <x v="293"/>
    <x v="329"/>
    <x v="327"/>
    <n v="0"/>
    <n v="0"/>
    <n v="1"/>
    <n v="1"/>
    <n v="1"/>
    <n v="452"/>
    <n v="1"/>
    <x v="6"/>
    <x v="2"/>
  </r>
  <r>
    <x v="4"/>
    <x v="5"/>
    <x v="148"/>
    <x v="181"/>
    <x v="179"/>
    <n v="0"/>
    <n v="2"/>
    <n v="0"/>
    <n v="2"/>
    <n v="2"/>
    <n v="452"/>
    <n v="0"/>
    <x v="6"/>
    <x v="2"/>
  </r>
  <r>
    <x v="4"/>
    <x v="5"/>
    <x v="327"/>
    <x v="363"/>
    <x v="361"/>
    <n v="0"/>
    <n v="2"/>
    <n v="2"/>
    <n v="4"/>
    <n v="4"/>
    <n v="452"/>
    <n v="0.5"/>
    <x v="6"/>
    <x v="2"/>
  </r>
  <r>
    <x v="4"/>
    <x v="5"/>
    <x v="328"/>
    <x v="364"/>
    <x v="362"/>
    <n v="0"/>
    <n v="0"/>
    <n v="1"/>
    <n v="1"/>
    <n v="1"/>
    <n v="452"/>
    <n v="1"/>
    <x v="6"/>
    <x v="2"/>
  </r>
  <r>
    <x v="4"/>
    <x v="5"/>
    <x v="127"/>
    <x v="160"/>
    <x v="158"/>
    <n v="0"/>
    <n v="7"/>
    <n v="1"/>
    <n v="8"/>
    <n v="8"/>
    <n v="452"/>
    <n v="0.125"/>
    <x v="6"/>
    <x v="2"/>
  </r>
  <r>
    <x v="4"/>
    <x v="5"/>
    <x v="370"/>
    <x v="407"/>
    <x v="405"/>
    <n v="0"/>
    <n v="1"/>
    <n v="0"/>
    <n v="1"/>
    <n v="1"/>
    <n v="452"/>
    <n v="0"/>
    <x v="6"/>
    <x v="2"/>
  </r>
  <r>
    <x v="4"/>
    <x v="5"/>
    <x v="128"/>
    <x v="161"/>
    <x v="159"/>
    <n v="0"/>
    <n v="2"/>
    <n v="1"/>
    <n v="3"/>
    <n v="3"/>
    <n v="452"/>
    <n v="0.33333333333333331"/>
    <x v="6"/>
    <x v="2"/>
  </r>
  <r>
    <x v="4"/>
    <x v="5"/>
    <x v="129"/>
    <x v="162"/>
    <x v="160"/>
    <n v="0"/>
    <n v="1"/>
    <n v="0"/>
    <n v="1"/>
    <n v="1"/>
    <n v="452"/>
    <n v="0"/>
    <x v="6"/>
    <x v="2"/>
  </r>
  <r>
    <x v="4"/>
    <x v="5"/>
    <x v="78"/>
    <x v="111"/>
    <x v="109"/>
    <n v="0"/>
    <n v="2"/>
    <n v="0"/>
    <n v="2"/>
    <n v="2"/>
    <n v="452"/>
    <n v="0"/>
    <x v="6"/>
    <x v="2"/>
  </r>
  <r>
    <x v="4"/>
    <x v="5"/>
    <x v="134"/>
    <x v="167"/>
    <x v="165"/>
    <n v="0"/>
    <n v="1"/>
    <n v="0"/>
    <n v="1"/>
    <n v="1"/>
    <n v="452"/>
    <n v="0"/>
    <x v="6"/>
    <x v="2"/>
  </r>
  <r>
    <x v="4"/>
    <x v="5"/>
    <x v="358"/>
    <x v="395"/>
    <x v="393"/>
    <n v="0"/>
    <n v="1"/>
    <n v="0"/>
    <n v="1"/>
    <n v="1"/>
    <n v="452"/>
    <n v="0"/>
    <x v="6"/>
    <x v="2"/>
  </r>
  <r>
    <x v="4"/>
    <x v="5"/>
    <x v="150"/>
    <x v="183"/>
    <x v="181"/>
    <n v="0"/>
    <n v="2"/>
    <n v="2"/>
    <n v="4"/>
    <n v="4"/>
    <n v="452"/>
    <n v="0.5"/>
    <x v="6"/>
    <x v="2"/>
  </r>
  <r>
    <x v="4"/>
    <x v="5"/>
    <x v="151"/>
    <x v="184"/>
    <x v="182"/>
    <n v="0"/>
    <n v="3"/>
    <n v="2"/>
    <n v="5"/>
    <n v="5"/>
    <n v="452"/>
    <n v="0.4"/>
    <x v="6"/>
    <x v="2"/>
  </r>
  <r>
    <x v="4"/>
    <x v="5"/>
    <x v="363"/>
    <x v="400"/>
    <x v="398"/>
    <n v="0"/>
    <n v="0"/>
    <n v="1"/>
    <n v="1"/>
    <n v="1"/>
    <n v="452"/>
    <n v="1"/>
    <x v="6"/>
    <x v="2"/>
  </r>
  <r>
    <x v="4"/>
    <x v="5"/>
    <x v="154"/>
    <x v="187"/>
    <x v="185"/>
    <n v="0"/>
    <n v="1"/>
    <n v="0"/>
    <n v="1"/>
    <n v="1"/>
    <n v="452"/>
    <n v="0"/>
    <x v="6"/>
    <x v="2"/>
  </r>
  <r>
    <x v="4"/>
    <x v="5"/>
    <x v="155"/>
    <x v="188"/>
    <x v="186"/>
    <n v="0"/>
    <n v="2"/>
    <n v="0"/>
    <n v="2"/>
    <n v="2"/>
    <n v="452"/>
    <n v="0"/>
    <x v="6"/>
    <x v="2"/>
  </r>
  <r>
    <x v="4"/>
    <x v="5"/>
    <x v="79"/>
    <x v="112"/>
    <x v="110"/>
    <n v="0"/>
    <n v="1"/>
    <n v="2"/>
    <n v="3"/>
    <n v="3"/>
    <n v="452"/>
    <n v="0.66666666666666663"/>
    <x v="6"/>
    <x v="2"/>
  </r>
  <r>
    <x v="4"/>
    <x v="5"/>
    <x v="289"/>
    <x v="325"/>
    <x v="323"/>
    <n v="0"/>
    <n v="1"/>
    <n v="2"/>
    <n v="3"/>
    <n v="3"/>
    <n v="452"/>
    <n v="0.66666666666666663"/>
    <x v="6"/>
    <x v="2"/>
  </r>
  <r>
    <x v="4"/>
    <x v="5"/>
    <x v="329"/>
    <x v="365"/>
    <x v="363"/>
    <n v="0"/>
    <n v="1"/>
    <n v="3"/>
    <n v="4"/>
    <n v="4"/>
    <n v="452"/>
    <n v="0.75"/>
    <x v="6"/>
    <x v="2"/>
  </r>
  <r>
    <x v="4"/>
    <x v="5"/>
    <x v="345"/>
    <x v="382"/>
    <x v="380"/>
    <n v="0"/>
    <n v="1"/>
    <n v="0"/>
    <n v="1"/>
    <n v="1"/>
    <n v="452"/>
    <n v="0"/>
    <x v="6"/>
    <x v="2"/>
  </r>
  <r>
    <x v="4"/>
    <x v="5"/>
    <x v="379"/>
    <x v="416"/>
    <x v="414"/>
    <n v="0"/>
    <n v="3"/>
    <n v="0"/>
    <n v="3"/>
    <n v="3"/>
    <n v="452"/>
    <n v="0"/>
    <x v="6"/>
    <x v="2"/>
  </r>
  <r>
    <x v="4"/>
    <x v="5"/>
    <x v="364"/>
    <x v="401"/>
    <x v="399"/>
    <n v="0"/>
    <n v="1"/>
    <n v="0"/>
    <n v="1"/>
    <n v="1"/>
    <n v="452"/>
    <n v="0"/>
    <x v="6"/>
    <x v="2"/>
  </r>
  <r>
    <x v="4"/>
    <x v="5"/>
    <x v="346"/>
    <x v="383"/>
    <x v="381"/>
    <n v="0"/>
    <n v="2"/>
    <n v="0"/>
    <n v="2"/>
    <n v="2"/>
    <n v="452"/>
    <n v="0"/>
    <x v="6"/>
    <x v="2"/>
  </r>
  <r>
    <x v="4"/>
    <x v="5"/>
    <x v="40"/>
    <x v="73"/>
    <x v="71"/>
    <n v="0"/>
    <n v="1"/>
    <n v="2"/>
    <n v="3"/>
    <n v="3"/>
    <n v="452"/>
    <n v="0.66666666666666663"/>
    <x v="6"/>
    <x v="2"/>
  </r>
  <r>
    <x v="4"/>
    <x v="5"/>
    <x v="41"/>
    <x v="74"/>
    <x v="72"/>
    <n v="0"/>
    <n v="1"/>
    <n v="0"/>
    <n v="1"/>
    <n v="1"/>
    <n v="452"/>
    <n v="0"/>
    <x v="6"/>
    <x v="2"/>
  </r>
  <r>
    <x v="4"/>
    <x v="5"/>
    <x v="331"/>
    <x v="367"/>
    <x v="365"/>
    <n v="0"/>
    <n v="2"/>
    <n v="1"/>
    <n v="3"/>
    <n v="3"/>
    <n v="452"/>
    <n v="0.33333333333333331"/>
    <x v="6"/>
    <x v="2"/>
  </r>
  <r>
    <x v="4"/>
    <x v="5"/>
    <x v="295"/>
    <x v="331"/>
    <x v="329"/>
    <n v="0"/>
    <n v="2"/>
    <n v="0"/>
    <n v="2"/>
    <n v="2"/>
    <n v="452"/>
    <n v="0"/>
    <x v="6"/>
    <x v="2"/>
  </r>
  <r>
    <x v="4"/>
    <x v="5"/>
    <x v="42"/>
    <x v="75"/>
    <x v="73"/>
    <n v="0"/>
    <n v="1"/>
    <n v="0"/>
    <n v="1"/>
    <n v="1"/>
    <n v="452"/>
    <n v="0"/>
    <x v="6"/>
    <x v="2"/>
  </r>
  <r>
    <x v="4"/>
    <x v="5"/>
    <x v="43"/>
    <x v="76"/>
    <x v="74"/>
    <n v="0"/>
    <n v="1"/>
    <n v="0"/>
    <n v="1"/>
    <n v="1"/>
    <n v="452"/>
    <n v="0"/>
    <x v="6"/>
    <x v="2"/>
  </r>
  <r>
    <x v="4"/>
    <x v="5"/>
    <x v="105"/>
    <x v="138"/>
    <x v="136"/>
    <n v="0"/>
    <n v="0"/>
    <n v="2"/>
    <n v="2"/>
    <n v="2"/>
    <n v="452"/>
    <n v="1"/>
    <x v="6"/>
    <x v="2"/>
  </r>
  <r>
    <x v="4"/>
    <x v="5"/>
    <x v="106"/>
    <x v="139"/>
    <x v="137"/>
    <n v="0"/>
    <n v="2"/>
    <n v="0"/>
    <n v="2"/>
    <n v="2"/>
    <n v="452"/>
    <n v="0"/>
    <x v="6"/>
    <x v="2"/>
  </r>
  <r>
    <x v="4"/>
    <x v="5"/>
    <x v="107"/>
    <x v="140"/>
    <x v="138"/>
    <n v="0"/>
    <n v="1"/>
    <n v="0"/>
    <n v="1"/>
    <n v="1"/>
    <n v="452"/>
    <n v="0"/>
    <x v="6"/>
    <x v="2"/>
  </r>
  <r>
    <x v="4"/>
    <x v="5"/>
    <x v="359"/>
    <x v="396"/>
    <x v="394"/>
    <n v="0"/>
    <n v="0"/>
    <n v="1"/>
    <n v="1"/>
    <n v="1"/>
    <n v="452"/>
    <n v="1"/>
    <x v="6"/>
    <x v="2"/>
  </r>
  <r>
    <x v="4"/>
    <x v="5"/>
    <x v="365"/>
    <x v="402"/>
    <x v="400"/>
    <n v="0"/>
    <n v="1"/>
    <n v="0"/>
    <n v="1"/>
    <n v="1"/>
    <n v="452"/>
    <n v="0"/>
    <x v="6"/>
    <x v="2"/>
  </r>
  <r>
    <x v="4"/>
    <x v="5"/>
    <x v="163"/>
    <x v="196"/>
    <x v="194"/>
    <n v="0"/>
    <n v="3"/>
    <n v="1"/>
    <n v="4"/>
    <n v="4"/>
    <n v="452"/>
    <n v="0.25"/>
    <x v="6"/>
    <x v="2"/>
  </r>
  <r>
    <x v="4"/>
    <x v="5"/>
    <x v="49"/>
    <x v="82"/>
    <x v="80"/>
    <n v="0"/>
    <n v="0"/>
    <n v="2"/>
    <n v="2"/>
    <n v="2"/>
    <n v="452"/>
    <n v="1"/>
    <x v="6"/>
    <x v="2"/>
  </r>
  <r>
    <x v="4"/>
    <x v="5"/>
    <x v="164"/>
    <x v="197"/>
    <x v="195"/>
    <n v="0"/>
    <n v="4"/>
    <n v="1"/>
    <n v="5"/>
    <n v="5"/>
    <n v="452"/>
    <n v="0.2"/>
    <x v="6"/>
    <x v="2"/>
  </r>
  <r>
    <x v="4"/>
    <x v="5"/>
    <x v="167"/>
    <x v="200"/>
    <x v="198"/>
    <n v="0"/>
    <n v="3"/>
    <n v="2"/>
    <n v="5"/>
    <n v="5"/>
    <n v="452"/>
    <n v="0.4"/>
    <x v="6"/>
    <x v="2"/>
  </r>
  <r>
    <x v="4"/>
    <x v="5"/>
    <x v="109"/>
    <x v="142"/>
    <x v="140"/>
    <n v="0"/>
    <n v="1"/>
    <n v="0"/>
    <n v="1"/>
    <n v="1"/>
    <n v="452"/>
    <n v="0"/>
    <x v="6"/>
    <x v="2"/>
  </r>
  <r>
    <x v="4"/>
    <x v="5"/>
    <x v="82"/>
    <x v="115"/>
    <x v="113"/>
    <n v="0"/>
    <n v="0"/>
    <n v="3"/>
    <n v="3"/>
    <n v="3"/>
    <n v="452"/>
    <n v="1"/>
    <x v="6"/>
    <x v="2"/>
  </r>
  <r>
    <x v="4"/>
    <x v="5"/>
    <x v="348"/>
    <x v="385"/>
    <x v="383"/>
    <n v="0"/>
    <n v="1"/>
    <n v="0"/>
    <n v="1"/>
    <n v="1"/>
    <n v="452"/>
    <n v="0"/>
    <x v="6"/>
    <x v="2"/>
  </r>
  <r>
    <x v="4"/>
    <x v="5"/>
    <x v="170"/>
    <x v="203"/>
    <x v="201"/>
    <n v="0"/>
    <n v="0"/>
    <n v="1"/>
    <n v="1"/>
    <n v="1"/>
    <n v="452"/>
    <n v="1"/>
    <x v="6"/>
    <x v="2"/>
  </r>
  <r>
    <x v="4"/>
    <x v="5"/>
    <x v="51"/>
    <x v="84"/>
    <x v="82"/>
    <n v="0"/>
    <n v="3"/>
    <n v="0"/>
    <n v="3"/>
    <n v="3"/>
    <n v="452"/>
    <n v="0"/>
    <x v="6"/>
    <x v="2"/>
  </r>
  <r>
    <x v="4"/>
    <x v="5"/>
    <x v="110"/>
    <x v="143"/>
    <x v="141"/>
    <n v="0"/>
    <n v="1"/>
    <n v="2"/>
    <n v="3"/>
    <n v="3"/>
    <n v="452"/>
    <n v="0.66666666666666663"/>
    <x v="6"/>
    <x v="2"/>
  </r>
  <r>
    <x v="4"/>
    <x v="5"/>
    <x v="171"/>
    <x v="204"/>
    <x v="202"/>
    <n v="0"/>
    <n v="1"/>
    <n v="0"/>
    <n v="1"/>
    <n v="1"/>
    <n v="452"/>
    <n v="0"/>
    <x v="6"/>
    <x v="2"/>
  </r>
  <r>
    <x v="4"/>
    <x v="5"/>
    <x v="83"/>
    <x v="116"/>
    <x v="114"/>
    <n v="0"/>
    <n v="1"/>
    <n v="0"/>
    <n v="1"/>
    <n v="1"/>
    <n v="452"/>
    <n v="0"/>
    <x v="6"/>
    <x v="2"/>
  </r>
  <r>
    <x v="4"/>
    <x v="5"/>
    <x v="172"/>
    <x v="205"/>
    <x v="203"/>
    <n v="0"/>
    <n v="1"/>
    <n v="0"/>
    <n v="1"/>
    <n v="1"/>
    <n v="452"/>
    <n v="0"/>
    <x v="6"/>
    <x v="2"/>
  </r>
  <r>
    <x v="4"/>
    <x v="5"/>
    <x v="53"/>
    <x v="86"/>
    <x v="84"/>
    <n v="0"/>
    <n v="5"/>
    <n v="0"/>
    <n v="5"/>
    <n v="5"/>
    <n v="452"/>
    <n v="0"/>
    <x v="6"/>
    <x v="2"/>
  </r>
  <r>
    <x v="4"/>
    <x v="5"/>
    <x v="174"/>
    <x v="207"/>
    <x v="205"/>
    <n v="0"/>
    <n v="1"/>
    <n v="0"/>
    <n v="1"/>
    <n v="1"/>
    <n v="452"/>
    <n v="0"/>
    <x v="6"/>
    <x v="2"/>
  </r>
  <r>
    <x v="4"/>
    <x v="5"/>
    <x v="176"/>
    <x v="209"/>
    <x v="207"/>
    <n v="0"/>
    <n v="2"/>
    <n v="0"/>
    <n v="2"/>
    <n v="2"/>
    <n v="452"/>
    <n v="0"/>
    <x v="6"/>
    <x v="2"/>
  </r>
  <r>
    <x v="4"/>
    <x v="5"/>
    <x v="333"/>
    <x v="369"/>
    <x v="367"/>
    <n v="0"/>
    <n v="1"/>
    <n v="0"/>
    <n v="1"/>
    <n v="1"/>
    <n v="452"/>
    <n v="0"/>
    <x v="6"/>
    <x v="2"/>
  </r>
  <r>
    <x v="4"/>
    <x v="5"/>
    <x v="367"/>
    <x v="404"/>
    <x v="402"/>
    <n v="0"/>
    <n v="0"/>
    <n v="1"/>
    <n v="1"/>
    <n v="1"/>
    <n v="452"/>
    <n v="1"/>
    <x v="6"/>
    <x v="2"/>
  </r>
  <r>
    <x v="4"/>
    <x v="5"/>
    <x v="180"/>
    <x v="213"/>
    <x v="211"/>
    <n v="0"/>
    <n v="1"/>
    <n v="2"/>
    <n v="3"/>
    <n v="3"/>
    <n v="452"/>
    <n v="0.66666666666666663"/>
    <x v="6"/>
    <x v="2"/>
  </r>
  <r>
    <x v="4"/>
    <x v="5"/>
    <x v="181"/>
    <x v="214"/>
    <x v="212"/>
    <n v="0"/>
    <n v="1"/>
    <n v="0"/>
    <n v="1"/>
    <n v="1"/>
    <n v="452"/>
    <n v="0"/>
    <x v="6"/>
    <x v="2"/>
  </r>
  <r>
    <x v="4"/>
    <x v="5"/>
    <x v="182"/>
    <x v="215"/>
    <x v="213"/>
    <n v="0"/>
    <n v="2"/>
    <n v="1"/>
    <n v="3"/>
    <n v="3"/>
    <n v="452"/>
    <n v="0.33333333333333331"/>
    <x v="6"/>
    <x v="2"/>
  </r>
  <r>
    <x v="4"/>
    <x v="5"/>
    <x v="84"/>
    <x v="117"/>
    <x v="115"/>
    <n v="0"/>
    <n v="2"/>
    <n v="0"/>
    <n v="2"/>
    <n v="2"/>
    <n v="452"/>
    <n v="0"/>
    <x v="6"/>
    <x v="2"/>
  </r>
  <r>
    <x v="4"/>
    <x v="5"/>
    <x v="299"/>
    <x v="335"/>
    <x v="333"/>
    <n v="0"/>
    <n v="0"/>
    <n v="1"/>
    <n v="1"/>
    <n v="1"/>
    <n v="452"/>
    <n v="1"/>
    <x v="6"/>
    <x v="2"/>
  </r>
  <r>
    <x v="4"/>
    <x v="5"/>
    <x v="54"/>
    <x v="87"/>
    <x v="85"/>
    <n v="0"/>
    <n v="1"/>
    <n v="0"/>
    <n v="1"/>
    <n v="1"/>
    <n v="452"/>
    <n v="0"/>
    <x v="6"/>
    <x v="2"/>
  </r>
  <r>
    <x v="4"/>
    <x v="5"/>
    <x v="188"/>
    <x v="221"/>
    <x v="219"/>
    <n v="0"/>
    <n v="1"/>
    <n v="0"/>
    <n v="1"/>
    <n v="1"/>
    <n v="452"/>
    <n v="0"/>
    <x v="6"/>
    <x v="2"/>
  </r>
  <r>
    <x v="4"/>
    <x v="5"/>
    <x v="86"/>
    <x v="119"/>
    <x v="117"/>
    <n v="0"/>
    <n v="0"/>
    <n v="1"/>
    <n v="1"/>
    <n v="1"/>
    <n v="452"/>
    <n v="1"/>
    <x v="6"/>
    <x v="2"/>
  </r>
  <r>
    <x v="4"/>
    <x v="5"/>
    <x v="190"/>
    <x v="223"/>
    <x v="221"/>
    <n v="0"/>
    <n v="2"/>
    <n v="0"/>
    <n v="2"/>
    <n v="2"/>
    <n v="452"/>
    <n v="0"/>
    <x v="6"/>
    <x v="2"/>
  </r>
  <r>
    <x v="4"/>
    <x v="5"/>
    <x v="55"/>
    <x v="88"/>
    <x v="86"/>
    <n v="0"/>
    <n v="0"/>
    <n v="2"/>
    <n v="2"/>
    <n v="2"/>
    <n v="452"/>
    <n v="1"/>
    <x v="6"/>
    <x v="2"/>
  </r>
  <r>
    <x v="4"/>
    <x v="5"/>
    <x v="56"/>
    <x v="89"/>
    <x v="87"/>
    <n v="0"/>
    <n v="2"/>
    <n v="0"/>
    <n v="2"/>
    <n v="2"/>
    <n v="452"/>
    <n v="0"/>
    <x v="6"/>
    <x v="2"/>
  </r>
  <r>
    <x v="4"/>
    <x v="5"/>
    <x v="193"/>
    <x v="226"/>
    <x v="224"/>
    <n v="0"/>
    <n v="6"/>
    <n v="4"/>
    <n v="10"/>
    <n v="10"/>
    <n v="452"/>
    <n v="0.4"/>
    <x v="6"/>
    <x v="2"/>
  </r>
  <r>
    <x v="4"/>
    <x v="5"/>
    <x v="87"/>
    <x v="120"/>
    <x v="118"/>
    <n v="0"/>
    <n v="1"/>
    <n v="0"/>
    <n v="1"/>
    <n v="1"/>
    <n v="452"/>
    <n v="0"/>
    <x v="6"/>
    <x v="2"/>
  </r>
  <r>
    <x v="4"/>
    <x v="5"/>
    <x v="57"/>
    <x v="90"/>
    <x v="88"/>
    <n v="0"/>
    <n v="4"/>
    <n v="1"/>
    <n v="5"/>
    <n v="5"/>
    <n v="452"/>
    <n v="0.2"/>
    <x v="6"/>
    <x v="2"/>
  </r>
  <r>
    <x v="4"/>
    <x v="5"/>
    <x v="58"/>
    <x v="91"/>
    <x v="89"/>
    <n v="0"/>
    <n v="1"/>
    <n v="1"/>
    <n v="2"/>
    <n v="2"/>
    <n v="452"/>
    <n v="0.5"/>
    <x v="6"/>
    <x v="2"/>
  </r>
  <r>
    <x v="4"/>
    <x v="5"/>
    <x v="59"/>
    <x v="92"/>
    <x v="90"/>
    <n v="0"/>
    <n v="0"/>
    <n v="2"/>
    <n v="2"/>
    <n v="2"/>
    <n v="452"/>
    <n v="1"/>
    <x v="6"/>
    <x v="2"/>
  </r>
  <r>
    <x v="4"/>
    <x v="5"/>
    <x v="111"/>
    <x v="144"/>
    <x v="142"/>
    <n v="0"/>
    <n v="0"/>
    <n v="1"/>
    <n v="1"/>
    <n v="1"/>
    <n v="452"/>
    <n v="1"/>
    <x v="6"/>
    <x v="2"/>
  </r>
  <r>
    <x v="4"/>
    <x v="5"/>
    <x v="112"/>
    <x v="145"/>
    <x v="143"/>
    <n v="0"/>
    <n v="1"/>
    <n v="0"/>
    <n v="1"/>
    <n v="1"/>
    <n v="452"/>
    <n v="0"/>
    <x v="6"/>
    <x v="2"/>
  </r>
  <r>
    <x v="4"/>
    <x v="5"/>
    <x v="199"/>
    <x v="232"/>
    <x v="230"/>
    <n v="0"/>
    <n v="5"/>
    <n v="0"/>
    <n v="5"/>
    <n v="5"/>
    <n v="452"/>
    <n v="0"/>
    <x v="6"/>
    <x v="2"/>
  </r>
  <r>
    <x v="4"/>
    <x v="5"/>
    <x v="208"/>
    <x v="241"/>
    <x v="239"/>
    <n v="0"/>
    <n v="1"/>
    <n v="0"/>
    <n v="1"/>
    <n v="1"/>
    <n v="452"/>
    <n v="0"/>
    <x v="6"/>
    <x v="2"/>
  </r>
  <r>
    <x v="4"/>
    <x v="5"/>
    <x v="209"/>
    <x v="242"/>
    <x v="240"/>
    <n v="0"/>
    <n v="1"/>
    <n v="1"/>
    <n v="2"/>
    <n v="2"/>
    <n v="452"/>
    <n v="0.5"/>
    <x v="6"/>
    <x v="2"/>
  </r>
  <r>
    <x v="4"/>
    <x v="5"/>
    <x v="210"/>
    <x v="243"/>
    <x v="241"/>
    <n v="0"/>
    <n v="1"/>
    <n v="3"/>
    <n v="4"/>
    <n v="4"/>
    <n v="452"/>
    <n v="0.75"/>
    <x v="6"/>
    <x v="2"/>
  </r>
  <r>
    <x v="4"/>
    <x v="5"/>
    <x v="88"/>
    <x v="121"/>
    <x v="119"/>
    <n v="0"/>
    <n v="1"/>
    <n v="0"/>
    <n v="1"/>
    <n v="1"/>
    <n v="452"/>
    <n v="0"/>
    <x v="6"/>
    <x v="2"/>
  </r>
  <r>
    <x v="4"/>
    <x v="5"/>
    <x v="300"/>
    <x v="336"/>
    <x v="334"/>
    <n v="0"/>
    <n v="1"/>
    <n v="0"/>
    <n v="1"/>
    <n v="1"/>
    <n v="452"/>
    <n v="0"/>
    <x v="6"/>
    <x v="2"/>
  </r>
  <r>
    <x v="4"/>
    <x v="5"/>
    <x v="215"/>
    <x v="248"/>
    <x v="246"/>
    <n v="0"/>
    <n v="2"/>
    <n v="0"/>
    <n v="2"/>
    <n v="2"/>
    <n v="452"/>
    <n v="0"/>
    <x v="6"/>
    <x v="2"/>
  </r>
  <r>
    <x v="4"/>
    <x v="5"/>
    <x v="218"/>
    <x v="251"/>
    <x v="249"/>
    <n v="0"/>
    <n v="0"/>
    <n v="1"/>
    <n v="1"/>
    <n v="1"/>
    <n v="452"/>
    <n v="1"/>
    <x v="6"/>
    <x v="2"/>
  </r>
  <r>
    <x v="4"/>
    <x v="5"/>
    <x v="219"/>
    <x v="252"/>
    <x v="250"/>
    <n v="0"/>
    <n v="0"/>
    <n v="2"/>
    <n v="2"/>
    <n v="2"/>
    <n v="452"/>
    <n v="1"/>
    <x v="6"/>
    <x v="2"/>
  </r>
  <r>
    <x v="4"/>
    <x v="5"/>
    <x v="301"/>
    <x v="337"/>
    <x v="335"/>
    <n v="0"/>
    <n v="0"/>
    <n v="2"/>
    <n v="2"/>
    <n v="2"/>
    <n v="452"/>
    <n v="1"/>
    <x v="6"/>
    <x v="2"/>
  </r>
  <r>
    <x v="4"/>
    <x v="5"/>
    <x v="220"/>
    <x v="253"/>
    <x v="251"/>
    <n v="0"/>
    <n v="1"/>
    <n v="0"/>
    <n v="1"/>
    <n v="1"/>
    <n v="452"/>
    <n v="0"/>
    <x v="6"/>
    <x v="2"/>
  </r>
  <r>
    <x v="4"/>
    <x v="5"/>
    <x v="224"/>
    <x v="257"/>
    <x v="255"/>
    <n v="0"/>
    <n v="1"/>
    <n v="0"/>
    <n v="1"/>
    <n v="1"/>
    <n v="452"/>
    <n v="0"/>
    <x v="6"/>
    <x v="2"/>
  </r>
  <r>
    <x v="4"/>
    <x v="5"/>
    <x v="225"/>
    <x v="258"/>
    <x v="256"/>
    <n v="0"/>
    <n v="1"/>
    <n v="0"/>
    <n v="1"/>
    <n v="1"/>
    <n v="452"/>
    <n v="0"/>
    <x v="6"/>
    <x v="2"/>
  </r>
  <r>
    <x v="4"/>
    <x v="5"/>
    <x v="227"/>
    <x v="260"/>
    <x v="258"/>
    <n v="0"/>
    <n v="0"/>
    <n v="1"/>
    <n v="1"/>
    <n v="1"/>
    <n v="452"/>
    <n v="1"/>
    <x v="6"/>
    <x v="2"/>
  </r>
  <r>
    <x v="4"/>
    <x v="5"/>
    <x v="302"/>
    <x v="338"/>
    <x v="336"/>
    <n v="0"/>
    <n v="0"/>
    <n v="1"/>
    <n v="1"/>
    <n v="1"/>
    <n v="452"/>
    <n v="1"/>
    <x v="6"/>
    <x v="2"/>
  </r>
  <r>
    <x v="4"/>
    <x v="5"/>
    <x v="228"/>
    <x v="261"/>
    <x v="259"/>
    <n v="0"/>
    <n v="2"/>
    <n v="0"/>
    <n v="2"/>
    <n v="2"/>
    <n v="452"/>
    <n v="0"/>
    <x v="6"/>
    <x v="2"/>
  </r>
  <r>
    <x v="4"/>
    <x v="5"/>
    <x v="229"/>
    <x v="262"/>
    <x v="260"/>
    <n v="0"/>
    <n v="0"/>
    <n v="1"/>
    <n v="1"/>
    <n v="1"/>
    <n v="452"/>
    <n v="1"/>
    <x v="6"/>
    <x v="2"/>
  </r>
  <r>
    <x v="4"/>
    <x v="5"/>
    <x v="113"/>
    <x v="146"/>
    <x v="144"/>
    <n v="0"/>
    <n v="0"/>
    <n v="1"/>
    <n v="1"/>
    <n v="1"/>
    <n v="452"/>
    <n v="1"/>
    <x v="6"/>
    <x v="2"/>
  </r>
  <r>
    <x v="4"/>
    <x v="5"/>
    <x v="334"/>
    <x v="370"/>
    <x v="368"/>
    <n v="0"/>
    <n v="1"/>
    <n v="0"/>
    <n v="1"/>
    <n v="1"/>
    <n v="452"/>
    <n v="0"/>
    <x v="6"/>
    <x v="2"/>
  </r>
  <r>
    <x v="4"/>
    <x v="5"/>
    <x v="114"/>
    <x v="147"/>
    <x v="145"/>
    <n v="0"/>
    <n v="1"/>
    <n v="3"/>
    <n v="4"/>
    <n v="4"/>
    <n v="452"/>
    <n v="0.75"/>
    <x v="6"/>
    <x v="2"/>
  </r>
  <r>
    <x v="4"/>
    <x v="5"/>
    <x v="230"/>
    <x v="265"/>
    <x v="263"/>
    <n v="0"/>
    <n v="0"/>
    <n v="1"/>
    <n v="1"/>
    <n v="1"/>
    <n v="452"/>
    <n v="1"/>
    <x v="6"/>
    <x v="2"/>
  </r>
  <r>
    <x v="4"/>
    <x v="5"/>
    <x v="304"/>
    <x v="340"/>
    <x v="338"/>
    <n v="0"/>
    <n v="2"/>
    <n v="0"/>
    <n v="2"/>
    <n v="2"/>
    <n v="452"/>
    <n v="0"/>
    <x v="6"/>
    <x v="2"/>
  </r>
  <r>
    <x v="4"/>
    <x v="5"/>
    <x v="305"/>
    <x v="341"/>
    <x v="339"/>
    <n v="0"/>
    <n v="0"/>
    <n v="3"/>
    <n v="3"/>
    <n v="3"/>
    <n v="452"/>
    <n v="1"/>
    <x v="6"/>
    <x v="2"/>
  </r>
  <r>
    <x v="4"/>
    <x v="5"/>
    <x v="380"/>
    <x v="417"/>
    <x v="415"/>
    <n v="0"/>
    <n v="3"/>
    <n v="0"/>
    <n v="3"/>
    <n v="3"/>
    <n v="452"/>
    <n v="0"/>
    <x v="6"/>
    <x v="2"/>
  </r>
  <r>
    <x v="4"/>
    <x v="5"/>
    <x v="90"/>
    <x v="123"/>
    <x v="121"/>
    <n v="0"/>
    <n v="0"/>
    <n v="1"/>
    <n v="1"/>
    <n v="1"/>
    <n v="452"/>
    <n v="1"/>
    <x v="6"/>
    <x v="2"/>
  </r>
  <r>
    <x v="4"/>
    <x v="5"/>
    <x v="231"/>
    <x v="266"/>
    <x v="264"/>
    <n v="0"/>
    <n v="1"/>
    <n v="0"/>
    <n v="1"/>
    <n v="1"/>
    <n v="452"/>
    <n v="0"/>
    <x v="6"/>
    <x v="2"/>
  </r>
  <r>
    <x v="4"/>
    <x v="5"/>
    <x v="91"/>
    <x v="124"/>
    <x v="122"/>
    <n v="0"/>
    <n v="0"/>
    <n v="1"/>
    <n v="1"/>
    <n v="1"/>
    <n v="452"/>
    <n v="1"/>
    <x v="6"/>
    <x v="2"/>
  </r>
  <r>
    <x v="4"/>
    <x v="5"/>
    <x v="232"/>
    <x v="267"/>
    <x v="265"/>
    <n v="0"/>
    <n v="1"/>
    <n v="0"/>
    <n v="1"/>
    <n v="1"/>
    <n v="452"/>
    <n v="0"/>
    <x v="6"/>
    <x v="2"/>
  </r>
  <r>
    <x v="4"/>
    <x v="5"/>
    <x v="335"/>
    <x v="371"/>
    <x v="369"/>
    <n v="0"/>
    <n v="2"/>
    <n v="1"/>
    <n v="3"/>
    <n v="3"/>
    <n v="452"/>
    <n v="0.33333333333333331"/>
    <x v="6"/>
    <x v="2"/>
  </r>
  <r>
    <x v="4"/>
    <x v="5"/>
    <x v="62"/>
    <x v="95"/>
    <x v="93"/>
    <n v="0"/>
    <n v="1"/>
    <n v="0"/>
    <n v="1"/>
    <n v="1"/>
    <n v="452"/>
    <n v="0"/>
    <x v="6"/>
    <x v="2"/>
  </r>
  <r>
    <x v="4"/>
    <x v="5"/>
    <x v="233"/>
    <x v="268"/>
    <x v="266"/>
    <n v="0"/>
    <n v="0"/>
    <n v="2"/>
    <n v="2"/>
    <n v="2"/>
    <n v="452"/>
    <n v="1"/>
    <x v="6"/>
    <x v="2"/>
  </r>
  <r>
    <x v="4"/>
    <x v="5"/>
    <x v="307"/>
    <x v="343"/>
    <x v="341"/>
    <n v="0"/>
    <n v="1"/>
    <n v="1"/>
    <n v="2"/>
    <n v="2"/>
    <n v="452"/>
    <n v="0.5"/>
    <x v="6"/>
    <x v="2"/>
  </r>
  <r>
    <x v="4"/>
    <x v="5"/>
    <x v="234"/>
    <x v="269"/>
    <x v="267"/>
    <n v="0"/>
    <n v="2"/>
    <n v="0"/>
    <n v="2"/>
    <n v="2"/>
    <n v="452"/>
    <n v="0"/>
    <x v="6"/>
    <x v="2"/>
  </r>
  <r>
    <x v="4"/>
    <x v="5"/>
    <x v="236"/>
    <x v="271"/>
    <x v="269"/>
    <n v="0"/>
    <n v="2"/>
    <n v="2"/>
    <n v="4"/>
    <n v="4"/>
    <n v="452"/>
    <n v="0.5"/>
    <x v="6"/>
    <x v="2"/>
  </r>
  <r>
    <x v="4"/>
    <x v="5"/>
    <x v="63"/>
    <x v="96"/>
    <x v="94"/>
    <n v="0"/>
    <n v="1"/>
    <n v="0"/>
    <n v="1"/>
    <n v="1"/>
    <n v="452"/>
    <n v="0"/>
    <x v="6"/>
    <x v="2"/>
  </r>
  <r>
    <x v="4"/>
    <x v="5"/>
    <x v="64"/>
    <x v="97"/>
    <x v="95"/>
    <n v="0"/>
    <n v="6"/>
    <n v="2"/>
    <n v="8"/>
    <n v="8"/>
    <n v="452"/>
    <n v="0.25"/>
    <x v="6"/>
    <x v="2"/>
  </r>
  <r>
    <x v="4"/>
    <x v="5"/>
    <x v="92"/>
    <x v="125"/>
    <x v="123"/>
    <n v="0"/>
    <n v="1"/>
    <n v="0"/>
    <n v="1"/>
    <n v="1"/>
    <n v="452"/>
    <n v="0"/>
    <x v="6"/>
    <x v="2"/>
  </r>
  <r>
    <x v="4"/>
    <x v="5"/>
    <x v="93"/>
    <x v="126"/>
    <x v="124"/>
    <n v="0"/>
    <n v="1"/>
    <n v="0"/>
    <n v="1"/>
    <n v="1"/>
    <n v="452"/>
    <n v="0"/>
    <x v="6"/>
    <x v="2"/>
  </r>
  <r>
    <x v="4"/>
    <x v="5"/>
    <x v="238"/>
    <x v="273"/>
    <x v="271"/>
    <n v="0"/>
    <n v="0"/>
    <n v="1"/>
    <n v="1"/>
    <n v="1"/>
    <n v="452"/>
    <n v="1"/>
    <x v="6"/>
    <x v="2"/>
  </r>
  <r>
    <x v="4"/>
    <x v="5"/>
    <x v="239"/>
    <x v="274"/>
    <x v="272"/>
    <n v="0"/>
    <n v="0"/>
    <n v="1"/>
    <n v="1"/>
    <n v="1"/>
    <n v="452"/>
    <n v="1"/>
    <x v="6"/>
    <x v="2"/>
  </r>
  <r>
    <x v="4"/>
    <x v="5"/>
    <x v="336"/>
    <x v="372"/>
    <x v="370"/>
    <n v="0"/>
    <n v="1"/>
    <n v="2"/>
    <n v="3"/>
    <n v="3"/>
    <n v="452"/>
    <n v="0.66666666666666663"/>
    <x v="6"/>
    <x v="2"/>
  </r>
  <r>
    <x v="4"/>
    <x v="5"/>
    <x v="65"/>
    <x v="98"/>
    <x v="96"/>
    <n v="0"/>
    <n v="0"/>
    <n v="1"/>
    <n v="1"/>
    <n v="1"/>
    <n v="452"/>
    <n v="1"/>
    <x v="6"/>
    <x v="2"/>
  </r>
  <r>
    <x v="4"/>
    <x v="5"/>
    <x v="135"/>
    <x v="168"/>
    <x v="166"/>
    <n v="0"/>
    <n v="2"/>
    <n v="0"/>
    <n v="2"/>
    <n v="2"/>
    <n v="452"/>
    <n v="0"/>
    <x v="6"/>
    <x v="2"/>
  </r>
  <r>
    <x v="4"/>
    <x v="5"/>
    <x v="66"/>
    <x v="99"/>
    <x v="97"/>
    <n v="0"/>
    <n v="0"/>
    <n v="1"/>
    <n v="1"/>
    <n v="1"/>
    <n v="452"/>
    <n v="1"/>
    <x v="6"/>
    <x v="2"/>
  </r>
  <r>
    <x v="4"/>
    <x v="5"/>
    <x v="310"/>
    <x v="346"/>
    <x v="344"/>
    <n v="0"/>
    <n v="3"/>
    <n v="0"/>
    <n v="3"/>
    <n v="3"/>
    <n v="452"/>
    <n v="0"/>
    <x v="6"/>
    <x v="2"/>
  </r>
  <r>
    <x v="4"/>
    <x v="5"/>
    <x v="136"/>
    <x v="169"/>
    <x v="167"/>
    <n v="0"/>
    <n v="1"/>
    <n v="0"/>
    <n v="1"/>
    <n v="1"/>
    <n v="452"/>
    <n v="0"/>
    <x v="6"/>
    <x v="2"/>
  </r>
  <r>
    <x v="4"/>
    <x v="5"/>
    <x v="137"/>
    <x v="170"/>
    <x v="168"/>
    <n v="0"/>
    <n v="2"/>
    <n v="2"/>
    <n v="4"/>
    <n v="4"/>
    <n v="452"/>
    <n v="0.5"/>
    <x v="6"/>
    <x v="2"/>
  </r>
  <r>
    <x v="4"/>
    <x v="5"/>
    <x v="138"/>
    <x v="171"/>
    <x v="169"/>
    <n v="0"/>
    <n v="3"/>
    <n v="2"/>
    <n v="5"/>
    <n v="5"/>
    <n v="452"/>
    <n v="0.4"/>
    <x v="6"/>
    <x v="2"/>
  </r>
  <r>
    <x v="4"/>
    <x v="5"/>
    <x v="337"/>
    <x v="373"/>
    <x v="371"/>
    <n v="0"/>
    <n v="2"/>
    <n v="0"/>
    <n v="2"/>
    <n v="2"/>
    <n v="452"/>
    <n v="0"/>
    <x v="6"/>
    <x v="2"/>
  </r>
  <r>
    <x v="4"/>
    <x v="5"/>
    <x v="140"/>
    <x v="173"/>
    <x v="171"/>
    <n v="0"/>
    <n v="0"/>
    <n v="3"/>
    <n v="3"/>
    <n v="3"/>
    <n v="452"/>
    <n v="1"/>
    <x v="6"/>
    <x v="2"/>
  </r>
  <r>
    <x v="4"/>
    <x v="5"/>
    <x v="312"/>
    <x v="348"/>
    <x v="346"/>
    <n v="0"/>
    <n v="1"/>
    <n v="0"/>
    <n v="1"/>
    <n v="1"/>
    <n v="452"/>
    <n v="0"/>
    <x v="6"/>
    <x v="2"/>
  </r>
  <r>
    <x v="4"/>
    <x v="5"/>
    <x v="94"/>
    <x v="127"/>
    <x v="125"/>
    <n v="0"/>
    <n v="2"/>
    <n v="0"/>
    <n v="2"/>
    <n v="2"/>
    <n v="452"/>
    <n v="0"/>
    <x v="6"/>
    <x v="2"/>
  </r>
  <r>
    <x v="4"/>
    <x v="5"/>
    <x v="313"/>
    <x v="349"/>
    <x v="347"/>
    <n v="0"/>
    <n v="1"/>
    <n v="3"/>
    <n v="4"/>
    <n v="4"/>
    <n v="452"/>
    <n v="0.75"/>
    <x v="6"/>
    <x v="2"/>
  </r>
  <r>
    <x v="4"/>
    <x v="5"/>
    <x v="350"/>
    <x v="387"/>
    <x v="385"/>
    <n v="0"/>
    <n v="0"/>
    <n v="1"/>
    <n v="1"/>
    <n v="1"/>
    <n v="452"/>
    <n v="1"/>
    <x v="6"/>
    <x v="2"/>
  </r>
  <r>
    <x v="4"/>
    <x v="5"/>
    <x v="242"/>
    <x v="277"/>
    <x v="275"/>
    <n v="0"/>
    <n v="6"/>
    <n v="0"/>
    <n v="6"/>
    <n v="6"/>
    <n v="452"/>
    <n v="0"/>
    <x v="6"/>
    <x v="2"/>
  </r>
  <r>
    <x v="4"/>
    <x v="5"/>
    <x v="243"/>
    <x v="278"/>
    <x v="276"/>
    <n v="0"/>
    <n v="5"/>
    <n v="2"/>
    <n v="7"/>
    <n v="7"/>
    <n v="452"/>
    <n v="0.2857142857142857"/>
    <x v="6"/>
    <x v="2"/>
  </r>
  <r>
    <x v="4"/>
    <x v="5"/>
    <x v="244"/>
    <x v="279"/>
    <x v="277"/>
    <n v="0"/>
    <n v="2"/>
    <n v="0"/>
    <n v="2"/>
    <n v="2"/>
    <n v="452"/>
    <n v="0"/>
    <x v="6"/>
    <x v="2"/>
  </r>
  <r>
    <x v="4"/>
    <x v="5"/>
    <x v="245"/>
    <x v="280"/>
    <x v="278"/>
    <n v="0"/>
    <n v="1"/>
    <n v="0"/>
    <n v="1"/>
    <n v="1"/>
    <n v="452"/>
    <n v="0"/>
    <x v="6"/>
    <x v="2"/>
  </r>
  <r>
    <x v="4"/>
    <x v="5"/>
    <x v="315"/>
    <x v="351"/>
    <x v="349"/>
    <n v="0"/>
    <n v="2"/>
    <n v="0"/>
    <n v="2"/>
    <n v="2"/>
    <n v="452"/>
    <n v="0"/>
    <x v="6"/>
    <x v="2"/>
  </r>
  <r>
    <x v="4"/>
    <x v="5"/>
    <x v="316"/>
    <x v="352"/>
    <x v="350"/>
    <n v="0"/>
    <n v="1"/>
    <n v="0"/>
    <n v="1"/>
    <n v="1"/>
    <n v="452"/>
    <n v="0"/>
    <x v="6"/>
    <x v="2"/>
  </r>
  <r>
    <x v="4"/>
    <x v="5"/>
    <x v="247"/>
    <x v="282"/>
    <x v="280"/>
    <n v="0"/>
    <n v="1"/>
    <n v="0"/>
    <n v="1"/>
    <n v="1"/>
    <n v="452"/>
    <n v="0"/>
    <x v="6"/>
    <x v="2"/>
  </r>
  <r>
    <x v="4"/>
    <x v="5"/>
    <x v="317"/>
    <x v="353"/>
    <x v="351"/>
    <n v="0"/>
    <n v="1"/>
    <n v="0"/>
    <n v="1"/>
    <n v="1"/>
    <n v="452"/>
    <n v="0"/>
    <x v="6"/>
    <x v="2"/>
  </r>
  <r>
    <x v="4"/>
    <x v="5"/>
    <x v="201"/>
    <x v="234"/>
    <x v="232"/>
    <n v="0"/>
    <n v="1"/>
    <n v="1"/>
    <n v="2"/>
    <n v="2"/>
    <n v="452"/>
    <n v="0.5"/>
    <x v="6"/>
    <x v="2"/>
  </r>
  <r>
    <x v="4"/>
    <x v="5"/>
    <x v="202"/>
    <x v="235"/>
    <x v="233"/>
    <n v="0"/>
    <n v="2"/>
    <n v="0"/>
    <n v="2"/>
    <n v="2"/>
    <n v="452"/>
    <n v="0"/>
    <x v="6"/>
    <x v="2"/>
  </r>
  <r>
    <x v="4"/>
    <x v="5"/>
    <x v="115"/>
    <x v="148"/>
    <x v="146"/>
    <n v="0"/>
    <n v="2"/>
    <n v="1"/>
    <n v="3"/>
    <n v="3"/>
    <n v="452"/>
    <n v="0.33333333333333331"/>
    <x v="6"/>
    <x v="2"/>
  </r>
  <r>
    <x v="4"/>
    <x v="5"/>
    <x v="69"/>
    <x v="102"/>
    <x v="100"/>
    <n v="0"/>
    <n v="1"/>
    <n v="1"/>
    <n v="2"/>
    <n v="2"/>
    <n v="452"/>
    <n v="0.5"/>
    <x v="6"/>
    <x v="2"/>
  </r>
  <r>
    <x v="4"/>
    <x v="5"/>
    <x v="203"/>
    <x v="236"/>
    <x v="234"/>
    <n v="0"/>
    <n v="2"/>
    <n v="2"/>
    <n v="4"/>
    <n v="4"/>
    <n v="452"/>
    <n v="0.5"/>
    <x v="6"/>
    <x v="2"/>
  </r>
  <r>
    <x v="4"/>
    <x v="5"/>
    <x v="318"/>
    <x v="354"/>
    <x v="352"/>
    <n v="0"/>
    <n v="1"/>
    <n v="0"/>
    <n v="1"/>
    <n v="1"/>
    <n v="452"/>
    <n v="0"/>
    <x v="6"/>
    <x v="2"/>
  </r>
  <r>
    <x v="4"/>
    <x v="5"/>
    <x v="204"/>
    <x v="237"/>
    <x v="235"/>
    <n v="0"/>
    <n v="0"/>
    <n v="1"/>
    <n v="1"/>
    <n v="1"/>
    <n v="452"/>
    <n v="1"/>
    <x v="6"/>
    <x v="2"/>
  </r>
  <r>
    <x v="4"/>
    <x v="5"/>
    <x v="288"/>
    <x v="324"/>
    <x v="322"/>
    <n v="0"/>
    <n v="1"/>
    <n v="0"/>
    <n v="1"/>
    <n v="1"/>
    <n v="452"/>
    <n v="0"/>
    <x v="6"/>
    <x v="2"/>
  </r>
  <r>
    <x v="4"/>
    <x v="5"/>
    <x v="95"/>
    <x v="128"/>
    <x v="126"/>
    <n v="0"/>
    <n v="2"/>
    <n v="2"/>
    <n v="4"/>
    <n v="4"/>
    <n v="452"/>
    <n v="0.5"/>
    <x v="6"/>
    <x v="2"/>
  </r>
  <r>
    <x v="4"/>
    <x v="5"/>
    <x v="207"/>
    <x v="240"/>
    <x v="238"/>
    <n v="0"/>
    <n v="5"/>
    <n v="4"/>
    <n v="9"/>
    <n v="9"/>
    <n v="452"/>
    <n v="0.44444444444444442"/>
    <x v="6"/>
    <x v="2"/>
  </r>
  <r>
    <x v="4"/>
    <x v="5"/>
    <x v="70"/>
    <x v="103"/>
    <x v="101"/>
    <n v="0"/>
    <n v="1"/>
    <n v="2"/>
    <n v="3"/>
    <n v="3"/>
    <n v="452"/>
    <n v="0.66666666666666663"/>
    <x v="6"/>
    <x v="2"/>
  </r>
  <r>
    <x v="4"/>
    <x v="5"/>
    <x v="71"/>
    <x v="104"/>
    <x v="102"/>
    <n v="0"/>
    <n v="2"/>
    <n v="2"/>
    <n v="4"/>
    <n v="4"/>
    <n v="452"/>
    <n v="0.5"/>
    <x v="6"/>
    <x v="2"/>
  </r>
  <r>
    <x v="4"/>
    <x v="5"/>
    <x v="96"/>
    <x v="129"/>
    <x v="127"/>
    <n v="0"/>
    <n v="2"/>
    <n v="2"/>
    <n v="4"/>
    <n v="4"/>
    <n v="452"/>
    <n v="0.5"/>
    <x v="6"/>
    <x v="2"/>
  </r>
  <r>
    <x v="4"/>
    <x v="5"/>
    <x v="97"/>
    <x v="130"/>
    <x v="128"/>
    <n v="0"/>
    <n v="3"/>
    <n v="0"/>
    <n v="3"/>
    <n v="3"/>
    <n v="452"/>
    <n v="0"/>
    <x v="6"/>
    <x v="2"/>
  </r>
  <r>
    <x v="4"/>
    <x v="5"/>
    <x v="249"/>
    <x v="285"/>
    <x v="283"/>
    <n v="0"/>
    <n v="1"/>
    <n v="4"/>
    <n v="5"/>
    <n v="5"/>
    <n v="452"/>
    <n v="0.8"/>
    <x v="6"/>
    <x v="2"/>
  </r>
  <r>
    <x v="4"/>
    <x v="5"/>
    <x v="250"/>
    <x v="286"/>
    <x v="284"/>
    <n v="0"/>
    <n v="2"/>
    <n v="0"/>
    <n v="2"/>
    <n v="2"/>
    <n v="452"/>
    <n v="0"/>
    <x v="6"/>
    <x v="2"/>
  </r>
  <r>
    <x v="4"/>
    <x v="5"/>
    <x v="253"/>
    <x v="289"/>
    <x v="287"/>
    <n v="0"/>
    <n v="1"/>
    <n v="0"/>
    <n v="1"/>
    <n v="1"/>
    <n v="452"/>
    <n v="0"/>
    <x v="6"/>
    <x v="2"/>
  </r>
  <r>
    <x v="4"/>
    <x v="5"/>
    <x v="254"/>
    <x v="290"/>
    <x v="288"/>
    <n v="0"/>
    <n v="5"/>
    <n v="0"/>
    <n v="5"/>
    <n v="5"/>
    <n v="452"/>
    <n v="0"/>
    <x v="6"/>
    <x v="2"/>
  </r>
  <r>
    <x v="4"/>
    <x v="5"/>
    <x v="116"/>
    <x v="149"/>
    <x v="147"/>
    <n v="0"/>
    <n v="0"/>
    <n v="1"/>
    <n v="1"/>
    <n v="1"/>
    <n v="452"/>
    <n v="1"/>
    <x v="6"/>
    <x v="2"/>
  </r>
  <r>
    <x v="4"/>
    <x v="5"/>
    <x v="255"/>
    <x v="291"/>
    <x v="289"/>
    <n v="0"/>
    <n v="2"/>
    <n v="0"/>
    <n v="2"/>
    <n v="2"/>
    <n v="452"/>
    <n v="0"/>
    <x v="6"/>
    <x v="2"/>
  </r>
  <r>
    <x v="4"/>
    <x v="5"/>
    <x v="256"/>
    <x v="292"/>
    <x v="290"/>
    <n v="0"/>
    <n v="2"/>
    <n v="0"/>
    <n v="2"/>
    <n v="2"/>
    <n v="452"/>
    <n v="0"/>
    <x v="6"/>
    <x v="2"/>
  </r>
  <r>
    <x v="4"/>
    <x v="5"/>
    <x v="257"/>
    <x v="293"/>
    <x v="291"/>
    <n v="0"/>
    <n v="2"/>
    <n v="3"/>
    <n v="5"/>
    <n v="5"/>
    <n v="452"/>
    <n v="0.6"/>
    <x v="6"/>
    <x v="2"/>
  </r>
  <r>
    <x v="4"/>
    <x v="5"/>
    <x v="258"/>
    <x v="294"/>
    <x v="292"/>
    <n v="0"/>
    <n v="3"/>
    <n v="0"/>
    <n v="3"/>
    <n v="3"/>
    <n v="452"/>
    <n v="0"/>
    <x v="6"/>
    <x v="2"/>
  </r>
  <r>
    <x v="4"/>
    <x v="5"/>
    <x v="259"/>
    <x v="295"/>
    <x v="293"/>
    <n v="0"/>
    <n v="1"/>
    <n v="0"/>
    <n v="1"/>
    <n v="1"/>
    <n v="452"/>
    <n v="0"/>
    <x v="6"/>
    <x v="2"/>
  </r>
  <r>
    <x v="4"/>
    <x v="5"/>
    <x v="362"/>
    <x v="399"/>
    <x v="397"/>
    <n v="0"/>
    <n v="1"/>
    <n v="0"/>
    <n v="1"/>
    <n v="1"/>
    <n v="452"/>
    <n v="0"/>
    <x v="6"/>
    <x v="2"/>
  </r>
  <r>
    <x v="4"/>
    <x v="5"/>
    <x v="319"/>
    <x v="355"/>
    <x v="353"/>
    <n v="0"/>
    <n v="2"/>
    <n v="0"/>
    <n v="2"/>
    <n v="2"/>
    <n v="452"/>
    <n v="0"/>
    <x v="6"/>
    <x v="2"/>
  </r>
  <r>
    <x v="4"/>
    <x v="5"/>
    <x v="353"/>
    <x v="390"/>
    <x v="388"/>
    <n v="0"/>
    <n v="1"/>
    <n v="0"/>
    <n v="1"/>
    <n v="1"/>
    <n v="452"/>
    <n v="0"/>
    <x v="6"/>
    <x v="2"/>
  </r>
  <r>
    <x v="4"/>
    <x v="5"/>
    <x v="261"/>
    <x v="297"/>
    <x v="295"/>
    <n v="0"/>
    <n v="1"/>
    <n v="0"/>
    <n v="1"/>
    <n v="1"/>
    <n v="452"/>
    <n v="0"/>
    <x v="6"/>
    <x v="2"/>
  </r>
  <r>
    <x v="4"/>
    <x v="5"/>
    <x v="262"/>
    <x v="298"/>
    <x v="296"/>
    <n v="0"/>
    <n v="1"/>
    <n v="0"/>
    <n v="1"/>
    <n v="1"/>
    <n v="452"/>
    <n v="0"/>
    <x v="6"/>
    <x v="2"/>
  </r>
  <r>
    <x v="4"/>
    <x v="5"/>
    <x v="374"/>
    <x v="411"/>
    <x v="409"/>
    <n v="0"/>
    <n v="2"/>
    <n v="0"/>
    <n v="2"/>
    <n v="2"/>
    <n v="452"/>
    <n v="0"/>
    <x v="6"/>
    <x v="2"/>
  </r>
  <r>
    <x v="4"/>
    <x v="5"/>
    <x v="263"/>
    <x v="299"/>
    <x v="297"/>
    <n v="0"/>
    <n v="1"/>
    <n v="0"/>
    <n v="1"/>
    <n v="1"/>
    <n v="452"/>
    <n v="0"/>
    <x v="6"/>
    <x v="2"/>
  </r>
  <r>
    <x v="4"/>
    <x v="5"/>
    <x v="264"/>
    <x v="300"/>
    <x v="298"/>
    <n v="0"/>
    <n v="0"/>
    <n v="2"/>
    <n v="2"/>
    <n v="2"/>
    <n v="452"/>
    <n v="1"/>
    <x v="6"/>
    <x v="2"/>
  </r>
  <r>
    <x v="4"/>
    <x v="5"/>
    <x v="265"/>
    <x v="301"/>
    <x v="299"/>
    <n v="0"/>
    <n v="2"/>
    <n v="1"/>
    <n v="3"/>
    <n v="3"/>
    <n v="452"/>
    <n v="0.33333333333333331"/>
    <x v="6"/>
    <x v="2"/>
  </r>
  <r>
    <x v="4"/>
    <x v="5"/>
    <x v="267"/>
    <x v="303"/>
    <x v="301"/>
    <n v="0"/>
    <n v="2"/>
    <n v="1"/>
    <n v="3"/>
    <n v="3"/>
    <n v="452"/>
    <n v="0.33333333333333331"/>
    <x v="6"/>
    <x v="2"/>
  </r>
  <r>
    <x v="4"/>
    <x v="5"/>
    <x v="320"/>
    <x v="356"/>
    <x v="354"/>
    <n v="0"/>
    <n v="0"/>
    <n v="2"/>
    <n v="2"/>
    <n v="2"/>
    <n v="452"/>
    <n v="1"/>
    <x v="6"/>
    <x v="2"/>
  </r>
  <r>
    <x v="4"/>
    <x v="5"/>
    <x v="72"/>
    <x v="105"/>
    <x v="103"/>
    <n v="0"/>
    <n v="1"/>
    <n v="0"/>
    <n v="1"/>
    <n v="1"/>
    <n v="452"/>
    <n v="0"/>
    <x v="6"/>
    <x v="2"/>
  </r>
  <r>
    <x v="4"/>
    <x v="5"/>
    <x v="268"/>
    <x v="304"/>
    <x v="302"/>
    <n v="0"/>
    <n v="0"/>
    <n v="1"/>
    <n v="1"/>
    <n v="1"/>
    <n v="452"/>
    <n v="1"/>
    <x v="6"/>
    <x v="2"/>
  </r>
  <r>
    <x v="4"/>
    <x v="5"/>
    <x v="269"/>
    <x v="305"/>
    <x v="303"/>
    <n v="0"/>
    <n v="1"/>
    <n v="1"/>
    <n v="2"/>
    <n v="2"/>
    <n v="452"/>
    <n v="0.5"/>
    <x v="6"/>
    <x v="2"/>
  </r>
  <r>
    <x v="4"/>
    <x v="5"/>
    <x v="271"/>
    <x v="307"/>
    <x v="305"/>
    <n v="0"/>
    <n v="0"/>
    <n v="2"/>
    <n v="2"/>
    <n v="2"/>
    <n v="452"/>
    <n v="1"/>
    <x v="6"/>
    <x v="2"/>
  </r>
  <r>
    <x v="4"/>
    <x v="5"/>
    <x v="354"/>
    <x v="391"/>
    <x v="389"/>
    <n v="0"/>
    <n v="0"/>
    <n v="1"/>
    <n v="1"/>
    <n v="1"/>
    <n v="452"/>
    <n v="1"/>
    <x v="6"/>
    <x v="2"/>
  </r>
  <r>
    <x v="4"/>
    <x v="5"/>
    <x v="274"/>
    <x v="310"/>
    <x v="308"/>
    <n v="0"/>
    <n v="0"/>
    <n v="1"/>
    <n v="1"/>
    <n v="1"/>
    <n v="452"/>
    <n v="1"/>
    <x v="6"/>
    <x v="2"/>
  </r>
  <r>
    <x v="4"/>
    <x v="5"/>
    <x v="355"/>
    <x v="392"/>
    <x v="390"/>
    <n v="0"/>
    <n v="4"/>
    <n v="0"/>
    <n v="4"/>
    <n v="4"/>
    <n v="452"/>
    <n v="0"/>
    <x v="6"/>
    <x v="2"/>
  </r>
  <r>
    <x v="4"/>
    <x v="5"/>
    <x v="321"/>
    <x v="357"/>
    <x v="355"/>
    <n v="0"/>
    <n v="1"/>
    <n v="0"/>
    <n v="1"/>
    <n v="1"/>
    <n v="452"/>
    <n v="0"/>
    <x v="6"/>
    <x v="2"/>
  </r>
  <r>
    <x v="4"/>
    <x v="5"/>
    <x v="322"/>
    <x v="358"/>
    <x v="356"/>
    <n v="0"/>
    <n v="0"/>
    <n v="2"/>
    <n v="2"/>
    <n v="2"/>
    <n v="452"/>
    <n v="1"/>
    <x v="6"/>
    <x v="2"/>
  </r>
  <r>
    <x v="4"/>
    <x v="5"/>
    <x v="275"/>
    <x v="311"/>
    <x v="309"/>
    <n v="0"/>
    <n v="2"/>
    <n v="0"/>
    <n v="2"/>
    <n v="2"/>
    <n v="452"/>
    <n v="0"/>
    <x v="6"/>
    <x v="2"/>
  </r>
  <r>
    <x v="4"/>
    <x v="5"/>
    <x v="276"/>
    <x v="312"/>
    <x v="310"/>
    <n v="0"/>
    <n v="2"/>
    <n v="0"/>
    <n v="2"/>
    <n v="2"/>
    <n v="452"/>
    <n v="0"/>
    <x v="6"/>
    <x v="2"/>
  </r>
  <r>
    <x v="4"/>
    <x v="5"/>
    <x v="323"/>
    <x v="359"/>
    <x v="357"/>
    <n v="0"/>
    <n v="1"/>
    <n v="0"/>
    <n v="1"/>
    <n v="1"/>
    <n v="452"/>
    <n v="0"/>
    <x v="6"/>
    <x v="2"/>
  </r>
  <r>
    <x v="4"/>
    <x v="5"/>
    <x v="120"/>
    <x v="153"/>
    <x v="151"/>
    <n v="0"/>
    <n v="1"/>
    <n v="0"/>
    <n v="1"/>
    <n v="1"/>
    <n v="452"/>
    <n v="0"/>
    <x v="6"/>
    <x v="2"/>
  </r>
  <r>
    <x v="4"/>
    <x v="5"/>
    <x v="121"/>
    <x v="154"/>
    <x v="152"/>
    <n v="0"/>
    <n v="1"/>
    <n v="0"/>
    <n v="1"/>
    <n v="1"/>
    <n v="452"/>
    <n v="0"/>
    <x v="6"/>
    <x v="2"/>
  </r>
  <r>
    <x v="4"/>
    <x v="5"/>
    <x v="356"/>
    <x v="393"/>
    <x v="391"/>
    <n v="0"/>
    <n v="1"/>
    <n v="0"/>
    <n v="1"/>
    <n v="1"/>
    <n v="452"/>
    <n v="0"/>
    <x v="6"/>
    <x v="2"/>
  </r>
  <r>
    <x v="4"/>
    <x v="5"/>
    <x v="118"/>
    <x v="151"/>
    <x v="149"/>
    <n v="0"/>
    <n v="2"/>
    <n v="0"/>
    <n v="2"/>
    <n v="2"/>
    <n v="452"/>
    <n v="0"/>
    <x v="6"/>
    <x v="2"/>
  </r>
  <r>
    <x v="4"/>
    <x v="5"/>
    <x v="123"/>
    <x v="156"/>
    <x v="154"/>
    <n v="0"/>
    <n v="0"/>
    <n v="1"/>
    <n v="1"/>
    <n v="1"/>
    <n v="452"/>
    <n v="1"/>
    <x v="6"/>
    <x v="2"/>
  </r>
  <r>
    <x v="4"/>
    <x v="5"/>
    <x v="125"/>
    <x v="158"/>
    <x v="156"/>
    <n v="0"/>
    <n v="1"/>
    <n v="0"/>
    <n v="1"/>
    <n v="1"/>
    <n v="452"/>
    <n v="0"/>
    <x v="6"/>
    <x v="2"/>
  </r>
  <r>
    <x v="4"/>
    <x v="5"/>
    <x v="324"/>
    <x v="360"/>
    <x v="358"/>
    <n v="0"/>
    <n v="2"/>
    <n v="0"/>
    <n v="2"/>
    <n v="2"/>
    <n v="452"/>
    <n v="0"/>
    <x v="6"/>
    <x v="2"/>
  </r>
  <r>
    <x v="4"/>
    <x v="5"/>
    <x v="277"/>
    <x v="313"/>
    <x v="311"/>
    <n v="0"/>
    <n v="1"/>
    <n v="0"/>
    <n v="1"/>
    <n v="1"/>
    <n v="452"/>
    <n v="0"/>
    <x v="6"/>
    <x v="2"/>
  </r>
  <r>
    <x v="4"/>
    <x v="5"/>
    <x v="278"/>
    <x v="314"/>
    <x v="312"/>
    <n v="0"/>
    <n v="2"/>
    <n v="0"/>
    <n v="2"/>
    <n v="2"/>
    <n v="452"/>
    <n v="0"/>
    <x v="6"/>
    <x v="2"/>
  </r>
  <r>
    <x v="4"/>
    <x v="5"/>
    <x v="375"/>
    <x v="412"/>
    <x v="410"/>
    <n v="0"/>
    <n v="1"/>
    <n v="0"/>
    <n v="1"/>
    <n v="1"/>
    <n v="452"/>
    <n v="0"/>
    <x v="6"/>
    <x v="2"/>
  </r>
  <r>
    <x v="4"/>
    <x v="5"/>
    <x v="99"/>
    <x v="132"/>
    <x v="130"/>
    <n v="0"/>
    <n v="2"/>
    <n v="0"/>
    <n v="2"/>
    <n v="2"/>
    <n v="452"/>
    <n v="0"/>
    <x v="6"/>
    <x v="2"/>
  </r>
  <r>
    <x v="4"/>
    <x v="5"/>
    <x v="281"/>
    <x v="317"/>
    <x v="315"/>
    <n v="0"/>
    <n v="1"/>
    <n v="2"/>
    <n v="3"/>
    <n v="3"/>
    <n v="452"/>
    <n v="0.66666666666666663"/>
    <x v="6"/>
    <x v="2"/>
  </r>
  <r>
    <x v="4"/>
    <x v="5"/>
    <x v="325"/>
    <x v="361"/>
    <x v="359"/>
    <n v="0"/>
    <n v="0"/>
    <n v="1"/>
    <n v="1"/>
    <n v="1"/>
    <n v="452"/>
    <n v="1"/>
    <x v="6"/>
    <x v="2"/>
  </r>
  <r>
    <x v="4"/>
    <x v="5"/>
    <x v="166"/>
    <x v="378"/>
    <x v="376"/>
    <n v="0"/>
    <n v="0"/>
    <n v="1"/>
    <n v="1"/>
    <n v="1"/>
    <n v="452"/>
    <n v="1"/>
    <x v="6"/>
    <x v="2"/>
  </r>
  <r>
    <x v="4"/>
    <x v="5"/>
    <x v="342"/>
    <x v="379"/>
    <x v="377"/>
    <n v="0"/>
    <n v="2"/>
    <n v="1"/>
    <n v="3"/>
    <n v="3"/>
    <n v="452"/>
    <n v="0.33333333333333331"/>
    <x v="6"/>
    <x v="2"/>
  </r>
  <r>
    <x v="4"/>
    <x v="5"/>
    <x v="100"/>
    <x v="133"/>
    <x v="131"/>
    <n v="0"/>
    <n v="1"/>
    <n v="0"/>
    <n v="1"/>
    <n v="1"/>
    <n v="452"/>
    <n v="0"/>
    <x v="6"/>
    <x v="2"/>
  </r>
  <r>
    <x v="4"/>
    <x v="5"/>
    <x v="284"/>
    <x v="320"/>
    <x v="318"/>
    <n v="0"/>
    <n v="1"/>
    <n v="0"/>
    <n v="1"/>
    <n v="1"/>
    <n v="452"/>
    <n v="0"/>
    <x v="6"/>
    <x v="2"/>
  </r>
  <r>
    <x v="4"/>
    <x v="5"/>
    <x v="285"/>
    <x v="321"/>
    <x v="319"/>
    <n v="0"/>
    <n v="1"/>
    <n v="0"/>
    <n v="1"/>
    <n v="1"/>
    <n v="452"/>
    <n v="0"/>
    <x v="6"/>
    <x v="2"/>
  </r>
  <r>
    <x v="4"/>
    <x v="5"/>
    <x v="286"/>
    <x v="322"/>
    <x v="320"/>
    <n v="0"/>
    <n v="1"/>
    <n v="0"/>
    <n v="1"/>
    <n v="1"/>
    <n v="452"/>
    <n v="0"/>
    <x v="6"/>
    <x v="2"/>
  </r>
  <r>
    <x v="4"/>
    <x v="5"/>
    <x v="101"/>
    <x v="134"/>
    <x v="132"/>
    <n v="0"/>
    <n v="1"/>
    <n v="0"/>
    <n v="1"/>
    <n v="1"/>
    <n v="452"/>
    <n v="0"/>
    <x v="6"/>
    <x v="2"/>
  </r>
  <r>
    <x v="4"/>
    <x v="5"/>
    <x v="326"/>
    <x v="362"/>
    <x v="360"/>
    <n v="0"/>
    <n v="2"/>
    <n v="0"/>
    <n v="2"/>
    <n v="2"/>
    <n v="452"/>
    <n v="0"/>
    <x v="6"/>
    <x v="2"/>
  </r>
  <r>
    <x v="4"/>
    <x v="5"/>
    <x v="75"/>
    <x v="108"/>
    <x v="106"/>
    <n v="0"/>
    <n v="2"/>
    <n v="0"/>
    <n v="2"/>
    <n v="2"/>
    <n v="452"/>
    <n v="0"/>
    <x v="6"/>
    <x v="2"/>
  </r>
  <r>
    <x v="4"/>
    <x v="5"/>
    <x v="377"/>
    <x v="414"/>
    <x v="412"/>
    <n v="0"/>
    <n v="3"/>
    <n v="0"/>
    <n v="3"/>
    <n v="3"/>
    <n v="452"/>
    <n v="0"/>
    <x v="6"/>
    <x v="2"/>
  </r>
  <r>
    <x v="5"/>
    <x v="5"/>
    <x v="116"/>
    <x v="149"/>
    <x v="147"/>
    <n v="0"/>
    <n v="0"/>
    <n v="1"/>
    <n v="1"/>
    <n v="1"/>
    <n v="8"/>
    <n v="1"/>
    <x v="6"/>
    <x v="4"/>
  </r>
  <r>
    <x v="5"/>
    <x v="5"/>
    <x v="254"/>
    <x v="290"/>
    <x v="288"/>
    <n v="0"/>
    <n v="0"/>
    <n v="2"/>
    <n v="2"/>
    <n v="2"/>
    <n v="8"/>
    <n v="1"/>
    <x v="6"/>
    <x v="4"/>
  </r>
  <r>
    <x v="5"/>
    <x v="5"/>
    <x v="250"/>
    <x v="286"/>
    <x v="284"/>
    <n v="0"/>
    <n v="2"/>
    <n v="0"/>
    <n v="2"/>
    <n v="2"/>
    <n v="8"/>
    <n v="0"/>
    <x v="6"/>
    <x v="4"/>
  </r>
  <r>
    <x v="5"/>
    <x v="5"/>
    <x v="249"/>
    <x v="285"/>
    <x v="283"/>
    <n v="0"/>
    <n v="0"/>
    <n v="1"/>
    <n v="1"/>
    <n v="1"/>
    <n v="8"/>
    <n v="1"/>
    <x v="6"/>
    <x v="4"/>
  </r>
  <r>
    <x v="5"/>
    <x v="5"/>
    <x v="83"/>
    <x v="116"/>
    <x v="114"/>
    <n v="0"/>
    <n v="0"/>
    <n v="1"/>
    <n v="1"/>
    <n v="1"/>
    <n v="8"/>
    <n v="1"/>
    <x v="6"/>
    <x v="4"/>
  </r>
  <r>
    <x v="5"/>
    <x v="5"/>
    <x v="257"/>
    <x v="293"/>
    <x v="291"/>
    <n v="0"/>
    <n v="0"/>
    <n v="1"/>
    <n v="1"/>
    <n v="1"/>
    <n v="8"/>
    <n v="1"/>
    <x v="6"/>
    <x v="4"/>
  </r>
  <r>
    <x v="5"/>
    <x v="5"/>
    <x v="254"/>
    <x v="290"/>
    <x v="288"/>
    <n v="0"/>
    <n v="0"/>
    <n v="1"/>
    <n v="1"/>
    <n v="1"/>
    <n v="12"/>
    <n v="1"/>
    <x v="6"/>
    <x v="7"/>
  </r>
  <r>
    <x v="5"/>
    <x v="5"/>
    <x v="253"/>
    <x v="289"/>
    <x v="287"/>
    <n v="0"/>
    <n v="0"/>
    <n v="3"/>
    <n v="3"/>
    <n v="3"/>
    <n v="12"/>
    <n v="1"/>
    <x v="6"/>
    <x v="7"/>
  </r>
  <r>
    <x v="5"/>
    <x v="5"/>
    <x v="97"/>
    <x v="130"/>
    <x v="128"/>
    <n v="0"/>
    <n v="0"/>
    <n v="3"/>
    <n v="3"/>
    <n v="3"/>
    <n v="12"/>
    <n v="1"/>
    <x v="6"/>
    <x v="7"/>
  </r>
  <r>
    <x v="5"/>
    <x v="5"/>
    <x v="96"/>
    <x v="129"/>
    <x v="127"/>
    <n v="0"/>
    <n v="0"/>
    <n v="3"/>
    <n v="3"/>
    <n v="3"/>
    <n v="12"/>
    <n v="1"/>
    <x v="6"/>
    <x v="7"/>
  </r>
  <r>
    <x v="5"/>
    <x v="5"/>
    <x v="257"/>
    <x v="293"/>
    <x v="291"/>
    <n v="0"/>
    <n v="0"/>
    <n v="2"/>
    <n v="2"/>
    <n v="2"/>
    <n v="12"/>
    <n v="1"/>
    <x v="6"/>
    <x v="7"/>
  </r>
  <r>
    <x v="5"/>
    <x v="5"/>
    <x v="253"/>
    <x v="289"/>
    <x v="287"/>
    <n v="0"/>
    <n v="0"/>
    <n v="2"/>
    <n v="2"/>
    <n v="2"/>
    <n v="6"/>
    <n v="1"/>
    <x v="6"/>
    <x v="0"/>
  </r>
  <r>
    <x v="5"/>
    <x v="5"/>
    <x v="52"/>
    <x v="85"/>
    <x v="83"/>
    <n v="0"/>
    <n v="0"/>
    <n v="1"/>
    <n v="1"/>
    <n v="1"/>
    <n v="6"/>
    <n v="1"/>
    <x v="6"/>
    <x v="0"/>
  </r>
  <r>
    <x v="5"/>
    <x v="5"/>
    <x v="254"/>
    <x v="290"/>
    <x v="288"/>
    <n v="1"/>
    <n v="0"/>
    <n v="2"/>
    <n v="3"/>
    <n v="2"/>
    <n v="6"/>
    <n v="1"/>
    <x v="6"/>
    <x v="0"/>
  </r>
  <r>
    <x v="5"/>
    <x v="5"/>
    <x v="280"/>
    <x v="316"/>
    <x v="314"/>
    <n v="0"/>
    <n v="1"/>
    <n v="0"/>
    <n v="1"/>
    <n v="1"/>
    <n v="10"/>
    <n v="0"/>
    <x v="6"/>
    <x v="8"/>
  </r>
  <r>
    <x v="5"/>
    <x v="5"/>
    <x v="118"/>
    <x v="151"/>
    <x v="149"/>
    <n v="0"/>
    <n v="0"/>
    <n v="1"/>
    <n v="1"/>
    <n v="1"/>
    <n v="10"/>
    <n v="1"/>
    <x v="6"/>
    <x v="8"/>
  </r>
  <r>
    <x v="5"/>
    <x v="5"/>
    <x v="117"/>
    <x v="150"/>
    <x v="148"/>
    <n v="0"/>
    <n v="1"/>
    <n v="0"/>
    <n v="1"/>
    <n v="1"/>
    <n v="10"/>
    <n v="0"/>
    <x v="6"/>
    <x v="8"/>
  </r>
  <r>
    <x v="5"/>
    <x v="5"/>
    <x v="254"/>
    <x v="290"/>
    <x v="288"/>
    <n v="0"/>
    <n v="0"/>
    <n v="2"/>
    <n v="2"/>
    <n v="2"/>
    <n v="10"/>
    <n v="1"/>
    <x v="6"/>
    <x v="8"/>
  </r>
  <r>
    <x v="5"/>
    <x v="5"/>
    <x v="97"/>
    <x v="130"/>
    <x v="128"/>
    <n v="0"/>
    <n v="1"/>
    <n v="0"/>
    <n v="1"/>
    <n v="1"/>
    <n v="10"/>
    <n v="0"/>
    <x v="6"/>
    <x v="8"/>
  </r>
  <r>
    <x v="5"/>
    <x v="5"/>
    <x v="66"/>
    <x v="99"/>
    <x v="97"/>
    <n v="0"/>
    <n v="0"/>
    <n v="1"/>
    <n v="1"/>
    <n v="1"/>
    <n v="10"/>
    <n v="1"/>
    <x v="6"/>
    <x v="8"/>
  </r>
  <r>
    <x v="5"/>
    <x v="5"/>
    <x v="239"/>
    <x v="274"/>
    <x v="272"/>
    <n v="0"/>
    <n v="0"/>
    <n v="1"/>
    <n v="1"/>
    <n v="1"/>
    <n v="10"/>
    <n v="1"/>
    <x v="6"/>
    <x v="8"/>
  </r>
  <r>
    <x v="5"/>
    <x v="5"/>
    <x v="194"/>
    <x v="227"/>
    <x v="225"/>
    <n v="0"/>
    <n v="0"/>
    <n v="1"/>
    <n v="1"/>
    <n v="1"/>
    <n v="10"/>
    <n v="1"/>
    <x v="6"/>
    <x v="8"/>
  </r>
  <r>
    <x v="5"/>
    <x v="5"/>
    <x v="287"/>
    <x v="323"/>
    <x v="321"/>
    <n v="0"/>
    <n v="0"/>
    <n v="1"/>
    <n v="1"/>
    <n v="1"/>
    <n v="10"/>
    <n v="1"/>
    <x v="6"/>
    <x v="8"/>
  </r>
  <r>
    <x v="5"/>
    <x v="5"/>
    <x v="85"/>
    <x v="118"/>
    <x v="116"/>
    <n v="0"/>
    <n v="1"/>
    <n v="0"/>
    <n v="1"/>
    <n v="1"/>
    <n v="16"/>
    <n v="0"/>
    <x v="6"/>
    <x v="6"/>
  </r>
  <r>
    <x v="5"/>
    <x v="5"/>
    <x v="294"/>
    <x v="330"/>
    <x v="328"/>
    <n v="0"/>
    <n v="1"/>
    <n v="0"/>
    <n v="1"/>
    <n v="1"/>
    <n v="16"/>
    <n v="0"/>
    <x v="6"/>
    <x v="6"/>
  </r>
  <r>
    <x v="5"/>
    <x v="5"/>
    <x v="295"/>
    <x v="331"/>
    <x v="329"/>
    <n v="0"/>
    <n v="1"/>
    <n v="0"/>
    <n v="1"/>
    <n v="1"/>
    <n v="16"/>
    <n v="0"/>
    <x v="6"/>
    <x v="6"/>
  </r>
  <r>
    <x v="5"/>
    <x v="5"/>
    <x v="46"/>
    <x v="79"/>
    <x v="77"/>
    <n v="0"/>
    <n v="1"/>
    <n v="0"/>
    <n v="1"/>
    <n v="1"/>
    <n v="16"/>
    <n v="0"/>
    <x v="6"/>
    <x v="6"/>
  </r>
  <r>
    <x v="5"/>
    <x v="5"/>
    <x v="366"/>
    <x v="403"/>
    <x v="401"/>
    <n v="0"/>
    <n v="1"/>
    <n v="0"/>
    <n v="1"/>
    <n v="1"/>
    <n v="16"/>
    <n v="0"/>
    <x v="6"/>
    <x v="6"/>
  </r>
  <r>
    <x v="5"/>
    <x v="5"/>
    <x v="163"/>
    <x v="196"/>
    <x v="194"/>
    <n v="0"/>
    <n v="1"/>
    <n v="0"/>
    <n v="1"/>
    <n v="1"/>
    <n v="16"/>
    <n v="0"/>
    <x v="6"/>
    <x v="6"/>
  </r>
  <r>
    <x v="5"/>
    <x v="5"/>
    <x v="110"/>
    <x v="143"/>
    <x v="141"/>
    <n v="0"/>
    <n v="1"/>
    <n v="0"/>
    <n v="1"/>
    <n v="1"/>
    <n v="16"/>
    <n v="0"/>
    <x v="6"/>
    <x v="6"/>
  </r>
  <r>
    <x v="5"/>
    <x v="5"/>
    <x v="186"/>
    <x v="219"/>
    <x v="217"/>
    <n v="0"/>
    <n v="1"/>
    <n v="0"/>
    <n v="1"/>
    <n v="1"/>
    <n v="16"/>
    <n v="0"/>
    <x v="6"/>
    <x v="6"/>
  </r>
  <r>
    <x v="5"/>
    <x v="5"/>
    <x v="56"/>
    <x v="89"/>
    <x v="87"/>
    <n v="0"/>
    <n v="1"/>
    <n v="0"/>
    <n v="1"/>
    <n v="1"/>
    <n v="16"/>
    <n v="0"/>
    <x v="6"/>
    <x v="6"/>
  </r>
  <r>
    <x v="5"/>
    <x v="5"/>
    <x v="303"/>
    <x v="339"/>
    <x v="337"/>
    <n v="0"/>
    <n v="1"/>
    <n v="0"/>
    <n v="1"/>
    <n v="1"/>
    <n v="16"/>
    <n v="0"/>
    <x v="6"/>
    <x v="6"/>
  </r>
  <r>
    <x v="5"/>
    <x v="5"/>
    <x v="143"/>
    <x v="263"/>
    <x v="261"/>
    <n v="0"/>
    <n v="1"/>
    <n v="0"/>
    <n v="1"/>
    <n v="1"/>
    <n v="16"/>
    <n v="0"/>
    <x v="6"/>
    <x v="6"/>
  </r>
  <r>
    <x v="5"/>
    <x v="5"/>
    <x v="230"/>
    <x v="265"/>
    <x v="263"/>
    <n v="0"/>
    <n v="1"/>
    <n v="0"/>
    <n v="1"/>
    <n v="1"/>
    <n v="16"/>
    <n v="0"/>
    <x v="6"/>
    <x v="6"/>
  </r>
  <r>
    <x v="5"/>
    <x v="5"/>
    <x v="253"/>
    <x v="289"/>
    <x v="287"/>
    <n v="0"/>
    <n v="1"/>
    <n v="0"/>
    <n v="1"/>
    <n v="1"/>
    <n v="16"/>
    <n v="0"/>
    <x v="6"/>
    <x v="6"/>
  </r>
  <r>
    <x v="5"/>
    <x v="5"/>
    <x v="51"/>
    <x v="84"/>
    <x v="82"/>
    <n v="0"/>
    <n v="1"/>
    <n v="0"/>
    <n v="1"/>
    <n v="1"/>
    <n v="16"/>
    <n v="0"/>
    <x v="6"/>
    <x v="6"/>
  </r>
  <r>
    <x v="5"/>
    <x v="5"/>
    <x v="275"/>
    <x v="311"/>
    <x v="309"/>
    <n v="0"/>
    <n v="1"/>
    <n v="0"/>
    <n v="1"/>
    <n v="1"/>
    <n v="16"/>
    <n v="0"/>
    <x v="6"/>
    <x v="6"/>
  </r>
  <r>
    <x v="5"/>
    <x v="5"/>
    <x v="149"/>
    <x v="182"/>
    <x v="180"/>
    <n v="0"/>
    <n v="1"/>
    <n v="0"/>
    <n v="1"/>
    <n v="1"/>
    <n v="16"/>
    <n v="0"/>
    <x v="6"/>
    <x v="6"/>
  </r>
  <r>
    <x v="5"/>
    <x v="5"/>
    <x v="176"/>
    <x v="209"/>
    <x v="207"/>
    <n v="0"/>
    <n v="0"/>
    <n v="1"/>
    <n v="1"/>
    <n v="1"/>
    <n v="19"/>
    <n v="1"/>
    <x v="6"/>
    <x v="5"/>
  </r>
  <r>
    <x v="5"/>
    <x v="5"/>
    <x v="35"/>
    <x v="68"/>
    <x v="66"/>
    <n v="0"/>
    <n v="0"/>
    <n v="2"/>
    <n v="2"/>
    <n v="2"/>
    <n v="19"/>
    <n v="1"/>
    <x v="6"/>
    <x v="5"/>
  </r>
  <r>
    <x v="5"/>
    <x v="5"/>
    <x v="371"/>
    <x v="408"/>
    <x v="406"/>
    <n v="0"/>
    <n v="0"/>
    <n v="1"/>
    <n v="1"/>
    <n v="1"/>
    <n v="19"/>
    <n v="1"/>
    <x v="6"/>
    <x v="5"/>
  </r>
  <r>
    <x v="5"/>
    <x v="5"/>
    <x v="79"/>
    <x v="112"/>
    <x v="110"/>
    <n v="0"/>
    <n v="1"/>
    <n v="0"/>
    <n v="1"/>
    <n v="1"/>
    <n v="19"/>
    <n v="0"/>
    <x v="6"/>
    <x v="5"/>
  </r>
  <r>
    <x v="5"/>
    <x v="5"/>
    <x v="331"/>
    <x v="367"/>
    <x v="365"/>
    <n v="0"/>
    <n v="0"/>
    <n v="1"/>
    <n v="1"/>
    <n v="1"/>
    <n v="19"/>
    <n v="1"/>
    <x v="6"/>
    <x v="5"/>
  </r>
  <r>
    <x v="5"/>
    <x v="5"/>
    <x v="159"/>
    <x v="192"/>
    <x v="190"/>
    <n v="0"/>
    <n v="1"/>
    <n v="0"/>
    <n v="1"/>
    <n v="1"/>
    <n v="19"/>
    <n v="0"/>
    <x v="6"/>
    <x v="5"/>
  </r>
  <r>
    <x v="5"/>
    <x v="5"/>
    <x v="162"/>
    <x v="195"/>
    <x v="193"/>
    <n v="0"/>
    <n v="0"/>
    <n v="1"/>
    <n v="1"/>
    <n v="1"/>
    <n v="19"/>
    <n v="1"/>
    <x v="6"/>
    <x v="5"/>
  </r>
  <r>
    <x v="5"/>
    <x v="5"/>
    <x v="192"/>
    <x v="225"/>
    <x v="223"/>
    <n v="0"/>
    <n v="1"/>
    <n v="0"/>
    <n v="1"/>
    <n v="1"/>
    <n v="19"/>
    <n v="0"/>
    <x v="6"/>
    <x v="5"/>
  </r>
  <r>
    <x v="5"/>
    <x v="5"/>
    <x v="193"/>
    <x v="226"/>
    <x v="224"/>
    <n v="0"/>
    <n v="0"/>
    <n v="1"/>
    <n v="1"/>
    <n v="1"/>
    <n v="19"/>
    <n v="1"/>
    <x v="6"/>
    <x v="5"/>
  </r>
  <r>
    <x v="5"/>
    <x v="5"/>
    <x v="215"/>
    <x v="248"/>
    <x v="246"/>
    <n v="0"/>
    <n v="1"/>
    <n v="0"/>
    <n v="1"/>
    <n v="1"/>
    <n v="19"/>
    <n v="0"/>
    <x v="6"/>
    <x v="5"/>
  </r>
  <r>
    <x v="5"/>
    <x v="5"/>
    <x v="66"/>
    <x v="99"/>
    <x v="97"/>
    <n v="0"/>
    <n v="0"/>
    <n v="1"/>
    <n v="1"/>
    <n v="1"/>
    <n v="19"/>
    <n v="1"/>
    <x v="6"/>
    <x v="5"/>
  </r>
  <r>
    <x v="5"/>
    <x v="5"/>
    <x v="96"/>
    <x v="129"/>
    <x v="127"/>
    <n v="0"/>
    <n v="0"/>
    <n v="1"/>
    <n v="1"/>
    <n v="1"/>
    <n v="19"/>
    <n v="1"/>
    <x v="6"/>
    <x v="5"/>
  </r>
  <r>
    <x v="5"/>
    <x v="5"/>
    <x v="254"/>
    <x v="290"/>
    <x v="288"/>
    <n v="0"/>
    <n v="0"/>
    <n v="1"/>
    <n v="1"/>
    <n v="1"/>
    <n v="19"/>
    <n v="1"/>
    <x v="6"/>
    <x v="5"/>
  </r>
  <r>
    <x v="5"/>
    <x v="5"/>
    <x v="361"/>
    <x v="398"/>
    <x v="396"/>
    <n v="0"/>
    <n v="2"/>
    <n v="0"/>
    <n v="2"/>
    <n v="2"/>
    <n v="19"/>
    <n v="0"/>
    <x v="6"/>
    <x v="5"/>
  </r>
  <r>
    <x v="5"/>
    <x v="5"/>
    <x v="76"/>
    <x v="109"/>
    <x v="107"/>
    <n v="0"/>
    <n v="0"/>
    <n v="2"/>
    <n v="2"/>
    <n v="2"/>
    <n v="19"/>
    <n v="1"/>
    <x v="6"/>
    <x v="5"/>
  </r>
  <r>
    <x v="5"/>
    <x v="5"/>
    <x v="257"/>
    <x v="293"/>
    <x v="291"/>
    <n v="0"/>
    <n v="0"/>
    <n v="1"/>
    <n v="1"/>
    <n v="1"/>
    <n v="19"/>
    <n v="1"/>
    <x v="6"/>
    <x v="5"/>
  </r>
  <r>
    <x v="5"/>
    <x v="5"/>
    <x v="338"/>
    <x v="374"/>
    <x v="372"/>
    <n v="0"/>
    <n v="0"/>
    <n v="2"/>
    <n v="2"/>
    <n v="2"/>
    <n v="58"/>
    <n v="1"/>
    <x v="6"/>
    <x v="1"/>
  </r>
  <r>
    <x v="5"/>
    <x v="5"/>
    <x v="58"/>
    <x v="91"/>
    <x v="89"/>
    <n v="0"/>
    <n v="0"/>
    <n v="1"/>
    <n v="1"/>
    <n v="1"/>
    <n v="58"/>
    <n v="1"/>
    <x v="6"/>
    <x v="1"/>
  </r>
  <r>
    <x v="5"/>
    <x v="5"/>
    <x v="198"/>
    <x v="231"/>
    <x v="229"/>
    <n v="0"/>
    <n v="0"/>
    <n v="1"/>
    <n v="1"/>
    <n v="1"/>
    <n v="58"/>
    <n v="1"/>
    <x v="6"/>
    <x v="1"/>
  </r>
  <r>
    <x v="5"/>
    <x v="5"/>
    <x v="208"/>
    <x v="241"/>
    <x v="239"/>
    <n v="0"/>
    <n v="0"/>
    <n v="3"/>
    <n v="3"/>
    <n v="3"/>
    <n v="58"/>
    <n v="1"/>
    <x v="6"/>
    <x v="1"/>
  </r>
  <r>
    <x v="5"/>
    <x v="5"/>
    <x v="209"/>
    <x v="242"/>
    <x v="240"/>
    <n v="0"/>
    <n v="0"/>
    <n v="2"/>
    <n v="2"/>
    <n v="2"/>
    <n v="58"/>
    <n v="1"/>
    <x v="6"/>
    <x v="1"/>
  </r>
  <r>
    <x v="5"/>
    <x v="5"/>
    <x v="210"/>
    <x v="243"/>
    <x v="241"/>
    <n v="0"/>
    <n v="1"/>
    <n v="0"/>
    <n v="1"/>
    <n v="1"/>
    <n v="58"/>
    <n v="0"/>
    <x v="6"/>
    <x v="1"/>
  </r>
  <r>
    <x v="5"/>
    <x v="5"/>
    <x v="300"/>
    <x v="336"/>
    <x v="334"/>
    <n v="0"/>
    <n v="0"/>
    <n v="1"/>
    <n v="1"/>
    <n v="1"/>
    <n v="58"/>
    <n v="1"/>
    <x v="6"/>
    <x v="1"/>
  </r>
  <r>
    <x v="5"/>
    <x v="5"/>
    <x v="219"/>
    <x v="252"/>
    <x v="250"/>
    <n v="0"/>
    <n v="0"/>
    <n v="1"/>
    <n v="1"/>
    <n v="1"/>
    <n v="58"/>
    <n v="1"/>
    <x v="6"/>
    <x v="1"/>
  </r>
  <r>
    <x v="5"/>
    <x v="5"/>
    <x v="69"/>
    <x v="102"/>
    <x v="100"/>
    <n v="0"/>
    <n v="1"/>
    <n v="1"/>
    <n v="2"/>
    <n v="2"/>
    <n v="58"/>
    <n v="0.5"/>
    <x v="6"/>
    <x v="1"/>
  </r>
  <r>
    <x v="5"/>
    <x v="5"/>
    <x v="189"/>
    <x v="222"/>
    <x v="220"/>
    <n v="0"/>
    <n v="0"/>
    <n v="1"/>
    <n v="1"/>
    <n v="1"/>
    <n v="58"/>
    <n v="1"/>
    <x v="6"/>
    <x v="1"/>
  </r>
  <r>
    <x v="5"/>
    <x v="5"/>
    <x v="204"/>
    <x v="237"/>
    <x v="235"/>
    <n v="0"/>
    <n v="2"/>
    <n v="0"/>
    <n v="2"/>
    <n v="2"/>
    <n v="58"/>
    <n v="0"/>
    <x v="6"/>
    <x v="1"/>
  </r>
  <r>
    <x v="5"/>
    <x v="5"/>
    <x v="186"/>
    <x v="219"/>
    <x v="217"/>
    <n v="0"/>
    <n v="2"/>
    <n v="0"/>
    <n v="2"/>
    <n v="2"/>
    <n v="58"/>
    <n v="0"/>
    <x v="6"/>
    <x v="1"/>
  </r>
  <r>
    <x v="5"/>
    <x v="5"/>
    <x v="97"/>
    <x v="130"/>
    <x v="128"/>
    <n v="0"/>
    <n v="0"/>
    <n v="2"/>
    <n v="2"/>
    <n v="2"/>
    <n v="58"/>
    <n v="1"/>
    <x v="6"/>
    <x v="1"/>
  </r>
  <r>
    <x v="5"/>
    <x v="5"/>
    <x v="252"/>
    <x v="288"/>
    <x v="286"/>
    <n v="0"/>
    <n v="0"/>
    <n v="1"/>
    <n v="1"/>
    <n v="1"/>
    <n v="58"/>
    <n v="1"/>
    <x v="6"/>
    <x v="1"/>
  </r>
  <r>
    <x v="5"/>
    <x v="5"/>
    <x v="253"/>
    <x v="289"/>
    <x v="287"/>
    <n v="0"/>
    <n v="2"/>
    <n v="0"/>
    <n v="2"/>
    <n v="2"/>
    <n v="58"/>
    <n v="0"/>
    <x v="6"/>
    <x v="1"/>
  </r>
  <r>
    <x v="5"/>
    <x v="5"/>
    <x v="254"/>
    <x v="290"/>
    <x v="288"/>
    <n v="0"/>
    <n v="0"/>
    <n v="1"/>
    <n v="1"/>
    <n v="1"/>
    <n v="58"/>
    <n v="1"/>
    <x v="6"/>
    <x v="1"/>
  </r>
  <r>
    <x v="5"/>
    <x v="5"/>
    <x v="116"/>
    <x v="149"/>
    <x v="147"/>
    <n v="0"/>
    <n v="0"/>
    <n v="1"/>
    <n v="1"/>
    <n v="1"/>
    <n v="58"/>
    <n v="1"/>
    <x v="6"/>
    <x v="1"/>
  </r>
  <r>
    <x v="5"/>
    <x v="5"/>
    <x v="255"/>
    <x v="291"/>
    <x v="289"/>
    <n v="0"/>
    <n v="1"/>
    <n v="0"/>
    <n v="1"/>
    <n v="1"/>
    <n v="58"/>
    <n v="0"/>
    <x v="6"/>
    <x v="1"/>
  </r>
  <r>
    <x v="5"/>
    <x v="5"/>
    <x v="353"/>
    <x v="390"/>
    <x v="388"/>
    <n v="0"/>
    <n v="0"/>
    <n v="1"/>
    <n v="1"/>
    <n v="1"/>
    <n v="58"/>
    <n v="1"/>
    <x v="6"/>
    <x v="1"/>
  </r>
  <r>
    <x v="5"/>
    <x v="5"/>
    <x v="280"/>
    <x v="316"/>
    <x v="314"/>
    <n v="0"/>
    <n v="0"/>
    <n v="1"/>
    <n v="1"/>
    <n v="1"/>
    <n v="58"/>
    <n v="1"/>
    <x v="6"/>
    <x v="1"/>
  </r>
  <r>
    <x v="5"/>
    <x v="5"/>
    <x v="281"/>
    <x v="317"/>
    <x v="315"/>
    <n v="0"/>
    <n v="1"/>
    <n v="0"/>
    <n v="1"/>
    <n v="1"/>
    <n v="58"/>
    <n v="0"/>
    <x v="6"/>
    <x v="1"/>
  </r>
  <r>
    <x v="5"/>
    <x v="5"/>
    <x v="203"/>
    <x v="236"/>
    <x v="234"/>
    <n v="0"/>
    <n v="1"/>
    <n v="0"/>
    <n v="1"/>
    <n v="1"/>
    <n v="58"/>
    <n v="0"/>
    <x v="6"/>
    <x v="1"/>
  </r>
  <r>
    <x v="5"/>
    <x v="5"/>
    <x v="44"/>
    <x v="77"/>
    <x v="75"/>
    <n v="0"/>
    <n v="1"/>
    <n v="0"/>
    <n v="1"/>
    <n v="1"/>
    <n v="58"/>
    <n v="0"/>
    <x v="6"/>
    <x v="1"/>
  </r>
  <r>
    <x v="5"/>
    <x v="5"/>
    <x v="101"/>
    <x v="134"/>
    <x v="132"/>
    <n v="0"/>
    <n v="0"/>
    <n v="1"/>
    <n v="1"/>
    <n v="1"/>
    <n v="58"/>
    <n v="1"/>
    <x v="6"/>
    <x v="1"/>
  </r>
  <r>
    <x v="5"/>
    <x v="5"/>
    <x v="34"/>
    <x v="67"/>
    <x v="65"/>
    <n v="0"/>
    <n v="2"/>
    <n v="3"/>
    <n v="5"/>
    <n v="5"/>
    <n v="58"/>
    <n v="0.6"/>
    <x v="6"/>
    <x v="1"/>
  </r>
  <r>
    <x v="5"/>
    <x v="5"/>
    <x v="35"/>
    <x v="68"/>
    <x v="66"/>
    <n v="0"/>
    <n v="0"/>
    <n v="5"/>
    <n v="5"/>
    <n v="5"/>
    <n v="58"/>
    <n v="1"/>
    <x v="6"/>
    <x v="1"/>
  </r>
  <r>
    <x v="5"/>
    <x v="5"/>
    <x v="38"/>
    <x v="71"/>
    <x v="69"/>
    <n v="0"/>
    <n v="1"/>
    <n v="0"/>
    <n v="1"/>
    <n v="1"/>
    <n v="58"/>
    <n v="0"/>
    <x v="6"/>
    <x v="1"/>
  </r>
  <r>
    <x v="5"/>
    <x v="5"/>
    <x v="195"/>
    <x v="228"/>
    <x v="226"/>
    <n v="0"/>
    <n v="2"/>
    <n v="0"/>
    <n v="2"/>
    <n v="2"/>
    <n v="58"/>
    <n v="0"/>
    <x v="6"/>
    <x v="1"/>
  </r>
  <r>
    <x v="5"/>
    <x v="5"/>
    <x v="103"/>
    <x v="136"/>
    <x v="134"/>
    <n v="0"/>
    <n v="0"/>
    <n v="1"/>
    <n v="1"/>
    <n v="1"/>
    <n v="58"/>
    <n v="1"/>
    <x v="6"/>
    <x v="1"/>
  </r>
  <r>
    <x v="5"/>
    <x v="5"/>
    <x v="296"/>
    <x v="332"/>
    <x v="330"/>
    <n v="0"/>
    <n v="0"/>
    <n v="1"/>
    <n v="1"/>
    <n v="1"/>
    <n v="58"/>
    <n v="1"/>
    <x v="6"/>
    <x v="1"/>
  </r>
  <r>
    <x v="5"/>
    <x v="5"/>
    <x v="160"/>
    <x v="193"/>
    <x v="191"/>
    <n v="0"/>
    <n v="0"/>
    <n v="1"/>
    <n v="1"/>
    <n v="1"/>
    <n v="58"/>
    <n v="1"/>
    <x v="6"/>
    <x v="1"/>
  </r>
  <r>
    <x v="5"/>
    <x v="5"/>
    <x v="107"/>
    <x v="140"/>
    <x v="138"/>
    <n v="0"/>
    <n v="0"/>
    <n v="1"/>
    <n v="1"/>
    <n v="1"/>
    <n v="58"/>
    <n v="1"/>
    <x v="6"/>
    <x v="1"/>
  </r>
  <r>
    <x v="5"/>
    <x v="5"/>
    <x v="365"/>
    <x v="402"/>
    <x v="400"/>
    <n v="0"/>
    <n v="1"/>
    <n v="0"/>
    <n v="1"/>
    <n v="1"/>
    <n v="58"/>
    <n v="0"/>
    <x v="6"/>
    <x v="1"/>
  </r>
  <r>
    <x v="5"/>
    <x v="5"/>
    <x v="108"/>
    <x v="141"/>
    <x v="139"/>
    <n v="0"/>
    <n v="0"/>
    <n v="1"/>
    <n v="1"/>
    <n v="1"/>
    <n v="58"/>
    <n v="1"/>
    <x v="6"/>
    <x v="1"/>
  </r>
  <r>
    <x v="5"/>
    <x v="5"/>
    <x v="46"/>
    <x v="79"/>
    <x v="77"/>
    <n v="0"/>
    <n v="1"/>
    <n v="1"/>
    <n v="2"/>
    <n v="2"/>
    <n v="58"/>
    <n v="0.5"/>
    <x v="6"/>
    <x v="1"/>
  </r>
  <r>
    <x v="5"/>
    <x v="5"/>
    <x v="163"/>
    <x v="196"/>
    <x v="194"/>
    <n v="0"/>
    <n v="1"/>
    <n v="0"/>
    <n v="1"/>
    <n v="1"/>
    <n v="58"/>
    <n v="0"/>
    <x v="6"/>
    <x v="1"/>
  </r>
  <r>
    <x v="5"/>
    <x v="5"/>
    <x v="174"/>
    <x v="207"/>
    <x v="205"/>
    <n v="0"/>
    <n v="1"/>
    <n v="0"/>
    <n v="1"/>
    <n v="1"/>
    <n v="58"/>
    <n v="0"/>
    <x v="6"/>
    <x v="1"/>
  </r>
  <r>
    <x v="5"/>
    <x v="5"/>
    <x v="183"/>
    <x v="216"/>
    <x v="214"/>
    <n v="0"/>
    <n v="1"/>
    <n v="0"/>
    <n v="1"/>
    <n v="1"/>
    <n v="58"/>
    <n v="0"/>
    <x v="6"/>
    <x v="1"/>
  </r>
  <r>
    <x v="5"/>
    <x v="5"/>
    <x v="330"/>
    <x v="366"/>
    <x v="364"/>
    <n v="0"/>
    <n v="0"/>
    <n v="1"/>
    <n v="1"/>
    <n v="1"/>
    <n v="58"/>
    <n v="1"/>
    <x v="6"/>
    <x v="1"/>
  </r>
  <r>
    <x v="5"/>
    <x v="5"/>
    <x v="32"/>
    <x v="65"/>
    <x v="63"/>
    <n v="0"/>
    <n v="2"/>
    <n v="0"/>
    <n v="2"/>
    <n v="2"/>
    <n v="134"/>
    <n v="0"/>
    <x v="6"/>
    <x v="11"/>
  </r>
  <r>
    <x v="5"/>
    <x v="5"/>
    <x v="144"/>
    <x v="177"/>
    <x v="175"/>
    <n v="0"/>
    <n v="0"/>
    <n v="1"/>
    <n v="1"/>
    <n v="1"/>
    <n v="134"/>
    <n v="1"/>
    <x v="6"/>
    <x v="11"/>
  </r>
  <r>
    <x v="5"/>
    <x v="5"/>
    <x v="128"/>
    <x v="161"/>
    <x v="159"/>
    <n v="0"/>
    <n v="1"/>
    <n v="0"/>
    <n v="1"/>
    <n v="1"/>
    <n v="134"/>
    <n v="0"/>
    <x v="6"/>
    <x v="11"/>
  </r>
  <r>
    <x v="5"/>
    <x v="5"/>
    <x v="107"/>
    <x v="140"/>
    <x v="138"/>
    <n v="0"/>
    <n v="0"/>
    <n v="1"/>
    <n v="1"/>
    <n v="1"/>
    <n v="134"/>
    <n v="1"/>
    <x v="6"/>
    <x v="11"/>
  </r>
  <r>
    <x v="5"/>
    <x v="5"/>
    <x v="106"/>
    <x v="139"/>
    <x v="137"/>
    <n v="0"/>
    <n v="0"/>
    <n v="2"/>
    <n v="2"/>
    <n v="2"/>
    <n v="134"/>
    <n v="1"/>
    <x v="6"/>
    <x v="11"/>
  </r>
  <r>
    <x v="5"/>
    <x v="5"/>
    <x v="105"/>
    <x v="138"/>
    <x v="136"/>
    <n v="0"/>
    <n v="0"/>
    <n v="2"/>
    <n v="2"/>
    <n v="2"/>
    <n v="134"/>
    <n v="1"/>
    <x v="6"/>
    <x v="11"/>
  </r>
  <r>
    <x v="5"/>
    <x v="5"/>
    <x v="42"/>
    <x v="75"/>
    <x v="73"/>
    <n v="0"/>
    <n v="1"/>
    <n v="0"/>
    <n v="1"/>
    <n v="1"/>
    <n v="134"/>
    <n v="0"/>
    <x v="6"/>
    <x v="11"/>
  </r>
  <r>
    <x v="5"/>
    <x v="5"/>
    <x v="39"/>
    <x v="72"/>
    <x v="70"/>
    <n v="0"/>
    <n v="2"/>
    <n v="0"/>
    <n v="2"/>
    <n v="2"/>
    <n v="134"/>
    <n v="0"/>
    <x v="6"/>
    <x v="11"/>
  </r>
  <r>
    <x v="5"/>
    <x v="5"/>
    <x v="290"/>
    <x v="326"/>
    <x v="324"/>
    <n v="0"/>
    <n v="0"/>
    <n v="1"/>
    <n v="1"/>
    <n v="1"/>
    <n v="134"/>
    <n v="1"/>
    <x v="6"/>
    <x v="11"/>
  </r>
  <r>
    <x v="5"/>
    <x v="5"/>
    <x v="33"/>
    <x v="66"/>
    <x v="64"/>
    <n v="0"/>
    <n v="0"/>
    <n v="1"/>
    <n v="1"/>
    <n v="1"/>
    <n v="134"/>
    <n v="1"/>
    <x v="6"/>
    <x v="11"/>
  </r>
  <r>
    <x v="5"/>
    <x v="5"/>
    <x v="129"/>
    <x v="162"/>
    <x v="160"/>
    <n v="0"/>
    <n v="0"/>
    <n v="1"/>
    <n v="1"/>
    <n v="1"/>
    <n v="134"/>
    <n v="1"/>
    <x v="6"/>
    <x v="11"/>
  </r>
  <r>
    <x v="5"/>
    <x v="5"/>
    <x v="142"/>
    <x v="175"/>
    <x v="173"/>
    <n v="0"/>
    <n v="1"/>
    <n v="1"/>
    <n v="2"/>
    <n v="2"/>
    <n v="134"/>
    <n v="0.5"/>
    <x v="6"/>
    <x v="11"/>
  </r>
  <r>
    <x v="5"/>
    <x v="5"/>
    <x v="293"/>
    <x v="329"/>
    <x v="327"/>
    <n v="0"/>
    <n v="0"/>
    <n v="1"/>
    <n v="1"/>
    <n v="1"/>
    <n v="134"/>
    <n v="1"/>
    <x v="6"/>
    <x v="11"/>
  </r>
  <r>
    <x v="5"/>
    <x v="5"/>
    <x v="35"/>
    <x v="68"/>
    <x v="66"/>
    <n v="0"/>
    <n v="1"/>
    <n v="4"/>
    <n v="5"/>
    <n v="5"/>
    <n v="134"/>
    <n v="0.8"/>
    <x v="6"/>
    <x v="11"/>
  </r>
  <r>
    <x v="5"/>
    <x v="5"/>
    <x v="292"/>
    <x v="328"/>
    <x v="326"/>
    <n v="0"/>
    <n v="0"/>
    <n v="1"/>
    <n v="1"/>
    <n v="1"/>
    <n v="134"/>
    <n v="1"/>
    <x v="6"/>
    <x v="11"/>
  </r>
  <r>
    <x v="5"/>
    <x v="5"/>
    <x v="34"/>
    <x v="67"/>
    <x v="65"/>
    <n v="0"/>
    <n v="0"/>
    <n v="1"/>
    <n v="1"/>
    <n v="1"/>
    <n v="134"/>
    <n v="1"/>
    <x v="6"/>
    <x v="11"/>
  </r>
  <r>
    <x v="5"/>
    <x v="5"/>
    <x v="76"/>
    <x v="109"/>
    <x v="107"/>
    <n v="0"/>
    <n v="1"/>
    <n v="0"/>
    <n v="1"/>
    <n v="1"/>
    <n v="134"/>
    <n v="0"/>
    <x v="6"/>
    <x v="11"/>
  </r>
  <r>
    <x v="5"/>
    <x v="5"/>
    <x v="155"/>
    <x v="188"/>
    <x v="186"/>
    <n v="0"/>
    <n v="1"/>
    <n v="0"/>
    <n v="1"/>
    <n v="1"/>
    <n v="134"/>
    <n v="0"/>
    <x v="6"/>
    <x v="11"/>
  </r>
  <r>
    <x v="5"/>
    <x v="5"/>
    <x v="45"/>
    <x v="78"/>
    <x v="76"/>
    <n v="0"/>
    <n v="2"/>
    <n v="0"/>
    <n v="2"/>
    <n v="2"/>
    <n v="134"/>
    <n v="0"/>
    <x v="6"/>
    <x v="11"/>
  </r>
  <r>
    <x v="5"/>
    <x v="5"/>
    <x v="236"/>
    <x v="271"/>
    <x v="269"/>
    <n v="0"/>
    <n v="1"/>
    <n v="0"/>
    <n v="1"/>
    <n v="1"/>
    <n v="134"/>
    <n v="0"/>
    <x v="6"/>
    <x v="11"/>
  </r>
  <r>
    <x v="5"/>
    <x v="5"/>
    <x v="304"/>
    <x v="340"/>
    <x v="338"/>
    <n v="0"/>
    <n v="1"/>
    <n v="0"/>
    <n v="1"/>
    <n v="1"/>
    <n v="134"/>
    <n v="0"/>
    <x v="6"/>
    <x v="11"/>
  </r>
  <r>
    <x v="5"/>
    <x v="5"/>
    <x v="94"/>
    <x v="127"/>
    <x v="125"/>
    <n v="0"/>
    <n v="0"/>
    <n v="1"/>
    <n v="1"/>
    <n v="1"/>
    <n v="134"/>
    <n v="1"/>
    <x v="6"/>
    <x v="11"/>
  </r>
  <r>
    <x v="5"/>
    <x v="5"/>
    <x v="138"/>
    <x v="171"/>
    <x v="169"/>
    <n v="0"/>
    <n v="5"/>
    <n v="0"/>
    <n v="5"/>
    <n v="5"/>
    <n v="134"/>
    <n v="0"/>
    <x v="6"/>
    <x v="11"/>
  </r>
  <r>
    <x v="5"/>
    <x v="5"/>
    <x v="66"/>
    <x v="99"/>
    <x v="97"/>
    <n v="0"/>
    <n v="0"/>
    <n v="1"/>
    <n v="1"/>
    <n v="1"/>
    <n v="134"/>
    <n v="1"/>
    <x v="6"/>
    <x v="11"/>
  </r>
  <r>
    <x v="5"/>
    <x v="5"/>
    <x v="239"/>
    <x v="274"/>
    <x v="272"/>
    <n v="0"/>
    <n v="0"/>
    <n v="1"/>
    <n v="1"/>
    <n v="1"/>
    <n v="134"/>
    <n v="1"/>
    <x v="6"/>
    <x v="11"/>
  </r>
  <r>
    <x v="5"/>
    <x v="5"/>
    <x v="237"/>
    <x v="272"/>
    <x v="270"/>
    <n v="0"/>
    <n v="0"/>
    <n v="1"/>
    <n v="1"/>
    <n v="1"/>
    <n v="134"/>
    <n v="1"/>
    <x v="6"/>
    <x v="11"/>
  </r>
  <r>
    <x v="5"/>
    <x v="5"/>
    <x v="67"/>
    <x v="100"/>
    <x v="98"/>
    <n v="0"/>
    <n v="1"/>
    <n v="2"/>
    <n v="3"/>
    <n v="3"/>
    <n v="134"/>
    <n v="0.66666666666666663"/>
    <x v="6"/>
    <x v="11"/>
  </r>
  <r>
    <x v="5"/>
    <x v="5"/>
    <x v="63"/>
    <x v="96"/>
    <x v="94"/>
    <n v="0"/>
    <n v="0"/>
    <n v="1"/>
    <n v="1"/>
    <n v="1"/>
    <n v="134"/>
    <n v="1"/>
    <x v="6"/>
    <x v="11"/>
  </r>
  <r>
    <x v="5"/>
    <x v="5"/>
    <x v="202"/>
    <x v="235"/>
    <x v="233"/>
    <n v="0"/>
    <n v="2"/>
    <n v="0"/>
    <n v="2"/>
    <n v="2"/>
    <n v="134"/>
    <n v="0"/>
    <x v="6"/>
    <x v="11"/>
  </r>
  <r>
    <x v="5"/>
    <x v="5"/>
    <x v="234"/>
    <x v="269"/>
    <x v="267"/>
    <n v="0"/>
    <n v="1"/>
    <n v="0"/>
    <n v="1"/>
    <n v="1"/>
    <n v="134"/>
    <n v="0"/>
    <x v="6"/>
    <x v="11"/>
  </r>
  <r>
    <x v="5"/>
    <x v="5"/>
    <x v="349"/>
    <x v="386"/>
    <x v="384"/>
    <n v="0"/>
    <n v="0"/>
    <n v="1"/>
    <n v="1"/>
    <n v="1"/>
    <n v="134"/>
    <n v="1"/>
    <x v="6"/>
    <x v="11"/>
  </r>
  <r>
    <x v="5"/>
    <x v="5"/>
    <x v="306"/>
    <x v="342"/>
    <x v="340"/>
    <n v="0"/>
    <n v="0"/>
    <n v="2"/>
    <n v="2"/>
    <n v="2"/>
    <n v="134"/>
    <n v="1"/>
    <x v="6"/>
    <x v="11"/>
  </r>
  <r>
    <x v="5"/>
    <x v="5"/>
    <x v="90"/>
    <x v="123"/>
    <x v="121"/>
    <n v="0"/>
    <n v="1"/>
    <n v="0"/>
    <n v="1"/>
    <n v="1"/>
    <n v="134"/>
    <n v="0"/>
    <x v="6"/>
    <x v="11"/>
  </r>
  <r>
    <x v="5"/>
    <x v="5"/>
    <x v="380"/>
    <x v="417"/>
    <x v="415"/>
    <n v="0"/>
    <n v="0"/>
    <n v="2"/>
    <n v="2"/>
    <n v="2"/>
    <n v="134"/>
    <n v="1"/>
    <x v="6"/>
    <x v="11"/>
  </r>
  <r>
    <x v="5"/>
    <x v="5"/>
    <x v="365"/>
    <x v="402"/>
    <x v="400"/>
    <n v="0"/>
    <n v="1"/>
    <n v="0"/>
    <n v="1"/>
    <n v="1"/>
    <n v="134"/>
    <n v="0"/>
    <x v="6"/>
    <x v="11"/>
  </r>
  <r>
    <x v="5"/>
    <x v="5"/>
    <x v="64"/>
    <x v="97"/>
    <x v="95"/>
    <n v="0"/>
    <n v="1"/>
    <n v="0"/>
    <n v="1"/>
    <n v="1"/>
    <n v="134"/>
    <n v="0"/>
    <x v="6"/>
    <x v="11"/>
  </r>
  <r>
    <x v="5"/>
    <x v="5"/>
    <x v="256"/>
    <x v="292"/>
    <x v="290"/>
    <n v="0"/>
    <n v="1"/>
    <n v="0"/>
    <n v="1"/>
    <n v="1"/>
    <n v="134"/>
    <n v="0"/>
    <x v="6"/>
    <x v="11"/>
  </r>
  <r>
    <x v="5"/>
    <x v="5"/>
    <x v="283"/>
    <x v="319"/>
    <x v="317"/>
    <n v="0"/>
    <n v="0"/>
    <n v="1"/>
    <n v="1"/>
    <n v="1"/>
    <n v="134"/>
    <n v="1"/>
    <x v="6"/>
    <x v="11"/>
  </r>
  <r>
    <x v="5"/>
    <x v="5"/>
    <x v="324"/>
    <x v="360"/>
    <x v="358"/>
    <n v="0"/>
    <n v="1"/>
    <n v="0"/>
    <n v="1"/>
    <n v="1"/>
    <n v="134"/>
    <n v="0"/>
    <x v="6"/>
    <x v="11"/>
  </r>
  <r>
    <x v="5"/>
    <x v="5"/>
    <x v="119"/>
    <x v="152"/>
    <x v="150"/>
    <n v="0"/>
    <n v="1"/>
    <n v="0"/>
    <n v="1"/>
    <n v="1"/>
    <n v="134"/>
    <n v="0"/>
    <x v="6"/>
    <x v="11"/>
  </r>
  <r>
    <x v="5"/>
    <x v="5"/>
    <x v="118"/>
    <x v="151"/>
    <x v="149"/>
    <n v="0"/>
    <n v="0"/>
    <n v="3"/>
    <n v="3"/>
    <n v="3"/>
    <n v="134"/>
    <n v="1"/>
    <x v="6"/>
    <x v="11"/>
  </r>
  <r>
    <x v="5"/>
    <x v="5"/>
    <x v="120"/>
    <x v="153"/>
    <x v="151"/>
    <n v="0"/>
    <n v="1"/>
    <n v="0"/>
    <n v="1"/>
    <n v="1"/>
    <n v="134"/>
    <n v="0"/>
    <x v="6"/>
    <x v="11"/>
  </r>
  <r>
    <x v="5"/>
    <x v="5"/>
    <x v="354"/>
    <x v="391"/>
    <x v="389"/>
    <n v="0"/>
    <n v="1"/>
    <n v="0"/>
    <n v="1"/>
    <n v="1"/>
    <n v="134"/>
    <n v="0"/>
    <x v="6"/>
    <x v="11"/>
  </r>
  <r>
    <x v="5"/>
    <x v="5"/>
    <x v="242"/>
    <x v="277"/>
    <x v="275"/>
    <n v="0"/>
    <n v="0"/>
    <n v="3"/>
    <n v="3"/>
    <n v="3"/>
    <n v="134"/>
    <n v="1"/>
    <x v="6"/>
    <x v="11"/>
  </r>
  <r>
    <x v="5"/>
    <x v="5"/>
    <x v="353"/>
    <x v="390"/>
    <x v="388"/>
    <n v="0"/>
    <n v="0"/>
    <n v="3"/>
    <n v="3"/>
    <n v="3"/>
    <n v="134"/>
    <n v="1"/>
    <x v="6"/>
    <x v="11"/>
  </r>
  <r>
    <x v="5"/>
    <x v="5"/>
    <x v="230"/>
    <x v="265"/>
    <x v="263"/>
    <n v="0"/>
    <n v="0"/>
    <n v="1"/>
    <n v="1"/>
    <n v="1"/>
    <n v="134"/>
    <n v="1"/>
    <x v="6"/>
    <x v="11"/>
  </r>
  <r>
    <x v="5"/>
    <x v="5"/>
    <x v="254"/>
    <x v="290"/>
    <x v="288"/>
    <n v="0"/>
    <n v="0"/>
    <n v="1"/>
    <n v="1"/>
    <n v="1"/>
    <n v="134"/>
    <n v="1"/>
    <x v="6"/>
    <x v="11"/>
  </r>
  <r>
    <x v="5"/>
    <x v="5"/>
    <x v="249"/>
    <x v="285"/>
    <x v="283"/>
    <n v="0"/>
    <n v="0"/>
    <n v="1"/>
    <n v="1"/>
    <n v="1"/>
    <n v="134"/>
    <n v="1"/>
    <x v="6"/>
    <x v="11"/>
  </r>
  <r>
    <x v="5"/>
    <x v="5"/>
    <x v="97"/>
    <x v="130"/>
    <x v="128"/>
    <n v="0"/>
    <n v="0"/>
    <n v="2"/>
    <n v="2"/>
    <n v="2"/>
    <n v="134"/>
    <n v="1"/>
    <x v="6"/>
    <x v="11"/>
  </r>
  <r>
    <x v="5"/>
    <x v="5"/>
    <x v="207"/>
    <x v="240"/>
    <x v="238"/>
    <n v="0"/>
    <n v="4"/>
    <n v="0"/>
    <n v="4"/>
    <n v="4"/>
    <n v="134"/>
    <n v="0"/>
    <x v="6"/>
    <x v="11"/>
  </r>
  <r>
    <x v="5"/>
    <x v="5"/>
    <x v="205"/>
    <x v="238"/>
    <x v="236"/>
    <n v="0"/>
    <n v="1"/>
    <n v="0"/>
    <n v="1"/>
    <n v="1"/>
    <n v="134"/>
    <n v="0"/>
    <x v="6"/>
    <x v="11"/>
  </r>
  <r>
    <x v="5"/>
    <x v="5"/>
    <x v="115"/>
    <x v="148"/>
    <x v="146"/>
    <n v="0"/>
    <n v="1"/>
    <n v="0"/>
    <n v="1"/>
    <n v="1"/>
    <n v="134"/>
    <n v="0"/>
    <x v="6"/>
    <x v="11"/>
  </r>
  <r>
    <x v="5"/>
    <x v="5"/>
    <x v="271"/>
    <x v="307"/>
    <x v="305"/>
    <n v="0"/>
    <n v="1"/>
    <n v="1"/>
    <n v="2"/>
    <n v="2"/>
    <n v="134"/>
    <n v="0.5"/>
    <x v="6"/>
    <x v="11"/>
  </r>
  <r>
    <x v="5"/>
    <x v="5"/>
    <x v="171"/>
    <x v="204"/>
    <x v="202"/>
    <n v="0"/>
    <n v="0"/>
    <n v="3"/>
    <n v="3"/>
    <n v="3"/>
    <n v="134"/>
    <n v="1"/>
    <x v="6"/>
    <x v="11"/>
  </r>
  <r>
    <x v="5"/>
    <x v="5"/>
    <x v="305"/>
    <x v="341"/>
    <x v="339"/>
    <n v="0"/>
    <n v="0"/>
    <n v="2"/>
    <n v="2"/>
    <n v="2"/>
    <n v="134"/>
    <n v="1"/>
    <x v="6"/>
    <x v="11"/>
  </r>
  <r>
    <x v="5"/>
    <x v="5"/>
    <x v="189"/>
    <x v="222"/>
    <x v="220"/>
    <n v="0"/>
    <n v="0"/>
    <n v="2"/>
    <n v="2"/>
    <n v="2"/>
    <n v="134"/>
    <n v="1"/>
    <x v="6"/>
    <x v="11"/>
  </r>
  <r>
    <x v="5"/>
    <x v="5"/>
    <x v="187"/>
    <x v="220"/>
    <x v="218"/>
    <n v="0"/>
    <n v="1"/>
    <n v="0"/>
    <n v="1"/>
    <n v="1"/>
    <n v="134"/>
    <n v="0"/>
    <x v="6"/>
    <x v="11"/>
  </r>
  <r>
    <x v="5"/>
    <x v="5"/>
    <x v="183"/>
    <x v="216"/>
    <x v="214"/>
    <n v="0"/>
    <n v="1"/>
    <n v="0"/>
    <n v="1"/>
    <n v="1"/>
    <n v="134"/>
    <n v="0"/>
    <x v="6"/>
    <x v="11"/>
  </r>
  <r>
    <x v="5"/>
    <x v="5"/>
    <x v="177"/>
    <x v="210"/>
    <x v="208"/>
    <n v="0"/>
    <n v="1"/>
    <n v="0"/>
    <n v="1"/>
    <n v="1"/>
    <n v="134"/>
    <n v="0"/>
    <x v="6"/>
    <x v="11"/>
  </r>
  <r>
    <x v="5"/>
    <x v="5"/>
    <x v="333"/>
    <x v="369"/>
    <x v="367"/>
    <n v="0"/>
    <n v="2"/>
    <n v="0"/>
    <n v="2"/>
    <n v="2"/>
    <n v="134"/>
    <n v="0"/>
    <x v="6"/>
    <x v="11"/>
  </r>
  <r>
    <x v="5"/>
    <x v="5"/>
    <x v="194"/>
    <x v="227"/>
    <x v="225"/>
    <n v="0"/>
    <n v="0"/>
    <n v="1"/>
    <n v="1"/>
    <n v="1"/>
    <n v="134"/>
    <n v="1"/>
    <x v="6"/>
    <x v="11"/>
  </r>
  <r>
    <x v="5"/>
    <x v="5"/>
    <x v="52"/>
    <x v="85"/>
    <x v="83"/>
    <n v="0"/>
    <n v="0"/>
    <n v="1"/>
    <n v="1"/>
    <n v="1"/>
    <n v="134"/>
    <n v="1"/>
    <x v="6"/>
    <x v="11"/>
  </r>
  <r>
    <x v="5"/>
    <x v="5"/>
    <x v="57"/>
    <x v="90"/>
    <x v="88"/>
    <n v="0"/>
    <n v="0"/>
    <n v="1"/>
    <n v="1"/>
    <n v="1"/>
    <n v="134"/>
    <n v="1"/>
    <x v="6"/>
    <x v="11"/>
  </r>
  <r>
    <x v="5"/>
    <x v="5"/>
    <x v="51"/>
    <x v="84"/>
    <x v="82"/>
    <n v="0"/>
    <n v="1"/>
    <n v="0"/>
    <n v="1"/>
    <n v="1"/>
    <n v="134"/>
    <n v="0"/>
    <x v="6"/>
    <x v="11"/>
  </r>
  <r>
    <x v="5"/>
    <x v="5"/>
    <x v="82"/>
    <x v="115"/>
    <x v="113"/>
    <n v="0"/>
    <n v="0"/>
    <n v="2"/>
    <n v="2"/>
    <n v="2"/>
    <n v="134"/>
    <n v="1"/>
    <x v="6"/>
    <x v="11"/>
  </r>
  <r>
    <x v="5"/>
    <x v="5"/>
    <x v="373"/>
    <x v="410"/>
    <x v="408"/>
    <n v="0"/>
    <n v="2"/>
    <n v="1"/>
    <n v="3"/>
    <n v="3"/>
    <n v="134"/>
    <n v="0.33333333333333331"/>
    <x v="6"/>
    <x v="11"/>
  </r>
  <r>
    <x v="5"/>
    <x v="5"/>
    <x v="166"/>
    <x v="199"/>
    <x v="197"/>
    <n v="0"/>
    <n v="1"/>
    <n v="0"/>
    <n v="1"/>
    <n v="1"/>
    <n v="134"/>
    <n v="0"/>
    <x v="6"/>
    <x v="11"/>
  </r>
  <r>
    <x v="5"/>
    <x v="5"/>
    <x v="46"/>
    <x v="79"/>
    <x v="77"/>
    <n v="0"/>
    <n v="2"/>
    <n v="1"/>
    <n v="3"/>
    <n v="3"/>
    <n v="134"/>
    <n v="0.33333333333333331"/>
    <x v="6"/>
    <x v="11"/>
  </r>
  <r>
    <x v="5"/>
    <x v="5"/>
    <x v="284"/>
    <x v="320"/>
    <x v="318"/>
    <n v="0"/>
    <n v="1"/>
    <n v="0"/>
    <n v="1"/>
    <n v="1"/>
    <n v="134"/>
    <n v="0"/>
    <x v="6"/>
    <x v="11"/>
  </r>
  <r>
    <x v="5"/>
    <x v="5"/>
    <x v="174"/>
    <x v="207"/>
    <x v="205"/>
    <n v="0"/>
    <n v="0"/>
    <n v="1"/>
    <n v="1"/>
    <n v="1"/>
    <n v="134"/>
    <n v="1"/>
    <x v="6"/>
    <x v="11"/>
  </r>
  <r>
    <x v="5"/>
    <x v="5"/>
    <x v="199"/>
    <x v="232"/>
    <x v="230"/>
    <n v="0"/>
    <n v="0"/>
    <n v="1"/>
    <n v="1"/>
    <n v="1"/>
    <n v="134"/>
    <n v="1"/>
    <x v="6"/>
    <x v="11"/>
  </r>
  <r>
    <x v="5"/>
    <x v="5"/>
    <x v="303"/>
    <x v="339"/>
    <x v="337"/>
    <n v="0"/>
    <n v="1"/>
    <n v="0"/>
    <n v="1"/>
    <n v="1"/>
    <n v="134"/>
    <n v="0"/>
    <x v="6"/>
    <x v="11"/>
  </r>
  <r>
    <x v="5"/>
    <x v="5"/>
    <x v="229"/>
    <x v="262"/>
    <x v="260"/>
    <n v="0"/>
    <n v="0"/>
    <n v="1"/>
    <n v="1"/>
    <n v="1"/>
    <n v="134"/>
    <n v="1"/>
    <x v="6"/>
    <x v="11"/>
  </r>
  <r>
    <x v="5"/>
    <x v="5"/>
    <x v="227"/>
    <x v="260"/>
    <x v="258"/>
    <n v="0"/>
    <n v="0"/>
    <n v="1"/>
    <n v="1"/>
    <n v="1"/>
    <n v="134"/>
    <n v="1"/>
    <x v="6"/>
    <x v="11"/>
  </r>
  <r>
    <x v="5"/>
    <x v="5"/>
    <x v="301"/>
    <x v="337"/>
    <x v="335"/>
    <n v="0"/>
    <n v="1"/>
    <n v="0"/>
    <n v="1"/>
    <n v="1"/>
    <n v="134"/>
    <n v="0"/>
    <x v="6"/>
    <x v="11"/>
  </r>
  <r>
    <x v="5"/>
    <x v="5"/>
    <x v="217"/>
    <x v="250"/>
    <x v="248"/>
    <n v="0"/>
    <n v="2"/>
    <n v="0"/>
    <n v="2"/>
    <n v="2"/>
    <n v="134"/>
    <n v="0"/>
    <x v="6"/>
    <x v="11"/>
  </r>
  <r>
    <x v="5"/>
    <x v="5"/>
    <x v="61"/>
    <x v="94"/>
    <x v="92"/>
    <n v="0"/>
    <n v="1"/>
    <n v="0"/>
    <n v="1"/>
    <n v="1"/>
    <n v="134"/>
    <n v="0"/>
    <x v="6"/>
    <x v="11"/>
  </r>
  <r>
    <x v="5"/>
    <x v="5"/>
    <x v="56"/>
    <x v="89"/>
    <x v="87"/>
    <n v="0"/>
    <n v="0"/>
    <n v="1"/>
    <n v="1"/>
    <n v="1"/>
    <n v="134"/>
    <n v="1"/>
    <x v="6"/>
    <x v="11"/>
  </r>
  <r>
    <x v="5"/>
    <x v="5"/>
    <x v="200"/>
    <x v="233"/>
    <x v="231"/>
    <n v="0"/>
    <n v="0"/>
    <n v="3"/>
    <n v="3"/>
    <n v="3"/>
    <n v="134"/>
    <n v="1"/>
    <x v="6"/>
    <x v="11"/>
  </r>
  <r>
    <x v="5"/>
    <x v="5"/>
    <x v="108"/>
    <x v="141"/>
    <x v="139"/>
    <n v="0"/>
    <n v="0"/>
    <n v="2"/>
    <n v="2"/>
    <n v="2"/>
    <n v="134"/>
    <n v="1"/>
    <x v="6"/>
    <x v="11"/>
  </r>
  <r>
    <x v="5"/>
    <x v="5"/>
    <x v="111"/>
    <x v="144"/>
    <x v="142"/>
    <n v="0"/>
    <n v="2"/>
    <n v="0"/>
    <n v="2"/>
    <n v="2"/>
    <n v="134"/>
    <n v="0"/>
    <x v="6"/>
    <x v="11"/>
  </r>
  <r>
    <x v="5"/>
    <x v="5"/>
    <x v="198"/>
    <x v="231"/>
    <x v="229"/>
    <n v="0"/>
    <n v="0"/>
    <n v="1"/>
    <n v="1"/>
    <n v="1"/>
    <n v="134"/>
    <n v="1"/>
    <x v="6"/>
    <x v="11"/>
  </r>
  <r>
    <x v="5"/>
    <x v="5"/>
    <x v="197"/>
    <x v="230"/>
    <x v="228"/>
    <n v="0"/>
    <n v="0"/>
    <n v="1"/>
    <n v="1"/>
    <n v="1"/>
    <n v="134"/>
    <n v="1"/>
    <x v="6"/>
    <x v="11"/>
  </r>
  <r>
    <x v="5"/>
    <x v="5"/>
    <x v="58"/>
    <x v="91"/>
    <x v="89"/>
    <n v="0"/>
    <n v="0"/>
    <n v="1"/>
    <n v="1"/>
    <n v="1"/>
    <n v="134"/>
    <n v="1"/>
    <x v="6"/>
    <x v="11"/>
  </r>
  <r>
    <x v="5"/>
    <x v="5"/>
    <x v="196"/>
    <x v="229"/>
    <x v="227"/>
    <n v="0"/>
    <n v="1"/>
    <n v="0"/>
    <n v="1"/>
    <n v="1"/>
    <n v="134"/>
    <n v="0"/>
    <x v="6"/>
    <x v="11"/>
  </r>
  <r>
    <x v="5"/>
    <x v="5"/>
    <x v="195"/>
    <x v="228"/>
    <x v="226"/>
    <n v="0"/>
    <n v="1"/>
    <n v="1"/>
    <n v="2"/>
    <n v="2"/>
    <n v="134"/>
    <n v="0.5"/>
    <x v="6"/>
    <x v="11"/>
  </r>
  <r>
    <x v="5"/>
    <x v="5"/>
    <x v="212"/>
    <x v="245"/>
    <x v="243"/>
    <n v="0"/>
    <n v="1"/>
    <n v="1"/>
    <n v="2"/>
    <n v="2"/>
    <n v="134"/>
    <n v="0.5"/>
    <x v="6"/>
    <x v="11"/>
  </r>
  <r>
    <x v="5"/>
    <x v="5"/>
    <x v="144"/>
    <x v="177"/>
    <x v="175"/>
    <n v="0"/>
    <n v="0"/>
    <n v="1"/>
    <n v="1"/>
    <n v="1"/>
    <n v="108"/>
    <n v="1"/>
    <x v="6"/>
    <x v="10"/>
  </r>
  <r>
    <x v="5"/>
    <x v="5"/>
    <x v="364"/>
    <x v="401"/>
    <x v="399"/>
    <n v="0"/>
    <n v="1"/>
    <n v="0"/>
    <n v="1"/>
    <n v="1"/>
    <n v="108"/>
    <n v="0"/>
    <x v="6"/>
    <x v="10"/>
  </r>
  <r>
    <x v="5"/>
    <x v="5"/>
    <x v="289"/>
    <x v="325"/>
    <x v="323"/>
    <n v="0"/>
    <n v="0"/>
    <n v="1"/>
    <n v="1"/>
    <n v="1"/>
    <n v="108"/>
    <n v="1"/>
    <x v="6"/>
    <x v="10"/>
  </r>
  <r>
    <x v="5"/>
    <x v="5"/>
    <x v="153"/>
    <x v="186"/>
    <x v="184"/>
    <n v="0"/>
    <n v="1"/>
    <n v="1"/>
    <n v="2"/>
    <n v="2"/>
    <n v="108"/>
    <n v="0.5"/>
    <x v="6"/>
    <x v="10"/>
  </r>
  <r>
    <x v="5"/>
    <x v="5"/>
    <x v="130"/>
    <x v="163"/>
    <x v="161"/>
    <n v="0"/>
    <n v="0"/>
    <n v="1"/>
    <n v="1"/>
    <n v="1"/>
    <n v="108"/>
    <n v="1"/>
    <x v="6"/>
    <x v="10"/>
  </r>
  <r>
    <x v="5"/>
    <x v="5"/>
    <x v="327"/>
    <x v="363"/>
    <x v="361"/>
    <n v="0"/>
    <n v="0"/>
    <n v="1"/>
    <n v="1"/>
    <n v="1"/>
    <n v="108"/>
    <n v="1"/>
    <x v="6"/>
    <x v="10"/>
  </r>
  <r>
    <x v="5"/>
    <x v="5"/>
    <x v="35"/>
    <x v="68"/>
    <x v="66"/>
    <n v="0"/>
    <n v="1"/>
    <n v="0"/>
    <n v="1"/>
    <n v="1"/>
    <n v="108"/>
    <n v="0"/>
    <x v="6"/>
    <x v="10"/>
  </r>
  <r>
    <x v="5"/>
    <x v="5"/>
    <x v="76"/>
    <x v="109"/>
    <x v="107"/>
    <n v="0"/>
    <n v="0"/>
    <n v="1"/>
    <n v="1"/>
    <n v="1"/>
    <n v="108"/>
    <n v="1"/>
    <x v="6"/>
    <x v="10"/>
  </r>
  <r>
    <x v="5"/>
    <x v="5"/>
    <x v="143"/>
    <x v="176"/>
    <x v="174"/>
    <n v="0"/>
    <n v="1"/>
    <n v="0"/>
    <n v="1"/>
    <n v="1"/>
    <n v="108"/>
    <n v="0"/>
    <x v="6"/>
    <x v="10"/>
  </r>
  <r>
    <x v="5"/>
    <x v="5"/>
    <x v="291"/>
    <x v="327"/>
    <x v="325"/>
    <n v="0"/>
    <n v="1"/>
    <n v="0"/>
    <n v="1"/>
    <n v="1"/>
    <n v="108"/>
    <n v="0"/>
    <x v="6"/>
    <x v="10"/>
  </r>
  <r>
    <x v="5"/>
    <x v="5"/>
    <x v="142"/>
    <x v="175"/>
    <x v="173"/>
    <n v="0"/>
    <n v="1"/>
    <n v="0"/>
    <n v="1"/>
    <n v="1"/>
    <n v="108"/>
    <n v="0"/>
    <x v="6"/>
    <x v="10"/>
  </r>
  <r>
    <x v="5"/>
    <x v="5"/>
    <x v="33"/>
    <x v="66"/>
    <x v="64"/>
    <n v="0"/>
    <n v="2"/>
    <n v="0"/>
    <n v="2"/>
    <n v="2"/>
    <n v="108"/>
    <n v="0"/>
    <x v="6"/>
    <x v="10"/>
  </r>
  <r>
    <x v="5"/>
    <x v="5"/>
    <x v="32"/>
    <x v="65"/>
    <x v="63"/>
    <n v="0"/>
    <n v="1"/>
    <n v="0"/>
    <n v="1"/>
    <n v="1"/>
    <n v="108"/>
    <n v="0"/>
    <x v="6"/>
    <x v="10"/>
  </r>
  <r>
    <x v="5"/>
    <x v="5"/>
    <x v="31"/>
    <x v="64"/>
    <x v="62"/>
    <n v="0"/>
    <n v="1"/>
    <n v="0"/>
    <n v="1"/>
    <n v="1"/>
    <n v="108"/>
    <n v="0"/>
    <x v="6"/>
    <x v="10"/>
  </r>
  <r>
    <x v="5"/>
    <x v="5"/>
    <x v="34"/>
    <x v="67"/>
    <x v="65"/>
    <n v="0"/>
    <n v="0"/>
    <n v="1"/>
    <n v="1"/>
    <n v="1"/>
    <n v="108"/>
    <n v="1"/>
    <x v="6"/>
    <x v="10"/>
  </r>
  <r>
    <x v="5"/>
    <x v="5"/>
    <x v="330"/>
    <x v="366"/>
    <x v="364"/>
    <n v="0"/>
    <n v="0"/>
    <n v="1"/>
    <n v="1"/>
    <n v="1"/>
    <n v="108"/>
    <n v="1"/>
    <x v="6"/>
    <x v="10"/>
  </r>
  <r>
    <x v="5"/>
    <x v="5"/>
    <x v="229"/>
    <x v="262"/>
    <x v="260"/>
    <n v="0"/>
    <n v="0"/>
    <n v="1"/>
    <n v="1"/>
    <n v="1"/>
    <n v="108"/>
    <n v="1"/>
    <x v="6"/>
    <x v="10"/>
  </r>
  <r>
    <x v="5"/>
    <x v="5"/>
    <x v="346"/>
    <x v="383"/>
    <x v="381"/>
    <n v="0"/>
    <n v="0"/>
    <n v="1"/>
    <n v="1"/>
    <n v="1"/>
    <n v="108"/>
    <n v="1"/>
    <x v="6"/>
    <x v="10"/>
  </r>
  <r>
    <x v="5"/>
    <x v="5"/>
    <x v="309"/>
    <x v="345"/>
    <x v="343"/>
    <n v="0"/>
    <n v="0"/>
    <n v="1"/>
    <n v="1"/>
    <n v="1"/>
    <n v="108"/>
    <n v="1"/>
    <x v="6"/>
    <x v="10"/>
  </r>
  <r>
    <x v="5"/>
    <x v="5"/>
    <x v="308"/>
    <x v="344"/>
    <x v="342"/>
    <n v="0"/>
    <n v="1"/>
    <n v="0"/>
    <n v="1"/>
    <n v="1"/>
    <n v="108"/>
    <n v="0"/>
    <x v="6"/>
    <x v="10"/>
  </r>
  <r>
    <x v="5"/>
    <x v="5"/>
    <x v="92"/>
    <x v="125"/>
    <x v="123"/>
    <n v="0"/>
    <n v="1"/>
    <n v="2"/>
    <n v="3"/>
    <n v="3"/>
    <n v="108"/>
    <n v="0.66666666666666663"/>
    <x v="6"/>
    <x v="10"/>
  </r>
  <r>
    <x v="5"/>
    <x v="5"/>
    <x v="234"/>
    <x v="269"/>
    <x v="267"/>
    <n v="0"/>
    <n v="1"/>
    <n v="0"/>
    <n v="1"/>
    <n v="1"/>
    <n v="108"/>
    <n v="0"/>
    <x v="6"/>
    <x v="10"/>
  </r>
  <r>
    <x v="5"/>
    <x v="5"/>
    <x v="114"/>
    <x v="147"/>
    <x v="145"/>
    <n v="0"/>
    <n v="1"/>
    <n v="0"/>
    <n v="1"/>
    <n v="1"/>
    <n v="108"/>
    <n v="0"/>
    <x v="6"/>
    <x v="10"/>
  </r>
  <r>
    <x v="5"/>
    <x v="5"/>
    <x v="138"/>
    <x v="171"/>
    <x v="169"/>
    <n v="0"/>
    <n v="1"/>
    <n v="0"/>
    <n v="1"/>
    <n v="1"/>
    <n v="108"/>
    <n v="0"/>
    <x v="6"/>
    <x v="10"/>
  </r>
  <r>
    <x v="5"/>
    <x v="5"/>
    <x v="113"/>
    <x v="146"/>
    <x v="144"/>
    <n v="0"/>
    <n v="1"/>
    <n v="0"/>
    <n v="1"/>
    <n v="1"/>
    <n v="108"/>
    <n v="0"/>
    <x v="6"/>
    <x v="10"/>
  </r>
  <r>
    <x v="5"/>
    <x v="5"/>
    <x v="140"/>
    <x v="173"/>
    <x v="171"/>
    <n v="0"/>
    <n v="1"/>
    <n v="0"/>
    <n v="1"/>
    <n v="1"/>
    <n v="108"/>
    <n v="0"/>
    <x v="6"/>
    <x v="10"/>
  </r>
  <r>
    <x v="5"/>
    <x v="5"/>
    <x v="219"/>
    <x v="252"/>
    <x v="250"/>
    <n v="0"/>
    <n v="0"/>
    <n v="1"/>
    <n v="1"/>
    <n v="1"/>
    <n v="108"/>
    <n v="1"/>
    <x v="6"/>
    <x v="10"/>
  </r>
  <r>
    <x v="5"/>
    <x v="5"/>
    <x v="216"/>
    <x v="249"/>
    <x v="247"/>
    <n v="0"/>
    <n v="0"/>
    <n v="1"/>
    <n v="1"/>
    <n v="1"/>
    <n v="108"/>
    <n v="1"/>
    <x v="6"/>
    <x v="10"/>
  </r>
  <r>
    <x v="5"/>
    <x v="5"/>
    <x v="212"/>
    <x v="245"/>
    <x v="243"/>
    <n v="0"/>
    <n v="1"/>
    <n v="0"/>
    <n v="1"/>
    <n v="1"/>
    <n v="108"/>
    <n v="0"/>
    <x v="6"/>
    <x v="10"/>
  </r>
  <r>
    <x v="5"/>
    <x v="5"/>
    <x v="300"/>
    <x v="336"/>
    <x v="334"/>
    <n v="0"/>
    <n v="0"/>
    <n v="1"/>
    <n v="1"/>
    <n v="1"/>
    <n v="108"/>
    <n v="1"/>
    <x v="6"/>
    <x v="10"/>
  </r>
  <r>
    <x v="5"/>
    <x v="5"/>
    <x v="199"/>
    <x v="232"/>
    <x v="230"/>
    <n v="0"/>
    <n v="1"/>
    <n v="0"/>
    <n v="1"/>
    <n v="1"/>
    <n v="108"/>
    <n v="0"/>
    <x v="6"/>
    <x v="10"/>
  </r>
  <r>
    <x v="5"/>
    <x v="5"/>
    <x v="111"/>
    <x v="144"/>
    <x v="142"/>
    <n v="0"/>
    <n v="1"/>
    <n v="0"/>
    <n v="1"/>
    <n v="1"/>
    <n v="108"/>
    <n v="0"/>
    <x v="6"/>
    <x v="10"/>
  </r>
  <r>
    <x v="5"/>
    <x v="5"/>
    <x v="334"/>
    <x v="370"/>
    <x v="368"/>
    <n v="0"/>
    <n v="1"/>
    <n v="0"/>
    <n v="1"/>
    <n v="1"/>
    <n v="108"/>
    <n v="0"/>
    <x v="6"/>
    <x v="10"/>
  </r>
  <r>
    <x v="5"/>
    <x v="5"/>
    <x v="252"/>
    <x v="288"/>
    <x v="286"/>
    <n v="0"/>
    <n v="0"/>
    <n v="1"/>
    <n v="1"/>
    <n v="1"/>
    <n v="108"/>
    <n v="1"/>
    <x v="6"/>
    <x v="10"/>
  </r>
  <r>
    <x v="5"/>
    <x v="5"/>
    <x v="99"/>
    <x v="132"/>
    <x v="130"/>
    <n v="0"/>
    <n v="2"/>
    <n v="0"/>
    <n v="2"/>
    <n v="2"/>
    <n v="108"/>
    <n v="0"/>
    <x v="6"/>
    <x v="10"/>
  </r>
  <r>
    <x v="5"/>
    <x v="5"/>
    <x v="280"/>
    <x v="316"/>
    <x v="314"/>
    <n v="0"/>
    <n v="0"/>
    <n v="1"/>
    <n v="1"/>
    <n v="1"/>
    <n v="108"/>
    <n v="1"/>
    <x v="6"/>
    <x v="10"/>
  </r>
  <r>
    <x v="5"/>
    <x v="5"/>
    <x v="266"/>
    <x v="302"/>
    <x v="300"/>
    <n v="0"/>
    <n v="0"/>
    <n v="1"/>
    <n v="1"/>
    <n v="1"/>
    <n v="108"/>
    <n v="1"/>
    <x v="6"/>
    <x v="10"/>
  </r>
  <r>
    <x v="5"/>
    <x v="5"/>
    <x v="374"/>
    <x v="411"/>
    <x v="409"/>
    <n v="0"/>
    <n v="1"/>
    <n v="0"/>
    <n v="1"/>
    <n v="1"/>
    <n v="108"/>
    <n v="0"/>
    <x v="6"/>
    <x v="10"/>
  </r>
  <r>
    <x v="5"/>
    <x v="5"/>
    <x v="260"/>
    <x v="296"/>
    <x v="294"/>
    <n v="0"/>
    <n v="0"/>
    <n v="1"/>
    <n v="1"/>
    <n v="1"/>
    <n v="108"/>
    <n v="1"/>
    <x v="6"/>
    <x v="10"/>
  </r>
  <r>
    <x v="5"/>
    <x v="5"/>
    <x v="259"/>
    <x v="295"/>
    <x v="293"/>
    <n v="0"/>
    <n v="0"/>
    <n v="1"/>
    <n v="1"/>
    <n v="1"/>
    <n v="108"/>
    <n v="1"/>
    <x v="6"/>
    <x v="10"/>
  </r>
  <r>
    <x v="5"/>
    <x v="5"/>
    <x v="65"/>
    <x v="98"/>
    <x v="96"/>
    <n v="0"/>
    <n v="0"/>
    <n v="1"/>
    <n v="1"/>
    <n v="1"/>
    <n v="108"/>
    <n v="1"/>
    <x v="6"/>
    <x v="10"/>
  </r>
  <r>
    <x v="5"/>
    <x v="5"/>
    <x v="257"/>
    <x v="293"/>
    <x v="291"/>
    <n v="0"/>
    <n v="0"/>
    <n v="2"/>
    <n v="2"/>
    <n v="2"/>
    <n v="108"/>
    <n v="1"/>
    <x v="6"/>
    <x v="10"/>
  </r>
  <r>
    <x v="5"/>
    <x v="5"/>
    <x v="197"/>
    <x v="230"/>
    <x v="228"/>
    <n v="0"/>
    <n v="0"/>
    <n v="2"/>
    <n v="2"/>
    <n v="2"/>
    <n v="108"/>
    <n v="1"/>
    <x v="6"/>
    <x v="10"/>
  </r>
  <r>
    <x v="5"/>
    <x v="5"/>
    <x v="207"/>
    <x v="240"/>
    <x v="238"/>
    <n v="0"/>
    <n v="1"/>
    <n v="0"/>
    <n v="1"/>
    <n v="1"/>
    <n v="108"/>
    <n v="0"/>
    <x v="6"/>
    <x v="10"/>
  </r>
  <r>
    <x v="5"/>
    <x v="5"/>
    <x v="205"/>
    <x v="238"/>
    <x v="236"/>
    <n v="0"/>
    <n v="1"/>
    <n v="0"/>
    <n v="1"/>
    <n v="1"/>
    <n v="108"/>
    <n v="0"/>
    <x v="6"/>
    <x v="10"/>
  </r>
  <r>
    <x v="5"/>
    <x v="5"/>
    <x v="204"/>
    <x v="237"/>
    <x v="235"/>
    <n v="0"/>
    <n v="1"/>
    <n v="0"/>
    <n v="1"/>
    <n v="1"/>
    <n v="108"/>
    <n v="0"/>
    <x v="6"/>
    <x v="10"/>
  </r>
  <r>
    <x v="5"/>
    <x v="5"/>
    <x v="318"/>
    <x v="354"/>
    <x v="352"/>
    <n v="0"/>
    <n v="0"/>
    <n v="1"/>
    <n v="1"/>
    <n v="1"/>
    <n v="108"/>
    <n v="1"/>
    <x v="6"/>
    <x v="10"/>
  </r>
  <r>
    <x v="5"/>
    <x v="5"/>
    <x v="244"/>
    <x v="279"/>
    <x v="277"/>
    <n v="0"/>
    <n v="1"/>
    <n v="0"/>
    <n v="1"/>
    <n v="1"/>
    <n v="108"/>
    <n v="0"/>
    <x v="6"/>
    <x v="10"/>
  </r>
  <r>
    <x v="5"/>
    <x v="5"/>
    <x v="242"/>
    <x v="277"/>
    <x v="275"/>
    <n v="0"/>
    <n v="0"/>
    <n v="2"/>
    <n v="2"/>
    <n v="2"/>
    <n v="108"/>
    <n v="1"/>
    <x v="6"/>
    <x v="10"/>
  </r>
  <r>
    <x v="5"/>
    <x v="5"/>
    <x v="258"/>
    <x v="294"/>
    <x v="292"/>
    <n v="0"/>
    <n v="1"/>
    <n v="0"/>
    <n v="1"/>
    <n v="1"/>
    <n v="108"/>
    <n v="0"/>
    <x v="6"/>
    <x v="10"/>
  </r>
  <r>
    <x v="5"/>
    <x v="5"/>
    <x v="43"/>
    <x v="76"/>
    <x v="74"/>
    <n v="0"/>
    <n v="0"/>
    <n v="1"/>
    <n v="1"/>
    <n v="1"/>
    <n v="108"/>
    <n v="1"/>
    <x v="6"/>
    <x v="10"/>
  </r>
  <r>
    <x v="5"/>
    <x v="5"/>
    <x v="366"/>
    <x v="403"/>
    <x v="401"/>
    <n v="0"/>
    <n v="0"/>
    <n v="1"/>
    <n v="1"/>
    <n v="1"/>
    <n v="108"/>
    <n v="1"/>
    <x v="6"/>
    <x v="10"/>
  </r>
  <r>
    <x v="5"/>
    <x v="5"/>
    <x v="162"/>
    <x v="195"/>
    <x v="193"/>
    <n v="0"/>
    <n v="0"/>
    <n v="1"/>
    <n v="1"/>
    <n v="1"/>
    <n v="108"/>
    <n v="1"/>
    <x v="6"/>
    <x v="10"/>
  </r>
  <r>
    <x v="5"/>
    <x v="5"/>
    <x v="332"/>
    <x v="368"/>
    <x v="366"/>
    <n v="0"/>
    <n v="2"/>
    <n v="0"/>
    <n v="2"/>
    <n v="2"/>
    <n v="108"/>
    <n v="0"/>
    <x v="6"/>
    <x v="10"/>
  </r>
  <r>
    <x v="5"/>
    <x v="5"/>
    <x v="46"/>
    <x v="79"/>
    <x v="77"/>
    <n v="0"/>
    <n v="1"/>
    <n v="0"/>
    <n v="1"/>
    <n v="1"/>
    <n v="108"/>
    <n v="0"/>
    <x v="6"/>
    <x v="10"/>
  </r>
  <r>
    <x v="5"/>
    <x v="5"/>
    <x v="108"/>
    <x v="141"/>
    <x v="139"/>
    <n v="0"/>
    <n v="1"/>
    <n v="2"/>
    <n v="3"/>
    <n v="3"/>
    <n v="108"/>
    <n v="0.66666666666666663"/>
    <x v="6"/>
    <x v="10"/>
  </r>
  <r>
    <x v="5"/>
    <x v="5"/>
    <x v="365"/>
    <x v="402"/>
    <x v="400"/>
    <n v="0"/>
    <n v="1"/>
    <n v="0"/>
    <n v="1"/>
    <n v="1"/>
    <n v="108"/>
    <n v="0"/>
    <x v="6"/>
    <x v="10"/>
  </r>
  <r>
    <x v="5"/>
    <x v="5"/>
    <x v="198"/>
    <x v="231"/>
    <x v="229"/>
    <n v="0"/>
    <n v="0"/>
    <n v="1"/>
    <n v="1"/>
    <n v="1"/>
    <n v="108"/>
    <n v="1"/>
    <x v="6"/>
    <x v="10"/>
  </r>
  <r>
    <x v="5"/>
    <x v="5"/>
    <x v="160"/>
    <x v="193"/>
    <x v="191"/>
    <n v="0"/>
    <n v="1"/>
    <n v="0"/>
    <n v="1"/>
    <n v="1"/>
    <n v="108"/>
    <n v="0"/>
    <x v="6"/>
    <x v="10"/>
  </r>
  <r>
    <x v="5"/>
    <x v="5"/>
    <x v="348"/>
    <x v="385"/>
    <x v="383"/>
    <n v="0"/>
    <n v="1"/>
    <n v="0"/>
    <n v="1"/>
    <n v="1"/>
    <n v="108"/>
    <n v="0"/>
    <x v="6"/>
    <x v="10"/>
  </r>
  <r>
    <x v="5"/>
    <x v="5"/>
    <x v="42"/>
    <x v="75"/>
    <x v="73"/>
    <n v="0"/>
    <n v="1"/>
    <n v="0"/>
    <n v="1"/>
    <n v="1"/>
    <n v="108"/>
    <n v="0"/>
    <x v="6"/>
    <x v="10"/>
  </r>
  <r>
    <x v="5"/>
    <x v="5"/>
    <x v="294"/>
    <x v="330"/>
    <x v="328"/>
    <n v="0"/>
    <n v="0"/>
    <n v="3"/>
    <n v="3"/>
    <n v="3"/>
    <n v="108"/>
    <n v="1"/>
    <x v="6"/>
    <x v="10"/>
  </r>
  <r>
    <x v="5"/>
    <x v="5"/>
    <x v="159"/>
    <x v="192"/>
    <x v="190"/>
    <n v="0"/>
    <n v="0"/>
    <n v="1"/>
    <n v="1"/>
    <n v="1"/>
    <n v="108"/>
    <n v="1"/>
    <x v="6"/>
    <x v="10"/>
  </r>
  <r>
    <x v="5"/>
    <x v="5"/>
    <x v="104"/>
    <x v="137"/>
    <x v="135"/>
    <n v="0"/>
    <n v="1"/>
    <n v="0"/>
    <n v="1"/>
    <n v="1"/>
    <n v="108"/>
    <n v="0"/>
    <x v="6"/>
    <x v="10"/>
  </r>
  <r>
    <x v="5"/>
    <x v="5"/>
    <x v="39"/>
    <x v="72"/>
    <x v="70"/>
    <n v="0"/>
    <n v="1"/>
    <n v="0"/>
    <n v="1"/>
    <n v="1"/>
    <n v="108"/>
    <n v="0"/>
    <x v="6"/>
    <x v="10"/>
  </r>
  <r>
    <x v="5"/>
    <x v="5"/>
    <x v="286"/>
    <x v="322"/>
    <x v="320"/>
    <n v="0"/>
    <n v="1"/>
    <n v="0"/>
    <n v="1"/>
    <n v="1"/>
    <n v="108"/>
    <n v="0"/>
    <x v="6"/>
    <x v="10"/>
  </r>
  <r>
    <x v="5"/>
    <x v="5"/>
    <x v="107"/>
    <x v="140"/>
    <x v="138"/>
    <n v="0"/>
    <n v="0"/>
    <n v="2"/>
    <n v="2"/>
    <n v="2"/>
    <n v="108"/>
    <n v="1"/>
    <x v="6"/>
    <x v="10"/>
  </r>
  <r>
    <x v="5"/>
    <x v="5"/>
    <x v="189"/>
    <x v="222"/>
    <x v="220"/>
    <n v="0"/>
    <n v="0"/>
    <n v="2"/>
    <n v="2"/>
    <n v="2"/>
    <n v="108"/>
    <n v="1"/>
    <x v="6"/>
    <x v="10"/>
  </r>
  <r>
    <x v="5"/>
    <x v="5"/>
    <x v="38"/>
    <x v="71"/>
    <x v="69"/>
    <n v="0"/>
    <n v="1"/>
    <n v="0"/>
    <n v="1"/>
    <n v="1"/>
    <n v="108"/>
    <n v="0"/>
    <x v="6"/>
    <x v="10"/>
  </r>
  <r>
    <x v="5"/>
    <x v="5"/>
    <x v="58"/>
    <x v="91"/>
    <x v="89"/>
    <n v="0"/>
    <n v="0"/>
    <n v="1"/>
    <n v="1"/>
    <n v="1"/>
    <n v="108"/>
    <n v="1"/>
    <x v="6"/>
    <x v="10"/>
  </r>
  <r>
    <x v="5"/>
    <x v="5"/>
    <x v="195"/>
    <x v="228"/>
    <x v="226"/>
    <n v="0"/>
    <n v="0"/>
    <n v="1"/>
    <n v="1"/>
    <n v="1"/>
    <n v="108"/>
    <n v="1"/>
    <x v="6"/>
    <x v="10"/>
  </r>
  <r>
    <x v="5"/>
    <x v="5"/>
    <x v="57"/>
    <x v="90"/>
    <x v="88"/>
    <n v="0"/>
    <n v="0"/>
    <n v="4"/>
    <n v="4"/>
    <n v="4"/>
    <n v="108"/>
    <n v="1"/>
    <x v="6"/>
    <x v="10"/>
  </r>
  <r>
    <x v="5"/>
    <x v="5"/>
    <x v="194"/>
    <x v="227"/>
    <x v="225"/>
    <n v="0"/>
    <n v="0"/>
    <n v="2"/>
    <n v="2"/>
    <n v="2"/>
    <n v="108"/>
    <n v="1"/>
    <x v="6"/>
    <x v="10"/>
  </r>
  <r>
    <x v="5"/>
    <x v="5"/>
    <x v="193"/>
    <x v="226"/>
    <x v="224"/>
    <n v="0"/>
    <n v="0"/>
    <n v="1"/>
    <n v="1"/>
    <n v="1"/>
    <n v="108"/>
    <n v="1"/>
    <x v="6"/>
    <x v="10"/>
  </r>
  <r>
    <x v="5"/>
    <x v="5"/>
    <x v="298"/>
    <x v="334"/>
    <x v="332"/>
    <n v="0"/>
    <n v="1"/>
    <n v="0"/>
    <n v="1"/>
    <n v="1"/>
    <n v="108"/>
    <n v="0"/>
    <x v="6"/>
    <x v="10"/>
  </r>
  <r>
    <x v="5"/>
    <x v="5"/>
    <x v="56"/>
    <x v="89"/>
    <x v="87"/>
    <n v="0"/>
    <n v="1"/>
    <n v="0"/>
    <n v="1"/>
    <n v="1"/>
    <n v="108"/>
    <n v="0"/>
    <x v="6"/>
    <x v="10"/>
  </r>
  <r>
    <x v="5"/>
    <x v="5"/>
    <x v="82"/>
    <x v="115"/>
    <x v="113"/>
    <n v="0"/>
    <n v="0"/>
    <n v="1"/>
    <n v="1"/>
    <n v="1"/>
    <n v="108"/>
    <n v="1"/>
    <x v="6"/>
    <x v="10"/>
  </r>
  <r>
    <x v="5"/>
    <x v="5"/>
    <x v="86"/>
    <x v="119"/>
    <x v="117"/>
    <n v="0"/>
    <n v="0"/>
    <n v="1"/>
    <n v="1"/>
    <n v="1"/>
    <n v="108"/>
    <n v="1"/>
    <x v="6"/>
    <x v="10"/>
  </r>
  <r>
    <x v="5"/>
    <x v="5"/>
    <x v="186"/>
    <x v="219"/>
    <x v="217"/>
    <n v="0"/>
    <n v="1"/>
    <n v="0"/>
    <n v="1"/>
    <n v="1"/>
    <n v="108"/>
    <n v="0"/>
    <x v="6"/>
    <x v="10"/>
  </r>
  <r>
    <x v="5"/>
    <x v="5"/>
    <x v="182"/>
    <x v="215"/>
    <x v="213"/>
    <n v="0"/>
    <n v="1"/>
    <n v="0"/>
    <n v="1"/>
    <n v="1"/>
    <n v="108"/>
    <n v="0"/>
    <x v="6"/>
    <x v="10"/>
  </r>
  <r>
    <x v="5"/>
    <x v="5"/>
    <x v="367"/>
    <x v="404"/>
    <x v="402"/>
    <n v="0"/>
    <n v="1"/>
    <n v="0"/>
    <n v="1"/>
    <n v="1"/>
    <n v="108"/>
    <n v="0"/>
    <x v="6"/>
    <x v="10"/>
  </r>
  <r>
    <x v="5"/>
    <x v="5"/>
    <x v="177"/>
    <x v="210"/>
    <x v="208"/>
    <n v="0"/>
    <n v="2"/>
    <n v="0"/>
    <n v="2"/>
    <n v="2"/>
    <n v="108"/>
    <n v="0"/>
    <x v="6"/>
    <x v="10"/>
  </r>
  <r>
    <x v="5"/>
    <x v="5"/>
    <x v="173"/>
    <x v="206"/>
    <x v="204"/>
    <n v="0"/>
    <n v="0"/>
    <n v="1"/>
    <n v="1"/>
    <n v="1"/>
    <n v="108"/>
    <n v="1"/>
    <x v="6"/>
    <x v="10"/>
  </r>
  <r>
    <x v="5"/>
    <x v="5"/>
    <x v="59"/>
    <x v="92"/>
    <x v="90"/>
    <n v="0"/>
    <n v="0"/>
    <n v="3"/>
    <n v="3"/>
    <n v="3"/>
    <n v="108"/>
    <n v="1"/>
    <x v="6"/>
    <x v="10"/>
  </r>
  <r>
    <x v="5"/>
    <x v="5"/>
    <x v="192"/>
    <x v="225"/>
    <x v="223"/>
    <n v="0"/>
    <n v="1"/>
    <n v="0"/>
    <n v="1"/>
    <n v="1"/>
    <n v="108"/>
    <n v="0"/>
    <x v="6"/>
    <x v="10"/>
  </r>
  <r>
    <x v="5"/>
    <x v="5"/>
    <x v="32"/>
    <x v="65"/>
    <x v="63"/>
    <n v="0"/>
    <n v="1"/>
    <n v="0"/>
    <n v="1"/>
    <n v="1"/>
    <n v="174"/>
    <n v="0"/>
    <x v="6"/>
    <x v="9"/>
  </r>
  <r>
    <x v="5"/>
    <x v="5"/>
    <x v="33"/>
    <x v="66"/>
    <x v="64"/>
    <n v="0"/>
    <n v="0"/>
    <n v="2"/>
    <n v="2"/>
    <n v="2"/>
    <n v="174"/>
    <n v="1"/>
    <x v="6"/>
    <x v="9"/>
  </r>
  <r>
    <x v="5"/>
    <x v="5"/>
    <x v="289"/>
    <x v="325"/>
    <x v="323"/>
    <n v="0"/>
    <n v="0"/>
    <n v="1"/>
    <n v="1"/>
    <n v="1"/>
    <n v="174"/>
    <n v="1"/>
    <x v="6"/>
    <x v="9"/>
  </r>
  <r>
    <x v="5"/>
    <x v="5"/>
    <x v="42"/>
    <x v="75"/>
    <x v="73"/>
    <n v="0"/>
    <n v="2"/>
    <n v="1"/>
    <n v="3"/>
    <n v="3"/>
    <n v="174"/>
    <n v="0.33333333333333331"/>
    <x v="6"/>
    <x v="9"/>
  </r>
  <r>
    <x v="5"/>
    <x v="5"/>
    <x v="294"/>
    <x v="330"/>
    <x v="328"/>
    <n v="0"/>
    <n v="0"/>
    <n v="3"/>
    <n v="3"/>
    <n v="3"/>
    <n v="174"/>
    <n v="1"/>
    <x v="6"/>
    <x v="9"/>
  </r>
  <r>
    <x v="5"/>
    <x v="5"/>
    <x v="40"/>
    <x v="73"/>
    <x v="71"/>
    <n v="0"/>
    <n v="0"/>
    <n v="1"/>
    <n v="1"/>
    <n v="1"/>
    <n v="174"/>
    <n v="1"/>
    <x v="6"/>
    <x v="9"/>
  </r>
  <r>
    <x v="5"/>
    <x v="5"/>
    <x v="39"/>
    <x v="72"/>
    <x v="70"/>
    <n v="0"/>
    <n v="2"/>
    <n v="0"/>
    <n v="2"/>
    <n v="2"/>
    <n v="174"/>
    <n v="0"/>
    <x v="6"/>
    <x v="9"/>
  </r>
  <r>
    <x v="5"/>
    <x v="5"/>
    <x v="330"/>
    <x v="366"/>
    <x v="364"/>
    <n v="0"/>
    <n v="0"/>
    <n v="1"/>
    <n v="1"/>
    <n v="1"/>
    <n v="174"/>
    <n v="1"/>
    <x v="6"/>
    <x v="9"/>
  </r>
  <r>
    <x v="5"/>
    <x v="5"/>
    <x v="38"/>
    <x v="71"/>
    <x v="69"/>
    <n v="0"/>
    <n v="1"/>
    <n v="0"/>
    <n v="1"/>
    <n v="1"/>
    <n v="174"/>
    <n v="0"/>
    <x v="6"/>
    <x v="9"/>
  </r>
  <r>
    <x v="5"/>
    <x v="5"/>
    <x v="31"/>
    <x v="64"/>
    <x v="62"/>
    <n v="0"/>
    <n v="0"/>
    <n v="1"/>
    <n v="1"/>
    <n v="1"/>
    <n v="174"/>
    <n v="1"/>
    <x v="6"/>
    <x v="9"/>
  </r>
  <r>
    <x v="5"/>
    <x v="5"/>
    <x v="379"/>
    <x v="416"/>
    <x v="414"/>
    <n v="0"/>
    <n v="1"/>
    <n v="0"/>
    <n v="1"/>
    <n v="1"/>
    <n v="174"/>
    <n v="0"/>
    <x v="6"/>
    <x v="9"/>
  </r>
  <r>
    <x v="5"/>
    <x v="5"/>
    <x v="155"/>
    <x v="188"/>
    <x v="186"/>
    <n v="0"/>
    <n v="0"/>
    <n v="1"/>
    <n v="1"/>
    <n v="1"/>
    <n v="174"/>
    <n v="1"/>
    <x v="6"/>
    <x v="9"/>
  </r>
  <r>
    <x v="5"/>
    <x v="5"/>
    <x v="343"/>
    <x v="380"/>
    <x v="378"/>
    <n v="0"/>
    <n v="0"/>
    <n v="1"/>
    <n v="1"/>
    <n v="1"/>
    <n v="174"/>
    <n v="1"/>
    <x v="6"/>
    <x v="9"/>
  </r>
  <r>
    <x v="5"/>
    <x v="5"/>
    <x v="78"/>
    <x v="111"/>
    <x v="109"/>
    <n v="0"/>
    <n v="0"/>
    <n v="2"/>
    <n v="2"/>
    <n v="2"/>
    <n v="174"/>
    <n v="1"/>
    <x v="6"/>
    <x v="9"/>
  </r>
  <r>
    <x v="5"/>
    <x v="5"/>
    <x v="35"/>
    <x v="68"/>
    <x v="66"/>
    <n v="0"/>
    <n v="3"/>
    <n v="0"/>
    <n v="3"/>
    <n v="3"/>
    <n v="174"/>
    <n v="0"/>
    <x v="6"/>
    <x v="9"/>
  </r>
  <r>
    <x v="5"/>
    <x v="5"/>
    <x v="292"/>
    <x v="328"/>
    <x v="326"/>
    <n v="0"/>
    <n v="0"/>
    <n v="1"/>
    <n v="1"/>
    <n v="1"/>
    <n v="174"/>
    <n v="1"/>
    <x v="6"/>
    <x v="9"/>
  </r>
  <r>
    <x v="5"/>
    <x v="5"/>
    <x v="34"/>
    <x v="67"/>
    <x v="65"/>
    <n v="0"/>
    <n v="0"/>
    <n v="1"/>
    <n v="1"/>
    <n v="1"/>
    <n v="174"/>
    <n v="1"/>
    <x v="6"/>
    <x v="9"/>
  </r>
  <r>
    <x v="5"/>
    <x v="5"/>
    <x v="76"/>
    <x v="109"/>
    <x v="107"/>
    <n v="0"/>
    <n v="0"/>
    <n v="5"/>
    <n v="5"/>
    <n v="5"/>
    <n v="174"/>
    <n v="1"/>
    <x v="6"/>
    <x v="9"/>
  </r>
  <r>
    <x v="5"/>
    <x v="5"/>
    <x v="290"/>
    <x v="326"/>
    <x v="324"/>
    <n v="1"/>
    <n v="0"/>
    <n v="1"/>
    <n v="2"/>
    <n v="1"/>
    <n v="174"/>
    <n v="1"/>
    <x v="6"/>
    <x v="9"/>
  </r>
  <r>
    <x v="5"/>
    <x v="5"/>
    <x v="107"/>
    <x v="140"/>
    <x v="138"/>
    <n v="0"/>
    <n v="0"/>
    <n v="2"/>
    <n v="2"/>
    <n v="2"/>
    <n v="174"/>
    <n v="1"/>
    <x v="6"/>
    <x v="9"/>
  </r>
  <r>
    <x v="5"/>
    <x v="5"/>
    <x v="143"/>
    <x v="263"/>
    <x v="261"/>
    <n v="0"/>
    <n v="0"/>
    <n v="3"/>
    <n v="3"/>
    <n v="3"/>
    <n v="174"/>
    <n v="1"/>
    <x v="6"/>
    <x v="9"/>
  </r>
  <r>
    <x v="5"/>
    <x v="5"/>
    <x v="92"/>
    <x v="125"/>
    <x v="123"/>
    <n v="1"/>
    <n v="1"/>
    <n v="1"/>
    <n v="3"/>
    <n v="2"/>
    <n v="174"/>
    <n v="0.5"/>
    <x v="6"/>
    <x v="9"/>
  </r>
  <r>
    <x v="5"/>
    <x v="5"/>
    <x v="234"/>
    <x v="269"/>
    <x v="267"/>
    <n v="0"/>
    <n v="2"/>
    <n v="0"/>
    <n v="2"/>
    <n v="2"/>
    <n v="174"/>
    <n v="0"/>
    <x v="6"/>
    <x v="9"/>
  </r>
  <r>
    <x v="5"/>
    <x v="5"/>
    <x v="307"/>
    <x v="343"/>
    <x v="341"/>
    <n v="0"/>
    <n v="0"/>
    <n v="2"/>
    <n v="2"/>
    <n v="2"/>
    <n v="174"/>
    <n v="1"/>
    <x v="6"/>
    <x v="9"/>
  </r>
  <r>
    <x v="5"/>
    <x v="5"/>
    <x v="349"/>
    <x v="386"/>
    <x v="384"/>
    <n v="0"/>
    <n v="0"/>
    <n v="1"/>
    <n v="1"/>
    <n v="1"/>
    <n v="174"/>
    <n v="1"/>
    <x v="6"/>
    <x v="9"/>
  </r>
  <r>
    <x v="5"/>
    <x v="5"/>
    <x v="91"/>
    <x v="124"/>
    <x v="122"/>
    <n v="0"/>
    <n v="1"/>
    <n v="0"/>
    <n v="1"/>
    <n v="1"/>
    <n v="174"/>
    <n v="0"/>
    <x v="6"/>
    <x v="9"/>
  </r>
  <r>
    <x v="5"/>
    <x v="5"/>
    <x v="304"/>
    <x v="340"/>
    <x v="338"/>
    <n v="0"/>
    <n v="0"/>
    <n v="1"/>
    <n v="1"/>
    <n v="1"/>
    <n v="174"/>
    <n v="1"/>
    <x v="6"/>
    <x v="9"/>
  </r>
  <r>
    <x v="5"/>
    <x v="5"/>
    <x v="211"/>
    <x v="244"/>
    <x v="242"/>
    <n v="0"/>
    <n v="2"/>
    <n v="0"/>
    <n v="2"/>
    <n v="2"/>
    <n v="174"/>
    <n v="0"/>
    <x v="6"/>
    <x v="9"/>
  </r>
  <r>
    <x v="5"/>
    <x v="5"/>
    <x v="114"/>
    <x v="147"/>
    <x v="145"/>
    <n v="0"/>
    <n v="0"/>
    <n v="1"/>
    <n v="1"/>
    <n v="1"/>
    <n v="174"/>
    <n v="1"/>
    <x v="6"/>
    <x v="9"/>
  </r>
  <r>
    <x v="5"/>
    <x v="5"/>
    <x v="240"/>
    <x v="275"/>
    <x v="273"/>
    <n v="0"/>
    <n v="1"/>
    <n v="0"/>
    <n v="1"/>
    <n v="1"/>
    <n v="174"/>
    <n v="0"/>
    <x v="6"/>
    <x v="9"/>
  </r>
  <r>
    <x v="5"/>
    <x v="5"/>
    <x v="113"/>
    <x v="146"/>
    <x v="144"/>
    <n v="0"/>
    <n v="1"/>
    <n v="0"/>
    <n v="1"/>
    <n v="1"/>
    <n v="174"/>
    <n v="0"/>
    <x v="6"/>
    <x v="9"/>
  </r>
  <r>
    <x v="5"/>
    <x v="5"/>
    <x v="218"/>
    <x v="251"/>
    <x v="249"/>
    <n v="0"/>
    <n v="1"/>
    <n v="0"/>
    <n v="1"/>
    <n v="1"/>
    <n v="174"/>
    <n v="0"/>
    <x v="6"/>
    <x v="9"/>
  </r>
  <r>
    <x v="5"/>
    <x v="5"/>
    <x v="61"/>
    <x v="94"/>
    <x v="92"/>
    <n v="0"/>
    <n v="2"/>
    <n v="0"/>
    <n v="2"/>
    <n v="2"/>
    <n v="174"/>
    <n v="0"/>
    <x v="6"/>
    <x v="9"/>
  </r>
  <r>
    <x v="5"/>
    <x v="5"/>
    <x v="216"/>
    <x v="249"/>
    <x v="247"/>
    <n v="0"/>
    <n v="3"/>
    <n v="1"/>
    <n v="4"/>
    <n v="4"/>
    <n v="174"/>
    <n v="0.25"/>
    <x v="6"/>
    <x v="9"/>
  </r>
  <r>
    <x v="5"/>
    <x v="5"/>
    <x v="213"/>
    <x v="246"/>
    <x v="244"/>
    <n v="1"/>
    <n v="0"/>
    <n v="1"/>
    <n v="2"/>
    <n v="1"/>
    <n v="174"/>
    <n v="1"/>
    <x v="6"/>
    <x v="9"/>
  </r>
  <r>
    <x v="5"/>
    <x v="5"/>
    <x v="212"/>
    <x v="245"/>
    <x v="243"/>
    <n v="0"/>
    <n v="0"/>
    <n v="2"/>
    <n v="2"/>
    <n v="2"/>
    <n v="174"/>
    <n v="1"/>
    <x v="6"/>
    <x v="9"/>
  </r>
  <r>
    <x v="5"/>
    <x v="5"/>
    <x v="43"/>
    <x v="76"/>
    <x v="74"/>
    <n v="2"/>
    <n v="2"/>
    <n v="5"/>
    <n v="9"/>
    <n v="7"/>
    <n v="174"/>
    <n v="0.7142857142857143"/>
    <x v="6"/>
    <x v="9"/>
  </r>
  <r>
    <x v="5"/>
    <x v="5"/>
    <x v="230"/>
    <x v="265"/>
    <x v="263"/>
    <n v="0"/>
    <n v="1"/>
    <n v="0"/>
    <n v="1"/>
    <n v="1"/>
    <n v="174"/>
    <n v="0"/>
    <x v="6"/>
    <x v="9"/>
  </r>
  <r>
    <x v="5"/>
    <x v="5"/>
    <x v="205"/>
    <x v="238"/>
    <x v="236"/>
    <n v="0"/>
    <n v="2"/>
    <n v="0"/>
    <n v="2"/>
    <n v="2"/>
    <n v="174"/>
    <n v="0"/>
    <x v="6"/>
    <x v="9"/>
  </r>
  <r>
    <x v="5"/>
    <x v="5"/>
    <x v="125"/>
    <x v="158"/>
    <x v="156"/>
    <n v="0"/>
    <n v="1"/>
    <n v="0"/>
    <n v="1"/>
    <n v="1"/>
    <n v="174"/>
    <n v="0"/>
    <x v="6"/>
    <x v="9"/>
  </r>
  <r>
    <x v="5"/>
    <x v="5"/>
    <x v="267"/>
    <x v="303"/>
    <x v="301"/>
    <n v="0"/>
    <n v="1"/>
    <n v="0"/>
    <n v="1"/>
    <n v="1"/>
    <n v="174"/>
    <n v="0"/>
    <x v="6"/>
    <x v="9"/>
  </r>
  <r>
    <x v="5"/>
    <x v="5"/>
    <x v="262"/>
    <x v="298"/>
    <x v="296"/>
    <n v="0"/>
    <n v="1"/>
    <n v="0"/>
    <n v="1"/>
    <n v="1"/>
    <n v="174"/>
    <n v="0"/>
    <x v="6"/>
    <x v="9"/>
  </r>
  <r>
    <x v="5"/>
    <x v="5"/>
    <x v="257"/>
    <x v="293"/>
    <x v="291"/>
    <n v="0"/>
    <n v="1"/>
    <n v="1"/>
    <n v="2"/>
    <n v="2"/>
    <n v="174"/>
    <n v="0.5"/>
    <x v="6"/>
    <x v="9"/>
  </r>
  <r>
    <x v="5"/>
    <x v="5"/>
    <x v="256"/>
    <x v="292"/>
    <x v="290"/>
    <n v="0"/>
    <n v="0"/>
    <n v="2"/>
    <n v="2"/>
    <n v="2"/>
    <n v="174"/>
    <n v="1"/>
    <x v="6"/>
    <x v="9"/>
  </r>
  <r>
    <x v="5"/>
    <x v="5"/>
    <x v="254"/>
    <x v="290"/>
    <x v="288"/>
    <n v="0"/>
    <n v="0"/>
    <n v="1"/>
    <n v="1"/>
    <n v="1"/>
    <n v="174"/>
    <n v="1"/>
    <x v="6"/>
    <x v="9"/>
  </r>
  <r>
    <x v="5"/>
    <x v="5"/>
    <x v="253"/>
    <x v="289"/>
    <x v="287"/>
    <n v="0"/>
    <n v="0"/>
    <n v="4"/>
    <n v="4"/>
    <n v="4"/>
    <n v="174"/>
    <n v="1"/>
    <x v="6"/>
    <x v="9"/>
  </r>
  <r>
    <x v="5"/>
    <x v="5"/>
    <x v="309"/>
    <x v="345"/>
    <x v="343"/>
    <n v="0"/>
    <n v="1"/>
    <n v="0"/>
    <n v="1"/>
    <n v="1"/>
    <n v="174"/>
    <n v="0"/>
    <x v="6"/>
    <x v="9"/>
  </r>
  <r>
    <x v="5"/>
    <x v="5"/>
    <x v="206"/>
    <x v="239"/>
    <x v="237"/>
    <n v="0"/>
    <n v="1"/>
    <n v="1"/>
    <n v="2"/>
    <n v="2"/>
    <n v="174"/>
    <n v="0.5"/>
    <x v="6"/>
    <x v="9"/>
  </r>
  <r>
    <x v="5"/>
    <x v="5"/>
    <x v="237"/>
    <x v="272"/>
    <x v="270"/>
    <n v="0"/>
    <n v="0"/>
    <n v="1"/>
    <n v="1"/>
    <n v="1"/>
    <n v="174"/>
    <n v="1"/>
    <x v="6"/>
    <x v="9"/>
  </r>
  <r>
    <x v="5"/>
    <x v="5"/>
    <x v="247"/>
    <x v="282"/>
    <x v="280"/>
    <n v="0"/>
    <n v="1"/>
    <n v="0"/>
    <n v="1"/>
    <n v="1"/>
    <n v="174"/>
    <n v="0"/>
    <x v="6"/>
    <x v="9"/>
  </r>
  <r>
    <x v="5"/>
    <x v="5"/>
    <x v="94"/>
    <x v="127"/>
    <x v="125"/>
    <n v="0"/>
    <n v="0"/>
    <n v="1"/>
    <n v="1"/>
    <n v="1"/>
    <n v="174"/>
    <n v="1"/>
    <x v="6"/>
    <x v="9"/>
  </r>
  <r>
    <x v="5"/>
    <x v="5"/>
    <x v="140"/>
    <x v="173"/>
    <x v="171"/>
    <n v="0"/>
    <n v="0"/>
    <n v="1"/>
    <n v="1"/>
    <n v="1"/>
    <n v="174"/>
    <n v="1"/>
    <x v="6"/>
    <x v="9"/>
  </r>
  <r>
    <x v="5"/>
    <x v="5"/>
    <x v="66"/>
    <x v="99"/>
    <x v="97"/>
    <n v="0"/>
    <n v="0"/>
    <n v="1"/>
    <n v="1"/>
    <n v="1"/>
    <n v="174"/>
    <n v="1"/>
    <x v="6"/>
    <x v="9"/>
  </r>
  <r>
    <x v="5"/>
    <x v="5"/>
    <x v="65"/>
    <x v="98"/>
    <x v="96"/>
    <n v="0"/>
    <n v="0"/>
    <n v="1"/>
    <n v="1"/>
    <n v="1"/>
    <n v="174"/>
    <n v="1"/>
    <x v="6"/>
    <x v="9"/>
  </r>
  <r>
    <x v="5"/>
    <x v="5"/>
    <x v="336"/>
    <x v="372"/>
    <x v="370"/>
    <n v="0"/>
    <n v="0"/>
    <n v="1"/>
    <n v="1"/>
    <n v="1"/>
    <n v="174"/>
    <n v="1"/>
    <x v="6"/>
    <x v="9"/>
  </r>
  <r>
    <x v="5"/>
    <x v="5"/>
    <x v="209"/>
    <x v="242"/>
    <x v="240"/>
    <n v="0"/>
    <n v="0"/>
    <n v="2"/>
    <n v="2"/>
    <n v="2"/>
    <n v="174"/>
    <n v="1"/>
    <x v="6"/>
    <x v="9"/>
  </r>
  <r>
    <x v="5"/>
    <x v="5"/>
    <x v="97"/>
    <x v="130"/>
    <x v="128"/>
    <n v="2"/>
    <n v="0"/>
    <n v="2"/>
    <n v="4"/>
    <n v="2"/>
    <n v="174"/>
    <n v="1"/>
    <x v="6"/>
    <x v="9"/>
  </r>
  <r>
    <x v="5"/>
    <x v="5"/>
    <x v="163"/>
    <x v="196"/>
    <x v="194"/>
    <n v="0"/>
    <n v="1"/>
    <n v="0"/>
    <n v="1"/>
    <n v="1"/>
    <n v="174"/>
    <n v="0"/>
    <x v="6"/>
    <x v="9"/>
  </r>
  <r>
    <x v="5"/>
    <x v="5"/>
    <x v="51"/>
    <x v="84"/>
    <x v="82"/>
    <n v="0"/>
    <n v="2"/>
    <n v="1"/>
    <n v="3"/>
    <n v="3"/>
    <n v="174"/>
    <n v="0.33333333333333331"/>
    <x v="6"/>
    <x v="9"/>
  </r>
  <r>
    <x v="5"/>
    <x v="5"/>
    <x v="170"/>
    <x v="203"/>
    <x v="201"/>
    <n v="0"/>
    <n v="2"/>
    <n v="0"/>
    <n v="2"/>
    <n v="2"/>
    <n v="174"/>
    <n v="0"/>
    <x v="6"/>
    <x v="9"/>
  </r>
  <r>
    <x v="5"/>
    <x v="5"/>
    <x v="169"/>
    <x v="202"/>
    <x v="200"/>
    <n v="0"/>
    <n v="3"/>
    <n v="0"/>
    <n v="3"/>
    <n v="3"/>
    <n v="174"/>
    <n v="0"/>
    <x v="6"/>
    <x v="9"/>
  </r>
  <r>
    <x v="5"/>
    <x v="5"/>
    <x v="82"/>
    <x v="115"/>
    <x v="113"/>
    <n v="0"/>
    <n v="0"/>
    <n v="1"/>
    <n v="1"/>
    <n v="1"/>
    <n v="174"/>
    <n v="1"/>
    <x v="6"/>
    <x v="9"/>
  </r>
  <r>
    <x v="5"/>
    <x v="5"/>
    <x v="373"/>
    <x v="410"/>
    <x v="408"/>
    <n v="0"/>
    <n v="0"/>
    <n v="2"/>
    <n v="2"/>
    <n v="2"/>
    <n v="174"/>
    <n v="1"/>
    <x v="6"/>
    <x v="9"/>
  </r>
  <r>
    <x v="5"/>
    <x v="5"/>
    <x v="165"/>
    <x v="198"/>
    <x v="196"/>
    <n v="0"/>
    <n v="1"/>
    <n v="0"/>
    <n v="1"/>
    <n v="1"/>
    <n v="174"/>
    <n v="0"/>
    <x v="6"/>
    <x v="9"/>
  </r>
  <r>
    <x v="5"/>
    <x v="5"/>
    <x v="88"/>
    <x v="121"/>
    <x v="119"/>
    <n v="0"/>
    <n v="4"/>
    <n v="0"/>
    <n v="4"/>
    <n v="4"/>
    <n v="174"/>
    <n v="0"/>
    <x v="6"/>
    <x v="9"/>
  </r>
  <r>
    <x v="5"/>
    <x v="5"/>
    <x v="49"/>
    <x v="82"/>
    <x v="80"/>
    <n v="0"/>
    <n v="0"/>
    <n v="1"/>
    <n v="1"/>
    <n v="1"/>
    <n v="174"/>
    <n v="1"/>
    <x v="6"/>
    <x v="9"/>
  </r>
  <r>
    <x v="5"/>
    <x v="5"/>
    <x v="53"/>
    <x v="86"/>
    <x v="84"/>
    <n v="0"/>
    <n v="3"/>
    <n v="0"/>
    <n v="3"/>
    <n v="3"/>
    <n v="174"/>
    <n v="0"/>
    <x v="6"/>
    <x v="9"/>
  </r>
  <r>
    <x v="5"/>
    <x v="5"/>
    <x v="361"/>
    <x v="398"/>
    <x v="396"/>
    <n v="0"/>
    <n v="0"/>
    <n v="1"/>
    <n v="1"/>
    <n v="1"/>
    <n v="174"/>
    <n v="1"/>
    <x v="6"/>
    <x v="9"/>
  </r>
  <r>
    <x v="5"/>
    <x v="5"/>
    <x v="332"/>
    <x v="368"/>
    <x v="366"/>
    <n v="0"/>
    <n v="1"/>
    <n v="0"/>
    <n v="1"/>
    <n v="1"/>
    <n v="174"/>
    <n v="0"/>
    <x v="6"/>
    <x v="9"/>
  </r>
  <r>
    <x v="5"/>
    <x v="5"/>
    <x v="161"/>
    <x v="194"/>
    <x v="192"/>
    <n v="0"/>
    <n v="1"/>
    <n v="0"/>
    <n v="1"/>
    <n v="1"/>
    <n v="174"/>
    <n v="0"/>
    <x v="6"/>
    <x v="9"/>
  </r>
  <r>
    <x v="5"/>
    <x v="5"/>
    <x v="46"/>
    <x v="79"/>
    <x v="77"/>
    <n v="0"/>
    <n v="0"/>
    <n v="2"/>
    <n v="2"/>
    <n v="2"/>
    <n v="174"/>
    <n v="1"/>
    <x v="6"/>
    <x v="9"/>
  </r>
  <r>
    <x v="5"/>
    <x v="5"/>
    <x v="365"/>
    <x v="402"/>
    <x v="400"/>
    <n v="0"/>
    <n v="3"/>
    <n v="0"/>
    <n v="3"/>
    <n v="3"/>
    <n v="174"/>
    <n v="0"/>
    <x v="6"/>
    <x v="9"/>
  </r>
  <r>
    <x v="5"/>
    <x v="5"/>
    <x v="359"/>
    <x v="396"/>
    <x v="394"/>
    <n v="0"/>
    <n v="0"/>
    <n v="1"/>
    <n v="1"/>
    <n v="1"/>
    <n v="174"/>
    <n v="1"/>
    <x v="6"/>
    <x v="9"/>
  </r>
  <r>
    <x v="5"/>
    <x v="5"/>
    <x v="75"/>
    <x v="108"/>
    <x v="106"/>
    <n v="0"/>
    <n v="0"/>
    <n v="1"/>
    <n v="1"/>
    <n v="1"/>
    <n v="174"/>
    <n v="1"/>
    <x v="6"/>
    <x v="9"/>
  </r>
  <r>
    <x v="5"/>
    <x v="5"/>
    <x v="164"/>
    <x v="197"/>
    <x v="195"/>
    <n v="0"/>
    <n v="1"/>
    <n v="0"/>
    <n v="1"/>
    <n v="1"/>
    <n v="174"/>
    <n v="0"/>
    <x v="6"/>
    <x v="9"/>
  </r>
  <r>
    <x v="5"/>
    <x v="5"/>
    <x v="192"/>
    <x v="225"/>
    <x v="223"/>
    <n v="0"/>
    <n v="1"/>
    <n v="0"/>
    <n v="1"/>
    <n v="1"/>
    <n v="174"/>
    <n v="0"/>
    <x v="6"/>
    <x v="9"/>
  </r>
  <r>
    <x v="5"/>
    <x v="5"/>
    <x v="200"/>
    <x v="233"/>
    <x v="231"/>
    <n v="0"/>
    <n v="0"/>
    <n v="2"/>
    <n v="2"/>
    <n v="2"/>
    <n v="174"/>
    <n v="1"/>
    <x v="6"/>
    <x v="9"/>
  </r>
  <r>
    <x v="5"/>
    <x v="5"/>
    <x v="111"/>
    <x v="144"/>
    <x v="142"/>
    <n v="0"/>
    <n v="1"/>
    <n v="0"/>
    <n v="1"/>
    <n v="1"/>
    <n v="174"/>
    <n v="0"/>
    <x v="6"/>
    <x v="9"/>
  </r>
  <r>
    <x v="5"/>
    <x v="5"/>
    <x v="198"/>
    <x v="231"/>
    <x v="229"/>
    <n v="0"/>
    <n v="0"/>
    <n v="1"/>
    <n v="1"/>
    <n v="1"/>
    <n v="174"/>
    <n v="1"/>
    <x v="6"/>
    <x v="9"/>
  </r>
  <r>
    <x v="5"/>
    <x v="5"/>
    <x v="59"/>
    <x v="92"/>
    <x v="90"/>
    <n v="0"/>
    <n v="0"/>
    <n v="1"/>
    <n v="1"/>
    <n v="1"/>
    <n v="174"/>
    <n v="1"/>
    <x v="6"/>
    <x v="9"/>
  </r>
  <r>
    <x v="5"/>
    <x v="5"/>
    <x v="58"/>
    <x v="91"/>
    <x v="89"/>
    <n v="0"/>
    <n v="0"/>
    <n v="3"/>
    <n v="3"/>
    <n v="3"/>
    <n v="174"/>
    <n v="1"/>
    <x v="6"/>
    <x v="9"/>
  </r>
  <r>
    <x v="5"/>
    <x v="5"/>
    <x v="196"/>
    <x v="229"/>
    <x v="227"/>
    <n v="0"/>
    <n v="0"/>
    <n v="1"/>
    <n v="1"/>
    <n v="1"/>
    <n v="174"/>
    <n v="1"/>
    <x v="6"/>
    <x v="9"/>
  </r>
  <r>
    <x v="5"/>
    <x v="5"/>
    <x v="57"/>
    <x v="90"/>
    <x v="88"/>
    <n v="0"/>
    <n v="1"/>
    <n v="1"/>
    <n v="2"/>
    <n v="2"/>
    <n v="174"/>
    <n v="0.5"/>
    <x v="6"/>
    <x v="9"/>
  </r>
  <r>
    <x v="5"/>
    <x v="5"/>
    <x v="110"/>
    <x v="143"/>
    <x v="141"/>
    <n v="3"/>
    <n v="0"/>
    <n v="3"/>
    <n v="6"/>
    <n v="3"/>
    <n v="174"/>
    <n v="1"/>
    <x v="6"/>
    <x v="9"/>
  </r>
  <r>
    <x v="5"/>
    <x v="5"/>
    <x v="194"/>
    <x v="227"/>
    <x v="225"/>
    <n v="0"/>
    <n v="0"/>
    <n v="2"/>
    <n v="2"/>
    <n v="2"/>
    <n v="174"/>
    <n v="1"/>
    <x v="6"/>
    <x v="9"/>
  </r>
  <r>
    <x v="5"/>
    <x v="5"/>
    <x v="171"/>
    <x v="204"/>
    <x v="202"/>
    <n v="0"/>
    <n v="0"/>
    <n v="2"/>
    <n v="2"/>
    <n v="2"/>
    <n v="174"/>
    <n v="1"/>
    <x v="6"/>
    <x v="9"/>
  </r>
  <r>
    <x v="5"/>
    <x v="5"/>
    <x v="190"/>
    <x v="223"/>
    <x v="221"/>
    <n v="0"/>
    <n v="2"/>
    <n v="0"/>
    <n v="2"/>
    <n v="2"/>
    <n v="174"/>
    <n v="0"/>
    <x v="6"/>
    <x v="9"/>
  </r>
  <r>
    <x v="5"/>
    <x v="5"/>
    <x v="189"/>
    <x v="222"/>
    <x v="220"/>
    <n v="0"/>
    <n v="2"/>
    <n v="1"/>
    <n v="3"/>
    <n v="3"/>
    <n v="174"/>
    <n v="0.33333333333333331"/>
    <x v="6"/>
    <x v="9"/>
  </r>
  <r>
    <x v="5"/>
    <x v="5"/>
    <x v="299"/>
    <x v="335"/>
    <x v="333"/>
    <n v="0"/>
    <n v="0"/>
    <n v="2"/>
    <n v="2"/>
    <n v="2"/>
    <n v="174"/>
    <n v="1"/>
    <x v="6"/>
    <x v="9"/>
  </r>
  <r>
    <x v="5"/>
    <x v="5"/>
    <x v="367"/>
    <x v="404"/>
    <x v="402"/>
    <n v="0"/>
    <n v="1"/>
    <n v="0"/>
    <n v="1"/>
    <n v="1"/>
    <n v="174"/>
    <n v="0"/>
    <x v="6"/>
    <x v="9"/>
  </r>
  <r>
    <x v="5"/>
    <x v="5"/>
    <x v="176"/>
    <x v="209"/>
    <x v="207"/>
    <n v="1"/>
    <n v="1"/>
    <n v="0"/>
    <n v="2"/>
    <n v="1"/>
    <n v="174"/>
    <n v="0"/>
    <x v="6"/>
    <x v="9"/>
  </r>
  <r>
    <x v="5"/>
    <x v="5"/>
    <x v="175"/>
    <x v="208"/>
    <x v="206"/>
    <n v="0"/>
    <n v="1"/>
    <n v="0"/>
    <n v="1"/>
    <n v="1"/>
    <n v="174"/>
    <n v="0"/>
    <x v="6"/>
    <x v="9"/>
  </r>
  <r>
    <x v="5"/>
    <x v="5"/>
    <x v="44"/>
    <x v="77"/>
    <x v="75"/>
    <n v="0"/>
    <n v="0"/>
    <n v="3"/>
    <n v="3"/>
    <n v="3"/>
    <n v="174"/>
    <n v="1"/>
    <x v="6"/>
    <x v="9"/>
  </r>
  <r>
    <x v="5"/>
    <x v="5"/>
    <x v="87"/>
    <x v="120"/>
    <x v="118"/>
    <n v="1"/>
    <n v="0"/>
    <n v="1"/>
    <n v="2"/>
    <n v="1"/>
    <n v="174"/>
    <n v="1"/>
    <x v="6"/>
    <x v="9"/>
  </r>
  <r>
    <x v="5"/>
    <x v="5"/>
    <x v="334"/>
    <x v="370"/>
    <x v="368"/>
    <n v="0"/>
    <n v="2"/>
    <n v="0"/>
    <n v="2"/>
    <n v="2"/>
    <n v="47"/>
    <n v="0"/>
    <x v="6"/>
    <x v="2"/>
  </r>
  <r>
    <x v="5"/>
    <x v="5"/>
    <x v="44"/>
    <x v="77"/>
    <x v="75"/>
    <n v="0"/>
    <n v="0"/>
    <n v="1"/>
    <n v="1"/>
    <n v="1"/>
    <n v="47"/>
    <n v="1"/>
    <x v="6"/>
    <x v="2"/>
  </r>
  <r>
    <x v="5"/>
    <x v="5"/>
    <x v="332"/>
    <x v="368"/>
    <x v="366"/>
    <n v="0"/>
    <n v="1"/>
    <n v="0"/>
    <n v="1"/>
    <n v="1"/>
    <n v="47"/>
    <n v="0"/>
    <x v="6"/>
    <x v="2"/>
  </r>
  <r>
    <x v="5"/>
    <x v="5"/>
    <x v="82"/>
    <x v="115"/>
    <x v="113"/>
    <n v="0"/>
    <n v="1"/>
    <n v="0"/>
    <n v="1"/>
    <n v="1"/>
    <n v="47"/>
    <n v="0"/>
    <x v="6"/>
    <x v="2"/>
  </r>
  <r>
    <x v="5"/>
    <x v="5"/>
    <x v="168"/>
    <x v="201"/>
    <x v="199"/>
    <n v="0"/>
    <n v="0"/>
    <n v="1"/>
    <n v="1"/>
    <n v="1"/>
    <n v="47"/>
    <n v="1"/>
    <x v="6"/>
    <x v="2"/>
  </r>
  <r>
    <x v="5"/>
    <x v="5"/>
    <x v="170"/>
    <x v="203"/>
    <x v="201"/>
    <n v="0"/>
    <n v="0"/>
    <n v="1"/>
    <n v="1"/>
    <n v="1"/>
    <n v="47"/>
    <n v="1"/>
    <x v="6"/>
    <x v="2"/>
  </r>
  <r>
    <x v="5"/>
    <x v="5"/>
    <x v="83"/>
    <x v="116"/>
    <x v="114"/>
    <n v="0"/>
    <n v="0"/>
    <n v="1"/>
    <n v="1"/>
    <n v="1"/>
    <n v="47"/>
    <n v="1"/>
    <x v="6"/>
    <x v="2"/>
  </r>
  <r>
    <x v="5"/>
    <x v="5"/>
    <x v="212"/>
    <x v="245"/>
    <x v="243"/>
    <n v="0"/>
    <n v="0"/>
    <n v="1"/>
    <n v="1"/>
    <n v="1"/>
    <n v="47"/>
    <n v="1"/>
    <x v="6"/>
    <x v="2"/>
  </r>
  <r>
    <x v="5"/>
    <x v="5"/>
    <x v="229"/>
    <x v="262"/>
    <x v="260"/>
    <n v="0"/>
    <n v="1"/>
    <n v="0"/>
    <n v="1"/>
    <n v="1"/>
    <n v="47"/>
    <n v="0"/>
    <x v="6"/>
    <x v="2"/>
  </r>
  <r>
    <x v="5"/>
    <x v="5"/>
    <x v="372"/>
    <x v="409"/>
    <x v="407"/>
    <n v="0"/>
    <n v="1"/>
    <n v="0"/>
    <n v="1"/>
    <n v="1"/>
    <n v="47"/>
    <n v="0"/>
    <x v="6"/>
    <x v="2"/>
  </r>
  <r>
    <x v="5"/>
    <x v="5"/>
    <x v="114"/>
    <x v="147"/>
    <x v="145"/>
    <n v="0"/>
    <n v="1"/>
    <n v="1"/>
    <n v="2"/>
    <n v="2"/>
    <n v="47"/>
    <n v="0.5"/>
    <x v="6"/>
    <x v="2"/>
  </r>
  <r>
    <x v="5"/>
    <x v="5"/>
    <x v="304"/>
    <x v="340"/>
    <x v="338"/>
    <n v="0"/>
    <n v="1"/>
    <n v="0"/>
    <n v="1"/>
    <n v="1"/>
    <n v="47"/>
    <n v="0"/>
    <x v="6"/>
    <x v="2"/>
  </r>
  <r>
    <x v="5"/>
    <x v="5"/>
    <x v="63"/>
    <x v="96"/>
    <x v="94"/>
    <n v="0"/>
    <n v="0"/>
    <n v="1"/>
    <n v="1"/>
    <n v="1"/>
    <n v="47"/>
    <n v="1"/>
    <x v="6"/>
    <x v="2"/>
  </r>
  <r>
    <x v="5"/>
    <x v="5"/>
    <x v="240"/>
    <x v="275"/>
    <x v="273"/>
    <n v="0"/>
    <n v="1"/>
    <n v="1"/>
    <n v="2"/>
    <n v="2"/>
    <n v="47"/>
    <n v="0.5"/>
    <x v="6"/>
    <x v="2"/>
  </r>
  <r>
    <x v="5"/>
    <x v="5"/>
    <x v="95"/>
    <x v="128"/>
    <x v="126"/>
    <n v="0"/>
    <n v="1"/>
    <n v="0"/>
    <n v="1"/>
    <n v="1"/>
    <n v="47"/>
    <n v="0"/>
    <x v="6"/>
    <x v="2"/>
  </r>
  <r>
    <x v="5"/>
    <x v="5"/>
    <x v="352"/>
    <x v="389"/>
    <x v="387"/>
    <n v="0"/>
    <n v="0"/>
    <n v="1"/>
    <n v="1"/>
    <n v="1"/>
    <n v="47"/>
    <n v="1"/>
    <x v="6"/>
    <x v="2"/>
  </r>
  <r>
    <x v="5"/>
    <x v="5"/>
    <x v="249"/>
    <x v="285"/>
    <x v="283"/>
    <n v="0"/>
    <n v="1"/>
    <n v="1"/>
    <n v="2"/>
    <n v="2"/>
    <n v="47"/>
    <n v="0.5"/>
    <x v="6"/>
    <x v="2"/>
  </r>
  <r>
    <x v="5"/>
    <x v="5"/>
    <x v="216"/>
    <x v="249"/>
    <x v="247"/>
    <n v="0"/>
    <n v="1"/>
    <n v="1"/>
    <n v="2"/>
    <n v="2"/>
    <n v="47"/>
    <n v="0.5"/>
    <x v="6"/>
    <x v="2"/>
  </r>
  <r>
    <x v="5"/>
    <x v="5"/>
    <x v="34"/>
    <x v="67"/>
    <x v="65"/>
    <n v="0"/>
    <n v="0"/>
    <n v="1"/>
    <n v="1"/>
    <n v="1"/>
    <n v="47"/>
    <n v="1"/>
    <x v="6"/>
    <x v="2"/>
  </r>
  <r>
    <x v="5"/>
    <x v="5"/>
    <x v="43"/>
    <x v="76"/>
    <x v="74"/>
    <n v="0"/>
    <n v="1"/>
    <n v="2"/>
    <n v="3"/>
    <n v="3"/>
    <n v="47"/>
    <n v="0.66666666666666663"/>
    <x v="6"/>
    <x v="2"/>
  </r>
  <r>
    <x v="5"/>
    <x v="5"/>
    <x v="31"/>
    <x v="64"/>
    <x v="62"/>
    <n v="0"/>
    <n v="0"/>
    <n v="2"/>
    <n v="2"/>
    <n v="2"/>
    <n v="47"/>
    <n v="1"/>
    <x v="6"/>
    <x v="2"/>
  </r>
  <r>
    <x v="5"/>
    <x v="5"/>
    <x v="294"/>
    <x v="330"/>
    <x v="328"/>
    <n v="0"/>
    <n v="0"/>
    <n v="2"/>
    <n v="2"/>
    <n v="2"/>
    <n v="47"/>
    <n v="1"/>
    <x v="6"/>
    <x v="2"/>
  </r>
  <r>
    <x v="5"/>
    <x v="5"/>
    <x v="35"/>
    <x v="68"/>
    <x v="66"/>
    <n v="0"/>
    <n v="1"/>
    <n v="0"/>
    <n v="1"/>
    <n v="1"/>
    <n v="47"/>
    <n v="0"/>
    <x v="6"/>
    <x v="2"/>
  </r>
  <r>
    <x v="5"/>
    <x v="5"/>
    <x v="127"/>
    <x v="160"/>
    <x v="158"/>
    <n v="0"/>
    <n v="1"/>
    <n v="0"/>
    <n v="1"/>
    <n v="1"/>
    <n v="47"/>
    <n v="0"/>
    <x v="6"/>
    <x v="2"/>
  </r>
  <r>
    <x v="5"/>
    <x v="5"/>
    <x v="155"/>
    <x v="188"/>
    <x v="186"/>
    <n v="0"/>
    <n v="1"/>
    <n v="1"/>
    <n v="2"/>
    <n v="2"/>
    <n v="47"/>
    <n v="0.5"/>
    <x v="6"/>
    <x v="2"/>
  </r>
  <r>
    <x v="5"/>
    <x v="5"/>
    <x v="289"/>
    <x v="325"/>
    <x v="323"/>
    <n v="0"/>
    <n v="0"/>
    <n v="1"/>
    <n v="1"/>
    <n v="1"/>
    <n v="47"/>
    <n v="1"/>
    <x v="6"/>
    <x v="2"/>
  </r>
  <r>
    <x v="5"/>
    <x v="5"/>
    <x v="38"/>
    <x v="71"/>
    <x v="69"/>
    <n v="0"/>
    <n v="2"/>
    <n v="0"/>
    <n v="2"/>
    <n v="2"/>
    <n v="47"/>
    <n v="0"/>
    <x v="6"/>
    <x v="2"/>
  </r>
  <r>
    <x v="5"/>
    <x v="5"/>
    <x v="103"/>
    <x v="136"/>
    <x v="134"/>
    <n v="0"/>
    <n v="1"/>
    <n v="1"/>
    <n v="2"/>
    <n v="2"/>
    <n v="47"/>
    <n v="0.5"/>
    <x v="6"/>
    <x v="2"/>
  </r>
  <r>
    <x v="5"/>
    <x v="5"/>
    <x v="331"/>
    <x v="367"/>
    <x v="365"/>
    <n v="0"/>
    <n v="1"/>
    <n v="1"/>
    <n v="2"/>
    <n v="2"/>
    <n v="47"/>
    <n v="0.5"/>
    <x v="6"/>
    <x v="2"/>
  </r>
  <r>
    <x v="5"/>
    <x v="5"/>
    <x v="257"/>
    <x v="293"/>
    <x v="291"/>
    <n v="0"/>
    <n v="4"/>
    <n v="1"/>
    <n v="5"/>
    <n v="5"/>
    <n v="47"/>
    <n v="0.2"/>
    <x v="6"/>
    <x v="2"/>
  </r>
  <r>
    <x v="2"/>
    <x v="2"/>
    <x v="26"/>
    <x v="49"/>
    <x v="47"/>
    <n v="0"/>
    <n v="11"/>
    <n v="22"/>
    <n v="33"/>
    <n v="33"/>
    <n v="1074"/>
    <n v="0.66666666666666663"/>
    <x v="7"/>
    <x v="3"/>
  </r>
  <r>
    <x v="2"/>
    <x v="0"/>
    <x v="15"/>
    <x v="27"/>
    <x v="26"/>
    <n v="0"/>
    <n v="0"/>
    <n v="4"/>
    <n v="4"/>
    <n v="4"/>
    <n v="1074"/>
    <n v="1"/>
    <x v="7"/>
    <x v="3"/>
  </r>
  <r>
    <x v="2"/>
    <x v="1"/>
    <x v="30"/>
    <x v="62"/>
    <x v="60"/>
    <n v="0"/>
    <n v="1"/>
    <n v="19"/>
    <n v="20"/>
    <n v="20"/>
    <n v="1074"/>
    <n v="0.95"/>
    <x v="7"/>
    <x v="3"/>
  </r>
  <r>
    <x v="2"/>
    <x v="3"/>
    <x v="10"/>
    <x v="19"/>
    <x v="18"/>
    <n v="0"/>
    <n v="0"/>
    <n v="2"/>
    <n v="2"/>
    <n v="2"/>
    <n v="1074"/>
    <n v="1"/>
    <x v="7"/>
    <x v="3"/>
  </r>
  <r>
    <x v="2"/>
    <x v="3"/>
    <x v="11"/>
    <x v="20"/>
    <x v="19"/>
    <n v="0"/>
    <n v="0"/>
    <n v="4"/>
    <n v="4"/>
    <n v="4"/>
    <n v="1074"/>
    <n v="1"/>
    <x v="7"/>
    <x v="3"/>
  </r>
  <r>
    <x v="2"/>
    <x v="3"/>
    <x v="12"/>
    <x v="21"/>
    <x v="20"/>
    <n v="0"/>
    <n v="0"/>
    <n v="2"/>
    <n v="2"/>
    <n v="2"/>
    <n v="1074"/>
    <n v="1"/>
    <x v="7"/>
    <x v="3"/>
  </r>
  <r>
    <x v="2"/>
    <x v="3"/>
    <x v="13"/>
    <x v="22"/>
    <x v="21"/>
    <n v="0"/>
    <n v="3"/>
    <n v="3"/>
    <n v="6"/>
    <n v="6"/>
    <n v="1074"/>
    <n v="0.5"/>
    <x v="7"/>
    <x v="3"/>
  </r>
  <r>
    <x v="2"/>
    <x v="3"/>
    <x v="20"/>
    <x v="43"/>
    <x v="41"/>
    <n v="0"/>
    <n v="0"/>
    <n v="1"/>
    <n v="1"/>
    <n v="1"/>
    <n v="1074"/>
    <n v="1"/>
    <x v="7"/>
    <x v="3"/>
  </r>
  <r>
    <x v="2"/>
    <x v="3"/>
    <x v="21"/>
    <x v="44"/>
    <x v="42"/>
    <n v="0"/>
    <n v="0"/>
    <n v="2"/>
    <n v="2"/>
    <n v="2"/>
    <n v="1074"/>
    <n v="1"/>
    <x v="7"/>
    <x v="3"/>
  </r>
  <r>
    <x v="2"/>
    <x v="4"/>
    <x v="28"/>
    <x v="58"/>
    <x v="56"/>
    <n v="0"/>
    <n v="0"/>
    <n v="3"/>
    <n v="3"/>
    <n v="3"/>
    <n v="1074"/>
    <n v="1"/>
    <x v="7"/>
    <x v="3"/>
  </r>
  <r>
    <x v="2"/>
    <x v="4"/>
    <x v="22"/>
    <x v="45"/>
    <x v="43"/>
    <n v="0"/>
    <n v="56"/>
    <n v="38"/>
    <n v="94"/>
    <n v="94"/>
    <n v="1074"/>
    <n v="0.40425531914893614"/>
    <x v="7"/>
    <x v="3"/>
  </r>
  <r>
    <x v="2"/>
    <x v="4"/>
    <x v="23"/>
    <x v="46"/>
    <x v="44"/>
    <n v="0"/>
    <n v="0"/>
    <n v="44"/>
    <n v="44"/>
    <n v="44"/>
    <n v="1074"/>
    <n v="1"/>
    <x v="7"/>
    <x v="3"/>
  </r>
  <r>
    <x v="2"/>
    <x v="1"/>
    <x v="27"/>
    <x v="56"/>
    <x v="54"/>
    <n v="0"/>
    <n v="0"/>
    <n v="1"/>
    <n v="1"/>
    <n v="1"/>
    <n v="1074"/>
    <n v="1"/>
    <x v="7"/>
    <x v="3"/>
  </r>
  <r>
    <x v="2"/>
    <x v="4"/>
    <x v="25"/>
    <x v="48"/>
    <x v="46"/>
    <n v="0"/>
    <n v="0"/>
    <n v="4"/>
    <n v="4"/>
    <n v="4"/>
    <n v="1074"/>
    <n v="1"/>
    <x v="7"/>
    <x v="3"/>
  </r>
  <r>
    <x v="2"/>
    <x v="1"/>
    <x v="7"/>
    <x v="16"/>
    <x v="15"/>
    <n v="0"/>
    <n v="0"/>
    <n v="28"/>
    <n v="28"/>
    <n v="28"/>
    <n v="1074"/>
    <n v="1"/>
    <x v="7"/>
    <x v="3"/>
  </r>
  <r>
    <x v="2"/>
    <x v="2"/>
    <x v="26"/>
    <x v="50"/>
    <x v="48"/>
    <n v="0"/>
    <n v="1"/>
    <n v="0"/>
    <n v="1"/>
    <n v="1"/>
    <n v="1074"/>
    <n v="0"/>
    <x v="7"/>
    <x v="3"/>
  </r>
  <r>
    <x v="2"/>
    <x v="2"/>
    <x v="26"/>
    <x v="51"/>
    <x v="49"/>
    <n v="0"/>
    <n v="44"/>
    <n v="18"/>
    <n v="62"/>
    <n v="62"/>
    <n v="1074"/>
    <n v="0.29032258064516131"/>
    <x v="7"/>
    <x v="3"/>
  </r>
  <r>
    <x v="2"/>
    <x v="2"/>
    <x v="26"/>
    <x v="52"/>
    <x v="50"/>
    <n v="0"/>
    <n v="5"/>
    <n v="1"/>
    <n v="6"/>
    <n v="6"/>
    <n v="1074"/>
    <n v="0.16666666666666666"/>
    <x v="7"/>
    <x v="3"/>
  </r>
  <r>
    <x v="2"/>
    <x v="2"/>
    <x v="26"/>
    <x v="53"/>
    <x v="51"/>
    <n v="0"/>
    <n v="0"/>
    <n v="2"/>
    <n v="2"/>
    <n v="2"/>
    <n v="1074"/>
    <n v="1"/>
    <x v="7"/>
    <x v="3"/>
  </r>
  <r>
    <x v="2"/>
    <x v="2"/>
    <x v="26"/>
    <x v="54"/>
    <x v="52"/>
    <n v="0"/>
    <n v="1"/>
    <n v="11"/>
    <n v="12"/>
    <n v="12"/>
    <n v="1074"/>
    <n v="0.91666666666666663"/>
    <x v="7"/>
    <x v="3"/>
  </r>
  <r>
    <x v="2"/>
    <x v="2"/>
    <x v="3"/>
    <x v="60"/>
    <x v="58"/>
    <n v="0"/>
    <n v="0"/>
    <n v="1"/>
    <n v="1"/>
    <n v="1"/>
    <n v="1074"/>
    <n v="1"/>
    <x v="7"/>
    <x v="3"/>
  </r>
  <r>
    <x v="2"/>
    <x v="2"/>
    <x v="3"/>
    <x v="4"/>
    <x v="4"/>
    <n v="0"/>
    <n v="0"/>
    <n v="2"/>
    <n v="2"/>
    <n v="2"/>
    <n v="1074"/>
    <n v="1"/>
    <x v="7"/>
    <x v="3"/>
  </r>
  <r>
    <x v="2"/>
    <x v="2"/>
    <x v="4"/>
    <x v="5"/>
    <x v="5"/>
    <n v="0"/>
    <n v="0"/>
    <n v="1"/>
    <n v="1"/>
    <n v="1"/>
    <n v="1074"/>
    <n v="1"/>
    <x v="7"/>
    <x v="3"/>
  </r>
  <r>
    <x v="2"/>
    <x v="2"/>
    <x v="4"/>
    <x v="6"/>
    <x v="6"/>
    <n v="0"/>
    <n v="2"/>
    <n v="2"/>
    <n v="4"/>
    <n v="4"/>
    <n v="1074"/>
    <n v="0.5"/>
    <x v="7"/>
    <x v="3"/>
  </r>
  <r>
    <x v="2"/>
    <x v="2"/>
    <x v="4"/>
    <x v="8"/>
    <x v="7"/>
    <n v="0"/>
    <n v="0"/>
    <n v="39"/>
    <n v="39"/>
    <n v="39"/>
    <n v="1074"/>
    <n v="1"/>
    <x v="7"/>
    <x v="3"/>
  </r>
  <r>
    <x v="2"/>
    <x v="2"/>
    <x v="4"/>
    <x v="8"/>
    <x v="7"/>
    <n v="0"/>
    <n v="6"/>
    <n v="20"/>
    <n v="26"/>
    <n v="26"/>
    <n v="1074"/>
    <n v="0.76923076923076927"/>
    <x v="7"/>
    <x v="3"/>
  </r>
  <r>
    <x v="5"/>
    <x v="5"/>
    <x v="31"/>
    <x v="64"/>
    <x v="62"/>
    <n v="0"/>
    <n v="0"/>
    <n v="2"/>
    <n v="2"/>
    <n v="2"/>
    <n v="83"/>
    <n v="1"/>
    <x v="7"/>
    <x v="3"/>
  </r>
  <r>
    <x v="2"/>
    <x v="4"/>
    <x v="24"/>
    <x v="47"/>
    <x v="45"/>
    <n v="1"/>
    <n v="2"/>
    <n v="11"/>
    <n v="14"/>
    <n v="13"/>
    <n v="1074"/>
    <n v="0.84615384615384615"/>
    <x v="7"/>
    <x v="3"/>
  </r>
  <r>
    <x v="2"/>
    <x v="1"/>
    <x v="6"/>
    <x v="34"/>
    <x v="33"/>
    <n v="0"/>
    <n v="8"/>
    <n v="63"/>
    <n v="71"/>
    <n v="71"/>
    <n v="1074"/>
    <n v="0.88732394366197187"/>
    <x v="7"/>
    <x v="3"/>
  </r>
  <r>
    <x v="2"/>
    <x v="0"/>
    <x v="16"/>
    <x v="28"/>
    <x v="27"/>
    <n v="0"/>
    <n v="0"/>
    <n v="8"/>
    <n v="8"/>
    <n v="8"/>
    <n v="1074"/>
    <n v="1"/>
    <x v="7"/>
    <x v="3"/>
  </r>
  <r>
    <x v="2"/>
    <x v="0"/>
    <x v="17"/>
    <x v="29"/>
    <x v="28"/>
    <n v="0"/>
    <n v="0"/>
    <n v="2"/>
    <n v="2"/>
    <n v="2"/>
    <n v="1074"/>
    <n v="1"/>
    <x v="7"/>
    <x v="3"/>
  </r>
  <r>
    <x v="2"/>
    <x v="0"/>
    <x v="18"/>
    <x v="30"/>
    <x v="29"/>
    <n v="0"/>
    <n v="0"/>
    <n v="1"/>
    <n v="1"/>
    <n v="1"/>
    <n v="1074"/>
    <n v="1"/>
    <x v="7"/>
    <x v="3"/>
  </r>
  <r>
    <x v="2"/>
    <x v="0"/>
    <x v="0"/>
    <x v="0"/>
    <x v="0"/>
    <n v="0"/>
    <n v="0"/>
    <n v="34"/>
    <n v="34"/>
    <n v="34"/>
    <n v="1074"/>
    <n v="1"/>
    <x v="7"/>
    <x v="3"/>
  </r>
  <r>
    <x v="2"/>
    <x v="0"/>
    <x v="1"/>
    <x v="1"/>
    <x v="1"/>
    <n v="0"/>
    <n v="1"/>
    <n v="1"/>
    <n v="2"/>
    <n v="2"/>
    <n v="1074"/>
    <n v="0.5"/>
    <x v="7"/>
    <x v="3"/>
  </r>
  <r>
    <x v="2"/>
    <x v="1"/>
    <x v="2"/>
    <x v="2"/>
    <x v="2"/>
    <n v="0"/>
    <n v="0"/>
    <n v="2"/>
    <n v="2"/>
    <n v="2"/>
    <n v="1074"/>
    <n v="1"/>
    <x v="7"/>
    <x v="3"/>
  </r>
  <r>
    <x v="2"/>
    <x v="1"/>
    <x v="14"/>
    <x v="23"/>
    <x v="22"/>
    <n v="0"/>
    <n v="1"/>
    <n v="0"/>
    <n v="1"/>
    <n v="1"/>
    <n v="1074"/>
    <n v="0"/>
    <x v="7"/>
    <x v="3"/>
  </r>
  <r>
    <x v="2"/>
    <x v="1"/>
    <x v="6"/>
    <x v="24"/>
    <x v="23"/>
    <n v="3"/>
    <n v="0"/>
    <n v="29"/>
    <n v="32"/>
    <n v="29"/>
    <n v="1074"/>
    <n v="1"/>
    <x v="7"/>
    <x v="3"/>
  </r>
  <r>
    <x v="2"/>
    <x v="1"/>
    <x v="6"/>
    <x v="25"/>
    <x v="24"/>
    <n v="0"/>
    <n v="2"/>
    <n v="15"/>
    <n v="17"/>
    <n v="17"/>
    <n v="1074"/>
    <n v="0.88235294117647056"/>
    <x v="7"/>
    <x v="3"/>
  </r>
  <r>
    <x v="2"/>
    <x v="1"/>
    <x v="6"/>
    <x v="26"/>
    <x v="25"/>
    <n v="0"/>
    <n v="0"/>
    <n v="6"/>
    <n v="6"/>
    <n v="6"/>
    <n v="1074"/>
    <n v="1"/>
    <x v="7"/>
    <x v="3"/>
  </r>
  <r>
    <x v="2"/>
    <x v="1"/>
    <x v="6"/>
    <x v="31"/>
    <x v="30"/>
    <n v="0"/>
    <n v="1"/>
    <n v="47"/>
    <n v="48"/>
    <n v="48"/>
    <n v="1074"/>
    <n v="0.97916666666666663"/>
    <x v="7"/>
    <x v="3"/>
  </r>
  <r>
    <x v="2"/>
    <x v="1"/>
    <x v="8"/>
    <x v="17"/>
    <x v="16"/>
    <n v="0"/>
    <n v="0"/>
    <n v="26"/>
    <n v="26"/>
    <n v="26"/>
    <n v="1074"/>
    <n v="1"/>
    <x v="7"/>
    <x v="3"/>
  </r>
  <r>
    <x v="2"/>
    <x v="1"/>
    <x v="6"/>
    <x v="33"/>
    <x v="32"/>
    <n v="0"/>
    <n v="0"/>
    <n v="13"/>
    <n v="13"/>
    <n v="13"/>
    <n v="1074"/>
    <n v="1"/>
    <x v="7"/>
    <x v="3"/>
  </r>
  <r>
    <x v="5"/>
    <x v="5"/>
    <x v="142"/>
    <x v="175"/>
    <x v="173"/>
    <n v="0"/>
    <n v="1"/>
    <n v="0"/>
    <n v="1"/>
    <n v="1"/>
    <n v="83"/>
    <n v="0"/>
    <x v="7"/>
    <x v="3"/>
  </r>
  <r>
    <x v="2"/>
    <x v="1"/>
    <x v="6"/>
    <x v="35"/>
    <x v="34"/>
    <n v="1"/>
    <n v="3"/>
    <n v="81"/>
    <n v="85"/>
    <n v="84"/>
    <n v="1074"/>
    <n v="0.9642857142857143"/>
    <x v="7"/>
    <x v="3"/>
  </r>
  <r>
    <x v="2"/>
    <x v="1"/>
    <x v="6"/>
    <x v="36"/>
    <x v="35"/>
    <n v="0"/>
    <n v="0"/>
    <n v="27"/>
    <n v="27"/>
    <n v="27"/>
    <n v="1074"/>
    <n v="1"/>
    <x v="7"/>
    <x v="3"/>
  </r>
  <r>
    <x v="2"/>
    <x v="1"/>
    <x v="6"/>
    <x v="37"/>
    <x v="36"/>
    <n v="7"/>
    <n v="10"/>
    <n v="27"/>
    <n v="44"/>
    <n v="37"/>
    <n v="1074"/>
    <n v="0.72972972972972971"/>
    <x v="7"/>
    <x v="3"/>
  </r>
  <r>
    <x v="2"/>
    <x v="1"/>
    <x v="6"/>
    <x v="38"/>
    <x v="37"/>
    <n v="6"/>
    <n v="12"/>
    <n v="57"/>
    <n v="75"/>
    <n v="69"/>
    <n v="1074"/>
    <n v="0.82608695652173914"/>
    <x v="7"/>
    <x v="3"/>
  </r>
  <r>
    <x v="2"/>
    <x v="1"/>
    <x v="6"/>
    <x v="39"/>
    <x v="38"/>
    <n v="0"/>
    <n v="0"/>
    <n v="6"/>
    <n v="6"/>
    <n v="6"/>
    <n v="1074"/>
    <n v="1"/>
    <x v="7"/>
    <x v="3"/>
  </r>
  <r>
    <x v="2"/>
    <x v="1"/>
    <x v="6"/>
    <x v="40"/>
    <x v="39"/>
    <n v="0"/>
    <n v="0"/>
    <n v="8"/>
    <n v="8"/>
    <n v="8"/>
    <n v="1074"/>
    <n v="1"/>
    <x v="7"/>
    <x v="3"/>
  </r>
  <r>
    <x v="2"/>
    <x v="1"/>
    <x v="6"/>
    <x v="41"/>
    <x v="40"/>
    <n v="0"/>
    <n v="0"/>
    <n v="6"/>
    <n v="6"/>
    <n v="6"/>
    <n v="1074"/>
    <n v="1"/>
    <x v="7"/>
    <x v="3"/>
  </r>
  <r>
    <x v="2"/>
    <x v="1"/>
    <x v="6"/>
    <x v="12"/>
    <x v="11"/>
    <n v="0"/>
    <n v="1"/>
    <n v="8"/>
    <n v="9"/>
    <n v="9"/>
    <n v="1074"/>
    <n v="0.88888888888888884"/>
    <x v="7"/>
    <x v="3"/>
  </r>
  <r>
    <x v="2"/>
    <x v="1"/>
    <x v="6"/>
    <x v="13"/>
    <x v="12"/>
    <n v="0"/>
    <n v="1"/>
    <n v="16"/>
    <n v="17"/>
    <n v="17"/>
    <n v="1074"/>
    <n v="0.94117647058823528"/>
    <x v="7"/>
    <x v="3"/>
  </r>
  <r>
    <x v="2"/>
    <x v="1"/>
    <x v="6"/>
    <x v="14"/>
    <x v="13"/>
    <n v="0"/>
    <n v="0"/>
    <n v="35"/>
    <n v="35"/>
    <n v="35"/>
    <n v="1074"/>
    <n v="1"/>
    <x v="7"/>
    <x v="3"/>
  </r>
  <r>
    <x v="2"/>
    <x v="1"/>
    <x v="6"/>
    <x v="15"/>
    <x v="14"/>
    <n v="0"/>
    <n v="1"/>
    <n v="49"/>
    <n v="50"/>
    <n v="50"/>
    <n v="1074"/>
    <n v="0.98"/>
    <x v="7"/>
    <x v="3"/>
  </r>
  <r>
    <x v="2"/>
    <x v="1"/>
    <x v="6"/>
    <x v="55"/>
    <x v="53"/>
    <n v="0"/>
    <n v="1"/>
    <n v="1"/>
    <n v="2"/>
    <n v="2"/>
    <n v="1074"/>
    <n v="0.5"/>
    <x v="7"/>
    <x v="3"/>
  </r>
  <r>
    <x v="2"/>
    <x v="1"/>
    <x v="6"/>
    <x v="32"/>
    <x v="31"/>
    <n v="0"/>
    <n v="3"/>
    <n v="26"/>
    <n v="29"/>
    <n v="29"/>
    <n v="1074"/>
    <n v="0.89655172413793105"/>
    <x v="7"/>
    <x v="3"/>
  </r>
  <r>
    <x v="5"/>
    <x v="5"/>
    <x v="308"/>
    <x v="344"/>
    <x v="342"/>
    <n v="0"/>
    <n v="1"/>
    <n v="0"/>
    <n v="1"/>
    <n v="1"/>
    <n v="83"/>
    <n v="0"/>
    <x v="7"/>
    <x v="3"/>
  </r>
  <r>
    <x v="5"/>
    <x v="5"/>
    <x v="55"/>
    <x v="88"/>
    <x v="86"/>
    <n v="0"/>
    <n v="0"/>
    <n v="1"/>
    <n v="1"/>
    <n v="1"/>
    <n v="83"/>
    <n v="1"/>
    <x v="7"/>
    <x v="3"/>
  </r>
  <r>
    <x v="5"/>
    <x v="5"/>
    <x v="57"/>
    <x v="90"/>
    <x v="88"/>
    <n v="0"/>
    <n v="0"/>
    <n v="1"/>
    <n v="1"/>
    <n v="1"/>
    <n v="83"/>
    <n v="1"/>
    <x v="7"/>
    <x v="3"/>
  </r>
  <r>
    <x v="5"/>
    <x v="5"/>
    <x v="200"/>
    <x v="233"/>
    <x v="231"/>
    <n v="0"/>
    <n v="0"/>
    <n v="2"/>
    <n v="2"/>
    <n v="2"/>
    <n v="83"/>
    <n v="1"/>
    <x v="7"/>
    <x v="3"/>
  </r>
  <r>
    <x v="5"/>
    <x v="5"/>
    <x v="210"/>
    <x v="243"/>
    <x v="241"/>
    <n v="0"/>
    <n v="1"/>
    <n v="0"/>
    <n v="1"/>
    <n v="1"/>
    <n v="83"/>
    <n v="0"/>
    <x v="7"/>
    <x v="3"/>
  </r>
  <r>
    <x v="5"/>
    <x v="5"/>
    <x v="216"/>
    <x v="249"/>
    <x v="247"/>
    <n v="0"/>
    <n v="0"/>
    <n v="1"/>
    <n v="1"/>
    <n v="1"/>
    <n v="83"/>
    <n v="1"/>
    <x v="7"/>
    <x v="3"/>
  </r>
  <r>
    <x v="5"/>
    <x v="5"/>
    <x v="303"/>
    <x v="339"/>
    <x v="337"/>
    <n v="0"/>
    <n v="2"/>
    <n v="0"/>
    <n v="2"/>
    <n v="2"/>
    <n v="83"/>
    <n v="0"/>
    <x v="7"/>
    <x v="3"/>
  </r>
  <r>
    <x v="5"/>
    <x v="5"/>
    <x v="114"/>
    <x v="147"/>
    <x v="145"/>
    <n v="0"/>
    <n v="0"/>
    <n v="1"/>
    <n v="1"/>
    <n v="1"/>
    <n v="83"/>
    <n v="1"/>
    <x v="7"/>
    <x v="3"/>
  </r>
  <r>
    <x v="5"/>
    <x v="5"/>
    <x v="230"/>
    <x v="265"/>
    <x v="263"/>
    <n v="0"/>
    <n v="0"/>
    <n v="2"/>
    <n v="2"/>
    <n v="2"/>
    <n v="83"/>
    <n v="1"/>
    <x v="7"/>
    <x v="3"/>
  </r>
  <r>
    <x v="5"/>
    <x v="5"/>
    <x v="304"/>
    <x v="340"/>
    <x v="338"/>
    <n v="0"/>
    <n v="1"/>
    <n v="0"/>
    <n v="1"/>
    <n v="1"/>
    <n v="83"/>
    <n v="0"/>
    <x v="7"/>
    <x v="3"/>
  </r>
  <r>
    <x v="5"/>
    <x v="5"/>
    <x v="231"/>
    <x v="266"/>
    <x v="264"/>
    <n v="0"/>
    <n v="1"/>
    <n v="0"/>
    <n v="1"/>
    <n v="1"/>
    <n v="83"/>
    <n v="0"/>
    <x v="7"/>
    <x v="3"/>
  </r>
  <r>
    <x v="5"/>
    <x v="5"/>
    <x v="234"/>
    <x v="269"/>
    <x v="267"/>
    <n v="0"/>
    <n v="2"/>
    <n v="0"/>
    <n v="2"/>
    <n v="2"/>
    <n v="83"/>
    <n v="0"/>
    <x v="7"/>
    <x v="3"/>
  </r>
  <r>
    <x v="5"/>
    <x v="5"/>
    <x v="32"/>
    <x v="65"/>
    <x v="63"/>
    <n v="0"/>
    <n v="1"/>
    <n v="0"/>
    <n v="1"/>
    <n v="1"/>
    <n v="83"/>
    <n v="0"/>
    <x v="7"/>
    <x v="3"/>
  </r>
  <r>
    <x v="5"/>
    <x v="5"/>
    <x v="92"/>
    <x v="125"/>
    <x v="123"/>
    <n v="0"/>
    <n v="1"/>
    <n v="0"/>
    <n v="1"/>
    <n v="1"/>
    <n v="83"/>
    <n v="0"/>
    <x v="7"/>
    <x v="3"/>
  </r>
  <r>
    <x v="5"/>
    <x v="5"/>
    <x v="182"/>
    <x v="215"/>
    <x v="213"/>
    <n v="0"/>
    <n v="0"/>
    <n v="1"/>
    <n v="1"/>
    <n v="1"/>
    <n v="83"/>
    <n v="1"/>
    <x v="7"/>
    <x v="3"/>
  </r>
  <r>
    <x v="5"/>
    <x v="5"/>
    <x v="237"/>
    <x v="272"/>
    <x v="270"/>
    <n v="0"/>
    <n v="0"/>
    <n v="3"/>
    <n v="3"/>
    <n v="3"/>
    <n v="83"/>
    <n v="1"/>
    <x v="7"/>
    <x v="3"/>
  </r>
  <r>
    <x v="5"/>
    <x v="5"/>
    <x v="243"/>
    <x v="278"/>
    <x v="276"/>
    <n v="0"/>
    <n v="0"/>
    <n v="1"/>
    <n v="1"/>
    <n v="1"/>
    <n v="83"/>
    <n v="1"/>
    <x v="7"/>
    <x v="3"/>
  </r>
  <r>
    <x v="5"/>
    <x v="5"/>
    <x v="67"/>
    <x v="100"/>
    <x v="98"/>
    <n v="0"/>
    <n v="0"/>
    <n v="1"/>
    <n v="1"/>
    <n v="1"/>
    <n v="83"/>
    <n v="1"/>
    <x v="7"/>
    <x v="3"/>
  </r>
  <r>
    <x v="5"/>
    <x v="5"/>
    <x v="247"/>
    <x v="282"/>
    <x v="280"/>
    <n v="0"/>
    <n v="2"/>
    <n v="0"/>
    <n v="2"/>
    <n v="2"/>
    <n v="83"/>
    <n v="0"/>
    <x v="7"/>
    <x v="3"/>
  </r>
  <r>
    <x v="5"/>
    <x v="5"/>
    <x v="204"/>
    <x v="237"/>
    <x v="235"/>
    <n v="0"/>
    <n v="1"/>
    <n v="0"/>
    <n v="1"/>
    <n v="1"/>
    <n v="83"/>
    <n v="0"/>
    <x v="7"/>
    <x v="3"/>
  </r>
  <r>
    <x v="5"/>
    <x v="5"/>
    <x v="206"/>
    <x v="239"/>
    <x v="237"/>
    <n v="0"/>
    <n v="0"/>
    <n v="2"/>
    <n v="2"/>
    <n v="2"/>
    <n v="83"/>
    <n v="1"/>
    <x v="7"/>
    <x v="3"/>
  </r>
  <r>
    <x v="5"/>
    <x v="5"/>
    <x v="250"/>
    <x v="286"/>
    <x v="284"/>
    <n v="0"/>
    <n v="0"/>
    <n v="1"/>
    <n v="1"/>
    <n v="1"/>
    <n v="83"/>
    <n v="1"/>
    <x v="7"/>
    <x v="3"/>
  </r>
  <r>
    <x v="5"/>
    <x v="5"/>
    <x v="255"/>
    <x v="291"/>
    <x v="289"/>
    <n v="0"/>
    <n v="2"/>
    <n v="0"/>
    <n v="2"/>
    <n v="2"/>
    <n v="83"/>
    <n v="0"/>
    <x v="7"/>
    <x v="3"/>
  </r>
  <r>
    <x v="5"/>
    <x v="5"/>
    <x v="256"/>
    <x v="292"/>
    <x v="290"/>
    <n v="0"/>
    <n v="0"/>
    <n v="1"/>
    <n v="1"/>
    <n v="1"/>
    <n v="83"/>
    <n v="1"/>
    <x v="7"/>
    <x v="3"/>
  </r>
  <r>
    <x v="5"/>
    <x v="5"/>
    <x v="257"/>
    <x v="293"/>
    <x v="291"/>
    <n v="0"/>
    <n v="0"/>
    <n v="1"/>
    <n v="1"/>
    <n v="1"/>
    <n v="83"/>
    <n v="1"/>
    <x v="7"/>
    <x v="3"/>
  </r>
  <r>
    <x v="5"/>
    <x v="5"/>
    <x v="260"/>
    <x v="296"/>
    <x v="294"/>
    <n v="0"/>
    <n v="0"/>
    <n v="2"/>
    <n v="2"/>
    <n v="2"/>
    <n v="83"/>
    <n v="1"/>
    <x v="7"/>
    <x v="3"/>
  </r>
  <r>
    <x v="5"/>
    <x v="5"/>
    <x v="119"/>
    <x v="152"/>
    <x v="150"/>
    <n v="0"/>
    <n v="1"/>
    <n v="0"/>
    <n v="1"/>
    <n v="1"/>
    <n v="83"/>
    <n v="0"/>
    <x v="7"/>
    <x v="3"/>
  </r>
  <r>
    <x v="5"/>
    <x v="5"/>
    <x v="236"/>
    <x v="271"/>
    <x v="269"/>
    <n v="0"/>
    <n v="1"/>
    <n v="0"/>
    <n v="1"/>
    <n v="1"/>
    <n v="83"/>
    <n v="0"/>
    <x v="7"/>
    <x v="3"/>
  </r>
  <r>
    <x v="5"/>
    <x v="5"/>
    <x v="46"/>
    <x v="79"/>
    <x v="77"/>
    <n v="0"/>
    <n v="0"/>
    <n v="1"/>
    <n v="1"/>
    <n v="1"/>
    <n v="83"/>
    <n v="1"/>
    <x v="7"/>
    <x v="3"/>
  </r>
  <r>
    <x v="5"/>
    <x v="5"/>
    <x v="100"/>
    <x v="133"/>
    <x v="131"/>
    <n v="0"/>
    <n v="1"/>
    <n v="0"/>
    <n v="1"/>
    <n v="1"/>
    <n v="83"/>
    <n v="0"/>
    <x v="7"/>
    <x v="3"/>
  </r>
  <r>
    <x v="5"/>
    <x v="5"/>
    <x v="143"/>
    <x v="176"/>
    <x v="174"/>
    <n v="0"/>
    <n v="1"/>
    <n v="0"/>
    <n v="1"/>
    <n v="1"/>
    <n v="83"/>
    <n v="0"/>
    <x v="7"/>
    <x v="3"/>
  </r>
  <r>
    <x v="5"/>
    <x v="5"/>
    <x v="76"/>
    <x v="109"/>
    <x v="107"/>
    <n v="0"/>
    <n v="0"/>
    <n v="2"/>
    <n v="2"/>
    <n v="2"/>
    <n v="83"/>
    <n v="1"/>
    <x v="7"/>
    <x v="3"/>
  </r>
  <r>
    <x v="5"/>
    <x v="5"/>
    <x v="34"/>
    <x v="67"/>
    <x v="65"/>
    <n v="0"/>
    <n v="1"/>
    <n v="0"/>
    <n v="1"/>
    <n v="1"/>
    <n v="83"/>
    <n v="0"/>
    <x v="7"/>
    <x v="3"/>
  </r>
  <r>
    <x v="5"/>
    <x v="5"/>
    <x v="35"/>
    <x v="68"/>
    <x v="66"/>
    <n v="0"/>
    <n v="2"/>
    <n v="0"/>
    <n v="2"/>
    <n v="2"/>
    <n v="83"/>
    <n v="0"/>
    <x v="7"/>
    <x v="3"/>
  </r>
  <r>
    <x v="5"/>
    <x v="5"/>
    <x v="155"/>
    <x v="188"/>
    <x v="186"/>
    <n v="0"/>
    <n v="0"/>
    <n v="2"/>
    <n v="2"/>
    <n v="2"/>
    <n v="83"/>
    <n v="1"/>
    <x v="7"/>
    <x v="3"/>
  </r>
  <r>
    <x v="5"/>
    <x v="5"/>
    <x v="329"/>
    <x v="365"/>
    <x v="363"/>
    <n v="0"/>
    <n v="0"/>
    <n v="1"/>
    <n v="1"/>
    <n v="1"/>
    <n v="83"/>
    <n v="1"/>
    <x v="7"/>
    <x v="3"/>
  </r>
  <r>
    <x v="5"/>
    <x v="5"/>
    <x v="80"/>
    <x v="113"/>
    <x v="111"/>
    <n v="0"/>
    <n v="1"/>
    <n v="0"/>
    <n v="1"/>
    <n v="1"/>
    <n v="83"/>
    <n v="0"/>
    <x v="7"/>
    <x v="3"/>
  </r>
  <r>
    <x v="5"/>
    <x v="5"/>
    <x v="38"/>
    <x v="71"/>
    <x v="69"/>
    <n v="0"/>
    <n v="0"/>
    <n v="1"/>
    <n v="1"/>
    <n v="1"/>
    <n v="83"/>
    <n v="1"/>
    <x v="7"/>
    <x v="3"/>
  </r>
  <r>
    <x v="5"/>
    <x v="5"/>
    <x v="103"/>
    <x v="136"/>
    <x v="134"/>
    <n v="0"/>
    <n v="0"/>
    <n v="1"/>
    <n v="1"/>
    <n v="1"/>
    <n v="83"/>
    <n v="1"/>
    <x v="7"/>
    <x v="3"/>
  </r>
  <r>
    <x v="5"/>
    <x v="5"/>
    <x v="294"/>
    <x v="330"/>
    <x v="328"/>
    <n v="0"/>
    <n v="0"/>
    <n v="4"/>
    <n v="4"/>
    <n v="4"/>
    <n v="83"/>
    <n v="1"/>
    <x v="7"/>
    <x v="3"/>
  </r>
  <r>
    <x v="5"/>
    <x v="5"/>
    <x v="295"/>
    <x v="331"/>
    <x v="329"/>
    <n v="0"/>
    <n v="1"/>
    <n v="0"/>
    <n v="1"/>
    <n v="1"/>
    <n v="83"/>
    <n v="0"/>
    <x v="7"/>
    <x v="3"/>
  </r>
  <r>
    <x v="5"/>
    <x v="5"/>
    <x v="189"/>
    <x v="222"/>
    <x v="220"/>
    <n v="0"/>
    <n v="0"/>
    <n v="1"/>
    <n v="1"/>
    <n v="1"/>
    <n v="83"/>
    <n v="1"/>
    <x v="7"/>
    <x v="3"/>
  </r>
  <r>
    <x v="5"/>
    <x v="5"/>
    <x v="365"/>
    <x v="402"/>
    <x v="400"/>
    <n v="0"/>
    <n v="1"/>
    <n v="0"/>
    <n v="1"/>
    <n v="1"/>
    <n v="83"/>
    <n v="0"/>
    <x v="7"/>
    <x v="3"/>
  </r>
  <r>
    <x v="5"/>
    <x v="5"/>
    <x v="186"/>
    <x v="219"/>
    <x v="217"/>
    <n v="0"/>
    <n v="0"/>
    <n v="1"/>
    <n v="1"/>
    <n v="1"/>
    <n v="83"/>
    <n v="1"/>
    <x v="7"/>
    <x v="3"/>
  </r>
  <r>
    <x v="5"/>
    <x v="5"/>
    <x v="162"/>
    <x v="195"/>
    <x v="193"/>
    <n v="0"/>
    <n v="1"/>
    <n v="0"/>
    <n v="1"/>
    <n v="1"/>
    <n v="83"/>
    <n v="0"/>
    <x v="7"/>
    <x v="3"/>
  </r>
  <r>
    <x v="5"/>
    <x v="5"/>
    <x v="48"/>
    <x v="81"/>
    <x v="79"/>
    <n v="0"/>
    <n v="0"/>
    <n v="1"/>
    <n v="1"/>
    <n v="1"/>
    <n v="83"/>
    <n v="1"/>
    <x v="7"/>
    <x v="3"/>
  </r>
  <r>
    <x v="5"/>
    <x v="5"/>
    <x v="49"/>
    <x v="82"/>
    <x v="80"/>
    <n v="0"/>
    <n v="0"/>
    <n v="2"/>
    <n v="2"/>
    <n v="2"/>
    <n v="83"/>
    <n v="1"/>
    <x v="7"/>
    <x v="3"/>
  </r>
  <r>
    <x v="5"/>
    <x v="5"/>
    <x v="164"/>
    <x v="197"/>
    <x v="195"/>
    <n v="0"/>
    <n v="2"/>
    <n v="0"/>
    <n v="2"/>
    <n v="2"/>
    <n v="83"/>
    <n v="0"/>
    <x v="7"/>
    <x v="3"/>
  </r>
  <r>
    <x v="5"/>
    <x v="5"/>
    <x v="167"/>
    <x v="200"/>
    <x v="198"/>
    <n v="0"/>
    <n v="0"/>
    <n v="1"/>
    <n v="1"/>
    <n v="1"/>
    <n v="83"/>
    <n v="1"/>
    <x v="7"/>
    <x v="3"/>
  </r>
  <r>
    <x v="5"/>
    <x v="5"/>
    <x v="82"/>
    <x v="115"/>
    <x v="113"/>
    <n v="0"/>
    <n v="0"/>
    <n v="3"/>
    <n v="3"/>
    <n v="3"/>
    <n v="83"/>
    <n v="1"/>
    <x v="7"/>
    <x v="3"/>
  </r>
  <r>
    <x v="5"/>
    <x v="5"/>
    <x v="348"/>
    <x v="385"/>
    <x v="383"/>
    <n v="0"/>
    <n v="0"/>
    <n v="1"/>
    <n v="1"/>
    <n v="1"/>
    <n v="83"/>
    <n v="1"/>
    <x v="7"/>
    <x v="3"/>
  </r>
  <r>
    <x v="5"/>
    <x v="5"/>
    <x v="171"/>
    <x v="204"/>
    <x v="202"/>
    <n v="0"/>
    <n v="0"/>
    <n v="2"/>
    <n v="2"/>
    <n v="2"/>
    <n v="83"/>
    <n v="1"/>
    <x v="7"/>
    <x v="3"/>
  </r>
  <r>
    <x v="5"/>
    <x v="5"/>
    <x v="83"/>
    <x v="116"/>
    <x v="114"/>
    <n v="0"/>
    <n v="0"/>
    <n v="3"/>
    <n v="3"/>
    <n v="3"/>
    <n v="83"/>
    <n v="1"/>
    <x v="7"/>
    <x v="3"/>
  </r>
  <r>
    <x v="5"/>
    <x v="5"/>
    <x v="175"/>
    <x v="208"/>
    <x v="206"/>
    <n v="0"/>
    <n v="1"/>
    <n v="0"/>
    <n v="1"/>
    <n v="1"/>
    <n v="83"/>
    <n v="0"/>
    <x v="7"/>
    <x v="3"/>
  </r>
  <r>
    <x v="5"/>
    <x v="5"/>
    <x v="178"/>
    <x v="211"/>
    <x v="209"/>
    <n v="0"/>
    <n v="1"/>
    <n v="0"/>
    <n v="1"/>
    <n v="1"/>
    <n v="83"/>
    <n v="0"/>
    <x v="7"/>
    <x v="3"/>
  </r>
  <r>
    <x v="5"/>
    <x v="5"/>
    <x v="33"/>
    <x v="66"/>
    <x v="64"/>
    <n v="0"/>
    <n v="0"/>
    <n v="1"/>
    <n v="1"/>
    <n v="1"/>
    <n v="83"/>
    <n v="1"/>
    <x v="7"/>
    <x v="3"/>
  </r>
  <r>
    <x v="5"/>
    <x v="5"/>
    <x v="44"/>
    <x v="77"/>
    <x v="75"/>
    <n v="0"/>
    <n v="0"/>
    <n v="1"/>
    <n v="1"/>
    <n v="1"/>
    <n v="83"/>
    <n v="1"/>
    <x v="7"/>
    <x v="3"/>
  </r>
  <r>
    <x v="0"/>
    <x v="0"/>
    <x v="15"/>
    <x v="27"/>
    <x v="26"/>
    <n v="4"/>
    <n v="0"/>
    <n v="70"/>
    <n v="74"/>
    <n v="70"/>
    <n v="28373"/>
    <n v="1"/>
    <x v="7"/>
    <x v="3"/>
  </r>
  <r>
    <x v="0"/>
    <x v="0"/>
    <x v="16"/>
    <x v="28"/>
    <x v="27"/>
    <n v="0"/>
    <n v="2"/>
    <n v="19"/>
    <n v="21"/>
    <n v="21"/>
    <n v="28373"/>
    <n v="0.90476190476190477"/>
    <x v="7"/>
    <x v="3"/>
  </r>
  <r>
    <x v="0"/>
    <x v="0"/>
    <x v="17"/>
    <x v="29"/>
    <x v="28"/>
    <n v="0"/>
    <n v="0"/>
    <n v="38"/>
    <n v="38"/>
    <n v="38"/>
    <n v="28373"/>
    <n v="1"/>
    <x v="7"/>
    <x v="3"/>
  </r>
  <r>
    <x v="0"/>
    <x v="0"/>
    <x v="18"/>
    <x v="30"/>
    <x v="29"/>
    <n v="22"/>
    <n v="107"/>
    <n v="659"/>
    <n v="788"/>
    <n v="766"/>
    <n v="28373"/>
    <n v="0.86031331592689297"/>
    <x v="7"/>
    <x v="3"/>
  </r>
  <r>
    <x v="0"/>
    <x v="0"/>
    <x v="0"/>
    <x v="0"/>
    <x v="0"/>
    <n v="0"/>
    <n v="0"/>
    <n v="339"/>
    <n v="339"/>
    <n v="339"/>
    <n v="28373"/>
    <n v="1"/>
    <x v="7"/>
    <x v="3"/>
  </r>
  <r>
    <x v="0"/>
    <x v="0"/>
    <x v="1"/>
    <x v="1"/>
    <x v="1"/>
    <n v="0"/>
    <n v="5"/>
    <n v="6"/>
    <n v="11"/>
    <n v="11"/>
    <n v="28373"/>
    <n v="0.54545454545454541"/>
    <x v="7"/>
    <x v="3"/>
  </r>
  <r>
    <x v="0"/>
    <x v="1"/>
    <x v="2"/>
    <x v="2"/>
    <x v="2"/>
    <n v="0"/>
    <n v="0"/>
    <n v="3"/>
    <n v="3"/>
    <n v="3"/>
    <n v="28373"/>
    <n v="1"/>
    <x v="7"/>
    <x v="3"/>
  </r>
  <r>
    <x v="0"/>
    <x v="1"/>
    <x v="14"/>
    <x v="23"/>
    <x v="22"/>
    <n v="0"/>
    <n v="0"/>
    <n v="10"/>
    <n v="10"/>
    <n v="10"/>
    <n v="28373"/>
    <n v="1"/>
    <x v="7"/>
    <x v="3"/>
  </r>
  <r>
    <x v="0"/>
    <x v="1"/>
    <x v="6"/>
    <x v="24"/>
    <x v="23"/>
    <n v="1"/>
    <n v="0"/>
    <n v="130"/>
    <n v="131"/>
    <n v="130"/>
    <n v="28373"/>
    <n v="1"/>
    <x v="7"/>
    <x v="3"/>
  </r>
  <r>
    <x v="0"/>
    <x v="1"/>
    <x v="6"/>
    <x v="25"/>
    <x v="24"/>
    <n v="0"/>
    <n v="0"/>
    <n v="66"/>
    <n v="66"/>
    <n v="66"/>
    <n v="28373"/>
    <n v="1"/>
    <x v="7"/>
    <x v="3"/>
  </r>
  <r>
    <x v="0"/>
    <x v="1"/>
    <x v="6"/>
    <x v="26"/>
    <x v="25"/>
    <n v="0"/>
    <n v="0"/>
    <n v="89"/>
    <n v="89"/>
    <n v="89"/>
    <n v="28373"/>
    <n v="1"/>
    <x v="7"/>
    <x v="3"/>
  </r>
  <r>
    <x v="0"/>
    <x v="1"/>
    <x v="6"/>
    <x v="31"/>
    <x v="30"/>
    <n v="0"/>
    <n v="0"/>
    <n v="220"/>
    <n v="220"/>
    <n v="220"/>
    <n v="28373"/>
    <n v="1"/>
    <x v="7"/>
    <x v="3"/>
  </r>
  <r>
    <x v="0"/>
    <x v="1"/>
    <x v="6"/>
    <x v="32"/>
    <x v="31"/>
    <n v="0"/>
    <n v="3"/>
    <n v="159"/>
    <n v="163"/>
    <n v="163"/>
    <n v="28373"/>
    <n v="0.97546012269938653"/>
    <x v="7"/>
    <x v="3"/>
  </r>
  <r>
    <x v="0"/>
    <x v="1"/>
    <x v="6"/>
    <x v="33"/>
    <x v="32"/>
    <n v="0"/>
    <n v="13"/>
    <n v="43"/>
    <n v="56"/>
    <n v="56"/>
    <n v="28373"/>
    <n v="0.7678571428571429"/>
    <x v="7"/>
    <x v="3"/>
  </r>
  <r>
    <x v="0"/>
    <x v="1"/>
    <x v="6"/>
    <x v="34"/>
    <x v="33"/>
    <n v="0"/>
    <n v="2"/>
    <n v="685"/>
    <n v="687"/>
    <n v="687"/>
    <n v="28373"/>
    <n v="0.99708879184861721"/>
    <x v="7"/>
    <x v="3"/>
  </r>
  <r>
    <x v="0"/>
    <x v="1"/>
    <x v="6"/>
    <x v="35"/>
    <x v="34"/>
    <n v="8"/>
    <n v="55"/>
    <n v="997"/>
    <n v="1060"/>
    <n v="1052"/>
    <n v="28373"/>
    <n v="0.94771863117870725"/>
    <x v="7"/>
    <x v="3"/>
  </r>
  <r>
    <x v="0"/>
    <x v="1"/>
    <x v="6"/>
    <x v="36"/>
    <x v="35"/>
    <n v="0"/>
    <n v="0"/>
    <n v="169"/>
    <n v="169"/>
    <n v="169"/>
    <n v="28373"/>
    <n v="1"/>
    <x v="7"/>
    <x v="3"/>
  </r>
  <r>
    <x v="0"/>
    <x v="1"/>
    <x v="6"/>
    <x v="37"/>
    <x v="36"/>
    <n v="26"/>
    <n v="613"/>
    <n v="406"/>
    <n v="1048"/>
    <n v="1022"/>
    <n v="28373"/>
    <n v="0.39726027397260272"/>
    <x v="7"/>
    <x v="3"/>
  </r>
  <r>
    <x v="0"/>
    <x v="1"/>
    <x v="6"/>
    <x v="38"/>
    <x v="37"/>
    <n v="0"/>
    <n v="158"/>
    <n v="364"/>
    <n v="522"/>
    <n v="522"/>
    <n v="28373"/>
    <n v="0.69731800766283525"/>
    <x v="7"/>
    <x v="3"/>
  </r>
  <r>
    <x v="0"/>
    <x v="1"/>
    <x v="6"/>
    <x v="39"/>
    <x v="38"/>
    <n v="1"/>
    <n v="2"/>
    <n v="197"/>
    <n v="200"/>
    <n v="199"/>
    <n v="28373"/>
    <n v="0.98994974874371855"/>
    <x v="7"/>
    <x v="3"/>
  </r>
  <r>
    <x v="0"/>
    <x v="1"/>
    <x v="6"/>
    <x v="40"/>
    <x v="39"/>
    <n v="5"/>
    <n v="0"/>
    <n v="125"/>
    <n v="130"/>
    <n v="125"/>
    <n v="28373"/>
    <n v="1"/>
    <x v="7"/>
    <x v="3"/>
  </r>
  <r>
    <x v="0"/>
    <x v="1"/>
    <x v="6"/>
    <x v="41"/>
    <x v="40"/>
    <n v="0"/>
    <n v="1"/>
    <n v="71"/>
    <n v="72"/>
    <n v="72"/>
    <n v="28373"/>
    <n v="0.98611111111111116"/>
    <x v="7"/>
    <x v="3"/>
  </r>
  <r>
    <x v="0"/>
    <x v="1"/>
    <x v="6"/>
    <x v="12"/>
    <x v="11"/>
    <n v="0"/>
    <n v="2"/>
    <n v="52"/>
    <n v="54"/>
    <n v="54"/>
    <n v="28373"/>
    <n v="0.96296296296296291"/>
    <x v="7"/>
    <x v="3"/>
  </r>
  <r>
    <x v="0"/>
    <x v="1"/>
    <x v="6"/>
    <x v="13"/>
    <x v="12"/>
    <n v="0"/>
    <n v="3"/>
    <n v="54"/>
    <n v="57"/>
    <n v="57"/>
    <n v="28373"/>
    <n v="0.94736842105263153"/>
    <x v="7"/>
    <x v="3"/>
  </r>
  <r>
    <x v="0"/>
    <x v="1"/>
    <x v="6"/>
    <x v="14"/>
    <x v="13"/>
    <n v="0"/>
    <n v="29"/>
    <n v="264"/>
    <n v="293"/>
    <n v="293"/>
    <n v="28373"/>
    <n v="0.90102389078498291"/>
    <x v="7"/>
    <x v="3"/>
  </r>
  <r>
    <x v="0"/>
    <x v="1"/>
    <x v="6"/>
    <x v="15"/>
    <x v="14"/>
    <n v="0"/>
    <n v="2"/>
    <n v="679"/>
    <n v="681"/>
    <n v="681"/>
    <n v="28373"/>
    <n v="0.99706314243759175"/>
    <x v="7"/>
    <x v="3"/>
  </r>
  <r>
    <x v="0"/>
    <x v="1"/>
    <x v="6"/>
    <x v="55"/>
    <x v="53"/>
    <n v="0"/>
    <n v="2"/>
    <n v="3"/>
    <n v="5"/>
    <n v="5"/>
    <n v="28373"/>
    <n v="0.6"/>
    <x v="7"/>
    <x v="3"/>
  </r>
  <r>
    <x v="0"/>
    <x v="1"/>
    <x v="7"/>
    <x v="16"/>
    <x v="15"/>
    <n v="0"/>
    <n v="0"/>
    <n v="12"/>
    <n v="12"/>
    <n v="12"/>
    <n v="28373"/>
    <n v="1"/>
    <x v="7"/>
    <x v="3"/>
  </r>
  <r>
    <x v="0"/>
    <x v="1"/>
    <x v="27"/>
    <x v="56"/>
    <x v="54"/>
    <n v="0"/>
    <n v="0"/>
    <n v="6"/>
    <n v="6"/>
    <n v="6"/>
    <n v="28373"/>
    <n v="1"/>
    <x v="7"/>
    <x v="3"/>
  </r>
  <r>
    <x v="0"/>
    <x v="1"/>
    <x v="8"/>
    <x v="17"/>
    <x v="16"/>
    <n v="3"/>
    <n v="42"/>
    <n v="100"/>
    <n v="146"/>
    <n v="143"/>
    <n v="28373"/>
    <n v="0.69930069930069927"/>
    <x v="7"/>
    <x v="3"/>
  </r>
  <r>
    <x v="0"/>
    <x v="1"/>
    <x v="30"/>
    <x v="62"/>
    <x v="60"/>
    <n v="0"/>
    <n v="5"/>
    <n v="194"/>
    <n v="199"/>
    <n v="199"/>
    <n v="28373"/>
    <n v="0.97487437185929648"/>
    <x v="7"/>
    <x v="3"/>
  </r>
  <r>
    <x v="0"/>
    <x v="3"/>
    <x v="10"/>
    <x v="19"/>
    <x v="18"/>
    <n v="0"/>
    <n v="5"/>
    <n v="139"/>
    <n v="144"/>
    <n v="144"/>
    <n v="28373"/>
    <n v="0.96527777777777779"/>
    <x v="7"/>
    <x v="3"/>
  </r>
  <r>
    <x v="0"/>
    <x v="3"/>
    <x v="11"/>
    <x v="20"/>
    <x v="19"/>
    <n v="0"/>
    <n v="7"/>
    <n v="52"/>
    <n v="59"/>
    <n v="59"/>
    <n v="28373"/>
    <n v="0.88135593220338981"/>
    <x v="7"/>
    <x v="3"/>
  </r>
  <r>
    <x v="0"/>
    <x v="3"/>
    <x v="12"/>
    <x v="21"/>
    <x v="20"/>
    <n v="0"/>
    <n v="0"/>
    <n v="44"/>
    <n v="44"/>
    <n v="44"/>
    <n v="28373"/>
    <n v="1"/>
    <x v="7"/>
    <x v="3"/>
  </r>
  <r>
    <x v="0"/>
    <x v="3"/>
    <x v="13"/>
    <x v="22"/>
    <x v="21"/>
    <n v="0"/>
    <n v="9"/>
    <n v="40"/>
    <n v="49"/>
    <n v="49"/>
    <n v="28373"/>
    <n v="0.81632653061224492"/>
    <x v="7"/>
    <x v="3"/>
  </r>
  <r>
    <x v="0"/>
    <x v="3"/>
    <x v="20"/>
    <x v="43"/>
    <x v="41"/>
    <n v="0"/>
    <n v="0"/>
    <n v="136"/>
    <n v="136"/>
    <n v="136"/>
    <n v="28373"/>
    <n v="1"/>
    <x v="7"/>
    <x v="3"/>
  </r>
  <r>
    <x v="0"/>
    <x v="3"/>
    <x v="21"/>
    <x v="44"/>
    <x v="42"/>
    <n v="0"/>
    <n v="0"/>
    <n v="10"/>
    <n v="10"/>
    <n v="10"/>
    <n v="28373"/>
    <n v="1"/>
    <x v="7"/>
    <x v="3"/>
  </r>
  <r>
    <x v="0"/>
    <x v="4"/>
    <x v="22"/>
    <x v="45"/>
    <x v="43"/>
    <n v="0"/>
    <n v="272"/>
    <n v="734"/>
    <n v="1006"/>
    <n v="1006"/>
    <n v="28373"/>
    <n v="0.72962226640159045"/>
    <x v="7"/>
    <x v="3"/>
  </r>
  <r>
    <x v="0"/>
    <x v="4"/>
    <x v="23"/>
    <x v="46"/>
    <x v="44"/>
    <n v="59"/>
    <n v="16"/>
    <n v="714"/>
    <n v="790"/>
    <n v="731"/>
    <n v="28373"/>
    <n v="0.97674418604651159"/>
    <x v="7"/>
    <x v="3"/>
  </r>
  <r>
    <x v="0"/>
    <x v="4"/>
    <x v="24"/>
    <x v="47"/>
    <x v="45"/>
    <n v="0"/>
    <n v="24"/>
    <n v="473"/>
    <n v="499"/>
    <n v="499"/>
    <n v="28373"/>
    <n v="0.94789579158316628"/>
    <x v="7"/>
    <x v="3"/>
  </r>
  <r>
    <x v="0"/>
    <x v="4"/>
    <x v="25"/>
    <x v="48"/>
    <x v="46"/>
    <n v="0"/>
    <n v="2"/>
    <n v="220"/>
    <n v="222"/>
    <n v="222"/>
    <n v="28373"/>
    <n v="0.99099099099099097"/>
    <x v="7"/>
    <x v="3"/>
  </r>
  <r>
    <x v="0"/>
    <x v="2"/>
    <x v="29"/>
    <x v="59"/>
    <x v="57"/>
    <n v="0"/>
    <n v="0"/>
    <n v="24"/>
    <n v="24"/>
    <n v="24"/>
    <n v="28373"/>
    <n v="1"/>
    <x v="7"/>
    <x v="3"/>
  </r>
  <r>
    <x v="0"/>
    <x v="2"/>
    <x v="26"/>
    <x v="49"/>
    <x v="47"/>
    <n v="23"/>
    <n v="1757"/>
    <n v="3204"/>
    <n v="4984"/>
    <n v="4961"/>
    <n v="28373"/>
    <n v="0.64583753275549283"/>
    <x v="7"/>
    <x v="3"/>
  </r>
  <r>
    <x v="0"/>
    <x v="2"/>
    <x v="26"/>
    <x v="51"/>
    <x v="49"/>
    <n v="71"/>
    <n v="221"/>
    <n v="4270"/>
    <n v="4562"/>
    <n v="4491"/>
    <n v="28373"/>
    <n v="0.95079046982854598"/>
    <x v="7"/>
    <x v="3"/>
  </r>
  <r>
    <x v="0"/>
    <x v="2"/>
    <x v="26"/>
    <x v="53"/>
    <x v="51"/>
    <n v="4"/>
    <n v="32"/>
    <n v="3079"/>
    <n v="3135"/>
    <n v="3131"/>
    <n v="28373"/>
    <n v="0.98339188757585438"/>
    <x v="7"/>
    <x v="3"/>
  </r>
  <r>
    <x v="0"/>
    <x v="2"/>
    <x v="26"/>
    <x v="54"/>
    <x v="52"/>
    <n v="1"/>
    <n v="41"/>
    <n v="611"/>
    <n v="653"/>
    <n v="652"/>
    <n v="28373"/>
    <n v="0.93711656441717794"/>
    <x v="7"/>
    <x v="3"/>
  </r>
  <r>
    <x v="0"/>
    <x v="2"/>
    <x v="3"/>
    <x v="60"/>
    <x v="58"/>
    <n v="0"/>
    <n v="0"/>
    <n v="2"/>
    <n v="2"/>
    <n v="2"/>
    <n v="28373"/>
    <n v="1"/>
    <x v="7"/>
    <x v="3"/>
  </r>
  <r>
    <x v="0"/>
    <x v="2"/>
    <x v="3"/>
    <x v="3"/>
    <x v="3"/>
    <n v="0"/>
    <n v="1"/>
    <n v="2"/>
    <n v="3"/>
    <n v="3"/>
    <n v="28373"/>
    <n v="0.66666666666666663"/>
    <x v="7"/>
    <x v="3"/>
  </r>
  <r>
    <x v="0"/>
    <x v="2"/>
    <x v="3"/>
    <x v="4"/>
    <x v="4"/>
    <n v="0"/>
    <n v="0"/>
    <n v="571"/>
    <n v="571"/>
    <n v="571"/>
    <n v="28373"/>
    <n v="1"/>
    <x v="7"/>
    <x v="3"/>
  </r>
  <r>
    <x v="0"/>
    <x v="2"/>
    <x v="4"/>
    <x v="5"/>
    <x v="5"/>
    <n v="0"/>
    <n v="38"/>
    <n v="1894"/>
    <n v="1932"/>
    <n v="1932"/>
    <n v="28373"/>
    <n v="0.98033126293995865"/>
    <x v="7"/>
    <x v="3"/>
  </r>
  <r>
    <x v="0"/>
    <x v="2"/>
    <x v="4"/>
    <x v="8"/>
    <x v="7"/>
    <n v="0"/>
    <n v="0"/>
    <n v="2023"/>
    <n v="2023"/>
    <n v="2023"/>
    <n v="28373"/>
    <n v="1"/>
    <x v="7"/>
    <x v="3"/>
  </r>
  <r>
    <x v="0"/>
    <x v="2"/>
    <x v="4"/>
    <x v="9"/>
    <x v="8"/>
    <n v="0"/>
    <n v="1"/>
    <n v="54"/>
    <n v="55"/>
    <n v="55"/>
    <n v="28373"/>
    <n v="0.98181818181818181"/>
    <x v="7"/>
    <x v="3"/>
  </r>
  <r>
    <x v="0"/>
    <x v="2"/>
    <x v="5"/>
    <x v="61"/>
    <x v="59"/>
    <n v="0"/>
    <n v="0"/>
    <n v="1"/>
    <n v="1"/>
    <n v="1"/>
    <n v="28373"/>
    <n v="1"/>
    <x v="7"/>
    <x v="3"/>
  </r>
  <r>
    <x v="0"/>
    <x v="2"/>
    <x v="5"/>
    <x v="10"/>
    <x v="9"/>
    <n v="0"/>
    <n v="0"/>
    <n v="56"/>
    <n v="56"/>
    <n v="56"/>
    <n v="28373"/>
    <n v="1"/>
    <x v="7"/>
    <x v="3"/>
  </r>
  <r>
    <x v="0"/>
    <x v="2"/>
    <x v="5"/>
    <x v="11"/>
    <x v="10"/>
    <n v="0"/>
    <n v="4"/>
    <n v="59"/>
    <n v="63"/>
    <n v="63"/>
    <n v="28373"/>
    <n v="0.93650793650793651"/>
    <x v="7"/>
    <x v="3"/>
  </r>
  <r>
    <x v="1"/>
    <x v="0"/>
    <x v="15"/>
    <x v="27"/>
    <x v="26"/>
    <n v="0"/>
    <n v="0"/>
    <n v="42"/>
    <n v="42"/>
    <n v="42"/>
    <n v="7412"/>
    <n v="1"/>
    <x v="7"/>
    <x v="3"/>
  </r>
  <r>
    <x v="1"/>
    <x v="0"/>
    <x v="16"/>
    <x v="28"/>
    <x v="27"/>
    <n v="0"/>
    <n v="0"/>
    <n v="47"/>
    <n v="47"/>
    <n v="47"/>
    <n v="7412"/>
    <n v="1"/>
    <x v="7"/>
    <x v="3"/>
  </r>
  <r>
    <x v="1"/>
    <x v="0"/>
    <x v="17"/>
    <x v="29"/>
    <x v="28"/>
    <n v="0"/>
    <n v="0"/>
    <n v="138"/>
    <n v="138"/>
    <n v="138"/>
    <n v="7412"/>
    <n v="1"/>
    <x v="7"/>
    <x v="3"/>
  </r>
  <r>
    <x v="1"/>
    <x v="0"/>
    <x v="18"/>
    <x v="30"/>
    <x v="29"/>
    <n v="22"/>
    <n v="42"/>
    <n v="335"/>
    <n v="399"/>
    <n v="377"/>
    <n v="7412"/>
    <n v="0.8885941644562334"/>
    <x v="7"/>
    <x v="3"/>
  </r>
  <r>
    <x v="1"/>
    <x v="0"/>
    <x v="0"/>
    <x v="0"/>
    <x v="0"/>
    <n v="0"/>
    <n v="1"/>
    <n v="225"/>
    <n v="226"/>
    <n v="226"/>
    <n v="7412"/>
    <n v="0.99557522123893805"/>
    <x v="7"/>
    <x v="3"/>
  </r>
  <r>
    <x v="1"/>
    <x v="0"/>
    <x v="1"/>
    <x v="1"/>
    <x v="1"/>
    <n v="0"/>
    <n v="4"/>
    <n v="10"/>
    <n v="14"/>
    <n v="14"/>
    <n v="7412"/>
    <n v="0.7142857142857143"/>
    <x v="7"/>
    <x v="3"/>
  </r>
  <r>
    <x v="1"/>
    <x v="1"/>
    <x v="2"/>
    <x v="2"/>
    <x v="2"/>
    <n v="0"/>
    <n v="0"/>
    <n v="10"/>
    <n v="10"/>
    <n v="10"/>
    <n v="7412"/>
    <n v="1"/>
    <x v="7"/>
    <x v="3"/>
  </r>
  <r>
    <x v="1"/>
    <x v="1"/>
    <x v="14"/>
    <x v="23"/>
    <x v="22"/>
    <n v="0"/>
    <n v="0"/>
    <n v="35"/>
    <n v="35"/>
    <n v="35"/>
    <n v="7412"/>
    <n v="1"/>
    <x v="7"/>
    <x v="3"/>
  </r>
  <r>
    <x v="1"/>
    <x v="1"/>
    <x v="6"/>
    <x v="24"/>
    <x v="23"/>
    <n v="0"/>
    <n v="0"/>
    <n v="35"/>
    <n v="35"/>
    <n v="35"/>
    <n v="7412"/>
    <n v="1"/>
    <x v="7"/>
    <x v="3"/>
  </r>
  <r>
    <x v="1"/>
    <x v="1"/>
    <x v="6"/>
    <x v="25"/>
    <x v="24"/>
    <n v="0"/>
    <n v="0"/>
    <n v="12"/>
    <n v="12"/>
    <n v="12"/>
    <n v="7412"/>
    <n v="1"/>
    <x v="7"/>
    <x v="3"/>
  </r>
  <r>
    <x v="1"/>
    <x v="1"/>
    <x v="6"/>
    <x v="26"/>
    <x v="25"/>
    <n v="0"/>
    <n v="0"/>
    <n v="15"/>
    <n v="15"/>
    <n v="15"/>
    <n v="7412"/>
    <n v="1"/>
    <x v="7"/>
    <x v="3"/>
  </r>
  <r>
    <x v="1"/>
    <x v="1"/>
    <x v="6"/>
    <x v="31"/>
    <x v="30"/>
    <n v="0"/>
    <n v="0"/>
    <n v="46"/>
    <n v="46"/>
    <n v="46"/>
    <n v="7412"/>
    <n v="1"/>
    <x v="7"/>
    <x v="3"/>
  </r>
  <r>
    <x v="1"/>
    <x v="1"/>
    <x v="6"/>
    <x v="32"/>
    <x v="31"/>
    <n v="0"/>
    <n v="5"/>
    <n v="15"/>
    <n v="20"/>
    <n v="20"/>
    <n v="7412"/>
    <n v="0.75"/>
    <x v="7"/>
    <x v="3"/>
  </r>
  <r>
    <x v="1"/>
    <x v="1"/>
    <x v="6"/>
    <x v="33"/>
    <x v="32"/>
    <n v="0"/>
    <n v="2"/>
    <n v="32"/>
    <n v="34"/>
    <n v="34"/>
    <n v="7412"/>
    <n v="0.94117647058823528"/>
    <x v="7"/>
    <x v="3"/>
  </r>
  <r>
    <x v="1"/>
    <x v="1"/>
    <x v="6"/>
    <x v="34"/>
    <x v="33"/>
    <n v="0"/>
    <n v="0"/>
    <n v="53"/>
    <n v="53"/>
    <n v="53"/>
    <n v="7412"/>
    <n v="1"/>
    <x v="7"/>
    <x v="3"/>
  </r>
  <r>
    <x v="1"/>
    <x v="1"/>
    <x v="6"/>
    <x v="35"/>
    <x v="34"/>
    <n v="0"/>
    <n v="24"/>
    <n v="68"/>
    <n v="92"/>
    <n v="92"/>
    <n v="7412"/>
    <n v="0.73913043478260865"/>
    <x v="7"/>
    <x v="3"/>
  </r>
  <r>
    <x v="1"/>
    <x v="1"/>
    <x v="6"/>
    <x v="36"/>
    <x v="35"/>
    <n v="0"/>
    <n v="0"/>
    <n v="28"/>
    <n v="28"/>
    <n v="28"/>
    <n v="7412"/>
    <n v="1"/>
    <x v="7"/>
    <x v="3"/>
  </r>
  <r>
    <x v="1"/>
    <x v="1"/>
    <x v="6"/>
    <x v="37"/>
    <x v="36"/>
    <n v="7"/>
    <n v="12"/>
    <n v="20"/>
    <n v="39"/>
    <n v="32"/>
    <n v="7412"/>
    <n v="0.625"/>
    <x v="7"/>
    <x v="3"/>
  </r>
  <r>
    <x v="1"/>
    <x v="1"/>
    <x v="6"/>
    <x v="38"/>
    <x v="37"/>
    <n v="0"/>
    <n v="30"/>
    <n v="29"/>
    <n v="59"/>
    <n v="59"/>
    <n v="7412"/>
    <n v="0.49152542372881358"/>
    <x v="7"/>
    <x v="3"/>
  </r>
  <r>
    <x v="1"/>
    <x v="1"/>
    <x v="6"/>
    <x v="39"/>
    <x v="38"/>
    <n v="0"/>
    <n v="1"/>
    <n v="14"/>
    <n v="15"/>
    <n v="15"/>
    <n v="7412"/>
    <n v="0.93333333333333335"/>
    <x v="7"/>
    <x v="3"/>
  </r>
  <r>
    <x v="1"/>
    <x v="1"/>
    <x v="6"/>
    <x v="40"/>
    <x v="39"/>
    <n v="6"/>
    <n v="0"/>
    <n v="20"/>
    <n v="26"/>
    <n v="20"/>
    <n v="7412"/>
    <n v="1"/>
    <x v="7"/>
    <x v="3"/>
  </r>
  <r>
    <x v="1"/>
    <x v="1"/>
    <x v="6"/>
    <x v="41"/>
    <x v="40"/>
    <n v="0"/>
    <n v="2"/>
    <n v="35"/>
    <n v="37"/>
    <n v="37"/>
    <n v="7412"/>
    <n v="0.94594594594594594"/>
    <x v="7"/>
    <x v="3"/>
  </r>
  <r>
    <x v="1"/>
    <x v="1"/>
    <x v="6"/>
    <x v="12"/>
    <x v="11"/>
    <n v="0"/>
    <n v="2"/>
    <n v="29"/>
    <n v="31"/>
    <n v="31"/>
    <n v="7412"/>
    <n v="0.93548387096774188"/>
    <x v="7"/>
    <x v="3"/>
  </r>
  <r>
    <x v="1"/>
    <x v="1"/>
    <x v="6"/>
    <x v="13"/>
    <x v="12"/>
    <n v="0"/>
    <n v="2"/>
    <n v="20"/>
    <n v="22"/>
    <n v="22"/>
    <n v="7412"/>
    <n v="0.90909090909090906"/>
    <x v="7"/>
    <x v="3"/>
  </r>
  <r>
    <x v="1"/>
    <x v="1"/>
    <x v="6"/>
    <x v="14"/>
    <x v="13"/>
    <n v="0"/>
    <n v="4"/>
    <n v="36"/>
    <n v="40"/>
    <n v="40"/>
    <n v="7412"/>
    <n v="0.9"/>
    <x v="7"/>
    <x v="3"/>
  </r>
  <r>
    <x v="1"/>
    <x v="1"/>
    <x v="6"/>
    <x v="15"/>
    <x v="14"/>
    <n v="0"/>
    <n v="0"/>
    <n v="13"/>
    <n v="13"/>
    <n v="13"/>
    <n v="7412"/>
    <n v="1"/>
    <x v="7"/>
    <x v="3"/>
  </r>
  <r>
    <x v="1"/>
    <x v="1"/>
    <x v="6"/>
    <x v="55"/>
    <x v="53"/>
    <n v="0"/>
    <n v="0"/>
    <n v="2"/>
    <n v="2"/>
    <n v="2"/>
    <n v="7412"/>
    <n v="1"/>
    <x v="7"/>
    <x v="3"/>
  </r>
  <r>
    <x v="1"/>
    <x v="1"/>
    <x v="7"/>
    <x v="16"/>
    <x v="15"/>
    <n v="0"/>
    <n v="0"/>
    <n v="19"/>
    <n v="19"/>
    <n v="19"/>
    <n v="7412"/>
    <n v="1"/>
    <x v="7"/>
    <x v="3"/>
  </r>
  <r>
    <x v="1"/>
    <x v="1"/>
    <x v="27"/>
    <x v="56"/>
    <x v="54"/>
    <n v="0"/>
    <n v="5"/>
    <n v="8"/>
    <n v="13"/>
    <n v="13"/>
    <n v="7412"/>
    <n v="0.61538461538461542"/>
    <x v="7"/>
    <x v="3"/>
  </r>
  <r>
    <x v="1"/>
    <x v="1"/>
    <x v="8"/>
    <x v="17"/>
    <x v="16"/>
    <n v="2"/>
    <n v="12"/>
    <n v="104"/>
    <n v="118"/>
    <n v="116"/>
    <n v="7412"/>
    <n v="0.89655172413793105"/>
    <x v="7"/>
    <x v="3"/>
  </r>
  <r>
    <x v="1"/>
    <x v="1"/>
    <x v="30"/>
    <x v="62"/>
    <x v="60"/>
    <n v="0"/>
    <n v="1"/>
    <n v="17"/>
    <n v="18"/>
    <n v="18"/>
    <n v="7412"/>
    <n v="0.94444444444444442"/>
    <x v="7"/>
    <x v="3"/>
  </r>
  <r>
    <x v="1"/>
    <x v="3"/>
    <x v="9"/>
    <x v="18"/>
    <x v="17"/>
    <n v="0"/>
    <n v="0"/>
    <n v="10"/>
    <n v="10"/>
    <n v="10"/>
    <n v="7412"/>
    <n v="1"/>
    <x v="7"/>
    <x v="3"/>
  </r>
  <r>
    <x v="1"/>
    <x v="3"/>
    <x v="10"/>
    <x v="19"/>
    <x v="18"/>
    <n v="0"/>
    <n v="2"/>
    <n v="99"/>
    <n v="101"/>
    <n v="101"/>
    <n v="7412"/>
    <n v="0.98019801980198018"/>
    <x v="7"/>
    <x v="3"/>
  </r>
  <r>
    <x v="1"/>
    <x v="3"/>
    <x v="11"/>
    <x v="20"/>
    <x v="19"/>
    <n v="0"/>
    <n v="1"/>
    <n v="18"/>
    <n v="19"/>
    <n v="19"/>
    <n v="7412"/>
    <n v="0.94736842105263153"/>
    <x v="7"/>
    <x v="3"/>
  </r>
  <r>
    <x v="1"/>
    <x v="3"/>
    <x v="12"/>
    <x v="21"/>
    <x v="20"/>
    <n v="0"/>
    <n v="0"/>
    <n v="34"/>
    <n v="34"/>
    <n v="34"/>
    <n v="7412"/>
    <n v="1"/>
    <x v="7"/>
    <x v="3"/>
  </r>
  <r>
    <x v="1"/>
    <x v="3"/>
    <x v="13"/>
    <x v="22"/>
    <x v="21"/>
    <n v="1"/>
    <n v="5"/>
    <n v="44"/>
    <n v="50"/>
    <n v="49"/>
    <n v="7412"/>
    <n v="0.89795918367346939"/>
    <x v="7"/>
    <x v="3"/>
  </r>
  <r>
    <x v="1"/>
    <x v="3"/>
    <x v="20"/>
    <x v="43"/>
    <x v="41"/>
    <n v="0"/>
    <n v="1"/>
    <n v="15"/>
    <n v="16"/>
    <n v="16"/>
    <n v="7412"/>
    <n v="0.9375"/>
    <x v="7"/>
    <x v="3"/>
  </r>
  <r>
    <x v="1"/>
    <x v="3"/>
    <x v="21"/>
    <x v="44"/>
    <x v="42"/>
    <n v="0"/>
    <n v="0"/>
    <n v="11"/>
    <n v="11"/>
    <n v="11"/>
    <n v="7412"/>
    <n v="1"/>
    <x v="7"/>
    <x v="3"/>
  </r>
  <r>
    <x v="1"/>
    <x v="4"/>
    <x v="28"/>
    <x v="58"/>
    <x v="56"/>
    <n v="1"/>
    <n v="2"/>
    <n v="3"/>
    <n v="6"/>
    <n v="5"/>
    <n v="7412"/>
    <n v="0.6"/>
    <x v="7"/>
    <x v="3"/>
  </r>
  <r>
    <x v="1"/>
    <x v="4"/>
    <x v="22"/>
    <x v="45"/>
    <x v="43"/>
    <n v="0"/>
    <n v="10"/>
    <n v="90"/>
    <n v="100"/>
    <n v="100"/>
    <n v="7412"/>
    <n v="0.9"/>
    <x v="7"/>
    <x v="3"/>
  </r>
  <r>
    <x v="1"/>
    <x v="4"/>
    <x v="23"/>
    <x v="46"/>
    <x v="44"/>
    <n v="0"/>
    <n v="6"/>
    <n v="76"/>
    <n v="83"/>
    <n v="83"/>
    <n v="7412"/>
    <n v="0.91566265060240959"/>
    <x v="7"/>
    <x v="3"/>
  </r>
  <r>
    <x v="1"/>
    <x v="4"/>
    <x v="24"/>
    <x v="47"/>
    <x v="45"/>
    <n v="0"/>
    <n v="37"/>
    <n v="312"/>
    <n v="349"/>
    <n v="349"/>
    <n v="7412"/>
    <n v="0.89398280802292263"/>
    <x v="7"/>
    <x v="3"/>
  </r>
  <r>
    <x v="1"/>
    <x v="4"/>
    <x v="25"/>
    <x v="48"/>
    <x v="46"/>
    <n v="0"/>
    <n v="1"/>
    <n v="389"/>
    <n v="390"/>
    <n v="390"/>
    <n v="7412"/>
    <n v="0.99743589743589745"/>
    <x v="7"/>
    <x v="3"/>
  </r>
  <r>
    <x v="1"/>
    <x v="2"/>
    <x v="29"/>
    <x v="59"/>
    <x v="57"/>
    <n v="0"/>
    <n v="0"/>
    <n v="14"/>
    <n v="14"/>
    <n v="14"/>
    <n v="7412"/>
    <n v="1"/>
    <x v="7"/>
    <x v="3"/>
  </r>
  <r>
    <x v="1"/>
    <x v="2"/>
    <x v="26"/>
    <x v="49"/>
    <x v="47"/>
    <n v="9"/>
    <n v="82"/>
    <n v="280"/>
    <n v="371"/>
    <n v="362"/>
    <n v="7412"/>
    <n v="0.77348066298342544"/>
    <x v="7"/>
    <x v="3"/>
  </r>
  <r>
    <x v="1"/>
    <x v="2"/>
    <x v="26"/>
    <x v="51"/>
    <x v="49"/>
    <n v="1"/>
    <n v="60"/>
    <n v="551"/>
    <n v="612"/>
    <n v="611"/>
    <n v="7412"/>
    <n v="0.90180032733224225"/>
    <x v="7"/>
    <x v="3"/>
  </r>
  <r>
    <x v="1"/>
    <x v="2"/>
    <x v="26"/>
    <x v="53"/>
    <x v="51"/>
    <n v="0"/>
    <n v="0"/>
    <n v="155"/>
    <n v="155"/>
    <n v="155"/>
    <n v="7412"/>
    <n v="1"/>
    <x v="7"/>
    <x v="3"/>
  </r>
  <r>
    <x v="1"/>
    <x v="2"/>
    <x v="26"/>
    <x v="54"/>
    <x v="52"/>
    <n v="1"/>
    <n v="21"/>
    <n v="138"/>
    <n v="160"/>
    <n v="159"/>
    <n v="7412"/>
    <n v="0.86792452830188682"/>
    <x v="7"/>
    <x v="3"/>
  </r>
  <r>
    <x v="1"/>
    <x v="2"/>
    <x v="3"/>
    <x v="60"/>
    <x v="58"/>
    <n v="0"/>
    <n v="3"/>
    <n v="82"/>
    <n v="85"/>
    <n v="85"/>
    <n v="7412"/>
    <n v="0.96470588235294119"/>
    <x v="7"/>
    <x v="3"/>
  </r>
  <r>
    <x v="1"/>
    <x v="2"/>
    <x v="3"/>
    <x v="3"/>
    <x v="3"/>
    <n v="0"/>
    <n v="1"/>
    <n v="87"/>
    <n v="88"/>
    <n v="88"/>
    <n v="7412"/>
    <n v="0.98863636363636365"/>
    <x v="7"/>
    <x v="3"/>
  </r>
  <r>
    <x v="1"/>
    <x v="2"/>
    <x v="3"/>
    <x v="4"/>
    <x v="4"/>
    <n v="8"/>
    <n v="1"/>
    <n v="2297"/>
    <n v="2306"/>
    <n v="2298"/>
    <n v="7412"/>
    <n v="0.99956483899042647"/>
    <x v="7"/>
    <x v="3"/>
  </r>
  <r>
    <x v="1"/>
    <x v="2"/>
    <x v="4"/>
    <x v="5"/>
    <x v="5"/>
    <n v="0"/>
    <n v="26"/>
    <n v="404"/>
    <n v="430"/>
    <n v="430"/>
    <n v="7412"/>
    <n v="0.93953488372093019"/>
    <x v="7"/>
    <x v="3"/>
  </r>
  <r>
    <x v="1"/>
    <x v="2"/>
    <x v="4"/>
    <x v="8"/>
    <x v="7"/>
    <n v="0"/>
    <n v="0"/>
    <n v="31"/>
    <n v="31"/>
    <n v="31"/>
    <n v="7412"/>
    <n v="1"/>
    <x v="7"/>
    <x v="3"/>
  </r>
  <r>
    <x v="1"/>
    <x v="2"/>
    <x v="4"/>
    <x v="9"/>
    <x v="8"/>
    <n v="0"/>
    <n v="2"/>
    <n v="32"/>
    <n v="34"/>
    <n v="34"/>
    <n v="7412"/>
    <n v="0.94117647058823528"/>
    <x v="7"/>
    <x v="3"/>
  </r>
  <r>
    <x v="1"/>
    <x v="2"/>
    <x v="5"/>
    <x v="61"/>
    <x v="59"/>
    <n v="0"/>
    <n v="0"/>
    <n v="2"/>
    <n v="2"/>
    <n v="2"/>
    <n v="7412"/>
    <n v="1"/>
    <x v="7"/>
    <x v="3"/>
  </r>
  <r>
    <x v="1"/>
    <x v="2"/>
    <x v="5"/>
    <x v="10"/>
    <x v="9"/>
    <n v="1"/>
    <n v="0"/>
    <n v="178"/>
    <n v="179"/>
    <n v="178"/>
    <n v="7412"/>
    <n v="1"/>
    <x v="7"/>
    <x v="3"/>
  </r>
  <r>
    <x v="1"/>
    <x v="2"/>
    <x v="5"/>
    <x v="11"/>
    <x v="10"/>
    <n v="0"/>
    <n v="2"/>
    <n v="74"/>
    <n v="78"/>
    <n v="78"/>
    <n v="7412"/>
    <n v="0.94871794871794868"/>
    <x v="7"/>
    <x v="3"/>
  </r>
  <r>
    <x v="3"/>
    <x v="5"/>
    <x v="31"/>
    <x v="64"/>
    <x v="62"/>
    <n v="0"/>
    <n v="2"/>
    <n v="5"/>
    <n v="7"/>
    <n v="7"/>
    <n v="4685"/>
    <n v="0.7142857142857143"/>
    <x v="7"/>
    <x v="3"/>
  </r>
  <r>
    <x v="3"/>
    <x v="5"/>
    <x v="32"/>
    <x v="65"/>
    <x v="63"/>
    <n v="0"/>
    <n v="0"/>
    <n v="7"/>
    <n v="7"/>
    <n v="7"/>
    <n v="4685"/>
    <n v="1"/>
    <x v="7"/>
    <x v="3"/>
  </r>
  <r>
    <x v="3"/>
    <x v="5"/>
    <x v="33"/>
    <x v="66"/>
    <x v="64"/>
    <n v="0"/>
    <n v="4"/>
    <n v="0"/>
    <n v="4"/>
    <n v="4"/>
    <n v="4685"/>
    <n v="0"/>
    <x v="7"/>
    <x v="3"/>
  </r>
  <r>
    <x v="3"/>
    <x v="5"/>
    <x v="142"/>
    <x v="175"/>
    <x v="173"/>
    <n v="0"/>
    <n v="13"/>
    <n v="1"/>
    <n v="14"/>
    <n v="14"/>
    <n v="4685"/>
    <n v="7.1428571428571425E-2"/>
    <x v="7"/>
    <x v="3"/>
  </r>
  <r>
    <x v="3"/>
    <x v="5"/>
    <x v="291"/>
    <x v="327"/>
    <x v="325"/>
    <n v="0"/>
    <n v="0"/>
    <n v="4"/>
    <n v="4"/>
    <n v="4"/>
    <n v="4685"/>
    <n v="1"/>
    <x v="7"/>
    <x v="3"/>
  </r>
  <r>
    <x v="3"/>
    <x v="5"/>
    <x v="143"/>
    <x v="176"/>
    <x v="174"/>
    <n v="0"/>
    <n v="5"/>
    <n v="0"/>
    <n v="5"/>
    <n v="5"/>
    <n v="4685"/>
    <n v="0"/>
    <x v="7"/>
    <x v="3"/>
  </r>
  <r>
    <x v="3"/>
    <x v="5"/>
    <x v="144"/>
    <x v="177"/>
    <x v="175"/>
    <n v="0"/>
    <n v="2"/>
    <n v="2"/>
    <n v="4"/>
    <n v="4"/>
    <n v="4685"/>
    <n v="0.5"/>
    <x v="7"/>
    <x v="3"/>
  </r>
  <r>
    <x v="3"/>
    <x v="5"/>
    <x v="76"/>
    <x v="109"/>
    <x v="107"/>
    <n v="0"/>
    <n v="0"/>
    <n v="20"/>
    <n v="20"/>
    <n v="20"/>
    <n v="4685"/>
    <n v="1"/>
    <x v="7"/>
    <x v="3"/>
  </r>
  <r>
    <x v="3"/>
    <x v="5"/>
    <x v="34"/>
    <x v="67"/>
    <x v="65"/>
    <n v="0"/>
    <n v="10"/>
    <n v="6"/>
    <n v="16"/>
    <n v="16"/>
    <n v="4685"/>
    <n v="0.375"/>
    <x v="7"/>
    <x v="3"/>
  </r>
  <r>
    <x v="3"/>
    <x v="5"/>
    <x v="292"/>
    <x v="328"/>
    <x v="326"/>
    <n v="0"/>
    <n v="3"/>
    <n v="0"/>
    <n v="3"/>
    <n v="3"/>
    <n v="4685"/>
    <n v="0"/>
    <x v="7"/>
    <x v="3"/>
  </r>
  <r>
    <x v="3"/>
    <x v="5"/>
    <x v="35"/>
    <x v="68"/>
    <x v="66"/>
    <n v="0"/>
    <n v="0"/>
    <n v="15"/>
    <n v="15"/>
    <n v="15"/>
    <n v="4685"/>
    <n v="1"/>
    <x v="7"/>
    <x v="3"/>
  </r>
  <r>
    <x v="3"/>
    <x v="5"/>
    <x v="145"/>
    <x v="178"/>
    <x v="176"/>
    <n v="0"/>
    <n v="7"/>
    <n v="0"/>
    <n v="7"/>
    <n v="7"/>
    <n v="4685"/>
    <n v="0"/>
    <x v="7"/>
    <x v="3"/>
  </r>
  <r>
    <x v="3"/>
    <x v="5"/>
    <x v="146"/>
    <x v="179"/>
    <x v="177"/>
    <n v="0"/>
    <n v="3"/>
    <n v="0"/>
    <n v="3"/>
    <n v="3"/>
    <n v="4685"/>
    <n v="0"/>
    <x v="7"/>
    <x v="3"/>
  </r>
  <r>
    <x v="3"/>
    <x v="5"/>
    <x v="147"/>
    <x v="180"/>
    <x v="178"/>
    <n v="0"/>
    <n v="20"/>
    <n v="95"/>
    <n v="115"/>
    <n v="115"/>
    <n v="4685"/>
    <n v="0.82608695652173914"/>
    <x v="7"/>
    <x v="3"/>
  </r>
  <r>
    <x v="3"/>
    <x v="5"/>
    <x v="77"/>
    <x v="110"/>
    <x v="108"/>
    <n v="0"/>
    <n v="3"/>
    <n v="0"/>
    <n v="3"/>
    <n v="3"/>
    <n v="4685"/>
    <n v="0"/>
    <x v="7"/>
    <x v="3"/>
  </r>
  <r>
    <x v="3"/>
    <x v="5"/>
    <x v="293"/>
    <x v="329"/>
    <x v="327"/>
    <n v="0"/>
    <n v="1"/>
    <n v="0"/>
    <n v="1"/>
    <n v="1"/>
    <n v="4685"/>
    <n v="0"/>
    <x v="7"/>
    <x v="3"/>
  </r>
  <r>
    <x v="3"/>
    <x v="5"/>
    <x v="149"/>
    <x v="182"/>
    <x v="180"/>
    <n v="0"/>
    <n v="4"/>
    <n v="0"/>
    <n v="4"/>
    <n v="4"/>
    <n v="4685"/>
    <n v="0"/>
    <x v="7"/>
    <x v="3"/>
  </r>
  <r>
    <x v="3"/>
    <x v="5"/>
    <x v="327"/>
    <x v="363"/>
    <x v="361"/>
    <n v="0"/>
    <n v="0"/>
    <n v="2"/>
    <n v="2"/>
    <n v="2"/>
    <n v="4685"/>
    <n v="1"/>
    <x v="7"/>
    <x v="3"/>
  </r>
  <r>
    <x v="3"/>
    <x v="5"/>
    <x v="328"/>
    <x v="364"/>
    <x v="362"/>
    <n v="0"/>
    <n v="1"/>
    <n v="1"/>
    <n v="2"/>
    <n v="2"/>
    <n v="4685"/>
    <n v="0.5"/>
    <x v="7"/>
    <x v="3"/>
  </r>
  <r>
    <x v="3"/>
    <x v="5"/>
    <x v="36"/>
    <x v="69"/>
    <x v="67"/>
    <n v="0"/>
    <n v="0"/>
    <n v="2"/>
    <n v="2"/>
    <n v="2"/>
    <n v="4685"/>
    <n v="1"/>
    <x v="7"/>
    <x v="3"/>
  </r>
  <r>
    <x v="3"/>
    <x v="5"/>
    <x v="127"/>
    <x v="160"/>
    <x v="158"/>
    <n v="0"/>
    <n v="1"/>
    <n v="2"/>
    <n v="3"/>
    <n v="3"/>
    <n v="4685"/>
    <n v="0.66666666666666663"/>
    <x v="7"/>
    <x v="3"/>
  </r>
  <r>
    <x v="3"/>
    <x v="5"/>
    <x v="129"/>
    <x v="162"/>
    <x v="160"/>
    <n v="0"/>
    <n v="1"/>
    <n v="2"/>
    <n v="3"/>
    <n v="3"/>
    <n v="4685"/>
    <n v="0.66666666666666663"/>
    <x v="7"/>
    <x v="3"/>
  </r>
  <r>
    <x v="3"/>
    <x v="5"/>
    <x v="130"/>
    <x v="163"/>
    <x v="161"/>
    <n v="0"/>
    <n v="0"/>
    <n v="3"/>
    <n v="3"/>
    <n v="3"/>
    <n v="4685"/>
    <n v="1"/>
    <x v="7"/>
    <x v="3"/>
  </r>
  <r>
    <x v="3"/>
    <x v="5"/>
    <x v="131"/>
    <x v="164"/>
    <x v="162"/>
    <n v="0"/>
    <n v="1"/>
    <n v="0"/>
    <n v="1"/>
    <n v="1"/>
    <n v="4685"/>
    <n v="0"/>
    <x v="7"/>
    <x v="3"/>
  </r>
  <r>
    <x v="3"/>
    <x v="5"/>
    <x v="78"/>
    <x v="111"/>
    <x v="109"/>
    <n v="0"/>
    <n v="0"/>
    <n v="5"/>
    <n v="5"/>
    <n v="5"/>
    <n v="4685"/>
    <n v="1"/>
    <x v="7"/>
    <x v="3"/>
  </r>
  <r>
    <x v="3"/>
    <x v="5"/>
    <x v="132"/>
    <x v="165"/>
    <x v="163"/>
    <n v="0"/>
    <n v="1"/>
    <n v="3"/>
    <n v="4"/>
    <n v="4"/>
    <n v="4685"/>
    <n v="0.75"/>
    <x v="7"/>
    <x v="3"/>
  </r>
  <r>
    <x v="3"/>
    <x v="5"/>
    <x v="133"/>
    <x v="166"/>
    <x v="164"/>
    <n v="0"/>
    <n v="5"/>
    <n v="6"/>
    <n v="11"/>
    <n v="11"/>
    <n v="4685"/>
    <n v="0.54545454545454541"/>
    <x v="7"/>
    <x v="3"/>
  </r>
  <r>
    <x v="3"/>
    <x v="5"/>
    <x v="343"/>
    <x v="380"/>
    <x v="378"/>
    <n v="0"/>
    <n v="0"/>
    <n v="2"/>
    <n v="2"/>
    <n v="2"/>
    <n v="4685"/>
    <n v="1"/>
    <x v="7"/>
    <x v="3"/>
  </r>
  <r>
    <x v="3"/>
    <x v="5"/>
    <x v="358"/>
    <x v="395"/>
    <x v="393"/>
    <n v="0"/>
    <n v="0"/>
    <n v="1"/>
    <n v="1"/>
    <n v="1"/>
    <n v="4685"/>
    <n v="1"/>
    <x v="7"/>
    <x v="3"/>
  </r>
  <r>
    <x v="3"/>
    <x v="5"/>
    <x v="150"/>
    <x v="183"/>
    <x v="181"/>
    <n v="0"/>
    <n v="0"/>
    <n v="11"/>
    <n v="11"/>
    <n v="11"/>
    <n v="4685"/>
    <n v="1"/>
    <x v="7"/>
    <x v="3"/>
  </r>
  <r>
    <x v="3"/>
    <x v="5"/>
    <x v="151"/>
    <x v="184"/>
    <x v="182"/>
    <n v="0"/>
    <n v="0"/>
    <n v="4"/>
    <n v="4"/>
    <n v="4"/>
    <n v="4685"/>
    <n v="1"/>
    <x v="7"/>
    <x v="3"/>
  </r>
  <r>
    <x v="3"/>
    <x v="5"/>
    <x v="363"/>
    <x v="400"/>
    <x v="398"/>
    <n v="0"/>
    <n v="2"/>
    <n v="1"/>
    <n v="3"/>
    <n v="3"/>
    <n v="4685"/>
    <n v="0.33333333333333331"/>
    <x v="7"/>
    <x v="3"/>
  </r>
  <r>
    <x v="3"/>
    <x v="5"/>
    <x v="152"/>
    <x v="185"/>
    <x v="183"/>
    <n v="0"/>
    <n v="1"/>
    <n v="1"/>
    <n v="2"/>
    <n v="2"/>
    <n v="4685"/>
    <n v="0.5"/>
    <x v="7"/>
    <x v="3"/>
  </r>
  <r>
    <x v="3"/>
    <x v="5"/>
    <x v="102"/>
    <x v="135"/>
    <x v="133"/>
    <n v="0"/>
    <n v="1"/>
    <n v="7"/>
    <n v="8"/>
    <n v="8"/>
    <n v="4685"/>
    <n v="0.875"/>
    <x v="7"/>
    <x v="3"/>
  </r>
  <r>
    <x v="3"/>
    <x v="5"/>
    <x v="153"/>
    <x v="186"/>
    <x v="184"/>
    <n v="0"/>
    <n v="1"/>
    <n v="1"/>
    <n v="2"/>
    <n v="2"/>
    <n v="4685"/>
    <n v="0.5"/>
    <x v="7"/>
    <x v="3"/>
  </r>
  <r>
    <x v="3"/>
    <x v="5"/>
    <x v="154"/>
    <x v="187"/>
    <x v="185"/>
    <n v="0"/>
    <n v="2"/>
    <n v="0"/>
    <n v="2"/>
    <n v="2"/>
    <n v="4685"/>
    <n v="0"/>
    <x v="7"/>
    <x v="3"/>
  </r>
  <r>
    <x v="3"/>
    <x v="5"/>
    <x v="155"/>
    <x v="188"/>
    <x v="186"/>
    <n v="0"/>
    <n v="6"/>
    <n v="2"/>
    <n v="8"/>
    <n v="8"/>
    <n v="4685"/>
    <n v="0.25"/>
    <x v="7"/>
    <x v="3"/>
  </r>
  <r>
    <x v="3"/>
    <x v="5"/>
    <x v="79"/>
    <x v="112"/>
    <x v="110"/>
    <n v="0"/>
    <n v="0"/>
    <n v="23"/>
    <n v="23"/>
    <n v="23"/>
    <n v="4685"/>
    <n v="1"/>
    <x v="7"/>
    <x v="3"/>
  </r>
  <r>
    <x v="3"/>
    <x v="5"/>
    <x v="289"/>
    <x v="325"/>
    <x v="323"/>
    <n v="0"/>
    <n v="0"/>
    <n v="8"/>
    <n v="8"/>
    <n v="8"/>
    <n v="4685"/>
    <n v="1"/>
    <x v="7"/>
    <x v="3"/>
  </r>
  <r>
    <x v="3"/>
    <x v="5"/>
    <x v="156"/>
    <x v="189"/>
    <x v="187"/>
    <n v="0"/>
    <n v="0"/>
    <n v="5"/>
    <n v="5"/>
    <n v="5"/>
    <n v="4685"/>
    <n v="1"/>
    <x v="7"/>
    <x v="3"/>
  </r>
  <r>
    <x v="3"/>
    <x v="5"/>
    <x v="329"/>
    <x v="365"/>
    <x v="363"/>
    <n v="0"/>
    <n v="0"/>
    <n v="7"/>
    <n v="7"/>
    <n v="7"/>
    <n v="4685"/>
    <n v="1"/>
    <x v="7"/>
    <x v="3"/>
  </r>
  <r>
    <x v="3"/>
    <x v="5"/>
    <x v="157"/>
    <x v="190"/>
    <x v="188"/>
    <n v="0"/>
    <n v="0"/>
    <n v="2"/>
    <n v="2"/>
    <n v="2"/>
    <n v="4685"/>
    <n v="1"/>
    <x v="7"/>
    <x v="3"/>
  </r>
  <r>
    <x v="3"/>
    <x v="5"/>
    <x v="345"/>
    <x v="382"/>
    <x v="380"/>
    <n v="0"/>
    <n v="0"/>
    <n v="2"/>
    <n v="2"/>
    <n v="2"/>
    <n v="4685"/>
    <n v="1"/>
    <x v="7"/>
    <x v="3"/>
  </r>
  <r>
    <x v="3"/>
    <x v="5"/>
    <x v="80"/>
    <x v="113"/>
    <x v="111"/>
    <n v="0"/>
    <n v="8"/>
    <n v="0"/>
    <n v="8"/>
    <n v="8"/>
    <n v="4685"/>
    <n v="0"/>
    <x v="7"/>
    <x v="3"/>
  </r>
  <r>
    <x v="3"/>
    <x v="5"/>
    <x v="364"/>
    <x v="401"/>
    <x v="399"/>
    <n v="0"/>
    <n v="0"/>
    <n v="2"/>
    <n v="2"/>
    <n v="2"/>
    <n v="4685"/>
    <n v="1"/>
    <x v="7"/>
    <x v="3"/>
  </r>
  <r>
    <x v="3"/>
    <x v="5"/>
    <x v="290"/>
    <x v="326"/>
    <x v="324"/>
    <n v="0"/>
    <n v="0"/>
    <n v="15"/>
    <n v="15"/>
    <n v="15"/>
    <n v="4685"/>
    <n v="1"/>
    <x v="7"/>
    <x v="3"/>
  </r>
  <r>
    <x v="3"/>
    <x v="5"/>
    <x v="38"/>
    <x v="71"/>
    <x v="69"/>
    <n v="0"/>
    <n v="1"/>
    <n v="3"/>
    <n v="4"/>
    <n v="4"/>
    <n v="4685"/>
    <n v="0.75"/>
    <x v="7"/>
    <x v="3"/>
  </r>
  <r>
    <x v="3"/>
    <x v="5"/>
    <x v="330"/>
    <x v="366"/>
    <x v="364"/>
    <n v="0"/>
    <n v="0"/>
    <n v="1"/>
    <n v="1"/>
    <n v="1"/>
    <n v="4685"/>
    <n v="1"/>
    <x v="7"/>
    <x v="3"/>
  </r>
  <r>
    <x v="3"/>
    <x v="5"/>
    <x v="103"/>
    <x v="136"/>
    <x v="134"/>
    <n v="0"/>
    <n v="0"/>
    <n v="1"/>
    <n v="1"/>
    <n v="1"/>
    <n v="4685"/>
    <n v="1"/>
    <x v="7"/>
    <x v="3"/>
  </r>
  <r>
    <x v="3"/>
    <x v="5"/>
    <x v="158"/>
    <x v="191"/>
    <x v="189"/>
    <n v="0"/>
    <n v="0"/>
    <n v="51"/>
    <n v="51"/>
    <n v="51"/>
    <n v="4685"/>
    <n v="1"/>
    <x v="7"/>
    <x v="3"/>
  </r>
  <r>
    <x v="3"/>
    <x v="5"/>
    <x v="39"/>
    <x v="72"/>
    <x v="70"/>
    <n v="0"/>
    <n v="0"/>
    <n v="14"/>
    <n v="14"/>
    <n v="14"/>
    <n v="4685"/>
    <n v="1"/>
    <x v="7"/>
    <x v="3"/>
  </r>
  <r>
    <x v="3"/>
    <x v="5"/>
    <x v="40"/>
    <x v="73"/>
    <x v="71"/>
    <n v="0"/>
    <n v="1"/>
    <n v="5"/>
    <n v="6"/>
    <n v="6"/>
    <n v="4685"/>
    <n v="0.83333333333333337"/>
    <x v="7"/>
    <x v="3"/>
  </r>
  <r>
    <x v="3"/>
    <x v="5"/>
    <x v="41"/>
    <x v="74"/>
    <x v="72"/>
    <n v="0"/>
    <n v="0"/>
    <n v="3"/>
    <n v="3"/>
    <n v="3"/>
    <n v="4685"/>
    <n v="1"/>
    <x v="7"/>
    <x v="3"/>
  </r>
  <r>
    <x v="3"/>
    <x v="5"/>
    <x v="347"/>
    <x v="384"/>
    <x v="382"/>
    <n v="0"/>
    <n v="0"/>
    <n v="1"/>
    <n v="1"/>
    <n v="1"/>
    <n v="4685"/>
    <n v="1"/>
    <x v="7"/>
    <x v="3"/>
  </r>
  <r>
    <x v="3"/>
    <x v="5"/>
    <x v="331"/>
    <x v="367"/>
    <x v="365"/>
    <n v="0"/>
    <n v="0"/>
    <n v="2"/>
    <n v="2"/>
    <n v="2"/>
    <n v="4685"/>
    <n v="1"/>
    <x v="7"/>
    <x v="3"/>
  </r>
  <r>
    <x v="3"/>
    <x v="5"/>
    <x v="104"/>
    <x v="137"/>
    <x v="135"/>
    <n v="0"/>
    <n v="2"/>
    <n v="0"/>
    <n v="2"/>
    <n v="2"/>
    <n v="4685"/>
    <n v="0"/>
    <x v="7"/>
    <x v="3"/>
  </r>
  <r>
    <x v="3"/>
    <x v="5"/>
    <x v="372"/>
    <x v="409"/>
    <x v="407"/>
    <n v="0"/>
    <n v="2"/>
    <n v="0"/>
    <n v="2"/>
    <n v="2"/>
    <n v="4685"/>
    <n v="0"/>
    <x v="7"/>
    <x v="3"/>
  </r>
  <r>
    <x v="3"/>
    <x v="5"/>
    <x v="159"/>
    <x v="192"/>
    <x v="190"/>
    <n v="0"/>
    <n v="0"/>
    <n v="8"/>
    <n v="8"/>
    <n v="8"/>
    <n v="4685"/>
    <n v="1"/>
    <x v="7"/>
    <x v="3"/>
  </r>
  <r>
    <x v="3"/>
    <x v="5"/>
    <x v="294"/>
    <x v="330"/>
    <x v="328"/>
    <n v="0"/>
    <n v="1"/>
    <n v="7"/>
    <n v="8"/>
    <n v="8"/>
    <n v="4685"/>
    <n v="0.875"/>
    <x v="7"/>
    <x v="3"/>
  </r>
  <r>
    <x v="3"/>
    <x v="5"/>
    <x v="295"/>
    <x v="331"/>
    <x v="329"/>
    <n v="0"/>
    <n v="10"/>
    <n v="0"/>
    <n v="10"/>
    <n v="10"/>
    <n v="4685"/>
    <n v="0"/>
    <x v="7"/>
    <x v="3"/>
  </r>
  <r>
    <x v="3"/>
    <x v="5"/>
    <x v="42"/>
    <x v="75"/>
    <x v="73"/>
    <n v="0"/>
    <n v="0"/>
    <n v="4"/>
    <n v="4"/>
    <n v="4"/>
    <n v="4685"/>
    <n v="1"/>
    <x v="7"/>
    <x v="3"/>
  </r>
  <r>
    <x v="3"/>
    <x v="5"/>
    <x v="43"/>
    <x v="76"/>
    <x v="74"/>
    <n v="0"/>
    <n v="0"/>
    <n v="8"/>
    <n v="8"/>
    <n v="8"/>
    <n v="4685"/>
    <n v="1"/>
    <x v="7"/>
    <x v="3"/>
  </r>
  <r>
    <x v="3"/>
    <x v="5"/>
    <x v="105"/>
    <x v="138"/>
    <x v="136"/>
    <n v="0"/>
    <n v="4"/>
    <n v="10"/>
    <n v="14"/>
    <n v="14"/>
    <n v="4685"/>
    <n v="0.7142857142857143"/>
    <x v="7"/>
    <x v="3"/>
  </r>
  <r>
    <x v="3"/>
    <x v="5"/>
    <x v="44"/>
    <x v="77"/>
    <x v="75"/>
    <n v="0"/>
    <n v="0"/>
    <n v="2"/>
    <n v="2"/>
    <n v="2"/>
    <n v="4685"/>
    <n v="1"/>
    <x v="7"/>
    <x v="3"/>
  </r>
  <r>
    <x v="3"/>
    <x v="5"/>
    <x v="160"/>
    <x v="193"/>
    <x v="191"/>
    <n v="0"/>
    <n v="0"/>
    <n v="3"/>
    <n v="3"/>
    <n v="3"/>
    <n v="4685"/>
    <n v="1"/>
    <x v="7"/>
    <x v="3"/>
  </r>
  <r>
    <x v="3"/>
    <x v="5"/>
    <x v="106"/>
    <x v="139"/>
    <x v="137"/>
    <n v="0"/>
    <n v="13"/>
    <n v="0"/>
    <n v="13"/>
    <n v="13"/>
    <n v="4685"/>
    <n v="0"/>
    <x v="7"/>
    <x v="3"/>
  </r>
  <r>
    <x v="3"/>
    <x v="5"/>
    <x v="297"/>
    <x v="333"/>
    <x v="331"/>
    <n v="0"/>
    <n v="0"/>
    <n v="1"/>
    <n v="1"/>
    <n v="1"/>
    <n v="4685"/>
    <n v="1"/>
    <x v="7"/>
    <x v="3"/>
  </r>
  <r>
    <x v="3"/>
    <x v="5"/>
    <x v="81"/>
    <x v="114"/>
    <x v="112"/>
    <n v="0"/>
    <n v="0"/>
    <n v="2"/>
    <n v="2"/>
    <n v="2"/>
    <n v="4685"/>
    <n v="1"/>
    <x v="7"/>
    <x v="3"/>
  </r>
  <r>
    <x v="3"/>
    <x v="5"/>
    <x v="107"/>
    <x v="140"/>
    <x v="138"/>
    <n v="0"/>
    <n v="2"/>
    <n v="39"/>
    <n v="41"/>
    <n v="41"/>
    <n v="4685"/>
    <n v="0.95121951219512191"/>
    <x v="7"/>
    <x v="3"/>
  </r>
  <r>
    <x v="3"/>
    <x v="5"/>
    <x v="359"/>
    <x v="396"/>
    <x v="394"/>
    <n v="0"/>
    <n v="0"/>
    <n v="3"/>
    <n v="3"/>
    <n v="3"/>
    <n v="4685"/>
    <n v="1"/>
    <x v="7"/>
    <x v="3"/>
  </r>
  <r>
    <x v="3"/>
    <x v="5"/>
    <x v="365"/>
    <x v="402"/>
    <x v="400"/>
    <n v="0"/>
    <n v="1"/>
    <n v="1"/>
    <n v="2"/>
    <n v="2"/>
    <n v="4685"/>
    <n v="0.5"/>
    <x v="7"/>
    <x v="3"/>
  </r>
  <r>
    <x v="3"/>
    <x v="5"/>
    <x v="108"/>
    <x v="141"/>
    <x v="139"/>
    <n v="0"/>
    <n v="2"/>
    <n v="0"/>
    <n v="2"/>
    <n v="2"/>
    <n v="4685"/>
    <n v="0"/>
    <x v="7"/>
    <x v="3"/>
  </r>
  <r>
    <x v="3"/>
    <x v="5"/>
    <x v="45"/>
    <x v="78"/>
    <x v="76"/>
    <n v="0"/>
    <n v="8"/>
    <n v="0"/>
    <n v="8"/>
    <n v="8"/>
    <n v="4685"/>
    <n v="0"/>
    <x v="7"/>
    <x v="3"/>
  </r>
  <r>
    <x v="3"/>
    <x v="5"/>
    <x v="46"/>
    <x v="79"/>
    <x v="77"/>
    <n v="0"/>
    <n v="5"/>
    <n v="2"/>
    <n v="7"/>
    <n v="7"/>
    <n v="4685"/>
    <n v="0.2857142857142857"/>
    <x v="7"/>
    <x v="3"/>
  </r>
  <r>
    <x v="3"/>
    <x v="5"/>
    <x v="161"/>
    <x v="194"/>
    <x v="192"/>
    <n v="0"/>
    <n v="0"/>
    <n v="3"/>
    <n v="3"/>
    <n v="3"/>
    <n v="4685"/>
    <n v="1"/>
    <x v="7"/>
    <x v="3"/>
  </r>
  <r>
    <x v="3"/>
    <x v="5"/>
    <x v="332"/>
    <x v="368"/>
    <x v="366"/>
    <n v="0"/>
    <n v="9"/>
    <n v="5"/>
    <n v="14"/>
    <n v="14"/>
    <n v="4685"/>
    <n v="0.35714285714285715"/>
    <x v="7"/>
    <x v="3"/>
  </r>
  <r>
    <x v="3"/>
    <x v="5"/>
    <x v="361"/>
    <x v="398"/>
    <x v="396"/>
    <n v="0"/>
    <n v="1"/>
    <n v="1"/>
    <n v="2"/>
    <n v="2"/>
    <n v="4685"/>
    <n v="0.5"/>
    <x v="7"/>
    <x v="3"/>
  </r>
  <r>
    <x v="3"/>
    <x v="5"/>
    <x v="162"/>
    <x v="195"/>
    <x v="193"/>
    <n v="0"/>
    <n v="0"/>
    <n v="12"/>
    <n v="12"/>
    <n v="12"/>
    <n v="4685"/>
    <n v="1"/>
    <x v="7"/>
    <x v="3"/>
  </r>
  <r>
    <x v="3"/>
    <x v="5"/>
    <x v="48"/>
    <x v="81"/>
    <x v="79"/>
    <n v="0"/>
    <n v="0"/>
    <n v="3"/>
    <n v="3"/>
    <n v="3"/>
    <n v="4685"/>
    <n v="1"/>
    <x v="7"/>
    <x v="3"/>
  </r>
  <r>
    <x v="3"/>
    <x v="5"/>
    <x v="366"/>
    <x v="403"/>
    <x v="401"/>
    <n v="0"/>
    <n v="0"/>
    <n v="6"/>
    <n v="6"/>
    <n v="6"/>
    <n v="4685"/>
    <n v="1"/>
    <x v="7"/>
    <x v="3"/>
  </r>
  <r>
    <x v="3"/>
    <x v="5"/>
    <x v="163"/>
    <x v="196"/>
    <x v="194"/>
    <n v="0"/>
    <n v="6"/>
    <n v="4"/>
    <n v="10"/>
    <n v="10"/>
    <n v="4685"/>
    <n v="0.4"/>
    <x v="7"/>
    <x v="3"/>
  </r>
  <r>
    <x v="3"/>
    <x v="5"/>
    <x v="298"/>
    <x v="334"/>
    <x v="332"/>
    <n v="0"/>
    <n v="8"/>
    <n v="1"/>
    <n v="9"/>
    <n v="9"/>
    <n v="4685"/>
    <n v="0.1111111111111111"/>
    <x v="7"/>
    <x v="3"/>
  </r>
  <r>
    <x v="3"/>
    <x v="5"/>
    <x v="49"/>
    <x v="82"/>
    <x v="80"/>
    <n v="0"/>
    <n v="1"/>
    <n v="27"/>
    <n v="28"/>
    <n v="28"/>
    <n v="4685"/>
    <n v="0.9642857142857143"/>
    <x v="7"/>
    <x v="3"/>
  </r>
  <r>
    <x v="3"/>
    <x v="5"/>
    <x v="164"/>
    <x v="197"/>
    <x v="195"/>
    <n v="0"/>
    <n v="6"/>
    <n v="0"/>
    <n v="6"/>
    <n v="6"/>
    <n v="4685"/>
    <n v="0"/>
    <x v="7"/>
    <x v="3"/>
  </r>
  <r>
    <x v="3"/>
    <x v="5"/>
    <x v="50"/>
    <x v="83"/>
    <x v="81"/>
    <n v="0"/>
    <n v="0"/>
    <n v="9"/>
    <n v="9"/>
    <n v="9"/>
    <n v="4685"/>
    <n v="1"/>
    <x v="7"/>
    <x v="3"/>
  </r>
  <r>
    <x v="3"/>
    <x v="5"/>
    <x v="165"/>
    <x v="198"/>
    <x v="196"/>
    <n v="0"/>
    <n v="5"/>
    <n v="4"/>
    <n v="9"/>
    <n v="9"/>
    <n v="4685"/>
    <n v="0.44444444444444442"/>
    <x v="7"/>
    <x v="3"/>
  </r>
  <r>
    <x v="3"/>
    <x v="5"/>
    <x v="166"/>
    <x v="199"/>
    <x v="197"/>
    <n v="0"/>
    <n v="3"/>
    <n v="9"/>
    <n v="12"/>
    <n v="12"/>
    <n v="4685"/>
    <n v="0.75"/>
    <x v="7"/>
    <x v="3"/>
  </r>
  <r>
    <x v="3"/>
    <x v="5"/>
    <x v="167"/>
    <x v="200"/>
    <x v="198"/>
    <n v="0"/>
    <n v="0"/>
    <n v="2"/>
    <n v="2"/>
    <n v="2"/>
    <n v="4685"/>
    <n v="1"/>
    <x v="7"/>
    <x v="3"/>
  </r>
  <r>
    <x v="3"/>
    <x v="5"/>
    <x v="109"/>
    <x v="142"/>
    <x v="140"/>
    <n v="0"/>
    <n v="1"/>
    <n v="0"/>
    <n v="1"/>
    <n v="1"/>
    <n v="4685"/>
    <n v="0"/>
    <x v="7"/>
    <x v="3"/>
  </r>
  <r>
    <x v="3"/>
    <x v="5"/>
    <x v="82"/>
    <x v="115"/>
    <x v="113"/>
    <n v="0"/>
    <n v="1"/>
    <n v="28"/>
    <n v="29"/>
    <n v="29"/>
    <n v="4685"/>
    <n v="0.96551724137931039"/>
    <x v="7"/>
    <x v="3"/>
  </r>
  <r>
    <x v="3"/>
    <x v="5"/>
    <x v="168"/>
    <x v="201"/>
    <x v="199"/>
    <n v="0"/>
    <n v="25"/>
    <n v="0"/>
    <n v="25"/>
    <n v="25"/>
    <n v="4685"/>
    <n v="0"/>
    <x v="7"/>
    <x v="3"/>
  </r>
  <r>
    <x v="3"/>
    <x v="5"/>
    <x v="348"/>
    <x v="385"/>
    <x v="383"/>
    <n v="0"/>
    <n v="4"/>
    <n v="2"/>
    <n v="6"/>
    <n v="6"/>
    <n v="4685"/>
    <n v="0.33333333333333331"/>
    <x v="7"/>
    <x v="3"/>
  </r>
  <r>
    <x v="3"/>
    <x v="5"/>
    <x v="169"/>
    <x v="202"/>
    <x v="200"/>
    <n v="0"/>
    <n v="4"/>
    <n v="0"/>
    <n v="4"/>
    <n v="4"/>
    <n v="4685"/>
    <n v="0"/>
    <x v="7"/>
    <x v="3"/>
  </r>
  <r>
    <x v="3"/>
    <x v="5"/>
    <x v="170"/>
    <x v="203"/>
    <x v="201"/>
    <n v="0"/>
    <n v="0"/>
    <n v="10"/>
    <n v="10"/>
    <n v="10"/>
    <n v="4685"/>
    <n v="1"/>
    <x v="7"/>
    <x v="3"/>
  </r>
  <r>
    <x v="3"/>
    <x v="5"/>
    <x v="51"/>
    <x v="84"/>
    <x v="82"/>
    <n v="0"/>
    <n v="7"/>
    <n v="73"/>
    <n v="80"/>
    <n v="80"/>
    <n v="4685"/>
    <n v="0.91249999999999998"/>
    <x v="7"/>
    <x v="3"/>
  </r>
  <r>
    <x v="3"/>
    <x v="5"/>
    <x v="110"/>
    <x v="143"/>
    <x v="141"/>
    <n v="0"/>
    <n v="416"/>
    <n v="53"/>
    <n v="469"/>
    <n v="469"/>
    <n v="4685"/>
    <n v="0.11300639658848614"/>
    <x v="7"/>
    <x v="3"/>
  </r>
  <r>
    <x v="3"/>
    <x v="5"/>
    <x v="171"/>
    <x v="204"/>
    <x v="202"/>
    <n v="0"/>
    <n v="7"/>
    <n v="5"/>
    <n v="12"/>
    <n v="12"/>
    <n v="4685"/>
    <n v="0.41666666666666669"/>
    <x v="7"/>
    <x v="3"/>
  </r>
  <r>
    <x v="3"/>
    <x v="5"/>
    <x v="83"/>
    <x v="116"/>
    <x v="114"/>
    <n v="0"/>
    <n v="0"/>
    <n v="52"/>
    <n v="52"/>
    <n v="52"/>
    <n v="4685"/>
    <n v="1"/>
    <x v="7"/>
    <x v="3"/>
  </r>
  <r>
    <x v="3"/>
    <x v="5"/>
    <x v="172"/>
    <x v="205"/>
    <x v="203"/>
    <n v="0"/>
    <n v="3"/>
    <n v="2"/>
    <n v="5"/>
    <n v="5"/>
    <n v="4685"/>
    <n v="0.4"/>
    <x v="7"/>
    <x v="3"/>
  </r>
  <r>
    <x v="3"/>
    <x v="5"/>
    <x v="52"/>
    <x v="85"/>
    <x v="83"/>
    <n v="0"/>
    <n v="0"/>
    <n v="1"/>
    <n v="1"/>
    <n v="1"/>
    <n v="4685"/>
    <n v="1"/>
    <x v="7"/>
    <x v="3"/>
  </r>
  <r>
    <x v="3"/>
    <x v="5"/>
    <x v="53"/>
    <x v="86"/>
    <x v="84"/>
    <n v="0"/>
    <n v="17"/>
    <n v="4"/>
    <n v="21"/>
    <n v="21"/>
    <n v="4685"/>
    <n v="0.19047619047619047"/>
    <x v="7"/>
    <x v="3"/>
  </r>
  <r>
    <x v="3"/>
    <x v="5"/>
    <x v="173"/>
    <x v="206"/>
    <x v="204"/>
    <n v="0"/>
    <n v="0"/>
    <n v="6"/>
    <n v="6"/>
    <n v="6"/>
    <n v="4685"/>
    <n v="1"/>
    <x v="7"/>
    <x v="3"/>
  </r>
  <r>
    <x v="3"/>
    <x v="5"/>
    <x v="174"/>
    <x v="207"/>
    <x v="205"/>
    <n v="0"/>
    <n v="0"/>
    <n v="392"/>
    <n v="392"/>
    <n v="392"/>
    <n v="4685"/>
    <n v="1"/>
    <x v="7"/>
    <x v="3"/>
  </r>
  <r>
    <x v="3"/>
    <x v="5"/>
    <x v="175"/>
    <x v="208"/>
    <x v="206"/>
    <n v="0"/>
    <n v="2"/>
    <n v="4"/>
    <n v="6"/>
    <n v="6"/>
    <n v="4685"/>
    <n v="0.66666666666666663"/>
    <x v="7"/>
    <x v="3"/>
  </r>
  <r>
    <x v="3"/>
    <x v="5"/>
    <x v="176"/>
    <x v="209"/>
    <x v="207"/>
    <n v="0"/>
    <n v="4"/>
    <n v="0"/>
    <n v="4"/>
    <n v="4"/>
    <n v="4685"/>
    <n v="0"/>
    <x v="7"/>
    <x v="3"/>
  </r>
  <r>
    <x v="3"/>
    <x v="5"/>
    <x v="333"/>
    <x v="369"/>
    <x v="367"/>
    <n v="0"/>
    <n v="2"/>
    <n v="8"/>
    <n v="10"/>
    <n v="10"/>
    <n v="4685"/>
    <n v="0.8"/>
    <x v="7"/>
    <x v="3"/>
  </r>
  <r>
    <x v="3"/>
    <x v="5"/>
    <x v="177"/>
    <x v="210"/>
    <x v="208"/>
    <n v="0"/>
    <n v="3"/>
    <n v="11"/>
    <n v="14"/>
    <n v="14"/>
    <n v="4685"/>
    <n v="0.7857142857142857"/>
    <x v="7"/>
    <x v="3"/>
  </r>
  <r>
    <x v="3"/>
    <x v="5"/>
    <x v="178"/>
    <x v="211"/>
    <x v="209"/>
    <n v="0"/>
    <n v="8"/>
    <n v="0"/>
    <n v="8"/>
    <n v="8"/>
    <n v="4685"/>
    <n v="0"/>
    <x v="7"/>
    <x v="3"/>
  </r>
  <r>
    <x v="3"/>
    <x v="5"/>
    <x v="180"/>
    <x v="213"/>
    <x v="211"/>
    <n v="0"/>
    <n v="0"/>
    <n v="10"/>
    <n v="10"/>
    <n v="10"/>
    <n v="4685"/>
    <n v="1"/>
    <x v="7"/>
    <x v="3"/>
  </r>
  <r>
    <x v="3"/>
    <x v="5"/>
    <x v="181"/>
    <x v="214"/>
    <x v="212"/>
    <n v="0"/>
    <n v="0"/>
    <n v="2"/>
    <n v="2"/>
    <n v="2"/>
    <n v="4685"/>
    <n v="1"/>
    <x v="7"/>
    <x v="3"/>
  </r>
  <r>
    <x v="3"/>
    <x v="5"/>
    <x v="182"/>
    <x v="215"/>
    <x v="213"/>
    <n v="0"/>
    <n v="5"/>
    <n v="25"/>
    <n v="30"/>
    <n v="30"/>
    <n v="4685"/>
    <n v="0.83333333333333337"/>
    <x v="7"/>
    <x v="3"/>
  </r>
  <r>
    <x v="3"/>
    <x v="5"/>
    <x v="84"/>
    <x v="117"/>
    <x v="115"/>
    <n v="0"/>
    <n v="9"/>
    <n v="0"/>
    <n v="9"/>
    <n v="9"/>
    <n v="4685"/>
    <n v="0"/>
    <x v="7"/>
    <x v="3"/>
  </r>
  <r>
    <x v="3"/>
    <x v="5"/>
    <x v="183"/>
    <x v="216"/>
    <x v="214"/>
    <n v="0"/>
    <n v="0"/>
    <n v="6"/>
    <n v="6"/>
    <n v="6"/>
    <n v="4685"/>
    <n v="1"/>
    <x v="7"/>
    <x v="3"/>
  </r>
  <r>
    <x v="3"/>
    <x v="5"/>
    <x v="184"/>
    <x v="217"/>
    <x v="215"/>
    <n v="0"/>
    <n v="5"/>
    <n v="0"/>
    <n v="5"/>
    <n v="5"/>
    <n v="4685"/>
    <n v="0"/>
    <x v="7"/>
    <x v="3"/>
  </r>
  <r>
    <x v="3"/>
    <x v="5"/>
    <x v="185"/>
    <x v="218"/>
    <x v="216"/>
    <n v="0"/>
    <n v="0"/>
    <n v="7"/>
    <n v="7"/>
    <n v="7"/>
    <n v="4685"/>
    <n v="1"/>
    <x v="7"/>
    <x v="3"/>
  </r>
  <r>
    <x v="3"/>
    <x v="5"/>
    <x v="85"/>
    <x v="118"/>
    <x v="116"/>
    <n v="0"/>
    <n v="3"/>
    <n v="12"/>
    <n v="15"/>
    <n v="15"/>
    <n v="4685"/>
    <n v="0.8"/>
    <x v="7"/>
    <x v="3"/>
  </r>
  <r>
    <x v="3"/>
    <x v="5"/>
    <x v="186"/>
    <x v="219"/>
    <x v="217"/>
    <n v="0"/>
    <n v="3"/>
    <n v="0"/>
    <n v="3"/>
    <n v="3"/>
    <n v="4685"/>
    <n v="0"/>
    <x v="7"/>
    <x v="3"/>
  </r>
  <r>
    <x v="3"/>
    <x v="5"/>
    <x v="187"/>
    <x v="220"/>
    <x v="218"/>
    <n v="0"/>
    <n v="2"/>
    <n v="0"/>
    <n v="2"/>
    <n v="2"/>
    <n v="4685"/>
    <n v="0"/>
    <x v="7"/>
    <x v="3"/>
  </r>
  <r>
    <x v="3"/>
    <x v="5"/>
    <x v="54"/>
    <x v="87"/>
    <x v="85"/>
    <n v="0"/>
    <n v="3"/>
    <n v="0"/>
    <n v="3"/>
    <n v="3"/>
    <n v="4685"/>
    <n v="0"/>
    <x v="7"/>
    <x v="3"/>
  </r>
  <r>
    <x v="3"/>
    <x v="5"/>
    <x v="188"/>
    <x v="221"/>
    <x v="219"/>
    <n v="0"/>
    <n v="0"/>
    <n v="22"/>
    <n v="22"/>
    <n v="22"/>
    <n v="4685"/>
    <n v="1"/>
    <x v="7"/>
    <x v="3"/>
  </r>
  <r>
    <x v="3"/>
    <x v="5"/>
    <x v="86"/>
    <x v="119"/>
    <x v="117"/>
    <n v="0"/>
    <n v="0"/>
    <n v="2"/>
    <n v="2"/>
    <n v="2"/>
    <n v="4685"/>
    <n v="1"/>
    <x v="7"/>
    <x v="3"/>
  </r>
  <r>
    <x v="3"/>
    <x v="5"/>
    <x v="189"/>
    <x v="222"/>
    <x v="220"/>
    <n v="0"/>
    <n v="15"/>
    <n v="0"/>
    <n v="15"/>
    <n v="15"/>
    <n v="4685"/>
    <n v="0"/>
    <x v="7"/>
    <x v="3"/>
  </r>
  <r>
    <x v="3"/>
    <x v="5"/>
    <x v="190"/>
    <x v="223"/>
    <x v="221"/>
    <n v="0"/>
    <n v="0"/>
    <n v="6"/>
    <n v="6"/>
    <n v="6"/>
    <n v="4685"/>
    <n v="1"/>
    <x v="7"/>
    <x v="3"/>
  </r>
  <r>
    <x v="3"/>
    <x v="5"/>
    <x v="191"/>
    <x v="224"/>
    <x v="222"/>
    <n v="0"/>
    <n v="4"/>
    <n v="0"/>
    <n v="4"/>
    <n v="4"/>
    <n v="4685"/>
    <n v="0"/>
    <x v="7"/>
    <x v="3"/>
  </r>
  <r>
    <x v="3"/>
    <x v="5"/>
    <x v="55"/>
    <x v="88"/>
    <x v="86"/>
    <n v="0"/>
    <n v="0"/>
    <n v="3"/>
    <n v="3"/>
    <n v="3"/>
    <n v="4685"/>
    <n v="1"/>
    <x v="7"/>
    <x v="3"/>
  </r>
  <r>
    <x v="3"/>
    <x v="5"/>
    <x v="56"/>
    <x v="89"/>
    <x v="87"/>
    <n v="0"/>
    <n v="0"/>
    <n v="6"/>
    <n v="6"/>
    <n v="6"/>
    <n v="4685"/>
    <n v="1"/>
    <x v="7"/>
    <x v="3"/>
  </r>
  <r>
    <x v="3"/>
    <x v="5"/>
    <x v="192"/>
    <x v="225"/>
    <x v="223"/>
    <n v="0"/>
    <n v="6"/>
    <n v="0"/>
    <n v="6"/>
    <n v="6"/>
    <n v="4685"/>
    <n v="0"/>
    <x v="7"/>
    <x v="3"/>
  </r>
  <r>
    <x v="3"/>
    <x v="5"/>
    <x v="193"/>
    <x v="226"/>
    <x v="224"/>
    <n v="0"/>
    <n v="0"/>
    <n v="35"/>
    <n v="35"/>
    <n v="35"/>
    <n v="4685"/>
    <n v="1"/>
    <x v="7"/>
    <x v="3"/>
  </r>
  <r>
    <x v="3"/>
    <x v="5"/>
    <x v="194"/>
    <x v="227"/>
    <x v="225"/>
    <n v="0"/>
    <n v="0"/>
    <n v="18"/>
    <n v="18"/>
    <n v="18"/>
    <n v="4685"/>
    <n v="1"/>
    <x v="7"/>
    <x v="3"/>
  </r>
  <r>
    <x v="3"/>
    <x v="5"/>
    <x v="87"/>
    <x v="120"/>
    <x v="118"/>
    <n v="0"/>
    <n v="2"/>
    <n v="2"/>
    <n v="4"/>
    <n v="4"/>
    <n v="4685"/>
    <n v="0.5"/>
    <x v="7"/>
    <x v="3"/>
  </r>
  <r>
    <x v="3"/>
    <x v="5"/>
    <x v="57"/>
    <x v="90"/>
    <x v="88"/>
    <n v="0"/>
    <n v="0"/>
    <n v="37"/>
    <n v="37"/>
    <n v="37"/>
    <n v="4685"/>
    <n v="1"/>
    <x v="7"/>
    <x v="3"/>
  </r>
  <r>
    <x v="3"/>
    <x v="5"/>
    <x v="195"/>
    <x v="228"/>
    <x v="226"/>
    <n v="0"/>
    <n v="0"/>
    <n v="8"/>
    <n v="8"/>
    <n v="8"/>
    <n v="4685"/>
    <n v="1"/>
    <x v="7"/>
    <x v="3"/>
  </r>
  <r>
    <x v="3"/>
    <x v="5"/>
    <x v="196"/>
    <x v="229"/>
    <x v="227"/>
    <n v="0"/>
    <n v="12"/>
    <n v="2"/>
    <n v="14"/>
    <n v="14"/>
    <n v="4685"/>
    <n v="0.14285714285714285"/>
    <x v="7"/>
    <x v="3"/>
  </r>
  <r>
    <x v="3"/>
    <x v="5"/>
    <x v="58"/>
    <x v="91"/>
    <x v="89"/>
    <n v="0"/>
    <n v="3"/>
    <n v="107"/>
    <n v="110"/>
    <n v="110"/>
    <n v="4685"/>
    <n v="0.97272727272727277"/>
    <x v="7"/>
    <x v="3"/>
  </r>
  <r>
    <x v="3"/>
    <x v="5"/>
    <x v="197"/>
    <x v="230"/>
    <x v="228"/>
    <n v="0"/>
    <n v="0"/>
    <n v="5"/>
    <n v="5"/>
    <n v="5"/>
    <n v="4685"/>
    <n v="1"/>
    <x v="7"/>
    <x v="3"/>
  </r>
  <r>
    <x v="3"/>
    <x v="5"/>
    <x v="59"/>
    <x v="92"/>
    <x v="90"/>
    <n v="0"/>
    <n v="3"/>
    <n v="5"/>
    <n v="8"/>
    <n v="8"/>
    <n v="4685"/>
    <n v="0.625"/>
    <x v="7"/>
    <x v="3"/>
  </r>
  <r>
    <x v="3"/>
    <x v="5"/>
    <x v="198"/>
    <x v="231"/>
    <x v="229"/>
    <n v="0"/>
    <n v="0"/>
    <n v="5"/>
    <n v="5"/>
    <n v="5"/>
    <n v="4685"/>
    <n v="1"/>
    <x v="7"/>
    <x v="3"/>
  </r>
  <r>
    <x v="3"/>
    <x v="5"/>
    <x v="111"/>
    <x v="144"/>
    <x v="142"/>
    <n v="0"/>
    <n v="7"/>
    <n v="1"/>
    <n v="8"/>
    <n v="8"/>
    <n v="4685"/>
    <n v="0.125"/>
    <x v="7"/>
    <x v="3"/>
  </r>
  <r>
    <x v="3"/>
    <x v="5"/>
    <x v="112"/>
    <x v="145"/>
    <x v="143"/>
    <n v="0"/>
    <n v="0"/>
    <n v="8"/>
    <n v="8"/>
    <n v="8"/>
    <n v="4685"/>
    <n v="1"/>
    <x v="7"/>
    <x v="3"/>
  </r>
  <r>
    <x v="3"/>
    <x v="5"/>
    <x v="199"/>
    <x v="232"/>
    <x v="230"/>
    <n v="0"/>
    <n v="0"/>
    <n v="2"/>
    <n v="2"/>
    <n v="2"/>
    <n v="4685"/>
    <n v="1"/>
    <x v="7"/>
    <x v="3"/>
  </r>
  <r>
    <x v="3"/>
    <x v="5"/>
    <x v="200"/>
    <x v="233"/>
    <x v="231"/>
    <n v="0"/>
    <n v="0"/>
    <n v="7"/>
    <n v="7"/>
    <n v="7"/>
    <n v="4685"/>
    <n v="1"/>
    <x v="7"/>
    <x v="3"/>
  </r>
  <r>
    <x v="3"/>
    <x v="5"/>
    <x v="208"/>
    <x v="241"/>
    <x v="239"/>
    <n v="0"/>
    <n v="0"/>
    <n v="4"/>
    <n v="4"/>
    <n v="4"/>
    <n v="4685"/>
    <n v="1"/>
    <x v="7"/>
    <x v="3"/>
  </r>
  <r>
    <x v="3"/>
    <x v="5"/>
    <x v="209"/>
    <x v="242"/>
    <x v="240"/>
    <n v="0"/>
    <n v="0"/>
    <n v="16"/>
    <n v="16"/>
    <n v="16"/>
    <n v="4685"/>
    <n v="1"/>
    <x v="7"/>
    <x v="3"/>
  </r>
  <r>
    <x v="3"/>
    <x v="5"/>
    <x v="210"/>
    <x v="243"/>
    <x v="241"/>
    <n v="0"/>
    <n v="0"/>
    <n v="103"/>
    <n v="103"/>
    <n v="103"/>
    <n v="4685"/>
    <n v="1"/>
    <x v="7"/>
    <x v="3"/>
  </r>
  <r>
    <x v="3"/>
    <x v="5"/>
    <x v="211"/>
    <x v="244"/>
    <x v="242"/>
    <n v="0"/>
    <n v="0"/>
    <n v="3"/>
    <n v="3"/>
    <n v="3"/>
    <n v="4685"/>
    <n v="1"/>
    <x v="7"/>
    <x v="3"/>
  </r>
  <r>
    <x v="3"/>
    <x v="5"/>
    <x v="88"/>
    <x v="121"/>
    <x v="119"/>
    <n v="0"/>
    <n v="0"/>
    <n v="9"/>
    <n v="9"/>
    <n v="9"/>
    <n v="4685"/>
    <n v="1"/>
    <x v="7"/>
    <x v="3"/>
  </r>
  <r>
    <x v="3"/>
    <x v="5"/>
    <x v="300"/>
    <x v="336"/>
    <x v="334"/>
    <n v="0"/>
    <n v="0"/>
    <n v="6"/>
    <n v="6"/>
    <n v="6"/>
    <n v="4685"/>
    <n v="1"/>
    <x v="7"/>
    <x v="3"/>
  </r>
  <r>
    <x v="3"/>
    <x v="5"/>
    <x v="212"/>
    <x v="245"/>
    <x v="243"/>
    <n v="0"/>
    <n v="0"/>
    <n v="7"/>
    <n v="7"/>
    <n v="7"/>
    <n v="4685"/>
    <n v="1"/>
    <x v="7"/>
    <x v="3"/>
  </r>
  <r>
    <x v="3"/>
    <x v="5"/>
    <x v="213"/>
    <x v="246"/>
    <x v="244"/>
    <n v="0"/>
    <n v="0"/>
    <n v="6"/>
    <n v="6"/>
    <n v="6"/>
    <n v="4685"/>
    <n v="1"/>
    <x v="7"/>
    <x v="3"/>
  </r>
  <r>
    <x v="3"/>
    <x v="5"/>
    <x v="60"/>
    <x v="93"/>
    <x v="91"/>
    <n v="0"/>
    <n v="0"/>
    <n v="12"/>
    <n v="12"/>
    <n v="12"/>
    <n v="4685"/>
    <n v="1"/>
    <x v="7"/>
    <x v="3"/>
  </r>
  <r>
    <x v="3"/>
    <x v="5"/>
    <x v="214"/>
    <x v="247"/>
    <x v="245"/>
    <n v="0"/>
    <n v="0"/>
    <n v="4"/>
    <n v="4"/>
    <n v="4"/>
    <n v="4685"/>
    <n v="1"/>
    <x v="7"/>
    <x v="3"/>
  </r>
  <r>
    <x v="3"/>
    <x v="5"/>
    <x v="215"/>
    <x v="248"/>
    <x v="246"/>
    <n v="0"/>
    <n v="0"/>
    <n v="6"/>
    <n v="6"/>
    <n v="6"/>
    <n v="4685"/>
    <n v="1"/>
    <x v="7"/>
    <x v="3"/>
  </r>
  <r>
    <x v="3"/>
    <x v="5"/>
    <x v="216"/>
    <x v="249"/>
    <x v="247"/>
    <n v="0"/>
    <n v="2"/>
    <n v="9"/>
    <n v="11"/>
    <n v="11"/>
    <n v="4685"/>
    <n v="0.81818181818181823"/>
    <x v="7"/>
    <x v="3"/>
  </r>
  <r>
    <x v="3"/>
    <x v="5"/>
    <x v="61"/>
    <x v="94"/>
    <x v="92"/>
    <n v="0"/>
    <n v="0"/>
    <n v="5"/>
    <n v="5"/>
    <n v="5"/>
    <n v="4685"/>
    <n v="1"/>
    <x v="7"/>
    <x v="3"/>
  </r>
  <r>
    <x v="3"/>
    <x v="5"/>
    <x v="217"/>
    <x v="250"/>
    <x v="248"/>
    <n v="0"/>
    <n v="0"/>
    <n v="8"/>
    <n v="8"/>
    <n v="8"/>
    <n v="4685"/>
    <n v="1"/>
    <x v="7"/>
    <x v="3"/>
  </r>
  <r>
    <x v="3"/>
    <x v="5"/>
    <x v="218"/>
    <x v="251"/>
    <x v="249"/>
    <n v="0"/>
    <n v="0"/>
    <n v="7"/>
    <n v="7"/>
    <n v="7"/>
    <n v="4685"/>
    <n v="1"/>
    <x v="7"/>
    <x v="3"/>
  </r>
  <r>
    <x v="3"/>
    <x v="5"/>
    <x v="219"/>
    <x v="252"/>
    <x v="250"/>
    <n v="0"/>
    <n v="0"/>
    <n v="12"/>
    <n v="12"/>
    <n v="12"/>
    <n v="4685"/>
    <n v="1"/>
    <x v="7"/>
    <x v="3"/>
  </r>
  <r>
    <x v="3"/>
    <x v="5"/>
    <x v="220"/>
    <x v="253"/>
    <x v="251"/>
    <n v="0"/>
    <n v="0"/>
    <n v="1"/>
    <n v="1"/>
    <n v="1"/>
    <n v="4685"/>
    <n v="1"/>
    <x v="7"/>
    <x v="3"/>
  </r>
  <r>
    <x v="3"/>
    <x v="5"/>
    <x v="221"/>
    <x v="254"/>
    <x v="252"/>
    <n v="0"/>
    <n v="7"/>
    <n v="20"/>
    <n v="27"/>
    <n v="27"/>
    <n v="4685"/>
    <n v="0.7407407407407407"/>
    <x v="7"/>
    <x v="3"/>
  </r>
  <r>
    <x v="3"/>
    <x v="5"/>
    <x v="222"/>
    <x v="255"/>
    <x v="253"/>
    <n v="0"/>
    <n v="9"/>
    <n v="1"/>
    <n v="10"/>
    <n v="10"/>
    <n v="4685"/>
    <n v="0.1"/>
    <x v="7"/>
    <x v="3"/>
  </r>
  <r>
    <x v="3"/>
    <x v="5"/>
    <x v="223"/>
    <x v="256"/>
    <x v="254"/>
    <n v="0"/>
    <n v="21"/>
    <n v="9"/>
    <n v="30"/>
    <n v="30"/>
    <n v="4685"/>
    <n v="0.3"/>
    <x v="7"/>
    <x v="3"/>
  </r>
  <r>
    <x v="3"/>
    <x v="5"/>
    <x v="224"/>
    <x v="257"/>
    <x v="255"/>
    <n v="0"/>
    <n v="0"/>
    <n v="2"/>
    <n v="2"/>
    <n v="2"/>
    <n v="4685"/>
    <n v="1"/>
    <x v="7"/>
    <x v="3"/>
  </r>
  <r>
    <x v="3"/>
    <x v="5"/>
    <x v="225"/>
    <x v="258"/>
    <x v="256"/>
    <n v="0"/>
    <n v="2"/>
    <n v="0"/>
    <n v="2"/>
    <n v="2"/>
    <n v="4685"/>
    <n v="0"/>
    <x v="7"/>
    <x v="3"/>
  </r>
  <r>
    <x v="3"/>
    <x v="5"/>
    <x v="226"/>
    <x v="259"/>
    <x v="257"/>
    <n v="0"/>
    <n v="0"/>
    <n v="1"/>
    <n v="1"/>
    <n v="1"/>
    <n v="4685"/>
    <n v="1"/>
    <x v="7"/>
    <x v="3"/>
  </r>
  <r>
    <x v="3"/>
    <x v="5"/>
    <x v="89"/>
    <x v="122"/>
    <x v="120"/>
    <n v="0"/>
    <n v="0"/>
    <n v="17"/>
    <n v="17"/>
    <n v="17"/>
    <n v="4685"/>
    <n v="1"/>
    <x v="7"/>
    <x v="3"/>
  </r>
  <r>
    <x v="3"/>
    <x v="5"/>
    <x v="227"/>
    <x v="260"/>
    <x v="258"/>
    <n v="0"/>
    <n v="0"/>
    <n v="9"/>
    <n v="9"/>
    <n v="9"/>
    <n v="4685"/>
    <n v="1"/>
    <x v="7"/>
    <x v="3"/>
  </r>
  <r>
    <x v="3"/>
    <x v="5"/>
    <x v="228"/>
    <x v="261"/>
    <x v="259"/>
    <n v="0"/>
    <n v="1"/>
    <n v="0"/>
    <n v="1"/>
    <n v="1"/>
    <n v="4685"/>
    <n v="0"/>
    <x v="7"/>
    <x v="3"/>
  </r>
  <r>
    <x v="3"/>
    <x v="5"/>
    <x v="229"/>
    <x v="262"/>
    <x v="260"/>
    <n v="0"/>
    <n v="5"/>
    <n v="0"/>
    <n v="5"/>
    <n v="5"/>
    <n v="4685"/>
    <n v="0"/>
    <x v="7"/>
    <x v="3"/>
  </r>
  <r>
    <x v="3"/>
    <x v="5"/>
    <x v="303"/>
    <x v="339"/>
    <x v="337"/>
    <n v="0"/>
    <n v="2"/>
    <n v="1"/>
    <n v="3"/>
    <n v="3"/>
    <n v="4685"/>
    <n v="0.33333333333333331"/>
    <x v="7"/>
    <x v="3"/>
  </r>
  <r>
    <x v="3"/>
    <x v="5"/>
    <x v="113"/>
    <x v="146"/>
    <x v="144"/>
    <n v="0"/>
    <n v="4"/>
    <n v="0"/>
    <n v="4"/>
    <n v="4"/>
    <n v="4685"/>
    <n v="0"/>
    <x v="7"/>
    <x v="3"/>
  </r>
  <r>
    <x v="3"/>
    <x v="5"/>
    <x v="334"/>
    <x v="370"/>
    <x v="368"/>
    <n v="0"/>
    <n v="6"/>
    <n v="1"/>
    <n v="7"/>
    <n v="7"/>
    <n v="4685"/>
    <n v="0.14285714285714285"/>
    <x v="7"/>
    <x v="3"/>
  </r>
  <r>
    <x v="3"/>
    <x v="5"/>
    <x v="143"/>
    <x v="263"/>
    <x v="261"/>
    <n v="0"/>
    <n v="14"/>
    <n v="0"/>
    <n v="14"/>
    <n v="14"/>
    <n v="4685"/>
    <n v="0"/>
    <x v="7"/>
    <x v="3"/>
  </r>
  <r>
    <x v="3"/>
    <x v="5"/>
    <x v="70"/>
    <x v="264"/>
    <x v="262"/>
    <n v="0"/>
    <n v="1"/>
    <n v="3"/>
    <n v="4"/>
    <n v="4"/>
    <n v="4685"/>
    <n v="0.75"/>
    <x v="7"/>
    <x v="3"/>
  </r>
  <r>
    <x v="3"/>
    <x v="5"/>
    <x v="114"/>
    <x v="147"/>
    <x v="145"/>
    <n v="0"/>
    <n v="13"/>
    <n v="6"/>
    <n v="19"/>
    <n v="19"/>
    <n v="4685"/>
    <n v="0.31578947368421051"/>
    <x v="7"/>
    <x v="3"/>
  </r>
  <r>
    <x v="3"/>
    <x v="5"/>
    <x v="230"/>
    <x v="265"/>
    <x v="263"/>
    <n v="0"/>
    <n v="88"/>
    <n v="91"/>
    <n v="179"/>
    <n v="179"/>
    <n v="4685"/>
    <n v="0.50837988826815639"/>
    <x v="7"/>
    <x v="3"/>
  </r>
  <r>
    <x v="3"/>
    <x v="5"/>
    <x v="304"/>
    <x v="340"/>
    <x v="338"/>
    <n v="0"/>
    <n v="14"/>
    <n v="0"/>
    <n v="14"/>
    <n v="14"/>
    <n v="4685"/>
    <n v="0"/>
    <x v="7"/>
    <x v="3"/>
  </r>
  <r>
    <x v="3"/>
    <x v="5"/>
    <x v="305"/>
    <x v="341"/>
    <x v="339"/>
    <n v="0"/>
    <n v="0"/>
    <n v="17"/>
    <n v="17"/>
    <n v="17"/>
    <n v="4685"/>
    <n v="1"/>
    <x v="7"/>
    <x v="3"/>
  </r>
  <r>
    <x v="3"/>
    <x v="5"/>
    <x v="380"/>
    <x v="417"/>
    <x v="415"/>
    <n v="0"/>
    <n v="1"/>
    <n v="0"/>
    <n v="1"/>
    <n v="1"/>
    <n v="4685"/>
    <n v="0"/>
    <x v="7"/>
    <x v="3"/>
  </r>
  <r>
    <x v="3"/>
    <x v="5"/>
    <x v="90"/>
    <x v="123"/>
    <x v="121"/>
    <n v="0"/>
    <n v="0"/>
    <n v="4"/>
    <n v="4"/>
    <n v="4"/>
    <n v="4685"/>
    <n v="1"/>
    <x v="7"/>
    <x v="3"/>
  </r>
  <r>
    <x v="3"/>
    <x v="5"/>
    <x v="306"/>
    <x v="342"/>
    <x v="340"/>
    <n v="0"/>
    <n v="0"/>
    <n v="10"/>
    <n v="10"/>
    <n v="10"/>
    <n v="4685"/>
    <n v="1"/>
    <x v="7"/>
    <x v="3"/>
  </r>
  <r>
    <x v="3"/>
    <x v="5"/>
    <x v="231"/>
    <x v="266"/>
    <x v="264"/>
    <n v="0"/>
    <n v="9"/>
    <n v="67"/>
    <n v="76"/>
    <n v="76"/>
    <n v="4685"/>
    <n v="0.88157894736842102"/>
    <x v="7"/>
    <x v="3"/>
  </r>
  <r>
    <x v="3"/>
    <x v="5"/>
    <x v="91"/>
    <x v="124"/>
    <x v="122"/>
    <n v="0"/>
    <n v="2"/>
    <n v="4"/>
    <n v="6"/>
    <n v="6"/>
    <n v="4685"/>
    <n v="0.66666666666666663"/>
    <x v="7"/>
    <x v="3"/>
  </r>
  <r>
    <x v="3"/>
    <x v="5"/>
    <x v="232"/>
    <x v="267"/>
    <x v="265"/>
    <n v="0"/>
    <n v="0"/>
    <n v="1"/>
    <n v="1"/>
    <n v="1"/>
    <n v="4685"/>
    <n v="1"/>
    <x v="7"/>
    <x v="3"/>
  </r>
  <r>
    <x v="3"/>
    <x v="5"/>
    <x v="349"/>
    <x v="386"/>
    <x v="384"/>
    <n v="0"/>
    <n v="0"/>
    <n v="4"/>
    <n v="4"/>
    <n v="4"/>
    <n v="4685"/>
    <n v="1"/>
    <x v="7"/>
    <x v="3"/>
  </r>
  <r>
    <x v="3"/>
    <x v="5"/>
    <x v="335"/>
    <x v="371"/>
    <x v="369"/>
    <n v="0"/>
    <n v="4"/>
    <n v="0"/>
    <n v="4"/>
    <n v="4"/>
    <n v="4685"/>
    <n v="0"/>
    <x v="7"/>
    <x v="3"/>
  </r>
  <r>
    <x v="3"/>
    <x v="5"/>
    <x v="233"/>
    <x v="268"/>
    <x v="266"/>
    <n v="0"/>
    <n v="2"/>
    <n v="4"/>
    <n v="6"/>
    <n v="6"/>
    <n v="4685"/>
    <n v="0.66666666666666663"/>
    <x v="7"/>
    <x v="3"/>
  </r>
  <r>
    <x v="3"/>
    <x v="5"/>
    <x v="307"/>
    <x v="343"/>
    <x v="341"/>
    <n v="0"/>
    <n v="2"/>
    <n v="0"/>
    <n v="2"/>
    <n v="2"/>
    <n v="4685"/>
    <n v="0"/>
    <x v="7"/>
    <x v="3"/>
  </r>
  <r>
    <x v="3"/>
    <x v="5"/>
    <x v="234"/>
    <x v="269"/>
    <x v="267"/>
    <n v="0"/>
    <n v="5"/>
    <n v="0"/>
    <n v="5"/>
    <n v="5"/>
    <n v="4685"/>
    <n v="0"/>
    <x v="7"/>
    <x v="3"/>
  </r>
  <r>
    <x v="3"/>
    <x v="5"/>
    <x v="235"/>
    <x v="270"/>
    <x v="268"/>
    <n v="0"/>
    <n v="0"/>
    <n v="4"/>
    <n v="4"/>
    <n v="4"/>
    <n v="4685"/>
    <n v="1"/>
    <x v="7"/>
    <x v="3"/>
  </r>
  <r>
    <x v="3"/>
    <x v="5"/>
    <x v="236"/>
    <x v="271"/>
    <x v="269"/>
    <n v="0"/>
    <n v="15"/>
    <n v="0"/>
    <n v="15"/>
    <n v="15"/>
    <n v="4685"/>
    <n v="0"/>
    <x v="7"/>
    <x v="3"/>
  </r>
  <r>
    <x v="3"/>
    <x v="5"/>
    <x v="63"/>
    <x v="96"/>
    <x v="94"/>
    <n v="0"/>
    <n v="1"/>
    <n v="0"/>
    <n v="1"/>
    <n v="1"/>
    <n v="4685"/>
    <n v="0"/>
    <x v="7"/>
    <x v="3"/>
  </r>
  <r>
    <x v="3"/>
    <x v="5"/>
    <x v="64"/>
    <x v="97"/>
    <x v="95"/>
    <n v="0"/>
    <n v="0"/>
    <n v="4"/>
    <n v="4"/>
    <n v="4"/>
    <n v="4685"/>
    <n v="1"/>
    <x v="7"/>
    <x v="3"/>
  </r>
  <r>
    <x v="3"/>
    <x v="5"/>
    <x v="92"/>
    <x v="125"/>
    <x v="123"/>
    <n v="0"/>
    <n v="1"/>
    <n v="11"/>
    <n v="12"/>
    <n v="12"/>
    <n v="4685"/>
    <n v="0.91666666666666663"/>
    <x v="7"/>
    <x v="3"/>
  </r>
  <r>
    <x v="3"/>
    <x v="5"/>
    <x v="308"/>
    <x v="344"/>
    <x v="342"/>
    <n v="0"/>
    <n v="2"/>
    <n v="0"/>
    <n v="2"/>
    <n v="2"/>
    <n v="4685"/>
    <n v="0"/>
    <x v="7"/>
    <x v="3"/>
  </r>
  <r>
    <x v="3"/>
    <x v="5"/>
    <x v="93"/>
    <x v="126"/>
    <x v="124"/>
    <n v="0"/>
    <n v="0"/>
    <n v="2"/>
    <n v="2"/>
    <n v="2"/>
    <n v="4685"/>
    <n v="1"/>
    <x v="7"/>
    <x v="3"/>
  </r>
  <r>
    <x v="3"/>
    <x v="5"/>
    <x v="309"/>
    <x v="345"/>
    <x v="343"/>
    <n v="0"/>
    <n v="3"/>
    <n v="0"/>
    <n v="3"/>
    <n v="3"/>
    <n v="4685"/>
    <n v="0"/>
    <x v="7"/>
    <x v="3"/>
  </r>
  <r>
    <x v="3"/>
    <x v="5"/>
    <x v="237"/>
    <x v="272"/>
    <x v="270"/>
    <n v="0"/>
    <n v="1"/>
    <n v="4"/>
    <n v="5"/>
    <n v="5"/>
    <n v="4685"/>
    <n v="0.8"/>
    <x v="7"/>
    <x v="3"/>
  </r>
  <r>
    <x v="3"/>
    <x v="5"/>
    <x v="238"/>
    <x v="273"/>
    <x v="271"/>
    <n v="0"/>
    <n v="1"/>
    <n v="0"/>
    <n v="1"/>
    <n v="1"/>
    <n v="4685"/>
    <n v="0"/>
    <x v="7"/>
    <x v="3"/>
  </r>
  <r>
    <x v="3"/>
    <x v="5"/>
    <x v="239"/>
    <x v="274"/>
    <x v="272"/>
    <n v="0"/>
    <n v="0"/>
    <n v="19"/>
    <n v="19"/>
    <n v="19"/>
    <n v="4685"/>
    <n v="1"/>
    <x v="7"/>
    <x v="3"/>
  </r>
  <r>
    <x v="3"/>
    <x v="5"/>
    <x v="240"/>
    <x v="275"/>
    <x v="273"/>
    <n v="0"/>
    <n v="0"/>
    <n v="14"/>
    <n v="14"/>
    <n v="14"/>
    <n v="4685"/>
    <n v="1"/>
    <x v="7"/>
    <x v="3"/>
  </r>
  <r>
    <x v="3"/>
    <x v="5"/>
    <x v="336"/>
    <x v="372"/>
    <x v="370"/>
    <n v="0"/>
    <n v="0"/>
    <n v="4"/>
    <n v="4"/>
    <n v="4"/>
    <n v="4685"/>
    <n v="1"/>
    <x v="7"/>
    <x v="3"/>
  </r>
  <r>
    <x v="3"/>
    <x v="5"/>
    <x v="65"/>
    <x v="98"/>
    <x v="96"/>
    <n v="0"/>
    <n v="0"/>
    <n v="17"/>
    <n v="17"/>
    <n v="17"/>
    <n v="4685"/>
    <n v="1"/>
    <x v="7"/>
    <x v="3"/>
  </r>
  <r>
    <x v="3"/>
    <x v="5"/>
    <x v="241"/>
    <x v="276"/>
    <x v="274"/>
    <n v="0"/>
    <n v="4"/>
    <n v="14"/>
    <n v="18"/>
    <n v="18"/>
    <n v="4685"/>
    <n v="0.77777777777777779"/>
    <x v="7"/>
    <x v="3"/>
  </r>
  <r>
    <x v="3"/>
    <x v="5"/>
    <x v="135"/>
    <x v="168"/>
    <x v="166"/>
    <n v="0"/>
    <n v="8"/>
    <n v="0"/>
    <n v="8"/>
    <n v="8"/>
    <n v="4685"/>
    <n v="0"/>
    <x v="7"/>
    <x v="3"/>
  </r>
  <r>
    <x v="3"/>
    <x v="5"/>
    <x v="66"/>
    <x v="99"/>
    <x v="97"/>
    <n v="0"/>
    <n v="1"/>
    <n v="1"/>
    <n v="2"/>
    <n v="2"/>
    <n v="4685"/>
    <n v="0.5"/>
    <x v="7"/>
    <x v="3"/>
  </r>
  <r>
    <x v="3"/>
    <x v="5"/>
    <x v="310"/>
    <x v="346"/>
    <x v="344"/>
    <n v="0"/>
    <n v="6"/>
    <n v="0"/>
    <n v="6"/>
    <n v="6"/>
    <n v="4685"/>
    <n v="0"/>
    <x v="7"/>
    <x v="3"/>
  </r>
  <r>
    <x v="3"/>
    <x v="5"/>
    <x v="136"/>
    <x v="169"/>
    <x v="167"/>
    <n v="0"/>
    <n v="5"/>
    <n v="3"/>
    <n v="8"/>
    <n v="8"/>
    <n v="4685"/>
    <n v="0.375"/>
    <x v="7"/>
    <x v="3"/>
  </r>
  <r>
    <x v="3"/>
    <x v="5"/>
    <x v="137"/>
    <x v="170"/>
    <x v="168"/>
    <n v="0"/>
    <n v="2"/>
    <n v="1"/>
    <n v="3"/>
    <n v="3"/>
    <n v="4685"/>
    <n v="0.33333333333333331"/>
    <x v="7"/>
    <x v="3"/>
  </r>
  <r>
    <x v="3"/>
    <x v="5"/>
    <x v="311"/>
    <x v="347"/>
    <x v="345"/>
    <n v="0"/>
    <n v="1"/>
    <n v="104"/>
    <n v="105"/>
    <n v="105"/>
    <n v="4685"/>
    <n v="0.99047619047619051"/>
    <x v="7"/>
    <x v="3"/>
  </r>
  <r>
    <x v="3"/>
    <x v="5"/>
    <x v="138"/>
    <x v="171"/>
    <x v="169"/>
    <n v="0"/>
    <n v="0"/>
    <n v="6"/>
    <n v="6"/>
    <n v="6"/>
    <n v="4685"/>
    <n v="1"/>
    <x v="7"/>
    <x v="3"/>
  </r>
  <r>
    <x v="3"/>
    <x v="5"/>
    <x v="337"/>
    <x v="373"/>
    <x v="371"/>
    <n v="0"/>
    <n v="5"/>
    <n v="0"/>
    <n v="5"/>
    <n v="5"/>
    <n v="4685"/>
    <n v="0"/>
    <x v="7"/>
    <x v="3"/>
  </r>
  <r>
    <x v="3"/>
    <x v="5"/>
    <x v="139"/>
    <x v="172"/>
    <x v="170"/>
    <n v="0"/>
    <n v="2"/>
    <n v="3"/>
    <n v="5"/>
    <n v="5"/>
    <n v="4685"/>
    <n v="0.6"/>
    <x v="7"/>
    <x v="3"/>
  </r>
  <r>
    <x v="3"/>
    <x v="5"/>
    <x v="140"/>
    <x v="173"/>
    <x v="171"/>
    <n v="0"/>
    <n v="0"/>
    <n v="3"/>
    <n v="3"/>
    <n v="3"/>
    <n v="4685"/>
    <n v="1"/>
    <x v="7"/>
    <x v="3"/>
  </r>
  <r>
    <x v="3"/>
    <x v="5"/>
    <x v="141"/>
    <x v="174"/>
    <x v="172"/>
    <n v="0"/>
    <n v="0"/>
    <n v="9"/>
    <n v="9"/>
    <n v="9"/>
    <n v="4685"/>
    <n v="1"/>
    <x v="7"/>
    <x v="3"/>
  </r>
  <r>
    <x v="3"/>
    <x v="5"/>
    <x v="312"/>
    <x v="348"/>
    <x v="346"/>
    <n v="0"/>
    <n v="0"/>
    <n v="15"/>
    <n v="15"/>
    <n v="15"/>
    <n v="4685"/>
    <n v="1"/>
    <x v="7"/>
    <x v="3"/>
  </r>
  <r>
    <x v="3"/>
    <x v="5"/>
    <x v="94"/>
    <x v="127"/>
    <x v="125"/>
    <n v="0"/>
    <n v="7"/>
    <n v="0"/>
    <n v="7"/>
    <n v="7"/>
    <n v="4685"/>
    <n v="0"/>
    <x v="7"/>
    <x v="3"/>
  </r>
  <r>
    <x v="3"/>
    <x v="5"/>
    <x v="313"/>
    <x v="349"/>
    <x v="347"/>
    <n v="0"/>
    <n v="0"/>
    <n v="6"/>
    <n v="6"/>
    <n v="6"/>
    <n v="4685"/>
    <n v="1"/>
    <x v="7"/>
    <x v="3"/>
  </r>
  <r>
    <x v="3"/>
    <x v="5"/>
    <x v="350"/>
    <x v="387"/>
    <x v="385"/>
    <n v="0"/>
    <n v="0"/>
    <n v="5"/>
    <n v="5"/>
    <n v="5"/>
    <n v="4685"/>
    <n v="1"/>
    <x v="7"/>
    <x v="3"/>
  </r>
  <r>
    <x v="3"/>
    <x v="5"/>
    <x v="242"/>
    <x v="277"/>
    <x v="275"/>
    <n v="0"/>
    <n v="1"/>
    <n v="16"/>
    <n v="17"/>
    <n v="17"/>
    <n v="4685"/>
    <n v="0.94117647058823528"/>
    <x v="7"/>
    <x v="3"/>
  </r>
  <r>
    <x v="3"/>
    <x v="5"/>
    <x v="243"/>
    <x v="278"/>
    <x v="276"/>
    <n v="0"/>
    <n v="46"/>
    <n v="187"/>
    <n v="233"/>
    <n v="233"/>
    <n v="4685"/>
    <n v="0.80257510729613735"/>
    <x v="7"/>
    <x v="3"/>
  </r>
  <r>
    <x v="3"/>
    <x v="5"/>
    <x v="244"/>
    <x v="279"/>
    <x v="277"/>
    <n v="0"/>
    <n v="30"/>
    <n v="0"/>
    <n v="30"/>
    <n v="30"/>
    <n v="4685"/>
    <n v="0"/>
    <x v="7"/>
    <x v="3"/>
  </r>
  <r>
    <x v="3"/>
    <x v="5"/>
    <x v="245"/>
    <x v="280"/>
    <x v="278"/>
    <n v="0"/>
    <n v="0"/>
    <n v="3"/>
    <n v="3"/>
    <n v="3"/>
    <n v="4685"/>
    <n v="1"/>
    <x v="7"/>
    <x v="3"/>
  </r>
  <r>
    <x v="3"/>
    <x v="5"/>
    <x v="314"/>
    <x v="350"/>
    <x v="348"/>
    <n v="0"/>
    <n v="4"/>
    <n v="2"/>
    <n v="6"/>
    <n v="6"/>
    <n v="4685"/>
    <n v="0.33333333333333331"/>
    <x v="7"/>
    <x v="3"/>
  </r>
  <r>
    <x v="3"/>
    <x v="5"/>
    <x v="67"/>
    <x v="100"/>
    <x v="98"/>
    <n v="0"/>
    <n v="2"/>
    <n v="3"/>
    <n v="5"/>
    <n v="5"/>
    <n v="4685"/>
    <n v="0.6"/>
    <x v="7"/>
    <x v="3"/>
  </r>
  <r>
    <x v="3"/>
    <x v="5"/>
    <x v="368"/>
    <x v="405"/>
    <x v="403"/>
    <n v="0"/>
    <n v="0"/>
    <n v="1"/>
    <n v="1"/>
    <n v="1"/>
    <n v="4685"/>
    <n v="1"/>
    <x v="7"/>
    <x v="3"/>
  </r>
  <r>
    <x v="3"/>
    <x v="5"/>
    <x v="246"/>
    <x v="281"/>
    <x v="279"/>
    <n v="0"/>
    <n v="10"/>
    <n v="0"/>
    <n v="10"/>
    <n v="10"/>
    <n v="4685"/>
    <n v="0"/>
    <x v="7"/>
    <x v="3"/>
  </r>
  <r>
    <x v="3"/>
    <x v="5"/>
    <x v="315"/>
    <x v="351"/>
    <x v="349"/>
    <n v="0"/>
    <n v="5"/>
    <n v="0"/>
    <n v="5"/>
    <n v="5"/>
    <n v="4685"/>
    <n v="0"/>
    <x v="7"/>
    <x v="3"/>
  </r>
  <r>
    <x v="3"/>
    <x v="5"/>
    <x v="316"/>
    <x v="352"/>
    <x v="350"/>
    <n v="0"/>
    <n v="0"/>
    <n v="23"/>
    <n v="23"/>
    <n v="23"/>
    <n v="4685"/>
    <n v="1"/>
    <x v="7"/>
    <x v="3"/>
  </r>
  <r>
    <x v="3"/>
    <x v="5"/>
    <x v="247"/>
    <x v="282"/>
    <x v="280"/>
    <n v="0"/>
    <n v="0"/>
    <n v="9"/>
    <n v="9"/>
    <n v="9"/>
    <n v="4685"/>
    <n v="1"/>
    <x v="7"/>
    <x v="3"/>
  </r>
  <r>
    <x v="3"/>
    <x v="5"/>
    <x v="351"/>
    <x v="388"/>
    <x v="386"/>
    <n v="0"/>
    <n v="1"/>
    <n v="4"/>
    <n v="5"/>
    <n v="5"/>
    <n v="4685"/>
    <n v="0.8"/>
    <x v="7"/>
    <x v="3"/>
  </r>
  <r>
    <x v="3"/>
    <x v="5"/>
    <x v="248"/>
    <x v="283"/>
    <x v="281"/>
    <n v="0"/>
    <n v="6"/>
    <n v="0"/>
    <n v="6"/>
    <n v="6"/>
    <n v="4685"/>
    <n v="0"/>
    <x v="7"/>
    <x v="3"/>
  </r>
  <r>
    <x v="3"/>
    <x v="5"/>
    <x v="68"/>
    <x v="101"/>
    <x v="99"/>
    <n v="0"/>
    <n v="6"/>
    <n v="66"/>
    <n v="72"/>
    <n v="72"/>
    <n v="4685"/>
    <n v="0.91666666666666663"/>
    <x v="7"/>
    <x v="3"/>
  </r>
  <r>
    <x v="3"/>
    <x v="5"/>
    <x v="201"/>
    <x v="234"/>
    <x v="232"/>
    <n v="0"/>
    <n v="9"/>
    <n v="1"/>
    <n v="10"/>
    <n v="10"/>
    <n v="4685"/>
    <n v="0.1"/>
    <x v="7"/>
    <x v="3"/>
  </r>
  <r>
    <x v="3"/>
    <x v="5"/>
    <x v="202"/>
    <x v="235"/>
    <x v="233"/>
    <n v="0"/>
    <n v="4"/>
    <n v="0"/>
    <n v="4"/>
    <n v="4"/>
    <n v="4685"/>
    <n v="0"/>
    <x v="7"/>
    <x v="3"/>
  </r>
  <r>
    <x v="3"/>
    <x v="5"/>
    <x v="115"/>
    <x v="148"/>
    <x v="146"/>
    <n v="0"/>
    <n v="116"/>
    <n v="26"/>
    <n v="142"/>
    <n v="142"/>
    <n v="4685"/>
    <n v="0.18309859154929578"/>
    <x v="7"/>
    <x v="3"/>
  </r>
  <r>
    <x v="3"/>
    <x v="5"/>
    <x v="69"/>
    <x v="102"/>
    <x v="100"/>
    <n v="0"/>
    <n v="2"/>
    <n v="1"/>
    <n v="3"/>
    <n v="3"/>
    <n v="4685"/>
    <n v="0.33333333333333331"/>
    <x v="7"/>
    <x v="3"/>
  </r>
  <r>
    <x v="3"/>
    <x v="5"/>
    <x v="318"/>
    <x v="354"/>
    <x v="352"/>
    <n v="0"/>
    <n v="1"/>
    <n v="2"/>
    <n v="3"/>
    <n v="3"/>
    <n v="4685"/>
    <n v="0.66666666666666663"/>
    <x v="7"/>
    <x v="3"/>
  </r>
  <r>
    <x v="3"/>
    <x v="5"/>
    <x v="288"/>
    <x v="324"/>
    <x v="322"/>
    <n v="0"/>
    <n v="1"/>
    <n v="0"/>
    <n v="1"/>
    <n v="1"/>
    <n v="4685"/>
    <n v="0"/>
    <x v="7"/>
    <x v="3"/>
  </r>
  <r>
    <x v="3"/>
    <x v="5"/>
    <x v="338"/>
    <x v="374"/>
    <x v="372"/>
    <n v="0"/>
    <n v="0"/>
    <n v="5"/>
    <n v="5"/>
    <n v="5"/>
    <n v="4685"/>
    <n v="1"/>
    <x v="7"/>
    <x v="3"/>
  </r>
  <r>
    <x v="3"/>
    <x v="5"/>
    <x v="205"/>
    <x v="238"/>
    <x v="236"/>
    <n v="0"/>
    <n v="0"/>
    <n v="4"/>
    <n v="4"/>
    <n v="4"/>
    <n v="4685"/>
    <n v="1"/>
    <x v="7"/>
    <x v="3"/>
  </r>
  <r>
    <x v="3"/>
    <x v="5"/>
    <x v="206"/>
    <x v="239"/>
    <x v="237"/>
    <n v="0"/>
    <n v="1"/>
    <n v="71"/>
    <n v="72"/>
    <n v="72"/>
    <n v="4685"/>
    <n v="0.98611111111111116"/>
    <x v="7"/>
    <x v="3"/>
  </r>
  <r>
    <x v="3"/>
    <x v="5"/>
    <x v="95"/>
    <x v="128"/>
    <x v="126"/>
    <n v="0"/>
    <n v="7"/>
    <n v="9"/>
    <n v="16"/>
    <n v="16"/>
    <n v="4685"/>
    <n v="0.5625"/>
    <x v="7"/>
    <x v="3"/>
  </r>
  <r>
    <x v="3"/>
    <x v="5"/>
    <x v="207"/>
    <x v="240"/>
    <x v="238"/>
    <n v="0"/>
    <n v="3"/>
    <n v="5"/>
    <n v="8"/>
    <n v="8"/>
    <n v="4685"/>
    <n v="0.625"/>
    <x v="7"/>
    <x v="3"/>
  </r>
  <r>
    <x v="3"/>
    <x v="5"/>
    <x v="173"/>
    <x v="284"/>
    <x v="282"/>
    <n v="0"/>
    <n v="0"/>
    <n v="3"/>
    <n v="3"/>
    <n v="3"/>
    <n v="4685"/>
    <n v="1"/>
    <x v="7"/>
    <x v="3"/>
  </r>
  <r>
    <x v="3"/>
    <x v="5"/>
    <x v="70"/>
    <x v="103"/>
    <x v="101"/>
    <n v="0"/>
    <n v="5"/>
    <n v="0"/>
    <n v="5"/>
    <n v="5"/>
    <n v="4685"/>
    <n v="0"/>
    <x v="7"/>
    <x v="3"/>
  </r>
  <r>
    <x v="3"/>
    <x v="5"/>
    <x v="71"/>
    <x v="104"/>
    <x v="102"/>
    <n v="0"/>
    <n v="0"/>
    <n v="2"/>
    <n v="2"/>
    <n v="2"/>
    <n v="4685"/>
    <n v="1"/>
    <x v="7"/>
    <x v="3"/>
  </r>
  <r>
    <x v="3"/>
    <x v="5"/>
    <x v="96"/>
    <x v="129"/>
    <x v="127"/>
    <n v="0"/>
    <n v="0"/>
    <n v="5"/>
    <n v="5"/>
    <n v="5"/>
    <n v="4685"/>
    <n v="1"/>
    <x v="7"/>
    <x v="3"/>
  </r>
  <r>
    <x v="3"/>
    <x v="5"/>
    <x v="352"/>
    <x v="389"/>
    <x v="387"/>
    <n v="0"/>
    <n v="0"/>
    <n v="1"/>
    <n v="1"/>
    <n v="1"/>
    <n v="4685"/>
    <n v="1"/>
    <x v="7"/>
    <x v="3"/>
  </r>
  <r>
    <x v="3"/>
    <x v="5"/>
    <x v="97"/>
    <x v="130"/>
    <x v="128"/>
    <n v="0"/>
    <n v="25"/>
    <n v="1"/>
    <n v="26"/>
    <n v="26"/>
    <n v="4685"/>
    <n v="3.8461538461538464E-2"/>
    <x v="7"/>
    <x v="3"/>
  </r>
  <r>
    <x v="3"/>
    <x v="5"/>
    <x v="249"/>
    <x v="285"/>
    <x v="283"/>
    <n v="0"/>
    <n v="0"/>
    <n v="6"/>
    <n v="6"/>
    <n v="6"/>
    <n v="4685"/>
    <n v="1"/>
    <x v="7"/>
    <x v="3"/>
  </r>
  <r>
    <x v="3"/>
    <x v="5"/>
    <x v="250"/>
    <x v="286"/>
    <x v="284"/>
    <n v="0"/>
    <n v="4"/>
    <n v="0"/>
    <n v="4"/>
    <n v="4"/>
    <n v="4685"/>
    <n v="0"/>
    <x v="7"/>
    <x v="3"/>
  </r>
  <r>
    <x v="3"/>
    <x v="5"/>
    <x v="98"/>
    <x v="131"/>
    <x v="129"/>
    <n v="0"/>
    <n v="4"/>
    <n v="0"/>
    <n v="4"/>
    <n v="4"/>
    <n v="4685"/>
    <n v="0"/>
    <x v="7"/>
    <x v="3"/>
  </r>
  <r>
    <x v="3"/>
    <x v="5"/>
    <x v="252"/>
    <x v="288"/>
    <x v="286"/>
    <n v="0"/>
    <n v="0"/>
    <n v="6"/>
    <n v="6"/>
    <n v="6"/>
    <n v="4685"/>
    <n v="1"/>
    <x v="7"/>
    <x v="3"/>
  </r>
  <r>
    <x v="3"/>
    <x v="5"/>
    <x v="253"/>
    <x v="289"/>
    <x v="287"/>
    <n v="0"/>
    <n v="1"/>
    <n v="1"/>
    <n v="2"/>
    <n v="2"/>
    <n v="4685"/>
    <n v="0.5"/>
    <x v="7"/>
    <x v="3"/>
  </r>
  <r>
    <x v="3"/>
    <x v="5"/>
    <x v="254"/>
    <x v="290"/>
    <x v="288"/>
    <n v="0"/>
    <n v="12"/>
    <n v="5"/>
    <n v="17"/>
    <n v="17"/>
    <n v="4685"/>
    <n v="0.29411764705882354"/>
    <x v="7"/>
    <x v="3"/>
  </r>
  <r>
    <x v="3"/>
    <x v="5"/>
    <x v="116"/>
    <x v="149"/>
    <x v="147"/>
    <n v="0"/>
    <n v="0"/>
    <n v="6"/>
    <n v="6"/>
    <n v="6"/>
    <n v="4685"/>
    <n v="1"/>
    <x v="7"/>
    <x v="3"/>
  </r>
  <r>
    <x v="3"/>
    <x v="5"/>
    <x v="256"/>
    <x v="292"/>
    <x v="290"/>
    <n v="0"/>
    <n v="4"/>
    <n v="4"/>
    <n v="8"/>
    <n v="8"/>
    <n v="4685"/>
    <n v="0.5"/>
    <x v="7"/>
    <x v="3"/>
  </r>
  <r>
    <x v="3"/>
    <x v="5"/>
    <x v="117"/>
    <x v="150"/>
    <x v="148"/>
    <n v="0"/>
    <n v="1"/>
    <n v="3"/>
    <n v="4"/>
    <n v="4"/>
    <n v="4685"/>
    <n v="0.75"/>
    <x v="7"/>
    <x v="3"/>
  </r>
  <r>
    <x v="3"/>
    <x v="5"/>
    <x v="257"/>
    <x v="293"/>
    <x v="291"/>
    <n v="0"/>
    <n v="0"/>
    <n v="11"/>
    <n v="11"/>
    <n v="11"/>
    <n v="4685"/>
    <n v="1"/>
    <x v="7"/>
    <x v="3"/>
  </r>
  <r>
    <x v="3"/>
    <x v="5"/>
    <x v="258"/>
    <x v="294"/>
    <x v="292"/>
    <n v="0"/>
    <n v="4"/>
    <n v="0"/>
    <n v="4"/>
    <n v="4"/>
    <n v="4685"/>
    <n v="0"/>
    <x v="7"/>
    <x v="3"/>
  </r>
  <r>
    <x v="3"/>
    <x v="5"/>
    <x v="260"/>
    <x v="296"/>
    <x v="294"/>
    <n v="0"/>
    <n v="0"/>
    <n v="7"/>
    <n v="7"/>
    <n v="7"/>
    <n v="4685"/>
    <n v="1"/>
    <x v="7"/>
    <x v="3"/>
  </r>
  <r>
    <x v="3"/>
    <x v="5"/>
    <x v="362"/>
    <x v="399"/>
    <x v="397"/>
    <n v="0"/>
    <n v="0"/>
    <n v="3"/>
    <n v="3"/>
    <n v="3"/>
    <n v="4685"/>
    <n v="1"/>
    <x v="7"/>
    <x v="3"/>
  </r>
  <r>
    <x v="3"/>
    <x v="5"/>
    <x v="319"/>
    <x v="355"/>
    <x v="353"/>
    <n v="0"/>
    <n v="3"/>
    <n v="0"/>
    <n v="3"/>
    <n v="3"/>
    <n v="4685"/>
    <n v="0"/>
    <x v="7"/>
    <x v="3"/>
  </r>
  <r>
    <x v="3"/>
    <x v="5"/>
    <x v="353"/>
    <x v="390"/>
    <x v="388"/>
    <n v="0"/>
    <n v="1"/>
    <n v="7"/>
    <n v="8"/>
    <n v="8"/>
    <n v="4685"/>
    <n v="0.875"/>
    <x v="7"/>
    <x v="3"/>
  </r>
  <r>
    <x v="3"/>
    <x v="5"/>
    <x v="261"/>
    <x v="297"/>
    <x v="295"/>
    <n v="0"/>
    <n v="0"/>
    <n v="4"/>
    <n v="4"/>
    <n v="4"/>
    <n v="4685"/>
    <n v="1"/>
    <x v="7"/>
    <x v="3"/>
  </r>
  <r>
    <x v="3"/>
    <x v="5"/>
    <x v="262"/>
    <x v="298"/>
    <x v="296"/>
    <n v="0"/>
    <n v="2"/>
    <n v="3"/>
    <n v="5"/>
    <n v="5"/>
    <n v="4685"/>
    <n v="0.6"/>
    <x v="7"/>
    <x v="3"/>
  </r>
  <r>
    <x v="3"/>
    <x v="5"/>
    <x v="374"/>
    <x v="411"/>
    <x v="409"/>
    <n v="0"/>
    <n v="2"/>
    <n v="0"/>
    <n v="2"/>
    <n v="2"/>
    <n v="4685"/>
    <n v="0"/>
    <x v="7"/>
    <x v="3"/>
  </r>
  <r>
    <x v="3"/>
    <x v="5"/>
    <x v="263"/>
    <x v="299"/>
    <x v="297"/>
    <n v="0"/>
    <n v="3"/>
    <n v="22"/>
    <n v="25"/>
    <n v="25"/>
    <n v="4685"/>
    <n v="0.88"/>
    <x v="7"/>
    <x v="3"/>
  </r>
  <r>
    <x v="3"/>
    <x v="5"/>
    <x v="264"/>
    <x v="300"/>
    <x v="298"/>
    <n v="0"/>
    <n v="0"/>
    <n v="68"/>
    <n v="68"/>
    <n v="68"/>
    <n v="4685"/>
    <n v="1"/>
    <x v="7"/>
    <x v="3"/>
  </r>
  <r>
    <x v="3"/>
    <x v="5"/>
    <x v="265"/>
    <x v="301"/>
    <x v="299"/>
    <n v="0"/>
    <n v="0"/>
    <n v="2"/>
    <n v="2"/>
    <n v="2"/>
    <n v="4685"/>
    <n v="1"/>
    <x v="7"/>
    <x v="3"/>
  </r>
  <r>
    <x v="3"/>
    <x v="5"/>
    <x v="266"/>
    <x v="302"/>
    <x v="300"/>
    <n v="0"/>
    <n v="0"/>
    <n v="7"/>
    <n v="7"/>
    <n v="7"/>
    <n v="4685"/>
    <n v="1"/>
    <x v="7"/>
    <x v="3"/>
  </r>
  <r>
    <x v="3"/>
    <x v="5"/>
    <x v="267"/>
    <x v="303"/>
    <x v="301"/>
    <n v="0"/>
    <n v="9"/>
    <n v="0"/>
    <n v="9"/>
    <n v="9"/>
    <n v="4685"/>
    <n v="0"/>
    <x v="7"/>
    <x v="3"/>
  </r>
  <r>
    <x v="3"/>
    <x v="5"/>
    <x v="320"/>
    <x v="356"/>
    <x v="354"/>
    <n v="0"/>
    <n v="0"/>
    <n v="4"/>
    <n v="4"/>
    <n v="4"/>
    <n v="4685"/>
    <n v="1"/>
    <x v="7"/>
    <x v="3"/>
  </r>
  <r>
    <x v="3"/>
    <x v="5"/>
    <x v="268"/>
    <x v="304"/>
    <x v="302"/>
    <n v="0"/>
    <n v="0"/>
    <n v="34"/>
    <n v="34"/>
    <n v="34"/>
    <n v="4685"/>
    <n v="1"/>
    <x v="7"/>
    <x v="3"/>
  </r>
  <r>
    <x v="3"/>
    <x v="5"/>
    <x v="269"/>
    <x v="305"/>
    <x v="303"/>
    <n v="0"/>
    <n v="0"/>
    <n v="7"/>
    <n v="7"/>
    <n v="7"/>
    <n v="4685"/>
    <n v="1"/>
    <x v="7"/>
    <x v="3"/>
  </r>
  <r>
    <x v="3"/>
    <x v="5"/>
    <x v="270"/>
    <x v="306"/>
    <x v="304"/>
    <n v="0"/>
    <n v="0"/>
    <n v="3"/>
    <n v="3"/>
    <n v="3"/>
    <n v="4685"/>
    <n v="1"/>
    <x v="7"/>
    <x v="3"/>
  </r>
  <r>
    <x v="3"/>
    <x v="5"/>
    <x v="271"/>
    <x v="307"/>
    <x v="305"/>
    <n v="0"/>
    <n v="8"/>
    <n v="8"/>
    <n v="16"/>
    <n v="16"/>
    <n v="4685"/>
    <n v="0.5"/>
    <x v="7"/>
    <x v="3"/>
  </r>
  <r>
    <x v="3"/>
    <x v="5"/>
    <x v="354"/>
    <x v="391"/>
    <x v="389"/>
    <n v="0"/>
    <n v="2"/>
    <n v="1"/>
    <n v="3"/>
    <n v="3"/>
    <n v="4685"/>
    <n v="0.33333333333333331"/>
    <x v="7"/>
    <x v="3"/>
  </r>
  <r>
    <x v="3"/>
    <x v="5"/>
    <x v="272"/>
    <x v="308"/>
    <x v="306"/>
    <n v="0"/>
    <n v="1"/>
    <n v="0"/>
    <n v="1"/>
    <n v="1"/>
    <n v="4685"/>
    <n v="0"/>
    <x v="7"/>
    <x v="3"/>
  </r>
  <r>
    <x v="3"/>
    <x v="5"/>
    <x v="273"/>
    <x v="309"/>
    <x v="307"/>
    <n v="0"/>
    <n v="1"/>
    <n v="0"/>
    <n v="1"/>
    <n v="1"/>
    <n v="4685"/>
    <n v="0"/>
    <x v="7"/>
    <x v="3"/>
  </r>
  <r>
    <x v="3"/>
    <x v="5"/>
    <x v="355"/>
    <x v="392"/>
    <x v="390"/>
    <n v="0"/>
    <n v="0"/>
    <n v="3"/>
    <n v="3"/>
    <n v="3"/>
    <n v="4685"/>
    <n v="1"/>
    <x v="7"/>
    <x v="3"/>
  </r>
  <r>
    <x v="3"/>
    <x v="5"/>
    <x v="369"/>
    <x v="406"/>
    <x v="404"/>
    <n v="0"/>
    <n v="0"/>
    <n v="7"/>
    <n v="7"/>
    <n v="7"/>
    <n v="4685"/>
    <n v="1"/>
    <x v="7"/>
    <x v="3"/>
  </r>
  <r>
    <x v="3"/>
    <x v="5"/>
    <x v="322"/>
    <x v="358"/>
    <x v="356"/>
    <n v="0"/>
    <n v="6"/>
    <n v="0"/>
    <n v="6"/>
    <n v="6"/>
    <n v="4685"/>
    <n v="0"/>
    <x v="7"/>
    <x v="3"/>
  </r>
  <r>
    <x v="3"/>
    <x v="5"/>
    <x v="275"/>
    <x v="311"/>
    <x v="309"/>
    <n v="0"/>
    <n v="0"/>
    <n v="7"/>
    <n v="7"/>
    <n v="7"/>
    <n v="4685"/>
    <n v="1"/>
    <x v="7"/>
    <x v="3"/>
  </r>
  <r>
    <x v="3"/>
    <x v="5"/>
    <x v="276"/>
    <x v="312"/>
    <x v="310"/>
    <n v="0"/>
    <n v="8"/>
    <n v="0"/>
    <n v="8"/>
    <n v="8"/>
    <n v="4685"/>
    <n v="0"/>
    <x v="7"/>
    <x v="3"/>
  </r>
  <r>
    <x v="3"/>
    <x v="5"/>
    <x v="323"/>
    <x v="359"/>
    <x v="357"/>
    <n v="0"/>
    <n v="3"/>
    <n v="0"/>
    <n v="3"/>
    <n v="3"/>
    <n v="4685"/>
    <n v="0"/>
    <x v="7"/>
    <x v="3"/>
  </r>
  <r>
    <x v="3"/>
    <x v="5"/>
    <x v="120"/>
    <x v="153"/>
    <x v="151"/>
    <n v="0"/>
    <n v="5"/>
    <n v="16"/>
    <n v="21"/>
    <n v="21"/>
    <n v="4685"/>
    <n v="0.76190476190476186"/>
    <x v="7"/>
    <x v="3"/>
  </r>
  <r>
    <x v="3"/>
    <x v="5"/>
    <x v="121"/>
    <x v="154"/>
    <x v="152"/>
    <n v="0"/>
    <n v="2"/>
    <n v="0"/>
    <n v="2"/>
    <n v="2"/>
    <n v="4685"/>
    <n v="0"/>
    <x v="7"/>
    <x v="3"/>
  </r>
  <r>
    <x v="3"/>
    <x v="5"/>
    <x v="356"/>
    <x v="393"/>
    <x v="391"/>
    <n v="0"/>
    <n v="2"/>
    <n v="0"/>
    <n v="2"/>
    <n v="2"/>
    <n v="4685"/>
    <n v="0"/>
    <x v="7"/>
    <x v="3"/>
  </r>
  <r>
    <x v="3"/>
    <x v="5"/>
    <x v="118"/>
    <x v="151"/>
    <x v="149"/>
    <n v="0"/>
    <n v="5"/>
    <n v="0"/>
    <n v="5"/>
    <n v="5"/>
    <n v="4685"/>
    <n v="0"/>
    <x v="7"/>
    <x v="3"/>
  </r>
  <r>
    <x v="3"/>
    <x v="5"/>
    <x v="122"/>
    <x v="155"/>
    <x v="153"/>
    <n v="0"/>
    <n v="16"/>
    <n v="0"/>
    <n v="16"/>
    <n v="16"/>
    <n v="4685"/>
    <n v="0"/>
    <x v="7"/>
    <x v="3"/>
  </r>
  <r>
    <x v="3"/>
    <x v="5"/>
    <x v="339"/>
    <x v="375"/>
    <x v="373"/>
    <n v="0"/>
    <n v="2"/>
    <n v="0"/>
    <n v="2"/>
    <n v="2"/>
    <n v="4685"/>
    <n v="0"/>
    <x v="7"/>
    <x v="3"/>
  </r>
  <r>
    <x v="3"/>
    <x v="5"/>
    <x v="123"/>
    <x v="156"/>
    <x v="154"/>
    <n v="0"/>
    <n v="0"/>
    <n v="1"/>
    <n v="1"/>
    <n v="1"/>
    <n v="4685"/>
    <n v="1"/>
    <x v="7"/>
    <x v="3"/>
  </r>
  <r>
    <x v="3"/>
    <x v="5"/>
    <x v="124"/>
    <x v="157"/>
    <x v="155"/>
    <n v="0"/>
    <n v="1"/>
    <n v="0"/>
    <n v="1"/>
    <n v="1"/>
    <n v="4685"/>
    <n v="0"/>
    <x v="7"/>
    <x v="3"/>
  </r>
  <r>
    <x v="3"/>
    <x v="5"/>
    <x v="119"/>
    <x v="152"/>
    <x v="150"/>
    <n v="0"/>
    <n v="14"/>
    <n v="0"/>
    <n v="14"/>
    <n v="14"/>
    <n v="4685"/>
    <n v="0"/>
    <x v="7"/>
    <x v="3"/>
  </r>
  <r>
    <x v="3"/>
    <x v="5"/>
    <x v="324"/>
    <x v="360"/>
    <x v="358"/>
    <n v="0"/>
    <n v="5"/>
    <n v="0"/>
    <n v="5"/>
    <n v="5"/>
    <n v="4685"/>
    <n v="0"/>
    <x v="7"/>
    <x v="3"/>
  </r>
  <r>
    <x v="3"/>
    <x v="5"/>
    <x v="126"/>
    <x v="159"/>
    <x v="157"/>
    <n v="0"/>
    <n v="2"/>
    <n v="1"/>
    <n v="3"/>
    <n v="3"/>
    <n v="4685"/>
    <n v="0.33333333333333331"/>
    <x v="7"/>
    <x v="3"/>
  </r>
  <r>
    <x v="3"/>
    <x v="5"/>
    <x v="277"/>
    <x v="313"/>
    <x v="311"/>
    <n v="0"/>
    <n v="4"/>
    <n v="0"/>
    <n v="4"/>
    <n v="4"/>
    <n v="4685"/>
    <n v="0"/>
    <x v="7"/>
    <x v="3"/>
  </r>
  <r>
    <x v="3"/>
    <x v="5"/>
    <x v="278"/>
    <x v="314"/>
    <x v="312"/>
    <n v="0"/>
    <n v="2"/>
    <n v="5"/>
    <n v="7"/>
    <n v="7"/>
    <n v="4685"/>
    <n v="0.7142857142857143"/>
    <x v="7"/>
    <x v="3"/>
  </r>
  <r>
    <x v="3"/>
    <x v="5"/>
    <x v="279"/>
    <x v="315"/>
    <x v="313"/>
    <n v="0"/>
    <n v="0"/>
    <n v="3"/>
    <n v="3"/>
    <n v="3"/>
    <n v="4685"/>
    <n v="1"/>
    <x v="7"/>
    <x v="3"/>
  </r>
  <r>
    <x v="3"/>
    <x v="5"/>
    <x v="375"/>
    <x v="412"/>
    <x v="410"/>
    <n v="0"/>
    <n v="2"/>
    <n v="0"/>
    <n v="2"/>
    <n v="2"/>
    <n v="4685"/>
    <n v="0"/>
    <x v="7"/>
    <x v="3"/>
  </r>
  <r>
    <x v="3"/>
    <x v="5"/>
    <x v="280"/>
    <x v="316"/>
    <x v="314"/>
    <n v="0"/>
    <n v="0"/>
    <n v="122"/>
    <n v="122"/>
    <n v="122"/>
    <n v="4685"/>
    <n v="1"/>
    <x v="7"/>
    <x v="3"/>
  </r>
  <r>
    <x v="3"/>
    <x v="5"/>
    <x v="341"/>
    <x v="377"/>
    <x v="375"/>
    <n v="0"/>
    <n v="2"/>
    <n v="5"/>
    <n v="7"/>
    <n v="7"/>
    <n v="4685"/>
    <n v="0.7142857142857143"/>
    <x v="7"/>
    <x v="3"/>
  </r>
  <r>
    <x v="3"/>
    <x v="5"/>
    <x v="99"/>
    <x v="132"/>
    <x v="130"/>
    <n v="0"/>
    <n v="0"/>
    <n v="1"/>
    <n v="1"/>
    <n v="1"/>
    <n v="4685"/>
    <n v="1"/>
    <x v="7"/>
    <x v="3"/>
  </r>
  <r>
    <x v="3"/>
    <x v="5"/>
    <x v="281"/>
    <x v="317"/>
    <x v="315"/>
    <n v="0"/>
    <n v="1"/>
    <n v="9"/>
    <n v="10"/>
    <n v="10"/>
    <n v="4685"/>
    <n v="0.9"/>
    <x v="7"/>
    <x v="3"/>
  </r>
  <r>
    <x v="3"/>
    <x v="5"/>
    <x v="282"/>
    <x v="318"/>
    <x v="316"/>
    <n v="0"/>
    <n v="1"/>
    <n v="0"/>
    <n v="1"/>
    <n v="1"/>
    <n v="4685"/>
    <n v="0"/>
    <x v="7"/>
    <x v="3"/>
  </r>
  <r>
    <x v="3"/>
    <x v="5"/>
    <x v="325"/>
    <x v="361"/>
    <x v="359"/>
    <n v="0"/>
    <n v="1"/>
    <n v="1"/>
    <n v="2"/>
    <n v="2"/>
    <n v="4685"/>
    <n v="0.5"/>
    <x v="7"/>
    <x v="3"/>
  </r>
  <r>
    <x v="3"/>
    <x v="5"/>
    <x v="283"/>
    <x v="319"/>
    <x v="317"/>
    <n v="0"/>
    <n v="1"/>
    <n v="0"/>
    <n v="1"/>
    <n v="1"/>
    <n v="4685"/>
    <n v="0"/>
    <x v="7"/>
    <x v="3"/>
  </r>
  <r>
    <x v="3"/>
    <x v="5"/>
    <x v="166"/>
    <x v="378"/>
    <x v="376"/>
    <n v="0"/>
    <n v="0"/>
    <n v="11"/>
    <n v="11"/>
    <n v="11"/>
    <n v="4685"/>
    <n v="1"/>
    <x v="7"/>
    <x v="3"/>
  </r>
  <r>
    <x v="3"/>
    <x v="5"/>
    <x v="342"/>
    <x v="379"/>
    <x v="377"/>
    <n v="0"/>
    <n v="0"/>
    <n v="2"/>
    <n v="2"/>
    <n v="2"/>
    <n v="4685"/>
    <n v="1"/>
    <x v="7"/>
    <x v="3"/>
  </r>
  <r>
    <x v="3"/>
    <x v="5"/>
    <x v="100"/>
    <x v="133"/>
    <x v="131"/>
    <n v="0"/>
    <n v="0"/>
    <n v="7"/>
    <n v="7"/>
    <n v="7"/>
    <n v="4685"/>
    <n v="1"/>
    <x v="7"/>
    <x v="3"/>
  </r>
  <r>
    <x v="3"/>
    <x v="5"/>
    <x v="73"/>
    <x v="106"/>
    <x v="104"/>
    <n v="0"/>
    <n v="5"/>
    <n v="2"/>
    <n v="7"/>
    <n v="7"/>
    <n v="4685"/>
    <n v="0.2857142857142857"/>
    <x v="7"/>
    <x v="3"/>
  </r>
  <r>
    <x v="3"/>
    <x v="5"/>
    <x v="284"/>
    <x v="320"/>
    <x v="318"/>
    <n v="0"/>
    <n v="2"/>
    <n v="1"/>
    <n v="3"/>
    <n v="3"/>
    <n v="4685"/>
    <n v="0.33333333333333331"/>
    <x v="7"/>
    <x v="3"/>
  </r>
  <r>
    <x v="3"/>
    <x v="5"/>
    <x v="285"/>
    <x v="321"/>
    <x v="319"/>
    <n v="0"/>
    <n v="4"/>
    <n v="1"/>
    <n v="5"/>
    <n v="5"/>
    <n v="4685"/>
    <n v="0.2"/>
    <x v="7"/>
    <x v="3"/>
  </r>
  <r>
    <x v="3"/>
    <x v="5"/>
    <x v="286"/>
    <x v="322"/>
    <x v="320"/>
    <n v="0"/>
    <n v="0"/>
    <n v="5"/>
    <n v="5"/>
    <n v="5"/>
    <n v="4685"/>
    <n v="1"/>
    <x v="7"/>
    <x v="3"/>
  </r>
  <r>
    <x v="3"/>
    <x v="5"/>
    <x v="101"/>
    <x v="134"/>
    <x v="132"/>
    <n v="0"/>
    <n v="2"/>
    <n v="0"/>
    <n v="2"/>
    <n v="2"/>
    <n v="4685"/>
    <n v="0"/>
    <x v="7"/>
    <x v="3"/>
  </r>
  <r>
    <x v="3"/>
    <x v="5"/>
    <x v="74"/>
    <x v="107"/>
    <x v="105"/>
    <n v="0"/>
    <n v="0"/>
    <n v="18"/>
    <n v="18"/>
    <n v="18"/>
    <n v="4685"/>
    <n v="1"/>
    <x v="7"/>
    <x v="3"/>
  </r>
  <r>
    <x v="3"/>
    <x v="5"/>
    <x v="376"/>
    <x v="413"/>
    <x v="411"/>
    <n v="0"/>
    <n v="2"/>
    <n v="0"/>
    <n v="2"/>
    <n v="2"/>
    <n v="4685"/>
    <n v="0"/>
    <x v="7"/>
    <x v="3"/>
  </r>
  <r>
    <x v="3"/>
    <x v="5"/>
    <x v="287"/>
    <x v="323"/>
    <x v="321"/>
    <n v="0"/>
    <n v="0"/>
    <n v="7"/>
    <n v="7"/>
    <n v="7"/>
    <n v="4685"/>
    <n v="1"/>
    <x v="7"/>
    <x v="3"/>
  </r>
  <r>
    <x v="3"/>
    <x v="5"/>
    <x v="326"/>
    <x v="362"/>
    <x v="360"/>
    <n v="0"/>
    <n v="1"/>
    <n v="1"/>
    <n v="2"/>
    <n v="2"/>
    <n v="4685"/>
    <n v="0.5"/>
    <x v="7"/>
    <x v="3"/>
  </r>
  <r>
    <x v="4"/>
    <x v="5"/>
    <x v="31"/>
    <x v="64"/>
    <x v="62"/>
    <n v="0"/>
    <n v="0"/>
    <n v="3"/>
    <n v="3"/>
    <n v="3"/>
    <n v="1446"/>
    <n v="1"/>
    <x v="7"/>
    <x v="3"/>
  </r>
  <r>
    <x v="4"/>
    <x v="5"/>
    <x v="32"/>
    <x v="65"/>
    <x v="63"/>
    <n v="0"/>
    <n v="1"/>
    <n v="3"/>
    <n v="4"/>
    <n v="4"/>
    <n v="1446"/>
    <n v="0.75"/>
    <x v="7"/>
    <x v="3"/>
  </r>
  <r>
    <x v="4"/>
    <x v="5"/>
    <x v="33"/>
    <x v="66"/>
    <x v="64"/>
    <n v="0"/>
    <n v="5"/>
    <n v="0"/>
    <n v="5"/>
    <n v="5"/>
    <n v="1446"/>
    <n v="0"/>
    <x v="7"/>
    <x v="3"/>
  </r>
  <r>
    <x v="4"/>
    <x v="5"/>
    <x v="142"/>
    <x v="175"/>
    <x v="173"/>
    <n v="0"/>
    <n v="1"/>
    <n v="1"/>
    <n v="2"/>
    <n v="2"/>
    <n v="1446"/>
    <n v="0.5"/>
    <x v="7"/>
    <x v="3"/>
  </r>
  <r>
    <x v="4"/>
    <x v="5"/>
    <x v="291"/>
    <x v="327"/>
    <x v="325"/>
    <n v="0"/>
    <n v="0"/>
    <n v="4"/>
    <n v="4"/>
    <n v="4"/>
    <n v="1446"/>
    <n v="1"/>
    <x v="7"/>
    <x v="3"/>
  </r>
  <r>
    <x v="4"/>
    <x v="5"/>
    <x v="143"/>
    <x v="176"/>
    <x v="174"/>
    <n v="0"/>
    <n v="2"/>
    <n v="0"/>
    <n v="2"/>
    <n v="2"/>
    <n v="1446"/>
    <n v="0"/>
    <x v="7"/>
    <x v="3"/>
  </r>
  <r>
    <x v="4"/>
    <x v="5"/>
    <x v="144"/>
    <x v="177"/>
    <x v="175"/>
    <n v="0"/>
    <n v="0"/>
    <n v="3"/>
    <n v="3"/>
    <n v="3"/>
    <n v="1446"/>
    <n v="1"/>
    <x v="7"/>
    <x v="3"/>
  </r>
  <r>
    <x v="4"/>
    <x v="5"/>
    <x v="76"/>
    <x v="109"/>
    <x v="107"/>
    <n v="0"/>
    <n v="0"/>
    <n v="4"/>
    <n v="4"/>
    <n v="4"/>
    <n v="1446"/>
    <n v="1"/>
    <x v="7"/>
    <x v="3"/>
  </r>
  <r>
    <x v="4"/>
    <x v="5"/>
    <x v="34"/>
    <x v="67"/>
    <x v="65"/>
    <n v="0"/>
    <n v="1"/>
    <n v="3"/>
    <n v="4"/>
    <n v="4"/>
    <n v="1446"/>
    <n v="0.75"/>
    <x v="7"/>
    <x v="3"/>
  </r>
  <r>
    <x v="4"/>
    <x v="5"/>
    <x v="292"/>
    <x v="328"/>
    <x v="326"/>
    <n v="0"/>
    <n v="8"/>
    <n v="0"/>
    <n v="8"/>
    <n v="8"/>
    <n v="1446"/>
    <n v="0"/>
    <x v="7"/>
    <x v="3"/>
  </r>
  <r>
    <x v="4"/>
    <x v="5"/>
    <x v="35"/>
    <x v="68"/>
    <x v="66"/>
    <n v="0"/>
    <n v="0"/>
    <n v="5"/>
    <n v="5"/>
    <n v="5"/>
    <n v="1446"/>
    <n v="1"/>
    <x v="7"/>
    <x v="3"/>
  </r>
  <r>
    <x v="4"/>
    <x v="5"/>
    <x v="145"/>
    <x v="178"/>
    <x v="176"/>
    <n v="0"/>
    <n v="3"/>
    <n v="0"/>
    <n v="3"/>
    <n v="3"/>
    <n v="1446"/>
    <n v="0"/>
    <x v="7"/>
    <x v="3"/>
  </r>
  <r>
    <x v="4"/>
    <x v="5"/>
    <x v="146"/>
    <x v="179"/>
    <x v="177"/>
    <n v="0"/>
    <n v="5"/>
    <n v="0"/>
    <n v="5"/>
    <n v="5"/>
    <n v="1446"/>
    <n v="0"/>
    <x v="7"/>
    <x v="3"/>
  </r>
  <r>
    <x v="4"/>
    <x v="5"/>
    <x v="147"/>
    <x v="180"/>
    <x v="178"/>
    <n v="0"/>
    <n v="5"/>
    <n v="3"/>
    <n v="8"/>
    <n v="8"/>
    <n v="1446"/>
    <n v="0.375"/>
    <x v="7"/>
    <x v="3"/>
  </r>
  <r>
    <x v="4"/>
    <x v="5"/>
    <x v="77"/>
    <x v="110"/>
    <x v="108"/>
    <n v="0"/>
    <n v="6"/>
    <n v="0"/>
    <n v="6"/>
    <n v="6"/>
    <n v="1446"/>
    <n v="0"/>
    <x v="7"/>
    <x v="3"/>
  </r>
  <r>
    <x v="4"/>
    <x v="5"/>
    <x v="293"/>
    <x v="329"/>
    <x v="327"/>
    <n v="0"/>
    <n v="1"/>
    <n v="5"/>
    <n v="6"/>
    <n v="6"/>
    <n v="1446"/>
    <n v="0.83333333333333337"/>
    <x v="7"/>
    <x v="3"/>
  </r>
  <r>
    <x v="4"/>
    <x v="5"/>
    <x v="148"/>
    <x v="181"/>
    <x v="179"/>
    <n v="0"/>
    <n v="2"/>
    <n v="0"/>
    <n v="2"/>
    <n v="2"/>
    <n v="1446"/>
    <n v="0"/>
    <x v="7"/>
    <x v="3"/>
  </r>
  <r>
    <x v="4"/>
    <x v="5"/>
    <x v="149"/>
    <x v="182"/>
    <x v="180"/>
    <n v="0"/>
    <n v="1"/>
    <n v="6"/>
    <n v="7"/>
    <n v="7"/>
    <n v="1446"/>
    <n v="0.8571428571428571"/>
    <x v="7"/>
    <x v="3"/>
  </r>
  <r>
    <x v="4"/>
    <x v="5"/>
    <x v="327"/>
    <x v="363"/>
    <x v="361"/>
    <n v="0"/>
    <n v="1"/>
    <n v="3"/>
    <n v="4"/>
    <n v="4"/>
    <n v="1446"/>
    <n v="0.75"/>
    <x v="7"/>
    <x v="3"/>
  </r>
  <r>
    <x v="4"/>
    <x v="5"/>
    <x v="328"/>
    <x v="364"/>
    <x v="362"/>
    <n v="0"/>
    <n v="8"/>
    <n v="0"/>
    <n v="8"/>
    <n v="8"/>
    <n v="1446"/>
    <n v="0"/>
    <x v="7"/>
    <x v="3"/>
  </r>
  <r>
    <x v="4"/>
    <x v="5"/>
    <x v="36"/>
    <x v="69"/>
    <x v="67"/>
    <n v="0"/>
    <n v="0"/>
    <n v="3"/>
    <n v="3"/>
    <n v="3"/>
    <n v="1446"/>
    <n v="1"/>
    <x v="7"/>
    <x v="3"/>
  </r>
  <r>
    <x v="4"/>
    <x v="5"/>
    <x v="127"/>
    <x v="160"/>
    <x v="158"/>
    <n v="0"/>
    <n v="10"/>
    <n v="3"/>
    <n v="13"/>
    <n v="13"/>
    <n v="1446"/>
    <n v="0.23076923076923078"/>
    <x v="7"/>
    <x v="3"/>
  </r>
  <r>
    <x v="4"/>
    <x v="5"/>
    <x v="370"/>
    <x v="407"/>
    <x v="405"/>
    <n v="0"/>
    <n v="2"/>
    <n v="1"/>
    <n v="3"/>
    <n v="3"/>
    <n v="1446"/>
    <n v="0.33333333333333331"/>
    <x v="7"/>
    <x v="3"/>
  </r>
  <r>
    <x v="4"/>
    <x v="5"/>
    <x v="128"/>
    <x v="161"/>
    <x v="159"/>
    <n v="0"/>
    <n v="4"/>
    <n v="0"/>
    <n v="4"/>
    <n v="4"/>
    <n v="1446"/>
    <n v="0"/>
    <x v="7"/>
    <x v="3"/>
  </r>
  <r>
    <x v="4"/>
    <x v="5"/>
    <x v="129"/>
    <x v="162"/>
    <x v="160"/>
    <n v="0"/>
    <n v="0"/>
    <n v="2"/>
    <n v="2"/>
    <n v="2"/>
    <n v="1446"/>
    <n v="1"/>
    <x v="7"/>
    <x v="3"/>
  </r>
  <r>
    <x v="4"/>
    <x v="5"/>
    <x v="130"/>
    <x v="163"/>
    <x v="161"/>
    <n v="0"/>
    <n v="1"/>
    <n v="3"/>
    <n v="4"/>
    <n v="4"/>
    <n v="1446"/>
    <n v="0.75"/>
    <x v="7"/>
    <x v="3"/>
  </r>
  <r>
    <x v="4"/>
    <x v="5"/>
    <x v="131"/>
    <x v="164"/>
    <x v="162"/>
    <n v="0"/>
    <n v="3"/>
    <n v="0"/>
    <n v="3"/>
    <n v="3"/>
    <n v="1446"/>
    <n v="0"/>
    <x v="7"/>
    <x v="3"/>
  </r>
  <r>
    <x v="4"/>
    <x v="5"/>
    <x v="37"/>
    <x v="70"/>
    <x v="68"/>
    <n v="0"/>
    <n v="2"/>
    <n v="1"/>
    <n v="3"/>
    <n v="3"/>
    <n v="1446"/>
    <n v="0.33333333333333331"/>
    <x v="7"/>
    <x v="3"/>
  </r>
  <r>
    <x v="4"/>
    <x v="5"/>
    <x v="78"/>
    <x v="111"/>
    <x v="109"/>
    <n v="0"/>
    <n v="1"/>
    <n v="2"/>
    <n v="3"/>
    <n v="3"/>
    <n v="1446"/>
    <n v="0.66666666666666663"/>
    <x v="7"/>
    <x v="3"/>
  </r>
  <r>
    <x v="4"/>
    <x v="5"/>
    <x v="132"/>
    <x v="165"/>
    <x v="163"/>
    <n v="0"/>
    <n v="0"/>
    <n v="4"/>
    <n v="4"/>
    <n v="4"/>
    <n v="1446"/>
    <n v="1"/>
    <x v="7"/>
    <x v="3"/>
  </r>
  <r>
    <x v="4"/>
    <x v="5"/>
    <x v="133"/>
    <x v="166"/>
    <x v="164"/>
    <n v="0"/>
    <n v="0"/>
    <n v="3"/>
    <n v="3"/>
    <n v="3"/>
    <n v="1446"/>
    <n v="1"/>
    <x v="7"/>
    <x v="3"/>
  </r>
  <r>
    <x v="4"/>
    <x v="5"/>
    <x v="343"/>
    <x v="380"/>
    <x v="378"/>
    <n v="0"/>
    <n v="0"/>
    <n v="4"/>
    <n v="4"/>
    <n v="4"/>
    <n v="1446"/>
    <n v="1"/>
    <x v="7"/>
    <x v="3"/>
  </r>
  <r>
    <x v="4"/>
    <x v="5"/>
    <x v="134"/>
    <x v="167"/>
    <x v="165"/>
    <n v="0"/>
    <n v="2"/>
    <n v="3"/>
    <n v="5"/>
    <n v="5"/>
    <n v="1446"/>
    <n v="0.6"/>
    <x v="7"/>
    <x v="3"/>
  </r>
  <r>
    <x v="4"/>
    <x v="5"/>
    <x v="358"/>
    <x v="395"/>
    <x v="393"/>
    <n v="0"/>
    <n v="0"/>
    <n v="4"/>
    <n v="4"/>
    <n v="4"/>
    <n v="1446"/>
    <n v="1"/>
    <x v="7"/>
    <x v="3"/>
  </r>
  <r>
    <x v="4"/>
    <x v="5"/>
    <x v="150"/>
    <x v="183"/>
    <x v="181"/>
    <n v="0"/>
    <n v="0"/>
    <n v="4"/>
    <n v="4"/>
    <n v="4"/>
    <n v="1446"/>
    <n v="1"/>
    <x v="7"/>
    <x v="3"/>
  </r>
  <r>
    <x v="4"/>
    <x v="5"/>
    <x v="151"/>
    <x v="184"/>
    <x v="182"/>
    <n v="0"/>
    <n v="1"/>
    <n v="2"/>
    <n v="3"/>
    <n v="3"/>
    <n v="1446"/>
    <n v="0.66666666666666663"/>
    <x v="7"/>
    <x v="3"/>
  </r>
  <r>
    <x v="4"/>
    <x v="5"/>
    <x v="363"/>
    <x v="400"/>
    <x v="398"/>
    <n v="0"/>
    <n v="2"/>
    <n v="1"/>
    <n v="3"/>
    <n v="3"/>
    <n v="1446"/>
    <n v="0.33333333333333331"/>
    <x v="7"/>
    <x v="3"/>
  </r>
  <r>
    <x v="4"/>
    <x v="5"/>
    <x v="152"/>
    <x v="185"/>
    <x v="183"/>
    <n v="0"/>
    <n v="1"/>
    <n v="4"/>
    <n v="5"/>
    <n v="5"/>
    <n v="1446"/>
    <n v="0.8"/>
    <x v="7"/>
    <x v="3"/>
  </r>
  <r>
    <x v="4"/>
    <x v="5"/>
    <x v="102"/>
    <x v="135"/>
    <x v="133"/>
    <n v="0"/>
    <n v="0"/>
    <n v="3"/>
    <n v="3"/>
    <n v="3"/>
    <n v="1446"/>
    <n v="1"/>
    <x v="7"/>
    <x v="3"/>
  </r>
  <r>
    <x v="4"/>
    <x v="5"/>
    <x v="153"/>
    <x v="186"/>
    <x v="184"/>
    <n v="0"/>
    <n v="0"/>
    <n v="4"/>
    <n v="4"/>
    <n v="4"/>
    <n v="1446"/>
    <n v="1"/>
    <x v="7"/>
    <x v="3"/>
  </r>
  <r>
    <x v="4"/>
    <x v="5"/>
    <x v="154"/>
    <x v="187"/>
    <x v="185"/>
    <n v="0"/>
    <n v="3"/>
    <n v="0"/>
    <n v="3"/>
    <n v="3"/>
    <n v="1446"/>
    <n v="0"/>
    <x v="7"/>
    <x v="3"/>
  </r>
  <r>
    <x v="4"/>
    <x v="5"/>
    <x v="371"/>
    <x v="408"/>
    <x v="406"/>
    <n v="0"/>
    <n v="3"/>
    <n v="0"/>
    <n v="3"/>
    <n v="3"/>
    <n v="1446"/>
    <n v="0"/>
    <x v="7"/>
    <x v="3"/>
  </r>
  <r>
    <x v="4"/>
    <x v="5"/>
    <x v="155"/>
    <x v="188"/>
    <x v="186"/>
    <n v="0"/>
    <n v="6"/>
    <n v="2"/>
    <n v="8"/>
    <n v="8"/>
    <n v="1446"/>
    <n v="0.25"/>
    <x v="7"/>
    <x v="3"/>
  </r>
  <r>
    <x v="4"/>
    <x v="5"/>
    <x v="79"/>
    <x v="112"/>
    <x v="110"/>
    <n v="0"/>
    <n v="1"/>
    <n v="9"/>
    <n v="10"/>
    <n v="10"/>
    <n v="1446"/>
    <n v="0.9"/>
    <x v="7"/>
    <x v="3"/>
  </r>
  <r>
    <x v="4"/>
    <x v="5"/>
    <x v="289"/>
    <x v="325"/>
    <x v="323"/>
    <n v="0"/>
    <n v="0"/>
    <n v="7"/>
    <n v="7"/>
    <n v="7"/>
    <n v="1446"/>
    <n v="1"/>
    <x v="7"/>
    <x v="3"/>
  </r>
  <r>
    <x v="4"/>
    <x v="5"/>
    <x v="156"/>
    <x v="189"/>
    <x v="187"/>
    <n v="0"/>
    <n v="2"/>
    <n v="3"/>
    <n v="5"/>
    <n v="5"/>
    <n v="1446"/>
    <n v="0.6"/>
    <x v="7"/>
    <x v="3"/>
  </r>
  <r>
    <x v="4"/>
    <x v="5"/>
    <x v="329"/>
    <x v="365"/>
    <x v="363"/>
    <n v="0"/>
    <n v="1"/>
    <n v="2"/>
    <n v="3"/>
    <n v="3"/>
    <n v="1446"/>
    <n v="0.66666666666666663"/>
    <x v="7"/>
    <x v="3"/>
  </r>
  <r>
    <x v="4"/>
    <x v="5"/>
    <x v="344"/>
    <x v="381"/>
    <x v="379"/>
    <n v="0"/>
    <n v="1"/>
    <n v="2"/>
    <n v="3"/>
    <n v="3"/>
    <n v="1446"/>
    <n v="0.66666666666666663"/>
    <x v="7"/>
    <x v="3"/>
  </r>
  <r>
    <x v="4"/>
    <x v="5"/>
    <x v="157"/>
    <x v="190"/>
    <x v="188"/>
    <n v="0"/>
    <n v="0"/>
    <n v="6"/>
    <n v="6"/>
    <n v="6"/>
    <n v="1446"/>
    <n v="1"/>
    <x v="7"/>
    <x v="3"/>
  </r>
  <r>
    <x v="4"/>
    <x v="5"/>
    <x v="345"/>
    <x v="382"/>
    <x v="380"/>
    <n v="0"/>
    <n v="1"/>
    <n v="4"/>
    <n v="5"/>
    <n v="5"/>
    <n v="1446"/>
    <n v="0.8"/>
    <x v="7"/>
    <x v="3"/>
  </r>
  <r>
    <x v="4"/>
    <x v="5"/>
    <x v="80"/>
    <x v="113"/>
    <x v="111"/>
    <n v="0"/>
    <n v="6"/>
    <n v="0"/>
    <n v="6"/>
    <n v="6"/>
    <n v="1446"/>
    <n v="0"/>
    <x v="7"/>
    <x v="3"/>
  </r>
  <r>
    <x v="4"/>
    <x v="5"/>
    <x v="379"/>
    <x v="416"/>
    <x v="414"/>
    <n v="0"/>
    <n v="9"/>
    <n v="0"/>
    <n v="9"/>
    <n v="9"/>
    <n v="1446"/>
    <n v="0"/>
    <x v="7"/>
    <x v="3"/>
  </r>
  <r>
    <x v="4"/>
    <x v="5"/>
    <x v="364"/>
    <x v="401"/>
    <x v="399"/>
    <n v="0"/>
    <n v="2"/>
    <n v="2"/>
    <n v="4"/>
    <n v="4"/>
    <n v="1446"/>
    <n v="0.5"/>
    <x v="7"/>
    <x v="3"/>
  </r>
  <r>
    <x v="4"/>
    <x v="5"/>
    <x v="290"/>
    <x v="326"/>
    <x v="324"/>
    <n v="0"/>
    <n v="0"/>
    <n v="4"/>
    <n v="4"/>
    <n v="4"/>
    <n v="1446"/>
    <n v="1"/>
    <x v="7"/>
    <x v="3"/>
  </r>
  <r>
    <x v="4"/>
    <x v="5"/>
    <x v="346"/>
    <x v="383"/>
    <x v="381"/>
    <n v="0"/>
    <n v="4"/>
    <n v="0"/>
    <n v="4"/>
    <n v="4"/>
    <n v="1446"/>
    <n v="0"/>
    <x v="7"/>
    <x v="3"/>
  </r>
  <r>
    <x v="4"/>
    <x v="5"/>
    <x v="38"/>
    <x v="71"/>
    <x v="69"/>
    <n v="0"/>
    <n v="1"/>
    <n v="5"/>
    <n v="6"/>
    <n v="6"/>
    <n v="1446"/>
    <n v="0.83333333333333337"/>
    <x v="7"/>
    <x v="3"/>
  </r>
  <r>
    <x v="4"/>
    <x v="5"/>
    <x v="330"/>
    <x v="366"/>
    <x v="364"/>
    <n v="0"/>
    <n v="0"/>
    <n v="4"/>
    <n v="4"/>
    <n v="4"/>
    <n v="1446"/>
    <n v="1"/>
    <x v="7"/>
    <x v="3"/>
  </r>
  <r>
    <x v="4"/>
    <x v="5"/>
    <x v="103"/>
    <x v="136"/>
    <x v="134"/>
    <n v="0"/>
    <n v="0"/>
    <n v="2"/>
    <n v="2"/>
    <n v="2"/>
    <n v="1446"/>
    <n v="1"/>
    <x v="7"/>
    <x v="3"/>
  </r>
  <r>
    <x v="4"/>
    <x v="5"/>
    <x v="158"/>
    <x v="191"/>
    <x v="189"/>
    <n v="0"/>
    <n v="1"/>
    <n v="3"/>
    <n v="4"/>
    <n v="4"/>
    <n v="1446"/>
    <n v="0.75"/>
    <x v="7"/>
    <x v="3"/>
  </r>
  <r>
    <x v="4"/>
    <x v="5"/>
    <x v="39"/>
    <x v="72"/>
    <x v="70"/>
    <n v="0"/>
    <n v="0"/>
    <n v="1"/>
    <n v="1"/>
    <n v="1"/>
    <n v="1446"/>
    <n v="1"/>
    <x v="7"/>
    <x v="3"/>
  </r>
  <r>
    <x v="4"/>
    <x v="5"/>
    <x v="40"/>
    <x v="73"/>
    <x v="71"/>
    <n v="0"/>
    <n v="0"/>
    <n v="6"/>
    <n v="6"/>
    <n v="6"/>
    <n v="1446"/>
    <n v="1"/>
    <x v="7"/>
    <x v="3"/>
  </r>
  <r>
    <x v="4"/>
    <x v="5"/>
    <x v="41"/>
    <x v="74"/>
    <x v="72"/>
    <n v="0"/>
    <n v="3"/>
    <n v="0"/>
    <n v="3"/>
    <n v="3"/>
    <n v="1446"/>
    <n v="0"/>
    <x v="7"/>
    <x v="3"/>
  </r>
  <r>
    <x v="4"/>
    <x v="5"/>
    <x v="347"/>
    <x v="384"/>
    <x v="382"/>
    <n v="0"/>
    <n v="2"/>
    <n v="10"/>
    <n v="12"/>
    <n v="12"/>
    <n v="1446"/>
    <n v="0.83333333333333337"/>
    <x v="7"/>
    <x v="3"/>
  </r>
  <r>
    <x v="4"/>
    <x v="5"/>
    <x v="331"/>
    <x v="367"/>
    <x v="365"/>
    <n v="0"/>
    <n v="0"/>
    <n v="4"/>
    <n v="4"/>
    <n v="4"/>
    <n v="1446"/>
    <n v="1"/>
    <x v="7"/>
    <x v="3"/>
  </r>
  <r>
    <x v="4"/>
    <x v="5"/>
    <x v="104"/>
    <x v="137"/>
    <x v="135"/>
    <n v="0"/>
    <n v="3"/>
    <n v="0"/>
    <n v="3"/>
    <n v="3"/>
    <n v="1446"/>
    <n v="0"/>
    <x v="7"/>
    <x v="3"/>
  </r>
  <r>
    <x v="4"/>
    <x v="5"/>
    <x v="372"/>
    <x v="409"/>
    <x v="407"/>
    <n v="0"/>
    <n v="0"/>
    <n v="4"/>
    <n v="4"/>
    <n v="4"/>
    <n v="1446"/>
    <n v="1"/>
    <x v="7"/>
    <x v="3"/>
  </r>
  <r>
    <x v="4"/>
    <x v="5"/>
    <x v="159"/>
    <x v="192"/>
    <x v="190"/>
    <n v="0"/>
    <n v="2"/>
    <n v="2"/>
    <n v="4"/>
    <n v="4"/>
    <n v="1446"/>
    <n v="0.5"/>
    <x v="7"/>
    <x v="3"/>
  </r>
  <r>
    <x v="4"/>
    <x v="5"/>
    <x v="294"/>
    <x v="330"/>
    <x v="328"/>
    <n v="0"/>
    <n v="0"/>
    <n v="2"/>
    <n v="2"/>
    <n v="2"/>
    <n v="1446"/>
    <n v="1"/>
    <x v="7"/>
    <x v="3"/>
  </r>
  <r>
    <x v="4"/>
    <x v="5"/>
    <x v="295"/>
    <x v="331"/>
    <x v="329"/>
    <n v="0"/>
    <n v="2"/>
    <n v="0"/>
    <n v="2"/>
    <n v="2"/>
    <n v="1446"/>
    <n v="0"/>
    <x v="7"/>
    <x v="3"/>
  </r>
  <r>
    <x v="4"/>
    <x v="5"/>
    <x v="42"/>
    <x v="75"/>
    <x v="73"/>
    <n v="0"/>
    <n v="3"/>
    <n v="2"/>
    <n v="5"/>
    <n v="5"/>
    <n v="1446"/>
    <n v="0.4"/>
    <x v="7"/>
    <x v="3"/>
  </r>
  <r>
    <x v="4"/>
    <x v="5"/>
    <x v="43"/>
    <x v="76"/>
    <x v="74"/>
    <n v="0"/>
    <n v="2"/>
    <n v="3"/>
    <n v="5"/>
    <n v="5"/>
    <n v="1446"/>
    <n v="0.6"/>
    <x v="7"/>
    <x v="3"/>
  </r>
  <r>
    <x v="4"/>
    <x v="5"/>
    <x v="105"/>
    <x v="138"/>
    <x v="136"/>
    <n v="0"/>
    <n v="0"/>
    <n v="3"/>
    <n v="3"/>
    <n v="3"/>
    <n v="1446"/>
    <n v="1"/>
    <x v="7"/>
    <x v="3"/>
  </r>
  <r>
    <x v="4"/>
    <x v="5"/>
    <x v="44"/>
    <x v="77"/>
    <x v="75"/>
    <n v="0"/>
    <n v="1"/>
    <n v="1"/>
    <n v="2"/>
    <n v="2"/>
    <n v="1446"/>
    <n v="0.5"/>
    <x v="7"/>
    <x v="3"/>
  </r>
  <r>
    <x v="4"/>
    <x v="5"/>
    <x v="296"/>
    <x v="332"/>
    <x v="330"/>
    <n v="0"/>
    <n v="2"/>
    <n v="0"/>
    <n v="2"/>
    <n v="2"/>
    <n v="1446"/>
    <n v="0"/>
    <x v="7"/>
    <x v="3"/>
  </r>
  <r>
    <x v="4"/>
    <x v="5"/>
    <x v="160"/>
    <x v="193"/>
    <x v="191"/>
    <n v="0"/>
    <n v="0"/>
    <n v="3"/>
    <n v="3"/>
    <n v="3"/>
    <n v="1446"/>
    <n v="1"/>
    <x v="7"/>
    <x v="3"/>
  </r>
  <r>
    <x v="4"/>
    <x v="5"/>
    <x v="106"/>
    <x v="139"/>
    <x v="137"/>
    <n v="0"/>
    <n v="2"/>
    <n v="1"/>
    <n v="3"/>
    <n v="3"/>
    <n v="1446"/>
    <n v="0.33333333333333331"/>
    <x v="7"/>
    <x v="3"/>
  </r>
  <r>
    <x v="4"/>
    <x v="5"/>
    <x v="297"/>
    <x v="333"/>
    <x v="331"/>
    <n v="0"/>
    <n v="1"/>
    <n v="3"/>
    <n v="4"/>
    <n v="4"/>
    <n v="1446"/>
    <n v="0.75"/>
    <x v="7"/>
    <x v="3"/>
  </r>
  <r>
    <x v="4"/>
    <x v="5"/>
    <x v="81"/>
    <x v="114"/>
    <x v="112"/>
    <n v="0"/>
    <n v="0"/>
    <n v="3"/>
    <n v="3"/>
    <n v="3"/>
    <n v="1446"/>
    <n v="1"/>
    <x v="7"/>
    <x v="3"/>
  </r>
  <r>
    <x v="4"/>
    <x v="5"/>
    <x v="107"/>
    <x v="140"/>
    <x v="138"/>
    <n v="0"/>
    <n v="0"/>
    <n v="5"/>
    <n v="5"/>
    <n v="5"/>
    <n v="1446"/>
    <n v="1"/>
    <x v="7"/>
    <x v="3"/>
  </r>
  <r>
    <x v="4"/>
    <x v="5"/>
    <x v="359"/>
    <x v="396"/>
    <x v="394"/>
    <n v="0"/>
    <n v="1"/>
    <n v="3"/>
    <n v="4"/>
    <n v="4"/>
    <n v="1446"/>
    <n v="0.75"/>
    <x v="7"/>
    <x v="3"/>
  </r>
  <r>
    <x v="4"/>
    <x v="5"/>
    <x v="365"/>
    <x v="402"/>
    <x v="400"/>
    <n v="0"/>
    <n v="0"/>
    <n v="5"/>
    <n v="5"/>
    <n v="5"/>
    <n v="1446"/>
    <n v="1"/>
    <x v="7"/>
    <x v="3"/>
  </r>
  <r>
    <x v="4"/>
    <x v="5"/>
    <x v="108"/>
    <x v="141"/>
    <x v="139"/>
    <n v="0"/>
    <n v="4"/>
    <n v="0"/>
    <n v="4"/>
    <n v="4"/>
    <n v="1446"/>
    <n v="0"/>
    <x v="7"/>
    <x v="3"/>
  </r>
  <r>
    <x v="4"/>
    <x v="5"/>
    <x v="45"/>
    <x v="78"/>
    <x v="76"/>
    <n v="0"/>
    <n v="3"/>
    <n v="0"/>
    <n v="3"/>
    <n v="3"/>
    <n v="1446"/>
    <n v="0"/>
    <x v="7"/>
    <x v="3"/>
  </r>
  <r>
    <x v="4"/>
    <x v="5"/>
    <x v="46"/>
    <x v="79"/>
    <x v="77"/>
    <n v="0"/>
    <n v="0"/>
    <n v="3"/>
    <n v="3"/>
    <n v="3"/>
    <n v="1446"/>
    <n v="1"/>
    <x v="7"/>
    <x v="3"/>
  </r>
  <r>
    <x v="4"/>
    <x v="5"/>
    <x v="161"/>
    <x v="194"/>
    <x v="192"/>
    <n v="0"/>
    <n v="0"/>
    <n v="3"/>
    <n v="3"/>
    <n v="3"/>
    <n v="1446"/>
    <n v="1"/>
    <x v="7"/>
    <x v="3"/>
  </r>
  <r>
    <x v="4"/>
    <x v="5"/>
    <x v="360"/>
    <x v="397"/>
    <x v="395"/>
    <n v="0"/>
    <n v="0"/>
    <n v="3"/>
    <n v="3"/>
    <n v="3"/>
    <n v="1446"/>
    <n v="1"/>
    <x v="7"/>
    <x v="3"/>
  </r>
  <r>
    <x v="4"/>
    <x v="5"/>
    <x v="381"/>
    <x v="418"/>
    <x v="416"/>
    <n v="0"/>
    <n v="3"/>
    <n v="2"/>
    <n v="5"/>
    <n v="5"/>
    <n v="1446"/>
    <n v="0.4"/>
    <x v="7"/>
    <x v="3"/>
  </r>
  <r>
    <x v="4"/>
    <x v="5"/>
    <x v="47"/>
    <x v="80"/>
    <x v="78"/>
    <n v="0"/>
    <n v="0"/>
    <n v="2"/>
    <n v="2"/>
    <n v="2"/>
    <n v="1446"/>
    <n v="1"/>
    <x v="7"/>
    <x v="3"/>
  </r>
  <r>
    <x v="4"/>
    <x v="5"/>
    <x v="332"/>
    <x v="368"/>
    <x v="366"/>
    <n v="0"/>
    <n v="5"/>
    <n v="0"/>
    <n v="5"/>
    <n v="5"/>
    <n v="1446"/>
    <n v="0"/>
    <x v="7"/>
    <x v="3"/>
  </r>
  <r>
    <x v="4"/>
    <x v="5"/>
    <x v="361"/>
    <x v="398"/>
    <x v="396"/>
    <n v="0"/>
    <n v="1"/>
    <n v="1"/>
    <n v="2"/>
    <n v="2"/>
    <n v="1446"/>
    <n v="0.5"/>
    <x v="7"/>
    <x v="3"/>
  </r>
  <r>
    <x v="4"/>
    <x v="5"/>
    <x v="162"/>
    <x v="195"/>
    <x v="193"/>
    <n v="0"/>
    <n v="0"/>
    <n v="2"/>
    <n v="2"/>
    <n v="2"/>
    <n v="1446"/>
    <n v="1"/>
    <x v="7"/>
    <x v="3"/>
  </r>
  <r>
    <x v="4"/>
    <x v="5"/>
    <x v="48"/>
    <x v="81"/>
    <x v="79"/>
    <n v="0"/>
    <n v="0"/>
    <n v="3"/>
    <n v="3"/>
    <n v="3"/>
    <n v="1446"/>
    <n v="1"/>
    <x v="7"/>
    <x v="3"/>
  </r>
  <r>
    <x v="4"/>
    <x v="5"/>
    <x v="366"/>
    <x v="403"/>
    <x v="401"/>
    <n v="0"/>
    <n v="2"/>
    <n v="2"/>
    <n v="4"/>
    <n v="4"/>
    <n v="1446"/>
    <n v="0.5"/>
    <x v="7"/>
    <x v="3"/>
  </r>
  <r>
    <x v="4"/>
    <x v="5"/>
    <x v="163"/>
    <x v="196"/>
    <x v="194"/>
    <n v="0"/>
    <n v="0"/>
    <n v="3"/>
    <n v="3"/>
    <n v="3"/>
    <n v="1446"/>
    <n v="1"/>
    <x v="7"/>
    <x v="3"/>
  </r>
  <r>
    <x v="4"/>
    <x v="5"/>
    <x v="298"/>
    <x v="334"/>
    <x v="332"/>
    <n v="0"/>
    <n v="0"/>
    <n v="1"/>
    <n v="1"/>
    <n v="1"/>
    <n v="1446"/>
    <n v="1"/>
    <x v="7"/>
    <x v="3"/>
  </r>
  <r>
    <x v="4"/>
    <x v="5"/>
    <x v="49"/>
    <x v="82"/>
    <x v="80"/>
    <n v="0"/>
    <n v="0"/>
    <n v="3"/>
    <n v="3"/>
    <n v="3"/>
    <n v="1446"/>
    <n v="1"/>
    <x v="7"/>
    <x v="3"/>
  </r>
  <r>
    <x v="4"/>
    <x v="5"/>
    <x v="164"/>
    <x v="197"/>
    <x v="195"/>
    <n v="0"/>
    <n v="10"/>
    <n v="0"/>
    <n v="10"/>
    <n v="10"/>
    <n v="1446"/>
    <n v="0"/>
    <x v="7"/>
    <x v="3"/>
  </r>
  <r>
    <x v="4"/>
    <x v="5"/>
    <x v="50"/>
    <x v="83"/>
    <x v="81"/>
    <n v="0"/>
    <n v="1"/>
    <n v="13"/>
    <n v="14"/>
    <n v="14"/>
    <n v="1446"/>
    <n v="0.9285714285714286"/>
    <x v="7"/>
    <x v="3"/>
  </r>
  <r>
    <x v="4"/>
    <x v="5"/>
    <x v="165"/>
    <x v="198"/>
    <x v="196"/>
    <n v="0"/>
    <n v="1"/>
    <n v="4"/>
    <n v="5"/>
    <n v="5"/>
    <n v="1446"/>
    <n v="0.8"/>
    <x v="7"/>
    <x v="3"/>
  </r>
  <r>
    <x v="4"/>
    <x v="5"/>
    <x v="166"/>
    <x v="199"/>
    <x v="197"/>
    <n v="0"/>
    <n v="2"/>
    <n v="2"/>
    <n v="4"/>
    <n v="4"/>
    <n v="1446"/>
    <n v="0.5"/>
    <x v="7"/>
    <x v="3"/>
  </r>
  <r>
    <x v="4"/>
    <x v="5"/>
    <x v="167"/>
    <x v="200"/>
    <x v="198"/>
    <n v="0"/>
    <n v="0"/>
    <n v="3"/>
    <n v="3"/>
    <n v="3"/>
    <n v="1446"/>
    <n v="1"/>
    <x v="7"/>
    <x v="3"/>
  </r>
  <r>
    <x v="4"/>
    <x v="5"/>
    <x v="109"/>
    <x v="142"/>
    <x v="140"/>
    <n v="0"/>
    <n v="0"/>
    <n v="3"/>
    <n v="3"/>
    <n v="3"/>
    <n v="1446"/>
    <n v="1"/>
    <x v="7"/>
    <x v="3"/>
  </r>
  <r>
    <x v="4"/>
    <x v="5"/>
    <x v="373"/>
    <x v="410"/>
    <x v="408"/>
    <n v="0"/>
    <n v="0"/>
    <n v="2"/>
    <n v="2"/>
    <n v="2"/>
    <n v="1446"/>
    <n v="1"/>
    <x v="7"/>
    <x v="3"/>
  </r>
  <r>
    <x v="4"/>
    <x v="5"/>
    <x v="82"/>
    <x v="115"/>
    <x v="113"/>
    <n v="0"/>
    <n v="0"/>
    <n v="8"/>
    <n v="8"/>
    <n v="8"/>
    <n v="1446"/>
    <n v="1"/>
    <x v="7"/>
    <x v="3"/>
  </r>
  <r>
    <x v="4"/>
    <x v="5"/>
    <x v="168"/>
    <x v="201"/>
    <x v="199"/>
    <n v="0"/>
    <n v="0"/>
    <n v="2"/>
    <n v="2"/>
    <n v="2"/>
    <n v="1446"/>
    <n v="1"/>
    <x v="7"/>
    <x v="3"/>
  </r>
  <r>
    <x v="4"/>
    <x v="5"/>
    <x v="348"/>
    <x v="385"/>
    <x v="383"/>
    <n v="0"/>
    <n v="3"/>
    <n v="0"/>
    <n v="3"/>
    <n v="3"/>
    <n v="1446"/>
    <n v="0"/>
    <x v="7"/>
    <x v="3"/>
  </r>
  <r>
    <x v="4"/>
    <x v="5"/>
    <x v="169"/>
    <x v="202"/>
    <x v="200"/>
    <n v="0"/>
    <n v="2"/>
    <n v="1"/>
    <n v="3"/>
    <n v="3"/>
    <n v="1446"/>
    <n v="0.33333333333333331"/>
    <x v="7"/>
    <x v="3"/>
  </r>
  <r>
    <x v="4"/>
    <x v="5"/>
    <x v="170"/>
    <x v="203"/>
    <x v="201"/>
    <n v="0"/>
    <n v="0"/>
    <n v="4"/>
    <n v="4"/>
    <n v="4"/>
    <n v="1446"/>
    <n v="1"/>
    <x v="7"/>
    <x v="3"/>
  </r>
  <r>
    <x v="4"/>
    <x v="5"/>
    <x v="51"/>
    <x v="84"/>
    <x v="82"/>
    <n v="0"/>
    <n v="0"/>
    <n v="7"/>
    <n v="7"/>
    <n v="7"/>
    <n v="1446"/>
    <n v="1"/>
    <x v="7"/>
    <x v="3"/>
  </r>
  <r>
    <x v="4"/>
    <x v="5"/>
    <x v="110"/>
    <x v="143"/>
    <x v="141"/>
    <n v="0"/>
    <n v="0"/>
    <n v="3"/>
    <n v="3"/>
    <n v="3"/>
    <n v="1446"/>
    <n v="1"/>
    <x v="7"/>
    <x v="3"/>
  </r>
  <r>
    <x v="4"/>
    <x v="5"/>
    <x v="171"/>
    <x v="204"/>
    <x v="202"/>
    <n v="0"/>
    <n v="3"/>
    <n v="3"/>
    <n v="6"/>
    <n v="6"/>
    <n v="1446"/>
    <n v="0.5"/>
    <x v="7"/>
    <x v="3"/>
  </r>
  <r>
    <x v="4"/>
    <x v="5"/>
    <x v="83"/>
    <x v="116"/>
    <x v="114"/>
    <n v="0"/>
    <n v="0"/>
    <n v="4"/>
    <n v="4"/>
    <n v="4"/>
    <n v="1446"/>
    <n v="1"/>
    <x v="7"/>
    <x v="3"/>
  </r>
  <r>
    <x v="4"/>
    <x v="5"/>
    <x v="172"/>
    <x v="205"/>
    <x v="203"/>
    <n v="0"/>
    <n v="3"/>
    <n v="0"/>
    <n v="3"/>
    <n v="3"/>
    <n v="1446"/>
    <n v="0"/>
    <x v="7"/>
    <x v="3"/>
  </r>
  <r>
    <x v="4"/>
    <x v="5"/>
    <x v="52"/>
    <x v="85"/>
    <x v="83"/>
    <n v="0"/>
    <n v="1"/>
    <n v="6"/>
    <n v="7"/>
    <n v="7"/>
    <n v="1446"/>
    <n v="0.8571428571428571"/>
    <x v="7"/>
    <x v="3"/>
  </r>
  <r>
    <x v="4"/>
    <x v="5"/>
    <x v="53"/>
    <x v="86"/>
    <x v="84"/>
    <n v="0"/>
    <n v="2"/>
    <n v="12"/>
    <n v="14"/>
    <n v="14"/>
    <n v="1446"/>
    <n v="0.8571428571428571"/>
    <x v="7"/>
    <x v="3"/>
  </r>
  <r>
    <x v="4"/>
    <x v="5"/>
    <x v="173"/>
    <x v="206"/>
    <x v="204"/>
    <n v="0"/>
    <n v="0"/>
    <n v="4"/>
    <n v="4"/>
    <n v="4"/>
    <n v="1446"/>
    <n v="1"/>
    <x v="7"/>
    <x v="3"/>
  </r>
  <r>
    <x v="4"/>
    <x v="5"/>
    <x v="174"/>
    <x v="207"/>
    <x v="205"/>
    <n v="0"/>
    <n v="0"/>
    <n v="1"/>
    <n v="1"/>
    <n v="1"/>
    <n v="1446"/>
    <n v="1"/>
    <x v="7"/>
    <x v="3"/>
  </r>
  <r>
    <x v="4"/>
    <x v="5"/>
    <x v="175"/>
    <x v="208"/>
    <x v="206"/>
    <n v="0"/>
    <n v="1"/>
    <n v="4"/>
    <n v="5"/>
    <n v="5"/>
    <n v="1446"/>
    <n v="0.8"/>
    <x v="7"/>
    <x v="3"/>
  </r>
  <r>
    <x v="4"/>
    <x v="5"/>
    <x v="176"/>
    <x v="209"/>
    <x v="207"/>
    <n v="0"/>
    <n v="0"/>
    <n v="1"/>
    <n v="1"/>
    <n v="1"/>
    <n v="1446"/>
    <n v="1"/>
    <x v="7"/>
    <x v="3"/>
  </r>
  <r>
    <x v="4"/>
    <x v="5"/>
    <x v="333"/>
    <x v="369"/>
    <x v="367"/>
    <n v="0"/>
    <n v="0"/>
    <n v="4"/>
    <n v="4"/>
    <n v="4"/>
    <n v="1446"/>
    <n v="1"/>
    <x v="7"/>
    <x v="3"/>
  </r>
  <r>
    <x v="4"/>
    <x v="5"/>
    <x v="177"/>
    <x v="210"/>
    <x v="208"/>
    <n v="0"/>
    <n v="0"/>
    <n v="3"/>
    <n v="3"/>
    <n v="3"/>
    <n v="1446"/>
    <n v="1"/>
    <x v="7"/>
    <x v="3"/>
  </r>
  <r>
    <x v="4"/>
    <x v="5"/>
    <x v="367"/>
    <x v="404"/>
    <x v="402"/>
    <n v="0"/>
    <n v="0"/>
    <n v="2"/>
    <n v="2"/>
    <n v="2"/>
    <n v="1446"/>
    <n v="1"/>
    <x v="7"/>
    <x v="3"/>
  </r>
  <r>
    <x v="4"/>
    <x v="5"/>
    <x v="178"/>
    <x v="211"/>
    <x v="209"/>
    <n v="0"/>
    <n v="2"/>
    <n v="1"/>
    <n v="3"/>
    <n v="3"/>
    <n v="1446"/>
    <n v="0.33333333333333331"/>
    <x v="7"/>
    <x v="3"/>
  </r>
  <r>
    <x v="4"/>
    <x v="5"/>
    <x v="179"/>
    <x v="212"/>
    <x v="210"/>
    <n v="0"/>
    <n v="1"/>
    <n v="3"/>
    <n v="4"/>
    <n v="4"/>
    <n v="1446"/>
    <n v="0.75"/>
    <x v="7"/>
    <x v="3"/>
  </r>
  <r>
    <x v="4"/>
    <x v="5"/>
    <x v="180"/>
    <x v="213"/>
    <x v="211"/>
    <n v="0"/>
    <n v="1"/>
    <n v="4"/>
    <n v="5"/>
    <n v="5"/>
    <n v="1446"/>
    <n v="0.8"/>
    <x v="7"/>
    <x v="3"/>
  </r>
  <r>
    <x v="4"/>
    <x v="5"/>
    <x v="181"/>
    <x v="214"/>
    <x v="212"/>
    <n v="0"/>
    <n v="0"/>
    <n v="2"/>
    <n v="2"/>
    <n v="2"/>
    <n v="1446"/>
    <n v="1"/>
    <x v="7"/>
    <x v="3"/>
  </r>
  <r>
    <x v="4"/>
    <x v="5"/>
    <x v="182"/>
    <x v="215"/>
    <x v="213"/>
    <n v="0"/>
    <n v="0"/>
    <n v="6"/>
    <n v="6"/>
    <n v="6"/>
    <n v="1446"/>
    <n v="1"/>
    <x v="7"/>
    <x v="3"/>
  </r>
  <r>
    <x v="4"/>
    <x v="5"/>
    <x v="84"/>
    <x v="117"/>
    <x v="115"/>
    <n v="0"/>
    <n v="3"/>
    <n v="0"/>
    <n v="3"/>
    <n v="3"/>
    <n v="1446"/>
    <n v="0"/>
    <x v="7"/>
    <x v="3"/>
  </r>
  <r>
    <x v="4"/>
    <x v="5"/>
    <x v="183"/>
    <x v="216"/>
    <x v="214"/>
    <n v="0"/>
    <n v="0"/>
    <n v="2"/>
    <n v="2"/>
    <n v="2"/>
    <n v="1446"/>
    <n v="1"/>
    <x v="7"/>
    <x v="3"/>
  </r>
  <r>
    <x v="4"/>
    <x v="5"/>
    <x v="184"/>
    <x v="217"/>
    <x v="215"/>
    <n v="0"/>
    <n v="4"/>
    <n v="0"/>
    <n v="4"/>
    <n v="4"/>
    <n v="1446"/>
    <n v="0"/>
    <x v="7"/>
    <x v="3"/>
  </r>
  <r>
    <x v="4"/>
    <x v="5"/>
    <x v="185"/>
    <x v="218"/>
    <x v="216"/>
    <n v="0"/>
    <n v="0"/>
    <n v="3"/>
    <n v="3"/>
    <n v="3"/>
    <n v="1446"/>
    <n v="1"/>
    <x v="7"/>
    <x v="3"/>
  </r>
  <r>
    <x v="4"/>
    <x v="5"/>
    <x v="85"/>
    <x v="118"/>
    <x v="116"/>
    <n v="0"/>
    <n v="0"/>
    <n v="4"/>
    <n v="4"/>
    <n v="4"/>
    <n v="1446"/>
    <n v="1"/>
    <x v="7"/>
    <x v="3"/>
  </r>
  <r>
    <x v="4"/>
    <x v="5"/>
    <x v="186"/>
    <x v="219"/>
    <x v="217"/>
    <n v="0"/>
    <n v="2"/>
    <n v="4"/>
    <n v="6"/>
    <n v="6"/>
    <n v="1446"/>
    <n v="0.66666666666666663"/>
    <x v="7"/>
    <x v="3"/>
  </r>
  <r>
    <x v="4"/>
    <x v="5"/>
    <x v="299"/>
    <x v="335"/>
    <x v="333"/>
    <n v="0"/>
    <n v="1"/>
    <n v="1"/>
    <n v="2"/>
    <n v="2"/>
    <n v="1446"/>
    <n v="0.5"/>
    <x v="7"/>
    <x v="3"/>
  </r>
  <r>
    <x v="4"/>
    <x v="5"/>
    <x v="187"/>
    <x v="220"/>
    <x v="218"/>
    <n v="0"/>
    <n v="0"/>
    <n v="5"/>
    <n v="5"/>
    <n v="5"/>
    <n v="1446"/>
    <n v="1"/>
    <x v="7"/>
    <x v="3"/>
  </r>
  <r>
    <x v="4"/>
    <x v="5"/>
    <x v="54"/>
    <x v="87"/>
    <x v="85"/>
    <n v="0"/>
    <n v="1"/>
    <n v="2"/>
    <n v="3"/>
    <n v="3"/>
    <n v="1446"/>
    <n v="0.66666666666666663"/>
    <x v="7"/>
    <x v="3"/>
  </r>
  <r>
    <x v="4"/>
    <x v="5"/>
    <x v="188"/>
    <x v="221"/>
    <x v="219"/>
    <n v="0"/>
    <n v="0"/>
    <n v="4"/>
    <n v="4"/>
    <n v="4"/>
    <n v="1446"/>
    <n v="1"/>
    <x v="7"/>
    <x v="3"/>
  </r>
  <r>
    <x v="4"/>
    <x v="5"/>
    <x v="86"/>
    <x v="119"/>
    <x v="117"/>
    <n v="0"/>
    <n v="0"/>
    <n v="4"/>
    <n v="4"/>
    <n v="4"/>
    <n v="1446"/>
    <n v="1"/>
    <x v="7"/>
    <x v="3"/>
  </r>
  <r>
    <x v="4"/>
    <x v="5"/>
    <x v="189"/>
    <x v="222"/>
    <x v="220"/>
    <n v="0"/>
    <n v="2"/>
    <n v="0"/>
    <n v="2"/>
    <n v="2"/>
    <n v="1446"/>
    <n v="0"/>
    <x v="7"/>
    <x v="3"/>
  </r>
  <r>
    <x v="4"/>
    <x v="5"/>
    <x v="190"/>
    <x v="223"/>
    <x v="221"/>
    <n v="0"/>
    <n v="1"/>
    <n v="2"/>
    <n v="3"/>
    <n v="3"/>
    <n v="1446"/>
    <n v="0.66666666666666663"/>
    <x v="7"/>
    <x v="3"/>
  </r>
  <r>
    <x v="4"/>
    <x v="5"/>
    <x v="191"/>
    <x v="224"/>
    <x v="222"/>
    <n v="0"/>
    <n v="3"/>
    <n v="0"/>
    <n v="3"/>
    <n v="3"/>
    <n v="1446"/>
    <n v="0"/>
    <x v="7"/>
    <x v="3"/>
  </r>
  <r>
    <x v="4"/>
    <x v="5"/>
    <x v="55"/>
    <x v="88"/>
    <x v="86"/>
    <n v="0"/>
    <n v="0"/>
    <n v="6"/>
    <n v="6"/>
    <n v="6"/>
    <n v="1446"/>
    <n v="1"/>
    <x v="7"/>
    <x v="3"/>
  </r>
  <r>
    <x v="4"/>
    <x v="5"/>
    <x v="56"/>
    <x v="89"/>
    <x v="87"/>
    <n v="0"/>
    <n v="2"/>
    <n v="3"/>
    <n v="5"/>
    <n v="5"/>
    <n v="1446"/>
    <n v="0.6"/>
    <x v="7"/>
    <x v="3"/>
  </r>
  <r>
    <x v="4"/>
    <x v="5"/>
    <x v="192"/>
    <x v="225"/>
    <x v="223"/>
    <n v="0"/>
    <n v="1"/>
    <n v="2"/>
    <n v="3"/>
    <n v="3"/>
    <n v="1446"/>
    <n v="0.66666666666666663"/>
    <x v="7"/>
    <x v="3"/>
  </r>
  <r>
    <x v="4"/>
    <x v="5"/>
    <x v="193"/>
    <x v="226"/>
    <x v="224"/>
    <n v="0"/>
    <n v="1"/>
    <n v="3"/>
    <n v="4"/>
    <n v="4"/>
    <n v="1446"/>
    <n v="0.75"/>
    <x v="7"/>
    <x v="3"/>
  </r>
  <r>
    <x v="4"/>
    <x v="5"/>
    <x v="194"/>
    <x v="227"/>
    <x v="225"/>
    <n v="0"/>
    <n v="0"/>
    <n v="6"/>
    <n v="6"/>
    <n v="6"/>
    <n v="1446"/>
    <n v="1"/>
    <x v="7"/>
    <x v="3"/>
  </r>
  <r>
    <x v="4"/>
    <x v="5"/>
    <x v="87"/>
    <x v="120"/>
    <x v="118"/>
    <n v="0"/>
    <n v="2"/>
    <n v="3"/>
    <n v="5"/>
    <n v="5"/>
    <n v="1446"/>
    <n v="0.6"/>
    <x v="7"/>
    <x v="3"/>
  </r>
  <r>
    <x v="4"/>
    <x v="5"/>
    <x v="57"/>
    <x v="90"/>
    <x v="88"/>
    <n v="0"/>
    <n v="1"/>
    <n v="4"/>
    <n v="5"/>
    <n v="5"/>
    <n v="1446"/>
    <n v="0.8"/>
    <x v="7"/>
    <x v="3"/>
  </r>
  <r>
    <x v="4"/>
    <x v="5"/>
    <x v="195"/>
    <x v="228"/>
    <x v="226"/>
    <n v="0"/>
    <n v="0"/>
    <n v="3"/>
    <n v="3"/>
    <n v="3"/>
    <n v="1446"/>
    <n v="1"/>
    <x v="7"/>
    <x v="3"/>
  </r>
  <r>
    <x v="4"/>
    <x v="5"/>
    <x v="196"/>
    <x v="229"/>
    <x v="227"/>
    <n v="0"/>
    <n v="0"/>
    <n v="4"/>
    <n v="4"/>
    <n v="4"/>
    <n v="1446"/>
    <n v="1"/>
    <x v="7"/>
    <x v="3"/>
  </r>
  <r>
    <x v="4"/>
    <x v="5"/>
    <x v="58"/>
    <x v="91"/>
    <x v="89"/>
    <n v="0"/>
    <n v="1"/>
    <n v="4"/>
    <n v="5"/>
    <n v="5"/>
    <n v="1446"/>
    <n v="0.8"/>
    <x v="7"/>
    <x v="3"/>
  </r>
  <r>
    <x v="4"/>
    <x v="5"/>
    <x v="197"/>
    <x v="230"/>
    <x v="228"/>
    <n v="0"/>
    <n v="0"/>
    <n v="3"/>
    <n v="3"/>
    <n v="3"/>
    <n v="1446"/>
    <n v="1"/>
    <x v="7"/>
    <x v="3"/>
  </r>
  <r>
    <x v="4"/>
    <x v="5"/>
    <x v="59"/>
    <x v="92"/>
    <x v="90"/>
    <n v="0"/>
    <n v="0"/>
    <n v="3"/>
    <n v="3"/>
    <n v="3"/>
    <n v="1446"/>
    <n v="1"/>
    <x v="7"/>
    <x v="3"/>
  </r>
  <r>
    <x v="4"/>
    <x v="5"/>
    <x v="198"/>
    <x v="231"/>
    <x v="229"/>
    <n v="0"/>
    <n v="0"/>
    <n v="4"/>
    <n v="4"/>
    <n v="4"/>
    <n v="1446"/>
    <n v="1"/>
    <x v="7"/>
    <x v="3"/>
  </r>
  <r>
    <x v="4"/>
    <x v="5"/>
    <x v="111"/>
    <x v="144"/>
    <x v="142"/>
    <n v="0"/>
    <n v="7"/>
    <n v="7"/>
    <n v="14"/>
    <n v="14"/>
    <n v="1446"/>
    <n v="0.5"/>
    <x v="7"/>
    <x v="3"/>
  </r>
  <r>
    <x v="4"/>
    <x v="5"/>
    <x v="112"/>
    <x v="145"/>
    <x v="143"/>
    <n v="0"/>
    <n v="0"/>
    <n v="3"/>
    <n v="3"/>
    <n v="3"/>
    <n v="1446"/>
    <n v="1"/>
    <x v="7"/>
    <x v="3"/>
  </r>
  <r>
    <x v="4"/>
    <x v="5"/>
    <x v="199"/>
    <x v="232"/>
    <x v="230"/>
    <n v="0"/>
    <n v="1"/>
    <n v="3"/>
    <n v="4"/>
    <n v="4"/>
    <n v="1446"/>
    <n v="0.75"/>
    <x v="7"/>
    <x v="3"/>
  </r>
  <r>
    <x v="4"/>
    <x v="5"/>
    <x v="200"/>
    <x v="233"/>
    <x v="231"/>
    <n v="0"/>
    <n v="0"/>
    <n v="3"/>
    <n v="3"/>
    <n v="3"/>
    <n v="1446"/>
    <n v="1"/>
    <x v="7"/>
    <x v="3"/>
  </r>
  <r>
    <x v="4"/>
    <x v="5"/>
    <x v="208"/>
    <x v="241"/>
    <x v="239"/>
    <n v="0"/>
    <n v="0"/>
    <n v="6"/>
    <n v="6"/>
    <n v="6"/>
    <n v="1446"/>
    <n v="1"/>
    <x v="7"/>
    <x v="3"/>
  </r>
  <r>
    <x v="4"/>
    <x v="5"/>
    <x v="209"/>
    <x v="242"/>
    <x v="240"/>
    <n v="0"/>
    <n v="1"/>
    <n v="8"/>
    <n v="9"/>
    <n v="9"/>
    <n v="1446"/>
    <n v="0.88888888888888884"/>
    <x v="7"/>
    <x v="3"/>
  </r>
  <r>
    <x v="4"/>
    <x v="5"/>
    <x v="210"/>
    <x v="243"/>
    <x v="241"/>
    <n v="0"/>
    <n v="0"/>
    <n v="6"/>
    <n v="6"/>
    <n v="6"/>
    <n v="1446"/>
    <n v="1"/>
    <x v="7"/>
    <x v="3"/>
  </r>
  <r>
    <x v="4"/>
    <x v="5"/>
    <x v="211"/>
    <x v="244"/>
    <x v="242"/>
    <n v="0"/>
    <n v="0"/>
    <n v="5"/>
    <n v="5"/>
    <n v="5"/>
    <n v="1446"/>
    <n v="1"/>
    <x v="7"/>
    <x v="3"/>
  </r>
  <r>
    <x v="4"/>
    <x v="5"/>
    <x v="88"/>
    <x v="121"/>
    <x v="119"/>
    <n v="0"/>
    <n v="0"/>
    <n v="5"/>
    <n v="5"/>
    <n v="5"/>
    <n v="1446"/>
    <n v="1"/>
    <x v="7"/>
    <x v="3"/>
  </r>
  <r>
    <x v="4"/>
    <x v="5"/>
    <x v="300"/>
    <x v="336"/>
    <x v="334"/>
    <n v="0"/>
    <n v="1"/>
    <n v="6"/>
    <n v="7"/>
    <n v="7"/>
    <n v="1446"/>
    <n v="0.8571428571428571"/>
    <x v="7"/>
    <x v="3"/>
  </r>
  <r>
    <x v="4"/>
    <x v="5"/>
    <x v="212"/>
    <x v="245"/>
    <x v="243"/>
    <n v="0"/>
    <n v="0"/>
    <n v="4"/>
    <n v="4"/>
    <n v="4"/>
    <n v="1446"/>
    <n v="1"/>
    <x v="7"/>
    <x v="3"/>
  </r>
  <r>
    <x v="4"/>
    <x v="5"/>
    <x v="213"/>
    <x v="246"/>
    <x v="244"/>
    <n v="0"/>
    <n v="3"/>
    <n v="3"/>
    <n v="6"/>
    <n v="6"/>
    <n v="1446"/>
    <n v="0.5"/>
    <x v="7"/>
    <x v="3"/>
  </r>
  <r>
    <x v="4"/>
    <x v="5"/>
    <x v="60"/>
    <x v="93"/>
    <x v="91"/>
    <n v="0"/>
    <n v="0"/>
    <n v="3"/>
    <n v="3"/>
    <n v="3"/>
    <n v="1446"/>
    <n v="1"/>
    <x v="7"/>
    <x v="3"/>
  </r>
  <r>
    <x v="4"/>
    <x v="5"/>
    <x v="214"/>
    <x v="247"/>
    <x v="245"/>
    <n v="0"/>
    <n v="0"/>
    <n v="3"/>
    <n v="3"/>
    <n v="3"/>
    <n v="1446"/>
    <n v="1"/>
    <x v="7"/>
    <x v="3"/>
  </r>
  <r>
    <x v="4"/>
    <x v="5"/>
    <x v="215"/>
    <x v="248"/>
    <x v="246"/>
    <n v="0"/>
    <n v="0"/>
    <n v="3"/>
    <n v="3"/>
    <n v="3"/>
    <n v="1446"/>
    <n v="1"/>
    <x v="7"/>
    <x v="3"/>
  </r>
  <r>
    <x v="4"/>
    <x v="5"/>
    <x v="216"/>
    <x v="249"/>
    <x v="247"/>
    <n v="0"/>
    <n v="1"/>
    <n v="6"/>
    <n v="7"/>
    <n v="7"/>
    <n v="1446"/>
    <n v="0.8571428571428571"/>
    <x v="7"/>
    <x v="3"/>
  </r>
  <r>
    <x v="4"/>
    <x v="5"/>
    <x v="61"/>
    <x v="94"/>
    <x v="92"/>
    <n v="0"/>
    <n v="0"/>
    <n v="6"/>
    <n v="6"/>
    <n v="6"/>
    <n v="1446"/>
    <n v="1"/>
    <x v="7"/>
    <x v="3"/>
  </r>
  <r>
    <x v="4"/>
    <x v="5"/>
    <x v="217"/>
    <x v="250"/>
    <x v="248"/>
    <n v="0"/>
    <n v="0"/>
    <n v="5"/>
    <n v="5"/>
    <n v="5"/>
    <n v="1446"/>
    <n v="1"/>
    <x v="7"/>
    <x v="3"/>
  </r>
  <r>
    <x v="4"/>
    <x v="5"/>
    <x v="218"/>
    <x v="251"/>
    <x v="249"/>
    <n v="0"/>
    <n v="0"/>
    <n v="8"/>
    <n v="8"/>
    <n v="8"/>
    <n v="1446"/>
    <n v="1"/>
    <x v="7"/>
    <x v="3"/>
  </r>
  <r>
    <x v="4"/>
    <x v="5"/>
    <x v="219"/>
    <x v="252"/>
    <x v="250"/>
    <n v="0"/>
    <n v="0"/>
    <n v="5"/>
    <n v="5"/>
    <n v="5"/>
    <n v="1446"/>
    <n v="1"/>
    <x v="7"/>
    <x v="3"/>
  </r>
  <r>
    <x v="4"/>
    <x v="5"/>
    <x v="301"/>
    <x v="337"/>
    <x v="335"/>
    <n v="0"/>
    <n v="4"/>
    <n v="0"/>
    <n v="4"/>
    <n v="4"/>
    <n v="1446"/>
    <n v="0"/>
    <x v="7"/>
    <x v="3"/>
  </r>
  <r>
    <x v="4"/>
    <x v="5"/>
    <x v="220"/>
    <x v="253"/>
    <x v="251"/>
    <n v="0"/>
    <n v="0"/>
    <n v="2"/>
    <n v="2"/>
    <n v="2"/>
    <n v="1446"/>
    <n v="1"/>
    <x v="7"/>
    <x v="3"/>
  </r>
  <r>
    <x v="4"/>
    <x v="5"/>
    <x v="221"/>
    <x v="254"/>
    <x v="252"/>
    <n v="0"/>
    <n v="0"/>
    <n v="3"/>
    <n v="3"/>
    <n v="3"/>
    <n v="1446"/>
    <n v="1"/>
    <x v="7"/>
    <x v="3"/>
  </r>
  <r>
    <x v="4"/>
    <x v="5"/>
    <x v="222"/>
    <x v="255"/>
    <x v="253"/>
    <n v="0"/>
    <n v="2"/>
    <n v="0"/>
    <n v="2"/>
    <n v="2"/>
    <n v="1446"/>
    <n v="0"/>
    <x v="7"/>
    <x v="3"/>
  </r>
  <r>
    <x v="4"/>
    <x v="5"/>
    <x v="223"/>
    <x v="256"/>
    <x v="254"/>
    <n v="0"/>
    <n v="1"/>
    <n v="3"/>
    <n v="4"/>
    <n v="4"/>
    <n v="1446"/>
    <n v="0.75"/>
    <x v="7"/>
    <x v="3"/>
  </r>
  <r>
    <x v="4"/>
    <x v="5"/>
    <x v="224"/>
    <x v="257"/>
    <x v="255"/>
    <n v="0"/>
    <n v="1"/>
    <n v="1"/>
    <n v="2"/>
    <n v="2"/>
    <n v="1446"/>
    <n v="0.5"/>
    <x v="7"/>
    <x v="3"/>
  </r>
  <r>
    <x v="4"/>
    <x v="5"/>
    <x v="225"/>
    <x v="258"/>
    <x v="256"/>
    <n v="0"/>
    <n v="5"/>
    <n v="0"/>
    <n v="5"/>
    <n v="5"/>
    <n v="1446"/>
    <n v="0"/>
    <x v="7"/>
    <x v="3"/>
  </r>
  <r>
    <x v="4"/>
    <x v="5"/>
    <x v="226"/>
    <x v="259"/>
    <x v="257"/>
    <n v="0"/>
    <n v="0"/>
    <n v="3"/>
    <n v="3"/>
    <n v="3"/>
    <n v="1446"/>
    <n v="1"/>
    <x v="7"/>
    <x v="3"/>
  </r>
  <r>
    <x v="4"/>
    <x v="5"/>
    <x v="89"/>
    <x v="122"/>
    <x v="120"/>
    <n v="0"/>
    <n v="1"/>
    <n v="2"/>
    <n v="3"/>
    <n v="3"/>
    <n v="1446"/>
    <n v="0.66666666666666663"/>
    <x v="7"/>
    <x v="3"/>
  </r>
  <r>
    <x v="4"/>
    <x v="5"/>
    <x v="227"/>
    <x v="260"/>
    <x v="258"/>
    <n v="0"/>
    <n v="0"/>
    <n v="2"/>
    <n v="2"/>
    <n v="2"/>
    <n v="1446"/>
    <n v="1"/>
    <x v="7"/>
    <x v="3"/>
  </r>
  <r>
    <x v="4"/>
    <x v="5"/>
    <x v="302"/>
    <x v="338"/>
    <x v="336"/>
    <n v="0"/>
    <n v="2"/>
    <n v="0"/>
    <n v="2"/>
    <n v="2"/>
    <n v="1446"/>
    <n v="0"/>
    <x v="7"/>
    <x v="3"/>
  </r>
  <r>
    <x v="4"/>
    <x v="5"/>
    <x v="228"/>
    <x v="261"/>
    <x v="259"/>
    <n v="0"/>
    <n v="4"/>
    <n v="0"/>
    <n v="4"/>
    <n v="4"/>
    <n v="1446"/>
    <n v="0"/>
    <x v="7"/>
    <x v="3"/>
  </r>
  <r>
    <x v="4"/>
    <x v="5"/>
    <x v="229"/>
    <x v="262"/>
    <x v="260"/>
    <n v="0"/>
    <n v="0"/>
    <n v="5"/>
    <n v="5"/>
    <n v="5"/>
    <n v="1446"/>
    <n v="1"/>
    <x v="7"/>
    <x v="3"/>
  </r>
  <r>
    <x v="4"/>
    <x v="5"/>
    <x v="303"/>
    <x v="339"/>
    <x v="337"/>
    <n v="0"/>
    <n v="2"/>
    <n v="2"/>
    <n v="4"/>
    <n v="4"/>
    <n v="1446"/>
    <n v="0.5"/>
    <x v="7"/>
    <x v="3"/>
  </r>
  <r>
    <x v="4"/>
    <x v="5"/>
    <x v="113"/>
    <x v="146"/>
    <x v="144"/>
    <n v="0"/>
    <n v="1"/>
    <n v="0"/>
    <n v="1"/>
    <n v="1"/>
    <n v="1446"/>
    <n v="0"/>
    <x v="7"/>
    <x v="3"/>
  </r>
  <r>
    <x v="4"/>
    <x v="5"/>
    <x v="334"/>
    <x v="370"/>
    <x v="368"/>
    <n v="0"/>
    <n v="0"/>
    <n v="2"/>
    <n v="2"/>
    <n v="2"/>
    <n v="1446"/>
    <n v="1"/>
    <x v="7"/>
    <x v="3"/>
  </r>
  <r>
    <x v="4"/>
    <x v="5"/>
    <x v="143"/>
    <x v="263"/>
    <x v="261"/>
    <n v="0"/>
    <n v="2"/>
    <n v="0"/>
    <n v="2"/>
    <n v="2"/>
    <n v="1446"/>
    <n v="0"/>
    <x v="7"/>
    <x v="3"/>
  </r>
  <r>
    <x v="4"/>
    <x v="5"/>
    <x v="70"/>
    <x v="264"/>
    <x v="262"/>
    <n v="0"/>
    <n v="0"/>
    <n v="1"/>
    <n v="1"/>
    <n v="1"/>
    <n v="1446"/>
    <n v="1"/>
    <x v="7"/>
    <x v="3"/>
  </r>
  <r>
    <x v="4"/>
    <x v="5"/>
    <x v="114"/>
    <x v="147"/>
    <x v="145"/>
    <n v="0"/>
    <n v="3"/>
    <n v="6"/>
    <n v="9"/>
    <n v="9"/>
    <n v="1446"/>
    <n v="0.66666666666666663"/>
    <x v="7"/>
    <x v="3"/>
  </r>
  <r>
    <x v="4"/>
    <x v="5"/>
    <x v="230"/>
    <x v="265"/>
    <x v="263"/>
    <n v="0"/>
    <n v="0"/>
    <n v="7"/>
    <n v="7"/>
    <n v="7"/>
    <n v="1446"/>
    <n v="1"/>
    <x v="7"/>
    <x v="3"/>
  </r>
  <r>
    <x v="4"/>
    <x v="5"/>
    <x v="304"/>
    <x v="340"/>
    <x v="338"/>
    <n v="0"/>
    <n v="4"/>
    <n v="0"/>
    <n v="4"/>
    <n v="4"/>
    <n v="1446"/>
    <n v="0"/>
    <x v="7"/>
    <x v="3"/>
  </r>
  <r>
    <x v="4"/>
    <x v="5"/>
    <x v="305"/>
    <x v="341"/>
    <x v="339"/>
    <n v="0"/>
    <n v="1"/>
    <n v="4"/>
    <n v="5"/>
    <n v="5"/>
    <n v="1446"/>
    <n v="0.8"/>
    <x v="7"/>
    <x v="3"/>
  </r>
  <r>
    <x v="4"/>
    <x v="5"/>
    <x v="380"/>
    <x v="417"/>
    <x v="415"/>
    <n v="0"/>
    <n v="2"/>
    <n v="0"/>
    <n v="2"/>
    <n v="2"/>
    <n v="1446"/>
    <n v="0"/>
    <x v="7"/>
    <x v="3"/>
  </r>
  <r>
    <x v="4"/>
    <x v="5"/>
    <x v="90"/>
    <x v="123"/>
    <x v="121"/>
    <n v="0"/>
    <n v="1"/>
    <n v="3"/>
    <n v="4"/>
    <n v="4"/>
    <n v="1446"/>
    <n v="0.75"/>
    <x v="7"/>
    <x v="3"/>
  </r>
  <r>
    <x v="4"/>
    <x v="5"/>
    <x v="306"/>
    <x v="342"/>
    <x v="340"/>
    <n v="0"/>
    <n v="1"/>
    <n v="1"/>
    <n v="2"/>
    <n v="2"/>
    <n v="1446"/>
    <n v="0.5"/>
    <x v="7"/>
    <x v="3"/>
  </r>
  <r>
    <x v="4"/>
    <x v="5"/>
    <x v="231"/>
    <x v="266"/>
    <x v="264"/>
    <n v="0"/>
    <n v="2"/>
    <n v="3"/>
    <n v="5"/>
    <n v="5"/>
    <n v="1446"/>
    <n v="0.6"/>
    <x v="7"/>
    <x v="3"/>
  </r>
  <r>
    <x v="4"/>
    <x v="5"/>
    <x v="91"/>
    <x v="124"/>
    <x v="122"/>
    <n v="0"/>
    <n v="0"/>
    <n v="5"/>
    <n v="5"/>
    <n v="5"/>
    <n v="1446"/>
    <n v="1"/>
    <x v="7"/>
    <x v="3"/>
  </r>
  <r>
    <x v="4"/>
    <x v="5"/>
    <x v="232"/>
    <x v="267"/>
    <x v="265"/>
    <n v="0"/>
    <n v="4"/>
    <n v="1"/>
    <n v="5"/>
    <n v="5"/>
    <n v="1446"/>
    <n v="0.2"/>
    <x v="7"/>
    <x v="3"/>
  </r>
  <r>
    <x v="4"/>
    <x v="5"/>
    <x v="349"/>
    <x v="386"/>
    <x v="384"/>
    <n v="0"/>
    <n v="0"/>
    <n v="2"/>
    <n v="2"/>
    <n v="2"/>
    <n v="1446"/>
    <n v="1"/>
    <x v="7"/>
    <x v="3"/>
  </r>
  <r>
    <x v="4"/>
    <x v="5"/>
    <x v="335"/>
    <x v="371"/>
    <x v="369"/>
    <n v="0"/>
    <n v="3"/>
    <n v="0"/>
    <n v="3"/>
    <n v="3"/>
    <n v="1446"/>
    <n v="0"/>
    <x v="7"/>
    <x v="3"/>
  </r>
  <r>
    <x v="4"/>
    <x v="5"/>
    <x v="62"/>
    <x v="95"/>
    <x v="93"/>
    <n v="0"/>
    <n v="2"/>
    <n v="2"/>
    <n v="4"/>
    <n v="4"/>
    <n v="1446"/>
    <n v="0.5"/>
    <x v="7"/>
    <x v="3"/>
  </r>
  <r>
    <x v="4"/>
    <x v="5"/>
    <x v="233"/>
    <x v="268"/>
    <x v="266"/>
    <n v="0"/>
    <n v="2"/>
    <n v="1"/>
    <n v="3"/>
    <n v="3"/>
    <n v="1446"/>
    <n v="0.33333333333333331"/>
    <x v="7"/>
    <x v="3"/>
  </r>
  <r>
    <x v="4"/>
    <x v="5"/>
    <x v="307"/>
    <x v="343"/>
    <x v="341"/>
    <n v="0"/>
    <n v="2"/>
    <n v="2"/>
    <n v="4"/>
    <n v="4"/>
    <n v="1446"/>
    <n v="0.5"/>
    <x v="7"/>
    <x v="3"/>
  </r>
  <r>
    <x v="4"/>
    <x v="5"/>
    <x v="234"/>
    <x v="269"/>
    <x v="267"/>
    <n v="0"/>
    <n v="4"/>
    <n v="0"/>
    <n v="4"/>
    <n v="4"/>
    <n v="1446"/>
    <n v="0"/>
    <x v="7"/>
    <x v="3"/>
  </r>
  <r>
    <x v="4"/>
    <x v="5"/>
    <x v="235"/>
    <x v="270"/>
    <x v="268"/>
    <n v="0"/>
    <n v="0"/>
    <n v="2"/>
    <n v="2"/>
    <n v="2"/>
    <n v="1446"/>
    <n v="1"/>
    <x v="7"/>
    <x v="3"/>
  </r>
  <r>
    <x v="4"/>
    <x v="5"/>
    <x v="236"/>
    <x v="271"/>
    <x v="269"/>
    <n v="0"/>
    <n v="0"/>
    <n v="2"/>
    <n v="2"/>
    <n v="2"/>
    <n v="1446"/>
    <n v="1"/>
    <x v="7"/>
    <x v="3"/>
  </r>
  <r>
    <x v="4"/>
    <x v="5"/>
    <x v="63"/>
    <x v="96"/>
    <x v="94"/>
    <n v="0"/>
    <n v="0"/>
    <n v="4"/>
    <n v="4"/>
    <n v="4"/>
    <n v="1446"/>
    <n v="1"/>
    <x v="7"/>
    <x v="3"/>
  </r>
  <r>
    <x v="4"/>
    <x v="5"/>
    <x v="64"/>
    <x v="97"/>
    <x v="95"/>
    <n v="0"/>
    <n v="1"/>
    <n v="2"/>
    <n v="3"/>
    <n v="3"/>
    <n v="1446"/>
    <n v="0.66666666666666663"/>
    <x v="7"/>
    <x v="3"/>
  </r>
  <r>
    <x v="4"/>
    <x v="5"/>
    <x v="92"/>
    <x v="125"/>
    <x v="123"/>
    <n v="0"/>
    <n v="0"/>
    <n v="3"/>
    <n v="3"/>
    <n v="3"/>
    <n v="1446"/>
    <n v="1"/>
    <x v="7"/>
    <x v="3"/>
  </r>
  <r>
    <x v="4"/>
    <x v="5"/>
    <x v="308"/>
    <x v="344"/>
    <x v="342"/>
    <n v="0"/>
    <n v="0"/>
    <n v="1"/>
    <n v="1"/>
    <n v="1"/>
    <n v="1446"/>
    <n v="1"/>
    <x v="7"/>
    <x v="3"/>
  </r>
  <r>
    <x v="4"/>
    <x v="5"/>
    <x v="93"/>
    <x v="126"/>
    <x v="124"/>
    <n v="0"/>
    <n v="0"/>
    <n v="5"/>
    <n v="5"/>
    <n v="5"/>
    <n v="1446"/>
    <n v="1"/>
    <x v="7"/>
    <x v="3"/>
  </r>
  <r>
    <x v="4"/>
    <x v="5"/>
    <x v="309"/>
    <x v="345"/>
    <x v="343"/>
    <n v="0"/>
    <n v="0"/>
    <n v="2"/>
    <n v="2"/>
    <n v="2"/>
    <n v="1446"/>
    <n v="1"/>
    <x v="7"/>
    <x v="3"/>
  </r>
  <r>
    <x v="4"/>
    <x v="5"/>
    <x v="237"/>
    <x v="272"/>
    <x v="270"/>
    <n v="0"/>
    <n v="2"/>
    <n v="2"/>
    <n v="4"/>
    <n v="4"/>
    <n v="1446"/>
    <n v="0.5"/>
    <x v="7"/>
    <x v="3"/>
  </r>
  <r>
    <x v="4"/>
    <x v="5"/>
    <x v="238"/>
    <x v="273"/>
    <x v="271"/>
    <n v="0"/>
    <n v="1"/>
    <n v="2"/>
    <n v="3"/>
    <n v="3"/>
    <n v="1446"/>
    <n v="0.66666666666666663"/>
    <x v="7"/>
    <x v="3"/>
  </r>
  <r>
    <x v="4"/>
    <x v="5"/>
    <x v="239"/>
    <x v="274"/>
    <x v="272"/>
    <n v="0"/>
    <n v="0"/>
    <n v="2"/>
    <n v="2"/>
    <n v="2"/>
    <n v="1446"/>
    <n v="1"/>
    <x v="7"/>
    <x v="3"/>
  </r>
  <r>
    <x v="4"/>
    <x v="5"/>
    <x v="240"/>
    <x v="275"/>
    <x v="273"/>
    <n v="0"/>
    <n v="0"/>
    <n v="5"/>
    <n v="5"/>
    <n v="5"/>
    <n v="1446"/>
    <n v="1"/>
    <x v="7"/>
    <x v="3"/>
  </r>
  <r>
    <x v="4"/>
    <x v="5"/>
    <x v="336"/>
    <x v="372"/>
    <x v="370"/>
    <n v="0"/>
    <n v="0"/>
    <n v="1"/>
    <n v="1"/>
    <n v="1"/>
    <n v="1446"/>
    <n v="1"/>
    <x v="7"/>
    <x v="3"/>
  </r>
  <r>
    <x v="4"/>
    <x v="5"/>
    <x v="65"/>
    <x v="98"/>
    <x v="96"/>
    <n v="0"/>
    <n v="0"/>
    <n v="10"/>
    <n v="10"/>
    <n v="10"/>
    <n v="1446"/>
    <n v="1"/>
    <x v="7"/>
    <x v="3"/>
  </r>
  <r>
    <x v="4"/>
    <x v="5"/>
    <x v="241"/>
    <x v="276"/>
    <x v="274"/>
    <n v="0"/>
    <n v="0"/>
    <n v="4"/>
    <n v="4"/>
    <n v="4"/>
    <n v="1446"/>
    <n v="1"/>
    <x v="7"/>
    <x v="3"/>
  </r>
  <r>
    <x v="4"/>
    <x v="5"/>
    <x v="135"/>
    <x v="168"/>
    <x v="166"/>
    <n v="0"/>
    <n v="0"/>
    <n v="3"/>
    <n v="3"/>
    <n v="3"/>
    <n v="1446"/>
    <n v="1"/>
    <x v="7"/>
    <x v="3"/>
  </r>
  <r>
    <x v="4"/>
    <x v="5"/>
    <x v="66"/>
    <x v="99"/>
    <x v="97"/>
    <n v="0"/>
    <n v="0"/>
    <n v="6"/>
    <n v="6"/>
    <n v="6"/>
    <n v="1446"/>
    <n v="1"/>
    <x v="7"/>
    <x v="3"/>
  </r>
  <r>
    <x v="4"/>
    <x v="5"/>
    <x v="310"/>
    <x v="346"/>
    <x v="344"/>
    <n v="0"/>
    <n v="5"/>
    <n v="1"/>
    <n v="6"/>
    <n v="6"/>
    <n v="1446"/>
    <n v="0.16666666666666666"/>
    <x v="7"/>
    <x v="3"/>
  </r>
  <r>
    <x v="4"/>
    <x v="5"/>
    <x v="136"/>
    <x v="169"/>
    <x v="167"/>
    <n v="0"/>
    <n v="5"/>
    <n v="1"/>
    <n v="6"/>
    <n v="6"/>
    <n v="1446"/>
    <n v="0.16666666666666666"/>
    <x v="7"/>
    <x v="3"/>
  </r>
  <r>
    <x v="4"/>
    <x v="5"/>
    <x v="137"/>
    <x v="170"/>
    <x v="168"/>
    <n v="0"/>
    <n v="1"/>
    <n v="0"/>
    <n v="1"/>
    <n v="1"/>
    <n v="1446"/>
    <n v="0"/>
    <x v="7"/>
    <x v="3"/>
  </r>
  <r>
    <x v="4"/>
    <x v="5"/>
    <x v="311"/>
    <x v="347"/>
    <x v="345"/>
    <n v="0"/>
    <n v="0"/>
    <n v="2"/>
    <n v="2"/>
    <n v="2"/>
    <n v="1446"/>
    <n v="1"/>
    <x v="7"/>
    <x v="3"/>
  </r>
  <r>
    <x v="4"/>
    <x v="5"/>
    <x v="138"/>
    <x v="171"/>
    <x v="169"/>
    <n v="0"/>
    <n v="1"/>
    <n v="2"/>
    <n v="3"/>
    <n v="3"/>
    <n v="1446"/>
    <n v="0.66666666666666663"/>
    <x v="7"/>
    <x v="3"/>
  </r>
  <r>
    <x v="4"/>
    <x v="5"/>
    <x v="337"/>
    <x v="373"/>
    <x v="371"/>
    <n v="0"/>
    <n v="4"/>
    <n v="3"/>
    <n v="7"/>
    <n v="7"/>
    <n v="1446"/>
    <n v="0.42857142857142855"/>
    <x v="7"/>
    <x v="3"/>
  </r>
  <r>
    <x v="4"/>
    <x v="5"/>
    <x v="139"/>
    <x v="172"/>
    <x v="170"/>
    <n v="0"/>
    <n v="2"/>
    <n v="0"/>
    <n v="2"/>
    <n v="2"/>
    <n v="1446"/>
    <n v="0"/>
    <x v="7"/>
    <x v="3"/>
  </r>
  <r>
    <x v="4"/>
    <x v="5"/>
    <x v="140"/>
    <x v="173"/>
    <x v="171"/>
    <n v="0"/>
    <n v="0"/>
    <n v="3"/>
    <n v="3"/>
    <n v="3"/>
    <n v="1446"/>
    <n v="1"/>
    <x v="7"/>
    <x v="3"/>
  </r>
  <r>
    <x v="4"/>
    <x v="5"/>
    <x v="141"/>
    <x v="174"/>
    <x v="172"/>
    <n v="0"/>
    <n v="3"/>
    <n v="3"/>
    <n v="6"/>
    <n v="6"/>
    <n v="1446"/>
    <n v="0.5"/>
    <x v="7"/>
    <x v="3"/>
  </r>
  <r>
    <x v="4"/>
    <x v="5"/>
    <x v="312"/>
    <x v="348"/>
    <x v="346"/>
    <n v="0"/>
    <n v="0"/>
    <n v="3"/>
    <n v="3"/>
    <n v="3"/>
    <n v="1446"/>
    <n v="1"/>
    <x v="7"/>
    <x v="3"/>
  </r>
  <r>
    <x v="4"/>
    <x v="5"/>
    <x v="94"/>
    <x v="127"/>
    <x v="125"/>
    <n v="0"/>
    <n v="1"/>
    <n v="3"/>
    <n v="4"/>
    <n v="4"/>
    <n v="1446"/>
    <n v="0.75"/>
    <x v="7"/>
    <x v="3"/>
  </r>
  <r>
    <x v="4"/>
    <x v="5"/>
    <x v="313"/>
    <x v="349"/>
    <x v="347"/>
    <n v="0"/>
    <n v="0"/>
    <n v="2"/>
    <n v="2"/>
    <n v="2"/>
    <n v="1446"/>
    <n v="1"/>
    <x v="7"/>
    <x v="3"/>
  </r>
  <r>
    <x v="4"/>
    <x v="5"/>
    <x v="350"/>
    <x v="387"/>
    <x v="385"/>
    <n v="0"/>
    <n v="2"/>
    <n v="2"/>
    <n v="4"/>
    <n v="4"/>
    <n v="1446"/>
    <n v="0.5"/>
    <x v="7"/>
    <x v="3"/>
  </r>
  <r>
    <x v="4"/>
    <x v="5"/>
    <x v="242"/>
    <x v="277"/>
    <x v="275"/>
    <n v="0"/>
    <n v="0"/>
    <n v="3"/>
    <n v="3"/>
    <n v="3"/>
    <n v="1446"/>
    <n v="1"/>
    <x v="7"/>
    <x v="3"/>
  </r>
  <r>
    <x v="4"/>
    <x v="5"/>
    <x v="243"/>
    <x v="278"/>
    <x v="276"/>
    <n v="0"/>
    <n v="2"/>
    <n v="5"/>
    <n v="7"/>
    <n v="7"/>
    <n v="1446"/>
    <n v="0.7142857142857143"/>
    <x v="7"/>
    <x v="3"/>
  </r>
  <r>
    <x v="4"/>
    <x v="5"/>
    <x v="244"/>
    <x v="279"/>
    <x v="277"/>
    <n v="0"/>
    <n v="2"/>
    <n v="0"/>
    <n v="2"/>
    <n v="2"/>
    <n v="1446"/>
    <n v="0"/>
    <x v="7"/>
    <x v="3"/>
  </r>
  <r>
    <x v="4"/>
    <x v="5"/>
    <x v="245"/>
    <x v="280"/>
    <x v="278"/>
    <n v="0"/>
    <n v="0"/>
    <n v="2"/>
    <n v="2"/>
    <n v="2"/>
    <n v="1446"/>
    <n v="1"/>
    <x v="7"/>
    <x v="3"/>
  </r>
  <r>
    <x v="4"/>
    <x v="5"/>
    <x v="314"/>
    <x v="350"/>
    <x v="348"/>
    <n v="0"/>
    <n v="0"/>
    <n v="6"/>
    <n v="6"/>
    <n v="6"/>
    <n v="1446"/>
    <n v="1"/>
    <x v="7"/>
    <x v="3"/>
  </r>
  <r>
    <x v="4"/>
    <x v="5"/>
    <x v="67"/>
    <x v="100"/>
    <x v="98"/>
    <n v="0"/>
    <n v="0"/>
    <n v="1"/>
    <n v="1"/>
    <n v="1"/>
    <n v="1446"/>
    <n v="1"/>
    <x v="7"/>
    <x v="3"/>
  </r>
  <r>
    <x v="4"/>
    <x v="5"/>
    <x v="368"/>
    <x v="405"/>
    <x v="403"/>
    <n v="0"/>
    <n v="2"/>
    <n v="0"/>
    <n v="2"/>
    <n v="2"/>
    <n v="1446"/>
    <n v="0"/>
    <x v="7"/>
    <x v="3"/>
  </r>
  <r>
    <x v="4"/>
    <x v="5"/>
    <x v="246"/>
    <x v="281"/>
    <x v="279"/>
    <n v="0"/>
    <n v="3"/>
    <n v="0"/>
    <n v="3"/>
    <n v="3"/>
    <n v="1446"/>
    <n v="0"/>
    <x v="7"/>
    <x v="3"/>
  </r>
  <r>
    <x v="4"/>
    <x v="5"/>
    <x v="315"/>
    <x v="351"/>
    <x v="349"/>
    <n v="0"/>
    <n v="4"/>
    <n v="0"/>
    <n v="4"/>
    <n v="4"/>
    <n v="1446"/>
    <n v="0"/>
    <x v="7"/>
    <x v="3"/>
  </r>
  <r>
    <x v="4"/>
    <x v="5"/>
    <x v="316"/>
    <x v="352"/>
    <x v="350"/>
    <n v="0"/>
    <n v="1"/>
    <n v="2"/>
    <n v="3"/>
    <n v="3"/>
    <n v="1446"/>
    <n v="0.66666666666666663"/>
    <x v="7"/>
    <x v="3"/>
  </r>
  <r>
    <x v="4"/>
    <x v="5"/>
    <x v="247"/>
    <x v="282"/>
    <x v="280"/>
    <n v="0"/>
    <n v="2"/>
    <n v="3"/>
    <n v="5"/>
    <n v="5"/>
    <n v="1446"/>
    <n v="0.6"/>
    <x v="7"/>
    <x v="3"/>
  </r>
  <r>
    <x v="4"/>
    <x v="5"/>
    <x v="351"/>
    <x v="388"/>
    <x v="386"/>
    <n v="0"/>
    <n v="0"/>
    <n v="3"/>
    <n v="3"/>
    <n v="3"/>
    <n v="1446"/>
    <n v="1"/>
    <x v="7"/>
    <x v="3"/>
  </r>
  <r>
    <x v="4"/>
    <x v="5"/>
    <x v="248"/>
    <x v="283"/>
    <x v="281"/>
    <n v="0"/>
    <n v="2"/>
    <n v="0"/>
    <n v="2"/>
    <n v="2"/>
    <n v="1446"/>
    <n v="0"/>
    <x v="7"/>
    <x v="3"/>
  </r>
  <r>
    <x v="4"/>
    <x v="5"/>
    <x v="317"/>
    <x v="353"/>
    <x v="351"/>
    <n v="0"/>
    <n v="0"/>
    <n v="4"/>
    <n v="4"/>
    <n v="4"/>
    <n v="1446"/>
    <n v="1"/>
    <x v="7"/>
    <x v="3"/>
  </r>
  <r>
    <x v="4"/>
    <x v="5"/>
    <x v="68"/>
    <x v="101"/>
    <x v="99"/>
    <n v="0"/>
    <n v="0"/>
    <n v="3"/>
    <n v="3"/>
    <n v="3"/>
    <n v="1446"/>
    <n v="1"/>
    <x v="7"/>
    <x v="3"/>
  </r>
  <r>
    <x v="4"/>
    <x v="5"/>
    <x v="201"/>
    <x v="234"/>
    <x v="232"/>
    <n v="0"/>
    <n v="2"/>
    <n v="0"/>
    <n v="2"/>
    <n v="2"/>
    <n v="1446"/>
    <n v="0"/>
    <x v="7"/>
    <x v="3"/>
  </r>
  <r>
    <x v="4"/>
    <x v="5"/>
    <x v="202"/>
    <x v="235"/>
    <x v="233"/>
    <n v="0"/>
    <n v="2"/>
    <n v="3"/>
    <n v="5"/>
    <n v="5"/>
    <n v="1446"/>
    <n v="0.6"/>
    <x v="7"/>
    <x v="3"/>
  </r>
  <r>
    <x v="4"/>
    <x v="5"/>
    <x v="115"/>
    <x v="148"/>
    <x v="146"/>
    <n v="0"/>
    <n v="2"/>
    <n v="5"/>
    <n v="7"/>
    <n v="7"/>
    <n v="1446"/>
    <n v="0.7142857142857143"/>
    <x v="7"/>
    <x v="3"/>
  </r>
  <r>
    <x v="4"/>
    <x v="5"/>
    <x v="69"/>
    <x v="102"/>
    <x v="100"/>
    <n v="0"/>
    <n v="2"/>
    <n v="3"/>
    <n v="5"/>
    <n v="5"/>
    <n v="1446"/>
    <n v="0.6"/>
    <x v="7"/>
    <x v="3"/>
  </r>
  <r>
    <x v="4"/>
    <x v="5"/>
    <x v="203"/>
    <x v="236"/>
    <x v="234"/>
    <n v="0"/>
    <n v="1"/>
    <n v="4"/>
    <n v="5"/>
    <n v="5"/>
    <n v="1446"/>
    <n v="0.8"/>
    <x v="7"/>
    <x v="3"/>
  </r>
  <r>
    <x v="4"/>
    <x v="5"/>
    <x v="318"/>
    <x v="354"/>
    <x v="352"/>
    <n v="0"/>
    <n v="3"/>
    <n v="3"/>
    <n v="6"/>
    <n v="6"/>
    <n v="1446"/>
    <n v="0.5"/>
    <x v="7"/>
    <x v="3"/>
  </r>
  <r>
    <x v="4"/>
    <x v="5"/>
    <x v="204"/>
    <x v="237"/>
    <x v="235"/>
    <n v="0"/>
    <n v="1"/>
    <n v="5"/>
    <n v="6"/>
    <n v="6"/>
    <n v="1446"/>
    <n v="0.83333333333333337"/>
    <x v="7"/>
    <x v="3"/>
  </r>
  <r>
    <x v="4"/>
    <x v="5"/>
    <x v="288"/>
    <x v="324"/>
    <x v="322"/>
    <n v="0"/>
    <n v="1"/>
    <n v="1"/>
    <n v="2"/>
    <n v="2"/>
    <n v="1446"/>
    <n v="0.5"/>
    <x v="7"/>
    <x v="3"/>
  </r>
  <r>
    <x v="4"/>
    <x v="5"/>
    <x v="338"/>
    <x v="374"/>
    <x v="372"/>
    <n v="0"/>
    <n v="1"/>
    <n v="6"/>
    <n v="7"/>
    <n v="7"/>
    <n v="1446"/>
    <n v="0.8571428571428571"/>
    <x v="7"/>
    <x v="3"/>
  </r>
  <r>
    <x v="4"/>
    <x v="5"/>
    <x v="205"/>
    <x v="238"/>
    <x v="236"/>
    <n v="0"/>
    <n v="0"/>
    <n v="10"/>
    <n v="10"/>
    <n v="10"/>
    <n v="1446"/>
    <n v="1"/>
    <x v="7"/>
    <x v="3"/>
  </r>
  <r>
    <x v="4"/>
    <x v="5"/>
    <x v="206"/>
    <x v="239"/>
    <x v="237"/>
    <n v="0"/>
    <n v="0"/>
    <n v="4"/>
    <n v="4"/>
    <n v="4"/>
    <n v="1446"/>
    <n v="1"/>
    <x v="7"/>
    <x v="3"/>
  </r>
  <r>
    <x v="4"/>
    <x v="5"/>
    <x v="95"/>
    <x v="128"/>
    <x v="126"/>
    <n v="0"/>
    <n v="0"/>
    <n v="7"/>
    <n v="7"/>
    <n v="7"/>
    <n v="1446"/>
    <n v="1"/>
    <x v="7"/>
    <x v="3"/>
  </r>
  <r>
    <x v="4"/>
    <x v="5"/>
    <x v="207"/>
    <x v="240"/>
    <x v="238"/>
    <n v="0"/>
    <n v="2"/>
    <n v="6"/>
    <n v="8"/>
    <n v="8"/>
    <n v="1446"/>
    <n v="0.75"/>
    <x v="7"/>
    <x v="3"/>
  </r>
  <r>
    <x v="4"/>
    <x v="5"/>
    <x v="173"/>
    <x v="284"/>
    <x v="282"/>
    <n v="0"/>
    <n v="0"/>
    <n v="1"/>
    <n v="1"/>
    <n v="1"/>
    <n v="1446"/>
    <n v="1"/>
    <x v="7"/>
    <x v="3"/>
  </r>
  <r>
    <x v="4"/>
    <x v="5"/>
    <x v="70"/>
    <x v="103"/>
    <x v="101"/>
    <n v="0"/>
    <n v="0"/>
    <n v="7"/>
    <n v="7"/>
    <n v="7"/>
    <n v="1446"/>
    <n v="1"/>
    <x v="7"/>
    <x v="3"/>
  </r>
  <r>
    <x v="4"/>
    <x v="5"/>
    <x v="71"/>
    <x v="104"/>
    <x v="102"/>
    <n v="0"/>
    <n v="0"/>
    <n v="6"/>
    <n v="6"/>
    <n v="6"/>
    <n v="1446"/>
    <n v="1"/>
    <x v="7"/>
    <x v="3"/>
  </r>
  <r>
    <x v="4"/>
    <x v="5"/>
    <x v="96"/>
    <x v="129"/>
    <x v="127"/>
    <n v="0"/>
    <n v="1"/>
    <n v="4"/>
    <n v="5"/>
    <n v="5"/>
    <n v="1446"/>
    <n v="0.8"/>
    <x v="7"/>
    <x v="3"/>
  </r>
  <r>
    <x v="4"/>
    <x v="5"/>
    <x v="352"/>
    <x v="389"/>
    <x v="387"/>
    <n v="0"/>
    <n v="0"/>
    <n v="3"/>
    <n v="3"/>
    <n v="3"/>
    <n v="1446"/>
    <n v="1"/>
    <x v="7"/>
    <x v="3"/>
  </r>
  <r>
    <x v="4"/>
    <x v="5"/>
    <x v="97"/>
    <x v="130"/>
    <x v="128"/>
    <n v="0"/>
    <n v="1"/>
    <n v="3"/>
    <n v="4"/>
    <n v="4"/>
    <n v="1446"/>
    <n v="0.75"/>
    <x v="7"/>
    <x v="3"/>
  </r>
  <r>
    <x v="4"/>
    <x v="5"/>
    <x v="249"/>
    <x v="285"/>
    <x v="283"/>
    <n v="0"/>
    <n v="1"/>
    <n v="4"/>
    <n v="5"/>
    <n v="5"/>
    <n v="1446"/>
    <n v="0.8"/>
    <x v="7"/>
    <x v="3"/>
  </r>
  <r>
    <x v="4"/>
    <x v="5"/>
    <x v="250"/>
    <x v="286"/>
    <x v="284"/>
    <n v="0"/>
    <n v="3"/>
    <n v="0"/>
    <n v="3"/>
    <n v="3"/>
    <n v="1446"/>
    <n v="0"/>
    <x v="7"/>
    <x v="3"/>
  </r>
  <r>
    <x v="4"/>
    <x v="5"/>
    <x v="251"/>
    <x v="287"/>
    <x v="285"/>
    <n v="0"/>
    <n v="1"/>
    <n v="1"/>
    <n v="2"/>
    <n v="2"/>
    <n v="1446"/>
    <n v="0.5"/>
    <x v="7"/>
    <x v="3"/>
  </r>
  <r>
    <x v="4"/>
    <x v="5"/>
    <x v="98"/>
    <x v="131"/>
    <x v="129"/>
    <n v="0"/>
    <n v="1"/>
    <n v="0"/>
    <n v="1"/>
    <n v="1"/>
    <n v="1446"/>
    <n v="0"/>
    <x v="7"/>
    <x v="3"/>
  </r>
  <r>
    <x v="4"/>
    <x v="5"/>
    <x v="252"/>
    <x v="288"/>
    <x v="286"/>
    <n v="0"/>
    <n v="0"/>
    <n v="2"/>
    <n v="2"/>
    <n v="2"/>
    <n v="1446"/>
    <n v="1"/>
    <x v="7"/>
    <x v="3"/>
  </r>
  <r>
    <x v="4"/>
    <x v="5"/>
    <x v="253"/>
    <x v="289"/>
    <x v="287"/>
    <n v="0"/>
    <n v="0"/>
    <n v="1"/>
    <n v="1"/>
    <n v="1"/>
    <n v="1446"/>
    <n v="1"/>
    <x v="7"/>
    <x v="3"/>
  </r>
  <r>
    <x v="4"/>
    <x v="5"/>
    <x v="254"/>
    <x v="290"/>
    <x v="288"/>
    <n v="0"/>
    <n v="0"/>
    <n v="6"/>
    <n v="6"/>
    <n v="6"/>
    <n v="1446"/>
    <n v="1"/>
    <x v="7"/>
    <x v="3"/>
  </r>
  <r>
    <x v="4"/>
    <x v="5"/>
    <x v="116"/>
    <x v="149"/>
    <x v="147"/>
    <n v="0"/>
    <n v="0"/>
    <n v="3"/>
    <n v="3"/>
    <n v="3"/>
    <n v="1446"/>
    <n v="1"/>
    <x v="7"/>
    <x v="3"/>
  </r>
  <r>
    <x v="4"/>
    <x v="5"/>
    <x v="255"/>
    <x v="291"/>
    <x v="289"/>
    <n v="0"/>
    <n v="0"/>
    <n v="5"/>
    <n v="5"/>
    <n v="5"/>
    <n v="1446"/>
    <n v="1"/>
    <x v="7"/>
    <x v="3"/>
  </r>
  <r>
    <x v="4"/>
    <x v="5"/>
    <x v="256"/>
    <x v="292"/>
    <x v="290"/>
    <n v="0"/>
    <n v="2"/>
    <n v="2"/>
    <n v="4"/>
    <n v="4"/>
    <n v="1446"/>
    <n v="0.5"/>
    <x v="7"/>
    <x v="3"/>
  </r>
  <r>
    <x v="4"/>
    <x v="5"/>
    <x v="117"/>
    <x v="150"/>
    <x v="148"/>
    <n v="0"/>
    <n v="0"/>
    <n v="1"/>
    <n v="1"/>
    <n v="1"/>
    <n v="1446"/>
    <n v="1"/>
    <x v="7"/>
    <x v="3"/>
  </r>
  <r>
    <x v="4"/>
    <x v="5"/>
    <x v="257"/>
    <x v="293"/>
    <x v="291"/>
    <n v="0"/>
    <n v="0"/>
    <n v="6"/>
    <n v="6"/>
    <n v="6"/>
    <n v="1446"/>
    <n v="1"/>
    <x v="7"/>
    <x v="3"/>
  </r>
  <r>
    <x v="4"/>
    <x v="5"/>
    <x v="258"/>
    <x v="294"/>
    <x v="292"/>
    <n v="0"/>
    <n v="1"/>
    <n v="1"/>
    <n v="2"/>
    <n v="2"/>
    <n v="1446"/>
    <n v="0.5"/>
    <x v="7"/>
    <x v="3"/>
  </r>
  <r>
    <x v="4"/>
    <x v="5"/>
    <x v="259"/>
    <x v="295"/>
    <x v="293"/>
    <n v="0"/>
    <n v="1"/>
    <n v="1"/>
    <n v="2"/>
    <n v="2"/>
    <n v="1446"/>
    <n v="0.5"/>
    <x v="7"/>
    <x v="3"/>
  </r>
  <r>
    <x v="4"/>
    <x v="5"/>
    <x v="260"/>
    <x v="296"/>
    <x v="294"/>
    <n v="0"/>
    <n v="0"/>
    <n v="10"/>
    <n v="10"/>
    <n v="10"/>
    <n v="1446"/>
    <n v="1"/>
    <x v="7"/>
    <x v="3"/>
  </r>
  <r>
    <x v="4"/>
    <x v="5"/>
    <x v="362"/>
    <x v="399"/>
    <x v="397"/>
    <n v="0"/>
    <n v="1"/>
    <n v="3"/>
    <n v="4"/>
    <n v="4"/>
    <n v="1446"/>
    <n v="0.75"/>
    <x v="7"/>
    <x v="3"/>
  </r>
  <r>
    <x v="4"/>
    <x v="5"/>
    <x v="319"/>
    <x v="355"/>
    <x v="353"/>
    <n v="0"/>
    <n v="0"/>
    <n v="2"/>
    <n v="2"/>
    <n v="2"/>
    <n v="1446"/>
    <n v="1"/>
    <x v="7"/>
    <x v="3"/>
  </r>
  <r>
    <x v="4"/>
    <x v="5"/>
    <x v="353"/>
    <x v="390"/>
    <x v="388"/>
    <n v="0"/>
    <n v="0"/>
    <n v="4"/>
    <n v="4"/>
    <n v="4"/>
    <n v="1446"/>
    <n v="1"/>
    <x v="7"/>
    <x v="3"/>
  </r>
  <r>
    <x v="4"/>
    <x v="5"/>
    <x v="261"/>
    <x v="297"/>
    <x v="295"/>
    <n v="0"/>
    <n v="0"/>
    <n v="2"/>
    <n v="2"/>
    <n v="2"/>
    <n v="1446"/>
    <n v="1"/>
    <x v="7"/>
    <x v="3"/>
  </r>
  <r>
    <x v="4"/>
    <x v="5"/>
    <x v="262"/>
    <x v="298"/>
    <x v="296"/>
    <n v="0"/>
    <n v="0"/>
    <n v="4"/>
    <n v="4"/>
    <n v="4"/>
    <n v="1446"/>
    <n v="1"/>
    <x v="7"/>
    <x v="3"/>
  </r>
  <r>
    <x v="4"/>
    <x v="5"/>
    <x v="374"/>
    <x v="411"/>
    <x v="409"/>
    <n v="0"/>
    <n v="5"/>
    <n v="0"/>
    <n v="5"/>
    <n v="5"/>
    <n v="1446"/>
    <n v="0"/>
    <x v="7"/>
    <x v="3"/>
  </r>
  <r>
    <x v="4"/>
    <x v="5"/>
    <x v="263"/>
    <x v="299"/>
    <x v="297"/>
    <n v="0"/>
    <n v="0"/>
    <n v="6"/>
    <n v="6"/>
    <n v="6"/>
    <n v="1446"/>
    <n v="1"/>
    <x v="7"/>
    <x v="3"/>
  </r>
  <r>
    <x v="4"/>
    <x v="5"/>
    <x v="264"/>
    <x v="300"/>
    <x v="298"/>
    <n v="0"/>
    <n v="0"/>
    <n v="3"/>
    <n v="3"/>
    <n v="3"/>
    <n v="1446"/>
    <n v="1"/>
    <x v="7"/>
    <x v="3"/>
  </r>
  <r>
    <x v="4"/>
    <x v="5"/>
    <x v="265"/>
    <x v="301"/>
    <x v="299"/>
    <n v="0"/>
    <n v="0"/>
    <n v="12"/>
    <n v="12"/>
    <n v="12"/>
    <n v="1446"/>
    <n v="1"/>
    <x v="7"/>
    <x v="3"/>
  </r>
  <r>
    <x v="4"/>
    <x v="5"/>
    <x v="266"/>
    <x v="302"/>
    <x v="300"/>
    <n v="0"/>
    <n v="1"/>
    <n v="3"/>
    <n v="4"/>
    <n v="4"/>
    <n v="1446"/>
    <n v="0.75"/>
    <x v="7"/>
    <x v="3"/>
  </r>
  <r>
    <x v="4"/>
    <x v="5"/>
    <x v="267"/>
    <x v="303"/>
    <x v="301"/>
    <n v="0"/>
    <n v="1"/>
    <n v="3"/>
    <n v="4"/>
    <n v="4"/>
    <n v="1446"/>
    <n v="0.75"/>
    <x v="7"/>
    <x v="3"/>
  </r>
  <r>
    <x v="4"/>
    <x v="5"/>
    <x v="320"/>
    <x v="356"/>
    <x v="354"/>
    <n v="0"/>
    <n v="0"/>
    <n v="3"/>
    <n v="3"/>
    <n v="3"/>
    <n v="1446"/>
    <n v="1"/>
    <x v="7"/>
    <x v="3"/>
  </r>
  <r>
    <x v="4"/>
    <x v="5"/>
    <x v="72"/>
    <x v="105"/>
    <x v="103"/>
    <n v="0"/>
    <n v="0"/>
    <n v="4"/>
    <n v="4"/>
    <n v="4"/>
    <n v="1446"/>
    <n v="1"/>
    <x v="7"/>
    <x v="3"/>
  </r>
  <r>
    <x v="4"/>
    <x v="5"/>
    <x v="268"/>
    <x v="304"/>
    <x v="302"/>
    <n v="0"/>
    <n v="0"/>
    <n v="6"/>
    <n v="6"/>
    <n v="6"/>
    <n v="1446"/>
    <n v="1"/>
    <x v="7"/>
    <x v="3"/>
  </r>
  <r>
    <x v="4"/>
    <x v="5"/>
    <x v="269"/>
    <x v="305"/>
    <x v="303"/>
    <n v="0"/>
    <n v="1"/>
    <n v="2"/>
    <n v="3"/>
    <n v="3"/>
    <n v="1446"/>
    <n v="0.66666666666666663"/>
    <x v="7"/>
    <x v="3"/>
  </r>
  <r>
    <x v="4"/>
    <x v="5"/>
    <x v="270"/>
    <x v="306"/>
    <x v="304"/>
    <n v="0"/>
    <n v="0"/>
    <n v="4"/>
    <n v="4"/>
    <n v="4"/>
    <n v="1446"/>
    <n v="1"/>
    <x v="7"/>
    <x v="3"/>
  </r>
  <r>
    <x v="4"/>
    <x v="5"/>
    <x v="271"/>
    <x v="307"/>
    <x v="305"/>
    <n v="0"/>
    <n v="1"/>
    <n v="4"/>
    <n v="5"/>
    <n v="5"/>
    <n v="1446"/>
    <n v="0.8"/>
    <x v="7"/>
    <x v="3"/>
  </r>
  <r>
    <x v="4"/>
    <x v="5"/>
    <x v="354"/>
    <x v="391"/>
    <x v="389"/>
    <n v="0"/>
    <n v="2"/>
    <n v="2"/>
    <n v="4"/>
    <n v="4"/>
    <n v="1446"/>
    <n v="0.5"/>
    <x v="7"/>
    <x v="3"/>
  </r>
  <r>
    <x v="4"/>
    <x v="5"/>
    <x v="272"/>
    <x v="308"/>
    <x v="306"/>
    <n v="0"/>
    <n v="2"/>
    <n v="1"/>
    <n v="3"/>
    <n v="3"/>
    <n v="1446"/>
    <n v="0.33333333333333331"/>
    <x v="7"/>
    <x v="3"/>
  </r>
  <r>
    <x v="4"/>
    <x v="5"/>
    <x v="273"/>
    <x v="309"/>
    <x v="307"/>
    <n v="0"/>
    <n v="2"/>
    <n v="3"/>
    <n v="5"/>
    <n v="5"/>
    <n v="1446"/>
    <n v="0.6"/>
    <x v="7"/>
    <x v="3"/>
  </r>
  <r>
    <x v="4"/>
    <x v="5"/>
    <x v="274"/>
    <x v="310"/>
    <x v="308"/>
    <n v="0"/>
    <n v="0"/>
    <n v="2"/>
    <n v="2"/>
    <n v="2"/>
    <n v="1446"/>
    <n v="1"/>
    <x v="7"/>
    <x v="3"/>
  </r>
  <r>
    <x v="4"/>
    <x v="5"/>
    <x v="355"/>
    <x v="392"/>
    <x v="390"/>
    <n v="0"/>
    <n v="3"/>
    <n v="3"/>
    <n v="6"/>
    <n v="6"/>
    <n v="1446"/>
    <n v="0.5"/>
    <x v="7"/>
    <x v="3"/>
  </r>
  <r>
    <x v="4"/>
    <x v="5"/>
    <x v="369"/>
    <x v="406"/>
    <x v="404"/>
    <n v="0"/>
    <n v="1"/>
    <n v="1"/>
    <n v="2"/>
    <n v="2"/>
    <n v="1446"/>
    <n v="0.5"/>
    <x v="7"/>
    <x v="3"/>
  </r>
  <r>
    <x v="4"/>
    <x v="5"/>
    <x v="321"/>
    <x v="357"/>
    <x v="355"/>
    <n v="0"/>
    <n v="4"/>
    <n v="0"/>
    <n v="4"/>
    <n v="4"/>
    <n v="1446"/>
    <n v="0"/>
    <x v="7"/>
    <x v="3"/>
  </r>
  <r>
    <x v="4"/>
    <x v="5"/>
    <x v="322"/>
    <x v="358"/>
    <x v="356"/>
    <n v="0"/>
    <n v="1"/>
    <n v="3"/>
    <n v="4"/>
    <n v="4"/>
    <n v="1446"/>
    <n v="0.75"/>
    <x v="7"/>
    <x v="3"/>
  </r>
  <r>
    <x v="4"/>
    <x v="5"/>
    <x v="275"/>
    <x v="311"/>
    <x v="309"/>
    <n v="0"/>
    <n v="1"/>
    <n v="4"/>
    <n v="5"/>
    <n v="5"/>
    <n v="1446"/>
    <n v="0.8"/>
    <x v="7"/>
    <x v="3"/>
  </r>
  <r>
    <x v="4"/>
    <x v="5"/>
    <x v="276"/>
    <x v="312"/>
    <x v="310"/>
    <n v="0"/>
    <n v="3"/>
    <n v="0"/>
    <n v="3"/>
    <n v="3"/>
    <n v="1446"/>
    <n v="0"/>
    <x v="7"/>
    <x v="3"/>
  </r>
  <r>
    <x v="4"/>
    <x v="5"/>
    <x v="323"/>
    <x v="359"/>
    <x v="357"/>
    <n v="0"/>
    <n v="2"/>
    <n v="0"/>
    <n v="2"/>
    <n v="2"/>
    <n v="1446"/>
    <n v="0"/>
    <x v="7"/>
    <x v="3"/>
  </r>
  <r>
    <x v="4"/>
    <x v="5"/>
    <x v="120"/>
    <x v="153"/>
    <x v="151"/>
    <n v="0"/>
    <n v="1"/>
    <n v="1"/>
    <n v="2"/>
    <n v="2"/>
    <n v="1446"/>
    <n v="0.5"/>
    <x v="7"/>
    <x v="3"/>
  </r>
  <r>
    <x v="4"/>
    <x v="5"/>
    <x v="121"/>
    <x v="154"/>
    <x v="152"/>
    <n v="0"/>
    <n v="1"/>
    <n v="1"/>
    <n v="2"/>
    <n v="2"/>
    <n v="1446"/>
    <n v="0.5"/>
    <x v="7"/>
    <x v="3"/>
  </r>
  <r>
    <x v="4"/>
    <x v="5"/>
    <x v="356"/>
    <x v="393"/>
    <x v="391"/>
    <n v="0"/>
    <n v="2"/>
    <n v="0"/>
    <n v="2"/>
    <n v="2"/>
    <n v="1446"/>
    <n v="0"/>
    <x v="7"/>
    <x v="3"/>
  </r>
  <r>
    <x v="4"/>
    <x v="5"/>
    <x v="118"/>
    <x v="151"/>
    <x v="149"/>
    <n v="0"/>
    <n v="6"/>
    <n v="0"/>
    <n v="6"/>
    <n v="6"/>
    <n v="1446"/>
    <n v="0"/>
    <x v="7"/>
    <x v="3"/>
  </r>
  <r>
    <x v="4"/>
    <x v="5"/>
    <x v="122"/>
    <x v="155"/>
    <x v="153"/>
    <n v="0"/>
    <n v="0"/>
    <n v="3"/>
    <n v="3"/>
    <n v="3"/>
    <n v="1446"/>
    <n v="1"/>
    <x v="7"/>
    <x v="3"/>
  </r>
  <r>
    <x v="4"/>
    <x v="5"/>
    <x v="339"/>
    <x v="375"/>
    <x v="373"/>
    <n v="0"/>
    <n v="3"/>
    <n v="0"/>
    <n v="3"/>
    <n v="3"/>
    <n v="1446"/>
    <n v="0"/>
    <x v="7"/>
    <x v="3"/>
  </r>
  <r>
    <x v="4"/>
    <x v="5"/>
    <x v="123"/>
    <x v="156"/>
    <x v="154"/>
    <n v="0"/>
    <n v="0"/>
    <n v="5"/>
    <n v="5"/>
    <n v="5"/>
    <n v="1446"/>
    <n v="1"/>
    <x v="7"/>
    <x v="3"/>
  </r>
  <r>
    <x v="4"/>
    <x v="5"/>
    <x v="124"/>
    <x v="157"/>
    <x v="155"/>
    <n v="0"/>
    <n v="3"/>
    <n v="1"/>
    <n v="4"/>
    <n v="4"/>
    <n v="1446"/>
    <n v="0.25"/>
    <x v="7"/>
    <x v="3"/>
  </r>
  <r>
    <x v="4"/>
    <x v="5"/>
    <x v="119"/>
    <x v="152"/>
    <x v="150"/>
    <n v="0"/>
    <n v="3"/>
    <n v="1"/>
    <n v="4"/>
    <n v="4"/>
    <n v="1446"/>
    <n v="0.25"/>
    <x v="7"/>
    <x v="3"/>
  </r>
  <r>
    <x v="4"/>
    <x v="5"/>
    <x v="125"/>
    <x v="158"/>
    <x v="156"/>
    <n v="0"/>
    <n v="0"/>
    <n v="2"/>
    <n v="2"/>
    <n v="2"/>
    <n v="1446"/>
    <n v="1"/>
    <x v="7"/>
    <x v="3"/>
  </r>
  <r>
    <x v="4"/>
    <x v="5"/>
    <x v="324"/>
    <x v="360"/>
    <x v="358"/>
    <n v="0"/>
    <n v="4"/>
    <n v="0"/>
    <n v="4"/>
    <n v="4"/>
    <n v="1446"/>
    <n v="0"/>
    <x v="7"/>
    <x v="3"/>
  </r>
  <r>
    <x v="4"/>
    <x v="5"/>
    <x v="340"/>
    <x v="376"/>
    <x v="374"/>
    <n v="0"/>
    <n v="3"/>
    <n v="0"/>
    <n v="3"/>
    <n v="3"/>
    <n v="1446"/>
    <n v="0"/>
    <x v="7"/>
    <x v="3"/>
  </r>
  <r>
    <x v="4"/>
    <x v="5"/>
    <x v="126"/>
    <x v="159"/>
    <x v="157"/>
    <n v="0"/>
    <n v="1"/>
    <n v="1"/>
    <n v="2"/>
    <n v="2"/>
    <n v="1446"/>
    <n v="0.5"/>
    <x v="7"/>
    <x v="3"/>
  </r>
  <r>
    <x v="4"/>
    <x v="5"/>
    <x v="277"/>
    <x v="313"/>
    <x v="311"/>
    <n v="0"/>
    <n v="1"/>
    <n v="1"/>
    <n v="2"/>
    <n v="2"/>
    <n v="1446"/>
    <n v="0.5"/>
    <x v="7"/>
    <x v="3"/>
  </r>
  <r>
    <x v="4"/>
    <x v="5"/>
    <x v="278"/>
    <x v="314"/>
    <x v="312"/>
    <n v="0"/>
    <n v="1"/>
    <n v="5"/>
    <n v="6"/>
    <n v="6"/>
    <n v="1446"/>
    <n v="0.83333333333333337"/>
    <x v="7"/>
    <x v="3"/>
  </r>
  <r>
    <x v="4"/>
    <x v="5"/>
    <x v="279"/>
    <x v="315"/>
    <x v="313"/>
    <n v="0"/>
    <n v="0"/>
    <n v="2"/>
    <n v="2"/>
    <n v="2"/>
    <n v="1446"/>
    <n v="1"/>
    <x v="7"/>
    <x v="3"/>
  </r>
  <r>
    <x v="4"/>
    <x v="5"/>
    <x v="378"/>
    <x v="415"/>
    <x v="413"/>
    <n v="0"/>
    <n v="5"/>
    <n v="0"/>
    <n v="5"/>
    <n v="5"/>
    <n v="1446"/>
    <n v="0"/>
    <x v="7"/>
    <x v="3"/>
  </r>
  <r>
    <x v="4"/>
    <x v="5"/>
    <x v="357"/>
    <x v="394"/>
    <x v="392"/>
    <n v="0"/>
    <n v="3"/>
    <n v="0"/>
    <n v="3"/>
    <n v="3"/>
    <n v="1446"/>
    <n v="0"/>
    <x v="7"/>
    <x v="3"/>
  </r>
  <r>
    <x v="4"/>
    <x v="5"/>
    <x v="375"/>
    <x v="412"/>
    <x v="410"/>
    <n v="0"/>
    <n v="3"/>
    <n v="0"/>
    <n v="3"/>
    <n v="3"/>
    <n v="1446"/>
    <n v="0"/>
    <x v="7"/>
    <x v="3"/>
  </r>
  <r>
    <x v="4"/>
    <x v="5"/>
    <x v="280"/>
    <x v="316"/>
    <x v="314"/>
    <n v="0"/>
    <n v="0"/>
    <n v="2"/>
    <n v="2"/>
    <n v="2"/>
    <n v="1446"/>
    <n v="1"/>
    <x v="7"/>
    <x v="3"/>
  </r>
  <r>
    <x v="4"/>
    <x v="5"/>
    <x v="341"/>
    <x v="377"/>
    <x v="375"/>
    <n v="0"/>
    <n v="3"/>
    <n v="0"/>
    <n v="3"/>
    <n v="3"/>
    <n v="1446"/>
    <n v="0"/>
    <x v="7"/>
    <x v="3"/>
  </r>
  <r>
    <x v="4"/>
    <x v="5"/>
    <x v="99"/>
    <x v="132"/>
    <x v="130"/>
    <n v="0"/>
    <n v="3"/>
    <n v="2"/>
    <n v="5"/>
    <n v="5"/>
    <n v="1446"/>
    <n v="0.4"/>
    <x v="7"/>
    <x v="3"/>
  </r>
  <r>
    <x v="4"/>
    <x v="5"/>
    <x v="281"/>
    <x v="317"/>
    <x v="315"/>
    <n v="0"/>
    <n v="0"/>
    <n v="10"/>
    <n v="10"/>
    <n v="10"/>
    <n v="1446"/>
    <n v="1"/>
    <x v="7"/>
    <x v="3"/>
  </r>
  <r>
    <x v="4"/>
    <x v="5"/>
    <x v="282"/>
    <x v="318"/>
    <x v="316"/>
    <n v="0"/>
    <n v="1"/>
    <n v="1"/>
    <n v="2"/>
    <n v="2"/>
    <n v="1446"/>
    <n v="0.5"/>
    <x v="7"/>
    <x v="3"/>
  </r>
  <r>
    <x v="4"/>
    <x v="5"/>
    <x v="325"/>
    <x v="361"/>
    <x v="359"/>
    <n v="0"/>
    <n v="1"/>
    <n v="3"/>
    <n v="4"/>
    <n v="4"/>
    <n v="1446"/>
    <n v="0.75"/>
    <x v="7"/>
    <x v="3"/>
  </r>
  <r>
    <x v="4"/>
    <x v="5"/>
    <x v="283"/>
    <x v="319"/>
    <x v="317"/>
    <n v="0"/>
    <n v="3"/>
    <n v="1"/>
    <n v="4"/>
    <n v="4"/>
    <n v="1446"/>
    <n v="0.25"/>
    <x v="7"/>
    <x v="3"/>
  </r>
  <r>
    <x v="4"/>
    <x v="5"/>
    <x v="166"/>
    <x v="378"/>
    <x v="376"/>
    <n v="0"/>
    <n v="0"/>
    <n v="4"/>
    <n v="4"/>
    <n v="4"/>
    <n v="1446"/>
    <n v="1"/>
    <x v="7"/>
    <x v="3"/>
  </r>
  <r>
    <x v="4"/>
    <x v="5"/>
    <x v="342"/>
    <x v="379"/>
    <x v="377"/>
    <n v="0"/>
    <n v="0"/>
    <n v="2"/>
    <n v="2"/>
    <n v="2"/>
    <n v="1446"/>
    <n v="1"/>
    <x v="7"/>
    <x v="3"/>
  </r>
  <r>
    <x v="4"/>
    <x v="5"/>
    <x v="100"/>
    <x v="133"/>
    <x v="131"/>
    <n v="0"/>
    <n v="3"/>
    <n v="1"/>
    <n v="4"/>
    <n v="4"/>
    <n v="1446"/>
    <n v="0.25"/>
    <x v="7"/>
    <x v="3"/>
  </r>
  <r>
    <x v="4"/>
    <x v="5"/>
    <x v="73"/>
    <x v="106"/>
    <x v="104"/>
    <n v="0"/>
    <n v="3"/>
    <n v="0"/>
    <n v="3"/>
    <n v="3"/>
    <n v="1446"/>
    <n v="0"/>
    <x v="7"/>
    <x v="3"/>
  </r>
  <r>
    <x v="4"/>
    <x v="5"/>
    <x v="284"/>
    <x v="320"/>
    <x v="318"/>
    <n v="0"/>
    <n v="0"/>
    <n v="4"/>
    <n v="4"/>
    <n v="4"/>
    <n v="1446"/>
    <n v="1"/>
    <x v="7"/>
    <x v="3"/>
  </r>
  <r>
    <x v="4"/>
    <x v="5"/>
    <x v="285"/>
    <x v="321"/>
    <x v="319"/>
    <n v="0"/>
    <n v="3"/>
    <n v="0"/>
    <n v="3"/>
    <n v="3"/>
    <n v="1446"/>
    <n v="0"/>
    <x v="7"/>
    <x v="3"/>
  </r>
  <r>
    <x v="4"/>
    <x v="5"/>
    <x v="286"/>
    <x v="322"/>
    <x v="320"/>
    <n v="0"/>
    <n v="0"/>
    <n v="4"/>
    <n v="4"/>
    <n v="4"/>
    <n v="1446"/>
    <n v="1"/>
    <x v="7"/>
    <x v="3"/>
  </r>
  <r>
    <x v="4"/>
    <x v="5"/>
    <x v="101"/>
    <x v="134"/>
    <x v="132"/>
    <n v="0"/>
    <n v="2"/>
    <n v="0"/>
    <n v="2"/>
    <n v="2"/>
    <n v="1446"/>
    <n v="0"/>
    <x v="7"/>
    <x v="3"/>
  </r>
  <r>
    <x v="4"/>
    <x v="5"/>
    <x v="74"/>
    <x v="107"/>
    <x v="105"/>
    <n v="0"/>
    <n v="0"/>
    <n v="1"/>
    <n v="1"/>
    <n v="1"/>
    <n v="1446"/>
    <n v="1"/>
    <x v="7"/>
    <x v="3"/>
  </r>
  <r>
    <x v="4"/>
    <x v="5"/>
    <x v="376"/>
    <x v="413"/>
    <x v="411"/>
    <n v="0"/>
    <n v="2"/>
    <n v="0"/>
    <n v="2"/>
    <n v="2"/>
    <n v="1446"/>
    <n v="0"/>
    <x v="7"/>
    <x v="3"/>
  </r>
  <r>
    <x v="4"/>
    <x v="5"/>
    <x v="287"/>
    <x v="323"/>
    <x v="321"/>
    <n v="0"/>
    <n v="0"/>
    <n v="2"/>
    <n v="2"/>
    <n v="2"/>
    <n v="1446"/>
    <n v="1"/>
    <x v="7"/>
    <x v="3"/>
  </r>
  <r>
    <x v="4"/>
    <x v="5"/>
    <x v="326"/>
    <x v="362"/>
    <x v="360"/>
    <n v="0"/>
    <n v="3"/>
    <n v="1"/>
    <n v="4"/>
    <n v="4"/>
    <n v="1446"/>
    <n v="0.25"/>
    <x v="7"/>
    <x v="3"/>
  </r>
  <r>
    <x v="4"/>
    <x v="5"/>
    <x v="75"/>
    <x v="108"/>
    <x v="106"/>
    <n v="0"/>
    <n v="1"/>
    <n v="6"/>
    <n v="7"/>
    <n v="7"/>
    <n v="1446"/>
    <n v="0.8571428571428571"/>
    <x v="7"/>
    <x v="3"/>
  </r>
  <r>
    <x v="4"/>
    <x v="5"/>
    <x v="377"/>
    <x v="414"/>
    <x v="412"/>
    <n v="0"/>
    <n v="3"/>
    <n v="1"/>
    <n v="4"/>
    <n v="4"/>
    <n v="1446"/>
    <n v="0.25"/>
    <x v="7"/>
    <x v="3"/>
  </r>
  <r>
    <x v="2"/>
    <x v="2"/>
    <x v="3"/>
    <x v="4"/>
    <x v="4"/>
    <n v="0"/>
    <n v="0"/>
    <n v="3"/>
    <n v="3"/>
    <n v="3"/>
    <n v="1254"/>
    <n v="1"/>
    <x v="7"/>
    <x v="4"/>
  </r>
  <r>
    <x v="2"/>
    <x v="4"/>
    <x v="23"/>
    <x v="46"/>
    <x v="44"/>
    <n v="0"/>
    <n v="29"/>
    <n v="108"/>
    <n v="137"/>
    <n v="137"/>
    <n v="1254"/>
    <n v="0.78832116788321172"/>
    <x v="7"/>
    <x v="4"/>
  </r>
  <r>
    <x v="2"/>
    <x v="2"/>
    <x v="3"/>
    <x v="60"/>
    <x v="58"/>
    <n v="0"/>
    <n v="0"/>
    <n v="1"/>
    <n v="1"/>
    <n v="1"/>
    <n v="1254"/>
    <n v="1"/>
    <x v="7"/>
    <x v="4"/>
  </r>
  <r>
    <x v="2"/>
    <x v="2"/>
    <x v="26"/>
    <x v="53"/>
    <x v="51"/>
    <n v="0"/>
    <n v="1"/>
    <n v="8"/>
    <n v="9"/>
    <n v="9"/>
    <n v="1254"/>
    <n v="0.88888888888888884"/>
    <x v="7"/>
    <x v="4"/>
  </r>
  <r>
    <x v="2"/>
    <x v="2"/>
    <x v="26"/>
    <x v="52"/>
    <x v="50"/>
    <n v="0"/>
    <n v="4"/>
    <n v="2"/>
    <n v="6"/>
    <n v="6"/>
    <n v="1254"/>
    <n v="0.33333333333333331"/>
    <x v="7"/>
    <x v="4"/>
  </r>
  <r>
    <x v="2"/>
    <x v="2"/>
    <x v="26"/>
    <x v="51"/>
    <x v="49"/>
    <n v="0"/>
    <n v="55"/>
    <n v="50"/>
    <n v="105"/>
    <n v="105"/>
    <n v="1254"/>
    <n v="0.47619047619047616"/>
    <x v="7"/>
    <x v="4"/>
  </r>
  <r>
    <x v="2"/>
    <x v="2"/>
    <x v="26"/>
    <x v="50"/>
    <x v="48"/>
    <n v="0"/>
    <n v="2"/>
    <n v="4"/>
    <n v="6"/>
    <n v="6"/>
    <n v="1254"/>
    <n v="0.66666666666666663"/>
    <x v="7"/>
    <x v="4"/>
  </r>
  <r>
    <x v="2"/>
    <x v="2"/>
    <x v="26"/>
    <x v="49"/>
    <x v="47"/>
    <n v="0"/>
    <n v="2"/>
    <n v="16"/>
    <n v="18"/>
    <n v="18"/>
    <n v="1254"/>
    <n v="0.88888888888888884"/>
    <x v="7"/>
    <x v="4"/>
  </r>
  <r>
    <x v="2"/>
    <x v="4"/>
    <x v="25"/>
    <x v="48"/>
    <x v="46"/>
    <n v="0"/>
    <n v="0"/>
    <n v="4"/>
    <n v="4"/>
    <n v="4"/>
    <n v="1254"/>
    <n v="1"/>
    <x v="7"/>
    <x v="4"/>
  </r>
  <r>
    <x v="2"/>
    <x v="0"/>
    <x v="15"/>
    <x v="27"/>
    <x v="26"/>
    <n v="0"/>
    <n v="1"/>
    <n v="1"/>
    <n v="2"/>
    <n v="2"/>
    <n v="1254"/>
    <n v="0.5"/>
    <x v="7"/>
    <x v="4"/>
  </r>
  <r>
    <x v="2"/>
    <x v="2"/>
    <x v="3"/>
    <x v="3"/>
    <x v="3"/>
    <n v="0"/>
    <n v="0"/>
    <n v="1"/>
    <n v="1"/>
    <n v="1"/>
    <n v="1254"/>
    <n v="1"/>
    <x v="7"/>
    <x v="4"/>
  </r>
  <r>
    <x v="2"/>
    <x v="4"/>
    <x v="22"/>
    <x v="45"/>
    <x v="43"/>
    <n v="0"/>
    <n v="21"/>
    <n v="37"/>
    <n v="58"/>
    <n v="58"/>
    <n v="1254"/>
    <n v="0.63793103448275867"/>
    <x v="7"/>
    <x v="4"/>
  </r>
  <r>
    <x v="2"/>
    <x v="1"/>
    <x v="6"/>
    <x v="26"/>
    <x v="25"/>
    <n v="0"/>
    <n v="1"/>
    <n v="6"/>
    <n v="7"/>
    <n v="7"/>
    <n v="1254"/>
    <n v="0.8571428571428571"/>
    <x v="7"/>
    <x v="4"/>
  </r>
  <r>
    <x v="2"/>
    <x v="1"/>
    <x v="6"/>
    <x v="38"/>
    <x v="37"/>
    <n v="10"/>
    <n v="6"/>
    <n v="65"/>
    <n v="81"/>
    <n v="71"/>
    <n v="1254"/>
    <n v="0.91549295774647887"/>
    <x v="7"/>
    <x v="4"/>
  </r>
  <r>
    <x v="2"/>
    <x v="1"/>
    <x v="6"/>
    <x v="37"/>
    <x v="36"/>
    <n v="4"/>
    <n v="6"/>
    <n v="52"/>
    <n v="62"/>
    <n v="58"/>
    <n v="1254"/>
    <n v="0.89655172413793105"/>
    <x v="7"/>
    <x v="4"/>
  </r>
  <r>
    <x v="2"/>
    <x v="1"/>
    <x v="6"/>
    <x v="36"/>
    <x v="35"/>
    <n v="0"/>
    <n v="2"/>
    <n v="22"/>
    <n v="24"/>
    <n v="24"/>
    <n v="1254"/>
    <n v="0.91666666666666663"/>
    <x v="7"/>
    <x v="4"/>
  </r>
  <r>
    <x v="2"/>
    <x v="1"/>
    <x v="6"/>
    <x v="35"/>
    <x v="34"/>
    <n v="1"/>
    <n v="6"/>
    <n v="82"/>
    <n v="89"/>
    <n v="88"/>
    <n v="1254"/>
    <n v="0.93181818181818177"/>
    <x v="7"/>
    <x v="4"/>
  </r>
  <r>
    <x v="2"/>
    <x v="1"/>
    <x v="6"/>
    <x v="34"/>
    <x v="33"/>
    <n v="1"/>
    <n v="14"/>
    <n v="115"/>
    <n v="130"/>
    <n v="129"/>
    <n v="1254"/>
    <n v="0.89147286821705429"/>
    <x v="7"/>
    <x v="4"/>
  </r>
  <r>
    <x v="2"/>
    <x v="1"/>
    <x v="6"/>
    <x v="33"/>
    <x v="32"/>
    <n v="0"/>
    <n v="0"/>
    <n v="15"/>
    <n v="15"/>
    <n v="15"/>
    <n v="1254"/>
    <n v="1"/>
    <x v="7"/>
    <x v="4"/>
  </r>
  <r>
    <x v="2"/>
    <x v="4"/>
    <x v="24"/>
    <x v="47"/>
    <x v="45"/>
    <n v="0"/>
    <n v="1"/>
    <n v="11"/>
    <n v="12"/>
    <n v="12"/>
    <n v="1254"/>
    <n v="0.91666666666666663"/>
    <x v="7"/>
    <x v="4"/>
  </r>
  <r>
    <x v="2"/>
    <x v="1"/>
    <x v="6"/>
    <x v="31"/>
    <x v="30"/>
    <n v="0"/>
    <n v="0"/>
    <n v="30"/>
    <n v="30"/>
    <n v="30"/>
    <n v="1254"/>
    <n v="1"/>
    <x v="7"/>
    <x v="4"/>
  </r>
  <r>
    <x v="2"/>
    <x v="1"/>
    <x v="6"/>
    <x v="41"/>
    <x v="40"/>
    <n v="0"/>
    <n v="1"/>
    <n v="5"/>
    <n v="6"/>
    <n v="6"/>
    <n v="1254"/>
    <n v="0.83333333333333337"/>
    <x v="7"/>
    <x v="4"/>
  </r>
  <r>
    <x v="2"/>
    <x v="1"/>
    <x v="6"/>
    <x v="25"/>
    <x v="24"/>
    <n v="0"/>
    <n v="0"/>
    <n v="12"/>
    <n v="12"/>
    <n v="12"/>
    <n v="1254"/>
    <n v="1"/>
    <x v="7"/>
    <x v="4"/>
  </r>
  <r>
    <x v="2"/>
    <x v="1"/>
    <x v="6"/>
    <x v="24"/>
    <x v="23"/>
    <n v="0"/>
    <n v="0"/>
    <n v="37"/>
    <n v="37"/>
    <n v="37"/>
    <n v="1254"/>
    <n v="1"/>
    <x v="7"/>
    <x v="4"/>
  </r>
  <r>
    <x v="2"/>
    <x v="1"/>
    <x v="2"/>
    <x v="2"/>
    <x v="2"/>
    <n v="0"/>
    <n v="0"/>
    <n v="9"/>
    <n v="9"/>
    <n v="9"/>
    <n v="1254"/>
    <n v="1"/>
    <x v="7"/>
    <x v="4"/>
  </r>
  <r>
    <x v="2"/>
    <x v="0"/>
    <x v="1"/>
    <x v="1"/>
    <x v="1"/>
    <n v="0"/>
    <n v="2"/>
    <n v="0"/>
    <n v="2"/>
    <n v="2"/>
    <n v="1254"/>
    <n v="0"/>
    <x v="7"/>
    <x v="4"/>
  </r>
  <r>
    <x v="2"/>
    <x v="0"/>
    <x v="0"/>
    <x v="0"/>
    <x v="0"/>
    <n v="0"/>
    <n v="0"/>
    <n v="39"/>
    <n v="39"/>
    <n v="39"/>
    <n v="1254"/>
    <n v="1"/>
    <x v="7"/>
    <x v="4"/>
  </r>
  <r>
    <x v="2"/>
    <x v="0"/>
    <x v="17"/>
    <x v="29"/>
    <x v="28"/>
    <n v="0"/>
    <n v="0"/>
    <n v="4"/>
    <n v="4"/>
    <n v="4"/>
    <n v="1254"/>
    <n v="1"/>
    <x v="7"/>
    <x v="4"/>
  </r>
  <r>
    <x v="2"/>
    <x v="0"/>
    <x v="16"/>
    <x v="28"/>
    <x v="27"/>
    <n v="0"/>
    <n v="0"/>
    <n v="2"/>
    <n v="2"/>
    <n v="2"/>
    <n v="1254"/>
    <n v="1"/>
    <x v="7"/>
    <x v="4"/>
  </r>
  <r>
    <x v="2"/>
    <x v="1"/>
    <x v="6"/>
    <x v="32"/>
    <x v="31"/>
    <n v="1"/>
    <n v="1"/>
    <n v="29"/>
    <n v="31"/>
    <n v="30"/>
    <n v="1254"/>
    <n v="0.96666666666666667"/>
    <x v="7"/>
    <x v="4"/>
  </r>
  <r>
    <x v="2"/>
    <x v="1"/>
    <x v="27"/>
    <x v="56"/>
    <x v="54"/>
    <n v="0"/>
    <n v="1"/>
    <n v="6"/>
    <n v="7"/>
    <n v="7"/>
    <n v="1254"/>
    <n v="0.8571428571428571"/>
    <x v="7"/>
    <x v="4"/>
  </r>
  <r>
    <x v="2"/>
    <x v="4"/>
    <x v="28"/>
    <x v="58"/>
    <x v="56"/>
    <n v="0"/>
    <n v="1"/>
    <n v="1"/>
    <n v="2"/>
    <n v="2"/>
    <n v="1254"/>
    <n v="0.5"/>
    <x v="7"/>
    <x v="4"/>
  </r>
  <r>
    <x v="2"/>
    <x v="3"/>
    <x v="21"/>
    <x v="44"/>
    <x v="42"/>
    <n v="0"/>
    <n v="0"/>
    <n v="1"/>
    <n v="1"/>
    <n v="1"/>
    <n v="1254"/>
    <n v="1"/>
    <x v="7"/>
    <x v="4"/>
  </r>
  <r>
    <x v="2"/>
    <x v="3"/>
    <x v="20"/>
    <x v="43"/>
    <x v="41"/>
    <n v="0"/>
    <n v="0"/>
    <n v="1"/>
    <n v="1"/>
    <n v="1"/>
    <n v="1254"/>
    <n v="1"/>
    <x v="7"/>
    <x v="4"/>
  </r>
  <r>
    <x v="2"/>
    <x v="3"/>
    <x v="13"/>
    <x v="22"/>
    <x v="21"/>
    <n v="0"/>
    <n v="1"/>
    <n v="21"/>
    <n v="22"/>
    <n v="22"/>
    <n v="1254"/>
    <n v="0.95454545454545459"/>
    <x v="7"/>
    <x v="4"/>
  </r>
  <r>
    <x v="2"/>
    <x v="3"/>
    <x v="12"/>
    <x v="21"/>
    <x v="20"/>
    <n v="0"/>
    <n v="0"/>
    <n v="1"/>
    <n v="1"/>
    <n v="1"/>
    <n v="1254"/>
    <n v="1"/>
    <x v="7"/>
    <x v="4"/>
  </r>
  <r>
    <x v="2"/>
    <x v="3"/>
    <x v="11"/>
    <x v="20"/>
    <x v="19"/>
    <n v="0"/>
    <n v="0"/>
    <n v="1"/>
    <n v="1"/>
    <n v="1"/>
    <n v="1254"/>
    <n v="1"/>
    <x v="7"/>
    <x v="4"/>
  </r>
  <r>
    <x v="2"/>
    <x v="3"/>
    <x v="10"/>
    <x v="19"/>
    <x v="18"/>
    <n v="0"/>
    <n v="0"/>
    <n v="7"/>
    <n v="7"/>
    <n v="7"/>
    <n v="1254"/>
    <n v="1"/>
    <x v="7"/>
    <x v="4"/>
  </r>
  <r>
    <x v="2"/>
    <x v="1"/>
    <x v="6"/>
    <x v="39"/>
    <x v="38"/>
    <n v="0"/>
    <n v="0"/>
    <n v="8"/>
    <n v="8"/>
    <n v="8"/>
    <n v="1254"/>
    <n v="1"/>
    <x v="7"/>
    <x v="4"/>
  </r>
  <r>
    <x v="2"/>
    <x v="1"/>
    <x v="8"/>
    <x v="17"/>
    <x v="16"/>
    <n v="0"/>
    <n v="4"/>
    <n v="31"/>
    <n v="35"/>
    <n v="35"/>
    <n v="1254"/>
    <n v="0.88571428571428568"/>
    <x v="7"/>
    <x v="4"/>
  </r>
  <r>
    <x v="2"/>
    <x v="1"/>
    <x v="6"/>
    <x v="40"/>
    <x v="39"/>
    <n v="0"/>
    <n v="0"/>
    <n v="5"/>
    <n v="5"/>
    <n v="5"/>
    <n v="1254"/>
    <n v="1"/>
    <x v="7"/>
    <x v="4"/>
  </r>
  <r>
    <x v="2"/>
    <x v="1"/>
    <x v="7"/>
    <x v="16"/>
    <x v="15"/>
    <n v="0"/>
    <n v="2"/>
    <n v="19"/>
    <n v="21"/>
    <n v="21"/>
    <n v="1254"/>
    <n v="0.90476190476190477"/>
    <x v="7"/>
    <x v="4"/>
  </r>
  <r>
    <x v="2"/>
    <x v="1"/>
    <x v="6"/>
    <x v="55"/>
    <x v="53"/>
    <n v="0"/>
    <n v="1"/>
    <n v="0"/>
    <n v="1"/>
    <n v="1"/>
    <n v="1254"/>
    <n v="0"/>
    <x v="7"/>
    <x v="4"/>
  </r>
  <r>
    <x v="2"/>
    <x v="1"/>
    <x v="6"/>
    <x v="15"/>
    <x v="14"/>
    <n v="0"/>
    <n v="6"/>
    <n v="29"/>
    <n v="35"/>
    <n v="35"/>
    <n v="1254"/>
    <n v="0.82857142857142863"/>
    <x v="7"/>
    <x v="4"/>
  </r>
  <r>
    <x v="2"/>
    <x v="1"/>
    <x v="6"/>
    <x v="14"/>
    <x v="13"/>
    <n v="0"/>
    <n v="0"/>
    <n v="40"/>
    <n v="40"/>
    <n v="40"/>
    <n v="1254"/>
    <n v="1"/>
    <x v="7"/>
    <x v="4"/>
  </r>
  <r>
    <x v="2"/>
    <x v="1"/>
    <x v="6"/>
    <x v="13"/>
    <x v="12"/>
    <n v="0"/>
    <n v="1"/>
    <n v="18"/>
    <n v="19"/>
    <n v="19"/>
    <n v="1254"/>
    <n v="0.94736842105263153"/>
    <x v="7"/>
    <x v="4"/>
  </r>
  <r>
    <x v="2"/>
    <x v="1"/>
    <x v="6"/>
    <x v="12"/>
    <x v="11"/>
    <n v="0"/>
    <n v="0"/>
    <n v="8"/>
    <n v="8"/>
    <n v="8"/>
    <n v="1254"/>
    <n v="1"/>
    <x v="7"/>
    <x v="4"/>
  </r>
  <r>
    <x v="2"/>
    <x v="1"/>
    <x v="30"/>
    <x v="62"/>
    <x v="60"/>
    <n v="0"/>
    <n v="0"/>
    <n v="34"/>
    <n v="34"/>
    <n v="34"/>
    <n v="1254"/>
    <n v="1"/>
    <x v="7"/>
    <x v="4"/>
  </r>
  <r>
    <x v="2"/>
    <x v="2"/>
    <x v="26"/>
    <x v="54"/>
    <x v="52"/>
    <n v="0"/>
    <n v="0"/>
    <n v="15"/>
    <n v="15"/>
    <n v="15"/>
    <n v="1254"/>
    <n v="1"/>
    <x v="7"/>
    <x v="4"/>
  </r>
  <r>
    <x v="2"/>
    <x v="2"/>
    <x v="4"/>
    <x v="8"/>
    <x v="7"/>
    <n v="0"/>
    <n v="0"/>
    <n v="3"/>
    <n v="3"/>
    <n v="3"/>
    <n v="1254"/>
    <n v="1"/>
    <x v="7"/>
    <x v="4"/>
  </r>
  <r>
    <x v="2"/>
    <x v="2"/>
    <x v="4"/>
    <x v="8"/>
    <x v="7"/>
    <n v="0"/>
    <n v="5"/>
    <n v="27"/>
    <n v="32"/>
    <n v="32"/>
    <n v="1254"/>
    <n v="0.84375"/>
    <x v="7"/>
    <x v="4"/>
  </r>
  <r>
    <x v="2"/>
    <x v="2"/>
    <x v="4"/>
    <x v="6"/>
    <x v="6"/>
    <n v="0"/>
    <n v="0"/>
    <n v="5"/>
    <n v="5"/>
    <n v="5"/>
    <n v="1254"/>
    <n v="1"/>
    <x v="7"/>
    <x v="4"/>
  </r>
  <r>
    <x v="2"/>
    <x v="2"/>
    <x v="4"/>
    <x v="5"/>
    <x v="5"/>
    <n v="0"/>
    <n v="2"/>
    <n v="7"/>
    <n v="9"/>
    <n v="9"/>
    <n v="1254"/>
    <n v="0.77777777777777779"/>
    <x v="7"/>
    <x v="4"/>
  </r>
  <r>
    <x v="5"/>
    <x v="5"/>
    <x v="76"/>
    <x v="109"/>
    <x v="107"/>
    <n v="0"/>
    <n v="0"/>
    <n v="4"/>
    <n v="4"/>
    <n v="4"/>
    <n v="181"/>
    <n v="1"/>
    <x v="7"/>
    <x v="4"/>
  </r>
  <r>
    <x v="5"/>
    <x v="5"/>
    <x v="330"/>
    <x v="366"/>
    <x v="364"/>
    <n v="0"/>
    <n v="0"/>
    <n v="1"/>
    <n v="1"/>
    <n v="1"/>
    <n v="181"/>
    <n v="1"/>
    <x v="7"/>
    <x v="4"/>
  </r>
  <r>
    <x v="5"/>
    <x v="5"/>
    <x v="106"/>
    <x v="139"/>
    <x v="137"/>
    <n v="0"/>
    <n v="0"/>
    <n v="2"/>
    <n v="2"/>
    <n v="2"/>
    <n v="181"/>
    <n v="1"/>
    <x v="7"/>
    <x v="4"/>
  </r>
  <r>
    <x v="5"/>
    <x v="5"/>
    <x v="160"/>
    <x v="193"/>
    <x v="191"/>
    <n v="0"/>
    <n v="0"/>
    <n v="1"/>
    <n v="1"/>
    <n v="1"/>
    <n v="181"/>
    <n v="1"/>
    <x v="7"/>
    <x v="4"/>
  </r>
  <r>
    <x v="5"/>
    <x v="5"/>
    <x v="44"/>
    <x v="77"/>
    <x v="75"/>
    <n v="0"/>
    <n v="0"/>
    <n v="4"/>
    <n v="4"/>
    <n v="4"/>
    <n v="181"/>
    <n v="1"/>
    <x v="7"/>
    <x v="4"/>
  </r>
  <r>
    <x v="5"/>
    <x v="5"/>
    <x v="43"/>
    <x v="76"/>
    <x v="74"/>
    <n v="0"/>
    <n v="0"/>
    <n v="2"/>
    <n v="2"/>
    <n v="2"/>
    <n v="181"/>
    <n v="1"/>
    <x v="7"/>
    <x v="4"/>
  </r>
  <r>
    <x v="5"/>
    <x v="5"/>
    <x v="295"/>
    <x v="331"/>
    <x v="329"/>
    <n v="0"/>
    <n v="1"/>
    <n v="0"/>
    <n v="1"/>
    <n v="1"/>
    <n v="181"/>
    <n v="0"/>
    <x v="7"/>
    <x v="4"/>
  </r>
  <r>
    <x v="5"/>
    <x v="5"/>
    <x v="294"/>
    <x v="330"/>
    <x v="328"/>
    <n v="0"/>
    <n v="0"/>
    <n v="1"/>
    <n v="1"/>
    <n v="1"/>
    <n v="181"/>
    <n v="1"/>
    <x v="7"/>
    <x v="4"/>
  </r>
  <r>
    <x v="5"/>
    <x v="5"/>
    <x v="159"/>
    <x v="192"/>
    <x v="190"/>
    <n v="0"/>
    <n v="0"/>
    <n v="1"/>
    <n v="1"/>
    <n v="1"/>
    <n v="181"/>
    <n v="1"/>
    <x v="7"/>
    <x v="4"/>
  </r>
  <r>
    <x v="5"/>
    <x v="5"/>
    <x v="32"/>
    <x v="65"/>
    <x v="63"/>
    <n v="0"/>
    <n v="3"/>
    <n v="0"/>
    <n v="3"/>
    <n v="3"/>
    <n v="181"/>
    <n v="0"/>
    <x v="7"/>
    <x v="4"/>
  </r>
  <r>
    <x v="5"/>
    <x v="5"/>
    <x v="40"/>
    <x v="73"/>
    <x v="71"/>
    <n v="0"/>
    <n v="0"/>
    <n v="2"/>
    <n v="2"/>
    <n v="2"/>
    <n v="181"/>
    <n v="1"/>
    <x v="7"/>
    <x v="4"/>
  </r>
  <r>
    <x v="5"/>
    <x v="5"/>
    <x v="143"/>
    <x v="176"/>
    <x v="174"/>
    <n v="0"/>
    <n v="1"/>
    <n v="0"/>
    <n v="1"/>
    <n v="1"/>
    <n v="181"/>
    <n v="0"/>
    <x v="7"/>
    <x v="4"/>
  </r>
  <r>
    <x v="5"/>
    <x v="5"/>
    <x v="289"/>
    <x v="325"/>
    <x v="323"/>
    <n v="0"/>
    <n v="1"/>
    <n v="0"/>
    <n v="1"/>
    <n v="1"/>
    <n v="181"/>
    <n v="0"/>
    <x v="7"/>
    <x v="4"/>
  </r>
  <r>
    <x v="5"/>
    <x v="5"/>
    <x v="79"/>
    <x v="112"/>
    <x v="110"/>
    <n v="0"/>
    <n v="0"/>
    <n v="1"/>
    <n v="1"/>
    <n v="1"/>
    <n v="181"/>
    <n v="1"/>
    <x v="7"/>
    <x v="4"/>
  </r>
  <r>
    <x v="5"/>
    <x v="5"/>
    <x v="327"/>
    <x v="363"/>
    <x v="361"/>
    <n v="0"/>
    <n v="0"/>
    <n v="1"/>
    <n v="1"/>
    <n v="1"/>
    <n v="181"/>
    <n v="1"/>
    <x v="7"/>
    <x v="4"/>
  </r>
  <r>
    <x v="5"/>
    <x v="5"/>
    <x v="35"/>
    <x v="68"/>
    <x v="66"/>
    <n v="0"/>
    <n v="2"/>
    <n v="0"/>
    <n v="2"/>
    <n v="2"/>
    <n v="181"/>
    <n v="0"/>
    <x v="7"/>
    <x v="4"/>
  </r>
  <r>
    <x v="5"/>
    <x v="5"/>
    <x v="292"/>
    <x v="328"/>
    <x v="326"/>
    <n v="0"/>
    <n v="0"/>
    <n v="2"/>
    <n v="2"/>
    <n v="2"/>
    <n v="181"/>
    <n v="1"/>
    <x v="7"/>
    <x v="4"/>
  </r>
  <r>
    <x v="5"/>
    <x v="5"/>
    <x v="34"/>
    <x v="67"/>
    <x v="65"/>
    <n v="0"/>
    <n v="0"/>
    <n v="2"/>
    <n v="2"/>
    <n v="2"/>
    <n v="181"/>
    <n v="1"/>
    <x v="7"/>
    <x v="4"/>
  </r>
  <r>
    <x v="5"/>
    <x v="5"/>
    <x v="104"/>
    <x v="137"/>
    <x v="135"/>
    <n v="0"/>
    <n v="0"/>
    <n v="1"/>
    <n v="1"/>
    <n v="1"/>
    <n v="181"/>
    <n v="1"/>
    <x v="7"/>
    <x v="4"/>
  </r>
  <r>
    <x v="5"/>
    <x v="5"/>
    <x v="46"/>
    <x v="79"/>
    <x v="77"/>
    <n v="0"/>
    <n v="0"/>
    <n v="1"/>
    <n v="1"/>
    <n v="1"/>
    <n v="181"/>
    <n v="1"/>
    <x v="7"/>
    <x v="4"/>
  </r>
  <r>
    <x v="5"/>
    <x v="5"/>
    <x v="236"/>
    <x v="271"/>
    <x v="269"/>
    <n v="0"/>
    <n v="2"/>
    <n v="0"/>
    <n v="2"/>
    <n v="2"/>
    <n v="181"/>
    <n v="0"/>
    <x v="7"/>
    <x v="4"/>
  </r>
  <r>
    <x v="5"/>
    <x v="5"/>
    <x v="350"/>
    <x v="387"/>
    <x v="385"/>
    <n v="0"/>
    <n v="1"/>
    <n v="0"/>
    <n v="1"/>
    <n v="1"/>
    <n v="181"/>
    <n v="0"/>
    <x v="7"/>
    <x v="4"/>
  </r>
  <r>
    <x v="5"/>
    <x v="5"/>
    <x v="138"/>
    <x v="171"/>
    <x v="169"/>
    <n v="0"/>
    <n v="0"/>
    <n v="2"/>
    <n v="2"/>
    <n v="2"/>
    <n v="181"/>
    <n v="1"/>
    <x v="7"/>
    <x v="4"/>
  </r>
  <r>
    <x v="5"/>
    <x v="5"/>
    <x v="137"/>
    <x v="170"/>
    <x v="168"/>
    <n v="0"/>
    <n v="1"/>
    <n v="0"/>
    <n v="1"/>
    <n v="1"/>
    <n v="181"/>
    <n v="0"/>
    <x v="7"/>
    <x v="4"/>
  </r>
  <r>
    <x v="5"/>
    <x v="5"/>
    <x v="336"/>
    <x v="372"/>
    <x v="370"/>
    <n v="0"/>
    <n v="0"/>
    <n v="1"/>
    <n v="1"/>
    <n v="1"/>
    <n v="181"/>
    <n v="1"/>
    <x v="7"/>
    <x v="4"/>
  </r>
  <r>
    <x v="5"/>
    <x v="5"/>
    <x v="309"/>
    <x v="345"/>
    <x v="343"/>
    <n v="0"/>
    <n v="0"/>
    <n v="1"/>
    <n v="1"/>
    <n v="1"/>
    <n v="181"/>
    <n v="1"/>
    <x v="7"/>
    <x v="4"/>
  </r>
  <r>
    <x v="5"/>
    <x v="5"/>
    <x v="308"/>
    <x v="344"/>
    <x v="342"/>
    <n v="0"/>
    <n v="2"/>
    <n v="1"/>
    <n v="3"/>
    <n v="3"/>
    <n v="181"/>
    <n v="0.33333333333333331"/>
    <x v="7"/>
    <x v="4"/>
  </r>
  <r>
    <x v="5"/>
    <x v="5"/>
    <x v="365"/>
    <x v="402"/>
    <x v="400"/>
    <n v="0"/>
    <n v="1"/>
    <n v="0"/>
    <n v="1"/>
    <n v="1"/>
    <n v="181"/>
    <n v="0"/>
    <x v="7"/>
    <x v="4"/>
  </r>
  <r>
    <x v="5"/>
    <x v="5"/>
    <x v="64"/>
    <x v="97"/>
    <x v="95"/>
    <n v="0"/>
    <n v="1"/>
    <n v="0"/>
    <n v="1"/>
    <n v="1"/>
    <n v="181"/>
    <n v="0"/>
    <x v="7"/>
    <x v="4"/>
  </r>
  <r>
    <x v="5"/>
    <x v="5"/>
    <x v="67"/>
    <x v="100"/>
    <x v="98"/>
    <n v="0"/>
    <n v="0"/>
    <n v="1"/>
    <n v="1"/>
    <n v="1"/>
    <n v="181"/>
    <n v="1"/>
    <x v="7"/>
    <x v="4"/>
  </r>
  <r>
    <x v="5"/>
    <x v="5"/>
    <x v="307"/>
    <x v="343"/>
    <x v="341"/>
    <n v="0"/>
    <n v="0"/>
    <n v="1"/>
    <n v="1"/>
    <n v="1"/>
    <n v="181"/>
    <n v="1"/>
    <x v="7"/>
    <x v="4"/>
  </r>
  <r>
    <x v="5"/>
    <x v="5"/>
    <x v="380"/>
    <x v="417"/>
    <x v="415"/>
    <n v="0"/>
    <n v="0"/>
    <n v="4"/>
    <n v="4"/>
    <n v="4"/>
    <n v="181"/>
    <n v="1"/>
    <x v="7"/>
    <x v="4"/>
  </r>
  <r>
    <x v="5"/>
    <x v="5"/>
    <x v="304"/>
    <x v="340"/>
    <x v="338"/>
    <n v="0"/>
    <n v="4"/>
    <n v="1"/>
    <n v="5"/>
    <n v="5"/>
    <n v="181"/>
    <n v="0.2"/>
    <x v="7"/>
    <x v="4"/>
  </r>
  <r>
    <x v="5"/>
    <x v="5"/>
    <x v="230"/>
    <x v="265"/>
    <x v="263"/>
    <n v="0"/>
    <n v="2"/>
    <n v="3"/>
    <n v="5"/>
    <n v="5"/>
    <n v="181"/>
    <n v="0.6"/>
    <x v="7"/>
    <x v="4"/>
  </r>
  <r>
    <x v="5"/>
    <x v="5"/>
    <x v="223"/>
    <x v="256"/>
    <x v="254"/>
    <n v="0"/>
    <n v="0"/>
    <n v="1"/>
    <n v="1"/>
    <n v="1"/>
    <n v="181"/>
    <n v="1"/>
    <x v="7"/>
    <x v="4"/>
  </r>
  <r>
    <x v="5"/>
    <x v="5"/>
    <x v="217"/>
    <x v="250"/>
    <x v="248"/>
    <n v="0"/>
    <n v="0"/>
    <n v="1"/>
    <n v="1"/>
    <n v="1"/>
    <n v="181"/>
    <n v="1"/>
    <x v="7"/>
    <x v="4"/>
  </r>
  <r>
    <x v="5"/>
    <x v="5"/>
    <x v="216"/>
    <x v="249"/>
    <x v="247"/>
    <n v="0"/>
    <n v="0"/>
    <n v="1"/>
    <n v="1"/>
    <n v="1"/>
    <n v="181"/>
    <n v="1"/>
    <x v="7"/>
    <x v="4"/>
  </r>
  <r>
    <x v="5"/>
    <x v="5"/>
    <x v="92"/>
    <x v="125"/>
    <x v="123"/>
    <n v="0"/>
    <n v="4"/>
    <n v="1"/>
    <n v="5"/>
    <n v="5"/>
    <n v="181"/>
    <n v="0.2"/>
    <x v="7"/>
    <x v="4"/>
  </r>
  <r>
    <x v="5"/>
    <x v="5"/>
    <x v="116"/>
    <x v="149"/>
    <x v="147"/>
    <n v="0"/>
    <n v="0"/>
    <n v="1"/>
    <n v="1"/>
    <n v="1"/>
    <n v="181"/>
    <n v="1"/>
    <x v="7"/>
    <x v="4"/>
  </r>
  <r>
    <x v="5"/>
    <x v="5"/>
    <x v="119"/>
    <x v="152"/>
    <x v="150"/>
    <n v="0"/>
    <n v="1"/>
    <n v="0"/>
    <n v="1"/>
    <n v="1"/>
    <n v="181"/>
    <n v="0"/>
    <x v="7"/>
    <x v="4"/>
  </r>
  <r>
    <x v="5"/>
    <x v="5"/>
    <x v="276"/>
    <x v="312"/>
    <x v="310"/>
    <n v="0"/>
    <n v="1"/>
    <n v="0"/>
    <n v="1"/>
    <n v="1"/>
    <n v="181"/>
    <n v="0"/>
    <x v="7"/>
    <x v="4"/>
  </r>
  <r>
    <x v="5"/>
    <x v="5"/>
    <x v="275"/>
    <x v="311"/>
    <x v="309"/>
    <n v="0"/>
    <n v="0"/>
    <n v="1"/>
    <n v="1"/>
    <n v="1"/>
    <n v="181"/>
    <n v="1"/>
    <x v="7"/>
    <x v="4"/>
  </r>
  <r>
    <x v="5"/>
    <x v="5"/>
    <x v="354"/>
    <x v="391"/>
    <x v="389"/>
    <n v="0"/>
    <n v="1"/>
    <n v="0"/>
    <n v="1"/>
    <n v="1"/>
    <n v="181"/>
    <n v="0"/>
    <x v="7"/>
    <x v="4"/>
  </r>
  <r>
    <x v="5"/>
    <x v="5"/>
    <x v="270"/>
    <x v="306"/>
    <x v="304"/>
    <n v="0"/>
    <n v="0"/>
    <n v="1"/>
    <n v="1"/>
    <n v="1"/>
    <n v="181"/>
    <n v="1"/>
    <x v="7"/>
    <x v="4"/>
  </r>
  <r>
    <x v="5"/>
    <x v="5"/>
    <x v="267"/>
    <x v="303"/>
    <x v="301"/>
    <n v="0"/>
    <n v="1"/>
    <n v="0"/>
    <n v="1"/>
    <n v="1"/>
    <n v="181"/>
    <n v="0"/>
    <x v="7"/>
    <x v="4"/>
  </r>
  <r>
    <x v="5"/>
    <x v="5"/>
    <x v="266"/>
    <x v="302"/>
    <x v="300"/>
    <n v="0"/>
    <n v="1"/>
    <n v="0"/>
    <n v="1"/>
    <n v="1"/>
    <n v="181"/>
    <n v="0"/>
    <x v="7"/>
    <x v="4"/>
  </r>
  <r>
    <x v="5"/>
    <x v="5"/>
    <x v="242"/>
    <x v="277"/>
    <x v="275"/>
    <n v="0"/>
    <n v="0"/>
    <n v="1"/>
    <n v="1"/>
    <n v="1"/>
    <n v="181"/>
    <n v="1"/>
    <x v="7"/>
    <x v="4"/>
  </r>
  <r>
    <x v="5"/>
    <x v="5"/>
    <x v="255"/>
    <x v="291"/>
    <x v="289"/>
    <n v="0"/>
    <n v="2"/>
    <n v="0"/>
    <n v="2"/>
    <n v="2"/>
    <n v="181"/>
    <n v="0"/>
    <x v="7"/>
    <x v="4"/>
  </r>
  <r>
    <x v="5"/>
    <x v="5"/>
    <x v="243"/>
    <x v="278"/>
    <x v="276"/>
    <n v="0"/>
    <n v="0"/>
    <n v="1"/>
    <n v="1"/>
    <n v="1"/>
    <n v="181"/>
    <n v="1"/>
    <x v="7"/>
    <x v="4"/>
  </r>
  <r>
    <x v="5"/>
    <x v="5"/>
    <x v="254"/>
    <x v="290"/>
    <x v="288"/>
    <n v="0"/>
    <n v="0"/>
    <n v="2"/>
    <n v="2"/>
    <n v="2"/>
    <n v="181"/>
    <n v="1"/>
    <x v="7"/>
    <x v="4"/>
  </r>
  <r>
    <x v="5"/>
    <x v="5"/>
    <x v="96"/>
    <x v="129"/>
    <x v="127"/>
    <n v="0"/>
    <n v="0"/>
    <n v="2"/>
    <n v="2"/>
    <n v="2"/>
    <n v="181"/>
    <n v="1"/>
    <x v="7"/>
    <x v="4"/>
  </r>
  <r>
    <x v="5"/>
    <x v="5"/>
    <x v="70"/>
    <x v="103"/>
    <x v="101"/>
    <n v="0"/>
    <n v="0"/>
    <n v="1"/>
    <n v="1"/>
    <n v="1"/>
    <n v="181"/>
    <n v="1"/>
    <x v="7"/>
    <x v="4"/>
  </r>
  <r>
    <x v="5"/>
    <x v="5"/>
    <x v="338"/>
    <x v="374"/>
    <x v="372"/>
    <n v="0"/>
    <n v="0"/>
    <n v="1"/>
    <n v="1"/>
    <n v="1"/>
    <n v="181"/>
    <n v="1"/>
    <x v="7"/>
    <x v="4"/>
  </r>
  <r>
    <x v="5"/>
    <x v="5"/>
    <x v="202"/>
    <x v="235"/>
    <x v="233"/>
    <n v="0"/>
    <n v="1"/>
    <n v="0"/>
    <n v="1"/>
    <n v="1"/>
    <n v="181"/>
    <n v="0"/>
    <x v="7"/>
    <x v="4"/>
  </r>
  <r>
    <x v="5"/>
    <x v="5"/>
    <x v="316"/>
    <x v="352"/>
    <x v="350"/>
    <n v="0"/>
    <n v="0"/>
    <n v="1"/>
    <n v="1"/>
    <n v="1"/>
    <n v="181"/>
    <n v="1"/>
    <x v="7"/>
    <x v="4"/>
  </r>
  <r>
    <x v="5"/>
    <x v="5"/>
    <x v="210"/>
    <x v="243"/>
    <x v="241"/>
    <n v="0"/>
    <n v="0"/>
    <n v="1"/>
    <n v="1"/>
    <n v="1"/>
    <n v="181"/>
    <n v="1"/>
    <x v="7"/>
    <x v="4"/>
  </r>
  <r>
    <x v="5"/>
    <x v="5"/>
    <x v="265"/>
    <x v="301"/>
    <x v="299"/>
    <n v="0"/>
    <n v="0"/>
    <n v="1"/>
    <n v="1"/>
    <n v="1"/>
    <n v="181"/>
    <n v="1"/>
    <x v="7"/>
    <x v="4"/>
  </r>
  <r>
    <x v="5"/>
    <x v="5"/>
    <x v="168"/>
    <x v="201"/>
    <x v="199"/>
    <n v="0"/>
    <n v="0"/>
    <n v="3"/>
    <n v="3"/>
    <n v="3"/>
    <n v="181"/>
    <n v="1"/>
    <x v="7"/>
    <x v="4"/>
  </r>
  <r>
    <x v="5"/>
    <x v="5"/>
    <x v="215"/>
    <x v="248"/>
    <x v="246"/>
    <n v="0"/>
    <n v="0"/>
    <n v="1"/>
    <n v="1"/>
    <n v="1"/>
    <n v="181"/>
    <n v="1"/>
    <x v="7"/>
    <x v="4"/>
  </r>
  <r>
    <x v="5"/>
    <x v="5"/>
    <x v="52"/>
    <x v="85"/>
    <x v="83"/>
    <n v="0"/>
    <n v="0"/>
    <n v="1"/>
    <n v="1"/>
    <n v="1"/>
    <n v="181"/>
    <n v="1"/>
    <x v="7"/>
    <x v="4"/>
  </r>
  <r>
    <x v="5"/>
    <x v="5"/>
    <x v="172"/>
    <x v="205"/>
    <x v="203"/>
    <n v="0"/>
    <n v="0"/>
    <n v="3"/>
    <n v="3"/>
    <n v="3"/>
    <n v="181"/>
    <n v="1"/>
    <x v="7"/>
    <x v="4"/>
  </r>
  <r>
    <x v="5"/>
    <x v="5"/>
    <x v="83"/>
    <x v="116"/>
    <x v="114"/>
    <n v="0"/>
    <n v="2"/>
    <n v="15"/>
    <n v="17"/>
    <n v="17"/>
    <n v="181"/>
    <n v="0.88235294117647056"/>
    <x v="7"/>
    <x v="4"/>
  </r>
  <r>
    <x v="5"/>
    <x v="5"/>
    <x v="171"/>
    <x v="204"/>
    <x v="202"/>
    <n v="0"/>
    <n v="0"/>
    <n v="2"/>
    <n v="2"/>
    <n v="2"/>
    <n v="181"/>
    <n v="1"/>
    <x v="7"/>
    <x v="4"/>
  </r>
  <r>
    <x v="5"/>
    <x v="5"/>
    <x v="110"/>
    <x v="143"/>
    <x v="141"/>
    <n v="0"/>
    <n v="0"/>
    <n v="2"/>
    <n v="2"/>
    <n v="2"/>
    <n v="181"/>
    <n v="1"/>
    <x v="7"/>
    <x v="4"/>
  </r>
  <r>
    <x v="5"/>
    <x v="5"/>
    <x v="51"/>
    <x v="84"/>
    <x v="82"/>
    <n v="0"/>
    <n v="0"/>
    <n v="2"/>
    <n v="2"/>
    <n v="2"/>
    <n v="181"/>
    <n v="1"/>
    <x v="7"/>
    <x v="4"/>
  </r>
  <r>
    <x v="5"/>
    <x v="5"/>
    <x v="177"/>
    <x v="210"/>
    <x v="208"/>
    <n v="0"/>
    <n v="1"/>
    <n v="1"/>
    <n v="2"/>
    <n v="2"/>
    <n v="181"/>
    <n v="0.5"/>
    <x v="7"/>
    <x v="4"/>
  </r>
  <r>
    <x v="5"/>
    <x v="5"/>
    <x v="348"/>
    <x v="385"/>
    <x v="383"/>
    <n v="0"/>
    <n v="0"/>
    <n v="2"/>
    <n v="2"/>
    <n v="2"/>
    <n v="181"/>
    <n v="1"/>
    <x v="7"/>
    <x v="4"/>
  </r>
  <r>
    <x v="5"/>
    <x v="5"/>
    <x v="367"/>
    <x v="404"/>
    <x v="402"/>
    <n v="0"/>
    <n v="1"/>
    <n v="0"/>
    <n v="1"/>
    <n v="1"/>
    <n v="181"/>
    <n v="0"/>
    <x v="7"/>
    <x v="4"/>
  </r>
  <r>
    <x v="5"/>
    <x v="5"/>
    <x v="82"/>
    <x v="115"/>
    <x v="113"/>
    <n v="0"/>
    <n v="0"/>
    <n v="5"/>
    <n v="5"/>
    <n v="5"/>
    <n v="181"/>
    <n v="1"/>
    <x v="7"/>
    <x v="4"/>
  </r>
  <r>
    <x v="5"/>
    <x v="5"/>
    <x v="50"/>
    <x v="83"/>
    <x v="81"/>
    <n v="0"/>
    <n v="0"/>
    <n v="1"/>
    <n v="1"/>
    <n v="1"/>
    <n v="181"/>
    <n v="1"/>
    <x v="7"/>
    <x v="4"/>
  </r>
  <r>
    <x v="5"/>
    <x v="5"/>
    <x v="298"/>
    <x v="334"/>
    <x v="332"/>
    <n v="0"/>
    <n v="0"/>
    <n v="1"/>
    <n v="1"/>
    <n v="1"/>
    <n v="181"/>
    <n v="1"/>
    <x v="7"/>
    <x v="4"/>
  </r>
  <r>
    <x v="5"/>
    <x v="5"/>
    <x v="163"/>
    <x v="196"/>
    <x v="194"/>
    <n v="0"/>
    <n v="0"/>
    <n v="1"/>
    <n v="1"/>
    <n v="1"/>
    <n v="181"/>
    <n v="1"/>
    <x v="7"/>
    <x v="4"/>
  </r>
  <r>
    <x v="5"/>
    <x v="5"/>
    <x v="48"/>
    <x v="81"/>
    <x v="79"/>
    <n v="0"/>
    <n v="0"/>
    <n v="2"/>
    <n v="2"/>
    <n v="2"/>
    <n v="181"/>
    <n v="1"/>
    <x v="7"/>
    <x v="4"/>
  </r>
  <r>
    <x v="5"/>
    <x v="5"/>
    <x v="47"/>
    <x v="80"/>
    <x v="78"/>
    <n v="0"/>
    <n v="0"/>
    <n v="1"/>
    <n v="1"/>
    <n v="1"/>
    <n v="181"/>
    <n v="1"/>
    <x v="7"/>
    <x v="4"/>
  </r>
  <r>
    <x v="5"/>
    <x v="5"/>
    <x v="281"/>
    <x v="317"/>
    <x v="315"/>
    <n v="0"/>
    <n v="0"/>
    <n v="4"/>
    <n v="4"/>
    <n v="4"/>
    <n v="181"/>
    <n v="1"/>
    <x v="7"/>
    <x v="4"/>
  </r>
  <r>
    <x v="5"/>
    <x v="5"/>
    <x v="169"/>
    <x v="202"/>
    <x v="200"/>
    <n v="0"/>
    <n v="0"/>
    <n v="2"/>
    <n v="2"/>
    <n v="2"/>
    <n v="181"/>
    <n v="1"/>
    <x v="7"/>
    <x v="4"/>
  </r>
  <r>
    <x v="5"/>
    <x v="5"/>
    <x v="54"/>
    <x v="87"/>
    <x v="85"/>
    <n v="0"/>
    <n v="1"/>
    <n v="1"/>
    <n v="2"/>
    <n v="2"/>
    <n v="181"/>
    <n v="0.5"/>
    <x v="7"/>
    <x v="4"/>
  </r>
  <r>
    <x v="5"/>
    <x v="5"/>
    <x v="45"/>
    <x v="78"/>
    <x v="76"/>
    <n v="0"/>
    <n v="1"/>
    <n v="0"/>
    <n v="1"/>
    <n v="1"/>
    <n v="181"/>
    <n v="0"/>
    <x v="7"/>
    <x v="4"/>
  </r>
  <r>
    <x v="5"/>
    <x v="5"/>
    <x v="209"/>
    <x v="242"/>
    <x v="240"/>
    <n v="0"/>
    <n v="0"/>
    <n v="1"/>
    <n v="1"/>
    <n v="1"/>
    <n v="181"/>
    <n v="1"/>
    <x v="7"/>
    <x v="4"/>
  </r>
  <r>
    <x v="5"/>
    <x v="5"/>
    <x v="196"/>
    <x v="229"/>
    <x v="227"/>
    <n v="0"/>
    <n v="0"/>
    <n v="1"/>
    <n v="1"/>
    <n v="1"/>
    <n v="181"/>
    <n v="1"/>
    <x v="7"/>
    <x v="4"/>
  </r>
  <r>
    <x v="5"/>
    <x v="5"/>
    <x v="195"/>
    <x v="228"/>
    <x v="226"/>
    <n v="0"/>
    <n v="1"/>
    <n v="1"/>
    <n v="2"/>
    <n v="2"/>
    <n v="181"/>
    <n v="0.5"/>
    <x v="7"/>
    <x v="4"/>
  </r>
  <r>
    <x v="5"/>
    <x v="5"/>
    <x v="57"/>
    <x v="90"/>
    <x v="88"/>
    <n v="0"/>
    <n v="0"/>
    <n v="2"/>
    <n v="2"/>
    <n v="2"/>
    <n v="181"/>
    <n v="1"/>
    <x v="7"/>
    <x v="4"/>
  </r>
  <r>
    <x v="5"/>
    <x v="5"/>
    <x v="193"/>
    <x v="226"/>
    <x v="224"/>
    <n v="0"/>
    <n v="0"/>
    <n v="1"/>
    <n v="1"/>
    <n v="1"/>
    <n v="181"/>
    <n v="1"/>
    <x v="7"/>
    <x v="4"/>
  </r>
  <r>
    <x v="5"/>
    <x v="5"/>
    <x v="56"/>
    <x v="89"/>
    <x v="87"/>
    <n v="0"/>
    <n v="0"/>
    <n v="1"/>
    <n v="1"/>
    <n v="1"/>
    <n v="181"/>
    <n v="1"/>
    <x v="7"/>
    <x v="4"/>
  </r>
  <r>
    <x v="5"/>
    <x v="5"/>
    <x v="53"/>
    <x v="86"/>
    <x v="84"/>
    <n v="0"/>
    <n v="1"/>
    <n v="3"/>
    <n v="4"/>
    <n v="4"/>
    <n v="181"/>
    <n v="0.75"/>
    <x v="7"/>
    <x v="4"/>
  </r>
  <r>
    <x v="5"/>
    <x v="5"/>
    <x v="189"/>
    <x v="222"/>
    <x v="220"/>
    <n v="0"/>
    <n v="0"/>
    <n v="2"/>
    <n v="2"/>
    <n v="2"/>
    <n v="181"/>
    <n v="1"/>
    <x v="7"/>
    <x v="4"/>
  </r>
  <r>
    <x v="5"/>
    <x v="5"/>
    <x v="213"/>
    <x v="246"/>
    <x v="244"/>
    <n v="0"/>
    <n v="0"/>
    <n v="1"/>
    <n v="1"/>
    <n v="1"/>
    <n v="181"/>
    <n v="1"/>
    <x v="7"/>
    <x v="4"/>
  </r>
  <r>
    <x v="5"/>
    <x v="5"/>
    <x v="186"/>
    <x v="219"/>
    <x v="217"/>
    <n v="0"/>
    <n v="2"/>
    <n v="0"/>
    <n v="2"/>
    <n v="2"/>
    <n v="181"/>
    <n v="0"/>
    <x v="7"/>
    <x v="4"/>
  </r>
  <r>
    <x v="5"/>
    <x v="5"/>
    <x v="85"/>
    <x v="118"/>
    <x v="116"/>
    <n v="0"/>
    <n v="0"/>
    <n v="2"/>
    <n v="2"/>
    <n v="2"/>
    <n v="181"/>
    <n v="1"/>
    <x v="7"/>
    <x v="4"/>
  </r>
  <r>
    <x v="5"/>
    <x v="5"/>
    <x v="184"/>
    <x v="217"/>
    <x v="215"/>
    <n v="0"/>
    <n v="2"/>
    <n v="0"/>
    <n v="2"/>
    <n v="2"/>
    <n v="181"/>
    <n v="0"/>
    <x v="7"/>
    <x v="4"/>
  </r>
  <r>
    <x v="5"/>
    <x v="5"/>
    <x v="183"/>
    <x v="216"/>
    <x v="214"/>
    <n v="0"/>
    <n v="1"/>
    <n v="0"/>
    <n v="1"/>
    <n v="1"/>
    <n v="181"/>
    <n v="0"/>
    <x v="7"/>
    <x v="4"/>
  </r>
  <r>
    <x v="5"/>
    <x v="5"/>
    <x v="182"/>
    <x v="215"/>
    <x v="213"/>
    <n v="0"/>
    <n v="1"/>
    <n v="1"/>
    <n v="2"/>
    <n v="2"/>
    <n v="181"/>
    <n v="0.5"/>
    <x v="7"/>
    <x v="4"/>
  </r>
  <r>
    <x v="5"/>
    <x v="5"/>
    <x v="179"/>
    <x v="212"/>
    <x v="210"/>
    <n v="0"/>
    <n v="0"/>
    <n v="2"/>
    <n v="2"/>
    <n v="2"/>
    <n v="181"/>
    <n v="1"/>
    <x v="7"/>
    <x v="4"/>
  </r>
  <r>
    <x v="5"/>
    <x v="5"/>
    <x v="178"/>
    <x v="211"/>
    <x v="209"/>
    <n v="0"/>
    <n v="2"/>
    <n v="1"/>
    <n v="3"/>
    <n v="3"/>
    <n v="181"/>
    <n v="0.33333333333333331"/>
    <x v="7"/>
    <x v="4"/>
  </r>
  <r>
    <x v="5"/>
    <x v="5"/>
    <x v="191"/>
    <x v="224"/>
    <x v="222"/>
    <n v="0"/>
    <n v="0"/>
    <n v="2"/>
    <n v="2"/>
    <n v="2"/>
    <n v="181"/>
    <n v="1"/>
    <x v="7"/>
    <x v="4"/>
  </r>
  <r>
    <x v="5"/>
    <x v="5"/>
    <x v="31"/>
    <x v="64"/>
    <x v="62"/>
    <n v="0"/>
    <n v="0"/>
    <n v="1"/>
    <n v="1"/>
    <n v="1"/>
    <n v="181"/>
    <n v="1"/>
    <x v="7"/>
    <x v="4"/>
  </r>
  <r>
    <x v="0"/>
    <x v="0"/>
    <x v="15"/>
    <x v="27"/>
    <x v="26"/>
    <n v="7"/>
    <n v="0"/>
    <n v="97"/>
    <n v="104"/>
    <n v="97"/>
    <n v="28218"/>
    <n v="1"/>
    <x v="7"/>
    <x v="4"/>
  </r>
  <r>
    <x v="0"/>
    <x v="0"/>
    <x v="16"/>
    <x v="28"/>
    <x v="27"/>
    <n v="0"/>
    <n v="0"/>
    <n v="24"/>
    <n v="24"/>
    <n v="24"/>
    <n v="28218"/>
    <n v="1"/>
    <x v="7"/>
    <x v="4"/>
  </r>
  <r>
    <x v="0"/>
    <x v="0"/>
    <x v="17"/>
    <x v="29"/>
    <x v="28"/>
    <n v="0"/>
    <n v="0"/>
    <n v="55"/>
    <n v="55"/>
    <n v="55"/>
    <n v="28218"/>
    <n v="1"/>
    <x v="7"/>
    <x v="4"/>
  </r>
  <r>
    <x v="0"/>
    <x v="0"/>
    <x v="18"/>
    <x v="30"/>
    <x v="29"/>
    <n v="4"/>
    <n v="105"/>
    <n v="862"/>
    <n v="971"/>
    <n v="967"/>
    <n v="28218"/>
    <n v="0.89141675284384692"/>
    <x v="7"/>
    <x v="4"/>
  </r>
  <r>
    <x v="0"/>
    <x v="0"/>
    <x v="0"/>
    <x v="0"/>
    <x v="0"/>
    <n v="0"/>
    <n v="2"/>
    <n v="429"/>
    <n v="431"/>
    <n v="431"/>
    <n v="28218"/>
    <n v="0.9953596287703016"/>
    <x v="7"/>
    <x v="4"/>
  </r>
  <r>
    <x v="0"/>
    <x v="0"/>
    <x v="1"/>
    <x v="1"/>
    <x v="1"/>
    <n v="0"/>
    <n v="2"/>
    <n v="20"/>
    <n v="22"/>
    <n v="22"/>
    <n v="28218"/>
    <n v="0.90909090909090906"/>
    <x v="7"/>
    <x v="4"/>
  </r>
  <r>
    <x v="0"/>
    <x v="1"/>
    <x v="2"/>
    <x v="2"/>
    <x v="2"/>
    <n v="0"/>
    <n v="0"/>
    <n v="4"/>
    <n v="4"/>
    <n v="4"/>
    <n v="28218"/>
    <n v="1"/>
    <x v="7"/>
    <x v="4"/>
  </r>
  <r>
    <x v="0"/>
    <x v="1"/>
    <x v="14"/>
    <x v="23"/>
    <x v="22"/>
    <n v="0"/>
    <n v="1"/>
    <n v="18"/>
    <n v="19"/>
    <n v="19"/>
    <n v="28218"/>
    <n v="0.94736842105263153"/>
    <x v="7"/>
    <x v="4"/>
  </r>
  <r>
    <x v="0"/>
    <x v="1"/>
    <x v="6"/>
    <x v="24"/>
    <x v="23"/>
    <n v="0"/>
    <n v="0"/>
    <n v="240"/>
    <n v="240"/>
    <n v="240"/>
    <n v="28218"/>
    <n v="1"/>
    <x v="7"/>
    <x v="4"/>
  </r>
  <r>
    <x v="0"/>
    <x v="1"/>
    <x v="6"/>
    <x v="25"/>
    <x v="24"/>
    <n v="1"/>
    <n v="0"/>
    <n v="57"/>
    <n v="58"/>
    <n v="57"/>
    <n v="28218"/>
    <n v="1"/>
    <x v="7"/>
    <x v="4"/>
  </r>
  <r>
    <x v="0"/>
    <x v="1"/>
    <x v="6"/>
    <x v="26"/>
    <x v="25"/>
    <n v="0"/>
    <n v="0"/>
    <n v="130"/>
    <n v="130"/>
    <n v="130"/>
    <n v="28218"/>
    <n v="1"/>
    <x v="7"/>
    <x v="4"/>
  </r>
  <r>
    <x v="0"/>
    <x v="1"/>
    <x v="6"/>
    <x v="31"/>
    <x v="30"/>
    <n v="0"/>
    <n v="0"/>
    <n v="304"/>
    <n v="304"/>
    <n v="304"/>
    <n v="28218"/>
    <n v="1"/>
    <x v="7"/>
    <x v="4"/>
  </r>
  <r>
    <x v="0"/>
    <x v="1"/>
    <x v="6"/>
    <x v="32"/>
    <x v="31"/>
    <n v="0"/>
    <n v="1"/>
    <n v="158"/>
    <n v="159"/>
    <n v="159"/>
    <n v="28218"/>
    <n v="0.99371069182389937"/>
    <x v="7"/>
    <x v="4"/>
  </r>
  <r>
    <x v="0"/>
    <x v="1"/>
    <x v="6"/>
    <x v="33"/>
    <x v="32"/>
    <n v="0"/>
    <n v="3"/>
    <n v="92"/>
    <n v="95"/>
    <n v="95"/>
    <n v="28218"/>
    <n v="0.96842105263157896"/>
    <x v="7"/>
    <x v="4"/>
  </r>
  <r>
    <x v="0"/>
    <x v="1"/>
    <x v="6"/>
    <x v="34"/>
    <x v="33"/>
    <n v="0"/>
    <n v="6"/>
    <n v="988"/>
    <n v="994"/>
    <n v="994"/>
    <n v="28218"/>
    <n v="0.99396378269617702"/>
    <x v="7"/>
    <x v="4"/>
  </r>
  <r>
    <x v="0"/>
    <x v="1"/>
    <x v="6"/>
    <x v="35"/>
    <x v="34"/>
    <n v="31"/>
    <n v="514"/>
    <n v="481"/>
    <n v="1031"/>
    <n v="1000"/>
    <n v="28218"/>
    <n v="0.48099999999999998"/>
    <x v="7"/>
    <x v="4"/>
  </r>
  <r>
    <x v="0"/>
    <x v="1"/>
    <x v="6"/>
    <x v="36"/>
    <x v="35"/>
    <n v="0"/>
    <n v="0"/>
    <n v="173"/>
    <n v="173"/>
    <n v="173"/>
    <n v="28218"/>
    <n v="1"/>
    <x v="7"/>
    <x v="4"/>
  </r>
  <r>
    <x v="0"/>
    <x v="1"/>
    <x v="6"/>
    <x v="37"/>
    <x v="36"/>
    <n v="2"/>
    <n v="271"/>
    <n v="269"/>
    <n v="542"/>
    <n v="540"/>
    <n v="28218"/>
    <n v="0.49814814814814817"/>
    <x v="7"/>
    <x v="4"/>
  </r>
  <r>
    <x v="0"/>
    <x v="1"/>
    <x v="6"/>
    <x v="38"/>
    <x v="37"/>
    <n v="2"/>
    <n v="258"/>
    <n v="458"/>
    <n v="718"/>
    <n v="716"/>
    <n v="28218"/>
    <n v="0.63966480446927376"/>
    <x v="7"/>
    <x v="4"/>
  </r>
  <r>
    <x v="0"/>
    <x v="1"/>
    <x v="6"/>
    <x v="39"/>
    <x v="38"/>
    <n v="0"/>
    <n v="3"/>
    <n v="255"/>
    <n v="258"/>
    <n v="258"/>
    <n v="28218"/>
    <n v="0.98837209302325579"/>
    <x v="7"/>
    <x v="4"/>
  </r>
  <r>
    <x v="0"/>
    <x v="1"/>
    <x v="6"/>
    <x v="40"/>
    <x v="39"/>
    <n v="1"/>
    <n v="1"/>
    <n v="119"/>
    <n v="121"/>
    <n v="120"/>
    <n v="28218"/>
    <n v="0.9916666666666667"/>
    <x v="7"/>
    <x v="4"/>
  </r>
  <r>
    <x v="0"/>
    <x v="1"/>
    <x v="6"/>
    <x v="41"/>
    <x v="40"/>
    <n v="0"/>
    <n v="3"/>
    <n v="92"/>
    <n v="95"/>
    <n v="95"/>
    <n v="28218"/>
    <n v="0.96842105263157896"/>
    <x v="7"/>
    <x v="4"/>
  </r>
  <r>
    <x v="0"/>
    <x v="1"/>
    <x v="6"/>
    <x v="12"/>
    <x v="11"/>
    <n v="0"/>
    <n v="1"/>
    <n v="56"/>
    <n v="57"/>
    <n v="57"/>
    <n v="28218"/>
    <n v="0.98245614035087714"/>
    <x v="7"/>
    <x v="4"/>
  </r>
  <r>
    <x v="0"/>
    <x v="1"/>
    <x v="6"/>
    <x v="13"/>
    <x v="12"/>
    <n v="0"/>
    <n v="8"/>
    <n v="102"/>
    <n v="110"/>
    <n v="110"/>
    <n v="28218"/>
    <n v="0.92727272727272725"/>
    <x v="7"/>
    <x v="4"/>
  </r>
  <r>
    <x v="0"/>
    <x v="1"/>
    <x v="6"/>
    <x v="14"/>
    <x v="13"/>
    <n v="0"/>
    <n v="91"/>
    <n v="365"/>
    <n v="456"/>
    <n v="456"/>
    <n v="28218"/>
    <n v="0.80043859649122806"/>
    <x v="7"/>
    <x v="4"/>
  </r>
  <r>
    <x v="0"/>
    <x v="1"/>
    <x v="6"/>
    <x v="15"/>
    <x v="14"/>
    <n v="0"/>
    <n v="2"/>
    <n v="559"/>
    <n v="561"/>
    <n v="561"/>
    <n v="28218"/>
    <n v="0.99643493761140822"/>
    <x v="7"/>
    <x v="4"/>
  </r>
  <r>
    <x v="0"/>
    <x v="1"/>
    <x v="6"/>
    <x v="55"/>
    <x v="53"/>
    <n v="0"/>
    <n v="1"/>
    <n v="2"/>
    <n v="3"/>
    <n v="3"/>
    <n v="28218"/>
    <n v="0.66666666666666663"/>
    <x v="7"/>
    <x v="4"/>
  </r>
  <r>
    <x v="0"/>
    <x v="1"/>
    <x v="7"/>
    <x v="16"/>
    <x v="15"/>
    <n v="0"/>
    <n v="0"/>
    <n v="24"/>
    <n v="24"/>
    <n v="24"/>
    <n v="28218"/>
    <n v="1"/>
    <x v="7"/>
    <x v="4"/>
  </r>
  <r>
    <x v="0"/>
    <x v="1"/>
    <x v="27"/>
    <x v="56"/>
    <x v="54"/>
    <n v="0"/>
    <n v="0"/>
    <n v="3"/>
    <n v="3"/>
    <n v="3"/>
    <n v="28218"/>
    <n v="1"/>
    <x v="7"/>
    <x v="4"/>
  </r>
  <r>
    <x v="0"/>
    <x v="1"/>
    <x v="8"/>
    <x v="17"/>
    <x v="16"/>
    <n v="1"/>
    <n v="49"/>
    <n v="103"/>
    <n v="153"/>
    <n v="152"/>
    <n v="28218"/>
    <n v="0.67763157894736847"/>
    <x v="7"/>
    <x v="4"/>
  </r>
  <r>
    <x v="0"/>
    <x v="1"/>
    <x v="30"/>
    <x v="62"/>
    <x v="60"/>
    <n v="0"/>
    <n v="1"/>
    <n v="116"/>
    <n v="117"/>
    <n v="117"/>
    <n v="28218"/>
    <n v="0.99145299145299148"/>
    <x v="7"/>
    <x v="4"/>
  </r>
  <r>
    <x v="0"/>
    <x v="3"/>
    <x v="9"/>
    <x v="18"/>
    <x v="17"/>
    <n v="0"/>
    <n v="0"/>
    <n v="4"/>
    <n v="4"/>
    <n v="4"/>
    <n v="28218"/>
    <n v="1"/>
    <x v="7"/>
    <x v="4"/>
  </r>
  <r>
    <x v="0"/>
    <x v="3"/>
    <x v="10"/>
    <x v="19"/>
    <x v="18"/>
    <n v="0"/>
    <n v="0"/>
    <n v="55"/>
    <n v="55"/>
    <n v="55"/>
    <n v="28218"/>
    <n v="1"/>
    <x v="7"/>
    <x v="4"/>
  </r>
  <r>
    <x v="0"/>
    <x v="3"/>
    <x v="11"/>
    <x v="20"/>
    <x v="19"/>
    <n v="0"/>
    <n v="2"/>
    <n v="100"/>
    <n v="102"/>
    <n v="102"/>
    <n v="28218"/>
    <n v="0.98039215686274506"/>
    <x v="7"/>
    <x v="4"/>
  </r>
  <r>
    <x v="0"/>
    <x v="3"/>
    <x v="12"/>
    <x v="21"/>
    <x v="20"/>
    <n v="0"/>
    <n v="1"/>
    <n v="78"/>
    <n v="79"/>
    <n v="79"/>
    <n v="28218"/>
    <n v="0.98734177215189878"/>
    <x v="7"/>
    <x v="4"/>
  </r>
  <r>
    <x v="0"/>
    <x v="3"/>
    <x v="13"/>
    <x v="22"/>
    <x v="21"/>
    <n v="0"/>
    <n v="9"/>
    <n v="98"/>
    <n v="107"/>
    <n v="107"/>
    <n v="28218"/>
    <n v="0.91588785046728971"/>
    <x v="7"/>
    <x v="4"/>
  </r>
  <r>
    <x v="1"/>
    <x v="0"/>
    <x v="15"/>
    <x v="27"/>
    <x v="26"/>
    <n v="0"/>
    <n v="1"/>
    <n v="64"/>
    <n v="65"/>
    <n v="65"/>
    <n v="7959"/>
    <n v="0.98461538461538467"/>
    <x v="7"/>
    <x v="4"/>
  </r>
  <r>
    <x v="1"/>
    <x v="0"/>
    <x v="16"/>
    <x v="28"/>
    <x v="27"/>
    <n v="0"/>
    <n v="0"/>
    <n v="65"/>
    <n v="65"/>
    <n v="65"/>
    <n v="7959"/>
    <n v="1"/>
    <x v="7"/>
    <x v="4"/>
  </r>
  <r>
    <x v="1"/>
    <x v="0"/>
    <x v="17"/>
    <x v="29"/>
    <x v="28"/>
    <n v="0"/>
    <n v="0"/>
    <n v="102"/>
    <n v="102"/>
    <n v="102"/>
    <n v="7959"/>
    <n v="1"/>
    <x v="7"/>
    <x v="4"/>
  </r>
  <r>
    <x v="1"/>
    <x v="0"/>
    <x v="18"/>
    <x v="30"/>
    <x v="29"/>
    <n v="6"/>
    <n v="84"/>
    <n v="569"/>
    <n v="659"/>
    <n v="653"/>
    <n v="7959"/>
    <n v="0.87136294027565087"/>
    <x v="7"/>
    <x v="4"/>
  </r>
  <r>
    <x v="1"/>
    <x v="0"/>
    <x v="0"/>
    <x v="0"/>
    <x v="0"/>
    <n v="0"/>
    <n v="15"/>
    <n v="347"/>
    <n v="362"/>
    <n v="362"/>
    <n v="7959"/>
    <n v="0.95856353591160226"/>
    <x v="7"/>
    <x v="4"/>
  </r>
  <r>
    <x v="1"/>
    <x v="0"/>
    <x v="1"/>
    <x v="1"/>
    <x v="1"/>
    <n v="0"/>
    <n v="1"/>
    <n v="18"/>
    <n v="19"/>
    <n v="19"/>
    <n v="7959"/>
    <n v="0.94736842105263153"/>
    <x v="7"/>
    <x v="4"/>
  </r>
  <r>
    <x v="1"/>
    <x v="1"/>
    <x v="2"/>
    <x v="2"/>
    <x v="2"/>
    <n v="0"/>
    <n v="0"/>
    <n v="7"/>
    <n v="7"/>
    <n v="7"/>
    <n v="7959"/>
    <n v="1"/>
    <x v="7"/>
    <x v="4"/>
  </r>
  <r>
    <x v="1"/>
    <x v="1"/>
    <x v="14"/>
    <x v="23"/>
    <x v="22"/>
    <n v="0"/>
    <n v="3"/>
    <n v="24"/>
    <n v="27"/>
    <n v="27"/>
    <n v="7959"/>
    <n v="0.88888888888888884"/>
    <x v="7"/>
    <x v="4"/>
  </r>
  <r>
    <x v="1"/>
    <x v="1"/>
    <x v="6"/>
    <x v="24"/>
    <x v="23"/>
    <n v="1"/>
    <n v="0"/>
    <n v="32"/>
    <n v="33"/>
    <n v="32"/>
    <n v="7959"/>
    <n v="1"/>
    <x v="7"/>
    <x v="4"/>
  </r>
  <r>
    <x v="1"/>
    <x v="1"/>
    <x v="6"/>
    <x v="25"/>
    <x v="24"/>
    <n v="0"/>
    <n v="0"/>
    <n v="25"/>
    <n v="25"/>
    <n v="25"/>
    <n v="7959"/>
    <n v="1"/>
    <x v="7"/>
    <x v="4"/>
  </r>
  <r>
    <x v="1"/>
    <x v="1"/>
    <x v="30"/>
    <x v="62"/>
    <x v="60"/>
    <n v="0"/>
    <n v="0"/>
    <n v="20"/>
    <n v="20"/>
    <n v="20"/>
    <n v="7959"/>
    <n v="1"/>
    <x v="7"/>
    <x v="4"/>
  </r>
  <r>
    <x v="1"/>
    <x v="3"/>
    <x v="9"/>
    <x v="18"/>
    <x v="17"/>
    <n v="0"/>
    <n v="0"/>
    <n v="21"/>
    <n v="21"/>
    <n v="21"/>
    <n v="7959"/>
    <n v="1"/>
    <x v="7"/>
    <x v="4"/>
  </r>
  <r>
    <x v="1"/>
    <x v="3"/>
    <x v="10"/>
    <x v="19"/>
    <x v="18"/>
    <n v="0"/>
    <n v="0"/>
    <n v="76"/>
    <n v="76"/>
    <n v="76"/>
    <n v="7959"/>
    <n v="1"/>
    <x v="7"/>
    <x v="4"/>
  </r>
  <r>
    <x v="1"/>
    <x v="3"/>
    <x v="11"/>
    <x v="20"/>
    <x v="19"/>
    <n v="0"/>
    <n v="1"/>
    <n v="21"/>
    <n v="22"/>
    <n v="22"/>
    <n v="7959"/>
    <n v="0.95454545454545459"/>
    <x v="7"/>
    <x v="4"/>
  </r>
  <r>
    <x v="1"/>
    <x v="3"/>
    <x v="12"/>
    <x v="21"/>
    <x v="20"/>
    <n v="0"/>
    <n v="0"/>
    <n v="42"/>
    <n v="42"/>
    <n v="42"/>
    <n v="7959"/>
    <n v="1"/>
    <x v="7"/>
    <x v="4"/>
  </r>
  <r>
    <x v="1"/>
    <x v="3"/>
    <x v="13"/>
    <x v="22"/>
    <x v="21"/>
    <n v="0"/>
    <n v="9"/>
    <n v="46"/>
    <n v="55"/>
    <n v="55"/>
    <n v="7959"/>
    <n v="0.83636363636363631"/>
    <x v="7"/>
    <x v="4"/>
  </r>
  <r>
    <x v="1"/>
    <x v="3"/>
    <x v="20"/>
    <x v="43"/>
    <x v="41"/>
    <n v="0"/>
    <n v="0"/>
    <n v="28"/>
    <n v="28"/>
    <n v="28"/>
    <n v="7959"/>
    <n v="1"/>
    <x v="7"/>
    <x v="4"/>
  </r>
  <r>
    <x v="1"/>
    <x v="3"/>
    <x v="21"/>
    <x v="44"/>
    <x v="42"/>
    <n v="0"/>
    <n v="0"/>
    <n v="18"/>
    <n v="18"/>
    <n v="18"/>
    <n v="7959"/>
    <n v="1"/>
    <x v="7"/>
    <x v="4"/>
  </r>
  <r>
    <x v="1"/>
    <x v="4"/>
    <x v="28"/>
    <x v="58"/>
    <x v="56"/>
    <n v="0"/>
    <n v="0"/>
    <n v="16"/>
    <n v="16"/>
    <n v="16"/>
    <n v="7959"/>
    <n v="1"/>
    <x v="7"/>
    <x v="4"/>
  </r>
  <r>
    <x v="1"/>
    <x v="4"/>
    <x v="22"/>
    <x v="45"/>
    <x v="43"/>
    <n v="0"/>
    <n v="4"/>
    <n v="157"/>
    <n v="161"/>
    <n v="161"/>
    <n v="7959"/>
    <n v="0.97515527950310554"/>
    <x v="7"/>
    <x v="4"/>
  </r>
  <r>
    <x v="3"/>
    <x v="5"/>
    <x v="142"/>
    <x v="175"/>
    <x v="173"/>
    <n v="0"/>
    <n v="0"/>
    <n v="4"/>
    <n v="4"/>
    <n v="4"/>
    <n v="6250"/>
    <n v="1"/>
    <x v="7"/>
    <x v="4"/>
  </r>
  <r>
    <x v="3"/>
    <x v="5"/>
    <x v="291"/>
    <x v="327"/>
    <x v="325"/>
    <n v="0"/>
    <n v="0"/>
    <n v="3"/>
    <n v="3"/>
    <n v="3"/>
    <n v="6250"/>
    <n v="1"/>
    <x v="7"/>
    <x v="4"/>
  </r>
  <r>
    <x v="3"/>
    <x v="5"/>
    <x v="143"/>
    <x v="176"/>
    <x v="174"/>
    <n v="0"/>
    <n v="1"/>
    <n v="0"/>
    <n v="1"/>
    <n v="1"/>
    <n v="6250"/>
    <n v="0"/>
    <x v="7"/>
    <x v="4"/>
  </r>
  <r>
    <x v="3"/>
    <x v="5"/>
    <x v="144"/>
    <x v="177"/>
    <x v="175"/>
    <n v="0"/>
    <n v="0"/>
    <n v="3"/>
    <n v="3"/>
    <n v="3"/>
    <n v="6250"/>
    <n v="1"/>
    <x v="7"/>
    <x v="4"/>
  </r>
  <r>
    <x v="3"/>
    <x v="5"/>
    <x v="76"/>
    <x v="109"/>
    <x v="107"/>
    <n v="0"/>
    <n v="0"/>
    <n v="3"/>
    <n v="3"/>
    <n v="3"/>
    <n v="6250"/>
    <n v="1"/>
    <x v="7"/>
    <x v="4"/>
  </r>
  <r>
    <x v="3"/>
    <x v="5"/>
    <x v="34"/>
    <x v="67"/>
    <x v="65"/>
    <n v="0"/>
    <n v="0"/>
    <n v="8"/>
    <n v="8"/>
    <n v="8"/>
    <n v="6250"/>
    <n v="1"/>
    <x v="7"/>
    <x v="4"/>
  </r>
  <r>
    <x v="3"/>
    <x v="5"/>
    <x v="35"/>
    <x v="68"/>
    <x v="66"/>
    <n v="0"/>
    <n v="0"/>
    <n v="15"/>
    <n v="15"/>
    <n v="15"/>
    <n v="6250"/>
    <n v="1"/>
    <x v="7"/>
    <x v="4"/>
  </r>
  <r>
    <x v="3"/>
    <x v="5"/>
    <x v="145"/>
    <x v="178"/>
    <x v="176"/>
    <n v="0"/>
    <n v="1"/>
    <n v="0"/>
    <n v="1"/>
    <n v="1"/>
    <n v="6250"/>
    <n v="0"/>
    <x v="7"/>
    <x v="4"/>
  </r>
  <r>
    <x v="3"/>
    <x v="5"/>
    <x v="147"/>
    <x v="180"/>
    <x v="178"/>
    <n v="0"/>
    <n v="5"/>
    <n v="116"/>
    <n v="121"/>
    <n v="121"/>
    <n v="6250"/>
    <n v="0.95867768595041325"/>
    <x v="7"/>
    <x v="4"/>
  </r>
  <r>
    <x v="3"/>
    <x v="5"/>
    <x v="353"/>
    <x v="390"/>
    <x v="388"/>
    <n v="0"/>
    <n v="0"/>
    <n v="2"/>
    <n v="2"/>
    <n v="2"/>
    <n v="6250"/>
    <n v="1"/>
    <x v="7"/>
    <x v="4"/>
  </r>
  <r>
    <x v="3"/>
    <x v="5"/>
    <x v="261"/>
    <x v="297"/>
    <x v="295"/>
    <n v="0"/>
    <n v="11"/>
    <n v="2"/>
    <n v="13"/>
    <n v="13"/>
    <n v="6250"/>
    <n v="0.15384615384615385"/>
    <x v="7"/>
    <x v="4"/>
  </r>
  <r>
    <x v="3"/>
    <x v="5"/>
    <x v="262"/>
    <x v="298"/>
    <x v="296"/>
    <n v="0"/>
    <n v="1"/>
    <n v="5"/>
    <n v="6"/>
    <n v="6"/>
    <n v="6250"/>
    <n v="0.83333333333333337"/>
    <x v="7"/>
    <x v="4"/>
  </r>
  <r>
    <x v="3"/>
    <x v="5"/>
    <x v="263"/>
    <x v="299"/>
    <x v="297"/>
    <n v="0"/>
    <n v="1"/>
    <n v="20"/>
    <n v="21"/>
    <n v="21"/>
    <n v="6250"/>
    <n v="0.95238095238095233"/>
    <x v="7"/>
    <x v="4"/>
  </r>
  <r>
    <x v="3"/>
    <x v="5"/>
    <x v="264"/>
    <x v="300"/>
    <x v="298"/>
    <n v="0"/>
    <n v="0"/>
    <n v="80"/>
    <n v="80"/>
    <n v="80"/>
    <n v="6250"/>
    <n v="1"/>
    <x v="7"/>
    <x v="4"/>
  </r>
  <r>
    <x v="3"/>
    <x v="5"/>
    <x v="266"/>
    <x v="302"/>
    <x v="300"/>
    <n v="0"/>
    <n v="0"/>
    <n v="9"/>
    <n v="9"/>
    <n v="9"/>
    <n v="6250"/>
    <n v="1"/>
    <x v="7"/>
    <x v="4"/>
  </r>
  <r>
    <x v="3"/>
    <x v="5"/>
    <x v="267"/>
    <x v="303"/>
    <x v="301"/>
    <n v="0"/>
    <n v="9"/>
    <n v="2"/>
    <n v="11"/>
    <n v="11"/>
    <n v="6250"/>
    <n v="0.18181818181818182"/>
    <x v="7"/>
    <x v="4"/>
  </r>
  <r>
    <x v="3"/>
    <x v="5"/>
    <x v="320"/>
    <x v="356"/>
    <x v="354"/>
    <n v="0"/>
    <n v="0"/>
    <n v="7"/>
    <n v="7"/>
    <n v="7"/>
    <n v="6250"/>
    <n v="1"/>
    <x v="7"/>
    <x v="4"/>
  </r>
  <r>
    <x v="3"/>
    <x v="5"/>
    <x v="72"/>
    <x v="105"/>
    <x v="103"/>
    <n v="0"/>
    <n v="0"/>
    <n v="5"/>
    <n v="5"/>
    <n v="5"/>
    <n v="6250"/>
    <n v="1"/>
    <x v="7"/>
    <x v="4"/>
  </r>
  <r>
    <x v="4"/>
    <x v="5"/>
    <x v="233"/>
    <x v="268"/>
    <x v="266"/>
    <n v="0"/>
    <n v="2"/>
    <n v="4"/>
    <n v="6"/>
    <n v="6"/>
    <n v="2046"/>
    <n v="0.66666666666666663"/>
    <x v="7"/>
    <x v="4"/>
  </r>
  <r>
    <x v="4"/>
    <x v="5"/>
    <x v="307"/>
    <x v="343"/>
    <x v="341"/>
    <n v="0"/>
    <n v="0"/>
    <n v="7"/>
    <n v="7"/>
    <n v="7"/>
    <n v="2046"/>
    <n v="1"/>
    <x v="7"/>
    <x v="4"/>
  </r>
  <r>
    <x v="4"/>
    <x v="5"/>
    <x v="234"/>
    <x v="269"/>
    <x v="267"/>
    <n v="0"/>
    <n v="0"/>
    <n v="7"/>
    <n v="7"/>
    <n v="7"/>
    <n v="2046"/>
    <n v="1"/>
    <x v="7"/>
    <x v="4"/>
  </r>
  <r>
    <x v="4"/>
    <x v="5"/>
    <x v="235"/>
    <x v="270"/>
    <x v="268"/>
    <n v="0"/>
    <n v="1"/>
    <n v="3"/>
    <n v="4"/>
    <n v="4"/>
    <n v="2046"/>
    <n v="0.75"/>
    <x v="7"/>
    <x v="4"/>
  </r>
  <r>
    <x v="4"/>
    <x v="5"/>
    <x v="236"/>
    <x v="271"/>
    <x v="269"/>
    <n v="0"/>
    <n v="0"/>
    <n v="6"/>
    <n v="6"/>
    <n v="6"/>
    <n v="2046"/>
    <n v="1"/>
    <x v="7"/>
    <x v="4"/>
  </r>
  <r>
    <x v="4"/>
    <x v="5"/>
    <x v="63"/>
    <x v="96"/>
    <x v="94"/>
    <n v="0"/>
    <n v="0"/>
    <n v="7"/>
    <n v="7"/>
    <n v="7"/>
    <n v="2046"/>
    <n v="1"/>
    <x v="7"/>
    <x v="4"/>
  </r>
  <r>
    <x v="4"/>
    <x v="5"/>
    <x v="64"/>
    <x v="97"/>
    <x v="95"/>
    <n v="0"/>
    <n v="1"/>
    <n v="13"/>
    <n v="14"/>
    <n v="14"/>
    <n v="2046"/>
    <n v="0.9285714285714286"/>
    <x v="7"/>
    <x v="4"/>
  </r>
  <r>
    <x v="4"/>
    <x v="5"/>
    <x v="92"/>
    <x v="125"/>
    <x v="123"/>
    <n v="0"/>
    <n v="2"/>
    <n v="8"/>
    <n v="10"/>
    <n v="10"/>
    <n v="2046"/>
    <n v="0.8"/>
    <x v="7"/>
    <x v="4"/>
  </r>
  <r>
    <x v="4"/>
    <x v="5"/>
    <x v="308"/>
    <x v="344"/>
    <x v="342"/>
    <n v="0"/>
    <n v="3"/>
    <n v="1"/>
    <n v="4"/>
    <n v="4"/>
    <n v="2046"/>
    <n v="0.25"/>
    <x v="7"/>
    <x v="4"/>
  </r>
  <r>
    <x v="0"/>
    <x v="3"/>
    <x v="20"/>
    <x v="43"/>
    <x v="41"/>
    <n v="0"/>
    <n v="0"/>
    <n v="125"/>
    <n v="125"/>
    <n v="125"/>
    <n v="28218"/>
    <n v="1"/>
    <x v="7"/>
    <x v="4"/>
  </r>
  <r>
    <x v="0"/>
    <x v="3"/>
    <x v="21"/>
    <x v="44"/>
    <x v="42"/>
    <n v="0"/>
    <n v="0"/>
    <n v="15"/>
    <n v="15"/>
    <n v="15"/>
    <n v="28218"/>
    <n v="1"/>
    <x v="7"/>
    <x v="4"/>
  </r>
  <r>
    <x v="0"/>
    <x v="4"/>
    <x v="28"/>
    <x v="58"/>
    <x v="56"/>
    <n v="0"/>
    <n v="0"/>
    <n v="2"/>
    <n v="2"/>
    <n v="2"/>
    <n v="28218"/>
    <n v="1"/>
    <x v="7"/>
    <x v="4"/>
  </r>
  <r>
    <x v="0"/>
    <x v="4"/>
    <x v="22"/>
    <x v="45"/>
    <x v="43"/>
    <n v="0"/>
    <n v="99"/>
    <n v="686"/>
    <n v="785"/>
    <n v="785"/>
    <n v="28218"/>
    <n v="0.87388535031847137"/>
    <x v="7"/>
    <x v="4"/>
  </r>
  <r>
    <x v="0"/>
    <x v="4"/>
    <x v="23"/>
    <x v="46"/>
    <x v="44"/>
    <n v="90"/>
    <n v="87"/>
    <n v="1175"/>
    <n v="1370"/>
    <n v="1280"/>
    <n v="28218"/>
    <n v="0.91796875"/>
    <x v="7"/>
    <x v="4"/>
  </r>
  <r>
    <x v="0"/>
    <x v="4"/>
    <x v="24"/>
    <x v="47"/>
    <x v="45"/>
    <n v="0"/>
    <n v="33"/>
    <n v="531"/>
    <n v="564"/>
    <n v="564"/>
    <n v="28218"/>
    <n v="0.94148936170212771"/>
    <x v="7"/>
    <x v="4"/>
  </r>
  <r>
    <x v="0"/>
    <x v="4"/>
    <x v="25"/>
    <x v="48"/>
    <x v="46"/>
    <n v="0"/>
    <n v="2"/>
    <n v="427"/>
    <n v="429"/>
    <n v="429"/>
    <n v="28218"/>
    <n v="0.99533799533799538"/>
    <x v="7"/>
    <x v="4"/>
  </r>
  <r>
    <x v="0"/>
    <x v="2"/>
    <x v="29"/>
    <x v="59"/>
    <x v="57"/>
    <n v="0"/>
    <n v="0"/>
    <n v="26"/>
    <n v="26"/>
    <n v="26"/>
    <n v="28218"/>
    <n v="1"/>
    <x v="7"/>
    <x v="4"/>
  </r>
  <r>
    <x v="0"/>
    <x v="2"/>
    <x v="26"/>
    <x v="49"/>
    <x v="47"/>
    <n v="27"/>
    <n v="2162"/>
    <n v="3220"/>
    <n v="5426"/>
    <n v="5399"/>
    <n v="28218"/>
    <n v="0.59640674198925725"/>
    <x v="7"/>
    <x v="4"/>
  </r>
  <r>
    <x v="0"/>
    <x v="2"/>
    <x v="26"/>
    <x v="51"/>
    <x v="49"/>
    <n v="46"/>
    <n v="426"/>
    <n v="3151"/>
    <n v="3623"/>
    <n v="3577"/>
    <n v="28218"/>
    <n v="0.88090578697232313"/>
    <x v="7"/>
    <x v="4"/>
  </r>
  <r>
    <x v="0"/>
    <x v="2"/>
    <x v="26"/>
    <x v="53"/>
    <x v="51"/>
    <n v="8"/>
    <n v="25"/>
    <n v="2433"/>
    <n v="2466"/>
    <n v="2458"/>
    <n v="28218"/>
    <n v="0.98982912937347434"/>
    <x v="7"/>
    <x v="4"/>
  </r>
  <r>
    <x v="0"/>
    <x v="2"/>
    <x v="26"/>
    <x v="54"/>
    <x v="52"/>
    <n v="1"/>
    <n v="70"/>
    <n v="765"/>
    <n v="836"/>
    <n v="835"/>
    <n v="28218"/>
    <n v="0.91616766467065869"/>
    <x v="7"/>
    <x v="4"/>
  </r>
  <r>
    <x v="0"/>
    <x v="2"/>
    <x v="3"/>
    <x v="60"/>
    <x v="58"/>
    <n v="0"/>
    <n v="1"/>
    <n v="3"/>
    <n v="4"/>
    <n v="4"/>
    <n v="28218"/>
    <n v="0.75"/>
    <x v="7"/>
    <x v="4"/>
  </r>
  <r>
    <x v="0"/>
    <x v="2"/>
    <x v="3"/>
    <x v="3"/>
    <x v="3"/>
    <n v="0"/>
    <n v="0"/>
    <n v="12"/>
    <n v="12"/>
    <n v="12"/>
    <n v="28218"/>
    <n v="1"/>
    <x v="7"/>
    <x v="4"/>
  </r>
  <r>
    <x v="0"/>
    <x v="2"/>
    <x v="3"/>
    <x v="4"/>
    <x v="4"/>
    <n v="0"/>
    <n v="0"/>
    <n v="480"/>
    <n v="480"/>
    <n v="480"/>
    <n v="28218"/>
    <n v="1"/>
    <x v="7"/>
    <x v="4"/>
  </r>
  <r>
    <x v="0"/>
    <x v="2"/>
    <x v="4"/>
    <x v="5"/>
    <x v="5"/>
    <n v="0"/>
    <n v="21"/>
    <n v="1324"/>
    <n v="1345"/>
    <n v="1345"/>
    <n v="28218"/>
    <n v="0.98438661710037179"/>
    <x v="7"/>
    <x v="4"/>
  </r>
  <r>
    <x v="0"/>
    <x v="2"/>
    <x v="4"/>
    <x v="8"/>
    <x v="7"/>
    <n v="0"/>
    <n v="7"/>
    <n v="2088"/>
    <n v="2095"/>
    <n v="2095"/>
    <n v="28218"/>
    <n v="0.99665871121718375"/>
    <x v="7"/>
    <x v="4"/>
  </r>
  <r>
    <x v="0"/>
    <x v="2"/>
    <x v="4"/>
    <x v="9"/>
    <x v="8"/>
    <n v="0"/>
    <n v="1"/>
    <n v="50"/>
    <n v="51"/>
    <n v="51"/>
    <n v="28218"/>
    <n v="0.98039215686274506"/>
    <x v="7"/>
    <x v="4"/>
  </r>
  <r>
    <x v="0"/>
    <x v="2"/>
    <x v="5"/>
    <x v="61"/>
    <x v="59"/>
    <n v="0"/>
    <n v="0"/>
    <n v="1"/>
    <n v="1"/>
    <n v="1"/>
    <n v="28218"/>
    <n v="1"/>
    <x v="7"/>
    <x v="4"/>
  </r>
  <r>
    <x v="0"/>
    <x v="2"/>
    <x v="5"/>
    <x v="10"/>
    <x v="9"/>
    <n v="0"/>
    <n v="0"/>
    <n v="97"/>
    <n v="97"/>
    <n v="97"/>
    <n v="28218"/>
    <n v="1"/>
    <x v="7"/>
    <x v="4"/>
  </r>
  <r>
    <x v="0"/>
    <x v="2"/>
    <x v="5"/>
    <x v="11"/>
    <x v="10"/>
    <n v="0"/>
    <n v="10"/>
    <n v="77"/>
    <n v="87"/>
    <n v="87"/>
    <n v="28218"/>
    <n v="0.88505747126436785"/>
    <x v="7"/>
    <x v="4"/>
  </r>
  <r>
    <x v="1"/>
    <x v="1"/>
    <x v="6"/>
    <x v="26"/>
    <x v="25"/>
    <n v="0"/>
    <n v="0"/>
    <n v="21"/>
    <n v="21"/>
    <n v="21"/>
    <n v="7959"/>
    <n v="1"/>
    <x v="7"/>
    <x v="4"/>
  </r>
  <r>
    <x v="1"/>
    <x v="1"/>
    <x v="6"/>
    <x v="31"/>
    <x v="30"/>
    <n v="0"/>
    <n v="0"/>
    <n v="107"/>
    <n v="107"/>
    <n v="107"/>
    <n v="7959"/>
    <n v="1"/>
    <x v="7"/>
    <x v="4"/>
  </r>
  <r>
    <x v="1"/>
    <x v="1"/>
    <x v="6"/>
    <x v="32"/>
    <x v="31"/>
    <n v="0"/>
    <n v="1"/>
    <n v="35"/>
    <n v="36"/>
    <n v="36"/>
    <n v="7959"/>
    <n v="0.97222222222222221"/>
    <x v="7"/>
    <x v="4"/>
  </r>
  <r>
    <x v="1"/>
    <x v="1"/>
    <x v="6"/>
    <x v="33"/>
    <x v="32"/>
    <n v="0"/>
    <n v="1"/>
    <n v="62"/>
    <n v="63"/>
    <n v="63"/>
    <n v="7959"/>
    <n v="0.98412698412698407"/>
    <x v="7"/>
    <x v="4"/>
  </r>
  <r>
    <x v="1"/>
    <x v="1"/>
    <x v="6"/>
    <x v="34"/>
    <x v="33"/>
    <n v="0"/>
    <n v="3"/>
    <n v="89"/>
    <n v="92"/>
    <n v="92"/>
    <n v="7959"/>
    <n v="0.96739130434782605"/>
    <x v="7"/>
    <x v="4"/>
  </r>
  <r>
    <x v="1"/>
    <x v="1"/>
    <x v="6"/>
    <x v="35"/>
    <x v="34"/>
    <n v="0"/>
    <n v="16"/>
    <n v="66"/>
    <n v="82"/>
    <n v="82"/>
    <n v="7959"/>
    <n v="0.80487804878048785"/>
    <x v="7"/>
    <x v="4"/>
  </r>
  <r>
    <x v="1"/>
    <x v="1"/>
    <x v="6"/>
    <x v="36"/>
    <x v="35"/>
    <n v="0"/>
    <n v="1"/>
    <n v="16"/>
    <n v="17"/>
    <n v="17"/>
    <n v="7959"/>
    <n v="0.94117647058823528"/>
    <x v="7"/>
    <x v="4"/>
  </r>
  <r>
    <x v="1"/>
    <x v="1"/>
    <x v="6"/>
    <x v="37"/>
    <x v="36"/>
    <n v="0"/>
    <n v="13"/>
    <n v="29"/>
    <n v="43"/>
    <n v="43"/>
    <n v="7959"/>
    <n v="0.67441860465116277"/>
    <x v="7"/>
    <x v="4"/>
  </r>
  <r>
    <x v="1"/>
    <x v="1"/>
    <x v="6"/>
    <x v="38"/>
    <x v="37"/>
    <n v="0"/>
    <n v="41"/>
    <n v="60"/>
    <n v="101"/>
    <n v="101"/>
    <n v="7959"/>
    <n v="0.59405940594059403"/>
    <x v="7"/>
    <x v="4"/>
  </r>
  <r>
    <x v="1"/>
    <x v="1"/>
    <x v="6"/>
    <x v="39"/>
    <x v="38"/>
    <n v="0"/>
    <n v="1"/>
    <n v="18"/>
    <n v="19"/>
    <n v="19"/>
    <n v="7959"/>
    <n v="0.94736842105263153"/>
    <x v="7"/>
    <x v="4"/>
  </r>
  <r>
    <x v="1"/>
    <x v="1"/>
    <x v="6"/>
    <x v="40"/>
    <x v="39"/>
    <n v="10"/>
    <n v="0"/>
    <n v="23"/>
    <n v="33"/>
    <n v="23"/>
    <n v="7959"/>
    <n v="1"/>
    <x v="7"/>
    <x v="4"/>
  </r>
  <r>
    <x v="1"/>
    <x v="1"/>
    <x v="6"/>
    <x v="41"/>
    <x v="40"/>
    <n v="0"/>
    <n v="1"/>
    <n v="48"/>
    <n v="49"/>
    <n v="49"/>
    <n v="7959"/>
    <n v="0.97959183673469385"/>
    <x v="7"/>
    <x v="4"/>
  </r>
  <r>
    <x v="1"/>
    <x v="1"/>
    <x v="6"/>
    <x v="12"/>
    <x v="11"/>
    <n v="0"/>
    <n v="1"/>
    <n v="37"/>
    <n v="38"/>
    <n v="38"/>
    <n v="7959"/>
    <n v="0.97368421052631582"/>
    <x v="7"/>
    <x v="4"/>
  </r>
  <r>
    <x v="1"/>
    <x v="1"/>
    <x v="6"/>
    <x v="13"/>
    <x v="12"/>
    <n v="0"/>
    <n v="2"/>
    <n v="42"/>
    <n v="44"/>
    <n v="44"/>
    <n v="7959"/>
    <n v="0.95454545454545459"/>
    <x v="7"/>
    <x v="4"/>
  </r>
  <r>
    <x v="1"/>
    <x v="1"/>
    <x v="6"/>
    <x v="14"/>
    <x v="13"/>
    <n v="0"/>
    <n v="4"/>
    <n v="65"/>
    <n v="69"/>
    <n v="69"/>
    <n v="7959"/>
    <n v="0.94202898550724634"/>
    <x v="7"/>
    <x v="4"/>
  </r>
  <r>
    <x v="1"/>
    <x v="1"/>
    <x v="6"/>
    <x v="15"/>
    <x v="14"/>
    <n v="0"/>
    <n v="1"/>
    <n v="39"/>
    <n v="40"/>
    <n v="40"/>
    <n v="7959"/>
    <n v="0.97499999999999998"/>
    <x v="7"/>
    <x v="4"/>
  </r>
  <r>
    <x v="1"/>
    <x v="1"/>
    <x v="6"/>
    <x v="55"/>
    <x v="53"/>
    <n v="0"/>
    <n v="4"/>
    <n v="1"/>
    <n v="5"/>
    <n v="5"/>
    <n v="7959"/>
    <n v="0.2"/>
    <x v="7"/>
    <x v="4"/>
  </r>
  <r>
    <x v="1"/>
    <x v="1"/>
    <x v="7"/>
    <x v="16"/>
    <x v="15"/>
    <n v="0"/>
    <n v="1"/>
    <n v="50"/>
    <n v="51"/>
    <n v="51"/>
    <n v="7959"/>
    <n v="0.98039215686274506"/>
    <x v="7"/>
    <x v="4"/>
  </r>
  <r>
    <x v="1"/>
    <x v="1"/>
    <x v="27"/>
    <x v="56"/>
    <x v="54"/>
    <n v="0"/>
    <n v="0"/>
    <n v="16"/>
    <n v="16"/>
    <n v="16"/>
    <n v="7959"/>
    <n v="1"/>
    <x v="7"/>
    <x v="4"/>
  </r>
  <r>
    <x v="1"/>
    <x v="1"/>
    <x v="8"/>
    <x v="17"/>
    <x v="16"/>
    <n v="0"/>
    <n v="11"/>
    <n v="185"/>
    <n v="196"/>
    <n v="196"/>
    <n v="7959"/>
    <n v="0.94387755102040816"/>
    <x v="7"/>
    <x v="4"/>
  </r>
  <r>
    <x v="1"/>
    <x v="4"/>
    <x v="23"/>
    <x v="46"/>
    <x v="44"/>
    <n v="3"/>
    <n v="8"/>
    <n v="115"/>
    <n v="126"/>
    <n v="123"/>
    <n v="7959"/>
    <n v="0.93495934959349591"/>
    <x v="7"/>
    <x v="4"/>
  </r>
  <r>
    <x v="1"/>
    <x v="4"/>
    <x v="24"/>
    <x v="47"/>
    <x v="45"/>
    <n v="1"/>
    <n v="62"/>
    <n v="403"/>
    <n v="466"/>
    <n v="465"/>
    <n v="7959"/>
    <n v="0.8666666666666667"/>
    <x v="7"/>
    <x v="4"/>
  </r>
  <r>
    <x v="1"/>
    <x v="4"/>
    <x v="25"/>
    <x v="48"/>
    <x v="46"/>
    <n v="0"/>
    <n v="3"/>
    <n v="727"/>
    <n v="730"/>
    <n v="730"/>
    <n v="7959"/>
    <n v="0.99589041095890407"/>
    <x v="7"/>
    <x v="4"/>
  </r>
  <r>
    <x v="1"/>
    <x v="2"/>
    <x v="29"/>
    <x v="59"/>
    <x v="57"/>
    <n v="0"/>
    <n v="0"/>
    <n v="26"/>
    <n v="26"/>
    <n v="26"/>
    <n v="7959"/>
    <n v="1"/>
    <x v="7"/>
    <x v="4"/>
  </r>
  <r>
    <x v="1"/>
    <x v="2"/>
    <x v="26"/>
    <x v="49"/>
    <x v="47"/>
    <n v="3"/>
    <n v="129"/>
    <n v="302"/>
    <n v="436"/>
    <n v="433"/>
    <n v="7959"/>
    <n v="0.69745958429561206"/>
    <x v="7"/>
    <x v="4"/>
  </r>
  <r>
    <x v="1"/>
    <x v="2"/>
    <x v="26"/>
    <x v="51"/>
    <x v="49"/>
    <n v="0"/>
    <n v="187"/>
    <n v="656"/>
    <n v="843"/>
    <n v="843"/>
    <n v="7959"/>
    <n v="0.77817319098457893"/>
    <x v="7"/>
    <x v="4"/>
  </r>
  <r>
    <x v="1"/>
    <x v="2"/>
    <x v="26"/>
    <x v="53"/>
    <x v="51"/>
    <n v="0"/>
    <n v="4"/>
    <n v="150"/>
    <n v="154"/>
    <n v="154"/>
    <n v="7959"/>
    <n v="0.97402597402597402"/>
    <x v="7"/>
    <x v="4"/>
  </r>
  <r>
    <x v="1"/>
    <x v="2"/>
    <x v="26"/>
    <x v="54"/>
    <x v="52"/>
    <n v="0"/>
    <n v="20"/>
    <n v="233"/>
    <n v="253"/>
    <n v="253"/>
    <n v="7959"/>
    <n v="0.92094861660079053"/>
    <x v="7"/>
    <x v="4"/>
  </r>
  <r>
    <x v="1"/>
    <x v="2"/>
    <x v="3"/>
    <x v="60"/>
    <x v="58"/>
    <n v="0"/>
    <n v="0"/>
    <n v="63"/>
    <n v="63"/>
    <n v="63"/>
    <n v="7959"/>
    <n v="1"/>
    <x v="7"/>
    <x v="4"/>
  </r>
  <r>
    <x v="1"/>
    <x v="2"/>
    <x v="3"/>
    <x v="3"/>
    <x v="3"/>
    <n v="0"/>
    <n v="1"/>
    <n v="121"/>
    <n v="122"/>
    <n v="122"/>
    <n v="7959"/>
    <n v="0.99180327868852458"/>
    <x v="7"/>
    <x v="4"/>
  </r>
  <r>
    <x v="1"/>
    <x v="2"/>
    <x v="3"/>
    <x v="4"/>
    <x v="4"/>
    <n v="3"/>
    <n v="0"/>
    <n v="801"/>
    <n v="804"/>
    <n v="801"/>
    <n v="7959"/>
    <n v="1"/>
    <x v="7"/>
    <x v="4"/>
  </r>
  <r>
    <x v="1"/>
    <x v="2"/>
    <x v="4"/>
    <x v="5"/>
    <x v="5"/>
    <n v="0"/>
    <n v="52"/>
    <n v="462"/>
    <n v="514"/>
    <n v="514"/>
    <n v="7959"/>
    <n v="0.89883268482490275"/>
    <x v="7"/>
    <x v="4"/>
  </r>
  <r>
    <x v="1"/>
    <x v="2"/>
    <x v="4"/>
    <x v="8"/>
    <x v="7"/>
    <n v="0"/>
    <n v="2"/>
    <n v="63"/>
    <n v="65"/>
    <n v="65"/>
    <n v="7959"/>
    <n v="0.96923076923076923"/>
    <x v="7"/>
    <x v="4"/>
  </r>
  <r>
    <x v="1"/>
    <x v="2"/>
    <x v="4"/>
    <x v="9"/>
    <x v="8"/>
    <n v="0"/>
    <n v="3"/>
    <n v="48"/>
    <n v="51"/>
    <n v="51"/>
    <n v="7959"/>
    <n v="0.94117647058823528"/>
    <x v="7"/>
    <x v="4"/>
  </r>
  <r>
    <x v="1"/>
    <x v="2"/>
    <x v="5"/>
    <x v="61"/>
    <x v="59"/>
    <n v="0"/>
    <n v="0"/>
    <n v="4"/>
    <n v="4"/>
    <n v="4"/>
    <n v="7959"/>
    <n v="1"/>
    <x v="7"/>
    <x v="4"/>
  </r>
  <r>
    <x v="1"/>
    <x v="2"/>
    <x v="5"/>
    <x v="10"/>
    <x v="9"/>
    <n v="0"/>
    <n v="1"/>
    <n v="263"/>
    <n v="264"/>
    <n v="264"/>
    <n v="7959"/>
    <n v="0.99621212121212122"/>
    <x v="7"/>
    <x v="4"/>
  </r>
  <r>
    <x v="1"/>
    <x v="2"/>
    <x v="5"/>
    <x v="11"/>
    <x v="10"/>
    <n v="0"/>
    <n v="8"/>
    <n v="85"/>
    <n v="93"/>
    <n v="93"/>
    <n v="7959"/>
    <n v="0.91397849462365588"/>
    <x v="7"/>
    <x v="4"/>
  </r>
  <r>
    <x v="3"/>
    <x v="5"/>
    <x v="31"/>
    <x v="64"/>
    <x v="62"/>
    <n v="0"/>
    <n v="0"/>
    <n v="8"/>
    <n v="8"/>
    <n v="8"/>
    <n v="6250"/>
    <n v="1"/>
    <x v="7"/>
    <x v="4"/>
  </r>
  <r>
    <x v="3"/>
    <x v="5"/>
    <x v="32"/>
    <x v="65"/>
    <x v="63"/>
    <n v="0"/>
    <n v="0"/>
    <n v="7"/>
    <n v="7"/>
    <n v="7"/>
    <n v="6250"/>
    <n v="1"/>
    <x v="7"/>
    <x v="4"/>
  </r>
  <r>
    <x v="3"/>
    <x v="5"/>
    <x v="33"/>
    <x v="66"/>
    <x v="64"/>
    <n v="0"/>
    <n v="1"/>
    <n v="0"/>
    <n v="1"/>
    <n v="1"/>
    <n v="6250"/>
    <n v="0"/>
    <x v="7"/>
    <x v="4"/>
  </r>
  <r>
    <x v="3"/>
    <x v="5"/>
    <x v="293"/>
    <x v="329"/>
    <x v="327"/>
    <n v="0"/>
    <n v="4"/>
    <n v="0"/>
    <n v="4"/>
    <n v="4"/>
    <n v="6250"/>
    <n v="0"/>
    <x v="7"/>
    <x v="4"/>
  </r>
  <r>
    <x v="3"/>
    <x v="5"/>
    <x v="148"/>
    <x v="181"/>
    <x v="179"/>
    <n v="0"/>
    <n v="4"/>
    <n v="0"/>
    <n v="4"/>
    <n v="4"/>
    <n v="6250"/>
    <n v="0"/>
    <x v="7"/>
    <x v="4"/>
  </r>
  <r>
    <x v="3"/>
    <x v="5"/>
    <x v="149"/>
    <x v="182"/>
    <x v="180"/>
    <n v="0"/>
    <n v="1"/>
    <n v="2"/>
    <n v="3"/>
    <n v="3"/>
    <n v="6250"/>
    <n v="0.66666666666666663"/>
    <x v="7"/>
    <x v="4"/>
  </r>
  <r>
    <x v="3"/>
    <x v="5"/>
    <x v="327"/>
    <x v="363"/>
    <x v="361"/>
    <n v="0"/>
    <n v="0"/>
    <n v="2"/>
    <n v="2"/>
    <n v="2"/>
    <n v="6250"/>
    <n v="1"/>
    <x v="7"/>
    <x v="4"/>
  </r>
  <r>
    <x v="3"/>
    <x v="5"/>
    <x v="328"/>
    <x v="364"/>
    <x v="362"/>
    <n v="0"/>
    <n v="1"/>
    <n v="0"/>
    <n v="1"/>
    <n v="1"/>
    <n v="6250"/>
    <n v="0"/>
    <x v="7"/>
    <x v="4"/>
  </r>
  <r>
    <x v="3"/>
    <x v="5"/>
    <x v="127"/>
    <x v="160"/>
    <x v="158"/>
    <n v="0"/>
    <n v="1"/>
    <n v="3"/>
    <n v="4"/>
    <n v="4"/>
    <n v="6250"/>
    <n v="0.75"/>
    <x v="7"/>
    <x v="4"/>
  </r>
  <r>
    <x v="3"/>
    <x v="5"/>
    <x v="128"/>
    <x v="161"/>
    <x v="159"/>
    <n v="0"/>
    <n v="0"/>
    <n v="1"/>
    <n v="1"/>
    <n v="1"/>
    <n v="6250"/>
    <n v="1"/>
    <x v="7"/>
    <x v="4"/>
  </r>
  <r>
    <x v="3"/>
    <x v="5"/>
    <x v="129"/>
    <x v="162"/>
    <x v="160"/>
    <n v="0"/>
    <n v="0"/>
    <n v="8"/>
    <n v="8"/>
    <n v="8"/>
    <n v="6250"/>
    <n v="1"/>
    <x v="7"/>
    <x v="4"/>
  </r>
  <r>
    <x v="3"/>
    <x v="5"/>
    <x v="130"/>
    <x v="163"/>
    <x v="161"/>
    <n v="0"/>
    <n v="0"/>
    <n v="4"/>
    <n v="4"/>
    <n v="4"/>
    <n v="6250"/>
    <n v="1"/>
    <x v="7"/>
    <x v="4"/>
  </r>
  <r>
    <x v="3"/>
    <x v="5"/>
    <x v="78"/>
    <x v="111"/>
    <x v="109"/>
    <n v="0"/>
    <n v="0"/>
    <n v="4"/>
    <n v="4"/>
    <n v="4"/>
    <n v="6250"/>
    <n v="1"/>
    <x v="7"/>
    <x v="4"/>
  </r>
  <r>
    <x v="3"/>
    <x v="5"/>
    <x v="132"/>
    <x v="165"/>
    <x v="163"/>
    <n v="0"/>
    <n v="1"/>
    <n v="6"/>
    <n v="7"/>
    <n v="7"/>
    <n v="6250"/>
    <n v="0.8571428571428571"/>
    <x v="7"/>
    <x v="4"/>
  </r>
  <r>
    <x v="3"/>
    <x v="5"/>
    <x v="133"/>
    <x v="166"/>
    <x v="164"/>
    <n v="0"/>
    <n v="1"/>
    <n v="8"/>
    <n v="9"/>
    <n v="9"/>
    <n v="6250"/>
    <n v="0.88888888888888884"/>
    <x v="7"/>
    <x v="4"/>
  </r>
  <r>
    <x v="3"/>
    <x v="5"/>
    <x v="343"/>
    <x v="380"/>
    <x v="378"/>
    <n v="0"/>
    <n v="0"/>
    <n v="3"/>
    <n v="3"/>
    <n v="3"/>
    <n v="6250"/>
    <n v="1"/>
    <x v="7"/>
    <x v="4"/>
  </r>
  <r>
    <x v="3"/>
    <x v="5"/>
    <x v="358"/>
    <x v="395"/>
    <x v="393"/>
    <n v="0"/>
    <n v="0"/>
    <n v="1"/>
    <n v="1"/>
    <n v="1"/>
    <n v="6250"/>
    <n v="1"/>
    <x v="7"/>
    <x v="4"/>
  </r>
  <r>
    <x v="3"/>
    <x v="5"/>
    <x v="150"/>
    <x v="183"/>
    <x v="181"/>
    <n v="0"/>
    <n v="0"/>
    <n v="2"/>
    <n v="2"/>
    <n v="2"/>
    <n v="6250"/>
    <n v="1"/>
    <x v="7"/>
    <x v="4"/>
  </r>
  <r>
    <x v="3"/>
    <x v="5"/>
    <x v="151"/>
    <x v="184"/>
    <x v="182"/>
    <n v="0"/>
    <n v="0"/>
    <n v="5"/>
    <n v="5"/>
    <n v="5"/>
    <n v="6250"/>
    <n v="1"/>
    <x v="7"/>
    <x v="4"/>
  </r>
  <r>
    <x v="3"/>
    <x v="5"/>
    <x v="363"/>
    <x v="400"/>
    <x v="398"/>
    <n v="0"/>
    <n v="0"/>
    <n v="1"/>
    <n v="1"/>
    <n v="1"/>
    <n v="6250"/>
    <n v="1"/>
    <x v="7"/>
    <x v="4"/>
  </r>
  <r>
    <x v="3"/>
    <x v="5"/>
    <x v="152"/>
    <x v="185"/>
    <x v="183"/>
    <n v="0"/>
    <n v="0"/>
    <n v="6"/>
    <n v="6"/>
    <n v="6"/>
    <n v="6250"/>
    <n v="1"/>
    <x v="7"/>
    <x v="4"/>
  </r>
  <r>
    <x v="3"/>
    <x v="5"/>
    <x v="153"/>
    <x v="186"/>
    <x v="184"/>
    <n v="0"/>
    <n v="2"/>
    <n v="4"/>
    <n v="6"/>
    <n v="6"/>
    <n v="6250"/>
    <n v="0.66666666666666663"/>
    <x v="7"/>
    <x v="4"/>
  </r>
  <r>
    <x v="3"/>
    <x v="5"/>
    <x v="155"/>
    <x v="188"/>
    <x v="186"/>
    <n v="0"/>
    <n v="2"/>
    <n v="3"/>
    <n v="5"/>
    <n v="5"/>
    <n v="6250"/>
    <n v="0.6"/>
    <x v="7"/>
    <x v="4"/>
  </r>
  <r>
    <x v="3"/>
    <x v="5"/>
    <x v="79"/>
    <x v="112"/>
    <x v="110"/>
    <n v="0"/>
    <n v="1"/>
    <n v="18"/>
    <n v="19"/>
    <n v="19"/>
    <n v="6250"/>
    <n v="0.94736842105263153"/>
    <x v="7"/>
    <x v="4"/>
  </r>
  <r>
    <x v="3"/>
    <x v="5"/>
    <x v="289"/>
    <x v="325"/>
    <x v="323"/>
    <n v="0"/>
    <n v="0"/>
    <n v="4"/>
    <n v="4"/>
    <n v="4"/>
    <n v="6250"/>
    <n v="1"/>
    <x v="7"/>
    <x v="4"/>
  </r>
  <r>
    <x v="3"/>
    <x v="5"/>
    <x v="329"/>
    <x v="365"/>
    <x v="363"/>
    <n v="0"/>
    <n v="0"/>
    <n v="6"/>
    <n v="6"/>
    <n v="6"/>
    <n v="6250"/>
    <n v="1"/>
    <x v="7"/>
    <x v="4"/>
  </r>
  <r>
    <x v="3"/>
    <x v="5"/>
    <x v="157"/>
    <x v="190"/>
    <x v="188"/>
    <n v="0"/>
    <n v="4"/>
    <n v="0"/>
    <n v="4"/>
    <n v="4"/>
    <n v="6250"/>
    <n v="0"/>
    <x v="7"/>
    <x v="4"/>
  </r>
  <r>
    <x v="3"/>
    <x v="5"/>
    <x v="345"/>
    <x v="382"/>
    <x v="380"/>
    <n v="0"/>
    <n v="0"/>
    <n v="2"/>
    <n v="2"/>
    <n v="2"/>
    <n v="6250"/>
    <n v="1"/>
    <x v="7"/>
    <x v="4"/>
  </r>
  <r>
    <x v="3"/>
    <x v="5"/>
    <x v="80"/>
    <x v="113"/>
    <x v="111"/>
    <n v="0"/>
    <n v="42"/>
    <n v="0"/>
    <n v="42"/>
    <n v="42"/>
    <n v="6250"/>
    <n v="0"/>
    <x v="7"/>
    <x v="4"/>
  </r>
  <r>
    <x v="3"/>
    <x v="5"/>
    <x v="364"/>
    <x v="401"/>
    <x v="399"/>
    <n v="0"/>
    <n v="0"/>
    <n v="1"/>
    <n v="1"/>
    <n v="1"/>
    <n v="6250"/>
    <n v="1"/>
    <x v="7"/>
    <x v="4"/>
  </r>
  <r>
    <x v="3"/>
    <x v="5"/>
    <x v="290"/>
    <x v="326"/>
    <x v="324"/>
    <n v="0"/>
    <n v="0"/>
    <n v="31"/>
    <n v="31"/>
    <n v="31"/>
    <n v="6250"/>
    <n v="1"/>
    <x v="7"/>
    <x v="4"/>
  </r>
  <r>
    <x v="3"/>
    <x v="5"/>
    <x v="38"/>
    <x v="71"/>
    <x v="69"/>
    <n v="0"/>
    <n v="1"/>
    <n v="6"/>
    <n v="7"/>
    <n v="7"/>
    <n v="6250"/>
    <n v="0.8571428571428571"/>
    <x v="7"/>
    <x v="4"/>
  </r>
  <r>
    <x v="3"/>
    <x v="5"/>
    <x v="330"/>
    <x v="366"/>
    <x v="364"/>
    <n v="0"/>
    <n v="0"/>
    <n v="3"/>
    <n v="3"/>
    <n v="3"/>
    <n v="6250"/>
    <n v="1"/>
    <x v="7"/>
    <x v="4"/>
  </r>
  <r>
    <x v="3"/>
    <x v="5"/>
    <x v="158"/>
    <x v="191"/>
    <x v="189"/>
    <n v="0"/>
    <n v="0"/>
    <n v="116"/>
    <n v="116"/>
    <n v="116"/>
    <n v="6250"/>
    <n v="1"/>
    <x v="7"/>
    <x v="4"/>
  </r>
  <r>
    <x v="3"/>
    <x v="5"/>
    <x v="39"/>
    <x v="72"/>
    <x v="70"/>
    <n v="0"/>
    <n v="0"/>
    <n v="4"/>
    <n v="4"/>
    <n v="4"/>
    <n v="6250"/>
    <n v="1"/>
    <x v="7"/>
    <x v="4"/>
  </r>
  <r>
    <x v="3"/>
    <x v="5"/>
    <x v="40"/>
    <x v="73"/>
    <x v="71"/>
    <n v="0"/>
    <n v="2"/>
    <n v="8"/>
    <n v="10"/>
    <n v="10"/>
    <n v="6250"/>
    <n v="0.8"/>
    <x v="7"/>
    <x v="4"/>
  </r>
  <r>
    <x v="3"/>
    <x v="5"/>
    <x v="41"/>
    <x v="74"/>
    <x v="72"/>
    <n v="0"/>
    <n v="0"/>
    <n v="2"/>
    <n v="2"/>
    <n v="2"/>
    <n v="6250"/>
    <n v="1"/>
    <x v="7"/>
    <x v="4"/>
  </r>
  <r>
    <x v="3"/>
    <x v="5"/>
    <x v="331"/>
    <x v="367"/>
    <x v="365"/>
    <n v="0"/>
    <n v="0"/>
    <n v="7"/>
    <n v="7"/>
    <n v="7"/>
    <n v="6250"/>
    <n v="1"/>
    <x v="7"/>
    <x v="4"/>
  </r>
  <r>
    <x v="3"/>
    <x v="5"/>
    <x v="104"/>
    <x v="137"/>
    <x v="135"/>
    <n v="0"/>
    <n v="1"/>
    <n v="0"/>
    <n v="1"/>
    <n v="1"/>
    <n v="6250"/>
    <n v="0"/>
    <x v="7"/>
    <x v="4"/>
  </r>
  <r>
    <x v="3"/>
    <x v="5"/>
    <x v="159"/>
    <x v="192"/>
    <x v="190"/>
    <n v="0"/>
    <n v="0"/>
    <n v="9"/>
    <n v="9"/>
    <n v="9"/>
    <n v="6250"/>
    <n v="1"/>
    <x v="7"/>
    <x v="4"/>
  </r>
  <r>
    <x v="3"/>
    <x v="5"/>
    <x v="294"/>
    <x v="330"/>
    <x v="328"/>
    <n v="0"/>
    <n v="2"/>
    <n v="6"/>
    <n v="8"/>
    <n v="8"/>
    <n v="6250"/>
    <n v="0.75"/>
    <x v="7"/>
    <x v="4"/>
  </r>
  <r>
    <x v="3"/>
    <x v="5"/>
    <x v="295"/>
    <x v="331"/>
    <x v="329"/>
    <n v="0"/>
    <n v="2"/>
    <n v="0"/>
    <n v="2"/>
    <n v="2"/>
    <n v="6250"/>
    <n v="0"/>
    <x v="7"/>
    <x v="4"/>
  </r>
  <r>
    <x v="3"/>
    <x v="5"/>
    <x v="42"/>
    <x v="75"/>
    <x v="73"/>
    <n v="0"/>
    <n v="0"/>
    <n v="4"/>
    <n v="4"/>
    <n v="4"/>
    <n v="6250"/>
    <n v="1"/>
    <x v="7"/>
    <x v="4"/>
  </r>
  <r>
    <x v="3"/>
    <x v="5"/>
    <x v="43"/>
    <x v="76"/>
    <x v="74"/>
    <n v="0"/>
    <n v="2"/>
    <n v="273"/>
    <n v="275"/>
    <n v="275"/>
    <n v="6250"/>
    <n v="0.99272727272727268"/>
    <x v="7"/>
    <x v="4"/>
  </r>
  <r>
    <x v="3"/>
    <x v="5"/>
    <x v="105"/>
    <x v="138"/>
    <x v="136"/>
    <n v="0"/>
    <n v="0"/>
    <n v="9"/>
    <n v="9"/>
    <n v="9"/>
    <n v="6250"/>
    <n v="1"/>
    <x v="7"/>
    <x v="4"/>
  </r>
  <r>
    <x v="3"/>
    <x v="5"/>
    <x v="296"/>
    <x v="332"/>
    <x v="330"/>
    <n v="0"/>
    <n v="1"/>
    <n v="0"/>
    <n v="1"/>
    <n v="1"/>
    <n v="6250"/>
    <n v="0"/>
    <x v="7"/>
    <x v="4"/>
  </r>
  <r>
    <x v="3"/>
    <x v="5"/>
    <x v="106"/>
    <x v="139"/>
    <x v="137"/>
    <n v="0"/>
    <n v="21"/>
    <n v="1"/>
    <n v="22"/>
    <n v="22"/>
    <n v="6250"/>
    <n v="4.5454545454545456E-2"/>
    <x v="7"/>
    <x v="4"/>
  </r>
  <r>
    <x v="3"/>
    <x v="5"/>
    <x v="297"/>
    <x v="333"/>
    <x v="331"/>
    <n v="0"/>
    <n v="0"/>
    <n v="2"/>
    <n v="2"/>
    <n v="2"/>
    <n v="6250"/>
    <n v="1"/>
    <x v="7"/>
    <x v="4"/>
  </r>
  <r>
    <x v="3"/>
    <x v="5"/>
    <x v="81"/>
    <x v="114"/>
    <x v="112"/>
    <n v="0"/>
    <n v="0"/>
    <n v="2"/>
    <n v="2"/>
    <n v="2"/>
    <n v="6250"/>
    <n v="1"/>
    <x v="7"/>
    <x v="4"/>
  </r>
  <r>
    <x v="3"/>
    <x v="5"/>
    <x v="107"/>
    <x v="140"/>
    <x v="138"/>
    <n v="0"/>
    <n v="0"/>
    <n v="12"/>
    <n v="12"/>
    <n v="12"/>
    <n v="6250"/>
    <n v="1"/>
    <x v="7"/>
    <x v="4"/>
  </r>
  <r>
    <x v="3"/>
    <x v="5"/>
    <x v="365"/>
    <x v="402"/>
    <x v="400"/>
    <n v="0"/>
    <n v="0"/>
    <n v="1"/>
    <n v="1"/>
    <n v="1"/>
    <n v="6250"/>
    <n v="1"/>
    <x v="7"/>
    <x v="4"/>
  </r>
  <r>
    <x v="3"/>
    <x v="5"/>
    <x v="45"/>
    <x v="78"/>
    <x v="76"/>
    <n v="0"/>
    <n v="0"/>
    <n v="1"/>
    <n v="1"/>
    <n v="1"/>
    <n v="6250"/>
    <n v="1"/>
    <x v="7"/>
    <x v="4"/>
  </r>
  <r>
    <x v="3"/>
    <x v="5"/>
    <x v="46"/>
    <x v="79"/>
    <x v="77"/>
    <n v="0"/>
    <n v="2"/>
    <n v="1"/>
    <n v="3"/>
    <n v="3"/>
    <n v="6250"/>
    <n v="0.33333333333333331"/>
    <x v="7"/>
    <x v="4"/>
  </r>
  <r>
    <x v="3"/>
    <x v="5"/>
    <x v="161"/>
    <x v="194"/>
    <x v="192"/>
    <n v="0"/>
    <n v="0"/>
    <n v="5"/>
    <n v="5"/>
    <n v="5"/>
    <n v="6250"/>
    <n v="1"/>
    <x v="7"/>
    <x v="4"/>
  </r>
  <r>
    <x v="3"/>
    <x v="5"/>
    <x v="47"/>
    <x v="80"/>
    <x v="78"/>
    <n v="0"/>
    <n v="0"/>
    <n v="2"/>
    <n v="2"/>
    <n v="2"/>
    <n v="6250"/>
    <n v="1"/>
    <x v="7"/>
    <x v="4"/>
  </r>
  <r>
    <x v="3"/>
    <x v="5"/>
    <x v="332"/>
    <x v="368"/>
    <x v="366"/>
    <n v="0"/>
    <n v="0"/>
    <n v="11"/>
    <n v="11"/>
    <n v="11"/>
    <n v="6250"/>
    <n v="1"/>
    <x v="7"/>
    <x v="4"/>
  </r>
  <r>
    <x v="3"/>
    <x v="5"/>
    <x v="162"/>
    <x v="195"/>
    <x v="193"/>
    <n v="0"/>
    <n v="0"/>
    <n v="4"/>
    <n v="4"/>
    <n v="4"/>
    <n v="6250"/>
    <n v="1"/>
    <x v="7"/>
    <x v="4"/>
  </r>
  <r>
    <x v="3"/>
    <x v="5"/>
    <x v="48"/>
    <x v="81"/>
    <x v="79"/>
    <n v="0"/>
    <n v="0"/>
    <n v="1"/>
    <n v="1"/>
    <n v="1"/>
    <n v="6250"/>
    <n v="1"/>
    <x v="7"/>
    <x v="4"/>
  </r>
  <r>
    <x v="3"/>
    <x v="5"/>
    <x v="366"/>
    <x v="403"/>
    <x v="401"/>
    <n v="0"/>
    <n v="0"/>
    <n v="3"/>
    <n v="3"/>
    <n v="3"/>
    <n v="6250"/>
    <n v="1"/>
    <x v="7"/>
    <x v="4"/>
  </r>
  <r>
    <x v="3"/>
    <x v="5"/>
    <x v="163"/>
    <x v="196"/>
    <x v="194"/>
    <n v="0"/>
    <n v="0"/>
    <n v="7"/>
    <n v="7"/>
    <n v="7"/>
    <n v="6250"/>
    <n v="1"/>
    <x v="7"/>
    <x v="4"/>
  </r>
  <r>
    <x v="3"/>
    <x v="5"/>
    <x v="298"/>
    <x v="334"/>
    <x v="332"/>
    <n v="0"/>
    <n v="0"/>
    <n v="10"/>
    <n v="10"/>
    <n v="10"/>
    <n v="6250"/>
    <n v="1"/>
    <x v="7"/>
    <x v="4"/>
  </r>
  <r>
    <x v="3"/>
    <x v="5"/>
    <x v="49"/>
    <x v="82"/>
    <x v="80"/>
    <n v="0"/>
    <n v="0"/>
    <n v="19"/>
    <n v="19"/>
    <n v="19"/>
    <n v="6250"/>
    <n v="1"/>
    <x v="7"/>
    <x v="4"/>
  </r>
  <r>
    <x v="3"/>
    <x v="5"/>
    <x v="164"/>
    <x v="197"/>
    <x v="195"/>
    <n v="0"/>
    <n v="5"/>
    <n v="0"/>
    <n v="5"/>
    <n v="5"/>
    <n v="6250"/>
    <n v="0"/>
    <x v="7"/>
    <x v="4"/>
  </r>
  <r>
    <x v="3"/>
    <x v="5"/>
    <x v="50"/>
    <x v="83"/>
    <x v="81"/>
    <n v="0"/>
    <n v="2"/>
    <n v="52"/>
    <n v="54"/>
    <n v="54"/>
    <n v="6250"/>
    <n v="0.96296296296296291"/>
    <x v="7"/>
    <x v="4"/>
  </r>
  <r>
    <x v="3"/>
    <x v="5"/>
    <x v="165"/>
    <x v="198"/>
    <x v="196"/>
    <n v="0"/>
    <n v="1"/>
    <n v="2"/>
    <n v="3"/>
    <n v="3"/>
    <n v="6250"/>
    <n v="0.66666666666666663"/>
    <x v="7"/>
    <x v="4"/>
  </r>
  <r>
    <x v="3"/>
    <x v="5"/>
    <x v="166"/>
    <x v="199"/>
    <x v="197"/>
    <n v="0"/>
    <n v="0"/>
    <n v="4"/>
    <n v="4"/>
    <n v="4"/>
    <n v="6250"/>
    <n v="1"/>
    <x v="7"/>
    <x v="4"/>
  </r>
  <r>
    <x v="3"/>
    <x v="5"/>
    <x v="167"/>
    <x v="200"/>
    <x v="198"/>
    <n v="0"/>
    <n v="0"/>
    <n v="7"/>
    <n v="7"/>
    <n v="7"/>
    <n v="6250"/>
    <n v="1"/>
    <x v="7"/>
    <x v="4"/>
  </r>
  <r>
    <x v="3"/>
    <x v="5"/>
    <x v="109"/>
    <x v="142"/>
    <x v="140"/>
    <n v="0"/>
    <n v="0"/>
    <n v="2"/>
    <n v="2"/>
    <n v="2"/>
    <n v="6250"/>
    <n v="1"/>
    <x v="7"/>
    <x v="4"/>
  </r>
  <r>
    <x v="3"/>
    <x v="5"/>
    <x v="82"/>
    <x v="115"/>
    <x v="113"/>
    <n v="0"/>
    <n v="0"/>
    <n v="5"/>
    <n v="5"/>
    <n v="5"/>
    <n v="6250"/>
    <n v="1"/>
    <x v="7"/>
    <x v="4"/>
  </r>
  <r>
    <x v="3"/>
    <x v="5"/>
    <x v="168"/>
    <x v="201"/>
    <x v="199"/>
    <n v="0"/>
    <n v="2"/>
    <n v="12"/>
    <n v="14"/>
    <n v="14"/>
    <n v="6250"/>
    <n v="0.8571428571428571"/>
    <x v="7"/>
    <x v="4"/>
  </r>
  <r>
    <x v="3"/>
    <x v="5"/>
    <x v="348"/>
    <x v="385"/>
    <x v="383"/>
    <n v="0"/>
    <n v="7"/>
    <n v="7"/>
    <n v="14"/>
    <n v="14"/>
    <n v="6250"/>
    <n v="0.5"/>
    <x v="7"/>
    <x v="4"/>
  </r>
  <r>
    <x v="3"/>
    <x v="5"/>
    <x v="170"/>
    <x v="203"/>
    <x v="201"/>
    <n v="0"/>
    <n v="0"/>
    <n v="11"/>
    <n v="11"/>
    <n v="11"/>
    <n v="6250"/>
    <n v="1"/>
    <x v="7"/>
    <x v="4"/>
  </r>
  <r>
    <x v="3"/>
    <x v="5"/>
    <x v="51"/>
    <x v="84"/>
    <x v="82"/>
    <n v="0"/>
    <n v="2"/>
    <n v="24"/>
    <n v="26"/>
    <n v="26"/>
    <n v="6250"/>
    <n v="0.92307692307692313"/>
    <x v="7"/>
    <x v="4"/>
  </r>
  <r>
    <x v="3"/>
    <x v="5"/>
    <x v="110"/>
    <x v="143"/>
    <x v="141"/>
    <n v="0"/>
    <n v="776"/>
    <n v="80"/>
    <n v="856"/>
    <n v="856"/>
    <n v="6250"/>
    <n v="9.3457943925233641E-2"/>
    <x v="7"/>
    <x v="4"/>
  </r>
  <r>
    <x v="3"/>
    <x v="5"/>
    <x v="171"/>
    <x v="204"/>
    <x v="202"/>
    <n v="0"/>
    <n v="0"/>
    <n v="11"/>
    <n v="11"/>
    <n v="11"/>
    <n v="6250"/>
    <n v="1"/>
    <x v="7"/>
    <x v="4"/>
  </r>
  <r>
    <x v="3"/>
    <x v="5"/>
    <x v="83"/>
    <x v="116"/>
    <x v="114"/>
    <n v="0"/>
    <n v="37"/>
    <n v="1"/>
    <n v="38"/>
    <n v="38"/>
    <n v="6250"/>
    <n v="2.6315789473684209E-2"/>
    <x v="7"/>
    <x v="4"/>
  </r>
  <r>
    <x v="3"/>
    <x v="5"/>
    <x v="172"/>
    <x v="205"/>
    <x v="203"/>
    <n v="0"/>
    <n v="0"/>
    <n v="3"/>
    <n v="3"/>
    <n v="3"/>
    <n v="6250"/>
    <n v="1"/>
    <x v="7"/>
    <x v="4"/>
  </r>
  <r>
    <x v="3"/>
    <x v="5"/>
    <x v="52"/>
    <x v="85"/>
    <x v="83"/>
    <n v="0"/>
    <n v="0"/>
    <n v="1"/>
    <n v="1"/>
    <n v="1"/>
    <n v="6250"/>
    <n v="1"/>
    <x v="7"/>
    <x v="4"/>
  </r>
  <r>
    <x v="3"/>
    <x v="5"/>
    <x v="53"/>
    <x v="86"/>
    <x v="84"/>
    <n v="0"/>
    <n v="1"/>
    <n v="12"/>
    <n v="13"/>
    <n v="13"/>
    <n v="6250"/>
    <n v="0.92307692307692313"/>
    <x v="7"/>
    <x v="4"/>
  </r>
  <r>
    <x v="3"/>
    <x v="5"/>
    <x v="173"/>
    <x v="206"/>
    <x v="204"/>
    <n v="0"/>
    <n v="2"/>
    <n v="0"/>
    <n v="2"/>
    <n v="2"/>
    <n v="6250"/>
    <n v="0"/>
    <x v="7"/>
    <x v="4"/>
  </r>
  <r>
    <x v="3"/>
    <x v="5"/>
    <x v="174"/>
    <x v="207"/>
    <x v="205"/>
    <n v="0"/>
    <n v="0"/>
    <n v="663"/>
    <n v="663"/>
    <n v="663"/>
    <n v="6250"/>
    <n v="1"/>
    <x v="7"/>
    <x v="4"/>
  </r>
  <r>
    <x v="3"/>
    <x v="5"/>
    <x v="175"/>
    <x v="208"/>
    <x v="206"/>
    <n v="0"/>
    <n v="0"/>
    <n v="6"/>
    <n v="6"/>
    <n v="6"/>
    <n v="6250"/>
    <n v="1"/>
    <x v="7"/>
    <x v="4"/>
  </r>
  <r>
    <x v="3"/>
    <x v="5"/>
    <x v="176"/>
    <x v="209"/>
    <x v="207"/>
    <n v="0"/>
    <n v="3"/>
    <n v="0"/>
    <n v="3"/>
    <n v="3"/>
    <n v="6250"/>
    <n v="0"/>
    <x v="7"/>
    <x v="4"/>
  </r>
  <r>
    <x v="3"/>
    <x v="5"/>
    <x v="333"/>
    <x v="369"/>
    <x v="367"/>
    <n v="0"/>
    <n v="0"/>
    <n v="7"/>
    <n v="7"/>
    <n v="7"/>
    <n v="6250"/>
    <n v="1"/>
    <x v="7"/>
    <x v="4"/>
  </r>
  <r>
    <x v="3"/>
    <x v="5"/>
    <x v="177"/>
    <x v="210"/>
    <x v="208"/>
    <n v="0"/>
    <n v="0"/>
    <n v="14"/>
    <n v="14"/>
    <n v="14"/>
    <n v="6250"/>
    <n v="1"/>
    <x v="7"/>
    <x v="4"/>
  </r>
  <r>
    <x v="3"/>
    <x v="5"/>
    <x v="178"/>
    <x v="211"/>
    <x v="209"/>
    <n v="0"/>
    <n v="4"/>
    <n v="1"/>
    <n v="5"/>
    <n v="5"/>
    <n v="6250"/>
    <n v="0.2"/>
    <x v="7"/>
    <x v="4"/>
  </r>
  <r>
    <x v="3"/>
    <x v="5"/>
    <x v="180"/>
    <x v="213"/>
    <x v="211"/>
    <n v="0"/>
    <n v="0"/>
    <n v="8"/>
    <n v="8"/>
    <n v="8"/>
    <n v="6250"/>
    <n v="1"/>
    <x v="7"/>
    <x v="4"/>
  </r>
  <r>
    <x v="3"/>
    <x v="5"/>
    <x v="181"/>
    <x v="214"/>
    <x v="212"/>
    <n v="0"/>
    <n v="0"/>
    <n v="1"/>
    <n v="1"/>
    <n v="1"/>
    <n v="6250"/>
    <n v="1"/>
    <x v="7"/>
    <x v="4"/>
  </r>
  <r>
    <x v="3"/>
    <x v="5"/>
    <x v="182"/>
    <x v="215"/>
    <x v="213"/>
    <n v="0"/>
    <n v="0"/>
    <n v="13"/>
    <n v="13"/>
    <n v="13"/>
    <n v="6250"/>
    <n v="1"/>
    <x v="7"/>
    <x v="4"/>
  </r>
  <r>
    <x v="3"/>
    <x v="5"/>
    <x v="84"/>
    <x v="117"/>
    <x v="115"/>
    <n v="0"/>
    <n v="0"/>
    <n v="2"/>
    <n v="2"/>
    <n v="2"/>
    <n v="6250"/>
    <n v="1"/>
    <x v="7"/>
    <x v="4"/>
  </r>
  <r>
    <x v="3"/>
    <x v="5"/>
    <x v="183"/>
    <x v="216"/>
    <x v="214"/>
    <n v="0"/>
    <n v="0"/>
    <n v="13"/>
    <n v="13"/>
    <n v="13"/>
    <n v="6250"/>
    <n v="1"/>
    <x v="7"/>
    <x v="4"/>
  </r>
  <r>
    <x v="3"/>
    <x v="5"/>
    <x v="184"/>
    <x v="217"/>
    <x v="215"/>
    <n v="0"/>
    <n v="7"/>
    <n v="0"/>
    <n v="7"/>
    <n v="7"/>
    <n v="6250"/>
    <n v="0"/>
    <x v="7"/>
    <x v="4"/>
  </r>
  <r>
    <x v="3"/>
    <x v="5"/>
    <x v="185"/>
    <x v="218"/>
    <x v="216"/>
    <n v="0"/>
    <n v="0"/>
    <n v="18"/>
    <n v="18"/>
    <n v="18"/>
    <n v="6250"/>
    <n v="1"/>
    <x v="7"/>
    <x v="4"/>
  </r>
  <r>
    <x v="3"/>
    <x v="5"/>
    <x v="85"/>
    <x v="118"/>
    <x v="116"/>
    <n v="0"/>
    <n v="10"/>
    <n v="44"/>
    <n v="54"/>
    <n v="54"/>
    <n v="6250"/>
    <n v="0.81481481481481477"/>
    <x v="7"/>
    <x v="4"/>
  </r>
  <r>
    <x v="3"/>
    <x v="5"/>
    <x v="186"/>
    <x v="219"/>
    <x v="217"/>
    <n v="0"/>
    <n v="0"/>
    <n v="9"/>
    <n v="9"/>
    <n v="9"/>
    <n v="6250"/>
    <n v="1"/>
    <x v="7"/>
    <x v="4"/>
  </r>
  <r>
    <x v="3"/>
    <x v="5"/>
    <x v="187"/>
    <x v="220"/>
    <x v="218"/>
    <n v="0"/>
    <n v="0"/>
    <n v="3"/>
    <n v="3"/>
    <n v="3"/>
    <n v="6250"/>
    <n v="1"/>
    <x v="7"/>
    <x v="4"/>
  </r>
  <r>
    <x v="3"/>
    <x v="5"/>
    <x v="54"/>
    <x v="87"/>
    <x v="85"/>
    <n v="0"/>
    <n v="4"/>
    <n v="3"/>
    <n v="7"/>
    <n v="7"/>
    <n v="6250"/>
    <n v="0.42857142857142855"/>
    <x v="7"/>
    <x v="4"/>
  </r>
  <r>
    <x v="3"/>
    <x v="5"/>
    <x v="188"/>
    <x v="221"/>
    <x v="219"/>
    <n v="0"/>
    <n v="0"/>
    <n v="12"/>
    <n v="12"/>
    <n v="12"/>
    <n v="6250"/>
    <n v="1"/>
    <x v="7"/>
    <x v="4"/>
  </r>
  <r>
    <x v="3"/>
    <x v="5"/>
    <x v="86"/>
    <x v="119"/>
    <x v="117"/>
    <n v="0"/>
    <n v="4"/>
    <n v="2"/>
    <n v="6"/>
    <n v="6"/>
    <n v="6250"/>
    <n v="0.33333333333333331"/>
    <x v="7"/>
    <x v="4"/>
  </r>
  <r>
    <x v="3"/>
    <x v="5"/>
    <x v="189"/>
    <x v="222"/>
    <x v="220"/>
    <n v="0"/>
    <n v="7"/>
    <n v="8"/>
    <n v="15"/>
    <n v="15"/>
    <n v="6250"/>
    <n v="0.53333333333333333"/>
    <x v="7"/>
    <x v="4"/>
  </r>
  <r>
    <x v="3"/>
    <x v="5"/>
    <x v="190"/>
    <x v="223"/>
    <x v="221"/>
    <n v="0"/>
    <n v="0"/>
    <n v="7"/>
    <n v="7"/>
    <n v="7"/>
    <n v="6250"/>
    <n v="1"/>
    <x v="7"/>
    <x v="4"/>
  </r>
  <r>
    <x v="3"/>
    <x v="5"/>
    <x v="191"/>
    <x v="224"/>
    <x v="222"/>
    <n v="0"/>
    <n v="4"/>
    <n v="0"/>
    <n v="4"/>
    <n v="4"/>
    <n v="6250"/>
    <n v="0"/>
    <x v="7"/>
    <x v="4"/>
  </r>
  <r>
    <x v="3"/>
    <x v="5"/>
    <x v="55"/>
    <x v="88"/>
    <x v="86"/>
    <n v="0"/>
    <n v="1"/>
    <n v="4"/>
    <n v="5"/>
    <n v="5"/>
    <n v="6250"/>
    <n v="0.8"/>
    <x v="7"/>
    <x v="4"/>
  </r>
  <r>
    <x v="3"/>
    <x v="5"/>
    <x v="56"/>
    <x v="89"/>
    <x v="87"/>
    <n v="0"/>
    <n v="0"/>
    <n v="4"/>
    <n v="4"/>
    <n v="4"/>
    <n v="6250"/>
    <n v="1"/>
    <x v="7"/>
    <x v="4"/>
  </r>
  <r>
    <x v="3"/>
    <x v="5"/>
    <x v="192"/>
    <x v="225"/>
    <x v="223"/>
    <n v="0"/>
    <n v="0"/>
    <n v="1"/>
    <n v="1"/>
    <n v="1"/>
    <n v="6250"/>
    <n v="1"/>
    <x v="7"/>
    <x v="4"/>
  </r>
  <r>
    <x v="3"/>
    <x v="5"/>
    <x v="193"/>
    <x v="226"/>
    <x v="224"/>
    <n v="0"/>
    <n v="0"/>
    <n v="7"/>
    <n v="7"/>
    <n v="7"/>
    <n v="6250"/>
    <n v="1"/>
    <x v="7"/>
    <x v="4"/>
  </r>
  <r>
    <x v="3"/>
    <x v="5"/>
    <x v="194"/>
    <x v="227"/>
    <x v="225"/>
    <n v="0"/>
    <n v="0"/>
    <n v="18"/>
    <n v="18"/>
    <n v="18"/>
    <n v="6250"/>
    <n v="1"/>
    <x v="7"/>
    <x v="4"/>
  </r>
  <r>
    <x v="3"/>
    <x v="5"/>
    <x v="87"/>
    <x v="120"/>
    <x v="118"/>
    <n v="0"/>
    <n v="1"/>
    <n v="3"/>
    <n v="4"/>
    <n v="4"/>
    <n v="6250"/>
    <n v="0.75"/>
    <x v="7"/>
    <x v="4"/>
  </r>
  <r>
    <x v="3"/>
    <x v="5"/>
    <x v="57"/>
    <x v="90"/>
    <x v="88"/>
    <n v="0"/>
    <n v="0"/>
    <n v="23"/>
    <n v="23"/>
    <n v="23"/>
    <n v="6250"/>
    <n v="1"/>
    <x v="7"/>
    <x v="4"/>
  </r>
  <r>
    <x v="3"/>
    <x v="5"/>
    <x v="195"/>
    <x v="228"/>
    <x v="226"/>
    <n v="0"/>
    <n v="1"/>
    <n v="5"/>
    <n v="6"/>
    <n v="6"/>
    <n v="6250"/>
    <n v="0.83333333333333337"/>
    <x v="7"/>
    <x v="4"/>
  </r>
  <r>
    <x v="3"/>
    <x v="5"/>
    <x v="196"/>
    <x v="229"/>
    <x v="227"/>
    <n v="0"/>
    <n v="3"/>
    <n v="2"/>
    <n v="5"/>
    <n v="5"/>
    <n v="6250"/>
    <n v="0.4"/>
    <x v="7"/>
    <x v="4"/>
  </r>
  <r>
    <x v="3"/>
    <x v="5"/>
    <x v="58"/>
    <x v="91"/>
    <x v="89"/>
    <n v="0"/>
    <n v="6"/>
    <n v="125"/>
    <n v="131"/>
    <n v="131"/>
    <n v="6250"/>
    <n v="0.95419847328244278"/>
    <x v="7"/>
    <x v="4"/>
  </r>
  <r>
    <x v="3"/>
    <x v="5"/>
    <x v="197"/>
    <x v="230"/>
    <x v="228"/>
    <n v="0"/>
    <n v="0"/>
    <n v="4"/>
    <n v="4"/>
    <n v="4"/>
    <n v="6250"/>
    <n v="1"/>
    <x v="7"/>
    <x v="4"/>
  </r>
  <r>
    <x v="3"/>
    <x v="5"/>
    <x v="59"/>
    <x v="92"/>
    <x v="90"/>
    <n v="0"/>
    <n v="0"/>
    <n v="6"/>
    <n v="6"/>
    <n v="6"/>
    <n v="6250"/>
    <n v="1"/>
    <x v="7"/>
    <x v="4"/>
  </r>
  <r>
    <x v="3"/>
    <x v="5"/>
    <x v="198"/>
    <x v="231"/>
    <x v="229"/>
    <n v="0"/>
    <n v="0"/>
    <n v="2"/>
    <n v="2"/>
    <n v="2"/>
    <n v="6250"/>
    <n v="1"/>
    <x v="7"/>
    <x v="4"/>
  </r>
  <r>
    <x v="3"/>
    <x v="5"/>
    <x v="111"/>
    <x v="144"/>
    <x v="142"/>
    <n v="0"/>
    <n v="7"/>
    <n v="2"/>
    <n v="9"/>
    <n v="9"/>
    <n v="6250"/>
    <n v="0.22222222222222221"/>
    <x v="7"/>
    <x v="4"/>
  </r>
  <r>
    <x v="3"/>
    <x v="5"/>
    <x v="112"/>
    <x v="145"/>
    <x v="143"/>
    <n v="0"/>
    <n v="4"/>
    <n v="0"/>
    <n v="4"/>
    <n v="4"/>
    <n v="6250"/>
    <n v="0"/>
    <x v="7"/>
    <x v="4"/>
  </r>
  <r>
    <x v="3"/>
    <x v="5"/>
    <x v="199"/>
    <x v="232"/>
    <x v="230"/>
    <n v="0"/>
    <n v="0"/>
    <n v="3"/>
    <n v="3"/>
    <n v="3"/>
    <n v="6250"/>
    <n v="1"/>
    <x v="7"/>
    <x v="4"/>
  </r>
  <r>
    <x v="3"/>
    <x v="5"/>
    <x v="200"/>
    <x v="233"/>
    <x v="231"/>
    <n v="0"/>
    <n v="0"/>
    <n v="13"/>
    <n v="13"/>
    <n v="13"/>
    <n v="6250"/>
    <n v="1"/>
    <x v="7"/>
    <x v="4"/>
  </r>
  <r>
    <x v="3"/>
    <x v="5"/>
    <x v="209"/>
    <x v="242"/>
    <x v="240"/>
    <n v="0"/>
    <n v="0"/>
    <n v="15"/>
    <n v="15"/>
    <n v="15"/>
    <n v="6250"/>
    <n v="1"/>
    <x v="7"/>
    <x v="4"/>
  </r>
  <r>
    <x v="3"/>
    <x v="5"/>
    <x v="210"/>
    <x v="243"/>
    <x v="241"/>
    <n v="0"/>
    <n v="0"/>
    <n v="32"/>
    <n v="32"/>
    <n v="32"/>
    <n v="6250"/>
    <n v="1"/>
    <x v="7"/>
    <x v="4"/>
  </r>
  <r>
    <x v="3"/>
    <x v="5"/>
    <x v="211"/>
    <x v="244"/>
    <x v="242"/>
    <n v="0"/>
    <n v="0"/>
    <n v="7"/>
    <n v="7"/>
    <n v="7"/>
    <n v="6250"/>
    <n v="1"/>
    <x v="7"/>
    <x v="4"/>
  </r>
  <r>
    <x v="3"/>
    <x v="5"/>
    <x v="88"/>
    <x v="121"/>
    <x v="119"/>
    <n v="0"/>
    <n v="0"/>
    <n v="11"/>
    <n v="11"/>
    <n v="11"/>
    <n v="6250"/>
    <n v="1"/>
    <x v="7"/>
    <x v="4"/>
  </r>
  <r>
    <x v="3"/>
    <x v="5"/>
    <x v="300"/>
    <x v="336"/>
    <x v="334"/>
    <n v="0"/>
    <n v="0"/>
    <n v="1"/>
    <n v="1"/>
    <n v="1"/>
    <n v="6250"/>
    <n v="1"/>
    <x v="7"/>
    <x v="4"/>
  </r>
  <r>
    <x v="3"/>
    <x v="5"/>
    <x v="212"/>
    <x v="245"/>
    <x v="243"/>
    <n v="0"/>
    <n v="0"/>
    <n v="4"/>
    <n v="4"/>
    <n v="4"/>
    <n v="6250"/>
    <n v="1"/>
    <x v="7"/>
    <x v="4"/>
  </r>
  <r>
    <x v="3"/>
    <x v="5"/>
    <x v="213"/>
    <x v="246"/>
    <x v="244"/>
    <n v="0"/>
    <n v="0"/>
    <n v="6"/>
    <n v="6"/>
    <n v="6"/>
    <n v="6250"/>
    <n v="1"/>
    <x v="7"/>
    <x v="4"/>
  </r>
  <r>
    <x v="3"/>
    <x v="5"/>
    <x v="60"/>
    <x v="93"/>
    <x v="91"/>
    <n v="0"/>
    <n v="0"/>
    <n v="3"/>
    <n v="3"/>
    <n v="3"/>
    <n v="6250"/>
    <n v="1"/>
    <x v="7"/>
    <x v="4"/>
  </r>
  <r>
    <x v="3"/>
    <x v="5"/>
    <x v="214"/>
    <x v="247"/>
    <x v="245"/>
    <n v="0"/>
    <n v="0"/>
    <n v="8"/>
    <n v="8"/>
    <n v="8"/>
    <n v="6250"/>
    <n v="1"/>
    <x v="7"/>
    <x v="4"/>
  </r>
  <r>
    <x v="3"/>
    <x v="5"/>
    <x v="215"/>
    <x v="248"/>
    <x v="246"/>
    <n v="0"/>
    <n v="0"/>
    <n v="2"/>
    <n v="2"/>
    <n v="2"/>
    <n v="6250"/>
    <n v="1"/>
    <x v="7"/>
    <x v="4"/>
  </r>
  <r>
    <x v="3"/>
    <x v="5"/>
    <x v="216"/>
    <x v="249"/>
    <x v="247"/>
    <n v="0"/>
    <n v="0"/>
    <n v="10"/>
    <n v="10"/>
    <n v="10"/>
    <n v="6250"/>
    <n v="1"/>
    <x v="7"/>
    <x v="4"/>
  </r>
  <r>
    <x v="3"/>
    <x v="5"/>
    <x v="61"/>
    <x v="94"/>
    <x v="92"/>
    <n v="0"/>
    <n v="0"/>
    <n v="4"/>
    <n v="4"/>
    <n v="4"/>
    <n v="6250"/>
    <n v="1"/>
    <x v="7"/>
    <x v="4"/>
  </r>
  <r>
    <x v="3"/>
    <x v="5"/>
    <x v="217"/>
    <x v="250"/>
    <x v="248"/>
    <n v="0"/>
    <n v="0"/>
    <n v="2"/>
    <n v="2"/>
    <n v="2"/>
    <n v="6250"/>
    <n v="1"/>
    <x v="7"/>
    <x v="4"/>
  </r>
  <r>
    <x v="3"/>
    <x v="5"/>
    <x v="218"/>
    <x v="251"/>
    <x v="249"/>
    <n v="0"/>
    <n v="0"/>
    <n v="4"/>
    <n v="4"/>
    <n v="4"/>
    <n v="6250"/>
    <n v="1"/>
    <x v="7"/>
    <x v="4"/>
  </r>
  <r>
    <x v="3"/>
    <x v="5"/>
    <x v="219"/>
    <x v="252"/>
    <x v="250"/>
    <n v="0"/>
    <n v="0"/>
    <n v="15"/>
    <n v="15"/>
    <n v="15"/>
    <n v="6250"/>
    <n v="1"/>
    <x v="7"/>
    <x v="4"/>
  </r>
  <r>
    <x v="3"/>
    <x v="5"/>
    <x v="220"/>
    <x v="253"/>
    <x v="251"/>
    <n v="0"/>
    <n v="0"/>
    <n v="1"/>
    <n v="1"/>
    <n v="1"/>
    <n v="6250"/>
    <n v="1"/>
    <x v="7"/>
    <x v="4"/>
  </r>
  <r>
    <x v="3"/>
    <x v="5"/>
    <x v="221"/>
    <x v="254"/>
    <x v="252"/>
    <n v="0"/>
    <n v="0"/>
    <n v="12"/>
    <n v="12"/>
    <n v="12"/>
    <n v="6250"/>
    <n v="1"/>
    <x v="7"/>
    <x v="4"/>
  </r>
  <r>
    <x v="3"/>
    <x v="5"/>
    <x v="222"/>
    <x v="255"/>
    <x v="253"/>
    <n v="0"/>
    <n v="0"/>
    <n v="5"/>
    <n v="5"/>
    <n v="5"/>
    <n v="6250"/>
    <n v="1"/>
    <x v="7"/>
    <x v="4"/>
  </r>
  <r>
    <x v="3"/>
    <x v="5"/>
    <x v="223"/>
    <x v="256"/>
    <x v="254"/>
    <n v="0"/>
    <n v="1"/>
    <n v="20"/>
    <n v="21"/>
    <n v="21"/>
    <n v="6250"/>
    <n v="0.95238095238095233"/>
    <x v="7"/>
    <x v="4"/>
  </r>
  <r>
    <x v="3"/>
    <x v="5"/>
    <x v="224"/>
    <x v="257"/>
    <x v="255"/>
    <n v="0"/>
    <n v="0"/>
    <n v="2"/>
    <n v="2"/>
    <n v="2"/>
    <n v="6250"/>
    <n v="1"/>
    <x v="7"/>
    <x v="4"/>
  </r>
  <r>
    <x v="3"/>
    <x v="5"/>
    <x v="225"/>
    <x v="258"/>
    <x v="256"/>
    <n v="0"/>
    <n v="4"/>
    <n v="0"/>
    <n v="4"/>
    <n v="4"/>
    <n v="6250"/>
    <n v="0"/>
    <x v="7"/>
    <x v="4"/>
  </r>
  <r>
    <x v="3"/>
    <x v="5"/>
    <x v="226"/>
    <x v="259"/>
    <x v="257"/>
    <n v="0"/>
    <n v="0"/>
    <n v="1"/>
    <n v="1"/>
    <n v="1"/>
    <n v="6250"/>
    <n v="1"/>
    <x v="7"/>
    <x v="4"/>
  </r>
  <r>
    <x v="3"/>
    <x v="5"/>
    <x v="89"/>
    <x v="122"/>
    <x v="120"/>
    <n v="0"/>
    <n v="0"/>
    <n v="13"/>
    <n v="13"/>
    <n v="13"/>
    <n v="6250"/>
    <n v="1"/>
    <x v="7"/>
    <x v="4"/>
  </r>
  <r>
    <x v="3"/>
    <x v="5"/>
    <x v="227"/>
    <x v="260"/>
    <x v="258"/>
    <n v="0"/>
    <n v="0"/>
    <n v="6"/>
    <n v="6"/>
    <n v="6"/>
    <n v="6250"/>
    <n v="1"/>
    <x v="7"/>
    <x v="4"/>
  </r>
  <r>
    <x v="3"/>
    <x v="5"/>
    <x v="228"/>
    <x v="261"/>
    <x v="259"/>
    <n v="0"/>
    <n v="4"/>
    <n v="0"/>
    <n v="4"/>
    <n v="4"/>
    <n v="6250"/>
    <n v="0"/>
    <x v="7"/>
    <x v="4"/>
  </r>
  <r>
    <x v="3"/>
    <x v="5"/>
    <x v="229"/>
    <x v="262"/>
    <x v="260"/>
    <n v="0"/>
    <n v="2"/>
    <n v="0"/>
    <n v="2"/>
    <n v="2"/>
    <n v="6250"/>
    <n v="0"/>
    <x v="7"/>
    <x v="4"/>
  </r>
  <r>
    <x v="3"/>
    <x v="5"/>
    <x v="303"/>
    <x v="339"/>
    <x v="337"/>
    <n v="0"/>
    <n v="0"/>
    <n v="1"/>
    <n v="1"/>
    <n v="1"/>
    <n v="6250"/>
    <n v="1"/>
    <x v="7"/>
    <x v="4"/>
  </r>
  <r>
    <x v="3"/>
    <x v="5"/>
    <x v="113"/>
    <x v="146"/>
    <x v="144"/>
    <n v="0"/>
    <n v="4"/>
    <n v="0"/>
    <n v="4"/>
    <n v="4"/>
    <n v="6250"/>
    <n v="0"/>
    <x v="7"/>
    <x v="4"/>
  </r>
  <r>
    <x v="3"/>
    <x v="5"/>
    <x v="334"/>
    <x v="370"/>
    <x v="368"/>
    <n v="0"/>
    <n v="5"/>
    <n v="0"/>
    <n v="5"/>
    <n v="5"/>
    <n v="6250"/>
    <n v="0"/>
    <x v="7"/>
    <x v="4"/>
  </r>
  <r>
    <x v="3"/>
    <x v="5"/>
    <x v="143"/>
    <x v="263"/>
    <x v="261"/>
    <n v="0"/>
    <n v="0"/>
    <n v="6"/>
    <n v="6"/>
    <n v="6"/>
    <n v="6250"/>
    <n v="1"/>
    <x v="7"/>
    <x v="4"/>
  </r>
  <r>
    <x v="3"/>
    <x v="5"/>
    <x v="114"/>
    <x v="147"/>
    <x v="145"/>
    <n v="0"/>
    <n v="1"/>
    <n v="13"/>
    <n v="14"/>
    <n v="14"/>
    <n v="6250"/>
    <n v="0.9285714285714286"/>
    <x v="7"/>
    <x v="4"/>
  </r>
  <r>
    <x v="3"/>
    <x v="5"/>
    <x v="230"/>
    <x v="265"/>
    <x v="263"/>
    <n v="0"/>
    <n v="54"/>
    <n v="94"/>
    <n v="148"/>
    <n v="148"/>
    <n v="6250"/>
    <n v="0.63513513513513509"/>
    <x v="7"/>
    <x v="4"/>
  </r>
  <r>
    <x v="3"/>
    <x v="5"/>
    <x v="304"/>
    <x v="340"/>
    <x v="338"/>
    <n v="0"/>
    <n v="10"/>
    <n v="0"/>
    <n v="10"/>
    <n v="10"/>
    <n v="6250"/>
    <n v="0"/>
    <x v="7"/>
    <x v="4"/>
  </r>
  <r>
    <x v="3"/>
    <x v="5"/>
    <x v="305"/>
    <x v="341"/>
    <x v="339"/>
    <n v="0"/>
    <n v="1"/>
    <n v="118"/>
    <n v="119"/>
    <n v="119"/>
    <n v="6250"/>
    <n v="0.99159663865546221"/>
    <x v="7"/>
    <x v="4"/>
  </r>
  <r>
    <x v="3"/>
    <x v="5"/>
    <x v="90"/>
    <x v="123"/>
    <x v="121"/>
    <n v="0"/>
    <n v="0"/>
    <n v="3"/>
    <n v="3"/>
    <n v="3"/>
    <n v="6250"/>
    <n v="1"/>
    <x v="7"/>
    <x v="4"/>
  </r>
  <r>
    <x v="3"/>
    <x v="5"/>
    <x v="306"/>
    <x v="342"/>
    <x v="340"/>
    <n v="0"/>
    <n v="0"/>
    <n v="3"/>
    <n v="3"/>
    <n v="3"/>
    <n v="6250"/>
    <n v="1"/>
    <x v="7"/>
    <x v="4"/>
  </r>
  <r>
    <x v="3"/>
    <x v="5"/>
    <x v="231"/>
    <x v="266"/>
    <x v="264"/>
    <n v="0"/>
    <n v="3"/>
    <n v="58"/>
    <n v="61"/>
    <n v="61"/>
    <n v="6250"/>
    <n v="0.95081967213114749"/>
    <x v="7"/>
    <x v="4"/>
  </r>
  <r>
    <x v="3"/>
    <x v="5"/>
    <x v="91"/>
    <x v="124"/>
    <x v="122"/>
    <n v="0"/>
    <n v="1"/>
    <n v="2"/>
    <n v="3"/>
    <n v="3"/>
    <n v="6250"/>
    <n v="0.66666666666666663"/>
    <x v="7"/>
    <x v="4"/>
  </r>
  <r>
    <x v="3"/>
    <x v="5"/>
    <x v="232"/>
    <x v="267"/>
    <x v="265"/>
    <n v="0"/>
    <n v="0"/>
    <n v="2"/>
    <n v="2"/>
    <n v="2"/>
    <n v="6250"/>
    <n v="1"/>
    <x v="7"/>
    <x v="4"/>
  </r>
  <r>
    <x v="3"/>
    <x v="5"/>
    <x v="349"/>
    <x v="386"/>
    <x v="384"/>
    <n v="0"/>
    <n v="0"/>
    <n v="2"/>
    <n v="2"/>
    <n v="2"/>
    <n v="6250"/>
    <n v="1"/>
    <x v="7"/>
    <x v="4"/>
  </r>
  <r>
    <x v="3"/>
    <x v="5"/>
    <x v="335"/>
    <x v="371"/>
    <x v="369"/>
    <n v="0"/>
    <n v="1"/>
    <n v="1"/>
    <n v="2"/>
    <n v="2"/>
    <n v="6250"/>
    <n v="0.5"/>
    <x v="7"/>
    <x v="4"/>
  </r>
  <r>
    <x v="3"/>
    <x v="5"/>
    <x v="62"/>
    <x v="95"/>
    <x v="93"/>
    <n v="0"/>
    <n v="0"/>
    <n v="3"/>
    <n v="3"/>
    <n v="3"/>
    <n v="6250"/>
    <n v="1"/>
    <x v="7"/>
    <x v="4"/>
  </r>
  <r>
    <x v="3"/>
    <x v="5"/>
    <x v="233"/>
    <x v="268"/>
    <x v="266"/>
    <n v="0"/>
    <n v="0"/>
    <n v="3"/>
    <n v="3"/>
    <n v="3"/>
    <n v="6250"/>
    <n v="1"/>
    <x v="7"/>
    <x v="4"/>
  </r>
  <r>
    <x v="3"/>
    <x v="5"/>
    <x v="307"/>
    <x v="343"/>
    <x v="341"/>
    <n v="0"/>
    <n v="0"/>
    <n v="5"/>
    <n v="5"/>
    <n v="5"/>
    <n v="6250"/>
    <n v="1"/>
    <x v="7"/>
    <x v="4"/>
  </r>
  <r>
    <x v="3"/>
    <x v="5"/>
    <x v="234"/>
    <x v="269"/>
    <x v="267"/>
    <n v="0"/>
    <n v="0"/>
    <n v="4"/>
    <n v="4"/>
    <n v="4"/>
    <n v="6250"/>
    <n v="1"/>
    <x v="7"/>
    <x v="4"/>
  </r>
  <r>
    <x v="3"/>
    <x v="5"/>
    <x v="235"/>
    <x v="270"/>
    <x v="268"/>
    <n v="0"/>
    <n v="0"/>
    <n v="2"/>
    <n v="2"/>
    <n v="2"/>
    <n v="6250"/>
    <n v="1"/>
    <x v="7"/>
    <x v="4"/>
  </r>
  <r>
    <x v="3"/>
    <x v="5"/>
    <x v="236"/>
    <x v="271"/>
    <x v="269"/>
    <n v="0"/>
    <n v="0"/>
    <n v="7"/>
    <n v="7"/>
    <n v="7"/>
    <n v="6250"/>
    <n v="1"/>
    <x v="7"/>
    <x v="4"/>
  </r>
  <r>
    <x v="3"/>
    <x v="5"/>
    <x v="63"/>
    <x v="96"/>
    <x v="94"/>
    <n v="0"/>
    <n v="0"/>
    <n v="2"/>
    <n v="2"/>
    <n v="2"/>
    <n v="6250"/>
    <n v="1"/>
    <x v="7"/>
    <x v="4"/>
  </r>
  <r>
    <x v="3"/>
    <x v="5"/>
    <x v="64"/>
    <x v="97"/>
    <x v="95"/>
    <n v="0"/>
    <n v="2"/>
    <n v="5"/>
    <n v="7"/>
    <n v="7"/>
    <n v="6250"/>
    <n v="0.7142857142857143"/>
    <x v="7"/>
    <x v="4"/>
  </r>
  <r>
    <x v="3"/>
    <x v="5"/>
    <x v="308"/>
    <x v="344"/>
    <x v="342"/>
    <n v="0"/>
    <n v="17"/>
    <n v="2"/>
    <n v="19"/>
    <n v="19"/>
    <n v="6250"/>
    <n v="0.10526315789473684"/>
    <x v="7"/>
    <x v="4"/>
  </r>
  <r>
    <x v="3"/>
    <x v="5"/>
    <x v="93"/>
    <x v="126"/>
    <x v="124"/>
    <n v="0"/>
    <n v="0"/>
    <n v="1"/>
    <n v="1"/>
    <n v="1"/>
    <n v="6250"/>
    <n v="1"/>
    <x v="7"/>
    <x v="4"/>
  </r>
  <r>
    <x v="3"/>
    <x v="5"/>
    <x v="309"/>
    <x v="345"/>
    <x v="343"/>
    <n v="0"/>
    <n v="6"/>
    <n v="0"/>
    <n v="6"/>
    <n v="6"/>
    <n v="6250"/>
    <n v="0"/>
    <x v="7"/>
    <x v="4"/>
  </r>
  <r>
    <x v="3"/>
    <x v="5"/>
    <x v="237"/>
    <x v="272"/>
    <x v="270"/>
    <n v="0"/>
    <n v="1"/>
    <n v="7"/>
    <n v="8"/>
    <n v="8"/>
    <n v="6250"/>
    <n v="0.875"/>
    <x v="7"/>
    <x v="4"/>
  </r>
  <r>
    <x v="3"/>
    <x v="5"/>
    <x v="238"/>
    <x v="273"/>
    <x v="271"/>
    <n v="0"/>
    <n v="0"/>
    <n v="2"/>
    <n v="2"/>
    <n v="2"/>
    <n v="6250"/>
    <n v="1"/>
    <x v="7"/>
    <x v="4"/>
  </r>
  <r>
    <x v="3"/>
    <x v="5"/>
    <x v="239"/>
    <x v="274"/>
    <x v="272"/>
    <n v="0"/>
    <n v="0"/>
    <n v="15"/>
    <n v="15"/>
    <n v="15"/>
    <n v="6250"/>
    <n v="1"/>
    <x v="7"/>
    <x v="4"/>
  </r>
  <r>
    <x v="3"/>
    <x v="5"/>
    <x v="240"/>
    <x v="275"/>
    <x v="273"/>
    <n v="0"/>
    <n v="0"/>
    <n v="16"/>
    <n v="16"/>
    <n v="16"/>
    <n v="6250"/>
    <n v="1"/>
    <x v="7"/>
    <x v="4"/>
  </r>
  <r>
    <x v="3"/>
    <x v="5"/>
    <x v="336"/>
    <x v="372"/>
    <x v="370"/>
    <n v="0"/>
    <n v="0"/>
    <n v="12"/>
    <n v="12"/>
    <n v="12"/>
    <n v="6250"/>
    <n v="1"/>
    <x v="7"/>
    <x v="4"/>
  </r>
  <r>
    <x v="3"/>
    <x v="5"/>
    <x v="65"/>
    <x v="98"/>
    <x v="96"/>
    <n v="0"/>
    <n v="0"/>
    <n v="4"/>
    <n v="4"/>
    <n v="4"/>
    <n v="6250"/>
    <n v="1"/>
    <x v="7"/>
    <x v="4"/>
  </r>
  <r>
    <x v="3"/>
    <x v="5"/>
    <x v="241"/>
    <x v="276"/>
    <x v="274"/>
    <n v="0"/>
    <n v="0"/>
    <n v="10"/>
    <n v="10"/>
    <n v="10"/>
    <n v="6250"/>
    <n v="1"/>
    <x v="7"/>
    <x v="4"/>
  </r>
  <r>
    <x v="3"/>
    <x v="5"/>
    <x v="135"/>
    <x v="168"/>
    <x v="166"/>
    <n v="0"/>
    <n v="1"/>
    <n v="2"/>
    <n v="3"/>
    <n v="3"/>
    <n v="6250"/>
    <n v="0.66666666666666663"/>
    <x v="7"/>
    <x v="4"/>
  </r>
  <r>
    <x v="3"/>
    <x v="5"/>
    <x v="66"/>
    <x v="99"/>
    <x v="97"/>
    <n v="0"/>
    <n v="0"/>
    <n v="7"/>
    <n v="7"/>
    <n v="7"/>
    <n v="6250"/>
    <n v="1"/>
    <x v="7"/>
    <x v="4"/>
  </r>
  <r>
    <x v="3"/>
    <x v="5"/>
    <x v="310"/>
    <x v="346"/>
    <x v="344"/>
    <n v="0"/>
    <n v="3"/>
    <n v="5"/>
    <n v="8"/>
    <n v="8"/>
    <n v="6250"/>
    <n v="0.625"/>
    <x v="7"/>
    <x v="4"/>
  </r>
  <r>
    <x v="3"/>
    <x v="5"/>
    <x v="136"/>
    <x v="169"/>
    <x v="167"/>
    <n v="0"/>
    <n v="0"/>
    <n v="5"/>
    <n v="5"/>
    <n v="5"/>
    <n v="6250"/>
    <n v="1"/>
    <x v="7"/>
    <x v="4"/>
  </r>
  <r>
    <x v="3"/>
    <x v="5"/>
    <x v="137"/>
    <x v="170"/>
    <x v="168"/>
    <n v="0"/>
    <n v="4"/>
    <n v="2"/>
    <n v="6"/>
    <n v="6"/>
    <n v="6250"/>
    <n v="0.33333333333333331"/>
    <x v="7"/>
    <x v="4"/>
  </r>
  <r>
    <x v="3"/>
    <x v="5"/>
    <x v="311"/>
    <x v="347"/>
    <x v="345"/>
    <n v="0"/>
    <n v="0"/>
    <n v="146"/>
    <n v="146"/>
    <n v="146"/>
    <n v="6250"/>
    <n v="1"/>
    <x v="7"/>
    <x v="4"/>
  </r>
  <r>
    <x v="3"/>
    <x v="5"/>
    <x v="138"/>
    <x v="171"/>
    <x v="169"/>
    <n v="0"/>
    <n v="0"/>
    <n v="12"/>
    <n v="12"/>
    <n v="12"/>
    <n v="6250"/>
    <n v="1"/>
    <x v="7"/>
    <x v="4"/>
  </r>
  <r>
    <x v="3"/>
    <x v="5"/>
    <x v="337"/>
    <x v="373"/>
    <x v="371"/>
    <n v="0"/>
    <n v="9"/>
    <n v="1"/>
    <n v="10"/>
    <n v="10"/>
    <n v="6250"/>
    <n v="0.1"/>
    <x v="7"/>
    <x v="4"/>
  </r>
  <r>
    <x v="3"/>
    <x v="5"/>
    <x v="139"/>
    <x v="172"/>
    <x v="170"/>
    <n v="0"/>
    <n v="0"/>
    <n v="7"/>
    <n v="7"/>
    <n v="7"/>
    <n v="6250"/>
    <n v="1"/>
    <x v="7"/>
    <x v="4"/>
  </r>
  <r>
    <x v="3"/>
    <x v="5"/>
    <x v="140"/>
    <x v="173"/>
    <x v="171"/>
    <n v="0"/>
    <n v="0"/>
    <n v="2"/>
    <n v="2"/>
    <n v="2"/>
    <n v="6250"/>
    <n v="1"/>
    <x v="7"/>
    <x v="4"/>
  </r>
  <r>
    <x v="3"/>
    <x v="5"/>
    <x v="141"/>
    <x v="174"/>
    <x v="172"/>
    <n v="0"/>
    <n v="0"/>
    <n v="8"/>
    <n v="8"/>
    <n v="8"/>
    <n v="6250"/>
    <n v="1"/>
    <x v="7"/>
    <x v="4"/>
  </r>
  <r>
    <x v="3"/>
    <x v="5"/>
    <x v="312"/>
    <x v="348"/>
    <x v="346"/>
    <n v="0"/>
    <n v="1"/>
    <n v="0"/>
    <n v="1"/>
    <n v="1"/>
    <n v="6250"/>
    <n v="0"/>
    <x v="7"/>
    <x v="4"/>
  </r>
  <r>
    <x v="3"/>
    <x v="5"/>
    <x v="94"/>
    <x v="127"/>
    <x v="125"/>
    <n v="0"/>
    <n v="5"/>
    <n v="6"/>
    <n v="11"/>
    <n v="11"/>
    <n v="6250"/>
    <n v="0.54545454545454541"/>
    <x v="7"/>
    <x v="4"/>
  </r>
  <r>
    <x v="3"/>
    <x v="5"/>
    <x v="350"/>
    <x v="387"/>
    <x v="385"/>
    <n v="0"/>
    <n v="0"/>
    <n v="2"/>
    <n v="2"/>
    <n v="2"/>
    <n v="6250"/>
    <n v="1"/>
    <x v="7"/>
    <x v="4"/>
  </r>
  <r>
    <x v="3"/>
    <x v="5"/>
    <x v="242"/>
    <x v="277"/>
    <x v="275"/>
    <n v="0"/>
    <n v="1"/>
    <n v="14"/>
    <n v="15"/>
    <n v="15"/>
    <n v="6250"/>
    <n v="0.93333333333333335"/>
    <x v="7"/>
    <x v="4"/>
  </r>
  <r>
    <x v="3"/>
    <x v="5"/>
    <x v="243"/>
    <x v="278"/>
    <x v="276"/>
    <n v="0"/>
    <n v="331"/>
    <n v="173"/>
    <n v="504"/>
    <n v="504"/>
    <n v="6250"/>
    <n v="0.34325396825396826"/>
    <x v="7"/>
    <x v="4"/>
  </r>
  <r>
    <x v="3"/>
    <x v="5"/>
    <x v="244"/>
    <x v="279"/>
    <x v="277"/>
    <n v="0"/>
    <n v="13"/>
    <n v="0"/>
    <n v="13"/>
    <n v="13"/>
    <n v="6250"/>
    <n v="0"/>
    <x v="7"/>
    <x v="4"/>
  </r>
  <r>
    <x v="3"/>
    <x v="5"/>
    <x v="245"/>
    <x v="280"/>
    <x v="278"/>
    <n v="0"/>
    <n v="0"/>
    <n v="5"/>
    <n v="5"/>
    <n v="5"/>
    <n v="6250"/>
    <n v="1"/>
    <x v="7"/>
    <x v="4"/>
  </r>
  <r>
    <x v="3"/>
    <x v="5"/>
    <x v="314"/>
    <x v="350"/>
    <x v="348"/>
    <n v="0"/>
    <n v="0"/>
    <n v="6"/>
    <n v="6"/>
    <n v="6"/>
    <n v="6250"/>
    <n v="1"/>
    <x v="7"/>
    <x v="4"/>
  </r>
  <r>
    <x v="3"/>
    <x v="5"/>
    <x v="67"/>
    <x v="100"/>
    <x v="98"/>
    <n v="0"/>
    <n v="0"/>
    <n v="5"/>
    <n v="5"/>
    <n v="5"/>
    <n v="6250"/>
    <n v="1"/>
    <x v="7"/>
    <x v="4"/>
  </r>
  <r>
    <x v="3"/>
    <x v="5"/>
    <x v="368"/>
    <x v="405"/>
    <x v="403"/>
    <n v="0"/>
    <n v="2"/>
    <n v="1"/>
    <n v="3"/>
    <n v="3"/>
    <n v="6250"/>
    <n v="0.33333333333333331"/>
    <x v="7"/>
    <x v="4"/>
  </r>
  <r>
    <x v="3"/>
    <x v="5"/>
    <x v="246"/>
    <x v="281"/>
    <x v="279"/>
    <n v="0"/>
    <n v="7"/>
    <n v="0"/>
    <n v="7"/>
    <n v="7"/>
    <n v="6250"/>
    <n v="0"/>
    <x v="7"/>
    <x v="4"/>
  </r>
  <r>
    <x v="3"/>
    <x v="5"/>
    <x v="315"/>
    <x v="351"/>
    <x v="349"/>
    <n v="0"/>
    <n v="1"/>
    <n v="0"/>
    <n v="1"/>
    <n v="1"/>
    <n v="6250"/>
    <n v="0"/>
    <x v="7"/>
    <x v="4"/>
  </r>
  <r>
    <x v="3"/>
    <x v="5"/>
    <x v="316"/>
    <x v="352"/>
    <x v="350"/>
    <n v="0"/>
    <n v="0"/>
    <n v="109"/>
    <n v="109"/>
    <n v="109"/>
    <n v="6250"/>
    <n v="1"/>
    <x v="7"/>
    <x v="4"/>
  </r>
  <r>
    <x v="3"/>
    <x v="5"/>
    <x v="247"/>
    <x v="282"/>
    <x v="280"/>
    <n v="0"/>
    <n v="1"/>
    <n v="12"/>
    <n v="13"/>
    <n v="13"/>
    <n v="6250"/>
    <n v="0.92307692307692313"/>
    <x v="7"/>
    <x v="4"/>
  </r>
  <r>
    <x v="3"/>
    <x v="5"/>
    <x v="351"/>
    <x v="388"/>
    <x v="386"/>
    <n v="0"/>
    <n v="0"/>
    <n v="6"/>
    <n v="6"/>
    <n v="6"/>
    <n v="6250"/>
    <n v="1"/>
    <x v="7"/>
    <x v="4"/>
  </r>
  <r>
    <x v="3"/>
    <x v="5"/>
    <x v="248"/>
    <x v="283"/>
    <x v="281"/>
    <n v="0"/>
    <n v="0"/>
    <n v="3"/>
    <n v="3"/>
    <n v="3"/>
    <n v="6250"/>
    <n v="1"/>
    <x v="7"/>
    <x v="4"/>
  </r>
  <r>
    <x v="3"/>
    <x v="5"/>
    <x v="317"/>
    <x v="353"/>
    <x v="351"/>
    <n v="0"/>
    <n v="0"/>
    <n v="3"/>
    <n v="3"/>
    <n v="3"/>
    <n v="6250"/>
    <n v="1"/>
    <x v="7"/>
    <x v="4"/>
  </r>
  <r>
    <x v="3"/>
    <x v="5"/>
    <x v="68"/>
    <x v="101"/>
    <x v="99"/>
    <n v="0"/>
    <n v="0"/>
    <n v="273"/>
    <n v="273"/>
    <n v="273"/>
    <n v="6250"/>
    <n v="1"/>
    <x v="7"/>
    <x v="4"/>
  </r>
  <r>
    <x v="3"/>
    <x v="5"/>
    <x v="201"/>
    <x v="234"/>
    <x v="232"/>
    <n v="0"/>
    <n v="0"/>
    <n v="4"/>
    <n v="4"/>
    <n v="4"/>
    <n v="6250"/>
    <n v="1"/>
    <x v="7"/>
    <x v="4"/>
  </r>
  <r>
    <x v="3"/>
    <x v="5"/>
    <x v="202"/>
    <x v="235"/>
    <x v="233"/>
    <n v="0"/>
    <n v="10"/>
    <n v="0"/>
    <n v="10"/>
    <n v="10"/>
    <n v="6250"/>
    <n v="0"/>
    <x v="7"/>
    <x v="4"/>
  </r>
  <r>
    <x v="3"/>
    <x v="5"/>
    <x v="115"/>
    <x v="148"/>
    <x v="146"/>
    <n v="0"/>
    <n v="43"/>
    <n v="152"/>
    <n v="195"/>
    <n v="195"/>
    <n v="6250"/>
    <n v="0.77948717948717949"/>
    <x v="7"/>
    <x v="4"/>
  </r>
  <r>
    <x v="3"/>
    <x v="5"/>
    <x v="69"/>
    <x v="102"/>
    <x v="100"/>
    <n v="0"/>
    <n v="0"/>
    <n v="9"/>
    <n v="9"/>
    <n v="9"/>
    <n v="6250"/>
    <n v="1"/>
    <x v="7"/>
    <x v="4"/>
  </r>
  <r>
    <x v="3"/>
    <x v="5"/>
    <x v="203"/>
    <x v="236"/>
    <x v="234"/>
    <n v="0"/>
    <n v="0"/>
    <n v="5"/>
    <n v="5"/>
    <n v="5"/>
    <n v="6250"/>
    <n v="1"/>
    <x v="7"/>
    <x v="4"/>
  </r>
  <r>
    <x v="3"/>
    <x v="5"/>
    <x v="318"/>
    <x v="354"/>
    <x v="352"/>
    <n v="0"/>
    <n v="3"/>
    <n v="0"/>
    <n v="3"/>
    <n v="3"/>
    <n v="6250"/>
    <n v="0"/>
    <x v="7"/>
    <x v="4"/>
  </r>
  <r>
    <x v="3"/>
    <x v="5"/>
    <x v="204"/>
    <x v="237"/>
    <x v="235"/>
    <n v="0"/>
    <n v="0"/>
    <n v="6"/>
    <n v="6"/>
    <n v="6"/>
    <n v="6250"/>
    <n v="1"/>
    <x v="7"/>
    <x v="4"/>
  </r>
  <r>
    <x v="3"/>
    <x v="5"/>
    <x v="288"/>
    <x v="324"/>
    <x v="322"/>
    <n v="0"/>
    <n v="6"/>
    <n v="7"/>
    <n v="13"/>
    <n v="13"/>
    <n v="6250"/>
    <n v="0.53846153846153844"/>
    <x v="7"/>
    <x v="4"/>
  </r>
  <r>
    <x v="3"/>
    <x v="5"/>
    <x v="338"/>
    <x v="374"/>
    <x v="372"/>
    <n v="0"/>
    <n v="0"/>
    <n v="1"/>
    <n v="1"/>
    <n v="1"/>
    <n v="6250"/>
    <n v="1"/>
    <x v="7"/>
    <x v="4"/>
  </r>
  <r>
    <x v="3"/>
    <x v="5"/>
    <x v="205"/>
    <x v="238"/>
    <x v="236"/>
    <n v="0"/>
    <n v="0"/>
    <n v="7"/>
    <n v="7"/>
    <n v="7"/>
    <n v="6250"/>
    <n v="1"/>
    <x v="7"/>
    <x v="4"/>
  </r>
  <r>
    <x v="3"/>
    <x v="5"/>
    <x v="206"/>
    <x v="239"/>
    <x v="237"/>
    <n v="0"/>
    <n v="1"/>
    <n v="138"/>
    <n v="139"/>
    <n v="139"/>
    <n v="6250"/>
    <n v="0.9928057553956835"/>
    <x v="7"/>
    <x v="4"/>
  </r>
  <r>
    <x v="3"/>
    <x v="5"/>
    <x v="95"/>
    <x v="128"/>
    <x v="126"/>
    <n v="0"/>
    <n v="0"/>
    <n v="3"/>
    <n v="3"/>
    <n v="3"/>
    <n v="6250"/>
    <n v="1"/>
    <x v="7"/>
    <x v="4"/>
  </r>
  <r>
    <x v="3"/>
    <x v="5"/>
    <x v="207"/>
    <x v="240"/>
    <x v="238"/>
    <n v="0"/>
    <n v="0"/>
    <n v="13"/>
    <n v="13"/>
    <n v="13"/>
    <n v="6250"/>
    <n v="1"/>
    <x v="7"/>
    <x v="4"/>
  </r>
  <r>
    <x v="3"/>
    <x v="5"/>
    <x v="70"/>
    <x v="103"/>
    <x v="101"/>
    <n v="0"/>
    <n v="2"/>
    <n v="0"/>
    <n v="2"/>
    <n v="2"/>
    <n v="6250"/>
    <n v="0"/>
    <x v="7"/>
    <x v="4"/>
  </r>
  <r>
    <x v="3"/>
    <x v="5"/>
    <x v="71"/>
    <x v="104"/>
    <x v="102"/>
    <n v="0"/>
    <n v="0"/>
    <n v="5"/>
    <n v="5"/>
    <n v="5"/>
    <n v="6250"/>
    <n v="1"/>
    <x v="7"/>
    <x v="4"/>
  </r>
  <r>
    <x v="3"/>
    <x v="5"/>
    <x v="96"/>
    <x v="129"/>
    <x v="127"/>
    <n v="0"/>
    <n v="1"/>
    <n v="2"/>
    <n v="3"/>
    <n v="3"/>
    <n v="6250"/>
    <n v="0.66666666666666663"/>
    <x v="7"/>
    <x v="4"/>
  </r>
  <r>
    <x v="3"/>
    <x v="5"/>
    <x v="352"/>
    <x v="389"/>
    <x v="387"/>
    <n v="0"/>
    <n v="4"/>
    <n v="1"/>
    <n v="5"/>
    <n v="5"/>
    <n v="6250"/>
    <n v="0.2"/>
    <x v="7"/>
    <x v="4"/>
  </r>
  <r>
    <x v="3"/>
    <x v="5"/>
    <x v="97"/>
    <x v="130"/>
    <x v="128"/>
    <n v="0"/>
    <n v="6"/>
    <n v="18"/>
    <n v="24"/>
    <n v="24"/>
    <n v="6250"/>
    <n v="0.75"/>
    <x v="7"/>
    <x v="4"/>
  </r>
  <r>
    <x v="3"/>
    <x v="5"/>
    <x v="250"/>
    <x v="286"/>
    <x v="284"/>
    <n v="0"/>
    <n v="0"/>
    <n v="4"/>
    <n v="4"/>
    <n v="4"/>
    <n v="6250"/>
    <n v="1"/>
    <x v="7"/>
    <x v="4"/>
  </r>
  <r>
    <x v="3"/>
    <x v="5"/>
    <x v="251"/>
    <x v="287"/>
    <x v="285"/>
    <n v="0"/>
    <n v="0"/>
    <n v="3"/>
    <n v="3"/>
    <n v="3"/>
    <n v="6250"/>
    <n v="1"/>
    <x v="7"/>
    <x v="4"/>
  </r>
  <r>
    <x v="3"/>
    <x v="5"/>
    <x v="254"/>
    <x v="290"/>
    <x v="288"/>
    <n v="0"/>
    <n v="10"/>
    <n v="6"/>
    <n v="16"/>
    <n v="16"/>
    <n v="6250"/>
    <n v="0.375"/>
    <x v="7"/>
    <x v="4"/>
  </r>
  <r>
    <x v="3"/>
    <x v="5"/>
    <x v="116"/>
    <x v="149"/>
    <x v="147"/>
    <n v="0"/>
    <n v="0"/>
    <n v="10"/>
    <n v="10"/>
    <n v="10"/>
    <n v="6250"/>
    <n v="1"/>
    <x v="7"/>
    <x v="4"/>
  </r>
  <r>
    <x v="3"/>
    <x v="5"/>
    <x v="256"/>
    <x v="292"/>
    <x v="290"/>
    <n v="0"/>
    <n v="0"/>
    <n v="1"/>
    <n v="1"/>
    <n v="1"/>
    <n v="6250"/>
    <n v="1"/>
    <x v="7"/>
    <x v="4"/>
  </r>
  <r>
    <x v="3"/>
    <x v="5"/>
    <x v="117"/>
    <x v="150"/>
    <x v="148"/>
    <n v="0"/>
    <n v="0"/>
    <n v="2"/>
    <n v="2"/>
    <n v="2"/>
    <n v="6250"/>
    <n v="1"/>
    <x v="7"/>
    <x v="4"/>
  </r>
  <r>
    <x v="3"/>
    <x v="5"/>
    <x v="257"/>
    <x v="293"/>
    <x v="291"/>
    <n v="0"/>
    <n v="0"/>
    <n v="2"/>
    <n v="2"/>
    <n v="2"/>
    <n v="6250"/>
    <n v="1"/>
    <x v="7"/>
    <x v="4"/>
  </r>
  <r>
    <x v="3"/>
    <x v="5"/>
    <x v="258"/>
    <x v="294"/>
    <x v="292"/>
    <n v="0"/>
    <n v="2"/>
    <n v="0"/>
    <n v="2"/>
    <n v="2"/>
    <n v="6250"/>
    <n v="0"/>
    <x v="7"/>
    <x v="4"/>
  </r>
  <r>
    <x v="3"/>
    <x v="5"/>
    <x v="260"/>
    <x v="296"/>
    <x v="294"/>
    <n v="0"/>
    <n v="0"/>
    <n v="1"/>
    <n v="1"/>
    <n v="1"/>
    <n v="6250"/>
    <n v="1"/>
    <x v="7"/>
    <x v="4"/>
  </r>
  <r>
    <x v="3"/>
    <x v="5"/>
    <x v="362"/>
    <x v="399"/>
    <x v="397"/>
    <n v="0"/>
    <n v="0"/>
    <n v="3"/>
    <n v="3"/>
    <n v="3"/>
    <n v="6250"/>
    <n v="1"/>
    <x v="7"/>
    <x v="4"/>
  </r>
  <r>
    <x v="3"/>
    <x v="5"/>
    <x v="319"/>
    <x v="355"/>
    <x v="353"/>
    <n v="0"/>
    <n v="0"/>
    <n v="4"/>
    <n v="4"/>
    <n v="4"/>
    <n v="6250"/>
    <n v="1"/>
    <x v="7"/>
    <x v="4"/>
  </r>
  <r>
    <x v="3"/>
    <x v="5"/>
    <x v="268"/>
    <x v="304"/>
    <x v="302"/>
    <n v="0"/>
    <n v="0"/>
    <n v="28"/>
    <n v="28"/>
    <n v="28"/>
    <n v="6250"/>
    <n v="1"/>
    <x v="7"/>
    <x v="4"/>
  </r>
  <r>
    <x v="3"/>
    <x v="5"/>
    <x v="269"/>
    <x v="305"/>
    <x v="303"/>
    <n v="0"/>
    <n v="0"/>
    <n v="2"/>
    <n v="2"/>
    <n v="2"/>
    <n v="6250"/>
    <n v="1"/>
    <x v="7"/>
    <x v="4"/>
  </r>
  <r>
    <x v="3"/>
    <x v="5"/>
    <x v="270"/>
    <x v="306"/>
    <x v="304"/>
    <n v="0"/>
    <n v="7"/>
    <n v="5"/>
    <n v="12"/>
    <n v="12"/>
    <n v="6250"/>
    <n v="0.41666666666666669"/>
    <x v="7"/>
    <x v="4"/>
  </r>
  <r>
    <x v="3"/>
    <x v="5"/>
    <x v="271"/>
    <x v="307"/>
    <x v="305"/>
    <n v="0"/>
    <n v="0"/>
    <n v="7"/>
    <n v="7"/>
    <n v="7"/>
    <n v="6250"/>
    <n v="1"/>
    <x v="7"/>
    <x v="4"/>
  </r>
  <r>
    <x v="3"/>
    <x v="5"/>
    <x v="354"/>
    <x v="391"/>
    <x v="389"/>
    <n v="0"/>
    <n v="3"/>
    <n v="0"/>
    <n v="3"/>
    <n v="3"/>
    <n v="6250"/>
    <n v="0"/>
    <x v="7"/>
    <x v="4"/>
  </r>
  <r>
    <x v="3"/>
    <x v="5"/>
    <x v="272"/>
    <x v="308"/>
    <x v="306"/>
    <n v="0"/>
    <n v="0"/>
    <n v="4"/>
    <n v="4"/>
    <n v="4"/>
    <n v="6250"/>
    <n v="1"/>
    <x v="7"/>
    <x v="4"/>
  </r>
  <r>
    <x v="3"/>
    <x v="5"/>
    <x v="273"/>
    <x v="309"/>
    <x v="307"/>
    <n v="0"/>
    <n v="0"/>
    <n v="3"/>
    <n v="3"/>
    <n v="3"/>
    <n v="6250"/>
    <n v="1"/>
    <x v="7"/>
    <x v="4"/>
  </r>
  <r>
    <x v="3"/>
    <x v="5"/>
    <x v="355"/>
    <x v="392"/>
    <x v="390"/>
    <n v="0"/>
    <n v="0"/>
    <n v="3"/>
    <n v="3"/>
    <n v="3"/>
    <n v="6250"/>
    <n v="1"/>
    <x v="7"/>
    <x v="4"/>
  </r>
  <r>
    <x v="3"/>
    <x v="5"/>
    <x v="369"/>
    <x v="406"/>
    <x v="404"/>
    <n v="0"/>
    <n v="0"/>
    <n v="1"/>
    <n v="1"/>
    <n v="1"/>
    <n v="6250"/>
    <n v="1"/>
    <x v="7"/>
    <x v="4"/>
  </r>
  <r>
    <x v="3"/>
    <x v="5"/>
    <x v="321"/>
    <x v="357"/>
    <x v="355"/>
    <n v="0"/>
    <n v="1"/>
    <n v="0"/>
    <n v="1"/>
    <n v="1"/>
    <n v="6250"/>
    <n v="0"/>
    <x v="7"/>
    <x v="4"/>
  </r>
  <r>
    <x v="3"/>
    <x v="5"/>
    <x v="322"/>
    <x v="358"/>
    <x v="356"/>
    <n v="0"/>
    <n v="3"/>
    <n v="1"/>
    <n v="4"/>
    <n v="4"/>
    <n v="6250"/>
    <n v="0.25"/>
    <x v="7"/>
    <x v="4"/>
  </r>
  <r>
    <x v="3"/>
    <x v="5"/>
    <x v="275"/>
    <x v="311"/>
    <x v="309"/>
    <n v="0"/>
    <n v="0"/>
    <n v="1"/>
    <n v="1"/>
    <n v="1"/>
    <n v="6250"/>
    <n v="1"/>
    <x v="7"/>
    <x v="4"/>
  </r>
  <r>
    <x v="3"/>
    <x v="5"/>
    <x v="276"/>
    <x v="312"/>
    <x v="310"/>
    <n v="0"/>
    <n v="3"/>
    <n v="0"/>
    <n v="3"/>
    <n v="3"/>
    <n v="6250"/>
    <n v="0"/>
    <x v="7"/>
    <x v="4"/>
  </r>
  <r>
    <x v="3"/>
    <x v="5"/>
    <x v="323"/>
    <x v="359"/>
    <x v="357"/>
    <n v="0"/>
    <n v="2"/>
    <n v="0"/>
    <n v="2"/>
    <n v="2"/>
    <n v="6250"/>
    <n v="0"/>
    <x v="7"/>
    <x v="4"/>
  </r>
  <r>
    <x v="3"/>
    <x v="5"/>
    <x v="120"/>
    <x v="153"/>
    <x v="151"/>
    <n v="0"/>
    <n v="0"/>
    <n v="8"/>
    <n v="8"/>
    <n v="8"/>
    <n v="6250"/>
    <n v="1"/>
    <x v="7"/>
    <x v="4"/>
  </r>
  <r>
    <x v="3"/>
    <x v="5"/>
    <x v="121"/>
    <x v="154"/>
    <x v="152"/>
    <n v="0"/>
    <n v="0"/>
    <n v="1"/>
    <n v="1"/>
    <n v="1"/>
    <n v="6250"/>
    <n v="1"/>
    <x v="7"/>
    <x v="4"/>
  </r>
  <r>
    <x v="3"/>
    <x v="5"/>
    <x v="118"/>
    <x v="151"/>
    <x v="149"/>
    <n v="0"/>
    <n v="7"/>
    <n v="0"/>
    <n v="7"/>
    <n v="7"/>
    <n v="6250"/>
    <n v="0"/>
    <x v="7"/>
    <x v="4"/>
  </r>
  <r>
    <x v="3"/>
    <x v="5"/>
    <x v="122"/>
    <x v="155"/>
    <x v="153"/>
    <n v="0"/>
    <n v="0"/>
    <n v="3"/>
    <n v="3"/>
    <n v="3"/>
    <n v="6250"/>
    <n v="1"/>
    <x v="7"/>
    <x v="4"/>
  </r>
  <r>
    <x v="3"/>
    <x v="5"/>
    <x v="339"/>
    <x v="375"/>
    <x v="373"/>
    <n v="0"/>
    <n v="0"/>
    <n v="1"/>
    <n v="1"/>
    <n v="1"/>
    <n v="6250"/>
    <n v="1"/>
    <x v="7"/>
    <x v="4"/>
  </r>
  <r>
    <x v="3"/>
    <x v="5"/>
    <x v="123"/>
    <x v="156"/>
    <x v="154"/>
    <n v="0"/>
    <n v="0"/>
    <n v="4"/>
    <n v="4"/>
    <n v="4"/>
    <n v="6250"/>
    <n v="1"/>
    <x v="7"/>
    <x v="4"/>
  </r>
  <r>
    <x v="3"/>
    <x v="5"/>
    <x v="124"/>
    <x v="157"/>
    <x v="155"/>
    <n v="0"/>
    <n v="0"/>
    <n v="2"/>
    <n v="2"/>
    <n v="2"/>
    <n v="6250"/>
    <n v="1"/>
    <x v="7"/>
    <x v="4"/>
  </r>
  <r>
    <x v="3"/>
    <x v="5"/>
    <x v="119"/>
    <x v="152"/>
    <x v="150"/>
    <n v="0"/>
    <n v="2"/>
    <n v="15"/>
    <n v="17"/>
    <n v="17"/>
    <n v="6250"/>
    <n v="0.88235294117647056"/>
    <x v="7"/>
    <x v="4"/>
  </r>
  <r>
    <x v="3"/>
    <x v="5"/>
    <x v="125"/>
    <x v="158"/>
    <x v="156"/>
    <n v="0"/>
    <n v="0"/>
    <n v="7"/>
    <n v="7"/>
    <n v="7"/>
    <n v="6250"/>
    <n v="1"/>
    <x v="7"/>
    <x v="4"/>
  </r>
  <r>
    <x v="3"/>
    <x v="5"/>
    <x v="324"/>
    <x v="360"/>
    <x v="358"/>
    <n v="0"/>
    <n v="4"/>
    <n v="0"/>
    <n v="4"/>
    <n v="4"/>
    <n v="6250"/>
    <n v="0"/>
    <x v="7"/>
    <x v="4"/>
  </r>
  <r>
    <x v="3"/>
    <x v="5"/>
    <x v="126"/>
    <x v="159"/>
    <x v="157"/>
    <n v="0"/>
    <n v="0"/>
    <n v="4"/>
    <n v="4"/>
    <n v="4"/>
    <n v="6250"/>
    <n v="1"/>
    <x v="7"/>
    <x v="4"/>
  </r>
  <r>
    <x v="3"/>
    <x v="5"/>
    <x v="277"/>
    <x v="313"/>
    <x v="311"/>
    <n v="0"/>
    <n v="1"/>
    <n v="0"/>
    <n v="1"/>
    <n v="1"/>
    <n v="6250"/>
    <n v="0"/>
    <x v="7"/>
    <x v="4"/>
  </r>
  <r>
    <x v="3"/>
    <x v="5"/>
    <x v="278"/>
    <x v="314"/>
    <x v="312"/>
    <n v="0"/>
    <n v="0"/>
    <n v="4"/>
    <n v="4"/>
    <n v="4"/>
    <n v="6250"/>
    <n v="1"/>
    <x v="7"/>
    <x v="4"/>
  </r>
  <r>
    <x v="3"/>
    <x v="5"/>
    <x v="279"/>
    <x v="315"/>
    <x v="313"/>
    <n v="0"/>
    <n v="0"/>
    <n v="2"/>
    <n v="2"/>
    <n v="2"/>
    <n v="6250"/>
    <n v="1"/>
    <x v="7"/>
    <x v="4"/>
  </r>
  <r>
    <x v="3"/>
    <x v="5"/>
    <x v="357"/>
    <x v="394"/>
    <x v="392"/>
    <n v="0"/>
    <n v="4"/>
    <n v="0"/>
    <n v="4"/>
    <n v="4"/>
    <n v="6250"/>
    <n v="0"/>
    <x v="7"/>
    <x v="4"/>
  </r>
  <r>
    <x v="3"/>
    <x v="5"/>
    <x v="375"/>
    <x v="412"/>
    <x v="410"/>
    <n v="0"/>
    <n v="1"/>
    <n v="0"/>
    <n v="1"/>
    <n v="1"/>
    <n v="6250"/>
    <n v="0"/>
    <x v="7"/>
    <x v="4"/>
  </r>
  <r>
    <x v="3"/>
    <x v="5"/>
    <x v="280"/>
    <x v="316"/>
    <x v="314"/>
    <n v="0"/>
    <n v="0"/>
    <n v="358"/>
    <n v="358"/>
    <n v="358"/>
    <n v="6250"/>
    <n v="1"/>
    <x v="7"/>
    <x v="4"/>
  </r>
  <r>
    <x v="3"/>
    <x v="5"/>
    <x v="341"/>
    <x v="377"/>
    <x v="375"/>
    <n v="0"/>
    <n v="0"/>
    <n v="5"/>
    <n v="5"/>
    <n v="5"/>
    <n v="6250"/>
    <n v="1"/>
    <x v="7"/>
    <x v="4"/>
  </r>
  <r>
    <x v="3"/>
    <x v="5"/>
    <x v="99"/>
    <x v="132"/>
    <x v="130"/>
    <n v="0"/>
    <n v="0"/>
    <n v="14"/>
    <n v="14"/>
    <n v="14"/>
    <n v="6250"/>
    <n v="1"/>
    <x v="7"/>
    <x v="4"/>
  </r>
  <r>
    <x v="3"/>
    <x v="5"/>
    <x v="281"/>
    <x v="317"/>
    <x v="315"/>
    <n v="0"/>
    <n v="0"/>
    <n v="9"/>
    <n v="9"/>
    <n v="9"/>
    <n v="6250"/>
    <n v="1"/>
    <x v="7"/>
    <x v="4"/>
  </r>
  <r>
    <x v="3"/>
    <x v="5"/>
    <x v="282"/>
    <x v="318"/>
    <x v="316"/>
    <n v="0"/>
    <n v="0"/>
    <n v="1"/>
    <n v="1"/>
    <n v="1"/>
    <n v="6250"/>
    <n v="1"/>
    <x v="7"/>
    <x v="4"/>
  </r>
  <r>
    <x v="3"/>
    <x v="5"/>
    <x v="283"/>
    <x v="319"/>
    <x v="317"/>
    <n v="0"/>
    <n v="0"/>
    <n v="1"/>
    <n v="1"/>
    <n v="1"/>
    <n v="6250"/>
    <n v="1"/>
    <x v="7"/>
    <x v="4"/>
  </r>
  <r>
    <x v="3"/>
    <x v="5"/>
    <x v="342"/>
    <x v="379"/>
    <x v="377"/>
    <n v="0"/>
    <n v="0"/>
    <n v="1"/>
    <n v="1"/>
    <n v="1"/>
    <n v="6250"/>
    <n v="1"/>
    <x v="7"/>
    <x v="4"/>
  </r>
  <r>
    <x v="3"/>
    <x v="5"/>
    <x v="100"/>
    <x v="133"/>
    <x v="131"/>
    <n v="0"/>
    <n v="0"/>
    <n v="7"/>
    <n v="7"/>
    <n v="7"/>
    <n v="6250"/>
    <n v="1"/>
    <x v="7"/>
    <x v="4"/>
  </r>
  <r>
    <x v="3"/>
    <x v="5"/>
    <x v="73"/>
    <x v="106"/>
    <x v="104"/>
    <n v="0"/>
    <n v="1"/>
    <n v="0"/>
    <n v="1"/>
    <n v="1"/>
    <n v="6250"/>
    <n v="0"/>
    <x v="7"/>
    <x v="4"/>
  </r>
  <r>
    <x v="3"/>
    <x v="5"/>
    <x v="284"/>
    <x v="320"/>
    <x v="318"/>
    <n v="0"/>
    <n v="0"/>
    <n v="1"/>
    <n v="1"/>
    <n v="1"/>
    <n v="6250"/>
    <n v="1"/>
    <x v="7"/>
    <x v="4"/>
  </r>
  <r>
    <x v="3"/>
    <x v="5"/>
    <x v="286"/>
    <x v="322"/>
    <x v="320"/>
    <n v="0"/>
    <n v="0"/>
    <n v="3"/>
    <n v="3"/>
    <n v="3"/>
    <n v="6250"/>
    <n v="1"/>
    <x v="7"/>
    <x v="4"/>
  </r>
  <r>
    <x v="3"/>
    <x v="5"/>
    <x v="101"/>
    <x v="134"/>
    <x v="132"/>
    <n v="0"/>
    <n v="1"/>
    <n v="0"/>
    <n v="1"/>
    <n v="1"/>
    <n v="6250"/>
    <n v="0"/>
    <x v="7"/>
    <x v="4"/>
  </r>
  <r>
    <x v="3"/>
    <x v="5"/>
    <x v="74"/>
    <x v="107"/>
    <x v="105"/>
    <n v="0"/>
    <n v="0"/>
    <n v="21"/>
    <n v="21"/>
    <n v="21"/>
    <n v="6250"/>
    <n v="1"/>
    <x v="7"/>
    <x v="4"/>
  </r>
  <r>
    <x v="3"/>
    <x v="5"/>
    <x v="287"/>
    <x v="323"/>
    <x v="321"/>
    <n v="0"/>
    <n v="1"/>
    <n v="10"/>
    <n v="11"/>
    <n v="11"/>
    <n v="6250"/>
    <n v="0.90909090909090906"/>
    <x v="7"/>
    <x v="4"/>
  </r>
  <r>
    <x v="3"/>
    <x v="5"/>
    <x v="75"/>
    <x v="108"/>
    <x v="106"/>
    <n v="0"/>
    <n v="2"/>
    <n v="4"/>
    <n v="6"/>
    <n v="6"/>
    <n v="6250"/>
    <n v="0.66666666666666663"/>
    <x v="7"/>
    <x v="4"/>
  </r>
  <r>
    <x v="3"/>
    <x v="5"/>
    <x v="377"/>
    <x v="414"/>
    <x v="412"/>
    <n v="0"/>
    <n v="0"/>
    <n v="1"/>
    <n v="1"/>
    <n v="1"/>
    <n v="6250"/>
    <n v="1"/>
    <x v="7"/>
    <x v="4"/>
  </r>
  <r>
    <x v="4"/>
    <x v="5"/>
    <x v="31"/>
    <x v="64"/>
    <x v="62"/>
    <n v="0"/>
    <n v="0"/>
    <n v="6"/>
    <n v="6"/>
    <n v="6"/>
    <n v="2046"/>
    <n v="1"/>
    <x v="7"/>
    <x v="4"/>
  </r>
  <r>
    <x v="4"/>
    <x v="5"/>
    <x v="32"/>
    <x v="65"/>
    <x v="63"/>
    <n v="0"/>
    <n v="0"/>
    <n v="4"/>
    <n v="4"/>
    <n v="4"/>
    <n v="2046"/>
    <n v="1"/>
    <x v="7"/>
    <x v="4"/>
  </r>
  <r>
    <x v="4"/>
    <x v="5"/>
    <x v="33"/>
    <x v="66"/>
    <x v="64"/>
    <n v="0"/>
    <n v="4"/>
    <n v="0"/>
    <n v="4"/>
    <n v="4"/>
    <n v="2046"/>
    <n v="0"/>
    <x v="7"/>
    <x v="4"/>
  </r>
  <r>
    <x v="4"/>
    <x v="5"/>
    <x v="142"/>
    <x v="175"/>
    <x v="173"/>
    <n v="0"/>
    <n v="0"/>
    <n v="10"/>
    <n v="10"/>
    <n v="10"/>
    <n v="2046"/>
    <n v="1"/>
    <x v="7"/>
    <x v="4"/>
  </r>
  <r>
    <x v="4"/>
    <x v="5"/>
    <x v="291"/>
    <x v="327"/>
    <x v="325"/>
    <n v="0"/>
    <n v="0"/>
    <n v="5"/>
    <n v="5"/>
    <n v="5"/>
    <n v="2046"/>
    <n v="1"/>
    <x v="7"/>
    <x v="4"/>
  </r>
  <r>
    <x v="4"/>
    <x v="5"/>
    <x v="143"/>
    <x v="176"/>
    <x v="174"/>
    <n v="0"/>
    <n v="2"/>
    <n v="0"/>
    <n v="2"/>
    <n v="2"/>
    <n v="2046"/>
    <n v="0"/>
    <x v="7"/>
    <x v="4"/>
  </r>
  <r>
    <x v="4"/>
    <x v="5"/>
    <x v="144"/>
    <x v="177"/>
    <x v="175"/>
    <n v="0"/>
    <n v="0"/>
    <n v="4"/>
    <n v="4"/>
    <n v="4"/>
    <n v="2046"/>
    <n v="1"/>
    <x v="7"/>
    <x v="4"/>
  </r>
  <r>
    <x v="4"/>
    <x v="5"/>
    <x v="76"/>
    <x v="109"/>
    <x v="107"/>
    <n v="0"/>
    <n v="0"/>
    <n v="2"/>
    <n v="2"/>
    <n v="2"/>
    <n v="2046"/>
    <n v="1"/>
    <x v="7"/>
    <x v="4"/>
  </r>
  <r>
    <x v="4"/>
    <x v="5"/>
    <x v="34"/>
    <x v="67"/>
    <x v="65"/>
    <n v="0"/>
    <n v="1"/>
    <n v="3"/>
    <n v="4"/>
    <n v="4"/>
    <n v="2046"/>
    <n v="0.75"/>
    <x v="7"/>
    <x v="4"/>
  </r>
  <r>
    <x v="4"/>
    <x v="5"/>
    <x v="292"/>
    <x v="328"/>
    <x v="326"/>
    <n v="0"/>
    <n v="3"/>
    <n v="2"/>
    <n v="5"/>
    <n v="5"/>
    <n v="2046"/>
    <n v="0.4"/>
    <x v="7"/>
    <x v="4"/>
  </r>
  <r>
    <x v="4"/>
    <x v="5"/>
    <x v="35"/>
    <x v="68"/>
    <x v="66"/>
    <n v="0"/>
    <n v="0"/>
    <n v="4"/>
    <n v="4"/>
    <n v="4"/>
    <n v="2046"/>
    <n v="1"/>
    <x v="7"/>
    <x v="4"/>
  </r>
  <r>
    <x v="4"/>
    <x v="5"/>
    <x v="145"/>
    <x v="178"/>
    <x v="176"/>
    <n v="0"/>
    <n v="3"/>
    <n v="1"/>
    <n v="4"/>
    <n v="4"/>
    <n v="2046"/>
    <n v="0.25"/>
    <x v="7"/>
    <x v="4"/>
  </r>
  <r>
    <x v="4"/>
    <x v="5"/>
    <x v="146"/>
    <x v="179"/>
    <x v="177"/>
    <n v="0"/>
    <n v="0"/>
    <n v="6"/>
    <n v="6"/>
    <n v="6"/>
    <n v="2046"/>
    <n v="1"/>
    <x v="7"/>
    <x v="4"/>
  </r>
  <r>
    <x v="4"/>
    <x v="5"/>
    <x v="147"/>
    <x v="180"/>
    <x v="178"/>
    <n v="0"/>
    <n v="4"/>
    <n v="2"/>
    <n v="6"/>
    <n v="6"/>
    <n v="2046"/>
    <n v="0.33333333333333331"/>
    <x v="7"/>
    <x v="4"/>
  </r>
  <r>
    <x v="4"/>
    <x v="5"/>
    <x v="77"/>
    <x v="110"/>
    <x v="108"/>
    <n v="0"/>
    <n v="3"/>
    <n v="0"/>
    <n v="3"/>
    <n v="3"/>
    <n v="2046"/>
    <n v="0"/>
    <x v="7"/>
    <x v="4"/>
  </r>
  <r>
    <x v="4"/>
    <x v="5"/>
    <x v="293"/>
    <x v="329"/>
    <x v="327"/>
    <n v="0"/>
    <n v="0"/>
    <n v="6"/>
    <n v="6"/>
    <n v="6"/>
    <n v="2046"/>
    <n v="1"/>
    <x v="7"/>
    <x v="4"/>
  </r>
  <r>
    <x v="4"/>
    <x v="5"/>
    <x v="148"/>
    <x v="181"/>
    <x v="179"/>
    <n v="0"/>
    <n v="0"/>
    <n v="3"/>
    <n v="3"/>
    <n v="3"/>
    <n v="2046"/>
    <n v="1"/>
    <x v="7"/>
    <x v="4"/>
  </r>
  <r>
    <x v="4"/>
    <x v="5"/>
    <x v="149"/>
    <x v="182"/>
    <x v="180"/>
    <n v="0"/>
    <n v="1"/>
    <n v="12"/>
    <n v="13"/>
    <n v="13"/>
    <n v="2046"/>
    <n v="0.92307692307692313"/>
    <x v="7"/>
    <x v="4"/>
  </r>
  <r>
    <x v="4"/>
    <x v="5"/>
    <x v="327"/>
    <x v="363"/>
    <x v="361"/>
    <n v="0"/>
    <n v="1"/>
    <n v="9"/>
    <n v="10"/>
    <n v="10"/>
    <n v="2046"/>
    <n v="0.9"/>
    <x v="7"/>
    <x v="4"/>
  </r>
  <r>
    <x v="4"/>
    <x v="5"/>
    <x v="328"/>
    <x v="364"/>
    <x v="362"/>
    <n v="0"/>
    <n v="6"/>
    <n v="0"/>
    <n v="6"/>
    <n v="6"/>
    <n v="2046"/>
    <n v="0"/>
    <x v="7"/>
    <x v="4"/>
  </r>
  <r>
    <x v="4"/>
    <x v="5"/>
    <x v="36"/>
    <x v="69"/>
    <x v="67"/>
    <n v="0"/>
    <n v="2"/>
    <n v="2"/>
    <n v="4"/>
    <n v="4"/>
    <n v="2046"/>
    <n v="0.5"/>
    <x v="7"/>
    <x v="4"/>
  </r>
  <r>
    <x v="4"/>
    <x v="5"/>
    <x v="127"/>
    <x v="160"/>
    <x v="158"/>
    <n v="0"/>
    <n v="11"/>
    <n v="3"/>
    <n v="14"/>
    <n v="14"/>
    <n v="2046"/>
    <n v="0.21428571428571427"/>
    <x v="7"/>
    <x v="4"/>
  </r>
  <r>
    <x v="4"/>
    <x v="5"/>
    <x v="370"/>
    <x v="407"/>
    <x v="405"/>
    <n v="0"/>
    <n v="0"/>
    <n v="4"/>
    <n v="4"/>
    <n v="4"/>
    <n v="2046"/>
    <n v="1"/>
    <x v="7"/>
    <x v="4"/>
  </r>
  <r>
    <x v="4"/>
    <x v="5"/>
    <x v="128"/>
    <x v="161"/>
    <x v="159"/>
    <n v="0"/>
    <n v="1"/>
    <n v="3"/>
    <n v="4"/>
    <n v="4"/>
    <n v="2046"/>
    <n v="0.75"/>
    <x v="7"/>
    <x v="4"/>
  </r>
  <r>
    <x v="4"/>
    <x v="5"/>
    <x v="129"/>
    <x v="162"/>
    <x v="160"/>
    <n v="0"/>
    <n v="0"/>
    <n v="3"/>
    <n v="3"/>
    <n v="3"/>
    <n v="2046"/>
    <n v="1"/>
    <x v="7"/>
    <x v="4"/>
  </r>
  <r>
    <x v="4"/>
    <x v="5"/>
    <x v="130"/>
    <x v="163"/>
    <x v="161"/>
    <n v="0"/>
    <n v="0"/>
    <n v="3"/>
    <n v="3"/>
    <n v="3"/>
    <n v="2046"/>
    <n v="1"/>
    <x v="7"/>
    <x v="4"/>
  </r>
  <r>
    <x v="4"/>
    <x v="5"/>
    <x v="131"/>
    <x v="164"/>
    <x v="162"/>
    <n v="0"/>
    <n v="1"/>
    <n v="1"/>
    <n v="2"/>
    <n v="2"/>
    <n v="2046"/>
    <n v="0.5"/>
    <x v="7"/>
    <x v="4"/>
  </r>
  <r>
    <x v="4"/>
    <x v="5"/>
    <x v="37"/>
    <x v="70"/>
    <x v="68"/>
    <n v="0"/>
    <n v="0"/>
    <n v="4"/>
    <n v="4"/>
    <n v="4"/>
    <n v="2046"/>
    <n v="1"/>
    <x v="7"/>
    <x v="4"/>
  </r>
  <r>
    <x v="4"/>
    <x v="5"/>
    <x v="78"/>
    <x v="111"/>
    <x v="109"/>
    <n v="0"/>
    <n v="0"/>
    <n v="4"/>
    <n v="4"/>
    <n v="4"/>
    <n v="2046"/>
    <n v="1"/>
    <x v="7"/>
    <x v="4"/>
  </r>
  <r>
    <x v="4"/>
    <x v="5"/>
    <x v="132"/>
    <x v="165"/>
    <x v="163"/>
    <n v="0"/>
    <n v="0"/>
    <n v="2"/>
    <n v="2"/>
    <n v="2"/>
    <n v="2046"/>
    <n v="1"/>
    <x v="7"/>
    <x v="4"/>
  </r>
  <r>
    <x v="4"/>
    <x v="5"/>
    <x v="133"/>
    <x v="166"/>
    <x v="164"/>
    <n v="0"/>
    <n v="0"/>
    <n v="5"/>
    <n v="5"/>
    <n v="5"/>
    <n v="2046"/>
    <n v="1"/>
    <x v="7"/>
    <x v="4"/>
  </r>
  <r>
    <x v="4"/>
    <x v="5"/>
    <x v="343"/>
    <x v="380"/>
    <x v="378"/>
    <n v="0"/>
    <n v="0"/>
    <n v="8"/>
    <n v="8"/>
    <n v="8"/>
    <n v="2046"/>
    <n v="1"/>
    <x v="7"/>
    <x v="4"/>
  </r>
  <r>
    <x v="4"/>
    <x v="5"/>
    <x v="134"/>
    <x v="167"/>
    <x v="165"/>
    <n v="0"/>
    <n v="0"/>
    <n v="4"/>
    <n v="4"/>
    <n v="4"/>
    <n v="2046"/>
    <n v="1"/>
    <x v="7"/>
    <x v="4"/>
  </r>
  <r>
    <x v="4"/>
    <x v="5"/>
    <x v="358"/>
    <x v="395"/>
    <x v="393"/>
    <n v="0"/>
    <n v="0"/>
    <n v="2"/>
    <n v="2"/>
    <n v="2"/>
    <n v="2046"/>
    <n v="1"/>
    <x v="7"/>
    <x v="4"/>
  </r>
  <r>
    <x v="4"/>
    <x v="5"/>
    <x v="150"/>
    <x v="183"/>
    <x v="181"/>
    <n v="0"/>
    <n v="0"/>
    <n v="8"/>
    <n v="8"/>
    <n v="8"/>
    <n v="2046"/>
    <n v="1"/>
    <x v="7"/>
    <x v="4"/>
  </r>
  <r>
    <x v="4"/>
    <x v="5"/>
    <x v="151"/>
    <x v="184"/>
    <x v="182"/>
    <n v="0"/>
    <n v="0"/>
    <n v="4"/>
    <n v="4"/>
    <n v="4"/>
    <n v="2046"/>
    <n v="1"/>
    <x v="7"/>
    <x v="4"/>
  </r>
  <r>
    <x v="4"/>
    <x v="5"/>
    <x v="363"/>
    <x v="400"/>
    <x v="398"/>
    <n v="0"/>
    <n v="3"/>
    <n v="3"/>
    <n v="6"/>
    <n v="6"/>
    <n v="2046"/>
    <n v="0.5"/>
    <x v="7"/>
    <x v="4"/>
  </r>
  <r>
    <x v="4"/>
    <x v="5"/>
    <x v="152"/>
    <x v="185"/>
    <x v="183"/>
    <n v="0"/>
    <n v="1"/>
    <n v="5"/>
    <n v="6"/>
    <n v="6"/>
    <n v="2046"/>
    <n v="0.83333333333333337"/>
    <x v="7"/>
    <x v="4"/>
  </r>
  <r>
    <x v="4"/>
    <x v="5"/>
    <x v="102"/>
    <x v="135"/>
    <x v="133"/>
    <n v="0"/>
    <n v="0"/>
    <n v="5"/>
    <n v="5"/>
    <n v="5"/>
    <n v="2046"/>
    <n v="1"/>
    <x v="7"/>
    <x v="4"/>
  </r>
  <r>
    <x v="4"/>
    <x v="5"/>
    <x v="153"/>
    <x v="186"/>
    <x v="184"/>
    <n v="0"/>
    <n v="0"/>
    <n v="3"/>
    <n v="3"/>
    <n v="3"/>
    <n v="2046"/>
    <n v="1"/>
    <x v="7"/>
    <x v="4"/>
  </r>
  <r>
    <x v="4"/>
    <x v="5"/>
    <x v="154"/>
    <x v="187"/>
    <x v="185"/>
    <n v="0"/>
    <n v="0"/>
    <n v="3"/>
    <n v="3"/>
    <n v="3"/>
    <n v="2046"/>
    <n v="1"/>
    <x v="7"/>
    <x v="4"/>
  </r>
  <r>
    <x v="4"/>
    <x v="5"/>
    <x v="371"/>
    <x v="408"/>
    <x v="406"/>
    <n v="0"/>
    <n v="5"/>
    <n v="0"/>
    <n v="5"/>
    <n v="5"/>
    <n v="2046"/>
    <n v="0"/>
    <x v="7"/>
    <x v="4"/>
  </r>
  <r>
    <x v="4"/>
    <x v="5"/>
    <x v="155"/>
    <x v="188"/>
    <x v="186"/>
    <n v="0"/>
    <n v="0"/>
    <n v="10"/>
    <n v="10"/>
    <n v="10"/>
    <n v="2046"/>
    <n v="1"/>
    <x v="7"/>
    <x v="4"/>
  </r>
  <r>
    <x v="4"/>
    <x v="5"/>
    <x v="79"/>
    <x v="112"/>
    <x v="110"/>
    <n v="0"/>
    <n v="0"/>
    <n v="7"/>
    <n v="7"/>
    <n v="7"/>
    <n v="2046"/>
    <n v="1"/>
    <x v="7"/>
    <x v="4"/>
  </r>
  <r>
    <x v="4"/>
    <x v="5"/>
    <x v="289"/>
    <x v="325"/>
    <x v="323"/>
    <n v="0"/>
    <n v="0"/>
    <n v="4"/>
    <n v="4"/>
    <n v="4"/>
    <n v="2046"/>
    <n v="1"/>
    <x v="7"/>
    <x v="4"/>
  </r>
  <r>
    <x v="4"/>
    <x v="5"/>
    <x v="156"/>
    <x v="189"/>
    <x v="187"/>
    <n v="0"/>
    <n v="0"/>
    <n v="6"/>
    <n v="6"/>
    <n v="6"/>
    <n v="2046"/>
    <n v="1"/>
    <x v="7"/>
    <x v="4"/>
  </r>
  <r>
    <x v="4"/>
    <x v="5"/>
    <x v="329"/>
    <x v="365"/>
    <x v="363"/>
    <n v="0"/>
    <n v="0"/>
    <n v="5"/>
    <n v="5"/>
    <n v="5"/>
    <n v="2046"/>
    <n v="1"/>
    <x v="7"/>
    <x v="4"/>
  </r>
  <r>
    <x v="4"/>
    <x v="5"/>
    <x v="344"/>
    <x v="381"/>
    <x v="379"/>
    <n v="0"/>
    <n v="3"/>
    <n v="0"/>
    <n v="3"/>
    <n v="3"/>
    <n v="2046"/>
    <n v="0"/>
    <x v="7"/>
    <x v="4"/>
  </r>
  <r>
    <x v="4"/>
    <x v="5"/>
    <x v="157"/>
    <x v="190"/>
    <x v="188"/>
    <n v="0"/>
    <n v="0"/>
    <n v="5"/>
    <n v="5"/>
    <n v="5"/>
    <n v="2046"/>
    <n v="1"/>
    <x v="7"/>
    <x v="4"/>
  </r>
  <r>
    <x v="4"/>
    <x v="5"/>
    <x v="345"/>
    <x v="382"/>
    <x v="380"/>
    <n v="0"/>
    <n v="0"/>
    <n v="4"/>
    <n v="4"/>
    <n v="4"/>
    <n v="2046"/>
    <n v="1"/>
    <x v="7"/>
    <x v="4"/>
  </r>
  <r>
    <x v="4"/>
    <x v="5"/>
    <x v="80"/>
    <x v="113"/>
    <x v="111"/>
    <n v="0"/>
    <n v="9"/>
    <n v="0"/>
    <n v="9"/>
    <n v="9"/>
    <n v="2046"/>
    <n v="0"/>
    <x v="7"/>
    <x v="4"/>
  </r>
  <r>
    <x v="4"/>
    <x v="5"/>
    <x v="379"/>
    <x v="416"/>
    <x v="414"/>
    <n v="0"/>
    <n v="7"/>
    <n v="3"/>
    <n v="10"/>
    <n v="10"/>
    <n v="2046"/>
    <n v="0.3"/>
    <x v="7"/>
    <x v="4"/>
  </r>
  <r>
    <x v="4"/>
    <x v="5"/>
    <x v="364"/>
    <x v="401"/>
    <x v="399"/>
    <n v="0"/>
    <n v="0"/>
    <n v="5"/>
    <n v="5"/>
    <n v="5"/>
    <n v="2046"/>
    <n v="1"/>
    <x v="7"/>
    <x v="4"/>
  </r>
  <r>
    <x v="4"/>
    <x v="5"/>
    <x v="290"/>
    <x v="326"/>
    <x v="324"/>
    <n v="0"/>
    <n v="0"/>
    <n v="6"/>
    <n v="6"/>
    <n v="6"/>
    <n v="2046"/>
    <n v="1"/>
    <x v="7"/>
    <x v="4"/>
  </r>
  <r>
    <x v="4"/>
    <x v="5"/>
    <x v="346"/>
    <x v="383"/>
    <x v="381"/>
    <n v="0"/>
    <n v="3"/>
    <n v="3"/>
    <n v="6"/>
    <n v="6"/>
    <n v="2046"/>
    <n v="0.5"/>
    <x v="7"/>
    <x v="4"/>
  </r>
  <r>
    <x v="4"/>
    <x v="5"/>
    <x v="38"/>
    <x v="71"/>
    <x v="69"/>
    <n v="0"/>
    <n v="0"/>
    <n v="3"/>
    <n v="3"/>
    <n v="3"/>
    <n v="2046"/>
    <n v="1"/>
    <x v="7"/>
    <x v="4"/>
  </r>
  <r>
    <x v="4"/>
    <x v="5"/>
    <x v="330"/>
    <x v="366"/>
    <x v="364"/>
    <n v="0"/>
    <n v="0"/>
    <n v="7"/>
    <n v="7"/>
    <n v="7"/>
    <n v="2046"/>
    <n v="1"/>
    <x v="7"/>
    <x v="4"/>
  </r>
  <r>
    <x v="4"/>
    <x v="5"/>
    <x v="103"/>
    <x v="136"/>
    <x v="134"/>
    <n v="0"/>
    <n v="0"/>
    <n v="4"/>
    <n v="4"/>
    <n v="4"/>
    <n v="2046"/>
    <n v="1"/>
    <x v="7"/>
    <x v="4"/>
  </r>
  <r>
    <x v="4"/>
    <x v="5"/>
    <x v="158"/>
    <x v="191"/>
    <x v="189"/>
    <n v="0"/>
    <n v="1"/>
    <n v="1"/>
    <n v="2"/>
    <n v="2"/>
    <n v="2046"/>
    <n v="0.5"/>
    <x v="7"/>
    <x v="4"/>
  </r>
  <r>
    <x v="4"/>
    <x v="5"/>
    <x v="39"/>
    <x v="72"/>
    <x v="70"/>
    <n v="0"/>
    <n v="0"/>
    <n v="4"/>
    <n v="4"/>
    <n v="4"/>
    <n v="2046"/>
    <n v="1"/>
    <x v="7"/>
    <x v="4"/>
  </r>
  <r>
    <x v="4"/>
    <x v="5"/>
    <x v="40"/>
    <x v="73"/>
    <x v="71"/>
    <n v="0"/>
    <n v="0"/>
    <n v="6"/>
    <n v="6"/>
    <n v="6"/>
    <n v="2046"/>
    <n v="1"/>
    <x v="7"/>
    <x v="4"/>
  </r>
  <r>
    <x v="4"/>
    <x v="5"/>
    <x v="41"/>
    <x v="74"/>
    <x v="72"/>
    <n v="0"/>
    <n v="0"/>
    <n v="3"/>
    <n v="3"/>
    <n v="3"/>
    <n v="2046"/>
    <n v="1"/>
    <x v="7"/>
    <x v="4"/>
  </r>
  <r>
    <x v="4"/>
    <x v="5"/>
    <x v="347"/>
    <x v="384"/>
    <x v="382"/>
    <n v="0"/>
    <n v="1"/>
    <n v="7"/>
    <n v="8"/>
    <n v="8"/>
    <n v="2046"/>
    <n v="0.875"/>
    <x v="7"/>
    <x v="4"/>
  </r>
  <r>
    <x v="4"/>
    <x v="5"/>
    <x v="331"/>
    <x v="367"/>
    <x v="365"/>
    <n v="0"/>
    <n v="0"/>
    <n v="7"/>
    <n v="7"/>
    <n v="7"/>
    <n v="2046"/>
    <n v="1"/>
    <x v="7"/>
    <x v="4"/>
  </r>
  <r>
    <x v="4"/>
    <x v="5"/>
    <x v="104"/>
    <x v="137"/>
    <x v="135"/>
    <n v="0"/>
    <n v="2"/>
    <n v="0"/>
    <n v="2"/>
    <n v="2"/>
    <n v="2046"/>
    <n v="0"/>
    <x v="7"/>
    <x v="4"/>
  </r>
  <r>
    <x v="4"/>
    <x v="5"/>
    <x v="372"/>
    <x v="409"/>
    <x v="407"/>
    <n v="0"/>
    <n v="1"/>
    <n v="2"/>
    <n v="3"/>
    <n v="3"/>
    <n v="2046"/>
    <n v="0.66666666666666663"/>
    <x v="7"/>
    <x v="4"/>
  </r>
  <r>
    <x v="4"/>
    <x v="5"/>
    <x v="159"/>
    <x v="192"/>
    <x v="190"/>
    <n v="0"/>
    <n v="0"/>
    <n v="3"/>
    <n v="3"/>
    <n v="3"/>
    <n v="2046"/>
    <n v="1"/>
    <x v="7"/>
    <x v="4"/>
  </r>
  <r>
    <x v="4"/>
    <x v="5"/>
    <x v="294"/>
    <x v="330"/>
    <x v="328"/>
    <n v="0"/>
    <n v="0"/>
    <n v="5"/>
    <n v="5"/>
    <n v="5"/>
    <n v="2046"/>
    <n v="1"/>
    <x v="7"/>
    <x v="4"/>
  </r>
  <r>
    <x v="4"/>
    <x v="5"/>
    <x v="295"/>
    <x v="331"/>
    <x v="329"/>
    <n v="0"/>
    <n v="0"/>
    <n v="3"/>
    <n v="3"/>
    <n v="3"/>
    <n v="2046"/>
    <n v="1"/>
    <x v="7"/>
    <x v="4"/>
  </r>
  <r>
    <x v="4"/>
    <x v="5"/>
    <x v="42"/>
    <x v="75"/>
    <x v="73"/>
    <n v="0"/>
    <n v="1"/>
    <n v="6"/>
    <n v="7"/>
    <n v="7"/>
    <n v="2046"/>
    <n v="0.8571428571428571"/>
    <x v="7"/>
    <x v="4"/>
  </r>
  <r>
    <x v="4"/>
    <x v="5"/>
    <x v="43"/>
    <x v="76"/>
    <x v="74"/>
    <n v="0"/>
    <n v="0"/>
    <n v="5"/>
    <n v="5"/>
    <n v="5"/>
    <n v="2046"/>
    <n v="1"/>
    <x v="7"/>
    <x v="4"/>
  </r>
  <r>
    <x v="4"/>
    <x v="5"/>
    <x v="105"/>
    <x v="138"/>
    <x v="136"/>
    <n v="0"/>
    <n v="0"/>
    <n v="5"/>
    <n v="5"/>
    <n v="5"/>
    <n v="2046"/>
    <n v="1"/>
    <x v="7"/>
    <x v="4"/>
  </r>
  <r>
    <x v="4"/>
    <x v="5"/>
    <x v="44"/>
    <x v="77"/>
    <x v="75"/>
    <n v="0"/>
    <n v="0"/>
    <n v="3"/>
    <n v="3"/>
    <n v="3"/>
    <n v="2046"/>
    <n v="1"/>
    <x v="7"/>
    <x v="4"/>
  </r>
  <r>
    <x v="4"/>
    <x v="5"/>
    <x v="296"/>
    <x v="332"/>
    <x v="330"/>
    <n v="0"/>
    <n v="5"/>
    <n v="1"/>
    <n v="6"/>
    <n v="6"/>
    <n v="2046"/>
    <n v="0.16666666666666666"/>
    <x v="7"/>
    <x v="4"/>
  </r>
  <r>
    <x v="4"/>
    <x v="5"/>
    <x v="160"/>
    <x v="193"/>
    <x v="191"/>
    <n v="0"/>
    <n v="0"/>
    <n v="6"/>
    <n v="6"/>
    <n v="6"/>
    <n v="2046"/>
    <n v="1"/>
    <x v="7"/>
    <x v="4"/>
  </r>
  <r>
    <x v="4"/>
    <x v="5"/>
    <x v="106"/>
    <x v="139"/>
    <x v="137"/>
    <n v="0"/>
    <n v="2"/>
    <n v="6"/>
    <n v="8"/>
    <n v="8"/>
    <n v="2046"/>
    <n v="0.75"/>
    <x v="7"/>
    <x v="4"/>
  </r>
  <r>
    <x v="4"/>
    <x v="5"/>
    <x v="297"/>
    <x v="333"/>
    <x v="331"/>
    <n v="0"/>
    <n v="0"/>
    <n v="3"/>
    <n v="3"/>
    <n v="3"/>
    <n v="2046"/>
    <n v="1"/>
    <x v="7"/>
    <x v="4"/>
  </r>
  <r>
    <x v="4"/>
    <x v="5"/>
    <x v="81"/>
    <x v="114"/>
    <x v="112"/>
    <n v="0"/>
    <n v="2"/>
    <n v="4"/>
    <n v="6"/>
    <n v="6"/>
    <n v="2046"/>
    <n v="0.66666666666666663"/>
    <x v="7"/>
    <x v="4"/>
  </r>
  <r>
    <x v="4"/>
    <x v="5"/>
    <x v="107"/>
    <x v="140"/>
    <x v="138"/>
    <n v="0"/>
    <n v="0"/>
    <n v="6"/>
    <n v="6"/>
    <n v="6"/>
    <n v="2046"/>
    <n v="1"/>
    <x v="7"/>
    <x v="4"/>
  </r>
  <r>
    <x v="4"/>
    <x v="5"/>
    <x v="359"/>
    <x v="396"/>
    <x v="394"/>
    <n v="0"/>
    <n v="0"/>
    <n v="6"/>
    <n v="6"/>
    <n v="6"/>
    <n v="2046"/>
    <n v="1"/>
    <x v="7"/>
    <x v="4"/>
  </r>
  <r>
    <x v="4"/>
    <x v="5"/>
    <x v="365"/>
    <x v="402"/>
    <x v="400"/>
    <n v="0"/>
    <n v="0"/>
    <n v="2"/>
    <n v="2"/>
    <n v="2"/>
    <n v="2046"/>
    <n v="1"/>
    <x v="7"/>
    <x v="4"/>
  </r>
  <r>
    <x v="4"/>
    <x v="5"/>
    <x v="108"/>
    <x v="141"/>
    <x v="139"/>
    <n v="0"/>
    <n v="0"/>
    <n v="8"/>
    <n v="8"/>
    <n v="8"/>
    <n v="2046"/>
    <n v="1"/>
    <x v="7"/>
    <x v="4"/>
  </r>
  <r>
    <x v="4"/>
    <x v="5"/>
    <x v="45"/>
    <x v="78"/>
    <x v="76"/>
    <n v="0"/>
    <n v="5"/>
    <n v="0"/>
    <n v="5"/>
    <n v="5"/>
    <n v="2046"/>
    <n v="0"/>
    <x v="7"/>
    <x v="4"/>
  </r>
  <r>
    <x v="4"/>
    <x v="5"/>
    <x v="46"/>
    <x v="79"/>
    <x v="77"/>
    <n v="0"/>
    <n v="3"/>
    <n v="3"/>
    <n v="6"/>
    <n v="6"/>
    <n v="2046"/>
    <n v="0.5"/>
    <x v="7"/>
    <x v="4"/>
  </r>
  <r>
    <x v="4"/>
    <x v="5"/>
    <x v="161"/>
    <x v="194"/>
    <x v="192"/>
    <n v="0"/>
    <n v="0"/>
    <n v="10"/>
    <n v="10"/>
    <n v="10"/>
    <n v="2046"/>
    <n v="1"/>
    <x v="7"/>
    <x v="4"/>
  </r>
  <r>
    <x v="4"/>
    <x v="5"/>
    <x v="360"/>
    <x v="397"/>
    <x v="395"/>
    <n v="0"/>
    <n v="0"/>
    <n v="9"/>
    <n v="9"/>
    <n v="9"/>
    <n v="2046"/>
    <n v="1"/>
    <x v="7"/>
    <x v="4"/>
  </r>
  <r>
    <x v="4"/>
    <x v="5"/>
    <x v="381"/>
    <x v="418"/>
    <x v="416"/>
    <n v="0"/>
    <n v="1"/>
    <n v="10"/>
    <n v="11"/>
    <n v="11"/>
    <n v="2046"/>
    <n v="0.90909090909090906"/>
    <x v="7"/>
    <x v="4"/>
  </r>
  <r>
    <x v="4"/>
    <x v="5"/>
    <x v="47"/>
    <x v="80"/>
    <x v="78"/>
    <n v="0"/>
    <n v="2"/>
    <n v="6"/>
    <n v="8"/>
    <n v="8"/>
    <n v="2046"/>
    <n v="0.75"/>
    <x v="7"/>
    <x v="4"/>
  </r>
  <r>
    <x v="4"/>
    <x v="5"/>
    <x v="332"/>
    <x v="368"/>
    <x v="366"/>
    <n v="0"/>
    <n v="1"/>
    <n v="1"/>
    <n v="2"/>
    <n v="2"/>
    <n v="2046"/>
    <n v="0.5"/>
    <x v="7"/>
    <x v="4"/>
  </r>
  <r>
    <x v="4"/>
    <x v="5"/>
    <x v="361"/>
    <x v="398"/>
    <x v="396"/>
    <n v="0"/>
    <n v="1"/>
    <n v="5"/>
    <n v="6"/>
    <n v="6"/>
    <n v="2046"/>
    <n v="0.83333333333333337"/>
    <x v="7"/>
    <x v="4"/>
  </r>
  <r>
    <x v="4"/>
    <x v="5"/>
    <x v="162"/>
    <x v="195"/>
    <x v="193"/>
    <n v="0"/>
    <n v="0"/>
    <n v="2"/>
    <n v="2"/>
    <n v="2"/>
    <n v="2046"/>
    <n v="1"/>
    <x v="7"/>
    <x v="4"/>
  </r>
  <r>
    <x v="4"/>
    <x v="5"/>
    <x v="48"/>
    <x v="81"/>
    <x v="79"/>
    <n v="0"/>
    <n v="0"/>
    <n v="4"/>
    <n v="4"/>
    <n v="4"/>
    <n v="2046"/>
    <n v="1"/>
    <x v="7"/>
    <x v="4"/>
  </r>
  <r>
    <x v="4"/>
    <x v="5"/>
    <x v="366"/>
    <x v="403"/>
    <x v="401"/>
    <n v="0"/>
    <n v="0"/>
    <n v="6"/>
    <n v="6"/>
    <n v="6"/>
    <n v="2046"/>
    <n v="1"/>
    <x v="7"/>
    <x v="4"/>
  </r>
  <r>
    <x v="4"/>
    <x v="5"/>
    <x v="163"/>
    <x v="196"/>
    <x v="194"/>
    <n v="0"/>
    <n v="0"/>
    <n v="13"/>
    <n v="13"/>
    <n v="13"/>
    <n v="2046"/>
    <n v="1"/>
    <x v="7"/>
    <x v="4"/>
  </r>
  <r>
    <x v="4"/>
    <x v="5"/>
    <x v="298"/>
    <x v="334"/>
    <x v="332"/>
    <n v="0"/>
    <n v="0"/>
    <n v="6"/>
    <n v="6"/>
    <n v="6"/>
    <n v="2046"/>
    <n v="1"/>
    <x v="7"/>
    <x v="4"/>
  </r>
  <r>
    <x v="4"/>
    <x v="5"/>
    <x v="49"/>
    <x v="82"/>
    <x v="80"/>
    <n v="0"/>
    <n v="0"/>
    <n v="4"/>
    <n v="4"/>
    <n v="4"/>
    <n v="2046"/>
    <n v="1"/>
    <x v="7"/>
    <x v="4"/>
  </r>
  <r>
    <x v="4"/>
    <x v="5"/>
    <x v="164"/>
    <x v="197"/>
    <x v="195"/>
    <n v="0"/>
    <n v="9"/>
    <n v="0"/>
    <n v="9"/>
    <n v="9"/>
    <n v="2046"/>
    <n v="0"/>
    <x v="7"/>
    <x v="4"/>
  </r>
  <r>
    <x v="4"/>
    <x v="5"/>
    <x v="50"/>
    <x v="83"/>
    <x v="81"/>
    <n v="0"/>
    <n v="0"/>
    <n v="43"/>
    <n v="43"/>
    <n v="43"/>
    <n v="2046"/>
    <n v="1"/>
    <x v="7"/>
    <x v="4"/>
  </r>
  <r>
    <x v="4"/>
    <x v="5"/>
    <x v="165"/>
    <x v="198"/>
    <x v="196"/>
    <n v="0"/>
    <n v="2"/>
    <n v="1"/>
    <n v="3"/>
    <n v="3"/>
    <n v="2046"/>
    <n v="0.33333333333333331"/>
    <x v="7"/>
    <x v="4"/>
  </r>
  <r>
    <x v="4"/>
    <x v="5"/>
    <x v="166"/>
    <x v="199"/>
    <x v="197"/>
    <n v="0"/>
    <n v="0"/>
    <n v="5"/>
    <n v="5"/>
    <n v="5"/>
    <n v="2046"/>
    <n v="1"/>
    <x v="7"/>
    <x v="4"/>
  </r>
  <r>
    <x v="4"/>
    <x v="5"/>
    <x v="167"/>
    <x v="200"/>
    <x v="198"/>
    <n v="0"/>
    <n v="0"/>
    <n v="6"/>
    <n v="6"/>
    <n v="6"/>
    <n v="2046"/>
    <n v="1"/>
    <x v="7"/>
    <x v="4"/>
  </r>
  <r>
    <x v="4"/>
    <x v="5"/>
    <x v="109"/>
    <x v="142"/>
    <x v="140"/>
    <n v="0"/>
    <n v="0"/>
    <n v="6"/>
    <n v="6"/>
    <n v="6"/>
    <n v="2046"/>
    <n v="1"/>
    <x v="7"/>
    <x v="4"/>
  </r>
  <r>
    <x v="4"/>
    <x v="5"/>
    <x v="373"/>
    <x v="410"/>
    <x v="408"/>
    <n v="0"/>
    <n v="0"/>
    <n v="10"/>
    <n v="10"/>
    <n v="10"/>
    <n v="2046"/>
    <n v="1"/>
    <x v="7"/>
    <x v="4"/>
  </r>
  <r>
    <x v="4"/>
    <x v="5"/>
    <x v="82"/>
    <x v="115"/>
    <x v="113"/>
    <n v="0"/>
    <n v="0"/>
    <n v="11"/>
    <n v="11"/>
    <n v="11"/>
    <n v="2046"/>
    <n v="1"/>
    <x v="7"/>
    <x v="4"/>
  </r>
  <r>
    <x v="4"/>
    <x v="5"/>
    <x v="168"/>
    <x v="201"/>
    <x v="199"/>
    <n v="0"/>
    <n v="0"/>
    <n v="2"/>
    <n v="2"/>
    <n v="2"/>
    <n v="2046"/>
    <n v="1"/>
    <x v="7"/>
    <x v="4"/>
  </r>
  <r>
    <x v="4"/>
    <x v="5"/>
    <x v="348"/>
    <x v="385"/>
    <x v="383"/>
    <n v="0"/>
    <n v="0"/>
    <n v="2"/>
    <n v="2"/>
    <n v="2"/>
    <n v="2046"/>
    <n v="1"/>
    <x v="7"/>
    <x v="4"/>
  </r>
  <r>
    <x v="4"/>
    <x v="5"/>
    <x v="169"/>
    <x v="202"/>
    <x v="200"/>
    <n v="0"/>
    <n v="0"/>
    <n v="7"/>
    <n v="7"/>
    <n v="7"/>
    <n v="2046"/>
    <n v="1"/>
    <x v="7"/>
    <x v="4"/>
  </r>
  <r>
    <x v="4"/>
    <x v="5"/>
    <x v="170"/>
    <x v="203"/>
    <x v="201"/>
    <n v="0"/>
    <n v="0"/>
    <n v="5"/>
    <n v="5"/>
    <n v="5"/>
    <n v="2046"/>
    <n v="1"/>
    <x v="7"/>
    <x v="4"/>
  </r>
  <r>
    <x v="4"/>
    <x v="5"/>
    <x v="51"/>
    <x v="84"/>
    <x v="82"/>
    <n v="0"/>
    <n v="1"/>
    <n v="5"/>
    <n v="6"/>
    <n v="6"/>
    <n v="2046"/>
    <n v="0.83333333333333337"/>
    <x v="7"/>
    <x v="4"/>
  </r>
  <r>
    <x v="4"/>
    <x v="5"/>
    <x v="110"/>
    <x v="143"/>
    <x v="141"/>
    <n v="0"/>
    <n v="0"/>
    <n v="10"/>
    <n v="10"/>
    <n v="10"/>
    <n v="2046"/>
    <n v="1"/>
    <x v="7"/>
    <x v="4"/>
  </r>
  <r>
    <x v="4"/>
    <x v="5"/>
    <x v="171"/>
    <x v="204"/>
    <x v="202"/>
    <n v="0"/>
    <n v="0"/>
    <n v="8"/>
    <n v="8"/>
    <n v="8"/>
    <n v="2046"/>
    <n v="1"/>
    <x v="7"/>
    <x v="4"/>
  </r>
  <r>
    <x v="4"/>
    <x v="5"/>
    <x v="83"/>
    <x v="116"/>
    <x v="114"/>
    <n v="0"/>
    <n v="0"/>
    <n v="8"/>
    <n v="8"/>
    <n v="8"/>
    <n v="2046"/>
    <n v="1"/>
    <x v="7"/>
    <x v="4"/>
  </r>
  <r>
    <x v="4"/>
    <x v="5"/>
    <x v="172"/>
    <x v="205"/>
    <x v="203"/>
    <n v="0"/>
    <n v="0"/>
    <n v="11"/>
    <n v="11"/>
    <n v="11"/>
    <n v="2046"/>
    <n v="1"/>
    <x v="7"/>
    <x v="4"/>
  </r>
  <r>
    <x v="4"/>
    <x v="5"/>
    <x v="52"/>
    <x v="85"/>
    <x v="83"/>
    <n v="0"/>
    <n v="1"/>
    <n v="10"/>
    <n v="11"/>
    <n v="11"/>
    <n v="2046"/>
    <n v="0.90909090909090906"/>
    <x v="7"/>
    <x v="4"/>
  </r>
  <r>
    <x v="4"/>
    <x v="5"/>
    <x v="53"/>
    <x v="86"/>
    <x v="84"/>
    <n v="0"/>
    <n v="1"/>
    <n v="11"/>
    <n v="12"/>
    <n v="12"/>
    <n v="2046"/>
    <n v="0.91666666666666663"/>
    <x v="7"/>
    <x v="4"/>
  </r>
  <r>
    <x v="4"/>
    <x v="5"/>
    <x v="173"/>
    <x v="206"/>
    <x v="204"/>
    <n v="0"/>
    <n v="0"/>
    <n v="3"/>
    <n v="3"/>
    <n v="3"/>
    <n v="2046"/>
    <n v="1"/>
    <x v="7"/>
    <x v="4"/>
  </r>
  <r>
    <x v="4"/>
    <x v="5"/>
    <x v="174"/>
    <x v="207"/>
    <x v="205"/>
    <n v="0"/>
    <n v="0"/>
    <n v="5"/>
    <n v="5"/>
    <n v="5"/>
    <n v="2046"/>
    <n v="1"/>
    <x v="7"/>
    <x v="4"/>
  </r>
  <r>
    <x v="4"/>
    <x v="5"/>
    <x v="175"/>
    <x v="208"/>
    <x v="206"/>
    <n v="0"/>
    <n v="0"/>
    <n v="5"/>
    <n v="5"/>
    <n v="5"/>
    <n v="2046"/>
    <n v="1"/>
    <x v="7"/>
    <x v="4"/>
  </r>
  <r>
    <x v="4"/>
    <x v="5"/>
    <x v="176"/>
    <x v="209"/>
    <x v="207"/>
    <n v="0"/>
    <n v="0"/>
    <n v="3"/>
    <n v="3"/>
    <n v="3"/>
    <n v="2046"/>
    <n v="1"/>
    <x v="7"/>
    <x v="4"/>
  </r>
  <r>
    <x v="4"/>
    <x v="5"/>
    <x v="333"/>
    <x v="369"/>
    <x v="367"/>
    <n v="0"/>
    <n v="0"/>
    <n v="9"/>
    <n v="9"/>
    <n v="9"/>
    <n v="2046"/>
    <n v="1"/>
    <x v="7"/>
    <x v="4"/>
  </r>
  <r>
    <x v="4"/>
    <x v="5"/>
    <x v="177"/>
    <x v="210"/>
    <x v="208"/>
    <n v="0"/>
    <n v="2"/>
    <n v="4"/>
    <n v="6"/>
    <n v="6"/>
    <n v="2046"/>
    <n v="0.66666666666666663"/>
    <x v="7"/>
    <x v="4"/>
  </r>
  <r>
    <x v="4"/>
    <x v="5"/>
    <x v="367"/>
    <x v="404"/>
    <x v="402"/>
    <n v="0"/>
    <n v="0"/>
    <n v="4"/>
    <n v="4"/>
    <n v="4"/>
    <n v="2046"/>
    <n v="1"/>
    <x v="7"/>
    <x v="4"/>
  </r>
  <r>
    <x v="4"/>
    <x v="5"/>
    <x v="178"/>
    <x v="211"/>
    <x v="209"/>
    <n v="0"/>
    <n v="1"/>
    <n v="3"/>
    <n v="4"/>
    <n v="4"/>
    <n v="2046"/>
    <n v="0.75"/>
    <x v="7"/>
    <x v="4"/>
  </r>
  <r>
    <x v="4"/>
    <x v="5"/>
    <x v="179"/>
    <x v="212"/>
    <x v="210"/>
    <n v="0"/>
    <n v="0"/>
    <n v="4"/>
    <n v="4"/>
    <n v="4"/>
    <n v="2046"/>
    <n v="1"/>
    <x v="7"/>
    <x v="4"/>
  </r>
  <r>
    <x v="4"/>
    <x v="5"/>
    <x v="180"/>
    <x v="213"/>
    <x v="211"/>
    <n v="0"/>
    <n v="0"/>
    <n v="9"/>
    <n v="9"/>
    <n v="9"/>
    <n v="2046"/>
    <n v="1"/>
    <x v="7"/>
    <x v="4"/>
  </r>
  <r>
    <x v="4"/>
    <x v="5"/>
    <x v="181"/>
    <x v="214"/>
    <x v="212"/>
    <n v="0"/>
    <n v="0"/>
    <n v="3"/>
    <n v="3"/>
    <n v="3"/>
    <n v="2046"/>
    <n v="1"/>
    <x v="7"/>
    <x v="4"/>
  </r>
  <r>
    <x v="4"/>
    <x v="5"/>
    <x v="182"/>
    <x v="215"/>
    <x v="213"/>
    <n v="0"/>
    <n v="1"/>
    <n v="5"/>
    <n v="6"/>
    <n v="6"/>
    <n v="2046"/>
    <n v="0.83333333333333337"/>
    <x v="7"/>
    <x v="4"/>
  </r>
  <r>
    <x v="4"/>
    <x v="5"/>
    <x v="84"/>
    <x v="117"/>
    <x v="115"/>
    <n v="0"/>
    <n v="3"/>
    <n v="3"/>
    <n v="6"/>
    <n v="6"/>
    <n v="2046"/>
    <n v="0.5"/>
    <x v="7"/>
    <x v="4"/>
  </r>
  <r>
    <x v="4"/>
    <x v="5"/>
    <x v="183"/>
    <x v="216"/>
    <x v="214"/>
    <n v="0"/>
    <n v="0"/>
    <n v="7"/>
    <n v="7"/>
    <n v="7"/>
    <n v="2046"/>
    <n v="1"/>
    <x v="7"/>
    <x v="4"/>
  </r>
  <r>
    <x v="4"/>
    <x v="5"/>
    <x v="184"/>
    <x v="217"/>
    <x v="215"/>
    <n v="0"/>
    <n v="0"/>
    <n v="6"/>
    <n v="6"/>
    <n v="6"/>
    <n v="2046"/>
    <n v="1"/>
    <x v="7"/>
    <x v="4"/>
  </r>
  <r>
    <x v="4"/>
    <x v="5"/>
    <x v="185"/>
    <x v="218"/>
    <x v="216"/>
    <n v="0"/>
    <n v="0"/>
    <n v="5"/>
    <n v="5"/>
    <n v="5"/>
    <n v="2046"/>
    <n v="1"/>
    <x v="7"/>
    <x v="4"/>
  </r>
  <r>
    <x v="4"/>
    <x v="5"/>
    <x v="85"/>
    <x v="118"/>
    <x v="116"/>
    <n v="0"/>
    <n v="0"/>
    <n v="7"/>
    <n v="7"/>
    <n v="7"/>
    <n v="2046"/>
    <n v="1"/>
    <x v="7"/>
    <x v="4"/>
  </r>
  <r>
    <x v="4"/>
    <x v="5"/>
    <x v="186"/>
    <x v="219"/>
    <x v="217"/>
    <n v="0"/>
    <n v="0"/>
    <n v="12"/>
    <n v="12"/>
    <n v="12"/>
    <n v="2046"/>
    <n v="1"/>
    <x v="7"/>
    <x v="4"/>
  </r>
  <r>
    <x v="4"/>
    <x v="5"/>
    <x v="299"/>
    <x v="335"/>
    <x v="333"/>
    <n v="0"/>
    <n v="0"/>
    <n v="2"/>
    <n v="2"/>
    <n v="2"/>
    <n v="2046"/>
    <n v="1"/>
    <x v="7"/>
    <x v="4"/>
  </r>
  <r>
    <x v="4"/>
    <x v="5"/>
    <x v="187"/>
    <x v="220"/>
    <x v="218"/>
    <n v="0"/>
    <n v="1"/>
    <n v="4"/>
    <n v="5"/>
    <n v="5"/>
    <n v="2046"/>
    <n v="0.8"/>
    <x v="7"/>
    <x v="4"/>
  </r>
  <r>
    <x v="4"/>
    <x v="5"/>
    <x v="54"/>
    <x v="87"/>
    <x v="85"/>
    <n v="0"/>
    <n v="0"/>
    <n v="4"/>
    <n v="4"/>
    <n v="4"/>
    <n v="2046"/>
    <n v="1"/>
    <x v="7"/>
    <x v="4"/>
  </r>
  <r>
    <x v="4"/>
    <x v="5"/>
    <x v="188"/>
    <x v="221"/>
    <x v="219"/>
    <n v="0"/>
    <n v="0"/>
    <n v="11"/>
    <n v="11"/>
    <n v="11"/>
    <n v="2046"/>
    <n v="1"/>
    <x v="7"/>
    <x v="4"/>
  </r>
  <r>
    <x v="4"/>
    <x v="5"/>
    <x v="86"/>
    <x v="119"/>
    <x v="117"/>
    <n v="0"/>
    <n v="1"/>
    <n v="9"/>
    <n v="10"/>
    <n v="10"/>
    <n v="2046"/>
    <n v="0.9"/>
    <x v="7"/>
    <x v="4"/>
  </r>
  <r>
    <x v="4"/>
    <x v="5"/>
    <x v="189"/>
    <x v="222"/>
    <x v="220"/>
    <n v="0"/>
    <n v="1"/>
    <n v="1"/>
    <n v="2"/>
    <n v="2"/>
    <n v="2046"/>
    <n v="0.5"/>
    <x v="7"/>
    <x v="4"/>
  </r>
  <r>
    <x v="4"/>
    <x v="5"/>
    <x v="190"/>
    <x v="223"/>
    <x v="221"/>
    <n v="0"/>
    <n v="0"/>
    <n v="5"/>
    <n v="5"/>
    <n v="5"/>
    <n v="2046"/>
    <n v="1"/>
    <x v="7"/>
    <x v="4"/>
  </r>
  <r>
    <x v="4"/>
    <x v="5"/>
    <x v="191"/>
    <x v="224"/>
    <x v="222"/>
    <n v="0"/>
    <n v="0"/>
    <n v="4"/>
    <n v="4"/>
    <n v="4"/>
    <n v="2046"/>
    <n v="1"/>
    <x v="7"/>
    <x v="4"/>
  </r>
  <r>
    <x v="4"/>
    <x v="5"/>
    <x v="55"/>
    <x v="88"/>
    <x v="86"/>
    <n v="0"/>
    <n v="0"/>
    <n v="5"/>
    <n v="5"/>
    <n v="5"/>
    <n v="2046"/>
    <n v="1"/>
    <x v="7"/>
    <x v="4"/>
  </r>
  <r>
    <x v="4"/>
    <x v="5"/>
    <x v="56"/>
    <x v="89"/>
    <x v="87"/>
    <n v="0"/>
    <n v="0"/>
    <n v="4"/>
    <n v="4"/>
    <n v="4"/>
    <n v="2046"/>
    <n v="1"/>
    <x v="7"/>
    <x v="4"/>
  </r>
  <r>
    <x v="4"/>
    <x v="5"/>
    <x v="192"/>
    <x v="225"/>
    <x v="223"/>
    <n v="0"/>
    <n v="0"/>
    <n v="3"/>
    <n v="3"/>
    <n v="3"/>
    <n v="2046"/>
    <n v="1"/>
    <x v="7"/>
    <x v="4"/>
  </r>
  <r>
    <x v="4"/>
    <x v="5"/>
    <x v="193"/>
    <x v="226"/>
    <x v="224"/>
    <n v="0"/>
    <n v="0"/>
    <n v="16"/>
    <n v="16"/>
    <n v="16"/>
    <n v="2046"/>
    <n v="1"/>
    <x v="7"/>
    <x v="4"/>
  </r>
  <r>
    <x v="4"/>
    <x v="5"/>
    <x v="194"/>
    <x v="227"/>
    <x v="225"/>
    <n v="0"/>
    <n v="0"/>
    <n v="5"/>
    <n v="5"/>
    <n v="5"/>
    <n v="2046"/>
    <n v="1"/>
    <x v="7"/>
    <x v="4"/>
  </r>
  <r>
    <x v="4"/>
    <x v="5"/>
    <x v="87"/>
    <x v="120"/>
    <x v="118"/>
    <n v="0"/>
    <n v="0"/>
    <n v="8"/>
    <n v="8"/>
    <n v="8"/>
    <n v="2046"/>
    <n v="1"/>
    <x v="7"/>
    <x v="4"/>
  </r>
  <r>
    <x v="4"/>
    <x v="5"/>
    <x v="57"/>
    <x v="90"/>
    <x v="88"/>
    <n v="0"/>
    <n v="2"/>
    <n v="9"/>
    <n v="11"/>
    <n v="11"/>
    <n v="2046"/>
    <n v="0.81818181818181823"/>
    <x v="7"/>
    <x v="4"/>
  </r>
  <r>
    <x v="4"/>
    <x v="5"/>
    <x v="195"/>
    <x v="228"/>
    <x v="226"/>
    <n v="0"/>
    <n v="1"/>
    <n v="3"/>
    <n v="4"/>
    <n v="4"/>
    <n v="2046"/>
    <n v="0.75"/>
    <x v="7"/>
    <x v="4"/>
  </r>
  <r>
    <x v="4"/>
    <x v="5"/>
    <x v="196"/>
    <x v="229"/>
    <x v="227"/>
    <n v="0"/>
    <n v="0"/>
    <n v="6"/>
    <n v="6"/>
    <n v="6"/>
    <n v="2046"/>
    <n v="1"/>
    <x v="7"/>
    <x v="4"/>
  </r>
  <r>
    <x v="4"/>
    <x v="5"/>
    <x v="58"/>
    <x v="91"/>
    <x v="89"/>
    <n v="0"/>
    <n v="0"/>
    <n v="5"/>
    <n v="5"/>
    <n v="5"/>
    <n v="2046"/>
    <n v="1"/>
    <x v="7"/>
    <x v="4"/>
  </r>
  <r>
    <x v="4"/>
    <x v="5"/>
    <x v="197"/>
    <x v="230"/>
    <x v="228"/>
    <n v="0"/>
    <n v="0"/>
    <n v="2"/>
    <n v="2"/>
    <n v="2"/>
    <n v="2046"/>
    <n v="1"/>
    <x v="7"/>
    <x v="4"/>
  </r>
  <r>
    <x v="4"/>
    <x v="5"/>
    <x v="59"/>
    <x v="92"/>
    <x v="90"/>
    <n v="0"/>
    <n v="0"/>
    <n v="7"/>
    <n v="7"/>
    <n v="7"/>
    <n v="2046"/>
    <n v="1"/>
    <x v="7"/>
    <x v="4"/>
  </r>
  <r>
    <x v="4"/>
    <x v="5"/>
    <x v="198"/>
    <x v="231"/>
    <x v="229"/>
    <n v="0"/>
    <n v="0"/>
    <n v="3"/>
    <n v="3"/>
    <n v="3"/>
    <n v="2046"/>
    <n v="1"/>
    <x v="7"/>
    <x v="4"/>
  </r>
  <r>
    <x v="4"/>
    <x v="5"/>
    <x v="111"/>
    <x v="144"/>
    <x v="142"/>
    <n v="0"/>
    <n v="1"/>
    <n v="11"/>
    <n v="12"/>
    <n v="12"/>
    <n v="2046"/>
    <n v="0.91666666666666663"/>
    <x v="7"/>
    <x v="4"/>
  </r>
  <r>
    <x v="4"/>
    <x v="5"/>
    <x v="112"/>
    <x v="145"/>
    <x v="143"/>
    <n v="0"/>
    <n v="0"/>
    <n v="3"/>
    <n v="3"/>
    <n v="3"/>
    <n v="2046"/>
    <n v="1"/>
    <x v="7"/>
    <x v="4"/>
  </r>
  <r>
    <x v="4"/>
    <x v="5"/>
    <x v="199"/>
    <x v="232"/>
    <x v="230"/>
    <n v="0"/>
    <n v="0"/>
    <n v="6"/>
    <n v="6"/>
    <n v="6"/>
    <n v="2046"/>
    <n v="1"/>
    <x v="7"/>
    <x v="4"/>
  </r>
  <r>
    <x v="4"/>
    <x v="5"/>
    <x v="200"/>
    <x v="233"/>
    <x v="231"/>
    <n v="0"/>
    <n v="0"/>
    <n v="3"/>
    <n v="3"/>
    <n v="3"/>
    <n v="2046"/>
    <n v="1"/>
    <x v="7"/>
    <x v="4"/>
  </r>
  <r>
    <x v="4"/>
    <x v="5"/>
    <x v="208"/>
    <x v="241"/>
    <x v="239"/>
    <n v="0"/>
    <n v="0"/>
    <n v="28"/>
    <n v="28"/>
    <n v="28"/>
    <n v="2046"/>
    <n v="1"/>
    <x v="7"/>
    <x v="4"/>
  </r>
  <r>
    <x v="4"/>
    <x v="5"/>
    <x v="209"/>
    <x v="242"/>
    <x v="240"/>
    <n v="0"/>
    <n v="0"/>
    <n v="3"/>
    <n v="3"/>
    <n v="3"/>
    <n v="2046"/>
    <n v="1"/>
    <x v="7"/>
    <x v="4"/>
  </r>
  <r>
    <x v="4"/>
    <x v="5"/>
    <x v="210"/>
    <x v="243"/>
    <x v="241"/>
    <n v="0"/>
    <n v="0"/>
    <n v="4"/>
    <n v="4"/>
    <n v="4"/>
    <n v="2046"/>
    <n v="1"/>
    <x v="7"/>
    <x v="4"/>
  </r>
  <r>
    <x v="4"/>
    <x v="5"/>
    <x v="211"/>
    <x v="244"/>
    <x v="242"/>
    <n v="0"/>
    <n v="0"/>
    <n v="4"/>
    <n v="4"/>
    <n v="4"/>
    <n v="2046"/>
    <n v="1"/>
    <x v="7"/>
    <x v="4"/>
  </r>
  <r>
    <x v="4"/>
    <x v="5"/>
    <x v="88"/>
    <x v="121"/>
    <x v="119"/>
    <n v="0"/>
    <n v="0"/>
    <n v="5"/>
    <n v="5"/>
    <n v="5"/>
    <n v="2046"/>
    <n v="1"/>
    <x v="7"/>
    <x v="4"/>
  </r>
  <r>
    <x v="4"/>
    <x v="5"/>
    <x v="300"/>
    <x v="336"/>
    <x v="334"/>
    <n v="0"/>
    <n v="0"/>
    <n v="5"/>
    <n v="5"/>
    <n v="5"/>
    <n v="2046"/>
    <n v="1"/>
    <x v="7"/>
    <x v="4"/>
  </r>
  <r>
    <x v="4"/>
    <x v="5"/>
    <x v="212"/>
    <x v="245"/>
    <x v="243"/>
    <n v="0"/>
    <n v="0"/>
    <n v="2"/>
    <n v="2"/>
    <n v="2"/>
    <n v="2046"/>
    <n v="1"/>
    <x v="7"/>
    <x v="4"/>
  </r>
  <r>
    <x v="4"/>
    <x v="5"/>
    <x v="213"/>
    <x v="246"/>
    <x v="244"/>
    <n v="0"/>
    <n v="1"/>
    <n v="6"/>
    <n v="7"/>
    <n v="7"/>
    <n v="2046"/>
    <n v="0.8571428571428571"/>
    <x v="7"/>
    <x v="4"/>
  </r>
  <r>
    <x v="4"/>
    <x v="5"/>
    <x v="60"/>
    <x v="93"/>
    <x v="91"/>
    <n v="0"/>
    <n v="0"/>
    <n v="3"/>
    <n v="3"/>
    <n v="3"/>
    <n v="2046"/>
    <n v="1"/>
    <x v="7"/>
    <x v="4"/>
  </r>
  <r>
    <x v="4"/>
    <x v="5"/>
    <x v="214"/>
    <x v="247"/>
    <x v="245"/>
    <n v="0"/>
    <n v="0"/>
    <n v="7"/>
    <n v="7"/>
    <n v="7"/>
    <n v="2046"/>
    <n v="1"/>
    <x v="7"/>
    <x v="4"/>
  </r>
  <r>
    <x v="4"/>
    <x v="5"/>
    <x v="215"/>
    <x v="248"/>
    <x v="246"/>
    <n v="0"/>
    <n v="0"/>
    <n v="4"/>
    <n v="4"/>
    <n v="4"/>
    <n v="2046"/>
    <n v="1"/>
    <x v="7"/>
    <x v="4"/>
  </r>
  <r>
    <x v="4"/>
    <x v="5"/>
    <x v="216"/>
    <x v="249"/>
    <x v="247"/>
    <n v="0"/>
    <n v="0"/>
    <n v="5"/>
    <n v="5"/>
    <n v="5"/>
    <n v="2046"/>
    <n v="1"/>
    <x v="7"/>
    <x v="4"/>
  </r>
  <r>
    <x v="4"/>
    <x v="5"/>
    <x v="61"/>
    <x v="94"/>
    <x v="92"/>
    <n v="0"/>
    <n v="1"/>
    <n v="5"/>
    <n v="6"/>
    <n v="6"/>
    <n v="2046"/>
    <n v="0.83333333333333337"/>
    <x v="7"/>
    <x v="4"/>
  </r>
  <r>
    <x v="4"/>
    <x v="5"/>
    <x v="217"/>
    <x v="250"/>
    <x v="248"/>
    <n v="0"/>
    <n v="0"/>
    <n v="3"/>
    <n v="3"/>
    <n v="3"/>
    <n v="2046"/>
    <n v="1"/>
    <x v="7"/>
    <x v="4"/>
  </r>
  <r>
    <x v="4"/>
    <x v="5"/>
    <x v="218"/>
    <x v="251"/>
    <x v="249"/>
    <n v="0"/>
    <n v="0"/>
    <n v="5"/>
    <n v="5"/>
    <n v="5"/>
    <n v="2046"/>
    <n v="1"/>
    <x v="7"/>
    <x v="4"/>
  </r>
  <r>
    <x v="4"/>
    <x v="5"/>
    <x v="219"/>
    <x v="252"/>
    <x v="250"/>
    <n v="0"/>
    <n v="0"/>
    <n v="8"/>
    <n v="8"/>
    <n v="8"/>
    <n v="2046"/>
    <n v="1"/>
    <x v="7"/>
    <x v="4"/>
  </r>
  <r>
    <x v="4"/>
    <x v="5"/>
    <x v="301"/>
    <x v="337"/>
    <x v="335"/>
    <n v="0"/>
    <n v="2"/>
    <n v="0"/>
    <n v="2"/>
    <n v="2"/>
    <n v="2046"/>
    <n v="0"/>
    <x v="7"/>
    <x v="4"/>
  </r>
  <r>
    <x v="4"/>
    <x v="5"/>
    <x v="220"/>
    <x v="253"/>
    <x v="251"/>
    <n v="0"/>
    <n v="0"/>
    <n v="4"/>
    <n v="4"/>
    <n v="4"/>
    <n v="2046"/>
    <n v="1"/>
    <x v="7"/>
    <x v="4"/>
  </r>
  <r>
    <x v="4"/>
    <x v="5"/>
    <x v="221"/>
    <x v="254"/>
    <x v="252"/>
    <n v="0"/>
    <n v="0"/>
    <n v="2"/>
    <n v="2"/>
    <n v="2"/>
    <n v="2046"/>
    <n v="1"/>
    <x v="7"/>
    <x v="4"/>
  </r>
  <r>
    <x v="4"/>
    <x v="5"/>
    <x v="222"/>
    <x v="255"/>
    <x v="253"/>
    <n v="0"/>
    <n v="0"/>
    <n v="3"/>
    <n v="3"/>
    <n v="3"/>
    <n v="2046"/>
    <n v="1"/>
    <x v="7"/>
    <x v="4"/>
  </r>
  <r>
    <x v="4"/>
    <x v="5"/>
    <x v="223"/>
    <x v="256"/>
    <x v="254"/>
    <n v="0"/>
    <n v="0"/>
    <n v="6"/>
    <n v="6"/>
    <n v="6"/>
    <n v="2046"/>
    <n v="1"/>
    <x v="7"/>
    <x v="4"/>
  </r>
  <r>
    <x v="4"/>
    <x v="5"/>
    <x v="224"/>
    <x v="257"/>
    <x v="255"/>
    <n v="0"/>
    <n v="0"/>
    <n v="5"/>
    <n v="5"/>
    <n v="5"/>
    <n v="2046"/>
    <n v="1"/>
    <x v="7"/>
    <x v="4"/>
  </r>
  <r>
    <x v="4"/>
    <x v="5"/>
    <x v="225"/>
    <x v="258"/>
    <x v="256"/>
    <n v="0"/>
    <n v="3"/>
    <n v="0"/>
    <n v="3"/>
    <n v="3"/>
    <n v="2046"/>
    <n v="0"/>
    <x v="7"/>
    <x v="4"/>
  </r>
  <r>
    <x v="4"/>
    <x v="5"/>
    <x v="226"/>
    <x v="259"/>
    <x v="257"/>
    <n v="0"/>
    <n v="0"/>
    <n v="6"/>
    <n v="6"/>
    <n v="6"/>
    <n v="2046"/>
    <n v="1"/>
    <x v="7"/>
    <x v="4"/>
  </r>
  <r>
    <x v="4"/>
    <x v="5"/>
    <x v="89"/>
    <x v="122"/>
    <x v="120"/>
    <n v="0"/>
    <n v="1"/>
    <n v="2"/>
    <n v="3"/>
    <n v="3"/>
    <n v="2046"/>
    <n v="0.66666666666666663"/>
    <x v="7"/>
    <x v="4"/>
  </r>
  <r>
    <x v="4"/>
    <x v="5"/>
    <x v="227"/>
    <x v="260"/>
    <x v="258"/>
    <n v="0"/>
    <n v="0"/>
    <n v="4"/>
    <n v="4"/>
    <n v="4"/>
    <n v="2046"/>
    <n v="1"/>
    <x v="7"/>
    <x v="4"/>
  </r>
  <r>
    <x v="4"/>
    <x v="5"/>
    <x v="302"/>
    <x v="338"/>
    <x v="336"/>
    <n v="0"/>
    <n v="0"/>
    <n v="2"/>
    <n v="2"/>
    <n v="2"/>
    <n v="2046"/>
    <n v="1"/>
    <x v="7"/>
    <x v="4"/>
  </r>
  <r>
    <x v="4"/>
    <x v="5"/>
    <x v="228"/>
    <x v="261"/>
    <x v="259"/>
    <n v="0"/>
    <n v="4"/>
    <n v="1"/>
    <n v="5"/>
    <n v="5"/>
    <n v="2046"/>
    <n v="0.2"/>
    <x v="7"/>
    <x v="4"/>
  </r>
  <r>
    <x v="4"/>
    <x v="5"/>
    <x v="229"/>
    <x v="262"/>
    <x v="260"/>
    <n v="0"/>
    <n v="0"/>
    <n v="4"/>
    <n v="4"/>
    <n v="4"/>
    <n v="2046"/>
    <n v="1"/>
    <x v="7"/>
    <x v="4"/>
  </r>
  <r>
    <x v="4"/>
    <x v="5"/>
    <x v="303"/>
    <x v="339"/>
    <x v="337"/>
    <n v="0"/>
    <n v="0"/>
    <n v="3"/>
    <n v="3"/>
    <n v="3"/>
    <n v="2046"/>
    <n v="1"/>
    <x v="7"/>
    <x v="4"/>
  </r>
  <r>
    <x v="4"/>
    <x v="5"/>
    <x v="113"/>
    <x v="146"/>
    <x v="144"/>
    <n v="0"/>
    <n v="0"/>
    <n v="2"/>
    <n v="2"/>
    <n v="2"/>
    <n v="2046"/>
    <n v="1"/>
    <x v="7"/>
    <x v="4"/>
  </r>
  <r>
    <x v="4"/>
    <x v="5"/>
    <x v="334"/>
    <x v="370"/>
    <x v="368"/>
    <n v="0"/>
    <n v="3"/>
    <n v="1"/>
    <n v="4"/>
    <n v="4"/>
    <n v="2046"/>
    <n v="0.25"/>
    <x v="7"/>
    <x v="4"/>
  </r>
  <r>
    <x v="4"/>
    <x v="5"/>
    <x v="143"/>
    <x v="263"/>
    <x v="261"/>
    <n v="0"/>
    <n v="0"/>
    <n v="5"/>
    <n v="5"/>
    <n v="5"/>
    <n v="2046"/>
    <n v="1"/>
    <x v="7"/>
    <x v="4"/>
  </r>
  <r>
    <x v="4"/>
    <x v="5"/>
    <x v="70"/>
    <x v="264"/>
    <x v="262"/>
    <n v="0"/>
    <n v="0"/>
    <n v="1"/>
    <n v="1"/>
    <n v="1"/>
    <n v="2046"/>
    <n v="1"/>
    <x v="7"/>
    <x v="4"/>
  </r>
  <r>
    <x v="4"/>
    <x v="5"/>
    <x v="114"/>
    <x v="147"/>
    <x v="145"/>
    <n v="0"/>
    <n v="0"/>
    <n v="9"/>
    <n v="9"/>
    <n v="9"/>
    <n v="2046"/>
    <n v="1"/>
    <x v="7"/>
    <x v="4"/>
  </r>
  <r>
    <x v="4"/>
    <x v="5"/>
    <x v="230"/>
    <x v="265"/>
    <x v="263"/>
    <n v="0"/>
    <n v="2"/>
    <n v="2"/>
    <n v="4"/>
    <n v="4"/>
    <n v="2046"/>
    <n v="0.5"/>
    <x v="7"/>
    <x v="4"/>
  </r>
  <r>
    <x v="4"/>
    <x v="5"/>
    <x v="304"/>
    <x v="340"/>
    <x v="338"/>
    <n v="0"/>
    <n v="3"/>
    <n v="1"/>
    <n v="4"/>
    <n v="4"/>
    <n v="2046"/>
    <n v="0.25"/>
    <x v="7"/>
    <x v="4"/>
  </r>
  <r>
    <x v="4"/>
    <x v="5"/>
    <x v="305"/>
    <x v="341"/>
    <x v="339"/>
    <n v="0"/>
    <n v="0"/>
    <n v="5"/>
    <n v="5"/>
    <n v="5"/>
    <n v="2046"/>
    <n v="1"/>
    <x v="7"/>
    <x v="4"/>
  </r>
  <r>
    <x v="4"/>
    <x v="5"/>
    <x v="380"/>
    <x v="417"/>
    <x v="415"/>
    <n v="0"/>
    <n v="0"/>
    <n v="1"/>
    <n v="1"/>
    <n v="1"/>
    <n v="2046"/>
    <n v="1"/>
    <x v="7"/>
    <x v="4"/>
  </r>
  <r>
    <x v="4"/>
    <x v="5"/>
    <x v="90"/>
    <x v="123"/>
    <x v="121"/>
    <n v="0"/>
    <n v="0"/>
    <n v="3"/>
    <n v="3"/>
    <n v="3"/>
    <n v="2046"/>
    <n v="1"/>
    <x v="7"/>
    <x v="4"/>
  </r>
  <r>
    <x v="4"/>
    <x v="5"/>
    <x v="306"/>
    <x v="342"/>
    <x v="340"/>
    <n v="0"/>
    <n v="0"/>
    <n v="3"/>
    <n v="3"/>
    <n v="3"/>
    <n v="2046"/>
    <n v="1"/>
    <x v="7"/>
    <x v="4"/>
  </r>
  <r>
    <x v="4"/>
    <x v="5"/>
    <x v="231"/>
    <x v="266"/>
    <x v="264"/>
    <n v="0"/>
    <n v="4"/>
    <n v="5"/>
    <n v="9"/>
    <n v="9"/>
    <n v="2046"/>
    <n v="0.55555555555555558"/>
    <x v="7"/>
    <x v="4"/>
  </r>
  <r>
    <x v="4"/>
    <x v="5"/>
    <x v="91"/>
    <x v="124"/>
    <x v="122"/>
    <n v="0"/>
    <n v="0"/>
    <n v="6"/>
    <n v="6"/>
    <n v="6"/>
    <n v="2046"/>
    <n v="1"/>
    <x v="7"/>
    <x v="4"/>
  </r>
  <r>
    <x v="4"/>
    <x v="5"/>
    <x v="232"/>
    <x v="267"/>
    <x v="265"/>
    <n v="0"/>
    <n v="1"/>
    <n v="2"/>
    <n v="3"/>
    <n v="3"/>
    <n v="2046"/>
    <n v="0.66666666666666663"/>
    <x v="7"/>
    <x v="4"/>
  </r>
  <r>
    <x v="4"/>
    <x v="5"/>
    <x v="349"/>
    <x v="386"/>
    <x v="384"/>
    <n v="0"/>
    <n v="0"/>
    <n v="7"/>
    <n v="7"/>
    <n v="7"/>
    <n v="2046"/>
    <n v="1"/>
    <x v="7"/>
    <x v="4"/>
  </r>
  <r>
    <x v="4"/>
    <x v="5"/>
    <x v="335"/>
    <x v="371"/>
    <x v="369"/>
    <n v="0"/>
    <n v="3"/>
    <n v="2"/>
    <n v="5"/>
    <n v="5"/>
    <n v="2046"/>
    <n v="0.4"/>
    <x v="7"/>
    <x v="4"/>
  </r>
  <r>
    <x v="4"/>
    <x v="5"/>
    <x v="62"/>
    <x v="95"/>
    <x v="93"/>
    <n v="0"/>
    <n v="0"/>
    <n v="2"/>
    <n v="2"/>
    <n v="2"/>
    <n v="2046"/>
    <n v="1"/>
    <x v="7"/>
    <x v="4"/>
  </r>
  <r>
    <x v="4"/>
    <x v="5"/>
    <x v="93"/>
    <x v="126"/>
    <x v="124"/>
    <n v="0"/>
    <n v="1"/>
    <n v="5"/>
    <n v="6"/>
    <n v="6"/>
    <n v="2046"/>
    <n v="0.83333333333333337"/>
    <x v="7"/>
    <x v="4"/>
  </r>
  <r>
    <x v="4"/>
    <x v="5"/>
    <x v="309"/>
    <x v="345"/>
    <x v="343"/>
    <n v="0"/>
    <n v="1"/>
    <n v="4"/>
    <n v="5"/>
    <n v="5"/>
    <n v="2046"/>
    <n v="0.8"/>
    <x v="7"/>
    <x v="4"/>
  </r>
  <r>
    <x v="4"/>
    <x v="5"/>
    <x v="237"/>
    <x v="272"/>
    <x v="270"/>
    <n v="0"/>
    <n v="0"/>
    <n v="8"/>
    <n v="8"/>
    <n v="8"/>
    <n v="2046"/>
    <n v="1"/>
    <x v="7"/>
    <x v="4"/>
  </r>
  <r>
    <x v="4"/>
    <x v="5"/>
    <x v="238"/>
    <x v="273"/>
    <x v="271"/>
    <n v="0"/>
    <n v="0"/>
    <n v="4"/>
    <n v="4"/>
    <n v="4"/>
    <n v="2046"/>
    <n v="1"/>
    <x v="7"/>
    <x v="4"/>
  </r>
  <r>
    <x v="4"/>
    <x v="5"/>
    <x v="239"/>
    <x v="274"/>
    <x v="272"/>
    <n v="0"/>
    <n v="0"/>
    <n v="2"/>
    <n v="2"/>
    <n v="2"/>
    <n v="2046"/>
    <n v="1"/>
    <x v="7"/>
    <x v="4"/>
  </r>
  <r>
    <x v="4"/>
    <x v="5"/>
    <x v="240"/>
    <x v="275"/>
    <x v="273"/>
    <n v="0"/>
    <n v="0"/>
    <n v="5"/>
    <n v="5"/>
    <n v="5"/>
    <n v="2046"/>
    <n v="1"/>
    <x v="7"/>
    <x v="4"/>
  </r>
  <r>
    <x v="4"/>
    <x v="5"/>
    <x v="336"/>
    <x v="372"/>
    <x v="370"/>
    <n v="0"/>
    <n v="1"/>
    <n v="3"/>
    <n v="4"/>
    <n v="4"/>
    <n v="2046"/>
    <n v="0.75"/>
    <x v="7"/>
    <x v="4"/>
  </r>
  <r>
    <x v="4"/>
    <x v="5"/>
    <x v="65"/>
    <x v="98"/>
    <x v="96"/>
    <n v="0"/>
    <n v="0"/>
    <n v="7"/>
    <n v="7"/>
    <n v="7"/>
    <n v="2046"/>
    <n v="1"/>
    <x v="7"/>
    <x v="4"/>
  </r>
  <r>
    <x v="4"/>
    <x v="5"/>
    <x v="241"/>
    <x v="276"/>
    <x v="274"/>
    <n v="0"/>
    <n v="0"/>
    <n v="7"/>
    <n v="7"/>
    <n v="7"/>
    <n v="2046"/>
    <n v="1"/>
    <x v="7"/>
    <x v="4"/>
  </r>
  <r>
    <x v="4"/>
    <x v="5"/>
    <x v="135"/>
    <x v="168"/>
    <x v="166"/>
    <n v="0"/>
    <n v="0"/>
    <n v="3"/>
    <n v="3"/>
    <n v="3"/>
    <n v="2046"/>
    <n v="1"/>
    <x v="7"/>
    <x v="4"/>
  </r>
  <r>
    <x v="4"/>
    <x v="5"/>
    <x v="66"/>
    <x v="99"/>
    <x v="97"/>
    <n v="0"/>
    <n v="1"/>
    <n v="6"/>
    <n v="7"/>
    <n v="7"/>
    <n v="2046"/>
    <n v="0.8571428571428571"/>
    <x v="7"/>
    <x v="4"/>
  </r>
  <r>
    <x v="4"/>
    <x v="5"/>
    <x v="310"/>
    <x v="346"/>
    <x v="344"/>
    <n v="0"/>
    <n v="3"/>
    <n v="9"/>
    <n v="12"/>
    <n v="12"/>
    <n v="2046"/>
    <n v="0.75"/>
    <x v="7"/>
    <x v="4"/>
  </r>
  <r>
    <x v="4"/>
    <x v="5"/>
    <x v="136"/>
    <x v="169"/>
    <x v="167"/>
    <n v="0"/>
    <n v="4"/>
    <n v="1"/>
    <n v="5"/>
    <n v="5"/>
    <n v="2046"/>
    <n v="0.2"/>
    <x v="7"/>
    <x v="4"/>
  </r>
  <r>
    <x v="4"/>
    <x v="5"/>
    <x v="137"/>
    <x v="170"/>
    <x v="168"/>
    <n v="0"/>
    <n v="1"/>
    <n v="4"/>
    <n v="5"/>
    <n v="5"/>
    <n v="2046"/>
    <n v="0.8"/>
    <x v="7"/>
    <x v="4"/>
  </r>
  <r>
    <x v="4"/>
    <x v="5"/>
    <x v="311"/>
    <x v="347"/>
    <x v="345"/>
    <n v="0"/>
    <n v="0"/>
    <n v="3"/>
    <n v="3"/>
    <n v="3"/>
    <n v="2046"/>
    <n v="1"/>
    <x v="7"/>
    <x v="4"/>
  </r>
  <r>
    <x v="4"/>
    <x v="5"/>
    <x v="138"/>
    <x v="171"/>
    <x v="169"/>
    <n v="0"/>
    <n v="3"/>
    <n v="5"/>
    <n v="8"/>
    <n v="8"/>
    <n v="2046"/>
    <n v="0.625"/>
    <x v="7"/>
    <x v="4"/>
  </r>
  <r>
    <x v="4"/>
    <x v="5"/>
    <x v="337"/>
    <x v="373"/>
    <x v="371"/>
    <n v="0"/>
    <n v="3"/>
    <n v="0"/>
    <n v="3"/>
    <n v="3"/>
    <n v="2046"/>
    <n v="0"/>
    <x v="7"/>
    <x v="4"/>
  </r>
  <r>
    <x v="4"/>
    <x v="5"/>
    <x v="139"/>
    <x v="172"/>
    <x v="170"/>
    <n v="0"/>
    <n v="0"/>
    <n v="4"/>
    <n v="4"/>
    <n v="4"/>
    <n v="2046"/>
    <n v="1"/>
    <x v="7"/>
    <x v="4"/>
  </r>
  <r>
    <x v="4"/>
    <x v="5"/>
    <x v="140"/>
    <x v="173"/>
    <x v="171"/>
    <n v="0"/>
    <n v="0"/>
    <n v="5"/>
    <n v="5"/>
    <n v="5"/>
    <n v="2046"/>
    <n v="1"/>
    <x v="7"/>
    <x v="4"/>
  </r>
  <r>
    <x v="4"/>
    <x v="5"/>
    <x v="141"/>
    <x v="174"/>
    <x v="172"/>
    <n v="0"/>
    <n v="0"/>
    <n v="8"/>
    <n v="8"/>
    <n v="8"/>
    <n v="2046"/>
    <n v="1"/>
    <x v="7"/>
    <x v="4"/>
  </r>
  <r>
    <x v="4"/>
    <x v="5"/>
    <x v="312"/>
    <x v="348"/>
    <x v="346"/>
    <n v="0"/>
    <n v="1"/>
    <n v="3"/>
    <n v="4"/>
    <n v="4"/>
    <n v="2046"/>
    <n v="0.75"/>
    <x v="7"/>
    <x v="4"/>
  </r>
  <r>
    <x v="4"/>
    <x v="5"/>
    <x v="94"/>
    <x v="127"/>
    <x v="125"/>
    <n v="0"/>
    <n v="0"/>
    <n v="3"/>
    <n v="3"/>
    <n v="3"/>
    <n v="2046"/>
    <n v="1"/>
    <x v="7"/>
    <x v="4"/>
  </r>
  <r>
    <x v="4"/>
    <x v="5"/>
    <x v="313"/>
    <x v="349"/>
    <x v="347"/>
    <n v="0"/>
    <n v="0"/>
    <n v="5"/>
    <n v="5"/>
    <n v="5"/>
    <n v="2046"/>
    <n v="1"/>
    <x v="7"/>
    <x v="4"/>
  </r>
  <r>
    <x v="4"/>
    <x v="5"/>
    <x v="350"/>
    <x v="387"/>
    <x v="385"/>
    <n v="0"/>
    <n v="0"/>
    <n v="7"/>
    <n v="7"/>
    <n v="7"/>
    <n v="2046"/>
    <n v="1"/>
    <x v="7"/>
    <x v="4"/>
  </r>
  <r>
    <x v="4"/>
    <x v="5"/>
    <x v="242"/>
    <x v="277"/>
    <x v="275"/>
    <n v="0"/>
    <n v="1"/>
    <n v="7"/>
    <n v="8"/>
    <n v="8"/>
    <n v="2046"/>
    <n v="0.875"/>
    <x v="7"/>
    <x v="4"/>
  </r>
  <r>
    <x v="4"/>
    <x v="5"/>
    <x v="243"/>
    <x v="278"/>
    <x v="276"/>
    <n v="0"/>
    <n v="2"/>
    <n v="6"/>
    <n v="8"/>
    <n v="8"/>
    <n v="2046"/>
    <n v="0.75"/>
    <x v="7"/>
    <x v="4"/>
  </r>
  <r>
    <x v="4"/>
    <x v="5"/>
    <x v="244"/>
    <x v="279"/>
    <x v="277"/>
    <n v="0"/>
    <n v="10"/>
    <n v="0"/>
    <n v="10"/>
    <n v="10"/>
    <n v="2046"/>
    <n v="0"/>
    <x v="7"/>
    <x v="4"/>
  </r>
  <r>
    <x v="4"/>
    <x v="5"/>
    <x v="245"/>
    <x v="280"/>
    <x v="278"/>
    <n v="0"/>
    <n v="0"/>
    <n v="6"/>
    <n v="6"/>
    <n v="6"/>
    <n v="2046"/>
    <n v="1"/>
    <x v="7"/>
    <x v="4"/>
  </r>
  <r>
    <x v="4"/>
    <x v="5"/>
    <x v="314"/>
    <x v="350"/>
    <x v="348"/>
    <n v="0"/>
    <n v="0"/>
    <n v="6"/>
    <n v="6"/>
    <n v="6"/>
    <n v="2046"/>
    <n v="1"/>
    <x v="7"/>
    <x v="4"/>
  </r>
  <r>
    <x v="4"/>
    <x v="5"/>
    <x v="67"/>
    <x v="100"/>
    <x v="98"/>
    <n v="0"/>
    <n v="0"/>
    <n v="3"/>
    <n v="3"/>
    <n v="3"/>
    <n v="2046"/>
    <n v="1"/>
    <x v="7"/>
    <x v="4"/>
  </r>
  <r>
    <x v="4"/>
    <x v="5"/>
    <x v="368"/>
    <x v="405"/>
    <x v="403"/>
    <n v="0"/>
    <n v="0"/>
    <n v="3"/>
    <n v="3"/>
    <n v="3"/>
    <n v="2046"/>
    <n v="1"/>
    <x v="7"/>
    <x v="4"/>
  </r>
  <r>
    <x v="4"/>
    <x v="5"/>
    <x v="246"/>
    <x v="281"/>
    <x v="279"/>
    <n v="0"/>
    <n v="2"/>
    <n v="0"/>
    <n v="2"/>
    <n v="2"/>
    <n v="2046"/>
    <n v="0"/>
    <x v="7"/>
    <x v="4"/>
  </r>
  <r>
    <x v="4"/>
    <x v="5"/>
    <x v="315"/>
    <x v="351"/>
    <x v="349"/>
    <n v="0"/>
    <n v="5"/>
    <n v="0"/>
    <n v="5"/>
    <n v="5"/>
    <n v="2046"/>
    <n v="0"/>
    <x v="7"/>
    <x v="4"/>
  </r>
  <r>
    <x v="4"/>
    <x v="5"/>
    <x v="316"/>
    <x v="352"/>
    <x v="350"/>
    <n v="0"/>
    <n v="1"/>
    <n v="4"/>
    <n v="5"/>
    <n v="5"/>
    <n v="2046"/>
    <n v="0.8"/>
    <x v="7"/>
    <x v="4"/>
  </r>
  <r>
    <x v="4"/>
    <x v="5"/>
    <x v="247"/>
    <x v="282"/>
    <x v="280"/>
    <n v="0"/>
    <n v="0"/>
    <n v="5"/>
    <n v="5"/>
    <n v="5"/>
    <n v="2046"/>
    <n v="1"/>
    <x v="7"/>
    <x v="4"/>
  </r>
  <r>
    <x v="4"/>
    <x v="5"/>
    <x v="351"/>
    <x v="388"/>
    <x v="386"/>
    <n v="0"/>
    <n v="0"/>
    <n v="5"/>
    <n v="5"/>
    <n v="5"/>
    <n v="2046"/>
    <n v="1"/>
    <x v="7"/>
    <x v="4"/>
  </r>
  <r>
    <x v="4"/>
    <x v="5"/>
    <x v="248"/>
    <x v="283"/>
    <x v="281"/>
    <n v="0"/>
    <n v="2"/>
    <n v="1"/>
    <n v="3"/>
    <n v="3"/>
    <n v="2046"/>
    <n v="0.33333333333333331"/>
    <x v="7"/>
    <x v="4"/>
  </r>
  <r>
    <x v="4"/>
    <x v="5"/>
    <x v="317"/>
    <x v="353"/>
    <x v="351"/>
    <n v="0"/>
    <n v="1"/>
    <n v="4"/>
    <n v="5"/>
    <n v="5"/>
    <n v="2046"/>
    <n v="0.8"/>
    <x v="7"/>
    <x v="4"/>
  </r>
  <r>
    <x v="4"/>
    <x v="5"/>
    <x v="68"/>
    <x v="101"/>
    <x v="99"/>
    <n v="0"/>
    <n v="0"/>
    <n v="8"/>
    <n v="8"/>
    <n v="8"/>
    <n v="2046"/>
    <n v="1"/>
    <x v="7"/>
    <x v="4"/>
  </r>
  <r>
    <x v="4"/>
    <x v="5"/>
    <x v="201"/>
    <x v="234"/>
    <x v="232"/>
    <n v="0"/>
    <n v="1"/>
    <n v="2"/>
    <n v="3"/>
    <n v="3"/>
    <n v="2046"/>
    <n v="0.66666666666666663"/>
    <x v="7"/>
    <x v="4"/>
  </r>
  <r>
    <x v="4"/>
    <x v="5"/>
    <x v="202"/>
    <x v="235"/>
    <x v="233"/>
    <n v="0"/>
    <n v="0"/>
    <n v="5"/>
    <n v="5"/>
    <n v="5"/>
    <n v="2046"/>
    <n v="1"/>
    <x v="7"/>
    <x v="4"/>
  </r>
  <r>
    <x v="4"/>
    <x v="5"/>
    <x v="115"/>
    <x v="148"/>
    <x v="146"/>
    <n v="0"/>
    <n v="0"/>
    <n v="3"/>
    <n v="3"/>
    <n v="3"/>
    <n v="2046"/>
    <n v="1"/>
    <x v="7"/>
    <x v="4"/>
  </r>
  <r>
    <x v="4"/>
    <x v="5"/>
    <x v="69"/>
    <x v="102"/>
    <x v="100"/>
    <n v="0"/>
    <n v="2"/>
    <n v="9"/>
    <n v="11"/>
    <n v="11"/>
    <n v="2046"/>
    <n v="0.81818181818181823"/>
    <x v="7"/>
    <x v="4"/>
  </r>
  <r>
    <x v="4"/>
    <x v="5"/>
    <x v="203"/>
    <x v="236"/>
    <x v="234"/>
    <n v="0"/>
    <n v="0"/>
    <n v="9"/>
    <n v="9"/>
    <n v="9"/>
    <n v="2046"/>
    <n v="1"/>
    <x v="7"/>
    <x v="4"/>
  </r>
  <r>
    <x v="4"/>
    <x v="5"/>
    <x v="318"/>
    <x v="354"/>
    <x v="352"/>
    <n v="0"/>
    <n v="5"/>
    <n v="6"/>
    <n v="11"/>
    <n v="11"/>
    <n v="2046"/>
    <n v="0.54545454545454541"/>
    <x v="7"/>
    <x v="4"/>
  </r>
  <r>
    <x v="4"/>
    <x v="5"/>
    <x v="204"/>
    <x v="237"/>
    <x v="235"/>
    <n v="0"/>
    <n v="1"/>
    <n v="6"/>
    <n v="7"/>
    <n v="7"/>
    <n v="2046"/>
    <n v="0.8571428571428571"/>
    <x v="7"/>
    <x v="4"/>
  </r>
  <r>
    <x v="4"/>
    <x v="5"/>
    <x v="288"/>
    <x v="324"/>
    <x v="322"/>
    <n v="0"/>
    <n v="3"/>
    <n v="3"/>
    <n v="6"/>
    <n v="6"/>
    <n v="2046"/>
    <n v="0.5"/>
    <x v="7"/>
    <x v="4"/>
  </r>
  <r>
    <x v="4"/>
    <x v="5"/>
    <x v="338"/>
    <x v="374"/>
    <x v="372"/>
    <n v="0"/>
    <n v="0"/>
    <n v="5"/>
    <n v="5"/>
    <n v="5"/>
    <n v="2046"/>
    <n v="1"/>
    <x v="7"/>
    <x v="4"/>
  </r>
  <r>
    <x v="4"/>
    <x v="5"/>
    <x v="205"/>
    <x v="238"/>
    <x v="236"/>
    <n v="0"/>
    <n v="0"/>
    <n v="12"/>
    <n v="12"/>
    <n v="12"/>
    <n v="2046"/>
    <n v="1"/>
    <x v="7"/>
    <x v="4"/>
  </r>
  <r>
    <x v="4"/>
    <x v="5"/>
    <x v="206"/>
    <x v="239"/>
    <x v="237"/>
    <n v="0"/>
    <n v="1"/>
    <n v="10"/>
    <n v="11"/>
    <n v="11"/>
    <n v="2046"/>
    <n v="0.90909090909090906"/>
    <x v="7"/>
    <x v="4"/>
  </r>
  <r>
    <x v="4"/>
    <x v="5"/>
    <x v="95"/>
    <x v="128"/>
    <x v="126"/>
    <n v="0"/>
    <n v="0"/>
    <n v="9"/>
    <n v="9"/>
    <n v="9"/>
    <n v="2046"/>
    <n v="1"/>
    <x v="7"/>
    <x v="4"/>
  </r>
  <r>
    <x v="4"/>
    <x v="5"/>
    <x v="207"/>
    <x v="240"/>
    <x v="238"/>
    <n v="0"/>
    <n v="0"/>
    <n v="6"/>
    <n v="6"/>
    <n v="6"/>
    <n v="2046"/>
    <n v="1"/>
    <x v="7"/>
    <x v="4"/>
  </r>
  <r>
    <x v="4"/>
    <x v="5"/>
    <x v="173"/>
    <x v="284"/>
    <x v="282"/>
    <n v="0"/>
    <n v="2"/>
    <n v="2"/>
    <n v="4"/>
    <n v="4"/>
    <n v="2046"/>
    <n v="0.5"/>
    <x v="7"/>
    <x v="4"/>
  </r>
  <r>
    <x v="4"/>
    <x v="5"/>
    <x v="70"/>
    <x v="103"/>
    <x v="101"/>
    <n v="0"/>
    <n v="0"/>
    <n v="11"/>
    <n v="11"/>
    <n v="11"/>
    <n v="2046"/>
    <n v="1"/>
    <x v="7"/>
    <x v="4"/>
  </r>
  <r>
    <x v="4"/>
    <x v="5"/>
    <x v="71"/>
    <x v="104"/>
    <x v="102"/>
    <n v="0"/>
    <n v="0"/>
    <n v="7"/>
    <n v="7"/>
    <n v="7"/>
    <n v="2046"/>
    <n v="1"/>
    <x v="7"/>
    <x v="4"/>
  </r>
  <r>
    <x v="4"/>
    <x v="5"/>
    <x v="96"/>
    <x v="129"/>
    <x v="127"/>
    <n v="0"/>
    <n v="5"/>
    <n v="2"/>
    <n v="7"/>
    <n v="7"/>
    <n v="2046"/>
    <n v="0.2857142857142857"/>
    <x v="7"/>
    <x v="4"/>
  </r>
  <r>
    <x v="4"/>
    <x v="5"/>
    <x v="352"/>
    <x v="389"/>
    <x v="387"/>
    <n v="0"/>
    <n v="0"/>
    <n v="5"/>
    <n v="5"/>
    <n v="5"/>
    <n v="2046"/>
    <n v="1"/>
    <x v="7"/>
    <x v="4"/>
  </r>
  <r>
    <x v="4"/>
    <x v="5"/>
    <x v="97"/>
    <x v="130"/>
    <x v="128"/>
    <n v="0"/>
    <n v="0"/>
    <n v="7"/>
    <n v="7"/>
    <n v="7"/>
    <n v="2046"/>
    <n v="1"/>
    <x v="7"/>
    <x v="4"/>
  </r>
  <r>
    <x v="4"/>
    <x v="5"/>
    <x v="249"/>
    <x v="285"/>
    <x v="283"/>
    <n v="0"/>
    <n v="2"/>
    <n v="3"/>
    <n v="5"/>
    <n v="5"/>
    <n v="2046"/>
    <n v="0.6"/>
    <x v="7"/>
    <x v="4"/>
  </r>
  <r>
    <x v="4"/>
    <x v="5"/>
    <x v="250"/>
    <x v="286"/>
    <x v="284"/>
    <n v="0"/>
    <n v="0"/>
    <n v="7"/>
    <n v="7"/>
    <n v="7"/>
    <n v="2046"/>
    <n v="1"/>
    <x v="7"/>
    <x v="4"/>
  </r>
  <r>
    <x v="4"/>
    <x v="5"/>
    <x v="251"/>
    <x v="287"/>
    <x v="285"/>
    <n v="0"/>
    <n v="0"/>
    <n v="7"/>
    <n v="7"/>
    <n v="7"/>
    <n v="2046"/>
    <n v="1"/>
    <x v="7"/>
    <x v="4"/>
  </r>
  <r>
    <x v="4"/>
    <x v="5"/>
    <x v="98"/>
    <x v="131"/>
    <x v="129"/>
    <n v="0"/>
    <n v="5"/>
    <n v="0"/>
    <n v="5"/>
    <n v="5"/>
    <n v="2046"/>
    <n v="0"/>
    <x v="7"/>
    <x v="4"/>
  </r>
  <r>
    <x v="4"/>
    <x v="5"/>
    <x v="252"/>
    <x v="288"/>
    <x v="286"/>
    <n v="0"/>
    <n v="0"/>
    <n v="5"/>
    <n v="5"/>
    <n v="5"/>
    <n v="2046"/>
    <n v="1"/>
    <x v="7"/>
    <x v="4"/>
  </r>
  <r>
    <x v="4"/>
    <x v="5"/>
    <x v="253"/>
    <x v="289"/>
    <x v="287"/>
    <n v="0"/>
    <n v="0"/>
    <n v="5"/>
    <n v="5"/>
    <n v="5"/>
    <n v="2046"/>
    <n v="1"/>
    <x v="7"/>
    <x v="4"/>
  </r>
  <r>
    <x v="4"/>
    <x v="5"/>
    <x v="254"/>
    <x v="290"/>
    <x v="288"/>
    <n v="0"/>
    <n v="0"/>
    <n v="8"/>
    <n v="8"/>
    <n v="8"/>
    <n v="2046"/>
    <n v="1"/>
    <x v="7"/>
    <x v="4"/>
  </r>
  <r>
    <x v="4"/>
    <x v="5"/>
    <x v="116"/>
    <x v="149"/>
    <x v="147"/>
    <n v="0"/>
    <n v="1"/>
    <n v="4"/>
    <n v="5"/>
    <n v="5"/>
    <n v="2046"/>
    <n v="0.8"/>
    <x v="7"/>
    <x v="4"/>
  </r>
  <r>
    <x v="4"/>
    <x v="5"/>
    <x v="255"/>
    <x v="291"/>
    <x v="289"/>
    <n v="0"/>
    <n v="0"/>
    <n v="7"/>
    <n v="7"/>
    <n v="7"/>
    <n v="2046"/>
    <n v="1"/>
    <x v="7"/>
    <x v="4"/>
  </r>
  <r>
    <x v="4"/>
    <x v="5"/>
    <x v="256"/>
    <x v="292"/>
    <x v="290"/>
    <n v="0"/>
    <n v="0"/>
    <n v="6"/>
    <n v="6"/>
    <n v="6"/>
    <n v="2046"/>
    <n v="1"/>
    <x v="7"/>
    <x v="4"/>
  </r>
  <r>
    <x v="4"/>
    <x v="5"/>
    <x v="117"/>
    <x v="150"/>
    <x v="148"/>
    <n v="0"/>
    <n v="0"/>
    <n v="5"/>
    <n v="5"/>
    <n v="5"/>
    <n v="2046"/>
    <n v="1"/>
    <x v="7"/>
    <x v="4"/>
  </r>
  <r>
    <x v="4"/>
    <x v="5"/>
    <x v="257"/>
    <x v="293"/>
    <x v="291"/>
    <n v="0"/>
    <n v="0"/>
    <n v="7"/>
    <n v="7"/>
    <n v="7"/>
    <n v="2046"/>
    <n v="1"/>
    <x v="7"/>
    <x v="4"/>
  </r>
  <r>
    <x v="4"/>
    <x v="5"/>
    <x v="258"/>
    <x v="294"/>
    <x v="292"/>
    <n v="0"/>
    <n v="10"/>
    <n v="0"/>
    <n v="10"/>
    <n v="10"/>
    <n v="2046"/>
    <n v="0"/>
    <x v="7"/>
    <x v="4"/>
  </r>
  <r>
    <x v="4"/>
    <x v="5"/>
    <x v="259"/>
    <x v="295"/>
    <x v="293"/>
    <n v="0"/>
    <n v="0"/>
    <n v="7"/>
    <n v="7"/>
    <n v="7"/>
    <n v="2046"/>
    <n v="1"/>
    <x v="7"/>
    <x v="4"/>
  </r>
  <r>
    <x v="4"/>
    <x v="5"/>
    <x v="260"/>
    <x v="296"/>
    <x v="294"/>
    <n v="0"/>
    <n v="0"/>
    <n v="3"/>
    <n v="3"/>
    <n v="3"/>
    <n v="2046"/>
    <n v="1"/>
    <x v="7"/>
    <x v="4"/>
  </r>
  <r>
    <x v="4"/>
    <x v="5"/>
    <x v="362"/>
    <x v="399"/>
    <x v="397"/>
    <n v="0"/>
    <n v="0"/>
    <n v="3"/>
    <n v="3"/>
    <n v="3"/>
    <n v="2046"/>
    <n v="1"/>
    <x v="7"/>
    <x v="4"/>
  </r>
  <r>
    <x v="4"/>
    <x v="5"/>
    <x v="319"/>
    <x v="355"/>
    <x v="353"/>
    <n v="0"/>
    <n v="0"/>
    <n v="4"/>
    <n v="4"/>
    <n v="4"/>
    <n v="2046"/>
    <n v="1"/>
    <x v="7"/>
    <x v="4"/>
  </r>
  <r>
    <x v="4"/>
    <x v="5"/>
    <x v="353"/>
    <x v="390"/>
    <x v="388"/>
    <n v="0"/>
    <n v="1"/>
    <n v="6"/>
    <n v="7"/>
    <n v="7"/>
    <n v="2046"/>
    <n v="0.8571428571428571"/>
    <x v="7"/>
    <x v="4"/>
  </r>
  <r>
    <x v="4"/>
    <x v="5"/>
    <x v="261"/>
    <x v="297"/>
    <x v="295"/>
    <n v="0"/>
    <n v="0"/>
    <n v="1"/>
    <n v="1"/>
    <n v="1"/>
    <n v="2046"/>
    <n v="1"/>
    <x v="7"/>
    <x v="4"/>
  </r>
  <r>
    <x v="4"/>
    <x v="5"/>
    <x v="262"/>
    <x v="298"/>
    <x v="296"/>
    <n v="0"/>
    <n v="0"/>
    <n v="8"/>
    <n v="8"/>
    <n v="8"/>
    <n v="2046"/>
    <n v="1"/>
    <x v="7"/>
    <x v="4"/>
  </r>
  <r>
    <x v="4"/>
    <x v="5"/>
    <x v="374"/>
    <x v="411"/>
    <x v="409"/>
    <n v="0"/>
    <n v="0"/>
    <n v="7"/>
    <n v="7"/>
    <n v="7"/>
    <n v="2046"/>
    <n v="1"/>
    <x v="7"/>
    <x v="4"/>
  </r>
  <r>
    <x v="4"/>
    <x v="5"/>
    <x v="263"/>
    <x v="299"/>
    <x v="297"/>
    <n v="0"/>
    <n v="3"/>
    <n v="1"/>
    <n v="4"/>
    <n v="4"/>
    <n v="2046"/>
    <n v="0.25"/>
    <x v="7"/>
    <x v="4"/>
  </r>
  <r>
    <x v="4"/>
    <x v="5"/>
    <x v="264"/>
    <x v="300"/>
    <x v="298"/>
    <n v="0"/>
    <n v="0"/>
    <n v="5"/>
    <n v="5"/>
    <n v="5"/>
    <n v="2046"/>
    <n v="1"/>
    <x v="7"/>
    <x v="4"/>
  </r>
  <r>
    <x v="4"/>
    <x v="5"/>
    <x v="265"/>
    <x v="301"/>
    <x v="299"/>
    <n v="0"/>
    <n v="0"/>
    <n v="1"/>
    <n v="1"/>
    <n v="1"/>
    <n v="2046"/>
    <n v="1"/>
    <x v="7"/>
    <x v="4"/>
  </r>
  <r>
    <x v="4"/>
    <x v="5"/>
    <x v="266"/>
    <x v="302"/>
    <x v="300"/>
    <n v="0"/>
    <n v="4"/>
    <n v="3"/>
    <n v="7"/>
    <n v="7"/>
    <n v="2046"/>
    <n v="0.42857142857142855"/>
    <x v="7"/>
    <x v="4"/>
  </r>
  <r>
    <x v="4"/>
    <x v="5"/>
    <x v="267"/>
    <x v="303"/>
    <x v="301"/>
    <n v="0"/>
    <n v="1"/>
    <n v="6"/>
    <n v="7"/>
    <n v="7"/>
    <n v="2046"/>
    <n v="0.8571428571428571"/>
    <x v="7"/>
    <x v="4"/>
  </r>
  <r>
    <x v="4"/>
    <x v="5"/>
    <x v="320"/>
    <x v="356"/>
    <x v="354"/>
    <n v="0"/>
    <n v="0"/>
    <n v="6"/>
    <n v="6"/>
    <n v="6"/>
    <n v="2046"/>
    <n v="1"/>
    <x v="7"/>
    <x v="4"/>
  </r>
  <r>
    <x v="4"/>
    <x v="5"/>
    <x v="72"/>
    <x v="105"/>
    <x v="103"/>
    <n v="0"/>
    <n v="0"/>
    <n v="4"/>
    <n v="4"/>
    <n v="4"/>
    <n v="2046"/>
    <n v="1"/>
    <x v="7"/>
    <x v="4"/>
  </r>
  <r>
    <x v="4"/>
    <x v="5"/>
    <x v="268"/>
    <x v="304"/>
    <x v="302"/>
    <n v="0"/>
    <n v="1"/>
    <n v="20"/>
    <n v="21"/>
    <n v="21"/>
    <n v="2046"/>
    <n v="0.95238095238095233"/>
    <x v="7"/>
    <x v="4"/>
  </r>
  <r>
    <x v="4"/>
    <x v="5"/>
    <x v="269"/>
    <x v="305"/>
    <x v="303"/>
    <n v="0"/>
    <n v="1"/>
    <n v="6"/>
    <n v="7"/>
    <n v="7"/>
    <n v="2046"/>
    <n v="0.8571428571428571"/>
    <x v="7"/>
    <x v="4"/>
  </r>
  <r>
    <x v="4"/>
    <x v="5"/>
    <x v="270"/>
    <x v="306"/>
    <x v="304"/>
    <n v="0"/>
    <n v="3"/>
    <n v="5"/>
    <n v="8"/>
    <n v="8"/>
    <n v="2046"/>
    <n v="0.625"/>
    <x v="7"/>
    <x v="4"/>
  </r>
  <r>
    <x v="4"/>
    <x v="5"/>
    <x v="271"/>
    <x v="307"/>
    <x v="305"/>
    <n v="0"/>
    <n v="0"/>
    <n v="12"/>
    <n v="12"/>
    <n v="12"/>
    <n v="2046"/>
    <n v="1"/>
    <x v="7"/>
    <x v="4"/>
  </r>
  <r>
    <x v="4"/>
    <x v="5"/>
    <x v="354"/>
    <x v="391"/>
    <x v="389"/>
    <n v="0"/>
    <n v="2"/>
    <n v="0"/>
    <n v="2"/>
    <n v="2"/>
    <n v="2046"/>
    <n v="0"/>
    <x v="7"/>
    <x v="4"/>
  </r>
  <r>
    <x v="4"/>
    <x v="5"/>
    <x v="272"/>
    <x v="308"/>
    <x v="306"/>
    <n v="0"/>
    <n v="0"/>
    <n v="6"/>
    <n v="6"/>
    <n v="6"/>
    <n v="2046"/>
    <n v="1"/>
    <x v="7"/>
    <x v="4"/>
  </r>
  <r>
    <x v="4"/>
    <x v="5"/>
    <x v="273"/>
    <x v="309"/>
    <x v="307"/>
    <n v="0"/>
    <n v="3"/>
    <n v="5"/>
    <n v="8"/>
    <n v="8"/>
    <n v="2046"/>
    <n v="0.625"/>
    <x v="7"/>
    <x v="4"/>
  </r>
  <r>
    <x v="4"/>
    <x v="5"/>
    <x v="274"/>
    <x v="310"/>
    <x v="308"/>
    <n v="0"/>
    <n v="0"/>
    <n v="8"/>
    <n v="8"/>
    <n v="8"/>
    <n v="2046"/>
    <n v="1"/>
    <x v="7"/>
    <x v="4"/>
  </r>
  <r>
    <x v="4"/>
    <x v="5"/>
    <x v="355"/>
    <x v="392"/>
    <x v="390"/>
    <n v="0"/>
    <n v="1"/>
    <n v="6"/>
    <n v="7"/>
    <n v="7"/>
    <n v="2046"/>
    <n v="0.8571428571428571"/>
    <x v="7"/>
    <x v="4"/>
  </r>
  <r>
    <x v="4"/>
    <x v="5"/>
    <x v="369"/>
    <x v="406"/>
    <x v="404"/>
    <n v="0"/>
    <n v="1"/>
    <n v="4"/>
    <n v="5"/>
    <n v="5"/>
    <n v="2046"/>
    <n v="0.8"/>
    <x v="7"/>
    <x v="4"/>
  </r>
  <r>
    <x v="4"/>
    <x v="5"/>
    <x v="321"/>
    <x v="357"/>
    <x v="355"/>
    <n v="0"/>
    <n v="4"/>
    <n v="0"/>
    <n v="4"/>
    <n v="4"/>
    <n v="2046"/>
    <n v="0"/>
    <x v="7"/>
    <x v="4"/>
  </r>
  <r>
    <x v="4"/>
    <x v="5"/>
    <x v="322"/>
    <x v="358"/>
    <x v="356"/>
    <n v="0"/>
    <n v="5"/>
    <n v="1"/>
    <n v="6"/>
    <n v="6"/>
    <n v="2046"/>
    <n v="0.16666666666666666"/>
    <x v="7"/>
    <x v="4"/>
  </r>
  <r>
    <x v="4"/>
    <x v="5"/>
    <x v="275"/>
    <x v="311"/>
    <x v="309"/>
    <n v="0"/>
    <n v="4"/>
    <n v="5"/>
    <n v="9"/>
    <n v="9"/>
    <n v="2046"/>
    <n v="0.55555555555555558"/>
    <x v="7"/>
    <x v="4"/>
  </r>
  <r>
    <x v="4"/>
    <x v="5"/>
    <x v="276"/>
    <x v="312"/>
    <x v="310"/>
    <n v="0"/>
    <n v="4"/>
    <n v="2"/>
    <n v="6"/>
    <n v="6"/>
    <n v="2046"/>
    <n v="0.33333333333333331"/>
    <x v="7"/>
    <x v="4"/>
  </r>
  <r>
    <x v="4"/>
    <x v="5"/>
    <x v="323"/>
    <x v="359"/>
    <x v="357"/>
    <n v="0"/>
    <n v="3"/>
    <n v="0"/>
    <n v="3"/>
    <n v="3"/>
    <n v="2046"/>
    <n v="0"/>
    <x v="7"/>
    <x v="4"/>
  </r>
  <r>
    <x v="4"/>
    <x v="5"/>
    <x v="120"/>
    <x v="153"/>
    <x v="151"/>
    <n v="0"/>
    <n v="0"/>
    <n v="5"/>
    <n v="5"/>
    <n v="5"/>
    <n v="2046"/>
    <n v="1"/>
    <x v="7"/>
    <x v="4"/>
  </r>
  <r>
    <x v="4"/>
    <x v="5"/>
    <x v="121"/>
    <x v="154"/>
    <x v="152"/>
    <n v="0"/>
    <n v="0"/>
    <n v="6"/>
    <n v="6"/>
    <n v="6"/>
    <n v="2046"/>
    <n v="1"/>
    <x v="7"/>
    <x v="4"/>
  </r>
  <r>
    <x v="4"/>
    <x v="5"/>
    <x v="356"/>
    <x v="393"/>
    <x v="391"/>
    <n v="0"/>
    <n v="1"/>
    <n v="2"/>
    <n v="3"/>
    <n v="3"/>
    <n v="2046"/>
    <n v="0.66666666666666663"/>
    <x v="7"/>
    <x v="4"/>
  </r>
  <r>
    <x v="4"/>
    <x v="5"/>
    <x v="118"/>
    <x v="151"/>
    <x v="149"/>
    <n v="0"/>
    <n v="8"/>
    <n v="1"/>
    <n v="9"/>
    <n v="9"/>
    <n v="2046"/>
    <n v="0.1111111111111111"/>
    <x v="7"/>
    <x v="4"/>
  </r>
  <r>
    <x v="4"/>
    <x v="5"/>
    <x v="122"/>
    <x v="155"/>
    <x v="153"/>
    <n v="0"/>
    <n v="0"/>
    <n v="7"/>
    <n v="7"/>
    <n v="7"/>
    <n v="2046"/>
    <n v="1"/>
    <x v="7"/>
    <x v="4"/>
  </r>
  <r>
    <x v="4"/>
    <x v="5"/>
    <x v="339"/>
    <x v="375"/>
    <x v="373"/>
    <n v="0"/>
    <n v="1"/>
    <n v="3"/>
    <n v="4"/>
    <n v="4"/>
    <n v="2046"/>
    <n v="0.75"/>
    <x v="7"/>
    <x v="4"/>
  </r>
  <r>
    <x v="4"/>
    <x v="5"/>
    <x v="123"/>
    <x v="156"/>
    <x v="154"/>
    <n v="0"/>
    <n v="0"/>
    <n v="5"/>
    <n v="5"/>
    <n v="5"/>
    <n v="2046"/>
    <n v="1"/>
    <x v="7"/>
    <x v="4"/>
  </r>
  <r>
    <x v="4"/>
    <x v="5"/>
    <x v="124"/>
    <x v="157"/>
    <x v="155"/>
    <n v="0"/>
    <n v="0"/>
    <n v="2"/>
    <n v="2"/>
    <n v="2"/>
    <n v="2046"/>
    <n v="1"/>
    <x v="7"/>
    <x v="4"/>
  </r>
  <r>
    <x v="4"/>
    <x v="5"/>
    <x v="119"/>
    <x v="152"/>
    <x v="150"/>
    <n v="0"/>
    <n v="2"/>
    <n v="0"/>
    <n v="2"/>
    <n v="2"/>
    <n v="2046"/>
    <n v="0"/>
    <x v="7"/>
    <x v="4"/>
  </r>
  <r>
    <x v="4"/>
    <x v="5"/>
    <x v="125"/>
    <x v="158"/>
    <x v="156"/>
    <n v="0"/>
    <n v="0"/>
    <n v="5"/>
    <n v="5"/>
    <n v="5"/>
    <n v="2046"/>
    <n v="1"/>
    <x v="7"/>
    <x v="4"/>
  </r>
  <r>
    <x v="4"/>
    <x v="5"/>
    <x v="324"/>
    <x v="360"/>
    <x v="358"/>
    <n v="0"/>
    <n v="5"/>
    <n v="0"/>
    <n v="5"/>
    <n v="5"/>
    <n v="2046"/>
    <n v="0"/>
    <x v="7"/>
    <x v="4"/>
  </r>
  <r>
    <x v="4"/>
    <x v="5"/>
    <x v="340"/>
    <x v="376"/>
    <x v="374"/>
    <n v="0"/>
    <n v="1"/>
    <n v="2"/>
    <n v="3"/>
    <n v="3"/>
    <n v="2046"/>
    <n v="0.66666666666666663"/>
    <x v="7"/>
    <x v="4"/>
  </r>
  <r>
    <x v="4"/>
    <x v="5"/>
    <x v="126"/>
    <x v="159"/>
    <x v="157"/>
    <n v="0"/>
    <n v="0"/>
    <n v="3"/>
    <n v="3"/>
    <n v="3"/>
    <n v="2046"/>
    <n v="1"/>
    <x v="7"/>
    <x v="4"/>
  </r>
  <r>
    <x v="4"/>
    <x v="5"/>
    <x v="277"/>
    <x v="313"/>
    <x v="311"/>
    <n v="0"/>
    <n v="2"/>
    <n v="0"/>
    <n v="2"/>
    <n v="2"/>
    <n v="2046"/>
    <n v="0"/>
    <x v="7"/>
    <x v="4"/>
  </r>
  <r>
    <x v="4"/>
    <x v="5"/>
    <x v="278"/>
    <x v="314"/>
    <x v="312"/>
    <n v="0"/>
    <n v="0"/>
    <n v="8"/>
    <n v="8"/>
    <n v="8"/>
    <n v="2046"/>
    <n v="1"/>
    <x v="7"/>
    <x v="4"/>
  </r>
  <r>
    <x v="4"/>
    <x v="5"/>
    <x v="279"/>
    <x v="315"/>
    <x v="313"/>
    <n v="0"/>
    <n v="0"/>
    <n v="2"/>
    <n v="2"/>
    <n v="2"/>
    <n v="2046"/>
    <n v="1"/>
    <x v="7"/>
    <x v="4"/>
  </r>
  <r>
    <x v="4"/>
    <x v="5"/>
    <x v="378"/>
    <x v="415"/>
    <x v="413"/>
    <n v="0"/>
    <n v="0"/>
    <n v="6"/>
    <n v="6"/>
    <n v="6"/>
    <n v="2046"/>
    <n v="1"/>
    <x v="7"/>
    <x v="4"/>
  </r>
  <r>
    <x v="4"/>
    <x v="5"/>
    <x v="357"/>
    <x v="394"/>
    <x v="392"/>
    <n v="0"/>
    <n v="4"/>
    <n v="0"/>
    <n v="4"/>
    <n v="4"/>
    <n v="2046"/>
    <n v="0"/>
    <x v="7"/>
    <x v="4"/>
  </r>
  <r>
    <x v="4"/>
    <x v="5"/>
    <x v="375"/>
    <x v="412"/>
    <x v="410"/>
    <n v="0"/>
    <n v="5"/>
    <n v="0"/>
    <n v="5"/>
    <n v="5"/>
    <n v="2046"/>
    <n v="0"/>
    <x v="7"/>
    <x v="4"/>
  </r>
  <r>
    <x v="4"/>
    <x v="5"/>
    <x v="280"/>
    <x v="316"/>
    <x v="314"/>
    <n v="0"/>
    <n v="0"/>
    <n v="5"/>
    <n v="5"/>
    <n v="5"/>
    <n v="2046"/>
    <n v="1"/>
    <x v="7"/>
    <x v="4"/>
  </r>
  <r>
    <x v="4"/>
    <x v="5"/>
    <x v="341"/>
    <x v="377"/>
    <x v="375"/>
    <n v="0"/>
    <n v="2"/>
    <n v="5"/>
    <n v="7"/>
    <n v="7"/>
    <n v="2046"/>
    <n v="0.7142857142857143"/>
    <x v="7"/>
    <x v="4"/>
  </r>
  <r>
    <x v="4"/>
    <x v="5"/>
    <x v="99"/>
    <x v="132"/>
    <x v="130"/>
    <n v="0"/>
    <n v="0"/>
    <n v="4"/>
    <n v="4"/>
    <n v="4"/>
    <n v="2046"/>
    <n v="1"/>
    <x v="7"/>
    <x v="4"/>
  </r>
  <r>
    <x v="4"/>
    <x v="5"/>
    <x v="281"/>
    <x v="317"/>
    <x v="315"/>
    <n v="0"/>
    <n v="0"/>
    <n v="3"/>
    <n v="3"/>
    <n v="3"/>
    <n v="2046"/>
    <n v="1"/>
    <x v="7"/>
    <x v="4"/>
  </r>
  <r>
    <x v="4"/>
    <x v="5"/>
    <x v="282"/>
    <x v="318"/>
    <x v="316"/>
    <n v="0"/>
    <n v="0"/>
    <n v="3"/>
    <n v="3"/>
    <n v="3"/>
    <n v="2046"/>
    <n v="1"/>
    <x v="7"/>
    <x v="4"/>
  </r>
  <r>
    <x v="4"/>
    <x v="5"/>
    <x v="325"/>
    <x v="361"/>
    <x v="359"/>
    <n v="0"/>
    <n v="0"/>
    <n v="7"/>
    <n v="7"/>
    <n v="7"/>
    <n v="2046"/>
    <n v="1"/>
    <x v="7"/>
    <x v="4"/>
  </r>
  <r>
    <x v="4"/>
    <x v="5"/>
    <x v="283"/>
    <x v="319"/>
    <x v="317"/>
    <n v="0"/>
    <n v="0"/>
    <n v="7"/>
    <n v="7"/>
    <n v="7"/>
    <n v="2046"/>
    <n v="1"/>
    <x v="7"/>
    <x v="4"/>
  </r>
  <r>
    <x v="4"/>
    <x v="5"/>
    <x v="166"/>
    <x v="378"/>
    <x v="376"/>
    <n v="0"/>
    <n v="1"/>
    <n v="4"/>
    <n v="5"/>
    <n v="5"/>
    <n v="2046"/>
    <n v="0.8"/>
    <x v="7"/>
    <x v="4"/>
  </r>
  <r>
    <x v="4"/>
    <x v="5"/>
    <x v="342"/>
    <x v="379"/>
    <x v="377"/>
    <n v="0"/>
    <n v="1"/>
    <n v="4"/>
    <n v="5"/>
    <n v="5"/>
    <n v="2046"/>
    <n v="0.8"/>
    <x v="7"/>
    <x v="4"/>
  </r>
  <r>
    <x v="4"/>
    <x v="5"/>
    <x v="100"/>
    <x v="133"/>
    <x v="131"/>
    <n v="0"/>
    <n v="5"/>
    <n v="2"/>
    <n v="7"/>
    <n v="7"/>
    <n v="2046"/>
    <n v="0.2857142857142857"/>
    <x v="7"/>
    <x v="4"/>
  </r>
  <r>
    <x v="4"/>
    <x v="5"/>
    <x v="73"/>
    <x v="106"/>
    <x v="104"/>
    <n v="0"/>
    <n v="2"/>
    <n v="1"/>
    <n v="3"/>
    <n v="3"/>
    <n v="2046"/>
    <n v="0.33333333333333331"/>
    <x v="7"/>
    <x v="4"/>
  </r>
  <r>
    <x v="4"/>
    <x v="5"/>
    <x v="284"/>
    <x v="320"/>
    <x v="318"/>
    <n v="0"/>
    <n v="0"/>
    <n v="5"/>
    <n v="5"/>
    <n v="5"/>
    <n v="2046"/>
    <n v="1"/>
    <x v="7"/>
    <x v="4"/>
  </r>
  <r>
    <x v="4"/>
    <x v="5"/>
    <x v="285"/>
    <x v="321"/>
    <x v="319"/>
    <n v="0"/>
    <n v="2"/>
    <n v="4"/>
    <n v="6"/>
    <n v="6"/>
    <n v="2046"/>
    <n v="0.66666666666666663"/>
    <x v="7"/>
    <x v="4"/>
  </r>
  <r>
    <x v="4"/>
    <x v="5"/>
    <x v="286"/>
    <x v="322"/>
    <x v="320"/>
    <n v="0"/>
    <n v="0"/>
    <n v="10"/>
    <n v="10"/>
    <n v="10"/>
    <n v="2046"/>
    <n v="1"/>
    <x v="7"/>
    <x v="4"/>
  </r>
  <r>
    <x v="4"/>
    <x v="5"/>
    <x v="101"/>
    <x v="134"/>
    <x v="132"/>
    <n v="0"/>
    <n v="1"/>
    <n v="1"/>
    <n v="2"/>
    <n v="2"/>
    <n v="2046"/>
    <n v="0.5"/>
    <x v="7"/>
    <x v="4"/>
  </r>
  <r>
    <x v="4"/>
    <x v="5"/>
    <x v="74"/>
    <x v="107"/>
    <x v="105"/>
    <n v="0"/>
    <n v="2"/>
    <n v="2"/>
    <n v="4"/>
    <n v="4"/>
    <n v="2046"/>
    <n v="0.5"/>
    <x v="7"/>
    <x v="4"/>
  </r>
  <r>
    <x v="4"/>
    <x v="5"/>
    <x v="376"/>
    <x v="413"/>
    <x v="411"/>
    <n v="0"/>
    <n v="1"/>
    <n v="4"/>
    <n v="5"/>
    <n v="5"/>
    <n v="2046"/>
    <n v="0.8"/>
    <x v="7"/>
    <x v="4"/>
  </r>
  <r>
    <x v="4"/>
    <x v="5"/>
    <x v="287"/>
    <x v="323"/>
    <x v="321"/>
    <n v="0"/>
    <n v="0"/>
    <n v="6"/>
    <n v="6"/>
    <n v="6"/>
    <n v="2046"/>
    <n v="1"/>
    <x v="7"/>
    <x v="4"/>
  </r>
  <r>
    <x v="4"/>
    <x v="5"/>
    <x v="326"/>
    <x v="362"/>
    <x v="360"/>
    <n v="0"/>
    <n v="0"/>
    <n v="3"/>
    <n v="3"/>
    <n v="3"/>
    <n v="2046"/>
    <n v="1"/>
    <x v="7"/>
    <x v="4"/>
  </r>
  <r>
    <x v="4"/>
    <x v="5"/>
    <x v="75"/>
    <x v="108"/>
    <x v="106"/>
    <n v="0"/>
    <n v="0"/>
    <n v="10"/>
    <n v="10"/>
    <n v="10"/>
    <n v="2046"/>
    <n v="1"/>
    <x v="7"/>
    <x v="4"/>
  </r>
  <r>
    <x v="4"/>
    <x v="5"/>
    <x v="377"/>
    <x v="414"/>
    <x v="412"/>
    <n v="0"/>
    <n v="1"/>
    <n v="6"/>
    <n v="7"/>
    <n v="7"/>
    <n v="2046"/>
    <n v="0.8571428571428571"/>
    <x v="7"/>
    <x v="4"/>
  </r>
  <r>
    <x v="0"/>
    <x v="0"/>
    <x v="15"/>
    <x v="27"/>
    <x v="26"/>
    <n v="5"/>
    <n v="3"/>
    <n v="85"/>
    <n v="96"/>
    <n v="91"/>
    <n v="24412"/>
    <n v="0.93406593406593408"/>
    <x v="7"/>
    <x v="7"/>
  </r>
  <r>
    <x v="0"/>
    <x v="0"/>
    <x v="16"/>
    <x v="28"/>
    <x v="27"/>
    <n v="0"/>
    <n v="0"/>
    <n v="28"/>
    <n v="28"/>
    <n v="28"/>
    <n v="24412"/>
    <n v="1"/>
    <x v="7"/>
    <x v="7"/>
  </r>
  <r>
    <x v="0"/>
    <x v="0"/>
    <x v="17"/>
    <x v="29"/>
    <x v="28"/>
    <n v="0"/>
    <n v="0"/>
    <n v="54"/>
    <n v="54"/>
    <n v="54"/>
    <n v="24412"/>
    <n v="1"/>
    <x v="7"/>
    <x v="7"/>
  </r>
  <r>
    <x v="0"/>
    <x v="0"/>
    <x v="18"/>
    <x v="30"/>
    <x v="29"/>
    <n v="12"/>
    <n v="37"/>
    <n v="769"/>
    <n v="820"/>
    <n v="808"/>
    <n v="24412"/>
    <n v="0.95173267326732669"/>
    <x v="7"/>
    <x v="7"/>
  </r>
  <r>
    <x v="0"/>
    <x v="0"/>
    <x v="0"/>
    <x v="0"/>
    <x v="0"/>
    <n v="0"/>
    <n v="4"/>
    <n v="356"/>
    <n v="360"/>
    <n v="360"/>
    <n v="24412"/>
    <n v="0.98888888888888893"/>
    <x v="7"/>
    <x v="7"/>
  </r>
  <r>
    <x v="0"/>
    <x v="0"/>
    <x v="1"/>
    <x v="1"/>
    <x v="1"/>
    <n v="0"/>
    <n v="1"/>
    <n v="19"/>
    <n v="20"/>
    <n v="20"/>
    <n v="24412"/>
    <n v="0.95"/>
    <x v="7"/>
    <x v="7"/>
  </r>
  <r>
    <x v="0"/>
    <x v="1"/>
    <x v="2"/>
    <x v="2"/>
    <x v="2"/>
    <n v="0"/>
    <n v="0"/>
    <n v="5"/>
    <n v="5"/>
    <n v="5"/>
    <n v="24412"/>
    <n v="1"/>
    <x v="7"/>
    <x v="7"/>
  </r>
  <r>
    <x v="0"/>
    <x v="1"/>
    <x v="14"/>
    <x v="23"/>
    <x v="22"/>
    <n v="0"/>
    <n v="0"/>
    <n v="9"/>
    <n v="9"/>
    <n v="9"/>
    <n v="24412"/>
    <n v="1"/>
    <x v="7"/>
    <x v="7"/>
  </r>
  <r>
    <x v="0"/>
    <x v="1"/>
    <x v="6"/>
    <x v="24"/>
    <x v="23"/>
    <n v="0"/>
    <n v="0"/>
    <n v="258"/>
    <n v="258"/>
    <n v="258"/>
    <n v="24412"/>
    <n v="1"/>
    <x v="7"/>
    <x v="7"/>
  </r>
  <r>
    <x v="0"/>
    <x v="1"/>
    <x v="6"/>
    <x v="25"/>
    <x v="24"/>
    <n v="6"/>
    <n v="0"/>
    <n v="84"/>
    <n v="90"/>
    <n v="84"/>
    <n v="24412"/>
    <n v="1"/>
    <x v="7"/>
    <x v="7"/>
  </r>
  <r>
    <x v="0"/>
    <x v="1"/>
    <x v="6"/>
    <x v="26"/>
    <x v="25"/>
    <n v="0"/>
    <n v="0"/>
    <n v="153"/>
    <n v="153"/>
    <n v="153"/>
    <n v="24412"/>
    <n v="1"/>
    <x v="7"/>
    <x v="7"/>
  </r>
  <r>
    <x v="0"/>
    <x v="1"/>
    <x v="6"/>
    <x v="31"/>
    <x v="30"/>
    <n v="0"/>
    <n v="0"/>
    <n v="265"/>
    <n v="265"/>
    <n v="265"/>
    <n v="24412"/>
    <n v="1"/>
    <x v="7"/>
    <x v="7"/>
  </r>
  <r>
    <x v="0"/>
    <x v="1"/>
    <x v="6"/>
    <x v="32"/>
    <x v="31"/>
    <n v="0"/>
    <n v="1"/>
    <n v="189"/>
    <n v="190"/>
    <n v="190"/>
    <n v="24412"/>
    <n v="0.99473684210526314"/>
    <x v="7"/>
    <x v="7"/>
  </r>
  <r>
    <x v="0"/>
    <x v="1"/>
    <x v="6"/>
    <x v="33"/>
    <x v="32"/>
    <n v="0"/>
    <n v="1"/>
    <n v="96"/>
    <n v="97"/>
    <n v="97"/>
    <n v="24412"/>
    <n v="0.98969072164948457"/>
    <x v="7"/>
    <x v="7"/>
  </r>
  <r>
    <x v="0"/>
    <x v="1"/>
    <x v="6"/>
    <x v="34"/>
    <x v="33"/>
    <n v="0"/>
    <n v="4"/>
    <n v="706"/>
    <n v="710"/>
    <n v="710"/>
    <n v="24412"/>
    <n v="0.9943661971830986"/>
    <x v="7"/>
    <x v="7"/>
  </r>
  <r>
    <x v="0"/>
    <x v="1"/>
    <x v="6"/>
    <x v="35"/>
    <x v="34"/>
    <n v="4"/>
    <n v="191"/>
    <n v="582"/>
    <n v="781"/>
    <n v="777"/>
    <n v="24412"/>
    <n v="0.74903474903474898"/>
    <x v="7"/>
    <x v="7"/>
  </r>
  <r>
    <x v="0"/>
    <x v="1"/>
    <x v="6"/>
    <x v="36"/>
    <x v="35"/>
    <n v="0"/>
    <n v="1"/>
    <n v="158"/>
    <n v="159"/>
    <n v="159"/>
    <n v="24412"/>
    <n v="0.99371069182389937"/>
    <x v="7"/>
    <x v="7"/>
  </r>
  <r>
    <x v="0"/>
    <x v="1"/>
    <x v="6"/>
    <x v="37"/>
    <x v="36"/>
    <n v="6"/>
    <n v="73"/>
    <n v="262"/>
    <n v="342"/>
    <n v="336"/>
    <n v="24412"/>
    <n v="0.77976190476190477"/>
    <x v="7"/>
    <x v="7"/>
  </r>
  <r>
    <x v="0"/>
    <x v="1"/>
    <x v="6"/>
    <x v="38"/>
    <x v="37"/>
    <n v="0"/>
    <n v="114"/>
    <n v="633"/>
    <n v="747"/>
    <n v="747"/>
    <n v="24412"/>
    <n v="0.84738955823293172"/>
    <x v="7"/>
    <x v="7"/>
  </r>
  <r>
    <x v="0"/>
    <x v="1"/>
    <x v="6"/>
    <x v="39"/>
    <x v="38"/>
    <n v="3"/>
    <n v="5"/>
    <n v="150"/>
    <n v="160"/>
    <n v="157"/>
    <n v="24412"/>
    <n v="0.95541401273885351"/>
    <x v="7"/>
    <x v="7"/>
  </r>
  <r>
    <x v="0"/>
    <x v="1"/>
    <x v="6"/>
    <x v="40"/>
    <x v="39"/>
    <n v="0"/>
    <n v="0"/>
    <n v="150"/>
    <n v="150"/>
    <n v="150"/>
    <n v="24412"/>
    <n v="1"/>
    <x v="7"/>
    <x v="7"/>
  </r>
  <r>
    <x v="0"/>
    <x v="1"/>
    <x v="6"/>
    <x v="41"/>
    <x v="40"/>
    <n v="0"/>
    <n v="4"/>
    <n v="75"/>
    <n v="79"/>
    <n v="79"/>
    <n v="24412"/>
    <n v="0.94936708860759489"/>
    <x v="7"/>
    <x v="7"/>
  </r>
  <r>
    <x v="0"/>
    <x v="1"/>
    <x v="6"/>
    <x v="12"/>
    <x v="11"/>
    <n v="0"/>
    <n v="0"/>
    <n v="116"/>
    <n v="116"/>
    <n v="116"/>
    <n v="24412"/>
    <n v="1"/>
    <x v="7"/>
    <x v="7"/>
  </r>
  <r>
    <x v="0"/>
    <x v="1"/>
    <x v="6"/>
    <x v="13"/>
    <x v="12"/>
    <n v="0"/>
    <n v="6"/>
    <n v="129"/>
    <n v="135"/>
    <n v="135"/>
    <n v="24412"/>
    <n v="0.9555555555555556"/>
    <x v="7"/>
    <x v="7"/>
  </r>
  <r>
    <x v="0"/>
    <x v="1"/>
    <x v="6"/>
    <x v="14"/>
    <x v="13"/>
    <n v="1"/>
    <n v="59"/>
    <n v="310"/>
    <n v="370"/>
    <n v="369"/>
    <n v="24412"/>
    <n v="0.84010840108401086"/>
    <x v="7"/>
    <x v="7"/>
  </r>
  <r>
    <x v="0"/>
    <x v="1"/>
    <x v="6"/>
    <x v="15"/>
    <x v="14"/>
    <n v="1"/>
    <n v="3"/>
    <n v="420"/>
    <n v="424"/>
    <n v="423"/>
    <n v="24412"/>
    <n v="0.99290780141843971"/>
    <x v="7"/>
    <x v="7"/>
  </r>
  <r>
    <x v="0"/>
    <x v="1"/>
    <x v="6"/>
    <x v="55"/>
    <x v="53"/>
    <n v="0"/>
    <n v="0"/>
    <n v="4"/>
    <n v="4"/>
    <n v="4"/>
    <n v="24412"/>
    <n v="1"/>
    <x v="7"/>
    <x v="7"/>
  </r>
  <r>
    <x v="0"/>
    <x v="1"/>
    <x v="7"/>
    <x v="16"/>
    <x v="15"/>
    <n v="0"/>
    <n v="2"/>
    <n v="40"/>
    <n v="42"/>
    <n v="42"/>
    <n v="24412"/>
    <n v="0.95238095238095233"/>
    <x v="7"/>
    <x v="7"/>
  </r>
  <r>
    <x v="0"/>
    <x v="1"/>
    <x v="27"/>
    <x v="56"/>
    <x v="54"/>
    <n v="0"/>
    <n v="0"/>
    <n v="6"/>
    <n v="6"/>
    <n v="6"/>
    <n v="24412"/>
    <n v="1"/>
    <x v="7"/>
    <x v="7"/>
  </r>
  <r>
    <x v="0"/>
    <x v="1"/>
    <x v="8"/>
    <x v="17"/>
    <x v="16"/>
    <n v="6"/>
    <n v="1"/>
    <n v="167"/>
    <n v="174"/>
    <n v="168"/>
    <n v="24412"/>
    <n v="0.99404761904761907"/>
    <x v="7"/>
    <x v="7"/>
  </r>
  <r>
    <x v="0"/>
    <x v="1"/>
    <x v="30"/>
    <x v="62"/>
    <x v="60"/>
    <n v="0"/>
    <n v="6"/>
    <n v="112"/>
    <n v="118"/>
    <n v="118"/>
    <n v="24412"/>
    <n v="0.94915254237288138"/>
    <x v="7"/>
    <x v="7"/>
  </r>
  <r>
    <x v="0"/>
    <x v="3"/>
    <x v="9"/>
    <x v="18"/>
    <x v="17"/>
    <n v="0"/>
    <n v="0"/>
    <n v="2"/>
    <n v="2"/>
    <n v="2"/>
    <n v="24412"/>
    <n v="1"/>
    <x v="7"/>
    <x v="7"/>
  </r>
  <r>
    <x v="0"/>
    <x v="3"/>
    <x v="10"/>
    <x v="19"/>
    <x v="18"/>
    <n v="0"/>
    <n v="0"/>
    <n v="51"/>
    <n v="51"/>
    <n v="51"/>
    <n v="24412"/>
    <n v="1"/>
    <x v="7"/>
    <x v="7"/>
  </r>
  <r>
    <x v="0"/>
    <x v="3"/>
    <x v="11"/>
    <x v="20"/>
    <x v="19"/>
    <n v="0"/>
    <n v="0"/>
    <n v="72"/>
    <n v="72"/>
    <n v="72"/>
    <n v="24412"/>
    <n v="1"/>
    <x v="7"/>
    <x v="7"/>
  </r>
  <r>
    <x v="0"/>
    <x v="3"/>
    <x v="12"/>
    <x v="21"/>
    <x v="20"/>
    <n v="0"/>
    <n v="0"/>
    <n v="49"/>
    <n v="49"/>
    <n v="49"/>
    <n v="24412"/>
    <n v="1"/>
    <x v="7"/>
    <x v="7"/>
  </r>
  <r>
    <x v="0"/>
    <x v="3"/>
    <x v="13"/>
    <x v="22"/>
    <x v="21"/>
    <n v="0"/>
    <n v="4"/>
    <n v="67"/>
    <n v="71"/>
    <n v="71"/>
    <n v="24412"/>
    <n v="0.94366197183098588"/>
    <x v="7"/>
    <x v="7"/>
  </r>
  <r>
    <x v="0"/>
    <x v="3"/>
    <x v="20"/>
    <x v="43"/>
    <x v="41"/>
    <n v="0"/>
    <n v="1"/>
    <n v="110"/>
    <n v="111"/>
    <n v="111"/>
    <n v="24412"/>
    <n v="0.99099099099099097"/>
    <x v="7"/>
    <x v="7"/>
  </r>
  <r>
    <x v="0"/>
    <x v="3"/>
    <x v="21"/>
    <x v="44"/>
    <x v="42"/>
    <n v="0"/>
    <n v="0"/>
    <n v="6"/>
    <n v="6"/>
    <n v="6"/>
    <n v="24412"/>
    <n v="1"/>
    <x v="7"/>
    <x v="7"/>
  </r>
  <r>
    <x v="0"/>
    <x v="4"/>
    <x v="28"/>
    <x v="58"/>
    <x v="56"/>
    <n v="0"/>
    <n v="0"/>
    <n v="1"/>
    <n v="1"/>
    <n v="1"/>
    <n v="24412"/>
    <n v="1"/>
    <x v="7"/>
    <x v="7"/>
  </r>
  <r>
    <x v="0"/>
    <x v="4"/>
    <x v="22"/>
    <x v="45"/>
    <x v="43"/>
    <n v="0"/>
    <n v="37"/>
    <n v="506"/>
    <n v="543"/>
    <n v="543"/>
    <n v="24412"/>
    <n v="0.93186003683241247"/>
    <x v="7"/>
    <x v="7"/>
  </r>
  <r>
    <x v="0"/>
    <x v="4"/>
    <x v="23"/>
    <x v="46"/>
    <x v="44"/>
    <n v="0"/>
    <n v="176"/>
    <n v="741"/>
    <n v="917"/>
    <n v="917"/>
    <n v="24412"/>
    <n v="0.80806979280261726"/>
    <x v="7"/>
    <x v="7"/>
  </r>
  <r>
    <x v="0"/>
    <x v="4"/>
    <x v="24"/>
    <x v="47"/>
    <x v="45"/>
    <n v="1"/>
    <n v="32"/>
    <n v="607"/>
    <n v="640"/>
    <n v="639"/>
    <n v="24412"/>
    <n v="0.9499217527386542"/>
    <x v="7"/>
    <x v="7"/>
  </r>
  <r>
    <x v="0"/>
    <x v="4"/>
    <x v="25"/>
    <x v="48"/>
    <x v="46"/>
    <n v="0"/>
    <n v="1"/>
    <n v="385"/>
    <n v="386"/>
    <n v="386"/>
    <n v="24412"/>
    <n v="0.99740932642487046"/>
    <x v="7"/>
    <x v="7"/>
  </r>
  <r>
    <x v="0"/>
    <x v="2"/>
    <x v="29"/>
    <x v="59"/>
    <x v="57"/>
    <n v="0"/>
    <n v="0"/>
    <n v="32"/>
    <n v="32"/>
    <n v="32"/>
    <n v="24412"/>
    <n v="1"/>
    <x v="7"/>
    <x v="7"/>
  </r>
  <r>
    <x v="0"/>
    <x v="2"/>
    <x v="26"/>
    <x v="49"/>
    <x v="47"/>
    <n v="2"/>
    <n v="2615"/>
    <n v="2856"/>
    <n v="5473"/>
    <n v="5471"/>
    <n v="24412"/>
    <n v="0.52202522390787787"/>
    <x v="7"/>
    <x v="7"/>
  </r>
  <r>
    <x v="0"/>
    <x v="2"/>
    <x v="26"/>
    <x v="51"/>
    <x v="49"/>
    <n v="38"/>
    <n v="416"/>
    <n v="2620"/>
    <n v="3074"/>
    <n v="3036"/>
    <n v="24412"/>
    <n v="0.86297760210803687"/>
    <x v="7"/>
    <x v="7"/>
  </r>
  <r>
    <x v="0"/>
    <x v="2"/>
    <x v="26"/>
    <x v="53"/>
    <x v="51"/>
    <n v="6"/>
    <n v="11"/>
    <n v="1699"/>
    <n v="1716"/>
    <n v="1710"/>
    <n v="24412"/>
    <n v="0.99356725146198832"/>
    <x v="7"/>
    <x v="7"/>
  </r>
  <r>
    <x v="0"/>
    <x v="2"/>
    <x v="26"/>
    <x v="54"/>
    <x v="52"/>
    <n v="0"/>
    <n v="67"/>
    <n v="791"/>
    <n v="858"/>
    <n v="858"/>
    <n v="24412"/>
    <n v="0.92191142191142195"/>
    <x v="7"/>
    <x v="7"/>
  </r>
  <r>
    <x v="0"/>
    <x v="2"/>
    <x v="3"/>
    <x v="3"/>
    <x v="3"/>
    <n v="0"/>
    <n v="0"/>
    <n v="20"/>
    <n v="20"/>
    <n v="20"/>
    <n v="24412"/>
    <n v="1"/>
    <x v="7"/>
    <x v="7"/>
  </r>
  <r>
    <x v="0"/>
    <x v="2"/>
    <x v="3"/>
    <x v="4"/>
    <x v="4"/>
    <n v="0"/>
    <n v="0"/>
    <n v="458"/>
    <n v="458"/>
    <n v="458"/>
    <n v="24412"/>
    <n v="1"/>
    <x v="7"/>
    <x v="7"/>
  </r>
  <r>
    <x v="0"/>
    <x v="2"/>
    <x v="4"/>
    <x v="5"/>
    <x v="5"/>
    <n v="0"/>
    <n v="10"/>
    <n v="1204"/>
    <n v="1214"/>
    <n v="1214"/>
    <n v="24412"/>
    <n v="0.99176276771004945"/>
    <x v="7"/>
    <x v="7"/>
  </r>
  <r>
    <x v="0"/>
    <x v="2"/>
    <x v="4"/>
    <x v="8"/>
    <x v="7"/>
    <n v="0"/>
    <n v="0"/>
    <n v="1514"/>
    <n v="1514"/>
    <n v="1514"/>
    <n v="24412"/>
    <n v="1"/>
    <x v="7"/>
    <x v="7"/>
  </r>
  <r>
    <x v="0"/>
    <x v="2"/>
    <x v="4"/>
    <x v="9"/>
    <x v="8"/>
    <n v="0"/>
    <n v="4"/>
    <n v="38"/>
    <n v="42"/>
    <n v="42"/>
    <n v="24412"/>
    <n v="0.90476190476190477"/>
    <x v="7"/>
    <x v="7"/>
  </r>
  <r>
    <x v="0"/>
    <x v="2"/>
    <x v="5"/>
    <x v="61"/>
    <x v="59"/>
    <n v="0"/>
    <n v="0"/>
    <n v="4"/>
    <n v="4"/>
    <n v="4"/>
    <n v="24412"/>
    <n v="1"/>
    <x v="7"/>
    <x v="7"/>
  </r>
  <r>
    <x v="0"/>
    <x v="2"/>
    <x v="5"/>
    <x v="10"/>
    <x v="9"/>
    <n v="0"/>
    <n v="0"/>
    <n v="136"/>
    <n v="136"/>
    <n v="136"/>
    <n v="24412"/>
    <n v="1"/>
    <x v="7"/>
    <x v="7"/>
  </r>
  <r>
    <x v="0"/>
    <x v="2"/>
    <x v="5"/>
    <x v="11"/>
    <x v="10"/>
    <n v="0"/>
    <n v="3"/>
    <n v="57"/>
    <n v="60"/>
    <n v="60"/>
    <n v="24412"/>
    <n v="0.95"/>
    <x v="7"/>
    <x v="7"/>
  </r>
  <r>
    <x v="1"/>
    <x v="0"/>
    <x v="15"/>
    <x v="27"/>
    <x v="26"/>
    <n v="0"/>
    <n v="0"/>
    <n v="66"/>
    <n v="66"/>
    <n v="66"/>
    <n v="7766"/>
    <n v="1"/>
    <x v="7"/>
    <x v="7"/>
  </r>
  <r>
    <x v="1"/>
    <x v="0"/>
    <x v="16"/>
    <x v="28"/>
    <x v="27"/>
    <n v="0"/>
    <n v="1"/>
    <n v="54"/>
    <n v="55"/>
    <n v="55"/>
    <n v="7766"/>
    <n v="0.98181818181818181"/>
    <x v="7"/>
    <x v="7"/>
  </r>
  <r>
    <x v="1"/>
    <x v="0"/>
    <x v="17"/>
    <x v="29"/>
    <x v="28"/>
    <n v="0"/>
    <n v="1"/>
    <n v="106"/>
    <n v="107"/>
    <n v="107"/>
    <n v="7766"/>
    <n v="0.99065420560747663"/>
    <x v="7"/>
    <x v="7"/>
  </r>
  <r>
    <x v="1"/>
    <x v="0"/>
    <x v="18"/>
    <x v="30"/>
    <x v="29"/>
    <n v="20"/>
    <n v="43"/>
    <n v="378"/>
    <n v="442"/>
    <n v="422"/>
    <n v="7766"/>
    <n v="0.89573459715639814"/>
    <x v="7"/>
    <x v="7"/>
  </r>
  <r>
    <x v="1"/>
    <x v="0"/>
    <x v="0"/>
    <x v="0"/>
    <x v="0"/>
    <n v="0"/>
    <n v="11"/>
    <n v="370"/>
    <n v="381"/>
    <n v="381"/>
    <n v="7766"/>
    <n v="0.97112860892388453"/>
    <x v="7"/>
    <x v="7"/>
  </r>
  <r>
    <x v="1"/>
    <x v="0"/>
    <x v="1"/>
    <x v="1"/>
    <x v="1"/>
    <n v="0"/>
    <n v="2"/>
    <n v="26"/>
    <n v="28"/>
    <n v="28"/>
    <n v="7766"/>
    <n v="0.9285714285714286"/>
    <x v="7"/>
    <x v="7"/>
  </r>
  <r>
    <x v="1"/>
    <x v="1"/>
    <x v="2"/>
    <x v="2"/>
    <x v="2"/>
    <n v="0"/>
    <n v="0"/>
    <n v="10"/>
    <n v="10"/>
    <n v="10"/>
    <n v="7766"/>
    <n v="1"/>
    <x v="7"/>
    <x v="7"/>
  </r>
  <r>
    <x v="1"/>
    <x v="1"/>
    <x v="14"/>
    <x v="23"/>
    <x v="22"/>
    <n v="0"/>
    <n v="1"/>
    <n v="33"/>
    <n v="34"/>
    <n v="34"/>
    <n v="7766"/>
    <n v="0.97058823529411764"/>
    <x v="7"/>
    <x v="7"/>
  </r>
  <r>
    <x v="1"/>
    <x v="1"/>
    <x v="6"/>
    <x v="24"/>
    <x v="23"/>
    <n v="0"/>
    <n v="1"/>
    <n v="52"/>
    <n v="53"/>
    <n v="53"/>
    <n v="7766"/>
    <n v="0.98113207547169812"/>
    <x v="7"/>
    <x v="7"/>
  </r>
  <r>
    <x v="1"/>
    <x v="1"/>
    <x v="6"/>
    <x v="25"/>
    <x v="24"/>
    <n v="0"/>
    <n v="1"/>
    <n v="14"/>
    <n v="15"/>
    <n v="15"/>
    <n v="7766"/>
    <n v="0.93333333333333335"/>
    <x v="7"/>
    <x v="7"/>
  </r>
  <r>
    <x v="1"/>
    <x v="1"/>
    <x v="6"/>
    <x v="26"/>
    <x v="25"/>
    <n v="0"/>
    <n v="0"/>
    <n v="26"/>
    <n v="26"/>
    <n v="26"/>
    <n v="7766"/>
    <n v="1"/>
    <x v="7"/>
    <x v="7"/>
  </r>
  <r>
    <x v="1"/>
    <x v="1"/>
    <x v="6"/>
    <x v="31"/>
    <x v="30"/>
    <n v="0"/>
    <n v="0"/>
    <n v="75"/>
    <n v="75"/>
    <n v="75"/>
    <n v="7766"/>
    <n v="1"/>
    <x v="7"/>
    <x v="7"/>
  </r>
  <r>
    <x v="1"/>
    <x v="1"/>
    <x v="6"/>
    <x v="32"/>
    <x v="31"/>
    <n v="0"/>
    <n v="1"/>
    <n v="52"/>
    <n v="53"/>
    <n v="53"/>
    <n v="7766"/>
    <n v="0.98113207547169812"/>
    <x v="7"/>
    <x v="7"/>
  </r>
  <r>
    <x v="1"/>
    <x v="1"/>
    <x v="6"/>
    <x v="33"/>
    <x v="32"/>
    <n v="0"/>
    <n v="1"/>
    <n v="74"/>
    <n v="75"/>
    <n v="75"/>
    <n v="7766"/>
    <n v="0.98666666666666669"/>
    <x v="7"/>
    <x v="7"/>
  </r>
  <r>
    <x v="1"/>
    <x v="1"/>
    <x v="6"/>
    <x v="34"/>
    <x v="33"/>
    <n v="0"/>
    <n v="2"/>
    <n v="107"/>
    <n v="109"/>
    <n v="109"/>
    <n v="7766"/>
    <n v="0.98165137614678899"/>
    <x v="7"/>
    <x v="7"/>
  </r>
  <r>
    <x v="1"/>
    <x v="1"/>
    <x v="6"/>
    <x v="35"/>
    <x v="34"/>
    <n v="0"/>
    <n v="18"/>
    <n v="68"/>
    <n v="86"/>
    <n v="86"/>
    <n v="7766"/>
    <n v="0.79069767441860461"/>
    <x v="7"/>
    <x v="7"/>
  </r>
  <r>
    <x v="1"/>
    <x v="1"/>
    <x v="6"/>
    <x v="36"/>
    <x v="35"/>
    <n v="0"/>
    <n v="0"/>
    <n v="30"/>
    <n v="30"/>
    <n v="30"/>
    <n v="7766"/>
    <n v="1"/>
    <x v="7"/>
    <x v="7"/>
  </r>
  <r>
    <x v="1"/>
    <x v="1"/>
    <x v="6"/>
    <x v="37"/>
    <x v="36"/>
    <n v="1"/>
    <n v="11"/>
    <n v="45"/>
    <n v="57"/>
    <n v="56"/>
    <n v="7766"/>
    <n v="0.8035714285714286"/>
    <x v="7"/>
    <x v="7"/>
  </r>
  <r>
    <x v="1"/>
    <x v="1"/>
    <x v="6"/>
    <x v="38"/>
    <x v="37"/>
    <n v="0"/>
    <n v="22"/>
    <n v="74"/>
    <n v="96"/>
    <n v="96"/>
    <n v="7766"/>
    <n v="0.77083333333333337"/>
    <x v="7"/>
    <x v="7"/>
  </r>
  <r>
    <x v="1"/>
    <x v="1"/>
    <x v="6"/>
    <x v="39"/>
    <x v="38"/>
    <n v="0"/>
    <n v="3"/>
    <n v="21"/>
    <n v="24"/>
    <n v="24"/>
    <n v="7766"/>
    <n v="0.875"/>
    <x v="7"/>
    <x v="7"/>
  </r>
  <r>
    <x v="1"/>
    <x v="1"/>
    <x v="6"/>
    <x v="40"/>
    <x v="39"/>
    <n v="2"/>
    <n v="2"/>
    <n v="30"/>
    <n v="34"/>
    <n v="32"/>
    <n v="7766"/>
    <n v="0.9375"/>
    <x v="7"/>
    <x v="7"/>
  </r>
  <r>
    <x v="1"/>
    <x v="1"/>
    <x v="6"/>
    <x v="41"/>
    <x v="40"/>
    <n v="0"/>
    <n v="13"/>
    <n v="43"/>
    <n v="56"/>
    <n v="56"/>
    <n v="7766"/>
    <n v="0.7678571428571429"/>
    <x v="7"/>
    <x v="7"/>
  </r>
  <r>
    <x v="1"/>
    <x v="1"/>
    <x v="6"/>
    <x v="12"/>
    <x v="11"/>
    <n v="0"/>
    <n v="4"/>
    <n v="36"/>
    <n v="40"/>
    <n v="40"/>
    <n v="7766"/>
    <n v="0.9"/>
    <x v="7"/>
    <x v="7"/>
  </r>
  <r>
    <x v="1"/>
    <x v="1"/>
    <x v="6"/>
    <x v="13"/>
    <x v="12"/>
    <n v="0"/>
    <n v="3"/>
    <n v="44"/>
    <n v="47"/>
    <n v="47"/>
    <n v="7766"/>
    <n v="0.93617021276595747"/>
    <x v="7"/>
    <x v="7"/>
  </r>
  <r>
    <x v="1"/>
    <x v="1"/>
    <x v="6"/>
    <x v="14"/>
    <x v="13"/>
    <n v="0"/>
    <n v="2"/>
    <n v="70"/>
    <n v="72"/>
    <n v="72"/>
    <n v="7766"/>
    <n v="0.97222222222222221"/>
    <x v="7"/>
    <x v="7"/>
  </r>
  <r>
    <x v="1"/>
    <x v="1"/>
    <x v="6"/>
    <x v="15"/>
    <x v="14"/>
    <n v="0"/>
    <n v="0"/>
    <n v="28"/>
    <n v="28"/>
    <n v="28"/>
    <n v="7766"/>
    <n v="1"/>
    <x v="7"/>
    <x v="7"/>
  </r>
  <r>
    <x v="1"/>
    <x v="1"/>
    <x v="6"/>
    <x v="55"/>
    <x v="53"/>
    <n v="0"/>
    <n v="1"/>
    <n v="9"/>
    <n v="10"/>
    <n v="10"/>
    <n v="7766"/>
    <n v="0.9"/>
    <x v="7"/>
    <x v="7"/>
  </r>
  <r>
    <x v="1"/>
    <x v="1"/>
    <x v="7"/>
    <x v="16"/>
    <x v="15"/>
    <n v="0"/>
    <n v="2"/>
    <n v="35"/>
    <n v="37"/>
    <n v="37"/>
    <n v="7766"/>
    <n v="0.94594594594594594"/>
    <x v="7"/>
    <x v="7"/>
  </r>
  <r>
    <x v="1"/>
    <x v="1"/>
    <x v="27"/>
    <x v="56"/>
    <x v="54"/>
    <n v="0"/>
    <n v="0"/>
    <n v="7"/>
    <n v="7"/>
    <n v="7"/>
    <n v="7766"/>
    <n v="1"/>
    <x v="7"/>
    <x v="7"/>
  </r>
  <r>
    <x v="1"/>
    <x v="1"/>
    <x v="8"/>
    <x v="17"/>
    <x v="16"/>
    <n v="0"/>
    <n v="1"/>
    <n v="296"/>
    <n v="297"/>
    <n v="297"/>
    <n v="7766"/>
    <n v="0.99663299663299665"/>
    <x v="7"/>
    <x v="7"/>
  </r>
  <r>
    <x v="1"/>
    <x v="1"/>
    <x v="30"/>
    <x v="62"/>
    <x v="60"/>
    <n v="0"/>
    <n v="2"/>
    <n v="35"/>
    <n v="37"/>
    <n v="37"/>
    <n v="7766"/>
    <n v="0.94594594594594594"/>
    <x v="7"/>
    <x v="7"/>
  </r>
  <r>
    <x v="1"/>
    <x v="3"/>
    <x v="9"/>
    <x v="18"/>
    <x v="17"/>
    <n v="0"/>
    <n v="0"/>
    <n v="12"/>
    <n v="12"/>
    <n v="12"/>
    <n v="7766"/>
    <n v="1"/>
    <x v="7"/>
    <x v="7"/>
  </r>
  <r>
    <x v="1"/>
    <x v="3"/>
    <x v="10"/>
    <x v="19"/>
    <x v="18"/>
    <n v="0"/>
    <n v="0"/>
    <n v="78"/>
    <n v="78"/>
    <n v="78"/>
    <n v="7766"/>
    <n v="1"/>
    <x v="7"/>
    <x v="7"/>
  </r>
  <r>
    <x v="1"/>
    <x v="3"/>
    <x v="11"/>
    <x v="20"/>
    <x v="19"/>
    <n v="0"/>
    <n v="1"/>
    <n v="31"/>
    <n v="32"/>
    <n v="32"/>
    <n v="7766"/>
    <n v="0.96875"/>
    <x v="7"/>
    <x v="7"/>
  </r>
  <r>
    <x v="1"/>
    <x v="3"/>
    <x v="12"/>
    <x v="21"/>
    <x v="20"/>
    <n v="0"/>
    <n v="0"/>
    <n v="43"/>
    <n v="43"/>
    <n v="43"/>
    <n v="7766"/>
    <n v="1"/>
    <x v="7"/>
    <x v="7"/>
  </r>
  <r>
    <x v="1"/>
    <x v="3"/>
    <x v="13"/>
    <x v="22"/>
    <x v="21"/>
    <n v="0"/>
    <n v="4"/>
    <n v="75"/>
    <n v="79"/>
    <n v="79"/>
    <n v="7766"/>
    <n v="0.94936708860759489"/>
    <x v="7"/>
    <x v="7"/>
  </r>
  <r>
    <x v="1"/>
    <x v="3"/>
    <x v="20"/>
    <x v="43"/>
    <x v="41"/>
    <n v="0"/>
    <n v="1"/>
    <n v="20"/>
    <n v="21"/>
    <n v="21"/>
    <n v="7766"/>
    <n v="0.95238095238095233"/>
    <x v="7"/>
    <x v="7"/>
  </r>
  <r>
    <x v="1"/>
    <x v="3"/>
    <x v="21"/>
    <x v="44"/>
    <x v="42"/>
    <n v="0"/>
    <n v="0"/>
    <n v="19"/>
    <n v="19"/>
    <n v="19"/>
    <n v="7766"/>
    <n v="1"/>
    <x v="7"/>
    <x v="7"/>
  </r>
  <r>
    <x v="1"/>
    <x v="4"/>
    <x v="28"/>
    <x v="58"/>
    <x v="56"/>
    <n v="0"/>
    <n v="0"/>
    <n v="21"/>
    <n v="21"/>
    <n v="21"/>
    <n v="7766"/>
    <n v="1"/>
    <x v="7"/>
    <x v="7"/>
  </r>
  <r>
    <x v="1"/>
    <x v="4"/>
    <x v="22"/>
    <x v="45"/>
    <x v="43"/>
    <n v="0"/>
    <n v="4"/>
    <n v="145"/>
    <n v="149"/>
    <n v="149"/>
    <n v="7766"/>
    <n v="0.97315436241610742"/>
    <x v="7"/>
    <x v="7"/>
  </r>
  <r>
    <x v="1"/>
    <x v="4"/>
    <x v="23"/>
    <x v="46"/>
    <x v="44"/>
    <n v="0"/>
    <n v="25"/>
    <n v="115"/>
    <n v="140"/>
    <n v="140"/>
    <n v="7766"/>
    <n v="0.8214285714285714"/>
    <x v="7"/>
    <x v="7"/>
  </r>
  <r>
    <x v="1"/>
    <x v="4"/>
    <x v="24"/>
    <x v="47"/>
    <x v="45"/>
    <n v="1"/>
    <n v="33"/>
    <n v="464"/>
    <n v="498"/>
    <n v="497"/>
    <n v="7766"/>
    <n v="0.9336016096579477"/>
    <x v="7"/>
    <x v="7"/>
  </r>
  <r>
    <x v="1"/>
    <x v="4"/>
    <x v="25"/>
    <x v="48"/>
    <x v="46"/>
    <n v="0"/>
    <n v="7"/>
    <n v="614"/>
    <n v="621"/>
    <n v="621"/>
    <n v="7766"/>
    <n v="0.98872785829307563"/>
    <x v="7"/>
    <x v="7"/>
  </r>
  <r>
    <x v="1"/>
    <x v="2"/>
    <x v="29"/>
    <x v="59"/>
    <x v="57"/>
    <n v="0"/>
    <n v="0"/>
    <n v="18"/>
    <n v="18"/>
    <n v="18"/>
    <n v="7766"/>
    <n v="1"/>
    <x v="7"/>
    <x v="7"/>
  </r>
  <r>
    <x v="1"/>
    <x v="2"/>
    <x v="26"/>
    <x v="49"/>
    <x v="47"/>
    <n v="0"/>
    <n v="143"/>
    <n v="341"/>
    <n v="484"/>
    <n v="484"/>
    <n v="7766"/>
    <n v="0.70454545454545459"/>
    <x v="7"/>
    <x v="7"/>
  </r>
  <r>
    <x v="1"/>
    <x v="2"/>
    <x v="26"/>
    <x v="51"/>
    <x v="49"/>
    <n v="4"/>
    <n v="153"/>
    <n v="505"/>
    <n v="662"/>
    <n v="658"/>
    <n v="7766"/>
    <n v="0.76747720364741645"/>
    <x v="7"/>
    <x v="7"/>
  </r>
  <r>
    <x v="1"/>
    <x v="2"/>
    <x v="26"/>
    <x v="53"/>
    <x v="51"/>
    <n v="0"/>
    <n v="4"/>
    <n v="228"/>
    <n v="232"/>
    <n v="232"/>
    <n v="7766"/>
    <n v="0.98275862068965514"/>
    <x v="7"/>
    <x v="7"/>
  </r>
  <r>
    <x v="1"/>
    <x v="2"/>
    <x v="26"/>
    <x v="54"/>
    <x v="52"/>
    <n v="0"/>
    <n v="13"/>
    <n v="307"/>
    <n v="320"/>
    <n v="320"/>
    <n v="7766"/>
    <n v="0.95937499999999998"/>
    <x v="7"/>
    <x v="7"/>
  </r>
  <r>
    <x v="1"/>
    <x v="2"/>
    <x v="3"/>
    <x v="60"/>
    <x v="58"/>
    <n v="0"/>
    <n v="0"/>
    <n v="50"/>
    <n v="50"/>
    <n v="50"/>
    <n v="7766"/>
    <n v="1"/>
    <x v="7"/>
    <x v="7"/>
  </r>
  <r>
    <x v="1"/>
    <x v="2"/>
    <x v="3"/>
    <x v="3"/>
    <x v="3"/>
    <n v="0"/>
    <n v="4"/>
    <n v="136"/>
    <n v="140"/>
    <n v="140"/>
    <n v="7766"/>
    <n v="0.97142857142857142"/>
    <x v="7"/>
    <x v="7"/>
  </r>
  <r>
    <x v="1"/>
    <x v="2"/>
    <x v="3"/>
    <x v="4"/>
    <x v="4"/>
    <n v="3"/>
    <n v="0"/>
    <n v="667"/>
    <n v="670"/>
    <n v="667"/>
    <n v="7766"/>
    <n v="1"/>
    <x v="7"/>
    <x v="7"/>
  </r>
  <r>
    <x v="1"/>
    <x v="2"/>
    <x v="4"/>
    <x v="5"/>
    <x v="5"/>
    <n v="0"/>
    <n v="27"/>
    <n v="483"/>
    <n v="510"/>
    <n v="510"/>
    <n v="7766"/>
    <n v="0.94705882352941173"/>
    <x v="7"/>
    <x v="7"/>
  </r>
  <r>
    <x v="1"/>
    <x v="2"/>
    <x v="4"/>
    <x v="8"/>
    <x v="7"/>
    <n v="2"/>
    <n v="1"/>
    <n v="47"/>
    <n v="50"/>
    <n v="48"/>
    <n v="7766"/>
    <n v="0.97916666666666663"/>
    <x v="7"/>
    <x v="7"/>
  </r>
  <r>
    <x v="1"/>
    <x v="2"/>
    <x v="4"/>
    <x v="9"/>
    <x v="8"/>
    <n v="0"/>
    <n v="6"/>
    <n v="45"/>
    <n v="51"/>
    <n v="51"/>
    <n v="7766"/>
    <n v="0.88235294117647056"/>
    <x v="7"/>
    <x v="7"/>
  </r>
  <r>
    <x v="1"/>
    <x v="2"/>
    <x v="5"/>
    <x v="61"/>
    <x v="59"/>
    <n v="0"/>
    <n v="0"/>
    <n v="11"/>
    <n v="11"/>
    <n v="11"/>
    <n v="7766"/>
    <n v="1"/>
    <x v="7"/>
    <x v="7"/>
  </r>
  <r>
    <x v="1"/>
    <x v="2"/>
    <x v="5"/>
    <x v="10"/>
    <x v="9"/>
    <n v="0"/>
    <n v="1"/>
    <n v="282"/>
    <n v="283"/>
    <n v="283"/>
    <n v="7766"/>
    <n v="0.99646643109540634"/>
    <x v="7"/>
    <x v="7"/>
  </r>
  <r>
    <x v="1"/>
    <x v="2"/>
    <x v="5"/>
    <x v="11"/>
    <x v="10"/>
    <n v="0"/>
    <n v="3"/>
    <n v="81"/>
    <n v="85"/>
    <n v="85"/>
    <n v="7766"/>
    <n v="0.95294117647058818"/>
    <x v="7"/>
    <x v="7"/>
  </r>
  <r>
    <x v="3"/>
    <x v="5"/>
    <x v="31"/>
    <x v="64"/>
    <x v="62"/>
    <n v="0"/>
    <n v="0"/>
    <n v="7"/>
    <n v="7"/>
    <n v="7"/>
    <n v="4243"/>
    <n v="1"/>
    <x v="7"/>
    <x v="7"/>
  </r>
  <r>
    <x v="3"/>
    <x v="5"/>
    <x v="32"/>
    <x v="65"/>
    <x v="63"/>
    <n v="0"/>
    <n v="0"/>
    <n v="7"/>
    <n v="7"/>
    <n v="7"/>
    <n v="4243"/>
    <n v="1"/>
    <x v="7"/>
    <x v="7"/>
  </r>
  <r>
    <x v="3"/>
    <x v="5"/>
    <x v="33"/>
    <x v="66"/>
    <x v="64"/>
    <n v="0"/>
    <n v="0"/>
    <n v="1"/>
    <n v="1"/>
    <n v="1"/>
    <n v="4243"/>
    <n v="1"/>
    <x v="7"/>
    <x v="7"/>
  </r>
  <r>
    <x v="3"/>
    <x v="5"/>
    <x v="142"/>
    <x v="175"/>
    <x v="173"/>
    <n v="0"/>
    <n v="0"/>
    <n v="7"/>
    <n v="7"/>
    <n v="7"/>
    <n v="4243"/>
    <n v="1"/>
    <x v="7"/>
    <x v="7"/>
  </r>
  <r>
    <x v="3"/>
    <x v="5"/>
    <x v="291"/>
    <x v="327"/>
    <x v="325"/>
    <n v="0"/>
    <n v="0"/>
    <n v="2"/>
    <n v="2"/>
    <n v="2"/>
    <n v="4243"/>
    <n v="1"/>
    <x v="7"/>
    <x v="7"/>
  </r>
  <r>
    <x v="3"/>
    <x v="5"/>
    <x v="143"/>
    <x v="176"/>
    <x v="174"/>
    <n v="0"/>
    <n v="3"/>
    <n v="0"/>
    <n v="3"/>
    <n v="3"/>
    <n v="4243"/>
    <n v="0"/>
    <x v="7"/>
    <x v="7"/>
  </r>
  <r>
    <x v="3"/>
    <x v="5"/>
    <x v="144"/>
    <x v="177"/>
    <x v="175"/>
    <n v="0"/>
    <n v="0"/>
    <n v="3"/>
    <n v="3"/>
    <n v="3"/>
    <n v="4243"/>
    <n v="1"/>
    <x v="7"/>
    <x v="7"/>
  </r>
  <r>
    <x v="3"/>
    <x v="5"/>
    <x v="76"/>
    <x v="109"/>
    <x v="107"/>
    <n v="0"/>
    <n v="0"/>
    <n v="11"/>
    <n v="11"/>
    <n v="11"/>
    <n v="4243"/>
    <n v="1"/>
    <x v="7"/>
    <x v="7"/>
  </r>
  <r>
    <x v="3"/>
    <x v="5"/>
    <x v="34"/>
    <x v="67"/>
    <x v="65"/>
    <n v="0"/>
    <n v="2"/>
    <n v="2"/>
    <n v="4"/>
    <n v="4"/>
    <n v="4243"/>
    <n v="0.5"/>
    <x v="7"/>
    <x v="7"/>
  </r>
  <r>
    <x v="3"/>
    <x v="5"/>
    <x v="292"/>
    <x v="328"/>
    <x v="326"/>
    <n v="0"/>
    <n v="0"/>
    <n v="2"/>
    <n v="2"/>
    <n v="2"/>
    <n v="4243"/>
    <n v="1"/>
    <x v="7"/>
    <x v="7"/>
  </r>
  <r>
    <x v="3"/>
    <x v="5"/>
    <x v="35"/>
    <x v="68"/>
    <x v="66"/>
    <n v="0"/>
    <n v="0"/>
    <n v="5"/>
    <n v="5"/>
    <n v="5"/>
    <n v="4243"/>
    <n v="1"/>
    <x v="7"/>
    <x v="7"/>
  </r>
  <r>
    <x v="3"/>
    <x v="5"/>
    <x v="145"/>
    <x v="178"/>
    <x v="176"/>
    <n v="0"/>
    <n v="2"/>
    <n v="0"/>
    <n v="2"/>
    <n v="2"/>
    <n v="4243"/>
    <n v="0"/>
    <x v="7"/>
    <x v="7"/>
  </r>
  <r>
    <x v="3"/>
    <x v="5"/>
    <x v="146"/>
    <x v="179"/>
    <x v="177"/>
    <n v="0"/>
    <n v="0"/>
    <n v="11"/>
    <n v="11"/>
    <n v="11"/>
    <n v="4243"/>
    <n v="1"/>
    <x v="7"/>
    <x v="7"/>
  </r>
  <r>
    <x v="3"/>
    <x v="5"/>
    <x v="147"/>
    <x v="180"/>
    <x v="178"/>
    <n v="0"/>
    <n v="0"/>
    <n v="88"/>
    <n v="88"/>
    <n v="88"/>
    <n v="4243"/>
    <n v="1"/>
    <x v="7"/>
    <x v="7"/>
  </r>
  <r>
    <x v="3"/>
    <x v="5"/>
    <x v="77"/>
    <x v="110"/>
    <x v="108"/>
    <n v="0"/>
    <n v="1"/>
    <n v="1"/>
    <n v="2"/>
    <n v="2"/>
    <n v="4243"/>
    <n v="0.5"/>
    <x v="7"/>
    <x v="7"/>
  </r>
  <r>
    <x v="3"/>
    <x v="5"/>
    <x v="293"/>
    <x v="329"/>
    <x v="327"/>
    <n v="0"/>
    <n v="4"/>
    <n v="0"/>
    <n v="4"/>
    <n v="4"/>
    <n v="4243"/>
    <n v="0"/>
    <x v="7"/>
    <x v="7"/>
  </r>
  <r>
    <x v="3"/>
    <x v="5"/>
    <x v="149"/>
    <x v="182"/>
    <x v="180"/>
    <n v="0"/>
    <n v="0"/>
    <n v="6"/>
    <n v="6"/>
    <n v="6"/>
    <n v="4243"/>
    <n v="1"/>
    <x v="7"/>
    <x v="7"/>
  </r>
  <r>
    <x v="3"/>
    <x v="5"/>
    <x v="127"/>
    <x v="160"/>
    <x v="158"/>
    <n v="0"/>
    <n v="0"/>
    <n v="2"/>
    <n v="2"/>
    <n v="2"/>
    <n v="4243"/>
    <n v="1"/>
    <x v="7"/>
    <x v="7"/>
  </r>
  <r>
    <x v="3"/>
    <x v="5"/>
    <x v="129"/>
    <x v="162"/>
    <x v="160"/>
    <n v="0"/>
    <n v="1"/>
    <n v="2"/>
    <n v="3"/>
    <n v="3"/>
    <n v="4243"/>
    <n v="0.66666666666666663"/>
    <x v="7"/>
    <x v="7"/>
  </r>
  <r>
    <x v="3"/>
    <x v="5"/>
    <x v="130"/>
    <x v="163"/>
    <x v="161"/>
    <n v="0"/>
    <n v="0"/>
    <n v="5"/>
    <n v="5"/>
    <n v="5"/>
    <n v="4243"/>
    <n v="1"/>
    <x v="7"/>
    <x v="7"/>
  </r>
  <r>
    <x v="3"/>
    <x v="5"/>
    <x v="132"/>
    <x v="165"/>
    <x v="163"/>
    <n v="0"/>
    <n v="1"/>
    <n v="0"/>
    <n v="1"/>
    <n v="1"/>
    <n v="4243"/>
    <n v="0"/>
    <x v="7"/>
    <x v="7"/>
  </r>
  <r>
    <x v="3"/>
    <x v="5"/>
    <x v="133"/>
    <x v="166"/>
    <x v="164"/>
    <n v="0"/>
    <n v="0"/>
    <n v="5"/>
    <n v="5"/>
    <n v="5"/>
    <n v="4243"/>
    <n v="1"/>
    <x v="7"/>
    <x v="7"/>
  </r>
  <r>
    <x v="3"/>
    <x v="5"/>
    <x v="343"/>
    <x v="380"/>
    <x v="378"/>
    <n v="0"/>
    <n v="0"/>
    <n v="10"/>
    <n v="10"/>
    <n v="10"/>
    <n v="4243"/>
    <n v="1"/>
    <x v="7"/>
    <x v="7"/>
  </r>
  <r>
    <x v="3"/>
    <x v="5"/>
    <x v="150"/>
    <x v="183"/>
    <x v="181"/>
    <n v="0"/>
    <n v="0"/>
    <n v="3"/>
    <n v="3"/>
    <n v="3"/>
    <n v="4243"/>
    <n v="1"/>
    <x v="7"/>
    <x v="7"/>
  </r>
  <r>
    <x v="3"/>
    <x v="5"/>
    <x v="151"/>
    <x v="184"/>
    <x v="182"/>
    <n v="0"/>
    <n v="0"/>
    <n v="7"/>
    <n v="7"/>
    <n v="7"/>
    <n v="4243"/>
    <n v="1"/>
    <x v="7"/>
    <x v="7"/>
  </r>
  <r>
    <x v="3"/>
    <x v="5"/>
    <x v="102"/>
    <x v="135"/>
    <x v="133"/>
    <n v="0"/>
    <n v="0"/>
    <n v="2"/>
    <n v="2"/>
    <n v="2"/>
    <n v="4243"/>
    <n v="1"/>
    <x v="7"/>
    <x v="7"/>
  </r>
  <r>
    <x v="3"/>
    <x v="5"/>
    <x v="154"/>
    <x v="187"/>
    <x v="185"/>
    <n v="0"/>
    <n v="0"/>
    <n v="4"/>
    <n v="4"/>
    <n v="4"/>
    <n v="4243"/>
    <n v="1"/>
    <x v="7"/>
    <x v="7"/>
  </r>
  <r>
    <x v="3"/>
    <x v="5"/>
    <x v="155"/>
    <x v="188"/>
    <x v="186"/>
    <n v="0"/>
    <n v="0"/>
    <n v="3"/>
    <n v="3"/>
    <n v="3"/>
    <n v="4243"/>
    <n v="1"/>
    <x v="7"/>
    <x v="7"/>
  </r>
  <r>
    <x v="3"/>
    <x v="5"/>
    <x v="79"/>
    <x v="112"/>
    <x v="110"/>
    <n v="0"/>
    <n v="0"/>
    <n v="13"/>
    <n v="13"/>
    <n v="13"/>
    <n v="4243"/>
    <n v="1"/>
    <x v="7"/>
    <x v="7"/>
  </r>
  <r>
    <x v="3"/>
    <x v="5"/>
    <x v="289"/>
    <x v="325"/>
    <x v="323"/>
    <n v="0"/>
    <n v="0"/>
    <n v="7"/>
    <n v="7"/>
    <n v="7"/>
    <n v="4243"/>
    <n v="1"/>
    <x v="7"/>
    <x v="7"/>
  </r>
  <r>
    <x v="3"/>
    <x v="5"/>
    <x v="156"/>
    <x v="189"/>
    <x v="187"/>
    <n v="0"/>
    <n v="0"/>
    <n v="2"/>
    <n v="2"/>
    <n v="2"/>
    <n v="4243"/>
    <n v="1"/>
    <x v="7"/>
    <x v="7"/>
  </r>
  <r>
    <x v="3"/>
    <x v="5"/>
    <x v="329"/>
    <x v="365"/>
    <x v="363"/>
    <n v="0"/>
    <n v="0"/>
    <n v="1"/>
    <n v="1"/>
    <n v="1"/>
    <n v="4243"/>
    <n v="1"/>
    <x v="7"/>
    <x v="7"/>
  </r>
  <r>
    <x v="3"/>
    <x v="5"/>
    <x v="157"/>
    <x v="190"/>
    <x v="188"/>
    <n v="0"/>
    <n v="0"/>
    <n v="2"/>
    <n v="2"/>
    <n v="2"/>
    <n v="4243"/>
    <n v="1"/>
    <x v="7"/>
    <x v="7"/>
  </r>
  <r>
    <x v="3"/>
    <x v="5"/>
    <x v="80"/>
    <x v="113"/>
    <x v="111"/>
    <n v="0"/>
    <n v="18"/>
    <n v="13"/>
    <n v="31"/>
    <n v="31"/>
    <n v="4243"/>
    <n v="0.41935483870967744"/>
    <x v="7"/>
    <x v="7"/>
  </r>
  <r>
    <x v="3"/>
    <x v="5"/>
    <x v="290"/>
    <x v="326"/>
    <x v="324"/>
    <n v="0"/>
    <n v="0"/>
    <n v="5"/>
    <n v="5"/>
    <n v="5"/>
    <n v="4243"/>
    <n v="1"/>
    <x v="7"/>
    <x v="7"/>
  </r>
  <r>
    <x v="3"/>
    <x v="5"/>
    <x v="38"/>
    <x v="71"/>
    <x v="69"/>
    <n v="0"/>
    <n v="0"/>
    <n v="9"/>
    <n v="9"/>
    <n v="9"/>
    <n v="4243"/>
    <n v="1"/>
    <x v="7"/>
    <x v="7"/>
  </r>
  <r>
    <x v="3"/>
    <x v="5"/>
    <x v="330"/>
    <x v="366"/>
    <x v="364"/>
    <n v="0"/>
    <n v="0"/>
    <n v="9"/>
    <n v="9"/>
    <n v="9"/>
    <n v="4243"/>
    <n v="1"/>
    <x v="7"/>
    <x v="7"/>
  </r>
  <r>
    <x v="3"/>
    <x v="5"/>
    <x v="103"/>
    <x v="136"/>
    <x v="134"/>
    <n v="0"/>
    <n v="0"/>
    <n v="2"/>
    <n v="2"/>
    <n v="2"/>
    <n v="4243"/>
    <n v="1"/>
    <x v="7"/>
    <x v="7"/>
  </r>
  <r>
    <x v="3"/>
    <x v="5"/>
    <x v="158"/>
    <x v="191"/>
    <x v="189"/>
    <n v="0"/>
    <n v="2"/>
    <n v="78"/>
    <n v="80"/>
    <n v="80"/>
    <n v="4243"/>
    <n v="0.97499999999999998"/>
    <x v="7"/>
    <x v="7"/>
  </r>
  <r>
    <x v="3"/>
    <x v="5"/>
    <x v="39"/>
    <x v="72"/>
    <x v="70"/>
    <n v="0"/>
    <n v="0"/>
    <n v="5"/>
    <n v="5"/>
    <n v="5"/>
    <n v="4243"/>
    <n v="1"/>
    <x v="7"/>
    <x v="7"/>
  </r>
  <r>
    <x v="3"/>
    <x v="5"/>
    <x v="40"/>
    <x v="73"/>
    <x v="71"/>
    <n v="0"/>
    <n v="2"/>
    <n v="0"/>
    <n v="2"/>
    <n v="2"/>
    <n v="4243"/>
    <n v="0"/>
    <x v="7"/>
    <x v="7"/>
  </r>
  <r>
    <x v="3"/>
    <x v="5"/>
    <x v="41"/>
    <x v="74"/>
    <x v="72"/>
    <n v="0"/>
    <n v="1"/>
    <n v="6"/>
    <n v="7"/>
    <n v="7"/>
    <n v="4243"/>
    <n v="0.8571428571428571"/>
    <x v="7"/>
    <x v="7"/>
  </r>
  <r>
    <x v="3"/>
    <x v="5"/>
    <x v="347"/>
    <x v="384"/>
    <x v="382"/>
    <n v="0"/>
    <n v="0"/>
    <n v="1"/>
    <n v="1"/>
    <n v="1"/>
    <n v="4243"/>
    <n v="1"/>
    <x v="7"/>
    <x v="7"/>
  </r>
  <r>
    <x v="3"/>
    <x v="5"/>
    <x v="331"/>
    <x v="367"/>
    <x v="365"/>
    <n v="0"/>
    <n v="0"/>
    <n v="10"/>
    <n v="10"/>
    <n v="10"/>
    <n v="4243"/>
    <n v="1"/>
    <x v="7"/>
    <x v="7"/>
  </r>
  <r>
    <x v="3"/>
    <x v="5"/>
    <x v="294"/>
    <x v="330"/>
    <x v="328"/>
    <n v="0"/>
    <n v="0"/>
    <n v="6"/>
    <n v="6"/>
    <n v="6"/>
    <n v="4243"/>
    <n v="1"/>
    <x v="7"/>
    <x v="7"/>
  </r>
  <r>
    <x v="3"/>
    <x v="5"/>
    <x v="295"/>
    <x v="331"/>
    <x v="329"/>
    <n v="0"/>
    <n v="0"/>
    <n v="2"/>
    <n v="2"/>
    <n v="2"/>
    <n v="4243"/>
    <n v="1"/>
    <x v="7"/>
    <x v="7"/>
  </r>
  <r>
    <x v="3"/>
    <x v="5"/>
    <x v="43"/>
    <x v="76"/>
    <x v="74"/>
    <n v="0"/>
    <n v="0"/>
    <n v="16"/>
    <n v="16"/>
    <n v="16"/>
    <n v="4243"/>
    <n v="1"/>
    <x v="7"/>
    <x v="7"/>
  </r>
  <r>
    <x v="3"/>
    <x v="5"/>
    <x v="105"/>
    <x v="138"/>
    <x v="136"/>
    <n v="0"/>
    <n v="0"/>
    <n v="12"/>
    <n v="12"/>
    <n v="12"/>
    <n v="4243"/>
    <n v="1"/>
    <x v="7"/>
    <x v="7"/>
  </r>
  <r>
    <x v="3"/>
    <x v="5"/>
    <x v="44"/>
    <x v="77"/>
    <x v="75"/>
    <n v="0"/>
    <n v="1"/>
    <n v="0"/>
    <n v="1"/>
    <n v="1"/>
    <n v="4243"/>
    <n v="0"/>
    <x v="7"/>
    <x v="7"/>
  </r>
  <r>
    <x v="3"/>
    <x v="5"/>
    <x v="160"/>
    <x v="193"/>
    <x v="191"/>
    <n v="0"/>
    <n v="0"/>
    <n v="1"/>
    <n v="1"/>
    <n v="1"/>
    <n v="4243"/>
    <n v="1"/>
    <x v="7"/>
    <x v="7"/>
  </r>
  <r>
    <x v="3"/>
    <x v="5"/>
    <x v="106"/>
    <x v="139"/>
    <x v="137"/>
    <n v="0"/>
    <n v="0"/>
    <n v="5"/>
    <n v="5"/>
    <n v="5"/>
    <n v="4243"/>
    <n v="1"/>
    <x v="7"/>
    <x v="7"/>
  </r>
  <r>
    <x v="3"/>
    <x v="5"/>
    <x v="81"/>
    <x v="114"/>
    <x v="112"/>
    <n v="0"/>
    <n v="0"/>
    <n v="1"/>
    <n v="1"/>
    <n v="1"/>
    <n v="4243"/>
    <n v="1"/>
    <x v="7"/>
    <x v="7"/>
  </r>
  <r>
    <x v="3"/>
    <x v="5"/>
    <x v="107"/>
    <x v="140"/>
    <x v="138"/>
    <n v="0"/>
    <n v="0"/>
    <n v="3"/>
    <n v="3"/>
    <n v="3"/>
    <n v="4243"/>
    <n v="1"/>
    <x v="7"/>
    <x v="7"/>
  </r>
  <r>
    <x v="3"/>
    <x v="5"/>
    <x v="46"/>
    <x v="79"/>
    <x v="77"/>
    <n v="0"/>
    <n v="3"/>
    <n v="0"/>
    <n v="3"/>
    <n v="3"/>
    <n v="4243"/>
    <n v="0"/>
    <x v="7"/>
    <x v="7"/>
  </r>
  <r>
    <x v="3"/>
    <x v="5"/>
    <x v="47"/>
    <x v="80"/>
    <x v="78"/>
    <n v="0"/>
    <n v="0"/>
    <n v="2"/>
    <n v="2"/>
    <n v="2"/>
    <n v="4243"/>
    <n v="1"/>
    <x v="7"/>
    <x v="7"/>
  </r>
  <r>
    <x v="3"/>
    <x v="5"/>
    <x v="332"/>
    <x v="368"/>
    <x v="366"/>
    <n v="0"/>
    <n v="0"/>
    <n v="1"/>
    <n v="1"/>
    <n v="1"/>
    <n v="4243"/>
    <n v="1"/>
    <x v="7"/>
    <x v="7"/>
  </r>
  <r>
    <x v="3"/>
    <x v="5"/>
    <x v="361"/>
    <x v="398"/>
    <x v="396"/>
    <n v="0"/>
    <n v="0"/>
    <n v="1"/>
    <n v="1"/>
    <n v="1"/>
    <n v="4243"/>
    <n v="1"/>
    <x v="7"/>
    <x v="7"/>
  </r>
  <r>
    <x v="3"/>
    <x v="5"/>
    <x v="48"/>
    <x v="81"/>
    <x v="79"/>
    <n v="0"/>
    <n v="0"/>
    <n v="7"/>
    <n v="7"/>
    <n v="7"/>
    <n v="4243"/>
    <n v="1"/>
    <x v="7"/>
    <x v="7"/>
  </r>
  <r>
    <x v="3"/>
    <x v="5"/>
    <x v="366"/>
    <x v="403"/>
    <x v="401"/>
    <n v="0"/>
    <n v="0"/>
    <n v="2"/>
    <n v="2"/>
    <n v="2"/>
    <n v="4243"/>
    <n v="1"/>
    <x v="7"/>
    <x v="7"/>
  </r>
  <r>
    <x v="3"/>
    <x v="5"/>
    <x v="163"/>
    <x v="196"/>
    <x v="194"/>
    <n v="0"/>
    <n v="0"/>
    <n v="9"/>
    <n v="9"/>
    <n v="9"/>
    <n v="4243"/>
    <n v="1"/>
    <x v="7"/>
    <x v="7"/>
  </r>
  <r>
    <x v="3"/>
    <x v="5"/>
    <x v="298"/>
    <x v="334"/>
    <x v="332"/>
    <n v="0"/>
    <n v="0"/>
    <n v="3"/>
    <n v="3"/>
    <n v="3"/>
    <n v="4243"/>
    <n v="1"/>
    <x v="7"/>
    <x v="7"/>
  </r>
  <r>
    <x v="3"/>
    <x v="5"/>
    <x v="49"/>
    <x v="82"/>
    <x v="80"/>
    <n v="0"/>
    <n v="0"/>
    <n v="23"/>
    <n v="23"/>
    <n v="23"/>
    <n v="4243"/>
    <n v="1"/>
    <x v="7"/>
    <x v="7"/>
  </r>
  <r>
    <x v="3"/>
    <x v="5"/>
    <x v="164"/>
    <x v="197"/>
    <x v="195"/>
    <n v="0"/>
    <n v="1"/>
    <n v="5"/>
    <n v="6"/>
    <n v="6"/>
    <n v="4243"/>
    <n v="0.83333333333333337"/>
    <x v="7"/>
    <x v="7"/>
  </r>
  <r>
    <x v="3"/>
    <x v="5"/>
    <x v="50"/>
    <x v="83"/>
    <x v="81"/>
    <n v="0"/>
    <n v="1"/>
    <n v="15"/>
    <n v="16"/>
    <n v="16"/>
    <n v="4243"/>
    <n v="0.9375"/>
    <x v="7"/>
    <x v="7"/>
  </r>
  <r>
    <x v="3"/>
    <x v="5"/>
    <x v="165"/>
    <x v="198"/>
    <x v="196"/>
    <n v="0"/>
    <n v="0"/>
    <n v="20"/>
    <n v="20"/>
    <n v="20"/>
    <n v="4243"/>
    <n v="1"/>
    <x v="7"/>
    <x v="7"/>
  </r>
  <r>
    <x v="3"/>
    <x v="5"/>
    <x v="166"/>
    <x v="199"/>
    <x v="197"/>
    <n v="0"/>
    <n v="0"/>
    <n v="2"/>
    <n v="2"/>
    <n v="2"/>
    <n v="4243"/>
    <n v="1"/>
    <x v="7"/>
    <x v="7"/>
  </r>
  <r>
    <x v="3"/>
    <x v="5"/>
    <x v="109"/>
    <x v="142"/>
    <x v="140"/>
    <n v="0"/>
    <n v="0"/>
    <n v="1"/>
    <n v="1"/>
    <n v="1"/>
    <n v="4243"/>
    <n v="1"/>
    <x v="7"/>
    <x v="7"/>
  </r>
  <r>
    <x v="3"/>
    <x v="5"/>
    <x v="82"/>
    <x v="115"/>
    <x v="113"/>
    <n v="0"/>
    <n v="0"/>
    <n v="7"/>
    <n v="7"/>
    <n v="7"/>
    <n v="4243"/>
    <n v="1"/>
    <x v="7"/>
    <x v="7"/>
  </r>
  <r>
    <x v="3"/>
    <x v="5"/>
    <x v="168"/>
    <x v="201"/>
    <x v="199"/>
    <n v="0"/>
    <n v="0"/>
    <n v="4"/>
    <n v="4"/>
    <n v="4"/>
    <n v="4243"/>
    <n v="1"/>
    <x v="7"/>
    <x v="7"/>
  </r>
  <r>
    <x v="3"/>
    <x v="5"/>
    <x v="348"/>
    <x v="385"/>
    <x v="383"/>
    <n v="0"/>
    <n v="0"/>
    <n v="3"/>
    <n v="3"/>
    <n v="3"/>
    <n v="4243"/>
    <n v="1"/>
    <x v="7"/>
    <x v="7"/>
  </r>
  <r>
    <x v="3"/>
    <x v="5"/>
    <x v="169"/>
    <x v="202"/>
    <x v="200"/>
    <n v="0"/>
    <n v="4"/>
    <n v="0"/>
    <n v="4"/>
    <n v="4"/>
    <n v="4243"/>
    <n v="0"/>
    <x v="7"/>
    <x v="7"/>
  </r>
  <r>
    <x v="3"/>
    <x v="5"/>
    <x v="170"/>
    <x v="203"/>
    <x v="201"/>
    <n v="0"/>
    <n v="0"/>
    <n v="3"/>
    <n v="3"/>
    <n v="3"/>
    <n v="4243"/>
    <n v="1"/>
    <x v="7"/>
    <x v="7"/>
  </r>
  <r>
    <x v="3"/>
    <x v="5"/>
    <x v="51"/>
    <x v="84"/>
    <x v="82"/>
    <n v="0"/>
    <n v="0"/>
    <n v="13"/>
    <n v="13"/>
    <n v="13"/>
    <n v="4243"/>
    <n v="1"/>
    <x v="7"/>
    <x v="7"/>
  </r>
  <r>
    <x v="3"/>
    <x v="5"/>
    <x v="110"/>
    <x v="143"/>
    <x v="141"/>
    <n v="0"/>
    <n v="416"/>
    <n v="113"/>
    <n v="529"/>
    <n v="529"/>
    <n v="4243"/>
    <n v="0.21361058601134217"/>
    <x v="7"/>
    <x v="7"/>
  </r>
  <r>
    <x v="3"/>
    <x v="5"/>
    <x v="171"/>
    <x v="204"/>
    <x v="202"/>
    <n v="0"/>
    <n v="0"/>
    <n v="3"/>
    <n v="3"/>
    <n v="3"/>
    <n v="4243"/>
    <n v="1"/>
    <x v="7"/>
    <x v="7"/>
  </r>
  <r>
    <x v="3"/>
    <x v="5"/>
    <x v="83"/>
    <x v="116"/>
    <x v="114"/>
    <n v="0"/>
    <n v="1"/>
    <n v="27"/>
    <n v="28"/>
    <n v="28"/>
    <n v="4243"/>
    <n v="0.9642857142857143"/>
    <x v="7"/>
    <x v="7"/>
  </r>
  <r>
    <x v="3"/>
    <x v="5"/>
    <x v="172"/>
    <x v="205"/>
    <x v="203"/>
    <n v="0"/>
    <n v="0"/>
    <n v="4"/>
    <n v="4"/>
    <n v="4"/>
    <n v="4243"/>
    <n v="1"/>
    <x v="7"/>
    <x v="7"/>
  </r>
  <r>
    <x v="3"/>
    <x v="5"/>
    <x v="52"/>
    <x v="85"/>
    <x v="83"/>
    <n v="0"/>
    <n v="0"/>
    <n v="7"/>
    <n v="7"/>
    <n v="7"/>
    <n v="4243"/>
    <n v="1"/>
    <x v="7"/>
    <x v="7"/>
  </r>
  <r>
    <x v="3"/>
    <x v="5"/>
    <x v="53"/>
    <x v="86"/>
    <x v="84"/>
    <n v="0"/>
    <n v="0"/>
    <n v="2"/>
    <n v="2"/>
    <n v="2"/>
    <n v="4243"/>
    <n v="1"/>
    <x v="7"/>
    <x v="7"/>
  </r>
  <r>
    <x v="3"/>
    <x v="5"/>
    <x v="173"/>
    <x v="206"/>
    <x v="204"/>
    <n v="0"/>
    <n v="0"/>
    <n v="1"/>
    <n v="1"/>
    <n v="1"/>
    <n v="4243"/>
    <n v="1"/>
    <x v="7"/>
    <x v="7"/>
  </r>
  <r>
    <x v="3"/>
    <x v="5"/>
    <x v="174"/>
    <x v="207"/>
    <x v="205"/>
    <n v="0"/>
    <n v="0"/>
    <n v="398"/>
    <n v="398"/>
    <n v="398"/>
    <n v="4243"/>
    <n v="1"/>
    <x v="7"/>
    <x v="7"/>
  </r>
  <r>
    <x v="3"/>
    <x v="5"/>
    <x v="175"/>
    <x v="208"/>
    <x v="206"/>
    <n v="0"/>
    <n v="0"/>
    <n v="1"/>
    <n v="1"/>
    <n v="1"/>
    <n v="4243"/>
    <n v="1"/>
    <x v="7"/>
    <x v="7"/>
  </r>
  <r>
    <x v="3"/>
    <x v="5"/>
    <x v="333"/>
    <x v="369"/>
    <x v="367"/>
    <n v="0"/>
    <n v="0"/>
    <n v="3"/>
    <n v="3"/>
    <n v="3"/>
    <n v="4243"/>
    <n v="1"/>
    <x v="7"/>
    <x v="7"/>
  </r>
  <r>
    <x v="3"/>
    <x v="5"/>
    <x v="177"/>
    <x v="210"/>
    <x v="208"/>
    <n v="0"/>
    <n v="1"/>
    <n v="8"/>
    <n v="9"/>
    <n v="9"/>
    <n v="4243"/>
    <n v="0.88888888888888884"/>
    <x v="7"/>
    <x v="7"/>
  </r>
  <r>
    <x v="3"/>
    <x v="5"/>
    <x v="367"/>
    <x v="404"/>
    <x v="402"/>
    <n v="0"/>
    <n v="0"/>
    <n v="1"/>
    <n v="1"/>
    <n v="1"/>
    <n v="4243"/>
    <n v="1"/>
    <x v="7"/>
    <x v="7"/>
  </r>
  <r>
    <x v="3"/>
    <x v="5"/>
    <x v="178"/>
    <x v="211"/>
    <x v="209"/>
    <n v="0"/>
    <n v="2"/>
    <n v="2"/>
    <n v="4"/>
    <n v="4"/>
    <n v="4243"/>
    <n v="0.5"/>
    <x v="7"/>
    <x v="7"/>
  </r>
  <r>
    <x v="3"/>
    <x v="5"/>
    <x v="179"/>
    <x v="212"/>
    <x v="210"/>
    <n v="0"/>
    <n v="0"/>
    <n v="1"/>
    <n v="1"/>
    <n v="1"/>
    <n v="4243"/>
    <n v="1"/>
    <x v="7"/>
    <x v="7"/>
  </r>
  <r>
    <x v="3"/>
    <x v="5"/>
    <x v="180"/>
    <x v="213"/>
    <x v="211"/>
    <n v="0"/>
    <n v="0"/>
    <n v="2"/>
    <n v="2"/>
    <n v="2"/>
    <n v="4243"/>
    <n v="1"/>
    <x v="7"/>
    <x v="7"/>
  </r>
  <r>
    <x v="3"/>
    <x v="5"/>
    <x v="181"/>
    <x v="214"/>
    <x v="212"/>
    <n v="0"/>
    <n v="0"/>
    <n v="1"/>
    <n v="1"/>
    <n v="1"/>
    <n v="4243"/>
    <n v="1"/>
    <x v="7"/>
    <x v="7"/>
  </r>
  <r>
    <x v="3"/>
    <x v="5"/>
    <x v="182"/>
    <x v="215"/>
    <x v="213"/>
    <n v="0"/>
    <n v="0"/>
    <n v="6"/>
    <n v="6"/>
    <n v="6"/>
    <n v="4243"/>
    <n v="1"/>
    <x v="7"/>
    <x v="7"/>
  </r>
  <r>
    <x v="3"/>
    <x v="5"/>
    <x v="84"/>
    <x v="117"/>
    <x v="115"/>
    <n v="0"/>
    <n v="0"/>
    <n v="5"/>
    <n v="5"/>
    <n v="5"/>
    <n v="4243"/>
    <n v="1"/>
    <x v="7"/>
    <x v="7"/>
  </r>
  <r>
    <x v="3"/>
    <x v="5"/>
    <x v="183"/>
    <x v="216"/>
    <x v="214"/>
    <n v="0"/>
    <n v="1"/>
    <n v="3"/>
    <n v="4"/>
    <n v="4"/>
    <n v="4243"/>
    <n v="0.75"/>
    <x v="7"/>
    <x v="7"/>
  </r>
  <r>
    <x v="3"/>
    <x v="5"/>
    <x v="184"/>
    <x v="217"/>
    <x v="215"/>
    <n v="0"/>
    <n v="4"/>
    <n v="0"/>
    <n v="4"/>
    <n v="4"/>
    <n v="4243"/>
    <n v="0"/>
    <x v="7"/>
    <x v="7"/>
  </r>
  <r>
    <x v="3"/>
    <x v="5"/>
    <x v="185"/>
    <x v="218"/>
    <x v="216"/>
    <n v="0"/>
    <n v="0"/>
    <n v="8"/>
    <n v="8"/>
    <n v="8"/>
    <n v="4243"/>
    <n v="1"/>
    <x v="7"/>
    <x v="7"/>
  </r>
  <r>
    <x v="3"/>
    <x v="5"/>
    <x v="85"/>
    <x v="118"/>
    <x v="116"/>
    <n v="0"/>
    <n v="0"/>
    <n v="22"/>
    <n v="22"/>
    <n v="22"/>
    <n v="4243"/>
    <n v="1"/>
    <x v="7"/>
    <x v="7"/>
  </r>
  <r>
    <x v="3"/>
    <x v="5"/>
    <x v="186"/>
    <x v="219"/>
    <x v="217"/>
    <n v="0"/>
    <n v="0"/>
    <n v="6"/>
    <n v="6"/>
    <n v="6"/>
    <n v="4243"/>
    <n v="1"/>
    <x v="7"/>
    <x v="7"/>
  </r>
  <r>
    <x v="3"/>
    <x v="5"/>
    <x v="299"/>
    <x v="335"/>
    <x v="333"/>
    <n v="0"/>
    <n v="0"/>
    <n v="22"/>
    <n v="22"/>
    <n v="22"/>
    <n v="4243"/>
    <n v="1"/>
    <x v="7"/>
    <x v="7"/>
  </r>
  <r>
    <x v="3"/>
    <x v="5"/>
    <x v="187"/>
    <x v="220"/>
    <x v="218"/>
    <n v="0"/>
    <n v="0"/>
    <n v="4"/>
    <n v="4"/>
    <n v="4"/>
    <n v="4243"/>
    <n v="1"/>
    <x v="7"/>
    <x v="7"/>
  </r>
  <r>
    <x v="3"/>
    <x v="5"/>
    <x v="188"/>
    <x v="221"/>
    <x v="219"/>
    <n v="0"/>
    <n v="0"/>
    <n v="10"/>
    <n v="10"/>
    <n v="10"/>
    <n v="4243"/>
    <n v="1"/>
    <x v="7"/>
    <x v="7"/>
  </r>
  <r>
    <x v="3"/>
    <x v="5"/>
    <x v="189"/>
    <x v="222"/>
    <x v="220"/>
    <n v="0"/>
    <n v="1"/>
    <n v="7"/>
    <n v="8"/>
    <n v="8"/>
    <n v="4243"/>
    <n v="0.875"/>
    <x v="7"/>
    <x v="7"/>
  </r>
  <r>
    <x v="3"/>
    <x v="5"/>
    <x v="190"/>
    <x v="223"/>
    <x v="221"/>
    <n v="0"/>
    <n v="0"/>
    <n v="4"/>
    <n v="4"/>
    <n v="4"/>
    <n v="4243"/>
    <n v="1"/>
    <x v="7"/>
    <x v="7"/>
  </r>
  <r>
    <x v="3"/>
    <x v="5"/>
    <x v="191"/>
    <x v="224"/>
    <x v="222"/>
    <n v="0"/>
    <n v="0"/>
    <n v="6"/>
    <n v="6"/>
    <n v="6"/>
    <n v="4243"/>
    <n v="1"/>
    <x v="7"/>
    <x v="7"/>
  </r>
  <r>
    <x v="3"/>
    <x v="5"/>
    <x v="56"/>
    <x v="89"/>
    <x v="87"/>
    <n v="0"/>
    <n v="0"/>
    <n v="1"/>
    <n v="1"/>
    <n v="1"/>
    <n v="4243"/>
    <n v="1"/>
    <x v="7"/>
    <x v="7"/>
  </r>
  <r>
    <x v="3"/>
    <x v="5"/>
    <x v="192"/>
    <x v="225"/>
    <x v="223"/>
    <n v="0"/>
    <n v="0"/>
    <n v="3"/>
    <n v="3"/>
    <n v="3"/>
    <n v="4243"/>
    <n v="1"/>
    <x v="7"/>
    <x v="7"/>
  </r>
  <r>
    <x v="3"/>
    <x v="5"/>
    <x v="193"/>
    <x v="226"/>
    <x v="224"/>
    <n v="0"/>
    <n v="0"/>
    <n v="3"/>
    <n v="3"/>
    <n v="3"/>
    <n v="4243"/>
    <n v="1"/>
    <x v="7"/>
    <x v="7"/>
  </r>
  <r>
    <x v="3"/>
    <x v="5"/>
    <x v="194"/>
    <x v="227"/>
    <x v="225"/>
    <n v="0"/>
    <n v="0"/>
    <n v="19"/>
    <n v="19"/>
    <n v="19"/>
    <n v="4243"/>
    <n v="1"/>
    <x v="7"/>
    <x v="7"/>
  </r>
  <r>
    <x v="3"/>
    <x v="5"/>
    <x v="87"/>
    <x v="120"/>
    <x v="118"/>
    <n v="0"/>
    <n v="1"/>
    <n v="2"/>
    <n v="3"/>
    <n v="3"/>
    <n v="4243"/>
    <n v="0.66666666666666663"/>
    <x v="7"/>
    <x v="7"/>
  </r>
  <r>
    <x v="3"/>
    <x v="5"/>
    <x v="57"/>
    <x v="90"/>
    <x v="88"/>
    <n v="0"/>
    <n v="0"/>
    <n v="7"/>
    <n v="7"/>
    <n v="7"/>
    <n v="4243"/>
    <n v="1"/>
    <x v="7"/>
    <x v="7"/>
  </r>
  <r>
    <x v="3"/>
    <x v="5"/>
    <x v="195"/>
    <x v="228"/>
    <x v="226"/>
    <n v="0"/>
    <n v="0"/>
    <n v="1"/>
    <n v="1"/>
    <n v="1"/>
    <n v="4243"/>
    <n v="1"/>
    <x v="7"/>
    <x v="7"/>
  </r>
  <r>
    <x v="3"/>
    <x v="5"/>
    <x v="196"/>
    <x v="229"/>
    <x v="227"/>
    <n v="0"/>
    <n v="0"/>
    <n v="7"/>
    <n v="7"/>
    <n v="7"/>
    <n v="4243"/>
    <n v="1"/>
    <x v="7"/>
    <x v="7"/>
  </r>
  <r>
    <x v="3"/>
    <x v="5"/>
    <x v="58"/>
    <x v="91"/>
    <x v="89"/>
    <n v="0"/>
    <n v="0"/>
    <n v="116"/>
    <n v="116"/>
    <n v="116"/>
    <n v="4243"/>
    <n v="1"/>
    <x v="7"/>
    <x v="7"/>
  </r>
  <r>
    <x v="3"/>
    <x v="5"/>
    <x v="197"/>
    <x v="230"/>
    <x v="228"/>
    <n v="0"/>
    <n v="0"/>
    <n v="3"/>
    <n v="3"/>
    <n v="3"/>
    <n v="4243"/>
    <n v="1"/>
    <x v="7"/>
    <x v="7"/>
  </r>
  <r>
    <x v="3"/>
    <x v="5"/>
    <x v="59"/>
    <x v="92"/>
    <x v="90"/>
    <n v="0"/>
    <n v="1"/>
    <n v="4"/>
    <n v="5"/>
    <n v="5"/>
    <n v="4243"/>
    <n v="0.8"/>
    <x v="7"/>
    <x v="7"/>
  </r>
  <r>
    <x v="3"/>
    <x v="5"/>
    <x v="198"/>
    <x v="231"/>
    <x v="229"/>
    <n v="0"/>
    <n v="0"/>
    <n v="6"/>
    <n v="6"/>
    <n v="6"/>
    <n v="4243"/>
    <n v="1"/>
    <x v="7"/>
    <x v="7"/>
  </r>
  <r>
    <x v="3"/>
    <x v="5"/>
    <x v="111"/>
    <x v="144"/>
    <x v="142"/>
    <n v="0"/>
    <n v="0"/>
    <n v="6"/>
    <n v="6"/>
    <n v="6"/>
    <n v="4243"/>
    <n v="1"/>
    <x v="7"/>
    <x v="7"/>
  </r>
  <r>
    <x v="3"/>
    <x v="5"/>
    <x v="112"/>
    <x v="145"/>
    <x v="143"/>
    <n v="0"/>
    <n v="1"/>
    <n v="3"/>
    <n v="4"/>
    <n v="4"/>
    <n v="4243"/>
    <n v="0.75"/>
    <x v="7"/>
    <x v="7"/>
  </r>
  <r>
    <x v="3"/>
    <x v="5"/>
    <x v="199"/>
    <x v="232"/>
    <x v="230"/>
    <n v="0"/>
    <n v="0"/>
    <n v="3"/>
    <n v="3"/>
    <n v="3"/>
    <n v="4243"/>
    <n v="1"/>
    <x v="7"/>
    <x v="7"/>
  </r>
  <r>
    <x v="3"/>
    <x v="5"/>
    <x v="200"/>
    <x v="233"/>
    <x v="231"/>
    <n v="0"/>
    <n v="0"/>
    <n v="4"/>
    <n v="4"/>
    <n v="4"/>
    <n v="4243"/>
    <n v="1"/>
    <x v="7"/>
    <x v="7"/>
  </r>
  <r>
    <x v="3"/>
    <x v="5"/>
    <x v="208"/>
    <x v="241"/>
    <x v="239"/>
    <n v="0"/>
    <n v="0"/>
    <n v="2"/>
    <n v="2"/>
    <n v="2"/>
    <n v="4243"/>
    <n v="1"/>
    <x v="7"/>
    <x v="7"/>
  </r>
  <r>
    <x v="3"/>
    <x v="5"/>
    <x v="209"/>
    <x v="242"/>
    <x v="240"/>
    <n v="0"/>
    <n v="0"/>
    <n v="12"/>
    <n v="12"/>
    <n v="12"/>
    <n v="4243"/>
    <n v="1"/>
    <x v="7"/>
    <x v="7"/>
  </r>
  <r>
    <x v="3"/>
    <x v="5"/>
    <x v="210"/>
    <x v="243"/>
    <x v="241"/>
    <n v="0"/>
    <n v="0"/>
    <n v="12"/>
    <n v="12"/>
    <n v="12"/>
    <n v="4243"/>
    <n v="1"/>
    <x v="7"/>
    <x v="7"/>
  </r>
  <r>
    <x v="3"/>
    <x v="5"/>
    <x v="211"/>
    <x v="244"/>
    <x v="242"/>
    <n v="0"/>
    <n v="0"/>
    <n v="2"/>
    <n v="2"/>
    <n v="2"/>
    <n v="4243"/>
    <n v="1"/>
    <x v="7"/>
    <x v="7"/>
  </r>
  <r>
    <x v="3"/>
    <x v="5"/>
    <x v="88"/>
    <x v="121"/>
    <x v="119"/>
    <n v="0"/>
    <n v="0"/>
    <n v="6"/>
    <n v="6"/>
    <n v="6"/>
    <n v="4243"/>
    <n v="1"/>
    <x v="7"/>
    <x v="7"/>
  </r>
  <r>
    <x v="3"/>
    <x v="5"/>
    <x v="300"/>
    <x v="336"/>
    <x v="334"/>
    <n v="0"/>
    <n v="0"/>
    <n v="5"/>
    <n v="5"/>
    <n v="5"/>
    <n v="4243"/>
    <n v="1"/>
    <x v="7"/>
    <x v="7"/>
  </r>
  <r>
    <x v="3"/>
    <x v="5"/>
    <x v="212"/>
    <x v="245"/>
    <x v="243"/>
    <n v="0"/>
    <n v="0"/>
    <n v="4"/>
    <n v="4"/>
    <n v="4"/>
    <n v="4243"/>
    <n v="1"/>
    <x v="7"/>
    <x v="7"/>
  </r>
  <r>
    <x v="3"/>
    <x v="5"/>
    <x v="213"/>
    <x v="246"/>
    <x v="244"/>
    <n v="0"/>
    <n v="0"/>
    <n v="13"/>
    <n v="13"/>
    <n v="13"/>
    <n v="4243"/>
    <n v="1"/>
    <x v="7"/>
    <x v="7"/>
  </r>
  <r>
    <x v="3"/>
    <x v="5"/>
    <x v="60"/>
    <x v="93"/>
    <x v="91"/>
    <n v="0"/>
    <n v="0"/>
    <n v="5"/>
    <n v="5"/>
    <n v="5"/>
    <n v="4243"/>
    <n v="1"/>
    <x v="7"/>
    <x v="7"/>
  </r>
  <r>
    <x v="3"/>
    <x v="5"/>
    <x v="214"/>
    <x v="247"/>
    <x v="245"/>
    <n v="0"/>
    <n v="1"/>
    <n v="3"/>
    <n v="4"/>
    <n v="4"/>
    <n v="4243"/>
    <n v="0.75"/>
    <x v="7"/>
    <x v="7"/>
  </r>
  <r>
    <x v="3"/>
    <x v="5"/>
    <x v="215"/>
    <x v="248"/>
    <x v="246"/>
    <n v="0"/>
    <n v="0"/>
    <n v="7"/>
    <n v="7"/>
    <n v="7"/>
    <n v="4243"/>
    <n v="1"/>
    <x v="7"/>
    <x v="7"/>
  </r>
  <r>
    <x v="3"/>
    <x v="5"/>
    <x v="216"/>
    <x v="249"/>
    <x v="247"/>
    <n v="0"/>
    <n v="0"/>
    <n v="12"/>
    <n v="12"/>
    <n v="12"/>
    <n v="4243"/>
    <n v="1"/>
    <x v="7"/>
    <x v="7"/>
  </r>
  <r>
    <x v="3"/>
    <x v="5"/>
    <x v="61"/>
    <x v="94"/>
    <x v="92"/>
    <n v="0"/>
    <n v="0"/>
    <n v="3"/>
    <n v="3"/>
    <n v="3"/>
    <n v="4243"/>
    <n v="1"/>
    <x v="7"/>
    <x v="7"/>
  </r>
  <r>
    <x v="3"/>
    <x v="5"/>
    <x v="217"/>
    <x v="250"/>
    <x v="248"/>
    <n v="0"/>
    <n v="0"/>
    <n v="2"/>
    <n v="2"/>
    <n v="2"/>
    <n v="4243"/>
    <n v="1"/>
    <x v="7"/>
    <x v="7"/>
  </r>
  <r>
    <x v="3"/>
    <x v="5"/>
    <x v="218"/>
    <x v="251"/>
    <x v="249"/>
    <n v="0"/>
    <n v="0"/>
    <n v="7"/>
    <n v="7"/>
    <n v="7"/>
    <n v="4243"/>
    <n v="1"/>
    <x v="7"/>
    <x v="7"/>
  </r>
  <r>
    <x v="3"/>
    <x v="5"/>
    <x v="219"/>
    <x v="252"/>
    <x v="250"/>
    <n v="0"/>
    <n v="0"/>
    <n v="8"/>
    <n v="8"/>
    <n v="8"/>
    <n v="4243"/>
    <n v="1"/>
    <x v="7"/>
    <x v="7"/>
  </r>
  <r>
    <x v="3"/>
    <x v="5"/>
    <x v="221"/>
    <x v="254"/>
    <x v="252"/>
    <n v="0"/>
    <n v="0"/>
    <n v="8"/>
    <n v="8"/>
    <n v="8"/>
    <n v="4243"/>
    <n v="1"/>
    <x v="7"/>
    <x v="7"/>
  </r>
  <r>
    <x v="3"/>
    <x v="5"/>
    <x v="222"/>
    <x v="255"/>
    <x v="253"/>
    <n v="0"/>
    <n v="0"/>
    <n v="1"/>
    <n v="1"/>
    <n v="1"/>
    <n v="4243"/>
    <n v="1"/>
    <x v="7"/>
    <x v="7"/>
  </r>
  <r>
    <x v="3"/>
    <x v="5"/>
    <x v="223"/>
    <x v="256"/>
    <x v="254"/>
    <n v="0"/>
    <n v="1"/>
    <n v="1"/>
    <n v="2"/>
    <n v="2"/>
    <n v="4243"/>
    <n v="0.5"/>
    <x v="7"/>
    <x v="7"/>
  </r>
  <r>
    <x v="3"/>
    <x v="5"/>
    <x v="224"/>
    <x v="257"/>
    <x v="255"/>
    <n v="0"/>
    <n v="0"/>
    <n v="7"/>
    <n v="7"/>
    <n v="7"/>
    <n v="4243"/>
    <n v="1"/>
    <x v="7"/>
    <x v="7"/>
  </r>
  <r>
    <x v="3"/>
    <x v="5"/>
    <x v="225"/>
    <x v="258"/>
    <x v="256"/>
    <n v="0"/>
    <n v="7"/>
    <n v="0"/>
    <n v="7"/>
    <n v="7"/>
    <n v="4243"/>
    <n v="0"/>
    <x v="7"/>
    <x v="7"/>
  </r>
  <r>
    <x v="3"/>
    <x v="5"/>
    <x v="226"/>
    <x v="259"/>
    <x v="257"/>
    <n v="0"/>
    <n v="0"/>
    <n v="3"/>
    <n v="3"/>
    <n v="3"/>
    <n v="4243"/>
    <n v="1"/>
    <x v="7"/>
    <x v="7"/>
  </r>
  <r>
    <x v="3"/>
    <x v="5"/>
    <x v="89"/>
    <x v="122"/>
    <x v="120"/>
    <n v="0"/>
    <n v="0"/>
    <n v="5"/>
    <n v="5"/>
    <n v="5"/>
    <n v="4243"/>
    <n v="1"/>
    <x v="7"/>
    <x v="7"/>
  </r>
  <r>
    <x v="3"/>
    <x v="5"/>
    <x v="227"/>
    <x v="260"/>
    <x v="258"/>
    <n v="0"/>
    <n v="0"/>
    <n v="2"/>
    <n v="2"/>
    <n v="2"/>
    <n v="4243"/>
    <n v="1"/>
    <x v="7"/>
    <x v="7"/>
  </r>
  <r>
    <x v="3"/>
    <x v="5"/>
    <x v="228"/>
    <x v="261"/>
    <x v="259"/>
    <n v="0"/>
    <n v="4"/>
    <n v="0"/>
    <n v="4"/>
    <n v="4"/>
    <n v="4243"/>
    <n v="0"/>
    <x v="7"/>
    <x v="7"/>
  </r>
  <r>
    <x v="3"/>
    <x v="5"/>
    <x v="229"/>
    <x v="262"/>
    <x v="260"/>
    <n v="0"/>
    <n v="3"/>
    <n v="0"/>
    <n v="3"/>
    <n v="3"/>
    <n v="4243"/>
    <n v="0"/>
    <x v="7"/>
    <x v="7"/>
  </r>
  <r>
    <x v="3"/>
    <x v="5"/>
    <x v="303"/>
    <x v="339"/>
    <x v="337"/>
    <n v="0"/>
    <n v="0"/>
    <n v="6"/>
    <n v="6"/>
    <n v="6"/>
    <n v="4243"/>
    <n v="1"/>
    <x v="7"/>
    <x v="7"/>
  </r>
  <r>
    <x v="3"/>
    <x v="5"/>
    <x v="113"/>
    <x v="146"/>
    <x v="144"/>
    <n v="0"/>
    <n v="6"/>
    <n v="0"/>
    <n v="6"/>
    <n v="6"/>
    <n v="4243"/>
    <n v="0"/>
    <x v="7"/>
    <x v="7"/>
  </r>
  <r>
    <x v="3"/>
    <x v="5"/>
    <x v="334"/>
    <x v="370"/>
    <x v="368"/>
    <n v="0"/>
    <n v="1"/>
    <n v="0"/>
    <n v="1"/>
    <n v="1"/>
    <n v="4243"/>
    <n v="0"/>
    <x v="7"/>
    <x v="7"/>
  </r>
  <r>
    <x v="3"/>
    <x v="5"/>
    <x v="143"/>
    <x v="263"/>
    <x v="261"/>
    <n v="0"/>
    <n v="0"/>
    <n v="2"/>
    <n v="2"/>
    <n v="2"/>
    <n v="4243"/>
    <n v="1"/>
    <x v="7"/>
    <x v="7"/>
  </r>
  <r>
    <x v="3"/>
    <x v="5"/>
    <x v="114"/>
    <x v="147"/>
    <x v="145"/>
    <n v="0"/>
    <n v="0"/>
    <n v="14"/>
    <n v="14"/>
    <n v="14"/>
    <n v="4243"/>
    <n v="1"/>
    <x v="7"/>
    <x v="7"/>
  </r>
  <r>
    <x v="3"/>
    <x v="5"/>
    <x v="230"/>
    <x v="265"/>
    <x v="263"/>
    <n v="0"/>
    <n v="3"/>
    <n v="86"/>
    <n v="89"/>
    <n v="89"/>
    <n v="4243"/>
    <n v="0.9662921348314607"/>
    <x v="7"/>
    <x v="7"/>
  </r>
  <r>
    <x v="3"/>
    <x v="5"/>
    <x v="304"/>
    <x v="340"/>
    <x v="338"/>
    <n v="0"/>
    <n v="4"/>
    <n v="8"/>
    <n v="12"/>
    <n v="12"/>
    <n v="4243"/>
    <n v="0.66666666666666663"/>
    <x v="7"/>
    <x v="7"/>
  </r>
  <r>
    <x v="3"/>
    <x v="5"/>
    <x v="305"/>
    <x v="341"/>
    <x v="339"/>
    <n v="0"/>
    <n v="0"/>
    <n v="90"/>
    <n v="90"/>
    <n v="90"/>
    <n v="4243"/>
    <n v="1"/>
    <x v="7"/>
    <x v="7"/>
  </r>
  <r>
    <x v="3"/>
    <x v="5"/>
    <x v="380"/>
    <x v="417"/>
    <x v="415"/>
    <n v="0"/>
    <n v="0"/>
    <n v="1"/>
    <n v="1"/>
    <n v="1"/>
    <n v="4243"/>
    <n v="1"/>
    <x v="7"/>
    <x v="7"/>
  </r>
  <r>
    <x v="3"/>
    <x v="5"/>
    <x v="90"/>
    <x v="123"/>
    <x v="121"/>
    <n v="0"/>
    <n v="0"/>
    <n v="1"/>
    <n v="1"/>
    <n v="1"/>
    <n v="4243"/>
    <n v="1"/>
    <x v="7"/>
    <x v="7"/>
  </r>
  <r>
    <x v="3"/>
    <x v="5"/>
    <x v="306"/>
    <x v="342"/>
    <x v="340"/>
    <n v="0"/>
    <n v="0"/>
    <n v="1"/>
    <n v="1"/>
    <n v="1"/>
    <n v="4243"/>
    <n v="1"/>
    <x v="7"/>
    <x v="7"/>
  </r>
  <r>
    <x v="3"/>
    <x v="5"/>
    <x v="231"/>
    <x v="266"/>
    <x v="264"/>
    <n v="0"/>
    <n v="1"/>
    <n v="64"/>
    <n v="65"/>
    <n v="65"/>
    <n v="4243"/>
    <n v="0.98461538461538467"/>
    <x v="7"/>
    <x v="7"/>
  </r>
  <r>
    <x v="3"/>
    <x v="5"/>
    <x v="91"/>
    <x v="124"/>
    <x v="122"/>
    <n v="0"/>
    <n v="0"/>
    <n v="3"/>
    <n v="3"/>
    <n v="3"/>
    <n v="4243"/>
    <n v="1"/>
    <x v="7"/>
    <x v="7"/>
  </r>
  <r>
    <x v="3"/>
    <x v="5"/>
    <x v="232"/>
    <x v="267"/>
    <x v="265"/>
    <n v="0"/>
    <n v="0"/>
    <n v="10"/>
    <n v="10"/>
    <n v="10"/>
    <n v="4243"/>
    <n v="1"/>
    <x v="7"/>
    <x v="7"/>
  </r>
  <r>
    <x v="3"/>
    <x v="5"/>
    <x v="349"/>
    <x v="386"/>
    <x v="384"/>
    <n v="0"/>
    <n v="0"/>
    <n v="1"/>
    <n v="1"/>
    <n v="1"/>
    <n v="4243"/>
    <n v="1"/>
    <x v="7"/>
    <x v="7"/>
  </r>
  <r>
    <x v="3"/>
    <x v="5"/>
    <x v="335"/>
    <x v="371"/>
    <x v="369"/>
    <n v="0"/>
    <n v="0"/>
    <n v="4"/>
    <n v="4"/>
    <n v="4"/>
    <n v="4243"/>
    <n v="1"/>
    <x v="7"/>
    <x v="7"/>
  </r>
  <r>
    <x v="3"/>
    <x v="5"/>
    <x v="62"/>
    <x v="95"/>
    <x v="93"/>
    <n v="0"/>
    <n v="0"/>
    <n v="2"/>
    <n v="2"/>
    <n v="2"/>
    <n v="4243"/>
    <n v="1"/>
    <x v="7"/>
    <x v="7"/>
  </r>
  <r>
    <x v="3"/>
    <x v="5"/>
    <x v="233"/>
    <x v="268"/>
    <x v="266"/>
    <n v="0"/>
    <n v="0"/>
    <n v="1"/>
    <n v="1"/>
    <n v="1"/>
    <n v="4243"/>
    <n v="1"/>
    <x v="7"/>
    <x v="7"/>
  </r>
  <r>
    <x v="3"/>
    <x v="5"/>
    <x v="307"/>
    <x v="343"/>
    <x v="341"/>
    <n v="0"/>
    <n v="0"/>
    <n v="6"/>
    <n v="6"/>
    <n v="6"/>
    <n v="4243"/>
    <n v="1"/>
    <x v="7"/>
    <x v="7"/>
  </r>
  <r>
    <x v="3"/>
    <x v="5"/>
    <x v="235"/>
    <x v="270"/>
    <x v="268"/>
    <n v="0"/>
    <n v="0"/>
    <n v="3"/>
    <n v="3"/>
    <n v="3"/>
    <n v="4243"/>
    <n v="1"/>
    <x v="7"/>
    <x v="7"/>
  </r>
  <r>
    <x v="3"/>
    <x v="5"/>
    <x v="236"/>
    <x v="271"/>
    <x v="269"/>
    <n v="0"/>
    <n v="0"/>
    <n v="5"/>
    <n v="5"/>
    <n v="5"/>
    <n v="4243"/>
    <n v="1"/>
    <x v="7"/>
    <x v="7"/>
  </r>
  <r>
    <x v="3"/>
    <x v="5"/>
    <x v="63"/>
    <x v="96"/>
    <x v="94"/>
    <n v="0"/>
    <n v="1"/>
    <n v="3"/>
    <n v="4"/>
    <n v="4"/>
    <n v="4243"/>
    <n v="0.75"/>
    <x v="7"/>
    <x v="7"/>
  </r>
  <r>
    <x v="3"/>
    <x v="5"/>
    <x v="64"/>
    <x v="97"/>
    <x v="95"/>
    <n v="0"/>
    <n v="0"/>
    <n v="4"/>
    <n v="4"/>
    <n v="4"/>
    <n v="4243"/>
    <n v="1"/>
    <x v="7"/>
    <x v="7"/>
  </r>
  <r>
    <x v="3"/>
    <x v="5"/>
    <x v="92"/>
    <x v="125"/>
    <x v="123"/>
    <n v="0"/>
    <n v="1"/>
    <n v="0"/>
    <n v="1"/>
    <n v="1"/>
    <n v="4243"/>
    <n v="0"/>
    <x v="7"/>
    <x v="7"/>
  </r>
  <r>
    <x v="3"/>
    <x v="5"/>
    <x v="308"/>
    <x v="344"/>
    <x v="342"/>
    <n v="0"/>
    <n v="0"/>
    <n v="13"/>
    <n v="13"/>
    <n v="13"/>
    <n v="4243"/>
    <n v="1"/>
    <x v="7"/>
    <x v="7"/>
  </r>
  <r>
    <x v="3"/>
    <x v="5"/>
    <x v="93"/>
    <x v="126"/>
    <x v="124"/>
    <n v="0"/>
    <n v="0"/>
    <n v="2"/>
    <n v="2"/>
    <n v="2"/>
    <n v="4243"/>
    <n v="1"/>
    <x v="7"/>
    <x v="7"/>
  </r>
  <r>
    <x v="3"/>
    <x v="5"/>
    <x v="309"/>
    <x v="345"/>
    <x v="343"/>
    <n v="0"/>
    <n v="3"/>
    <n v="0"/>
    <n v="3"/>
    <n v="3"/>
    <n v="4243"/>
    <n v="0"/>
    <x v="7"/>
    <x v="7"/>
  </r>
  <r>
    <x v="3"/>
    <x v="5"/>
    <x v="238"/>
    <x v="273"/>
    <x v="271"/>
    <n v="0"/>
    <n v="0"/>
    <n v="5"/>
    <n v="5"/>
    <n v="5"/>
    <n v="4243"/>
    <n v="1"/>
    <x v="7"/>
    <x v="7"/>
  </r>
  <r>
    <x v="3"/>
    <x v="5"/>
    <x v="239"/>
    <x v="274"/>
    <x v="272"/>
    <n v="0"/>
    <n v="0"/>
    <n v="5"/>
    <n v="5"/>
    <n v="5"/>
    <n v="4243"/>
    <n v="1"/>
    <x v="7"/>
    <x v="7"/>
  </r>
  <r>
    <x v="3"/>
    <x v="5"/>
    <x v="240"/>
    <x v="275"/>
    <x v="273"/>
    <n v="0"/>
    <n v="0"/>
    <n v="9"/>
    <n v="9"/>
    <n v="9"/>
    <n v="4243"/>
    <n v="1"/>
    <x v="7"/>
    <x v="7"/>
  </r>
  <r>
    <x v="3"/>
    <x v="5"/>
    <x v="65"/>
    <x v="98"/>
    <x v="96"/>
    <n v="0"/>
    <n v="0"/>
    <n v="8"/>
    <n v="8"/>
    <n v="8"/>
    <n v="4243"/>
    <n v="1"/>
    <x v="7"/>
    <x v="7"/>
  </r>
  <r>
    <x v="3"/>
    <x v="5"/>
    <x v="241"/>
    <x v="276"/>
    <x v="274"/>
    <n v="0"/>
    <n v="1"/>
    <n v="7"/>
    <n v="8"/>
    <n v="8"/>
    <n v="4243"/>
    <n v="0.875"/>
    <x v="7"/>
    <x v="7"/>
  </r>
  <r>
    <x v="3"/>
    <x v="5"/>
    <x v="135"/>
    <x v="168"/>
    <x v="166"/>
    <n v="0"/>
    <n v="0"/>
    <n v="5"/>
    <n v="5"/>
    <n v="5"/>
    <n v="4243"/>
    <n v="1"/>
    <x v="7"/>
    <x v="7"/>
  </r>
  <r>
    <x v="3"/>
    <x v="5"/>
    <x v="66"/>
    <x v="99"/>
    <x v="97"/>
    <n v="0"/>
    <n v="4"/>
    <n v="13"/>
    <n v="17"/>
    <n v="17"/>
    <n v="4243"/>
    <n v="0.76470588235294112"/>
    <x v="7"/>
    <x v="7"/>
  </r>
  <r>
    <x v="3"/>
    <x v="5"/>
    <x v="310"/>
    <x v="346"/>
    <x v="344"/>
    <n v="0"/>
    <n v="0"/>
    <n v="1"/>
    <n v="1"/>
    <n v="1"/>
    <n v="4243"/>
    <n v="1"/>
    <x v="7"/>
    <x v="7"/>
  </r>
  <r>
    <x v="3"/>
    <x v="5"/>
    <x v="136"/>
    <x v="169"/>
    <x v="167"/>
    <n v="0"/>
    <n v="0"/>
    <n v="9"/>
    <n v="9"/>
    <n v="9"/>
    <n v="4243"/>
    <n v="1"/>
    <x v="7"/>
    <x v="7"/>
  </r>
  <r>
    <x v="3"/>
    <x v="5"/>
    <x v="137"/>
    <x v="170"/>
    <x v="168"/>
    <n v="0"/>
    <n v="0"/>
    <n v="1"/>
    <n v="1"/>
    <n v="1"/>
    <n v="4243"/>
    <n v="1"/>
    <x v="7"/>
    <x v="7"/>
  </r>
  <r>
    <x v="3"/>
    <x v="5"/>
    <x v="311"/>
    <x v="347"/>
    <x v="345"/>
    <n v="0"/>
    <n v="0"/>
    <n v="17"/>
    <n v="17"/>
    <n v="17"/>
    <n v="4243"/>
    <n v="1"/>
    <x v="7"/>
    <x v="7"/>
  </r>
  <r>
    <x v="3"/>
    <x v="5"/>
    <x v="138"/>
    <x v="171"/>
    <x v="169"/>
    <n v="0"/>
    <n v="0"/>
    <n v="4"/>
    <n v="4"/>
    <n v="4"/>
    <n v="4243"/>
    <n v="1"/>
    <x v="7"/>
    <x v="7"/>
  </r>
  <r>
    <x v="3"/>
    <x v="5"/>
    <x v="337"/>
    <x v="373"/>
    <x v="371"/>
    <n v="0"/>
    <n v="5"/>
    <n v="10"/>
    <n v="15"/>
    <n v="15"/>
    <n v="4243"/>
    <n v="0.66666666666666663"/>
    <x v="7"/>
    <x v="7"/>
  </r>
  <r>
    <x v="3"/>
    <x v="5"/>
    <x v="139"/>
    <x v="172"/>
    <x v="170"/>
    <n v="0"/>
    <n v="0"/>
    <n v="4"/>
    <n v="4"/>
    <n v="4"/>
    <n v="4243"/>
    <n v="1"/>
    <x v="7"/>
    <x v="7"/>
  </r>
  <r>
    <x v="3"/>
    <x v="5"/>
    <x v="140"/>
    <x v="173"/>
    <x v="171"/>
    <n v="0"/>
    <n v="0"/>
    <n v="9"/>
    <n v="9"/>
    <n v="9"/>
    <n v="4243"/>
    <n v="1"/>
    <x v="7"/>
    <x v="7"/>
  </r>
  <r>
    <x v="3"/>
    <x v="5"/>
    <x v="141"/>
    <x v="174"/>
    <x v="172"/>
    <n v="0"/>
    <n v="0"/>
    <n v="9"/>
    <n v="9"/>
    <n v="9"/>
    <n v="4243"/>
    <n v="1"/>
    <x v="7"/>
    <x v="7"/>
  </r>
  <r>
    <x v="3"/>
    <x v="5"/>
    <x v="312"/>
    <x v="348"/>
    <x v="346"/>
    <n v="0"/>
    <n v="2"/>
    <n v="1"/>
    <n v="3"/>
    <n v="3"/>
    <n v="4243"/>
    <n v="0.33333333333333331"/>
    <x v="7"/>
    <x v="7"/>
  </r>
  <r>
    <x v="3"/>
    <x v="5"/>
    <x v="94"/>
    <x v="127"/>
    <x v="125"/>
    <n v="0"/>
    <n v="0"/>
    <n v="1"/>
    <n v="1"/>
    <n v="1"/>
    <n v="4243"/>
    <n v="1"/>
    <x v="7"/>
    <x v="7"/>
  </r>
  <r>
    <x v="3"/>
    <x v="5"/>
    <x v="313"/>
    <x v="349"/>
    <x v="347"/>
    <n v="0"/>
    <n v="0"/>
    <n v="2"/>
    <n v="2"/>
    <n v="2"/>
    <n v="4243"/>
    <n v="1"/>
    <x v="7"/>
    <x v="7"/>
  </r>
  <r>
    <x v="3"/>
    <x v="5"/>
    <x v="350"/>
    <x v="387"/>
    <x v="385"/>
    <n v="0"/>
    <n v="0"/>
    <n v="3"/>
    <n v="3"/>
    <n v="3"/>
    <n v="4243"/>
    <n v="1"/>
    <x v="7"/>
    <x v="7"/>
  </r>
  <r>
    <x v="3"/>
    <x v="5"/>
    <x v="242"/>
    <x v="277"/>
    <x v="275"/>
    <n v="0"/>
    <n v="1"/>
    <n v="8"/>
    <n v="9"/>
    <n v="9"/>
    <n v="4243"/>
    <n v="0.88888888888888884"/>
    <x v="7"/>
    <x v="7"/>
  </r>
  <r>
    <x v="3"/>
    <x v="5"/>
    <x v="243"/>
    <x v="278"/>
    <x v="276"/>
    <n v="0"/>
    <n v="395"/>
    <n v="88"/>
    <n v="483"/>
    <n v="483"/>
    <n v="4243"/>
    <n v="0.18219461697722567"/>
    <x v="7"/>
    <x v="7"/>
  </r>
  <r>
    <x v="3"/>
    <x v="5"/>
    <x v="244"/>
    <x v="279"/>
    <x v="277"/>
    <n v="0"/>
    <n v="2"/>
    <n v="0"/>
    <n v="2"/>
    <n v="2"/>
    <n v="4243"/>
    <n v="0"/>
    <x v="7"/>
    <x v="7"/>
  </r>
  <r>
    <x v="3"/>
    <x v="5"/>
    <x v="245"/>
    <x v="280"/>
    <x v="278"/>
    <n v="0"/>
    <n v="0"/>
    <n v="5"/>
    <n v="5"/>
    <n v="5"/>
    <n v="4243"/>
    <n v="1"/>
    <x v="7"/>
    <x v="7"/>
  </r>
  <r>
    <x v="3"/>
    <x v="5"/>
    <x v="314"/>
    <x v="350"/>
    <x v="348"/>
    <n v="0"/>
    <n v="0"/>
    <n v="3"/>
    <n v="3"/>
    <n v="3"/>
    <n v="4243"/>
    <n v="1"/>
    <x v="7"/>
    <x v="7"/>
  </r>
  <r>
    <x v="3"/>
    <x v="5"/>
    <x v="246"/>
    <x v="281"/>
    <x v="279"/>
    <n v="0"/>
    <n v="1"/>
    <n v="0"/>
    <n v="1"/>
    <n v="1"/>
    <n v="4243"/>
    <n v="0"/>
    <x v="7"/>
    <x v="7"/>
  </r>
  <r>
    <x v="3"/>
    <x v="5"/>
    <x v="315"/>
    <x v="351"/>
    <x v="349"/>
    <n v="0"/>
    <n v="5"/>
    <n v="0"/>
    <n v="5"/>
    <n v="5"/>
    <n v="4243"/>
    <n v="0"/>
    <x v="7"/>
    <x v="7"/>
  </r>
  <r>
    <x v="3"/>
    <x v="5"/>
    <x v="316"/>
    <x v="352"/>
    <x v="350"/>
    <n v="0"/>
    <n v="0"/>
    <n v="114"/>
    <n v="114"/>
    <n v="114"/>
    <n v="4243"/>
    <n v="1"/>
    <x v="7"/>
    <x v="7"/>
  </r>
  <r>
    <x v="3"/>
    <x v="5"/>
    <x v="247"/>
    <x v="282"/>
    <x v="280"/>
    <n v="0"/>
    <n v="0"/>
    <n v="8"/>
    <n v="8"/>
    <n v="8"/>
    <n v="4243"/>
    <n v="1"/>
    <x v="7"/>
    <x v="7"/>
  </r>
  <r>
    <x v="3"/>
    <x v="5"/>
    <x v="351"/>
    <x v="388"/>
    <x v="386"/>
    <n v="0"/>
    <n v="0"/>
    <n v="6"/>
    <n v="6"/>
    <n v="6"/>
    <n v="4243"/>
    <n v="1"/>
    <x v="7"/>
    <x v="7"/>
  </r>
  <r>
    <x v="3"/>
    <x v="5"/>
    <x v="248"/>
    <x v="283"/>
    <x v="281"/>
    <n v="0"/>
    <n v="0"/>
    <n v="3"/>
    <n v="3"/>
    <n v="3"/>
    <n v="4243"/>
    <n v="1"/>
    <x v="7"/>
    <x v="7"/>
  </r>
  <r>
    <x v="3"/>
    <x v="5"/>
    <x v="317"/>
    <x v="353"/>
    <x v="351"/>
    <n v="0"/>
    <n v="0"/>
    <n v="8"/>
    <n v="8"/>
    <n v="8"/>
    <n v="4243"/>
    <n v="1"/>
    <x v="7"/>
    <x v="7"/>
  </r>
  <r>
    <x v="3"/>
    <x v="5"/>
    <x v="68"/>
    <x v="101"/>
    <x v="99"/>
    <n v="0"/>
    <n v="0"/>
    <n v="241"/>
    <n v="241"/>
    <n v="241"/>
    <n v="4243"/>
    <n v="1"/>
    <x v="7"/>
    <x v="7"/>
  </r>
  <r>
    <x v="3"/>
    <x v="5"/>
    <x v="201"/>
    <x v="234"/>
    <x v="232"/>
    <n v="0"/>
    <n v="0"/>
    <n v="6"/>
    <n v="6"/>
    <n v="6"/>
    <n v="4243"/>
    <n v="1"/>
    <x v="7"/>
    <x v="7"/>
  </r>
  <r>
    <x v="3"/>
    <x v="5"/>
    <x v="202"/>
    <x v="235"/>
    <x v="233"/>
    <n v="0"/>
    <n v="3"/>
    <n v="1"/>
    <n v="4"/>
    <n v="4"/>
    <n v="4243"/>
    <n v="0.25"/>
    <x v="7"/>
    <x v="7"/>
  </r>
  <r>
    <x v="3"/>
    <x v="5"/>
    <x v="115"/>
    <x v="148"/>
    <x v="146"/>
    <n v="0"/>
    <n v="4"/>
    <n v="147"/>
    <n v="151"/>
    <n v="151"/>
    <n v="4243"/>
    <n v="0.97350993377483441"/>
    <x v="7"/>
    <x v="7"/>
  </r>
  <r>
    <x v="3"/>
    <x v="5"/>
    <x v="69"/>
    <x v="102"/>
    <x v="100"/>
    <n v="0"/>
    <n v="0"/>
    <n v="1"/>
    <n v="1"/>
    <n v="1"/>
    <n v="4243"/>
    <n v="1"/>
    <x v="7"/>
    <x v="7"/>
  </r>
  <r>
    <x v="3"/>
    <x v="5"/>
    <x v="318"/>
    <x v="354"/>
    <x v="352"/>
    <n v="0"/>
    <n v="0"/>
    <n v="1"/>
    <n v="1"/>
    <n v="1"/>
    <n v="4243"/>
    <n v="1"/>
    <x v="7"/>
    <x v="7"/>
  </r>
  <r>
    <x v="3"/>
    <x v="5"/>
    <x v="204"/>
    <x v="237"/>
    <x v="235"/>
    <n v="0"/>
    <n v="2"/>
    <n v="0"/>
    <n v="2"/>
    <n v="2"/>
    <n v="4243"/>
    <n v="0"/>
    <x v="7"/>
    <x v="7"/>
  </r>
  <r>
    <x v="3"/>
    <x v="5"/>
    <x v="288"/>
    <x v="324"/>
    <x v="322"/>
    <n v="0"/>
    <n v="0"/>
    <n v="5"/>
    <n v="5"/>
    <n v="5"/>
    <n v="4243"/>
    <n v="1"/>
    <x v="7"/>
    <x v="7"/>
  </r>
  <r>
    <x v="3"/>
    <x v="5"/>
    <x v="338"/>
    <x v="374"/>
    <x v="372"/>
    <n v="0"/>
    <n v="0"/>
    <n v="2"/>
    <n v="2"/>
    <n v="2"/>
    <n v="4243"/>
    <n v="1"/>
    <x v="7"/>
    <x v="7"/>
  </r>
  <r>
    <x v="3"/>
    <x v="5"/>
    <x v="205"/>
    <x v="238"/>
    <x v="236"/>
    <n v="0"/>
    <n v="0"/>
    <n v="1"/>
    <n v="1"/>
    <n v="1"/>
    <n v="4243"/>
    <n v="1"/>
    <x v="7"/>
    <x v="7"/>
  </r>
  <r>
    <x v="3"/>
    <x v="5"/>
    <x v="206"/>
    <x v="239"/>
    <x v="237"/>
    <n v="0"/>
    <n v="0"/>
    <n v="108"/>
    <n v="108"/>
    <n v="108"/>
    <n v="4243"/>
    <n v="1"/>
    <x v="7"/>
    <x v="7"/>
  </r>
  <r>
    <x v="3"/>
    <x v="5"/>
    <x v="95"/>
    <x v="128"/>
    <x v="126"/>
    <n v="0"/>
    <n v="0"/>
    <n v="5"/>
    <n v="5"/>
    <n v="5"/>
    <n v="4243"/>
    <n v="1"/>
    <x v="7"/>
    <x v="7"/>
  </r>
  <r>
    <x v="3"/>
    <x v="5"/>
    <x v="207"/>
    <x v="240"/>
    <x v="238"/>
    <n v="0"/>
    <n v="0"/>
    <n v="4"/>
    <n v="4"/>
    <n v="4"/>
    <n v="4243"/>
    <n v="1"/>
    <x v="7"/>
    <x v="7"/>
  </r>
  <r>
    <x v="3"/>
    <x v="5"/>
    <x v="70"/>
    <x v="103"/>
    <x v="101"/>
    <n v="0"/>
    <n v="3"/>
    <n v="0"/>
    <n v="3"/>
    <n v="3"/>
    <n v="4243"/>
    <n v="0"/>
    <x v="7"/>
    <x v="7"/>
  </r>
  <r>
    <x v="3"/>
    <x v="5"/>
    <x v="71"/>
    <x v="104"/>
    <x v="102"/>
    <n v="0"/>
    <n v="0"/>
    <n v="1"/>
    <n v="1"/>
    <n v="1"/>
    <n v="4243"/>
    <n v="1"/>
    <x v="7"/>
    <x v="7"/>
  </r>
  <r>
    <x v="3"/>
    <x v="5"/>
    <x v="352"/>
    <x v="389"/>
    <x v="387"/>
    <n v="0"/>
    <n v="0"/>
    <n v="2"/>
    <n v="2"/>
    <n v="2"/>
    <n v="4243"/>
    <n v="1"/>
    <x v="7"/>
    <x v="7"/>
  </r>
  <r>
    <x v="3"/>
    <x v="5"/>
    <x v="97"/>
    <x v="130"/>
    <x v="128"/>
    <n v="0"/>
    <n v="0"/>
    <n v="14"/>
    <n v="14"/>
    <n v="14"/>
    <n v="4243"/>
    <n v="1"/>
    <x v="7"/>
    <x v="7"/>
  </r>
  <r>
    <x v="3"/>
    <x v="5"/>
    <x v="249"/>
    <x v="285"/>
    <x v="283"/>
    <n v="0"/>
    <n v="1"/>
    <n v="0"/>
    <n v="1"/>
    <n v="1"/>
    <n v="4243"/>
    <n v="0"/>
    <x v="7"/>
    <x v="7"/>
  </r>
  <r>
    <x v="3"/>
    <x v="5"/>
    <x v="250"/>
    <x v="286"/>
    <x v="284"/>
    <n v="0"/>
    <n v="0"/>
    <n v="3"/>
    <n v="3"/>
    <n v="3"/>
    <n v="4243"/>
    <n v="1"/>
    <x v="7"/>
    <x v="7"/>
  </r>
  <r>
    <x v="3"/>
    <x v="5"/>
    <x v="253"/>
    <x v="289"/>
    <x v="287"/>
    <n v="0"/>
    <n v="0"/>
    <n v="1"/>
    <n v="1"/>
    <n v="1"/>
    <n v="4243"/>
    <n v="1"/>
    <x v="7"/>
    <x v="7"/>
  </r>
  <r>
    <x v="3"/>
    <x v="5"/>
    <x v="254"/>
    <x v="290"/>
    <x v="288"/>
    <n v="0"/>
    <n v="18"/>
    <n v="5"/>
    <n v="23"/>
    <n v="23"/>
    <n v="4243"/>
    <n v="0.21739130434782608"/>
    <x v="7"/>
    <x v="7"/>
  </r>
  <r>
    <x v="3"/>
    <x v="5"/>
    <x v="116"/>
    <x v="149"/>
    <x v="147"/>
    <n v="0"/>
    <n v="0"/>
    <n v="3"/>
    <n v="3"/>
    <n v="3"/>
    <n v="4243"/>
    <n v="1"/>
    <x v="7"/>
    <x v="7"/>
  </r>
  <r>
    <x v="3"/>
    <x v="5"/>
    <x v="256"/>
    <x v="292"/>
    <x v="290"/>
    <n v="0"/>
    <n v="0"/>
    <n v="2"/>
    <n v="2"/>
    <n v="2"/>
    <n v="4243"/>
    <n v="1"/>
    <x v="7"/>
    <x v="7"/>
  </r>
  <r>
    <x v="3"/>
    <x v="5"/>
    <x v="257"/>
    <x v="293"/>
    <x v="291"/>
    <n v="0"/>
    <n v="0"/>
    <n v="4"/>
    <n v="4"/>
    <n v="4"/>
    <n v="4243"/>
    <n v="1"/>
    <x v="7"/>
    <x v="7"/>
  </r>
  <r>
    <x v="3"/>
    <x v="5"/>
    <x v="259"/>
    <x v="295"/>
    <x v="293"/>
    <n v="0"/>
    <n v="2"/>
    <n v="0"/>
    <n v="2"/>
    <n v="2"/>
    <n v="4243"/>
    <n v="0"/>
    <x v="7"/>
    <x v="7"/>
  </r>
  <r>
    <x v="3"/>
    <x v="5"/>
    <x v="260"/>
    <x v="296"/>
    <x v="294"/>
    <n v="0"/>
    <n v="0"/>
    <n v="1"/>
    <n v="1"/>
    <n v="1"/>
    <n v="4243"/>
    <n v="1"/>
    <x v="7"/>
    <x v="7"/>
  </r>
  <r>
    <x v="3"/>
    <x v="5"/>
    <x v="319"/>
    <x v="355"/>
    <x v="353"/>
    <n v="0"/>
    <n v="0"/>
    <n v="2"/>
    <n v="2"/>
    <n v="2"/>
    <n v="4243"/>
    <n v="1"/>
    <x v="7"/>
    <x v="7"/>
  </r>
  <r>
    <x v="3"/>
    <x v="5"/>
    <x v="353"/>
    <x v="390"/>
    <x v="388"/>
    <n v="0"/>
    <n v="0"/>
    <n v="3"/>
    <n v="3"/>
    <n v="3"/>
    <n v="4243"/>
    <n v="1"/>
    <x v="7"/>
    <x v="7"/>
  </r>
  <r>
    <x v="3"/>
    <x v="5"/>
    <x v="261"/>
    <x v="297"/>
    <x v="295"/>
    <n v="0"/>
    <n v="3"/>
    <n v="2"/>
    <n v="5"/>
    <n v="5"/>
    <n v="4243"/>
    <n v="0.4"/>
    <x v="7"/>
    <x v="7"/>
  </r>
  <r>
    <x v="3"/>
    <x v="5"/>
    <x v="262"/>
    <x v="298"/>
    <x v="296"/>
    <n v="0"/>
    <n v="1"/>
    <n v="0"/>
    <n v="1"/>
    <n v="1"/>
    <n v="4243"/>
    <n v="0"/>
    <x v="7"/>
    <x v="7"/>
  </r>
  <r>
    <x v="3"/>
    <x v="5"/>
    <x v="263"/>
    <x v="299"/>
    <x v="297"/>
    <n v="0"/>
    <n v="0"/>
    <n v="17"/>
    <n v="17"/>
    <n v="17"/>
    <n v="4243"/>
    <n v="1"/>
    <x v="7"/>
    <x v="7"/>
  </r>
  <r>
    <x v="3"/>
    <x v="5"/>
    <x v="264"/>
    <x v="300"/>
    <x v="298"/>
    <n v="0"/>
    <n v="0"/>
    <n v="42"/>
    <n v="42"/>
    <n v="42"/>
    <n v="4243"/>
    <n v="1"/>
    <x v="7"/>
    <x v="7"/>
  </r>
  <r>
    <x v="3"/>
    <x v="5"/>
    <x v="265"/>
    <x v="301"/>
    <x v="299"/>
    <n v="0"/>
    <n v="0"/>
    <n v="3"/>
    <n v="3"/>
    <n v="3"/>
    <n v="4243"/>
    <n v="1"/>
    <x v="7"/>
    <x v="7"/>
  </r>
  <r>
    <x v="3"/>
    <x v="5"/>
    <x v="266"/>
    <x v="302"/>
    <x v="300"/>
    <n v="0"/>
    <n v="0"/>
    <n v="4"/>
    <n v="4"/>
    <n v="4"/>
    <n v="4243"/>
    <n v="1"/>
    <x v="7"/>
    <x v="7"/>
  </r>
  <r>
    <x v="3"/>
    <x v="5"/>
    <x v="267"/>
    <x v="303"/>
    <x v="301"/>
    <n v="0"/>
    <n v="0"/>
    <n v="3"/>
    <n v="3"/>
    <n v="3"/>
    <n v="4243"/>
    <n v="1"/>
    <x v="7"/>
    <x v="7"/>
  </r>
  <r>
    <x v="3"/>
    <x v="5"/>
    <x v="320"/>
    <x v="356"/>
    <x v="354"/>
    <n v="0"/>
    <n v="0"/>
    <n v="9"/>
    <n v="9"/>
    <n v="9"/>
    <n v="4243"/>
    <n v="1"/>
    <x v="7"/>
    <x v="7"/>
  </r>
  <r>
    <x v="3"/>
    <x v="5"/>
    <x v="72"/>
    <x v="105"/>
    <x v="103"/>
    <n v="0"/>
    <n v="0"/>
    <n v="4"/>
    <n v="4"/>
    <n v="4"/>
    <n v="4243"/>
    <n v="1"/>
    <x v="7"/>
    <x v="7"/>
  </r>
  <r>
    <x v="3"/>
    <x v="5"/>
    <x v="268"/>
    <x v="304"/>
    <x v="302"/>
    <n v="0"/>
    <n v="0"/>
    <n v="17"/>
    <n v="17"/>
    <n v="17"/>
    <n v="4243"/>
    <n v="1"/>
    <x v="7"/>
    <x v="7"/>
  </r>
  <r>
    <x v="3"/>
    <x v="5"/>
    <x v="269"/>
    <x v="305"/>
    <x v="303"/>
    <n v="0"/>
    <n v="0"/>
    <n v="4"/>
    <n v="4"/>
    <n v="4"/>
    <n v="4243"/>
    <n v="1"/>
    <x v="7"/>
    <x v="7"/>
  </r>
  <r>
    <x v="3"/>
    <x v="5"/>
    <x v="270"/>
    <x v="306"/>
    <x v="304"/>
    <n v="0"/>
    <n v="0"/>
    <n v="6"/>
    <n v="6"/>
    <n v="6"/>
    <n v="4243"/>
    <n v="1"/>
    <x v="7"/>
    <x v="7"/>
  </r>
  <r>
    <x v="3"/>
    <x v="5"/>
    <x v="271"/>
    <x v="307"/>
    <x v="305"/>
    <n v="0"/>
    <n v="0"/>
    <n v="6"/>
    <n v="6"/>
    <n v="6"/>
    <n v="4243"/>
    <n v="1"/>
    <x v="7"/>
    <x v="7"/>
  </r>
  <r>
    <x v="3"/>
    <x v="5"/>
    <x v="354"/>
    <x v="391"/>
    <x v="389"/>
    <n v="0"/>
    <n v="1"/>
    <n v="3"/>
    <n v="4"/>
    <n v="4"/>
    <n v="4243"/>
    <n v="0.75"/>
    <x v="7"/>
    <x v="7"/>
  </r>
  <r>
    <x v="3"/>
    <x v="5"/>
    <x v="272"/>
    <x v="308"/>
    <x v="306"/>
    <n v="0"/>
    <n v="0"/>
    <n v="1"/>
    <n v="1"/>
    <n v="1"/>
    <n v="4243"/>
    <n v="1"/>
    <x v="7"/>
    <x v="7"/>
  </r>
  <r>
    <x v="3"/>
    <x v="5"/>
    <x v="273"/>
    <x v="309"/>
    <x v="307"/>
    <n v="0"/>
    <n v="0"/>
    <n v="1"/>
    <n v="1"/>
    <n v="1"/>
    <n v="4243"/>
    <n v="1"/>
    <x v="7"/>
    <x v="7"/>
  </r>
  <r>
    <x v="3"/>
    <x v="5"/>
    <x v="355"/>
    <x v="392"/>
    <x v="390"/>
    <n v="0"/>
    <n v="0"/>
    <n v="2"/>
    <n v="2"/>
    <n v="2"/>
    <n v="4243"/>
    <n v="1"/>
    <x v="7"/>
    <x v="7"/>
  </r>
  <r>
    <x v="3"/>
    <x v="5"/>
    <x v="369"/>
    <x v="406"/>
    <x v="404"/>
    <n v="0"/>
    <n v="0"/>
    <n v="2"/>
    <n v="2"/>
    <n v="2"/>
    <n v="4243"/>
    <n v="1"/>
    <x v="7"/>
    <x v="7"/>
  </r>
  <r>
    <x v="3"/>
    <x v="5"/>
    <x v="321"/>
    <x v="357"/>
    <x v="355"/>
    <n v="0"/>
    <n v="1"/>
    <n v="0"/>
    <n v="1"/>
    <n v="1"/>
    <n v="4243"/>
    <n v="0"/>
    <x v="7"/>
    <x v="7"/>
  </r>
  <r>
    <x v="3"/>
    <x v="5"/>
    <x v="322"/>
    <x v="358"/>
    <x v="356"/>
    <n v="0"/>
    <n v="0"/>
    <n v="6"/>
    <n v="6"/>
    <n v="6"/>
    <n v="4243"/>
    <n v="1"/>
    <x v="7"/>
    <x v="7"/>
  </r>
  <r>
    <x v="3"/>
    <x v="5"/>
    <x v="275"/>
    <x v="311"/>
    <x v="309"/>
    <n v="0"/>
    <n v="0"/>
    <n v="6"/>
    <n v="6"/>
    <n v="6"/>
    <n v="4243"/>
    <n v="1"/>
    <x v="7"/>
    <x v="7"/>
  </r>
  <r>
    <x v="3"/>
    <x v="5"/>
    <x v="323"/>
    <x v="359"/>
    <x v="357"/>
    <n v="0"/>
    <n v="1"/>
    <n v="0"/>
    <n v="1"/>
    <n v="1"/>
    <n v="4243"/>
    <n v="0"/>
    <x v="7"/>
    <x v="7"/>
  </r>
  <r>
    <x v="3"/>
    <x v="5"/>
    <x v="120"/>
    <x v="153"/>
    <x v="151"/>
    <n v="0"/>
    <n v="0"/>
    <n v="1"/>
    <n v="1"/>
    <n v="1"/>
    <n v="4243"/>
    <n v="1"/>
    <x v="7"/>
    <x v="7"/>
  </r>
  <r>
    <x v="3"/>
    <x v="5"/>
    <x v="121"/>
    <x v="154"/>
    <x v="152"/>
    <n v="0"/>
    <n v="0"/>
    <n v="3"/>
    <n v="3"/>
    <n v="3"/>
    <n v="4243"/>
    <n v="1"/>
    <x v="7"/>
    <x v="7"/>
  </r>
  <r>
    <x v="3"/>
    <x v="5"/>
    <x v="118"/>
    <x v="151"/>
    <x v="149"/>
    <n v="0"/>
    <n v="0"/>
    <n v="2"/>
    <n v="2"/>
    <n v="2"/>
    <n v="4243"/>
    <n v="1"/>
    <x v="7"/>
    <x v="7"/>
  </r>
  <r>
    <x v="3"/>
    <x v="5"/>
    <x v="122"/>
    <x v="155"/>
    <x v="153"/>
    <n v="0"/>
    <n v="0"/>
    <n v="1"/>
    <n v="1"/>
    <n v="1"/>
    <n v="4243"/>
    <n v="1"/>
    <x v="7"/>
    <x v="7"/>
  </r>
  <r>
    <x v="3"/>
    <x v="5"/>
    <x v="119"/>
    <x v="152"/>
    <x v="150"/>
    <n v="0"/>
    <n v="0"/>
    <n v="8"/>
    <n v="8"/>
    <n v="8"/>
    <n v="4243"/>
    <n v="1"/>
    <x v="7"/>
    <x v="7"/>
  </r>
  <r>
    <x v="3"/>
    <x v="5"/>
    <x v="324"/>
    <x v="360"/>
    <x v="358"/>
    <n v="0"/>
    <n v="4"/>
    <n v="0"/>
    <n v="4"/>
    <n v="4"/>
    <n v="4243"/>
    <n v="0"/>
    <x v="7"/>
    <x v="7"/>
  </r>
  <r>
    <x v="3"/>
    <x v="5"/>
    <x v="340"/>
    <x v="376"/>
    <x v="374"/>
    <n v="0"/>
    <n v="2"/>
    <n v="2"/>
    <n v="4"/>
    <n v="4"/>
    <n v="4243"/>
    <n v="0.5"/>
    <x v="7"/>
    <x v="7"/>
  </r>
  <r>
    <x v="3"/>
    <x v="5"/>
    <x v="277"/>
    <x v="313"/>
    <x v="311"/>
    <n v="0"/>
    <n v="3"/>
    <n v="0"/>
    <n v="3"/>
    <n v="3"/>
    <n v="4243"/>
    <n v="0"/>
    <x v="7"/>
    <x v="7"/>
  </r>
  <r>
    <x v="3"/>
    <x v="5"/>
    <x v="278"/>
    <x v="314"/>
    <x v="312"/>
    <n v="0"/>
    <n v="0"/>
    <n v="1"/>
    <n v="1"/>
    <n v="1"/>
    <n v="4243"/>
    <n v="1"/>
    <x v="7"/>
    <x v="7"/>
  </r>
  <r>
    <x v="3"/>
    <x v="5"/>
    <x v="279"/>
    <x v="315"/>
    <x v="313"/>
    <n v="0"/>
    <n v="0"/>
    <n v="5"/>
    <n v="5"/>
    <n v="5"/>
    <n v="4243"/>
    <n v="1"/>
    <x v="7"/>
    <x v="7"/>
  </r>
  <r>
    <x v="3"/>
    <x v="5"/>
    <x v="280"/>
    <x v="316"/>
    <x v="314"/>
    <n v="0"/>
    <n v="0"/>
    <n v="275"/>
    <n v="275"/>
    <n v="275"/>
    <n v="4243"/>
    <n v="1"/>
    <x v="7"/>
    <x v="7"/>
  </r>
  <r>
    <x v="3"/>
    <x v="5"/>
    <x v="99"/>
    <x v="132"/>
    <x v="130"/>
    <n v="0"/>
    <n v="0"/>
    <n v="2"/>
    <n v="2"/>
    <n v="2"/>
    <n v="4243"/>
    <n v="1"/>
    <x v="7"/>
    <x v="7"/>
  </r>
  <r>
    <x v="3"/>
    <x v="5"/>
    <x v="281"/>
    <x v="317"/>
    <x v="315"/>
    <n v="0"/>
    <n v="0"/>
    <n v="8"/>
    <n v="8"/>
    <n v="8"/>
    <n v="4243"/>
    <n v="1"/>
    <x v="7"/>
    <x v="7"/>
  </r>
  <r>
    <x v="3"/>
    <x v="5"/>
    <x v="325"/>
    <x v="361"/>
    <x v="359"/>
    <n v="0"/>
    <n v="0"/>
    <n v="2"/>
    <n v="2"/>
    <n v="2"/>
    <n v="4243"/>
    <n v="1"/>
    <x v="7"/>
    <x v="7"/>
  </r>
  <r>
    <x v="3"/>
    <x v="5"/>
    <x v="283"/>
    <x v="319"/>
    <x v="317"/>
    <n v="0"/>
    <n v="0"/>
    <n v="1"/>
    <n v="1"/>
    <n v="1"/>
    <n v="4243"/>
    <n v="1"/>
    <x v="7"/>
    <x v="7"/>
  </r>
  <r>
    <x v="3"/>
    <x v="5"/>
    <x v="166"/>
    <x v="378"/>
    <x v="376"/>
    <n v="0"/>
    <n v="0"/>
    <n v="1"/>
    <n v="1"/>
    <n v="1"/>
    <n v="4243"/>
    <n v="1"/>
    <x v="7"/>
    <x v="7"/>
  </r>
  <r>
    <x v="3"/>
    <x v="5"/>
    <x v="100"/>
    <x v="133"/>
    <x v="131"/>
    <n v="0"/>
    <n v="0"/>
    <n v="6"/>
    <n v="6"/>
    <n v="6"/>
    <n v="4243"/>
    <n v="1"/>
    <x v="7"/>
    <x v="7"/>
  </r>
  <r>
    <x v="3"/>
    <x v="5"/>
    <x v="73"/>
    <x v="106"/>
    <x v="104"/>
    <n v="0"/>
    <n v="0"/>
    <n v="1"/>
    <n v="1"/>
    <n v="1"/>
    <n v="4243"/>
    <n v="1"/>
    <x v="7"/>
    <x v="7"/>
  </r>
  <r>
    <x v="3"/>
    <x v="5"/>
    <x v="286"/>
    <x v="322"/>
    <x v="320"/>
    <n v="0"/>
    <n v="0"/>
    <n v="1"/>
    <n v="1"/>
    <n v="1"/>
    <n v="4243"/>
    <n v="1"/>
    <x v="7"/>
    <x v="7"/>
  </r>
  <r>
    <x v="3"/>
    <x v="5"/>
    <x v="101"/>
    <x v="134"/>
    <x v="132"/>
    <n v="0"/>
    <n v="0"/>
    <n v="1"/>
    <n v="1"/>
    <n v="1"/>
    <n v="4243"/>
    <n v="1"/>
    <x v="7"/>
    <x v="7"/>
  </r>
  <r>
    <x v="3"/>
    <x v="5"/>
    <x v="74"/>
    <x v="107"/>
    <x v="105"/>
    <n v="0"/>
    <n v="0"/>
    <n v="22"/>
    <n v="22"/>
    <n v="22"/>
    <n v="4243"/>
    <n v="1"/>
    <x v="7"/>
    <x v="7"/>
  </r>
  <r>
    <x v="3"/>
    <x v="5"/>
    <x v="287"/>
    <x v="323"/>
    <x v="321"/>
    <n v="0"/>
    <n v="2"/>
    <n v="0"/>
    <n v="2"/>
    <n v="2"/>
    <n v="4243"/>
    <n v="0"/>
    <x v="7"/>
    <x v="7"/>
  </r>
  <r>
    <x v="3"/>
    <x v="5"/>
    <x v="75"/>
    <x v="108"/>
    <x v="106"/>
    <n v="0"/>
    <n v="0"/>
    <n v="3"/>
    <n v="3"/>
    <n v="3"/>
    <n v="4243"/>
    <n v="1"/>
    <x v="7"/>
    <x v="7"/>
  </r>
  <r>
    <x v="4"/>
    <x v="5"/>
    <x v="31"/>
    <x v="64"/>
    <x v="62"/>
    <n v="0"/>
    <n v="0"/>
    <n v="6"/>
    <n v="6"/>
    <n v="6"/>
    <n v="1843"/>
    <n v="1"/>
    <x v="7"/>
    <x v="7"/>
  </r>
  <r>
    <x v="4"/>
    <x v="5"/>
    <x v="32"/>
    <x v="65"/>
    <x v="63"/>
    <n v="0"/>
    <n v="1"/>
    <n v="7"/>
    <n v="8"/>
    <n v="8"/>
    <n v="1843"/>
    <n v="0.875"/>
    <x v="7"/>
    <x v="7"/>
  </r>
  <r>
    <x v="4"/>
    <x v="5"/>
    <x v="33"/>
    <x v="66"/>
    <x v="64"/>
    <n v="0"/>
    <n v="1"/>
    <n v="6"/>
    <n v="7"/>
    <n v="7"/>
    <n v="1843"/>
    <n v="0.8571428571428571"/>
    <x v="7"/>
    <x v="7"/>
  </r>
  <r>
    <x v="4"/>
    <x v="5"/>
    <x v="142"/>
    <x v="175"/>
    <x v="173"/>
    <n v="0"/>
    <n v="0"/>
    <n v="6"/>
    <n v="6"/>
    <n v="6"/>
    <n v="1843"/>
    <n v="1"/>
    <x v="7"/>
    <x v="7"/>
  </r>
  <r>
    <x v="4"/>
    <x v="5"/>
    <x v="291"/>
    <x v="327"/>
    <x v="325"/>
    <n v="0"/>
    <n v="0"/>
    <n v="4"/>
    <n v="4"/>
    <n v="4"/>
    <n v="1843"/>
    <n v="1"/>
    <x v="7"/>
    <x v="7"/>
  </r>
  <r>
    <x v="4"/>
    <x v="5"/>
    <x v="143"/>
    <x v="176"/>
    <x v="174"/>
    <n v="0"/>
    <n v="3"/>
    <n v="0"/>
    <n v="3"/>
    <n v="3"/>
    <n v="1843"/>
    <n v="0"/>
    <x v="7"/>
    <x v="7"/>
  </r>
  <r>
    <x v="4"/>
    <x v="5"/>
    <x v="144"/>
    <x v="177"/>
    <x v="175"/>
    <n v="0"/>
    <n v="0"/>
    <n v="4"/>
    <n v="4"/>
    <n v="4"/>
    <n v="1843"/>
    <n v="1"/>
    <x v="7"/>
    <x v="7"/>
  </r>
  <r>
    <x v="4"/>
    <x v="5"/>
    <x v="76"/>
    <x v="109"/>
    <x v="107"/>
    <n v="0"/>
    <n v="0"/>
    <n v="6"/>
    <n v="6"/>
    <n v="6"/>
    <n v="1843"/>
    <n v="1"/>
    <x v="7"/>
    <x v="7"/>
  </r>
  <r>
    <x v="4"/>
    <x v="5"/>
    <x v="34"/>
    <x v="67"/>
    <x v="65"/>
    <n v="0"/>
    <n v="0"/>
    <n v="9"/>
    <n v="9"/>
    <n v="9"/>
    <n v="1843"/>
    <n v="1"/>
    <x v="7"/>
    <x v="7"/>
  </r>
  <r>
    <x v="4"/>
    <x v="5"/>
    <x v="292"/>
    <x v="328"/>
    <x v="326"/>
    <n v="0"/>
    <n v="0"/>
    <n v="5"/>
    <n v="5"/>
    <n v="5"/>
    <n v="1843"/>
    <n v="1"/>
    <x v="7"/>
    <x v="7"/>
  </r>
  <r>
    <x v="4"/>
    <x v="5"/>
    <x v="35"/>
    <x v="68"/>
    <x v="66"/>
    <n v="0"/>
    <n v="2"/>
    <n v="1"/>
    <n v="3"/>
    <n v="3"/>
    <n v="1843"/>
    <n v="0.33333333333333331"/>
    <x v="7"/>
    <x v="7"/>
  </r>
  <r>
    <x v="4"/>
    <x v="5"/>
    <x v="145"/>
    <x v="178"/>
    <x v="176"/>
    <n v="0"/>
    <n v="5"/>
    <n v="2"/>
    <n v="7"/>
    <n v="7"/>
    <n v="1843"/>
    <n v="0.2857142857142857"/>
    <x v="7"/>
    <x v="7"/>
  </r>
  <r>
    <x v="4"/>
    <x v="5"/>
    <x v="146"/>
    <x v="179"/>
    <x v="177"/>
    <n v="0"/>
    <n v="0"/>
    <n v="6"/>
    <n v="6"/>
    <n v="6"/>
    <n v="1843"/>
    <n v="1"/>
    <x v="7"/>
    <x v="7"/>
  </r>
  <r>
    <x v="4"/>
    <x v="5"/>
    <x v="147"/>
    <x v="180"/>
    <x v="178"/>
    <n v="0"/>
    <n v="4"/>
    <n v="8"/>
    <n v="12"/>
    <n v="12"/>
    <n v="1843"/>
    <n v="0.66666666666666663"/>
    <x v="7"/>
    <x v="7"/>
  </r>
  <r>
    <x v="4"/>
    <x v="5"/>
    <x v="77"/>
    <x v="110"/>
    <x v="108"/>
    <n v="0"/>
    <n v="4"/>
    <n v="4"/>
    <n v="8"/>
    <n v="8"/>
    <n v="1843"/>
    <n v="0.5"/>
    <x v="7"/>
    <x v="7"/>
  </r>
  <r>
    <x v="4"/>
    <x v="5"/>
    <x v="293"/>
    <x v="329"/>
    <x v="327"/>
    <n v="0"/>
    <n v="1"/>
    <n v="10"/>
    <n v="11"/>
    <n v="11"/>
    <n v="1843"/>
    <n v="0.90909090909090906"/>
    <x v="7"/>
    <x v="7"/>
  </r>
  <r>
    <x v="4"/>
    <x v="5"/>
    <x v="148"/>
    <x v="181"/>
    <x v="179"/>
    <n v="0"/>
    <n v="2"/>
    <n v="6"/>
    <n v="8"/>
    <n v="8"/>
    <n v="1843"/>
    <n v="0.75"/>
    <x v="7"/>
    <x v="7"/>
  </r>
  <r>
    <x v="4"/>
    <x v="5"/>
    <x v="149"/>
    <x v="182"/>
    <x v="180"/>
    <n v="0"/>
    <n v="0"/>
    <n v="5"/>
    <n v="5"/>
    <n v="5"/>
    <n v="1843"/>
    <n v="1"/>
    <x v="7"/>
    <x v="7"/>
  </r>
  <r>
    <x v="4"/>
    <x v="5"/>
    <x v="327"/>
    <x v="363"/>
    <x v="361"/>
    <n v="0"/>
    <n v="0"/>
    <n v="4"/>
    <n v="4"/>
    <n v="4"/>
    <n v="1843"/>
    <n v="1"/>
    <x v="7"/>
    <x v="7"/>
  </r>
  <r>
    <x v="4"/>
    <x v="5"/>
    <x v="328"/>
    <x v="364"/>
    <x v="362"/>
    <n v="0"/>
    <n v="6"/>
    <n v="2"/>
    <n v="8"/>
    <n v="8"/>
    <n v="1843"/>
    <n v="0.25"/>
    <x v="7"/>
    <x v="7"/>
  </r>
  <r>
    <x v="4"/>
    <x v="5"/>
    <x v="36"/>
    <x v="69"/>
    <x v="67"/>
    <n v="0"/>
    <n v="0"/>
    <n v="2"/>
    <n v="2"/>
    <n v="2"/>
    <n v="1843"/>
    <n v="1"/>
    <x v="7"/>
    <x v="7"/>
  </r>
  <r>
    <x v="4"/>
    <x v="5"/>
    <x v="127"/>
    <x v="160"/>
    <x v="158"/>
    <n v="0"/>
    <n v="0"/>
    <n v="10"/>
    <n v="10"/>
    <n v="10"/>
    <n v="1843"/>
    <n v="1"/>
    <x v="7"/>
    <x v="7"/>
  </r>
  <r>
    <x v="4"/>
    <x v="5"/>
    <x v="370"/>
    <x v="407"/>
    <x v="405"/>
    <n v="0"/>
    <n v="0"/>
    <n v="1"/>
    <n v="1"/>
    <n v="1"/>
    <n v="1843"/>
    <n v="1"/>
    <x v="7"/>
    <x v="7"/>
  </r>
  <r>
    <x v="4"/>
    <x v="5"/>
    <x v="128"/>
    <x v="161"/>
    <x v="159"/>
    <n v="0"/>
    <n v="1"/>
    <n v="3"/>
    <n v="4"/>
    <n v="4"/>
    <n v="1843"/>
    <n v="0.75"/>
    <x v="7"/>
    <x v="7"/>
  </r>
  <r>
    <x v="4"/>
    <x v="5"/>
    <x v="129"/>
    <x v="162"/>
    <x v="160"/>
    <n v="0"/>
    <n v="0"/>
    <n v="3"/>
    <n v="3"/>
    <n v="3"/>
    <n v="1843"/>
    <n v="1"/>
    <x v="7"/>
    <x v="7"/>
  </r>
  <r>
    <x v="4"/>
    <x v="5"/>
    <x v="130"/>
    <x v="163"/>
    <x v="161"/>
    <n v="0"/>
    <n v="0"/>
    <n v="4"/>
    <n v="4"/>
    <n v="4"/>
    <n v="1843"/>
    <n v="1"/>
    <x v="7"/>
    <x v="7"/>
  </r>
  <r>
    <x v="4"/>
    <x v="5"/>
    <x v="131"/>
    <x v="164"/>
    <x v="162"/>
    <n v="0"/>
    <n v="3"/>
    <n v="1"/>
    <n v="4"/>
    <n v="4"/>
    <n v="1843"/>
    <n v="0.25"/>
    <x v="7"/>
    <x v="7"/>
  </r>
  <r>
    <x v="4"/>
    <x v="5"/>
    <x v="37"/>
    <x v="70"/>
    <x v="68"/>
    <n v="0"/>
    <n v="0"/>
    <n v="1"/>
    <n v="1"/>
    <n v="1"/>
    <n v="1843"/>
    <n v="1"/>
    <x v="7"/>
    <x v="7"/>
  </r>
  <r>
    <x v="4"/>
    <x v="5"/>
    <x v="78"/>
    <x v="111"/>
    <x v="109"/>
    <n v="0"/>
    <n v="0"/>
    <n v="1"/>
    <n v="1"/>
    <n v="1"/>
    <n v="1843"/>
    <n v="1"/>
    <x v="7"/>
    <x v="7"/>
  </r>
  <r>
    <x v="4"/>
    <x v="5"/>
    <x v="132"/>
    <x v="165"/>
    <x v="163"/>
    <n v="0"/>
    <n v="0"/>
    <n v="2"/>
    <n v="2"/>
    <n v="2"/>
    <n v="1843"/>
    <n v="1"/>
    <x v="7"/>
    <x v="7"/>
  </r>
  <r>
    <x v="4"/>
    <x v="5"/>
    <x v="133"/>
    <x v="166"/>
    <x v="164"/>
    <n v="0"/>
    <n v="0"/>
    <n v="5"/>
    <n v="5"/>
    <n v="5"/>
    <n v="1843"/>
    <n v="1"/>
    <x v="7"/>
    <x v="7"/>
  </r>
  <r>
    <x v="4"/>
    <x v="5"/>
    <x v="343"/>
    <x v="380"/>
    <x v="378"/>
    <n v="0"/>
    <n v="0"/>
    <n v="1"/>
    <n v="1"/>
    <n v="1"/>
    <n v="1843"/>
    <n v="1"/>
    <x v="7"/>
    <x v="7"/>
  </r>
  <r>
    <x v="4"/>
    <x v="5"/>
    <x v="134"/>
    <x v="167"/>
    <x v="165"/>
    <n v="0"/>
    <n v="0"/>
    <n v="2"/>
    <n v="2"/>
    <n v="2"/>
    <n v="1843"/>
    <n v="1"/>
    <x v="7"/>
    <x v="7"/>
  </r>
  <r>
    <x v="4"/>
    <x v="5"/>
    <x v="358"/>
    <x v="395"/>
    <x v="393"/>
    <n v="0"/>
    <n v="0"/>
    <n v="2"/>
    <n v="2"/>
    <n v="2"/>
    <n v="1843"/>
    <n v="1"/>
    <x v="7"/>
    <x v="7"/>
  </r>
  <r>
    <x v="4"/>
    <x v="5"/>
    <x v="150"/>
    <x v="183"/>
    <x v="181"/>
    <n v="0"/>
    <n v="0"/>
    <n v="4"/>
    <n v="4"/>
    <n v="4"/>
    <n v="1843"/>
    <n v="1"/>
    <x v="7"/>
    <x v="7"/>
  </r>
  <r>
    <x v="4"/>
    <x v="5"/>
    <x v="151"/>
    <x v="184"/>
    <x v="182"/>
    <n v="0"/>
    <n v="0"/>
    <n v="2"/>
    <n v="2"/>
    <n v="2"/>
    <n v="1843"/>
    <n v="1"/>
    <x v="7"/>
    <x v="7"/>
  </r>
  <r>
    <x v="4"/>
    <x v="5"/>
    <x v="363"/>
    <x v="400"/>
    <x v="398"/>
    <n v="0"/>
    <n v="0"/>
    <n v="4"/>
    <n v="4"/>
    <n v="4"/>
    <n v="1843"/>
    <n v="1"/>
    <x v="7"/>
    <x v="7"/>
  </r>
  <r>
    <x v="4"/>
    <x v="5"/>
    <x v="152"/>
    <x v="185"/>
    <x v="183"/>
    <n v="0"/>
    <n v="1"/>
    <n v="4"/>
    <n v="5"/>
    <n v="5"/>
    <n v="1843"/>
    <n v="0.8"/>
    <x v="7"/>
    <x v="7"/>
  </r>
  <r>
    <x v="4"/>
    <x v="5"/>
    <x v="102"/>
    <x v="135"/>
    <x v="133"/>
    <n v="0"/>
    <n v="0"/>
    <n v="4"/>
    <n v="4"/>
    <n v="4"/>
    <n v="1843"/>
    <n v="1"/>
    <x v="7"/>
    <x v="7"/>
  </r>
  <r>
    <x v="4"/>
    <x v="5"/>
    <x v="153"/>
    <x v="186"/>
    <x v="184"/>
    <n v="0"/>
    <n v="1"/>
    <n v="7"/>
    <n v="8"/>
    <n v="8"/>
    <n v="1843"/>
    <n v="0.875"/>
    <x v="7"/>
    <x v="7"/>
  </r>
  <r>
    <x v="4"/>
    <x v="5"/>
    <x v="154"/>
    <x v="187"/>
    <x v="185"/>
    <n v="0"/>
    <n v="0"/>
    <n v="7"/>
    <n v="7"/>
    <n v="7"/>
    <n v="1843"/>
    <n v="1"/>
    <x v="7"/>
    <x v="7"/>
  </r>
  <r>
    <x v="4"/>
    <x v="5"/>
    <x v="371"/>
    <x v="408"/>
    <x v="406"/>
    <n v="0"/>
    <n v="9"/>
    <n v="0"/>
    <n v="9"/>
    <n v="9"/>
    <n v="1843"/>
    <n v="0"/>
    <x v="7"/>
    <x v="7"/>
  </r>
  <r>
    <x v="4"/>
    <x v="5"/>
    <x v="155"/>
    <x v="188"/>
    <x v="186"/>
    <n v="0"/>
    <n v="0"/>
    <n v="12"/>
    <n v="12"/>
    <n v="12"/>
    <n v="1843"/>
    <n v="1"/>
    <x v="7"/>
    <x v="7"/>
  </r>
  <r>
    <x v="4"/>
    <x v="5"/>
    <x v="79"/>
    <x v="112"/>
    <x v="110"/>
    <n v="0"/>
    <n v="2"/>
    <n v="4"/>
    <n v="6"/>
    <n v="6"/>
    <n v="1843"/>
    <n v="0.66666666666666663"/>
    <x v="7"/>
    <x v="7"/>
  </r>
  <r>
    <x v="4"/>
    <x v="5"/>
    <x v="289"/>
    <x v="325"/>
    <x v="323"/>
    <n v="0"/>
    <n v="0"/>
    <n v="2"/>
    <n v="2"/>
    <n v="2"/>
    <n v="1843"/>
    <n v="1"/>
    <x v="7"/>
    <x v="7"/>
  </r>
  <r>
    <x v="4"/>
    <x v="5"/>
    <x v="156"/>
    <x v="189"/>
    <x v="187"/>
    <n v="0"/>
    <n v="1"/>
    <n v="7"/>
    <n v="8"/>
    <n v="8"/>
    <n v="1843"/>
    <n v="0.875"/>
    <x v="7"/>
    <x v="7"/>
  </r>
  <r>
    <x v="4"/>
    <x v="5"/>
    <x v="329"/>
    <x v="365"/>
    <x v="363"/>
    <n v="0"/>
    <n v="0"/>
    <n v="2"/>
    <n v="2"/>
    <n v="2"/>
    <n v="1843"/>
    <n v="1"/>
    <x v="7"/>
    <x v="7"/>
  </r>
  <r>
    <x v="4"/>
    <x v="5"/>
    <x v="157"/>
    <x v="190"/>
    <x v="188"/>
    <n v="0"/>
    <n v="0"/>
    <n v="6"/>
    <n v="6"/>
    <n v="6"/>
    <n v="1843"/>
    <n v="1"/>
    <x v="7"/>
    <x v="7"/>
  </r>
  <r>
    <x v="4"/>
    <x v="5"/>
    <x v="345"/>
    <x v="382"/>
    <x v="380"/>
    <n v="0"/>
    <n v="0"/>
    <n v="3"/>
    <n v="3"/>
    <n v="3"/>
    <n v="1843"/>
    <n v="1"/>
    <x v="7"/>
    <x v="7"/>
  </r>
  <r>
    <x v="4"/>
    <x v="5"/>
    <x v="80"/>
    <x v="113"/>
    <x v="111"/>
    <n v="0"/>
    <n v="1"/>
    <n v="6"/>
    <n v="7"/>
    <n v="7"/>
    <n v="1843"/>
    <n v="0.8571428571428571"/>
    <x v="7"/>
    <x v="7"/>
  </r>
  <r>
    <x v="4"/>
    <x v="5"/>
    <x v="379"/>
    <x v="416"/>
    <x v="414"/>
    <n v="0"/>
    <n v="0"/>
    <n v="3"/>
    <n v="3"/>
    <n v="3"/>
    <n v="1843"/>
    <n v="1"/>
    <x v="7"/>
    <x v="7"/>
  </r>
  <r>
    <x v="4"/>
    <x v="5"/>
    <x v="364"/>
    <x v="401"/>
    <x v="399"/>
    <n v="0"/>
    <n v="1"/>
    <n v="4"/>
    <n v="5"/>
    <n v="5"/>
    <n v="1843"/>
    <n v="0.8"/>
    <x v="7"/>
    <x v="7"/>
  </r>
  <r>
    <x v="4"/>
    <x v="5"/>
    <x v="290"/>
    <x v="326"/>
    <x v="324"/>
    <n v="0"/>
    <n v="0"/>
    <n v="5"/>
    <n v="5"/>
    <n v="5"/>
    <n v="1843"/>
    <n v="1"/>
    <x v="7"/>
    <x v="7"/>
  </r>
  <r>
    <x v="4"/>
    <x v="5"/>
    <x v="346"/>
    <x v="383"/>
    <x v="381"/>
    <n v="0"/>
    <n v="0"/>
    <n v="4"/>
    <n v="4"/>
    <n v="4"/>
    <n v="1843"/>
    <n v="1"/>
    <x v="7"/>
    <x v="7"/>
  </r>
  <r>
    <x v="4"/>
    <x v="5"/>
    <x v="38"/>
    <x v="71"/>
    <x v="69"/>
    <n v="0"/>
    <n v="0"/>
    <n v="4"/>
    <n v="4"/>
    <n v="4"/>
    <n v="1843"/>
    <n v="1"/>
    <x v="7"/>
    <x v="7"/>
  </r>
  <r>
    <x v="4"/>
    <x v="5"/>
    <x v="330"/>
    <x v="366"/>
    <x v="364"/>
    <n v="0"/>
    <n v="0"/>
    <n v="1"/>
    <n v="1"/>
    <n v="1"/>
    <n v="1843"/>
    <n v="1"/>
    <x v="7"/>
    <x v="7"/>
  </r>
  <r>
    <x v="4"/>
    <x v="5"/>
    <x v="103"/>
    <x v="136"/>
    <x v="134"/>
    <n v="0"/>
    <n v="0"/>
    <n v="3"/>
    <n v="3"/>
    <n v="3"/>
    <n v="1843"/>
    <n v="1"/>
    <x v="7"/>
    <x v="7"/>
  </r>
  <r>
    <x v="4"/>
    <x v="5"/>
    <x v="158"/>
    <x v="191"/>
    <x v="189"/>
    <n v="0"/>
    <n v="0"/>
    <n v="2"/>
    <n v="2"/>
    <n v="2"/>
    <n v="1843"/>
    <n v="1"/>
    <x v="7"/>
    <x v="7"/>
  </r>
  <r>
    <x v="4"/>
    <x v="5"/>
    <x v="39"/>
    <x v="72"/>
    <x v="70"/>
    <n v="0"/>
    <n v="0"/>
    <n v="3"/>
    <n v="3"/>
    <n v="3"/>
    <n v="1843"/>
    <n v="1"/>
    <x v="7"/>
    <x v="7"/>
  </r>
  <r>
    <x v="4"/>
    <x v="5"/>
    <x v="40"/>
    <x v="73"/>
    <x v="71"/>
    <n v="0"/>
    <n v="2"/>
    <n v="3"/>
    <n v="5"/>
    <n v="5"/>
    <n v="1843"/>
    <n v="0.6"/>
    <x v="7"/>
    <x v="7"/>
  </r>
  <r>
    <x v="4"/>
    <x v="5"/>
    <x v="41"/>
    <x v="74"/>
    <x v="72"/>
    <n v="0"/>
    <n v="0"/>
    <n v="7"/>
    <n v="7"/>
    <n v="7"/>
    <n v="1843"/>
    <n v="1"/>
    <x v="7"/>
    <x v="7"/>
  </r>
  <r>
    <x v="4"/>
    <x v="5"/>
    <x v="347"/>
    <x v="384"/>
    <x v="382"/>
    <n v="0"/>
    <n v="0"/>
    <n v="3"/>
    <n v="3"/>
    <n v="3"/>
    <n v="1843"/>
    <n v="1"/>
    <x v="7"/>
    <x v="7"/>
  </r>
  <r>
    <x v="4"/>
    <x v="5"/>
    <x v="331"/>
    <x v="367"/>
    <x v="365"/>
    <n v="0"/>
    <n v="0"/>
    <n v="6"/>
    <n v="6"/>
    <n v="6"/>
    <n v="1843"/>
    <n v="1"/>
    <x v="7"/>
    <x v="7"/>
  </r>
  <r>
    <x v="4"/>
    <x v="5"/>
    <x v="104"/>
    <x v="137"/>
    <x v="135"/>
    <n v="0"/>
    <n v="2"/>
    <n v="5"/>
    <n v="7"/>
    <n v="7"/>
    <n v="1843"/>
    <n v="0.7142857142857143"/>
    <x v="7"/>
    <x v="7"/>
  </r>
  <r>
    <x v="4"/>
    <x v="5"/>
    <x v="372"/>
    <x v="409"/>
    <x v="407"/>
    <n v="0"/>
    <n v="2"/>
    <n v="1"/>
    <n v="3"/>
    <n v="3"/>
    <n v="1843"/>
    <n v="0.33333333333333331"/>
    <x v="7"/>
    <x v="7"/>
  </r>
  <r>
    <x v="4"/>
    <x v="5"/>
    <x v="159"/>
    <x v="192"/>
    <x v="190"/>
    <n v="0"/>
    <n v="0"/>
    <n v="5"/>
    <n v="5"/>
    <n v="5"/>
    <n v="1843"/>
    <n v="1"/>
    <x v="7"/>
    <x v="7"/>
  </r>
  <r>
    <x v="4"/>
    <x v="5"/>
    <x v="294"/>
    <x v="330"/>
    <x v="328"/>
    <n v="0"/>
    <n v="0"/>
    <n v="2"/>
    <n v="2"/>
    <n v="2"/>
    <n v="1843"/>
    <n v="1"/>
    <x v="7"/>
    <x v="7"/>
  </r>
  <r>
    <x v="4"/>
    <x v="5"/>
    <x v="42"/>
    <x v="75"/>
    <x v="73"/>
    <n v="0"/>
    <n v="1"/>
    <n v="3"/>
    <n v="4"/>
    <n v="4"/>
    <n v="1843"/>
    <n v="0.75"/>
    <x v="7"/>
    <x v="7"/>
  </r>
  <r>
    <x v="4"/>
    <x v="5"/>
    <x v="43"/>
    <x v="76"/>
    <x v="74"/>
    <n v="0"/>
    <n v="0"/>
    <n v="1"/>
    <n v="1"/>
    <n v="1"/>
    <n v="1843"/>
    <n v="1"/>
    <x v="7"/>
    <x v="7"/>
  </r>
  <r>
    <x v="4"/>
    <x v="5"/>
    <x v="105"/>
    <x v="138"/>
    <x v="136"/>
    <n v="0"/>
    <n v="0"/>
    <n v="7"/>
    <n v="7"/>
    <n v="7"/>
    <n v="1843"/>
    <n v="1"/>
    <x v="7"/>
    <x v="7"/>
  </r>
  <r>
    <x v="4"/>
    <x v="5"/>
    <x v="44"/>
    <x v="77"/>
    <x v="75"/>
    <n v="0"/>
    <n v="3"/>
    <n v="2"/>
    <n v="5"/>
    <n v="5"/>
    <n v="1843"/>
    <n v="0.4"/>
    <x v="7"/>
    <x v="7"/>
  </r>
  <r>
    <x v="4"/>
    <x v="5"/>
    <x v="296"/>
    <x v="332"/>
    <x v="330"/>
    <n v="0"/>
    <n v="3"/>
    <n v="0"/>
    <n v="3"/>
    <n v="3"/>
    <n v="1843"/>
    <n v="0"/>
    <x v="7"/>
    <x v="7"/>
  </r>
  <r>
    <x v="4"/>
    <x v="5"/>
    <x v="160"/>
    <x v="193"/>
    <x v="191"/>
    <n v="0"/>
    <n v="0"/>
    <n v="3"/>
    <n v="3"/>
    <n v="3"/>
    <n v="1843"/>
    <n v="1"/>
    <x v="7"/>
    <x v="7"/>
  </r>
  <r>
    <x v="4"/>
    <x v="5"/>
    <x v="106"/>
    <x v="139"/>
    <x v="137"/>
    <n v="0"/>
    <n v="2"/>
    <n v="17"/>
    <n v="19"/>
    <n v="19"/>
    <n v="1843"/>
    <n v="0.89473684210526316"/>
    <x v="7"/>
    <x v="7"/>
  </r>
  <r>
    <x v="4"/>
    <x v="5"/>
    <x v="297"/>
    <x v="333"/>
    <x v="331"/>
    <n v="0"/>
    <n v="0"/>
    <n v="7"/>
    <n v="7"/>
    <n v="7"/>
    <n v="1843"/>
    <n v="1"/>
    <x v="7"/>
    <x v="7"/>
  </r>
  <r>
    <x v="4"/>
    <x v="5"/>
    <x v="81"/>
    <x v="114"/>
    <x v="112"/>
    <n v="0"/>
    <n v="0"/>
    <n v="3"/>
    <n v="3"/>
    <n v="3"/>
    <n v="1843"/>
    <n v="1"/>
    <x v="7"/>
    <x v="7"/>
  </r>
  <r>
    <x v="4"/>
    <x v="5"/>
    <x v="107"/>
    <x v="140"/>
    <x v="138"/>
    <n v="0"/>
    <n v="1"/>
    <n v="4"/>
    <n v="5"/>
    <n v="5"/>
    <n v="1843"/>
    <n v="0.8"/>
    <x v="7"/>
    <x v="7"/>
  </r>
  <r>
    <x v="4"/>
    <x v="5"/>
    <x v="359"/>
    <x v="396"/>
    <x v="394"/>
    <n v="0"/>
    <n v="0"/>
    <n v="1"/>
    <n v="1"/>
    <n v="1"/>
    <n v="1843"/>
    <n v="1"/>
    <x v="7"/>
    <x v="7"/>
  </r>
  <r>
    <x v="4"/>
    <x v="5"/>
    <x v="365"/>
    <x v="402"/>
    <x v="400"/>
    <n v="0"/>
    <n v="0"/>
    <n v="3"/>
    <n v="3"/>
    <n v="3"/>
    <n v="1843"/>
    <n v="1"/>
    <x v="7"/>
    <x v="7"/>
  </r>
  <r>
    <x v="4"/>
    <x v="5"/>
    <x v="108"/>
    <x v="141"/>
    <x v="139"/>
    <n v="0"/>
    <n v="0"/>
    <n v="3"/>
    <n v="3"/>
    <n v="3"/>
    <n v="1843"/>
    <n v="1"/>
    <x v="7"/>
    <x v="7"/>
  </r>
  <r>
    <x v="4"/>
    <x v="5"/>
    <x v="45"/>
    <x v="78"/>
    <x v="76"/>
    <n v="0"/>
    <n v="3"/>
    <n v="3"/>
    <n v="6"/>
    <n v="6"/>
    <n v="1843"/>
    <n v="0.5"/>
    <x v="7"/>
    <x v="7"/>
  </r>
  <r>
    <x v="4"/>
    <x v="5"/>
    <x v="46"/>
    <x v="79"/>
    <x v="77"/>
    <n v="0"/>
    <n v="2"/>
    <n v="4"/>
    <n v="6"/>
    <n v="6"/>
    <n v="1843"/>
    <n v="0.66666666666666663"/>
    <x v="7"/>
    <x v="7"/>
  </r>
  <r>
    <x v="4"/>
    <x v="5"/>
    <x v="161"/>
    <x v="194"/>
    <x v="192"/>
    <n v="0"/>
    <n v="0"/>
    <n v="3"/>
    <n v="3"/>
    <n v="3"/>
    <n v="1843"/>
    <n v="1"/>
    <x v="7"/>
    <x v="7"/>
  </r>
  <r>
    <x v="4"/>
    <x v="5"/>
    <x v="360"/>
    <x v="397"/>
    <x v="395"/>
    <n v="0"/>
    <n v="0"/>
    <n v="2"/>
    <n v="2"/>
    <n v="2"/>
    <n v="1843"/>
    <n v="1"/>
    <x v="7"/>
    <x v="7"/>
  </r>
  <r>
    <x v="4"/>
    <x v="5"/>
    <x v="381"/>
    <x v="418"/>
    <x v="416"/>
    <n v="0"/>
    <n v="0"/>
    <n v="2"/>
    <n v="2"/>
    <n v="2"/>
    <n v="1843"/>
    <n v="1"/>
    <x v="7"/>
    <x v="7"/>
  </r>
  <r>
    <x v="4"/>
    <x v="5"/>
    <x v="47"/>
    <x v="80"/>
    <x v="78"/>
    <n v="0"/>
    <n v="0"/>
    <n v="7"/>
    <n v="7"/>
    <n v="7"/>
    <n v="1843"/>
    <n v="1"/>
    <x v="7"/>
    <x v="7"/>
  </r>
  <r>
    <x v="4"/>
    <x v="5"/>
    <x v="332"/>
    <x v="368"/>
    <x v="366"/>
    <n v="0"/>
    <n v="2"/>
    <n v="5"/>
    <n v="7"/>
    <n v="7"/>
    <n v="1843"/>
    <n v="0.7142857142857143"/>
    <x v="7"/>
    <x v="7"/>
  </r>
  <r>
    <x v="4"/>
    <x v="5"/>
    <x v="361"/>
    <x v="398"/>
    <x v="396"/>
    <n v="0"/>
    <n v="1"/>
    <n v="3"/>
    <n v="4"/>
    <n v="4"/>
    <n v="1843"/>
    <n v="0.75"/>
    <x v="7"/>
    <x v="7"/>
  </r>
  <r>
    <x v="4"/>
    <x v="5"/>
    <x v="162"/>
    <x v="195"/>
    <x v="193"/>
    <n v="0"/>
    <n v="0"/>
    <n v="5"/>
    <n v="5"/>
    <n v="5"/>
    <n v="1843"/>
    <n v="1"/>
    <x v="7"/>
    <x v="7"/>
  </r>
  <r>
    <x v="4"/>
    <x v="5"/>
    <x v="48"/>
    <x v="81"/>
    <x v="79"/>
    <n v="0"/>
    <n v="0"/>
    <n v="3"/>
    <n v="3"/>
    <n v="3"/>
    <n v="1843"/>
    <n v="1"/>
    <x v="7"/>
    <x v="7"/>
  </r>
  <r>
    <x v="4"/>
    <x v="5"/>
    <x v="366"/>
    <x v="403"/>
    <x v="401"/>
    <n v="0"/>
    <n v="0"/>
    <n v="5"/>
    <n v="5"/>
    <n v="5"/>
    <n v="1843"/>
    <n v="1"/>
    <x v="7"/>
    <x v="7"/>
  </r>
  <r>
    <x v="4"/>
    <x v="5"/>
    <x v="163"/>
    <x v="196"/>
    <x v="194"/>
    <n v="0"/>
    <n v="0"/>
    <n v="5"/>
    <n v="5"/>
    <n v="5"/>
    <n v="1843"/>
    <n v="1"/>
    <x v="7"/>
    <x v="7"/>
  </r>
  <r>
    <x v="4"/>
    <x v="5"/>
    <x v="298"/>
    <x v="334"/>
    <x v="332"/>
    <n v="0"/>
    <n v="1"/>
    <n v="2"/>
    <n v="3"/>
    <n v="3"/>
    <n v="1843"/>
    <n v="0.66666666666666663"/>
    <x v="7"/>
    <x v="7"/>
  </r>
  <r>
    <x v="4"/>
    <x v="5"/>
    <x v="49"/>
    <x v="82"/>
    <x v="80"/>
    <n v="0"/>
    <n v="0"/>
    <n v="6"/>
    <n v="6"/>
    <n v="6"/>
    <n v="1843"/>
    <n v="1"/>
    <x v="7"/>
    <x v="7"/>
  </r>
  <r>
    <x v="4"/>
    <x v="5"/>
    <x v="164"/>
    <x v="197"/>
    <x v="195"/>
    <n v="0"/>
    <n v="5"/>
    <n v="6"/>
    <n v="11"/>
    <n v="11"/>
    <n v="1843"/>
    <n v="0.54545454545454541"/>
    <x v="7"/>
    <x v="7"/>
  </r>
  <r>
    <x v="4"/>
    <x v="5"/>
    <x v="50"/>
    <x v="83"/>
    <x v="81"/>
    <n v="0"/>
    <n v="4"/>
    <n v="35"/>
    <n v="39"/>
    <n v="39"/>
    <n v="1843"/>
    <n v="0.89743589743589747"/>
    <x v="7"/>
    <x v="7"/>
  </r>
  <r>
    <x v="4"/>
    <x v="5"/>
    <x v="165"/>
    <x v="198"/>
    <x v="196"/>
    <n v="0"/>
    <n v="4"/>
    <n v="8"/>
    <n v="12"/>
    <n v="12"/>
    <n v="1843"/>
    <n v="0.66666666666666663"/>
    <x v="7"/>
    <x v="7"/>
  </r>
  <r>
    <x v="4"/>
    <x v="5"/>
    <x v="166"/>
    <x v="199"/>
    <x v="197"/>
    <n v="0"/>
    <n v="1"/>
    <n v="11"/>
    <n v="12"/>
    <n v="12"/>
    <n v="1843"/>
    <n v="0.91666666666666663"/>
    <x v="7"/>
    <x v="7"/>
  </r>
  <r>
    <x v="4"/>
    <x v="5"/>
    <x v="167"/>
    <x v="200"/>
    <x v="198"/>
    <n v="0"/>
    <n v="0"/>
    <n v="9"/>
    <n v="9"/>
    <n v="9"/>
    <n v="1843"/>
    <n v="1"/>
    <x v="7"/>
    <x v="7"/>
  </r>
  <r>
    <x v="4"/>
    <x v="5"/>
    <x v="109"/>
    <x v="142"/>
    <x v="140"/>
    <n v="0"/>
    <n v="1"/>
    <n v="2"/>
    <n v="3"/>
    <n v="3"/>
    <n v="1843"/>
    <n v="0.66666666666666663"/>
    <x v="7"/>
    <x v="7"/>
  </r>
  <r>
    <x v="4"/>
    <x v="5"/>
    <x v="373"/>
    <x v="410"/>
    <x v="408"/>
    <n v="0"/>
    <n v="3"/>
    <n v="2"/>
    <n v="5"/>
    <n v="5"/>
    <n v="1843"/>
    <n v="0.4"/>
    <x v="7"/>
    <x v="7"/>
  </r>
  <r>
    <x v="4"/>
    <x v="5"/>
    <x v="82"/>
    <x v="115"/>
    <x v="113"/>
    <n v="0"/>
    <n v="0"/>
    <n v="8"/>
    <n v="8"/>
    <n v="8"/>
    <n v="1843"/>
    <n v="1"/>
    <x v="7"/>
    <x v="7"/>
  </r>
  <r>
    <x v="4"/>
    <x v="5"/>
    <x v="168"/>
    <x v="201"/>
    <x v="199"/>
    <n v="0"/>
    <n v="0"/>
    <n v="3"/>
    <n v="3"/>
    <n v="3"/>
    <n v="1843"/>
    <n v="1"/>
    <x v="7"/>
    <x v="7"/>
  </r>
  <r>
    <x v="4"/>
    <x v="5"/>
    <x v="348"/>
    <x v="385"/>
    <x v="383"/>
    <n v="0"/>
    <n v="0"/>
    <n v="3"/>
    <n v="3"/>
    <n v="3"/>
    <n v="1843"/>
    <n v="1"/>
    <x v="7"/>
    <x v="7"/>
  </r>
  <r>
    <x v="4"/>
    <x v="5"/>
    <x v="169"/>
    <x v="202"/>
    <x v="200"/>
    <n v="0"/>
    <n v="6"/>
    <n v="0"/>
    <n v="6"/>
    <n v="6"/>
    <n v="1843"/>
    <n v="0"/>
    <x v="7"/>
    <x v="7"/>
  </r>
  <r>
    <x v="4"/>
    <x v="5"/>
    <x v="170"/>
    <x v="203"/>
    <x v="201"/>
    <n v="0"/>
    <n v="0"/>
    <n v="2"/>
    <n v="2"/>
    <n v="2"/>
    <n v="1843"/>
    <n v="1"/>
    <x v="7"/>
    <x v="7"/>
  </r>
  <r>
    <x v="4"/>
    <x v="5"/>
    <x v="51"/>
    <x v="84"/>
    <x v="82"/>
    <n v="0"/>
    <n v="0"/>
    <n v="1"/>
    <n v="1"/>
    <n v="1"/>
    <n v="1843"/>
    <n v="1"/>
    <x v="7"/>
    <x v="7"/>
  </r>
  <r>
    <x v="4"/>
    <x v="5"/>
    <x v="110"/>
    <x v="143"/>
    <x v="141"/>
    <n v="0"/>
    <n v="1"/>
    <n v="5"/>
    <n v="6"/>
    <n v="6"/>
    <n v="1843"/>
    <n v="0.83333333333333337"/>
    <x v="7"/>
    <x v="7"/>
  </r>
  <r>
    <x v="4"/>
    <x v="5"/>
    <x v="171"/>
    <x v="204"/>
    <x v="202"/>
    <n v="0"/>
    <n v="0"/>
    <n v="8"/>
    <n v="8"/>
    <n v="8"/>
    <n v="1843"/>
    <n v="1"/>
    <x v="7"/>
    <x v="7"/>
  </r>
  <r>
    <x v="4"/>
    <x v="5"/>
    <x v="83"/>
    <x v="116"/>
    <x v="114"/>
    <n v="0"/>
    <n v="0"/>
    <n v="5"/>
    <n v="5"/>
    <n v="5"/>
    <n v="1843"/>
    <n v="1"/>
    <x v="7"/>
    <x v="7"/>
  </r>
  <r>
    <x v="4"/>
    <x v="5"/>
    <x v="172"/>
    <x v="205"/>
    <x v="203"/>
    <n v="0"/>
    <n v="0"/>
    <n v="6"/>
    <n v="6"/>
    <n v="6"/>
    <n v="1843"/>
    <n v="1"/>
    <x v="7"/>
    <x v="7"/>
  </r>
  <r>
    <x v="4"/>
    <x v="5"/>
    <x v="52"/>
    <x v="85"/>
    <x v="83"/>
    <n v="0"/>
    <n v="0"/>
    <n v="16"/>
    <n v="16"/>
    <n v="16"/>
    <n v="1843"/>
    <n v="1"/>
    <x v="7"/>
    <x v="7"/>
  </r>
  <r>
    <x v="4"/>
    <x v="5"/>
    <x v="53"/>
    <x v="86"/>
    <x v="84"/>
    <n v="0"/>
    <n v="0"/>
    <n v="20"/>
    <n v="20"/>
    <n v="20"/>
    <n v="1843"/>
    <n v="1"/>
    <x v="7"/>
    <x v="7"/>
  </r>
  <r>
    <x v="4"/>
    <x v="5"/>
    <x v="173"/>
    <x v="206"/>
    <x v="204"/>
    <n v="0"/>
    <n v="0"/>
    <n v="3"/>
    <n v="3"/>
    <n v="3"/>
    <n v="1843"/>
    <n v="1"/>
    <x v="7"/>
    <x v="7"/>
  </r>
  <r>
    <x v="4"/>
    <x v="5"/>
    <x v="174"/>
    <x v="207"/>
    <x v="205"/>
    <n v="0"/>
    <n v="0"/>
    <n v="7"/>
    <n v="7"/>
    <n v="7"/>
    <n v="1843"/>
    <n v="1"/>
    <x v="7"/>
    <x v="7"/>
  </r>
  <r>
    <x v="4"/>
    <x v="5"/>
    <x v="175"/>
    <x v="208"/>
    <x v="206"/>
    <n v="0"/>
    <n v="4"/>
    <n v="1"/>
    <n v="5"/>
    <n v="5"/>
    <n v="1843"/>
    <n v="0.2"/>
    <x v="7"/>
    <x v="7"/>
  </r>
  <r>
    <x v="4"/>
    <x v="5"/>
    <x v="176"/>
    <x v="209"/>
    <x v="207"/>
    <n v="0"/>
    <n v="0"/>
    <n v="1"/>
    <n v="1"/>
    <n v="1"/>
    <n v="1843"/>
    <n v="1"/>
    <x v="7"/>
    <x v="7"/>
  </r>
  <r>
    <x v="4"/>
    <x v="5"/>
    <x v="333"/>
    <x v="369"/>
    <x v="367"/>
    <n v="0"/>
    <n v="0"/>
    <n v="12"/>
    <n v="12"/>
    <n v="12"/>
    <n v="1843"/>
    <n v="1"/>
    <x v="7"/>
    <x v="7"/>
  </r>
  <r>
    <x v="4"/>
    <x v="5"/>
    <x v="177"/>
    <x v="210"/>
    <x v="208"/>
    <n v="0"/>
    <n v="0"/>
    <n v="4"/>
    <n v="4"/>
    <n v="4"/>
    <n v="1843"/>
    <n v="1"/>
    <x v="7"/>
    <x v="7"/>
  </r>
  <r>
    <x v="4"/>
    <x v="5"/>
    <x v="367"/>
    <x v="404"/>
    <x v="402"/>
    <n v="0"/>
    <n v="0"/>
    <n v="1"/>
    <n v="1"/>
    <n v="1"/>
    <n v="1843"/>
    <n v="1"/>
    <x v="7"/>
    <x v="7"/>
  </r>
  <r>
    <x v="4"/>
    <x v="5"/>
    <x v="178"/>
    <x v="211"/>
    <x v="209"/>
    <n v="0"/>
    <n v="0"/>
    <n v="4"/>
    <n v="4"/>
    <n v="4"/>
    <n v="1843"/>
    <n v="1"/>
    <x v="7"/>
    <x v="7"/>
  </r>
  <r>
    <x v="4"/>
    <x v="5"/>
    <x v="179"/>
    <x v="212"/>
    <x v="210"/>
    <n v="0"/>
    <n v="0"/>
    <n v="1"/>
    <n v="1"/>
    <n v="1"/>
    <n v="1843"/>
    <n v="1"/>
    <x v="7"/>
    <x v="7"/>
  </r>
  <r>
    <x v="4"/>
    <x v="5"/>
    <x v="180"/>
    <x v="213"/>
    <x v="211"/>
    <n v="0"/>
    <n v="2"/>
    <n v="4"/>
    <n v="6"/>
    <n v="6"/>
    <n v="1843"/>
    <n v="0.66666666666666663"/>
    <x v="7"/>
    <x v="7"/>
  </r>
  <r>
    <x v="4"/>
    <x v="5"/>
    <x v="181"/>
    <x v="214"/>
    <x v="212"/>
    <n v="0"/>
    <n v="0"/>
    <n v="1"/>
    <n v="1"/>
    <n v="1"/>
    <n v="1843"/>
    <n v="1"/>
    <x v="7"/>
    <x v="7"/>
  </r>
  <r>
    <x v="4"/>
    <x v="5"/>
    <x v="182"/>
    <x v="215"/>
    <x v="213"/>
    <n v="0"/>
    <n v="1"/>
    <n v="4"/>
    <n v="5"/>
    <n v="5"/>
    <n v="1843"/>
    <n v="0.8"/>
    <x v="7"/>
    <x v="7"/>
  </r>
  <r>
    <x v="4"/>
    <x v="5"/>
    <x v="84"/>
    <x v="117"/>
    <x v="115"/>
    <n v="0"/>
    <n v="0"/>
    <n v="3"/>
    <n v="3"/>
    <n v="3"/>
    <n v="1843"/>
    <n v="1"/>
    <x v="7"/>
    <x v="7"/>
  </r>
  <r>
    <x v="4"/>
    <x v="5"/>
    <x v="183"/>
    <x v="216"/>
    <x v="214"/>
    <n v="0"/>
    <n v="0"/>
    <n v="4"/>
    <n v="4"/>
    <n v="4"/>
    <n v="1843"/>
    <n v="1"/>
    <x v="7"/>
    <x v="7"/>
  </r>
  <r>
    <x v="4"/>
    <x v="5"/>
    <x v="184"/>
    <x v="217"/>
    <x v="215"/>
    <n v="0"/>
    <n v="4"/>
    <n v="0"/>
    <n v="4"/>
    <n v="4"/>
    <n v="1843"/>
    <n v="0"/>
    <x v="7"/>
    <x v="7"/>
  </r>
  <r>
    <x v="4"/>
    <x v="5"/>
    <x v="185"/>
    <x v="218"/>
    <x v="216"/>
    <n v="0"/>
    <n v="1"/>
    <n v="4"/>
    <n v="5"/>
    <n v="5"/>
    <n v="1843"/>
    <n v="0.8"/>
    <x v="7"/>
    <x v="7"/>
  </r>
  <r>
    <x v="4"/>
    <x v="5"/>
    <x v="85"/>
    <x v="118"/>
    <x v="116"/>
    <n v="0"/>
    <n v="0"/>
    <n v="4"/>
    <n v="4"/>
    <n v="4"/>
    <n v="1843"/>
    <n v="1"/>
    <x v="7"/>
    <x v="7"/>
  </r>
  <r>
    <x v="4"/>
    <x v="5"/>
    <x v="186"/>
    <x v="219"/>
    <x v="217"/>
    <n v="0"/>
    <n v="0"/>
    <n v="7"/>
    <n v="7"/>
    <n v="7"/>
    <n v="1843"/>
    <n v="1"/>
    <x v="7"/>
    <x v="7"/>
  </r>
  <r>
    <x v="4"/>
    <x v="5"/>
    <x v="299"/>
    <x v="335"/>
    <x v="333"/>
    <n v="0"/>
    <n v="0"/>
    <n v="12"/>
    <n v="12"/>
    <n v="12"/>
    <n v="1843"/>
    <n v="1"/>
    <x v="7"/>
    <x v="7"/>
  </r>
  <r>
    <x v="4"/>
    <x v="5"/>
    <x v="187"/>
    <x v="220"/>
    <x v="218"/>
    <n v="0"/>
    <n v="1"/>
    <n v="0"/>
    <n v="1"/>
    <n v="1"/>
    <n v="1843"/>
    <n v="0"/>
    <x v="7"/>
    <x v="7"/>
  </r>
  <r>
    <x v="4"/>
    <x v="5"/>
    <x v="54"/>
    <x v="87"/>
    <x v="85"/>
    <n v="0"/>
    <n v="1"/>
    <n v="4"/>
    <n v="5"/>
    <n v="5"/>
    <n v="1843"/>
    <n v="0.8"/>
    <x v="7"/>
    <x v="7"/>
  </r>
  <r>
    <x v="4"/>
    <x v="5"/>
    <x v="188"/>
    <x v="221"/>
    <x v="219"/>
    <n v="0"/>
    <n v="0"/>
    <n v="7"/>
    <n v="7"/>
    <n v="7"/>
    <n v="1843"/>
    <n v="1"/>
    <x v="7"/>
    <x v="7"/>
  </r>
  <r>
    <x v="4"/>
    <x v="5"/>
    <x v="86"/>
    <x v="119"/>
    <x v="117"/>
    <n v="0"/>
    <n v="0"/>
    <n v="17"/>
    <n v="17"/>
    <n v="17"/>
    <n v="1843"/>
    <n v="1"/>
    <x v="7"/>
    <x v="7"/>
  </r>
  <r>
    <x v="4"/>
    <x v="5"/>
    <x v="189"/>
    <x v="222"/>
    <x v="220"/>
    <n v="0"/>
    <n v="0"/>
    <n v="1"/>
    <n v="1"/>
    <n v="1"/>
    <n v="1843"/>
    <n v="1"/>
    <x v="7"/>
    <x v="7"/>
  </r>
  <r>
    <x v="4"/>
    <x v="5"/>
    <x v="190"/>
    <x v="223"/>
    <x v="221"/>
    <n v="0"/>
    <n v="0"/>
    <n v="3"/>
    <n v="3"/>
    <n v="3"/>
    <n v="1843"/>
    <n v="1"/>
    <x v="7"/>
    <x v="7"/>
  </r>
  <r>
    <x v="4"/>
    <x v="5"/>
    <x v="191"/>
    <x v="224"/>
    <x v="222"/>
    <n v="0"/>
    <n v="0"/>
    <n v="8"/>
    <n v="8"/>
    <n v="8"/>
    <n v="1843"/>
    <n v="1"/>
    <x v="7"/>
    <x v="7"/>
  </r>
  <r>
    <x v="4"/>
    <x v="5"/>
    <x v="55"/>
    <x v="88"/>
    <x v="86"/>
    <n v="0"/>
    <n v="0"/>
    <n v="2"/>
    <n v="2"/>
    <n v="2"/>
    <n v="1843"/>
    <n v="1"/>
    <x v="7"/>
    <x v="7"/>
  </r>
  <r>
    <x v="4"/>
    <x v="5"/>
    <x v="56"/>
    <x v="89"/>
    <x v="87"/>
    <n v="0"/>
    <n v="0"/>
    <n v="7"/>
    <n v="7"/>
    <n v="7"/>
    <n v="1843"/>
    <n v="1"/>
    <x v="7"/>
    <x v="7"/>
  </r>
  <r>
    <x v="4"/>
    <x v="5"/>
    <x v="192"/>
    <x v="225"/>
    <x v="223"/>
    <n v="0"/>
    <n v="0"/>
    <n v="2"/>
    <n v="2"/>
    <n v="2"/>
    <n v="1843"/>
    <n v="1"/>
    <x v="7"/>
    <x v="7"/>
  </r>
  <r>
    <x v="4"/>
    <x v="5"/>
    <x v="193"/>
    <x v="226"/>
    <x v="224"/>
    <n v="0"/>
    <n v="0"/>
    <n v="13"/>
    <n v="13"/>
    <n v="13"/>
    <n v="1843"/>
    <n v="1"/>
    <x v="7"/>
    <x v="7"/>
  </r>
  <r>
    <x v="4"/>
    <x v="5"/>
    <x v="194"/>
    <x v="227"/>
    <x v="225"/>
    <n v="0"/>
    <n v="0"/>
    <n v="5"/>
    <n v="5"/>
    <n v="5"/>
    <n v="1843"/>
    <n v="1"/>
    <x v="7"/>
    <x v="7"/>
  </r>
  <r>
    <x v="4"/>
    <x v="5"/>
    <x v="87"/>
    <x v="120"/>
    <x v="118"/>
    <n v="0"/>
    <n v="0"/>
    <n v="4"/>
    <n v="4"/>
    <n v="4"/>
    <n v="1843"/>
    <n v="1"/>
    <x v="7"/>
    <x v="7"/>
  </r>
  <r>
    <x v="4"/>
    <x v="5"/>
    <x v="57"/>
    <x v="90"/>
    <x v="88"/>
    <n v="0"/>
    <n v="2"/>
    <n v="8"/>
    <n v="10"/>
    <n v="10"/>
    <n v="1843"/>
    <n v="0.8"/>
    <x v="7"/>
    <x v="7"/>
  </r>
  <r>
    <x v="4"/>
    <x v="5"/>
    <x v="195"/>
    <x v="228"/>
    <x v="226"/>
    <n v="0"/>
    <n v="0"/>
    <n v="3"/>
    <n v="3"/>
    <n v="3"/>
    <n v="1843"/>
    <n v="1"/>
    <x v="7"/>
    <x v="7"/>
  </r>
  <r>
    <x v="4"/>
    <x v="5"/>
    <x v="196"/>
    <x v="229"/>
    <x v="227"/>
    <n v="0"/>
    <n v="0"/>
    <n v="3"/>
    <n v="3"/>
    <n v="3"/>
    <n v="1843"/>
    <n v="1"/>
    <x v="7"/>
    <x v="7"/>
  </r>
  <r>
    <x v="4"/>
    <x v="5"/>
    <x v="58"/>
    <x v="91"/>
    <x v="89"/>
    <n v="0"/>
    <n v="0"/>
    <n v="1"/>
    <n v="1"/>
    <n v="1"/>
    <n v="1843"/>
    <n v="1"/>
    <x v="7"/>
    <x v="7"/>
  </r>
  <r>
    <x v="4"/>
    <x v="5"/>
    <x v="197"/>
    <x v="230"/>
    <x v="228"/>
    <n v="0"/>
    <n v="0"/>
    <n v="5"/>
    <n v="5"/>
    <n v="5"/>
    <n v="1843"/>
    <n v="1"/>
    <x v="7"/>
    <x v="7"/>
  </r>
  <r>
    <x v="4"/>
    <x v="5"/>
    <x v="59"/>
    <x v="92"/>
    <x v="90"/>
    <n v="0"/>
    <n v="0"/>
    <n v="3"/>
    <n v="3"/>
    <n v="3"/>
    <n v="1843"/>
    <n v="1"/>
    <x v="7"/>
    <x v="7"/>
  </r>
  <r>
    <x v="4"/>
    <x v="5"/>
    <x v="198"/>
    <x v="231"/>
    <x v="229"/>
    <n v="0"/>
    <n v="0"/>
    <n v="7"/>
    <n v="7"/>
    <n v="7"/>
    <n v="1843"/>
    <n v="1"/>
    <x v="7"/>
    <x v="7"/>
  </r>
  <r>
    <x v="4"/>
    <x v="5"/>
    <x v="111"/>
    <x v="144"/>
    <x v="142"/>
    <n v="0"/>
    <n v="1"/>
    <n v="10"/>
    <n v="11"/>
    <n v="11"/>
    <n v="1843"/>
    <n v="0.90909090909090906"/>
    <x v="7"/>
    <x v="7"/>
  </r>
  <r>
    <x v="4"/>
    <x v="5"/>
    <x v="112"/>
    <x v="145"/>
    <x v="143"/>
    <n v="0"/>
    <n v="0"/>
    <n v="2"/>
    <n v="2"/>
    <n v="2"/>
    <n v="1843"/>
    <n v="1"/>
    <x v="7"/>
    <x v="7"/>
  </r>
  <r>
    <x v="4"/>
    <x v="5"/>
    <x v="199"/>
    <x v="232"/>
    <x v="230"/>
    <n v="0"/>
    <n v="0"/>
    <n v="5"/>
    <n v="5"/>
    <n v="5"/>
    <n v="1843"/>
    <n v="1"/>
    <x v="7"/>
    <x v="7"/>
  </r>
  <r>
    <x v="4"/>
    <x v="5"/>
    <x v="200"/>
    <x v="233"/>
    <x v="231"/>
    <n v="0"/>
    <n v="0"/>
    <n v="3"/>
    <n v="3"/>
    <n v="3"/>
    <n v="1843"/>
    <n v="1"/>
    <x v="7"/>
    <x v="7"/>
  </r>
  <r>
    <x v="4"/>
    <x v="5"/>
    <x v="208"/>
    <x v="241"/>
    <x v="239"/>
    <n v="0"/>
    <n v="0"/>
    <n v="1"/>
    <n v="1"/>
    <n v="1"/>
    <n v="1843"/>
    <n v="1"/>
    <x v="7"/>
    <x v="7"/>
  </r>
  <r>
    <x v="4"/>
    <x v="5"/>
    <x v="209"/>
    <x v="242"/>
    <x v="240"/>
    <n v="0"/>
    <n v="0"/>
    <n v="1"/>
    <n v="1"/>
    <n v="1"/>
    <n v="1843"/>
    <n v="1"/>
    <x v="7"/>
    <x v="7"/>
  </r>
  <r>
    <x v="4"/>
    <x v="5"/>
    <x v="210"/>
    <x v="243"/>
    <x v="241"/>
    <n v="0"/>
    <n v="0"/>
    <n v="5"/>
    <n v="5"/>
    <n v="5"/>
    <n v="1843"/>
    <n v="1"/>
    <x v="7"/>
    <x v="7"/>
  </r>
  <r>
    <x v="4"/>
    <x v="5"/>
    <x v="211"/>
    <x v="244"/>
    <x v="242"/>
    <n v="0"/>
    <n v="0"/>
    <n v="4"/>
    <n v="4"/>
    <n v="4"/>
    <n v="1843"/>
    <n v="1"/>
    <x v="7"/>
    <x v="7"/>
  </r>
  <r>
    <x v="4"/>
    <x v="5"/>
    <x v="88"/>
    <x v="121"/>
    <x v="119"/>
    <n v="0"/>
    <n v="0"/>
    <n v="4"/>
    <n v="4"/>
    <n v="4"/>
    <n v="1843"/>
    <n v="1"/>
    <x v="7"/>
    <x v="7"/>
  </r>
  <r>
    <x v="4"/>
    <x v="5"/>
    <x v="300"/>
    <x v="336"/>
    <x v="334"/>
    <n v="0"/>
    <n v="0"/>
    <n v="10"/>
    <n v="10"/>
    <n v="10"/>
    <n v="1843"/>
    <n v="1"/>
    <x v="7"/>
    <x v="7"/>
  </r>
  <r>
    <x v="4"/>
    <x v="5"/>
    <x v="212"/>
    <x v="245"/>
    <x v="243"/>
    <n v="0"/>
    <n v="0"/>
    <n v="3"/>
    <n v="3"/>
    <n v="3"/>
    <n v="1843"/>
    <n v="1"/>
    <x v="7"/>
    <x v="7"/>
  </r>
  <r>
    <x v="4"/>
    <x v="5"/>
    <x v="213"/>
    <x v="246"/>
    <x v="244"/>
    <n v="0"/>
    <n v="0"/>
    <n v="2"/>
    <n v="2"/>
    <n v="2"/>
    <n v="1843"/>
    <n v="1"/>
    <x v="7"/>
    <x v="7"/>
  </r>
  <r>
    <x v="4"/>
    <x v="5"/>
    <x v="60"/>
    <x v="93"/>
    <x v="91"/>
    <n v="0"/>
    <n v="1"/>
    <n v="1"/>
    <n v="2"/>
    <n v="2"/>
    <n v="1843"/>
    <n v="0.5"/>
    <x v="7"/>
    <x v="7"/>
  </r>
  <r>
    <x v="4"/>
    <x v="5"/>
    <x v="214"/>
    <x v="247"/>
    <x v="245"/>
    <n v="0"/>
    <n v="0"/>
    <n v="2"/>
    <n v="2"/>
    <n v="2"/>
    <n v="1843"/>
    <n v="1"/>
    <x v="7"/>
    <x v="7"/>
  </r>
  <r>
    <x v="4"/>
    <x v="5"/>
    <x v="215"/>
    <x v="248"/>
    <x v="246"/>
    <n v="0"/>
    <n v="1"/>
    <n v="6"/>
    <n v="7"/>
    <n v="7"/>
    <n v="1843"/>
    <n v="0.8571428571428571"/>
    <x v="7"/>
    <x v="7"/>
  </r>
  <r>
    <x v="4"/>
    <x v="5"/>
    <x v="216"/>
    <x v="249"/>
    <x v="247"/>
    <n v="0"/>
    <n v="0"/>
    <n v="17"/>
    <n v="17"/>
    <n v="17"/>
    <n v="1843"/>
    <n v="1"/>
    <x v="7"/>
    <x v="7"/>
  </r>
  <r>
    <x v="4"/>
    <x v="5"/>
    <x v="61"/>
    <x v="94"/>
    <x v="92"/>
    <n v="0"/>
    <n v="0"/>
    <n v="9"/>
    <n v="9"/>
    <n v="9"/>
    <n v="1843"/>
    <n v="1"/>
    <x v="7"/>
    <x v="7"/>
  </r>
  <r>
    <x v="4"/>
    <x v="5"/>
    <x v="217"/>
    <x v="250"/>
    <x v="248"/>
    <n v="0"/>
    <n v="0"/>
    <n v="3"/>
    <n v="3"/>
    <n v="3"/>
    <n v="1843"/>
    <n v="1"/>
    <x v="7"/>
    <x v="7"/>
  </r>
  <r>
    <x v="4"/>
    <x v="5"/>
    <x v="218"/>
    <x v="251"/>
    <x v="249"/>
    <n v="0"/>
    <n v="0"/>
    <n v="7"/>
    <n v="7"/>
    <n v="7"/>
    <n v="1843"/>
    <n v="1"/>
    <x v="7"/>
    <x v="7"/>
  </r>
  <r>
    <x v="4"/>
    <x v="5"/>
    <x v="219"/>
    <x v="252"/>
    <x v="250"/>
    <n v="0"/>
    <n v="1"/>
    <n v="8"/>
    <n v="9"/>
    <n v="9"/>
    <n v="1843"/>
    <n v="0.88888888888888884"/>
    <x v="7"/>
    <x v="7"/>
  </r>
  <r>
    <x v="4"/>
    <x v="5"/>
    <x v="301"/>
    <x v="337"/>
    <x v="335"/>
    <n v="0"/>
    <n v="2"/>
    <n v="0"/>
    <n v="2"/>
    <n v="2"/>
    <n v="1843"/>
    <n v="0"/>
    <x v="7"/>
    <x v="7"/>
  </r>
  <r>
    <x v="4"/>
    <x v="5"/>
    <x v="220"/>
    <x v="253"/>
    <x v="251"/>
    <n v="0"/>
    <n v="0"/>
    <n v="2"/>
    <n v="2"/>
    <n v="2"/>
    <n v="1843"/>
    <n v="1"/>
    <x v="7"/>
    <x v="7"/>
  </r>
  <r>
    <x v="4"/>
    <x v="5"/>
    <x v="221"/>
    <x v="254"/>
    <x v="252"/>
    <n v="0"/>
    <n v="3"/>
    <n v="5"/>
    <n v="8"/>
    <n v="8"/>
    <n v="1843"/>
    <n v="0.625"/>
    <x v="7"/>
    <x v="7"/>
  </r>
  <r>
    <x v="4"/>
    <x v="5"/>
    <x v="222"/>
    <x v="255"/>
    <x v="253"/>
    <n v="0"/>
    <n v="0"/>
    <n v="5"/>
    <n v="5"/>
    <n v="5"/>
    <n v="1843"/>
    <n v="1"/>
    <x v="7"/>
    <x v="7"/>
  </r>
  <r>
    <x v="4"/>
    <x v="5"/>
    <x v="223"/>
    <x v="256"/>
    <x v="254"/>
    <n v="0"/>
    <n v="1"/>
    <n v="2"/>
    <n v="3"/>
    <n v="3"/>
    <n v="1843"/>
    <n v="0.66666666666666663"/>
    <x v="7"/>
    <x v="7"/>
  </r>
  <r>
    <x v="4"/>
    <x v="5"/>
    <x v="224"/>
    <x v="257"/>
    <x v="255"/>
    <n v="0"/>
    <n v="0"/>
    <n v="9"/>
    <n v="9"/>
    <n v="9"/>
    <n v="1843"/>
    <n v="1"/>
    <x v="7"/>
    <x v="7"/>
  </r>
  <r>
    <x v="4"/>
    <x v="5"/>
    <x v="225"/>
    <x v="258"/>
    <x v="256"/>
    <n v="0"/>
    <n v="4"/>
    <n v="1"/>
    <n v="5"/>
    <n v="5"/>
    <n v="1843"/>
    <n v="0.2"/>
    <x v="7"/>
    <x v="7"/>
  </r>
  <r>
    <x v="4"/>
    <x v="5"/>
    <x v="226"/>
    <x v="259"/>
    <x v="257"/>
    <n v="0"/>
    <n v="1"/>
    <n v="5"/>
    <n v="6"/>
    <n v="6"/>
    <n v="1843"/>
    <n v="0.83333333333333337"/>
    <x v="7"/>
    <x v="7"/>
  </r>
  <r>
    <x v="4"/>
    <x v="5"/>
    <x v="89"/>
    <x v="122"/>
    <x v="120"/>
    <n v="0"/>
    <n v="0"/>
    <n v="3"/>
    <n v="3"/>
    <n v="3"/>
    <n v="1843"/>
    <n v="1"/>
    <x v="7"/>
    <x v="7"/>
  </r>
  <r>
    <x v="4"/>
    <x v="5"/>
    <x v="227"/>
    <x v="260"/>
    <x v="258"/>
    <n v="0"/>
    <n v="0"/>
    <n v="9"/>
    <n v="9"/>
    <n v="9"/>
    <n v="1843"/>
    <n v="1"/>
    <x v="7"/>
    <x v="7"/>
  </r>
  <r>
    <x v="4"/>
    <x v="5"/>
    <x v="302"/>
    <x v="338"/>
    <x v="336"/>
    <n v="0"/>
    <n v="0"/>
    <n v="6"/>
    <n v="6"/>
    <n v="6"/>
    <n v="1843"/>
    <n v="1"/>
    <x v="7"/>
    <x v="7"/>
  </r>
  <r>
    <x v="4"/>
    <x v="5"/>
    <x v="228"/>
    <x v="261"/>
    <x v="259"/>
    <n v="0"/>
    <n v="1"/>
    <n v="3"/>
    <n v="4"/>
    <n v="4"/>
    <n v="1843"/>
    <n v="0.75"/>
    <x v="7"/>
    <x v="7"/>
  </r>
  <r>
    <x v="4"/>
    <x v="5"/>
    <x v="229"/>
    <x v="262"/>
    <x v="260"/>
    <n v="0"/>
    <n v="1"/>
    <n v="4"/>
    <n v="5"/>
    <n v="5"/>
    <n v="1843"/>
    <n v="0.8"/>
    <x v="7"/>
    <x v="7"/>
  </r>
  <r>
    <x v="4"/>
    <x v="5"/>
    <x v="113"/>
    <x v="146"/>
    <x v="144"/>
    <n v="0"/>
    <n v="0"/>
    <n v="2"/>
    <n v="2"/>
    <n v="2"/>
    <n v="1843"/>
    <n v="1"/>
    <x v="7"/>
    <x v="7"/>
  </r>
  <r>
    <x v="4"/>
    <x v="5"/>
    <x v="143"/>
    <x v="263"/>
    <x v="261"/>
    <n v="0"/>
    <n v="2"/>
    <n v="2"/>
    <n v="4"/>
    <n v="4"/>
    <n v="1843"/>
    <n v="0.5"/>
    <x v="7"/>
    <x v="7"/>
  </r>
  <r>
    <x v="4"/>
    <x v="5"/>
    <x v="70"/>
    <x v="264"/>
    <x v="262"/>
    <n v="0"/>
    <n v="2"/>
    <n v="0"/>
    <n v="2"/>
    <n v="2"/>
    <n v="1843"/>
    <n v="0"/>
    <x v="7"/>
    <x v="7"/>
  </r>
  <r>
    <x v="4"/>
    <x v="5"/>
    <x v="114"/>
    <x v="147"/>
    <x v="145"/>
    <n v="0"/>
    <n v="0"/>
    <n v="11"/>
    <n v="11"/>
    <n v="11"/>
    <n v="1843"/>
    <n v="1"/>
    <x v="7"/>
    <x v="7"/>
  </r>
  <r>
    <x v="4"/>
    <x v="5"/>
    <x v="230"/>
    <x v="265"/>
    <x v="263"/>
    <n v="0"/>
    <n v="0"/>
    <n v="4"/>
    <n v="4"/>
    <n v="4"/>
    <n v="1843"/>
    <n v="1"/>
    <x v="7"/>
    <x v="7"/>
  </r>
  <r>
    <x v="4"/>
    <x v="5"/>
    <x v="304"/>
    <x v="340"/>
    <x v="338"/>
    <n v="0"/>
    <n v="0"/>
    <n v="6"/>
    <n v="6"/>
    <n v="6"/>
    <n v="1843"/>
    <n v="1"/>
    <x v="7"/>
    <x v="7"/>
  </r>
  <r>
    <x v="4"/>
    <x v="5"/>
    <x v="305"/>
    <x v="341"/>
    <x v="339"/>
    <n v="0"/>
    <n v="0"/>
    <n v="6"/>
    <n v="6"/>
    <n v="6"/>
    <n v="1843"/>
    <n v="1"/>
    <x v="7"/>
    <x v="7"/>
  </r>
  <r>
    <x v="4"/>
    <x v="5"/>
    <x v="380"/>
    <x v="417"/>
    <x v="415"/>
    <n v="0"/>
    <n v="0"/>
    <n v="3"/>
    <n v="3"/>
    <n v="3"/>
    <n v="1843"/>
    <n v="1"/>
    <x v="7"/>
    <x v="7"/>
  </r>
  <r>
    <x v="4"/>
    <x v="5"/>
    <x v="90"/>
    <x v="123"/>
    <x v="121"/>
    <n v="0"/>
    <n v="0"/>
    <n v="5"/>
    <n v="5"/>
    <n v="5"/>
    <n v="1843"/>
    <n v="1"/>
    <x v="7"/>
    <x v="7"/>
  </r>
  <r>
    <x v="4"/>
    <x v="5"/>
    <x v="306"/>
    <x v="342"/>
    <x v="340"/>
    <n v="0"/>
    <n v="2"/>
    <n v="1"/>
    <n v="3"/>
    <n v="3"/>
    <n v="1843"/>
    <n v="0.33333333333333331"/>
    <x v="7"/>
    <x v="7"/>
  </r>
  <r>
    <x v="4"/>
    <x v="5"/>
    <x v="231"/>
    <x v="266"/>
    <x v="264"/>
    <n v="0"/>
    <n v="2"/>
    <n v="9"/>
    <n v="11"/>
    <n v="11"/>
    <n v="1843"/>
    <n v="0.81818181818181823"/>
    <x v="7"/>
    <x v="7"/>
  </r>
  <r>
    <x v="4"/>
    <x v="5"/>
    <x v="91"/>
    <x v="124"/>
    <x v="122"/>
    <n v="0"/>
    <n v="0"/>
    <n v="6"/>
    <n v="6"/>
    <n v="6"/>
    <n v="1843"/>
    <n v="1"/>
    <x v="7"/>
    <x v="7"/>
  </r>
  <r>
    <x v="4"/>
    <x v="5"/>
    <x v="232"/>
    <x v="267"/>
    <x v="265"/>
    <n v="0"/>
    <n v="0"/>
    <n v="2"/>
    <n v="2"/>
    <n v="2"/>
    <n v="1843"/>
    <n v="1"/>
    <x v="7"/>
    <x v="7"/>
  </r>
  <r>
    <x v="4"/>
    <x v="5"/>
    <x v="349"/>
    <x v="386"/>
    <x v="384"/>
    <n v="0"/>
    <n v="0"/>
    <n v="6"/>
    <n v="6"/>
    <n v="6"/>
    <n v="1843"/>
    <n v="1"/>
    <x v="7"/>
    <x v="7"/>
  </r>
  <r>
    <x v="4"/>
    <x v="5"/>
    <x v="335"/>
    <x v="371"/>
    <x v="369"/>
    <n v="0"/>
    <n v="1"/>
    <n v="4"/>
    <n v="5"/>
    <n v="5"/>
    <n v="1843"/>
    <n v="0.8"/>
    <x v="7"/>
    <x v="7"/>
  </r>
  <r>
    <x v="4"/>
    <x v="5"/>
    <x v="62"/>
    <x v="95"/>
    <x v="93"/>
    <n v="0"/>
    <n v="0"/>
    <n v="2"/>
    <n v="2"/>
    <n v="2"/>
    <n v="1843"/>
    <n v="1"/>
    <x v="7"/>
    <x v="7"/>
  </r>
  <r>
    <x v="4"/>
    <x v="5"/>
    <x v="233"/>
    <x v="268"/>
    <x v="266"/>
    <n v="0"/>
    <n v="2"/>
    <n v="2"/>
    <n v="4"/>
    <n v="4"/>
    <n v="1843"/>
    <n v="0.5"/>
    <x v="7"/>
    <x v="7"/>
  </r>
  <r>
    <x v="4"/>
    <x v="5"/>
    <x v="307"/>
    <x v="343"/>
    <x v="341"/>
    <n v="0"/>
    <n v="0"/>
    <n v="2"/>
    <n v="2"/>
    <n v="2"/>
    <n v="1843"/>
    <n v="1"/>
    <x v="7"/>
    <x v="7"/>
  </r>
  <r>
    <x v="4"/>
    <x v="5"/>
    <x v="234"/>
    <x v="269"/>
    <x v="267"/>
    <n v="0"/>
    <n v="0"/>
    <n v="6"/>
    <n v="6"/>
    <n v="6"/>
    <n v="1843"/>
    <n v="1"/>
    <x v="7"/>
    <x v="7"/>
  </r>
  <r>
    <x v="4"/>
    <x v="5"/>
    <x v="235"/>
    <x v="270"/>
    <x v="268"/>
    <n v="0"/>
    <n v="0"/>
    <n v="3"/>
    <n v="3"/>
    <n v="3"/>
    <n v="1843"/>
    <n v="1"/>
    <x v="7"/>
    <x v="7"/>
  </r>
  <r>
    <x v="4"/>
    <x v="5"/>
    <x v="236"/>
    <x v="271"/>
    <x v="269"/>
    <n v="0"/>
    <n v="0"/>
    <n v="4"/>
    <n v="4"/>
    <n v="4"/>
    <n v="1843"/>
    <n v="1"/>
    <x v="7"/>
    <x v="7"/>
  </r>
  <r>
    <x v="4"/>
    <x v="5"/>
    <x v="63"/>
    <x v="96"/>
    <x v="94"/>
    <n v="0"/>
    <n v="0"/>
    <n v="4"/>
    <n v="4"/>
    <n v="4"/>
    <n v="1843"/>
    <n v="1"/>
    <x v="7"/>
    <x v="7"/>
  </r>
  <r>
    <x v="4"/>
    <x v="5"/>
    <x v="64"/>
    <x v="97"/>
    <x v="95"/>
    <n v="0"/>
    <n v="4"/>
    <n v="16"/>
    <n v="20"/>
    <n v="20"/>
    <n v="1843"/>
    <n v="0.8"/>
    <x v="7"/>
    <x v="7"/>
  </r>
  <r>
    <x v="4"/>
    <x v="5"/>
    <x v="92"/>
    <x v="125"/>
    <x v="123"/>
    <n v="0"/>
    <n v="1"/>
    <n v="0"/>
    <n v="1"/>
    <n v="1"/>
    <n v="1843"/>
    <n v="0"/>
    <x v="7"/>
    <x v="7"/>
  </r>
  <r>
    <x v="4"/>
    <x v="5"/>
    <x v="308"/>
    <x v="344"/>
    <x v="342"/>
    <n v="0"/>
    <n v="0"/>
    <n v="4"/>
    <n v="4"/>
    <n v="4"/>
    <n v="1843"/>
    <n v="1"/>
    <x v="7"/>
    <x v="7"/>
  </r>
  <r>
    <x v="4"/>
    <x v="5"/>
    <x v="93"/>
    <x v="126"/>
    <x v="124"/>
    <n v="0"/>
    <n v="2"/>
    <n v="1"/>
    <n v="3"/>
    <n v="3"/>
    <n v="1843"/>
    <n v="0.33333333333333331"/>
    <x v="7"/>
    <x v="7"/>
  </r>
  <r>
    <x v="4"/>
    <x v="5"/>
    <x v="309"/>
    <x v="345"/>
    <x v="343"/>
    <n v="0"/>
    <n v="0"/>
    <n v="4"/>
    <n v="4"/>
    <n v="4"/>
    <n v="1843"/>
    <n v="1"/>
    <x v="7"/>
    <x v="7"/>
  </r>
  <r>
    <x v="4"/>
    <x v="5"/>
    <x v="237"/>
    <x v="272"/>
    <x v="270"/>
    <n v="0"/>
    <n v="0"/>
    <n v="6"/>
    <n v="6"/>
    <n v="6"/>
    <n v="1843"/>
    <n v="1"/>
    <x v="7"/>
    <x v="7"/>
  </r>
  <r>
    <x v="4"/>
    <x v="5"/>
    <x v="238"/>
    <x v="273"/>
    <x v="271"/>
    <n v="0"/>
    <n v="0"/>
    <n v="3"/>
    <n v="3"/>
    <n v="3"/>
    <n v="1843"/>
    <n v="1"/>
    <x v="7"/>
    <x v="7"/>
  </r>
  <r>
    <x v="4"/>
    <x v="5"/>
    <x v="239"/>
    <x v="274"/>
    <x v="272"/>
    <n v="0"/>
    <n v="0"/>
    <n v="5"/>
    <n v="5"/>
    <n v="5"/>
    <n v="1843"/>
    <n v="1"/>
    <x v="7"/>
    <x v="7"/>
  </r>
  <r>
    <x v="4"/>
    <x v="5"/>
    <x v="240"/>
    <x v="275"/>
    <x v="273"/>
    <n v="0"/>
    <n v="0"/>
    <n v="5"/>
    <n v="5"/>
    <n v="5"/>
    <n v="1843"/>
    <n v="1"/>
    <x v="7"/>
    <x v="7"/>
  </r>
  <r>
    <x v="4"/>
    <x v="5"/>
    <x v="336"/>
    <x v="372"/>
    <x v="370"/>
    <n v="0"/>
    <n v="0"/>
    <n v="5"/>
    <n v="5"/>
    <n v="5"/>
    <n v="1843"/>
    <n v="1"/>
    <x v="7"/>
    <x v="7"/>
  </r>
  <r>
    <x v="4"/>
    <x v="5"/>
    <x v="65"/>
    <x v="98"/>
    <x v="96"/>
    <n v="0"/>
    <n v="0"/>
    <n v="2"/>
    <n v="2"/>
    <n v="2"/>
    <n v="1843"/>
    <n v="1"/>
    <x v="7"/>
    <x v="7"/>
  </r>
  <r>
    <x v="4"/>
    <x v="5"/>
    <x v="241"/>
    <x v="276"/>
    <x v="274"/>
    <n v="0"/>
    <n v="1"/>
    <n v="2"/>
    <n v="3"/>
    <n v="3"/>
    <n v="1843"/>
    <n v="0.66666666666666663"/>
    <x v="7"/>
    <x v="7"/>
  </r>
  <r>
    <x v="4"/>
    <x v="5"/>
    <x v="135"/>
    <x v="168"/>
    <x v="166"/>
    <n v="0"/>
    <n v="1"/>
    <n v="2"/>
    <n v="3"/>
    <n v="3"/>
    <n v="1843"/>
    <n v="0.66666666666666663"/>
    <x v="7"/>
    <x v="7"/>
  </r>
  <r>
    <x v="4"/>
    <x v="5"/>
    <x v="66"/>
    <x v="99"/>
    <x v="97"/>
    <n v="0"/>
    <n v="1"/>
    <n v="11"/>
    <n v="12"/>
    <n v="12"/>
    <n v="1843"/>
    <n v="0.91666666666666663"/>
    <x v="7"/>
    <x v="7"/>
  </r>
  <r>
    <x v="4"/>
    <x v="5"/>
    <x v="310"/>
    <x v="346"/>
    <x v="344"/>
    <n v="0"/>
    <n v="0"/>
    <n v="9"/>
    <n v="9"/>
    <n v="9"/>
    <n v="1843"/>
    <n v="1"/>
    <x v="7"/>
    <x v="7"/>
  </r>
  <r>
    <x v="4"/>
    <x v="5"/>
    <x v="136"/>
    <x v="169"/>
    <x v="167"/>
    <n v="0"/>
    <n v="0"/>
    <n v="2"/>
    <n v="2"/>
    <n v="2"/>
    <n v="1843"/>
    <n v="1"/>
    <x v="7"/>
    <x v="7"/>
  </r>
  <r>
    <x v="4"/>
    <x v="5"/>
    <x v="137"/>
    <x v="170"/>
    <x v="168"/>
    <n v="0"/>
    <n v="5"/>
    <n v="0"/>
    <n v="5"/>
    <n v="5"/>
    <n v="1843"/>
    <n v="0"/>
    <x v="7"/>
    <x v="7"/>
  </r>
  <r>
    <x v="4"/>
    <x v="5"/>
    <x v="311"/>
    <x v="347"/>
    <x v="345"/>
    <n v="0"/>
    <n v="0"/>
    <n v="2"/>
    <n v="2"/>
    <n v="2"/>
    <n v="1843"/>
    <n v="1"/>
    <x v="7"/>
    <x v="7"/>
  </r>
  <r>
    <x v="4"/>
    <x v="5"/>
    <x v="138"/>
    <x v="171"/>
    <x v="169"/>
    <n v="0"/>
    <n v="1"/>
    <n v="2"/>
    <n v="3"/>
    <n v="3"/>
    <n v="1843"/>
    <n v="0.66666666666666663"/>
    <x v="7"/>
    <x v="7"/>
  </r>
  <r>
    <x v="4"/>
    <x v="5"/>
    <x v="337"/>
    <x v="373"/>
    <x v="371"/>
    <n v="0"/>
    <n v="2"/>
    <n v="1"/>
    <n v="3"/>
    <n v="3"/>
    <n v="1843"/>
    <n v="0.33333333333333331"/>
    <x v="7"/>
    <x v="7"/>
  </r>
  <r>
    <x v="4"/>
    <x v="5"/>
    <x v="139"/>
    <x v="172"/>
    <x v="170"/>
    <n v="0"/>
    <n v="1"/>
    <n v="6"/>
    <n v="7"/>
    <n v="7"/>
    <n v="1843"/>
    <n v="0.8571428571428571"/>
    <x v="7"/>
    <x v="7"/>
  </r>
  <r>
    <x v="4"/>
    <x v="5"/>
    <x v="140"/>
    <x v="173"/>
    <x v="171"/>
    <n v="0"/>
    <n v="0"/>
    <n v="8"/>
    <n v="8"/>
    <n v="8"/>
    <n v="1843"/>
    <n v="1"/>
    <x v="7"/>
    <x v="7"/>
  </r>
  <r>
    <x v="4"/>
    <x v="5"/>
    <x v="141"/>
    <x v="174"/>
    <x v="172"/>
    <n v="0"/>
    <n v="0"/>
    <n v="6"/>
    <n v="6"/>
    <n v="6"/>
    <n v="1843"/>
    <n v="1"/>
    <x v="7"/>
    <x v="7"/>
  </r>
  <r>
    <x v="4"/>
    <x v="5"/>
    <x v="312"/>
    <x v="348"/>
    <x v="346"/>
    <n v="0"/>
    <n v="0"/>
    <n v="4"/>
    <n v="4"/>
    <n v="4"/>
    <n v="1843"/>
    <n v="1"/>
    <x v="7"/>
    <x v="7"/>
  </r>
  <r>
    <x v="4"/>
    <x v="5"/>
    <x v="94"/>
    <x v="127"/>
    <x v="125"/>
    <n v="0"/>
    <n v="0"/>
    <n v="4"/>
    <n v="4"/>
    <n v="4"/>
    <n v="1843"/>
    <n v="1"/>
    <x v="7"/>
    <x v="7"/>
  </r>
  <r>
    <x v="4"/>
    <x v="5"/>
    <x v="313"/>
    <x v="349"/>
    <x v="347"/>
    <n v="0"/>
    <n v="0"/>
    <n v="10"/>
    <n v="10"/>
    <n v="10"/>
    <n v="1843"/>
    <n v="1"/>
    <x v="7"/>
    <x v="7"/>
  </r>
  <r>
    <x v="4"/>
    <x v="5"/>
    <x v="350"/>
    <x v="387"/>
    <x v="385"/>
    <n v="0"/>
    <n v="0"/>
    <n v="4"/>
    <n v="4"/>
    <n v="4"/>
    <n v="1843"/>
    <n v="1"/>
    <x v="7"/>
    <x v="7"/>
  </r>
  <r>
    <x v="4"/>
    <x v="5"/>
    <x v="242"/>
    <x v="277"/>
    <x v="275"/>
    <n v="0"/>
    <n v="2"/>
    <n v="6"/>
    <n v="8"/>
    <n v="8"/>
    <n v="1843"/>
    <n v="0.75"/>
    <x v="7"/>
    <x v="7"/>
  </r>
  <r>
    <x v="4"/>
    <x v="5"/>
    <x v="243"/>
    <x v="278"/>
    <x v="276"/>
    <n v="0"/>
    <n v="0"/>
    <n v="6"/>
    <n v="6"/>
    <n v="6"/>
    <n v="1843"/>
    <n v="1"/>
    <x v="7"/>
    <x v="7"/>
  </r>
  <r>
    <x v="4"/>
    <x v="5"/>
    <x v="244"/>
    <x v="279"/>
    <x v="277"/>
    <n v="0"/>
    <n v="8"/>
    <n v="0"/>
    <n v="8"/>
    <n v="8"/>
    <n v="1843"/>
    <n v="0"/>
    <x v="7"/>
    <x v="7"/>
  </r>
  <r>
    <x v="4"/>
    <x v="5"/>
    <x v="245"/>
    <x v="280"/>
    <x v="278"/>
    <n v="0"/>
    <n v="0"/>
    <n v="5"/>
    <n v="5"/>
    <n v="5"/>
    <n v="1843"/>
    <n v="1"/>
    <x v="7"/>
    <x v="7"/>
  </r>
  <r>
    <x v="4"/>
    <x v="5"/>
    <x v="314"/>
    <x v="350"/>
    <x v="348"/>
    <n v="0"/>
    <n v="0"/>
    <n v="1"/>
    <n v="1"/>
    <n v="1"/>
    <n v="1843"/>
    <n v="1"/>
    <x v="7"/>
    <x v="7"/>
  </r>
  <r>
    <x v="4"/>
    <x v="5"/>
    <x v="67"/>
    <x v="100"/>
    <x v="98"/>
    <n v="0"/>
    <n v="0"/>
    <n v="1"/>
    <n v="1"/>
    <n v="1"/>
    <n v="1843"/>
    <n v="1"/>
    <x v="7"/>
    <x v="7"/>
  </r>
  <r>
    <x v="4"/>
    <x v="5"/>
    <x v="368"/>
    <x v="405"/>
    <x v="403"/>
    <n v="0"/>
    <n v="1"/>
    <n v="2"/>
    <n v="3"/>
    <n v="3"/>
    <n v="1843"/>
    <n v="0.66666666666666663"/>
    <x v="7"/>
    <x v="7"/>
  </r>
  <r>
    <x v="4"/>
    <x v="5"/>
    <x v="246"/>
    <x v="281"/>
    <x v="279"/>
    <n v="0"/>
    <n v="0"/>
    <n v="6"/>
    <n v="6"/>
    <n v="6"/>
    <n v="1843"/>
    <n v="1"/>
    <x v="7"/>
    <x v="7"/>
  </r>
  <r>
    <x v="4"/>
    <x v="5"/>
    <x v="315"/>
    <x v="351"/>
    <x v="349"/>
    <n v="0"/>
    <n v="5"/>
    <n v="0"/>
    <n v="5"/>
    <n v="5"/>
    <n v="1843"/>
    <n v="0"/>
    <x v="7"/>
    <x v="7"/>
  </r>
  <r>
    <x v="4"/>
    <x v="5"/>
    <x v="316"/>
    <x v="352"/>
    <x v="350"/>
    <n v="0"/>
    <n v="0"/>
    <n v="7"/>
    <n v="7"/>
    <n v="7"/>
    <n v="1843"/>
    <n v="1"/>
    <x v="7"/>
    <x v="7"/>
  </r>
  <r>
    <x v="4"/>
    <x v="5"/>
    <x v="247"/>
    <x v="282"/>
    <x v="280"/>
    <n v="0"/>
    <n v="0"/>
    <n v="6"/>
    <n v="6"/>
    <n v="6"/>
    <n v="1843"/>
    <n v="1"/>
    <x v="7"/>
    <x v="7"/>
  </r>
  <r>
    <x v="4"/>
    <x v="5"/>
    <x v="351"/>
    <x v="388"/>
    <x v="386"/>
    <n v="0"/>
    <n v="0"/>
    <n v="3"/>
    <n v="3"/>
    <n v="3"/>
    <n v="1843"/>
    <n v="1"/>
    <x v="7"/>
    <x v="7"/>
  </r>
  <r>
    <x v="4"/>
    <x v="5"/>
    <x v="248"/>
    <x v="283"/>
    <x v="281"/>
    <n v="0"/>
    <n v="0"/>
    <n v="3"/>
    <n v="3"/>
    <n v="3"/>
    <n v="1843"/>
    <n v="1"/>
    <x v="7"/>
    <x v="7"/>
  </r>
  <r>
    <x v="4"/>
    <x v="5"/>
    <x v="317"/>
    <x v="353"/>
    <x v="351"/>
    <n v="0"/>
    <n v="0"/>
    <n v="4"/>
    <n v="4"/>
    <n v="4"/>
    <n v="1843"/>
    <n v="1"/>
    <x v="7"/>
    <x v="7"/>
  </r>
  <r>
    <x v="4"/>
    <x v="5"/>
    <x v="68"/>
    <x v="101"/>
    <x v="99"/>
    <n v="0"/>
    <n v="0"/>
    <n v="3"/>
    <n v="3"/>
    <n v="3"/>
    <n v="1843"/>
    <n v="1"/>
    <x v="7"/>
    <x v="7"/>
  </r>
  <r>
    <x v="4"/>
    <x v="5"/>
    <x v="201"/>
    <x v="234"/>
    <x v="232"/>
    <n v="0"/>
    <n v="0"/>
    <n v="1"/>
    <n v="1"/>
    <n v="1"/>
    <n v="1843"/>
    <n v="1"/>
    <x v="7"/>
    <x v="7"/>
  </r>
  <r>
    <x v="4"/>
    <x v="5"/>
    <x v="202"/>
    <x v="235"/>
    <x v="233"/>
    <n v="0"/>
    <n v="0"/>
    <n v="3"/>
    <n v="3"/>
    <n v="3"/>
    <n v="1843"/>
    <n v="1"/>
    <x v="7"/>
    <x v="7"/>
  </r>
  <r>
    <x v="4"/>
    <x v="5"/>
    <x v="115"/>
    <x v="148"/>
    <x v="146"/>
    <n v="0"/>
    <n v="0"/>
    <n v="10"/>
    <n v="10"/>
    <n v="10"/>
    <n v="1843"/>
    <n v="1"/>
    <x v="7"/>
    <x v="7"/>
  </r>
  <r>
    <x v="4"/>
    <x v="5"/>
    <x v="69"/>
    <x v="102"/>
    <x v="100"/>
    <n v="0"/>
    <n v="0"/>
    <n v="7"/>
    <n v="7"/>
    <n v="7"/>
    <n v="1843"/>
    <n v="1"/>
    <x v="7"/>
    <x v="7"/>
  </r>
  <r>
    <x v="4"/>
    <x v="5"/>
    <x v="203"/>
    <x v="236"/>
    <x v="234"/>
    <n v="0"/>
    <n v="0"/>
    <n v="10"/>
    <n v="10"/>
    <n v="10"/>
    <n v="1843"/>
    <n v="1"/>
    <x v="7"/>
    <x v="7"/>
  </r>
  <r>
    <x v="4"/>
    <x v="5"/>
    <x v="318"/>
    <x v="354"/>
    <x v="352"/>
    <n v="0"/>
    <n v="2"/>
    <n v="7"/>
    <n v="9"/>
    <n v="9"/>
    <n v="1843"/>
    <n v="0.77777777777777779"/>
    <x v="7"/>
    <x v="7"/>
  </r>
  <r>
    <x v="4"/>
    <x v="5"/>
    <x v="204"/>
    <x v="237"/>
    <x v="235"/>
    <n v="0"/>
    <n v="1"/>
    <n v="4"/>
    <n v="5"/>
    <n v="5"/>
    <n v="1843"/>
    <n v="0.8"/>
    <x v="7"/>
    <x v="7"/>
  </r>
  <r>
    <x v="4"/>
    <x v="5"/>
    <x v="288"/>
    <x v="324"/>
    <x v="322"/>
    <n v="0"/>
    <n v="1"/>
    <n v="8"/>
    <n v="9"/>
    <n v="9"/>
    <n v="1843"/>
    <n v="0.88888888888888884"/>
    <x v="7"/>
    <x v="7"/>
  </r>
  <r>
    <x v="4"/>
    <x v="5"/>
    <x v="338"/>
    <x v="374"/>
    <x v="372"/>
    <n v="0"/>
    <n v="1"/>
    <n v="8"/>
    <n v="9"/>
    <n v="9"/>
    <n v="1843"/>
    <n v="0.88888888888888884"/>
    <x v="7"/>
    <x v="7"/>
  </r>
  <r>
    <x v="4"/>
    <x v="5"/>
    <x v="205"/>
    <x v="238"/>
    <x v="236"/>
    <n v="0"/>
    <n v="0"/>
    <n v="7"/>
    <n v="7"/>
    <n v="7"/>
    <n v="1843"/>
    <n v="1"/>
    <x v="7"/>
    <x v="7"/>
  </r>
  <r>
    <x v="4"/>
    <x v="5"/>
    <x v="206"/>
    <x v="239"/>
    <x v="237"/>
    <n v="0"/>
    <n v="3"/>
    <n v="10"/>
    <n v="13"/>
    <n v="13"/>
    <n v="1843"/>
    <n v="0.76923076923076927"/>
    <x v="7"/>
    <x v="7"/>
  </r>
  <r>
    <x v="4"/>
    <x v="5"/>
    <x v="95"/>
    <x v="128"/>
    <x v="126"/>
    <n v="0"/>
    <n v="1"/>
    <n v="8"/>
    <n v="9"/>
    <n v="9"/>
    <n v="1843"/>
    <n v="0.88888888888888884"/>
    <x v="7"/>
    <x v="7"/>
  </r>
  <r>
    <x v="4"/>
    <x v="5"/>
    <x v="207"/>
    <x v="240"/>
    <x v="238"/>
    <n v="0"/>
    <n v="0"/>
    <n v="7"/>
    <n v="7"/>
    <n v="7"/>
    <n v="1843"/>
    <n v="1"/>
    <x v="7"/>
    <x v="7"/>
  </r>
  <r>
    <x v="4"/>
    <x v="5"/>
    <x v="173"/>
    <x v="284"/>
    <x v="282"/>
    <n v="0"/>
    <n v="0"/>
    <n v="2"/>
    <n v="2"/>
    <n v="2"/>
    <n v="1843"/>
    <n v="1"/>
    <x v="7"/>
    <x v="7"/>
  </r>
  <r>
    <x v="4"/>
    <x v="5"/>
    <x v="70"/>
    <x v="103"/>
    <x v="101"/>
    <n v="0"/>
    <n v="0"/>
    <n v="3"/>
    <n v="3"/>
    <n v="3"/>
    <n v="1843"/>
    <n v="1"/>
    <x v="7"/>
    <x v="7"/>
  </r>
  <r>
    <x v="4"/>
    <x v="5"/>
    <x v="71"/>
    <x v="104"/>
    <x v="102"/>
    <n v="0"/>
    <n v="0"/>
    <n v="11"/>
    <n v="11"/>
    <n v="11"/>
    <n v="1843"/>
    <n v="1"/>
    <x v="7"/>
    <x v="7"/>
  </r>
  <r>
    <x v="4"/>
    <x v="5"/>
    <x v="96"/>
    <x v="129"/>
    <x v="127"/>
    <n v="0"/>
    <n v="8"/>
    <n v="5"/>
    <n v="13"/>
    <n v="13"/>
    <n v="1843"/>
    <n v="0.38461538461538464"/>
    <x v="7"/>
    <x v="7"/>
  </r>
  <r>
    <x v="4"/>
    <x v="5"/>
    <x v="352"/>
    <x v="389"/>
    <x v="387"/>
    <n v="0"/>
    <n v="0"/>
    <n v="9"/>
    <n v="9"/>
    <n v="9"/>
    <n v="1843"/>
    <n v="1"/>
    <x v="7"/>
    <x v="7"/>
  </r>
  <r>
    <x v="4"/>
    <x v="5"/>
    <x v="97"/>
    <x v="130"/>
    <x v="128"/>
    <n v="0"/>
    <n v="1"/>
    <n v="7"/>
    <n v="8"/>
    <n v="8"/>
    <n v="1843"/>
    <n v="0.875"/>
    <x v="7"/>
    <x v="7"/>
  </r>
  <r>
    <x v="4"/>
    <x v="5"/>
    <x v="249"/>
    <x v="285"/>
    <x v="283"/>
    <n v="0"/>
    <n v="0"/>
    <n v="4"/>
    <n v="4"/>
    <n v="4"/>
    <n v="1843"/>
    <n v="1"/>
    <x v="7"/>
    <x v="7"/>
  </r>
  <r>
    <x v="4"/>
    <x v="5"/>
    <x v="250"/>
    <x v="286"/>
    <x v="284"/>
    <n v="0"/>
    <n v="0"/>
    <n v="5"/>
    <n v="5"/>
    <n v="5"/>
    <n v="1843"/>
    <n v="1"/>
    <x v="7"/>
    <x v="7"/>
  </r>
  <r>
    <x v="4"/>
    <x v="5"/>
    <x v="251"/>
    <x v="287"/>
    <x v="285"/>
    <n v="0"/>
    <n v="0"/>
    <n v="3"/>
    <n v="3"/>
    <n v="3"/>
    <n v="1843"/>
    <n v="1"/>
    <x v="7"/>
    <x v="7"/>
  </r>
  <r>
    <x v="4"/>
    <x v="5"/>
    <x v="98"/>
    <x v="131"/>
    <x v="129"/>
    <n v="0"/>
    <n v="4"/>
    <n v="1"/>
    <n v="5"/>
    <n v="5"/>
    <n v="1843"/>
    <n v="0.2"/>
    <x v="7"/>
    <x v="7"/>
  </r>
  <r>
    <x v="4"/>
    <x v="5"/>
    <x v="252"/>
    <x v="288"/>
    <x v="286"/>
    <n v="0"/>
    <n v="0"/>
    <n v="3"/>
    <n v="3"/>
    <n v="3"/>
    <n v="1843"/>
    <n v="1"/>
    <x v="7"/>
    <x v="7"/>
  </r>
  <r>
    <x v="4"/>
    <x v="5"/>
    <x v="253"/>
    <x v="289"/>
    <x v="287"/>
    <n v="0"/>
    <n v="0"/>
    <n v="1"/>
    <n v="1"/>
    <n v="1"/>
    <n v="1843"/>
    <n v="1"/>
    <x v="7"/>
    <x v="7"/>
  </r>
  <r>
    <x v="4"/>
    <x v="5"/>
    <x v="254"/>
    <x v="290"/>
    <x v="288"/>
    <n v="0"/>
    <n v="0"/>
    <n v="6"/>
    <n v="6"/>
    <n v="6"/>
    <n v="1843"/>
    <n v="1"/>
    <x v="7"/>
    <x v="7"/>
  </r>
  <r>
    <x v="4"/>
    <x v="5"/>
    <x v="116"/>
    <x v="149"/>
    <x v="147"/>
    <n v="0"/>
    <n v="0"/>
    <n v="3"/>
    <n v="3"/>
    <n v="3"/>
    <n v="1843"/>
    <n v="1"/>
    <x v="7"/>
    <x v="7"/>
  </r>
  <r>
    <x v="4"/>
    <x v="5"/>
    <x v="255"/>
    <x v="291"/>
    <x v="289"/>
    <n v="0"/>
    <n v="3"/>
    <n v="3"/>
    <n v="6"/>
    <n v="6"/>
    <n v="1843"/>
    <n v="0.5"/>
    <x v="7"/>
    <x v="7"/>
  </r>
  <r>
    <x v="4"/>
    <x v="5"/>
    <x v="256"/>
    <x v="292"/>
    <x v="290"/>
    <n v="0"/>
    <n v="0"/>
    <n v="9"/>
    <n v="9"/>
    <n v="9"/>
    <n v="1843"/>
    <n v="1"/>
    <x v="7"/>
    <x v="7"/>
  </r>
  <r>
    <x v="4"/>
    <x v="5"/>
    <x v="117"/>
    <x v="150"/>
    <x v="148"/>
    <n v="0"/>
    <n v="1"/>
    <n v="3"/>
    <n v="4"/>
    <n v="4"/>
    <n v="1843"/>
    <n v="0.75"/>
    <x v="7"/>
    <x v="7"/>
  </r>
  <r>
    <x v="4"/>
    <x v="5"/>
    <x v="257"/>
    <x v="293"/>
    <x v="291"/>
    <n v="0"/>
    <n v="0"/>
    <n v="8"/>
    <n v="8"/>
    <n v="8"/>
    <n v="1843"/>
    <n v="1"/>
    <x v="7"/>
    <x v="7"/>
  </r>
  <r>
    <x v="4"/>
    <x v="5"/>
    <x v="258"/>
    <x v="294"/>
    <x v="292"/>
    <n v="0"/>
    <n v="10"/>
    <n v="0"/>
    <n v="10"/>
    <n v="10"/>
    <n v="1843"/>
    <n v="0"/>
    <x v="7"/>
    <x v="7"/>
  </r>
  <r>
    <x v="4"/>
    <x v="5"/>
    <x v="259"/>
    <x v="295"/>
    <x v="293"/>
    <n v="0"/>
    <n v="1"/>
    <n v="4"/>
    <n v="5"/>
    <n v="5"/>
    <n v="1843"/>
    <n v="0.8"/>
    <x v="7"/>
    <x v="7"/>
  </r>
  <r>
    <x v="4"/>
    <x v="5"/>
    <x v="260"/>
    <x v="296"/>
    <x v="294"/>
    <n v="0"/>
    <n v="0"/>
    <n v="4"/>
    <n v="4"/>
    <n v="4"/>
    <n v="1843"/>
    <n v="1"/>
    <x v="7"/>
    <x v="7"/>
  </r>
  <r>
    <x v="4"/>
    <x v="5"/>
    <x v="362"/>
    <x v="399"/>
    <x v="397"/>
    <n v="0"/>
    <n v="0"/>
    <n v="2"/>
    <n v="2"/>
    <n v="2"/>
    <n v="1843"/>
    <n v="1"/>
    <x v="7"/>
    <x v="7"/>
  </r>
  <r>
    <x v="4"/>
    <x v="5"/>
    <x v="319"/>
    <x v="355"/>
    <x v="353"/>
    <n v="0"/>
    <n v="0"/>
    <n v="5"/>
    <n v="5"/>
    <n v="5"/>
    <n v="1843"/>
    <n v="1"/>
    <x v="7"/>
    <x v="7"/>
  </r>
  <r>
    <x v="4"/>
    <x v="5"/>
    <x v="353"/>
    <x v="390"/>
    <x v="388"/>
    <n v="0"/>
    <n v="0"/>
    <n v="4"/>
    <n v="4"/>
    <n v="4"/>
    <n v="1843"/>
    <n v="1"/>
    <x v="7"/>
    <x v="7"/>
  </r>
  <r>
    <x v="4"/>
    <x v="5"/>
    <x v="261"/>
    <x v="297"/>
    <x v="295"/>
    <n v="0"/>
    <n v="0"/>
    <n v="1"/>
    <n v="1"/>
    <n v="1"/>
    <n v="1843"/>
    <n v="1"/>
    <x v="7"/>
    <x v="7"/>
  </r>
  <r>
    <x v="4"/>
    <x v="5"/>
    <x v="262"/>
    <x v="298"/>
    <x v="296"/>
    <n v="0"/>
    <n v="0"/>
    <n v="9"/>
    <n v="9"/>
    <n v="9"/>
    <n v="1843"/>
    <n v="1"/>
    <x v="7"/>
    <x v="7"/>
  </r>
  <r>
    <x v="4"/>
    <x v="5"/>
    <x v="374"/>
    <x v="411"/>
    <x v="409"/>
    <n v="0"/>
    <n v="1"/>
    <n v="6"/>
    <n v="7"/>
    <n v="7"/>
    <n v="1843"/>
    <n v="0.8571428571428571"/>
    <x v="7"/>
    <x v="7"/>
  </r>
  <r>
    <x v="4"/>
    <x v="5"/>
    <x v="263"/>
    <x v="299"/>
    <x v="297"/>
    <n v="0"/>
    <n v="3"/>
    <n v="2"/>
    <n v="5"/>
    <n v="5"/>
    <n v="1843"/>
    <n v="0.4"/>
    <x v="7"/>
    <x v="7"/>
  </r>
  <r>
    <x v="4"/>
    <x v="5"/>
    <x v="264"/>
    <x v="300"/>
    <x v="298"/>
    <n v="0"/>
    <n v="0"/>
    <n v="5"/>
    <n v="5"/>
    <n v="5"/>
    <n v="1843"/>
    <n v="1"/>
    <x v="7"/>
    <x v="7"/>
  </r>
  <r>
    <x v="4"/>
    <x v="5"/>
    <x v="265"/>
    <x v="301"/>
    <x v="299"/>
    <n v="0"/>
    <n v="0"/>
    <n v="4"/>
    <n v="4"/>
    <n v="4"/>
    <n v="1843"/>
    <n v="1"/>
    <x v="7"/>
    <x v="7"/>
  </r>
  <r>
    <x v="4"/>
    <x v="5"/>
    <x v="266"/>
    <x v="302"/>
    <x v="300"/>
    <n v="0"/>
    <n v="0"/>
    <n v="11"/>
    <n v="11"/>
    <n v="11"/>
    <n v="1843"/>
    <n v="1"/>
    <x v="7"/>
    <x v="7"/>
  </r>
  <r>
    <x v="4"/>
    <x v="5"/>
    <x v="267"/>
    <x v="303"/>
    <x v="301"/>
    <n v="0"/>
    <n v="0"/>
    <n v="2"/>
    <n v="2"/>
    <n v="2"/>
    <n v="1843"/>
    <n v="1"/>
    <x v="7"/>
    <x v="7"/>
  </r>
  <r>
    <x v="4"/>
    <x v="5"/>
    <x v="320"/>
    <x v="356"/>
    <x v="354"/>
    <n v="0"/>
    <n v="0"/>
    <n v="6"/>
    <n v="6"/>
    <n v="6"/>
    <n v="1843"/>
    <n v="1"/>
    <x v="7"/>
    <x v="7"/>
  </r>
  <r>
    <x v="4"/>
    <x v="5"/>
    <x v="72"/>
    <x v="105"/>
    <x v="103"/>
    <n v="0"/>
    <n v="0"/>
    <n v="7"/>
    <n v="7"/>
    <n v="7"/>
    <n v="1843"/>
    <n v="1"/>
    <x v="7"/>
    <x v="7"/>
  </r>
  <r>
    <x v="4"/>
    <x v="5"/>
    <x v="268"/>
    <x v="304"/>
    <x v="302"/>
    <n v="0"/>
    <n v="0"/>
    <n v="14"/>
    <n v="14"/>
    <n v="14"/>
    <n v="1843"/>
    <n v="1"/>
    <x v="7"/>
    <x v="7"/>
  </r>
  <r>
    <x v="4"/>
    <x v="5"/>
    <x v="269"/>
    <x v="305"/>
    <x v="303"/>
    <n v="0"/>
    <n v="0"/>
    <n v="5"/>
    <n v="5"/>
    <n v="5"/>
    <n v="1843"/>
    <n v="1"/>
    <x v="7"/>
    <x v="7"/>
  </r>
  <r>
    <x v="4"/>
    <x v="5"/>
    <x v="270"/>
    <x v="306"/>
    <x v="304"/>
    <n v="0"/>
    <n v="1"/>
    <n v="10"/>
    <n v="11"/>
    <n v="11"/>
    <n v="1843"/>
    <n v="0.90909090909090906"/>
    <x v="7"/>
    <x v="7"/>
  </r>
  <r>
    <x v="4"/>
    <x v="5"/>
    <x v="271"/>
    <x v="307"/>
    <x v="305"/>
    <n v="0"/>
    <n v="1"/>
    <n v="6"/>
    <n v="7"/>
    <n v="7"/>
    <n v="1843"/>
    <n v="0.8571428571428571"/>
    <x v="7"/>
    <x v="7"/>
  </r>
  <r>
    <x v="4"/>
    <x v="5"/>
    <x v="354"/>
    <x v="391"/>
    <x v="389"/>
    <n v="0"/>
    <n v="2"/>
    <n v="2"/>
    <n v="4"/>
    <n v="4"/>
    <n v="1843"/>
    <n v="0.5"/>
    <x v="7"/>
    <x v="7"/>
  </r>
  <r>
    <x v="4"/>
    <x v="5"/>
    <x v="272"/>
    <x v="308"/>
    <x v="306"/>
    <n v="0"/>
    <n v="0"/>
    <n v="2"/>
    <n v="2"/>
    <n v="2"/>
    <n v="1843"/>
    <n v="1"/>
    <x v="7"/>
    <x v="7"/>
  </r>
  <r>
    <x v="4"/>
    <x v="5"/>
    <x v="273"/>
    <x v="309"/>
    <x v="307"/>
    <n v="0"/>
    <n v="0"/>
    <n v="8"/>
    <n v="8"/>
    <n v="8"/>
    <n v="1843"/>
    <n v="1"/>
    <x v="7"/>
    <x v="7"/>
  </r>
  <r>
    <x v="4"/>
    <x v="5"/>
    <x v="274"/>
    <x v="310"/>
    <x v="308"/>
    <n v="0"/>
    <n v="0"/>
    <n v="6"/>
    <n v="6"/>
    <n v="6"/>
    <n v="1843"/>
    <n v="1"/>
    <x v="7"/>
    <x v="7"/>
  </r>
  <r>
    <x v="4"/>
    <x v="5"/>
    <x v="355"/>
    <x v="392"/>
    <x v="390"/>
    <n v="0"/>
    <n v="0"/>
    <n v="6"/>
    <n v="6"/>
    <n v="6"/>
    <n v="1843"/>
    <n v="1"/>
    <x v="7"/>
    <x v="7"/>
  </r>
  <r>
    <x v="4"/>
    <x v="5"/>
    <x v="369"/>
    <x v="406"/>
    <x v="404"/>
    <n v="0"/>
    <n v="0"/>
    <n v="3"/>
    <n v="3"/>
    <n v="3"/>
    <n v="1843"/>
    <n v="1"/>
    <x v="7"/>
    <x v="7"/>
  </r>
  <r>
    <x v="4"/>
    <x v="5"/>
    <x v="321"/>
    <x v="357"/>
    <x v="355"/>
    <n v="0"/>
    <n v="4"/>
    <n v="1"/>
    <n v="5"/>
    <n v="5"/>
    <n v="1843"/>
    <n v="0.2"/>
    <x v="7"/>
    <x v="7"/>
  </r>
  <r>
    <x v="4"/>
    <x v="5"/>
    <x v="322"/>
    <x v="358"/>
    <x v="356"/>
    <n v="0"/>
    <n v="1"/>
    <n v="3"/>
    <n v="4"/>
    <n v="4"/>
    <n v="1843"/>
    <n v="0.75"/>
    <x v="7"/>
    <x v="7"/>
  </r>
  <r>
    <x v="4"/>
    <x v="5"/>
    <x v="275"/>
    <x v="311"/>
    <x v="309"/>
    <n v="0"/>
    <n v="0"/>
    <n v="7"/>
    <n v="7"/>
    <n v="7"/>
    <n v="1843"/>
    <n v="1"/>
    <x v="7"/>
    <x v="7"/>
  </r>
  <r>
    <x v="4"/>
    <x v="5"/>
    <x v="276"/>
    <x v="312"/>
    <x v="310"/>
    <n v="0"/>
    <n v="1"/>
    <n v="3"/>
    <n v="4"/>
    <n v="4"/>
    <n v="1843"/>
    <n v="0.75"/>
    <x v="7"/>
    <x v="7"/>
  </r>
  <r>
    <x v="4"/>
    <x v="5"/>
    <x v="120"/>
    <x v="153"/>
    <x v="151"/>
    <n v="0"/>
    <n v="0"/>
    <n v="5"/>
    <n v="5"/>
    <n v="5"/>
    <n v="1843"/>
    <n v="1"/>
    <x v="7"/>
    <x v="7"/>
  </r>
  <r>
    <x v="4"/>
    <x v="5"/>
    <x v="121"/>
    <x v="154"/>
    <x v="152"/>
    <n v="0"/>
    <n v="0"/>
    <n v="6"/>
    <n v="6"/>
    <n v="6"/>
    <n v="1843"/>
    <n v="1"/>
    <x v="7"/>
    <x v="7"/>
  </r>
  <r>
    <x v="4"/>
    <x v="5"/>
    <x v="356"/>
    <x v="393"/>
    <x v="391"/>
    <n v="0"/>
    <n v="0"/>
    <n v="2"/>
    <n v="2"/>
    <n v="2"/>
    <n v="1843"/>
    <n v="1"/>
    <x v="7"/>
    <x v="7"/>
  </r>
  <r>
    <x v="4"/>
    <x v="5"/>
    <x v="118"/>
    <x v="151"/>
    <x v="149"/>
    <n v="0"/>
    <n v="1"/>
    <n v="3"/>
    <n v="4"/>
    <n v="4"/>
    <n v="1843"/>
    <n v="0.75"/>
    <x v="7"/>
    <x v="7"/>
  </r>
  <r>
    <x v="4"/>
    <x v="5"/>
    <x v="122"/>
    <x v="155"/>
    <x v="153"/>
    <n v="0"/>
    <n v="0"/>
    <n v="2"/>
    <n v="2"/>
    <n v="2"/>
    <n v="1843"/>
    <n v="1"/>
    <x v="7"/>
    <x v="7"/>
  </r>
  <r>
    <x v="4"/>
    <x v="5"/>
    <x v="339"/>
    <x v="375"/>
    <x v="373"/>
    <n v="0"/>
    <n v="2"/>
    <n v="1"/>
    <n v="3"/>
    <n v="3"/>
    <n v="1843"/>
    <n v="0.33333333333333331"/>
    <x v="7"/>
    <x v="7"/>
  </r>
  <r>
    <x v="4"/>
    <x v="5"/>
    <x v="123"/>
    <x v="156"/>
    <x v="154"/>
    <n v="0"/>
    <n v="0"/>
    <n v="7"/>
    <n v="7"/>
    <n v="7"/>
    <n v="1843"/>
    <n v="1"/>
    <x v="7"/>
    <x v="7"/>
  </r>
  <r>
    <x v="4"/>
    <x v="5"/>
    <x v="124"/>
    <x v="157"/>
    <x v="155"/>
    <n v="0"/>
    <n v="0"/>
    <n v="1"/>
    <n v="1"/>
    <n v="1"/>
    <n v="1843"/>
    <n v="1"/>
    <x v="7"/>
    <x v="7"/>
  </r>
  <r>
    <x v="4"/>
    <x v="5"/>
    <x v="119"/>
    <x v="152"/>
    <x v="150"/>
    <n v="0"/>
    <n v="2"/>
    <n v="0"/>
    <n v="2"/>
    <n v="2"/>
    <n v="1843"/>
    <n v="0"/>
    <x v="7"/>
    <x v="7"/>
  </r>
  <r>
    <x v="4"/>
    <x v="5"/>
    <x v="125"/>
    <x v="158"/>
    <x v="156"/>
    <n v="0"/>
    <n v="0"/>
    <n v="1"/>
    <n v="1"/>
    <n v="1"/>
    <n v="1843"/>
    <n v="1"/>
    <x v="7"/>
    <x v="7"/>
  </r>
  <r>
    <x v="4"/>
    <x v="5"/>
    <x v="324"/>
    <x v="360"/>
    <x v="358"/>
    <n v="0"/>
    <n v="3"/>
    <n v="1"/>
    <n v="4"/>
    <n v="4"/>
    <n v="1843"/>
    <n v="0.25"/>
    <x v="7"/>
    <x v="7"/>
  </r>
  <r>
    <x v="4"/>
    <x v="5"/>
    <x v="340"/>
    <x v="376"/>
    <x v="374"/>
    <n v="0"/>
    <n v="6"/>
    <n v="0"/>
    <n v="6"/>
    <n v="6"/>
    <n v="1843"/>
    <n v="0"/>
    <x v="7"/>
    <x v="7"/>
  </r>
  <r>
    <x v="4"/>
    <x v="5"/>
    <x v="126"/>
    <x v="159"/>
    <x v="157"/>
    <n v="0"/>
    <n v="0"/>
    <n v="1"/>
    <n v="1"/>
    <n v="1"/>
    <n v="1843"/>
    <n v="1"/>
    <x v="7"/>
    <x v="7"/>
  </r>
  <r>
    <x v="4"/>
    <x v="5"/>
    <x v="277"/>
    <x v="313"/>
    <x v="311"/>
    <n v="0"/>
    <n v="0"/>
    <n v="3"/>
    <n v="3"/>
    <n v="3"/>
    <n v="1843"/>
    <n v="1"/>
    <x v="7"/>
    <x v="7"/>
  </r>
  <r>
    <x v="4"/>
    <x v="5"/>
    <x v="278"/>
    <x v="314"/>
    <x v="312"/>
    <n v="0"/>
    <n v="0"/>
    <n v="1"/>
    <n v="1"/>
    <n v="1"/>
    <n v="1843"/>
    <n v="1"/>
    <x v="7"/>
    <x v="7"/>
  </r>
  <r>
    <x v="4"/>
    <x v="5"/>
    <x v="279"/>
    <x v="315"/>
    <x v="313"/>
    <n v="0"/>
    <n v="0"/>
    <n v="6"/>
    <n v="6"/>
    <n v="6"/>
    <n v="1843"/>
    <n v="1"/>
    <x v="7"/>
    <x v="7"/>
  </r>
  <r>
    <x v="4"/>
    <x v="5"/>
    <x v="378"/>
    <x v="415"/>
    <x v="413"/>
    <n v="0"/>
    <n v="1"/>
    <n v="3"/>
    <n v="4"/>
    <n v="4"/>
    <n v="1843"/>
    <n v="0.75"/>
    <x v="7"/>
    <x v="7"/>
  </r>
  <r>
    <x v="4"/>
    <x v="5"/>
    <x v="357"/>
    <x v="394"/>
    <x v="392"/>
    <n v="0"/>
    <n v="3"/>
    <n v="0"/>
    <n v="3"/>
    <n v="3"/>
    <n v="1843"/>
    <n v="0"/>
    <x v="7"/>
    <x v="7"/>
  </r>
  <r>
    <x v="4"/>
    <x v="5"/>
    <x v="375"/>
    <x v="412"/>
    <x v="410"/>
    <n v="0"/>
    <n v="4"/>
    <n v="0"/>
    <n v="4"/>
    <n v="4"/>
    <n v="1843"/>
    <n v="0"/>
    <x v="7"/>
    <x v="7"/>
  </r>
  <r>
    <x v="4"/>
    <x v="5"/>
    <x v="280"/>
    <x v="316"/>
    <x v="314"/>
    <n v="0"/>
    <n v="0"/>
    <n v="3"/>
    <n v="3"/>
    <n v="3"/>
    <n v="1843"/>
    <n v="1"/>
    <x v="7"/>
    <x v="7"/>
  </r>
  <r>
    <x v="4"/>
    <x v="5"/>
    <x v="341"/>
    <x v="377"/>
    <x v="375"/>
    <n v="0"/>
    <n v="0"/>
    <n v="4"/>
    <n v="4"/>
    <n v="4"/>
    <n v="1843"/>
    <n v="1"/>
    <x v="7"/>
    <x v="7"/>
  </r>
  <r>
    <x v="4"/>
    <x v="5"/>
    <x v="99"/>
    <x v="132"/>
    <x v="130"/>
    <n v="0"/>
    <n v="1"/>
    <n v="5"/>
    <n v="6"/>
    <n v="6"/>
    <n v="1843"/>
    <n v="0.83333333333333337"/>
    <x v="7"/>
    <x v="7"/>
  </r>
  <r>
    <x v="4"/>
    <x v="5"/>
    <x v="281"/>
    <x v="317"/>
    <x v="315"/>
    <n v="0"/>
    <n v="0"/>
    <n v="7"/>
    <n v="7"/>
    <n v="7"/>
    <n v="1843"/>
    <n v="1"/>
    <x v="7"/>
    <x v="7"/>
  </r>
  <r>
    <x v="4"/>
    <x v="5"/>
    <x v="282"/>
    <x v="318"/>
    <x v="316"/>
    <n v="0"/>
    <n v="0"/>
    <n v="1"/>
    <n v="1"/>
    <n v="1"/>
    <n v="1843"/>
    <n v="1"/>
    <x v="7"/>
    <x v="7"/>
  </r>
  <r>
    <x v="4"/>
    <x v="5"/>
    <x v="325"/>
    <x v="361"/>
    <x v="359"/>
    <n v="0"/>
    <n v="0"/>
    <n v="3"/>
    <n v="3"/>
    <n v="3"/>
    <n v="1843"/>
    <n v="1"/>
    <x v="7"/>
    <x v="7"/>
  </r>
  <r>
    <x v="4"/>
    <x v="5"/>
    <x v="283"/>
    <x v="319"/>
    <x v="317"/>
    <n v="0"/>
    <n v="0"/>
    <n v="6"/>
    <n v="6"/>
    <n v="6"/>
    <n v="1843"/>
    <n v="1"/>
    <x v="7"/>
    <x v="7"/>
  </r>
  <r>
    <x v="4"/>
    <x v="5"/>
    <x v="166"/>
    <x v="378"/>
    <x v="376"/>
    <n v="0"/>
    <n v="0"/>
    <n v="3"/>
    <n v="3"/>
    <n v="3"/>
    <n v="1843"/>
    <n v="1"/>
    <x v="7"/>
    <x v="7"/>
  </r>
  <r>
    <x v="4"/>
    <x v="5"/>
    <x v="342"/>
    <x v="379"/>
    <x v="377"/>
    <n v="0"/>
    <n v="0"/>
    <n v="3"/>
    <n v="3"/>
    <n v="3"/>
    <n v="1843"/>
    <n v="1"/>
    <x v="7"/>
    <x v="7"/>
  </r>
  <r>
    <x v="4"/>
    <x v="5"/>
    <x v="100"/>
    <x v="133"/>
    <x v="131"/>
    <n v="0"/>
    <n v="2"/>
    <n v="3"/>
    <n v="5"/>
    <n v="5"/>
    <n v="1843"/>
    <n v="0.6"/>
    <x v="7"/>
    <x v="7"/>
  </r>
  <r>
    <x v="4"/>
    <x v="5"/>
    <x v="73"/>
    <x v="106"/>
    <x v="104"/>
    <n v="0"/>
    <n v="0"/>
    <n v="2"/>
    <n v="2"/>
    <n v="2"/>
    <n v="1843"/>
    <n v="1"/>
    <x v="7"/>
    <x v="7"/>
  </r>
  <r>
    <x v="4"/>
    <x v="5"/>
    <x v="284"/>
    <x v="320"/>
    <x v="318"/>
    <n v="0"/>
    <n v="0"/>
    <n v="3"/>
    <n v="3"/>
    <n v="3"/>
    <n v="1843"/>
    <n v="1"/>
    <x v="7"/>
    <x v="7"/>
  </r>
  <r>
    <x v="4"/>
    <x v="5"/>
    <x v="285"/>
    <x v="321"/>
    <x v="319"/>
    <n v="0"/>
    <n v="1"/>
    <n v="3"/>
    <n v="4"/>
    <n v="4"/>
    <n v="1843"/>
    <n v="0.75"/>
    <x v="7"/>
    <x v="7"/>
  </r>
  <r>
    <x v="4"/>
    <x v="5"/>
    <x v="286"/>
    <x v="322"/>
    <x v="320"/>
    <n v="0"/>
    <n v="0"/>
    <n v="5"/>
    <n v="5"/>
    <n v="5"/>
    <n v="1843"/>
    <n v="1"/>
    <x v="7"/>
    <x v="7"/>
  </r>
  <r>
    <x v="4"/>
    <x v="5"/>
    <x v="101"/>
    <x v="134"/>
    <x v="132"/>
    <n v="0"/>
    <n v="2"/>
    <n v="1"/>
    <n v="3"/>
    <n v="3"/>
    <n v="1843"/>
    <n v="0.33333333333333331"/>
    <x v="7"/>
    <x v="7"/>
  </r>
  <r>
    <x v="4"/>
    <x v="5"/>
    <x v="74"/>
    <x v="107"/>
    <x v="105"/>
    <n v="0"/>
    <n v="0"/>
    <n v="1"/>
    <n v="1"/>
    <n v="1"/>
    <n v="1843"/>
    <n v="1"/>
    <x v="7"/>
    <x v="7"/>
  </r>
  <r>
    <x v="4"/>
    <x v="5"/>
    <x v="376"/>
    <x v="413"/>
    <x v="411"/>
    <n v="0"/>
    <n v="0"/>
    <n v="4"/>
    <n v="4"/>
    <n v="4"/>
    <n v="1843"/>
    <n v="1"/>
    <x v="7"/>
    <x v="7"/>
  </r>
  <r>
    <x v="4"/>
    <x v="5"/>
    <x v="287"/>
    <x v="323"/>
    <x v="321"/>
    <n v="0"/>
    <n v="1"/>
    <n v="0"/>
    <n v="1"/>
    <n v="1"/>
    <n v="1843"/>
    <n v="0"/>
    <x v="7"/>
    <x v="7"/>
  </r>
  <r>
    <x v="4"/>
    <x v="5"/>
    <x v="326"/>
    <x v="362"/>
    <x v="360"/>
    <n v="0"/>
    <n v="2"/>
    <n v="0"/>
    <n v="2"/>
    <n v="2"/>
    <n v="1843"/>
    <n v="0"/>
    <x v="7"/>
    <x v="7"/>
  </r>
  <r>
    <x v="4"/>
    <x v="5"/>
    <x v="75"/>
    <x v="108"/>
    <x v="106"/>
    <n v="0"/>
    <n v="2"/>
    <n v="11"/>
    <n v="13"/>
    <n v="13"/>
    <n v="1843"/>
    <n v="0.84615384615384615"/>
    <x v="7"/>
    <x v="7"/>
  </r>
  <r>
    <x v="4"/>
    <x v="5"/>
    <x v="377"/>
    <x v="414"/>
    <x v="412"/>
    <n v="0"/>
    <n v="2"/>
    <n v="7"/>
    <n v="9"/>
    <n v="9"/>
    <n v="1843"/>
    <n v="0.77777777777777779"/>
    <x v="7"/>
    <x v="7"/>
  </r>
  <r>
    <x v="2"/>
    <x v="0"/>
    <x v="15"/>
    <x v="27"/>
    <x v="26"/>
    <n v="0"/>
    <n v="0"/>
    <n v="5"/>
    <n v="5"/>
    <n v="5"/>
    <n v="1201"/>
    <n v="1"/>
    <x v="7"/>
    <x v="7"/>
  </r>
  <r>
    <x v="2"/>
    <x v="0"/>
    <x v="16"/>
    <x v="28"/>
    <x v="27"/>
    <n v="0"/>
    <n v="1"/>
    <n v="13"/>
    <n v="14"/>
    <n v="14"/>
    <n v="1201"/>
    <n v="0.9285714285714286"/>
    <x v="7"/>
    <x v="7"/>
  </r>
  <r>
    <x v="2"/>
    <x v="0"/>
    <x v="17"/>
    <x v="29"/>
    <x v="28"/>
    <n v="0"/>
    <n v="0"/>
    <n v="3"/>
    <n v="3"/>
    <n v="3"/>
    <n v="1201"/>
    <n v="1"/>
    <x v="7"/>
    <x v="7"/>
  </r>
  <r>
    <x v="2"/>
    <x v="0"/>
    <x v="18"/>
    <x v="30"/>
    <x v="29"/>
    <n v="0"/>
    <n v="0"/>
    <n v="1"/>
    <n v="1"/>
    <n v="1"/>
    <n v="1201"/>
    <n v="1"/>
    <x v="7"/>
    <x v="7"/>
  </r>
  <r>
    <x v="2"/>
    <x v="0"/>
    <x v="0"/>
    <x v="0"/>
    <x v="0"/>
    <n v="0"/>
    <n v="0"/>
    <n v="55"/>
    <n v="55"/>
    <n v="55"/>
    <n v="1201"/>
    <n v="1"/>
    <x v="7"/>
    <x v="7"/>
  </r>
  <r>
    <x v="2"/>
    <x v="0"/>
    <x v="1"/>
    <x v="1"/>
    <x v="1"/>
    <n v="0"/>
    <n v="0"/>
    <n v="1"/>
    <n v="1"/>
    <n v="1"/>
    <n v="1201"/>
    <n v="1"/>
    <x v="7"/>
    <x v="7"/>
  </r>
  <r>
    <x v="2"/>
    <x v="1"/>
    <x v="2"/>
    <x v="2"/>
    <x v="2"/>
    <n v="0"/>
    <n v="0"/>
    <n v="5"/>
    <n v="5"/>
    <n v="5"/>
    <n v="1201"/>
    <n v="1"/>
    <x v="7"/>
    <x v="7"/>
  </r>
  <r>
    <x v="2"/>
    <x v="1"/>
    <x v="14"/>
    <x v="23"/>
    <x v="22"/>
    <n v="0"/>
    <n v="0"/>
    <n v="6"/>
    <n v="6"/>
    <n v="6"/>
    <n v="1201"/>
    <n v="1"/>
    <x v="7"/>
    <x v="7"/>
  </r>
  <r>
    <x v="2"/>
    <x v="1"/>
    <x v="6"/>
    <x v="24"/>
    <x v="23"/>
    <n v="4"/>
    <n v="0"/>
    <n v="35"/>
    <n v="39"/>
    <n v="35"/>
    <n v="1201"/>
    <n v="1"/>
    <x v="7"/>
    <x v="7"/>
  </r>
  <r>
    <x v="2"/>
    <x v="1"/>
    <x v="6"/>
    <x v="25"/>
    <x v="24"/>
    <n v="0"/>
    <n v="0"/>
    <n v="10"/>
    <n v="10"/>
    <n v="10"/>
    <n v="1201"/>
    <n v="1"/>
    <x v="7"/>
    <x v="7"/>
  </r>
  <r>
    <x v="2"/>
    <x v="1"/>
    <x v="6"/>
    <x v="26"/>
    <x v="25"/>
    <n v="0"/>
    <n v="0"/>
    <n v="7"/>
    <n v="7"/>
    <n v="7"/>
    <n v="1201"/>
    <n v="1"/>
    <x v="7"/>
    <x v="7"/>
  </r>
  <r>
    <x v="2"/>
    <x v="1"/>
    <x v="6"/>
    <x v="31"/>
    <x v="30"/>
    <n v="0"/>
    <n v="1"/>
    <n v="33"/>
    <n v="34"/>
    <n v="34"/>
    <n v="1201"/>
    <n v="0.97058823529411764"/>
    <x v="7"/>
    <x v="7"/>
  </r>
  <r>
    <x v="2"/>
    <x v="1"/>
    <x v="6"/>
    <x v="32"/>
    <x v="31"/>
    <n v="0"/>
    <n v="4"/>
    <n v="22"/>
    <n v="26"/>
    <n v="26"/>
    <n v="1201"/>
    <n v="0.84615384615384615"/>
    <x v="7"/>
    <x v="7"/>
  </r>
  <r>
    <x v="2"/>
    <x v="1"/>
    <x v="6"/>
    <x v="33"/>
    <x v="32"/>
    <n v="0"/>
    <n v="0"/>
    <n v="11"/>
    <n v="11"/>
    <n v="11"/>
    <n v="1201"/>
    <n v="1"/>
    <x v="7"/>
    <x v="7"/>
  </r>
  <r>
    <x v="2"/>
    <x v="1"/>
    <x v="6"/>
    <x v="34"/>
    <x v="33"/>
    <n v="5"/>
    <n v="6"/>
    <n v="83"/>
    <n v="94"/>
    <n v="89"/>
    <n v="1201"/>
    <n v="0.93258426966292129"/>
    <x v="7"/>
    <x v="7"/>
  </r>
  <r>
    <x v="2"/>
    <x v="1"/>
    <x v="6"/>
    <x v="35"/>
    <x v="34"/>
    <n v="0"/>
    <n v="2"/>
    <n v="58"/>
    <n v="60"/>
    <n v="60"/>
    <n v="1201"/>
    <n v="0.96666666666666667"/>
    <x v="7"/>
    <x v="7"/>
  </r>
  <r>
    <x v="2"/>
    <x v="1"/>
    <x v="6"/>
    <x v="36"/>
    <x v="35"/>
    <n v="0"/>
    <n v="1"/>
    <n v="16"/>
    <n v="17"/>
    <n v="17"/>
    <n v="1201"/>
    <n v="0.94117647058823528"/>
    <x v="7"/>
    <x v="7"/>
  </r>
  <r>
    <x v="2"/>
    <x v="1"/>
    <x v="6"/>
    <x v="37"/>
    <x v="36"/>
    <n v="2"/>
    <n v="1"/>
    <n v="37"/>
    <n v="40"/>
    <n v="38"/>
    <n v="1201"/>
    <n v="0.97368421052631582"/>
    <x v="7"/>
    <x v="7"/>
  </r>
  <r>
    <x v="2"/>
    <x v="1"/>
    <x v="6"/>
    <x v="38"/>
    <x v="37"/>
    <n v="7"/>
    <n v="7"/>
    <n v="38"/>
    <n v="52"/>
    <n v="45"/>
    <n v="1201"/>
    <n v="0.84444444444444444"/>
    <x v="7"/>
    <x v="7"/>
  </r>
  <r>
    <x v="2"/>
    <x v="1"/>
    <x v="6"/>
    <x v="39"/>
    <x v="38"/>
    <n v="0"/>
    <n v="0"/>
    <n v="7"/>
    <n v="7"/>
    <n v="7"/>
    <n v="1201"/>
    <n v="1"/>
    <x v="7"/>
    <x v="7"/>
  </r>
  <r>
    <x v="2"/>
    <x v="1"/>
    <x v="6"/>
    <x v="40"/>
    <x v="39"/>
    <n v="0"/>
    <n v="0"/>
    <n v="5"/>
    <n v="5"/>
    <n v="5"/>
    <n v="1201"/>
    <n v="1"/>
    <x v="7"/>
    <x v="7"/>
  </r>
  <r>
    <x v="2"/>
    <x v="1"/>
    <x v="6"/>
    <x v="41"/>
    <x v="40"/>
    <n v="0"/>
    <n v="0"/>
    <n v="4"/>
    <n v="4"/>
    <n v="4"/>
    <n v="1201"/>
    <n v="1"/>
    <x v="7"/>
    <x v="7"/>
  </r>
  <r>
    <x v="2"/>
    <x v="1"/>
    <x v="6"/>
    <x v="12"/>
    <x v="11"/>
    <n v="1"/>
    <n v="2"/>
    <n v="4"/>
    <n v="7"/>
    <n v="6"/>
    <n v="1201"/>
    <n v="0.66666666666666663"/>
    <x v="7"/>
    <x v="7"/>
  </r>
  <r>
    <x v="2"/>
    <x v="1"/>
    <x v="6"/>
    <x v="13"/>
    <x v="12"/>
    <n v="0"/>
    <n v="0"/>
    <n v="19"/>
    <n v="19"/>
    <n v="19"/>
    <n v="1201"/>
    <n v="1"/>
    <x v="7"/>
    <x v="7"/>
  </r>
  <r>
    <x v="2"/>
    <x v="1"/>
    <x v="6"/>
    <x v="14"/>
    <x v="13"/>
    <n v="0"/>
    <n v="0"/>
    <n v="20"/>
    <n v="20"/>
    <n v="20"/>
    <n v="1201"/>
    <n v="1"/>
    <x v="7"/>
    <x v="7"/>
  </r>
  <r>
    <x v="2"/>
    <x v="1"/>
    <x v="6"/>
    <x v="15"/>
    <x v="14"/>
    <n v="5"/>
    <n v="0"/>
    <n v="18"/>
    <n v="23"/>
    <n v="18"/>
    <n v="1201"/>
    <n v="1"/>
    <x v="7"/>
    <x v="7"/>
  </r>
  <r>
    <x v="2"/>
    <x v="1"/>
    <x v="7"/>
    <x v="16"/>
    <x v="15"/>
    <n v="2"/>
    <n v="2"/>
    <n v="35"/>
    <n v="39"/>
    <n v="37"/>
    <n v="1201"/>
    <n v="0.94594594594594594"/>
    <x v="7"/>
    <x v="7"/>
  </r>
  <r>
    <x v="2"/>
    <x v="1"/>
    <x v="27"/>
    <x v="56"/>
    <x v="54"/>
    <n v="1"/>
    <n v="0"/>
    <n v="7"/>
    <n v="8"/>
    <n v="7"/>
    <n v="1201"/>
    <n v="1"/>
    <x v="7"/>
    <x v="7"/>
  </r>
  <r>
    <x v="2"/>
    <x v="1"/>
    <x v="8"/>
    <x v="17"/>
    <x v="16"/>
    <n v="1"/>
    <n v="2"/>
    <n v="92"/>
    <n v="95"/>
    <n v="94"/>
    <n v="1201"/>
    <n v="0.97872340425531912"/>
    <x v="7"/>
    <x v="7"/>
  </r>
  <r>
    <x v="2"/>
    <x v="1"/>
    <x v="30"/>
    <x v="62"/>
    <x v="60"/>
    <n v="0"/>
    <n v="0"/>
    <n v="20"/>
    <n v="20"/>
    <n v="20"/>
    <n v="1201"/>
    <n v="1"/>
    <x v="7"/>
    <x v="7"/>
  </r>
  <r>
    <x v="2"/>
    <x v="3"/>
    <x v="9"/>
    <x v="18"/>
    <x v="17"/>
    <n v="0"/>
    <n v="0"/>
    <n v="4"/>
    <n v="4"/>
    <n v="4"/>
    <n v="1201"/>
    <n v="1"/>
    <x v="7"/>
    <x v="7"/>
  </r>
  <r>
    <x v="2"/>
    <x v="3"/>
    <x v="10"/>
    <x v="19"/>
    <x v="18"/>
    <n v="0"/>
    <n v="0"/>
    <n v="3"/>
    <n v="3"/>
    <n v="3"/>
    <n v="1201"/>
    <n v="1"/>
    <x v="7"/>
    <x v="7"/>
  </r>
  <r>
    <x v="2"/>
    <x v="3"/>
    <x v="11"/>
    <x v="20"/>
    <x v="19"/>
    <n v="0"/>
    <n v="0"/>
    <n v="4"/>
    <n v="4"/>
    <n v="4"/>
    <n v="1201"/>
    <n v="1"/>
    <x v="7"/>
    <x v="7"/>
  </r>
  <r>
    <x v="2"/>
    <x v="3"/>
    <x v="12"/>
    <x v="21"/>
    <x v="20"/>
    <n v="0"/>
    <n v="0"/>
    <n v="4"/>
    <n v="4"/>
    <n v="4"/>
    <n v="1201"/>
    <n v="1"/>
    <x v="7"/>
    <x v="7"/>
  </r>
  <r>
    <x v="2"/>
    <x v="3"/>
    <x v="13"/>
    <x v="22"/>
    <x v="21"/>
    <n v="0"/>
    <n v="1"/>
    <n v="23"/>
    <n v="24"/>
    <n v="24"/>
    <n v="1201"/>
    <n v="0.95833333333333337"/>
    <x v="7"/>
    <x v="7"/>
  </r>
  <r>
    <x v="2"/>
    <x v="3"/>
    <x v="21"/>
    <x v="44"/>
    <x v="42"/>
    <n v="0"/>
    <n v="0"/>
    <n v="3"/>
    <n v="3"/>
    <n v="3"/>
    <n v="1201"/>
    <n v="1"/>
    <x v="7"/>
    <x v="7"/>
  </r>
  <r>
    <x v="2"/>
    <x v="4"/>
    <x v="28"/>
    <x v="58"/>
    <x v="56"/>
    <n v="0"/>
    <n v="0"/>
    <n v="4"/>
    <n v="4"/>
    <n v="4"/>
    <n v="1201"/>
    <n v="1"/>
    <x v="7"/>
    <x v="7"/>
  </r>
  <r>
    <x v="2"/>
    <x v="4"/>
    <x v="22"/>
    <x v="45"/>
    <x v="43"/>
    <n v="3"/>
    <n v="19"/>
    <n v="32"/>
    <n v="54"/>
    <n v="51"/>
    <n v="1201"/>
    <n v="0.62745098039215685"/>
    <x v="7"/>
    <x v="7"/>
  </r>
  <r>
    <x v="2"/>
    <x v="4"/>
    <x v="23"/>
    <x v="46"/>
    <x v="44"/>
    <n v="0"/>
    <n v="18"/>
    <n v="79"/>
    <n v="97"/>
    <n v="97"/>
    <n v="1201"/>
    <n v="0.81443298969072164"/>
    <x v="7"/>
    <x v="7"/>
  </r>
  <r>
    <x v="2"/>
    <x v="4"/>
    <x v="24"/>
    <x v="47"/>
    <x v="45"/>
    <n v="1"/>
    <n v="4"/>
    <n v="19"/>
    <n v="24"/>
    <n v="23"/>
    <n v="1201"/>
    <n v="0.82608695652173914"/>
    <x v="7"/>
    <x v="7"/>
  </r>
  <r>
    <x v="2"/>
    <x v="4"/>
    <x v="25"/>
    <x v="48"/>
    <x v="46"/>
    <n v="0"/>
    <n v="1"/>
    <n v="4"/>
    <n v="5"/>
    <n v="5"/>
    <n v="1201"/>
    <n v="0.8"/>
    <x v="7"/>
    <x v="7"/>
  </r>
  <r>
    <x v="2"/>
    <x v="2"/>
    <x v="29"/>
    <x v="59"/>
    <x v="57"/>
    <n v="0"/>
    <n v="0"/>
    <n v="5"/>
    <n v="5"/>
    <n v="5"/>
    <n v="1201"/>
    <n v="1"/>
    <x v="7"/>
    <x v="7"/>
  </r>
  <r>
    <x v="2"/>
    <x v="2"/>
    <x v="26"/>
    <x v="49"/>
    <x v="47"/>
    <n v="0"/>
    <n v="0"/>
    <n v="13"/>
    <n v="13"/>
    <n v="13"/>
    <n v="1201"/>
    <n v="1"/>
    <x v="7"/>
    <x v="7"/>
  </r>
  <r>
    <x v="2"/>
    <x v="2"/>
    <x v="26"/>
    <x v="50"/>
    <x v="48"/>
    <n v="0"/>
    <n v="1"/>
    <n v="7"/>
    <n v="8"/>
    <n v="8"/>
    <n v="1201"/>
    <n v="0.875"/>
    <x v="7"/>
    <x v="7"/>
  </r>
  <r>
    <x v="2"/>
    <x v="2"/>
    <x v="26"/>
    <x v="51"/>
    <x v="49"/>
    <n v="22"/>
    <n v="43"/>
    <n v="49"/>
    <n v="114"/>
    <n v="92"/>
    <n v="1201"/>
    <n v="0.53260869565217395"/>
    <x v="7"/>
    <x v="7"/>
  </r>
  <r>
    <x v="2"/>
    <x v="2"/>
    <x v="26"/>
    <x v="52"/>
    <x v="50"/>
    <n v="0"/>
    <n v="2"/>
    <n v="10"/>
    <n v="12"/>
    <n v="12"/>
    <n v="1201"/>
    <n v="0.83333333333333337"/>
    <x v="7"/>
    <x v="7"/>
  </r>
  <r>
    <x v="2"/>
    <x v="2"/>
    <x v="26"/>
    <x v="53"/>
    <x v="51"/>
    <n v="0"/>
    <n v="1"/>
    <n v="8"/>
    <n v="9"/>
    <n v="9"/>
    <n v="1201"/>
    <n v="0.88888888888888884"/>
    <x v="7"/>
    <x v="7"/>
  </r>
  <r>
    <x v="2"/>
    <x v="2"/>
    <x v="26"/>
    <x v="54"/>
    <x v="52"/>
    <n v="0"/>
    <n v="1"/>
    <n v="11"/>
    <n v="12"/>
    <n v="12"/>
    <n v="1201"/>
    <n v="0.91666666666666663"/>
    <x v="7"/>
    <x v="7"/>
  </r>
  <r>
    <x v="2"/>
    <x v="2"/>
    <x v="3"/>
    <x v="60"/>
    <x v="58"/>
    <n v="0"/>
    <n v="0"/>
    <n v="1"/>
    <n v="1"/>
    <n v="1"/>
    <n v="1201"/>
    <n v="1"/>
    <x v="7"/>
    <x v="7"/>
  </r>
  <r>
    <x v="2"/>
    <x v="2"/>
    <x v="3"/>
    <x v="3"/>
    <x v="3"/>
    <n v="0"/>
    <n v="0"/>
    <n v="1"/>
    <n v="1"/>
    <n v="1"/>
    <n v="1201"/>
    <n v="1"/>
    <x v="7"/>
    <x v="7"/>
  </r>
  <r>
    <x v="2"/>
    <x v="2"/>
    <x v="3"/>
    <x v="4"/>
    <x v="4"/>
    <n v="1"/>
    <n v="0"/>
    <n v="4"/>
    <n v="5"/>
    <n v="4"/>
    <n v="1201"/>
    <n v="1"/>
    <x v="7"/>
    <x v="7"/>
  </r>
  <r>
    <x v="2"/>
    <x v="2"/>
    <x v="4"/>
    <x v="5"/>
    <x v="5"/>
    <n v="0"/>
    <n v="2"/>
    <n v="11"/>
    <n v="13"/>
    <n v="13"/>
    <n v="1201"/>
    <n v="0.84615384615384615"/>
    <x v="7"/>
    <x v="7"/>
  </r>
  <r>
    <x v="2"/>
    <x v="2"/>
    <x v="4"/>
    <x v="6"/>
    <x v="6"/>
    <n v="0"/>
    <n v="0"/>
    <n v="18"/>
    <n v="18"/>
    <n v="18"/>
    <n v="1201"/>
    <n v="1"/>
    <x v="7"/>
    <x v="7"/>
  </r>
  <r>
    <x v="2"/>
    <x v="2"/>
    <x v="4"/>
    <x v="8"/>
    <x v="7"/>
    <n v="0"/>
    <n v="0"/>
    <n v="23"/>
    <n v="23"/>
    <n v="23"/>
    <n v="1201"/>
    <n v="1"/>
    <x v="7"/>
    <x v="7"/>
  </r>
  <r>
    <x v="2"/>
    <x v="2"/>
    <x v="4"/>
    <x v="8"/>
    <x v="7"/>
    <n v="0"/>
    <n v="1"/>
    <n v="13"/>
    <n v="14"/>
    <n v="14"/>
    <n v="1201"/>
    <n v="0.9285714285714286"/>
    <x v="7"/>
    <x v="7"/>
  </r>
  <r>
    <x v="5"/>
    <x v="5"/>
    <x v="142"/>
    <x v="175"/>
    <x v="173"/>
    <n v="0"/>
    <n v="0"/>
    <n v="1"/>
    <n v="1"/>
    <n v="1"/>
    <n v="134"/>
    <n v="1"/>
    <x v="7"/>
    <x v="7"/>
  </r>
  <r>
    <x v="5"/>
    <x v="5"/>
    <x v="143"/>
    <x v="176"/>
    <x v="174"/>
    <n v="1"/>
    <n v="0"/>
    <n v="0"/>
    <n v="1"/>
    <n v="0"/>
    <n v="134"/>
    <e v="#DIV/0!"/>
    <x v="7"/>
    <x v="7"/>
  </r>
  <r>
    <x v="5"/>
    <x v="5"/>
    <x v="34"/>
    <x v="67"/>
    <x v="65"/>
    <n v="0"/>
    <n v="0"/>
    <n v="4"/>
    <n v="4"/>
    <n v="4"/>
    <n v="134"/>
    <n v="1"/>
    <x v="7"/>
    <x v="7"/>
  </r>
  <r>
    <x v="5"/>
    <x v="5"/>
    <x v="292"/>
    <x v="328"/>
    <x v="326"/>
    <n v="0"/>
    <n v="0"/>
    <n v="1"/>
    <n v="1"/>
    <n v="1"/>
    <n v="134"/>
    <n v="1"/>
    <x v="7"/>
    <x v="7"/>
  </r>
  <r>
    <x v="5"/>
    <x v="5"/>
    <x v="35"/>
    <x v="68"/>
    <x v="66"/>
    <n v="0"/>
    <n v="0"/>
    <n v="1"/>
    <n v="1"/>
    <n v="1"/>
    <n v="134"/>
    <n v="1"/>
    <x v="7"/>
    <x v="7"/>
  </r>
  <r>
    <x v="5"/>
    <x v="5"/>
    <x v="327"/>
    <x v="363"/>
    <x v="361"/>
    <n v="0"/>
    <n v="0"/>
    <n v="1"/>
    <n v="1"/>
    <n v="1"/>
    <n v="134"/>
    <n v="1"/>
    <x v="7"/>
    <x v="7"/>
  </r>
  <r>
    <x v="5"/>
    <x v="5"/>
    <x v="130"/>
    <x v="163"/>
    <x v="161"/>
    <n v="0"/>
    <n v="0"/>
    <n v="1"/>
    <n v="1"/>
    <n v="1"/>
    <n v="134"/>
    <n v="1"/>
    <x v="7"/>
    <x v="7"/>
  </r>
  <r>
    <x v="5"/>
    <x v="5"/>
    <x v="133"/>
    <x v="166"/>
    <x v="164"/>
    <n v="0"/>
    <n v="1"/>
    <n v="2"/>
    <n v="3"/>
    <n v="3"/>
    <n v="134"/>
    <n v="0.66666666666666663"/>
    <x v="7"/>
    <x v="7"/>
  </r>
  <r>
    <x v="5"/>
    <x v="5"/>
    <x v="150"/>
    <x v="183"/>
    <x v="181"/>
    <n v="0"/>
    <n v="0"/>
    <n v="2"/>
    <n v="2"/>
    <n v="2"/>
    <n v="134"/>
    <n v="1"/>
    <x v="7"/>
    <x v="7"/>
  </r>
  <r>
    <x v="5"/>
    <x v="5"/>
    <x v="153"/>
    <x v="186"/>
    <x v="184"/>
    <n v="0"/>
    <n v="1"/>
    <n v="0"/>
    <n v="1"/>
    <n v="1"/>
    <n v="134"/>
    <n v="0"/>
    <x v="7"/>
    <x v="7"/>
  </r>
  <r>
    <x v="5"/>
    <x v="5"/>
    <x v="371"/>
    <x v="408"/>
    <x v="406"/>
    <n v="2"/>
    <n v="0"/>
    <n v="0"/>
    <n v="2"/>
    <n v="0"/>
    <n v="134"/>
    <e v="#DIV/0!"/>
    <x v="7"/>
    <x v="7"/>
  </r>
  <r>
    <x v="5"/>
    <x v="5"/>
    <x v="289"/>
    <x v="325"/>
    <x v="323"/>
    <n v="0"/>
    <n v="0"/>
    <n v="2"/>
    <n v="2"/>
    <n v="2"/>
    <n v="134"/>
    <n v="1"/>
    <x v="7"/>
    <x v="7"/>
  </r>
  <r>
    <x v="5"/>
    <x v="5"/>
    <x v="80"/>
    <x v="113"/>
    <x v="111"/>
    <n v="0"/>
    <n v="0"/>
    <n v="1"/>
    <n v="1"/>
    <n v="1"/>
    <n v="134"/>
    <n v="1"/>
    <x v="7"/>
    <x v="7"/>
  </r>
  <r>
    <x v="5"/>
    <x v="5"/>
    <x v="290"/>
    <x v="326"/>
    <x v="324"/>
    <n v="0"/>
    <n v="0"/>
    <n v="1"/>
    <n v="1"/>
    <n v="1"/>
    <n v="134"/>
    <n v="1"/>
    <x v="7"/>
    <x v="7"/>
  </r>
  <r>
    <x v="5"/>
    <x v="5"/>
    <x v="38"/>
    <x v="71"/>
    <x v="69"/>
    <n v="0"/>
    <n v="0"/>
    <n v="1"/>
    <n v="1"/>
    <n v="1"/>
    <n v="134"/>
    <n v="1"/>
    <x v="7"/>
    <x v="7"/>
  </r>
  <r>
    <x v="5"/>
    <x v="5"/>
    <x v="330"/>
    <x v="366"/>
    <x v="364"/>
    <n v="0"/>
    <n v="0"/>
    <n v="1"/>
    <n v="1"/>
    <n v="1"/>
    <n v="134"/>
    <n v="1"/>
    <x v="7"/>
    <x v="7"/>
  </r>
  <r>
    <x v="5"/>
    <x v="5"/>
    <x v="39"/>
    <x v="72"/>
    <x v="70"/>
    <n v="0"/>
    <n v="1"/>
    <n v="0"/>
    <n v="1"/>
    <n v="1"/>
    <n v="134"/>
    <n v="0"/>
    <x v="7"/>
    <x v="7"/>
  </r>
  <r>
    <x v="5"/>
    <x v="5"/>
    <x v="40"/>
    <x v="73"/>
    <x v="71"/>
    <n v="0"/>
    <n v="0"/>
    <n v="1"/>
    <n v="1"/>
    <n v="1"/>
    <n v="134"/>
    <n v="1"/>
    <x v="7"/>
    <x v="7"/>
  </r>
  <r>
    <x v="5"/>
    <x v="5"/>
    <x v="294"/>
    <x v="330"/>
    <x v="328"/>
    <n v="0"/>
    <n v="0"/>
    <n v="1"/>
    <n v="1"/>
    <n v="1"/>
    <n v="134"/>
    <n v="1"/>
    <x v="7"/>
    <x v="7"/>
  </r>
  <r>
    <x v="5"/>
    <x v="5"/>
    <x v="295"/>
    <x v="331"/>
    <x v="329"/>
    <n v="0"/>
    <n v="1"/>
    <n v="0"/>
    <n v="1"/>
    <n v="1"/>
    <n v="134"/>
    <n v="0"/>
    <x v="7"/>
    <x v="7"/>
  </r>
  <r>
    <x v="5"/>
    <x v="5"/>
    <x v="43"/>
    <x v="76"/>
    <x v="74"/>
    <n v="0"/>
    <n v="0"/>
    <n v="4"/>
    <n v="4"/>
    <n v="4"/>
    <n v="134"/>
    <n v="1"/>
    <x v="7"/>
    <x v="7"/>
  </r>
  <r>
    <x v="5"/>
    <x v="5"/>
    <x v="107"/>
    <x v="140"/>
    <x v="138"/>
    <n v="0"/>
    <n v="0"/>
    <n v="3"/>
    <n v="3"/>
    <n v="3"/>
    <n v="134"/>
    <n v="1"/>
    <x v="7"/>
    <x v="7"/>
  </r>
  <r>
    <x v="5"/>
    <x v="5"/>
    <x v="47"/>
    <x v="80"/>
    <x v="78"/>
    <n v="0"/>
    <n v="0"/>
    <n v="1"/>
    <n v="1"/>
    <n v="1"/>
    <n v="134"/>
    <n v="1"/>
    <x v="7"/>
    <x v="7"/>
  </r>
  <r>
    <x v="5"/>
    <x v="5"/>
    <x v="332"/>
    <x v="368"/>
    <x v="366"/>
    <n v="0"/>
    <n v="0"/>
    <n v="2"/>
    <n v="2"/>
    <n v="2"/>
    <n v="134"/>
    <n v="1"/>
    <x v="7"/>
    <x v="7"/>
  </r>
  <r>
    <x v="5"/>
    <x v="5"/>
    <x v="361"/>
    <x v="398"/>
    <x v="396"/>
    <n v="0"/>
    <n v="1"/>
    <n v="0"/>
    <n v="1"/>
    <n v="1"/>
    <n v="134"/>
    <n v="0"/>
    <x v="7"/>
    <x v="7"/>
  </r>
  <r>
    <x v="5"/>
    <x v="5"/>
    <x v="163"/>
    <x v="196"/>
    <x v="194"/>
    <n v="0"/>
    <n v="0"/>
    <n v="1"/>
    <n v="1"/>
    <n v="1"/>
    <n v="134"/>
    <n v="1"/>
    <x v="7"/>
    <x v="7"/>
  </r>
  <r>
    <x v="5"/>
    <x v="5"/>
    <x v="298"/>
    <x v="334"/>
    <x v="332"/>
    <n v="0"/>
    <n v="0"/>
    <n v="1"/>
    <n v="1"/>
    <n v="1"/>
    <n v="134"/>
    <n v="1"/>
    <x v="7"/>
    <x v="7"/>
  </r>
  <r>
    <x v="5"/>
    <x v="5"/>
    <x v="164"/>
    <x v="197"/>
    <x v="195"/>
    <n v="0"/>
    <n v="0"/>
    <n v="1"/>
    <n v="1"/>
    <n v="1"/>
    <n v="134"/>
    <n v="1"/>
    <x v="7"/>
    <x v="7"/>
  </r>
  <r>
    <x v="5"/>
    <x v="5"/>
    <x v="165"/>
    <x v="198"/>
    <x v="196"/>
    <n v="1"/>
    <n v="0"/>
    <n v="0"/>
    <n v="1"/>
    <n v="0"/>
    <n v="134"/>
    <e v="#DIV/0!"/>
    <x v="7"/>
    <x v="7"/>
  </r>
  <r>
    <x v="5"/>
    <x v="5"/>
    <x v="82"/>
    <x v="115"/>
    <x v="113"/>
    <n v="1"/>
    <n v="0"/>
    <n v="2"/>
    <n v="3"/>
    <n v="2"/>
    <n v="134"/>
    <n v="1"/>
    <x v="7"/>
    <x v="7"/>
  </r>
  <r>
    <x v="5"/>
    <x v="5"/>
    <x v="168"/>
    <x v="201"/>
    <x v="199"/>
    <n v="0"/>
    <n v="0"/>
    <n v="1"/>
    <n v="1"/>
    <n v="1"/>
    <n v="134"/>
    <n v="1"/>
    <x v="7"/>
    <x v="7"/>
  </r>
  <r>
    <x v="5"/>
    <x v="5"/>
    <x v="348"/>
    <x v="385"/>
    <x v="383"/>
    <n v="2"/>
    <n v="0"/>
    <n v="0"/>
    <n v="2"/>
    <n v="0"/>
    <n v="134"/>
    <e v="#DIV/0!"/>
    <x v="7"/>
    <x v="7"/>
  </r>
  <r>
    <x v="5"/>
    <x v="5"/>
    <x v="110"/>
    <x v="143"/>
    <x v="141"/>
    <n v="0"/>
    <n v="0"/>
    <n v="4"/>
    <n v="4"/>
    <n v="4"/>
    <n v="134"/>
    <n v="1"/>
    <x v="7"/>
    <x v="7"/>
  </r>
  <r>
    <x v="5"/>
    <x v="5"/>
    <x v="171"/>
    <x v="204"/>
    <x v="202"/>
    <n v="0"/>
    <n v="0"/>
    <n v="1"/>
    <n v="1"/>
    <n v="1"/>
    <n v="134"/>
    <n v="1"/>
    <x v="7"/>
    <x v="7"/>
  </r>
  <r>
    <x v="5"/>
    <x v="5"/>
    <x v="83"/>
    <x v="116"/>
    <x v="114"/>
    <n v="0"/>
    <n v="0"/>
    <n v="6"/>
    <n v="6"/>
    <n v="6"/>
    <n v="134"/>
    <n v="1"/>
    <x v="7"/>
    <x v="7"/>
  </r>
  <r>
    <x v="5"/>
    <x v="5"/>
    <x v="173"/>
    <x v="206"/>
    <x v="204"/>
    <n v="0"/>
    <n v="0"/>
    <n v="2"/>
    <n v="2"/>
    <n v="2"/>
    <n v="134"/>
    <n v="1"/>
    <x v="7"/>
    <x v="7"/>
  </r>
  <r>
    <x v="5"/>
    <x v="5"/>
    <x v="174"/>
    <x v="207"/>
    <x v="205"/>
    <n v="0"/>
    <n v="1"/>
    <n v="0"/>
    <n v="1"/>
    <n v="1"/>
    <n v="134"/>
    <n v="0"/>
    <x v="7"/>
    <x v="7"/>
  </r>
  <r>
    <x v="5"/>
    <x v="5"/>
    <x v="333"/>
    <x v="369"/>
    <x v="367"/>
    <n v="0"/>
    <n v="0"/>
    <n v="1"/>
    <n v="1"/>
    <n v="1"/>
    <n v="134"/>
    <n v="1"/>
    <x v="7"/>
    <x v="7"/>
  </r>
  <r>
    <x v="5"/>
    <x v="5"/>
    <x v="178"/>
    <x v="211"/>
    <x v="209"/>
    <n v="0"/>
    <n v="0"/>
    <n v="2"/>
    <n v="2"/>
    <n v="2"/>
    <n v="134"/>
    <n v="1"/>
    <x v="7"/>
    <x v="7"/>
  </r>
  <r>
    <x v="5"/>
    <x v="5"/>
    <x v="180"/>
    <x v="213"/>
    <x v="211"/>
    <n v="1"/>
    <n v="0"/>
    <n v="0"/>
    <n v="1"/>
    <n v="0"/>
    <n v="134"/>
    <e v="#DIV/0!"/>
    <x v="7"/>
    <x v="7"/>
  </r>
  <r>
    <x v="5"/>
    <x v="5"/>
    <x v="182"/>
    <x v="215"/>
    <x v="213"/>
    <n v="0"/>
    <n v="0"/>
    <n v="1"/>
    <n v="1"/>
    <n v="1"/>
    <n v="134"/>
    <n v="1"/>
    <x v="7"/>
    <x v="7"/>
  </r>
  <r>
    <x v="5"/>
    <x v="5"/>
    <x v="84"/>
    <x v="117"/>
    <x v="115"/>
    <n v="0"/>
    <n v="0"/>
    <n v="2"/>
    <n v="2"/>
    <n v="2"/>
    <n v="134"/>
    <n v="1"/>
    <x v="7"/>
    <x v="7"/>
  </r>
  <r>
    <x v="5"/>
    <x v="5"/>
    <x v="85"/>
    <x v="118"/>
    <x v="116"/>
    <n v="0"/>
    <n v="0"/>
    <n v="1"/>
    <n v="1"/>
    <n v="1"/>
    <n v="134"/>
    <n v="1"/>
    <x v="7"/>
    <x v="7"/>
  </r>
  <r>
    <x v="5"/>
    <x v="5"/>
    <x v="189"/>
    <x v="222"/>
    <x v="220"/>
    <n v="0"/>
    <n v="0"/>
    <n v="1"/>
    <n v="1"/>
    <n v="1"/>
    <n v="134"/>
    <n v="1"/>
    <x v="7"/>
    <x v="7"/>
  </r>
  <r>
    <x v="5"/>
    <x v="5"/>
    <x v="190"/>
    <x v="223"/>
    <x v="221"/>
    <n v="0"/>
    <n v="0"/>
    <n v="1"/>
    <n v="1"/>
    <n v="1"/>
    <n v="134"/>
    <n v="1"/>
    <x v="7"/>
    <x v="7"/>
  </r>
  <r>
    <x v="5"/>
    <x v="5"/>
    <x v="194"/>
    <x v="227"/>
    <x v="225"/>
    <n v="0"/>
    <n v="1"/>
    <n v="0"/>
    <n v="1"/>
    <n v="1"/>
    <n v="134"/>
    <n v="0"/>
    <x v="7"/>
    <x v="7"/>
  </r>
  <r>
    <x v="5"/>
    <x v="5"/>
    <x v="87"/>
    <x v="120"/>
    <x v="118"/>
    <n v="0"/>
    <n v="0"/>
    <n v="1"/>
    <n v="1"/>
    <n v="1"/>
    <n v="134"/>
    <n v="1"/>
    <x v="7"/>
    <x v="7"/>
  </r>
  <r>
    <x v="5"/>
    <x v="5"/>
    <x v="57"/>
    <x v="90"/>
    <x v="88"/>
    <n v="0"/>
    <n v="0"/>
    <n v="2"/>
    <n v="2"/>
    <n v="2"/>
    <n v="134"/>
    <n v="1"/>
    <x v="7"/>
    <x v="7"/>
  </r>
  <r>
    <x v="5"/>
    <x v="5"/>
    <x v="196"/>
    <x v="229"/>
    <x v="227"/>
    <n v="0"/>
    <n v="0"/>
    <n v="2"/>
    <n v="2"/>
    <n v="2"/>
    <n v="134"/>
    <n v="1"/>
    <x v="7"/>
    <x v="7"/>
  </r>
  <r>
    <x v="5"/>
    <x v="5"/>
    <x v="111"/>
    <x v="144"/>
    <x v="142"/>
    <n v="0"/>
    <n v="0"/>
    <n v="3"/>
    <n v="3"/>
    <n v="3"/>
    <n v="134"/>
    <n v="1"/>
    <x v="7"/>
    <x v="7"/>
  </r>
  <r>
    <x v="5"/>
    <x v="5"/>
    <x v="200"/>
    <x v="233"/>
    <x v="231"/>
    <n v="0"/>
    <n v="0"/>
    <n v="1"/>
    <n v="1"/>
    <n v="1"/>
    <n v="134"/>
    <n v="1"/>
    <x v="7"/>
    <x v="7"/>
  </r>
  <r>
    <x v="5"/>
    <x v="5"/>
    <x v="208"/>
    <x v="241"/>
    <x v="239"/>
    <n v="0"/>
    <n v="0"/>
    <n v="1"/>
    <n v="1"/>
    <n v="1"/>
    <n v="134"/>
    <n v="1"/>
    <x v="7"/>
    <x v="7"/>
  </r>
  <r>
    <x v="5"/>
    <x v="5"/>
    <x v="209"/>
    <x v="242"/>
    <x v="240"/>
    <n v="0"/>
    <n v="0"/>
    <n v="1"/>
    <n v="1"/>
    <n v="1"/>
    <n v="134"/>
    <n v="1"/>
    <x v="7"/>
    <x v="7"/>
  </r>
  <r>
    <x v="5"/>
    <x v="5"/>
    <x v="211"/>
    <x v="244"/>
    <x v="242"/>
    <n v="0"/>
    <n v="0"/>
    <n v="1"/>
    <n v="1"/>
    <n v="1"/>
    <n v="134"/>
    <n v="1"/>
    <x v="7"/>
    <x v="7"/>
  </r>
  <r>
    <x v="5"/>
    <x v="5"/>
    <x v="300"/>
    <x v="336"/>
    <x v="334"/>
    <n v="0"/>
    <n v="0"/>
    <n v="3"/>
    <n v="3"/>
    <n v="3"/>
    <n v="134"/>
    <n v="1"/>
    <x v="7"/>
    <x v="7"/>
  </r>
  <r>
    <x v="5"/>
    <x v="5"/>
    <x v="215"/>
    <x v="248"/>
    <x v="246"/>
    <n v="0"/>
    <n v="0"/>
    <n v="1"/>
    <n v="1"/>
    <n v="1"/>
    <n v="134"/>
    <n v="1"/>
    <x v="7"/>
    <x v="7"/>
  </r>
  <r>
    <x v="5"/>
    <x v="5"/>
    <x v="216"/>
    <x v="249"/>
    <x v="247"/>
    <n v="0"/>
    <n v="0"/>
    <n v="3"/>
    <n v="3"/>
    <n v="3"/>
    <n v="134"/>
    <n v="1"/>
    <x v="7"/>
    <x v="7"/>
  </r>
  <r>
    <x v="5"/>
    <x v="5"/>
    <x v="218"/>
    <x v="251"/>
    <x v="249"/>
    <n v="0"/>
    <n v="0"/>
    <n v="1"/>
    <n v="1"/>
    <n v="1"/>
    <n v="134"/>
    <n v="1"/>
    <x v="7"/>
    <x v="7"/>
  </r>
  <r>
    <x v="5"/>
    <x v="5"/>
    <x v="220"/>
    <x v="253"/>
    <x v="251"/>
    <n v="0"/>
    <n v="0"/>
    <n v="1"/>
    <n v="1"/>
    <n v="1"/>
    <n v="134"/>
    <n v="1"/>
    <x v="7"/>
    <x v="7"/>
  </r>
  <r>
    <x v="5"/>
    <x v="5"/>
    <x v="229"/>
    <x v="262"/>
    <x v="260"/>
    <n v="0"/>
    <n v="0"/>
    <n v="1"/>
    <n v="1"/>
    <n v="1"/>
    <n v="134"/>
    <n v="1"/>
    <x v="7"/>
    <x v="7"/>
  </r>
  <r>
    <x v="5"/>
    <x v="5"/>
    <x v="113"/>
    <x v="146"/>
    <x v="144"/>
    <n v="0"/>
    <n v="1"/>
    <n v="0"/>
    <n v="1"/>
    <n v="1"/>
    <n v="134"/>
    <n v="0"/>
    <x v="7"/>
    <x v="7"/>
  </r>
  <r>
    <x v="5"/>
    <x v="5"/>
    <x v="334"/>
    <x v="370"/>
    <x v="368"/>
    <n v="0"/>
    <n v="0"/>
    <n v="2"/>
    <n v="2"/>
    <n v="2"/>
    <n v="134"/>
    <n v="1"/>
    <x v="7"/>
    <x v="7"/>
  </r>
  <r>
    <x v="5"/>
    <x v="5"/>
    <x v="230"/>
    <x v="265"/>
    <x v="263"/>
    <n v="0"/>
    <n v="0"/>
    <n v="2"/>
    <n v="2"/>
    <n v="2"/>
    <n v="134"/>
    <n v="1"/>
    <x v="7"/>
    <x v="7"/>
  </r>
  <r>
    <x v="5"/>
    <x v="5"/>
    <x v="304"/>
    <x v="340"/>
    <x v="338"/>
    <n v="1"/>
    <n v="0"/>
    <n v="0"/>
    <n v="1"/>
    <n v="0"/>
    <n v="134"/>
    <e v="#DIV/0!"/>
    <x v="7"/>
    <x v="7"/>
  </r>
  <r>
    <x v="5"/>
    <x v="5"/>
    <x v="305"/>
    <x v="341"/>
    <x v="339"/>
    <n v="0"/>
    <n v="0"/>
    <n v="2"/>
    <n v="2"/>
    <n v="2"/>
    <n v="134"/>
    <n v="1"/>
    <x v="7"/>
    <x v="7"/>
  </r>
  <r>
    <x v="5"/>
    <x v="5"/>
    <x v="380"/>
    <x v="417"/>
    <x v="415"/>
    <n v="1"/>
    <n v="0"/>
    <n v="1"/>
    <n v="2"/>
    <n v="1"/>
    <n v="134"/>
    <n v="1"/>
    <x v="7"/>
    <x v="7"/>
  </r>
  <r>
    <x v="5"/>
    <x v="5"/>
    <x v="231"/>
    <x v="266"/>
    <x v="264"/>
    <n v="0"/>
    <n v="1"/>
    <n v="0"/>
    <n v="1"/>
    <n v="1"/>
    <n v="134"/>
    <n v="0"/>
    <x v="7"/>
    <x v="7"/>
  </r>
  <r>
    <x v="5"/>
    <x v="5"/>
    <x v="91"/>
    <x v="124"/>
    <x v="122"/>
    <n v="1"/>
    <n v="0"/>
    <n v="0"/>
    <n v="1"/>
    <n v="0"/>
    <n v="134"/>
    <e v="#DIV/0!"/>
    <x v="7"/>
    <x v="7"/>
  </r>
  <r>
    <x v="5"/>
    <x v="5"/>
    <x v="349"/>
    <x v="386"/>
    <x v="384"/>
    <n v="0"/>
    <n v="0"/>
    <n v="1"/>
    <n v="1"/>
    <n v="1"/>
    <n v="134"/>
    <n v="1"/>
    <x v="7"/>
    <x v="7"/>
  </r>
  <r>
    <x v="5"/>
    <x v="5"/>
    <x v="307"/>
    <x v="343"/>
    <x v="341"/>
    <n v="0"/>
    <n v="0"/>
    <n v="2"/>
    <n v="2"/>
    <n v="2"/>
    <n v="134"/>
    <n v="1"/>
    <x v="7"/>
    <x v="7"/>
  </r>
  <r>
    <x v="5"/>
    <x v="5"/>
    <x v="64"/>
    <x v="97"/>
    <x v="95"/>
    <n v="1"/>
    <n v="0"/>
    <n v="0"/>
    <n v="1"/>
    <n v="0"/>
    <n v="134"/>
    <e v="#DIV/0!"/>
    <x v="7"/>
    <x v="7"/>
  </r>
  <r>
    <x v="5"/>
    <x v="5"/>
    <x v="92"/>
    <x v="125"/>
    <x v="123"/>
    <n v="0"/>
    <n v="1"/>
    <n v="0"/>
    <n v="1"/>
    <n v="1"/>
    <n v="134"/>
    <n v="0"/>
    <x v="7"/>
    <x v="7"/>
  </r>
  <r>
    <x v="5"/>
    <x v="5"/>
    <x v="237"/>
    <x v="272"/>
    <x v="270"/>
    <n v="0"/>
    <n v="0"/>
    <n v="1"/>
    <n v="1"/>
    <n v="1"/>
    <n v="134"/>
    <n v="1"/>
    <x v="7"/>
    <x v="7"/>
  </r>
  <r>
    <x v="5"/>
    <x v="5"/>
    <x v="239"/>
    <x v="274"/>
    <x v="272"/>
    <n v="0"/>
    <n v="0"/>
    <n v="3"/>
    <n v="3"/>
    <n v="3"/>
    <n v="134"/>
    <n v="1"/>
    <x v="7"/>
    <x v="7"/>
  </r>
  <r>
    <x v="5"/>
    <x v="5"/>
    <x v="240"/>
    <x v="275"/>
    <x v="273"/>
    <n v="0"/>
    <n v="0"/>
    <n v="1"/>
    <n v="1"/>
    <n v="1"/>
    <n v="134"/>
    <n v="1"/>
    <x v="7"/>
    <x v="7"/>
  </r>
  <r>
    <x v="5"/>
    <x v="5"/>
    <x v="65"/>
    <x v="98"/>
    <x v="96"/>
    <n v="0"/>
    <n v="0"/>
    <n v="1"/>
    <n v="1"/>
    <n v="1"/>
    <n v="134"/>
    <n v="1"/>
    <x v="7"/>
    <x v="7"/>
  </r>
  <r>
    <x v="5"/>
    <x v="5"/>
    <x v="66"/>
    <x v="99"/>
    <x v="97"/>
    <n v="0"/>
    <n v="0"/>
    <n v="1"/>
    <n v="1"/>
    <n v="1"/>
    <n v="134"/>
    <n v="1"/>
    <x v="7"/>
    <x v="7"/>
  </r>
  <r>
    <x v="5"/>
    <x v="5"/>
    <x v="312"/>
    <x v="348"/>
    <x v="346"/>
    <n v="0"/>
    <n v="0"/>
    <n v="1"/>
    <n v="1"/>
    <n v="1"/>
    <n v="134"/>
    <n v="1"/>
    <x v="7"/>
    <x v="7"/>
  </r>
  <r>
    <x v="5"/>
    <x v="5"/>
    <x v="94"/>
    <x v="127"/>
    <x v="125"/>
    <n v="0"/>
    <n v="0"/>
    <n v="1"/>
    <n v="1"/>
    <n v="1"/>
    <n v="134"/>
    <n v="1"/>
    <x v="7"/>
    <x v="7"/>
  </r>
  <r>
    <x v="5"/>
    <x v="5"/>
    <x v="67"/>
    <x v="100"/>
    <x v="98"/>
    <n v="0"/>
    <n v="0"/>
    <n v="1"/>
    <n v="1"/>
    <n v="1"/>
    <n v="134"/>
    <n v="1"/>
    <x v="7"/>
    <x v="7"/>
  </r>
  <r>
    <x v="5"/>
    <x v="5"/>
    <x v="338"/>
    <x v="374"/>
    <x v="372"/>
    <n v="0"/>
    <n v="0"/>
    <n v="1"/>
    <n v="1"/>
    <n v="1"/>
    <n v="134"/>
    <n v="1"/>
    <x v="7"/>
    <x v="7"/>
  </r>
  <r>
    <x v="5"/>
    <x v="5"/>
    <x v="250"/>
    <x v="286"/>
    <x v="284"/>
    <n v="0"/>
    <n v="0"/>
    <n v="1"/>
    <n v="1"/>
    <n v="1"/>
    <n v="134"/>
    <n v="1"/>
    <x v="7"/>
    <x v="7"/>
  </r>
  <r>
    <x v="5"/>
    <x v="5"/>
    <x v="254"/>
    <x v="290"/>
    <x v="288"/>
    <n v="0"/>
    <n v="0"/>
    <n v="2"/>
    <n v="2"/>
    <n v="2"/>
    <n v="134"/>
    <n v="1"/>
    <x v="7"/>
    <x v="7"/>
  </r>
  <r>
    <x v="5"/>
    <x v="5"/>
    <x v="374"/>
    <x v="411"/>
    <x v="409"/>
    <n v="0"/>
    <n v="0"/>
    <n v="1"/>
    <n v="1"/>
    <n v="1"/>
    <n v="134"/>
    <n v="1"/>
    <x v="7"/>
    <x v="7"/>
  </r>
  <r>
    <x v="5"/>
    <x v="5"/>
    <x v="264"/>
    <x v="300"/>
    <x v="298"/>
    <n v="0"/>
    <n v="0"/>
    <n v="1"/>
    <n v="1"/>
    <n v="1"/>
    <n v="134"/>
    <n v="1"/>
    <x v="7"/>
    <x v="7"/>
  </r>
  <r>
    <x v="5"/>
    <x v="5"/>
    <x v="265"/>
    <x v="301"/>
    <x v="299"/>
    <n v="0"/>
    <n v="0"/>
    <n v="1"/>
    <n v="1"/>
    <n v="1"/>
    <n v="134"/>
    <n v="1"/>
    <x v="7"/>
    <x v="7"/>
  </r>
  <r>
    <x v="5"/>
    <x v="5"/>
    <x v="266"/>
    <x v="302"/>
    <x v="300"/>
    <n v="0"/>
    <n v="0"/>
    <n v="1"/>
    <n v="1"/>
    <n v="1"/>
    <n v="134"/>
    <n v="1"/>
    <x v="7"/>
    <x v="7"/>
  </r>
  <r>
    <x v="5"/>
    <x v="5"/>
    <x v="271"/>
    <x v="307"/>
    <x v="305"/>
    <n v="0"/>
    <n v="0"/>
    <n v="1"/>
    <n v="1"/>
    <n v="1"/>
    <n v="134"/>
    <n v="1"/>
    <x v="7"/>
    <x v="7"/>
  </r>
  <r>
    <x v="5"/>
    <x v="5"/>
    <x v="375"/>
    <x v="412"/>
    <x v="410"/>
    <n v="0"/>
    <n v="0"/>
    <n v="1"/>
    <n v="1"/>
    <n v="1"/>
    <n v="134"/>
    <n v="1"/>
    <x v="7"/>
    <x v="7"/>
  </r>
  <r>
    <x v="5"/>
    <x v="5"/>
    <x v="100"/>
    <x v="133"/>
    <x v="131"/>
    <n v="0"/>
    <n v="1"/>
    <n v="0"/>
    <n v="1"/>
    <n v="1"/>
    <n v="134"/>
    <n v="0"/>
    <x v="7"/>
    <x v="7"/>
  </r>
  <r>
    <x v="0"/>
    <x v="0"/>
    <x v="15"/>
    <x v="27"/>
    <x v="26"/>
    <n v="4"/>
    <n v="0"/>
    <n v="99"/>
    <n v="103"/>
    <n v="99"/>
    <n v="21433"/>
    <n v="1"/>
    <x v="7"/>
    <x v="0"/>
  </r>
  <r>
    <x v="0"/>
    <x v="0"/>
    <x v="16"/>
    <x v="28"/>
    <x v="27"/>
    <n v="0"/>
    <n v="0"/>
    <n v="27"/>
    <n v="27"/>
    <n v="27"/>
    <n v="21433"/>
    <n v="1"/>
    <x v="7"/>
    <x v="0"/>
  </r>
  <r>
    <x v="0"/>
    <x v="0"/>
    <x v="17"/>
    <x v="29"/>
    <x v="28"/>
    <n v="0"/>
    <n v="0"/>
    <n v="55"/>
    <n v="55"/>
    <n v="55"/>
    <n v="21433"/>
    <n v="1"/>
    <x v="7"/>
    <x v="0"/>
  </r>
  <r>
    <x v="0"/>
    <x v="0"/>
    <x v="18"/>
    <x v="30"/>
    <x v="29"/>
    <n v="8"/>
    <n v="7"/>
    <n v="713"/>
    <n v="728"/>
    <n v="720"/>
    <n v="21433"/>
    <n v="0.99027777777777781"/>
    <x v="7"/>
    <x v="0"/>
  </r>
  <r>
    <x v="0"/>
    <x v="0"/>
    <x v="0"/>
    <x v="0"/>
    <x v="0"/>
    <n v="1"/>
    <n v="5"/>
    <n v="334"/>
    <n v="340"/>
    <n v="339"/>
    <n v="21433"/>
    <n v="0.98525073746312686"/>
    <x v="7"/>
    <x v="0"/>
  </r>
  <r>
    <x v="0"/>
    <x v="0"/>
    <x v="1"/>
    <x v="1"/>
    <x v="1"/>
    <n v="0"/>
    <n v="0"/>
    <n v="21"/>
    <n v="21"/>
    <n v="21"/>
    <n v="21433"/>
    <n v="1"/>
    <x v="7"/>
    <x v="0"/>
  </r>
  <r>
    <x v="0"/>
    <x v="1"/>
    <x v="2"/>
    <x v="2"/>
    <x v="2"/>
    <n v="0"/>
    <n v="0"/>
    <n v="4"/>
    <n v="4"/>
    <n v="4"/>
    <n v="21433"/>
    <n v="1"/>
    <x v="7"/>
    <x v="0"/>
  </r>
  <r>
    <x v="0"/>
    <x v="1"/>
    <x v="14"/>
    <x v="23"/>
    <x v="22"/>
    <n v="0"/>
    <n v="0"/>
    <n v="14"/>
    <n v="14"/>
    <n v="14"/>
    <n v="21433"/>
    <n v="1"/>
    <x v="7"/>
    <x v="0"/>
  </r>
  <r>
    <x v="0"/>
    <x v="1"/>
    <x v="6"/>
    <x v="24"/>
    <x v="23"/>
    <n v="3"/>
    <n v="0"/>
    <n v="187"/>
    <n v="190"/>
    <n v="187"/>
    <n v="21433"/>
    <n v="1"/>
    <x v="7"/>
    <x v="0"/>
  </r>
  <r>
    <x v="0"/>
    <x v="1"/>
    <x v="6"/>
    <x v="25"/>
    <x v="24"/>
    <n v="0"/>
    <n v="0"/>
    <n v="55"/>
    <n v="55"/>
    <n v="55"/>
    <n v="21433"/>
    <n v="1"/>
    <x v="7"/>
    <x v="0"/>
  </r>
  <r>
    <x v="0"/>
    <x v="1"/>
    <x v="6"/>
    <x v="26"/>
    <x v="25"/>
    <n v="0"/>
    <n v="0"/>
    <n v="92"/>
    <n v="92"/>
    <n v="92"/>
    <n v="21433"/>
    <n v="1"/>
    <x v="7"/>
    <x v="0"/>
  </r>
  <r>
    <x v="0"/>
    <x v="1"/>
    <x v="6"/>
    <x v="31"/>
    <x v="30"/>
    <n v="0"/>
    <n v="0"/>
    <n v="120"/>
    <n v="120"/>
    <n v="120"/>
    <n v="21433"/>
    <n v="1"/>
    <x v="7"/>
    <x v="0"/>
  </r>
  <r>
    <x v="0"/>
    <x v="1"/>
    <x v="6"/>
    <x v="32"/>
    <x v="31"/>
    <n v="0"/>
    <n v="0"/>
    <n v="111"/>
    <n v="111"/>
    <n v="111"/>
    <n v="21433"/>
    <n v="1"/>
    <x v="7"/>
    <x v="0"/>
  </r>
  <r>
    <x v="0"/>
    <x v="1"/>
    <x v="6"/>
    <x v="33"/>
    <x v="32"/>
    <n v="0"/>
    <n v="0"/>
    <n v="73"/>
    <n v="73"/>
    <n v="73"/>
    <n v="21433"/>
    <n v="1"/>
    <x v="7"/>
    <x v="0"/>
  </r>
  <r>
    <x v="0"/>
    <x v="1"/>
    <x v="6"/>
    <x v="34"/>
    <x v="33"/>
    <n v="0"/>
    <n v="2"/>
    <n v="720"/>
    <n v="722"/>
    <n v="722"/>
    <n v="21433"/>
    <n v="0.99722991689750695"/>
    <x v="7"/>
    <x v="0"/>
  </r>
  <r>
    <x v="0"/>
    <x v="1"/>
    <x v="6"/>
    <x v="35"/>
    <x v="34"/>
    <n v="4"/>
    <n v="148"/>
    <n v="483"/>
    <n v="635"/>
    <n v="631"/>
    <n v="21433"/>
    <n v="0.76545166402535658"/>
    <x v="7"/>
    <x v="0"/>
  </r>
  <r>
    <x v="0"/>
    <x v="1"/>
    <x v="6"/>
    <x v="36"/>
    <x v="35"/>
    <n v="0"/>
    <n v="1"/>
    <n v="119"/>
    <n v="120"/>
    <n v="120"/>
    <n v="21433"/>
    <n v="0.9916666666666667"/>
    <x v="7"/>
    <x v="0"/>
  </r>
  <r>
    <x v="0"/>
    <x v="1"/>
    <x v="6"/>
    <x v="37"/>
    <x v="36"/>
    <n v="6"/>
    <n v="25"/>
    <n v="194"/>
    <n v="225"/>
    <n v="219"/>
    <n v="21433"/>
    <n v="0.88584474885844744"/>
    <x v="7"/>
    <x v="0"/>
  </r>
  <r>
    <x v="0"/>
    <x v="1"/>
    <x v="6"/>
    <x v="38"/>
    <x v="37"/>
    <n v="0"/>
    <n v="148"/>
    <n v="570"/>
    <n v="718"/>
    <n v="718"/>
    <n v="21433"/>
    <n v="0.79387186629526463"/>
    <x v="7"/>
    <x v="0"/>
  </r>
  <r>
    <x v="0"/>
    <x v="1"/>
    <x v="6"/>
    <x v="39"/>
    <x v="38"/>
    <n v="0"/>
    <n v="0"/>
    <n v="134"/>
    <n v="134"/>
    <n v="134"/>
    <n v="21433"/>
    <n v="1"/>
    <x v="7"/>
    <x v="0"/>
  </r>
  <r>
    <x v="0"/>
    <x v="4"/>
    <x v="24"/>
    <x v="47"/>
    <x v="45"/>
    <n v="1"/>
    <n v="44"/>
    <n v="579"/>
    <n v="624"/>
    <n v="623"/>
    <n v="21433"/>
    <n v="0.9293739967897271"/>
    <x v="7"/>
    <x v="0"/>
  </r>
  <r>
    <x v="0"/>
    <x v="4"/>
    <x v="25"/>
    <x v="48"/>
    <x v="46"/>
    <n v="0"/>
    <n v="0"/>
    <n v="426"/>
    <n v="426"/>
    <n v="426"/>
    <n v="21433"/>
    <n v="1"/>
    <x v="7"/>
    <x v="0"/>
  </r>
  <r>
    <x v="0"/>
    <x v="2"/>
    <x v="29"/>
    <x v="59"/>
    <x v="57"/>
    <n v="0"/>
    <n v="0"/>
    <n v="12"/>
    <n v="12"/>
    <n v="12"/>
    <n v="21433"/>
    <n v="1"/>
    <x v="7"/>
    <x v="0"/>
  </r>
  <r>
    <x v="0"/>
    <x v="2"/>
    <x v="26"/>
    <x v="49"/>
    <x v="47"/>
    <n v="1"/>
    <n v="2071"/>
    <n v="3139"/>
    <n v="5211"/>
    <n v="5210"/>
    <n v="21433"/>
    <n v="0.60249520153550862"/>
    <x v="7"/>
    <x v="0"/>
  </r>
  <r>
    <x v="0"/>
    <x v="2"/>
    <x v="26"/>
    <x v="51"/>
    <x v="49"/>
    <n v="19"/>
    <n v="264"/>
    <n v="2334"/>
    <n v="2617"/>
    <n v="2598"/>
    <n v="21433"/>
    <n v="0.89838337182448036"/>
    <x v="7"/>
    <x v="0"/>
  </r>
  <r>
    <x v="0"/>
    <x v="2"/>
    <x v="26"/>
    <x v="53"/>
    <x v="51"/>
    <n v="7"/>
    <n v="1"/>
    <n v="1280"/>
    <n v="1288"/>
    <n v="1281"/>
    <n v="21433"/>
    <n v="0.99921935987509758"/>
    <x v="7"/>
    <x v="0"/>
  </r>
  <r>
    <x v="0"/>
    <x v="2"/>
    <x v="26"/>
    <x v="54"/>
    <x v="52"/>
    <n v="2"/>
    <n v="118"/>
    <n v="799"/>
    <n v="919"/>
    <n v="917"/>
    <n v="21433"/>
    <n v="0.871319520174482"/>
    <x v="7"/>
    <x v="0"/>
  </r>
  <r>
    <x v="0"/>
    <x v="2"/>
    <x v="3"/>
    <x v="60"/>
    <x v="58"/>
    <n v="0"/>
    <n v="0"/>
    <n v="2"/>
    <n v="2"/>
    <n v="2"/>
    <n v="21433"/>
    <n v="1"/>
    <x v="7"/>
    <x v="0"/>
  </r>
  <r>
    <x v="0"/>
    <x v="2"/>
    <x v="3"/>
    <x v="3"/>
    <x v="3"/>
    <n v="0"/>
    <n v="0"/>
    <n v="14"/>
    <n v="14"/>
    <n v="14"/>
    <n v="21433"/>
    <n v="1"/>
    <x v="7"/>
    <x v="0"/>
  </r>
  <r>
    <x v="0"/>
    <x v="2"/>
    <x v="3"/>
    <x v="4"/>
    <x v="4"/>
    <n v="0"/>
    <n v="0"/>
    <n v="360"/>
    <n v="360"/>
    <n v="360"/>
    <n v="21433"/>
    <n v="1"/>
    <x v="7"/>
    <x v="0"/>
  </r>
  <r>
    <x v="0"/>
    <x v="2"/>
    <x v="4"/>
    <x v="5"/>
    <x v="5"/>
    <n v="0"/>
    <n v="29"/>
    <n v="1151"/>
    <n v="1180"/>
    <n v="1180"/>
    <n v="21433"/>
    <n v="0.97542372881355932"/>
    <x v="7"/>
    <x v="0"/>
  </r>
  <r>
    <x v="3"/>
    <x v="5"/>
    <x v="223"/>
    <x v="256"/>
    <x v="254"/>
    <n v="0"/>
    <n v="0"/>
    <n v="2"/>
    <n v="2"/>
    <n v="2"/>
    <n v="2236"/>
    <n v="1"/>
    <x v="7"/>
    <x v="0"/>
  </r>
  <r>
    <x v="3"/>
    <x v="5"/>
    <x v="224"/>
    <x v="257"/>
    <x v="255"/>
    <n v="0"/>
    <n v="0"/>
    <n v="2"/>
    <n v="2"/>
    <n v="2"/>
    <n v="2236"/>
    <n v="1"/>
    <x v="7"/>
    <x v="0"/>
  </r>
  <r>
    <x v="3"/>
    <x v="5"/>
    <x v="227"/>
    <x v="260"/>
    <x v="258"/>
    <n v="0"/>
    <n v="0"/>
    <n v="3"/>
    <n v="3"/>
    <n v="3"/>
    <n v="2236"/>
    <n v="1"/>
    <x v="7"/>
    <x v="0"/>
  </r>
  <r>
    <x v="3"/>
    <x v="5"/>
    <x v="113"/>
    <x v="146"/>
    <x v="144"/>
    <n v="0"/>
    <n v="0"/>
    <n v="2"/>
    <n v="2"/>
    <n v="2"/>
    <n v="2236"/>
    <n v="1"/>
    <x v="7"/>
    <x v="0"/>
  </r>
  <r>
    <x v="3"/>
    <x v="5"/>
    <x v="334"/>
    <x v="370"/>
    <x v="368"/>
    <n v="0"/>
    <n v="3"/>
    <n v="0"/>
    <n v="3"/>
    <n v="3"/>
    <n v="2236"/>
    <n v="0"/>
    <x v="7"/>
    <x v="0"/>
  </r>
  <r>
    <x v="3"/>
    <x v="5"/>
    <x v="143"/>
    <x v="263"/>
    <x v="261"/>
    <n v="0"/>
    <n v="3"/>
    <n v="0"/>
    <n v="3"/>
    <n v="3"/>
    <n v="2236"/>
    <n v="0"/>
    <x v="7"/>
    <x v="0"/>
  </r>
  <r>
    <x v="3"/>
    <x v="5"/>
    <x v="70"/>
    <x v="264"/>
    <x v="262"/>
    <n v="0"/>
    <n v="1"/>
    <n v="0"/>
    <n v="1"/>
    <n v="1"/>
    <n v="2236"/>
    <n v="0"/>
    <x v="7"/>
    <x v="0"/>
  </r>
  <r>
    <x v="3"/>
    <x v="5"/>
    <x v="114"/>
    <x v="147"/>
    <x v="145"/>
    <n v="0"/>
    <n v="0"/>
    <n v="7"/>
    <n v="7"/>
    <n v="7"/>
    <n v="2236"/>
    <n v="1"/>
    <x v="7"/>
    <x v="0"/>
  </r>
  <r>
    <x v="3"/>
    <x v="5"/>
    <x v="230"/>
    <x v="265"/>
    <x v="263"/>
    <n v="0"/>
    <n v="0"/>
    <n v="83"/>
    <n v="83"/>
    <n v="83"/>
    <n v="2236"/>
    <n v="1"/>
    <x v="7"/>
    <x v="0"/>
  </r>
  <r>
    <x v="0"/>
    <x v="1"/>
    <x v="6"/>
    <x v="40"/>
    <x v="39"/>
    <n v="5"/>
    <n v="0"/>
    <n v="134"/>
    <n v="139"/>
    <n v="134"/>
    <n v="21433"/>
    <n v="1"/>
    <x v="7"/>
    <x v="0"/>
  </r>
  <r>
    <x v="0"/>
    <x v="1"/>
    <x v="6"/>
    <x v="41"/>
    <x v="40"/>
    <n v="0"/>
    <n v="2"/>
    <n v="64"/>
    <n v="66"/>
    <n v="66"/>
    <n v="21433"/>
    <n v="0.96969696969696972"/>
    <x v="7"/>
    <x v="0"/>
  </r>
  <r>
    <x v="0"/>
    <x v="1"/>
    <x v="6"/>
    <x v="12"/>
    <x v="11"/>
    <n v="0"/>
    <n v="4"/>
    <n v="55"/>
    <n v="59"/>
    <n v="59"/>
    <n v="21433"/>
    <n v="0.93220338983050843"/>
    <x v="7"/>
    <x v="0"/>
  </r>
  <r>
    <x v="0"/>
    <x v="1"/>
    <x v="6"/>
    <x v="13"/>
    <x v="12"/>
    <n v="0"/>
    <n v="4"/>
    <n v="87"/>
    <n v="91"/>
    <n v="91"/>
    <n v="21433"/>
    <n v="0.95604395604395609"/>
    <x v="7"/>
    <x v="0"/>
  </r>
  <r>
    <x v="0"/>
    <x v="1"/>
    <x v="6"/>
    <x v="14"/>
    <x v="13"/>
    <n v="1"/>
    <n v="15"/>
    <n v="239"/>
    <n v="255"/>
    <n v="254"/>
    <n v="21433"/>
    <n v="0.94094488188976377"/>
    <x v="7"/>
    <x v="0"/>
  </r>
  <r>
    <x v="0"/>
    <x v="1"/>
    <x v="6"/>
    <x v="15"/>
    <x v="14"/>
    <n v="0"/>
    <n v="6"/>
    <n v="341"/>
    <n v="347"/>
    <n v="347"/>
    <n v="21433"/>
    <n v="0.98270893371757928"/>
    <x v="7"/>
    <x v="0"/>
  </r>
  <r>
    <x v="0"/>
    <x v="1"/>
    <x v="6"/>
    <x v="55"/>
    <x v="53"/>
    <n v="0"/>
    <n v="0"/>
    <n v="5"/>
    <n v="5"/>
    <n v="5"/>
    <n v="21433"/>
    <n v="1"/>
    <x v="7"/>
    <x v="0"/>
  </r>
  <r>
    <x v="0"/>
    <x v="1"/>
    <x v="7"/>
    <x v="16"/>
    <x v="15"/>
    <n v="0"/>
    <n v="0"/>
    <n v="28"/>
    <n v="28"/>
    <n v="28"/>
    <n v="21433"/>
    <n v="1"/>
    <x v="7"/>
    <x v="0"/>
  </r>
  <r>
    <x v="0"/>
    <x v="1"/>
    <x v="27"/>
    <x v="56"/>
    <x v="54"/>
    <n v="0"/>
    <n v="0"/>
    <n v="6"/>
    <n v="6"/>
    <n v="6"/>
    <n v="21433"/>
    <n v="1"/>
    <x v="7"/>
    <x v="0"/>
  </r>
  <r>
    <x v="0"/>
    <x v="1"/>
    <x v="8"/>
    <x v="17"/>
    <x v="16"/>
    <n v="48"/>
    <n v="3"/>
    <n v="194"/>
    <n v="245"/>
    <n v="197"/>
    <n v="21433"/>
    <n v="0.98477157360406087"/>
    <x v="7"/>
    <x v="0"/>
  </r>
  <r>
    <x v="0"/>
    <x v="1"/>
    <x v="30"/>
    <x v="62"/>
    <x v="60"/>
    <n v="0"/>
    <n v="1"/>
    <n v="98"/>
    <n v="99"/>
    <n v="99"/>
    <n v="21433"/>
    <n v="0.98989898989898994"/>
    <x v="7"/>
    <x v="0"/>
  </r>
  <r>
    <x v="0"/>
    <x v="3"/>
    <x v="9"/>
    <x v="18"/>
    <x v="17"/>
    <n v="0"/>
    <n v="0"/>
    <n v="4"/>
    <n v="4"/>
    <n v="4"/>
    <n v="21433"/>
    <n v="1"/>
    <x v="7"/>
    <x v="0"/>
  </r>
  <r>
    <x v="0"/>
    <x v="3"/>
    <x v="10"/>
    <x v="19"/>
    <x v="18"/>
    <n v="0"/>
    <n v="0"/>
    <n v="43"/>
    <n v="43"/>
    <n v="43"/>
    <n v="21433"/>
    <n v="1"/>
    <x v="7"/>
    <x v="0"/>
  </r>
  <r>
    <x v="0"/>
    <x v="3"/>
    <x v="11"/>
    <x v="20"/>
    <x v="19"/>
    <n v="0"/>
    <n v="1"/>
    <n v="29"/>
    <n v="30"/>
    <n v="30"/>
    <n v="21433"/>
    <n v="0.96666666666666667"/>
    <x v="7"/>
    <x v="0"/>
  </r>
  <r>
    <x v="0"/>
    <x v="3"/>
    <x v="12"/>
    <x v="21"/>
    <x v="20"/>
    <n v="0"/>
    <n v="0"/>
    <n v="23"/>
    <n v="23"/>
    <n v="23"/>
    <n v="21433"/>
    <n v="1"/>
    <x v="7"/>
    <x v="0"/>
  </r>
  <r>
    <x v="0"/>
    <x v="3"/>
    <x v="13"/>
    <x v="22"/>
    <x v="21"/>
    <n v="0"/>
    <n v="5"/>
    <n v="63"/>
    <n v="68"/>
    <n v="68"/>
    <n v="21433"/>
    <n v="0.92647058823529416"/>
    <x v="7"/>
    <x v="0"/>
  </r>
  <r>
    <x v="0"/>
    <x v="3"/>
    <x v="20"/>
    <x v="43"/>
    <x v="41"/>
    <n v="0"/>
    <n v="2"/>
    <n v="127"/>
    <n v="129"/>
    <n v="129"/>
    <n v="21433"/>
    <n v="0.98449612403100772"/>
    <x v="7"/>
    <x v="0"/>
  </r>
  <r>
    <x v="0"/>
    <x v="3"/>
    <x v="21"/>
    <x v="44"/>
    <x v="42"/>
    <n v="0"/>
    <n v="0"/>
    <n v="4"/>
    <n v="4"/>
    <n v="4"/>
    <n v="21433"/>
    <n v="1"/>
    <x v="7"/>
    <x v="0"/>
  </r>
  <r>
    <x v="0"/>
    <x v="4"/>
    <x v="22"/>
    <x v="45"/>
    <x v="43"/>
    <n v="0"/>
    <n v="38"/>
    <n v="353"/>
    <n v="391"/>
    <n v="391"/>
    <n v="21433"/>
    <n v="0.90281329923273657"/>
    <x v="7"/>
    <x v="0"/>
  </r>
  <r>
    <x v="0"/>
    <x v="4"/>
    <x v="23"/>
    <x v="46"/>
    <x v="44"/>
    <n v="0"/>
    <n v="53"/>
    <n v="578"/>
    <n v="631"/>
    <n v="631"/>
    <n v="21433"/>
    <n v="0.91600633914421548"/>
    <x v="7"/>
    <x v="0"/>
  </r>
  <r>
    <x v="0"/>
    <x v="2"/>
    <x v="4"/>
    <x v="8"/>
    <x v="7"/>
    <n v="0"/>
    <n v="0"/>
    <n v="1328"/>
    <n v="1328"/>
    <n v="1328"/>
    <n v="21433"/>
    <n v="1"/>
    <x v="7"/>
    <x v="0"/>
  </r>
  <r>
    <x v="0"/>
    <x v="2"/>
    <x v="4"/>
    <x v="9"/>
    <x v="8"/>
    <n v="0"/>
    <n v="6"/>
    <n v="58"/>
    <n v="64"/>
    <n v="64"/>
    <n v="21433"/>
    <n v="0.90625"/>
    <x v="7"/>
    <x v="0"/>
  </r>
  <r>
    <x v="0"/>
    <x v="2"/>
    <x v="5"/>
    <x v="10"/>
    <x v="9"/>
    <n v="0"/>
    <n v="0"/>
    <n v="162"/>
    <n v="162"/>
    <n v="162"/>
    <n v="21433"/>
    <n v="1"/>
    <x v="7"/>
    <x v="0"/>
  </r>
  <r>
    <x v="0"/>
    <x v="2"/>
    <x v="5"/>
    <x v="11"/>
    <x v="10"/>
    <n v="1"/>
    <n v="3"/>
    <n v="72"/>
    <n v="76"/>
    <n v="75"/>
    <n v="21433"/>
    <n v="0.96"/>
    <x v="7"/>
    <x v="0"/>
  </r>
  <r>
    <x v="1"/>
    <x v="0"/>
    <x v="15"/>
    <x v="27"/>
    <x v="26"/>
    <n v="0"/>
    <n v="0"/>
    <n v="85"/>
    <n v="85"/>
    <n v="85"/>
    <n v="7436"/>
    <n v="1"/>
    <x v="7"/>
    <x v="0"/>
  </r>
  <r>
    <x v="1"/>
    <x v="0"/>
    <x v="16"/>
    <x v="28"/>
    <x v="27"/>
    <n v="0"/>
    <n v="0"/>
    <n v="59"/>
    <n v="59"/>
    <n v="59"/>
    <n v="7436"/>
    <n v="1"/>
    <x v="7"/>
    <x v="0"/>
  </r>
  <r>
    <x v="1"/>
    <x v="0"/>
    <x v="17"/>
    <x v="29"/>
    <x v="28"/>
    <n v="0"/>
    <n v="0"/>
    <n v="161"/>
    <n v="161"/>
    <n v="161"/>
    <n v="7436"/>
    <n v="1"/>
    <x v="7"/>
    <x v="0"/>
  </r>
  <r>
    <x v="1"/>
    <x v="0"/>
    <x v="18"/>
    <x v="30"/>
    <x v="29"/>
    <n v="8"/>
    <n v="8"/>
    <n v="428"/>
    <n v="444"/>
    <n v="436"/>
    <n v="7436"/>
    <n v="0.98165137614678899"/>
    <x v="7"/>
    <x v="0"/>
  </r>
  <r>
    <x v="1"/>
    <x v="0"/>
    <x v="0"/>
    <x v="0"/>
    <x v="0"/>
    <n v="0"/>
    <n v="7"/>
    <n v="276"/>
    <n v="283"/>
    <n v="283"/>
    <n v="7436"/>
    <n v="0.97526501766784457"/>
    <x v="7"/>
    <x v="0"/>
  </r>
  <r>
    <x v="1"/>
    <x v="0"/>
    <x v="1"/>
    <x v="1"/>
    <x v="1"/>
    <n v="0"/>
    <n v="0"/>
    <n v="18"/>
    <n v="18"/>
    <n v="18"/>
    <n v="7436"/>
    <n v="1"/>
    <x v="7"/>
    <x v="0"/>
  </r>
  <r>
    <x v="1"/>
    <x v="1"/>
    <x v="2"/>
    <x v="2"/>
    <x v="2"/>
    <n v="0"/>
    <n v="0"/>
    <n v="7"/>
    <n v="7"/>
    <n v="7"/>
    <n v="7436"/>
    <n v="1"/>
    <x v="7"/>
    <x v="0"/>
  </r>
  <r>
    <x v="1"/>
    <x v="1"/>
    <x v="14"/>
    <x v="23"/>
    <x v="22"/>
    <n v="0"/>
    <n v="0"/>
    <n v="34"/>
    <n v="34"/>
    <n v="34"/>
    <n v="7436"/>
    <n v="1"/>
    <x v="7"/>
    <x v="0"/>
  </r>
  <r>
    <x v="1"/>
    <x v="1"/>
    <x v="6"/>
    <x v="24"/>
    <x v="23"/>
    <n v="0"/>
    <n v="2"/>
    <n v="41"/>
    <n v="43"/>
    <n v="43"/>
    <n v="7436"/>
    <n v="0.95348837209302328"/>
    <x v="7"/>
    <x v="0"/>
  </r>
  <r>
    <x v="1"/>
    <x v="1"/>
    <x v="6"/>
    <x v="25"/>
    <x v="24"/>
    <n v="0"/>
    <n v="0"/>
    <n v="14"/>
    <n v="14"/>
    <n v="14"/>
    <n v="7436"/>
    <n v="1"/>
    <x v="7"/>
    <x v="0"/>
  </r>
  <r>
    <x v="1"/>
    <x v="1"/>
    <x v="6"/>
    <x v="26"/>
    <x v="25"/>
    <n v="0"/>
    <n v="0"/>
    <n v="28"/>
    <n v="28"/>
    <n v="28"/>
    <n v="7436"/>
    <n v="1"/>
    <x v="7"/>
    <x v="0"/>
  </r>
  <r>
    <x v="1"/>
    <x v="1"/>
    <x v="6"/>
    <x v="31"/>
    <x v="30"/>
    <n v="0"/>
    <n v="0"/>
    <n v="69"/>
    <n v="69"/>
    <n v="69"/>
    <n v="7436"/>
    <n v="1"/>
    <x v="7"/>
    <x v="0"/>
  </r>
  <r>
    <x v="1"/>
    <x v="1"/>
    <x v="6"/>
    <x v="32"/>
    <x v="31"/>
    <n v="0"/>
    <n v="1"/>
    <n v="70"/>
    <n v="71"/>
    <n v="71"/>
    <n v="7436"/>
    <n v="0.9859154929577465"/>
    <x v="7"/>
    <x v="0"/>
  </r>
  <r>
    <x v="1"/>
    <x v="1"/>
    <x v="6"/>
    <x v="33"/>
    <x v="32"/>
    <n v="0"/>
    <n v="0"/>
    <n v="48"/>
    <n v="48"/>
    <n v="48"/>
    <n v="7436"/>
    <n v="1"/>
    <x v="7"/>
    <x v="0"/>
  </r>
  <r>
    <x v="1"/>
    <x v="1"/>
    <x v="6"/>
    <x v="34"/>
    <x v="33"/>
    <n v="0"/>
    <n v="7"/>
    <n v="92"/>
    <n v="99"/>
    <n v="99"/>
    <n v="7436"/>
    <n v="0.92929292929292928"/>
    <x v="7"/>
    <x v="0"/>
  </r>
  <r>
    <x v="1"/>
    <x v="1"/>
    <x v="6"/>
    <x v="35"/>
    <x v="34"/>
    <n v="0"/>
    <n v="12"/>
    <n v="68"/>
    <n v="80"/>
    <n v="80"/>
    <n v="7436"/>
    <n v="0.85"/>
    <x v="7"/>
    <x v="0"/>
  </r>
  <r>
    <x v="1"/>
    <x v="1"/>
    <x v="6"/>
    <x v="36"/>
    <x v="35"/>
    <n v="0"/>
    <n v="0"/>
    <n v="25"/>
    <n v="25"/>
    <n v="25"/>
    <n v="7436"/>
    <n v="1"/>
    <x v="7"/>
    <x v="0"/>
  </r>
  <r>
    <x v="1"/>
    <x v="1"/>
    <x v="6"/>
    <x v="37"/>
    <x v="36"/>
    <n v="3"/>
    <n v="2"/>
    <n v="61"/>
    <n v="66"/>
    <n v="63"/>
    <n v="7436"/>
    <n v="0.96825396825396826"/>
    <x v="7"/>
    <x v="0"/>
  </r>
  <r>
    <x v="1"/>
    <x v="1"/>
    <x v="6"/>
    <x v="38"/>
    <x v="37"/>
    <n v="0"/>
    <n v="44"/>
    <n v="87"/>
    <n v="131"/>
    <n v="131"/>
    <n v="7436"/>
    <n v="0.66412213740458015"/>
    <x v="7"/>
    <x v="0"/>
  </r>
  <r>
    <x v="1"/>
    <x v="1"/>
    <x v="6"/>
    <x v="39"/>
    <x v="38"/>
    <n v="0"/>
    <n v="1"/>
    <n v="14"/>
    <n v="15"/>
    <n v="15"/>
    <n v="7436"/>
    <n v="0.93333333333333335"/>
    <x v="7"/>
    <x v="0"/>
  </r>
  <r>
    <x v="1"/>
    <x v="1"/>
    <x v="6"/>
    <x v="40"/>
    <x v="39"/>
    <n v="2"/>
    <n v="0"/>
    <n v="27"/>
    <n v="29"/>
    <n v="27"/>
    <n v="7436"/>
    <n v="1"/>
    <x v="7"/>
    <x v="0"/>
  </r>
  <r>
    <x v="1"/>
    <x v="1"/>
    <x v="6"/>
    <x v="41"/>
    <x v="40"/>
    <n v="0"/>
    <n v="5"/>
    <n v="46"/>
    <n v="51"/>
    <n v="51"/>
    <n v="7436"/>
    <n v="0.90196078431372551"/>
    <x v="7"/>
    <x v="0"/>
  </r>
  <r>
    <x v="1"/>
    <x v="1"/>
    <x v="6"/>
    <x v="12"/>
    <x v="11"/>
    <n v="0"/>
    <n v="2"/>
    <n v="44"/>
    <n v="46"/>
    <n v="46"/>
    <n v="7436"/>
    <n v="0.95652173913043481"/>
    <x v="7"/>
    <x v="0"/>
  </r>
  <r>
    <x v="1"/>
    <x v="1"/>
    <x v="6"/>
    <x v="13"/>
    <x v="12"/>
    <n v="0"/>
    <n v="6"/>
    <n v="35"/>
    <n v="41"/>
    <n v="41"/>
    <n v="7436"/>
    <n v="0.85365853658536583"/>
    <x v="7"/>
    <x v="0"/>
  </r>
  <r>
    <x v="1"/>
    <x v="1"/>
    <x v="6"/>
    <x v="14"/>
    <x v="13"/>
    <n v="0"/>
    <n v="0"/>
    <n v="57"/>
    <n v="57"/>
    <n v="57"/>
    <n v="7436"/>
    <n v="1"/>
    <x v="7"/>
    <x v="0"/>
  </r>
  <r>
    <x v="1"/>
    <x v="1"/>
    <x v="6"/>
    <x v="15"/>
    <x v="14"/>
    <n v="0"/>
    <n v="1"/>
    <n v="22"/>
    <n v="23"/>
    <n v="23"/>
    <n v="7436"/>
    <n v="0.95652173913043481"/>
    <x v="7"/>
    <x v="0"/>
  </r>
  <r>
    <x v="1"/>
    <x v="1"/>
    <x v="6"/>
    <x v="55"/>
    <x v="53"/>
    <n v="0"/>
    <n v="0"/>
    <n v="9"/>
    <n v="9"/>
    <n v="9"/>
    <n v="7436"/>
    <n v="1"/>
    <x v="7"/>
    <x v="0"/>
  </r>
  <r>
    <x v="1"/>
    <x v="1"/>
    <x v="7"/>
    <x v="16"/>
    <x v="15"/>
    <n v="0"/>
    <n v="2"/>
    <n v="29"/>
    <n v="31"/>
    <n v="31"/>
    <n v="7436"/>
    <n v="0.93548387096774188"/>
    <x v="7"/>
    <x v="0"/>
  </r>
  <r>
    <x v="1"/>
    <x v="1"/>
    <x v="27"/>
    <x v="56"/>
    <x v="54"/>
    <n v="0"/>
    <n v="0"/>
    <n v="10"/>
    <n v="10"/>
    <n v="10"/>
    <n v="7436"/>
    <n v="1"/>
    <x v="7"/>
    <x v="0"/>
  </r>
  <r>
    <x v="1"/>
    <x v="1"/>
    <x v="8"/>
    <x v="17"/>
    <x v="16"/>
    <n v="2"/>
    <n v="5"/>
    <n v="188"/>
    <n v="195"/>
    <n v="193"/>
    <n v="7436"/>
    <n v="0.97409326424870468"/>
    <x v="7"/>
    <x v="0"/>
  </r>
  <r>
    <x v="1"/>
    <x v="1"/>
    <x v="30"/>
    <x v="62"/>
    <x v="60"/>
    <n v="0"/>
    <n v="0"/>
    <n v="12"/>
    <n v="12"/>
    <n v="12"/>
    <n v="7436"/>
    <n v="1"/>
    <x v="7"/>
    <x v="0"/>
  </r>
  <r>
    <x v="1"/>
    <x v="3"/>
    <x v="9"/>
    <x v="18"/>
    <x v="17"/>
    <n v="0"/>
    <n v="0"/>
    <n v="13"/>
    <n v="13"/>
    <n v="13"/>
    <n v="7436"/>
    <n v="1"/>
    <x v="7"/>
    <x v="0"/>
  </r>
  <r>
    <x v="1"/>
    <x v="3"/>
    <x v="10"/>
    <x v="19"/>
    <x v="18"/>
    <n v="0"/>
    <n v="0"/>
    <n v="56"/>
    <n v="56"/>
    <n v="56"/>
    <n v="7436"/>
    <n v="1"/>
    <x v="7"/>
    <x v="0"/>
  </r>
  <r>
    <x v="1"/>
    <x v="3"/>
    <x v="11"/>
    <x v="20"/>
    <x v="19"/>
    <n v="0"/>
    <n v="0"/>
    <n v="26"/>
    <n v="26"/>
    <n v="26"/>
    <n v="7436"/>
    <n v="1"/>
    <x v="7"/>
    <x v="0"/>
  </r>
  <r>
    <x v="1"/>
    <x v="3"/>
    <x v="12"/>
    <x v="21"/>
    <x v="20"/>
    <n v="0"/>
    <n v="0"/>
    <n v="29"/>
    <n v="29"/>
    <n v="29"/>
    <n v="7436"/>
    <n v="1"/>
    <x v="7"/>
    <x v="0"/>
  </r>
  <r>
    <x v="1"/>
    <x v="3"/>
    <x v="13"/>
    <x v="22"/>
    <x v="21"/>
    <n v="0"/>
    <n v="1"/>
    <n v="50"/>
    <n v="51"/>
    <n v="51"/>
    <n v="7436"/>
    <n v="0.98039215686274506"/>
    <x v="7"/>
    <x v="0"/>
  </r>
  <r>
    <x v="1"/>
    <x v="3"/>
    <x v="20"/>
    <x v="43"/>
    <x v="41"/>
    <n v="0"/>
    <n v="0"/>
    <n v="26"/>
    <n v="26"/>
    <n v="26"/>
    <n v="7436"/>
    <n v="1"/>
    <x v="7"/>
    <x v="0"/>
  </r>
  <r>
    <x v="1"/>
    <x v="3"/>
    <x v="21"/>
    <x v="44"/>
    <x v="42"/>
    <n v="0"/>
    <n v="0"/>
    <n v="9"/>
    <n v="9"/>
    <n v="9"/>
    <n v="7436"/>
    <n v="1"/>
    <x v="7"/>
    <x v="0"/>
  </r>
  <r>
    <x v="1"/>
    <x v="4"/>
    <x v="28"/>
    <x v="58"/>
    <x v="56"/>
    <n v="0"/>
    <n v="1"/>
    <n v="68"/>
    <n v="69"/>
    <n v="69"/>
    <n v="7436"/>
    <n v="0.98550724637681164"/>
    <x v="7"/>
    <x v="0"/>
  </r>
  <r>
    <x v="1"/>
    <x v="4"/>
    <x v="22"/>
    <x v="45"/>
    <x v="43"/>
    <n v="0"/>
    <n v="6"/>
    <n v="74"/>
    <n v="80"/>
    <n v="80"/>
    <n v="7436"/>
    <n v="0.92500000000000004"/>
    <x v="7"/>
    <x v="0"/>
  </r>
  <r>
    <x v="1"/>
    <x v="4"/>
    <x v="23"/>
    <x v="46"/>
    <x v="44"/>
    <n v="0"/>
    <n v="18"/>
    <n v="125"/>
    <n v="143"/>
    <n v="143"/>
    <n v="7436"/>
    <n v="0.87412587412587417"/>
    <x v="7"/>
    <x v="0"/>
  </r>
  <r>
    <x v="1"/>
    <x v="4"/>
    <x v="24"/>
    <x v="47"/>
    <x v="45"/>
    <n v="5"/>
    <n v="58"/>
    <n v="425"/>
    <n v="488"/>
    <n v="483"/>
    <n v="7436"/>
    <n v="0.87991718426501031"/>
    <x v="7"/>
    <x v="0"/>
  </r>
  <r>
    <x v="1"/>
    <x v="4"/>
    <x v="25"/>
    <x v="48"/>
    <x v="46"/>
    <n v="0"/>
    <n v="0"/>
    <n v="612"/>
    <n v="612"/>
    <n v="612"/>
    <n v="7436"/>
    <n v="1"/>
    <x v="7"/>
    <x v="0"/>
  </r>
  <r>
    <x v="1"/>
    <x v="2"/>
    <x v="29"/>
    <x v="59"/>
    <x v="57"/>
    <n v="0"/>
    <n v="0"/>
    <n v="40"/>
    <n v="40"/>
    <n v="40"/>
    <n v="7436"/>
    <n v="1"/>
    <x v="7"/>
    <x v="0"/>
  </r>
  <r>
    <x v="1"/>
    <x v="2"/>
    <x v="26"/>
    <x v="49"/>
    <x v="47"/>
    <n v="1"/>
    <n v="167"/>
    <n v="255"/>
    <n v="423"/>
    <n v="422"/>
    <n v="7436"/>
    <n v="0.60426540284360186"/>
    <x v="7"/>
    <x v="0"/>
  </r>
  <r>
    <x v="1"/>
    <x v="2"/>
    <x v="26"/>
    <x v="51"/>
    <x v="49"/>
    <n v="2"/>
    <n v="160"/>
    <n v="491"/>
    <n v="653"/>
    <n v="651"/>
    <n v="7436"/>
    <n v="0.75422427035330264"/>
    <x v="7"/>
    <x v="0"/>
  </r>
  <r>
    <x v="1"/>
    <x v="2"/>
    <x v="26"/>
    <x v="53"/>
    <x v="51"/>
    <n v="0"/>
    <n v="8"/>
    <n v="246"/>
    <n v="254"/>
    <n v="254"/>
    <n v="7436"/>
    <n v="0.96850393700787396"/>
    <x v="7"/>
    <x v="0"/>
  </r>
  <r>
    <x v="1"/>
    <x v="2"/>
    <x v="26"/>
    <x v="54"/>
    <x v="52"/>
    <n v="1"/>
    <n v="24"/>
    <n v="279"/>
    <n v="304"/>
    <n v="303"/>
    <n v="7436"/>
    <n v="0.92079207920792083"/>
    <x v="7"/>
    <x v="0"/>
  </r>
  <r>
    <x v="1"/>
    <x v="2"/>
    <x v="3"/>
    <x v="60"/>
    <x v="58"/>
    <n v="0"/>
    <n v="0"/>
    <n v="47"/>
    <n v="47"/>
    <n v="47"/>
    <n v="7436"/>
    <n v="1"/>
    <x v="7"/>
    <x v="0"/>
  </r>
  <r>
    <x v="1"/>
    <x v="2"/>
    <x v="3"/>
    <x v="3"/>
    <x v="3"/>
    <n v="0"/>
    <n v="3"/>
    <n v="121"/>
    <n v="124"/>
    <n v="124"/>
    <n v="7436"/>
    <n v="0.97580645161290325"/>
    <x v="7"/>
    <x v="0"/>
  </r>
  <r>
    <x v="1"/>
    <x v="2"/>
    <x v="3"/>
    <x v="4"/>
    <x v="4"/>
    <n v="0"/>
    <n v="0"/>
    <n v="730"/>
    <n v="730"/>
    <n v="730"/>
    <n v="7436"/>
    <n v="1"/>
    <x v="7"/>
    <x v="0"/>
  </r>
  <r>
    <x v="1"/>
    <x v="2"/>
    <x v="4"/>
    <x v="5"/>
    <x v="5"/>
    <n v="0"/>
    <n v="20"/>
    <n v="456"/>
    <n v="476"/>
    <n v="476"/>
    <n v="7436"/>
    <n v="0.95798319327731096"/>
    <x v="7"/>
    <x v="0"/>
  </r>
  <r>
    <x v="1"/>
    <x v="2"/>
    <x v="4"/>
    <x v="8"/>
    <x v="7"/>
    <n v="0"/>
    <n v="2"/>
    <n v="55"/>
    <n v="57"/>
    <n v="57"/>
    <n v="7436"/>
    <n v="0.96491228070175439"/>
    <x v="7"/>
    <x v="0"/>
  </r>
  <r>
    <x v="1"/>
    <x v="2"/>
    <x v="4"/>
    <x v="9"/>
    <x v="8"/>
    <n v="0"/>
    <n v="4"/>
    <n v="39"/>
    <n v="43"/>
    <n v="43"/>
    <n v="7436"/>
    <n v="0.90697674418604646"/>
    <x v="7"/>
    <x v="0"/>
  </r>
  <r>
    <x v="1"/>
    <x v="2"/>
    <x v="5"/>
    <x v="61"/>
    <x v="59"/>
    <n v="0"/>
    <n v="0"/>
    <n v="6"/>
    <n v="6"/>
    <n v="6"/>
    <n v="7436"/>
    <n v="1"/>
    <x v="7"/>
    <x v="0"/>
  </r>
  <r>
    <x v="1"/>
    <x v="2"/>
    <x v="5"/>
    <x v="10"/>
    <x v="9"/>
    <n v="0"/>
    <n v="5"/>
    <n v="296"/>
    <n v="301"/>
    <n v="301"/>
    <n v="7436"/>
    <n v="0.98338870431893688"/>
    <x v="7"/>
    <x v="0"/>
  </r>
  <r>
    <x v="1"/>
    <x v="2"/>
    <x v="5"/>
    <x v="11"/>
    <x v="10"/>
    <n v="0"/>
    <n v="6"/>
    <n v="86"/>
    <n v="92"/>
    <n v="92"/>
    <n v="7436"/>
    <n v="0.93478260869565222"/>
    <x v="7"/>
    <x v="0"/>
  </r>
  <r>
    <x v="3"/>
    <x v="5"/>
    <x v="31"/>
    <x v="64"/>
    <x v="62"/>
    <n v="0"/>
    <n v="0"/>
    <n v="1"/>
    <n v="1"/>
    <n v="1"/>
    <n v="2236"/>
    <n v="1"/>
    <x v="7"/>
    <x v="0"/>
  </r>
  <r>
    <x v="3"/>
    <x v="5"/>
    <x v="32"/>
    <x v="65"/>
    <x v="63"/>
    <n v="0"/>
    <n v="0"/>
    <n v="7"/>
    <n v="7"/>
    <n v="7"/>
    <n v="2236"/>
    <n v="1"/>
    <x v="7"/>
    <x v="0"/>
  </r>
  <r>
    <x v="3"/>
    <x v="5"/>
    <x v="33"/>
    <x v="66"/>
    <x v="64"/>
    <n v="0"/>
    <n v="0"/>
    <n v="2"/>
    <n v="2"/>
    <n v="2"/>
    <n v="2236"/>
    <n v="1"/>
    <x v="7"/>
    <x v="0"/>
  </r>
  <r>
    <x v="3"/>
    <x v="5"/>
    <x v="142"/>
    <x v="175"/>
    <x v="173"/>
    <n v="0"/>
    <n v="1"/>
    <n v="0"/>
    <n v="1"/>
    <n v="1"/>
    <n v="2236"/>
    <n v="0"/>
    <x v="7"/>
    <x v="0"/>
  </r>
  <r>
    <x v="3"/>
    <x v="5"/>
    <x v="291"/>
    <x v="327"/>
    <x v="325"/>
    <n v="0"/>
    <n v="0"/>
    <n v="1"/>
    <n v="1"/>
    <n v="1"/>
    <n v="2236"/>
    <n v="1"/>
    <x v="7"/>
    <x v="0"/>
  </r>
  <r>
    <x v="3"/>
    <x v="5"/>
    <x v="144"/>
    <x v="177"/>
    <x v="175"/>
    <n v="0"/>
    <n v="0"/>
    <n v="4"/>
    <n v="4"/>
    <n v="4"/>
    <n v="2236"/>
    <n v="1"/>
    <x v="7"/>
    <x v="0"/>
  </r>
  <r>
    <x v="3"/>
    <x v="5"/>
    <x v="76"/>
    <x v="109"/>
    <x v="107"/>
    <n v="0"/>
    <n v="0"/>
    <n v="6"/>
    <n v="6"/>
    <n v="6"/>
    <n v="2236"/>
    <n v="1"/>
    <x v="7"/>
    <x v="0"/>
  </r>
  <r>
    <x v="3"/>
    <x v="5"/>
    <x v="34"/>
    <x v="67"/>
    <x v="65"/>
    <n v="0"/>
    <n v="0"/>
    <n v="2"/>
    <n v="2"/>
    <n v="2"/>
    <n v="2236"/>
    <n v="1"/>
    <x v="7"/>
    <x v="0"/>
  </r>
  <r>
    <x v="3"/>
    <x v="5"/>
    <x v="292"/>
    <x v="328"/>
    <x v="326"/>
    <n v="0"/>
    <n v="0"/>
    <n v="1"/>
    <n v="1"/>
    <n v="1"/>
    <n v="2236"/>
    <n v="1"/>
    <x v="7"/>
    <x v="0"/>
  </r>
  <r>
    <x v="3"/>
    <x v="5"/>
    <x v="35"/>
    <x v="68"/>
    <x v="66"/>
    <n v="0"/>
    <n v="0"/>
    <n v="7"/>
    <n v="7"/>
    <n v="7"/>
    <n v="2236"/>
    <n v="1"/>
    <x v="7"/>
    <x v="0"/>
  </r>
  <r>
    <x v="3"/>
    <x v="5"/>
    <x v="145"/>
    <x v="178"/>
    <x v="176"/>
    <n v="0"/>
    <n v="2"/>
    <n v="0"/>
    <n v="2"/>
    <n v="2"/>
    <n v="2236"/>
    <n v="0"/>
    <x v="7"/>
    <x v="0"/>
  </r>
  <r>
    <x v="3"/>
    <x v="5"/>
    <x v="146"/>
    <x v="179"/>
    <x v="177"/>
    <n v="0"/>
    <n v="0"/>
    <n v="9"/>
    <n v="9"/>
    <n v="9"/>
    <n v="2236"/>
    <n v="1"/>
    <x v="7"/>
    <x v="0"/>
  </r>
  <r>
    <x v="3"/>
    <x v="5"/>
    <x v="147"/>
    <x v="180"/>
    <x v="178"/>
    <n v="0"/>
    <n v="8"/>
    <n v="25"/>
    <n v="33"/>
    <n v="33"/>
    <n v="2236"/>
    <n v="0.75757575757575757"/>
    <x v="7"/>
    <x v="0"/>
  </r>
  <r>
    <x v="3"/>
    <x v="5"/>
    <x v="77"/>
    <x v="110"/>
    <x v="108"/>
    <n v="0"/>
    <n v="1"/>
    <n v="0"/>
    <n v="1"/>
    <n v="1"/>
    <n v="2236"/>
    <n v="0"/>
    <x v="7"/>
    <x v="0"/>
  </r>
  <r>
    <x v="3"/>
    <x v="5"/>
    <x v="149"/>
    <x v="182"/>
    <x v="180"/>
    <n v="0"/>
    <n v="0"/>
    <n v="2"/>
    <n v="2"/>
    <n v="2"/>
    <n v="2236"/>
    <n v="1"/>
    <x v="7"/>
    <x v="0"/>
  </r>
  <r>
    <x v="3"/>
    <x v="5"/>
    <x v="328"/>
    <x v="364"/>
    <x v="362"/>
    <n v="0"/>
    <n v="3"/>
    <n v="0"/>
    <n v="3"/>
    <n v="3"/>
    <n v="2236"/>
    <n v="0"/>
    <x v="7"/>
    <x v="0"/>
  </r>
  <r>
    <x v="3"/>
    <x v="5"/>
    <x v="127"/>
    <x v="160"/>
    <x v="158"/>
    <n v="0"/>
    <n v="0"/>
    <n v="1"/>
    <n v="1"/>
    <n v="1"/>
    <n v="2236"/>
    <n v="1"/>
    <x v="7"/>
    <x v="0"/>
  </r>
  <r>
    <x v="3"/>
    <x v="5"/>
    <x v="128"/>
    <x v="161"/>
    <x v="159"/>
    <n v="0"/>
    <n v="0"/>
    <n v="1"/>
    <n v="1"/>
    <n v="1"/>
    <n v="2236"/>
    <n v="1"/>
    <x v="7"/>
    <x v="0"/>
  </r>
  <r>
    <x v="3"/>
    <x v="5"/>
    <x v="129"/>
    <x v="162"/>
    <x v="160"/>
    <n v="0"/>
    <n v="0"/>
    <n v="1"/>
    <n v="1"/>
    <n v="1"/>
    <n v="2236"/>
    <n v="1"/>
    <x v="7"/>
    <x v="0"/>
  </r>
  <r>
    <x v="3"/>
    <x v="5"/>
    <x v="78"/>
    <x v="111"/>
    <x v="109"/>
    <n v="0"/>
    <n v="0"/>
    <n v="2"/>
    <n v="2"/>
    <n v="2"/>
    <n v="2236"/>
    <n v="1"/>
    <x v="7"/>
    <x v="0"/>
  </r>
  <r>
    <x v="3"/>
    <x v="5"/>
    <x v="133"/>
    <x v="166"/>
    <x v="164"/>
    <n v="0"/>
    <n v="0"/>
    <n v="5"/>
    <n v="5"/>
    <n v="5"/>
    <n v="2236"/>
    <n v="1"/>
    <x v="7"/>
    <x v="0"/>
  </r>
  <r>
    <x v="3"/>
    <x v="5"/>
    <x v="343"/>
    <x v="380"/>
    <x v="378"/>
    <n v="0"/>
    <n v="0"/>
    <n v="1"/>
    <n v="1"/>
    <n v="1"/>
    <n v="2236"/>
    <n v="1"/>
    <x v="7"/>
    <x v="0"/>
  </r>
  <r>
    <x v="3"/>
    <x v="5"/>
    <x v="150"/>
    <x v="183"/>
    <x v="181"/>
    <n v="0"/>
    <n v="0"/>
    <n v="6"/>
    <n v="6"/>
    <n v="6"/>
    <n v="2236"/>
    <n v="1"/>
    <x v="7"/>
    <x v="0"/>
  </r>
  <r>
    <x v="3"/>
    <x v="5"/>
    <x v="151"/>
    <x v="184"/>
    <x v="182"/>
    <n v="0"/>
    <n v="0"/>
    <n v="3"/>
    <n v="3"/>
    <n v="3"/>
    <n v="2236"/>
    <n v="1"/>
    <x v="7"/>
    <x v="0"/>
  </r>
  <r>
    <x v="3"/>
    <x v="5"/>
    <x v="363"/>
    <x v="400"/>
    <x v="398"/>
    <n v="0"/>
    <n v="0"/>
    <n v="1"/>
    <n v="1"/>
    <n v="1"/>
    <n v="2236"/>
    <n v="1"/>
    <x v="7"/>
    <x v="0"/>
  </r>
  <r>
    <x v="3"/>
    <x v="5"/>
    <x v="102"/>
    <x v="135"/>
    <x v="133"/>
    <n v="0"/>
    <n v="0"/>
    <n v="2"/>
    <n v="2"/>
    <n v="2"/>
    <n v="2236"/>
    <n v="1"/>
    <x v="7"/>
    <x v="0"/>
  </r>
  <r>
    <x v="3"/>
    <x v="5"/>
    <x v="153"/>
    <x v="186"/>
    <x v="184"/>
    <n v="0"/>
    <n v="0"/>
    <n v="2"/>
    <n v="2"/>
    <n v="2"/>
    <n v="2236"/>
    <n v="1"/>
    <x v="7"/>
    <x v="0"/>
  </r>
  <r>
    <x v="3"/>
    <x v="5"/>
    <x v="155"/>
    <x v="188"/>
    <x v="186"/>
    <n v="0"/>
    <n v="0"/>
    <n v="1"/>
    <n v="1"/>
    <n v="1"/>
    <n v="2236"/>
    <n v="1"/>
    <x v="7"/>
    <x v="0"/>
  </r>
  <r>
    <x v="3"/>
    <x v="5"/>
    <x v="79"/>
    <x v="112"/>
    <x v="110"/>
    <n v="0"/>
    <n v="2"/>
    <n v="4"/>
    <n v="6"/>
    <n v="6"/>
    <n v="2236"/>
    <n v="0.66666666666666663"/>
    <x v="7"/>
    <x v="0"/>
  </r>
  <r>
    <x v="3"/>
    <x v="5"/>
    <x v="289"/>
    <x v="325"/>
    <x v="323"/>
    <n v="0"/>
    <n v="0"/>
    <n v="2"/>
    <n v="2"/>
    <n v="2"/>
    <n v="2236"/>
    <n v="1"/>
    <x v="7"/>
    <x v="0"/>
  </r>
  <r>
    <x v="3"/>
    <x v="5"/>
    <x v="156"/>
    <x v="189"/>
    <x v="187"/>
    <n v="0"/>
    <n v="0"/>
    <n v="4"/>
    <n v="4"/>
    <n v="4"/>
    <n v="2236"/>
    <n v="1"/>
    <x v="7"/>
    <x v="0"/>
  </r>
  <r>
    <x v="3"/>
    <x v="5"/>
    <x v="157"/>
    <x v="190"/>
    <x v="188"/>
    <n v="0"/>
    <n v="0"/>
    <n v="2"/>
    <n v="2"/>
    <n v="2"/>
    <n v="2236"/>
    <n v="1"/>
    <x v="7"/>
    <x v="0"/>
  </r>
  <r>
    <x v="3"/>
    <x v="5"/>
    <x v="80"/>
    <x v="113"/>
    <x v="111"/>
    <n v="0"/>
    <n v="0"/>
    <n v="11"/>
    <n v="11"/>
    <n v="11"/>
    <n v="2236"/>
    <n v="1"/>
    <x v="7"/>
    <x v="0"/>
  </r>
  <r>
    <x v="3"/>
    <x v="5"/>
    <x v="364"/>
    <x v="401"/>
    <x v="399"/>
    <n v="0"/>
    <n v="0"/>
    <n v="1"/>
    <n v="1"/>
    <n v="1"/>
    <n v="2236"/>
    <n v="1"/>
    <x v="7"/>
    <x v="0"/>
  </r>
  <r>
    <x v="3"/>
    <x v="5"/>
    <x v="290"/>
    <x v="326"/>
    <x v="324"/>
    <n v="0"/>
    <n v="0"/>
    <n v="4"/>
    <n v="4"/>
    <n v="4"/>
    <n v="2236"/>
    <n v="1"/>
    <x v="7"/>
    <x v="0"/>
  </r>
  <r>
    <x v="3"/>
    <x v="5"/>
    <x v="38"/>
    <x v="71"/>
    <x v="69"/>
    <n v="0"/>
    <n v="0"/>
    <n v="1"/>
    <n v="1"/>
    <n v="1"/>
    <n v="2236"/>
    <n v="1"/>
    <x v="7"/>
    <x v="0"/>
  </r>
  <r>
    <x v="3"/>
    <x v="5"/>
    <x v="103"/>
    <x v="136"/>
    <x v="134"/>
    <n v="0"/>
    <n v="0"/>
    <n v="2"/>
    <n v="2"/>
    <n v="2"/>
    <n v="2236"/>
    <n v="1"/>
    <x v="7"/>
    <x v="0"/>
  </r>
  <r>
    <x v="3"/>
    <x v="5"/>
    <x v="158"/>
    <x v="191"/>
    <x v="189"/>
    <n v="0"/>
    <n v="0"/>
    <n v="35"/>
    <n v="35"/>
    <n v="35"/>
    <n v="2236"/>
    <n v="1"/>
    <x v="7"/>
    <x v="0"/>
  </r>
  <r>
    <x v="3"/>
    <x v="5"/>
    <x v="39"/>
    <x v="72"/>
    <x v="70"/>
    <n v="0"/>
    <n v="0"/>
    <n v="3"/>
    <n v="3"/>
    <n v="3"/>
    <n v="2236"/>
    <n v="1"/>
    <x v="7"/>
    <x v="0"/>
  </r>
  <r>
    <x v="3"/>
    <x v="5"/>
    <x v="40"/>
    <x v="73"/>
    <x v="71"/>
    <n v="0"/>
    <n v="0"/>
    <n v="5"/>
    <n v="5"/>
    <n v="5"/>
    <n v="2236"/>
    <n v="1"/>
    <x v="7"/>
    <x v="0"/>
  </r>
  <r>
    <x v="3"/>
    <x v="5"/>
    <x v="331"/>
    <x v="367"/>
    <x v="365"/>
    <n v="0"/>
    <n v="0"/>
    <n v="4"/>
    <n v="4"/>
    <n v="4"/>
    <n v="2236"/>
    <n v="1"/>
    <x v="7"/>
    <x v="0"/>
  </r>
  <r>
    <x v="3"/>
    <x v="5"/>
    <x v="104"/>
    <x v="137"/>
    <x v="135"/>
    <n v="0"/>
    <n v="0"/>
    <n v="1"/>
    <n v="1"/>
    <n v="1"/>
    <n v="2236"/>
    <n v="1"/>
    <x v="7"/>
    <x v="0"/>
  </r>
  <r>
    <x v="3"/>
    <x v="5"/>
    <x v="372"/>
    <x v="409"/>
    <x v="407"/>
    <n v="0"/>
    <n v="1"/>
    <n v="1"/>
    <n v="2"/>
    <n v="2"/>
    <n v="2236"/>
    <n v="0.5"/>
    <x v="7"/>
    <x v="0"/>
  </r>
  <r>
    <x v="3"/>
    <x v="5"/>
    <x v="159"/>
    <x v="192"/>
    <x v="190"/>
    <n v="0"/>
    <n v="0"/>
    <n v="1"/>
    <n v="1"/>
    <n v="1"/>
    <n v="2236"/>
    <n v="1"/>
    <x v="7"/>
    <x v="0"/>
  </r>
  <r>
    <x v="3"/>
    <x v="5"/>
    <x v="294"/>
    <x v="330"/>
    <x v="328"/>
    <n v="0"/>
    <n v="0"/>
    <n v="1"/>
    <n v="1"/>
    <n v="1"/>
    <n v="2236"/>
    <n v="1"/>
    <x v="7"/>
    <x v="0"/>
  </r>
  <r>
    <x v="3"/>
    <x v="5"/>
    <x v="43"/>
    <x v="76"/>
    <x v="74"/>
    <n v="0"/>
    <n v="0"/>
    <n v="2"/>
    <n v="2"/>
    <n v="2"/>
    <n v="2236"/>
    <n v="1"/>
    <x v="7"/>
    <x v="0"/>
  </r>
  <r>
    <x v="3"/>
    <x v="5"/>
    <x v="105"/>
    <x v="138"/>
    <x v="136"/>
    <n v="0"/>
    <n v="0"/>
    <n v="1"/>
    <n v="1"/>
    <n v="1"/>
    <n v="2236"/>
    <n v="1"/>
    <x v="7"/>
    <x v="0"/>
  </r>
  <r>
    <x v="3"/>
    <x v="5"/>
    <x v="296"/>
    <x v="332"/>
    <x v="330"/>
    <n v="0"/>
    <n v="1"/>
    <n v="0"/>
    <n v="1"/>
    <n v="1"/>
    <n v="2236"/>
    <n v="0"/>
    <x v="7"/>
    <x v="0"/>
  </r>
  <r>
    <x v="3"/>
    <x v="5"/>
    <x v="160"/>
    <x v="193"/>
    <x v="191"/>
    <n v="0"/>
    <n v="0"/>
    <n v="2"/>
    <n v="2"/>
    <n v="2"/>
    <n v="2236"/>
    <n v="1"/>
    <x v="7"/>
    <x v="0"/>
  </r>
  <r>
    <x v="3"/>
    <x v="5"/>
    <x v="107"/>
    <x v="140"/>
    <x v="138"/>
    <n v="0"/>
    <n v="0"/>
    <n v="4"/>
    <n v="4"/>
    <n v="4"/>
    <n v="2236"/>
    <n v="1"/>
    <x v="7"/>
    <x v="0"/>
  </r>
  <r>
    <x v="3"/>
    <x v="5"/>
    <x v="108"/>
    <x v="141"/>
    <x v="139"/>
    <n v="0"/>
    <n v="0"/>
    <n v="1"/>
    <n v="1"/>
    <n v="1"/>
    <n v="2236"/>
    <n v="1"/>
    <x v="7"/>
    <x v="0"/>
  </r>
  <r>
    <x v="3"/>
    <x v="5"/>
    <x v="47"/>
    <x v="80"/>
    <x v="78"/>
    <n v="0"/>
    <n v="0"/>
    <n v="1"/>
    <n v="1"/>
    <n v="1"/>
    <n v="2236"/>
    <n v="1"/>
    <x v="7"/>
    <x v="0"/>
  </r>
  <r>
    <x v="3"/>
    <x v="5"/>
    <x v="162"/>
    <x v="195"/>
    <x v="193"/>
    <n v="0"/>
    <n v="0"/>
    <n v="1"/>
    <n v="1"/>
    <n v="1"/>
    <n v="2236"/>
    <n v="1"/>
    <x v="7"/>
    <x v="0"/>
  </r>
  <r>
    <x v="3"/>
    <x v="5"/>
    <x v="48"/>
    <x v="81"/>
    <x v="79"/>
    <n v="0"/>
    <n v="0"/>
    <n v="1"/>
    <n v="1"/>
    <n v="1"/>
    <n v="2236"/>
    <n v="1"/>
    <x v="7"/>
    <x v="0"/>
  </r>
  <r>
    <x v="3"/>
    <x v="5"/>
    <x v="366"/>
    <x v="403"/>
    <x v="401"/>
    <n v="0"/>
    <n v="0"/>
    <n v="1"/>
    <n v="1"/>
    <n v="1"/>
    <n v="2236"/>
    <n v="1"/>
    <x v="7"/>
    <x v="0"/>
  </r>
  <r>
    <x v="3"/>
    <x v="5"/>
    <x v="163"/>
    <x v="196"/>
    <x v="194"/>
    <n v="0"/>
    <n v="0"/>
    <n v="5"/>
    <n v="5"/>
    <n v="5"/>
    <n v="2236"/>
    <n v="1"/>
    <x v="7"/>
    <x v="0"/>
  </r>
  <r>
    <x v="3"/>
    <x v="5"/>
    <x v="298"/>
    <x v="334"/>
    <x v="332"/>
    <n v="0"/>
    <n v="1"/>
    <n v="0"/>
    <n v="1"/>
    <n v="1"/>
    <n v="2236"/>
    <n v="0"/>
    <x v="7"/>
    <x v="0"/>
  </r>
  <r>
    <x v="3"/>
    <x v="5"/>
    <x v="49"/>
    <x v="82"/>
    <x v="80"/>
    <n v="0"/>
    <n v="0"/>
    <n v="7"/>
    <n v="7"/>
    <n v="7"/>
    <n v="2236"/>
    <n v="1"/>
    <x v="7"/>
    <x v="0"/>
  </r>
  <r>
    <x v="3"/>
    <x v="5"/>
    <x v="164"/>
    <x v="197"/>
    <x v="195"/>
    <n v="0"/>
    <n v="4"/>
    <n v="5"/>
    <n v="9"/>
    <n v="9"/>
    <n v="2236"/>
    <n v="0.55555555555555558"/>
    <x v="7"/>
    <x v="0"/>
  </r>
  <r>
    <x v="3"/>
    <x v="5"/>
    <x v="50"/>
    <x v="83"/>
    <x v="81"/>
    <n v="0"/>
    <n v="2"/>
    <n v="10"/>
    <n v="12"/>
    <n v="12"/>
    <n v="2236"/>
    <n v="0.83333333333333337"/>
    <x v="7"/>
    <x v="0"/>
  </r>
  <r>
    <x v="3"/>
    <x v="5"/>
    <x v="165"/>
    <x v="198"/>
    <x v="196"/>
    <n v="0"/>
    <n v="0"/>
    <n v="20"/>
    <n v="20"/>
    <n v="20"/>
    <n v="2236"/>
    <n v="1"/>
    <x v="7"/>
    <x v="0"/>
  </r>
  <r>
    <x v="3"/>
    <x v="5"/>
    <x v="166"/>
    <x v="199"/>
    <x v="197"/>
    <n v="0"/>
    <n v="0"/>
    <n v="3"/>
    <n v="3"/>
    <n v="3"/>
    <n v="2236"/>
    <n v="1"/>
    <x v="7"/>
    <x v="0"/>
  </r>
  <r>
    <x v="3"/>
    <x v="5"/>
    <x v="109"/>
    <x v="142"/>
    <x v="140"/>
    <n v="0"/>
    <n v="1"/>
    <n v="0"/>
    <n v="1"/>
    <n v="1"/>
    <n v="2236"/>
    <n v="0"/>
    <x v="7"/>
    <x v="0"/>
  </r>
  <r>
    <x v="3"/>
    <x v="5"/>
    <x v="373"/>
    <x v="410"/>
    <x v="408"/>
    <n v="0"/>
    <n v="1"/>
    <n v="0"/>
    <n v="1"/>
    <n v="1"/>
    <n v="2236"/>
    <n v="0"/>
    <x v="7"/>
    <x v="0"/>
  </r>
  <r>
    <x v="3"/>
    <x v="5"/>
    <x v="82"/>
    <x v="115"/>
    <x v="113"/>
    <n v="0"/>
    <n v="0"/>
    <n v="3"/>
    <n v="3"/>
    <n v="3"/>
    <n v="2236"/>
    <n v="1"/>
    <x v="7"/>
    <x v="0"/>
  </r>
  <r>
    <x v="3"/>
    <x v="5"/>
    <x v="168"/>
    <x v="201"/>
    <x v="199"/>
    <n v="0"/>
    <n v="0"/>
    <n v="4"/>
    <n v="4"/>
    <n v="4"/>
    <n v="2236"/>
    <n v="1"/>
    <x v="7"/>
    <x v="0"/>
  </r>
  <r>
    <x v="3"/>
    <x v="5"/>
    <x v="169"/>
    <x v="202"/>
    <x v="200"/>
    <n v="0"/>
    <n v="0"/>
    <n v="2"/>
    <n v="2"/>
    <n v="2"/>
    <n v="2236"/>
    <n v="1"/>
    <x v="7"/>
    <x v="0"/>
  </r>
  <r>
    <x v="3"/>
    <x v="5"/>
    <x v="51"/>
    <x v="84"/>
    <x v="82"/>
    <n v="0"/>
    <n v="0"/>
    <n v="2"/>
    <n v="2"/>
    <n v="2"/>
    <n v="2236"/>
    <n v="1"/>
    <x v="7"/>
    <x v="0"/>
  </r>
  <r>
    <x v="3"/>
    <x v="5"/>
    <x v="110"/>
    <x v="143"/>
    <x v="141"/>
    <n v="0"/>
    <n v="53"/>
    <n v="53"/>
    <n v="106"/>
    <n v="106"/>
    <n v="2236"/>
    <n v="0.5"/>
    <x v="7"/>
    <x v="0"/>
  </r>
  <r>
    <x v="3"/>
    <x v="5"/>
    <x v="171"/>
    <x v="204"/>
    <x v="202"/>
    <n v="0"/>
    <n v="0"/>
    <n v="2"/>
    <n v="2"/>
    <n v="2"/>
    <n v="2236"/>
    <n v="1"/>
    <x v="7"/>
    <x v="0"/>
  </r>
  <r>
    <x v="3"/>
    <x v="5"/>
    <x v="83"/>
    <x v="116"/>
    <x v="114"/>
    <n v="0"/>
    <n v="5"/>
    <n v="1"/>
    <n v="6"/>
    <n v="6"/>
    <n v="2236"/>
    <n v="0.16666666666666666"/>
    <x v="7"/>
    <x v="0"/>
  </r>
  <r>
    <x v="3"/>
    <x v="5"/>
    <x v="172"/>
    <x v="205"/>
    <x v="203"/>
    <n v="0"/>
    <n v="0"/>
    <n v="1"/>
    <n v="1"/>
    <n v="1"/>
    <n v="2236"/>
    <n v="1"/>
    <x v="7"/>
    <x v="0"/>
  </r>
  <r>
    <x v="3"/>
    <x v="5"/>
    <x v="52"/>
    <x v="85"/>
    <x v="83"/>
    <n v="0"/>
    <n v="0"/>
    <n v="3"/>
    <n v="3"/>
    <n v="3"/>
    <n v="2236"/>
    <n v="1"/>
    <x v="7"/>
    <x v="0"/>
  </r>
  <r>
    <x v="3"/>
    <x v="5"/>
    <x v="53"/>
    <x v="86"/>
    <x v="84"/>
    <n v="0"/>
    <n v="0"/>
    <n v="6"/>
    <n v="6"/>
    <n v="6"/>
    <n v="2236"/>
    <n v="1"/>
    <x v="7"/>
    <x v="0"/>
  </r>
  <r>
    <x v="3"/>
    <x v="5"/>
    <x v="173"/>
    <x v="206"/>
    <x v="204"/>
    <n v="0"/>
    <n v="0"/>
    <n v="3"/>
    <n v="3"/>
    <n v="3"/>
    <n v="2236"/>
    <n v="1"/>
    <x v="7"/>
    <x v="0"/>
  </r>
  <r>
    <x v="3"/>
    <x v="5"/>
    <x v="174"/>
    <x v="207"/>
    <x v="205"/>
    <n v="0"/>
    <n v="0"/>
    <n v="191"/>
    <n v="191"/>
    <n v="191"/>
    <n v="2236"/>
    <n v="1"/>
    <x v="7"/>
    <x v="0"/>
  </r>
  <r>
    <x v="3"/>
    <x v="5"/>
    <x v="175"/>
    <x v="208"/>
    <x v="206"/>
    <n v="0"/>
    <n v="0"/>
    <n v="2"/>
    <n v="2"/>
    <n v="2"/>
    <n v="2236"/>
    <n v="1"/>
    <x v="7"/>
    <x v="0"/>
  </r>
  <r>
    <x v="3"/>
    <x v="5"/>
    <x v="176"/>
    <x v="209"/>
    <x v="207"/>
    <n v="0"/>
    <n v="0"/>
    <n v="8"/>
    <n v="8"/>
    <n v="8"/>
    <n v="2236"/>
    <n v="1"/>
    <x v="7"/>
    <x v="0"/>
  </r>
  <r>
    <x v="3"/>
    <x v="5"/>
    <x v="177"/>
    <x v="210"/>
    <x v="208"/>
    <n v="0"/>
    <n v="0"/>
    <n v="5"/>
    <n v="5"/>
    <n v="5"/>
    <n v="2236"/>
    <n v="1"/>
    <x v="7"/>
    <x v="0"/>
  </r>
  <r>
    <x v="3"/>
    <x v="5"/>
    <x v="367"/>
    <x v="404"/>
    <x v="402"/>
    <n v="0"/>
    <n v="0"/>
    <n v="2"/>
    <n v="2"/>
    <n v="2"/>
    <n v="2236"/>
    <n v="1"/>
    <x v="7"/>
    <x v="0"/>
  </r>
  <r>
    <x v="3"/>
    <x v="5"/>
    <x v="178"/>
    <x v="211"/>
    <x v="209"/>
    <n v="0"/>
    <n v="0"/>
    <n v="2"/>
    <n v="2"/>
    <n v="2"/>
    <n v="2236"/>
    <n v="1"/>
    <x v="7"/>
    <x v="0"/>
  </r>
  <r>
    <x v="3"/>
    <x v="5"/>
    <x v="181"/>
    <x v="214"/>
    <x v="212"/>
    <n v="0"/>
    <n v="0"/>
    <n v="4"/>
    <n v="4"/>
    <n v="4"/>
    <n v="2236"/>
    <n v="1"/>
    <x v="7"/>
    <x v="0"/>
  </r>
  <r>
    <x v="3"/>
    <x v="5"/>
    <x v="182"/>
    <x v="215"/>
    <x v="213"/>
    <n v="0"/>
    <n v="0"/>
    <n v="1"/>
    <n v="1"/>
    <n v="1"/>
    <n v="2236"/>
    <n v="1"/>
    <x v="7"/>
    <x v="0"/>
  </r>
  <r>
    <x v="3"/>
    <x v="5"/>
    <x v="84"/>
    <x v="117"/>
    <x v="115"/>
    <n v="0"/>
    <n v="0"/>
    <n v="2"/>
    <n v="2"/>
    <n v="2"/>
    <n v="2236"/>
    <n v="1"/>
    <x v="7"/>
    <x v="0"/>
  </r>
  <r>
    <x v="3"/>
    <x v="5"/>
    <x v="183"/>
    <x v="216"/>
    <x v="214"/>
    <n v="0"/>
    <n v="0"/>
    <n v="1"/>
    <n v="1"/>
    <n v="1"/>
    <n v="2236"/>
    <n v="1"/>
    <x v="7"/>
    <x v="0"/>
  </r>
  <r>
    <x v="3"/>
    <x v="5"/>
    <x v="184"/>
    <x v="217"/>
    <x v="215"/>
    <n v="0"/>
    <n v="1"/>
    <n v="0"/>
    <n v="1"/>
    <n v="1"/>
    <n v="2236"/>
    <n v="0"/>
    <x v="7"/>
    <x v="0"/>
  </r>
  <r>
    <x v="3"/>
    <x v="5"/>
    <x v="185"/>
    <x v="218"/>
    <x v="216"/>
    <n v="0"/>
    <n v="5"/>
    <n v="6"/>
    <n v="11"/>
    <n v="11"/>
    <n v="2236"/>
    <n v="0.54545454545454541"/>
    <x v="7"/>
    <x v="0"/>
  </r>
  <r>
    <x v="3"/>
    <x v="5"/>
    <x v="85"/>
    <x v="118"/>
    <x v="116"/>
    <n v="0"/>
    <n v="0"/>
    <n v="7"/>
    <n v="7"/>
    <n v="7"/>
    <n v="2236"/>
    <n v="1"/>
    <x v="7"/>
    <x v="0"/>
  </r>
  <r>
    <x v="3"/>
    <x v="5"/>
    <x v="186"/>
    <x v="219"/>
    <x v="217"/>
    <n v="0"/>
    <n v="0"/>
    <n v="1"/>
    <n v="1"/>
    <n v="1"/>
    <n v="2236"/>
    <n v="1"/>
    <x v="7"/>
    <x v="0"/>
  </r>
  <r>
    <x v="3"/>
    <x v="5"/>
    <x v="299"/>
    <x v="335"/>
    <x v="333"/>
    <n v="0"/>
    <n v="0"/>
    <n v="66"/>
    <n v="66"/>
    <n v="66"/>
    <n v="2236"/>
    <n v="1"/>
    <x v="7"/>
    <x v="0"/>
  </r>
  <r>
    <x v="3"/>
    <x v="5"/>
    <x v="187"/>
    <x v="220"/>
    <x v="218"/>
    <n v="0"/>
    <n v="0"/>
    <n v="3"/>
    <n v="3"/>
    <n v="3"/>
    <n v="2236"/>
    <n v="1"/>
    <x v="7"/>
    <x v="0"/>
  </r>
  <r>
    <x v="3"/>
    <x v="5"/>
    <x v="188"/>
    <x v="221"/>
    <x v="219"/>
    <n v="0"/>
    <n v="2"/>
    <n v="0"/>
    <n v="2"/>
    <n v="2"/>
    <n v="2236"/>
    <n v="0"/>
    <x v="7"/>
    <x v="0"/>
  </r>
  <r>
    <x v="3"/>
    <x v="5"/>
    <x v="189"/>
    <x v="222"/>
    <x v="220"/>
    <n v="0"/>
    <n v="0"/>
    <n v="2"/>
    <n v="2"/>
    <n v="2"/>
    <n v="2236"/>
    <n v="1"/>
    <x v="7"/>
    <x v="0"/>
  </r>
  <r>
    <x v="3"/>
    <x v="5"/>
    <x v="190"/>
    <x v="223"/>
    <x v="221"/>
    <n v="0"/>
    <n v="0"/>
    <n v="2"/>
    <n v="2"/>
    <n v="2"/>
    <n v="2236"/>
    <n v="1"/>
    <x v="7"/>
    <x v="0"/>
  </r>
  <r>
    <x v="3"/>
    <x v="5"/>
    <x v="191"/>
    <x v="224"/>
    <x v="222"/>
    <n v="0"/>
    <n v="0"/>
    <n v="1"/>
    <n v="1"/>
    <n v="1"/>
    <n v="2236"/>
    <n v="1"/>
    <x v="7"/>
    <x v="0"/>
  </r>
  <r>
    <x v="3"/>
    <x v="5"/>
    <x v="55"/>
    <x v="88"/>
    <x v="86"/>
    <n v="0"/>
    <n v="0"/>
    <n v="2"/>
    <n v="2"/>
    <n v="2"/>
    <n v="2236"/>
    <n v="1"/>
    <x v="7"/>
    <x v="0"/>
  </r>
  <r>
    <x v="3"/>
    <x v="5"/>
    <x v="56"/>
    <x v="89"/>
    <x v="87"/>
    <n v="0"/>
    <n v="0"/>
    <n v="1"/>
    <n v="1"/>
    <n v="1"/>
    <n v="2236"/>
    <n v="1"/>
    <x v="7"/>
    <x v="0"/>
  </r>
  <r>
    <x v="3"/>
    <x v="5"/>
    <x v="192"/>
    <x v="225"/>
    <x v="223"/>
    <n v="0"/>
    <n v="0"/>
    <n v="2"/>
    <n v="2"/>
    <n v="2"/>
    <n v="2236"/>
    <n v="1"/>
    <x v="7"/>
    <x v="0"/>
  </r>
  <r>
    <x v="3"/>
    <x v="5"/>
    <x v="193"/>
    <x v="226"/>
    <x v="224"/>
    <n v="0"/>
    <n v="3"/>
    <n v="3"/>
    <n v="6"/>
    <n v="6"/>
    <n v="2236"/>
    <n v="0.5"/>
    <x v="7"/>
    <x v="0"/>
  </r>
  <r>
    <x v="3"/>
    <x v="5"/>
    <x v="194"/>
    <x v="227"/>
    <x v="225"/>
    <n v="0"/>
    <n v="0"/>
    <n v="8"/>
    <n v="8"/>
    <n v="8"/>
    <n v="2236"/>
    <n v="1"/>
    <x v="7"/>
    <x v="0"/>
  </r>
  <r>
    <x v="3"/>
    <x v="5"/>
    <x v="57"/>
    <x v="90"/>
    <x v="88"/>
    <n v="0"/>
    <n v="0"/>
    <n v="18"/>
    <n v="18"/>
    <n v="18"/>
    <n v="2236"/>
    <n v="1"/>
    <x v="7"/>
    <x v="0"/>
  </r>
  <r>
    <x v="3"/>
    <x v="5"/>
    <x v="195"/>
    <x v="228"/>
    <x v="226"/>
    <n v="0"/>
    <n v="0"/>
    <n v="2"/>
    <n v="2"/>
    <n v="2"/>
    <n v="2236"/>
    <n v="1"/>
    <x v="7"/>
    <x v="0"/>
  </r>
  <r>
    <x v="3"/>
    <x v="5"/>
    <x v="196"/>
    <x v="229"/>
    <x v="227"/>
    <n v="0"/>
    <n v="0"/>
    <n v="4"/>
    <n v="4"/>
    <n v="4"/>
    <n v="2236"/>
    <n v="1"/>
    <x v="7"/>
    <x v="0"/>
  </r>
  <r>
    <x v="3"/>
    <x v="5"/>
    <x v="58"/>
    <x v="91"/>
    <x v="89"/>
    <n v="0"/>
    <n v="1"/>
    <n v="58"/>
    <n v="59"/>
    <n v="59"/>
    <n v="2236"/>
    <n v="0.98305084745762716"/>
    <x v="7"/>
    <x v="0"/>
  </r>
  <r>
    <x v="3"/>
    <x v="5"/>
    <x v="197"/>
    <x v="230"/>
    <x v="228"/>
    <n v="0"/>
    <n v="0"/>
    <n v="2"/>
    <n v="2"/>
    <n v="2"/>
    <n v="2236"/>
    <n v="1"/>
    <x v="7"/>
    <x v="0"/>
  </r>
  <r>
    <x v="3"/>
    <x v="5"/>
    <x v="59"/>
    <x v="92"/>
    <x v="90"/>
    <n v="0"/>
    <n v="0"/>
    <n v="4"/>
    <n v="4"/>
    <n v="4"/>
    <n v="2236"/>
    <n v="1"/>
    <x v="7"/>
    <x v="0"/>
  </r>
  <r>
    <x v="3"/>
    <x v="5"/>
    <x v="198"/>
    <x v="231"/>
    <x v="229"/>
    <n v="0"/>
    <n v="0"/>
    <n v="3"/>
    <n v="3"/>
    <n v="3"/>
    <n v="2236"/>
    <n v="1"/>
    <x v="7"/>
    <x v="0"/>
  </r>
  <r>
    <x v="3"/>
    <x v="5"/>
    <x v="111"/>
    <x v="144"/>
    <x v="142"/>
    <n v="0"/>
    <n v="1"/>
    <n v="2"/>
    <n v="3"/>
    <n v="3"/>
    <n v="2236"/>
    <n v="0.66666666666666663"/>
    <x v="7"/>
    <x v="0"/>
  </r>
  <r>
    <x v="3"/>
    <x v="5"/>
    <x v="112"/>
    <x v="145"/>
    <x v="143"/>
    <n v="0"/>
    <n v="4"/>
    <n v="6"/>
    <n v="10"/>
    <n v="10"/>
    <n v="2236"/>
    <n v="0.6"/>
    <x v="7"/>
    <x v="0"/>
  </r>
  <r>
    <x v="3"/>
    <x v="5"/>
    <x v="199"/>
    <x v="232"/>
    <x v="230"/>
    <n v="0"/>
    <n v="0"/>
    <n v="3"/>
    <n v="3"/>
    <n v="3"/>
    <n v="2236"/>
    <n v="1"/>
    <x v="7"/>
    <x v="0"/>
  </r>
  <r>
    <x v="3"/>
    <x v="5"/>
    <x v="200"/>
    <x v="233"/>
    <x v="231"/>
    <n v="0"/>
    <n v="0"/>
    <n v="4"/>
    <n v="4"/>
    <n v="4"/>
    <n v="2236"/>
    <n v="1"/>
    <x v="7"/>
    <x v="0"/>
  </r>
  <r>
    <x v="3"/>
    <x v="5"/>
    <x v="209"/>
    <x v="242"/>
    <x v="240"/>
    <n v="0"/>
    <n v="0"/>
    <n v="5"/>
    <n v="5"/>
    <n v="5"/>
    <n v="2236"/>
    <n v="1"/>
    <x v="7"/>
    <x v="0"/>
  </r>
  <r>
    <x v="3"/>
    <x v="5"/>
    <x v="210"/>
    <x v="243"/>
    <x v="241"/>
    <n v="0"/>
    <n v="1"/>
    <n v="3"/>
    <n v="4"/>
    <n v="4"/>
    <n v="2236"/>
    <n v="0.75"/>
    <x v="7"/>
    <x v="0"/>
  </r>
  <r>
    <x v="3"/>
    <x v="5"/>
    <x v="211"/>
    <x v="244"/>
    <x v="242"/>
    <n v="0"/>
    <n v="0"/>
    <n v="2"/>
    <n v="2"/>
    <n v="2"/>
    <n v="2236"/>
    <n v="1"/>
    <x v="7"/>
    <x v="0"/>
  </r>
  <r>
    <x v="3"/>
    <x v="5"/>
    <x v="88"/>
    <x v="121"/>
    <x v="119"/>
    <n v="0"/>
    <n v="0"/>
    <n v="2"/>
    <n v="2"/>
    <n v="2"/>
    <n v="2236"/>
    <n v="1"/>
    <x v="7"/>
    <x v="0"/>
  </r>
  <r>
    <x v="3"/>
    <x v="5"/>
    <x v="212"/>
    <x v="245"/>
    <x v="243"/>
    <n v="0"/>
    <n v="1"/>
    <n v="4"/>
    <n v="5"/>
    <n v="5"/>
    <n v="2236"/>
    <n v="0.8"/>
    <x v="7"/>
    <x v="0"/>
  </r>
  <r>
    <x v="3"/>
    <x v="5"/>
    <x v="213"/>
    <x v="246"/>
    <x v="244"/>
    <n v="0"/>
    <n v="0"/>
    <n v="2"/>
    <n v="2"/>
    <n v="2"/>
    <n v="2236"/>
    <n v="1"/>
    <x v="7"/>
    <x v="0"/>
  </r>
  <r>
    <x v="3"/>
    <x v="5"/>
    <x v="60"/>
    <x v="93"/>
    <x v="91"/>
    <n v="0"/>
    <n v="0"/>
    <n v="2"/>
    <n v="2"/>
    <n v="2"/>
    <n v="2236"/>
    <n v="1"/>
    <x v="7"/>
    <x v="0"/>
  </r>
  <r>
    <x v="3"/>
    <x v="5"/>
    <x v="214"/>
    <x v="247"/>
    <x v="245"/>
    <n v="0"/>
    <n v="0"/>
    <n v="2"/>
    <n v="2"/>
    <n v="2"/>
    <n v="2236"/>
    <n v="1"/>
    <x v="7"/>
    <x v="0"/>
  </r>
  <r>
    <x v="3"/>
    <x v="5"/>
    <x v="215"/>
    <x v="248"/>
    <x v="246"/>
    <n v="0"/>
    <n v="0"/>
    <n v="1"/>
    <n v="1"/>
    <n v="1"/>
    <n v="2236"/>
    <n v="1"/>
    <x v="7"/>
    <x v="0"/>
  </r>
  <r>
    <x v="3"/>
    <x v="5"/>
    <x v="216"/>
    <x v="249"/>
    <x v="247"/>
    <n v="0"/>
    <n v="0"/>
    <n v="5"/>
    <n v="5"/>
    <n v="5"/>
    <n v="2236"/>
    <n v="1"/>
    <x v="7"/>
    <x v="0"/>
  </r>
  <r>
    <x v="3"/>
    <x v="5"/>
    <x v="61"/>
    <x v="94"/>
    <x v="92"/>
    <n v="0"/>
    <n v="0"/>
    <n v="2"/>
    <n v="2"/>
    <n v="2"/>
    <n v="2236"/>
    <n v="1"/>
    <x v="7"/>
    <x v="0"/>
  </r>
  <r>
    <x v="3"/>
    <x v="5"/>
    <x v="217"/>
    <x v="250"/>
    <x v="248"/>
    <n v="0"/>
    <n v="0"/>
    <n v="2"/>
    <n v="2"/>
    <n v="2"/>
    <n v="2236"/>
    <n v="1"/>
    <x v="7"/>
    <x v="0"/>
  </r>
  <r>
    <x v="3"/>
    <x v="5"/>
    <x v="218"/>
    <x v="251"/>
    <x v="249"/>
    <n v="0"/>
    <n v="0"/>
    <n v="4"/>
    <n v="4"/>
    <n v="4"/>
    <n v="2236"/>
    <n v="1"/>
    <x v="7"/>
    <x v="0"/>
  </r>
  <r>
    <x v="3"/>
    <x v="5"/>
    <x v="219"/>
    <x v="252"/>
    <x v="250"/>
    <n v="0"/>
    <n v="0"/>
    <n v="5"/>
    <n v="5"/>
    <n v="5"/>
    <n v="2236"/>
    <n v="1"/>
    <x v="7"/>
    <x v="0"/>
  </r>
  <r>
    <x v="3"/>
    <x v="5"/>
    <x v="301"/>
    <x v="337"/>
    <x v="335"/>
    <n v="0"/>
    <n v="1"/>
    <n v="0"/>
    <n v="1"/>
    <n v="1"/>
    <n v="2236"/>
    <n v="0"/>
    <x v="7"/>
    <x v="0"/>
  </r>
  <r>
    <x v="3"/>
    <x v="5"/>
    <x v="221"/>
    <x v="254"/>
    <x v="252"/>
    <n v="0"/>
    <n v="1"/>
    <n v="9"/>
    <n v="10"/>
    <n v="10"/>
    <n v="2236"/>
    <n v="0.9"/>
    <x v="7"/>
    <x v="0"/>
  </r>
  <r>
    <x v="3"/>
    <x v="5"/>
    <x v="222"/>
    <x v="255"/>
    <x v="253"/>
    <n v="0"/>
    <n v="0"/>
    <n v="2"/>
    <n v="2"/>
    <n v="2"/>
    <n v="2236"/>
    <n v="1"/>
    <x v="7"/>
    <x v="0"/>
  </r>
  <r>
    <x v="3"/>
    <x v="5"/>
    <x v="304"/>
    <x v="340"/>
    <x v="338"/>
    <n v="0"/>
    <n v="2"/>
    <n v="0"/>
    <n v="2"/>
    <n v="2"/>
    <n v="2236"/>
    <n v="0"/>
    <x v="7"/>
    <x v="0"/>
  </r>
  <r>
    <x v="3"/>
    <x v="5"/>
    <x v="305"/>
    <x v="341"/>
    <x v="339"/>
    <n v="0"/>
    <n v="0"/>
    <n v="51"/>
    <n v="51"/>
    <n v="51"/>
    <n v="2236"/>
    <n v="1"/>
    <x v="7"/>
    <x v="0"/>
  </r>
  <r>
    <x v="3"/>
    <x v="5"/>
    <x v="90"/>
    <x v="123"/>
    <x v="121"/>
    <n v="0"/>
    <n v="0"/>
    <n v="3"/>
    <n v="3"/>
    <n v="3"/>
    <n v="2236"/>
    <n v="1"/>
    <x v="7"/>
    <x v="0"/>
  </r>
  <r>
    <x v="3"/>
    <x v="5"/>
    <x v="306"/>
    <x v="342"/>
    <x v="340"/>
    <n v="0"/>
    <n v="1"/>
    <n v="2"/>
    <n v="3"/>
    <n v="3"/>
    <n v="2236"/>
    <n v="0.66666666666666663"/>
    <x v="7"/>
    <x v="0"/>
  </r>
  <r>
    <x v="3"/>
    <x v="5"/>
    <x v="231"/>
    <x v="266"/>
    <x v="264"/>
    <n v="0"/>
    <n v="0"/>
    <n v="39"/>
    <n v="39"/>
    <n v="39"/>
    <n v="2236"/>
    <n v="1"/>
    <x v="7"/>
    <x v="0"/>
  </r>
  <r>
    <x v="3"/>
    <x v="5"/>
    <x v="91"/>
    <x v="124"/>
    <x v="122"/>
    <n v="0"/>
    <n v="0"/>
    <n v="2"/>
    <n v="2"/>
    <n v="2"/>
    <n v="2236"/>
    <n v="1"/>
    <x v="7"/>
    <x v="0"/>
  </r>
  <r>
    <x v="3"/>
    <x v="5"/>
    <x v="335"/>
    <x v="371"/>
    <x v="369"/>
    <n v="0"/>
    <n v="2"/>
    <n v="1"/>
    <n v="3"/>
    <n v="3"/>
    <n v="2236"/>
    <n v="0.33333333333333331"/>
    <x v="7"/>
    <x v="0"/>
  </r>
  <r>
    <x v="3"/>
    <x v="5"/>
    <x v="62"/>
    <x v="95"/>
    <x v="93"/>
    <n v="0"/>
    <n v="0"/>
    <n v="1"/>
    <n v="1"/>
    <n v="1"/>
    <n v="2236"/>
    <n v="1"/>
    <x v="7"/>
    <x v="0"/>
  </r>
  <r>
    <x v="3"/>
    <x v="5"/>
    <x v="307"/>
    <x v="343"/>
    <x v="341"/>
    <n v="0"/>
    <n v="0"/>
    <n v="1"/>
    <n v="1"/>
    <n v="1"/>
    <n v="2236"/>
    <n v="1"/>
    <x v="7"/>
    <x v="0"/>
  </r>
  <r>
    <x v="3"/>
    <x v="5"/>
    <x v="234"/>
    <x v="269"/>
    <x v="267"/>
    <n v="0"/>
    <n v="0"/>
    <n v="3"/>
    <n v="3"/>
    <n v="3"/>
    <n v="2236"/>
    <n v="1"/>
    <x v="7"/>
    <x v="0"/>
  </r>
  <r>
    <x v="3"/>
    <x v="5"/>
    <x v="235"/>
    <x v="270"/>
    <x v="268"/>
    <n v="0"/>
    <n v="0"/>
    <n v="1"/>
    <n v="1"/>
    <n v="1"/>
    <n v="2236"/>
    <n v="1"/>
    <x v="7"/>
    <x v="0"/>
  </r>
  <r>
    <x v="3"/>
    <x v="5"/>
    <x v="236"/>
    <x v="271"/>
    <x v="269"/>
    <n v="0"/>
    <n v="3"/>
    <n v="0"/>
    <n v="3"/>
    <n v="3"/>
    <n v="2236"/>
    <n v="0"/>
    <x v="7"/>
    <x v="0"/>
  </r>
  <r>
    <x v="3"/>
    <x v="5"/>
    <x v="64"/>
    <x v="97"/>
    <x v="95"/>
    <n v="0"/>
    <n v="0"/>
    <n v="1"/>
    <n v="1"/>
    <n v="1"/>
    <n v="2236"/>
    <n v="1"/>
    <x v="7"/>
    <x v="0"/>
  </r>
  <r>
    <x v="3"/>
    <x v="5"/>
    <x v="92"/>
    <x v="125"/>
    <x v="123"/>
    <n v="0"/>
    <n v="1"/>
    <n v="0"/>
    <n v="1"/>
    <n v="1"/>
    <n v="2236"/>
    <n v="0"/>
    <x v="7"/>
    <x v="0"/>
  </r>
  <r>
    <x v="3"/>
    <x v="5"/>
    <x v="308"/>
    <x v="344"/>
    <x v="342"/>
    <n v="0"/>
    <n v="0"/>
    <n v="3"/>
    <n v="3"/>
    <n v="3"/>
    <n v="2236"/>
    <n v="1"/>
    <x v="7"/>
    <x v="0"/>
  </r>
  <r>
    <x v="3"/>
    <x v="5"/>
    <x v="93"/>
    <x v="126"/>
    <x v="124"/>
    <n v="0"/>
    <n v="2"/>
    <n v="1"/>
    <n v="3"/>
    <n v="3"/>
    <n v="2236"/>
    <n v="0.33333333333333331"/>
    <x v="7"/>
    <x v="0"/>
  </r>
  <r>
    <x v="3"/>
    <x v="5"/>
    <x v="309"/>
    <x v="345"/>
    <x v="343"/>
    <n v="0"/>
    <n v="1"/>
    <n v="4"/>
    <n v="5"/>
    <n v="5"/>
    <n v="2236"/>
    <n v="0.8"/>
    <x v="7"/>
    <x v="0"/>
  </r>
  <r>
    <x v="3"/>
    <x v="5"/>
    <x v="237"/>
    <x v="272"/>
    <x v="270"/>
    <n v="0"/>
    <n v="0"/>
    <n v="3"/>
    <n v="3"/>
    <n v="3"/>
    <n v="2236"/>
    <n v="1"/>
    <x v="7"/>
    <x v="0"/>
  </r>
  <r>
    <x v="3"/>
    <x v="5"/>
    <x v="239"/>
    <x v="274"/>
    <x v="272"/>
    <n v="0"/>
    <n v="0"/>
    <n v="4"/>
    <n v="4"/>
    <n v="4"/>
    <n v="2236"/>
    <n v="1"/>
    <x v="7"/>
    <x v="0"/>
  </r>
  <r>
    <x v="3"/>
    <x v="5"/>
    <x v="240"/>
    <x v="275"/>
    <x v="273"/>
    <n v="0"/>
    <n v="0"/>
    <n v="3"/>
    <n v="3"/>
    <n v="3"/>
    <n v="2236"/>
    <n v="1"/>
    <x v="7"/>
    <x v="0"/>
  </r>
  <r>
    <x v="3"/>
    <x v="5"/>
    <x v="336"/>
    <x v="372"/>
    <x v="370"/>
    <n v="0"/>
    <n v="0"/>
    <n v="2"/>
    <n v="2"/>
    <n v="2"/>
    <n v="2236"/>
    <n v="1"/>
    <x v="7"/>
    <x v="0"/>
  </r>
  <r>
    <x v="3"/>
    <x v="5"/>
    <x v="65"/>
    <x v="98"/>
    <x v="96"/>
    <n v="0"/>
    <n v="0"/>
    <n v="2"/>
    <n v="2"/>
    <n v="2"/>
    <n v="2236"/>
    <n v="1"/>
    <x v="7"/>
    <x v="0"/>
  </r>
  <r>
    <x v="3"/>
    <x v="5"/>
    <x v="241"/>
    <x v="276"/>
    <x v="274"/>
    <n v="0"/>
    <n v="0"/>
    <n v="2"/>
    <n v="2"/>
    <n v="2"/>
    <n v="2236"/>
    <n v="1"/>
    <x v="7"/>
    <x v="0"/>
  </r>
  <r>
    <x v="3"/>
    <x v="5"/>
    <x v="135"/>
    <x v="168"/>
    <x v="166"/>
    <n v="0"/>
    <n v="0"/>
    <n v="5"/>
    <n v="5"/>
    <n v="5"/>
    <n v="2236"/>
    <n v="1"/>
    <x v="7"/>
    <x v="0"/>
  </r>
  <r>
    <x v="3"/>
    <x v="5"/>
    <x v="66"/>
    <x v="99"/>
    <x v="97"/>
    <n v="0"/>
    <n v="0"/>
    <n v="7"/>
    <n v="7"/>
    <n v="7"/>
    <n v="2236"/>
    <n v="1"/>
    <x v="7"/>
    <x v="0"/>
  </r>
  <r>
    <x v="3"/>
    <x v="5"/>
    <x v="310"/>
    <x v="346"/>
    <x v="344"/>
    <n v="0"/>
    <n v="0"/>
    <n v="2"/>
    <n v="2"/>
    <n v="2"/>
    <n v="2236"/>
    <n v="1"/>
    <x v="7"/>
    <x v="0"/>
  </r>
  <r>
    <x v="3"/>
    <x v="5"/>
    <x v="136"/>
    <x v="169"/>
    <x v="167"/>
    <n v="0"/>
    <n v="2"/>
    <n v="0"/>
    <n v="2"/>
    <n v="2"/>
    <n v="2236"/>
    <n v="0"/>
    <x v="7"/>
    <x v="0"/>
  </r>
  <r>
    <x v="3"/>
    <x v="5"/>
    <x v="137"/>
    <x v="170"/>
    <x v="168"/>
    <n v="0"/>
    <n v="0"/>
    <n v="2"/>
    <n v="2"/>
    <n v="2"/>
    <n v="2236"/>
    <n v="1"/>
    <x v="7"/>
    <x v="0"/>
  </r>
  <r>
    <x v="3"/>
    <x v="5"/>
    <x v="311"/>
    <x v="347"/>
    <x v="345"/>
    <n v="0"/>
    <n v="0"/>
    <n v="11"/>
    <n v="11"/>
    <n v="11"/>
    <n v="2236"/>
    <n v="1"/>
    <x v="7"/>
    <x v="0"/>
  </r>
  <r>
    <x v="3"/>
    <x v="5"/>
    <x v="138"/>
    <x v="171"/>
    <x v="169"/>
    <n v="0"/>
    <n v="0"/>
    <n v="3"/>
    <n v="3"/>
    <n v="3"/>
    <n v="2236"/>
    <n v="1"/>
    <x v="7"/>
    <x v="0"/>
  </r>
  <r>
    <x v="3"/>
    <x v="5"/>
    <x v="337"/>
    <x v="373"/>
    <x v="371"/>
    <n v="0"/>
    <n v="2"/>
    <n v="2"/>
    <n v="4"/>
    <n v="4"/>
    <n v="2236"/>
    <n v="0.5"/>
    <x v="7"/>
    <x v="0"/>
  </r>
  <r>
    <x v="3"/>
    <x v="5"/>
    <x v="139"/>
    <x v="172"/>
    <x v="170"/>
    <n v="0"/>
    <n v="0"/>
    <n v="3"/>
    <n v="3"/>
    <n v="3"/>
    <n v="2236"/>
    <n v="1"/>
    <x v="7"/>
    <x v="0"/>
  </r>
  <r>
    <x v="3"/>
    <x v="5"/>
    <x v="140"/>
    <x v="173"/>
    <x v="171"/>
    <n v="0"/>
    <n v="0"/>
    <n v="8"/>
    <n v="8"/>
    <n v="8"/>
    <n v="2236"/>
    <n v="1"/>
    <x v="7"/>
    <x v="0"/>
  </r>
  <r>
    <x v="3"/>
    <x v="5"/>
    <x v="141"/>
    <x v="174"/>
    <x v="172"/>
    <n v="0"/>
    <n v="0"/>
    <n v="3"/>
    <n v="3"/>
    <n v="3"/>
    <n v="2236"/>
    <n v="1"/>
    <x v="7"/>
    <x v="0"/>
  </r>
  <r>
    <x v="3"/>
    <x v="5"/>
    <x v="312"/>
    <x v="348"/>
    <x v="346"/>
    <n v="0"/>
    <n v="0"/>
    <n v="3"/>
    <n v="3"/>
    <n v="3"/>
    <n v="2236"/>
    <n v="1"/>
    <x v="7"/>
    <x v="0"/>
  </r>
  <r>
    <x v="3"/>
    <x v="5"/>
    <x v="94"/>
    <x v="127"/>
    <x v="125"/>
    <n v="0"/>
    <n v="0"/>
    <n v="1"/>
    <n v="1"/>
    <n v="1"/>
    <n v="2236"/>
    <n v="1"/>
    <x v="7"/>
    <x v="0"/>
  </r>
  <r>
    <x v="3"/>
    <x v="5"/>
    <x v="313"/>
    <x v="349"/>
    <x v="347"/>
    <n v="0"/>
    <n v="0"/>
    <n v="2"/>
    <n v="2"/>
    <n v="2"/>
    <n v="2236"/>
    <n v="1"/>
    <x v="7"/>
    <x v="0"/>
  </r>
  <r>
    <x v="3"/>
    <x v="5"/>
    <x v="350"/>
    <x v="387"/>
    <x v="385"/>
    <n v="0"/>
    <n v="0"/>
    <n v="1"/>
    <n v="1"/>
    <n v="1"/>
    <n v="2236"/>
    <n v="1"/>
    <x v="7"/>
    <x v="0"/>
  </r>
  <r>
    <x v="3"/>
    <x v="5"/>
    <x v="242"/>
    <x v="277"/>
    <x v="275"/>
    <n v="0"/>
    <n v="1"/>
    <n v="0"/>
    <n v="1"/>
    <n v="1"/>
    <n v="2236"/>
    <n v="0"/>
    <x v="7"/>
    <x v="0"/>
  </r>
  <r>
    <x v="3"/>
    <x v="5"/>
    <x v="243"/>
    <x v="278"/>
    <x v="276"/>
    <n v="0"/>
    <n v="197"/>
    <n v="63"/>
    <n v="260"/>
    <n v="260"/>
    <n v="2236"/>
    <n v="0.24230769230769231"/>
    <x v="7"/>
    <x v="0"/>
  </r>
  <r>
    <x v="3"/>
    <x v="5"/>
    <x v="244"/>
    <x v="279"/>
    <x v="277"/>
    <n v="0"/>
    <n v="7"/>
    <n v="0"/>
    <n v="7"/>
    <n v="7"/>
    <n v="2236"/>
    <n v="0"/>
    <x v="7"/>
    <x v="0"/>
  </r>
  <r>
    <x v="3"/>
    <x v="5"/>
    <x v="245"/>
    <x v="280"/>
    <x v="278"/>
    <n v="0"/>
    <n v="0"/>
    <n v="3"/>
    <n v="3"/>
    <n v="3"/>
    <n v="2236"/>
    <n v="1"/>
    <x v="7"/>
    <x v="0"/>
  </r>
  <r>
    <x v="3"/>
    <x v="5"/>
    <x v="67"/>
    <x v="100"/>
    <x v="98"/>
    <n v="0"/>
    <n v="0"/>
    <n v="2"/>
    <n v="2"/>
    <n v="2"/>
    <n v="2236"/>
    <n v="1"/>
    <x v="7"/>
    <x v="0"/>
  </r>
  <r>
    <x v="3"/>
    <x v="5"/>
    <x v="368"/>
    <x v="405"/>
    <x v="403"/>
    <n v="0"/>
    <n v="0"/>
    <n v="1"/>
    <n v="1"/>
    <n v="1"/>
    <n v="2236"/>
    <n v="1"/>
    <x v="7"/>
    <x v="0"/>
  </r>
  <r>
    <x v="3"/>
    <x v="5"/>
    <x v="246"/>
    <x v="281"/>
    <x v="279"/>
    <n v="0"/>
    <n v="0"/>
    <n v="5"/>
    <n v="5"/>
    <n v="5"/>
    <n v="2236"/>
    <n v="1"/>
    <x v="7"/>
    <x v="0"/>
  </r>
  <r>
    <x v="3"/>
    <x v="5"/>
    <x v="315"/>
    <x v="351"/>
    <x v="349"/>
    <n v="0"/>
    <n v="1"/>
    <n v="0"/>
    <n v="1"/>
    <n v="1"/>
    <n v="2236"/>
    <n v="0"/>
    <x v="7"/>
    <x v="0"/>
  </r>
  <r>
    <x v="3"/>
    <x v="5"/>
    <x v="316"/>
    <x v="352"/>
    <x v="350"/>
    <n v="0"/>
    <n v="0"/>
    <n v="57"/>
    <n v="57"/>
    <n v="57"/>
    <n v="2236"/>
    <n v="1"/>
    <x v="7"/>
    <x v="0"/>
  </r>
  <r>
    <x v="3"/>
    <x v="5"/>
    <x v="247"/>
    <x v="282"/>
    <x v="280"/>
    <n v="0"/>
    <n v="0"/>
    <n v="3"/>
    <n v="3"/>
    <n v="3"/>
    <n v="2236"/>
    <n v="1"/>
    <x v="7"/>
    <x v="0"/>
  </r>
  <r>
    <x v="3"/>
    <x v="5"/>
    <x v="351"/>
    <x v="388"/>
    <x v="386"/>
    <n v="0"/>
    <n v="0"/>
    <n v="1"/>
    <n v="1"/>
    <n v="1"/>
    <n v="2236"/>
    <n v="1"/>
    <x v="7"/>
    <x v="0"/>
  </r>
  <r>
    <x v="3"/>
    <x v="5"/>
    <x v="248"/>
    <x v="283"/>
    <x v="281"/>
    <n v="0"/>
    <n v="0"/>
    <n v="8"/>
    <n v="8"/>
    <n v="8"/>
    <n v="2236"/>
    <n v="1"/>
    <x v="7"/>
    <x v="0"/>
  </r>
  <r>
    <x v="3"/>
    <x v="5"/>
    <x v="317"/>
    <x v="353"/>
    <x v="351"/>
    <n v="0"/>
    <n v="0"/>
    <n v="3"/>
    <n v="3"/>
    <n v="3"/>
    <n v="2236"/>
    <n v="1"/>
    <x v="7"/>
    <x v="0"/>
  </r>
  <r>
    <x v="3"/>
    <x v="5"/>
    <x v="68"/>
    <x v="101"/>
    <x v="99"/>
    <n v="0"/>
    <n v="0"/>
    <n v="139"/>
    <n v="139"/>
    <n v="139"/>
    <n v="2236"/>
    <n v="1"/>
    <x v="7"/>
    <x v="0"/>
  </r>
  <r>
    <x v="3"/>
    <x v="5"/>
    <x v="201"/>
    <x v="234"/>
    <x v="232"/>
    <n v="0"/>
    <n v="0"/>
    <n v="2"/>
    <n v="2"/>
    <n v="2"/>
    <n v="2236"/>
    <n v="1"/>
    <x v="7"/>
    <x v="0"/>
  </r>
  <r>
    <x v="3"/>
    <x v="5"/>
    <x v="202"/>
    <x v="235"/>
    <x v="233"/>
    <n v="0"/>
    <n v="0"/>
    <n v="4"/>
    <n v="4"/>
    <n v="4"/>
    <n v="2236"/>
    <n v="1"/>
    <x v="7"/>
    <x v="0"/>
  </r>
  <r>
    <x v="3"/>
    <x v="5"/>
    <x v="115"/>
    <x v="148"/>
    <x v="146"/>
    <n v="0"/>
    <n v="2"/>
    <n v="100"/>
    <n v="102"/>
    <n v="102"/>
    <n v="2236"/>
    <n v="0.98039215686274506"/>
    <x v="7"/>
    <x v="0"/>
  </r>
  <r>
    <x v="3"/>
    <x v="5"/>
    <x v="69"/>
    <x v="102"/>
    <x v="100"/>
    <n v="0"/>
    <n v="0"/>
    <n v="2"/>
    <n v="2"/>
    <n v="2"/>
    <n v="2236"/>
    <n v="1"/>
    <x v="7"/>
    <x v="0"/>
  </r>
  <r>
    <x v="3"/>
    <x v="5"/>
    <x v="203"/>
    <x v="236"/>
    <x v="234"/>
    <n v="0"/>
    <n v="0"/>
    <n v="1"/>
    <n v="1"/>
    <n v="1"/>
    <n v="2236"/>
    <n v="1"/>
    <x v="7"/>
    <x v="0"/>
  </r>
  <r>
    <x v="3"/>
    <x v="5"/>
    <x v="318"/>
    <x v="354"/>
    <x v="352"/>
    <n v="0"/>
    <n v="0"/>
    <n v="2"/>
    <n v="2"/>
    <n v="2"/>
    <n v="2236"/>
    <n v="1"/>
    <x v="7"/>
    <x v="0"/>
  </r>
  <r>
    <x v="3"/>
    <x v="5"/>
    <x v="288"/>
    <x v="324"/>
    <x v="322"/>
    <n v="0"/>
    <n v="0"/>
    <n v="4"/>
    <n v="4"/>
    <n v="4"/>
    <n v="2236"/>
    <n v="1"/>
    <x v="7"/>
    <x v="0"/>
  </r>
  <r>
    <x v="3"/>
    <x v="5"/>
    <x v="206"/>
    <x v="239"/>
    <x v="237"/>
    <n v="0"/>
    <n v="2"/>
    <n v="74"/>
    <n v="76"/>
    <n v="76"/>
    <n v="2236"/>
    <n v="0.97368421052631582"/>
    <x v="7"/>
    <x v="0"/>
  </r>
  <r>
    <x v="3"/>
    <x v="5"/>
    <x v="95"/>
    <x v="128"/>
    <x v="126"/>
    <n v="0"/>
    <n v="0"/>
    <n v="2"/>
    <n v="2"/>
    <n v="2"/>
    <n v="2236"/>
    <n v="1"/>
    <x v="7"/>
    <x v="0"/>
  </r>
  <r>
    <x v="3"/>
    <x v="5"/>
    <x v="173"/>
    <x v="284"/>
    <x v="282"/>
    <n v="0"/>
    <n v="0"/>
    <n v="1"/>
    <n v="1"/>
    <n v="1"/>
    <n v="2236"/>
    <n v="1"/>
    <x v="7"/>
    <x v="0"/>
  </r>
  <r>
    <x v="3"/>
    <x v="5"/>
    <x v="70"/>
    <x v="103"/>
    <x v="101"/>
    <n v="0"/>
    <n v="0"/>
    <n v="1"/>
    <n v="1"/>
    <n v="1"/>
    <n v="2236"/>
    <n v="1"/>
    <x v="7"/>
    <x v="0"/>
  </r>
  <r>
    <x v="3"/>
    <x v="5"/>
    <x v="96"/>
    <x v="129"/>
    <x v="127"/>
    <n v="0"/>
    <n v="1"/>
    <n v="0"/>
    <n v="1"/>
    <n v="1"/>
    <n v="2236"/>
    <n v="0"/>
    <x v="7"/>
    <x v="0"/>
  </r>
  <r>
    <x v="3"/>
    <x v="5"/>
    <x v="97"/>
    <x v="130"/>
    <x v="128"/>
    <n v="0"/>
    <n v="0"/>
    <n v="4"/>
    <n v="4"/>
    <n v="4"/>
    <n v="2236"/>
    <n v="1"/>
    <x v="7"/>
    <x v="0"/>
  </r>
  <r>
    <x v="3"/>
    <x v="5"/>
    <x v="249"/>
    <x v="285"/>
    <x v="283"/>
    <n v="0"/>
    <n v="0"/>
    <n v="2"/>
    <n v="2"/>
    <n v="2"/>
    <n v="2236"/>
    <n v="1"/>
    <x v="7"/>
    <x v="0"/>
  </r>
  <r>
    <x v="3"/>
    <x v="5"/>
    <x v="251"/>
    <x v="287"/>
    <x v="285"/>
    <n v="0"/>
    <n v="0"/>
    <n v="1"/>
    <n v="1"/>
    <n v="1"/>
    <n v="2236"/>
    <n v="1"/>
    <x v="7"/>
    <x v="0"/>
  </r>
  <r>
    <x v="3"/>
    <x v="5"/>
    <x v="253"/>
    <x v="289"/>
    <x v="287"/>
    <n v="0"/>
    <n v="0"/>
    <n v="1"/>
    <n v="1"/>
    <n v="1"/>
    <n v="2236"/>
    <n v="1"/>
    <x v="7"/>
    <x v="0"/>
  </r>
  <r>
    <x v="3"/>
    <x v="5"/>
    <x v="254"/>
    <x v="290"/>
    <x v="288"/>
    <n v="0"/>
    <n v="2"/>
    <n v="2"/>
    <n v="4"/>
    <n v="4"/>
    <n v="2236"/>
    <n v="0.5"/>
    <x v="7"/>
    <x v="0"/>
  </r>
  <r>
    <x v="3"/>
    <x v="5"/>
    <x v="116"/>
    <x v="149"/>
    <x v="147"/>
    <n v="0"/>
    <n v="0"/>
    <n v="1"/>
    <n v="1"/>
    <n v="1"/>
    <n v="2236"/>
    <n v="1"/>
    <x v="7"/>
    <x v="0"/>
  </r>
  <r>
    <x v="3"/>
    <x v="5"/>
    <x v="255"/>
    <x v="291"/>
    <x v="289"/>
    <n v="0"/>
    <n v="0"/>
    <n v="1"/>
    <n v="1"/>
    <n v="1"/>
    <n v="2236"/>
    <n v="1"/>
    <x v="7"/>
    <x v="0"/>
  </r>
  <r>
    <x v="3"/>
    <x v="5"/>
    <x v="117"/>
    <x v="150"/>
    <x v="148"/>
    <n v="0"/>
    <n v="0"/>
    <n v="2"/>
    <n v="2"/>
    <n v="2"/>
    <n v="2236"/>
    <n v="1"/>
    <x v="7"/>
    <x v="0"/>
  </r>
  <r>
    <x v="3"/>
    <x v="5"/>
    <x v="257"/>
    <x v="293"/>
    <x v="291"/>
    <n v="0"/>
    <n v="0"/>
    <n v="2"/>
    <n v="2"/>
    <n v="2"/>
    <n v="2236"/>
    <n v="1"/>
    <x v="7"/>
    <x v="0"/>
  </r>
  <r>
    <x v="3"/>
    <x v="5"/>
    <x v="258"/>
    <x v="294"/>
    <x v="292"/>
    <n v="0"/>
    <n v="1"/>
    <n v="0"/>
    <n v="1"/>
    <n v="1"/>
    <n v="2236"/>
    <n v="0"/>
    <x v="7"/>
    <x v="0"/>
  </r>
  <r>
    <x v="3"/>
    <x v="5"/>
    <x v="362"/>
    <x v="399"/>
    <x v="397"/>
    <n v="0"/>
    <n v="0"/>
    <n v="2"/>
    <n v="2"/>
    <n v="2"/>
    <n v="2236"/>
    <n v="1"/>
    <x v="7"/>
    <x v="0"/>
  </r>
  <r>
    <x v="3"/>
    <x v="5"/>
    <x v="319"/>
    <x v="355"/>
    <x v="353"/>
    <n v="0"/>
    <n v="0"/>
    <n v="1"/>
    <n v="1"/>
    <n v="1"/>
    <n v="2236"/>
    <n v="1"/>
    <x v="7"/>
    <x v="0"/>
  </r>
  <r>
    <x v="3"/>
    <x v="5"/>
    <x v="261"/>
    <x v="297"/>
    <x v="295"/>
    <n v="0"/>
    <n v="0"/>
    <n v="3"/>
    <n v="3"/>
    <n v="3"/>
    <n v="2236"/>
    <n v="1"/>
    <x v="7"/>
    <x v="0"/>
  </r>
  <r>
    <x v="3"/>
    <x v="5"/>
    <x v="262"/>
    <x v="298"/>
    <x v="296"/>
    <n v="0"/>
    <n v="0"/>
    <n v="2"/>
    <n v="2"/>
    <n v="2"/>
    <n v="2236"/>
    <n v="1"/>
    <x v="7"/>
    <x v="0"/>
  </r>
  <r>
    <x v="3"/>
    <x v="5"/>
    <x v="263"/>
    <x v="299"/>
    <x v="297"/>
    <n v="0"/>
    <n v="0"/>
    <n v="6"/>
    <n v="6"/>
    <n v="6"/>
    <n v="2236"/>
    <n v="1"/>
    <x v="7"/>
    <x v="0"/>
  </r>
  <r>
    <x v="3"/>
    <x v="5"/>
    <x v="264"/>
    <x v="300"/>
    <x v="298"/>
    <n v="0"/>
    <n v="0"/>
    <n v="21"/>
    <n v="21"/>
    <n v="21"/>
    <n v="2236"/>
    <n v="1"/>
    <x v="7"/>
    <x v="0"/>
  </r>
  <r>
    <x v="3"/>
    <x v="5"/>
    <x v="265"/>
    <x v="301"/>
    <x v="299"/>
    <n v="0"/>
    <n v="0"/>
    <n v="6"/>
    <n v="6"/>
    <n v="6"/>
    <n v="2236"/>
    <n v="1"/>
    <x v="7"/>
    <x v="0"/>
  </r>
  <r>
    <x v="3"/>
    <x v="5"/>
    <x v="266"/>
    <x v="302"/>
    <x v="300"/>
    <n v="0"/>
    <n v="0"/>
    <n v="5"/>
    <n v="5"/>
    <n v="5"/>
    <n v="2236"/>
    <n v="1"/>
    <x v="7"/>
    <x v="0"/>
  </r>
  <r>
    <x v="3"/>
    <x v="5"/>
    <x v="267"/>
    <x v="303"/>
    <x v="301"/>
    <n v="0"/>
    <n v="0"/>
    <n v="5"/>
    <n v="5"/>
    <n v="5"/>
    <n v="2236"/>
    <n v="1"/>
    <x v="7"/>
    <x v="0"/>
  </r>
  <r>
    <x v="3"/>
    <x v="5"/>
    <x v="320"/>
    <x v="356"/>
    <x v="354"/>
    <n v="0"/>
    <n v="0"/>
    <n v="12"/>
    <n v="12"/>
    <n v="12"/>
    <n v="2236"/>
    <n v="1"/>
    <x v="7"/>
    <x v="0"/>
  </r>
  <r>
    <x v="3"/>
    <x v="5"/>
    <x v="72"/>
    <x v="105"/>
    <x v="103"/>
    <n v="0"/>
    <n v="0"/>
    <n v="6"/>
    <n v="6"/>
    <n v="6"/>
    <n v="2236"/>
    <n v="1"/>
    <x v="7"/>
    <x v="0"/>
  </r>
  <r>
    <x v="3"/>
    <x v="5"/>
    <x v="268"/>
    <x v="304"/>
    <x v="302"/>
    <n v="0"/>
    <n v="0"/>
    <n v="11"/>
    <n v="11"/>
    <n v="11"/>
    <n v="2236"/>
    <n v="1"/>
    <x v="7"/>
    <x v="0"/>
  </r>
  <r>
    <x v="3"/>
    <x v="5"/>
    <x v="269"/>
    <x v="305"/>
    <x v="303"/>
    <n v="0"/>
    <n v="0"/>
    <n v="1"/>
    <n v="1"/>
    <n v="1"/>
    <n v="2236"/>
    <n v="1"/>
    <x v="7"/>
    <x v="0"/>
  </r>
  <r>
    <x v="3"/>
    <x v="5"/>
    <x v="270"/>
    <x v="306"/>
    <x v="304"/>
    <n v="0"/>
    <n v="0"/>
    <n v="2"/>
    <n v="2"/>
    <n v="2"/>
    <n v="2236"/>
    <n v="1"/>
    <x v="7"/>
    <x v="0"/>
  </r>
  <r>
    <x v="3"/>
    <x v="5"/>
    <x v="271"/>
    <x v="307"/>
    <x v="305"/>
    <n v="0"/>
    <n v="0"/>
    <n v="3"/>
    <n v="3"/>
    <n v="3"/>
    <n v="2236"/>
    <n v="1"/>
    <x v="7"/>
    <x v="0"/>
  </r>
  <r>
    <x v="3"/>
    <x v="5"/>
    <x v="354"/>
    <x v="391"/>
    <x v="389"/>
    <n v="0"/>
    <n v="0"/>
    <n v="2"/>
    <n v="2"/>
    <n v="2"/>
    <n v="2236"/>
    <n v="1"/>
    <x v="7"/>
    <x v="0"/>
  </r>
  <r>
    <x v="3"/>
    <x v="5"/>
    <x v="272"/>
    <x v="308"/>
    <x v="306"/>
    <n v="0"/>
    <n v="0"/>
    <n v="3"/>
    <n v="3"/>
    <n v="3"/>
    <n v="2236"/>
    <n v="1"/>
    <x v="7"/>
    <x v="0"/>
  </r>
  <r>
    <x v="3"/>
    <x v="5"/>
    <x v="273"/>
    <x v="309"/>
    <x v="307"/>
    <n v="0"/>
    <n v="0"/>
    <n v="4"/>
    <n v="4"/>
    <n v="4"/>
    <n v="2236"/>
    <n v="1"/>
    <x v="7"/>
    <x v="0"/>
  </r>
  <r>
    <x v="3"/>
    <x v="5"/>
    <x v="321"/>
    <x v="357"/>
    <x v="355"/>
    <n v="0"/>
    <n v="0"/>
    <n v="2"/>
    <n v="2"/>
    <n v="2"/>
    <n v="2236"/>
    <n v="1"/>
    <x v="7"/>
    <x v="0"/>
  </r>
  <r>
    <x v="3"/>
    <x v="5"/>
    <x v="322"/>
    <x v="358"/>
    <x v="356"/>
    <n v="0"/>
    <n v="1"/>
    <n v="5"/>
    <n v="6"/>
    <n v="6"/>
    <n v="2236"/>
    <n v="0.83333333333333337"/>
    <x v="7"/>
    <x v="0"/>
  </r>
  <r>
    <x v="3"/>
    <x v="5"/>
    <x v="275"/>
    <x v="311"/>
    <x v="309"/>
    <n v="0"/>
    <n v="0"/>
    <n v="3"/>
    <n v="3"/>
    <n v="3"/>
    <n v="2236"/>
    <n v="1"/>
    <x v="7"/>
    <x v="0"/>
  </r>
  <r>
    <x v="3"/>
    <x v="5"/>
    <x v="276"/>
    <x v="312"/>
    <x v="310"/>
    <n v="0"/>
    <n v="0"/>
    <n v="2"/>
    <n v="2"/>
    <n v="2"/>
    <n v="2236"/>
    <n v="1"/>
    <x v="7"/>
    <x v="0"/>
  </r>
  <r>
    <x v="3"/>
    <x v="5"/>
    <x v="323"/>
    <x v="359"/>
    <x v="357"/>
    <n v="0"/>
    <n v="5"/>
    <n v="0"/>
    <n v="5"/>
    <n v="5"/>
    <n v="2236"/>
    <n v="0"/>
    <x v="7"/>
    <x v="0"/>
  </r>
  <r>
    <x v="3"/>
    <x v="5"/>
    <x v="121"/>
    <x v="154"/>
    <x v="152"/>
    <n v="0"/>
    <n v="0"/>
    <n v="4"/>
    <n v="4"/>
    <n v="4"/>
    <n v="2236"/>
    <n v="1"/>
    <x v="7"/>
    <x v="0"/>
  </r>
  <r>
    <x v="3"/>
    <x v="5"/>
    <x v="118"/>
    <x v="151"/>
    <x v="149"/>
    <n v="0"/>
    <n v="3"/>
    <n v="0"/>
    <n v="3"/>
    <n v="3"/>
    <n v="2236"/>
    <n v="0"/>
    <x v="7"/>
    <x v="0"/>
  </r>
  <r>
    <x v="3"/>
    <x v="5"/>
    <x v="123"/>
    <x v="156"/>
    <x v="154"/>
    <n v="0"/>
    <n v="0"/>
    <n v="2"/>
    <n v="2"/>
    <n v="2"/>
    <n v="2236"/>
    <n v="1"/>
    <x v="7"/>
    <x v="0"/>
  </r>
  <r>
    <x v="3"/>
    <x v="5"/>
    <x v="119"/>
    <x v="152"/>
    <x v="150"/>
    <n v="0"/>
    <n v="1"/>
    <n v="6"/>
    <n v="7"/>
    <n v="7"/>
    <n v="2236"/>
    <n v="0.8571428571428571"/>
    <x v="7"/>
    <x v="0"/>
  </r>
  <r>
    <x v="3"/>
    <x v="5"/>
    <x v="324"/>
    <x v="360"/>
    <x v="358"/>
    <n v="0"/>
    <n v="0"/>
    <n v="1"/>
    <n v="1"/>
    <n v="1"/>
    <n v="2236"/>
    <n v="1"/>
    <x v="7"/>
    <x v="0"/>
  </r>
  <r>
    <x v="3"/>
    <x v="5"/>
    <x v="278"/>
    <x v="314"/>
    <x v="312"/>
    <n v="0"/>
    <n v="0"/>
    <n v="1"/>
    <n v="1"/>
    <n v="1"/>
    <n v="2236"/>
    <n v="1"/>
    <x v="7"/>
    <x v="0"/>
  </r>
  <r>
    <x v="3"/>
    <x v="5"/>
    <x v="375"/>
    <x v="412"/>
    <x v="410"/>
    <n v="0"/>
    <n v="1"/>
    <n v="0"/>
    <n v="1"/>
    <n v="1"/>
    <n v="2236"/>
    <n v="0"/>
    <x v="7"/>
    <x v="0"/>
  </r>
  <r>
    <x v="3"/>
    <x v="5"/>
    <x v="280"/>
    <x v="316"/>
    <x v="314"/>
    <n v="0"/>
    <n v="0"/>
    <n v="151"/>
    <n v="151"/>
    <n v="151"/>
    <n v="2236"/>
    <n v="1"/>
    <x v="7"/>
    <x v="0"/>
  </r>
  <r>
    <x v="3"/>
    <x v="5"/>
    <x v="99"/>
    <x v="132"/>
    <x v="130"/>
    <n v="0"/>
    <n v="0"/>
    <n v="1"/>
    <n v="1"/>
    <n v="1"/>
    <n v="2236"/>
    <n v="1"/>
    <x v="7"/>
    <x v="0"/>
  </r>
  <r>
    <x v="3"/>
    <x v="5"/>
    <x v="281"/>
    <x v="317"/>
    <x v="315"/>
    <n v="0"/>
    <n v="0"/>
    <n v="7"/>
    <n v="7"/>
    <n v="7"/>
    <n v="2236"/>
    <n v="1"/>
    <x v="7"/>
    <x v="0"/>
  </r>
  <r>
    <x v="3"/>
    <x v="5"/>
    <x v="325"/>
    <x v="361"/>
    <x v="359"/>
    <n v="0"/>
    <n v="0"/>
    <n v="1"/>
    <n v="1"/>
    <n v="1"/>
    <n v="2236"/>
    <n v="1"/>
    <x v="7"/>
    <x v="0"/>
  </r>
  <r>
    <x v="3"/>
    <x v="5"/>
    <x v="166"/>
    <x v="378"/>
    <x v="376"/>
    <n v="0"/>
    <n v="0"/>
    <n v="4"/>
    <n v="4"/>
    <n v="4"/>
    <n v="2236"/>
    <n v="1"/>
    <x v="7"/>
    <x v="0"/>
  </r>
  <r>
    <x v="3"/>
    <x v="5"/>
    <x v="100"/>
    <x v="133"/>
    <x v="131"/>
    <n v="0"/>
    <n v="0"/>
    <n v="1"/>
    <n v="1"/>
    <n v="1"/>
    <n v="2236"/>
    <n v="1"/>
    <x v="7"/>
    <x v="0"/>
  </r>
  <r>
    <x v="3"/>
    <x v="5"/>
    <x v="73"/>
    <x v="106"/>
    <x v="104"/>
    <n v="0"/>
    <n v="0"/>
    <n v="3"/>
    <n v="3"/>
    <n v="3"/>
    <n v="2236"/>
    <n v="1"/>
    <x v="7"/>
    <x v="0"/>
  </r>
  <r>
    <x v="3"/>
    <x v="5"/>
    <x v="284"/>
    <x v="320"/>
    <x v="318"/>
    <n v="0"/>
    <n v="1"/>
    <n v="2"/>
    <n v="3"/>
    <n v="3"/>
    <n v="2236"/>
    <n v="0.66666666666666663"/>
    <x v="7"/>
    <x v="0"/>
  </r>
  <r>
    <x v="3"/>
    <x v="5"/>
    <x v="285"/>
    <x v="321"/>
    <x v="319"/>
    <n v="0"/>
    <n v="0"/>
    <n v="1"/>
    <n v="1"/>
    <n v="1"/>
    <n v="2236"/>
    <n v="1"/>
    <x v="7"/>
    <x v="0"/>
  </r>
  <r>
    <x v="3"/>
    <x v="5"/>
    <x v="286"/>
    <x v="322"/>
    <x v="320"/>
    <n v="0"/>
    <n v="0"/>
    <n v="3"/>
    <n v="3"/>
    <n v="3"/>
    <n v="2236"/>
    <n v="1"/>
    <x v="7"/>
    <x v="0"/>
  </r>
  <r>
    <x v="3"/>
    <x v="5"/>
    <x v="74"/>
    <x v="107"/>
    <x v="105"/>
    <n v="0"/>
    <n v="0"/>
    <n v="8"/>
    <n v="8"/>
    <n v="8"/>
    <n v="2236"/>
    <n v="1"/>
    <x v="7"/>
    <x v="0"/>
  </r>
  <r>
    <x v="3"/>
    <x v="5"/>
    <x v="287"/>
    <x v="323"/>
    <x v="321"/>
    <n v="0"/>
    <n v="0"/>
    <n v="1"/>
    <n v="1"/>
    <n v="1"/>
    <n v="2236"/>
    <n v="1"/>
    <x v="7"/>
    <x v="0"/>
  </r>
  <r>
    <x v="3"/>
    <x v="5"/>
    <x v="75"/>
    <x v="108"/>
    <x v="106"/>
    <n v="0"/>
    <n v="0"/>
    <n v="2"/>
    <n v="2"/>
    <n v="2"/>
    <n v="2236"/>
    <n v="1"/>
    <x v="7"/>
    <x v="0"/>
  </r>
  <r>
    <x v="4"/>
    <x v="5"/>
    <x v="31"/>
    <x v="64"/>
    <x v="62"/>
    <n v="0"/>
    <n v="0"/>
    <n v="2"/>
    <n v="2"/>
    <n v="2"/>
    <n v="1215"/>
    <n v="1"/>
    <x v="7"/>
    <x v="0"/>
  </r>
  <r>
    <x v="4"/>
    <x v="5"/>
    <x v="32"/>
    <x v="65"/>
    <x v="63"/>
    <n v="0"/>
    <n v="0"/>
    <n v="2"/>
    <n v="2"/>
    <n v="2"/>
    <n v="1215"/>
    <n v="1"/>
    <x v="7"/>
    <x v="0"/>
  </r>
  <r>
    <x v="4"/>
    <x v="5"/>
    <x v="33"/>
    <x v="66"/>
    <x v="64"/>
    <n v="0"/>
    <n v="1"/>
    <n v="2"/>
    <n v="3"/>
    <n v="3"/>
    <n v="1215"/>
    <n v="0.66666666666666663"/>
    <x v="7"/>
    <x v="0"/>
  </r>
  <r>
    <x v="4"/>
    <x v="5"/>
    <x v="142"/>
    <x v="175"/>
    <x v="173"/>
    <n v="0"/>
    <n v="1"/>
    <n v="8"/>
    <n v="9"/>
    <n v="9"/>
    <n v="1215"/>
    <n v="0.88888888888888884"/>
    <x v="7"/>
    <x v="0"/>
  </r>
  <r>
    <x v="4"/>
    <x v="5"/>
    <x v="291"/>
    <x v="327"/>
    <x v="325"/>
    <n v="0"/>
    <n v="0"/>
    <n v="5"/>
    <n v="5"/>
    <n v="5"/>
    <n v="1215"/>
    <n v="1"/>
    <x v="7"/>
    <x v="0"/>
  </r>
  <r>
    <x v="4"/>
    <x v="5"/>
    <x v="143"/>
    <x v="176"/>
    <x v="174"/>
    <n v="0"/>
    <n v="0"/>
    <n v="1"/>
    <n v="1"/>
    <n v="1"/>
    <n v="1215"/>
    <n v="1"/>
    <x v="7"/>
    <x v="0"/>
  </r>
  <r>
    <x v="4"/>
    <x v="5"/>
    <x v="144"/>
    <x v="177"/>
    <x v="175"/>
    <n v="0"/>
    <n v="1"/>
    <n v="1"/>
    <n v="2"/>
    <n v="2"/>
    <n v="1215"/>
    <n v="0.5"/>
    <x v="7"/>
    <x v="0"/>
  </r>
  <r>
    <x v="4"/>
    <x v="5"/>
    <x v="76"/>
    <x v="109"/>
    <x v="107"/>
    <n v="0"/>
    <n v="0"/>
    <n v="3"/>
    <n v="3"/>
    <n v="3"/>
    <n v="1215"/>
    <n v="1"/>
    <x v="7"/>
    <x v="0"/>
  </r>
  <r>
    <x v="4"/>
    <x v="5"/>
    <x v="292"/>
    <x v="328"/>
    <x v="326"/>
    <n v="0"/>
    <n v="0"/>
    <n v="4"/>
    <n v="4"/>
    <n v="4"/>
    <n v="1215"/>
    <n v="1"/>
    <x v="7"/>
    <x v="0"/>
  </r>
  <r>
    <x v="4"/>
    <x v="5"/>
    <x v="35"/>
    <x v="68"/>
    <x v="66"/>
    <n v="0"/>
    <n v="1"/>
    <n v="4"/>
    <n v="5"/>
    <n v="5"/>
    <n v="1215"/>
    <n v="0.8"/>
    <x v="7"/>
    <x v="0"/>
  </r>
  <r>
    <x v="4"/>
    <x v="5"/>
    <x v="145"/>
    <x v="178"/>
    <x v="176"/>
    <n v="0"/>
    <n v="1"/>
    <n v="0"/>
    <n v="1"/>
    <n v="1"/>
    <n v="1215"/>
    <n v="0"/>
    <x v="7"/>
    <x v="0"/>
  </r>
  <r>
    <x v="4"/>
    <x v="5"/>
    <x v="146"/>
    <x v="179"/>
    <x v="177"/>
    <n v="0"/>
    <n v="0"/>
    <n v="2"/>
    <n v="2"/>
    <n v="2"/>
    <n v="1215"/>
    <n v="1"/>
    <x v="7"/>
    <x v="0"/>
  </r>
  <r>
    <x v="4"/>
    <x v="5"/>
    <x v="147"/>
    <x v="180"/>
    <x v="178"/>
    <n v="0"/>
    <n v="1"/>
    <n v="0"/>
    <n v="1"/>
    <n v="1"/>
    <n v="1215"/>
    <n v="0"/>
    <x v="7"/>
    <x v="0"/>
  </r>
  <r>
    <x v="4"/>
    <x v="5"/>
    <x v="77"/>
    <x v="110"/>
    <x v="108"/>
    <n v="0"/>
    <n v="4"/>
    <n v="0"/>
    <n v="4"/>
    <n v="4"/>
    <n v="1215"/>
    <n v="0"/>
    <x v="7"/>
    <x v="0"/>
  </r>
  <r>
    <x v="4"/>
    <x v="5"/>
    <x v="293"/>
    <x v="329"/>
    <x v="327"/>
    <n v="0"/>
    <n v="4"/>
    <n v="0"/>
    <n v="4"/>
    <n v="4"/>
    <n v="1215"/>
    <n v="0"/>
    <x v="7"/>
    <x v="0"/>
  </r>
  <r>
    <x v="4"/>
    <x v="5"/>
    <x v="148"/>
    <x v="181"/>
    <x v="179"/>
    <n v="0"/>
    <n v="1"/>
    <n v="3"/>
    <n v="4"/>
    <n v="4"/>
    <n v="1215"/>
    <n v="0.75"/>
    <x v="7"/>
    <x v="0"/>
  </r>
  <r>
    <x v="4"/>
    <x v="5"/>
    <x v="149"/>
    <x v="182"/>
    <x v="180"/>
    <n v="0"/>
    <n v="0"/>
    <n v="1"/>
    <n v="1"/>
    <n v="1"/>
    <n v="1215"/>
    <n v="1"/>
    <x v="7"/>
    <x v="0"/>
  </r>
  <r>
    <x v="4"/>
    <x v="5"/>
    <x v="327"/>
    <x v="363"/>
    <x v="361"/>
    <n v="0"/>
    <n v="0"/>
    <n v="3"/>
    <n v="3"/>
    <n v="3"/>
    <n v="1215"/>
    <n v="1"/>
    <x v="7"/>
    <x v="0"/>
  </r>
  <r>
    <x v="4"/>
    <x v="5"/>
    <x v="328"/>
    <x v="364"/>
    <x v="362"/>
    <n v="0"/>
    <n v="1"/>
    <n v="1"/>
    <n v="2"/>
    <n v="2"/>
    <n v="1215"/>
    <n v="0.5"/>
    <x v="7"/>
    <x v="0"/>
  </r>
  <r>
    <x v="4"/>
    <x v="5"/>
    <x v="36"/>
    <x v="69"/>
    <x v="67"/>
    <n v="0"/>
    <n v="0"/>
    <n v="3"/>
    <n v="3"/>
    <n v="3"/>
    <n v="1215"/>
    <n v="1"/>
    <x v="7"/>
    <x v="0"/>
  </r>
  <r>
    <x v="4"/>
    <x v="5"/>
    <x v="127"/>
    <x v="160"/>
    <x v="158"/>
    <n v="0"/>
    <n v="4"/>
    <n v="8"/>
    <n v="12"/>
    <n v="12"/>
    <n v="1215"/>
    <n v="0.66666666666666663"/>
    <x v="7"/>
    <x v="0"/>
  </r>
  <r>
    <x v="4"/>
    <x v="5"/>
    <x v="128"/>
    <x v="161"/>
    <x v="159"/>
    <n v="0"/>
    <n v="0"/>
    <n v="2"/>
    <n v="2"/>
    <n v="2"/>
    <n v="1215"/>
    <n v="1"/>
    <x v="7"/>
    <x v="0"/>
  </r>
  <r>
    <x v="4"/>
    <x v="5"/>
    <x v="129"/>
    <x v="162"/>
    <x v="160"/>
    <n v="0"/>
    <n v="1"/>
    <n v="2"/>
    <n v="3"/>
    <n v="3"/>
    <n v="1215"/>
    <n v="0.66666666666666663"/>
    <x v="7"/>
    <x v="0"/>
  </r>
  <r>
    <x v="4"/>
    <x v="5"/>
    <x v="131"/>
    <x v="164"/>
    <x v="162"/>
    <n v="0"/>
    <n v="0"/>
    <n v="1"/>
    <n v="1"/>
    <n v="1"/>
    <n v="1215"/>
    <n v="1"/>
    <x v="7"/>
    <x v="0"/>
  </r>
  <r>
    <x v="4"/>
    <x v="5"/>
    <x v="78"/>
    <x v="111"/>
    <x v="109"/>
    <n v="0"/>
    <n v="0"/>
    <n v="4"/>
    <n v="4"/>
    <n v="4"/>
    <n v="1215"/>
    <n v="1"/>
    <x v="7"/>
    <x v="0"/>
  </r>
  <r>
    <x v="4"/>
    <x v="5"/>
    <x v="132"/>
    <x v="165"/>
    <x v="163"/>
    <n v="0"/>
    <n v="0"/>
    <n v="1"/>
    <n v="1"/>
    <n v="1"/>
    <n v="1215"/>
    <n v="1"/>
    <x v="7"/>
    <x v="0"/>
  </r>
  <r>
    <x v="4"/>
    <x v="5"/>
    <x v="133"/>
    <x v="166"/>
    <x v="164"/>
    <n v="0"/>
    <n v="0"/>
    <n v="3"/>
    <n v="3"/>
    <n v="3"/>
    <n v="1215"/>
    <n v="1"/>
    <x v="7"/>
    <x v="0"/>
  </r>
  <r>
    <x v="4"/>
    <x v="5"/>
    <x v="343"/>
    <x v="380"/>
    <x v="378"/>
    <n v="0"/>
    <n v="0"/>
    <n v="2"/>
    <n v="2"/>
    <n v="2"/>
    <n v="1215"/>
    <n v="1"/>
    <x v="7"/>
    <x v="0"/>
  </r>
  <r>
    <x v="4"/>
    <x v="5"/>
    <x v="358"/>
    <x v="395"/>
    <x v="393"/>
    <n v="0"/>
    <n v="3"/>
    <n v="0"/>
    <n v="3"/>
    <n v="3"/>
    <n v="1215"/>
    <n v="0"/>
    <x v="7"/>
    <x v="0"/>
  </r>
  <r>
    <x v="4"/>
    <x v="5"/>
    <x v="150"/>
    <x v="183"/>
    <x v="181"/>
    <n v="0"/>
    <n v="0"/>
    <n v="1"/>
    <n v="1"/>
    <n v="1"/>
    <n v="1215"/>
    <n v="1"/>
    <x v="7"/>
    <x v="0"/>
  </r>
  <r>
    <x v="4"/>
    <x v="5"/>
    <x v="151"/>
    <x v="184"/>
    <x v="182"/>
    <n v="0"/>
    <n v="0"/>
    <n v="1"/>
    <n v="1"/>
    <n v="1"/>
    <n v="1215"/>
    <n v="1"/>
    <x v="7"/>
    <x v="0"/>
  </r>
  <r>
    <x v="4"/>
    <x v="5"/>
    <x v="363"/>
    <x v="400"/>
    <x v="398"/>
    <n v="0"/>
    <n v="0"/>
    <n v="1"/>
    <n v="1"/>
    <n v="1"/>
    <n v="1215"/>
    <n v="1"/>
    <x v="7"/>
    <x v="0"/>
  </r>
  <r>
    <x v="4"/>
    <x v="5"/>
    <x v="152"/>
    <x v="185"/>
    <x v="183"/>
    <n v="0"/>
    <n v="1"/>
    <n v="1"/>
    <n v="2"/>
    <n v="2"/>
    <n v="1215"/>
    <n v="0.5"/>
    <x v="7"/>
    <x v="0"/>
  </r>
  <r>
    <x v="4"/>
    <x v="5"/>
    <x v="102"/>
    <x v="135"/>
    <x v="133"/>
    <n v="0"/>
    <n v="0"/>
    <n v="4"/>
    <n v="4"/>
    <n v="4"/>
    <n v="1215"/>
    <n v="1"/>
    <x v="7"/>
    <x v="0"/>
  </r>
  <r>
    <x v="4"/>
    <x v="5"/>
    <x v="153"/>
    <x v="186"/>
    <x v="184"/>
    <n v="0"/>
    <n v="0"/>
    <n v="2"/>
    <n v="2"/>
    <n v="2"/>
    <n v="1215"/>
    <n v="1"/>
    <x v="7"/>
    <x v="0"/>
  </r>
  <r>
    <x v="4"/>
    <x v="5"/>
    <x v="371"/>
    <x v="408"/>
    <x v="406"/>
    <n v="0"/>
    <n v="3"/>
    <n v="0"/>
    <n v="3"/>
    <n v="3"/>
    <n v="1215"/>
    <n v="0"/>
    <x v="7"/>
    <x v="0"/>
  </r>
  <r>
    <x v="4"/>
    <x v="5"/>
    <x v="155"/>
    <x v="188"/>
    <x v="186"/>
    <n v="0"/>
    <n v="0"/>
    <n v="4"/>
    <n v="4"/>
    <n v="4"/>
    <n v="1215"/>
    <n v="1"/>
    <x v="7"/>
    <x v="0"/>
  </r>
  <r>
    <x v="4"/>
    <x v="5"/>
    <x v="79"/>
    <x v="112"/>
    <x v="110"/>
    <n v="0"/>
    <n v="1"/>
    <n v="7"/>
    <n v="8"/>
    <n v="8"/>
    <n v="1215"/>
    <n v="0.875"/>
    <x v="7"/>
    <x v="0"/>
  </r>
  <r>
    <x v="4"/>
    <x v="5"/>
    <x v="289"/>
    <x v="325"/>
    <x v="323"/>
    <n v="0"/>
    <n v="1"/>
    <n v="0"/>
    <n v="1"/>
    <n v="1"/>
    <n v="1215"/>
    <n v="0"/>
    <x v="7"/>
    <x v="0"/>
  </r>
  <r>
    <x v="4"/>
    <x v="5"/>
    <x v="156"/>
    <x v="189"/>
    <x v="187"/>
    <n v="0"/>
    <n v="0"/>
    <n v="1"/>
    <n v="1"/>
    <n v="1"/>
    <n v="1215"/>
    <n v="1"/>
    <x v="7"/>
    <x v="0"/>
  </r>
  <r>
    <x v="4"/>
    <x v="5"/>
    <x v="157"/>
    <x v="190"/>
    <x v="188"/>
    <n v="0"/>
    <n v="0"/>
    <n v="3"/>
    <n v="3"/>
    <n v="3"/>
    <n v="1215"/>
    <n v="1"/>
    <x v="7"/>
    <x v="0"/>
  </r>
  <r>
    <x v="4"/>
    <x v="5"/>
    <x v="80"/>
    <x v="113"/>
    <x v="111"/>
    <n v="0"/>
    <n v="0"/>
    <n v="2"/>
    <n v="2"/>
    <n v="2"/>
    <n v="1215"/>
    <n v="1"/>
    <x v="7"/>
    <x v="0"/>
  </r>
  <r>
    <x v="4"/>
    <x v="5"/>
    <x v="379"/>
    <x v="416"/>
    <x v="414"/>
    <n v="0"/>
    <n v="1"/>
    <n v="1"/>
    <n v="2"/>
    <n v="2"/>
    <n v="1215"/>
    <n v="0.5"/>
    <x v="7"/>
    <x v="0"/>
  </r>
  <r>
    <x v="4"/>
    <x v="5"/>
    <x v="364"/>
    <x v="401"/>
    <x v="399"/>
    <n v="0"/>
    <n v="1"/>
    <n v="1"/>
    <n v="2"/>
    <n v="2"/>
    <n v="1215"/>
    <n v="0.5"/>
    <x v="7"/>
    <x v="0"/>
  </r>
  <r>
    <x v="4"/>
    <x v="5"/>
    <x v="290"/>
    <x v="326"/>
    <x v="324"/>
    <n v="0"/>
    <n v="0"/>
    <n v="3"/>
    <n v="3"/>
    <n v="3"/>
    <n v="1215"/>
    <n v="1"/>
    <x v="7"/>
    <x v="0"/>
  </r>
  <r>
    <x v="4"/>
    <x v="5"/>
    <x v="346"/>
    <x v="383"/>
    <x v="381"/>
    <n v="0"/>
    <n v="0"/>
    <n v="1"/>
    <n v="1"/>
    <n v="1"/>
    <n v="1215"/>
    <n v="1"/>
    <x v="7"/>
    <x v="0"/>
  </r>
  <r>
    <x v="4"/>
    <x v="5"/>
    <x v="38"/>
    <x v="71"/>
    <x v="69"/>
    <n v="0"/>
    <n v="0"/>
    <n v="5"/>
    <n v="5"/>
    <n v="5"/>
    <n v="1215"/>
    <n v="1"/>
    <x v="7"/>
    <x v="0"/>
  </r>
  <r>
    <x v="4"/>
    <x v="5"/>
    <x v="330"/>
    <x v="366"/>
    <x v="364"/>
    <n v="0"/>
    <n v="0"/>
    <n v="1"/>
    <n v="1"/>
    <n v="1"/>
    <n v="1215"/>
    <n v="1"/>
    <x v="7"/>
    <x v="0"/>
  </r>
  <r>
    <x v="4"/>
    <x v="5"/>
    <x v="103"/>
    <x v="136"/>
    <x v="134"/>
    <n v="0"/>
    <n v="0"/>
    <n v="5"/>
    <n v="5"/>
    <n v="5"/>
    <n v="1215"/>
    <n v="1"/>
    <x v="7"/>
    <x v="0"/>
  </r>
  <r>
    <x v="4"/>
    <x v="5"/>
    <x v="158"/>
    <x v="191"/>
    <x v="189"/>
    <n v="0"/>
    <n v="0"/>
    <n v="3"/>
    <n v="3"/>
    <n v="3"/>
    <n v="1215"/>
    <n v="1"/>
    <x v="7"/>
    <x v="0"/>
  </r>
  <r>
    <x v="4"/>
    <x v="5"/>
    <x v="39"/>
    <x v="72"/>
    <x v="70"/>
    <n v="0"/>
    <n v="0"/>
    <n v="1"/>
    <n v="1"/>
    <n v="1"/>
    <n v="1215"/>
    <n v="1"/>
    <x v="7"/>
    <x v="0"/>
  </r>
  <r>
    <x v="4"/>
    <x v="5"/>
    <x v="40"/>
    <x v="73"/>
    <x v="71"/>
    <n v="0"/>
    <n v="2"/>
    <n v="4"/>
    <n v="6"/>
    <n v="6"/>
    <n v="1215"/>
    <n v="0.66666666666666663"/>
    <x v="7"/>
    <x v="0"/>
  </r>
  <r>
    <x v="4"/>
    <x v="5"/>
    <x v="41"/>
    <x v="74"/>
    <x v="72"/>
    <n v="0"/>
    <n v="0"/>
    <n v="4"/>
    <n v="4"/>
    <n v="4"/>
    <n v="1215"/>
    <n v="1"/>
    <x v="7"/>
    <x v="0"/>
  </r>
  <r>
    <x v="4"/>
    <x v="5"/>
    <x v="347"/>
    <x v="384"/>
    <x v="382"/>
    <n v="0"/>
    <n v="0"/>
    <n v="5"/>
    <n v="5"/>
    <n v="5"/>
    <n v="1215"/>
    <n v="1"/>
    <x v="7"/>
    <x v="0"/>
  </r>
  <r>
    <x v="4"/>
    <x v="5"/>
    <x v="331"/>
    <x v="367"/>
    <x v="365"/>
    <n v="0"/>
    <n v="0"/>
    <n v="4"/>
    <n v="4"/>
    <n v="4"/>
    <n v="1215"/>
    <n v="1"/>
    <x v="7"/>
    <x v="0"/>
  </r>
  <r>
    <x v="4"/>
    <x v="5"/>
    <x v="104"/>
    <x v="137"/>
    <x v="135"/>
    <n v="0"/>
    <n v="1"/>
    <n v="0"/>
    <n v="1"/>
    <n v="1"/>
    <n v="1215"/>
    <n v="0"/>
    <x v="7"/>
    <x v="0"/>
  </r>
  <r>
    <x v="4"/>
    <x v="5"/>
    <x v="159"/>
    <x v="192"/>
    <x v="190"/>
    <n v="0"/>
    <n v="0"/>
    <n v="2"/>
    <n v="2"/>
    <n v="2"/>
    <n v="1215"/>
    <n v="1"/>
    <x v="7"/>
    <x v="0"/>
  </r>
  <r>
    <x v="4"/>
    <x v="5"/>
    <x v="294"/>
    <x v="330"/>
    <x v="328"/>
    <n v="0"/>
    <n v="0"/>
    <n v="2"/>
    <n v="2"/>
    <n v="2"/>
    <n v="1215"/>
    <n v="1"/>
    <x v="7"/>
    <x v="0"/>
  </r>
  <r>
    <x v="4"/>
    <x v="5"/>
    <x v="295"/>
    <x v="331"/>
    <x v="329"/>
    <n v="0"/>
    <n v="0"/>
    <n v="3"/>
    <n v="3"/>
    <n v="3"/>
    <n v="1215"/>
    <n v="1"/>
    <x v="7"/>
    <x v="0"/>
  </r>
  <r>
    <x v="4"/>
    <x v="5"/>
    <x v="42"/>
    <x v="75"/>
    <x v="73"/>
    <n v="0"/>
    <n v="2"/>
    <n v="1"/>
    <n v="3"/>
    <n v="3"/>
    <n v="1215"/>
    <n v="0.33333333333333331"/>
    <x v="7"/>
    <x v="0"/>
  </r>
  <r>
    <x v="4"/>
    <x v="5"/>
    <x v="43"/>
    <x v="76"/>
    <x v="74"/>
    <n v="0"/>
    <n v="0"/>
    <n v="2"/>
    <n v="2"/>
    <n v="2"/>
    <n v="1215"/>
    <n v="1"/>
    <x v="7"/>
    <x v="0"/>
  </r>
  <r>
    <x v="4"/>
    <x v="5"/>
    <x v="105"/>
    <x v="138"/>
    <x v="136"/>
    <n v="0"/>
    <n v="0"/>
    <n v="5"/>
    <n v="5"/>
    <n v="5"/>
    <n v="1215"/>
    <n v="1"/>
    <x v="7"/>
    <x v="0"/>
  </r>
  <r>
    <x v="4"/>
    <x v="5"/>
    <x v="44"/>
    <x v="77"/>
    <x v="75"/>
    <n v="0"/>
    <n v="1"/>
    <n v="3"/>
    <n v="4"/>
    <n v="4"/>
    <n v="1215"/>
    <n v="0.75"/>
    <x v="7"/>
    <x v="0"/>
  </r>
  <r>
    <x v="4"/>
    <x v="5"/>
    <x v="296"/>
    <x v="332"/>
    <x v="330"/>
    <n v="0"/>
    <n v="3"/>
    <n v="0"/>
    <n v="3"/>
    <n v="3"/>
    <n v="1215"/>
    <n v="0"/>
    <x v="7"/>
    <x v="0"/>
  </r>
  <r>
    <x v="4"/>
    <x v="5"/>
    <x v="106"/>
    <x v="139"/>
    <x v="137"/>
    <n v="0"/>
    <n v="0"/>
    <n v="6"/>
    <n v="6"/>
    <n v="6"/>
    <n v="1215"/>
    <n v="1"/>
    <x v="7"/>
    <x v="0"/>
  </r>
  <r>
    <x v="4"/>
    <x v="5"/>
    <x v="297"/>
    <x v="333"/>
    <x v="331"/>
    <n v="0"/>
    <n v="0"/>
    <n v="2"/>
    <n v="2"/>
    <n v="2"/>
    <n v="1215"/>
    <n v="1"/>
    <x v="7"/>
    <x v="0"/>
  </r>
  <r>
    <x v="4"/>
    <x v="5"/>
    <x v="107"/>
    <x v="140"/>
    <x v="138"/>
    <n v="0"/>
    <n v="0"/>
    <n v="6"/>
    <n v="6"/>
    <n v="6"/>
    <n v="1215"/>
    <n v="1"/>
    <x v="7"/>
    <x v="0"/>
  </r>
  <r>
    <x v="4"/>
    <x v="5"/>
    <x v="359"/>
    <x v="396"/>
    <x v="394"/>
    <n v="0"/>
    <n v="0"/>
    <n v="1"/>
    <n v="1"/>
    <n v="1"/>
    <n v="1215"/>
    <n v="1"/>
    <x v="7"/>
    <x v="0"/>
  </r>
  <r>
    <x v="4"/>
    <x v="5"/>
    <x v="365"/>
    <x v="402"/>
    <x v="400"/>
    <n v="0"/>
    <n v="1"/>
    <n v="0"/>
    <n v="1"/>
    <n v="1"/>
    <n v="1215"/>
    <n v="0"/>
    <x v="7"/>
    <x v="0"/>
  </r>
  <r>
    <x v="4"/>
    <x v="5"/>
    <x v="108"/>
    <x v="141"/>
    <x v="139"/>
    <n v="0"/>
    <n v="0"/>
    <n v="6"/>
    <n v="6"/>
    <n v="6"/>
    <n v="1215"/>
    <n v="1"/>
    <x v="7"/>
    <x v="0"/>
  </r>
  <r>
    <x v="4"/>
    <x v="5"/>
    <x v="45"/>
    <x v="78"/>
    <x v="76"/>
    <n v="0"/>
    <n v="1"/>
    <n v="4"/>
    <n v="5"/>
    <n v="5"/>
    <n v="1215"/>
    <n v="0.8"/>
    <x v="7"/>
    <x v="0"/>
  </r>
  <r>
    <x v="4"/>
    <x v="5"/>
    <x v="46"/>
    <x v="79"/>
    <x v="77"/>
    <n v="0"/>
    <n v="1"/>
    <n v="2"/>
    <n v="3"/>
    <n v="3"/>
    <n v="1215"/>
    <n v="0.66666666666666663"/>
    <x v="7"/>
    <x v="0"/>
  </r>
  <r>
    <x v="4"/>
    <x v="5"/>
    <x v="161"/>
    <x v="194"/>
    <x v="192"/>
    <n v="0"/>
    <n v="0"/>
    <n v="3"/>
    <n v="3"/>
    <n v="3"/>
    <n v="1215"/>
    <n v="1"/>
    <x v="7"/>
    <x v="0"/>
  </r>
  <r>
    <x v="4"/>
    <x v="5"/>
    <x v="381"/>
    <x v="418"/>
    <x v="416"/>
    <n v="0"/>
    <n v="0"/>
    <n v="1"/>
    <n v="1"/>
    <n v="1"/>
    <n v="1215"/>
    <n v="1"/>
    <x v="7"/>
    <x v="0"/>
  </r>
  <r>
    <x v="4"/>
    <x v="5"/>
    <x v="47"/>
    <x v="80"/>
    <x v="78"/>
    <n v="0"/>
    <n v="0"/>
    <n v="7"/>
    <n v="7"/>
    <n v="7"/>
    <n v="1215"/>
    <n v="1"/>
    <x v="7"/>
    <x v="0"/>
  </r>
  <r>
    <x v="4"/>
    <x v="5"/>
    <x v="332"/>
    <x v="368"/>
    <x v="366"/>
    <n v="0"/>
    <n v="1"/>
    <n v="1"/>
    <n v="2"/>
    <n v="2"/>
    <n v="1215"/>
    <n v="0.5"/>
    <x v="7"/>
    <x v="0"/>
  </r>
  <r>
    <x v="4"/>
    <x v="5"/>
    <x v="361"/>
    <x v="398"/>
    <x v="396"/>
    <n v="0"/>
    <n v="0"/>
    <n v="1"/>
    <n v="1"/>
    <n v="1"/>
    <n v="1215"/>
    <n v="1"/>
    <x v="7"/>
    <x v="0"/>
  </r>
  <r>
    <x v="4"/>
    <x v="5"/>
    <x v="162"/>
    <x v="195"/>
    <x v="193"/>
    <n v="0"/>
    <n v="0"/>
    <n v="3"/>
    <n v="3"/>
    <n v="3"/>
    <n v="1215"/>
    <n v="1"/>
    <x v="7"/>
    <x v="0"/>
  </r>
  <r>
    <x v="4"/>
    <x v="5"/>
    <x v="48"/>
    <x v="81"/>
    <x v="79"/>
    <n v="0"/>
    <n v="0"/>
    <n v="1"/>
    <n v="1"/>
    <n v="1"/>
    <n v="1215"/>
    <n v="1"/>
    <x v="7"/>
    <x v="0"/>
  </r>
  <r>
    <x v="4"/>
    <x v="5"/>
    <x v="366"/>
    <x v="403"/>
    <x v="401"/>
    <n v="0"/>
    <n v="0"/>
    <n v="1"/>
    <n v="1"/>
    <n v="1"/>
    <n v="1215"/>
    <n v="1"/>
    <x v="7"/>
    <x v="0"/>
  </r>
  <r>
    <x v="4"/>
    <x v="5"/>
    <x v="163"/>
    <x v="196"/>
    <x v="194"/>
    <n v="0"/>
    <n v="0"/>
    <n v="2"/>
    <n v="2"/>
    <n v="2"/>
    <n v="1215"/>
    <n v="1"/>
    <x v="7"/>
    <x v="0"/>
  </r>
  <r>
    <x v="4"/>
    <x v="5"/>
    <x v="298"/>
    <x v="334"/>
    <x v="332"/>
    <n v="0"/>
    <n v="2"/>
    <n v="0"/>
    <n v="2"/>
    <n v="2"/>
    <n v="1215"/>
    <n v="0"/>
    <x v="7"/>
    <x v="0"/>
  </r>
  <r>
    <x v="4"/>
    <x v="5"/>
    <x v="49"/>
    <x v="82"/>
    <x v="80"/>
    <n v="0"/>
    <n v="0"/>
    <n v="4"/>
    <n v="4"/>
    <n v="4"/>
    <n v="1215"/>
    <n v="1"/>
    <x v="7"/>
    <x v="0"/>
  </r>
  <r>
    <x v="4"/>
    <x v="5"/>
    <x v="164"/>
    <x v="197"/>
    <x v="195"/>
    <n v="0"/>
    <n v="1"/>
    <n v="5"/>
    <n v="6"/>
    <n v="6"/>
    <n v="1215"/>
    <n v="0.83333333333333337"/>
    <x v="7"/>
    <x v="0"/>
  </r>
  <r>
    <x v="4"/>
    <x v="5"/>
    <x v="50"/>
    <x v="83"/>
    <x v="81"/>
    <n v="0"/>
    <n v="1"/>
    <n v="24"/>
    <n v="25"/>
    <n v="25"/>
    <n v="1215"/>
    <n v="0.96"/>
    <x v="7"/>
    <x v="0"/>
  </r>
  <r>
    <x v="4"/>
    <x v="5"/>
    <x v="165"/>
    <x v="198"/>
    <x v="196"/>
    <n v="0"/>
    <n v="1"/>
    <n v="5"/>
    <n v="6"/>
    <n v="6"/>
    <n v="1215"/>
    <n v="0.83333333333333337"/>
    <x v="7"/>
    <x v="0"/>
  </r>
  <r>
    <x v="4"/>
    <x v="5"/>
    <x v="166"/>
    <x v="199"/>
    <x v="197"/>
    <n v="0"/>
    <n v="0"/>
    <n v="5"/>
    <n v="5"/>
    <n v="5"/>
    <n v="1215"/>
    <n v="1"/>
    <x v="7"/>
    <x v="0"/>
  </r>
  <r>
    <x v="4"/>
    <x v="5"/>
    <x v="167"/>
    <x v="200"/>
    <x v="198"/>
    <n v="0"/>
    <n v="0"/>
    <n v="5"/>
    <n v="5"/>
    <n v="5"/>
    <n v="1215"/>
    <n v="1"/>
    <x v="7"/>
    <x v="0"/>
  </r>
  <r>
    <x v="4"/>
    <x v="5"/>
    <x v="109"/>
    <x v="142"/>
    <x v="140"/>
    <n v="0"/>
    <n v="1"/>
    <n v="0"/>
    <n v="1"/>
    <n v="1"/>
    <n v="1215"/>
    <n v="0"/>
    <x v="7"/>
    <x v="0"/>
  </r>
  <r>
    <x v="4"/>
    <x v="5"/>
    <x v="373"/>
    <x v="410"/>
    <x v="408"/>
    <n v="0"/>
    <n v="3"/>
    <n v="2"/>
    <n v="5"/>
    <n v="5"/>
    <n v="1215"/>
    <n v="0.4"/>
    <x v="7"/>
    <x v="0"/>
  </r>
  <r>
    <x v="4"/>
    <x v="5"/>
    <x v="82"/>
    <x v="115"/>
    <x v="113"/>
    <n v="0"/>
    <n v="2"/>
    <n v="8"/>
    <n v="10"/>
    <n v="10"/>
    <n v="1215"/>
    <n v="0.8"/>
    <x v="7"/>
    <x v="0"/>
  </r>
  <r>
    <x v="4"/>
    <x v="5"/>
    <x v="168"/>
    <x v="201"/>
    <x v="199"/>
    <n v="0"/>
    <n v="0"/>
    <n v="6"/>
    <n v="6"/>
    <n v="6"/>
    <n v="1215"/>
    <n v="1"/>
    <x v="7"/>
    <x v="0"/>
  </r>
  <r>
    <x v="4"/>
    <x v="5"/>
    <x v="348"/>
    <x v="385"/>
    <x v="383"/>
    <n v="0"/>
    <n v="1"/>
    <n v="3"/>
    <n v="4"/>
    <n v="4"/>
    <n v="1215"/>
    <n v="0.75"/>
    <x v="7"/>
    <x v="0"/>
  </r>
  <r>
    <x v="4"/>
    <x v="5"/>
    <x v="169"/>
    <x v="202"/>
    <x v="200"/>
    <n v="0"/>
    <n v="3"/>
    <n v="3"/>
    <n v="6"/>
    <n v="6"/>
    <n v="1215"/>
    <n v="0.5"/>
    <x v="7"/>
    <x v="0"/>
  </r>
  <r>
    <x v="4"/>
    <x v="5"/>
    <x v="170"/>
    <x v="203"/>
    <x v="201"/>
    <n v="0"/>
    <n v="1"/>
    <n v="5"/>
    <n v="6"/>
    <n v="6"/>
    <n v="1215"/>
    <n v="0.83333333333333337"/>
    <x v="7"/>
    <x v="0"/>
  </r>
  <r>
    <x v="4"/>
    <x v="5"/>
    <x v="51"/>
    <x v="84"/>
    <x v="82"/>
    <n v="0"/>
    <n v="0"/>
    <n v="3"/>
    <n v="3"/>
    <n v="3"/>
    <n v="1215"/>
    <n v="1"/>
    <x v="7"/>
    <x v="0"/>
  </r>
  <r>
    <x v="4"/>
    <x v="5"/>
    <x v="110"/>
    <x v="143"/>
    <x v="141"/>
    <n v="0"/>
    <n v="2"/>
    <n v="10"/>
    <n v="12"/>
    <n v="12"/>
    <n v="1215"/>
    <n v="0.83333333333333337"/>
    <x v="7"/>
    <x v="0"/>
  </r>
  <r>
    <x v="4"/>
    <x v="5"/>
    <x v="171"/>
    <x v="204"/>
    <x v="202"/>
    <n v="0"/>
    <n v="0"/>
    <n v="3"/>
    <n v="3"/>
    <n v="3"/>
    <n v="1215"/>
    <n v="1"/>
    <x v="7"/>
    <x v="0"/>
  </r>
  <r>
    <x v="4"/>
    <x v="5"/>
    <x v="83"/>
    <x v="116"/>
    <x v="114"/>
    <n v="0"/>
    <n v="0"/>
    <n v="7"/>
    <n v="7"/>
    <n v="7"/>
    <n v="1215"/>
    <n v="1"/>
    <x v="7"/>
    <x v="0"/>
  </r>
  <r>
    <x v="4"/>
    <x v="5"/>
    <x v="172"/>
    <x v="205"/>
    <x v="203"/>
    <n v="0"/>
    <n v="0"/>
    <n v="2"/>
    <n v="2"/>
    <n v="2"/>
    <n v="1215"/>
    <n v="1"/>
    <x v="7"/>
    <x v="0"/>
  </r>
  <r>
    <x v="4"/>
    <x v="5"/>
    <x v="52"/>
    <x v="85"/>
    <x v="83"/>
    <n v="0"/>
    <n v="1"/>
    <n v="9"/>
    <n v="10"/>
    <n v="10"/>
    <n v="1215"/>
    <n v="0.9"/>
    <x v="7"/>
    <x v="0"/>
  </r>
  <r>
    <x v="4"/>
    <x v="5"/>
    <x v="53"/>
    <x v="86"/>
    <x v="84"/>
    <n v="0"/>
    <n v="0"/>
    <n v="11"/>
    <n v="11"/>
    <n v="11"/>
    <n v="1215"/>
    <n v="1"/>
    <x v="7"/>
    <x v="0"/>
  </r>
  <r>
    <x v="4"/>
    <x v="5"/>
    <x v="173"/>
    <x v="206"/>
    <x v="204"/>
    <n v="0"/>
    <n v="0"/>
    <n v="7"/>
    <n v="7"/>
    <n v="7"/>
    <n v="1215"/>
    <n v="1"/>
    <x v="7"/>
    <x v="0"/>
  </r>
  <r>
    <x v="4"/>
    <x v="5"/>
    <x v="174"/>
    <x v="207"/>
    <x v="205"/>
    <n v="0"/>
    <n v="1"/>
    <n v="3"/>
    <n v="4"/>
    <n v="4"/>
    <n v="1215"/>
    <n v="0.75"/>
    <x v="7"/>
    <x v="0"/>
  </r>
  <r>
    <x v="4"/>
    <x v="5"/>
    <x v="175"/>
    <x v="208"/>
    <x v="206"/>
    <n v="0"/>
    <n v="1"/>
    <n v="3"/>
    <n v="4"/>
    <n v="4"/>
    <n v="1215"/>
    <n v="0.75"/>
    <x v="7"/>
    <x v="0"/>
  </r>
  <r>
    <x v="4"/>
    <x v="5"/>
    <x v="176"/>
    <x v="209"/>
    <x v="207"/>
    <n v="0"/>
    <n v="0"/>
    <n v="7"/>
    <n v="7"/>
    <n v="7"/>
    <n v="1215"/>
    <n v="1"/>
    <x v="7"/>
    <x v="0"/>
  </r>
  <r>
    <x v="4"/>
    <x v="5"/>
    <x v="333"/>
    <x v="369"/>
    <x v="367"/>
    <n v="0"/>
    <n v="0"/>
    <n v="5"/>
    <n v="5"/>
    <n v="5"/>
    <n v="1215"/>
    <n v="1"/>
    <x v="7"/>
    <x v="0"/>
  </r>
  <r>
    <x v="4"/>
    <x v="5"/>
    <x v="177"/>
    <x v="210"/>
    <x v="208"/>
    <n v="0"/>
    <n v="0"/>
    <n v="2"/>
    <n v="2"/>
    <n v="2"/>
    <n v="1215"/>
    <n v="1"/>
    <x v="7"/>
    <x v="0"/>
  </r>
  <r>
    <x v="4"/>
    <x v="5"/>
    <x v="367"/>
    <x v="404"/>
    <x v="402"/>
    <n v="0"/>
    <n v="0"/>
    <n v="4"/>
    <n v="4"/>
    <n v="4"/>
    <n v="1215"/>
    <n v="1"/>
    <x v="7"/>
    <x v="0"/>
  </r>
  <r>
    <x v="4"/>
    <x v="5"/>
    <x v="178"/>
    <x v="211"/>
    <x v="209"/>
    <n v="0"/>
    <n v="0"/>
    <n v="1"/>
    <n v="1"/>
    <n v="1"/>
    <n v="1215"/>
    <n v="1"/>
    <x v="7"/>
    <x v="0"/>
  </r>
  <r>
    <x v="4"/>
    <x v="5"/>
    <x v="179"/>
    <x v="212"/>
    <x v="210"/>
    <n v="0"/>
    <n v="0"/>
    <n v="3"/>
    <n v="3"/>
    <n v="3"/>
    <n v="1215"/>
    <n v="1"/>
    <x v="7"/>
    <x v="0"/>
  </r>
  <r>
    <x v="4"/>
    <x v="5"/>
    <x v="180"/>
    <x v="213"/>
    <x v="211"/>
    <n v="0"/>
    <n v="2"/>
    <n v="3"/>
    <n v="5"/>
    <n v="5"/>
    <n v="1215"/>
    <n v="0.6"/>
    <x v="7"/>
    <x v="0"/>
  </r>
  <r>
    <x v="4"/>
    <x v="5"/>
    <x v="181"/>
    <x v="214"/>
    <x v="212"/>
    <n v="0"/>
    <n v="0"/>
    <n v="2"/>
    <n v="2"/>
    <n v="2"/>
    <n v="1215"/>
    <n v="1"/>
    <x v="7"/>
    <x v="0"/>
  </r>
  <r>
    <x v="4"/>
    <x v="5"/>
    <x v="182"/>
    <x v="215"/>
    <x v="213"/>
    <n v="0"/>
    <n v="0"/>
    <n v="7"/>
    <n v="7"/>
    <n v="7"/>
    <n v="1215"/>
    <n v="1"/>
    <x v="7"/>
    <x v="0"/>
  </r>
  <r>
    <x v="4"/>
    <x v="5"/>
    <x v="84"/>
    <x v="117"/>
    <x v="115"/>
    <n v="0"/>
    <n v="0"/>
    <n v="8"/>
    <n v="8"/>
    <n v="8"/>
    <n v="1215"/>
    <n v="1"/>
    <x v="7"/>
    <x v="0"/>
  </r>
  <r>
    <x v="4"/>
    <x v="5"/>
    <x v="183"/>
    <x v="216"/>
    <x v="214"/>
    <n v="0"/>
    <n v="0"/>
    <n v="2"/>
    <n v="2"/>
    <n v="2"/>
    <n v="1215"/>
    <n v="1"/>
    <x v="7"/>
    <x v="0"/>
  </r>
  <r>
    <x v="4"/>
    <x v="5"/>
    <x v="184"/>
    <x v="217"/>
    <x v="215"/>
    <n v="0"/>
    <n v="4"/>
    <n v="0"/>
    <n v="4"/>
    <n v="4"/>
    <n v="1215"/>
    <n v="0"/>
    <x v="7"/>
    <x v="0"/>
  </r>
  <r>
    <x v="4"/>
    <x v="5"/>
    <x v="185"/>
    <x v="218"/>
    <x v="216"/>
    <n v="0"/>
    <n v="0"/>
    <n v="7"/>
    <n v="7"/>
    <n v="7"/>
    <n v="1215"/>
    <n v="1"/>
    <x v="7"/>
    <x v="0"/>
  </r>
  <r>
    <x v="4"/>
    <x v="5"/>
    <x v="85"/>
    <x v="118"/>
    <x v="116"/>
    <n v="0"/>
    <n v="0"/>
    <n v="10"/>
    <n v="10"/>
    <n v="10"/>
    <n v="1215"/>
    <n v="1"/>
    <x v="7"/>
    <x v="0"/>
  </r>
  <r>
    <x v="4"/>
    <x v="5"/>
    <x v="186"/>
    <x v="219"/>
    <x v="217"/>
    <n v="0"/>
    <n v="0"/>
    <n v="6"/>
    <n v="6"/>
    <n v="6"/>
    <n v="1215"/>
    <n v="1"/>
    <x v="7"/>
    <x v="0"/>
  </r>
  <r>
    <x v="4"/>
    <x v="5"/>
    <x v="187"/>
    <x v="220"/>
    <x v="218"/>
    <n v="0"/>
    <n v="1"/>
    <n v="2"/>
    <n v="3"/>
    <n v="3"/>
    <n v="1215"/>
    <n v="0.66666666666666663"/>
    <x v="7"/>
    <x v="0"/>
  </r>
  <r>
    <x v="4"/>
    <x v="5"/>
    <x v="54"/>
    <x v="87"/>
    <x v="85"/>
    <n v="0"/>
    <n v="3"/>
    <n v="0"/>
    <n v="3"/>
    <n v="3"/>
    <n v="1215"/>
    <n v="0"/>
    <x v="7"/>
    <x v="0"/>
  </r>
  <r>
    <x v="4"/>
    <x v="5"/>
    <x v="188"/>
    <x v="221"/>
    <x v="219"/>
    <n v="0"/>
    <n v="0"/>
    <n v="2"/>
    <n v="2"/>
    <n v="2"/>
    <n v="1215"/>
    <n v="1"/>
    <x v="7"/>
    <x v="0"/>
  </r>
  <r>
    <x v="4"/>
    <x v="5"/>
    <x v="86"/>
    <x v="119"/>
    <x v="117"/>
    <n v="0"/>
    <n v="0"/>
    <n v="5"/>
    <n v="5"/>
    <n v="5"/>
    <n v="1215"/>
    <n v="1"/>
    <x v="7"/>
    <x v="0"/>
  </r>
  <r>
    <x v="4"/>
    <x v="5"/>
    <x v="189"/>
    <x v="222"/>
    <x v="220"/>
    <n v="0"/>
    <n v="0"/>
    <n v="1"/>
    <n v="1"/>
    <n v="1"/>
    <n v="1215"/>
    <n v="1"/>
    <x v="7"/>
    <x v="0"/>
  </r>
  <r>
    <x v="4"/>
    <x v="5"/>
    <x v="190"/>
    <x v="223"/>
    <x v="221"/>
    <n v="0"/>
    <n v="0"/>
    <n v="5"/>
    <n v="5"/>
    <n v="5"/>
    <n v="1215"/>
    <n v="1"/>
    <x v="7"/>
    <x v="0"/>
  </r>
  <r>
    <x v="4"/>
    <x v="5"/>
    <x v="191"/>
    <x v="224"/>
    <x v="222"/>
    <n v="0"/>
    <n v="2"/>
    <n v="2"/>
    <n v="4"/>
    <n v="4"/>
    <n v="1215"/>
    <n v="0.5"/>
    <x v="7"/>
    <x v="0"/>
  </r>
  <r>
    <x v="4"/>
    <x v="5"/>
    <x v="55"/>
    <x v="88"/>
    <x v="86"/>
    <n v="0"/>
    <n v="0"/>
    <n v="5"/>
    <n v="5"/>
    <n v="5"/>
    <n v="1215"/>
    <n v="1"/>
    <x v="7"/>
    <x v="0"/>
  </r>
  <r>
    <x v="4"/>
    <x v="5"/>
    <x v="56"/>
    <x v="89"/>
    <x v="87"/>
    <n v="0"/>
    <n v="0"/>
    <n v="1"/>
    <n v="1"/>
    <n v="1"/>
    <n v="1215"/>
    <n v="1"/>
    <x v="7"/>
    <x v="0"/>
  </r>
  <r>
    <x v="4"/>
    <x v="5"/>
    <x v="192"/>
    <x v="225"/>
    <x v="223"/>
    <n v="0"/>
    <n v="0"/>
    <n v="1"/>
    <n v="1"/>
    <n v="1"/>
    <n v="1215"/>
    <n v="1"/>
    <x v="7"/>
    <x v="0"/>
  </r>
  <r>
    <x v="4"/>
    <x v="5"/>
    <x v="193"/>
    <x v="226"/>
    <x v="224"/>
    <n v="0"/>
    <n v="0"/>
    <n v="4"/>
    <n v="4"/>
    <n v="4"/>
    <n v="1215"/>
    <n v="1"/>
    <x v="7"/>
    <x v="0"/>
  </r>
  <r>
    <x v="4"/>
    <x v="5"/>
    <x v="194"/>
    <x v="227"/>
    <x v="225"/>
    <n v="0"/>
    <n v="5"/>
    <n v="5"/>
    <n v="10"/>
    <n v="10"/>
    <n v="1215"/>
    <n v="0.5"/>
    <x v="7"/>
    <x v="0"/>
  </r>
  <r>
    <x v="4"/>
    <x v="5"/>
    <x v="87"/>
    <x v="120"/>
    <x v="118"/>
    <n v="0"/>
    <n v="0"/>
    <n v="10"/>
    <n v="10"/>
    <n v="10"/>
    <n v="1215"/>
    <n v="1"/>
    <x v="7"/>
    <x v="0"/>
  </r>
  <r>
    <x v="4"/>
    <x v="5"/>
    <x v="57"/>
    <x v="90"/>
    <x v="88"/>
    <n v="0"/>
    <n v="0"/>
    <n v="4"/>
    <n v="4"/>
    <n v="4"/>
    <n v="1215"/>
    <n v="1"/>
    <x v="7"/>
    <x v="0"/>
  </r>
  <r>
    <x v="4"/>
    <x v="5"/>
    <x v="195"/>
    <x v="228"/>
    <x v="226"/>
    <n v="0"/>
    <n v="0"/>
    <n v="2"/>
    <n v="2"/>
    <n v="2"/>
    <n v="1215"/>
    <n v="1"/>
    <x v="7"/>
    <x v="0"/>
  </r>
  <r>
    <x v="4"/>
    <x v="5"/>
    <x v="196"/>
    <x v="229"/>
    <x v="227"/>
    <n v="0"/>
    <n v="0"/>
    <n v="3"/>
    <n v="3"/>
    <n v="3"/>
    <n v="1215"/>
    <n v="1"/>
    <x v="7"/>
    <x v="0"/>
  </r>
  <r>
    <x v="4"/>
    <x v="5"/>
    <x v="58"/>
    <x v="91"/>
    <x v="89"/>
    <n v="0"/>
    <n v="0"/>
    <n v="2"/>
    <n v="2"/>
    <n v="2"/>
    <n v="1215"/>
    <n v="1"/>
    <x v="7"/>
    <x v="0"/>
  </r>
  <r>
    <x v="4"/>
    <x v="5"/>
    <x v="197"/>
    <x v="230"/>
    <x v="228"/>
    <n v="0"/>
    <n v="0"/>
    <n v="3"/>
    <n v="3"/>
    <n v="3"/>
    <n v="1215"/>
    <n v="1"/>
    <x v="7"/>
    <x v="0"/>
  </r>
  <r>
    <x v="4"/>
    <x v="5"/>
    <x v="59"/>
    <x v="92"/>
    <x v="90"/>
    <n v="0"/>
    <n v="0"/>
    <n v="4"/>
    <n v="4"/>
    <n v="4"/>
    <n v="1215"/>
    <n v="1"/>
    <x v="7"/>
    <x v="0"/>
  </r>
  <r>
    <x v="4"/>
    <x v="5"/>
    <x v="111"/>
    <x v="144"/>
    <x v="142"/>
    <n v="0"/>
    <n v="0"/>
    <n v="3"/>
    <n v="3"/>
    <n v="3"/>
    <n v="1215"/>
    <n v="1"/>
    <x v="7"/>
    <x v="0"/>
  </r>
  <r>
    <x v="4"/>
    <x v="5"/>
    <x v="112"/>
    <x v="145"/>
    <x v="143"/>
    <n v="0"/>
    <n v="0"/>
    <n v="2"/>
    <n v="2"/>
    <n v="2"/>
    <n v="1215"/>
    <n v="1"/>
    <x v="7"/>
    <x v="0"/>
  </r>
  <r>
    <x v="4"/>
    <x v="5"/>
    <x v="199"/>
    <x v="232"/>
    <x v="230"/>
    <n v="0"/>
    <n v="0"/>
    <n v="16"/>
    <n v="16"/>
    <n v="16"/>
    <n v="1215"/>
    <n v="1"/>
    <x v="7"/>
    <x v="0"/>
  </r>
  <r>
    <x v="4"/>
    <x v="5"/>
    <x v="200"/>
    <x v="233"/>
    <x v="231"/>
    <n v="0"/>
    <n v="0"/>
    <n v="4"/>
    <n v="4"/>
    <n v="4"/>
    <n v="1215"/>
    <n v="1"/>
    <x v="7"/>
    <x v="0"/>
  </r>
  <r>
    <x v="4"/>
    <x v="5"/>
    <x v="208"/>
    <x v="241"/>
    <x v="239"/>
    <n v="0"/>
    <n v="0"/>
    <n v="2"/>
    <n v="2"/>
    <n v="2"/>
    <n v="1215"/>
    <n v="1"/>
    <x v="7"/>
    <x v="0"/>
  </r>
  <r>
    <x v="4"/>
    <x v="5"/>
    <x v="209"/>
    <x v="242"/>
    <x v="240"/>
    <n v="0"/>
    <n v="0"/>
    <n v="1"/>
    <n v="1"/>
    <n v="1"/>
    <n v="1215"/>
    <n v="1"/>
    <x v="7"/>
    <x v="0"/>
  </r>
  <r>
    <x v="4"/>
    <x v="5"/>
    <x v="210"/>
    <x v="243"/>
    <x v="241"/>
    <n v="0"/>
    <n v="0"/>
    <n v="2"/>
    <n v="2"/>
    <n v="2"/>
    <n v="1215"/>
    <n v="1"/>
    <x v="7"/>
    <x v="0"/>
  </r>
  <r>
    <x v="4"/>
    <x v="5"/>
    <x v="211"/>
    <x v="244"/>
    <x v="242"/>
    <n v="0"/>
    <n v="0"/>
    <n v="1"/>
    <n v="1"/>
    <n v="1"/>
    <n v="1215"/>
    <n v="1"/>
    <x v="7"/>
    <x v="0"/>
  </r>
  <r>
    <x v="4"/>
    <x v="5"/>
    <x v="88"/>
    <x v="121"/>
    <x v="119"/>
    <n v="0"/>
    <n v="0"/>
    <n v="2"/>
    <n v="2"/>
    <n v="2"/>
    <n v="1215"/>
    <n v="1"/>
    <x v="7"/>
    <x v="0"/>
  </r>
  <r>
    <x v="4"/>
    <x v="5"/>
    <x v="300"/>
    <x v="336"/>
    <x v="334"/>
    <n v="0"/>
    <n v="0"/>
    <n v="3"/>
    <n v="3"/>
    <n v="3"/>
    <n v="1215"/>
    <n v="1"/>
    <x v="7"/>
    <x v="0"/>
  </r>
  <r>
    <x v="4"/>
    <x v="5"/>
    <x v="212"/>
    <x v="245"/>
    <x v="243"/>
    <n v="0"/>
    <n v="0"/>
    <n v="12"/>
    <n v="12"/>
    <n v="12"/>
    <n v="1215"/>
    <n v="1"/>
    <x v="7"/>
    <x v="0"/>
  </r>
  <r>
    <x v="4"/>
    <x v="5"/>
    <x v="213"/>
    <x v="246"/>
    <x v="244"/>
    <n v="0"/>
    <n v="0"/>
    <n v="6"/>
    <n v="6"/>
    <n v="6"/>
    <n v="1215"/>
    <n v="1"/>
    <x v="7"/>
    <x v="0"/>
  </r>
  <r>
    <x v="4"/>
    <x v="5"/>
    <x v="60"/>
    <x v="93"/>
    <x v="91"/>
    <n v="0"/>
    <n v="0"/>
    <n v="2"/>
    <n v="2"/>
    <n v="2"/>
    <n v="1215"/>
    <n v="1"/>
    <x v="7"/>
    <x v="0"/>
  </r>
  <r>
    <x v="4"/>
    <x v="5"/>
    <x v="214"/>
    <x v="247"/>
    <x v="245"/>
    <n v="0"/>
    <n v="0"/>
    <n v="1"/>
    <n v="1"/>
    <n v="1"/>
    <n v="1215"/>
    <n v="1"/>
    <x v="7"/>
    <x v="0"/>
  </r>
  <r>
    <x v="4"/>
    <x v="5"/>
    <x v="216"/>
    <x v="249"/>
    <x v="247"/>
    <n v="0"/>
    <n v="0"/>
    <n v="2"/>
    <n v="2"/>
    <n v="2"/>
    <n v="1215"/>
    <n v="1"/>
    <x v="7"/>
    <x v="0"/>
  </r>
  <r>
    <x v="4"/>
    <x v="5"/>
    <x v="61"/>
    <x v="94"/>
    <x v="92"/>
    <n v="0"/>
    <n v="0"/>
    <n v="1"/>
    <n v="1"/>
    <n v="1"/>
    <n v="1215"/>
    <n v="1"/>
    <x v="7"/>
    <x v="0"/>
  </r>
  <r>
    <x v="4"/>
    <x v="5"/>
    <x v="217"/>
    <x v="250"/>
    <x v="248"/>
    <n v="0"/>
    <n v="3"/>
    <n v="5"/>
    <n v="8"/>
    <n v="8"/>
    <n v="1215"/>
    <n v="0.625"/>
    <x v="7"/>
    <x v="0"/>
  </r>
  <r>
    <x v="4"/>
    <x v="5"/>
    <x v="218"/>
    <x v="251"/>
    <x v="249"/>
    <n v="0"/>
    <n v="0"/>
    <n v="6"/>
    <n v="6"/>
    <n v="6"/>
    <n v="1215"/>
    <n v="1"/>
    <x v="7"/>
    <x v="0"/>
  </r>
  <r>
    <x v="4"/>
    <x v="5"/>
    <x v="219"/>
    <x v="252"/>
    <x v="250"/>
    <n v="0"/>
    <n v="0"/>
    <n v="7"/>
    <n v="7"/>
    <n v="7"/>
    <n v="1215"/>
    <n v="1"/>
    <x v="7"/>
    <x v="0"/>
  </r>
  <r>
    <x v="4"/>
    <x v="5"/>
    <x v="301"/>
    <x v="337"/>
    <x v="335"/>
    <n v="0"/>
    <n v="2"/>
    <n v="0"/>
    <n v="2"/>
    <n v="2"/>
    <n v="1215"/>
    <n v="0"/>
    <x v="7"/>
    <x v="0"/>
  </r>
  <r>
    <x v="4"/>
    <x v="5"/>
    <x v="220"/>
    <x v="253"/>
    <x v="251"/>
    <n v="0"/>
    <n v="0"/>
    <n v="1"/>
    <n v="1"/>
    <n v="1"/>
    <n v="1215"/>
    <n v="1"/>
    <x v="7"/>
    <x v="0"/>
  </r>
  <r>
    <x v="4"/>
    <x v="5"/>
    <x v="223"/>
    <x v="256"/>
    <x v="254"/>
    <n v="0"/>
    <n v="1"/>
    <n v="3"/>
    <n v="4"/>
    <n v="4"/>
    <n v="1215"/>
    <n v="0.75"/>
    <x v="7"/>
    <x v="0"/>
  </r>
  <r>
    <x v="4"/>
    <x v="5"/>
    <x v="224"/>
    <x v="257"/>
    <x v="255"/>
    <n v="0"/>
    <n v="0"/>
    <n v="7"/>
    <n v="7"/>
    <n v="7"/>
    <n v="1215"/>
    <n v="1"/>
    <x v="7"/>
    <x v="0"/>
  </r>
  <r>
    <x v="4"/>
    <x v="5"/>
    <x v="225"/>
    <x v="258"/>
    <x v="256"/>
    <n v="0"/>
    <n v="0"/>
    <n v="4"/>
    <n v="4"/>
    <n v="4"/>
    <n v="1215"/>
    <n v="1"/>
    <x v="7"/>
    <x v="0"/>
  </r>
  <r>
    <x v="4"/>
    <x v="5"/>
    <x v="226"/>
    <x v="259"/>
    <x v="257"/>
    <n v="0"/>
    <n v="0"/>
    <n v="7"/>
    <n v="7"/>
    <n v="7"/>
    <n v="1215"/>
    <n v="1"/>
    <x v="7"/>
    <x v="0"/>
  </r>
  <r>
    <x v="4"/>
    <x v="5"/>
    <x v="89"/>
    <x v="122"/>
    <x v="120"/>
    <n v="0"/>
    <n v="0"/>
    <n v="1"/>
    <n v="1"/>
    <n v="1"/>
    <n v="1215"/>
    <n v="1"/>
    <x v="7"/>
    <x v="0"/>
  </r>
  <r>
    <x v="4"/>
    <x v="5"/>
    <x v="227"/>
    <x v="260"/>
    <x v="258"/>
    <n v="0"/>
    <n v="0"/>
    <n v="4"/>
    <n v="4"/>
    <n v="4"/>
    <n v="1215"/>
    <n v="1"/>
    <x v="7"/>
    <x v="0"/>
  </r>
  <r>
    <x v="4"/>
    <x v="5"/>
    <x v="302"/>
    <x v="338"/>
    <x v="336"/>
    <n v="0"/>
    <n v="1"/>
    <n v="2"/>
    <n v="3"/>
    <n v="3"/>
    <n v="1215"/>
    <n v="0.66666666666666663"/>
    <x v="7"/>
    <x v="0"/>
  </r>
  <r>
    <x v="4"/>
    <x v="5"/>
    <x v="228"/>
    <x v="261"/>
    <x v="259"/>
    <n v="0"/>
    <n v="1"/>
    <n v="0"/>
    <n v="1"/>
    <n v="1"/>
    <n v="1215"/>
    <n v="0"/>
    <x v="7"/>
    <x v="0"/>
  </r>
  <r>
    <x v="4"/>
    <x v="5"/>
    <x v="229"/>
    <x v="262"/>
    <x v="260"/>
    <n v="0"/>
    <n v="0"/>
    <n v="1"/>
    <n v="1"/>
    <n v="1"/>
    <n v="1215"/>
    <n v="1"/>
    <x v="7"/>
    <x v="0"/>
  </r>
  <r>
    <x v="4"/>
    <x v="5"/>
    <x v="303"/>
    <x v="339"/>
    <x v="337"/>
    <n v="0"/>
    <n v="0"/>
    <n v="1"/>
    <n v="1"/>
    <n v="1"/>
    <n v="1215"/>
    <n v="1"/>
    <x v="7"/>
    <x v="0"/>
  </r>
  <r>
    <x v="4"/>
    <x v="5"/>
    <x v="113"/>
    <x v="146"/>
    <x v="144"/>
    <n v="0"/>
    <n v="0"/>
    <n v="1"/>
    <n v="1"/>
    <n v="1"/>
    <n v="1215"/>
    <n v="1"/>
    <x v="7"/>
    <x v="0"/>
  </r>
  <r>
    <x v="4"/>
    <x v="5"/>
    <x v="334"/>
    <x v="370"/>
    <x v="368"/>
    <n v="0"/>
    <n v="2"/>
    <n v="2"/>
    <n v="4"/>
    <n v="4"/>
    <n v="1215"/>
    <n v="0.5"/>
    <x v="7"/>
    <x v="0"/>
  </r>
  <r>
    <x v="4"/>
    <x v="5"/>
    <x v="70"/>
    <x v="264"/>
    <x v="262"/>
    <n v="0"/>
    <n v="0"/>
    <n v="2"/>
    <n v="2"/>
    <n v="2"/>
    <n v="1215"/>
    <n v="1"/>
    <x v="7"/>
    <x v="0"/>
  </r>
  <r>
    <x v="4"/>
    <x v="5"/>
    <x v="114"/>
    <x v="147"/>
    <x v="145"/>
    <n v="0"/>
    <n v="1"/>
    <n v="8"/>
    <n v="9"/>
    <n v="9"/>
    <n v="1215"/>
    <n v="0.88888888888888884"/>
    <x v="7"/>
    <x v="0"/>
  </r>
  <r>
    <x v="4"/>
    <x v="5"/>
    <x v="230"/>
    <x v="265"/>
    <x v="263"/>
    <n v="0"/>
    <n v="1"/>
    <n v="5"/>
    <n v="6"/>
    <n v="6"/>
    <n v="1215"/>
    <n v="0.83333333333333337"/>
    <x v="7"/>
    <x v="0"/>
  </r>
  <r>
    <x v="4"/>
    <x v="5"/>
    <x v="304"/>
    <x v="340"/>
    <x v="338"/>
    <n v="0"/>
    <n v="3"/>
    <n v="3"/>
    <n v="6"/>
    <n v="6"/>
    <n v="1215"/>
    <n v="0.5"/>
    <x v="7"/>
    <x v="0"/>
  </r>
  <r>
    <x v="4"/>
    <x v="5"/>
    <x v="305"/>
    <x v="341"/>
    <x v="339"/>
    <n v="0"/>
    <n v="0"/>
    <n v="1"/>
    <n v="1"/>
    <n v="1"/>
    <n v="1215"/>
    <n v="1"/>
    <x v="7"/>
    <x v="0"/>
  </r>
  <r>
    <x v="4"/>
    <x v="5"/>
    <x v="380"/>
    <x v="417"/>
    <x v="415"/>
    <n v="0"/>
    <n v="0"/>
    <n v="3"/>
    <n v="3"/>
    <n v="3"/>
    <n v="1215"/>
    <n v="1"/>
    <x v="7"/>
    <x v="0"/>
  </r>
  <r>
    <x v="4"/>
    <x v="5"/>
    <x v="90"/>
    <x v="123"/>
    <x v="121"/>
    <n v="0"/>
    <n v="0"/>
    <n v="3"/>
    <n v="3"/>
    <n v="3"/>
    <n v="1215"/>
    <n v="1"/>
    <x v="7"/>
    <x v="0"/>
  </r>
  <r>
    <x v="4"/>
    <x v="5"/>
    <x v="231"/>
    <x v="266"/>
    <x v="264"/>
    <n v="0"/>
    <n v="1"/>
    <n v="0"/>
    <n v="1"/>
    <n v="1"/>
    <n v="1215"/>
    <n v="0"/>
    <x v="7"/>
    <x v="0"/>
  </r>
  <r>
    <x v="4"/>
    <x v="5"/>
    <x v="91"/>
    <x v="124"/>
    <x v="122"/>
    <n v="0"/>
    <n v="0"/>
    <n v="1"/>
    <n v="1"/>
    <n v="1"/>
    <n v="1215"/>
    <n v="1"/>
    <x v="7"/>
    <x v="0"/>
  </r>
  <r>
    <x v="4"/>
    <x v="5"/>
    <x v="232"/>
    <x v="267"/>
    <x v="265"/>
    <n v="0"/>
    <n v="1"/>
    <n v="1"/>
    <n v="2"/>
    <n v="2"/>
    <n v="1215"/>
    <n v="0.5"/>
    <x v="7"/>
    <x v="0"/>
  </r>
  <r>
    <x v="4"/>
    <x v="5"/>
    <x v="349"/>
    <x v="386"/>
    <x v="384"/>
    <n v="0"/>
    <n v="0"/>
    <n v="4"/>
    <n v="4"/>
    <n v="4"/>
    <n v="1215"/>
    <n v="1"/>
    <x v="7"/>
    <x v="0"/>
  </r>
  <r>
    <x v="4"/>
    <x v="5"/>
    <x v="335"/>
    <x v="371"/>
    <x v="369"/>
    <n v="0"/>
    <n v="0"/>
    <n v="5"/>
    <n v="5"/>
    <n v="5"/>
    <n v="1215"/>
    <n v="1"/>
    <x v="7"/>
    <x v="0"/>
  </r>
  <r>
    <x v="4"/>
    <x v="5"/>
    <x v="62"/>
    <x v="95"/>
    <x v="93"/>
    <n v="0"/>
    <n v="1"/>
    <n v="3"/>
    <n v="4"/>
    <n v="4"/>
    <n v="1215"/>
    <n v="0.75"/>
    <x v="7"/>
    <x v="0"/>
  </r>
  <r>
    <x v="4"/>
    <x v="5"/>
    <x v="233"/>
    <x v="268"/>
    <x v="266"/>
    <n v="0"/>
    <n v="0"/>
    <n v="3"/>
    <n v="3"/>
    <n v="3"/>
    <n v="1215"/>
    <n v="1"/>
    <x v="7"/>
    <x v="0"/>
  </r>
  <r>
    <x v="4"/>
    <x v="5"/>
    <x v="307"/>
    <x v="343"/>
    <x v="341"/>
    <n v="0"/>
    <n v="0"/>
    <n v="2"/>
    <n v="2"/>
    <n v="2"/>
    <n v="1215"/>
    <n v="1"/>
    <x v="7"/>
    <x v="0"/>
  </r>
  <r>
    <x v="4"/>
    <x v="5"/>
    <x v="234"/>
    <x v="269"/>
    <x v="267"/>
    <n v="0"/>
    <n v="0"/>
    <n v="4"/>
    <n v="4"/>
    <n v="4"/>
    <n v="1215"/>
    <n v="1"/>
    <x v="7"/>
    <x v="0"/>
  </r>
  <r>
    <x v="4"/>
    <x v="5"/>
    <x v="236"/>
    <x v="271"/>
    <x v="269"/>
    <n v="0"/>
    <n v="0"/>
    <n v="4"/>
    <n v="4"/>
    <n v="4"/>
    <n v="1215"/>
    <n v="1"/>
    <x v="7"/>
    <x v="0"/>
  </r>
  <r>
    <x v="4"/>
    <x v="5"/>
    <x v="63"/>
    <x v="96"/>
    <x v="94"/>
    <n v="0"/>
    <n v="2"/>
    <n v="2"/>
    <n v="4"/>
    <n v="4"/>
    <n v="1215"/>
    <n v="0.5"/>
    <x v="7"/>
    <x v="0"/>
  </r>
  <r>
    <x v="4"/>
    <x v="5"/>
    <x v="64"/>
    <x v="97"/>
    <x v="95"/>
    <n v="0"/>
    <n v="5"/>
    <n v="3"/>
    <n v="8"/>
    <n v="8"/>
    <n v="1215"/>
    <n v="0.375"/>
    <x v="7"/>
    <x v="0"/>
  </r>
  <r>
    <x v="4"/>
    <x v="5"/>
    <x v="92"/>
    <x v="125"/>
    <x v="123"/>
    <n v="0"/>
    <n v="3"/>
    <n v="0"/>
    <n v="3"/>
    <n v="3"/>
    <n v="1215"/>
    <n v="0"/>
    <x v="7"/>
    <x v="0"/>
  </r>
  <r>
    <x v="4"/>
    <x v="5"/>
    <x v="308"/>
    <x v="344"/>
    <x v="342"/>
    <n v="0"/>
    <n v="0"/>
    <n v="3"/>
    <n v="3"/>
    <n v="3"/>
    <n v="1215"/>
    <n v="1"/>
    <x v="7"/>
    <x v="0"/>
  </r>
  <r>
    <x v="4"/>
    <x v="5"/>
    <x v="93"/>
    <x v="126"/>
    <x v="124"/>
    <n v="0"/>
    <n v="2"/>
    <n v="0"/>
    <n v="2"/>
    <n v="2"/>
    <n v="1215"/>
    <n v="0"/>
    <x v="7"/>
    <x v="0"/>
  </r>
  <r>
    <x v="4"/>
    <x v="5"/>
    <x v="309"/>
    <x v="345"/>
    <x v="343"/>
    <n v="0"/>
    <n v="0"/>
    <n v="1"/>
    <n v="1"/>
    <n v="1"/>
    <n v="1215"/>
    <n v="1"/>
    <x v="7"/>
    <x v="0"/>
  </r>
  <r>
    <x v="4"/>
    <x v="5"/>
    <x v="237"/>
    <x v="272"/>
    <x v="270"/>
    <n v="0"/>
    <n v="0"/>
    <n v="2"/>
    <n v="2"/>
    <n v="2"/>
    <n v="1215"/>
    <n v="1"/>
    <x v="7"/>
    <x v="0"/>
  </r>
  <r>
    <x v="4"/>
    <x v="5"/>
    <x v="239"/>
    <x v="274"/>
    <x v="272"/>
    <n v="0"/>
    <n v="1"/>
    <n v="4"/>
    <n v="5"/>
    <n v="5"/>
    <n v="1215"/>
    <n v="0.8"/>
    <x v="7"/>
    <x v="0"/>
  </r>
  <r>
    <x v="4"/>
    <x v="5"/>
    <x v="240"/>
    <x v="275"/>
    <x v="273"/>
    <n v="0"/>
    <n v="0"/>
    <n v="2"/>
    <n v="2"/>
    <n v="2"/>
    <n v="1215"/>
    <n v="1"/>
    <x v="7"/>
    <x v="0"/>
  </r>
  <r>
    <x v="4"/>
    <x v="5"/>
    <x v="336"/>
    <x v="372"/>
    <x v="370"/>
    <n v="0"/>
    <n v="0"/>
    <n v="3"/>
    <n v="3"/>
    <n v="3"/>
    <n v="1215"/>
    <n v="1"/>
    <x v="7"/>
    <x v="0"/>
  </r>
  <r>
    <x v="4"/>
    <x v="5"/>
    <x v="65"/>
    <x v="98"/>
    <x v="96"/>
    <n v="0"/>
    <n v="0"/>
    <n v="7"/>
    <n v="7"/>
    <n v="7"/>
    <n v="1215"/>
    <n v="1"/>
    <x v="7"/>
    <x v="0"/>
  </r>
  <r>
    <x v="4"/>
    <x v="5"/>
    <x v="241"/>
    <x v="276"/>
    <x v="274"/>
    <n v="0"/>
    <n v="0"/>
    <n v="2"/>
    <n v="2"/>
    <n v="2"/>
    <n v="1215"/>
    <n v="1"/>
    <x v="7"/>
    <x v="0"/>
  </r>
  <r>
    <x v="4"/>
    <x v="5"/>
    <x v="135"/>
    <x v="168"/>
    <x v="166"/>
    <n v="0"/>
    <n v="0"/>
    <n v="1"/>
    <n v="1"/>
    <n v="1"/>
    <n v="1215"/>
    <n v="1"/>
    <x v="7"/>
    <x v="0"/>
  </r>
  <r>
    <x v="4"/>
    <x v="5"/>
    <x v="66"/>
    <x v="99"/>
    <x v="97"/>
    <n v="0"/>
    <n v="1"/>
    <n v="2"/>
    <n v="3"/>
    <n v="3"/>
    <n v="1215"/>
    <n v="0.66666666666666663"/>
    <x v="7"/>
    <x v="0"/>
  </r>
  <r>
    <x v="4"/>
    <x v="5"/>
    <x v="310"/>
    <x v="346"/>
    <x v="344"/>
    <n v="0"/>
    <n v="2"/>
    <n v="8"/>
    <n v="10"/>
    <n v="10"/>
    <n v="1215"/>
    <n v="0.8"/>
    <x v="7"/>
    <x v="0"/>
  </r>
  <r>
    <x v="4"/>
    <x v="5"/>
    <x v="136"/>
    <x v="169"/>
    <x v="167"/>
    <n v="0"/>
    <n v="1"/>
    <n v="1"/>
    <n v="2"/>
    <n v="2"/>
    <n v="1215"/>
    <n v="0.5"/>
    <x v="7"/>
    <x v="0"/>
  </r>
  <r>
    <x v="4"/>
    <x v="5"/>
    <x v="137"/>
    <x v="170"/>
    <x v="168"/>
    <n v="0"/>
    <n v="1"/>
    <n v="3"/>
    <n v="4"/>
    <n v="4"/>
    <n v="1215"/>
    <n v="0.75"/>
    <x v="7"/>
    <x v="0"/>
  </r>
  <r>
    <x v="4"/>
    <x v="5"/>
    <x v="311"/>
    <x v="347"/>
    <x v="345"/>
    <n v="0"/>
    <n v="0"/>
    <n v="2"/>
    <n v="2"/>
    <n v="2"/>
    <n v="1215"/>
    <n v="1"/>
    <x v="7"/>
    <x v="0"/>
  </r>
  <r>
    <x v="4"/>
    <x v="5"/>
    <x v="138"/>
    <x v="171"/>
    <x v="169"/>
    <n v="0"/>
    <n v="0"/>
    <n v="3"/>
    <n v="3"/>
    <n v="3"/>
    <n v="1215"/>
    <n v="1"/>
    <x v="7"/>
    <x v="0"/>
  </r>
  <r>
    <x v="4"/>
    <x v="5"/>
    <x v="337"/>
    <x v="373"/>
    <x v="371"/>
    <n v="0"/>
    <n v="5"/>
    <n v="0"/>
    <n v="5"/>
    <n v="5"/>
    <n v="1215"/>
    <n v="0"/>
    <x v="7"/>
    <x v="0"/>
  </r>
  <r>
    <x v="4"/>
    <x v="5"/>
    <x v="139"/>
    <x v="172"/>
    <x v="170"/>
    <n v="0"/>
    <n v="4"/>
    <n v="3"/>
    <n v="7"/>
    <n v="7"/>
    <n v="1215"/>
    <n v="0.42857142857142855"/>
    <x v="7"/>
    <x v="0"/>
  </r>
  <r>
    <x v="4"/>
    <x v="5"/>
    <x v="140"/>
    <x v="173"/>
    <x v="171"/>
    <n v="0"/>
    <n v="0"/>
    <n v="6"/>
    <n v="6"/>
    <n v="6"/>
    <n v="1215"/>
    <n v="1"/>
    <x v="7"/>
    <x v="0"/>
  </r>
  <r>
    <x v="4"/>
    <x v="5"/>
    <x v="141"/>
    <x v="174"/>
    <x v="172"/>
    <n v="0"/>
    <n v="0"/>
    <n v="4"/>
    <n v="4"/>
    <n v="4"/>
    <n v="1215"/>
    <n v="1"/>
    <x v="7"/>
    <x v="0"/>
  </r>
  <r>
    <x v="4"/>
    <x v="5"/>
    <x v="312"/>
    <x v="348"/>
    <x v="346"/>
    <n v="0"/>
    <n v="0"/>
    <n v="2"/>
    <n v="2"/>
    <n v="2"/>
    <n v="1215"/>
    <n v="1"/>
    <x v="7"/>
    <x v="0"/>
  </r>
  <r>
    <x v="4"/>
    <x v="5"/>
    <x v="94"/>
    <x v="127"/>
    <x v="125"/>
    <n v="0"/>
    <n v="0"/>
    <n v="5"/>
    <n v="5"/>
    <n v="5"/>
    <n v="1215"/>
    <n v="1"/>
    <x v="7"/>
    <x v="0"/>
  </r>
  <r>
    <x v="4"/>
    <x v="5"/>
    <x v="313"/>
    <x v="349"/>
    <x v="347"/>
    <n v="0"/>
    <n v="0"/>
    <n v="5"/>
    <n v="5"/>
    <n v="5"/>
    <n v="1215"/>
    <n v="1"/>
    <x v="7"/>
    <x v="0"/>
  </r>
  <r>
    <x v="4"/>
    <x v="5"/>
    <x v="350"/>
    <x v="387"/>
    <x v="385"/>
    <n v="0"/>
    <n v="0"/>
    <n v="3"/>
    <n v="3"/>
    <n v="3"/>
    <n v="1215"/>
    <n v="1"/>
    <x v="7"/>
    <x v="0"/>
  </r>
  <r>
    <x v="4"/>
    <x v="5"/>
    <x v="242"/>
    <x v="277"/>
    <x v="275"/>
    <n v="0"/>
    <n v="0"/>
    <n v="4"/>
    <n v="4"/>
    <n v="4"/>
    <n v="1215"/>
    <n v="1"/>
    <x v="7"/>
    <x v="0"/>
  </r>
  <r>
    <x v="4"/>
    <x v="5"/>
    <x v="243"/>
    <x v="278"/>
    <x v="276"/>
    <n v="0"/>
    <n v="1"/>
    <n v="3"/>
    <n v="4"/>
    <n v="4"/>
    <n v="1215"/>
    <n v="0.75"/>
    <x v="7"/>
    <x v="0"/>
  </r>
  <r>
    <x v="4"/>
    <x v="5"/>
    <x v="244"/>
    <x v="279"/>
    <x v="277"/>
    <n v="0"/>
    <n v="3"/>
    <n v="1"/>
    <n v="4"/>
    <n v="4"/>
    <n v="1215"/>
    <n v="0.25"/>
    <x v="7"/>
    <x v="0"/>
  </r>
  <r>
    <x v="4"/>
    <x v="5"/>
    <x v="245"/>
    <x v="280"/>
    <x v="278"/>
    <n v="0"/>
    <n v="0"/>
    <n v="4"/>
    <n v="4"/>
    <n v="4"/>
    <n v="1215"/>
    <n v="1"/>
    <x v="7"/>
    <x v="0"/>
  </r>
  <r>
    <x v="4"/>
    <x v="5"/>
    <x v="314"/>
    <x v="350"/>
    <x v="348"/>
    <n v="0"/>
    <n v="0"/>
    <n v="4"/>
    <n v="4"/>
    <n v="4"/>
    <n v="1215"/>
    <n v="1"/>
    <x v="7"/>
    <x v="0"/>
  </r>
  <r>
    <x v="4"/>
    <x v="5"/>
    <x v="67"/>
    <x v="100"/>
    <x v="98"/>
    <n v="0"/>
    <n v="1"/>
    <n v="2"/>
    <n v="3"/>
    <n v="3"/>
    <n v="1215"/>
    <n v="0.66666666666666663"/>
    <x v="7"/>
    <x v="0"/>
  </r>
  <r>
    <x v="4"/>
    <x v="5"/>
    <x v="368"/>
    <x v="405"/>
    <x v="403"/>
    <n v="0"/>
    <n v="1"/>
    <n v="1"/>
    <n v="2"/>
    <n v="2"/>
    <n v="1215"/>
    <n v="0.5"/>
    <x v="7"/>
    <x v="0"/>
  </r>
  <r>
    <x v="4"/>
    <x v="5"/>
    <x v="246"/>
    <x v="281"/>
    <x v="279"/>
    <n v="0"/>
    <n v="0"/>
    <n v="2"/>
    <n v="2"/>
    <n v="2"/>
    <n v="1215"/>
    <n v="1"/>
    <x v="7"/>
    <x v="0"/>
  </r>
  <r>
    <x v="4"/>
    <x v="5"/>
    <x v="315"/>
    <x v="351"/>
    <x v="349"/>
    <n v="0"/>
    <n v="2"/>
    <n v="0"/>
    <n v="2"/>
    <n v="2"/>
    <n v="1215"/>
    <n v="0"/>
    <x v="7"/>
    <x v="0"/>
  </r>
  <r>
    <x v="4"/>
    <x v="5"/>
    <x v="316"/>
    <x v="352"/>
    <x v="350"/>
    <n v="0"/>
    <n v="0"/>
    <n v="1"/>
    <n v="1"/>
    <n v="1"/>
    <n v="1215"/>
    <n v="1"/>
    <x v="7"/>
    <x v="0"/>
  </r>
  <r>
    <x v="4"/>
    <x v="5"/>
    <x v="247"/>
    <x v="282"/>
    <x v="280"/>
    <n v="0"/>
    <n v="0"/>
    <n v="2"/>
    <n v="2"/>
    <n v="2"/>
    <n v="1215"/>
    <n v="1"/>
    <x v="7"/>
    <x v="0"/>
  </r>
  <r>
    <x v="4"/>
    <x v="5"/>
    <x v="351"/>
    <x v="388"/>
    <x v="386"/>
    <n v="0"/>
    <n v="0"/>
    <n v="3"/>
    <n v="3"/>
    <n v="3"/>
    <n v="1215"/>
    <n v="1"/>
    <x v="7"/>
    <x v="0"/>
  </r>
  <r>
    <x v="4"/>
    <x v="5"/>
    <x v="248"/>
    <x v="283"/>
    <x v="281"/>
    <n v="0"/>
    <n v="0"/>
    <n v="1"/>
    <n v="1"/>
    <n v="1"/>
    <n v="1215"/>
    <n v="1"/>
    <x v="7"/>
    <x v="0"/>
  </r>
  <r>
    <x v="4"/>
    <x v="5"/>
    <x v="317"/>
    <x v="353"/>
    <x v="351"/>
    <n v="0"/>
    <n v="0"/>
    <n v="2"/>
    <n v="2"/>
    <n v="2"/>
    <n v="1215"/>
    <n v="1"/>
    <x v="7"/>
    <x v="0"/>
  </r>
  <r>
    <x v="4"/>
    <x v="5"/>
    <x v="68"/>
    <x v="101"/>
    <x v="99"/>
    <n v="0"/>
    <n v="1"/>
    <n v="1"/>
    <n v="2"/>
    <n v="2"/>
    <n v="1215"/>
    <n v="0.5"/>
    <x v="7"/>
    <x v="0"/>
  </r>
  <r>
    <x v="4"/>
    <x v="5"/>
    <x v="201"/>
    <x v="234"/>
    <x v="232"/>
    <n v="0"/>
    <n v="0"/>
    <n v="2"/>
    <n v="2"/>
    <n v="2"/>
    <n v="1215"/>
    <n v="1"/>
    <x v="7"/>
    <x v="0"/>
  </r>
  <r>
    <x v="4"/>
    <x v="5"/>
    <x v="202"/>
    <x v="235"/>
    <x v="233"/>
    <n v="0"/>
    <n v="0"/>
    <n v="2"/>
    <n v="2"/>
    <n v="2"/>
    <n v="1215"/>
    <n v="1"/>
    <x v="7"/>
    <x v="0"/>
  </r>
  <r>
    <x v="4"/>
    <x v="5"/>
    <x v="115"/>
    <x v="148"/>
    <x v="146"/>
    <n v="0"/>
    <n v="0"/>
    <n v="1"/>
    <n v="1"/>
    <n v="1"/>
    <n v="1215"/>
    <n v="1"/>
    <x v="7"/>
    <x v="0"/>
  </r>
  <r>
    <x v="4"/>
    <x v="5"/>
    <x v="69"/>
    <x v="102"/>
    <x v="100"/>
    <n v="0"/>
    <n v="0"/>
    <n v="5"/>
    <n v="5"/>
    <n v="5"/>
    <n v="1215"/>
    <n v="1"/>
    <x v="7"/>
    <x v="0"/>
  </r>
  <r>
    <x v="4"/>
    <x v="5"/>
    <x v="203"/>
    <x v="236"/>
    <x v="234"/>
    <n v="0"/>
    <n v="0"/>
    <n v="3"/>
    <n v="3"/>
    <n v="3"/>
    <n v="1215"/>
    <n v="1"/>
    <x v="7"/>
    <x v="0"/>
  </r>
  <r>
    <x v="4"/>
    <x v="5"/>
    <x v="318"/>
    <x v="354"/>
    <x v="352"/>
    <n v="0"/>
    <n v="1"/>
    <n v="2"/>
    <n v="3"/>
    <n v="3"/>
    <n v="1215"/>
    <n v="0.66666666666666663"/>
    <x v="7"/>
    <x v="0"/>
  </r>
  <r>
    <x v="4"/>
    <x v="5"/>
    <x v="204"/>
    <x v="237"/>
    <x v="235"/>
    <n v="0"/>
    <n v="0"/>
    <n v="4"/>
    <n v="4"/>
    <n v="4"/>
    <n v="1215"/>
    <n v="1"/>
    <x v="7"/>
    <x v="0"/>
  </r>
  <r>
    <x v="4"/>
    <x v="5"/>
    <x v="288"/>
    <x v="324"/>
    <x v="322"/>
    <n v="0"/>
    <n v="0"/>
    <n v="5"/>
    <n v="5"/>
    <n v="5"/>
    <n v="1215"/>
    <n v="1"/>
    <x v="7"/>
    <x v="0"/>
  </r>
  <r>
    <x v="4"/>
    <x v="5"/>
    <x v="338"/>
    <x v="374"/>
    <x v="372"/>
    <n v="0"/>
    <n v="0"/>
    <n v="5"/>
    <n v="5"/>
    <n v="5"/>
    <n v="1215"/>
    <n v="1"/>
    <x v="7"/>
    <x v="0"/>
  </r>
  <r>
    <x v="4"/>
    <x v="5"/>
    <x v="205"/>
    <x v="238"/>
    <x v="236"/>
    <n v="0"/>
    <n v="0"/>
    <n v="3"/>
    <n v="3"/>
    <n v="3"/>
    <n v="1215"/>
    <n v="1"/>
    <x v="7"/>
    <x v="0"/>
  </r>
  <r>
    <x v="4"/>
    <x v="5"/>
    <x v="206"/>
    <x v="239"/>
    <x v="237"/>
    <n v="0"/>
    <n v="0"/>
    <n v="1"/>
    <n v="1"/>
    <n v="1"/>
    <n v="1215"/>
    <n v="1"/>
    <x v="7"/>
    <x v="0"/>
  </r>
  <r>
    <x v="4"/>
    <x v="5"/>
    <x v="95"/>
    <x v="128"/>
    <x v="126"/>
    <n v="0"/>
    <n v="0"/>
    <n v="4"/>
    <n v="4"/>
    <n v="4"/>
    <n v="1215"/>
    <n v="1"/>
    <x v="7"/>
    <x v="0"/>
  </r>
  <r>
    <x v="4"/>
    <x v="5"/>
    <x v="207"/>
    <x v="240"/>
    <x v="238"/>
    <n v="0"/>
    <n v="1"/>
    <n v="5"/>
    <n v="6"/>
    <n v="6"/>
    <n v="1215"/>
    <n v="0.83333333333333337"/>
    <x v="7"/>
    <x v="0"/>
  </r>
  <r>
    <x v="4"/>
    <x v="5"/>
    <x v="173"/>
    <x v="284"/>
    <x v="282"/>
    <n v="0"/>
    <n v="0"/>
    <n v="1"/>
    <n v="1"/>
    <n v="1"/>
    <n v="1215"/>
    <n v="1"/>
    <x v="7"/>
    <x v="0"/>
  </r>
  <r>
    <x v="4"/>
    <x v="5"/>
    <x v="70"/>
    <x v="103"/>
    <x v="101"/>
    <n v="0"/>
    <n v="0"/>
    <n v="3"/>
    <n v="3"/>
    <n v="3"/>
    <n v="1215"/>
    <n v="1"/>
    <x v="7"/>
    <x v="0"/>
  </r>
  <r>
    <x v="4"/>
    <x v="5"/>
    <x v="96"/>
    <x v="129"/>
    <x v="127"/>
    <n v="0"/>
    <n v="1"/>
    <n v="2"/>
    <n v="3"/>
    <n v="3"/>
    <n v="1215"/>
    <n v="0.66666666666666663"/>
    <x v="7"/>
    <x v="0"/>
  </r>
  <r>
    <x v="4"/>
    <x v="5"/>
    <x v="352"/>
    <x v="389"/>
    <x v="387"/>
    <n v="0"/>
    <n v="0"/>
    <n v="3"/>
    <n v="3"/>
    <n v="3"/>
    <n v="1215"/>
    <n v="1"/>
    <x v="7"/>
    <x v="0"/>
  </r>
  <r>
    <x v="4"/>
    <x v="5"/>
    <x v="97"/>
    <x v="130"/>
    <x v="128"/>
    <n v="0"/>
    <n v="0"/>
    <n v="12"/>
    <n v="12"/>
    <n v="12"/>
    <n v="1215"/>
    <n v="1"/>
    <x v="7"/>
    <x v="0"/>
  </r>
  <r>
    <x v="4"/>
    <x v="5"/>
    <x v="249"/>
    <x v="285"/>
    <x v="283"/>
    <n v="0"/>
    <n v="0"/>
    <n v="7"/>
    <n v="7"/>
    <n v="7"/>
    <n v="1215"/>
    <n v="1"/>
    <x v="7"/>
    <x v="0"/>
  </r>
  <r>
    <x v="4"/>
    <x v="5"/>
    <x v="250"/>
    <x v="286"/>
    <x v="284"/>
    <n v="0"/>
    <n v="0"/>
    <n v="4"/>
    <n v="4"/>
    <n v="4"/>
    <n v="1215"/>
    <n v="1"/>
    <x v="7"/>
    <x v="0"/>
  </r>
  <r>
    <x v="4"/>
    <x v="5"/>
    <x v="251"/>
    <x v="287"/>
    <x v="285"/>
    <n v="0"/>
    <n v="0"/>
    <n v="2"/>
    <n v="2"/>
    <n v="2"/>
    <n v="1215"/>
    <n v="1"/>
    <x v="7"/>
    <x v="0"/>
  </r>
  <r>
    <x v="4"/>
    <x v="5"/>
    <x v="98"/>
    <x v="131"/>
    <x v="129"/>
    <n v="0"/>
    <n v="1"/>
    <n v="1"/>
    <n v="2"/>
    <n v="2"/>
    <n v="1215"/>
    <n v="0.5"/>
    <x v="7"/>
    <x v="0"/>
  </r>
  <r>
    <x v="4"/>
    <x v="5"/>
    <x v="252"/>
    <x v="288"/>
    <x v="286"/>
    <n v="0"/>
    <n v="0"/>
    <n v="2"/>
    <n v="2"/>
    <n v="2"/>
    <n v="1215"/>
    <n v="1"/>
    <x v="7"/>
    <x v="0"/>
  </r>
  <r>
    <x v="4"/>
    <x v="5"/>
    <x v="253"/>
    <x v="289"/>
    <x v="287"/>
    <n v="0"/>
    <n v="1"/>
    <n v="3"/>
    <n v="4"/>
    <n v="4"/>
    <n v="1215"/>
    <n v="0.75"/>
    <x v="7"/>
    <x v="0"/>
  </r>
  <r>
    <x v="4"/>
    <x v="5"/>
    <x v="254"/>
    <x v="290"/>
    <x v="288"/>
    <n v="0"/>
    <n v="0"/>
    <n v="7"/>
    <n v="7"/>
    <n v="7"/>
    <n v="1215"/>
    <n v="1"/>
    <x v="7"/>
    <x v="0"/>
  </r>
  <r>
    <x v="4"/>
    <x v="5"/>
    <x v="116"/>
    <x v="149"/>
    <x v="147"/>
    <n v="0"/>
    <n v="0"/>
    <n v="1"/>
    <n v="1"/>
    <n v="1"/>
    <n v="1215"/>
    <n v="1"/>
    <x v="7"/>
    <x v="0"/>
  </r>
  <r>
    <x v="4"/>
    <x v="5"/>
    <x v="255"/>
    <x v="291"/>
    <x v="289"/>
    <n v="0"/>
    <n v="0"/>
    <n v="6"/>
    <n v="6"/>
    <n v="6"/>
    <n v="1215"/>
    <n v="1"/>
    <x v="7"/>
    <x v="0"/>
  </r>
  <r>
    <x v="4"/>
    <x v="5"/>
    <x v="256"/>
    <x v="292"/>
    <x v="290"/>
    <n v="0"/>
    <n v="0"/>
    <n v="5"/>
    <n v="5"/>
    <n v="5"/>
    <n v="1215"/>
    <n v="1"/>
    <x v="7"/>
    <x v="0"/>
  </r>
  <r>
    <x v="4"/>
    <x v="5"/>
    <x v="117"/>
    <x v="150"/>
    <x v="148"/>
    <n v="0"/>
    <n v="0"/>
    <n v="2"/>
    <n v="2"/>
    <n v="2"/>
    <n v="1215"/>
    <n v="1"/>
    <x v="7"/>
    <x v="0"/>
  </r>
  <r>
    <x v="4"/>
    <x v="5"/>
    <x v="257"/>
    <x v="293"/>
    <x v="291"/>
    <n v="0"/>
    <n v="0"/>
    <n v="2"/>
    <n v="2"/>
    <n v="2"/>
    <n v="1215"/>
    <n v="1"/>
    <x v="7"/>
    <x v="0"/>
  </r>
  <r>
    <x v="4"/>
    <x v="5"/>
    <x v="258"/>
    <x v="294"/>
    <x v="292"/>
    <n v="0"/>
    <n v="1"/>
    <n v="1"/>
    <n v="2"/>
    <n v="2"/>
    <n v="1215"/>
    <n v="0.5"/>
    <x v="7"/>
    <x v="0"/>
  </r>
  <r>
    <x v="4"/>
    <x v="5"/>
    <x v="259"/>
    <x v="295"/>
    <x v="293"/>
    <n v="0"/>
    <n v="0"/>
    <n v="5"/>
    <n v="5"/>
    <n v="5"/>
    <n v="1215"/>
    <n v="1"/>
    <x v="7"/>
    <x v="0"/>
  </r>
  <r>
    <x v="4"/>
    <x v="5"/>
    <x v="260"/>
    <x v="296"/>
    <x v="294"/>
    <n v="0"/>
    <n v="0"/>
    <n v="3"/>
    <n v="3"/>
    <n v="3"/>
    <n v="1215"/>
    <n v="1"/>
    <x v="7"/>
    <x v="0"/>
  </r>
  <r>
    <x v="4"/>
    <x v="5"/>
    <x v="362"/>
    <x v="399"/>
    <x v="397"/>
    <n v="0"/>
    <n v="0"/>
    <n v="3"/>
    <n v="3"/>
    <n v="3"/>
    <n v="1215"/>
    <n v="1"/>
    <x v="7"/>
    <x v="0"/>
  </r>
  <r>
    <x v="4"/>
    <x v="5"/>
    <x v="319"/>
    <x v="355"/>
    <x v="353"/>
    <n v="0"/>
    <n v="0"/>
    <n v="2"/>
    <n v="2"/>
    <n v="2"/>
    <n v="1215"/>
    <n v="1"/>
    <x v="7"/>
    <x v="0"/>
  </r>
  <r>
    <x v="4"/>
    <x v="5"/>
    <x v="353"/>
    <x v="390"/>
    <x v="388"/>
    <n v="0"/>
    <n v="0"/>
    <n v="3"/>
    <n v="3"/>
    <n v="3"/>
    <n v="1215"/>
    <n v="1"/>
    <x v="7"/>
    <x v="0"/>
  </r>
  <r>
    <x v="4"/>
    <x v="5"/>
    <x v="261"/>
    <x v="297"/>
    <x v="295"/>
    <n v="0"/>
    <n v="0"/>
    <n v="3"/>
    <n v="3"/>
    <n v="3"/>
    <n v="1215"/>
    <n v="1"/>
    <x v="7"/>
    <x v="0"/>
  </r>
  <r>
    <x v="4"/>
    <x v="5"/>
    <x v="262"/>
    <x v="298"/>
    <x v="296"/>
    <n v="0"/>
    <n v="1"/>
    <n v="3"/>
    <n v="4"/>
    <n v="4"/>
    <n v="1215"/>
    <n v="0.75"/>
    <x v="7"/>
    <x v="0"/>
  </r>
  <r>
    <x v="4"/>
    <x v="5"/>
    <x v="374"/>
    <x v="411"/>
    <x v="409"/>
    <n v="0"/>
    <n v="1"/>
    <n v="0"/>
    <n v="1"/>
    <n v="1"/>
    <n v="1215"/>
    <n v="0"/>
    <x v="7"/>
    <x v="0"/>
  </r>
  <r>
    <x v="4"/>
    <x v="5"/>
    <x v="264"/>
    <x v="300"/>
    <x v="298"/>
    <n v="0"/>
    <n v="0"/>
    <n v="3"/>
    <n v="3"/>
    <n v="3"/>
    <n v="1215"/>
    <n v="1"/>
    <x v="7"/>
    <x v="0"/>
  </r>
  <r>
    <x v="4"/>
    <x v="5"/>
    <x v="265"/>
    <x v="301"/>
    <x v="299"/>
    <n v="0"/>
    <n v="0"/>
    <n v="7"/>
    <n v="7"/>
    <n v="7"/>
    <n v="1215"/>
    <n v="1"/>
    <x v="7"/>
    <x v="0"/>
  </r>
  <r>
    <x v="4"/>
    <x v="5"/>
    <x v="266"/>
    <x v="302"/>
    <x v="300"/>
    <n v="0"/>
    <n v="0"/>
    <n v="4"/>
    <n v="4"/>
    <n v="4"/>
    <n v="1215"/>
    <n v="1"/>
    <x v="7"/>
    <x v="0"/>
  </r>
  <r>
    <x v="4"/>
    <x v="5"/>
    <x v="267"/>
    <x v="303"/>
    <x v="301"/>
    <n v="0"/>
    <n v="2"/>
    <n v="2"/>
    <n v="4"/>
    <n v="4"/>
    <n v="1215"/>
    <n v="0.5"/>
    <x v="7"/>
    <x v="0"/>
  </r>
  <r>
    <x v="4"/>
    <x v="5"/>
    <x v="320"/>
    <x v="356"/>
    <x v="354"/>
    <n v="0"/>
    <n v="0"/>
    <n v="4"/>
    <n v="4"/>
    <n v="4"/>
    <n v="1215"/>
    <n v="1"/>
    <x v="7"/>
    <x v="0"/>
  </r>
  <r>
    <x v="4"/>
    <x v="5"/>
    <x v="72"/>
    <x v="105"/>
    <x v="103"/>
    <n v="0"/>
    <n v="0"/>
    <n v="2"/>
    <n v="2"/>
    <n v="2"/>
    <n v="1215"/>
    <n v="1"/>
    <x v="7"/>
    <x v="0"/>
  </r>
  <r>
    <x v="4"/>
    <x v="5"/>
    <x v="268"/>
    <x v="304"/>
    <x v="302"/>
    <n v="0"/>
    <n v="0"/>
    <n v="8"/>
    <n v="8"/>
    <n v="8"/>
    <n v="1215"/>
    <n v="1"/>
    <x v="7"/>
    <x v="0"/>
  </r>
  <r>
    <x v="4"/>
    <x v="5"/>
    <x v="269"/>
    <x v="305"/>
    <x v="303"/>
    <n v="0"/>
    <n v="0"/>
    <n v="3"/>
    <n v="3"/>
    <n v="3"/>
    <n v="1215"/>
    <n v="1"/>
    <x v="7"/>
    <x v="0"/>
  </r>
  <r>
    <x v="4"/>
    <x v="5"/>
    <x v="270"/>
    <x v="306"/>
    <x v="304"/>
    <n v="0"/>
    <n v="0"/>
    <n v="3"/>
    <n v="3"/>
    <n v="3"/>
    <n v="1215"/>
    <n v="1"/>
    <x v="7"/>
    <x v="0"/>
  </r>
  <r>
    <x v="4"/>
    <x v="5"/>
    <x v="271"/>
    <x v="307"/>
    <x v="305"/>
    <n v="0"/>
    <n v="0"/>
    <n v="3"/>
    <n v="3"/>
    <n v="3"/>
    <n v="1215"/>
    <n v="1"/>
    <x v="7"/>
    <x v="0"/>
  </r>
  <r>
    <x v="4"/>
    <x v="5"/>
    <x v="354"/>
    <x v="391"/>
    <x v="389"/>
    <n v="0"/>
    <n v="0"/>
    <n v="1"/>
    <n v="1"/>
    <n v="1"/>
    <n v="1215"/>
    <n v="1"/>
    <x v="7"/>
    <x v="0"/>
  </r>
  <r>
    <x v="4"/>
    <x v="5"/>
    <x v="272"/>
    <x v="308"/>
    <x v="306"/>
    <n v="0"/>
    <n v="1"/>
    <n v="1"/>
    <n v="2"/>
    <n v="2"/>
    <n v="1215"/>
    <n v="0.5"/>
    <x v="7"/>
    <x v="0"/>
  </r>
  <r>
    <x v="4"/>
    <x v="5"/>
    <x v="273"/>
    <x v="309"/>
    <x v="307"/>
    <n v="0"/>
    <n v="0"/>
    <n v="2"/>
    <n v="2"/>
    <n v="2"/>
    <n v="1215"/>
    <n v="1"/>
    <x v="7"/>
    <x v="0"/>
  </r>
  <r>
    <x v="4"/>
    <x v="5"/>
    <x v="274"/>
    <x v="310"/>
    <x v="308"/>
    <n v="0"/>
    <n v="1"/>
    <n v="3"/>
    <n v="4"/>
    <n v="4"/>
    <n v="1215"/>
    <n v="0.75"/>
    <x v="7"/>
    <x v="0"/>
  </r>
  <r>
    <x v="4"/>
    <x v="5"/>
    <x v="355"/>
    <x v="392"/>
    <x v="390"/>
    <n v="0"/>
    <n v="0"/>
    <n v="6"/>
    <n v="6"/>
    <n v="6"/>
    <n v="1215"/>
    <n v="1"/>
    <x v="7"/>
    <x v="0"/>
  </r>
  <r>
    <x v="4"/>
    <x v="5"/>
    <x v="369"/>
    <x v="406"/>
    <x v="404"/>
    <n v="0"/>
    <n v="0"/>
    <n v="12"/>
    <n v="12"/>
    <n v="12"/>
    <n v="1215"/>
    <n v="1"/>
    <x v="7"/>
    <x v="0"/>
  </r>
  <r>
    <x v="4"/>
    <x v="5"/>
    <x v="321"/>
    <x v="357"/>
    <x v="355"/>
    <n v="0"/>
    <n v="0"/>
    <n v="5"/>
    <n v="5"/>
    <n v="5"/>
    <n v="1215"/>
    <n v="1"/>
    <x v="7"/>
    <x v="0"/>
  </r>
  <r>
    <x v="4"/>
    <x v="5"/>
    <x v="322"/>
    <x v="358"/>
    <x v="356"/>
    <n v="0"/>
    <n v="0"/>
    <n v="5"/>
    <n v="5"/>
    <n v="5"/>
    <n v="1215"/>
    <n v="1"/>
    <x v="7"/>
    <x v="0"/>
  </r>
  <r>
    <x v="4"/>
    <x v="5"/>
    <x v="275"/>
    <x v="311"/>
    <x v="309"/>
    <n v="0"/>
    <n v="0"/>
    <n v="2"/>
    <n v="2"/>
    <n v="2"/>
    <n v="1215"/>
    <n v="1"/>
    <x v="7"/>
    <x v="0"/>
  </r>
  <r>
    <x v="4"/>
    <x v="5"/>
    <x v="276"/>
    <x v="312"/>
    <x v="310"/>
    <n v="0"/>
    <n v="0"/>
    <n v="2"/>
    <n v="2"/>
    <n v="2"/>
    <n v="1215"/>
    <n v="1"/>
    <x v="7"/>
    <x v="0"/>
  </r>
  <r>
    <x v="4"/>
    <x v="5"/>
    <x v="323"/>
    <x v="359"/>
    <x v="357"/>
    <n v="0"/>
    <n v="3"/>
    <n v="0"/>
    <n v="3"/>
    <n v="3"/>
    <n v="1215"/>
    <n v="0"/>
    <x v="7"/>
    <x v="0"/>
  </r>
  <r>
    <x v="4"/>
    <x v="5"/>
    <x v="120"/>
    <x v="153"/>
    <x v="151"/>
    <n v="0"/>
    <n v="1"/>
    <n v="2"/>
    <n v="3"/>
    <n v="3"/>
    <n v="1215"/>
    <n v="0.66666666666666663"/>
    <x v="7"/>
    <x v="0"/>
  </r>
  <r>
    <x v="4"/>
    <x v="5"/>
    <x v="121"/>
    <x v="154"/>
    <x v="152"/>
    <n v="0"/>
    <n v="0"/>
    <n v="8"/>
    <n v="8"/>
    <n v="8"/>
    <n v="1215"/>
    <n v="1"/>
    <x v="7"/>
    <x v="0"/>
  </r>
  <r>
    <x v="4"/>
    <x v="5"/>
    <x v="356"/>
    <x v="393"/>
    <x v="391"/>
    <n v="0"/>
    <n v="1"/>
    <n v="3"/>
    <n v="4"/>
    <n v="4"/>
    <n v="1215"/>
    <n v="0.75"/>
    <x v="7"/>
    <x v="0"/>
  </r>
  <r>
    <x v="4"/>
    <x v="5"/>
    <x v="118"/>
    <x v="151"/>
    <x v="149"/>
    <n v="0"/>
    <n v="0"/>
    <n v="2"/>
    <n v="2"/>
    <n v="2"/>
    <n v="1215"/>
    <n v="1"/>
    <x v="7"/>
    <x v="0"/>
  </r>
  <r>
    <x v="4"/>
    <x v="5"/>
    <x v="122"/>
    <x v="155"/>
    <x v="153"/>
    <n v="0"/>
    <n v="0"/>
    <n v="2"/>
    <n v="2"/>
    <n v="2"/>
    <n v="1215"/>
    <n v="1"/>
    <x v="7"/>
    <x v="0"/>
  </r>
  <r>
    <x v="4"/>
    <x v="5"/>
    <x v="123"/>
    <x v="156"/>
    <x v="154"/>
    <n v="0"/>
    <n v="0"/>
    <n v="3"/>
    <n v="3"/>
    <n v="3"/>
    <n v="1215"/>
    <n v="1"/>
    <x v="7"/>
    <x v="0"/>
  </r>
  <r>
    <x v="4"/>
    <x v="5"/>
    <x v="124"/>
    <x v="157"/>
    <x v="155"/>
    <n v="0"/>
    <n v="0"/>
    <n v="2"/>
    <n v="2"/>
    <n v="2"/>
    <n v="1215"/>
    <n v="1"/>
    <x v="7"/>
    <x v="0"/>
  </r>
  <r>
    <x v="4"/>
    <x v="5"/>
    <x v="119"/>
    <x v="152"/>
    <x v="150"/>
    <n v="0"/>
    <n v="5"/>
    <n v="0"/>
    <n v="5"/>
    <n v="5"/>
    <n v="1215"/>
    <n v="0"/>
    <x v="7"/>
    <x v="0"/>
  </r>
  <r>
    <x v="4"/>
    <x v="5"/>
    <x v="125"/>
    <x v="158"/>
    <x v="156"/>
    <n v="0"/>
    <n v="0"/>
    <n v="2"/>
    <n v="2"/>
    <n v="2"/>
    <n v="1215"/>
    <n v="1"/>
    <x v="7"/>
    <x v="0"/>
  </r>
  <r>
    <x v="4"/>
    <x v="5"/>
    <x v="324"/>
    <x v="360"/>
    <x v="358"/>
    <n v="0"/>
    <n v="1"/>
    <n v="2"/>
    <n v="3"/>
    <n v="3"/>
    <n v="1215"/>
    <n v="0.66666666666666663"/>
    <x v="7"/>
    <x v="0"/>
  </r>
  <r>
    <x v="4"/>
    <x v="5"/>
    <x v="340"/>
    <x v="376"/>
    <x v="374"/>
    <n v="0"/>
    <n v="1"/>
    <n v="0"/>
    <n v="1"/>
    <n v="1"/>
    <n v="1215"/>
    <n v="0"/>
    <x v="7"/>
    <x v="0"/>
  </r>
  <r>
    <x v="4"/>
    <x v="5"/>
    <x v="126"/>
    <x v="159"/>
    <x v="157"/>
    <n v="0"/>
    <n v="0"/>
    <n v="6"/>
    <n v="6"/>
    <n v="6"/>
    <n v="1215"/>
    <n v="1"/>
    <x v="7"/>
    <x v="0"/>
  </r>
  <r>
    <x v="4"/>
    <x v="5"/>
    <x v="277"/>
    <x v="313"/>
    <x v="311"/>
    <n v="0"/>
    <n v="2"/>
    <n v="2"/>
    <n v="4"/>
    <n v="4"/>
    <n v="1215"/>
    <n v="0.5"/>
    <x v="7"/>
    <x v="0"/>
  </r>
  <r>
    <x v="4"/>
    <x v="5"/>
    <x v="278"/>
    <x v="314"/>
    <x v="312"/>
    <n v="0"/>
    <n v="0"/>
    <n v="3"/>
    <n v="3"/>
    <n v="3"/>
    <n v="1215"/>
    <n v="1"/>
    <x v="7"/>
    <x v="0"/>
  </r>
  <r>
    <x v="4"/>
    <x v="5"/>
    <x v="279"/>
    <x v="315"/>
    <x v="313"/>
    <n v="0"/>
    <n v="0"/>
    <n v="2"/>
    <n v="2"/>
    <n v="2"/>
    <n v="1215"/>
    <n v="1"/>
    <x v="7"/>
    <x v="0"/>
  </r>
  <r>
    <x v="4"/>
    <x v="5"/>
    <x v="378"/>
    <x v="415"/>
    <x v="413"/>
    <n v="0"/>
    <n v="0"/>
    <n v="2"/>
    <n v="2"/>
    <n v="2"/>
    <n v="1215"/>
    <n v="1"/>
    <x v="7"/>
    <x v="0"/>
  </r>
  <r>
    <x v="4"/>
    <x v="5"/>
    <x v="357"/>
    <x v="394"/>
    <x v="392"/>
    <n v="0"/>
    <n v="5"/>
    <n v="0"/>
    <n v="5"/>
    <n v="5"/>
    <n v="1215"/>
    <n v="0"/>
    <x v="7"/>
    <x v="0"/>
  </r>
  <r>
    <x v="4"/>
    <x v="5"/>
    <x v="375"/>
    <x v="412"/>
    <x v="410"/>
    <n v="0"/>
    <n v="2"/>
    <n v="2"/>
    <n v="4"/>
    <n v="4"/>
    <n v="1215"/>
    <n v="0.5"/>
    <x v="7"/>
    <x v="0"/>
  </r>
  <r>
    <x v="4"/>
    <x v="5"/>
    <x v="280"/>
    <x v="316"/>
    <x v="314"/>
    <n v="0"/>
    <n v="0"/>
    <n v="5"/>
    <n v="5"/>
    <n v="5"/>
    <n v="1215"/>
    <n v="1"/>
    <x v="7"/>
    <x v="0"/>
  </r>
  <r>
    <x v="4"/>
    <x v="5"/>
    <x v="341"/>
    <x v="377"/>
    <x v="375"/>
    <n v="0"/>
    <n v="0"/>
    <n v="3"/>
    <n v="3"/>
    <n v="3"/>
    <n v="1215"/>
    <n v="1"/>
    <x v="7"/>
    <x v="0"/>
  </r>
  <r>
    <x v="4"/>
    <x v="5"/>
    <x v="99"/>
    <x v="132"/>
    <x v="130"/>
    <n v="0"/>
    <n v="0"/>
    <n v="7"/>
    <n v="7"/>
    <n v="7"/>
    <n v="1215"/>
    <n v="1"/>
    <x v="7"/>
    <x v="0"/>
  </r>
  <r>
    <x v="4"/>
    <x v="5"/>
    <x v="281"/>
    <x v="317"/>
    <x v="315"/>
    <n v="0"/>
    <n v="1"/>
    <n v="5"/>
    <n v="6"/>
    <n v="6"/>
    <n v="1215"/>
    <n v="0.83333333333333337"/>
    <x v="7"/>
    <x v="0"/>
  </r>
  <r>
    <x v="4"/>
    <x v="5"/>
    <x v="325"/>
    <x v="361"/>
    <x v="359"/>
    <n v="0"/>
    <n v="0"/>
    <n v="3"/>
    <n v="3"/>
    <n v="3"/>
    <n v="1215"/>
    <n v="1"/>
    <x v="7"/>
    <x v="0"/>
  </r>
  <r>
    <x v="4"/>
    <x v="5"/>
    <x v="283"/>
    <x v="319"/>
    <x v="317"/>
    <n v="0"/>
    <n v="1"/>
    <n v="0"/>
    <n v="1"/>
    <n v="1"/>
    <n v="1215"/>
    <n v="0"/>
    <x v="7"/>
    <x v="0"/>
  </r>
  <r>
    <x v="4"/>
    <x v="5"/>
    <x v="166"/>
    <x v="378"/>
    <x v="376"/>
    <n v="0"/>
    <n v="0"/>
    <n v="3"/>
    <n v="3"/>
    <n v="3"/>
    <n v="1215"/>
    <n v="1"/>
    <x v="7"/>
    <x v="0"/>
  </r>
  <r>
    <x v="4"/>
    <x v="5"/>
    <x v="342"/>
    <x v="379"/>
    <x v="377"/>
    <n v="0"/>
    <n v="0"/>
    <n v="3"/>
    <n v="3"/>
    <n v="3"/>
    <n v="1215"/>
    <n v="1"/>
    <x v="7"/>
    <x v="0"/>
  </r>
  <r>
    <x v="4"/>
    <x v="5"/>
    <x v="100"/>
    <x v="133"/>
    <x v="131"/>
    <n v="0"/>
    <n v="1"/>
    <n v="3"/>
    <n v="4"/>
    <n v="4"/>
    <n v="1215"/>
    <n v="0.75"/>
    <x v="7"/>
    <x v="0"/>
  </r>
  <r>
    <x v="4"/>
    <x v="5"/>
    <x v="73"/>
    <x v="106"/>
    <x v="104"/>
    <n v="0"/>
    <n v="0"/>
    <n v="1"/>
    <n v="1"/>
    <n v="1"/>
    <n v="1215"/>
    <n v="1"/>
    <x v="7"/>
    <x v="0"/>
  </r>
  <r>
    <x v="4"/>
    <x v="5"/>
    <x v="284"/>
    <x v="320"/>
    <x v="318"/>
    <n v="0"/>
    <n v="0"/>
    <n v="1"/>
    <n v="1"/>
    <n v="1"/>
    <n v="1215"/>
    <n v="1"/>
    <x v="7"/>
    <x v="0"/>
  </r>
  <r>
    <x v="4"/>
    <x v="5"/>
    <x v="286"/>
    <x v="322"/>
    <x v="320"/>
    <n v="0"/>
    <n v="0"/>
    <n v="4"/>
    <n v="4"/>
    <n v="4"/>
    <n v="1215"/>
    <n v="1"/>
    <x v="7"/>
    <x v="0"/>
  </r>
  <r>
    <x v="4"/>
    <x v="5"/>
    <x v="101"/>
    <x v="134"/>
    <x v="132"/>
    <n v="0"/>
    <n v="2"/>
    <n v="1"/>
    <n v="3"/>
    <n v="3"/>
    <n v="1215"/>
    <n v="0.33333333333333331"/>
    <x v="7"/>
    <x v="0"/>
  </r>
  <r>
    <x v="4"/>
    <x v="5"/>
    <x v="74"/>
    <x v="107"/>
    <x v="105"/>
    <n v="0"/>
    <n v="0"/>
    <n v="2"/>
    <n v="2"/>
    <n v="2"/>
    <n v="1215"/>
    <n v="1"/>
    <x v="7"/>
    <x v="0"/>
  </r>
  <r>
    <x v="4"/>
    <x v="5"/>
    <x v="376"/>
    <x v="413"/>
    <x v="411"/>
    <n v="0"/>
    <n v="0"/>
    <n v="1"/>
    <n v="1"/>
    <n v="1"/>
    <n v="1215"/>
    <n v="1"/>
    <x v="7"/>
    <x v="0"/>
  </r>
  <r>
    <x v="4"/>
    <x v="5"/>
    <x v="287"/>
    <x v="323"/>
    <x v="321"/>
    <n v="0"/>
    <n v="0"/>
    <n v="2"/>
    <n v="2"/>
    <n v="2"/>
    <n v="1215"/>
    <n v="1"/>
    <x v="7"/>
    <x v="0"/>
  </r>
  <r>
    <x v="4"/>
    <x v="5"/>
    <x v="75"/>
    <x v="108"/>
    <x v="106"/>
    <n v="0"/>
    <n v="0"/>
    <n v="8"/>
    <n v="8"/>
    <n v="8"/>
    <n v="1215"/>
    <n v="1"/>
    <x v="7"/>
    <x v="0"/>
  </r>
  <r>
    <x v="4"/>
    <x v="5"/>
    <x v="377"/>
    <x v="414"/>
    <x v="412"/>
    <n v="0"/>
    <n v="2"/>
    <n v="6"/>
    <n v="8"/>
    <n v="8"/>
    <n v="1215"/>
    <n v="0.75"/>
    <x v="7"/>
    <x v="0"/>
  </r>
  <r>
    <x v="2"/>
    <x v="0"/>
    <x v="15"/>
    <x v="27"/>
    <x v="26"/>
    <n v="0"/>
    <n v="0"/>
    <n v="4"/>
    <n v="4"/>
    <n v="4"/>
    <n v="851"/>
    <n v="1"/>
    <x v="7"/>
    <x v="0"/>
  </r>
  <r>
    <x v="2"/>
    <x v="0"/>
    <x v="16"/>
    <x v="28"/>
    <x v="27"/>
    <n v="0"/>
    <n v="0"/>
    <n v="8"/>
    <n v="8"/>
    <n v="8"/>
    <n v="851"/>
    <n v="1"/>
    <x v="7"/>
    <x v="0"/>
  </r>
  <r>
    <x v="2"/>
    <x v="0"/>
    <x v="0"/>
    <x v="0"/>
    <x v="0"/>
    <n v="0"/>
    <n v="0"/>
    <n v="71"/>
    <n v="71"/>
    <n v="71"/>
    <n v="851"/>
    <n v="1"/>
    <x v="7"/>
    <x v="0"/>
  </r>
  <r>
    <x v="2"/>
    <x v="1"/>
    <x v="2"/>
    <x v="2"/>
    <x v="2"/>
    <n v="0"/>
    <n v="0"/>
    <n v="3"/>
    <n v="3"/>
    <n v="3"/>
    <n v="851"/>
    <n v="1"/>
    <x v="7"/>
    <x v="0"/>
  </r>
  <r>
    <x v="2"/>
    <x v="1"/>
    <x v="6"/>
    <x v="24"/>
    <x v="23"/>
    <n v="0"/>
    <n v="0"/>
    <n v="25"/>
    <n v="25"/>
    <n v="25"/>
    <n v="851"/>
    <n v="1"/>
    <x v="7"/>
    <x v="0"/>
  </r>
  <r>
    <x v="2"/>
    <x v="1"/>
    <x v="6"/>
    <x v="25"/>
    <x v="24"/>
    <n v="0"/>
    <n v="0"/>
    <n v="2"/>
    <n v="2"/>
    <n v="2"/>
    <n v="851"/>
    <n v="1"/>
    <x v="7"/>
    <x v="0"/>
  </r>
  <r>
    <x v="2"/>
    <x v="1"/>
    <x v="6"/>
    <x v="26"/>
    <x v="25"/>
    <n v="0"/>
    <n v="0"/>
    <n v="6"/>
    <n v="6"/>
    <n v="6"/>
    <n v="851"/>
    <n v="1"/>
    <x v="7"/>
    <x v="0"/>
  </r>
  <r>
    <x v="2"/>
    <x v="1"/>
    <x v="6"/>
    <x v="31"/>
    <x v="30"/>
    <n v="0"/>
    <n v="0"/>
    <n v="48"/>
    <n v="48"/>
    <n v="48"/>
    <n v="851"/>
    <n v="1"/>
    <x v="7"/>
    <x v="0"/>
  </r>
  <r>
    <x v="2"/>
    <x v="1"/>
    <x v="6"/>
    <x v="32"/>
    <x v="31"/>
    <n v="0"/>
    <n v="0"/>
    <n v="45"/>
    <n v="45"/>
    <n v="45"/>
    <n v="851"/>
    <n v="1"/>
    <x v="7"/>
    <x v="0"/>
  </r>
  <r>
    <x v="2"/>
    <x v="1"/>
    <x v="6"/>
    <x v="33"/>
    <x v="32"/>
    <n v="0"/>
    <n v="0"/>
    <n v="10"/>
    <n v="10"/>
    <n v="10"/>
    <n v="851"/>
    <n v="1"/>
    <x v="7"/>
    <x v="0"/>
  </r>
  <r>
    <x v="2"/>
    <x v="1"/>
    <x v="6"/>
    <x v="34"/>
    <x v="33"/>
    <n v="0"/>
    <n v="0"/>
    <n v="100"/>
    <n v="100"/>
    <n v="100"/>
    <n v="851"/>
    <n v="1"/>
    <x v="7"/>
    <x v="0"/>
  </r>
  <r>
    <x v="2"/>
    <x v="1"/>
    <x v="6"/>
    <x v="35"/>
    <x v="34"/>
    <n v="0"/>
    <n v="0"/>
    <n v="59"/>
    <n v="59"/>
    <n v="59"/>
    <n v="851"/>
    <n v="1"/>
    <x v="7"/>
    <x v="0"/>
  </r>
  <r>
    <x v="2"/>
    <x v="1"/>
    <x v="6"/>
    <x v="36"/>
    <x v="35"/>
    <n v="0"/>
    <n v="0"/>
    <n v="12"/>
    <n v="12"/>
    <n v="12"/>
    <n v="851"/>
    <n v="1"/>
    <x v="7"/>
    <x v="0"/>
  </r>
  <r>
    <x v="2"/>
    <x v="1"/>
    <x v="6"/>
    <x v="37"/>
    <x v="36"/>
    <n v="0"/>
    <n v="0"/>
    <n v="16"/>
    <n v="16"/>
    <n v="16"/>
    <n v="851"/>
    <n v="1"/>
    <x v="7"/>
    <x v="0"/>
  </r>
  <r>
    <x v="2"/>
    <x v="1"/>
    <x v="6"/>
    <x v="38"/>
    <x v="37"/>
    <n v="0"/>
    <n v="2"/>
    <n v="22"/>
    <n v="24"/>
    <n v="24"/>
    <n v="851"/>
    <n v="0.91666666666666663"/>
    <x v="7"/>
    <x v="0"/>
  </r>
  <r>
    <x v="2"/>
    <x v="1"/>
    <x v="6"/>
    <x v="39"/>
    <x v="38"/>
    <n v="0"/>
    <n v="0"/>
    <n v="3"/>
    <n v="3"/>
    <n v="3"/>
    <n v="851"/>
    <n v="1"/>
    <x v="7"/>
    <x v="0"/>
  </r>
  <r>
    <x v="2"/>
    <x v="1"/>
    <x v="6"/>
    <x v="40"/>
    <x v="39"/>
    <n v="0"/>
    <n v="0"/>
    <n v="10"/>
    <n v="10"/>
    <n v="10"/>
    <n v="851"/>
    <n v="1"/>
    <x v="7"/>
    <x v="0"/>
  </r>
  <r>
    <x v="2"/>
    <x v="1"/>
    <x v="6"/>
    <x v="41"/>
    <x v="40"/>
    <n v="0"/>
    <n v="0"/>
    <n v="2"/>
    <n v="2"/>
    <n v="2"/>
    <n v="851"/>
    <n v="1"/>
    <x v="7"/>
    <x v="0"/>
  </r>
  <r>
    <x v="2"/>
    <x v="1"/>
    <x v="6"/>
    <x v="13"/>
    <x v="12"/>
    <n v="0"/>
    <n v="0"/>
    <n v="12"/>
    <n v="12"/>
    <n v="12"/>
    <n v="851"/>
    <n v="1"/>
    <x v="7"/>
    <x v="0"/>
  </r>
  <r>
    <x v="2"/>
    <x v="1"/>
    <x v="6"/>
    <x v="14"/>
    <x v="13"/>
    <n v="0"/>
    <n v="0"/>
    <n v="9"/>
    <n v="9"/>
    <n v="9"/>
    <n v="851"/>
    <n v="1"/>
    <x v="7"/>
    <x v="0"/>
  </r>
  <r>
    <x v="2"/>
    <x v="1"/>
    <x v="6"/>
    <x v="15"/>
    <x v="14"/>
    <n v="0"/>
    <n v="0"/>
    <n v="17"/>
    <n v="17"/>
    <n v="17"/>
    <n v="851"/>
    <n v="1"/>
    <x v="7"/>
    <x v="0"/>
  </r>
  <r>
    <x v="2"/>
    <x v="1"/>
    <x v="7"/>
    <x v="16"/>
    <x v="15"/>
    <n v="0"/>
    <n v="0"/>
    <n v="22"/>
    <n v="22"/>
    <n v="22"/>
    <n v="851"/>
    <n v="1"/>
    <x v="7"/>
    <x v="0"/>
  </r>
  <r>
    <x v="2"/>
    <x v="1"/>
    <x v="27"/>
    <x v="56"/>
    <x v="54"/>
    <n v="0"/>
    <n v="0"/>
    <n v="6"/>
    <n v="6"/>
    <n v="6"/>
    <n v="851"/>
    <n v="1"/>
    <x v="7"/>
    <x v="0"/>
  </r>
  <r>
    <x v="2"/>
    <x v="1"/>
    <x v="8"/>
    <x v="17"/>
    <x v="16"/>
    <n v="0"/>
    <n v="0"/>
    <n v="38"/>
    <n v="38"/>
    <n v="38"/>
    <n v="851"/>
    <n v="1"/>
    <x v="7"/>
    <x v="0"/>
  </r>
  <r>
    <x v="2"/>
    <x v="1"/>
    <x v="30"/>
    <x v="62"/>
    <x v="60"/>
    <n v="0"/>
    <n v="0"/>
    <n v="5"/>
    <n v="5"/>
    <n v="5"/>
    <n v="851"/>
    <n v="1"/>
    <x v="7"/>
    <x v="0"/>
  </r>
  <r>
    <x v="2"/>
    <x v="3"/>
    <x v="9"/>
    <x v="18"/>
    <x v="17"/>
    <n v="0"/>
    <n v="0"/>
    <n v="2"/>
    <n v="2"/>
    <n v="2"/>
    <n v="851"/>
    <n v="1"/>
    <x v="7"/>
    <x v="0"/>
  </r>
  <r>
    <x v="2"/>
    <x v="3"/>
    <x v="10"/>
    <x v="19"/>
    <x v="18"/>
    <n v="0"/>
    <n v="0"/>
    <n v="4"/>
    <n v="4"/>
    <n v="4"/>
    <n v="851"/>
    <n v="1"/>
    <x v="7"/>
    <x v="0"/>
  </r>
  <r>
    <x v="2"/>
    <x v="3"/>
    <x v="11"/>
    <x v="20"/>
    <x v="19"/>
    <n v="0"/>
    <n v="1"/>
    <n v="3"/>
    <n v="4"/>
    <n v="4"/>
    <n v="851"/>
    <n v="0.75"/>
    <x v="7"/>
    <x v="0"/>
  </r>
  <r>
    <x v="2"/>
    <x v="3"/>
    <x v="12"/>
    <x v="21"/>
    <x v="20"/>
    <n v="0"/>
    <n v="0"/>
    <n v="2"/>
    <n v="2"/>
    <n v="2"/>
    <n v="851"/>
    <n v="1"/>
    <x v="7"/>
    <x v="0"/>
  </r>
  <r>
    <x v="2"/>
    <x v="3"/>
    <x v="13"/>
    <x v="22"/>
    <x v="21"/>
    <n v="0"/>
    <n v="0"/>
    <n v="12"/>
    <n v="12"/>
    <n v="12"/>
    <n v="851"/>
    <n v="1"/>
    <x v="7"/>
    <x v="0"/>
  </r>
  <r>
    <x v="2"/>
    <x v="3"/>
    <x v="20"/>
    <x v="43"/>
    <x v="41"/>
    <n v="0"/>
    <n v="0"/>
    <n v="1"/>
    <n v="1"/>
    <n v="1"/>
    <n v="851"/>
    <n v="1"/>
    <x v="7"/>
    <x v="0"/>
  </r>
  <r>
    <x v="2"/>
    <x v="3"/>
    <x v="21"/>
    <x v="44"/>
    <x v="42"/>
    <n v="0"/>
    <n v="0"/>
    <n v="2"/>
    <n v="2"/>
    <n v="2"/>
    <n v="851"/>
    <n v="1"/>
    <x v="7"/>
    <x v="0"/>
  </r>
  <r>
    <x v="2"/>
    <x v="4"/>
    <x v="28"/>
    <x v="58"/>
    <x v="56"/>
    <n v="0"/>
    <n v="0"/>
    <n v="2"/>
    <n v="2"/>
    <n v="2"/>
    <n v="851"/>
    <n v="1"/>
    <x v="7"/>
    <x v="0"/>
  </r>
  <r>
    <x v="2"/>
    <x v="4"/>
    <x v="22"/>
    <x v="45"/>
    <x v="43"/>
    <n v="0"/>
    <n v="5"/>
    <n v="20"/>
    <n v="25"/>
    <n v="25"/>
    <n v="851"/>
    <n v="0.8"/>
    <x v="7"/>
    <x v="0"/>
  </r>
  <r>
    <x v="2"/>
    <x v="4"/>
    <x v="23"/>
    <x v="46"/>
    <x v="44"/>
    <n v="0"/>
    <n v="0"/>
    <n v="42"/>
    <n v="42"/>
    <n v="42"/>
    <n v="851"/>
    <n v="1"/>
    <x v="7"/>
    <x v="0"/>
  </r>
  <r>
    <x v="2"/>
    <x v="4"/>
    <x v="24"/>
    <x v="47"/>
    <x v="45"/>
    <n v="0"/>
    <n v="0"/>
    <n v="7"/>
    <n v="7"/>
    <n v="7"/>
    <n v="851"/>
    <n v="1"/>
    <x v="7"/>
    <x v="0"/>
  </r>
  <r>
    <x v="2"/>
    <x v="4"/>
    <x v="25"/>
    <x v="48"/>
    <x v="46"/>
    <n v="0"/>
    <n v="0"/>
    <n v="2"/>
    <n v="2"/>
    <n v="2"/>
    <n v="851"/>
    <n v="1"/>
    <x v="7"/>
    <x v="0"/>
  </r>
  <r>
    <x v="2"/>
    <x v="2"/>
    <x v="29"/>
    <x v="59"/>
    <x v="57"/>
    <n v="0"/>
    <n v="0"/>
    <n v="1"/>
    <n v="1"/>
    <n v="1"/>
    <n v="851"/>
    <n v="1"/>
    <x v="7"/>
    <x v="0"/>
  </r>
  <r>
    <x v="2"/>
    <x v="2"/>
    <x v="26"/>
    <x v="49"/>
    <x v="47"/>
    <n v="0"/>
    <n v="0"/>
    <n v="11"/>
    <n v="11"/>
    <n v="11"/>
    <n v="851"/>
    <n v="1"/>
    <x v="7"/>
    <x v="0"/>
  </r>
  <r>
    <x v="2"/>
    <x v="2"/>
    <x v="26"/>
    <x v="51"/>
    <x v="49"/>
    <n v="0"/>
    <n v="2"/>
    <n v="54"/>
    <n v="56"/>
    <n v="56"/>
    <n v="851"/>
    <n v="0.9642857142857143"/>
    <x v="7"/>
    <x v="0"/>
  </r>
  <r>
    <x v="2"/>
    <x v="2"/>
    <x v="26"/>
    <x v="52"/>
    <x v="50"/>
    <n v="0"/>
    <n v="0"/>
    <n v="11"/>
    <n v="11"/>
    <n v="11"/>
    <n v="851"/>
    <n v="1"/>
    <x v="7"/>
    <x v="0"/>
  </r>
  <r>
    <x v="2"/>
    <x v="2"/>
    <x v="26"/>
    <x v="53"/>
    <x v="51"/>
    <n v="0"/>
    <n v="0"/>
    <n v="1"/>
    <n v="1"/>
    <n v="1"/>
    <n v="851"/>
    <n v="1"/>
    <x v="7"/>
    <x v="0"/>
  </r>
  <r>
    <x v="2"/>
    <x v="2"/>
    <x v="26"/>
    <x v="54"/>
    <x v="52"/>
    <n v="0"/>
    <n v="0"/>
    <n v="50"/>
    <n v="50"/>
    <n v="50"/>
    <n v="851"/>
    <n v="1"/>
    <x v="7"/>
    <x v="0"/>
  </r>
  <r>
    <x v="2"/>
    <x v="2"/>
    <x v="3"/>
    <x v="60"/>
    <x v="58"/>
    <n v="0"/>
    <n v="0"/>
    <n v="1"/>
    <n v="1"/>
    <n v="1"/>
    <n v="851"/>
    <n v="1"/>
    <x v="7"/>
    <x v="0"/>
  </r>
  <r>
    <x v="2"/>
    <x v="2"/>
    <x v="3"/>
    <x v="4"/>
    <x v="4"/>
    <n v="0"/>
    <n v="0"/>
    <n v="4"/>
    <n v="4"/>
    <n v="4"/>
    <n v="851"/>
    <n v="1"/>
    <x v="7"/>
    <x v="0"/>
  </r>
  <r>
    <x v="2"/>
    <x v="2"/>
    <x v="4"/>
    <x v="5"/>
    <x v="5"/>
    <n v="0"/>
    <n v="0"/>
    <n v="12"/>
    <n v="12"/>
    <n v="12"/>
    <n v="851"/>
    <n v="1"/>
    <x v="7"/>
    <x v="0"/>
  </r>
  <r>
    <x v="2"/>
    <x v="2"/>
    <x v="4"/>
    <x v="6"/>
    <x v="6"/>
    <n v="0"/>
    <n v="0"/>
    <n v="4"/>
    <n v="4"/>
    <n v="4"/>
    <n v="851"/>
    <n v="1"/>
    <x v="7"/>
    <x v="0"/>
  </r>
  <r>
    <x v="2"/>
    <x v="2"/>
    <x v="4"/>
    <x v="8"/>
    <x v="7"/>
    <n v="0"/>
    <n v="0"/>
    <n v="29"/>
    <n v="29"/>
    <n v="29"/>
    <n v="851"/>
    <n v="1"/>
    <x v="7"/>
    <x v="0"/>
  </r>
  <r>
    <x v="2"/>
    <x v="2"/>
    <x v="4"/>
    <x v="8"/>
    <x v="7"/>
    <n v="0"/>
    <n v="0"/>
    <n v="9"/>
    <n v="9"/>
    <n v="9"/>
    <n v="851"/>
    <n v="1"/>
    <x v="7"/>
    <x v="0"/>
  </r>
  <r>
    <x v="5"/>
    <x v="5"/>
    <x v="31"/>
    <x v="64"/>
    <x v="62"/>
    <n v="0"/>
    <n v="0"/>
    <n v="2"/>
    <n v="2"/>
    <n v="2"/>
    <n v="64"/>
    <n v="1"/>
    <x v="7"/>
    <x v="0"/>
  </r>
  <r>
    <x v="5"/>
    <x v="5"/>
    <x v="142"/>
    <x v="175"/>
    <x v="173"/>
    <n v="0"/>
    <n v="0"/>
    <n v="1"/>
    <n v="1"/>
    <n v="1"/>
    <n v="64"/>
    <n v="1"/>
    <x v="7"/>
    <x v="0"/>
  </r>
  <r>
    <x v="5"/>
    <x v="5"/>
    <x v="291"/>
    <x v="327"/>
    <x v="325"/>
    <n v="0"/>
    <n v="0"/>
    <n v="2"/>
    <n v="2"/>
    <n v="2"/>
    <n v="64"/>
    <n v="1"/>
    <x v="7"/>
    <x v="0"/>
  </r>
  <r>
    <x v="5"/>
    <x v="5"/>
    <x v="144"/>
    <x v="177"/>
    <x v="175"/>
    <n v="0"/>
    <n v="0"/>
    <n v="1"/>
    <n v="1"/>
    <n v="1"/>
    <n v="64"/>
    <n v="1"/>
    <x v="7"/>
    <x v="0"/>
  </r>
  <r>
    <x v="5"/>
    <x v="5"/>
    <x v="76"/>
    <x v="109"/>
    <x v="107"/>
    <n v="0"/>
    <n v="0"/>
    <n v="1"/>
    <n v="1"/>
    <n v="1"/>
    <n v="64"/>
    <n v="1"/>
    <x v="7"/>
    <x v="0"/>
  </r>
  <r>
    <x v="5"/>
    <x v="5"/>
    <x v="35"/>
    <x v="68"/>
    <x v="66"/>
    <n v="0"/>
    <n v="0"/>
    <n v="1"/>
    <n v="1"/>
    <n v="1"/>
    <n v="64"/>
    <n v="1"/>
    <x v="7"/>
    <x v="0"/>
  </r>
  <r>
    <x v="5"/>
    <x v="5"/>
    <x v="79"/>
    <x v="112"/>
    <x v="110"/>
    <n v="0"/>
    <n v="0"/>
    <n v="1"/>
    <n v="1"/>
    <n v="1"/>
    <n v="64"/>
    <n v="1"/>
    <x v="7"/>
    <x v="0"/>
  </r>
  <r>
    <x v="5"/>
    <x v="5"/>
    <x v="289"/>
    <x v="325"/>
    <x v="323"/>
    <n v="0"/>
    <n v="0"/>
    <n v="3"/>
    <n v="3"/>
    <n v="3"/>
    <n v="64"/>
    <n v="1"/>
    <x v="7"/>
    <x v="0"/>
  </r>
  <r>
    <x v="5"/>
    <x v="5"/>
    <x v="159"/>
    <x v="192"/>
    <x v="190"/>
    <n v="0"/>
    <n v="0"/>
    <n v="1"/>
    <n v="1"/>
    <n v="1"/>
    <n v="64"/>
    <n v="1"/>
    <x v="7"/>
    <x v="0"/>
  </r>
  <r>
    <x v="5"/>
    <x v="5"/>
    <x v="81"/>
    <x v="114"/>
    <x v="112"/>
    <n v="0"/>
    <n v="0"/>
    <n v="1"/>
    <n v="1"/>
    <n v="1"/>
    <n v="64"/>
    <n v="1"/>
    <x v="7"/>
    <x v="0"/>
  </r>
  <r>
    <x v="5"/>
    <x v="5"/>
    <x v="107"/>
    <x v="140"/>
    <x v="138"/>
    <n v="0"/>
    <n v="0"/>
    <n v="3"/>
    <n v="3"/>
    <n v="3"/>
    <n v="64"/>
    <n v="1"/>
    <x v="7"/>
    <x v="0"/>
  </r>
  <r>
    <x v="5"/>
    <x v="5"/>
    <x v="46"/>
    <x v="79"/>
    <x v="77"/>
    <n v="0"/>
    <n v="0"/>
    <n v="1"/>
    <n v="1"/>
    <n v="1"/>
    <n v="64"/>
    <n v="1"/>
    <x v="7"/>
    <x v="0"/>
  </r>
  <r>
    <x v="5"/>
    <x v="5"/>
    <x v="332"/>
    <x v="368"/>
    <x v="366"/>
    <n v="0"/>
    <n v="0"/>
    <n v="1"/>
    <n v="1"/>
    <n v="1"/>
    <n v="64"/>
    <n v="1"/>
    <x v="7"/>
    <x v="0"/>
  </r>
  <r>
    <x v="5"/>
    <x v="5"/>
    <x v="163"/>
    <x v="196"/>
    <x v="194"/>
    <n v="0"/>
    <n v="0"/>
    <n v="1"/>
    <n v="1"/>
    <n v="1"/>
    <n v="64"/>
    <n v="1"/>
    <x v="7"/>
    <x v="0"/>
  </r>
  <r>
    <x v="5"/>
    <x v="5"/>
    <x v="82"/>
    <x v="115"/>
    <x v="113"/>
    <n v="0"/>
    <n v="0"/>
    <n v="1"/>
    <n v="1"/>
    <n v="1"/>
    <n v="64"/>
    <n v="1"/>
    <x v="7"/>
    <x v="0"/>
  </r>
  <r>
    <x v="5"/>
    <x v="5"/>
    <x v="171"/>
    <x v="204"/>
    <x v="202"/>
    <n v="0"/>
    <n v="0"/>
    <n v="1"/>
    <n v="1"/>
    <n v="1"/>
    <n v="64"/>
    <n v="1"/>
    <x v="7"/>
    <x v="0"/>
  </r>
  <r>
    <x v="5"/>
    <x v="5"/>
    <x v="83"/>
    <x v="116"/>
    <x v="114"/>
    <n v="0"/>
    <n v="0"/>
    <n v="5"/>
    <n v="5"/>
    <n v="5"/>
    <n v="64"/>
    <n v="1"/>
    <x v="7"/>
    <x v="0"/>
  </r>
  <r>
    <x v="5"/>
    <x v="5"/>
    <x v="53"/>
    <x v="86"/>
    <x v="84"/>
    <n v="0"/>
    <n v="0"/>
    <n v="1"/>
    <n v="1"/>
    <n v="1"/>
    <n v="64"/>
    <n v="1"/>
    <x v="7"/>
    <x v="0"/>
  </r>
  <r>
    <x v="5"/>
    <x v="5"/>
    <x v="178"/>
    <x v="211"/>
    <x v="209"/>
    <n v="0"/>
    <n v="0"/>
    <n v="1"/>
    <n v="1"/>
    <n v="1"/>
    <n v="64"/>
    <n v="1"/>
    <x v="7"/>
    <x v="0"/>
  </r>
  <r>
    <x v="5"/>
    <x v="5"/>
    <x v="84"/>
    <x v="117"/>
    <x v="115"/>
    <n v="0"/>
    <n v="0"/>
    <n v="1"/>
    <n v="1"/>
    <n v="1"/>
    <n v="64"/>
    <n v="1"/>
    <x v="7"/>
    <x v="0"/>
  </r>
  <r>
    <x v="5"/>
    <x v="5"/>
    <x v="186"/>
    <x v="219"/>
    <x v="217"/>
    <n v="0"/>
    <n v="0"/>
    <n v="1"/>
    <n v="1"/>
    <n v="1"/>
    <n v="64"/>
    <n v="1"/>
    <x v="7"/>
    <x v="0"/>
  </r>
  <r>
    <x v="5"/>
    <x v="5"/>
    <x v="193"/>
    <x v="226"/>
    <x v="224"/>
    <n v="0"/>
    <n v="0"/>
    <n v="2"/>
    <n v="2"/>
    <n v="2"/>
    <n v="64"/>
    <n v="1"/>
    <x v="7"/>
    <x v="0"/>
  </r>
  <r>
    <x v="5"/>
    <x v="5"/>
    <x v="57"/>
    <x v="90"/>
    <x v="88"/>
    <n v="0"/>
    <n v="0"/>
    <n v="2"/>
    <n v="2"/>
    <n v="2"/>
    <n v="64"/>
    <n v="1"/>
    <x v="7"/>
    <x v="0"/>
  </r>
  <r>
    <x v="5"/>
    <x v="5"/>
    <x v="195"/>
    <x v="228"/>
    <x v="226"/>
    <n v="0"/>
    <n v="0"/>
    <n v="1"/>
    <n v="1"/>
    <n v="1"/>
    <n v="64"/>
    <n v="1"/>
    <x v="7"/>
    <x v="0"/>
  </r>
  <r>
    <x v="5"/>
    <x v="5"/>
    <x v="59"/>
    <x v="92"/>
    <x v="90"/>
    <n v="0"/>
    <n v="0"/>
    <n v="1"/>
    <n v="1"/>
    <n v="1"/>
    <n v="64"/>
    <n v="1"/>
    <x v="7"/>
    <x v="0"/>
  </r>
  <r>
    <x v="5"/>
    <x v="5"/>
    <x v="111"/>
    <x v="144"/>
    <x v="142"/>
    <n v="0"/>
    <n v="0"/>
    <n v="1"/>
    <n v="1"/>
    <n v="1"/>
    <n v="64"/>
    <n v="1"/>
    <x v="7"/>
    <x v="0"/>
  </r>
  <r>
    <x v="5"/>
    <x v="5"/>
    <x v="209"/>
    <x v="242"/>
    <x v="240"/>
    <n v="0"/>
    <n v="0"/>
    <n v="1"/>
    <n v="1"/>
    <n v="1"/>
    <n v="64"/>
    <n v="1"/>
    <x v="7"/>
    <x v="0"/>
  </r>
  <r>
    <x v="5"/>
    <x v="5"/>
    <x v="210"/>
    <x v="243"/>
    <x v="241"/>
    <n v="0"/>
    <n v="0"/>
    <n v="1"/>
    <n v="1"/>
    <n v="1"/>
    <n v="64"/>
    <n v="1"/>
    <x v="7"/>
    <x v="0"/>
  </r>
  <r>
    <x v="5"/>
    <x v="5"/>
    <x v="216"/>
    <x v="249"/>
    <x v="247"/>
    <n v="0"/>
    <n v="0"/>
    <n v="1"/>
    <n v="1"/>
    <n v="1"/>
    <n v="64"/>
    <n v="1"/>
    <x v="7"/>
    <x v="0"/>
  </r>
  <r>
    <x v="5"/>
    <x v="5"/>
    <x v="219"/>
    <x v="252"/>
    <x v="250"/>
    <n v="0"/>
    <n v="0"/>
    <n v="1"/>
    <n v="1"/>
    <n v="1"/>
    <n v="64"/>
    <n v="1"/>
    <x v="7"/>
    <x v="0"/>
  </r>
  <r>
    <x v="5"/>
    <x v="5"/>
    <x v="224"/>
    <x v="257"/>
    <x v="255"/>
    <n v="0"/>
    <n v="0"/>
    <n v="1"/>
    <n v="1"/>
    <n v="1"/>
    <n v="64"/>
    <n v="1"/>
    <x v="7"/>
    <x v="0"/>
  </r>
  <r>
    <x v="5"/>
    <x v="5"/>
    <x v="230"/>
    <x v="265"/>
    <x v="263"/>
    <n v="0"/>
    <n v="0"/>
    <n v="1"/>
    <n v="1"/>
    <n v="1"/>
    <n v="64"/>
    <n v="1"/>
    <x v="7"/>
    <x v="0"/>
  </r>
  <r>
    <x v="5"/>
    <x v="5"/>
    <x v="92"/>
    <x v="125"/>
    <x v="123"/>
    <n v="0"/>
    <n v="0"/>
    <n v="1"/>
    <n v="1"/>
    <n v="1"/>
    <n v="64"/>
    <n v="1"/>
    <x v="7"/>
    <x v="0"/>
  </r>
  <r>
    <x v="5"/>
    <x v="5"/>
    <x v="237"/>
    <x v="272"/>
    <x v="270"/>
    <n v="0"/>
    <n v="0"/>
    <n v="3"/>
    <n v="3"/>
    <n v="3"/>
    <n v="64"/>
    <n v="1"/>
    <x v="7"/>
    <x v="0"/>
  </r>
  <r>
    <x v="5"/>
    <x v="5"/>
    <x v="336"/>
    <x v="372"/>
    <x v="370"/>
    <n v="0"/>
    <n v="0"/>
    <n v="1"/>
    <n v="1"/>
    <n v="1"/>
    <n v="64"/>
    <n v="1"/>
    <x v="7"/>
    <x v="0"/>
  </r>
  <r>
    <x v="5"/>
    <x v="5"/>
    <x v="245"/>
    <x v="280"/>
    <x v="278"/>
    <n v="0"/>
    <n v="0"/>
    <n v="1"/>
    <n v="1"/>
    <n v="1"/>
    <n v="64"/>
    <n v="1"/>
    <x v="7"/>
    <x v="0"/>
  </r>
  <r>
    <x v="5"/>
    <x v="5"/>
    <x v="248"/>
    <x v="283"/>
    <x v="281"/>
    <n v="0"/>
    <n v="0"/>
    <n v="1"/>
    <n v="1"/>
    <n v="1"/>
    <n v="64"/>
    <n v="1"/>
    <x v="7"/>
    <x v="0"/>
  </r>
  <r>
    <x v="5"/>
    <x v="5"/>
    <x v="96"/>
    <x v="129"/>
    <x v="127"/>
    <n v="0"/>
    <n v="0"/>
    <n v="1"/>
    <n v="1"/>
    <n v="1"/>
    <n v="64"/>
    <n v="1"/>
    <x v="7"/>
    <x v="0"/>
  </r>
  <r>
    <x v="5"/>
    <x v="5"/>
    <x v="97"/>
    <x v="130"/>
    <x v="128"/>
    <n v="0"/>
    <n v="0"/>
    <n v="1"/>
    <n v="1"/>
    <n v="1"/>
    <n v="64"/>
    <n v="1"/>
    <x v="7"/>
    <x v="0"/>
  </r>
  <r>
    <x v="5"/>
    <x v="5"/>
    <x v="250"/>
    <x v="286"/>
    <x v="284"/>
    <n v="0"/>
    <n v="0"/>
    <n v="1"/>
    <n v="1"/>
    <n v="1"/>
    <n v="64"/>
    <n v="1"/>
    <x v="7"/>
    <x v="0"/>
  </r>
  <r>
    <x v="5"/>
    <x v="5"/>
    <x v="254"/>
    <x v="290"/>
    <x v="288"/>
    <n v="0"/>
    <n v="0"/>
    <n v="3"/>
    <n v="3"/>
    <n v="3"/>
    <n v="64"/>
    <n v="1"/>
    <x v="7"/>
    <x v="0"/>
  </r>
  <r>
    <x v="5"/>
    <x v="5"/>
    <x v="257"/>
    <x v="293"/>
    <x v="291"/>
    <n v="0"/>
    <n v="0"/>
    <n v="1"/>
    <n v="1"/>
    <n v="1"/>
    <n v="64"/>
    <n v="1"/>
    <x v="7"/>
    <x v="0"/>
  </r>
  <r>
    <x v="5"/>
    <x v="5"/>
    <x v="322"/>
    <x v="358"/>
    <x v="356"/>
    <n v="0"/>
    <n v="0"/>
    <n v="1"/>
    <n v="1"/>
    <n v="1"/>
    <n v="64"/>
    <n v="1"/>
    <x v="7"/>
    <x v="0"/>
  </r>
  <r>
    <x v="5"/>
    <x v="5"/>
    <x v="123"/>
    <x v="156"/>
    <x v="154"/>
    <n v="0"/>
    <n v="0"/>
    <n v="1"/>
    <n v="1"/>
    <n v="1"/>
    <n v="64"/>
    <n v="1"/>
    <x v="7"/>
    <x v="0"/>
  </r>
  <r>
    <x v="5"/>
    <x v="5"/>
    <x v="126"/>
    <x v="159"/>
    <x v="157"/>
    <n v="0"/>
    <n v="0"/>
    <n v="1"/>
    <n v="1"/>
    <n v="1"/>
    <n v="64"/>
    <n v="1"/>
    <x v="7"/>
    <x v="0"/>
  </r>
  <r>
    <x v="5"/>
    <x v="5"/>
    <x v="278"/>
    <x v="314"/>
    <x v="312"/>
    <n v="0"/>
    <n v="0"/>
    <n v="1"/>
    <n v="1"/>
    <n v="1"/>
    <n v="64"/>
    <n v="1"/>
    <x v="7"/>
    <x v="0"/>
  </r>
  <r>
    <x v="5"/>
    <x v="5"/>
    <x v="281"/>
    <x v="317"/>
    <x v="315"/>
    <n v="0"/>
    <n v="0"/>
    <n v="1"/>
    <n v="1"/>
    <n v="1"/>
    <n v="64"/>
    <n v="1"/>
    <x v="7"/>
    <x v="0"/>
  </r>
  <r>
    <x v="5"/>
    <x v="5"/>
    <x v="166"/>
    <x v="378"/>
    <x v="376"/>
    <n v="0"/>
    <n v="0"/>
    <n v="1"/>
    <n v="1"/>
    <n v="1"/>
    <n v="64"/>
    <n v="1"/>
    <x v="7"/>
    <x v="0"/>
  </r>
  <r>
    <x v="0"/>
    <x v="0"/>
    <x v="15"/>
    <x v="27"/>
    <x v="26"/>
    <n v="3"/>
    <n v="0"/>
    <n v="75"/>
    <n v="82"/>
    <n v="79"/>
    <n v="22040"/>
    <n v="0.94936708860759489"/>
    <x v="7"/>
    <x v="8"/>
  </r>
  <r>
    <x v="0"/>
    <x v="0"/>
    <x v="16"/>
    <x v="28"/>
    <x v="27"/>
    <n v="0"/>
    <n v="0"/>
    <n v="22"/>
    <n v="22"/>
    <n v="22"/>
    <n v="22040"/>
    <n v="1"/>
    <x v="7"/>
    <x v="8"/>
  </r>
  <r>
    <x v="0"/>
    <x v="0"/>
    <x v="17"/>
    <x v="29"/>
    <x v="28"/>
    <n v="0"/>
    <n v="0"/>
    <n v="38"/>
    <n v="38"/>
    <n v="38"/>
    <n v="22040"/>
    <n v="1"/>
    <x v="7"/>
    <x v="8"/>
  </r>
  <r>
    <x v="0"/>
    <x v="0"/>
    <x v="18"/>
    <x v="30"/>
    <x v="29"/>
    <n v="3"/>
    <n v="9"/>
    <n v="661"/>
    <n v="673"/>
    <n v="670"/>
    <n v="22040"/>
    <n v="0.98656716417910451"/>
    <x v="7"/>
    <x v="8"/>
  </r>
  <r>
    <x v="0"/>
    <x v="0"/>
    <x v="0"/>
    <x v="0"/>
    <x v="0"/>
    <n v="0"/>
    <n v="5"/>
    <n v="394"/>
    <n v="399"/>
    <n v="399"/>
    <n v="22040"/>
    <n v="0.98746867167919794"/>
    <x v="7"/>
    <x v="8"/>
  </r>
  <r>
    <x v="0"/>
    <x v="0"/>
    <x v="1"/>
    <x v="1"/>
    <x v="1"/>
    <n v="0"/>
    <n v="1"/>
    <n v="13"/>
    <n v="14"/>
    <n v="14"/>
    <n v="22040"/>
    <n v="0.9285714285714286"/>
    <x v="7"/>
    <x v="8"/>
  </r>
  <r>
    <x v="0"/>
    <x v="1"/>
    <x v="2"/>
    <x v="2"/>
    <x v="2"/>
    <n v="0"/>
    <n v="0"/>
    <n v="4"/>
    <n v="4"/>
    <n v="4"/>
    <n v="22040"/>
    <n v="1"/>
    <x v="7"/>
    <x v="8"/>
  </r>
  <r>
    <x v="0"/>
    <x v="1"/>
    <x v="14"/>
    <x v="23"/>
    <x v="22"/>
    <n v="0"/>
    <n v="0"/>
    <n v="11"/>
    <n v="11"/>
    <n v="11"/>
    <n v="22040"/>
    <n v="1"/>
    <x v="7"/>
    <x v="8"/>
  </r>
  <r>
    <x v="0"/>
    <x v="1"/>
    <x v="6"/>
    <x v="24"/>
    <x v="23"/>
    <n v="3"/>
    <n v="0"/>
    <n v="187"/>
    <n v="190"/>
    <n v="187"/>
    <n v="22040"/>
    <n v="1"/>
    <x v="7"/>
    <x v="8"/>
  </r>
  <r>
    <x v="0"/>
    <x v="1"/>
    <x v="6"/>
    <x v="25"/>
    <x v="24"/>
    <n v="1"/>
    <n v="0"/>
    <n v="60"/>
    <n v="61"/>
    <n v="60"/>
    <n v="22040"/>
    <n v="1"/>
    <x v="7"/>
    <x v="8"/>
  </r>
  <r>
    <x v="0"/>
    <x v="1"/>
    <x v="6"/>
    <x v="26"/>
    <x v="25"/>
    <n v="0"/>
    <n v="0"/>
    <n v="94"/>
    <n v="94"/>
    <n v="94"/>
    <n v="22040"/>
    <n v="1"/>
    <x v="7"/>
    <x v="8"/>
  </r>
  <r>
    <x v="0"/>
    <x v="1"/>
    <x v="6"/>
    <x v="31"/>
    <x v="30"/>
    <n v="0"/>
    <n v="0"/>
    <n v="129"/>
    <n v="129"/>
    <n v="129"/>
    <n v="22040"/>
    <n v="1"/>
    <x v="7"/>
    <x v="8"/>
  </r>
  <r>
    <x v="0"/>
    <x v="1"/>
    <x v="6"/>
    <x v="32"/>
    <x v="31"/>
    <n v="0"/>
    <n v="0"/>
    <n v="191"/>
    <n v="191"/>
    <n v="191"/>
    <n v="22040"/>
    <n v="1"/>
    <x v="7"/>
    <x v="8"/>
  </r>
  <r>
    <x v="0"/>
    <x v="1"/>
    <x v="6"/>
    <x v="33"/>
    <x v="32"/>
    <n v="0"/>
    <n v="1"/>
    <n v="86"/>
    <n v="87"/>
    <n v="87"/>
    <n v="22040"/>
    <n v="0.9885057471264368"/>
    <x v="7"/>
    <x v="8"/>
  </r>
  <r>
    <x v="0"/>
    <x v="1"/>
    <x v="6"/>
    <x v="34"/>
    <x v="33"/>
    <n v="0"/>
    <n v="2"/>
    <n v="705"/>
    <n v="707"/>
    <n v="707"/>
    <n v="22040"/>
    <n v="0.99717114568599718"/>
    <x v="7"/>
    <x v="8"/>
  </r>
  <r>
    <x v="0"/>
    <x v="1"/>
    <x v="6"/>
    <x v="35"/>
    <x v="34"/>
    <n v="3"/>
    <n v="113"/>
    <n v="613"/>
    <n v="729"/>
    <n v="726"/>
    <n v="22040"/>
    <n v="0.84435261707988984"/>
    <x v="7"/>
    <x v="8"/>
  </r>
  <r>
    <x v="0"/>
    <x v="1"/>
    <x v="6"/>
    <x v="36"/>
    <x v="35"/>
    <n v="0"/>
    <n v="0"/>
    <n v="155"/>
    <n v="155"/>
    <n v="155"/>
    <n v="22040"/>
    <n v="1"/>
    <x v="7"/>
    <x v="8"/>
  </r>
  <r>
    <x v="0"/>
    <x v="1"/>
    <x v="6"/>
    <x v="37"/>
    <x v="36"/>
    <n v="4"/>
    <n v="2"/>
    <n v="287"/>
    <n v="298"/>
    <n v="294"/>
    <n v="22040"/>
    <n v="0.97619047619047616"/>
    <x v="7"/>
    <x v="8"/>
  </r>
  <r>
    <x v="0"/>
    <x v="1"/>
    <x v="6"/>
    <x v="38"/>
    <x v="37"/>
    <n v="0"/>
    <n v="100"/>
    <n v="607"/>
    <n v="707"/>
    <n v="707"/>
    <n v="22040"/>
    <n v="0.85855728429985856"/>
    <x v="7"/>
    <x v="8"/>
  </r>
  <r>
    <x v="0"/>
    <x v="1"/>
    <x v="6"/>
    <x v="39"/>
    <x v="38"/>
    <n v="1"/>
    <n v="1"/>
    <n v="94"/>
    <n v="96"/>
    <n v="95"/>
    <n v="22040"/>
    <n v="0.98947368421052628"/>
    <x v="7"/>
    <x v="8"/>
  </r>
  <r>
    <x v="0"/>
    <x v="1"/>
    <x v="6"/>
    <x v="40"/>
    <x v="39"/>
    <n v="2"/>
    <n v="4"/>
    <n v="118"/>
    <n v="124"/>
    <n v="122"/>
    <n v="22040"/>
    <n v="0.96721311475409832"/>
    <x v="7"/>
    <x v="8"/>
  </r>
  <r>
    <x v="0"/>
    <x v="1"/>
    <x v="6"/>
    <x v="41"/>
    <x v="40"/>
    <n v="0"/>
    <n v="4"/>
    <n v="51"/>
    <n v="55"/>
    <n v="55"/>
    <n v="22040"/>
    <n v="0.92727272727272725"/>
    <x v="7"/>
    <x v="8"/>
  </r>
  <r>
    <x v="0"/>
    <x v="1"/>
    <x v="6"/>
    <x v="12"/>
    <x v="11"/>
    <n v="0"/>
    <n v="1"/>
    <n v="79"/>
    <n v="80"/>
    <n v="80"/>
    <n v="22040"/>
    <n v="0.98750000000000004"/>
    <x v="7"/>
    <x v="8"/>
  </r>
  <r>
    <x v="0"/>
    <x v="1"/>
    <x v="6"/>
    <x v="13"/>
    <x v="12"/>
    <n v="0"/>
    <n v="1"/>
    <n v="97"/>
    <n v="98"/>
    <n v="98"/>
    <n v="22040"/>
    <n v="0.98979591836734693"/>
    <x v="7"/>
    <x v="8"/>
  </r>
  <r>
    <x v="0"/>
    <x v="1"/>
    <x v="6"/>
    <x v="14"/>
    <x v="13"/>
    <n v="1"/>
    <n v="3"/>
    <n v="341"/>
    <n v="345"/>
    <n v="344"/>
    <n v="22040"/>
    <n v="0.99127906976744184"/>
    <x v="7"/>
    <x v="8"/>
  </r>
  <r>
    <x v="0"/>
    <x v="1"/>
    <x v="6"/>
    <x v="15"/>
    <x v="14"/>
    <n v="0"/>
    <n v="8"/>
    <n v="372"/>
    <n v="380"/>
    <n v="380"/>
    <n v="22040"/>
    <n v="0.97894736842105268"/>
    <x v="7"/>
    <x v="8"/>
  </r>
  <r>
    <x v="0"/>
    <x v="1"/>
    <x v="6"/>
    <x v="55"/>
    <x v="53"/>
    <n v="0"/>
    <n v="0"/>
    <n v="5"/>
    <n v="5"/>
    <n v="5"/>
    <n v="22040"/>
    <n v="1"/>
    <x v="7"/>
    <x v="8"/>
  </r>
  <r>
    <x v="0"/>
    <x v="1"/>
    <x v="7"/>
    <x v="16"/>
    <x v="15"/>
    <n v="0"/>
    <n v="0"/>
    <n v="28"/>
    <n v="28"/>
    <n v="28"/>
    <n v="22040"/>
    <n v="1"/>
    <x v="7"/>
    <x v="8"/>
  </r>
  <r>
    <x v="0"/>
    <x v="1"/>
    <x v="27"/>
    <x v="56"/>
    <x v="54"/>
    <n v="0"/>
    <n v="0"/>
    <n v="15"/>
    <n v="15"/>
    <n v="15"/>
    <n v="22040"/>
    <n v="1"/>
    <x v="7"/>
    <x v="8"/>
  </r>
  <r>
    <x v="0"/>
    <x v="1"/>
    <x v="8"/>
    <x v="17"/>
    <x v="16"/>
    <n v="64"/>
    <n v="3"/>
    <n v="207"/>
    <n v="274"/>
    <n v="210"/>
    <n v="22040"/>
    <n v="0.98571428571428577"/>
    <x v="7"/>
    <x v="8"/>
  </r>
  <r>
    <x v="0"/>
    <x v="1"/>
    <x v="30"/>
    <x v="62"/>
    <x v="60"/>
    <n v="0"/>
    <n v="3"/>
    <n v="116"/>
    <n v="119"/>
    <n v="119"/>
    <n v="22040"/>
    <n v="0.97478991596638653"/>
    <x v="7"/>
    <x v="8"/>
  </r>
  <r>
    <x v="0"/>
    <x v="3"/>
    <x v="9"/>
    <x v="18"/>
    <x v="17"/>
    <n v="0"/>
    <n v="0"/>
    <n v="7"/>
    <n v="7"/>
    <n v="7"/>
    <n v="22040"/>
    <n v="1"/>
    <x v="7"/>
    <x v="8"/>
  </r>
  <r>
    <x v="0"/>
    <x v="3"/>
    <x v="10"/>
    <x v="19"/>
    <x v="18"/>
    <n v="0"/>
    <n v="0"/>
    <n v="58"/>
    <n v="58"/>
    <n v="58"/>
    <n v="22040"/>
    <n v="1"/>
    <x v="7"/>
    <x v="8"/>
  </r>
  <r>
    <x v="0"/>
    <x v="3"/>
    <x v="11"/>
    <x v="20"/>
    <x v="19"/>
    <n v="0"/>
    <n v="2"/>
    <n v="50"/>
    <n v="52"/>
    <n v="52"/>
    <n v="22040"/>
    <n v="0.96153846153846156"/>
    <x v="7"/>
    <x v="8"/>
  </r>
  <r>
    <x v="0"/>
    <x v="3"/>
    <x v="12"/>
    <x v="21"/>
    <x v="20"/>
    <n v="0"/>
    <n v="0"/>
    <n v="47"/>
    <n v="47"/>
    <n v="47"/>
    <n v="22040"/>
    <n v="1"/>
    <x v="7"/>
    <x v="8"/>
  </r>
  <r>
    <x v="0"/>
    <x v="3"/>
    <x v="13"/>
    <x v="22"/>
    <x v="21"/>
    <n v="0"/>
    <n v="1"/>
    <n v="79"/>
    <n v="80"/>
    <n v="80"/>
    <n v="22040"/>
    <n v="0.98750000000000004"/>
    <x v="7"/>
    <x v="8"/>
  </r>
  <r>
    <x v="0"/>
    <x v="3"/>
    <x v="20"/>
    <x v="43"/>
    <x v="41"/>
    <n v="0"/>
    <n v="0"/>
    <n v="186"/>
    <n v="186"/>
    <n v="186"/>
    <n v="22040"/>
    <n v="1"/>
    <x v="7"/>
    <x v="8"/>
  </r>
  <r>
    <x v="0"/>
    <x v="3"/>
    <x v="21"/>
    <x v="44"/>
    <x v="42"/>
    <n v="0"/>
    <n v="0"/>
    <n v="11"/>
    <n v="11"/>
    <n v="11"/>
    <n v="22040"/>
    <n v="1"/>
    <x v="7"/>
    <x v="8"/>
  </r>
  <r>
    <x v="0"/>
    <x v="4"/>
    <x v="28"/>
    <x v="58"/>
    <x v="56"/>
    <n v="0"/>
    <n v="0"/>
    <n v="2"/>
    <n v="2"/>
    <n v="2"/>
    <n v="22040"/>
    <n v="1"/>
    <x v="7"/>
    <x v="8"/>
  </r>
  <r>
    <x v="0"/>
    <x v="4"/>
    <x v="22"/>
    <x v="45"/>
    <x v="43"/>
    <n v="0"/>
    <n v="1"/>
    <n v="489"/>
    <n v="490"/>
    <n v="490"/>
    <n v="22040"/>
    <n v="0.99795918367346936"/>
    <x v="7"/>
    <x v="8"/>
  </r>
  <r>
    <x v="0"/>
    <x v="4"/>
    <x v="23"/>
    <x v="46"/>
    <x v="44"/>
    <n v="1"/>
    <n v="30"/>
    <n v="511"/>
    <n v="542"/>
    <n v="541"/>
    <n v="22040"/>
    <n v="0.94454713493530496"/>
    <x v="7"/>
    <x v="8"/>
  </r>
  <r>
    <x v="0"/>
    <x v="4"/>
    <x v="24"/>
    <x v="47"/>
    <x v="45"/>
    <n v="5"/>
    <n v="30"/>
    <n v="686"/>
    <n v="721"/>
    <n v="716"/>
    <n v="22040"/>
    <n v="0.95810055865921784"/>
    <x v="7"/>
    <x v="8"/>
  </r>
  <r>
    <x v="0"/>
    <x v="4"/>
    <x v="25"/>
    <x v="48"/>
    <x v="46"/>
    <n v="0"/>
    <n v="1"/>
    <n v="441"/>
    <n v="442"/>
    <n v="442"/>
    <n v="22040"/>
    <n v="0.99773755656108598"/>
    <x v="7"/>
    <x v="8"/>
  </r>
  <r>
    <x v="0"/>
    <x v="2"/>
    <x v="29"/>
    <x v="59"/>
    <x v="57"/>
    <n v="0"/>
    <n v="0"/>
    <n v="31"/>
    <n v="31"/>
    <n v="31"/>
    <n v="22040"/>
    <n v="1"/>
    <x v="7"/>
    <x v="8"/>
  </r>
  <r>
    <x v="0"/>
    <x v="2"/>
    <x v="26"/>
    <x v="49"/>
    <x v="47"/>
    <n v="1"/>
    <n v="1488"/>
    <n v="3524"/>
    <n v="5013"/>
    <n v="5012"/>
    <n v="22040"/>
    <n v="0.70311252992817241"/>
    <x v="7"/>
    <x v="8"/>
  </r>
  <r>
    <x v="0"/>
    <x v="2"/>
    <x v="26"/>
    <x v="51"/>
    <x v="49"/>
    <n v="33"/>
    <n v="143"/>
    <n v="2468"/>
    <n v="2644"/>
    <n v="2611"/>
    <n v="22040"/>
    <n v="0.94523171198774414"/>
    <x v="7"/>
    <x v="8"/>
  </r>
  <r>
    <x v="0"/>
    <x v="2"/>
    <x v="26"/>
    <x v="53"/>
    <x v="51"/>
    <n v="6"/>
    <n v="4"/>
    <n v="1608"/>
    <n v="1619"/>
    <n v="1613"/>
    <n v="22040"/>
    <n v="0.99690018598884067"/>
    <x v="7"/>
    <x v="8"/>
  </r>
  <r>
    <x v="0"/>
    <x v="2"/>
    <x v="26"/>
    <x v="54"/>
    <x v="52"/>
    <n v="1"/>
    <n v="29"/>
    <n v="762"/>
    <n v="792"/>
    <n v="791"/>
    <n v="22040"/>
    <n v="0.96333754740834387"/>
    <x v="7"/>
    <x v="8"/>
  </r>
  <r>
    <x v="0"/>
    <x v="2"/>
    <x v="3"/>
    <x v="60"/>
    <x v="58"/>
    <n v="0"/>
    <n v="0"/>
    <n v="2"/>
    <n v="2"/>
    <n v="2"/>
    <n v="22040"/>
    <n v="1"/>
    <x v="7"/>
    <x v="8"/>
  </r>
  <r>
    <x v="0"/>
    <x v="2"/>
    <x v="3"/>
    <x v="3"/>
    <x v="3"/>
    <n v="0"/>
    <n v="0"/>
    <n v="11"/>
    <n v="11"/>
    <n v="11"/>
    <n v="22040"/>
    <n v="1"/>
    <x v="7"/>
    <x v="8"/>
  </r>
  <r>
    <x v="0"/>
    <x v="2"/>
    <x v="3"/>
    <x v="4"/>
    <x v="4"/>
    <n v="0"/>
    <n v="0"/>
    <n v="365"/>
    <n v="365"/>
    <n v="365"/>
    <n v="22040"/>
    <n v="1"/>
    <x v="7"/>
    <x v="8"/>
  </r>
  <r>
    <x v="0"/>
    <x v="2"/>
    <x v="4"/>
    <x v="5"/>
    <x v="5"/>
    <n v="0"/>
    <n v="67"/>
    <n v="992"/>
    <n v="1059"/>
    <n v="1059"/>
    <n v="22040"/>
    <n v="0.9367327667610954"/>
    <x v="7"/>
    <x v="8"/>
  </r>
  <r>
    <x v="0"/>
    <x v="2"/>
    <x v="4"/>
    <x v="8"/>
    <x v="7"/>
    <n v="1"/>
    <n v="0"/>
    <n v="1507"/>
    <n v="1508"/>
    <n v="1507"/>
    <n v="22040"/>
    <n v="1"/>
    <x v="7"/>
    <x v="8"/>
  </r>
  <r>
    <x v="0"/>
    <x v="2"/>
    <x v="4"/>
    <x v="9"/>
    <x v="8"/>
    <n v="0"/>
    <n v="0"/>
    <n v="51"/>
    <n v="51"/>
    <n v="51"/>
    <n v="22040"/>
    <n v="1"/>
    <x v="7"/>
    <x v="8"/>
  </r>
  <r>
    <x v="0"/>
    <x v="2"/>
    <x v="5"/>
    <x v="61"/>
    <x v="59"/>
    <n v="0"/>
    <n v="0"/>
    <n v="5"/>
    <n v="5"/>
    <n v="5"/>
    <n v="22040"/>
    <n v="1"/>
    <x v="7"/>
    <x v="8"/>
  </r>
  <r>
    <x v="0"/>
    <x v="2"/>
    <x v="5"/>
    <x v="10"/>
    <x v="9"/>
    <n v="1"/>
    <n v="0"/>
    <n v="21"/>
    <n v="22"/>
    <n v="21"/>
    <n v="22040"/>
    <n v="1"/>
    <x v="7"/>
    <x v="8"/>
  </r>
  <r>
    <x v="0"/>
    <x v="2"/>
    <x v="5"/>
    <x v="11"/>
    <x v="10"/>
    <n v="3"/>
    <n v="0"/>
    <n v="67"/>
    <n v="70"/>
    <n v="67"/>
    <n v="22040"/>
    <n v="1"/>
    <x v="7"/>
    <x v="8"/>
  </r>
  <r>
    <x v="1"/>
    <x v="0"/>
    <x v="15"/>
    <x v="27"/>
    <x v="26"/>
    <n v="0"/>
    <n v="0"/>
    <n v="89"/>
    <n v="89"/>
    <n v="89"/>
    <n v="8706"/>
    <n v="1"/>
    <x v="7"/>
    <x v="8"/>
  </r>
  <r>
    <x v="1"/>
    <x v="0"/>
    <x v="16"/>
    <x v="28"/>
    <x v="27"/>
    <n v="0"/>
    <n v="0"/>
    <n v="79"/>
    <n v="79"/>
    <n v="79"/>
    <n v="8706"/>
    <n v="1"/>
    <x v="7"/>
    <x v="8"/>
  </r>
  <r>
    <x v="1"/>
    <x v="0"/>
    <x v="17"/>
    <x v="29"/>
    <x v="28"/>
    <n v="0"/>
    <n v="0"/>
    <n v="136"/>
    <n v="136"/>
    <n v="136"/>
    <n v="8706"/>
    <n v="1"/>
    <x v="7"/>
    <x v="8"/>
  </r>
  <r>
    <x v="1"/>
    <x v="0"/>
    <x v="18"/>
    <x v="30"/>
    <x v="29"/>
    <n v="1"/>
    <n v="4"/>
    <n v="396"/>
    <n v="401"/>
    <n v="400"/>
    <n v="8706"/>
    <n v="0.99"/>
    <x v="7"/>
    <x v="8"/>
  </r>
  <r>
    <x v="1"/>
    <x v="0"/>
    <x v="0"/>
    <x v="0"/>
    <x v="0"/>
    <n v="0"/>
    <n v="20"/>
    <n v="472"/>
    <n v="492"/>
    <n v="492"/>
    <n v="8706"/>
    <n v="0.95934959349593496"/>
    <x v="7"/>
    <x v="8"/>
  </r>
  <r>
    <x v="1"/>
    <x v="0"/>
    <x v="1"/>
    <x v="1"/>
    <x v="1"/>
    <n v="0"/>
    <n v="1"/>
    <n v="17"/>
    <n v="18"/>
    <n v="18"/>
    <n v="8706"/>
    <n v="0.94444444444444442"/>
    <x v="7"/>
    <x v="8"/>
  </r>
  <r>
    <x v="1"/>
    <x v="1"/>
    <x v="2"/>
    <x v="2"/>
    <x v="2"/>
    <n v="0"/>
    <n v="0"/>
    <n v="5"/>
    <n v="5"/>
    <n v="5"/>
    <n v="8706"/>
    <n v="1"/>
    <x v="7"/>
    <x v="8"/>
  </r>
  <r>
    <x v="1"/>
    <x v="1"/>
    <x v="14"/>
    <x v="23"/>
    <x v="22"/>
    <n v="0"/>
    <n v="0"/>
    <n v="33"/>
    <n v="33"/>
    <n v="33"/>
    <n v="8706"/>
    <n v="1"/>
    <x v="7"/>
    <x v="8"/>
  </r>
  <r>
    <x v="1"/>
    <x v="1"/>
    <x v="6"/>
    <x v="24"/>
    <x v="23"/>
    <n v="0"/>
    <n v="1"/>
    <n v="44"/>
    <n v="45"/>
    <n v="45"/>
    <n v="8706"/>
    <n v="0.97777777777777775"/>
    <x v="7"/>
    <x v="8"/>
  </r>
  <r>
    <x v="1"/>
    <x v="1"/>
    <x v="6"/>
    <x v="25"/>
    <x v="24"/>
    <n v="0"/>
    <n v="0"/>
    <n v="27"/>
    <n v="27"/>
    <n v="27"/>
    <n v="8706"/>
    <n v="1"/>
    <x v="7"/>
    <x v="8"/>
  </r>
  <r>
    <x v="1"/>
    <x v="1"/>
    <x v="6"/>
    <x v="26"/>
    <x v="25"/>
    <n v="0"/>
    <n v="0"/>
    <n v="35"/>
    <n v="35"/>
    <n v="35"/>
    <n v="8706"/>
    <n v="1"/>
    <x v="7"/>
    <x v="8"/>
  </r>
  <r>
    <x v="1"/>
    <x v="1"/>
    <x v="6"/>
    <x v="31"/>
    <x v="30"/>
    <n v="0"/>
    <n v="0"/>
    <n v="81"/>
    <n v="81"/>
    <n v="81"/>
    <n v="8706"/>
    <n v="1"/>
    <x v="7"/>
    <x v="8"/>
  </r>
  <r>
    <x v="1"/>
    <x v="1"/>
    <x v="6"/>
    <x v="32"/>
    <x v="31"/>
    <n v="0"/>
    <n v="2"/>
    <n v="98"/>
    <n v="100"/>
    <n v="100"/>
    <n v="8706"/>
    <n v="0.98"/>
    <x v="7"/>
    <x v="8"/>
  </r>
  <r>
    <x v="1"/>
    <x v="1"/>
    <x v="6"/>
    <x v="33"/>
    <x v="32"/>
    <n v="0"/>
    <n v="1"/>
    <n v="61"/>
    <n v="62"/>
    <n v="62"/>
    <n v="8706"/>
    <n v="0.9838709677419355"/>
    <x v="7"/>
    <x v="8"/>
  </r>
  <r>
    <x v="1"/>
    <x v="1"/>
    <x v="6"/>
    <x v="34"/>
    <x v="33"/>
    <n v="0"/>
    <n v="2"/>
    <n v="142"/>
    <n v="144"/>
    <n v="144"/>
    <n v="8706"/>
    <n v="0.98611111111111116"/>
    <x v="7"/>
    <x v="8"/>
  </r>
  <r>
    <x v="1"/>
    <x v="1"/>
    <x v="6"/>
    <x v="35"/>
    <x v="34"/>
    <n v="0"/>
    <n v="11"/>
    <n v="62"/>
    <n v="73"/>
    <n v="73"/>
    <n v="8706"/>
    <n v="0.84931506849315064"/>
    <x v="7"/>
    <x v="8"/>
  </r>
  <r>
    <x v="1"/>
    <x v="1"/>
    <x v="6"/>
    <x v="36"/>
    <x v="35"/>
    <n v="0"/>
    <n v="0"/>
    <n v="47"/>
    <n v="47"/>
    <n v="47"/>
    <n v="8706"/>
    <n v="1"/>
    <x v="7"/>
    <x v="8"/>
  </r>
  <r>
    <x v="1"/>
    <x v="1"/>
    <x v="6"/>
    <x v="37"/>
    <x v="36"/>
    <n v="3"/>
    <n v="0"/>
    <n v="84"/>
    <n v="88"/>
    <n v="85"/>
    <n v="8706"/>
    <n v="0.9882352941176471"/>
    <x v="7"/>
    <x v="8"/>
  </r>
  <r>
    <x v="1"/>
    <x v="1"/>
    <x v="6"/>
    <x v="38"/>
    <x v="37"/>
    <n v="0"/>
    <n v="26"/>
    <n v="129"/>
    <n v="155"/>
    <n v="155"/>
    <n v="8706"/>
    <n v="0.83225806451612905"/>
    <x v="7"/>
    <x v="8"/>
  </r>
  <r>
    <x v="1"/>
    <x v="1"/>
    <x v="6"/>
    <x v="39"/>
    <x v="38"/>
    <n v="1"/>
    <n v="1"/>
    <n v="14"/>
    <n v="16"/>
    <n v="15"/>
    <n v="8706"/>
    <n v="0.93333333333333335"/>
    <x v="7"/>
    <x v="8"/>
  </r>
  <r>
    <x v="1"/>
    <x v="1"/>
    <x v="6"/>
    <x v="40"/>
    <x v="39"/>
    <n v="4"/>
    <n v="0"/>
    <n v="24"/>
    <n v="28"/>
    <n v="24"/>
    <n v="8706"/>
    <n v="1"/>
    <x v="7"/>
    <x v="8"/>
  </r>
  <r>
    <x v="1"/>
    <x v="1"/>
    <x v="6"/>
    <x v="41"/>
    <x v="40"/>
    <n v="0"/>
    <n v="2"/>
    <n v="69"/>
    <n v="71"/>
    <n v="71"/>
    <n v="8706"/>
    <n v="0.971830985915493"/>
    <x v="7"/>
    <x v="8"/>
  </r>
  <r>
    <x v="1"/>
    <x v="1"/>
    <x v="6"/>
    <x v="12"/>
    <x v="11"/>
    <n v="0"/>
    <n v="0"/>
    <n v="40"/>
    <n v="40"/>
    <n v="40"/>
    <n v="8706"/>
    <n v="1"/>
    <x v="7"/>
    <x v="8"/>
  </r>
  <r>
    <x v="1"/>
    <x v="1"/>
    <x v="6"/>
    <x v="13"/>
    <x v="12"/>
    <n v="0"/>
    <n v="2"/>
    <n v="39"/>
    <n v="41"/>
    <n v="41"/>
    <n v="8706"/>
    <n v="0.95121951219512191"/>
    <x v="7"/>
    <x v="8"/>
  </r>
  <r>
    <x v="1"/>
    <x v="1"/>
    <x v="6"/>
    <x v="14"/>
    <x v="13"/>
    <n v="0"/>
    <n v="1"/>
    <n v="72"/>
    <n v="74"/>
    <n v="74"/>
    <n v="8706"/>
    <n v="0.97297297297297303"/>
    <x v="7"/>
    <x v="8"/>
  </r>
  <r>
    <x v="1"/>
    <x v="1"/>
    <x v="6"/>
    <x v="15"/>
    <x v="14"/>
    <n v="0"/>
    <n v="3"/>
    <n v="41"/>
    <n v="44"/>
    <n v="44"/>
    <n v="8706"/>
    <n v="0.93181818181818177"/>
    <x v="7"/>
    <x v="8"/>
  </r>
  <r>
    <x v="1"/>
    <x v="1"/>
    <x v="6"/>
    <x v="55"/>
    <x v="53"/>
    <n v="0"/>
    <n v="1"/>
    <n v="21"/>
    <n v="22"/>
    <n v="22"/>
    <n v="8706"/>
    <n v="0.95454545454545459"/>
    <x v="7"/>
    <x v="8"/>
  </r>
  <r>
    <x v="1"/>
    <x v="1"/>
    <x v="7"/>
    <x v="16"/>
    <x v="15"/>
    <n v="0"/>
    <n v="0"/>
    <n v="52"/>
    <n v="52"/>
    <n v="52"/>
    <n v="8706"/>
    <n v="1"/>
    <x v="7"/>
    <x v="8"/>
  </r>
  <r>
    <x v="1"/>
    <x v="1"/>
    <x v="27"/>
    <x v="56"/>
    <x v="54"/>
    <n v="0"/>
    <n v="0"/>
    <n v="9"/>
    <n v="9"/>
    <n v="9"/>
    <n v="8706"/>
    <n v="1"/>
    <x v="7"/>
    <x v="8"/>
  </r>
  <r>
    <x v="1"/>
    <x v="1"/>
    <x v="8"/>
    <x v="17"/>
    <x v="16"/>
    <n v="0"/>
    <n v="2"/>
    <n v="234"/>
    <n v="236"/>
    <n v="236"/>
    <n v="8706"/>
    <n v="0.99152542372881358"/>
    <x v="7"/>
    <x v="8"/>
  </r>
  <r>
    <x v="1"/>
    <x v="1"/>
    <x v="30"/>
    <x v="62"/>
    <x v="60"/>
    <n v="0"/>
    <n v="0"/>
    <n v="36"/>
    <n v="36"/>
    <n v="36"/>
    <n v="8706"/>
    <n v="1"/>
    <x v="7"/>
    <x v="8"/>
  </r>
  <r>
    <x v="1"/>
    <x v="3"/>
    <x v="9"/>
    <x v="18"/>
    <x v="17"/>
    <n v="0"/>
    <n v="0"/>
    <n v="16"/>
    <n v="16"/>
    <n v="16"/>
    <n v="8706"/>
    <n v="1"/>
    <x v="7"/>
    <x v="8"/>
  </r>
  <r>
    <x v="1"/>
    <x v="3"/>
    <x v="10"/>
    <x v="19"/>
    <x v="18"/>
    <n v="0"/>
    <n v="0"/>
    <n v="80"/>
    <n v="80"/>
    <n v="80"/>
    <n v="8706"/>
    <n v="1"/>
    <x v="7"/>
    <x v="8"/>
  </r>
  <r>
    <x v="1"/>
    <x v="3"/>
    <x v="11"/>
    <x v="20"/>
    <x v="19"/>
    <n v="0"/>
    <n v="2"/>
    <n v="39"/>
    <n v="41"/>
    <n v="41"/>
    <n v="8706"/>
    <n v="0.95121951219512191"/>
    <x v="7"/>
    <x v="8"/>
  </r>
  <r>
    <x v="1"/>
    <x v="3"/>
    <x v="12"/>
    <x v="21"/>
    <x v="20"/>
    <n v="0"/>
    <n v="3"/>
    <n v="43"/>
    <n v="46"/>
    <n v="46"/>
    <n v="8706"/>
    <n v="0.93478260869565222"/>
    <x v="7"/>
    <x v="8"/>
  </r>
  <r>
    <x v="1"/>
    <x v="3"/>
    <x v="13"/>
    <x v="22"/>
    <x v="21"/>
    <n v="0"/>
    <n v="5"/>
    <n v="77"/>
    <n v="82"/>
    <n v="82"/>
    <n v="8706"/>
    <n v="0.93902439024390238"/>
    <x v="7"/>
    <x v="8"/>
  </r>
  <r>
    <x v="1"/>
    <x v="3"/>
    <x v="20"/>
    <x v="43"/>
    <x v="41"/>
    <n v="0"/>
    <n v="1"/>
    <n v="34"/>
    <n v="35"/>
    <n v="35"/>
    <n v="8706"/>
    <n v="0.97142857142857142"/>
    <x v="7"/>
    <x v="8"/>
  </r>
  <r>
    <x v="1"/>
    <x v="3"/>
    <x v="21"/>
    <x v="44"/>
    <x v="42"/>
    <n v="0"/>
    <n v="0"/>
    <n v="30"/>
    <n v="30"/>
    <n v="30"/>
    <n v="8706"/>
    <n v="1"/>
    <x v="7"/>
    <x v="8"/>
  </r>
  <r>
    <x v="1"/>
    <x v="4"/>
    <x v="28"/>
    <x v="58"/>
    <x v="56"/>
    <n v="0"/>
    <n v="1"/>
    <n v="42"/>
    <n v="43"/>
    <n v="43"/>
    <n v="8706"/>
    <n v="0.97674418604651159"/>
    <x v="7"/>
    <x v="8"/>
  </r>
  <r>
    <x v="1"/>
    <x v="4"/>
    <x v="22"/>
    <x v="45"/>
    <x v="43"/>
    <n v="0"/>
    <n v="0"/>
    <n v="121"/>
    <n v="121"/>
    <n v="121"/>
    <n v="8706"/>
    <n v="1"/>
    <x v="7"/>
    <x v="8"/>
  </r>
  <r>
    <x v="1"/>
    <x v="4"/>
    <x v="23"/>
    <x v="46"/>
    <x v="44"/>
    <n v="0"/>
    <n v="17"/>
    <n v="107"/>
    <n v="124"/>
    <n v="124"/>
    <n v="8706"/>
    <n v="0.86290322580645162"/>
    <x v="7"/>
    <x v="8"/>
  </r>
  <r>
    <x v="1"/>
    <x v="4"/>
    <x v="24"/>
    <x v="47"/>
    <x v="45"/>
    <n v="0"/>
    <n v="47"/>
    <n v="555"/>
    <n v="603"/>
    <n v="603"/>
    <n v="8706"/>
    <n v="0.92039800995024879"/>
    <x v="7"/>
    <x v="8"/>
  </r>
  <r>
    <x v="1"/>
    <x v="4"/>
    <x v="25"/>
    <x v="48"/>
    <x v="46"/>
    <n v="0"/>
    <n v="5"/>
    <n v="726"/>
    <n v="731"/>
    <n v="731"/>
    <n v="8706"/>
    <n v="0.99316005471956226"/>
    <x v="7"/>
    <x v="8"/>
  </r>
  <r>
    <x v="1"/>
    <x v="2"/>
    <x v="29"/>
    <x v="59"/>
    <x v="57"/>
    <n v="0"/>
    <n v="0"/>
    <n v="32"/>
    <n v="32"/>
    <n v="32"/>
    <n v="8706"/>
    <n v="1"/>
    <x v="7"/>
    <x v="8"/>
  </r>
  <r>
    <x v="1"/>
    <x v="2"/>
    <x v="26"/>
    <x v="49"/>
    <x v="47"/>
    <n v="0"/>
    <n v="233"/>
    <n v="345"/>
    <n v="578"/>
    <n v="578"/>
    <n v="8706"/>
    <n v="0.59688581314878897"/>
    <x v="7"/>
    <x v="8"/>
  </r>
  <r>
    <x v="1"/>
    <x v="2"/>
    <x v="26"/>
    <x v="51"/>
    <x v="49"/>
    <n v="1"/>
    <n v="69"/>
    <n v="609"/>
    <n v="679"/>
    <n v="678"/>
    <n v="8706"/>
    <n v="0.89823008849557517"/>
    <x v="7"/>
    <x v="8"/>
  </r>
  <r>
    <x v="1"/>
    <x v="2"/>
    <x v="26"/>
    <x v="53"/>
    <x v="51"/>
    <n v="0"/>
    <n v="1"/>
    <n v="204"/>
    <n v="206"/>
    <n v="206"/>
    <n v="8706"/>
    <n v="0.99029126213592233"/>
    <x v="7"/>
    <x v="8"/>
  </r>
  <r>
    <x v="1"/>
    <x v="2"/>
    <x v="26"/>
    <x v="54"/>
    <x v="52"/>
    <n v="0"/>
    <n v="10"/>
    <n v="250"/>
    <n v="260"/>
    <n v="260"/>
    <n v="8706"/>
    <n v="0.96153846153846156"/>
    <x v="7"/>
    <x v="8"/>
  </r>
  <r>
    <x v="1"/>
    <x v="2"/>
    <x v="3"/>
    <x v="60"/>
    <x v="58"/>
    <n v="0"/>
    <n v="0"/>
    <n v="66"/>
    <n v="66"/>
    <n v="66"/>
    <n v="8706"/>
    <n v="1"/>
    <x v="7"/>
    <x v="8"/>
  </r>
  <r>
    <x v="1"/>
    <x v="2"/>
    <x v="3"/>
    <x v="3"/>
    <x v="3"/>
    <n v="0"/>
    <n v="0"/>
    <n v="120"/>
    <n v="120"/>
    <n v="120"/>
    <n v="8706"/>
    <n v="1"/>
    <x v="7"/>
    <x v="8"/>
  </r>
  <r>
    <x v="1"/>
    <x v="2"/>
    <x v="3"/>
    <x v="4"/>
    <x v="4"/>
    <n v="0"/>
    <n v="0"/>
    <n v="842"/>
    <n v="843"/>
    <n v="843"/>
    <n v="8706"/>
    <n v="0.99881376037959668"/>
    <x v="7"/>
    <x v="8"/>
  </r>
  <r>
    <x v="1"/>
    <x v="2"/>
    <x v="4"/>
    <x v="5"/>
    <x v="5"/>
    <n v="0"/>
    <n v="41"/>
    <n v="584"/>
    <n v="625"/>
    <n v="625"/>
    <n v="8706"/>
    <n v="0.93440000000000001"/>
    <x v="7"/>
    <x v="8"/>
  </r>
  <r>
    <x v="1"/>
    <x v="2"/>
    <x v="4"/>
    <x v="8"/>
    <x v="7"/>
    <n v="0"/>
    <n v="0"/>
    <n v="66"/>
    <n v="66"/>
    <n v="66"/>
    <n v="8706"/>
    <n v="1"/>
    <x v="7"/>
    <x v="8"/>
  </r>
  <r>
    <x v="1"/>
    <x v="2"/>
    <x v="4"/>
    <x v="9"/>
    <x v="8"/>
    <n v="0"/>
    <n v="1"/>
    <n v="60"/>
    <n v="61"/>
    <n v="61"/>
    <n v="8706"/>
    <n v="0.98360655737704916"/>
    <x v="7"/>
    <x v="8"/>
  </r>
  <r>
    <x v="1"/>
    <x v="2"/>
    <x v="5"/>
    <x v="61"/>
    <x v="59"/>
    <n v="0"/>
    <n v="0"/>
    <n v="7"/>
    <n v="7"/>
    <n v="7"/>
    <n v="8706"/>
    <n v="1"/>
    <x v="7"/>
    <x v="8"/>
  </r>
  <r>
    <x v="1"/>
    <x v="2"/>
    <x v="5"/>
    <x v="10"/>
    <x v="9"/>
    <n v="1"/>
    <n v="1"/>
    <n v="304"/>
    <n v="306"/>
    <n v="305"/>
    <n v="8706"/>
    <n v="0.99672131147540988"/>
    <x v="7"/>
    <x v="8"/>
  </r>
  <r>
    <x v="1"/>
    <x v="2"/>
    <x v="5"/>
    <x v="11"/>
    <x v="10"/>
    <n v="0"/>
    <n v="1"/>
    <n v="124"/>
    <n v="125"/>
    <n v="125"/>
    <n v="8706"/>
    <n v="0.99199999999999999"/>
    <x v="7"/>
    <x v="8"/>
  </r>
  <r>
    <x v="4"/>
    <x v="5"/>
    <x v="381"/>
    <x v="418"/>
    <x v="416"/>
    <n v="0"/>
    <n v="0"/>
    <n v="1"/>
    <n v="1"/>
    <n v="1"/>
    <n v="8706"/>
    <n v="1"/>
    <x v="7"/>
    <x v="8"/>
  </r>
  <r>
    <x v="3"/>
    <x v="5"/>
    <x v="31"/>
    <x v="64"/>
    <x v="62"/>
    <n v="0"/>
    <n v="0"/>
    <n v="1"/>
    <n v="1"/>
    <n v="1"/>
    <n v="1672"/>
    <n v="1"/>
    <x v="7"/>
    <x v="8"/>
  </r>
  <r>
    <x v="3"/>
    <x v="5"/>
    <x v="32"/>
    <x v="65"/>
    <x v="63"/>
    <n v="0"/>
    <n v="0"/>
    <n v="2"/>
    <n v="2"/>
    <n v="2"/>
    <n v="1672"/>
    <n v="1"/>
    <x v="7"/>
    <x v="8"/>
  </r>
  <r>
    <x v="3"/>
    <x v="5"/>
    <x v="33"/>
    <x v="66"/>
    <x v="64"/>
    <n v="0"/>
    <n v="0"/>
    <n v="3"/>
    <n v="3"/>
    <n v="3"/>
    <n v="1672"/>
    <n v="1"/>
    <x v="7"/>
    <x v="8"/>
  </r>
  <r>
    <x v="3"/>
    <x v="5"/>
    <x v="142"/>
    <x v="175"/>
    <x v="173"/>
    <n v="0"/>
    <n v="0"/>
    <n v="3"/>
    <n v="3"/>
    <n v="3"/>
    <n v="1672"/>
    <n v="1"/>
    <x v="7"/>
    <x v="8"/>
  </r>
  <r>
    <x v="3"/>
    <x v="5"/>
    <x v="291"/>
    <x v="327"/>
    <x v="325"/>
    <n v="0"/>
    <n v="0"/>
    <n v="1"/>
    <n v="1"/>
    <n v="1"/>
    <n v="1672"/>
    <n v="1"/>
    <x v="7"/>
    <x v="8"/>
  </r>
  <r>
    <x v="3"/>
    <x v="5"/>
    <x v="143"/>
    <x v="176"/>
    <x v="174"/>
    <n v="0"/>
    <n v="0"/>
    <n v="1"/>
    <n v="1"/>
    <n v="1"/>
    <n v="1672"/>
    <n v="1"/>
    <x v="7"/>
    <x v="8"/>
  </r>
  <r>
    <x v="3"/>
    <x v="5"/>
    <x v="144"/>
    <x v="177"/>
    <x v="175"/>
    <n v="0"/>
    <n v="0"/>
    <n v="1"/>
    <n v="1"/>
    <n v="1"/>
    <n v="1672"/>
    <n v="1"/>
    <x v="7"/>
    <x v="8"/>
  </r>
  <r>
    <x v="3"/>
    <x v="5"/>
    <x v="76"/>
    <x v="109"/>
    <x v="107"/>
    <n v="0"/>
    <n v="0"/>
    <n v="13"/>
    <n v="13"/>
    <n v="13"/>
    <n v="1672"/>
    <n v="1"/>
    <x v="7"/>
    <x v="8"/>
  </r>
  <r>
    <x v="3"/>
    <x v="5"/>
    <x v="34"/>
    <x v="67"/>
    <x v="65"/>
    <n v="0"/>
    <n v="1"/>
    <n v="0"/>
    <n v="1"/>
    <n v="1"/>
    <n v="1672"/>
    <n v="0"/>
    <x v="7"/>
    <x v="8"/>
  </r>
  <r>
    <x v="3"/>
    <x v="5"/>
    <x v="292"/>
    <x v="328"/>
    <x v="326"/>
    <n v="0"/>
    <n v="0"/>
    <n v="1"/>
    <n v="1"/>
    <n v="1"/>
    <n v="1672"/>
    <n v="1"/>
    <x v="7"/>
    <x v="8"/>
  </r>
  <r>
    <x v="3"/>
    <x v="5"/>
    <x v="35"/>
    <x v="68"/>
    <x v="66"/>
    <n v="0"/>
    <n v="0"/>
    <n v="4"/>
    <n v="4"/>
    <n v="4"/>
    <n v="1672"/>
    <n v="1"/>
    <x v="7"/>
    <x v="8"/>
  </r>
  <r>
    <x v="3"/>
    <x v="5"/>
    <x v="145"/>
    <x v="178"/>
    <x v="176"/>
    <n v="0"/>
    <n v="2"/>
    <n v="0"/>
    <n v="2"/>
    <n v="2"/>
    <n v="1672"/>
    <n v="0"/>
    <x v="7"/>
    <x v="8"/>
  </r>
  <r>
    <x v="3"/>
    <x v="5"/>
    <x v="146"/>
    <x v="179"/>
    <x v="177"/>
    <n v="0"/>
    <n v="0"/>
    <n v="1"/>
    <n v="1"/>
    <n v="1"/>
    <n v="1672"/>
    <n v="1"/>
    <x v="7"/>
    <x v="8"/>
  </r>
  <r>
    <x v="3"/>
    <x v="5"/>
    <x v="147"/>
    <x v="180"/>
    <x v="178"/>
    <n v="0"/>
    <n v="4"/>
    <n v="22"/>
    <n v="26"/>
    <n v="26"/>
    <n v="1672"/>
    <n v="0.84615384615384615"/>
    <x v="7"/>
    <x v="8"/>
  </r>
  <r>
    <x v="3"/>
    <x v="5"/>
    <x v="77"/>
    <x v="110"/>
    <x v="108"/>
    <n v="0"/>
    <n v="1"/>
    <n v="1"/>
    <n v="2"/>
    <n v="2"/>
    <n v="1672"/>
    <n v="0.5"/>
    <x v="7"/>
    <x v="8"/>
  </r>
  <r>
    <x v="3"/>
    <x v="5"/>
    <x v="148"/>
    <x v="181"/>
    <x v="179"/>
    <n v="0"/>
    <n v="1"/>
    <n v="0"/>
    <n v="1"/>
    <n v="1"/>
    <n v="1672"/>
    <n v="0"/>
    <x v="7"/>
    <x v="8"/>
  </r>
  <r>
    <x v="3"/>
    <x v="5"/>
    <x v="149"/>
    <x v="182"/>
    <x v="180"/>
    <n v="0"/>
    <n v="0"/>
    <n v="2"/>
    <n v="2"/>
    <n v="2"/>
    <n v="1672"/>
    <n v="1"/>
    <x v="7"/>
    <x v="8"/>
  </r>
  <r>
    <x v="3"/>
    <x v="5"/>
    <x v="328"/>
    <x v="364"/>
    <x v="362"/>
    <n v="0"/>
    <n v="0"/>
    <n v="2"/>
    <n v="2"/>
    <n v="2"/>
    <n v="1672"/>
    <n v="1"/>
    <x v="7"/>
    <x v="8"/>
  </r>
  <r>
    <x v="3"/>
    <x v="5"/>
    <x v="36"/>
    <x v="69"/>
    <x v="67"/>
    <n v="0"/>
    <n v="0"/>
    <n v="1"/>
    <n v="1"/>
    <n v="1"/>
    <n v="1672"/>
    <n v="1"/>
    <x v="7"/>
    <x v="8"/>
  </r>
  <r>
    <x v="3"/>
    <x v="5"/>
    <x v="127"/>
    <x v="160"/>
    <x v="158"/>
    <n v="0"/>
    <n v="0"/>
    <n v="1"/>
    <n v="1"/>
    <n v="1"/>
    <n v="1672"/>
    <n v="1"/>
    <x v="7"/>
    <x v="8"/>
  </r>
  <r>
    <x v="3"/>
    <x v="5"/>
    <x v="128"/>
    <x v="161"/>
    <x v="159"/>
    <n v="0"/>
    <n v="0"/>
    <n v="1"/>
    <n v="1"/>
    <n v="1"/>
    <n v="1672"/>
    <n v="1"/>
    <x v="7"/>
    <x v="8"/>
  </r>
  <r>
    <x v="3"/>
    <x v="5"/>
    <x v="78"/>
    <x v="111"/>
    <x v="109"/>
    <n v="0"/>
    <n v="0"/>
    <n v="2"/>
    <n v="2"/>
    <n v="2"/>
    <n v="1672"/>
    <n v="1"/>
    <x v="7"/>
    <x v="8"/>
  </r>
  <r>
    <x v="3"/>
    <x v="5"/>
    <x v="132"/>
    <x v="165"/>
    <x v="163"/>
    <n v="0"/>
    <n v="0"/>
    <n v="2"/>
    <n v="2"/>
    <n v="2"/>
    <n v="1672"/>
    <n v="1"/>
    <x v="7"/>
    <x v="8"/>
  </r>
  <r>
    <x v="3"/>
    <x v="5"/>
    <x v="133"/>
    <x v="166"/>
    <x v="164"/>
    <n v="0"/>
    <n v="0"/>
    <n v="9"/>
    <n v="9"/>
    <n v="9"/>
    <n v="1672"/>
    <n v="1"/>
    <x v="7"/>
    <x v="8"/>
  </r>
  <r>
    <x v="3"/>
    <x v="5"/>
    <x v="343"/>
    <x v="380"/>
    <x v="378"/>
    <n v="0"/>
    <n v="0"/>
    <n v="2"/>
    <n v="2"/>
    <n v="2"/>
    <n v="1672"/>
    <n v="1"/>
    <x v="7"/>
    <x v="8"/>
  </r>
  <r>
    <x v="3"/>
    <x v="5"/>
    <x v="151"/>
    <x v="184"/>
    <x v="182"/>
    <n v="0"/>
    <n v="0"/>
    <n v="4"/>
    <n v="4"/>
    <n v="4"/>
    <n v="1672"/>
    <n v="1"/>
    <x v="7"/>
    <x v="8"/>
  </r>
  <r>
    <x v="3"/>
    <x v="5"/>
    <x v="363"/>
    <x v="400"/>
    <x v="398"/>
    <n v="0"/>
    <n v="0"/>
    <n v="1"/>
    <n v="1"/>
    <n v="1"/>
    <n v="1672"/>
    <n v="1"/>
    <x v="7"/>
    <x v="8"/>
  </r>
  <r>
    <x v="3"/>
    <x v="5"/>
    <x v="152"/>
    <x v="185"/>
    <x v="183"/>
    <n v="0"/>
    <n v="0"/>
    <n v="1"/>
    <n v="1"/>
    <n v="1"/>
    <n v="1672"/>
    <n v="1"/>
    <x v="7"/>
    <x v="8"/>
  </r>
  <r>
    <x v="3"/>
    <x v="5"/>
    <x v="102"/>
    <x v="135"/>
    <x v="133"/>
    <n v="0"/>
    <n v="0"/>
    <n v="1"/>
    <n v="1"/>
    <n v="1"/>
    <n v="1672"/>
    <n v="1"/>
    <x v="7"/>
    <x v="8"/>
  </r>
  <r>
    <x v="3"/>
    <x v="5"/>
    <x v="153"/>
    <x v="186"/>
    <x v="184"/>
    <n v="0"/>
    <n v="1"/>
    <n v="0"/>
    <n v="1"/>
    <n v="1"/>
    <n v="1672"/>
    <n v="0"/>
    <x v="7"/>
    <x v="8"/>
  </r>
  <r>
    <x v="3"/>
    <x v="5"/>
    <x v="154"/>
    <x v="187"/>
    <x v="185"/>
    <n v="0"/>
    <n v="0"/>
    <n v="1"/>
    <n v="1"/>
    <n v="1"/>
    <n v="1672"/>
    <n v="1"/>
    <x v="7"/>
    <x v="8"/>
  </r>
  <r>
    <x v="3"/>
    <x v="5"/>
    <x v="371"/>
    <x v="408"/>
    <x v="406"/>
    <n v="0"/>
    <n v="5"/>
    <n v="0"/>
    <n v="5"/>
    <n v="5"/>
    <n v="1672"/>
    <n v="0"/>
    <x v="7"/>
    <x v="8"/>
  </r>
  <r>
    <x v="3"/>
    <x v="5"/>
    <x v="155"/>
    <x v="188"/>
    <x v="186"/>
    <n v="0"/>
    <n v="0"/>
    <n v="2"/>
    <n v="2"/>
    <n v="2"/>
    <n v="1672"/>
    <n v="1"/>
    <x v="7"/>
    <x v="8"/>
  </r>
  <r>
    <x v="3"/>
    <x v="5"/>
    <x v="79"/>
    <x v="112"/>
    <x v="110"/>
    <n v="0"/>
    <n v="1"/>
    <n v="2"/>
    <n v="3"/>
    <n v="3"/>
    <n v="1672"/>
    <n v="0.66666666666666663"/>
    <x v="7"/>
    <x v="8"/>
  </r>
  <r>
    <x v="3"/>
    <x v="5"/>
    <x v="289"/>
    <x v="325"/>
    <x v="323"/>
    <n v="0"/>
    <n v="0"/>
    <n v="1"/>
    <n v="1"/>
    <n v="1"/>
    <n v="1672"/>
    <n v="1"/>
    <x v="7"/>
    <x v="8"/>
  </r>
  <r>
    <x v="3"/>
    <x v="5"/>
    <x v="156"/>
    <x v="189"/>
    <x v="187"/>
    <n v="0"/>
    <n v="0"/>
    <n v="3"/>
    <n v="3"/>
    <n v="3"/>
    <n v="1672"/>
    <n v="1"/>
    <x v="7"/>
    <x v="8"/>
  </r>
  <r>
    <x v="3"/>
    <x v="5"/>
    <x v="345"/>
    <x v="382"/>
    <x v="380"/>
    <n v="0"/>
    <n v="0"/>
    <n v="2"/>
    <n v="2"/>
    <n v="2"/>
    <n v="1672"/>
    <n v="1"/>
    <x v="7"/>
    <x v="8"/>
  </r>
  <r>
    <x v="3"/>
    <x v="5"/>
    <x v="80"/>
    <x v="113"/>
    <x v="111"/>
    <n v="0"/>
    <n v="0"/>
    <n v="4"/>
    <n v="4"/>
    <n v="4"/>
    <n v="1672"/>
    <n v="1"/>
    <x v="7"/>
    <x v="8"/>
  </r>
  <r>
    <x v="3"/>
    <x v="5"/>
    <x v="364"/>
    <x v="401"/>
    <x v="399"/>
    <n v="0"/>
    <n v="0"/>
    <n v="1"/>
    <n v="1"/>
    <n v="1"/>
    <n v="1672"/>
    <n v="1"/>
    <x v="7"/>
    <x v="8"/>
  </r>
  <r>
    <x v="3"/>
    <x v="5"/>
    <x v="290"/>
    <x v="326"/>
    <x v="324"/>
    <n v="0"/>
    <n v="0"/>
    <n v="2"/>
    <n v="2"/>
    <n v="2"/>
    <n v="1672"/>
    <n v="1"/>
    <x v="7"/>
    <x v="8"/>
  </r>
  <r>
    <x v="3"/>
    <x v="5"/>
    <x v="38"/>
    <x v="71"/>
    <x v="69"/>
    <n v="0"/>
    <n v="0"/>
    <n v="1"/>
    <n v="1"/>
    <n v="1"/>
    <n v="1672"/>
    <n v="1"/>
    <x v="7"/>
    <x v="8"/>
  </r>
  <r>
    <x v="3"/>
    <x v="5"/>
    <x v="330"/>
    <x v="366"/>
    <x v="364"/>
    <n v="0"/>
    <n v="0"/>
    <n v="3"/>
    <n v="3"/>
    <n v="3"/>
    <n v="1672"/>
    <n v="1"/>
    <x v="7"/>
    <x v="8"/>
  </r>
  <r>
    <x v="3"/>
    <x v="5"/>
    <x v="158"/>
    <x v="191"/>
    <x v="189"/>
    <n v="0"/>
    <n v="3"/>
    <n v="30"/>
    <n v="33"/>
    <n v="33"/>
    <n v="1672"/>
    <n v="0.90909090909090906"/>
    <x v="7"/>
    <x v="8"/>
  </r>
  <r>
    <x v="3"/>
    <x v="5"/>
    <x v="39"/>
    <x v="72"/>
    <x v="70"/>
    <n v="0"/>
    <n v="0"/>
    <n v="2"/>
    <n v="2"/>
    <n v="2"/>
    <n v="1672"/>
    <n v="1"/>
    <x v="7"/>
    <x v="8"/>
  </r>
  <r>
    <x v="3"/>
    <x v="5"/>
    <x v="40"/>
    <x v="73"/>
    <x v="71"/>
    <n v="0"/>
    <n v="0"/>
    <n v="1"/>
    <n v="1"/>
    <n v="1"/>
    <n v="1672"/>
    <n v="1"/>
    <x v="7"/>
    <x v="8"/>
  </r>
  <r>
    <x v="3"/>
    <x v="5"/>
    <x v="41"/>
    <x v="74"/>
    <x v="72"/>
    <n v="0"/>
    <n v="0"/>
    <n v="1"/>
    <n v="1"/>
    <n v="1"/>
    <n v="1672"/>
    <n v="1"/>
    <x v="7"/>
    <x v="8"/>
  </r>
  <r>
    <x v="3"/>
    <x v="5"/>
    <x v="331"/>
    <x v="367"/>
    <x v="365"/>
    <n v="0"/>
    <n v="0"/>
    <n v="1"/>
    <n v="1"/>
    <n v="1"/>
    <n v="1672"/>
    <n v="1"/>
    <x v="7"/>
    <x v="8"/>
  </r>
  <r>
    <x v="3"/>
    <x v="5"/>
    <x v="159"/>
    <x v="192"/>
    <x v="190"/>
    <n v="0"/>
    <n v="0"/>
    <n v="2"/>
    <n v="2"/>
    <n v="2"/>
    <n v="1672"/>
    <n v="1"/>
    <x v="7"/>
    <x v="8"/>
  </r>
  <r>
    <x v="3"/>
    <x v="5"/>
    <x v="294"/>
    <x v="330"/>
    <x v="328"/>
    <n v="0"/>
    <n v="0"/>
    <n v="4"/>
    <n v="4"/>
    <n v="4"/>
    <n v="1672"/>
    <n v="1"/>
    <x v="7"/>
    <x v="8"/>
  </r>
  <r>
    <x v="3"/>
    <x v="5"/>
    <x v="295"/>
    <x v="331"/>
    <x v="329"/>
    <n v="0"/>
    <n v="0"/>
    <n v="1"/>
    <n v="1"/>
    <n v="1"/>
    <n v="1672"/>
    <n v="1"/>
    <x v="7"/>
    <x v="8"/>
  </r>
  <r>
    <x v="3"/>
    <x v="5"/>
    <x v="42"/>
    <x v="75"/>
    <x v="73"/>
    <n v="0"/>
    <n v="0"/>
    <n v="1"/>
    <n v="1"/>
    <n v="1"/>
    <n v="1672"/>
    <n v="1"/>
    <x v="7"/>
    <x v="8"/>
  </r>
  <r>
    <x v="3"/>
    <x v="5"/>
    <x v="43"/>
    <x v="76"/>
    <x v="74"/>
    <n v="0"/>
    <n v="0"/>
    <n v="2"/>
    <n v="2"/>
    <n v="2"/>
    <n v="1672"/>
    <n v="1"/>
    <x v="7"/>
    <x v="8"/>
  </r>
  <r>
    <x v="3"/>
    <x v="5"/>
    <x v="105"/>
    <x v="138"/>
    <x v="136"/>
    <n v="0"/>
    <n v="0"/>
    <n v="10"/>
    <n v="10"/>
    <n v="10"/>
    <n v="1672"/>
    <n v="1"/>
    <x v="7"/>
    <x v="8"/>
  </r>
  <r>
    <x v="3"/>
    <x v="5"/>
    <x v="106"/>
    <x v="139"/>
    <x v="137"/>
    <n v="0"/>
    <n v="0"/>
    <n v="1"/>
    <n v="1"/>
    <n v="1"/>
    <n v="1672"/>
    <n v="1"/>
    <x v="7"/>
    <x v="8"/>
  </r>
  <r>
    <x v="3"/>
    <x v="5"/>
    <x v="297"/>
    <x v="333"/>
    <x v="331"/>
    <n v="0"/>
    <n v="0"/>
    <n v="1"/>
    <n v="1"/>
    <n v="1"/>
    <n v="1672"/>
    <n v="1"/>
    <x v="7"/>
    <x v="8"/>
  </r>
  <r>
    <x v="3"/>
    <x v="5"/>
    <x v="107"/>
    <x v="140"/>
    <x v="138"/>
    <n v="0"/>
    <n v="0"/>
    <n v="4"/>
    <n v="4"/>
    <n v="4"/>
    <n v="1672"/>
    <n v="1"/>
    <x v="7"/>
    <x v="8"/>
  </r>
  <r>
    <x v="3"/>
    <x v="5"/>
    <x v="359"/>
    <x v="396"/>
    <x v="394"/>
    <n v="0"/>
    <n v="0"/>
    <n v="1"/>
    <n v="1"/>
    <n v="1"/>
    <n v="1672"/>
    <n v="1"/>
    <x v="7"/>
    <x v="8"/>
  </r>
  <r>
    <x v="3"/>
    <x v="5"/>
    <x v="108"/>
    <x v="141"/>
    <x v="139"/>
    <n v="0"/>
    <n v="0"/>
    <n v="13"/>
    <n v="13"/>
    <n v="13"/>
    <n v="1672"/>
    <n v="1"/>
    <x v="7"/>
    <x v="8"/>
  </r>
  <r>
    <x v="3"/>
    <x v="5"/>
    <x v="45"/>
    <x v="78"/>
    <x v="76"/>
    <n v="0"/>
    <n v="1"/>
    <n v="0"/>
    <n v="1"/>
    <n v="1"/>
    <n v="1672"/>
    <n v="0"/>
    <x v="7"/>
    <x v="8"/>
  </r>
  <r>
    <x v="3"/>
    <x v="5"/>
    <x v="161"/>
    <x v="194"/>
    <x v="192"/>
    <n v="0"/>
    <n v="0"/>
    <n v="1"/>
    <n v="1"/>
    <n v="1"/>
    <n v="1672"/>
    <n v="1"/>
    <x v="7"/>
    <x v="8"/>
  </r>
  <r>
    <x v="3"/>
    <x v="5"/>
    <x v="332"/>
    <x v="368"/>
    <x v="366"/>
    <n v="0"/>
    <n v="0"/>
    <n v="2"/>
    <n v="2"/>
    <n v="2"/>
    <n v="1672"/>
    <n v="1"/>
    <x v="7"/>
    <x v="8"/>
  </r>
  <r>
    <x v="3"/>
    <x v="5"/>
    <x v="162"/>
    <x v="195"/>
    <x v="193"/>
    <n v="0"/>
    <n v="0"/>
    <n v="1"/>
    <n v="1"/>
    <n v="1"/>
    <n v="1672"/>
    <n v="1"/>
    <x v="7"/>
    <x v="8"/>
  </r>
  <r>
    <x v="3"/>
    <x v="5"/>
    <x v="48"/>
    <x v="81"/>
    <x v="79"/>
    <n v="0"/>
    <n v="0"/>
    <n v="1"/>
    <n v="1"/>
    <n v="1"/>
    <n v="1672"/>
    <n v="1"/>
    <x v="7"/>
    <x v="8"/>
  </r>
  <r>
    <x v="3"/>
    <x v="5"/>
    <x v="366"/>
    <x v="403"/>
    <x v="401"/>
    <n v="0"/>
    <n v="0"/>
    <n v="4"/>
    <n v="4"/>
    <n v="4"/>
    <n v="1672"/>
    <n v="1"/>
    <x v="7"/>
    <x v="8"/>
  </r>
  <r>
    <x v="3"/>
    <x v="5"/>
    <x v="163"/>
    <x v="196"/>
    <x v="194"/>
    <n v="0"/>
    <n v="0"/>
    <n v="2"/>
    <n v="2"/>
    <n v="2"/>
    <n v="1672"/>
    <n v="1"/>
    <x v="7"/>
    <x v="8"/>
  </r>
  <r>
    <x v="3"/>
    <x v="5"/>
    <x v="298"/>
    <x v="334"/>
    <x v="332"/>
    <n v="0"/>
    <n v="0"/>
    <n v="1"/>
    <n v="1"/>
    <n v="1"/>
    <n v="1672"/>
    <n v="1"/>
    <x v="7"/>
    <x v="8"/>
  </r>
  <r>
    <x v="3"/>
    <x v="5"/>
    <x v="49"/>
    <x v="82"/>
    <x v="80"/>
    <n v="0"/>
    <n v="0"/>
    <n v="13"/>
    <n v="13"/>
    <n v="13"/>
    <n v="1672"/>
    <n v="1"/>
    <x v="7"/>
    <x v="8"/>
  </r>
  <r>
    <x v="3"/>
    <x v="5"/>
    <x v="164"/>
    <x v="197"/>
    <x v="195"/>
    <n v="0"/>
    <n v="0"/>
    <n v="1"/>
    <n v="1"/>
    <n v="1"/>
    <n v="1672"/>
    <n v="1"/>
    <x v="7"/>
    <x v="8"/>
  </r>
  <r>
    <x v="3"/>
    <x v="5"/>
    <x v="50"/>
    <x v="83"/>
    <x v="81"/>
    <n v="0"/>
    <n v="0"/>
    <n v="11"/>
    <n v="11"/>
    <n v="11"/>
    <n v="1672"/>
    <n v="1"/>
    <x v="7"/>
    <x v="8"/>
  </r>
  <r>
    <x v="3"/>
    <x v="5"/>
    <x v="165"/>
    <x v="198"/>
    <x v="196"/>
    <n v="0"/>
    <n v="0"/>
    <n v="10"/>
    <n v="10"/>
    <n v="10"/>
    <n v="1672"/>
    <n v="1"/>
    <x v="7"/>
    <x v="8"/>
  </r>
  <r>
    <x v="3"/>
    <x v="5"/>
    <x v="166"/>
    <x v="199"/>
    <x v="197"/>
    <n v="0"/>
    <n v="0"/>
    <n v="6"/>
    <n v="6"/>
    <n v="6"/>
    <n v="1672"/>
    <n v="1"/>
    <x v="7"/>
    <x v="8"/>
  </r>
  <r>
    <x v="3"/>
    <x v="5"/>
    <x v="167"/>
    <x v="200"/>
    <x v="198"/>
    <n v="0"/>
    <n v="0"/>
    <n v="1"/>
    <n v="1"/>
    <n v="1"/>
    <n v="1672"/>
    <n v="1"/>
    <x v="7"/>
    <x v="8"/>
  </r>
  <r>
    <x v="3"/>
    <x v="5"/>
    <x v="373"/>
    <x v="410"/>
    <x v="408"/>
    <n v="0"/>
    <n v="0"/>
    <n v="1"/>
    <n v="1"/>
    <n v="1"/>
    <n v="1672"/>
    <n v="1"/>
    <x v="7"/>
    <x v="8"/>
  </r>
  <r>
    <x v="3"/>
    <x v="5"/>
    <x v="82"/>
    <x v="115"/>
    <x v="113"/>
    <n v="0"/>
    <n v="0"/>
    <n v="6"/>
    <n v="6"/>
    <n v="6"/>
    <n v="1672"/>
    <n v="1"/>
    <x v="7"/>
    <x v="8"/>
  </r>
  <r>
    <x v="3"/>
    <x v="5"/>
    <x v="168"/>
    <x v="201"/>
    <x v="199"/>
    <n v="0"/>
    <n v="0"/>
    <n v="1"/>
    <n v="1"/>
    <n v="1"/>
    <n v="1672"/>
    <n v="1"/>
    <x v="7"/>
    <x v="8"/>
  </r>
  <r>
    <x v="3"/>
    <x v="5"/>
    <x v="348"/>
    <x v="385"/>
    <x v="383"/>
    <n v="0"/>
    <n v="1"/>
    <n v="3"/>
    <n v="4"/>
    <n v="4"/>
    <n v="1672"/>
    <n v="0.75"/>
    <x v="7"/>
    <x v="8"/>
  </r>
  <r>
    <x v="3"/>
    <x v="5"/>
    <x v="169"/>
    <x v="202"/>
    <x v="200"/>
    <n v="0"/>
    <n v="0"/>
    <n v="1"/>
    <n v="1"/>
    <n v="1"/>
    <n v="1672"/>
    <n v="1"/>
    <x v="7"/>
    <x v="8"/>
  </r>
  <r>
    <x v="3"/>
    <x v="5"/>
    <x v="170"/>
    <x v="203"/>
    <x v="201"/>
    <n v="0"/>
    <n v="0"/>
    <n v="2"/>
    <n v="2"/>
    <n v="2"/>
    <n v="1672"/>
    <n v="1"/>
    <x v="7"/>
    <x v="8"/>
  </r>
  <r>
    <x v="3"/>
    <x v="5"/>
    <x v="51"/>
    <x v="84"/>
    <x v="82"/>
    <n v="0"/>
    <n v="0"/>
    <n v="15"/>
    <n v="15"/>
    <n v="15"/>
    <n v="1672"/>
    <n v="1"/>
    <x v="7"/>
    <x v="8"/>
  </r>
  <r>
    <x v="3"/>
    <x v="5"/>
    <x v="110"/>
    <x v="143"/>
    <x v="141"/>
    <n v="0"/>
    <n v="7"/>
    <n v="33"/>
    <n v="40"/>
    <n v="40"/>
    <n v="1672"/>
    <n v="0.82499999999999996"/>
    <x v="7"/>
    <x v="8"/>
  </r>
  <r>
    <x v="3"/>
    <x v="5"/>
    <x v="171"/>
    <x v="204"/>
    <x v="202"/>
    <n v="0"/>
    <n v="0"/>
    <n v="4"/>
    <n v="4"/>
    <n v="4"/>
    <n v="1672"/>
    <n v="1"/>
    <x v="7"/>
    <x v="8"/>
  </r>
  <r>
    <x v="3"/>
    <x v="5"/>
    <x v="83"/>
    <x v="116"/>
    <x v="114"/>
    <n v="0"/>
    <n v="1"/>
    <n v="8"/>
    <n v="9"/>
    <n v="9"/>
    <n v="1672"/>
    <n v="0.88888888888888884"/>
    <x v="7"/>
    <x v="8"/>
  </r>
  <r>
    <x v="3"/>
    <x v="5"/>
    <x v="172"/>
    <x v="205"/>
    <x v="203"/>
    <n v="0"/>
    <n v="0"/>
    <n v="1"/>
    <n v="1"/>
    <n v="1"/>
    <n v="1672"/>
    <n v="1"/>
    <x v="7"/>
    <x v="8"/>
  </r>
  <r>
    <x v="3"/>
    <x v="5"/>
    <x v="53"/>
    <x v="86"/>
    <x v="84"/>
    <n v="0"/>
    <n v="0"/>
    <n v="2"/>
    <n v="2"/>
    <n v="2"/>
    <n v="1672"/>
    <n v="1"/>
    <x v="7"/>
    <x v="8"/>
  </r>
  <r>
    <x v="3"/>
    <x v="5"/>
    <x v="173"/>
    <x v="206"/>
    <x v="204"/>
    <n v="0"/>
    <n v="0"/>
    <n v="3"/>
    <n v="3"/>
    <n v="3"/>
    <n v="1672"/>
    <n v="1"/>
    <x v="7"/>
    <x v="8"/>
  </r>
  <r>
    <x v="3"/>
    <x v="5"/>
    <x v="174"/>
    <x v="207"/>
    <x v="205"/>
    <n v="0"/>
    <n v="0"/>
    <n v="141"/>
    <n v="141"/>
    <n v="141"/>
    <n v="1672"/>
    <n v="1"/>
    <x v="7"/>
    <x v="8"/>
  </r>
  <r>
    <x v="3"/>
    <x v="5"/>
    <x v="176"/>
    <x v="209"/>
    <x v="207"/>
    <n v="0"/>
    <n v="0"/>
    <n v="6"/>
    <n v="6"/>
    <n v="6"/>
    <n v="1672"/>
    <n v="1"/>
    <x v="7"/>
    <x v="8"/>
  </r>
  <r>
    <x v="3"/>
    <x v="5"/>
    <x v="333"/>
    <x v="369"/>
    <x v="367"/>
    <n v="0"/>
    <n v="0"/>
    <n v="2"/>
    <n v="2"/>
    <n v="2"/>
    <n v="1672"/>
    <n v="1"/>
    <x v="7"/>
    <x v="8"/>
  </r>
  <r>
    <x v="3"/>
    <x v="5"/>
    <x v="177"/>
    <x v="210"/>
    <x v="208"/>
    <n v="0"/>
    <n v="0"/>
    <n v="1"/>
    <n v="1"/>
    <n v="1"/>
    <n v="1672"/>
    <n v="1"/>
    <x v="7"/>
    <x v="8"/>
  </r>
  <r>
    <x v="3"/>
    <x v="5"/>
    <x v="182"/>
    <x v="215"/>
    <x v="213"/>
    <n v="0"/>
    <n v="0"/>
    <n v="1"/>
    <n v="1"/>
    <n v="1"/>
    <n v="1672"/>
    <n v="1"/>
    <x v="7"/>
    <x v="8"/>
  </r>
  <r>
    <x v="3"/>
    <x v="5"/>
    <x v="84"/>
    <x v="117"/>
    <x v="115"/>
    <n v="0"/>
    <n v="0"/>
    <n v="2"/>
    <n v="2"/>
    <n v="2"/>
    <n v="1672"/>
    <n v="1"/>
    <x v="7"/>
    <x v="8"/>
  </r>
  <r>
    <x v="3"/>
    <x v="5"/>
    <x v="184"/>
    <x v="217"/>
    <x v="215"/>
    <n v="0"/>
    <n v="4"/>
    <n v="0"/>
    <n v="4"/>
    <n v="4"/>
    <n v="1672"/>
    <n v="0"/>
    <x v="7"/>
    <x v="8"/>
  </r>
  <r>
    <x v="3"/>
    <x v="5"/>
    <x v="185"/>
    <x v="218"/>
    <x v="216"/>
    <n v="0"/>
    <n v="0"/>
    <n v="11"/>
    <n v="11"/>
    <n v="11"/>
    <n v="1672"/>
    <n v="1"/>
    <x v="7"/>
    <x v="8"/>
  </r>
  <r>
    <x v="3"/>
    <x v="5"/>
    <x v="85"/>
    <x v="118"/>
    <x v="116"/>
    <n v="0"/>
    <n v="0"/>
    <n v="2"/>
    <n v="2"/>
    <n v="2"/>
    <n v="1672"/>
    <n v="1"/>
    <x v="7"/>
    <x v="8"/>
  </r>
  <r>
    <x v="3"/>
    <x v="5"/>
    <x v="186"/>
    <x v="219"/>
    <x v="217"/>
    <n v="0"/>
    <n v="0"/>
    <n v="1"/>
    <n v="1"/>
    <n v="1"/>
    <n v="1672"/>
    <n v="1"/>
    <x v="7"/>
    <x v="8"/>
  </r>
  <r>
    <x v="3"/>
    <x v="5"/>
    <x v="299"/>
    <x v="335"/>
    <x v="333"/>
    <n v="0"/>
    <n v="0"/>
    <n v="24"/>
    <n v="24"/>
    <n v="24"/>
    <n v="1672"/>
    <n v="1"/>
    <x v="7"/>
    <x v="8"/>
  </r>
  <r>
    <x v="3"/>
    <x v="5"/>
    <x v="54"/>
    <x v="87"/>
    <x v="85"/>
    <n v="0"/>
    <n v="4"/>
    <n v="1"/>
    <n v="5"/>
    <n v="5"/>
    <n v="1672"/>
    <n v="0.2"/>
    <x v="7"/>
    <x v="8"/>
  </r>
  <r>
    <x v="3"/>
    <x v="5"/>
    <x v="86"/>
    <x v="119"/>
    <x v="117"/>
    <n v="0"/>
    <n v="0"/>
    <n v="1"/>
    <n v="1"/>
    <n v="1"/>
    <n v="1672"/>
    <n v="1"/>
    <x v="7"/>
    <x v="8"/>
  </r>
  <r>
    <x v="3"/>
    <x v="5"/>
    <x v="190"/>
    <x v="223"/>
    <x v="221"/>
    <n v="0"/>
    <n v="0"/>
    <n v="1"/>
    <n v="1"/>
    <n v="1"/>
    <n v="1672"/>
    <n v="1"/>
    <x v="7"/>
    <x v="8"/>
  </r>
  <r>
    <x v="3"/>
    <x v="5"/>
    <x v="55"/>
    <x v="88"/>
    <x v="86"/>
    <n v="0"/>
    <n v="0"/>
    <n v="3"/>
    <n v="3"/>
    <n v="3"/>
    <n v="1672"/>
    <n v="1"/>
    <x v="7"/>
    <x v="8"/>
  </r>
  <r>
    <x v="3"/>
    <x v="5"/>
    <x v="192"/>
    <x v="225"/>
    <x v="223"/>
    <n v="0"/>
    <n v="0"/>
    <n v="2"/>
    <n v="2"/>
    <n v="2"/>
    <n v="1672"/>
    <n v="1"/>
    <x v="7"/>
    <x v="8"/>
  </r>
  <r>
    <x v="3"/>
    <x v="5"/>
    <x v="193"/>
    <x v="226"/>
    <x v="224"/>
    <n v="0"/>
    <n v="0"/>
    <n v="8"/>
    <n v="8"/>
    <n v="8"/>
    <n v="1672"/>
    <n v="1"/>
    <x v="7"/>
    <x v="8"/>
  </r>
  <r>
    <x v="3"/>
    <x v="5"/>
    <x v="194"/>
    <x v="227"/>
    <x v="225"/>
    <n v="0"/>
    <n v="0"/>
    <n v="5"/>
    <n v="5"/>
    <n v="5"/>
    <n v="1672"/>
    <n v="1"/>
    <x v="7"/>
    <x v="8"/>
  </r>
  <r>
    <x v="3"/>
    <x v="5"/>
    <x v="87"/>
    <x v="120"/>
    <x v="118"/>
    <n v="0"/>
    <n v="0"/>
    <n v="1"/>
    <n v="1"/>
    <n v="1"/>
    <n v="1672"/>
    <n v="1"/>
    <x v="7"/>
    <x v="8"/>
  </r>
  <r>
    <x v="3"/>
    <x v="5"/>
    <x v="57"/>
    <x v="90"/>
    <x v="88"/>
    <n v="0"/>
    <n v="3"/>
    <n v="3"/>
    <n v="6"/>
    <n v="6"/>
    <n v="1672"/>
    <n v="0.5"/>
    <x v="7"/>
    <x v="8"/>
  </r>
  <r>
    <x v="3"/>
    <x v="5"/>
    <x v="195"/>
    <x v="228"/>
    <x v="226"/>
    <n v="0"/>
    <n v="2"/>
    <n v="0"/>
    <n v="2"/>
    <n v="2"/>
    <n v="1672"/>
    <n v="0"/>
    <x v="7"/>
    <x v="8"/>
  </r>
  <r>
    <x v="3"/>
    <x v="5"/>
    <x v="58"/>
    <x v="91"/>
    <x v="89"/>
    <n v="0"/>
    <n v="0"/>
    <n v="34"/>
    <n v="34"/>
    <n v="34"/>
    <n v="1672"/>
    <n v="1"/>
    <x v="7"/>
    <x v="8"/>
  </r>
  <r>
    <x v="3"/>
    <x v="5"/>
    <x v="197"/>
    <x v="230"/>
    <x v="228"/>
    <n v="0"/>
    <n v="0"/>
    <n v="1"/>
    <n v="1"/>
    <n v="1"/>
    <n v="1672"/>
    <n v="1"/>
    <x v="7"/>
    <x v="8"/>
  </r>
  <r>
    <x v="3"/>
    <x v="5"/>
    <x v="59"/>
    <x v="92"/>
    <x v="90"/>
    <n v="0"/>
    <n v="0"/>
    <n v="1"/>
    <n v="1"/>
    <n v="1"/>
    <n v="1672"/>
    <n v="1"/>
    <x v="7"/>
    <x v="8"/>
  </r>
  <r>
    <x v="3"/>
    <x v="5"/>
    <x v="198"/>
    <x v="231"/>
    <x v="229"/>
    <n v="0"/>
    <n v="0"/>
    <n v="7"/>
    <n v="7"/>
    <n v="7"/>
    <n v="1672"/>
    <n v="1"/>
    <x v="7"/>
    <x v="8"/>
  </r>
  <r>
    <x v="3"/>
    <x v="5"/>
    <x v="111"/>
    <x v="144"/>
    <x v="142"/>
    <n v="0"/>
    <n v="6"/>
    <n v="5"/>
    <n v="11"/>
    <n v="11"/>
    <n v="1672"/>
    <n v="0.45454545454545453"/>
    <x v="7"/>
    <x v="8"/>
  </r>
  <r>
    <x v="3"/>
    <x v="5"/>
    <x v="199"/>
    <x v="232"/>
    <x v="230"/>
    <n v="0"/>
    <n v="0"/>
    <n v="3"/>
    <n v="3"/>
    <n v="3"/>
    <n v="1672"/>
    <n v="1"/>
    <x v="7"/>
    <x v="8"/>
  </r>
  <r>
    <x v="3"/>
    <x v="5"/>
    <x v="200"/>
    <x v="233"/>
    <x v="231"/>
    <n v="0"/>
    <n v="0"/>
    <n v="3"/>
    <n v="3"/>
    <n v="3"/>
    <n v="1672"/>
    <n v="1"/>
    <x v="7"/>
    <x v="8"/>
  </r>
  <r>
    <x v="3"/>
    <x v="5"/>
    <x v="209"/>
    <x v="242"/>
    <x v="240"/>
    <n v="0"/>
    <n v="0"/>
    <n v="4"/>
    <n v="4"/>
    <n v="4"/>
    <n v="1672"/>
    <n v="1"/>
    <x v="7"/>
    <x v="8"/>
  </r>
  <r>
    <x v="3"/>
    <x v="5"/>
    <x v="210"/>
    <x v="243"/>
    <x v="241"/>
    <n v="0"/>
    <n v="0"/>
    <n v="7"/>
    <n v="7"/>
    <n v="7"/>
    <n v="1672"/>
    <n v="1"/>
    <x v="7"/>
    <x v="8"/>
  </r>
  <r>
    <x v="3"/>
    <x v="5"/>
    <x v="211"/>
    <x v="244"/>
    <x v="242"/>
    <n v="0"/>
    <n v="0"/>
    <n v="2"/>
    <n v="2"/>
    <n v="2"/>
    <n v="1672"/>
    <n v="1"/>
    <x v="7"/>
    <x v="8"/>
  </r>
  <r>
    <x v="3"/>
    <x v="5"/>
    <x v="88"/>
    <x v="121"/>
    <x v="119"/>
    <n v="0"/>
    <n v="1"/>
    <n v="1"/>
    <n v="2"/>
    <n v="2"/>
    <n v="1672"/>
    <n v="0.5"/>
    <x v="7"/>
    <x v="8"/>
  </r>
  <r>
    <x v="3"/>
    <x v="5"/>
    <x v="212"/>
    <x v="245"/>
    <x v="243"/>
    <n v="0"/>
    <n v="0"/>
    <n v="3"/>
    <n v="3"/>
    <n v="3"/>
    <n v="1672"/>
    <n v="1"/>
    <x v="7"/>
    <x v="8"/>
  </r>
  <r>
    <x v="3"/>
    <x v="5"/>
    <x v="213"/>
    <x v="246"/>
    <x v="244"/>
    <n v="0"/>
    <n v="0"/>
    <n v="3"/>
    <n v="3"/>
    <n v="3"/>
    <n v="1672"/>
    <n v="1"/>
    <x v="7"/>
    <x v="8"/>
  </r>
  <r>
    <x v="3"/>
    <x v="5"/>
    <x v="216"/>
    <x v="249"/>
    <x v="247"/>
    <n v="0"/>
    <n v="0"/>
    <n v="13"/>
    <n v="13"/>
    <n v="13"/>
    <n v="1672"/>
    <n v="1"/>
    <x v="7"/>
    <x v="8"/>
  </r>
  <r>
    <x v="3"/>
    <x v="5"/>
    <x v="217"/>
    <x v="250"/>
    <x v="248"/>
    <n v="0"/>
    <n v="0"/>
    <n v="3"/>
    <n v="3"/>
    <n v="3"/>
    <n v="1672"/>
    <n v="1"/>
    <x v="7"/>
    <x v="8"/>
  </r>
  <r>
    <x v="3"/>
    <x v="5"/>
    <x v="219"/>
    <x v="252"/>
    <x v="250"/>
    <n v="0"/>
    <n v="0"/>
    <n v="10"/>
    <n v="10"/>
    <n v="10"/>
    <n v="1672"/>
    <n v="1"/>
    <x v="7"/>
    <x v="8"/>
  </r>
  <r>
    <x v="3"/>
    <x v="5"/>
    <x v="221"/>
    <x v="254"/>
    <x v="252"/>
    <n v="0"/>
    <n v="0"/>
    <n v="5"/>
    <n v="5"/>
    <n v="5"/>
    <n v="1672"/>
    <n v="1"/>
    <x v="7"/>
    <x v="8"/>
  </r>
  <r>
    <x v="3"/>
    <x v="5"/>
    <x v="222"/>
    <x v="255"/>
    <x v="253"/>
    <n v="0"/>
    <n v="0"/>
    <n v="2"/>
    <n v="2"/>
    <n v="2"/>
    <n v="1672"/>
    <n v="1"/>
    <x v="7"/>
    <x v="8"/>
  </r>
  <r>
    <x v="3"/>
    <x v="5"/>
    <x v="223"/>
    <x v="256"/>
    <x v="254"/>
    <n v="0"/>
    <n v="0"/>
    <n v="3"/>
    <n v="3"/>
    <n v="3"/>
    <n v="1672"/>
    <n v="1"/>
    <x v="7"/>
    <x v="8"/>
  </r>
  <r>
    <x v="3"/>
    <x v="5"/>
    <x v="224"/>
    <x v="257"/>
    <x v="255"/>
    <n v="0"/>
    <n v="0"/>
    <n v="3"/>
    <n v="3"/>
    <n v="3"/>
    <n v="1672"/>
    <n v="1"/>
    <x v="7"/>
    <x v="8"/>
  </r>
  <r>
    <x v="3"/>
    <x v="5"/>
    <x v="225"/>
    <x v="258"/>
    <x v="256"/>
    <n v="0"/>
    <n v="0"/>
    <n v="2"/>
    <n v="2"/>
    <n v="2"/>
    <n v="1672"/>
    <n v="1"/>
    <x v="7"/>
    <x v="8"/>
  </r>
  <r>
    <x v="3"/>
    <x v="5"/>
    <x v="226"/>
    <x v="259"/>
    <x v="257"/>
    <n v="0"/>
    <n v="0"/>
    <n v="1"/>
    <n v="1"/>
    <n v="1"/>
    <n v="1672"/>
    <n v="1"/>
    <x v="7"/>
    <x v="8"/>
  </r>
  <r>
    <x v="3"/>
    <x v="5"/>
    <x v="89"/>
    <x v="122"/>
    <x v="120"/>
    <n v="0"/>
    <n v="0"/>
    <n v="4"/>
    <n v="4"/>
    <n v="4"/>
    <n v="1672"/>
    <n v="1"/>
    <x v="7"/>
    <x v="8"/>
  </r>
  <r>
    <x v="3"/>
    <x v="5"/>
    <x v="227"/>
    <x v="260"/>
    <x v="258"/>
    <n v="0"/>
    <n v="0"/>
    <n v="2"/>
    <n v="2"/>
    <n v="2"/>
    <n v="1672"/>
    <n v="1"/>
    <x v="7"/>
    <x v="8"/>
  </r>
  <r>
    <x v="3"/>
    <x v="5"/>
    <x v="302"/>
    <x v="338"/>
    <x v="336"/>
    <n v="0"/>
    <n v="0"/>
    <n v="1"/>
    <n v="1"/>
    <n v="1"/>
    <n v="1672"/>
    <n v="1"/>
    <x v="7"/>
    <x v="8"/>
  </r>
  <r>
    <x v="3"/>
    <x v="5"/>
    <x v="228"/>
    <x v="261"/>
    <x v="259"/>
    <n v="0"/>
    <n v="0"/>
    <n v="1"/>
    <n v="1"/>
    <n v="1"/>
    <n v="1672"/>
    <n v="1"/>
    <x v="7"/>
    <x v="8"/>
  </r>
  <r>
    <x v="3"/>
    <x v="5"/>
    <x v="229"/>
    <x v="262"/>
    <x v="260"/>
    <n v="0"/>
    <n v="5"/>
    <n v="0"/>
    <n v="5"/>
    <n v="5"/>
    <n v="1672"/>
    <n v="0"/>
    <x v="7"/>
    <x v="8"/>
  </r>
  <r>
    <x v="3"/>
    <x v="5"/>
    <x v="143"/>
    <x v="263"/>
    <x v="261"/>
    <n v="0"/>
    <n v="0"/>
    <n v="2"/>
    <n v="2"/>
    <n v="2"/>
    <n v="1672"/>
    <n v="1"/>
    <x v="7"/>
    <x v="8"/>
  </r>
  <r>
    <x v="3"/>
    <x v="5"/>
    <x v="70"/>
    <x v="264"/>
    <x v="262"/>
    <n v="0"/>
    <n v="0"/>
    <n v="1"/>
    <n v="1"/>
    <n v="1"/>
    <n v="1672"/>
    <n v="1"/>
    <x v="7"/>
    <x v="8"/>
  </r>
  <r>
    <x v="3"/>
    <x v="5"/>
    <x v="114"/>
    <x v="147"/>
    <x v="145"/>
    <n v="0"/>
    <n v="0"/>
    <n v="7"/>
    <n v="7"/>
    <n v="7"/>
    <n v="1672"/>
    <n v="1"/>
    <x v="7"/>
    <x v="8"/>
  </r>
  <r>
    <x v="3"/>
    <x v="5"/>
    <x v="230"/>
    <x v="265"/>
    <x v="263"/>
    <n v="0"/>
    <n v="0"/>
    <n v="72"/>
    <n v="72"/>
    <n v="72"/>
    <n v="1672"/>
    <n v="1"/>
    <x v="7"/>
    <x v="8"/>
  </r>
  <r>
    <x v="3"/>
    <x v="5"/>
    <x v="304"/>
    <x v="340"/>
    <x v="338"/>
    <n v="0"/>
    <n v="3"/>
    <n v="0"/>
    <n v="3"/>
    <n v="3"/>
    <n v="1672"/>
    <n v="0"/>
    <x v="7"/>
    <x v="8"/>
  </r>
  <r>
    <x v="3"/>
    <x v="5"/>
    <x v="305"/>
    <x v="341"/>
    <x v="339"/>
    <n v="0"/>
    <n v="0"/>
    <n v="50"/>
    <n v="50"/>
    <n v="50"/>
    <n v="1672"/>
    <n v="1"/>
    <x v="7"/>
    <x v="8"/>
  </r>
  <r>
    <x v="3"/>
    <x v="5"/>
    <x v="90"/>
    <x v="123"/>
    <x v="121"/>
    <n v="0"/>
    <n v="0"/>
    <n v="2"/>
    <n v="2"/>
    <n v="2"/>
    <n v="1672"/>
    <n v="1"/>
    <x v="7"/>
    <x v="8"/>
  </r>
  <r>
    <x v="3"/>
    <x v="5"/>
    <x v="306"/>
    <x v="342"/>
    <x v="340"/>
    <n v="0"/>
    <n v="0"/>
    <n v="3"/>
    <n v="3"/>
    <n v="3"/>
    <n v="1672"/>
    <n v="1"/>
    <x v="7"/>
    <x v="8"/>
  </r>
  <r>
    <x v="3"/>
    <x v="5"/>
    <x v="231"/>
    <x v="266"/>
    <x v="264"/>
    <n v="0"/>
    <n v="0"/>
    <n v="13"/>
    <n v="13"/>
    <n v="13"/>
    <n v="1672"/>
    <n v="1"/>
    <x v="7"/>
    <x v="8"/>
  </r>
  <r>
    <x v="3"/>
    <x v="5"/>
    <x v="91"/>
    <x v="124"/>
    <x v="122"/>
    <n v="0"/>
    <n v="0"/>
    <n v="3"/>
    <n v="3"/>
    <n v="3"/>
    <n v="1672"/>
    <n v="1"/>
    <x v="7"/>
    <x v="8"/>
  </r>
  <r>
    <x v="3"/>
    <x v="5"/>
    <x v="232"/>
    <x v="267"/>
    <x v="265"/>
    <n v="0"/>
    <n v="0"/>
    <n v="1"/>
    <n v="1"/>
    <n v="1"/>
    <n v="1672"/>
    <n v="1"/>
    <x v="7"/>
    <x v="8"/>
  </r>
  <r>
    <x v="3"/>
    <x v="5"/>
    <x v="335"/>
    <x v="371"/>
    <x v="369"/>
    <n v="0"/>
    <n v="0"/>
    <n v="4"/>
    <n v="4"/>
    <n v="4"/>
    <n v="1672"/>
    <n v="1"/>
    <x v="7"/>
    <x v="8"/>
  </r>
  <r>
    <x v="3"/>
    <x v="5"/>
    <x v="233"/>
    <x v="268"/>
    <x v="266"/>
    <n v="0"/>
    <n v="1"/>
    <n v="0"/>
    <n v="1"/>
    <n v="1"/>
    <n v="1672"/>
    <n v="0"/>
    <x v="7"/>
    <x v="8"/>
  </r>
  <r>
    <x v="3"/>
    <x v="5"/>
    <x v="307"/>
    <x v="343"/>
    <x v="341"/>
    <n v="0"/>
    <n v="0"/>
    <n v="1"/>
    <n v="1"/>
    <n v="1"/>
    <n v="1672"/>
    <n v="1"/>
    <x v="7"/>
    <x v="8"/>
  </r>
  <r>
    <x v="3"/>
    <x v="5"/>
    <x v="234"/>
    <x v="269"/>
    <x v="267"/>
    <n v="0"/>
    <n v="0"/>
    <n v="1"/>
    <n v="1"/>
    <n v="1"/>
    <n v="1672"/>
    <n v="1"/>
    <x v="7"/>
    <x v="8"/>
  </r>
  <r>
    <x v="3"/>
    <x v="5"/>
    <x v="235"/>
    <x v="270"/>
    <x v="268"/>
    <n v="0"/>
    <n v="0"/>
    <n v="1"/>
    <n v="1"/>
    <n v="1"/>
    <n v="1672"/>
    <n v="1"/>
    <x v="7"/>
    <x v="8"/>
  </r>
  <r>
    <x v="3"/>
    <x v="5"/>
    <x v="63"/>
    <x v="96"/>
    <x v="94"/>
    <n v="0"/>
    <n v="0"/>
    <n v="5"/>
    <n v="5"/>
    <n v="5"/>
    <n v="1672"/>
    <n v="1"/>
    <x v="7"/>
    <x v="8"/>
  </r>
  <r>
    <x v="3"/>
    <x v="5"/>
    <x v="64"/>
    <x v="97"/>
    <x v="95"/>
    <n v="0"/>
    <n v="0"/>
    <n v="2"/>
    <n v="2"/>
    <n v="2"/>
    <n v="1672"/>
    <n v="1"/>
    <x v="7"/>
    <x v="8"/>
  </r>
  <r>
    <x v="3"/>
    <x v="5"/>
    <x v="308"/>
    <x v="344"/>
    <x v="342"/>
    <n v="0"/>
    <n v="0"/>
    <n v="3"/>
    <n v="3"/>
    <n v="3"/>
    <n v="1672"/>
    <n v="1"/>
    <x v="7"/>
    <x v="8"/>
  </r>
  <r>
    <x v="3"/>
    <x v="5"/>
    <x v="309"/>
    <x v="345"/>
    <x v="343"/>
    <n v="0"/>
    <n v="0"/>
    <n v="4"/>
    <n v="4"/>
    <n v="4"/>
    <n v="1672"/>
    <n v="1"/>
    <x v="7"/>
    <x v="8"/>
  </r>
  <r>
    <x v="3"/>
    <x v="5"/>
    <x v="237"/>
    <x v="272"/>
    <x v="270"/>
    <n v="0"/>
    <n v="0"/>
    <n v="2"/>
    <n v="2"/>
    <n v="2"/>
    <n v="1672"/>
    <n v="1"/>
    <x v="7"/>
    <x v="8"/>
  </r>
  <r>
    <x v="3"/>
    <x v="5"/>
    <x v="239"/>
    <x v="274"/>
    <x v="272"/>
    <n v="0"/>
    <n v="0"/>
    <n v="1"/>
    <n v="1"/>
    <n v="1"/>
    <n v="1672"/>
    <n v="1"/>
    <x v="7"/>
    <x v="8"/>
  </r>
  <r>
    <x v="3"/>
    <x v="5"/>
    <x v="240"/>
    <x v="275"/>
    <x v="273"/>
    <n v="0"/>
    <n v="0"/>
    <n v="2"/>
    <n v="2"/>
    <n v="2"/>
    <n v="1672"/>
    <n v="1"/>
    <x v="7"/>
    <x v="8"/>
  </r>
  <r>
    <x v="3"/>
    <x v="5"/>
    <x v="65"/>
    <x v="98"/>
    <x v="96"/>
    <n v="0"/>
    <n v="0"/>
    <n v="4"/>
    <n v="4"/>
    <n v="4"/>
    <n v="1672"/>
    <n v="1"/>
    <x v="7"/>
    <x v="8"/>
  </r>
  <r>
    <x v="3"/>
    <x v="5"/>
    <x v="241"/>
    <x v="276"/>
    <x v="274"/>
    <n v="0"/>
    <n v="0"/>
    <n v="1"/>
    <n v="1"/>
    <n v="1"/>
    <n v="1672"/>
    <n v="1"/>
    <x v="7"/>
    <x v="8"/>
  </r>
  <r>
    <x v="3"/>
    <x v="5"/>
    <x v="135"/>
    <x v="168"/>
    <x v="166"/>
    <n v="0"/>
    <n v="0"/>
    <n v="3"/>
    <n v="3"/>
    <n v="3"/>
    <n v="1672"/>
    <n v="1"/>
    <x v="7"/>
    <x v="8"/>
  </r>
  <r>
    <x v="3"/>
    <x v="5"/>
    <x v="66"/>
    <x v="99"/>
    <x v="97"/>
    <n v="0"/>
    <n v="0"/>
    <n v="1"/>
    <n v="1"/>
    <n v="1"/>
    <n v="1672"/>
    <n v="1"/>
    <x v="7"/>
    <x v="8"/>
  </r>
  <r>
    <x v="3"/>
    <x v="5"/>
    <x v="310"/>
    <x v="346"/>
    <x v="344"/>
    <n v="0"/>
    <n v="0"/>
    <n v="5"/>
    <n v="5"/>
    <n v="5"/>
    <n v="1672"/>
    <n v="1"/>
    <x v="7"/>
    <x v="8"/>
  </r>
  <r>
    <x v="3"/>
    <x v="5"/>
    <x v="137"/>
    <x v="170"/>
    <x v="168"/>
    <n v="0"/>
    <n v="0"/>
    <n v="1"/>
    <n v="1"/>
    <n v="1"/>
    <n v="1672"/>
    <n v="1"/>
    <x v="7"/>
    <x v="8"/>
  </r>
  <r>
    <x v="3"/>
    <x v="5"/>
    <x v="311"/>
    <x v="347"/>
    <x v="345"/>
    <n v="0"/>
    <n v="0"/>
    <n v="12"/>
    <n v="12"/>
    <n v="12"/>
    <n v="1672"/>
    <n v="1"/>
    <x v="7"/>
    <x v="8"/>
  </r>
  <r>
    <x v="3"/>
    <x v="5"/>
    <x v="138"/>
    <x v="171"/>
    <x v="169"/>
    <n v="0"/>
    <n v="0"/>
    <n v="4"/>
    <n v="4"/>
    <n v="4"/>
    <n v="1672"/>
    <n v="1"/>
    <x v="7"/>
    <x v="8"/>
  </r>
  <r>
    <x v="3"/>
    <x v="5"/>
    <x v="337"/>
    <x v="373"/>
    <x v="371"/>
    <n v="0"/>
    <n v="5"/>
    <n v="0"/>
    <n v="5"/>
    <n v="5"/>
    <n v="1672"/>
    <n v="0"/>
    <x v="7"/>
    <x v="8"/>
  </r>
  <r>
    <x v="3"/>
    <x v="5"/>
    <x v="139"/>
    <x v="172"/>
    <x v="170"/>
    <n v="0"/>
    <n v="0"/>
    <n v="1"/>
    <n v="1"/>
    <n v="1"/>
    <n v="1672"/>
    <n v="1"/>
    <x v="7"/>
    <x v="8"/>
  </r>
  <r>
    <x v="3"/>
    <x v="5"/>
    <x v="140"/>
    <x v="173"/>
    <x v="171"/>
    <n v="0"/>
    <n v="0"/>
    <n v="4"/>
    <n v="4"/>
    <n v="4"/>
    <n v="1672"/>
    <n v="1"/>
    <x v="7"/>
    <x v="8"/>
  </r>
  <r>
    <x v="3"/>
    <x v="5"/>
    <x v="141"/>
    <x v="174"/>
    <x v="172"/>
    <n v="0"/>
    <n v="0"/>
    <n v="3"/>
    <n v="3"/>
    <n v="3"/>
    <n v="1672"/>
    <n v="1"/>
    <x v="7"/>
    <x v="8"/>
  </r>
  <r>
    <x v="3"/>
    <x v="5"/>
    <x v="312"/>
    <x v="348"/>
    <x v="346"/>
    <n v="0"/>
    <n v="0"/>
    <n v="4"/>
    <n v="4"/>
    <n v="4"/>
    <n v="1672"/>
    <n v="1"/>
    <x v="7"/>
    <x v="8"/>
  </r>
  <r>
    <x v="3"/>
    <x v="5"/>
    <x v="94"/>
    <x v="127"/>
    <x v="125"/>
    <n v="0"/>
    <n v="1"/>
    <n v="0"/>
    <n v="1"/>
    <n v="1"/>
    <n v="1672"/>
    <n v="0"/>
    <x v="7"/>
    <x v="8"/>
  </r>
  <r>
    <x v="3"/>
    <x v="5"/>
    <x v="350"/>
    <x v="387"/>
    <x v="385"/>
    <n v="0"/>
    <n v="0"/>
    <n v="2"/>
    <n v="2"/>
    <n v="2"/>
    <n v="1672"/>
    <n v="1"/>
    <x v="7"/>
    <x v="8"/>
  </r>
  <r>
    <x v="3"/>
    <x v="5"/>
    <x v="242"/>
    <x v="277"/>
    <x v="275"/>
    <n v="0"/>
    <n v="0"/>
    <n v="3"/>
    <n v="3"/>
    <n v="3"/>
    <n v="1672"/>
    <n v="1"/>
    <x v="7"/>
    <x v="8"/>
  </r>
  <r>
    <x v="3"/>
    <x v="5"/>
    <x v="243"/>
    <x v="278"/>
    <x v="276"/>
    <n v="0"/>
    <n v="106"/>
    <n v="15"/>
    <n v="121"/>
    <n v="121"/>
    <n v="1672"/>
    <n v="0.12396694214876033"/>
    <x v="7"/>
    <x v="8"/>
  </r>
  <r>
    <x v="3"/>
    <x v="5"/>
    <x v="244"/>
    <x v="279"/>
    <x v="277"/>
    <n v="0"/>
    <n v="0"/>
    <n v="7"/>
    <n v="7"/>
    <n v="7"/>
    <n v="1672"/>
    <n v="1"/>
    <x v="7"/>
    <x v="8"/>
  </r>
  <r>
    <x v="3"/>
    <x v="5"/>
    <x v="67"/>
    <x v="100"/>
    <x v="98"/>
    <n v="0"/>
    <n v="0"/>
    <n v="1"/>
    <n v="1"/>
    <n v="1"/>
    <n v="1672"/>
    <n v="1"/>
    <x v="7"/>
    <x v="8"/>
  </r>
  <r>
    <x v="3"/>
    <x v="5"/>
    <x v="315"/>
    <x v="351"/>
    <x v="349"/>
    <n v="0"/>
    <n v="0"/>
    <n v="1"/>
    <n v="1"/>
    <n v="1"/>
    <n v="1672"/>
    <n v="1"/>
    <x v="7"/>
    <x v="8"/>
  </r>
  <r>
    <x v="3"/>
    <x v="5"/>
    <x v="316"/>
    <x v="352"/>
    <x v="350"/>
    <n v="0"/>
    <n v="0"/>
    <n v="49"/>
    <n v="49"/>
    <n v="49"/>
    <n v="1672"/>
    <n v="1"/>
    <x v="7"/>
    <x v="8"/>
  </r>
  <r>
    <x v="3"/>
    <x v="5"/>
    <x v="351"/>
    <x v="388"/>
    <x v="386"/>
    <n v="0"/>
    <n v="0"/>
    <n v="1"/>
    <n v="1"/>
    <n v="1"/>
    <n v="1672"/>
    <n v="1"/>
    <x v="7"/>
    <x v="8"/>
  </r>
  <r>
    <x v="3"/>
    <x v="5"/>
    <x v="68"/>
    <x v="101"/>
    <x v="99"/>
    <n v="0"/>
    <n v="0"/>
    <n v="66"/>
    <n v="66"/>
    <n v="66"/>
    <n v="1672"/>
    <n v="1"/>
    <x v="7"/>
    <x v="8"/>
  </r>
  <r>
    <x v="3"/>
    <x v="5"/>
    <x v="201"/>
    <x v="234"/>
    <x v="232"/>
    <n v="0"/>
    <n v="0"/>
    <n v="4"/>
    <n v="4"/>
    <n v="4"/>
    <n v="1672"/>
    <n v="1"/>
    <x v="7"/>
    <x v="8"/>
  </r>
  <r>
    <x v="3"/>
    <x v="5"/>
    <x v="202"/>
    <x v="235"/>
    <x v="233"/>
    <n v="0"/>
    <n v="4"/>
    <n v="1"/>
    <n v="5"/>
    <n v="5"/>
    <n v="1672"/>
    <n v="0.2"/>
    <x v="7"/>
    <x v="8"/>
  </r>
  <r>
    <x v="3"/>
    <x v="5"/>
    <x v="115"/>
    <x v="148"/>
    <x v="146"/>
    <n v="0"/>
    <n v="9"/>
    <n v="71"/>
    <n v="80"/>
    <n v="80"/>
    <n v="1672"/>
    <n v="0.88749999999999996"/>
    <x v="7"/>
    <x v="8"/>
  </r>
  <r>
    <x v="3"/>
    <x v="5"/>
    <x v="69"/>
    <x v="102"/>
    <x v="100"/>
    <n v="0"/>
    <n v="0"/>
    <n v="2"/>
    <n v="2"/>
    <n v="2"/>
    <n v="1672"/>
    <n v="1"/>
    <x v="7"/>
    <x v="8"/>
  </r>
  <r>
    <x v="3"/>
    <x v="5"/>
    <x v="203"/>
    <x v="236"/>
    <x v="234"/>
    <n v="0"/>
    <n v="0"/>
    <n v="1"/>
    <n v="1"/>
    <n v="1"/>
    <n v="1672"/>
    <n v="1"/>
    <x v="7"/>
    <x v="8"/>
  </r>
  <r>
    <x v="3"/>
    <x v="5"/>
    <x v="318"/>
    <x v="354"/>
    <x v="352"/>
    <n v="0"/>
    <n v="0"/>
    <n v="2"/>
    <n v="2"/>
    <n v="2"/>
    <n v="1672"/>
    <n v="1"/>
    <x v="7"/>
    <x v="8"/>
  </r>
  <r>
    <x v="3"/>
    <x v="5"/>
    <x v="288"/>
    <x v="324"/>
    <x v="322"/>
    <n v="0"/>
    <n v="0"/>
    <n v="1"/>
    <n v="1"/>
    <n v="1"/>
    <n v="1672"/>
    <n v="1"/>
    <x v="7"/>
    <x v="8"/>
  </r>
  <r>
    <x v="3"/>
    <x v="5"/>
    <x v="205"/>
    <x v="238"/>
    <x v="236"/>
    <n v="0"/>
    <n v="0"/>
    <n v="1"/>
    <n v="1"/>
    <n v="1"/>
    <n v="1672"/>
    <n v="1"/>
    <x v="7"/>
    <x v="8"/>
  </r>
  <r>
    <x v="3"/>
    <x v="5"/>
    <x v="206"/>
    <x v="239"/>
    <x v="237"/>
    <n v="0"/>
    <n v="1"/>
    <n v="50"/>
    <n v="51"/>
    <n v="51"/>
    <n v="1672"/>
    <n v="0.98039215686274506"/>
    <x v="7"/>
    <x v="8"/>
  </r>
  <r>
    <x v="3"/>
    <x v="5"/>
    <x v="207"/>
    <x v="240"/>
    <x v="238"/>
    <n v="0"/>
    <n v="0"/>
    <n v="2"/>
    <n v="2"/>
    <n v="2"/>
    <n v="1672"/>
    <n v="1"/>
    <x v="7"/>
    <x v="8"/>
  </r>
  <r>
    <x v="3"/>
    <x v="5"/>
    <x v="173"/>
    <x v="284"/>
    <x v="282"/>
    <n v="0"/>
    <n v="0"/>
    <n v="1"/>
    <n v="1"/>
    <n v="1"/>
    <n v="1672"/>
    <n v="1"/>
    <x v="7"/>
    <x v="8"/>
  </r>
  <r>
    <x v="3"/>
    <x v="5"/>
    <x v="70"/>
    <x v="103"/>
    <x v="101"/>
    <n v="0"/>
    <n v="0"/>
    <n v="5"/>
    <n v="5"/>
    <n v="5"/>
    <n v="1672"/>
    <n v="1"/>
    <x v="7"/>
    <x v="8"/>
  </r>
  <r>
    <x v="3"/>
    <x v="5"/>
    <x v="71"/>
    <x v="104"/>
    <x v="102"/>
    <n v="0"/>
    <n v="0"/>
    <n v="1"/>
    <n v="1"/>
    <n v="1"/>
    <n v="1672"/>
    <n v="1"/>
    <x v="7"/>
    <x v="8"/>
  </r>
  <r>
    <x v="3"/>
    <x v="5"/>
    <x v="352"/>
    <x v="389"/>
    <x v="387"/>
    <n v="0"/>
    <n v="0"/>
    <n v="1"/>
    <n v="1"/>
    <n v="1"/>
    <n v="1672"/>
    <n v="1"/>
    <x v="7"/>
    <x v="8"/>
  </r>
  <r>
    <x v="3"/>
    <x v="5"/>
    <x v="97"/>
    <x v="130"/>
    <x v="128"/>
    <n v="0"/>
    <n v="0"/>
    <n v="3"/>
    <n v="3"/>
    <n v="3"/>
    <n v="1672"/>
    <n v="1"/>
    <x v="7"/>
    <x v="8"/>
  </r>
  <r>
    <x v="3"/>
    <x v="5"/>
    <x v="250"/>
    <x v="286"/>
    <x v="284"/>
    <n v="0"/>
    <n v="0"/>
    <n v="1"/>
    <n v="1"/>
    <n v="1"/>
    <n v="1672"/>
    <n v="1"/>
    <x v="7"/>
    <x v="8"/>
  </r>
  <r>
    <x v="3"/>
    <x v="5"/>
    <x v="253"/>
    <x v="289"/>
    <x v="287"/>
    <n v="0"/>
    <n v="0"/>
    <n v="1"/>
    <n v="1"/>
    <n v="1"/>
    <n v="1672"/>
    <n v="1"/>
    <x v="7"/>
    <x v="8"/>
  </r>
  <r>
    <x v="3"/>
    <x v="5"/>
    <x v="254"/>
    <x v="290"/>
    <x v="288"/>
    <n v="0"/>
    <n v="0"/>
    <n v="8"/>
    <n v="8"/>
    <n v="8"/>
    <n v="1672"/>
    <n v="1"/>
    <x v="7"/>
    <x v="8"/>
  </r>
  <r>
    <x v="3"/>
    <x v="5"/>
    <x v="116"/>
    <x v="149"/>
    <x v="147"/>
    <n v="0"/>
    <n v="0"/>
    <n v="3"/>
    <n v="3"/>
    <n v="3"/>
    <n v="1672"/>
    <n v="1"/>
    <x v="7"/>
    <x v="8"/>
  </r>
  <r>
    <x v="3"/>
    <x v="5"/>
    <x v="117"/>
    <x v="150"/>
    <x v="148"/>
    <n v="0"/>
    <n v="0"/>
    <n v="2"/>
    <n v="2"/>
    <n v="2"/>
    <n v="1672"/>
    <n v="1"/>
    <x v="7"/>
    <x v="8"/>
  </r>
  <r>
    <x v="3"/>
    <x v="5"/>
    <x v="257"/>
    <x v="293"/>
    <x v="291"/>
    <n v="0"/>
    <n v="0"/>
    <n v="2"/>
    <n v="2"/>
    <n v="2"/>
    <n v="1672"/>
    <n v="1"/>
    <x v="7"/>
    <x v="8"/>
  </r>
  <r>
    <x v="3"/>
    <x v="5"/>
    <x v="259"/>
    <x v="295"/>
    <x v="293"/>
    <n v="0"/>
    <n v="0"/>
    <n v="1"/>
    <n v="1"/>
    <n v="1"/>
    <n v="1672"/>
    <n v="1"/>
    <x v="7"/>
    <x v="8"/>
  </r>
  <r>
    <x v="3"/>
    <x v="5"/>
    <x v="319"/>
    <x v="355"/>
    <x v="353"/>
    <n v="0"/>
    <n v="0"/>
    <n v="2"/>
    <n v="2"/>
    <n v="2"/>
    <n v="1672"/>
    <n v="1"/>
    <x v="7"/>
    <x v="8"/>
  </r>
  <r>
    <x v="3"/>
    <x v="5"/>
    <x v="353"/>
    <x v="390"/>
    <x v="388"/>
    <n v="0"/>
    <n v="0"/>
    <n v="1"/>
    <n v="1"/>
    <n v="1"/>
    <n v="1672"/>
    <n v="1"/>
    <x v="7"/>
    <x v="8"/>
  </r>
  <r>
    <x v="3"/>
    <x v="5"/>
    <x v="261"/>
    <x v="297"/>
    <x v="295"/>
    <n v="0"/>
    <n v="0"/>
    <n v="2"/>
    <n v="2"/>
    <n v="2"/>
    <n v="1672"/>
    <n v="1"/>
    <x v="7"/>
    <x v="8"/>
  </r>
  <r>
    <x v="3"/>
    <x v="5"/>
    <x v="374"/>
    <x v="411"/>
    <x v="409"/>
    <n v="0"/>
    <n v="0"/>
    <n v="1"/>
    <n v="1"/>
    <n v="1"/>
    <n v="1672"/>
    <n v="1"/>
    <x v="7"/>
    <x v="8"/>
  </r>
  <r>
    <x v="3"/>
    <x v="5"/>
    <x v="263"/>
    <x v="299"/>
    <x v="297"/>
    <n v="0"/>
    <n v="0"/>
    <n v="10"/>
    <n v="10"/>
    <n v="10"/>
    <n v="1672"/>
    <n v="1"/>
    <x v="7"/>
    <x v="8"/>
  </r>
  <r>
    <x v="3"/>
    <x v="5"/>
    <x v="264"/>
    <x v="300"/>
    <x v="298"/>
    <n v="0"/>
    <n v="0"/>
    <n v="19"/>
    <n v="19"/>
    <n v="19"/>
    <n v="1672"/>
    <n v="1"/>
    <x v="7"/>
    <x v="8"/>
  </r>
  <r>
    <x v="3"/>
    <x v="5"/>
    <x v="266"/>
    <x v="302"/>
    <x v="300"/>
    <n v="0"/>
    <n v="0"/>
    <n v="5"/>
    <n v="5"/>
    <n v="5"/>
    <n v="1672"/>
    <n v="1"/>
    <x v="7"/>
    <x v="8"/>
  </r>
  <r>
    <x v="3"/>
    <x v="5"/>
    <x v="267"/>
    <x v="303"/>
    <x v="301"/>
    <n v="0"/>
    <n v="1"/>
    <n v="2"/>
    <n v="3"/>
    <n v="3"/>
    <n v="1672"/>
    <n v="0.66666666666666663"/>
    <x v="7"/>
    <x v="8"/>
  </r>
  <r>
    <x v="3"/>
    <x v="5"/>
    <x v="320"/>
    <x v="356"/>
    <x v="354"/>
    <n v="0"/>
    <n v="0"/>
    <n v="9"/>
    <n v="9"/>
    <n v="9"/>
    <n v="1672"/>
    <n v="1"/>
    <x v="7"/>
    <x v="8"/>
  </r>
  <r>
    <x v="3"/>
    <x v="5"/>
    <x v="72"/>
    <x v="105"/>
    <x v="103"/>
    <n v="0"/>
    <n v="0"/>
    <n v="3"/>
    <n v="3"/>
    <n v="3"/>
    <n v="1672"/>
    <n v="1"/>
    <x v="7"/>
    <x v="8"/>
  </r>
  <r>
    <x v="3"/>
    <x v="5"/>
    <x v="268"/>
    <x v="304"/>
    <x v="302"/>
    <n v="0"/>
    <n v="0"/>
    <n v="11"/>
    <n v="11"/>
    <n v="11"/>
    <n v="1672"/>
    <n v="1"/>
    <x v="7"/>
    <x v="8"/>
  </r>
  <r>
    <x v="3"/>
    <x v="5"/>
    <x v="269"/>
    <x v="305"/>
    <x v="303"/>
    <n v="0"/>
    <n v="0"/>
    <n v="2"/>
    <n v="2"/>
    <n v="2"/>
    <n v="1672"/>
    <n v="1"/>
    <x v="7"/>
    <x v="8"/>
  </r>
  <r>
    <x v="3"/>
    <x v="5"/>
    <x v="270"/>
    <x v="306"/>
    <x v="304"/>
    <n v="0"/>
    <n v="0"/>
    <n v="2"/>
    <n v="2"/>
    <n v="2"/>
    <n v="1672"/>
    <n v="1"/>
    <x v="7"/>
    <x v="8"/>
  </r>
  <r>
    <x v="3"/>
    <x v="5"/>
    <x v="271"/>
    <x v="307"/>
    <x v="305"/>
    <n v="0"/>
    <n v="2"/>
    <n v="3"/>
    <n v="5"/>
    <n v="5"/>
    <n v="1672"/>
    <n v="0.6"/>
    <x v="7"/>
    <x v="8"/>
  </r>
  <r>
    <x v="3"/>
    <x v="5"/>
    <x v="272"/>
    <x v="308"/>
    <x v="306"/>
    <n v="0"/>
    <n v="0"/>
    <n v="2"/>
    <n v="2"/>
    <n v="2"/>
    <n v="1672"/>
    <n v="1"/>
    <x v="7"/>
    <x v="8"/>
  </r>
  <r>
    <x v="3"/>
    <x v="5"/>
    <x v="355"/>
    <x v="392"/>
    <x v="390"/>
    <n v="0"/>
    <n v="0"/>
    <n v="2"/>
    <n v="2"/>
    <n v="2"/>
    <n v="1672"/>
    <n v="1"/>
    <x v="7"/>
    <x v="8"/>
  </r>
  <r>
    <x v="3"/>
    <x v="5"/>
    <x v="369"/>
    <x v="406"/>
    <x v="404"/>
    <n v="0"/>
    <n v="0"/>
    <n v="1"/>
    <n v="1"/>
    <n v="1"/>
    <n v="1672"/>
    <n v="1"/>
    <x v="7"/>
    <x v="8"/>
  </r>
  <r>
    <x v="3"/>
    <x v="5"/>
    <x v="321"/>
    <x v="357"/>
    <x v="355"/>
    <n v="0"/>
    <n v="0"/>
    <n v="7"/>
    <n v="7"/>
    <n v="7"/>
    <n v="1672"/>
    <n v="1"/>
    <x v="7"/>
    <x v="8"/>
  </r>
  <r>
    <x v="3"/>
    <x v="5"/>
    <x v="322"/>
    <x v="358"/>
    <x v="356"/>
    <n v="0"/>
    <n v="0"/>
    <n v="2"/>
    <n v="2"/>
    <n v="2"/>
    <n v="1672"/>
    <n v="1"/>
    <x v="7"/>
    <x v="8"/>
  </r>
  <r>
    <x v="3"/>
    <x v="5"/>
    <x v="275"/>
    <x v="311"/>
    <x v="309"/>
    <n v="0"/>
    <n v="0"/>
    <n v="6"/>
    <n v="6"/>
    <n v="6"/>
    <n v="1672"/>
    <n v="1"/>
    <x v="7"/>
    <x v="8"/>
  </r>
  <r>
    <x v="3"/>
    <x v="5"/>
    <x v="323"/>
    <x v="359"/>
    <x v="357"/>
    <n v="0"/>
    <n v="7"/>
    <n v="0"/>
    <n v="7"/>
    <n v="7"/>
    <n v="1672"/>
    <n v="0"/>
    <x v="7"/>
    <x v="8"/>
  </r>
  <r>
    <x v="3"/>
    <x v="5"/>
    <x v="120"/>
    <x v="153"/>
    <x v="151"/>
    <n v="0"/>
    <n v="0"/>
    <n v="4"/>
    <n v="4"/>
    <n v="4"/>
    <n v="1672"/>
    <n v="1"/>
    <x v="7"/>
    <x v="8"/>
  </r>
  <r>
    <x v="3"/>
    <x v="5"/>
    <x v="118"/>
    <x v="151"/>
    <x v="149"/>
    <n v="0"/>
    <n v="2"/>
    <n v="1"/>
    <n v="3"/>
    <n v="3"/>
    <n v="1672"/>
    <n v="0.33333333333333331"/>
    <x v="7"/>
    <x v="8"/>
  </r>
  <r>
    <x v="3"/>
    <x v="5"/>
    <x v="123"/>
    <x v="156"/>
    <x v="154"/>
    <n v="0"/>
    <n v="0"/>
    <n v="1"/>
    <n v="1"/>
    <n v="1"/>
    <n v="1672"/>
    <n v="1"/>
    <x v="7"/>
    <x v="8"/>
  </r>
  <r>
    <x v="3"/>
    <x v="5"/>
    <x v="119"/>
    <x v="152"/>
    <x v="150"/>
    <n v="0"/>
    <n v="3"/>
    <n v="0"/>
    <n v="3"/>
    <n v="3"/>
    <n v="1672"/>
    <n v="0"/>
    <x v="7"/>
    <x v="8"/>
  </r>
  <r>
    <x v="3"/>
    <x v="5"/>
    <x v="277"/>
    <x v="313"/>
    <x v="311"/>
    <n v="0"/>
    <n v="1"/>
    <n v="0"/>
    <n v="1"/>
    <n v="1"/>
    <n v="1672"/>
    <n v="0"/>
    <x v="7"/>
    <x v="8"/>
  </r>
  <r>
    <x v="3"/>
    <x v="5"/>
    <x v="278"/>
    <x v="314"/>
    <x v="312"/>
    <n v="0"/>
    <n v="0"/>
    <n v="3"/>
    <n v="3"/>
    <n v="3"/>
    <n v="1672"/>
    <n v="1"/>
    <x v="7"/>
    <x v="8"/>
  </r>
  <r>
    <x v="3"/>
    <x v="5"/>
    <x v="279"/>
    <x v="315"/>
    <x v="313"/>
    <n v="0"/>
    <n v="0"/>
    <n v="5"/>
    <n v="5"/>
    <n v="5"/>
    <n v="1672"/>
    <n v="1"/>
    <x v="7"/>
    <x v="8"/>
  </r>
  <r>
    <x v="3"/>
    <x v="5"/>
    <x v="357"/>
    <x v="394"/>
    <x v="392"/>
    <n v="0"/>
    <n v="1"/>
    <n v="0"/>
    <n v="1"/>
    <n v="1"/>
    <n v="1672"/>
    <n v="0"/>
    <x v="7"/>
    <x v="8"/>
  </r>
  <r>
    <x v="3"/>
    <x v="5"/>
    <x v="280"/>
    <x v="316"/>
    <x v="314"/>
    <n v="0"/>
    <n v="0"/>
    <n v="131"/>
    <n v="131"/>
    <n v="131"/>
    <n v="1672"/>
    <n v="1"/>
    <x v="7"/>
    <x v="8"/>
  </r>
  <r>
    <x v="3"/>
    <x v="5"/>
    <x v="341"/>
    <x v="377"/>
    <x v="375"/>
    <n v="0"/>
    <n v="1"/>
    <n v="0"/>
    <n v="1"/>
    <n v="1"/>
    <n v="1672"/>
    <n v="0"/>
    <x v="7"/>
    <x v="8"/>
  </r>
  <r>
    <x v="3"/>
    <x v="5"/>
    <x v="99"/>
    <x v="132"/>
    <x v="130"/>
    <n v="0"/>
    <n v="0"/>
    <n v="2"/>
    <n v="2"/>
    <n v="2"/>
    <n v="1672"/>
    <n v="1"/>
    <x v="7"/>
    <x v="8"/>
  </r>
  <r>
    <x v="3"/>
    <x v="5"/>
    <x v="281"/>
    <x v="317"/>
    <x v="315"/>
    <n v="0"/>
    <n v="0"/>
    <n v="4"/>
    <n v="4"/>
    <n v="4"/>
    <n v="1672"/>
    <n v="1"/>
    <x v="7"/>
    <x v="8"/>
  </r>
  <r>
    <x v="3"/>
    <x v="5"/>
    <x v="325"/>
    <x v="361"/>
    <x v="359"/>
    <n v="0"/>
    <n v="0"/>
    <n v="6"/>
    <n v="6"/>
    <n v="6"/>
    <n v="1672"/>
    <n v="1"/>
    <x v="7"/>
    <x v="8"/>
  </r>
  <r>
    <x v="3"/>
    <x v="5"/>
    <x v="166"/>
    <x v="378"/>
    <x v="376"/>
    <n v="0"/>
    <n v="0"/>
    <n v="2"/>
    <n v="2"/>
    <n v="2"/>
    <n v="1672"/>
    <n v="1"/>
    <x v="7"/>
    <x v="8"/>
  </r>
  <r>
    <x v="3"/>
    <x v="5"/>
    <x v="342"/>
    <x v="379"/>
    <x v="377"/>
    <n v="0"/>
    <n v="0"/>
    <n v="1"/>
    <n v="1"/>
    <n v="1"/>
    <n v="1672"/>
    <n v="1"/>
    <x v="7"/>
    <x v="8"/>
  </r>
  <r>
    <x v="3"/>
    <x v="5"/>
    <x v="286"/>
    <x v="322"/>
    <x v="320"/>
    <n v="0"/>
    <n v="0"/>
    <n v="3"/>
    <n v="3"/>
    <n v="3"/>
    <n v="1672"/>
    <n v="1"/>
    <x v="7"/>
    <x v="8"/>
  </r>
  <r>
    <x v="3"/>
    <x v="5"/>
    <x v="101"/>
    <x v="134"/>
    <x v="132"/>
    <n v="0"/>
    <n v="0"/>
    <n v="1"/>
    <n v="1"/>
    <n v="1"/>
    <n v="1672"/>
    <n v="1"/>
    <x v="7"/>
    <x v="8"/>
  </r>
  <r>
    <x v="3"/>
    <x v="5"/>
    <x v="74"/>
    <x v="107"/>
    <x v="105"/>
    <n v="0"/>
    <n v="0"/>
    <n v="22"/>
    <n v="22"/>
    <n v="22"/>
    <n v="1672"/>
    <n v="1"/>
    <x v="7"/>
    <x v="8"/>
  </r>
  <r>
    <x v="3"/>
    <x v="5"/>
    <x v="376"/>
    <x v="413"/>
    <x v="411"/>
    <n v="0"/>
    <n v="0"/>
    <n v="1"/>
    <n v="1"/>
    <n v="1"/>
    <n v="1672"/>
    <n v="1"/>
    <x v="7"/>
    <x v="8"/>
  </r>
  <r>
    <x v="3"/>
    <x v="5"/>
    <x v="287"/>
    <x v="323"/>
    <x v="321"/>
    <n v="0"/>
    <n v="0"/>
    <n v="2"/>
    <n v="2"/>
    <n v="2"/>
    <n v="1672"/>
    <n v="1"/>
    <x v="7"/>
    <x v="8"/>
  </r>
  <r>
    <x v="3"/>
    <x v="5"/>
    <x v="75"/>
    <x v="108"/>
    <x v="106"/>
    <n v="0"/>
    <n v="0"/>
    <n v="3"/>
    <n v="3"/>
    <n v="3"/>
    <n v="1672"/>
    <n v="1"/>
    <x v="7"/>
    <x v="8"/>
  </r>
  <r>
    <x v="4"/>
    <x v="5"/>
    <x v="31"/>
    <x v="64"/>
    <x v="62"/>
    <n v="0"/>
    <n v="0"/>
    <n v="8"/>
    <n v="8"/>
    <n v="8"/>
    <n v="1796"/>
    <n v="1"/>
    <x v="7"/>
    <x v="8"/>
  </r>
  <r>
    <x v="4"/>
    <x v="5"/>
    <x v="32"/>
    <x v="65"/>
    <x v="63"/>
    <n v="0"/>
    <n v="0"/>
    <n v="10"/>
    <n v="10"/>
    <n v="10"/>
    <n v="1796"/>
    <n v="1"/>
    <x v="7"/>
    <x v="8"/>
  </r>
  <r>
    <x v="4"/>
    <x v="5"/>
    <x v="33"/>
    <x v="66"/>
    <x v="64"/>
    <n v="0"/>
    <n v="0"/>
    <n v="6"/>
    <n v="6"/>
    <n v="6"/>
    <n v="1796"/>
    <n v="1"/>
    <x v="7"/>
    <x v="8"/>
  </r>
  <r>
    <x v="4"/>
    <x v="5"/>
    <x v="142"/>
    <x v="175"/>
    <x v="173"/>
    <n v="0"/>
    <n v="0"/>
    <n v="9"/>
    <n v="9"/>
    <n v="9"/>
    <n v="1796"/>
    <n v="1"/>
    <x v="7"/>
    <x v="8"/>
  </r>
  <r>
    <x v="4"/>
    <x v="5"/>
    <x v="291"/>
    <x v="327"/>
    <x v="325"/>
    <n v="0"/>
    <n v="0"/>
    <n v="2"/>
    <n v="2"/>
    <n v="2"/>
    <n v="1796"/>
    <n v="1"/>
    <x v="7"/>
    <x v="8"/>
  </r>
  <r>
    <x v="4"/>
    <x v="5"/>
    <x v="143"/>
    <x v="176"/>
    <x v="174"/>
    <n v="0"/>
    <n v="0"/>
    <n v="5"/>
    <n v="5"/>
    <n v="5"/>
    <n v="1796"/>
    <n v="1"/>
    <x v="7"/>
    <x v="8"/>
  </r>
  <r>
    <x v="4"/>
    <x v="5"/>
    <x v="144"/>
    <x v="177"/>
    <x v="175"/>
    <n v="0"/>
    <n v="0"/>
    <n v="6"/>
    <n v="6"/>
    <n v="6"/>
    <n v="1796"/>
    <n v="1"/>
    <x v="7"/>
    <x v="8"/>
  </r>
  <r>
    <x v="4"/>
    <x v="5"/>
    <x v="76"/>
    <x v="109"/>
    <x v="107"/>
    <n v="0"/>
    <n v="0"/>
    <n v="7"/>
    <n v="7"/>
    <n v="7"/>
    <n v="1796"/>
    <n v="1"/>
    <x v="7"/>
    <x v="8"/>
  </r>
  <r>
    <x v="4"/>
    <x v="5"/>
    <x v="34"/>
    <x v="67"/>
    <x v="65"/>
    <n v="0"/>
    <n v="1"/>
    <n v="12"/>
    <n v="13"/>
    <n v="13"/>
    <n v="1796"/>
    <n v="0.92307692307692313"/>
    <x v="7"/>
    <x v="8"/>
  </r>
  <r>
    <x v="4"/>
    <x v="5"/>
    <x v="292"/>
    <x v="328"/>
    <x v="326"/>
    <n v="0"/>
    <n v="0"/>
    <n v="2"/>
    <n v="2"/>
    <n v="2"/>
    <n v="1796"/>
    <n v="1"/>
    <x v="7"/>
    <x v="8"/>
  </r>
  <r>
    <x v="4"/>
    <x v="5"/>
    <x v="35"/>
    <x v="68"/>
    <x v="66"/>
    <n v="0"/>
    <n v="0"/>
    <n v="8"/>
    <n v="8"/>
    <n v="8"/>
    <n v="1796"/>
    <n v="1"/>
    <x v="7"/>
    <x v="8"/>
  </r>
  <r>
    <x v="4"/>
    <x v="5"/>
    <x v="145"/>
    <x v="178"/>
    <x v="176"/>
    <n v="0"/>
    <n v="6"/>
    <n v="0"/>
    <n v="6"/>
    <n v="6"/>
    <n v="1796"/>
    <n v="0"/>
    <x v="7"/>
    <x v="8"/>
  </r>
  <r>
    <x v="4"/>
    <x v="5"/>
    <x v="146"/>
    <x v="179"/>
    <x v="177"/>
    <n v="0"/>
    <n v="0"/>
    <n v="2"/>
    <n v="2"/>
    <n v="2"/>
    <n v="1796"/>
    <n v="1"/>
    <x v="7"/>
    <x v="8"/>
  </r>
  <r>
    <x v="4"/>
    <x v="5"/>
    <x v="147"/>
    <x v="180"/>
    <x v="178"/>
    <n v="0"/>
    <n v="3"/>
    <n v="11"/>
    <n v="14"/>
    <n v="14"/>
    <n v="1796"/>
    <n v="0.7857142857142857"/>
    <x v="7"/>
    <x v="8"/>
  </r>
  <r>
    <x v="4"/>
    <x v="5"/>
    <x v="77"/>
    <x v="110"/>
    <x v="108"/>
    <n v="0"/>
    <n v="0"/>
    <n v="7"/>
    <n v="7"/>
    <n v="7"/>
    <n v="1796"/>
    <n v="1"/>
    <x v="7"/>
    <x v="8"/>
  </r>
  <r>
    <x v="4"/>
    <x v="5"/>
    <x v="293"/>
    <x v="329"/>
    <x v="327"/>
    <n v="0"/>
    <n v="1"/>
    <n v="5"/>
    <n v="6"/>
    <n v="6"/>
    <n v="1796"/>
    <n v="0.83333333333333337"/>
    <x v="7"/>
    <x v="8"/>
  </r>
  <r>
    <x v="4"/>
    <x v="5"/>
    <x v="148"/>
    <x v="181"/>
    <x v="179"/>
    <n v="0"/>
    <n v="2"/>
    <n v="1"/>
    <n v="3"/>
    <n v="3"/>
    <n v="1796"/>
    <n v="0.33333333333333331"/>
    <x v="7"/>
    <x v="8"/>
  </r>
  <r>
    <x v="4"/>
    <x v="5"/>
    <x v="149"/>
    <x v="182"/>
    <x v="180"/>
    <n v="0"/>
    <n v="0"/>
    <n v="5"/>
    <n v="5"/>
    <n v="5"/>
    <n v="1796"/>
    <n v="1"/>
    <x v="7"/>
    <x v="8"/>
  </r>
  <r>
    <x v="4"/>
    <x v="5"/>
    <x v="327"/>
    <x v="363"/>
    <x v="361"/>
    <n v="0"/>
    <n v="0"/>
    <n v="2"/>
    <n v="2"/>
    <n v="2"/>
    <n v="1796"/>
    <n v="1"/>
    <x v="7"/>
    <x v="8"/>
  </r>
  <r>
    <x v="4"/>
    <x v="5"/>
    <x v="328"/>
    <x v="364"/>
    <x v="362"/>
    <n v="0"/>
    <n v="0"/>
    <n v="4"/>
    <n v="4"/>
    <n v="4"/>
    <n v="1796"/>
    <n v="1"/>
    <x v="7"/>
    <x v="8"/>
  </r>
  <r>
    <x v="4"/>
    <x v="5"/>
    <x v="36"/>
    <x v="69"/>
    <x v="67"/>
    <n v="0"/>
    <n v="0"/>
    <n v="3"/>
    <n v="3"/>
    <n v="3"/>
    <n v="1796"/>
    <n v="1"/>
    <x v="7"/>
    <x v="8"/>
  </r>
  <r>
    <x v="4"/>
    <x v="5"/>
    <x v="127"/>
    <x v="160"/>
    <x v="158"/>
    <n v="0"/>
    <n v="1"/>
    <n v="5"/>
    <n v="6"/>
    <n v="6"/>
    <n v="1796"/>
    <n v="0.83333333333333337"/>
    <x v="7"/>
    <x v="8"/>
  </r>
  <r>
    <x v="4"/>
    <x v="5"/>
    <x v="370"/>
    <x v="407"/>
    <x v="405"/>
    <n v="0"/>
    <n v="0"/>
    <n v="2"/>
    <n v="2"/>
    <n v="2"/>
    <n v="1796"/>
    <n v="1"/>
    <x v="7"/>
    <x v="8"/>
  </r>
  <r>
    <x v="4"/>
    <x v="5"/>
    <x v="128"/>
    <x v="161"/>
    <x v="159"/>
    <n v="0"/>
    <n v="2"/>
    <n v="3"/>
    <n v="5"/>
    <n v="5"/>
    <n v="1796"/>
    <n v="0.6"/>
    <x v="7"/>
    <x v="8"/>
  </r>
  <r>
    <x v="4"/>
    <x v="5"/>
    <x v="129"/>
    <x v="162"/>
    <x v="160"/>
    <n v="0"/>
    <n v="0"/>
    <n v="8"/>
    <n v="8"/>
    <n v="8"/>
    <n v="1796"/>
    <n v="1"/>
    <x v="7"/>
    <x v="8"/>
  </r>
  <r>
    <x v="4"/>
    <x v="5"/>
    <x v="130"/>
    <x v="163"/>
    <x v="161"/>
    <n v="0"/>
    <n v="0"/>
    <n v="2"/>
    <n v="2"/>
    <n v="2"/>
    <n v="1796"/>
    <n v="1"/>
    <x v="7"/>
    <x v="8"/>
  </r>
  <r>
    <x v="4"/>
    <x v="5"/>
    <x v="131"/>
    <x v="164"/>
    <x v="162"/>
    <n v="0"/>
    <n v="1"/>
    <n v="3"/>
    <n v="4"/>
    <n v="4"/>
    <n v="1796"/>
    <n v="0.75"/>
    <x v="7"/>
    <x v="8"/>
  </r>
  <r>
    <x v="4"/>
    <x v="5"/>
    <x v="37"/>
    <x v="70"/>
    <x v="68"/>
    <n v="0"/>
    <n v="1"/>
    <n v="0"/>
    <n v="1"/>
    <n v="1"/>
    <n v="1796"/>
    <n v="0"/>
    <x v="7"/>
    <x v="8"/>
  </r>
  <r>
    <x v="4"/>
    <x v="5"/>
    <x v="78"/>
    <x v="111"/>
    <x v="109"/>
    <n v="0"/>
    <n v="0"/>
    <n v="5"/>
    <n v="5"/>
    <n v="5"/>
    <n v="1796"/>
    <n v="1"/>
    <x v="7"/>
    <x v="8"/>
  </r>
  <r>
    <x v="4"/>
    <x v="5"/>
    <x v="132"/>
    <x v="165"/>
    <x v="163"/>
    <n v="0"/>
    <n v="0"/>
    <n v="2"/>
    <n v="2"/>
    <n v="2"/>
    <n v="1796"/>
    <n v="1"/>
    <x v="7"/>
    <x v="8"/>
  </r>
  <r>
    <x v="4"/>
    <x v="5"/>
    <x v="133"/>
    <x v="166"/>
    <x v="164"/>
    <n v="0"/>
    <n v="0"/>
    <n v="4"/>
    <n v="4"/>
    <n v="4"/>
    <n v="1796"/>
    <n v="1"/>
    <x v="7"/>
    <x v="8"/>
  </r>
  <r>
    <x v="4"/>
    <x v="5"/>
    <x v="343"/>
    <x v="380"/>
    <x v="378"/>
    <n v="0"/>
    <n v="0"/>
    <n v="4"/>
    <n v="4"/>
    <n v="4"/>
    <n v="1796"/>
    <n v="1"/>
    <x v="7"/>
    <x v="8"/>
  </r>
  <r>
    <x v="4"/>
    <x v="5"/>
    <x v="134"/>
    <x v="167"/>
    <x v="165"/>
    <n v="0"/>
    <n v="0"/>
    <n v="1"/>
    <n v="1"/>
    <n v="1"/>
    <n v="1796"/>
    <n v="1"/>
    <x v="7"/>
    <x v="8"/>
  </r>
  <r>
    <x v="4"/>
    <x v="5"/>
    <x v="358"/>
    <x v="395"/>
    <x v="393"/>
    <n v="0"/>
    <n v="6"/>
    <n v="0"/>
    <n v="6"/>
    <n v="6"/>
    <n v="1796"/>
    <n v="0"/>
    <x v="7"/>
    <x v="8"/>
  </r>
  <r>
    <x v="4"/>
    <x v="5"/>
    <x v="150"/>
    <x v="183"/>
    <x v="181"/>
    <n v="0"/>
    <n v="0"/>
    <n v="11"/>
    <n v="11"/>
    <n v="11"/>
    <n v="1796"/>
    <n v="1"/>
    <x v="7"/>
    <x v="8"/>
  </r>
  <r>
    <x v="4"/>
    <x v="5"/>
    <x v="151"/>
    <x v="184"/>
    <x v="182"/>
    <n v="0"/>
    <n v="0"/>
    <n v="5"/>
    <n v="5"/>
    <n v="5"/>
    <n v="1796"/>
    <n v="1"/>
    <x v="7"/>
    <x v="8"/>
  </r>
  <r>
    <x v="4"/>
    <x v="5"/>
    <x v="363"/>
    <x v="400"/>
    <x v="398"/>
    <n v="0"/>
    <n v="0"/>
    <n v="3"/>
    <n v="3"/>
    <n v="3"/>
    <n v="1796"/>
    <n v="1"/>
    <x v="7"/>
    <x v="8"/>
  </r>
  <r>
    <x v="4"/>
    <x v="5"/>
    <x v="152"/>
    <x v="185"/>
    <x v="183"/>
    <n v="0"/>
    <n v="0"/>
    <n v="4"/>
    <n v="4"/>
    <n v="4"/>
    <n v="1796"/>
    <n v="1"/>
    <x v="7"/>
    <x v="8"/>
  </r>
  <r>
    <x v="4"/>
    <x v="5"/>
    <x v="102"/>
    <x v="135"/>
    <x v="133"/>
    <n v="0"/>
    <n v="0"/>
    <n v="6"/>
    <n v="6"/>
    <n v="6"/>
    <n v="1796"/>
    <n v="1"/>
    <x v="7"/>
    <x v="8"/>
  </r>
  <r>
    <x v="4"/>
    <x v="5"/>
    <x v="153"/>
    <x v="186"/>
    <x v="184"/>
    <n v="0"/>
    <n v="0"/>
    <n v="2"/>
    <n v="2"/>
    <n v="2"/>
    <n v="1796"/>
    <n v="1"/>
    <x v="7"/>
    <x v="8"/>
  </r>
  <r>
    <x v="4"/>
    <x v="5"/>
    <x v="154"/>
    <x v="187"/>
    <x v="185"/>
    <n v="0"/>
    <n v="0"/>
    <n v="3"/>
    <n v="3"/>
    <n v="3"/>
    <n v="1796"/>
    <n v="1"/>
    <x v="7"/>
    <x v="8"/>
  </r>
  <r>
    <x v="4"/>
    <x v="5"/>
    <x v="371"/>
    <x v="408"/>
    <x v="406"/>
    <n v="0"/>
    <n v="5"/>
    <n v="2"/>
    <n v="7"/>
    <n v="7"/>
    <n v="1796"/>
    <n v="0.2857142857142857"/>
    <x v="7"/>
    <x v="8"/>
  </r>
  <r>
    <x v="4"/>
    <x v="5"/>
    <x v="155"/>
    <x v="188"/>
    <x v="186"/>
    <n v="0"/>
    <n v="0"/>
    <n v="4"/>
    <n v="4"/>
    <n v="4"/>
    <n v="1796"/>
    <n v="1"/>
    <x v="7"/>
    <x v="8"/>
  </r>
  <r>
    <x v="4"/>
    <x v="5"/>
    <x v="79"/>
    <x v="112"/>
    <x v="110"/>
    <n v="0"/>
    <n v="3"/>
    <n v="0"/>
    <n v="3"/>
    <n v="3"/>
    <n v="1796"/>
    <n v="0"/>
    <x v="7"/>
    <x v="8"/>
  </r>
  <r>
    <x v="4"/>
    <x v="5"/>
    <x v="289"/>
    <x v="325"/>
    <x v="323"/>
    <n v="0"/>
    <n v="0"/>
    <n v="3"/>
    <n v="3"/>
    <n v="3"/>
    <n v="1796"/>
    <n v="1"/>
    <x v="7"/>
    <x v="8"/>
  </r>
  <r>
    <x v="4"/>
    <x v="5"/>
    <x v="156"/>
    <x v="189"/>
    <x v="187"/>
    <n v="0"/>
    <n v="0"/>
    <n v="7"/>
    <n v="7"/>
    <n v="7"/>
    <n v="1796"/>
    <n v="1"/>
    <x v="7"/>
    <x v="8"/>
  </r>
  <r>
    <x v="4"/>
    <x v="5"/>
    <x v="329"/>
    <x v="365"/>
    <x v="363"/>
    <n v="0"/>
    <n v="0"/>
    <n v="3"/>
    <n v="3"/>
    <n v="3"/>
    <n v="1796"/>
    <n v="1"/>
    <x v="7"/>
    <x v="8"/>
  </r>
  <r>
    <x v="4"/>
    <x v="5"/>
    <x v="344"/>
    <x v="381"/>
    <x v="379"/>
    <n v="0"/>
    <n v="0"/>
    <n v="4"/>
    <n v="4"/>
    <n v="4"/>
    <n v="1796"/>
    <n v="1"/>
    <x v="7"/>
    <x v="8"/>
  </r>
  <r>
    <x v="4"/>
    <x v="5"/>
    <x v="157"/>
    <x v="190"/>
    <x v="188"/>
    <n v="0"/>
    <n v="0"/>
    <n v="4"/>
    <n v="4"/>
    <n v="4"/>
    <n v="1796"/>
    <n v="1"/>
    <x v="7"/>
    <x v="8"/>
  </r>
  <r>
    <x v="4"/>
    <x v="5"/>
    <x v="345"/>
    <x v="382"/>
    <x v="380"/>
    <n v="0"/>
    <n v="0"/>
    <n v="1"/>
    <n v="1"/>
    <n v="1"/>
    <n v="1796"/>
    <n v="1"/>
    <x v="7"/>
    <x v="8"/>
  </r>
  <r>
    <x v="4"/>
    <x v="5"/>
    <x v="80"/>
    <x v="113"/>
    <x v="111"/>
    <n v="0"/>
    <n v="0"/>
    <n v="5"/>
    <n v="5"/>
    <n v="5"/>
    <n v="1796"/>
    <n v="1"/>
    <x v="7"/>
    <x v="8"/>
  </r>
  <r>
    <x v="4"/>
    <x v="5"/>
    <x v="379"/>
    <x v="416"/>
    <x v="414"/>
    <n v="0"/>
    <n v="2"/>
    <n v="4"/>
    <n v="6"/>
    <n v="6"/>
    <n v="1796"/>
    <n v="0.66666666666666663"/>
    <x v="7"/>
    <x v="8"/>
  </r>
  <r>
    <x v="4"/>
    <x v="5"/>
    <x v="364"/>
    <x v="401"/>
    <x v="399"/>
    <n v="0"/>
    <n v="2"/>
    <n v="2"/>
    <n v="4"/>
    <n v="4"/>
    <n v="1796"/>
    <n v="0.5"/>
    <x v="7"/>
    <x v="8"/>
  </r>
  <r>
    <x v="4"/>
    <x v="5"/>
    <x v="290"/>
    <x v="326"/>
    <x v="324"/>
    <n v="0"/>
    <n v="0"/>
    <n v="4"/>
    <n v="4"/>
    <n v="4"/>
    <n v="1796"/>
    <n v="1"/>
    <x v="7"/>
    <x v="8"/>
  </r>
  <r>
    <x v="4"/>
    <x v="5"/>
    <x v="346"/>
    <x v="383"/>
    <x v="381"/>
    <n v="0"/>
    <n v="0"/>
    <n v="1"/>
    <n v="1"/>
    <n v="1"/>
    <n v="1796"/>
    <n v="1"/>
    <x v="7"/>
    <x v="8"/>
  </r>
  <r>
    <x v="4"/>
    <x v="5"/>
    <x v="38"/>
    <x v="71"/>
    <x v="69"/>
    <n v="0"/>
    <n v="1"/>
    <n v="8"/>
    <n v="9"/>
    <n v="9"/>
    <n v="1796"/>
    <n v="0.88888888888888884"/>
    <x v="7"/>
    <x v="8"/>
  </r>
  <r>
    <x v="4"/>
    <x v="5"/>
    <x v="330"/>
    <x v="366"/>
    <x v="364"/>
    <n v="0"/>
    <n v="0"/>
    <n v="6"/>
    <n v="6"/>
    <n v="6"/>
    <n v="1796"/>
    <n v="1"/>
    <x v="7"/>
    <x v="8"/>
  </r>
  <r>
    <x v="4"/>
    <x v="5"/>
    <x v="103"/>
    <x v="136"/>
    <x v="134"/>
    <n v="0"/>
    <n v="0"/>
    <n v="10"/>
    <n v="10"/>
    <n v="10"/>
    <n v="1796"/>
    <n v="1"/>
    <x v="7"/>
    <x v="8"/>
  </r>
  <r>
    <x v="4"/>
    <x v="5"/>
    <x v="158"/>
    <x v="191"/>
    <x v="189"/>
    <n v="0"/>
    <n v="2"/>
    <n v="3"/>
    <n v="5"/>
    <n v="5"/>
    <n v="1796"/>
    <n v="0.6"/>
    <x v="7"/>
    <x v="8"/>
  </r>
  <r>
    <x v="4"/>
    <x v="5"/>
    <x v="39"/>
    <x v="72"/>
    <x v="70"/>
    <n v="0"/>
    <n v="0"/>
    <n v="3"/>
    <n v="3"/>
    <n v="3"/>
    <n v="1796"/>
    <n v="1"/>
    <x v="7"/>
    <x v="8"/>
  </r>
  <r>
    <x v="4"/>
    <x v="5"/>
    <x v="40"/>
    <x v="73"/>
    <x v="71"/>
    <n v="0"/>
    <n v="0"/>
    <n v="9"/>
    <n v="9"/>
    <n v="9"/>
    <n v="1796"/>
    <n v="1"/>
    <x v="7"/>
    <x v="8"/>
  </r>
  <r>
    <x v="4"/>
    <x v="5"/>
    <x v="41"/>
    <x v="74"/>
    <x v="72"/>
    <n v="0"/>
    <n v="0"/>
    <n v="7"/>
    <n v="7"/>
    <n v="7"/>
    <n v="1796"/>
    <n v="1"/>
    <x v="7"/>
    <x v="8"/>
  </r>
  <r>
    <x v="4"/>
    <x v="5"/>
    <x v="347"/>
    <x v="384"/>
    <x v="382"/>
    <n v="0"/>
    <n v="0"/>
    <n v="5"/>
    <n v="5"/>
    <n v="5"/>
    <n v="1796"/>
    <n v="1"/>
    <x v="7"/>
    <x v="8"/>
  </r>
  <r>
    <x v="4"/>
    <x v="5"/>
    <x v="331"/>
    <x v="367"/>
    <x v="365"/>
    <n v="0"/>
    <n v="0"/>
    <n v="2"/>
    <n v="2"/>
    <n v="2"/>
    <n v="1796"/>
    <n v="1"/>
    <x v="7"/>
    <x v="8"/>
  </r>
  <r>
    <x v="4"/>
    <x v="5"/>
    <x v="104"/>
    <x v="137"/>
    <x v="135"/>
    <n v="0"/>
    <n v="0"/>
    <n v="3"/>
    <n v="3"/>
    <n v="3"/>
    <n v="1796"/>
    <n v="1"/>
    <x v="7"/>
    <x v="8"/>
  </r>
  <r>
    <x v="4"/>
    <x v="5"/>
    <x v="372"/>
    <x v="409"/>
    <x v="407"/>
    <n v="0"/>
    <n v="2"/>
    <n v="1"/>
    <n v="3"/>
    <n v="3"/>
    <n v="1796"/>
    <n v="0.33333333333333331"/>
    <x v="7"/>
    <x v="8"/>
  </r>
  <r>
    <x v="4"/>
    <x v="5"/>
    <x v="159"/>
    <x v="192"/>
    <x v="190"/>
    <n v="0"/>
    <n v="0"/>
    <n v="10"/>
    <n v="10"/>
    <n v="10"/>
    <n v="1796"/>
    <n v="1"/>
    <x v="7"/>
    <x v="8"/>
  </r>
  <r>
    <x v="4"/>
    <x v="5"/>
    <x v="294"/>
    <x v="330"/>
    <x v="328"/>
    <n v="0"/>
    <n v="0"/>
    <n v="1"/>
    <n v="1"/>
    <n v="1"/>
    <n v="1796"/>
    <n v="1"/>
    <x v="7"/>
    <x v="8"/>
  </r>
  <r>
    <x v="4"/>
    <x v="5"/>
    <x v="295"/>
    <x v="331"/>
    <x v="329"/>
    <n v="0"/>
    <n v="0"/>
    <n v="2"/>
    <n v="2"/>
    <n v="2"/>
    <n v="1796"/>
    <n v="1"/>
    <x v="7"/>
    <x v="8"/>
  </r>
  <r>
    <x v="4"/>
    <x v="5"/>
    <x v="42"/>
    <x v="75"/>
    <x v="73"/>
    <n v="0"/>
    <n v="0"/>
    <n v="6"/>
    <n v="6"/>
    <n v="6"/>
    <n v="1796"/>
    <n v="1"/>
    <x v="7"/>
    <x v="8"/>
  </r>
  <r>
    <x v="4"/>
    <x v="5"/>
    <x v="43"/>
    <x v="76"/>
    <x v="74"/>
    <n v="0"/>
    <n v="0"/>
    <n v="5"/>
    <n v="5"/>
    <n v="5"/>
    <n v="1796"/>
    <n v="1"/>
    <x v="7"/>
    <x v="8"/>
  </r>
  <r>
    <x v="4"/>
    <x v="5"/>
    <x v="105"/>
    <x v="138"/>
    <x v="136"/>
    <n v="0"/>
    <n v="0"/>
    <n v="10"/>
    <n v="10"/>
    <n v="10"/>
    <n v="1796"/>
    <n v="1"/>
    <x v="7"/>
    <x v="8"/>
  </r>
  <r>
    <x v="4"/>
    <x v="5"/>
    <x v="44"/>
    <x v="77"/>
    <x v="75"/>
    <n v="0"/>
    <n v="2"/>
    <n v="4"/>
    <n v="6"/>
    <n v="6"/>
    <n v="1796"/>
    <n v="0.66666666666666663"/>
    <x v="7"/>
    <x v="8"/>
  </r>
  <r>
    <x v="4"/>
    <x v="5"/>
    <x v="296"/>
    <x v="332"/>
    <x v="330"/>
    <n v="0"/>
    <n v="0"/>
    <n v="2"/>
    <n v="2"/>
    <n v="2"/>
    <n v="1796"/>
    <n v="1"/>
    <x v="7"/>
    <x v="8"/>
  </r>
  <r>
    <x v="4"/>
    <x v="5"/>
    <x v="160"/>
    <x v="193"/>
    <x v="191"/>
    <n v="0"/>
    <n v="1"/>
    <n v="3"/>
    <n v="4"/>
    <n v="4"/>
    <n v="1796"/>
    <n v="0.75"/>
    <x v="7"/>
    <x v="8"/>
  </r>
  <r>
    <x v="4"/>
    <x v="5"/>
    <x v="106"/>
    <x v="139"/>
    <x v="137"/>
    <n v="0"/>
    <n v="0"/>
    <n v="13"/>
    <n v="13"/>
    <n v="13"/>
    <n v="1796"/>
    <n v="1"/>
    <x v="7"/>
    <x v="8"/>
  </r>
  <r>
    <x v="4"/>
    <x v="5"/>
    <x v="297"/>
    <x v="333"/>
    <x v="331"/>
    <n v="0"/>
    <n v="0"/>
    <n v="7"/>
    <n v="7"/>
    <n v="7"/>
    <n v="1796"/>
    <n v="1"/>
    <x v="7"/>
    <x v="8"/>
  </r>
  <r>
    <x v="4"/>
    <x v="5"/>
    <x v="81"/>
    <x v="114"/>
    <x v="112"/>
    <n v="0"/>
    <n v="0"/>
    <n v="2"/>
    <n v="2"/>
    <n v="2"/>
    <n v="1796"/>
    <n v="1"/>
    <x v="7"/>
    <x v="8"/>
  </r>
  <r>
    <x v="4"/>
    <x v="5"/>
    <x v="107"/>
    <x v="140"/>
    <x v="138"/>
    <n v="0"/>
    <n v="0"/>
    <n v="4"/>
    <n v="4"/>
    <n v="4"/>
    <n v="1796"/>
    <n v="1"/>
    <x v="7"/>
    <x v="8"/>
  </r>
  <r>
    <x v="4"/>
    <x v="5"/>
    <x v="359"/>
    <x v="396"/>
    <x v="394"/>
    <n v="0"/>
    <n v="0"/>
    <n v="3"/>
    <n v="3"/>
    <n v="3"/>
    <n v="1796"/>
    <n v="1"/>
    <x v="7"/>
    <x v="8"/>
  </r>
  <r>
    <x v="4"/>
    <x v="5"/>
    <x v="365"/>
    <x v="402"/>
    <x v="400"/>
    <n v="0"/>
    <n v="0"/>
    <n v="3"/>
    <n v="3"/>
    <n v="3"/>
    <n v="1796"/>
    <n v="1"/>
    <x v="7"/>
    <x v="8"/>
  </r>
  <r>
    <x v="4"/>
    <x v="5"/>
    <x v="108"/>
    <x v="141"/>
    <x v="139"/>
    <n v="0"/>
    <n v="0"/>
    <n v="29"/>
    <n v="29"/>
    <n v="29"/>
    <n v="1796"/>
    <n v="1"/>
    <x v="7"/>
    <x v="8"/>
  </r>
  <r>
    <x v="4"/>
    <x v="5"/>
    <x v="45"/>
    <x v="78"/>
    <x v="76"/>
    <n v="0"/>
    <n v="8"/>
    <n v="3"/>
    <n v="11"/>
    <n v="11"/>
    <n v="1796"/>
    <n v="0.27272727272727271"/>
    <x v="7"/>
    <x v="8"/>
  </r>
  <r>
    <x v="4"/>
    <x v="5"/>
    <x v="46"/>
    <x v="79"/>
    <x v="77"/>
    <n v="0"/>
    <n v="0"/>
    <n v="8"/>
    <n v="8"/>
    <n v="8"/>
    <n v="1796"/>
    <n v="1"/>
    <x v="7"/>
    <x v="8"/>
  </r>
  <r>
    <x v="4"/>
    <x v="5"/>
    <x v="161"/>
    <x v="194"/>
    <x v="192"/>
    <n v="0"/>
    <n v="2"/>
    <n v="1"/>
    <n v="3"/>
    <n v="3"/>
    <n v="1796"/>
    <n v="0.33333333333333331"/>
    <x v="7"/>
    <x v="8"/>
  </r>
  <r>
    <x v="4"/>
    <x v="5"/>
    <x v="360"/>
    <x v="397"/>
    <x v="395"/>
    <n v="0"/>
    <n v="0"/>
    <n v="3"/>
    <n v="3"/>
    <n v="3"/>
    <n v="1796"/>
    <n v="1"/>
    <x v="7"/>
    <x v="8"/>
  </r>
  <r>
    <x v="4"/>
    <x v="5"/>
    <x v="47"/>
    <x v="80"/>
    <x v="78"/>
    <n v="0"/>
    <n v="0"/>
    <n v="7"/>
    <n v="7"/>
    <n v="7"/>
    <n v="1796"/>
    <n v="1"/>
    <x v="7"/>
    <x v="8"/>
  </r>
  <r>
    <x v="4"/>
    <x v="5"/>
    <x v="332"/>
    <x v="368"/>
    <x v="366"/>
    <n v="0"/>
    <n v="1"/>
    <n v="3"/>
    <n v="4"/>
    <n v="4"/>
    <n v="1796"/>
    <n v="0.75"/>
    <x v="7"/>
    <x v="8"/>
  </r>
  <r>
    <x v="4"/>
    <x v="5"/>
    <x v="361"/>
    <x v="398"/>
    <x v="396"/>
    <n v="0"/>
    <n v="1"/>
    <n v="6"/>
    <n v="7"/>
    <n v="7"/>
    <n v="1796"/>
    <n v="0.8571428571428571"/>
    <x v="7"/>
    <x v="8"/>
  </r>
  <r>
    <x v="4"/>
    <x v="5"/>
    <x v="162"/>
    <x v="195"/>
    <x v="193"/>
    <n v="0"/>
    <n v="0"/>
    <n v="5"/>
    <n v="5"/>
    <n v="5"/>
    <n v="1796"/>
    <n v="1"/>
    <x v="7"/>
    <x v="8"/>
  </r>
  <r>
    <x v="4"/>
    <x v="5"/>
    <x v="48"/>
    <x v="81"/>
    <x v="79"/>
    <n v="0"/>
    <n v="0"/>
    <n v="4"/>
    <n v="4"/>
    <n v="4"/>
    <n v="1796"/>
    <n v="1"/>
    <x v="7"/>
    <x v="8"/>
  </r>
  <r>
    <x v="4"/>
    <x v="5"/>
    <x v="366"/>
    <x v="403"/>
    <x v="401"/>
    <n v="0"/>
    <n v="0"/>
    <n v="1"/>
    <n v="1"/>
    <n v="1"/>
    <n v="1796"/>
    <n v="1"/>
    <x v="7"/>
    <x v="8"/>
  </r>
  <r>
    <x v="4"/>
    <x v="5"/>
    <x v="163"/>
    <x v="196"/>
    <x v="194"/>
    <n v="0"/>
    <n v="0"/>
    <n v="4"/>
    <n v="4"/>
    <n v="4"/>
    <n v="1796"/>
    <n v="1"/>
    <x v="7"/>
    <x v="8"/>
  </r>
  <r>
    <x v="4"/>
    <x v="5"/>
    <x v="298"/>
    <x v="334"/>
    <x v="332"/>
    <n v="0"/>
    <n v="2"/>
    <n v="3"/>
    <n v="5"/>
    <n v="5"/>
    <n v="1796"/>
    <n v="0.6"/>
    <x v="7"/>
    <x v="8"/>
  </r>
  <r>
    <x v="4"/>
    <x v="5"/>
    <x v="49"/>
    <x v="82"/>
    <x v="80"/>
    <n v="0"/>
    <n v="0"/>
    <n v="5"/>
    <n v="5"/>
    <n v="5"/>
    <n v="1796"/>
    <n v="1"/>
    <x v="7"/>
    <x v="8"/>
  </r>
  <r>
    <x v="4"/>
    <x v="5"/>
    <x v="164"/>
    <x v="197"/>
    <x v="195"/>
    <n v="0"/>
    <n v="0"/>
    <n v="12"/>
    <n v="12"/>
    <n v="12"/>
    <n v="1796"/>
    <n v="1"/>
    <x v="7"/>
    <x v="8"/>
  </r>
  <r>
    <x v="4"/>
    <x v="5"/>
    <x v="50"/>
    <x v="83"/>
    <x v="81"/>
    <n v="0"/>
    <n v="2"/>
    <n v="53"/>
    <n v="55"/>
    <n v="55"/>
    <n v="1796"/>
    <n v="0.96363636363636362"/>
    <x v="7"/>
    <x v="8"/>
  </r>
  <r>
    <x v="4"/>
    <x v="5"/>
    <x v="165"/>
    <x v="198"/>
    <x v="196"/>
    <n v="0"/>
    <n v="0"/>
    <n v="5"/>
    <n v="5"/>
    <n v="5"/>
    <n v="1796"/>
    <n v="1"/>
    <x v="7"/>
    <x v="8"/>
  </r>
  <r>
    <x v="4"/>
    <x v="5"/>
    <x v="166"/>
    <x v="199"/>
    <x v="197"/>
    <n v="0"/>
    <n v="0"/>
    <n v="6"/>
    <n v="6"/>
    <n v="6"/>
    <n v="1796"/>
    <n v="1"/>
    <x v="7"/>
    <x v="8"/>
  </r>
  <r>
    <x v="4"/>
    <x v="5"/>
    <x v="167"/>
    <x v="200"/>
    <x v="198"/>
    <n v="0"/>
    <n v="0"/>
    <n v="4"/>
    <n v="4"/>
    <n v="4"/>
    <n v="1796"/>
    <n v="1"/>
    <x v="7"/>
    <x v="8"/>
  </r>
  <r>
    <x v="4"/>
    <x v="5"/>
    <x v="109"/>
    <x v="142"/>
    <x v="140"/>
    <n v="0"/>
    <n v="2"/>
    <n v="2"/>
    <n v="4"/>
    <n v="4"/>
    <n v="1796"/>
    <n v="0.5"/>
    <x v="7"/>
    <x v="8"/>
  </r>
  <r>
    <x v="4"/>
    <x v="5"/>
    <x v="373"/>
    <x v="410"/>
    <x v="408"/>
    <n v="0"/>
    <n v="0"/>
    <n v="2"/>
    <n v="2"/>
    <n v="2"/>
    <n v="1796"/>
    <n v="1"/>
    <x v="7"/>
    <x v="8"/>
  </r>
  <r>
    <x v="4"/>
    <x v="5"/>
    <x v="82"/>
    <x v="115"/>
    <x v="113"/>
    <n v="0"/>
    <n v="0"/>
    <n v="9"/>
    <n v="9"/>
    <n v="9"/>
    <n v="1796"/>
    <n v="1"/>
    <x v="7"/>
    <x v="8"/>
  </r>
  <r>
    <x v="4"/>
    <x v="5"/>
    <x v="168"/>
    <x v="201"/>
    <x v="199"/>
    <n v="0"/>
    <n v="1"/>
    <n v="5"/>
    <n v="6"/>
    <n v="6"/>
    <n v="1796"/>
    <n v="0.83333333333333337"/>
    <x v="7"/>
    <x v="8"/>
  </r>
  <r>
    <x v="4"/>
    <x v="5"/>
    <x v="348"/>
    <x v="385"/>
    <x v="383"/>
    <n v="0"/>
    <n v="3"/>
    <n v="2"/>
    <n v="5"/>
    <n v="5"/>
    <n v="1796"/>
    <n v="0.4"/>
    <x v="7"/>
    <x v="8"/>
  </r>
  <r>
    <x v="4"/>
    <x v="5"/>
    <x v="169"/>
    <x v="202"/>
    <x v="200"/>
    <n v="0"/>
    <n v="5"/>
    <n v="2"/>
    <n v="7"/>
    <n v="7"/>
    <n v="1796"/>
    <n v="0.2857142857142857"/>
    <x v="7"/>
    <x v="8"/>
  </r>
  <r>
    <x v="4"/>
    <x v="5"/>
    <x v="170"/>
    <x v="203"/>
    <x v="201"/>
    <n v="0"/>
    <n v="0"/>
    <n v="3"/>
    <n v="3"/>
    <n v="3"/>
    <n v="1796"/>
    <n v="1"/>
    <x v="7"/>
    <x v="8"/>
  </r>
  <r>
    <x v="4"/>
    <x v="5"/>
    <x v="51"/>
    <x v="84"/>
    <x v="82"/>
    <n v="0"/>
    <n v="0"/>
    <n v="9"/>
    <n v="9"/>
    <n v="9"/>
    <n v="1796"/>
    <n v="1"/>
    <x v="7"/>
    <x v="8"/>
  </r>
  <r>
    <x v="4"/>
    <x v="5"/>
    <x v="110"/>
    <x v="143"/>
    <x v="141"/>
    <n v="0"/>
    <n v="1"/>
    <n v="9"/>
    <n v="10"/>
    <n v="10"/>
    <n v="1796"/>
    <n v="0.9"/>
    <x v="7"/>
    <x v="8"/>
  </r>
  <r>
    <x v="4"/>
    <x v="5"/>
    <x v="171"/>
    <x v="204"/>
    <x v="202"/>
    <n v="0"/>
    <n v="0"/>
    <n v="3"/>
    <n v="3"/>
    <n v="3"/>
    <n v="1796"/>
    <n v="1"/>
    <x v="7"/>
    <x v="8"/>
  </r>
  <r>
    <x v="4"/>
    <x v="5"/>
    <x v="83"/>
    <x v="116"/>
    <x v="114"/>
    <n v="0"/>
    <n v="0"/>
    <n v="8"/>
    <n v="8"/>
    <n v="8"/>
    <n v="1796"/>
    <n v="1"/>
    <x v="7"/>
    <x v="8"/>
  </r>
  <r>
    <x v="4"/>
    <x v="5"/>
    <x v="172"/>
    <x v="205"/>
    <x v="203"/>
    <n v="0"/>
    <n v="0"/>
    <n v="8"/>
    <n v="8"/>
    <n v="8"/>
    <n v="1796"/>
    <n v="1"/>
    <x v="7"/>
    <x v="8"/>
  </r>
  <r>
    <x v="4"/>
    <x v="5"/>
    <x v="52"/>
    <x v="85"/>
    <x v="83"/>
    <n v="0"/>
    <n v="0"/>
    <n v="8"/>
    <n v="8"/>
    <n v="8"/>
    <n v="1796"/>
    <n v="1"/>
    <x v="7"/>
    <x v="8"/>
  </r>
  <r>
    <x v="4"/>
    <x v="5"/>
    <x v="53"/>
    <x v="86"/>
    <x v="84"/>
    <n v="0"/>
    <n v="0"/>
    <n v="8"/>
    <n v="8"/>
    <n v="8"/>
    <n v="1796"/>
    <n v="1"/>
    <x v="7"/>
    <x v="8"/>
  </r>
  <r>
    <x v="4"/>
    <x v="5"/>
    <x v="173"/>
    <x v="206"/>
    <x v="204"/>
    <n v="0"/>
    <n v="0"/>
    <n v="7"/>
    <n v="7"/>
    <n v="7"/>
    <n v="1796"/>
    <n v="1"/>
    <x v="7"/>
    <x v="8"/>
  </r>
  <r>
    <x v="4"/>
    <x v="5"/>
    <x v="174"/>
    <x v="207"/>
    <x v="205"/>
    <n v="0"/>
    <n v="0"/>
    <n v="2"/>
    <n v="2"/>
    <n v="2"/>
    <n v="1796"/>
    <n v="1"/>
    <x v="7"/>
    <x v="8"/>
  </r>
  <r>
    <x v="4"/>
    <x v="5"/>
    <x v="175"/>
    <x v="208"/>
    <x v="206"/>
    <n v="0"/>
    <n v="0"/>
    <n v="7"/>
    <n v="7"/>
    <n v="7"/>
    <n v="1796"/>
    <n v="1"/>
    <x v="7"/>
    <x v="8"/>
  </r>
  <r>
    <x v="4"/>
    <x v="5"/>
    <x v="176"/>
    <x v="209"/>
    <x v="207"/>
    <n v="0"/>
    <n v="0"/>
    <n v="5"/>
    <n v="5"/>
    <n v="5"/>
    <n v="1796"/>
    <n v="1"/>
    <x v="7"/>
    <x v="8"/>
  </r>
  <r>
    <x v="4"/>
    <x v="5"/>
    <x v="333"/>
    <x v="369"/>
    <x v="367"/>
    <n v="0"/>
    <n v="0"/>
    <n v="4"/>
    <n v="4"/>
    <n v="4"/>
    <n v="1796"/>
    <n v="1"/>
    <x v="7"/>
    <x v="8"/>
  </r>
  <r>
    <x v="4"/>
    <x v="5"/>
    <x v="177"/>
    <x v="210"/>
    <x v="208"/>
    <n v="0"/>
    <n v="3"/>
    <n v="1"/>
    <n v="4"/>
    <n v="4"/>
    <n v="1796"/>
    <n v="0.25"/>
    <x v="7"/>
    <x v="8"/>
  </r>
  <r>
    <x v="4"/>
    <x v="5"/>
    <x v="367"/>
    <x v="404"/>
    <x v="402"/>
    <n v="0"/>
    <n v="0"/>
    <n v="9"/>
    <n v="9"/>
    <n v="9"/>
    <n v="1796"/>
    <n v="1"/>
    <x v="7"/>
    <x v="8"/>
  </r>
  <r>
    <x v="4"/>
    <x v="5"/>
    <x v="178"/>
    <x v="211"/>
    <x v="209"/>
    <n v="0"/>
    <n v="4"/>
    <n v="2"/>
    <n v="6"/>
    <n v="6"/>
    <n v="1796"/>
    <n v="0.33333333333333331"/>
    <x v="7"/>
    <x v="8"/>
  </r>
  <r>
    <x v="4"/>
    <x v="5"/>
    <x v="179"/>
    <x v="212"/>
    <x v="210"/>
    <n v="0"/>
    <n v="1"/>
    <n v="3"/>
    <n v="4"/>
    <n v="4"/>
    <n v="1796"/>
    <n v="0.75"/>
    <x v="7"/>
    <x v="8"/>
  </r>
  <r>
    <x v="4"/>
    <x v="5"/>
    <x v="180"/>
    <x v="213"/>
    <x v="211"/>
    <n v="0"/>
    <n v="4"/>
    <n v="4"/>
    <n v="8"/>
    <n v="8"/>
    <n v="1796"/>
    <n v="0.5"/>
    <x v="7"/>
    <x v="8"/>
  </r>
  <r>
    <x v="4"/>
    <x v="5"/>
    <x v="181"/>
    <x v="214"/>
    <x v="212"/>
    <n v="0"/>
    <n v="0"/>
    <n v="1"/>
    <n v="1"/>
    <n v="1"/>
    <n v="1796"/>
    <n v="1"/>
    <x v="7"/>
    <x v="8"/>
  </r>
  <r>
    <x v="4"/>
    <x v="5"/>
    <x v="182"/>
    <x v="215"/>
    <x v="213"/>
    <n v="0"/>
    <n v="0"/>
    <n v="8"/>
    <n v="8"/>
    <n v="8"/>
    <n v="1796"/>
    <n v="1"/>
    <x v="7"/>
    <x v="8"/>
  </r>
  <r>
    <x v="4"/>
    <x v="5"/>
    <x v="84"/>
    <x v="117"/>
    <x v="115"/>
    <n v="0"/>
    <n v="0"/>
    <n v="11"/>
    <n v="11"/>
    <n v="11"/>
    <n v="1796"/>
    <n v="1"/>
    <x v="7"/>
    <x v="8"/>
  </r>
  <r>
    <x v="4"/>
    <x v="5"/>
    <x v="183"/>
    <x v="216"/>
    <x v="214"/>
    <n v="0"/>
    <n v="0"/>
    <n v="5"/>
    <n v="5"/>
    <n v="5"/>
    <n v="1796"/>
    <n v="1"/>
    <x v="7"/>
    <x v="8"/>
  </r>
  <r>
    <x v="4"/>
    <x v="5"/>
    <x v="184"/>
    <x v="217"/>
    <x v="215"/>
    <n v="0"/>
    <n v="7"/>
    <n v="0"/>
    <n v="7"/>
    <n v="7"/>
    <n v="1796"/>
    <n v="0"/>
    <x v="7"/>
    <x v="8"/>
  </r>
  <r>
    <x v="4"/>
    <x v="5"/>
    <x v="185"/>
    <x v="218"/>
    <x v="216"/>
    <n v="0"/>
    <n v="0"/>
    <n v="10"/>
    <n v="10"/>
    <n v="10"/>
    <n v="1796"/>
    <n v="1"/>
    <x v="7"/>
    <x v="8"/>
  </r>
  <r>
    <x v="4"/>
    <x v="5"/>
    <x v="85"/>
    <x v="118"/>
    <x v="116"/>
    <n v="0"/>
    <n v="0"/>
    <n v="10"/>
    <n v="10"/>
    <n v="10"/>
    <n v="1796"/>
    <n v="1"/>
    <x v="7"/>
    <x v="8"/>
  </r>
  <r>
    <x v="4"/>
    <x v="5"/>
    <x v="186"/>
    <x v="219"/>
    <x v="217"/>
    <n v="0"/>
    <n v="1"/>
    <n v="6"/>
    <n v="7"/>
    <n v="7"/>
    <n v="1796"/>
    <n v="0.8571428571428571"/>
    <x v="7"/>
    <x v="8"/>
  </r>
  <r>
    <x v="4"/>
    <x v="5"/>
    <x v="299"/>
    <x v="335"/>
    <x v="333"/>
    <n v="0"/>
    <n v="0"/>
    <n v="3"/>
    <n v="3"/>
    <n v="3"/>
    <n v="1796"/>
    <n v="1"/>
    <x v="7"/>
    <x v="8"/>
  </r>
  <r>
    <x v="4"/>
    <x v="5"/>
    <x v="187"/>
    <x v="220"/>
    <x v="218"/>
    <n v="0"/>
    <n v="0"/>
    <n v="3"/>
    <n v="3"/>
    <n v="3"/>
    <n v="1796"/>
    <n v="1"/>
    <x v="7"/>
    <x v="8"/>
  </r>
  <r>
    <x v="4"/>
    <x v="5"/>
    <x v="54"/>
    <x v="87"/>
    <x v="85"/>
    <n v="0"/>
    <n v="3"/>
    <n v="1"/>
    <n v="4"/>
    <n v="4"/>
    <n v="1796"/>
    <n v="0.25"/>
    <x v="7"/>
    <x v="8"/>
  </r>
  <r>
    <x v="4"/>
    <x v="5"/>
    <x v="188"/>
    <x v="221"/>
    <x v="219"/>
    <n v="0"/>
    <n v="0"/>
    <n v="4"/>
    <n v="4"/>
    <n v="4"/>
    <n v="1796"/>
    <n v="1"/>
    <x v="7"/>
    <x v="8"/>
  </r>
  <r>
    <x v="4"/>
    <x v="5"/>
    <x v="86"/>
    <x v="119"/>
    <x v="117"/>
    <n v="0"/>
    <n v="1"/>
    <n v="1"/>
    <n v="2"/>
    <n v="2"/>
    <n v="1796"/>
    <n v="0.5"/>
    <x v="7"/>
    <x v="8"/>
  </r>
  <r>
    <x v="4"/>
    <x v="5"/>
    <x v="189"/>
    <x v="222"/>
    <x v="220"/>
    <n v="0"/>
    <n v="0"/>
    <n v="3"/>
    <n v="3"/>
    <n v="3"/>
    <n v="1796"/>
    <n v="1"/>
    <x v="7"/>
    <x v="8"/>
  </r>
  <r>
    <x v="4"/>
    <x v="5"/>
    <x v="190"/>
    <x v="223"/>
    <x v="221"/>
    <n v="0"/>
    <n v="0"/>
    <n v="3"/>
    <n v="3"/>
    <n v="3"/>
    <n v="1796"/>
    <n v="1"/>
    <x v="7"/>
    <x v="8"/>
  </r>
  <r>
    <x v="4"/>
    <x v="5"/>
    <x v="191"/>
    <x v="224"/>
    <x v="222"/>
    <n v="0"/>
    <n v="0"/>
    <n v="2"/>
    <n v="2"/>
    <n v="2"/>
    <n v="1796"/>
    <n v="1"/>
    <x v="7"/>
    <x v="8"/>
  </r>
  <r>
    <x v="4"/>
    <x v="5"/>
    <x v="56"/>
    <x v="89"/>
    <x v="87"/>
    <n v="0"/>
    <n v="0"/>
    <n v="2"/>
    <n v="2"/>
    <n v="2"/>
    <n v="1796"/>
    <n v="1"/>
    <x v="7"/>
    <x v="8"/>
  </r>
  <r>
    <x v="4"/>
    <x v="5"/>
    <x v="192"/>
    <x v="225"/>
    <x v="223"/>
    <n v="0"/>
    <n v="0"/>
    <n v="3"/>
    <n v="3"/>
    <n v="3"/>
    <n v="1796"/>
    <n v="1"/>
    <x v="7"/>
    <x v="8"/>
  </r>
  <r>
    <x v="4"/>
    <x v="5"/>
    <x v="193"/>
    <x v="226"/>
    <x v="224"/>
    <n v="0"/>
    <n v="1"/>
    <n v="8"/>
    <n v="9"/>
    <n v="9"/>
    <n v="1796"/>
    <n v="0.88888888888888884"/>
    <x v="7"/>
    <x v="8"/>
  </r>
  <r>
    <x v="4"/>
    <x v="5"/>
    <x v="194"/>
    <x v="227"/>
    <x v="225"/>
    <n v="0"/>
    <n v="0"/>
    <n v="4"/>
    <n v="4"/>
    <n v="4"/>
    <n v="1796"/>
    <n v="1"/>
    <x v="7"/>
    <x v="8"/>
  </r>
  <r>
    <x v="4"/>
    <x v="5"/>
    <x v="87"/>
    <x v="120"/>
    <x v="118"/>
    <n v="0"/>
    <n v="0"/>
    <n v="7"/>
    <n v="7"/>
    <n v="7"/>
    <n v="1796"/>
    <n v="1"/>
    <x v="7"/>
    <x v="8"/>
  </r>
  <r>
    <x v="4"/>
    <x v="5"/>
    <x v="57"/>
    <x v="90"/>
    <x v="88"/>
    <n v="0"/>
    <n v="0"/>
    <n v="8"/>
    <n v="8"/>
    <n v="8"/>
    <n v="1796"/>
    <n v="1"/>
    <x v="7"/>
    <x v="8"/>
  </r>
  <r>
    <x v="4"/>
    <x v="5"/>
    <x v="195"/>
    <x v="228"/>
    <x v="226"/>
    <n v="0"/>
    <n v="0"/>
    <n v="2"/>
    <n v="2"/>
    <n v="2"/>
    <n v="1796"/>
    <n v="1"/>
    <x v="7"/>
    <x v="8"/>
  </r>
  <r>
    <x v="4"/>
    <x v="5"/>
    <x v="196"/>
    <x v="229"/>
    <x v="227"/>
    <n v="0"/>
    <n v="0"/>
    <n v="5"/>
    <n v="5"/>
    <n v="5"/>
    <n v="1796"/>
    <n v="1"/>
    <x v="7"/>
    <x v="8"/>
  </r>
  <r>
    <x v="4"/>
    <x v="5"/>
    <x v="58"/>
    <x v="91"/>
    <x v="89"/>
    <n v="0"/>
    <n v="0"/>
    <n v="6"/>
    <n v="6"/>
    <n v="6"/>
    <n v="1796"/>
    <n v="1"/>
    <x v="7"/>
    <x v="8"/>
  </r>
  <r>
    <x v="4"/>
    <x v="5"/>
    <x v="197"/>
    <x v="230"/>
    <x v="228"/>
    <n v="0"/>
    <n v="0"/>
    <n v="1"/>
    <n v="1"/>
    <n v="1"/>
    <n v="1796"/>
    <n v="1"/>
    <x v="7"/>
    <x v="8"/>
  </r>
  <r>
    <x v="4"/>
    <x v="5"/>
    <x v="59"/>
    <x v="92"/>
    <x v="90"/>
    <n v="0"/>
    <n v="0"/>
    <n v="6"/>
    <n v="6"/>
    <n v="6"/>
    <n v="1796"/>
    <n v="1"/>
    <x v="7"/>
    <x v="8"/>
  </r>
  <r>
    <x v="4"/>
    <x v="5"/>
    <x v="198"/>
    <x v="231"/>
    <x v="229"/>
    <n v="0"/>
    <n v="0"/>
    <n v="3"/>
    <n v="3"/>
    <n v="3"/>
    <n v="1796"/>
    <n v="1"/>
    <x v="7"/>
    <x v="8"/>
  </r>
  <r>
    <x v="4"/>
    <x v="5"/>
    <x v="111"/>
    <x v="144"/>
    <x v="142"/>
    <n v="0"/>
    <n v="0"/>
    <n v="6"/>
    <n v="6"/>
    <n v="6"/>
    <n v="1796"/>
    <n v="1"/>
    <x v="7"/>
    <x v="8"/>
  </r>
  <r>
    <x v="4"/>
    <x v="5"/>
    <x v="112"/>
    <x v="145"/>
    <x v="143"/>
    <n v="0"/>
    <n v="0"/>
    <n v="2"/>
    <n v="2"/>
    <n v="2"/>
    <n v="1796"/>
    <n v="1"/>
    <x v="7"/>
    <x v="8"/>
  </r>
  <r>
    <x v="4"/>
    <x v="5"/>
    <x v="199"/>
    <x v="232"/>
    <x v="230"/>
    <n v="0"/>
    <n v="0"/>
    <n v="5"/>
    <n v="5"/>
    <n v="5"/>
    <n v="1796"/>
    <n v="1"/>
    <x v="7"/>
    <x v="8"/>
  </r>
  <r>
    <x v="4"/>
    <x v="5"/>
    <x v="200"/>
    <x v="233"/>
    <x v="231"/>
    <n v="0"/>
    <n v="0"/>
    <n v="1"/>
    <n v="1"/>
    <n v="1"/>
    <n v="1796"/>
    <n v="1"/>
    <x v="7"/>
    <x v="8"/>
  </r>
  <r>
    <x v="4"/>
    <x v="5"/>
    <x v="208"/>
    <x v="241"/>
    <x v="239"/>
    <n v="0"/>
    <n v="0"/>
    <n v="1"/>
    <n v="1"/>
    <n v="1"/>
    <n v="1796"/>
    <n v="1"/>
    <x v="7"/>
    <x v="8"/>
  </r>
  <r>
    <x v="4"/>
    <x v="5"/>
    <x v="209"/>
    <x v="242"/>
    <x v="240"/>
    <n v="0"/>
    <n v="1"/>
    <n v="6"/>
    <n v="7"/>
    <n v="7"/>
    <n v="1796"/>
    <n v="0.8571428571428571"/>
    <x v="7"/>
    <x v="8"/>
  </r>
  <r>
    <x v="4"/>
    <x v="5"/>
    <x v="210"/>
    <x v="243"/>
    <x v="241"/>
    <n v="0"/>
    <n v="0"/>
    <n v="2"/>
    <n v="2"/>
    <n v="2"/>
    <n v="1796"/>
    <n v="1"/>
    <x v="7"/>
    <x v="8"/>
  </r>
  <r>
    <x v="4"/>
    <x v="5"/>
    <x v="211"/>
    <x v="244"/>
    <x v="242"/>
    <n v="0"/>
    <n v="0"/>
    <n v="3"/>
    <n v="3"/>
    <n v="3"/>
    <n v="1796"/>
    <n v="1"/>
    <x v="7"/>
    <x v="8"/>
  </r>
  <r>
    <x v="4"/>
    <x v="5"/>
    <x v="88"/>
    <x v="121"/>
    <x v="119"/>
    <n v="0"/>
    <n v="0"/>
    <n v="16"/>
    <n v="16"/>
    <n v="16"/>
    <n v="1796"/>
    <n v="1"/>
    <x v="7"/>
    <x v="8"/>
  </r>
  <r>
    <x v="4"/>
    <x v="5"/>
    <x v="300"/>
    <x v="336"/>
    <x v="334"/>
    <n v="0"/>
    <n v="0"/>
    <n v="7"/>
    <n v="7"/>
    <n v="7"/>
    <n v="1796"/>
    <n v="1"/>
    <x v="7"/>
    <x v="8"/>
  </r>
  <r>
    <x v="4"/>
    <x v="5"/>
    <x v="212"/>
    <x v="245"/>
    <x v="243"/>
    <n v="0"/>
    <n v="0"/>
    <n v="2"/>
    <n v="2"/>
    <n v="2"/>
    <n v="1796"/>
    <n v="1"/>
    <x v="7"/>
    <x v="8"/>
  </r>
  <r>
    <x v="4"/>
    <x v="5"/>
    <x v="213"/>
    <x v="246"/>
    <x v="244"/>
    <n v="0"/>
    <n v="0"/>
    <n v="4"/>
    <n v="4"/>
    <n v="4"/>
    <n v="1796"/>
    <n v="1"/>
    <x v="7"/>
    <x v="8"/>
  </r>
  <r>
    <x v="4"/>
    <x v="5"/>
    <x v="60"/>
    <x v="93"/>
    <x v="91"/>
    <n v="0"/>
    <n v="0"/>
    <n v="3"/>
    <n v="3"/>
    <n v="3"/>
    <n v="1796"/>
    <n v="1"/>
    <x v="7"/>
    <x v="8"/>
  </r>
  <r>
    <x v="4"/>
    <x v="5"/>
    <x v="214"/>
    <x v="247"/>
    <x v="245"/>
    <n v="0"/>
    <n v="0"/>
    <n v="4"/>
    <n v="4"/>
    <n v="4"/>
    <n v="1796"/>
    <n v="1"/>
    <x v="7"/>
    <x v="8"/>
  </r>
  <r>
    <x v="4"/>
    <x v="5"/>
    <x v="215"/>
    <x v="248"/>
    <x v="246"/>
    <n v="0"/>
    <n v="0"/>
    <n v="4"/>
    <n v="4"/>
    <n v="4"/>
    <n v="1796"/>
    <n v="1"/>
    <x v="7"/>
    <x v="8"/>
  </r>
  <r>
    <x v="4"/>
    <x v="5"/>
    <x v="216"/>
    <x v="249"/>
    <x v="247"/>
    <n v="0"/>
    <n v="0"/>
    <n v="2"/>
    <n v="2"/>
    <n v="2"/>
    <n v="1796"/>
    <n v="1"/>
    <x v="7"/>
    <x v="8"/>
  </r>
  <r>
    <x v="4"/>
    <x v="5"/>
    <x v="61"/>
    <x v="94"/>
    <x v="92"/>
    <n v="0"/>
    <n v="0"/>
    <n v="1"/>
    <n v="1"/>
    <n v="1"/>
    <n v="1796"/>
    <n v="1"/>
    <x v="7"/>
    <x v="8"/>
  </r>
  <r>
    <x v="4"/>
    <x v="5"/>
    <x v="217"/>
    <x v="250"/>
    <x v="248"/>
    <n v="0"/>
    <n v="0"/>
    <n v="5"/>
    <n v="5"/>
    <n v="5"/>
    <n v="1796"/>
    <n v="1"/>
    <x v="7"/>
    <x v="8"/>
  </r>
  <r>
    <x v="4"/>
    <x v="5"/>
    <x v="218"/>
    <x v="251"/>
    <x v="249"/>
    <n v="0"/>
    <n v="0"/>
    <n v="5"/>
    <n v="5"/>
    <n v="5"/>
    <n v="1796"/>
    <n v="1"/>
    <x v="7"/>
    <x v="8"/>
  </r>
  <r>
    <x v="4"/>
    <x v="5"/>
    <x v="219"/>
    <x v="252"/>
    <x v="250"/>
    <n v="0"/>
    <n v="0"/>
    <n v="6"/>
    <n v="6"/>
    <n v="6"/>
    <n v="1796"/>
    <n v="1"/>
    <x v="7"/>
    <x v="8"/>
  </r>
  <r>
    <x v="4"/>
    <x v="5"/>
    <x v="301"/>
    <x v="337"/>
    <x v="335"/>
    <n v="0"/>
    <n v="11"/>
    <n v="0"/>
    <n v="11"/>
    <n v="11"/>
    <n v="1796"/>
    <n v="0"/>
    <x v="7"/>
    <x v="8"/>
  </r>
  <r>
    <x v="4"/>
    <x v="5"/>
    <x v="220"/>
    <x v="253"/>
    <x v="251"/>
    <n v="0"/>
    <n v="0"/>
    <n v="2"/>
    <n v="2"/>
    <n v="2"/>
    <n v="1796"/>
    <n v="1"/>
    <x v="7"/>
    <x v="8"/>
  </r>
  <r>
    <x v="4"/>
    <x v="5"/>
    <x v="221"/>
    <x v="254"/>
    <x v="252"/>
    <n v="0"/>
    <n v="0"/>
    <n v="4"/>
    <n v="4"/>
    <n v="4"/>
    <n v="1796"/>
    <n v="1"/>
    <x v="7"/>
    <x v="8"/>
  </r>
  <r>
    <x v="4"/>
    <x v="5"/>
    <x v="222"/>
    <x v="255"/>
    <x v="253"/>
    <n v="0"/>
    <n v="1"/>
    <n v="4"/>
    <n v="5"/>
    <n v="5"/>
    <n v="1796"/>
    <n v="0.8"/>
    <x v="7"/>
    <x v="8"/>
  </r>
  <r>
    <x v="4"/>
    <x v="5"/>
    <x v="223"/>
    <x v="256"/>
    <x v="254"/>
    <n v="0"/>
    <n v="3"/>
    <n v="5"/>
    <n v="8"/>
    <n v="8"/>
    <n v="1796"/>
    <n v="0.625"/>
    <x v="7"/>
    <x v="8"/>
  </r>
  <r>
    <x v="4"/>
    <x v="5"/>
    <x v="224"/>
    <x v="257"/>
    <x v="255"/>
    <n v="0"/>
    <n v="0"/>
    <n v="6"/>
    <n v="6"/>
    <n v="6"/>
    <n v="1796"/>
    <n v="1"/>
    <x v="7"/>
    <x v="8"/>
  </r>
  <r>
    <x v="4"/>
    <x v="5"/>
    <x v="225"/>
    <x v="258"/>
    <x v="256"/>
    <n v="0"/>
    <n v="1"/>
    <n v="4"/>
    <n v="5"/>
    <n v="5"/>
    <n v="1796"/>
    <n v="0.8"/>
    <x v="7"/>
    <x v="8"/>
  </r>
  <r>
    <x v="4"/>
    <x v="5"/>
    <x v="226"/>
    <x v="259"/>
    <x v="257"/>
    <n v="0"/>
    <n v="0"/>
    <n v="2"/>
    <n v="2"/>
    <n v="2"/>
    <n v="1796"/>
    <n v="1"/>
    <x v="7"/>
    <x v="8"/>
  </r>
  <r>
    <x v="4"/>
    <x v="5"/>
    <x v="89"/>
    <x v="122"/>
    <x v="120"/>
    <n v="0"/>
    <n v="0"/>
    <n v="3"/>
    <n v="3"/>
    <n v="3"/>
    <n v="1796"/>
    <n v="1"/>
    <x v="7"/>
    <x v="8"/>
  </r>
  <r>
    <x v="4"/>
    <x v="5"/>
    <x v="227"/>
    <x v="260"/>
    <x v="258"/>
    <n v="0"/>
    <n v="0"/>
    <n v="3"/>
    <n v="3"/>
    <n v="3"/>
    <n v="1796"/>
    <n v="1"/>
    <x v="7"/>
    <x v="8"/>
  </r>
  <r>
    <x v="4"/>
    <x v="5"/>
    <x v="302"/>
    <x v="338"/>
    <x v="336"/>
    <n v="0"/>
    <n v="0"/>
    <n v="5"/>
    <n v="5"/>
    <n v="5"/>
    <n v="1796"/>
    <n v="1"/>
    <x v="7"/>
    <x v="8"/>
  </r>
  <r>
    <x v="4"/>
    <x v="5"/>
    <x v="228"/>
    <x v="261"/>
    <x v="259"/>
    <n v="0"/>
    <n v="0"/>
    <n v="6"/>
    <n v="6"/>
    <n v="6"/>
    <n v="1796"/>
    <n v="1"/>
    <x v="7"/>
    <x v="8"/>
  </r>
  <r>
    <x v="4"/>
    <x v="5"/>
    <x v="229"/>
    <x v="262"/>
    <x v="260"/>
    <n v="0"/>
    <n v="5"/>
    <n v="1"/>
    <n v="6"/>
    <n v="6"/>
    <n v="1796"/>
    <n v="0.16666666666666666"/>
    <x v="7"/>
    <x v="8"/>
  </r>
  <r>
    <x v="4"/>
    <x v="5"/>
    <x v="303"/>
    <x v="339"/>
    <x v="337"/>
    <n v="0"/>
    <n v="0"/>
    <n v="1"/>
    <n v="1"/>
    <n v="1"/>
    <n v="1796"/>
    <n v="1"/>
    <x v="7"/>
    <x v="8"/>
  </r>
  <r>
    <x v="4"/>
    <x v="5"/>
    <x v="113"/>
    <x v="146"/>
    <x v="144"/>
    <n v="0"/>
    <n v="0"/>
    <n v="2"/>
    <n v="2"/>
    <n v="2"/>
    <n v="1796"/>
    <n v="1"/>
    <x v="7"/>
    <x v="8"/>
  </r>
  <r>
    <x v="4"/>
    <x v="5"/>
    <x v="334"/>
    <x v="370"/>
    <x v="368"/>
    <n v="0"/>
    <n v="1"/>
    <n v="5"/>
    <n v="6"/>
    <n v="6"/>
    <n v="1796"/>
    <n v="0.83333333333333337"/>
    <x v="7"/>
    <x v="8"/>
  </r>
  <r>
    <x v="4"/>
    <x v="5"/>
    <x v="143"/>
    <x v="263"/>
    <x v="261"/>
    <n v="0"/>
    <n v="3"/>
    <n v="3"/>
    <n v="6"/>
    <n v="6"/>
    <n v="1796"/>
    <n v="0.5"/>
    <x v="7"/>
    <x v="8"/>
  </r>
  <r>
    <x v="4"/>
    <x v="5"/>
    <x v="70"/>
    <x v="264"/>
    <x v="262"/>
    <n v="0"/>
    <n v="0"/>
    <n v="1"/>
    <n v="1"/>
    <n v="1"/>
    <n v="1796"/>
    <n v="1"/>
    <x v="7"/>
    <x v="8"/>
  </r>
  <r>
    <x v="4"/>
    <x v="5"/>
    <x v="114"/>
    <x v="147"/>
    <x v="145"/>
    <n v="0"/>
    <n v="2"/>
    <n v="8"/>
    <n v="10"/>
    <n v="10"/>
    <n v="1796"/>
    <n v="0.8"/>
    <x v="7"/>
    <x v="8"/>
  </r>
  <r>
    <x v="4"/>
    <x v="5"/>
    <x v="230"/>
    <x v="265"/>
    <x v="263"/>
    <n v="0"/>
    <n v="0"/>
    <n v="2"/>
    <n v="2"/>
    <n v="2"/>
    <n v="1796"/>
    <n v="1"/>
    <x v="7"/>
    <x v="8"/>
  </r>
  <r>
    <x v="4"/>
    <x v="5"/>
    <x v="304"/>
    <x v="340"/>
    <x v="338"/>
    <n v="0"/>
    <n v="5"/>
    <n v="5"/>
    <n v="10"/>
    <n v="10"/>
    <n v="1796"/>
    <n v="0.5"/>
    <x v="7"/>
    <x v="8"/>
  </r>
  <r>
    <x v="4"/>
    <x v="5"/>
    <x v="305"/>
    <x v="341"/>
    <x v="339"/>
    <n v="0"/>
    <n v="0"/>
    <n v="2"/>
    <n v="2"/>
    <n v="2"/>
    <n v="1796"/>
    <n v="1"/>
    <x v="7"/>
    <x v="8"/>
  </r>
  <r>
    <x v="4"/>
    <x v="5"/>
    <x v="380"/>
    <x v="417"/>
    <x v="415"/>
    <n v="0"/>
    <n v="0"/>
    <n v="4"/>
    <n v="4"/>
    <n v="4"/>
    <n v="1796"/>
    <n v="1"/>
    <x v="7"/>
    <x v="8"/>
  </r>
  <r>
    <x v="4"/>
    <x v="5"/>
    <x v="90"/>
    <x v="123"/>
    <x v="121"/>
    <n v="0"/>
    <n v="0"/>
    <n v="1"/>
    <n v="1"/>
    <n v="1"/>
    <n v="1796"/>
    <n v="1"/>
    <x v="7"/>
    <x v="8"/>
  </r>
  <r>
    <x v="4"/>
    <x v="5"/>
    <x v="306"/>
    <x v="342"/>
    <x v="340"/>
    <n v="0"/>
    <n v="1"/>
    <n v="0"/>
    <n v="1"/>
    <n v="1"/>
    <n v="1796"/>
    <n v="0"/>
    <x v="7"/>
    <x v="8"/>
  </r>
  <r>
    <x v="4"/>
    <x v="5"/>
    <x v="231"/>
    <x v="266"/>
    <x v="264"/>
    <n v="0"/>
    <n v="1"/>
    <n v="1"/>
    <n v="2"/>
    <n v="2"/>
    <n v="1796"/>
    <n v="0.5"/>
    <x v="7"/>
    <x v="8"/>
  </r>
  <r>
    <x v="4"/>
    <x v="5"/>
    <x v="91"/>
    <x v="124"/>
    <x v="122"/>
    <n v="0"/>
    <n v="0"/>
    <n v="2"/>
    <n v="2"/>
    <n v="2"/>
    <n v="1796"/>
    <n v="1"/>
    <x v="7"/>
    <x v="8"/>
  </r>
  <r>
    <x v="4"/>
    <x v="5"/>
    <x v="232"/>
    <x v="267"/>
    <x v="265"/>
    <n v="0"/>
    <n v="1"/>
    <n v="2"/>
    <n v="3"/>
    <n v="3"/>
    <n v="1796"/>
    <n v="0.66666666666666663"/>
    <x v="7"/>
    <x v="8"/>
  </r>
  <r>
    <x v="4"/>
    <x v="5"/>
    <x v="349"/>
    <x v="386"/>
    <x v="384"/>
    <n v="0"/>
    <n v="0"/>
    <n v="3"/>
    <n v="3"/>
    <n v="3"/>
    <n v="1796"/>
    <n v="1"/>
    <x v="7"/>
    <x v="8"/>
  </r>
  <r>
    <x v="4"/>
    <x v="5"/>
    <x v="335"/>
    <x v="371"/>
    <x v="369"/>
    <n v="0"/>
    <n v="0"/>
    <n v="2"/>
    <n v="2"/>
    <n v="2"/>
    <n v="1796"/>
    <n v="1"/>
    <x v="7"/>
    <x v="8"/>
  </r>
  <r>
    <x v="4"/>
    <x v="5"/>
    <x v="62"/>
    <x v="95"/>
    <x v="93"/>
    <n v="0"/>
    <n v="0"/>
    <n v="1"/>
    <n v="1"/>
    <n v="1"/>
    <n v="1796"/>
    <n v="1"/>
    <x v="7"/>
    <x v="8"/>
  </r>
  <r>
    <x v="4"/>
    <x v="5"/>
    <x v="233"/>
    <x v="268"/>
    <x v="266"/>
    <n v="0"/>
    <n v="2"/>
    <n v="2"/>
    <n v="4"/>
    <n v="4"/>
    <n v="1796"/>
    <n v="0.5"/>
    <x v="7"/>
    <x v="8"/>
  </r>
  <r>
    <x v="4"/>
    <x v="5"/>
    <x v="307"/>
    <x v="343"/>
    <x v="341"/>
    <n v="0"/>
    <n v="1"/>
    <n v="3"/>
    <n v="4"/>
    <n v="4"/>
    <n v="1796"/>
    <n v="0.75"/>
    <x v="7"/>
    <x v="8"/>
  </r>
  <r>
    <x v="4"/>
    <x v="5"/>
    <x v="234"/>
    <x v="269"/>
    <x v="267"/>
    <n v="0"/>
    <n v="2"/>
    <n v="7"/>
    <n v="9"/>
    <n v="9"/>
    <n v="1796"/>
    <n v="0.77777777777777779"/>
    <x v="7"/>
    <x v="8"/>
  </r>
  <r>
    <x v="4"/>
    <x v="5"/>
    <x v="235"/>
    <x v="270"/>
    <x v="268"/>
    <n v="0"/>
    <n v="0"/>
    <n v="3"/>
    <n v="3"/>
    <n v="3"/>
    <n v="1796"/>
    <n v="1"/>
    <x v="7"/>
    <x v="8"/>
  </r>
  <r>
    <x v="4"/>
    <x v="5"/>
    <x v="63"/>
    <x v="96"/>
    <x v="94"/>
    <n v="0"/>
    <n v="0"/>
    <n v="5"/>
    <n v="5"/>
    <n v="5"/>
    <n v="1796"/>
    <n v="1"/>
    <x v="7"/>
    <x v="8"/>
  </r>
  <r>
    <x v="4"/>
    <x v="5"/>
    <x v="64"/>
    <x v="97"/>
    <x v="95"/>
    <n v="0"/>
    <n v="3"/>
    <n v="5"/>
    <n v="8"/>
    <n v="8"/>
    <n v="1796"/>
    <n v="0.625"/>
    <x v="7"/>
    <x v="8"/>
  </r>
  <r>
    <x v="4"/>
    <x v="5"/>
    <x v="92"/>
    <x v="125"/>
    <x v="123"/>
    <n v="0"/>
    <n v="2"/>
    <n v="3"/>
    <n v="5"/>
    <n v="5"/>
    <n v="1796"/>
    <n v="0.6"/>
    <x v="7"/>
    <x v="8"/>
  </r>
  <r>
    <x v="4"/>
    <x v="5"/>
    <x v="308"/>
    <x v="344"/>
    <x v="342"/>
    <n v="0"/>
    <n v="1"/>
    <n v="2"/>
    <n v="3"/>
    <n v="3"/>
    <n v="1796"/>
    <n v="0.66666666666666663"/>
    <x v="7"/>
    <x v="8"/>
  </r>
  <r>
    <x v="4"/>
    <x v="5"/>
    <x v="93"/>
    <x v="126"/>
    <x v="124"/>
    <n v="0"/>
    <n v="0"/>
    <n v="4"/>
    <n v="4"/>
    <n v="4"/>
    <n v="1796"/>
    <n v="1"/>
    <x v="7"/>
    <x v="8"/>
  </r>
  <r>
    <x v="4"/>
    <x v="5"/>
    <x v="309"/>
    <x v="345"/>
    <x v="343"/>
    <n v="0"/>
    <n v="0"/>
    <n v="4"/>
    <n v="4"/>
    <n v="4"/>
    <n v="1796"/>
    <n v="1"/>
    <x v="7"/>
    <x v="8"/>
  </r>
  <r>
    <x v="4"/>
    <x v="5"/>
    <x v="237"/>
    <x v="272"/>
    <x v="270"/>
    <n v="0"/>
    <n v="0"/>
    <n v="3"/>
    <n v="3"/>
    <n v="3"/>
    <n v="1796"/>
    <n v="1"/>
    <x v="7"/>
    <x v="8"/>
  </r>
  <r>
    <x v="4"/>
    <x v="5"/>
    <x v="238"/>
    <x v="273"/>
    <x v="271"/>
    <n v="0"/>
    <n v="0"/>
    <n v="3"/>
    <n v="3"/>
    <n v="3"/>
    <n v="1796"/>
    <n v="1"/>
    <x v="7"/>
    <x v="8"/>
  </r>
  <r>
    <x v="4"/>
    <x v="5"/>
    <x v="239"/>
    <x v="274"/>
    <x v="272"/>
    <n v="0"/>
    <n v="0"/>
    <n v="3"/>
    <n v="3"/>
    <n v="3"/>
    <n v="1796"/>
    <n v="1"/>
    <x v="7"/>
    <x v="8"/>
  </r>
  <r>
    <x v="4"/>
    <x v="5"/>
    <x v="240"/>
    <x v="275"/>
    <x v="273"/>
    <n v="0"/>
    <n v="0"/>
    <n v="3"/>
    <n v="3"/>
    <n v="3"/>
    <n v="1796"/>
    <n v="1"/>
    <x v="7"/>
    <x v="8"/>
  </r>
  <r>
    <x v="4"/>
    <x v="5"/>
    <x v="336"/>
    <x v="372"/>
    <x v="370"/>
    <n v="0"/>
    <n v="0"/>
    <n v="3"/>
    <n v="3"/>
    <n v="3"/>
    <n v="1796"/>
    <n v="1"/>
    <x v="7"/>
    <x v="8"/>
  </r>
  <r>
    <x v="4"/>
    <x v="5"/>
    <x v="65"/>
    <x v="98"/>
    <x v="96"/>
    <n v="0"/>
    <n v="0"/>
    <n v="5"/>
    <n v="5"/>
    <n v="5"/>
    <n v="1796"/>
    <n v="1"/>
    <x v="7"/>
    <x v="8"/>
  </r>
  <r>
    <x v="4"/>
    <x v="5"/>
    <x v="241"/>
    <x v="276"/>
    <x v="274"/>
    <n v="0"/>
    <n v="1"/>
    <n v="4"/>
    <n v="5"/>
    <n v="5"/>
    <n v="1796"/>
    <n v="0.8"/>
    <x v="7"/>
    <x v="8"/>
  </r>
  <r>
    <x v="4"/>
    <x v="5"/>
    <x v="135"/>
    <x v="168"/>
    <x v="166"/>
    <n v="0"/>
    <n v="0"/>
    <n v="7"/>
    <n v="7"/>
    <n v="7"/>
    <n v="1796"/>
    <n v="1"/>
    <x v="7"/>
    <x v="8"/>
  </r>
  <r>
    <x v="4"/>
    <x v="5"/>
    <x v="66"/>
    <x v="99"/>
    <x v="97"/>
    <n v="0"/>
    <n v="1"/>
    <n v="4"/>
    <n v="5"/>
    <n v="5"/>
    <n v="1796"/>
    <n v="0.8"/>
    <x v="7"/>
    <x v="8"/>
  </r>
  <r>
    <x v="4"/>
    <x v="5"/>
    <x v="310"/>
    <x v="346"/>
    <x v="344"/>
    <n v="0"/>
    <n v="0"/>
    <n v="3"/>
    <n v="3"/>
    <n v="3"/>
    <n v="1796"/>
    <n v="1"/>
    <x v="7"/>
    <x v="8"/>
  </r>
  <r>
    <x v="4"/>
    <x v="5"/>
    <x v="136"/>
    <x v="169"/>
    <x v="167"/>
    <n v="0"/>
    <n v="0"/>
    <n v="2"/>
    <n v="2"/>
    <n v="2"/>
    <n v="1796"/>
    <n v="1"/>
    <x v="7"/>
    <x v="8"/>
  </r>
  <r>
    <x v="4"/>
    <x v="5"/>
    <x v="137"/>
    <x v="170"/>
    <x v="168"/>
    <n v="0"/>
    <n v="3"/>
    <n v="5"/>
    <n v="8"/>
    <n v="8"/>
    <n v="1796"/>
    <n v="0.625"/>
    <x v="7"/>
    <x v="8"/>
  </r>
  <r>
    <x v="4"/>
    <x v="5"/>
    <x v="311"/>
    <x v="347"/>
    <x v="345"/>
    <n v="0"/>
    <n v="0"/>
    <n v="1"/>
    <n v="1"/>
    <n v="1"/>
    <n v="1796"/>
    <n v="1"/>
    <x v="7"/>
    <x v="8"/>
  </r>
  <r>
    <x v="4"/>
    <x v="5"/>
    <x v="138"/>
    <x v="171"/>
    <x v="169"/>
    <n v="0"/>
    <n v="0"/>
    <n v="2"/>
    <n v="2"/>
    <n v="2"/>
    <n v="1796"/>
    <n v="1"/>
    <x v="7"/>
    <x v="8"/>
  </r>
  <r>
    <x v="4"/>
    <x v="5"/>
    <x v="337"/>
    <x v="373"/>
    <x v="371"/>
    <n v="0"/>
    <n v="3"/>
    <n v="0"/>
    <n v="3"/>
    <n v="3"/>
    <n v="1796"/>
    <n v="0"/>
    <x v="7"/>
    <x v="8"/>
  </r>
  <r>
    <x v="4"/>
    <x v="5"/>
    <x v="139"/>
    <x v="172"/>
    <x v="170"/>
    <n v="0"/>
    <n v="2"/>
    <n v="1"/>
    <n v="3"/>
    <n v="3"/>
    <n v="1796"/>
    <n v="0.33333333333333331"/>
    <x v="7"/>
    <x v="8"/>
  </r>
  <r>
    <x v="4"/>
    <x v="5"/>
    <x v="140"/>
    <x v="173"/>
    <x v="171"/>
    <n v="0"/>
    <n v="0"/>
    <n v="5"/>
    <n v="5"/>
    <n v="5"/>
    <n v="1796"/>
    <n v="1"/>
    <x v="7"/>
    <x v="8"/>
  </r>
  <r>
    <x v="4"/>
    <x v="5"/>
    <x v="141"/>
    <x v="174"/>
    <x v="172"/>
    <n v="0"/>
    <n v="0"/>
    <n v="7"/>
    <n v="7"/>
    <n v="7"/>
    <n v="1796"/>
    <n v="1"/>
    <x v="7"/>
    <x v="8"/>
  </r>
  <r>
    <x v="4"/>
    <x v="5"/>
    <x v="312"/>
    <x v="348"/>
    <x v="346"/>
    <n v="0"/>
    <n v="0"/>
    <n v="4"/>
    <n v="4"/>
    <n v="4"/>
    <n v="1796"/>
    <n v="1"/>
    <x v="7"/>
    <x v="8"/>
  </r>
  <r>
    <x v="4"/>
    <x v="5"/>
    <x v="94"/>
    <x v="127"/>
    <x v="125"/>
    <n v="0"/>
    <n v="0"/>
    <n v="2"/>
    <n v="2"/>
    <n v="2"/>
    <n v="1796"/>
    <n v="1"/>
    <x v="7"/>
    <x v="8"/>
  </r>
  <r>
    <x v="4"/>
    <x v="5"/>
    <x v="313"/>
    <x v="349"/>
    <x v="347"/>
    <n v="0"/>
    <n v="0"/>
    <n v="6"/>
    <n v="6"/>
    <n v="6"/>
    <n v="1796"/>
    <n v="1"/>
    <x v="7"/>
    <x v="8"/>
  </r>
  <r>
    <x v="4"/>
    <x v="5"/>
    <x v="350"/>
    <x v="387"/>
    <x v="385"/>
    <n v="0"/>
    <n v="0"/>
    <n v="7"/>
    <n v="7"/>
    <n v="7"/>
    <n v="1796"/>
    <n v="1"/>
    <x v="7"/>
    <x v="8"/>
  </r>
  <r>
    <x v="4"/>
    <x v="5"/>
    <x v="242"/>
    <x v="277"/>
    <x v="275"/>
    <n v="0"/>
    <n v="0"/>
    <n v="4"/>
    <n v="4"/>
    <n v="4"/>
    <n v="1796"/>
    <n v="1"/>
    <x v="7"/>
    <x v="8"/>
  </r>
  <r>
    <x v="4"/>
    <x v="5"/>
    <x v="243"/>
    <x v="278"/>
    <x v="276"/>
    <n v="0"/>
    <n v="3"/>
    <n v="7"/>
    <n v="10"/>
    <n v="10"/>
    <n v="1796"/>
    <n v="0.7"/>
    <x v="7"/>
    <x v="8"/>
  </r>
  <r>
    <x v="4"/>
    <x v="5"/>
    <x v="244"/>
    <x v="279"/>
    <x v="277"/>
    <n v="0"/>
    <n v="0"/>
    <n v="5"/>
    <n v="5"/>
    <n v="5"/>
    <n v="1796"/>
    <n v="1"/>
    <x v="7"/>
    <x v="8"/>
  </r>
  <r>
    <x v="4"/>
    <x v="5"/>
    <x v="245"/>
    <x v="280"/>
    <x v="278"/>
    <n v="0"/>
    <n v="0"/>
    <n v="4"/>
    <n v="4"/>
    <n v="4"/>
    <n v="1796"/>
    <n v="1"/>
    <x v="7"/>
    <x v="8"/>
  </r>
  <r>
    <x v="4"/>
    <x v="5"/>
    <x v="314"/>
    <x v="350"/>
    <x v="348"/>
    <n v="0"/>
    <n v="0"/>
    <n v="5"/>
    <n v="5"/>
    <n v="5"/>
    <n v="1796"/>
    <n v="1"/>
    <x v="7"/>
    <x v="8"/>
  </r>
  <r>
    <x v="4"/>
    <x v="5"/>
    <x v="67"/>
    <x v="100"/>
    <x v="98"/>
    <n v="0"/>
    <n v="2"/>
    <n v="4"/>
    <n v="6"/>
    <n v="6"/>
    <n v="1796"/>
    <n v="0.66666666666666663"/>
    <x v="7"/>
    <x v="8"/>
  </r>
  <r>
    <x v="4"/>
    <x v="5"/>
    <x v="368"/>
    <x v="405"/>
    <x v="403"/>
    <n v="0"/>
    <n v="0"/>
    <n v="2"/>
    <n v="2"/>
    <n v="2"/>
    <n v="1796"/>
    <n v="1"/>
    <x v="7"/>
    <x v="8"/>
  </r>
  <r>
    <x v="4"/>
    <x v="5"/>
    <x v="246"/>
    <x v="281"/>
    <x v="279"/>
    <n v="0"/>
    <n v="0"/>
    <n v="5"/>
    <n v="5"/>
    <n v="5"/>
    <n v="1796"/>
    <n v="1"/>
    <x v="7"/>
    <x v="8"/>
  </r>
  <r>
    <x v="4"/>
    <x v="5"/>
    <x v="315"/>
    <x v="351"/>
    <x v="349"/>
    <n v="0"/>
    <n v="2"/>
    <n v="1"/>
    <n v="3"/>
    <n v="3"/>
    <n v="1796"/>
    <n v="0.33333333333333331"/>
    <x v="7"/>
    <x v="8"/>
  </r>
  <r>
    <x v="4"/>
    <x v="5"/>
    <x v="316"/>
    <x v="352"/>
    <x v="350"/>
    <n v="0"/>
    <n v="0"/>
    <n v="2"/>
    <n v="2"/>
    <n v="2"/>
    <n v="1796"/>
    <n v="1"/>
    <x v="7"/>
    <x v="8"/>
  </r>
  <r>
    <x v="4"/>
    <x v="5"/>
    <x v="247"/>
    <x v="282"/>
    <x v="280"/>
    <n v="0"/>
    <n v="0"/>
    <n v="7"/>
    <n v="7"/>
    <n v="7"/>
    <n v="1796"/>
    <n v="1"/>
    <x v="7"/>
    <x v="8"/>
  </r>
  <r>
    <x v="4"/>
    <x v="5"/>
    <x v="351"/>
    <x v="388"/>
    <x v="386"/>
    <n v="0"/>
    <n v="0"/>
    <n v="4"/>
    <n v="4"/>
    <n v="4"/>
    <n v="1796"/>
    <n v="1"/>
    <x v="7"/>
    <x v="8"/>
  </r>
  <r>
    <x v="4"/>
    <x v="5"/>
    <x v="248"/>
    <x v="283"/>
    <x v="281"/>
    <n v="0"/>
    <n v="0"/>
    <n v="4"/>
    <n v="4"/>
    <n v="4"/>
    <n v="1796"/>
    <n v="1"/>
    <x v="7"/>
    <x v="8"/>
  </r>
  <r>
    <x v="4"/>
    <x v="5"/>
    <x v="317"/>
    <x v="353"/>
    <x v="351"/>
    <n v="0"/>
    <n v="0"/>
    <n v="5"/>
    <n v="5"/>
    <n v="5"/>
    <n v="1796"/>
    <n v="1"/>
    <x v="7"/>
    <x v="8"/>
  </r>
  <r>
    <x v="4"/>
    <x v="5"/>
    <x v="68"/>
    <x v="101"/>
    <x v="99"/>
    <n v="0"/>
    <n v="0"/>
    <n v="4"/>
    <n v="4"/>
    <n v="4"/>
    <n v="1796"/>
    <n v="1"/>
    <x v="7"/>
    <x v="8"/>
  </r>
  <r>
    <x v="4"/>
    <x v="5"/>
    <x v="201"/>
    <x v="234"/>
    <x v="232"/>
    <n v="0"/>
    <n v="0"/>
    <n v="5"/>
    <n v="5"/>
    <n v="5"/>
    <n v="1796"/>
    <n v="1"/>
    <x v="7"/>
    <x v="8"/>
  </r>
  <r>
    <x v="4"/>
    <x v="5"/>
    <x v="202"/>
    <x v="235"/>
    <x v="233"/>
    <n v="0"/>
    <n v="0"/>
    <n v="4"/>
    <n v="4"/>
    <n v="4"/>
    <n v="1796"/>
    <n v="1"/>
    <x v="7"/>
    <x v="8"/>
  </r>
  <r>
    <x v="4"/>
    <x v="5"/>
    <x v="115"/>
    <x v="148"/>
    <x v="146"/>
    <n v="0"/>
    <n v="0"/>
    <n v="4"/>
    <n v="4"/>
    <n v="4"/>
    <n v="1796"/>
    <n v="1"/>
    <x v="7"/>
    <x v="8"/>
  </r>
  <r>
    <x v="4"/>
    <x v="5"/>
    <x v="69"/>
    <x v="102"/>
    <x v="100"/>
    <n v="0"/>
    <n v="0"/>
    <n v="9"/>
    <n v="9"/>
    <n v="9"/>
    <n v="1796"/>
    <n v="1"/>
    <x v="7"/>
    <x v="8"/>
  </r>
  <r>
    <x v="4"/>
    <x v="5"/>
    <x v="203"/>
    <x v="236"/>
    <x v="234"/>
    <n v="0"/>
    <n v="0"/>
    <n v="13"/>
    <n v="13"/>
    <n v="13"/>
    <n v="1796"/>
    <n v="1"/>
    <x v="7"/>
    <x v="8"/>
  </r>
  <r>
    <x v="4"/>
    <x v="5"/>
    <x v="318"/>
    <x v="354"/>
    <x v="352"/>
    <n v="0"/>
    <n v="0"/>
    <n v="8"/>
    <n v="8"/>
    <n v="8"/>
    <n v="1796"/>
    <n v="1"/>
    <x v="7"/>
    <x v="8"/>
  </r>
  <r>
    <x v="4"/>
    <x v="5"/>
    <x v="204"/>
    <x v="237"/>
    <x v="235"/>
    <n v="0"/>
    <n v="0"/>
    <n v="5"/>
    <n v="5"/>
    <n v="5"/>
    <n v="1796"/>
    <n v="1"/>
    <x v="7"/>
    <x v="8"/>
  </r>
  <r>
    <x v="4"/>
    <x v="5"/>
    <x v="288"/>
    <x v="324"/>
    <x v="322"/>
    <n v="0"/>
    <n v="0"/>
    <n v="6"/>
    <n v="6"/>
    <n v="6"/>
    <n v="1796"/>
    <n v="1"/>
    <x v="7"/>
    <x v="8"/>
  </r>
  <r>
    <x v="4"/>
    <x v="5"/>
    <x v="338"/>
    <x v="374"/>
    <x v="372"/>
    <n v="0"/>
    <n v="2"/>
    <n v="7"/>
    <n v="9"/>
    <n v="9"/>
    <n v="1796"/>
    <n v="0.77777777777777779"/>
    <x v="7"/>
    <x v="8"/>
  </r>
  <r>
    <x v="4"/>
    <x v="5"/>
    <x v="205"/>
    <x v="238"/>
    <x v="236"/>
    <n v="0"/>
    <n v="0"/>
    <n v="21"/>
    <n v="21"/>
    <n v="21"/>
    <n v="1796"/>
    <n v="1"/>
    <x v="7"/>
    <x v="8"/>
  </r>
  <r>
    <x v="4"/>
    <x v="5"/>
    <x v="206"/>
    <x v="239"/>
    <x v="237"/>
    <n v="0"/>
    <n v="4"/>
    <n v="7"/>
    <n v="11"/>
    <n v="11"/>
    <n v="1796"/>
    <n v="0.63636363636363635"/>
    <x v="7"/>
    <x v="8"/>
  </r>
  <r>
    <x v="4"/>
    <x v="5"/>
    <x v="95"/>
    <x v="128"/>
    <x v="126"/>
    <n v="0"/>
    <n v="0"/>
    <n v="6"/>
    <n v="6"/>
    <n v="6"/>
    <n v="1796"/>
    <n v="1"/>
    <x v="7"/>
    <x v="8"/>
  </r>
  <r>
    <x v="4"/>
    <x v="5"/>
    <x v="207"/>
    <x v="240"/>
    <x v="238"/>
    <n v="0"/>
    <n v="0"/>
    <n v="2"/>
    <n v="2"/>
    <n v="2"/>
    <n v="1796"/>
    <n v="1"/>
    <x v="7"/>
    <x v="8"/>
  </r>
  <r>
    <x v="4"/>
    <x v="5"/>
    <x v="173"/>
    <x v="284"/>
    <x v="282"/>
    <n v="0"/>
    <n v="0"/>
    <n v="1"/>
    <n v="1"/>
    <n v="1"/>
    <n v="1796"/>
    <n v="1"/>
    <x v="7"/>
    <x v="8"/>
  </r>
  <r>
    <x v="4"/>
    <x v="5"/>
    <x v="70"/>
    <x v="103"/>
    <x v="101"/>
    <n v="0"/>
    <n v="2"/>
    <n v="3"/>
    <n v="5"/>
    <n v="5"/>
    <n v="1796"/>
    <n v="0.6"/>
    <x v="7"/>
    <x v="8"/>
  </r>
  <r>
    <x v="4"/>
    <x v="5"/>
    <x v="71"/>
    <x v="104"/>
    <x v="102"/>
    <n v="0"/>
    <n v="0"/>
    <n v="3"/>
    <n v="3"/>
    <n v="3"/>
    <n v="1796"/>
    <n v="1"/>
    <x v="7"/>
    <x v="8"/>
  </r>
  <r>
    <x v="4"/>
    <x v="5"/>
    <x v="96"/>
    <x v="129"/>
    <x v="127"/>
    <n v="0"/>
    <n v="1"/>
    <n v="4"/>
    <n v="5"/>
    <n v="5"/>
    <n v="1796"/>
    <n v="0.8"/>
    <x v="7"/>
    <x v="8"/>
  </r>
  <r>
    <x v="4"/>
    <x v="5"/>
    <x v="352"/>
    <x v="389"/>
    <x v="387"/>
    <n v="0"/>
    <n v="2"/>
    <n v="5"/>
    <n v="7"/>
    <n v="7"/>
    <n v="1796"/>
    <n v="0.7142857142857143"/>
    <x v="7"/>
    <x v="8"/>
  </r>
  <r>
    <x v="4"/>
    <x v="5"/>
    <x v="97"/>
    <x v="130"/>
    <x v="128"/>
    <n v="0"/>
    <n v="0"/>
    <n v="2"/>
    <n v="2"/>
    <n v="2"/>
    <n v="1796"/>
    <n v="1"/>
    <x v="7"/>
    <x v="8"/>
  </r>
  <r>
    <x v="4"/>
    <x v="5"/>
    <x v="249"/>
    <x v="285"/>
    <x v="283"/>
    <n v="0"/>
    <n v="0"/>
    <n v="13"/>
    <n v="13"/>
    <n v="13"/>
    <n v="1796"/>
    <n v="1"/>
    <x v="7"/>
    <x v="8"/>
  </r>
  <r>
    <x v="4"/>
    <x v="5"/>
    <x v="250"/>
    <x v="286"/>
    <x v="284"/>
    <n v="0"/>
    <n v="0"/>
    <n v="4"/>
    <n v="4"/>
    <n v="4"/>
    <n v="1796"/>
    <n v="1"/>
    <x v="7"/>
    <x v="8"/>
  </r>
  <r>
    <x v="4"/>
    <x v="5"/>
    <x v="251"/>
    <x v="287"/>
    <x v="285"/>
    <n v="0"/>
    <n v="0"/>
    <n v="1"/>
    <n v="1"/>
    <n v="1"/>
    <n v="1796"/>
    <n v="1"/>
    <x v="7"/>
    <x v="8"/>
  </r>
  <r>
    <x v="4"/>
    <x v="5"/>
    <x v="98"/>
    <x v="131"/>
    <x v="129"/>
    <n v="0"/>
    <n v="3"/>
    <n v="1"/>
    <n v="4"/>
    <n v="4"/>
    <n v="1796"/>
    <n v="0.25"/>
    <x v="7"/>
    <x v="8"/>
  </r>
  <r>
    <x v="4"/>
    <x v="5"/>
    <x v="252"/>
    <x v="288"/>
    <x v="286"/>
    <n v="0"/>
    <n v="0"/>
    <n v="5"/>
    <n v="5"/>
    <n v="5"/>
    <n v="1796"/>
    <n v="1"/>
    <x v="7"/>
    <x v="8"/>
  </r>
  <r>
    <x v="4"/>
    <x v="5"/>
    <x v="253"/>
    <x v="289"/>
    <x v="287"/>
    <n v="0"/>
    <n v="0"/>
    <n v="4"/>
    <n v="4"/>
    <n v="4"/>
    <n v="1796"/>
    <n v="1"/>
    <x v="7"/>
    <x v="8"/>
  </r>
  <r>
    <x v="4"/>
    <x v="5"/>
    <x v="254"/>
    <x v="290"/>
    <x v="288"/>
    <n v="0"/>
    <n v="0"/>
    <n v="13"/>
    <n v="13"/>
    <n v="13"/>
    <n v="1796"/>
    <n v="1"/>
    <x v="7"/>
    <x v="8"/>
  </r>
  <r>
    <x v="4"/>
    <x v="5"/>
    <x v="116"/>
    <x v="149"/>
    <x v="147"/>
    <n v="0"/>
    <n v="0"/>
    <n v="4"/>
    <n v="4"/>
    <n v="4"/>
    <n v="1796"/>
    <n v="1"/>
    <x v="7"/>
    <x v="8"/>
  </r>
  <r>
    <x v="4"/>
    <x v="5"/>
    <x v="255"/>
    <x v="291"/>
    <x v="289"/>
    <n v="0"/>
    <n v="4"/>
    <n v="1"/>
    <n v="5"/>
    <n v="5"/>
    <n v="1796"/>
    <n v="0.2"/>
    <x v="7"/>
    <x v="8"/>
  </r>
  <r>
    <x v="4"/>
    <x v="5"/>
    <x v="256"/>
    <x v="292"/>
    <x v="290"/>
    <n v="0"/>
    <n v="0"/>
    <n v="9"/>
    <n v="9"/>
    <n v="9"/>
    <n v="1796"/>
    <n v="1"/>
    <x v="7"/>
    <x v="8"/>
  </r>
  <r>
    <x v="4"/>
    <x v="5"/>
    <x v="117"/>
    <x v="150"/>
    <x v="148"/>
    <n v="0"/>
    <n v="0"/>
    <n v="4"/>
    <n v="4"/>
    <n v="4"/>
    <n v="1796"/>
    <n v="1"/>
    <x v="7"/>
    <x v="8"/>
  </r>
  <r>
    <x v="4"/>
    <x v="5"/>
    <x v="257"/>
    <x v="293"/>
    <x v="291"/>
    <n v="0"/>
    <n v="0"/>
    <n v="4"/>
    <n v="4"/>
    <n v="4"/>
    <n v="1796"/>
    <n v="1"/>
    <x v="7"/>
    <x v="8"/>
  </r>
  <r>
    <x v="4"/>
    <x v="5"/>
    <x v="258"/>
    <x v="294"/>
    <x v="292"/>
    <n v="0"/>
    <n v="2"/>
    <n v="6"/>
    <n v="8"/>
    <n v="8"/>
    <n v="1796"/>
    <n v="0.75"/>
    <x v="7"/>
    <x v="8"/>
  </r>
  <r>
    <x v="4"/>
    <x v="5"/>
    <x v="259"/>
    <x v="295"/>
    <x v="293"/>
    <n v="0"/>
    <n v="1"/>
    <n v="3"/>
    <n v="4"/>
    <n v="4"/>
    <n v="1796"/>
    <n v="0.75"/>
    <x v="7"/>
    <x v="8"/>
  </r>
  <r>
    <x v="4"/>
    <x v="5"/>
    <x v="260"/>
    <x v="296"/>
    <x v="294"/>
    <n v="0"/>
    <n v="0"/>
    <n v="9"/>
    <n v="9"/>
    <n v="9"/>
    <n v="1796"/>
    <n v="1"/>
    <x v="7"/>
    <x v="8"/>
  </r>
  <r>
    <x v="4"/>
    <x v="5"/>
    <x v="362"/>
    <x v="399"/>
    <x v="397"/>
    <n v="0"/>
    <n v="0"/>
    <n v="6"/>
    <n v="6"/>
    <n v="6"/>
    <n v="1796"/>
    <n v="1"/>
    <x v="7"/>
    <x v="8"/>
  </r>
  <r>
    <x v="4"/>
    <x v="5"/>
    <x v="319"/>
    <x v="355"/>
    <x v="353"/>
    <n v="0"/>
    <n v="0"/>
    <n v="5"/>
    <n v="5"/>
    <n v="5"/>
    <n v="1796"/>
    <n v="1"/>
    <x v="7"/>
    <x v="8"/>
  </r>
  <r>
    <x v="4"/>
    <x v="5"/>
    <x v="353"/>
    <x v="390"/>
    <x v="388"/>
    <n v="0"/>
    <n v="0"/>
    <n v="2"/>
    <n v="2"/>
    <n v="2"/>
    <n v="1796"/>
    <n v="1"/>
    <x v="7"/>
    <x v="8"/>
  </r>
  <r>
    <x v="4"/>
    <x v="5"/>
    <x v="261"/>
    <x v="297"/>
    <x v="295"/>
    <n v="0"/>
    <n v="0"/>
    <n v="4"/>
    <n v="4"/>
    <n v="4"/>
    <n v="1796"/>
    <n v="1"/>
    <x v="7"/>
    <x v="8"/>
  </r>
  <r>
    <x v="4"/>
    <x v="5"/>
    <x v="262"/>
    <x v="298"/>
    <x v="296"/>
    <n v="0"/>
    <n v="0"/>
    <n v="9"/>
    <n v="9"/>
    <n v="9"/>
    <n v="1796"/>
    <n v="1"/>
    <x v="7"/>
    <x v="8"/>
  </r>
  <r>
    <x v="4"/>
    <x v="5"/>
    <x v="374"/>
    <x v="411"/>
    <x v="409"/>
    <n v="0"/>
    <n v="1"/>
    <n v="0"/>
    <n v="1"/>
    <n v="1"/>
    <n v="1796"/>
    <n v="0"/>
    <x v="7"/>
    <x v="8"/>
  </r>
  <r>
    <x v="4"/>
    <x v="5"/>
    <x v="263"/>
    <x v="299"/>
    <x v="297"/>
    <n v="0"/>
    <n v="1"/>
    <n v="4"/>
    <n v="5"/>
    <n v="5"/>
    <n v="1796"/>
    <n v="0.8"/>
    <x v="7"/>
    <x v="8"/>
  </r>
  <r>
    <x v="4"/>
    <x v="5"/>
    <x v="264"/>
    <x v="300"/>
    <x v="298"/>
    <n v="0"/>
    <n v="0"/>
    <n v="5"/>
    <n v="5"/>
    <n v="5"/>
    <n v="1796"/>
    <n v="1"/>
    <x v="7"/>
    <x v="8"/>
  </r>
  <r>
    <x v="4"/>
    <x v="5"/>
    <x v="265"/>
    <x v="301"/>
    <x v="299"/>
    <n v="0"/>
    <n v="0"/>
    <n v="3"/>
    <n v="3"/>
    <n v="3"/>
    <n v="1796"/>
    <n v="1"/>
    <x v="7"/>
    <x v="8"/>
  </r>
  <r>
    <x v="4"/>
    <x v="5"/>
    <x v="266"/>
    <x v="302"/>
    <x v="300"/>
    <n v="0"/>
    <n v="0"/>
    <n v="9"/>
    <n v="9"/>
    <n v="9"/>
    <n v="1796"/>
    <n v="1"/>
    <x v="7"/>
    <x v="8"/>
  </r>
  <r>
    <x v="4"/>
    <x v="5"/>
    <x v="267"/>
    <x v="303"/>
    <x v="301"/>
    <n v="0"/>
    <n v="0"/>
    <n v="6"/>
    <n v="6"/>
    <n v="6"/>
    <n v="1796"/>
    <n v="1"/>
    <x v="7"/>
    <x v="8"/>
  </r>
  <r>
    <x v="4"/>
    <x v="5"/>
    <x v="320"/>
    <x v="356"/>
    <x v="354"/>
    <n v="0"/>
    <n v="0"/>
    <n v="2"/>
    <n v="2"/>
    <n v="2"/>
    <n v="1796"/>
    <n v="1"/>
    <x v="7"/>
    <x v="8"/>
  </r>
  <r>
    <x v="4"/>
    <x v="5"/>
    <x v="72"/>
    <x v="105"/>
    <x v="103"/>
    <n v="0"/>
    <n v="0"/>
    <n v="3"/>
    <n v="3"/>
    <n v="3"/>
    <n v="1796"/>
    <n v="1"/>
    <x v="7"/>
    <x v="8"/>
  </r>
  <r>
    <x v="4"/>
    <x v="5"/>
    <x v="268"/>
    <x v="304"/>
    <x v="302"/>
    <n v="0"/>
    <n v="0"/>
    <n v="21"/>
    <n v="21"/>
    <n v="21"/>
    <n v="1796"/>
    <n v="1"/>
    <x v="7"/>
    <x v="8"/>
  </r>
  <r>
    <x v="4"/>
    <x v="5"/>
    <x v="269"/>
    <x v="305"/>
    <x v="303"/>
    <n v="0"/>
    <n v="0"/>
    <n v="7"/>
    <n v="7"/>
    <n v="7"/>
    <n v="1796"/>
    <n v="1"/>
    <x v="7"/>
    <x v="8"/>
  </r>
  <r>
    <x v="4"/>
    <x v="5"/>
    <x v="270"/>
    <x v="306"/>
    <x v="304"/>
    <n v="0"/>
    <n v="0"/>
    <n v="13"/>
    <n v="13"/>
    <n v="13"/>
    <n v="1796"/>
    <n v="1"/>
    <x v="7"/>
    <x v="8"/>
  </r>
  <r>
    <x v="4"/>
    <x v="5"/>
    <x v="271"/>
    <x v="307"/>
    <x v="305"/>
    <n v="0"/>
    <n v="1"/>
    <n v="5"/>
    <n v="6"/>
    <n v="6"/>
    <n v="1796"/>
    <n v="0.83333333333333337"/>
    <x v="7"/>
    <x v="8"/>
  </r>
  <r>
    <x v="4"/>
    <x v="5"/>
    <x v="354"/>
    <x v="391"/>
    <x v="389"/>
    <n v="0"/>
    <n v="0"/>
    <n v="1"/>
    <n v="1"/>
    <n v="1"/>
    <n v="1796"/>
    <n v="1"/>
    <x v="7"/>
    <x v="8"/>
  </r>
  <r>
    <x v="4"/>
    <x v="5"/>
    <x v="272"/>
    <x v="308"/>
    <x v="306"/>
    <n v="0"/>
    <n v="0"/>
    <n v="1"/>
    <n v="1"/>
    <n v="1"/>
    <n v="1796"/>
    <n v="1"/>
    <x v="7"/>
    <x v="8"/>
  </r>
  <r>
    <x v="4"/>
    <x v="5"/>
    <x v="273"/>
    <x v="309"/>
    <x v="307"/>
    <n v="0"/>
    <n v="0"/>
    <n v="7"/>
    <n v="7"/>
    <n v="7"/>
    <n v="1796"/>
    <n v="1"/>
    <x v="7"/>
    <x v="8"/>
  </r>
  <r>
    <x v="4"/>
    <x v="5"/>
    <x v="274"/>
    <x v="310"/>
    <x v="308"/>
    <n v="0"/>
    <n v="0"/>
    <n v="6"/>
    <n v="6"/>
    <n v="6"/>
    <n v="1796"/>
    <n v="1"/>
    <x v="7"/>
    <x v="8"/>
  </r>
  <r>
    <x v="4"/>
    <x v="5"/>
    <x v="355"/>
    <x v="392"/>
    <x v="390"/>
    <n v="0"/>
    <n v="0"/>
    <n v="5"/>
    <n v="5"/>
    <n v="5"/>
    <n v="1796"/>
    <n v="1"/>
    <x v="7"/>
    <x v="8"/>
  </r>
  <r>
    <x v="4"/>
    <x v="5"/>
    <x v="369"/>
    <x v="406"/>
    <x v="404"/>
    <n v="0"/>
    <n v="0"/>
    <n v="9"/>
    <n v="9"/>
    <n v="9"/>
    <n v="1796"/>
    <n v="1"/>
    <x v="7"/>
    <x v="8"/>
  </r>
  <r>
    <x v="4"/>
    <x v="5"/>
    <x v="321"/>
    <x v="357"/>
    <x v="355"/>
    <n v="0"/>
    <n v="0"/>
    <n v="11"/>
    <n v="11"/>
    <n v="11"/>
    <n v="1796"/>
    <n v="1"/>
    <x v="7"/>
    <x v="8"/>
  </r>
  <r>
    <x v="4"/>
    <x v="5"/>
    <x v="322"/>
    <x v="358"/>
    <x v="356"/>
    <n v="0"/>
    <n v="0"/>
    <n v="5"/>
    <n v="5"/>
    <n v="5"/>
    <n v="1796"/>
    <n v="1"/>
    <x v="7"/>
    <x v="8"/>
  </r>
  <r>
    <x v="4"/>
    <x v="5"/>
    <x v="275"/>
    <x v="311"/>
    <x v="309"/>
    <n v="0"/>
    <n v="0"/>
    <n v="2"/>
    <n v="2"/>
    <n v="2"/>
    <n v="1796"/>
    <n v="1"/>
    <x v="7"/>
    <x v="8"/>
  </r>
  <r>
    <x v="4"/>
    <x v="5"/>
    <x v="276"/>
    <x v="312"/>
    <x v="310"/>
    <n v="0"/>
    <n v="1"/>
    <n v="0"/>
    <n v="1"/>
    <n v="1"/>
    <n v="1796"/>
    <n v="0"/>
    <x v="7"/>
    <x v="8"/>
  </r>
  <r>
    <x v="4"/>
    <x v="5"/>
    <x v="323"/>
    <x v="359"/>
    <x v="357"/>
    <n v="0"/>
    <n v="3"/>
    <n v="0"/>
    <n v="3"/>
    <n v="3"/>
    <n v="1796"/>
    <n v="0"/>
    <x v="7"/>
    <x v="8"/>
  </r>
  <r>
    <x v="4"/>
    <x v="5"/>
    <x v="120"/>
    <x v="153"/>
    <x v="151"/>
    <n v="0"/>
    <n v="0"/>
    <n v="2"/>
    <n v="2"/>
    <n v="2"/>
    <n v="1796"/>
    <n v="1"/>
    <x v="7"/>
    <x v="8"/>
  </r>
  <r>
    <x v="4"/>
    <x v="5"/>
    <x v="121"/>
    <x v="154"/>
    <x v="152"/>
    <n v="0"/>
    <n v="0"/>
    <n v="4"/>
    <n v="4"/>
    <n v="4"/>
    <n v="1796"/>
    <n v="1"/>
    <x v="7"/>
    <x v="8"/>
  </r>
  <r>
    <x v="4"/>
    <x v="5"/>
    <x v="356"/>
    <x v="393"/>
    <x v="391"/>
    <n v="0"/>
    <n v="1"/>
    <n v="1"/>
    <n v="2"/>
    <n v="2"/>
    <n v="1796"/>
    <n v="0.5"/>
    <x v="7"/>
    <x v="8"/>
  </r>
  <r>
    <x v="4"/>
    <x v="5"/>
    <x v="118"/>
    <x v="151"/>
    <x v="149"/>
    <n v="0"/>
    <n v="2"/>
    <n v="0"/>
    <n v="2"/>
    <n v="2"/>
    <n v="1796"/>
    <n v="0"/>
    <x v="7"/>
    <x v="8"/>
  </r>
  <r>
    <x v="4"/>
    <x v="5"/>
    <x v="122"/>
    <x v="155"/>
    <x v="153"/>
    <n v="0"/>
    <n v="0"/>
    <n v="5"/>
    <n v="5"/>
    <n v="5"/>
    <n v="1796"/>
    <n v="1"/>
    <x v="7"/>
    <x v="8"/>
  </r>
  <r>
    <x v="4"/>
    <x v="5"/>
    <x v="339"/>
    <x v="375"/>
    <x v="373"/>
    <n v="0"/>
    <n v="0"/>
    <n v="1"/>
    <n v="1"/>
    <n v="1"/>
    <n v="1796"/>
    <n v="1"/>
    <x v="7"/>
    <x v="8"/>
  </r>
  <r>
    <x v="4"/>
    <x v="5"/>
    <x v="124"/>
    <x v="157"/>
    <x v="155"/>
    <n v="0"/>
    <n v="0"/>
    <n v="3"/>
    <n v="3"/>
    <n v="3"/>
    <n v="1796"/>
    <n v="1"/>
    <x v="7"/>
    <x v="8"/>
  </r>
  <r>
    <x v="4"/>
    <x v="5"/>
    <x v="119"/>
    <x v="152"/>
    <x v="150"/>
    <n v="0"/>
    <n v="3"/>
    <n v="1"/>
    <n v="4"/>
    <n v="4"/>
    <n v="1796"/>
    <n v="0.25"/>
    <x v="7"/>
    <x v="8"/>
  </r>
  <r>
    <x v="4"/>
    <x v="5"/>
    <x v="125"/>
    <x v="158"/>
    <x v="156"/>
    <n v="0"/>
    <n v="0"/>
    <n v="4"/>
    <n v="4"/>
    <n v="4"/>
    <n v="1796"/>
    <n v="1"/>
    <x v="7"/>
    <x v="8"/>
  </r>
  <r>
    <x v="4"/>
    <x v="5"/>
    <x v="324"/>
    <x v="360"/>
    <x v="358"/>
    <n v="0"/>
    <n v="0"/>
    <n v="3"/>
    <n v="3"/>
    <n v="3"/>
    <n v="1796"/>
    <n v="1"/>
    <x v="7"/>
    <x v="8"/>
  </r>
  <r>
    <x v="4"/>
    <x v="5"/>
    <x v="340"/>
    <x v="376"/>
    <x v="374"/>
    <n v="0"/>
    <n v="4"/>
    <n v="0"/>
    <n v="4"/>
    <n v="4"/>
    <n v="1796"/>
    <n v="0"/>
    <x v="7"/>
    <x v="8"/>
  </r>
  <r>
    <x v="4"/>
    <x v="5"/>
    <x v="126"/>
    <x v="159"/>
    <x v="157"/>
    <n v="0"/>
    <n v="0"/>
    <n v="3"/>
    <n v="3"/>
    <n v="3"/>
    <n v="1796"/>
    <n v="1"/>
    <x v="7"/>
    <x v="8"/>
  </r>
  <r>
    <x v="4"/>
    <x v="5"/>
    <x v="277"/>
    <x v="313"/>
    <x v="311"/>
    <n v="0"/>
    <n v="0"/>
    <n v="6"/>
    <n v="6"/>
    <n v="6"/>
    <n v="1796"/>
    <n v="1"/>
    <x v="7"/>
    <x v="8"/>
  </r>
  <r>
    <x v="4"/>
    <x v="5"/>
    <x v="278"/>
    <x v="314"/>
    <x v="312"/>
    <n v="0"/>
    <n v="0"/>
    <n v="2"/>
    <n v="2"/>
    <n v="2"/>
    <n v="1796"/>
    <n v="1"/>
    <x v="7"/>
    <x v="8"/>
  </r>
  <r>
    <x v="4"/>
    <x v="5"/>
    <x v="279"/>
    <x v="315"/>
    <x v="313"/>
    <n v="0"/>
    <n v="0"/>
    <n v="2"/>
    <n v="2"/>
    <n v="2"/>
    <n v="1796"/>
    <n v="1"/>
    <x v="7"/>
    <x v="8"/>
  </r>
  <r>
    <x v="4"/>
    <x v="5"/>
    <x v="378"/>
    <x v="415"/>
    <x v="413"/>
    <n v="0"/>
    <n v="0"/>
    <n v="4"/>
    <n v="4"/>
    <n v="4"/>
    <n v="1796"/>
    <n v="1"/>
    <x v="7"/>
    <x v="8"/>
  </r>
  <r>
    <x v="4"/>
    <x v="5"/>
    <x v="357"/>
    <x v="394"/>
    <x v="392"/>
    <n v="0"/>
    <n v="0"/>
    <n v="1"/>
    <n v="1"/>
    <n v="1"/>
    <n v="1796"/>
    <n v="1"/>
    <x v="7"/>
    <x v="8"/>
  </r>
  <r>
    <x v="4"/>
    <x v="5"/>
    <x v="375"/>
    <x v="412"/>
    <x v="410"/>
    <n v="0"/>
    <n v="0"/>
    <n v="1"/>
    <n v="1"/>
    <n v="1"/>
    <n v="1796"/>
    <n v="1"/>
    <x v="7"/>
    <x v="8"/>
  </r>
  <r>
    <x v="4"/>
    <x v="5"/>
    <x v="280"/>
    <x v="316"/>
    <x v="314"/>
    <n v="0"/>
    <n v="0"/>
    <n v="1"/>
    <n v="1"/>
    <n v="1"/>
    <n v="1796"/>
    <n v="1"/>
    <x v="7"/>
    <x v="8"/>
  </r>
  <r>
    <x v="4"/>
    <x v="5"/>
    <x v="341"/>
    <x v="377"/>
    <x v="375"/>
    <n v="0"/>
    <n v="2"/>
    <n v="0"/>
    <n v="2"/>
    <n v="2"/>
    <n v="1796"/>
    <n v="0"/>
    <x v="7"/>
    <x v="8"/>
  </r>
  <r>
    <x v="4"/>
    <x v="5"/>
    <x v="99"/>
    <x v="132"/>
    <x v="130"/>
    <n v="0"/>
    <n v="0"/>
    <n v="4"/>
    <n v="4"/>
    <n v="4"/>
    <n v="1796"/>
    <n v="1"/>
    <x v="7"/>
    <x v="8"/>
  </r>
  <r>
    <x v="4"/>
    <x v="5"/>
    <x v="281"/>
    <x v="317"/>
    <x v="315"/>
    <n v="0"/>
    <n v="0"/>
    <n v="6"/>
    <n v="6"/>
    <n v="6"/>
    <n v="1796"/>
    <n v="1"/>
    <x v="7"/>
    <x v="8"/>
  </r>
  <r>
    <x v="4"/>
    <x v="5"/>
    <x v="325"/>
    <x v="361"/>
    <x v="359"/>
    <n v="0"/>
    <n v="0"/>
    <n v="5"/>
    <n v="5"/>
    <n v="5"/>
    <n v="1796"/>
    <n v="1"/>
    <x v="7"/>
    <x v="8"/>
  </r>
  <r>
    <x v="4"/>
    <x v="5"/>
    <x v="283"/>
    <x v="319"/>
    <x v="317"/>
    <n v="0"/>
    <n v="0"/>
    <n v="4"/>
    <n v="4"/>
    <n v="4"/>
    <n v="1796"/>
    <n v="1"/>
    <x v="7"/>
    <x v="8"/>
  </r>
  <r>
    <x v="4"/>
    <x v="5"/>
    <x v="166"/>
    <x v="378"/>
    <x v="376"/>
    <n v="0"/>
    <n v="0"/>
    <n v="1"/>
    <n v="1"/>
    <n v="1"/>
    <n v="1796"/>
    <n v="1"/>
    <x v="7"/>
    <x v="8"/>
  </r>
  <r>
    <x v="4"/>
    <x v="5"/>
    <x v="342"/>
    <x v="379"/>
    <x v="377"/>
    <n v="0"/>
    <n v="0"/>
    <n v="1"/>
    <n v="1"/>
    <n v="1"/>
    <n v="1796"/>
    <n v="1"/>
    <x v="7"/>
    <x v="8"/>
  </r>
  <r>
    <x v="4"/>
    <x v="5"/>
    <x v="100"/>
    <x v="133"/>
    <x v="131"/>
    <n v="0"/>
    <n v="0"/>
    <n v="4"/>
    <n v="4"/>
    <n v="4"/>
    <n v="1796"/>
    <n v="1"/>
    <x v="7"/>
    <x v="8"/>
  </r>
  <r>
    <x v="4"/>
    <x v="5"/>
    <x v="73"/>
    <x v="106"/>
    <x v="104"/>
    <n v="0"/>
    <n v="0"/>
    <n v="3"/>
    <n v="3"/>
    <n v="3"/>
    <n v="1796"/>
    <n v="1"/>
    <x v="7"/>
    <x v="8"/>
  </r>
  <r>
    <x v="4"/>
    <x v="5"/>
    <x v="284"/>
    <x v="320"/>
    <x v="318"/>
    <n v="0"/>
    <n v="0"/>
    <n v="3"/>
    <n v="3"/>
    <n v="3"/>
    <n v="1796"/>
    <n v="1"/>
    <x v="7"/>
    <x v="8"/>
  </r>
  <r>
    <x v="4"/>
    <x v="5"/>
    <x v="285"/>
    <x v="321"/>
    <x v="319"/>
    <n v="0"/>
    <n v="0"/>
    <n v="5"/>
    <n v="5"/>
    <n v="5"/>
    <n v="1796"/>
    <n v="1"/>
    <x v="7"/>
    <x v="8"/>
  </r>
  <r>
    <x v="4"/>
    <x v="5"/>
    <x v="286"/>
    <x v="322"/>
    <x v="320"/>
    <n v="0"/>
    <n v="0"/>
    <n v="5"/>
    <n v="5"/>
    <n v="5"/>
    <n v="1796"/>
    <n v="1"/>
    <x v="7"/>
    <x v="8"/>
  </r>
  <r>
    <x v="4"/>
    <x v="5"/>
    <x v="101"/>
    <x v="134"/>
    <x v="132"/>
    <n v="0"/>
    <n v="0"/>
    <n v="1"/>
    <n v="1"/>
    <n v="1"/>
    <n v="1796"/>
    <n v="1"/>
    <x v="7"/>
    <x v="8"/>
  </r>
  <r>
    <x v="4"/>
    <x v="5"/>
    <x v="74"/>
    <x v="107"/>
    <x v="105"/>
    <n v="0"/>
    <n v="1"/>
    <n v="3"/>
    <n v="4"/>
    <n v="4"/>
    <n v="1796"/>
    <n v="0.75"/>
    <x v="7"/>
    <x v="8"/>
  </r>
  <r>
    <x v="4"/>
    <x v="5"/>
    <x v="376"/>
    <x v="413"/>
    <x v="411"/>
    <n v="0"/>
    <n v="0"/>
    <n v="5"/>
    <n v="5"/>
    <n v="5"/>
    <n v="1796"/>
    <n v="1"/>
    <x v="7"/>
    <x v="8"/>
  </r>
  <r>
    <x v="4"/>
    <x v="5"/>
    <x v="287"/>
    <x v="323"/>
    <x v="321"/>
    <n v="0"/>
    <n v="2"/>
    <n v="4"/>
    <n v="6"/>
    <n v="6"/>
    <n v="1796"/>
    <n v="0.66666666666666663"/>
    <x v="7"/>
    <x v="8"/>
  </r>
  <r>
    <x v="4"/>
    <x v="5"/>
    <x v="326"/>
    <x v="362"/>
    <x v="360"/>
    <n v="0"/>
    <n v="0"/>
    <n v="4"/>
    <n v="4"/>
    <n v="4"/>
    <n v="1796"/>
    <n v="1"/>
    <x v="7"/>
    <x v="8"/>
  </r>
  <r>
    <x v="4"/>
    <x v="5"/>
    <x v="75"/>
    <x v="108"/>
    <x v="106"/>
    <n v="0"/>
    <n v="1"/>
    <n v="5"/>
    <n v="6"/>
    <n v="6"/>
    <n v="1796"/>
    <n v="0.83333333333333337"/>
    <x v="7"/>
    <x v="8"/>
  </r>
  <r>
    <x v="4"/>
    <x v="5"/>
    <x v="377"/>
    <x v="414"/>
    <x v="412"/>
    <n v="0"/>
    <n v="0"/>
    <n v="7"/>
    <n v="7"/>
    <n v="7"/>
    <n v="1796"/>
    <n v="1"/>
    <x v="7"/>
    <x v="8"/>
  </r>
  <r>
    <x v="2"/>
    <x v="4"/>
    <x v="25"/>
    <x v="48"/>
    <x v="46"/>
    <n v="0"/>
    <n v="0"/>
    <n v="3"/>
    <n v="3"/>
    <n v="3"/>
    <n v="964"/>
    <n v="1"/>
    <x v="7"/>
    <x v="8"/>
  </r>
  <r>
    <x v="5"/>
    <x v="5"/>
    <x v="31"/>
    <x v="64"/>
    <x v="62"/>
    <n v="0"/>
    <n v="0"/>
    <n v="2"/>
    <n v="2"/>
    <n v="2"/>
    <n v="78"/>
    <n v="1"/>
    <x v="7"/>
    <x v="8"/>
  </r>
  <r>
    <x v="2"/>
    <x v="3"/>
    <x v="9"/>
    <x v="18"/>
    <x v="17"/>
    <n v="0"/>
    <n v="0"/>
    <n v="4"/>
    <n v="4"/>
    <n v="4"/>
    <n v="964"/>
    <n v="1"/>
    <x v="7"/>
    <x v="8"/>
  </r>
  <r>
    <x v="2"/>
    <x v="3"/>
    <x v="10"/>
    <x v="19"/>
    <x v="18"/>
    <n v="0"/>
    <n v="0"/>
    <n v="7"/>
    <n v="7"/>
    <n v="7"/>
    <n v="964"/>
    <n v="1"/>
    <x v="7"/>
    <x v="8"/>
  </r>
  <r>
    <x v="2"/>
    <x v="3"/>
    <x v="11"/>
    <x v="20"/>
    <x v="19"/>
    <n v="0"/>
    <n v="0"/>
    <n v="4"/>
    <n v="4"/>
    <n v="4"/>
    <n v="964"/>
    <n v="1"/>
    <x v="7"/>
    <x v="8"/>
  </r>
  <r>
    <x v="2"/>
    <x v="3"/>
    <x v="12"/>
    <x v="21"/>
    <x v="20"/>
    <n v="0"/>
    <n v="0"/>
    <n v="8"/>
    <n v="8"/>
    <n v="8"/>
    <n v="964"/>
    <n v="1"/>
    <x v="7"/>
    <x v="8"/>
  </r>
  <r>
    <x v="2"/>
    <x v="3"/>
    <x v="13"/>
    <x v="22"/>
    <x v="21"/>
    <n v="0"/>
    <n v="0"/>
    <n v="11"/>
    <n v="11"/>
    <n v="11"/>
    <n v="964"/>
    <n v="1"/>
    <x v="7"/>
    <x v="8"/>
  </r>
  <r>
    <x v="2"/>
    <x v="3"/>
    <x v="20"/>
    <x v="43"/>
    <x v="41"/>
    <n v="0"/>
    <n v="0"/>
    <n v="3"/>
    <n v="3"/>
    <n v="3"/>
    <n v="964"/>
    <n v="1"/>
    <x v="7"/>
    <x v="8"/>
  </r>
  <r>
    <x v="2"/>
    <x v="3"/>
    <x v="21"/>
    <x v="44"/>
    <x v="42"/>
    <n v="0"/>
    <n v="0"/>
    <n v="4"/>
    <n v="4"/>
    <n v="4"/>
    <n v="964"/>
    <n v="1"/>
    <x v="7"/>
    <x v="8"/>
  </r>
  <r>
    <x v="2"/>
    <x v="4"/>
    <x v="28"/>
    <x v="58"/>
    <x v="56"/>
    <n v="0"/>
    <n v="0"/>
    <n v="2"/>
    <n v="2"/>
    <n v="2"/>
    <n v="964"/>
    <n v="1"/>
    <x v="7"/>
    <x v="8"/>
  </r>
  <r>
    <x v="2"/>
    <x v="4"/>
    <x v="22"/>
    <x v="45"/>
    <x v="43"/>
    <n v="0"/>
    <n v="0"/>
    <n v="33"/>
    <n v="33"/>
    <n v="33"/>
    <n v="964"/>
    <n v="1"/>
    <x v="7"/>
    <x v="8"/>
  </r>
  <r>
    <x v="2"/>
    <x v="1"/>
    <x v="8"/>
    <x v="17"/>
    <x v="16"/>
    <n v="0"/>
    <n v="0"/>
    <n v="11"/>
    <n v="11"/>
    <n v="11"/>
    <n v="964"/>
    <n v="1"/>
    <x v="7"/>
    <x v="8"/>
  </r>
  <r>
    <x v="2"/>
    <x v="4"/>
    <x v="24"/>
    <x v="47"/>
    <x v="45"/>
    <n v="0"/>
    <n v="0"/>
    <n v="8"/>
    <n v="8"/>
    <n v="8"/>
    <n v="964"/>
    <n v="1"/>
    <x v="7"/>
    <x v="8"/>
  </r>
  <r>
    <x v="2"/>
    <x v="1"/>
    <x v="27"/>
    <x v="56"/>
    <x v="54"/>
    <n v="0"/>
    <n v="0"/>
    <n v="2"/>
    <n v="2"/>
    <n v="2"/>
    <n v="964"/>
    <n v="1"/>
    <x v="7"/>
    <x v="8"/>
  </r>
  <r>
    <x v="2"/>
    <x v="2"/>
    <x v="29"/>
    <x v="59"/>
    <x v="57"/>
    <n v="0"/>
    <n v="0"/>
    <n v="8"/>
    <n v="8"/>
    <n v="8"/>
    <n v="964"/>
    <n v="1"/>
    <x v="7"/>
    <x v="8"/>
  </r>
  <r>
    <x v="2"/>
    <x v="2"/>
    <x v="26"/>
    <x v="49"/>
    <x v="47"/>
    <n v="0"/>
    <n v="0"/>
    <n v="10"/>
    <n v="10"/>
    <n v="10"/>
    <n v="964"/>
    <n v="1"/>
    <x v="7"/>
    <x v="8"/>
  </r>
  <r>
    <x v="2"/>
    <x v="2"/>
    <x v="26"/>
    <x v="51"/>
    <x v="49"/>
    <n v="0"/>
    <n v="4"/>
    <n v="41"/>
    <n v="45"/>
    <n v="45"/>
    <n v="964"/>
    <n v="0.91111111111111109"/>
    <x v="7"/>
    <x v="8"/>
  </r>
  <r>
    <x v="2"/>
    <x v="2"/>
    <x v="26"/>
    <x v="52"/>
    <x v="50"/>
    <n v="0"/>
    <n v="0"/>
    <n v="28"/>
    <n v="28"/>
    <n v="28"/>
    <n v="964"/>
    <n v="1"/>
    <x v="7"/>
    <x v="8"/>
  </r>
  <r>
    <x v="2"/>
    <x v="2"/>
    <x v="26"/>
    <x v="53"/>
    <x v="51"/>
    <n v="0"/>
    <n v="1"/>
    <n v="6"/>
    <n v="7"/>
    <n v="7"/>
    <n v="964"/>
    <n v="0.8571428571428571"/>
    <x v="7"/>
    <x v="8"/>
  </r>
  <r>
    <x v="2"/>
    <x v="2"/>
    <x v="26"/>
    <x v="54"/>
    <x v="52"/>
    <n v="0"/>
    <n v="0"/>
    <n v="25"/>
    <n v="25"/>
    <n v="25"/>
    <n v="964"/>
    <n v="1"/>
    <x v="7"/>
    <x v="8"/>
  </r>
  <r>
    <x v="2"/>
    <x v="2"/>
    <x v="3"/>
    <x v="4"/>
    <x v="4"/>
    <n v="0"/>
    <n v="0"/>
    <n v="1"/>
    <n v="1"/>
    <n v="1"/>
    <n v="964"/>
    <n v="1"/>
    <x v="7"/>
    <x v="8"/>
  </r>
  <r>
    <x v="2"/>
    <x v="2"/>
    <x v="4"/>
    <x v="5"/>
    <x v="5"/>
    <n v="0"/>
    <n v="0"/>
    <n v="7"/>
    <n v="7"/>
    <n v="7"/>
    <n v="964"/>
    <n v="1"/>
    <x v="7"/>
    <x v="8"/>
  </r>
  <r>
    <x v="2"/>
    <x v="2"/>
    <x v="4"/>
    <x v="6"/>
    <x v="6"/>
    <n v="0"/>
    <n v="0"/>
    <n v="3"/>
    <n v="3"/>
    <n v="3"/>
    <n v="964"/>
    <n v="1"/>
    <x v="7"/>
    <x v="8"/>
  </r>
  <r>
    <x v="2"/>
    <x v="2"/>
    <x v="4"/>
    <x v="8"/>
    <x v="7"/>
    <n v="0"/>
    <n v="0"/>
    <n v="22"/>
    <n v="22"/>
    <n v="22"/>
    <n v="964"/>
    <n v="1"/>
    <x v="7"/>
    <x v="8"/>
  </r>
  <r>
    <x v="2"/>
    <x v="0"/>
    <x v="15"/>
    <x v="27"/>
    <x v="26"/>
    <n v="0"/>
    <n v="0"/>
    <n v="1"/>
    <n v="1"/>
    <n v="1"/>
    <n v="964"/>
    <n v="1"/>
    <x v="7"/>
    <x v="8"/>
  </r>
  <r>
    <x v="2"/>
    <x v="4"/>
    <x v="23"/>
    <x v="46"/>
    <x v="44"/>
    <n v="0"/>
    <n v="0"/>
    <n v="22"/>
    <n v="22"/>
    <n v="22"/>
    <n v="964"/>
    <n v="1"/>
    <x v="7"/>
    <x v="8"/>
  </r>
  <r>
    <x v="2"/>
    <x v="1"/>
    <x v="6"/>
    <x v="34"/>
    <x v="33"/>
    <n v="0"/>
    <n v="0"/>
    <n v="118"/>
    <n v="118"/>
    <n v="118"/>
    <n v="964"/>
    <n v="1"/>
    <x v="7"/>
    <x v="8"/>
  </r>
  <r>
    <x v="2"/>
    <x v="0"/>
    <x v="16"/>
    <x v="28"/>
    <x v="27"/>
    <n v="0"/>
    <n v="0"/>
    <n v="21"/>
    <n v="21"/>
    <n v="21"/>
    <n v="964"/>
    <n v="1"/>
    <x v="7"/>
    <x v="8"/>
  </r>
  <r>
    <x v="2"/>
    <x v="0"/>
    <x v="17"/>
    <x v="29"/>
    <x v="28"/>
    <n v="0"/>
    <n v="0"/>
    <n v="1"/>
    <n v="1"/>
    <n v="1"/>
    <n v="964"/>
    <n v="1"/>
    <x v="7"/>
    <x v="8"/>
  </r>
  <r>
    <x v="2"/>
    <x v="0"/>
    <x v="18"/>
    <x v="30"/>
    <x v="29"/>
    <n v="0"/>
    <n v="0"/>
    <n v="1"/>
    <n v="1"/>
    <n v="1"/>
    <n v="964"/>
    <n v="1"/>
    <x v="7"/>
    <x v="8"/>
  </r>
  <r>
    <x v="2"/>
    <x v="0"/>
    <x v="0"/>
    <x v="0"/>
    <x v="0"/>
    <n v="0"/>
    <n v="0"/>
    <n v="60"/>
    <n v="60"/>
    <n v="60"/>
    <n v="964"/>
    <n v="1"/>
    <x v="7"/>
    <x v="8"/>
  </r>
  <r>
    <x v="2"/>
    <x v="0"/>
    <x v="1"/>
    <x v="1"/>
    <x v="1"/>
    <n v="0"/>
    <n v="0"/>
    <n v="1"/>
    <n v="1"/>
    <n v="1"/>
    <n v="964"/>
    <n v="1"/>
    <x v="7"/>
    <x v="8"/>
  </r>
  <r>
    <x v="2"/>
    <x v="1"/>
    <x v="2"/>
    <x v="2"/>
    <x v="2"/>
    <n v="0"/>
    <n v="0"/>
    <n v="1"/>
    <n v="1"/>
    <n v="1"/>
    <n v="964"/>
    <n v="1"/>
    <x v="7"/>
    <x v="8"/>
  </r>
  <r>
    <x v="2"/>
    <x v="1"/>
    <x v="14"/>
    <x v="23"/>
    <x v="22"/>
    <n v="0"/>
    <n v="0"/>
    <n v="3"/>
    <n v="3"/>
    <n v="3"/>
    <n v="964"/>
    <n v="1"/>
    <x v="7"/>
    <x v="8"/>
  </r>
  <r>
    <x v="2"/>
    <x v="1"/>
    <x v="6"/>
    <x v="24"/>
    <x v="23"/>
    <n v="0"/>
    <n v="0"/>
    <n v="23"/>
    <n v="23"/>
    <n v="23"/>
    <n v="964"/>
    <n v="1"/>
    <x v="7"/>
    <x v="8"/>
  </r>
  <r>
    <x v="2"/>
    <x v="1"/>
    <x v="6"/>
    <x v="26"/>
    <x v="25"/>
    <n v="0"/>
    <n v="0"/>
    <n v="9"/>
    <n v="9"/>
    <n v="9"/>
    <n v="964"/>
    <n v="1"/>
    <x v="7"/>
    <x v="8"/>
  </r>
  <r>
    <x v="2"/>
    <x v="1"/>
    <x v="6"/>
    <x v="31"/>
    <x v="30"/>
    <n v="0"/>
    <n v="0"/>
    <n v="48"/>
    <n v="48"/>
    <n v="48"/>
    <n v="964"/>
    <n v="1"/>
    <x v="7"/>
    <x v="8"/>
  </r>
  <r>
    <x v="2"/>
    <x v="1"/>
    <x v="30"/>
    <x v="62"/>
    <x v="60"/>
    <n v="0"/>
    <n v="0"/>
    <n v="29"/>
    <n v="29"/>
    <n v="29"/>
    <n v="964"/>
    <n v="1"/>
    <x v="7"/>
    <x v="8"/>
  </r>
  <r>
    <x v="2"/>
    <x v="1"/>
    <x v="6"/>
    <x v="33"/>
    <x v="32"/>
    <n v="0"/>
    <n v="0"/>
    <n v="18"/>
    <n v="18"/>
    <n v="18"/>
    <n v="964"/>
    <n v="1"/>
    <x v="7"/>
    <x v="8"/>
  </r>
  <r>
    <x v="5"/>
    <x v="5"/>
    <x v="291"/>
    <x v="327"/>
    <x v="325"/>
    <n v="0"/>
    <n v="0"/>
    <n v="1"/>
    <n v="1"/>
    <n v="1"/>
    <n v="78"/>
    <n v="1"/>
    <x v="7"/>
    <x v="8"/>
  </r>
  <r>
    <x v="2"/>
    <x v="1"/>
    <x v="6"/>
    <x v="35"/>
    <x v="34"/>
    <n v="0"/>
    <n v="2"/>
    <n v="89"/>
    <n v="91"/>
    <n v="91"/>
    <n v="964"/>
    <n v="0.97802197802197799"/>
    <x v="7"/>
    <x v="8"/>
  </r>
  <r>
    <x v="2"/>
    <x v="1"/>
    <x v="6"/>
    <x v="36"/>
    <x v="35"/>
    <n v="0"/>
    <n v="0"/>
    <n v="15"/>
    <n v="15"/>
    <n v="15"/>
    <n v="964"/>
    <n v="1"/>
    <x v="7"/>
    <x v="8"/>
  </r>
  <r>
    <x v="2"/>
    <x v="1"/>
    <x v="6"/>
    <x v="37"/>
    <x v="36"/>
    <n v="0"/>
    <n v="0"/>
    <n v="38"/>
    <n v="38"/>
    <n v="38"/>
    <n v="964"/>
    <n v="1"/>
    <x v="7"/>
    <x v="8"/>
  </r>
  <r>
    <x v="2"/>
    <x v="1"/>
    <x v="6"/>
    <x v="38"/>
    <x v="37"/>
    <n v="0"/>
    <n v="0"/>
    <n v="43"/>
    <n v="43"/>
    <n v="43"/>
    <n v="964"/>
    <n v="1"/>
    <x v="7"/>
    <x v="8"/>
  </r>
  <r>
    <x v="2"/>
    <x v="1"/>
    <x v="6"/>
    <x v="39"/>
    <x v="38"/>
    <n v="0"/>
    <n v="0"/>
    <n v="5"/>
    <n v="5"/>
    <n v="5"/>
    <n v="964"/>
    <n v="1"/>
    <x v="7"/>
    <x v="8"/>
  </r>
  <r>
    <x v="2"/>
    <x v="1"/>
    <x v="6"/>
    <x v="40"/>
    <x v="39"/>
    <n v="0"/>
    <n v="0"/>
    <n v="15"/>
    <n v="15"/>
    <n v="15"/>
    <n v="964"/>
    <n v="1"/>
    <x v="7"/>
    <x v="8"/>
  </r>
  <r>
    <x v="2"/>
    <x v="1"/>
    <x v="6"/>
    <x v="41"/>
    <x v="40"/>
    <n v="0"/>
    <n v="0"/>
    <n v="2"/>
    <n v="2"/>
    <n v="2"/>
    <n v="964"/>
    <n v="1"/>
    <x v="7"/>
    <x v="8"/>
  </r>
  <r>
    <x v="2"/>
    <x v="1"/>
    <x v="6"/>
    <x v="13"/>
    <x v="12"/>
    <n v="0"/>
    <n v="0"/>
    <n v="10"/>
    <n v="10"/>
    <n v="10"/>
    <n v="964"/>
    <n v="1"/>
    <x v="7"/>
    <x v="8"/>
  </r>
  <r>
    <x v="2"/>
    <x v="1"/>
    <x v="6"/>
    <x v="14"/>
    <x v="13"/>
    <n v="0"/>
    <n v="0"/>
    <n v="12"/>
    <n v="12"/>
    <n v="12"/>
    <n v="964"/>
    <n v="1"/>
    <x v="7"/>
    <x v="8"/>
  </r>
  <r>
    <x v="2"/>
    <x v="1"/>
    <x v="6"/>
    <x v="15"/>
    <x v="14"/>
    <n v="0"/>
    <n v="0"/>
    <n v="24"/>
    <n v="24"/>
    <n v="24"/>
    <n v="964"/>
    <n v="1"/>
    <x v="7"/>
    <x v="8"/>
  </r>
  <r>
    <x v="2"/>
    <x v="1"/>
    <x v="7"/>
    <x v="16"/>
    <x v="15"/>
    <n v="0"/>
    <n v="0"/>
    <n v="18"/>
    <n v="18"/>
    <n v="18"/>
    <n v="964"/>
    <n v="1"/>
    <x v="7"/>
    <x v="8"/>
  </r>
  <r>
    <x v="2"/>
    <x v="1"/>
    <x v="6"/>
    <x v="32"/>
    <x v="31"/>
    <n v="0"/>
    <n v="0"/>
    <n v="69"/>
    <n v="69"/>
    <n v="69"/>
    <n v="964"/>
    <n v="1"/>
    <x v="7"/>
    <x v="8"/>
  </r>
  <r>
    <x v="5"/>
    <x v="5"/>
    <x v="63"/>
    <x v="96"/>
    <x v="94"/>
    <n v="0"/>
    <n v="0"/>
    <n v="1"/>
    <n v="1"/>
    <n v="1"/>
    <n v="78"/>
    <n v="1"/>
    <x v="7"/>
    <x v="8"/>
  </r>
  <r>
    <x v="2"/>
    <x v="2"/>
    <x v="4"/>
    <x v="8"/>
    <x v="7"/>
    <n v="0"/>
    <n v="0"/>
    <n v="10"/>
    <n v="10"/>
    <n v="10"/>
    <n v="964"/>
    <n v="1"/>
    <x v="7"/>
    <x v="8"/>
  </r>
  <r>
    <x v="5"/>
    <x v="5"/>
    <x v="85"/>
    <x v="118"/>
    <x v="116"/>
    <n v="0"/>
    <n v="0"/>
    <n v="1"/>
    <n v="1"/>
    <n v="1"/>
    <n v="78"/>
    <n v="1"/>
    <x v="7"/>
    <x v="8"/>
  </r>
  <r>
    <x v="5"/>
    <x v="5"/>
    <x v="55"/>
    <x v="88"/>
    <x v="86"/>
    <n v="0"/>
    <n v="0"/>
    <n v="1"/>
    <n v="1"/>
    <n v="1"/>
    <n v="78"/>
    <n v="1"/>
    <x v="7"/>
    <x v="8"/>
  </r>
  <r>
    <x v="5"/>
    <x v="5"/>
    <x v="196"/>
    <x v="229"/>
    <x v="227"/>
    <n v="0"/>
    <n v="0"/>
    <n v="1"/>
    <n v="1"/>
    <n v="1"/>
    <n v="78"/>
    <n v="1"/>
    <x v="7"/>
    <x v="8"/>
  </r>
  <r>
    <x v="5"/>
    <x v="5"/>
    <x v="112"/>
    <x v="145"/>
    <x v="143"/>
    <n v="0"/>
    <n v="0"/>
    <n v="1"/>
    <n v="1"/>
    <n v="1"/>
    <n v="78"/>
    <n v="1"/>
    <x v="7"/>
    <x v="8"/>
  </r>
  <r>
    <x v="5"/>
    <x v="5"/>
    <x v="213"/>
    <x v="246"/>
    <x v="244"/>
    <n v="0"/>
    <n v="0"/>
    <n v="1"/>
    <n v="1"/>
    <n v="1"/>
    <n v="78"/>
    <n v="1"/>
    <x v="7"/>
    <x v="8"/>
  </r>
  <r>
    <x v="5"/>
    <x v="5"/>
    <x v="214"/>
    <x v="247"/>
    <x v="245"/>
    <n v="0"/>
    <n v="0"/>
    <n v="1"/>
    <n v="1"/>
    <n v="1"/>
    <n v="78"/>
    <n v="1"/>
    <x v="7"/>
    <x v="8"/>
  </r>
  <r>
    <x v="5"/>
    <x v="5"/>
    <x v="334"/>
    <x v="370"/>
    <x v="368"/>
    <n v="0"/>
    <n v="0"/>
    <n v="1"/>
    <n v="1"/>
    <n v="1"/>
    <n v="78"/>
    <n v="1"/>
    <x v="7"/>
    <x v="8"/>
  </r>
  <r>
    <x v="5"/>
    <x v="5"/>
    <x v="143"/>
    <x v="263"/>
    <x v="261"/>
    <n v="0"/>
    <n v="0"/>
    <n v="1"/>
    <n v="1"/>
    <n v="1"/>
    <n v="78"/>
    <n v="1"/>
    <x v="7"/>
    <x v="8"/>
  </r>
  <r>
    <x v="5"/>
    <x v="5"/>
    <x v="91"/>
    <x v="124"/>
    <x v="122"/>
    <n v="0"/>
    <n v="0"/>
    <n v="2"/>
    <n v="2"/>
    <n v="2"/>
    <n v="78"/>
    <n v="1"/>
    <x v="7"/>
    <x v="8"/>
  </r>
  <r>
    <x v="5"/>
    <x v="5"/>
    <x v="183"/>
    <x v="216"/>
    <x v="214"/>
    <n v="0"/>
    <n v="0"/>
    <n v="2"/>
    <n v="2"/>
    <n v="2"/>
    <n v="78"/>
    <n v="1"/>
    <x v="7"/>
    <x v="8"/>
  </r>
  <r>
    <x v="5"/>
    <x v="5"/>
    <x v="62"/>
    <x v="95"/>
    <x v="93"/>
    <n v="0"/>
    <n v="0"/>
    <n v="1"/>
    <n v="1"/>
    <n v="1"/>
    <n v="78"/>
    <n v="1"/>
    <x v="7"/>
    <x v="8"/>
  </r>
  <r>
    <x v="5"/>
    <x v="5"/>
    <x v="178"/>
    <x v="211"/>
    <x v="209"/>
    <n v="0"/>
    <n v="0"/>
    <n v="2"/>
    <n v="2"/>
    <n v="2"/>
    <n v="78"/>
    <n v="1"/>
    <x v="7"/>
    <x v="8"/>
  </r>
  <r>
    <x v="5"/>
    <x v="5"/>
    <x v="309"/>
    <x v="345"/>
    <x v="343"/>
    <n v="0"/>
    <n v="0"/>
    <n v="1"/>
    <n v="1"/>
    <n v="1"/>
    <n v="78"/>
    <n v="1"/>
    <x v="7"/>
    <x v="8"/>
  </r>
  <r>
    <x v="5"/>
    <x v="5"/>
    <x v="240"/>
    <x v="275"/>
    <x v="273"/>
    <n v="0"/>
    <n v="0"/>
    <n v="1"/>
    <n v="1"/>
    <n v="1"/>
    <n v="78"/>
    <n v="1"/>
    <x v="7"/>
    <x v="8"/>
  </r>
  <r>
    <x v="5"/>
    <x v="5"/>
    <x v="115"/>
    <x v="148"/>
    <x v="146"/>
    <n v="0"/>
    <n v="0"/>
    <n v="1"/>
    <n v="1"/>
    <n v="1"/>
    <n v="78"/>
    <n v="1"/>
    <x v="7"/>
    <x v="8"/>
  </r>
  <r>
    <x v="5"/>
    <x v="5"/>
    <x v="96"/>
    <x v="129"/>
    <x v="127"/>
    <n v="0"/>
    <n v="0"/>
    <n v="1"/>
    <n v="1"/>
    <n v="1"/>
    <n v="78"/>
    <n v="1"/>
    <x v="7"/>
    <x v="8"/>
  </r>
  <r>
    <x v="5"/>
    <x v="5"/>
    <x v="254"/>
    <x v="290"/>
    <x v="288"/>
    <n v="0"/>
    <n v="0"/>
    <n v="1"/>
    <n v="1"/>
    <n v="1"/>
    <n v="78"/>
    <n v="1"/>
    <x v="7"/>
    <x v="8"/>
  </r>
  <r>
    <x v="5"/>
    <x v="5"/>
    <x v="353"/>
    <x v="390"/>
    <x v="388"/>
    <n v="0"/>
    <n v="0"/>
    <n v="1"/>
    <n v="1"/>
    <n v="1"/>
    <n v="78"/>
    <n v="1"/>
    <x v="7"/>
    <x v="8"/>
  </r>
  <r>
    <x v="5"/>
    <x v="5"/>
    <x v="264"/>
    <x v="300"/>
    <x v="298"/>
    <n v="0"/>
    <n v="0"/>
    <n v="1"/>
    <n v="1"/>
    <n v="1"/>
    <n v="78"/>
    <n v="1"/>
    <x v="7"/>
    <x v="8"/>
  </r>
  <r>
    <x v="5"/>
    <x v="5"/>
    <x v="265"/>
    <x v="301"/>
    <x v="299"/>
    <n v="0"/>
    <n v="0"/>
    <n v="1"/>
    <n v="1"/>
    <n v="1"/>
    <n v="78"/>
    <n v="1"/>
    <x v="7"/>
    <x v="8"/>
  </r>
  <r>
    <x v="5"/>
    <x v="5"/>
    <x v="274"/>
    <x v="310"/>
    <x v="308"/>
    <n v="0"/>
    <n v="0"/>
    <n v="1"/>
    <n v="1"/>
    <n v="1"/>
    <n v="78"/>
    <n v="1"/>
    <x v="7"/>
    <x v="8"/>
  </r>
  <r>
    <x v="5"/>
    <x v="5"/>
    <x v="369"/>
    <x v="406"/>
    <x v="404"/>
    <n v="0"/>
    <n v="0"/>
    <n v="1"/>
    <n v="1"/>
    <n v="1"/>
    <n v="78"/>
    <n v="1"/>
    <x v="7"/>
    <x v="8"/>
  </r>
  <r>
    <x v="5"/>
    <x v="5"/>
    <x v="122"/>
    <x v="155"/>
    <x v="153"/>
    <n v="0"/>
    <n v="0"/>
    <n v="1"/>
    <n v="1"/>
    <n v="1"/>
    <n v="78"/>
    <n v="1"/>
    <x v="7"/>
    <x v="8"/>
  </r>
  <r>
    <x v="5"/>
    <x v="5"/>
    <x v="349"/>
    <x v="386"/>
    <x v="384"/>
    <n v="0"/>
    <n v="0"/>
    <n v="1"/>
    <n v="1"/>
    <n v="1"/>
    <n v="78"/>
    <n v="1"/>
    <x v="7"/>
    <x v="8"/>
  </r>
  <r>
    <x v="5"/>
    <x v="5"/>
    <x v="44"/>
    <x v="77"/>
    <x v="75"/>
    <n v="0"/>
    <n v="0"/>
    <n v="2"/>
    <n v="2"/>
    <n v="2"/>
    <n v="78"/>
    <n v="1"/>
    <x v="7"/>
    <x v="8"/>
  </r>
  <r>
    <x v="5"/>
    <x v="5"/>
    <x v="76"/>
    <x v="109"/>
    <x v="107"/>
    <n v="0"/>
    <n v="0"/>
    <n v="1"/>
    <n v="1"/>
    <n v="1"/>
    <n v="78"/>
    <n v="1"/>
    <x v="7"/>
    <x v="8"/>
  </r>
  <r>
    <x v="5"/>
    <x v="5"/>
    <x v="34"/>
    <x v="67"/>
    <x v="65"/>
    <n v="0"/>
    <n v="0"/>
    <n v="2"/>
    <n v="2"/>
    <n v="2"/>
    <n v="78"/>
    <n v="1"/>
    <x v="7"/>
    <x v="8"/>
  </r>
  <r>
    <x v="5"/>
    <x v="5"/>
    <x v="35"/>
    <x v="68"/>
    <x v="66"/>
    <n v="0"/>
    <n v="0"/>
    <n v="5"/>
    <n v="5"/>
    <n v="5"/>
    <n v="78"/>
    <n v="1"/>
    <x v="7"/>
    <x v="8"/>
  </r>
  <r>
    <x v="5"/>
    <x v="5"/>
    <x v="131"/>
    <x v="164"/>
    <x v="162"/>
    <n v="0"/>
    <n v="0"/>
    <n v="1"/>
    <n v="1"/>
    <n v="1"/>
    <n v="78"/>
    <n v="1"/>
    <x v="7"/>
    <x v="8"/>
  </r>
  <r>
    <x v="5"/>
    <x v="5"/>
    <x v="133"/>
    <x v="166"/>
    <x v="164"/>
    <n v="0"/>
    <n v="0"/>
    <n v="4"/>
    <n v="4"/>
    <n v="4"/>
    <n v="78"/>
    <n v="1"/>
    <x v="7"/>
    <x v="8"/>
  </r>
  <r>
    <x v="5"/>
    <x v="5"/>
    <x v="289"/>
    <x v="325"/>
    <x v="323"/>
    <n v="0"/>
    <n v="0"/>
    <n v="1"/>
    <n v="1"/>
    <n v="1"/>
    <n v="78"/>
    <n v="1"/>
    <x v="7"/>
    <x v="8"/>
  </r>
  <r>
    <x v="5"/>
    <x v="5"/>
    <x v="379"/>
    <x v="416"/>
    <x v="414"/>
    <n v="0"/>
    <n v="2"/>
    <n v="0"/>
    <n v="2"/>
    <n v="2"/>
    <n v="78"/>
    <n v="0"/>
    <x v="7"/>
    <x v="8"/>
  </r>
  <r>
    <x v="5"/>
    <x v="5"/>
    <x v="330"/>
    <x v="366"/>
    <x v="364"/>
    <n v="0"/>
    <n v="0"/>
    <n v="1"/>
    <n v="1"/>
    <n v="1"/>
    <n v="78"/>
    <n v="1"/>
    <x v="7"/>
    <x v="8"/>
  </r>
  <r>
    <x v="5"/>
    <x v="5"/>
    <x v="331"/>
    <x v="367"/>
    <x v="365"/>
    <n v="0"/>
    <n v="0"/>
    <n v="2"/>
    <n v="2"/>
    <n v="2"/>
    <n v="78"/>
    <n v="1"/>
    <x v="7"/>
    <x v="8"/>
  </r>
  <r>
    <x v="5"/>
    <x v="5"/>
    <x v="159"/>
    <x v="192"/>
    <x v="190"/>
    <n v="0"/>
    <n v="0"/>
    <n v="1"/>
    <n v="1"/>
    <n v="1"/>
    <n v="78"/>
    <n v="1"/>
    <x v="7"/>
    <x v="8"/>
  </r>
  <r>
    <x v="5"/>
    <x v="5"/>
    <x v="185"/>
    <x v="218"/>
    <x v="216"/>
    <n v="0"/>
    <n v="0"/>
    <n v="1"/>
    <n v="1"/>
    <n v="1"/>
    <n v="78"/>
    <n v="1"/>
    <x v="7"/>
    <x v="8"/>
  </r>
  <r>
    <x v="5"/>
    <x v="5"/>
    <x v="43"/>
    <x v="76"/>
    <x v="74"/>
    <n v="0"/>
    <n v="0"/>
    <n v="2"/>
    <n v="2"/>
    <n v="2"/>
    <n v="78"/>
    <n v="1"/>
    <x v="7"/>
    <x v="8"/>
  </r>
  <r>
    <x v="5"/>
    <x v="5"/>
    <x v="73"/>
    <x v="106"/>
    <x v="104"/>
    <n v="0"/>
    <n v="2"/>
    <n v="0"/>
    <n v="2"/>
    <n v="2"/>
    <n v="78"/>
    <n v="0"/>
    <x v="7"/>
    <x v="8"/>
  </r>
  <r>
    <x v="5"/>
    <x v="5"/>
    <x v="160"/>
    <x v="193"/>
    <x v="191"/>
    <n v="0"/>
    <n v="1"/>
    <n v="0"/>
    <n v="1"/>
    <n v="1"/>
    <n v="78"/>
    <n v="0"/>
    <x v="7"/>
    <x v="8"/>
  </r>
  <r>
    <x v="5"/>
    <x v="5"/>
    <x v="107"/>
    <x v="140"/>
    <x v="138"/>
    <n v="0"/>
    <n v="0"/>
    <n v="1"/>
    <n v="1"/>
    <n v="1"/>
    <n v="78"/>
    <n v="1"/>
    <x v="7"/>
    <x v="8"/>
  </r>
  <r>
    <x v="5"/>
    <x v="5"/>
    <x v="45"/>
    <x v="78"/>
    <x v="76"/>
    <n v="0"/>
    <n v="0"/>
    <n v="4"/>
    <n v="4"/>
    <n v="4"/>
    <n v="78"/>
    <n v="1"/>
    <x v="7"/>
    <x v="8"/>
  </r>
  <r>
    <x v="5"/>
    <x v="5"/>
    <x v="46"/>
    <x v="79"/>
    <x v="77"/>
    <n v="0"/>
    <n v="0"/>
    <n v="1"/>
    <n v="1"/>
    <n v="1"/>
    <n v="78"/>
    <n v="1"/>
    <x v="7"/>
    <x v="8"/>
  </r>
  <r>
    <x v="5"/>
    <x v="5"/>
    <x v="47"/>
    <x v="80"/>
    <x v="78"/>
    <n v="0"/>
    <n v="0"/>
    <n v="1"/>
    <n v="1"/>
    <n v="1"/>
    <n v="78"/>
    <n v="1"/>
    <x v="7"/>
    <x v="8"/>
  </r>
  <r>
    <x v="5"/>
    <x v="5"/>
    <x v="163"/>
    <x v="196"/>
    <x v="194"/>
    <n v="0"/>
    <n v="0"/>
    <n v="2"/>
    <n v="2"/>
    <n v="2"/>
    <n v="78"/>
    <n v="1"/>
    <x v="7"/>
    <x v="8"/>
  </r>
  <r>
    <x v="5"/>
    <x v="5"/>
    <x v="166"/>
    <x v="199"/>
    <x v="197"/>
    <n v="0"/>
    <n v="0"/>
    <n v="1"/>
    <n v="1"/>
    <n v="1"/>
    <n v="78"/>
    <n v="1"/>
    <x v="7"/>
    <x v="8"/>
  </r>
  <r>
    <x v="5"/>
    <x v="5"/>
    <x v="82"/>
    <x v="115"/>
    <x v="113"/>
    <n v="0"/>
    <n v="0"/>
    <n v="1"/>
    <n v="1"/>
    <n v="1"/>
    <n v="78"/>
    <n v="1"/>
    <x v="7"/>
    <x v="8"/>
  </r>
  <r>
    <x v="5"/>
    <x v="5"/>
    <x v="348"/>
    <x v="385"/>
    <x v="383"/>
    <n v="0"/>
    <n v="0"/>
    <n v="3"/>
    <n v="3"/>
    <n v="3"/>
    <n v="78"/>
    <n v="1"/>
    <x v="7"/>
    <x v="8"/>
  </r>
  <r>
    <x v="5"/>
    <x v="5"/>
    <x v="110"/>
    <x v="143"/>
    <x v="141"/>
    <n v="0"/>
    <n v="0"/>
    <n v="1"/>
    <n v="1"/>
    <n v="1"/>
    <n v="78"/>
    <n v="1"/>
    <x v="7"/>
    <x v="8"/>
  </r>
  <r>
    <x v="5"/>
    <x v="5"/>
    <x v="171"/>
    <x v="204"/>
    <x v="202"/>
    <n v="0"/>
    <n v="0"/>
    <n v="2"/>
    <n v="2"/>
    <n v="2"/>
    <n v="78"/>
    <n v="1"/>
    <x v="7"/>
    <x v="8"/>
  </r>
  <r>
    <x v="5"/>
    <x v="5"/>
    <x v="294"/>
    <x v="330"/>
    <x v="328"/>
    <n v="0"/>
    <n v="0"/>
    <n v="2"/>
    <n v="2"/>
    <n v="2"/>
    <n v="78"/>
    <n v="1"/>
    <x v="7"/>
    <x v="8"/>
  </r>
  <r>
    <x v="2"/>
    <x v="2"/>
    <x v="26"/>
    <x v="51"/>
    <x v="49"/>
    <n v="0"/>
    <n v="1"/>
    <n v="50"/>
    <n v="51"/>
    <n v="51"/>
    <n v="821"/>
    <n v="0.98039215686274506"/>
    <x v="7"/>
    <x v="6"/>
  </r>
  <r>
    <x v="2"/>
    <x v="2"/>
    <x v="26"/>
    <x v="52"/>
    <x v="50"/>
    <n v="0"/>
    <n v="2"/>
    <n v="24"/>
    <n v="26"/>
    <n v="26"/>
    <n v="821"/>
    <n v="0.92307692307692313"/>
    <x v="7"/>
    <x v="6"/>
  </r>
  <r>
    <x v="2"/>
    <x v="3"/>
    <x v="12"/>
    <x v="21"/>
    <x v="20"/>
    <n v="0"/>
    <n v="0"/>
    <n v="2"/>
    <n v="2"/>
    <n v="2"/>
    <n v="821"/>
    <n v="1"/>
    <x v="7"/>
    <x v="6"/>
  </r>
  <r>
    <x v="2"/>
    <x v="1"/>
    <x v="6"/>
    <x v="34"/>
    <x v="33"/>
    <n v="0"/>
    <n v="0"/>
    <n v="106"/>
    <n v="106"/>
    <n v="106"/>
    <n v="821"/>
    <n v="1"/>
    <x v="7"/>
    <x v="6"/>
  </r>
  <r>
    <x v="2"/>
    <x v="0"/>
    <x v="17"/>
    <x v="29"/>
    <x v="28"/>
    <n v="0"/>
    <n v="0"/>
    <n v="4"/>
    <n v="4"/>
    <n v="4"/>
    <n v="821"/>
    <n v="1"/>
    <x v="7"/>
    <x v="6"/>
  </r>
  <r>
    <x v="2"/>
    <x v="0"/>
    <x v="0"/>
    <x v="0"/>
    <x v="0"/>
    <n v="0"/>
    <n v="0"/>
    <n v="64"/>
    <n v="64"/>
    <n v="64"/>
    <n v="821"/>
    <n v="1"/>
    <x v="7"/>
    <x v="6"/>
  </r>
  <r>
    <x v="2"/>
    <x v="0"/>
    <x v="1"/>
    <x v="1"/>
    <x v="1"/>
    <n v="0"/>
    <n v="0"/>
    <n v="3"/>
    <n v="3"/>
    <n v="3"/>
    <n v="821"/>
    <n v="1"/>
    <x v="7"/>
    <x v="6"/>
  </r>
  <r>
    <x v="2"/>
    <x v="1"/>
    <x v="14"/>
    <x v="23"/>
    <x v="22"/>
    <n v="0"/>
    <n v="0"/>
    <n v="3"/>
    <n v="3"/>
    <n v="3"/>
    <n v="821"/>
    <n v="1"/>
    <x v="7"/>
    <x v="6"/>
  </r>
  <r>
    <x v="2"/>
    <x v="1"/>
    <x v="6"/>
    <x v="24"/>
    <x v="23"/>
    <n v="0"/>
    <n v="0"/>
    <n v="18"/>
    <n v="18"/>
    <n v="18"/>
    <n v="821"/>
    <n v="1"/>
    <x v="7"/>
    <x v="6"/>
  </r>
  <r>
    <x v="2"/>
    <x v="1"/>
    <x v="6"/>
    <x v="26"/>
    <x v="25"/>
    <n v="0"/>
    <n v="0"/>
    <n v="16"/>
    <n v="16"/>
    <n v="16"/>
    <n v="821"/>
    <n v="1"/>
    <x v="7"/>
    <x v="6"/>
  </r>
  <r>
    <x v="2"/>
    <x v="1"/>
    <x v="6"/>
    <x v="31"/>
    <x v="30"/>
    <n v="0"/>
    <n v="0"/>
    <n v="43"/>
    <n v="43"/>
    <n v="43"/>
    <n v="821"/>
    <n v="1"/>
    <x v="7"/>
    <x v="6"/>
  </r>
  <r>
    <x v="2"/>
    <x v="1"/>
    <x v="7"/>
    <x v="16"/>
    <x v="15"/>
    <n v="0"/>
    <n v="0"/>
    <n v="23"/>
    <n v="23"/>
    <n v="23"/>
    <n v="821"/>
    <n v="1"/>
    <x v="7"/>
    <x v="6"/>
  </r>
  <r>
    <x v="2"/>
    <x v="1"/>
    <x v="6"/>
    <x v="33"/>
    <x v="32"/>
    <n v="0"/>
    <n v="0"/>
    <n v="17"/>
    <n v="17"/>
    <n v="17"/>
    <n v="821"/>
    <n v="1"/>
    <x v="7"/>
    <x v="6"/>
  </r>
  <r>
    <x v="2"/>
    <x v="2"/>
    <x v="3"/>
    <x v="60"/>
    <x v="58"/>
    <n v="0"/>
    <n v="0"/>
    <n v="6"/>
    <n v="6"/>
    <n v="6"/>
    <n v="821"/>
    <n v="1"/>
    <x v="7"/>
    <x v="6"/>
  </r>
  <r>
    <x v="2"/>
    <x v="1"/>
    <x v="6"/>
    <x v="35"/>
    <x v="34"/>
    <n v="0"/>
    <n v="1"/>
    <n v="70"/>
    <n v="71"/>
    <n v="71"/>
    <n v="821"/>
    <n v="0.9859154929577465"/>
    <x v="7"/>
    <x v="6"/>
  </r>
  <r>
    <x v="2"/>
    <x v="1"/>
    <x v="6"/>
    <x v="36"/>
    <x v="35"/>
    <n v="0"/>
    <n v="0"/>
    <n v="5"/>
    <n v="5"/>
    <n v="5"/>
    <n v="821"/>
    <n v="1"/>
    <x v="7"/>
    <x v="6"/>
  </r>
  <r>
    <x v="2"/>
    <x v="1"/>
    <x v="6"/>
    <x v="37"/>
    <x v="36"/>
    <n v="0"/>
    <n v="0"/>
    <n v="17"/>
    <n v="17"/>
    <n v="17"/>
    <n v="821"/>
    <n v="1"/>
    <x v="7"/>
    <x v="6"/>
  </r>
  <r>
    <x v="2"/>
    <x v="1"/>
    <x v="6"/>
    <x v="38"/>
    <x v="37"/>
    <n v="0"/>
    <n v="0"/>
    <n v="27"/>
    <n v="27"/>
    <n v="27"/>
    <n v="821"/>
    <n v="1"/>
    <x v="7"/>
    <x v="6"/>
  </r>
  <r>
    <x v="2"/>
    <x v="1"/>
    <x v="6"/>
    <x v="39"/>
    <x v="38"/>
    <n v="0"/>
    <n v="0"/>
    <n v="19"/>
    <n v="19"/>
    <n v="19"/>
    <n v="821"/>
    <n v="1"/>
    <x v="7"/>
    <x v="6"/>
  </r>
  <r>
    <x v="2"/>
    <x v="1"/>
    <x v="6"/>
    <x v="40"/>
    <x v="39"/>
    <n v="0"/>
    <n v="0"/>
    <n v="22"/>
    <n v="22"/>
    <n v="22"/>
    <n v="821"/>
    <n v="1"/>
    <x v="7"/>
    <x v="6"/>
  </r>
  <r>
    <x v="2"/>
    <x v="1"/>
    <x v="6"/>
    <x v="41"/>
    <x v="40"/>
    <n v="0"/>
    <n v="0"/>
    <n v="5"/>
    <n v="5"/>
    <n v="5"/>
    <n v="821"/>
    <n v="1"/>
    <x v="7"/>
    <x v="6"/>
  </r>
  <r>
    <x v="2"/>
    <x v="1"/>
    <x v="6"/>
    <x v="13"/>
    <x v="12"/>
    <n v="0"/>
    <n v="0"/>
    <n v="11"/>
    <n v="11"/>
    <n v="11"/>
    <n v="821"/>
    <n v="1"/>
    <x v="7"/>
    <x v="6"/>
  </r>
  <r>
    <x v="2"/>
    <x v="1"/>
    <x v="6"/>
    <x v="32"/>
    <x v="31"/>
    <n v="0"/>
    <n v="0"/>
    <n v="46"/>
    <n v="46"/>
    <n v="46"/>
    <n v="821"/>
    <n v="1"/>
    <x v="7"/>
    <x v="6"/>
  </r>
  <r>
    <x v="5"/>
    <x v="5"/>
    <x v="212"/>
    <x v="245"/>
    <x v="243"/>
    <n v="0"/>
    <n v="1"/>
    <n v="0"/>
    <n v="1"/>
    <n v="1"/>
    <n v="39"/>
    <n v="0"/>
    <x v="7"/>
    <x v="6"/>
  </r>
  <r>
    <x v="5"/>
    <x v="5"/>
    <x v="82"/>
    <x v="115"/>
    <x v="113"/>
    <n v="0"/>
    <n v="0"/>
    <n v="1"/>
    <n v="1"/>
    <n v="1"/>
    <n v="39"/>
    <n v="1"/>
    <x v="7"/>
    <x v="6"/>
  </r>
  <r>
    <x v="5"/>
    <x v="5"/>
    <x v="348"/>
    <x v="385"/>
    <x v="383"/>
    <n v="0"/>
    <n v="0"/>
    <n v="1"/>
    <n v="1"/>
    <n v="1"/>
    <n v="39"/>
    <n v="1"/>
    <x v="7"/>
    <x v="6"/>
  </r>
  <r>
    <x v="5"/>
    <x v="5"/>
    <x v="110"/>
    <x v="143"/>
    <x v="141"/>
    <n v="0"/>
    <n v="0"/>
    <n v="1"/>
    <n v="1"/>
    <n v="1"/>
    <n v="39"/>
    <n v="1"/>
    <x v="7"/>
    <x v="6"/>
  </r>
  <r>
    <x v="5"/>
    <x v="5"/>
    <x v="171"/>
    <x v="204"/>
    <x v="202"/>
    <n v="0"/>
    <n v="0"/>
    <n v="2"/>
    <n v="2"/>
    <n v="2"/>
    <n v="39"/>
    <n v="1"/>
    <x v="7"/>
    <x v="6"/>
  </r>
  <r>
    <x v="5"/>
    <x v="5"/>
    <x v="178"/>
    <x v="211"/>
    <x v="209"/>
    <n v="0"/>
    <n v="0"/>
    <n v="1"/>
    <n v="1"/>
    <n v="1"/>
    <n v="39"/>
    <n v="1"/>
    <x v="7"/>
    <x v="6"/>
  </r>
  <r>
    <x v="5"/>
    <x v="5"/>
    <x v="187"/>
    <x v="220"/>
    <x v="218"/>
    <n v="0"/>
    <n v="0"/>
    <n v="2"/>
    <n v="2"/>
    <n v="2"/>
    <n v="39"/>
    <n v="1"/>
    <x v="7"/>
    <x v="6"/>
  </r>
  <r>
    <x v="5"/>
    <x v="5"/>
    <x v="55"/>
    <x v="88"/>
    <x v="86"/>
    <n v="0"/>
    <n v="0"/>
    <n v="1"/>
    <n v="1"/>
    <n v="1"/>
    <n v="39"/>
    <n v="1"/>
    <x v="7"/>
    <x v="6"/>
  </r>
  <r>
    <x v="2"/>
    <x v="2"/>
    <x v="26"/>
    <x v="53"/>
    <x v="51"/>
    <n v="0"/>
    <n v="0"/>
    <n v="10"/>
    <n v="10"/>
    <n v="10"/>
    <n v="821"/>
    <n v="1"/>
    <x v="7"/>
    <x v="6"/>
  </r>
  <r>
    <x v="5"/>
    <x v="5"/>
    <x v="57"/>
    <x v="90"/>
    <x v="88"/>
    <n v="0"/>
    <n v="0"/>
    <n v="1"/>
    <n v="1"/>
    <n v="1"/>
    <n v="39"/>
    <n v="1"/>
    <x v="7"/>
    <x v="6"/>
  </r>
  <r>
    <x v="5"/>
    <x v="5"/>
    <x v="49"/>
    <x v="82"/>
    <x v="80"/>
    <n v="0"/>
    <n v="0"/>
    <n v="1"/>
    <n v="1"/>
    <n v="1"/>
    <n v="39"/>
    <n v="1"/>
    <x v="7"/>
    <x v="6"/>
  </r>
  <r>
    <x v="5"/>
    <x v="5"/>
    <x v="215"/>
    <x v="248"/>
    <x v="246"/>
    <n v="0"/>
    <n v="0"/>
    <n v="1"/>
    <n v="1"/>
    <n v="1"/>
    <n v="39"/>
    <n v="1"/>
    <x v="7"/>
    <x v="6"/>
  </r>
  <r>
    <x v="5"/>
    <x v="5"/>
    <x v="216"/>
    <x v="249"/>
    <x v="247"/>
    <n v="0"/>
    <n v="0"/>
    <n v="1"/>
    <n v="1"/>
    <n v="1"/>
    <n v="39"/>
    <n v="1"/>
    <x v="7"/>
    <x v="6"/>
  </r>
  <r>
    <x v="5"/>
    <x v="5"/>
    <x v="61"/>
    <x v="94"/>
    <x v="92"/>
    <n v="0"/>
    <n v="0"/>
    <n v="1"/>
    <n v="1"/>
    <n v="1"/>
    <n v="39"/>
    <n v="1"/>
    <x v="7"/>
    <x v="6"/>
  </r>
  <r>
    <x v="5"/>
    <x v="5"/>
    <x v="70"/>
    <x v="264"/>
    <x v="262"/>
    <n v="0"/>
    <n v="0"/>
    <n v="1"/>
    <n v="1"/>
    <n v="1"/>
    <n v="39"/>
    <n v="1"/>
    <x v="7"/>
    <x v="6"/>
  </r>
  <r>
    <x v="5"/>
    <x v="5"/>
    <x v="240"/>
    <x v="275"/>
    <x v="273"/>
    <n v="0"/>
    <n v="0"/>
    <n v="1"/>
    <n v="1"/>
    <n v="1"/>
    <n v="39"/>
    <n v="1"/>
    <x v="7"/>
    <x v="6"/>
  </r>
  <r>
    <x v="5"/>
    <x v="5"/>
    <x v="207"/>
    <x v="240"/>
    <x v="238"/>
    <n v="0"/>
    <n v="0"/>
    <n v="1"/>
    <n v="1"/>
    <n v="1"/>
    <n v="39"/>
    <n v="1"/>
    <x v="7"/>
    <x v="6"/>
  </r>
  <r>
    <x v="5"/>
    <x v="5"/>
    <x v="252"/>
    <x v="288"/>
    <x v="286"/>
    <n v="0"/>
    <n v="0"/>
    <n v="1"/>
    <n v="1"/>
    <n v="1"/>
    <n v="39"/>
    <n v="1"/>
    <x v="7"/>
    <x v="6"/>
  </r>
  <r>
    <x v="5"/>
    <x v="5"/>
    <x v="257"/>
    <x v="293"/>
    <x v="291"/>
    <n v="0"/>
    <n v="0"/>
    <n v="1"/>
    <n v="1"/>
    <n v="1"/>
    <n v="39"/>
    <n v="1"/>
    <x v="7"/>
    <x v="6"/>
  </r>
  <r>
    <x v="5"/>
    <x v="5"/>
    <x v="56"/>
    <x v="89"/>
    <x v="87"/>
    <n v="0"/>
    <n v="0"/>
    <n v="1"/>
    <n v="1"/>
    <n v="1"/>
    <n v="39"/>
    <n v="1"/>
    <x v="7"/>
    <x v="6"/>
  </r>
  <r>
    <x v="5"/>
    <x v="5"/>
    <x v="155"/>
    <x v="188"/>
    <x v="186"/>
    <n v="0"/>
    <n v="0"/>
    <n v="1"/>
    <n v="1"/>
    <n v="1"/>
    <n v="39"/>
    <n v="1"/>
    <x v="7"/>
    <x v="6"/>
  </r>
  <r>
    <x v="5"/>
    <x v="5"/>
    <x v="325"/>
    <x v="361"/>
    <x v="359"/>
    <n v="0"/>
    <n v="0"/>
    <n v="1"/>
    <n v="1"/>
    <n v="1"/>
    <n v="39"/>
    <n v="1"/>
    <x v="7"/>
    <x v="6"/>
  </r>
  <r>
    <x v="2"/>
    <x v="2"/>
    <x v="3"/>
    <x v="3"/>
    <x v="3"/>
    <n v="0"/>
    <n v="0"/>
    <n v="2"/>
    <n v="2"/>
    <n v="2"/>
    <n v="821"/>
    <n v="1"/>
    <x v="7"/>
    <x v="6"/>
  </r>
  <r>
    <x v="2"/>
    <x v="2"/>
    <x v="3"/>
    <x v="4"/>
    <x v="4"/>
    <n v="0"/>
    <n v="0"/>
    <n v="1"/>
    <n v="1"/>
    <n v="1"/>
    <n v="821"/>
    <n v="1"/>
    <x v="7"/>
    <x v="6"/>
  </r>
  <r>
    <x v="2"/>
    <x v="2"/>
    <x v="4"/>
    <x v="5"/>
    <x v="5"/>
    <n v="0"/>
    <n v="0"/>
    <n v="2"/>
    <n v="2"/>
    <n v="2"/>
    <n v="821"/>
    <n v="1"/>
    <x v="7"/>
    <x v="6"/>
  </r>
  <r>
    <x v="2"/>
    <x v="2"/>
    <x v="4"/>
    <x v="6"/>
    <x v="6"/>
    <n v="0"/>
    <n v="0"/>
    <n v="5"/>
    <n v="5"/>
    <n v="5"/>
    <n v="821"/>
    <n v="1"/>
    <x v="7"/>
    <x v="6"/>
  </r>
  <r>
    <x v="2"/>
    <x v="2"/>
    <x v="4"/>
    <x v="8"/>
    <x v="7"/>
    <n v="0"/>
    <n v="0"/>
    <n v="18"/>
    <n v="18"/>
    <n v="18"/>
    <n v="821"/>
    <n v="1"/>
    <x v="7"/>
    <x v="6"/>
  </r>
  <r>
    <x v="2"/>
    <x v="2"/>
    <x v="4"/>
    <x v="8"/>
    <x v="7"/>
    <n v="0"/>
    <n v="0"/>
    <n v="3"/>
    <n v="3"/>
    <n v="3"/>
    <n v="821"/>
    <n v="1"/>
    <x v="7"/>
    <x v="6"/>
  </r>
  <r>
    <x v="5"/>
    <x v="5"/>
    <x v="31"/>
    <x v="64"/>
    <x v="62"/>
    <n v="0"/>
    <n v="0"/>
    <n v="2"/>
    <n v="2"/>
    <n v="2"/>
    <n v="39"/>
    <n v="1"/>
    <x v="7"/>
    <x v="6"/>
  </r>
  <r>
    <x v="5"/>
    <x v="5"/>
    <x v="373"/>
    <x v="410"/>
    <x v="408"/>
    <n v="0"/>
    <n v="0"/>
    <n v="1"/>
    <n v="1"/>
    <n v="1"/>
    <n v="39"/>
    <n v="1"/>
    <x v="7"/>
    <x v="6"/>
  </r>
  <r>
    <x v="5"/>
    <x v="5"/>
    <x v="149"/>
    <x v="182"/>
    <x v="180"/>
    <n v="0"/>
    <n v="0"/>
    <n v="1"/>
    <n v="1"/>
    <n v="1"/>
    <n v="39"/>
    <n v="1"/>
    <x v="7"/>
    <x v="6"/>
  </r>
  <r>
    <x v="5"/>
    <x v="5"/>
    <x v="164"/>
    <x v="197"/>
    <x v="195"/>
    <n v="0"/>
    <n v="0"/>
    <n v="3"/>
    <n v="3"/>
    <n v="3"/>
    <n v="39"/>
    <n v="1"/>
    <x v="7"/>
    <x v="6"/>
  </r>
  <r>
    <x v="5"/>
    <x v="5"/>
    <x v="38"/>
    <x v="71"/>
    <x v="69"/>
    <n v="0"/>
    <n v="0"/>
    <n v="1"/>
    <n v="1"/>
    <n v="1"/>
    <n v="39"/>
    <n v="1"/>
    <x v="7"/>
    <x v="6"/>
  </r>
  <r>
    <x v="5"/>
    <x v="5"/>
    <x v="330"/>
    <x v="366"/>
    <x v="364"/>
    <n v="0"/>
    <n v="0"/>
    <n v="1"/>
    <n v="1"/>
    <n v="1"/>
    <n v="39"/>
    <n v="1"/>
    <x v="7"/>
    <x v="6"/>
  </r>
  <r>
    <x v="5"/>
    <x v="5"/>
    <x v="40"/>
    <x v="73"/>
    <x v="71"/>
    <n v="0"/>
    <n v="0"/>
    <n v="1"/>
    <n v="1"/>
    <n v="1"/>
    <n v="39"/>
    <n v="1"/>
    <x v="7"/>
    <x v="6"/>
  </r>
  <r>
    <x v="5"/>
    <x v="5"/>
    <x v="43"/>
    <x v="76"/>
    <x v="74"/>
    <n v="0"/>
    <n v="0"/>
    <n v="1"/>
    <n v="1"/>
    <n v="1"/>
    <n v="39"/>
    <n v="1"/>
    <x v="7"/>
    <x v="6"/>
  </r>
  <r>
    <x v="5"/>
    <x v="5"/>
    <x v="107"/>
    <x v="140"/>
    <x v="138"/>
    <n v="0"/>
    <n v="0"/>
    <n v="1"/>
    <n v="1"/>
    <n v="1"/>
    <n v="39"/>
    <n v="1"/>
    <x v="7"/>
    <x v="6"/>
  </r>
  <r>
    <x v="5"/>
    <x v="5"/>
    <x v="45"/>
    <x v="78"/>
    <x v="76"/>
    <n v="0"/>
    <n v="0"/>
    <n v="2"/>
    <n v="2"/>
    <n v="2"/>
    <n v="39"/>
    <n v="1"/>
    <x v="7"/>
    <x v="6"/>
  </r>
  <r>
    <x v="5"/>
    <x v="5"/>
    <x v="332"/>
    <x v="368"/>
    <x v="366"/>
    <n v="0"/>
    <n v="0"/>
    <n v="1"/>
    <n v="1"/>
    <n v="1"/>
    <n v="39"/>
    <n v="1"/>
    <x v="7"/>
    <x v="6"/>
  </r>
  <r>
    <x v="2"/>
    <x v="2"/>
    <x v="26"/>
    <x v="54"/>
    <x v="52"/>
    <n v="0"/>
    <n v="0"/>
    <n v="29"/>
    <n v="29"/>
    <n v="29"/>
    <n v="821"/>
    <n v="1"/>
    <x v="7"/>
    <x v="6"/>
  </r>
  <r>
    <x v="5"/>
    <x v="5"/>
    <x v="35"/>
    <x v="68"/>
    <x v="66"/>
    <n v="0"/>
    <n v="0"/>
    <n v="1"/>
    <n v="1"/>
    <n v="1"/>
    <n v="39"/>
    <n v="1"/>
    <x v="7"/>
    <x v="6"/>
  </r>
  <r>
    <x v="2"/>
    <x v="3"/>
    <x v="20"/>
    <x v="43"/>
    <x v="41"/>
    <n v="0"/>
    <n v="0"/>
    <n v="4"/>
    <n v="4"/>
    <n v="4"/>
    <n v="821"/>
    <n v="1"/>
    <x v="7"/>
    <x v="6"/>
  </r>
  <r>
    <x v="2"/>
    <x v="0"/>
    <x v="16"/>
    <x v="28"/>
    <x v="27"/>
    <n v="0"/>
    <n v="0"/>
    <n v="3"/>
    <n v="3"/>
    <n v="3"/>
    <n v="821"/>
    <n v="1"/>
    <x v="7"/>
    <x v="6"/>
  </r>
  <r>
    <x v="2"/>
    <x v="1"/>
    <x v="27"/>
    <x v="56"/>
    <x v="54"/>
    <n v="0"/>
    <n v="0"/>
    <n v="3"/>
    <n v="3"/>
    <n v="3"/>
    <n v="821"/>
    <n v="1"/>
    <x v="7"/>
    <x v="6"/>
  </r>
  <r>
    <x v="2"/>
    <x v="1"/>
    <x v="8"/>
    <x v="17"/>
    <x v="16"/>
    <n v="0"/>
    <n v="0"/>
    <n v="9"/>
    <n v="9"/>
    <n v="9"/>
    <n v="821"/>
    <n v="1"/>
    <x v="7"/>
    <x v="6"/>
  </r>
  <r>
    <x v="2"/>
    <x v="1"/>
    <x v="30"/>
    <x v="62"/>
    <x v="60"/>
    <n v="0"/>
    <n v="0"/>
    <n v="9"/>
    <n v="9"/>
    <n v="9"/>
    <n v="821"/>
    <n v="1"/>
    <x v="7"/>
    <x v="6"/>
  </r>
  <r>
    <x v="2"/>
    <x v="3"/>
    <x v="9"/>
    <x v="18"/>
    <x v="17"/>
    <n v="0"/>
    <n v="0"/>
    <n v="1"/>
    <n v="1"/>
    <n v="1"/>
    <n v="821"/>
    <n v="1"/>
    <x v="7"/>
    <x v="6"/>
  </r>
  <r>
    <x v="2"/>
    <x v="3"/>
    <x v="10"/>
    <x v="19"/>
    <x v="18"/>
    <n v="0"/>
    <n v="0"/>
    <n v="7"/>
    <n v="7"/>
    <n v="7"/>
    <n v="821"/>
    <n v="1"/>
    <x v="7"/>
    <x v="6"/>
  </r>
  <r>
    <x v="2"/>
    <x v="3"/>
    <x v="11"/>
    <x v="20"/>
    <x v="19"/>
    <n v="0"/>
    <n v="0"/>
    <n v="2"/>
    <n v="2"/>
    <n v="2"/>
    <n v="821"/>
    <n v="1"/>
    <x v="7"/>
    <x v="6"/>
  </r>
  <r>
    <x v="2"/>
    <x v="1"/>
    <x v="6"/>
    <x v="15"/>
    <x v="14"/>
    <n v="0"/>
    <n v="0"/>
    <n v="22"/>
    <n v="22"/>
    <n v="22"/>
    <n v="821"/>
    <n v="1"/>
    <x v="7"/>
    <x v="6"/>
  </r>
  <r>
    <x v="2"/>
    <x v="3"/>
    <x v="13"/>
    <x v="22"/>
    <x v="21"/>
    <n v="0"/>
    <n v="0"/>
    <n v="10"/>
    <n v="10"/>
    <n v="10"/>
    <n v="821"/>
    <n v="1"/>
    <x v="7"/>
    <x v="6"/>
  </r>
  <r>
    <x v="2"/>
    <x v="1"/>
    <x v="6"/>
    <x v="14"/>
    <x v="13"/>
    <n v="0"/>
    <n v="0"/>
    <n v="13"/>
    <n v="13"/>
    <n v="13"/>
    <n v="821"/>
    <n v="1"/>
    <x v="7"/>
    <x v="6"/>
  </r>
  <r>
    <x v="2"/>
    <x v="3"/>
    <x v="21"/>
    <x v="44"/>
    <x v="42"/>
    <n v="0"/>
    <n v="0"/>
    <n v="2"/>
    <n v="2"/>
    <n v="2"/>
    <n v="821"/>
    <n v="1"/>
    <x v="7"/>
    <x v="6"/>
  </r>
  <r>
    <x v="2"/>
    <x v="4"/>
    <x v="22"/>
    <x v="45"/>
    <x v="43"/>
    <n v="0"/>
    <n v="0"/>
    <n v="22"/>
    <n v="22"/>
    <n v="22"/>
    <n v="821"/>
    <n v="1"/>
    <x v="7"/>
    <x v="6"/>
  </r>
  <r>
    <x v="2"/>
    <x v="4"/>
    <x v="23"/>
    <x v="46"/>
    <x v="44"/>
    <n v="0"/>
    <n v="0"/>
    <n v="22"/>
    <n v="22"/>
    <n v="22"/>
    <n v="821"/>
    <n v="1"/>
    <x v="7"/>
    <x v="6"/>
  </r>
  <r>
    <x v="2"/>
    <x v="4"/>
    <x v="24"/>
    <x v="47"/>
    <x v="45"/>
    <n v="0"/>
    <n v="0"/>
    <n v="5"/>
    <n v="5"/>
    <n v="5"/>
    <n v="821"/>
    <n v="1"/>
    <x v="7"/>
    <x v="6"/>
  </r>
  <r>
    <x v="2"/>
    <x v="4"/>
    <x v="25"/>
    <x v="48"/>
    <x v="46"/>
    <n v="0"/>
    <n v="0"/>
    <n v="2"/>
    <n v="2"/>
    <n v="2"/>
    <n v="821"/>
    <n v="1"/>
    <x v="7"/>
    <x v="6"/>
  </r>
  <r>
    <x v="2"/>
    <x v="2"/>
    <x v="26"/>
    <x v="49"/>
    <x v="47"/>
    <n v="0"/>
    <n v="0"/>
    <n v="10"/>
    <n v="10"/>
    <n v="10"/>
    <n v="821"/>
    <n v="1"/>
    <x v="7"/>
    <x v="6"/>
  </r>
  <r>
    <x v="0"/>
    <x v="0"/>
    <x v="15"/>
    <x v="27"/>
    <x v="26"/>
    <n v="6"/>
    <n v="0"/>
    <n v="138"/>
    <n v="144"/>
    <n v="138"/>
    <n v="19785"/>
    <n v="1"/>
    <x v="7"/>
    <x v="6"/>
  </r>
  <r>
    <x v="0"/>
    <x v="0"/>
    <x v="16"/>
    <x v="28"/>
    <x v="27"/>
    <n v="0"/>
    <n v="0"/>
    <n v="25"/>
    <n v="25"/>
    <n v="25"/>
    <n v="19785"/>
    <n v="1"/>
    <x v="7"/>
    <x v="6"/>
  </r>
  <r>
    <x v="0"/>
    <x v="0"/>
    <x v="17"/>
    <x v="29"/>
    <x v="28"/>
    <n v="0"/>
    <n v="0"/>
    <n v="43"/>
    <n v="43"/>
    <n v="43"/>
    <n v="19785"/>
    <n v="1"/>
    <x v="7"/>
    <x v="6"/>
  </r>
  <r>
    <x v="0"/>
    <x v="0"/>
    <x v="18"/>
    <x v="30"/>
    <x v="29"/>
    <n v="6"/>
    <n v="0"/>
    <n v="550"/>
    <n v="556"/>
    <n v="550"/>
    <n v="19785"/>
    <n v="1"/>
    <x v="7"/>
    <x v="6"/>
  </r>
  <r>
    <x v="0"/>
    <x v="0"/>
    <x v="0"/>
    <x v="0"/>
    <x v="0"/>
    <n v="0"/>
    <n v="18"/>
    <n v="270"/>
    <n v="288"/>
    <n v="288"/>
    <n v="19785"/>
    <n v="0.9375"/>
    <x v="7"/>
    <x v="6"/>
  </r>
  <r>
    <x v="0"/>
    <x v="0"/>
    <x v="1"/>
    <x v="1"/>
    <x v="1"/>
    <n v="0"/>
    <n v="0"/>
    <n v="11"/>
    <n v="11"/>
    <n v="11"/>
    <n v="19785"/>
    <n v="1"/>
    <x v="7"/>
    <x v="6"/>
  </r>
  <r>
    <x v="0"/>
    <x v="1"/>
    <x v="2"/>
    <x v="2"/>
    <x v="2"/>
    <n v="0"/>
    <n v="0"/>
    <n v="3"/>
    <n v="3"/>
    <n v="3"/>
    <n v="19785"/>
    <n v="1"/>
    <x v="7"/>
    <x v="6"/>
  </r>
  <r>
    <x v="0"/>
    <x v="1"/>
    <x v="14"/>
    <x v="23"/>
    <x v="22"/>
    <n v="0"/>
    <n v="1"/>
    <n v="21"/>
    <n v="22"/>
    <n v="22"/>
    <n v="19785"/>
    <n v="0.95454545454545459"/>
    <x v="7"/>
    <x v="6"/>
  </r>
  <r>
    <x v="0"/>
    <x v="1"/>
    <x v="6"/>
    <x v="24"/>
    <x v="23"/>
    <n v="2"/>
    <n v="0"/>
    <n v="116"/>
    <n v="118"/>
    <n v="116"/>
    <n v="19785"/>
    <n v="1"/>
    <x v="7"/>
    <x v="6"/>
  </r>
  <r>
    <x v="0"/>
    <x v="1"/>
    <x v="6"/>
    <x v="25"/>
    <x v="24"/>
    <n v="2"/>
    <n v="0"/>
    <n v="62"/>
    <n v="64"/>
    <n v="62"/>
    <n v="19785"/>
    <n v="1"/>
    <x v="7"/>
    <x v="6"/>
  </r>
  <r>
    <x v="0"/>
    <x v="1"/>
    <x v="6"/>
    <x v="26"/>
    <x v="25"/>
    <n v="0"/>
    <n v="0"/>
    <n v="61"/>
    <n v="61"/>
    <n v="61"/>
    <n v="19785"/>
    <n v="1"/>
    <x v="7"/>
    <x v="6"/>
  </r>
  <r>
    <x v="0"/>
    <x v="1"/>
    <x v="6"/>
    <x v="31"/>
    <x v="30"/>
    <n v="0"/>
    <n v="0"/>
    <n v="62"/>
    <n v="62"/>
    <n v="62"/>
    <n v="19785"/>
    <n v="1"/>
    <x v="7"/>
    <x v="6"/>
  </r>
  <r>
    <x v="0"/>
    <x v="1"/>
    <x v="6"/>
    <x v="32"/>
    <x v="31"/>
    <n v="0"/>
    <n v="1"/>
    <n v="85"/>
    <n v="86"/>
    <n v="86"/>
    <n v="19785"/>
    <n v="0.98837209302325579"/>
    <x v="7"/>
    <x v="6"/>
  </r>
  <r>
    <x v="0"/>
    <x v="1"/>
    <x v="6"/>
    <x v="33"/>
    <x v="32"/>
    <n v="0"/>
    <n v="6"/>
    <n v="38"/>
    <n v="44"/>
    <n v="44"/>
    <n v="19785"/>
    <n v="0.86363636363636365"/>
    <x v="7"/>
    <x v="6"/>
  </r>
  <r>
    <x v="0"/>
    <x v="1"/>
    <x v="6"/>
    <x v="34"/>
    <x v="33"/>
    <n v="0"/>
    <n v="25"/>
    <n v="362"/>
    <n v="387"/>
    <n v="387"/>
    <n v="19785"/>
    <n v="0.93540051679586567"/>
    <x v="7"/>
    <x v="6"/>
  </r>
  <r>
    <x v="0"/>
    <x v="1"/>
    <x v="6"/>
    <x v="35"/>
    <x v="34"/>
    <n v="2"/>
    <n v="15"/>
    <n v="400"/>
    <n v="417"/>
    <n v="415"/>
    <n v="19785"/>
    <n v="0.96385542168674698"/>
    <x v="7"/>
    <x v="6"/>
  </r>
  <r>
    <x v="0"/>
    <x v="1"/>
    <x v="6"/>
    <x v="36"/>
    <x v="35"/>
    <n v="0"/>
    <n v="0"/>
    <n v="73"/>
    <n v="73"/>
    <n v="73"/>
    <n v="19785"/>
    <n v="1"/>
    <x v="7"/>
    <x v="6"/>
  </r>
  <r>
    <x v="0"/>
    <x v="1"/>
    <x v="6"/>
    <x v="37"/>
    <x v="36"/>
    <n v="9"/>
    <n v="0"/>
    <n v="205"/>
    <n v="214"/>
    <n v="205"/>
    <n v="19785"/>
    <n v="1"/>
    <x v="7"/>
    <x v="6"/>
  </r>
  <r>
    <x v="0"/>
    <x v="1"/>
    <x v="6"/>
    <x v="38"/>
    <x v="37"/>
    <n v="0"/>
    <n v="77"/>
    <n v="297"/>
    <n v="374"/>
    <n v="374"/>
    <n v="19785"/>
    <n v="0.79411764705882348"/>
    <x v="7"/>
    <x v="6"/>
  </r>
  <r>
    <x v="0"/>
    <x v="1"/>
    <x v="6"/>
    <x v="39"/>
    <x v="38"/>
    <n v="0"/>
    <n v="0"/>
    <n v="76"/>
    <n v="76"/>
    <n v="76"/>
    <n v="19785"/>
    <n v="1"/>
    <x v="7"/>
    <x v="6"/>
  </r>
  <r>
    <x v="0"/>
    <x v="1"/>
    <x v="6"/>
    <x v="40"/>
    <x v="39"/>
    <n v="4"/>
    <n v="2"/>
    <n v="80"/>
    <n v="86"/>
    <n v="82"/>
    <n v="19785"/>
    <n v="0.97560975609756095"/>
    <x v="7"/>
    <x v="6"/>
  </r>
  <r>
    <x v="0"/>
    <x v="1"/>
    <x v="6"/>
    <x v="41"/>
    <x v="40"/>
    <n v="0"/>
    <n v="4"/>
    <n v="26"/>
    <n v="30"/>
    <n v="30"/>
    <n v="19785"/>
    <n v="0.8666666666666667"/>
    <x v="7"/>
    <x v="6"/>
  </r>
  <r>
    <x v="0"/>
    <x v="1"/>
    <x v="6"/>
    <x v="12"/>
    <x v="11"/>
    <n v="0"/>
    <n v="1"/>
    <n v="48"/>
    <n v="49"/>
    <n v="49"/>
    <n v="19785"/>
    <n v="0.97959183673469385"/>
    <x v="7"/>
    <x v="6"/>
  </r>
  <r>
    <x v="0"/>
    <x v="1"/>
    <x v="6"/>
    <x v="13"/>
    <x v="12"/>
    <n v="0"/>
    <n v="0"/>
    <n v="74"/>
    <n v="74"/>
    <n v="74"/>
    <n v="19785"/>
    <n v="1"/>
    <x v="7"/>
    <x v="6"/>
  </r>
  <r>
    <x v="0"/>
    <x v="1"/>
    <x v="6"/>
    <x v="14"/>
    <x v="13"/>
    <n v="0"/>
    <n v="7"/>
    <n v="133"/>
    <n v="140"/>
    <n v="140"/>
    <n v="19785"/>
    <n v="0.95"/>
    <x v="7"/>
    <x v="6"/>
  </r>
  <r>
    <x v="0"/>
    <x v="1"/>
    <x v="6"/>
    <x v="15"/>
    <x v="14"/>
    <n v="1"/>
    <n v="0"/>
    <n v="215"/>
    <n v="216"/>
    <n v="215"/>
    <n v="19785"/>
    <n v="1"/>
    <x v="7"/>
    <x v="6"/>
  </r>
  <r>
    <x v="0"/>
    <x v="1"/>
    <x v="6"/>
    <x v="55"/>
    <x v="53"/>
    <n v="0"/>
    <n v="0"/>
    <n v="1"/>
    <n v="1"/>
    <n v="1"/>
    <n v="19785"/>
    <n v="1"/>
    <x v="7"/>
    <x v="6"/>
  </r>
  <r>
    <x v="0"/>
    <x v="1"/>
    <x v="7"/>
    <x v="16"/>
    <x v="15"/>
    <n v="3"/>
    <n v="0"/>
    <n v="20"/>
    <n v="23"/>
    <n v="20"/>
    <n v="19785"/>
    <n v="1"/>
    <x v="7"/>
    <x v="6"/>
  </r>
  <r>
    <x v="0"/>
    <x v="1"/>
    <x v="27"/>
    <x v="56"/>
    <x v="54"/>
    <n v="0"/>
    <n v="0"/>
    <n v="10"/>
    <n v="10"/>
    <n v="10"/>
    <n v="19785"/>
    <n v="1"/>
    <x v="7"/>
    <x v="6"/>
  </r>
  <r>
    <x v="0"/>
    <x v="1"/>
    <x v="8"/>
    <x v="17"/>
    <x v="16"/>
    <n v="21"/>
    <n v="7"/>
    <n v="174"/>
    <n v="202"/>
    <n v="181"/>
    <n v="19785"/>
    <n v="0.96132596685082872"/>
    <x v="7"/>
    <x v="6"/>
  </r>
  <r>
    <x v="0"/>
    <x v="1"/>
    <x v="30"/>
    <x v="62"/>
    <x v="60"/>
    <n v="0"/>
    <n v="2"/>
    <n v="119"/>
    <n v="121"/>
    <n v="121"/>
    <n v="19785"/>
    <n v="0.98347107438016534"/>
    <x v="7"/>
    <x v="6"/>
  </r>
  <r>
    <x v="0"/>
    <x v="3"/>
    <x v="9"/>
    <x v="18"/>
    <x v="17"/>
    <n v="0"/>
    <n v="0"/>
    <n v="5"/>
    <n v="5"/>
    <n v="5"/>
    <n v="19785"/>
    <n v="1"/>
    <x v="7"/>
    <x v="6"/>
  </r>
  <r>
    <x v="0"/>
    <x v="3"/>
    <x v="10"/>
    <x v="19"/>
    <x v="18"/>
    <n v="0"/>
    <n v="0"/>
    <n v="43"/>
    <n v="43"/>
    <n v="43"/>
    <n v="19785"/>
    <n v="1"/>
    <x v="7"/>
    <x v="6"/>
  </r>
  <r>
    <x v="0"/>
    <x v="3"/>
    <x v="11"/>
    <x v="20"/>
    <x v="19"/>
    <n v="0"/>
    <n v="1"/>
    <n v="30"/>
    <n v="31"/>
    <n v="31"/>
    <n v="19785"/>
    <n v="0.967741935483871"/>
    <x v="7"/>
    <x v="6"/>
  </r>
  <r>
    <x v="0"/>
    <x v="3"/>
    <x v="12"/>
    <x v="21"/>
    <x v="20"/>
    <n v="0"/>
    <n v="0"/>
    <n v="37"/>
    <n v="37"/>
    <n v="37"/>
    <n v="19785"/>
    <n v="1"/>
    <x v="7"/>
    <x v="6"/>
  </r>
  <r>
    <x v="0"/>
    <x v="3"/>
    <x v="13"/>
    <x v="22"/>
    <x v="21"/>
    <n v="0"/>
    <n v="1"/>
    <n v="66"/>
    <n v="67"/>
    <n v="67"/>
    <n v="19785"/>
    <n v="0.9850746268656716"/>
    <x v="7"/>
    <x v="6"/>
  </r>
  <r>
    <x v="0"/>
    <x v="3"/>
    <x v="20"/>
    <x v="43"/>
    <x v="41"/>
    <n v="0"/>
    <n v="0"/>
    <n v="169"/>
    <n v="169"/>
    <n v="169"/>
    <n v="19785"/>
    <n v="1"/>
    <x v="7"/>
    <x v="6"/>
  </r>
  <r>
    <x v="0"/>
    <x v="3"/>
    <x v="21"/>
    <x v="44"/>
    <x v="42"/>
    <n v="0"/>
    <n v="0"/>
    <n v="41"/>
    <n v="41"/>
    <n v="41"/>
    <n v="19785"/>
    <n v="1"/>
    <x v="7"/>
    <x v="6"/>
  </r>
  <r>
    <x v="0"/>
    <x v="4"/>
    <x v="28"/>
    <x v="58"/>
    <x v="56"/>
    <n v="0"/>
    <n v="0"/>
    <n v="1"/>
    <n v="1"/>
    <n v="1"/>
    <n v="19785"/>
    <n v="1"/>
    <x v="7"/>
    <x v="6"/>
  </r>
  <r>
    <x v="0"/>
    <x v="4"/>
    <x v="22"/>
    <x v="45"/>
    <x v="43"/>
    <n v="0"/>
    <n v="1"/>
    <n v="395"/>
    <n v="396"/>
    <n v="396"/>
    <n v="19785"/>
    <n v="0.99747474747474751"/>
    <x v="7"/>
    <x v="6"/>
  </r>
  <r>
    <x v="0"/>
    <x v="4"/>
    <x v="23"/>
    <x v="46"/>
    <x v="44"/>
    <n v="0"/>
    <n v="8"/>
    <n v="382"/>
    <n v="390"/>
    <n v="390"/>
    <n v="19785"/>
    <n v="0.97948717948717945"/>
    <x v="7"/>
    <x v="6"/>
  </r>
  <r>
    <x v="0"/>
    <x v="4"/>
    <x v="24"/>
    <x v="47"/>
    <x v="45"/>
    <n v="0"/>
    <n v="14"/>
    <n v="621"/>
    <n v="635"/>
    <n v="635"/>
    <n v="19785"/>
    <n v="0.97795275590551178"/>
    <x v="7"/>
    <x v="6"/>
  </r>
  <r>
    <x v="0"/>
    <x v="4"/>
    <x v="25"/>
    <x v="48"/>
    <x v="46"/>
    <n v="0"/>
    <n v="0"/>
    <n v="305"/>
    <n v="305"/>
    <n v="305"/>
    <n v="19785"/>
    <n v="1"/>
    <x v="7"/>
    <x v="6"/>
  </r>
  <r>
    <x v="0"/>
    <x v="2"/>
    <x v="29"/>
    <x v="59"/>
    <x v="57"/>
    <n v="0"/>
    <n v="0"/>
    <n v="32"/>
    <n v="32"/>
    <n v="32"/>
    <n v="19785"/>
    <n v="1"/>
    <x v="7"/>
    <x v="6"/>
  </r>
  <r>
    <x v="0"/>
    <x v="2"/>
    <x v="26"/>
    <x v="49"/>
    <x v="47"/>
    <n v="2"/>
    <n v="896"/>
    <n v="5680"/>
    <n v="6578"/>
    <n v="6576"/>
    <n v="19785"/>
    <n v="0.86374695863746964"/>
    <x v="7"/>
    <x v="6"/>
  </r>
  <r>
    <x v="0"/>
    <x v="2"/>
    <x v="26"/>
    <x v="51"/>
    <x v="49"/>
    <n v="9"/>
    <n v="236"/>
    <n v="2084"/>
    <n v="2329"/>
    <n v="2320"/>
    <n v="19785"/>
    <n v="0.89827586206896548"/>
    <x v="7"/>
    <x v="6"/>
  </r>
  <r>
    <x v="0"/>
    <x v="2"/>
    <x v="26"/>
    <x v="53"/>
    <x v="51"/>
    <n v="5"/>
    <n v="0"/>
    <n v="1269"/>
    <n v="1274"/>
    <n v="1269"/>
    <n v="19785"/>
    <n v="1"/>
    <x v="7"/>
    <x v="6"/>
  </r>
  <r>
    <x v="0"/>
    <x v="2"/>
    <x v="26"/>
    <x v="54"/>
    <x v="52"/>
    <n v="2"/>
    <n v="3"/>
    <n v="727"/>
    <n v="732"/>
    <n v="730"/>
    <n v="19785"/>
    <n v="0.99589041095890407"/>
    <x v="7"/>
    <x v="6"/>
  </r>
  <r>
    <x v="0"/>
    <x v="2"/>
    <x v="3"/>
    <x v="60"/>
    <x v="58"/>
    <n v="0"/>
    <n v="0"/>
    <n v="2"/>
    <n v="2"/>
    <n v="2"/>
    <n v="19785"/>
    <n v="1"/>
    <x v="7"/>
    <x v="6"/>
  </r>
  <r>
    <x v="0"/>
    <x v="2"/>
    <x v="3"/>
    <x v="3"/>
    <x v="3"/>
    <n v="0"/>
    <n v="0"/>
    <n v="10"/>
    <n v="10"/>
    <n v="10"/>
    <n v="19785"/>
    <n v="1"/>
    <x v="7"/>
    <x v="6"/>
  </r>
  <r>
    <x v="0"/>
    <x v="2"/>
    <x v="3"/>
    <x v="4"/>
    <x v="4"/>
    <n v="0"/>
    <n v="0"/>
    <n v="279"/>
    <n v="279"/>
    <n v="279"/>
    <n v="19785"/>
    <n v="1"/>
    <x v="7"/>
    <x v="6"/>
  </r>
  <r>
    <x v="0"/>
    <x v="2"/>
    <x v="4"/>
    <x v="5"/>
    <x v="5"/>
    <n v="0"/>
    <n v="24"/>
    <n v="1036"/>
    <n v="1060"/>
    <n v="1060"/>
    <n v="19785"/>
    <n v="0.97735849056603774"/>
    <x v="7"/>
    <x v="6"/>
  </r>
  <r>
    <x v="0"/>
    <x v="2"/>
    <x v="4"/>
    <x v="8"/>
    <x v="7"/>
    <n v="0"/>
    <n v="0"/>
    <n v="1309"/>
    <n v="1309"/>
    <n v="1309"/>
    <n v="19785"/>
    <n v="1"/>
    <x v="7"/>
    <x v="6"/>
  </r>
  <r>
    <x v="0"/>
    <x v="2"/>
    <x v="4"/>
    <x v="9"/>
    <x v="8"/>
    <n v="0"/>
    <n v="0"/>
    <n v="36"/>
    <n v="36"/>
    <n v="36"/>
    <n v="19785"/>
    <n v="1"/>
    <x v="7"/>
    <x v="6"/>
  </r>
  <r>
    <x v="0"/>
    <x v="2"/>
    <x v="5"/>
    <x v="61"/>
    <x v="59"/>
    <n v="0"/>
    <n v="0"/>
    <n v="2"/>
    <n v="2"/>
    <n v="2"/>
    <n v="19785"/>
    <n v="1"/>
    <x v="7"/>
    <x v="6"/>
  </r>
  <r>
    <x v="0"/>
    <x v="2"/>
    <x v="5"/>
    <x v="10"/>
    <x v="9"/>
    <n v="0"/>
    <n v="0"/>
    <n v="17"/>
    <n v="17"/>
    <n v="17"/>
    <n v="19785"/>
    <n v="1"/>
    <x v="7"/>
    <x v="6"/>
  </r>
  <r>
    <x v="0"/>
    <x v="2"/>
    <x v="5"/>
    <x v="11"/>
    <x v="10"/>
    <n v="1"/>
    <n v="0"/>
    <n v="50"/>
    <n v="51"/>
    <n v="50"/>
    <n v="19785"/>
    <n v="1"/>
    <x v="7"/>
    <x v="6"/>
  </r>
  <r>
    <x v="1"/>
    <x v="0"/>
    <x v="15"/>
    <x v="27"/>
    <x v="26"/>
    <n v="0"/>
    <n v="0"/>
    <n v="66"/>
    <n v="66"/>
    <n v="66"/>
    <n v="6628"/>
    <n v="1"/>
    <x v="7"/>
    <x v="6"/>
  </r>
  <r>
    <x v="1"/>
    <x v="0"/>
    <x v="16"/>
    <x v="28"/>
    <x v="27"/>
    <n v="0"/>
    <n v="0"/>
    <n v="68"/>
    <n v="68"/>
    <n v="68"/>
    <n v="6628"/>
    <n v="1"/>
    <x v="7"/>
    <x v="6"/>
  </r>
  <r>
    <x v="1"/>
    <x v="0"/>
    <x v="17"/>
    <x v="29"/>
    <x v="28"/>
    <n v="0"/>
    <n v="1"/>
    <n v="94"/>
    <n v="95"/>
    <n v="95"/>
    <n v="6628"/>
    <n v="0.98947368421052628"/>
    <x v="7"/>
    <x v="6"/>
  </r>
  <r>
    <x v="1"/>
    <x v="0"/>
    <x v="18"/>
    <x v="30"/>
    <x v="29"/>
    <n v="15"/>
    <n v="3"/>
    <n v="334"/>
    <n v="352"/>
    <n v="337"/>
    <n v="6628"/>
    <n v="0.99109792284866471"/>
    <x v="7"/>
    <x v="6"/>
  </r>
  <r>
    <x v="1"/>
    <x v="0"/>
    <x v="0"/>
    <x v="0"/>
    <x v="0"/>
    <n v="0"/>
    <n v="35"/>
    <n v="326"/>
    <n v="361"/>
    <n v="361"/>
    <n v="6628"/>
    <n v="0.90304709141274242"/>
    <x v="7"/>
    <x v="6"/>
  </r>
  <r>
    <x v="1"/>
    <x v="0"/>
    <x v="1"/>
    <x v="1"/>
    <x v="1"/>
    <n v="0"/>
    <n v="0"/>
    <n v="19"/>
    <n v="19"/>
    <n v="19"/>
    <n v="6628"/>
    <n v="1"/>
    <x v="7"/>
    <x v="6"/>
  </r>
  <r>
    <x v="1"/>
    <x v="1"/>
    <x v="2"/>
    <x v="2"/>
    <x v="2"/>
    <n v="0"/>
    <n v="0"/>
    <n v="7"/>
    <n v="7"/>
    <n v="7"/>
    <n v="6628"/>
    <n v="1"/>
    <x v="7"/>
    <x v="6"/>
  </r>
  <r>
    <x v="1"/>
    <x v="1"/>
    <x v="14"/>
    <x v="23"/>
    <x v="22"/>
    <n v="0"/>
    <n v="3"/>
    <n v="27"/>
    <n v="30"/>
    <n v="30"/>
    <n v="6628"/>
    <n v="0.9"/>
    <x v="7"/>
    <x v="6"/>
  </r>
  <r>
    <x v="1"/>
    <x v="1"/>
    <x v="6"/>
    <x v="24"/>
    <x v="23"/>
    <n v="0"/>
    <n v="1"/>
    <n v="33"/>
    <n v="34"/>
    <n v="34"/>
    <n v="6628"/>
    <n v="0.97058823529411764"/>
    <x v="7"/>
    <x v="6"/>
  </r>
  <r>
    <x v="1"/>
    <x v="1"/>
    <x v="6"/>
    <x v="25"/>
    <x v="24"/>
    <n v="0"/>
    <n v="0"/>
    <n v="15"/>
    <n v="15"/>
    <n v="15"/>
    <n v="6628"/>
    <n v="1"/>
    <x v="7"/>
    <x v="6"/>
  </r>
  <r>
    <x v="1"/>
    <x v="1"/>
    <x v="6"/>
    <x v="26"/>
    <x v="25"/>
    <n v="0"/>
    <n v="0"/>
    <n v="25"/>
    <n v="25"/>
    <n v="25"/>
    <n v="6628"/>
    <n v="1"/>
    <x v="7"/>
    <x v="6"/>
  </r>
  <r>
    <x v="1"/>
    <x v="1"/>
    <x v="6"/>
    <x v="31"/>
    <x v="30"/>
    <n v="0"/>
    <n v="0"/>
    <n v="53"/>
    <n v="53"/>
    <n v="53"/>
    <n v="6628"/>
    <n v="1"/>
    <x v="7"/>
    <x v="6"/>
  </r>
  <r>
    <x v="1"/>
    <x v="1"/>
    <x v="6"/>
    <x v="32"/>
    <x v="31"/>
    <n v="0"/>
    <n v="1"/>
    <n v="33"/>
    <n v="34"/>
    <n v="34"/>
    <n v="6628"/>
    <n v="0.97058823529411764"/>
    <x v="7"/>
    <x v="6"/>
  </r>
  <r>
    <x v="1"/>
    <x v="1"/>
    <x v="6"/>
    <x v="33"/>
    <x v="32"/>
    <n v="0"/>
    <n v="3"/>
    <n v="32"/>
    <n v="35"/>
    <n v="35"/>
    <n v="6628"/>
    <n v="0.91428571428571426"/>
    <x v="7"/>
    <x v="6"/>
  </r>
  <r>
    <x v="1"/>
    <x v="1"/>
    <x v="6"/>
    <x v="34"/>
    <x v="33"/>
    <n v="0"/>
    <n v="8"/>
    <n v="71"/>
    <n v="79"/>
    <n v="79"/>
    <n v="6628"/>
    <n v="0.89873417721518989"/>
    <x v="7"/>
    <x v="6"/>
  </r>
  <r>
    <x v="1"/>
    <x v="1"/>
    <x v="6"/>
    <x v="35"/>
    <x v="34"/>
    <n v="1"/>
    <n v="0"/>
    <n v="46"/>
    <n v="47"/>
    <n v="46"/>
    <n v="6628"/>
    <n v="1"/>
    <x v="7"/>
    <x v="6"/>
  </r>
  <r>
    <x v="1"/>
    <x v="1"/>
    <x v="6"/>
    <x v="36"/>
    <x v="35"/>
    <n v="0"/>
    <n v="0"/>
    <n v="29"/>
    <n v="29"/>
    <n v="29"/>
    <n v="6628"/>
    <n v="1"/>
    <x v="7"/>
    <x v="6"/>
  </r>
  <r>
    <x v="1"/>
    <x v="1"/>
    <x v="6"/>
    <x v="37"/>
    <x v="36"/>
    <n v="6"/>
    <n v="0"/>
    <n v="61"/>
    <n v="67"/>
    <n v="61"/>
    <n v="6628"/>
    <n v="1"/>
    <x v="7"/>
    <x v="6"/>
  </r>
  <r>
    <x v="1"/>
    <x v="1"/>
    <x v="6"/>
    <x v="38"/>
    <x v="37"/>
    <n v="0"/>
    <n v="7"/>
    <n v="59"/>
    <n v="66"/>
    <n v="66"/>
    <n v="6628"/>
    <n v="0.89393939393939392"/>
    <x v="7"/>
    <x v="6"/>
  </r>
  <r>
    <x v="1"/>
    <x v="1"/>
    <x v="6"/>
    <x v="39"/>
    <x v="38"/>
    <n v="0"/>
    <n v="0"/>
    <n v="17"/>
    <n v="17"/>
    <n v="17"/>
    <n v="6628"/>
    <n v="1"/>
    <x v="7"/>
    <x v="6"/>
  </r>
  <r>
    <x v="1"/>
    <x v="1"/>
    <x v="6"/>
    <x v="40"/>
    <x v="39"/>
    <n v="2"/>
    <n v="0"/>
    <n v="12"/>
    <n v="14"/>
    <n v="12"/>
    <n v="6628"/>
    <n v="1"/>
    <x v="7"/>
    <x v="6"/>
  </r>
  <r>
    <x v="1"/>
    <x v="1"/>
    <x v="6"/>
    <x v="41"/>
    <x v="40"/>
    <n v="0"/>
    <n v="4"/>
    <n v="36"/>
    <n v="40"/>
    <n v="40"/>
    <n v="6628"/>
    <n v="0.9"/>
    <x v="7"/>
    <x v="6"/>
  </r>
  <r>
    <x v="1"/>
    <x v="1"/>
    <x v="6"/>
    <x v="12"/>
    <x v="11"/>
    <n v="0"/>
    <n v="1"/>
    <n v="31"/>
    <n v="32"/>
    <n v="32"/>
    <n v="6628"/>
    <n v="0.96875"/>
    <x v="7"/>
    <x v="6"/>
  </r>
  <r>
    <x v="1"/>
    <x v="1"/>
    <x v="6"/>
    <x v="13"/>
    <x v="12"/>
    <n v="0"/>
    <n v="0"/>
    <n v="15"/>
    <n v="15"/>
    <n v="15"/>
    <n v="6628"/>
    <n v="1"/>
    <x v="7"/>
    <x v="6"/>
  </r>
  <r>
    <x v="1"/>
    <x v="1"/>
    <x v="6"/>
    <x v="14"/>
    <x v="13"/>
    <n v="0"/>
    <n v="1"/>
    <n v="43"/>
    <n v="44"/>
    <n v="44"/>
    <n v="6628"/>
    <n v="0.97727272727272729"/>
    <x v="7"/>
    <x v="6"/>
  </r>
  <r>
    <x v="1"/>
    <x v="1"/>
    <x v="6"/>
    <x v="15"/>
    <x v="14"/>
    <n v="0"/>
    <n v="1"/>
    <n v="20"/>
    <n v="21"/>
    <n v="21"/>
    <n v="6628"/>
    <n v="0.95238095238095233"/>
    <x v="7"/>
    <x v="6"/>
  </r>
  <r>
    <x v="1"/>
    <x v="1"/>
    <x v="6"/>
    <x v="55"/>
    <x v="53"/>
    <n v="0"/>
    <n v="0"/>
    <n v="6"/>
    <n v="6"/>
    <n v="6"/>
    <n v="6628"/>
    <n v="1"/>
    <x v="7"/>
    <x v="6"/>
  </r>
  <r>
    <x v="1"/>
    <x v="1"/>
    <x v="7"/>
    <x v="16"/>
    <x v="15"/>
    <n v="0"/>
    <n v="1"/>
    <n v="19"/>
    <n v="20"/>
    <n v="20"/>
    <n v="6628"/>
    <n v="0.95"/>
    <x v="7"/>
    <x v="6"/>
  </r>
  <r>
    <x v="1"/>
    <x v="1"/>
    <x v="27"/>
    <x v="56"/>
    <x v="54"/>
    <n v="0"/>
    <n v="0"/>
    <n v="7"/>
    <n v="7"/>
    <n v="7"/>
    <n v="6628"/>
    <n v="1"/>
    <x v="7"/>
    <x v="6"/>
  </r>
  <r>
    <x v="1"/>
    <x v="1"/>
    <x v="8"/>
    <x v="17"/>
    <x v="16"/>
    <n v="1"/>
    <n v="2"/>
    <n v="208"/>
    <n v="211"/>
    <n v="210"/>
    <n v="6628"/>
    <n v="0.99047619047619051"/>
    <x v="7"/>
    <x v="6"/>
  </r>
  <r>
    <x v="1"/>
    <x v="1"/>
    <x v="30"/>
    <x v="62"/>
    <x v="60"/>
    <n v="0"/>
    <n v="0"/>
    <n v="11"/>
    <n v="11"/>
    <n v="11"/>
    <n v="6628"/>
    <n v="1"/>
    <x v="7"/>
    <x v="6"/>
  </r>
  <r>
    <x v="1"/>
    <x v="3"/>
    <x v="9"/>
    <x v="18"/>
    <x v="17"/>
    <n v="0"/>
    <n v="0"/>
    <n v="12"/>
    <n v="12"/>
    <n v="12"/>
    <n v="6628"/>
    <n v="1"/>
    <x v="7"/>
    <x v="6"/>
  </r>
  <r>
    <x v="1"/>
    <x v="3"/>
    <x v="10"/>
    <x v="19"/>
    <x v="18"/>
    <n v="0"/>
    <n v="0"/>
    <n v="53"/>
    <n v="53"/>
    <n v="53"/>
    <n v="6628"/>
    <n v="1"/>
    <x v="7"/>
    <x v="6"/>
  </r>
  <r>
    <x v="1"/>
    <x v="3"/>
    <x v="11"/>
    <x v="20"/>
    <x v="19"/>
    <n v="0"/>
    <n v="2"/>
    <n v="26"/>
    <n v="28"/>
    <n v="28"/>
    <n v="6628"/>
    <n v="0.9285714285714286"/>
    <x v="7"/>
    <x v="6"/>
  </r>
  <r>
    <x v="1"/>
    <x v="3"/>
    <x v="12"/>
    <x v="21"/>
    <x v="20"/>
    <n v="0"/>
    <n v="0"/>
    <n v="30"/>
    <n v="30"/>
    <n v="30"/>
    <n v="6628"/>
    <n v="1"/>
    <x v="7"/>
    <x v="6"/>
  </r>
  <r>
    <x v="1"/>
    <x v="3"/>
    <x v="13"/>
    <x v="22"/>
    <x v="21"/>
    <n v="0"/>
    <n v="2"/>
    <n v="48"/>
    <n v="50"/>
    <n v="50"/>
    <n v="6628"/>
    <n v="0.96"/>
    <x v="7"/>
    <x v="6"/>
  </r>
  <r>
    <x v="1"/>
    <x v="3"/>
    <x v="20"/>
    <x v="43"/>
    <x v="41"/>
    <n v="0"/>
    <n v="0"/>
    <n v="18"/>
    <n v="18"/>
    <n v="18"/>
    <n v="6628"/>
    <n v="1"/>
    <x v="7"/>
    <x v="6"/>
  </r>
  <r>
    <x v="1"/>
    <x v="3"/>
    <x v="21"/>
    <x v="44"/>
    <x v="42"/>
    <n v="0"/>
    <n v="0"/>
    <n v="14"/>
    <n v="14"/>
    <n v="14"/>
    <n v="6628"/>
    <n v="1"/>
    <x v="7"/>
    <x v="6"/>
  </r>
  <r>
    <x v="1"/>
    <x v="4"/>
    <x v="28"/>
    <x v="58"/>
    <x v="56"/>
    <n v="0"/>
    <n v="0"/>
    <n v="65"/>
    <n v="65"/>
    <n v="65"/>
    <n v="6628"/>
    <n v="1"/>
    <x v="7"/>
    <x v="6"/>
  </r>
  <r>
    <x v="1"/>
    <x v="4"/>
    <x v="22"/>
    <x v="45"/>
    <x v="43"/>
    <n v="4"/>
    <n v="1"/>
    <n v="82"/>
    <n v="87"/>
    <n v="83"/>
    <n v="6628"/>
    <n v="0.98795180722891562"/>
    <x v="7"/>
    <x v="6"/>
  </r>
  <r>
    <x v="1"/>
    <x v="4"/>
    <x v="23"/>
    <x v="46"/>
    <x v="44"/>
    <n v="0"/>
    <n v="9"/>
    <n v="109"/>
    <n v="118"/>
    <n v="118"/>
    <n v="6628"/>
    <n v="0.92372881355932202"/>
    <x v="7"/>
    <x v="6"/>
  </r>
  <r>
    <x v="1"/>
    <x v="4"/>
    <x v="24"/>
    <x v="47"/>
    <x v="45"/>
    <n v="0"/>
    <n v="32"/>
    <n v="460"/>
    <n v="492"/>
    <n v="492"/>
    <n v="6628"/>
    <n v="0.93495934959349591"/>
    <x v="7"/>
    <x v="6"/>
  </r>
  <r>
    <x v="1"/>
    <x v="4"/>
    <x v="25"/>
    <x v="48"/>
    <x v="46"/>
    <n v="0"/>
    <n v="0"/>
    <n v="479"/>
    <n v="479"/>
    <n v="479"/>
    <n v="6628"/>
    <n v="1"/>
    <x v="7"/>
    <x v="6"/>
  </r>
  <r>
    <x v="1"/>
    <x v="2"/>
    <x v="29"/>
    <x v="59"/>
    <x v="57"/>
    <n v="0"/>
    <n v="0"/>
    <n v="27"/>
    <n v="27"/>
    <n v="27"/>
    <n v="6628"/>
    <n v="1"/>
    <x v="7"/>
    <x v="6"/>
  </r>
  <r>
    <x v="1"/>
    <x v="2"/>
    <x v="26"/>
    <x v="49"/>
    <x v="47"/>
    <n v="1"/>
    <n v="81"/>
    <n v="336"/>
    <n v="418"/>
    <n v="417"/>
    <n v="6628"/>
    <n v="0.80575539568345322"/>
    <x v="7"/>
    <x v="6"/>
  </r>
  <r>
    <x v="1"/>
    <x v="2"/>
    <x v="26"/>
    <x v="51"/>
    <x v="49"/>
    <n v="1"/>
    <n v="45"/>
    <n v="491"/>
    <n v="537"/>
    <n v="536"/>
    <n v="6628"/>
    <n v="0.91604477611940294"/>
    <x v="7"/>
    <x v="6"/>
  </r>
  <r>
    <x v="1"/>
    <x v="2"/>
    <x v="26"/>
    <x v="53"/>
    <x v="51"/>
    <n v="2"/>
    <n v="4"/>
    <n v="164"/>
    <n v="170"/>
    <n v="168"/>
    <n v="6628"/>
    <n v="0.97619047619047616"/>
    <x v="7"/>
    <x v="6"/>
  </r>
  <r>
    <x v="1"/>
    <x v="2"/>
    <x v="26"/>
    <x v="54"/>
    <x v="52"/>
    <n v="0"/>
    <n v="0"/>
    <n v="255"/>
    <n v="255"/>
    <n v="255"/>
    <n v="6628"/>
    <n v="1"/>
    <x v="7"/>
    <x v="6"/>
  </r>
  <r>
    <x v="1"/>
    <x v="2"/>
    <x v="3"/>
    <x v="60"/>
    <x v="58"/>
    <n v="0"/>
    <n v="0"/>
    <n v="65"/>
    <n v="65"/>
    <n v="65"/>
    <n v="6628"/>
    <n v="1"/>
    <x v="7"/>
    <x v="6"/>
  </r>
  <r>
    <x v="1"/>
    <x v="2"/>
    <x v="3"/>
    <x v="3"/>
    <x v="3"/>
    <n v="0"/>
    <n v="0"/>
    <n v="166"/>
    <n v="166"/>
    <n v="166"/>
    <n v="6628"/>
    <n v="1"/>
    <x v="7"/>
    <x v="6"/>
  </r>
  <r>
    <x v="1"/>
    <x v="2"/>
    <x v="3"/>
    <x v="4"/>
    <x v="4"/>
    <n v="2"/>
    <n v="0"/>
    <n v="773"/>
    <n v="775"/>
    <n v="773"/>
    <n v="6628"/>
    <n v="1"/>
    <x v="7"/>
    <x v="6"/>
  </r>
  <r>
    <x v="1"/>
    <x v="2"/>
    <x v="4"/>
    <x v="5"/>
    <x v="5"/>
    <n v="0"/>
    <n v="26"/>
    <n v="373"/>
    <n v="399"/>
    <n v="399"/>
    <n v="6628"/>
    <n v="0.93483709273182958"/>
    <x v="7"/>
    <x v="6"/>
  </r>
  <r>
    <x v="1"/>
    <x v="2"/>
    <x v="4"/>
    <x v="8"/>
    <x v="7"/>
    <n v="1"/>
    <n v="0"/>
    <n v="23"/>
    <n v="24"/>
    <n v="23"/>
    <n v="6628"/>
    <n v="1"/>
    <x v="7"/>
    <x v="6"/>
  </r>
  <r>
    <x v="1"/>
    <x v="2"/>
    <x v="4"/>
    <x v="9"/>
    <x v="8"/>
    <n v="0"/>
    <n v="0"/>
    <n v="31"/>
    <n v="31"/>
    <n v="31"/>
    <n v="6628"/>
    <n v="1"/>
    <x v="7"/>
    <x v="6"/>
  </r>
  <r>
    <x v="1"/>
    <x v="2"/>
    <x v="5"/>
    <x v="61"/>
    <x v="59"/>
    <n v="0"/>
    <n v="0"/>
    <n v="1"/>
    <n v="1"/>
    <n v="1"/>
    <n v="6628"/>
    <n v="1"/>
    <x v="7"/>
    <x v="6"/>
  </r>
  <r>
    <x v="1"/>
    <x v="2"/>
    <x v="5"/>
    <x v="10"/>
    <x v="9"/>
    <n v="1"/>
    <n v="0"/>
    <n v="270"/>
    <n v="271"/>
    <n v="270"/>
    <n v="6628"/>
    <n v="1"/>
    <x v="7"/>
    <x v="6"/>
  </r>
  <r>
    <x v="1"/>
    <x v="2"/>
    <x v="5"/>
    <x v="11"/>
    <x v="10"/>
    <n v="3"/>
    <n v="4"/>
    <n v="116"/>
    <n v="123"/>
    <n v="120"/>
    <n v="6628"/>
    <n v="0.96666666666666667"/>
    <x v="7"/>
    <x v="6"/>
  </r>
  <r>
    <x v="3"/>
    <x v="5"/>
    <x v="31"/>
    <x v="64"/>
    <x v="62"/>
    <n v="0"/>
    <n v="0"/>
    <n v="2"/>
    <n v="2"/>
    <n v="2"/>
    <n v="1142"/>
    <n v="1"/>
    <x v="7"/>
    <x v="6"/>
  </r>
  <r>
    <x v="3"/>
    <x v="5"/>
    <x v="32"/>
    <x v="65"/>
    <x v="63"/>
    <n v="0"/>
    <n v="0"/>
    <n v="1"/>
    <n v="1"/>
    <n v="1"/>
    <n v="1142"/>
    <n v="1"/>
    <x v="7"/>
    <x v="6"/>
  </r>
  <r>
    <x v="3"/>
    <x v="5"/>
    <x v="142"/>
    <x v="175"/>
    <x v="173"/>
    <n v="0"/>
    <n v="1"/>
    <n v="3"/>
    <n v="4"/>
    <n v="4"/>
    <n v="1142"/>
    <n v="0.75"/>
    <x v="7"/>
    <x v="6"/>
  </r>
  <r>
    <x v="3"/>
    <x v="5"/>
    <x v="291"/>
    <x v="327"/>
    <x v="325"/>
    <n v="0"/>
    <n v="0"/>
    <n v="2"/>
    <n v="2"/>
    <n v="2"/>
    <n v="1142"/>
    <n v="1"/>
    <x v="7"/>
    <x v="6"/>
  </r>
  <r>
    <x v="3"/>
    <x v="5"/>
    <x v="143"/>
    <x v="176"/>
    <x v="174"/>
    <n v="0"/>
    <n v="1"/>
    <n v="1"/>
    <n v="2"/>
    <n v="2"/>
    <n v="1142"/>
    <n v="0.5"/>
    <x v="7"/>
    <x v="6"/>
  </r>
  <r>
    <x v="3"/>
    <x v="5"/>
    <x v="144"/>
    <x v="177"/>
    <x v="175"/>
    <n v="0"/>
    <n v="0"/>
    <n v="4"/>
    <n v="4"/>
    <n v="4"/>
    <n v="1142"/>
    <n v="1"/>
    <x v="7"/>
    <x v="6"/>
  </r>
  <r>
    <x v="3"/>
    <x v="5"/>
    <x v="34"/>
    <x v="67"/>
    <x v="65"/>
    <n v="0"/>
    <n v="1"/>
    <n v="1"/>
    <n v="2"/>
    <n v="2"/>
    <n v="1142"/>
    <n v="0.5"/>
    <x v="7"/>
    <x v="6"/>
  </r>
  <r>
    <x v="3"/>
    <x v="5"/>
    <x v="35"/>
    <x v="68"/>
    <x v="66"/>
    <n v="0"/>
    <n v="0"/>
    <n v="5"/>
    <n v="5"/>
    <n v="5"/>
    <n v="1142"/>
    <n v="1"/>
    <x v="7"/>
    <x v="6"/>
  </r>
  <r>
    <x v="3"/>
    <x v="5"/>
    <x v="147"/>
    <x v="180"/>
    <x v="178"/>
    <n v="0"/>
    <n v="0"/>
    <n v="20"/>
    <n v="20"/>
    <n v="20"/>
    <n v="1142"/>
    <n v="1"/>
    <x v="7"/>
    <x v="6"/>
  </r>
  <r>
    <x v="3"/>
    <x v="5"/>
    <x v="149"/>
    <x v="182"/>
    <x v="180"/>
    <n v="0"/>
    <n v="0"/>
    <n v="2"/>
    <n v="2"/>
    <n v="2"/>
    <n v="1142"/>
    <n v="1"/>
    <x v="7"/>
    <x v="6"/>
  </r>
  <r>
    <x v="3"/>
    <x v="5"/>
    <x v="328"/>
    <x v="364"/>
    <x v="362"/>
    <n v="0"/>
    <n v="0"/>
    <n v="1"/>
    <n v="1"/>
    <n v="1"/>
    <n v="1142"/>
    <n v="1"/>
    <x v="7"/>
    <x v="6"/>
  </r>
  <r>
    <x v="3"/>
    <x v="5"/>
    <x v="127"/>
    <x v="160"/>
    <x v="158"/>
    <n v="0"/>
    <n v="0"/>
    <n v="1"/>
    <n v="1"/>
    <n v="1"/>
    <n v="1142"/>
    <n v="1"/>
    <x v="7"/>
    <x v="6"/>
  </r>
  <r>
    <x v="3"/>
    <x v="5"/>
    <x v="128"/>
    <x v="161"/>
    <x v="159"/>
    <n v="0"/>
    <n v="0"/>
    <n v="1"/>
    <n v="1"/>
    <n v="1"/>
    <n v="1142"/>
    <n v="1"/>
    <x v="7"/>
    <x v="6"/>
  </r>
  <r>
    <x v="3"/>
    <x v="5"/>
    <x v="78"/>
    <x v="111"/>
    <x v="109"/>
    <n v="0"/>
    <n v="0"/>
    <n v="4"/>
    <n v="4"/>
    <n v="4"/>
    <n v="1142"/>
    <n v="1"/>
    <x v="7"/>
    <x v="6"/>
  </r>
  <r>
    <x v="3"/>
    <x v="5"/>
    <x v="133"/>
    <x v="166"/>
    <x v="164"/>
    <n v="0"/>
    <n v="0"/>
    <n v="6"/>
    <n v="6"/>
    <n v="6"/>
    <n v="1142"/>
    <n v="1"/>
    <x v="7"/>
    <x v="6"/>
  </r>
  <r>
    <x v="3"/>
    <x v="5"/>
    <x v="358"/>
    <x v="395"/>
    <x v="393"/>
    <n v="0"/>
    <n v="0"/>
    <n v="1"/>
    <n v="1"/>
    <n v="1"/>
    <n v="1142"/>
    <n v="1"/>
    <x v="7"/>
    <x v="6"/>
  </r>
  <r>
    <x v="3"/>
    <x v="5"/>
    <x v="150"/>
    <x v="183"/>
    <x v="181"/>
    <n v="0"/>
    <n v="0"/>
    <n v="2"/>
    <n v="2"/>
    <n v="2"/>
    <n v="1142"/>
    <n v="1"/>
    <x v="7"/>
    <x v="6"/>
  </r>
  <r>
    <x v="3"/>
    <x v="5"/>
    <x v="151"/>
    <x v="184"/>
    <x v="182"/>
    <n v="0"/>
    <n v="0"/>
    <n v="1"/>
    <n v="1"/>
    <n v="1"/>
    <n v="1142"/>
    <n v="1"/>
    <x v="7"/>
    <x v="6"/>
  </r>
  <r>
    <x v="3"/>
    <x v="5"/>
    <x v="152"/>
    <x v="185"/>
    <x v="183"/>
    <n v="0"/>
    <n v="0"/>
    <n v="1"/>
    <n v="1"/>
    <n v="1"/>
    <n v="1142"/>
    <n v="1"/>
    <x v="7"/>
    <x v="6"/>
  </r>
  <r>
    <x v="3"/>
    <x v="5"/>
    <x v="102"/>
    <x v="135"/>
    <x v="133"/>
    <n v="0"/>
    <n v="0"/>
    <n v="1"/>
    <n v="1"/>
    <n v="1"/>
    <n v="1142"/>
    <n v="1"/>
    <x v="7"/>
    <x v="6"/>
  </r>
  <r>
    <x v="3"/>
    <x v="5"/>
    <x v="371"/>
    <x v="408"/>
    <x v="406"/>
    <n v="0"/>
    <n v="1"/>
    <n v="0"/>
    <n v="1"/>
    <n v="1"/>
    <n v="1142"/>
    <n v="0"/>
    <x v="7"/>
    <x v="6"/>
  </r>
  <r>
    <x v="3"/>
    <x v="5"/>
    <x v="155"/>
    <x v="188"/>
    <x v="186"/>
    <n v="0"/>
    <n v="0"/>
    <n v="3"/>
    <n v="3"/>
    <n v="3"/>
    <n v="1142"/>
    <n v="1"/>
    <x v="7"/>
    <x v="6"/>
  </r>
  <r>
    <x v="3"/>
    <x v="5"/>
    <x v="79"/>
    <x v="112"/>
    <x v="110"/>
    <n v="0"/>
    <n v="2"/>
    <n v="0"/>
    <n v="2"/>
    <n v="2"/>
    <n v="1142"/>
    <n v="0"/>
    <x v="7"/>
    <x v="6"/>
  </r>
  <r>
    <x v="3"/>
    <x v="5"/>
    <x v="80"/>
    <x v="113"/>
    <x v="111"/>
    <n v="0"/>
    <n v="0"/>
    <n v="4"/>
    <n v="4"/>
    <n v="4"/>
    <n v="1142"/>
    <n v="1"/>
    <x v="7"/>
    <x v="6"/>
  </r>
  <r>
    <x v="3"/>
    <x v="5"/>
    <x v="330"/>
    <x v="366"/>
    <x v="364"/>
    <n v="0"/>
    <n v="0"/>
    <n v="5"/>
    <n v="5"/>
    <n v="5"/>
    <n v="1142"/>
    <n v="1"/>
    <x v="7"/>
    <x v="6"/>
  </r>
  <r>
    <x v="3"/>
    <x v="5"/>
    <x v="158"/>
    <x v="191"/>
    <x v="189"/>
    <n v="0"/>
    <n v="7"/>
    <n v="6"/>
    <n v="13"/>
    <n v="13"/>
    <n v="1142"/>
    <n v="0.46153846153846156"/>
    <x v="7"/>
    <x v="6"/>
  </r>
  <r>
    <x v="3"/>
    <x v="5"/>
    <x v="40"/>
    <x v="73"/>
    <x v="71"/>
    <n v="0"/>
    <n v="0"/>
    <n v="2"/>
    <n v="2"/>
    <n v="2"/>
    <n v="1142"/>
    <n v="1"/>
    <x v="7"/>
    <x v="6"/>
  </r>
  <r>
    <x v="3"/>
    <x v="5"/>
    <x v="347"/>
    <x v="384"/>
    <x v="382"/>
    <n v="0"/>
    <n v="0"/>
    <n v="1"/>
    <n v="1"/>
    <n v="1"/>
    <n v="1142"/>
    <n v="1"/>
    <x v="7"/>
    <x v="6"/>
  </r>
  <r>
    <x v="3"/>
    <x v="5"/>
    <x v="331"/>
    <x v="367"/>
    <x v="365"/>
    <n v="0"/>
    <n v="0"/>
    <n v="2"/>
    <n v="2"/>
    <n v="2"/>
    <n v="1142"/>
    <n v="1"/>
    <x v="7"/>
    <x v="6"/>
  </r>
  <r>
    <x v="3"/>
    <x v="5"/>
    <x v="159"/>
    <x v="192"/>
    <x v="190"/>
    <n v="0"/>
    <n v="0"/>
    <n v="3"/>
    <n v="3"/>
    <n v="3"/>
    <n v="1142"/>
    <n v="1"/>
    <x v="7"/>
    <x v="6"/>
  </r>
  <r>
    <x v="3"/>
    <x v="5"/>
    <x v="294"/>
    <x v="330"/>
    <x v="328"/>
    <n v="0"/>
    <n v="0"/>
    <n v="1"/>
    <n v="1"/>
    <n v="1"/>
    <n v="1142"/>
    <n v="1"/>
    <x v="7"/>
    <x v="6"/>
  </r>
  <r>
    <x v="3"/>
    <x v="5"/>
    <x v="295"/>
    <x v="331"/>
    <x v="329"/>
    <n v="0"/>
    <n v="0"/>
    <n v="1"/>
    <n v="1"/>
    <n v="1"/>
    <n v="1142"/>
    <n v="1"/>
    <x v="7"/>
    <x v="6"/>
  </r>
  <r>
    <x v="3"/>
    <x v="5"/>
    <x v="42"/>
    <x v="75"/>
    <x v="73"/>
    <n v="0"/>
    <n v="0"/>
    <n v="1"/>
    <n v="1"/>
    <n v="1"/>
    <n v="1142"/>
    <n v="1"/>
    <x v="7"/>
    <x v="6"/>
  </r>
  <r>
    <x v="3"/>
    <x v="5"/>
    <x v="43"/>
    <x v="76"/>
    <x v="74"/>
    <n v="0"/>
    <n v="0"/>
    <n v="10"/>
    <n v="10"/>
    <n v="10"/>
    <n v="1142"/>
    <n v="1"/>
    <x v="7"/>
    <x v="6"/>
  </r>
  <r>
    <x v="3"/>
    <x v="5"/>
    <x v="105"/>
    <x v="138"/>
    <x v="136"/>
    <n v="0"/>
    <n v="0"/>
    <n v="1"/>
    <n v="1"/>
    <n v="1"/>
    <n v="1142"/>
    <n v="1"/>
    <x v="7"/>
    <x v="6"/>
  </r>
  <r>
    <x v="3"/>
    <x v="5"/>
    <x v="44"/>
    <x v="77"/>
    <x v="75"/>
    <n v="0"/>
    <n v="2"/>
    <n v="1"/>
    <n v="3"/>
    <n v="3"/>
    <n v="1142"/>
    <n v="0.33333333333333331"/>
    <x v="7"/>
    <x v="6"/>
  </r>
  <r>
    <x v="3"/>
    <x v="5"/>
    <x v="160"/>
    <x v="193"/>
    <x v="191"/>
    <n v="0"/>
    <n v="0"/>
    <n v="1"/>
    <n v="1"/>
    <n v="1"/>
    <n v="1142"/>
    <n v="1"/>
    <x v="7"/>
    <x v="6"/>
  </r>
  <r>
    <x v="3"/>
    <x v="5"/>
    <x v="359"/>
    <x v="396"/>
    <x v="394"/>
    <n v="0"/>
    <n v="0"/>
    <n v="6"/>
    <n v="6"/>
    <n v="6"/>
    <n v="1142"/>
    <n v="1"/>
    <x v="7"/>
    <x v="6"/>
  </r>
  <r>
    <x v="3"/>
    <x v="5"/>
    <x v="365"/>
    <x v="402"/>
    <x v="400"/>
    <n v="0"/>
    <n v="0"/>
    <n v="2"/>
    <n v="2"/>
    <n v="2"/>
    <n v="1142"/>
    <n v="1"/>
    <x v="7"/>
    <x v="6"/>
  </r>
  <r>
    <x v="3"/>
    <x v="5"/>
    <x v="108"/>
    <x v="141"/>
    <x v="139"/>
    <n v="0"/>
    <n v="0"/>
    <n v="1"/>
    <n v="1"/>
    <n v="1"/>
    <n v="1142"/>
    <n v="1"/>
    <x v="7"/>
    <x v="6"/>
  </r>
  <r>
    <x v="3"/>
    <x v="5"/>
    <x v="46"/>
    <x v="79"/>
    <x v="77"/>
    <n v="0"/>
    <n v="0"/>
    <n v="2"/>
    <n v="2"/>
    <n v="2"/>
    <n v="1142"/>
    <n v="1"/>
    <x v="7"/>
    <x v="6"/>
  </r>
  <r>
    <x v="3"/>
    <x v="5"/>
    <x v="161"/>
    <x v="194"/>
    <x v="192"/>
    <n v="0"/>
    <n v="0"/>
    <n v="1"/>
    <n v="1"/>
    <n v="1"/>
    <n v="1142"/>
    <n v="1"/>
    <x v="7"/>
    <x v="6"/>
  </r>
  <r>
    <x v="3"/>
    <x v="5"/>
    <x v="48"/>
    <x v="81"/>
    <x v="79"/>
    <n v="0"/>
    <n v="0"/>
    <n v="1"/>
    <n v="1"/>
    <n v="1"/>
    <n v="1142"/>
    <n v="1"/>
    <x v="7"/>
    <x v="6"/>
  </r>
  <r>
    <x v="3"/>
    <x v="5"/>
    <x v="163"/>
    <x v="196"/>
    <x v="194"/>
    <n v="0"/>
    <n v="0"/>
    <n v="7"/>
    <n v="7"/>
    <n v="7"/>
    <n v="1142"/>
    <n v="1"/>
    <x v="7"/>
    <x v="6"/>
  </r>
  <r>
    <x v="3"/>
    <x v="5"/>
    <x v="298"/>
    <x v="334"/>
    <x v="332"/>
    <n v="0"/>
    <n v="7"/>
    <n v="0"/>
    <n v="7"/>
    <n v="7"/>
    <n v="1142"/>
    <n v="0"/>
    <x v="7"/>
    <x v="6"/>
  </r>
  <r>
    <x v="3"/>
    <x v="5"/>
    <x v="49"/>
    <x v="82"/>
    <x v="80"/>
    <n v="0"/>
    <n v="0"/>
    <n v="11"/>
    <n v="11"/>
    <n v="11"/>
    <n v="1142"/>
    <n v="1"/>
    <x v="7"/>
    <x v="6"/>
  </r>
  <r>
    <x v="3"/>
    <x v="5"/>
    <x v="164"/>
    <x v="197"/>
    <x v="195"/>
    <n v="0"/>
    <n v="1"/>
    <n v="4"/>
    <n v="5"/>
    <n v="5"/>
    <n v="1142"/>
    <n v="0.8"/>
    <x v="7"/>
    <x v="6"/>
  </r>
  <r>
    <x v="3"/>
    <x v="5"/>
    <x v="50"/>
    <x v="83"/>
    <x v="81"/>
    <n v="0"/>
    <n v="0"/>
    <n v="6"/>
    <n v="6"/>
    <n v="6"/>
    <n v="1142"/>
    <n v="1"/>
    <x v="7"/>
    <x v="6"/>
  </r>
  <r>
    <x v="3"/>
    <x v="5"/>
    <x v="165"/>
    <x v="198"/>
    <x v="196"/>
    <n v="0"/>
    <n v="0"/>
    <n v="5"/>
    <n v="5"/>
    <n v="5"/>
    <n v="1142"/>
    <n v="1"/>
    <x v="7"/>
    <x v="6"/>
  </r>
  <r>
    <x v="3"/>
    <x v="5"/>
    <x v="82"/>
    <x v="115"/>
    <x v="113"/>
    <n v="0"/>
    <n v="0"/>
    <n v="3"/>
    <n v="3"/>
    <n v="3"/>
    <n v="1142"/>
    <n v="1"/>
    <x v="7"/>
    <x v="6"/>
  </r>
  <r>
    <x v="3"/>
    <x v="5"/>
    <x v="348"/>
    <x v="385"/>
    <x v="383"/>
    <n v="0"/>
    <n v="0"/>
    <n v="1"/>
    <n v="1"/>
    <n v="1"/>
    <n v="1142"/>
    <n v="1"/>
    <x v="7"/>
    <x v="6"/>
  </r>
  <r>
    <x v="3"/>
    <x v="5"/>
    <x v="169"/>
    <x v="202"/>
    <x v="200"/>
    <n v="0"/>
    <n v="1"/>
    <n v="2"/>
    <n v="3"/>
    <n v="3"/>
    <n v="1142"/>
    <n v="0.66666666666666663"/>
    <x v="7"/>
    <x v="6"/>
  </r>
  <r>
    <x v="3"/>
    <x v="5"/>
    <x v="51"/>
    <x v="84"/>
    <x v="82"/>
    <n v="0"/>
    <n v="0"/>
    <n v="4"/>
    <n v="4"/>
    <n v="4"/>
    <n v="1142"/>
    <n v="1"/>
    <x v="7"/>
    <x v="6"/>
  </r>
  <r>
    <x v="3"/>
    <x v="5"/>
    <x v="110"/>
    <x v="143"/>
    <x v="141"/>
    <n v="0"/>
    <n v="2"/>
    <n v="28"/>
    <n v="30"/>
    <n v="30"/>
    <n v="1142"/>
    <n v="0.93333333333333335"/>
    <x v="7"/>
    <x v="6"/>
  </r>
  <r>
    <x v="3"/>
    <x v="5"/>
    <x v="83"/>
    <x v="116"/>
    <x v="114"/>
    <n v="0"/>
    <n v="1"/>
    <n v="7"/>
    <n v="8"/>
    <n v="8"/>
    <n v="1142"/>
    <n v="0.875"/>
    <x v="7"/>
    <x v="6"/>
  </r>
  <r>
    <x v="3"/>
    <x v="5"/>
    <x v="172"/>
    <x v="205"/>
    <x v="203"/>
    <n v="0"/>
    <n v="0"/>
    <n v="2"/>
    <n v="2"/>
    <n v="2"/>
    <n v="1142"/>
    <n v="1"/>
    <x v="7"/>
    <x v="6"/>
  </r>
  <r>
    <x v="3"/>
    <x v="5"/>
    <x v="53"/>
    <x v="86"/>
    <x v="84"/>
    <n v="0"/>
    <n v="0"/>
    <n v="7"/>
    <n v="7"/>
    <n v="7"/>
    <n v="1142"/>
    <n v="1"/>
    <x v="7"/>
    <x v="6"/>
  </r>
  <r>
    <x v="3"/>
    <x v="5"/>
    <x v="174"/>
    <x v="207"/>
    <x v="205"/>
    <n v="0"/>
    <n v="0"/>
    <n v="86"/>
    <n v="86"/>
    <n v="86"/>
    <n v="1142"/>
    <n v="1"/>
    <x v="7"/>
    <x v="6"/>
  </r>
  <r>
    <x v="3"/>
    <x v="5"/>
    <x v="175"/>
    <x v="208"/>
    <x v="206"/>
    <n v="0"/>
    <n v="1"/>
    <n v="5"/>
    <n v="6"/>
    <n v="6"/>
    <n v="1142"/>
    <n v="0.83333333333333337"/>
    <x v="7"/>
    <x v="6"/>
  </r>
  <r>
    <x v="3"/>
    <x v="5"/>
    <x v="176"/>
    <x v="209"/>
    <x v="207"/>
    <n v="0"/>
    <n v="0"/>
    <n v="10"/>
    <n v="10"/>
    <n v="10"/>
    <n v="1142"/>
    <n v="1"/>
    <x v="7"/>
    <x v="6"/>
  </r>
  <r>
    <x v="3"/>
    <x v="5"/>
    <x v="177"/>
    <x v="210"/>
    <x v="208"/>
    <n v="0"/>
    <n v="0"/>
    <n v="1"/>
    <n v="1"/>
    <n v="1"/>
    <n v="1142"/>
    <n v="1"/>
    <x v="7"/>
    <x v="6"/>
  </r>
  <r>
    <x v="3"/>
    <x v="5"/>
    <x v="180"/>
    <x v="213"/>
    <x v="211"/>
    <n v="0"/>
    <n v="0"/>
    <n v="1"/>
    <n v="1"/>
    <n v="1"/>
    <n v="1142"/>
    <n v="1"/>
    <x v="7"/>
    <x v="6"/>
  </r>
  <r>
    <x v="3"/>
    <x v="5"/>
    <x v="84"/>
    <x v="117"/>
    <x v="115"/>
    <n v="0"/>
    <n v="0"/>
    <n v="1"/>
    <n v="1"/>
    <n v="1"/>
    <n v="1142"/>
    <n v="1"/>
    <x v="7"/>
    <x v="6"/>
  </r>
  <r>
    <x v="3"/>
    <x v="5"/>
    <x v="184"/>
    <x v="217"/>
    <x v="215"/>
    <n v="0"/>
    <n v="1"/>
    <n v="0"/>
    <n v="1"/>
    <n v="1"/>
    <n v="1142"/>
    <n v="0"/>
    <x v="7"/>
    <x v="6"/>
  </r>
  <r>
    <x v="3"/>
    <x v="5"/>
    <x v="185"/>
    <x v="218"/>
    <x v="216"/>
    <n v="0"/>
    <n v="1"/>
    <n v="5"/>
    <n v="6"/>
    <n v="6"/>
    <n v="1142"/>
    <n v="0.83333333333333337"/>
    <x v="7"/>
    <x v="6"/>
  </r>
  <r>
    <x v="3"/>
    <x v="5"/>
    <x v="85"/>
    <x v="118"/>
    <x v="116"/>
    <n v="0"/>
    <n v="0"/>
    <n v="11"/>
    <n v="11"/>
    <n v="11"/>
    <n v="1142"/>
    <n v="1"/>
    <x v="7"/>
    <x v="6"/>
  </r>
  <r>
    <x v="3"/>
    <x v="5"/>
    <x v="186"/>
    <x v="219"/>
    <x v="217"/>
    <n v="0"/>
    <n v="1"/>
    <n v="1"/>
    <n v="2"/>
    <n v="2"/>
    <n v="1142"/>
    <n v="0.5"/>
    <x v="7"/>
    <x v="6"/>
  </r>
  <r>
    <x v="3"/>
    <x v="5"/>
    <x v="299"/>
    <x v="335"/>
    <x v="333"/>
    <n v="0"/>
    <n v="0"/>
    <n v="32"/>
    <n v="32"/>
    <n v="32"/>
    <n v="1142"/>
    <n v="1"/>
    <x v="7"/>
    <x v="6"/>
  </r>
  <r>
    <x v="3"/>
    <x v="5"/>
    <x v="187"/>
    <x v="220"/>
    <x v="218"/>
    <n v="0"/>
    <n v="0"/>
    <n v="1"/>
    <n v="1"/>
    <n v="1"/>
    <n v="1142"/>
    <n v="1"/>
    <x v="7"/>
    <x v="6"/>
  </r>
  <r>
    <x v="3"/>
    <x v="5"/>
    <x v="54"/>
    <x v="87"/>
    <x v="85"/>
    <n v="0"/>
    <n v="1"/>
    <n v="0"/>
    <n v="1"/>
    <n v="1"/>
    <n v="1142"/>
    <n v="0"/>
    <x v="7"/>
    <x v="6"/>
  </r>
  <r>
    <x v="3"/>
    <x v="5"/>
    <x v="188"/>
    <x v="221"/>
    <x v="219"/>
    <n v="0"/>
    <n v="0"/>
    <n v="5"/>
    <n v="5"/>
    <n v="5"/>
    <n v="1142"/>
    <n v="1"/>
    <x v="7"/>
    <x v="6"/>
  </r>
  <r>
    <x v="3"/>
    <x v="5"/>
    <x v="86"/>
    <x v="119"/>
    <x v="117"/>
    <n v="0"/>
    <n v="0"/>
    <n v="2"/>
    <n v="2"/>
    <n v="2"/>
    <n v="1142"/>
    <n v="1"/>
    <x v="7"/>
    <x v="6"/>
  </r>
  <r>
    <x v="3"/>
    <x v="5"/>
    <x v="189"/>
    <x v="222"/>
    <x v="220"/>
    <n v="0"/>
    <n v="0"/>
    <n v="3"/>
    <n v="3"/>
    <n v="3"/>
    <n v="1142"/>
    <n v="1"/>
    <x v="7"/>
    <x v="6"/>
  </r>
  <r>
    <x v="3"/>
    <x v="5"/>
    <x v="55"/>
    <x v="88"/>
    <x v="86"/>
    <n v="0"/>
    <n v="0"/>
    <n v="3"/>
    <n v="3"/>
    <n v="3"/>
    <n v="1142"/>
    <n v="1"/>
    <x v="7"/>
    <x v="6"/>
  </r>
  <r>
    <x v="3"/>
    <x v="5"/>
    <x v="193"/>
    <x v="226"/>
    <x v="224"/>
    <n v="0"/>
    <n v="0"/>
    <n v="2"/>
    <n v="2"/>
    <n v="2"/>
    <n v="1142"/>
    <n v="1"/>
    <x v="7"/>
    <x v="6"/>
  </r>
  <r>
    <x v="3"/>
    <x v="5"/>
    <x v="194"/>
    <x v="227"/>
    <x v="225"/>
    <n v="0"/>
    <n v="0"/>
    <n v="5"/>
    <n v="5"/>
    <n v="5"/>
    <n v="1142"/>
    <n v="1"/>
    <x v="7"/>
    <x v="6"/>
  </r>
  <r>
    <x v="3"/>
    <x v="5"/>
    <x v="57"/>
    <x v="90"/>
    <x v="88"/>
    <n v="0"/>
    <n v="0"/>
    <n v="2"/>
    <n v="2"/>
    <n v="2"/>
    <n v="1142"/>
    <n v="1"/>
    <x v="7"/>
    <x v="6"/>
  </r>
  <r>
    <x v="3"/>
    <x v="5"/>
    <x v="195"/>
    <x v="228"/>
    <x v="226"/>
    <n v="0"/>
    <n v="0"/>
    <n v="1"/>
    <n v="1"/>
    <n v="1"/>
    <n v="1142"/>
    <n v="1"/>
    <x v="7"/>
    <x v="6"/>
  </r>
  <r>
    <x v="3"/>
    <x v="5"/>
    <x v="58"/>
    <x v="91"/>
    <x v="89"/>
    <n v="0"/>
    <n v="1"/>
    <n v="28"/>
    <n v="29"/>
    <n v="29"/>
    <n v="1142"/>
    <n v="0.96551724137931039"/>
    <x v="7"/>
    <x v="6"/>
  </r>
  <r>
    <x v="3"/>
    <x v="5"/>
    <x v="59"/>
    <x v="92"/>
    <x v="90"/>
    <n v="0"/>
    <n v="0"/>
    <n v="1"/>
    <n v="1"/>
    <n v="1"/>
    <n v="1142"/>
    <n v="1"/>
    <x v="7"/>
    <x v="6"/>
  </r>
  <r>
    <x v="3"/>
    <x v="5"/>
    <x v="198"/>
    <x v="231"/>
    <x v="229"/>
    <n v="0"/>
    <n v="0"/>
    <n v="1"/>
    <n v="1"/>
    <n v="1"/>
    <n v="1142"/>
    <n v="1"/>
    <x v="7"/>
    <x v="6"/>
  </r>
  <r>
    <x v="3"/>
    <x v="5"/>
    <x v="111"/>
    <x v="144"/>
    <x v="142"/>
    <n v="0"/>
    <n v="5"/>
    <n v="8"/>
    <n v="13"/>
    <n v="13"/>
    <n v="1142"/>
    <n v="0.61538461538461542"/>
    <x v="7"/>
    <x v="6"/>
  </r>
  <r>
    <x v="3"/>
    <x v="5"/>
    <x v="199"/>
    <x v="232"/>
    <x v="230"/>
    <n v="0"/>
    <n v="0"/>
    <n v="4"/>
    <n v="4"/>
    <n v="4"/>
    <n v="1142"/>
    <n v="1"/>
    <x v="7"/>
    <x v="6"/>
  </r>
  <r>
    <x v="3"/>
    <x v="5"/>
    <x v="200"/>
    <x v="233"/>
    <x v="231"/>
    <n v="0"/>
    <n v="0"/>
    <n v="2"/>
    <n v="2"/>
    <n v="2"/>
    <n v="1142"/>
    <n v="1"/>
    <x v="7"/>
    <x v="6"/>
  </r>
  <r>
    <x v="3"/>
    <x v="5"/>
    <x v="208"/>
    <x v="241"/>
    <x v="239"/>
    <n v="0"/>
    <n v="0"/>
    <n v="2"/>
    <n v="2"/>
    <n v="2"/>
    <n v="1142"/>
    <n v="1"/>
    <x v="7"/>
    <x v="6"/>
  </r>
  <r>
    <x v="3"/>
    <x v="5"/>
    <x v="209"/>
    <x v="242"/>
    <x v="240"/>
    <n v="0"/>
    <n v="0"/>
    <n v="2"/>
    <n v="2"/>
    <n v="2"/>
    <n v="1142"/>
    <n v="1"/>
    <x v="7"/>
    <x v="6"/>
  </r>
  <r>
    <x v="3"/>
    <x v="5"/>
    <x v="211"/>
    <x v="244"/>
    <x v="242"/>
    <n v="0"/>
    <n v="0"/>
    <n v="4"/>
    <n v="4"/>
    <n v="4"/>
    <n v="1142"/>
    <n v="1"/>
    <x v="7"/>
    <x v="6"/>
  </r>
  <r>
    <x v="3"/>
    <x v="5"/>
    <x v="88"/>
    <x v="121"/>
    <x v="119"/>
    <n v="0"/>
    <n v="1"/>
    <n v="3"/>
    <n v="4"/>
    <n v="4"/>
    <n v="1142"/>
    <n v="0.75"/>
    <x v="7"/>
    <x v="6"/>
  </r>
  <r>
    <x v="3"/>
    <x v="5"/>
    <x v="300"/>
    <x v="336"/>
    <x v="334"/>
    <n v="0"/>
    <n v="0"/>
    <n v="1"/>
    <n v="1"/>
    <n v="1"/>
    <n v="1142"/>
    <n v="1"/>
    <x v="7"/>
    <x v="6"/>
  </r>
  <r>
    <x v="3"/>
    <x v="5"/>
    <x v="212"/>
    <x v="245"/>
    <x v="243"/>
    <n v="0"/>
    <n v="0"/>
    <n v="2"/>
    <n v="2"/>
    <n v="2"/>
    <n v="1142"/>
    <n v="1"/>
    <x v="7"/>
    <x v="6"/>
  </r>
  <r>
    <x v="3"/>
    <x v="5"/>
    <x v="213"/>
    <x v="246"/>
    <x v="244"/>
    <n v="0"/>
    <n v="0"/>
    <n v="1"/>
    <n v="1"/>
    <n v="1"/>
    <n v="1142"/>
    <n v="1"/>
    <x v="7"/>
    <x v="6"/>
  </r>
  <r>
    <x v="3"/>
    <x v="5"/>
    <x v="60"/>
    <x v="93"/>
    <x v="91"/>
    <n v="0"/>
    <n v="0"/>
    <n v="11"/>
    <n v="11"/>
    <n v="11"/>
    <n v="1142"/>
    <n v="1"/>
    <x v="7"/>
    <x v="6"/>
  </r>
  <r>
    <x v="3"/>
    <x v="5"/>
    <x v="214"/>
    <x v="247"/>
    <x v="245"/>
    <n v="0"/>
    <n v="0"/>
    <n v="1"/>
    <n v="1"/>
    <n v="1"/>
    <n v="1142"/>
    <n v="1"/>
    <x v="7"/>
    <x v="6"/>
  </r>
  <r>
    <x v="3"/>
    <x v="5"/>
    <x v="215"/>
    <x v="248"/>
    <x v="246"/>
    <n v="0"/>
    <n v="0"/>
    <n v="1"/>
    <n v="1"/>
    <n v="1"/>
    <n v="1142"/>
    <n v="1"/>
    <x v="7"/>
    <x v="6"/>
  </r>
  <r>
    <x v="3"/>
    <x v="5"/>
    <x v="61"/>
    <x v="94"/>
    <x v="92"/>
    <n v="0"/>
    <n v="1"/>
    <n v="0"/>
    <n v="1"/>
    <n v="1"/>
    <n v="1142"/>
    <n v="0"/>
    <x v="7"/>
    <x v="6"/>
  </r>
  <r>
    <x v="3"/>
    <x v="5"/>
    <x v="217"/>
    <x v="250"/>
    <x v="248"/>
    <n v="0"/>
    <n v="0"/>
    <n v="7"/>
    <n v="7"/>
    <n v="7"/>
    <n v="1142"/>
    <n v="1"/>
    <x v="7"/>
    <x v="6"/>
  </r>
  <r>
    <x v="3"/>
    <x v="5"/>
    <x v="218"/>
    <x v="251"/>
    <x v="249"/>
    <n v="0"/>
    <n v="0"/>
    <n v="2"/>
    <n v="2"/>
    <n v="2"/>
    <n v="1142"/>
    <n v="1"/>
    <x v="7"/>
    <x v="6"/>
  </r>
  <r>
    <x v="3"/>
    <x v="5"/>
    <x v="219"/>
    <x v="252"/>
    <x v="250"/>
    <n v="0"/>
    <n v="0"/>
    <n v="3"/>
    <n v="3"/>
    <n v="3"/>
    <n v="1142"/>
    <n v="1"/>
    <x v="7"/>
    <x v="6"/>
  </r>
  <r>
    <x v="3"/>
    <x v="5"/>
    <x v="301"/>
    <x v="337"/>
    <x v="335"/>
    <n v="0"/>
    <n v="0"/>
    <n v="1"/>
    <n v="1"/>
    <n v="1"/>
    <n v="1142"/>
    <n v="1"/>
    <x v="7"/>
    <x v="6"/>
  </r>
  <r>
    <x v="3"/>
    <x v="5"/>
    <x v="221"/>
    <x v="254"/>
    <x v="252"/>
    <n v="0"/>
    <n v="0"/>
    <n v="3"/>
    <n v="3"/>
    <n v="3"/>
    <n v="1142"/>
    <n v="1"/>
    <x v="7"/>
    <x v="6"/>
  </r>
  <r>
    <x v="3"/>
    <x v="5"/>
    <x v="222"/>
    <x v="255"/>
    <x v="253"/>
    <n v="0"/>
    <n v="2"/>
    <n v="0"/>
    <n v="2"/>
    <n v="2"/>
    <n v="1142"/>
    <n v="0"/>
    <x v="7"/>
    <x v="6"/>
  </r>
  <r>
    <x v="3"/>
    <x v="5"/>
    <x v="223"/>
    <x v="256"/>
    <x v="254"/>
    <n v="0"/>
    <n v="3"/>
    <n v="0"/>
    <n v="3"/>
    <n v="3"/>
    <n v="1142"/>
    <n v="0"/>
    <x v="7"/>
    <x v="6"/>
  </r>
  <r>
    <x v="3"/>
    <x v="5"/>
    <x v="224"/>
    <x v="257"/>
    <x v="255"/>
    <n v="0"/>
    <n v="0"/>
    <n v="2"/>
    <n v="2"/>
    <n v="2"/>
    <n v="1142"/>
    <n v="1"/>
    <x v="7"/>
    <x v="6"/>
  </r>
  <r>
    <x v="3"/>
    <x v="5"/>
    <x v="226"/>
    <x v="259"/>
    <x v="257"/>
    <n v="0"/>
    <n v="0"/>
    <n v="7"/>
    <n v="7"/>
    <n v="7"/>
    <n v="1142"/>
    <n v="1"/>
    <x v="7"/>
    <x v="6"/>
  </r>
  <r>
    <x v="3"/>
    <x v="5"/>
    <x v="227"/>
    <x v="260"/>
    <x v="258"/>
    <n v="0"/>
    <n v="0"/>
    <n v="1"/>
    <n v="1"/>
    <n v="1"/>
    <n v="1142"/>
    <n v="1"/>
    <x v="7"/>
    <x v="6"/>
  </r>
  <r>
    <x v="3"/>
    <x v="5"/>
    <x v="228"/>
    <x v="261"/>
    <x v="259"/>
    <n v="0"/>
    <n v="6"/>
    <n v="0"/>
    <n v="6"/>
    <n v="6"/>
    <n v="1142"/>
    <n v="0"/>
    <x v="7"/>
    <x v="6"/>
  </r>
  <r>
    <x v="3"/>
    <x v="5"/>
    <x v="229"/>
    <x v="262"/>
    <x v="260"/>
    <n v="0"/>
    <n v="1"/>
    <n v="0"/>
    <n v="1"/>
    <n v="1"/>
    <n v="1142"/>
    <n v="0"/>
    <x v="7"/>
    <x v="6"/>
  </r>
  <r>
    <x v="3"/>
    <x v="5"/>
    <x v="303"/>
    <x v="339"/>
    <x v="337"/>
    <n v="0"/>
    <n v="0"/>
    <n v="1"/>
    <n v="1"/>
    <n v="1"/>
    <n v="1142"/>
    <n v="1"/>
    <x v="7"/>
    <x v="6"/>
  </r>
  <r>
    <x v="3"/>
    <x v="5"/>
    <x v="143"/>
    <x v="263"/>
    <x v="261"/>
    <n v="0"/>
    <n v="0"/>
    <n v="2"/>
    <n v="2"/>
    <n v="2"/>
    <n v="1142"/>
    <n v="1"/>
    <x v="7"/>
    <x v="6"/>
  </r>
  <r>
    <x v="3"/>
    <x v="5"/>
    <x v="114"/>
    <x v="147"/>
    <x v="145"/>
    <n v="0"/>
    <n v="2"/>
    <n v="1"/>
    <n v="3"/>
    <n v="3"/>
    <n v="1142"/>
    <n v="0.33333333333333331"/>
    <x v="7"/>
    <x v="6"/>
  </r>
  <r>
    <x v="3"/>
    <x v="5"/>
    <x v="230"/>
    <x v="265"/>
    <x v="263"/>
    <n v="0"/>
    <n v="0"/>
    <n v="44"/>
    <n v="44"/>
    <n v="44"/>
    <n v="1142"/>
    <n v="1"/>
    <x v="7"/>
    <x v="6"/>
  </r>
  <r>
    <x v="3"/>
    <x v="5"/>
    <x v="304"/>
    <x v="340"/>
    <x v="338"/>
    <n v="0"/>
    <n v="7"/>
    <n v="0"/>
    <n v="7"/>
    <n v="7"/>
    <n v="1142"/>
    <n v="0"/>
    <x v="7"/>
    <x v="6"/>
  </r>
  <r>
    <x v="3"/>
    <x v="5"/>
    <x v="305"/>
    <x v="341"/>
    <x v="339"/>
    <n v="0"/>
    <n v="0"/>
    <n v="42"/>
    <n v="42"/>
    <n v="42"/>
    <n v="1142"/>
    <n v="1"/>
    <x v="7"/>
    <x v="6"/>
  </r>
  <r>
    <x v="3"/>
    <x v="5"/>
    <x v="380"/>
    <x v="417"/>
    <x v="415"/>
    <n v="0"/>
    <n v="0"/>
    <n v="1"/>
    <n v="1"/>
    <n v="1"/>
    <n v="1142"/>
    <n v="1"/>
    <x v="7"/>
    <x v="6"/>
  </r>
  <r>
    <x v="3"/>
    <x v="5"/>
    <x v="306"/>
    <x v="342"/>
    <x v="340"/>
    <n v="0"/>
    <n v="0"/>
    <n v="3"/>
    <n v="3"/>
    <n v="3"/>
    <n v="1142"/>
    <n v="1"/>
    <x v="7"/>
    <x v="6"/>
  </r>
  <r>
    <x v="3"/>
    <x v="5"/>
    <x v="231"/>
    <x v="266"/>
    <x v="264"/>
    <n v="0"/>
    <n v="0"/>
    <n v="16"/>
    <n v="16"/>
    <n v="16"/>
    <n v="1142"/>
    <n v="1"/>
    <x v="7"/>
    <x v="6"/>
  </r>
  <r>
    <x v="3"/>
    <x v="5"/>
    <x v="91"/>
    <x v="124"/>
    <x v="122"/>
    <n v="0"/>
    <n v="0"/>
    <n v="2"/>
    <n v="2"/>
    <n v="2"/>
    <n v="1142"/>
    <n v="1"/>
    <x v="7"/>
    <x v="6"/>
  </r>
  <r>
    <x v="3"/>
    <x v="5"/>
    <x v="232"/>
    <x v="267"/>
    <x v="265"/>
    <n v="0"/>
    <n v="1"/>
    <n v="0"/>
    <n v="1"/>
    <n v="1"/>
    <n v="1142"/>
    <n v="0"/>
    <x v="7"/>
    <x v="6"/>
  </r>
  <r>
    <x v="3"/>
    <x v="5"/>
    <x v="335"/>
    <x v="371"/>
    <x v="369"/>
    <n v="0"/>
    <n v="0"/>
    <n v="1"/>
    <n v="1"/>
    <n v="1"/>
    <n v="1142"/>
    <n v="1"/>
    <x v="7"/>
    <x v="6"/>
  </r>
  <r>
    <x v="3"/>
    <x v="5"/>
    <x v="62"/>
    <x v="95"/>
    <x v="93"/>
    <n v="0"/>
    <n v="0"/>
    <n v="4"/>
    <n v="4"/>
    <n v="4"/>
    <n v="1142"/>
    <n v="1"/>
    <x v="7"/>
    <x v="6"/>
  </r>
  <r>
    <x v="3"/>
    <x v="5"/>
    <x v="233"/>
    <x v="268"/>
    <x v="266"/>
    <n v="0"/>
    <n v="0"/>
    <n v="1"/>
    <n v="1"/>
    <n v="1"/>
    <n v="1142"/>
    <n v="1"/>
    <x v="7"/>
    <x v="6"/>
  </r>
  <r>
    <x v="3"/>
    <x v="5"/>
    <x v="307"/>
    <x v="343"/>
    <x v="341"/>
    <n v="0"/>
    <n v="0"/>
    <n v="3"/>
    <n v="3"/>
    <n v="3"/>
    <n v="1142"/>
    <n v="1"/>
    <x v="7"/>
    <x v="6"/>
  </r>
  <r>
    <x v="3"/>
    <x v="5"/>
    <x v="234"/>
    <x v="269"/>
    <x v="267"/>
    <n v="0"/>
    <n v="0"/>
    <n v="3"/>
    <n v="3"/>
    <n v="3"/>
    <n v="1142"/>
    <n v="1"/>
    <x v="7"/>
    <x v="6"/>
  </r>
  <r>
    <x v="3"/>
    <x v="5"/>
    <x v="236"/>
    <x v="271"/>
    <x v="269"/>
    <n v="0"/>
    <n v="2"/>
    <n v="0"/>
    <n v="2"/>
    <n v="2"/>
    <n v="1142"/>
    <n v="0"/>
    <x v="7"/>
    <x v="6"/>
  </r>
  <r>
    <x v="3"/>
    <x v="5"/>
    <x v="63"/>
    <x v="96"/>
    <x v="94"/>
    <n v="0"/>
    <n v="0"/>
    <n v="1"/>
    <n v="1"/>
    <n v="1"/>
    <n v="1142"/>
    <n v="1"/>
    <x v="7"/>
    <x v="6"/>
  </r>
  <r>
    <x v="3"/>
    <x v="5"/>
    <x v="64"/>
    <x v="97"/>
    <x v="95"/>
    <n v="0"/>
    <n v="0"/>
    <n v="2"/>
    <n v="2"/>
    <n v="2"/>
    <n v="1142"/>
    <n v="1"/>
    <x v="7"/>
    <x v="6"/>
  </r>
  <r>
    <x v="3"/>
    <x v="5"/>
    <x v="308"/>
    <x v="344"/>
    <x v="342"/>
    <n v="0"/>
    <n v="1"/>
    <n v="2"/>
    <n v="3"/>
    <n v="3"/>
    <n v="1142"/>
    <n v="0.66666666666666663"/>
    <x v="7"/>
    <x v="6"/>
  </r>
  <r>
    <x v="3"/>
    <x v="5"/>
    <x v="93"/>
    <x v="126"/>
    <x v="124"/>
    <n v="0"/>
    <n v="0"/>
    <n v="2"/>
    <n v="2"/>
    <n v="2"/>
    <n v="1142"/>
    <n v="1"/>
    <x v="7"/>
    <x v="6"/>
  </r>
  <r>
    <x v="3"/>
    <x v="5"/>
    <x v="238"/>
    <x v="273"/>
    <x v="271"/>
    <n v="0"/>
    <n v="0"/>
    <n v="2"/>
    <n v="2"/>
    <n v="2"/>
    <n v="1142"/>
    <n v="1"/>
    <x v="7"/>
    <x v="6"/>
  </r>
  <r>
    <x v="3"/>
    <x v="5"/>
    <x v="239"/>
    <x v="274"/>
    <x v="272"/>
    <n v="0"/>
    <n v="0"/>
    <n v="1"/>
    <n v="1"/>
    <n v="1"/>
    <n v="1142"/>
    <n v="1"/>
    <x v="7"/>
    <x v="6"/>
  </r>
  <r>
    <x v="3"/>
    <x v="5"/>
    <x v="240"/>
    <x v="275"/>
    <x v="273"/>
    <n v="0"/>
    <n v="0"/>
    <n v="2"/>
    <n v="2"/>
    <n v="2"/>
    <n v="1142"/>
    <n v="1"/>
    <x v="7"/>
    <x v="6"/>
  </r>
  <r>
    <x v="3"/>
    <x v="5"/>
    <x v="65"/>
    <x v="98"/>
    <x v="96"/>
    <n v="0"/>
    <n v="0"/>
    <n v="2"/>
    <n v="2"/>
    <n v="2"/>
    <n v="1142"/>
    <n v="1"/>
    <x v="7"/>
    <x v="6"/>
  </r>
  <r>
    <x v="3"/>
    <x v="5"/>
    <x v="241"/>
    <x v="276"/>
    <x v="274"/>
    <n v="0"/>
    <n v="0"/>
    <n v="2"/>
    <n v="2"/>
    <n v="2"/>
    <n v="1142"/>
    <n v="1"/>
    <x v="7"/>
    <x v="6"/>
  </r>
  <r>
    <x v="3"/>
    <x v="5"/>
    <x v="66"/>
    <x v="99"/>
    <x v="97"/>
    <n v="0"/>
    <n v="2"/>
    <n v="2"/>
    <n v="4"/>
    <n v="4"/>
    <n v="1142"/>
    <n v="0.5"/>
    <x v="7"/>
    <x v="6"/>
  </r>
  <r>
    <x v="3"/>
    <x v="5"/>
    <x v="310"/>
    <x v="346"/>
    <x v="344"/>
    <n v="0"/>
    <n v="0"/>
    <n v="3"/>
    <n v="3"/>
    <n v="3"/>
    <n v="1142"/>
    <n v="1"/>
    <x v="7"/>
    <x v="6"/>
  </r>
  <r>
    <x v="3"/>
    <x v="5"/>
    <x v="136"/>
    <x v="169"/>
    <x v="167"/>
    <n v="0"/>
    <n v="0"/>
    <n v="2"/>
    <n v="2"/>
    <n v="2"/>
    <n v="1142"/>
    <n v="1"/>
    <x v="7"/>
    <x v="6"/>
  </r>
  <r>
    <x v="3"/>
    <x v="5"/>
    <x v="311"/>
    <x v="347"/>
    <x v="345"/>
    <n v="0"/>
    <n v="0"/>
    <n v="8"/>
    <n v="8"/>
    <n v="8"/>
    <n v="1142"/>
    <n v="1"/>
    <x v="7"/>
    <x v="6"/>
  </r>
  <r>
    <x v="3"/>
    <x v="5"/>
    <x v="138"/>
    <x v="171"/>
    <x v="169"/>
    <n v="0"/>
    <n v="1"/>
    <n v="1"/>
    <n v="2"/>
    <n v="2"/>
    <n v="1142"/>
    <n v="0.5"/>
    <x v="7"/>
    <x v="6"/>
  </r>
  <r>
    <x v="3"/>
    <x v="5"/>
    <x v="337"/>
    <x v="373"/>
    <x v="371"/>
    <n v="0"/>
    <n v="1"/>
    <n v="1"/>
    <n v="2"/>
    <n v="2"/>
    <n v="1142"/>
    <n v="0.5"/>
    <x v="7"/>
    <x v="6"/>
  </r>
  <r>
    <x v="3"/>
    <x v="5"/>
    <x v="140"/>
    <x v="173"/>
    <x v="171"/>
    <n v="0"/>
    <n v="0"/>
    <n v="2"/>
    <n v="2"/>
    <n v="2"/>
    <n v="1142"/>
    <n v="1"/>
    <x v="7"/>
    <x v="6"/>
  </r>
  <r>
    <x v="3"/>
    <x v="5"/>
    <x v="141"/>
    <x v="174"/>
    <x v="172"/>
    <n v="0"/>
    <n v="0"/>
    <n v="2"/>
    <n v="2"/>
    <n v="2"/>
    <n v="1142"/>
    <n v="1"/>
    <x v="7"/>
    <x v="6"/>
  </r>
  <r>
    <x v="3"/>
    <x v="5"/>
    <x v="312"/>
    <x v="348"/>
    <x v="346"/>
    <n v="0"/>
    <n v="0"/>
    <n v="1"/>
    <n v="1"/>
    <n v="1"/>
    <n v="1142"/>
    <n v="1"/>
    <x v="7"/>
    <x v="6"/>
  </r>
  <r>
    <x v="3"/>
    <x v="5"/>
    <x v="94"/>
    <x v="127"/>
    <x v="125"/>
    <n v="0"/>
    <n v="0"/>
    <n v="7"/>
    <n v="7"/>
    <n v="7"/>
    <n v="1142"/>
    <n v="1"/>
    <x v="7"/>
    <x v="6"/>
  </r>
  <r>
    <x v="3"/>
    <x v="5"/>
    <x v="313"/>
    <x v="349"/>
    <x v="347"/>
    <n v="0"/>
    <n v="0"/>
    <n v="1"/>
    <n v="1"/>
    <n v="1"/>
    <n v="1142"/>
    <n v="1"/>
    <x v="7"/>
    <x v="6"/>
  </r>
  <r>
    <x v="3"/>
    <x v="5"/>
    <x v="242"/>
    <x v="277"/>
    <x v="275"/>
    <n v="0"/>
    <n v="0"/>
    <n v="2"/>
    <n v="2"/>
    <n v="2"/>
    <n v="1142"/>
    <n v="1"/>
    <x v="7"/>
    <x v="6"/>
  </r>
  <r>
    <x v="3"/>
    <x v="5"/>
    <x v="243"/>
    <x v="278"/>
    <x v="276"/>
    <n v="0"/>
    <n v="25"/>
    <n v="0"/>
    <n v="25"/>
    <n v="25"/>
    <n v="1142"/>
    <n v="0"/>
    <x v="7"/>
    <x v="6"/>
  </r>
  <r>
    <x v="3"/>
    <x v="5"/>
    <x v="244"/>
    <x v="279"/>
    <x v="277"/>
    <n v="0"/>
    <n v="0"/>
    <n v="4"/>
    <n v="4"/>
    <n v="4"/>
    <n v="1142"/>
    <n v="1"/>
    <x v="7"/>
    <x v="6"/>
  </r>
  <r>
    <x v="3"/>
    <x v="5"/>
    <x v="245"/>
    <x v="280"/>
    <x v="278"/>
    <n v="0"/>
    <n v="0"/>
    <n v="1"/>
    <n v="1"/>
    <n v="1"/>
    <n v="1142"/>
    <n v="1"/>
    <x v="7"/>
    <x v="6"/>
  </r>
  <r>
    <x v="3"/>
    <x v="5"/>
    <x v="67"/>
    <x v="100"/>
    <x v="98"/>
    <n v="0"/>
    <n v="0"/>
    <n v="1"/>
    <n v="1"/>
    <n v="1"/>
    <n v="1142"/>
    <n v="1"/>
    <x v="7"/>
    <x v="6"/>
  </r>
  <r>
    <x v="3"/>
    <x v="5"/>
    <x v="368"/>
    <x v="405"/>
    <x v="403"/>
    <n v="0"/>
    <n v="1"/>
    <n v="1"/>
    <n v="2"/>
    <n v="2"/>
    <n v="1142"/>
    <n v="0.5"/>
    <x v="7"/>
    <x v="6"/>
  </r>
  <r>
    <x v="3"/>
    <x v="5"/>
    <x v="315"/>
    <x v="351"/>
    <x v="349"/>
    <n v="0"/>
    <n v="0"/>
    <n v="1"/>
    <n v="1"/>
    <n v="1"/>
    <n v="1142"/>
    <n v="1"/>
    <x v="7"/>
    <x v="6"/>
  </r>
  <r>
    <x v="3"/>
    <x v="5"/>
    <x v="316"/>
    <x v="352"/>
    <x v="350"/>
    <n v="0"/>
    <n v="0"/>
    <n v="19"/>
    <n v="19"/>
    <n v="19"/>
    <n v="1142"/>
    <n v="1"/>
    <x v="7"/>
    <x v="6"/>
  </r>
  <r>
    <x v="3"/>
    <x v="5"/>
    <x v="351"/>
    <x v="388"/>
    <x v="386"/>
    <n v="0"/>
    <n v="0"/>
    <n v="2"/>
    <n v="2"/>
    <n v="2"/>
    <n v="1142"/>
    <n v="1"/>
    <x v="7"/>
    <x v="6"/>
  </r>
  <r>
    <x v="3"/>
    <x v="5"/>
    <x v="68"/>
    <x v="101"/>
    <x v="99"/>
    <n v="0"/>
    <n v="0"/>
    <n v="26"/>
    <n v="26"/>
    <n v="26"/>
    <n v="1142"/>
    <n v="1"/>
    <x v="7"/>
    <x v="6"/>
  </r>
  <r>
    <x v="3"/>
    <x v="5"/>
    <x v="202"/>
    <x v="235"/>
    <x v="233"/>
    <n v="0"/>
    <n v="0"/>
    <n v="3"/>
    <n v="3"/>
    <n v="3"/>
    <n v="1142"/>
    <n v="1"/>
    <x v="7"/>
    <x v="6"/>
  </r>
  <r>
    <x v="3"/>
    <x v="5"/>
    <x v="115"/>
    <x v="148"/>
    <x v="146"/>
    <n v="0"/>
    <n v="0"/>
    <n v="70"/>
    <n v="70"/>
    <n v="70"/>
    <n v="1142"/>
    <n v="1"/>
    <x v="7"/>
    <x v="6"/>
  </r>
  <r>
    <x v="3"/>
    <x v="5"/>
    <x v="318"/>
    <x v="354"/>
    <x v="352"/>
    <n v="0"/>
    <n v="0"/>
    <n v="1"/>
    <n v="1"/>
    <n v="1"/>
    <n v="1142"/>
    <n v="1"/>
    <x v="7"/>
    <x v="6"/>
  </r>
  <r>
    <x v="3"/>
    <x v="5"/>
    <x v="338"/>
    <x v="374"/>
    <x v="372"/>
    <n v="0"/>
    <n v="0"/>
    <n v="1"/>
    <n v="1"/>
    <n v="1"/>
    <n v="1142"/>
    <n v="1"/>
    <x v="7"/>
    <x v="6"/>
  </r>
  <r>
    <x v="3"/>
    <x v="5"/>
    <x v="206"/>
    <x v="239"/>
    <x v="237"/>
    <n v="0"/>
    <n v="1"/>
    <n v="27"/>
    <n v="28"/>
    <n v="28"/>
    <n v="1142"/>
    <n v="0.9642857142857143"/>
    <x v="7"/>
    <x v="6"/>
  </r>
  <r>
    <x v="3"/>
    <x v="5"/>
    <x v="207"/>
    <x v="240"/>
    <x v="238"/>
    <n v="0"/>
    <n v="0"/>
    <n v="1"/>
    <n v="1"/>
    <n v="1"/>
    <n v="1142"/>
    <n v="1"/>
    <x v="7"/>
    <x v="6"/>
  </r>
  <r>
    <x v="3"/>
    <x v="5"/>
    <x v="70"/>
    <x v="103"/>
    <x v="101"/>
    <n v="0"/>
    <n v="0"/>
    <n v="1"/>
    <n v="1"/>
    <n v="1"/>
    <n v="1142"/>
    <n v="1"/>
    <x v="7"/>
    <x v="6"/>
  </r>
  <r>
    <x v="3"/>
    <x v="5"/>
    <x v="96"/>
    <x v="129"/>
    <x v="127"/>
    <n v="0"/>
    <n v="2"/>
    <n v="1"/>
    <n v="3"/>
    <n v="3"/>
    <n v="1142"/>
    <n v="0.33333333333333331"/>
    <x v="7"/>
    <x v="6"/>
  </r>
  <r>
    <x v="3"/>
    <x v="5"/>
    <x v="352"/>
    <x v="389"/>
    <x v="387"/>
    <n v="0"/>
    <n v="0"/>
    <n v="1"/>
    <n v="1"/>
    <n v="1"/>
    <n v="1142"/>
    <n v="1"/>
    <x v="7"/>
    <x v="6"/>
  </r>
  <r>
    <x v="3"/>
    <x v="5"/>
    <x v="97"/>
    <x v="130"/>
    <x v="128"/>
    <n v="0"/>
    <n v="0"/>
    <n v="4"/>
    <n v="4"/>
    <n v="4"/>
    <n v="1142"/>
    <n v="1"/>
    <x v="7"/>
    <x v="6"/>
  </r>
  <r>
    <x v="3"/>
    <x v="5"/>
    <x v="249"/>
    <x v="285"/>
    <x v="283"/>
    <n v="0"/>
    <n v="0"/>
    <n v="2"/>
    <n v="2"/>
    <n v="2"/>
    <n v="1142"/>
    <n v="1"/>
    <x v="7"/>
    <x v="6"/>
  </r>
  <r>
    <x v="3"/>
    <x v="5"/>
    <x v="252"/>
    <x v="288"/>
    <x v="286"/>
    <n v="0"/>
    <n v="0"/>
    <n v="1"/>
    <n v="1"/>
    <n v="1"/>
    <n v="1142"/>
    <n v="1"/>
    <x v="7"/>
    <x v="6"/>
  </r>
  <r>
    <x v="3"/>
    <x v="5"/>
    <x v="253"/>
    <x v="289"/>
    <x v="287"/>
    <n v="0"/>
    <n v="0"/>
    <n v="1"/>
    <n v="1"/>
    <n v="1"/>
    <n v="1142"/>
    <n v="1"/>
    <x v="7"/>
    <x v="6"/>
  </r>
  <r>
    <x v="3"/>
    <x v="5"/>
    <x v="254"/>
    <x v="290"/>
    <x v="288"/>
    <n v="0"/>
    <n v="1"/>
    <n v="24"/>
    <n v="25"/>
    <n v="25"/>
    <n v="1142"/>
    <n v="0.96"/>
    <x v="7"/>
    <x v="6"/>
  </r>
  <r>
    <x v="3"/>
    <x v="5"/>
    <x v="116"/>
    <x v="149"/>
    <x v="147"/>
    <n v="0"/>
    <n v="0"/>
    <n v="1"/>
    <n v="1"/>
    <n v="1"/>
    <n v="1142"/>
    <n v="1"/>
    <x v="7"/>
    <x v="6"/>
  </r>
  <r>
    <x v="3"/>
    <x v="5"/>
    <x v="255"/>
    <x v="291"/>
    <x v="289"/>
    <n v="0"/>
    <n v="0"/>
    <n v="1"/>
    <n v="1"/>
    <n v="1"/>
    <n v="1142"/>
    <n v="1"/>
    <x v="7"/>
    <x v="6"/>
  </r>
  <r>
    <x v="3"/>
    <x v="5"/>
    <x v="117"/>
    <x v="150"/>
    <x v="148"/>
    <n v="0"/>
    <n v="0"/>
    <n v="5"/>
    <n v="5"/>
    <n v="5"/>
    <n v="1142"/>
    <n v="1"/>
    <x v="7"/>
    <x v="6"/>
  </r>
  <r>
    <x v="3"/>
    <x v="5"/>
    <x v="260"/>
    <x v="296"/>
    <x v="294"/>
    <n v="0"/>
    <n v="0"/>
    <n v="1"/>
    <n v="1"/>
    <n v="1"/>
    <n v="1142"/>
    <n v="1"/>
    <x v="7"/>
    <x v="6"/>
  </r>
  <r>
    <x v="3"/>
    <x v="5"/>
    <x v="353"/>
    <x v="390"/>
    <x v="388"/>
    <n v="0"/>
    <n v="0"/>
    <n v="4"/>
    <n v="4"/>
    <n v="4"/>
    <n v="1142"/>
    <n v="1"/>
    <x v="7"/>
    <x v="6"/>
  </r>
  <r>
    <x v="3"/>
    <x v="5"/>
    <x v="374"/>
    <x v="411"/>
    <x v="409"/>
    <n v="0"/>
    <n v="0"/>
    <n v="1"/>
    <n v="1"/>
    <n v="1"/>
    <n v="1142"/>
    <n v="1"/>
    <x v="7"/>
    <x v="6"/>
  </r>
  <r>
    <x v="3"/>
    <x v="5"/>
    <x v="263"/>
    <x v="299"/>
    <x v="297"/>
    <n v="0"/>
    <n v="0"/>
    <n v="23"/>
    <n v="23"/>
    <n v="23"/>
    <n v="1142"/>
    <n v="1"/>
    <x v="7"/>
    <x v="6"/>
  </r>
  <r>
    <x v="3"/>
    <x v="5"/>
    <x v="264"/>
    <x v="300"/>
    <x v="298"/>
    <n v="0"/>
    <n v="0"/>
    <n v="10"/>
    <n v="10"/>
    <n v="10"/>
    <n v="1142"/>
    <n v="1"/>
    <x v="7"/>
    <x v="6"/>
  </r>
  <r>
    <x v="3"/>
    <x v="5"/>
    <x v="266"/>
    <x v="302"/>
    <x v="300"/>
    <n v="0"/>
    <n v="1"/>
    <n v="4"/>
    <n v="5"/>
    <n v="5"/>
    <n v="1142"/>
    <n v="0.8"/>
    <x v="7"/>
    <x v="6"/>
  </r>
  <r>
    <x v="3"/>
    <x v="5"/>
    <x v="267"/>
    <x v="303"/>
    <x v="301"/>
    <n v="0"/>
    <n v="0"/>
    <n v="1"/>
    <n v="1"/>
    <n v="1"/>
    <n v="1142"/>
    <n v="1"/>
    <x v="7"/>
    <x v="6"/>
  </r>
  <r>
    <x v="3"/>
    <x v="5"/>
    <x v="320"/>
    <x v="356"/>
    <x v="354"/>
    <n v="0"/>
    <n v="0"/>
    <n v="5"/>
    <n v="5"/>
    <n v="5"/>
    <n v="1142"/>
    <n v="1"/>
    <x v="7"/>
    <x v="6"/>
  </r>
  <r>
    <x v="3"/>
    <x v="5"/>
    <x v="268"/>
    <x v="304"/>
    <x v="302"/>
    <n v="0"/>
    <n v="0"/>
    <n v="1"/>
    <n v="1"/>
    <n v="1"/>
    <n v="1142"/>
    <n v="1"/>
    <x v="7"/>
    <x v="6"/>
  </r>
  <r>
    <x v="3"/>
    <x v="5"/>
    <x v="270"/>
    <x v="306"/>
    <x v="304"/>
    <n v="0"/>
    <n v="0"/>
    <n v="2"/>
    <n v="2"/>
    <n v="2"/>
    <n v="1142"/>
    <n v="1"/>
    <x v="7"/>
    <x v="6"/>
  </r>
  <r>
    <x v="3"/>
    <x v="5"/>
    <x v="354"/>
    <x v="391"/>
    <x v="389"/>
    <n v="0"/>
    <n v="0"/>
    <n v="1"/>
    <n v="1"/>
    <n v="1"/>
    <n v="1142"/>
    <n v="1"/>
    <x v="7"/>
    <x v="6"/>
  </r>
  <r>
    <x v="3"/>
    <x v="5"/>
    <x v="272"/>
    <x v="308"/>
    <x v="306"/>
    <n v="0"/>
    <n v="0"/>
    <n v="2"/>
    <n v="2"/>
    <n v="2"/>
    <n v="1142"/>
    <n v="1"/>
    <x v="7"/>
    <x v="6"/>
  </r>
  <r>
    <x v="3"/>
    <x v="5"/>
    <x v="369"/>
    <x v="406"/>
    <x v="404"/>
    <n v="0"/>
    <n v="0"/>
    <n v="1"/>
    <n v="1"/>
    <n v="1"/>
    <n v="1142"/>
    <n v="1"/>
    <x v="7"/>
    <x v="6"/>
  </r>
  <r>
    <x v="3"/>
    <x v="5"/>
    <x v="321"/>
    <x v="357"/>
    <x v="355"/>
    <n v="0"/>
    <n v="0"/>
    <n v="2"/>
    <n v="2"/>
    <n v="2"/>
    <n v="1142"/>
    <n v="1"/>
    <x v="7"/>
    <x v="6"/>
  </r>
  <r>
    <x v="3"/>
    <x v="5"/>
    <x v="322"/>
    <x v="358"/>
    <x v="356"/>
    <n v="0"/>
    <n v="0"/>
    <n v="2"/>
    <n v="2"/>
    <n v="2"/>
    <n v="1142"/>
    <n v="1"/>
    <x v="7"/>
    <x v="6"/>
  </r>
  <r>
    <x v="3"/>
    <x v="5"/>
    <x v="275"/>
    <x v="311"/>
    <x v="309"/>
    <n v="0"/>
    <n v="0"/>
    <n v="13"/>
    <n v="13"/>
    <n v="13"/>
    <n v="1142"/>
    <n v="1"/>
    <x v="7"/>
    <x v="6"/>
  </r>
  <r>
    <x v="3"/>
    <x v="5"/>
    <x v="323"/>
    <x v="359"/>
    <x v="357"/>
    <n v="0"/>
    <n v="1"/>
    <n v="0"/>
    <n v="1"/>
    <n v="1"/>
    <n v="1142"/>
    <n v="0"/>
    <x v="7"/>
    <x v="6"/>
  </r>
  <r>
    <x v="3"/>
    <x v="5"/>
    <x v="120"/>
    <x v="153"/>
    <x v="151"/>
    <n v="0"/>
    <n v="0"/>
    <n v="2"/>
    <n v="2"/>
    <n v="2"/>
    <n v="1142"/>
    <n v="1"/>
    <x v="7"/>
    <x v="6"/>
  </r>
  <r>
    <x v="3"/>
    <x v="5"/>
    <x v="121"/>
    <x v="154"/>
    <x v="152"/>
    <n v="0"/>
    <n v="0"/>
    <n v="4"/>
    <n v="4"/>
    <n v="4"/>
    <n v="1142"/>
    <n v="1"/>
    <x v="7"/>
    <x v="6"/>
  </r>
  <r>
    <x v="3"/>
    <x v="5"/>
    <x v="118"/>
    <x v="151"/>
    <x v="149"/>
    <n v="0"/>
    <n v="2"/>
    <n v="0"/>
    <n v="2"/>
    <n v="2"/>
    <n v="1142"/>
    <n v="0"/>
    <x v="7"/>
    <x v="6"/>
  </r>
  <r>
    <x v="3"/>
    <x v="5"/>
    <x v="124"/>
    <x v="157"/>
    <x v="155"/>
    <n v="0"/>
    <n v="0"/>
    <n v="2"/>
    <n v="2"/>
    <n v="2"/>
    <n v="1142"/>
    <n v="1"/>
    <x v="7"/>
    <x v="6"/>
  </r>
  <r>
    <x v="3"/>
    <x v="5"/>
    <x v="119"/>
    <x v="152"/>
    <x v="150"/>
    <n v="0"/>
    <n v="0"/>
    <n v="6"/>
    <n v="6"/>
    <n v="6"/>
    <n v="1142"/>
    <n v="1"/>
    <x v="7"/>
    <x v="6"/>
  </r>
  <r>
    <x v="3"/>
    <x v="5"/>
    <x v="324"/>
    <x v="360"/>
    <x v="358"/>
    <n v="0"/>
    <n v="0"/>
    <n v="1"/>
    <n v="1"/>
    <n v="1"/>
    <n v="1142"/>
    <n v="1"/>
    <x v="7"/>
    <x v="6"/>
  </r>
  <r>
    <x v="3"/>
    <x v="5"/>
    <x v="126"/>
    <x v="159"/>
    <x v="157"/>
    <n v="0"/>
    <n v="0"/>
    <n v="1"/>
    <n v="1"/>
    <n v="1"/>
    <n v="1142"/>
    <n v="1"/>
    <x v="7"/>
    <x v="6"/>
  </r>
  <r>
    <x v="3"/>
    <x v="5"/>
    <x v="278"/>
    <x v="314"/>
    <x v="312"/>
    <n v="0"/>
    <n v="0"/>
    <n v="1"/>
    <n v="1"/>
    <n v="1"/>
    <n v="1142"/>
    <n v="1"/>
    <x v="7"/>
    <x v="6"/>
  </r>
  <r>
    <x v="3"/>
    <x v="5"/>
    <x v="279"/>
    <x v="315"/>
    <x v="313"/>
    <n v="0"/>
    <n v="0"/>
    <n v="3"/>
    <n v="3"/>
    <n v="3"/>
    <n v="1142"/>
    <n v="1"/>
    <x v="7"/>
    <x v="6"/>
  </r>
  <r>
    <x v="3"/>
    <x v="5"/>
    <x v="378"/>
    <x v="415"/>
    <x v="413"/>
    <n v="0"/>
    <n v="0"/>
    <n v="1"/>
    <n v="1"/>
    <n v="1"/>
    <n v="1142"/>
    <n v="1"/>
    <x v="7"/>
    <x v="6"/>
  </r>
  <r>
    <x v="3"/>
    <x v="5"/>
    <x v="280"/>
    <x v="316"/>
    <x v="314"/>
    <n v="0"/>
    <n v="0"/>
    <n v="56"/>
    <n v="56"/>
    <n v="56"/>
    <n v="1142"/>
    <n v="1"/>
    <x v="7"/>
    <x v="6"/>
  </r>
  <r>
    <x v="3"/>
    <x v="5"/>
    <x v="99"/>
    <x v="132"/>
    <x v="130"/>
    <n v="0"/>
    <n v="0"/>
    <n v="1"/>
    <n v="1"/>
    <n v="1"/>
    <n v="1142"/>
    <n v="1"/>
    <x v="7"/>
    <x v="6"/>
  </r>
  <r>
    <x v="3"/>
    <x v="5"/>
    <x v="281"/>
    <x v="317"/>
    <x v="315"/>
    <n v="0"/>
    <n v="0"/>
    <n v="1"/>
    <n v="1"/>
    <n v="1"/>
    <n v="1142"/>
    <n v="1"/>
    <x v="7"/>
    <x v="6"/>
  </r>
  <r>
    <x v="3"/>
    <x v="5"/>
    <x v="166"/>
    <x v="378"/>
    <x v="376"/>
    <n v="0"/>
    <n v="0"/>
    <n v="2"/>
    <n v="2"/>
    <n v="2"/>
    <n v="1142"/>
    <n v="1"/>
    <x v="7"/>
    <x v="6"/>
  </r>
  <r>
    <x v="3"/>
    <x v="5"/>
    <x v="100"/>
    <x v="133"/>
    <x v="131"/>
    <n v="0"/>
    <n v="0"/>
    <n v="1"/>
    <n v="1"/>
    <n v="1"/>
    <n v="1142"/>
    <n v="1"/>
    <x v="7"/>
    <x v="6"/>
  </r>
  <r>
    <x v="3"/>
    <x v="5"/>
    <x v="74"/>
    <x v="107"/>
    <x v="105"/>
    <n v="0"/>
    <n v="9"/>
    <n v="23"/>
    <n v="32"/>
    <n v="32"/>
    <n v="1142"/>
    <n v="0.71875"/>
    <x v="7"/>
    <x v="6"/>
  </r>
  <r>
    <x v="3"/>
    <x v="5"/>
    <x v="75"/>
    <x v="108"/>
    <x v="106"/>
    <n v="0"/>
    <n v="0"/>
    <n v="3"/>
    <n v="3"/>
    <n v="3"/>
    <n v="1142"/>
    <n v="1"/>
    <x v="7"/>
    <x v="6"/>
  </r>
  <r>
    <x v="4"/>
    <x v="5"/>
    <x v="31"/>
    <x v="64"/>
    <x v="62"/>
    <n v="0"/>
    <n v="0"/>
    <n v="6"/>
    <n v="6"/>
    <n v="6"/>
    <n v="1104"/>
    <n v="1"/>
    <x v="7"/>
    <x v="6"/>
  </r>
  <r>
    <x v="4"/>
    <x v="5"/>
    <x v="32"/>
    <x v="65"/>
    <x v="63"/>
    <n v="0"/>
    <n v="1"/>
    <n v="2"/>
    <n v="3"/>
    <n v="3"/>
    <n v="1104"/>
    <n v="0.66666666666666663"/>
    <x v="7"/>
    <x v="6"/>
  </r>
  <r>
    <x v="4"/>
    <x v="5"/>
    <x v="33"/>
    <x v="66"/>
    <x v="64"/>
    <n v="0"/>
    <n v="0"/>
    <n v="6"/>
    <n v="6"/>
    <n v="6"/>
    <n v="1104"/>
    <n v="1"/>
    <x v="7"/>
    <x v="6"/>
  </r>
  <r>
    <x v="4"/>
    <x v="5"/>
    <x v="142"/>
    <x v="175"/>
    <x v="173"/>
    <n v="0"/>
    <n v="0"/>
    <n v="10"/>
    <n v="10"/>
    <n v="10"/>
    <n v="1104"/>
    <n v="1"/>
    <x v="7"/>
    <x v="6"/>
  </r>
  <r>
    <x v="4"/>
    <x v="5"/>
    <x v="291"/>
    <x v="327"/>
    <x v="325"/>
    <n v="0"/>
    <n v="0"/>
    <n v="3"/>
    <n v="3"/>
    <n v="3"/>
    <n v="1104"/>
    <n v="1"/>
    <x v="7"/>
    <x v="6"/>
  </r>
  <r>
    <x v="4"/>
    <x v="5"/>
    <x v="143"/>
    <x v="176"/>
    <x v="174"/>
    <n v="0"/>
    <n v="1"/>
    <n v="1"/>
    <n v="2"/>
    <n v="2"/>
    <n v="1104"/>
    <n v="0.5"/>
    <x v="7"/>
    <x v="6"/>
  </r>
  <r>
    <x v="4"/>
    <x v="5"/>
    <x v="144"/>
    <x v="177"/>
    <x v="175"/>
    <n v="0"/>
    <n v="1"/>
    <n v="6"/>
    <n v="7"/>
    <n v="7"/>
    <n v="1104"/>
    <n v="0.8571428571428571"/>
    <x v="7"/>
    <x v="6"/>
  </r>
  <r>
    <x v="4"/>
    <x v="5"/>
    <x v="76"/>
    <x v="109"/>
    <x v="107"/>
    <n v="0"/>
    <n v="0"/>
    <n v="3"/>
    <n v="3"/>
    <n v="3"/>
    <n v="1104"/>
    <n v="1"/>
    <x v="7"/>
    <x v="6"/>
  </r>
  <r>
    <x v="4"/>
    <x v="5"/>
    <x v="34"/>
    <x v="67"/>
    <x v="65"/>
    <n v="0"/>
    <n v="0"/>
    <n v="5"/>
    <n v="5"/>
    <n v="5"/>
    <n v="1104"/>
    <n v="1"/>
    <x v="7"/>
    <x v="6"/>
  </r>
  <r>
    <x v="4"/>
    <x v="5"/>
    <x v="292"/>
    <x v="328"/>
    <x v="326"/>
    <n v="0"/>
    <n v="1"/>
    <n v="5"/>
    <n v="6"/>
    <n v="6"/>
    <n v="1104"/>
    <n v="0.83333333333333337"/>
    <x v="7"/>
    <x v="6"/>
  </r>
  <r>
    <x v="4"/>
    <x v="5"/>
    <x v="35"/>
    <x v="68"/>
    <x v="66"/>
    <n v="0"/>
    <n v="2"/>
    <n v="2"/>
    <n v="4"/>
    <n v="4"/>
    <n v="1104"/>
    <n v="0.5"/>
    <x v="7"/>
    <x v="6"/>
  </r>
  <r>
    <x v="4"/>
    <x v="5"/>
    <x v="145"/>
    <x v="178"/>
    <x v="176"/>
    <n v="0"/>
    <n v="1"/>
    <n v="2"/>
    <n v="3"/>
    <n v="3"/>
    <n v="1104"/>
    <n v="0.66666666666666663"/>
    <x v="7"/>
    <x v="6"/>
  </r>
  <r>
    <x v="4"/>
    <x v="5"/>
    <x v="146"/>
    <x v="179"/>
    <x v="177"/>
    <n v="0"/>
    <n v="1"/>
    <n v="3"/>
    <n v="4"/>
    <n v="4"/>
    <n v="1104"/>
    <n v="0.75"/>
    <x v="7"/>
    <x v="6"/>
  </r>
  <r>
    <x v="4"/>
    <x v="5"/>
    <x v="147"/>
    <x v="180"/>
    <x v="178"/>
    <n v="0"/>
    <n v="2"/>
    <n v="7"/>
    <n v="9"/>
    <n v="9"/>
    <n v="1104"/>
    <n v="0.77777777777777779"/>
    <x v="7"/>
    <x v="6"/>
  </r>
  <r>
    <x v="4"/>
    <x v="5"/>
    <x v="77"/>
    <x v="110"/>
    <x v="108"/>
    <n v="0"/>
    <n v="2"/>
    <n v="4"/>
    <n v="6"/>
    <n v="6"/>
    <n v="1104"/>
    <n v="0.66666666666666663"/>
    <x v="7"/>
    <x v="6"/>
  </r>
  <r>
    <x v="4"/>
    <x v="5"/>
    <x v="293"/>
    <x v="329"/>
    <x v="327"/>
    <n v="0"/>
    <n v="3"/>
    <n v="1"/>
    <n v="4"/>
    <n v="4"/>
    <n v="1104"/>
    <n v="0.25"/>
    <x v="7"/>
    <x v="6"/>
  </r>
  <r>
    <x v="4"/>
    <x v="5"/>
    <x v="148"/>
    <x v="181"/>
    <x v="179"/>
    <n v="0"/>
    <n v="1"/>
    <n v="0"/>
    <n v="1"/>
    <n v="1"/>
    <n v="1104"/>
    <n v="0"/>
    <x v="7"/>
    <x v="6"/>
  </r>
  <r>
    <x v="4"/>
    <x v="5"/>
    <x v="149"/>
    <x v="182"/>
    <x v="180"/>
    <n v="0"/>
    <n v="0"/>
    <n v="3"/>
    <n v="3"/>
    <n v="3"/>
    <n v="1104"/>
    <n v="1"/>
    <x v="7"/>
    <x v="6"/>
  </r>
  <r>
    <x v="4"/>
    <x v="5"/>
    <x v="327"/>
    <x v="363"/>
    <x v="361"/>
    <n v="0"/>
    <n v="0"/>
    <n v="2"/>
    <n v="2"/>
    <n v="2"/>
    <n v="1104"/>
    <n v="1"/>
    <x v="7"/>
    <x v="6"/>
  </r>
  <r>
    <x v="4"/>
    <x v="5"/>
    <x v="328"/>
    <x v="364"/>
    <x v="362"/>
    <n v="0"/>
    <n v="3"/>
    <n v="2"/>
    <n v="5"/>
    <n v="5"/>
    <n v="1104"/>
    <n v="0.4"/>
    <x v="7"/>
    <x v="6"/>
  </r>
  <r>
    <x v="4"/>
    <x v="5"/>
    <x v="36"/>
    <x v="69"/>
    <x v="67"/>
    <n v="0"/>
    <n v="0"/>
    <n v="2"/>
    <n v="2"/>
    <n v="2"/>
    <n v="1104"/>
    <n v="1"/>
    <x v="7"/>
    <x v="6"/>
  </r>
  <r>
    <x v="4"/>
    <x v="5"/>
    <x v="127"/>
    <x v="160"/>
    <x v="158"/>
    <n v="0"/>
    <n v="0"/>
    <n v="4"/>
    <n v="4"/>
    <n v="4"/>
    <n v="1104"/>
    <n v="1"/>
    <x v="7"/>
    <x v="6"/>
  </r>
  <r>
    <x v="4"/>
    <x v="5"/>
    <x v="128"/>
    <x v="161"/>
    <x v="159"/>
    <n v="0"/>
    <n v="2"/>
    <n v="0"/>
    <n v="2"/>
    <n v="2"/>
    <n v="1104"/>
    <n v="0"/>
    <x v="7"/>
    <x v="6"/>
  </r>
  <r>
    <x v="4"/>
    <x v="5"/>
    <x v="130"/>
    <x v="163"/>
    <x v="161"/>
    <n v="0"/>
    <n v="0"/>
    <n v="3"/>
    <n v="3"/>
    <n v="3"/>
    <n v="1104"/>
    <n v="1"/>
    <x v="7"/>
    <x v="6"/>
  </r>
  <r>
    <x v="4"/>
    <x v="5"/>
    <x v="131"/>
    <x v="164"/>
    <x v="162"/>
    <n v="0"/>
    <n v="2"/>
    <n v="0"/>
    <n v="2"/>
    <n v="2"/>
    <n v="1104"/>
    <n v="0"/>
    <x v="7"/>
    <x v="6"/>
  </r>
  <r>
    <x v="4"/>
    <x v="5"/>
    <x v="37"/>
    <x v="70"/>
    <x v="68"/>
    <n v="0"/>
    <n v="1"/>
    <n v="0"/>
    <n v="1"/>
    <n v="1"/>
    <n v="1104"/>
    <n v="0"/>
    <x v="7"/>
    <x v="6"/>
  </r>
  <r>
    <x v="4"/>
    <x v="5"/>
    <x v="78"/>
    <x v="111"/>
    <x v="109"/>
    <n v="0"/>
    <n v="0"/>
    <n v="2"/>
    <n v="2"/>
    <n v="2"/>
    <n v="1104"/>
    <n v="1"/>
    <x v="7"/>
    <x v="6"/>
  </r>
  <r>
    <x v="4"/>
    <x v="5"/>
    <x v="132"/>
    <x v="165"/>
    <x v="163"/>
    <n v="0"/>
    <n v="0"/>
    <n v="1"/>
    <n v="1"/>
    <n v="1"/>
    <n v="1104"/>
    <n v="1"/>
    <x v="7"/>
    <x v="6"/>
  </r>
  <r>
    <x v="4"/>
    <x v="5"/>
    <x v="133"/>
    <x v="166"/>
    <x v="164"/>
    <n v="0"/>
    <n v="0"/>
    <n v="1"/>
    <n v="1"/>
    <n v="1"/>
    <n v="1104"/>
    <n v="1"/>
    <x v="7"/>
    <x v="6"/>
  </r>
  <r>
    <x v="4"/>
    <x v="5"/>
    <x v="343"/>
    <x v="380"/>
    <x v="378"/>
    <n v="0"/>
    <n v="0"/>
    <n v="3"/>
    <n v="3"/>
    <n v="3"/>
    <n v="1104"/>
    <n v="1"/>
    <x v="7"/>
    <x v="6"/>
  </r>
  <r>
    <x v="4"/>
    <x v="5"/>
    <x v="358"/>
    <x v="395"/>
    <x v="393"/>
    <n v="0"/>
    <n v="0"/>
    <n v="1"/>
    <n v="1"/>
    <n v="1"/>
    <n v="1104"/>
    <n v="1"/>
    <x v="7"/>
    <x v="6"/>
  </r>
  <r>
    <x v="4"/>
    <x v="5"/>
    <x v="150"/>
    <x v="183"/>
    <x v="181"/>
    <n v="0"/>
    <n v="0"/>
    <n v="2"/>
    <n v="2"/>
    <n v="2"/>
    <n v="1104"/>
    <n v="1"/>
    <x v="7"/>
    <x v="6"/>
  </r>
  <r>
    <x v="4"/>
    <x v="5"/>
    <x v="151"/>
    <x v="184"/>
    <x v="182"/>
    <n v="0"/>
    <n v="0"/>
    <n v="4"/>
    <n v="4"/>
    <n v="4"/>
    <n v="1104"/>
    <n v="1"/>
    <x v="7"/>
    <x v="6"/>
  </r>
  <r>
    <x v="4"/>
    <x v="5"/>
    <x v="363"/>
    <x v="400"/>
    <x v="398"/>
    <n v="0"/>
    <n v="0"/>
    <n v="2"/>
    <n v="2"/>
    <n v="2"/>
    <n v="1104"/>
    <n v="1"/>
    <x v="7"/>
    <x v="6"/>
  </r>
  <r>
    <x v="4"/>
    <x v="5"/>
    <x v="152"/>
    <x v="185"/>
    <x v="183"/>
    <n v="0"/>
    <n v="0"/>
    <n v="3"/>
    <n v="3"/>
    <n v="3"/>
    <n v="1104"/>
    <n v="1"/>
    <x v="7"/>
    <x v="6"/>
  </r>
  <r>
    <x v="4"/>
    <x v="5"/>
    <x v="102"/>
    <x v="135"/>
    <x v="133"/>
    <n v="0"/>
    <n v="0"/>
    <n v="4"/>
    <n v="4"/>
    <n v="4"/>
    <n v="1104"/>
    <n v="1"/>
    <x v="7"/>
    <x v="6"/>
  </r>
  <r>
    <x v="4"/>
    <x v="5"/>
    <x v="153"/>
    <x v="186"/>
    <x v="184"/>
    <n v="0"/>
    <n v="0"/>
    <n v="4"/>
    <n v="4"/>
    <n v="4"/>
    <n v="1104"/>
    <n v="1"/>
    <x v="7"/>
    <x v="6"/>
  </r>
  <r>
    <x v="4"/>
    <x v="5"/>
    <x v="154"/>
    <x v="187"/>
    <x v="185"/>
    <n v="0"/>
    <n v="0"/>
    <n v="1"/>
    <n v="1"/>
    <n v="1"/>
    <n v="1104"/>
    <n v="1"/>
    <x v="7"/>
    <x v="6"/>
  </r>
  <r>
    <x v="4"/>
    <x v="5"/>
    <x v="371"/>
    <x v="408"/>
    <x v="406"/>
    <n v="0"/>
    <n v="1"/>
    <n v="1"/>
    <n v="2"/>
    <n v="2"/>
    <n v="1104"/>
    <n v="0.5"/>
    <x v="7"/>
    <x v="6"/>
  </r>
  <r>
    <x v="4"/>
    <x v="5"/>
    <x v="79"/>
    <x v="112"/>
    <x v="110"/>
    <n v="0"/>
    <n v="3"/>
    <n v="0"/>
    <n v="3"/>
    <n v="3"/>
    <n v="1104"/>
    <n v="0"/>
    <x v="7"/>
    <x v="6"/>
  </r>
  <r>
    <x v="4"/>
    <x v="5"/>
    <x v="289"/>
    <x v="325"/>
    <x v="323"/>
    <n v="0"/>
    <n v="0"/>
    <n v="1"/>
    <n v="1"/>
    <n v="1"/>
    <n v="1104"/>
    <n v="1"/>
    <x v="7"/>
    <x v="6"/>
  </r>
  <r>
    <x v="4"/>
    <x v="5"/>
    <x v="156"/>
    <x v="189"/>
    <x v="187"/>
    <n v="0"/>
    <n v="0"/>
    <n v="3"/>
    <n v="3"/>
    <n v="3"/>
    <n v="1104"/>
    <n v="1"/>
    <x v="7"/>
    <x v="6"/>
  </r>
  <r>
    <x v="4"/>
    <x v="5"/>
    <x v="329"/>
    <x v="365"/>
    <x v="363"/>
    <n v="0"/>
    <n v="0"/>
    <n v="3"/>
    <n v="3"/>
    <n v="3"/>
    <n v="1104"/>
    <n v="1"/>
    <x v="7"/>
    <x v="6"/>
  </r>
  <r>
    <x v="4"/>
    <x v="5"/>
    <x v="344"/>
    <x v="381"/>
    <x v="379"/>
    <n v="0"/>
    <n v="1"/>
    <n v="1"/>
    <n v="2"/>
    <n v="2"/>
    <n v="1104"/>
    <n v="0.5"/>
    <x v="7"/>
    <x v="6"/>
  </r>
  <r>
    <x v="4"/>
    <x v="5"/>
    <x v="157"/>
    <x v="190"/>
    <x v="188"/>
    <n v="0"/>
    <n v="0"/>
    <n v="1"/>
    <n v="1"/>
    <n v="1"/>
    <n v="1104"/>
    <n v="1"/>
    <x v="7"/>
    <x v="6"/>
  </r>
  <r>
    <x v="4"/>
    <x v="5"/>
    <x v="345"/>
    <x v="382"/>
    <x v="380"/>
    <n v="0"/>
    <n v="0"/>
    <n v="1"/>
    <n v="1"/>
    <n v="1"/>
    <n v="1104"/>
    <n v="1"/>
    <x v="7"/>
    <x v="6"/>
  </r>
  <r>
    <x v="4"/>
    <x v="5"/>
    <x v="80"/>
    <x v="113"/>
    <x v="111"/>
    <n v="0"/>
    <n v="0"/>
    <n v="4"/>
    <n v="4"/>
    <n v="4"/>
    <n v="1104"/>
    <n v="1"/>
    <x v="7"/>
    <x v="6"/>
  </r>
  <r>
    <x v="4"/>
    <x v="5"/>
    <x v="379"/>
    <x v="416"/>
    <x v="414"/>
    <n v="0"/>
    <n v="2"/>
    <n v="1"/>
    <n v="3"/>
    <n v="3"/>
    <n v="1104"/>
    <n v="0.33333333333333331"/>
    <x v="7"/>
    <x v="6"/>
  </r>
  <r>
    <x v="4"/>
    <x v="5"/>
    <x v="290"/>
    <x v="326"/>
    <x v="324"/>
    <n v="0"/>
    <n v="0"/>
    <n v="11"/>
    <n v="11"/>
    <n v="11"/>
    <n v="1104"/>
    <n v="1"/>
    <x v="7"/>
    <x v="6"/>
  </r>
  <r>
    <x v="4"/>
    <x v="5"/>
    <x v="38"/>
    <x v="71"/>
    <x v="69"/>
    <n v="0"/>
    <n v="0"/>
    <n v="9"/>
    <n v="9"/>
    <n v="9"/>
    <n v="1104"/>
    <n v="1"/>
    <x v="7"/>
    <x v="6"/>
  </r>
  <r>
    <x v="4"/>
    <x v="5"/>
    <x v="330"/>
    <x v="366"/>
    <x v="364"/>
    <n v="0"/>
    <n v="0"/>
    <n v="3"/>
    <n v="3"/>
    <n v="3"/>
    <n v="1104"/>
    <n v="1"/>
    <x v="7"/>
    <x v="6"/>
  </r>
  <r>
    <x v="4"/>
    <x v="5"/>
    <x v="103"/>
    <x v="136"/>
    <x v="134"/>
    <n v="0"/>
    <n v="0"/>
    <n v="1"/>
    <n v="1"/>
    <n v="1"/>
    <n v="1104"/>
    <n v="1"/>
    <x v="7"/>
    <x v="6"/>
  </r>
  <r>
    <x v="4"/>
    <x v="5"/>
    <x v="39"/>
    <x v="72"/>
    <x v="70"/>
    <n v="0"/>
    <n v="0"/>
    <n v="2"/>
    <n v="2"/>
    <n v="2"/>
    <n v="1104"/>
    <n v="1"/>
    <x v="7"/>
    <x v="6"/>
  </r>
  <r>
    <x v="4"/>
    <x v="5"/>
    <x v="40"/>
    <x v="73"/>
    <x v="71"/>
    <n v="0"/>
    <n v="0"/>
    <n v="1"/>
    <n v="1"/>
    <n v="1"/>
    <n v="1104"/>
    <n v="1"/>
    <x v="7"/>
    <x v="6"/>
  </r>
  <r>
    <x v="4"/>
    <x v="5"/>
    <x v="331"/>
    <x v="367"/>
    <x v="365"/>
    <n v="0"/>
    <n v="0"/>
    <n v="9"/>
    <n v="9"/>
    <n v="9"/>
    <n v="1104"/>
    <n v="1"/>
    <x v="7"/>
    <x v="6"/>
  </r>
  <r>
    <x v="4"/>
    <x v="5"/>
    <x v="372"/>
    <x v="409"/>
    <x v="407"/>
    <n v="0"/>
    <n v="0"/>
    <n v="3"/>
    <n v="3"/>
    <n v="3"/>
    <n v="1104"/>
    <n v="1"/>
    <x v="7"/>
    <x v="6"/>
  </r>
  <r>
    <x v="4"/>
    <x v="5"/>
    <x v="159"/>
    <x v="192"/>
    <x v="190"/>
    <n v="0"/>
    <n v="0"/>
    <n v="3"/>
    <n v="3"/>
    <n v="3"/>
    <n v="1104"/>
    <n v="1"/>
    <x v="7"/>
    <x v="6"/>
  </r>
  <r>
    <x v="4"/>
    <x v="5"/>
    <x v="294"/>
    <x v="330"/>
    <x v="328"/>
    <n v="0"/>
    <n v="0"/>
    <n v="5"/>
    <n v="5"/>
    <n v="5"/>
    <n v="1104"/>
    <n v="1"/>
    <x v="7"/>
    <x v="6"/>
  </r>
  <r>
    <x v="4"/>
    <x v="5"/>
    <x v="295"/>
    <x v="331"/>
    <x v="329"/>
    <n v="0"/>
    <n v="0"/>
    <n v="3"/>
    <n v="3"/>
    <n v="3"/>
    <n v="1104"/>
    <n v="1"/>
    <x v="7"/>
    <x v="6"/>
  </r>
  <r>
    <x v="4"/>
    <x v="5"/>
    <x v="42"/>
    <x v="75"/>
    <x v="73"/>
    <n v="0"/>
    <n v="2"/>
    <n v="1"/>
    <n v="3"/>
    <n v="3"/>
    <n v="1104"/>
    <n v="0.33333333333333331"/>
    <x v="7"/>
    <x v="6"/>
  </r>
  <r>
    <x v="4"/>
    <x v="5"/>
    <x v="43"/>
    <x v="76"/>
    <x v="74"/>
    <n v="0"/>
    <n v="0"/>
    <n v="5"/>
    <n v="5"/>
    <n v="5"/>
    <n v="1104"/>
    <n v="1"/>
    <x v="7"/>
    <x v="6"/>
  </r>
  <r>
    <x v="4"/>
    <x v="5"/>
    <x v="105"/>
    <x v="138"/>
    <x v="136"/>
    <n v="0"/>
    <n v="0"/>
    <n v="2"/>
    <n v="2"/>
    <n v="2"/>
    <n v="1104"/>
    <n v="1"/>
    <x v="7"/>
    <x v="6"/>
  </r>
  <r>
    <x v="4"/>
    <x v="5"/>
    <x v="44"/>
    <x v="77"/>
    <x v="75"/>
    <n v="0"/>
    <n v="3"/>
    <n v="0"/>
    <n v="3"/>
    <n v="3"/>
    <n v="1104"/>
    <n v="0"/>
    <x v="7"/>
    <x v="6"/>
  </r>
  <r>
    <x v="4"/>
    <x v="5"/>
    <x v="296"/>
    <x v="332"/>
    <x v="330"/>
    <n v="0"/>
    <n v="0"/>
    <n v="7"/>
    <n v="7"/>
    <n v="7"/>
    <n v="1104"/>
    <n v="1"/>
    <x v="7"/>
    <x v="6"/>
  </r>
  <r>
    <x v="4"/>
    <x v="5"/>
    <x v="160"/>
    <x v="193"/>
    <x v="191"/>
    <n v="0"/>
    <n v="2"/>
    <n v="3"/>
    <n v="5"/>
    <n v="5"/>
    <n v="1104"/>
    <n v="0.6"/>
    <x v="7"/>
    <x v="6"/>
  </r>
  <r>
    <x v="4"/>
    <x v="5"/>
    <x v="106"/>
    <x v="139"/>
    <x v="137"/>
    <n v="0"/>
    <n v="1"/>
    <n v="8"/>
    <n v="9"/>
    <n v="9"/>
    <n v="1104"/>
    <n v="0.88888888888888884"/>
    <x v="7"/>
    <x v="6"/>
  </r>
  <r>
    <x v="4"/>
    <x v="5"/>
    <x v="297"/>
    <x v="333"/>
    <x v="331"/>
    <n v="0"/>
    <n v="0"/>
    <n v="13"/>
    <n v="13"/>
    <n v="13"/>
    <n v="1104"/>
    <n v="1"/>
    <x v="7"/>
    <x v="6"/>
  </r>
  <r>
    <x v="4"/>
    <x v="5"/>
    <x v="81"/>
    <x v="114"/>
    <x v="112"/>
    <n v="0"/>
    <n v="0"/>
    <n v="3"/>
    <n v="3"/>
    <n v="3"/>
    <n v="1104"/>
    <n v="1"/>
    <x v="7"/>
    <x v="6"/>
  </r>
  <r>
    <x v="4"/>
    <x v="5"/>
    <x v="107"/>
    <x v="140"/>
    <x v="138"/>
    <n v="0"/>
    <n v="0"/>
    <n v="6"/>
    <n v="6"/>
    <n v="6"/>
    <n v="1104"/>
    <n v="1"/>
    <x v="7"/>
    <x v="6"/>
  </r>
  <r>
    <x v="4"/>
    <x v="5"/>
    <x v="359"/>
    <x v="396"/>
    <x v="394"/>
    <n v="0"/>
    <n v="0"/>
    <n v="3"/>
    <n v="3"/>
    <n v="3"/>
    <n v="1104"/>
    <n v="1"/>
    <x v="7"/>
    <x v="6"/>
  </r>
  <r>
    <x v="4"/>
    <x v="5"/>
    <x v="365"/>
    <x v="402"/>
    <x v="400"/>
    <n v="0"/>
    <n v="0"/>
    <n v="2"/>
    <n v="2"/>
    <n v="2"/>
    <n v="1104"/>
    <n v="1"/>
    <x v="7"/>
    <x v="6"/>
  </r>
  <r>
    <x v="4"/>
    <x v="5"/>
    <x v="108"/>
    <x v="141"/>
    <x v="139"/>
    <n v="0"/>
    <n v="0"/>
    <n v="5"/>
    <n v="5"/>
    <n v="5"/>
    <n v="1104"/>
    <n v="1"/>
    <x v="7"/>
    <x v="6"/>
  </r>
  <r>
    <x v="4"/>
    <x v="5"/>
    <x v="45"/>
    <x v="78"/>
    <x v="76"/>
    <n v="0"/>
    <n v="1"/>
    <n v="3"/>
    <n v="4"/>
    <n v="4"/>
    <n v="1104"/>
    <n v="0.75"/>
    <x v="7"/>
    <x v="6"/>
  </r>
  <r>
    <x v="4"/>
    <x v="5"/>
    <x v="46"/>
    <x v="79"/>
    <x v="77"/>
    <n v="0"/>
    <n v="1"/>
    <n v="2"/>
    <n v="3"/>
    <n v="3"/>
    <n v="1104"/>
    <n v="0.66666666666666663"/>
    <x v="7"/>
    <x v="6"/>
  </r>
  <r>
    <x v="4"/>
    <x v="5"/>
    <x v="161"/>
    <x v="194"/>
    <x v="192"/>
    <n v="0"/>
    <n v="0"/>
    <n v="4"/>
    <n v="4"/>
    <n v="4"/>
    <n v="1104"/>
    <n v="1"/>
    <x v="7"/>
    <x v="6"/>
  </r>
  <r>
    <x v="4"/>
    <x v="5"/>
    <x v="360"/>
    <x v="397"/>
    <x v="395"/>
    <n v="0"/>
    <n v="0"/>
    <n v="1"/>
    <n v="1"/>
    <n v="1"/>
    <n v="1104"/>
    <n v="1"/>
    <x v="7"/>
    <x v="6"/>
  </r>
  <r>
    <x v="4"/>
    <x v="5"/>
    <x v="47"/>
    <x v="80"/>
    <x v="78"/>
    <n v="0"/>
    <n v="0"/>
    <n v="7"/>
    <n v="7"/>
    <n v="7"/>
    <n v="1104"/>
    <n v="1"/>
    <x v="7"/>
    <x v="6"/>
  </r>
  <r>
    <x v="4"/>
    <x v="5"/>
    <x v="162"/>
    <x v="195"/>
    <x v="193"/>
    <n v="0"/>
    <n v="0"/>
    <n v="1"/>
    <n v="1"/>
    <n v="1"/>
    <n v="1104"/>
    <n v="1"/>
    <x v="7"/>
    <x v="6"/>
  </r>
  <r>
    <x v="4"/>
    <x v="5"/>
    <x v="366"/>
    <x v="403"/>
    <x v="401"/>
    <n v="0"/>
    <n v="0"/>
    <n v="2"/>
    <n v="2"/>
    <n v="2"/>
    <n v="1104"/>
    <n v="1"/>
    <x v="7"/>
    <x v="6"/>
  </r>
  <r>
    <x v="4"/>
    <x v="5"/>
    <x v="163"/>
    <x v="196"/>
    <x v="194"/>
    <n v="0"/>
    <n v="0"/>
    <n v="1"/>
    <n v="1"/>
    <n v="1"/>
    <n v="1104"/>
    <n v="1"/>
    <x v="7"/>
    <x v="6"/>
  </r>
  <r>
    <x v="4"/>
    <x v="5"/>
    <x v="298"/>
    <x v="334"/>
    <x v="332"/>
    <n v="0"/>
    <n v="0"/>
    <n v="4"/>
    <n v="4"/>
    <n v="4"/>
    <n v="1104"/>
    <n v="1"/>
    <x v="7"/>
    <x v="6"/>
  </r>
  <r>
    <x v="4"/>
    <x v="5"/>
    <x v="49"/>
    <x v="82"/>
    <x v="80"/>
    <n v="0"/>
    <n v="0"/>
    <n v="4"/>
    <n v="4"/>
    <n v="4"/>
    <n v="1104"/>
    <n v="1"/>
    <x v="7"/>
    <x v="6"/>
  </r>
  <r>
    <x v="4"/>
    <x v="5"/>
    <x v="164"/>
    <x v="197"/>
    <x v="195"/>
    <n v="0"/>
    <n v="2"/>
    <n v="8"/>
    <n v="10"/>
    <n v="10"/>
    <n v="1104"/>
    <n v="0.8"/>
    <x v="7"/>
    <x v="6"/>
  </r>
  <r>
    <x v="4"/>
    <x v="5"/>
    <x v="50"/>
    <x v="83"/>
    <x v="81"/>
    <n v="0"/>
    <n v="0"/>
    <n v="24"/>
    <n v="24"/>
    <n v="24"/>
    <n v="1104"/>
    <n v="1"/>
    <x v="7"/>
    <x v="6"/>
  </r>
  <r>
    <x v="4"/>
    <x v="5"/>
    <x v="165"/>
    <x v="198"/>
    <x v="196"/>
    <n v="0"/>
    <n v="0"/>
    <n v="4"/>
    <n v="4"/>
    <n v="4"/>
    <n v="1104"/>
    <n v="1"/>
    <x v="7"/>
    <x v="6"/>
  </r>
  <r>
    <x v="4"/>
    <x v="5"/>
    <x v="166"/>
    <x v="199"/>
    <x v="197"/>
    <n v="0"/>
    <n v="3"/>
    <n v="5"/>
    <n v="8"/>
    <n v="8"/>
    <n v="1104"/>
    <n v="0.625"/>
    <x v="7"/>
    <x v="6"/>
  </r>
  <r>
    <x v="4"/>
    <x v="5"/>
    <x v="167"/>
    <x v="200"/>
    <x v="198"/>
    <n v="0"/>
    <n v="0"/>
    <n v="3"/>
    <n v="3"/>
    <n v="3"/>
    <n v="1104"/>
    <n v="1"/>
    <x v="7"/>
    <x v="6"/>
  </r>
  <r>
    <x v="4"/>
    <x v="5"/>
    <x v="109"/>
    <x v="142"/>
    <x v="140"/>
    <n v="0"/>
    <n v="0"/>
    <n v="4"/>
    <n v="4"/>
    <n v="4"/>
    <n v="1104"/>
    <n v="1"/>
    <x v="7"/>
    <x v="6"/>
  </r>
  <r>
    <x v="4"/>
    <x v="5"/>
    <x v="373"/>
    <x v="410"/>
    <x v="408"/>
    <n v="0"/>
    <n v="0"/>
    <n v="3"/>
    <n v="3"/>
    <n v="3"/>
    <n v="1104"/>
    <n v="1"/>
    <x v="7"/>
    <x v="6"/>
  </r>
  <r>
    <x v="4"/>
    <x v="5"/>
    <x v="82"/>
    <x v="115"/>
    <x v="113"/>
    <n v="0"/>
    <n v="2"/>
    <n v="2"/>
    <n v="4"/>
    <n v="4"/>
    <n v="1104"/>
    <n v="0.5"/>
    <x v="7"/>
    <x v="6"/>
  </r>
  <r>
    <x v="4"/>
    <x v="5"/>
    <x v="348"/>
    <x v="385"/>
    <x v="383"/>
    <n v="0"/>
    <n v="2"/>
    <n v="3"/>
    <n v="5"/>
    <n v="5"/>
    <n v="1104"/>
    <n v="0.6"/>
    <x v="7"/>
    <x v="6"/>
  </r>
  <r>
    <x v="4"/>
    <x v="5"/>
    <x v="169"/>
    <x v="202"/>
    <x v="200"/>
    <n v="0"/>
    <n v="1"/>
    <n v="4"/>
    <n v="5"/>
    <n v="5"/>
    <n v="1104"/>
    <n v="0.8"/>
    <x v="7"/>
    <x v="6"/>
  </r>
  <r>
    <x v="4"/>
    <x v="5"/>
    <x v="51"/>
    <x v="84"/>
    <x v="82"/>
    <n v="0"/>
    <n v="0"/>
    <n v="5"/>
    <n v="5"/>
    <n v="5"/>
    <n v="1104"/>
    <n v="1"/>
    <x v="7"/>
    <x v="6"/>
  </r>
  <r>
    <x v="4"/>
    <x v="5"/>
    <x v="110"/>
    <x v="143"/>
    <x v="141"/>
    <n v="0"/>
    <n v="0"/>
    <n v="6"/>
    <n v="6"/>
    <n v="6"/>
    <n v="1104"/>
    <n v="1"/>
    <x v="7"/>
    <x v="6"/>
  </r>
  <r>
    <x v="4"/>
    <x v="5"/>
    <x v="171"/>
    <x v="204"/>
    <x v="202"/>
    <n v="0"/>
    <n v="0"/>
    <n v="3"/>
    <n v="3"/>
    <n v="3"/>
    <n v="1104"/>
    <n v="1"/>
    <x v="7"/>
    <x v="6"/>
  </r>
  <r>
    <x v="4"/>
    <x v="5"/>
    <x v="83"/>
    <x v="116"/>
    <x v="114"/>
    <n v="0"/>
    <n v="0"/>
    <n v="4"/>
    <n v="4"/>
    <n v="4"/>
    <n v="1104"/>
    <n v="1"/>
    <x v="7"/>
    <x v="6"/>
  </r>
  <r>
    <x v="4"/>
    <x v="5"/>
    <x v="52"/>
    <x v="85"/>
    <x v="83"/>
    <n v="0"/>
    <n v="0"/>
    <n v="8"/>
    <n v="8"/>
    <n v="8"/>
    <n v="1104"/>
    <n v="1"/>
    <x v="7"/>
    <x v="6"/>
  </r>
  <r>
    <x v="4"/>
    <x v="5"/>
    <x v="53"/>
    <x v="86"/>
    <x v="84"/>
    <n v="0"/>
    <n v="0"/>
    <n v="9"/>
    <n v="9"/>
    <n v="9"/>
    <n v="1104"/>
    <n v="1"/>
    <x v="7"/>
    <x v="6"/>
  </r>
  <r>
    <x v="4"/>
    <x v="5"/>
    <x v="173"/>
    <x v="206"/>
    <x v="204"/>
    <n v="0"/>
    <n v="0"/>
    <n v="1"/>
    <n v="1"/>
    <n v="1"/>
    <n v="1104"/>
    <n v="1"/>
    <x v="7"/>
    <x v="6"/>
  </r>
  <r>
    <x v="4"/>
    <x v="5"/>
    <x v="174"/>
    <x v="207"/>
    <x v="205"/>
    <n v="0"/>
    <n v="1"/>
    <n v="5"/>
    <n v="6"/>
    <n v="6"/>
    <n v="1104"/>
    <n v="0.83333333333333337"/>
    <x v="7"/>
    <x v="6"/>
  </r>
  <r>
    <x v="4"/>
    <x v="5"/>
    <x v="175"/>
    <x v="208"/>
    <x v="206"/>
    <n v="0"/>
    <n v="0"/>
    <n v="2"/>
    <n v="2"/>
    <n v="2"/>
    <n v="1104"/>
    <n v="1"/>
    <x v="7"/>
    <x v="6"/>
  </r>
  <r>
    <x v="4"/>
    <x v="5"/>
    <x v="176"/>
    <x v="209"/>
    <x v="207"/>
    <n v="0"/>
    <n v="0"/>
    <n v="1"/>
    <n v="1"/>
    <n v="1"/>
    <n v="1104"/>
    <n v="1"/>
    <x v="7"/>
    <x v="6"/>
  </r>
  <r>
    <x v="4"/>
    <x v="5"/>
    <x v="333"/>
    <x v="369"/>
    <x v="367"/>
    <n v="0"/>
    <n v="1"/>
    <n v="3"/>
    <n v="4"/>
    <n v="4"/>
    <n v="1104"/>
    <n v="0.75"/>
    <x v="7"/>
    <x v="6"/>
  </r>
  <r>
    <x v="4"/>
    <x v="5"/>
    <x v="177"/>
    <x v="210"/>
    <x v="208"/>
    <n v="0"/>
    <n v="0"/>
    <n v="1"/>
    <n v="1"/>
    <n v="1"/>
    <n v="1104"/>
    <n v="1"/>
    <x v="7"/>
    <x v="6"/>
  </r>
  <r>
    <x v="4"/>
    <x v="5"/>
    <x v="367"/>
    <x v="404"/>
    <x v="402"/>
    <n v="0"/>
    <n v="4"/>
    <n v="0"/>
    <n v="4"/>
    <n v="4"/>
    <n v="1104"/>
    <n v="0"/>
    <x v="7"/>
    <x v="6"/>
  </r>
  <r>
    <x v="4"/>
    <x v="5"/>
    <x v="178"/>
    <x v="211"/>
    <x v="209"/>
    <n v="0"/>
    <n v="2"/>
    <n v="4"/>
    <n v="6"/>
    <n v="6"/>
    <n v="1104"/>
    <n v="0.66666666666666663"/>
    <x v="7"/>
    <x v="6"/>
  </r>
  <r>
    <x v="4"/>
    <x v="5"/>
    <x v="180"/>
    <x v="213"/>
    <x v="211"/>
    <n v="0"/>
    <n v="4"/>
    <n v="2"/>
    <n v="6"/>
    <n v="6"/>
    <n v="1104"/>
    <n v="0.33333333333333331"/>
    <x v="7"/>
    <x v="6"/>
  </r>
  <r>
    <x v="4"/>
    <x v="5"/>
    <x v="181"/>
    <x v="214"/>
    <x v="212"/>
    <n v="0"/>
    <n v="0"/>
    <n v="3"/>
    <n v="3"/>
    <n v="3"/>
    <n v="1104"/>
    <n v="1"/>
    <x v="7"/>
    <x v="6"/>
  </r>
  <r>
    <x v="4"/>
    <x v="5"/>
    <x v="84"/>
    <x v="117"/>
    <x v="115"/>
    <n v="0"/>
    <n v="1"/>
    <n v="0"/>
    <n v="1"/>
    <n v="1"/>
    <n v="1104"/>
    <n v="0"/>
    <x v="7"/>
    <x v="6"/>
  </r>
  <r>
    <x v="4"/>
    <x v="5"/>
    <x v="184"/>
    <x v="217"/>
    <x v="215"/>
    <n v="0"/>
    <n v="0"/>
    <n v="5"/>
    <n v="5"/>
    <n v="5"/>
    <n v="1104"/>
    <n v="1"/>
    <x v="7"/>
    <x v="6"/>
  </r>
  <r>
    <x v="4"/>
    <x v="5"/>
    <x v="185"/>
    <x v="218"/>
    <x v="216"/>
    <n v="0"/>
    <n v="0"/>
    <n v="4"/>
    <n v="4"/>
    <n v="4"/>
    <n v="1104"/>
    <n v="1"/>
    <x v="7"/>
    <x v="6"/>
  </r>
  <r>
    <x v="4"/>
    <x v="5"/>
    <x v="85"/>
    <x v="118"/>
    <x v="116"/>
    <n v="0"/>
    <n v="1"/>
    <n v="0"/>
    <n v="1"/>
    <n v="1"/>
    <n v="1104"/>
    <n v="0"/>
    <x v="7"/>
    <x v="6"/>
  </r>
  <r>
    <x v="4"/>
    <x v="5"/>
    <x v="187"/>
    <x v="220"/>
    <x v="218"/>
    <n v="0"/>
    <n v="0"/>
    <n v="1"/>
    <n v="1"/>
    <n v="1"/>
    <n v="1104"/>
    <n v="1"/>
    <x v="7"/>
    <x v="6"/>
  </r>
  <r>
    <x v="4"/>
    <x v="5"/>
    <x v="54"/>
    <x v="87"/>
    <x v="85"/>
    <n v="0"/>
    <n v="3"/>
    <n v="2"/>
    <n v="5"/>
    <n v="5"/>
    <n v="1104"/>
    <n v="0.4"/>
    <x v="7"/>
    <x v="6"/>
  </r>
  <r>
    <x v="4"/>
    <x v="5"/>
    <x v="188"/>
    <x v="221"/>
    <x v="219"/>
    <n v="0"/>
    <n v="0"/>
    <n v="3"/>
    <n v="3"/>
    <n v="3"/>
    <n v="1104"/>
    <n v="1"/>
    <x v="7"/>
    <x v="6"/>
  </r>
  <r>
    <x v="4"/>
    <x v="5"/>
    <x v="86"/>
    <x v="119"/>
    <x v="117"/>
    <n v="0"/>
    <n v="0"/>
    <n v="5"/>
    <n v="5"/>
    <n v="5"/>
    <n v="1104"/>
    <n v="1"/>
    <x v="7"/>
    <x v="6"/>
  </r>
  <r>
    <x v="4"/>
    <x v="5"/>
    <x v="189"/>
    <x v="222"/>
    <x v="220"/>
    <n v="0"/>
    <n v="1"/>
    <n v="0"/>
    <n v="1"/>
    <n v="1"/>
    <n v="1104"/>
    <n v="0"/>
    <x v="7"/>
    <x v="6"/>
  </r>
  <r>
    <x v="4"/>
    <x v="5"/>
    <x v="191"/>
    <x v="224"/>
    <x v="222"/>
    <n v="0"/>
    <n v="0"/>
    <n v="6"/>
    <n v="6"/>
    <n v="6"/>
    <n v="1104"/>
    <n v="1"/>
    <x v="7"/>
    <x v="6"/>
  </r>
  <r>
    <x v="4"/>
    <x v="5"/>
    <x v="55"/>
    <x v="88"/>
    <x v="86"/>
    <n v="0"/>
    <n v="0"/>
    <n v="3"/>
    <n v="3"/>
    <n v="3"/>
    <n v="1104"/>
    <n v="1"/>
    <x v="7"/>
    <x v="6"/>
  </r>
  <r>
    <x v="4"/>
    <x v="5"/>
    <x v="56"/>
    <x v="89"/>
    <x v="87"/>
    <n v="0"/>
    <n v="0"/>
    <n v="2"/>
    <n v="2"/>
    <n v="2"/>
    <n v="1104"/>
    <n v="1"/>
    <x v="7"/>
    <x v="6"/>
  </r>
  <r>
    <x v="4"/>
    <x v="5"/>
    <x v="192"/>
    <x v="225"/>
    <x v="223"/>
    <n v="0"/>
    <n v="0"/>
    <n v="1"/>
    <n v="1"/>
    <n v="1"/>
    <n v="1104"/>
    <n v="1"/>
    <x v="7"/>
    <x v="6"/>
  </r>
  <r>
    <x v="4"/>
    <x v="5"/>
    <x v="193"/>
    <x v="226"/>
    <x v="224"/>
    <n v="0"/>
    <n v="0"/>
    <n v="2"/>
    <n v="2"/>
    <n v="2"/>
    <n v="1104"/>
    <n v="1"/>
    <x v="7"/>
    <x v="6"/>
  </r>
  <r>
    <x v="4"/>
    <x v="5"/>
    <x v="194"/>
    <x v="227"/>
    <x v="225"/>
    <n v="0"/>
    <n v="1"/>
    <n v="3"/>
    <n v="4"/>
    <n v="4"/>
    <n v="1104"/>
    <n v="0.75"/>
    <x v="7"/>
    <x v="6"/>
  </r>
  <r>
    <x v="4"/>
    <x v="5"/>
    <x v="87"/>
    <x v="120"/>
    <x v="118"/>
    <n v="0"/>
    <n v="0"/>
    <n v="5"/>
    <n v="5"/>
    <n v="5"/>
    <n v="1104"/>
    <n v="1"/>
    <x v="7"/>
    <x v="6"/>
  </r>
  <r>
    <x v="4"/>
    <x v="5"/>
    <x v="57"/>
    <x v="90"/>
    <x v="88"/>
    <n v="0"/>
    <n v="0"/>
    <n v="9"/>
    <n v="9"/>
    <n v="9"/>
    <n v="1104"/>
    <n v="1"/>
    <x v="7"/>
    <x v="6"/>
  </r>
  <r>
    <x v="4"/>
    <x v="5"/>
    <x v="195"/>
    <x v="228"/>
    <x v="226"/>
    <n v="0"/>
    <n v="0"/>
    <n v="1"/>
    <n v="1"/>
    <n v="1"/>
    <n v="1104"/>
    <n v="1"/>
    <x v="7"/>
    <x v="6"/>
  </r>
  <r>
    <x v="4"/>
    <x v="5"/>
    <x v="58"/>
    <x v="91"/>
    <x v="89"/>
    <n v="0"/>
    <n v="0"/>
    <n v="2"/>
    <n v="2"/>
    <n v="2"/>
    <n v="1104"/>
    <n v="1"/>
    <x v="7"/>
    <x v="6"/>
  </r>
  <r>
    <x v="4"/>
    <x v="5"/>
    <x v="59"/>
    <x v="92"/>
    <x v="90"/>
    <n v="0"/>
    <n v="0"/>
    <n v="11"/>
    <n v="11"/>
    <n v="11"/>
    <n v="1104"/>
    <n v="1"/>
    <x v="7"/>
    <x v="6"/>
  </r>
  <r>
    <x v="4"/>
    <x v="5"/>
    <x v="198"/>
    <x v="231"/>
    <x v="229"/>
    <n v="0"/>
    <n v="0"/>
    <n v="1"/>
    <n v="1"/>
    <n v="1"/>
    <n v="1104"/>
    <n v="1"/>
    <x v="7"/>
    <x v="6"/>
  </r>
  <r>
    <x v="4"/>
    <x v="5"/>
    <x v="111"/>
    <x v="144"/>
    <x v="142"/>
    <n v="0"/>
    <n v="0"/>
    <n v="10"/>
    <n v="10"/>
    <n v="10"/>
    <n v="1104"/>
    <n v="1"/>
    <x v="7"/>
    <x v="6"/>
  </r>
  <r>
    <x v="4"/>
    <x v="5"/>
    <x v="112"/>
    <x v="145"/>
    <x v="143"/>
    <n v="0"/>
    <n v="0"/>
    <n v="1"/>
    <n v="1"/>
    <n v="1"/>
    <n v="1104"/>
    <n v="1"/>
    <x v="7"/>
    <x v="6"/>
  </r>
  <r>
    <x v="4"/>
    <x v="5"/>
    <x v="199"/>
    <x v="232"/>
    <x v="230"/>
    <n v="0"/>
    <n v="0"/>
    <n v="1"/>
    <n v="1"/>
    <n v="1"/>
    <n v="1104"/>
    <n v="1"/>
    <x v="7"/>
    <x v="6"/>
  </r>
  <r>
    <x v="4"/>
    <x v="5"/>
    <x v="200"/>
    <x v="233"/>
    <x v="231"/>
    <n v="0"/>
    <n v="1"/>
    <n v="1"/>
    <n v="2"/>
    <n v="2"/>
    <n v="1104"/>
    <n v="0.5"/>
    <x v="7"/>
    <x v="6"/>
  </r>
  <r>
    <x v="4"/>
    <x v="5"/>
    <x v="209"/>
    <x v="242"/>
    <x v="240"/>
    <n v="0"/>
    <n v="0"/>
    <n v="1"/>
    <n v="1"/>
    <n v="1"/>
    <n v="1104"/>
    <n v="1"/>
    <x v="7"/>
    <x v="6"/>
  </r>
  <r>
    <x v="4"/>
    <x v="5"/>
    <x v="210"/>
    <x v="243"/>
    <x v="241"/>
    <n v="0"/>
    <n v="0"/>
    <n v="3"/>
    <n v="3"/>
    <n v="3"/>
    <n v="1104"/>
    <n v="1"/>
    <x v="7"/>
    <x v="6"/>
  </r>
  <r>
    <x v="4"/>
    <x v="5"/>
    <x v="88"/>
    <x v="121"/>
    <x v="119"/>
    <n v="0"/>
    <n v="0"/>
    <n v="2"/>
    <n v="2"/>
    <n v="2"/>
    <n v="1104"/>
    <n v="1"/>
    <x v="7"/>
    <x v="6"/>
  </r>
  <r>
    <x v="4"/>
    <x v="5"/>
    <x v="300"/>
    <x v="336"/>
    <x v="334"/>
    <n v="0"/>
    <n v="0"/>
    <n v="2"/>
    <n v="2"/>
    <n v="2"/>
    <n v="1104"/>
    <n v="1"/>
    <x v="7"/>
    <x v="6"/>
  </r>
  <r>
    <x v="4"/>
    <x v="5"/>
    <x v="212"/>
    <x v="245"/>
    <x v="243"/>
    <n v="0"/>
    <n v="0"/>
    <n v="2"/>
    <n v="2"/>
    <n v="2"/>
    <n v="1104"/>
    <n v="1"/>
    <x v="7"/>
    <x v="6"/>
  </r>
  <r>
    <x v="4"/>
    <x v="5"/>
    <x v="213"/>
    <x v="246"/>
    <x v="244"/>
    <n v="0"/>
    <n v="0"/>
    <n v="1"/>
    <n v="1"/>
    <n v="1"/>
    <n v="1104"/>
    <n v="1"/>
    <x v="7"/>
    <x v="6"/>
  </r>
  <r>
    <x v="4"/>
    <x v="5"/>
    <x v="60"/>
    <x v="93"/>
    <x v="91"/>
    <n v="0"/>
    <n v="0"/>
    <n v="2"/>
    <n v="2"/>
    <n v="2"/>
    <n v="1104"/>
    <n v="1"/>
    <x v="7"/>
    <x v="6"/>
  </r>
  <r>
    <x v="4"/>
    <x v="5"/>
    <x v="214"/>
    <x v="247"/>
    <x v="245"/>
    <n v="0"/>
    <n v="0"/>
    <n v="1"/>
    <n v="1"/>
    <n v="1"/>
    <n v="1104"/>
    <n v="1"/>
    <x v="7"/>
    <x v="6"/>
  </r>
  <r>
    <x v="4"/>
    <x v="5"/>
    <x v="215"/>
    <x v="248"/>
    <x v="246"/>
    <n v="0"/>
    <n v="0"/>
    <n v="1"/>
    <n v="1"/>
    <n v="1"/>
    <n v="1104"/>
    <n v="1"/>
    <x v="7"/>
    <x v="6"/>
  </r>
  <r>
    <x v="4"/>
    <x v="5"/>
    <x v="216"/>
    <x v="249"/>
    <x v="247"/>
    <n v="0"/>
    <n v="0"/>
    <n v="2"/>
    <n v="2"/>
    <n v="2"/>
    <n v="1104"/>
    <n v="1"/>
    <x v="7"/>
    <x v="6"/>
  </r>
  <r>
    <x v="4"/>
    <x v="5"/>
    <x v="61"/>
    <x v="94"/>
    <x v="92"/>
    <n v="0"/>
    <n v="0"/>
    <n v="2"/>
    <n v="2"/>
    <n v="2"/>
    <n v="1104"/>
    <n v="1"/>
    <x v="7"/>
    <x v="6"/>
  </r>
  <r>
    <x v="4"/>
    <x v="5"/>
    <x v="218"/>
    <x v="251"/>
    <x v="249"/>
    <n v="0"/>
    <n v="0"/>
    <n v="4"/>
    <n v="4"/>
    <n v="4"/>
    <n v="1104"/>
    <n v="1"/>
    <x v="7"/>
    <x v="6"/>
  </r>
  <r>
    <x v="4"/>
    <x v="5"/>
    <x v="219"/>
    <x v="252"/>
    <x v="250"/>
    <n v="0"/>
    <n v="0"/>
    <n v="2"/>
    <n v="2"/>
    <n v="2"/>
    <n v="1104"/>
    <n v="1"/>
    <x v="7"/>
    <x v="6"/>
  </r>
  <r>
    <x v="4"/>
    <x v="5"/>
    <x v="301"/>
    <x v="337"/>
    <x v="335"/>
    <n v="0"/>
    <n v="8"/>
    <n v="1"/>
    <n v="9"/>
    <n v="9"/>
    <n v="1104"/>
    <n v="0.1111111111111111"/>
    <x v="7"/>
    <x v="6"/>
  </r>
  <r>
    <x v="4"/>
    <x v="5"/>
    <x v="220"/>
    <x v="253"/>
    <x v="251"/>
    <n v="0"/>
    <n v="0"/>
    <n v="1"/>
    <n v="1"/>
    <n v="1"/>
    <n v="1104"/>
    <n v="1"/>
    <x v="7"/>
    <x v="6"/>
  </r>
  <r>
    <x v="4"/>
    <x v="5"/>
    <x v="221"/>
    <x v="254"/>
    <x v="252"/>
    <n v="0"/>
    <n v="0"/>
    <n v="1"/>
    <n v="1"/>
    <n v="1"/>
    <n v="1104"/>
    <n v="1"/>
    <x v="7"/>
    <x v="6"/>
  </r>
  <r>
    <x v="4"/>
    <x v="5"/>
    <x v="222"/>
    <x v="255"/>
    <x v="253"/>
    <n v="0"/>
    <n v="1"/>
    <n v="1"/>
    <n v="2"/>
    <n v="2"/>
    <n v="1104"/>
    <n v="0.5"/>
    <x v="7"/>
    <x v="6"/>
  </r>
  <r>
    <x v="4"/>
    <x v="5"/>
    <x v="223"/>
    <x v="256"/>
    <x v="254"/>
    <n v="0"/>
    <n v="2"/>
    <n v="1"/>
    <n v="3"/>
    <n v="3"/>
    <n v="1104"/>
    <n v="0.33333333333333331"/>
    <x v="7"/>
    <x v="6"/>
  </r>
  <r>
    <x v="4"/>
    <x v="5"/>
    <x v="224"/>
    <x v="257"/>
    <x v="255"/>
    <n v="0"/>
    <n v="0"/>
    <n v="4"/>
    <n v="4"/>
    <n v="4"/>
    <n v="1104"/>
    <n v="1"/>
    <x v="7"/>
    <x v="6"/>
  </r>
  <r>
    <x v="4"/>
    <x v="5"/>
    <x v="225"/>
    <x v="258"/>
    <x v="256"/>
    <n v="0"/>
    <n v="0"/>
    <n v="3"/>
    <n v="3"/>
    <n v="3"/>
    <n v="1104"/>
    <n v="1"/>
    <x v="7"/>
    <x v="6"/>
  </r>
  <r>
    <x v="4"/>
    <x v="5"/>
    <x v="89"/>
    <x v="122"/>
    <x v="120"/>
    <n v="0"/>
    <n v="2"/>
    <n v="4"/>
    <n v="6"/>
    <n v="6"/>
    <n v="1104"/>
    <n v="0.66666666666666663"/>
    <x v="7"/>
    <x v="6"/>
  </r>
  <r>
    <x v="4"/>
    <x v="5"/>
    <x v="227"/>
    <x v="260"/>
    <x v="258"/>
    <n v="0"/>
    <n v="0"/>
    <n v="4"/>
    <n v="4"/>
    <n v="4"/>
    <n v="1104"/>
    <n v="1"/>
    <x v="7"/>
    <x v="6"/>
  </r>
  <r>
    <x v="4"/>
    <x v="5"/>
    <x v="302"/>
    <x v="338"/>
    <x v="336"/>
    <n v="0"/>
    <n v="1"/>
    <n v="3"/>
    <n v="4"/>
    <n v="4"/>
    <n v="1104"/>
    <n v="0.75"/>
    <x v="7"/>
    <x v="6"/>
  </r>
  <r>
    <x v="4"/>
    <x v="5"/>
    <x v="228"/>
    <x v="261"/>
    <x v="259"/>
    <n v="0"/>
    <n v="2"/>
    <n v="1"/>
    <n v="3"/>
    <n v="3"/>
    <n v="1104"/>
    <n v="0.33333333333333331"/>
    <x v="7"/>
    <x v="6"/>
  </r>
  <r>
    <x v="4"/>
    <x v="5"/>
    <x v="229"/>
    <x v="262"/>
    <x v="260"/>
    <n v="0"/>
    <n v="2"/>
    <n v="2"/>
    <n v="4"/>
    <n v="4"/>
    <n v="1104"/>
    <n v="0.5"/>
    <x v="7"/>
    <x v="6"/>
  </r>
  <r>
    <x v="4"/>
    <x v="5"/>
    <x v="303"/>
    <x v="339"/>
    <x v="337"/>
    <n v="0"/>
    <n v="0"/>
    <n v="4"/>
    <n v="4"/>
    <n v="4"/>
    <n v="1104"/>
    <n v="1"/>
    <x v="7"/>
    <x v="6"/>
  </r>
  <r>
    <x v="4"/>
    <x v="5"/>
    <x v="113"/>
    <x v="146"/>
    <x v="144"/>
    <n v="0"/>
    <n v="0"/>
    <n v="1"/>
    <n v="1"/>
    <n v="1"/>
    <n v="1104"/>
    <n v="1"/>
    <x v="7"/>
    <x v="6"/>
  </r>
  <r>
    <x v="4"/>
    <x v="5"/>
    <x v="334"/>
    <x v="370"/>
    <x v="368"/>
    <n v="0"/>
    <n v="1"/>
    <n v="3"/>
    <n v="4"/>
    <n v="4"/>
    <n v="1104"/>
    <n v="0.75"/>
    <x v="7"/>
    <x v="6"/>
  </r>
  <r>
    <x v="4"/>
    <x v="5"/>
    <x v="143"/>
    <x v="263"/>
    <x v="261"/>
    <n v="0"/>
    <n v="0"/>
    <n v="3"/>
    <n v="3"/>
    <n v="3"/>
    <n v="1104"/>
    <n v="1"/>
    <x v="7"/>
    <x v="6"/>
  </r>
  <r>
    <x v="4"/>
    <x v="5"/>
    <x v="70"/>
    <x v="264"/>
    <x v="262"/>
    <n v="0"/>
    <n v="1"/>
    <n v="2"/>
    <n v="3"/>
    <n v="3"/>
    <n v="1104"/>
    <n v="0.66666666666666663"/>
    <x v="7"/>
    <x v="6"/>
  </r>
  <r>
    <x v="4"/>
    <x v="5"/>
    <x v="114"/>
    <x v="147"/>
    <x v="145"/>
    <n v="0"/>
    <n v="3"/>
    <n v="2"/>
    <n v="5"/>
    <n v="5"/>
    <n v="1104"/>
    <n v="0.4"/>
    <x v="7"/>
    <x v="6"/>
  </r>
  <r>
    <x v="4"/>
    <x v="5"/>
    <x v="304"/>
    <x v="340"/>
    <x v="338"/>
    <n v="0"/>
    <n v="4"/>
    <n v="1"/>
    <n v="5"/>
    <n v="5"/>
    <n v="1104"/>
    <n v="0.2"/>
    <x v="7"/>
    <x v="6"/>
  </r>
  <r>
    <x v="4"/>
    <x v="5"/>
    <x v="305"/>
    <x v="341"/>
    <x v="339"/>
    <n v="0"/>
    <n v="0"/>
    <n v="1"/>
    <n v="1"/>
    <n v="1"/>
    <n v="1104"/>
    <n v="1"/>
    <x v="7"/>
    <x v="6"/>
  </r>
  <r>
    <x v="4"/>
    <x v="5"/>
    <x v="380"/>
    <x v="417"/>
    <x v="415"/>
    <n v="0"/>
    <n v="0"/>
    <n v="1"/>
    <n v="1"/>
    <n v="1"/>
    <n v="1104"/>
    <n v="1"/>
    <x v="7"/>
    <x v="6"/>
  </r>
  <r>
    <x v="4"/>
    <x v="5"/>
    <x v="90"/>
    <x v="123"/>
    <x v="121"/>
    <n v="0"/>
    <n v="0"/>
    <n v="1"/>
    <n v="1"/>
    <n v="1"/>
    <n v="1104"/>
    <n v="1"/>
    <x v="7"/>
    <x v="6"/>
  </r>
  <r>
    <x v="4"/>
    <x v="5"/>
    <x v="306"/>
    <x v="342"/>
    <x v="340"/>
    <n v="0"/>
    <n v="0"/>
    <n v="4"/>
    <n v="4"/>
    <n v="4"/>
    <n v="1104"/>
    <n v="1"/>
    <x v="7"/>
    <x v="6"/>
  </r>
  <r>
    <x v="4"/>
    <x v="5"/>
    <x v="231"/>
    <x v="266"/>
    <x v="264"/>
    <n v="0"/>
    <n v="1"/>
    <n v="5"/>
    <n v="6"/>
    <n v="6"/>
    <n v="1104"/>
    <n v="0.83333333333333337"/>
    <x v="7"/>
    <x v="6"/>
  </r>
  <r>
    <x v="4"/>
    <x v="5"/>
    <x v="91"/>
    <x v="124"/>
    <x v="122"/>
    <n v="0"/>
    <n v="0"/>
    <n v="1"/>
    <n v="1"/>
    <n v="1"/>
    <n v="1104"/>
    <n v="1"/>
    <x v="7"/>
    <x v="6"/>
  </r>
  <r>
    <x v="4"/>
    <x v="5"/>
    <x v="232"/>
    <x v="267"/>
    <x v="265"/>
    <n v="0"/>
    <n v="0"/>
    <n v="4"/>
    <n v="4"/>
    <n v="4"/>
    <n v="1104"/>
    <n v="1"/>
    <x v="7"/>
    <x v="6"/>
  </r>
  <r>
    <x v="4"/>
    <x v="5"/>
    <x v="335"/>
    <x v="371"/>
    <x v="369"/>
    <n v="0"/>
    <n v="0"/>
    <n v="3"/>
    <n v="3"/>
    <n v="3"/>
    <n v="1104"/>
    <n v="1"/>
    <x v="7"/>
    <x v="6"/>
  </r>
  <r>
    <x v="4"/>
    <x v="5"/>
    <x v="62"/>
    <x v="95"/>
    <x v="93"/>
    <n v="0"/>
    <n v="1"/>
    <n v="1"/>
    <n v="2"/>
    <n v="2"/>
    <n v="1104"/>
    <n v="0.5"/>
    <x v="7"/>
    <x v="6"/>
  </r>
  <r>
    <x v="4"/>
    <x v="5"/>
    <x v="233"/>
    <x v="268"/>
    <x v="266"/>
    <n v="0"/>
    <n v="1"/>
    <n v="1"/>
    <n v="2"/>
    <n v="2"/>
    <n v="1104"/>
    <n v="0.5"/>
    <x v="7"/>
    <x v="6"/>
  </r>
  <r>
    <x v="4"/>
    <x v="5"/>
    <x v="307"/>
    <x v="343"/>
    <x v="341"/>
    <n v="0"/>
    <n v="0"/>
    <n v="1"/>
    <n v="1"/>
    <n v="1"/>
    <n v="1104"/>
    <n v="1"/>
    <x v="7"/>
    <x v="6"/>
  </r>
  <r>
    <x v="4"/>
    <x v="5"/>
    <x v="234"/>
    <x v="269"/>
    <x v="267"/>
    <n v="0"/>
    <n v="0"/>
    <n v="4"/>
    <n v="4"/>
    <n v="4"/>
    <n v="1104"/>
    <n v="1"/>
    <x v="7"/>
    <x v="6"/>
  </r>
  <r>
    <x v="4"/>
    <x v="5"/>
    <x v="236"/>
    <x v="271"/>
    <x v="269"/>
    <n v="0"/>
    <n v="0"/>
    <n v="9"/>
    <n v="9"/>
    <n v="9"/>
    <n v="1104"/>
    <n v="1"/>
    <x v="7"/>
    <x v="6"/>
  </r>
  <r>
    <x v="4"/>
    <x v="5"/>
    <x v="63"/>
    <x v="96"/>
    <x v="94"/>
    <n v="0"/>
    <n v="0"/>
    <n v="1"/>
    <n v="1"/>
    <n v="1"/>
    <n v="1104"/>
    <n v="1"/>
    <x v="7"/>
    <x v="6"/>
  </r>
  <r>
    <x v="4"/>
    <x v="5"/>
    <x v="64"/>
    <x v="97"/>
    <x v="95"/>
    <n v="0"/>
    <n v="1"/>
    <n v="4"/>
    <n v="5"/>
    <n v="5"/>
    <n v="1104"/>
    <n v="0.8"/>
    <x v="7"/>
    <x v="6"/>
  </r>
  <r>
    <x v="4"/>
    <x v="5"/>
    <x v="92"/>
    <x v="125"/>
    <x v="123"/>
    <n v="0"/>
    <n v="2"/>
    <n v="5"/>
    <n v="7"/>
    <n v="7"/>
    <n v="1104"/>
    <n v="0.7142857142857143"/>
    <x v="7"/>
    <x v="6"/>
  </r>
  <r>
    <x v="4"/>
    <x v="5"/>
    <x v="308"/>
    <x v="344"/>
    <x v="342"/>
    <n v="0"/>
    <n v="0"/>
    <n v="5"/>
    <n v="5"/>
    <n v="5"/>
    <n v="1104"/>
    <n v="1"/>
    <x v="7"/>
    <x v="6"/>
  </r>
  <r>
    <x v="4"/>
    <x v="5"/>
    <x v="93"/>
    <x v="126"/>
    <x v="124"/>
    <n v="0"/>
    <n v="0"/>
    <n v="1"/>
    <n v="1"/>
    <n v="1"/>
    <n v="1104"/>
    <n v="1"/>
    <x v="7"/>
    <x v="6"/>
  </r>
  <r>
    <x v="4"/>
    <x v="5"/>
    <x v="309"/>
    <x v="345"/>
    <x v="343"/>
    <n v="0"/>
    <n v="0"/>
    <n v="1"/>
    <n v="1"/>
    <n v="1"/>
    <n v="1104"/>
    <n v="1"/>
    <x v="7"/>
    <x v="6"/>
  </r>
  <r>
    <x v="4"/>
    <x v="5"/>
    <x v="237"/>
    <x v="272"/>
    <x v="270"/>
    <n v="0"/>
    <n v="0"/>
    <n v="4"/>
    <n v="4"/>
    <n v="4"/>
    <n v="1104"/>
    <n v="1"/>
    <x v="7"/>
    <x v="6"/>
  </r>
  <r>
    <x v="4"/>
    <x v="5"/>
    <x v="238"/>
    <x v="273"/>
    <x v="271"/>
    <n v="0"/>
    <n v="0"/>
    <n v="1"/>
    <n v="1"/>
    <n v="1"/>
    <n v="1104"/>
    <n v="1"/>
    <x v="7"/>
    <x v="6"/>
  </r>
  <r>
    <x v="4"/>
    <x v="5"/>
    <x v="239"/>
    <x v="274"/>
    <x v="272"/>
    <n v="0"/>
    <n v="1"/>
    <n v="2"/>
    <n v="3"/>
    <n v="3"/>
    <n v="1104"/>
    <n v="0.66666666666666663"/>
    <x v="7"/>
    <x v="6"/>
  </r>
  <r>
    <x v="4"/>
    <x v="5"/>
    <x v="240"/>
    <x v="275"/>
    <x v="273"/>
    <n v="0"/>
    <n v="0"/>
    <n v="3"/>
    <n v="3"/>
    <n v="3"/>
    <n v="1104"/>
    <n v="1"/>
    <x v="7"/>
    <x v="6"/>
  </r>
  <r>
    <x v="4"/>
    <x v="5"/>
    <x v="336"/>
    <x v="372"/>
    <x v="370"/>
    <n v="0"/>
    <n v="0"/>
    <n v="1"/>
    <n v="1"/>
    <n v="1"/>
    <n v="1104"/>
    <n v="1"/>
    <x v="7"/>
    <x v="6"/>
  </r>
  <r>
    <x v="4"/>
    <x v="5"/>
    <x v="65"/>
    <x v="98"/>
    <x v="96"/>
    <n v="0"/>
    <n v="0"/>
    <n v="4"/>
    <n v="4"/>
    <n v="4"/>
    <n v="1104"/>
    <n v="1"/>
    <x v="7"/>
    <x v="6"/>
  </r>
  <r>
    <x v="4"/>
    <x v="5"/>
    <x v="241"/>
    <x v="276"/>
    <x v="274"/>
    <n v="0"/>
    <n v="0"/>
    <n v="1"/>
    <n v="1"/>
    <n v="1"/>
    <n v="1104"/>
    <n v="1"/>
    <x v="7"/>
    <x v="6"/>
  </r>
  <r>
    <x v="4"/>
    <x v="5"/>
    <x v="135"/>
    <x v="168"/>
    <x v="166"/>
    <n v="0"/>
    <n v="3"/>
    <n v="5"/>
    <n v="8"/>
    <n v="8"/>
    <n v="1104"/>
    <n v="0.625"/>
    <x v="7"/>
    <x v="6"/>
  </r>
  <r>
    <x v="4"/>
    <x v="5"/>
    <x v="66"/>
    <x v="99"/>
    <x v="97"/>
    <n v="0"/>
    <n v="0"/>
    <n v="1"/>
    <n v="1"/>
    <n v="1"/>
    <n v="1104"/>
    <n v="1"/>
    <x v="7"/>
    <x v="6"/>
  </r>
  <r>
    <x v="4"/>
    <x v="5"/>
    <x v="310"/>
    <x v="346"/>
    <x v="344"/>
    <n v="0"/>
    <n v="0"/>
    <n v="5"/>
    <n v="5"/>
    <n v="5"/>
    <n v="1104"/>
    <n v="1"/>
    <x v="7"/>
    <x v="6"/>
  </r>
  <r>
    <x v="4"/>
    <x v="5"/>
    <x v="136"/>
    <x v="169"/>
    <x v="167"/>
    <n v="0"/>
    <n v="0"/>
    <n v="1"/>
    <n v="1"/>
    <n v="1"/>
    <n v="1104"/>
    <n v="1"/>
    <x v="7"/>
    <x v="6"/>
  </r>
  <r>
    <x v="4"/>
    <x v="5"/>
    <x v="137"/>
    <x v="170"/>
    <x v="168"/>
    <n v="0"/>
    <n v="0"/>
    <n v="2"/>
    <n v="2"/>
    <n v="2"/>
    <n v="1104"/>
    <n v="1"/>
    <x v="7"/>
    <x v="6"/>
  </r>
  <r>
    <x v="4"/>
    <x v="5"/>
    <x v="311"/>
    <x v="347"/>
    <x v="345"/>
    <n v="0"/>
    <n v="0"/>
    <n v="1"/>
    <n v="1"/>
    <n v="1"/>
    <n v="1104"/>
    <n v="1"/>
    <x v="7"/>
    <x v="6"/>
  </r>
  <r>
    <x v="4"/>
    <x v="5"/>
    <x v="138"/>
    <x v="171"/>
    <x v="169"/>
    <n v="0"/>
    <n v="0"/>
    <n v="4"/>
    <n v="4"/>
    <n v="4"/>
    <n v="1104"/>
    <n v="1"/>
    <x v="7"/>
    <x v="6"/>
  </r>
  <r>
    <x v="4"/>
    <x v="5"/>
    <x v="337"/>
    <x v="373"/>
    <x v="371"/>
    <n v="0"/>
    <n v="1"/>
    <n v="1"/>
    <n v="2"/>
    <n v="2"/>
    <n v="1104"/>
    <n v="0.5"/>
    <x v="7"/>
    <x v="6"/>
  </r>
  <r>
    <x v="4"/>
    <x v="5"/>
    <x v="140"/>
    <x v="173"/>
    <x v="171"/>
    <n v="0"/>
    <n v="0"/>
    <n v="3"/>
    <n v="3"/>
    <n v="3"/>
    <n v="1104"/>
    <n v="1"/>
    <x v="7"/>
    <x v="6"/>
  </r>
  <r>
    <x v="4"/>
    <x v="5"/>
    <x v="141"/>
    <x v="174"/>
    <x v="172"/>
    <n v="0"/>
    <n v="0"/>
    <n v="3"/>
    <n v="3"/>
    <n v="3"/>
    <n v="1104"/>
    <n v="1"/>
    <x v="7"/>
    <x v="6"/>
  </r>
  <r>
    <x v="4"/>
    <x v="5"/>
    <x v="312"/>
    <x v="348"/>
    <x v="346"/>
    <n v="0"/>
    <n v="0"/>
    <n v="4"/>
    <n v="4"/>
    <n v="4"/>
    <n v="1104"/>
    <n v="1"/>
    <x v="7"/>
    <x v="6"/>
  </r>
  <r>
    <x v="4"/>
    <x v="5"/>
    <x v="94"/>
    <x v="127"/>
    <x v="125"/>
    <n v="0"/>
    <n v="0"/>
    <n v="2"/>
    <n v="2"/>
    <n v="2"/>
    <n v="1104"/>
    <n v="1"/>
    <x v="7"/>
    <x v="6"/>
  </r>
  <r>
    <x v="4"/>
    <x v="5"/>
    <x v="313"/>
    <x v="349"/>
    <x v="347"/>
    <n v="0"/>
    <n v="0"/>
    <n v="4"/>
    <n v="4"/>
    <n v="4"/>
    <n v="1104"/>
    <n v="1"/>
    <x v="7"/>
    <x v="6"/>
  </r>
  <r>
    <x v="4"/>
    <x v="5"/>
    <x v="350"/>
    <x v="387"/>
    <x v="385"/>
    <n v="0"/>
    <n v="0"/>
    <n v="3"/>
    <n v="3"/>
    <n v="3"/>
    <n v="1104"/>
    <n v="1"/>
    <x v="7"/>
    <x v="6"/>
  </r>
  <r>
    <x v="4"/>
    <x v="5"/>
    <x v="242"/>
    <x v="277"/>
    <x v="275"/>
    <n v="0"/>
    <n v="0"/>
    <n v="5"/>
    <n v="5"/>
    <n v="5"/>
    <n v="1104"/>
    <n v="1"/>
    <x v="7"/>
    <x v="6"/>
  </r>
  <r>
    <x v="4"/>
    <x v="5"/>
    <x v="243"/>
    <x v="278"/>
    <x v="276"/>
    <n v="0"/>
    <n v="0"/>
    <n v="4"/>
    <n v="4"/>
    <n v="4"/>
    <n v="1104"/>
    <n v="1"/>
    <x v="7"/>
    <x v="6"/>
  </r>
  <r>
    <x v="4"/>
    <x v="5"/>
    <x v="244"/>
    <x v="279"/>
    <x v="277"/>
    <n v="0"/>
    <n v="0"/>
    <n v="4"/>
    <n v="4"/>
    <n v="4"/>
    <n v="1104"/>
    <n v="1"/>
    <x v="7"/>
    <x v="6"/>
  </r>
  <r>
    <x v="4"/>
    <x v="5"/>
    <x v="245"/>
    <x v="280"/>
    <x v="278"/>
    <n v="0"/>
    <n v="0"/>
    <n v="2"/>
    <n v="2"/>
    <n v="2"/>
    <n v="1104"/>
    <n v="1"/>
    <x v="7"/>
    <x v="6"/>
  </r>
  <r>
    <x v="4"/>
    <x v="5"/>
    <x v="314"/>
    <x v="350"/>
    <x v="348"/>
    <n v="0"/>
    <n v="0"/>
    <n v="3"/>
    <n v="3"/>
    <n v="3"/>
    <n v="1104"/>
    <n v="1"/>
    <x v="7"/>
    <x v="6"/>
  </r>
  <r>
    <x v="4"/>
    <x v="5"/>
    <x v="67"/>
    <x v="100"/>
    <x v="98"/>
    <n v="0"/>
    <n v="0"/>
    <n v="2"/>
    <n v="2"/>
    <n v="2"/>
    <n v="1104"/>
    <n v="1"/>
    <x v="7"/>
    <x v="6"/>
  </r>
  <r>
    <x v="4"/>
    <x v="5"/>
    <x v="368"/>
    <x v="405"/>
    <x v="403"/>
    <n v="0"/>
    <n v="0"/>
    <n v="2"/>
    <n v="2"/>
    <n v="2"/>
    <n v="1104"/>
    <n v="1"/>
    <x v="7"/>
    <x v="6"/>
  </r>
  <r>
    <x v="4"/>
    <x v="5"/>
    <x v="315"/>
    <x v="351"/>
    <x v="349"/>
    <n v="0"/>
    <n v="0"/>
    <n v="1"/>
    <n v="1"/>
    <n v="1"/>
    <n v="1104"/>
    <n v="1"/>
    <x v="7"/>
    <x v="6"/>
  </r>
  <r>
    <x v="4"/>
    <x v="5"/>
    <x v="316"/>
    <x v="352"/>
    <x v="350"/>
    <n v="0"/>
    <n v="0"/>
    <n v="1"/>
    <n v="1"/>
    <n v="1"/>
    <n v="1104"/>
    <n v="1"/>
    <x v="7"/>
    <x v="6"/>
  </r>
  <r>
    <x v="4"/>
    <x v="5"/>
    <x v="247"/>
    <x v="282"/>
    <x v="280"/>
    <n v="0"/>
    <n v="0"/>
    <n v="2"/>
    <n v="2"/>
    <n v="2"/>
    <n v="1104"/>
    <n v="1"/>
    <x v="7"/>
    <x v="6"/>
  </r>
  <r>
    <x v="4"/>
    <x v="5"/>
    <x v="351"/>
    <x v="388"/>
    <x v="386"/>
    <n v="0"/>
    <n v="0"/>
    <n v="3"/>
    <n v="3"/>
    <n v="3"/>
    <n v="1104"/>
    <n v="1"/>
    <x v="7"/>
    <x v="6"/>
  </r>
  <r>
    <x v="4"/>
    <x v="5"/>
    <x v="248"/>
    <x v="283"/>
    <x v="281"/>
    <n v="0"/>
    <n v="0"/>
    <n v="4"/>
    <n v="4"/>
    <n v="4"/>
    <n v="1104"/>
    <n v="1"/>
    <x v="7"/>
    <x v="6"/>
  </r>
  <r>
    <x v="4"/>
    <x v="5"/>
    <x v="317"/>
    <x v="353"/>
    <x v="351"/>
    <n v="0"/>
    <n v="0"/>
    <n v="4"/>
    <n v="4"/>
    <n v="4"/>
    <n v="1104"/>
    <n v="1"/>
    <x v="7"/>
    <x v="6"/>
  </r>
  <r>
    <x v="4"/>
    <x v="5"/>
    <x v="202"/>
    <x v="235"/>
    <x v="233"/>
    <n v="0"/>
    <n v="0"/>
    <n v="2"/>
    <n v="2"/>
    <n v="2"/>
    <n v="1104"/>
    <n v="1"/>
    <x v="7"/>
    <x v="6"/>
  </r>
  <r>
    <x v="4"/>
    <x v="5"/>
    <x v="69"/>
    <x v="102"/>
    <x v="100"/>
    <n v="0"/>
    <n v="0"/>
    <n v="2"/>
    <n v="2"/>
    <n v="2"/>
    <n v="1104"/>
    <n v="1"/>
    <x v="7"/>
    <x v="6"/>
  </r>
  <r>
    <x v="4"/>
    <x v="5"/>
    <x v="203"/>
    <x v="236"/>
    <x v="234"/>
    <n v="0"/>
    <n v="0"/>
    <n v="13"/>
    <n v="13"/>
    <n v="13"/>
    <n v="1104"/>
    <n v="1"/>
    <x v="7"/>
    <x v="6"/>
  </r>
  <r>
    <x v="4"/>
    <x v="5"/>
    <x v="318"/>
    <x v="354"/>
    <x v="352"/>
    <n v="0"/>
    <n v="0"/>
    <n v="6"/>
    <n v="6"/>
    <n v="6"/>
    <n v="1104"/>
    <n v="1"/>
    <x v="7"/>
    <x v="6"/>
  </r>
  <r>
    <x v="4"/>
    <x v="5"/>
    <x v="204"/>
    <x v="237"/>
    <x v="235"/>
    <n v="0"/>
    <n v="0"/>
    <n v="8"/>
    <n v="8"/>
    <n v="8"/>
    <n v="1104"/>
    <n v="1"/>
    <x v="7"/>
    <x v="6"/>
  </r>
  <r>
    <x v="4"/>
    <x v="5"/>
    <x v="288"/>
    <x v="324"/>
    <x v="322"/>
    <n v="0"/>
    <n v="2"/>
    <n v="2"/>
    <n v="4"/>
    <n v="4"/>
    <n v="1104"/>
    <n v="0.5"/>
    <x v="7"/>
    <x v="6"/>
  </r>
  <r>
    <x v="4"/>
    <x v="5"/>
    <x v="338"/>
    <x v="374"/>
    <x v="372"/>
    <n v="0"/>
    <n v="2"/>
    <n v="5"/>
    <n v="7"/>
    <n v="7"/>
    <n v="1104"/>
    <n v="0.7142857142857143"/>
    <x v="7"/>
    <x v="6"/>
  </r>
  <r>
    <x v="4"/>
    <x v="5"/>
    <x v="205"/>
    <x v="238"/>
    <x v="236"/>
    <n v="0"/>
    <n v="0"/>
    <n v="5"/>
    <n v="5"/>
    <n v="5"/>
    <n v="1104"/>
    <n v="1"/>
    <x v="7"/>
    <x v="6"/>
  </r>
  <r>
    <x v="4"/>
    <x v="5"/>
    <x v="206"/>
    <x v="239"/>
    <x v="237"/>
    <n v="0"/>
    <n v="1"/>
    <n v="4"/>
    <n v="5"/>
    <n v="5"/>
    <n v="1104"/>
    <n v="0.8"/>
    <x v="7"/>
    <x v="6"/>
  </r>
  <r>
    <x v="4"/>
    <x v="5"/>
    <x v="95"/>
    <x v="128"/>
    <x v="126"/>
    <n v="0"/>
    <n v="0"/>
    <n v="4"/>
    <n v="4"/>
    <n v="4"/>
    <n v="1104"/>
    <n v="1"/>
    <x v="7"/>
    <x v="6"/>
  </r>
  <r>
    <x v="4"/>
    <x v="5"/>
    <x v="207"/>
    <x v="240"/>
    <x v="238"/>
    <n v="0"/>
    <n v="0"/>
    <n v="4"/>
    <n v="4"/>
    <n v="4"/>
    <n v="1104"/>
    <n v="1"/>
    <x v="7"/>
    <x v="6"/>
  </r>
  <r>
    <x v="4"/>
    <x v="5"/>
    <x v="70"/>
    <x v="103"/>
    <x v="101"/>
    <n v="0"/>
    <n v="0"/>
    <n v="4"/>
    <n v="4"/>
    <n v="4"/>
    <n v="1104"/>
    <n v="1"/>
    <x v="7"/>
    <x v="6"/>
  </r>
  <r>
    <x v="4"/>
    <x v="5"/>
    <x v="71"/>
    <x v="104"/>
    <x v="102"/>
    <n v="0"/>
    <n v="0"/>
    <n v="3"/>
    <n v="3"/>
    <n v="3"/>
    <n v="1104"/>
    <n v="1"/>
    <x v="7"/>
    <x v="6"/>
  </r>
  <r>
    <x v="4"/>
    <x v="5"/>
    <x v="96"/>
    <x v="129"/>
    <x v="127"/>
    <n v="0"/>
    <n v="1"/>
    <n v="6"/>
    <n v="7"/>
    <n v="7"/>
    <n v="1104"/>
    <n v="0.8571428571428571"/>
    <x v="7"/>
    <x v="6"/>
  </r>
  <r>
    <x v="4"/>
    <x v="5"/>
    <x v="97"/>
    <x v="130"/>
    <x v="128"/>
    <n v="0"/>
    <n v="0"/>
    <n v="3"/>
    <n v="3"/>
    <n v="3"/>
    <n v="1104"/>
    <n v="1"/>
    <x v="7"/>
    <x v="6"/>
  </r>
  <r>
    <x v="4"/>
    <x v="5"/>
    <x v="249"/>
    <x v="285"/>
    <x v="283"/>
    <n v="0"/>
    <n v="1"/>
    <n v="3"/>
    <n v="4"/>
    <n v="4"/>
    <n v="1104"/>
    <n v="0.75"/>
    <x v="7"/>
    <x v="6"/>
  </r>
  <r>
    <x v="4"/>
    <x v="5"/>
    <x v="250"/>
    <x v="286"/>
    <x v="284"/>
    <n v="0"/>
    <n v="0"/>
    <n v="3"/>
    <n v="3"/>
    <n v="3"/>
    <n v="1104"/>
    <n v="1"/>
    <x v="7"/>
    <x v="6"/>
  </r>
  <r>
    <x v="4"/>
    <x v="5"/>
    <x v="251"/>
    <x v="287"/>
    <x v="285"/>
    <n v="0"/>
    <n v="0"/>
    <n v="2"/>
    <n v="2"/>
    <n v="2"/>
    <n v="1104"/>
    <n v="1"/>
    <x v="7"/>
    <x v="6"/>
  </r>
  <r>
    <x v="4"/>
    <x v="5"/>
    <x v="98"/>
    <x v="131"/>
    <x v="129"/>
    <n v="0"/>
    <n v="1"/>
    <n v="0"/>
    <n v="1"/>
    <n v="1"/>
    <n v="1104"/>
    <n v="0"/>
    <x v="7"/>
    <x v="6"/>
  </r>
  <r>
    <x v="4"/>
    <x v="5"/>
    <x v="252"/>
    <x v="288"/>
    <x v="286"/>
    <n v="0"/>
    <n v="0"/>
    <n v="2"/>
    <n v="2"/>
    <n v="2"/>
    <n v="1104"/>
    <n v="1"/>
    <x v="7"/>
    <x v="6"/>
  </r>
  <r>
    <x v="4"/>
    <x v="5"/>
    <x v="253"/>
    <x v="289"/>
    <x v="287"/>
    <n v="0"/>
    <n v="0"/>
    <n v="2"/>
    <n v="2"/>
    <n v="2"/>
    <n v="1104"/>
    <n v="1"/>
    <x v="7"/>
    <x v="6"/>
  </r>
  <r>
    <x v="4"/>
    <x v="5"/>
    <x v="254"/>
    <x v="290"/>
    <x v="288"/>
    <n v="0"/>
    <n v="1"/>
    <n v="4"/>
    <n v="5"/>
    <n v="5"/>
    <n v="1104"/>
    <n v="0.8"/>
    <x v="7"/>
    <x v="6"/>
  </r>
  <r>
    <x v="4"/>
    <x v="5"/>
    <x v="116"/>
    <x v="149"/>
    <x v="147"/>
    <n v="0"/>
    <n v="0"/>
    <n v="2"/>
    <n v="2"/>
    <n v="2"/>
    <n v="1104"/>
    <n v="1"/>
    <x v="7"/>
    <x v="6"/>
  </r>
  <r>
    <x v="4"/>
    <x v="5"/>
    <x v="255"/>
    <x v="291"/>
    <x v="289"/>
    <n v="0"/>
    <n v="0"/>
    <n v="3"/>
    <n v="3"/>
    <n v="3"/>
    <n v="1104"/>
    <n v="1"/>
    <x v="7"/>
    <x v="6"/>
  </r>
  <r>
    <x v="4"/>
    <x v="5"/>
    <x v="256"/>
    <x v="292"/>
    <x v="290"/>
    <n v="0"/>
    <n v="0"/>
    <n v="4"/>
    <n v="4"/>
    <n v="4"/>
    <n v="1104"/>
    <n v="1"/>
    <x v="7"/>
    <x v="6"/>
  </r>
  <r>
    <x v="4"/>
    <x v="5"/>
    <x v="117"/>
    <x v="150"/>
    <x v="148"/>
    <n v="0"/>
    <n v="0"/>
    <n v="1"/>
    <n v="1"/>
    <n v="1"/>
    <n v="1104"/>
    <n v="1"/>
    <x v="7"/>
    <x v="6"/>
  </r>
  <r>
    <x v="4"/>
    <x v="5"/>
    <x v="257"/>
    <x v="293"/>
    <x v="291"/>
    <n v="0"/>
    <n v="0"/>
    <n v="3"/>
    <n v="3"/>
    <n v="3"/>
    <n v="1104"/>
    <n v="1"/>
    <x v="7"/>
    <x v="6"/>
  </r>
  <r>
    <x v="4"/>
    <x v="5"/>
    <x v="258"/>
    <x v="294"/>
    <x v="292"/>
    <n v="0"/>
    <n v="1"/>
    <n v="5"/>
    <n v="6"/>
    <n v="6"/>
    <n v="1104"/>
    <n v="0.83333333333333337"/>
    <x v="7"/>
    <x v="6"/>
  </r>
  <r>
    <x v="4"/>
    <x v="5"/>
    <x v="259"/>
    <x v="295"/>
    <x v="293"/>
    <n v="0"/>
    <n v="2"/>
    <n v="2"/>
    <n v="4"/>
    <n v="4"/>
    <n v="1104"/>
    <n v="0.5"/>
    <x v="7"/>
    <x v="6"/>
  </r>
  <r>
    <x v="4"/>
    <x v="5"/>
    <x v="260"/>
    <x v="296"/>
    <x v="294"/>
    <n v="0"/>
    <n v="0"/>
    <n v="3"/>
    <n v="3"/>
    <n v="3"/>
    <n v="1104"/>
    <n v="1"/>
    <x v="7"/>
    <x v="6"/>
  </r>
  <r>
    <x v="4"/>
    <x v="5"/>
    <x v="362"/>
    <x v="399"/>
    <x v="397"/>
    <n v="0"/>
    <n v="0"/>
    <n v="1"/>
    <n v="1"/>
    <n v="1"/>
    <n v="1104"/>
    <n v="1"/>
    <x v="7"/>
    <x v="6"/>
  </r>
  <r>
    <x v="4"/>
    <x v="5"/>
    <x v="319"/>
    <x v="355"/>
    <x v="353"/>
    <n v="0"/>
    <n v="0"/>
    <n v="2"/>
    <n v="2"/>
    <n v="2"/>
    <n v="1104"/>
    <n v="1"/>
    <x v="7"/>
    <x v="6"/>
  </r>
  <r>
    <x v="4"/>
    <x v="5"/>
    <x v="353"/>
    <x v="390"/>
    <x v="388"/>
    <n v="0"/>
    <n v="0"/>
    <n v="2"/>
    <n v="2"/>
    <n v="2"/>
    <n v="1104"/>
    <n v="1"/>
    <x v="7"/>
    <x v="6"/>
  </r>
  <r>
    <x v="4"/>
    <x v="5"/>
    <x v="261"/>
    <x v="297"/>
    <x v="295"/>
    <n v="0"/>
    <n v="0"/>
    <n v="2"/>
    <n v="2"/>
    <n v="2"/>
    <n v="1104"/>
    <n v="1"/>
    <x v="7"/>
    <x v="6"/>
  </r>
  <r>
    <x v="4"/>
    <x v="5"/>
    <x v="262"/>
    <x v="298"/>
    <x v="296"/>
    <n v="0"/>
    <n v="0"/>
    <n v="4"/>
    <n v="4"/>
    <n v="4"/>
    <n v="1104"/>
    <n v="1"/>
    <x v="7"/>
    <x v="6"/>
  </r>
  <r>
    <x v="4"/>
    <x v="5"/>
    <x v="374"/>
    <x v="411"/>
    <x v="409"/>
    <n v="0"/>
    <n v="0"/>
    <n v="8"/>
    <n v="8"/>
    <n v="8"/>
    <n v="1104"/>
    <n v="1"/>
    <x v="7"/>
    <x v="6"/>
  </r>
  <r>
    <x v="4"/>
    <x v="5"/>
    <x v="264"/>
    <x v="300"/>
    <x v="298"/>
    <n v="0"/>
    <n v="0"/>
    <n v="5"/>
    <n v="5"/>
    <n v="5"/>
    <n v="1104"/>
    <n v="1"/>
    <x v="7"/>
    <x v="6"/>
  </r>
  <r>
    <x v="4"/>
    <x v="5"/>
    <x v="265"/>
    <x v="301"/>
    <x v="299"/>
    <n v="0"/>
    <n v="0"/>
    <n v="2"/>
    <n v="2"/>
    <n v="2"/>
    <n v="1104"/>
    <n v="1"/>
    <x v="7"/>
    <x v="6"/>
  </r>
  <r>
    <x v="4"/>
    <x v="5"/>
    <x v="266"/>
    <x v="302"/>
    <x v="300"/>
    <n v="0"/>
    <n v="1"/>
    <n v="3"/>
    <n v="4"/>
    <n v="4"/>
    <n v="1104"/>
    <n v="0.75"/>
    <x v="7"/>
    <x v="6"/>
  </r>
  <r>
    <x v="4"/>
    <x v="5"/>
    <x v="267"/>
    <x v="303"/>
    <x v="301"/>
    <n v="0"/>
    <n v="3"/>
    <n v="5"/>
    <n v="8"/>
    <n v="8"/>
    <n v="1104"/>
    <n v="0.625"/>
    <x v="7"/>
    <x v="6"/>
  </r>
  <r>
    <x v="4"/>
    <x v="5"/>
    <x v="320"/>
    <x v="356"/>
    <x v="354"/>
    <n v="0"/>
    <n v="0"/>
    <n v="4"/>
    <n v="4"/>
    <n v="4"/>
    <n v="1104"/>
    <n v="1"/>
    <x v="7"/>
    <x v="6"/>
  </r>
  <r>
    <x v="4"/>
    <x v="5"/>
    <x v="72"/>
    <x v="105"/>
    <x v="103"/>
    <n v="0"/>
    <n v="0"/>
    <n v="2"/>
    <n v="2"/>
    <n v="2"/>
    <n v="1104"/>
    <n v="1"/>
    <x v="7"/>
    <x v="6"/>
  </r>
  <r>
    <x v="4"/>
    <x v="5"/>
    <x v="268"/>
    <x v="304"/>
    <x v="302"/>
    <n v="0"/>
    <n v="1"/>
    <n v="5"/>
    <n v="6"/>
    <n v="6"/>
    <n v="1104"/>
    <n v="0.83333333333333337"/>
    <x v="7"/>
    <x v="6"/>
  </r>
  <r>
    <x v="4"/>
    <x v="5"/>
    <x v="269"/>
    <x v="305"/>
    <x v="303"/>
    <n v="0"/>
    <n v="0"/>
    <n v="5"/>
    <n v="5"/>
    <n v="5"/>
    <n v="1104"/>
    <n v="1"/>
    <x v="7"/>
    <x v="6"/>
  </r>
  <r>
    <x v="4"/>
    <x v="5"/>
    <x v="270"/>
    <x v="306"/>
    <x v="304"/>
    <n v="0"/>
    <n v="0"/>
    <n v="9"/>
    <n v="9"/>
    <n v="9"/>
    <n v="1104"/>
    <n v="1"/>
    <x v="7"/>
    <x v="6"/>
  </r>
  <r>
    <x v="4"/>
    <x v="5"/>
    <x v="271"/>
    <x v="307"/>
    <x v="305"/>
    <n v="0"/>
    <n v="6"/>
    <n v="1"/>
    <n v="7"/>
    <n v="7"/>
    <n v="1104"/>
    <n v="0.14285714285714285"/>
    <x v="7"/>
    <x v="6"/>
  </r>
  <r>
    <x v="4"/>
    <x v="5"/>
    <x v="354"/>
    <x v="391"/>
    <x v="389"/>
    <n v="0"/>
    <n v="0"/>
    <n v="3"/>
    <n v="3"/>
    <n v="3"/>
    <n v="1104"/>
    <n v="1"/>
    <x v="7"/>
    <x v="6"/>
  </r>
  <r>
    <x v="4"/>
    <x v="5"/>
    <x v="272"/>
    <x v="308"/>
    <x v="306"/>
    <n v="0"/>
    <n v="0"/>
    <n v="2"/>
    <n v="2"/>
    <n v="2"/>
    <n v="1104"/>
    <n v="1"/>
    <x v="7"/>
    <x v="6"/>
  </r>
  <r>
    <x v="4"/>
    <x v="5"/>
    <x v="273"/>
    <x v="309"/>
    <x v="307"/>
    <n v="0"/>
    <n v="0"/>
    <n v="2"/>
    <n v="2"/>
    <n v="2"/>
    <n v="1104"/>
    <n v="1"/>
    <x v="7"/>
    <x v="6"/>
  </r>
  <r>
    <x v="4"/>
    <x v="5"/>
    <x v="274"/>
    <x v="310"/>
    <x v="308"/>
    <n v="0"/>
    <n v="0"/>
    <n v="4"/>
    <n v="4"/>
    <n v="4"/>
    <n v="1104"/>
    <n v="1"/>
    <x v="7"/>
    <x v="6"/>
  </r>
  <r>
    <x v="4"/>
    <x v="5"/>
    <x v="355"/>
    <x v="392"/>
    <x v="390"/>
    <n v="0"/>
    <n v="0"/>
    <n v="8"/>
    <n v="8"/>
    <n v="8"/>
    <n v="1104"/>
    <n v="1"/>
    <x v="7"/>
    <x v="6"/>
  </r>
  <r>
    <x v="4"/>
    <x v="5"/>
    <x v="369"/>
    <x v="406"/>
    <x v="404"/>
    <n v="0"/>
    <n v="0"/>
    <n v="2"/>
    <n v="2"/>
    <n v="2"/>
    <n v="1104"/>
    <n v="1"/>
    <x v="7"/>
    <x v="6"/>
  </r>
  <r>
    <x v="4"/>
    <x v="5"/>
    <x v="321"/>
    <x v="357"/>
    <x v="355"/>
    <n v="0"/>
    <n v="0"/>
    <n v="5"/>
    <n v="5"/>
    <n v="5"/>
    <n v="1104"/>
    <n v="1"/>
    <x v="7"/>
    <x v="6"/>
  </r>
  <r>
    <x v="4"/>
    <x v="5"/>
    <x v="322"/>
    <x v="358"/>
    <x v="356"/>
    <n v="0"/>
    <n v="0"/>
    <n v="5"/>
    <n v="5"/>
    <n v="5"/>
    <n v="1104"/>
    <n v="1"/>
    <x v="7"/>
    <x v="6"/>
  </r>
  <r>
    <x v="4"/>
    <x v="5"/>
    <x v="275"/>
    <x v="311"/>
    <x v="309"/>
    <n v="0"/>
    <n v="0"/>
    <n v="2"/>
    <n v="2"/>
    <n v="2"/>
    <n v="1104"/>
    <n v="1"/>
    <x v="7"/>
    <x v="6"/>
  </r>
  <r>
    <x v="4"/>
    <x v="5"/>
    <x v="276"/>
    <x v="312"/>
    <x v="310"/>
    <n v="0"/>
    <n v="0"/>
    <n v="2"/>
    <n v="2"/>
    <n v="2"/>
    <n v="1104"/>
    <n v="1"/>
    <x v="7"/>
    <x v="6"/>
  </r>
  <r>
    <x v="4"/>
    <x v="5"/>
    <x v="323"/>
    <x v="359"/>
    <x v="357"/>
    <n v="0"/>
    <n v="4"/>
    <n v="0"/>
    <n v="4"/>
    <n v="4"/>
    <n v="1104"/>
    <n v="0"/>
    <x v="7"/>
    <x v="6"/>
  </r>
  <r>
    <x v="4"/>
    <x v="5"/>
    <x v="120"/>
    <x v="153"/>
    <x v="151"/>
    <n v="0"/>
    <n v="0"/>
    <n v="1"/>
    <n v="1"/>
    <n v="1"/>
    <n v="1104"/>
    <n v="1"/>
    <x v="7"/>
    <x v="6"/>
  </r>
  <r>
    <x v="4"/>
    <x v="5"/>
    <x v="121"/>
    <x v="154"/>
    <x v="152"/>
    <n v="0"/>
    <n v="0"/>
    <n v="2"/>
    <n v="2"/>
    <n v="2"/>
    <n v="1104"/>
    <n v="1"/>
    <x v="7"/>
    <x v="6"/>
  </r>
  <r>
    <x v="4"/>
    <x v="5"/>
    <x v="356"/>
    <x v="393"/>
    <x v="391"/>
    <n v="0"/>
    <n v="0"/>
    <n v="2"/>
    <n v="2"/>
    <n v="2"/>
    <n v="1104"/>
    <n v="1"/>
    <x v="7"/>
    <x v="6"/>
  </r>
  <r>
    <x v="4"/>
    <x v="5"/>
    <x v="118"/>
    <x v="151"/>
    <x v="149"/>
    <n v="0"/>
    <n v="0"/>
    <n v="2"/>
    <n v="2"/>
    <n v="2"/>
    <n v="1104"/>
    <n v="1"/>
    <x v="7"/>
    <x v="6"/>
  </r>
  <r>
    <x v="4"/>
    <x v="5"/>
    <x v="122"/>
    <x v="155"/>
    <x v="153"/>
    <n v="0"/>
    <n v="0"/>
    <n v="1"/>
    <n v="1"/>
    <n v="1"/>
    <n v="1104"/>
    <n v="1"/>
    <x v="7"/>
    <x v="6"/>
  </r>
  <r>
    <x v="4"/>
    <x v="5"/>
    <x v="339"/>
    <x v="375"/>
    <x v="373"/>
    <n v="0"/>
    <n v="0"/>
    <n v="1"/>
    <n v="1"/>
    <n v="1"/>
    <n v="1104"/>
    <n v="1"/>
    <x v="7"/>
    <x v="6"/>
  </r>
  <r>
    <x v="4"/>
    <x v="5"/>
    <x v="119"/>
    <x v="152"/>
    <x v="150"/>
    <n v="0"/>
    <n v="0"/>
    <n v="1"/>
    <n v="1"/>
    <n v="1"/>
    <n v="1104"/>
    <n v="1"/>
    <x v="7"/>
    <x v="6"/>
  </r>
  <r>
    <x v="4"/>
    <x v="5"/>
    <x v="324"/>
    <x v="360"/>
    <x v="358"/>
    <n v="0"/>
    <n v="0"/>
    <n v="1"/>
    <n v="1"/>
    <n v="1"/>
    <n v="1104"/>
    <n v="1"/>
    <x v="7"/>
    <x v="6"/>
  </r>
  <r>
    <x v="4"/>
    <x v="5"/>
    <x v="340"/>
    <x v="376"/>
    <x v="374"/>
    <n v="0"/>
    <n v="0"/>
    <n v="1"/>
    <n v="1"/>
    <n v="1"/>
    <n v="1104"/>
    <n v="1"/>
    <x v="7"/>
    <x v="6"/>
  </r>
  <r>
    <x v="4"/>
    <x v="5"/>
    <x v="126"/>
    <x v="159"/>
    <x v="157"/>
    <n v="0"/>
    <n v="0"/>
    <n v="1"/>
    <n v="1"/>
    <n v="1"/>
    <n v="1104"/>
    <n v="1"/>
    <x v="7"/>
    <x v="6"/>
  </r>
  <r>
    <x v="4"/>
    <x v="5"/>
    <x v="277"/>
    <x v="313"/>
    <x v="311"/>
    <n v="0"/>
    <n v="0"/>
    <n v="4"/>
    <n v="4"/>
    <n v="4"/>
    <n v="1104"/>
    <n v="1"/>
    <x v="7"/>
    <x v="6"/>
  </r>
  <r>
    <x v="4"/>
    <x v="5"/>
    <x v="278"/>
    <x v="314"/>
    <x v="312"/>
    <n v="0"/>
    <n v="0"/>
    <n v="2"/>
    <n v="2"/>
    <n v="2"/>
    <n v="1104"/>
    <n v="1"/>
    <x v="7"/>
    <x v="6"/>
  </r>
  <r>
    <x v="4"/>
    <x v="5"/>
    <x v="378"/>
    <x v="415"/>
    <x v="413"/>
    <n v="0"/>
    <n v="0"/>
    <n v="2"/>
    <n v="2"/>
    <n v="2"/>
    <n v="1104"/>
    <n v="1"/>
    <x v="7"/>
    <x v="6"/>
  </r>
  <r>
    <x v="4"/>
    <x v="5"/>
    <x v="375"/>
    <x v="412"/>
    <x v="410"/>
    <n v="0"/>
    <n v="4"/>
    <n v="0"/>
    <n v="4"/>
    <n v="4"/>
    <n v="1104"/>
    <n v="0"/>
    <x v="7"/>
    <x v="6"/>
  </r>
  <r>
    <x v="4"/>
    <x v="5"/>
    <x v="280"/>
    <x v="316"/>
    <x v="314"/>
    <n v="0"/>
    <n v="0"/>
    <n v="2"/>
    <n v="2"/>
    <n v="2"/>
    <n v="1104"/>
    <n v="1"/>
    <x v="7"/>
    <x v="6"/>
  </r>
  <r>
    <x v="4"/>
    <x v="5"/>
    <x v="99"/>
    <x v="132"/>
    <x v="130"/>
    <n v="0"/>
    <n v="0"/>
    <n v="5"/>
    <n v="5"/>
    <n v="5"/>
    <n v="1104"/>
    <n v="1"/>
    <x v="7"/>
    <x v="6"/>
  </r>
  <r>
    <x v="4"/>
    <x v="5"/>
    <x v="281"/>
    <x v="317"/>
    <x v="315"/>
    <n v="0"/>
    <n v="0"/>
    <n v="3"/>
    <n v="3"/>
    <n v="3"/>
    <n v="1104"/>
    <n v="1"/>
    <x v="7"/>
    <x v="6"/>
  </r>
  <r>
    <x v="4"/>
    <x v="5"/>
    <x v="282"/>
    <x v="318"/>
    <x v="316"/>
    <n v="0"/>
    <n v="0"/>
    <n v="1"/>
    <n v="1"/>
    <n v="1"/>
    <n v="1104"/>
    <n v="1"/>
    <x v="7"/>
    <x v="6"/>
  </r>
  <r>
    <x v="4"/>
    <x v="5"/>
    <x v="283"/>
    <x v="319"/>
    <x v="317"/>
    <n v="0"/>
    <n v="0"/>
    <n v="3"/>
    <n v="3"/>
    <n v="3"/>
    <n v="1104"/>
    <n v="1"/>
    <x v="7"/>
    <x v="6"/>
  </r>
  <r>
    <x v="4"/>
    <x v="5"/>
    <x v="166"/>
    <x v="378"/>
    <x v="376"/>
    <n v="0"/>
    <n v="0"/>
    <n v="1"/>
    <n v="1"/>
    <n v="1"/>
    <n v="1104"/>
    <n v="1"/>
    <x v="7"/>
    <x v="6"/>
  </r>
  <r>
    <x v="4"/>
    <x v="5"/>
    <x v="100"/>
    <x v="133"/>
    <x v="131"/>
    <n v="0"/>
    <n v="0"/>
    <n v="5"/>
    <n v="5"/>
    <n v="5"/>
    <n v="1104"/>
    <n v="1"/>
    <x v="7"/>
    <x v="6"/>
  </r>
  <r>
    <x v="4"/>
    <x v="5"/>
    <x v="73"/>
    <x v="106"/>
    <x v="104"/>
    <n v="0"/>
    <n v="1"/>
    <n v="2"/>
    <n v="3"/>
    <n v="3"/>
    <n v="1104"/>
    <n v="0.66666666666666663"/>
    <x v="7"/>
    <x v="6"/>
  </r>
  <r>
    <x v="4"/>
    <x v="5"/>
    <x v="284"/>
    <x v="320"/>
    <x v="318"/>
    <n v="0"/>
    <n v="0"/>
    <n v="1"/>
    <n v="1"/>
    <n v="1"/>
    <n v="1104"/>
    <n v="1"/>
    <x v="7"/>
    <x v="6"/>
  </r>
  <r>
    <x v="4"/>
    <x v="5"/>
    <x v="285"/>
    <x v="321"/>
    <x v="319"/>
    <n v="0"/>
    <n v="0"/>
    <n v="2"/>
    <n v="2"/>
    <n v="2"/>
    <n v="1104"/>
    <n v="1"/>
    <x v="7"/>
    <x v="6"/>
  </r>
  <r>
    <x v="4"/>
    <x v="5"/>
    <x v="286"/>
    <x v="322"/>
    <x v="320"/>
    <n v="0"/>
    <n v="0"/>
    <n v="8"/>
    <n v="8"/>
    <n v="8"/>
    <n v="1104"/>
    <n v="1"/>
    <x v="7"/>
    <x v="6"/>
  </r>
  <r>
    <x v="4"/>
    <x v="5"/>
    <x v="101"/>
    <x v="134"/>
    <x v="132"/>
    <n v="0"/>
    <n v="0"/>
    <n v="1"/>
    <n v="1"/>
    <n v="1"/>
    <n v="1104"/>
    <n v="1"/>
    <x v="7"/>
    <x v="6"/>
  </r>
  <r>
    <x v="4"/>
    <x v="5"/>
    <x v="74"/>
    <x v="107"/>
    <x v="105"/>
    <n v="0"/>
    <n v="5"/>
    <n v="19"/>
    <n v="24"/>
    <n v="24"/>
    <n v="1104"/>
    <n v="0.79166666666666663"/>
    <x v="7"/>
    <x v="6"/>
  </r>
  <r>
    <x v="4"/>
    <x v="5"/>
    <x v="376"/>
    <x v="413"/>
    <x v="411"/>
    <n v="0"/>
    <n v="0"/>
    <n v="2"/>
    <n v="2"/>
    <n v="2"/>
    <n v="1104"/>
    <n v="1"/>
    <x v="7"/>
    <x v="6"/>
  </r>
  <r>
    <x v="4"/>
    <x v="5"/>
    <x v="326"/>
    <x v="362"/>
    <x v="360"/>
    <n v="0"/>
    <n v="1"/>
    <n v="0"/>
    <n v="1"/>
    <n v="1"/>
    <n v="1104"/>
    <n v="0"/>
    <x v="7"/>
    <x v="6"/>
  </r>
  <r>
    <x v="4"/>
    <x v="5"/>
    <x v="75"/>
    <x v="108"/>
    <x v="106"/>
    <n v="0"/>
    <n v="0"/>
    <n v="3"/>
    <n v="3"/>
    <n v="3"/>
    <n v="1104"/>
    <n v="1"/>
    <x v="7"/>
    <x v="6"/>
  </r>
  <r>
    <x v="4"/>
    <x v="5"/>
    <x v="377"/>
    <x v="414"/>
    <x v="412"/>
    <n v="0"/>
    <n v="1"/>
    <n v="1"/>
    <n v="2"/>
    <n v="2"/>
    <n v="1104"/>
    <n v="0.5"/>
    <x v="7"/>
    <x v="6"/>
  </r>
  <r>
    <x v="2"/>
    <x v="4"/>
    <x v="25"/>
    <x v="48"/>
    <x v="46"/>
    <n v="0"/>
    <n v="0"/>
    <n v="6"/>
    <n v="6"/>
    <n v="6"/>
    <n v="1200"/>
    <n v="1"/>
    <x v="7"/>
    <x v="5"/>
  </r>
  <r>
    <x v="2"/>
    <x v="0"/>
    <x v="15"/>
    <x v="27"/>
    <x v="26"/>
    <n v="0"/>
    <n v="0"/>
    <n v="1"/>
    <n v="1"/>
    <n v="1"/>
    <n v="1200"/>
    <n v="1"/>
    <x v="7"/>
    <x v="5"/>
  </r>
  <r>
    <x v="2"/>
    <x v="2"/>
    <x v="26"/>
    <x v="54"/>
    <x v="52"/>
    <n v="0"/>
    <n v="0"/>
    <n v="15"/>
    <n v="15"/>
    <n v="15"/>
    <n v="1200"/>
    <n v="1"/>
    <x v="7"/>
    <x v="5"/>
  </r>
  <r>
    <x v="2"/>
    <x v="2"/>
    <x v="26"/>
    <x v="53"/>
    <x v="51"/>
    <n v="0"/>
    <n v="0"/>
    <n v="8"/>
    <n v="8"/>
    <n v="8"/>
    <n v="1200"/>
    <n v="1"/>
    <x v="7"/>
    <x v="5"/>
  </r>
  <r>
    <x v="2"/>
    <x v="2"/>
    <x v="26"/>
    <x v="52"/>
    <x v="50"/>
    <n v="0"/>
    <n v="0"/>
    <n v="64"/>
    <n v="64"/>
    <n v="64"/>
    <n v="1200"/>
    <n v="1"/>
    <x v="7"/>
    <x v="5"/>
  </r>
  <r>
    <x v="2"/>
    <x v="2"/>
    <x v="26"/>
    <x v="51"/>
    <x v="49"/>
    <n v="0"/>
    <n v="0"/>
    <n v="72"/>
    <n v="72"/>
    <n v="72"/>
    <n v="1200"/>
    <n v="1"/>
    <x v="7"/>
    <x v="5"/>
  </r>
  <r>
    <x v="2"/>
    <x v="2"/>
    <x v="3"/>
    <x v="3"/>
    <x v="3"/>
    <n v="0"/>
    <n v="0"/>
    <n v="4"/>
    <n v="4"/>
    <n v="4"/>
    <n v="1200"/>
    <n v="1"/>
    <x v="7"/>
    <x v="5"/>
  </r>
  <r>
    <x v="2"/>
    <x v="2"/>
    <x v="29"/>
    <x v="59"/>
    <x v="57"/>
    <n v="0"/>
    <n v="0"/>
    <n v="1"/>
    <n v="1"/>
    <n v="1"/>
    <n v="1200"/>
    <n v="1"/>
    <x v="7"/>
    <x v="5"/>
  </r>
  <r>
    <x v="2"/>
    <x v="2"/>
    <x v="3"/>
    <x v="4"/>
    <x v="4"/>
    <n v="0"/>
    <n v="0"/>
    <n v="14"/>
    <n v="14"/>
    <n v="14"/>
    <n v="1200"/>
    <n v="1"/>
    <x v="7"/>
    <x v="5"/>
  </r>
  <r>
    <x v="2"/>
    <x v="4"/>
    <x v="24"/>
    <x v="47"/>
    <x v="45"/>
    <n v="0"/>
    <n v="0"/>
    <n v="9"/>
    <n v="9"/>
    <n v="9"/>
    <n v="1200"/>
    <n v="1"/>
    <x v="7"/>
    <x v="5"/>
  </r>
  <r>
    <x v="2"/>
    <x v="4"/>
    <x v="23"/>
    <x v="46"/>
    <x v="44"/>
    <n v="0"/>
    <n v="0"/>
    <n v="25"/>
    <n v="25"/>
    <n v="25"/>
    <n v="1200"/>
    <n v="1"/>
    <x v="7"/>
    <x v="5"/>
  </r>
  <r>
    <x v="2"/>
    <x v="4"/>
    <x v="22"/>
    <x v="45"/>
    <x v="43"/>
    <n v="0"/>
    <n v="0"/>
    <n v="41"/>
    <n v="41"/>
    <n v="41"/>
    <n v="1200"/>
    <n v="1"/>
    <x v="7"/>
    <x v="5"/>
  </r>
  <r>
    <x v="2"/>
    <x v="4"/>
    <x v="28"/>
    <x v="58"/>
    <x v="56"/>
    <n v="0"/>
    <n v="0"/>
    <n v="3"/>
    <n v="3"/>
    <n v="3"/>
    <n v="1200"/>
    <n v="1"/>
    <x v="7"/>
    <x v="5"/>
  </r>
  <r>
    <x v="2"/>
    <x v="3"/>
    <x v="21"/>
    <x v="44"/>
    <x v="42"/>
    <n v="0"/>
    <n v="0"/>
    <n v="3"/>
    <n v="3"/>
    <n v="3"/>
    <n v="1200"/>
    <n v="1"/>
    <x v="7"/>
    <x v="5"/>
  </r>
  <r>
    <x v="2"/>
    <x v="3"/>
    <x v="20"/>
    <x v="43"/>
    <x v="41"/>
    <n v="0"/>
    <n v="0"/>
    <n v="8"/>
    <n v="8"/>
    <n v="8"/>
    <n v="1200"/>
    <n v="1"/>
    <x v="7"/>
    <x v="5"/>
  </r>
  <r>
    <x v="2"/>
    <x v="2"/>
    <x v="26"/>
    <x v="49"/>
    <x v="47"/>
    <n v="0"/>
    <n v="0"/>
    <n v="13"/>
    <n v="13"/>
    <n v="13"/>
    <n v="1200"/>
    <n v="1"/>
    <x v="7"/>
    <x v="5"/>
  </r>
  <r>
    <x v="5"/>
    <x v="5"/>
    <x v="291"/>
    <x v="327"/>
    <x v="325"/>
    <n v="0"/>
    <n v="0"/>
    <n v="1"/>
    <n v="1"/>
    <n v="1"/>
    <n v="146"/>
    <n v="1"/>
    <x v="7"/>
    <x v="5"/>
  </r>
  <r>
    <x v="5"/>
    <x v="5"/>
    <x v="371"/>
    <x v="408"/>
    <x v="406"/>
    <n v="0"/>
    <n v="0"/>
    <n v="1"/>
    <n v="1"/>
    <n v="1"/>
    <n v="146"/>
    <n v="1"/>
    <x v="7"/>
    <x v="5"/>
  </r>
  <r>
    <x v="5"/>
    <x v="5"/>
    <x v="133"/>
    <x v="166"/>
    <x v="164"/>
    <n v="0"/>
    <n v="0"/>
    <n v="10"/>
    <n v="10"/>
    <n v="10"/>
    <n v="146"/>
    <n v="1"/>
    <x v="7"/>
    <x v="5"/>
  </r>
  <r>
    <x v="5"/>
    <x v="5"/>
    <x v="293"/>
    <x v="329"/>
    <x v="327"/>
    <n v="0"/>
    <n v="0"/>
    <n v="1"/>
    <n v="1"/>
    <n v="1"/>
    <n v="146"/>
    <n v="1"/>
    <x v="7"/>
    <x v="5"/>
  </r>
  <r>
    <x v="5"/>
    <x v="5"/>
    <x v="35"/>
    <x v="68"/>
    <x v="66"/>
    <n v="0"/>
    <n v="0"/>
    <n v="4"/>
    <n v="4"/>
    <n v="4"/>
    <n v="146"/>
    <n v="1"/>
    <x v="7"/>
    <x v="5"/>
  </r>
  <r>
    <x v="5"/>
    <x v="5"/>
    <x v="34"/>
    <x v="67"/>
    <x v="65"/>
    <n v="0"/>
    <n v="0"/>
    <n v="1"/>
    <n v="1"/>
    <n v="1"/>
    <n v="146"/>
    <n v="1"/>
    <x v="7"/>
    <x v="5"/>
  </r>
  <r>
    <x v="2"/>
    <x v="2"/>
    <x v="3"/>
    <x v="60"/>
    <x v="58"/>
    <n v="0"/>
    <n v="0"/>
    <n v="5"/>
    <n v="5"/>
    <n v="5"/>
    <n v="1200"/>
    <n v="1"/>
    <x v="7"/>
    <x v="5"/>
  </r>
  <r>
    <x v="5"/>
    <x v="5"/>
    <x v="144"/>
    <x v="177"/>
    <x v="175"/>
    <n v="0"/>
    <n v="0"/>
    <n v="1"/>
    <n v="1"/>
    <n v="1"/>
    <n v="146"/>
    <n v="1"/>
    <x v="7"/>
    <x v="5"/>
  </r>
  <r>
    <x v="2"/>
    <x v="3"/>
    <x v="11"/>
    <x v="20"/>
    <x v="19"/>
    <n v="0"/>
    <n v="0"/>
    <n v="5"/>
    <n v="5"/>
    <n v="5"/>
    <n v="1200"/>
    <n v="1"/>
    <x v="7"/>
    <x v="5"/>
  </r>
  <r>
    <x v="5"/>
    <x v="5"/>
    <x v="142"/>
    <x v="175"/>
    <x v="173"/>
    <n v="0"/>
    <n v="0"/>
    <n v="2"/>
    <n v="2"/>
    <n v="2"/>
    <n v="146"/>
    <n v="1"/>
    <x v="7"/>
    <x v="5"/>
  </r>
  <r>
    <x v="5"/>
    <x v="5"/>
    <x v="32"/>
    <x v="65"/>
    <x v="63"/>
    <n v="0"/>
    <n v="0"/>
    <n v="1"/>
    <n v="1"/>
    <n v="1"/>
    <n v="146"/>
    <n v="1"/>
    <x v="7"/>
    <x v="5"/>
  </r>
  <r>
    <x v="2"/>
    <x v="2"/>
    <x v="4"/>
    <x v="8"/>
    <x v="7"/>
    <n v="0"/>
    <n v="0"/>
    <n v="5"/>
    <n v="5"/>
    <n v="5"/>
    <n v="1200"/>
    <n v="1"/>
    <x v="7"/>
    <x v="5"/>
  </r>
  <r>
    <x v="2"/>
    <x v="2"/>
    <x v="4"/>
    <x v="8"/>
    <x v="7"/>
    <n v="0"/>
    <n v="0"/>
    <n v="19"/>
    <n v="19"/>
    <n v="19"/>
    <n v="1200"/>
    <n v="1"/>
    <x v="7"/>
    <x v="5"/>
  </r>
  <r>
    <x v="2"/>
    <x v="2"/>
    <x v="4"/>
    <x v="6"/>
    <x v="6"/>
    <n v="0"/>
    <n v="0"/>
    <n v="8"/>
    <n v="8"/>
    <n v="8"/>
    <n v="1200"/>
    <n v="1"/>
    <x v="7"/>
    <x v="5"/>
  </r>
  <r>
    <x v="2"/>
    <x v="2"/>
    <x v="4"/>
    <x v="5"/>
    <x v="5"/>
    <n v="0"/>
    <n v="0"/>
    <n v="8"/>
    <n v="8"/>
    <n v="8"/>
    <n v="1200"/>
    <n v="1"/>
    <x v="7"/>
    <x v="5"/>
  </r>
  <r>
    <x v="5"/>
    <x v="5"/>
    <x v="76"/>
    <x v="109"/>
    <x v="107"/>
    <n v="0"/>
    <n v="0"/>
    <n v="2"/>
    <n v="2"/>
    <n v="2"/>
    <n v="146"/>
    <n v="1"/>
    <x v="7"/>
    <x v="5"/>
  </r>
  <r>
    <x v="2"/>
    <x v="1"/>
    <x v="14"/>
    <x v="23"/>
    <x v="22"/>
    <n v="0"/>
    <n v="0"/>
    <n v="6"/>
    <n v="6"/>
    <n v="6"/>
    <n v="1200"/>
    <n v="1"/>
    <x v="7"/>
    <x v="5"/>
  </r>
  <r>
    <x v="2"/>
    <x v="1"/>
    <x v="6"/>
    <x v="35"/>
    <x v="34"/>
    <n v="0"/>
    <n v="0"/>
    <n v="82"/>
    <n v="82"/>
    <n v="82"/>
    <n v="1200"/>
    <n v="1"/>
    <x v="7"/>
    <x v="5"/>
  </r>
  <r>
    <x v="2"/>
    <x v="1"/>
    <x v="6"/>
    <x v="34"/>
    <x v="33"/>
    <n v="0"/>
    <n v="0"/>
    <n v="80"/>
    <n v="80"/>
    <n v="80"/>
    <n v="1200"/>
    <n v="1"/>
    <x v="7"/>
    <x v="5"/>
  </r>
  <r>
    <x v="2"/>
    <x v="1"/>
    <x v="6"/>
    <x v="33"/>
    <x v="32"/>
    <n v="0"/>
    <n v="0"/>
    <n v="22"/>
    <n v="22"/>
    <n v="22"/>
    <n v="1200"/>
    <n v="1"/>
    <x v="7"/>
    <x v="5"/>
  </r>
  <r>
    <x v="2"/>
    <x v="1"/>
    <x v="6"/>
    <x v="32"/>
    <x v="31"/>
    <n v="0"/>
    <n v="0"/>
    <n v="58"/>
    <n v="58"/>
    <n v="58"/>
    <n v="1200"/>
    <n v="1"/>
    <x v="7"/>
    <x v="5"/>
  </r>
  <r>
    <x v="2"/>
    <x v="1"/>
    <x v="6"/>
    <x v="31"/>
    <x v="30"/>
    <n v="0"/>
    <n v="0"/>
    <n v="42"/>
    <n v="42"/>
    <n v="42"/>
    <n v="1200"/>
    <n v="1"/>
    <x v="7"/>
    <x v="5"/>
  </r>
  <r>
    <x v="2"/>
    <x v="3"/>
    <x v="13"/>
    <x v="22"/>
    <x v="21"/>
    <n v="0"/>
    <n v="0"/>
    <n v="7"/>
    <n v="7"/>
    <n v="7"/>
    <n v="1200"/>
    <n v="1"/>
    <x v="7"/>
    <x v="5"/>
  </r>
  <r>
    <x v="2"/>
    <x v="1"/>
    <x v="6"/>
    <x v="24"/>
    <x v="23"/>
    <n v="0"/>
    <n v="0"/>
    <n v="33"/>
    <n v="33"/>
    <n v="33"/>
    <n v="1200"/>
    <n v="1"/>
    <x v="7"/>
    <x v="5"/>
  </r>
  <r>
    <x v="2"/>
    <x v="1"/>
    <x v="6"/>
    <x v="38"/>
    <x v="37"/>
    <n v="0"/>
    <n v="0"/>
    <n v="65"/>
    <n v="65"/>
    <n v="65"/>
    <n v="1200"/>
    <n v="1"/>
    <x v="7"/>
    <x v="5"/>
  </r>
  <r>
    <x v="2"/>
    <x v="1"/>
    <x v="2"/>
    <x v="2"/>
    <x v="2"/>
    <n v="0"/>
    <n v="0"/>
    <n v="1"/>
    <n v="1"/>
    <n v="1"/>
    <n v="1200"/>
    <n v="1"/>
    <x v="7"/>
    <x v="5"/>
  </r>
  <r>
    <x v="2"/>
    <x v="0"/>
    <x v="1"/>
    <x v="1"/>
    <x v="1"/>
    <n v="0"/>
    <n v="0"/>
    <n v="1"/>
    <n v="1"/>
    <n v="1"/>
    <n v="1200"/>
    <n v="1"/>
    <x v="7"/>
    <x v="5"/>
  </r>
  <r>
    <x v="2"/>
    <x v="0"/>
    <x v="0"/>
    <x v="0"/>
    <x v="0"/>
    <n v="0"/>
    <n v="0"/>
    <n v="75"/>
    <n v="75"/>
    <n v="75"/>
    <n v="1200"/>
    <n v="1"/>
    <x v="7"/>
    <x v="5"/>
  </r>
  <r>
    <x v="2"/>
    <x v="0"/>
    <x v="18"/>
    <x v="30"/>
    <x v="29"/>
    <n v="0"/>
    <n v="0"/>
    <n v="1"/>
    <n v="1"/>
    <n v="1"/>
    <n v="1200"/>
    <n v="1"/>
    <x v="7"/>
    <x v="5"/>
  </r>
  <r>
    <x v="2"/>
    <x v="0"/>
    <x v="17"/>
    <x v="29"/>
    <x v="28"/>
    <n v="0"/>
    <n v="0"/>
    <n v="9"/>
    <n v="9"/>
    <n v="9"/>
    <n v="1200"/>
    <n v="1"/>
    <x v="7"/>
    <x v="5"/>
  </r>
  <r>
    <x v="2"/>
    <x v="0"/>
    <x v="16"/>
    <x v="28"/>
    <x v="27"/>
    <n v="0"/>
    <n v="0"/>
    <n v="9"/>
    <n v="9"/>
    <n v="9"/>
    <n v="1200"/>
    <n v="1"/>
    <x v="7"/>
    <x v="5"/>
  </r>
  <r>
    <x v="2"/>
    <x v="1"/>
    <x v="6"/>
    <x v="26"/>
    <x v="25"/>
    <n v="0"/>
    <n v="0"/>
    <n v="13"/>
    <n v="13"/>
    <n v="13"/>
    <n v="1200"/>
    <n v="1"/>
    <x v="7"/>
    <x v="5"/>
  </r>
  <r>
    <x v="2"/>
    <x v="1"/>
    <x v="6"/>
    <x v="15"/>
    <x v="14"/>
    <n v="0"/>
    <n v="0"/>
    <n v="69"/>
    <n v="69"/>
    <n v="69"/>
    <n v="1200"/>
    <n v="1"/>
    <x v="7"/>
    <x v="5"/>
  </r>
  <r>
    <x v="5"/>
    <x v="5"/>
    <x v="347"/>
    <x v="384"/>
    <x v="382"/>
    <n v="0"/>
    <n v="0"/>
    <n v="1"/>
    <n v="1"/>
    <n v="1"/>
    <n v="146"/>
    <n v="1"/>
    <x v="7"/>
    <x v="5"/>
  </r>
  <r>
    <x v="2"/>
    <x v="3"/>
    <x v="10"/>
    <x v="19"/>
    <x v="18"/>
    <n v="0"/>
    <n v="0"/>
    <n v="4"/>
    <n v="4"/>
    <n v="4"/>
    <n v="1200"/>
    <n v="1"/>
    <x v="7"/>
    <x v="5"/>
  </r>
  <r>
    <x v="2"/>
    <x v="3"/>
    <x v="9"/>
    <x v="18"/>
    <x v="17"/>
    <n v="0"/>
    <n v="0"/>
    <n v="2"/>
    <n v="2"/>
    <n v="2"/>
    <n v="1200"/>
    <n v="1"/>
    <x v="7"/>
    <x v="5"/>
  </r>
  <r>
    <x v="2"/>
    <x v="1"/>
    <x v="30"/>
    <x v="62"/>
    <x v="60"/>
    <n v="0"/>
    <n v="0"/>
    <n v="41"/>
    <n v="41"/>
    <n v="41"/>
    <n v="1200"/>
    <n v="1"/>
    <x v="7"/>
    <x v="5"/>
  </r>
  <r>
    <x v="2"/>
    <x v="1"/>
    <x v="8"/>
    <x v="17"/>
    <x v="16"/>
    <n v="0"/>
    <n v="0"/>
    <n v="35"/>
    <n v="35"/>
    <n v="35"/>
    <n v="1200"/>
    <n v="1"/>
    <x v="7"/>
    <x v="5"/>
  </r>
  <r>
    <x v="2"/>
    <x v="1"/>
    <x v="27"/>
    <x v="56"/>
    <x v="54"/>
    <n v="0"/>
    <n v="0"/>
    <n v="5"/>
    <n v="5"/>
    <n v="5"/>
    <n v="1200"/>
    <n v="1"/>
    <x v="7"/>
    <x v="5"/>
  </r>
  <r>
    <x v="2"/>
    <x v="1"/>
    <x v="6"/>
    <x v="36"/>
    <x v="35"/>
    <n v="0"/>
    <n v="0"/>
    <n v="21"/>
    <n v="21"/>
    <n v="21"/>
    <n v="1200"/>
    <n v="1"/>
    <x v="7"/>
    <x v="5"/>
  </r>
  <r>
    <x v="2"/>
    <x v="1"/>
    <x v="6"/>
    <x v="55"/>
    <x v="53"/>
    <n v="0"/>
    <n v="0"/>
    <n v="1"/>
    <n v="1"/>
    <n v="1"/>
    <n v="1200"/>
    <n v="1"/>
    <x v="7"/>
    <x v="5"/>
  </r>
  <r>
    <x v="2"/>
    <x v="1"/>
    <x v="6"/>
    <x v="37"/>
    <x v="36"/>
    <n v="0"/>
    <n v="0"/>
    <n v="42"/>
    <n v="42"/>
    <n v="42"/>
    <n v="1200"/>
    <n v="1"/>
    <x v="7"/>
    <x v="5"/>
  </r>
  <r>
    <x v="2"/>
    <x v="1"/>
    <x v="6"/>
    <x v="14"/>
    <x v="13"/>
    <n v="0"/>
    <n v="0"/>
    <n v="33"/>
    <n v="33"/>
    <n v="33"/>
    <n v="1200"/>
    <n v="1"/>
    <x v="7"/>
    <x v="5"/>
  </r>
  <r>
    <x v="2"/>
    <x v="1"/>
    <x v="6"/>
    <x v="13"/>
    <x v="12"/>
    <n v="0"/>
    <n v="0"/>
    <n v="28"/>
    <n v="28"/>
    <n v="28"/>
    <n v="1200"/>
    <n v="1"/>
    <x v="7"/>
    <x v="5"/>
  </r>
  <r>
    <x v="2"/>
    <x v="1"/>
    <x v="6"/>
    <x v="41"/>
    <x v="40"/>
    <n v="0"/>
    <n v="0"/>
    <n v="13"/>
    <n v="13"/>
    <n v="13"/>
    <n v="1200"/>
    <n v="1"/>
    <x v="7"/>
    <x v="5"/>
  </r>
  <r>
    <x v="2"/>
    <x v="1"/>
    <x v="6"/>
    <x v="40"/>
    <x v="39"/>
    <n v="0"/>
    <n v="0"/>
    <n v="18"/>
    <n v="18"/>
    <n v="18"/>
    <n v="1200"/>
    <n v="1"/>
    <x v="7"/>
    <x v="5"/>
  </r>
  <r>
    <x v="2"/>
    <x v="1"/>
    <x v="6"/>
    <x v="39"/>
    <x v="38"/>
    <n v="0"/>
    <n v="0"/>
    <n v="11"/>
    <n v="11"/>
    <n v="11"/>
    <n v="1200"/>
    <n v="1"/>
    <x v="7"/>
    <x v="5"/>
  </r>
  <r>
    <x v="2"/>
    <x v="3"/>
    <x v="12"/>
    <x v="21"/>
    <x v="20"/>
    <n v="0"/>
    <n v="0"/>
    <n v="3"/>
    <n v="3"/>
    <n v="3"/>
    <n v="1200"/>
    <n v="1"/>
    <x v="7"/>
    <x v="5"/>
  </r>
  <r>
    <x v="2"/>
    <x v="1"/>
    <x v="7"/>
    <x v="16"/>
    <x v="15"/>
    <n v="0"/>
    <n v="0"/>
    <n v="33"/>
    <n v="33"/>
    <n v="33"/>
    <n v="1200"/>
    <n v="1"/>
    <x v="7"/>
    <x v="5"/>
  </r>
  <r>
    <x v="5"/>
    <x v="5"/>
    <x v="216"/>
    <x v="249"/>
    <x v="247"/>
    <n v="0"/>
    <n v="0"/>
    <n v="3"/>
    <n v="3"/>
    <n v="3"/>
    <n v="146"/>
    <n v="1"/>
    <x v="7"/>
    <x v="5"/>
  </r>
  <r>
    <x v="5"/>
    <x v="5"/>
    <x v="307"/>
    <x v="343"/>
    <x v="341"/>
    <n v="0"/>
    <n v="0"/>
    <n v="1"/>
    <n v="1"/>
    <n v="1"/>
    <n v="146"/>
    <n v="1"/>
    <x v="7"/>
    <x v="5"/>
  </r>
  <r>
    <x v="5"/>
    <x v="5"/>
    <x v="91"/>
    <x v="124"/>
    <x v="122"/>
    <n v="0"/>
    <n v="0"/>
    <n v="1"/>
    <n v="1"/>
    <n v="1"/>
    <n v="146"/>
    <n v="1"/>
    <x v="7"/>
    <x v="5"/>
  </r>
  <r>
    <x v="5"/>
    <x v="5"/>
    <x v="305"/>
    <x v="341"/>
    <x v="339"/>
    <n v="0"/>
    <n v="0"/>
    <n v="1"/>
    <n v="1"/>
    <n v="1"/>
    <n v="146"/>
    <n v="1"/>
    <x v="7"/>
    <x v="5"/>
  </r>
  <r>
    <x v="5"/>
    <x v="5"/>
    <x v="114"/>
    <x v="147"/>
    <x v="145"/>
    <n v="0"/>
    <n v="0"/>
    <n v="1"/>
    <n v="1"/>
    <n v="1"/>
    <n v="146"/>
    <n v="1"/>
    <x v="7"/>
    <x v="5"/>
  </r>
  <r>
    <x v="5"/>
    <x v="5"/>
    <x v="143"/>
    <x v="263"/>
    <x v="261"/>
    <n v="0"/>
    <n v="0"/>
    <n v="1"/>
    <n v="1"/>
    <n v="1"/>
    <n v="146"/>
    <n v="1"/>
    <x v="7"/>
    <x v="5"/>
  </r>
  <r>
    <x v="5"/>
    <x v="5"/>
    <x v="111"/>
    <x v="144"/>
    <x v="142"/>
    <n v="0"/>
    <n v="0"/>
    <n v="1"/>
    <n v="1"/>
    <n v="1"/>
    <n v="146"/>
    <n v="1"/>
    <x v="7"/>
    <x v="5"/>
  </r>
  <r>
    <x v="5"/>
    <x v="5"/>
    <x v="217"/>
    <x v="250"/>
    <x v="248"/>
    <n v="0"/>
    <n v="0"/>
    <n v="2"/>
    <n v="2"/>
    <n v="2"/>
    <n v="146"/>
    <n v="1"/>
    <x v="7"/>
    <x v="5"/>
  </r>
  <r>
    <x v="5"/>
    <x v="5"/>
    <x v="237"/>
    <x v="272"/>
    <x v="270"/>
    <n v="0"/>
    <n v="0"/>
    <n v="2"/>
    <n v="2"/>
    <n v="2"/>
    <n v="146"/>
    <n v="1"/>
    <x v="7"/>
    <x v="5"/>
  </r>
  <r>
    <x v="5"/>
    <x v="5"/>
    <x v="300"/>
    <x v="336"/>
    <x v="334"/>
    <n v="0"/>
    <n v="0"/>
    <n v="3"/>
    <n v="3"/>
    <n v="3"/>
    <n v="146"/>
    <n v="1"/>
    <x v="7"/>
    <x v="5"/>
  </r>
  <r>
    <x v="5"/>
    <x v="5"/>
    <x v="211"/>
    <x v="244"/>
    <x v="242"/>
    <n v="0"/>
    <n v="0"/>
    <n v="1"/>
    <n v="1"/>
    <n v="1"/>
    <n v="146"/>
    <n v="1"/>
    <x v="7"/>
    <x v="5"/>
  </r>
  <r>
    <x v="5"/>
    <x v="5"/>
    <x v="210"/>
    <x v="243"/>
    <x v="241"/>
    <n v="0"/>
    <n v="0"/>
    <n v="1"/>
    <n v="1"/>
    <n v="1"/>
    <n v="146"/>
    <n v="1"/>
    <x v="7"/>
    <x v="5"/>
  </r>
  <r>
    <x v="5"/>
    <x v="5"/>
    <x v="209"/>
    <x v="242"/>
    <x v="240"/>
    <n v="0"/>
    <n v="0"/>
    <n v="3"/>
    <n v="3"/>
    <n v="3"/>
    <n v="146"/>
    <n v="1"/>
    <x v="7"/>
    <x v="5"/>
  </r>
  <r>
    <x v="5"/>
    <x v="5"/>
    <x v="208"/>
    <x v="241"/>
    <x v="239"/>
    <n v="0"/>
    <n v="0"/>
    <n v="1"/>
    <n v="1"/>
    <n v="1"/>
    <n v="146"/>
    <n v="1"/>
    <x v="7"/>
    <x v="5"/>
  </r>
  <r>
    <x v="5"/>
    <x v="5"/>
    <x v="40"/>
    <x v="73"/>
    <x v="71"/>
    <n v="0"/>
    <n v="0"/>
    <n v="1"/>
    <n v="1"/>
    <n v="1"/>
    <n v="146"/>
    <n v="1"/>
    <x v="7"/>
    <x v="5"/>
  </r>
  <r>
    <x v="5"/>
    <x v="5"/>
    <x v="334"/>
    <x v="370"/>
    <x v="368"/>
    <n v="0"/>
    <n v="0"/>
    <n v="1"/>
    <n v="1"/>
    <n v="1"/>
    <n v="146"/>
    <n v="1"/>
    <x v="7"/>
    <x v="5"/>
  </r>
  <r>
    <x v="5"/>
    <x v="5"/>
    <x v="288"/>
    <x v="324"/>
    <x v="322"/>
    <n v="0"/>
    <n v="0"/>
    <n v="1"/>
    <n v="1"/>
    <n v="1"/>
    <n v="146"/>
    <n v="1"/>
    <x v="7"/>
    <x v="5"/>
  </r>
  <r>
    <x v="5"/>
    <x v="5"/>
    <x v="276"/>
    <x v="312"/>
    <x v="310"/>
    <n v="0"/>
    <n v="0"/>
    <n v="1"/>
    <n v="1"/>
    <n v="1"/>
    <n v="146"/>
    <n v="1"/>
    <x v="7"/>
    <x v="5"/>
  </r>
  <r>
    <x v="5"/>
    <x v="5"/>
    <x v="258"/>
    <x v="294"/>
    <x v="292"/>
    <n v="0"/>
    <n v="0"/>
    <n v="1"/>
    <n v="1"/>
    <n v="1"/>
    <n v="146"/>
    <n v="1"/>
    <x v="7"/>
    <x v="5"/>
  </r>
  <r>
    <x v="5"/>
    <x v="5"/>
    <x v="255"/>
    <x v="291"/>
    <x v="289"/>
    <n v="0"/>
    <n v="0"/>
    <n v="3"/>
    <n v="3"/>
    <n v="3"/>
    <n v="146"/>
    <n v="1"/>
    <x v="7"/>
    <x v="5"/>
  </r>
  <r>
    <x v="5"/>
    <x v="5"/>
    <x v="254"/>
    <x v="290"/>
    <x v="288"/>
    <n v="0"/>
    <n v="0"/>
    <n v="3"/>
    <n v="3"/>
    <n v="3"/>
    <n v="146"/>
    <n v="1"/>
    <x v="7"/>
    <x v="5"/>
  </r>
  <r>
    <x v="5"/>
    <x v="5"/>
    <x v="253"/>
    <x v="289"/>
    <x v="287"/>
    <n v="0"/>
    <n v="0"/>
    <n v="1"/>
    <n v="1"/>
    <n v="1"/>
    <n v="146"/>
    <n v="1"/>
    <x v="7"/>
    <x v="5"/>
  </r>
  <r>
    <x v="5"/>
    <x v="5"/>
    <x v="252"/>
    <x v="288"/>
    <x v="286"/>
    <n v="0"/>
    <n v="0"/>
    <n v="1"/>
    <n v="1"/>
    <n v="1"/>
    <n v="146"/>
    <n v="1"/>
    <x v="7"/>
    <x v="5"/>
  </r>
  <r>
    <x v="5"/>
    <x v="5"/>
    <x v="234"/>
    <x v="269"/>
    <x v="267"/>
    <n v="0"/>
    <n v="0"/>
    <n v="1"/>
    <n v="1"/>
    <n v="1"/>
    <n v="146"/>
    <n v="1"/>
    <x v="7"/>
    <x v="5"/>
  </r>
  <r>
    <x v="5"/>
    <x v="5"/>
    <x v="96"/>
    <x v="129"/>
    <x v="127"/>
    <n v="0"/>
    <n v="0"/>
    <n v="2"/>
    <n v="2"/>
    <n v="2"/>
    <n v="146"/>
    <n v="1"/>
    <x v="7"/>
    <x v="5"/>
  </r>
  <r>
    <x v="5"/>
    <x v="5"/>
    <x v="309"/>
    <x v="345"/>
    <x v="343"/>
    <n v="0"/>
    <n v="0"/>
    <n v="2"/>
    <n v="2"/>
    <n v="2"/>
    <n v="146"/>
    <n v="1"/>
    <x v="7"/>
    <x v="5"/>
  </r>
  <r>
    <x v="5"/>
    <x v="5"/>
    <x v="203"/>
    <x v="236"/>
    <x v="234"/>
    <n v="0"/>
    <n v="0"/>
    <n v="3"/>
    <n v="3"/>
    <n v="3"/>
    <n v="146"/>
    <n v="1"/>
    <x v="7"/>
    <x v="5"/>
  </r>
  <r>
    <x v="5"/>
    <x v="5"/>
    <x v="248"/>
    <x v="283"/>
    <x v="281"/>
    <n v="0"/>
    <n v="0"/>
    <n v="2"/>
    <n v="2"/>
    <n v="2"/>
    <n v="146"/>
    <n v="1"/>
    <x v="7"/>
    <x v="5"/>
  </r>
  <r>
    <x v="5"/>
    <x v="5"/>
    <x v="247"/>
    <x v="282"/>
    <x v="280"/>
    <n v="0"/>
    <n v="0"/>
    <n v="1"/>
    <n v="1"/>
    <n v="1"/>
    <n v="146"/>
    <n v="1"/>
    <x v="7"/>
    <x v="5"/>
  </r>
  <r>
    <x v="5"/>
    <x v="5"/>
    <x v="242"/>
    <x v="277"/>
    <x v="275"/>
    <n v="0"/>
    <n v="0"/>
    <n v="1"/>
    <n v="1"/>
    <n v="1"/>
    <n v="146"/>
    <n v="1"/>
    <x v="7"/>
    <x v="5"/>
  </r>
  <r>
    <x v="5"/>
    <x v="5"/>
    <x v="313"/>
    <x v="349"/>
    <x v="347"/>
    <n v="0"/>
    <n v="0"/>
    <n v="1"/>
    <n v="1"/>
    <n v="1"/>
    <n v="146"/>
    <n v="1"/>
    <x v="7"/>
    <x v="5"/>
  </r>
  <r>
    <x v="5"/>
    <x v="5"/>
    <x v="59"/>
    <x v="92"/>
    <x v="90"/>
    <n v="0"/>
    <n v="0"/>
    <n v="1"/>
    <n v="1"/>
    <n v="1"/>
    <n v="146"/>
    <n v="1"/>
    <x v="7"/>
    <x v="5"/>
  </r>
  <r>
    <x v="5"/>
    <x v="5"/>
    <x v="97"/>
    <x v="130"/>
    <x v="128"/>
    <n v="0"/>
    <n v="0"/>
    <n v="2"/>
    <n v="2"/>
    <n v="2"/>
    <n v="146"/>
    <n v="1"/>
    <x v="7"/>
    <x v="5"/>
  </r>
  <r>
    <x v="5"/>
    <x v="5"/>
    <x v="107"/>
    <x v="140"/>
    <x v="138"/>
    <n v="0"/>
    <n v="0"/>
    <n v="3"/>
    <n v="3"/>
    <n v="3"/>
    <n v="146"/>
    <n v="1"/>
    <x v="7"/>
    <x v="5"/>
  </r>
  <r>
    <x v="5"/>
    <x v="5"/>
    <x v="49"/>
    <x v="82"/>
    <x v="80"/>
    <n v="0"/>
    <n v="0"/>
    <n v="2"/>
    <n v="2"/>
    <n v="2"/>
    <n v="146"/>
    <n v="1"/>
    <x v="7"/>
    <x v="5"/>
  </r>
  <r>
    <x v="5"/>
    <x v="5"/>
    <x v="298"/>
    <x v="334"/>
    <x v="332"/>
    <n v="0"/>
    <n v="0"/>
    <n v="2"/>
    <n v="2"/>
    <n v="2"/>
    <n v="146"/>
    <n v="1"/>
    <x v="7"/>
    <x v="5"/>
  </r>
  <r>
    <x v="5"/>
    <x v="5"/>
    <x v="163"/>
    <x v="196"/>
    <x v="194"/>
    <n v="0"/>
    <n v="0"/>
    <n v="1"/>
    <n v="1"/>
    <n v="1"/>
    <n v="146"/>
    <n v="1"/>
    <x v="7"/>
    <x v="5"/>
  </r>
  <r>
    <x v="5"/>
    <x v="5"/>
    <x v="48"/>
    <x v="81"/>
    <x v="79"/>
    <n v="0"/>
    <n v="0"/>
    <n v="4"/>
    <n v="4"/>
    <n v="4"/>
    <n v="146"/>
    <n v="1"/>
    <x v="7"/>
    <x v="5"/>
  </r>
  <r>
    <x v="5"/>
    <x v="5"/>
    <x v="108"/>
    <x v="141"/>
    <x v="139"/>
    <n v="0"/>
    <n v="0"/>
    <n v="2"/>
    <n v="2"/>
    <n v="2"/>
    <n v="146"/>
    <n v="1"/>
    <x v="7"/>
    <x v="5"/>
  </r>
  <r>
    <x v="5"/>
    <x v="5"/>
    <x v="200"/>
    <x v="233"/>
    <x v="231"/>
    <n v="0"/>
    <n v="0"/>
    <n v="4"/>
    <n v="4"/>
    <n v="4"/>
    <n v="146"/>
    <n v="1"/>
    <x v="7"/>
    <x v="5"/>
  </r>
  <r>
    <x v="5"/>
    <x v="5"/>
    <x v="359"/>
    <x v="396"/>
    <x v="394"/>
    <n v="0"/>
    <n v="0"/>
    <n v="2"/>
    <n v="2"/>
    <n v="2"/>
    <n v="146"/>
    <n v="1"/>
    <x v="7"/>
    <x v="5"/>
  </r>
  <r>
    <x v="5"/>
    <x v="5"/>
    <x v="168"/>
    <x v="201"/>
    <x v="199"/>
    <n v="0"/>
    <n v="0"/>
    <n v="1"/>
    <n v="1"/>
    <n v="1"/>
    <n v="146"/>
    <n v="1"/>
    <x v="7"/>
    <x v="5"/>
  </r>
  <r>
    <x v="5"/>
    <x v="5"/>
    <x v="106"/>
    <x v="139"/>
    <x v="137"/>
    <n v="0"/>
    <n v="0"/>
    <n v="4"/>
    <n v="4"/>
    <n v="4"/>
    <n v="146"/>
    <n v="1"/>
    <x v="7"/>
    <x v="5"/>
  </r>
  <r>
    <x v="5"/>
    <x v="5"/>
    <x v="296"/>
    <x v="332"/>
    <x v="330"/>
    <n v="0"/>
    <n v="0"/>
    <n v="1"/>
    <n v="1"/>
    <n v="1"/>
    <n v="146"/>
    <n v="1"/>
    <x v="7"/>
    <x v="5"/>
  </r>
  <r>
    <x v="5"/>
    <x v="5"/>
    <x v="43"/>
    <x v="76"/>
    <x v="74"/>
    <n v="0"/>
    <n v="0"/>
    <n v="4"/>
    <n v="4"/>
    <n v="4"/>
    <n v="146"/>
    <n v="1"/>
    <x v="7"/>
    <x v="5"/>
  </r>
  <r>
    <x v="5"/>
    <x v="5"/>
    <x v="295"/>
    <x v="331"/>
    <x v="329"/>
    <n v="0"/>
    <n v="0"/>
    <n v="1"/>
    <n v="1"/>
    <n v="1"/>
    <n v="146"/>
    <n v="1"/>
    <x v="7"/>
    <x v="5"/>
  </r>
  <r>
    <x v="5"/>
    <x v="5"/>
    <x v="294"/>
    <x v="330"/>
    <x v="328"/>
    <n v="0"/>
    <n v="0"/>
    <n v="2"/>
    <n v="2"/>
    <n v="2"/>
    <n v="146"/>
    <n v="1"/>
    <x v="7"/>
    <x v="5"/>
  </r>
  <r>
    <x v="5"/>
    <x v="5"/>
    <x v="324"/>
    <x v="360"/>
    <x v="358"/>
    <n v="0"/>
    <n v="0"/>
    <n v="2"/>
    <n v="2"/>
    <n v="2"/>
    <n v="146"/>
    <n v="1"/>
    <x v="7"/>
    <x v="5"/>
  </r>
  <r>
    <x v="5"/>
    <x v="5"/>
    <x v="365"/>
    <x v="402"/>
    <x v="400"/>
    <n v="0"/>
    <n v="0"/>
    <n v="2"/>
    <n v="2"/>
    <n v="2"/>
    <n v="146"/>
    <n v="1"/>
    <x v="7"/>
    <x v="5"/>
  </r>
  <r>
    <x v="5"/>
    <x v="5"/>
    <x v="333"/>
    <x v="369"/>
    <x v="367"/>
    <n v="0"/>
    <n v="0"/>
    <n v="1"/>
    <n v="1"/>
    <n v="1"/>
    <n v="146"/>
    <n v="1"/>
    <x v="7"/>
    <x v="5"/>
  </r>
  <r>
    <x v="5"/>
    <x v="5"/>
    <x v="196"/>
    <x v="229"/>
    <x v="227"/>
    <n v="0"/>
    <n v="0"/>
    <n v="2"/>
    <n v="2"/>
    <n v="2"/>
    <n v="146"/>
    <n v="1"/>
    <x v="7"/>
    <x v="5"/>
  </r>
  <r>
    <x v="5"/>
    <x v="5"/>
    <x v="57"/>
    <x v="90"/>
    <x v="88"/>
    <n v="0"/>
    <n v="0"/>
    <n v="5"/>
    <n v="5"/>
    <n v="5"/>
    <n v="146"/>
    <n v="1"/>
    <x v="7"/>
    <x v="5"/>
  </r>
  <r>
    <x v="5"/>
    <x v="5"/>
    <x v="194"/>
    <x v="227"/>
    <x v="225"/>
    <n v="0"/>
    <n v="0"/>
    <n v="1"/>
    <n v="1"/>
    <n v="1"/>
    <n v="146"/>
    <n v="1"/>
    <x v="7"/>
    <x v="5"/>
  </r>
  <r>
    <x v="5"/>
    <x v="5"/>
    <x v="86"/>
    <x v="119"/>
    <x v="117"/>
    <n v="0"/>
    <n v="0"/>
    <n v="1"/>
    <n v="1"/>
    <n v="1"/>
    <n v="146"/>
    <n v="1"/>
    <x v="7"/>
    <x v="5"/>
  </r>
  <r>
    <x v="5"/>
    <x v="5"/>
    <x v="54"/>
    <x v="87"/>
    <x v="85"/>
    <n v="0"/>
    <n v="0"/>
    <n v="2"/>
    <n v="2"/>
    <n v="2"/>
    <n v="146"/>
    <n v="1"/>
    <x v="7"/>
    <x v="5"/>
  </r>
  <r>
    <x v="5"/>
    <x v="5"/>
    <x v="183"/>
    <x v="216"/>
    <x v="214"/>
    <n v="0"/>
    <n v="0"/>
    <n v="1"/>
    <n v="1"/>
    <n v="1"/>
    <n v="146"/>
    <n v="1"/>
    <x v="7"/>
    <x v="5"/>
  </r>
  <r>
    <x v="5"/>
    <x v="5"/>
    <x v="164"/>
    <x v="197"/>
    <x v="195"/>
    <n v="0"/>
    <n v="0"/>
    <n v="1"/>
    <n v="1"/>
    <n v="1"/>
    <n v="146"/>
    <n v="1"/>
    <x v="7"/>
    <x v="5"/>
  </r>
  <r>
    <x v="5"/>
    <x v="5"/>
    <x v="180"/>
    <x v="213"/>
    <x v="211"/>
    <n v="0"/>
    <n v="0"/>
    <n v="1"/>
    <n v="1"/>
    <n v="1"/>
    <n v="146"/>
    <n v="1"/>
    <x v="7"/>
    <x v="5"/>
  </r>
  <r>
    <x v="5"/>
    <x v="5"/>
    <x v="166"/>
    <x v="199"/>
    <x v="197"/>
    <n v="0"/>
    <n v="0"/>
    <n v="1"/>
    <n v="1"/>
    <n v="1"/>
    <n v="146"/>
    <n v="1"/>
    <x v="7"/>
    <x v="5"/>
  </r>
  <r>
    <x v="5"/>
    <x v="5"/>
    <x v="52"/>
    <x v="85"/>
    <x v="83"/>
    <n v="0"/>
    <n v="0"/>
    <n v="2"/>
    <n v="2"/>
    <n v="2"/>
    <n v="146"/>
    <n v="1"/>
    <x v="7"/>
    <x v="5"/>
  </r>
  <r>
    <x v="5"/>
    <x v="5"/>
    <x v="172"/>
    <x v="205"/>
    <x v="203"/>
    <n v="0"/>
    <n v="0"/>
    <n v="2"/>
    <n v="2"/>
    <n v="2"/>
    <n v="146"/>
    <n v="1"/>
    <x v="7"/>
    <x v="5"/>
  </r>
  <r>
    <x v="5"/>
    <x v="5"/>
    <x v="83"/>
    <x v="116"/>
    <x v="114"/>
    <n v="0"/>
    <n v="0"/>
    <n v="3"/>
    <n v="3"/>
    <n v="3"/>
    <n v="146"/>
    <n v="1"/>
    <x v="7"/>
    <x v="5"/>
  </r>
  <r>
    <x v="5"/>
    <x v="5"/>
    <x v="171"/>
    <x v="204"/>
    <x v="202"/>
    <n v="0"/>
    <n v="0"/>
    <n v="3"/>
    <n v="3"/>
    <n v="3"/>
    <n v="146"/>
    <n v="1"/>
    <x v="7"/>
    <x v="5"/>
  </r>
  <r>
    <x v="5"/>
    <x v="5"/>
    <x v="348"/>
    <x v="385"/>
    <x v="383"/>
    <n v="0"/>
    <n v="0"/>
    <n v="1"/>
    <n v="1"/>
    <n v="1"/>
    <n v="146"/>
    <n v="1"/>
    <x v="7"/>
    <x v="5"/>
  </r>
  <r>
    <x v="5"/>
    <x v="5"/>
    <x v="41"/>
    <x v="74"/>
    <x v="72"/>
    <n v="0"/>
    <n v="0"/>
    <n v="5"/>
    <n v="5"/>
    <n v="5"/>
    <n v="146"/>
    <n v="1"/>
    <x v="7"/>
    <x v="5"/>
  </r>
  <r>
    <x v="5"/>
    <x v="5"/>
    <x v="84"/>
    <x v="117"/>
    <x v="115"/>
    <n v="0"/>
    <n v="0"/>
    <n v="1"/>
    <n v="1"/>
    <n v="1"/>
    <n v="146"/>
    <n v="1"/>
    <x v="7"/>
    <x v="5"/>
  </r>
  <r>
    <x v="0"/>
    <x v="0"/>
    <x v="15"/>
    <x v="27"/>
    <x v="26"/>
    <n v="6"/>
    <n v="0"/>
    <n v="76"/>
    <n v="82"/>
    <n v="76"/>
    <n v="23047"/>
    <n v="1"/>
    <x v="7"/>
    <x v="5"/>
  </r>
  <r>
    <x v="0"/>
    <x v="0"/>
    <x v="16"/>
    <x v="28"/>
    <x v="27"/>
    <n v="0"/>
    <n v="0"/>
    <n v="41"/>
    <n v="41"/>
    <n v="41"/>
    <n v="23047"/>
    <n v="1"/>
    <x v="7"/>
    <x v="5"/>
  </r>
  <r>
    <x v="0"/>
    <x v="0"/>
    <x v="17"/>
    <x v="29"/>
    <x v="28"/>
    <n v="0"/>
    <n v="0"/>
    <n v="49"/>
    <n v="49"/>
    <n v="49"/>
    <n v="23047"/>
    <n v="1"/>
    <x v="7"/>
    <x v="5"/>
  </r>
  <r>
    <x v="0"/>
    <x v="0"/>
    <x v="18"/>
    <x v="30"/>
    <x v="29"/>
    <n v="7"/>
    <n v="4"/>
    <n v="689"/>
    <n v="700"/>
    <n v="693"/>
    <n v="23047"/>
    <n v="0.99422799422799424"/>
    <x v="7"/>
    <x v="5"/>
  </r>
  <r>
    <x v="0"/>
    <x v="0"/>
    <x v="0"/>
    <x v="0"/>
    <x v="0"/>
    <n v="0"/>
    <n v="27"/>
    <n v="382"/>
    <n v="409"/>
    <n v="409"/>
    <n v="23047"/>
    <n v="0.93398533007334961"/>
    <x v="7"/>
    <x v="5"/>
  </r>
  <r>
    <x v="0"/>
    <x v="0"/>
    <x v="1"/>
    <x v="1"/>
    <x v="1"/>
    <n v="0"/>
    <n v="0"/>
    <n v="9"/>
    <n v="9"/>
    <n v="9"/>
    <n v="23047"/>
    <n v="1"/>
    <x v="7"/>
    <x v="5"/>
  </r>
  <r>
    <x v="0"/>
    <x v="1"/>
    <x v="2"/>
    <x v="2"/>
    <x v="2"/>
    <n v="0"/>
    <n v="0"/>
    <n v="32"/>
    <n v="32"/>
    <n v="32"/>
    <n v="23047"/>
    <n v="1"/>
    <x v="7"/>
    <x v="5"/>
  </r>
  <r>
    <x v="0"/>
    <x v="1"/>
    <x v="14"/>
    <x v="23"/>
    <x v="22"/>
    <n v="0"/>
    <n v="0"/>
    <n v="65"/>
    <n v="65"/>
    <n v="65"/>
    <n v="23047"/>
    <n v="1"/>
    <x v="7"/>
    <x v="5"/>
  </r>
  <r>
    <x v="0"/>
    <x v="1"/>
    <x v="6"/>
    <x v="24"/>
    <x v="23"/>
    <n v="2"/>
    <n v="0"/>
    <n v="180"/>
    <n v="182"/>
    <n v="180"/>
    <n v="23047"/>
    <n v="1"/>
    <x v="7"/>
    <x v="5"/>
  </r>
  <r>
    <x v="0"/>
    <x v="1"/>
    <x v="6"/>
    <x v="25"/>
    <x v="24"/>
    <n v="2"/>
    <n v="0"/>
    <n v="71"/>
    <n v="73"/>
    <n v="71"/>
    <n v="23047"/>
    <n v="1"/>
    <x v="7"/>
    <x v="5"/>
  </r>
  <r>
    <x v="0"/>
    <x v="1"/>
    <x v="6"/>
    <x v="26"/>
    <x v="25"/>
    <n v="0"/>
    <n v="0"/>
    <n v="110"/>
    <n v="110"/>
    <n v="110"/>
    <n v="23047"/>
    <n v="1"/>
    <x v="7"/>
    <x v="5"/>
  </r>
  <r>
    <x v="0"/>
    <x v="1"/>
    <x v="6"/>
    <x v="31"/>
    <x v="30"/>
    <n v="0"/>
    <n v="0"/>
    <n v="143"/>
    <n v="143"/>
    <n v="143"/>
    <n v="23047"/>
    <n v="1"/>
    <x v="7"/>
    <x v="5"/>
  </r>
  <r>
    <x v="0"/>
    <x v="1"/>
    <x v="6"/>
    <x v="32"/>
    <x v="31"/>
    <n v="0"/>
    <n v="1"/>
    <n v="160"/>
    <n v="161"/>
    <n v="161"/>
    <n v="23047"/>
    <n v="0.99378881987577639"/>
    <x v="7"/>
    <x v="5"/>
  </r>
  <r>
    <x v="0"/>
    <x v="1"/>
    <x v="6"/>
    <x v="33"/>
    <x v="32"/>
    <n v="3"/>
    <n v="8"/>
    <n v="82"/>
    <n v="93"/>
    <n v="90"/>
    <n v="23047"/>
    <n v="0.91111111111111109"/>
    <x v="7"/>
    <x v="5"/>
  </r>
  <r>
    <x v="0"/>
    <x v="1"/>
    <x v="6"/>
    <x v="34"/>
    <x v="33"/>
    <n v="0"/>
    <n v="0"/>
    <n v="536"/>
    <n v="536"/>
    <n v="536"/>
    <n v="23047"/>
    <n v="1"/>
    <x v="7"/>
    <x v="5"/>
  </r>
  <r>
    <x v="0"/>
    <x v="1"/>
    <x v="6"/>
    <x v="35"/>
    <x v="34"/>
    <n v="2"/>
    <n v="30"/>
    <n v="617"/>
    <n v="649"/>
    <n v="647"/>
    <n v="23047"/>
    <n v="0.95363214837712518"/>
    <x v="7"/>
    <x v="5"/>
  </r>
  <r>
    <x v="0"/>
    <x v="1"/>
    <x v="6"/>
    <x v="36"/>
    <x v="35"/>
    <n v="0"/>
    <n v="2"/>
    <n v="169"/>
    <n v="171"/>
    <n v="171"/>
    <n v="23047"/>
    <n v="0.98830409356725146"/>
    <x v="7"/>
    <x v="5"/>
  </r>
  <r>
    <x v="0"/>
    <x v="1"/>
    <x v="6"/>
    <x v="37"/>
    <x v="36"/>
    <n v="38"/>
    <n v="0"/>
    <n v="316"/>
    <n v="354"/>
    <n v="316"/>
    <n v="23047"/>
    <n v="1"/>
    <x v="7"/>
    <x v="5"/>
  </r>
  <r>
    <x v="0"/>
    <x v="1"/>
    <x v="6"/>
    <x v="38"/>
    <x v="37"/>
    <n v="0"/>
    <n v="63"/>
    <n v="497"/>
    <n v="560"/>
    <n v="560"/>
    <n v="23047"/>
    <n v="0.88749999999999996"/>
    <x v="7"/>
    <x v="5"/>
  </r>
  <r>
    <x v="0"/>
    <x v="1"/>
    <x v="6"/>
    <x v="39"/>
    <x v="38"/>
    <n v="1"/>
    <n v="2"/>
    <n v="112"/>
    <n v="115"/>
    <n v="114"/>
    <n v="23047"/>
    <n v="0.98245614035087714"/>
    <x v="7"/>
    <x v="5"/>
  </r>
  <r>
    <x v="0"/>
    <x v="1"/>
    <x v="6"/>
    <x v="40"/>
    <x v="39"/>
    <n v="5"/>
    <n v="11"/>
    <n v="75"/>
    <n v="91"/>
    <n v="86"/>
    <n v="23047"/>
    <n v="0.87209302325581395"/>
    <x v="7"/>
    <x v="5"/>
  </r>
  <r>
    <x v="0"/>
    <x v="1"/>
    <x v="6"/>
    <x v="41"/>
    <x v="40"/>
    <n v="0"/>
    <n v="4"/>
    <n v="67"/>
    <n v="71"/>
    <n v="71"/>
    <n v="23047"/>
    <n v="0.94366197183098588"/>
    <x v="7"/>
    <x v="5"/>
  </r>
  <r>
    <x v="0"/>
    <x v="1"/>
    <x v="6"/>
    <x v="12"/>
    <x v="11"/>
    <n v="0"/>
    <n v="3"/>
    <n v="47"/>
    <n v="50"/>
    <n v="50"/>
    <n v="23047"/>
    <n v="0.94"/>
    <x v="7"/>
    <x v="5"/>
  </r>
  <r>
    <x v="0"/>
    <x v="1"/>
    <x v="6"/>
    <x v="13"/>
    <x v="12"/>
    <n v="0"/>
    <n v="4"/>
    <n v="104"/>
    <n v="108"/>
    <n v="108"/>
    <n v="23047"/>
    <n v="0.96296296296296291"/>
    <x v="7"/>
    <x v="5"/>
  </r>
  <r>
    <x v="0"/>
    <x v="1"/>
    <x v="6"/>
    <x v="14"/>
    <x v="13"/>
    <n v="4"/>
    <n v="5"/>
    <n v="281"/>
    <n v="290"/>
    <n v="286"/>
    <n v="23047"/>
    <n v="0.9825174825174825"/>
    <x v="7"/>
    <x v="5"/>
  </r>
  <r>
    <x v="0"/>
    <x v="1"/>
    <x v="6"/>
    <x v="15"/>
    <x v="14"/>
    <n v="0"/>
    <n v="5"/>
    <n v="397"/>
    <n v="402"/>
    <n v="402"/>
    <n v="23047"/>
    <n v="0.98756218905472637"/>
    <x v="7"/>
    <x v="5"/>
  </r>
  <r>
    <x v="0"/>
    <x v="1"/>
    <x v="7"/>
    <x v="16"/>
    <x v="15"/>
    <n v="1"/>
    <n v="0"/>
    <n v="17"/>
    <n v="18"/>
    <n v="17"/>
    <n v="23047"/>
    <n v="1"/>
    <x v="7"/>
    <x v="5"/>
  </r>
  <r>
    <x v="0"/>
    <x v="1"/>
    <x v="27"/>
    <x v="56"/>
    <x v="54"/>
    <n v="0"/>
    <n v="2"/>
    <n v="9"/>
    <n v="11"/>
    <n v="11"/>
    <n v="23047"/>
    <n v="0.81818181818181823"/>
    <x v="7"/>
    <x v="5"/>
  </r>
  <r>
    <x v="0"/>
    <x v="1"/>
    <x v="8"/>
    <x v="17"/>
    <x v="16"/>
    <n v="38"/>
    <n v="3"/>
    <n v="250"/>
    <n v="291"/>
    <n v="253"/>
    <n v="23047"/>
    <n v="0.98814229249011853"/>
    <x v="7"/>
    <x v="5"/>
  </r>
  <r>
    <x v="0"/>
    <x v="1"/>
    <x v="30"/>
    <x v="62"/>
    <x v="60"/>
    <n v="0"/>
    <n v="14"/>
    <n v="196"/>
    <n v="210"/>
    <n v="210"/>
    <n v="23047"/>
    <n v="0.93333333333333335"/>
    <x v="7"/>
    <x v="5"/>
  </r>
  <r>
    <x v="0"/>
    <x v="3"/>
    <x v="9"/>
    <x v="18"/>
    <x v="17"/>
    <n v="1"/>
    <n v="0"/>
    <n v="7"/>
    <n v="8"/>
    <n v="7"/>
    <n v="23047"/>
    <n v="1"/>
    <x v="7"/>
    <x v="5"/>
  </r>
  <r>
    <x v="0"/>
    <x v="3"/>
    <x v="10"/>
    <x v="19"/>
    <x v="18"/>
    <n v="0"/>
    <n v="0"/>
    <n v="68"/>
    <n v="68"/>
    <n v="68"/>
    <n v="23047"/>
    <n v="1"/>
    <x v="7"/>
    <x v="5"/>
  </r>
  <r>
    <x v="0"/>
    <x v="3"/>
    <x v="11"/>
    <x v="20"/>
    <x v="19"/>
    <n v="0"/>
    <n v="0"/>
    <n v="26"/>
    <n v="26"/>
    <n v="26"/>
    <n v="23047"/>
    <n v="1"/>
    <x v="7"/>
    <x v="5"/>
  </r>
  <r>
    <x v="0"/>
    <x v="3"/>
    <x v="12"/>
    <x v="21"/>
    <x v="20"/>
    <n v="0"/>
    <n v="0"/>
    <n v="104"/>
    <n v="104"/>
    <n v="104"/>
    <n v="23047"/>
    <n v="1"/>
    <x v="7"/>
    <x v="5"/>
  </r>
  <r>
    <x v="0"/>
    <x v="3"/>
    <x v="13"/>
    <x v="22"/>
    <x v="21"/>
    <n v="0"/>
    <n v="1"/>
    <n v="93"/>
    <n v="94"/>
    <n v="94"/>
    <n v="23047"/>
    <n v="0.98936170212765961"/>
    <x v="7"/>
    <x v="5"/>
  </r>
  <r>
    <x v="0"/>
    <x v="3"/>
    <x v="20"/>
    <x v="43"/>
    <x v="41"/>
    <n v="0"/>
    <n v="2"/>
    <n v="180"/>
    <n v="182"/>
    <n v="182"/>
    <n v="23047"/>
    <n v="0.98901098901098905"/>
    <x v="7"/>
    <x v="5"/>
  </r>
  <r>
    <x v="0"/>
    <x v="3"/>
    <x v="21"/>
    <x v="44"/>
    <x v="42"/>
    <n v="0"/>
    <n v="0"/>
    <n v="24"/>
    <n v="24"/>
    <n v="24"/>
    <n v="23047"/>
    <n v="1"/>
    <x v="7"/>
    <x v="5"/>
  </r>
  <r>
    <x v="0"/>
    <x v="4"/>
    <x v="28"/>
    <x v="58"/>
    <x v="56"/>
    <n v="0"/>
    <n v="0"/>
    <n v="2"/>
    <n v="2"/>
    <n v="2"/>
    <n v="23047"/>
    <n v="1"/>
    <x v="7"/>
    <x v="5"/>
  </r>
  <r>
    <x v="0"/>
    <x v="4"/>
    <x v="22"/>
    <x v="45"/>
    <x v="43"/>
    <n v="0"/>
    <n v="14"/>
    <n v="415"/>
    <n v="429"/>
    <n v="429"/>
    <n v="23047"/>
    <n v="0.96736596736596736"/>
    <x v="7"/>
    <x v="5"/>
  </r>
  <r>
    <x v="0"/>
    <x v="4"/>
    <x v="23"/>
    <x v="46"/>
    <x v="44"/>
    <n v="2"/>
    <n v="32"/>
    <n v="427"/>
    <n v="461"/>
    <n v="459"/>
    <n v="23047"/>
    <n v="0.93028322440087141"/>
    <x v="7"/>
    <x v="5"/>
  </r>
  <r>
    <x v="0"/>
    <x v="4"/>
    <x v="24"/>
    <x v="47"/>
    <x v="45"/>
    <n v="0"/>
    <n v="24"/>
    <n v="667"/>
    <n v="691"/>
    <n v="691"/>
    <n v="23047"/>
    <n v="0.9652677279305355"/>
    <x v="7"/>
    <x v="5"/>
  </r>
  <r>
    <x v="0"/>
    <x v="4"/>
    <x v="25"/>
    <x v="48"/>
    <x v="46"/>
    <n v="0"/>
    <n v="0"/>
    <n v="445"/>
    <n v="445"/>
    <n v="445"/>
    <n v="23047"/>
    <n v="1"/>
    <x v="7"/>
    <x v="5"/>
  </r>
  <r>
    <x v="0"/>
    <x v="2"/>
    <x v="29"/>
    <x v="59"/>
    <x v="57"/>
    <n v="0"/>
    <n v="0"/>
    <n v="16"/>
    <n v="16"/>
    <n v="16"/>
    <n v="23047"/>
    <n v="1"/>
    <x v="7"/>
    <x v="5"/>
  </r>
  <r>
    <x v="0"/>
    <x v="2"/>
    <x v="26"/>
    <x v="49"/>
    <x v="47"/>
    <n v="7"/>
    <n v="1311"/>
    <n v="3790"/>
    <n v="5108"/>
    <n v="5101"/>
    <n v="23047"/>
    <n v="0.74299157028033724"/>
    <x v="7"/>
    <x v="5"/>
  </r>
  <r>
    <x v="0"/>
    <x v="2"/>
    <x v="26"/>
    <x v="51"/>
    <x v="49"/>
    <n v="28"/>
    <n v="268"/>
    <n v="2846"/>
    <n v="3142"/>
    <n v="3114"/>
    <n v="23047"/>
    <n v="0.91393705844572892"/>
    <x v="7"/>
    <x v="5"/>
  </r>
  <r>
    <x v="0"/>
    <x v="2"/>
    <x v="26"/>
    <x v="53"/>
    <x v="51"/>
    <n v="1"/>
    <n v="2"/>
    <n v="1324"/>
    <n v="1327"/>
    <n v="1326"/>
    <n v="23047"/>
    <n v="0.99849170437405732"/>
    <x v="7"/>
    <x v="5"/>
  </r>
  <r>
    <x v="0"/>
    <x v="2"/>
    <x v="26"/>
    <x v="54"/>
    <x v="52"/>
    <n v="1"/>
    <n v="2"/>
    <n v="752"/>
    <n v="755"/>
    <n v="754"/>
    <n v="23047"/>
    <n v="0.99734748010610075"/>
    <x v="7"/>
    <x v="5"/>
  </r>
  <r>
    <x v="0"/>
    <x v="2"/>
    <x v="3"/>
    <x v="60"/>
    <x v="58"/>
    <n v="0"/>
    <n v="0"/>
    <n v="1"/>
    <n v="1"/>
    <n v="1"/>
    <n v="23047"/>
    <n v="1"/>
    <x v="7"/>
    <x v="5"/>
  </r>
  <r>
    <x v="0"/>
    <x v="2"/>
    <x v="3"/>
    <x v="3"/>
    <x v="3"/>
    <n v="0"/>
    <n v="0"/>
    <n v="7"/>
    <n v="7"/>
    <n v="7"/>
    <n v="23047"/>
    <n v="1"/>
    <x v="7"/>
    <x v="5"/>
  </r>
  <r>
    <x v="0"/>
    <x v="2"/>
    <x v="3"/>
    <x v="4"/>
    <x v="4"/>
    <n v="0"/>
    <n v="0"/>
    <n v="442"/>
    <n v="442"/>
    <n v="442"/>
    <n v="23047"/>
    <n v="1"/>
    <x v="7"/>
    <x v="5"/>
  </r>
  <r>
    <x v="0"/>
    <x v="2"/>
    <x v="4"/>
    <x v="5"/>
    <x v="5"/>
    <n v="0"/>
    <n v="193"/>
    <n v="1746"/>
    <n v="1939"/>
    <n v="1939"/>
    <n v="23047"/>
    <n v="0.90046415678184633"/>
    <x v="7"/>
    <x v="5"/>
  </r>
  <r>
    <x v="0"/>
    <x v="2"/>
    <x v="4"/>
    <x v="8"/>
    <x v="7"/>
    <n v="0"/>
    <n v="0"/>
    <n v="1562"/>
    <n v="1562"/>
    <n v="1562"/>
    <n v="23047"/>
    <n v="1"/>
    <x v="7"/>
    <x v="5"/>
  </r>
  <r>
    <x v="0"/>
    <x v="2"/>
    <x v="4"/>
    <x v="9"/>
    <x v="8"/>
    <n v="0"/>
    <n v="0"/>
    <n v="52"/>
    <n v="52"/>
    <n v="52"/>
    <n v="23047"/>
    <n v="1"/>
    <x v="7"/>
    <x v="5"/>
  </r>
  <r>
    <x v="0"/>
    <x v="2"/>
    <x v="5"/>
    <x v="61"/>
    <x v="59"/>
    <n v="0"/>
    <n v="0"/>
    <n v="3"/>
    <n v="3"/>
    <n v="3"/>
    <n v="23047"/>
    <n v="1"/>
    <x v="7"/>
    <x v="5"/>
  </r>
  <r>
    <x v="0"/>
    <x v="2"/>
    <x v="5"/>
    <x v="10"/>
    <x v="9"/>
    <n v="0"/>
    <n v="0"/>
    <n v="12"/>
    <n v="12"/>
    <n v="12"/>
    <n v="23047"/>
    <n v="1"/>
    <x v="7"/>
    <x v="5"/>
  </r>
  <r>
    <x v="0"/>
    <x v="2"/>
    <x v="5"/>
    <x v="11"/>
    <x v="10"/>
    <n v="0"/>
    <n v="0"/>
    <n v="71"/>
    <n v="71"/>
    <n v="71"/>
    <n v="23047"/>
    <n v="1"/>
    <x v="7"/>
    <x v="5"/>
  </r>
  <r>
    <x v="1"/>
    <x v="0"/>
    <x v="15"/>
    <x v="27"/>
    <x v="26"/>
    <n v="0"/>
    <n v="0"/>
    <n v="82"/>
    <n v="82"/>
    <n v="82"/>
    <n v="8703"/>
    <n v="1"/>
    <x v="7"/>
    <x v="5"/>
  </r>
  <r>
    <x v="1"/>
    <x v="0"/>
    <x v="16"/>
    <x v="28"/>
    <x v="27"/>
    <n v="0"/>
    <n v="0"/>
    <n v="83"/>
    <n v="83"/>
    <n v="83"/>
    <n v="8703"/>
    <n v="1"/>
    <x v="7"/>
    <x v="5"/>
  </r>
  <r>
    <x v="1"/>
    <x v="0"/>
    <x v="17"/>
    <x v="29"/>
    <x v="28"/>
    <n v="0"/>
    <n v="2"/>
    <n v="136"/>
    <n v="138"/>
    <n v="138"/>
    <n v="8703"/>
    <n v="0.98550724637681164"/>
    <x v="7"/>
    <x v="5"/>
  </r>
  <r>
    <x v="1"/>
    <x v="0"/>
    <x v="18"/>
    <x v="30"/>
    <x v="29"/>
    <n v="6"/>
    <n v="8"/>
    <n v="350"/>
    <n v="364"/>
    <n v="358"/>
    <n v="8703"/>
    <n v="0.97765363128491622"/>
    <x v="7"/>
    <x v="5"/>
  </r>
  <r>
    <x v="1"/>
    <x v="0"/>
    <x v="0"/>
    <x v="0"/>
    <x v="0"/>
    <n v="0"/>
    <n v="28"/>
    <n v="470"/>
    <n v="498"/>
    <n v="498"/>
    <n v="8703"/>
    <n v="0.94377510040160639"/>
    <x v="7"/>
    <x v="5"/>
  </r>
  <r>
    <x v="1"/>
    <x v="0"/>
    <x v="1"/>
    <x v="1"/>
    <x v="1"/>
    <n v="0"/>
    <n v="1"/>
    <n v="14"/>
    <n v="15"/>
    <n v="15"/>
    <n v="8703"/>
    <n v="0.93333333333333335"/>
    <x v="7"/>
    <x v="5"/>
  </r>
  <r>
    <x v="1"/>
    <x v="1"/>
    <x v="2"/>
    <x v="2"/>
    <x v="2"/>
    <n v="0"/>
    <n v="0"/>
    <n v="20"/>
    <n v="20"/>
    <n v="20"/>
    <n v="8703"/>
    <n v="1"/>
    <x v="7"/>
    <x v="5"/>
  </r>
  <r>
    <x v="1"/>
    <x v="1"/>
    <x v="14"/>
    <x v="23"/>
    <x v="22"/>
    <n v="0"/>
    <n v="0"/>
    <n v="56"/>
    <n v="56"/>
    <n v="56"/>
    <n v="8703"/>
    <n v="1"/>
    <x v="7"/>
    <x v="5"/>
  </r>
  <r>
    <x v="1"/>
    <x v="1"/>
    <x v="6"/>
    <x v="24"/>
    <x v="23"/>
    <n v="0"/>
    <n v="0"/>
    <n v="39"/>
    <n v="39"/>
    <n v="39"/>
    <n v="8703"/>
    <n v="1"/>
    <x v="7"/>
    <x v="5"/>
  </r>
  <r>
    <x v="1"/>
    <x v="1"/>
    <x v="6"/>
    <x v="25"/>
    <x v="24"/>
    <n v="0"/>
    <n v="0"/>
    <n v="26"/>
    <n v="26"/>
    <n v="26"/>
    <n v="8703"/>
    <n v="1"/>
    <x v="7"/>
    <x v="5"/>
  </r>
  <r>
    <x v="1"/>
    <x v="1"/>
    <x v="6"/>
    <x v="26"/>
    <x v="25"/>
    <n v="0"/>
    <n v="0"/>
    <n v="37"/>
    <n v="37"/>
    <n v="37"/>
    <n v="8703"/>
    <n v="1"/>
    <x v="7"/>
    <x v="5"/>
  </r>
  <r>
    <x v="1"/>
    <x v="1"/>
    <x v="6"/>
    <x v="31"/>
    <x v="30"/>
    <n v="0"/>
    <n v="0"/>
    <n v="71"/>
    <n v="71"/>
    <n v="71"/>
    <n v="8703"/>
    <n v="1"/>
    <x v="7"/>
    <x v="5"/>
  </r>
  <r>
    <x v="1"/>
    <x v="1"/>
    <x v="6"/>
    <x v="32"/>
    <x v="31"/>
    <n v="1"/>
    <n v="3"/>
    <n v="106"/>
    <n v="110"/>
    <n v="109"/>
    <n v="8703"/>
    <n v="0.97247706422018354"/>
    <x v="7"/>
    <x v="5"/>
  </r>
  <r>
    <x v="1"/>
    <x v="1"/>
    <x v="6"/>
    <x v="33"/>
    <x v="32"/>
    <n v="1"/>
    <n v="3"/>
    <n v="58"/>
    <n v="62"/>
    <n v="61"/>
    <n v="8703"/>
    <n v="0.95081967213114749"/>
    <x v="7"/>
    <x v="5"/>
  </r>
  <r>
    <x v="1"/>
    <x v="1"/>
    <x v="6"/>
    <x v="34"/>
    <x v="33"/>
    <n v="0"/>
    <n v="6"/>
    <n v="164"/>
    <n v="170"/>
    <n v="170"/>
    <n v="8703"/>
    <n v="0.96470588235294119"/>
    <x v="7"/>
    <x v="5"/>
  </r>
  <r>
    <x v="1"/>
    <x v="1"/>
    <x v="6"/>
    <x v="35"/>
    <x v="34"/>
    <n v="0"/>
    <n v="8"/>
    <n v="104"/>
    <n v="112"/>
    <n v="112"/>
    <n v="8703"/>
    <n v="0.9285714285714286"/>
    <x v="7"/>
    <x v="5"/>
  </r>
  <r>
    <x v="1"/>
    <x v="1"/>
    <x v="6"/>
    <x v="36"/>
    <x v="35"/>
    <n v="0"/>
    <n v="0"/>
    <n v="40"/>
    <n v="40"/>
    <n v="40"/>
    <n v="8703"/>
    <n v="1"/>
    <x v="7"/>
    <x v="5"/>
  </r>
  <r>
    <x v="1"/>
    <x v="1"/>
    <x v="6"/>
    <x v="37"/>
    <x v="36"/>
    <n v="2"/>
    <n v="0"/>
    <n v="64"/>
    <n v="66"/>
    <n v="64"/>
    <n v="8703"/>
    <n v="1"/>
    <x v="7"/>
    <x v="5"/>
  </r>
  <r>
    <x v="1"/>
    <x v="1"/>
    <x v="6"/>
    <x v="38"/>
    <x v="37"/>
    <n v="0"/>
    <n v="12"/>
    <n v="144"/>
    <n v="156"/>
    <n v="156"/>
    <n v="8703"/>
    <n v="0.92307692307692313"/>
    <x v="7"/>
    <x v="5"/>
  </r>
  <r>
    <x v="1"/>
    <x v="1"/>
    <x v="6"/>
    <x v="39"/>
    <x v="38"/>
    <n v="0"/>
    <n v="1"/>
    <n v="21"/>
    <n v="22"/>
    <n v="22"/>
    <n v="8703"/>
    <n v="0.95454545454545459"/>
    <x v="7"/>
    <x v="5"/>
  </r>
  <r>
    <x v="1"/>
    <x v="1"/>
    <x v="6"/>
    <x v="40"/>
    <x v="39"/>
    <n v="5"/>
    <n v="2"/>
    <n v="21"/>
    <n v="28"/>
    <n v="23"/>
    <n v="8703"/>
    <n v="0.91304347826086951"/>
    <x v="7"/>
    <x v="5"/>
  </r>
  <r>
    <x v="1"/>
    <x v="1"/>
    <x v="6"/>
    <x v="41"/>
    <x v="40"/>
    <n v="0"/>
    <n v="5"/>
    <n v="51"/>
    <n v="56"/>
    <n v="56"/>
    <n v="8703"/>
    <n v="0.9107142857142857"/>
    <x v="7"/>
    <x v="5"/>
  </r>
  <r>
    <x v="1"/>
    <x v="1"/>
    <x v="6"/>
    <x v="12"/>
    <x v="11"/>
    <n v="0"/>
    <n v="5"/>
    <n v="51"/>
    <n v="56"/>
    <n v="56"/>
    <n v="8703"/>
    <n v="0.9107142857142857"/>
    <x v="7"/>
    <x v="5"/>
  </r>
  <r>
    <x v="1"/>
    <x v="1"/>
    <x v="6"/>
    <x v="13"/>
    <x v="12"/>
    <n v="0"/>
    <n v="1"/>
    <n v="45"/>
    <n v="46"/>
    <n v="46"/>
    <n v="8703"/>
    <n v="0.97826086956521741"/>
    <x v="7"/>
    <x v="5"/>
  </r>
  <r>
    <x v="1"/>
    <x v="1"/>
    <x v="6"/>
    <x v="14"/>
    <x v="13"/>
    <n v="0"/>
    <n v="15"/>
    <n v="59"/>
    <n v="74"/>
    <n v="74"/>
    <n v="8703"/>
    <n v="0.79729729729729726"/>
    <x v="7"/>
    <x v="5"/>
  </r>
  <r>
    <x v="1"/>
    <x v="1"/>
    <x v="6"/>
    <x v="15"/>
    <x v="14"/>
    <n v="0"/>
    <n v="2"/>
    <n v="35"/>
    <n v="37"/>
    <n v="37"/>
    <n v="8703"/>
    <n v="0.94594594594594594"/>
    <x v="7"/>
    <x v="5"/>
  </r>
  <r>
    <x v="1"/>
    <x v="1"/>
    <x v="6"/>
    <x v="55"/>
    <x v="53"/>
    <n v="0"/>
    <n v="2"/>
    <n v="16"/>
    <n v="18"/>
    <n v="18"/>
    <n v="8703"/>
    <n v="0.88888888888888884"/>
    <x v="7"/>
    <x v="5"/>
  </r>
  <r>
    <x v="1"/>
    <x v="1"/>
    <x v="7"/>
    <x v="16"/>
    <x v="15"/>
    <n v="0"/>
    <n v="0"/>
    <n v="44"/>
    <n v="44"/>
    <n v="44"/>
    <n v="8703"/>
    <n v="1"/>
    <x v="7"/>
    <x v="5"/>
  </r>
  <r>
    <x v="1"/>
    <x v="1"/>
    <x v="27"/>
    <x v="56"/>
    <x v="54"/>
    <n v="0"/>
    <n v="1"/>
    <n v="17"/>
    <n v="18"/>
    <n v="18"/>
    <n v="8703"/>
    <n v="0.94444444444444442"/>
    <x v="7"/>
    <x v="5"/>
  </r>
  <r>
    <x v="1"/>
    <x v="1"/>
    <x v="8"/>
    <x v="17"/>
    <x v="16"/>
    <n v="1"/>
    <n v="0"/>
    <n v="305"/>
    <n v="306"/>
    <n v="305"/>
    <n v="8703"/>
    <n v="1"/>
    <x v="7"/>
    <x v="5"/>
  </r>
  <r>
    <x v="1"/>
    <x v="1"/>
    <x v="30"/>
    <x v="62"/>
    <x v="60"/>
    <n v="0"/>
    <n v="1"/>
    <n v="24"/>
    <n v="25"/>
    <n v="25"/>
    <n v="8703"/>
    <n v="0.96"/>
    <x v="7"/>
    <x v="5"/>
  </r>
  <r>
    <x v="1"/>
    <x v="3"/>
    <x v="9"/>
    <x v="18"/>
    <x v="17"/>
    <n v="0"/>
    <n v="0"/>
    <n v="13"/>
    <n v="13"/>
    <n v="13"/>
    <n v="8703"/>
    <n v="1"/>
    <x v="7"/>
    <x v="5"/>
  </r>
  <r>
    <x v="1"/>
    <x v="3"/>
    <x v="10"/>
    <x v="19"/>
    <x v="18"/>
    <n v="0"/>
    <n v="0"/>
    <n v="61"/>
    <n v="61"/>
    <n v="61"/>
    <n v="8703"/>
    <n v="1"/>
    <x v="7"/>
    <x v="5"/>
  </r>
  <r>
    <x v="1"/>
    <x v="3"/>
    <x v="11"/>
    <x v="20"/>
    <x v="19"/>
    <n v="0"/>
    <n v="2"/>
    <n v="15"/>
    <n v="17"/>
    <n v="17"/>
    <n v="8703"/>
    <n v="0.88235294117647056"/>
    <x v="7"/>
    <x v="5"/>
  </r>
  <r>
    <x v="1"/>
    <x v="3"/>
    <x v="12"/>
    <x v="21"/>
    <x v="20"/>
    <n v="0"/>
    <n v="2"/>
    <n v="28"/>
    <n v="30"/>
    <n v="30"/>
    <n v="8703"/>
    <n v="0.93333333333333335"/>
    <x v="7"/>
    <x v="5"/>
  </r>
  <r>
    <x v="1"/>
    <x v="3"/>
    <x v="13"/>
    <x v="22"/>
    <x v="21"/>
    <n v="0"/>
    <n v="3"/>
    <n v="74"/>
    <n v="77"/>
    <n v="77"/>
    <n v="8703"/>
    <n v="0.96103896103896103"/>
    <x v="7"/>
    <x v="5"/>
  </r>
  <r>
    <x v="1"/>
    <x v="3"/>
    <x v="20"/>
    <x v="43"/>
    <x v="41"/>
    <n v="0"/>
    <n v="1"/>
    <n v="19"/>
    <n v="20"/>
    <n v="20"/>
    <n v="8703"/>
    <n v="0.95"/>
    <x v="7"/>
    <x v="5"/>
  </r>
  <r>
    <x v="1"/>
    <x v="3"/>
    <x v="21"/>
    <x v="44"/>
    <x v="42"/>
    <n v="0"/>
    <n v="0"/>
    <n v="24"/>
    <n v="24"/>
    <n v="24"/>
    <n v="8703"/>
    <n v="1"/>
    <x v="7"/>
    <x v="5"/>
  </r>
  <r>
    <x v="1"/>
    <x v="4"/>
    <x v="28"/>
    <x v="58"/>
    <x v="56"/>
    <n v="0"/>
    <n v="0"/>
    <n v="33"/>
    <n v="33"/>
    <n v="33"/>
    <n v="8703"/>
    <n v="1"/>
    <x v="7"/>
    <x v="5"/>
  </r>
  <r>
    <x v="1"/>
    <x v="4"/>
    <x v="22"/>
    <x v="45"/>
    <x v="43"/>
    <n v="0"/>
    <n v="2"/>
    <n v="107"/>
    <n v="109"/>
    <n v="109"/>
    <n v="8703"/>
    <n v="0.98165137614678899"/>
    <x v="7"/>
    <x v="5"/>
  </r>
  <r>
    <x v="1"/>
    <x v="4"/>
    <x v="23"/>
    <x v="46"/>
    <x v="44"/>
    <n v="0"/>
    <n v="11"/>
    <n v="122"/>
    <n v="133"/>
    <n v="133"/>
    <n v="8703"/>
    <n v="0.91729323308270672"/>
    <x v="7"/>
    <x v="5"/>
  </r>
  <r>
    <x v="1"/>
    <x v="4"/>
    <x v="24"/>
    <x v="47"/>
    <x v="45"/>
    <n v="27"/>
    <n v="38"/>
    <n v="532"/>
    <n v="597"/>
    <n v="570"/>
    <n v="8703"/>
    <n v="0.93333333333333335"/>
    <x v="7"/>
    <x v="5"/>
  </r>
  <r>
    <x v="1"/>
    <x v="4"/>
    <x v="25"/>
    <x v="48"/>
    <x v="46"/>
    <n v="0"/>
    <n v="0"/>
    <n v="762"/>
    <n v="762"/>
    <n v="762"/>
    <n v="8703"/>
    <n v="1"/>
    <x v="7"/>
    <x v="5"/>
  </r>
  <r>
    <x v="1"/>
    <x v="2"/>
    <x v="29"/>
    <x v="59"/>
    <x v="57"/>
    <n v="0"/>
    <n v="0"/>
    <n v="39"/>
    <n v="39"/>
    <n v="39"/>
    <n v="8703"/>
    <n v="1"/>
    <x v="7"/>
    <x v="5"/>
  </r>
  <r>
    <x v="1"/>
    <x v="2"/>
    <x v="26"/>
    <x v="49"/>
    <x v="47"/>
    <n v="0"/>
    <n v="114"/>
    <n v="401"/>
    <n v="515"/>
    <n v="515"/>
    <n v="8703"/>
    <n v="0.77864077669902909"/>
    <x v="7"/>
    <x v="5"/>
  </r>
  <r>
    <x v="1"/>
    <x v="2"/>
    <x v="26"/>
    <x v="51"/>
    <x v="49"/>
    <n v="0"/>
    <n v="80"/>
    <n v="716"/>
    <n v="796"/>
    <n v="796"/>
    <n v="8703"/>
    <n v="0.89949748743718594"/>
    <x v="7"/>
    <x v="5"/>
  </r>
  <r>
    <x v="1"/>
    <x v="2"/>
    <x v="26"/>
    <x v="53"/>
    <x v="51"/>
    <n v="0"/>
    <n v="0"/>
    <n v="174"/>
    <n v="174"/>
    <n v="174"/>
    <n v="8703"/>
    <n v="1"/>
    <x v="7"/>
    <x v="5"/>
  </r>
  <r>
    <x v="1"/>
    <x v="2"/>
    <x v="26"/>
    <x v="54"/>
    <x v="52"/>
    <n v="0"/>
    <n v="3"/>
    <n v="278"/>
    <n v="281"/>
    <n v="281"/>
    <n v="8703"/>
    <n v="0.98932384341637014"/>
    <x v="7"/>
    <x v="5"/>
  </r>
  <r>
    <x v="1"/>
    <x v="2"/>
    <x v="3"/>
    <x v="60"/>
    <x v="58"/>
    <n v="0"/>
    <n v="0"/>
    <n v="37"/>
    <n v="37"/>
    <n v="37"/>
    <n v="8703"/>
    <n v="1"/>
    <x v="7"/>
    <x v="5"/>
  </r>
  <r>
    <x v="1"/>
    <x v="2"/>
    <x v="3"/>
    <x v="3"/>
    <x v="3"/>
    <n v="0"/>
    <n v="0"/>
    <n v="157"/>
    <n v="157"/>
    <n v="157"/>
    <n v="8703"/>
    <n v="1"/>
    <x v="7"/>
    <x v="5"/>
  </r>
  <r>
    <x v="1"/>
    <x v="2"/>
    <x v="3"/>
    <x v="4"/>
    <x v="4"/>
    <n v="2"/>
    <n v="4"/>
    <n v="856"/>
    <n v="862"/>
    <n v="860"/>
    <n v="8703"/>
    <n v="0.99534883720930234"/>
    <x v="7"/>
    <x v="5"/>
  </r>
  <r>
    <x v="1"/>
    <x v="2"/>
    <x v="4"/>
    <x v="5"/>
    <x v="5"/>
    <n v="3"/>
    <n v="55"/>
    <n v="571"/>
    <n v="629"/>
    <n v="626"/>
    <n v="8703"/>
    <n v="0.91214057507987223"/>
    <x v="7"/>
    <x v="5"/>
  </r>
  <r>
    <x v="1"/>
    <x v="2"/>
    <x v="4"/>
    <x v="8"/>
    <x v="7"/>
    <n v="3"/>
    <n v="0"/>
    <n v="59"/>
    <n v="62"/>
    <n v="59"/>
    <n v="8703"/>
    <n v="1"/>
    <x v="7"/>
    <x v="5"/>
  </r>
  <r>
    <x v="1"/>
    <x v="2"/>
    <x v="4"/>
    <x v="9"/>
    <x v="8"/>
    <n v="0"/>
    <n v="0"/>
    <n v="45"/>
    <n v="45"/>
    <n v="45"/>
    <n v="8703"/>
    <n v="1"/>
    <x v="7"/>
    <x v="5"/>
  </r>
  <r>
    <x v="1"/>
    <x v="2"/>
    <x v="5"/>
    <x v="61"/>
    <x v="59"/>
    <n v="0"/>
    <n v="0"/>
    <n v="11"/>
    <n v="11"/>
    <n v="11"/>
    <n v="8703"/>
    <n v="1"/>
    <x v="7"/>
    <x v="5"/>
  </r>
  <r>
    <x v="1"/>
    <x v="2"/>
    <x v="5"/>
    <x v="10"/>
    <x v="9"/>
    <n v="0"/>
    <n v="0"/>
    <n v="233"/>
    <n v="233"/>
    <n v="233"/>
    <n v="8703"/>
    <n v="1"/>
    <x v="7"/>
    <x v="5"/>
  </r>
  <r>
    <x v="1"/>
    <x v="2"/>
    <x v="5"/>
    <x v="11"/>
    <x v="10"/>
    <n v="0"/>
    <n v="4"/>
    <n v="104"/>
    <n v="108"/>
    <n v="108"/>
    <n v="8703"/>
    <n v="0.96296296296296291"/>
    <x v="7"/>
    <x v="5"/>
  </r>
  <r>
    <x v="4"/>
    <x v="5"/>
    <x v="381"/>
    <x v="418"/>
    <x v="416"/>
    <n v="0"/>
    <n v="0"/>
    <n v="3"/>
    <n v="3"/>
    <n v="3"/>
    <n v="8703"/>
    <n v="1"/>
    <x v="7"/>
    <x v="5"/>
  </r>
  <r>
    <x v="3"/>
    <x v="5"/>
    <x v="31"/>
    <x v="64"/>
    <x v="62"/>
    <n v="0"/>
    <n v="0"/>
    <n v="3"/>
    <n v="3"/>
    <n v="3"/>
    <n v="1863"/>
    <n v="1"/>
    <x v="7"/>
    <x v="5"/>
  </r>
  <r>
    <x v="3"/>
    <x v="5"/>
    <x v="33"/>
    <x v="66"/>
    <x v="64"/>
    <n v="0"/>
    <n v="0"/>
    <n v="2"/>
    <n v="2"/>
    <n v="2"/>
    <n v="1863"/>
    <n v="1"/>
    <x v="7"/>
    <x v="5"/>
  </r>
  <r>
    <x v="3"/>
    <x v="5"/>
    <x v="142"/>
    <x v="175"/>
    <x v="173"/>
    <n v="0"/>
    <n v="4"/>
    <n v="2"/>
    <n v="6"/>
    <n v="6"/>
    <n v="1863"/>
    <n v="0.33333333333333331"/>
    <x v="7"/>
    <x v="5"/>
  </r>
  <r>
    <x v="3"/>
    <x v="5"/>
    <x v="291"/>
    <x v="327"/>
    <x v="325"/>
    <n v="0"/>
    <n v="0"/>
    <n v="2"/>
    <n v="2"/>
    <n v="2"/>
    <n v="1863"/>
    <n v="1"/>
    <x v="7"/>
    <x v="5"/>
  </r>
  <r>
    <x v="3"/>
    <x v="5"/>
    <x v="144"/>
    <x v="177"/>
    <x v="175"/>
    <n v="0"/>
    <n v="0"/>
    <n v="4"/>
    <n v="4"/>
    <n v="4"/>
    <n v="1863"/>
    <n v="1"/>
    <x v="7"/>
    <x v="5"/>
  </r>
  <r>
    <x v="3"/>
    <x v="5"/>
    <x v="76"/>
    <x v="109"/>
    <x v="107"/>
    <n v="0"/>
    <n v="0"/>
    <n v="9"/>
    <n v="9"/>
    <n v="9"/>
    <n v="1863"/>
    <n v="1"/>
    <x v="7"/>
    <x v="5"/>
  </r>
  <r>
    <x v="3"/>
    <x v="5"/>
    <x v="34"/>
    <x v="67"/>
    <x v="65"/>
    <n v="0"/>
    <n v="1"/>
    <n v="3"/>
    <n v="4"/>
    <n v="4"/>
    <n v="1863"/>
    <n v="0.75"/>
    <x v="7"/>
    <x v="5"/>
  </r>
  <r>
    <x v="3"/>
    <x v="5"/>
    <x v="35"/>
    <x v="68"/>
    <x v="66"/>
    <n v="0"/>
    <n v="0"/>
    <n v="5"/>
    <n v="5"/>
    <n v="5"/>
    <n v="1863"/>
    <n v="1"/>
    <x v="7"/>
    <x v="5"/>
  </r>
  <r>
    <x v="3"/>
    <x v="5"/>
    <x v="145"/>
    <x v="178"/>
    <x v="176"/>
    <n v="0"/>
    <n v="1"/>
    <n v="0"/>
    <n v="1"/>
    <n v="1"/>
    <n v="1863"/>
    <n v="0"/>
    <x v="7"/>
    <x v="5"/>
  </r>
  <r>
    <x v="3"/>
    <x v="5"/>
    <x v="146"/>
    <x v="179"/>
    <x v="177"/>
    <n v="0"/>
    <n v="0"/>
    <n v="3"/>
    <n v="3"/>
    <n v="3"/>
    <n v="1863"/>
    <n v="1"/>
    <x v="7"/>
    <x v="5"/>
  </r>
  <r>
    <x v="3"/>
    <x v="5"/>
    <x v="147"/>
    <x v="180"/>
    <x v="178"/>
    <n v="0"/>
    <n v="0"/>
    <n v="17"/>
    <n v="17"/>
    <n v="17"/>
    <n v="1863"/>
    <n v="1"/>
    <x v="7"/>
    <x v="5"/>
  </r>
  <r>
    <x v="3"/>
    <x v="5"/>
    <x v="77"/>
    <x v="110"/>
    <x v="108"/>
    <n v="0"/>
    <n v="4"/>
    <n v="0"/>
    <n v="4"/>
    <n v="4"/>
    <n v="1863"/>
    <n v="0"/>
    <x v="7"/>
    <x v="5"/>
  </r>
  <r>
    <x v="3"/>
    <x v="5"/>
    <x v="293"/>
    <x v="329"/>
    <x v="327"/>
    <n v="0"/>
    <n v="2"/>
    <n v="0"/>
    <n v="2"/>
    <n v="2"/>
    <n v="1863"/>
    <n v="0"/>
    <x v="7"/>
    <x v="5"/>
  </r>
  <r>
    <x v="3"/>
    <x v="5"/>
    <x v="149"/>
    <x v="182"/>
    <x v="180"/>
    <n v="0"/>
    <n v="0"/>
    <n v="2"/>
    <n v="2"/>
    <n v="2"/>
    <n v="1863"/>
    <n v="1"/>
    <x v="7"/>
    <x v="5"/>
  </r>
  <r>
    <x v="3"/>
    <x v="5"/>
    <x v="328"/>
    <x v="364"/>
    <x v="362"/>
    <n v="0"/>
    <n v="0"/>
    <n v="2"/>
    <n v="2"/>
    <n v="2"/>
    <n v="1863"/>
    <n v="1"/>
    <x v="7"/>
    <x v="5"/>
  </r>
  <r>
    <x v="3"/>
    <x v="5"/>
    <x v="130"/>
    <x v="163"/>
    <x v="161"/>
    <n v="0"/>
    <n v="0"/>
    <n v="2"/>
    <n v="2"/>
    <n v="2"/>
    <n v="1863"/>
    <n v="1"/>
    <x v="7"/>
    <x v="5"/>
  </r>
  <r>
    <x v="3"/>
    <x v="5"/>
    <x v="78"/>
    <x v="111"/>
    <x v="109"/>
    <n v="0"/>
    <n v="0"/>
    <n v="1"/>
    <n v="1"/>
    <n v="1"/>
    <n v="1863"/>
    <n v="1"/>
    <x v="7"/>
    <x v="5"/>
  </r>
  <r>
    <x v="3"/>
    <x v="5"/>
    <x v="132"/>
    <x v="165"/>
    <x v="163"/>
    <n v="0"/>
    <n v="0"/>
    <n v="1"/>
    <n v="1"/>
    <n v="1"/>
    <n v="1863"/>
    <n v="1"/>
    <x v="7"/>
    <x v="5"/>
  </r>
  <r>
    <x v="3"/>
    <x v="5"/>
    <x v="133"/>
    <x v="166"/>
    <x v="164"/>
    <n v="0"/>
    <n v="0"/>
    <n v="12"/>
    <n v="12"/>
    <n v="12"/>
    <n v="1863"/>
    <n v="1"/>
    <x v="7"/>
    <x v="5"/>
  </r>
  <r>
    <x v="3"/>
    <x v="5"/>
    <x v="134"/>
    <x v="167"/>
    <x v="165"/>
    <n v="0"/>
    <n v="0"/>
    <n v="1"/>
    <n v="1"/>
    <n v="1"/>
    <n v="1863"/>
    <n v="1"/>
    <x v="7"/>
    <x v="5"/>
  </r>
  <r>
    <x v="3"/>
    <x v="5"/>
    <x v="150"/>
    <x v="183"/>
    <x v="181"/>
    <n v="0"/>
    <n v="0"/>
    <n v="1"/>
    <n v="1"/>
    <n v="1"/>
    <n v="1863"/>
    <n v="1"/>
    <x v="7"/>
    <x v="5"/>
  </r>
  <r>
    <x v="3"/>
    <x v="5"/>
    <x v="151"/>
    <x v="184"/>
    <x v="182"/>
    <n v="0"/>
    <n v="1"/>
    <n v="1"/>
    <n v="2"/>
    <n v="2"/>
    <n v="1863"/>
    <n v="0.5"/>
    <x v="7"/>
    <x v="5"/>
  </r>
  <r>
    <x v="3"/>
    <x v="5"/>
    <x v="102"/>
    <x v="135"/>
    <x v="133"/>
    <n v="0"/>
    <n v="0"/>
    <n v="2"/>
    <n v="2"/>
    <n v="2"/>
    <n v="1863"/>
    <n v="1"/>
    <x v="7"/>
    <x v="5"/>
  </r>
  <r>
    <x v="3"/>
    <x v="5"/>
    <x v="154"/>
    <x v="187"/>
    <x v="185"/>
    <n v="0"/>
    <n v="0"/>
    <n v="1"/>
    <n v="1"/>
    <n v="1"/>
    <n v="1863"/>
    <n v="1"/>
    <x v="7"/>
    <x v="5"/>
  </r>
  <r>
    <x v="3"/>
    <x v="5"/>
    <x v="155"/>
    <x v="188"/>
    <x v="186"/>
    <n v="0"/>
    <n v="6"/>
    <n v="0"/>
    <n v="6"/>
    <n v="6"/>
    <n v="1863"/>
    <n v="0"/>
    <x v="7"/>
    <x v="5"/>
  </r>
  <r>
    <x v="3"/>
    <x v="5"/>
    <x v="79"/>
    <x v="112"/>
    <x v="110"/>
    <n v="0"/>
    <n v="0"/>
    <n v="1"/>
    <n v="1"/>
    <n v="1"/>
    <n v="1863"/>
    <n v="1"/>
    <x v="7"/>
    <x v="5"/>
  </r>
  <r>
    <x v="3"/>
    <x v="5"/>
    <x v="289"/>
    <x v="325"/>
    <x v="323"/>
    <n v="0"/>
    <n v="0"/>
    <n v="1"/>
    <n v="1"/>
    <n v="1"/>
    <n v="1863"/>
    <n v="1"/>
    <x v="7"/>
    <x v="5"/>
  </r>
  <r>
    <x v="3"/>
    <x v="5"/>
    <x v="329"/>
    <x v="365"/>
    <x v="363"/>
    <n v="0"/>
    <n v="0"/>
    <n v="1"/>
    <n v="1"/>
    <n v="1"/>
    <n v="1863"/>
    <n v="1"/>
    <x v="7"/>
    <x v="5"/>
  </r>
  <r>
    <x v="3"/>
    <x v="5"/>
    <x v="80"/>
    <x v="113"/>
    <x v="111"/>
    <n v="0"/>
    <n v="1"/>
    <n v="1"/>
    <n v="2"/>
    <n v="2"/>
    <n v="1863"/>
    <n v="0.5"/>
    <x v="7"/>
    <x v="5"/>
  </r>
  <r>
    <x v="3"/>
    <x v="5"/>
    <x v="379"/>
    <x v="416"/>
    <x v="414"/>
    <n v="0"/>
    <n v="5"/>
    <n v="0"/>
    <n v="5"/>
    <n v="5"/>
    <n v="1863"/>
    <n v="0"/>
    <x v="7"/>
    <x v="5"/>
  </r>
  <r>
    <x v="3"/>
    <x v="5"/>
    <x v="364"/>
    <x v="401"/>
    <x v="399"/>
    <n v="0"/>
    <n v="0"/>
    <n v="1"/>
    <n v="1"/>
    <n v="1"/>
    <n v="1863"/>
    <n v="1"/>
    <x v="7"/>
    <x v="5"/>
  </r>
  <r>
    <x v="3"/>
    <x v="5"/>
    <x v="290"/>
    <x v="326"/>
    <x v="324"/>
    <n v="0"/>
    <n v="0"/>
    <n v="4"/>
    <n v="4"/>
    <n v="4"/>
    <n v="1863"/>
    <n v="1"/>
    <x v="7"/>
    <x v="5"/>
  </r>
  <r>
    <x v="3"/>
    <x v="5"/>
    <x v="38"/>
    <x v="71"/>
    <x v="69"/>
    <n v="0"/>
    <n v="0"/>
    <n v="3"/>
    <n v="3"/>
    <n v="3"/>
    <n v="1863"/>
    <n v="1"/>
    <x v="7"/>
    <x v="5"/>
  </r>
  <r>
    <x v="3"/>
    <x v="5"/>
    <x v="330"/>
    <x v="366"/>
    <x v="364"/>
    <n v="0"/>
    <n v="0"/>
    <n v="5"/>
    <n v="5"/>
    <n v="5"/>
    <n v="1863"/>
    <n v="1"/>
    <x v="7"/>
    <x v="5"/>
  </r>
  <r>
    <x v="3"/>
    <x v="5"/>
    <x v="158"/>
    <x v="191"/>
    <x v="189"/>
    <n v="0"/>
    <n v="0"/>
    <n v="48"/>
    <n v="48"/>
    <n v="48"/>
    <n v="1863"/>
    <n v="1"/>
    <x v="7"/>
    <x v="5"/>
  </r>
  <r>
    <x v="3"/>
    <x v="5"/>
    <x v="39"/>
    <x v="72"/>
    <x v="70"/>
    <n v="0"/>
    <n v="0"/>
    <n v="2"/>
    <n v="2"/>
    <n v="2"/>
    <n v="1863"/>
    <n v="1"/>
    <x v="7"/>
    <x v="5"/>
  </r>
  <r>
    <x v="3"/>
    <x v="5"/>
    <x v="40"/>
    <x v="73"/>
    <x v="71"/>
    <n v="0"/>
    <n v="2"/>
    <n v="5"/>
    <n v="7"/>
    <n v="7"/>
    <n v="1863"/>
    <n v="0.7142857142857143"/>
    <x v="7"/>
    <x v="5"/>
  </r>
  <r>
    <x v="3"/>
    <x v="5"/>
    <x v="41"/>
    <x v="74"/>
    <x v="72"/>
    <n v="0"/>
    <n v="0"/>
    <n v="1"/>
    <n v="1"/>
    <n v="1"/>
    <n v="1863"/>
    <n v="1"/>
    <x v="7"/>
    <x v="5"/>
  </r>
  <r>
    <x v="3"/>
    <x v="5"/>
    <x v="331"/>
    <x v="367"/>
    <x v="365"/>
    <n v="0"/>
    <n v="0"/>
    <n v="7"/>
    <n v="7"/>
    <n v="7"/>
    <n v="1863"/>
    <n v="1"/>
    <x v="7"/>
    <x v="5"/>
  </r>
  <r>
    <x v="3"/>
    <x v="5"/>
    <x v="294"/>
    <x v="330"/>
    <x v="328"/>
    <n v="0"/>
    <n v="0"/>
    <n v="1"/>
    <n v="1"/>
    <n v="1"/>
    <n v="1863"/>
    <n v="1"/>
    <x v="7"/>
    <x v="5"/>
  </r>
  <r>
    <x v="3"/>
    <x v="5"/>
    <x v="295"/>
    <x v="331"/>
    <x v="329"/>
    <n v="0"/>
    <n v="0"/>
    <n v="1"/>
    <n v="1"/>
    <n v="1"/>
    <n v="1863"/>
    <n v="1"/>
    <x v="7"/>
    <x v="5"/>
  </r>
  <r>
    <x v="3"/>
    <x v="5"/>
    <x v="42"/>
    <x v="75"/>
    <x v="73"/>
    <n v="0"/>
    <n v="0"/>
    <n v="1"/>
    <n v="1"/>
    <n v="1"/>
    <n v="1863"/>
    <n v="1"/>
    <x v="7"/>
    <x v="5"/>
  </r>
  <r>
    <x v="3"/>
    <x v="5"/>
    <x v="43"/>
    <x v="76"/>
    <x v="74"/>
    <n v="0"/>
    <n v="0"/>
    <n v="2"/>
    <n v="2"/>
    <n v="2"/>
    <n v="1863"/>
    <n v="1"/>
    <x v="7"/>
    <x v="5"/>
  </r>
  <r>
    <x v="3"/>
    <x v="5"/>
    <x v="105"/>
    <x v="138"/>
    <x v="136"/>
    <n v="0"/>
    <n v="0"/>
    <n v="2"/>
    <n v="2"/>
    <n v="2"/>
    <n v="1863"/>
    <n v="1"/>
    <x v="7"/>
    <x v="5"/>
  </r>
  <r>
    <x v="3"/>
    <x v="5"/>
    <x v="296"/>
    <x v="332"/>
    <x v="330"/>
    <n v="0"/>
    <n v="0"/>
    <n v="1"/>
    <n v="1"/>
    <n v="1"/>
    <n v="1863"/>
    <n v="1"/>
    <x v="7"/>
    <x v="5"/>
  </r>
  <r>
    <x v="3"/>
    <x v="5"/>
    <x v="160"/>
    <x v="193"/>
    <x v="191"/>
    <n v="0"/>
    <n v="0"/>
    <n v="1"/>
    <n v="1"/>
    <n v="1"/>
    <n v="1863"/>
    <n v="1"/>
    <x v="7"/>
    <x v="5"/>
  </r>
  <r>
    <x v="3"/>
    <x v="5"/>
    <x v="106"/>
    <x v="139"/>
    <x v="137"/>
    <n v="0"/>
    <n v="0"/>
    <n v="1"/>
    <n v="1"/>
    <n v="1"/>
    <n v="1863"/>
    <n v="1"/>
    <x v="7"/>
    <x v="5"/>
  </r>
  <r>
    <x v="3"/>
    <x v="5"/>
    <x v="107"/>
    <x v="140"/>
    <x v="138"/>
    <n v="0"/>
    <n v="0"/>
    <n v="1"/>
    <n v="1"/>
    <n v="1"/>
    <n v="1863"/>
    <n v="1"/>
    <x v="7"/>
    <x v="5"/>
  </r>
  <r>
    <x v="3"/>
    <x v="5"/>
    <x v="359"/>
    <x v="396"/>
    <x v="394"/>
    <n v="0"/>
    <n v="1"/>
    <n v="0"/>
    <n v="1"/>
    <n v="1"/>
    <n v="1863"/>
    <n v="0"/>
    <x v="7"/>
    <x v="5"/>
  </r>
  <r>
    <x v="3"/>
    <x v="5"/>
    <x v="108"/>
    <x v="141"/>
    <x v="139"/>
    <n v="0"/>
    <n v="0"/>
    <n v="6"/>
    <n v="6"/>
    <n v="6"/>
    <n v="1863"/>
    <n v="1"/>
    <x v="7"/>
    <x v="5"/>
  </r>
  <r>
    <x v="3"/>
    <x v="5"/>
    <x v="45"/>
    <x v="78"/>
    <x v="76"/>
    <n v="0"/>
    <n v="0"/>
    <n v="2"/>
    <n v="2"/>
    <n v="2"/>
    <n v="1863"/>
    <n v="1"/>
    <x v="7"/>
    <x v="5"/>
  </r>
  <r>
    <x v="3"/>
    <x v="5"/>
    <x v="46"/>
    <x v="79"/>
    <x v="77"/>
    <n v="0"/>
    <n v="0"/>
    <n v="1"/>
    <n v="1"/>
    <n v="1"/>
    <n v="1863"/>
    <n v="1"/>
    <x v="7"/>
    <x v="5"/>
  </r>
  <r>
    <x v="3"/>
    <x v="5"/>
    <x v="332"/>
    <x v="368"/>
    <x v="366"/>
    <n v="0"/>
    <n v="0"/>
    <n v="1"/>
    <n v="1"/>
    <n v="1"/>
    <n v="1863"/>
    <n v="1"/>
    <x v="7"/>
    <x v="5"/>
  </r>
  <r>
    <x v="3"/>
    <x v="5"/>
    <x v="48"/>
    <x v="81"/>
    <x v="79"/>
    <n v="0"/>
    <n v="0"/>
    <n v="7"/>
    <n v="7"/>
    <n v="7"/>
    <n v="1863"/>
    <n v="1"/>
    <x v="7"/>
    <x v="5"/>
  </r>
  <r>
    <x v="3"/>
    <x v="5"/>
    <x v="163"/>
    <x v="196"/>
    <x v="194"/>
    <n v="0"/>
    <n v="0"/>
    <n v="6"/>
    <n v="6"/>
    <n v="6"/>
    <n v="1863"/>
    <n v="1"/>
    <x v="7"/>
    <x v="5"/>
  </r>
  <r>
    <x v="3"/>
    <x v="5"/>
    <x v="298"/>
    <x v="334"/>
    <x v="332"/>
    <n v="0"/>
    <n v="0"/>
    <n v="1"/>
    <n v="1"/>
    <n v="1"/>
    <n v="1863"/>
    <n v="1"/>
    <x v="7"/>
    <x v="5"/>
  </r>
  <r>
    <x v="3"/>
    <x v="5"/>
    <x v="49"/>
    <x v="82"/>
    <x v="80"/>
    <n v="0"/>
    <n v="0"/>
    <n v="6"/>
    <n v="6"/>
    <n v="6"/>
    <n v="1863"/>
    <n v="1"/>
    <x v="7"/>
    <x v="5"/>
  </r>
  <r>
    <x v="3"/>
    <x v="5"/>
    <x v="164"/>
    <x v="197"/>
    <x v="195"/>
    <n v="0"/>
    <n v="1"/>
    <n v="3"/>
    <n v="4"/>
    <n v="4"/>
    <n v="1863"/>
    <n v="0.75"/>
    <x v="7"/>
    <x v="5"/>
  </r>
  <r>
    <x v="3"/>
    <x v="5"/>
    <x v="50"/>
    <x v="83"/>
    <x v="81"/>
    <n v="0"/>
    <n v="1"/>
    <n v="9"/>
    <n v="10"/>
    <n v="10"/>
    <n v="1863"/>
    <n v="0.9"/>
    <x v="7"/>
    <x v="5"/>
  </r>
  <r>
    <x v="3"/>
    <x v="5"/>
    <x v="165"/>
    <x v="198"/>
    <x v="196"/>
    <n v="0"/>
    <n v="0"/>
    <n v="4"/>
    <n v="4"/>
    <n v="4"/>
    <n v="1863"/>
    <n v="1"/>
    <x v="7"/>
    <x v="5"/>
  </r>
  <r>
    <x v="3"/>
    <x v="5"/>
    <x v="166"/>
    <x v="199"/>
    <x v="197"/>
    <n v="0"/>
    <n v="0"/>
    <n v="3"/>
    <n v="3"/>
    <n v="3"/>
    <n v="1863"/>
    <n v="1"/>
    <x v="7"/>
    <x v="5"/>
  </r>
  <r>
    <x v="3"/>
    <x v="5"/>
    <x v="167"/>
    <x v="200"/>
    <x v="198"/>
    <n v="0"/>
    <n v="0"/>
    <n v="2"/>
    <n v="2"/>
    <n v="2"/>
    <n v="1863"/>
    <n v="1"/>
    <x v="7"/>
    <x v="5"/>
  </r>
  <r>
    <x v="3"/>
    <x v="5"/>
    <x v="348"/>
    <x v="385"/>
    <x v="383"/>
    <n v="0"/>
    <n v="0"/>
    <n v="1"/>
    <n v="1"/>
    <n v="1"/>
    <n v="1863"/>
    <n v="1"/>
    <x v="7"/>
    <x v="5"/>
  </r>
  <r>
    <x v="3"/>
    <x v="5"/>
    <x v="170"/>
    <x v="203"/>
    <x v="201"/>
    <n v="0"/>
    <n v="0"/>
    <n v="4"/>
    <n v="4"/>
    <n v="4"/>
    <n v="1863"/>
    <n v="1"/>
    <x v="7"/>
    <x v="5"/>
  </r>
  <r>
    <x v="3"/>
    <x v="5"/>
    <x v="51"/>
    <x v="84"/>
    <x v="82"/>
    <n v="0"/>
    <n v="0"/>
    <n v="9"/>
    <n v="9"/>
    <n v="9"/>
    <n v="1863"/>
    <n v="1"/>
    <x v="7"/>
    <x v="5"/>
  </r>
  <r>
    <x v="3"/>
    <x v="5"/>
    <x v="110"/>
    <x v="143"/>
    <x v="141"/>
    <n v="0"/>
    <n v="0"/>
    <n v="24"/>
    <n v="24"/>
    <n v="24"/>
    <n v="1863"/>
    <n v="1"/>
    <x v="7"/>
    <x v="5"/>
  </r>
  <r>
    <x v="3"/>
    <x v="5"/>
    <x v="171"/>
    <x v="204"/>
    <x v="202"/>
    <n v="0"/>
    <n v="0"/>
    <n v="2"/>
    <n v="2"/>
    <n v="2"/>
    <n v="1863"/>
    <n v="1"/>
    <x v="7"/>
    <x v="5"/>
  </r>
  <r>
    <x v="3"/>
    <x v="5"/>
    <x v="83"/>
    <x v="116"/>
    <x v="114"/>
    <n v="0"/>
    <n v="3"/>
    <n v="53"/>
    <n v="56"/>
    <n v="56"/>
    <n v="1863"/>
    <n v="0.9464285714285714"/>
    <x v="7"/>
    <x v="5"/>
  </r>
  <r>
    <x v="3"/>
    <x v="5"/>
    <x v="172"/>
    <x v="205"/>
    <x v="203"/>
    <n v="0"/>
    <n v="0"/>
    <n v="4"/>
    <n v="4"/>
    <n v="4"/>
    <n v="1863"/>
    <n v="1"/>
    <x v="7"/>
    <x v="5"/>
  </r>
  <r>
    <x v="3"/>
    <x v="5"/>
    <x v="53"/>
    <x v="86"/>
    <x v="84"/>
    <n v="0"/>
    <n v="0"/>
    <n v="4"/>
    <n v="4"/>
    <n v="4"/>
    <n v="1863"/>
    <n v="1"/>
    <x v="7"/>
    <x v="5"/>
  </r>
  <r>
    <x v="3"/>
    <x v="5"/>
    <x v="174"/>
    <x v="207"/>
    <x v="205"/>
    <n v="0"/>
    <n v="0"/>
    <n v="143"/>
    <n v="143"/>
    <n v="143"/>
    <n v="1863"/>
    <n v="1"/>
    <x v="7"/>
    <x v="5"/>
  </r>
  <r>
    <x v="3"/>
    <x v="5"/>
    <x v="175"/>
    <x v="208"/>
    <x v="206"/>
    <n v="0"/>
    <n v="0"/>
    <n v="2"/>
    <n v="2"/>
    <n v="2"/>
    <n v="1863"/>
    <n v="1"/>
    <x v="7"/>
    <x v="5"/>
  </r>
  <r>
    <x v="3"/>
    <x v="5"/>
    <x v="176"/>
    <x v="209"/>
    <x v="207"/>
    <n v="0"/>
    <n v="0"/>
    <n v="12"/>
    <n v="12"/>
    <n v="12"/>
    <n v="1863"/>
    <n v="1"/>
    <x v="7"/>
    <x v="5"/>
  </r>
  <r>
    <x v="3"/>
    <x v="5"/>
    <x v="333"/>
    <x v="369"/>
    <x v="367"/>
    <n v="0"/>
    <n v="0"/>
    <n v="1"/>
    <n v="1"/>
    <n v="1"/>
    <n v="1863"/>
    <n v="1"/>
    <x v="7"/>
    <x v="5"/>
  </r>
  <r>
    <x v="3"/>
    <x v="5"/>
    <x v="177"/>
    <x v="210"/>
    <x v="208"/>
    <n v="0"/>
    <n v="0"/>
    <n v="1"/>
    <n v="1"/>
    <n v="1"/>
    <n v="1863"/>
    <n v="1"/>
    <x v="7"/>
    <x v="5"/>
  </r>
  <r>
    <x v="3"/>
    <x v="5"/>
    <x v="178"/>
    <x v="211"/>
    <x v="209"/>
    <n v="0"/>
    <n v="5"/>
    <n v="0"/>
    <n v="5"/>
    <n v="5"/>
    <n v="1863"/>
    <n v="0"/>
    <x v="7"/>
    <x v="5"/>
  </r>
  <r>
    <x v="3"/>
    <x v="5"/>
    <x v="180"/>
    <x v="213"/>
    <x v="211"/>
    <n v="0"/>
    <n v="2"/>
    <n v="1"/>
    <n v="3"/>
    <n v="3"/>
    <n v="1863"/>
    <n v="0.33333333333333331"/>
    <x v="7"/>
    <x v="5"/>
  </r>
  <r>
    <x v="3"/>
    <x v="5"/>
    <x v="182"/>
    <x v="215"/>
    <x v="213"/>
    <n v="0"/>
    <n v="0"/>
    <n v="2"/>
    <n v="2"/>
    <n v="2"/>
    <n v="1863"/>
    <n v="1"/>
    <x v="7"/>
    <x v="5"/>
  </r>
  <r>
    <x v="3"/>
    <x v="5"/>
    <x v="183"/>
    <x v="216"/>
    <x v="214"/>
    <n v="0"/>
    <n v="0"/>
    <n v="2"/>
    <n v="2"/>
    <n v="2"/>
    <n v="1863"/>
    <n v="1"/>
    <x v="7"/>
    <x v="5"/>
  </r>
  <r>
    <x v="3"/>
    <x v="5"/>
    <x v="185"/>
    <x v="218"/>
    <x v="216"/>
    <n v="0"/>
    <n v="0"/>
    <n v="14"/>
    <n v="14"/>
    <n v="14"/>
    <n v="1863"/>
    <n v="1"/>
    <x v="7"/>
    <x v="5"/>
  </r>
  <r>
    <x v="3"/>
    <x v="5"/>
    <x v="85"/>
    <x v="118"/>
    <x v="116"/>
    <n v="0"/>
    <n v="0"/>
    <n v="13"/>
    <n v="13"/>
    <n v="13"/>
    <n v="1863"/>
    <n v="1"/>
    <x v="7"/>
    <x v="5"/>
  </r>
  <r>
    <x v="3"/>
    <x v="5"/>
    <x v="186"/>
    <x v="219"/>
    <x v="217"/>
    <n v="0"/>
    <n v="0"/>
    <n v="2"/>
    <n v="2"/>
    <n v="2"/>
    <n v="1863"/>
    <n v="1"/>
    <x v="7"/>
    <x v="5"/>
  </r>
  <r>
    <x v="3"/>
    <x v="5"/>
    <x v="299"/>
    <x v="335"/>
    <x v="333"/>
    <n v="0"/>
    <n v="0"/>
    <n v="34"/>
    <n v="34"/>
    <n v="34"/>
    <n v="1863"/>
    <n v="1"/>
    <x v="7"/>
    <x v="5"/>
  </r>
  <r>
    <x v="3"/>
    <x v="5"/>
    <x v="187"/>
    <x v="220"/>
    <x v="218"/>
    <n v="0"/>
    <n v="0"/>
    <n v="1"/>
    <n v="1"/>
    <n v="1"/>
    <n v="1863"/>
    <n v="1"/>
    <x v="7"/>
    <x v="5"/>
  </r>
  <r>
    <x v="3"/>
    <x v="5"/>
    <x v="54"/>
    <x v="87"/>
    <x v="85"/>
    <n v="0"/>
    <n v="1"/>
    <n v="0"/>
    <n v="1"/>
    <n v="1"/>
    <n v="1863"/>
    <n v="0"/>
    <x v="7"/>
    <x v="5"/>
  </r>
  <r>
    <x v="3"/>
    <x v="5"/>
    <x v="188"/>
    <x v="221"/>
    <x v="219"/>
    <n v="0"/>
    <n v="0"/>
    <n v="6"/>
    <n v="6"/>
    <n v="6"/>
    <n v="1863"/>
    <n v="1"/>
    <x v="7"/>
    <x v="5"/>
  </r>
  <r>
    <x v="3"/>
    <x v="5"/>
    <x v="189"/>
    <x v="222"/>
    <x v="220"/>
    <n v="0"/>
    <n v="0"/>
    <n v="6"/>
    <n v="6"/>
    <n v="6"/>
    <n v="1863"/>
    <n v="1"/>
    <x v="7"/>
    <x v="5"/>
  </r>
  <r>
    <x v="3"/>
    <x v="5"/>
    <x v="191"/>
    <x v="224"/>
    <x v="222"/>
    <n v="0"/>
    <n v="0"/>
    <n v="2"/>
    <n v="2"/>
    <n v="2"/>
    <n v="1863"/>
    <n v="1"/>
    <x v="7"/>
    <x v="5"/>
  </r>
  <r>
    <x v="3"/>
    <x v="5"/>
    <x v="55"/>
    <x v="88"/>
    <x v="86"/>
    <n v="0"/>
    <n v="0"/>
    <n v="2"/>
    <n v="2"/>
    <n v="2"/>
    <n v="1863"/>
    <n v="1"/>
    <x v="7"/>
    <x v="5"/>
  </r>
  <r>
    <x v="3"/>
    <x v="5"/>
    <x v="56"/>
    <x v="89"/>
    <x v="87"/>
    <n v="0"/>
    <n v="0"/>
    <n v="2"/>
    <n v="2"/>
    <n v="2"/>
    <n v="1863"/>
    <n v="1"/>
    <x v="7"/>
    <x v="5"/>
  </r>
  <r>
    <x v="3"/>
    <x v="5"/>
    <x v="192"/>
    <x v="225"/>
    <x v="223"/>
    <n v="0"/>
    <n v="0"/>
    <n v="2"/>
    <n v="2"/>
    <n v="2"/>
    <n v="1863"/>
    <n v="1"/>
    <x v="7"/>
    <x v="5"/>
  </r>
  <r>
    <x v="3"/>
    <x v="5"/>
    <x v="193"/>
    <x v="226"/>
    <x v="224"/>
    <n v="0"/>
    <n v="0"/>
    <n v="3"/>
    <n v="3"/>
    <n v="3"/>
    <n v="1863"/>
    <n v="1"/>
    <x v="7"/>
    <x v="5"/>
  </r>
  <r>
    <x v="3"/>
    <x v="5"/>
    <x v="194"/>
    <x v="227"/>
    <x v="225"/>
    <n v="0"/>
    <n v="0"/>
    <n v="2"/>
    <n v="2"/>
    <n v="2"/>
    <n v="1863"/>
    <n v="1"/>
    <x v="7"/>
    <x v="5"/>
  </r>
  <r>
    <x v="3"/>
    <x v="5"/>
    <x v="57"/>
    <x v="90"/>
    <x v="88"/>
    <n v="0"/>
    <n v="0"/>
    <n v="7"/>
    <n v="7"/>
    <n v="7"/>
    <n v="1863"/>
    <n v="1"/>
    <x v="7"/>
    <x v="5"/>
  </r>
  <r>
    <x v="3"/>
    <x v="5"/>
    <x v="58"/>
    <x v="91"/>
    <x v="89"/>
    <n v="0"/>
    <n v="0"/>
    <n v="33"/>
    <n v="33"/>
    <n v="33"/>
    <n v="1863"/>
    <n v="1"/>
    <x v="7"/>
    <x v="5"/>
  </r>
  <r>
    <x v="3"/>
    <x v="5"/>
    <x v="59"/>
    <x v="92"/>
    <x v="90"/>
    <n v="0"/>
    <n v="0"/>
    <n v="4"/>
    <n v="4"/>
    <n v="4"/>
    <n v="1863"/>
    <n v="1"/>
    <x v="7"/>
    <x v="5"/>
  </r>
  <r>
    <x v="3"/>
    <x v="5"/>
    <x v="198"/>
    <x v="231"/>
    <x v="229"/>
    <n v="0"/>
    <n v="0"/>
    <n v="3"/>
    <n v="3"/>
    <n v="3"/>
    <n v="1863"/>
    <n v="1"/>
    <x v="7"/>
    <x v="5"/>
  </r>
  <r>
    <x v="3"/>
    <x v="5"/>
    <x v="111"/>
    <x v="144"/>
    <x v="142"/>
    <n v="0"/>
    <n v="0"/>
    <n v="5"/>
    <n v="5"/>
    <n v="5"/>
    <n v="1863"/>
    <n v="1"/>
    <x v="7"/>
    <x v="5"/>
  </r>
  <r>
    <x v="3"/>
    <x v="5"/>
    <x v="112"/>
    <x v="145"/>
    <x v="143"/>
    <n v="0"/>
    <n v="0"/>
    <n v="4"/>
    <n v="4"/>
    <n v="4"/>
    <n v="1863"/>
    <n v="1"/>
    <x v="7"/>
    <x v="5"/>
  </r>
  <r>
    <x v="3"/>
    <x v="5"/>
    <x v="199"/>
    <x v="232"/>
    <x v="230"/>
    <n v="0"/>
    <n v="0"/>
    <n v="3"/>
    <n v="3"/>
    <n v="3"/>
    <n v="1863"/>
    <n v="1"/>
    <x v="7"/>
    <x v="5"/>
  </r>
  <r>
    <x v="3"/>
    <x v="5"/>
    <x v="209"/>
    <x v="242"/>
    <x v="240"/>
    <n v="0"/>
    <n v="1"/>
    <n v="5"/>
    <n v="6"/>
    <n v="6"/>
    <n v="1863"/>
    <n v="0.83333333333333337"/>
    <x v="7"/>
    <x v="5"/>
  </r>
  <r>
    <x v="3"/>
    <x v="5"/>
    <x v="210"/>
    <x v="243"/>
    <x v="241"/>
    <n v="0"/>
    <n v="0"/>
    <n v="4"/>
    <n v="4"/>
    <n v="4"/>
    <n v="1863"/>
    <n v="1"/>
    <x v="7"/>
    <x v="5"/>
  </r>
  <r>
    <x v="3"/>
    <x v="5"/>
    <x v="211"/>
    <x v="244"/>
    <x v="242"/>
    <n v="0"/>
    <n v="0"/>
    <n v="1"/>
    <n v="1"/>
    <n v="1"/>
    <n v="1863"/>
    <n v="1"/>
    <x v="7"/>
    <x v="5"/>
  </r>
  <r>
    <x v="3"/>
    <x v="5"/>
    <x v="88"/>
    <x v="121"/>
    <x v="119"/>
    <n v="0"/>
    <n v="1"/>
    <n v="1"/>
    <n v="2"/>
    <n v="2"/>
    <n v="1863"/>
    <n v="0.5"/>
    <x v="7"/>
    <x v="5"/>
  </r>
  <r>
    <x v="3"/>
    <x v="5"/>
    <x v="212"/>
    <x v="245"/>
    <x v="243"/>
    <n v="0"/>
    <n v="0"/>
    <n v="4"/>
    <n v="4"/>
    <n v="4"/>
    <n v="1863"/>
    <n v="1"/>
    <x v="7"/>
    <x v="5"/>
  </r>
  <r>
    <x v="3"/>
    <x v="5"/>
    <x v="60"/>
    <x v="93"/>
    <x v="91"/>
    <n v="0"/>
    <n v="0"/>
    <n v="1"/>
    <n v="1"/>
    <n v="1"/>
    <n v="1863"/>
    <n v="1"/>
    <x v="7"/>
    <x v="5"/>
  </r>
  <r>
    <x v="3"/>
    <x v="5"/>
    <x v="214"/>
    <x v="247"/>
    <x v="245"/>
    <n v="0"/>
    <n v="0"/>
    <n v="6"/>
    <n v="6"/>
    <n v="6"/>
    <n v="1863"/>
    <n v="1"/>
    <x v="7"/>
    <x v="5"/>
  </r>
  <r>
    <x v="3"/>
    <x v="5"/>
    <x v="215"/>
    <x v="248"/>
    <x v="246"/>
    <n v="0"/>
    <n v="1"/>
    <n v="0"/>
    <n v="1"/>
    <n v="1"/>
    <n v="1863"/>
    <n v="0"/>
    <x v="7"/>
    <x v="5"/>
  </r>
  <r>
    <x v="3"/>
    <x v="5"/>
    <x v="61"/>
    <x v="94"/>
    <x v="92"/>
    <n v="0"/>
    <n v="0"/>
    <n v="5"/>
    <n v="5"/>
    <n v="5"/>
    <n v="1863"/>
    <n v="1"/>
    <x v="7"/>
    <x v="5"/>
  </r>
  <r>
    <x v="3"/>
    <x v="5"/>
    <x v="217"/>
    <x v="250"/>
    <x v="248"/>
    <n v="0"/>
    <n v="0"/>
    <n v="1"/>
    <n v="1"/>
    <n v="1"/>
    <n v="1863"/>
    <n v="1"/>
    <x v="7"/>
    <x v="5"/>
  </r>
  <r>
    <x v="3"/>
    <x v="5"/>
    <x v="219"/>
    <x v="252"/>
    <x v="250"/>
    <n v="0"/>
    <n v="0"/>
    <n v="6"/>
    <n v="6"/>
    <n v="6"/>
    <n v="1863"/>
    <n v="1"/>
    <x v="7"/>
    <x v="5"/>
  </r>
  <r>
    <x v="3"/>
    <x v="5"/>
    <x v="220"/>
    <x v="253"/>
    <x v="251"/>
    <n v="0"/>
    <n v="0"/>
    <n v="1"/>
    <n v="1"/>
    <n v="1"/>
    <n v="1863"/>
    <n v="1"/>
    <x v="7"/>
    <x v="5"/>
  </r>
  <r>
    <x v="3"/>
    <x v="5"/>
    <x v="222"/>
    <x v="255"/>
    <x v="253"/>
    <n v="0"/>
    <n v="0"/>
    <n v="2"/>
    <n v="2"/>
    <n v="2"/>
    <n v="1863"/>
    <n v="1"/>
    <x v="7"/>
    <x v="5"/>
  </r>
  <r>
    <x v="3"/>
    <x v="5"/>
    <x v="223"/>
    <x v="256"/>
    <x v="254"/>
    <n v="0"/>
    <n v="2"/>
    <n v="1"/>
    <n v="3"/>
    <n v="3"/>
    <n v="1863"/>
    <n v="0.33333333333333331"/>
    <x v="7"/>
    <x v="5"/>
  </r>
  <r>
    <x v="3"/>
    <x v="5"/>
    <x v="224"/>
    <x v="257"/>
    <x v="255"/>
    <n v="0"/>
    <n v="0"/>
    <n v="3"/>
    <n v="3"/>
    <n v="3"/>
    <n v="1863"/>
    <n v="1"/>
    <x v="7"/>
    <x v="5"/>
  </r>
  <r>
    <x v="3"/>
    <x v="5"/>
    <x v="89"/>
    <x v="122"/>
    <x v="120"/>
    <n v="0"/>
    <n v="0"/>
    <n v="2"/>
    <n v="2"/>
    <n v="2"/>
    <n v="1863"/>
    <n v="1"/>
    <x v="7"/>
    <x v="5"/>
  </r>
  <r>
    <x v="3"/>
    <x v="5"/>
    <x v="227"/>
    <x v="260"/>
    <x v="258"/>
    <n v="0"/>
    <n v="0"/>
    <n v="2"/>
    <n v="2"/>
    <n v="2"/>
    <n v="1863"/>
    <n v="1"/>
    <x v="7"/>
    <x v="5"/>
  </r>
  <r>
    <x v="3"/>
    <x v="5"/>
    <x v="302"/>
    <x v="338"/>
    <x v="336"/>
    <n v="0"/>
    <n v="0"/>
    <n v="8"/>
    <n v="8"/>
    <n v="8"/>
    <n v="1863"/>
    <n v="1"/>
    <x v="7"/>
    <x v="5"/>
  </r>
  <r>
    <x v="3"/>
    <x v="5"/>
    <x v="228"/>
    <x v="261"/>
    <x v="259"/>
    <n v="0"/>
    <n v="2"/>
    <n v="0"/>
    <n v="2"/>
    <n v="2"/>
    <n v="1863"/>
    <n v="0"/>
    <x v="7"/>
    <x v="5"/>
  </r>
  <r>
    <x v="3"/>
    <x v="5"/>
    <x v="113"/>
    <x v="146"/>
    <x v="144"/>
    <n v="0"/>
    <n v="0"/>
    <n v="1"/>
    <n v="1"/>
    <n v="1"/>
    <n v="1863"/>
    <n v="1"/>
    <x v="7"/>
    <x v="5"/>
  </r>
  <r>
    <x v="3"/>
    <x v="5"/>
    <x v="143"/>
    <x v="263"/>
    <x v="261"/>
    <n v="0"/>
    <n v="2"/>
    <n v="2"/>
    <n v="4"/>
    <n v="4"/>
    <n v="1863"/>
    <n v="0.5"/>
    <x v="7"/>
    <x v="5"/>
  </r>
  <r>
    <x v="3"/>
    <x v="5"/>
    <x v="70"/>
    <x v="264"/>
    <x v="262"/>
    <n v="0"/>
    <n v="0"/>
    <n v="1"/>
    <n v="1"/>
    <n v="1"/>
    <n v="1863"/>
    <n v="1"/>
    <x v="7"/>
    <x v="5"/>
  </r>
  <r>
    <x v="3"/>
    <x v="5"/>
    <x v="114"/>
    <x v="147"/>
    <x v="145"/>
    <n v="0"/>
    <n v="1"/>
    <n v="1"/>
    <n v="2"/>
    <n v="2"/>
    <n v="1863"/>
    <n v="0.5"/>
    <x v="7"/>
    <x v="5"/>
  </r>
  <r>
    <x v="3"/>
    <x v="5"/>
    <x v="230"/>
    <x v="265"/>
    <x v="263"/>
    <n v="0"/>
    <n v="0"/>
    <n v="94"/>
    <n v="94"/>
    <n v="94"/>
    <n v="1863"/>
    <n v="1"/>
    <x v="7"/>
    <x v="5"/>
  </r>
  <r>
    <x v="3"/>
    <x v="5"/>
    <x v="304"/>
    <x v="340"/>
    <x v="338"/>
    <n v="0"/>
    <n v="0"/>
    <n v="1"/>
    <n v="1"/>
    <n v="1"/>
    <n v="1863"/>
    <n v="1"/>
    <x v="7"/>
    <x v="5"/>
  </r>
  <r>
    <x v="3"/>
    <x v="5"/>
    <x v="305"/>
    <x v="341"/>
    <x v="339"/>
    <n v="0"/>
    <n v="0"/>
    <n v="76"/>
    <n v="76"/>
    <n v="76"/>
    <n v="1863"/>
    <n v="1"/>
    <x v="7"/>
    <x v="5"/>
  </r>
  <r>
    <x v="3"/>
    <x v="5"/>
    <x v="380"/>
    <x v="417"/>
    <x v="415"/>
    <n v="0"/>
    <n v="0"/>
    <n v="1"/>
    <n v="1"/>
    <n v="1"/>
    <n v="1863"/>
    <n v="1"/>
    <x v="7"/>
    <x v="5"/>
  </r>
  <r>
    <x v="3"/>
    <x v="5"/>
    <x v="90"/>
    <x v="123"/>
    <x v="121"/>
    <n v="0"/>
    <n v="1"/>
    <n v="1"/>
    <n v="2"/>
    <n v="2"/>
    <n v="1863"/>
    <n v="0.5"/>
    <x v="7"/>
    <x v="5"/>
  </r>
  <r>
    <x v="3"/>
    <x v="5"/>
    <x v="306"/>
    <x v="342"/>
    <x v="340"/>
    <n v="0"/>
    <n v="1"/>
    <n v="1"/>
    <n v="2"/>
    <n v="2"/>
    <n v="1863"/>
    <n v="0.5"/>
    <x v="7"/>
    <x v="5"/>
  </r>
  <r>
    <x v="3"/>
    <x v="5"/>
    <x v="231"/>
    <x v="266"/>
    <x v="264"/>
    <n v="0"/>
    <n v="0"/>
    <n v="20"/>
    <n v="20"/>
    <n v="20"/>
    <n v="1863"/>
    <n v="1"/>
    <x v="7"/>
    <x v="5"/>
  </r>
  <r>
    <x v="3"/>
    <x v="5"/>
    <x v="91"/>
    <x v="124"/>
    <x v="122"/>
    <n v="0"/>
    <n v="2"/>
    <n v="2"/>
    <n v="4"/>
    <n v="4"/>
    <n v="1863"/>
    <n v="0.5"/>
    <x v="7"/>
    <x v="5"/>
  </r>
  <r>
    <x v="3"/>
    <x v="5"/>
    <x v="349"/>
    <x v="386"/>
    <x v="384"/>
    <n v="0"/>
    <n v="0"/>
    <n v="2"/>
    <n v="2"/>
    <n v="2"/>
    <n v="1863"/>
    <n v="1"/>
    <x v="7"/>
    <x v="5"/>
  </r>
  <r>
    <x v="3"/>
    <x v="5"/>
    <x v="62"/>
    <x v="95"/>
    <x v="93"/>
    <n v="0"/>
    <n v="0"/>
    <n v="1"/>
    <n v="1"/>
    <n v="1"/>
    <n v="1863"/>
    <n v="1"/>
    <x v="7"/>
    <x v="5"/>
  </r>
  <r>
    <x v="3"/>
    <x v="5"/>
    <x v="307"/>
    <x v="343"/>
    <x v="341"/>
    <n v="0"/>
    <n v="0"/>
    <n v="7"/>
    <n v="7"/>
    <n v="7"/>
    <n v="1863"/>
    <n v="1"/>
    <x v="7"/>
    <x v="5"/>
  </r>
  <r>
    <x v="3"/>
    <x v="5"/>
    <x v="236"/>
    <x v="271"/>
    <x v="269"/>
    <n v="0"/>
    <n v="0"/>
    <n v="3"/>
    <n v="3"/>
    <n v="3"/>
    <n v="1863"/>
    <n v="1"/>
    <x v="7"/>
    <x v="5"/>
  </r>
  <r>
    <x v="3"/>
    <x v="5"/>
    <x v="63"/>
    <x v="96"/>
    <x v="94"/>
    <n v="0"/>
    <n v="0"/>
    <n v="1"/>
    <n v="1"/>
    <n v="1"/>
    <n v="1863"/>
    <n v="1"/>
    <x v="7"/>
    <x v="5"/>
  </r>
  <r>
    <x v="3"/>
    <x v="5"/>
    <x v="92"/>
    <x v="125"/>
    <x v="123"/>
    <n v="0"/>
    <n v="0"/>
    <n v="1"/>
    <n v="1"/>
    <n v="1"/>
    <n v="1863"/>
    <n v="1"/>
    <x v="7"/>
    <x v="5"/>
  </r>
  <r>
    <x v="3"/>
    <x v="5"/>
    <x v="309"/>
    <x v="345"/>
    <x v="343"/>
    <n v="0"/>
    <n v="6"/>
    <n v="14"/>
    <n v="20"/>
    <n v="20"/>
    <n v="1863"/>
    <n v="0.7"/>
    <x v="7"/>
    <x v="5"/>
  </r>
  <r>
    <x v="3"/>
    <x v="5"/>
    <x v="237"/>
    <x v="272"/>
    <x v="270"/>
    <n v="0"/>
    <n v="0"/>
    <n v="2"/>
    <n v="2"/>
    <n v="2"/>
    <n v="1863"/>
    <n v="1"/>
    <x v="7"/>
    <x v="5"/>
  </r>
  <r>
    <x v="3"/>
    <x v="5"/>
    <x v="238"/>
    <x v="273"/>
    <x v="271"/>
    <n v="0"/>
    <n v="0"/>
    <n v="1"/>
    <n v="1"/>
    <n v="1"/>
    <n v="1863"/>
    <n v="1"/>
    <x v="7"/>
    <x v="5"/>
  </r>
  <r>
    <x v="3"/>
    <x v="5"/>
    <x v="239"/>
    <x v="274"/>
    <x v="272"/>
    <n v="0"/>
    <n v="2"/>
    <n v="1"/>
    <n v="3"/>
    <n v="3"/>
    <n v="1863"/>
    <n v="0.33333333333333331"/>
    <x v="7"/>
    <x v="5"/>
  </r>
  <r>
    <x v="3"/>
    <x v="5"/>
    <x v="240"/>
    <x v="275"/>
    <x v="273"/>
    <n v="0"/>
    <n v="0"/>
    <n v="1"/>
    <n v="1"/>
    <n v="1"/>
    <n v="1863"/>
    <n v="1"/>
    <x v="7"/>
    <x v="5"/>
  </r>
  <r>
    <x v="3"/>
    <x v="5"/>
    <x v="336"/>
    <x v="372"/>
    <x v="370"/>
    <n v="0"/>
    <n v="0"/>
    <n v="3"/>
    <n v="3"/>
    <n v="3"/>
    <n v="1863"/>
    <n v="1"/>
    <x v="7"/>
    <x v="5"/>
  </r>
  <r>
    <x v="3"/>
    <x v="5"/>
    <x v="65"/>
    <x v="98"/>
    <x v="96"/>
    <n v="0"/>
    <n v="0"/>
    <n v="5"/>
    <n v="5"/>
    <n v="5"/>
    <n v="1863"/>
    <n v="1"/>
    <x v="7"/>
    <x v="5"/>
  </r>
  <r>
    <x v="3"/>
    <x v="5"/>
    <x v="241"/>
    <x v="276"/>
    <x v="274"/>
    <n v="0"/>
    <n v="0"/>
    <n v="3"/>
    <n v="3"/>
    <n v="3"/>
    <n v="1863"/>
    <n v="1"/>
    <x v="7"/>
    <x v="5"/>
  </r>
  <r>
    <x v="3"/>
    <x v="5"/>
    <x v="135"/>
    <x v="168"/>
    <x v="166"/>
    <n v="0"/>
    <n v="0"/>
    <n v="6"/>
    <n v="6"/>
    <n v="6"/>
    <n v="1863"/>
    <n v="1"/>
    <x v="7"/>
    <x v="5"/>
  </r>
  <r>
    <x v="3"/>
    <x v="5"/>
    <x v="66"/>
    <x v="99"/>
    <x v="97"/>
    <n v="0"/>
    <n v="0"/>
    <n v="3"/>
    <n v="3"/>
    <n v="3"/>
    <n v="1863"/>
    <n v="1"/>
    <x v="7"/>
    <x v="5"/>
  </r>
  <r>
    <x v="3"/>
    <x v="5"/>
    <x v="310"/>
    <x v="346"/>
    <x v="344"/>
    <n v="0"/>
    <n v="0"/>
    <n v="2"/>
    <n v="2"/>
    <n v="2"/>
    <n v="1863"/>
    <n v="1"/>
    <x v="7"/>
    <x v="5"/>
  </r>
  <r>
    <x v="3"/>
    <x v="5"/>
    <x v="137"/>
    <x v="170"/>
    <x v="168"/>
    <n v="0"/>
    <n v="0"/>
    <n v="3"/>
    <n v="3"/>
    <n v="3"/>
    <n v="1863"/>
    <n v="1"/>
    <x v="7"/>
    <x v="5"/>
  </r>
  <r>
    <x v="3"/>
    <x v="5"/>
    <x v="311"/>
    <x v="347"/>
    <x v="345"/>
    <n v="0"/>
    <n v="0"/>
    <n v="5"/>
    <n v="5"/>
    <n v="5"/>
    <n v="1863"/>
    <n v="1"/>
    <x v="7"/>
    <x v="5"/>
  </r>
  <r>
    <x v="3"/>
    <x v="5"/>
    <x v="138"/>
    <x v="171"/>
    <x v="169"/>
    <n v="0"/>
    <n v="0"/>
    <n v="3"/>
    <n v="3"/>
    <n v="3"/>
    <n v="1863"/>
    <n v="1"/>
    <x v="7"/>
    <x v="5"/>
  </r>
  <r>
    <x v="3"/>
    <x v="5"/>
    <x v="337"/>
    <x v="373"/>
    <x v="371"/>
    <n v="0"/>
    <n v="3"/>
    <n v="0"/>
    <n v="3"/>
    <n v="3"/>
    <n v="1863"/>
    <n v="0"/>
    <x v="7"/>
    <x v="5"/>
  </r>
  <r>
    <x v="3"/>
    <x v="5"/>
    <x v="139"/>
    <x v="172"/>
    <x v="170"/>
    <n v="0"/>
    <n v="0"/>
    <n v="2"/>
    <n v="2"/>
    <n v="2"/>
    <n v="1863"/>
    <n v="1"/>
    <x v="7"/>
    <x v="5"/>
  </r>
  <r>
    <x v="3"/>
    <x v="5"/>
    <x v="140"/>
    <x v="173"/>
    <x v="171"/>
    <n v="0"/>
    <n v="0"/>
    <n v="1"/>
    <n v="1"/>
    <n v="1"/>
    <n v="1863"/>
    <n v="1"/>
    <x v="7"/>
    <x v="5"/>
  </r>
  <r>
    <x v="3"/>
    <x v="5"/>
    <x v="141"/>
    <x v="174"/>
    <x v="172"/>
    <n v="0"/>
    <n v="0"/>
    <n v="1"/>
    <n v="1"/>
    <n v="1"/>
    <n v="1863"/>
    <n v="1"/>
    <x v="7"/>
    <x v="5"/>
  </r>
  <r>
    <x v="3"/>
    <x v="5"/>
    <x v="312"/>
    <x v="348"/>
    <x v="346"/>
    <n v="0"/>
    <n v="0"/>
    <n v="2"/>
    <n v="2"/>
    <n v="2"/>
    <n v="1863"/>
    <n v="1"/>
    <x v="7"/>
    <x v="5"/>
  </r>
  <r>
    <x v="3"/>
    <x v="5"/>
    <x v="94"/>
    <x v="127"/>
    <x v="125"/>
    <n v="0"/>
    <n v="0"/>
    <n v="1"/>
    <n v="1"/>
    <n v="1"/>
    <n v="1863"/>
    <n v="1"/>
    <x v="7"/>
    <x v="5"/>
  </r>
  <r>
    <x v="3"/>
    <x v="5"/>
    <x v="313"/>
    <x v="349"/>
    <x v="347"/>
    <n v="0"/>
    <n v="0"/>
    <n v="1"/>
    <n v="1"/>
    <n v="1"/>
    <n v="1863"/>
    <n v="1"/>
    <x v="7"/>
    <x v="5"/>
  </r>
  <r>
    <x v="3"/>
    <x v="5"/>
    <x v="350"/>
    <x v="387"/>
    <x v="385"/>
    <n v="0"/>
    <n v="0"/>
    <n v="2"/>
    <n v="2"/>
    <n v="2"/>
    <n v="1863"/>
    <n v="1"/>
    <x v="7"/>
    <x v="5"/>
  </r>
  <r>
    <x v="3"/>
    <x v="5"/>
    <x v="242"/>
    <x v="277"/>
    <x v="275"/>
    <n v="0"/>
    <n v="0"/>
    <n v="3"/>
    <n v="3"/>
    <n v="3"/>
    <n v="1863"/>
    <n v="1"/>
    <x v="7"/>
    <x v="5"/>
  </r>
  <r>
    <x v="3"/>
    <x v="5"/>
    <x v="243"/>
    <x v="278"/>
    <x v="276"/>
    <n v="0"/>
    <n v="46"/>
    <n v="20"/>
    <n v="66"/>
    <n v="66"/>
    <n v="1863"/>
    <n v="0.30303030303030304"/>
    <x v="7"/>
    <x v="5"/>
  </r>
  <r>
    <x v="3"/>
    <x v="5"/>
    <x v="244"/>
    <x v="279"/>
    <x v="277"/>
    <n v="0"/>
    <n v="0"/>
    <n v="3"/>
    <n v="3"/>
    <n v="3"/>
    <n v="1863"/>
    <n v="1"/>
    <x v="7"/>
    <x v="5"/>
  </r>
  <r>
    <x v="3"/>
    <x v="5"/>
    <x v="245"/>
    <x v="280"/>
    <x v="278"/>
    <n v="0"/>
    <n v="0"/>
    <n v="5"/>
    <n v="5"/>
    <n v="5"/>
    <n v="1863"/>
    <n v="1"/>
    <x v="7"/>
    <x v="5"/>
  </r>
  <r>
    <x v="3"/>
    <x v="5"/>
    <x v="314"/>
    <x v="350"/>
    <x v="348"/>
    <n v="0"/>
    <n v="2"/>
    <n v="2"/>
    <n v="4"/>
    <n v="4"/>
    <n v="1863"/>
    <n v="0.5"/>
    <x v="7"/>
    <x v="5"/>
  </r>
  <r>
    <x v="3"/>
    <x v="5"/>
    <x v="67"/>
    <x v="100"/>
    <x v="98"/>
    <n v="0"/>
    <n v="0"/>
    <n v="5"/>
    <n v="5"/>
    <n v="5"/>
    <n v="1863"/>
    <n v="1"/>
    <x v="7"/>
    <x v="5"/>
  </r>
  <r>
    <x v="3"/>
    <x v="5"/>
    <x v="368"/>
    <x v="405"/>
    <x v="403"/>
    <n v="0"/>
    <n v="1"/>
    <n v="3"/>
    <n v="4"/>
    <n v="4"/>
    <n v="1863"/>
    <n v="0.75"/>
    <x v="7"/>
    <x v="5"/>
  </r>
  <r>
    <x v="3"/>
    <x v="5"/>
    <x v="315"/>
    <x v="351"/>
    <x v="349"/>
    <n v="0"/>
    <n v="2"/>
    <n v="0"/>
    <n v="2"/>
    <n v="2"/>
    <n v="1863"/>
    <n v="0"/>
    <x v="7"/>
    <x v="5"/>
  </r>
  <r>
    <x v="3"/>
    <x v="5"/>
    <x v="316"/>
    <x v="352"/>
    <x v="350"/>
    <n v="0"/>
    <n v="0"/>
    <n v="33"/>
    <n v="33"/>
    <n v="33"/>
    <n v="1863"/>
    <n v="1"/>
    <x v="7"/>
    <x v="5"/>
  </r>
  <r>
    <x v="3"/>
    <x v="5"/>
    <x v="247"/>
    <x v="282"/>
    <x v="280"/>
    <n v="0"/>
    <n v="1"/>
    <n v="3"/>
    <n v="4"/>
    <n v="4"/>
    <n v="1863"/>
    <n v="0.75"/>
    <x v="7"/>
    <x v="5"/>
  </r>
  <r>
    <x v="3"/>
    <x v="5"/>
    <x v="248"/>
    <x v="283"/>
    <x v="281"/>
    <n v="0"/>
    <n v="0"/>
    <n v="3"/>
    <n v="3"/>
    <n v="3"/>
    <n v="1863"/>
    <n v="1"/>
    <x v="7"/>
    <x v="5"/>
  </r>
  <r>
    <x v="3"/>
    <x v="5"/>
    <x v="68"/>
    <x v="101"/>
    <x v="99"/>
    <n v="0"/>
    <n v="0"/>
    <n v="67"/>
    <n v="67"/>
    <n v="67"/>
    <n v="1863"/>
    <n v="1"/>
    <x v="7"/>
    <x v="5"/>
  </r>
  <r>
    <x v="3"/>
    <x v="5"/>
    <x v="201"/>
    <x v="234"/>
    <x v="232"/>
    <n v="0"/>
    <n v="0"/>
    <n v="8"/>
    <n v="8"/>
    <n v="8"/>
    <n v="1863"/>
    <n v="1"/>
    <x v="7"/>
    <x v="5"/>
  </r>
  <r>
    <x v="3"/>
    <x v="5"/>
    <x v="202"/>
    <x v="235"/>
    <x v="233"/>
    <n v="0"/>
    <n v="0"/>
    <n v="3"/>
    <n v="3"/>
    <n v="3"/>
    <n v="1863"/>
    <n v="1"/>
    <x v="7"/>
    <x v="5"/>
  </r>
  <r>
    <x v="3"/>
    <x v="5"/>
    <x v="115"/>
    <x v="148"/>
    <x v="146"/>
    <n v="0"/>
    <n v="5"/>
    <n v="77"/>
    <n v="82"/>
    <n v="82"/>
    <n v="1863"/>
    <n v="0.93902439024390238"/>
    <x v="7"/>
    <x v="5"/>
  </r>
  <r>
    <x v="3"/>
    <x v="5"/>
    <x v="69"/>
    <x v="102"/>
    <x v="100"/>
    <n v="0"/>
    <n v="0"/>
    <n v="2"/>
    <n v="2"/>
    <n v="2"/>
    <n v="1863"/>
    <n v="1"/>
    <x v="7"/>
    <x v="5"/>
  </r>
  <r>
    <x v="3"/>
    <x v="5"/>
    <x v="203"/>
    <x v="236"/>
    <x v="234"/>
    <n v="0"/>
    <n v="0"/>
    <n v="5"/>
    <n v="5"/>
    <n v="5"/>
    <n v="1863"/>
    <n v="1"/>
    <x v="7"/>
    <x v="5"/>
  </r>
  <r>
    <x v="3"/>
    <x v="5"/>
    <x v="288"/>
    <x v="324"/>
    <x v="322"/>
    <n v="0"/>
    <n v="2"/>
    <n v="1"/>
    <n v="3"/>
    <n v="3"/>
    <n v="1863"/>
    <n v="0.33333333333333331"/>
    <x v="7"/>
    <x v="5"/>
  </r>
  <r>
    <x v="3"/>
    <x v="5"/>
    <x v="338"/>
    <x v="374"/>
    <x v="372"/>
    <n v="0"/>
    <n v="0"/>
    <n v="1"/>
    <n v="1"/>
    <n v="1"/>
    <n v="1863"/>
    <n v="1"/>
    <x v="7"/>
    <x v="5"/>
  </r>
  <r>
    <x v="3"/>
    <x v="5"/>
    <x v="206"/>
    <x v="239"/>
    <x v="237"/>
    <n v="0"/>
    <n v="0"/>
    <n v="111"/>
    <n v="111"/>
    <n v="111"/>
    <n v="1863"/>
    <n v="1"/>
    <x v="7"/>
    <x v="5"/>
  </r>
  <r>
    <x v="3"/>
    <x v="5"/>
    <x v="95"/>
    <x v="128"/>
    <x v="126"/>
    <n v="0"/>
    <n v="0"/>
    <n v="3"/>
    <n v="3"/>
    <n v="3"/>
    <n v="1863"/>
    <n v="1"/>
    <x v="7"/>
    <x v="5"/>
  </r>
  <r>
    <x v="3"/>
    <x v="5"/>
    <x v="207"/>
    <x v="240"/>
    <x v="238"/>
    <n v="0"/>
    <n v="0"/>
    <n v="12"/>
    <n v="12"/>
    <n v="12"/>
    <n v="1863"/>
    <n v="1"/>
    <x v="7"/>
    <x v="5"/>
  </r>
  <r>
    <x v="3"/>
    <x v="5"/>
    <x v="71"/>
    <x v="104"/>
    <x v="102"/>
    <n v="0"/>
    <n v="0"/>
    <n v="1"/>
    <n v="1"/>
    <n v="1"/>
    <n v="1863"/>
    <n v="1"/>
    <x v="7"/>
    <x v="5"/>
  </r>
  <r>
    <x v="3"/>
    <x v="5"/>
    <x v="96"/>
    <x v="129"/>
    <x v="127"/>
    <n v="0"/>
    <n v="0"/>
    <n v="2"/>
    <n v="2"/>
    <n v="2"/>
    <n v="1863"/>
    <n v="1"/>
    <x v="7"/>
    <x v="5"/>
  </r>
  <r>
    <x v="3"/>
    <x v="5"/>
    <x v="97"/>
    <x v="130"/>
    <x v="128"/>
    <n v="0"/>
    <n v="3"/>
    <n v="13"/>
    <n v="16"/>
    <n v="16"/>
    <n v="1863"/>
    <n v="0.8125"/>
    <x v="7"/>
    <x v="5"/>
  </r>
  <r>
    <x v="3"/>
    <x v="5"/>
    <x v="98"/>
    <x v="131"/>
    <x v="129"/>
    <n v="0"/>
    <n v="1"/>
    <n v="0"/>
    <n v="1"/>
    <n v="1"/>
    <n v="1863"/>
    <n v="0"/>
    <x v="7"/>
    <x v="5"/>
  </r>
  <r>
    <x v="3"/>
    <x v="5"/>
    <x v="253"/>
    <x v="289"/>
    <x v="287"/>
    <n v="0"/>
    <n v="0"/>
    <n v="1"/>
    <n v="1"/>
    <n v="1"/>
    <n v="1863"/>
    <n v="1"/>
    <x v="7"/>
    <x v="5"/>
  </r>
  <r>
    <x v="3"/>
    <x v="5"/>
    <x v="254"/>
    <x v="290"/>
    <x v="288"/>
    <n v="0"/>
    <n v="0"/>
    <n v="54"/>
    <n v="54"/>
    <n v="54"/>
    <n v="1863"/>
    <n v="1"/>
    <x v="7"/>
    <x v="5"/>
  </r>
  <r>
    <x v="3"/>
    <x v="5"/>
    <x v="116"/>
    <x v="149"/>
    <x v="147"/>
    <n v="0"/>
    <n v="0"/>
    <n v="5"/>
    <n v="5"/>
    <n v="5"/>
    <n v="1863"/>
    <n v="1"/>
    <x v="7"/>
    <x v="5"/>
  </r>
  <r>
    <x v="3"/>
    <x v="5"/>
    <x v="117"/>
    <x v="150"/>
    <x v="148"/>
    <n v="0"/>
    <n v="0"/>
    <n v="1"/>
    <n v="1"/>
    <n v="1"/>
    <n v="1863"/>
    <n v="1"/>
    <x v="7"/>
    <x v="5"/>
  </r>
  <r>
    <x v="3"/>
    <x v="5"/>
    <x v="257"/>
    <x v="293"/>
    <x v="291"/>
    <n v="0"/>
    <n v="0"/>
    <n v="2"/>
    <n v="2"/>
    <n v="2"/>
    <n v="1863"/>
    <n v="1"/>
    <x v="7"/>
    <x v="5"/>
  </r>
  <r>
    <x v="3"/>
    <x v="5"/>
    <x v="258"/>
    <x v="294"/>
    <x v="292"/>
    <n v="0"/>
    <n v="0"/>
    <n v="1"/>
    <n v="1"/>
    <n v="1"/>
    <n v="1863"/>
    <n v="1"/>
    <x v="7"/>
    <x v="5"/>
  </r>
  <r>
    <x v="3"/>
    <x v="5"/>
    <x v="259"/>
    <x v="295"/>
    <x v="293"/>
    <n v="0"/>
    <n v="0"/>
    <n v="1"/>
    <n v="1"/>
    <n v="1"/>
    <n v="1863"/>
    <n v="1"/>
    <x v="7"/>
    <x v="5"/>
  </r>
  <r>
    <x v="3"/>
    <x v="5"/>
    <x v="260"/>
    <x v="296"/>
    <x v="294"/>
    <n v="0"/>
    <n v="0"/>
    <n v="3"/>
    <n v="3"/>
    <n v="3"/>
    <n v="1863"/>
    <n v="1"/>
    <x v="7"/>
    <x v="5"/>
  </r>
  <r>
    <x v="3"/>
    <x v="5"/>
    <x v="362"/>
    <x v="399"/>
    <x v="397"/>
    <n v="0"/>
    <n v="0"/>
    <n v="5"/>
    <n v="5"/>
    <n v="5"/>
    <n v="1863"/>
    <n v="1"/>
    <x v="7"/>
    <x v="5"/>
  </r>
  <r>
    <x v="3"/>
    <x v="5"/>
    <x v="353"/>
    <x v="390"/>
    <x v="388"/>
    <n v="0"/>
    <n v="0"/>
    <n v="2"/>
    <n v="2"/>
    <n v="2"/>
    <n v="1863"/>
    <n v="1"/>
    <x v="7"/>
    <x v="5"/>
  </r>
  <r>
    <x v="3"/>
    <x v="5"/>
    <x v="261"/>
    <x v="297"/>
    <x v="295"/>
    <n v="0"/>
    <n v="0"/>
    <n v="1"/>
    <n v="1"/>
    <n v="1"/>
    <n v="1863"/>
    <n v="1"/>
    <x v="7"/>
    <x v="5"/>
  </r>
  <r>
    <x v="3"/>
    <x v="5"/>
    <x v="262"/>
    <x v="298"/>
    <x v="296"/>
    <n v="0"/>
    <n v="0"/>
    <n v="1"/>
    <n v="1"/>
    <n v="1"/>
    <n v="1863"/>
    <n v="1"/>
    <x v="7"/>
    <x v="5"/>
  </r>
  <r>
    <x v="3"/>
    <x v="5"/>
    <x v="374"/>
    <x v="411"/>
    <x v="409"/>
    <n v="0"/>
    <n v="0"/>
    <n v="1"/>
    <n v="1"/>
    <n v="1"/>
    <n v="1863"/>
    <n v="1"/>
    <x v="7"/>
    <x v="5"/>
  </r>
  <r>
    <x v="3"/>
    <x v="5"/>
    <x v="263"/>
    <x v="299"/>
    <x v="297"/>
    <n v="0"/>
    <n v="0"/>
    <n v="13"/>
    <n v="13"/>
    <n v="13"/>
    <n v="1863"/>
    <n v="1"/>
    <x v="7"/>
    <x v="5"/>
  </r>
  <r>
    <x v="3"/>
    <x v="5"/>
    <x v="264"/>
    <x v="300"/>
    <x v="298"/>
    <n v="0"/>
    <n v="0"/>
    <n v="14"/>
    <n v="14"/>
    <n v="14"/>
    <n v="1863"/>
    <n v="1"/>
    <x v="7"/>
    <x v="5"/>
  </r>
  <r>
    <x v="3"/>
    <x v="5"/>
    <x v="265"/>
    <x v="301"/>
    <x v="299"/>
    <n v="0"/>
    <n v="0"/>
    <n v="1"/>
    <n v="1"/>
    <n v="1"/>
    <n v="1863"/>
    <n v="1"/>
    <x v="7"/>
    <x v="5"/>
  </r>
  <r>
    <x v="3"/>
    <x v="5"/>
    <x v="267"/>
    <x v="303"/>
    <x v="301"/>
    <n v="0"/>
    <n v="3"/>
    <n v="0"/>
    <n v="3"/>
    <n v="3"/>
    <n v="1863"/>
    <n v="0"/>
    <x v="7"/>
    <x v="5"/>
  </r>
  <r>
    <x v="3"/>
    <x v="5"/>
    <x v="320"/>
    <x v="356"/>
    <x v="354"/>
    <n v="0"/>
    <n v="0"/>
    <n v="9"/>
    <n v="9"/>
    <n v="9"/>
    <n v="1863"/>
    <n v="1"/>
    <x v="7"/>
    <x v="5"/>
  </r>
  <r>
    <x v="3"/>
    <x v="5"/>
    <x v="72"/>
    <x v="105"/>
    <x v="103"/>
    <n v="0"/>
    <n v="2"/>
    <n v="5"/>
    <n v="7"/>
    <n v="7"/>
    <n v="1863"/>
    <n v="0.7142857142857143"/>
    <x v="7"/>
    <x v="5"/>
  </r>
  <r>
    <x v="3"/>
    <x v="5"/>
    <x v="268"/>
    <x v="304"/>
    <x v="302"/>
    <n v="0"/>
    <n v="0"/>
    <n v="9"/>
    <n v="9"/>
    <n v="9"/>
    <n v="1863"/>
    <n v="1"/>
    <x v="7"/>
    <x v="5"/>
  </r>
  <r>
    <x v="3"/>
    <x v="5"/>
    <x v="270"/>
    <x v="306"/>
    <x v="304"/>
    <n v="0"/>
    <n v="0"/>
    <n v="4"/>
    <n v="4"/>
    <n v="4"/>
    <n v="1863"/>
    <n v="1"/>
    <x v="7"/>
    <x v="5"/>
  </r>
  <r>
    <x v="3"/>
    <x v="5"/>
    <x v="271"/>
    <x v="307"/>
    <x v="305"/>
    <n v="0"/>
    <n v="0"/>
    <n v="3"/>
    <n v="3"/>
    <n v="3"/>
    <n v="1863"/>
    <n v="1"/>
    <x v="7"/>
    <x v="5"/>
  </r>
  <r>
    <x v="3"/>
    <x v="5"/>
    <x v="274"/>
    <x v="310"/>
    <x v="308"/>
    <n v="0"/>
    <n v="0"/>
    <n v="1"/>
    <n v="1"/>
    <n v="1"/>
    <n v="1863"/>
    <n v="1"/>
    <x v="7"/>
    <x v="5"/>
  </r>
  <r>
    <x v="3"/>
    <x v="5"/>
    <x v="355"/>
    <x v="392"/>
    <x v="390"/>
    <n v="0"/>
    <n v="0"/>
    <n v="2"/>
    <n v="2"/>
    <n v="2"/>
    <n v="1863"/>
    <n v="1"/>
    <x v="7"/>
    <x v="5"/>
  </r>
  <r>
    <x v="3"/>
    <x v="5"/>
    <x v="322"/>
    <x v="358"/>
    <x v="356"/>
    <n v="0"/>
    <n v="0"/>
    <n v="3"/>
    <n v="3"/>
    <n v="3"/>
    <n v="1863"/>
    <n v="1"/>
    <x v="7"/>
    <x v="5"/>
  </r>
  <r>
    <x v="3"/>
    <x v="5"/>
    <x v="275"/>
    <x v="311"/>
    <x v="309"/>
    <n v="0"/>
    <n v="0"/>
    <n v="9"/>
    <n v="9"/>
    <n v="9"/>
    <n v="1863"/>
    <n v="1"/>
    <x v="7"/>
    <x v="5"/>
  </r>
  <r>
    <x v="3"/>
    <x v="5"/>
    <x v="276"/>
    <x v="312"/>
    <x v="310"/>
    <n v="0"/>
    <n v="1"/>
    <n v="0"/>
    <n v="1"/>
    <n v="1"/>
    <n v="1863"/>
    <n v="0"/>
    <x v="7"/>
    <x v="5"/>
  </r>
  <r>
    <x v="3"/>
    <x v="5"/>
    <x v="120"/>
    <x v="153"/>
    <x v="151"/>
    <n v="0"/>
    <n v="0"/>
    <n v="1"/>
    <n v="1"/>
    <n v="1"/>
    <n v="1863"/>
    <n v="1"/>
    <x v="7"/>
    <x v="5"/>
  </r>
  <r>
    <x v="3"/>
    <x v="5"/>
    <x v="121"/>
    <x v="154"/>
    <x v="152"/>
    <n v="0"/>
    <n v="0"/>
    <n v="1"/>
    <n v="1"/>
    <n v="1"/>
    <n v="1863"/>
    <n v="1"/>
    <x v="7"/>
    <x v="5"/>
  </r>
  <r>
    <x v="3"/>
    <x v="5"/>
    <x v="118"/>
    <x v="151"/>
    <x v="149"/>
    <n v="0"/>
    <n v="3"/>
    <n v="2"/>
    <n v="5"/>
    <n v="5"/>
    <n v="1863"/>
    <n v="0.4"/>
    <x v="7"/>
    <x v="5"/>
  </r>
  <r>
    <x v="3"/>
    <x v="5"/>
    <x v="122"/>
    <x v="155"/>
    <x v="153"/>
    <n v="0"/>
    <n v="0"/>
    <n v="1"/>
    <n v="1"/>
    <n v="1"/>
    <n v="1863"/>
    <n v="1"/>
    <x v="7"/>
    <x v="5"/>
  </r>
  <r>
    <x v="3"/>
    <x v="5"/>
    <x v="123"/>
    <x v="156"/>
    <x v="154"/>
    <n v="0"/>
    <n v="1"/>
    <n v="0"/>
    <n v="1"/>
    <n v="1"/>
    <n v="1863"/>
    <n v="0"/>
    <x v="7"/>
    <x v="5"/>
  </r>
  <r>
    <x v="3"/>
    <x v="5"/>
    <x v="124"/>
    <x v="157"/>
    <x v="155"/>
    <n v="0"/>
    <n v="0"/>
    <n v="7"/>
    <n v="7"/>
    <n v="7"/>
    <n v="1863"/>
    <n v="1"/>
    <x v="7"/>
    <x v="5"/>
  </r>
  <r>
    <x v="3"/>
    <x v="5"/>
    <x v="119"/>
    <x v="152"/>
    <x v="150"/>
    <n v="0"/>
    <n v="0"/>
    <n v="1"/>
    <n v="1"/>
    <n v="1"/>
    <n v="1863"/>
    <n v="1"/>
    <x v="7"/>
    <x v="5"/>
  </r>
  <r>
    <x v="3"/>
    <x v="5"/>
    <x v="324"/>
    <x v="360"/>
    <x v="358"/>
    <n v="0"/>
    <n v="0"/>
    <n v="1"/>
    <n v="1"/>
    <n v="1"/>
    <n v="1863"/>
    <n v="1"/>
    <x v="7"/>
    <x v="5"/>
  </r>
  <r>
    <x v="3"/>
    <x v="5"/>
    <x v="340"/>
    <x v="376"/>
    <x v="374"/>
    <n v="0"/>
    <n v="0"/>
    <n v="1"/>
    <n v="1"/>
    <n v="1"/>
    <n v="1863"/>
    <n v="1"/>
    <x v="7"/>
    <x v="5"/>
  </r>
  <r>
    <x v="3"/>
    <x v="5"/>
    <x v="126"/>
    <x v="159"/>
    <x v="157"/>
    <n v="0"/>
    <n v="0"/>
    <n v="1"/>
    <n v="1"/>
    <n v="1"/>
    <n v="1863"/>
    <n v="1"/>
    <x v="7"/>
    <x v="5"/>
  </r>
  <r>
    <x v="3"/>
    <x v="5"/>
    <x v="277"/>
    <x v="313"/>
    <x v="311"/>
    <n v="0"/>
    <n v="2"/>
    <n v="0"/>
    <n v="2"/>
    <n v="2"/>
    <n v="1863"/>
    <n v="0"/>
    <x v="7"/>
    <x v="5"/>
  </r>
  <r>
    <x v="3"/>
    <x v="5"/>
    <x v="278"/>
    <x v="314"/>
    <x v="312"/>
    <n v="0"/>
    <n v="0"/>
    <n v="3"/>
    <n v="3"/>
    <n v="3"/>
    <n v="1863"/>
    <n v="1"/>
    <x v="7"/>
    <x v="5"/>
  </r>
  <r>
    <x v="3"/>
    <x v="5"/>
    <x v="279"/>
    <x v="315"/>
    <x v="313"/>
    <n v="0"/>
    <n v="0"/>
    <n v="4"/>
    <n v="4"/>
    <n v="4"/>
    <n v="1863"/>
    <n v="1"/>
    <x v="7"/>
    <x v="5"/>
  </r>
  <r>
    <x v="3"/>
    <x v="5"/>
    <x v="357"/>
    <x v="394"/>
    <x v="392"/>
    <n v="0"/>
    <n v="2"/>
    <n v="0"/>
    <n v="2"/>
    <n v="2"/>
    <n v="1863"/>
    <n v="0"/>
    <x v="7"/>
    <x v="5"/>
  </r>
  <r>
    <x v="3"/>
    <x v="5"/>
    <x v="375"/>
    <x v="412"/>
    <x v="410"/>
    <n v="0"/>
    <n v="1"/>
    <n v="0"/>
    <n v="1"/>
    <n v="1"/>
    <n v="1863"/>
    <n v="0"/>
    <x v="7"/>
    <x v="5"/>
  </r>
  <r>
    <x v="3"/>
    <x v="5"/>
    <x v="280"/>
    <x v="316"/>
    <x v="314"/>
    <n v="0"/>
    <n v="0"/>
    <n v="108"/>
    <n v="108"/>
    <n v="108"/>
    <n v="1863"/>
    <n v="1"/>
    <x v="7"/>
    <x v="5"/>
  </r>
  <r>
    <x v="3"/>
    <x v="5"/>
    <x v="341"/>
    <x v="377"/>
    <x v="375"/>
    <n v="0"/>
    <n v="1"/>
    <n v="0"/>
    <n v="1"/>
    <n v="1"/>
    <n v="1863"/>
    <n v="0"/>
    <x v="7"/>
    <x v="5"/>
  </r>
  <r>
    <x v="3"/>
    <x v="5"/>
    <x v="325"/>
    <x v="361"/>
    <x v="359"/>
    <n v="0"/>
    <n v="0"/>
    <n v="3"/>
    <n v="3"/>
    <n v="3"/>
    <n v="1863"/>
    <n v="1"/>
    <x v="7"/>
    <x v="5"/>
  </r>
  <r>
    <x v="3"/>
    <x v="5"/>
    <x v="283"/>
    <x v="319"/>
    <x v="317"/>
    <n v="0"/>
    <n v="0"/>
    <n v="5"/>
    <n v="5"/>
    <n v="5"/>
    <n v="1863"/>
    <n v="1"/>
    <x v="7"/>
    <x v="5"/>
  </r>
  <r>
    <x v="3"/>
    <x v="5"/>
    <x v="342"/>
    <x v="379"/>
    <x v="377"/>
    <n v="0"/>
    <n v="0"/>
    <n v="1"/>
    <n v="1"/>
    <n v="1"/>
    <n v="1863"/>
    <n v="1"/>
    <x v="7"/>
    <x v="5"/>
  </r>
  <r>
    <x v="3"/>
    <x v="5"/>
    <x v="100"/>
    <x v="133"/>
    <x v="131"/>
    <n v="0"/>
    <n v="0"/>
    <n v="1"/>
    <n v="1"/>
    <n v="1"/>
    <n v="1863"/>
    <n v="1"/>
    <x v="7"/>
    <x v="5"/>
  </r>
  <r>
    <x v="3"/>
    <x v="5"/>
    <x v="73"/>
    <x v="106"/>
    <x v="104"/>
    <n v="0"/>
    <n v="2"/>
    <n v="1"/>
    <n v="3"/>
    <n v="3"/>
    <n v="1863"/>
    <n v="0.33333333333333331"/>
    <x v="7"/>
    <x v="5"/>
  </r>
  <r>
    <x v="3"/>
    <x v="5"/>
    <x v="74"/>
    <x v="107"/>
    <x v="105"/>
    <n v="0"/>
    <n v="7"/>
    <n v="63"/>
    <n v="70"/>
    <n v="70"/>
    <n v="1863"/>
    <n v="0.9"/>
    <x v="7"/>
    <x v="5"/>
  </r>
  <r>
    <x v="3"/>
    <x v="5"/>
    <x v="75"/>
    <x v="108"/>
    <x v="106"/>
    <n v="0"/>
    <n v="0"/>
    <n v="5"/>
    <n v="5"/>
    <n v="5"/>
    <n v="1863"/>
    <n v="1"/>
    <x v="7"/>
    <x v="5"/>
  </r>
  <r>
    <x v="4"/>
    <x v="5"/>
    <x v="31"/>
    <x v="64"/>
    <x v="62"/>
    <n v="0"/>
    <n v="0"/>
    <n v="5"/>
    <n v="5"/>
    <n v="5"/>
    <n v="2607"/>
    <n v="1"/>
    <x v="7"/>
    <x v="5"/>
  </r>
  <r>
    <x v="4"/>
    <x v="5"/>
    <x v="32"/>
    <x v="65"/>
    <x v="63"/>
    <n v="0"/>
    <n v="0"/>
    <n v="5"/>
    <n v="5"/>
    <n v="5"/>
    <n v="2607"/>
    <n v="1"/>
    <x v="7"/>
    <x v="5"/>
  </r>
  <r>
    <x v="4"/>
    <x v="5"/>
    <x v="33"/>
    <x v="66"/>
    <x v="64"/>
    <n v="0"/>
    <n v="0"/>
    <n v="5"/>
    <n v="5"/>
    <n v="5"/>
    <n v="2607"/>
    <n v="1"/>
    <x v="7"/>
    <x v="5"/>
  </r>
  <r>
    <x v="4"/>
    <x v="5"/>
    <x v="142"/>
    <x v="175"/>
    <x v="173"/>
    <n v="0"/>
    <n v="1"/>
    <n v="6"/>
    <n v="7"/>
    <n v="7"/>
    <n v="2607"/>
    <n v="0.8571428571428571"/>
    <x v="7"/>
    <x v="5"/>
  </r>
  <r>
    <x v="4"/>
    <x v="5"/>
    <x v="291"/>
    <x v="327"/>
    <x v="325"/>
    <n v="0"/>
    <n v="0"/>
    <n v="8"/>
    <n v="8"/>
    <n v="8"/>
    <n v="2607"/>
    <n v="1"/>
    <x v="7"/>
    <x v="5"/>
  </r>
  <r>
    <x v="4"/>
    <x v="5"/>
    <x v="143"/>
    <x v="176"/>
    <x v="174"/>
    <n v="0"/>
    <n v="0"/>
    <n v="5"/>
    <n v="5"/>
    <n v="5"/>
    <n v="2607"/>
    <n v="1"/>
    <x v="7"/>
    <x v="5"/>
  </r>
  <r>
    <x v="4"/>
    <x v="5"/>
    <x v="144"/>
    <x v="177"/>
    <x v="175"/>
    <n v="0"/>
    <n v="0"/>
    <n v="12"/>
    <n v="12"/>
    <n v="12"/>
    <n v="2607"/>
    <n v="1"/>
    <x v="7"/>
    <x v="5"/>
  </r>
  <r>
    <x v="4"/>
    <x v="5"/>
    <x v="76"/>
    <x v="109"/>
    <x v="107"/>
    <n v="0"/>
    <n v="0"/>
    <n v="6"/>
    <n v="6"/>
    <n v="6"/>
    <n v="2607"/>
    <n v="1"/>
    <x v="7"/>
    <x v="5"/>
  </r>
  <r>
    <x v="4"/>
    <x v="5"/>
    <x v="34"/>
    <x v="67"/>
    <x v="65"/>
    <n v="0"/>
    <n v="5"/>
    <n v="6"/>
    <n v="11"/>
    <n v="11"/>
    <n v="2607"/>
    <n v="0.54545454545454541"/>
    <x v="7"/>
    <x v="5"/>
  </r>
  <r>
    <x v="4"/>
    <x v="5"/>
    <x v="292"/>
    <x v="328"/>
    <x v="326"/>
    <n v="0"/>
    <n v="2"/>
    <n v="2"/>
    <n v="4"/>
    <n v="4"/>
    <n v="2607"/>
    <n v="0.5"/>
    <x v="7"/>
    <x v="5"/>
  </r>
  <r>
    <x v="4"/>
    <x v="5"/>
    <x v="35"/>
    <x v="68"/>
    <x v="66"/>
    <n v="0"/>
    <n v="3"/>
    <n v="7"/>
    <n v="10"/>
    <n v="10"/>
    <n v="2607"/>
    <n v="0.7"/>
    <x v="7"/>
    <x v="5"/>
  </r>
  <r>
    <x v="4"/>
    <x v="5"/>
    <x v="145"/>
    <x v="178"/>
    <x v="176"/>
    <n v="0"/>
    <n v="6"/>
    <n v="3"/>
    <n v="9"/>
    <n v="9"/>
    <n v="2607"/>
    <n v="0.33333333333333331"/>
    <x v="7"/>
    <x v="5"/>
  </r>
  <r>
    <x v="4"/>
    <x v="5"/>
    <x v="146"/>
    <x v="179"/>
    <x v="177"/>
    <n v="0"/>
    <n v="0"/>
    <n v="8"/>
    <n v="8"/>
    <n v="8"/>
    <n v="2607"/>
    <n v="1"/>
    <x v="7"/>
    <x v="5"/>
  </r>
  <r>
    <x v="4"/>
    <x v="5"/>
    <x v="147"/>
    <x v="180"/>
    <x v="178"/>
    <n v="0"/>
    <n v="4"/>
    <n v="10"/>
    <n v="14"/>
    <n v="14"/>
    <n v="2607"/>
    <n v="0.7142857142857143"/>
    <x v="7"/>
    <x v="5"/>
  </r>
  <r>
    <x v="4"/>
    <x v="5"/>
    <x v="77"/>
    <x v="110"/>
    <x v="108"/>
    <n v="0"/>
    <n v="7"/>
    <n v="3"/>
    <n v="10"/>
    <n v="10"/>
    <n v="2607"/>
    <n v="0.3"/>
    <x v="7"/>
    <x v="5"/>
  </r>
  <r>
    <x v="4"/>
    <x v="5"/>
    <x v="293"/>
    <x v="329"/>
    <x v="327"/>
    <n v="0"/>
    <n v="5"/>
    <n v="1"/>
    <n v="6"/>
    <n v="6"/>
    <n v="2607"/>
    <n v="0.16666666666666666"/>
    <x v="7"/>
    <x v="5"/>
  </r>
  <r>
    <x v="4"/>
    <x v="5"/>
    <x v="148"/>
    <x v="181"/>
    <x v="179"/>
    <n v="0"/>
    <n v="2"/>
    <n v="3"/>
    <n v="5"/>
    <n v="5"/>
    <n v="2607"/>
    <n v="0.6"/>
    <x v="7"/>
    <x v="5"/>
  </r>
  <r>
    <x v="4"/>
    <x v="5"/>
    <x v="149"/>
    <x v="182"/>
    <x v="180"/>
    <n v="0"/>
    <n v="1"/>
    <n v="4"/>
    <n v="5"/>
    <n v="5"/>
    <n v="2607"/>
    <n v="0.8"/>
    <x v="7"/>
    <x v="5"/>
  </r>
  <r>
    <x v="4"/>
    <x v="5"/>
    <x v="327"/>
    <x v="363"/>
    <x v="361"/>
    <n v="0"/>
    <n v="0"/>
    <n v="8"/>
    <n v="8"/>
    <n v="8"/>
    <n v="2607"/>
    <n v="1"/>
    <x v="7"/>
    <x v="5"/>
  </r>
  <r>
    <x v="4"/>
    <x v="5"/>
    <x v="328"/>
    <x v="364"/>
    <x v="362"/>
    <n v="0"/>
    <n v="3"/>
    <n v="7"/>
    <n v="10"/>
    <n v="10"/>
    <n v="2607"/>
    <n v="0.7"/>
    <x v="7"/>
    <x v="5"/>
  </r>
  <r>
    <x v="4"/>
    <x v="5"/>
    <x v="36"/>
    <x v="69"/>
    <x v="67"/>
    <n v="0"/>
    <n v="0"/>
    <n v="5"/>
    <n v="5"/>
    <n v="5"/>
    <n v="2607"/>
    <n v="1"/>
    <x v="7"/>
    <x v="5"/>
  </r>
  <r>
    <x v="4"/>
    <x v="5"/>
    <x v="127"/>
    <x v="160"/>
    <x v="158"/>
    <n v="0"/>
    <n v="3"/>
    <n v="3"/>
    <n v="6"/>
    <n v="6"/>
    <n v="2607"/>
    <n v="0.5"/>
    <x v="7"/>
    <x v="5"/>
  </r>
  <r>
    <x v="4"/>
    <x v="5"/>
    <x v="370"/>
    <x v="407"/>
    <x v="405"/>
    <n v="0"/>
    <n v="0"/>
    <n v="7"/>
    <n v="7"/>
    <n v="7"/>
    <n v="2607"/>
    <n v="1"/>
    <x v="7"/>
    <x v="5"/>
  </r>
  <r>
    <x v="4"/>
    <x v="5"/>
    <x v="128"/>
    <x v="161"/>
    <x v="159"/>
    <n v="0"/>
    <n v="2"/>
    <n v="9"/>
    <n v="11"/>
    <n v="11"/>
    <n v="2607"/>
    <n v="0.81818181818181823"/>
    <x v="7"/>
    <x v="5"/>
  </r>
  <r>
    <x v="4"/>
    <x v="5"/>
    <x v="129"/>
    <x v="162"/>
    <x v="160"/>
    <n v="0"/>
    <n v="0"/>
    <n v="9"/>
    <n v="9"/>
    <n v="9"/>
    <n v="2607"/>
    <n v="1"/>
    <x v="7"/>
    <x v="5"/>
  </r>
  <r>
    <x v="4"/>
    <x v="5"/>
    <x v="130"/>
    <x v="163"/>
    <x v="161"/>
    <n v="0"/>
    <n v="2"/>
    <n v="5"/>
    <n v="7"/>
    <n v="7"/>
    <n v="2607"/>
    <n v="0.7142857142857143"/>
    <x v="7"/>
    <x v="5"/>
  </r>
  <r>
    <x v="4"/>
    <x v="5"/>
    <x v="131"/>
    <x v="164"/>
    <x v="162"/>
    <n v="0"/>
    <n v="1"/>
    <n v="0"/>
    <n v="1"/>
    <n v="1"/>
    <n v="2607"/>
    <n v="0"/>
    <x v="7"/>
    <x v="5"/>
  </r>
  <r>
    <x v="4"/>
    <x v="5"/>
    <x v="37"/>
    <x v="70"/>
    <x v="68"/>
    <n v="0"/>
    <n v="3"/>
    <n v="0"/>
    <n v="3"/>
    <n v="3"/>
    <n v="2607"/>
    <n v="0"/>
    <x v="7"/>
    <x v="5"/>
  </r>
  <r>
    <x v="4"/>
    <x v="5"/>
    <x v="78"/>
    <x v="111"/>
    <x v="109"/>
    <n v="0"/>
    <n v="0"/>
    <n v="5"/>
    <n v="5"/>
    <n v="5"/>
    <n v="2607"/>
    <n v="1"/>
    <x v="7"/>
    <x v="5"/>
  </r>
  <r>
    <x v="4"/>
    <x v="5"/>
    <x v="132"/>
    <x v="165"/>
    <x v="163"/>
    <n v="0"/>
    <n v="0"/>
    <n v="5"/>
    <n v="5"/>
    <n v="5"/>
    <n v="2607"/>
    <n v="1"/>
    <x v="7"/>
    <x v="5"/>
  </r>
  <r>
    <x v="4"/>
    <x v="5"/>
    <x v="133"/>
    <x v="166"/>
    <x v="164"/>
    <n v="0"/>
    <n v="0"/>
    <n v="3"/>
    <n v="3"/>
    <n v="3"/>
    <n v="2607"/>
    <n v="1"/>
    <x v="7"/>
    <x v="5"/>
  </r>
  <r>
    <x v="4"/>
    <x v="5"/>
    <x v="343"/>
    <x v="380"/>
    <x v="378"/>
    <n v="0"/>
    <n v="0"/>
    <n v="5"/>
    <n v="5"/>
    <n v="5"/>
    <n v="2607"/>
    <n v="1"/>
    <x v="7"/>
    <x v="5"/>
  </r>
  <r>
    <x v="4"/>
    <x v="5"/>
    <x v="134"/>
    <x v="167"/>
    <x v="165"/>
    <n v="0"/>
    <n v="0"/>
    <n v="4"/>
    <n v="4"/>
    <n v="4"/>
    <n v="2607"/>
    <n v="1"/>
    <x v="7"/>
    <x v="5"/>
  </r>
  <r>
    <x v="4"/>
    <x v="5"/>
    <x v="358"/>
    <x v="395"/>
    <x v="393"/>
    <n v="0"/>
    <n v="1"/>
    <n v="5"/>
    <n v="6"/>
    <n v="6"/>
    <n v="2607"/>
    <n v="0.83333333333333337"/>
    <x v="7"/>
    <x v="5"/>
  </r>
  <r>
    <x v="4"/>
    <x v="5"/>
    <x v="150"/>
    <x v="183"/>
    <x v="181"/>
    <n v="0"/>
    <n v="0"/>
    <n v="8"/>
    <n v="8"/>
    <n v="8"/>
    <n v="2607"/>
    <n v="1"/>
    <x v="7"/>
    <x v="5"/>
  </r>
  <r>
    <x v="4"/>
    <x v="5"/>
    <x v="151"/>
    <x v="184"/>
    <x v="182"/>
    <n v="0"/>
    <n v="0"/>
    <n v="6"/>
    <n v="6"/>
    <n v="6"/>
    <n v="2607"/>
    <n v="1"/>
    <x v="7"/>
    <x v="5"/>
  </r>
  <r>
    <x v="4"/>
    <x v="5"/>
    <x v="363"/>
    <x v="400"/>
    <x v="398"/>
    <n v="0"/>
    <n v="0"/>
    <n v="6"/>
    <n v="6"/>
    <n v="6"/>
    <n v="2607"/>
    <n v="1"/>
    <x v="7"/>
    <x v="5"/>
  </r>
  <r>
    <x v="4"/>
    <x v="5"/>
    <x v="152"/>
    <x v="185"/>
    <x v="183"/>
    <n v="0"/>
    <n v="0"/>
    <n v="6"/>
    <n v="6"/>
    <n v="6"/>
    <n v="2607"/>
    <n v="1"/>
    <x v="7"/>
    <x v="5"/>
  </r>
  <r>
    <x v="4"/>
    <x v="5"/>
    <x v="102"/>
    <x v="135"/>
    <x v="133"/>
    <n v="0"/>
    <n v="0"/>
    <n v="6"/>
    <n v="6"/>
    <n v="6"/>
    <n v="2607"/>
    <n v="1"/>
    <x v="7"/>
    <x v="5"/>
  </r>
  <r>
    <x v="4"/>
    <x v="5"/>
    <x v="153"/>
    <x v="186"/>
    <x v="184"/>
    <n v="0"/>
    <n v="0"/>
    <n v="6"/>
    <n v="6"/>
    <n v="6"/>
    <n v="2607"/>
    <n v="1"/>
    <x v="7"/>
    <x v="5"/>
  </r>
  <r>
    <x v="4"/>
    <x v="5"/>
    <x v="154"/>
    <x v="187"/>
    <x v="185"/>
    <n v="0"/>
    <n v="3"/>
    <n v="1"/>
    <n v="4"/>
    <n v="4"/>
    <n v="2607"/>
    <n v="0.25"/>
    <x v="7"/>
    <x v="5"/>
  </r>
  <r>
    <x v="4"/>
    <x v="5"/>
    <x v="371"/>
    <x v="408"/>
    <x v="406"/>
    <n v="0"/>
    <n v="1"/>
    <n v="10"/>
    <n v="11"/>
    <n v="11"/>
    <n v="2607"/>
    <n v="0.90909090909090906"/>
    <x v="7"/>
    <x v="5"/>
  </r>
  <r>
    <x v="4"/>
    <x v="5"/>
    <x v="155"/>
    <x v="188"/>
    <x v="186"/>
    <n v="0"/>
    <n v="3"/>
    <n v="1"/>
    <n v="4"/>
    <n v="4"/>
    <n v="2607"/>
    <n v="0.25"/>
    <x v="7"/>
    <x v="5"/>
  </r>
  <r>
    <x v="4"/>
    <x v="5"/>
    <x v="79"/>
    <x v="112"/>
    <x v="110"/>
    <n v="0"/>
    <n v="0"/>
    <n v="9"/>
    <n v="9"/>
    <n v="9"/>
    <n v="2607"/>
    <n v="1"/>
    <x v="7"/>
    <x v="5"/>
  </r>
  <r>
    <x v="4"/>
    <x v="5"/>
    <x v="289"/>
    <x v="325"/>
    <x v="323"/>
    <n v="0"/>
    <n v="0"/>
    <n v="7"/>
    <n v="7"/>
    <n v="7"/>
    <n v="2607"/>
    <n v="1"/>
    <x v="7"/>
    <x v="5"/>
  </r>
  <r>
    <x v="4"/>
    <x v="5"/>
    <x v="156"/>
    <x v="189"/>
    <x v="187"/>
    <n v="0"/>
    <n v="4"/>
    <n v="3"/>
    <n v="7"/>
    <n v="7"/>
    <n v="2607"/>
    <n v="0.42857142857142855"/>
    <x v="7"/>
    <x v="5"/>
  </r>
  <r>
    <x v="4"/>
    <x v="5"/>
    <x v="329"/>
    <x v="365"/>
    <x v="363"/>
    <n v="0"/>
    <n v="0"/>
    <n v="1"/>
    <n v="1"/>
    <n v="1"/>
    <n v="2607"/>
    <n v="1"/>
    <x v="7"/>
    <x v="5"/>
  </r>
  <r>
    <x v="4"/>
    <x v="5"/>
    <x v="344"/>
    <x v="381"/>
    <x v="379"/>
    <n v="0"/>
    <n v="4"/>
    <n v="1"/>
    <n v="5"/>
    <n v="5"/>
    <n v="2607"/>
    <n v="0.2"/>
    <x v="7"/>
    <x v="5"/>
  </r>
  <r>
    <x v="4"/>
    <x v="5"/>
    <x v="157"/>
    <x v="190"/>
    <x v="188"/>
    <n v="0"/>
    <n v="0"/>
    <n v="6"/>
    <n v="6"/>
    <n v="6"/>
    <n v="2607"/>
    <n v="1"/>
    <x v="7"/>
    <x v="5"/>
  </r>
  <r>
    <x v="4"/>
    <x v="5"/>
    <x v="345"/>
    <x v="382"/>
    <x v="380"/>
    <n v="0"/>
    <n v="1"/>
    <n v="3"/>
    <n v="4"/>
    <n v="4"/>
    <n v="2607"/>
    <n v="0.75"/>
    <x v="7"/>
    <x v="5"/>
  </r>
  <r>
    <x v="4"/>
    <x v="5"/>
    <x v="80"/>
    <x v="113"/>
    <x v="111"/>
    <n v="0"/>
    <n v="0"/>
    <n v="4"/>
    <n v="4"/>
    <n v="4"/>
    <n v="2607"/>
    <n v="1"/>
    <x v="7"/>
    <x v="5"/>
  </r>
  <r>
    <x v="4"/>
    <x v="5"/>
    <x v="379"/>
    <x v="416"/>
    <x v="414"/>
    <n v="0"/>
    <n v="2"/>
    <n v="4"/>
    <n v="6"/>
    <n v="6"/>
    <n v="2607"/>
    <n v="0.66666666666666663"/>
    <x v="7"/>
    <x v="5"/>
  </r>
  <r>
    <x v="4"/>
    <x v="5"/>
    <x v="364"/>
    <x v="401"/>
    <x v="399"/>
    <n v="0"/>
    <n v="1"/>
    <n v="8"/>
    <n v="9"/>
    <n v="9"/>
    <n v="2607"/>
    <n v="0.88888888888888884"/>
    <x v="7"/>
    <x v="5"/>
  </r>
  <r>
    <x v="4"/>
    <x v="5"/>
    <x v="290"/>
    <x v="326"/>
    <x v="324"/>
    <n v="0"/>
    <n v="0"/>
    <n v="6"/>
    <n v="6"/>
    <n v="6"/>
    <n v="2607"/>
    <n v="1"/>
    <x v="7"/>
    <x v="5"/>
  </r>
  <r>
    <x v="4"/>
    <x v="5"/>
    <x v="346"/>
    <x v="383"/>
    <x v="381"/>
    <n v="0"/>
    <n v="1"/>
    <n v="7"/>
    <n v="8"/>
    <n v="8"/>
    <n v="2607"/>
    <n v="0.875"/>
    <x v="7"/>
    <x v="5"/>
  </r>
  <r>
    <x v="4"/>
    <x v="5"/>
    <x v="38"/>
    <x v="71"/>
    <x v="69"/>
    <n v="0"/>
    <n v="4"/>
    <n v="14"/>
    <n v="18"/>
    <n v="18"/>
    <n v="2607"/>
    <n v="0.77777777777777779"/>
    <x v="7"/>
    <x v="5"/>
  </r>
  <r>
    <x v="4"/>
    <x v="5"/>
    <x v="330"/>
    <x v="366"/>
    <x v="364"/>
    <n v="0"/>
    <n v="0"/>
    <n v="5"/>
    <n v="5"/>
    <n v="5"/>
    <n v="2607"/>
    <n v="1"/>
    <x v="7"/>
    <x v="5"/>
  </r>
  <r>
    <x v="4"/>
    <x v="5"/>
    <x v="103"/>
    <x v="136"/>
    <x v="134"/>
    <n v="0"/>
    <n v="0"/>
    <n v="8"/>
    <n v="8"/>
    <n v="8"/>
    <n v="2607"/>
    <n v="1"/>
    <x v="7"/>
    <x v="5"/>
  </r>
  <r>
    <x v="4"/>
    <x v="5"/>
    <x v="158"/>
    <x v="191"/>
    <x v="189"/>
    <n v="0"/>
    <n v="0"/>
    <n v="5"/>
    <n v="5"/>
    <n v="5"/>
    <n v="2607"/>
    <n v="1"/>
    <x v="7"/>
    <x v="5"/>
  </r>
  <r>
    <x v="4"/>
    <x v="5"/>
    <x v="39"/>
    <x v="72"/>
    <x v="70"/>
    <n v="0"/>
    <n v="0"/>
    <n v="4"/>
    <n v="4"/>
    <n v="4"/>
    <n v="2607"/>
    <n v="1"/>
    <x v="7"/>
    <x v="5"/>
  </r>
  <r>
    <x v="4"/>
    <x v="5"/>
    <x v="40"/>
    <x v="73"/>
    <x v="71"/>
    <n v="0"/>
    <n v="0"/>
    <n v="12"/>
    <n v="12"/>
    <n v="12"/>
    <n v="2607"/>
    <n v="1"/>
    <x v="7"/>
    <x v="5"/>
  </r>
  <r>
    <x v="4"/>
    <x v="5"/>
    <x v="41"/>
    <x v="74"/>
    <x v="72"/>
    <n v="0"/>
    <n v="6"/>
    <n v="7"/>
    <n v="13"/>
    <n v="13"/>
    <n v="2607"/>
    <n v="0.53846153846153844"/>
    <x v="7"/>
    <x v="5"/>
  </r>
  <r>
    <x v="4"/>
    <x v="5"/>
    <x v="347"/>
    <x v="384"/>
    <x v="382"/>
    <n v="0"/>
    <n v="0"/>
    <n v="11"/>
    <n v="11"/>
    <n v="11"/>
    <n v="2607"/>
    <n v="1"/>
    <x v="7"/>
    <x v="5"/>
  </r>
  <r>
    <x v="4"/>
    <x v="5"/>
    <x v="331"/>
    <x v="367"/>
    <x v="365"/>
    <n v="0"/>
    <n v="0"/>
    <n v="6"/>
    <n v="6"/>
    <n v="6"/>
    <n v="2607"/>
    <n v="1"/>
    <x v="7"/>
    <x v="5"/>
  </r>
  <r>
    <x v="4"/>
    <x v="5"/>
    <x v="104"/>
    <x v="137"/>
    <x v="135"/>
    <n v="0"/>
    <n v="0"/>
    <n v="2"/>
    <n v="2"/>
    <n v="2"/>
    <n v="2607"/>
    <n v="1"/>
    <x v="7"/>
    <x v="5"/>
  </r>
  <r>
    <x v="4"/>
    <x v="5"/>
    <x v="372"/>
    <x v="409"/>
    <x v="407"/>
    <n v="0"/>
    <n v="4"/>
    <n v="0"/>
    <n v="4"/>
    <n v="4"/>
    <n v="2607"/>
    <n v="0"/>
    <x v="7"/>
    <x v="5"/>
  </r>
  <r>
    <x v="4"/>
    <x v="5"/>
    <x v="159"/>
    <x v="192"/>
    <x v="190"/>
    <n v="0"/>
    <n v="1"/>
    <n v="5"/>
    <n v="6"/>
    <n v="6"/>
    <n v="2607"/>
    <n v="0.83333333333333337"/>
    <x v="7"/>
    <x v="5"/>
  </r>
  <r>
    <x v="4"/>
    <x v="5"/>
    <x v="294"/>
    <x v="330"/>
    <x v="328"/>
    <n v="0"/>
    <n v="0"/>
    <n v="10"/>
    <n v="10"/>
    <n v="10"/>
    <n v="2607"/>
    <n v="1"/>
    <x v="7"/>
    <x v="5"/>
  </r>
  <r>
    <x v="4"/>
    <x v="5"/>
    <x v="295"/>
    <x v="331"/>
    <x v="329"/>
    <n v="0"/>
    <n v="0"/>
    <n v="12"/>
    <n v="12"/>
    <n v="12"/>
    <n v="2607"/>
    <n v="1"/>
    <x v="7"/>
    <x v="5"/>
  </r>
  <r>
    <x v="4"/>
    <x v="5"/>
    <x v="42"/>
    <x v="75"/>
    <x v="73"/>
    <n v="0"/>
    <n v="1"/>
    <n v="6"/>
    <n v="7"/>
    <n v="7"/>
    <n v="2607"/>
    <n v="0.8571428571428571"/>
    <x v="7"/>
    <x v="5"/>
  </r>
  <r>
    <x v="4"/>
    <x v="5"/>
    <x v="43"/>
    <x v="76"/>
    <x v="74"/>
    <n v="0"/>
    <n v="0"/>
    <n v="9"/>
    <n v="9"/>
    <n v="9"/>
    <n v="2607"/>
    <n v="1"/>
    <x v="7"/>
    <x v="5"/>
  </r>
  <r>
    <x v="4"/>
    <x v="5"/>
    <x v="105"/>
    <x v="138"/>
    <x v="136"/>
    <n v="0"/>
    <n v="0"/>
    <n v="7"/>
    <n v="7"/>
    <n v="7"/>
    <n v="2607"/>
    <n v="1"/>
    <x v="7"/>
    <x v="5"/>
  </r>
  <r>
    <x v="4"/>
    <x v="5"/>
    <x v="44"/>
    <x v="77"/>
    <x v="75"/>
    <n v="0"/>
    <n v="1"/>
    <n v="1"/>
    <n v="2"/>
    <n v="2"/>
    <n v="2607"/>
    <n v="0.5"/>
    <x v="7"/>
    <x v="5"/>
  </r>
  <r>
    <x v="4"/>
    <x v="5"/>
    <x v="296"/>
    <x v="332"/>
    <x v="330"/>
    <n v="0"/>
    <n v="2"/>
    <n v="2"/>
    <n v="4"/>
    <n v="4"/>
    <n v="2607"/>
    <n v="0.5"/>
    <x v="7"/>
    <x v="5"/>
  </r>
  <r>
    <x v="4"/>
    <x v="5"/>
    <x v="160"/>
    <x v="193"/>
    <x v="191"/>
    <n v="0"/>
    <n v="6"/>
    <n v="4"/>
    <n v="10"/>
    <n v="10"/>
    <n v="2607"/>
    <n v="0.4"/>
    <x v="7"/>
    <x v="5"/>
  </r>
  <r>
    <x v="4"/>
    <x v="5"/>
    <x v="106"/>
    <x v="139"/>
    <x v="137"/>
    <n v="0"/>
    <n v="2"/>
    <n v="8"/>
    <n v="10"/>
    <n v="10"/>
    <n v="2607"/>
    <n v="0.8"/>
    <x v="7"/>
    <x v="5"/>
  </r>
  <r>
    <x v="4"/>
    <x v="5"/>
    <x v="297"/>
    <x v="333"/>
    <x v="331"/>
    <n v="0"/>
    <n v="0"/>
    <n v="3"/>
    <n v="3"/>
    <n v="3"/>
    <n v="2607"/>
    <n v="1"/>
    <x v="7"/>
    <x v="5"/>
  </r>
  <r>
    <x v="4"/>
    <x v="5"/>
    <x v="81"/>
    <x v="114"/>
    <x v="112"/>
    <n v="0"/>
    <n v="0"/>
    <n v="2"/>
    <n v="2"/>
    <n v="2"/>
    <n v="2607"/>
    <n v="1"/>
    <x v="7"/>
    <x v="5"/>
  </r>
  <r>
    <x v="4"/>
    <x v="5"/>
    <x v="107"/>
    <x v="140"/>
    <x v="138"/>
    <n v="0"/>
    <n v="0"/>
    <n v="13"/>
    <n v="13"/>
    <n v="13"/>
    <n v="2607"/>
    <n v="1"/>
    <x v="7"/>
    <x v="5"/>
  </r>
  <r>
    <x v="4"/>
    <x v="5"/>
    <x v="359"/>
    <x v="396"/>
    <x v="394"/>
    <n v="0"/>
    <n v="0"/>
    <n v="6"/>
    <n v="6"/>
    <n v="6"/>
    <n v="2607"/>
    <n v="1"/>
    <x v="7"/>
    <x v="5"/>
  </r>
  <r>
    <x v="4"/>
    <x v="5"/>
    <x v="365"/>
    <x v="402"/>
    <x v="400"/>
    <n v="0"/>
    <n v="0"/>
    <n v="5"/>
    <n v="5"/>
    <n v="5"/>
    <n v="2607"/>
    <n v="1"/>
    <x v="7"/>
    <x v="5"/>
  </r>
  <r>
    <x v="4"/>
    <x v="5"/>
    <x v="108"/>
    <x v="141"/>
    <x v="139"/>
    <n v="0"/>
    <n v="0"/>
    <n v="20"/>
    <n v="20"/>
    <n v="20"/>
    <n v="2607"/>
    <n v="1"/>
    <x v="7"/>
    <x v="5"/>
  </r>
  <r>
    <x v="4"/>
    <x v="5"/>
    <x v="45"/>
    <x v="78"/>
    <x v="76"/>
    <n v="0"/>
    <n v="0"/>
    <n v="8"/>
    <n v="8"/>
    <n v="8"/>
    <n v="2607"/>
    <n v="1"/>
    <x v="7"/>
    <x v="5"/>
  </r>
  <r>
    <x v="4"/>
    <x v="5"/>
    <x v="46"/>
    <x v="79"/>
    <x v="77"/>
    <n v="0"/>
    <n v="1"/>
    <n v="3"/>
    <n v="4"/>
    <n v="4"/>
    <n v="2607"/>
    <n v="0.75"/>
    <x v="7"/>
    <x v="5"/>
  </r>
  <r>
    <x v="4"/>
    <x v="5"/>
    <x v="161"/>
    <x v="194"/>
    <x v="192"/>
    <n v="0"/>
    <n v="0"/>
    <n v="9"/>
    <n v="9"/>
    <n v="9"/>
    <n v="2607"/>
    <n v="1"/>
    <x v="7"/>
    <x v="5"/>
  </r>
  <r>
    <x v="4"/>
    <x v="5"/>
    <x v="360"/>
    <x v="397"/>
    <x v="395"/>
    <n v="0"/>
    <n v="0"/>
    <n v="3"/>
    <n v="3"/>
    <n v="3"/>
    <n v="2607"/>
    <n v="1"/>
    <x v="7"/>
    <x v="5"/>
  </r>
  <r>
    <x v="4"/>
    <x v="5"/>
    <x v="47"/>
    <x v="80"/>
    <x v="78"/>
    <n v="0"/>
    <n v="3"/>
    <n v="6"/>
    <n v="9"/>
    <n v="9"/>
    <n v="2607"/>
    <n v="0.66666666666666663"/>
    <x v="7"/>
    <x v="5"/>
  </r>
  <r>
    <x v="4"/>
    <x v="5"/>
    <x v="332"/>
    <x v="368"/>
    <x v="366"/>
    <n v="0"/>
    <n v="3"/>
    <n v="2"/>
    <n v="5"/>
    <n v="5"/>
    <n v="2607"/>
    <n v="0.4"/>
    <x v="7"/>
    <x v="5"/>
  </r>
  <r>
    <x v="4"/>
    <x v="5"/>
    <x v="361"/>
    <x v="398"/>
    <x v="396"/>
    <n v="0"/>
    <n v="0"/>
    <n v="3"/>
    <n v="3"/>
    <n v="3"/>
    <n v="2607"/>
    <n v="1"/>
    <x v="7"/>
    <x v="5"/>
  </r>
  <r>
    <x v="4"/>
    <x v="5"/>
    <x v="162"/>
    <x v="195"/>
    <x v="193"/>
    <n v="0"/>
    <n v="1"/>
    <n v="7"/>
    <n v="8"/>
    <n v="8"/>
    <n v="2607"/>
    <n v="0.875"/>
    <x v="7"/>
    <x v="5"/>
  </r>
  <r>
    <x v="4"/>
    <x v="5"/>
    <x v="48"/>
    <x v="81"/>
    <x v="79"/>
    <n v="0"/>
    <n v="0"/>
    <n v="4"/>
    <n v="4"/>
    <n v="4"/>
    <n v="2607"/>
    <n v="1"/>
    <x v="7"/>
    <x v="5"/>
  </r>
  <r>
    <x v="4"/>
    <x v="5"/>
    <x v="366"/>
    <x v="403"/>
    <x v="401"/>
    <n v="0"/>
    <n v="0"/>
    <n v="8"/>
    <n v="8"/>
    <n v="8"/>
    <n v="2607"/>
    <n v="1"/>
    <x v="7"/>
    <x v="5"/>
  </r>
  <r>
    <x v="4"/>
    <x v="5"/>
    <x v="163"/>
    <x v="196"/>
    <x v="194"/>
    <n v="0"/>
    <n v="0"/>
    <n v="10"/>
    <n v="10"/>
    <n v="10"/>
    <n v="2607"/>
    <n v="1"/>
    <x v="7"/>
    <x v="5"/>
  </r>
  <r>
    <x v="4"/>
    <x v="5"/>
    <x v="298"/>
    <x v="334"/>
    <x v="332"/>
    <n v="0"/>
    <n v="0"/>
    <n v="6"/>
    <n v="6"/>
    <n v="6"/>
    <n v="2607"/>
    <n v="1"/>
    <x v="7"/>
    <x v="5"/>
  </r>
  <r>
    <x v="4"/>
    <x v="5"/>
    <x v="49"/>
    <x v="82"/>
    <x v="80"/>
    <n v="0"/>
    <n v="0"/>
    <n v="13"/>
    <n v="13"/>
    <n v="13"/>
    <n v="2607"/>
    <n v="1"/>
    <x v="7"/>
    <x v="5"/>
  </r>
  <r>
    <x v="4"/>
    <x v="5"/>
    <x v="164"/>
    <x v="197"/>
    <x v="195"/>
    <n v="0"/>
    <n v="3"/>
    <n v="9"/>
    <n v="12"/>
    <n v="12"/>
    <n v="2607"/>
    <n v="0.75"/>
    <x v="7"/>
    <x v="5"/>
  </r>
  <r>
    <x v="4"/>
    <x v="5"/>
    <x v="50"/>
    <x v="83"/>
    <x v="81"/>
    <n v="0"/>
    <n v="1"/>
    <n v="14"/>
    <n v="15"/>
    <n v="15"/>
    <n v="2607"/>
    <n v="0.93333333333333335"/>
    <x v="7"/>
    <x v="5"/>
  </r>
  <r>
    <x v="4"/>
    <x v="5"/>
    <x v="165"/>
    <x v="198"/>
    <x v="196"/>
    <n v="0"/>
    <n v="1"/>
    <n v="7"/>
    <n v="8"/>
    <n v="8"/>
    <n v="2607"/>
    <n v="0.875"/>
    <x v="7"/>
    <x v="5"/>
  </r>
  <r>
    <x v="4"/>
    <x v="5"/>
    <x v="166"/>
    <x v="199"/>
    <x v="197"/>
    <n v="0"/>
    <n v="1"/>
    <n v="8"/>
    <n v="9"/>
    <n v="9"/>
    <n v="2607"/>
    <n v="0.88888888888888884"/>
    <x v="7"/>
    <x v="5"/>
  </r>
  <r>
    <x v="4"/>
    <x v="5"/>
    <x v="167"/>
    <x v="200"/>
    <x v="198"/>
    <n v="0"/>
    <n v="0"/>
    <n v="2"/>
    <n v="2"/>
    <n v="2"/>
    <n v="2607"/>
    <n v="1"/>
    <x v="7"/>
    <x v="5"/>
  </r>
  <r>
    <x v="4"/>
    <x v="5"/>
    <x v="109"/>
    <x v="142"/>
    <x v="140"/>
    <n v="0"/>
    <n v="0"/>
    <n v="16"/>
    <n v="16"/>
    <n v="16"/>
    <n v="2607"/>
    <n v="1"/>
    <x v="7"/>
    <x v="5"/>
  </r>
  <r>
    <x v="4"/>
    <x v="5"/>
    <x v="373"/>
    <x v="410"/>
    <x v="408"/>
    <n v="0"/>
    <n v="0"/>
    <n v="12"/>
    <n v="12"/>
    <n v="12"/>
    <n v="2607"/>
    <n v="1"/>
    <x v="7"/>
    <x v="5"/>
  </r>
  <r>
    <x v="4"/>
    <x v="5"/>
    <x v="82"/>
    <x v="115"/>
    <x v="113"/>
    <n v="0"/>
    <n v="0"/>
    <n v="16"/>
    <n v="16"/>
    <n v="16"/>
    <n v="2607"/>
    <n v="1"/>
    <x v="7"/>
    <x v="5"/>
  </r>
  <r>
    <x v="4"/>
    <x v="5"/>
    <x v="168"/>
    <x v="201"/>
    <x v="199"/>
    <n v="0"/>
    <n v="0"/>
    <n v="4"/>
    <n v="4"/>
    <n v="4"/>
    <n v="2607"/>
    <n v="1"/>
    <x v="7"/>
    <x v="5"/>
  </r>
  <r>
    <x v="4"/>
    <x v="5"/>
    <x v="348"/>
    <x v="385"/>
    <x v="383"/>
    <n v="0"/>
    <n v="4"/>
    <n v="3"/>
    <n v="7"/>
    <n v="7"/>
    <n v="2607"/>
    <n v="0.42857142857142855"/>
    <x v="7"/>
    <x v="5"/>
  </r>
  <r>
    <x v="4"/>
    <x v="5"/>
    <x v="169"/>
    <x v="202"/>
    <x v="200"/>
    <n v="0"/>
    <n v="1"/>
    <n v="10"/>
    <n v="11"/>
    <n v="11"/>
    <n v="2607"/>
    <n v="0.90909090909090906"/>
    <x v="7"/>
    <x v="5"/>
  </r>
  <r>
    <x v="4"/>
    <x v="5"/>
    <x v="170"/>
    <x v="203"/>
    <x v="201"/>
    <n v="0"/>
    <n v="0"/>
    <n v="8"/>
    <n v="8"/>
    <n v="8"/>
    <n v="2607"/>
    <n v="1"/>
    <x v="7"/>
    <x v="5"/>
  </r>
  <r>
    <x v="4"/>
    <x v="5"/>
    <x v="51"/>
    <x v="84"/>
    <x v="82"/>
    <n v="0"/>
    <n v="0"/>
    <n v="11"/>
    <n v="11"/>
    <n v="11"/>
    <n v="2607"/>
    <n v="1"/>
    <x v="7"/>
    <x v="5"/>
  </r>
  <r>
    <x v="4"/>
    <x v="5"/>
    <x v="110"/>
    <x v="143"/>
    <x v="141"/>
    <n v="0"/>
    <n v="2"/>
    <n v="4"/>
    <n v="6"/>
    <n v="6"/>
    <n v="2607"/>
    <n v="0.66666666666666663"/>
    <x v="7"/>
    <x v="5"/>
  </r>
  <r>
    <x v="4"/>
    <x v="5"/>
    <x v="171"/>
    <x v="204"/>
    <x v="202"/>
    <n v="0"/>
    <n v="1"/>
    <n v="6"/>
    <n v="7"/>
    <n v="7"/>
    <n v="2607"/>
    <n v="0.8571428571428571"/>
    <x v="7"/>
    <x v="5"/>
  </r>
  <r>
    <x v="4"/>
    <x v="5"/>
    <x v="83"/>
    <x v="116"/>
    <x v="114"/>
    <n v="0"/>
    <n v="0"/>
    <n v="13"/>
    <n v="13"/>
    <n v="13"/>
    <n v="2607"/>
    <n v="1"/>
    <x v="7"/>
    <x v="5"/>
  </r>
  <r>
    <x v="4"/>
    <x v="5"/>
    <x v="172"/>
    <x v="205"/>
    <x v="203"/>
    <n v="0"/>
    <n v="0"/>
    <n v="5"/>
    <n v="5"/>
    <n v="5"/>
    <n v="2607"/>
    <n v="1"/>
    <x v="7"/>
    <x v="5"/>
  </r>
  <r>
    <x v="4"/>
    <x v="5"/>
    <x v="52"/>
    <x v="85"/>
    <x v="83"/>
    <n v="0"/>
    <n v="0"/>
    <n v="9"/>
    <n v="9"/>
    <n v="9"/>
    <n v="2607"/>
    <n v="1"/>
    <x v="7"/>
    <x v="5"/>
  </r>
  <r>
    <x v="4"/>
    <x v="5"/>
    <x v="53"/>
    <x v="86"/>
    <x v="84"/>
    <n v="0"/>
    <n v="0"/>
    <n v="20"/>
    <n v="20"/>
    <n v="20"/>
    <n v="2607"/>
    <n v="1"/>
    <x v="7"/>
    <x v="5"/>
  </r>
  <r>
    <x v="4"/>
    <x v="5"/>
    <x v="173"/>
    <x v="206"/>
    <x v="204"/>
    <n v="0"/>
    <n v="0"/>
    <n v="7"/>
    <n v="7"/>
    <n v="7"/>
    <n v="2607"/>
    <n v="1"/>
    <x v="7"/>
    <x v="5"/>
  </r>
  <r>
    <x v="4"/>
    <x v="5"/>
    <x v="174"/>
    <x v="207"/>
    <x v="205"/>
    <n v="0"/>
    <n v="2"/>
    <n v="4"/>
    <n v="6"/>
    <n v="6"/>
    <n v="2607"/>
    <n v="0.66666666666666663"/>
    <x v="7"/>
    <x v="5"/>
  </r>
  <r>
    <x v="4"/>
    <x v="5"/>
    <x v="175"/>
    <x v="208"/>
    <x v="206"/>
    <n v="0"/>
    <n v="1"/>
    <n v="5"/>
    <n v="6"/>
    <n v="6"/>
    <n v="2607"/>
    <n v="0.83333333333333337"/>
    <x v="7"/>
    <x v="5"/>
  </r>
  <r>
    <x v="4"/>
    <x v="5"/>
    <x v="176"/>
    <x v="209"/>
    <x v="207"/>
    <n v="0"/>
    <n v="0"/>
    <n v="9"/>
    <n v="9"/>
    <n v="9"/>
    <n v="2607"/>
    <n v="1"/>
    <x v="7"/>
    <x v="5"/>
  </r>
  <r>
    <x v="4"/>
    <x v="5"/>
    <x v="333"/>
    <x v="369"/>
    <x v="367"/>
    <n v="0"/>
    <n v="0"/>
    <n v="8"/>
    <n v="8"/>
    <n v="8"/>
    <n v="2607"/>
    <n v="1"/>
    <x v="7"/>
    <x v="5"/>
  </r>
  <r>
    <x v="4"/>
    <x v="5"/>
    <x v="177"/>
    <x v="210"/>
    <x v="208"/>
    <n v="0"/>
    <n v="2"/>
    <n v="12"/>
    <n v="14"/>
    <n v="14"/>
    <n v="2607"/>
    <n v="0.8571428571428571"/>
    <x v="7"/>
    <x v="5"/>
  </r>
  <r>
    <x v="4"/>
    <x v="5"/>
    <x v="367"/>
    <x v="404"/>
    <x v="402"/>
    <n v="0"/>
    <n v="8"/>
    <n v="0"/>
    <n v="8"/>
    <n v="8"/>
    <n v="2607"/>
    <n v="0"/>
    <x v="7"/>
    <x v="5"/>
  </r>
  <r>
    <x v="4"/>
    <x v="5"/>
    <x v="178"/>
    <x v="211"/>
    <x v="209"/>
    <n v="0"/>
    <n v="7"/>
    <n v="1"/>
    <n v="8"/>
    <n v="8"/>
    <n v="2607"/>
    <n v="0.125"/>
    <x v="7"/>
    <x v="5"/>
  </r>
  <r>
    <x v="4"/>
    <x v="5"/>
    <x v="179"/>
    <x v="212"/>
    <x v="210"/>
    <n v="0"/>
    <n v="0"/>
    <n v="8"/>
    <n v="8"/>
    <n v="8"/>
    <n v="2607"/>
    <n v="1"/>
    <x v="7"/>
    <x v="5"/>
  </r>
  <r>
    <x v="4"/>
    <x v="5"/>
    <x v="180"/>
    <x v="213"/>
    <x v="211"/>
    <n v="0"/>
    <n v="2"/>
    <n v="5"/>
    <n v="7"/>
    <n v="7"/>
    <n v="2607"/>
    <n v="0.7142857142857143"/>
    <x v="7"/>
    <x v="5"/>
  </r>
  <r>
    <x v="4"/>
    <x v="5"/>
    <x v="181"/>
    <x v="214"/>
    <x v="212"/>
    <n v="0"/>
    <n v="0"/>
    <n v="5"/>
    <n v="5"/>
    <n v="5"/>
    <n v="2607"/>
    <n v="1"/>
    <x v="7"/>
    <x v="5"/>
  </r>
  <r>
    <x v="4"/>
    <x v="5"/>
    <x v="182"/>
    <x v="215"/>
    <x v="213"/>
    <n v="0"/>
    <n v="0"/>
    <n v="13"/>
    <n v="13"/>
    <n v="13"/>
    <n v="2607"/>
    <n v="1"/>
    <x v="7"/>
    <x v="5"/>
  </r>
  <r>
    <x v="4"/>
    <x v="5"/>
    <x v="84"/>
    <x v="117"/>
    <x v="115"/>
    <n v="0"/>
    <n v="0"/>
    <n v="3"/>
    <n v="3"/>
    <n v="3"/>
    <n v="2607"/>
    <n v="1"/>
    <x v="7"/>
    <x v="5"/>
  </r>
  <r>
    <x v="4"/>
    <x v="5"/>
    <x v="183"/>
    <x v="216"/>
    <x v="214"/>
    <n v="0"/>
    <n v="0"/>
    <n v="11"/>
    <n v="11"/>
    <n v="11"/>
    <n v="2607"/>
    <n v="1"/>
    <x v="7"/>
    <x v="5"/>
  </r>
  <r>
    <x v="4"/>
    <x v="5"/>
    <x v="184"/>
    <x v="217"/>
    <x v="215"/>
    <n v="0"/>
    <n v="1"/>
    <n v="9"/>
    <n v="10"/>
    <n v="10"/>
    <n v="2607"/>
    <n v="0.9"/>
    <x v="7"/>
    <x v="5"/>
  </r>
  <r>
    <x v="4"/>
    <x v="5"/>
    <x v="185"/>
    <x v="218"/>
    <x v="216"/>
    <n v="0"/>
    <n v="2"/>
    <n v="10"/>
    <n v="12"/>
    <n v="12"/>
    <n v="2607"/>
    <n v="0.83333333333333337"/>
    <x v="7"/>
    <x v="5"/>
  </r>
  <r>
    <x v="4"/>
    <x v="5"/>
    <x v="85"/>
    <x v="118"/>
    <x v="116"/>
    <n v="0"/>
    <n v="0"/>
    <n v="7"/>
    <n v="7"/>
    <n v="7"/>
    <n v="2607"/>
    <n v="1"/>
    <x v="7"/>
    <x v="5"/>
  </r>
  <r>
    <x v="4"/>
    <x v="5"/>
    <x v="186"/>
    <x v="219"/>
    <x v="217"/>
    <n v="0"/>
    <n v="0"/>
    <n v="7"/>
    <n v="7"/>
    <n v="7"/>
    <n v="2607"/>
    <n v="1"/>
    <x v="7"/>
    <x v="5"/>
  </r>
  <r>
    <x v="4"/>
    <x v="5"/>
    <x v="299"/>
    <x v="335"/>
    <x v="333"/>
    <n v="0"/>
    <n v="0"/>
    <n v="3"/>
    <n v="3"/>
    <n v="3"/>
    <n v="2607"/>
    <n v="1"/>
    <x v="7"/>
    <x v="5"/>
  </r>
  <r>
    <x v="4"/>
    <x v="5"/>
    <x v="187"/>
    <x v="220"/>
    <x v="218"/>
    <n v="0"/>
    <n v="1"/>
    <n v="5"/>
    <n v="6"/>
    <n v="6"/>
    <n v="2607"/>
    <n v="0.83333333333333337"/>
    <x v="7"/>
    <x v="5"/>
  </r>
  <r>
    <x v="4"/>
    <x v="5"/>
    <x v="54"/>
    <x v="87"/>
    <x v="85"/>
    <n v="0"/>
    <n v="4"/>
    <n v="0"/>
    <n v="4"/>
    <n v="4"/>
    <n v="2607"/>
    <n v="0"/>
    <x v="7"/>
    <x v="5"/>
  </r>
  <r>
    <x v="4"/>
    <x v="5"/>
    <x v="188"/>
    <x v="221"/>
    <x v="219"/>
    <n v="0"/>
    <n v="1"/>
    <n v="9"/>
    <n v="10"/>
    <n v="10"/>
    <n v="2607"/>
    <n v="0.9"/>
    <x v="7"/>
    <x v="5"/>
  </r>
  <r>
    <x v="4"/>
    <x v="5"/>
    <x v="86"/>
    <x v="119"/>
    <x v="117"/>
    <n v="0"/>
    <n v="0"/>
    <n v="3"/>
    <n v="3"/>
    <n v="3"/>
    <n v="2607"/>
    <n v="1"/>
    <x v="7"/>
    <x v="5"/>
  </r>
  <r>
    <x v="4"/>
    <x v="5"/>
    <x v="189"/>
    <x v="222"/>
    <x v="220"/>
    <n v="0"/>
    <n v="3"/>
    <n v="1"/>
    <n v="4"/>
    <n v="4"/>
    <n v="2607"/>
    <n v="0.25"/>
    <x v="7"/>
    <x v="5"/>
  </r>
  <r>
    <x v="4"/>
    <x v="5"/>
    <x v="190"/>
    <x v="223"/>
    <x v="221"/>
    <n v="0"/>
    <n v="0"/>
    <n v="5"/>
    <n v="5"/>
    <n v="5"/>
    <n v="2607"/>
    <n v="1"/>
    <x v="7"/>
    <x v="5"/>
  </r>
  <r>
    <x v="4"/>
    <x v="5"/>
    <x v="191"/>
    <x v="224"/>
    <x v="222"/>
    <n v="0"/>
    <n v="0"/>
    <n v="5"/>
    <n v="5"/>
    <n v="5"/>
    <n v="2607"/>
    <n v="1"/>
    <x v="7"/>
    <x v="5"/>
  </r>
  <r>
    <x v="4"/>
    <x v="5"/>
    <x v="55"/>
    <x v="88"/>
    <x v="86"/>
    <n v="0"/>
    <n v="0"/>
    <n v="9"/>
    <n v="9"/>
    <n v="9"/>
    <n v="2607"/>
    <n v="1"/>
    <x v="7"/>
    <x v="5"/>
  </r>
  <r>
    <x v="4"/>
    <x v="5"/>
    <x v="56"/>
    <x v="89"/>
    <x v="87"/>
    <n v="0"/>
    <n v="0"/>
    <n v="6"/>
    <n v="6"/>
    <n v="6"/>
    <n v="2607"/>
    <n v="1"/>
    <x v="7"/>
    <x v="5"/>
  </r>
  <r>
    <x v="4"/>
    <x v="5"/>
    <x v="192"/>
    <x v="225"/>
    <x v="223"/>
    <n v="0"/>
    <n v="1"/>
    <n v="3"/>
    <n v="4"/>
    <n v="4"/>
    <n v="2607"/>
    <n v="0.75"/>
    <x v="7"/>
    <x v="5"/>
  </r>
  <r>
    <x v="4"/>
    <x v="5"/>
    <x v="193"/>
    <x v="226"/>
    <x v="224"/>
    <n v="0"/>
    <n v="0"/>
    <n v="14"/>
    <n v="14"/>
    <n v="14"/>
    <n v="2607"/>
    <n v="1"/>
    <x v="7"/>
    <x v="5"/>
  </r>
  <r>
    <x v="4"/>
    <x v="5"/>
    <x v="194"/>
    <x v="227"/>
    <x v="225"/>
    <n v="0"/>
    <n v="5"/>
    <n v="7"/>
    <n v="12"/>
    <n v="12"/>
    <n v="2607"/>
    <n v="0.58333333333333337"/>
    <x v="7"/>
    <x v="5"/>
  </r>
  <r>
    <x v="4"/>
    <x v="5"/>
    <x v="87"/>
    <x v="120"/>
    <x v="118"/>
    <n v="0"/>
    <n v="0"/>
    <n v="5"/>
    <n v="5"/>
    <n v="5"/>
    <n v="2607"/>
    <n v="1"/>
    <x v="7"/>
    <x v="5"/>
  </r>
  <r>
    <x v="4"/>
    <x v="5"/>
    <x v="57"/>
    <x v="90"/>
    <x v="88"/>
    <n v="0"/>
    <n v="0"/>
    <n v="9"/>
    <n v="9"/>
    <n v="9"/>
    <n v="2607"/>
    <n v="1"/>
    <x v="7"/>
    <x v="5"/>
  </r>
  <r>
    <x v="4"/>
    <x v="5"/>
    <x v="195"/>
    <x v="228"/>
    <x v="226"/>
    <n v="0"/>
    <n v="0"/>
    <n v="9"/>
    <n v="9"/>
    <n v="9"/>
    <n v="2607"/>
    <n v="1"/>
    <x v="7"/>
    <x v="5"/>
  </r>
  <r>
    <x v="4"/>
    <x v="5"/>
    <x v="196"/>
    <x v="229"/>
    <x v="227"/>
    <n v="0"/>
    <n v="0"/>
    <n v="9"/>
    <n v="9"/>
    <n v="9"/>
    <n v="2607"/>
    <n v="1"/>
    <x v="7"/>
    <x v="5"/>
  </r>
  <r>
    <x v="4"/>
    <x v="5"/>
    <x v="58"/>
    <x v="91"/>
    <x v="89"/>
    <n v="0"/>
    <n v="0"/>
    <n v="12"/>
    <n v="12"/>
    <n v="12"/>
    <n v="2607"/>
    <n v="1"/>
    <x v="7"/>
    <x v="5"/>
  </r>
  <r>
    <x v="4"/>
    <x v="5"/>
    <x v="197"/>
    <x v="230"/>
    <x v="228"/>
    <n v="0"/>
    <n v="2"/>
    <n v="6"/>
    <n v="8"/>
    <n v="8"/>
    <n v="2607"/>
    <n v="0.75"/>
    <x v="7"/>
    <x v="5"/>
  </r>
  <r>
    <x v="4"/>
    <x v="5"/>
    <x v="59"/>
    <x v="92"/>
    <x v="90"/>
    <n v="0"/>
    <n v="0"/>
    <n v="9"/>
    <n v="9"/>
    <n v="9"/>
    <n v="2607"/>
    <n v="1"/>
    <x v="7"/>
    <x v="5"/>
  </r>
  <r>
    <x v="4"/>
    <x v="5"/>
    <x v="198"/>
    <x v="231"/>
    <x v="229"/>
    <n v="0"/>
    <n v="1"/>
    <n v="6"/>
    <n v="7"/>
    <n v="7"/>
    <n v="2607"/>
    <n v="0.8571428571428571"/>
    <x v="7"/>
    <x v="5"/>
  </r>
  <r>
    <x v="4"/>
    <x v="5"/>
    <x v="111"/>
    <x v="144"/>
    <x v="142"/>
    <n v="0"/>
    <n v="0"/>
    <n v="8"/>
    <n v="8"/>
    <n v="8"/>
    <n v="2607"/>
    <n v="1"/>
    <x v="7"/>
    <x v="5"/>
  </r>
  <r>
    <x v="4"/>
    <x v="5"/>
    <x v="112"/>
    <x v="145"/>
    <x v="143"/>
    <n v="0"/>
    <n v="0"/>
    <n v="2"/>
    <n v="2"/>
    <n v="2"/>
    <n v="2607"/>
    <n v="1"/>
    <x v="7"/>
    <x v="5"/>
  </r>
  <r>
    <x v="4"/>
    <x v="5"/>
    <x v="199"/>
    <x v="232"/>
    <x v="230"/>
    <n v="0"/>
    <n v="0"/>
    <n v="5"/>
    <n v="5"/>
    <n v="5"/>
    <n v="2607"/>
    <n v="1"/>
    <x v="7"/>
    <x v="5"/>
  </r>
  <r>
    <x v="4"/>
    <x v="5"/>
    <x v="200"/>
    <x v="233"/>
    <x v="231"/>
    <n v="0"/>
    <n v="0"/>
    <n v="9"/>
    <n v="9"/>
    <n v="9"/>
    <n v="2607"/>
    <n v="1"/>
    <x v="7"/>
    <x v="5"/>
  </r>
  <r>
    <x v="4"/>
    <x v="5"/>
    <x v="208"/>
    <x v="241"/>
    <x v="239"/>
    <n v="0"/>
    <n v="0"/>
    <n v="8"/>
    <n v="8"/>
    <n v="8"/>
    <n v="2607"/>
    <n v="1"/>
    <x v="7"/>
    <x v="5"/>
  </r>
  <r>
    <x v="4"/>
    <x v="5"/>
    <x v="209"/>
    <x v="242"/>
    <x v="240"/>
    <n v="0"/>
    <n v="2"/>
    <n v="7"/>
    <n v="9"/>
    <n v="9"/>
    <n v="2607"/>
    <n v="0.77777777777777779"/>
    <x v="7"/>
    <x v="5"/>
  </r>
  <r>
    <x v="4"/>
    <x v="5"/>
    <x v="210"/>
    <x v="243"/>
    <x v="241"/>
    <n v="0"/>
    <n v="1"/>
    <n v="7"/>
    <n v="8"/>
    <n v="8"/>
    <n v="2607"/>
    <n v="0.875"/>
    <x v="7"/>
    <x v="5"/>
  </r>
  <r>
    <x v="4"/>
    <x v="5"/>
    <x v="211"/>
    <x v="244"/>
    <x v="242"/>
    <n v="0"/>
    <n v="0"/>
    <n v="8"/>
    <n v="8"/>
    <n v="8"/>
    <n v="2607"/>
    <n v="1"/>
    <x v="7"/>
    <x v="5"/>
  </r>
  <r>
    <x v="4"/>
    <x v="5"/>
    <x v="88"/>
    <x v="121"/>
    <x v="119"/>
    <n v="0"/>
    <n v="0"/>
    <n v="5"/>
    <n v="5"/>
    <n v="5"/>
    <n v="2607"/>
    <n v="1"/>
    <x v="7"/>
    <x v="5"/>
  </r>
  <r>
    <x v="4"/>
    <x v="5"/>
    <x v="300"/>
    <x v="336"/>
    <x v="334"/>
    <n v="0"/>
    <n v="1"/>
    <n v="4"/>
    <n v="5"/>
    <n v="5"/>
    <n v="2607"/>
    <n v="0.8"/>
    <x v="7"/>
    <x v="5"/>
  </r>
  <r>
    <x v="4"/>
    <x v="5"/>
    <x v="212"/>
    <x v="245"/>
    <x v="243"/>
    <n v="0"/>
    <n v="0"/>
    <n v="6"/>
    <n v="6"/>
    <n v="6"/>
    <n v="2607"/>
    <n v="1"/>
    <x v="7"/>
    <x v="5"/>
  </r>
  <r>
    <x v="4"/>
    <x v="5"/>
    <x v="213"/>
    <x v="246"/>
    <x v="244"/>
    <n v="0"/>
    <n v="1"/>
    <n v="10"/>
    <n v="11"/>
    <n v="11"/>
    <n v="2607"/>
    <n v="0.90909090909090906"/>
    <x v="7"/>
    <x v="5"/>
  </r>
  <r>
    <x v="4"/>
    <x v="5"/>
    <x v="60"/>
    <x v="93"/>
    <x v="91"/>
    <n v="0"/>
    <n v="0"/>
    <n v="3"/>
    <n v="3"/>
    <n v="3"/>
    <n v="2607"/>
    <n v="1"/>
    <x v="7"/>
    <x v="5"/>
  </r>
  <r>
    <x v="4"/>
    <x v="5"/>
    <x v="214"/>
    <x v="247"/>
    <x v="245"/>
    <n v="0"/>
    <n v="0"/>
    <n v="7"/>
    <n v="7"/>
    <n v="7"/>
    <n v="2607"/>
    <n v="1"/>
    <x v="7"/>
    <x v="5"/>
  </r>
  <r>
    <x v="4"/>
    <x v="5"/>
    <x v="215"/>
    <x v="248"/>
    <x v="246"/>
    <n v="0"/>
    <n v="0"/>
    <n v="1"/>
    <n v="1"/>
    <n v="1"/>
    <n v="2607"/>
    <n v="1"/>
    <x v="7"/>
    <x v="5"/>
  </r>
  <r>
    <x v="4"/>
    <x v="5"/>
    <x v="216"/>
    <x v="249"/>
    <x v="247"/>
    <n v="0"/>
    <n v="0"/>
    <n v="4"/>
    <n v="4"/>
    <n v="4"/>
    <n v="2607"/>
    <n v="1"/>
    <x v="7"/>
    <x v="5"/>
  </r>
  <r>
    <x v="4"/>
    <x v="5"/>
    <x v="61"/>
    <x v="94"/>
    <x v="92"/>
    <n v="0"/>
    <n v="0"/>
    <n v="13"/>
    <n v="13"/>
    <n v="13"/>
    <n v="2607"/>
    <n v="1"/>
    <x v="7"/>
    <x v="5"/>
  </r>
  <r>
    <x v="4"/>
    <x v="5"/>
    <x v="217"/>
    <x v="250"/>
    <x v="248"/>
    <n v="0"/>
    <n v="1"/>
    <n v="4"/>
    <n v="5"/>
    <n v="5"/>
    <n v="2607"/>
    <n v="0.8"/>
    <x v="7"/>
    <x v="5"/>
  </r>
  <r>
    <x v="4"/>
    <x v="5"/>
    <x v="218"/>
    <x v="251"/>
    <x v="249"/>
    <n v="0"/>
    <n v="0"/>
    <n v="15"/>
    <n v="15"/>
    <n v="15"/>
    <n v="2607"/>
    <n v="1"/>
    <x v="7"/>
    <x v="5"/>
  </r>
  <r>
    <x v="4"/>
    <x v="5"/>
    <x v="219"/>
    <x v="252"/>
    <x v="250"/>
    <n v="0"/>
    <n v="0"/>
    <n v="8"/>
    <n v="8"/>
    <n v="8"/>
    <n v="2607"/>
    <n v="1"/>
    <x v="7"/>
    <x v="5"/>
  </r>
  <r>
    <x v="4"/>
    <x v="5"/>
    <x v="301"/>
    <x v="337"/>
    <x v="335"/>
    <n v="0"/>
    <n v="10"/>
    <n v="2"/>
    <n v="12"/>
    <n v="12"/>
    <n v="2607"/>
    <n v="0.16666666666666666"/>
    <x v="7"/>
    <x v="5"/>
  </r>
  <r>
    <x v="4"/>
    <x v="5"/>
    <x v="220"/>
    <x v="253"/>
    <x v="251"/>
    <n v="0"/>
    <n v="0"/>
    <n v="2"/>
    <n v="2"/>
    <n v="2"/>
    <n v="2607"/>
    <n v="1"/>
    <x v="7"/>
    <x v="5"/>
  </r>
  <r>
    <x v="4"/>
    <x v="5"/>
    <x v="221"/>
    <x v="254"/>
    <x v="252"/>
    <n v="0"/>
    <n v="0"/>
    <n v="5"/>
    <n v="5"/>
    <n v="5"/>
    <n v="2607"/>
    <n v="1"/>
    <x v="7"/>
    <x v="5"/>
  </r>
  <r>
    <x v="4"/>
    <x v="5"/>
    <x v="222"/>
    <x v="255"/>
    <x v="253"/>
    <n v="0"/>
    <n v="1"/>
    <n v="11"/>
    <n v="12"/>
    <n v="12"/>
    <n v="2607"/>
    <n v="0.91666666666666663"/>
    <x v="7"/>
    <x v="5"/>
  </r>
  <r>
    <x v="4"/>
    <x v="5"/>
    <x v="223"/>
    <x v="256"/>
    <x v="254"/>
    <n v="0"/>
    <n v="5"/>
    <n v="9"/>
    <n v="14"/>
    <n v="14"/>
    <n v="2607"/>
    <n v="0.6428571428571429"/>
    <x v="7"/>
    <x v="5"/>
  </r>
  <r>
    <x v="4"/>
    <x v="5"/>
    <x v="224"/>
    <x v="257"/>
    <x v="255"/>
    <n v="0"/>
    <n v="0"/>
    <n v="21"/>
    <n v="21"/>
    <n v="21"/>
    <n v="2607"/>
    <n v="1"/>
    <x v="7"/>
    <x v="5"/>
  </r>
  <r>
    <x v="4"/>
    <x v="5"/>
    <x v="225"/>
    <x v="258"/>
    <x v="256"/>
    <n v="0"/>
    <n v="0"/>
    <n v="5"/>
    <n v="5"/>
    <n v="5"/>
    <n v="2607"/>
    <n v="1"/>
    <x v="7"/>
    <x v="5"/>
  </r>
  <r>
    <x v="4"/>
    <x v="5"/>
    <x v="226"/>
    <x v="259"/>
    <x v="257"/>
    <n v="0"/>
    <n v="0"/>
    <n v="4"/>
    <n v="4"/>
    <n v="4"/>
    <n v="2607"/>
    <n v="1"/>
    <x v="7"/>
    <x v="5"/>
  </r>
  <r>
    <x v="4"/>
    <x v="5"/>
    <x v="89"/>
    <x v="122"/>
    <x v="120"/>
    <n v="0"/>
    <n v="0"/>
    <n v="4"/>
    <n v="4"/>
    <n v="4"/>
    <n v="2607"/>
    <n v="1"/>
    <x v="7"/>
    <x v="5"/>
  </r>
  <r>
    <x v="4"/>
    <x v="5"/>
    <x v="227"/>
    <x v="260"/>
    <x v="258"/>
    <n v="0"/>
    <n v="0"/>
    <n v="4"/>
    <n v="4"/>
    <n v="4"/>
    <n v="2607"/>
    <n v="1"/>
    <x v="7"/>
    <x v="5"/>
  </r>
  <r>
    <x v="4"/>
    <x v="5"/>
    <x v="302"/>
    <x v="338"/>
    <x v="336"/>
    <n v="0"/>
    <n v="0"/>
    <n v="5"/>
    <n v="5"/>
    <n v="5"/>
    <n v="2607"/>
    <n v="1"/>
    <x v="7"/>
    <x v="5"/>
  </r>
  <r>
    <x v="4"/>
    <x v="5"/>
    <x v="228"/>
    <x v="261"/>
    <x v="259"/>
    <n v="0"/>
    <n v="5"/>
    <n v="0"/>
    <n v="5"/>
    <n v="5"/>
    <n v="2607"/>
    <n v="0"/>
    <x v="7"/>
    <x v="5"/>
  </r>
  <r>
    <x v="4"/>
    <x v="5"/>
    <x v="229"/>
    <x v="262"/>
    <x v="260"/>
    <n v="0"/>
    <n v="1"/>
    <n v="6"/>
    <n v="7"/>
    <n v="7"/>
    <n v="2607"/>
    <n v="0.8571428571428571"/>
    <x v="7"/>
    <x v="5"/>
  </r>
  <r>
    <x v="4"/>
    <x v="5"/>
    <x v="303"/>
    <x v="339"/>
    <x v="337"/>
    <n v="0"/>
    <n v="0"/>
    <n v="4"/>
    <n v="4"/>
    <n v="4"/>
    <n v="2607"/>
    <n v="1"/>
    <x v="7"/>
    <x v="5"/>
  </r>
  <r>
    <x v="4"/>
    <x v="5"/>
    <x v="113"/>
    <x v="146"/>
    <x v="144"/>
    <n v="0"/>
    <n v="0"/>
    <n v="4"/>
    <n v="4"/>
    <n v="4"/>
    <n v="2607"/>
    <n v="1"/>
    <x v="7"/>
    <x v="5"/>
  </r>
  <r>
    <x v="4"/>
    <x v="5"/>
    <x v="334"/>
    <x v="370"/>
    <x v="368"/>
    <n v="0"/>
    <n v="2"/>
    <n v="3"/>
    <n v="5"/>
    <n v="5"/>
    <n v="2607"/>
    <n v="0.6"/>
    <x v="7"/>
    <x v="5"/>
  </r>
  <r>
    <x v="4"/>
    <x v="5"/>
    <x v="143"/>
    <x v="263"/>
    <x v="261"/>
    <n v="0"/>
    <n v="1"/>
    <n v="7"/>
    <n v="8"/>
    <n v="8"/>
    <n v="2607"/>
    <n v="0.875"/>
    <x v="7"/>
    <x v="5"/>
  </r>
  <r>
    <x v="4"/>
    <x v="5"/>
    <x v="70"/>
    <x v="264"/>
    <x v="262"/>
    <n v="0"/>
    <n v="0"/>
    <n v="6"/>
    <n v="6"/>
    <n v="6"/>
    <n v="2607"/>
    <n v="1"/>
    <x v="7"/>
    <x v="5"/>
  </r>
  <r>
    <x v="4"/>
    <x v="5"/>
    <x v="114"/>
    <x v="147"/>
    <x v="145"/>
    <n v="0"/>
    <n v="1"/>
    <n v="9"/>
    <n v="10"/>
    <n v="10"/>
    <n v="2607"/>
    <n v="0.9"/>
    <x v="7"/>
    <x v="5"/>
  </r>
  <r>
    <x v="4"/>
    <x v="5"/>
    <x v="230"/>
    <x v="265"/>
    <x v="263"/>
    <n v="0"/>
    <n v="0"/>
    <n v="6"/>
    <n v="6"/>
    <n v="6"/>
    <n v="2607"/>
    <n v="1"/>
    <x v="7"/>
    <x v="5"/>
  </r>
  <r>
    <x v="4"/>
    <x v="5"/>
    <x v="304"/>
    <x v="340"/>
    <x v="338"/>
    <n v="0"/>
    <n v="8"/>
    <n v="5"/>
    <n v="13"/>
    <n v="13"/>
    <n v="2607"/>
    <n v="0.38461538461538464"/>
    <x v="7"/>
    <x v="5"/>
  </r>
  <r>
    <x v="4"/>
    <x v="5"/>
    <x v="305"/>
    <x v="341"/>
    <x v="339"/>
    <n v="0"/>
    <n v="0"/>
    <n v="6"/>
    <n v="6"/>
    <n v="6"/>
    <n v="2607"/>
    <n v="1"/>
    <x v="7"/>
    <x v="5"/>
  </r>
  <r>
    <x v="4"/>
    <x v="5"/>
    <x v="380"/>
    <x v="417"/>
    <x v="415"/>
    <n v="0"/>
    <n v="0"/>
    <n v="3"/>
    <n v="3"/>
    <n v="3"/>
    <n v="2607"/>
    <n v="1"/>
    <x v="7"/>
    <x v="5"/>
  </r>
  <r>
    <x v="4"/>
    <x v="5"/>
    <x v="90"/>
    <x v="123"/>
    <x v="121"/>
    <n v="0"/>
    <n v="1"/>
    <n v="3"/>
    <n v="4"/>
    <n v="4"/>
    <n v="2607"/>
    <n v="0.75"/>
    <x v="7"/>
    <x v="5"/>
  </r>
  <r>
    <x v="4"/>
    <x v="5"/>
    <x v="306"/>
    <x v="342"/>
    <x v="340"/>
    <n v="0"/>
    <n v="2"/>
    <n v="7"/>
    <n v="9"/>
    <n v="9"/>
    <n v="2607"/>
    <n v="0.77777777777777779"/>
    <x v="7"/>
    <x v="5"/>
  </r>
  <r>
    <x v="4"/>
    <x v="5"/>
    <x v="231"/>
    <x v="266"/>
    <x v="264"/>
    <n v="0"/>
    <n v="2"/>
    <n v="4"/>
    <n v="6"/>
    <n v="6"/>
    <n v="2607"/>
    <n v="0.66666666666666663"/>
    <x v="7"/>
    <x v="5"/>
  </r>
  <r>
    <x v="4"/>
    <x v="5"/>
    <x v="91"/>
    <x v="124"/>
    <x v="122"/>
    <n v="0"/>
    <n v="0"/>
    <n v="6"/>
    <n v="6"/>
    <n v="6"/>
    <n v="2607"/>
    <n v="1"/>
    <x v="7"/>
    <x v="5"/>
  </r>
  <r>
    <x v="4"/>
    <x v="5"/>
    <x v="232"/>
    <x v="267"/>
    <x v="265"/>
    <n v="0"/>
    <n v="0"/>
    <n v="5"/>
    <n v="5"/>
    <n v="5"/>
    <n v="2607"/>
    <n v="1"/>
    <x v="7"/>
    <x v="5"/>
  </r>
  <r>
    <x v="4"/>
    <x v="5"/>
    <x v="349"/>
    <x v="386"/>
    <x v="384"/>
    <n v="0"/>
    <n v="0"/>
    <n v="5"/>
    <n v="5"/>
    <n v="5"/>
    <n v="2607"/>
    <n v="1"/>
    <x v="7"/>
    <x v="5"/>
  </r>
  <r>
    <x v="4"/>
    <x v="5"/>
    <x v="335"/>
    <x v="371"/>
    <x v="369"/>
    <n v="0"/>
    <n v="1"/>
    <n v="8"/>
    <n v="9"/>
    <n v="9"/>
    <n v="2607"/>
    <n v="0.88888888888888884"/>
    <x v="7"/>
    <x v="5"/>
  </r>
  <r>
    <x v="4"/>
    <x v="5"/>
    <x v="62"/>
    <x v="95"/>
    <x v="93"/>
    <n v="0"/>
    <n v="1"/>
    <n v="3"/>
    <n v="4"/>
    <n v="4"/>
    <n v="2607"/>
    <n v="0.75"/>
    <x v="7"/>
    <x v="5"/>
  </r>
  <r>
    <x v="4"/>
    <x v="5"/>
    <x v="233"/>
    <x v="268"/>
    <x v="266"/>
    <n v="0"/>
    <n v="0"/>
    <n v="5"/>
    <n v="5"/>
    <n v="5"/>
    <n v="2607"/>
    <n v="1"/>
    <x v="7"/>
    <x v="5"/>
  </r>
  <r>
    <x v="4"/>
    <x v="5"/>
    <x v="307"/>
    <x v="343"/>
    <x v="341"/>
    <n v="0"/>
    <n v="0"/>
    <n v="9"/>
    <n v="9"/>
    <n v="9"/>
    <n v="2607"/>
    <n v="1"/>
    <x v="7"/>
    <x v="5"/>
  </r>
  <r>
    <x v="4"/>
    <x v="5"/>
    <x v="234"/>
    <x v="269"/>
    <x v="267"/>
    <n v="0"/>
    <n v="0"/>
    <n v="8"/>
    <n v="8"/>
    <n v="8"/>
    <n v="2607"/>
    <n v="1"/>
    <x v="7"/>
    <x v="5"/>
  </r>
  <r>
    <x v="4"/>
    <x v="5"/>
    <x v="235"/>
    <x v="270"/>
    <x v="268"/>
    <n v="0"/>
    <n v="0"/>
    <n v="2"/>
    <n v="2"/>
    <n v="2"/>
    <n v="2607"/>
    <n v="1"/>
    <x v="7"/>
    <x v="5"/>
  </r>
  <r>
    <x v="4"/>
    <x v="5"/>
    <x v="236"/>
    <x v="271"/>
    <x v="269"/>
    <n v="0"/>
    <n v="0"/>
    <n v="7"/>
    <n v="7"/>
    <n v="7"/>
    <n v="2607"/>
    <n v="1"/>
    <x v="7"/>
    <x v="5"/>
  </r>
  <r>
    <x v="4"/>
    <x v="5"/>
    <x v="63"/>
    <x v="96"/>
    <x v="94"/>
    <n v="0"/>
    <n v="0"/>
    <n v="5"/>
    <n v="5"/>
    <n v="5"/>
    <n v="2607"/>
    <n v="1"/>
    <x v="7"/>
    <x v="5"/>
  </r>
  <r>
    <x v="4"/>
    <x v="5"/>
    <x v="64"/>
    <x v="97"/>
    <x v="95"/>
    <n v="0"/>
    <n v="3"/>
    <n v="0"/>
    <n v="3"/>
    <n v="3"/>
    <n v="2607"/>
    <n v="0"/>
    <x v="7"/>
    <x v="5"/>
  </r>
  <r>
    <x v="4"/>
    <x v="5"/>
    <x v="92"/>
    <x v="125"/>
    <x v="123"/>
    <n v="0"/>
    <n v="0"/>
    <n v="6"/>
    <n v="6"/>
    <n v="6"/>
    <n v="2607"/>
    <n v="1"/>
    <x v="7"/>
    <x v="5"/>
  </r>
  <r>
    <x v="4"/>
    <x v="5"/>
    <x v="308"/>
    <x v="344"/>
    <x v="342"/>
    <n v="0"/>
    <n v="3"/>
    <n v="5"/>
    <n v="8"/>
    <n v="8"/>
    <n v="2607"/>
    <n v="0.625"/>
    <x v="7"/>
    <x v="5"/>
  </r>
  <r>
    <x v="4"/>
    <x v="5"/>
    <x v="93"/>
    <x v="126"/>
    <x v="124"/>
    <n v="0"/>
    <n v="0"/>
    <n v="3"/>
    <n v="3"/>
    <n v="3"/>
    <n v="2607"/>
    <n v="1"/>
    <x v="7"/>
    <x v="5"/>
  </r>
  <r>
    <x v="4"/>
    <x v="5"/>
    <x v="309"/>
    <x v="345"/>
    <x v="343"/>
    <n v="0"/>
    <n v="0"/>
    <n v="6"/>
    <n v="6"/>
    <n v="6"/>
    <n v="2607"/>
    <n v="1"/>
    <x v="7"/>
    <x v="5"/>
  </r>
  <r>
    <x v="4"/>
    <x v="5"/>
    <x v="237"/>
    <x v="272"/>
    <x v="270"/>
    <n v="0"/>
    <n v="1"/>
    <n v="5"/>
    <n v="6"/>
    <n v="6"/>
    <n v="2607"/>
    <n v="0.83333333333333337"/>
    <x v="7"/>
    <x v="5"/>
  </r>
  <r>
    <x v="4"/>
    <x v="5"/>
    <x v="238"/>
    <x v="273"/>
    <x v="271"/>
    <n v="0"/>
    <n v="0"/>
    <n v="7"/>
    <n v="7"/>
    <n v="7"/>
    <n v="2607"/>
    <n v="1"/>
    <x v="7"/>
    <x v="5"/>
  </r>
  <r>
    <x v="4"/>
    <x v="5"/>
    <x v="239"/>
    <x v="274"/>
    <x v="272"/>
    <n v="0"/>
    <n v="0"/>
    <n v="10"/>
    <n v="10"/>
    <n v="10"/>
    <n v="2607"/>
    <n v="1"/>
    <x v="7"/>
    <x v="5"/>
  </r>
  <r>
    <x v="4"/>
    <x v="5"/>
    <x v="240"/>
    <x v="275"/>
    <x v="273"/>
    <n v="0"/>
    <n v="0"/>
    <n v="9"/>
    <n v="9"/>
    <n v="9"/>
    <n v="2607"/>
    <n v="1"/>
    <x v="7"/>
    <x v="5"/>
  </r>
  <r>
    <x v="4"/>
    <x v="5"/>
    <x v="336"/>
    <x v="372"/>
    <x v="370"/>
    <n v="0"/>
    <n v="1"/>
    <n v="4"/>
    <n v="5"/>
    <n v="5"/>
    <n v="2607"/>
    <n v="0.8"/>
    <x v="7"/>
    <x v="5"/>
  </r>
  <r>
    <x v="4"/>
    <x v="5"/>
    <x v="65"/>
    <x v="98"/>
    <x v="96"/>
    <n v="0"/>
    <n v="0"/>
    <n v="11"/>
    <n v="11"/>
    <n v="11"/>
    <n v="2607"/>
    <n v="1"/>
    <x v="7"/>
    <x v="5"/>
  </r>
  <r>
    <x v="4"/>
    <x v="5"/>
    <x v="241"/>
    <x v="276"/>
    <x v="274"/>
    <n v="0"/>
    <n v="0"/>
    <n v="5"/>
    <n v="5"/>
    <n v="5"/>
    <n v="2607"/>
    <n v="1"/>
    <x v="7"/>
    <x v="5"/>
  </r>
  <r>
    <x v="4"/>
    <x v="5"/>
    <x v="135"/>
    <x v="168"/>
    <x v="166"/>
    <n v="0"/>
    <n v="0"/>
    <n v="3"/>
    <n v="3"/>
    <n v="3"/>
    <n v="2607"/>
    <n v="1"/>
    <x v="7"/>
    <x v="5"/>
  </r>
  <r>
    <x v="4"/>
    <x v="5"/>
    <x v="66"/>
    <x v="99"/>
    <x v="97"/>
    <n v="0"/>
    <n v="2"/>
    <n v="4"/>
    <n v="6"/>
    <n v="6"/>
    <n v="2607"/>
    <n v="0.66666666666666663"/>
    <x v="7"/>
    <x v="5"/>
  </r>
  <r>
    <x v="4"/>
    <x v="5"/>
    <x v="310"/>
    <x v="346"/>
    <x v="344"/>
    <n v="0"/>
    <n v="1"/>
    <n v="7"/>
    <n v="8"/>
    <n v="8"/>
    <n v="2607"/>
    <n v="0.875"/>
    <x v="7"/>
    <x v="5"/>
  </r>
  <r>
    <x v="4"/>
    <x v="5"/>
    <x v="136"/>
    <x v="169"/>
    <x v="167"/>
    <n v="0"/>
    <n v="3"/>
    <n v="2"/>
    <n v="5"/>
    <n v="5"/>
    <n v="2607"/>
    <n v="0.4"/>
    <x v="7"/>
    <x v="5"/>
  </r>
  <r>
    <x v="4"/>
    <x v="5"/>
    <x v="137"/>
    <x v="170"/>
    <x v="168"/>
    <n v="0"/>
    <n v="1"/>
    <n v="3"/>
    <n v="4"/>
    <n v="4"/>
    <n v="2607"/>
    <n v="0.75"/>
    <x v="7"/>
    <x v="5"/>
  </r>
  <r>
    <x v="4"/>
    <x v="5"/>
    <x v="311"/>
    <x v="347"/>
    <x v="345"/>
    <n v="0"/>
    <n v="0"/>
    <n v="4"/>
    <n v="4"/>
    <n v="4"/>
    <n v="2607"/>
    <n v="1"/>
    <x v="7"/>
    <x v="5"/>
  </r>
  <r>
    <x v="4"/>
    <x v="5"/>
    <x v="138"/>
    <x v="171"/>
    <x v="169"/>
    <n v="0"/>
    <n v="0"/>
    <n v="10"/>
    <n v="10"/>
    <n v="10"/>
    <n v="2607"/>
    <n v="1"/>
    <x v="7"/>
    <x v="5"/>
  </r>
  <r>
    <x v="4"/>
    <x v="5"/>
    <x v="337"/>
    <x v="373"/>
    <x v="371"/>
    <n v="0"/>
    <n v="7"/>
    <n v="3"/>
    <n v="10"/>
    <n v="10"/>
    <n v="2607"/>
    <n v="0.3"/>
    <x v="7"/>
    <x v="5"/>
  </r>
  <r>
    <x v="4"/>
    <x v="5"/>
    <x v="139"/>
    <x v="172"/>
    <x v="170"/>
    <n v="0"/>
    <n v="1"/>
    <n v="2"/>
    <n v="3"/>
    <n v="3"/>
    <n v="2607"/>
    <n v="0.66666666666666663"/>
    <x v="7"/>
    <x v="5"/>
  </r>
  <r>
    <x v="4"/>
    <x v="5"/>
    <x v="140"/>
    <x v="173"/>
    <x v="171"/>
    <n v="0"/>
    <n v="0"/>
    <n v="11"/>
    <n v="11"/>
    <n v="11"/>
    <n v="2607"/>
    <n v="1"/>
    <x v="7"/>
    <x v="5"/>
  </r>
  <r>
    <x v="4"/>
    <x v="5"/>
    <x v="141"/>
    <x v="174"/>
    <x v="172"/>
    <n v="0"/>
    <n v="0"/>
    <n v="15"/>
    <n v="15"/>
    <n v="15"/>
    <n v="2607"/>
    <n v="1"/>
    <x v="7"/>
    <x v="5"/>
  </r>
  <r>
    <x v="4"/>
    <x v="5"/>
    <x v="312"/>
    <x v="348"/>
    <x v="346"/>
    <n v="0"/>
    <n v="0"/>
    <n v="6"/>
    <n v="6"/>
    <n v="6"/>
    <n v="2607"/>
    <n v="1"/>
    <x v="7"/>
    <x v="5"/>
  </r>
  <r>
    <x v="4"/>
    <x v="5"/>
    <x v="94"/>
    <x v="127"/>
    <x v="125"/>
    <n v="0"/>
    <n v="3"/>
    <n v="4"/>
    <n v="7"/>
    <n v="7"/>
    <n v="2607"/>
    <n v="0.5714285714285714"/>
    <x v="7"/>
    <x v="5"/>
  </r>
  <r>
    <x v="4"/>
    <x v="5"/>
    <x v="313"/>
    <x v="349"/>
    <x v="347"/>
    <n v="0"/>
    <n v="0"/>
    <n v="5"/>
    <n v="5"/>
    <n v="5"/>
    <n v="2607"/>
    <n v="1"/>
    <x v="7"/>
    <x v="5"/>
  </r>
  <r>
    <x v="4"/>
    <x v="5"/>
    <x v="350"/>
    <x v="387"/>
    <x v="385"/>
    <n v="0"/>
    <n v="0"/>
    <n v="7"/>
    <n v="7"/>
    <n v="7"/>
    <n v="2607"/>
    <n v="1"/>
    <x v="7"/>
    <x v="5"/>
  </r>
  <r>
    <x v="4"/>
    <x v="5"/>
    <x v="242"/>
    <x v="277"/>
    <x v="275"/>
    <n v="0"/>
    <n v="2"/>
    <n v="4"/>
    <n v="6"/>
    <n v="6"/>
    <n v="2607"/>
    <n v="0.66666666666666663"/>
    <x v="7"/>
    <x v="5"/>
  </r>
  <r>
    <x v="4"/>
    <x v="5"/>
    <x v="243"/>
    <x v="278"/>
    <x v="276"/>
    <n v="0"/>
    <n v="0"/>
    <n v="6"/>
    <n v="6"/>
    <n v="6"/>
    <n v="2607"/>
    <n v="1"/>
    <x v="7"/>
    <x v="5"/>
  </r>
  <r>
    <x v="4"/>
    <x v="5"/>
    <x v="244"/>
    <x v="279"/>
    <x v="277"/>
    <n v="0"/>
    <n v="0"/>
    <n v="6"/>
    <n v="6"/>
    <n v="6"/>
    <n v="2607"/>
    <n v="1"/>
    <x v="7"/>
    <x v="5"/>
  </r>
  <r>
    <x v="4"/>
    <x v="5"/>
    <x v="245"/>
    <x v="280"/>
    <x v="278"/>
    <n v="0"/>
    <n v="0"/>
    <n v="7"/>
    <n v="7"/>
    <n v="7"/>
    <n v="2607"/>
    <n v="1"/>
    <x v="7"/>
    <x v="5"/>
  </r>
  <r>
    <x v="4"/>
    <x v="5"/>
    <x v="314"/>
    <x v="350"/>
    <x v="348"/>
    <n v="0"/>
    <n v="1"/>
    <n v="2"/>
    <n v="3"/>
    <n v="3"/>
    <n v="2607"/>
    <n v="0.66666666666666663"/>
    <x v="7"/>
    <x v="5"/>
  </r>
  <r>
    <x v="4"/>
    <x v="5"/>
    <x v="67"/>
    <x v="100"/>
    <x v="98"/>
    <n v="0"/>
    <n v="0"/>
    <n v="5"/>
    <n v="5"/>
    <n v="5"/>
    <n v="2607"/>
    <n v="1"/>
    <x v="7"/>
    <x v="5"/>
  </r>
  <r>
    <x v="4"/>
    <x v="5"/>
    <x v="368"/>
    <x v="405"/>
    <x v="403"/>
    <n v="0"/>
    <n v="1"/>
    <n v="8"/>
    <n v="9"/>
    <n v="9"/>
    <n v="2607"/>
    <n v="0.88888888888888884"/>
    <x v="7"/>
    <x v="5"/>
  </r>
  <r>
    <x v="4"/>
    <x v="5"/>
    <x v="246"/>
    <x v="281"/>
    <x v="279"/>
    <n v="0"/>
    <n v="0"/>
    <n v="6"/>
    <n v="6"/>
    <n v="6"/>
    <n v="2607"/>
    <n v="1"/>
    <x v="7"/>
    <x v="5"/>
  </r>
  <r>
    <x v="4"/>
    <x v="5"/>
    <x v="315"/>
    <x v="351"/>
    <x v="349"/>
    <n v="0"/>
    <n v="4"/>
    <n v="3"/>
    <n v="7"/>
    <n v="7"/>
    <n v="2607"/>
    <n v="0.42857142857142855"/>
    <x v="7"/>
    <x v="5"/>
  </r>
  <r>
    <x v="4"/>
    <x v="5"/>
    <x v="316"/>
    <x v="352"/>
    <x v="350"/>
    <n v="0"/>
    <n v="0"/>
    <n v="3"/>
    <n v="3"/>
    <n v="3"/>
    <n v="2607"/>
    <n v="1"/>
    <x v="7"/>
    <x v="5"/>
  </r>
  <r>
    <x v="4"/>
    <x v="5"/>
    <x v="247"/>
    <x v="282"/>
    <x v="280"/>
    <n v="0"/>
    <n v="0"/>
    <n v="3"/>
    <n v="3"/>
    <n v="3"/>
    <n v="2607"/>
    <n v="1"/>
    <x v="7"/>
    <x v="5"/>
  </r>
  <r>
    <x v="4"/>
    <x v="5"/>
    <x v="351"/>
    <x v="388"/>
    <x v="386"/>
    <n v="0"/>
    <n v="0"/>
    <n v="7"/>
    <n v="7"/>
    <n v="7"/>
    <n v="2607"/>
    <n v="1"/>
    <x v="7"/>
    <x v="5"/>
  </r>
  <r>
    <x v="4"/>
    <x v="5"/>
    <x v="248"/>
    <x v="283"/>
    <x v="281"/>
    <n v="0"/>
    <n v="0"/>
    <n v="3"/>
    <n v="3"/>
    <n v="3"/>
    <n v="2607"/>
    <n v="1"/>
    <x v="7"/>
    <x v="5"/>
  </r>
  <r>
    <x v="4"/>
    <x v="5"/>
    <x v="317"/>
    <x v="353"/>
    <x v="351"/>
    <n v="0"/>
    <n v="0"/>
    <n v="7"/>
    <n v="7"/>
    <n v="7"/>
    <n v="2607"/>
    <n v="1"/>
    <x v="7"/>
    <x v="5"/>
  </r>
  <r>
    <x v="4"/>
    <x v="5"/>
    <x v="68"/>
    <x v="101"/>
    <x v="99"/>
    <n v="0"/>
    <n v="0"/>
    <n v="8"/>
    <n v="8"/>
    <n v="8"/>
    <n v="2607"/>
    <n v="1"/>
    <x v="7"/>
    <x v="5"/>
  </r>
  <r>
    <x v="4"/>
    <x v="5"/>
    <x v="201"/>
    <x v="234"/>
    <x v="232"/>
    <n v="0"/>
    <n v="6"/>
    <n v="5"/>
    <n v="11"/>
    <n v="11"/>
    <n v="2607"/>
    <n v="0.45454545454545453"/>
    <x v="7"/>
    <x v="5"/>
  </r>
  <r>
    <x v="4"/>
    <x v="5"/>
    <x v="202"/>
    <x v="235"/>
    <x v="233"/>
    <n v="0"/>
    <n v="0"/>
    <n v="7"/>
    <n v="7"/>
    <n v="7"/>
    <n v="2607"/>
    <n v="1"/>
    <x v="7"/>
    <x v="5"/>
  </r>
  <r>
    <x v="4"/>
    <x v="5"/>
    <x v="115"/>
    <x v="148"/>
    <x v="146"/>
    <n v="0"/>
    <n v="0"/>
    <n v="15"/>
    <n v="15"/>
    <n v="15"/>
    <n v="2607"/>
    <n v="1"/>
    <x v="7"/>
    <x v="5"/>
  </r>
  <r>
    <x v="4"/>
    <x v="5"/>
    <x v="69"/>
    <x v="102"/>
    <x v="100"/>
    <n v="0"/>
    <n v="0"/>
    <n v="5"/>
    <n v="5"/>
    <n v="5"/>
    <n v="2607"/>
    <n v="1"/>
    <x v="7"/>
    <x v="5"/>
  </r>
  <r>
    <x v="4"/>
    <x v="5"/>
    <x v="203"/>
    <x v="236"/>
    <x v="234"/>
    <n v="0"/>
    <n v="0"/>
    <n v="11"/>
    <n v="11"/>
    <n v="11"/>
    <n v="2607"/>
    <n v="1"/>
    <x v="7"/>
    <x v="5"/>
  </r>
  <r>
    <x v="4"/>
    <x v="5"/>
    <x v="318"/>
    <x v="354"/>
    <x v="352"/>
    <n v="0"/>
    <n v="0"/>
    <n v="8"/>
    <n v="8"/>
    <n v="8"/>
    <n v="2607"/>
    <n v="1"/>
    <x v="7"/>
    <x v="5"/>
  </r>
  <r>
    <x v="4"/>
    <x v="5"/>
    <x v="204"/>
    <x v="237"/>
    <x v="235"/>
    <n v="0"/>
    <n v="0"/>
    <n v="10"/>
    <n v="10"/>
    <n v="10"/>
    <n v="2607"/>
    <n v="1"/>
    <x v="7"/>
    <x v="5"/>
  </r>
  <r>
    <x v="4"/>
    <x v="5"/>
    <x v="288"/>
    <x v="324"/>
    <x v="322"/>
    <n v="0"/>
    <n v="2"/>
    <n v="7"/>
    <n v="9"/>
    <n v="9"/>
    <n v="2607"/>
    <n v="0.77777777777777779"/>
    <x v="7"/>
    <x v="5"/>
  </r>
  <r>
    <x v="4"/>
    <x v="5"/>
    <x v="338"/>
    <x v="374"/>
    <x v="372"/>
    <n v="0"/>
    <n v="1"/>
    <n v="9"/>
    <n v="10"/>
    <n v="10"/>
    <n v="2607"/>
    <n v="0.9"/>
    <x v="7"/>
    <x v="5"/>
  </r>
  <r>
    <x v="4"/>
    <x v="5"/>
    <x v="205"/>
    <x v="238"/>
    <x v="236"/>
    <n v="0"/>
    <n v="0"/>
    <n v="17"/>
    <n v="17"/>
    <n v="17"/>
    <n v="2607"/>
    <n v="1"/>
    <x v="7"/>
    <x v="5"/>
  </r>
  <r>
    <x v="4"/>
    <x v="5"/>
    <x v="206"/>
    <x v="239"/>
    <x v="237"/>
    <n v="0"/>
    <n v="1"/>
    <n v="9"/>
    <n v="10"/>
    <n v="10"/>
    <n v="2607"/>
    <n v="0.9"/>
    <x v="7"/>
    <x v="5"/>
  </r>
  <r>
    <x v="4"/>
    <x v="5"/>
    <x v="95"/>
    <x v="128"/>
    <x v="126"/>
    <n v="0"/>
    <n v="0"/>
    <n v="11"/>
    <n v="11"/>
    <n v="11"/>
    <n v="2607"/>
    <n v="1"/>
    <x v="7"/>
    <x v="5"/>
  </r>
  <r>
    <x v="4"/>
    <x v="5"/>
    <x v="207"/>
    <x v="240"/>
    <x v="238"/>
    <n v="0"/>
    <n v="0"/>
    <n v="13"/>
    <n v="13"/>
    <n v="13"/>
    <n v="2607"/>
    <n v="1"/>
    <x v="7"/>
    <x v="5"/>
  </r>
  <r>
    <x v="4"/>
    <x v="5"/>
    <x v="173"/>
    <x v="284"/>
    <x v="282"/>
    <n v="0"/>
    <n v="0"/>
    <n v="4"/>
    <n v="4"/>
    <n v="4"/>
    <n v="2607"/>
    <n v="1"/>
    <x v="7"/>
    <x v="5"/>
  </r>
  <r>
    <x v="4"/>
    <x v="5"/>
    <x v="70"/>
    <x v="103"/>
    <x v="101"/>
    <n v="0"/>
    <n v="0"/>
    <n v="7"/>
    <n v="7"/>
    <n v="7"/>
    <n v="2607"/>
    <n v="1"/>
    <x v="7"/>
    <x v="5"/>
  </r>
  <r>
    <x v="4"/>
    <x v="5"/>
    <x v="71"/>
    <x v="104"/>
    <x v="102"/>
    <n v="0"/>
    <n v="0"/>
    <n v="8"/>
    <n v="8"/>
    <n v="8"/>
    <n v="2607"/>
    <n v="1"/>
    <x v="7"/>
    <x v="5"/>
  </r>
  <r>
    <x v="4"/>
    <x v="5"/>
    <x v="96"/>
    <x v="129"/>
    <x v="127"/>
    <n v="0"/>
    <n v="1"/>
    <n v="15"/>
    <n v="16"/>
    <n v="16"/>
    <n v="2607"/>
    <n v="0.9375"/>
    <x v="7"/>
    <x v="5"/>
  </r>
  <r>
    <x v="4"/>
    <x v="5"/>
    <x v="352"/>
    <x v="389"/>
    <x v="387"/>
    <n v="0"/>
    <n v="0"/>
    <n v="8"/>
    <n v="8"/>
    <n v="8"/>
    <n v="2607"/>
    <n v="1"/>
    <x v="7"/>
    <x v="5"/>
  </r>
  <r>
    <x v="4"/>
    <x v="5"/>
    <x v="97"/>
    <x v="130"/>
    <x v="128"/>
    <n v="0"/>
    <n v="0"/>
    <n v="13"/>
    <n v="13"/>
    <n v="13"/>
    <n v="2607"/>
    <n v="1"/>
    <x v="7"/>
    <x v="5"/>
  </r>
  <r>
    <x v="4"/>
    <x v="5"/>
    <x v="249"/>
    <x v="285"/>
    <x v="283"/>
    <n v="0"/>
    <n v="0"/>
    <n v="7"/>
    <n v="7"/>
    <n v="7"/>
    <n v="2607"/>
    <n v="1"/>
    <x v="7"/>
    <x v="5"/>
  </r>
  <r>
    <x v="4"/>
    <x v="5"/>
    <x v="250"/>
    <x v="286"/>
    <x v="284"/>
    <n v="0"/>
    <n v="1"/>
    <n v="9"/>
    <n v="10"/>
    <n v="10"/>
    <n v="2607"/>
    <n v="0.9"/>
    <x v="7"/>
    <x v="5"/>
  </r>
  <r>
    <x v="4"/>
    <x v="5"/>
    <x v="251"/>
    <x v="287"/>
    <x v="285"/>
    <n v="0"/>
    <n v="0"/>
    <n v="8"/>
    <n v="8"/>
    <n v="8"/>
    <n v="2607"/>
    <n v="1"/>
    <x v="7"/>
    <x v="5"/>
  </r>
  <r>
    <x v="4"/>
    <x v="5"/>
    <x v="98"/>
    <x v="131"/>
    <x v="129"/>
    <n v="0"/>
    <n v="4"/>
    <n v="4"/>
    <n v="8"/>
    <n v="8"/>
    <n v="2607"/>
    <n v="0.5"/>
    <x v="7"/>
    <x v="5"/>
  </r>
  <r>
    <x v="4"/>
    <x v="5"/>
    <x v="252"/>
    <x v="288"/>
    <x v="286"/>
    <n v="0"/>
    <n v="0"/>
    <n v="4"/>
    <n v="4"/>
    <n v="4"/>
    <n v="2607"/>
    <n v="1"/>
    <x v="7"/>
    <x v="5"/>
  </r>
  <r>
    <x v="4"/>
    <x v="5"/>
    <x v="253"/>
    <x v="289"/>
    <x v="287"/>
    <n v="0"/>
    <n v="4"/>
    <n v="16"/>
    <n v="20"/>
    <n v="20"/>
    <n v="2607"/>
    <n v="0.8"/>
    <x v="7"/>
    <x v="5"/>
  </r>
  <r>
    <x v="4"/>
    <x v="5"/>
    <x v="254"/>
    <x v="290"/>
    <x v="288"/>
    <n v="0"/>
    <n v="1"/>
    <n v="12"/>
    <n v="13"/>
    <n v="13"/>
    <n v="2607"/>
    <n v="0.92307692307692313"/>
    <x v="7"/>
    <x v="5"/>
  </r>
  <r>
    <x v="4"/>
    <x v="5"/>
    <x v="116"/>
    <x v="149"/>
    <x v="147"/>
    <n v="0"/>
    <n v="0"/>
    <n v="8"/>
    <n v="8"/>
    <n v="8"/>
    <n v="2607"/>
    <n v="1"/>
    <x v="7"/>
    <x v="5"/>
  </r>
  <r>
    <x v="4"/>
    <x v="5"/>
    <x v="255"/>
    <x v="291"/>
    <x v="289"/>
    <n v="0"/>
    <n v="0"/>
    <n v="6"/>
    <n v="6"/>
    <n v="6"/>
    <n v="2607"/>
    <n v="1"/>
    <x v="7"/>
    <x v="5"/>
  </r>
  <r>
    <x v="4"/>
    <x v="5"/>
    <x v="256"/>
    <x v="292"/>
    <x v="290"/>
    <n v="0"/>
    <n v="0"/>
    <n v="7"/>
    <n v="7"/>
    <n v="7"/>
    <n v="2607"/>
    <n v="1"/>
    <x v="7"/>
    <x v="5"/>
  </r>
  <r>
    <x v="4"/>
    <x v="5"/>
    <x v="117"/>
    <x v="150"/>
    <x v="148"/>
    <n v="0"/>
    <n v="0"/>
    <n v="15"/>
    <n v="15"/>
    <n v="15"/>
    <n v="2607"/>
    <n v="1"/>
    <x v="7"/>
    <x v="5"/>
  </r>
  <r>
    <x v="4"/>
    <x v="5"/>
    <x v="257"/>
    <x v="293"/>
    <x v="291"/>
    <n v="0"/>
    <n v="0"/>
    <n v="8"/>
    <n v="8"/>
    <n v="8"/>
    <n v="2607"/>
    <n v="1"/>
    <x v="7"/>
    <x v="5"/>
  </r>
  <r>
    <x v="4"/>
    <x v="5"/>
    <x v="258"/>
    <x v="294"/>
    <x v="292"/>
    <n v="0"/>
    <n v="0"/>
    <n v="12"/>
    <n v="12"/>
    <n v="12"/>
    <n v="2607"/>
    <n v="1"/>
    <x v="7"/>
    <x v="5"/>
  </r>
  <r>
    <x v="4"/>
    <x v="5"/>
    <x v="259"/>
    <x v="295"/>
    <x v="293"/>
    <n v="0"/>
    <n v="3"/>
    <n v="4"/>
    <n v="7"/>
    <n v="7"/>
    <n v="2607"/>
    <n v="0.5714285714285714"/>
    <x v="7"/>
    <x v="5"/>
  </r>
  <r>
    <x v="4"/>
    <x v="5"/>
    <x v="260"/>
    <x v="296"/>
    <x v="294"/>
    <n v="0"/>
    <n v="0"/>
    <n v="12"/>
    <n v="12"/>
    <n v="12"/>
    <n v="2607"/>
    <n v="1"/>
    <x v="7"/>
    <x v="5"/>
  </r>
  <r>
    <x v="4"/>
    <x v="5"/>
    <x v="362"/>
    <x v="399"/>
    <x v="397"/>
    <n v="0"/>
    <n v="0"/>
    <n v="12"/>
    <n v="12"/>
    <n v="12"/>
    <n v="2607"/>
    <n v="1"/>
    <x v="7"/>
    <x v="5"/>
  </r>
  <r>
    <x v="4"/>
    <x v="5"/>
    <x v="319"/>
    <x v="355"/>
    <x v="353"/>
    <n v="0"/>
    <n v="0"/>
    <n v="6"/>
    <n v="6"/>
    <n v="6"/>
    <n v="2607"/>
    <n v="1"/>
    <x v="7"/>
    <x v="5"/>
  </r>
  <r>
    <x v="4"/>
    <x v="5"/>
    <x v="353"/>
    <x v="390"/>
    <x v="388"/>
    <n v="0"/>
    <n v="0"/>
    <n v="4"/>
    <n v="4"/>
    <n v="4"/>
    <n v="2607"/>
    <n v="1"/>
    <x v="7"/>
    <x v="5"/>
  </r>
  <r>
    <x v="4"/>
    <x v="5"/>
    <x v="261"/>
    <x v="297"/>
    <x v="295"/>
    <n v="0"/>
    <n v="1"/>
    <n v="6"/>
    <n v="7"/>
    <n v="7"/>
    <n v="2607"/>
    <n v="0.8571428571428571"/>
    <x v="7"/>
    <x v="5"/>
  </r>
  <r>
    <x v="4"/>
    <x v="5"/>
    <x v="262"/>
    <x v="298"/>
    <x v="296"/>
    <n v="0"/>
    <n v="0"/>
    <n v="8"/>
    <n v="8"/>
    <n v="8"/>
    <n v="2607"/>
    <n v="1"/>
    <x v="7"/>
    <x v="5"/>
  </r>
  <r>
    <x v="4"/>
    <x v="5"/>
    <x v="374"/>
    <x v="411"/>
    <x v="409"/>
    <n v="0"/>
    <n v="1"/>
    <n v="5"/>
    <n v="6"/>
    <n v="6"/>
    <n v="2607"/>
    <n v="0.83333333333333337"/>
    <x v="7"/>
    <x v="5"/>
  </r>
  <r>
    <x v="4"/>
    <x v="5"/>
    <x v="263"/>
    <x v="299"/>
    <x v="297"/>
    <n v="0"/>
    <n v="1"/>
    <n v="7"/>
    <n v="8"/>
    <n v="8"/>
    <n v="2607"/>
    <n v="0.875"/>
    <x v="7"/>
    <x v="5"/>
  </r>
  <r>
    <x v="4"/>
    <x v="5"/>
    <x v="264"/>
    <x v="300"/>
    <x v="298"/>
    <n v="0"/>
    <n v="1"/>
    <n v="12"/>
    <n v="13"/>
    <n v="13"/>
    <n v="2607"/>
    <n v="0.92307692307692313"/>
    <x v="7"/>
    <x v="5"/>
  </r>
  <r>
    <x v="4"/>
    <x v="5"/>
    <x v="265"/>
    <x v="301"/>
    <x v="299"/>
    <n v="0"/>
    <n v="0"/>
    <n v="6"/>
    <n v="6"/>
    <n v="6"/>
    <n v="2607"/>
    <n v="1"/>
    <x v="7"/>
    <x v="5"/>
  </r>
  <r>
    <x v="4"/>
    <x v="5"/>
    <x v="266"/>
    <x v="302"/>
    <x v="300"/>
    <n v="0"/>
    <n v="0"/>
    <n v="17"/>
    <n v="17"/>
    <n v="17"/>
    <n v="2607"/>
    <n v="1"/>
    <x v="7"/>
    <x v="5"/>
  </r>
  <r>
    <x v="4"/>
    <x v="5"/>
    <x v="267"/>
    <x v="303"/>
    <x v="301"/>
    <n v="0"/>
    <n v="11"/>
    <n v="4"/>
    <n v="15"/>
    <n v="15"/>
    <n v="2607"/>
    <n v="0.26666666666666666"/>
    <x v="7"/>
    <x v="5"/>
  </r>
  <r>
    <x v="4"/>
    <x v="5"/>
    <x v="320"/>
    <x v="356"/>
    <x v="354"/>
    <n v="0"/>
    <n v="0"/>
    <n v="7"/>
    <n v="7"/>
    <n v="7"/>
    <n v="2607"/>
    <n v="1"/>
    <x v="7"/>
    <x v="5"/>
  </r>
  <r>
    <x v="4"/>
    <x v="5"/>
    <x v="72"/>
    <x v="105"/>
    <x v="103"/>
    <n v="0"/>
    <n v="0"/>
    <n v="7"/>
    <n v="7"/>
    <n v="7"/>
    <n v="2607"/>
    <n v="1"/>
    <x v="7"/>
    <x v="5"/>
  </r>
  <r>
    <x v="4"/>
    <x v="5"/>
    <x v="268"/>
    <x v="304"/>
    <x v="302"/>
    <n v="0"/>
    <n v="0"/>
    <n v="7"/>
    <n v="7"/>
    <n v="7"/>
    <n v="2607"/>
    <n v="1"/>
    <x v="7"/>
    <x v="5"/>
  </r>
  <r>
    <x v="4"/>
    <x v="5"/>
    <x v="269"/>
    <x v="305"/>
    <x v="303"/>
    <n v="0"/>
    <n v="1"/>
    <n v="3"/>
    <n v="4"/>
    <n v="4"/>
    <n v="2607"/>
    <n v="0.75"/>
    <x v="7"/>
    <x v="5"/>
  </r>
  <r>
    <x v="4"/>
    <x v="5"/>
    <x v="270"/>
    <x v="306"/>
    <x v="304"/>
    <n v="0"/>
    <n v="1"/>
    <n v="4"/>
    <n v="5"/>
    <n v="5"/>
    <n v="2607"/>
    <n v="0.8"/>
    <x v="7"/>
    <x v="5"/>
  </r>
  <r>
    <x v="4"/>
    <x v="5"/>
    <x v="271"/>
    <x v="307"/>
    <x v="305"/>
    <n v="0"/>
    <n v="0"/>
    <n v="7"/>
    <n v="7"/>
    <n v="7"/>
    <n v="2607"/>
    <n v="1"/>
    <x v="7"/>
    <x v="5"/>
  </r>
  <r>
    <x v="4"/>
    <x v="5"/>
    <x v="354"/>
    <x v="391"/>
    <x v="389"/>
    <n v="0"/>
    <n v="0"/>
    <n v="5"/>
    <n v="5"/>
    <n v="5"/>
    <n v="2607"/>
    <n v="1"/>
    <x v="7"/>
    <x v="5"/>
  </r>
  <r>
    <x v="4"/>
    <x v="5"/>
    <x v="272"/>
    <x v="308"/>
    <x v="306"/>
    <n v="0"/>
    <n v="2"/>
    <n v="3"/>
    <n v="5"/>
    <n v="5"/>
    <n v="2607"/>
    <n v="0.6"/>
    <x v="7"/>
    <x v="5"/>
  </r>
  <r>
    <x v="4"/>
    <x v="5"/>
    <x v="273"/>
    <x v="309"/>
    <x v="307"/>
    <n v="0"/>
    <n v="0"/>
    <n v="5"/>
    <n v="5"/>
    <n v="5"/>
    <n v="2607"/>
    <n v="1"/>
    <x v="7"/>
    <x v="5"/>
  </r>
  <r>
    <x v="4"/>
    <x v="5"/>
    <x v="274"/>
    <x v="310"/>
    <x v="308"/>
    <n v="0"/>
    <n v="1"/>
    <n v="5"/>
    <n v="6"/>
    <n v="6"/>
    <n v="2607"/>
    <n v="0.83333333333333337"/>
    <x v="7"/>
    <x v="5"/>
  </r>
  <r>
    <x v="4"/>
    <x v="5"/>
    <x v="355"/>
    <x v="392"/>
    <x v="390"/>
    <n v="0"/>
    <n v="0"/>
    <n v="6"/>
    <n v="6"/>
    <n v="6"/>
    <n v="2607"/>
    <n v="1"/>
    <x v="7"/>
    <x v="5"/>
  </r>
  <r>
    <x v="4"/>
    <x v="5"/>
    <x v="369"/>
    <x v="406"/>
    <x v="404"/>
    <n v="0"/>
    <n v="0"/>
    <n v="10"/>
    <n v="10"/>
    <n v="10"/>
    <n v="2607"/>
    <n v="1"/>
    <x v="7"/>
    <x v="5"/>
  </r>
  <r>
    <x v="4"/>
    <x v="5"/>
    <x v="321"/>
    <x v="357"/>
    <x v="355"/>
    <n v="0"/>
    <n v="1"/>
    <n v="8"/>
    <n v="9"/>
    <n v="9"/>
    <n v="2607"/>
    <n v="0.88888888888888884"/>
    <x v="7"/>
    <x v="5"/>
  </r>
  <r>
    <x v="4"/>
    <x v="5"/>
    <x v="322"/>
    <x v="358"/>
    <x v="356"/>
    <n v="0"/>
    <n v="0"/>
    <n v="6"/>
    <n v="6"/>
    <n v="6"/>
    <n v="2607"/>
    <n v="1"/>
    <x v="7"/>
    <x v="5"/>
  </r>
  <r>
    <x v="4"/>
    <x v="5"/>
    <x v="275"/>
    <x v="311"/>
    <x v="309"/>
    <n v="0"/>
    <n v="0"/>
    <n v="2"/>
    <n v="2"/>
    <n v="2"/>
    <n v="2607"/>
    <n v="1"/>
    <x v="7"/>
    <x v="5"/>
  </r>
  <r>
    <x v="4"/>
    <x v="5"/>
    <x v="276"/>
    <x v="312"/>
    <x v="310"/>
    <n v="0"/>
    <n v="2"/>
    <n v="1"/>
    <n v="3"/>
    <n v="3"/>
    <n v="2607"/>
    <n v="0.33333333333333331"/>
    <x v="7"/>
    <x v="5"/>
  </r>
  <r>
    <x v="4"/>
    <x v="5"/>
    <x v="323"/>
    <x v="359"/>
    <x v="357"/>
    <n v="0"/>
    <n v="4"/>
    <n v="0"/>
    <n v="4"/>
    <n v="4"/>
    <n v="2607"/>
    <n v="0"/>
    <x v="7"/>
    <x v="5"/>
  </r>
  <r>
    <x v="4"/>
    <x v="5"/>
    <x v="120"/>
    <x v="153"/>
    <x v="151"/>
    <n v="0"/>
    <n v="0"/>
    <n v="3"/>
    <n v="3"/>
    <n v="3"/>
    <n v="2607"/>
    <n v="1"/>
    <x v="7"/>
    <x v="5"/>
  </r>
  <r>
    <x v="4"/>
    <x v="5"/>
    <x v="121"/>
    <x v="154"/>
    <x v="152"/>
    <n v="0"/>
    <n v="0"/>
    <n v="9"/>
    <n v="9"/>
    <n v="9"/>
    <n v="2607"/>
    <n v="1"/>
    <x v="7"/>
    <x v="5"/>
  </r>
  <r>
    <x v="4"/>
    <x v="5"/>
    <x v="356"/>
    <x v="393"/>
    <x v="391"/>
    <n v="0"/>
    <n v="0"/>
    <n v="7"/>
    <n v="7"/>
    <n v="7"/>
    <n v="2607"/>
    <n v="1"/>
    <x v="7"/>
    <x v="5"/>
  </r>
  <r>
    <x v="4"/>
    <x v="5"/>
    <x v="118"/>
    <x v="151"/>
    <x v="149"/>
    <n v="0"/>
    <n v="4"/>
    <n v="7"/>
    <n v="11"/>
    <n v="11"/>
    <n v="2607"/>
    <n v="0.63636363636363635"/>
    <x v="7"/>
    <x v="5"/>
  </r>
  <r>
    <x v="4"/>
    <x v="5"/>
    <x v="122"/>
    <x v="155"/>
    <x v="153"/>
    <n v="0"/>
    <n v="0"/>
    <n v="4"/>
    <n v="4"/>
    <n v="4"/>
    <n v="2607"/>
    <n v="1"/>
    <x v="7"/>
    <x v="5"/>
  </r>
  <r>
    <x v="4"/>
    <x v="5"/>
    <x v="339"/>
    <x v="375"/>
    <x v="373"/>
    <n v="0"/>
    <n v="0"/>
    <n v="2"/>
    <n v="2"/>
    <n v="2"/>
    <n v="2607"/>
    <n v="1"/>
    <x v="7"/>
    <x v="5"/>
  </r>
  <r>
    <x v="4"/>
    <x v="5"/>
    <x v="123"/>
    <x v="156"/>
    <x v="154"/>
    <n v="0"/>
    <n v="0"/>
    <n v="8"/>
    <n v="8"/>
    <n v="8"/>
    <n v="2607"/>
    <n v="1"/>
    <x v="7"/>
    <x v="5"/>
  </r>
  <r>
    <x v="4"/>
    <x v="5"/>
    <x v="124"/>
    <x v="157"/>
    <x v="155"/>
    <n v="0"/>
    <n v="0"/>
    <n v="4"/>
    <n v="4"/>
    <n v="4"/>
    <n v="2607"/>
    <n v="1"/>
    <x v="7"/>
    <x v="5"/>
  </r>
  <r>
    <x v="4"/>
    <x v="5"/>
    <x v="119"/>
    <x v="152"/>
    <x v="150"/>
    <n v="0"/>
    <n v="0"/>
    <n v="7"/>
    <n v="7"/>
    <n v="7"/>
    <n v="2607"/>
    <n v="1"/>
    <x v="7"/>
    <x v="5"/>
  </r>
  <r>
    <x v="4"/>
    <x v="5"/>
    <x v="125"/>
    <x v="158"/>
    <x v="156"/>
    <n v="0"/>
    <n v="1"/>
    <n v="5"/>
    <n v="6"/>
    <n v="6"/>
    <n v="2607"/>
    <n v="0.83333333333333337"/>
    <x v="7"/>
    <x v="5"/>
  </r>
  <r>
    <x v="4"/>
    <x v="5"/>
    <x v="324"/>
    <x v="360"/>
    <x v="358"/>
    <n v="0"/>
    <n v="0"/>
    <n v="7"/>
    <n v="7"/>
    <n v="7"/>
    <n v="2607"/>
    <n v="1"/>
    <x v="7"/>
    <x v="5"/>
  </r>
  <r>
    <x v="4"/>
    <x v="5"/>
    <x v="340"/>
    <x v="376"/>
    <x v="374"/>
    <n v="0"/>
    <n v="1"/>
    <n v="1"/>
    <n v="2"/>
    <n v="2"/>
    <n v="2607"/>
    <n v="0.5"/>
    <x v="7"/>
    <x v="5"/>
  </r>
  <r>
    <x v="4"/>
    <x v="5"/>
    <x v="126"/>
    <x v="159"/>
    <x v="157"/>
    <n v="0"/>
    <n v="0"/>
    <n v="10"/>
    <n v="10"/>
    <n v="10"/>
    <n v="2607"/>
    <n v="1"/>
    <x v="7"/>
    <x v="5"/>
  </r>
  <r>
    <x v="4"/>
    <x v="5"/>
    <x v="277"/>
    <x v="313"/>
    <x v="311"/>
    <n v="0"/>
    <n v="5"/>
    <n v="0"/>
    <n v="5"/>
    <n v="5"/>
    <n v="2607"/>
    <n v="0"/>
    <x v="7"/>
    <x v="5"/>
  </r>
  <r>
    <x v="4"/>
    <x v="5"/>
    <x v="278"/>
    <x v="314"/>
    <x v="312"/>
    <n v="0"/>
    <n v="0"/>
    <n v="4"/>
    <n v="4"/>
    <n v="4"/>
    <n v="2607"/>
    <n v="1"/>
    <x v="7"/>
    <x v="5"/>
  </r>
  <r>
    <x v="4"/>
    <x v="5"/>
    <x v="279"/>
    <x v="315"/>
    <x v="313"/>
    <n v="0"/>
    <n v="0"/>
    <n v="5"/>
    <n v="5"/>
    <n v="5"/>
    <n v="2607"/>
    <n v="1"/>
    <x v="7"/>
    <x v="5"/>
  </r>
  <r>
    <x v="4"/>
    <x v="5"/>
    <x v="378"/>
    <x v="415"/>
    <x v="413"/>
    <n v="0"/>
    <n v="0"/>
    <n v="5"/>
    <n v="5"/>
    <n v="5"/>
    <n v="2607"/>
    <n v="1"/>
    <x v="7"/>
    <x v="5"/>
  </r>
  <r>
    <x v="4"/>
    <x v="5"/>
    <x v="357"/>
    <x v="394"/>
    <x v="392"/>
    <n v="0"/>
    <n v="3"/>
    <n v="3"/>
    <n v="6"/>
    <n v="6"/>
    <n v="2607"/>
    <n v="0.5"/>
    <x v="7"/>
    <x v="5"/>
  </r>
  <r>
    <x v="4"/>
    <x v="5"/>
    <x v="375"/>
    <x v="412"/>
    <x v="410"/>
    <n v="0"/>
    <n v="0"/>
    <n v="5"/>
    <n v="5"/>
    <n v="5"/>
    <n v="2607"/>
    <n v="1"/>
    <x v="7"/>
    <x v="5"/>
  </r>
  <r>
    <x v="4"/>
    <x v="5"/>
    <x v="280"/>
    <x v="316"/>
    <x v="314"/>
    <n v="0"/>
    <n v="0"/>
    <n v="7"/>
    <n v="7"/>
    <n v="7"/>
    <n v="2607"/>
    <n v="1"/>
    <x v="7"/>
    <x v="5"/>
  </r>
  <r>
    <x v="4"/>
    <x v="5"/>
    <x v="341"/>
    <x v="377"/>
    <x v="375"/>
    <n v="0"/>
    <n v="1"/>
    <n v="2"/>
    <n v="3"/>
    <n v="3"/>
    <n v="2607"/>
    <n v="0.66666666666666663"/>
    <x v="7"/>
    <x v="5"/>
  </r>
  <r>
    <x v="4"/>
    <x v="5"/>
    <x v="99"/>
    <x v="132"/>
    <x v="130"/>
    <n v="0"/>
    <n v="0"/>
    <n v="7"/>
    <n v="7"/>
    <n v="7"/>
    <n v="2607"/>
    <n v="1"/>
    <x v="7"/>
    <x v="5"/>
  </r>
  <r>
    <x v="4"/>
    <x v="5"/>
    <x v="281"/>
    <x v="317"/>
    <x v="315"/>
    <n v="0"/>
    <n v="0"/>
    <n v="9"/>
    <n v="9"/>
    <n v="9"/>
    <n v="2607"/>
    <n v="1"/>
    <x v="7"/>
    <x v="5"/>
  </r>
  <r>
    <x v="4"/>
    <x v="5"/>
    <x v="282"/>
    <x v="318"/>
    <x v="316"/>
    <n v="0"/>
    <n v="1"/>
    <n v="1"/>
    <n v="2"/>
    <n v="2"/>
    <n v="2607"/>
    <n v="0.5"/>
    <x v="7"/>
    <x v="5"/>
  </r>
  <r>
    <x v="4"/>
    <x v="5"/>
    <x v="325"/>
    <x v="361"/>
    <x v="359"/>
    <n v="0"/>
    <n v="0"/>
    <n v="3"/>
    <n v="3"/>
    <n v="3"/>
    <n v="2607"/>
    <n v="1"/>
    <x v="7"/>
    <x v="5"/>
  </r>
  <r>
    <x v="4"/>
    <x v="5"/>
    <x v="283"/>
    <x v="319"/>
    <x v="317"/>
    <n v="0"/>
    <n v="1"/>
    <n v="8"/>
    <n v="9"/>
    <n v="9"/>
    <n v="2607"/>
    <n v="0.88888888888888884"/>
    <x v="7"/>
    <x v="5"/>
  </r>
  <r>
    <x v="4"/>
    <x v="5"/>
    <x v="166"/>
    <x v="378"/>
    <x v="376"/>
    <n v="0"/>
    <n v="2"/>
    <n v="3"/>
    <n v="5"/>
    <n v="5"/>
    <n v="2607"/>
    <n v="0.6"/>
    <x v="7"/>
    <x v="5"/>
  </r>
  <r>
    <x v="4"/>
    <x v="5"/>
    <x v="342"/>
    <x v="379"/>
    <x v="377"/>
    <n v="0"/>
    <n v="0"/>
    <n v="5"/>
    <n v="5"/>
    <n v="5"/>
    <n v="2607"/>
    <n v="1"/>
    <x v="7"/>
    <x v="5"/>
  </r>
  <r>
    <x v="4"/>
    <x v="5"/>
    <x v="100"/>
    <x v="133"/>
    <x v="131"/>
    <n v="0"/>
    <n v="0"/>
    <n v="11"/>
    <n v="11"/>
    <n v="11"/>
    <n v="2607"/>
    <n v="1"/>
    <x v="7"/>
    <x v="5"/>
  </r>
  <r>
    <x v="4"/>
    <x v="5"/>
    <x v="73"/>
    <x v="106"/>
    <x v="104"/>
    <n v="0"/>
    <n v="5"/>
    <n v="13"/>
    <n v="18"/>
    <n v="18"/>
    <n v="2607"/>
    <n v="0.72222222222222221"/>
    <x v="7"/>
    <x v="5"/>
  </r>
  <r>
    <x v="4"/>
    <x v="5"/>
    <x v="284"/>
    <x v="320"/>
    <x v="318"/>
    <n v="0"/>
    <n v="0"/>
    <n v="3"/>
    <n v="3"/>
    <n v="3"/>
    <n v="2607"/>
    <n v="1"/>
    <x v="7"/>
    <x v="5"/>
  </r>
  <r>
    <x v="4"/>
    <x v="5"/>
    <x v="285"/>
    <x v="321"/>
    <x v="319"/>
    <n v="0"/>
    <n v="0"/>
    <n v="3"/>
    <n v="3"/>
    <n v="3"/>
    <n v="2607"/>
    <n v="1"/>
    <x v="7"/>
    <x v="5"/>
  </r>
  <r>
    <x v="4"/>
    <x v="5"/>
    <x v="286"/>
    <x v="322"/>
    <x v="320"/>
    <n v="0"/>
    <n v="0"/>
    <n v="8"/>
    <n v="8"/>
    <n v="8"/>
    <n v="2607"/>
    <n v="1"/>
    <x v="7"/>
    <x v="5"/>
  </r>
  <r>
    <x v="4"/>
    <x v="5"/>
    <x v="101"/>
    <x v="134"/>
    <x v="132"/>
    <n v="0"/>
    <n v="0"/>
    <n v="2"/>
    <n v="2"/>
    <n v="2"/>
    <n v="2607"/>
    <n v="1"/>
    <x v="7"/>
    <x v="5"/>
  </r>
  <r>
    <x v="4"/>
    <x v="5"/>
    <x v="74"/>
    <x v="107"/>
    <x v="105"/>
    <n v="0"/>
    <n v="1"/>
    <n v="11"/>
    <n v="12"/>
    <n v="12"/>
    <n v="2607"/>
    <n v="0.91666666666666663"/>
    <x v="7"/>
    <x v="5"/>
  </r>
  <r>
    <x v="4"/>
    <x v="5"/>
    <x v="376"/>
    <x v="413"/>
    <x v="411"/>
    <n v="0"/>
    <n v="0"/>
    <n v="3"/>
    <n v="3"/>
    <n v="3"/>
    <n v="2607"/>
    <n v="1"/>
    <x v="7"/>
    <x v="5"/>
  </r>
  <r>
    <x v="4"/>
    <x v="5"/>
    <x v="287"/>
    <x v="323"/>
    <x v="321"/>
    <n v="0"/>
    <n v="0"/>
    <n v="5"/>
    <n v="5"/>
    <n v="5"/>
    <n v="2607"/>
    <n v="1"/>
    <x v="7"/>
    <x v="5"/>
  </r>
  <r>
    <x v="4"/>
    <x v="5"/>
    <x v="326"/>
    <x v="362"/>
    <x v="360"/>
    <n v="0"/>
    <n v="1"/>
    <n v="5"/>
    <n v="6"/>
    <n v="6"/>
    <n v="2607"/>
    <n v="0.83333333333333337"/>
    <x v="7"/>
    <x v="5"/>
  </r>
  <r>
    <x v="4"/>
    <x v="5"/>
    <x v="75"/>
    <x v="108"/>
    <x v="106"/>
    <n v="0"/>
    <n v="1"/>
    <n v="11"/>
    <n v="12"/>
    <n v="12"/>
    <n v="2607"/>
    <n v="0.91666666666666663"/>
    <x v="7"/>
    <x v="5"/>
  </r>
  <r>
    <x v="4"/>
    <x v="5"/>
    <x v="377"/>
    <x v="414"/>
    <x v="412"/>
    <n v="0"/>
    <n v="2"/>
    <n v="10"/>
    <n v="12"/>
    <n v="12"/>
    <n v="2607"/>
    <n v="0.83333333333333337"/>
    <x v="7"/>
    <x v="5"/>
  </r>
  <r>
    <x v="2"/>
    <x v="0"/>
    <x v="15"/>
    <x v="27"/>
    <x v="26"/>
    <n v="0"/>
    <n v="0"/>
    <n v="5"/>
    <n v="5"/>
    <n v="5"/>
    <n v="1040"/>
    <n v="1"/>
    <x v="7"/>
    <x v="1"/>
  </r>
  <r>
    <x v="2"/>
    <x v="0"/>
    <x v="16"/>
    <x v="28"/>
    <x v="27"/>
    <n v="0"/>
    <n v="0"/>
    <n v="9"/>
    <n v="9"/>
    <n v="9"/>
    <n v="1040"/>
    <n v="1"/>
    <x v="7"/>
    <x v="1"/>
  </r>
  <r>
    <x v="2"/>
    <x v="0"/>
    <x v="17"/>
    <x v="29"/>
    <x v="28"/>
    <n v="0"/>
    <n v="0"/>
    <n v="7"/>
    <n v="7"/>
    <n v="7"/>
    <n v="1040"/>
    <n v="1"/>
    <x v="7"/>
    <x v="1"/>
  </r>
  <r>
    <x v="2"/>
    <x v="0"/>
    <x v="18"/>
    <x v="30"/>
    <x v="29"/>
    <n v="0"/>
    <n v="0"/>
    <n v="31"/>
    <n v="31"/>
    <n v="31"/>
    <n v="1040"/>
    <n v="1"/>
    <x v="7"/>
    <x v="1"/>
  </r>
  <r>
    <x v="2"/>
    <x v="0"/>
    <x v="0"/>
    <x v="0"/>
    <x v="0"/>
    <n v="0"/>
    <n v="0"/>
    <n v="87"/>
    <n v="87"/>
    <n v="87"/>
    <n v="1040"/>
    <n v="1"/>
    <x v="7"/>
    <x v="1"/>
  </r>
  <r>
    <x v="2"/>
    <x v="0"/>
    <x v="1"/>
    <x v="1"/>
    <x v="1"/>
    <n v="0"/>
    <n v="0"/>
    <n v="2"/>
    <n v="2"/>
    <n v="2"/>
    <n v="1040"/>
    <n v="1"/>
    <x v="7"/>
    <x v="1"/>
  </r>
  <r>
    <x v="2"/>
    <x v="1"/>
    <x v="2"/>
    <x v="2"/>
    <x v="2"/>
    <n v="0"/>
    <n v="0"/>
    <n v="3"/>
    <n v="3"/>
    <n v="3"/>
    <n v="1040"/>
    <n v="1"/>
    <x v="7"/>
    <x v="1"/>
  </r>
  <r>
    <x v="2"/>
    <x v="1"/>
    <x v="14"/>
    <x v="23"/>
    <x v="22"/>
    <n v="0"/>
    <n v="0"/>
    <n v="5"/>
    <n v="5"/>
    <n v="5"/>
    <n v="1040"/>
    <n v="1"/>
    <x v="7"/>
    <x v="1"/>
  </r>
  <r>
    <x v="2"/>
    <x v="1"/>
    <x v="6"/>
    <x v="24"/>
    <x v="23"/>
    <n v="0"/>
    <n v="0"/>
    <n v="10"/>
    <n v="10"/>
    <n v="10"/>
    <n v="1040"/>
    <n v="1"/>
    <x v="7"/>
    <x v="1"/>
  </r>
  <r>
    <x v="2"/>
    <x v="1"/>
    <x v="6"/>
    <x v="26"/>
    <x v="25"/>
    <n v="0"/>
    <n v="0"/>
    <n v="17"/>
    <n v="17"/>
    <n v="17"/>
    <n v="1040"/>
    <n v="1"/>
    <x v="7"/>
    <x v="1"/>
  </r>
  <r>
    <x v="2"/>
    <x v="1"/>
    <x v="6"/>
    <x v="31"/>
    <x v="30"/>
    <n v="0"/>
    <n v="0"/>
    <n v="20"/>
    <n v="20"/>
    <n v="20"/>
    <n v="1040"/>
    <n v="1"/>
    <x v="7"/>
    <x v="1"/>
  </r>
  <r>
    <x v="2"/>
    <x v="1"/>
    <x v="6"/>
    <x v="32"/>
    <x v="31"/>
    <n v="0"/>
    <n v="0"/>
    <n v="39"/>
    <n v="39"/>
    <n v="39"/>
    <n v="1040"/>
    <n v="1"/>
    <x v="7"/>
    <x v="1"/>
  </r>
  <r>
    <x v="2"/>
    <x v="1"/>
    <x v="6"/>
    <x v="33"/>
    <x v="32"/>
    <n v="0"/>
    <n v="0"/>
    <n v="10"/>
    <n v="10"/>
    <n v="10"/>
    <n v="1040"/>
    <n v="1"/>
    <x v="7"/>
    <x v="1"/>
  </r>
  <r>
    <x v="2"/>
    <x v="1"/>
    <x v="6"/>
    <x v="34"/>
    <x v="33"/>
    <n v="0"/>
    <n v="0"/>
    <n v="60"/>
    <n v="60"/>
    <n v="60"/>
    <n v="1040"/>
    <n v="1"/>
    <x v="7"/>
    <x v="1"/>
  </r>
  <r>
    <x v="2"/>
    <x v="1"/>
    <x v="6"/>
    <x v="35"/>
    <x v="34"/>
    <n v="0"/>
    <n v="0"/>
    <n v="82"/>
    <n v="82"/>
    <n v="82"/>
    <n v="1040"/>
    <n v="1"/>
    <x v="7"/>
    <x v="1"/>
  </r>
  <r>
    <x v="2"/>
    <x v="1"/>
    <x v="6"/>
    <x v="36"/>
    <x v="35"/>
    <n v="0"/>
    <n v="0"/>
    <n v="11"/>
    <n v="11"/>
    <n v="11"/>
    <n v="1040"/>
    <n v="1"/>
    <x v="7"/>
    <x v="1"/>
  </r>
  <r>
    <x v="2"/>
    <x v="1"/>
    <x v="6"/>
    <x v="37"/>
    <x v="36"/>
    <n v="0"/>
    <n v="0"/>
    <n v="38"/>
    <n v="38"/>
    <n v="38"/>
    <n v="1040"/>
    <n v="1"/>
    <x v="7"/>
    <x v="1"/>
  </r>
  <r>
    <x v="2"/>
    <x v="1"/>
    <x v="6"/>
    <x v="38"/>
    <x v="37"/>
    <n v="0"/>
    <n v="0"/>
    <n v="43"/>
    <n v="43"/>
    <n v="43"/>
    <n v="1040"/>
    <n v="1"/>
    <x v="7"/>
    <x v="1"/>
  </r>
  <r>
    <x v="2"/>
    <x v="1"/>
    <x v="6"/>
    <x v="39"/>
    <x v="38"/>
    <n v="0"/>
    <n v="0"/>
    <n v="5"/>
    <n v="5"/>
    <n v="5"/>
    <n v="1040"/>
    <n v="1"/>
    <x v="7"/>
    <x v="1"/>
  </r>
  <r>
    <x v="2"/>
    <x v="1"/>
    <x v="6"/>
    <x v="40"/>
    <x v="39"/>
    <n v="0"/>
    <n v="0"/>
    <n v="16"/>
    <n v="16"/>
    <n v="16"/>
    <n v="1040"/>
    <n v="1"/>
    <x v="7"/>
    <x v="1"/>
  </r>
  <r>
    <x v="2"/>
    <x v="1"/>
    <x v="6"/>
    <x v="41"/>
    <x v="40"/>
    <n v="0"/>
    <n v="0"/>
    <n v="3"/>
    <n v="3"/>
    <n v="3"/>
    <n v="1040"/>
    <n v="1"/>
    <x v="7"/>
    <x v="1"/>
  </r>
  <r>
    <x v="2"/>
    <x v="1"/>
    <x v="6"/>
    <x v="13"/>
    <x v="12"/>
    <n v="0"/>
    <n v="0"/>
    <n v="13"/>
    <n v="13"/>
    <n v="13"/>
    <n v="1040"/>
    <n v="1"/>
    <x v="7"/>
    <x v="1"/>
  </r>
  <r>
    <x v="2"/>
    <x v="1"/>
    <x v="6"/>
    <x v="14"/>
    <x v="13"/>
    <n v="0"/>
    <n v="0"/>
    <n v="16"/>
    <n v="16"/>
    <n v="16"/>
    <n v="1040"/>
    <n v="1"/>
    <x v="7"/>
    <x v="1"/>
  </r>
  <r>
    <x v="2"/>
    <x v="1"/>
    <x v="6"/>
    <x v="15"/>
    <x v="14"/>
    <n v="0"/>
    <n v="0"/>
    <n v="26"/>
    <n v="26"/>
    <n v="26"/>
    <n v="1040"/>
    <n v="1"/>
    <x v="7"/>
    <x v="1"/>
  </r>
  <r>
    <x v="2"/>
    <x v="1"/>
    <x v="7"/>
    <x v="16"/>
    <x v="15"/>
    <n v="0"/>
    <n v="0"/>
    <n v="7"/>
    <n v="7"/>
    <n v="7"/>
    <n v="1040"/>
    <n v="1"/>
    <x v="7"/>
    <x v="1"/>
  </r>
  <r>
    <x v="2"/>
    <x v="1"/>
    <x v="27"/>
    <x v="56"/>
    <x v="54"/>
    <n v="0"/>
    <n v="0"/>
    <n v="2"/>
    <n v="2"/>
    <n v="2"/>
    <n v="1040"/>
    <n v="1"/>
    <x v="7"/>
    <x v="1"/>
  </r>
  <r>
    <x v="2"/>
    <x v="1"/>
    <x v="8"/>
    <x v="17"/>
    <x v="16"/>
    <n v="0"/>
    <n v="0"/>
    <n v="59"/>
    <n v="59"/>
    <n v="59"/>
    <n v="1040"/>
    <n v="1"/>
    <x v="7"/>
    <x v="1"/>
  </r>
  <r>
    <x v="2"/>
    <x v="1"/>
    <x v="30"/>
    <x v="62"/>
    <x v="60"/>
    <n v="0"/>
    <n v="0"/>
    <n v="13"/>
    <n v="13"/>
    <n v="13"/>
    <n v="1040"/>
    <n v="1"/>
    <x v="7"/>
    <x v="1"/>
  </r>
  <r>
    <x v="2"/>
    <x v="3"/>
    <x v="10"/>
    <x v="19"/>
    <x v="18"/>
    <n v="0"/>
    <n v="0"/>
    <n v="2"/>
    <n v="2"/>
    <n v="2"/>
    <n v="1040"/>
    <n v="1"/>
    <x v="7"/>
    <x v="1"/>
  </r>
  <r>
    <x v="2"/>
    <x v="3"/>
    <x v="12"/>
    <x v="21"/>
    <x v="20"/>
    <n v="0"/>
    <n v="0"/>
    <n v="1"/>
    <n v="1"/>
    <n v="1"/>
    <n v="1040"/>
    <n v="1"/>
    <x v="7"/>
    <x v="1"/>
  </r>
  <r>
    <x v="2"/>
    <x v="3"/>
    <x v="13"/>
    <x v="22"/>
    <x v="21"/>
    <n v="0"/>
    <n v="0"/>
    <n v="12"/>
    <n v="12"/>
    <n v="12"/>
    <n v="1040"/>
    <n v="1"/>
    <x v="7"/>
    <x v="1"/>
  </r>
  <r>
    <x v="2"/>
    <x v="3"/>
    <x v="20"/>
    <x v="43"/>
    <x v="41"/>
    <n v="0"/>
    <n v="0"/>
    <n v="2"/>
    <n v="2"/>
    <n v="2"/>
    <n v="1040"/>
    <n v="1"/>
    <x v="7"/>
    <x v="1"/>
  </r>
  <r>
    <x v="2"/>
    <x v="3"/>
    <x v="21"/>
    <x v="44"/>
    <x v="42"/>
    <n v="0"/>
    <n v="0"/>
    <n v="4"/>
    <n v="4"/>
    <n v="4"/>
    <n v="1040"/>
    <n v="1"/>
    <x v="7"/>
    <x v="1"/>
  </r>
  <r>
    <x v="2"/>
    <x v="4"/>
    <x v="28"/>
    <x v="58"/>
    <x v="56"/>
    <n v="0"/>
    <n v="0"/>
    <n v="2"/>
    <n v="2"/>
    <n v="2"/>
    <n v="1040"/>
    <n v="1"/>
    <x v="7"/>
    <x v="1"/>
  </r>
  <r>
    <x v="2"/>
    <x v="4"/>
    <x v="22"/>
    <x v="45"/>
    <x v="43"/>
    <n v="0"/>
    <n v="0"/>
    <n v="47"/>
    <n v="47"/>
    <n v="47"/>
    <n v="1040"/>
    <n v="1"/>
    <x v="7"/>
    <x v="1"/>
  </r>
  <r>
    <x v="2"/>
    <x v="4"/>
    <x v="23"/>
    <x v="46"/>
    <x v="44"/>
    <n v="0"/>
    <n v="0"/>
    <n v="18"/>
    <n v="18"/>
    <n v="18"/>
    <n v="1040"/>
    <n v="1"/>
    <x v="7"/>
    <x v="1"/>
  </r>
  <r>
    <x v="2"/>
    <x v="4"/>
    <x v="24"/>
    <x v="47"/>
    <x v="45"/>
    <n v="0"/>
    <n v="0"/>
    <n v="21"/>
    <n v="21"/>
    <n v="21"/>
    <n v="1040"/>
    <n v="1"/>
    <x v="7"/>
    <x v="1"/>
  </r>
  <r>
    <x v="2"/>
    <x v="4"/>
    <x v="25"/>
    <x v="48"/>
    <x v="46"/>
    <n v="0"/>
    <n v="0"/>
    <n v="8"/>
    <n v="8"/>
    <n v="8"/>
    <n v="1040"/>
    <n v="1"/>
    <x v="7"/>
    <x v="1"/>
  </r>
  <r>
    <x v="2"/>
    <x v="2"/>
    <x v="29"/>
    <x v="59"/>
    <x v="57"/>
    <n v="0"/>
    <n v="0"/>
    <n v="1"/>
    <n v="1"/>
    <n v="1"/>
    <n v="1040"/>
    <n v="1"/>
    <x v="7"/>
    <x v="1"/>
  </r>
  <r>
    <x v="2"/>
    <x v="2"/>
    <x v="26"/>
    <x v="49"/>
    <x v="47"/>
    <n v="0"/>
    <n v="0"/>
    <n v="13"/>
    <n v="13"/>
    <n v="13"/>
    <n v="1040"/>
    <n v="1"/>
    <x v="7"/>
    <x v="1"/>
  </r>
  <r>
    <x v="2"/>
    <x v="2"/>
    <x v="26"/>
    <x v="51"/>
    <x v="49"/>
    <n v="0"/>
    <n v="0"/>
    <n v="133"/>
    <n v="133"/>
    <n v="133"/>
    <n v="1040"/>
    <n v="1"/>
    <x v="7"/>
    <x v="1"/>
  </r>
  <r>
    <x v="2"/>
    <x v="2"/>
    <x v="26"/>
    <x v="52"/>
    <x v="50"/>
    <n v="0"/>
    <n v="0"/>
    <n v="32"/>
    <n v="32"/>
    <n v="32"/>
    <n v="1040"/>
    <n v="1"/>
    <x v="7"/>
    <x v="1"/>
  </r>
  <r>
    <x v="2"/>
    <x v="2"/>
    <x v="26"/>
    <x v="53"/>
    <x v="51"/>
    <n v="0"/>
    <n v="0"/>
    <n v="11"/>
    <n v="11"/>
    <n v="11"/>
    <n v="1040"/>
    <n v="1"/>
    <x v="7"/>
    <x v="1"/>
  </r>
  <r>
    <x v="2"/>
    <x v="2"/>
    <x v="26"/>
    <x v="54"/>
    <x v="52"/>
    <n v="0"/>
    <n v="0"/>
    <n v="35"/>
    <n v="35"/>
    <n v="35"/>
    <n v="1040"/>
    <n v="1"/>
    <x v="7"/>
    <x v="1"/>
  </r>
  <r>
    <x v="2"/>
    <x v="2"/>
    <x v="3"/>
    <x v="60"/>
    <x v="58"/>
    <n v="0"/>
    <n v="0"/>
    <n v="3"/>
    <n v="3"/>
    <n v="3"/>
    <n v="1040"/>
    <n v="1"/>
    <x v="7"/>
    <x v="1"/>
  </r>
  <r>
    <x v="2"/>
    <x v="2"/>
    <x v="3"/>
    <x v="4"/>
    <x v="4"/>
    <n v="0"/>
    <n v="0"/>
    <n v="6"/>
    <n v="6"/>
    <n v="6"/>
    <n v="1040"/>
    <n v="1"/>
    <x v="7"/>
    <x v="1"/>
  </r>
  <r>
    <x v="2"/>
    <x v="2"/>
    <x v="4"/>
    <x v="5"/>
    <x v="5"/>
    <n v="0"/>
    <n v="0"/>
    <n v="3"/>
    <n v="3"/>
    <n v="3"/>
    <n v="1040"/>
    <n v="1"/>
    <x v="7"/>
    <x v="1"/>
  </r>
  <r>
    <x v="2"/>
    <x v="2"/>
    <x v="4"/>
    <x v="6"/>
    <x v="6"/>
    <n v="0"/>
    <n v="0"/>
    <n v="11"/>
    <n v="11"/>
    <n v="11"/>
    <n v="1040"/>
    <n v="1"/>
    <x v="7"/>
    <x v="1"/>
  </r>
  <r>
    <x v="2"/>
    <x v="2"/>
    <x v="4"/>
    <x v="8"/>
    <x v="7"/>
    <n v="0"/>
    <n v="0"/>
    <n v="32"/>
    <n v="32"/>
    <n v="32"/>
    <n v="1040"/>
    <n v="1"/>
    <x v="7"/>
    <x v="1"/>
  </r>
  <r>
    <x v="2"/>
    <x v="2"/>
    <x v="4"/>
    <x v="8"/>
    <x v="7"/>
    <n v="0"/>
    <n v="0"/>
    <n v="4"/>
    <n v="4"/>
    <n v="4"/>
    <n v="1040"/>
    <n v="1"/>
    <x v="7"/>
    <x v="1"/>
  </r>
  <r>
    <x v="5"/>
    <x v="5"/>
    <x v="144"/>
    <x v="177"/>
    <x v="175"/>
    <n v="0"/>
    <n v="0"/>
    <n v="1"/>
    <n v="1"/>
    <n v="1"/>
    <n v="56"/>
    <n v="1"/>
    <x v="7"/>
    <x v="1"/>
  </r>
  <r>
    <x v="5"/>
    <x v="5"/>
    <x v="34"/>
    <x v="67"/>
    <x v="65"/>
    <n v="0"/>
    <n v="0"/>
    <n v="1"/>
    <n v="1"/>
    <n v="1"/>
    <n v="56"/>
    <n v="1"/>
    <x v="7"/>
    <x v="1"/>
  </r>
  <r>
    <x v="5"/>
    <x v="5"/>
    <x v="293"/>
    <x v="329"/>
    <x v="327"/>
    <n v="0"/>
    <n v="0"/>
    <n v="1"/>
    <n v="1"/>
    <n v="1"/>
    <n v="56"/>
    <n v="1"/>
    <x v="7"/>
    <x v="1"/>
  </r>
  <r>
    <x v="5"/>
    <x v="5"/>
    <x v="148"/>
    <x v="181"/>
    <x v="179"/>
    <n v="0"/>
    <n v="0"/>
    <n v="1"/>
    <n v="1"/>
    <n v="1"/>
    <n v="56"/>
    <n v="1"/>
    <x v="7"/>
    <x v="1"/>
  </r>
  <r>
    <x v="5"/>
    <x v="5"/>
    <x v="36"/>
    <x v="69"/>
    <x v="67"/>
    <n v="0"/>
    <n v="0"/>
    <n v="1"/>
    <n v="1"/>
    <n v="1"/>
    <n v="56"/>
    <n v="1"/>
    <x v="7"/>
    <x v="1"/>
  </r>
  <r>
    <x v="5"/>
    <x v="5"/>
    <x v="133"/>
    <x v="166"/>
    <x v="164"/>
    <n v="0"/>
    <n v="0"/>
    <n v="1"/>
    <n v="1"/>
    <n v="1"/>
    <n v="56"/>
    <n v="1"/>
    <x v="7"/>
    <x v="1"/>
  </r>
  <r>
    <x v="5"/>
    <x v="5"/>
    <x v="330"/>
    <x v="366"/>
    <x v="364"/>
    <n v="0"/>
    <n v="0"/>
    <n v="1"/>
    <n v="1"/>
    <n v="1"/>
    <n v="56"/>
    <n v="1"/>
    <x v="7"/>
    <x v="1"/>
  </r>
  <r>
    <x v="5"/>
    <x v="5"/>
    <x v="39"/>
    <x v="72"/>
    <x v="70"/>
    <n v="0"/>
    <n v="0"/>
    <n v="1"/>
    <n v="1"/>
    <n v="1"/>
    <n v="56"/>
    <n v="1"/>
    <x v="7"/>
    <x v="1"/>
  </r>
  <r>
    <x v="5"/>
    <x v="5"/>
    <x v="41"/>
    <x v="74"/>
    <x v="72"/>
    <n v="0"/>
    <n v="0"/>
    <n v="1"/>
    <n v="1"/>
    <n v="1"/>
    <n v="56"/>
    <n v="1"/>
    <x v="7"/>
    <x v="1"/>
  </r>
  <r>
    <x v="5"/>
    <x v="5"/>
    <x v="43"/>
    <x v="76"/>
    <x v="74"/>
    <n v="0"/>
    <n v="0"/>
    <n v="1"/>
    <n v="1"/>
    <n v="1"/>
    <n v="56"/>
    <n v="1"/>
    <x v="7"/>
    <x v="1"/>
  </r>
  <r>
    <x v="5"/>
    <x v="5"/>
    <x v="105"/>
    <x v="138"/>
    <x v="136"/>
    <n v="0"/>
    <n v="0"/>
    <n v="1"/>
    <n v="1"/>
    <n v="1"/>
    <n v="56"/>
    <n v="1"/>
    <x v="7"/>
    <x v="1"/>
  </r>
  <r>
    <x v="5"/>
    <x v="5"/>
    <x v="81"/>
    <x v="114"/>
    <x v="112"/>
    <n v="0"/>
    <n v="0"/>
    <n v="1"/>
    <n v="1"/>
    <n v="1"/>
    <n v="56"/>
    <n v="1"/>
    <x v="7"/>
    <x v="1"/>
  </r>
  <r>
    <x v="5"/>
    <x v="5"/>
    <x v="107"/>
    <x v="140"/>
    <x v="138"/>
    <n v="0"/>
    <n v="0"/>
    <n v="1"/>
    <n v="1"/>
    <n v="1"/>
    <n v="56"/>
    <n v="1"/>
    <x v="7"/>
    <x v="1"/>
  </r>
  <r>
    <x v="5"/>
    <x v="5"/>
    <x v="332"/>
    <x v="368"/>
    <x v="366"/>
    <n v="0"/>
    <n v="0"/>
    <n v="1"/>
    <n v="1"/>
    <n v="1"/>
    <n v="56"/>
    <n v="1"/>
    <x v="7"/>
    <x v="1"/>
  </r>
  <r>
    <x v="5"/>
    <x v="5"/>
    <x v="361"/>
    <x v="398"/>
    <x v="396"/>
    <n v="0"/>
    <n v="0"/>
    <n v="1"/>
    <n v="1"/>
    <n v="1"/>
    <n v="56"/>
    <n v="1"/>
    <x v="7"/>
    <x v="1"/>
  </r>
  <r>
    <x v="5"/>
    <x v="5"/>
    <x v="48"/>
    <x v="81"/>
    <x v="79"/>
    <n v="0"/>
    <n v="0"/>
    <n v="1"/>
    <n v="1"/>
    <n v="1"/>
    <n v="56"/>
    <n v="1"/>
    <x v="7"/>
    <x v="1"/>
  </r>
  <r>
    <x v="5"/>
    <x v="5"/>
    <x v="163"/>
    <x v="196"/>
    <x v="194"/>
    <n v="0"/>
    <n v="0"/>
    <n v="1"/>
    <n v="1"/>
    <n v="1"/>
    <n v="56"/>
    <n v="1"/>
    <x v="7"/>
    <x v="1"/>
  </r>
  <r>
    <x v="5"/>
    <x v="5"/>
    <x v="166"/>
    <x v="199"/>
    <x v="197"/>
    <n v="0"/>
    <n v="0"/>
    <n v="2"/>
    <n v="2"/>
    <n v="2"/>
    <n v="56"/>
    <n v="1"/>
    <x v="7"/>
    <x v="1"/>
  </r>
  <r>
    <x v="5"/>
    <x v="5"/>
    <x v="110"/>
    <x v="143"/>
    <x v="141"/>
    <n v="0"/>
    <n v="0"/>
    <n v="2"/>
    <n v="2"/>
    <n v="2"/>
    <n v="56"/>
    <n v="1"/>
    <x v="7"/>
    <x v="1"/>
  </r>
  <r>
    <x v="5"/>
    <x v="5"/>
    <x v="53"/>
    <x v="86"/>
    <x v="84"/>
    <n v="0"/>
    <n v="0"/>
    <n v="2"/>
    <n v="2"/>
    <n v="2"/>
    <n v="56"/>
    <n v="1"/>
    <x v="7"/>
    <x v="1"/>
  </r>
  <r>
    <x v="5"/>
    <x v="5"/>
    <x v="178"/>
    <x v="211"/>
    <x v="209"/>
    <n v="0"/>
    <n v="0"/>
    <n v="1"/>
    <n v="1"/>
    <n v="1"/>
    <n v="56"/>
    <n v="1"/>
    <x v="7"/>
    <x v="1"/>
  </r>
  <r>
    <x v="5"/>
    <x v="5"/>
    <x v="180"/>
    <x v="213"/>
    <x v="211"/>
    <n v="0"/>
    <n v="0"/>
    <n v="1"/>
    <n v="1"/>
    <n v="1"/>
    <n v="56"/>
    <n v="1"/>
    <x v="7"/>
    <x v="1"/>
  </r>
  <r>
    <x v="5"/>
    <x v="5"/>
    <x v="299"/>
    <x v="335"/>
    <x v="333"/>
    <n v="0"/>
    <n v="0"/>
    <n v="1"/>
    <n v="1"/>
    <n v="1"/>
    <n v="56"/>
    <n v="1"/>
    <x v="7"/>
    <x v="1"/>
  </r>
  <r>
    <x v="5"/>
    <x v="5"/>
    <x v="54"/>
    <x v="87"/>
    <x v="85"/>
    <n v="0"/>
    <n v="0"/>
    <n v="2"/>
    <n v="2"/>
    <n v="2"/>
    <n v="56"/>
    <n v="1"/>
    <x v="7"/>
    <x v="1"/>
  </r>
  <r>
    <x v="5"/>
    <x v="5"/>
    <x v="86"/>
    <x v="119"/>
    <x v="117"/>
    <n v="0"/>
    <n v="0"/>
    <n v="1"/>
    <n v="1"/>
    <n v="1"/>
    <n v="56"/>
    <n v="1"/>
    <x v="7"/>
    <x v="1"/>
  </r>
  <r>
    <x v="5"/>
    <x v="5"/>
    <x v="189"/>
    <x v="222"/>
    <x v="220"/>
    <n v="0"/>
    <n v="0"/>
    <n v="1"/>
    <n v="1"/>
    <n v="1"/>
    <n v="56"/>
    <n v="1"/>
    <x v="7"/>
    <x v="1"/>
  </r>
  <r>
    <x v="5"/>
    <x v="5"/>
    <x v="58"/>
    <x v="91"/>
    <x v="89"/>
    <n v="0"/>
    <n v="0"/>
    <n v="2"/>
    <n v="2"/>
    <n v="2"/>
    <n v="56"/>
    <n v="1"/>
    <x v="7"/>
    <x v="1"/>
  </r>
  <r>
    <x v="5"/>
    <x v="5"/>
    <x v="198"/>
    <x v="231"/>
    <x v="229"/>
    <n v="0"/>
    <n v="0"/>
    <n v="5"/>
    <n v="5"/>
    <n v="5"/>
    <n v="56"/>
    <n v="1"/>
    <x v="7"/>
    <x v="1"/>
  </r>
  <r>
    <x v="5"/>
    <x v="5"/>
    <x v="111"/>
    <x v="144"/>
    <x v="142"/>
    <n v="0"/>
    <n v="0"/>
    <n v="4"/>
    <n v="4"/>
    <n v="4"/>
    <n v="56"/>
    <n v="1"/>
    <x v="7"/>
    <x v="1"/>
  </r>
  <r>
    <x v="5"/>
    <x v="5"/>
    <x v="199"/>
    <x v="232"/>
    <x v="230"/>
    <n v="0"/>
    <n v="0"/>
    <n v="1"/>
    <n v="1"/>
    <n v="1"/>
    <n v="56"/>
    <n v="1"/>
    <x v="7"/>
    <x v="1"/>
  </r>
  <r>
    <x v="5"/>
    <x v="5"/>
    <x v="200"/>
    <x v="233"/>
    <x v="231"/>
    <n v="0"/>
    <n v="0"/>
    <n v="1"/>
    <n v="1"/>
    <n v="1"/>
    <n v="56"/>
    <n v="1"/>
    <x v="7"/>
    <x v="1"/>
  </r>
  <r>
    <x v="5"/>
    <x v="5"/>
    <x v="210"/>
    <x v="243"/>
    <x v="241"/>
    <n v="0"/>
    <n v="0"/>
    <n v="1"/>
    <n v="1"/>
    <n v="1"/>
    <n v="56"/>
    <n v="1"/>
    <x v="7"/>
    <x v="1"/>
  </r>
  <r>
    <x v="5"/>
    <x v="5"/>
    <x v="213"/>
    <x v="246"/>
    <x v="244"/>
    <n v="0"/>
    <n v="0"/>
    <n v="1"/>
    <n v="1"/>
    <n v="1"/>
    <n v="56"/>
    <n v="1"/>
    <x v="7"/>
    <x v="1"/>
  </r>
  <r>
    <x v="5"/>
    <x v="5"/>
    <x v="217"/>
    <x v="250"/>
    <x v="248"/>
    <n v="0"/>
    <n v="0"/>
    <n v="3"/>
    <n v="3"/>
    <n v="3"/>
    <n v="56"/>
    <n v="1"/>
    <x v="7"/>
    <x v="1"/>
  </r>
  <r>
    <x v="5"/>
    <x v="5"/>
    <x v="218"/>
    <x v="251"/>
    <x v="249"/>
    <n v="0"/>
    <n v="0"/>
    <n v="1"/>
    <n v="1"/>
    <n v="1"/>
    <n v="56"/>
    <n v="1"/>
    <x v="7"/>
    <x v="1"/>
  </r>
  <r>
    <x v="5"/>
    <x v="5"/>
    <x v="303"/>
    <x v="339"/>
    <x v="337"/>
    <n v="0"/>
    <n v="0"/>
    <n v="1"/>
    <n v="1"/>
    <n v="1"/>
    <n v="56"/>
    <n v="1"/>
    <x v="7"/>
    <x v="1"/>
  </r>
  <r>
    <x v="5"/>
    <x v="5"/>
    <x v="114"/>
    <x v="147"/>
    <x v="145"/>
    <n v="0"/>
    <n v="0"/>
    <n v="2"/>
    <n v="2"/>
    <n v="2"/>
    <n v="56"/>
    <n v="1"/>
    <x v="7"/>
    <x v="1"/>
  </r>
  <r>
    <x v="5"/>
    <x v="5"/>
    <x v="305"/>
    <x v="341"/>
    <x v="339"/>
    <n v="0"/>
    <n v="0"/>
    <n v="1"/>
    <n v="1"/>
    <n v="1"/>
    <n v="56"/>
    <n v="1"/>
    <x v="7"/>
    <x v="1"/>
  </r>
  <r>
    <x v="5"/>
    <x v="5"/>
    <x v="311"/>
    <x v="347"/>
    <x v="345"/>
    <n v="0"/>
    <n v="0"/>
    <n v="1"/>
    <n v="1"/>
    <n v="1"/>
    <n v="56"/>
    <n v="1"/>
    <x v="7"/>
    <x v="1"/>
  </r>
  <r>
    <x v="5"/>
    <x v="5"/>
    <x v="249"/>
    <x v="285"/>
    <x v="283"/>
    <n v="0"/>
    <n v="0"/>
    <n v="1"/>
    <n v="1"/>
    <n v="1"/>
    <n v="56"/>
    <n v="1"/>
    <x v="7"/>
    <x v="1"/>
  </r>
  <r>
    <x v="5"/>
    <x v="5"/>
    <x v="254"/>
    <x v="290"/>
    <x v="288"/>
    <n v="0"/>
    <n v="0"/>
    <n v="1"/>
    <n v="1"/>
    <n v="1"/>
    <n v="56"/>
    <n v="1"/>
    <x v="7"/>
    <x v="1"/>
  </r>
  <r>
    <x v="0"/>
    <x v="0"/>
    <x v="15"/>
    <x v="27"/>
    <x v="26"/>
    <n v="1"/>
    <n v="0"/>
    <n v="86"/>
    <n v="87"/>
    <n v="86"/>
    <n v="18995"/>
    <n v="1"/>
    <x v="7"/>
    <x v="1"/>
  </r>
  <r>
    <x v="0"/>
    <x v="0"/>
    <x v="16"/>
    <x v="28"/>
    <x v="27"/>
    <n v="0"/>
    <n v="0"/>
    <n v="23"/>
    <n v="23"/>
    <n v="23"/>
    <n v="18995"/>
    <n v="1"/>
    <x v="7"/>
    <x v="1"/>
  </r>
  <r>
    <x v="0"/>
    <x v="0"/>
    <x v="17"/>
    <x v="29"/>
    <x v="28"/>
    <n v="0"/>
    <n v="0"/>
    <n v="49"/>
    <n v="49"/>
    <n v="49"/>
    <n v="18995"/>
    <n v="1"/>
    <x v="7"/>
    <x v="1"/>
  </r>
  <r>
    <x v="0"/>
    <x v="0"/>
    <x v="18"/>
    <x v="30"/>
    <x v="29"/>
    <n v="6"/>
    <n v="12"/>
    <n v="517"/>
    <n v="535"/>
    <n v="529"/>
    <n v="18995"/>
    <n v="0.97731568998109641"/>
    <x v="7"/>
    <x v="1"/>
  </r>
  <r>
    <x v="0"/>
    <x v="0"/>
    <x v="0"/>
    <x v="0"/>
    <x v="0"/>
    <n v="0"/>
    <n v="33"/>
    <n v="360"/>
    <n v="393"/>
    <n v="393"/>
    <n v="18995"/>
    <n v="0.91603053435114501"/>
    <x v="7"/>
    <x v="1"/>
  </r>
  <r>
    <x v="0"/>
    <x v="0"/>
    <x v="1"/>
    <x v="1"/>
    <x v="1"/>
    <n v="0"/>
    <n v="0"/>
    <n v="15"/>
    <n v="15"/>
    <n v="15"/>
    <n v="18995"/>
    <n v="1"/>
    <x v="7"/>
    <x v="1"/>
  </r>
  <r>
    <x v="0"/>
    <x v="1"/>
    <x v="2"/>
    <x v="2"/>
    <x v="2"/>
    <n v="0"/>
    <n v="0"/>
    <n v="28"/>
    <n v="28"/>
    <n v="28"/>
    <n v="18995"/>
    <n v="1"/>
    <x v="7"/>
    <x v="1"/>
  </r>
  <r>
    <x v="0"/>
    <x v="1"/>
    <x v="14"/>
    <x v="23"/>
    <x v="22"/>
    <n v="0"/>
    <n v="1"/>
    <n v="13"/>
    <n v="14"/>
    <n v="14"/>
    <n v="18995"/>
    <n v="0.9285714285714286"/>
    <x v="7"/>
    <x v="1"/>
  </r>
  <r>
    <x v="0"/>
    <x v="1"/>
    <x v="6"/>
    <x v="24"/>
    <x v="23"/>
    <n v="1"/>
    <n v="4"/>
    <n v="144"/>
    <n v="149"/>
    <n v="148"/>
    <n v="18995"/>
    <n v="0.97297297297297303"/>
    <x v="7"/>
    <x v="1"/>
  </r>
  <r>
    <x v="0"/>
    <x v="1"/>
    <x v="6"/>
    <x v="25"/>
    <x v="24"/>
    <n v="2"/>
    <n v="1"/>
    <n v="53"/>
    <n v="56"/>
    <n v="54"/>
    <n v="18995"/>
    <n v="0.98148148148148151"/>
    <x v="7"/>
    <x v="1"/>
  </r>
  <r>
    <x v="0"/>
    <x v="1"/>
    <x v="6"/>
    <x v="26"/>
    <x v="25"/>
    <n v="0"/>
    <n v="0"/>
    <n v="119"/>
    <n v="119"/>
    <n v="119"/>
    <n v="18995"/>
    <n v="1"/>
    <x v="7"/>
    <x v="1"/>
  </r>
  <r>
    <x v="0"/>
    <x v="1"/>
    <x v="6"/>
    <x v="31"/>
    <x v="30"/>
    <n v="0"/>
    <n v="0"/>
    <n v="97"/>
    <n v="97"/>
    <n v="97"/>
    <n v="18995"/>
    <n v="1"/>
    <x v="7"/>
    <x v="1"/>
  </r>
  <r>
    <x v="0"/>
    <x v="1"/>
    <x v="6"/>
    <x v="32"/>
    <x v="31"/>
    <n v="0"/>
    <n v="3"/>
    <n v="106"/>
    <n v="109"/>
    <n v="109"/>
    <n v="18995"/>
    <n v="0.97247706422018354"/>
    <x v="7"/>
    <x v="1"/>
  </r>
  <r>
    <x v="0"/>
    <x v="1"/>
    <x v="6"/>
    <x v="33"/>
    <x v="32"/>
    <n v="2"/>
    <n v="1"/>
    <n v="42"/>
    <n v="45"/>
    <n v="43"/>
    <n v="18995"/>
    <n v="0.97674418604651159"/>
    <x v="7"/>
    <x v="1"/>
  </r>
  <r>
    <x v="0"/>
    <x v="1"/>
    <x v="6"/>
    <x v="34"/>
    <x v="33"/>
    <n v="0"/>
    <n v="4"/>
    <n v="309"/>
    <n v="313"/>
    <n v="313"/>
    <n v="18995"/>
    <n v="0.98722044728434499"/>
    <x v="7"/>
    <x v="1"/>
  </r>
  <r>
    <x v="0"/>
    <x v="1"/>
    <x v="6"/>
    <x v="35"/>
    <x v="34"/>
    <n v="0"/>
    <n v="28"/>
    <n v="383"/>
    <n v="411"/>
    <n v="411"/>
    <n v="18995"/>
    <n v="0.93187347931873477"/>
    <x v="7"/>
    <x v="1"/>
  </r>
  <r>
    <x v="0"/>
    <x v="1"/>
    <x v="6"/>
    <x v="36"/>
    <x v="35"/>
    <n v="0"/>
    <n v="2"/>
    <n v="162"/>
    <n v="164"/>
    <n v="164"/>
    <n v="18995"/>
    <n v="0.98780487804878048"/>
    <x v="7"/>
    <x v="1"/>
  </r>
  <r>
    <x v="0"/>
    <x v="1"/>
    <x v="6"/>
    <x v="37"/>
    <x v="36"/>
    <n v="2"/>
    <n v="9"/>
    <n v="308"/>
    <n v="319"/>
    <n v="317"/>
    <n v="18995"/>
    <n v="0.97160883280757093"/>
    <x v="7"/>
    <x v="1"/>
  </r>
  <r>
    <x v="0"/>
    <x v="1"/>
    <x v="6"/>
    <x v="38"/>
    <x v="37"/>
    <n v="0"/>
    <n v="29"/>
    <n v="436"/>
    <n v="465"/>
    <n v="465"/>
    <n v="18995"/>
    <n v="0.93763440860215053"/>
    <x v="7"/>
    <x v="1"/>
  </r>
  <r>
    <x v="0"/>
    <x v="1"/>
    <x v="6"/>
    <x v="39"/>
    <x v="38"/>
    <n v="0"/>
    <n v="4"/>
    <n v="111"/>
    <n v="115"/>
    <n v="115"/>
    <n v="18995"/>
    <n v="0.9652173913043478"/>
    <x v="7"/>
    <x v="1"/>
  </r>
  <r>
    <x v="0"/>
    <x v="1"/>
    <x v="6"/>
    <x v="40"/>
    <x v="39"/>
    <n v="0"/>
    <n v="2"/>
    <n v="65"/>
    <n v="67"/>
    <n v="67"/>
    <n v="18995"/>
    <n v="0.97014925373134331"/>
    <x v="7"/>
    <x v="1"/>
  </r>
  <r>
    <x v="0"/>
    <x v="1"/>
    <x v="6"/>
    <x v="41"/>
    <x v="40"/>
    <n v="0"/>
    <n v="0"/>
    <n v="49"/>
    <n v="49"/>
    <n v="49"/>
    <n v="18995"/>
    <n v="1"/>
    <x v="7"/>
    <x v="1"/>
  </r>
  <r>
    <x v="0"/>
    <x v="1"/>
    <x v="6"/>
    <x v="12"/>
    <x v="11"/>
    <n v="0"/>
    <n v="2"/>
    <n v="117"/>
    <n v="119"/>
    <n v="119"/>
    <n v="18995"/>
    <n v="0.98319327731092432"/>
    <x v="7"/>
    <x v="1"/>
  </r>
  <r>
    <x v="0"/>
    <x v="1"/>
    <x v="6"/>
    <x v="13"/>
    <x v="12"/>
    <n v="2"/>
    <n v="0"/>
    <n v="84"/>
    <n v="86"/>
    <n v="84"/>
    <n v="18995"/>
    <n v="1"/>
    <x v="7"/>
    <x v="1"/>
  </r>
  <r>
    <x v="0"/>
    <x v="1"/>
    <x v="6"/>
    <x v="14"/>
    <x v="13"/>
    <n v="0"/>
    <n v="1"/>
    <n v="144"/>
    <n v="145"/>
    <n v="145"/>
    <n v="18995"/>
    <n v="0.99310344827586206"/>
    <x v="7"/>
    <x v="1"/>
  </r>
  <r>
    <x v="0"/>
    <x v="1"/>
    <x v="6"/>
    <x v="15"/>
    <x v="14"/>
    <n v="1"/>
    <n v="3"/>
    <n v="277"/>
    <n v="281"/>
    <n v="280"/>
    <n v="18995"/>
    <n v="0.98928571428571432"/>
    <x v="7"/>
    <x v="1"/>
  </r>
  <r>
    <x v="0"/>
    <x v="1"/>
    <x v="7"/>
    <x v="16"/>
    <x v="15"/>
    <n v="0"/>
    <n v="1"/>
    <n v="25"/>
    <n v="26"/>
    <n v="26"/>
    <n v="18995"/>
    <n v="0.96153846153846156"/>
    <x v="7"/>
    <x v="1"/>
  </r>
  <r>
    <x v="0"/>
    <x v="1"/>
    <x v="27"/>
    <x v="56"/>
    <x v="54"/>
    <n v="0"/>
    <n v="0"/>
    <n v="15"/>
    <n v="15"/>
    <n v="15"/>
    <n v="18995"/>
    <n v="1"/>
    <x v="7"/>
    <x v="1"/>
  </r>
  <r>
    <x v="0"/>
    <x v="1"/>
    <x v="8"/>
    <x v="17"/>
    <x v="16"/>
    <n v="52"/>
    <n v="0"/>
    <n v="200"/>
    <n v="252"/>
    <n v="200"/>
    <n v="18995"/>
    <n v="1"/>
    <x v="7"/>
    <x v="1"/>
  </r>
  <r>
    <x v="0"/>
    <x v="1"/>
    <x v="30"/>
    <x v="62"/>
    <x v="60"/>
    <n v="0"/>
    <n v="0"/>
    <n v="111"/>
    <n v="111"/>
    <n v="111"/>
    <n v="18995"/>
    <n v="1"/>
    <x v="7"/>
    <x v="1"/>
  </r>
  <r>
    <x v="0"/>
    <x v="3"/>
    <x v="9"/>
    <x v="18"/>
    <x v="17"/>
    <n v="0"/>
    <n v="1"/>
    <n v="6"/>
    <n v="7"/>
    <n v="7"/>
    <n v="18995"/>
    <n v="0.8571428571428571"/>
    <x v="7"/>
    <x v="1"/>
  </r>
  <r>
    <x v="0"/>
    <x v="3"/>
    <x v="10"/>
    <x v="19"/>
    <x v="18"/>
    <n v="0"/>
    <n v="1"/>
    <n v="44"/>
    <n v="45"/>
    <n v="45"/>
    <n v="18995"/>
    <n v="0.97777777777777775"/>
    <x v="7"/>
    <x v="1"/>
  </r>
  <r>
    <x v="0"/>
    <x v="3"/>
    <x v="11"/>
    <x v="20"/>
    <x v="19"/>
    <n v="0"/>
    <n v="0"/>
    <n v="48"/>
    <n v="48"/>
    <n v="48"/>
    <n v="18995"/>
    <n v="1"/>
    <x v="7"/>
    <x v="1"/>
  </r>
  <r>
    <x v="0"/>
    <x v="3"/>
    <x v="12"/>
    <x v="21"/>
    <x v="20"/>
    <n v="0"/>
    <n v="0"/>
    <n v="45"/>
    <n v="45"/>
    <n v="45"/>
    <n v="18995"/>
    <n v="1"/>
    <x v="7"/>
    <x v="1"/>
  </r>
  <r>
    <x v="0"/>
    <x v="3"/>
    <x v="13"/>
    <x v="22"/>
    <x v="21"/>
    <n v="0"/>
    <n v="0"/>
    <n v="61"/>
    <n v="61"/>
    <n v="61"/>
    <n v="18995"/>
    <n v="1"/>
    <x v="7"/>
    <x v="1"/>
  </r>
  <r>
    <x v="0"/>
    <x v="3"/>
    <x v="20"/>
    <x v="43"/>
    <x v="41"/>
    <n v="0"/>
    <n v="0"/>
    <n v="138"/>
    <n v="138"/>
    <n v="138"/>
    <n v="18995"/>
    <n v="1"/>
    <x v="7"/>
    <x v="1"/>
  </r>
  <r>
    <x v="0"/>
    <x v="3"/>
    <x v="21"/>
    <x v="44"/>
    <x v="42"/>
    <n v="0"/>
    <n v="0"/>
    <n v="17"/>
    <n v="17"/>
    <n v="17"/>
    <n v="18995"/>
    <n v="1"/>
    <x v="7"/>
    <x v="1"/>
  </r>
  <r>
    <x v="0"/>
    <x v="4"/>
    <x v="28"/>
    <x v="58"/>
    <x v="56"/>
    <n v="0"/>
    <n v="0"/>
    <n v="1"/>
    <n v="1"/>
    <n v="1"/>
    <n v="18995"/>
    <n v="1"/>
    <x v="7"/>
    <x v="1"/>
  </r>
  <r>
    <x v="0"/>
    <x v="4"/>
    <x v="22"/>
    <x v="45"/>
    <x v="43"/>
    <n v="0"/>
    <n v="5"/>
    <n v="416"/>
    <n v="421"/>
    <n v="421"/>
    <n v="18995"/>
    <n v="0.98812351543942989"/>
    <x v="7"/>
    <x v="1"/>
  </r>
  <r>
    <x v="0"/>
    <x v="4"/>
    <x v="23"/>
    <x v="46"/>
    <x v="44"/>
    <n v="0"/>
    <n v="20"/>
    <n v="476"/>
    <n v="496"/>
    <n v="496"/>
    <n v="18995"/>
    <n v="0.95967741935483875"/>
    <x v="7"/>
    <x v="1"/>
  </r>
  <r>
    <x v="0"/>
    <x v="4"/>
    <x v="24"/>
    <x v="47"/>
    <x v="45"/>
    <n v="1"/>
    <n v="73"/>
    <n v="650"/>
    <n v="724"/>
    <n v="723"/>
    <n v="18995"/>
    <n v="0.89903181189488246"/>
    <x v="7"/>
    <x v="1"/>
  </r>
  <r>
    <x v="0"/>
    <x v="4"/>
    <x v="25"/>
    <x v="48"/>
    <x v="46"/>
    <n v="0"/>
    <n v="0"/>
    <n v="390"/>
    <n v="390"/>
    <n v="390"/>
    <n v="18995"/>
    <n v="1"/>
    <x v="7"/>
    <x v="1"/>
  </r>
  <r>
    <x v="0"/>
    <x v="2"/>
    <x v="29"/>
    <x v="59"/>
    <x v="57"/>
    <n v="0"/>
    <n v="0"/>
    <n v="18"/>
    <n v="18"/>
    <n v="18"/>
    <n v="18995"/>
    <n v="1"/>
    <x v="7"/>
    <x v="1"/>
  </r>
  <r>
    <x v="0"/>
    <x v="2"/>
    <x v="26"/>
    <x v="49"/>
    <x v="47"/>
    <n v="2"/>
    <n v="297"/>
    <n v="3959"/>
    <n v="4258"/>
    <n v="4256"/>
    <n v="18995"/>
    <n v="0.9302161654135338"/>
    <x v="7"/>
    <x v="1"/>
  </r>
  <r>
    <x v="0"/>
    <x v="2"/>
    <x v="26"/>
    <x v="51"/>
    <x v="49"/>
    <n v="7"/>
    <n v="66"/>
    <n v="2608"/>
    <n v="2681"/>
    <n v="2674"/>
    <n v="18995"/>
    <n v="0.97531787584143603"/>
    <x v="7"/>
    <x v="1"/>
  </r>
  <r>
    <x v="0"/>
    <x v="2"/>
    <x v="26"/>
    <x v="53"/>
    <x v="51"/>
    <n v="1"/>
    <n v="7"/>
    <n v="1186"/>
    <n v="1194"/>
    <n v="1193"/>
    <n v="18995"/>
    <n v="0.99413243922883487"/>
    <x v="7"/>
    <x v="1"/>
  </r>
  <r>
    <x v="0"/>
    <x v="2"/>
    <x v="26"/>
    <x v="54"/>
    <x v="52"/>
    <n v="2"/>
    <n v="2"/>
    <n v="611"/>
    <n v="615"/>
    <n v="613"/>
    <n v="18995"/>
    <n v="0.99673735725938006"/>
    <x v="7"/>
    <x v="1"/>
  </r>
  <r>
    <x v="0"/>
    <x v="2"/>
    <x v="3"/>
    <x v="60"/>
    <x v="58"/>
    <n v="0"/>
    <n v="0"/>
    <n v="1"/>
    <n v="1"/>
    <n v="1"/>
    <n v="18995"/>
    <n v="1"/>
    <x v="7"/>
    <x v="1"/>
  </r>
  <r>
    <x v="0"/>
    <x v="2"/>
    <x v="3"/>
    <x v="3"/>
    <x v="3"/>
    <n v="0"/>
    <n v="0"/>
    <n v="5"/>
    <n v="5"/>
    <n v="5"/>
    <n v="18995"/>
    <n v="1"/>
    <x v="7"/>
    <x v="1"/>
  </r>
  <r>
    <x v="0"/>
    <x v="2"/>
    <x v="3"/>
    <x v="4"/>
    <x v="4"/>
    <n v="0"/>
    <n v="0"/>
    <n v="251"/>
    <n v="251"/>
    <n v="251"/>
    <n v="18995"/>
    <n v="1"/>
    <x v="7"/>
    <x v="1"/>
  </r>
  <r>
    <x v="0"/>
    <x v="2"/>
    <x v="4"/>
    <x v="5"/>
    <x v="5"/>
    <n v="0"/>
    <n v="411"/>
    <n v="1104"/>
    <n v="1515"/>
    <n v="1515"/>
    <n v="18995"/>
    <n v="0.72871287128712869"/>
    <x v="7"/>
    <x v="1"/>
  </r>
  <r>
    <x v="0"/>
    <x v="2"/>
    <x v="4"/>
    <x v="8"/>
    <x v="7"/>
    <n v="0"/>
    <n v="3"/>
    <n v="1293"/>
    <n v="1296"/>
    <n v="1296"/>
    <n v="18995"/>
    <n v="0.99768518518518523"/>
    <x v="7"/>
    <x v="1"/>
  </r>
  <r>
    <x v="0"/>
    <x v="2"/>
    <x v="4"/>
    <x v="9"/>
    <x v="8"/>
    <n v="0"/>
    <n v="3"/>
    <n v="43"/>
    <n v="46"/>
    <n v="46"/>
    <n v="18995"/>
    <n v="0.93478260869565222"/>
    <x v="7"/>
    <x v="1"/>
  </r>
  <r>
    <x v="0"/>
    <x v="2"/>
    <x v="5"/>
    <x v="61"/>
    <x v="59"/>
    <n v="0"/>
    <n v="0"/>
    <n v="1"/>
    <n v="1"/>
    <n v="1"/>
    <n v="18995"/>
    <n v="1"/>
    <x v="7"/>
    <x v="1"/>
  </r>
  <r>
    <x v="0"/>
    <x v="2"/>
    <x v="5"/>
    <x v="10"/>
    <x v="9"/>
    <n v="0"/>
    <n v="1"/>
    <n v="11"/>
    <n v="12"/>
    <n v="12"/>
    <n v="18995"/>
    <n v="0.91666666666666663"/>
    <x v="7"/>
    <x v="1"/>
  </r>
  <r>
    <x v="0"/>
    <x v="2"/>
    <x v="5"/>
    <x v="11"/>
    <x v="10"/>
    <n v="0"/>
    <n v="1"/>
    <n v="51"/>
    <n v="52"/>
    <n v="52"/>
    <n v="18995"/>
    <n v="0.98076923076923073"/>
    <x v="7"/>
    <x v="1"/>
  </r>
  <r>
    <x v="1"/>
    <x v="0"/>
    <x v="15"/>
    <x v="27"/>
    <x v="26"/>
    <n v="0"/>
    <n v="0"/>
    <n v="52"/>
    <n v="52"/>
    <n v="52"/>
    <n v="7465"/>
    <n v="1"/>
    <x v="7"/>
    <x v="1"/>
  </r>
  <r>
    <x v="1"/>
    <x v="0"/>
    <x v="16"/>
    <x v="28"/>
    <x v="27"/>
    <n v="0"/>
    <n v="0"/>
    <n v="75"/>
    <n v="75"/>
    <n v="75"/>
    <n v="7465"/>
    <n v="1"/>
    <x v="7"/>
    <x v="1"/>
  </r>
  <r>
    <x v="1"/>
    <x v="0"/>
    <x v="17"/>
    <x v="29"/>
    <x v="28"/>
    <n v="0"/>
    <n v="1"/>
    <n v="74"/>
    <n v="75"/>
    <n v="75"/>
    <n v="7465"/>
    <n v="0.98666666666666669"/>
    <x v="7"/>
    <x v="1"/>
  </r>
  <r>
    <x v="1"/>
    <x v="0"/>
    <x v="18"/>
    <x v="30"/>
    <x v="29"/>
    <n v="7"/>
    <n v="6"/>
    <n v="365"/>
    <n v="378"/>
    <n v="371"/>
    <n v="7465"/>
    <n v="0.98382749326145558"/>
    <x v="7"/>
    <x v="1"/>
  </r>
  <r>
    <x v="1"/>
    <x v="0"/>
    <x v="0"/>
    <x v="0"/>
    <x v="0"/>
    <n v="0"/>
    <n v="29"/>
    <n v="393"/>
    <n v="422"/>
    <n v="422"/>
    <n v="7465"/>
    <n v="0.93127962085308058"/>
    <x v="7"/>
    <x v="1"/>
  </r>
  <r>
    <x v="1"/>
    <x v="0"/>
    <x v="1"/>
    <x v="1"/>
    <x v="1"/>
    <n v="0"/>
    <n v="0"/>
    <n v="11"/>
    <n v="11"/>
    <n v="11"/>
    <n v="7465"/>
    <n v="1"/>
    <x v="7"/>
    <x v="1"/>
  </r>
  <r>
    <x v="1"/>
    <x v="1"/>
    <x v="2"/>
    <x v="2"/>
    <x v="2"/>
    <n v="0"/>
    <n v="0"/>
    <n v="13"/>
    <n v="13"/>
    <n v="13"/>
    <n v="7465"/>
    <n v="1"/>
    <x v="7"/>
    <x v="1"/>
  </r>
  <r>
    <x v="1"/>
    <x v="1"/>
    <x v="14"/>
    <x v="23"/>
    <x v="22"/>
    <n v="0"/>
    <n v="1"/>
    <n v="14"/>
    <n v="15"/>
    <n v="15"/>
    <n v="7465"/>
    <n v="0.93333333333333335"/>
    <x v="7"/>
    <x v="1"/>
  </r>
  <r>
    <x v="1"/>
    <x v="1"/>
    <x v="6"/>
    <x v="24"/>
    <x v="23"/>
    <n v="0"/>
    <n v="0"/>
    <n v="47"/>
    <n v="47"/>
    <n v="47"/>
    <n v="7465"/>
    <n v="1"/>
    <x v="7"/>
    <x v="1"/>
  </r>
  <r>
    <x v="1"/>
    <x v="1"/>
    <x v="6"/>
    <x v="25"/>
    <x v="24"/>
    <n v="0"/>
    <n v="1"/>
    <n v="30"/>
    <n v="31"/>
    <n v="31"/>
    <n v="7465"/>
    <n v="0.967741935483871"/>
    <x v="7"/>
    <x v="1"/>
  </r>
  <r>
    <x v="1"/>
    <x v="1"/>
    <x v="6"/>
    <x v="26"/>
    <x v="25"/>
    <n v="0"/>
    <n v="0"/>
    <n v="24"/>
    <n v="24"/>
    <n v="24"/>
    <n v="7465"/>
    <n v="1"/>
    <x v="7"/>
    <x v="1"/>
  </r>
  <r>
    <x v="1"/>
    <x v="1"/>
    <x v="6"/>
    <x v="31"/>
    <x v="30"/>
    <n v="0"/>
    <n v="0"/>
    <n v="94"/>
    <n v="94"/>
    <n v="94"/>
    <n v="7465"/>
    <n v="1"/>
    <x v="7"/>
    <x v="1"/>
  </r>
  <r>
    <x v="1"/>
    <x v="1"/>
    <x v="6"/>
    <x v="32"/>
    <x v="31"/>
    <n v="0"/>
    <n v="4"/>
    <n v="97"/>
    <n v="101"/>
    <n v="101"/>
    <n v="7465"/>
    <n v="0.96039603960396036"/>
    <x v="7"/>
    <x v="1"/>
  </r>
  <r>
    <x v="1"/>
    <x v="1"/>
    <x v="6"/>
    <x v="33"/>
    <x v="32"/>
    <n v="0"/>
    <n v="3"/>
    <n v="53"/>
    <n v="56"/>
    <n v="56"/>
    <n v="7465"/>
    <n v="0.9464285714285714"/>
    <x v="7"/>
    <x v="1"/>
  </r>
  <r>
    <x v="1"/>
    <x v="1"/>
    <x v="6"/>
    <x v="34"/>
    <x v="33"/>
    <n v="0"/>
    <n v="2"/>
    <n v="120"/>
    <n v="122"/>
    <n v="122"/>
    <n v="7465"/>
    <n v="0.98360655737704916"/>
    <x v="7"/>
    <x v="1"/>
  </r>
  <r>
    <x v="1"/>
    <x v="1"/>
    <x v="6"/>
    <x v="35"/>
    <x v="34"/>
    <n v="0"/>
    <n v="6"/>
    <n v="138"/>
    <n v="144"/>
    <n v="144"/>
    <n v="7465"/>
    <n v="0.95833333333333337"/>
    <x v="7"/>
    <x v="1"/>
  </r>
  <r>
    <x v="1"/>
    <x v="1"/>
    <x v="6"/>
    <x v="36"/>
    <x v="35"/>
    <n v="0"/>
    <n v="0"/>
    <n v="55"/>
    <n v="55"/>
    <n v="55"/>
    <n v="7465"/>
    <n v="1"/>
    <x v="7"/>
    <x v="1"/>
  </r>
  <r>
    <x v="1"/>
    <x v="1"/>
    <x v="6"/>
    <x v="37"/>
    <x v="36"/>
    <n v="0"/>
    <n v="5"/>
    <n v="73"/>
    <n v="78"/>
    <n v="78"/>
    <n v="7465"/>
    <n v="0.9358974358974359"/>
    <x v="7"/>
    <x v="1"/>
  </r>
  <r>
    <x v="1"/>
    <x v="1"/>
    <x v="6"/>
    <x v="38"/>
    <x v="37"/>
    <n v="0"/>
    <n v="18"/>
    <n v="160"/>
    <n v="178"/>
    <n v="178"/>
    <n v="7465"/>
    <n v="0.898876404494382"/>
    <x v="7"/>
    <x v="1"/>
  </r>
  <r>
    <x v="1"/>
    <x v="1"/>
    <x v="6"/>
    <x v="39"/>
    <x v="38"/>
    <n v="0"/>
    <n v="2"/>
    <n v="21"/>
    <n v="23"/>
    <n v="23"/>
    <n v="7465"/>
    <n v="0.91304347826086951"/>
    <x v="7"/>
    <x v="1"/>
  </r>
  <r>
    <x v="1"/>
    <x v="1"/>
    <x v="6"/>
    <x v="40"/>
    <x v="39"/>
    <n v="1"/>
    <n v="6"/>
    <n v="10"/>
    <n v="17"/>
    <n v="16"/>
    <n v="7465"/>
    <n v="0.625"/>
    <x v="7"/>
    <x v="1"/>
  </r>
  <r>
    <x v="1"/>
    <x v="1"/>
    <x v="6"/>
    <x v="41"/>
    <x v="40"/>
    <n v="1"/>
    <n v="0"/>
    <n v="51"/>
    <n v="52"/>
    <n v="51"/>
    <n v="7465"/>
    <n v="1"/>
    <x v="7"/>
    <x v="1"/>
  </r>
  <r>
    <x v="1"/>
    <x v="1"/>
    <x v="6"/>
    <x v="12"/>
    <x v="11"/>
    <n v="0"/>
    <n v="4"/>
    <n v="33"/>
    <n v="37"/>
    <n v="37"/>
    <n v="7465"/>
    <n v="0.89189189189189189"/>
    <x v="7"/>
    <x v="1"/>
  </r>
  <r>
    <x v="1"/>
    <x v="1"/>
    <x v="6"/>
    <x v="13"/>
    <x v="12"/>
    <n v="0"/>
    <n v="0"/>
    <n v="40"/>
    <n v="40"/>
    <n v="40"/>
    <n v="7465"/>
    <n v="1"/>
    <x v="7"/>
    <x v="1"/>
  </r>
  <r>
    <x v="1"/>
    <x v="1"/>
    <x v="6"/>
    <x v="14"/>
    <x v="13"/>
    <n v="0"/>
    <n v="8"/>
    <n v="72"/>
    <n v="80"/>
    <n v="80"/>
    <n v="7465"/>
    <n v="0.9"/>
    <x v="7"/>
    <x v="1"/>
  </r>
  <r>
    <x v="1"/>
    <x v="1"/>
    <x v="6"/>
    <x v="15"/>
    <x v="14"/>
    <n v="0"/>
    <n v="0"/>
    <n v="22"/>
    <n v="22"/>
    <n v="22"/>
    <n v="7465"/>
    <n v="1"/>
    <x v="7"/>
    <x v="1"/>
  </r>
  <r>
    <x v="1"/>
    <x v="1"/>
    <x v="6"/>
    <x v="55"/>
    <x v="53"/>
    <n v="0"/>
    <n v="0"/>
    <n v="10"/>
    <n v="10"/>
    <n v="10"/>
    <n v="7465"/>
    <n v="1"/>
    <x v="7"/>
    <x v="1"/>
  </r>
  <r>
    <x v="1"/>
    <x v="1"/>
    <x v="7"/>
    <x v="16"/>
    <x v="15"/>
    <n v="0"/>
    <n v="5"/>
    <n v="45"/>
    <n v="50"/>
    <n v="50"/>
    <n v="7465"/>
    <n v="0.9"/>
    <x v="7"/>
    <x v="1"/>
  </r>
  <r>
    <x v="1"/>
    <x v="1"/>
    <x v="27"/>
    <x v="56"/>
    <x v="54"/>
    <n v="0"/>
    <n v="0"/>
    <n v="12"/>
    <n v="12"/>
    <n v="12"/>
    <n v="7465"/>
    <n v="1"/>
    <x v="7"/>
    <x v="1"/>
  </r>
  <r>
    <x v="1"/>
    <x v="1"/>
    <x v="8"/>
    <x v="17"/>
    <x v="16"/>
    <n v="5"/>
    <n v="1"/>
    <n v="231"/>
    <n v="237"/>
    <n v="232"/>
    <n v="7465"/>
    <n v="0.99568965517241381"/>
    <x v="7"/>
    <x v="1"/>
  </r>
  <r>
    <x v="1"/>
    <x v="1"/>
    <x v="30"/>
    <x v="62"/>
    <x v="60"/>
    <n v="0"/>
    <n v="1"/>
    <n v="12"/>
    <n v="13"/>
    <n v="13"/>
    <n v="7465"/>
    <n v="0.92307692307692313"/>
    <x v="7"/>
    <x v="1"/>
  </r>
  <r>
    <x v="1"/>
    <x v="3"/>
    <x v="9"/>
    <x v="18"/>
    <x v="17"/>
    <n v="0"/>
    <n v="0"/>
    <n v="14"/>
    <n v="14"/>
    <n v="14"/>
    <n v="7465"/>
    <n v="1"/>
    <x v="7"/>
    <x v="1"/>
  </r>
  <r>
    <x v="1"/>
    <x v="3"/>
    <x v="10"/>
    <x v="19"/>
    <x v="18"/>
    <n v="0"/>
    <n v="0"/>
    <n v="49"/>
    <n v="49"/>
    <n v="49"/>
    <n v="7465"/>
    <n v="1"/>
    <x v="7"/>
    <x v="1"/>
  </r>
  <r>
    <x v="1"/>
    <x v="3"/>
    <x v="11"/>
    <x v="20"/>
    <x v="19"/>
    <n v="0"/>
    <n v="0"/>
    <n v="20"/>
    <n v="20"/>
    <n v="20"/>
    <n v="7465"/>
    <n v="1"/>
    <x v="7"/>
    <x v="1"/>
  </r>
  <r>
    <x v="1"/>
    <x v="3"/>
    <x v="12"/>
    <x v="21"/>
    <x v="20"/>
    <n v="0"/>
    <n v="0"/>
    <n v="34"/>
    <n v="34"/>
    <n v="34"/>
    <n v="7465"/>
    <n v="1"/>
    <x v="7"/>
    <x v="1"/>
  </r>
  <r>
    <x v="1"/>
    <x v="3"/>
    <x v="13"/>
    <x v="22"/>
    <x v="21"/>
    <n v="0"/>
    <n v="1"/>
    <n v="56"/>
    <n v="57"/>
    <n v="57"/>
    <n v="7465"/>
    <n v="0.98245614035087714"/>
    <x v="7"/>
    <x v="1"/>
  </r>
  <r>
    <x v="1"/>
    <x v="3"/>
    <x v="20"/>
    <x v="43"/>
    <x v="41"/>
    <n v="0"/>
    <n v="0"/>
    <n v="22"/>
    <n v="22"/>
    <n v="22"/>
    <n v="7465"/>
    <n v="1"/>
    <x v="7"/>
    <x v="1"/>
  </r>
  <r>
    <x v="1"/>
    <x v="3"/>
    <x v="21"/>
    <x v="44"/>
    <x v="42"/>
    <n v="0"/>
    <n v="0"/>
    <n v="9"/>
    <n v="9"/>
    <n v="9"/>
    <n v="7465"/>
    <n v="1"/>
    <x v="7"/>
    <x v="1"/>
  </r>
  <r>
    <x v="1"/>
    <x v="4"/>
    <x v="28"/>
    <x v="58"/>
    <x v="56"/>
    <n v="0"/>
    <n v="0"/>
    <n v="14"/>
    <n v="14"/>
    <n v="14"/>
    <n v="7465"/>
    <n v="1"/>
    <x v="7"/>
    <x v="1"/>
  </r>
  <r>
    <x v="1"/>
    <x v="4"/>
    <x v="22"/>
    <x v="45"/>
    <x v="43"/>
    <n v="1"/>
    <n v="1"/>
    <n v="74"/>
    <n v="76"/>
    <n v="75"/>
    <n v="7465"/>
    <n v="0.98666666666666669"/>
    <x v="7"/>
    <x v="1"/>
  </r>
  <r>
    <x v="1"/>
    <x v="4"/>
    <x v="23"/>
    <x v="46"/>
    <x v="44"/>
    <n v="0"/>
    <n v="17"/>
    <n v="132"/>
    <n v="149"/>
    <n v="149"/>
    <n v="7465"/>
    <n v="0.88590604026845643"/>
    <x v="7"/>
    <x v="1"/>
  </r>
  <r>
    <x v="1"/>
    <x v="4"/>
    <x v="24"/>
    <x v="47"/>
    <x v="45"/>
    <n v="0"/>
    <n v="46"/>
    <n v="531"/>
    <n v="577"/>
    <n v="577"/>
    <n v="7465"/>
    <n v="0.92027729636048528"/>
    <x v="7"/>
    <x v="1"/>
  </r>
  <r>
    <x v="1"/>
    <x v="4"/>
    <x v="25"/>
    <x v="48"/>
    <x v="46"/>
    <n v="0"/>
    <n v="1"/>
    <n v="713"/>
    <n v="714"/>
    <n v="714"/>
    <n v="7465"/>
    <n v="0.99859943977591037"/>
    <x v="7"/>
    <x v="1"/>
  </r>
  <r>
    <x v="1"/>
    <x v="2"/>
    <x v="29"/>
    <x v="59"/>
    <x v="57"/>
    <n v="0"/>
    <n v="0"/>
    <n v="24"/>
    <n v="24"/>
    <n v="24"/>
    <n v="7465"/>
    <n v="1"/>
    <x v="7"/>
    <x v="1"/>
  </r>
  <r>
    <x v="1"/>
    <x v="2"/>
    <x v="26"/>
    <x v="49"/>
    <x v="47"/>
    <n v="0"/>
    <n v="110"/>
    <n v="347"/>
    <n v="457"/>
    <n v="457"/>
    <n v="7465"/>
    <n v="0.75929978118161923"/>
    <x v="7"/>
    <x v="1"/>
  </r>
  <r>
    <x v="1"/>
    <x v="2"/>
    <x v="26"/>
    <x v="51"/>
    <x v="49"/>
    <n v="0"/>
    <n v="52"/>
    <n v="550"/>
    <n v="602"/>
    <n v="602"/>
    <n v="7465"/>
    <n v="0.91362126245847175"/>
    <x v="7"/>
    <x v="1"/>
  </r>
  <r>
    <x v="1"/>
    <x v="2"/>
    <x v="26"/>
    <x v="53"/>
    <x v="51"/>
    <n v="0"/>
    <n v="3"/>
    <n v="168"/>
    <n v="171"/>
    <n v="171"/>
    <n v="7465"/>
    <n v="0.98245614035087714"/>
    <x v="7"/>
    <x v="1"/>
  </r>
  <r>
    <x v="1"/>
    <x v="2"/>
    <x v="26"/>
    <x v="54"/>
    <x v="52"/>
    <n v="0"/>
    <n v="2"/>
    <n v="213"/>
    <n v="215"/>
    <n v="215"/>
    <n v="7465"/>
    <n v="0.99069767441860468"/>
    <x v="7"/>
    <x v="1"/>
  </r>
  <r>
    <x v="1"/>
    <x v="2"/>
    <x v="3"/>
    <x v="60"/>
    <x v="58"/>
    <n v="0"/>
    <n v="0"/>
    <n v="14"/>
    <n v="14"/>
    <n v="14"/>
    <n v="7465"/>
    <n v="1"/>
    <x v="7"/>
    <x v="1"/>
  </r>
  <r>
    <x v="1"/>
    <x v="2"/>
    <x v="3"/>
    <x v="3"/>
    <x v="3"/>
    <n v="0"/>
    <n v="2"/>
    <n v="105"/>
    <n v="107"/>
    <n v="107"/>
    <n v="7465"/>
    <n v="0.98130841121495327"/>
    <x v="7"/>
    <x v="1"/>
  </r>
  <r>
    <x v="1"/>
    <x v="2"/>
    <x v="3"/>
    <x v="4"/>
    <x v="4"/>
    <n v="0"/>
    <n v="0"/>
    <n v="589"/>
    <n v="589"/>
    <n v="589"/>
    <n v="7465"/>
    <n v="1"/>
    <x v="7"/>
    <x v="1"/>
  </r>
  <r>
    <x v="1"/>
    <x v="2"/>
    <x v="4"/>
    <x v="5"/>
    <x v="5"/>
    <n v="0"/>
    <n v="127"/>
    <n v="460"/>
    <n v="587"/>
    <n v="587"/>
    <n v="7465"/>
    <n v="0.78364565587734247"/>
    <x v="7"/>
    <x v="1"/>
  </r>
  <r>
    <x v="1"/>
    <x v="2"/>
    <x v="4"/>
    <x v="8"/>
    <x v="7"/>
    <n v="0"/>
    <n v="1"/>
    <n v="101"/>
    <n v="102"/>
    <n v="102"/>
    <n v="7465"/>
    <n v="0.99019607843137258"/>
    <x v="7"/>
    <x v="1"/>
  </r>
  <r>
    <x v="1"/>
    <x v="2"/>
    <x v="4"/>
    <x v="9"/>
    <x v="8"/>
    <n v="0"/>
    <n v="2"/>
    <n v="36"/>
    <n v="38"/>
    <n v="38"/>
    <n v="7465"/>
    <n v="0.94736842105263153"/>
    <x v="7"/>
    <x v="1"/>
  </r>
  <r>
    <x v="1"/>
    <x v="2"/>
    <x v="5"/>
    <x v="61"/>
    <x v="59"/>
    <n v="0"/>
    <n v="0"/>
    <n v="2"/>
    <n v="2"/>
    <n v="2"/>
    <n v="7465"/>
    <n v="1"/>
    <x v="7"/>
    <x v="1"/>
  </r>
  <r>
    <x v="1"/>
    <x v="2"/>
    <x v="5"/>
    <x v="10"/>
    <x v="9"/>
    <n v="0"/>
    <n v="0"/>
    <n v="167"/>
    <n v="167"/>
    <n v="167"/>
    <n v="7465"/>
    <n v="1"/>
    <x v="7"/>
    <x v="1"/>
  </r>
  <r>
    <x v="1"/>
    <x v="2"/>
    <x v="5"/>
    <x v="11"/>
    <x v="10"/>
    <n v="0"/>
    <n v="2"/>
    <n v="80"/>
    <n v="82"/>
    <n v="82"/>
    <n v="7465"/>
    <n v="0.97560975609756095"/>
    <x v="7"/>
    <x v="1"/>
  </r>
  <r>
    <x v="4"/>
    <x v="5"/>
    <x v="381"/>
    <x v="418"/>
    <x v="416"/>
    <n v="0"/>
    <n v="0"/>
    <n v="9"/>
    <n v="9"/>
    <n v="9"/>
    <n v="7465"/>
    <n v="1"/>
    <x v="7"/>
    <x v="1"/>
  </r>
  <r>
    <x v="3"/>
    <x v="5"/>
    <x v="31"/>
    <x v="64"/>
    <x v="62"/>
    <n v="0"/>
    <n v="0"/>
    <n v="2"/>
    <n v="2"/>
    <n v="2"/>
    <n v="1560"/>
    <n v="1"/>
    <x v="7"/>
    <x v="1"/>
  </r>
  <r>
    <x v="3"/>
    <x v="5"/>
    <x v="32"/>
    <x v="65"/>
    <x v="63"/>
    <n v="0"/>
    <n v="0"/>
    <n v="4"/>
    <n v="4"/>
    <n v="4"/>
    <n v="1560"/>
    <n v="1"/>
    <x v="7"/>
    <x v="1"/>
  </r>
  <r>
    <x v="3"/>
    <x v="5"/>
    <x v="142"/>
    <x v="175"/>
    <x v="173"/>
    <n v="0"/>
    <n v="0"/>
    <n v="5"/>
    <n v="5"/>
    <n v="5"/>
    <n v="1560"/>
    <n v="1"/>
    <x v="7"/>
    <x v="1"/>
  </r>
  <r>
    <x v="3"/>
    <x v="5"/>
    <x v="291"/>
    <x v="327"/>
    <x v="325"/>
    <n v="0"/>
    <n v="0"/>
    <n v="1"/>
    <n v="1"/>
    <n v="1"/>
    <n v="1560"/>
    <n v="1"/>
    <x v="7"/>
    <x v="1"/>
  </r>
  <r>
    <x v="3"/>
    <x v="5"/>
    <x v="144"/>
    <x v="177"/>
    <x v="175"/>
    <n v="0"/>
    <n v="0"/>
    <n v="2"/>
    <n v="2"/>
    <n v="2"/>
    <n v="1560"/>
    <n v="1"/>
    <x v="7"/>
    <x v="1"/>
  </r>
  <r>
    <x v="3"/>
    <x v="5"/>
    <x v="76"/>
    <x v="109"/>
    <x v="107"/>
    <n v="0"/>
    <n v="0"/>
    <n v="9"/>
    <n v="9"/>
    <n v="9"/>
    <n v="1560"/>
    <n v="1"/>
    <x v="7"/>
    <x v="1"/>
  </r>
  <r>
    <x v="3"/>
    <x v="5"/>
    <x v="34"/>
    <x v="67"/>
    <x v="65"/>
    <n v="0"/>
    <n v="2"/>
    <n v="3"/>
    <n v="5"/>
    <n v="5"/>
    <n v="1560"/>
    <n v="0.6"/>
    <x v="7"/>
    <x v="1"/>
  </r>
  <r>
    <x v="3"/>
    <x v="5"/>
    <x v="35"/>
    <x v="68"/>
    <x v="66"/>
    <n v="0"/>
    <n v="0"/>
    <n v="4"/>
    <n v="4"/>
    <n v="4"/>
    <n v="1560"/>
    <n v="1"/>
    <x v="7"/>
    <x v="1"/>
  </r>
  <r>
    <x v="3"/>
    <x v="5"/>
    <x v="145"/>
    <x v="178"/>
    <x v="176"/>
    <n v="0"/>
    <n v="2"/>
    <n v="0"/>
    <n v="2"/>
    <n v="2"/>
    <n v="1560"/>
    <n v="0"/>
    <x v="7"/>
    <x v="1"/>
  </r>
  <r>
    <x v="3"/>
    <x v="5"/>
    <x v="146"/>
    <x v="179"/>
    <x v="177"/>
    <n v="0"/>
    <n v="0"/>
    <n v="1"/>
    <n v="1"/>
    <n v="1"/>
    <n v="1560"/>
    <n v="1"/>
    <x v="7"/>
    <x v="1"/>
  </r>
  <r>
    <x v="3"/>
    <x v="5"/>
    <x v="147"/>
    <x v="180"/>
    <x v="178"/>
    <n v="0"/>
    <n v="0"/>
    <n v="33"/>
    <n v="33"/>
    <n v="33"/>
    <n v="1560"/>
    <n v="1"/>
    <x v="7"/>
    <x v="1"/>
  </r>
  <r>
    <x v="3"/>
    <x v="5"/>
    <x v="77"/>
    <x v="110"/>
    <x v="108"/>
    <n v="0"/>
    <n v="4"/>
    <n v="0"/>
    <n v="4"/>
    <n v="4"/>
    <n v="1560"/>
    <n v="0"/>
    <x v="7"/>
    <x v="1"/>
  </r>
  <r>
    <x v="3"/>
    <x v="5"/>
    <x v="293"/>
    <x v="329"/>
    <x v="327"/>
    <n v="0"/>
    <n v="0"/>
    <n v="2"/>
    <n v="2"/>
    <n v="2"/>
    <n v="1560"/>
    <n v="1"/>
    <x v="7"/>
    <x v="1"/>
  </r>
  <r>
    <x v="3"/>
    <x v="5"/>
    <x v="149"/>
    <x v="182"/>
    <x v="180"/>
    <n v="0"/>
    <n v="0"/>
    <n v="3"/>
    <n v="3"/>
    <n v="3"/>
    <n v="1560"/>
    <n v="1"/>
    <x v="7"/>
    <x v="1"/>
  </r>
  <r>
    <x v="3"/>
    <x v="5"/>
    <x v="127"/>
    <x v="160"/>
    <x v="158"/>
    <n v="0"/>
    <n v="0"/>
    <n v="1"/>
    <n v="1"/>
    <n v="1"/>
    <n v="1560"/>
    <n v="1"/>
    <x v="7"/>
    <x v="1"/>
  </r>
  <r>
    <x v="3"/>
    <x v="5"/>
    <x v="128"/>
    <x v="161"/>
    <x v="159"/>
    <n v="0"/>
    <n v="0"/>
    <n v="1"/>
    <n v="1"/>
    <n v="1"/>
    <n v="1560"/>
    <n v="1"/>
    <x v="7"/>
    <x v="1"/>
  </r>
  <r>
    <x v="3"/>
    <x v="5"/>
    <x v="129"/>
    <x v="162"/>
    <x v="160"/>
    <n v="0"/>
    <n v="0"/>
    <n v="2"/>
    <n v="2"/>
    <n v="2"/>
    <n v="1560"/>
    <n v="1"/>
    <x v="7"/>
    <x v="1"/>
  </r>
  <r>
    <x v="3"/>
    <x v="5"/>
    <x v="132"/>
    <x v="165"/>
    <x v="163"/>
    <n v="0"/>
    <n v="0"/>
    <n v="4"/>
    <n v="4"/>
    <n v="4"/>
    <n v="1560"/>
    <n v="1"/>
    <x v="7"/>
    <x v="1"/>
  </r>
  <r>
    <x v="3"/>
    <x v="5"/>
    <x v="133"/>
    <x v="166"/>
    <x v="164"/>
    <n v="0"/>
    <n v="3"/>
    <n v="15"/>
    <n v="18"/>
    <n v="18"/>
    <n v="1560"/>
    <n v="0.83333333333333337"/>
    <x v="7"/>
    <x v="1"/>
  </r>
  <r>
    <x v="3"/>
    <x v="5"/>
    <x v="343"/>
    <x v="380"/>
    <x v="378"/>
    <n v="0"/>
    <n v="1"/>
    <n v="1"/>
    <n v="2"/>
    <n v="2"/>
    <n v="1560"/>
    <n v="0.5"/>
    <x v="7"/>
    <x v="1"/>
  </r>
  <r>
    <x v="3"/>
    <x v="5"/>
    <x v="134"/>
    <x v="167"/>
    <x v="165"/>
    <n v="0"/>
    <n v="0"/>
    <n v="2"/>
    <n v="2"/>
    <n v="2"/>
    <n v="1560"/>
    <n v="1"/>
    <x v="7"/>
    <x v="1"/>
  </r>
  <r>
    <x v="3"/>
    <x v="5"/>
    <x v="358"/>
    <x v="395"/>
    <x v="393"/>
    <n v="0"/>
    <n v="0"/>
    <n v="1"/>
    <n v="1"/>
    <n v="1"/>
    <n v="1560"/>
    <n v="1"/>
    <x v="7"/>
    <x v="1"/>
  </r>
  <r>
    <x v="3"/>
    <x v="5"/>
    <x v="150"/>
    <x v="183"/>
    <x v="181"/>
    <n v="0"/>
    <n v="0"/>
    <n v="1"/>
    <n v="1"/>
    <n v="1"/>
    <n v="1560"/>
    <n v="1"/>
    <x v="7"/>
    <x v="1"/>
  </r>
  <r>
    <x v="3"/>
    <x v="5"/>
    <x v="151"/>
    <x v="184"/>
    <x v="182"/>
    <n v="0"/>
    <n v="0"/>
    <n v="6"/>
    <n v="6"/>
    <n v="6"/>
    <n v="1560"/>
    <n v="1"/>
    <x v="7"/>
    <x v="1"/>
  </r>
  <r>
    <x v="3"/>
    <x v="5"/>
    <x v="154"/>
    <x v="187"/>
    <x v="185"/>
    <n v="0"/>
    <n v="2"/>
    <n v="0"/>
    <n v="2"/>
    <n v="2"/>
    <n v="1560"/>
    <n v="0"/>
    <x v="7"/>
    <x v="1"/>
  </r>
  <r>
    <x v="3"/>
    <x v="5"/>
    <x v="79"/>
    <x v="112"/>
    <x v="110"/>
    <n v="0"/>
    <n v="0"/>
    <n v="9"/>
    <n v="9"/>
    <n v="9"/>
    <n v="1560"/>
    <n v="1"/>
    <x v="7"/>
    <x v="1"/>
  </r>
  <r>
    <x v="3"/>
    <x v="5"/>
    <x v="289"/>
    <x v="325"/>
    <x v="323"/>
    <n v="0"/>
    <n v="0"/>
    <n v="6"/>
    <n v="6"/>
    <n v="6"/>
    <n v="1560"/>
    <n v="1"/>
    <x v="7"/>
    <x v="1"/>
  </r>
  <r>
    <x v="3"/>
    <x v="5"/>
    <x v="156"/>
    <x v="189"/>
    <x v="187"/>
    <n v="0"/>
    <n v="0"/>
    <n v="1"/>
    <n v="1"/>
    <n v="1"/>
    <n v="1560"/>
    <n v="1"/>
    <x v="7"/>
    <x v="1"/>
  </r>
  <r>
    <x v="3"/>
    <x v="5"/>
    <x v="157"/>
    <x v="190"/>
    <x v="188"/>
    <n v="0"/>
    <n v="0"/>
    <n v="1"/>
    <n v="1"/>
    <n v="1"/>
    <n v="1560"/>
    <n v="1"/>
    <x v="7"/>
    <x v="1"/>
  </r>
  <r>
    <x v="3"/>
    <x v="5"/>
    <x v="80"/>
    <x v="113"/>
    <x v="111"/>
    <n v="0"/>
    <n v="0"/>
    <n v="8"/>
    <n v="8"/>
    <n v="8"/>
    <n v="1560"/>
    <n v="1"/>
    <x v="7"/>
    <x v="1"/>
  </r>
  <r>
    <x v="3"/>
    <x v="5"/>
    <x v="364"/>
    <x v="401"/>
    <x v="399"/>
    <n v="0"/>
    <n v="0"/>
    <n v="2"/>
    <n v="2"/>
    <n v="2"/>
    <n v="1560"/>
    <n v="1"/>
    <x v="7"/>
    <x v="1"/>
  </r>
  <r>
    <x v="3"/>
    <x v="5"/>
    <x v="290"/>
    <x v="326"/>
    <x v="324"/>
    <n v="0"/>
    <n v="0"/>
    <n v="4"/>
    <n v="4"/>
    <n v="4"/>
    <n v="1560"/>
    <n v="1"/>
    <x v="7"/>
    <x v="1"/>
  </r>
  <r>
    <x v="3"/>
    <x v="5"/>
    <x v="346"/>
    <x v="383"/>
    <x v="381"/>
    <n v="0"/>
    <n v="0"/>
    <n v="1"/>
    <n v="1"/>
    <n v="1"/>
    <n v="1560"/>
    <n v="1"/>
    <x v="7"/>
    <x v="1"/>
  </r>
  <r>
    <x v="3"/>
    <x v="5"/>
    <x v="38"/>
    <x v="71"/>
    <x v="69"/>
    <n v="0"/>
    <n v="0"/>
    <n v="4"/>
    <n v="4"/>
    <n v="4"/>
    <n v="1560"/>
    <n v="1"/>
    <x v="7"/>
    <x v="1"/>
  </r>
  <r>
    <x v="3"/>
    <x v="5"/>
    <x v="330"/>
    <x v="366"/>
    <x v="364"/>
    <n v="0"/>
    <n v="0"/>
    <n v="7"/>
    <n v="7"/>
    <n v="7"/>
    <n v="1560"/>
    <n v="1"/>
    <x v="7"/>
    <x v="1"/>
  </r>
  <r>
    <x v="3"/>
    <x v="5"/>
    <x v="158"/>
    <x v="191"/>
    <x v="189"/>
    <n v="0"/>
    <n v="0"/>
    <n v="38"/>
    <n v="38"/>
    <n v="38"/>
    <n v="1560"/>
    <n v="1"/>
    <x v="7"/>
    <x v="1"/>
  </r>
  <r>
    <x v="3"/>
    <x v="5"/>
    <x v="39"/>
    <x v="72"/>
    <x v="70"/>
    <n v="0"/>
    <n v="0"/>
    <n v="8"/>
    <n v="8"/>
    <n v="8"/>
    <n v="1560"/>
    <n v="1"/>
    <x v="7"/>
    <x v="1"/>
  </r>
  <r>
    <x v="3"/>
    <x v="5"/>
    <x v="40"/>
    <x v="73"/>
    <x v="71"/>
    <n v="0"/>
    <n v="0"/>
    <n v="11"/>
    <n v="11"/>
    <n v="11"/>
    <n v="1560"/>
    <n v="1"/>
    <x v="7"/>
    <x v="1"/>
  </r>
  <r>
    <x v="3"/>
    <x v="5"/>
    <x v="41"/>
    <x v="74"/>
    <x v="72"/>
    <n v="0"/>
    <n v="2"/>
    <n v="4"/>
    <n v="6"/>
    <n v="6"/>
    <n v="1560"/>
    <n v="0.66666666666666663"/>
    <x v="7"/>
    <x v="1"/>
  </r>
  <r>
    <x v="3"/>
    <x v="5"/>
    <x v="331"/>
    <x v="367"/>
    <x v="365"/>
    <n v="0"/>
    <n v="1"/>
    <n v="3"/>
    <n v="4"/>
    <n v="4"/>
    <n v="1560"/>
    <n v="0.75"/>
    <x v="7"/>
    <x v="1"/>
  </r>
  <r>
    <x v="3"/>
    <x v="5"/>
    <x v="159"/>
    <x v="192"/>
    <x v="190"/>
    <n v="0"/>
    <n v="0"/>
    <n v="2"/>
    <n v="2"/>
    <n v="2"/>
    <n v="1560"/>
    <n v="1"/>
    <x v="7"/>
    <x v="1"/>
  </r>
  <r>
    <x v="3"/>
    <x v="5"/>
    <x v="294"/>
    <x v="330"/>
    <x v="328"/>
    <n v="0"/>
    <n v="0"/>
    <n v="2"/>
    <n v="2"/>
    <n v="2"/>
    <n v="1560"/>
    <n v="1"/>
    <x v="7"/>
    <x v="1"/>
  </r>
  <r>
    <x v="3"/>
    <x v="5"/>
    <x v="295"/>
    <x v="331"/>
    <x v="329"/>
    <n v="0"/>
    <n v="0"/>
    <n v="2"/>
    <n v="2"/>
    <n v="2"/>
    <n v="1560"/>
    <n v="1"/>
    <x v="7"/>
    <x v="1"/>
  </r>
  <r>
    <x v="3"/>
    <x v="5"/>
    <x v="42"/>
    <x v="75"/>
    <x v="73"/>
    <n v="0"/>
    <n v="1"/>
    <n v="1"/>
    <n v="2"/>
    <n v="2"/>
    <n v="1560"/>
    <n v="0.5"/>
    <x v="7"/>
    <x v="1"/>
  </r>
  <r>
    <x v="3"/>
    <x v="5"/>
    <x v="43"/>
    <x v="76"/>
    <x v="74"/>
    <n v="0"/>
    <n v="0"/>
    <n v="4"/>
    <n v="4"/>
    <n v="4"/>
    <n v="1560"/>
    <n v="1"/>
    <x v="7"/>
    <x v="1"/>
  </r>
  <r>
    <x v="3"/>
    <x v="5"/>
    <x v="105"/>
    <x v="138"/>
    <x v="136"/>
    <n v="0"/>
    <n v="0"/>
    <n v="9"/>
    <n v="9"/>
    <n v="9"/>
    <n v="1560"/>
    <n v="1"/>
    <x v="7"/>
    <x v="1"/>
  </r>
  <r>
    <x v="3"/>
    <x v="5"/>
    <x v="44"/>
    <x v="77"/>
    <x v="75"/>
    <n v="0"/>
    <n v="0"/>
    <n v="6"/>
    <n v="6"/>
    <n v="6"/>
    <n v="1560"/>
    <n v="1"/>
    <x v="7"/>
    <x v="1"/>
  </r>
  <r>
    <x v="3"/>
    <x v="5"/>
    <x v="296"/>
    <x v="332"/>
    <x v="330"/>
    <n v="0"/>
    <n v="0"/>
    <n v="1"/>
    <n v="1"/>
    <n v="1"/>
    <n v="1560"/>
    <n v="1"/>
    <x v="7"/>
    <x v="1"/>
  </r>
  <r>
    <x v="3"/>
    <x v="5"/>
    <x v="81"/>
    <x v="114"/>
    <x v="112"/>
    <n v="0"/>
    <n v="1"/>
    <n v="0"/>
    <n v="1"/>
    <n v="1"/>
    <n v="1560"/>
    <n v="0"/>
    <x v="7"/>
    <x v="1"/>
  </r>
  <r>
    <x v="3"/>
    <x v="5"/>
    <x v="107"/>
    <x v="140"/>
    <x v="138"/>
    <n v="0"/>
    <n v="0"/>
    <n v="6"/>
    <n v="6"/>
    <n v="6"/>
    <n v="1560"/>
    <n v="1"/>
    <x v="7"/>
    <x v="1"/>
  </r>
  <r>
    <x v="3"/>
    <x v="5"/>
    <x v="359"/>
    <x v="396"/>
    <x v="394"/>
    <n v="0"/>
    <n v="0"/>
    <n v="1"/>
    <n v="1"/>
    <n v="1"/>
    <n v="1560"/>
    <n v="1"/>
    <x v="7"/>
    <x v="1"/>
  </r>
  <r>
    <x v="3"/>
    <x v="5"/>
    <x v="360"/>
    <x v="397"/>
    <x v="395"/>
    <n v="0"/>
    <n v="0"/>
    <n v="1"/>
    <n v="1"/>
    <n v="1"/>
    <n v="1560"/>
    <n v="1"/>
    <x v="7"/>
    <x v="1"/>
  </r>
  <r>
    <x v="3"/>
    <x v="5"/>
    <x v="47"/>
    <x v="80"/>
    <x v="78"/>
    <n v="0"/>
    <n v="0"/>
    <n v="2"/>
    <n v="2"/>
    <n v="2"/>
    <n v="1560"/>
    <n v="1"/>
    <x v="7"/>
    <x v="1"/>
  </r>
  <r>
    <x v="3"/>
    <x v="5"/>
    <x v="332"/>
    <x v="368"/>
    <x v="366"/>
    <n v="0"/>
    <n v="0"/>
    <n v="3"/>
    <n v="3"/>
    <n v="3"/>
    <n v="1560"/>
    <n v="1"/>
    <x v="7"/>
    <x v="1"/>
  </r>
  <r>
    <x v="3"/>
    <x v="5"/>
    <x v="162"/>
    <x v="195"/>
    <x v="193"/>
    <n v="0"/>
    <n v="0"/>
    <n v="1"/>
    <n v="1"/>
    <n v="1"/>
    <n v="1560"/>
    <n v="1"/>
    <x v="7"/>
    <x v="1"/>
  </r>
  <r>
    <x v="3"/>
    <x v="5"/>
    <x v="48"/>
    <x v="81"/>
    <x v="79"/>
    <n v="0"/>
    <n v="0"/>
    <n v="26"/>
    <n v="26"/>
    <n v="26"/>
    <n v="1560"/>
    <n v="1"/>
    <x v="7"/>
    <x v="1"/>
  </r>
  <r>
    <x v="3"/>
    <x v="5"/>
    <x v="366"/>
    <x v="403"/>
    <x v="401"/>
    <n v="0"/>
    <n v="0"/>
    <n v="5"/>
    <n v="5"/>
    <n v="5"/>
    <n v="1560"/>
    <n v="1"/>
    <x v="7"/>
    <x v="1"/>
  </r>
  <r>
    <x v="3"/>
    <x v="5"/>
    <x v="163"/>
    <x v="196"/>
    <x v="194"/>
    <n v="0"/>
    <n v="0"/>
    <n v="6"/>
    <n v="6"/>
    <n v="6"/>
    <n v="1560"/>
    <n v="1"/>
    <x v="7"/>
    <x v="1"/>
  </r>
  <r>
    <x v="3"/>
    <x v="5"/>
    <x v="298"/>
    <x v="334"/>
    <x v="332"/>
    <n v="0"/>
    <n v="0"/>
    <n v="2"/>
    <n v="2"/>
    <n v="2"/>
    <n v="1560"/>
    <n v="1"/>
    <x v="7"/>
    <x v="1"/>
  </r>
  <r>
    <x v="3"/>
    <x v="5"/>
    <x v="49"/>
    <x v="82"/>
    <x v="80"/>
    <n v="0"/>
    <n v="0"/>
    <n v="4"/>
    <n v="4"/>
    <n v="4"/>
    <n v="1560"/>
    <n v="1"/>
    <x v="7"/>
    <x v="1"/>
  </r>
  <r>
    <x v="3"/>
    <x v="5"/>
    <x v="164"/>
    <x v="197"/>
    <x v="195"/>
    <n v="0"/>
    <n v="1"/>
    <n v="6"/>
    <n v="7"/>
    <n v="7"/>
    <n v="1560"/>
    <n v="0.8571428571428571"/>
    <x v="7"/>
    <x v="1"/>
  </r>
  <r>
    <x v="3"/>
    <x v="5"/>
    <x v="50"/>
    <x v="83"/>
    <x v="81"/>
    <n v="0"/>
    <n v="1"/>
    <n v="9"/>
    <n v="10"/>
    <n v="10"/>
    <n v="1560"/>
    <n v="0.9"/>
    <x v="7"/>
    <x v="1"/>
  </r>
  <r>
    <x v="3"/>
    <x v="5"/>
    <x v="166"/>
    <x v="199"/>
    <x v="197"/>
    <n v="0"/>
    <n v="0"/>
    <n v="2"/>
    <n v="2"/>
    <n v="2"/>
    <n v="1560"/>
    <n v="1"/>
    <x v="7"/>
    <x v="1"/>
  </r>
  <r>
    <x v="3"/>
    <x v="5"/>
    <x v="167"/>
    <x v="200"/>
    <x v="198"/>
    <n v="0"/>
    <n v="0"/>
    <n v="3"/>
    <n v="3"/>
    <n v="3"/>
    <n v="1560"/>
    <n v="1"/>
    <x v="7"/>
    <x v="1"/>
  </r>
  <r>
    <x v="3"/>
    <x v="5"/>
    <x v="109"/>
    <x v="142"/>
    <x v="140"/>
    <n v="0"/>
    <n v="0"/>
    <n v="1"/>
    <n v="1"/>
    <n v="1"/>
    <n v="1560"/>
    <n v="1"/>
    <x v="7"/>
    <x v="1"/>
  </r>
  <r>
    <x v="3"/>
    <x v="5"/>
    <x v="82"/>
    <x v="115"/>
    <x v="113"/>
    <n v="0"/>
    <n v="0"/>
    <n v="7"/>
    <n v="7"/>
    <n v="7"/>
    <n v="1560"/>
    <n v="1"/>
    <x v="7"/>
    <x v="1"/>
  </r>
  <r>
    <x v="3"/>
    <x v="5"/>
    <x v="348"/>
    <x v="385"/>
    <x v="383"/>
    <n v="0"/>
    <n v="0"/>
    <n v="3"/>
    <n v="3"/>
    <n v="3"/>
    <n v="1560"/>
    <n v="1"/>
    <x v="7"/>
    <x v="1"/>
  </r>
  <r>
    <x v="3"/>
    <x v="5"/>
    <x v="170"/>
    <x v="203"/>
    <x v="201"/>
    <n v="0"/>
    <n v="0"/>
    <n v="2"/>
    <n v="2"/>
    <n v="2"/>
    <n v="1560"/>
    <n v="1"/>
    <x v="7"/>
    <x v="1"/>
  </r>
  <r>
    <x v="3"/>
    <x v="5"/>
    <x v="51"/>
    <x v="84"/>
    <x v="82"/>
    <n v="0"/>
    <n v="0"/>
    <n v="8"/>
    <n v="8"/>
    <n v="8"/>
    <n v="1560"/>
    <n v="1"/>
    <x v="7"/>
    <x v="1"/>
  </r>
  <r>
    <x v="3"/>
    <x v="5"/>
    <x v="110"/>
    <x v="143"/>
    <x v="141"/>
    <n v="0"/>
    <n v="1"/>
    <n v="16"/>
    <n v="17"/>
    <n v="17"/>
    <n v="1560"/>
    <n v="0.94117647058823528"/>
    <x v="7"/>
    <x v="1"/>
  </r>
  <r>
    <x v="3"/>
    <x v="5"/>
    <x v="83"/>
    <x v="116"/>
    <x v="114"/>
    <n v="0"/>
    <n v="0"/>
    <n v="12"/>
    <n v="12"/>
    <n v="12"/>
    <n v="1560"/>
    <n v="1"/>
    <x v="7"/>
    <x v="1"/>
  </r>
  <r>
    <x v="3"/>
    <x v="5"/>
    <x v="172"/>
    <x v="205"/>
    <x v="203"/>
    <n v="0"/>
    <n v="0"/>
    <n v="8"/>
    <n v="8"/>
    <n v="8"/>
    <n v="1560"/>
    <n v="1"/>
    <x v="7"/>
    <x v="1"/>
  </r>
  <r>
    <x v="3"/>
    <x v="5"/>
    <x v="53"/>
    <x v="86"/>
    <x v="84"/>
    <n v="0"/>
    <n v="0"/>
    <n v="8"/>
    <n v="8"/>
    <n v="8"/>
    <n v="1560"/>
    <n v="1"/>
    <x v="7"/>
    <x v="1"/>
  </r>
  <r>
    <x v="3"/>
    <x v="5"/>
    <x v="174"/>
    <x v="207"/>
    <x v="205"/>
    <n v="0"/>
    <n v="0"/>
    <n v="95"/>
    <n v="95"/>
    <n v="95"/>
    <n v="1560"/>
    <n v="1"/>
    <x v="7"/>
    <x v="1"/>
  </r>
  <r>
    <x v="3"/>
    <x v="5"/>
    <x v="175"/>
    <x v="208"/>
    <x v="206"/>
    <n v="0"/>
    <n v="0"/>
    <n v="1"/>
    <n v="1"/>
    <n v="1"/>
    <n v="1560"/>
    <n v="1"/>
    <x v="7"/>
    <x v="1"/>
  </r>
  <r>
    <x v="3"/>
    <x v="5"/>
    <x v="176"/>
    <x v="209"/>
    <x v="207"/>
    <n v="0"/>
    <n v="0"/>
    <n v="12"/>
    <n v="12"/>
    <n v="12"/>
    <n v="1560"/>
    <n v="1"/>
    <x v="7"/>
    <x v="1"/>
  </r>
  <r>
    <x v="3"/>
    <x v="5"/>
    <x v="333"/>
    <x v="369"/>
    <x v="367"/>
    <n v="0"/>
    <n v="0"/>
    <n v="1"/>
    <n v="1"/>
    <n v="1"/>
    <n v="1560"/>
    <n v="1"/>
    <x v="7"/>
    <x v="1"/>
  </r>
  <r>
    <x v="3"/>
    <x v="5"/>
    <x v="177"/>
    <x v="210"/>
    <x v="208"/>
    <n v="0"/>
    <n v="0"/>
    <n v="4"/>
    <n v="4"/>
    <n v="4"/>
    <n v="1560"/>
    <n v="1"/>
    <x v="7"/>
    <x v="1"/>
  </r>
  <r>
    <x v="3"/>
    <x v="5"/>
    <x v="178"/>
    <x v="211"/>
    <x v="209"/>
    <n v="0"/>
    <n v="1"/>
    <n v="0"/>
    <n v="1"/>
    <n v="1"/>
    <n v="1560"/>
    <n v="0"/>
    <x v="7"/>
    <x v="1"/>
  </r>
  <r>
    <x v="3"/>
    <x v="5"/>
    <x v="180"/>
    <x v="213"/>
    <x v="211"/>
    <n v="0"/>
    <n v="1"/>
    <n v="4"/>
    <n v="5"/>
    <n v="5"/>
    <n v="1560"/>
    <n v="0.8"/>
    <x v="7"/>
    <x v="1"/>
  </r>
  <r>
    <x v="3"/>
    <x v="5"/>
    <x v="182"/>
    <x v="215"/>
    <x v="213"/>
    <n v="0"/>
    <n v="0"/>
    <n v="7"/>
    <n v="7"/>
    <n v="7"/>
    <n v="1560"/>
    <n v="1"/>
    <x v="7"/>
    <x v="1"/>
  </r>
  <r>
    <x v="3"/>
    <x v="5"/>
    <x v="84"/>
    <x v="117"/>
    <x v="115"/>
    <n v="0"/>
    <n v="0"/>
    <n v="1"/>
    <n v="1"/>
    <n v="1"/>
    <n v="1560"/>
    <n v="1"/>
    <x v="7"/>
    <x v="1"/>
  </r>
  <r>
    <x v="3"/>
    <x v="5"/>
    <x v="183"/>
    <x v="216"/>
    <x v="214"/>
    <n v="0"/>
    <n v="0"/>
    <n v="2"/>
    <n v="2"/>
    <n v="2"/>
    <n v="1560"/>
    <n v="1"/>
    <x v="7"/>
    <x v="1"/>
  </r>
  <r>
    <x v="3"/>
    <x v="5"/>
    <x v="184"/>
    <x v="217"/>
    <x v="215"/>
    <n v="0"/>
    <n v="0"/>
    <n v="1"/>
    <n v="1"/>
    <n v="1"/>
    <n v="1560"/>
    <n v="1"/>
    <x v="7"/>
    <x v="1"/>
  </r>
  <r>
    <x v="3"/>
    <x v="5"/>
    <x v="185"/>
    <x v="218"/>
    <x v="216"/>
    <n v="0"/>
    <n v="0"/>
    <n v="15"/>
    <n v="15"/>
    <n v="15"/>
    <n v="1560"/>
    <n v="1"/>
    <x v="7"/>
    <x v="1"/>
  </r>
  <r>
    <x v="3"/>
    <x v="5"/>
    <x v="85"/>
    <x v="118"/>
    <x v="116"/>
    <n v="0"/>
    <n v="0"/>
    <n v="6"/>
    <n v="6"/>
    <n v="6"/>
    <n v="1560"/>
    <n v="1"/>
    <x v="7"/>
    <x v="1"/>
  </r>
  <r>
    <x v="3"/>
    <x v="5"/>
    <x v="299"/>
    <x v="335"/>
    <x v="333"/>
    <n v="0"/>
    <n v="0"/>
    <n v="31"/>
    <n v="31"/>
    <n v="31"/>
    <n v="1560"/>
    <n v="1"/>
    <x v="7"/>
    <x v="1"/>
  </r>
  <r>
    <x v="3"/>
    <x v="5"/>
    <x v="187"/>
    <x v="220"/>
    <x v="218"/>
    <n v="0"/>
    <n v="0"/>
    <n v="1"/>
    <n v="1"/>
    <n v="1"/>
    <n v="1560"/>
    <n v="1"/>
    <x v="7"/>
    <x v="1"/>
  </r>
  <r>
    <x v="3"/>
    <x v="5"/>
    <x v="54"/>
    <x v="87"/>
    <x v="85"/>
    <n v="0"/>
    <n v="1"/>
    <n v="0"/>
    <n v="1"/>
    <n v="1"/>
    <n v="1560"/>
    <n v="0"/>
    <x v="7"/>
    <x v="1"/>
  </r>
  <r>
    <x v="3"/>
    <x v="5"/>
    <x v="86"/>
    <x v="119"/>
    <x v="117"/>
    <n v="0"/>
    <n v="0"/>
    <n v="2"/>
    <n v="2"/>
    <n v="2"/>
    <n v="1560"/>
    <n v="1"/>
    <x v="7"/>
    <x v="1"/>
  </r>
  <r>
    <x v="3"/>
    <x v="5"/>
    <x v="189"/>
    <x v="222"/>
    <x v="220"/>
    <n v="0"/>
    <n v="0"/>
    <n v="9"/>
    <n v="9"/>
    <n v="9"/>
    <n v="1560"/>
    <n v="1"/>
    <x v="7"/>
    <x v="1"/>
  </r>
  <r>
    <x v="3"/>
    <x v="5"/>
    <x v="190"/>
    <x v="223"/>
    <x v="221"/>
    <n v="0"/>
    <n v="0"/>
    <n v="3"/>
    <n v="3"/>
    <n v="3"/>
    <n v="1560"/>
    <n v="1"/>
    <x v="7"/>
    <x v="1"/>
  </r>
  <r>
    <x v="3"/>
    <x v="5"/>
    <x v="191"/>
    <x v="224"/>
    <x v="222"/>
    <n v="0"/>
    <n v="0"/>
    <n v="1"/>
    <n v="1"/>
    <n v="1"/>
    <n v="1560"/>
    <n v="1"/>
    <x v="7"/>
    <x v="1"/>
  </r>
  <r>
    <x v="3"/>
    <x v="5"/>
    <x v="55"/>
    <x v="88"/>
    <x v="86"/>
    <n v="0"/>
    <n v="1"/>
    <n v="3"/>
    <n v="4"/>
    <n v="4"/>
    <n v="1560"/>
    <n v="0.75"/>
    <x v="7"/>
    <x v="1"/>
  </r>
  <r>
    <x v="3"/>
    <x v="5"/>
    <x v="193"/>
    <x v="226"/>
    <x v="224"/>
    <n v="0"/>
    <n v="0"/>
    <n v="1"/>
    <n v="1"/>
    <n v="1"/>
    <n v="1560"/>
    <n v="1"/>
    <x v="7"/>
    <x v="1"/>
  </r>
  <r>
    <x v="3"/>
    <x v="5"/>
    <x v="87"/>
    <x v="120"/>
    <x v="118"/>
    <n v="0"/>
    <n v="0"/>
    <n v="1"/>
    <n v="1"/>
    <n v="1"/>
    <n v="1560"/>
    <n v="1"/>
    <x v="7"/>
    <x v="1"/>
  </r>
  <r>
    <x v="3"/>
    <x v="5"/>
    <x v="57"/>
    <x v="90"/>
    <x v="88"/>
    <n v="0"/>
    <n v="0"/>
    <n v="6"/>
    <n v="6"/>
    <n v="6"/>
    <n v="1560"/>
    <n v="1"/>
    <x v="7"/>
    <x v="1"/>
  </r>
  <r>
    <x v="3"/>
    <x v="5"/>
    <x v="58"/>
    <x v="91"/>
    <x v="89"/>
    <n v="0"/>
    <n v="0"/>
    <n v="11"/>
    <n v="11"/>
    <n v="11"/>
    <n v="1560"/>
    <n v="1"/>
    <x v="7"/>
    <x v="1"/>
  </r>
  <r>
    <x v="3"/>
    <x v="5"/>
    <x v="197"/>
    <x v="230"/>
    <x v="228"/>
    <n v="0"/>
    <n v="0"/>
    <n v="1"/>
    <n v="1"/>
    <n v="1"/>
    <n v="1560"/>
    <n v="1"/>
    <x v="7"/>
    <x v="1"/>
  </r>
  <r>
    <x v="3"/>
    <x v="5"/>
    <x v="59"/>
    <x v="92"/>
    <x v="90"/>
    <n v="0"/>
    <n v="0"/>
    <n v="1"/>
    <n v="1"/>
    <n v="1"/>
    <n v="1560"/>
    <n v="1"/>
    <x v="7"/>
    <x v="1"/>
  </r>
  <r>
    <x v="3"/>
    <x v="5"/>
    <x v="111"/>
    <x v="144"/>
    <x v="142"/>
    <n v="0"/>
    <n v="0"/>
    <n v="1"/>
    <n v="1"/>
    <n v="1"/>
    <n v="1560"/>
    <n v="1"/>
    <x v="7"/>
    <x v="1"/>
  </r>
  <r>
    <x v="3"/>
    <x v="5"/>
    <x v="199"/>
    <x v="232"/>
    <x v="230"/>
    <n v="0"/>
    <n v="0"/>
    <n v="2"/>
    <n v="2"/>
    <n v="2"/>
    <n v="1560"/>
    <n v="1"/>
    <x v="7"/>
    <x v="1"/>
  </r>
  <r>
    <x v="3"/>
    <x v="5"/>
    <x v="200"/>
    <x v="233"/>
    <x v="231"/>
    <n v="0"/>
    <n v="0"/>
    <n v="1"/>
    <n v="1"/>
    <n v="1"/>
    <n v="1560"/>
    <n v="1"/>
    <x v="7"/>
    <x v="1"/>
  </r>
  <r>
    <x v="3"/>
    <x v="5"/>
    <x v="208"/>
    <x v="241"/>
    <x v="239"/>
    <n v="0"/>
    <n v="0"/>
    <n v="1"/>
    <n v="1"/>
    <n v="1"/>
    <n v="1560"/>
    <n v="1"/>
    <x v="7"/>
    <x v="1"/>
  </r>
  <r>
    <x v="3"/>
    <x v="5"/>
    <x v="210"/>
    <x v="243"/>
    <x v="241"/>
    <n v="0"/>
    <n v="0"/>
    <n v="4"/>
    <n v="4"/>
    <n v="4"/>
    <n v="1560"/>
    <n v="1"/>
    <x v="7"/>
    <x v="1"/>
  </r>
  <r>
    <x v="3"/>
    <x v="5"/>
    <x v="211"/>
    <x v="244"/>
    <x v="242"/>
    <n v="0"/>
    <n v="0"/>
    <n v="1"/>
    <n v="1"/>
    <n v="1"/>
    <n v="1560"/>
    <n v="1"/>
    <x v="7"/>
    <x v="1"/>
  </r>
  <r>
    <x v="3"/>
    <x v="5"/>
    <x v="88"/>
    <x v="121"/>
    <x v="119"/>
    <n v="0"/>
    <n v="0"/>
    <n v="1"/>
    <n v="1"/>
    <n v="1"/>
    <n v="1560"/>
    <n v="1"/>
    <x v="7"/>
    <x v="1"/>
  </r>
  <r>
    <x v="3"/>
    <x v="5"/>
    <x v="300"/>
    <x v="336"/>
    <x v="334"/>
    <n v="0"/>
    <n v="0"/>
    <n v="1"/>
    <n v="1"/>
    <n v="1"/>
    <n v="1560"/>
    <n v="1"/>
    <x v="7"/>
    <x v="1"/>
  </r>
  <r>
    <x v="3"/>
    <x v="5"/>
    <x v="212"/>
    <x v="245"/>
    <x v="243"/>
    <n v="0"/>
    <n v="0"/>
    <n v="3"/>
    <n v="3"/>
    <n v="3"/>
    <n v="1560"/>
    <n v="1"/>
    <x v="7"/>
    <x v="1"/>
  </r>
  <r>
    <x v="3"/>
    <x v="5"/>
    <x v="213"/>
    <x v="246"/>
    <x v="244"/>
    <n v="0"/>
    <n v="0"/>
    <n v="1"/>
    <n v="1"/>
    <n v="1"/>
    <n v="1560"/>
    <n v="1"/>
    <x v="7"/>
    <x v="1"/>
  </r>
  <r>
    <x v="3"/>
    <x v="5"/>
    <x v="60"/>
    <x v="93"/>
    <x v="91"/>
    <n v="0"/>
    <n v="0"/>
    <n v="1"/>
    <n v="1"/>
    <n v="1"/>
    <n v="1560"/>
    <n v="1"/>
    <x v="7"/>
    <x v="1"/>
  </r>
  <r>
    <x v="3"/>
    <x v="5"/>
    <x v="215"/>
    <x v="248"/>
    <x v="246"/>
    <n v="0"/>
    <n v="0"/>
    <n v="2"/>
    <n v="2"/>
    <n v="2"/>
    <n v="1560"/>
    <n v="1"/>
    <x v="7"/>
    <x v="1"/>
  </r>
  <r>
    <x v="3"/>
    <x v="5"/>
    <x v="216"/>
    <x v="249"/>
    <x v="247"/>
    <n v="0"/>
    <n v="0"/>
    <n v="8"/>
    <n v="8"/>
    <n v="8"/>
    <n v="1560"/>
    <n v="1"/>
    <x v="7"/>
    <x v="1"/>
  </r>
  <r>
    <x v="3"/>
    <x v="5"/>
    <x v="61"/>
    <x v="94"/>
    <x v="92"/>
    <n v="0"/>
    <n v="0"/>
    <n v="1"/>
    <n v="1"/>
    <n v="1"/>
    <n v="1560"/>
    <n v="1"/>
    <x v="7"/>
    <x v="1"/>
  </r>
  <r>
    <x v="3"/>
    <x v="5"/>
    <x v="301"/>
    <x v="337"/>
    <x v="335"/>
    <n v="0"/>
    <n v="6"/>
    <n v="0"/>
    <n v="6"/>
    <n v="6"/>
    <n v="1560"/>
    <n v="0"/>
    <x v="7"/>
    <x v="1"/>
  </r>
  <r>
    <x v="3"/>
    <x v="5"/>
    <x v="220"/>
    <x v="253"/>
    <x v="251"/>
    <n v="0"/>
    <n v="0"/>
    <n v="4"/>
    <n v="4"/>
    <n v="4"/>
    <n v="1560"/>
    <n v="1"/>
    <x v="7"/>
    <x v="1"/>
  </r>
  <r>
    <x v="3"/>
    <x v="5"/>
    <x v="221"/>
    <x v="254"/>
    <x v="252"/>
    <n v="0"/>
    <n v="0"/>
    <n v="1"/>
    <n v="1"/>
    <n v="1"/>
    <n v="1560"/>
    <n v="1"/>
    <x v="7"/>
    <x v="1"/>
  </r>
  <r>
    <x v="3"/>
    <x v="5"/>
    <x v="222"/>
    <x v="255"/>
    <x v="253"/>
    <n v="0"/>
    <n v="0"/>
    <n v="6"/>
    <n v="6"/>
    <n v="6"/>
    <n v="1560"/>
    <n v="1"/>
    <x v="7"/>
    <x v="1"/>
  </r>
  <r>
    <x v="3"/>
    <x v="5"/>
    <x v="223"/>
    <x v="256"/>
    <x v="254"/>
    <n v="0"/>
    <n v="0"/>
    <n v="8"/>
    <n v="8"/>
    <n v="8"/>
    <n v="1560"/>
    <n v="1"/>
    <x v="7"/>
    <x v="1"/>
  </r>
  <r>
    <x v="3"/>
    <x v="5"/>
    <x v="225"/>
    <x v="258"/>
    <x v="256"/>
    <n v="0"/>
    <n v="0"/>
    <n v="1"/>
    <n v="1"/>
    <n v="1"/>
    <n v="1560"/>
    <n v="1"/>
    <x v="7"/>
    <x v="1"/>
  </r>
  <r>
    <x v="3"/>
    <x v="5"/>
    <x v="227"/>
    <x v="260"/>
    <x v="258"/>
    <n v="0"/>
    <n v="0"/>
    <n v="2"/>
    <n v="2"/>
    <n v="2"/>
    <n v="1560"/>
    <n v="1"/>
    <x v="7"/>
    <x v="1"/>
  </r>
  <r>
    <x v="3"/>
    <x v="5"/>
    <x v="302"/>
    <x v="338"/>
    <x v="336"/>
    <n v="0"/>
    <n v="0"/>
    <n v="8"/>
    <n v="8"/>
    <n v="8"/>
    <n v="1560"/>
    <n v="1"/>
    <x v="7"/>
    <x v="1"/>
  </r>
  <r>
    <x v="3"/>
    <x v="5"/>
    <x v="229"/>
    <x v="262"/>
    <x v="260"/>
    <n v="0"/>
    <n v="0"/>
    <n v="4"/>
    <n v="4"/>
    <n v="4"/>
    <n v="1560"/>
    <n v="1"/>
    <x v="7"/>
    <x v="1"/>
  </r>
  <r>
    <x v="3"/>
    <x v="5"/>
    <x v="303"/>
    <x v="339"/>
    <x v="337"/>
    <n v="0"/>
    <n v="0"/>
    <n v="3"/>
    <n v="3"/>
    <n v="3"/>
    <n v="1560"/>
    <n v="1"/>
    <x v="7"/>
    <x v="1"/>
  </r>
  <r>
    <x v="3"/>
    <x v="5"/>
    <x v="334"/>
    <x v="370"/>
    <x v="368"/>
    <n v="0"/>
    <n v="2"/>
    <n v="0"/>
    <n v="2"/>
    <n v="2"/>
    <n v="1560"/>
    <n v="0"/>
    <x v="7"/>
    <x v="1"/>
  </r>
  <r>
    <x v="3"/>
    <x v="5"/>
    <x v="143"/>
    <x v="263"/>
    <x v="261"/>
    <n v="0"/>
    <n v="0"/>
    <n v="2"/>
    <n v="2"/>
    <n v="2"/>
    <n v="1560"/>
    <n v="1"/>
    <x v="7"/>
    <x v="1"/>
  </r>
  <r>
    <x v="3"/>
    <x v="5"/>
    <x v="70"/>
    <x v="264"/>
    <x v="262"/>
    <n v="0"/>
    <n v="1"/>
    <n v="1"/>
    <n v="2"/>
    <n v="2"/>
    <n v="1560"/>
    <n v="0.5"/>
    <x v="7"/>
    <x v="1"/>
  </r>
  <r>
    <x v="3"/>
    <x v="5"/>
    <x v="114"/>
    <x v="147"/>
    <x v="145"/>
    <n v="0"/>
    <n v="0"/>
    <n v="4"/>
    <n v="4"/>
    <n v="4"/>
    <n v="1560"/>
    <n v="1"/>
    <x v="7"/>
    <x v="1"/>
  </r>
  <r>
    <x v="3"/>
    <x v="5"/>
    <x v="230"/>
    <x v="265"/>
    <x v="263"/>
    <n v="0"/>
    <n v="0"/>
    <n v="84"/>
    <n v="84"/>
    <n v="84"/>
    <n v="1560"/>
    <n v="1"/>
    <x v="7"/>
    <x v="1"/>
  </r>
  <r>
    <x v="3"/>
    <x v="5"/>
    <x v="304"/>
    <x v="340"/>
    <x v="338"/>
    <n v="0"/>
    <n v="0"/>
    <n v="2"/>
    <n v="2"/>
    <n v="2"/>
    <n v="1560"/>
    <n v="1"/>
    <x v="7"/>
    <x v="1"/>
  </r>
  <r>
    <x v="3"/>
    <x v="5"/>
    <x v="305"/>
    <x v="341"/>
    <x v="339"/>
    <n v="0"/>
    <n v="0"/>
    <n v="52"/>
    <n v="52"/>
    <n v="52"/>
    <n v="1560"/>
    <n v="1"/>
    <x v="7"/>
    <x v="1"/>
  </r>
  <r>
    <x v="3"/>
    <x v="5"/>
    <x v="380"/>
    <x v="417"/>
    <x v="415"/>
    <n v="0"/>
    <n v="0"/>
    <n v="1"/>
    <n v="1"/>
    <n v="1"/>
    <n v="1560"/>
    <n v="1"/>
    <x v="7"/>
    <x v="1"/>
  </r>
  <r>
    <x v="3"/>
    <x v="5"/>
    <x v="90"/>
    <x v="123"/>
    <x v="121"/>
    <n v="0"/>
    <n v="0"/>
    <n v="2"/>
    <n v="2"/>
    <n v="2"/>
    <n v="1560"/>
    <n v="1"/>
    <x v="7"/>
    <x v="1"/>
  </r>
  <r>
    <x v="3"/>
    <x v="5"/>
    <x v="306"/>
    <x v="342"/>
    <x v="340"/>
    <n v="0"/>
    <n v="2"/>
    <n v="9"/>
    <n v="11"/>
    <n v="11"/>
    <n v="1560"/>
    <n v="0.81818181818181823"/>
    <x v="7"/>
    <x v="1"/>
  </r>
  <r>
    <x v="3"/>
    <x v="5"/>
    <x v="231"/>
    <x v="266"/>
    <x v="264"/>
    <n v="0"/>
    <n v="0"/>
    <n v="12"/>
    <n v="12"/>
    <n v="12"/>
    <n v="1560"/>
    <n v="1"/>
    <x v="7"/>
    <x v="1"/>
  </r>
  <r>
    <x v="3"/>
    <x v="5"/>
    <x v="91"/>
    <x v="124"/>
    <x v="122"/>
    <n v="0"/>
    <n v="0"/>
    <n v="1"/>
    <n v="1"/>
    <n v="1"/>
    <n v="1560"/>
    <n v="1"/>
    <x v="7"/>
    <x v="1"/>
  </r>
  <r>
    <x v="3"/>
    <x v="5"/>
    <x v="349"/>
    <x v="386"/>
    <x v="384"/>
    <n v="0"/>
    <n v="0"/>
    <n v="1"/>
    <n v="1"/>
    <n v="1"/>
    <n v="1560"/>
    <n v="1"/>
    <x v="7"/>
    <x v="1"/>
  </r>
  <r>
    <x v="3"/>
    <x v="5"/>
    <x v="335"/>
    <x v="371"/>
    <x v="369"/>
    <n v="0"/>
    <n v="0"/>
    <n v="1"/>
    <n v="1"/>
    <n v="1"/>
    <n v="1560"/>
    <n v="1"/>
    <x v="7"/>
    <x v="1"/>
  </r>
  <r>
    <x v="3"/>
    <x v="5"/>
    <x v="233"/>
    <x v="268"/>
    <x v="266"/>
    <n v="0"/>
    <n v="0"/>
    <n v="2"/>
    <n v="2"/>
    <n v="2"/>
    <n v="1560"/>
    <n v="1"/>
    <x v="7"/>
    <x v="1"/>
  </r>
  <r>
    <x v="3"/>
    <x v="5"/>
    <x v="307"/>
    <x v="343"/>
    <x v="341"/>
    <n v="0"/>
    <n v="0"/>
    <n v="5"/>
    <n v="5"/>
    <n v="5"/>
    <n v="1560"/>
    <n v="1"/>
    <x v="7"/>
    <x v="1"/>
  </r>
  <r>
    <x v="3"/>
    <x v="5"/>
    <x v="234"/>
    <x v="269"/>
    <x v="267"/>
    <n v="0"/>
    <n v="0"/>
    <n v="3"/>
    <n v="3"/>
    <n v="3"/>
    <n v="1560"/>
    <n v="1"/>
    <x v="7"/>
    <x v="1"/>
  </r>
  <r>
    <x v="3"/>
    <x v="5"/>
    <x v="63"/>
    <x v="96"/>
    <x v="94"/>
    <n v="0"/>
    <n v="0"/>
    <n v="4"/>
    <n v="4"/>
    <n v="4"/>
    <n v="1560"/>
    <n v="1"/>
    <x v="7"/>
    <x v="1"/>
  </r>
  <r>
    <x v="3"/>
    <x v="5"/>
    <x v="92"/>
    <x v="125"/>
    <x v="123"/>
    <n v="0"/>
    <n v="0"/>
    <n v="2"/>
    <n v="2"/>
    <n v="2"/>
    <n v="1560"/>
    <n v="1"/>
    <x v="7"/>
    <x v="1"/>
  </r>
  <r>
    <x v="3"/>
    <x v="5"/>
    <x v="308"/>
    <x v="344"/>
    <x v="342"/>
    <n v="0"/>
    <n v="0"/>
    <n v="1"/>
    <n v="1"/>
    <n v="1"/>
    <n v="1560"/>
    <n v="1"/>
    <x v="7"/>
    <x v="1"/>
  </r>
  <r>
    <x v="3"/>
    <x v="5"/>
    <x v="309"/>
    <x v="345"/>
    <x v="343"/>
    <n v="0"/>
    <n v="0"/>
    <n v="18"/>
    <n v="18"/>
    <n v="18"/>
    <n v="1560"/>
    <n v="1"/>
    <x v="7"/>
    <x v="1"/>
  </r>
  <r>
    <x v="3"/>
    <x v="5"/>
    <x v="237"/>
    <x v="272"/>
    <x v="270"/>
    <n v="0"/>
    <n v="1"/>
    <n v="2"/>
    <n v="3"/>
    <n v="3"/>
    <n v="1560"/>
    <n v="0.66666666666666663"/>
    <x v="7"/>
    <x v="1"/>
  </r>
  <r>
    <x v="3"/>
    <x v="5"/>
    <x v="239"/>
    <x v="274"/>
    <x v="272"/>
    <n v="0"/>
    <n v="0"/>
    <n v="5"/>
    <n v="5"/>
    <n v="5"/>
    <n v="1560"/>
    <n v="1"/>
    <x v="7"/>
    <x v="1"/>
  </r>
  <r>
    <x v="3"/>
    <x v="5"/>
    <x v="240"/>
    <x v="275"/>
    <x v="273"/>
    <n v="0"/>
    <n v="0"/>
    <n v="1"/>
    <n v="1"/>
    <n v="1"/>
    <n v="1560"/>
    <n v="1"/>
    <x v="7"/>
    <x v="1"/>
  </r>
  <r>
    <x v="3"/>
    <x v="5"/>
    <x v="336"/>
    <x v="372"/>
    <x v="370"/>
    <n v="0"/>
    <n v="0"/>
    <n v="1"/>
    <n v="1"/>
    <n v="1"/>
    <n v="1560"/>
    <n v="1"/>
    <x v="7"/>
    <x v="1"/>
  </r>
  <r>
    <x v="3"/>
    <x v="5"/>
    <x v="65"/>
    <x v="98"/>
    <x v="96"/>
    <n v="0"/>
    <n v="0"/>
    <n v="3"/>
    <n v="3"/>
    <n v="3"/>
    <n v="1560"/>
    <n v="1"/>
    <x v="7"/>
    <x v="1"/>
  </r>
  <r>
    <x v="3"/>
    <x v="5"/>
    <x v="135"/>
    <x v="168"/>
    <x v="166"/>
    <n v="0"/>
    <n v="0"/>
    <n v="1"/>
    <n v="1"/>
    <n v="1"/>
    <n v="1560"/>
    <n v="1"/>
    <x v="7"/>
    <x v="1"/>
  </r>
  <r>
    <x v="3"/>
    <x v="5"/>
    <x v="66"/>
    <x v="99"/>
    <x v="97"/>
    <n v="0"/>
    <n v="0"/>
    <n v="7"/>
    <n v="7"/>
    <n v="7"/>
    <n v="1560"/>
    <n v="1"/>
    <x v="7"/>
    <x v="1"/>
  </r>
  <r>
    <x v="3"/>
    <x v="5"/>
    <x v="310"/>
    <x v="346"/>
    <x v="344"/>
    <n v="0"/>
    <n v="1"/>
    <n v="1"/>
    <n v="2"/>
    <n v="2"/>
    <n v="1560"/>
    <n v="0.5"/>
    <x v="7"/>
    <x v="1"/>
  </r>
  <r>
    <x v="3"/>
    <x v="5"/>
    <x v="136"/>
    <x v="169"/>
    <x v="167"/>
    <n v="0"/>
    <n v="1"/>
    <n v="0"/>
    <n v="1"/>
    <n v="1"/>
    <n v="1560"/>
    <n v="0"/>
    <x v="7"/>
    <x v="1"/>
  </r>
  <r>
    <x v="3"/>
    <x v="5"/>
    <x v="311"/>
    <x v="347"/>
    <x v="345"/>
    <n v="0"/>
    <n v="0"/>
    <n v="2"/>
    <n v="2"/>
    <n v="2"/>
    <n v="1560"/>
    <n v="1"/>
    <x v="7"/>
    <x v="1"/>
  </r>
  <r>
    <x v="3"/>
    <x v="5"/>
    <x v="138"/>
    <x v="171"/>
    <x v="169"/>
    <n v="0"/>
    <n v="1"/>
    <n v="3"/>
    <n v="4"/>
    <n v="4"/>
    <n v="1560"/>
    <n v="0.75"/>
    <x v="7"/>
    <x v="1"/>
  </r>
  <r>
    <x v="3"/>
    <x v="5"/>
    <x v="337"/>
    <x v="373"/>
    <x v="371"/>
    <n v="0"/>
    <n v="5"/>
    <n v="0"/>
    <n v="5"/>
    <n v="5"/>
    <n v="1560"/>
    <n v="0"/>
    <x v="7"/>
    <x v="1"/>
  </r>
  <r>
    <x v="3"/>
    <x v="5"/>
    <x v="139"/>
    <x v="172"/>
    <x v="170"/>
    <n v="0"/>
    <n v="0"/>
    <n v="5"/>
    <n v="5"/>
    <n v="5"/>
    <n v="1560"/>
    <n v="1"/>
    <x v="7"/>
    <x v="1"/>
  </r>
  <r>
    <x v="3"/>
    <x v="5"/>
    <x v="140"/>
    <x v="173"/>
    <x v="171"/>
    <n v="0"/>
    <n v="0"/>
    <n v="2"/>
    <n v="2"/>
    <n v="2"/>
    <n v="1560"/>
    <n v="1"/>
    <x v="7"/>
    <x v="1"/>
  </r>
  <r>
    <x v="3"/>
    <x v="5"/>
    <x v="141"/>
    <x v="174"/>
    <x v="172"/>
    <n v="0"/>
    <n v="0"/>
    <n v="2"/>
    <n v="2"/>
    <n v="2"/>
    <n v="1560"/>
    <n v="1"/>
    <x v="7"/>
    <x v="1"/>
  </r>
  <r>
    <x v="3"/>
    <x v="5"/>
    <x v="312"/>
    <x v="348"/>
    <x v="346"/>
    <n v="0"/>
    <n v="0"/>
    <n v="3"/>
    <n v="3"/>
    <n v="3"/>
    <n v="1560"/>
    <n v="1"/>
    <x v="7"/>
    <x v="1"/>
  </r>
  <r>
    <x v="3"/>
    <x v="5"/>
    <x v="94"/>
    <x v="127"/>
    <x v="125"/>
    <n v="0"/>
    <n v="0"/>
    <n v="1"/>
    <n v="1"/>
    <n v="1"/>
    <n v="1560"/>
    <n v="1"/>
    <x v="7"/>
    <x v="1"/>
  </r>
  <r>
    <x v="3"/>
    <x v="5"/>
    <x v="313"/>
    <x v="349"/>
    <x v="347"/>
    <n v="0"/>
    <n v="0"/>
    <n v="1"/>
    <n v="1"/>
    <n v="1"/>
    <n v="1560"/>
    <n v="1"/>
    <x v="7"/>
    <x v="1"/>
  </r>
  <r>
    <x v="3"/>
    <x v="5"/>
    <x v="350"/>
    <x v="387"/>
    <x v="385"/>
    <n v="0"/>
    <n v="0"/>
    <n v="2"/>
    <n v="2"/>
    <n v="2"/>
    <n v="1560"/>
    <n v="1"/>
    <x v="7"/>
    <x v="1"/>
  </r>
  <r>
    <x v="3"/>
    <x v="5"/>
    <x v="242"/>
    <x v="277"/>
    <x v="275"/>
    <n v="0"/>
    <n v="0"/>
    <n v="5"/>
    <n v="5"/>
    <n v="5"/>
    <n v="1560"/>
    <n v="1"/>
    <x v="7"/>
    <x v="1"/>
  </r>
  <r>
    <x v="3"/>
    <x v="5"/>
    <x v="243"/>
    <x v="278"/>
    <x v="276"/>
    <n v="0"/>
    <n v="8"/>
    <n v="29"/>
    <n v="37"/>
    <n v="37"/>
    <n v="1560"/>
    <n v="0.78378378378378377"/>
    <x v="7"/>
    <x v="1"/>
  </r>
  <r>
    <x v="3"/>
    <x v="5"/>
    <x v="244"/>
    <x v="279"/>
    <x v="277"/>
    <n v="0"/>
    <n v="0"/>
    <n v="5"/>
    <n v="5"/>
    <n v="5"/>
    <n v="1560"/>
    <n v="1"/>
    <x v="7"/>
    <x v="1"/>
  </r>
  <r>
    <x v="3"/>
    <x v="5"/>
    <x v="245"/>
    <x v="280"/>
    <x v="278"/>
    <n v="0"/>
    <n v="0"/>
    <n v="2"/>
    <n v="2"/>
    <n v="2"/>
    <n v="1560"/>
    <n v="1"/>
    <x v="7"/>
    <x v="1"/>
  </r>
  <r>
    <x v="3"/>
    <x v="5"/>
    <x v="67"/>
    <x v="100"/>
    <x v="98"/>
    <n v="0"/>
    <n v="0"/>
    <n v="3"/>
    <n v="3"/>
    <n v="3"/>
    <n v="1560"/>
    <n v="1"/>
    <x v="7"/>
    <x v="1"/>
  </r>
  <r>
    <x v="3"/>
    <x v="5"/>
    <x v="368"/>
    <x v="405"/>
    <x v="403"/>
    <n v="0"/>
    <n v="0"/>
    <n v="3"/>
    <n v="3"/>
    <n v="3"/>
    <n v="1560"/>
    <n v="1"/>
    <x v="7"/>
    <x v="1"/>
  </r>
  <r>
    <x v="3"/>
    <x v="5"/>
    <x v="315"/>
    <x v="351"/>
    <x v="349"/>
    <n v="0"/>
    <n v="0"/>
    <n v="3"/>
    <n v="3"/>
    <n v="3"/>
    <n v="1560"/>
    <n v="1"/>
    <x v="7"/>
    <x v="1"/>
  </r>
  <r>
    <x v="3"/>
    <x v="5"/>
    <x v="316"/>
    <x v="352"/>
    <x v="350"/>
    <n v="0"/>
    <n v="0"/>
    <n v="35"/>
    <n v="35"/>
    <n v="35"/>
    <n v="1560"/>
    <n v="1"/>
    <x v="7"/>
    <x v="1"/>
  </r>
  <r>
    <x v="3"/>
    <x v="5"/>
    <x v="247"/>
    <x v="282"/>
    <x v="280"/>
    <n v="0"/>
    <n v="0"/>
    <n v="5"/>
    <n v="5"/>
    <n v="5"/>
    <n v="1560"/>
    <n v="1"/>
    <x v="7"/>
    <x v="1"/>
  </r>
  <r>
    <x v="3"/>
    <x v="5"/>
    <x v="351"/>
    <x v="388"/>
    <x v="386"/>
    <n v="0"/>
    <n v="0"/>
    <n v="5"/>
    <n v="5"/>
    <n v="5"/>
    <n v="1560"/>
    <n v="1"/>
    <x v="7"/>
    <x v="1"/>
  </r>
  <r>
    <x v="3"/>
    <x v="5"/>
    <x v="248"/>
    <x v="283"/>
    <x v="281"/>
    <n v="0"/>
    <n v="0"/>
    <n v="1"/>
    <n v="1"/>
    <n v="1"/>
    <n v="1560"/>
    <n v="1"/>
    <x v="7"/>
    <x v="1"/>
  </r>
  <r>
    <x v="3"/>
    <x v="5"/>
    <x v="317"/>
    <x v="353"/>
    <x v="351"/>
    <n v="0"/>
    <n v="0"/>
    <n v="1"/>
    <n v="1"/>
    <n v="1"/>
    <n v="1560"/>
    <n v="1"/>
    <x v="7"/>
    <x v="1"/>
  </r>
  <r>
    <x v="3"/>
    <x v="5"/>
    <x v="68"/>
    <x v="101"/>
    <x v="99"/>
    <n v="0"/>
    <n v="0"/>
    <n v="46"/>
    <n v="46"/>
    <n v="46"/>
    <n v="1560"/>
    <n v="1"/>
    <x v="7"/>
    <x v="1"/>
  </r>
  <r>
    <x v="3"/>
    <x v="5"/>
    <x v="201"/>
    <x v="234"/>
    <x v="232"/>
    <n v="0"/>
    <n v="0"/>
    <n v="2"/>
    <n v="2"/>
    <n v="2"/>
    <n v="1560"/>
    <n v="1"/>
    <x v="7"/>
    <x v="1"/>
  </r>
  <r>
    <x v="3"/>
    <x v="5"/>
    <x v="202"/>
    <x v="235"/>
    <x v="233"/>
    <n v="0"/>
    <n v="0"/>
    <n v="1"/>
    <n v="1"/>
    <n v="1"/>
    <n v="1560"/>
    <n v="1"/>
    <x v="7"/>
    <x v="1"/>
  </r>
  <r>
    <x v="3"/>
    <x v="5"/>
    <x v="115"/>
    <x v="148"/>
    <x v="146"/>
    <n v="0"/>
    <n v="2"/>
    <n v="38"/>
    <n v="40"/>
    <n v="40"/>
    <n v="1560"/>
    <n v="0.95"/>
    <x v="7"/>
    <x v="1"/>
  </r>
  <r>
    <x v="3"/>
    <x v="5"/>
    <x v="318"/>
    <x v="354"/>
    <x v="352"/>
    <n v="0"/>
    <n v="0"/>
    <n v="1"/>
    <n v="1"/>
    <n v="1"/>
    <n v="1560"/>
    <n v="1"/>
    <x v="7"/>
    <x v="1"/>
  </r>
  <r>
    <x v="3"/>
    <x v="5"/>
    <x v="204"/>
    <x v="237"/>
    <x v="235"/>
    <n v="0"/>
    <n v="0"/>
    <n v="5"/>
    <n v="5"/>
    <n v="5"/>
    <n v="1560"/>
    <n v="1"/>
    <x v="7"/>
    <x v="1"/>
  </r>
  <r>
    <x v="3"/>
    <x v="5"/>
    <x v="338"/>
    <x v="374"/>
    <x v="372"/>
    <n v="0"/>
    <n v="1"/>
    <n v="0"/>
    <n v="1"/>
    <n v="1"/>
    <n v="1560"/>
    <n v="0"/>
    <x v="7"/>
    <x v="1"/>
  </r>
  <r>
    <x v="3"/>
    <x v="5"/>
    <x v="205"/>
    <x v="238"/>
    <x v="236"/>
    <n v="0"/>
    <n v="0"/>
    <n v="2"/>
    <n v="2"/>
    <n v="2"/>
    <n v="1560"/>
    <n v="1"/>
    <x v="7"/>
    <x v="1"/>
  </r>
  <r>
    <x v="3"/>
    <x v="5"/>
    <x v="206"/>
    <x v="239"/>
    <x v="237"/>
    <n v="0"/>
    <n v="0"/>
    <n v="60"/>
    <n v="60"/>
    <n v="60"/>
    <n v="1560"/>
    <n v="1"/>
    <x v="7"/>
    <x v="1"/>
  </r>
  <r>
    <x v="3"/>
    <x v="5"/>
    <x v="95"/>
    <x v="128"/>
    <x v="126"/>
    <n v="0"/>
    <n v="0"/>
    <n v="1"/>
    <n v="1"/>
    <n v="1"/>
    <n v="1560"/>
    <n v="1"/>
    <x v="7"/>
    <x v="1"/>
  </r>
  <r>
    <x v="3"/>
    <x v="5"/>
    <x v="207"/>
    <x v="240"/>
    <x v="238"/>
    <n v="0"/>
    <n v="0"/>
    <n v="4"/>
    <n v="4"/>
    <n v="4"/>
    <n v="1560"/>
    <n v="1"/>
    <x v="7"/>
    <x v="1"/>
  </r>
  <r>
    <x v="3"/>
    <x v="5"/>
    <x v="96"/>
    <x v="129"/>
    <x v="127"/>
    <n v="0"/>
    <n v="0"/>
    <n v="5"/>
    <n v="5"/>
    <n v="5"/>
    <n v="1560"/>
    <n v="1"/>
    <x v="7"/>
    <x v="1"/>
  </r>
  <r>
    <x v="3"/>
    <x v="5"/>
    <x v="352"/>
    <x v="389"/>
    <x v="387"/>
    <n v="0"/>
    <n v="0"/>
    <n v="2"/>
    <n v="2"/>
    <n v="2"/>
    <n v="1560"/>
    <n v="1"/>
    <x v="7"/>
    <x v="1"/>
  </r>
  <r>
    <x v="3"/>
    <x v="5"/>
    <x v="97"/>
    <x v="130"/>
    <x v="128"/>
    <n v="0"/>
    <n v="0"/>
    <n v="5"/>
    <n v="5"/>
    <n v="5"/>
    <n v="1560"/>
    <n v="1"/>
    <x v="7"/>
    <x v="1"/>
  </r>
  <r>
    <x v="3"/>
    <x v="5"/>
    <x v="249"/>
    <x v="285"/>
    <x v="283"/>
    <n v="0"/>
    <n v="0"/>
    <n v="1"/>
    <n v="1"/>
    <n v="1"/>
    <n v="1560"/>
    <n v="1"/>
    <x v="7"/>
    <x v="1"/>
  </r>
  <r>
    <x v="3"/>
    <x v="5"/>
    <x v="250"/>
    <x v="286"/>
    <x v="284"/>
    <n v="0"/>
    <n v="0"/>
    <n v="1"/>
    <n v="1"/>
    <n v="1"/>
    <n v="1560"/>
    <n v="1"/>
    <x v="7"/>
    <x v="1"/>
  </r>
  <r>
    <x v="3"/>
    <x v="5"/>
    <x v="251"/>
    <x v="287"/>
    <x v="285"/>
    <n v="0"/>
    <n v="0"/>
    <n v="3"/>
    <n v="3"/>
    <n v="3"/>
    <n v="1560"/>
    <n v="1"/>
    <x v="7"/>
    <x v="1"/>
  </r>
  <r>
    <x v="3"/>
    <x v="5"/>
    <x v="254"/>
    <x v="290"/>
    <x v="288"/>
    <n v="0"/>
    <n v="0"/>
    <n v="55"/>
    <n v="55"/>
    <n v="55"/>
    <n v="1560"/>
    <n v="1"/>
    <x v="7"/>
    <x v="1"/>
  </r>
  <r>
    <x v="3"/>
    <x v="5"/>
    <x v="117"/>
    <x v="150"/>
    <x v="148"/>
    <n v="0"/>
    <n v="0"/>
    <n v="1"/>
    <n v="1"/>
    <n v="1"/>
    <n v="1560"/>
    <n v="1"/>
    <x v="7"/>
    <x v="1"/>
  </r>
  <r>
    <x v="3"/>
    <x v="5"/>
    <x v="257"/>
    <x v="293"/>
    <x v="291"/>
    <n v="0"/>
    <n v="0"/>
    <n v="4"/>
    <n v="4"/>
    <n v="4"/>
    <n v="1560"/>
    <n v="1"/>
    <x v="7"/>
    <x v="1"/>
  </r>
  <r>
    <x v="3"/>
    <x v="5"/>
    <x v="258"/>
    <x v="294"/>
    <x v="292"/>
    <n v="0"/>
    <n v="1"/>
    <n v="0"/>
    <n v="1"/>
    <n v="1"/>
    <n v="1560"/>
    <n v="0"/>
    <x v="7"/>
    <x v="1"/>
  </r>
  <r>
    <x v="3"/>
    <x v="5"/>
    <x v="259"/>
    <x v="295"/>
    <x v="293"/>
    <n v="0"/>
    <n v="1"/>
    <n v="1"/>
    <n v="2"/>
    <n v="2"/>
    <n v="1560"/>
    <n v="0.5"/>
    <x v="7"/>
    <x v="1"/>
  </r>
  <r>
    <x v="3"/>
    <x v="5"/>
    <x v="319"/>
    <x v="355"/>
    <x v="353"/>
    <n v="0"/>
    <n v="0"/>
    <n v="1"/>
    <n v="1"/>
    <n v="1"/>
    <n v="1560"/>
    <n v="1"/>
    <x v="7"/>
    <x v="1"/>
  </r>
  <r>
    <x v="3"/>
    <x v="5"/>
    <x v="353"/>
    <x v="390"/>
    <x v="388"/>
    <n v="0"/>
    <n v="0"/>
    <n v="1"/>
    <n v="1"/>
    <n v="1"/>
    <n v="1560"/>
    <n v="1"/>
    <x v="7"/>
    <x v="1"/>
  </r>
  <r>
    <x v="3"/>
    <x v="5"/>
    <x v="261"/>
    <x v="297"/>
    <x v="295"/>
    <n v="0"/>
    <n v="0"/>
    <n v="3"/>
    <n v="3"/>
    <n v="3"/>
    <n v="1560"/>
    <n v="1"/>
    <x v="7"/>
    <x v="1"/>
  </r>
  <r>
    <x v="3"/>
    <x v="5"/>
    <x v="262"/>
    <x v="298"/>
    <x v="296"/>
    <n v="0"/>
    <n v="0"/>
    <n v="1"/>
    <n v="1"/>
    <n v="1"/>
    <n v="1560"/>
    <n v="1"/>
    <x v="7"/>
    <x v="1"/>
  </r>
  <r>
    <x v="3"/>
    <x v="5"/>
    <x v="263"/>
    <x v="299"/>
    <x v="297"/>
    <n v="0"/>
    <n v="1"/>
    <n v="5"/>
    <n v="6"/>
    <n v="6"/>
    <n v="1560"/>
    <n v="0.83333333333333337"/>
    <x v="7"/>
    <x v="1"/>
  </r>
  <r>
    <x v="3"/>
    <x v="5"/>
    <x v="264"/>
    <x v="300"/>
    <x v="298"/>
    <n v="0"/>
    <n v="0"/>
    <n v="11"/>
    <n v="11"/>
    <n v="11"/>
    <n v="1560"/>
    <n v="1"/>
    <x v="7"/>
    <x v="1"/>
  </r>
  <r>
    <x v="3"/>
    <x v="5"/>
    <x v="265"/>
    <x v="301"/>
    <x v="299"/>
    <n v="0"/>
    <n v="0"/>
    <n v="1"/>
    <n v="1"/>
    <n v="1"/>
    <n v="1560"/>
    <n v="1"/>
    <x v="7"/>
    <x v="1"/>
  </r>
  <r>
    <x v="3"/>
    <x v="5"/>
    <x v="266"/>
    <x v="302"/>
    <x v="300"/>
    <n v="0"/>
    <n v="0"/>
    <n v="5"/>
    <n v="5"/>
    <n v="5"/>
    <n v="1560"/>
    <n v="1"/>
    <x v="7"/>
    <x v="1"/>
  </r>
  <r>
    <x v="3"/>
    <x v="5"/>
    <x v="267"/>
    <x v="303"/>
    <x v="301"/>
    <n v="0"/>
    <n v="0"/>
    <n v="3"/>
    <n v="3"/>
    <n v="3"/>
    <n v="1560"/>
    <n v="1"/>
    <x v="7"/>
    <x v="1"/>
  </r>
  <r>
    <x v="3"/>
    <x v="5"/>
    <x v="320"/>
    <x v="356"/>
    <x v="354"/>
    <n v="0"/>
    <n v="0"/>
    <n v="4"/>
    <n v="4"/>
    <n v="4"/>
    <n v="1560"/>
    <n v="1"/>
    <x v="7"/>
    <x v="1"/>
  </r>
  <r>
    <x v="3"/>
    <x v="5"/>
    <x v="72"/>
    <x v="105"/>
    <x v="103"/>
    <n v="0"/>
    <n v="0"/>
    <n v="5"/>
    <n v="5"/>
    <n v="5"/>
    <n v="1560"/>
    <n v="1"/>
    <x v="7"/>
    <x v="1"/>
  </r>
  <r>
    <x v="3"/>
    <x v="5"/>
    <x v="268"/>
    <x v="304"/>
    <x v="302"/>
    <n v="0"/>
    <n v="0"/>
    <n v="12"/>
    <n v="12"/>
    <n v="12"/>
    <n v="1560"/>
    <n v="1"/>
    <x v="7"/>
    <x v="1"/>
  </r>
  <r>
    <x v="3"/>
    <x v="5"/>
    <x v="269"/>
    <x v="305"/>
    <x v="303"/>
    <n v="0"/>
    <n v="0"/>
    <n v="2"/>
    <n v="2"/>
    <n v="2"/>
    <n v="1560"/>
    <n v="1"/>
    <x v="7"/>
    <x v="1"/>
  </r>
  <r>
    <x v="3"/>
    <x v="5"/>
    <x v="270"/>
    <x v="306"/>
    <x v="304"/>
    <n v="0"/>
    <n v="0"/>
    <n v="3"/>
    <n v="3"/>
    <n v="3"/>
    <n v="1560"/>
    <n v="1"/>
    <x v="7"/>
    <x v="1"/>
  </r>
  <r>
    <x v="3"/>
    <x v="5"/>
    <x v="271"/>
    <x v="307"/>
    <x v="305"/>
    <n v="0"/>
    <n v="0"/>
    <n v="3"/>
    <n v="3"/>
    <n v="3"/>
    <n v="1560"/>
    <n v="1"/>
    <x v="7"/>
    <x v="1"/>
  </r>
  <r>
    <x v="3"/>
    <x v="5"/>
    <x v="272"/>
    <x v="308"/>
    <x v="306"/>
    <n v="0"/>
    <n v="0"/>
    <n v="1"/>
    <n v="1"/>
    <n v="1"/>
    <n v="1560"/>
    <n v="1"/>
    <x v="7"/>
    <x v="1"/>
  </r>
  <r>
    <x v="3"/>
    <x v="5"/>
    <x v="273"/>
    <x v="309"/>
    <x v="307"/>
    <n v="0"/>
    <n v="0"/>
    <n v="1"/>
    <n v="1"/>
    <n v="1"/>
    <n v="1560"/>
    <n v="1"/>
    <x v="7"/>
    <x v="1"/>
  </r>
  <r>
    <x v="3"/>
    <x v="5"/>
    <x v="274"/>
    <x v="310"/>
    <x v="308"/>
    <n v="0"/>
    <n v="0"/>
    <n v="1"/>
    <n v="1"/>
    <n v="1"/>
    <n v="1560"/>
    <n v="1"/>
    <x v="7"/>
    <x v="1"/>
  </r>
  <r>
    <x v="3"/>
    <x v="5"/>
    <x v="355"/>
    <x v="392"/>
    <x v="390"/>
    <n v="0"/>
    <n v="0"/>
    <n v="2"/>
    <n v="2"/>
    <n v="2"/>
    <n v="1560"/>
    <n v="1"/>
    <x v="7"/>
    <x v="1"/>
  </r>
  <r>
    <x v="3"/>
    <x v="5"/>
    <x v="369"/>
    <x v="406"/>
    <x v="404"/>
    <n v="0"/>
    <n v="0"/>
    <n v="1"/>
    <n v="1"/>
    <n v="1"/>
    <n v="1560"/>
    <n v="1"/>
    <x v="7"/>
    <x v="1"/>
  </r>
  <r>
    <x v="3"/>
    <x v="5"/>
    <x v="321"/>
    <x v="357"/>
    <x v="355"/>
    <n v="0"/>
    <n v="0"/>
    <n v="2"/>
    <n v="2"/>
    <n v="2"/>
    <n v="1560"/>
    <n v="1"/>
    <x v="7"/>
    <x v="1"/>
  </r>
  <r>
    <x v="3"/>
    <x v="5"/>
    <x v="322"/>
    <x v="358"/>
    <x v="356"/>
    <n v="0"/>
    <n v="0"/>
    <n v="2"/>
    <n v="2"/>
    <n v="2"/>
    <n v="1560"/>
    <n v="1"/>
    <x v="7"/>
    <x v="1"/>
  </r>
  <r>
    <x v="3"/>
    <x v="5"/>
    <x v="275"/>
    <x v="311"/>
    <x v="309"/>
    <n v="0"/>
    <n v="0"/>
    <n v="2"/>
    <n v="2"/>
    <n v="2"/>
    <n v="1560"/>
    <n v="1"/>
    <x v="7"/>
    <x v="1"/>
  </r>
  <r>
    <x v="3"/>
    <x v="5"/>
    <x v="323"/>
    <x v="359"/>
    <x v="357"/>
    <n v="0"/>
    <n v="2"/>
    <n v="0"/>
    <n v="2"/>
    <n v="2"/>
    <n v="1560"/>
    <n v="0"/>
    <x v="7"/>
    <x v="1"/>
  </r>
  <r>
    <x v="3"/>
    <x v="5"/>
    <x v="120"/>
    <x v="153"/>
    <x v="151"/>
    <n v="0"/>
    <n v="0"/>
    <n v="1"/>
    <n v="1"/>
    <n v="1"/>
    <n v="1560"/>
    <n v="1"/>
    <x v="7"/>
    <x v="1"/>
  </r>
  <r>
    <x v="3"/>
    <x v="5"/>
    <x v="356"/>
    <x v="393"/>
    <x v="391"/>
    <n v="0"/>
    <n v="3"/>
    <n v="1"/>
    <n v="4"/>
    <n v="4"/>
    <n v="1560"/>
    <n v="0.25"/>
    <x v="7"/>
    <x v="1"/>
  </r>
  <r>
    <x v="3"/>
    <x v="5"/>
    <x v="118"/>
    <x v="151"/>
    <x v="149"/>
    <n v="0"/>
    <n v="3"/>
    <n v="3"/>
    <n v="6"/>
    <n v="6"/>
    <n v="1560"/>
    <n v="0.5"/>
    <x v="7"/>
    <x v="1"/>
  </r>
  <r>
    <x v="3"/>
    <x v="5"/>
    <x v="123"/>
    <x v="156"/>
    <x v="154"/>
    <n v="0"/>
    <n v="0"/>
    <n v="4"/>
    <n v="4"/>
    <n v="4"/>
    <n v="1560"/>
    <n v="1"/>
    <x v="7"/>
    <x v="1"/>
  </r>
  <r>
    <x v="3"/>
    <x v="5"/>
    <x v="124"/>
    <x v="157"/>
    <x v="155"/>
    <n v="0"/>
    <n v="0"/>
    <n v="2"/>
    <n v="2"/>
    <n v="2"/>
    <n v="1560"/>
    <n v="1"/>
    <x v="7"/>
    <x v="1"/>
  </r>
  <r>
    <x v="3"/>
    <x v="5"/>
    <x v="119"/>
    <x v="152"/>
    <x v="150"/>
    <n v="0"/>
    <n v="0"/>
    <n v="4"/>
    <n v="4"/>
    <n v="4"/>
    <n v="1560"/>
    <n v="1"/>
    <x v="7"/>
    <x v="1"/>
  </r>
  <r>
    <x v="3"/>
    <x v="5"/>
    <x v="125"/>
    <x v="158"/>
    <x v="156"/>
    <n v="0"/>
    <n v="1"/>
    <n v="1"/>
    <n v="2"/>
    <n v="2"/>
    <n v="1560"/>
    <n v="0.5"/>
    <x v="7"/>
    <x v="1"/>
  </r>
  <r>
    <x v="3"/>
    <x v="5"/>
    <x v="324"/>
    <x v="360"/>
    <x v="358"/>
    <n v="0"/>
    <n v="0"/>
    <n v="1"/>
    <n v="1"/>
    <n v="1"/>
    <n v="1560"/>
    <n v="1"/>
    <x v="7"/>
    <x v="1"/>
  </r>
  <r>
    <x v="3"/>
    <x v="5"/>
    <x v="340"/>
    <x v="376"/>
    <x v="374"/>
    <n v="0"/>
    <n v="0"/>
    <n v="3"/>
    <n v="3"/>
    <n v="3"/>
    <n v="1560"/>
    <n v="1"/>
    <x v="7"/>
    <x v="1"/>
  </r>
  <r>
    <x v="3"/>
    <x v="5"/>
    <x v="126"/>
    <x v="159"/>
    <x v="157"/>
    <n v="0"/>
    <n v="1"/>
    <n v="12"/>
    <n v="13"/>
    <n v="13"/>
    <n v="1560"/>
    <n v="0.92307692307692313"/>
    <x v="7"/>
    <x v="1"/>
  </r>
  <r>
    <x v="3"/>
    <x v="5"/>
    <x v="278"/>
    <x v="314"/>
    <x v="312"/>
    <n v="0"/>
    <n v="0"/>
    <n v="5"/>
    <n v="5"/>
    <n v="5"/>
    <n v="1560"/>
    <n v="1"/>
    <x v="7"/>
    <x v="1"/>
  </r>
  <r>
    <x v="3"/>
    <x v="5"/>
    <x v="378"/>
    <x v="415"/>
    <x v="413"/>
    <n v="0"/>
    <n v="0"/>
    <n v="1"/>
    <n v="1"/>
    <n v="1"/>
    <n v="1560"/>
    <n v="1"/>
    <x v="7"/>
    <x v="1"/>
  </r>
  <r>
    <x v="3"/>
    <x v="5"/>
    <x v="357"/>
    <x v="394"/>
    <x v="392"/>
    <n v="0"/>
    <n v="0"/>
    <n v="2"/>
    <n v="2"/>
    <n v="2"/>
    <n v="1560"/>
    <n v="1"/>
    <x v="7"/>
    <x v="1"/>
  </r>
  <r>
    <x v="3"/>
    <x v="5"/>
    <x v="375"/>
    <x v="412"/>
    <x v="410"/>
    <n v="0"/>
    <n v="0"/>
    <n v="2"/>
    <n v="2"/>
    <n v="2"/>
    <n v="1560"/>
    <n v="1"/>
    <x v="7"/>
    <x v="1"/>
  </r>
  <r>
    <x v="3"/>
    <x v="5"/>
    <x v="280"/>
    <x v="316"/>
    <x v="314"/>
    <n v="0"/>
    <n v="0"/>
    <n v="60"/>
    <n v="60"/>
    <n v="60"/>
    <n v="1560"/>
    <n v="1"/>
    <x v="7"/>
    <x v="1"/>
  </r>
  <r>
    <x v="3"/>
    <x v="5"/>
    <x v="341"/>
    <x v="377"/>
    <x v="375"/>
    <n v="0"/>
    <n v="0"/>
    <n v="1"/>
    <n v="1"/>
    <n v="1"/>
    <n v="1560"/>
    <n v="1"/>
    <x v="7"/>
    <x v="1"/>
  </r>
  <r>
    <x v="3"/>
    <x v="5"/>
    <x v="99"/>
    <x v="132"/>
    <x v="130"/>
    <n v="0"/>
    <n v="0"/>
    <n v="6"/>
    <n v="6"/>
    <n v="6"/>
    <n v="1560"/>
    <n v="1"/>
    <x v="7"/>
    <x v="1"/>
  </r>
  <r>
    <x v="3"/>
    <x v="5"/>
    <x v="283"/>
    <x v="319"/>
    <x v="317"/>
    <n v="0"/>
    <n v="1"/>
    <n v="1"/>
    <n v="2"/>
    <n v="2"/>
    <n v="1560"/>
    <n v="0.5"/>
    <x v="7"/>
    <x v="1"/>
  </r>
  <r>
    <x v="3"/>
    <x v="5"/>
    <x v="166"/>
    <x v="378"/>
    <x v="376"/>
    <n v="0"/>
    <n v="1"/>
    <n v="1"/>
    <n v="2"/>
    <n v="2"/>
    <n v="1560"/>
    <n v="0.5"/>
    <x v="7"/>
    <x v="1"/>
  </r>
  <r>
    <x v="3"/>
    <x v="5"/>
    <x v="342"/>
    <x v="379"/>
    <x v="377"/>
    <n v="0"/>
    <n v="0"/>
    <n v="4"/>
    <n v="4"/>
    <n v="4"/>
    <n v="1560"/>
    <n v="1"/>
    <x v="7"/>
    <x v="1"/>
  </r>
  <r>
    <x v="3"/>
    <x v="5"/>
    <x v="100"/>
    <x v="133"/>
    <x v="131"/>
    <n v="0"/>
    <n v="0"/>
    <n v="2"/>
    <n v="2"/>
    <n v="2"/>
    <n v="1560"/>
    <n v="1"/>
    <x v="7"/>
    <x v="1"/>
  </r>
  <r>
    <x v="3"/>
    <x v="5"/>
    <x v="73"/>
    <x v="106"/>
    <x v="104"/>
    <n v="0"/>
    <n v="2"/>
    <n v="0"/>
    <n v="2"/>
    <n v="2"/>
    <n v="1560"/>
    <n v="0"/>
    <x v="7"/>
    <x v="1"/>
  </r>
  <r>
    <x v="3"/>
    <x v="5"/>
    <x v="286"/>
    <x v="322"/>
    <x v="320"/>
    <n v="0"/>
    <n v="0"/>
    <n v="2"/>
    <n v="2"/>
    <n v="2"/>
    <n v="1560"/>
    <n v="1"/>
    <x v="7"/>
    <x v="1"/>
  </r>
  <r>
    <x v="3"/>
    <x v="5"/>
    <x v="74"/>
    <x v="107"/>
    <x v="105"/>
    <n v="0"/>
    <n v="2"/>
    <n v="42"/>
    <n v="44"/>
    <n v="44"/>
    <n v="1560"/>
    <n v="0.95454545454545459"/>
    <x v="7"/>
    <x v="1"/>
  </r>
  <r>
    <x v="3"/>
    <x v="5"/>
    <x v="287"/>
    <x v="323"/>
    <x v="321"/>
    <n v="0"/>
    <n v="0"/>
    <n v="1"/>
    <n v="1"/>
    <n v="1"/>
    <n v="1560"/>
    <n v="1"/>
    <x v="7"/>
    <x v="1"/>
  </r>
  <r>
    <x v="3"/>
    <x v="5"/>
    <x v="75"/>
    <x v="108"/>
    <x v="106"/>
    <n v="0"/>
    <n v="0"/>
    <n v="2"/>
    <n v="2"/>
    <n v="2"/>
    <n v="1560"/>
    <n v="1"/>
    <x v="7"/>
    <x v="1"/>
  </r>
  <r>
    <x v="4"/>
    <x v="5"/>
    <x v="31"/>
    <x v="64"/>
    <x v="62"/>
    <n v="0"/>
    <n v="0"/>
    <n v="6"/>
    <n v="6"/>
    <n v="6"/>
    <n v="2345"/>
    <n v="1"/>
    <x v="7"/>
    <x v="1"/>
  </r>
  <r>
    <x v="4"/>
    <x v="5"/>
    <x v="32"/>
    <x v="65"/>
    <x v="63"/>
    <n v="0"/>
    <n v="0"/>
    <n v="7"/>
    <n v="7"/>
    <n v="7"/>
    <n v="2345"/>
    <n v="1"/>
    <x v="7"/>
    <x v="1"/>
  </r>
  <r>
    <x v="4"/>
    <x v="5"/>
    <x v="33"/>
    <x v="66"/>
    <x v="64"/>
    <n v="0"/>
    <n v="0"/>
    <n v="9"/>
    <n v="9"/>
    <n v="9"/>
    <n v="2345"/>
    <n v="1"/>
    <x v="7"/>
    <x v="1"/>
  </r>
  <r>
    <x v="4"/>
    <x v="5"/>
    <x v="142"/>
    <x v="175"/>
    <x v="173"/>
    <n v="0"/>
    <n v="1"/>
    <n v="7"/>
    <n v="8"/>
    <n v="8"/>
    <n v="2345"/>
    <n v="0.875"/>
    <x v="7"/>
    <x v="1"/>
  </r>
  <r>
    <x v="4"/>
    <x v="5"/>
    <x v="291"/>
    <x v="327"/>
    <x v="325"/>
    <n v="0"/>
    <n v="0"/>
    <n v="4"/>
    <n v="4"/>
    <n v="4"/>
    <n v="2345"/>
    <n v="1"/>
    <x v="7"/>
    <x v="1"/>
  </r>
  <r>
    <x v="4"/>
    <x v="5"/>
    <x v="143"/>
    <x v="176"/>
    <x v="174"/>
    <n v="0"/>
    <n v="2"/>
    <n v="5"/>
    <n v="7"/>
    <n v="7"/>
    <n v="2345"/>
    <n v="0.7142857142857143"/>
    <x v="7"/>
    <x v="1"/>
  </r>
  <r>
    <x v="4"/>
    <x v="5"/>
    <x v="144"/>
    <x v="177"/>
    <x v="175"/>
    <n v="0"/>
    <n v="0"/>
    <n v="9"/>
    <n v="9"/>
    <n v="9"/>
    <n v="2345"/>
    <n v="1"/>
    <x v="7"/>
    <x v="1"/>
  </r>
  <r>
    <x v="4"/>
    <x v="5"/>
    <x v="76"/>
    <x v="109"/>
    <x v="107"/>
    <n v="0"/>
    <n v="1"/>
    <n v="9"/>
    <n v="10"/>
    <n v="10"/>
    <n v="2345"/>
    <n v="0.9"/>
    <x v="7"/>
    <x v="1"/>
  </r>
  <r>
    <x v="4"/>
    <x v="5"/>
    <x v="34"/>
    <x v="67"/>
    <x v="65"/>
    <n v="0"/>
    <n v="1"/>
    <n v="10"/>
    <n v="11"/>
    <n v="11"/>
    <n v="2345"/>
    <n v="0.90909090909090906"/>
    <x v="7"/>
    <x v="1"/>
  </r>
  <r>
    <x v="4"/>
    <x v="5"/>
    <x v="292"/>
    <x v="328"/>
    <x v="326"/>
    <n v="0"/>
    <n v="0"/>
    <n v="3"/>
    <n v="3"/>
    <n v="3"/>
    <n v="2345"/>
    <n v="1"/>
    <x v="7"/>
    <x v="1"/>
  </r>
  <r>
    <x v="4"/>
    <x v="5"/>
    <x v="35"/>
    <x v="68"/>
    <x v="66"/>
    <n v="0"/>
    <n v="1"/>
    <n v="19"/>
    <n v="20"/>
    <n v="20"/>
    <n v="2345"/>
    <n v="0.95"/>
    <x v="7"/>
    <x v="1"/>
  </r>
  <r>
    <x v="4"/>
    <x v="5"/>
    <x v="145"/>
    <x v="178"/>
    <x v="176"/>
    <n v="0"/>
    <n v="0"/>
    <n v="2"/>
    <n v="2"/>
    <n v="2"/>
    <n v="2345"/>
    <n v="1"/>
    <x v="7"/>
    <x v="1"/>
  </r>
  <r>
    <x v="4"/>
    <x v="5"/>
    <x v="146"/>
    <x v="179"/>
    <x v="177"/>
    <n v="0"/>
    <n v="0"/>
    <n v="5"/>
    <n v="5"/>
    <n v="5"/>
    <n v="2345"/>
    <n v="1"/>
    <x v="7"/>
    <x v="1"/>
  </r>
  <r>
    <x v="4"/>
    <x v="5"/>
    <x v="147"/>
    <x v="180"/>
    <x v="178"/>
    <n v="0"/>
    <n v="1"/>
    <n v="12"/>
    <n v="13"/>
    <n v="13"/>
    <n v="2345"/>
    <n v="0.92307692307692313"/>
    <x v="7"/>
    <x v="1"/>
  </r>
  <r>
    <x v="4"/>
    <x v="5"/>
    <x v="77"/>
    <x v="110"/>
    <x v="108"/>
    <n v="0"/>
    <n v="8"/>
    <n v="10"/>
    <n v="18"/>
    <n v="18"/>
    <n v="2345"/>
    <n v="0.55555555555555558"/>
    <x v="7"/>
    <x v="1"/>
  </r>
  <r>
    <x v="4"/>
    <x v="5"/>
    <x v="293"/>
    <x v="329"/>
    <x v="327"/>
    <n v="0"/>
    <n v="0"/>
    <n v="6"/>
    <n v="6"/>
    <n v="6"/>
    <n v="2345"/>
    <n v="1"/>
    <x v="7"/>
    <x v="1"/>
  </r>
  <r>
    <x v="4"/>
    <x v="5"/>
    <x v="148"/>
    <x v="181"/>
    <x v="179"/>
    <n v="0"/>
    <n v="2"/>
    <n v="7"/>
    <n v="9"/>
    <n v="9"/>
    <n v="2345"/>
    <n v="0.77777777777777779"/>
    <x v="7"/>
    <x v="1"/>
  </r>
  <r>
    <x v="4"/>
    <x v="5"/>
    <x v="149"/>
    <x v="182"/>
    <x v="180"/>
    <n v="0"/>
    <n v="0"/>
    <n v="6"/>
    <n v="6"/>
    <n v="6"/>
    <n v="2345"/>
    <n v="1"/>
    <x v="7"/>
    <x v="1"/>
  </r>
  <r>
    <x v="4"/>
    <x v="5"/>
    <x v="327"/>
    <x v="363"/>
    <x v="361"/>
    <n v="0"/>
    <n v="1"/>
    <n v="8"/>
    <n v="9"/>
    <n v="9"/>
    <n v="2345"/>
    <n v="0.88888888888888884"/>
    <x v="7"/>
    <x v="1"/>
  </r>
  <r>
    <x v="4"/>
    <x v="5"/>
    <x v="328"/>
    <x v="364"/>
    <x v="362"/>
    <n v="0"/>
    <n v="1"/>
    <n v="8"/>
    <n v="9"/>
    <n v="9"/>
    <n v="2345"/>
    <n v="0.88888888888888884"/>
    <x v="7"/>
    <x v="1"/>
  </r>
  <r>
    <x v="4"/>
    <x v="5"/>
    <x v="36"/>
    <x v="69"/>
    <x v="67"/>
    <n v="0"/>
    <n v="0"/>
    <n v="6"/>
    <n v="6"/>
    <n v="6"/>
    <n v="2345"/>
    <n v="1"/>
    <x v="7"/>
    <x v="1"/>
  </r>
  <r>
    <x v="4"/>
    <x v="5"/>
    <x v="127"/>
    <x v="160"/>
    <x v="158"/>
    <n v="0"/>
    <n v="1"/>
    <n v="4"/>
    <n v="5"/>
    <n v="5"/>
    <n v="2345"/>
    <n v="0.8"/>
    <x v="7"/>
    <x v="1"/>
  </r>
  <r>
    <x v="4"/>
    <x v="5"/>
    <x v="370"/>
    <x v="407"/>
    <x v="405"/>
    <n v="0"/>
    <n v="0"/>
    <n v="4"/>
    <n v="4"/>
    <n v="4"/>
    <n v="2345"/>
    <n v="1"/>
    <x v="7"/>
    <x v="1"/>
  </r>
  <r>
    <x v="4"/>
    <x v="5"/>
    <x v="128"/>
    <x v="161"/>
    <x v="159"/>
    <n v="0"/>
    <n v="1"/>
    <n v="1"/>
    <n v="2"/>
    <n v="2"/>
    <n v="2345"/>
    <n v="0.5"/>
    <x v="7"/>
    <x v="1"/>
  </r>
  <r>
    <x v="4"/>
    <x v="5"/>
    <x v="129"/>
    <x v="162"/>
    <x v="160"/>
    <n v="0"/>
    <n v="0"/>
    <n v="3"/>
    <n v="3"/>
    <n v="3"/>
    <n v="2345"/>
    <n v="1"/>
    <x v="7"/>
    <x v="1"/>
  </r>
  <r>
    <x v="4"/>
    <x v="5"/>
    <x v="130"/>
    <x v="163"/>
    <x v="161"/>
    <n v="0"/>
    <n v="0"/>
    <n v="5"/>
    <n v="5"/>
    <n v="5"/>
    <n v="2345"/>
    <n v="1"/>
    <x v="7"/>
    <x v="1"/>
  </r>
  <r>
    <x v="4"/>
    <x v="5"/>
    <x v="131"/>
    <x v="164"/>
    <x v="162"/>
    <n v="0"/>
    <n v="2"/>
    <n v="0"/>
    <n v="2"/>
    <n v="2"/>
    <n v="2345"/>
    <n v="0"/>
    <x v="7"/>
    <x v="1"/>
  </r>
  <r>
    <x v="4"/>
    <x v="5"/>
    <x v="37"/>
    <x v="70"/>
    <x v="68"/>
    <n v="0"/>
    <n v="1"/>
    <n v="0"/>
    <n v="1"/>
    <n v="1"/>
    <n v="2345"/>
    <n v="0"/>
    <x v="7"/>
    <x v="1"/>
  </r>
  <r>
    <x v="4"/>
    <x v="5"/>
    <x v="78"/>
    <x v="111"/>
    <x v="109"/>
    <n v="0"/>
    <n v="0"/>
    <n v="3"/>
    <n v="3"/>
    <n v="3"/>
    <n v="2345"/>
    <n v="1"/>
    <x v="7"/>
    <x v="1"/>
  </r>
  <r>
    <x v="4"/>
    <x v="5"/>
    <x v="132"/>
    <x v="165"/>
    <x v="163"/>
    <n v="0"/>
    <n v="0"/>
    <n v="4"/>
    <n v="4"/>
    <n v="4"/>
    <n v="2345"/>
    <n v="1"/>
    <x v="7"/>
    <x v="1"/>
  </r>
  <r>
    <x v="4"/>
    <x v="5"/>
    <x v="133"/>
    <x v="166"/>
    <x v="164"/>
    <n v="0"/>
    <n v="0"/>
    <n v="6"/>
    <n v="6"/>
    <n v="6"/>
    <n v="2345"/>
    <n v="1"/>
    <x v="7"/>
    <x v="1"/>
  </r>
  <r>
    <x v="4"/>
    <x v="5"/>
    <x v="343"/>
    <x v="380"/>
    <x v="378"/>
    <n v="0"/>
    <n v="0"/>
    <n v="2"/>
    <n v="2"/>
    <n v="2"/>
    <n v="2345"/>
    <n v="1"/>
    <x v="7"/>
    <x v="1"/>
  </r>
  <r>
    <x v="4"/>
    <x v="5"/>
    <x v="134"/>
    <x v="167"/>
    <x v="165"/>
    <n v="0"/>
    <n v="0"/>
    <n v="2"/>
    <n v="2"/>
    <n v="2"/>
    <n v="2345"/>
    <n v="1"/>
    <x v="7"/>
    <x v="1"/>
  </r>
  <r>
    <x v="4"/>
    <x v="5"/>
    <x v="358"/>
    <x v="395"/>
    <x v="393"/>
    <n v="0"/>
    <n v="3"/>
    <n v="2"/>
    <n v="5"/>
    <n v="5"/>
    <n v="2345"/>
    <n v="0.4"/>
    <x v="7"/>
    <x v="1"/>
  </r>
  <r>
    <x v="4"/>
    <x v="5"/>
    <x v="150"/>
    <x v="183"/>
    <x v="181"/>
    <n v="0"/>
    <n v="0"/>
    <n v="8"/>
    <n v="8"/>
    <n v="8"/>
    <n v="2345"/>
    <n v="1"/>
    <x v="7"/>
    <x v="1"/>
  </r>
  <r>
    <x v="4"/>
    <x v="5"/>
    <x v="151"/>
    <x v="184"/>
    <x v="182"/>
    <n v="0"/>
    <n v="0"/>
    <n v="3"/>
    <n v="3"/>
    <n v="3"/>
    <n v="2345"/>
    <n v="1"/>
    <x v="7"/>
    <x v="1"/>
  </r>
  <r>
    <x v="4"/>
    <x v="5"/>
    <x v="363"/>
    <x v="400"/>
    <x v="398"/>
    <n v="0"/>
    <n v="0"/>
    <n v="7"/>
    <n v="7"/>
    <n v="7"/>
    <n v="2345"/>
    <n v="1"/>
    <x v="7"/>
    <x v="1"/>
  </r>
  <r>
    <x v="4"/>
    <x v="5"/>
    <x v="152"/>
    <x v="185"/>
    <x v="183"/>
    <n v="0"/>
    <n v="1"/>
    <n v="7"/>
    <n v="8"/>
    <n v="8"/>
    <n v="2345"/>
    <n v="0.875"/>
    <x v="7"/>
    <x v="1"/>
  </r>
  <r>
    <x v="4"/>
    <x v="5"/>
    <x v="102"/>
    <x v="135"/>
    <x v="133"/>
    <n v="0"/>
    <n v="0"/>
    <n v="4"/>
    <n v="4"/>
    <n v="4"/>
    <n v="2345"/>
    <n v="1"/>
    <x v="7"/>
    <x v="1"/>
  </r>
  <r>
    <x v="4"/>
    <x v="5"/>
    <x v="153"/>
    <x v="186"/>
    <x v="184"/>
    <n v="0"/>
    <n v="0"/>
    <n v="6"/>
    <n v="6"/>
    <n v="6"/>
    <n v="2345"/>
    <n v="1"/>
    <x v="7"/>
    <x v="1"/>
  </r>
  <r>
    <x v="4"/>
    <x v="5"/>
    <x v="154"/>
    <x v="187"/>
    <x v="185"/>
    <n v="0"/>
    <n v="3"/>
    <n v="2"/>
    <n v="5"/>
    <n v="5"/>
    <n v="2345"/>
    <n v="0.4"/>
    <x v="7"/>
    <x v="1"/>
  </r>
  <r>
    <x v="4"/>
    <x v="5"/>
    <x v="371"/>
    <x v="408"/>
    <x v="406"/>
    <n v="0"/>
    <n v="0"/>
    <n v="25"/>
    <n v="25"/>
    <n v="25"/>
    <n v="2345"/>
    <n v="1"/>
    <x v="7"/>
    <x v="1"/>
  </r>
  <r>
    <x v="4"/>
    <x v="5"/>
    <x v="155"/>
    <x v="188"/>
    <x v="186"/>
    <n v="0"/>
    <n v="1"/>
    <n v="7"/>
    <n v="8"/>
    <n v="8"/>
    <n v="2345"/>
    <n v="0.875"/>
    <x v="7"/>
    <x v="1"/>
  </r>
  <r>
    <x v="4"/>
    <x v="5"/>
    <x v="79"/>
    <x v="112"/>
    <x v="110"/>
    <n v="0"/>
    <n v="1"/>
    <n v="11"/>
    <n v="12"/>
    <n v="12"/>
    <n v="2345"/>
    <n v="0.91666666666666663"/>
    <x v="7"/>
    <x v="1"/>
  </r>
  <r>
    <x v="4"/>
    <x v="5"/>
    <x v="289"/>
    <x v="325"/>
    <x v="323"/>
    <n v="0"/>
    <n v="0"/>
    <n v="4"/>
    <n v="4"/>
    <n v="4"/>
    <n v="2345"/>
    <n v="1"/>
    <x v="7"/>
    <x v="1"/>
  </r>
  <r>
    <x v="4"/>
    <x v="5"/>
    <x v="156"/>
    <x v="189"/>
    <x v="187"/>
    <n v="0"/>
    <n v="1"/>
    <n v="12"/>
    <n v="13"/>
    <n v="13"/>
    <n v="2345"/>
    <n v="0.92307692307692313"/>
    <x v="7"/>
    <x v="1"/>
  </r>
  <r>
    <x v="4"/>
    <x v="5"/>
    <x v="329"/>
    <x v="365"/>
    <x v="363"/>
    <n v="0"/>
    <n v="0"/>
    <n v="5"/>
    <n v="5"/>
    <n v="5"/>
    <n v="2345"/>
    <n v="1"/>
    <x v="7"/>
    <x v="1"/>
  </r>
  <r>
    <x v="4"/>
    <x v="5"/>
    <x v="344"/>
    <x v="381"/>
    <x v="379"/>
    <n v="0"/>
    <n v="2"/>
    <n v="0"/>
    <n v="2"/>
    <n v="2"/>
    <n v="2345"/>
    <n v="0"/>
    <x v="7"/>
    <x v="1"/>
  </r>
  <r>
    <x v="4"/>
    <x v="5"/>
    <x v="157"/>
    <x v="190"/>
    <x v="188"/>
    <n v="0"/>
    <n v="0"/>
    <n v="5"/>
    <n v="5"/>
    <n v="5"/>
    <n v="2345"/>
    <n v="1"/>
    <x v="7"/>
    <x v="1"/>
  </r>
  <r>
    <x v="4"/>
    <x v="5"/>
    <x v="345"/>
    <x v="382"/>
    <x v="380"/>
    <n v="0"/>
    <n v="0"/>
    <n v="3"/>
    <n v="3"/>
    <n v="3"/>
    <n v="2345"/>
    <n v="1"/>
    <x v="7"/>
    <x v="1"/>
  </r>
  <r>
    <x v="4"/>
    <x v="5"/>
    <x v="80"/>
    <x v="113"/>
    <x v="111"/>
    <n v="0"/>
    <n v="0"/>
    <n v="5"/>
    <n v="5"/>
    <n v="5"/>
    <n v="2345"/>
    <n v="1"/>
    <x v="7"/>
    <x v="1"/>
  </r>
  <r>
    <x v="4"/>
    <x v="5"/>
    <x v="379"/>
    <x v="416"/>
    <x v="414"/>
    <n v="0"/>
    <n v="5"/>
    <n v="3"/>
    <n v="8"/>
    <n v="8"/>
    <n v="2345"/>
    <n v="0.375"/>
    <x v="7"/>
    <x v="1"/>
  </r>
  <r>
    <x v="4"/>
    <x v="5"/>
    <x v="364"/>
    <x v="401"/>
    <x v="399"/>
    <n v="0"/>
    <n v="0"/>
    <n v="4"/>
    <n v="4"/>
    <n v="4"/>
    <n v="2345"/>
    <n v="1"/>
    <x v="7"/>
    <x v="1"/>
  </r>
  <r>
    <x v="4"/>
    <x v="5"/>
    <x v="290"/>
    <x v="326"/>
    <x v="324"/>
    <n v="0"/>
    <n v="0"/>
    <n v="10"/>
    <n v="10"/>
    <n v="10"/>
    <n v="2345"/>
    <n v="1"/>
    <x v="7"/>
    <x v="1"/>
  </r>
  <r>
    <x v="4"/>
    <x v="5"/>
    <x v="346"/>
    <x v="383"/>
    <x v="381"/>
    <n v="0"/>
    <n v="0"/>
    <n v="4"/>
    <n v="4"/>
    <n v="4"/>
    <n v="2345"/>
    <n v="1"/>
    <x v="7"/>
    <x v="1"/>
  </r>
  <r>
    <x v="4"/>
    <x v="5"/>
    <x v="38"/>
    <x v="71"/>
    <x v="69"/>
    <n v="0"/>
    <n v="0"/>
    <n v="6"/>
    <n v="6"/>
    <n v="6"/>
    <n v="2345"/>
    <n v="1"/>
    <x v="7"/>
    <x v="1"/>
  </r>
  <r>
    <x v="4"/>
    <x v="5"/>
    <x v="330"/>
    <x v="366"/>
    <x v="364"/>
    <n v="0"/>
    <n v="0"/>
    <n v="7"/>
    <n v="7"/>
    <n v="7"/>
    <n v="2345"/>
    <n v="1"/>
    <x v="7"/>
    <x v="1"/>
  </r>
  <r>
    <x v="4"/>
    <x v="5"/>
    <x v="103"/>
    <x v="136"/>
    <x v="134"/>
    <n v="0"/>
    <n v="0"/>
    <n v="6"/>
    <n v="6"/>
    <n v="6"/>
    <n v="2345"/>
    <n v="1"/>
    <x v="7"/>
    <x v="1"/>
  </r>
  <r>
    <x v="4"/>
    <x v="5"/>
    <x v="158"/>
    <x v="191"/>
    <x v="189"/>
    <n v="0"/>
    <n v="0"/>
    <n v="7"/>
    <n v="7"/>
    <n v="7"/>
    <n v="2345"/>
    <n v="1"/>
    <x v="7"/>
    <x v="1"/>
  </r>
  <r>
    <x v="4"/>
    <x v="5"/>
    <x v="39"/>
    <x v="72"/>
    <x v="70"/>
    <n v="0"/>
    <n v="0"/>
    <n v="3"/>
    <n v="3"/>
    <n v="3"/>
    <n v="2345"/>
    <n v="1"/>
    <x v="7"/>
    <x v="1"/>
  </r>
  <r>
    <x v="4"/>
    <x v="5"/>
    <x v="40"/>
    <x v="73"/>
    <x v="71"/>
    <n v="0"/>
    <n v="0"/>
    <n v="14"/>
    <n v="14"/>
    <n v="14"/>
    <n v="2345"/>
    <n v="1"/>
    <x v="7"/>
    <x v="1"/>
  </r>
  <r>
    <x v="4"/>
    <x v="5"/>
    <x v="41"/>
    <x v="74"/>
    <x v="72"/>
    <n v="0"/>
    <n v="1"/>
    <n v="15"/>
    <n v="16"/>
    <n v="16"/>
    <n v="2345"/>
    <n v="0.9375"/>
    <x v="7"/>
    <x v="1"/>
  </r>
  <r>
    <x v="4"/>
    <x v="5"/>
    <x v="347"/>
    <x v="384"/>
    <x v="382"/>
    <n v="0"/>
    <n v="1"/>
    <n v="8"/>
    <n v="9"/>
    <n v="9"/>
    <n v="2345"/>
    <n v="0.88888888888888884"/>
    <x v="7"/>
    <x v="1"/>
  </r>
  <r>
    <x v="4"/>
    <x v="5"/>
    <x v="331"/>
    <x v="367"/>
    <x v="365"/>
    <n v="0"/>
    <n v="0"/>
    <n v="14"/>
    <n v="14"/>
    <n v="14"/>
    <n v="2345"/>
    <n v="1"/>
    <x v="7"/>
    <x v="1"/>
  </r>
  <r>
    <x v="4"/>
    <x v="5"/>
    <x v="104"/>
    <x v="137"/>
    <x v="135"/>
    <n v="0"/>
    <n v="0"/>
    <n v="2"/>
    <n v="2"/>
    <n v="2"/>
    <n v="2345"/>
    <n v="1"/>
    <x v="7"/>
    <x v="1"/>
  </r>
  <r>
    <x v="4"/>
    <x v="5"/>
    <x v="372"/>
    <x v="409"/>
    <x v="407"/>
    <n v="0"/>
    <n v="0"/>
    <n v="2"/>
    <n v="2"/>
    <n v="2"/>
    <n v="2345"/>
    <n v="1"/>
    <x v="7"/>
    <x v="1"/>
  </r>
  <r>
    <x v="4"/>
    <x v="5"/>
    <x v="159"/>
    <x v="192"/>
    <x v="190"/>
    <n v="0"/>
    <n v="0"/>
    <n v="6"/>
    <n v="6"/>
    <n v="6"/>
    <n v="2345"/>
    <n v="1"/>
    <x v="7"/>
    <x v="1"/>
  </r>
  <r>
    <x v="4"/>
    <x v="5"/>
    <x v="294"/>
    <x v="330"/>
    <x v="328"/>
    <n v="0"/>
    <n v="0"/>
    <n v="7"/>
    <n v="7"/>
    <n v="7"/>
    <n v="2345"/>
    <n v="1"/>
    <x v="7"/>
    <x v="1"/>
  </r>
  <r>
    <x v="4"/>
    <x v="5"/>
    <x v="295"/>
    <x v="331"/>
    <x v="329"/>
    <n v="0"/>
    <n v="1"/>
    <n v="7"/>
    <n v="8"/>
    <n v="8"/>
    <n v="2345"/>
    <n v="0.875"/>
    <x v="7"/>
    <x v="1"/>
  </r>
  <r>
    <x v="4"/>
    <x v="5"/>
    <x v="42"/>
    <x v="75"/>
    <x v="73"/>
    <n v="0"/>
    <n v="1"/>
    <n v="14"/>
    <n v="15"/>
    <n v="15"/>
    <n v="2345"/>
    <n v="0.93333333333333335"/>
    <x v="7"/>
    <x v="1"/>
  </r>
  <r>
    <x v="4"/>
    <x v="5"/>
    <x v="43"/>
    <x v="76"/>
    <x v="74"/>
    <n v="0"/>
    <n v="0"/>
    <n v="16"/>
    <n v="16"/>
    <n v="16"/>
    <n v="2345"/>
    <n v="1"/>
    <x v="7"/>
    <x v="1"/>
  </r>
  <r>
    <x v="4"/>
    <x v="5"/>
    <x v="105"/>
    <x v="138"/>
    <x v="136"/>
    <n v="0"/>
    <n v="0"/>
    <n v="13"/>
    <n v="13"/>
    <n v="13"/>
    <n v="2345"/>
    <n v="1"/>
    <x v="7"/>
    <x v="1"/>
  </r>
  <r>
    <x v="4"/>
    <x v="5"/>
    <x v="44"/>
    <x v="77"/>
    <x v="75"/>
    <n v="0"/>
    <n v="0"/>
    <n v="9"/>
    <n v="9"/>
    <n v="9"/>
    <n v="2345"/>
    <n v="1"/>
    <x v="7"/>
    <x v="1"/>
  </r>
  <r>
    <x v="4"/>
    <x v="5"/>
    <x v="296"/>
    <x v="332"/>
    <x v="330"/>
    <n v="0"/>
    <n v="1"/>
    <n v="10"/>
    <n v="11"/>
    <n v="11"/>
    <n v="2345"/>
    <n v="0.90909090909090906"/>
    <x v="7"/>
    <x v="1"/>
  </r>
  <r>
    <x v="4"/>
    <x v="5"/>
    <x v="160"/>
    <x v="193"/>
    <x v="191"/>
    <n v="0"/>
    <n v="1"/>
    <n v="7"/>
    <n v="8"/>
    <n v="8"/>
    <n v="2345"/>
    <n v="0.875"/>
    <x v="7"/>
    <x v="1"/>
  </r>
  <r>
    <x v="4"/>
    <x v="5"/>
    <x v="106"/>
    <x v="139"/>
    <x v="137"/>
    <n v="0"/>
    <n v="0"/>
    <n v="13"/>
    <n v="13"/>
    <n v="13"/>
    <n v="2345"/>
    <n v="1"/>
    <x v="7"/>
    <x v="1"/>
  </r>
  <r>
    <x v="4"/>
    <x v="5"/>
    <x v="297"/>
    <x v="333"/>
    <x v="331"/>
    <n v="0"/>
    <n v="0"/>
    <n v="6"/>
    <n v="6"/>
    <n v="6"/>
    <n v="2345"/>
    <n v="1"/>
    <x v="7"/>
    <x v="1"/>
  </r>
  <r>
    <x v="4"/>
    <x v="5"/>
    <x v="81"/>
    <x v="114"/>
    <x v="112"/>
    <n v="0"/>
    <n v="2"/>
    <n v="3"/>
    <n v="5"/>
    <n v="5"/>
    <n v="2345"/>
    <n v="0.6"/>
    <x v="7"/>
    <x v="1"/>
  </r>
  <r>
    <x v="4"/>
    <x v="5"/>
    <x v="107"/>
    <x v="140"/>
    <x v="138"/>
    <n v="0"/>
    <n v="0"/>
    <n v="9"/>
    <n v="9"/>
    <n v="9"/>
    <n v="2345"/>
    <n v="1"/>
    <x v="7"/>
    <x v="1"/>
  </r>
  <r>
    <x v="4"/>
    <x v="5"/>
    <x v="359"/>
    <x v="396"/>
    <x v="394"/>
    <n v="0"/>
    <n v="0"/>
    <n v="10"/>
    <n v="10"/>
    <n v="10"/>
    <n v="2345"/>
    <n v="1"/>
    <x v="7"/>
    <x v="1"/>
  </r>
  <r>
    <x v="4"/>
    <x v="5"/>
    <x v="365"/>
    <x v="402"/>
    <x v="400"/>
    <n v="0"/>
    <n v="0"/>
    <n v="1"/>
    <n v="1"/>
    <n v="1"/>
    <n v="2345"/>
    <n v="1"/>
    <x v="7"/>
    <x v="1"/>
  </r>
  <r>
    <x v="4"/>
    <x v="5"/>
    <x v="108"/>
    <x v="141"/>
    <x v="139"/>
    <n v="0"/>
    <n v="0"/>
    <n v="17"/>
    <n v="17"/>
    <n v="17"/>
    <n v="2345"/>
    <n v="1"/>
    <x v="7"/>
    <x v="1"/>
  </r>
  <r>
    <x v="4"/>
    <x v="5"/>
    <x v="45"/>
    <x v="78"/>
    <x v="76"/>
    <n v="0"/>
    <n v="1"/>
    <n v="8"/>
    <n v="9"/>
    <n v="9"/>
    <n v="2345"/>
    <n v="0.88888888888888884"/>
    <x v="7"/>
    <x v="1"/>
  </r>
  <r>
    <x v="4"/>
    <x v="5"/>
    <x v="46"/>
    <x v="79"/>
    <x v="77"/>
    <n v="0"/>
    <n v="0"/>
    <n v="12"/>
    <n v="12"/>
    <n v="12"/>
    <n v="2345"/>
    <n v="1"/>
    <x v="7"/>
    <x v="1"/>
  </r>
  <r>
    <x v="4"/>
    <x v="5"/>
    <x v="161"/>
    <x v="194"/>
    <x v="192"/>
    <n v="0"/>
    <n v="0"/>
    <n v="8"/>
    <n v="8"/>
    <n v="8"/>
    <n v="2345"/>
    <n v="1"/>
    <x v="7"/>
    <x v="1"/>
  </r>
  <r>
    <x v="4"/>
    <x v="5"/>
    <x v="360"/>
    <x v="397"/>
    <x v="395"/>
    <n v="0"/>
    <n v="0"/>
    <n v="2"/>
    <n v="2"/>
    <n v="2"/>
    <n v="2345"/>
    <n v="1"/>
    <x v="7"/>
    <x v="1"/>
  </r>
  <r>
    <x v="4"/>
    <x v="5"/>
    <x v="47"/>
    <x v="80"/>
    <x v="78"/>
    <n v="0"/>
    <n v="0"/>
    <n v="6"/>
    <n v="6"/>
    <n v="6"/>
    <n v="2345"/>
    <n v="1"/>
    <x v="7"/>
    <x v="1"/>
  </r>
  <r>
    <x v="4"/>
    <x v="5"/>
    <x v="332"/>
    <x v="368"/>
    <x v="366"/>
    <n v="0"/>
    <n v="1"/>
    <n v="7"/>
    <n v="8"/>
    <n v="8"/>
    <n v="2345"/>
    <n v="0.875"/>
    <x v="7"/>
    <x v="1"/>
  </r>
  <r>
    <x v="4"/>
    <x v="5"/>
    <x v="361"/>
    <x v="398"/>
    <x v="396"/>
    <n v="0"/>
    <n v="0"/>
    <n v="10"/>
    <n v="10"/>
    <n v="10"/>
    <n v="2345"/>
    <n v="1"/>
    <x v="7"/>
    <x v="1"/>
  </r>
  <r>
    <x v="4"/>
    <x v="5"/>
    <x v="162"/>
    <x v="195"/>
    <x v="193"/>
    <n v="0"/>
    <n v="0"/>
    <n v="7"/>
    <n v="7"/>
    <n v="7"/>
    <n v="2345"/>
    <n v="1"/>
    <x v="7"/>
    <x v="1"/>
  </r>
  <r>
    <x v="4"/>
    <x v="5"/>
    <x v="48"/>
    <x v="81"/>
    <x v="79"/>
    <n v="0"/>
    <n v="0"/>
    <n v="9"/>
    <n v="9"/>
    <n v="9"/>
    <n v="2345"/>
    <n v="1"/>
    <x v="7"/>
    <x v="1"/>
  </r>
  <r>
    <x v="4"/>
    <x v="5"/>
    <x v="366"/>
    <x v="403"/>
    <x v="401"/>
    <n v="0"/>
    <n v="0"/>
    <n v="7"/>
    <n v="7"/>
    <n v="7"/>
    <n v="2345"/>
    <n v="1"/>
    <x v="7"/>
    <x v="1"/>
  </r>
  <r>
    <x v="4"/>
    <x v="5"/>
    <x v="163"/>
    <x v="196"/>
    <x v="194"/>
    <n v="0"/>
    <n v="0"/>
    <n v="3"/>
    <n v="3"/>
    <n v="3"/>
    <n v="2345"/>
    <n v="1"/>
    <x v="7"/>
    <x v="1"/>
  </r>
  <r>
    <x v="4"/>
    <x v="5"/>
    <x v="298"/>
    <x v="334"/>
    <x v="332"/>
    <n v="0"/>
    <n v="1"/>
    <n v="12"/>
    <n v="13"/>
    <n v="13"/>
    <n v="2345"/>
    <n v="0.92307692307692313"/>
    <x v="7"/>
    <x v="1"/>
  </r>
  <r>
    <x v="4"/>
    <x v="5"/>
    <x v="49"/>
    <x v="82"/>
    <x v="80"/>
    <n v="0"/>
    <n v="0"/>
    <n v="8"/>
    <n v="8"/>
    <n v="8"/>
    <n v="2345"/>
    <n v="1"/>
    <x v="7"/>
    <x v="1"/>
  </r>
  <r>
    <x v="4"/>
    <x v="5"/>
    <x v="164"/>
    <x v="197"/>
    <x v="195"/>
    <n v="0"/>
    <n v="7"/>
    <n v="8"/>
    <n v="15"/>
    <n v="15"/>
    <n v="2345"/>
    <n v="0.53333333333333333"/>
    <x v="7"/>
    <x v="1"/>
  </r>
  <r>
    <x v="4"/>
    <x v="5"/>
    <x v="50"/>
    <x v="83"/>
    <x v="81"/>
    <n v="0"/>
    <n v="1"/>
    <n v="21"/>
    <n v="22"/>
    <n v="22"/>
    <n v="2345"/>
    <n v="0.95454545454545459"/>
    <x v="7"/>
    <x v="1"/>
  </r>
  <r>
    <x v="4"/>
    <x v="5"/>
    <x v="165"/>
    <x v="198"/>
    <x v="196"/>
    <n v="0"/>
    <n v="0"/>
    <n v="7"/>
    <n v="7"/>
    <n v="7"/>
    <n v="2345"/>
    <n v="1"/>
    <x v="7"/>
    <x v="1"/>
  </r>
  <r>
    <x v="4"/>
    <x v="5"/>
    <x v="166"/>
    <x v="199"/>
    <x v="197"/>
    <n v="0"/>
    <n v="0"/>
    <n v="8"/>
    <n v="8"/>
    <n v="8"/>
    <n v="2345"/>
    <n v="1"/>
    <x v="7"/>
    <x v="1"/>
  </r>
  <r>
    <x v="4"/>
    <x v="5"/>
    <x v="167"/>
    <x v="200"/>
    <x v="198"/>
    <n v="0"/>
    <n v="0"/>
    <n v="6"/>
    <n v="6"/>
    <n v="6"/>
    <n v="2345"/>
    <n v="1"/>
    <x v="7"/>
    <x v="1"/>
  </r>
  <r>
    <x v="4"/>
    <x v="5"/>
    <x v="109"/>
    <x v="142"/>
    <x v="140"/>
    <n v="0"/>
    <n v="0"/>
    <n v="7"/>
    <n v="7"/>
    <n v="7"/>
    <n v="2345"/>
    <n v="1"/>
    <x v="7"/>
    <x v="1"/>
  </r>
  <r>
    <x v="4"/>
    <x v="5"/>
    <x v="373"/>
    <x v="410"/>
    <x v="408"/>
    <n v="0"/>
    <n v="2"/>
    <n v="7"/>
    <n v="9"/>
    <n v="9"/>
    <n v="2345"/>
    <n v="0.77777777777777779"/>
    <x v="7"/>
    <x v="1"/>
  </r>
  <r>
    <x v="4"/>
    <x v="5"/>
    <x v="82"/>
    <x v="115"/>
    <x v="113"/>
    <n v="0"/>
    <n v="0"/>
    <n v="7"/>
    <n v="7"/>
    <n v="7"/>
    <n v="2345"/>
    <n v="1"/>
    <x v="7"/>
    <x v="1"/>
  </r>
  <r>
    <x v="4"/>
    <x v="5"/>
    <x v="168"/>
    <x v="201"/>
    <x v="199"/>
    <n v="0"/>
    <n v="0"/>
    <n v="4"/>
    <n v="4"/>
    <n v="4"/>
    <n v="2345"/>
    <n v="1"/>
    <x v="7"/>
    <x v="1"/>
  </r>
  <r>
    <x v="4"/>
    <x v="5"/>
    <x v="348"/>
    <x v="385"/>
    <x v="383"/>
    <n v="0"/>
    <n v="1"/>
    <n v="11"/>
    <n v="12"/>
    <n v="12"/>
    <n v="2345"/>
    <n v="0.91666666666666663"/>
    <x v="7"/>
    <x v="1"/>
  </r>
  <r>
    <x v="4"/>
    <x v="5"/>
    <x v="169"/>
    <x v="202"/>
    <x v="200"/>
    <n v="0"/>
    <n v="0"/>
    <n v="7"/>
    <n v="7"/>
    <n v="7"/>
    <n v="2345"/>
    <n v="1"/>
    <x v="7"/>
    <x v="1"/>
  </r>
  <r>
    <x v="4"/>
    <x v="5"/>
    <x v="170"/>
    <x v="203"/>
    <x v="201"/>
    <n v="0"/>
    <n v="0"/>
    <n v="5"/>
    <n v="5"/>
    <n v="5"/>
    <n v="2345"/>
    <n v="1"/>
    <x v="7"/>
    <x v="1"/>
  </r>
  <r>
    <x v="4"/>
    <x v="5"/>
    <x v="51"/>
    <x v="84"/>
    <x v="82"/>
    <n v="0"/>
    <n v="0"/>
    <n v="13"/>
    <n v="13"/>
    <n v="13"/>
    <n v="2345"/>
    <n v="1"/>
    <x v="7"/>
    <x v="1"/>
  </r>
  <r>
    <x v="4"/>
    <x v="5"/>
    <x v="110"/>
    <x v="143"/>
    <x v="141"/>
    <n v="0"/>
    <n v="0"/>
    <n v="8"/>
    <n v="8"/>
    <n v="8"/>
    <n v="2345"/>
    <n v="1"/>
    <x v="7"/>
    <x v="1"/>
  </r>
  <r>
    <x v="4"/>
    <x v="5"/>
    <x v="171"/>
    <x v="204"/>
    <x v="202"/>
    <n v="0"/>
    <n v="5"/>
    <n v="7"/>
    <n v="12"/>
    <n v="12"/>
    <n v="2345"/>
    <n v="0.58333333333333337"/>
    <x v="7"/>
    <x v="1"/>
  </r>
  <r>
    <x v="4"/>
    <x v="5"/>
    <x v="83"/>
    <x v="116"/>
    <x v="114"/>
    <n v="0"/>
    <n v="0"/>
    <n v="15"/>
    <n v="15"/>
    <n v="15"/>
    <n v="2345"/>
    <n v="1"/>
    <x v="7"/>
    <x v="1"/>
  </r>
  <r>
    <x v="4"/>
    <x v="5"/>
    <x v="172"/>
    <x v="205"/>
    <x v="203"/>
    <n v="0"/>
    <n v="0"/>
    <n v="8"/>
    <n v="8"/>
    <n v="8"/>
    <n v="2345"/>
    <n v="1"/>
    <x v="7"/>
    <x v="1"/>
  </r>
  <r>
    <x v="4"/>
    <x v="5"/>
    <x v="52"/>
    <x v="85"/>
    <x v="83"/>
    <n v="0"/>
    <n v="0"/>
    <n v="15"/>
    <n v="15"/>
    <n v="15"/>
    <n v="2345"/>
    <n v="1"/>
    <x v="7"/>
    <x v="1"/>
  </r>
  <r>
    <x v="4"/>
    <x v="5"/>
    <x v="53"/>
    <x v="86"/>
    <x v="84"/>
    <n v="0"/>
    <n v="0"/>
    <n v="11"/>
    <n v="11"/>
    <n v="11"/>
    <n v="2345"/>
    <n v="1"/>
    <x v="7"/>
    <x v="1"/>
  </r>
  <r>
    <x v="4"/>
    <x v="5"/>
    <x v="173"/>
    <x v="206"/>
    <x v="204"/>
    <n v="0"/>
    <n v="0"/>
    <n v="7"/>
    <n v="7"/>
    <n v="7"/>
    <n v="2345"/>
    <n v="1"/>
    <x v="7"/>
    <x v="1"/>
  </r>
  <r>
    <x v="4"/>
    <x v="5"/>
    <x v="174"/>
    <x v="207"/>
    <x v="205"/>
    <n v="0"/>
    <n v="1"/>
    <n v="3"/>
    <n v="4"/>
    <n v="4"/>
    <n v="2345"/>
    <n v="0.75"/>
    <x v="7"/>
    <x v="1"/>
  </r>
  <r>
    <x v="4"/>
    <x v="5"/>
    <x v="175"/>
    <x v="208"/>
    <x v="206"/>
    <n v="0"/>
    <n v="0"/>
    <n v="10"/>
    <n v="10"/>
    <n v="10"/>
    <n v="2345"/>
    <n v="1"/>
    <x v="7"/>
    <x v="1"/>
  </r>
  <r>
    <x v="4"/>
    <x v="5"/>
    <x v="176"/>
    <x v="209"/>
    <x v="207"/>
    <n v="0"/>
    <n v="0"/>
    <n v="6"/>
    <n v="6"/>
    <n v="6"/>
    <n v="2345"/>
    <n v="1"/>
    <x v="7"/>
    <x v="1"/>
  </r>
  <r>
    <x v="4"/>
    <x v="5"/>
    <x v="333"/>
    <x v="369"/>
    <x v="367"/>
    <n v="0"/>
    <n v="0"/>
    <n v="8"/>
    <n v="8"/>
    <n v="8"/>
    <n v="2345"/>
    <n v="1"/>
    <x v="7"/>
    <x v="1"/>
  </r>
  <r>
    <x v="4"/>
    <x v="5"/>
    <x v="177"/>
    <x v="210"/>
    <x v="208"/>
    <n v="0"/>
    <n v="0"/>
    <n v="6"/>
    <n v="6"/>
    <n v="6"/>
    <n v="2345"/>
    <n v="1"/>
    <x v="7"/>
    <x v="1"/>
  </r>
  <r>
    <x v="4"/>
    <x v="5"/>
    <x v="367"/>
    <x v="404"/>
    <x v="402"/>
    <n v="0"/>
    <n v="2"/>
    <n v="2"/>
    <n v="4"/>
    <n v="4"/>
    <n v="2345"/>
    <n v="0.5"/>
    <x v="7"/>
    <x v="1"/>
  </r>
  <r>
    <x v="4"/>
    <x v="5"/>
    <x v="178"/>
    <x v="211"/>
    <x v="209"/>
    <n v="0"/>
    <n v="1"/>
    <n v="8"/>
    <n v="9"/>
    <n v="9"/>
    <n v="2345"/>
    <n v="0.88888888888888884"/>
    <x v="7"/>
    <x v="1"/>
  </r>
  <r>
    <x v="4"/>
    <x v="5"/>
    <x v="179"/>
    <x v="212"/>
    <x v="210"/>
    <n v="0"/>
    <n v="0"/>
    <n v="7"/>
    <n v="7"/>
    <n v="7"/>
    <n v="2345"/>
    <n v="1"/>
    <x v="7"/>
    <x v="1"/>
  </r>
  <r>
    <x v="4"/>
    <x v="5"/>
    <x v="180"/>
    <x v="213"/>
    <x v="211"/>
    <n v="0"/>
    <n v="0"/>
    <n v="5"/>
    <n v="5"/>
    <n v="5"/>
    <n v="2345"/>
    <n v="1"/>
    <x v="7"/>
    <x v="1"/>
  </r>
  <r>
    <x v="4"/>
    <x v="5"/>
    <x v="181"/>
    <x v="214"/>
    <x v="212"/>
    <n v="0"/>
    <n v="0"/>
    <n v="3"/>
    <n v="3"/>
    <n v="3"/>
    <n v="2345"/>
    <n v="1"/>
    <x v="7"/>
    <x v="1"/>
  </r>
  <r>
    <x v="4"/>
    <x v="5"/>
    <x v="182"/>
    <x v="215"/>
    <x v="213"/>
    <n v="0"/>
    <n v="0"/>
    <n v="3"/>
    <n v="3"/>
    <n v="3"/>
    <n v="2345"/>
    <n v="1"/>
    <x v="7"/>
    <x v="1"/>
  </r>
  <r>
    <x v="4"/>
    <x v="5"/>
    <x v="84"/>
    <x v="117"/>
    <x v="115"/>
    <n v="0"/>
    <n v="1"/>
    <n v="10"/>
    <n v="11"/>
    <n v="11"/>
    <n v="2345"/>
    <n v="0.90909090909090906"/>
    <x v="7"/>
    <x v="1"/>
  </r>
  <r>
    <x v="4"/>
    <x v="5"/>
    <x v="183"/>
    <x v="216"/>
    <x v="214"/>
    <n v="0"/>
    <n v="0"/>
    <n v="6"/>
    <n v="6"/>
    <n v="6"/>
    <n v="2345"/>
    <n v="1"/>
    <x v="7"/>
    <x v="1"/>
  </r>
  <r>
    <x v="4"/>
    <x v="5"/>
    <x v="184"/>
    <x v="217"/>
    <x v="215"/>
    <n v="0"/>
    <n v="0"/>
    <n v="12"/>
    <n v="12"/>
    <n v="12"/>
    <n v="2345"/>
    <n v="1"/>
    <x v="7"/>
    <x v="1"/>
  </r>
  <r>
    <x v="4"/>
    <x v="5"/>
    <x v="185"/>
    <x v="218"/>
    <x v="216"/>
    <n v="0"/>
    <n v="0"/>
    <n v="12"/>
    <n v="12"/>
    <n v="12"/>
    <n v="2345"/>
    <n v="1"/>
    <x v="7"/>
    <x v="1"/>
  </r>
  <r>
    <x v="4"/>
    <x v="5"/>
    <x v="85"/>
    <x v="118"/>
    <x v="116"/>
    <n v="0"/>
    <n v="1"/>
    <n v="7"/>
    <n v="8"/>
    <n v="8"/>
    <n v="2345"/>
    <n v="0.875"/>
    <x v="7"/>
    <x v="1"/>
  </r>
  <r>
    <x v="4"/>
    <x v="5"/>
    <x v="186"/>
    <x v="219"/>
    <x v="217"/>
    <n v="0"/>
    <n v="0"/>
    <n v="6"/>
    <n v="6"/>
    <n v="6"/>
    <n v="2345"/>
    <n v="1"/>
    <x v="7"/>
    <x v="1"/>
  </r>
  <r>
    <x v="4"/>
    <x v="5"/>
    <x v="299"/>
    <x v="335"/>
    <x v="333"/>
    <n v="0"/>
    <n v="0"/>
    <n v="5"/>
    <n v="5"/>
    <n v="5"/>
    <n v="2345"/>
    <n v="1"/>
    <x v="7"/>
    <x v="1"/>
  </r>
  <r>
    <x v="4"/>
    <x v="5"/>
    <x v="187"/>
    <x v="220"/>
    <x v="218"/>
    <n v="0"/>
    <n v="0"/>
    <n v="5"/>
    <n v="5"/>
    <n v="5"/>
    <n v="2345"/>
    <n v="1"/>
    <x v="7"/>
    <x v="1"/>
  </r>
  <r>
    <x v="4"/>
    <x v="5"/>
    <x v="54"/>
    <x v="87"/>
    <x v="85"/>
    <n v="0"/>
    <n v="2"/>
    <n v="2"/>
    <n v="4"/>
    <n v="4"/>
    <n v="2345"/>
    <n v="0.5"/>
    <x v="7"/>
    <x v="1"/>
  </r>
  <r>
    <x v="4"/>
    <x v="5"/>
    <x v="188"/>
    <x v="221"/>
    <x v="219"/>
    <n v="0"/>
    <n v="0"/>
    <n v="6"/>
    <n v="6"/>
    <n v="6"/>
    <n v="2345"/>
    <n v="1"/>
    <x v="7"/>
    <x v="1"/>
  </r>
  <r>
    <x v="4"/>
    <x v="5"/>
    <x v="86"/>
    <x v="119"/>
    <x v="117"/>
    <n v="0"/>
    <n v="0"/>
    <n v="4"/>
    <n v="4"/>
    <n v="4"/>
    <n v="2345"/>
    <n v="1"/>
    <x v="7"/>
    <x v="1"/>
  </r>
  <r>
    <x v="4"/>
    <x v="5"/>
    <x v="189"/>
    <x v="222"/>
    <x v="220"/>
    <n v="0"/>
    <n v="1"/>
    <n v="2"/>
    <n v="3"/>
    <n v="3"/>
    <n v="2345"/>
    <n v="0.66666666666666663"/>
    <x v="7"/>
    <x v="1"/>
  </r>
  <r>
    <x v="4"/>
    <x v="5"/>
    <x v="190"/>
    <x v="223"/>
    <x v="221"/>
    <n v="0"/>
    <n v="0"/>
    <n v="5"/>
    <n v="5"/>
    <n v="5"/>
    <n v="2345"/>
    <n v="1"/>
    <x v="7"/>
    <x v="1"/>
  </r>
  <r>
    <x v="4"/>
    <x v="5"/>
    <x v="191"/>
    <x v="224"/>
    <x v="222"/>
    <n v="0"/>
    <n v="0"/>
    <n v="3"/>
    <n v="3"/>
    <n v="3"/>
    <n v="2345"/>
    <n v="1"/>
    <x v="7"/>
    <x v="1"/>
  </r>
  <r>
    <x v="4"/>
    <x v="5"/>
    <x v="55"/>
    <x v="88"/>
    <x v="86"/>
    <n v="0"/>
    <n v="0"/>
    <n v="6"/>
    <n v="6"/>
    <n v="6"/>
    <n v="2345"/>
    <n v="1"/>
    <x v="7"/>
    <x v="1"/>
  </r>
  <r>
    <x v="4"/>
    <x v="5"/>
    <x v="56"/>
    <x v="89"/>
    <x v="87"/>
    <n v="0"/>
    <n v="0"/>
    <n v="1"/>
    <n v="1"/>
    <n v="1"/>
    <n v="2345"/>
    <n v="1"/>
    <x v="7"/>
    <x v="1"/>
  </r>
  <r>
    <x v="4"/>
    <x v="5"/>
    <x v="193"/>
    <x v="226"/>
    <x v="224"/>
    <n v="0"/>
    <n v="0"/>
    <n v="6"/>
    <n v="6"/>
    <n v="6"/>
    <n v="2345"/>
    <n v="1"/>
    <x v="7"/>
    <x v="1"/>
  </r>
  <r>
    <x v="4"/>
    <x v="5"/>
    <x v="194"/>
    <x v="227"/>
    <x v="225"/>
    <n v="0"/>
    <n v="2"/>
    <n v="3"/>
    <n v="5"/>
    <n v="5"/>
    <n v="2345"/>
    <n v="0.6"/>
    <x v="7"/>
    <x v="1"/>
  </r>
  <r>
    <x v="4"/>
    <x v="5"/>
    <x v="87"/>
    <x v="120"/>
    <x v="118"/>
    <n v="0"/>
    <n v="0"/>
    <n v="9"/>
    <n v="9"/>
    <n v="9"/>
    <n v="2345"/>
    <n v="1"/>
    <x v="7"/>
    <x v="1"/>
  </r>
  <r>
    <x v="4"/>
    <x v="5"/>
    <x v="57"/>
    <x v="90"/>
    <x v="88"/>
    <n v="0"/>
    <n v="0"/>
    <n v="10"/>
    <n v="10"/>
    <n v="10"/>
    <n v="2345"/>
    <n v="1"/>
    <x v="7"/>
    <x v="1"/>
  </r>
  <r>
    <x v="4"/>
    <x v="5"/>
    <x v="195"/>
    <x v="228"/>
    <x v="226"/>
    <n v="0"/>
    <n v="0"/>
    <n v="5"/>
    <n v="5"/>
    <n v="5"/>
    <n v="2345"/>
    <n v="1"/>
    <x v="7"/>
    <x v="1"/>
  </r>
  <r>
    <x v="4"/>
    <x v="5"/>
    <x v="196"/>
    <x v="229"/>
    <x v="227"/>
    <n v="0"/>
    <n v="0"/>
    <n v="8"/>
    <n v="8"/>
    <n v="8"/>
    <n v="2345"/>
    <n v="1"/>
    <x v="7"/>
    <x v="1"/>
  </r>
  <r>
    <x v="4"/>
    <x v="5"/>
    <x v="58"/>
    <x v="91"/>
    <x v="89"/>
    <n v="0"/>
    <n v="0"/>
    <n v="7"/>
    <n v="7"/>
    <n v="7"/>
    <n v="2345"/>
    <n v="1"/>
    <x v="7"/>
    <x v="1"/>
  </r>
  <r>
    <x v="4"/>
    <x v="5"/>
    <x v="197"/>
    <x v="230"/>
    <x v="228"/>
    <n v="0"/>
    <n v="1"/>
    <n v="6"/>
    <n v="7"/>
    <n v="7"/>
    <n v="2345"/>
    <n v="0.8571428571428571"/>
    <x v="7"/>
    <x v="1"/>
  </r>
  <r>
    <x v="4"/>
    <x v="5"/>
    <x v="59"/>
    <x v="92"/>
    <x v="90"/>
    <n v="0"/>
    <n v="0"/>
    <n v="9"/>
    <n v="9"/>
    <n v="9"/>
    <n v="2345"/>
    <n v="1"/>
    <x v="7"/>
    <x v="1"/>
  </r>
  <r>
    <x v="4"/>
    <x v="5"/>
    <x v="198"/>
    <x v="231"/>
    <x v="229"/>
    <n v="0"/>
    <n v="0"/>
    <n v="15"/>
    <n v="15"/>
    <n v="15"/>
    <n v="2345"/>
    <n v="1"/>
    <x v="7"/>
    <x v="1"/>
  </r>
  <r>
    <x v="4"/>
    <x v="5"/>
    <x v="111"/>
    <x v="144"/>
    <x v="142"/>
    <n v="0"/>
    <n v="0"/>
    <n v="5"/>
    <n v="5"/>
    <n v="5"/>
    <n v="2345"/>
    <n v="1"/>
    <x v="7"/>
    <x v="1"/>
  </r>
  <r>
    <x v="4"/>
    <x v="5"/>
    <x v="112"/>
    <x v="145"/>
    <x v="143"/>
    <n v="0"/>
    <n v="0"/>
    <n v="4"/>
    <n v="4"/>
    <n v="4"/>
    <n v="2345"/>
    <n v="1"/>
    <x v="7"/>
    <x v="1"/>
  </r>
  <r>
    <x v="4"/>
    <x v="5"/>
    <x v="199"/>
    <x v="232"/>
    <x v="230"/>
    <n v="0"/>
    <n v="1"/>
    <n v="7"/>
    <n v="8"/>
    <n v="8"/>
    <n v="2345"/>
    <n v="0.875"/>
    <x v="7"/>
    <x v="1"/>
  </r>
  <r>
    <x v="4"/>
    <x v="5"/>
    <x v="200"/>
    <x v="233"/>
    <x v="231"/>
    <n v="0"/>
    <n v="0"/>
    <n v="3"/>
    <n v="3"/>
    <n v="3"/>
    <n v="2345"/>
    <n v="1"/>
    <x v="7"/>
    <x v="1"/>
  </r>
  <r>
    <x v="4"/>
    <x v="5"/>
    <x v="208"/>
    <x v="241"/>
    <x v="239"/>
    <n v="0"/>
    <n v="0"/>
    <n v="5"/>
    <n v="5"/>
    <n v="5"/>
    <n v="2345"/>
    <n v="1"/>
    <x v="7"/>
    <x v="1"/>
  </r>
  <r>
    <x v="4"/>
    <x v="5"/>
    <x v="209"/>
    <x v="242"/>
    <x v="240"/>
    <n v="0"/>
    <n v="2"/>
    <n v="5"/>
    <n v="7"/>
    <n v="7"/>
    <n v="2345"/>
    <n v="0.7142857142857143"/>
    <x v="7"/>
    <x v="1"/>
  </r>
  <r>
    <x v="4"/>
    <x v="5"/>
    <x v="210"/>
    <x v="243"/>
    <x v="241"/>
    <n v="0"/>
    <n v="0"/>
    <n v="8"/>
    <n v="8"/>
    <n v="8"/>
    <n v="2345"/>
    <n v="1"/>
    <x v="7"/>
    <x v="1"/>
  </r>
  <r>
    <x v="4"/>
    <x v="5"/>
    <x v="211"/>
    <x v="244"/>
    <x v="242"/>
    <n v="0"/>
    <n v="0"/>
    <n v="6"/>
    <n v="6"/>
    <n v="6"/>
    <n v="2345"/>
    <n v="1"/>
    <x v="7"/>
    <x v="1"/>
  </r>
  <r>
    <x v="4"/>
    <x v="5"/>
    <x v="88"/>
    <x v="121"/>
    <x v="119"/>
    <n v="0"/>
    <n v="0"/>
    <n v="6"/>
    <n v="6"/>
    <n v="6"/>
    <n v="2345"/>
    <n v="1"/>
    <x v="7"/>
    <x v="1"/>
  </r>
  <r>
    <x v="4"/>
    <x v="5"/>
    <x v="300"/>
    <x v="336"/>
    <x v="334"/>
    <n v="0"/>
    <n v="0"/>
    <n v="11"/>
    <n v="11"/>
    <n v="11"/>
    <n v="2345"/>
    <n v="1"/>
    <x v="7"/>
    <x v="1"/>
  </r>
  <r>
    <x v="4"/>
    <x v="5"/>
    <x v="212"/>
    <x v="245"/>
    <x v="243"/>
    <n v="0"/>
    <n v="0"/>
    <n v="7"/>
    <n v="7"/>
    <n v="7"/>
    <n v="2345"/>
    <n v="1"/>
    <x v="7"/>
    <x v="1"/>
  </r>
  <r>
    <x v="4"/>
    <x v="5"/>
    <x v="213"/>
    <x v="246"/>
    <x v="244"/>
    <n v="0"/>
    <n v="1"/>
    <n v="6"/>
    <n v="7"/>
    <n v="7"/>
    <n v="2345"/>
    <n v="0.8571428571428571"/>
    <x v="7"/>
    <x v="1"/>
  </r>
  <r>
    <x v="4"/>
    <x v="5"/>
    <x v="60"/>
    <x v="93"/>
    <x v="91"/>
    <n v="0"/>
    <n v="0"/>
    <n v="8"/>
    <n v="8"/>
    <n v="8"/>
    <n v="2345"/>
    <n v="1"/>
    <x v="7"/>
    <x v="1"/>
  </r>
  <r>
    <x v="4"/>
    <x v="5"/>
    <x v="214"/>
    <x v="247"/>
    <x v="245"/>
    <n v="0"/>
    <n v="0"/>
    <n v="4"/>
    <n v="4"/>
    <n v="4"/>
    <n v="2345"/>
    <n v="1"/>
    <x v="7"/>
    <x v="1"/>
  </r>
  <r>
    <x v="4"/>
    <x v="5"/>
    <x v="215"/>
    <x v="248"/>
    <x v="246"/>
    <n v="0"/>
    <n v="0"/>
    <n v="3"/>
    <n v="3"/>
    <n v="3"/>
    <n v="2345"/>
    <n v="1"/>
    <x v="7"/>
    <x v="1"/>
  </r>
  <r>
    <x v="4"/>
    <x v="5"/>
    <x v="216"/>
    <x v="249"/>
    <x v="247"/>
    <n v="0"/>
    <n v="0"/>
    <n v="10"/>
    <n v="10"/>
    <n v="10"/>
    <n v="2345"/>
    <n v="1"/>
    <x v="7"/>
    <x v="1"/>
  </r>
  <r>
    <x v="4"/>
    <x v="5"/>
    <x v="61"/>
    <x v="94"/>
    <x v="92"/>
    <n v="0"/>
    <n v="0"/>
    <n v="6"/>
    <n v="6"/>
    <n v="6"/>
    <n v="2345"/>
    <n v="1"/>
    <x v="7"/>
    <x v="1"/>
  </r>
  <r>
    <x v="4"/>
    <x v="5"/>
    <x v="217"/>
    <x v="250"/>
    <x v="248"/>
    <n v="0"/>
    <n v="0"/>
    <n v="10"/>
    <n v="10"/>
    <n v="10"/>
    <n v="2345"/>
    <n v="1"/>
    <x v="7"/>
    <x v="1"/>
  </r>
  <r>
    <x v="4"/>
    <x v="5"/>
    <x v="218"/>
    <x v="251"/>
    <x v="249"/>
    <n v="0"/>
    <n v="0"/>
    <n v="8"/>
    <n v="8"/>
    <n v="8"/>
    <n v="2345"/>
    <n v="1"/>
    <x v="7"/>
    <x v="1"/>
  </r>
  <r>
    <x v="4"/>
    <x v="5"/>
    <x v="219"/>
    <x v="252"/>
    <x v="250"/>
    <n v="0"/>
    <n v="0"/>
    <n v="8"/>
    <n v="8"/>
    <n v="8"/>
    <n v="2345"/>
    <n v="1"/>
    <x v="7"/>
    <x v="1"/>
  </r>
  <r>
    <x v="4"/>
    <x v="5"/>
    <x v="301"/>
    <x v="337"/>
    <x v="335"/>
    <n v="0"/>
    <n v="3"/>
    <n v="0"/>
    <n v="3"/>
    <n v="3"/>
    <n v="2345"/>
    <n v="0"/>
    <x v="7"/>
    <x v="1"/>
  </r>
  <r>
    <x v="4"/>
    <x v="5"/>
    <x v="220"/>
    <x v="253"/>
    <x v="251"/>
    <n v="0"/>
    <n v="0"/>
    <n v="2"/>
    <n v="2"/>
    <n v="2"/>
    <n v="2345"/>
    <n v="1"/>
    <x v="7"/>
    <x v="1"/>
  </r>
  <r>
    <x v="4"/>
    <x v="5"/>
    <x v="221"/>
    <x v="254"/>
    <x v="252"/>
    <n v="0"/>
    <n v="0"/>
    <n v="2"/>
    <n v="2"/>
    <n v="2"/>
    <n v="2345"/>
    <n v="1"/>
    <x v="7"/>
    <x v="1"/>
  </r>
  <r>
    <x v="4"/>
    <x v="5"/>
    <x v="222"/>
    <x v="255"/>
    <x v="253"/>
    <n v="0"/>
    <n v="1"/>
    <n v="11"/>
    <n v="12"/>
    <n v="12"/>
    <n v="2345"/>
    <n v="0.91666666666666663"/>
    <x v="7"/>
    <x v="1"/>
  </r>
  <r>
    <x v="4"/>
    <x v="5"/>
    <x v="223"/>
    <x v="256"/>
    <x v="254"/>
    <n v="0"/>
    <n v="4"/>
    <n v="7"/>
    <n v="11"/>
    <n v="11"/>
    <n v="2345"/>
    <n v="0.63636363636363635"/>
    <x v="7"/>
    <x v="1"/>
  </r>
  <r>
    <x v="4"/>
    <x v="5"/>
    <x v="224"/>
    <x v="257"/>
    <x v="255"/>
    <n v="0"/>
    <n v="1"/>
    <n v="16"/>
    <n v="17"/>
    <n v="17"/>
    <n v="2345"/>
    <n v="0.94117647058823528"/>
    <x v="7"/>
    <x v="1"/>
  </r>
  <r>
    <x v="4"/>
    <x v="5"/>
    <x v="225"/>
    <x v="258"/>
    <x v="256"/>
    <n v="0"/>
    <n v="0"/>
    <n v="8"/>
    <n v="8"/>
    <n v="8"/>
    <n v="2345"/>
    <n v="1"/>
    <x v="7"/>
    <x v="1"/>
  </r>
  <r>
    <x v="4"/>
    <x v="5"/>
    <x v="226"/>
    <x v="259"/>
    <x v="257"/>
    <n v="0"/>
    <n v="0"/>
    <n v="5"/>
    <n v="5"/>
    <n v="5"/>
    <n v="2345"/>
    <n v="1"/>
    <x v="7"/>
    <x v="1"/>
  </r>
  <r>
    <x v="4"/>
    <x v="5"/>
    <x v="89"/>
    <x v="122"/>
    <x v="120"/>
    <n v="0"/>
    <n v="0"/>
    <n v="3"/>
    <n v="3"/>
    <n v="3"/>
    <n v="2345"/>
    <n v="1"/>
    <x v="7"/>
    <x v="1"/>
  </r>
  <r>
    <x v="4"/>
    <x v="5"/>
    <x v="227"/>
    <x v="260"/>
    <x v="258"/>
    <n v="0"/>
    <n v="0"/>
    <n v="5"/>
    <n v="5"/>
    <n v="5"/>
    <n v="2345"/>
    <n v="1"/>
    <x v="7"/>
    <x v="1"/>
  </r>
  <r>
    <x v="4"/>
    <x v="5"/>
    <x v="302"/>
    <x v="338"/>
    <x v="336"/>
    <n v="0"/>
    <n v="0"/>
    <n v="5"/>
    <n v="5"/>
    <n v="5"/>
    <n v="2345"/>
    <n v="1"/>
    <x v="7"/>
    <x v="1"/>
  </r>
  <r>
    <x v="4"/>
    <x v="5"/>
    <x v="228"/>
    <x v="261"/>
    <x v="259"/>
    <n v="0"/>
    <n v="5"/>
    <n v="0"/>
    <n v="5"/>
    <n v="5"/>
    <n v="2345"/>
    <n v="0"/>
    <x v="7"/>
    <x v="1"/>
  </r>
  <r>
    <x v="4"/>
    <x v="5"/>
    <x v="229"/>
    <x v="262"/>
    <x v="260"/>
    <n v="0"/>
    <n v="1"/>
    <n v="4"/>
    <n v="5"/>
    <n v="5"/>
    <n v="2345"/>
    <n v="0.8"/>
    <x v="7"/>
    <x v="1"/>
  </r>
  <r>
    <x v="4"/>
    <x v="5"/>
    <x v="303"/>
    <x v="339"/>
    <x v="337"/>
    <n v="0"/>
    <n v="0"/>
    <n v="2"/>
    <n v="2"/>
    <n v="2"/>
    <n v="2345"/>
    <n v="1"/>
    <x v="7"/>
    <x v="1"/>
  </r>
  <r>
    <x v="4"/>
    <x v="5"/>
    <x v="113"/>
    <x v="146"/>
    <x v="144"/>
    <n v="0"/>
    <n v="0"/>
    <n v="2"/>
    <n v="2"/>
    <n v="2"/>
    <n v="2345"/>
    <n v="1"/>
    <x v="7"/>
    <x v="1"/>
  </r>
  <r>
    <x v="4"/>
    <x v="5"/>
    <x v="334"/>
    <x v="370"/>
    <x v="368"/>
    <n v="0"/>
    <n v="1"/>
    <n v="1"/>
    <n v="2"/>
    <n v="2"/>
    <n v="2345"/>
    <n v="0.5"/>
    <x v="7"/>
    <x v="1"/>
  </r>
  <r>
    <x v="4"/>
    <x v="5"/>
    <x v="143"/>
    <x v="263"/>
    <x v="261"/>
    <n v="0"/>
    <n v="0"/>
    <n v="2"/>
    <n v="2"/>
    <n v="2"/>
    <n v="2345"/>
    <n v="1"/>
    <x v="7"/>
    <x v="1"/>
  </r>
  <r>
    <x v="4"/>
    <x v="5"/>
    <x v="70"/>
    <x v="264"/>
    <x v="262"/>
    <n v="0"/>
    <n v="1"/>
    <n v="0"/>
    <n v="1"/>
    <n v="1"/>
    <n v="2345"/>
    <n v="0"/>
    <x v="7"/>
    <x v="1"/>
  </r>
  <r>
    <x v="4"/>
    <x v="5"/>
    <x v="114"/>
    <x v="147"/>
    <x v="145"/>
    <n v="0"/>
    <n v="0"/>
    <n v="5"/>
    <n v="5"/>
    <n v="5"/>
    <n v="2345"/>
    <n v="1"/>
    <x v="7"/>
    <x v="1"/>
  </r>
  <r>
    <x v="4"/>
    <x v="5"/>
    <x v="230"/>
    <x v="265"/>
    <x v="263"/>
    <n v="0"/>
    <n v="0"/>
    <n v="7"/>
    <n v="7"/>
    <n v="7"/>
    <n v="2345"/>
    <n v="1"/>
    <x v="7"/>
    <x v="1"/>
  </r>
  <r>
    <x v="4"/>
    <x v="5"/>
    <x v="304"/>
    <x v="340"/>
    <x v="338"/>
    <n v="0"/>
    <n v="1"/>
    <n v="5"/>
    <n v="6"/>
    <n v="6"/>
    <n v="2345"/>
    <n v="0.83333333333333337"/>
    <x v="7"/>
    <x v="1"/>
  </r>
  <r>
    <x v="4"/>
    <x v="5"/>
    <x v="305"/>
    <x v="341"/>
    <x v="339"/>
    <n v="0"/>
    <n v="0"/>
    <n v="4"/>
    <n v="4"/>
    <n v="4"/>
    <n v="2345"/>
    <n v="1"/>
    <x v="7"/>
    <x v="1"/>
  </r>
  <r>
    <x v="4"/>
    <x v="5"/>
    <x v="380"/>
    <x v="417"/>
    <x v="415"/>
    <n v="0"/>
    <n v="0"/>
    <n v="7"/>
    <n v="7"/>
    <n v="7"/>
    <n v="2345"/>
    <n v="1"/>
    <x v="7"/>
    <x v="1"/>
  </r>
  <r>
    <x v="4"/>
    <x v="5"/>
    <x v="90"/>
    <x v="123"/>
    <x v="121"/>
    <n v="0"/>
    <n v="1"/>
    <n v="0"/>
    <n v="1"/>
    <n v="1"/>
    <n v="2345"/>
    <n v="0"/>
    <x v="7"/>
    <x v="1"/>
  </r>
  <r>
    <x v="4"/>
    <x v="5"/>
    <x v="306"/>
    <x v="342"/>
    <x v="340"/>
    <n v="0"/>
    <n v="1"/>
    <n v="2"/>
    <n v="3"/>
    <n v="3"/>
    <n v="2345"/>
    <n v="0.66666666666666663"/>
    <x v="7"/>
    <x v="1"/>
  </r>
  <r>
    <x v="4"/>
    <x v="5"/>
    <x v="231"/>
    <x v="266"/>
    <x v="264"/>
    <n v="0"/>
    <n v="1"/>
    <n v="2"/>
    <n v="3"/>
    <n v="3"/>
    <n v="2345"/>
    <n v="0.66666666666666663"/>
    <x v="7"/>
    <x v="1"/>
  </r>
  <r>
    <x v="4"/>
    <x v="5"/>
    <x v="91"/>
    <x v="124"/>
    <x v="122"/>
    <n v="0"/>
    <n v="0"/>
    <n v="2"/>
    <n v="2"/>
    <n v="2"/>
    <n v="2345"/>
    <n v="1"/>
    <x v="7"/>
    <x v="1"/>
  </r>
  <r>
    <x v="4"/>
    <x v="5"/>
    <x v="232"/>
    <x v="267"/>
    <x v="265"/>
    <n v="0"/>
    <n v="1"/>
    <n v="2"/>
    <n v="3"/>
    <n v="3"/>
    <n v="2345"/>
    <n v="0.66666666666666663"/>
    <x v="7"/>
    <x v="1"/>
  </r>
  <r>
    <x v="4"/>
    <x v="5"/>
    <x v="349"/>
    <x v="386"/>
    <x v="384"/>
    <n v="0"/>
    <n v="0"/>
    <n v="3"/>
    <n v="3"/>
    <n v="3"/>
    <n v="2345"/>
    <n v="1"/>
    <x v="7"/>
    <x v="1"/>
  </r>
  <r>
    <x v="4"/>
    <x v="5"/>
    <x v="335"/>
    <x v="371"/>
    <x v="369"/>
    <n v="0"/>
    <n v="0"/>
    <n v="3"/>
    <n v="3"/>
    <n v="3"/>
    <n v="2345"/>
    <n v="1"/>
    <x v="7"/>
    <x v="1"/>
  </r>
  <r>
    <x v="4"/>
    <x v="5"/>
    <x v="62"/>
    <x v="95"/>
    <x v="93"/>
    <n v="0"/>
    <n v="1"/>
    <n v="2"/>
    <n v="3"/>
    <n v="3"/>
    <n v="2345"/>
    <n v="0.66666666666666663"/>
    <x v="7"/>
    <x v="1"/>
  </r>
  <r>
    <x v="4"/>
    <x v="5"/>
    <x v="233"/>
    <x v="268"/>
    <x v="266"/>
    <n v="0"/>
    <n v="0"/>
    <n v="4"/>
    <n v="4"/>
    <n v="4"/>
    <n v="2345"/>
    <n v="1"/>
    <x v="7"/>
    <x v="1"/>
  </r>
  <r>
    <x v="4"/>
    <x v="5"/>
    <x v="307"/>
    <x v="343"/>
    <x v="341"/>
    <n v="0"/>
    <n v="0"/>
    <n v="8"/>
    <n v="8"/>
    <n v="8"/>
    <n v="2345"/>
    <n v="1"/>
    <x v="7"/>
    <x v="1"/>
  </r>
  <r>
    <x v="4"/>
    <x v="5"/>
    <x v="234"/>
    <x v="269"/>
    <x v="267"/>
    <n v="0"/>
    <n v="1"/>
    <n v="6"/>
    <n v="7"/>
    <n v="7"/>
    <n v="2345"/>
    <n v="0.8571428571428571"/>
    <x v="7"/>
    <x v="1"/>
  </r>
  <r>
    <x v="4"/>
    <x v="5"/>
    <x v="235"/>
    <x v="270"/>
    <x v="268"/>
    <n v="0"/>
    <n v="0"/>
    <n v="3"/>
    <n v="3"/>
    <n v="3"/>
    <n v="2345"/>
    <n v="1"/>
    <x v="7"/>
    <x v="1"/>
  </r>
  <r>
    <x v="4"/>
    <x v="5"/>
    <x v="236"/>
    <x v="271"/>
    <x v="269"/>
    <n v="0"/>
    <n v="0"/>
    <n v="3"/>
    <n v="3"/>
    <n v="3"/>
    <n v="2345"/>
    <n v="1"/>
    <x v="7"/>
    <x v="1"/>
  </r>
  <r>
    <x v="4"/>
    <x v="5"/>
    <x v="63"/>
    <x v="96"/>
    <x v="94"/>
    <n v="0"/>
    <n v="0"/>
    <n v="6"/>
    <n v="6"/>
    <n v="6"/>
    <n v="2345"/>
    <n v="1"/>
    <x v="7"/>
    <x v="1"/>
  </r>
  <r>
    <x v="4"/>
    <x v="5"/>
    <x v="64"/>
    <x v="97"/>
    <x v="95"/>
    <n v="0"/>
    <n v="2"/>
    <n v="1"/>
    <n v="3"/>
    <n v="3"/>
    <n v="2345"/>
    <n v="0.33333333333333331"/>
    <x v="7"/>
    <x v="1"/>
  </r>
  <r>
    <x v="4"/>
    <x v="5"/>
    <x v="92"/>
    <x v="125"/>
    <x v="123"/>
    <n v="0"/>
    <n v="0"/>
    <n v="3"/>
    <n v="3"/>
    <n v="3"/>
    <n v="2345"/>
    <n v="1"/>
    <x v="7"/>
    <x v="1"/>
  </r>
  <r>
    <x v="4"/>
    <x v="5"/>
    <x v="308"/>
    <x v="344"/>
    <x v="342"/>
    <n v="0"/>
    <n v="1"/>
    <n v="7"/>
    <n v="8"/>
    <n v="8"/>
    <n v="2345"/>
    <n v="0.875"/>
    <x v="7"/>
    <x v="1"/>
  </r>
  <r>
    <x v="4"/>
    <x v="5"/>
    <x v="93"/>
    <x v="126"/>
    <x v="124"/>
    <n v="0"/>
    <n v="0"/>
    <n v="4"/>
    <n v="4"/>
    <n v="4"/>
    <n v="2345"/>
    <n v="1"/>
    <x v="7"/>
    <x v="1"/>
  </r>
  <r>
    <x v="4"/>
    <x v="5"/>
    <x v="309"/>
    <x v="345"/>
    <x v="343"/>
    <n v="0"/>
    <n v="0"/>
    <n v="5"/>
    <n v="5"/>
    <n v="5"/>
    <n v="2345"/>
    <n v="1"/>
    <x v="7"/>
    <x v="1"/>
  </r>
  <r>
    <x v="4"/>
    <x v="5"/>
    <x v="237"/>
    <x v="272"/>
    <x v="270"/>
    <n v="0"/>
    <n v="0"/>
    <n v="10"/>
    <n v="10"/>
    <n v="10"/>
    <n v="2345"/>
    <n v="1"/>
    <x v="7"/>
    <x v="1"/>
  </r>
  <r>
    <x v="4"/>
    <x v="5"/>
    <x v="238"/>
    <x v="273"/>
    <x v="271"/>
    <n v="0"/>
    <n v="0"/>
    <n v="4"/>
    <n v="4"/>
    <n v="4"/>
    <n v="2345"/>
    <n v="1"/>
    <x v="7"/>
    <x v="1"/>
  </r>
  <r>
    <x v="4"/>
    <x v="5"/>
    <x v="239"/>
    <x v="274"/>
    <x v="272"/>
    <n v="0"/>
    <n v="1"/>
    <n v="10"/>
    <n v="11"/>
    <n v="11"/>
    <n v="2345"/>
    <n v="0.90909090909090906"/>
    <x v="7"/>
    <x v="1"/>
  </r>
  <r>
    <x v="4"/>
    <x v="5"/>
    <x v="240"/>
    <x v="275"/>
    <x v="273"/>
    <n v="0"/>
    <n v="0"/>
    <n v="7"/>
    <n v="7"/>
    <n v="7"/>
    <n v="2345"/>
    <n v="1"/>
    <x v="7"/>
    <x v="1"/>
  </r>
  <r>
    <x v="4"/>
    <x v="5"/>
    <x v="336"/>
    <x v="372"/>
    <x v="370"/>
    <n v="0"/>
    <n v="1"/>
    <n v="6"/>
    <n v="7"/>
    <n v="7"/>
    <n v="2345"/>
    <n v="0.8571428571428571"/>
    <x v="7"/>
    <x v="1"/>
  </r>
  <r>
    <x v="4"/>
    <x v="5"/>
    <x v="65"/>
    <x v="98"/>
    <x v="96"/>
    <n v="0"/>
    <n v="0"/>
    <n v="6"/>
    <n v="6"/>
    <n v="6"/>
    <n v="2345"/>
    <n v="1"/>
    <x v="7"/>
    <x v="1"/>
  </r>
  <r>
    <x v="4"/>
    <x v="5"/>
    <x v="241"/>
    <x v="276"/>
    <x v="274"/>
    <n v="0"/>
    <n v="0"/>
    <n v="9"/>
    <n v="9"/>
    <n v="9"/>
    <n v="2345"/>
    <n v="1"/>
    <x v="7"/>
    <x v="1"/>
  </r>
  <r>
    <x v="4"/>
    <x v="5"/>
    <x v="135"/>
    <x v="168"/>
    <x v="166"/>
    <n v="0"/>
    <n v="0"/>
    <n v="7"/>
    <n v="7"/>
    <n v="7"/>
    <n v="2345"/>
    <n v="1"/>
    <x v="7"/>
    <x v="1"/>
  </r>
  <r>
    <x v="4"/>
    <x v="5"/>
    <x v="66"/>
    <x v="99"/>
    <x v="97"/>
    <n v="0"/>
    <n v="0"/>
    <n v="11"/>
    <n v="11"/>
    <n v="11"/>
    <n v="2345"/>
    <n v="1"/>
    <x v="7"/>
    <x v="1"/>
  </r>
  <r>
    <x v="4"/>
    <x v="5"/>
    <x v="310"/>
    <x v="346"/>
    <x v="344"/>
    <n v="0"/>
    <n v="0"/>
    <n v="4"/>
    <n v="4"/>
    <n v="4"/>
    <n v="2345"/>
    <n v="1"/>
    <x v="7"/>
    <x v="1"/>
  </r>
  <r>
    <x v="4"/>
    <x v="5"/>
    <x v="136"/>
    <x v="169"/>
    <x v="167"/>
    <n v="0"/>
    <n v="5"/>
    <n v="0"/>
    <n v="5"/>
    <n v="5"/>
    <n v="2345"/>
    <n v="0"/>
    <x v="7"/>
    <x v="1"/>
  </r>
  <r>
    <x v="4"/>
    <x v="5"/>
    <x v="137"/>
    <x v="170"/>
    <x v="168"/>
    <n v="0"/>
    <n v="1"/>
    <n v="3"/>
    <n v="4"/>
    <n v="4"/>
    <n v="2345"/>
    <n v="0.75"/>
    <x v="7"/>
    <x v="1"/>
  </r>
  <r>
    <x v="4"/>
    <x v="5"/>
    <x v="311"/>
    <x v="347"/>
    <x v="345"/>
    <n v="0"/>
    <n v="0"/>
    <n v="2"/>
    <n v="2"/>
    <n v="2"/>
    <n v="2345"/>
    <n v="1"/>
    <x v="7"/>
    <x v="1"/>
  </r>
  <r>
    <x v="4"/>
    <x v="5"/>
    <x v="138"/>
    <x v="171"/>
    <x v="169"/>
    <n v="0"/>
    <n v="0"/>
    <n v="8"/>
    <n v="8"/>
    <n v="8"/>
    <n v="2345"/>
    <n v="1"/>
    <x v="7"/>
    <x v="1"/>
  </r>
  <r>
    <x v="4"/>
    <x v="5"/>
    <x v="337"/>
    <x v="373"/>
    <x v="371"/>
    <n v="0"/>
    <n v="3"/>
    <n v="2"/>
    <n v="5"/>
    <n v="5"/>
    <n v="2345"/>
    <n v="0.4"/>
    <x v="7"/>
    <x v="1"/>
  </r>
  <r>
    <x v="4"/>
    <x v="5"/>
    <x v="139"/>
    <x v="172"/>
    <x v="170"/>
    <n v="0"/>
    <n v="2"/>
    <n v="5"/>
    <n v="7"/>
    <n v="7"/>
    <n v="2345"/>
    <n v="0.7142857142857143"/>
    <x v="7"/>
    <x v="1"/>
  </r>
  <r>
    <x v="4"/>
    <x v="5"/>
    <x v="140"/>
    <x v="173"/>
    <x v="171"/>
    <n v="0"/>
    <n v="1"/>
    <n v="6"/>
    <n v="7"/>
    <n v="7"/>
    <n v="2345"/>
    <n v="0.8571428571428571"/>
    <x v="7"/>
    <x v="1"/>
  </r>
  <r>
    <x v="4"/>
    <x v="5"/>
    <x v="141"/>
    <x v="174"/>
    <x v="172"/>
    <n v="0"/>
    <n v="0"/>
    <n v="7"/>
    <n v="7"/>
    <n v="7"/>
    <n v="2345"/>
    <n v="1"/>
    <x v="7"/>
    <x v="1"/>
  </r>
  <r>
    <x v="4"/>
    <x v="5"/>
    <x v="312"/>
    <x v="348"/>
    <x v="346"/>
    <n v="0"/>
    <n v="0"/>
    <n v="4"/>
    <n v="4"/>
    <n v="4"/>
    <n v="2345"/>
    <n v="1"/>
    <x v="7"/>
    <x v="1"/>
  </r>
  <r>
    <x v="4"/>
    <x v="5"/>
    <x v="94"/>
    <x v="127"/>
    <x v="125"/>
    <n v="0"/>
    <n v="0"/>
    <n v="4"/>
    <n v="4"/>
    <n v="4"/>
    <n v="2345"/>
    <n v="1"/>
    <x v="7"/>
    <x v="1"/>
  </r>
  <r>
    <x v="4"/>
    <x v="5"/>
    <x v="313"/>
    <x v="349"/>
    <x v="347"/>
    <n v="0"/>
    <n v="0"/>
    <n v="8"/>
    <n v="8"/>
    <n v="8"/>
    <n v="2345"/>
    <n v="1"/>
    <x v="7"/>
    <x v="1"/>
  </r>
  <r>
    <x v="4"/>
    <x v="5"/>
    <x v="350"/>
    <x v="387"/>
    <x v="385"/>
    <n v="0"/>
    <n v="0"/>
    <n v="7"/>
    <n v="7"/>
    <n v="7"/>
    <n v="2345"/>
    <n v="1"/>
    <x v="7"/>
    <x v="1"/>
  </r>
  <r>
    <x v="4"/>
    <x v="5"/>
    <x v="242"/>
    <x v="277"/>
    <x v="275"/>
    <n v="0"/>
    <n v="0"/>
    <n v="8"/>
    <n v="8"/>
    <n v="8"/>
    <n v="2345"/>
    <n v="1"/>
    <x v="7"/>
    <x v="1"/>
  </r>
  <r>
    <x v="4"/>
    <x v="5"/>
    <x v="243"/>
    <x v="278"/>
    <x v="276"/>
    <n v="0"/>
    <n v="3"/>
    <n v="11"/>
    <n v="14"/>
    <n v="14"/>
    <n v="2345"/>
    <n v="0.7857142857142857"/>
    <x v="7"/>
    <x v="1"/>
  </r>
  <r>
    <x v="4"/>
    <x v="5"/>
    <x v="244"/>
    <x v="279"/>
    <x v="277"/>
    <n v="0"/>
    <n v="5"/>
    <n v="4"/>
    <n v="9"/>
    <n v="9"/>
    <n v="2345"/>
    <n v="0.44444444444444442"/>
    <x v="7"/>
    <x v="1"/>
  </r>
  <r>
    <x v="4"/>
    <x v="5"/>
    <x v="245"/>
    <x v="280"/>
    <x v="278"/>
    <n v="0"/>
    <n v="0"/>
    <n v="5"/>
    <n v="5"/>
    <n v="5"/>
    <n v="2345"/>
    <n v="1"/>
    <x v="7"/>
    <x v="1"/>
  </r>
  <r>
    <x v="4"/>
    <x v="5"/>
    <x v="314"/>
    <x v="350"/>
    <x v="348"/>
    <n v="0"/>
    <n v="0"/>
    <n v="8"/>
    <n v="8"/>
    <n v="8"/>
    <n v="2345"/>
    <n v="1"/>
    <x v="7"/>
    <x v="1"/>
  </r>
  <r>
    <x v="4"/>
    <x v="5"/>
    <x v="67"/>
    <x v="100"/>
    <x v="98"/>
    <n v="0"/>
    <n v="0"/>
    <n v="4"/>
    <n v="4"/>
    <n v="4"/>
    <n v="2345"/>
    <n v="1"/>
    <x v="7"/>
    <x v="1"/>
  </r>
  <r>
    <x v="4"/>
    <x v="5"/>
    <x v="368"/>
    <x v="405"/>
    <x v="403"/>
    <n v="0"/>
    <n v="0"/>
    <n v="9"/>
    <n v="9"/>
    <n v="9"/>
    <n v="2345"/>
    <n v="1"/>
    <x v="7"/>
    <x v="1"/>
  </r>
  <r>
    <x v="4"/>
    <x v="5"/>
    <x v="246"/>
    <x v="281"/>
    <x v="279"/>
    <n v="0"/>
    <n v="0"/>
    <n v="6"/>
    <n v="6"/>
    <n v="6"/>
    <n v="2345"/>
    <n v="1"/>
    <x v="7"/>
    <x v="1"/>
  </r>
  <r>
    <x v="4"/>
    <x v="5"/>
    <x v="315"/>
    <x v="351"/>
    <x v="349"/>
    <n v="0"/>
    <n v="0"/>
    <n v="3"/>
    <n v="3"/>
    <n v="3"/>
    <n v="2345"/>
    <n v="1"/>
    <x v="7"/>
    <x v="1"/>
  </r>
  <r>
    <x v="4"/>
    <x v="5"/>
    <x v="316"/>
    <x v="352"/>
    <x v="350"/>
    <n v="0"/>
    <n v="0"/>
    <n v="7"/>
    <n v="7"/>
    <n v="7"/>
    <n v="2345"/>
    <n v="1"/>
    <x v="7"/>
    <x v="1"/>
  </r>
  <r>
    <x v="4"/>
    <x v="5"/>
    <x v="247"/>
    <x v="282"/>
    <x v="280"/>
    <n v="0"/>
    <n v="0"/>
    <n v="6"/>
    <n v="6"/>
    <n v="6"/>
    <n v="2345"/>
    <n v="1"/>
    <x v="7"/>
    <x v="1"/>
  </r>
  <r>
    <x v="4"/>
    <x v="5"/>
    <x v="351"/>
    <x v="388"/>
    <x v="386"/>
    <n v="0"/>
    <n v="0"/>
    <n v="2"/>
    <n v="2"/>
    <n v="2"/>
    <n v="2345"/>
    <n v="1"/>
    <x v="7"/>
    <x v="1"/>
  </r>
  <r>
    <x v="4"/>
    <x v="5"/>
    <x v="248"/>
    <x v="283"/>
    <x v="281"/>
    <n v="0"/>
    <n v="0"/>
    <n v="3"/>
    <n v="3"/>
    <n v="3"/>
    <n v="2345"/>
    <n v="1"/>
    <x v="7"/>
    <x v="1"/>
  </r>
  <r>
    <x v="4"/>
    <x v="5"/>
    <x v="317"/>
    <x v="353"/>
    <x v="351"/>
    <n v="0"/>
    <n v="0"/>
    <n v="5"/>
    <n v="5"/>
    <n v="5"/>
    <n v="2345"/>
    <n v="1"/>
    <x v="7"/>
    <x v="1"/>
  </r>
  <r>
    <x v="4"/>
    <x v="5"/>
    <x v="68"/>
    <x v="101"/>
    <x v="99"/>
    <n v="0"/>
    <n v="0"/>
    <n v="1"/>
    <n v="1"/>
    <n v="1"/>
    <n v="2345"/>
    <n v="1"/>
    <x v="7"/>
    <x v="1"/>
  </r>
  <r>
    <x v="4"/>
    <x v="5"/>
    <x v="201"/>
    <x v="234"/>
    <x v="232"/>
    <n v="0"/>
    <n v="2"/>
    <n v="3"/>
    <n v="5"/>
    <n v="5"/>
    <n v="2345"/>
    <n v="0.6"/>
    <x v="7"/>
    <x v="1"/>
  </r>
  <r>
    <x v="4"/>
    <x v="5"/>
    <x v="202"/>
    <x v="235"/>
    <x v="233"/>
    <n v="0"/>
    <n v="0"/>
    <n v="9"/>
    <n v="9"/>
    <n v="9"/>
    <n v="2345"/>
    <n v="1"/>
    <x v="7"/>
    <x v="1"/>
  </r>
  <r>
    <x v="4"/>
    <x v="5"/>
    <x v="115"/>
    <x v="148"/>
    <x v="146"/>
    <n v="0"/>
    <n v="0"/>
    <n v="8"/>
    <n v="8"/>
    <n v="8"/>
    <n v="2345"/>
    <n v="1"/>
    <x v="7"/>
    <x v="1"/>
  </r>
  <r>
    <x v="4"/>
    <x v="5"/>
    <x v="69"/>
    <x v="102"/>
    <x v="100"/>
    <n v="0"/>
    <n v="0"/>
    <n v="9"/>
    <n v="9"/>
    <n v="9"/>
    <n v="2345"/>
    <n v="1"/>
    <x v="7"/>
    <x v="1"/>
  </r>
  <r>
    <x v="4"/>
    <x v="5"/>
    <x v="203"/>
    <x v="236"/>
    <x v="234"/>
    <n v="0"/>
    <n v="0"/>
    <n v="22"/>
    <n v="22"/>
    <n v="22"/>
    <n v="2345"/>
    <n v="1"/>
    <x v="7"/>
    <x v="1"/>
  </r>
  <r>
    <x v="4"/>
    <x v="5"/>
    <x v="318"/>
    <x v="354"/>
    <x v="352"/>
    <n v="0"/>
    <n v="0"/>
    <n v="8"/>
    <n v="8"/>
    <n v="8"/>
    <n v="2345"/>
    <n v="1"/>
    <x v="7"/>
    <x v="1"/>
  </r>
  <r>
    <x v="4"/>
    <x v="5"/>
    <x v="204"/>
    <x v="237"/>
    <x v="235"/>
    <n v="0"/>
    <n v="0"/>
    <n v="9"/>
    <n v="9"/>
    <n v="9"/>
    <n v="2345"/>
    <n v="1"/>
    <x v="7"/>
    <x v="1"/>
  </r>
  <r>
    <x v="4"/>
    <x v="5"/>
    <x v="288"/>
    <x v="324"/>
    <x v="322"/>
    <n v="0"/>
    <n v="1"/>
    <n v="4"/>
    <n v="5"/>
    <n v="5"/>
    <n v="2345"/>
    <n v="0.8"/>
    <x v="7"/>
    <x v="1"/>
  </r>
  <r>
    <x v="4"/>
    <x v="5"/>
    <x v="338"/>
    <x v="374"/>
    <x v="372"/>
    <n v="0"/>
    <n v="0"/>
    <n v="3"/>
    <n v="3"/>
    <n v="3"/>
    <n v="2345"/>
    <n v="1"/>
    <x v="7"/>
    <x v="1"/>
  </r>
  <r>
    <x v="4"/>
    <x v="5"/>
    <x v="205"/>
    <x v="238"/>
    <x v="236"/>
    <n v="0"/>
    <n v="0"/>
    <n v="9"/>
    <n v="9"/>
    <n v="9"/>
    <n v="2345"/>
    <n v="1"/>
    <x v="7"/>
    <x v="1"/>
  </r>
  <r>
    <x v="4"/>
    <x v="5"/>
    <x v="206"/>
    <x v="239"/>
    <x v="237"/>
    <n v="0"/>
    <n v="1"/>
    <n v="10"/>
    <n v="11"/>
    <n v="11"/>
    <n v="2345"/>
    <n v="0.90909090909090906"/>
    <x v="7"/>
    <x v="1"/>
  </r>
  <r>
    <x v="4"/>
    <x v="5"/>
    <x v="95"/>
    <x v="128"/>
    <x v="126"/>
    <n v="0"/>
    <n v="0"/>
    <n v="5"/>
    <n v="5"/>
    <n v="5"/>
    <n v="2345"/>
    <n v="1"/>
    <x v="7"/>
    <x v="1"/>
  </r>
  <r>
    <x v="4"/>
    <x v="5"/>
    <x v="207"/>
    <x v="240"/>
    <x v="238"/>
    <n v="0"/>
    <n v="0"/>
    <n v="9"/>
    <n v="9"/>
    <n v="9"/>
    <n v="2345"/>
    <n v="1"/>
    <x v="7"/>
    <x v="1"/>
  </r>
  <r>
    <x v="4"/>
    <x v="5"/>
    <x v="173"/>
    <x v="284"/>
    <x v="282"/>
    <n v="0"/>
    <n v="0"/>
    <n v="7"/>
    <n v="7"/>
    <n v="7"/>
    <n v="2345"/>
    <n v="1"/>
    <x v="7"/>
    <x v="1"/>
  </r>
  <r>
    <x v="4"/>
    <x v="5"/>
    <x v="70"/>
    <x v="103"/>
    <x v="101"/>
    <n v="0"/>
    <n v="0"/>
    <n v="5"/>
    <n v="5"/>
    <n v="5"/>
    <n v="2345"/>
    <n v="1"/>
    <x v="7"/>
    <x v="1"/>
  </r>
  <r>
    <x v="4"/>
    <x v="5"/>
    <x v="71"/>
    <x v="104"/>
    <x v="102"/>
    <n v="0"/>
    <n v="0"/>
    <n v="9"/>
    <n v="9"/>
    <n v="9"/>
    <n v="2345"/>
    <n v="1"/>
    <x v="7"/>
    <x v="1"/>
  </r>
  <r>
    <x v="4"/>
    <x v="5"/>
    <x v="96"/>
    <x v="129"/>
    <x v="127"/>
    <n v="0"/>
    <n v="1"/>
    <n v="6"/>
    <n v="7"/>
    <n v="7"/>
    <n v="2345"/>
    <n v="0.8571428571428571"/>
    <x v="7"/>
    <x v="1"/>
  </r>
  <r>
    <x v="4"/>
    <x v="5"/>
    <x v="352"/>
    <x v="389"/>
    <x v="387"/>
    <n v="0"/>
    <n v="0"/>
    <n v="8"/>
    <n v="8"/>
    <n v="8"/>
    <n v="2345"/>
    <n v="1"/>
    <x v="7"/>
    <x v="1"/>
  </r>
  <r>
    <x v="4"/>
    <x v="5"/>
    <x v="97"/>
    <x v="130"/>
    <x v="128"/>
    <n v="0"/>
    <n v="2"/>
    <n v="8"/>
    <n v="10"/>
    <n v="10"/>
    <n v="2345"/>
    <n v="0.8"/>
    <x v="7"/>
    <x v="1"/>
  </r>
  <r>
    <x v="4"/>
    <x v="5"/>
    <x v="249"/>
    <x v="285"/>
    <x v="283"/>
    <n v="0"/>
    <n v="0"/>
    <n v="5"/>
    <n v="5"/>
    <n v="5"/>
    <n v="2345"/>
    <n v="1"/>
    <x v="7"/>
    <x v="1"/>
  </r>
  <r>
    <x v="4"/>
    <x v="5"/>
    <x v="250"/>
    <x v="286"/>
    <x v="284"/>
    <n v="0"/>
    <n v="0"/>
    <n v="11"/>
    <n v="11"/>
    <n v="11"/>
    <n v="2345"/>
    <n v="1"/>
    <x v="7"/>
    <x v="1"/>
  </r>
  <r>
    <x v="4"/>
    <x v="5"/>
    <x v="251"/>
    <x v="287"/>
    <x v="285"/>
    <n v="0"/>
    <n v="1"/>
    <n v="3"/>
    <n v="4"/>
    <n v="4"/>
    <n v="2345"/>
    <n v="0.75"/>
    <x v="7"/>
    <x v="1"/>
  </r>
  <r>
    <x v="4"/>
    <x v="5"/>
    <x v="98"/>
    <x v="131"/>
    <x v="129"/>
    <n v="0"/>
    <n v="1"/>
    <n v="1"/>
    <n v="2"/>
    <n v="2"/>
    <n v="2345"/>
    <n v="0.5"/>
    <x v="7"/>
    <x v="1"/>
  </r>
  <r>
    <x v="4"/>
    <x v="5"/>
    <x v="252"/>
    <x v="288"/>
    <x v="286"/>
    <n v="0"/>
    <n v="0"/>
    <n v="2"/>
    <n v="2"/>
    <n v="2"/>
    <n v="2345"/>
    <n v="1"/>
    <x v="7"/>
    <x v="1"/>
  </r>
  <r>
    <x v="4"/>
    <x v="5"/>
    <x v="253"/>
    <x v="289"/>
    <x v="287"/>
    <n v="0"/>
    <n v="0"/>
    <n v="12"/>
    <n v="12"/>
    <n v="12"/>
    <n v="2345"/>
    <n v="1"/>
    <x v="7"/>
    <x v="1"/>
  </r>
  <r>
    <x v="4"/>
    <x v="5"/>
    <x v="254"/>
    <x v="290"/>
    <x v="288"/>
    <n v="0"/>
    <n v="0"/>
    <n v="6"/>
    <n v="6"/>
    <n v="6"/>
    <n v="2345"/>
    <n v="1"/>
    <x v="7"/>
    <x v="1"/>
  </r>
  <r>
    <x v="4"/>
    <x v="5"/>
    <x v="116"/>
    <x v="149"/>
    <x v="147"/>
    <n v="0"/>
    <n v="0"/>
    <n v="2"/>
    <n v="2"/>
    <n v="2"/>
    <n v="2345"/>
    <n v="1"/>
    <x v="7"/>
    <x v="1"/>
  </r>
  <r>
    <x v="4"/>
    <x v="5"/>
    <x v="255"/>
    <x v="291"/>
    <x v="289"/>
    <n v="0"/>
    <n v="0"/>
    <n v="2"/>
    <n v="2"/>
    <n v="2"/>
    <n v="2345"/>
    <n v="1"/>
    <x v="7"/>
    <x v="1"/>
  </r>
  <r>
    <x v="4"/>
    <x v="5"/>
    <x v="256"/>
    <x v="292"/>
    <x v="290"/>
    <n v="0"/>
    <n v="1"/>
    <n v="6"/>
    <n v="7"/>
    <n v="7"/>
    <n v="2345"/>
    <n v="0.8571428571428571"/>
    <x v="7"/>
    <x v="1"/>
  </r>
  <r>
    <x v="4"/>
    <x v="5"/>
    <x v="117"/>
    <x v="150"/>
    <x v="148"/>
    <n v="0"/>
    <n v="0"/>
    <n v="5"/>
    <n v="5"/>
    <n v="5"/>
    <n v="2345"/>
    <n v="1"/>
    <x v="7"/>
    <x v="1"/>
  </r>
  <r>
    <x v="4"/>
    <x v="5"/>
    <x v="257"/>
    <x v="293"/>
    <x v="291"/>
    <n v="0"/>
    <n v="0"/>
    <n v="4"/>
    <n v="4"/>
    <n v="4"/>
    <n v="2345"/>
    <n v="1"/>
    <x v="7"/>
    <x v="1"/>
  </r>
  <r>
    <x v="4"/>
    <x v="5"/>
    <x v="258"/>
    <x v="294"/>
    <x v="292"/>
    <n v="0"/>
    <n v="0"/>
    <n v="12"/>
    <n v="12"/>
    <n v="12"/>
    <n v="2345"/>
    <n v="1"/>
    <x v="7"/>
    <x v="1"/>
  </r>
  <r>
    <x v="4"/>
    <x v="5"/>
    <x v="259"/>
    <x v="295"/>
    <x v="293"/>
    <n v="0"/>
    <n v="2"/>
    <n v="11"/>
    <n v="13"/>
    <n v="13"/>
    <n v="2345"/>
    <n v="0.84615384615384615"/>
    <x v="7"/>
    <x v="1"/>
  </r>
  <r>
    <x v="4"/>
    <x v="5"/>
    <x v="260"/>
    <x v="296"/>
    <x v="294"/>
    <n v="0"/>
    <n v="0"/>
    <n v="5"/>
    <n v="5"/>
    <n v="5"/>
    <n v="2345"/>
    <n v="1"/>
    <x v="7"/>
    <x v="1"/>
  </r>
  <r>
    <x v="4"/>
    <x v="5"/>
    <x v="362"/>
    <x v="399"/>
    <x v="397"/>
    <n v="0"/>
    <n v="0"/>
    <n v="7"/>
    <n v="7"/>
    <n v="7"/>
    <n v="2345"/>
    <n v="1"/>
    <x v="7"/>
    <x v="1"/>
  </r>
  <r>
    <x v="4"/>
    <x v="5"/>
    <x v="319"/>
    <x v="355"/>
    <x v="353"/>
    <n v="0"/>
    <n v="0"/>
    <n v="3"/>
    <n v="3"/>
    <n v="3"/>
    <n v="2345"/>
    <n v="1"/>
    <x v="7"/>
    <x v="1"/>
  </r>
  <r>
    <x v="4"/>
    <x v="5"/>
    <x v="353"/>
    <x v="390"/>
    <x v="388"/>
    <n v="0"/>
    <n v="0"/>
    <n v="5"/>
    <n v="5"/>
    <n v="5"/>
    <n v="2345"/>
    <n v="1"/>
    <x v="7"/>
    <x v="1"/>
  </r>
  <r>
    <x v="4"/>
    <x v="5"/>
    <x v="261"/>
    <x v="297"/>
    <x v="295"/>
    <n v="0"/>
    <n v="4"/>
    <n v="1"/>
    <n v="5"/>
    <n v="5"/>
    <n v="2345"/>
    <n v="0.2"/>
    <x v="7"/>
    <x v="1"/>
  </r>
  <r>
    <x v="4"/>
    <x v="5"/>
    <x v="262"/>
    <x v="298"/>
    <x v="296"/>
    <n v="0"/>
    <n v="0"/>
    <n v="7"/>
    <n v="7"/>
    <n v="7"/>
    <n v="2345"/>
    <n v="1"/>
    <x v="7"/>
    <x v="1"/>
  </r>
  <r>
    <x v="4"/>
    <x v="5"/>
    <x v="374"/>
    <x v="411"/>
    <x v="409"/>
    <n v="0"/>
    <n v="0"/>
    <n v="5"/>
    <n v="5"/>
    <n v="5"/>
    <n v="2345"/>
    <n v="1"/>
    <x v="7"/>
    <x v="1"/>
  </r>
  <r>
    <x v="4"/>
    <x v="5"/>
    <x v="263"/>
    <x v="299"/>
    <x v="297"/>
    <n v="0"/>
    <n v="1"/>
    <n v="2"/>
    <n v="3"/>
    <n v="3"/>
    <n v="2345"/>
    <n v="0.66666666666666663"/>
    <x v="7"/>
    <x v="1"/>
  </r>
  <r>
    <x v="4"/>
    <x v="5"/>
    <x v="264"/>
    <x v="300"/>
    <x v="298"/>
    <n v="0"/>
    <n v="0"/>
    <n v="4"/>
    <n v="4"/>
    <n v="4"/>
    <n v="2345"/>
    <n v="1"/>
    <x v="7"/>
    <x v="1"/>
  </r>
  <r>
    <x v="4"/>
    <x v="5"/>
    <x v="265"/>
    <x v="301"/>
    <x v="299"/>
    <n v="0"/>
    <n v="0"/>
    <n v="5"/>
    <n v="5"/>
    <n v="5"/>
    <n v="2345"/>
    <n v="1"/>
    <x v="7"/>
    <x v="1"/>
  </r>
  <r>
    <x v="4"/>
    <x v="5"/>
    <x v="266"/>
    <x v="302"/>
    <x v="300"/>
    <n v="0"/>
    <n v="0"/>
    <n v="11"/>
    <n v="11"/>
    <n v="11"/>
    <n v="2345"/>
    <n v="1"/>
    <x v="7"/>
    <x v="1"/>
  </r>
  <r>
    <x v="4"/>
    <x v="5"/>
    <x v="267"/>
    <x v="303"/>
    <x v="301"/>
    <n v="0"/>
    <n v="7"/>
    <n v="3"/>
    <n v="10"/>
    <n v="10"/>
    <n v="2345"/>
    <n v="0.3"/>
    <x v="7"/>
    <x v="1"/>
  </r>
  <r>
    <x v="4"/>
    <x v="5"/>
    <x v="320"/>
    <x v="356"/>
    <x v="354"/>
    <n v="0"/>
    <n v="0"/>
    <n v="5"/>
    <n v="5"/>
    <n v="5"/>
    <n v="2345"/>
    <n v="1"/>
    <x v="7"/>
    <x v="1"/>
  </r>
  <r>
    <x v="4"/>
    <x v="5"/>
    <x v="72"/>
    <x v="105"/>
    <x v="103"/>
    <n v="0"/>
    <n v="0"/>
    <n v="2"/>
    <n v="2"/>
    <n v="2"/>
    <n v="2345"/>
    <n v="1"/>
    <x v="7"/>
    <x v="1"/>
  </r>
  <r>
    <x v="4"/>
    <x v="5"/>
    <x v="268"/>
    <x v="304"/>
    <x v="302"/>
    <n v="0"/>
    <n v="0"/>
    <n v="7"/>
    <n v="7"/>
    <n v="7"/>
    <n v="2345"/>
    <n v="1"/>
    <x v="7"/>
    <x v="1"/>
  </r>
  <r>
    <x v="4"/>
    <x v="5"/>
    <x v="269"/>
    <x v="305"/>
    <x v="303"/>
    <n v="0"/>
    <n v="0"/>
    <n v="7"/>
    <n v="7"/>
    <n v="7"/>
    <n v="2345"/>
    <n v="1"/>
    <x v="7"/>
    <x v="1"/>
  </r>
  <r>
    <x v="4"/>
    <x v="5"/>
    <x v="270"/>
    <x v="306"/>
    <x v="304"/>
    <n v="0"/>
    <n v="0"/>
    <n v="8"/>
    <n v="8"/>
    <n v="8"/>
    <n v="2345"/>
    <n v="1"/>
    <x v="7"/>
    <x v="1"/>
  </r>
  <r>
    <x v="4"/>
    <x v="5"/>
    <x v="271"/>
    <x v="307"/>
    <x v="305"/>
    <n v="0"/>
    <n v="1"/>
    <n v="5"/>
    <n v="6"/>
    <n v="6"/>
    <n v="2345"/>
    <n v="0.83333333333333337"/>
    <x v="7"/>
    <x v="1"/>
  </r>
  <r>
    <x v="4"/>
    <x v="5"/>
    <x v="354"/>
    <x v="391"/>
    <x v="389"/>
    <n v="0"/>
    <n v="1"/>
    <n v="5"/>
    <n v="6"/>
    <n v="6"/>
    <n v="2345"/>
    <n v="0.83333333333333337"/>
    <x v="7"/>
    <x v="1"/>
  </r>
  <r>
    <x v="4"/>
    <x v="5"/>
    <x v="272"/>
    <x v="308"/>
    <x v="306"/>
    <n v="0"/>
    <n v="0"/>
    <n v="4"/>
    <n v="4"/>
    <n v="4"/>
    <n v="2345"/>
    <n v="1"/>
    <x v="7"/>
    <x v="1"/>
  </r>
  <r>
    <x v="4"/>
    <x v="5"/>
    <x v="273"/>
    <x v="309"/>
    <x v="307"/>
    <n v="0"/>
    <n v="0"/>
    <n v="3"/>
    <n v="3"/>
    <n v="3"/>
    <n v="2345"/>
    <n v="1"/>
    <x v="7"/>
    <x v="1"/>
  </r>
  <r>
    <x v="4"/>
    <x v="5"/>
    <x v="274"/>
    <x v="310"/>
    <x v="308"/>
    <n v="0"/>
    <n v="1"/>
    <n v="4"/>
    <n v="5"/>
    <n v="5"/>
    <n v="2345"/>
    <n v="0.8"/>
    <x v="7"/>
    <x v="1"/>
  </r>
  <r>
    <x v="4"/>
    <x v="5"/>
    <x v="355"/>
    <x v="392"/>
    <x v="390"/>
    <n v="0"/>
    <n v="1"/>
    <n v="5"/>
    <n v="6"/>
    <n v="6"/>
    <n v="2345"/>
    <n v="0.83333333333333337"/>
    <x v="7"/>
    <x v="1"/>
  </r>
  <r>
    <x v="4"/>
    <x v="5"/>
    <x v="369"/>
    <x v="406"/>
    <x v="404"/>
    <n v="0"/>
    <n v="0"/>
    <n v="8"/>
    <n v="8"/>
    <n v="8"/>
    <n v="2345"/>
    <n v="1"/>
    <x v="7"/>
    <x v="1"/>
  </r>
  <r>
    <x v="4"/>
    <x v="5"/>
    <x v="321"/>
    <x v="357"/>
    <x v="355"/>
    <n v="0"/>
    <n v="0"/>
    <n v="4"/>
    <n v="4"/>
    <n v="4"/>
    <n v="2345"/>
    <n v="1"/>
    <x v="7"/>
    <x v="1"/>
  </r>
  <r>
    <x v="4"/>
    <x v="5"/>
    <x v="322"/>
    <x v="358"/>
    <x v="356"/>
    <n v="0"/>
    <n v="0"/>
    <n v="8"/>
    <n v="8"/>
    <n v="8"/>
    <n v="2345"/>
    <n v="1"/>
    <x v="7"/>
    <x v="1"/>
  </r>
  <r>
    <x v="4"/>
    <x v="5"/>
    <x v="275"/>
    <x v="311"/>
    <x v="309"/>
    <n v="0"/>
    <n v="0"/>
    <n v="7"/>
    <n v="7"/>
    <n v="7"/>
    <n v="2345"/>
    <n v="1"/>
    <x v="7"/>
    <x v="1"/>
  </r>
  <r>
    <x v="4"/>
    <x v="5"/>
    <x v="276"/>
    <x v="312"/>
    <x v="310"/>
    <n v="0"/>
    <n v="4"/>
    <n v="0"/>
    <n v="4"/>
    <n v="4"/>
    <n v="2345"/>
    <n v="0"/>
    <x v="7"/>
    <x v="1"/>
  </r>
  <r>
    <x v="4"/>
    <x v="5"/>
    <x v="323"/>
    <x v="359"/>
    <x v="357"/>
    <n v="0"/>
    <n v="5"/>
    <n v="0"/>
    <n v="5"/>
    <n v="5"/>
    <n v="2345"/>
    <n v="0"/>
    <x v="7"/>
    <x v="1"/>
  </r>
  <r>
    <x v="4"/>
    <x v="5"/>
    <x v="120"/>
    <x v="153"/>
    <x v="151"/>
    <n v="0"/>
    <n v="0"/>
    <n v="5"/>
    <n v="5"/>
    <n v="5"/>
    <n v="2345"/>
    <n v="1"/>
    <x v="7"/>
    <x v="1"/>
  </r>
  <r>
    <x v="4"/>
    <x v="5"/>
    <x v="121"/>
    <x v="154"/>
    <x v="152"/>
    <n v="0"/>
    <n v="0"/>
    <n v="13"/>
    <n v="13"/>
    <n v="13"/>
    <n v="2345"/>
    <n v="1"/>
    <x v="7"/>
    <x v="1"/>
  </r>
  <r>
    <x v="4"/>
    <x v="5"/>
    <x v="356"/>
    <x v="393"/>
    <x v="391"/>
    <n v="0"/>
    <n v="0"/>
    <n v="4"/>
    <n v="4"/>
    <n v="4"/>
    <n v="2345"/>
    <n v="1"/>
    <x v="7"/>
    <x v="1"/>
  </r>
  <r>
    <x v="4"/>
    <x v="5"/>
    <x v="118"/>
    <x v="151"/>
    <x v="149"/>
    <n v="0"/>
    <n v="0"/>
    <n v="10"/>
    <n v="10"/>
    <n v="10"/>
    <n v="2345"/>
    <n v="1"/>
    <x v="7"/>
    <x v="1"/>
  </r>
  <r>
    <x v="4"/>
    <x v="5"/>
    <x v="122"/>
    <x v="155"/>
    <x v="153"/>
    <n v="0"/>
    <n v="0"/>
    <n v="4"/>
    <n v="4"/>
    <n v="4"/>
    <n v="2345"/>
    <n v="1"/>
    <x v="7"/>
    <x v="1"/>
  </r>
  <r>
    <x v="4"/>
    <x v="5"/>
    <x v="339"/>
    <x v="375"/>
    <x v="373"/>
    <n v="0"/>
    <n v="0"/>
    <n v="3"/>
    <n v="3"/>
    <n v="3"/>
    <n v="2345"/>
    <n v="1"/>
    <x v="7"/>
    <x v="1"/>
  </r>
  <r>
    <x v="4"/>
    <x v="5"/>
    <x v="123"/>
    <x v="156"/>
    <x v="154"/>
    <n v="0"/>
    <n v="0"/>
    <n v="7"/>
    <n v="7"/>
    <n v="7"/>
    <n v="2345"/>
    <n v="1"/>
    <x v="7"/>
    <x v="1"/>
  </r>
  <r>
    <x v="4"/>
    <x v="5"/>
    <x v="124"/>
    <x v="157"/>
    <x v="155"/>
    <n v="0"/>
    <n v="0"/>
    <n v="8"/>
    <n v="8"/>
    <n v="8"/>
    <n v="2345"/>
    <n v="1"/>
    <x v="7"/>
    <x v="1"/>
  </r>
  <r>
    <x v="4"/>
    <x v="5"/>
    <x v="119"/>
    <x v="152"/>
    <x v="150"/>
    <n v="0"/>
    <n v="0"/>
    <n v="6"/>
    <n v="6"/>
    <n v="6"/>
    <n v="2345"/>
    <n v="1"/>
    <x v="7"/>
    <x v="1"/>
  </r>
  <r>
    <x v="4"/>
    <x v="5"/>
    <x v="125"/>
    <x v="158"/>
    <x v="156"/>
    <n v="0"/>
    <n v="0"/>
    <n v="6"/>
    <n v="6"/>
    <n v="6"/>
    <n v="2345"/>
    <n v="1"/>
    <x v="7"/>
    <x v="1"/>
  </r>
  <r>
    <x v="4"/>
    <x v="5"/>
    <x v="324"/>
    <x v="360"/>
    <x v="358"/>
    <n v="0"/>
    <n v="1"/>
    <n v="10"/>
    <n v="11"/>
    <n v="11"/>
    <n v="2345"/>
    <n v="0.90909090909090906"/>
    <x v="7"/>
    <x v="1"/>
  </r>
  <r>
    <x v="4"/>
    <x v="5"/>
    <x v="340"/>
    <x v="376"/>
    <x v="374"/>
    <n v="0"/>
    <n v="0"/>
    <n v="3"/>
    <n v="3"/>
    <n v="3"/>
    <n v="2345"/>
    <n v="1"/>
    <x v="7"/>
    <x v="1"/>
  </r>
  <r>
    <x v="4"/>
    <x v="5"/>
    <x v="126"/>
    <x v="159"/>
    <x v="157"/>
    <n v="0"/>
    <n v="0"/>
    <n v="4"/>
    <n v="4"/>
    <n v="4"/>
    <n v="2345"/>
    <n v="1"/>
    <x v="7"/>
    <x v="1"/>
  </r>
  <r>
    <x v="4"/>
    <x v="5"/>
    <x v="277"/>
    <x v="313"/>
    <x v="311"/>
    <n v="0"/>
    <n v="4"/>
    <n v="1"/>
    <n v="5"/>
    <n v="5"/>
    <n v="2345"/>
    <n v="0.2"/>
    <x v="7"/>
    <x v="1"/>
  </r>
  <r>
    <x v="4"/>
    <x v="5"/>
    <x v="278"/>
    <x v="314"/>
    <x v="312"/>
    <n v="0"/>
    <n v="0"/>
    <n v="3"/>
    <n v="3"/>
    <n v="3"/>
    <n v="2345"/>
    <n v="1"/>
    <x v="7"/>
    <x v="1"/>
  </r>
  <r>
    <x v="4"/>
    <x v="5"/>
    <x v="279"/>
    <x v="315"/>
    <x v="313"/>
    <n v="0"/>
    <n v="0"/>
    <n v="3"/>
    <n v="3"/>
    <n v="3"/>
    <n v="2345"/>
    <n v="1"/>
    <x v="7"/>
    <x v="1"/>
  </r>
  <r>
    <x v="4"/>
    <x v="5"/>
    <x v="378"/>
    <x v="415"/>
    <x v="413"/>
    <n v="0"/>
    <n v="0"/>
    <n v="4"/>
    <n v="4"/>
    <n v="4"/>
    <n v="2345"/>
    <n v="1"/>
    <x v="7"/>
    <x v="1"/>
  </r>
  <r>
    <x v="4"/>
    <x v="5"/>
    <x v="357"/>
    <x v="394"/>
    <x v="392"/>
    <n v="0"/>
    <n v="0"/>
    <n v="8"/>
    <n v="8"/>
    <n v="8"/>
    <n v="2345"/>
    <n v="1"/>
    <x v="7"/>
    <x v="1"/>
  </r>
  <r>
    <x v="4"/>
    <x v="5"/>
    <x v="375"/>
    <x v="412"/>
    <x v="410"/>
    <n v="0"/>
    <n v="0"/>
    <n v="5"/>
    <n v="5"/>
    <n v="5"/>
    <n v="2345"/>
    <n v="1"/>
    <x v="7"/>
    <x v="1"/>
  </r>
  <r>
    <x v="4"/>
    <x v="5"/>
    <x v="280"/>
    <x v="316"/>
    <x v="314"/>
    <n v="0"/>
    <n v="0"/>
    <n v="2"/>
    <n v="2"/>
    <n v="2"/>
    <n v="2345"/>
    <n v="1"/>
    <x v="7"/>
    <x v="1"/>
  </r>
  <r>
    <x v="4"/>
    <x v="5"/>
    <x v="341"/>
    <x v="377"/>
    <x v="375"/>
    <n v="0"/>
    <n v="0"/>
    <n v="6"/>
    <n v="6"/>
    <n v="6"/>
    <n v="2345"/>
    <n v="1"/>
    <x v="7"/>
    <x v="1"/>
  </r>
  <r>
    <x v="4"/>
    <x v="5"/>
    <x v="99"/>
    <x v="132"/>
    <x v="130"/>
    <n v="0"/>
    <n v="0"/>
    <n v="4"/>
    <n v="4"/>
    <n v="4"/>
    <n v="2345"/>
    <n v="1"/>
    <x v="7"/>
    <x v="1"/>
  </r>
  <r>
    <x v="4"/>
    <x v="5"/>
    <x v="281"/>
    <x v="317"/>
    <x v="315"/>
    <n v="0"/>
    <n v="0"/>
    <n v="9"/>
    <n v="9"/>
    <n v="9"/>
    <n v="2345"/>
    <n v="1"/>
    <x v="7"/>
    <x v="1"/>
  </r>
  <r>
    <x v="4"/>
    <x v="5"/>
    <x v="282"/>
    <x v="318"/>
    <x v="316"/>
    <n v="0"/>
    <n v="0"/>
    <n v="3"/>
    <n v="3"/>
    <n v="3"/>
    <n v="2345"/>
    <n v="1"/>
    <x v="7"/>
    <x v="1"/>
  </r>
  <r>
    <x v="4"/>
    <x v="5"/>
    <x v="325"/>
    <x v="361"/>
    <x v="359"/>
    <n v="0"/>
    <n v="0"/>
    <n v="6"/>
    <n v="6"/>
    <n v="6"/>
    <n v="2345"/>
    <n v="1"/>
    <x v="7"/>
    <x v="1"/>
  </r>
  <r>
    <x v="4"/>
    <x v="5"/>
    <x v="283"/>
    <x v="319"/>
    <x v="317"/>
    <n v="0"/>
    <n v="3"/>
    <n v="2"/>
    <n v="5"/>
    <n v="5"/>
    <n v="2345"/>
    <n v="0.4"/>
    <x v="7"/>
    <x v="1"/>
  </r>
  <r>
    <x v="4"/>
    <x v="5"/>
    <x v="166"/>
    <x v="378"/>
    <x v="376"/>
    <n v="0"/>
    <n v="0"/>
    <n v="2"/>
    <n v="2"/>
    <n v="2"/>
    <n v="2345"/>
    <n v="1"/>
    <x v="7"/>
    <x v="1"/>
  </r>
  <r>
    <x v="4"/>
    <x v="5"/>
    <x v="342"/>
    <x v="379"/>
    <x v="377"/>
    <n v="0"/>
    <n v="0"/>
    <n v="1"/>
    <n v="1"/>
    <n v="1"/>
    <n v="2345"/>
    <n v="1"/>
    <x v="7"/>
    <x v="1"/>
  </r>
  <r>
    <x v="4"/>
    <x v="5"/>
    <x v="100"/>
    <x v="133"/>
    <x v="131"/>
    <n v="0"/>
    <n v="0"/>
    <n v="5"/>
    <n v="5"/>
    <n v="5"/>
    <n v="2345"/>
    <n v="1"/>
    <x v="7"/>
    <x v="1"/>
  </r>
  <r>
    <x v="4"/>
    <x v="5"/>
    <x v="73"/>
    <x v="106"/>
    <x v="104"/>
    <n v="0"/>
    <n v="1"/>
    <n v="4"/>
    <n v="5"/>
    <n v="5"/>
    <n v="2345"/>
    <n v="0.8"/>
    <x v="7"/>
    <x v="1"/>
  </r>
  <r>
    <x v="4"/>
    <x v="5"/>
    <x v="284"/>
    <x v="320"/>
    <x v="318"/>
    <n v="0"/>
    <n v="0"/>
    <n v="3"/>
    <n v="3"/>
    <n v="3"/>
    <n v="2345"/>
    <n v="1"/>
    <x v="7"/>
    <x v="1"/>
  </r>
  <r>
    <x v="4"/>
    <x v="5"/>
    <x v="285"/>
    <x v="321"/>
    <x v="319"/>
    <n v="0"/>
    <n v="0"/>
    <n v="3"/>
    <n v="3"/>
    <n v="3"/>
    <n v="2345"/>
    <n v="1"/>
    <x v="7"/>
    <x v="1"/>
  </r>
  <r>
    <x v="4"/>
    <x v="5"/>
    <x v="286"/>
    <x v="322"/>
    <x v="320"/>
    <n v="0"/>
    <n v="0"/>
    <n v="8"/>
    <n v="8"/>
    <n v="8"/>
    <n v="2345"/>
    <n v="1"/>
    <x v="7"/>
    <x v="1"/>
  </r>
  <r>
    <x v="4"/>
    <x v="5"/>
    <x v="101"/>
    <x v="134"/>
    <x v="132"/>
    <n v="0"/>
    <n v="1"/>
    <n v="3"/>
    <n v="4"/>
    <n v="4"/>
    <n v="2345"/>
    <n v="0.75"/>
    <x v="7"/>
    <x v="1"/>
  </r>
  <r>
    <x v="4"/>
    <x v="5"/>
    <x v="74"/>
    <x v="107"/>
    <x v="105"/>
    <n v="0"/>
    <n v="4"/>
    <n v="15"/>
    <n v="19"/>
    <n v="19"/>
    <n v="2345"/>
    <n v="0.78947368421052633"/>
    <x v="7"/>
    <x v="1"/>
  </r>
  <r>
    <x v="4"/>
    <x v="5"/>
    <x v="376"/>
    <x v="413"/>
    <x v="411"/>
    <n v="0"/>
    <n v="0"/>
    <n v="3"/>
    <n v="3"/>
    <n v="3"/>
    <n v="2345"/>
    <n v="1"/>
    <x v="7"/>
    <x v="1"/>
  </r>
  <r>
    <x v="4"/>
    <x v="5"/>
    <x v="287"/>
    <x v="323"/>
    <x v="321"/>
    <n v="0"/>
    <n v="0"/>
    <n v="3"/>
    <n v="3"/>
    <n v="3"/>
    <n v="2345"/>
    <n v="1"/>
    <x v="7"/>
    <x v="1"/>
  </r>
  <r>
    <x v="4"/>
    <x v="5"/>
    <x v="326"/>
    <x v="362"/>
    <x v="360"/>
    <n v="0"/>
    <n v="1"/>
    <n v="2"/>
    <n v="3"/>
    <n v="3"/>
    <n v="2345"/>
    <n v="0.66666666666666663"/>
    <x v="7"/>
    <x v="1"/>
  </r>
  <r>
    <x v="4"/>
    <x v="5"/>
    <x v="75"/>
    <x v="108"/>
    <x v="106"/>
    <n v="0"/>
    <n v="1"/>
    <n v="7"/>
    <n v="8"/>
    <n v="8"/>
    <n v="2345"/>
    <n v="0.875"/>
    <x v="7"/>
    <x v="1"/>
  </r>
  <r>
    <x v="4"/>
    <x v="5"/>
    <x v="377"/>
    <x v="414"/>
    <x v="412"/>
    <n v="0"/>
    <n v="0"/>
    <n v="4"/>
    <n v="4"/>
    <n v="4"/>
    <n v="2345"/>
    <n v="1"/>
    <x v="7"/>
    <x v="1"/>
  </r>
  <r>
    <x v="2"/>
    <x v="0"/>
    <x v="15"/>
    <x v="27"/>
    <x v="26"/>
    <n v="0"/>
    <n v="0"/>
    <n v="1"/>
    <n v="1"/>
    <n v="1"/>
    <n v="1441"/>
    <n v="1"/>
    <x v="7"/>
    <x v="11"/>
  </r>
  <r>
    <x v="2"/>
    <x v="0"/>
    <x v="16"/>
    <x v="28"/>
    <x v="27"/>
    <n v="0"/>
    <n v="0"/>
    <n v="14"/>
    <n v="14"/>
    <n v="14"/>
    <n v="1441"/>
    <n v="1"/>
    <x v="7"/>
    <x v="11"/>
  </r>
  <r>
    <x v="2"/>
    <x v="0"/>
    <x v="17"/>
    <x v="29"/>
    <x v="28"/>
    <n v="0"/>
    <n v="0"/>
    <n v="5"/>
    <n v="5"/>
    <n v="5"/>
    <n v="1441"/>
    <n v="1"/>
    <x v="7"/>
    <x v="11"/>
  </r>
  <r>
    <x v="2"/>
    <x v="0"/>
    <x v="18"/>
    <x v="30"/>
    <x v="29"/>
    <n v="0"/>
    <n v="0"/>
    <n v="18"/>
    <n v="18"/>
    <n v="18"/>
    <n v="1441"/>
    <n v="1"/>
    <x v="7"/>
    <x v="11"/>
  </r>
  <r>
    <x v="2"/>
    <x v="0"/>
    <x v="0"/>
    <x v="0"/>
    <x v="0"/>
    <n v="0"/>
    <n v="0"/>
    <n v="97"/>
    <n v="97"/>
    <n v="97"/>
    <n v="1441"/>
    <n v="1"/>
    <x v="7"/>
    <x v="11"/>
  </r>
  <r>
    <x v="2"/>
    <x v="0"/>
    <x v="1"/>
    <x v="1"/>
    <x v="1"/>
    <n v="0"/>
    <n v="1"/>
    <n v="0"/>
    <n v="1"/>
    <n v="1"/>
    <n v="1441"/>
    <n v="0"/>
    <x v="7"/>
    <x v="11"/>
  </r>
  <r>
    <x v="2"/>
    <x v="1"/>
    <x v="14"/>
    <x v="23"/>
    <x v="22"/>
    <n v="0"/>
    <n v="0"/>
    <n v="5"/>
    <n v="5"/>
    <n v="5"/>
    <n v="1441"/>
    <n v="1"/>
    <x v="7"/>
    <x v="11"/>
  </r>
  <r>
    <x v="2"/>
    <x v="1"/>
    <x v="6"/>
    <x v="24"/>
    <x v="23"/>
    <n v="0"/>
    <n v="1"/>
    <n v="41"/>
    <n v="42"/>
    <n v="42"/>
    <n v="1441"/>
    <n v="0.97619047619047616"/>
    <x v="7"/>
    <x v="11"/>
  </r>
  <r>
    <x v="2"/>
    <x v="1"/>
    <x v="6"/>
    <x v="26"/>
    <x v="25"/>
    <n v="0"/>
    <n v="0"/>
    <n v="23"/>
    <n v="23"/>
    <n v="23"/>
    <n v="1441"/>
    <n v="1"/>
    <x v="7"/>
    <x v="11"/>
  </r>
  <r>
    <x v="2"/>
    <x v="1"/>
    <x v="6"/>
    <x v="31"/>
    <x v="30"/>
    <n v="0"/>
    <n v="0"/>
    <n v="61"/>
    <n v="61"/>
    <n v="61"/>
    <n v="1441"/>
    <n v="1"/>
    <x v="7"/>
    <x v="11"/>
  </r>
  <r>
    <x v="2"/>
    <x v="1"/>
    <x v="6"/>
    <x v="32"/>
    <x v="31"/>
    <n v="0"/>
    <n v="0"/>
    <n v="71"/>
    <n v="71"/>
    <n v="71"/>
    <n v="1441"/>
    <n v="1"/>
    <x v="7"/>
    <x v="11"/>
  </r>
  <r>
    <x v="2"/>
    <x v="1"/>
    <x v="6"/>
    <x v="33"/>
    <x v="32"/>
    <n v="0"/>
    <n v="0"/>
    <n v="22"/>
    <n v="22"/>
    <n v="22"/>
    <n v="1441"/>
    <n v="1"/>
    <x v="7"/>
    <x v="11"/>
  </r>
  <r>
    <x v="2"/>
    <x v="1"/>
    <x v="6"/>
    <x v="34"/>
    <x v="33"/>
    <n v="0"/>
    <n v="1"/>
    <n v="152"/>
    <n v="153"/>
    <n v="153"/>
    <n v="1441"/>
    <n v="0.99346405228758172"/>
    <x v="7"/>
    <x v="11"/>
  </r>
  <r>
    <x v="2"/>
    <x v="1"/>
    <x v="6"/>
    <x v="35"/>
    <x v="34"/>
    <n v="0"/>
    <n v="1"/>
    <n v="127"/>
    <n v="128"/>
    <n v="128"/>
    <n v="1441"/>
    <n v="0.9921875"/>
    <x v="7"/>
    <x v="11"/>
  </r>
  <r>
    <x v="2"/>
    <x v="1"/>
    <x v="6"/>
    <x v="36"/>
    <x v="35"/>
    <n v="0"/>
    <n v="0"/>
    <n v="26"/>
    <n v="26"/>
    <n v="26"/>
    <n v="1441"/>
    <n v="1"/>
    <x v="7"/>
    <x v="11"/>
  </r>
  <r>
    <x v="2"/>
    <x v="1"/>
    <x v="6"/>
    <x v="37"/>
    <x v="36"/>
    <n v="0"/>
    <n v="1"/>
    <n v="51"/>
    <n v="52"/>
    <n v="52"/>
    <n v="1441"/>
    <n v="0.98076923076923073"/>
    <x v="7"/>
    <x v="11"/>
  </r>
  <r>
    <x v="2"/>
    <x v="1"/>
    <x v="6"/>
    <x v="38"/>
    <x v="37"/>
    <n v="0"/>
    <n v="1"/>
    <n v="96"/>
    <n v="97"/>
    <n v="97"/>
    <n v="1441"/>
    <n v="0.98969072164948457"/>
    <x v="7"/>
    <x v="11"/>
  </r>
  <r>
    <x v="2"/>
    <x v="1"/>
    <x v="6"/>
    <x v="39"/>
    <x v="38"/>
    <n v="0"/>
    <n v="0"/>
    <n v="15"/>
    <n v="15"/>
    <n v="15"/>
    <n v="1441"/>
    <n v="1"/>
    <x v="7"/>
    <x v="11"/>
  </r>
  <r>
    <x v="2"/>
    <x v="1"/>
    <x v="6"/>
    <x v="40"/>
    <x v="39"/>
    <n v="0"/>
    <n v="0"/>
    <n v="27"/>
    <n v="27"/>
    <n v="27"/>
    <n v="1441"/>
    <n v="1"/>
    <x v="7"/>
    <x v="11"/>
  </r>
  <r>
    <x v="2"/>
    <x v="1"/>
    <x v="6"/>
    <x v="41"/>
    <x v="40"/>
    <n v="0"/>
    <n v="0"/>
    <n v="8"/>
    <n v="8"/>
    <n v="8"/>
    <n v="1441"/>
    <n v="1"/>
    <x v="7"/>
    <x v="11"/>
  </r>
  <r>
    <x v="2"/>
    <x v="1"/>
    <x v="6"/>
    <x v="13"/>
    <x v="12"/>
    <n v="0"/>
    <n v="0"/>
    <n v="22"/>
    <n v="22"/>
    <n v="22"/>
    <n v="1441"/>
    <n v="1"/>
    <x v="7"/>
    <x v="11"/>
  </r>
  <r>
    <x v="2"/>
    <x v="1"/>
    <x v="6"/>
    <x v="14"/>
    <x v="13"/>
    <n v="0"/>
    <n v="0"/>
    <n v="29"/>
    <n v="29"/>
    <n v="29"/>
    <n v="1441"/>
    <n v="1"/>
    <x v="7"/>
    <x v="11"/>
  </r>
  <r>
    <x v="2"/>
    <x v="1"/>
    <x v="6"/>
    <x v="15"/>
    <x v="14"/>
    <n v="0"/>
    <n v="0"/>
    <n v="47"/>
    <n v="47"/>
    <n v="47"/>
    <n v="1441"/>
    <n v="1"/>
    <x v="7"/>
    <x v="11"/>
  </r>
  <r>
    <x v="2"/>
    <x v="1"/>
    <x v="6"/>
    <x v="55"/>
    <x v="53"/>
    <n v="0"/>
    <n v="0"/>
    <n v="22"/>
    <n v="22"/>
    <n v="22"/>
    <n v="1441"/>
    <n v="1"/>
    <x v="7"/>
    <x v="11"/>
  </r>
  <r>
    <x v="2"/>
    <x v="1"/>
    <x v="7"/>
    <x v="16"/>
    <x v="15"/>
    <n v="0"/>
    <n v="0"/>
    <n v="18"/>
    <n v="18"/>
    <n v="18"/>
    <n v="1441"/>
    <n v="1"/>
    <x v="7"/>
    <x v="11"/>
  </r>
  <r>
    <x v="2"/>
    <x v="1"/>
    <x v="8"/>
    <x v="17"/>
    <x v="16"/>
    <n v="0"/>
    <n v="0"/>
    <n v="51"/>
    <n v="51"/>
    <n v="51"/>
    <n v="1441"/>
    <n v="1"/>
    <x v="7"/>
    <x v="11"/>
  </r>
  <r>
    <x v="2"/>
    <x v="1"/>
    <x v="30"/>
    <x v="62"/>
    <x v="60"/>
    <n v="0"/>
    <n v="0"/>
    <n v="19"/>
    <n v="19"/>
    <n v="19"/>
    <n v="1441"/>
    <n v="1"/>
    <x v="7"/>
    <x v="11"/>
  </r>
  <r>
    <x v="2"/>
    <x v="3"/>
    <x v="10"/>
    <x v="19"/>
    <x v="18"/>
    <n v="0"/>
    <n v="0"/>
    <n v="7"/>
    <n v="7"/>
    <n v="7"/>
    <n v="1441"/>
    <n v="1"/>
    <x v="7"/>
    <x v="11"/>
  </r>
  <r>
    <x v="2"/>
    <x v="3"/>
    <x v="12"/>
    <x v="21"/>
    <x v="20"/>
    <n v="0"/>
    <n v="0"/>
    <n v="1"/>
    <n v="1"/>
    <n v="1"/>
    <n v="1441"/>
    <n v="1"/>
    <x v="7"/>
    <x v="11"/>
  </r>
  <r>
    <x v="2"/>
    <x v="3"/>
    <x v="13"/>
    <x v="22"/>
    <x v="21"/>
    <n v="0"/>
    <n v="0"/>
    <n v="21"/>
    <n v="21"/>
    <n v="21"/>
    <n v="1441"/>
    <n v="1"/>
    <x v="7"/>
    <x v="11"/>
  </r>
  <r>
    <x v="2"/>
    <x v="3"/>
    <x v="20"/>
    <x v="43"/>
    <x v="41"/>
    <n v="0"/>
    <n v="0"/>
    <n v="5"/>
    <n v="5"/>
    <n v="5"/>
    <n v="1441"/>
    <n v="1"/>
    <x v="7"/>
    <x v="11"/>
  </r>
  <r>
    <x v="2"/>
    <x v="3"/>
    <x v="21"/>
    <x v="44"/>
    <x v="42"/>
    <n v="0"/>
    <n v="0"/>
    <n v="2"/>
    <n v="2"/>
    <n v="2"/>
    <n v="1441"/>
    <n v="1"/>
    <x v="7"/>
    <x v="11"/>
  </r>
  <r>
    <x v="2"/>
    <x v="4"/>
    <x v="28"/>
    <x v="58"/>
    <x v="56"/>
    <n v="0"/>
    <n v="0"/>
    <n v="2"/>
    <n v="2"/>
    <n v="2"/>
    <n v="1441"/>
    <n v="1"/>
    <x v="7"/>
    <x v="11"/>
  </r>
  <r>
    <x v="2"/>
    <x v="4"/>
    <x v="22"/>
    <x v="45"/>
    <x v="43"/>
    <n v="0"/>
    <n v="9"/>
    <n v="71"/>
    <n v="80"/>
    <n v="80"/>
    <n v="1441"/>
    <n v="0.88749999999999996"/>
    <x v="7"/>
    <x v="11"/>
  </r>
  <r>
    <x v="2"/>
    <x v="4"/>
    <x v="23"/>
    <x v="46"/>
    <x v="44"/>
    <n v="0"/>
    <n v="1"/>
    <n v="23"/>
    <n v="24"/>
    <n v="24"/>
    <n v="1441"/>
    <n v="0.95833333333333337"/>
    <x v="7"/>
    <x v="11"/>
  </r>
  <r>
    <x v="2"/>
    <x v="4"/>
    <x v="24"/>
    <x v="47"/>
    <x v="45"/>
    <n v="0"/>
    <n v="0"/>
    <n v="12"/>
    <n v="12"/>
    <n v="12"/>
    <n v="1441"/>
    <n v="1"/>
    <x v="7"/>
    <x v="11"/>
  </r>
  <r>
    <x v="2"/>
    <x v="4"/>
    <x v="25"/>
    <x v="48"/>
    <x v="46"/>
    <n v="0"/>
    <n v="1"/>
    <n v="1"/>
    <n v="2"/>
    <n v="2"/>
    <n v="1441"/>
    <n v="0.5"/>
    <x v="7"/>
    <x v="11"/>
  </r>
  <r>
    <x v="2"/>
    <x v="2"/>
    <x v="29"/>
    <x v="59"/>
    <x v="57"/>
    <n v="0"/>
    <n v="0"/>
    <n v="1"/>
    <n v="1"/>
    <n v="1"/>
    <n v="1441"/>
    <n v="1"/>
    <x v="7"/>
    <x v="11"/>
  </r>
  <r>
    <x v="2"/>
    <x v="2"/>
    <x v="26"/>
    <x v="49"/>
    <x v="47"/>
    <n v="0"/>
    <n v="0"/>
    <n v="9"/>
    <n v="9"/>
    <n v="9"/>
    <n v="1441"/>
    <n v="1"/>
    <x v="7"/>
    <x v="11"/>
  </r>
  <r>
    <x v="2"/>
    <x v="2"/>
    <x v="26"/>
    <x v="51"/>
    <x v="49"/>
    <n v="0"/>
    <n v="9"/>
    <n v="58"/>
    <n v="67"/>
    <n v="67"/>
    <n v="1441"/>
    <n v="0.86567164179104472"/>
    <x v="7"/>
    <x v="11"/>
  </r>
  <r>
    <x v="2"/>
    <x v="2"/>
    <x v="26"/>
    <x v="52"/>
    <x v="50"/>
    <n v="0"/>
    <n v="0"/>
    <n v="27"/>
    <n v="27"/>
    <n v="27"/>
    <n v="1441"/>
    <n v="1"/>
    <x v="7"/>
    <x v="11"/>
  </r>
  <r>
    <x v="2"/>
    <x v="2"/>
    <x v="26"/>
    <x v="53"/>
    <x v="51"/>
    <n v="0"/>
    <n v="0"/>
    <n v="3"/>
    <n v="3"/>
    <n v="3"/>
    <n v="1441"/>
    <n v="1"/>
    <x v="7"/>
    <x v="11"/>
  </r>
  <r>
    <x v="2"/>
    <x v="2"/>
    <x v="26"/>
    <x v="54"/>
    <x v="52"/>
    <n v="0"/>
    <n v="0"/>
    <n v="34"/>
    <n v="34"/>
    <n v="34"/>
    <n v="1441"/>
    <n v="1"/>
    <x v="7"/>
    <x v="11"/>
  </r>
  <r>
    <x v="2"/>
    <x v="2"/>
    <x v="3"/>
    <x v="60"/>
    <x v="58"/>
    <n v="0"/>
    <n v="0"/>
    <n v="3"/>
    <n v="3"/>
    <n v="3"/>
    <n v="1441"/>
    <n v="1"/>
    <x v="7"/>
    <x v="11"/>
  </r>
  <r>
    <x v="2"/>
    <x v="2"/>
    <x v="3"/>
    <x v="4"/>
    <x v="4"/>
    <n v="0"/>
    <n v="0"/>
    <n v="3"/>
    <n v="3"/>
    <n v="3"/>
    <n v="1441"/>
    <n v="1"/>
    <x v="7"/>
    <x v="11"/>
  </r>
  <r>
    <x v="2"/>
    <x v="2"/>
    <x v="4"/>
    <x v="5"/>
    <x v="5"/>
    <n v="0"/>
    <n v="0"/>
    <n v="3"/>
    <n v="3"/>
    <n v="3"/>
    <n v="1441"/>
    <n v="1"/>
    <x v="7"/>
    <x v="11"/>
  </r>
  <r>
    <x v="2"/>
    <x v="2"/>
    <x v="4"/>
    <x v="6"/>
    <x v="6"/>
    <n v="0"/>
    <n v="0"/>
    <n v="10"/>
    <n v="10"/>
    <n v="10"/>
    <n v="1441"/>
    <n v="1"/>
    <x v="7"/>
    <x v="11"/>
  </r>
  <r>
    <x v="2"/>
    <x v="2"/>
    <x v="4"/>
    <x v="8"/>
    <x v="7"/>
    <n v="0"/>
    <n v="0"/>
    <n v="46"/>
    <n v="46"/>
    <n v="46"/>
    <n v="1441"/>
    <n v="1"/>
    <x v="7"/>
    <x v="11"/>
  </r>
  <r>
    <x v="2"/>
    <x v="2"/>
    <x v="4"/>
    <x v="8"/>
    <x v="7"/>
    <n v="0"/>
    <n v="0"/>
    <n v="5"/>
    <n v="5"/>
    <n v="5"/>
    <n v="1441"/>
    <n v="1"/>
    <x v="7"/>
    <x v="11"/>
  </r>
  <r>
    <x v="5"/>
    <x v="5"/>
    <x v="31"/>
    <x v="64"/>
    <x v="62"/>
    <n v="0"/>
    <n v="0"/>
    <n v="1"/>
    <n v="1"/>
    <n v="1"/>
    <n v="154"/>
    <n v="1"/>
    <x v="7"/>
    <x v="11"/>
  </r>
  <r>
    <x v="5"/>
    <x v="5"/>
    <x v="33"/>
    <x v="66"/>
    <x v="64"/>
    <n v="0"/>
    <n v="0"/>
    <n v="1"/>
    <n v="1"/>
    <n v="1"/>
    <n v="154"/>
    <n v="1"/>
    <x v="7"/>
    <x v="11"/>
  </r>
  <r>
    <x v="5"/>
    <x v="5"/>
    <x v="142"/>
    <x v="175"/>
    <x v="173"/>
    <n v="0"/>
    <n v="1"/>
    <n v="1"/>
    <n v="2"/>
    <n v="2"/>
    <n v="154"/>
    <n v="0.5"/>
    <x v="7"/>
    <x v="11"/>
  </r>
  <r>
    <x v="5"/>
    <x v="5"/>
    <x v="291"/>
    <x v="327"/>
    <x v="325"/>
    <n v="0"/>
    <n v="0"/>
    <n v="1"/>
    <n v="1"/>
    <n v="1"/>
    <n v="154"/>
    <n v="1"/>
    <x v="7"/>
    <x v="11"/>
  </r>
  <r>
    <x v="5"/>
    <x v="5"/>
    <x v="143"/>
    <x v="176"/>
    <x v="174"/>
    <n v="0"/>
    <n v="0"/>
    <n v="1"/>
    <n v="1"/>
    <n v="1"/>
    <n v="154"/>
    <n v="1"/>
    <x v="7"/>
    <x v="11"/>
  </r>
  <r>
    <x v="5"/>
    <x v="5"/>
    <x v="35"/>
    <x v="68"/>
    <x v="66"/>
    <n v="0"/>
    <n v="0"/>
    <n v="3"/>
    <n v="3"/>
    <n v="3"/>
    <n v="154"/>
    <n v="1"/>
    <x v="7"/>
    <x v="11"/>
  </r>
  <r>
    <x v="5"/>
    <x v="5"/>
    <x v="77"/>
    <x v="110"/>
    <x v="108"/>
    <n v="0"/>
    <n v="0"/>
    <n v="1"/>
    <n v="1"/>
    <n v="1"/>
    <n v="154"/>
    <n v="1"/>
    <x v="7"/>
    <x v="11"/>
  </r>
  <r>
    <x v="5"/>
    <x v="5"/>
    <x v="148"/>
    <x v="181"/>
    <x v="179"/>
    <n v="0"/>
    <n v="0"/>
    <n v="4"/>
    <n v="4"/>
    <n v="4"/>
    <n v="154"/>
    <n v="1"/>
    <x v="7"/>
    <x v="11"/>
  </r>
  <r>
    <x v="5"/>
    <x v="5"/>
    <x v="36"/>
    <x v="69"/>
    <x v="67"/>
    <n v="0"/>
    <n v="0"/>
    <n v="2"/>
    <n v="2"/>
    <n v="2"/>
    <n v="154"/>
    <n v="1"/>
    <x v="7"/>
    <x v="11"/>
  </r>
  <r>
    <x v="5"/>
    <x v="5"/>
    <x v="127"/>
    <x v="160"/>
    <x v="158"/>
    <n v="0"/>
    <n v="0"/>
    <n v="1"/>
    <n v="1"/>
    <n v="1"/>
    <n v="154"/>
    <n v="1"/>
    <x v="7"/>
    <x v="11"/>
  </r>
  <r>
    <x v="5"/>
    <x v="5"/>
    <x v="133"/>
    <x v="166"/>
    <x v="164"/>
    <n v="0"/>
    <n v="1"/>
    <n v="11"/>
    <n v="12"/>
    <n v="12"/>
    <n v="154"/>
    <n v="0.91666666666666663"/>
    <x v="7"/>
    <x v="11"/>
  </r>
  <r>
    <x v="5"/>
    <x v="5"/>
    <x v="371"/>
    <x v="408"/>
    <x v="406"/>
    <n v="0"/>
    <n v="0"/>
    <n v="2"/>
    <n v="2"/>
    <n v="2"/>
    <n v="154"/>
    <n v="1"/>
    <x v="7"/>
    <x v="11"/>
  </r>
  <r>
    <x v="5"/>
    <x v="5"/>
    <x v="79"/>
    <x v="112"/>
    <x v="110"/>
    <n v="0"/>
    <n v="0"/>
    <n v="1"/>
    <n v="1"/>
    <n v="1"/>
    <n v="154"/>
    <n v="1"/>
    <x v="7"/>
    <x v="11"/>
  </r>
  <r>
    <x v="5"/>
    <x v="5"/>
    <x v="38"/>
    <x v="71"/>
    <x v="69"/>
    <n v="0"/>
    <n v="0"/>
    <n v="1"/>
    <n v="1"/>
    <n v="1"/>
    <n v="154"/>
    <n v="1"/>
    <x v="7"/>
    <x v="11"/>
  </r>
  <r>
    <x v="5"/>
    <x v="5"/>
    <x v="330"/>
    <x v="366"/>
    <x v="364"/>
    <n v="0"/>
    <n v="0"/>
    <n v="1"/>
    <n v="1"/>
    <n v="1"/>
    <n v="154"/>
    <n v="1"/>
    <x v="7"/>
    <x v="11"/>
  </r>
  <r>
    <x v="5"/>
    <x v="5"/>
    <x v="39"/>
    <x v="72"/>
    <x v="70"/>
    <n v="0"/>
    <n v="0"/>
    <n v="1"/>
    <n v="1"/>
    <n v="1"/>
    <n v="154"/>
    <n v="1"/>
    <x v="7"/>
    <x v="11"/>
  </r>
  <r>
    <x v="5"/>
    <x v="5"/>
    <x v="41"/>
    <x v="74"/>
    <x v="72"/>
    <n v="0"/>
    <n v="0"/>
    <n v="2"/>
    <n v="2"/>
    <n v="2"/>
    <n v="154"/>
    <n v="1"/>
    <x v="7"/>
    <x v="11"/>
  </r>
  <r>
    <x v="5"/>
    <x v="5"/>
    <x v="347"/>
    <x v="384"/>
    <x v="382"/>
    <n v="0"/>
    <n v="1"/>
    <n v="0"/>
    <n v="1"/>
    <n v="1"/>
    <n v="154"/>
    <n v="0"/>
    <x v="7"/>
    <x v="11"/>
  </r>
  <r>
    <x v="5"/>
    <x v="5"/>
    <x v="294"/>
    <x v="330"/>
    <x v="328"/>
    <n v="0"/>
    <n v="0"/>
    <n v="1"/>
    <n v="1"/>
    <n v="1"/>
    <n v="154"/>
    <n v="1"/>
    <x v="7"/>
    <x v="11"/>
  </r>
  <r>
    <x v="5"/>
    <x v="5"/>
    <x v="106"/>
    <x v="139"/>
    <x v="137"/>
    <n v="0"/>
    <n v="0"/>
    <n v="3"/>
    <n v="3"/>
    <n v="3"/>
    <n v="154"/>
    <n v="1"/>
    <x v="7"/>
    <x v="11"/>
  </r>
  <r>
    <x v="5"/>
    <x v="5"/>
    <x v="297"/>
    <x v="333"/>
    <x v="331"/>
    <n v="0"/>
    <n v="0"/>
    <n v="2"/>
    <n v="2"/>
    <n v="2"/>
    <n v="154"/>
    <n v="1"/>
    <x v="7"/>
    <x v="11"/>
  </r>
  <r>
    <x v="5"/>
    <x v="5"/>
    <x v="81"/>
    <x v="114"/>
    <x v="112"/>
    <n v="0"/>
    <n v="0"/>
    <n v="1"/>
    <n v="1"/>
    <n v="1"/>
    <n v="154"/>
    <n v="1"/>
    <x v="7"/>
    <x v="11"/>
  </r>
  <r>
    <x v="5"/>
    <x v="5"/>
    <x v="107"/>
    <x v="140"/>
    <x v="138"/>
    <n v="0"/>
    <n v="0"/>
    <n v="2"/>
    <n v="2"/>
    <n v="2"/>
    <n v="154"/>
    <n v="1"/>
    <x v="7"/>
    <x v="11"/>
  </r>
  <r>
    <x v="5"/>
    <x v="5"/>
    <x v="359"/>
    <x v="396"/>
    <x v="394"/>
    <n v="0"/>
    <n v="0"/>
    <n v="1"/>
    <n v="1"/>
    <n v="1"/>
    <n v="154"/>
    <n v="1"/>
    <x v="7"/>
    <x v="11"/>
  </r>
  <r>
    <x v="5"/>
    <x v="5"/>
    <x v="366"/>
    <x v="403"/>
    <x v="401"/>
    <n v="0"/>
    <n v="0"/>
    <n v="1"/>
    <n v="1"/>
    <n v="1"/>
    <n v="154"/>
    <n v="1"/>
    <x v="7"/>
    <x v="11"/>
  </r>
  <r>
    <x v="5"/>
    <x v="5"/>
    <x v="164"/>
    <x v="197"/>
    <x v="195"/>
    <n v="0"/>
    <n v="2"/>
    <n v="0"/>
    <n v="2"/>
    <n v="2"/>
    <n v="154"/>
    <n v="0"/>
    <x v="7"/>
    <x v="11"/>
  </r>
  <r>
    <x v="5"/>
    <x v="5"/>
    <x v="50"/>
    <x v="83"/>
    <x v="81"/>
    <n v="0"/>
    <n v="0"/>
    <n v="1"/>
    <n v="1"/>
    <n v="1"/>
    <n v="154"/>
    <n v="1"/>
    <x v="7"/>
    <x v="11"/>
  </r>
  <r>
    <x v="5"/>
    <x v="5"/>
    <x v="165"/>
    <x v="198"/>
    <x v="196"/>
    <n v="0"/>
    <n v="0"/>
    <n v="1"/>
    <n v="1"/>
    <n v="1"/>
    <n v="154"/>
    <n v="1"/>
    <x v="7"/>
    <x v="11"/>
  </r>
  <r>
    <x v="5"/>
    <x v="5"/>
    <x v="167"/>
    <x v="200"/>
    <x v="198"/>
    <n v="0"/>
    <n v="0"/>
    <n v="2"/>
    <n v="2"/>
    <n v="2"/>
    <n v="154"/>
    <n v="1"/>
    <x v="7"/>
    <x v="11"/>
  </r>
  <r>
    <x v="5"/>
    <x v="5"/>
    <x v="373"/>
    <x v="410"/>
    <x v="408"/>
    <n v="0"/>
    <n v="0"/>
    <n v="2"/>
    <n v="2"/>
    <n v="2"/>
    <n v="154"/>
    <n v="1"/>
    <x v="7"/>
    <x v="11"/>
  </r>
  <r>
    <x v="5"/>
    <x v="5"/>
    <x v="169"/>
    <x v="202"/>
    <x v="200"/>
    <n v="0"/>
    <n v="0"/>
    <n v="2"/>
    <n v="2"/>
    <n v="2"/>
    <n v="154"/>
    <n v="1"/>
    <x v="7"/>
    <x v="11"/>
  </r>
  <r>
    <x v="5"/>
    <x v="5"/>
    <x v="110"/>
    <x v="143"/>
    <x v="141"/>
    <n v="0"/>
    <n v="0"/>
    <n v="1"/>
    <n v="1"/>
    <n v="1"/>
    <n v="154"/>
    <n v="1"/>
    <x v="7"/>
    <x v="11"/>
  </r>
  <r>
    <x v="5"/>
    <x v="5"/>
    <x v="83"/>
    <x v="116"/>
    <x v="114"/>
    <n v="0"/>
    <n v="0"/>
    <n v="4"/>
    <n v="4"/>
    <n v="4"/>
    <n v="154"/>
    <n v="1"/>
    <x v="7"/>
    <x v="11"/>
  </r>
  <r>
    <x v="5"/>
    <x v="5"/>
    <x v="52"/>
    <x v="85"/>
    <x v="83"/>
    <n v="0"/>
    <n v="0"/>
    <n v="4"/>
    <n v="4"/>
    <n v="4"/>
    <n v="154"/>
    <n v="1"/>
    <x v="7"/>
    <x v="11"/>
  </r>
  <r>
    <x v="5"/>
    <x v="5"/>
    <x v="175"/>
    <x v="208"/>
    <x v="206"/>
    <n v="0"/>
    <n v="1"/>
    <n v="0"/>
    <n v="1"/>
    <n v="1"/>
    <n v="154"/>
    <n v="0"/>
    <x v="7"/>
    <x v="11"/>
  </r>
  <r>
    <x v="5"/>
    <x v="5"/>
    <x v="186"/>
    <x v="219"/>
    <x v="217"/>
    <n v="0"/>
    <n v="0"/>
    <n v="2"/>
    <n v="2"/>
    <n v="2"/>
    <n v="154"/>
    <n v="1"/>
    <x v="7"/>
    <x v="11"/>
  </r>
  <r>
    <x v="5"/>
    <x v="5"/>
    <x v="299"/>
    <x v="335"/>
    <x v="333"/>
    <n v="0"/>
    <n v="0"/>
    <n v="3"/>
    <n v="3"/>
    <n v="3"/>
    <n v="154"/>
    <n v="1"/>
    <x v="7"/>
    <x v="11"/>
  </r>
  <r>
    <x v="5"/>
    <x v="5"/>
    <x v="188"/>
    <x v="221"/>
    <x v="219"/>
    <n v="0"/>
    <n v="0"/>
    <n v="1"/>
    <n v="1"/>
    <n v="1"/>
    <n v="154"/>
    <n v="1"/>
    <x v="7"/>
    <x v="11"/>
  </r>
  <r>
    <x v="5"/>
    <x v="5"/>
    <x v="189"/>
    <x v="222"/>
    <x v="220"/>
    <n v="0"/>
    <n v="0"/>
    <n v="2"/>
    <n v="2"/>
    <n v="2"/>
    <n v="154"/>
    <n v="1"/>
    <x v="7"/>
    <x v="11"/>
  </r>
  <r>
    <x v="5"/>
    <x v="5"/>
    <x v="192"/>
    <x v="225"/>
    <x v="223"/>
    <n v="0"/>
    <n v="0"/>
    <n v="2"/>
    <n v="2"/>
    <n v="2"/>
    <n v="154"/>
    <n v="1"/>
    <x v="7"/>
    <x v="11"/>
  </r>
  <r>
    <x v="5"/>
    <x v="5"/>
    <x v="193"/>
    <x v="226"/>
    <x v="224"/>
    <n v="0"/>
    <n v="0"/>
    <n v="6"/>
    <n v="6"/>
    <n v="6"/>
    <n v="154"/>
    <n v="1"/>
    <x v="7"/>
    <x v="11"/>
  </r>
  <r>
    <x v="5"/>
    <x v="5"/>
    <x v="87"/>
    <x v="120"/>
    <x v="118"/>
    <n v="0"/>
    <n v="0"/>
    <n v="2"/>
    <n v="2"/>
    <n v="2"/>
    <n v="154"/>
    <n v="1"/>
    <x v="7"/>
    <x v="11"/>
  </r>
  <r>
    <x v="5"/>
    <x v="5"/>
    <x v="57"/>
    <x v="90"/>
    <x v="88"/>
    <n v="0"/>
    <n v="0"/>
    <n v="2"/>
    <n v="2"/>
    <n v="2"/>
    <n v="154"/>
    <n v="1"/>
    <x v="7"/>
    <x v="11"/>
  </r>
  <r>
    <x v="5"/>
    <x v="5"/>
    <x v="196"/>
    <x v="229"/>
    <x v="227"/>
    <n v="0"/>
    <n v="0"/>
    <n v="1"/>
    <n v="1"/>
    <n v="1"/>
    <n v="154"/>
    <n v="1"/>
    <x v="7"/>
    <x v="11"/>
  </r>
  <r>
    <x v="5"/>
    <x v="5"/>
    <x v="58"/>
    <x v="91"/>
    <x v="89"/>
    <n v="0"/>
    <n v="0"/>
    <n v="2"/>
    <n v="2"/>
    <n v="2"/>
    <n v="154"/>
    <n v="1"/>
    <x v="7"/>
    <x v="11"/>
  </r>
  <r>
    <x v="5"/>
    <x v="5"/>
    <x v="59"/>
    <x v="92"/>
    <x v="90"/>
    <n v="0"/>
    <n v="0"/>
    <n v="1"/>
    <n v="1"/>
    <n v="1"/>
    <n v="154"/>
    <n v="1"/>
    <x v="7"/>
    <x v="11"/>
  </r>
  <r>
    <x v="5"/>
    <x v="5"/>
    <x v="198"/>
    <x v="231"/>
    <x v="229"/>
    <n v="0"/>
    <n v="0"/>
    <n v="1"/>
    <n v="1"/>
    <n v="1"/>
    <n v="154"/>
    <n v="1"/>
    <x v="7"/>
    <x v="11"/>
  </r>
  <r>
    <x v="5"/>
    <x v="5"/>
    <x v="111"/>
    <x v="144"/>
    <x v="142"/>
    <n v="0"/>
    <n v="0"/>
    <n v="1"/>
    <n v="1"/>
    <n v="1"/>
    <n v="154"/>
    <n v="1"/>
    <x v="7"/>
    <x v="11"/>
  </r>
  <r>
    <x v="5"/>
    <x v="5"/>
    <x v="199"/>
    <x v="232"/>
    <x v="230"/>
    <n v="0"/>
    <n v="0"/>
    <n v="1"/>
    <n v="1"/>
    <n v="1"/>
    <n v="154"/>
    <n v="1"/>
    <x v="7"/>
    <x v="11"/>
  </r>
  <r>
    <x v="5"/>
    <x v="5"/>
    <x v="200"/>
    <x v="233"/>
    <x v="231"/>
    <n v="0"/>
    <n v="0"/>
    <n v="1"/>
    <n v="1"/>
    <n v="1"/>
    <n v="154"/>
    <n v="1"/>
    <x v="7"/>
    <x v="11"/>
  </r>
  <r>
    <x v="5"/>
    <x v="5"/>
    <x v="209"/>
    <x v="242"/>
    <x v="240"/>
    <n v="0"/>
    <n v="0"/>
    <n v="1"/>
    <n v="1"/>
    <n v="1"/>
    <n v="154"/>
    <n v="1"/>
    <x v="7"/>
    <x v="11"/>
  </r>
  <r>
    <x v="5"/>
    <x v="5"/>
    <x v="211"/>
    <x v="244"/>
    <x v="242"/>
    <n v="0"/>
    <n v="0"/>
    <n v="3"/>
    <n v="3"/>
    <n v="3"/>
    <n v="154"/>
    <n v="1"/>
    <x v="7"/>
    <x v="11"/>
  </r>
  <r>
    <x v="5"/>
    <x v="5"/>
    <x v="300"/>
    <x v="336"/>
    <x v="334"/>
    <n v="0"/>
    <n v="0"/>
    <n v="2"/>
    <n v="2"/>
    <n v="2"/>
    <n v="154"/>
    <n v="1"/>
    <x v="7"/>
    <x v="11"/>
  </r>
  <r>
    <x v="5"/>
    <x v="5"/>
    <x v="213"/>
    <x v="246"/>
    <x v="244"/>
    <n v="0"/>
    <n v="0"/>
    <n v="3"/>
    <n v="3"/>
    <n v="3"/>
    <n v="154"/>
    <n v="1"/>
    <x v="7"/>
    <x v="11"/>
  </r>
  <r>
    <x v="5"/>
    <x v="5"/>
    <x v="60"/>
    <x v="93"/>
    <x v="91"/>
    <n v="0"/>
    <n v="0"/>
    <n v="2"/>
    <n v="2"/>
    <n v="2"/>
    <n v="154"/>
    <n v="1"/>
    <x v="7"/>
    <x v="11"/>
  </r>
  <r>
    <x v="5"/>
    <x v="5"/>
    <x v="216"/>
    <x v="249"/>
    <x v="247"/>
    <n v="0"/>
    <n v="0"/>
    <n v="1"/>
    <n v="1"/>
    <n v="1"/>
    <n v="154"/>
    <n v="1"/>
    <x v="7"/>
    <x v="11"/>
  </r>
  <r>
    <x v="5"/>
    <x v="5"/>
    <x v="226"/>
    <x v="259"/>
    <x v="257"/>
    <n v="0"/>
    <n v="1"/>
    <n v="0"/>
    <n v="1"/>
    <n v="1"/>
    <n v="154"/>
    <n v="0"/>
    <x v="7"/>
    <x v="11"/>
  </r>
  <r>
    <x v="5"/>
    <x v="5"/>
    <x v="303"/>
    <x v="339"/>
    <x v="337"/>
    <n v="0"/>
    <n v="0"/>
    <n v="2"/>
    <n v="2"/>
    <n v="2"/>
    <n v="154"/>
    <n v="1"/>
    <x v="7"/>
    <x v="11"/>
  </r>
  <r>
    <x v="5"/>
    <x v="5"/>
    <x v="143"/>
    <x v="263"/>
    <x v="261"/>
    <n v="0"/>
    <n v="0"/>
    <n v="1"/>
    <n v="1"/>
    <n v="1"/>
    <n v="154"/>
    <n v="1"/>
    <x v="7"/>
    <x v="11"/>
  </r>
  <r>
    <x v="5"/>
    <x v="5"/>
    <x v="114"/>
    <x v="147"/>
    <x v="145"/>
    <n v="0"/>
    <n v="0"/>
    <n v="1"/>
    <n v="1"/>
    <n v="1"/>
    <n v="154"/>
    <n v="1"/>
    <x v="7"/>
    <x v="11"/>
  </r>
  <r>
    <x v="5"/>
    <x v="5"/>
    <x v="230"/>
    <x v="265"/>
    <x v="263"/>
    <n v="0"/>
    <n v="0"/>
    <n v="1"/>
    <n v="1"/>
    <n v="1"/>
    <n v="154"/>
    <n v="1"/>
    <x v="7"/>
    <x v="11"/>
  </r>
  <r>
    <x v="5"/>
    <x v="5"/>
    <x v="232"/>
    <x v="267"/>
    <x v="265"/>
    <n v="0"/>
    <n v="0"/>
    <n v="1"/>
    <n v="1"/>
    <n v="1"/>
    <n v="154"/>
    <n v="1"/>
    <x v="7"/>
    <x v="11"/>
  </r>
  <r>
    <x v="5"/>
    <x v="5"/>
    <x v="335"/>
    <x v="371"/>
    <x v="369"/>
    <n v="0"/>
    <n v="0"/>
    <n v="1"/>
    <n v="1"/>
    <n v="1"/>
    <n v="154"/>
    <n v="1"/>
    <x v="7"/>
    <x v="11"/>
  </r>
  <r>
    <x v="5"/>
    <x v="5"/>
    <x v="92"/>
    <x v="125"/>
    <x v="123"/>
    <n v="0"/>
    <n v="1"/>
    <n v="0"/>
    <n v="1"/>
    <n v="1"/>
    <n v="154"/>
    <n v="0"/>
    <x v="7"/>
    <x v="11"/>
  </r>
  <r>
    <x v="5"/>
    <x v="5"/>
    <x v="237"/>
    <x v="272"/>
    <x v="270"/>
    <n v="0"/>
    <n v="0"/>
    <n v="2"/>
    <n v="2"/>
    <n v="2"/>
    <n v="154"/>
    <n v="1"/>
    <x v="7"/>
    <x v="11"/>
  </r>
  <r>
    <x v="5"/>
    <x v="5"/>
    <x v="65"/>
    <x v="98"/>
    <x v="96"/>
    <n v="0"/>
    <n v="0"/>
    <n v="1"/>
    <n v="1"/>
    <n v="1"/>
    <n v="154"/>
    <n v="1"/>
    <x v="7"/>
    <x v="11"/>
  </r>
  <r>
    <x v="5"/>
    <x v="5"/>
    <x v="66"/>
    <x v="99"/>
    <x v="97"/>
    <n v="0"/>
    <n v="0"/>
    <n v="1"/>
    <n v="1"/>
    <n v="1"/>
    <n v="154"/>
    <n v="1"/>
    <x v="7"/>
    <x v="11"/>
  </r>
  <r>
    <x v="5"/>
    <x v="5"/>
    <x v="310"/>
    <x v="346"/>
    <x v="344"/>
    <n v="0"/>
    <n v="0"/>
    <n v="1"/>
    <n v="1"/>
    <n v="1"/>
    <n v="154"/>
    <n v="1"/>
    <x v="7"/>
    <x v="11"/>
  </r>
  <r>
    <x v="5"/>
    <x v="5"/>
    <x v="138"/>
    <x v="171"/>
    <x v="169"/>
    <n v="0"/>
    <n v="0"/>
    <n v="1"/>
    <n v="1"/>
    <n v="1"/>
    <n v="154"/>
    <n v="1"/>
    <x v="7"/>
    <x v="11"/>
  </r>
  <r>
    <x v="5"/>
    <x v="5"/>
    <x v="139"/>
    <x v="172"/>
    <x v="170"/>
    <n v="0"/>
    <n v="0"/>
    <n v="1"/>
    <n v="1"/>
    <n v="1"/>
    <n v="154"/>
    <n v="1"/>
    <x v="7"/>
    <x v="11"/>
  </r>
  <r>
    <x v="5"/>
    <x v="5"/>
    <x v="242"/>
    <x v="277"/>
    <x v="275"/>
    <n v="0"/>
    <n v="0"/>
    <n v="1"/>
    <n v="1"/>
    <n v="1"/>
    <n v="154"/>
    <n v="1"/>
    <x v="7"/>
    <x v="11"/>
  </r>
  <r>
    <x v="5"/>
    <x v="5"/>
    <x v="315"/>
    <x v="351"/>
    <x v="349"/>
    <n v="0"/>
    <n v="0"/>
    <n v="1"/>
    <n v="1"/>
    <n v="1"/>
    <n v="154"/>
    <n v="1"/>
    <x v="7"/>
    <x v="11"/>
  </r>
  <r>
    <x v="5"/>
    <x v="5"/>
    <x v="68"/>
    <x v="101"/>
    <x v="99"/>
    <n v="0"/>
    <n v="0"/>
    <n v="1"/>
    <n v="1"/>
    <n v="1"/>
    <n v="154"/>
    <n v="1"/>
    <x v="7"/>
    <x v="11"/>
  </r>
  <r>
    <x v="5"/>
    <x v="5"/>
    <x v="201"/>
    <x v="234"/>
    <x v="232"/>
    <n v="0"/>
    <n v="1"/>
    <n v="1"/>
    <n v="2"/>
    <n v="2"/>
    <n v="154"/>
    <n v="0.5"/>
    <x v="7"/>
    <x v="11"/>
  </r>
  <r>
    <x v="5"/>
    <x v="5"/>
    <x v="115"/>
    <x v="148"/>
    <x v="146"/>
    <n v="0"/>
    <n v="0"/>
    <n v="10"/>
    <n v="10"/>
    <n v="10"/>
    <n v="154"/>
    <n v="1"/>
    <x v="7"/>
    <x v="11"/>
  </r>
  <r>
    <x v="5"/>
    <x v="5"/>
    <x v="97"/>
    <x v="130"/>
    <x v="128"/>
    <n v="0"/>
    <n v="0"/>
    <n v="1"/>
    <n v="1"/>
    <n v="1"/>
    <n v="154"/>
    <n v="1"/>
    <x v="7"/>
    <x v="11"/>
  </r>
  <r>
    <x v="5"/>
    <x v="5"/>
    <x v="249"/>
    <x v="285"/>
    <x v="283"/>
    <n v="0"/>
    <n v="0"/>
    <n v="1"/>
    <n v="1"/>
    <n v="1"/>
    <n v="154"/>
    <n v="1"/>
    <x v="7"/>
    <x v="11"/>
  </r>
  <r>
    <x v="5"/>
    <x v="5"/>
    <x v="98"/>
    <x v="131"/>
    <x v="129"/>
    <n v="0"/>
    <n v="0"/>
    <n v="1"/>
    <n v="1"/>
    <n v="1"/>
    <n v="154"/>
    <n v="1"/>
    <x v="7"/>
    <x v="11"/>
  </r>
  <r>
    <x v="5"/>
    <x v="5"/>
    <x v="254"/>
    <x v="290"/>
    <x v="288"/>
    <n v="0"/>
    <n v="0"/>
    <n v="3"/>
    <n v="3"/>
    <n v="3"/>
    <n v="154"/>
    <n v="1"/>
    <x v="7"/>
    <x v="11"/>
  </r>
  <r>
    <x v="5"/>
    <x v="5"/>
    <x v="259"/>
    <x v="295"/>
    <x v="293"/>
    <n v="0"/>
    <n v="0"/>
    <n v="1"/>
    <n v="1"/>
    <n v="1"/>
    <n v="154"/>
    <n v="1"/>
    <x v="7"/>
    <x v="11"/>
  </r>
  <r>
    <x v="5"/>
    <x v="5"/>
    <x v="362"/>
    <x v="399"/>
    <x v="397"/>
    <n v="0"/>
    <n v="0"/>
    <n v="4"/>
    <n v="4"/>
    <n v="4"/>
    <n v="154"/>
    <n v="1"/>
    <x v="7"/>
    <x v="11"/>
  </r>
  <r>
    <x v="5"/>
    <x v="5"/>
    <x v="340"/>
    <x v="376"/>
    <x v="374"/>
    <n v="0"/>
    <n v="0"/>
    <n v="1"/>
    <n v="1"/>
    <n v="1"/>
    <n v="154"/>
    <n v="1"/>
    <x v="7"/>
    <x v="11"/>
  </r>
  <r>
    <x v="5"/>
    <x v="5"/>
    <x v="73"/>
    <x v="106"/>
    <x v="104"/>
    <n v="0"/>
    <n v="0"/>
    <n v="1"/>
    <n v="1"/>
    <n v="1"/>
    <n v="154"/>
    <n v="1"/>
    <x v="7"/>
    <x v="11"/>
  </r>
  <r>
    <x v="5"/>
    <x v="5"/>
    <x v="286"/>
    <x v="322"/>
    <x v="320"/>
    <n v="0"/>
    <n v="0"/>
    <n v="1"/>
    <n v="1"/>
    <n v="1"/>
    <n v="154"/>
    <n v="1"/>
    <x v="7"/>
    <x v="11"/>
  </r>
  <r>
    <x v="0"/>
    <x v="0"/>
    <x v="15"/>
    <x v="27"/>
    <x v="26"/>
    <n v="0"/>
    <n v="0"/>
    <n v="73"/>
    <n v="73"/>
    <n v="73"/>
    <n v="23416"/>
    <n v="1"/>
    <x v="7"/>
    <x v="11"/>
  </r>
  <r>
    <x v="0"/>
    <x v="0"/>
    <x v="16"/>
    <x v="28"/>
    <x v="27"/>
    <n v="0"/>
    <n v="0"/>
    <n v="34"/>
    <n v="34"/>
    <n v="34"/>
    <n v="23416"/>
    <n v="1"/>
    <x v="7"/>
    <x v="11"/>
  </r>
  <r>
    <x v="0"/>
    <x v="0"/>
    <x v="17"/>
    <x v="29"/>
    <x v="28"/>
    <n v="0"/>
    <n v="1"/>
    <n v="47"/>
    <n v="48"/>
    <n v="48"/>
    <n v="23416"/>
    <n v="0.97916666666666663"/>
    <x v="7"/>
    <x v="11"/>
  </r>
  <r>
    <x v="0"/>
    <x v="0"/>
    <x v="18"/>
    <x v="30"/>
    <x v="29"/>
    <n v="4"/>
    <n v="2"/>
    <n v="509"/>
    <n v="515"/>
    <n v="511"/>
    <n v="23416"/>
    <n v="0.99608610567514677"/>
    <x v="7"/>
    <x v="11"/>
  </r>
  <r>
    <x v="0"/>
    <x v="0"/>
    <x v="0"/>
    <x v="0"/>
    <x v="0"/>
    <n v="1"/>
    <n v="34"/>
    <n v="388"/>
    <n v="423"/>
    <n v="422"/>
    <n v="23416"/>
    <n v="0.91943127962085303"/>
    <x v="7"/>
    <x v="11"/>
  </r>
  <r>
    <x v="0"/>
    <x v="0"/>
    <x v="1"/>
    <x v="1"/>
    <x v="1"/>
    <n v="0"/>
    <n v="0"/>
    <n v="18"/>
    <n v="18"/>
    <n v="18"/>
    <n v="23416"/>
    <n v="1"/>
    <x v="7"/>
    <x v="11"/>
  </r>
  <r>
    <x v="0"/>
    <x v="1"/>
    <x v="2"/>
    <x v="2"/>
    <x v="2"/>
    <n v="0"/>
    <n v="0"/>
    <n v="5"/>
    <n v="5"/>
    <n v="5"/>
    <n v="23416"/>
    <n v="1"/>
    <x v="7"/>
    <x v="11"/>
  </r>
  <r>
    <x v="0"/>
    <x v="1"/>
    <x v="14"/>
    <x v="23"/>
    <x v="22"/>
    <n v="0"/>
    <n v="0"/>
    <n v="12"/>
    <n v="12"/>
    <n v="12"/>
    <n v="23416"/>
    <n v="1"/>
    <x v="7"/>
    <x v="11"/>
  </r>
  <r>
    <x v="0"/>
    <x v="1"/>
    <x v="6"/>
    <x v="24"/>
    <x v="23"/>
    <n v="0"/>
    <n v="0"/>
    <n v="190"/>
    <n v="190"/>
    <n v="190"/>
    <n v="23416"/>
    <n v="1"/>
    <x v="7"/>
    <x v="11"/>
  </r>
  <r>
    <x v="0"/>
    <x v="1"/>
    <x v="6"/>
    <x v="25"/>
    <x v="24"/>
    <n v="10"/>
    <n v="0"/>
    <n v="80"/>
    <n v="90"/>
    <n v="80"/>
    <n v="23416"/>
    <n v="1"/>
    <x v="7"/>
    <x v="11"/>
  </r>
  <r>
    <x v="0"/>
    <x v="1"/>
    <x v="6"/>
    <x v="26"/>
    <x v="25"/>
    <n v="0"/>
    <n v="2"/>
    <n v="127"/>
    <n v="129"/>
    <n v="129"/>
    <n v="23416"/>
    <n v="0.98449612403100772"/>
    <x v="7"/>
    <x v="11"/>
  </r>
  <r>
    <x v="0"/>
    <x v="1"/>
    <x v="6"/>
    <x v="31"/>
    <x v="30"/>
    <n v="3"/>
    <n v="0"/>
    <n v="107"/>
    <n v="110"/>
    <n v="107"/>
    <n v="23416"/>
    <n v="1"/>
    <x v="7"/>
    <x v="11"/>
  </r>
  <r>
    <x v="0"/>
    <x v="1"/>
    <x v="6"/>
    <x v="32"/>
    <x v="31"/>
    <n v="0"/>
    <n v="2"/>
    <n v="136"/>
    <n v="138"/>
    <n v="138"/>
    <n v="23416"/>
    <n v="0.98550724637681164"/>
    <x v="7"/>
    <x v="11"/>
  </r>
  <r>
    <x v="0"/>
    <x v="1"/>
    <x v="6"/>
    <x v="33"/>
    <x v="32"/>
    <n v="1"/>
    <n v="2"/>
    <n v="69"/>
    <n v="72"/>
    <n v="71"/>
    <n v="23416"/>
    <n v="0.971830985915493"/>
    <x v="7"/>
    <x v="11"/>
  </r>
  <r>
    <x v="0"/>
    <x v="1"/>
    <x v="6"/>
    <x v="34"/>
    <x v="33"/>
    <n v="0"/>
    <n v="1"/>
    <n v="285"/>
    <n v="286"/>
    <n v="286"/>
    <n v="23416"/>
    <n v="0.99650349650349646"/>
    <x v="7"/>
    <x v="11"/>
  </r>
  <r>
    <x v="0"/>
    <x v="1"/>
    <x v="6"/>
    <x v="35"/>
    <x v="34"/>
    <n v="1"/>
    <n v="26"/>
    <n v="485"/>
    <n v="512"/>
    <n v="511"/>
    <n v="23416"/>
    <n v="0.94911937377690803"/>
    <x v="7"/>
    <x v="11"/>
  </r>
  <r>
    <x v="0"/>
    <x v="1"/>
    <x v="6"/>
    <x v="36"/>
    <x v="35"/>
    <n v="0"/>
    <n v="0"/>
    <n v="151"/>
    <n v="151"/>
    <n v="151"/>
    <n v="23416"/>
    <n v="1"/>
    <x v="7"/>
    <x v="11"/>
  </r>
  <r>
    <x v="0"/>
    <x v="1"/>
    <x v="6"/>
    <x v="37"/>
    <x v="36"/>
    <n v="3"/>
    <n v="5"/>
    <n v="269"/>
    <n v="277"/>
    <n v="274"/>
    <n v="23416"/>
    <n v="0.98175182481751821"/>
    <x v="7"/>
    <x v="11"/>
  </r>
  <r>
    <x v="0"/>
    <x v="1"/>
    <x v="6"/>
    <x v="38"/>
    <x v="37"/>
    <n v="0"/>
    <n v="17"/>
    <n v="424"/>
    <n v="441"/>
    <n v="441"/>
    <n v="23416"/>
    <n v="0.96145124716553287"/>
    <x v="7"/>
    <x v="11"/>
  </r>
  <r>
    <x v="0"/>
    <x v="1"/>
    <x v="6"/>
    <x v="39"/>
    <x v="38"/>
    <n v="2"/>
    <n v="1"/>
    <n v="114"/>
    <n v="117"/>
    <n v="115"/>
    <n v="23416"/>
    <n v="0.99130434782608701"/>
    <x v="7"/>
    <x v="11"/>
  </r>
  <r>
    <x v="0"/>
    <x v="1"/>
    <x v="6"/>
    <x v="40"/>
    <x v="39"/>
    <n v="9"/>
    <n v="2"/>
    <n v="68"/>
    <n v="79"/>
    <n v="70"/>
    <n v="23416"/>
    <n v="0.97142857142857142"/>
    <x v="7"/>
    <x v="11"/>
  </r>
  <r>
    <x v="0"/>
    <x v="1"/>
    <x v="6"/>
    <x v="41"/>
    <x v="40"/>
    <n v="0"/>
    <n v="0"/>
    <n v="64"/>
    <n v="64"/>
    <n v="64"/>
    <n v="23416"/>
    <n v="1"/>
    <x v="7"/>
    <x v="11"/>
  </r>
  <r>
    <x v="0"/>
    <x v="1"/>
    <x v="6"/>
    <x v="12"/>
    <x v="11"/>
    <n v="0"/>
    <n v="1"/>
    <n v="79"/>
    <n v="80"/>
    <n v="80"/>
    <n v="23416"/>
    <n v="0.98750000000000004"/>
    <x v="7"/>
    <x v="11"/>
  </r>
  <r>
    <x v="0"/>
    <x v="1"/>
    <x v="6"/>
    <x v="13"/>
    <x v="12"/>
    <n v="1"/>
    <n v="1"/>
    <n v="52"/>
    <n v="54"/>
    <n v="53"/>
    <n v="23416"/>
    <n v="0.98113207547169812"/>
    <x v="7"/>
    <x v="11"/>
  </r>
  <r>
    <x v="0"/>
    <x v="1"/>
    <x v="6"/>
    <x v="14"/>
    <x v="13"/>
    <n v="1"/>
    <n v="2"/>
    <n v="193"/>
    <n v="196"/>
    <n v="195"/>
    <n v="23416"/>
    <n v="0.98974358974358978"/>
    <x v="7"/>
    <x v="11"/>
  </r>
  <r>
    <x v="0"/>
    <x v="1"/>
    <x v="6"/>
    <x v="15"/>
    <x v="14"/>
    <n v="1"/>
    <n v="0"/>
    <n v="288"/>
    <n v="289"/>
    <n v="288"/>
    <n v="23416"/>
    <n v="1"/>
    <x v="7"/>
    <x v="11"/>
  </r>
  <r>
    <x v="0"/>
    <x v="1"/>
    <x v="7"/>
    <x v="16"/>
    <x v="15"/>
    <n v="0"/>
    <n v="2"/>
    <n v="24"/>
    <n v="26"/>
    <n v="26"/>
    <n v="23416"/>
    <n v="0.92307692307692313"/>
    <x v="7"/>
    <x v="11"/>
  </r>
  <r>
    <x v="0"/>
    <x v="1"/>
    <x v="27"/>
    <x v="56"/>
    <x v="54"/>
    <n v="0"/>
    <n v="0"/>
    <n v="12"/>
    <n v="12"/>
    <n v="12"/>
    <n v="23416"/>
    <n v="1"/>
    <x v="7"/>
    <x v="11"/>
  </r>
  <r>
    <x v="0"/>
    <x v="1"/>
    <x v="8"/>
    <x v="17"/>
    <x v="16"/>
    <n v="41"/>
    <n v="3"/>
    <n v="218"/>
    <n v="262"/>
    <n v="221"/>
    <n v="23416"/>
    <n v="0.98642533936651589"/>
    <x v="7"/>
    <x v="11"/>
  </r>
  <r>
    <x v="0"/>
    <x v="1"/>
    <x v="30"/>
    <x v="62"/>
    <x v="60"/>
    <n v="0"/>
    <n v="2"/>
    <n v="113"/>
    <n v="115"/>
    <n v="115"/>
    <n v="23416"/>
    <n v="0.9826086956521739"/>
    <x v="7"/>
    <x v="11"/>
  </r>
  <r>
    <x v="0"/>
    <x v="3"/>
    <x v="9"/>
    <x v="18"/>
    <x v="17"/>
    <n v="0"/>
    <n v="0"/>
    <n v="5"/>
    <n v="5"/>
    <n v="5"/>
    <n v="23416"/>
    <n v="1"/>
    <x v="7"/>
    <x v="11"/>
  </r>
  <r>
    <x v="0"/>
    <x v="3"/>
    <x v="10"/>
    <x v="19"/>
    <x v="18"/>
    <n v="0"/>
    <n v="0"/>
    <n v="54"/>
    <n v="54"/>
    <n v="54"/>
    <n v="23416"/>
    <n v="1"/>
    <x v="7"/>
    <x v="11"/>
  </r>
  <r>
    <x v="0"/>
    <x v="3"/>
    <x v="11"/>
    <x v="20"/>
    <x v="19"/>
    <n v="0"/>
    <n v="1"/>
    <n v="22"/>
    <n v="23"/>
    <n v="23"/>
    <n v="23416"/>
    <n v="0.95652173913043481"/>
    <x v="7"/>
    <x v="11"/>
  </r>
  <r>
    <x v="0"/>
    <x v="3"/>
    <x v="12"/>
    <x v="21"/>
    <x v="20"/>
    <n v="0"/>
    <n v="4"/>
    <n v="18"/>
    <n v="22"/>
    <n v="22"/>
    <n v="23416"/>
    <n v="0.81818181818181823"/>
    <x v="7"/>
    <x v="11"/>
  </r>
  <r>
    <x v="0"/>
    <x v="3"/>
    <x v="13"/>
    <x v="22"/>
    <x v="21"/>
    <n v="0"/>
    <n v="0"/>
    <n v="70"/>
    <n v="70"/>
    <n v="70"/>
    <n v="23416"/>
    <n v="1"/>
    <x v="7"/>
    <x v="11"/>
  </r>
  <r>
    <x v="0"/>
    <x v="3"/>
    <x v="20"/>
    <x v="43"/>
    <x v="41"/>
    <n v="0"/>
    <n v="0"/>
    <n v="70"/>
    <n v="70"/>
    <n v="70"/>
    <n v="23416"/>
    <n v="1"/>
    <x v="7"/>
    <x v="11"/>
  </r>
  <r>
    <x v="0"/>
    <x v="3"/>
    <x v="21"/>
    <x v="44"/>
    <x v="42"/>
    <n v="0"/>
    <n v="0"/>
    <n v="7"/>
    <n v="7"/>
    <n v="7"/>
    <n v="23416"/>
    <n v="1"/>
    <x v="7"/>
    <x v="11"/>
  </r>
  <r>
    <x v="0"/>
    <x v="4"/>
    <x v="22"/>
    <x v="45"/>
    <x v="43"/>
    <n v="0"/>
    <n v="11"/>
    <n v="332"/>
    <n v="343"/>
    <n v="343"/>
    <n v="23416"/>
    <n v="0.96793002915451898"/>
    <x v="7"/>
    <x v="11"/>
  </r>
  <r>
    <x v="0"/>
    <x v="4"/>
    <x v="23"/>
    <x v="46"/>
    <x v="44"/>
    <n v="0"/>
    <n v="10"/>
    <n v="427"/>
    <n v="437"/>
    <n v="437"/>
    <n v="23416"/>
    <n v="0.97711670480549195"/>
    <x v="7"/>
    <x v="11"/>
  </r>
  <r>
    <x v="0"/>
    <x v="4"/>
    <x v="24"/>
    <x v="47"/>
    <x v="45"/>
    <n v="2"/>
    <n v="27"/>
    <n v="648"/>
    <n v="677"/>
    <n v="675"/>
    <n v="23416"/>
    <n v="0.96"/>
    <x v="7"/>
    <x v="11"/>
  </r>
  <r>
    <x v="0"/>
    <x v="4"/>
    <x v="25"/>
    <x v="48"/>
    <x v="46"/>
    <n v="0"/>
    <n v="7"/>
    <n v="324"/>
    <n v="331"/>
    <n v="331"/>
    <n v="23416"/>
    <n v="0.97885196374622352"/>
    <x v="7"/>
    <x v="11"/>
  </r>
  <r>
    <x v="0"/>
    <x v="2"/>
    <x v="29"/>
    <x v="59"/>
    <x v="57"/>
    <n v="0"/>
    <n v="0"/>
    <n v="13"/>
    <n v="13"/>
    <n v="13"/>
    <n v="23416"/>
    <n v="1"/>
    <x v="7"/>
    <x v="11"/>
  </r>
  <r>
    <x v="0"/>
    <x v="2"/>
    <x v="26"/>
    <x v="49"/>
    <x v="47"/>
    <n v="3"/>
    <n v="365"/>
    <n v="3697"/>
    <n v="4065"/>
    <n v="4062"/>
    <n v="23416"/>
    <n v="0.91014278680452976"/>
    <x v="7"/>
    <x v="11"/>
  </r>
  <r>
    <x v="0"/>
    <x v="2"/>
    <x v="26"/>
    <x v="51"/>
    <x v="49"/>
    <n v="9"/>
    <n v="93"/>
    <n v="2612"/>
    <n v="2714"/>
    <n v="2705"/>
    <n v="23416"/>
    <n v="0.96561922365988906"/>
    <x v="7"/>
    <x v="11"/>
  </r>
  <r>
    <x v="0"/>
    <x v="2"/>
    <x v="26"/>
    <x v="53"/>
    <x v="51"/>
    <n v="6"/>
    <n v="44"/>
    <n v="2443"/>
    <n v="2493"/>
    <n v="2487"/>
    <n v="23416"/>
    <n v="0.98230800160836351"/>
    <x v="7"/>
    <x v="11"/>
  </r>
  <r>
    <x v="0"/>
    <x v="2"/>
    <x v="26"/>
    <x v="54"/>
    <x v="52"/>
    <n v="0"/>
    <n v="5"/>
    <n v="575"/>
    <n v="580"/>
    <n v="580"/>
    <n v="23416"/>
    <n v="0.99137931034482762"/>
    <x v="7"/>
    <x v="11"/>
  </r>
  <r>
    <x v="0"/>
    <x v="2"/>
    <x v="3"/>
    <x v="60"/>
    <x v="58"/>
    <n v="0"/>
    <n v="0"/>
    <n v="3"/>
    <n v="3"/>
    <n v="3"/>
    <n v="23416"/>
    <n v="1"/>
    <x v="7"/>
    <x v="11"/>
  </r>
  <r>
    <x v="0"/>
    <x v="2"/>
    <x v="3"/>
    <x v="3"/>
    <x v="3"/>
    <n v="0"/>
    <n v="0"/>
    <n v="5"/>
    <n v="5"/>
    <n v="5"/>
    <n v="23416"/>
    <n v="1"/>
    <x v="7"/>
    <x v="11"/>
  </r>
  <r>
    <x v="0"/>
    <x v="2"/>
    <x v="3"/>
    <x v="4"/>
    <x v="4"/>
    <n v="0"/>
    <n v="1"/>
    <n v="295"/>
    <n v="296"/>
    <n v="296"/>
    <n v="23416"/>
    <n v="0.9966216216216216"/>
    <x v="7"/>
    <x v="11"/>
  </r>
  <r>
    <x v="0"/>
    <x v="2"/>
    <x v="4"/>
    <x v="5"/>
    <x v="5"/>
    <n v="1"/>
    <n v="268"/>
    <n v="852"/>
    <n v="1121"/>
    <n v="1120"/>
    <n v="23416"/>
    <n v="0.76071428571428568"/>
    <x v="7"/>
    <x v="11"/>
  </r>
  <r>
    <x v="0"/>
    <x v="2"/>
    <x v="4"/>
    <x v="8"/>
    <x v="7"/>
    <n v="0"/>
    <n v="1"/>
    <n v="5153"/>
    <n v="5154"/>
    <n v="5154"/>
    <n v="23416"/>
    <n v="0.99980597594101672"/>
    <x v="7"/>
    <x v="11"/>
  </r>
  <r>
    <x v="0"/>
    <x v="2"/>
    <x v="4"/>
    <x v="9"/>
    <x v="8"/>
    <n v="0"/>
    <n v="2"/>
    <n v="49"/>
    <n v="51"/>
    <n v="51"/>
    <n v="23416"/>
    <n v="0.96078431372549022"/>
    <x v="7"/>
    <x v="11"/>
  </r>
  <r>
    <x v="0"/>
    <x v="2"/>
    <x v="5"/>
    <x v="61"/>
    <x v="59"/>
    <n v="0"/>
    <n v="0"/>
    <n v="1"/>
    <n v="1"/>
    <n v="1"/>
    <n v="23416"/>
    <n v="1"/>
    <x v="7"/>
    <x v="11"/>
  </r>
  <r>
    <x v="0"/>
    <x v="2"/>
    <x v="5"/>
    <x v="10"/>
    <x v="9"/>
    <n v="1"/>
    <n v="0"/>
    <n v="10"/>
    <n v="11"/>
    <n v="10"/>
    <n v="23416"/>
    <n v="1"/>
    <x v="7"/>
    <x v="11"/>
  </r>
  <r>
    <x v="0"/>
    <x v="2"/>
    <x v="5"/>
    <x v="11"/>
    <x v="10"/>
    <n v="1"/>
    <n v="1"/>
    <n v="50"/>
    <n v="52"/>
    <n v="51"/>
    <n v="23416"/>
    <n v="0.98039215686274506"/>
    <x v="7"/>
    <x v="11"/>
  </r>
  <r>
    <x v="1"/>
    <x v="0"/>
    <x v="15"/>
    <x v="27"/>
    <x v="26"/>
    <n v="0"/>
    <n v="0"/>
    <n v="59"/>
    <n v="59"/>
    <n v="59"/>
    <n v="9189"/>
    <n v="1"/>
    <x v="7"/>
    <x v="11"/>
  </r>
  <r>
    <x v="1"/>
    <x v="0"/>
    <x v="16"/>
    <x v="28"/>
    <x v="27"/>
    <n v="0"/>
    <n v="0"/>
    <n v="73"/>
    <n v="73"/>
    <n v="73"/>
    <n v="9189"/>
    <n v="1"/>
    <x v="7"/>
    <x v="11"/>
  </r>
  <r>
    <x v="1"/>
    <x v="0"/>
    <x v="17"/>
    <x v="29"/>
    <x v="28"/>
    <n v="0"/>
    <n v="3"/>
    <n v="142"/>
    <n v="145"/>
    <n v="145"/>
    <n v="9189"/>
    <n v="0.97931034482758617"/>
    <x v="7"/>
    <x v="11"/>
  </r>
  <r>
    <x v="1"/>
    <x v="0"/>
    <x v="18"/>
    <x v="30"/>
    <x v="29"/>
    <n v="6"/>
    <n v="8"/>
    <n v="366"/>
    <n v="380"/>
    <n v="374"/>
    <n v="9189"/>
    <n v="0.97860962566844922"/>
    <x v="7"/>
    <x v="11"/>
  </r>
  <r>
    <x v="1"/>
    <x v="0"/>
    <x v="0"/>
    <x v="0"/>
    <x v="0"/>
    <n v="0"/>
    <n v="24"/>
    <n v="437"/>
    <n v="461"/>
    <n v="461"/>
    <n v="9189"/>
    <n v="0.94793926247288507"/>
    <x v="7"/>
    <x v="11"/>
  </r>
  <r>
    <x v="1"/>
    <x v="0"/>
    <x v="1"/>
    <x v="1"/>
    <x v="1"/>
    <n v="1"/>
    <n v="1"/>
    <n v="20"/>
    <n v="22"/>
    <n v="21"/>
    <n v="9189"/>
    <n v="0.95238095238095233"/>
    <x v="7"/>
    <x v="11"/>
  </r>
  <r>
    <x v="1"/>
    <x v="1"/>
    <x v="2"/>
    <x v="2"/>
    <x v="2"/>
    <n v="0"/>
    <n v="0"/>
    <n v="5"/>
    <n v="5"/>
    <n v="5"/>
    <n v="9189"/>
    <n v="1"/>
    <x v="7"/>
    <x v="11"/>
  </r>
  <r>
    <x v="1"/>
    <x v="1"/>
    <x v="14"/>
    <x v="23"/>
    <x v="22"/>
    <n v="0"/>
    <n v="2"/>
    <n v="35"/>
    <n v="37"/>
    <n v="37"/>
    <n v="9189"/>
    <n v="0.94594594594594594"/>
    <x v="7"/>
    <x v="11"/>
  </r>
  <r>
    <x v="1"/>
    <x v="1"/>
    <x v="6"/>
    <x v="24"/>
    <x v="23"/>
    <n v="0"/>
    <n v="0"/>
    <n v="45"/>
    <n v="45"/>
    <n v="45"/>
    <n v="9189"/>
    <n v="1"/>
    <x v="7"/>
    <x v="11"/>
  </r>
  <r>
    <x v="1"/>
    <x v="1"/>
    <x v="6"/>
    <x v="25"/>
    <x v="24"/>
    <n v="0"/>
    <n v="0"/>
    <n v="25"/>
    <n v="25"/>
    <n v="25"/>
    <n v="9189"/>
    <n v="1"/>
    <x v="7"/>
    <x v="11"/>
  </r>
  <r>
    <x v="1"/>
    <x v="1"/>
    <x v="6"/>
    <x v="26"/>
    <x v="25"/>
    <n v="0"/>
    <n v="0"/>
    <n v="21"/>
    <n v="21"/>
    <n v="21"/>
    <n v="9189"/>
    <n v="1"/>
    <x v="7"/>
    <x v="11"/>
  </r>
  <r>
    <x v="1"/>
    <x v="1"/>
    <x v="6"/>
    <x v="31"/>
    <x v="30"/>
    <n v="0"/>
    <n v="1"/>
    <n v="63"/>
    <n v="64"/>
    <n v="64"/>
    <n v="9189"/>
    <n v="0.984375"/>
    <x v="7"/>
    <x v="11"/>
  </r>
  <r>
    <x v="1"/>
    <x v="1"/>
    <x v="6"/>
    <x v="32"/>
    <x v="31"/>
    <n v="0"/>
    <n v="5"/>
    <n v="159"/>
    <n v="164"/>
    <n v="164"/>
    <n v="9189"/>
    <n v="0.96951219512195119"/>
    <x v="7"/>
    <x v="11"/>
  </r>
  <r>
    <x v="1"/>
    <x v="1"/>
    <x v="6"/>
    <x v="33"/>
    <x v="32"/>
    <n v="0"/>
    <n v="0"/>
    <n v="56"/>
    <n v="56"/>
    <n v="56"/>
    <n v="9189"/>
    <n v="1"/>
    <x v="7"/>
    <x v="11"/>
  </r>
  <r>
    <x v="1"/>
    <x v="1"/>
    <x v="6"/>
    <x v="34"/>
    <x v="33"/>
    <n v="0"/>
    <n v="11"/>
    <n v="139"/>
    <n v="150"/>
    <n v="150"/>
    <n v="9189"/>
    <n v="0.92666666666666664"/>
    <x v="7"/>
    <x v="11"/>
  </r>
  <r>
    <x v="1"/>
    <x v="1"/>
    <x v="6"/>
    <x v="35"/>
    <x v="34"/>
    <n v="0"/>
    <n v="9"/>
    <n v="128"/>
    <n v="137"/>
    <n v="137"/>
    <n v="9189"/>
    <n v="0.93430656934306566"/>
    <x v="7"/>
    <x v="11"/>
  </r>
  <r>
    <x v="1"/>
    <x v="1"/>
    <x v="6"/>
    <x v="36"/>
    <x v="35"/>
    <n v="0"/>
    <n v="0"/>
    <n v="38"/>
    <n v="38"/>
    <n v="38"/>
    <n v="9189"/>
    <n v="1"/>
    <x v="7"/>
    <x v="11"/>
  </r>
  <r>
    <x v="1"/>
    <x v="1"/>
    <x v="6"/>
    <x v="37"/>
    <x v="36"/>
    <n v="2"/>
    <n v="1"/>
    <n v="67"/>
    <n v="70"/>
    <n v="68"/>
    <n v="9189"/>
    <n v="0.98529411764705888"/>
    <x v="7"/>
    <x v="11"/>
  </r>
  <r>
    <x v="1"/>
    <x v="1"/>
    <x v="6"/>
    <x v="38"/>
    <x v="37"/>
    <n v="0"/>
    <n v="38"/>
    <n v="207"/>
    <n v="245"/>
    <n v="245"/>
    <n v="9189"/>
    <n v="0.8448979591836735"/>
    <x v="7"/>
    <x v="11"/>
  </r>
  <r>
    <x v="1"/>
    <x v="1"/>
    <x v="6"/>
    <x v="39"/>
    <x v="38"/>
    <n v="0"/>
    <n v="1"/>
    <n v="15"/>
    <n v="16"/>
    <n v="16"/>
    <n v="9189"/>
    <n v="0.9375"/>
    <x v="7"/>
    <x v="11"/>
  </r>
  <r>
    <x v="1"/>
    <x v="1"/>
    <x v="6"/>
    <x v="40"/>
    <x v="39"/>
    <n v="5"/>
    <n v="2"/>
    <n v="21"/>
    <n v="28"/>
    <n v="23"/>
    <n v="9189"/>
    <n v="0.91304347826086951"/>
    <x v="7"/>
    <x v="11"/>
  </r>
  <r>
    <x v="1"/>
    <x v="1"/>
    <x v="6"/>
    <x v="41"/>
    <x v="40"/>
    <n v="0"/>
    <n v="0"/>
    <n v="80"/>
    <n v="80"/>
    <n v="80"/>
    <n v="9189"/>
    <n v="1"/>
    <x v="7"/>
    <x v="11"/>
  </r>
  <r>
    <x v="1"/>
    <x v="1"/>
    <x v="6"/>
    <x v="12"/>
    <x v="11"/>
    <n v="0"/>
    <n v="5"/>
    <n v="66"/>
    <n v="71"/>
    <n v="71"/>
    <n v="9189"/>
    <n v="0.92957746478873238"/>
    <x v="7"/>
    <x v="11"/>
  </r>
  <r>
    <x v="1"/>
    <x v="1"/>
    <x v="6"/>
    <x v="13"/>
    <x v="12"/>
    <n v="0"/>
    <n v="0"/>
    <n v="43"/>
    <n v="43"/>
    <n v="43"/>
    <n v="9189"/>
    <n v="1"/>
    <x v="7"/>
    <x v="11"/>
  </r>
  <r>
    <x v="1"/>
    <x v="1"/>
    <x v="6"/>
    <x v="14"/>
    <x v="13"/>
    <n v="0"/>
    <n v="2"/>
    <n v="63"/>
    <n v="65"/>
    <n v="65"/>
    <n v="9189"/>
    <n v="0.96923076923076923"/>
    <x v="7"/>
    <x v="11"/>
  </r>
  <r>
    <x v="1"/>
    <x v="1"/>
    <x v="6"/>
    <x v="15"/>
    <x v="14"/>
    <n v="0"/>
    <n v="0"/>
    <n v="35"/>
    <n v="35"/>
    <n v="35"/>
    <n v="9189"/>
    <n v="1"/>
    <x v="7"/>
    <x v="11"/>
  </r>
  <r>
    <x v="1"/>
    <x v="1"/>
    <x v="6"/>
    <x v="55"/>
    <x v="53"/>
    <n v="0"/>
    <n v="1"/>
    <n v="15"/>
    <n v="16"/>
    <n v="16"/>
    <n v="9189"/>
    <n v="0.9375"/>
    <x v="7"/>
    <x v="11"/>
  </r>
  <r>
    <x v="1"/>
    <x v="1"/>
    <x v="7"/>
    <x v="16"/>
    <x v="15"/>
    <n v="0"/>
    <n v="5"/>
    <n v="61"/>
    <n v="66"/>
    <n v="66"/>
    <n v="9189"/>
    <n v="0.9242424242424242"/>
    <x v="7"/>
    <x v="11"/>
  </r>
  <r>
    <x v="1"/>
    <x v="1"/>
    <x v="27"/>
    <x v="56"/>
    <x v="54"/>
    <n v="0"/>
    <n v="0"/>
    <n v="17"/>
    <n v="17"/>
    <n v="17"/>
    <n v="9189"/>
    <n v="1"/>
    <x v="7"/>
    <x v="11"/>
  </r>
  <r>
    <x v="1"/>
    <x v="1"/>
    <x v="8"/>
    <x v="17"/>
    <x v="16"/>
    <n v="10"/>
    <n v="8"/>
    <n v="244"/>
    <n v="262"/>
    <n v="252"/>
    <n v="9189"/>
    <n v="0.96825396825396826"/>
    <x v="7"/>
    <x v="11"/>
  </r>
  <r>
    <x v="1"/>
    <x v="1"/>
    <x v="30"/>
    <x v="62"/>
    <x v="60"/>
    <n v="0"/>
    <n v="0"/>
    <n v="19"/>
    <n v="19"/>
    <n v="19"/>
    <n v="9189"/>
    <n v="1"/>
    <x v="7"/>
    <x v="11"/>
  </r>
  <r>
    <x v="1"/>
    <x v="3"/>
    <x v="9"/>
    <x v="18"/>
    <x v="17"/>
    <n v="0"/>
    <n v="0"/>
    <n v="15"/>
    <n v="15"/>
    <n v="15"/>
    <n v="9189"/>
    <n v="1"/>
    <x v="7"/>
    <x v="11"/>
  </r>
  <r>
    <x v="1"/>
    <x v="3"/>
    <x v="10"/>
    <x v="19"/>
    <x v="18"/>
    <n v="0"/>
    <n v="0"/>
    <n v="82"/>
    <n v="82"/>
    <n v="82"/>
    <n v="9189"/>
    <n v="1"/>
    <x v="7"/>
    <x v="11"/>
  </r>
  <r>
    <x v="1"/>
    <x v="3"/>
    <x v="11"/>
    <x v="20"/>
    <x v="19"/>
    <n v="0"/>
    <n v="4"/>
    <n v="34"/>
    <n v="38"/>
    <n v="38"/>
    <n v="9189"/>
    <n v="0.89473684210526316"/>
    <x v="7"/>
    <x v="11"/>
  </r>
  <r>
    <x v="1"/>
    <x v="3"/>
    <x v="12"/>
    <x v="21"/>
    <x v="20"/>
    <n v="0"/>
    <n v="0"/>
    <n v="36"/>
    <n v="36"/>
    <n v="36"/>
    <n v="9189"/>
    <n v="1"/>
    <x v="7"/>
    <x v="11"/>
  </r>
  <r>
    <x v="1"/>
    <x v="3"/>
    <x v="13"/>
    <x v="22"/>
    <x v="21"/>
    <n v="2"/>
    <n v="1"/>
    <n v="68"/>
    <n v="71"/>
    <n v="69"/>
    <n v="9189"/>
    <n v="0.98550724637681164"/>
    <x v="7"/>
    <x v="11"/>
  </r>
  <r>
    <x v="1"/>
    <x v="3"/>
    <x v="20"/>
    <x v="43"/>
    <x v="41"/>
    <n v="0"/>
    <n v="0"/>
    <n v="25"/>
    <n v="25"/>
    <n v="25"/>
    <n v="9189"/>
    <n v="1"/>
    <x v="7"/>
    <x v="11"/>
  </r>
  <r>
    <x v="1"/>
    <x v="3"/>
    <x v="21"/>
    <x v="44"/>
    <x v="42"/>
    <n v="0"/>
    <n v="0"/>
    <n v="17"/>
    <n v="17"/>
    <n v="17"/>
    <n v="9189"/>
    <n v="1"/>
    <x v="7"/>
    <x v="11"/>
  </r>
  <r>
    <x v="1"/>
    <x v="4"/>
    <x v="28"/>
    <x v="58"/>
    <x v="56"/>
    <n v="0"/>
    <n v="0"/>
    <n v="16"/>
    <n v="16"/>
    <n v="16"/>
    <n v="9189"/>
    <n v="1"/>
    <x v="7"/>
    <x v="11"/>
  </r>
  <r>
    <x v="1"/>
    <x v="4"/>
    <x v="22"/>
    <x v="45"/>
    <x v="43"/>
    <n v="0"/>
    <n v="7"/>
    <n v="78"/>
    <n v="85"/>
    <n v="85"/>
    <n v="9189"/>
    <n v="0.91764705882352937"/>
    <x v="7"/>
    <x v="11"/>
  </r>
  <r>
    <x v="1"/>
    <x v="4"/>
    <x v="23"/>
    <x v="46"/>
    <x v="44"/>
    <n v="0"/>
    <n v="11"/>
    <n v="157"/>
    <n v="168"/>
    <n v="168"/>
    <n v="9189"/>
    <n v="0.93452380952380953"/>
    <x v="7"/>
    <x v="11"/>
  </r>
  <r>
    <x v="1"/>
    <x v="4"/>
    <x v="24"/>
    <x v="47"/>
    <x v="45"/>
    <n v="1"/>
    <n v="43"/>
    <n v="506"/>
    <n v="550"/>
    <n v="549"/>
    <n v="9189"/>
    <n v="0.92167577413479052"/>
    <x v="7"/>
    <x v="11"/>
  </r>
  <r>
    <x v="1"/>
    <x v="4"/>
    <x v="25"/>
    <x v="48"/>
    <x v="46"/>
    <n v="0"/>
    <n v="4"/>
    <n v="887"/>
    <n v="891"/>
    <n v="891"/>
    <n v="9189"/>
    <n v="0.99551066217732886"/>
    <x v="7"/>
    <x v="11"/>
  </r>
  <r>
    <x v="1"/>
    <x v="2"/>
    <x v="29"/>
    <x v="59"/>
    <x v="57"/>
    <n v="0"/>
    <n v="0"/>
    <n v="34"/>
    <n v="34"/>
    <n v="34"/>
    <n v="9189"/>
    <n v="1"/>
    <x v="7"/>
    <x v="11"/>
  </r>
  <r>
    <x v="1"/>
    <x v="2"/>
    <x v="26"/>
    <x v="49"/>
    <x v="47"/>
    <n v="0"/>
    <n v="113"/>
    <n v="463"/>
    <n v="576"/>
    <n v="576"/>
    <n v="9189"/>
    <n v="0.80381944444444442"/>
    <x v="7"/>
    <x v="11"/>
  </r>
  <r>
    <x v="1"/>
    <x v="2"/>
    <x v="26"/>
    <x v="51"/>
    <x v="49"/>
    <n v="2"/>
    <n v="63"/>
    <n v="708"/>
    <n v="773"/>
    <n v="771"/>
    <n v="9189"/>
    <n v="0.91828793774319062"/>
    <x v="7"/>
    <x v="11"/>
  </r>
  <r>
    <x v="1"/>
    <x v="2"/>
    <x v="26"/>
    <x v="53"/>
    <x v="51"/>
    <n v="545"/>
    <n v="2"/>
    <n v="248"/>
    <n v="795"/>
    <n v="250"/>
    <n v="9189"/>
    <n v="0.99199999999999999"/>
    <x v="7"/>
    <x v="11"/>
  </r>
  <r>
    <x v="1"/>
    <x v="2"/>
    <x v="26"/>
    <x v="54"/>
    <x v="52"/>
    <n v="0"/>
    <n v="2"/>
    <n v="223"/>
    <n v="225"/>
    <n v="225"/>
    <n v="9189"/>
    <n v="0.99111111111111116"/>
    <x v="7"/>
    <x v="11"/>
  </r>
  <r>
    <x v="1"/>
    <x v="2"/>
    <x v="3"/>
    <x v="60"/>
    <x v="58"/>
    <n v="0"/>
    <n v="0"/>
    <n v="16"/>
    <n v="16"/>
    <n v="16"/>
    <n v="9189"/>
    <n v="1"/>
    <x v="7"/>
    <x v="11"/>
  </r>
  <r>
    <x v="1"/>
    <x v="2"/>
    <x v="3"/>
    <x v="3"/>
    <x v="3"/>
    <n v="0"/>
    <n v="5"/>
    <n v="110"/>
    <n v="115"/>
    <n v="115"/>
    <n v="9189"/>
    <n v="0.95652173913043481"/>
    <x v="7"/>
    <x v="11"/>
  </r>
  <r>
    <x v="1"/>
    <x v="2"/>
    <x v="3"/>
    <x v="4"/>
    <x v="4"/>
    <n v="0"/>
    <n v="3"/>
    <n v="833"/>
    <n v="836"/>
    <n v="836"/>
    <n v="9189"/>
    <n v="0.99641148325358853"/>
    <x v="7"/>
    <x v="11"/>
  </r>
  <r>
    <x v="1"/>
    <x v="2"/>
    <x v="4"/>
    <x v="5"/>
    <x v="5"/>
    <n v="0"/>
    <n v="46"/>
    <n v="485"/>
    <n v="531"/>
    <n v="531"/>
    <n v="9189"/>
    <n v="0.91337099811676081"/>
    <x v="7"/>
    <x v="11"/>
  </r>
  <r>
    <x v="1"/>
    <x v="2"/>
    <x v="4"/>
    <x v="8"/>
    <x v="7"/>
    <n v="0"/>
    <n v="0"/>
    <n v="37"/>
    <n v="37"/>
    <n v="37"/>
    <n v="9189"/>
    <n v="1"/>
    <x v="7"/>
    <x v="11"/>
  </r>
  <r>
    <x v="1"/>
    <x v="2"/>
    <x v="4"/>
    <x v="9"/>
    <x v="8"/>
    <n v="0"/>
    <n v="0"/>
    <n v="30"/>
    <n v="30"/>
    <n v="30"/>
    <n v="9189"/>
    <n v="1"/>
    <x v="7"/>
    <x v="11"/>
  </r>
  <r>
    <x v="1"/>
    <x v="2"/>
    <x v="5"/>
    <x v="61"/>
    <x v="59"/>
    <n v="0"/>
    <n v="0"/>
    <n v="7"/>
    <n v="7"/>
    <n v="7"/>
    <n v="9189"/>
    <n v="1"/>
    <x v="7"/>
    <x v="11"/>
  </r>
  <r>
    <x v="1"/>
    <x v="2"/>
    <x v="5"/>
    <x v="10"/>
    <x v="9"/>
    <n v="1"/>
    <n v="0"/>
    <n v="197"/>
    <n v="198"/>
    <n v="197"/>
    <n v="9189"/>
    <n v="1"/>
    <x v="7"/>
    <x v="11"/>
  </r>
  <r>
    <x v="1"/>
    <x v="2"/>
    <x v="5"/>
    <x v="11"/>
    <x v="10"/>
    <n v="0"/>
    <n v="1"/>
    <n v="99"/>
    <n v="100"/>
    <n v="100"/>
    <n v="9189"/>
    <n v="0.99"/>
    <x v="7"/>
    <x v="11"/>
  </r>
  <r>
    <x v="4"/>
    <x v="5"/>
    <x v="381"/>
    <x v="418"/>
    <x v="416"/>
    <n v="0"/>
    <n v="0"/>
    <n v="7"/>
    <n v="7"/>
    <n v="7"/>
    <n v="9189"/>
    <n v="1"/>
    <x v="7"/>
    <x v="11"/>
  </r>
  <r>
    <x v="3"/>
    <x v="5"/>
    <x v="31"/>
    <x v="64"/>
    <x v="62"/>
    <n v="0"/>
    <n v="0"/>
    <n v="8"/>
    <n v="8"/>
    <n v="8"/>
    <n v="1921"/>
    <n v="1"/>
    <x v="7"/>
    <x v="11"/>
  </r>
  <r>
    <x v="3"/>
    <x v="5"/>
    <x v="32"/>
    <x v="65"/>
    <x v="63"/>
    <n v="0"/>
    <n v="0"/>
    <n v="6"/>
    <n v="6"/>
    <n v="6"/>
    <n v="1921"/>
    <n v="1"/>
    <x v="7"/>
    <x v="11"/>
  </r>
  <r>
    <x v="3"/>
    <x v="5"/>
    <x v="142"/>
    <x v="175"/>
    <x v="173"/>
    <n v="0"/>
    <n v="0"/>
    <n v="18"/>
    <n v="18"/>
    <n v="18"/>
    <n v="1921"/>
    <n v="1"/>
    <x v="7"/>
    <x v="11"/>
  </r>
  <r>
    <x v="3"/>
    <x v="5"/>
    <x v="291"/>
    <x v="327"/>
    <x v="325"/>
    <n v="0"/>
    <n v="0"/>
    <n v="3"/>
    <n v="3"/>
    <n v="3"/>
    <n v="1921"/>
    <n v="1"/>
    <x v="7"/>
    <x v="11"/>
  </r>
  <r>
    <x v="3"/>
    <x v="5"/>
    <x v="143"/>
    <x v="176"/>
    <x v="174"/>
    <n v="0"/>
    <n v="0"/>
    <n v="1"/>
    <n v="1"/>
    <n v="1"/>
    <n v="1921"/>
    <n v="1"/>
    <x v="7"/>
    <x v="11"/>
  </r>
  <r>
    <x v="3"/>
    <x v="5"/>
    <x v="144"/>
    <x v="177"/>
    <x v="175"/>
    <n v="0"/>
    <n v="2"/>
    <n v="3"/>
    <n v="5"/>
    <n v="5"/>
    <n v="1921"/>
    <n v="0.6"/>
    <x v="7"/>
    <x v="11"/>
  </r>
  <r>
    <x v="3"/>
    <x v="5"/>
    <x v="76"/>
    <x v="109"/>
    <x v="107"/>
    <n v="0"/>
    <n v="2"/>
    <n v="7"/>
    <n v="9"/>
    <n v="9"/>
    <n v="1921"/>
    <n v="0.77777777777777779"/>
    <x v="7"/>
    <x v="11"/>
  </r>
  <r>
    <x v="3"/>
    <x v="5"/>
    <x v="35"/>
    <x v="68"/>
    <x v="66"/>
    <n v="0"/>
    <n v="0"/>
    <n v="4"/>
    <n v="4"/>
    <n v="4"/>
    <n v="1921"/>
    <n v="1"/>
    <x v="7"/>
    <x v="11"/>
  </r>
  <r>
    <x v="3"/>
    <x v="5"/>
    <x v="145"/>
    <x v="178"/>
    <x v="176"/>
    <n v="0"/>
    <n v="11"/>
    <n v="2"/>
    <n v="13"/>
    <n v="13"/>
    <n v="1921"/>
    <n v="0.15384615384615385"/>
    <x v="7"/>
    <x v="11"/>
  </r>
  <r>
    <x v="3"/>
    <x v="5"/>
    <x v="146"/>
    <x v="179"/>
    <x v="177"/>
    <n v="0"/>
    <n v="0"/>
    <n v="3"/>
    <n v="3"/>
    <n v="3"/>
    <n v="1921"/>
    <n v="1"/>
    <x v="7"/>
    <x v="11"/>
  </r>
  <r>
    <x v="3"/>
    <x v="5"/>
    <x v="147"/>
    <x v="180"/>
    <x v="178"/>
    <n v="0"/>
    <n v="0"/>
    <n v="34"/>
    <n v="34"/>
    <n v="34"/>
    <n v="1921"/>
    <n v="1"/>
    <x v="7"/>
    <x v="11"/>
  </r>
  <r>
    <x v="3"/>
    <x v="5"/>
    <x v="77"/>
    <x v="110"/>
    <x v="108"/>
    <n v="0"/>
    <n v="0"/>
    <n v="3"/>
    <n v="3"/>
    <n v="3"/>
    <n v="1921"/>
    <n v="1"/>
    <x v="7"/>
    <x v="11"/>
  </r>
  <r>
    <x v="3"/>
    <x v="5"/>
    <x v="293"/>
    <x v="329"/>
    <x v="327"/>
    <n v="0"/>
    <n v="1"/>
    <n v="4"/>
    <n v="5"/>
    <n v="5"/>
    <n v="1921"/>
    <n v="0.8"/>
    <x v="7"/>
    <x v="11"/>
  </r>
  <r>
    <x v="3"/>
    <x v="5"/>
    <x v="149"/>
    <x v="182"/>
    <x v="180"/>
    <n v="0"/>
    <n v="0"/>
    <n v="6"/>
    <n v="6"/>
    <n v="6"/>
    <n v="1921"/>
    <n v="1"/>
    <x v="7"/>
    <x v="11"/>
  </r>
  <r>
    <x v="3"/>
    <x v="5"/>
    <x v="328"/>
    <x v="364"/>
    <x v="362"/>
    <n v="0"/>
    <n v="0"/>
    <n v="2"/>
    <n v="2"/>
    <n v="2"/>
    <n v="1921"/>
    <n v="1"/>
    <x v="7"/>
    <x v="11"/>
  </r>
  <r>
    <x v="3"/>
    <x v="5"/>
    <x v="36"/>
    <x v="69"/>
    <x v="67"/>
    <n v="0"/>
    <n v="0"/>
    <n v="1"/>
    <n v="1"/>
    <n v="1"/>
    <n v="1921"/>
    <n v="1"/>
    <x v="7"/>
    <x v="11"/>
  </r>
  <r>
    <x v="3"/>
    <x v="5"/>
    <x v="127"/>
    <x v="160"/>
    <x v="158"/>
    <n v="0"/>
    <n v="1"/>
    <n v="4"/>
    <n v="5"/>
    <n v="5"/>
    <n v="1921"/>
    <n v="0.8"/>
    <x v="7"/>
    <x v="11"/>
  </r>
  <r>
    <x v="3"/>
    <x v="5"/>
    <x v="128"/>
    <x v="161"/>
    <x v="159"/>
    <n v="0"/>
    <n v="0"/>
    <n v="2"/>
    <n v="2"/>
    <n v="2"/>
    <n v="1921"/>
    <n v="1"/>
    <x v="7"/>
    <x v="11"/>
  </r>
  <r>
    <x v="3"/>
    <x v="5"/>
    <x v="130"/>
    <x v="163"/>
    <x v="161"/>
    <n v="0"/>
    <n v="0"/>
    <n v="6"/>
    <n v="6"/>
    <n v="6"/>
    <n v="1921"/>
    <n v="1"/>
    <x v="7"/>
    <x v="11"/>
  </r>
  <r>
    <x v="3"/>
    <x v="5"/>
    <x v="78"/>
    <x v="111"/>
    <x v="109"/>
    <n v="0"/>
    <n v="1"/>
    <n v="0"/>
    <n v="1"/>
    <n v="1"/>
    <n v="1921"/>
    <n v="0"/>
    <x v="7"/>
    <x v="11"/>
  </r>
  <r>
    <x v="3"/>
    <x v="5"/>
    <x v="132"/>
    <x v="165"/>
    <x v="163"/>
    <n v="0"/>
    <n v="0"/>
    <n v="1"/>
    <n v="1"/>
    <n v="1"/>
    <n v="1921"/>
    <n v="1"/>
    <x v="7"/>
    <x v="11"/>
  </r>
  <r>
    <x v="3"/>
    <x v="5"/>
    <x v="133"/>
    <x v="166"/>
    <x v="164"/>
    <n v="0"/>
    <n v="0"/>
    <n v="10"/>
    <n v="10"/>
    <n v="10"/>
    <n v="1921"/>
    <n v="1"/>
    <x v="7"/>
    <x v="11"/>
  </r>
  <r>
    <x v="3"/>
    <x v="5"/>
    <x v="150"/>
    <x v="183"/>
    <x v="181"/>
    <n v="0"/>
    <n v="0"/>
    <n v="6"/>
    <n v="6"/>
    <n v="6"/>
    <n v="1921"/>
    <n v="1"/>
    <x v="7"/>
    <x v="11"/>
  </r>
  <r>
    <x v="3"/>
    <x v="5"/>
    <x v="151"/>
    <x v="184"/>
    <x v="182"/>
    <n v="0"/>
    <n v="0"/>
    <n v="1"/>
    <n v="1"/>
    <n v="1"/>
    <n v="1921"/>
    <n v="1"/>
    <x v="7"/>
    <x v="11"/>
  </r>
  <r>
    <x v="3"/>
    <x v="5"/>
    <x v="102"/>
    <x v="135"/>
    <x v="133"/>
    <n v="0"/>
    <n v="0"/>
    <n v="1"/>
    <n v="1"/>
    <n v="1"/>
    <n v="1921"/>
    <n v="1"/>
    <x v="7"/>
    <x v="11"/>
  </r>
  <r>
    <x v="3"/>
    <x v="5"/>
    <x v="154"/>
    <x v="187"/>
    <x v="185"/>
    <n v="0"/>
    <n v="1"/>
    <n v="1"/>
    <n v="2"/>
    <n v="2"/>
    <n v="1921"/>
    <n v="0.5"/>
    <x v="7"/>
    <x v="11"/>
  </r>
  <r>
    <x v="3"/>
    <x v="5"/>
    <x v="155"/>
    <x v="188"/>
    <x v="186"/>
    <n v="0"/>
    <n v="0"/>
    <n v="3"/>
    <n v="3"/>
    <n v="3"/>
    <n v="1921"/>
    <n v="1"/>
    <x v="7"/>
    <x v="11"/>
  </r>
  <r>
    <x v="3"/>
    <x v="5"/>
    <x v="79"/>
    <x v="112"/>
    <x v="110"/>
    <n v="0"/>
    <n v="0"/>
    <n v="21"/>
    <n v="21"/>
    <n v="21"/>
    <n v="1921"/>
    <n v="1"/>
    <x v="7"/>
    <x v="11"/>
  </r>
  <r>
    <x v="3"/>
    <x v="5"/>
    <x v="289"/>
    <x v="325"/>
    <x v="323"/>
    <n v="0"/>
    <n v="0"/>
    <n v="6"/>
    <n v="6"/>
    <n v="6"/>
    <n v="1921"/>
    <n v="1"/>
    <x v="7"/>
    <x v="11"/>
  </r>
  <r>
    <x v="3"/>
    <x v="5"/>
    <x v="345"/>
    <x v="382"/>
    <x v="380"/>
    <n v="0"/>
    <n v="0"/>
    <n v="1"/>
    <n v="1"/>
    <n v="1"/>
    <n v="1921"/>
    <n v="1"/>
    <x v="7"/>
    <x v="11"/>
  </r>
  <r>
    <x v="3"/>
    <x v="5"/>
    <x v="80"/>
    <x v="113"/>
    <x v="111"/>
    <n v="0"/>
    <n v="0"/>
    <n v="4"/>
    <n v="4"/>
    <n v="4"/>
    <n v="1921"/>
    <n v="1"/>
    <x v="7"/>
    <x v="11"/>
  </r>
  <r>
    <x v="3"/>
    <x v="5"/>
    <x v="379"/>
    <x v="416"/>
    <x v="414"/>
    <n v="0"/>
    <n v="0"/>
    <n v="4"/>
    <n v="4"/>
    <n v="4"/>
    <n v="1921"/>
    <n v="1"/>
    <x v="7"/>
    <x v="11"/>
  </r>
  <r>
    <x v="3"/>
    <x v="5"/>
    <x v="364"/>
    <x v="401"/>
    <x v="399"/>
    <n v="0"/>
    <n v="0"/>
    <n v="2"/>
    <n v="2"/>
    <n v="2"/>
    <n v="1921"/>
    <n v="1"/>
    <x v="7"/>
    <x v="11"/>
  </r>
  <r>
    <x v="3"/>
    <x v="5"/>
    <x v="290"/>
    <x v="326"/>
    <x v="324"/>
    <n v="0"/>
    <n v="0"/>
    <n v="2"/>
    <n v="2"/>
    <n v="2"/>
    <n v="1921"/>
    <n v="1"/>
    <x v="7"/>
    <x v="11"/>
  </r>
  <r>
    <x v="3"/>
    <x v="5"/>
    <x v="38"/>
    <x v="71"/>
    <x v="69"/>
    <n v="0"/>
    <n v="0"/>
    <n v="2"/>
    <n v="2"/>
    <n v="2"/>
    <n v="1921"/>
    <n v="1"/>
    <x v="7"/>
    <x v="11"/>
  </r>
  <r>
    <x v="3"/>
    <x v="5"/>
    <x v="330"/>
    <x v="366"/>
    <x v="364"/>
    <n v="0"/>
    <n v="0"/>
    <n v="13"/>
    <n v="13"/>
    <n v="13"/>
    <n v="1921"/>
    <n v="1"/>
    <x v="7"/>
    <x v="11"/>
  </r>
  <r>
    <x v="3"/>
    <x v="5"/>
    <x v="103"/>
    <x v="136"/>
    <x v="134"/>
    <n v="0"/>
    <n v="0"/>
    <n v="1"/>
    <n v="1"/>
    <n v="1"/>
    <n v="1921"/>
    <n v="1"/>
    <x v="7"/>
    <x v="11"/>
  </r>
  <r>
    <x v="3"/>
    <x v="5"/>
    <x v="158"/>
    <x v="191"/>
    <x v="189"/>
    <n v="0"/>
    <n v="0"/>
    <n v="53"/>
    <n v="53"/>
    <n v="53"/>
    <n v="1921"/>
    <n v="1"/>
    <x v="7"/>
    <x v="11"/>
  </r>
  <r>
    <x v="3"/>
    <x v="5"/>
    <x v="39"/>
    <x v="72"/>
    <x v="70"/>
    <n v="0"/>
    <n v="0"/>
    <n v="4"/>
    <n v="4"/>
    <n v="4"/>
    <n v="1921"/>
    <n v="1"/>
    <x v="7"/>
    <x v="11"/>
  </r>
  <r>
    <x v="3"/>
    <x v="5"/>
    <x v="40"/>
    <x v="73"/>
    <x v="71"/>
    <n v="0"/>
    <n v="0"/>
    <n v="9"/>
    <n v="9"/>
    <n v="9"/>
    <n v="1921"/>
    <n v="1"/>
    <x v="7"/>
    <x v="11"/>
  </r>
  <r>
    <x v="3"/>
    <x v="5"/>
    <x v="41"/>
    <x v="74"/>
    <x v="72"/>
    <n v="0"/>
    <n v="1"/>
    <n v="9"/>
    <n v="10"/>
    <n v="10"/>
    <n v="1921"/>
    <n v="0.9"/>
    <x v="7"/>
    <x v="11"/>
  </r>
  <r>
    <x v="3"/>
    <x v="5"/>
    <x v="331"/>
    <x v="367"/>
    <x v="365"/>
    <n v="0"/>
    <n v="1"/>
    <n v="10"/>
    <n v="11"/>
    <n v="11"/>
    <n v="1921"/>
    <n v="0.90909090909090906"/>
    <x v="7"/>
    <x v="11"/>
  </r>
  <r>
    <x v="3"/>
    <x v="5"/>
    <x v="159"/>
    <x v="192"/>
    <x v="190"/>
    <n v="0"/>
    <n v="0"/>
    <n v="4"/>
    <n v="4"/>
    <n v="4"/>
    <n v="1921"/>
    <n v="1"/>
    <x v="7"/>
    <x v="11"/>
  </r>
  <r>
    <x v="3"/>
    <x v="5"/>
    <x v="294"/>
    <x v="330"/>
    <x v="328"/>
    <n v="0"/>
    <n v="0"/>
    <n v="8"/>
    <n v="8"/>
    <n v="8"/>
    <n v="1921"/>
    <n v="1"/>
    <x v="7"/>
    <x v="11"/>
  </r>
  <r>
    <x v="3"/>
    <x v="5"/>
    <x v="295"/>
    <x v="331"/>
    <x v="329"/>
    <n v="0"/>
    <n v="1"/>
    <n v="0"/>
    <n v="1"/>
    <n v="1"/>
    <n v="1921"/>
    <n v="0"/>
    <x v="7"/>
    <x v="11"/>
  </r>
  <r>
    <x v="3"/>
    <x v="5"/>
    <x v="42"/>
    <x v="75"/>
    <x v="73"/>
    <n v="0"/>
    <n v="0"/>
    <n v="2"/>
    <n v="2"/>
    <n v="2"/>
    <n v="1921"/>
    <n v="1"/>
    <x v="7"/>
    <x v="11"/>
  </r>
  <r>
    <x v="3"/>
    <x v="5"/>
    <x v="43"/>
    <x v="76"/>
    <x v="74"/>
    <n v="0"/>
    <n v="0"/>
    <n v="3"/>
    <n v="3"/>
    <n v="3"/>
    <n v="1921"/>
    <n v="1"/>
    <x v="7"/>
    <x v="11"/>
  </r>
  <r>
    <x v="3"/>
    <x v="5"/>
    <x v="105"/>
    <x v="138"/>
    <x v="136"/>
    <n v="0"/>
    <n v="2"/>
    <n v="16"/>
    <n v="18"/>
    <n v="18"/>
    <n v="1921"/>
    <n v="0.88888888888888884"/>
    <x v="7"/>
    <x v="11"/>
  </r>
  <r>
    <x v="3"/>
    <x v="5"/>
    <x v="44"/>
    <x v="77"/>
    <x v="75"/>
    <n v="0"/>
    <n v="0"/>
    <n v="6"/>
    <n v="6"/>
    <n v="6"/>
    <n v="1921"/>
    <n v="1"/>
    <x v="7"/>
    <x v="11"/>
  </r>
  <r>
    <x v="3"/>
    <x v="5"/>
    <x v="296"/>
    <x v="332"/>
    <x v="330"/>
    <n v="0"/>
    <n v="0"/>
    <n v="1"/>
    <n v="1"/>
    <n v="1"/>
    <n v="1921"/>
    <n v="1"/>
    <x v="7"/>
    <x v="11"/>
  </r>
  <r>
    <x v="3"/>
    <x v="5"/>
    <x v="297"/>
    <x v="333"/>
    <x v="331"/>
    <n v="0"/>
    <n v="0"/>
    <n v="1"/>
    <n v="1"/>
    <n v="1"/>
    <n v="1921"/>
    <n v="1"/>
    <x v="7"/>
    <x v="11"/>
  </r>
  <r>
    <x v="3"/>
    <x v="5"/>
    <x v="107"/>
    <x v="140"/>
    <x v="138"/>
    <n v="0"/>
    <n v="0"/>
    <n v="13"/>
    <n v="13"/>
    <n v="13"/>
    <n v="1921"/>
    <n v="1"/>
    <x v="7"/>
    <x v="11"/>
  </r>
  <r>
    <x v="3"/>
    <x v="5"/>
    <x v="359"/>
    <x v="396"/>
    <x v="394"/>
    <n v="0"/>
    <n v="0"/>
    <n v="1"/>
    <n v="1"/>
    <n v="1"/>
    <n v="1921"/>
    <n v="1"/>
    <x v="7"/>
    <x v="11"/>
  </r>
  <r>
    <x v="3"/>
    <x v="5"/>
    <x v="46"/>
    <x v="79"/>
    <x v="77"/>
    <n v="0"/>
    <n v="1"/>
    <n v="0"/>
    <n v="1"/>
    <n v="1"/>
    <n v="1921"/>
    <n v="0"/>
    <x v="7"/>
    <x v="11"/>
  </r>
  <r>
    <x v="3"/>
    <x v="5"/>
    <x v="161"/>
    <x v="194"/>
    <x v="192"/>
    <n v="0"/>
    <n v="0"/>
    <n v="2"/>
    <n v="2"/>
    <n v="2"/>
    <n v="1921"/>
    <n v="1"/>
    <x v="7"/>
    <x v="11"/>
  </r>
  <r>
    <x v="3"/>
    <x v="5"/>
    <x v="332"/>
    <x v="368"/>
    <x v="366"/>
    <n v="0"/>
    <n v="0"/>
    <n v="2"/>
    <n v="2"/>
    <n v="2"/>
    <n v="1921"/>
    <n v="1"/>
    <x v="7"/>
    <x v="11"/>
  </r>
  <r>
    <x v="3"/>
    <x v="5"/>
    <x v="162"/>
    <x v="195"/>
    <x v="193"/>
    <n v="0"/>
    <n v="0"/>
    <n v="2"/>
    <n v="2"/>
    <n v="2"/>
    <n v="1921"/>
    <n v="1"/>
    <x v="7"/>
    <x v="11"/>
  </r>
  <r>
    <x v="3"/>
    <x v="5"/>
    <x v="48"/>
    <x v="81"/>
    <x v="79"/>
    <n v="0"/>
    <n v="0"/>
    <n v="29"/>
    <n v="29"/>
    <n v="29"/>
    <n v="1921"/>
    <n v="1"/>
    <x v="7"/>
    <x v="11"/>
  </r>
  <r>
    <x v="3"/>
    <x v="5"/>
    <x v="366"/>
    <x v="403"/>
    <x v="401"/>
    <n v="0"/>
    <n v="6"/>
    <n v="10"/>
    <n v="16"/>
    <n v="16"/>
    <n v="1921"/>
    <n v="0.625"/>
    <x v="7"/>
    <x v="11"/>
  </r>
  <r>
    <x v="3"/>
    <x v="5"/>
    <x v="163"/>
    <x v="196"/>
    <x v="194"/>
    <n v="0"/>
    <n v="0"/>
    <n v="10"/>
    <n v="10"/>
    <n v="10"/>
    <n v="1921"/>
    <n v="1"/>
    <x v="7"/>
    <x v="11"/>
  </r>
  <r>
    <x v="3"/>
    <x v="5"/>
    <x v="298"/>
    <x v="334"/>
    <x v="332"/>
    <n v="0"/>
    <n v="0"/>
    <n v="7"/>
    <n v="7"/>
    <n v="7"/>
    <n v="1921"/>
    <n v="1"/>
    <x v="7"/>
    <x v="11"/>
  </r>
  <r>
    <x v="3"/>
    <x v="5"/>
    <x v="49"/>
    <x v="82"/>
    <x v="80"/>
    <n v="0"/>
    <n v="0"/>
    <n v="8"/>
    <n v="8"/>
    <n v="8"/>
    <n v="1921"/>
    <n v="1"/>
    <x v="7"/>
    <x v="11"/>
  </r>
  <r>
    <x v="3"/>
    <x v="5"/>
    <x v="164"/>
    <x v="197"/>
    <x v="195"/>
    <n v="0"/>
    <n v="2"/>
    <n v="4"/>
    <n v="6"/>
    <n v="6"/>
    <n v="1921"/>
    <n v="0.66666666666666663"/>
    <x v="7"/>
    <x v="11"/>
  </r>
  <r>
    <x v="3"/>
    <x v="5"/>
    <x v="50"/>
    <x v="83"/>
    <x v="81"/>
    <n v="0"/>
    <n v="0"/>
    <n v="10"/>
    <n v="10"/>
    <n v="10"/>
    <n v="1921"/>
    <n v="1"/>
    <x v="7"/>
    <x v="11"/>
  </r>
  <r>
    <x v="3"/>
    <x v="5"/>
    <x v="165"/>
    <x v="198"/>
    <x v="196"/>
    <n v="0"/>
    <n v="0"/>
    <n v="7"/>
    <n v="7"/>
    <n v="7"/>
    <n v="1921"/>
    <n v="1"/>
    <x v="7"/>
    <x v="11"/>
  </r>
  <r>
    <x v="3"/>
    <x v="5"/>
    <x v="166"/>
    <x v="199"/>
    <x v="197"/>
    <n v="0"/>
    <n v="0"/>
    <n v="4"/>
    <n v="4"/>
    <n v="4"/>
    <n v="1921"/>
    <n v="1"/>
    <x v="7"/>
    <x v="11"/>
  </r>
  <r>
    <x v="3"/>
    <x v="5"/>
    <x v="167"/>
    <x v="200"/>
    <x v="198"/>
    <n v="0"/>
    <n v="0"/>
    <n v="10"/>
    <n v="10"/>
    <n v="10"/>
    <n v="1921"/>
    <n v="1"/>
    <x v="7"/>
    <x v="11"/>
  </r>
  <r>
    <x v="3"/>
    <x v="5"/>
    <x v="109"/>
    <x v="142"/>
    <x v="140"/>
    <n v="0"/>
    <n v="2"/>
    <n v="0"/>
    <n v="2"/>
    <n v="2"/>
    <n v="1921"/>
    <n v="0"/>
    <x v="7"/>
    <x v="11"/>
  </r>
  <r>
    <x v="3"/>
    <x v="5"/>
    <x v="373"/>
    <x v="410"/>
    <x v="408"/>
    <n v="0"/>
    <n v="1"/>
    <n v="2"/>
    <n v="3"/>
    <n v="3"/>
    <n v="1921"/>
    <n v="0.66666666666666663"/>
    <x v="7"/>
    <x v="11"/>
  </r>
  <r>
    <x v="3"/>
    <x v="5"/>
    <x v="82"/>
    <x v="115"/>
    <x v="113"/>
    <n v="0"/>
    <n v="0"/>
    <n v="3"/>
    <n v="3"/>
    <n v="3"/>
    <n v="1921"/>
    <n v="1"/>
    <x v="7"/>
    <x v="11"/>
  </r>
  <r>
    <x v="3"/>
    <x v="5"/>
    <x v="348"/>
    <x v="385"/>
    <x v="383"/>
    <n v="0"/>
    <n v="0"/>
    <n v="2"/>
    <n v="2"/>
    <n v="2"/>
    <n v="1921"/>
    <n v="1"/>
    <x v="7"/>
    <x v="11"/>
  </r>
  <r>
    <x v="3"/>
    <x v="5"/>
    <x v="169"/>
    <x v="202"/>
    <x v="200"/>
    <n v="0"/>
    <n v="2"/>
    <n v="0"/>
    <n v="2"/>
    <n v="2"/>
    <n v="1921"/>
    <n v="0"/>
    <x v="7"/>
    <x v="11"/>
  </r>
  <r>
    <x v="3"/>
    <x v="5"/>
    <x v="170"/>
    <x v="203"/>
    <x v="201"/>
    <n v="0"/>
    <n v="0"/>
    <n v="2"/>
    <n v="2"/>
    <n v="2"/>
    <n v="1921"/>
    <n v="1"/>
    <x v="7"/>
    <x v="11"/>
  </r>
  <r>
    <x v="3"/>
    <x v="5"/>
    <x v="51"/>
    <x v="84"/>
    <x v="82"/>
    <n v="0"/>
    <n v="0"/>
    <n v="27"/>
    <n v="27"/>
    <n v="27"/>
    <n v="1921"/>
    <n v="1"/>
    <x v="7"/>
    <x v="11"/>
  </r>
  <r>
    <x v="3"/>
    <x v="5"/>
    <x v="110"/>
    <x v="143"/>
    <x v="141"/>
    <n v="0"/>
    <n v="2"/>
    <n v="12"/>
    <n v="14"/>
    <n v="14"/>
    <n v="1921"/>
    <n v="0.8571428571428571"/>
    <x v="7"/>
    <x v="11"/>
  </r>
  <r>
    <x v="3"/>
    <x v="5"/>
    <x v="171"/>
    <x v="204"/>
    <x v="202"/>
    <n v="0"/>
    <n v="0"/>
    <n v="2"/>
    <n v="2"/>
    <n v="2"/>
    <n v="1921"/>
    <n v="1"/>
    <x v="7"/>
    <x v="11"/>
  </r>
  <r>
    <x v="3"/>
    <x v="5"/>
    <x v="83"/>
    <x v="116"/>
    <x v="114"/>
    <n v="0"/>
    <n v="0"/>
    <n v="6"/>
    <n v="6"/>
    <n v="6"/>
    <n v="1921"/>
    <n v="1"/>
    <x v="7"/>
    <x v="11"/>
  </r>
  <r>
    <x v="3"/>
    <x v="5"/>
    <x v="172"/>
    <x v="205"/>
    <x v="203"/>
    <n v="0"/>
    <n v="1"/>
    <n v="5"/>
    <n v="6"/>
    <n v="6"/>
    <n v="1921"/>
    <n v="0.83333333333333337"/>
    <x v="7"/>
    <x v="11"/>
  </r>
  <r>
    <x v="3"/>
    <x v="5"/>
    <x v="52"/>
    <x v="85"/>
    <x v="83"/>
    <n v="0"/>
    <n v="0"/>
    <n v="2"/>
    <n v="2"/>
    <n v="2"/>
    <n v="1921"/>
    <n v="1"/>
    <x v="7"/>
    <x v="11"/>
  </r>
  <r>
    <x v="3"/>
    <x v="5"/>
    <x v="53"/>
    <x v="86"/>
    <x v="84"/>
    <n v="0"/>
    <n v="0"/>
    <n v="11"/>
    <n v="11"/>
    <n v="11"/>
    <n v="1921"/>
    <n v="1"/>
    <x v="7"/>
    <x v="11"/>
  </r>
  <r>
    <x v="3"/>
    <x v="5"/>
    <x v="173"/>
    <x v="206"/>
    <x v="204"/>
    <n v="0"/>
    <n v="0"/>
    <n v="3"/>
    <n v="3"/>
    <n v="3"/>
    <n v="1921"/>
    <n v="1"/>
    <x v="7"/>
    <x v="11"/>
  </r>
  <r>
    <x v="3"/>
    <x v="5"/>
    <x v="174"/>
    <x v="207"/>
    <x v="205"/>
    <n v="0"/>
    <n v="0"/>
    <n v="128"/>
    <n v="128"/>
    <n v="128"/>
    <n v="1921"/>
    <n v="1"/>
    <x v="7"/>
    <x v="11"/>
  </r>
  <r>
    <x v="3"/>
    <x v="5"/>
    <x v="175"/>
    <x v="208"/>
    <x v="206"/>
    <n v="0"/>
    <n v="0"/>
    <n v="2"/>
    <n v="2"/>
    <n v="2"/>
    <n v="1921"/>
    <n v="1"/>
    <x v="7"/>
    <x v="11"/>
  </r>
  <r>
    <x v="3"/>
    <x v="5"/>
    <x v="176"/>
    <x v="209"/>
    <x v="207"/>
    <n v="0"/>
    <n v="3"/>
    <n v="6"/>
    <n v="9"/>
    <n v="9"/>
    <n v="1921"/>
    <n v="0.66666666666666663"/>
    <x v="7"/>
    <x v="11"/>
  </r>
  <r>
    <x v="3"/>
    <x v="5"/>
    <x v="333"/>
    <x v="369"/>
    <x v="367"/>
    <n v="0"/>
    <n v="0"/>
    <n v="1"/>
    <n v="1"/>
    <n v="1"/>
    <n v="1921"/>
    <n v="1"/>
    <x v="7"/>
    <x v="11"/>
  </r>
  <r>
    <x v="3"/>
    <x v="5"/>
    <x v="177"/>
    <x v="210"/>
    <x v="208"/>
    <n v="0"/>
    <n v="0"/>
    <n v="2"/>
    <n v="2"/>
    <n v="2"/>
    <n v="1921"/>
    <n v="1"/>
    <x v="7"/>
    <x v="11"/>
  </r>
  <r>
    <x v="3"/>
    <x v="5"/>
    <x v="180"/>
    <x v="213"/>
    <x v="211"/>
    <n v="0"/>
    <n v="0"/>
    <n v="5"/>
    <n v="5"/>
    <n v="5"/>
    <n v="1921"/>
    <n v="1"/>
    <x v="7"/>
    <x v="11"/>
  </r>
  <r>
    <x v="3"/>
    <x v="5"/>
    <x v="182"/>
    <x v="215"/>
    <x v="213"/>
    <n v="0"/>
    <n v="0"/>
    <n v="2"/>
    <n v="2"/>
    <n v="2"/>
    <n v="1921"/>
    <n v="1"/>
    <x v="7"/>
    <x v="11"/>
  </r>
  <r>
    <x v="3"/>
    <x v="5"/>
    <x v="84"/>
    <x v="117"/>
    <x v="115"/>
    <n v="0"/>
    <n v="0"/>
    <n v="1"/>
    <n v="1"/>
    <n v="1"/>
    <n v="1921"/>
    <n v="1"/>
    <x v="7"/>
    <x v="11"/>
  </r>
  <r>
    <x v="3"/>
    <x v="5"/>
    <x v="183"/>
    <x v="216"/>
    <x v="214"/>
    <n v="0"/>
    <n v="0"/>
    <n v="4"/>
    <n v="4"/>
    <n v="4"/>
    <n v="1921"/>
    <n v="1"/>
    <x v="7"/>
    <x v="11"/>
  </r>
  <r>
    <x v="3"/>
    <x v="5"/>
    <x v="184"/>
    <x v="217"/>
    <x v="215"/>
    <n v="0"/>
    <n v="0"/>
    <n v="2"/>
    <n v="2"/>
    <n v="2"/>
    <n v="1921"/>
    <n v="1"/>
    <x v="7"/>
    <x v="11"/>
  </r>
  <r>
    <x v="3"/>
    <x v="5"/>
    <x v="185"/>
    <x v="218"/>
    <x v="216"/>
    <n v="0"/>
    <n v="0"/>
    <n v="7"/>
    <n v="7"/>
    <n v="7"/>
    <n v="1921"/>
    <n v="1"/>
    <x v="7"/>
    <x v="11"/>
  </r>
  <r>
    <x v="3"/>
    <x v="5"/>
    <x v="85"/>
    <x v="118"/>
    <x v="116"/>
    <n v="0"/>
    <n v="0"/>
    <n v="22"/>
    <n v="22"/>
    <n v="22"/>
    <n v="1921"/>
    <n v="1"/>
    <x v="7"/>
    <x v="11"/>
  </r>
  <r>
    <x v="3"/>
    <x v="5"/>
    <x v="186"/>
    <x v="219"/>
    <x v="217"/>
    <n v="0"/>
    <n v="0"/>
    <n v="1"/>
    <n v="1"/>
    <n v="1"/>
    <n v="1921"/>
    <n v="1"/>
    <x v="7"/>
    <x v="11"/>
  </r>
  <r>
    <x v="3"/>
    <x v="5"/>
    <x v="299"/>
    <x v="335"/>
    <x v="333"/>
    <n v="0"/>
    <n v="0"/>
    <n v="32"/>
    <n v="32"/>
    <n v="32"/>
    <n v="1921"/>
    <n v="1"/>
    <x v="7"/>
    <x v="11"/>
  </r>
  <r>
    <x v="3"/>
    <x v="5"/>
    <x v="187"/>
    <x v="220"/>
    <x v="218"/>
    <n v="0"/>
    <n v="0"/>
    <n v="2"/>
    <n v="2"/>
    <n v="2"/>
    <n v="1921"/>
    <n v="1"/>
    <x v="7"/>
    <x v="11"/>
  </r>
  <r>
    <x v="3"/>
    <x v="5"/>
    <x v="54"/>
    <x v="87"/>
    <x v="85"/>
    <n v="0"/>
    <n v="1"/>
    <n v="0"/>
    <n v="1"/>
    <n v="1"/>
    <n v="1921"/>
    <n v="0"/>
    <x v="7"/>
    <x v="11"/>
  </r>
  <r>
    <x v="3"/>
    <x v="5"/>
    <x v="188"/>
    <x v="221"/>
    <x v="219"/>
    <n v="0"/>
    <n v="0"/>
    <n v="4"/>
    <n v="4"/>
    <n v="4"/>
    <n v="1921"/>
    <n v="1"/>
    <x v="7"/>
    <x v="11"/>
  </r>
  <r>
    <x v="3"/>
    <x v="5"/>
    <x v="86"/>
    <x v="119"/>
    <x v="117"/>
    <n v="0"/>
    <n v="0"/>
    <n v="3"/>
    <n v="3"/>
    <n v="3"/>
    <n v="1921"/>
    <n v="1"/>
    <x v="7"/>
    <x v="11"/>
  </r>
  <r>
    <x v="3"/>
    <x v="5"/>
    <x v="189"/>
    <x v="222"/>
    <x v="220"/>
    <n v="0"/>
    <n v="0"/>
    <n v="6"/>
    <n v="6"/>
    <n v="6"/>
    <n v="1921"/>
    <n v="1"/>
    <x v="7"/>
    <x v="11"/>
  </r>
  <r>
    <x v="3"/>
    <x v="5"/>
    <x v="190"/>
    <x v="223"/>
    <x v="221"/>
    <n v="0"/>
    <n v="0"/>
    <n v="3"/>
    <n v="3"/>
    <n v="3"/>
    <n v="1921"/>
    <n v="1"/>
    <x v="7"/>
    <x v="11"/>
  </r>
  <r>
    <x v="3"/>
    <x v="5"/>
    <x v="191"/>
    <x v="224"/>
    <x v="222"/>
    <n v="0"/>
    <n v="0"/>
    <n v="1"/>
    <n v="1"/>
    <n v="1"/>
    <n v="1921"/>
    <n v="1"/>
    <x v="7"/>
    <x v="11"/>
  </r>
  <r>
    <x v="3"/>
    <x v="5"/>
    <x v="55"/>
    <x v="88"/>
    <x v="86"/>
    <n v="0"/>
    <n v="0"/>
    <n v="7"/>
    <n v="7"/>
    <n v="7"/>
    <n v="1921"/>
    <n v="1"/>
    <x v="7"/>
    <x v="11"/>
  </r>
  <r>
    <x v="3"/>
    <x v="5"/>
    <x v="56"/>
    <x v="89"/>
    <x v="87"/>
    <n v="0"/>
    <n v="0"/>
    <n v="2"/>
    <n v="2"/>
    <n v="2"/>
    <n v="1921"/>
    <n v="1"/>
    <x v="7"/>
    <x v="11"/>
  </r>
  <r>
    <x v="3"/>
    <x v="5"/>
    <x v="193"/>
    <x v="226"/>
    <x v="224"/>
    <n v="0"/>
    <n v="0"/>
    <n v="4"/>
    <n v="4"/>
    <n v="4"/>
    <n v="1921"/>
    <n v="1"/>
    <x v="7"/>
    <x v="11"/>
  </r>
  <r>
    <x v="3"/>
    <x v="5"/>
    <x v="194"/>
    <x v="227"/>
    <x v="225"/>
    <n v="0"/>
    <n v="0"/>
    <n v="3"/>
    <n v="3"/>
    <n v="3"/>
    <n v="1921"/>
    <n v="1"/>
    <x v="7"/>
    <x v="11"/>
  </r>
  <r>
    <x v="3"/>
    <x v="5"/>
    <x v="87"/>
    <x v="120"/>
    <x v="118"/>
    <n v="0"/>
    <n v="0"/>
    <n v="3"/>
    <n v="3"/>
    <n v="3"/>
    <n v="1921"/>
    <n v="1"/>
    <x v="7"/>
    <x v="11"/>
  </r>
  <r>
    <x v="3"/>
    <x v="5"/>
    <x v="57"/>
    <x v="90"/>
    <x v="88"/>
    <n v="0"/>
    <n v="0"/>
    <n v="11"/>
    <n v="11"/>
    <n v="11"/>
    <n v="1921"/>
    <n v="1"/>
    <x v="7"/>
    <x v="11"/>
  </r>
  <r>
    <x v="3"/>
    <x v="5"/>
    <x v="195"/>
    <x v="228"/>
    <x v="226"/>
    <n v="0"/>
    <n v="0"/>
    <n v="1"/>
    <n v="1"/>
    <n v="1"/>
    <n v="1921"/>
    <n v="1"/>
    <x v="7"/>
    <x v="11"/>
  </r>
  <r>
    <x v="3"/>
    <x v="5"/>
    <x v="196"/>
    <x v="229"/>
    <x v="227"/>
    <n v="0"/>
    <n v="0"/>
    <n v="2"/>
    <n v="2"/>
    <n v="2"/>
    <n v="1921"/>
    <n v="1"/>
    <x v="7"/>
    <x v="11"/>
  </r>
  <r>
    <x v="3"/>
    <x v="5"/>
    <x v="58"/>
    <x v="91"/>
    <x v="89"/>
    <n v="0"/>
    <n v="0"/>
    <n v="66"/>
    <n v="66"/>
    <n v="66"/>
    <n v="1921"/>
    <n v="1"/>
    <x v="7"/>
    <x v="11"/>
  </r>
  <r>
    <x v="3"/>
    <x v="5"/>
    <x v="59"/>
    <x v="92"/>
    <x v="90"/>
    <n v="0"/>
    <n v="0"/>
    <n v="3"/>
    <n v="3"/>
    <n v="3"/>
    <n v="1921"/>
    <n v="1"/>
    <x v="7"/>
    <x v="11"/>
  </r>
  <r>
    <x v="3"/>
    <x v="5"/>
    <x v="198"/>
    <x v="231"/>
    <x v="229"/>
    <n v="0"/>
    <n v="0"/>
    <n v="1"/>
    <n v="1"/>
    <n v="1"/>
    <n v="1921"/>
    <n v="1"/>
    <x v="7"/>
    <x v="11"/>
  </r>
  <r>
    <x v="3"/>
    <x v="5"/>
    <x v="111"/>
    <x v="144"/>
    <x v="142"/>
    <n v="0"/>
    <n v="0"/>
    <n v="2"/>
    <n v="2"/>
    <n v="2"/>
    <n v="1921"/>
    <n v="1"/>
    <x v="7"/>
    <x v="11"/>
  </r>
  <r>
    <x v="3"/>
    <x v="5"/>
    <x v="112"/>
    <x v="145"/>
    <x v="143"/>
    <n v="0"/>
    <n v="1"/>
    <n v="4"/>
    <n v="5"/>
    <n v="5"/>
    <n v="1921"/>
    <n v="0.8"/>
    <x v="7"/>
    <x v="11"/>
  </r>
  <r>
    <x v="3"/>
    <x v="5"/>
    <x v="199"/>
    <x v="232"/>
    <x v="230"/>
    <n v="0"/>
    <n v="0"/>
    <n v="2"/>
    <n v="2"/>
    <n v="2"/>
    <n v="1921"/>
    <n v="1"/>
    <x v="7"/>
    <x v="11"/>
  </r>
  <r>
    <x v="3"/>
    <x v="5"/>
    <x v="200"/>
    <x v="233"/>
    <x v="231"/>
    <n v="0"/>
    <n v="0"/>
    <n v="7"/>
    <n v="7"/>
    <n v="7"/>
    <n v="1921"/>
    <n v="1"/>
    <x v="7"/>
    <x v="11"/>
  </r>
  <r>
    <x v="3"/>
    <x v="5"/>
    <x v="209"/>
    <x v="242"/>
    <x v="240"/>
    <n v="0"/>
    <n v="0"/>
    <n v="2"/>
    <n v="2"/>
    <n v="2"/>
    <n v="1921"/>
    <n v="1"/>
    <x v="7"/>
    <x v="11"/>
  </r>
  <r>
    <x v="3"/>
    <x v="5"/>
    <x v="210"/>
    <x v="243"/>
    <x v="241"/>
    <n v="0"/>
    <n v="0"/>
    <n v="4"/>
    <n v="4"/>
    <n v="4"/>
    <n v="1921"/>
    <n v="1"/>
    <x v="7"/>
    <x v="11"/>
  </r>
  <r>
    <x v="3"/>
    <x v="5"/>
    <x v="211"/>
    <x v="244"/>
    <x v="242"/>
    <n v="0"/>
    <n v="0"/>
    <n v="3"/>
    <n v="3"/>
    <n v="3"/>
    <n v="1921"/>
    <n v="1"/>
    <x v="7"/>
    <x v="11"/>
  </r>
  <r>
    <x v="3"/>
    <x v="5"/>
    <x v="88"/>
    <x v="121"/>
    <x v="119"/>
    <n v="0"/>
    <n v="0"/>
    <n v="4"/>
    <n v="4"/>
    <n v="4"/>
    <n v="1921"/>
    <n v="1"/>
    <x v="7"/>
    <x v="11"/>
  </r>
  <r>
    <x v="3"/>
    <x v="5"/>
    <x v="212"/>
    <x v="245"/>
    <x v="243"/>
    <n v="0"/>
    <n v="0"/>
    <n v="3"/>
    <n v="3"/>
    <n v="3"/>
    <n v="1921"/>
    <n v="1"/>
    <x v="7"/>
    <x v="11"/>
  </r>
  <r>
    <x v="3"/>
    <x v="5"/>
    <x v="213"/>
    <x v="246"/>
    <x v="244"/>
    <n v="0"/>
    <n v="0"/>
    <n v="3"/>
    <n v="3"/>
    <n v="3"/>
    <n v="1921"/>
    <n v="1"/>
    <x v="7"/>
    <x v="11"/>
  </r>
  <r>
    <x v="3"/>
    <x v="5"/>
    <x v="60"/>
    <x v="93"/>
    <x v="91"/>
    <n v="0"/>
    <n v="0"/>
    <n v="3"/>
    <n v="3"/>
    <n v="3"/>
    <n v="1921"/>
    <n v="1"/>
    <x v="7"/>
    <x v="11"/>
  </r>
  <r>
    <x v="3"/>
    <x v="5"/>
    <x v="214"/>
    <x v="247"/>
    <x v="245"/>
    <n v="0"/>
    <n v="0"/>
    <n v="8"/>
    <n v="8"/>
    <n v="8"/>
    <n v="1921"/>
    <n v="1"/>
    <x v="7"/>
    <x v="11"/>
  </r>
  <r>
    <x v="3"/>
    <x v="5"/>
    <x v="215"/>
    <x v="248"/>
    <x v="246"/>
    <n v="0"/>
    <n v="0"/>
    <n v="1"/>
    <n v="1"/>
    <n v="1"/>
    <n v="1921"/>
    <n v="1"/>
    <x v="7"/>
    <x v="11"/>
  </r>
  <r>
    <x v="3"/>
    <x v="5"/>
    <x v="216"/>
    <x v="249"/>
    <x v="247"/>
    <n v="0"/>
    <n v="0"/>
    <n v="5"/>
    <n v="5"/>
    <n v="5"/>
    <n v="1921"/>
    <n v="1"/>
    <x v="7"/>
    <x v="11"/>
  </r>
  <r>
    <x v="3"/>
    <x v="5"/>
    <x v="217"/>
    <x v="250"/>
    <x v="248"/>
    <n v="0"/>
    <n v="0"/>
    <n v="1"/>
    <n v="1"/>
    <n v="1"/>
    <n v="1921"/>
    <n v="1"/>
    <x v="7"/>
    <x v="11"/>
  </r>
  <r>
    <x v="3"/>
    <x v="5"/>
    <x v="218"/>
    <x v="251"/>
    <x v="249"/>
    <n v="0"/>
    <n v="0"/>
    <n v="2"/>
    <n v="2"/>
    <n v="2"/>
    <n v="1921"/>
    <n v="1"/>
    <x v="7"/>
    <x v="11"/>
  </r>
  <r>
    <x v="3"/>
    <x v="5"/>
    <x v="219"/>
    <x v="252"/>
    <x v="250"/>
    <n v="0"/>
    <n v="0"/>
    <n v="12"/>
    <n v="12"/>
    <n v="12"/>
    <n v="1921"/>
    <n v="1"/>
    <x v="7"/>
    <x v="11"/>
  </r>
  <r>
    <x v="3"/>
    <x v="5"/>
    <x v="220"/>
    <x v="253"/>
    <x v="251"/>
    <n v="0"/>
    <n v="0"/>
    <n v="1"/>
    <n v="1"/>
    <n v="1"/>
    <n v="1921"/>
    <n v="1"/>
    <x v="7"/>
    <x v="11"/>
  </r>
  <r>
    <x v="3"/>
    <x v="5"/>
    <x v="221"/>
    <x v="254"/>
    <x v="252"/>
    <n v="0"/>
    <n v="0"/>
    <n v="5"/>
    <n v="5"/>
    <n v="5"/>
    <n v="1921"/>
    <n v="1"/>
    <x v="7"/>
    <x v="11"/>
  </r>
  <r>
    <x v="3"/>
    <x v="5"/>
    <x v="222"/>
    <x v="255"/>
    <x v="253"/>
    <n v="0"/>
    <n v="0"/>
    <n v="6"/>
    <n v="6"/>
    <n v="6"/>
    <n v="1921"/>
    <n v="1"/>
    <x v="7"/>
    <x v="11"/>
  </r>
  <r>
    <x v="3"/>
    <x v="5"/>
    <x v="223"/>
    <x v="256"/>
    <x v="254"/>
    <n v="0"/>
    <n v="1"/>
    <n v="1"/>
    <n v="2"/>
    <n v="2"/>
    <n v="1921"/>
    <n v="0.5"/>
    <x v="7"/>
    <x v="11"/>
  </r>
  <r>
    <x v="3"/>
    <x v="5"/>
    <x v="224"/>
    <x v="257"/>
    <x v="255"/>
    <n v="0"/>
    <n v="0"/>
    <n v="4"/>
    <n v="4"/>
    <n v="4"/>
    <n v="1921"/>
    <n v="1"/>
    <x v="7"/>
    <x v="11"/>
  </r>
  <r>
    <x v="3"/>
    <x v="5"/>
    <x v="226"/>
    <x v="259"/>
    <x v="257"/>
    <n v="0"/>
    <n v="0"/>
    <n v="1"/>
    <n v="1"/>
    <n v="1"/>
    <n v="1921"/>
    <n v="1"/>
    <x v="7"/>
    <x v="11"/>
  </r>
  <r>
    <x v="3"/>
    <x v="5"/>
    <x v="227"/>
    <x v="260"/>
    <x v="258"/>
    <n v="0"/>
    <n v="0"/>
    <n v="2"/>
    <n v="2"/>
    <n v="2"/>
    <n v="1921"/>
    <n v="1"/>
    <x v="7"/>
    <x v="11"/>
  </r>
  <r>
    <x v="3"/>
    <x v="5"/>
    <x v="302"/>
    <x v="338"/>
    <x v="336"/>
    <n v="0"/>
    <n v="1"/>
    <n v="13"/>
    <n v="14"/>
    <n v="14"/>
    <n v="1921"/>
    <n v="0.9285714285714286"/>
    <x v="7"/>
    <x v="11"/>
  </r>
  <r>
    <x v="3"/>
    <x v="5"/>
    <x v="228"/>
    <x v="261"/>
    <x v="259"/>
    <n v="0"/>
    <n v="5"/>
    <n v="0"/>
    <n v="5"/>
    <n v="5"/>
    <n v="1921"/>
    <n v="0"/>
    <x v="7"/>
    <x v="11"/>
  </r>
  <r>
    <x v="3"/>
    <x v="5"/>
    <x v="229"/>
    <x v="262"/>
    <x v="260"/>
    <n v="0"/>
    <n v="0"/>
    <n v="2"/>
    <n v="2"/>
    <n v="2"/>
    <n v="1921"/>
    <n v="1"/>
    <x v="7"/>
    <x v="11"/>
  </r>
  <r>
    <x v="3"/>
    <x v="5"/>
    <x v="303"/>
    <x v="339"/>
    <x v="337"/>
    <n v="0"/>
    <n v="0"/>
    <n v="2"/>
    <n v="2"/>
    <n v="2"/>
    <n v="1921"/>
    <n v="1"/>
    <x v="7"/>
    <x v="11"/>
  </r>
  <r>
    <x v="3"/>
    <x v="5"/>
    <x v="334"/>
    <x v="370"/>
    <x v="368"/>
    <n v="0"/>
    <n v="10"/>
    <n v="0"/>
    <n v="10"/>
    <n v="10"/>
    <n v="1921"/>
    <n v="0"/>
    <x v="7"/>
    <x v="11"/>
  </r>
  <r>
    <x v="3"/>
    <x v="5"/>
    <x v="114"/>
    <x v="147"/>
    <x v="145"/>
    <n v="0"/>
    <n v="0"/>
    <n v="16"/>
    <n v="16"/>
    <n v="16"/>
    <n v="1921"/>
    <n v="1"/>
    <x v="7"/>
    <x v="11"/>
  </r>
  <r>
    <x v="3"/>
    <x v="5"/>
    <x v="230"/>
    <x v="265"/>
    <x v="263"/>
    <n v="0"/>
    <n v="0"/>
    <n v="77"/>
    <n v="77"/>
    <n v="77"/>
    <n v="1921"/>
    <n v="1"/>
    <x v="7"/>
    <x v="11"/>
  </r>
  <r>
    <x v="3"/>
    <x v="5"/>
    <x v="304"/>
    <x v="340"/>
    <x v="338"/>
    <n v="0"/>
    <n v="3"/>
    <n v="0"/>
    <n v="3"/>
    <n v="3"/>
    <n v="1921"/>
    <n v="0"/>
    <x v="7"/>
    <x v="11"/>
  </r>
  <r>
    <x v="3"/>
    <x v="5"/>
    <x v="305"/>
    <x v="341"/>
    <x v="339"/>
    <n v="0"/>
    <n v="0"/>
    <n v="35"/>
    <n v="35"/>
    <n v="35"/>
    <n v="1921"/>
    <n v="1"/>
    <x v="7"/>
    <x v="11"/>
  </r>
  <r>
    <x v="3"/>
    <x v="5"/>
    <x v="380"/>
    <x v="417"/>
    <x v="415"/>
    <n v="0"/>
    <n v="0"/>
    <n v="2"/>
    <n v="2"/>
    <n v="2"/>
    <n v="1921"/>
    <n v="1"/>
    <x v="7"/>
    <x v="11"/>
  </r>
  <r>
    <x v="3"/>
    <x v="5"/>
    <x v="90"/>
    <x v="123"/>
    <x v="121"/>
    <n v="0"/>
    <n v="2"/>
    <n v="0"/>
    <n v="2"/>
    <n v="2"/>
    <n v="1921"/>
    <n v="0"/>
    <x v="7"/>
    <x v="11"/>
  </r>
  <r>
    <x v="3"/>
    <x v="5"/>
    <x v="306"/>
    <x v="342"/>
    <x v="340"/>
    <n v="0"/>
    <n v="5"/>
    <n v="10"/>
    <n v="15"/>
    <n v="15"/>
    <n v="1921"/>
    <n v="0.66666666666666663"/>
    <x v="7"/>
    <x v="11"/>
  </r>
  <r>
    <x v="3"/>
    <x v="5"/>
    <x v="231"/>
    <x v="266"/>
    <x v="264"/>
    <n v="0"/>
    <n v="0"/>
    <n v="13"/>
    <n v="13"/>
    <n v="13"/>
    <n v="1921"/>
    <n v="1"/>
    <x v="7"/>
    <x v="11"/>
  </r>
  <r>
    <x v="3"/>
    <x v="5"/>
    <x v="91"/>
    <x v="124"/>
    <x v="122"/>
    <n v="0"/>
    <n v="0"/>
    <n v="3"/>
    <n v="3"/>
    <n v="3"/>
    <n v="1921"/>
    <n v="1"/>
    <x v="7"/>
    <x v="11"/>
  </r>
  <r>
    <x v="3"/>
    <x v="5"/>
    <x v="349"/>
    <x v="386"/>
    <x v="384"/>
    <n v="0"/>
    <n v="0"/>
    <n v="1"/>
    <n v="1"/>
    <n v="1"/>
    <n v="1921"/>
    <n v="1"/>
    <x v="7"/>
    <x v="11"/>
  </r>
  <r>
    <x v="3"/>
    <x v="5"/>
    <x v="62"/>
    <x v="95"/>
    <x v="93"/>
    <n v="0"/>
    <n v="0"/>
    <n v="1"/>
    <n v="1"/>
    <n v="1"/>
    <n v="1921"/>
    <n v="1"/>
    <x v="7"/>
    <x v="11"/>
  </r>
  <r>
    <x v="3"/>
    <x v="5"/>
    <x v="307"/>
    <x v="343"/>
    <x v="341"/>
    <n v="0"/>
    <n v="0"/>
    <n v="4"/>
    <n v="4"/>
    <n v="4"/>
    <n v="1921"/>
    <n v="1"/>
    <x v="7"/>
    <x v="11"/>
  </r>
  <r>
    <x v="3"/>
    <x v="5"/>
    <x v="234"/>
    <x v="269"/>
    <x v="267"/>
    <n v="0"/>
    <n v="0"/>
    <n v="1"/>
    <n v="1"/>
    <n v="1"/>
    <n v="1921"/>
    <n v="1"/>
    <x v="7"/>
    <x v="11"/>
  </r>
  <r>
    <x v="3"/>
    <x v="5"/>
    <x v="236"/>
    <x v="271"/>
    <x v="269"/>
    <n v="0"/>
    <n v="0"/>
    <n v="2"/>
    <n v="2"/>
    <n v="2"/>
    <n v="1921"/>
    <n v="1"/>
    <x v="7"/>
    <x v="11"/>
  </r>
  <r>
    <x v="3"/>
    <x v="5"/>
    <x v="63"/>
    <x v="96"/>
    <x v="94"/>
    <n v="0"/>
    <n v="0"/>
    <n v="1"/>
    <n v="1"/>
    <n v="1"/>
    <n v="1921"/>
    <n v="1"/>
    <x v="7"/>
    <x v="11"/>
  </r>
  <r>
    <x v="3"/>
    <x v="5"/>
    <x v="64"/>
    <x v="97"/>
    <x v="95"/>
    <n v="0"/>
    <n v="1"/>
    <n v="0"/>
    <n v="1"/>
    <n v="1"/>
    <n v="1921"/>
    <n v="0"/>
    <x v="7"/>
    <x v="11"/>
  </r>
  <r>
    <x v="3"/>
    <x v="5"/>
    <x v="308"/>
    <x v="344"/>
    <x v="342"/>
    <n v="0"/>
    <n v="0"/>
    <n v="2"/>
    <n v="2"/>
    <n v="2"/>
    <n v="1921"/>
    <n v="1"/>
    <x v="7"/>
    <x v="11"/>
  </r>
  <r>
    <x v="3"/>
    <x v="5"/>
    <x v="93"/>
    <x v="126"/>
    <x v="124"/>
    <n v="0"/>
    <n v="0"/>
    <n v="3"/>
    <n v="3"/>
    <n v="3"/>
    <n v="1921"/>
    <n v="1"/>
    <x v="7"/>
    <x v="11"/>
  </r>
  <r>
    <x v="3"/>
    <x v="5"/>
    <x v="309"/>
    <x v="345"/>
    <x v="343"/>
    <n v="0"/>
    <n v="0"/>
    <n v="18"/>
    <n v="18"/>
    <n v="18"/>
    <n v="1921"/>
    <n v="1"/>
    <x v="7"/>
    <x v="11"/>
  </r>
  <r>
    <x v="3"/>
    <x v="5"/>
    <x v="237"/>
    <x v="272"/>
    <x v="270"/>
    <n v="0"/>
    <n v="0"/>
    <n v="3"/>
    <n v="3"/>
    <n v="3"/>
    <n v="1921"/>
    <n v="1"/>
    <x v="7"/>
    <x v="11"/>
  </r>
  <r>
    <x v="3"/>
    <x v="5"/>
    <x v="239"/>
    <x v="274"/>
    <x v="272"/>
    <n v="0"/>
    <n v="0"/>
    <n v="6"/>
    <n v="6"/>
    <n v="6"/>
    <n v="1921"/>
    <n v="1"/>
    <x v="7"/>
    <x v="11"/>
  </r>
  <r>
    <x v="3"/>
    <x v="5"/>
    <x v="240"/>
    <x v="275"/>
    <x v="273"/>
    <n v="0"/>
    <n v="7"/>
    <n v="1"/>
    <n v="8"/>
    <n v="8"/>
    <n v="1921"/>
    <n v="0.125"/>
    <x v="7"/>
    <x v="11"/>
  </r>
  <r>
    <x v="3"/>
    <x v="5"/>
    <x v="241"/>
    <x v="276"/>
    <x v="274"/>
    <n v="0"/>
    <n v="0"/>
    <n v="5"/>
    <n v="5"/>
    <n v="5"/>
    <n v="1921"/>
    <n v="1"/>
    <x v="7"/>
    <x v="11"/>
  </r>
  <r>
    <x v="3"/>
    <x v="5"/>
    <x v="135"/>
    <x v="168"/>
    <x v="166"/>
    <n v="0"/>
    <n v="0"/>
    <n v="4"/>
    <n v="4"/>
    <n v="4"/>
    <n v="1921"/>
    <n v="1"/>
    <x v="7"/>
    <x v="11"/>
  </r>
  <r>
    <x v="3"/>
    <x v="5"/>
    <x v="66"/>
    <x v="99"/>
    <x v="97"/>
    <n v="0"/>
    <n v="0"/>
    <n v="3"/>
    <n v="3"/>
    <n v="3"/>
    <n v="1921"/>
    <n v="1"/>
    <x v="7"/>
    <x v="11"/>
  </r>
  <r>
    <x v="3"/>
    <x v="5"/>
    <x v="137"/>
    <x v="170"/>
    <x v="168"/>
    <n v="0"/>
    <n v="0"/>
    <n v="1"/>
    <n v="1"/>
    <n v="1"/>
    <n v="1921"/>
    <n v="1"/>
    <x v="7"/>
    <x v="11"/>
  </r>
  <r>
    <x v="3"/>
    <x v="5"/>
    <x v="311"/>
    <x v="347"/>
    <x v="345"/>
    <n v="0"/>
    <n v="0"/>
    <n v="3"/>
    <n v="3"/>
    <n v="3"/>
    <n v="1921"/>
    <n v="1"/>
    <x v="7"/>
    <x v="11"/>
  </r>
  <r>
    <x v="3"/>
    <x v="5"/>
    <x v="138"/>
    <x v="171"/>
    <x v="169"/>
    <n v="0"/>
    <n v="0"/>
    <n v="4"/>
    <n v="4"/>
    <n v="4"/>
    <n v="1921"/>
    <n v="1"/>
    <x v="7"/>
    <x v="11"/>
  </r>
  <r>
    <x v="3"/>
    <x v="5"/>
    <x v="337"/>
    <x v="373"/>
    <x v="371"/>
    <n v="0"/>
    <n v="3"/>
    <n v="0"/>
    <n v="3"/>
    <n v="3"/>
    <n v="1921"/>
    <n v="0"/>
    <x v="7"/>
    <x v="11"/>
  </r>
  <r>
    <x v="3"/>
    <x v="5"/>
    <x v="139"/>
    <x v="172"/>
    <x v="170"/>
    <n v="0"/>
    <n v="0"/>
    <n v="2"/>
    <n v="2"/>
    <n v="2"/>
    <n v="1921"/>
    <n v="1"/>
    <x v="7"/>
    <x v="11"/>
  </r>
  <r>
    <x v="3"/>
    <x v="5"/>
    <x v="140"/>
    <x v="173"/>
    <x v="171"/>
    <n v="0"/>
    <n v="0"/>
    <n v="3"/>
    <n v="3"/>
    <n v="3"/>
    <n v="1921"/>
    <n v="1"/>
    <x v="7"/>
    <x v="11"/>
  </r>
  <r>
    <x v="3"/>
    <x v="5"/>
    <x v="94"/>
    <x v="127"/>
    <x v="125"/>
    <n v="0"/>
    <n v="1"/>
    <n v="0"/>
    <n v="1"/>
    <n v="1"/>
    <n v="1921"/>
    <n v="0"/>
    <x v="7"/>
    <x v="11"/>
  </r>
  <r>
    <x v="3"/>
    <x v="5"/>
    <x v="313"/>
    <x v="349"/>
    <x v="347"/>
    <n v="0"/>
    <n v="0"/>
    <n v="2"/>
    <n v="2"/>
    <n v="2"/>
    <n v="1921"/>
    <n v="1"/>
    <x v="7"/>
    <x v="11"/>
  </r>
  <r>
    <x v="3"/>
    <x v="5"/>
    <x v="350"/>
    <x v="387"/>
    <x v="385"/>
    <n v="0"/>
    <n v="0"/>
    <n v="2"/>
    <n v="2"/>
    <n v="2"/>
    <n v="1921"/>
    <n v="1"/>
    <x v="7"/>
    <x v="11"/>
  </r>
  <r>
    <x v="3"/>
    <x v="5"/>
    <x v="242"/>
    <x v="277"/>
    <x v="275"/>
    <n v="0"/>
    <n v="0"/>
    <n v="1"/>
    <n v="1"/>
    <n v="1"/>
    <n v="1921"/>
    <n v="1"/>
    <x v="7"/>
    <x v="11"/>
  </r>
  <r>
    <x v="3"/>
    <x v="5"/>
    <x v="243"/>
    <x v="278"/>
    <x v="276"/>
    <n v="0"/>
    <n v="4"/>
    <n v="22"/>
    <n v="26"/>
    <n v="26"/>
    <n v="1921"/>
    <n v="0.84615384615384615"/>
    <x v="7"/>
    <x v="11"/>
  </r>
  <r>
    <x v="3"/>
    <x v="5"/>
    <x v="244"/>
    <x v="279"/>
    <x v="277"/>
    <n v="0"/>
    <n v="0"/>
    <n v="3"/>
    <n v="3"/>
    <n v="3"/>
    <n v="1921"/>
    <n v="1"/>
    <x v="7"/>
    <x v="11"/>
  </r>
  <r>
    <x v="3"/>
    <x v="5"/>
    <x v="245"/>
    <x v="280"/>
    <x v="278"/>
    <n v="0"/>
    <n v="0"/>
    <n v="4"/>
    <n v="4"/>
    <n v="4"/>
    <n v="1921"/>
    <n v="1"/>
    <x v="7"/>
    <x v="11"/>
  </r>
  <r>
    <x v="3"/>
    <x v="5"/>
    <x v="314"/>
    <x v="350"/>
    <x v="348"/>
    <n v="0"/>
    <n v="0"/>
    <n v="1"/>
    <n v="1"/>
    <n v="1"/>
    <n v="1921"/>
    <n v="1"/>
    <x v="7"/>
    <x v="11"/>
  </r>
  <r>
    <x v="3"/>
    <x v="5"/>
    <x v="67"/>
    <x v="100"/>
    <x v="98"/>
    <n v="0"/>
    <n v="0"/>
    <n v="1"/>
    <n v="1"/>
    <n v="1"/>
    <n v="1921"/>
    <n v="1"/>
    <x v="7"/>
    <x v="11"/>
  </r>
  <r>
    <x v="3"/>
    <x v="5"/>
    <x v="368"/>
    <x v="405"/>
    <x v="403"/>
    <n v="0"/>
    <n v="0"/>
    <n v="2"/>
    <n v="2"/>
    <n v="2"/>
    <n v="1921"/>
    <n v="1"/>
    <x v="7"/>
    <x v="11"/>
  </r>
  <r>
    <x v="3"/>
    <x v="5"/>
    <x v="315"/>
    <x v="351"/>
    <x v="349"/>
    <n v="0"/>
    <n v="2"/>
    <n v="0"/>
    <n v="2"/>
    <n v="2"/>
    <n v="1921"/>
    <n v="0"/>
    <x v="7"/>
    <x v="11"/>
  </r>
  <r>
    <x v="3"/>
    <x v="5"/>
    <x v="316"/>
    <x v="352"/>
    <x v="350"/>
    <n v="0"/>
    <n v="0"/>
    <n v="26"/>
    <n v="26"/>
    <n v="26"/>
    <n v="1921"/>
    <n v="1"/>
    <x v="7"/>
    <x v="11"/>
  </r>
  <r>
    <x v="3"/>
    <x v="5"/>
    <x v="247"/>
    <x v="282"/>
    <x v="280"/>
    <n v="0"/>
    <n v="0"/>
    <n v="1"/>
    <n v="1"/>
    <n v="1"/>
    <n v="1921"/>
    <n v="1"/>
    <x v="7"/>
    <x v="11"/>
  </r>
  <r>
    <x v="3"/>
    <x v="5"/>
    <x v="351"/>
    <x v="388"/>
    <x v="386"/>
    <n v="0"/>
    <n v="0"/>
    <n v="2"/>
    <n v="2"/>
    <n v="2"/>
    <n v="1921"/>
    <n v="1"/>
    <x v="7"/>
    <x v="11"/>
  </r>
  <r>
    <x v="3"/>
    <x v="5"/>
    <x v="317"/>
    <x v="353"/>
    <x v="351"/>
    <n v="0"/>
    <n v="0"/>
    <n v="1"/>
    <n v="1"/>
    <n v="1"/>
    <n v="1921"/>
    <n v="1"/>
    <x v="7"/>
    <x v="11"/>
  </r>
  <r>
    <x v="3"/>
    <x v="5"/>
    <x v="68"/>
    <x v="101"/>
    <x v="99"/>
    <n v="0"/>
    <n v="0"/>
    <n v="49"/>
    <n v="49"/>
    <n v="49"/>
    <n v="1921"/>
    <n v="1"/>
    <x v="7"/>
    <x v="11"/>
  </r>
  <r>
    <x v="3"/>
    <x v="5"/>
    <x v="201"/>
    <x v="234"/>
    <x v="232"/>
    <n v="0"/>
    <n v="0"/>
    <n v="6"/>
    <n v="6"/>
    <n v="6"/>
    <n v="1921"/>
    <n v="1"/>
    <x v="7"/>
    <x v="11"/>
  </r>
  <r>
    <x v="3"/>
    <x v="5"/>
    <x v="202"/>
    <x v="235"/>
    <x v="233"/>
    <n v="0"/>
    <n v="0"/>
    <n v="3"/>
    <n v="3"/>
    <n v="3"/>
    <n v="1921"/>
    <n v="1"/>
    <x v="7"/>
    <x v="11"/>
  </r>
  <r>
    <x v="3"/>
    <x v="5"/>
    <x v="115"/>
    <x v="148"/>
    <x v="146"/>
    <n v="0"/>
    <n v="0"/>
    <n v="49"/>
    <n v="49"/>
    <n v="49"/>
    <n v="1921"/>
    <n v="1"/>
    <x v="7"/>
    <x v="11"/>
  </r>
  <r>
    <x v="3"/>
    <x v="5"/>
    <x v="69"/>
    <x v="102"/>
    <x v="100"/>
    <n v="0"/>
    <n v="0"/>
    <n v="7"/>
    <n v="7"/>
    <n v="7"/>
    <n v="1921"/>
    <n v="1"/>
    <x v="7"/>
    <x v="11"/>
  </r>
  <r>
    <x v="3"/>
    <x v="5"/>
    <x v="318"/>
    <x v="354"/>
    <x v="352"/>
    <n v="0"/>
    <n v="5"/>
    <n v="1"/>
    <n v="6"/>
    <n v="6"/>
    <n v="1921"/>
    <n v="0.16666666666666666"/>
    <x v="7"/>
    <x v="11"/>
  </r>
  <r>
    <x v="3"/>
    <x v="5"/>
    <x v="204"/>
    <x v="237"/>
    <x v="235"/>
    <n v="0"/>
    <n v="0"/>
    <n v="4"/>
    <n v="4"/>
    <n v="4"/>
    <n v="1921"/>
    <n v="1"/>
    <x v="7"/>
    <x v="11"/>
  </r>
  <r>
    <x v="3"/>
    <x v="5"/>
    <x v="288"/>
    <x v="324"/>
    <x v="322"/>
    <n v="0"/>
    <n v="0"/>
    <n v="2"/>
    <n v="2"/>
    <n v="2"/>
    <n v="1921"/>
    <n v="1"/>
    <x v="7"/>
    <x v="11"/>
  </r>
  <r>
    <x v="3"/>
    <x v="5"/>
    <x v="338"/>
    <x v="374"/>
    <x v="372"/>
    <n v="0"/>
    <n v="0"/>
    <n v="1"/>
    <n v="1"/>
    <n v="1"/>
    <n v="1921"/>
    <n v="1"/>
    <x v="7"/>
    <x v="11"/>
  </r>
  <r>
    <x v="3"/>
    <x v="5"/>
    <x v="205"/>
    <x v="238"/>
    <x v="236"/>
    <n v="0"/>
    <n v="0"/>
    <n v="3"/>
    <n v="3"/>
    <n v="3"/>
    <n v="1921"/>
    <n v="1"/>
    <x v="7"/>
    <x v="11"/>
  </r>
  <r>
    <x v="3"/>
    <x v="5"/>
    <x v="206"/>
    <x v="239"/>
    <x v="237"/>
    <n v="0"/>
    <n v="3"/>
    <n v="64"/>
    <n v="67"/>
    <n v="67"/>
    <n v="1921"/>
    <n v="0.95522388059701491"/>
    <x v="7"/>
    <x v="11"/>
  </r>
  <r>
    <x v="3"/>
    <x v="5"/>
    <x v="95"/>
    <x v="128"/>
    <x v="126"/>
    <n v="0"/>
    <n v="0"/>
    <n v="4"/>
    <n v="4"/>
    <n v="4"/>
    <n v="1921"/>
    <n v="1"/>
    <x v="7"/>
    <x v="11"/>
  </r>
  <r>
    <x v="3"/>
    <x v="5"/>
    <x v="207"/>
    <x v="240"/>
    <x v="238"/>
    <n v="0"/>
    <n v="3"/>
    <n v="1"/>
    <n v="4"/>
    <n v="4"/>
    <n v="1921"/>
    <n v="0.25"/>
    <x v="7"/>
    <x v="11"/>
  </r>
  <r>
    <x v="3"/>
    <x v="5"/>
    <x v="96"/>
    <x v="129"/>
    <x v="127"/>
    <n v="0"/>
    <n v="0"/>
    <n v="1"/>
    <n v="1"/>
    <n v="1"/>
    <n v="1921"/>
    <n v="1"/>
    <x v="7"/>
    <x v="11"/>
  </r>
  <r>
    <x v="3"/>
    <x v="5"/>
    <x v="352"/>
    <x v="389"/>
    <x v="387"/>
    <n v="0"/>
    <n v="0"/>
    <n v="1"/>
    <n v="1"/>
    <n v="1"/>
    <n v="1921"/>
    <n v="1"/>
    <x v="7"/>
    <x v="11"/>
  </r>
  <r>
    <x v="3"/>
    <x v="5"/>
    <x v="97"/>
    <x v="130"/>
    <x v="128"/>
    <n v="0"/>
    <n v="0"/>
    <n v="2"/>
    <n v="2"/>
    <n v="2"/>
    <n v="1921"/>
    <n v="1"/>
    <x v="7"/>
    <x v="11"/>
  </r>
  <r>
    <x v="3"/>
    <x v="5"/>
    <x v="250"/>
    <x v="286"/>
    <x v="284"/>
    <n v="0"/>
    <n v="0"/>
    <n v="5"/>
    <n v="5"/>
    <n v="5"/>
    <n v="1921"/>
    <n v="1"/>
    <x v="7"/>
    <x v="11"/>
  </r>
  <r>
    <x v="3"/>
    <x v="5"/>
    <x v="251"/>
    <x v="287"/>
    <x v="285"/>
    <n v="0"/>
    <n v="0"/>
    <n v="1"/>
    <n v="1"/>
    <n v="1"/>
    <n v="1921"/>
    <n v="1"/>
    <x v="7"/>
    <x v="11"/>
  </r>
  <r>
    <x v="3"/>
    <x v="5"/>
    <x v="254"/>
    <x v="290"/>
    <x v="288"/>
    <n v="0"/>
    <n v="0"/>
    <n v="41"/>
    <n v="41"/>
    <n v="41"/>
    <n v="1921"/>
    <n v="1"/>
    <x v="7"/>
    <x v="11"/>
  </r>
  <r>
    <x v="3"/>
    <x v="5"/>
    <x v="116"/>
    <x v="149"/>
    <x v="147"/>
    <n v="0"/>
    <n v="0"/>
    <n v="4"/>
    <n v="4"/>
    <n v="4"/>
    <n v="1921"/>
    <n v="1"/>
    <x v="7"/>
    <x v="11"/>
  </r>
  <r>
    <x v="3"/>
    <x v="5"/>
    <x v="255"/>
    <x v="291"/>
    <x v="289"/>
    <n v="0"/>
    <n v="2"/>
    <n v="0"/>
    <n v="2"/>
    <n v="2"/>
    <n v="1921"/>
    <n v="0"/>
    <x v="7"/>
    <x v="11"/>
  </r>
  <r>
    <x v="3"/>
    <x v="5"/>
    <x v="117"/>
    <x v="150"/>
    <x v="148"/>
    <n v="0"/>
    <n v="0"/>
    <n v="3"/>
    <n v="3"/>
    <n v="3"/>
    <n v="1921"/>
    <n v="1"/>
    <x v="7"/>
    <x v="11"/>
  </r>
  <r>
    <x v="3"/>
    <x v="5"/>
    <x v="257"/>
    <x v="293"/>
    <x v="291"/>
    <n v="0"/>
    <n v="0"/>
    <n v="13"/>
    <n v="13"/>
    <n v="13"/>
    <n v="1921"/>
    <n v="1"/>
    <x v="7"/>
    <x v="11"/>
  </r>
  <r>
    <x v="3"/>
    <x v="5"/>
    <x v="260"/>
    <x v="296"/>
    <x v="294"/>
    <n v="0"/>
    <n v="0"/>
    <n v="1"/>
    <n v="1"/>
    <n v="1"/>
    <n v="1921"/>
    <n v="1"/>
    <x v="7"/>
    <x v="11"/>
  </r>
  <r>
    <x v="3"/>
    <x v="5"/>
    <x v="362"/>
    <x v="399"/>
    <x v="397"/>
    <n v="0"/>
    <n v="0"/>
    <n v="2"/>
    <n v="2"/>
    <n v="2"/>
    <n v="1921"/>
    <n v="1"/>
    <x v="7"/>
    <x v="11"/>
  </r>
  <r>
    <x v="3"/>
    <x v="5"/>
    <x v="353"/>
    <x v="390"/>
    <x v="388"/>
    <n v="0"/>
    <n v="0"/>
    <n v="2"/>
    <n v="2"/>
    <n v="2"/>
    <n v="1921"/>
    <n v="1"/>
    <x v="7"/>
    <x v="11"/>
  </r>
  <r>
    <x v="3"/>
    <x v="5"/>
    <x v="261"/>
    <x v="297"/>
    <x v="295"/>
    <n v="0"/>
    <n v="1"/>
    <n v="4"/>
    <n v="5"/>
    <n v="5"/>
    <n v="1921"/>
    <n v="0.8"/>
    <x v="7"/>
    <x v="11"/>
  </r>
  <r>
    <x v="3"/>
    <x v="5"/>
    <x v="262"/>
    <x v="298"/>
    <x v="296"/>
    <n v="0"/>
    <n v="1"/>
    <n v="1"/>
    <n v="2"/>
    <n v="2"/>
    <n v="1921"/>
    <n v="0.5"/>
    <x v="7"/>
    <x v="11"/>
  </r>
  <r>
    <x v="3"/>
    <x v="5"/>
    <x v="263"/>
    <x v="299"/>
    <x v="297"/>
    <n v="0"/>
    <n v="1"/>
    <n v="14"/>
    <n v="15"/>
    <n v="15"/>
    <n v="1921"/>
    <n v="0.93333333333333335"/>
    <x v="7"/>
    <x v="11"/>
  </r>
  <r>
    <x v="3"/>
    <x v="5"/>
    <x v="264"/>
    <x v="300"/>
    <x v="298"/>
    <n v="0"/>
    <n v="0"/>
    <n v="11"/>
    <n v="11"/>
    <n v="11"/>
    <n v="1921"/>
    <n v="1"/>
    <x v="7"/>
    <x v="11"/>
  </r>
  <r>
    <x v="3"/>
    <x v="5"/>
    <x v="265"/>
    <x v="301"/>
    <x v="299"/>
    <n v="0"/>
    <n v="0"/>
    <n v="3"/>
    <n v="3"/>
    <n v="3"/>
    <n v="1921"/>
    <n v="1"/>
    <x v="7"/>
    <x v="11"/>
  </r>
  <r>
    <x v="3"/>
    <x v="5"/>
    <x v="266"/>
    <x v="302"/>
    <x v="300"/>
    <n v="0"/>
    <n v="0"/>
    <n v="1"/>
    <n v="1"/>
    <n v="1"/>
    <n v="1921"/>
    <n v="1"/>
    <x v="7"/>
    <x v="11"/>
  </r>
  <r>
    <x v="3"/>
    <x v="5"/>
    <x v="267"/>
    <x v="303"/>
    <x v="301"/>
    <n v="0"/>
    <n v="0"/>
    <n v="3"/>
    <n v="3"/>
    <n v="3"/>
    <n v="1921"/>
    <n v="1"/>
    <x v="7"/>
    <x v="11"/>
  </r>
  <r>
    <x v="3"/>
    <x v="5"/>
    <x v="320"/>
    <x v="356"/>
    <x v="354"/>
    <n v="0"/>
    <n v="0"/>
    <n v="5"/>
    <n v="5"/>
    <n v="5"/>
    <n v="1921"/>
    <n v="1"/>
    <x v="7"/>
    <x v="11"/>
  </r>
  <r>
    <x v="3"/>
    <x v="5"/>
    <x v="72"/>
    <x v="105"/>
    <x v="103"/>
    <n v="0"/>
    <n v="1"/>
    <n v="5"/>
    <n v="6"/>
    <n v="6"/>
    <n v="1921"/>
    <n v="0.83333333333333337"/>
    <x v="7"/>
    <x v="11"/>
  </r>
  <r>
    <x v="3"/>
    <x v="5"/>
    <x v="268"/>
    <x v="304"/>
    <x v="302"/>
    <n v="0"/>
    <n v="0"/>
    <n v="4"/>
    <n v="4"/>
    <n v="4"/>
    <n v="1921"/>
    <n v="1"/>
    <x v="7"/>
    <x v="11"/>
  </r>
  <r>
    <x v="3"/>
    <x v="5"/>
    <x v="269"/>
    <x v="305"/>
    <x v="303"/>
    <n v="0"/>
    <n v="0"/>
    <n v="4"/>
    <n v="4"/>
    <n v="4"/>
    <n v="1921"/>
    <n v="1"/>
    <x v="7"/>
    <x v="11"/>
  </r>
  <r>
    <x v="3"/>
    <x v="5"/>
    <x v="270"/>
    <x v="306"/>
    <x v="304"/>
    <n v="0"/>
    <n v="0"/>
    <n v="1"/>
    <n v="1"/>
    <n v="1"/>
    <n v="1921"/>
    <n v="1"/>
    <x v="7"/>
    <x v="11"/>
  </r>
  <r>
    <x v="3"/>
    <x v="5"/>
    <x v="271"/>
    <x v="307"/>
    <x v="305"/>
    <n v="0"/>
    <n v="0"/>
    <n v="2"/>
    <n v="2"/>
    <n v="2"/>
    <n v="1921"/>
    <n v="1"/>
    <x v="7"/>
    <x v="11"/>
  </r>
  <r>
    <x v="3"/>
    <x v="5"/>
    <x v="354"/>
    <x v="391"/>
    <x v="389"/>
    <n v="0"/>
    <n v="0"/>
    <n v="1"/>
    <n v="1"/>
    <n v="1"/>
    <n v="1921"/>
    <n v="1"/>
    <x v="7"/>
    <x v="11"/>
  </r>
  <r>
    <x v="3"/>
    <x v="5"/>
    <x v="272"/>
    <x v="308"/>
    <x v="306"/>
    <n v="0"/>
    <n v="0"/>
    <n v="3"/>
    <n v="3"/>
    <n v="3"/>
    <n v="1921"/>
    <n v="1"/>
    <x v="7"/>
    <x v="11"/>
  </r>
  <r>
    <x v="3"/>
    <x v="5"/>
    <x v="273"/>
    <x v="309"/>
    <x v="307"/>
    <n v="0"/>
    <n v="1"/>
    <n v="1"/>
    <n v="2"/>
    <n v="2"/>
    <n v="1921"/>
    <n v="0.5"/>
    <x v="7"/>
    <x v="11"/>
  </r>
  <r>
    <x v="3"/>
    <x v="5"/>
    <x v="355"/>
    <x v="392"/>
    <x v="390"/>
    <n v="0"/>
    <n v="0"/>
    <n v="3"/>
    <n v="3"/>
    <n v="3"/>
    <n v="1921"/>
    <n v="1"/>
    <x v="7"/>
    <x v="11"/>
  </r>
  <r>
    <x v="3"/>
    <x v="5"/>
    <x v="369"/>
    <x v="406"/>
    <x v="404"/>
    <n v="0"/>
    <n v="0"/>
    <n v="1"/>
    <n v="1"/>
    <n v="1"/>
    <n v="1921"/>
    <n v="1"/>
    <x v="7"/>
    <x v="11"/>
  </r>
  <r>
    <x v="3"/>
    <x v="5"/>
    <x v="321"/>
    <x v="357"/>
    <x v="355"/>
    <n v="0"/>
    <n v="0"/>
    <n v="1"/>
    <n v="1"/>
    <n v="1"/>
    <n v="1921"/>
    <n v="1"/>
    <x v="7"/>
    <x v="11"/>
  </r>
  <r>
    <x v="3"/>
    <x v="5"/>
    <x v="322"/>
    <x v="358"/>
    <x v="356"/>
    <n v="0"/>
    <n v="0"/>
    <n v="13"/>
    <n v="13"/>
    <n v="13"/>
    <n v="1921"/>
    <n v="1"/>
    <x v="7"/>
    <x v="11"/>
  </r>
  <r>
    <x v="3"/>
    <x v="5"/>
    <x v="275"/>
    <x v="311"/>
    <x v="309"/>
    <n v="0"/>
    <n v="0"/>
    <n v="10"/>
    <n v="10"/>
    <n v="10"/>
    <n v="1921"/>
    <n v="1"/>
    <x v="7"/>
    <x v="11"/>
  </r>
  <r>
    <x v="3"/>
    <x v="5"/>
    <x v="323"/>
    <x v="359"/>
    <x v="357"/>
    <n v="0"/>
    <n v="1"/>
    <n v="0"/>
    <n v="1"/>
    <n v="1"/>
    <n v="1921"/>
    <n v="0"/>
    <x v="7"/>
    <x v="11"/>
  </r>
  <r>
    <x v="3"/>
    <x v="5"/>
    <x v="120"/>
    <x v="153"/>
    <x v="151"/>
    <n v="0"/>
    <n v="0"/>
    <n v="1"/>
    <n v="1"/>
    <n v="1"/>
    <n v="1921"/>
    <n v="1"/>
    <x v="7"/>
    <x v="11"/>
  </r>
  <r>
    <x v="3"/>
    <x v="5"/>
    <x v="121"/>
    <x v="154"/>
    <x v="152"/>
    <n v="0"/>
    <n v="0"/>
    <n v="3"/>
    <n v="3"/>
    <n v="3"/>
    <n v="1921"/>
    <n v="1"/>
    <x v="7"/>
    <x v="11"/>
  </r>
  <r>
    <x v="3"/>
    <x v="5"/>
    <x v="356"/>
    <x v="393"/>
    <x v="391"/>
    <n v="0"/>
    <n v="0"/>
    <n v="2"/>
    <n v="2"/>
    <n v="2"/>
    <n v="1921"/>
    <n v="1"/>
    <x v="7"/>
    <x v="11"/>
  </r>
  <r>
    <x v="3"/>
    <x v="5"/>
    <x v="118"/>
    <x v="151"/>
    <x v="149"/>
    <n v="0"/>
    <n v="10"/>
    <n v="0"/>
    <n v="10"/>
    <n v="10"/>
    <n v="1921"/>
    <n v="0"/>
    <x v="7"/>
    <x v="11"/>
  </r>
  <r>
    <x v="3"/>
    <x v="5"/>
    <x v="122"/>
    <x v="155"/>
    <x v="153"/>
    <n v="0"/>
    <n v="0"/>
    <n v="4"/>
    <n v="4"/>
    <n v="4"/>
    <n v="1921"/>
    <n v="1"/>
    <x v="7"/>
    <x v="11"/>
  </r>
  <r>
    <x v="3"/>
    <x v="5"/>
    <x v="339"/>
    <x v="375"/>
    <x v="373"/>
    <n v="0"/>
    <n v="0"/>
    <n v="3"/>
    <n v="3"/>
    <n v="3"/>
    <n v="1921"/>
    <n v="1"/>
    <x v="7"/>
    <x v="11"/>
  </r>
  <r>
    <x v="3"/>
    <x v="5"/>
    <x v="123"/>
    <x v="156"/>
    <x v="154"/>
    <n v="0"/>
    <n v="0"/>
    <n v="4"/>
    <n v="4"/>
    <n v="4"/>
    <n v="1921"/>
    <n v="1"/>
    <x v="7"/>
    <x v="11"/>
  </r>
  <r>
    <x v="3"/>
    <x v="5"/>
    <x v="119"/>
    <x v="152"/>
    <x v="150"/>
    <n v="0"/>
    <n v="0"/>
    <n v="2"/>
    <n v="2"/>
    <n v="2"/>
    <n v="1921"/>
    <n v="1"/>
    <x v="7"/>
    <x v="11"/>
  </r>
  <r>
    <x v="3"/>
    <x v="5"/>
    <x v="340"/>
    <x v="376"/>
    <x v="374"/>
    <n v="0"/>
    <n v="0"/>
    <n v="1"/>
    <n v="1"/>
    <n v="1"/>
    <n v="1921"/>
    <n v="1"/>
    <x v="7"/>
    <x v="11"/>
  </r>
  <r>
    <x v="3"/>
    <x v="5"/>
    <x v="126"/>
    <x v="159"/>
    <x v="157"/>
    <n v="0"/>
    <n v="0"/>
    <n v="6"/>
    <n v="6"/>
    <n v="6"/>
    <n v="1921"/>
    <n v="1"/>
    <x v="7"/>
    <x v="11"/>
  </r>
  <r>
    <x v="3"/>
    <x v="5"/>
    <x v="277"/>
    <x v="313"/>
    <x v="311"/>
    <n v="0"/>
    <n v="8"/>
    <n v="0"/>
    <n v="8"/>
    <n v="8"/>
    <n v="1921"/>
    <n v="0"/>
    <x v="7"/>
    <x v="11"/>
  </r>
  <r>
    <x v="3"/>
    <x v="5"/>
    <x v="278"/>
    <x v="314"/>
    <x v="312"/>
    <n v="0"/>
    <n v="0"/>
    <n v="3"/>
    <n v="3"/>
    <n v="3"/>
    <n v="1921"/>
    <n v="1"/>
    <x v="7"/>
    <x v="11"/>
  </r>
  <r>
    <x v="3"/>
    <x v="5"/>
    <x v="378"/>
    <x v="415"/>
    <x v="413"/>
    <n v="0"/>
    <n v="0"/>
    <n v="1"/>
    <n v="1"/>
    <n v="1"/>
    <n v="1921"/>
    <n v="1"/>
    <x v="7"/>
    <x v="11"/>
  </r>
  <r>
    <x v="3"/>
    <x v="5"/>
    <x v="280"/>
    <x v="316"/>
    <x v="314"/>
    <n v="0"/>
    <n v="0"/>
    <n v="67"/>
    <n v="67"/>
    <n v="67"/>
    <n v="1921"/>
    <n v="1"/>
    <x v="7"/>
    <x v="11"/>
  </r>
  <r>
    <x v="3"/>
    <x v="5"/>
    <x v="341"/>
    <x v="377"/>
    <x v="375"/>
    <n v="0"/>
    <n v="0"/>
    <n v="1"/>
    <n v="1"/>
    <n v="1"/>
    <n v="1921"/>
    <n v="1"/>
    <x v="7"/>
    <x v="11"/>
  </r>
  <r>
    <x v="3"/>
    <x v="5"/>
    <x v="99"/>
    <x v="132"/>
    <x v="130"/>
    <n v="0"/>
    <n v="0"/>
    <n v="1"/>
    <n v="1"/>
    <n v="1"/>
    <n v="1921"/>
    <n v="1"/>
    <x v="7"/>
    <x v="11"/>
  </r>
  <r>
    <x v="3"/>
    <x v="5"/>
    <x v="281"/>
    <x v="317"/>
    <x v="315"/>
    <n v="0"/>
    <n v="0"/>
    <n v="2"/>
    <n v="2"/>
    <n v="2"/>
    <n v="1921"/>
    <n v="1"/>
    <x v="7"/>
    <x v="11"/>
  </r>
  <r>
    <x v="3"/>
    <x v="5"/>
    <x v="282"/>
    <x v="318"/>
    <x v="316"/>
    <n v="0"/>
    <n v="0"/>
    <n v="1"/>
    <n v="1"/>
    <n v="1"/>
    <n v="1921"/>
    <n v="1"/>
    <x v="7"/>
    <x v="11"/>
  </r>
  <r>
    <x v="3"/>
    <x v="5"/>
    <x v="283"/>
    <x v="319"/>
    <x v="317"/>
    <n v="0"/>
    <n v="0"/>
    <n v="2"/>
    <n v="2"/>
    <n v="2"/>
    <n v="1921"/>
    <n v="1"/>
    <x v="7"/>
    <x v="11"/>
  </r>
  <r>
    <x v="3"/>
    <x v="5"/>
    <x v="166"/>
    <x v="378"/>
    <x v="376"/>
    <n v="0"/>
    <n v="1"/>
    <n v="0"/>
    <n v="1"/>
    <n v="1"/>
    <n v="1921"/>
    <n v="0"/>
    <x v="7"/>
    <x v="11"/>
  </r>
  <r>
    <x v="3"/>
    <x v="5"/>
    <x v="342"/>
    <x v="379"/>
    <x v="377"/>
    <n v="0"/>
    <n v="0"/>
    <n v="5"/>
    <n v="5"/>
    <n v="5"/>
    <n v="1921"/>
    <n v="1"/>
    <x v="7"/>
    <x v="11"/>
  </r>
  <r>
    <x v="3"/>
    <x v="5"/>
    <x v="100"/>
    <x v="133"/>
    <x v="131"/>
    <n v="0"/>
    <n v="0"/>
    <n v="4"/>
    <n v="4"/>
    <n v="4"/>
    <n v="1921"/>
    <n v="1"/>
    <x v="7"/>
    <x v="11"/>
  </r>
  <r>
    <x v="3"/>
    <x v="5"/>
    <x v="73"/>
    <x v="106"/>
    <x v="104"/>
    <n v="0"/>
    <n v="6"/>
    <n v="0"/>
    <n v="6"/>
    <n v="6"/>
    <n v="1921"/>
    <n v="0"/>
    <x v="7"/>
    <x v="11"/>
  </r>
  <r>
    <x v="3"/>
    <x v="5"/>
    <x v="284"/>
    <x v="320"/>
    <x v="318"/>
    <n v="0"/>
    <n v="0"/>
    <n v="2"/>
    <n v="2"/>
    <n v="2"/>
    <n v="1921"/>
    <n v="1"/>
    <x v="7"/>
    <x v="11"/>
  </r>
  <r>
    <x v="3"/>
    <x v="5"/>
    <x v="286"/>
    <x v="322"/>
    <x v="320"/>
    <n v="0"/>
    <n v="0"/>
    <n v="1"/>
    <n v="1"/>
    <n v="1"/>
    <n v="1921"/>
    <n v="1"/>
    <x v="7"/>
    <x v="11"/>
  </r>
  <r>
    <x v="3"/>
    <x v="5"/>
    <x v="101"/>
    <x v="134"/>
    <x v="132"/>
    <n v="0"/>
    <n v="0"/>
    <n v="7"/>
    <n v="7"/>
    <n v="7"/>
    <n v="1921"/>
    <n v="1"/>
    <x v="7"/>
    <x v="11"/>
  </r>
  <r>
    <x v="3"/>
    <x v="5"/>
    <x v="74"/>
    <x v="107"/>
    <x v="105"/>
    <n v="0"/>
    <n v="10"/>
    <n v="30"/>
    <n v="40"/>
    <n v="40"/>
    <n v="1921"/>
    <n v="0.75"/>
    <x v="7"/>
    <x v="11"/>
  </r>
  <r>
    <x v="3"/>
    <x v="5"/>
    <x v="376"/>
    <x v="413"/>
    <x v="411"/>
    <n v="0"/>
    <n v="0"/>
    <n v="3"/>
    <n v="3"/>
    <n v="3"/>
    <n v="1921"/>
    <n v="1"/>
    <x v="7"/>
    <x v="11"/>
  </r>
  <r>
    <x v="3"/>
    <x v="5"/>
    <x v="287"/>
    <x v="323"/>
    <x v="321"/>
    <n v="0"/>
    <n v="1"/>
    <n v="0"/>
    <n v="1"/>
    <n v="1"/>
    <n v="1921"/>
    <n v="0"/>
    <x v="7"/>
    <x v="11"/>
  </r>
  <r>
    <x v="3"/>
    <x v="5"/>
    <x v="326"/>
    <x v="362"/>
    <x v="360"/>
    <n v="0"/>
    <n v="0"/>
    <n v="1"/>
    <n v="1"/>
    <n v="1"/>
    <n v="1921"/>
    <n v="1"/>
    <x v="7"/>
    <x v="11"/>
  </r>
  <r>
    <x v="3"/>
    <x v="5"/>
    <x v="75"/>
    <x v="108"/>
    <x v="106"/>
    <n v="0"/>
    <n v="0"/>
    <n v="6"/>
    <n v="6"/>
    <n v="6"/>
    <n v="1921"/>
    <n v="1"/>
    <x v="7"/>
    <x v="11"/>
  </r>
  <r>
    <x v="3"/>
    <x v="5"/>
    <x v="377"/>
    <x v="414"/>
    <x v="412"/>
    <n v="0"/>
    <n v="0"/>
    <n v="1"/>
    <n v="1"/>
    <n v="1"/>
    <n v="1921"/>
    <n v="1"/>
    <x v="7"/>
    <x v="11"/>
  </r>
  <r>
    <x v="4"/>
    <x v="5"/>
    <x v="31"/>
    <x v="64"/>
    <x v="62"/>
    <n v="0"/>
    <n v="2"/>
    <n v="1"/>
    <n v="3"/>
    <n v="3"/>
    <n v="2315"/>
    <n v="0.33333333333333331"/>
    <x v="7"/>
    <x v="11"/>
  </r>
  <r>
    <x v="4"/>
    <x v="5"/>
    <x v="32"/>
    <x v="65"/>
    <x v="63"/>
    <n v="0"/>
    <n v="0"/>
    <n v="6"/>
    <n v="6"/>
    <n v="6"/>
    <n v="2315"/>
    <n v="1"/>
    <x v="7"/>
    <x v="11"/>
  </r>
  <r>
    <x v="4"/>
    <x v="5"/>
    <x v="33"/>
    <x v="66"/>
    <x v="64"/>
    <n v="0"/>
    <n v="0"/>
    <n v="3"/>
    <n v="3"/>
    <n v="3"/>
    <n v="2315"/>
    <n v="1"/>
    <x v="7"/>
    <x v="11"/>
  </r>
  <r>
    <x v="4"/>
    <x v="5"/>
    <x v="142"/>
    <x v="175"/>
    <x v="173"/>
    <n v="0"/>
    <n v="0"/>
    <n v="8"/>
    <n v="8"/>
    <n v="8"/>
    <n v="2315"/>
    <n v="1"/>
    <x v="7"/>
    <x v="11"/>
  </r>
  <r>
    <x v="4"/>
    <x v="5"/>
    <x v="291"/>
    <x v="327"/>
    <x v="325"/>
    <n v="0"/>
    <n v="0"/>
    <n v="11"/>
    <n v="11"/>
    <n v="11"/>
    <n v="2315"/>
    <n v="1"/>
    <x v="7"/>
    <x v="11"/>
  </r>
  <r>
    <x v="4"/>
    <x v="5"/>
    <x v="143"/>
    <x v="176"/>
    <x v="174"/>
    <n v="0"/>
    <n v="0"/>
    <n v="9"/>
    <n v="9"/>
    <n v="9"/>
    <n v="2315"/>
    <n v="1"/>
    <x v="7"/>
    <x v="11"/>
  </r>
  <r>
    <x v="4"/>
    <x v="5"/>
    <x v="144"/>
    <x v="177"/>
    <x v="175"/>
    <n v="0"/>
    <n v="1"/>
    <n v="6"/>
    <n v="7"/>
    <n v="7"/>
    <n v="2315"/>
    <n v="0.8571428571428571"/>
    <x v="7"/>
    <x v="11"/>
  </r>
  <r>
    <x v="4"/>
    <x v="5"/>
    <x v="76"/>
    <x v="109"/>
    <x v="107"/>
    <n v="0"/>
    <n v="1"/>
    <n v="6"/>
    <n v="7"/>
    <n v="7"/>
    <n v="2315"/>
    <n v="0.8571428571428571"/>
    <x v="7"/>
    <x v="11"/>
  </r>
  <r>
    <x v="4"/>
    <x v="5"/>
    <x v="34"/>
    <x v="67"/>
    <x v="65"/>
    <n v="0"/>
    <n v="0"/>
    <n v="10"/>
    <n v="10"/>
    <n v="10"/>
    <n v="2315"/>
    <n v="1"/>
    <x v="7"/>
    <x v="11"/>
  </r>
  <r>
    <x v="4"/>
    <x v="5"/>
    <x v="292"/>
    <x v="328"/>
    <x v="326"/>
    <n v="0"/>
    <n v="0"/>
    <n v="5"/>
    <n v="5"/>
    <n v="5"/>
    <n v="2315"/>
    <n v="1"/>
    <x v="7"/>
    <x v="11"/>
  </r>
  <r>
    <x v="4"/>
    <x v="5"/>
    <x v="35"/>
    <x v="68"/>
    <x v="66"/>
    <n v="0"/>
    <n v="1"/>
    <n v="14"/>
    <n v="15"/>
    <n v="15"/>
    <n v="2315"/>
    <n v="0.93333333333333335"/>
    <x v="7"/>
    <x v="11"/>
  </r>
  <r>
    <x v="4"/>
    <x v="5"/>
    <x v="145"/>
    <x v="178"/>
    <x v="176"/>
    <n v="0"/>
    <n v="8"/>
    <n v="2"/>
    <n v="10"/>
    <n v="10"/>
    <n v="2315"/>
    <n v="0.2"/>
    <x v="7"/>
    <x v="11"/>
  </r>
  <r>
    <x v="4"/>
    <x v="5"/>
    <x v="146"/>
    <x v="179"/>
    <x v="177"/>
    <n v="0"/>
    <n v="0"/>
    <n v="4"/>
    <n v="4"/>
    <n v="4"/>
    <n v="2315"/>
    <n v="1"/>
    <x v="7"/>
    <x v="11"/>
  </r>
  <r>
    <x v="4"/>
    <x v="5"/>
    <x v="147"/>
    <x v="180"/>
    <x v="178"/>
    <n v="0"/>
    <n v="0"/>
    <n v="10"/>
    <n v="10"/>
    <n v="10"/>
    <n v="2315"/>
    <n v="1"/>
    <x v="7"/>
    <x v="11"/>
  </r>
  <r>
    <x v="4"/>
    <x v="5"/>
    <x v="77"/>
    <x v="110"/>
    <x v="108"/>
    <n v="0"/>
    <n v="4"/>
    <n v="2"/>
    <n v="6"/>
    <n v="6"/>
    <n v="2315"/>
    <n v="0.33333333333333331"/>
    <x v="7"/>
    <x v="11"/>
  </r>
  <r>
    <x v="4"/>
    <x v="5"/>
    <x v="293"/>
    <x v="329"/>
    <x v="327"/>
    <n v="0"/>
    <n v="3"/>
    <n v="4"/>
    <n v="7"/>
    <n v="7"/>
    <n v="2315"/>
    <n v="0.5714285714285714"/>
    <x v="7"/>
    <x v="11"/>
  </r>
  <r>
    <x v="4"/>
    <x v="5"/>
    <x v="148"/>
    <x v="181"/>
    <x v="179"/>
    <n v="0"/>
    <n v="4"/>
    <n v="7"/>
    <n v="11"/>
    <n v="11"/>
    <n v="2315"/>
    <n v="0.63636363636363635"/>
    <x v="7"/>
    <x v="11"/>
  </r>
  <r>
    <x v="4"/>
    <x v="5"/>
    <x v="149"/>
    <x v="182"/>
    <x v="180"/>
    <n v="0"/>
    <n v="0"/>
    <n v="2"/>
    <n v="2"/>
    <n v="2"/>
    <n v="2315"/>
    <n v="1"/>
    <x v="7"/>
    <x v="11"/>
  </r>
  <r>
    <x v="4"/>
    <x v="5"/>
    <x v="327"/>
    <x v="363"/>
    <x v="361"/>
    <n v="0"/>
    <n v="1"/>
    <n v="5"/>
    <n v="6"/>
    <n v="6"/>
    <n v="2315"/>
    <n v="0.83333333333333337"/>
    <x v="7"/>
    <x v="11"/>
  </r>
  <r>
    <x v="4"/>
    <x v="5"/>
    <x v="328"/>
    <x v="364"/>
    <x v="362"/>
    <n v="0"/>
    <n v="0"/>
    <n v="5"/>
    <n v="5"/>
    <n v="5"/>
    <n v="2315"/>
    <n v="1"/>
    <x v="7"/>
    <x v="11"/>
  </r>
  <r>
    <x v="4"/>
    <x v="5"/>
    <x v="36"/>
    <x v="69"/>
    <x v="67"/>
    <n v="0"/>
    <n v="1"/>
    <n v="4"/>
    <n v="5"/>
    <n v="5"/>
    <n v="2315"/>
    <n v="0.8"/>
    <x v="7"/>
    <x v="11"/>
  </r>
  <r>
    <x v="4"/>
    <x v="5"/>
    <x v="127"/>
    <x v="160"/>
    <x v="158"/>
    <n v="0"/>
    <n v="1"/>
    <n v="2"/>
    <n v="3"/>
    <n v="3"/>
    <n v="2315"/>
    <n v="0.66666666666666663"/>
    <x v="7"/>
    <x v="11"/>
  </r>
  <r>
    <x v="4"/>
    <x v="5"/>
    <x v="370"/>
    <x v="407"/>
    <x v="405"/>
    <n v="0"/>
    <n v="0"/>
    <n v="1"/>
    <n v="1"/>
    <n v="1"/>
    <n v="2315"/>
    <n v="1"/>
    <x v="7"/>
    <x v="11"/>
  </r>
  <r>
    <x v="4"/>
    <x v="5"/>
    <x v="128"/>
    <x v="161"/>
    <x v="159"/>
    <n v="0"/>
    <n v="1"/>
    <n v="2"/>
    <n v="3"/>
    <n v="3"/>
    <n v="2315"/>
    <n v="0.66666666666666663"/>
    <x v="7"/>
    <x v="11"/>
  </r>
  <r>
    <x v="4"/>
    <x v="5"/>
    <x v="129"/>
    <x v="162"/>
    <x v="160"/>
    <n v="0"/>
    <n v="0"/>
    <n v="11"/>
    <n v="11"/>
    <n v="11"/>
    <n v="2315"/>
    <n v="1"/>
    <x v="7"/>
    <x v="11"/>
  </r>
  <r>
    <x v="4"/>
    <x v="5"/>
    <x v="130"/>
    <x v="163"/>
    <x v="161"/>
    <n v="0"/>
    <n v="0"/>
    <n v="4"/>
    <n v="4"/>
    <n v="4"/>
    <n v="2315"/>
    <n v="1"/>
    <x v="7"/>
    <x v="11"/>
  </r>
  <r>
    <x v="4"/>
    <x v="5"/>
    <x v="131"/>
    <x v="164"/>
    <x v="162"/>
    <n v="0"/>
    <n v="2"/>
    <n v="0"/>
    <n v="2"/>
    <n v="2"/>
    <n v="2315"/>
    <n v="0"/>
    <x v="7"/>
    <x v="11"/>
  </r>
  <r>
    <x v="4"/>
    <x v="5"/>
    <x v="37"/>
    <x v="70"/>
    <x v="68"/>
    <n v="0"/>
    <n v="2"/>
    <n v="0"/>
    <n v="2"/>
    <n v="2"/>
    <n v="2315"/>
    <n v="0"/>
    <x v="7"/>
    <x v="11"/>
  </r>
  <r>
    <x v="4"/>
    <x v="5"/>
    <x v="78"/>
    <x v="111"/>
    <x v="109"/>
    <n v="0"/>
    <n v="0"/>
    <n v="7"/>
    <n v="7"/>
    <n v="7"/>
    <n v="2315"/>
    <n v="1"/>
    <x v="7"/>
    <x v="11"/>
  </r>
  <r>
    <x v="4"/>
    <x v="5"/>
    <x v="132"/>
    <x v="165"/>
    <x v="163"/>
    <n v="0"/>
    <n v="0"/>
    <n v="1"/>
    <n v="1"/>
    <n v="1"/>
    <n v="2315"/>
    <n v="1"/>
    <x v="7"/>
    <x v="11"/>
  </r>
  <r>
    <x v="4"/>
    <x v="5"/>
    <x v="133"/>
    <x v="166"/>
    <x v="164"/>
    <n v="0"/>
    <n v="1"/>
    <n v="4"/>
    <n v="5"/>
    <n v="5"/>
    <n v="2315"/>
    <n v="0.8"/>
    <x v="7"/>
    <x v="11"/>
  </r>
  <r>
    <x v="4"/>
    <x v="5"/>
    <x v="343"/>
    <x v="380"/>
    <x v="378"/>
    <n v="0"/>
    <n v="0"/>
    <n v="4"/>
    <n v="4"/>
    <n v="4"/>
    <n v="2315"/>
    <n v="1"/>
    <x v="7"/>
    <x v="11"/>
  </r>
  <r>
    <x v="4"/>
    <x v="5"/>
    <x v="134"/>
    <x v="167"/>
    <x v="165"/>
    <n v="0"/>
    <n v="0"/>
    <n v="1"/>
    <n v="1"/>
    <n v="1"/>
    <n v="2315"/>
    <n v="1"/>
    <x v="7"/>
    <x v="11"/>
  </r>
  <r>
    <x v="4"/>
    <x v="5"/>
    <x v="358"/>
    <x v="395"/>
    <x v="393"/>
    <n v="0"/>
    <n v="4"/>
    <n v="0"/>
    <n v="4"/>
    <n v="4"/>
    <n v="2315"/>
    <n v="0"/>
    <x v="7"/>
    <x v="11"/>
  </r>
  <r>
    <x v="4"/>
    <x v="5"/>
    <x v="150"/>
    <x v="183"/>
    <x v="181"/>
    <n v="0"/>
    <n v="0"/>
    <n v="8"/>
    <n v="8"/>
    <n v="8"/>
    <n v="2315"/>
    <n v="1"/>
    <x v="7"/>
    <x v="11"/>
  </r>
  <r>
    <x v="4"/>
    <x v="5"/>
    <x v="151"/>
    <x v="184"/>
    <x v="182"/>
    <n v="0"/>
    <n v="0"/>
    <n v="2"/>
    <n v="2"/>
    <n v="2"/>
    <n v="2315"/>
    <n v="1"/>
    <x v="7"/>
    <x v="11"/>
  </r>
  <r>
    <x v="4"/>
    <x v="5"/>
    <x v="363"/>
    <x v="400"/>
    <x v="398"/>
    <n v="0"/>
    <n v="1"/>
    <n v="2"/>
    <n v="3"/>
    <n v="3"/>
    <n v="2315"/>
    <n v="0.66666666666666663"/>
    <x v="7"/>
    <x v="11"/>
  </r>
  <r>
    <x v="4"/>
    <x v="5"/>
    <x v="152"/>
    <x v="185"/>
    <x v="183"/>
    <n v="0"/>
    <n v="0"/>
    <n v="3"/>
    <n v="3"/>
    <n v="3"/>
    <n v="2315"/>
    <n v="1"/>
    <x v="7"/>
    <x v="11"/>
  </r>
  <r>
    <x v="4"/>
    <x v="5"/>
    <x v="102"/>
    <x v="135"/>
    <x v="133"/>
    <n v="0"/>
    <n v="0"/>
    <n v="8"/>
    <n v="8"/>
    <n v="8"/>
    <n v="2315"/>
    <n v="1"/>
    <x v="7"/>
    <x v="11"/>
  </r>
  <r>
    <x v="4"/>
    <x v="5"/>
    <x v="153"/>
    <x v="186"/>
    <x v="184"/>
    <n v="0"/>
    <n v="1"/>
    <n v="5"/>
    <n v="6"/>
    <n v="6"/>
    <n v="2315"/>
    <n v="0.83333333333333337"/>
    <x v="7"/>
    <x v="11"/>
  </r>
  <r>
    <x v="4"/>
    <x v="5"/>
    <x v="154"/>
    <x v="187"/>
    <x v="185"/>
    <n v="0"/>
    <n v="3"/>
    <n v="1"/>
    <n v="4"/>
    <n v="4"/>
    <n v="2315"/>
    <n v="0.25"/>
    <x v="7"/>
    <x v="11"/>
  </r>
  <r>
    <x v="4"/>
    <x v="5"/>
    <x v="371"/>
    <x v="408"/>
    <x v="406"/>
    <n v="0"/>
    <n v="0"/>
    <n v="13"/>
    <n v="13"/>
    <n v="13"/>
    <n v="2315"/>
    <n v="1"/>
    <x v="7"/>
    <x v="11"/>
  </r>
  <r>
    <x v="4"/>
    <x v="5"/>
    <x v="155"/>
    <x v="188"/>
    <x v="186"/>
    <n v="0"/>
    <n v="1"/>
    <n v="5"/>
    <n v="6"/>
    <n v="6"/>
    <n v="2315"/>
    <n v="0.83333333333333337"/>
    <x v="7"/>
    <x v="11"/>
  </r>
  <r>
    <x v="4"/>
    <x v="5"/>
    <x v="79"/>
    <x v="112"/>
    <x v="110"/>
    <n v="0"/>
    <n v="0"/>
    <n v="8"/>
    <n v="8"/>
    <n v="8"/>
    <n v="2315"/>
    <n v="1"/>
    <x v="7"/>
    <x v="11"/>
  </r>
  <r>
    <x v="4"/>
    <x v="5"/>
    <x v="289"/>
    <x v="325"/>
    <x v="323"/>
    <n v="0"/>
    <n v="0"/>
    <n v="2"/>
    <n v="2"/>
    <n v="2"/>
    <n v="2315"/>
    <n v="1"/>
    <x v="7"/>
    <x v="11"/>
  </r>
  <r>
    <x v="4"/>
    <x v="5"/>
    <x v="156"/>
    <x v="189"/>
    <x v="187"/>
    <n v="0"/>
    <n v="0"/>
    <n v="3"/>
    <n v="3"/>
    <n v="3"/>
    <n v="2315"/>
    <n v="1"/>
    <x v="7"/>
    <x v="11"/>
  </r>
  <r>
    <x v="4"/>
    <x v="5"/>
    <x v="329"/>
    <x v="365"/>
    <x v="363"/>
    <n v="0"/>
    <n v="0"/>
    <n v="2"/>
    <n v="2"/>
    <n v="2"/>
    <n v="2315"/>
    <n v="1"/>
    <x v="7"/>
    <x v="11"/>
  </r>
  <r>
    <x v="4"/>
    <x v="5"/>
    <x v="344"/>
    <x v="381"/>
    <x v="379"/>
    <n v="0"/>
    <n v="3"/>
    <n v="0"/>
    <n v="3"/>
    <n v="3"/>
    <n v="2315"/>
    <n v="0"/>
    <x v="7"/>
    <x v="11"/>
  </r>
  <r>
    <x v="4"/>
    <x v="5"/>
    <x v="157"/>
    <x v="190"/>
    <x v="188"/>
    <n v="0"/>
    <n v="0"/>
    <n v="8"/>
    <n v="8"/>
    <n v="8"/>
    <n v="2315"/>
    <n v="1"/>
    <x v="7"/>
    <x v="11"/>
  </r>
  <r>
    <x v="4"/>
    <x v="5"/>
    <x v="345"/>
    <x v="382"/>
    <x v="380"/>
    <n v="0"/>
    <n v="1"/>
    <n v="3"/>
    <n v="4"/>
    <n v="4"/>
    <n v="2315"/>
    <n v="0.75"/>
    <x v="7"/>
    <x v="11"/>
  </r>
  <r>
    <x v="4"/>
    <x v="5"/>
    <x v="80"/>
    <x v="113"/>
    <x v="111"/>
    <n v="0"/>
    <n v="0"/>
    <n v="8"/>
    <n v="8"/>
    <n v="8"/>
    <n v="2315"/>
    <n v="1"/>
    <x v="7"/>
    <x v="11"/>
  </r>
  <r>
    <x v="4"/>
    <x v="5"/>
    <x v="379"/>
    <x v="416"/>
    <x v="414"/>
    <n v="0"/>
    <n v="1"/>
    <n v="9"/>
    <n v="10"/>
    <n v="10"/>
    <n v="2315"/>
    <n v="0.9"/>
    <x v="7"/>
    <x v="11"/>
  </r>
  <r>
    <x v="4"/>
    <x v="5"/>
    <x v="364"/>
    <x v="401"/>
    <x v="399"/>
    <n v="0"/>
    <n v="0"/>
    <n v="5"/>
    <n v="5"/>
    <n v="5"/>
    <n v="2315"/>
    <n v="1"/>
    <x v="7"/>
    <x v="11"/>
  </r>
  <r>
    <x v="4"/>
    <x v="5"/>
    <x v="290"/>
    <x v="326"/>
    <x v="324"/>
    <n v="0"/>
    <n v="0"/>
    <n v="4"/>
    <n v="4"/>
    <n v="4"/>
    <n v="2315"/>
    <n v="1"/>
    <x v="7"/>
    <x v="11"/>
  </r>
  <r>
    <x v="4"/>
    <x v="5"/>
    <x v="346"/>
    <x v="383"/>
    <x v="381"/>
    <n v="0"/>
    <n v="0"/>
    <n v="5"/>
    <n v="5"/>
    <n v="5"/>
    <n v="2315"/>
    <n v="1"/>
    <x v="7"/>
    <x v="11"/>
  </r>
  <r>
    <x v="4"/>
    <x v="5"/>
    <x v="38"/>
    <x v="71"/>
    <x v="69"/>
    <n v="0"/>
    <n v="1"/>
    <n v="11"/>
    <n v="12"/>
    <n v="12"/>
    <n v="2315"/>
    <n v="0.91666666666666663"/>
    <x v="7"/>
    <x v="11"/>
  </r>
  <r>
    <x v="4"/>
    <x v="5"/>
    <x v="330"/>
    <x v="366"/>
    <x v="364"/>
    <n v="0"/>
    <n v="0"/>
    <n v="6"/>
    <n v="6"/>
    <n v="6"/>
    <n v="2315"/>
    <n v="1"/>
    <x v="7"/>
    <x v="11"/>
  </r>
  <r>
    <x v="4"/>
    <x v="5"/>
    <x v="103"/>
    <x v="136"/>
    <x v="134"/>
    <n v="0"/>
    <n v="0"/>
    <n v="5"/>
    <n v="5"/>
    <n v="5"/>
    <n v="2315"/>
    <n v="1"/>
    <x v="7"/>
    <x v="11"/>
  </r>
  <r>
    <x v="4"/>
    <x v="5"/>
    <x v="158"/>
    <x v="191"/>
    <x v="189"/>
    <n v="0"/>
    <n v="0"/>
    <n v="5"/>
    <n v="5"/>
    <n v="5"/>
    <n v="2315"/>
    <n v="1"/>
    <x v="7"/>
    <x v="11"/>
  </r>
  <r>
    <x v="4"/>
    <x v="5"/>
    <x v="39"/>
    <x v="72"/>
    <x v="70"/>
    <n v="0"/>
    <n v="0"/>
    <n v="3"/>
    <n v="3"/>
    <n v="3"/>
    <n v="2315"/>
    <n v="1"/>
    <x v="7"/>
    <x v="11"/>
  </r>
  <r>
    <x v="4"/>
    <x v="5"/>
    <x v="40"/>
    <x v="73"/>
    <x v="71"/>
    <n v="0"/>
    <n v="0"/>
    <n v="10"/>
    <n v="10"/>
    <n v="10"/>
    <n v="2315"/>
    <n v="1"/>
    <x v="7"/>
    <x v="11"/>
  </r>
  <r>
    <x v="4"/>
    <x v="5"/>
    <x v="41"/>
    <x v="74"/>
    <x v="72"/>
    <n v="0"/>
    <n v="3"/>
    <n v="6"/>
    <n v="9"/>
    <n v="9"/>
    <n v="2315"/>
    <n v="0.66666666666666663"/>
    <x v="7"/>
    <x v="11"/>
  </r>
  <r>
    <x v="4"/>
    <x v="5"/>
    <x v="347"/>
    <x v="384"/>
    <x v="382"/>
    <n v="0"/>
    <n v="11"/>
    <n v="1"/>
    <n v="12"/>
    <n v="12"/>
    <n v="2315"/>
    <n v="8.3333333333333329E-2"/>
    <x v="7"/>
    <x v="11"/>
  </r>
  <r>
    <x v="4"/>
    <x v="5"/>
    <x v="331"/>
    <x v="367"/>
    <x v="365"/>
    <n v="0"/>
    <n v="0"/>
    <n v="5"/>
    <n v="5"/>
    <n v="5"/>
    <n v="2315"/>
    <n v="1"/>
    <x v="7"/>
    <x v="11"/>
  </r>
  <r>
    <x v="4"/>
    <x v="5"/>
    <x v="104"/>
    <x v="137"/>
    <x v="135"/>
    <n v="0"/>
    <n v="0"/>
    <n v="2"/>
    <n v="2"/>
    <n v="2"/>
    <n v="2315"/>
    <n v="1"/>
    <x v="7"/>
    <x v="11"/>
  </r>
  <r>
    <x v="4"/>
    <x v="5"/>
    <x v="372"/>
    <x v="409"/>
    <x v="407"/>
    <n v="0"/>
    <n v="3"/>
    <n v="0"/>
    <n v="3"/>
    <n v="3"/>
    <n v="2315"/>
    <n v="0"/>
    <x v="7"/>
    <x v="11"/>
  </r>
  <r>
    <x v="4"/>
    <x v="5"/>
    <x v="159"/>
    <x v="192"/>
    <x v="190"/>
    <n v="0"/>
    <n v="0"/>
    <n v="7"/>
    <n v="7"/>
    <n v="7"/>
    <n v="2315"/>
    <n v="1"/>
    <x v="7"/>
    <x v="11"/>
  </r>
  <r>
    <x v="4"/>
    <x v="5"/>
    <x v="294"/>
    <x v="330"/>
    <x v="328"/>
    <n v="0"/>
    <n v="0"/>
    <n v="10"/>
    <n v="10"/>
    <n v="10"/>
    <n v="2315"/>
    <n v="1"/>
    <x v="7"/>
    <x v="11"/>
  </r>
  <r>
    <x v="4"/>
    <x v="5"/>
    <x v="295"/>
    <x v="331"/>
    <x v="329"/>
    <n v="0"/>
    <n v="1"/>
    <n v="2"/>
    <n v="3"/>
    <n v="3"/>
    <n v="2315"/>
    <n v="0.66666666666666663"/>
    <x v="7"/>
    <x v="11"/>
  </r>
  <r>
    <x v="4"/>
    <x v="5"/>
    <x v="42"/>
    <x v="75"/>
    <x v="73"/>
    <n v="0"/>
    <n v="4"/>
    <n v="10"/>
    <n v="14"/>
    <n v="14"/>
    <n v="2315"/>
    <n v="0.7142857142857143"/>
    <x v="7"/>
    <x v="11"/>
  </r>
  <r>
    <x v="4"/>
    <x v="5"/>
    <x v="43"/>
    <x v="76"/>
    <x v="74"/>
    <n v="0"/>
    <n v="0"/>
    <n v="14"/>
    <n v="14"/>
    <n v="14"/>
    <n v="2315"/>
    <n v="1"/>
    <x v="7"/>
    <x v="11"/>
  </r>
  <r>
    <x v="4"/>
    <x v="5"/>
    <x v="105"/>
    <x v="138"/>
    <x v="136"/>
    <n v="0"/>
    <n v="1"/>
    <n v="16"/>
    <n v="17"/>
    <n v="17"/>
    <n v="2315"/>
    <n v="0.94117647058823528"/>
    <x v="7"/>
    <x v="11"/>
  </r>
  <r>
    <x v="4"/>
    <x v="5"/>
    <x v="44"/>
    <x v="77"/>
    <x v="75"/>
    <n v="0"/>
    <n v="1"/>
    <n v="2"/>
    <n v="3"/>
    <n v="3"/>
    <n v="2315"/>
    <n v="0.66666666666666663"/>
    <x v="7"/>
    <x v="11"/>
  </r>
  <r>
    <x v="4"/>
    <x v="5"/>
    <x v="296"/>
    <x v="332"/>
    <x v="330"/>
    <n v="0"/>
    <n v="0"/>
    <n v="8"/>
    <n v="8"/>
    <n v="8"/>
    <n v="2315"/>
    <n v="1"/>
    <x v="7"/>
    <x v="11"/>
  </r>
  <r>
    <x v="4"/>
    <x v="5"/>
    <x v="160"/>
    <x v="193"/>
    <x v="191"/>
    <n v="0"/>
    <n v="0"/>
    <n v="7"/>
    <n v="7"/>
    <n v="7"/>
    <n v="2315"/>
    <n v="1"/>
    <x v="7"/>
    <x v="11"/>
  </r>
  <r>
    <x v="4"/>
    <x v="5"/>
    <x v="106"/>
    <x v="139"/>
    <x v="137"/>
    <n v="0"/>
    <n v="0"/>
    <n v="7"/>
    <n v="7"/>
    <n v="7"/>
    <n v="2315"/>
    <n v="1"/>
    <x v="7"/>
    <x v="11"/>
  </r>
  <r>
    <x v="4"/>
    <x v="5"/>
    <x v="297"/>
    <x v="333"/>
    <x v="331"/>
    <n v="0"/>
    <n v="0"/>
    <n v="5"/>
    <n v="5"/>
    <n v="5"/>
    <n v="2315"/>
    <n v="1"/>
    <x v="7"/>
    <x v="11"/>
  </r>
  <r>
    <x v="4"/>
    <x v="5"/>
    <x v="81"/>
    <x v="114"/>
    <x v="112"/>
    <n v="0"/>
    <n v="2"/>
    <n v="1"/>
    <n v="3"/>
    <n v="3"/>
    <n v="2315"/>
    <n v="0.33333333333333331"/>
    <x v="7"/>
    <x v="11"/>
  </r>
  <r>
    <x v="4"/>
    <x v="5"/>
    <x v="107"/>
    <x v="140"/>
    <x v="138"/>
    <n v="0"/>
    <n v="1"/>
    <n v="10"/>
    <n v="11"/>
    <n v="11"/>
    <n v="2315"/>
    <n v="0.90909090909090906"/>
    <x v="7"/>
    <x v="11"/>
  </r>
  <r>
    <x v="4"/>
    <x v="5"/>
    <x v="359"/>
    <x v="396"/>
    <x v="394"/>
    <n v="0"/>
    <n v="0"/>
    <n v="7"/>
    <n v="7"/>
    <n v="7"/>
    <n v="2315"/>
    <n v="1"/>
    <x v="7"/>
    <x v="11"/>
  </r>
  <r>
    <x v="4"/>
    <x v="5"/>
    <x v="365"/>
    <x v="402"/>
    <x v="400"/>
    <n v="0"/>
    <n v="1"/>
    <n v="14"/>
    <n v="15"/>
    <n v="15"/>
    <n v="2315"/>
    <n v="0.93333333333333335"/>
    <x v="7"/>
    <x v="11"/>
  </r>
  <r>
    <x v="4"/>
    <x v="5"/>
    <x v="108"/>
    <x v="141"/>
    <x v="139"/>
    <n v="0"/>
    <n v="0"/>
    <n v="15"/>
    <n v="15"/>
    <n v="15"/>
    <n v="2315"/>
    <n v="1"/>
    <x v="7"/>
    <x v="11"/>
  </r>
  <r>
    <x v="4"/>
    <x v="5"/>
    <x v="45"/>
    <x v="78"/>
    <x v="76"/>
    <n v="0"/>
    <n v="1"/>
    <n v="9"/>
    <n v="10"/>
    <n v="10"/>
    <n v="2315"/>
    <n v="0.9"/>
    <x v="7"/>
    <x v="11"/>
  </r>
  <r>
    <x v="4"/>
    <x v="5"/>
    <x v="46"/>
    <x v="79"/>
    <x v="77"/>
    <n v="0"/>
    <n v="2"/>
    <n v="6"/>
    <n v="8"/>
    <n v="8"/>
    <n v="2315"/>
    <n v="0.75"/>
    <x v="7"/>
    <x v="11"/>
  </r>
  <r>
    <x v="4"/>
    <x v="5"/>
    <x v="161"/>
    <x v="194"/>
    <x v="192"/>
    <n v="0"/>
    <n v="0"/>
    <n v="3"/>
    <n v="3"/>
    <n v="3"/>
    <n v="2315"/>
    <n v="1"/>
    <x v="7"/>
    <x v="11"/>
  </r>
  <r>
    <x v="4"/>
    <x v="5"/>
    <x v="360"/>
    <x v="397"/>
    <x v="395"/>
    <n v="0"/>
    <n v="0"/>
    <n v="2"/>
    <n v="2"/>
    <n v="2"/>
    <n v="2315"/>
    <n v="1"/>
    <x v="7"/>
    <x v="11"/>
  </r>
  <r>
    <x v="4"/>
    <x v="5"/>
    <x v="47"/>
    <x v="80"/>
    <x v="78"/>
    <n v="0"/>
    <n v="0"/>
    <n v="15"/>
    <n v="15"/>
    <n v="15"/>
    <n v="2315"/>
    <n v="1"/>
    <x v="7"/>
    <x v="11"/>
  </r>
  <r>
    <x v="4"/>
    <x v="5"/>
    <x v="332"/>
    <x v="368"/>
    <x v="366"/>
    <n v="0"/>
    <n v="0"/>
    <n v="3"/>
    <n v="3"/>
    <n v="3"/>
    <n v="2315"/>
    <n v="1"/>
    <x v="7"/>
    <x v="11"/>
  </r>
  <r>
    <x v="4"/>
    <x v="5"/>
    <x v="361"/>
    <x v="398"/>
    <x v="396"/>
    <n v="0"/>
    <n v="0"/>
    <n v="4"/>
    <n v="4"/>
    <n v="4"/>
    <n v="2315"/>
    <n v="1"/>
    <x v="7"/>
    <x v="11"/>
  </r>
  <r>
    <x v="4"/>
    <x v="5"/>
    <x v="162"/>
    <x v="195"/>
    <x v="193"/>
    <n v="0"/>
    <n v="1"/>
    <n v="5"/>
    <n v="6"/>
    <n v="6"/>
    <n v="2315"/>
    <n v="0.83333333333333337"/>
    <x v="7"/>
    <x v="11"/>
  </r>
  <r>
    <x v="4"/>
    <x v="5"/>
    <x v="48"/>
    <x v="81"/>
    <x v="79"/>
    <n v="0"/>
    <n v="1"/>
    <n v="3"/>
    <n v="4"/>
    <n v="4"/>
    <n v="2315"/>
    <n v="0.75"/>
    <x v="7"/>
    <x v="11"/>
  </r>
  <r>
    <x v="4"/>
    <x v="5"/>
    <x v="366"/>
    <x v="403"/>
    <x v="401"/>
    <n v="0"/>
    <n v="0"/>
    <n v="9"/>
    <n v="9"/>
    <n v="9"/>
    <n v="2315"/>
    <n v="1"/>
    <x v="7"/>
    <x v="11"/>
  </r>
  <r>
    <x v="4"/>
    <x v="5"/>
    <x v="163"/>
    <x v="196"/>
    <x v="194"/>
    <n v="0"/>
    <n v="1"/>
    <n v="17"/>
    <n v="18"/>
    <n v="18"/>
    <n v="2315"/>
    <n v="0.94444444444444442"/>
    <x v="7"/>
    <x v="11"/>
  </r>
  <r>
    <x v="4"/>
    <x v="5"/>
    <x v="298"/>
    <x v="334"/>
    <x v="332"/>
    <n v="0"/>
    <n v="1"/>
    <n v="11"/>
    <n v="12"/>
    <n v="12"/>
    <n v="2315"/>
    <n v="0.91666666666666663"/>
    <x v="7"/>
    <x v="11"/>
  </r>
  <r>
    <x v="4"/>
    <x v="5"/>
    <x v="49"/>
    <x v="82"/>
    <x v="80"/>
    <n v="0"/>
    <n v="0"/>
    <n v="15"/>
    <n v="15"/>
    <n v="15"/>
    <n v="2315"/>
    <n v="1"/>
    <x v="7"/>
    <x v="11"/>
  </r>
  <r>
    <x v="4"/>
    <x v="5"/>
    <x v="164"/>
    <x v="197"/>
    <x v="195"/>
    <n v="0"/>
    <n v="12"/>
    <n v="0"/>
    <n v="12"/>
    <n v="12"/>
    <n v="2315"/>
    <n v="0"/>
    <x v="7"/>
    <x v="11"/>
  </r>
  <r>
    <x v="4"/>
    <x v="5"/>
    <x v="50"/>
    <x v="83"/>
    <x v="81"/>
    <n v="0"/>
    <n v="0"/>
    <n v="22"/>
    <n v="22"/>
    <n v="22"/>
    <n v="2315"/>
    <n v="1"/>
    <x v="7"/>
    <x v="11"/>
  </r>
  <r>
    <x v="4"/>
    <x v="5"/>
    <x v="165"/>
    <x v="198"/>
    <x v="196"/>
    <n v="0"/>
    <n v="0"/>
    <n v="9"/>
    <n v="9"/>
    <n v="9"/>
    <n v="2315"/>
    <n v="1"/>
    <x v="7"/>
    <x v="11"/>
  </r>
  <r>
    <x v="4"/>
    <x v="5"/>
    <x v="166"/>
    <x v="199"/>
    <x v="197"/>
    <n v="0"/>
    <n v="1"/>
    <n v="4"/>
    <n v="5"/>
    <n v="5"/>
    <n v="2315"/>
    <n v="0.8"/>
    <x v="7"/>
    <x v="11"/>
  </r>
  <r>
    <x v="4"/>
    <x v="5"/>
    <x v="167"/>
    <x v="200"/>
    <x v="198"/>
    <n v="0"/>
    <n v="0"/>
    <n v="11"/>
    <n v="11"/>
    <n v="11"/>
    <n v="2315"/>
    <n v="1"/>
    <x v="7"/>
    <x v="11"/>
  </r>
  <r>
    <x v="4"/>
    <x v="5"/>
    <x v="109"/>
    <x v="142"/>
    <x v="140"/>
    <n v="0"/>
    <n v="1"/>
    <n v="5"/>
    <n v="6"/>
    <n v="6"/>
    <n v="2315"/>
    <n v="0.83333333333333337"/>
    <x v="7"/>
    <x v="11"/>
  </r>
  <r>
    <x v="4"/>
    <x v="5"/>
    <x v="373"/>
    <x v="410"/>
    <x v="408"/>
    <n v="0"/>
    <n v="0"/>
    <n v="2"/>
    <n v="2"/>
    <n v="2"/>
    <n v="2315"/>
    <n v="1"/>
    <x v="7"/>
    <x v="11"/>
  </r>
  <r>
    <x v="4"/>
    <x v="5"/>
    <x v="82"/>
    <x v="115"/>
    <x v="113"/>
    <n v="0"/>
    <n v="1"/>
    <n v="12"/>
    <n v="13"/>
    <n v="13"/>
    <n v="2315"/>
    <n v="0.92307692307692313"/>
    <x v="7"/>
    <x v="11"/>
  </r>
  <r>
    <x v="4"/>
    <x v="5"/>
    <x v="168"/>
    <x v="201"/>
    <x v="199"/>
    <n v="0"/>
    <n v="1"/>
    <n v="2"/>
    <n v="3"/>
    <n v="3"/>
    <n v="2315"/>
    <n v="0.66666666666666663"/>
    <x v="7"/>
    <x v="11"/>
  </r>
  <r>
    <x v="4"/>
    <x v="5"/>
    <x v="348"/>
    <x v="385"/>
    <x v="383"/>
    <n v="0"/>
    <n v="2"/>
    <n v="7"/>
    <n v="9"/>
    <n v="9"/>
    <n v="2315"/>
    <n v="0.77777777777777779"/>
    <x v="7"/>
    <x v="11"/>
  </r>
  <r>
    <x v="4"/>
    <x v="5"/>
    <x v="169"/>
    <x v="202"/>
    <x v="200"/>
    <n v="0"/>
    <n v="2"/>
    <n v="12"/>
    <n v="14"/>
    <n v="14"/>
    <n v="2315"/>
    <n v="0.8571428571428571"/>
    <x v="7"/>
    <x v="11"/>
  </r>
  <r>
    <x v="4"/>
    <x v="5"/>
    <x v="170"/>
    <x v="203"/>
    <x v="201"/>
    <n v="0"/>
    <n v="0"/>
    <n v="10"/>
    <n v="10"/>
    <n v="10"/>
    <n v="2315"/>
    <n v="1"/>
    <x v="7"/>
    <x v="11"/>
  </r>
  <r>
    <x v="4"/>
    <x v="5"/>
    <x v="51"/>
    <x v="84"/>
    <x v="82"/>
    <n v="0"/>
    <n v="1"/>
    <n v="7"/>
    <n v="8"/>
    <n v="8"/>
    <n v="2315"/>
    <n v="0.875"/>
    <x v="7"/>
    <x v="11"/>
  </r>
  <r>
    <x v="4"/>
    <x v="5"/>
    <x v="110"/>
    <x v="143"/>
    <x v="141"/>
    <n v="0"/>
    <n v="1"/>
    <n v="3"/>
    <n v="4"/>
    <n v="4"/>
    <n v="2315"/>
    <n v="0.75"/>
    <x v="7"/>
    <x v="11"/>
  </r>
  <r>
    <x v="4"/>
    <x v="5"/>
    <x v="171"/>
    <x v="204"/>
    <x v="202"/>
    <n v="0"/>
    <n v="1"/>
    <n v="4"/>
    <n v="5"/>
    <n v="5"/>
    <n v="2315"/>
    <n v="0.8"/>
    <x v="7"/>
    <x v="11"/>
  </r>
  <r>
    <x v="4"/>
    <x v="5"/>
    <x v="83"/>
    <x v="116"/>
    <x v="114"/>
    <n v="0"/>
    <n v="2"/>
    <n v="6"/>
    <n v="8"/>
    <n v="8"/>
    <n v="2315"/>
    <n v="0.75"/>
    <x v="7"/>
    <x v="11"/>
  </r>
  <r>
    <x v="4"/>
    <x v="5"/>
    <x v="172"/>
    <x v="205"/>
    <x v="203"/>
    <n v="0"/>
    <n v="0"/>
    <n v="5"/>
    <n v="5"/>
    <n v="5"/>
    <n v="2315"/>
    <n v="1"/>
    <x v="7"/>
    <x v="11"/>
  </r>
  <r>
    <x v="4"/>
    <x v="5"/>
    <x v="52"/>
    <x v="85"/>
    <x v="83"/>
    <n v="0"/>
    <n v="0"/>
    <n v="10"/>
    <n v="10"/>
    <n v="10"/>
    <n v="2315"/>
    <n v="1"/>
    <x v="7"/>
    <x v="11"/>
  </r>
  <r>
    <x v="4"/>
    <x v="5"/>
    <x v="53"/>
    <x v="86"/>
    <x v="84"/>
    <n v="0"/>
    <n v="0"/>
    <n v="13"/>
    <n v="13"/>
    <n v="13"/>
    <n v="2315"/>
    <n v="1"/>
    <x v="7"/>
    <x v="11"/>
  </r>
  <r>
    <x v="4"/>
    <x v="5"/>
    <x v="173"/>
    <x v="206"/>
    <x v="204"/>
    <n v="0"/>
    <n v="0"/>
    <n v="4"/>
    <n v="4"/>
    <n v="4"/>
    <n v="2315"/>
    <n v="1"/>
    <x v="7"/>
    <x v="11"/>
  </r>
  <r>
    <x v="4"/>
    <x v="5"/>
    <x v="174"/>
    <x v="207"/>
    <x v="205"/>
    <n v="0"/>
    <n v="1"/>
    <n v="3"/>
    <n v="4"/>
    <n v="4"/>
    <n v="2315"/>
    <n v="0.75"/>
    <x v="7"/>
    <x v="11"/>
  </r>
  <r>
    <x v="4"/>
    <x v="5"/>
    <x v="175"/>
    <x v="208"/>
    <x v="206"/>
    <n v="0"/>
    <n v="0"/>
    <n v="10"/>
    <n v="10"/>
    <n v="10"/>
    <n v="2315"/>
    <n v="1"/>
    <x v="7"/>
    <x v="11"/>
  </r>
  <r>
    <x v="4"/>
    <x v="5"/>
    <x v="176"/>
    <x v="209"/>
    <x v="207"/>
    <n v="0"/>
    <n v="0"/>
    <n v="3"/>
    <n v="3"/>
    <n v="3"/>
    <n v="2315"/>
    <n v="1"/>
    <x v="7"/>
    <x v="11"/>
  </r>
  <r>
    <x v="4"/>
    <x v="5"/>
    <x v="333"/>
    <x v="369"/>
    <x v="367"/>
    <n v="0"/>
    <n v="0"/>
    <n v="9"/>
    <n v="9"/>
    <n v="9"/>
    <n v="2315"/>
    <n v="1"/>
    <x v="7"/>
    <x v="11"/>
  </r>
  <r>
    <x v="4"/>
    <x v="5"/>
    <x v="177"/>
    <x v="210"/>
    <x v="208"/>
    <n v="0"/>
    <n v="1"/>
    <n v="2"/>
    <n v="3"/>
    <n v="3"/>
    <n v="2315"/>
    <n v="0.66666666666666663"/>
    <x v="7"/>
    <x v="11"/>
  </r>
  <r>
    <x v="4"/>
    <x v="5"/>
    <x v="367"/>
    <x v="404"/>
    <x v="402"/>
    <n v="0"/>
    <n v="0"/>
    <n v="6"/>
    <n v="6"/>
    <n v="6"/>
    <n v="2315"/>
    <n v="1"/>
    <x v="7"/>
    <x v="11"/>
  </r>
  <r>
    <x v="4"/>
    <x v="5"/>
    <x v="178"/>
    <x v="211"/>
    <x v="209"/>
    <n v="0"/>
    <n v="0"/>
    <n v="8"/>
    <n v="8"/>
    <n v="8"/>
    <n v="2315"/>
    <n v="1"/>
    <x v="7"/>
    <x v="11"/>
  </r>
  <r>
    <x v="4"/>
    <x v="5"/>
    <x v="179"/>
    <x v="212"/>
    <x v="210"/>
    <n v="0"/>
    <n v="0"/>
    <n v="4"/>
    <n v="4"/>
    <n v="4"/>
    <n v="2315"/>
    <n v="1"/>
    <x v="7"/>
    <x v="11"/>
  </r>
  <r>
    <x v="4"/>
    <x v="5"/>
    <x v="180"/>
    <x v="213"/>
    <x v="211"/>
    <n v="0"/>
    <n v="0"/>
    <n v="11"/>
    <n v="11"/>
    <n v="11"/>
    <n v="2315"/>
    <n v="1"/>
    <x v="7"/>
    <x v="11"/>
  </r>
  <r>
    <x v="4"/>
    <x v="5"/>
    <x v="181"/>
    <x v="214"/>
    <x v="212"/>
    <n v="0"/>
    <n v="0"/>
    <n v="1"/>
    <n v="1"/>
    <n v="1"/>
    <n v="2315"/>
    <n v="1"/>
    <x v="7"/>
    <x v="11"/>
  </r>
  <r>
    <x v="4"/>
    <x v="5"/>
    <x v="182"/>
    <x v="215"/>
    <x v="213"/>
    <n v="0"/>
    <n v="0"/>
    <n v="5"/>
    <n v="5"/>
    <n v="5"/>
    <n v="2315"/>
    <n v="1"/>
    <x v="7"/>
    <x v="11"/>
  </r>
  <r>
    <x v="4"/>
    <x v="5"/>
    <x v="84"/>
    <x v="117"/>
    <x v="115"/>
    <n v="0"/>
    <n v="1"/>
    <n v="5"/>
    <n v="6"/>
    <n v="6"/>
    <n v="2315"/>
    <n v="0.83333333333333337"/>
    <x v="7"/>
    <x v="11"/>
  </r>
  <r>
    <x v="4"/>
    <x v="5"/>
    <x v="183"/>
    <x v="216"/>
    <x v="214"/>
    <n v="0"/>
    <n v="1"/>
    <n v="3"/>
    <n v="4"/>
    <n v="4"/>
    <n v="2315"/>
    <n v="0.75"/>
    <x v="7"/>
    <x v="11"/>
  </r>
  <r>
    <x v="4"/>
    <x v="5"/>
    <x v="184"/>
    <x v="217"/>
    <x v="215"/>
    <n v="0"/>
    <n v="0"/>
    <n v="11"/>
    <n v="11"/>
    <n v="11"/>
    <n v="2315"/>
    <n v="1"/>
    <x v="7"/>
    <x v="11"/>
  </r>
  <r>
    <x v="4"/>
    <x v="5"/>
    <x v="185"/>
    <x v="218"/>
    <x v="216"/>
    <n v="0"/>
    <n v="0"/>
    <n v="10"/>
    <n v="10"/>
    <n v="10"/>
    <n v="2315"/>
    <n v="1"/>
    <x v="7"/>
    <x v="11"/>
  </r>
  <r>
    <x v="4"/>
    <x v="5"/>
    <x v="85"/>
    <x v="118"/>
    <x v="116"/>
    <n v="0"/>
    <n v="0"/>
    <n v="4"/>
    <n v="4"/>
    <n v="4"/>
    <n v="2315"/>
    <n v="1"/>
    <x v="7"/>
    <x v="11"/>
  </r>
  <r>
    <x v="4"/>
    <x v="5"/>
    <x v="186"/>
    <x v="219"/>
    <x v="217"/>
    <n v="0"/>
    <n v="0"/>
    <n v="5"/>
    <n v="5"/>
    <n v="5"/>
    <n v="2315"/>
    <n v="1"/>
    <x v="7"/>
    <x v="11"/>
  </r>
  <r>
    <x v="4"/>
    <x v="5"/>
    <x v="299"/>
    <x v="335"/>
    <x v="333"/>
    <n v="0"/>
    <n v="0"/>
    <n v="3"/>
    <n v="3"/>
    <n v="3"/>
    <n v="2315"/>
    <n v="1"/>
    <x v="7"/>
    <x v="11"/>
  </r>
  <r>
    <x v="4"/>
    <x v="5"/>
    <x v="187"/>
    <x v="220"/>
    <x v="218"/>
    <n v="0"/>
    <n v="1"/>
    <n v="4"/>
    <n v="5"/>
    <n v="5"/>
    <n v="2315"/>
    <n v="0.8"/>
    <x v="7"/>
    <x v="11"/>
  </r>
  <r>
    <x v="4"/>
    <x v="5"/>
    <x v="54"/>
    <x v="87"/>
    <x v="85"/>
    <n v="0"/>
    <n v="2"/>
    <n v="4"/>
    <n v="6"/>
    <n v="6"/>
    <n v="2315"/>
    <n v="0.66666666666666663"/>
    <x v="7"/>
    <x v="11"/>
  </r>
  <r>
    <x v="4"/>
    <x v="5"/>
    <x v="188"/>
    <x v="221"/>
    <x v="219"/>
    <n v="0"/>
    <n v="0"/>
    <n v="7"/>
    <n v="7"/>
    <n v="7"/>
    <n v="2315"/>
    <n v="1"/>
    <x v="7"/>
    <x v="11"/>
  </r>
  <r>
    <x v="4"/>
    <x v="5"/>
    <x v="86"/>
    <x v="119"/>
    <x v="117"/>
    <n v="0"/>
    <n v="1"/>
    <n v="6"/>
    <n v="7"/>
    <n v="7"/>
    <n v="2315"/>
    <n v="0.8571428571428571"/>
    <x v="7"/>
    <x v="11"/>
  </r>
  <r>
    <x v="4"/>
    <x v="5"/>
    <x v="189"/>
    <x v="222"/>
    <x v="220"/>
    <n v="0"/>
    <n v="3"/>
    <n v="7"/>
    <n v="10"/>
    <n v="10"/>
    <n v="2315"/>
    <n v="0.7"/>
    <x v="7"/>
    <x v="11"/>
  </r>
  <r>
    <x v="4"/>
    <x v="5"/>
    <x v="190"/>
    <x v="223"/>
    <x v="221"/>
    <n v="0"/>
    <n v="0"/>
    <n v="6"/>
    <n v="6"/>
    <n v="6"/>
    <n v="2315"/>
    <n v="1"/>
    <x v="7"/>
    <x v="11"/>
  </r>
  <r>
    <x v="4"/>
    <x v="5"/>
    <x v="191"/>
    <x v="224"/>
    <x v="222"/>
    <n v="0"/>
    <n v="0"/>
    <n v="3"/>
    <n v="3"/>
    <n v="3"/>
    <n v="2315"/>
    <n v="1"/>
    <x v="7"/>
    <x v="11"/>
  </r>
  <r>
    <x v="4"/>
    <x v="5"/>
    <x v="55"/>
    <x v="88"/>
    <x v="86"/>
    <n v="0"/>
    <n v="0"/>
    <n v="9"/>
    <n v="9"/>
    <n v="9"/>
    <n v="2315"/>
    <n v="1"/>
    <x v="7"/>
    <x v="11"/>
  </r>
  <r>
    <x v="4"/>
    <x v="5"/>
    <x v="56"/>
    <x v="89"/>
    <x v="87"/>
    <n v="0"/>
    <n v="0"/>
    <n v="6"/>
    <n v="6"/>
    <n v="6"/>
    <n v="2315"/>
    <n v="1"/>
    <x v="7"/>
    <x v="11"/>
  </r>
  <r>
    <x v="4"/>
    <x v="5"/>
    <x v="192"/>
    <x v="225"/>
    <x v="223"/>
    <n v="0"/>
    <n v="0"/>
    <n v="5"/>
    <n v="5"/>
    <n v="5"/>
    <n v="2315"/>
    <n v="1"/>
    <x v="7"/>
    <x v="11"/>
  </r>
  <r>
    <x v="4"/>
    <x v="5"/>
    <x v="193"/>
    <x v="226"/>
    <x v="224"/>
    <n v="0"/>
    <n v="0"/>
    <n v="15"/>
    <n v="15"/>
    <n v="15"/>
    <n v="2315"/>
    <n v="1"/>
    <x v="7"/>
    <x v="11"/>
  </r>
  <r>
    <x v="4"/>
    <x v="5"/>
    <x v="194"/>
    <x v="227"/>
    <x v="225"/>
    <n v="0"/>
    <n v="2"/>
    <n v="6"/>
    <n v="8"/>
    <n v="8"/>
    <n v="2315"/>
    <n v="0.75"/>
    <x v="7"/>
    <x v="11"/>
  </r>
  <r>
    <x v="4"/>
    <x v="5"/>
    <x v="87"/>
    <x v="120"/>
    <x v="118"/>
    <n v="0"/>
    <n v="0"/>
    <n v="12"/>
    <n v="12"/>
    <n v="12"/>
    <n v="2315"/>
    <n v="1"/>
    <x v="7"/>
    <x v="11"/>
  </r>
  <r>
    <x v="4"/>
    <x v="5"/>
    <x v="57"/>
    <x v="90"/>
    <x v="88"/>
    <n v="0"/>
    <n v="0"/>
    <n v="10"/>
    <n v="10"/>
    <n v="10"/>
    <n v="2315"/>
    <n v="1"/>
    <x v="7"/>
    <x v="11"/>
  </r>
  <r>
    <x v="4"/>
    <x v="5"/>
    <x v="195"/>
    <x v="228"/>
    <x v="226"/>
    <n v="0"/>
    <n v="1"/>
    <n v="2"/>
    <n v="3"/>
    <n v="3"/>
    <n v="2315"/>
    <n v="0.66666666666666663"/>
    <x v="7"/>
    <x v="11"/>
  </r>
  <r>
    <x v="4"/>
    <x v="5"/>
    <x v="196"/>
    <x v="229"/>
    <x v="227"/>
    <n v="0"/>
    <n v="0"/>
    <n v="6"/>
    <n v="6"/>
    <n v="6"/>
    <n v="2315"/>
    <n v="1"/>
    <x v="7"/>
    <x v="11"/>
  </r>
  <r>
    <x v="4"/>
    <x v="5"/>
    <x v="58"/>
    <x v="91"/>
    <x v="89"/>
    <n v="0"/>
    <n v="0"/>
    <n v="5"/>
    <n v="5"/>
    <n v="5"/>
    <n v="2315"/>
    <n v="1"/>
    <x v="7"/>
    <x v="11"/>
  </r>
  <r>
    <x v="4"/>
    <x v="5"/>
    <x v="197"/>
    <x v="230"/>
    <x v="228"/>
    <n v="0"/>
    <n v="0"/>
    <n v="6"/>
    <n v="6"/>
    <n v="6"/>
    <n v="2315"/>
    <n v="1"/>
    <x v="7"/>
    <x v="11"/>
  </r>
  <r>
    <x v="4"/>
    <x v="5"/>
    <x v="59"/>
    <x v="92"/>
    <x v="90"/>
    <n v="0"/>
    <n v="0"/>
    <n v="10"/>
    <n v="10"/>
    <n v="10"/>
    <n v="2315"/>
    <n v="1"/>
    <x v="7"/>
    <x v="11"/>
  </r>
  <r>
    <x v="4"/>
    <x v="5"/>
    <x v="198"/>
    <x v="231"/>
    <x v="229"/>
    <n v="0"/>
    <n v="0"/>
    <n v="7"/>
    <n v="7"/>
    <n v="7"/>
    <n v="2315"/>
    <n v="1"/>
    <x v="7"/>
    <x v="11"/>
  </r>
  <r>
    <x v="4"/>
    <x v="5"/>
    <x v="111"/>
    <x v="144"/>
    <x v="142"/>
    <n v="0"/>
    <n v="0"/>
    <n v="2"/>
    <n v="2"/>
    <n v="2"/>
    <n v="2315"/>
    <n v="1"/>
    <x v="7"/>
    <x v="11"/>
  </r>
  <r>
    <x v="4"/>
    <x v="5"/>
    <x v="112"/>
    <x v="145"/>
    <x v="143"/>
    <n v="0"/>
    <n v="0"/>
    <n v="3"/>
    <n v="3"/>
    <n v="3"/>
    <n v="2315"/>
    <n v="1"/>
    <x v="7"/>
    <x v="11"/>
  </r>
  <r>
    <x v="4"/>
    <x v="5"/>
    <x v="199"/>
    <x v="232"/>
    <x v="230"/>
    <n v="0"/>
    <n v="0"/>
    <n v="7"/>
    <n v="7"/>
    <n v="7"/>
    <n v="2315"/>
    <n v="1"/>
    <x v="7"/>
    <x v="11"/>
  </r>
  <r>
    <x v="4"/>
    <x v="5"/>
    <x v="200"/>
    <x v="233"/>
    <x v="231"/>
    <n v="0"/>
    <n v="0"/>
    <n v="8"/>
    <n v="8"/>
    <n v="8"/>
    <n v="2315"/>
    <n v="1"/>
    <x v="7"/>
    <x v="11"/>
  </r>
  <r>
    <x v="4"/>
    <x v="5"/>
    <x v="208"/>
    <x v="241"/>
    <x v="239"/>
    <n v="0"/>
    <n v="0"/>
    <n v="1"/>
    <n v="1"/>
    <n v="1"/>
    <n v="2315"/>
    <n v="1"/>
    <x v="7"/>
    <x v="11"/>
  </r>
  <r>
    <x v="4"/>
    <x v="5"/>
    <x v="209"/>
    <x v="242"/>
    <x v="240"/>
    <n v="0"/>
    <n v="0"/>
    <n v="14"/>
    <n v="14"/>
    <n v="14"/>
    <n v="2315"/>
    <n v="1"/>
    <x v="7"/>
    <x v="11"/>
  </r>
  <r>
    <x v="4"/>
    <x v="5"/>
    <x v="210"/>
    <x v="243"/>
    <x v="241"/>
    <n v="0"/>
    <n v="0"/>
    <n v="4"/>
    <n v="4"/>
    <n v="4"/>
    <n v="2315"/>
    <n v="1"/>
    <x v="7"/>
    <x v="11"/>
  </r>
  <r>
    <x v="4"/>
    <x v="5"/>
    <x v="211"/>
    <x v="244"/>
    <x v="242"/>
    <n v="0"/>
    <n v="0"/>
    <n v="5"/>
    <n v="5"/>
    <n v="5"/>
    <n v="2315"/>
    <n v="1"/>
    <x v="7"/>
    <x v="11"/>
  </r>
  <r>
    <x v="4"/>
    <x v="5"/>
    <x v="88"/>
    <x v="121"/>
    <x v="119"/>
    <n v="0"/>
    <n v="0"/>
    <n v="9"/>
    <n v="9"/>
    <n v="9"/>
    <n v="2315"/>
    <n v="1"/>
    <x v="7"/>
    <x v="11"/>
  </r>
  <r>
    <x v="4"/>
    <x v="5"/>
    <x v="300"/>
    <x v="336"/>
    <x v="334"/>
    <n v="0"/>
    <n v="0"/>
    <n v="6"/>
    <n v="6"/>
    <n v="6"/>
    <n v="2315"/>
    <n v="1"/>
    <x v="7"/>
    <x v="11"/>
  </r>
  <r>
    <x v="4"/>
    <x v="5"/>
    <x v="212"/>
    <x v="245"/>
    <x v="243"/>
    <n v="0"/>
    <n v="0"/>
    <n v="21"/>
    <n v="21"/>
    <n v="21"/>
    <n v="2315"/>
    <n v="1"/>
    <x v="7"/>
    <x v="11"/>
  </r>
  <r>
    <x v="4"/>
    <x v="5"/>
    <x v="213"/>
    <x v="246"/>
    <x v="244"/>
    <n v="0"/>
    <n v="0"/>
    <n v="6"/>
    <n v="6"/>
    <n v="6"/>
    <n v="2315"/>
    <n v="1"/>
    <x v="7"/>
    <x v="11"/>
  </r>
  <r>
    <x v="4"/>
    <x v="5"/>
    <x v="60"/>
    <x v="93"/>
    <x v="91"/>
    <n v="0"/>
    <n v="1"/>
    <n v="0"/>
    <n v="1"/>
    <n v="1"/>
    <n v="2315"/>
    <n v="0"/>
    <x v="7"/>
    <x v="11"/>
  </r>
  <r>
    <x v="4"/>
    <x v="5"/>
    <x v="214"/>
    <x v="247"/>
    <x v="245"/>
    <n v="0"/>
    <n v="0"/>
    <n v="3"/>
    <n v="3"/>
    <n v="3"/>
    <n v="2315"/>
    <n v="1"/>
    <x v="7"/>
    <x v="11"/>
  </r>
  <r>
    <x v="4"/>
    <x v="5"/>
    <x v="215"/>
    <x v="248"/>
    <x v="246"/>
    <n v="0"/>
    <n v="0"/>
    <n v="4"/>
    <n v="4"/>
    <n v="4"/>
    <n v="2315"/>
    <n v="1"/>
    <x v="7"/>
    <x v="11"/>
  </r>
  <r>
    <x v="4"/>
    <x v="5"/>
    <x v="216"/>
    <x v="249"/>
    <x v="247"/>
    <n v="0"/>
    <n v="0"/>
    <n v="20"/>
    <n v="20"/>
    <n v="20"/>
    <n v="2315"/>
    <n v="1"/>
    <x v="7"/>
    <x v="11"/>
  </r>
  <r>
    <x v="4"/>
    <x v="5"/>
    <x v="61"/>
    <x v="94"/>
    <x v="92"/>
    <n v="0"/>
    <n v="0"/>
    <n v="5"/>
    <n v="5"/>
    <n v="5"/>
    <n v="2315"/>
    <n v="1"/>
    <x v="7"/>
    <x v="11"/>
  </r>
  <r>
    <x v="4"/>
    <x v="5"/>
    <x v="217"/>
    <x v="250"/>
    <x v="248"/>
    <n v="0"/>
    <n v="0"/>
    <n v="7"/>
    <n v="7"/>
    <n v="7"/>
    <n v="2315"/>
    <n v="1"/>
    <x v="7"/>
    <x v="11"/>
  </r>
  <r>
    <x v="4"/>
    <x v="5"/>
    <x v="218"/>
    <x v="251"/>
    <x v="249"/>
    <n v="0"/>
    <n v="0"/>
    <n v="2"/>
    <n v="2"/>
    <n v="2"/>
    <n v="2315"/>
    <n v="1"/>
    <x v="7"/>
    <x v="11"/>
  </r>
  <r>
    <x v="4"/>
    <x v="5"/>
    <x v="219"/>
    <x v="252"/>
    <x v="250"/>
    <n v="0"/>
    <n v="0"/>
    <n v="7"/>
    <n v="7"/>
    <n v="7"/>
    <n v="2315"/>
    <n v="1"/>
    <x v="7"/>
    <x v="11"/>
  </r>
  <r>
    <x v="4"/>
    <x v="5"/>
    <x v="301"/>
    <x v="337"/>
    <x v="335"/>
    <n v="0"/>
    <n v="8"/>
    <n v="0"/>
    <n v="8"/>
    <n v="8"/>
    <n v="2315"/>
    <n v="0"/>
    <x v="7"/>
    <x v="11"/>
  </r>
  <r>
    <x v="4"/>
    <x v="5"/>
    <x v="220"/>
    <x v="253"/>
    <x v="251"/>
    <n v="0"/>
    <n v="0"/>
    <n v="7"/>
    <n v="7"/>
    <n v="7"/>
    <n v="2315"/>
    <n v="1"/>
    <x v="7"/>
    <x v="11"/>
  </r>
  <r>
    <x v="4"/>
    <x v="5"/>
    <x v="221"/>
    <x v="254"/>
    <x v="252"/>
    <n v="0"/>
    <n v="0"/>
    <n v="1"/>
    <n v="1"/>
    <n v="1"/>
    <n v="2315"/>
    <n v="1"/>
    <x v="7"/>
    <x v="11"/>
  </r>
  <r>
    <x v="4"/>
    <x v="5"/>
    <x v="222"/>
    <x v="255"/>
    <x v="253"/>
    <n v="0"/>
    <n v="0"/>
    <n v="5"/>
    <n v="5"/>
    <n v="5"/>
    <n v="2315"/>
    <n v="1"/>
    <x v="7"/>
    <x v="11"/>
  </r>
  <r>
    <x v="4"/>
    <x v="5"/>
    <x v="223"/>
    <x v="256"/>
    <x v="254"/>
    <n v="0"/>
    <n v="3"/>
    <n v="9"/>
    <n v="12"/>
    <n v="12"/>
    <n v="2315"/>
    <n v="0.75"/>
    <x v="7"/>
    <x v="11"/>
  </r>
  <r>
    <x v="4"/>
    <x v="5"/>
    <x v="224"/>
    <x v="257"/>
    <x v="255"/>
    <n v="0"/>
    <n v="0"/>
    <n v="5"/>
    <n v="5"/>
    <n v="5"/>
    <n v="2315"/>
    <n v="1"/>
    <x v="7"/>
    <x v="11"/>
  </r>
  <r>
    <x v="4"/>
    <x v="5"/>
    <x v="225"/>
    <x v="258"/>
    <x v="256"/>
    <n v="0"/>
    <n v="2"/>
    <n v="6"/>
    <n v="8"/>
    <n v="8"/>
    <n v="2315"/>
    <n v="0.75"/>
    <x v="7"/>
    <x v="11"/>
  </r>
  <r>
    <x v="4"/>
    <x v="5"/>
    <x v="226"/>
    <x v="259"/>
    <x v="257"/>
    <n v="0"/>
    <n v="0"/>
    <n v="4"/>
    <n v="4"/>
    <n v="4"/>
    <n v="2315"/>
    <n v="1"/>
    <x v="7"/>
    <x v="11"/>
  </r>
  <r>
    <x v="4"/>
    <x v="5"/>
    <x v="89"/>
    <x v="122"/>
    <x v="120"/>
    <n v="0"/>
    <n v="3"/>
    <n v="5"/>
    <n v="8"/>
    <n v="8"/>
    <n v="2315"/>
    <n v="0.625"/>
    <x v="7"/>
    <x v="11"/>
  </r>
  <r>
    <x v="4"/>
    <x v="5"/>
    <x v="227"/>
    <x v="260"/>
    <x v="258"/>
    <n v="0"/>
    <n v="0"/>
    <n v="7"/>
    <n v="7"/>
    <n v="7"/>
    <n v="2315"/>
    <n v="1"/>
    <x v="7"/>
    <x v="11"/>
  </r>
  <r>
    <x v="4"/>
    <x v="5"/>
    <x v="302"/>
    <x v="338"/>
    <x v="336"/>
    <n v="0"/>
    <n v="0"/>
    <n v="8"/>
    <n v="8"/>
    <n v="8"/>
    <n v="2315"/>
    <n v="1"/>
    <x v="7"/>
    <x v="11"/>
  </r>
  <r>
    <x v="4"/>
    <x v="5"/>
    <x v="228"/>
    <x v="261"/>
    <x v="259"/>
    <n v="0"/>
    <n v="8"/>
    <n v="0"/>
    <n v="8"/>
    <n v="8"/>
    <n v="2315"/>
    <n v="0"/>
    <x v="7"/>
    <x v="11"/>
  </r>
  <r>
    <x v="4"/>
    <x v="5"/>
    <x v="229"/>
    <x v="262"/>
    <x v="260"/>
    <n v="0"/>
    <n v="1"/>
    <n v="0"/>
    <n v="1"/>
    <n v="1"/>
    <n v="2315"/>
    <n v="0"/>
    <x v="7"/>
    <x v="11"/>
  </r>
  <r>
    <x v="4"/>
    <x v="5"/>
    <x v="303"/>
    <x v="339"/>
    <x v="337"/>
    <n v="0"/>
    <n v="0"/>
    <n v="5"/>
    <n v="5"/>
    <n v="5"/>
    <n v="2315"/>
    <n v="1"/>
    <x v="7"/>
    <x v="11"/>
  </r>
  <r>
    <x v="4"/>
    <x v="5"/>
    <x v="113"/>
    <x v="146"/>
    <x v="144"/>
    <n v="0"/>
    <n v="0"/>
    <n v="7"/>
    <n v="7"/>
    <n v="7"/>
    <n v="2315"/>
    <n v="1"/>
    <x v="7"/>
    <x v="11"/>
  </r>
  <r>
    <x v="4"/>
    <x v="5"/>
    <x v="334"/>
    <x v="370"/>
    <x v="368"/>
    <n v="0"/>
    <n v="1"/>
    <n v="2"/>
    <n v="3"/>
    <n v="3"/>
    <n v="2315"/>
    <n v="0.66666666666666663"/>
    <x v="7"/>
    <x v="11"/>
  </r>
  <r>
    <x v="4"/>
    <x v="5"/>
    <x v="143"/>
    <x v="263"/>
    <x v="261"/>
    <n v="0"/>
    <n v="6"/>
    <n v="3"/>
    <n v="9"/>
    <n v="9"/>
    <n v="2315"/>
    <n v="0.33333333333333331"/>
    <x v="7"/>
    <x v="11"/>
  </r>
  <r>
    <x v="4"/>
    <x v="5"/>
    <x v="70"/>
    <x v="264"/>
    <x v="262"/>
    <n v="0"/>
    <n v="0"/>
    <n v="1"/>
    <n v="1"/>
    <n v="1"/>
    <n v="2315"/>
    <n v="1"/>
    <x v="7"/>
    <x v="11"/>
  </r>
  <r>
    <x v="4"/>
    <x v="5"/>
    <x v="114"/>
    <x v="147"/>
    <x v="145"/>
    <n v="0"/>
    <n v="0"/>
    <n v="5"/>
    <n v="5"/>
    <n v="5"/>
    <n v="2315"/>
    <n v="1"/>
    <x v="7"/>
    <x v="11"/>
  </r>
  <r>
    <x v="4"/>
    <x v="5"/>
    <x v="230"/>
    <x v="265"/>
    <x v="263"/>
    <n v="0"/>
    <n v="0"/>
    <n v="8"/>
    <n v="8"/>
    <n v="8"/>
    <n v="2315"/>
    <n v="1"/>
    <x v="7"/>
    <x v="11"/>
  </r>
  <r>
    <x v="4"/>
    <x v="5"/>
    <x v="304"/>
    <x v="340"/>
    <x v="338"/>
    <n v="0"/>
    <n v="2"/>
    <n v="7"/>
    <n v="9"/>
    <n v="9"/>
    <n v="2315"/>
    <n v="0.77777777777777779"/>
    <x v="7"/>
    <x v="11"/>
  </r>
  <r>
    <x v="4"/>
    <x v="5"/>
    <x v="305"/>
    <x v="341"/>
    <x v="339"/>
    <n v="0"/>
    <n v="2"/>
    <n v="2"/>
    <n v="4"/>
    <n v="4"/>
    <n v="2315"/>
    <n v="0.5"/>
    <x v="7"/>
    <x v="11"/>
  </r>
  <r>
    <x v="4"/>
    <x v="5"/>
    <x v="380"/>
    <x v="417"/>
    <x v="415"/>
    <n v="0"/>
    <n v="2"/>
    <n v="4"/>
    <n v="6"/>
    <n v="6"/>
    <n v="2315"/>
    <n v="0.66666666666666663"/>
    <x v="7"/>
    <x v="11"/>
  </r>
  <r>
    <x v="4"/>
    <x v="5"/>
    <x v="90"/>
    <x v="123"/>
    <x v="121"/>
    <n v="0"/>
    <n v="0"/>
    <n v="6"/>
    <n v="6"/>
    <n v="6"/>
    <n v="2315"/>
    <n v="1"/>
    <x v="7"/>
    <x v="11"/>
  </r>
  <r>
    <x v="4"/>
    <x v="5"/>
    <x v="306"/>
    <x v="342"/>
    <x v="340"/>
    <n v="0"/>
    <n v="0"/>
    <n v="7"/>
    <n v="7"/>
    <n v="7"/>
    <n v="2315"/>
    <n v="1"/>
    <x v="7"/>
    <x v="11"/>
  </r>
  <r>
    <x v="4"/>
    <x v="5"/>
    <x v="231"/>
    <x v="266"/>
    <x v="264"/>
    <n v="0"/>
    <n v="3"/>
    <n v="8"/>
    <n v="11"/>
    <n v="11"/>
    <n v="2315"/>
    <n v="0.72727272727272729"/>
    <x v="7"/>
    <x v="11"/>
  </r>
  <r>
    <x v="4"/>
    <x v="5"/>
    <x v="91"/>
    <x v="124"/>
    <x v="122"/>
    <n v="0"/>
    <n v="0"/>
    <n v="4"/>
    <n v="4"/>
    <n v="4"/>
    <n v="2315"/>
    <n v="1"/>
    <x v="7"/>
    <x v="11"/>
  </r>
  <r>
    <x v="4"/>
    <x v="5"/>
    <x v="232"/>
    <x v="267"/>
    <x v="265"/>
    <n v="0"/>
    <n v="1"/>
    <n v="3"/>
    <n v="4"/>
    <n v="4"/>
    <n v="2315"/>
    <n v="0.75"/>
    <x v="7"/>
    <x v="11"/>
  </r>
  <r>
    <x v="4"/>
    <x v="5"/>
    <x v="349"/>
    <x v="386"/>
    <x v="384"/>
    <n v="0"/>
    <n v="0"/>
    <n v="2"/>
    <n v="2"/>
    <n v="2"/>
    <n v="2315"/>
    <n v="1"/>
    <x v="7"/>
    <x v="11"/>
  </r>
  <r>
    <x v="4"/>
    <x v="5"/>
    <x v="335"/>
    <x v="371"/>
    <x v="369"/>
    <n v="0"/>
    <n v="1"/>
    <n v="6"/>
    <n v="7"/>
    <n v="7"/>
    <n v="2315"/>
    <n v="0.8571428571428571"/>
    <x v="7"/>
    <x v="11"/>
  </r>
  <r>
    <x v="4"/>
    <x v="5"/>
    <x v="62"/>
    <x v="95"/>
    <x v="93"/>
    <n v="0"/>
    <n v="0"/>
    <n v="1"/>
    <n v="1"/>
    <n v="1"/>
    <n v="2315"/>
    <n v="1"/>
    <x v="7"/>
    <x v="11"/>
  </r>
  <r>
    <x v="4"/>
    <x v="5"/>
    <x v="233"/>
    <x v="268"/>
    <x v="266"/>
    <n v="0"/>
    <n v="0"/>
    <n v="4"/>
    <n v="4"/>
    <n v="4"/>
    <n v="2315"/>
    <n v="1"/>
    <x v="7"/>
    <x v="11"/>
  </r>
  <r>
    <x v="4"/>
    <x v="5"/>
    <x v="307"/>
    <x v="343"/>
    <x v="341"/>
    <n v="0"/>
    <n v="0"/>
    <n v="8"/>
    <n v="8"/>
    <n v="8"/>
    <n v="2315"/>
    <n v="1"/>
    <x v="7"/>
    <x v="11"/>
  </r>
  <r>
    <x v="4"/>
    <x v="5"/>
    <x v="234"/>
    <x v="269"/>
    <x v="267"/>
    <n v="0"/>
    <n v="2"/>
    <n v="3"/>
    <n v="5"/>
    <n v="5"/>
    <n v="2315"/>
    <n v="0.6"/>
    <x v="7"/>
    <x v="11"/>
  </r>
  <r>
    <x v="4"/>
    <x v="5"/>
    <x v="235"/>
    <x v="270"/>
    <x v="268"/>
    <n v="0"/>
    <n v="1"/>
    <n v="3"/>
    <n v="4"/>
    <n v="4"/>
    <n v="2315"/>
    <n v="0.75"/>
    <x v="7"/>
    <x v="11"/>
  </r>
  <r>
    <x v="4"/>
    <x v="5"/>
    <x v="236"/>
    <x v="271"/>
    <x v="269"/>
    <n v="0"/>
    <n v="0"/>
    <n v="5"/>
    <n v="5"/>
    <n v="5"/>
    <n v="2315"/>
    <n v="1"/>
    <x v="7"/>
    <x v="11"/>
  </r>
  <r>
    <x v="4"/>
    <x v="5"/>
    <x v="63"/>
    <x v="96"/>
    <x v="94"/>
    <n v="0"/>
    <n v="0"/>
    <n v="9"/>
    <n v="9"/>
    <n v="9"/>
    <n v="2315"/>
    <n v="1"/>
    <x v="7"/>
    <x v="11"/>
  </r>
  <r>
    <x v="4"/>
    <x v="5"/>
    <x v="64"/>
    <x v="97"/>
    <x v="95"/>
    <n v="0"/>
    <n v="6"/>
    <n v="0"/>
    <n v="6"/>
    <n v="6"/>
    <n v="2315"/>
    <n v="0"/>
    <x v="7"/>
    <x v="11"/>
  </r>
  <r>
    <x v="4"/>
    <x v="5"/>
    <x v="92"/>
    <x v="125"/>
    <x v="123"/>
    <n v="0"/>
    <n v="2"/>
    <n v="5"/>
    <n v="7"/>
    <n v="7"/>
    <n v="2315"/>
    <n v="0.7142857142857143"/>
    <x v="7"/>
    <x v="11"/>
  </r>
  <r>
    <x v="4"/>
    <x v="5"/>
    <x v="308"/>
    <x v="344"/>
    <x v="342"/>
    <n v="0"/>
    <n v="0"/>
    <n v="4"/>
    <n v="4"/>
    <n v="4"/>
    <n v="2315"/>
    <n v="1"/>
    <x v="7"/>
    <x v="11"/>
  </r>
  <r>
    <x v="4"/>
    <x v="5"/>
    <x v="93"/>
    <x v="126"/>
    <x v="124"/>
    <n v="0"/>
    <n v="0"/>
    <n v="6"/>
    <n v="6"/>
    <n v="6"/>
    <n v="2315"/>
    <n v="1"/>
    <x v="7"/>
    <x v="11"/>
  </r>
  <r>
    <x v="4"/>
    <x v="5"/>
    <x v="309"/>
    <x v="345"/>
    <x v="343"/>
    <n v="0"/>
    <n v="0"/>
    <n v="8"/>
    <n v="8"/>
    <n v="8"/>
    <n v="2315"/>
    <n v="1"/>
    <x v="7"/>
    <x v="11"/>
  </r>
  <r>
    <x v="4"/>
    <x v="5"/>
    <x v="237"/>
    <x v="272"/>
    <x v="270"/>
    <n v="0"/>
    <n v="0"/>
    <n v="11"/>
    <n v="11"/>
    <n v="11"/>
    <n v="2315"/>
    <n v="1"/>
    <x v="7"/>
    <x v="11"/>
  </r>
  <r>
    <x v="4"/>
    <x v="5"/>
    <x v="238"/>
    <x v="273"/>
    <x v="271"/>
    <n v="0"/>
    <n v="0"/>
    <n v="2"/>
    <n v="2"/>
    <n v="2"/>
    <n v="2315"/>
    <n v="1"/>
    <x v="7"/>
    <x v="11"/>
  </r>
  <r>
    <x v="4"/>
    <x v="5"/>
    <x v="239"/>
    <x v="274"/>
    <x v="272"/>
    <n v="0"/>
    <n v="0"/>
    <n v="5"/>
    <n v="5"/>
    <n v="5"/>
    <n v="2315"/>
    <n v="1"/>
    <x v="7"/>
    <x v="11"/>
  </r>
  <r>
    <x v="4"/>
    <x v="5"/>
    <x v="240"/>
    <x v="275"/>
    <x v="273"/>
    <n v="0"/>
    <n v="3"/>
    <n v="0"/>
    <n v="3"/>
    <n v="3"/>
    <n v="2315"/>
    <n v="0"/>
    <x v="7"/>
    <x v="11"/>
  </r>
  <r>
    <x v="4"/>
    <x v="5"/>
    <x v="336"/>
    <x v="372"/>
    <x v="370"/>
    <n v="0"/>
    <n v="0"/>
    <n v="10"/>
    <n v="10"/>
    <n v="10"/>
    <n v="2315"/>
    <n v="1"/>
    <x v="7"/>
    <x v="11"/>
  </r>
  <r>
    <x v="4"/>
    <x v="5"/>
    <x v="65"/>
    <x v="98"/>
    <x v="96"/>
    <n v="0"/>
    <n v="0"/>
    <n v="5"/>
    <n v="5"/>
    <n v="5"/>
    <n v="2315"/>
    <n v="1"/>
    <x v="7"/>
    <x v="11"/>
  </r>
  <r>
    <x v="4"/>
    <x v="5"/>
    <x v="241"/>
    <x v="276"/>
    <x v="274"/>
    <n v="0"/>
    <n v="2"/>
    <n v="12"/>
    <n v="14"/>
    <n v="14"/>
    <n v="2315"/>
    <n v="0.8571428571428571"/>
    <x v="7"/>
    <x v="11"/>
  </r>
  <r>
    <x v="4"/>
    <x v="5"/>
    <x v="135"/>
    <x v="168"/>
    <x v="166"/>
    <n v="0"/>
    <n v="0"/>
    <n v="7"/>
    <n v="7"/>
    <n v="7"/>
    <n v="2315"/>
    <n v="1"/>
    <x v="7"/>
    <x v="11"/>
  </r>
  <r>
    <x v="4"/>
    <x v="5"/>
    <x v="66"/>
    <x v="99"/>
    <x v="97"/>
    <n v="0"/>
    <n v="0"/>
    <n v="8"/>
    <n v="8"/>
    <n v="8"/>
    <n v="2315"/>
    <n v="1"/>
    <x v="7"/>
    <x v="11"/>
  </r>
  <r>
    <x v="4"/>
    <x v="5"/>
    <x v="310"/>
    <x v="346"/>
    <x v="344"/>
    <n v="0"/>
    <n v="1"/>
    <n v="5"/>
    <n v="6"/>
    <n v="6"/>
    <n v="2315"/>
    <n v="0.83333333333333337"/>
    <x v="7"/>
    <x v="11"/>
  </r>
  <r>
    <x v="4"/>
    <x v="5"/>
    <x v="136"/>
    <x v="169"/>
    <x v="167"/>
    <n v="0"/>
    <n v="2"/>
    <n v="4"/>
    <n v="6"/>
    <n v="6"/>
    <n v="2315"/>
    <n v="0.66666666666666663"/>
    <x v="7"/>
    <x v="11"/>
  </r>
  <r>
    <x v="4"/>
    <x v="5"/>
    <x v="137"/>
    <x v="170"/>
    <x v="168"/>
    <n v="0"/>
    <n v="1"/>
    <n v="6"/>
    <n v="7"/>
    <n v="7"/>
    <n v="2315"/>
    <n v="0.8571428571428571"/>
    <x v="7"/>
    <x v="11"/>
  </r>
  <r>
    <x v="4"/>
    <x v="5"/>
    <x v="311"/>
    <x v="347"/>
    <x v="345"/>
    <n v="0"/>
    <n v="0"/>
    <n v="3"/>
    <n v="3"/>
    <n v="3"/>
    <n v="2315"/>
    <n v="1"/>
    <x v="7"/>
    <x v="11"/>
  </r>
  <r>
    <x v="4"/>
    <x v="5"/>
    <x v="138"/>
    <x v="171"/>
    <x v="169"/>
    <n v="0"/>
    <n v="0"/>
    <n v="2"/>
    <n v="2"/>
    <n v="2"/>
    <n v="2315"/>
    <n v="1"/>
    <x v="7"/>
    <x v="11"/>
  </r>
  <r>
    <x v="4"/>
    <x v="5"/>
    <x v="337"/>
    <x v="373"/>
    <x v="371"/>
    <n v="0"/>
    <n v="4"/>
    <n v="0"/>
    <n v="4"/>
    <n v="4"/>
    <n v="2315"/>
    <n v="0"/>
    <x v="7"/>
    <x v="11"/>
  </r>
  <r>
    <x v="4"/>
    <x v="5"/>
    <x v="139"/>
    <x v="172"/>
    <x v="170"/>
    <n v="0"/>
    <n v="0"/>
    <n v="2"/>
    <n v="2"/>
    <n v="2"/>
    <n v="2315"/>
    <n v="1"/>
    <x v="7"/>
    <x v="11"/>
  </r>
  <r>
    <x v="4"/>
    <x v="5"/>
    <x v="140"/>
    <x v="173"/>
    <x v="171"/>
    <n v="0"/>
    <n v="0"/>
    <n v="6"/>
    <n v="6"/>
    <n v="6"/>
    <n v="2315"/>
    <n v="1"/>
    <x v="7"/>
    <x v="11"/>
  </r>
  <r>
    <x v="4"/>
    <x v="5"/>
    <x v="141"/>
    <x v="174"/>
    <x v="172"/>
    <n v="0"/>
    <n v="0"/>
    <n v="6"/>
    <n v="6"/>
    <n v="6"/>
    <n v="2315"/>
    <n v="1"/>
    <x v="7"/>
    <x v="11"/>
  </r>
  <r>
    <x v="4"/>
    <x v="5"/>
    <x v="312"/>
    <x v="348"/>
    <x v="346"/>
    <n v="0"/>
    <n v="0"/>
    <n v="6"/>
    <n v="6"/>
    <n v="6"/>
    <n v="2315"/>
    <n v="1"/>
    <x v="7"/>
    <x v="11"/>
  </r>
  <r>
    <x v="4"/>
    <x v="5"/>
    <x v="94"/>
    <x v="127"/>
    <x v="125"/>
    <n v="0"/>
    <n v="2"/>
    <n v="0"/>
    <n v="2"/>
    <n v="2"/>
    <n v="2315"/>
    <n v="0"/>
    <x v="7"/>
    <x v="11"/>
  </r>
  <r>
    <x v="4"/>
    <x v="5"/>
    <x v="313"/>
    <x v="349"/>
    <x v="347"/>
    <n v="0"/>
    <n v="0"/>
    <n v="9"/>
    <n v="9"/>
    <n v="9"/>
    <n v="2315"/>
    <n v="1"/>
    <x v="7"/>
    <x v="11"/>
  </r>
  <r>
    <x v="4"/>
    <x v="5"/>
    <x v="350"/>
    <x v="387"/>
    <x v="385"/>
    <n v="0"/>
    <n v="0"/>
    <n v="6"/>
    <n v="6"/>
    <n v="6"/>
    <n v="2315"/>
    <n v="1"/>
    <x v="7"/>
    <x v="11"/>
  </r>
  <r>
    <x v="4"/>
    <x v="5"/>
    <x v="242"/>
    <x v="277"/>
    <x v="275"/>
    <n v="0"/>
    <n v="0"/>
    <n v="1"/>
    <n v="1"/>
    <n v="1"/>
    <n v="2315"/>
    <n v="1"/>
    <x v="7"/>
    <x v="11"/>
  </r>
  <r>
    <x v="4"/>
    <x v="5"/>
    <x v="243"/>
    <x v="278"/>
    <x v="276"/>
    <n v="0"/>
    <n v="3"/>
    <n v="16"/>
    <n v="19"/>
    <n v="19"/>
    <n v="2315"/>
    <n v="0.84210526315789469"/>
    <x v="7"/>
    <x v="11"/>
  </r>
  <r>
    <x v="4"/>
    <x v="5"/>
    <x v="244"/>
    <x v="279"/>
    <x v="277"/>
    <n v="0"/>
    <n v="2"/>
    <n v="7"/>
    <n v="9"/>
    <n v="9"/>
    <n v="2315"/>
    <n v="0.77777777777777779"/>
    <x v="7"/>
    <x v="11"/>
  </r>
  <r>
    <x v="4"/>
    <x v="5"/>
    <x v="245"/>
    <x v="280"/>
    <x v="278"/>
    <n v="0"/>
    <n v="0"/>
    <n v="3"/>
    <n v="3"/>
    <n v="3"/>
    <n v="2315"/>
    <n v="1"/>
    <x v="7"/>
    <x v="11"/>
  </r>
  <r>
    <x v="4"/>
    <x v="5"/>
    <x v="314"/>
    <x v="350"/>
    <x v="348"/>
    <n v="0"/>
    <n v="0"/>
    <n v="8"/>
    <n v="8"/>
    <n v="8"/>
    <n v="2315"/>
    <n v="1"/>
    <x v="7"/>
    <x v="11"/>
  </r>
  <r>
    <x v="4"/>
    <x v="5"/>
    <x v="67"/>
    <x v="100"/>
    <x v="98"/>
    <n v="0"/>
    <n v="0"/>
    <n v="11"/>
    <n v="11"/>
    <n v="11"/>
    <n v="2315"/>
    <n v="1"/>
    <x v="7"/>
    <x v="11"/>
  </r>
  <r>
    <x v="4"/>
    <x v="5"/>
    <x v="368"/>
    <x v="405"/>
    <x v="403"/>
    <n v="0"/>
    <n v="0"/>
    <n v="8"/>
    <n v="8"/>
    <n v="8"/>
    <n v="2315"/>
    <n v="1"/>
    <x v="7"/>
    <x v="11"/>
  </r>
  <r>
    <x v="4"/>
    <x v="5"/>
    <x v="246"/>
    <x v="281"/>
    <x v="279"/>
    <n v="0"/>
    <n v="0"/>
    <n v="5"/>
    <n v="5"/>
    <n v="5"/>
    <n v="2315"/>
    <n v="1"/>
    <x v="7"/>
    <x v="11"/>
  </r>
  <r>
    <x v="4"/>
    <x v="5"/>
    <x v="315"/>
    <x v="351"/>
    <x v="349"/>
    <n v="0"/>
    <n v="0"/>
    <n v="8"/>
    <n v="8"/>
    <n v="8"/>
    <n v="2315"/>
    <n v="1"/>
    <x v="7"/>
    <x v="11"/>
  </r>
  <r>
    <x v="4"/>
    <x v="5"/>
    <x v="316"/>
    <x v="352"/>
    <x v="350"/>
    <n v="0"/>
    <n v="1"/>
    <n v="6"/>
    <n v="7"/>
    <n v="7"/>
    <n v="2315"/>
    <n v="0.8571428571428571"/>
    <x v="7"/>
    <x v="11"/>
  </r>
  <r>
    <x v="4"/>
    <x v="5"/>
    <x v="247"/>
    <x v="282"/>
    <x v="280"/>
    <n v="0"/>
    <n v="0"/>
    <n v="6"/>
    <n v="6"/>
    <n v="6"/>
    <n v="2315"/>
    <n v="1"/>
    <x v="7"/>
    <x v="11"/>
  </r>
  <r>
    <x v="4"/>
    <x v="5"/>
    <x v="351"/>
    <x v="388"/>
    <x v="386"/>
    <n v="0"/>
    <n v="0"/>
    <n v="4"/>
    <n v="4"/>
    <n v="4"/>
    <n v="2315"/>
    <n v="1"/>
    <x v="7"/>
    <x v="11"/>
  </r>
  <r>
    <x v="4"/>
    <x v="5"/>
    <x v="248"/>
    <x v="283"/>
    <x v="281"/>
    <n v="0"/>
    <n v="0"/>
    <n v="4"/>
    <n v="4"/>
    <n v="4"/>
    <n v="2315"/>
    <n v="1"/>
    <x v="7"/>
    <x v="11"/>
  </r>
  <r>
    <x v="4"/>
    <x v="5"/>
    <x v="317"/>
    <x v="353"/>
    <x v="351"/>
    <n v="0"/>
    <n v="0"/>
    <n v="8"/>
    <n v="8"/>
    <n v="8"/>
    <n v="2315"/>
    <n v="1"/>
    <x v="7"/>
    <x v="11"/>
  </r>
  <r>
    <x v="4"/>
    <x v="5"/>
    <x v="68"/>
    <x v="101"/>
    <x v="99"/>
    <n v="0"/>
    <n v="1"/>
    <n v="4"/>
    <n v="5"/>
    <n v="5"/>
    <n v="2315"/>
    <n v="0.8"/>
    <x v="7"/>
    <x v="11"/>
  </r>
  <r>
    <x v="4"/>
    <x v="5"/>
    <x v="201"/>
    <x v="234"/>
    <x v="232"/>
    <n v="0"/>
    <n v="1"/>
    <n v="5"/>
    <n v="6"/>
    <n v="6"/>
    <n v="2315"/>
    <n v="0.83333333333333337"/>
    <x v="7"/>
    <x v="11"/>
  </r>
  <r>
    <x v="4"/>
    <x v="5"/>
    <x v="202"/>
    <x v="235"/>
    <x v="233"/>
    <n v="0"/>
    <n v="0"/>
    <n v="4"/>
    <n v="4"/>
    <n v="4"/>
    <n v="2315"/>
    <n v="1"/>
    <x v="7"/>
    <x v="11"/>
  </r>
  <r>
    <x v="4"/>
    <x v="5"/>
    <x v="115"/>
    <x v="148"/>
    <x v="146"/>
    <n v="0"/>
    <n v="0"/>
    <n v="13"/>
    <n v="13"/>
    <n v="13"/>
    <n v="2315"/>
    <n v="1"/>
    <x v="7"/>
    <x v="11"/>
  </r>
  <r>
    <x v="4"/>
    <x v="5"/>
    <x v="69"/>
    <x v="102"/>
    <x v="100"/>
    <n v="0"/>
    <n v="0"/>
    <n v="10"/>
    <n v="10"/>
    <n v="10"/>
    <n v="2315"/>
    <n v="1"/>
    <x v="7"/>
    <x v="11"/>
  </r>
  <r>
    <x v="4"/>
    <x v="5"/>
    <x v="203"/>
    <x v="236"/>
    <x v="234"/>
    <n v="0"/>
    <n v="1"/>
    <n v="21"/>
    <n v="22"/>
    <n v="22"/>
    <n v="2315"/>
    <n v="0.95454545454545459"/>
    <x v="7"/>
    <x v="11"/>
  </r>
  <r>
    <x v="4"/>
    <x v="5"/>
    <x v="318"/>
    <x v="354"/>
    <x v="352"/>
    <n v="0"/>
    <n v="0"/>
    <n v="20"/>
    <n v="20"/>
    <n v="20"/>
    <n v="2315"/>
    <n v="1"/>
    <x v="7"/>
    <x v="11"/>
  </r>
  <r>
    <x v="4"/>
    <x v="5"/>
    <x v="204"/>
    <x v="237"/>
    <x v="235"/>
    <n v="0"/>
    <n v="0"/>
    <n v="11"/>
    <n v="11"/>
    <n v="11"/>
    <n v="2315"/>
    <n v="1"/>
    <x v="7"/>
    <x v="11"/>
  </r>
  <r>
    <x v="4"/>
    <x v="5"/>
    <x v="288"/>
    <x v="324"/>
    <x v="322"/>
    <n v="0"/>
    <n v="0"/>
    <n v="7"/>
    <n v="7"/>
    <n v="7"/>
    <n v="2315"/>
    <n v="1"/>
    <x v="7"/>
    <x v="11"/>
  </r>
  <r>
    <x v="4"/>
    <x v="5"/>
    <x v="338"/>
    <x v="374"/>
    <x v="372"/>
    <n v="0"/>
    <n v="2"/>
    <n v="12"/>
    <n v="14"/>
    <n v="14"/>
    <n v="2315"/>
    <n v="0.8571428571428571"/>
    <x v="7"/>
    <x v="11"/>
  </r>
  <r>
    <x v="4"/>
    <x v="5"/>
    <x v="205"/>
    <x v="238"/>
    <x v="236"/>
    <n v="0"/>
    <n v="0"/>
    <n v="20"/>
    <n v="20"/>
    <n v="20"/>
    <n v="2315"/>
    <n v="1"/>
    <x v="7"/>
    <x v="11"/>
  </r>
  <r>
    <x v="4"/>
    <x v="5"/>
    <x v="206"/>
    <x v="239"/>
    <x v="237"/>
    <n v="0"/>
    <n v="5"/>
    <n v="11"/>
    <n v="16"/>
    <n v="16"/>
    <n v="2315"/>
    <n v="0.6875"/>
    <x v="7"/>
    <x v="11"/>
  </r>
  <r>
    <x v="4"/>
    <x v="5"/>
    <x v="95"/>
    <x v="128"/>
    <x v="126"/>
    <n v="0"/>
    <n v="0"/>
    <n v="7"/>
    <n v="7"/>
    <n v="7"/>
    <n v="2315"/>
    <n v="1"/>
    <x v="7"/>
    <x v="11"/>
  </r>
  <r>
    <x v="4"/>
    <x v="5"/>
    <x v="207"/>
    <x v="240"/>
    <x v="238"/>
    <n v="0"/>
    <n v="5"/>
    <n v="11"/>
    <n v="16"/>
    <n v="16"/>
    <n v="2315"/>
    <n v="0.6875"/>
    <x v="7"/>
    <x v="11"/>
  </r>
  <r>
    <x v="4"/>
    <x v="5"/>
    <x v="173"/>
    <x v="284"/>
    <x v="282"/>
    <n v="0"/>
    <n v="0"/>
    <n v="5"/>
    <n v="5"/>
    <n v="5"/>
    <n v="2315"/>
    <n v="1"/>
    <x v="7"/>
    <x v="11"/>
  </r>
  <r>
    <x v="4"/>
    <x v="5"/>
    <x v="70"/>
    <x v="103"/>
    <x v="101"/>
    <n v="0"/>
    <n v="1"/>
    <n v="11"/>
    <n v="12"/>
    <n v="12"/>
    <n v="2315"/>
    <n v="0.91666666666666663"/>
    <x v="7"/>
    <x v="11"/>
  </r>
  <r>
    <x v="4"/>
    <x v="5"/>
    <x v="71"/>
    <x v="104"/>
    <x v="102"/>
    <n v="0"/>
    <n v="1"/>
    <n v="6"/>
    <n v="7"/>
    <n v="7"/>
    <n v="2315"/>
    <n v="0.8571428571428571"/>
    <x v="7"/>
    <x v="11"/>
  </r>
  <r>
    <x v="4"/>
    <x v="5"/>
    <x v="96"/>
    <x v="129"/>
    <x v="127"/>
    <n v="0"/>
    <n v="4"/>
    <n v="8"/>
    <n v="12"/>
    <n v="12"/>
    <n v="2315"/>
    <n v="0.66666666666666663"/>
    <x v="7"/>
    <x v="11"/>
  </r>
  <r>
    <x v="4"/>
    <x v="5"/>
    <x v="352"/>
    <x v="389"/>
    <x v="387"/>
    <n v="0"/>
    <n v="0"/>
    <n v="5"/>
    <n v="5"/>
    <n v="5"/>
    <n v="2315"/>
    <n v="1"/>
    <x v="7"/>
    <x v="11"/>
  </r>
  <r>
    <x v="4"/>
    <x v="5"/>
    <x v="97"/>
    <x v="130"/>
    <x v="128"/>
    <n v="0"/>
    <n v="0"/>
    <n v="11"/>
    <n v="11"/>
    <n v="11"/>
    <n v="2315"/>
    <n v="1"/>
    <x v="7"/>
    <x v="11"/>
  </r>
  <r>
    <x v="4"/>
    <x v="5"/>
    <x v="249"/>
    <x v="285"/>
    <x v="283"/>
    <n v="0"/>
    <n v="0"/>
    <n v="13"/>
    <n v="13"/>
    <n v="13"/>
    <n v="2315"/>
    <n v="1"/>
    <x v="7"/>
    <x v="11"/>
  </r>
  <r>
    <x v="4"/>
    <x v="5"/>
    <x v="250"/>
    <x v="286"/>
    <x v="284"/>
    <n v="0"/>
    <n v="2"/>
    <n v="4"/>
    <n v="6"/>
    <n v="6"/>
    <n v="2315"/>
    <n v="0.66666666666666663"/>
    <x v="7"/>
    <x v="11"/>
  </r>
  <r>
    <x v="4"/>
    <x v="5"/>
    <x v="251"/>
    <x v="287"/>
    <x v="285"/>
    <n v="0"/>
    <n v="1"/>
    <n v="2"/>
    <n v="3"/>
    <n v="3"/>
    <n v="2315"/>
    <n v="0.66666666666666663"/>
    <x v="7"/>
    <x v="11"/>
  </r>
  <r>
    <x v="4"/>
    <x v="5"/>
    <x v="98"/>
    <x v="131"/>
    <x v="129"/>
    <n v="0"/>
    <n v="0"/>
    <n v="4"/>
    <n v="4"/>
    <n v="4"/>
    <n v="2315"/>
    <n v="1"/>
    <x v="7"/>
    <x v="11"/>
  </r>
  <r>
    <x v="4"/>
    <x v="5"/>
    <x v="252"/>
    <x v="288"/>
    <x v="286"/>
    <n v="0"/>
    <n v="0"/>
    <n v="6"/>
    <n v="6"/>
    <n v="6"/>
    <n v="2315"/>
    <n v="1"/>
    <x v="7"/>
    <x v="11"/>
  </r>
  <r>
    <x v="4"/>
    <x v="5"/>
    <x v="253"/>
    <x v="289"/>
    <x v="287"/>
    <n v="0"/>
    <n v="2"/>
    <n v="4"/>
    <n v="6"/>
    <n v="6"/>
    <n v="2315"/>
    <n v="0.66666666666666663"/>
    <x v="7"/>
    <x v="11"/>
  </r>
  <r>
    <x v="4"/>
    <x v="5"/>
    <x v="254"/>
    <x v="290"/>
    <x v="288"/>
    <n v="0"/>
    <n v="0"/>
    <n v="17"/>
    <n v="17"/>
    <n v="17"/>
    <n v="2315"/>
    <n v="1"/>
    <x v="7"/>
    <x v="11"/>
  </r>
  <r>
    <x v="4"/>
    <x v="5"/>
    <x v="116"/>
    <x v="149"/>
    <x v="147"/>
    <n v="0"/>
    <n v="0"/>
    <n v="4"/>
    <n v="4"/>
    <n v="4"/>
    <n v="2315"/>
    <n v="1"/>
    <x v="7"/>
    <x v="11"/>
  </r>
  <r>
    <x v="4"/>
    <x v="5"/>
    <x v="255"/>
    <x v="291"/>
    <x v="289"/>
    <n v="0"/>
    <n v="1"/>
    <n v="1"/>
    <n v="2"/>
    <n v="2"/>
    <n v="2315"/>
    <n v="0.5"/>
    <x v="7"/>
    <x v="11"/>
  </r>
  <r>
    <x v="4"/>
    <x v="5"/>
    <x v="256"/>
    <x v="292"/>
    <x v="290"/>
    <n v="0"/>
    <n v="0"/>
    <n v="8"/>
    <n v="8"/>
    <n v="8"/>
    <n v="2315"/>
    <n v="1"/>
    <x v="7"/>
    <x v="11"/>
  </r>
  <r>
    <x v="4"/>
    <x v="5"/>
    <x v="117"/>
    <x v="150"/>
    <x v="148"/>
    <n v="0"/>
    <n v="0"/>
    <n v="5"/>
    <n v="5"/>
    <n v="5"/>
    <n v="2315"/>
    <n v="1"/>
    <x v="7"/>
    <x v="11"/>
  </r>
  <r>
    <x v="4"/>
    <x v="5"/>
    <x v="257"/>
    <x v="293"/>
    <x v="291"/>
    <n v="0"/>
    <n v="0"/>
    <n v="6"/>
    <n v="6"/>
    <n v="6"/>
    <n v="2315"/>
    <n v="1"/>
    <x v="7"/>
    <x v="11"/>
  </r>
  <r>
    <x v="4"/>
    <x v="5"/>
    <x v="258"/>
    <x v="294"/>
    <x v="292"/>
    <n v="0"/>
    <n v="0"/>
    <n v="5"/>
    <n v="5"/>
    <n v="5"/>
    <n v="2315"/>
    <n v="1"/>
    <x v="7"/>
    <x v="11"/>
  </r>
  <r>
    <x v="4"/>
    <x v="5"/>
    <x v="259"/>
    <x v="295"/>
    <x v="293"/>
    <n v="0"/>
    <n v="3"/>
    <n v="11"/>
    <n v="14"/>
    <n v="14"/>
    <n v="2315"/>
    <n v="0.7857142857142857"/>
    <x v="7"/>
    <x v="11"/>
  </r>
  <r>
    <x v="4"/>
    <x v="5"/>
    <x v="260"/>
    <x v="296"/>
    <x v="294"/>
    <n v="0"/>
    <n v="0"/>
    <n v="4"/>
    <n v="4"/>
    <n v="4"/>
    <n v="2315"/>
    <n v="1"/>
    <x v="7"/>
    <x v="11"/>
  </r>
  <r>
    <x v="4"/>
    <x v="5"/>
    <x v="362"/>
    <x v="399"/>
    <x v="397"/>
    <n v="0"/>
    <n v="0"/>
    <n v="3"/>
    <n v="3"/>
    <n v="3"/>
    <n v="2315"/>
    <n v="1"/>
    <x v="7"/>
    <x v="11"/>
  </r>
  <r>
    <x v="4"/>
    <x v="5"/>
    <x v="319"/>
    <x v="355"/>
    <x v="353"/>
    <n v="0"/>
    <n v="0"/>
    <n v="5"/>
    <n v="5"/>
    <n v="5"/>
    <n v="2315"/>
    <n v="1"/>
    <x v="7"/>
    <x v="11"/>
  </r>
  <r>
    <x v="4"/>
    <x v="5"/>
    <x v="353"/>
    <x v="390"/>
    <x v="388"/>
    <n v="0"/>
    <n v="0"/>
    <n v="6"/>
    <n v="6"/>
    <n v="6"/>
    <n v="2315"/>
    <n v="1"/>
    <x v="7"/>
    <x v="11"/>
  </r>
  <r>
    <x v="4"/>
    <x v="5"/>
    <x v="261"/>
    <x v="297"/>
    <x v="295"/>
    <n v="0"/>
    <n v="1"/>
    <n v="4"/>
    <n v="5"/>
    <n v="5"/>
    <n v="2315"/>
    <n v="0.8"/>
    <x v="7"/>
    <x v="11"/>
  </r>
  <r>
    <x v="4"/>
    <x v="5"/>
    <x v="262"/>
    <x v="298"/>
    <x v="296"/>
    <n v="0"/>
    <n v="1"/>
    <n v="12"/>
    <n v="13"/>
    <n v="13"/>
    <n v="2315"/>
    <n v="0.92307692307692313"/>
    <x v="7"/>
    <x v="11"/>
  </r>
  <r>
    <x v="4"/>
    <x v="5"/>
    <x v="374"/>
    <x v="411"/>
    <x v="409"/>
    <n v="0"/>
    <n v="0"/>
    <n v="4"/>
    <n v="4"/>
    <n v="4"/>
    <n v="2315"/>
    <n v="1"/>
    <x v="7"/>
    <x v="11"/>
  </r>
  <r>
    <x v="4"/>
    <x v="5"/>
    <x v="263"/>
    <x v="299"/>
    <x v="297"/>
    <n v="0"/>
    <n v="4"/>
    <n v="2"/>
    <n v="6"/>
    <n v="6"/>
    <n v="2315"/>
    <n v="0.33333333333333331"/>
    <x v="7"/>
    <x v="11"/>
  </r>
  <r>
    <x v="4"/>
    <x v="5"/>
    <x v="264"/>
    <x v="300"/>
    <x v="298"/>
    <n v="0"/>
    <n v="1"/>
    <n v="2"/>
    <n v="3"/>
    <n v="3"/>
    <n v="2315"/>
    <n v="0.66666666666666663"/>
    <x v="7"/>
    <x v="11"/>
  </r>
  <r>
    <x v="4"/>
    <x v="5"/>
    <x v="265"/>
    <x v="301"/>
    <x v="299"/>
    <n v="0"/>
    <n v="0"/>
    <n v="5"/>
    <n v="5"/>
    <n v="5"/>
    <n v="2315"/>
    <n v="1"/>
    <x v="7"/>
    <x v="11"/>
  </r>
  <r>
    <x v="4"/>
    <x v="5"/>
    <x v="266"/>
    <x v="302"/>
    <x v="300"/>
    <n v="0"/>
    <n v="0"/>
    <n v="2"/>
    <n v="2"/>
    <n v="2"/>
    <n v="2315"/>
    <n v="1"/>
    <x v="7"/>
    <x v="11"/>
  </r>
  <r>
    <x v="4"/>
    <x v="5"/>
    <x v="267"/>
    <x v="303"/>
    <x v="301"/>
    <n v="0"/>
    <n v="3"/>
    <n v="3"/>
    <n v="6"/>
    <n v="6"/>
    <n v="2315"/>
    <n v="0.5"/>
    <x v="7"/>
    <x v="11"/>
  </r>
  <r>
    <x v="4"/>
    <x v="5"/>
    <x v="320"/>
    <x v="356"/>
    <x v="354"/>
    <n v="0"/>
    <n v="0"/>
    <n v="8"/>
    <n v="8"/>
    <n v="8"/>
    <n v="2315"/>
    <n v="1"/>
    <x v="7"/>
    <x v="11"/>
  </r>
  <r>
    <x v="4"/>
    <x v="5"/>
    <x v="72"/>
    <x v="105"/>
    <x v="103"/>
    <n v="0"/>
    <n v="0"/>
    <n v="3"/>
    <n v="3"/>
    <n v="3"/>
    <n v="2315"/>
    <n v="1"/>
    <x v="7"/>
    <x v="11"/>
  </r>
  <r>
    <x v="4"/>
    <x v="5"/>
    <x v="268"/>
    <x v="304"/>
    <x v="302"/>
    <n v="0"/>
    <n v="3"/>
    <n v="7"/>
    <n v="10"/>
    <n v="10"/>
    <n v="2315"/>
    <n v="0.7"/>
    <x v="7"/>
    <x v="11"/>
  </r>
  <r>
    <x v="4"/>
    <x v="5"/>
    <x v="269"/>
    <x v="305"/>
    <x v="303"/>
    <n v="0"/>
    <n v="0"/>
    <n v="6"/>
    <n v="6"/>
    <n v="6"/>
    <n v="2315"/>
    <n v="1"/>
    <x v="7"/>
    <x v="11"/>
  </r>
  <r>
    <x v="4"/>
    <x v="5"/>
    <x v="270"/>
    <x v="306"/>
    <x v="304"/>
    <n v="0"/>
    <n v="0"/>
    <n v="9"/>
    <n v="9"/>
    <n v="9"/>
    <n v="2315"/>
    <n v="1"/>
    <x v="7"/>
    <x v="11"/>
  </r>
  <r>
    <x v="4"/>
    <x v="5"/>
    <x v="271"/>
    <x v="307"/>
    <x v="305"/>
    <n v="0"/>
    <n v="0"/>
    <n v="9"/>
    <n v="9"/>
    <n v="9"/>
    <n v="2315"/>
    <n v="1"/>
    <x v="7"/>
    <x v="11"/>
  </r>
  <r>
    <x v="4"/>
    <x v="5"/>
    <x v="354"/>
    <x v="391"/>
    <x v="389"/>
    <n v="0"/>
    <n v="1"/>
    <n v="5"/>
    <n v="6"/>
    <n v="6"/>
    <n v="2315"/>
    <n v="0.83333333333333337"/>
    <x v="7"/>
    <x v="11"/>
  </r>
  <r>
    <x v="4"/>
    <x v="5"/>
    <x v="272"/>
    <x v="308"/>
    <x v="306"/>
    <n v="0"/>
    <n v="1"/>
    <n v="2"/>
    <n v="3"/>
    <n v="3"/>
    <n v="2315"/>
    <n v="0.66666666666666663"/>
    <x v="7"/>
    <x v="11"/>
  </r>
  <r>
    <x v="4"/>
    <x v="5"/>
    <x v="273"/>
    <x v="309"/>
    <x v="307"/>
    <n v="0"/>
    <n v="1"/>
    <n v="5"/>
    <n v="6"/>
    <n v="6"/>
    <n v="2315"/>
    <n v="0.83333333333333337"/>
    <x v="7"/>
    <x v="11"/>
  </r>
  <r>
    <x v="4"/>
    <x v="5"/>
    <x v="274"/>
    <x v="310"/>
    <x v="308"/>
    <n v="0"/>
    <n v="0"/>
    <n v="4"/>
    <n v="4"/>
    <n v="4"/>
    <n v="2315"/>
    <n v="1"/>
    <x v="7"/>
    <x v="11"/>
  </r>
  <r>
    <x v="4"/>
    <x v="5"/>
    <x v="355"/>
    <x v="392"/>
    <x v="390"/>
    <n v="0"/>
    <n v="0"/>
    <n v="4"/>
    <n v="4"/>
    <n v="4"/>
    <n v="2315"/>
    <n v="1"/>
    <x v="7"/>
    <x v="11"/>
  </r>
  <r>
    <x v="4"/>
    <x v="5"/>
    <x v="369"/>
    <x v="406"/>
    <x v="404"/>
    <n v="0"/>
    <n v="0"/>
    <n v="7"/>
    <n v="7"/>
    <n v="7"/>
    <n v="2315"/>
    <n v="1"/>
    <x v="7"/>
    <x v="11"/>
  </r>
  <r>
    <x v="4"/>
    <x v="5"/>
    <x v="321"/>
    <x v="357"/>
    <x v="355"/>
    <n v="0"/>
    <n v="0"/>
    <n v="3"/>
    <n v="3"/>
    <n v="3"/>
    <n v="2315"/>
    <n v="1"/>
    <x v="7"/>
    <x v="11"/>
  </r>
  <r>
    <x v="4"/>
    <x v="5"/>
    <x v="322"/>
    <x v="358"/>
    <x v="356"/>
    <n v="0"/>
    <n v="0"/>
    <n v="1"/>
    <n v="1"/>
    <n v="1"/>
    <n v="2315"/>
    <n v="1"/>
    <x v="7"/>
    <x v="11"/>
  </r>
  <r>
    <x v="4"/>
    <x v="5"/>
    <x v="275"/>
    <x v="311"/>
    <x v="309"/>
    <n v="0"/>
    <n v="0"/>
    <n v="7"/>
    <n v="7"/>
    <n v="7"/>
    <n v="2315"/>
    <n v="1"/>
    <x v="7"/>
    <x v="11"/>
  </r>
  <r>
    <x v="4"/>
    <x v="5"/>
    <x v="276"/>
    <x v="312"/>
    <x v="310"/>
    <n v="0"/>
    <n v="3"/>
    <n v="0"/>
    <n v="3"/>
    <n v="3"/>
    <n v="2315"/>
    <n v="0"/>
    <x v="7"/>
    <x v="11"/>
  </r>
  <r>
    <x v="4"/>
    <x v="5"/>
    <x v="323"/>
    <x v="359"/>
    <x v="357"/>
    <n v="0"/>
    <n v="3"/>
    <n v="0"/>
    <n v="3"/>
    <n v="3"/>
    <n v="2315"/>
    <n v="0"/>
    <x v="7"/>
    <x v="11"/>
  </r>
  <r>
    <x v="4"/>
    <x v="5"/>
    <x v="120"/>
    <x v="153"/>
    <x v="151"/>
    <n v="0"/>
    <n v="0"/>
    <n v="3"/>
    <n v="3"/>
    <n v="3"/>
    <n v="2315"/>
    <n v="1"/>
    <x v="7"/>
    <x v="11"/>
  </r>
  <r>
    <x v="4"/>
    <x v="5"/>
    <x v="121"/>
    <x v="154"/>
    <x v="152"/>
    <n v="0"/>
    <n v="4"/>
    <n v="3"/>
    <n v="7"/>
    <n v="7"/>
    <n v="2315"/>
    <n v="0.42857142857142855"/>
    <x v="7"/>
    <x v="11"/>
  </r>
  <r>
    <x v="4"/>
    <x v="5"/>
    <x v="118"/>
    <x v="151"/>
    <x v="149"/>
    <n v="0"/>
    <n v="3"/>
    <n v="1"/>
    <n v="4"/>
    <n v="4"/>
    <n v="2315"/>
    <n v="0.25"/>
    <x v="7"/>
    <x v="11"/>
  </r>
  <r>
    <x v="4"/>
    <x v="5"/>
    <x v="122"/>
    <x v="155"/>
    <x v="153"/>
    <n v="0"/>
    <n v="0"/>
    <n v="8"/>
    <n v="8"/>
    <n v="8"/>
    <n v="2315"/>
    <n v="1"/>
    <x v="7"/>
    <x v="11"/>
  </r>
  <r>
    <x v="4"/>
    <x v="5"/>
    <x v="339"/>
    <x v="375"/>
    <x v="373"/>
    <n v="0"/>
    <n v="0"/>
    <n v="2"/>
    <n v="2"/>
    <n v="2"/>
    <n v="2315"/>
    <n v="1"/>
    <x v="7"/>
    <x v="11"/>
  </r>
  <r>
    <x v="4"/>
    <x v="5"/>
    <x v="123"/>
    <x v="156"/>
    <x v="154"/>
    <n v="0"/>
    <n v="0"/>
    <n v="7"/>
    <n v="7"/>
    <n v="7"/>
    <n v="2315"/>
    <n v="1"/>
    <x v="7"/>
    <x v="11"/>
  </r>
  <r>
    <x v="4"/>
    <x v="5"/>
    <x v="124"/>
    <x v="157"/>
    <x v="155"/>
    <n v="0"/>
    <n v="1"/>
    <n v="0"/>
    <n v="1"/>
    <n v="1"/>
    <n v="2315"/>
    <n v="0"/>
    <x v="7"/>
    <x v="11"/>
  </r>
  <r>
    <x v="4"/>
    <x v="5"/>
    <x v="119"/>
    <x v="152"/>
    <x v="150"/>
    <n v="0"/>
    <n v="1"/>
    <n v="6"/>
    <n v="7"/>
    <n v="7"/>
    <n v="2315"/>
    <n v="0.8571428571428571"/>
    <x v="7"/>
    <x v="11"/>
  </r>
  <r>
    <x v="4"/>
    <x v="5"/>
    <x v="125"/>
    <x v="158"/>
    <x v="156"/>
    <n v="0"/>
    <n v="0"/>
    <n v="2"/>
    <n v="2"/>
    <n v="2"/>
    <n v="2315"/>
    <n v="1"/>
    <x v="7"/>
    <x v="11"/>
  </r>
  <r>
    <x v="4"/>
    <x v="5"/>
    <x v="324"/>
    <x v="360"/>
    <x v="358"/>
    <n v="0"/>
    <n v="0"/>
    <n v="4"/>
    <n v="4"/>
    <n v="4"/>
    <n v="2315"/>
    <n v="1"/>
    <x v="7"/>
    <x v="11"/>
  </r>
  <r>
    <x v="4"/>
    <x v="5"/>
    <x v="340"/>
    <x v="376"/>
    <x v="374"/>
    <n v="0"/>
    <n v="1"/>
    <n v="1"/>
    <n v="2"/>
    <n v="2"/>
    <n v="2315"/>
    <n v="0.5"/>
    <x v="7"/>
    <x v="11"/>
  </r>
  <r>
    <x v="4"/>
    <x v="5"/>
    <x v="126"/>
    <x v="159"/>
    <x v="157"/>
    <n v="0"/>
    <n v="0"/>
    <n v="1"/>
    <n v="1"/>
    <n v="1"/>
    <n v="2315"/>
    <n v="1"/>
    <x v="7"/>
    <x v="11"/>
  </r>
  <r>
    <x v="4"/>
    <x v="5"/>
    <x v="277"/>
    <x v="313"/>
    <x v="311"/>
    <n v="0"/>
    <n v="3"/>
    <n v="0"/>
    <n v="3"/>
    <n v="3"/>
    <n v="2315"/>
    <n v="0"/>
    <x v="7"/>
    <x v="11"/>
  </r>
  <r>
    <x v="4"/>
    <x v="5"/>
    <x v="278"/>
    <x v="314"/>
    <x v="312"/>
    <n v="0"/>
    <n v="0"/>
    <n v="5"/>
    <n v="5"/>
    <n v="5"/>
    <n v="2315"/>
    <n v="1"/>
    <x v="7"/>
    <x v="11"/>
  </r>
  <r>
    <x v="4"/>
    <x v="5"/>
    <x v="279"/>
    <x v="315"/>
    <x v="313"/>
    <n v="0"/>
    <n v="1"/>
    <n v="2"/>
    <n v="3"/>
    <n v="3"/>
    <n v="2315"/>
    <n v="0.66666666666666663"/>
    <x v="7"/>
    <x v="11"/>
  </r>
  <r>
    <x v="4"/>
    <x v="5"/>
    <x v="378"/>
    <x v="415"/>
    <x v="413"/>
    <n v="0"/>
    <n v="1"/>
    <n v="2"/>
    <n v="3"/>
    <n v="3"/>
    <n v="2315"/>
    <n v="0.66666666666666663"/>
    <x v="7"/>
    <x v="11"/>
  </r>
  <r>
    <x v="4"/>
    <x v="5"/>
    <x v="357"/>
    <x v="394"/>
    <x v="392"/>
    <n v="0"/>
    <n v="1"/>
    <n v="2"/>
    <n v="3"/>
    <n v="3"/>
    <n v="2315"/>
    <n v="0.66666666666666663"/>
    <x v="7"/>
    <x v="11"/>
  </r>
  <r>
    <x v="4"/>
    <x v="5"/>
    <x v="375"/>
    <x v="412"/>
    <x v="410"/>
    <n v="0"/>
    <n v="1"/>
    <n v="1"/>
    <n v="2"/>
    <n v="2"/>
    <n v="2315"/>
    <n v="0.5"/>
    <x v="7"/>
    <x v="11"/>
  </r>
  <r>
    <x v="4"/>
    <x v="5"/>
    <x v="280"/>
    <x v="316"/>
    <x v="314"/>
    <n v="0"/>
    <n v="0"/>
    <n v="7"/>
    <n v="7"/>
    <n v="7"/>
    <n v="2315"/>
    <n v="1"/>
    <x v="7"/>
    <x v="11"/>
  </r>
  <r>
    <x v="4"/>
    <x v="5"/>
    <x v="341"/>
    <x v="377"/>
    <x v="375"/>
    <n v="0"/>
    <n v="0"/>
    <n v="4"/>
    <n v="4"/>
    <n v="4"/>
    <n v="2315"/>
    <n v="1"/>
    <x v="7"/>
    <x v="11"/>
  </r>
  <r>
    <x v="4"/>
    <x v="5"/>
    <x v="99"/>
    <x v="132"/>
    <x v="130"/>
    <n v="0"/>
    <n v="0"/>
    <n v="3"/>
    <n v="3"/>
    <n v="3"/>
    <n v="2315"/>
    <n v="1"/>
    <x v="7"/>
    <x v="11"/>
  </r>
  <r>
    <x v="4"/>
    <x v="5"/>
    <x v="281"/>
    <x v="317"/>
    <x v="315"/>
    <n v="0"/>
    <n v="0"/>
    <n v="3"/>
    <n v="3"/>
    <n v="3"/>
    <n v="2315"/>
    <n v="1"/>
    <x v="7"/>
    <x v="11"/>
  </r>
  <r>
    <x v="4"/>
    <x v="5"/>
    <x v="282"/>
    <x v="318"/>
    <x v="316"/>
    <n v="0"/>
    <n v="0"/>
    <n v="1"/>
    <n v="1"/>
    <n v="1"/>
    <n v="2315"/>
    <n v="1"/>
    <x v="7"/>
    <x v="11"/>
  </r>
  <r>
    <x v="4"/>
    <x v="5"/>
    <x v="325"/>
    <x v="361"/>
    <x v="359"/>
    <n v="0"/>
    <n v="0"/>
    <n v="1"/>
    <n v="1"/>
    <n v="1"/>
    <n v="2315"/>
    <n v="1"/>
    <x v="7"/>
    <x v="11"/>
  </r>
  <r>
    <x v="4"/>
    <x v="5"/>
    <x v="283"/>
    <x v="319"/>
    <x v="317"/>
    <n v="0"/>
    <n v="0"/>
    <n v="4"/>
    <n v="4"/>
    <n v="4"/>
    <n v="2315"/>
    <n v="1"/>
    <x v="7"/>
    <x v="11"/>
  </r>
  <r>
    <x v="4"/>
    <x v="5"/>
    <x v="166"/>
    <x v="378"/>
    <x v="376"/>
    <n v="0"/>
    <n v="1"/>
    <n v="0"/>
    <n v="1"/>
    <n v="1"/>
    <n v="2315"/>
    <n v="0"/>
    <x v="7"/>
    <x v="11"/>
  </r>
  <r>
    <x v="4"/>
    <x v="5"/>
    <x v="342"/>
    <x v="379"/>
    <x v="377"/>
    <n v="0"/>
    <n v="0"/>
    <n v="2"/>
    <n v="2"/>
    <n v="2"/>
    <n v="2315"/>
    <n v="1"/>
    <x v="7"/>
    <x v="11"/>
  </r>
  <r>
    <x v="4"/>
    <x v="5"/>
    <x v="100"/>
    <x v="133"/>
    <x v="131"/>
    <n v="0"/>
    <n v="0"/>
    <n v="6"/>
    <n v="6"/>
    <n v="6"/>
    <n v="2315"/>
    <n v="1"/>
    <x v="7"/>
    <x v="11"/>
  </r>
  <r>
    <x v="4"/>
    <x v="5"/>
    <x v="73"/>
    <x v="106"/>
    <x v="104"/>
    <n v="0"/>
    <n v="2"/>
    <n v="5"/>
    <n v="7"/>
    <n v="7"/>
    <n v="2315"/>
    <n v="0.7142857142857143"/>
    <x v="7"/>
    <x v="11"/>
  </r>
  <r>
    <x v="4"/>
    <x v="5"/>
    <x v="284"/>
    <x v="320"/>
    <x v="318"/>
    <n v="0"/>
    <n v="0"/>
    <n v="4"/>
    <n v="4"/>
    <n v="4"/>
    <n v="2315"/>
    <n v="1"/>
    <x v="7"/>
    <x v="11"/>
  </r>
  <r>
    <x v="4"/>
    <x v="5"/>
    <x v="285"/>
    <x v="321"/>
    <x v="319"/>
    <n v="0"/>
    <n v="0"/>
    <n v="3"/>
    <n v="3"/>
    <n v="3"/>
    <n v="2315"/>
    <n v="1"/>
    <x v="7"/>
    <x v="11"/>
  </r>
  <r>
    <x v="4"/>
    <x v="5"/>
    <x v="286"/>
    <x v="322"/>
    <x v="320"/>
    <n v="0"/>
    <n v="0"/>
    <n v="5"/>
    <n v="5"/>
    <n v="5"/>
    <n v="2315"/>
    <n v="1"/>
    <x v="7"/>
    <x v="11"/>
  </r>
  <r>
    <x v="4"/>
    <x v="5"/>
    <x v="101"/>
    <x v="134"/>
    <x v="132"/>
    <n v="0"/>
    <n v="0"/>
    <n v="5"/>
    <n v="5"/>
    <n v="5"/>
    <n v="2315"/>
    <n v="1"/>
    <x v="7"/>
    <x v="11"/>
  </r>
  <r>
    <x v="4"/>
    <x v="5"/>
    <x v="74"/>
    <x v="107"/>
    <x v="105"/>
    <n v="0"/>
    <n v="2"/>
    <n v="11"/>
    <n v="13"/>
    <n v="13"/>
    <n v="2315"/>
    <n v="0.84615384615384615"/>
    <x v="7"/>
    <x v="11"/>
  </r>
  <r>
    <x v="4"/>
    <x v="5"/>
    <x v="376"/>
    <x v="413"/>
    <x v="411"/>
    <n v="0"/>
    <n v="0"/>
    <n v="2"/>
    <n v="2"/>
    <n v="2"/>
    <n v="2315"/>
    <n v="1"/>
    <x v="7"/>
    <x v="11"/>
  </r>
  <r>
    <x v="4"/>
    <x v="5"/>
    <x v="287"/>
    <x v="323"/>
    <x v="321"/>
    <n v="0"/>
    <n v="0"/>
    <n v="4"/>
    <n v="4"/>
    <n v="4"/>
    <n v="2315"/>
    <n v="1"/>
    <x v="7"/>
    <x v="11"/>
  </r>
  <r>
    <x v="4"/>
    <x v="5"/>
    <x v="326"/>
    <x v="362"/>
    <x v="360"/>
    <n v="0"/>
    <n v="1"/>
    <n v="6"/>
    <n v="7"/>
    <n v="7"/>
    <n v="2315"/>
    <n v="0.8571428571428571"/>
    <x v="7"/>
    <x v="11"/>
  </r>
  <r>
    <x v="4"/>
    <x v="5"/>
    <x v="75"/>
    <x v="108"/>
    <x v="106"/>
    <n v="0"/>
    <n v="0"/>
    <n v="5"/>
    <n v="5"/>
    <n v="5"/>
    <n v="2315"/>
    <n v="1"/>
    <x v="7"/>
    <x v="11"/>
  </r>
  <r>
    <x v="4"/>
    <x v="5"/>
    <x v="377"/>
    <x v="414"/>
    <x v="412"/>
    <n v="0"/>
    <n v="2"/>
    <n v="4"/>
    <n v="6"/>
    <n v="6"/>
    <n v="2315"/>
    <n v="0.66666666666666663"/>
    <x v="7"/>
    <x v="11"/>
  </r>
  <r>
    <x v="2"/>
    <x v="0"/>
    <x v="15"/>
    <x v="27"/>
    <x v="26"/>
    <n v="0"/>
    <n v="0"/>
    <n v="3"/>
    <n v="3"/>
    <n v="3"/>
    <n v="991"/>
    <n v="1"/>
    <x v="7"/>
    <x v="10"/>
  </r>
  <r>
    <x v="2"/>
    <x v="0"/>
    <x v="16"/>
    <x v="28"/>
    <x v="27"/>
    <n v="0"/>
    <n v="0"/>
    <n v="3"/>
    <n v="3"/>
    <n v="3"/>
    <n v="991"/>
    <n v="1"/>
    <x v="7"/>
    <x v="10"/>
  </r>
  <r>
    <x v="2"/>
    <x v="0"/>
    <x v="17"/>
    <x v="29"/>
    <x v="28"/>
    <n v="0"/>
    <n v="0"/>
    <n v="6"/>
    <n v="6"/>
    <n v="6"/>
    <n v="991"/>
    <n v="1"/>
    <x v="7"/>
    <x v="10"/>
  </r>
  <r>
    <x v="2"/>
    <x v="0"/>
    <x v="0"/>
    <x v="0"/>
    <x v="0"/>
    <n v="0"/>
    <n v="0"/>
    <n v="74"/>
    <n v="74"/>
    <n v="74"/>
    <n v="991"/>
    <n v="1"/>
    <x v="7"/>
    <x v="10"/>
  </r>
  <r>
    <x v="2"/>
    <x v="1"/>
    <x v="14"/>
    <x v="23"/>
    <x v="22"/>
    <n v="0"/>
    <n v="0"/>
    <n v="4"/>
    <n v="4"/>
    <n v="4"/>
    <n v="991"/>
    <n v="1"/>
    <x v="7"/>
    <x v="10"/>
  </r>
  <r>
    <x v="2"/>
    <x v="1"/>
    <x v="6"/>
    <x v="24"/>
    <x v="23"/>
    <n v="0"/>
    <n v="0"/>
    <n v="39"/>
    <n v="39"/>
    <n v="39"/>
    <n v="991"/>
    <n v="1"/>
    <x v="7"/>
    <x v="10"/>
  </r>
  <r>
    <x v="2"/>
    <x v="1"/>
    <x v="6"/>
    <x v="26"/>
    <x v="25"/>
    <n v="0"/>
    <n v="0"/>
    <n v="8"/>
    <n v="8"/>
    <n v="8"/>
    <n v="991"/>
    <n v="1"/>
    <x v="7"/>
    <x v="10"/>
  </r>
  <r>
    <x v="2"/>
    <x v="1"/>
    <x v="6"/>
    <x v="31"/>
    <x v="30"/>
    <n v="0"/>
    <n v="0"/>
    <n v="33"/>
    <n v="33"/>
    <n v="33"/>
    <n v="991"/>
    <n v="1"/>
    <x v="7"/>
    <x v="10"/>
  </r>
  <r>
    <x v="2"/>
    <x v="1"/>
    <x v="6"/>
    <x v="32"/>
    <x v="31"/>
    <n v="0"/>
    <n v="0"/>
    <n v="63"/>
    <n v="63"/>
    <n v="63"/>
    <n v="991"/>
    <n v="1"/>
    <x v="7"/>
    <x v="10"/>
  </r>
  <r>
    <x v="2"/>
    <x v="1"/>
    <x v="6"/>
    <x v="33"/>
    <x v="32"/>
    <n v="0"/>
    <n v="0"/>
    <n v="14"/>
    <n v="14"/>
    <n v="14"/>
    <n v="991"/>
    <n v="1"/>
    <x v="7"/>
    <x v="10"/>
  </r>
  <r>
    <x v="2"/>
    <x v="1"/>
    <x v="6"/>
    <x v="34"/>
    <x v="33"/>
    <n v="0"/>
    <n v="0"/>
    <n v="130"/>
    <n v="130"/>
    <n v="130"/>
    <n v="991"/>
    <n v="1"/>
    <x v="7"/>
    <x v="10"/>
  </r>
  <r>
    <x v="2"/>
    <x v="1"/>
    <x v="6"/>
    <x v="35"/>
    <x v="34"/>
    <n v="0"/>
    <n v="2"/>
    <n v="142"/>
    <n v="144"/>
    <n v="144"/>
    <n v="991"/>
    <n v="0.98611111111111116"/>
    <x v="7"/>
    <x v="10"/>
  </r>
  <r>
    <x v="2"/>
    <x v="1"/>
    <x v="6"/>
    <x v="36"/>
    <x v="35"/>
    <n v="0"/>
    <n v="0"/>
    <n v="11"/>
    <n v="11"/>
    <n v="11"/>
    <n v="991"/>
    <n v="1"/>
    <x v="7"/>
    <x v="10"/>
  </r>
  <r>
    <x v="2"/>
    <x v="1"/>
    <x v="6"/>
    <x v="37"/>
    <x v="36"/>
    <n v="0"/>
    <n v="1"/>
    <n v="48"/>
    <n v="49"/>
    <n v="49"/>
    <n v="991"/>
    <n v="0.97959183673469385"/>
    <x v="7"/>
    <x v="10"/>
  </r>
  <r>
    <x v="2"/>
    <x v="1"/>
    <x v="6"/>
    <x v="38"/>
    <x v="37"/>
    <n v="0"/>
    <n v="0"/>
    <n v="62"/>
    <n v="62"/>
    <n v="62"/>
    <n v="991"/>
    <n v="1"/>
    <x v="7"/>
    <x v="10"/>
  </r>
  <r>
    <x v="2"/>
    <x v="1"/>
    <x v="6"/>
    <x v="39"/>
    <x v="38"/>
    <n v="0"/>
    <n v="0"/>
    <n v="16"/>
    <n v="16"/>
    <n v="16"/>
    <n v="991"/>
    <n v="1"/>
    <x v="7"/>
    <x v="10"/>
  </r>
  <r>
    <x v="2"/>
    <x v="1"/>
    <x v="6"/>
    <x v="40"/>
    <x v="39"/>
    <n v="0"/>
    <n v="0"/>
    <n v="22"/>
    <n v="22"/>
    <n v="22"/>
    <n v="991"/>
    <n v="1"/>
    <x v="7"/>
    <x v="10"/>
  </r>
  <r>
    <x v="2"/>
    <x v="1"/>
    <x v="6"/>
    <x v="41"/>
    <x v="40"/>
    <n v="0"/>
    <n v="0"/>
    <n v="2"/>
    <n v="2"/>
    <n v="2"/>
    <n v="991"/>
    <n v="1"/>
    <x v="7"/>
    <x v="10"/>
  </r>
  <r>
    <x v="2"/>
    <x v="1"/>
    <x v="6"/>
    <x v="13"/>
    <x v="12"/>
    <n v="0"/>
    <n v="0"/>
    <n v="18"/>
    <n v="18"/>
    <n v="18"/>
    <n v="991"/>
    <n v="1"/>
    <x v="7"/>
    <x v="10"/>
  </r>
  <r>
    <x v="2"/>
    <x v="1"/>
    <x v="6"/>
    <x v="14"/>
    <x v="13"/>
    <n v="0"/>
    <n v="0"/>
    <n v="22"/>
    <n v="22"/>
    <n v="22"/>
    <n v="991"/>
    <n v="1"/>
    <x v="7"/>
    <x v="10"/>
  </r>
  <r>
    <x v="2"/>
    <x v="1"/>
    <x v="6"/>
    <x v="15"/>
    <x v="14"/>
    <n v="0"/>
    <n v="0"/>
    <n v="45"/>
    <n v="45"/>
    <n v="45"/>
    <n v="991"/>
    <n v="1"/>
    <x v="7"/>
    <x v="10"/>
  </r>
  <r>
    <x v="2"/>
    <x v="1"/>
    <x v="7"/>
    <x v="16"/>
    <x v="15"/>
    <n v="0"/>
    <n v="0"/>
    <n v="18"/>
    <n v="18"/>
    <n v="18"/>
    <n v="991"/>
    <n v="1"/>
    <x v="7"/>
    <x v="10"/>
  </r>
  <r>
    <x v="2"/>
    <x v="1"/>
    <x v="27"/>
    <x v="56"/>
    <x v="54"/>
    <n v="0"/>
    <n v="0"/>
    <n v="1"/>
    <n v="1"/>
    <n v="1"/>
    <n v="991"/>
    <n v="1"/>
    <x v="7"/>
    <x v="10"/>
  </r>
  <r>
    <x v="2"/>
    <x v="1"/>
    <x v="8"/>
    <x v="17"/>
    <x v="16"/>
    <n v="0"/>
    <n v="0"/>
    <n v="21"/>
    <n v="21"/>
    <n v="21"/>
    <n v="991"/>
    <n v="1"/>
    <x v="7"/>
    <x v="10"/>
  </r>
  <r>
    <x v="2"/>
    <x v="1"/>
    <x v="30"/>
    <x v="62"/>
    <x v="60"/>
    <n v="0"/>
    <n v="0"/>
    <n v="6"/>
    <n v="6"/>
    <n v="6"/>
    <n v="991"/>
    <n v="1"/>
    <x v="7"/>
    <x v="10"/>
  </r>
  <r>
    <x v="2"/>
    <x v="3"/>
    <x v="9"/>
    <x v="18"/>
    <x v="17"/>
    <n v="0"/>
    <n v="0"/>
    <n v="1"/>
    <n v="1"/>
    <n v="1"/>
    <n v="991"/>
    <n v="1"/>
    <x v="7"/>
    <x v="10"/>
  </r>
  <r>
    <x v="2"/>
    <x v="3"/>
    <x v="10"/>
    <x v="19"/>
    <x v="18"/>
    <n v="0"/>
    <n v="0"/>
    <n v="2"/>
    <n v="2"/>
    <n v="2"/>
    <n v="991"/>
    <n v="1"/>
    <x v="7"/>
    <x v="10"/>
  </r>
  <r>
    <x v="2"/>
    <x v="3"/>
    <x v="11"/>
    <x v="20"/>
    <x v="19"/>
    <n v="0"/>
    <n v="0"/>
    <n v="1"/>
    <n v="1"/>
    <n v="1"/>
    <n v="991"/>
    <n v="1"/>
    <x v="7"/>
    <x v="10"/>
  </r>
  <r>
    <x v="2"/>
    <x v="3"/>
    <x v="13"/>
    <x v="22"/>
    <x v="21"/>
    <n v="0"/>
    <n v="0"/>
    <n v="10"/>
    <n v="10"/>
    <n v="10"/>
    <n v="991"/>
    <n v="1"/>
    <x v="7"/>
    <x v="10"/>
  </r>
  <r>
    <x v="2"/>
    <x v="3"/>
    <x v="20"/>
    <x v="43"/>
    <x v="41"/>
    <n v="0"/>
    <n v="0"/>
    <n v="4"/>
    <n v="4"/>
    <n v="4"/>
    <n v="991"/>
    <n v="1"/>
    <x v="7"/>
    <x v="10"/>
  </r>
  <r>
    <x v="2"/>
    <x v="3"/>
    <x v="21"/>
    <x v="44"/>
    <x v="42"/>
    <n v="0"/>
    <n v="0"/>
    <n v="1"/>
    <n v="1"/>
    <n v="1"/>
    <n v="991"/>
    <n v="1"/>
    <x v="7"/>
    <x v="10"/>
  </r>
  <r>
    <x v="2"/>
    <x v="4"/>
    <x v="22"/>
    <x v="45"/>
    <x v="43"/>
    <n v="0"/>
    <n v="0"/>
    <n v="11"/>
    <n v="11"/>
    <n v="11"/>
    <n v="991"/>
    <n v="1"/>
    <x v="7"/>
    <x v="10"/>
  </r>
  <r>
    <x v="2"/>
    <x v="4"/>
    <x v="23"/>
    <x v="46"/>
    <x v="44"/>
    <n v="0"/>
    <n v="0"/>
    <n v="5"/>
    <n v="5"/>
    <n v="5"/>
    <n v="991"/>
    <n v="1"/>
    <x v="7"/>
    <x v="10"/>
  </r>
  <r>
    <x v="2"/>
    <x v="4"/>
    <x v="24"/>
    <x v="47"/>
    <x v="45"/>
    <n v="0"/>
    <n v="1"/>
    <n v="3"/>
    <n v="4"/>
    <n v="4"/>
    <n v="991"/>
    <n v="0.75"/>
    <x v="7"/>
    <x v="10"/>
  </r>
  <r>
    <x v="2"/>
    <x v="4"/>
    <x v="25"/>
    <x v="48"/>
    <x v="46"/>
    <n v="0"/>
    <n v="1"/>
    <n v="0"/>
    <n v="1"/>
    <n v="1"/>
    <n v="991"/>
    <n v="0"/>
    <x v="7"/>
    <x v="10"/>
  </r>
  <r>
    <x v="2"/>
    <x v="2"/>
    <x v="29"/>
    <x v="59"/>
    <x v="57"/>
    <n v="0"/>
    <n v="0"/>
    <n v="1"/>
    <n v="1"/>
    <n v="1"/>
    <n v="991"/>
    <n v="1"/>
    <x v="7"/>
    <x v="10"/>
  </r>
  <r>
    <x v="2"/>
    <x v="2"/>
    <x v="26"/>
    <x v="49"/>
    <x v="47"/>
    <n v="0"/>
    <n v="0"/>
    <n v="5"/>
    <n v="5"/>
    <n v="5"/>
    <n v="991"/>
    <n v="1"/>
    <x v="7"/>
    <x v="10"/>
  </r>
  <r>
    <x v="2"/>
    <x v="2"/>
    <x v="26"/>
    <x v="51"/>
    <x v="49"/>
    <n v="0"/>
    <n v="0"/>
    <n v="34"/>
    <n v="34"/>
    <n v="34"/>
    <n v="991"/>
    <n v="1"/>
    <x v="7"/>
    <x v="10"/>
  </r>
  <r>
    <x v="2"/>
    <x v="2"/>
    <x v="26"/>
    <x v="52"/>
    <x v="50"/>
    <n v="0"/>
    <n v="0"/>
    <n v="12"/>
    <n v="12"/>
    <n v="12"/>
    <n v="991"/>
    <n v="1"/>
    <x v="7"/>
    <x v="10"/>
  </r>
  <r>
    <x v="2"/>
    <x v="2"/>
    <x v="26"/>
    <x v="53"/>
    <x v="51"/>
    <n v="0"/>
    <n v="0"/>
    <n v="5"/>
    <n v="5"/>
    <n v="5"/>
    <n v="991"/>
    <n v="1"/>
    <x v="7"/>
    <x v="10"/>
  </r>
  <r>
    <x v="2"/>
    <x v="2"/>
    <x v="26"/>
    <x v="54"/>
    <x v="52"/>
    <n v="0"/>
    <n v="0"/>
    <n v="21"/>
    <n v="21"/>
    <n v="21"/>
    <n v="991"/>
    <n v="1"/>
    <x v="7"/>
    <x v="10"/>
  </r>
  <r>
    <x v="2"/>
    <x v="2"/>
    <x v="3"/>
    <x v="60"/>
    <x v="58"/>
    <n v="0"/>
    <n v="0"/>
    <n v="2"/>
    <n v="2"/>
    <n v="2"/>
    <n v="991"/>
    <n v="1"/>
    <x v="7"/>
    <x v="10"/>
  </r>
  <r>
    <x v="2"/>
    <x v="2"/>
    <x v="3"/>
    <x v="4"/>
    <x v="4"/>
    <n v="0"/>
    <n v="0"/>
    <n v="5"/>
    <n v="5"/>
    <n v="5"/>
    <n v="991"/>
    <n v="1"/>
    <x v="7"/>
    <x v="10"/>
  </r>
  <r>
    <x v="2"/>
    <x v="2"/>
    <x v="4"/>
    <x v="5"/>
    <x v="5"/>
    <n v="0"/>
    <n v="0"/>
    <n v="1"/>
    <n v="1"/>
    <n v="1"/>
    <n v="991"/>
    <n v="1"/>
    <x v="7"/>
    <x v="10"/>
  </r>
  <r>
    <x v="2"/>
    <x v="2"/>
    <x v="4"/>
    <x v="8"/>
    <x v="7"/>
    <n v="0"/>
    <n v="0"/>
    <n v="37"/>
    <n v="37"/>
    <n v="37"/>
    <n v="991"/>
    <n v="1"/>
    <x v="7"/>
    <x v="10"/>
  </r>
  <r>
    <x v="2"/>
    <x v="2"/>
    <x v="4"/>
    <x v="8"/>
    <x v="7"/>
    <n v="0"/>
    <n v="0"/>
    <n v="14"/>
    <n v="14"/>
    <n v="14"/>
    <n v="991"/>
    <n v="1"/>
    <x v="7"/>
    <x v="10"/>
  </r>
  <r>
    <x v="5"/>
    <x v="5"/>
    <x v="33"/>
    <x v="66"/>
    <x v="64"/>
    <n v="0"/>
    <n v="0"/>
    <n v="1"/>
    <n v="1"/>
    <n v="1"/>
    <n v="76"/>
    <n v="1"/>
    <x v="7"/>
    <x v="10"/>
  </r>
  <r>
    <x v="5"/>
    <x v="5"/>
    <x v="291"/>
    <x v="327"/>
    <x v="325"/>
    <n v="0"/>
    <n v="0"/>
    <n v="2"/>
    <n v="2"/>
    <n v="2"/>
    <n v="76"/>
    <n v="1"/>
    <x v="7"/>
    <x v="10"/>
  </r>
  <r>
    <x v="5"/>
    <x v="5"/>
    <x v="144"/>
    <x v="177"/>
    <x v="175"/>
    <n v="0"/>
    <n v="0"/>
    <n v="1"/>
    <n v="1"/>
    <n v="1"/>
    <n v="76"/>
    <n v="1"/>
    <x v="7"/>
    <x v="10"/>
  </r>
  <r>
    <x v="5"/>
    <x v="5"/>
    <x v="35"/>
    <x v="68"/>
    <x v="66"/>
    <n v="0"/>
    <n v="0"/>
    <n v="4"/>
    <n v="4"/>
    <n v="4"/>
    <n v="76"/>
    <n v="1"/>
    <x v="7"/>
    <x v="10"/>
  </r>
  <r>
    <x v="5"/>
    <x v="5"/>
    <x v="133"/>
    <x v="166"/>
    <x v="164"/>
    <n v="0"/>
    <n v="0"/>
    <n v="5"/>
    <n v="5"/>
    <n v="5"/>
    <n v="76"/>
    <n v="1"/>
    <x v="7"/>
    <x v="10"/>
  </r>
  <r>
    <x v="5"/>
    <x v="5"/>
    <x v="371"/>
    <x v="408"/>
    <x v="406"/>
    <n v="0"/>
    <n v="0"/>
    <n v="1"/>
    <n v="1"/>
    <n v="1"/>
    <n v="76"/>
    <n v="1"/>
    <x v="7"/>
    <x v="10"/>
  </r>
  <r>
    <x v="5"/>
    <x v="5"/>
    <x v="155"/>
    <x v="188"/>
    <x v="186"/>
    <n v="0"/>
    <n v="0"/>
    <n v="1"/>
    <n v="1"/>
    <n v="1"/>
    <n v="76"/>
    <n v="1"/>
    <x v="7"/>
    <x v="10"/>
  </r>
  <r>
    <x v="5"/>
    <x v="5"/>
    <x v="156"/>
    <x v="189"/>
    <x v="187"/>
    <n v="0"/>
    <n v="0"/>
    <n v="1"/>
    <n v="1"/>
    <n v="1"/>
    <n v="76"/>
    <n v="1"/>
    <x v="7"/>
    <x v="10"/>
  </r>
  <r>
    <x v="5"/>
    <x v="5"/>
    <x v="330"/>
    <x v="366"/>
    <x v="364"/>
    <n v="0"/>
    <n v="0"/>
    <n v="1"/>
    <n v="1"/>
    <n v="1"/>
    <n v="76"/>
    <n v="1"/>
    <x v="7"/>
    <x v="10"/>
  </r>
  <r>
    <x v="5"/>
    <x v="5"/>
    <x v="43"/>
    <x v="76"/>
    <x v="74"/>
    <n v="0"/>
    <n v="0"/>
    <n v="1"/>
    <n v="1"/>
    <n v="1"/>
    <n v="76"/>
    <n v="1"/>
    <x v="7"/>
    <x v="10"/>
  </r>
  <r>
    <x v="5"/>
    <x v="5"/>
    <x v="107"/>
    <x v="140"/>
    <x v="138"/>
    <n v="0"/>
    <n v="0"/>
    <n v="1"/>
    <n v="1"/>
    <n v="1"/>
    <n v="76"/>
    <n v="1"/>
    <x v="7"/>
    <x v="10"/>
  </r>
  <r>
    <x v="5"/>
    <x v="5"/>
    <x v="108"/>
    <x v="141"/>
    <x v="139"/>
    <n v="0"/>
    <n v="0"/>
    <n v="1"/>
    <n v="1"/>
    <n v="1"/>
    <n v="76"/>
    <n v="1"/>
    <x v="7"/>
    <x v="10"/>
  </r>
  <r>
    <x v="5"/>
    <x v="5"/>
    <x v="161"/>
    <x v="194"/>
    <x v="192"/>
    <n v="0"/>
    <n v="0"/>
    <n v="1"/>
    <n v="1"/>
    <n v="1"/>
    <n v="76"/>
    <n v="1"/>
    <x v="7"/>
    <x v="10"/>
  </r>
  <r>
    <x v="5"/>
    <x v="5"/>
    <x v="332"/>
    <x v="368"/>
    <x v="366"/>
    <n v="0"/>
    <n v="0"/>
    <n v="1"/>
    <n v="1"/>
    <n v="1"/>
    <n v="76"/>
    <n v="1"/>
    <x v="7"/>
    <x v="10"/>
  </r>
  <r>
    <x v="5"/>
    <x v="5"/>
    <x v="162"/>
    <x v="195"/>
    <x v="193"/>
    <n v="0"/>
    <n v="0"/>
    <n v="2"/>
    <n v="2"/>
    <n v="2"/>
    <n v="76"/>
    <n v="1"/>
    <x v="7"/>
    <x v="10"/>
  </r>
  <r>
    <x v="5"/>
    <x v="5"/>
    <x v="164"/>
    <x v="197"/>
    <x v="195"/>
    <n v="0"/>
    <n v="0"/>
    <n v="2"/>
    <n v="2"/>
    <n v="2"/>
    <n v="76"/>
    <n v="1"/>
    <x v="7"/>
    <x v="10"/>
  </r>
  <r>
    <x v="5"/>
    <x v="5"/>
    <x v="50"/>
    <x v="83"/>
    <x v="81"/>
    <n v="0"/>
    <n v="0"/>
    <n v="1"/>
    <n v="1"/>
    <n v="1"/>
    <n v="76"/>
    <n v="1"/>
    <x v="7"/>
    <x v="10"/>
  </r>
  <r>
    <x v="5"/>
    <x v="5"/>
    <x v="373"/>
    <x v="410"/>
    <x v="408"/>
    <n v="0"/>
    <n v="0"/>
    <n v="1"/>
    <n v="1"/>
    <n v="1"/>
    <n v="76"/>
    <n v="1"/>
    <x v="7"/>
    <x v="10"/>
  </r>
  <r>
    <x v="5"/>
    <x v="5"/>
    <x v="52"/>
    <x v="85"/>
    <x v="83"/>
    <n v="0"/>
    <n v="0"/>
    <n v="1"/>
    <n v="1"/>
    <n v="1"/>
    <n v="76"/>
    <n v="1"/>
    <x v="7"/>
    <x v="10"/>
  </r>
  <r>
    <x v="5"/>
    <x v="5"/>
    <x v="185"/>
    <x v="218"/>
    <x v="216"/>
    <n v="0"/>
    <n v="0"/>
    <n v="1"/>
    <n v="1"/>
    <n v="1"/>
    <n v="76"/>
    <n v="1"/>
    <x v="7"/>
    <x v="10"/>
  </r>
  <r>
    <x v="5"/>
    <x v="5"/>
    <x v="189"/>
    <x v="222"/>
    <x v="220"/>
    <n v="0"/>
    <n v="0"/>
    <n v="1"/>
    <n v="1"/>
    <n v="1"/>
    <n v="76"/>
    <n v="1"/>
    <x v="7"/>
    <x v="10"/>
  </r>
  <r>
    <x v="5"/>
    <x v="5"/>
    <x v="190"/>
    <x v="223"/>
    <x v="221"/>
    <n v="0"/>
    <n v="0"/>
    <n v="1"/>
    <n v="1"/>
    <n v="1"/>
    <n v="76"/>
    <n v="1"/>
    <x v="7"/>
    <x v="10"/>
  </r>
  <r>
    <x v="5"/>
    <x v="5"/>
    <x v="193"/>
    <x v="226"/>
    <x v="224"/>
    <n v="0"/>
    <n v="0"/>
    <n v="5"/>
    <n v="5"/>
    <n v="5"/>
    <n v="76"/>
    <n v="1"/>
    <x v="7"/>
    <x v="10"/>
  </r>
  <r>
    <x v="5"/>
    <x v="5"/>
    <x v="57"/>
    <x v="90"/>
    <x v="88"/>
    <n v="0"/>
    <n v="0"/>
    <n v="1"/>
    <n v="1"/>
    <n v="1"/>
    <n v="76"/>
    <n v="1"/>
    <x v="7"/>
    <x v="10"/>
  </r>
  <r>
    <x v="5"/>
    <x v="5"/>
    <x v="59"/>
    <x v="92"/>
    <x v="90"/>
    <n v="0"/>
    <n v="0"/>
    <n v="1"/>
    <n v="1"/>
    <n v="1"/>
    <n v="76"/>
    <n v="1"/>
    <x v="7"/>
    <x v="10"/>
  </r>
  <r>
    <x v="5"/>
    <x v="5"/>
    <x v="111"/>
    <x v="144"/>
    <x v="142"/>
    <n v="0"/>
    <n v="0"/>
    <n v="1"/>
    <n v="1"/>
    <n v="1"/>
    <n v="76"/>
    <n v="1"/>
    <x v="7"/>
    <x v="10"/>
  </r>
  <r>
    <x v="5"/>
    <x v="5"/>
    <x v="199"/>
    <x v="232"/>
    <x v="230"/>
    <n v="0"/>
    <n v="0"/>
    <n v="1"/>
    <n v="1"/>
    <n v="1"/>
    <n v="76"/>
    <n v="1"/>
    <x v="7"/>
    <x v="10"/>
  </r>
  <r>
    <x v="5"/>
    <x v="5"/>
    <x v="200"/>
    <x v="233"/>
    <x v="231"/>
    <n v="0"/>
    <n v="0"/>
    <n v="1"/>
    <n v="1"/>
    <n v="1"/>
    <n v="76"/>
    <n v="1"/>
    <x v="7"/>
    <x v="10"/>
  </r>
  <r>
    <x v="5"/>
    <x v="5"/>
    <x v="209"/>
    <x v="242"/>
    <x v="240"/>
    <n v="0"/>
    <n v="0"/>
    <n v="2"/>
    <n v="2"/>
    <n v="2"/>
    <n v="76"/>
    <n v="1"/>
    <x v="7"/>
    <x v="10"/>
  </r>
  <r>
    <x v="5"/>
    <x v="5"/>
    <x v="210"/>
    <x v="243"/>
    <x v="241"/>
    <n v="0"/>
    <n v="0"/>
    <n v="1"/>
    <n v="1"/>
    <n v="1"/>
    <n v="76"/>
    <n v="1"/>
    <x v="7"/>
    <x v="10"/>
  </r>
  <r>
    <x v="5"/>
    <x v="5"/>
    <x v="212"/>
    <x v="245"/>
    <x v="243"/>
    <n v="0"/>
    <n v="0"/>
    <n v="1"/>
    <n v="1"/>
    <n v="1"/>
    <n v="76"/>
    <n v="1"/>
    <x v="7"/>
    <x v="10"/>
  </r>
  <r>
    <x v="5"/>
    <x v="5"/>
    <x v="214"/>
    <x v="247"/>
    <x v="245"/>
    <n v="0"/>
    <n v="0"/>
    <n v="1"/>
    <n v="1"/>
    <n v="1"/>
    <n v="76"/>
    <n v="1"/>
    <x v="7"/>
    <x v="10"/>
  </r>
  <r>
    <x v="5"/>
    <x v="5"/>
    <x v="215"/>
    <x v="248"/>
    <x v="246"/>
    <n v="0"/>
    <n v="0"/>
    <n v="1"/>
    <n v="1"/>
    <n v="1"/>
    <n v="76"/>
    <n v="1"/>
    <x v="7"/>
    <x v="10"/>
  </r>
  <r>
    <x v="5"/>
    <x v="5"/>
    <x v="230"/>
    <x v="265"/>
    <x v="263"/>
    <n v="0"/>
    <n v="0"/>
    <n v="1"/>
    <n v="1"/>
    <n v="1"/>
    <n v="76"/>
    <n v="1"/>
    <x v="7"/>
    <x v="10"/>
  </r>
  <r>
    <x v="5"/>
    <x v="5"/>
    <x v="306"/>
    <x v="342"/>
    <x v="340"/>
    <n v="0"/>
    <n v="0"/>
    <n v="1"/>
    <n v="1"/>
    <n v="1"/>
    <n v="76"/>
    <n v="1"/>
    <x v="7"/>
    <x v="10"/>
  </r>
  <r>
    <x v="5"/>
    <x v="5"/>
    <x v="307"/>
    <x v="343"/>
    <x v="341"/>
    <n v="0"/>
    <n v="0"/>
    <n v="4"/>
    <n v="4"/>
    <n v="4"/>
    <n v="76"/>
    <n v="1"/>
    <x v="7"/>
    <x v="10"/>
  </r>
  <r>
    <x v="5"/>
    <x v="5"/>
    <x v="309"/>
    <x v="345"/>
    <x v="343"/>
    <n v="0"/>
    <n v="0"/>
    <n v="4"/>
    <n v="4"/>
    <n v="4"/>
    <n v="76"/>
    <n v="1"/>
    <x v="7"/>
    <x v="10"/>
  </r>
  <r>
    <x v="5"/>
    <x v="5"/>
    <x v="237"/>
    <x v="272"/>
    <x v="270"/>
    <n v="0"/>
    <n v="0"/>
    <n v="1"/>
    <n v="1"/>
    <n v="1"/>
    <n v="76"/>
    <n v="1"/>
    <x v="7"/>
    <x v="10"/>
  </r>
  <r>
    <x v="5"/>
    <x v="5"/>
    <x v="336"/>
    <x v="372"/>
    <x v="370"/>
    <n v="0"/>
    <n v="0"/>
    <n v="1"/>
    <n v="1"/>
    <n v="1"/>
    <n v="76"/>
    <n v="1"/>
    <x v="7"/>
    <x v="10"/>
  </r>
  <r>
    <x v="5"/>
    <x v="5"/>
    <x v="138"/>
    <x v="171"/>
    <x v="169"/>
    <n v="0"/>
    <n v="0"/>
    <n v="1"/>
    <n v="1"/>
    <n v="1"/>
    <n v="76"/>
    <n v="1"/>
    <x v="7"/>
    <x v="10"/>
  </r>
  <r>
    <x v="5"/>
    <x v="5"/>
    <x v="242"/>
    <x v="277"/>
    <x v="275"/>
    <n v="0"/>
    <n v="0"/>
    <n v="1"/>
    <n v="1"/>
    <n v="1"/>
    <n v="76"/>
    <n v="1"/>
    <x v="7"/>
    <x v="10"/>
  </r>
  <r>
    <x v="5"/>
    <x v="5"/>
    <x v="243"/>
    <x v="278"/>
    <x v="276"/>
    <n v="0"/>
    <n v="1"/>
    <n v="0"/>
    <n v="1"/>
    <n v="1"/>
    <n v="76"/>
    <n v="0"/>
    <x v="7"/>
    <x v="10"/>
  </r>
  <r>
    <x v="5"/>
    <x v="5"/>
    <x v="317"/>
    <x v="353"/>
    <x v="351"/>
    <n v="0"/>
    <n v="0"/>
    <n v="2"/>
    <n v="2"/>
    <n v="2"/>
    <n v="76"/>
    <n v="1"/>
    <x v="7"/>
    <x v="10"/>
  </r>
  <r>
    <x v="5"/>
    <x v="5"/>
    <x v="97"/>
    <x v="130"/>
    <x v="128"/>
    <n v="0"/>
    <n v="0"/>
    <n v="1"/>
    <n v="1"/>
    <n v="1"/>
    <n v="76"/>
    <n v="1"/>
    <x v="7"/>
    <x v="10"/>
  </r>
  <r>
    <x v="5"/>
    <x v="5"/>
    <x v="254"/>
    <x v="290"/>
    <x v="288"/>
    <n v="0"/>
    <n v="0"/>
    <n v="1"/>
    <n v="1"/>
    <n v="1"/>
    <n v="76"/>
    <n v="1"/>
    <x v="7"/>
    <x v="10"/>
  </r>
  <r>
    <x v="5"/>
    <x v="5"/>
    <x v="259"/>
    <x v="295"/>
    <x v="293"/>
    <n v="0"/>
    <n v="0"/>
    <n v="2"/>
    <n v="2"/>
    <n v="2"/>
    <n v="76"/>
    <n v="1"/>
    <x v="7"/>
    <x v="10"/>
  </r>
  <r>
    <x v="5"/>
    <x v="5"/>
    <x v="324"/>
    <x v="360"/>
    <x v="358"/>
    <n v="0"/>
    <n v="0"/>
    <n v="2"/>
    <n v="2"/>
    <n v="2"/>
    <n v="76"/>
    <n v="1"/>
    <x v="7"/>
    <x v="10"/>
  </r>
  <r>
    <x v="5"/>
    <x v="5"/>
    <x v="126"/>
    <x v="159"/>
    <x v="157"/>
    <n v="0"/>
    <n v="0"/>
    <n v="1"/>
    <n v="1"/>
    <n v="1"/>
    <n v="76"/>
    <n v="1"/>
    <x v="7"/>
    <x v="10"/>
  </r>
  <r>
    <x v="5"/>
    <x v="5"/>
    <x v="278"/>
    <x v="314"/>
    <x v="312"/>
    <n v="0"/>
    <n v="0"/>
    <n v="1"/>
    <n v="1"/>
    <n v="1"/>
    <n v="76"/>
    <n v="1"/>
    <x v="7"/>
    <x v="10"/>
  </r>
  <r>
    <x v="5"/>
    <x v="5"/>
    <x v="325"/>
    <x v="361"/>
    <x v="359"/>
    <n v="0"/>
    <n v="0"/>
    <n v="3"/>
    <n v="3"/>
    <n v="3"/>
    <n v="76"/>
    <n v="1"/>
    <x v="7"/>
    <x v="10"/>
  </r>
  <r>
    <x v="0"/>
    <x v="0"/>
    <x v="15"/>
    <x v="27"/>
    <x v="26"/>
    <n v="1"/>
    <n v="0"/>
    <n v="55"/>
    <n v="56"/>
    <n v="55"/>
    <n v="20775"/>
    <n v="1"/>
    <x v="7"/>
    <x v="10"/>
  </r>
  <r>
    <x v="0"/>
    <x v="0"/>
    <x v="16"/>
    <x v="28"/>
    <x v="27"/>
    <n v="0"/>
    <n v="0"/>
    <n v="20"/>
    <n v="20"/>
    <n v="20"/>
    <n v="20775"/>
    <n v="1"/>
    <x v="7"/>
    <x v="10"/>
  </r>
  <r>
    <x v="0"/>
    <x v="0"/>
    <x v="17"/>
    <x v="29"/>
    <x v="28"/>
    <n v="0"/>
    <n v="0"/>
    <n v="32"/>
    <n v="32"/>
    <n v="32"/>
    <n v="20775"/>
    <n v="1"/>
    <x v="7"/>
    <x v="10"/>
  </r>
  <r>
    <x v="0"/>
    <x v="0"/>
    <x v="18"/>
    <x v="30"/>
    <x v="29"/>
    <n v="1"/>
    <n v="2"/>
    <n v="518"/>
    <n v="521"/>
    <n v="520"/>
    <n v="20775"/>
    <n v="0.99615384615384617"/>
    <x v="7"/>
    <x v="10"/>
  </r>
  <r>
    <x v="0"/>
    <x v="0"/>
    <x v="0"/>
    <x v="0"/>
    <x v="0"/>
    <n v="0"/>
    <n v="38"/>
    <n v="487"/>
    <n v="525"/>
    <n v="525"/>
    <n v="20775"/>
    <n v="0.92761904761904757"/>
    <x v="7"/>
    <x v="10"/>
  </r>
  <r>
    <x v="0"/>
    <x v="0"/>
    <x v="1"/>
    <x v="1"/>
    <x v="1"/>
    <n v="0"/>
    <n v="1"/>
    <n v="9"/>
    <n v="10"/>
    <n v="10"/>
    <n v="20775"/>
    <n v="0.9"/>
    <x v="7"/>
    <x v="10"/>
  </r>
  <r>
    <x v="0"/>
    <x v="1"/>
    <x v="2"/>
    <x v="2"/>
    <x v="2"/>
    <n v="0"/>
    <n v="0"/>
    <n v="3"/>
    <n v="3"/>
    <n v="3"/>
    <n v="20775"/>
    <n v="1"/>
    <x v="7"/>
    <x v="10"/>
  </r>
  <r>
    <x v="0"/>
    <x v="1"/>
    <x v="14"/>
    <x v="23"/>
    <x v="22"/>
    <n v="0"/>
    <n v="4"/>
    <n v="22"/>
    <n v="26"/>
    <n v="26"/>
    <n v="20775"/>
    <n v="0.84615384615384615"/>
    <x v="7"/>
    <x v="10"/>
  </r>
  <r>
    <x v="0"/>
    <x v="1"/>
    <x v="6"/>
    <x v="24"/>
    <x v="23"/>
    <n v="24"/>
    <n v="0"/>
    <n v="229"/>
    <n v="253"/>
    <n v="229"/>
    <n v="20775"/>
    <n v="1"/>
    <x v="7"/>
    <x v="10"/>
  </r>
  <r>
    <x v="0"/>
    <x v="1"/>
    <x v="6"/>
    <x v="25"/>
    <x v="24"/>
    <n v="11"/>
    <n v="0"/>
    <n v="65"/>
    <n v="76"/>
    <n v="65"/>
    <n v="20775"/>
    <n v="1"/>
    <x v="7"/>
    <x v="10"/>
  </r>
  <r>
    <x v="0"/>
    <x v="1"/>
    <x v="6"/>
    <x v="26"/>
    <x v="25"/>
    <n v="0"/>
    <n v="0"/>
    <n v="99"/>
    <n v="99"/>
    <n v="99"/>
    <n v="20775"/>
    <n v="1"/>
    <x v="7"/>
    <x v="10"/>
  </r>
  <r>
    <x v="0"/>
    <x v="1"/>
    <x v="6"/>
    <x v="31"/>
    <x v="30"/>
    <n v="6"/>
    <n v="0"/>
    <n v="133"/>
    <n v="139"/>
    <n v="133"/>
    <n v="20775"/>
    <n v="1"/>
    <x v="7"/>
    <x v="10"/>
  </r>
  <r>
    <x v="0"/>
    <x v="1"/>
    <x v="6"/>
    <x v="32"/>
    <x v="31"/>
    <n v="0"/>
    <n v="0"/>
    <n v="119"/>
    <n v="119"/>
    <n v="119"/>
    <n v="20775"/>
    <n v="1"/>
    <x v="7"/>
    <x v="10"/>
  </r>
  <r>
    <x v="0"/>
    <x v="1"/>
    <x v="6"/>
    <x v="33"/>
    <x v="32"/>
    <n v="1"/>
    <n v="1"/>
    <n v="85"/>
    <n v="87"/>
    <n v="86"/>
    <n v="20775"/>
    <n v="0.98837209302325579"/>
    <x v="7"/>
    <x v="10"/>
  </r>
  <r>
    <x v="0"/>
    <x v="1"/>
    <x v="6"/>
    <x v="34"/>
    <x v="33"/>
    <n v="0"/>
    <n v="0"/>
    <n v="372"/>
    <n v="372"/>
    <n v="372"/>
    <n v="20775"/>
    <n v="1"/>
    <x v="7"/>
    <x v="10"/>
  </r>
  <r>
    <x v="0"/>
    <x v="1"/>
    <x v="6"/>
    <x v="35"/>
    <x v="34"/>
    <n v="92"/>
    <n v="13"/>
    <n v="569"/>
    <n v="674"/>
    <n v="582"/>
    <n v="20775"/>
    <n v="0.9776632302405498"/>
    <x v="7"/>
    <x v="10"/>
  </r>
  <r>
    <x v="0"/>
    <x v="1"/>
    <x v="6"/>
    <x v="36"/>
    <x v="35"/>
    <n v="0"/>
    <n v="0"/>
    <n v="164"/>
    <n v="164"/>
    <n v="164"/>
    <n v="20775"/>
    <n v="1"/>
    <x v="7"/>
    <x v="10"/>
  </r>
  <r>
    <x v="0"/>
    <x v="1"/>
    <x v="6"/>
    <x v="37"/>
    <x v="36"/>
    <n v="9"/>
    <n v="2"/>
    <n v="359"/>
    <n v="370"/>
    <n v="361"/>
    <n v="20775"/>
    <n v="0.9944598337950139"/>
    <x v="7"/>
    <x v="10"/>
  </r>
  <r>
    <x v="0"/>
    <x v="1"/>
    <x v="6"/>
    <x v="38"/>
    <x v="37"/>
    <n v="69"/>
    <n v="17"/>
    <n v="430"/>
    <n v="516"/>
    <n v="447"/>
    <n v="20775"/>
    <n v="0.96196868008948544"/>
    <x v="7"/>
    <x v="10"/>
  </r>
  <r>
    <x v="0"/>
    <x v="1"/>
    <x v="6"/>
    <x v="39"/>
    <x v="38"/>
    <n v="31"/>
    <n v="4"/>
    <n v="91"/>
    <n v="126"/>
    <n v="95"/>
    <n v="20775"/>
    <n v="0.95789473684210524"/>
    <x v="7"/>
    <x v="10"/>
  </r>
  <r>
    <x v="0"/>
    <x v="1"/>
    <x v="6"/>
    <x v="40"/>
    <x v="39"/>
    <n v="23"/>
    <n v="7"/>
    <n v="128"/>
    <n v="158"/>
    <n v="135"/>
    <n v="20775"/>
    <n v="0.94814814814814818"/>
    <x v="7"/>
    <x v="10"/>
  </r>
  <r>
    <x v="0"/>
    <x v="1"/>
    <x v="6"/>
    <x v="41"/>
    <x v="40"/>
    <n v="0"/>
    <n v="1"/>
    <n v="65"/>
    <n v="66"/>
    <n v="66"/>
    <n v="20775"/>
    <n v="0.98484848484848486"/>
    <x v="7"/>
    <x v="10"/>
  </r>
  <r>
    <x v="0"/>
    <x v="1"/>
    <x v="6"/>
    <x v="12"/>
    <x v="11"/>
    <n v="0"/>
    <n v="0"/>
    <n v="88"/>
    <n v="88"/>
    <n v="88"/>
    <n v="20775"/>
    <n v="1"/>
    <x v="7"/>
    <x v="10"/>
  </r>
  <r>
    <x v="0"/>
    <x v="1"/>
    <x v="6"/>
    <x v="13"/>
    <x v="12"/>
    <n v="0"/>
    <n v="2"/>
    <n v="145"/>
    <n v="147"/>
    <n v="147"/>
    <n v="20775"/>
    <n v="0.98639455782312924"/>
    <x v="7"/>
    <x v="10"/>
  </r>
  <r>
    <x v="0"/>
    <x v="1"/>
    <x v="6"/>
    <x v="14"/>
    <x v="13"/>
    <n v="2"/>
    <n v="3"/>
    <n v="175"/>
    <n v="180"/>
    <n v="178"/>
    <n v="20775"/>
    <n v="0.9831460674157303"/>
    <x v="7"/>
    <x v="10"/>
  </r>
  <r>
    <x v="0"/>
    <x v="1"/>
    <x v="6"/>
    <x v="15"/>
    <x v="14"/>
    <n v="56"/>
    <n v="1"/>
    <n v="368"/>
    <n v="425"/>
    <n v="369"/>
    <n v="20775"/>
    <n v="0.99728997289972898"/>
    <x v="7"/>
    <x v="10"/>
  </r>
  <r>
    <x v="0"/>
    <x v="1"/>
    <x v="7"/>
    <x v="16"/>
    <x v="15"/>
    <n v="1"/>
    <n v="1"/>
    <n v="16"/>
    <n v="18"/>
    <n v="17"/>
    <n v="20775"/>
    <n v="0.94117647058823528"/>
    <x v="7"/>
    <x v="10"/>
  </r>
  <r>
    <x v="0"/>
    <x v="1"/>
    <x v="27"/>
    <x v="56"/>
    <x v="54"/>
    <n v="0"/>
    <n v="0"/>
    <n v="21"/>
    <n v="21"/>
    <n v="21"/>
    <n v="20775"/>
    <n v="1"/>
    <x v="7"/>
    <x v="10"/>
  </r>
  <r>
    <x v="0"/>
    <x v="1"/>
    <x v="8"/>
    <x v="17"/>
    <x v="16"/>
    <n v="27"/>
    <n v="10"/>
    <n v="207"/>
    <n v="244"/>
    <n v="217"/>
    <n v="20775"/>
    <n v="0.95391705069124422"/>
    <x v="7"/>
    <x v="10"/>
  </r>
  <r>
    <x v="0"/>
    <x v="1"/>
    <x v="30"/>
    <x v="62"/>
    <x v="60"/>
    <n v="0"/>
    <n v="3"/>
    <n v="96"/>
    <n v="99"/>
    <n v="99"/>
    <n v="20775"/>
    <n v="0.96969696969696972"/>
    <x v="7"/>
    <x v="10"/>
  </r>
  <r>
    <x v="0"/>
    <x v="3"/>
    <x v="9"/>
    <x v="18"/>
    <x v="17"/>
    <n v="0"/>
    <n v="0"/>
    <n v="9"/>
    <n v="9"/>
    <n v="9"/>
    <n v="20775"/>
    <n v="1"/>
    <x v="7"/>
    <x v="10"/>
  </r>
  <r>
    <x v="0"/>
    <x v="3"/>
    <x v="10"/>
    <x v="19"/>
    <x v="18"/>
    <n v="0"/>
    <n v="0"/>
    <n v="61"/>
    <n v="61"/>
    <n v="61"/>
    <n v="20775"/>
    <n v="1"/>
    <x v="7"/>
    <x v="10"/>
  </r>
  <r>
    <x v="0"/>
    <x v="3"/>
    <x v="11"/>
    <x v="20"/>
    <x v="19"/>
    <n v="0"/>
    <n v="3"/>
    <n v="31"/>
    <n v="34"/>
    <n v="34"/>
    <n v="20775"/>
    <n v="0.91176470588235292"/>
    <x v="7"/>
    <x v="10"/>
  </r>
  <r>
    <x v="0"/>
    <x v="3"/>
    <x v="12"/>
    <x v="21"/>
    <x v="20"/>
    <n v="0"/>
    <n v="0"/>
    <n v="33"/>
    <n v="33"/>
    <n v="33"/>
    <n v="20775"/>
    <n v="1"/>
    <x v="7"/>
    <x v="10"/>
  </r>
  <r>
    <x v="0"/>
    <x v="3"/>
    <x v="13"/>
    <x v="22"/>
    <x v="21"/>
    <n v="0"/>
    <n v="1"/>
    <n v="77"/>
    <n v="78"/>
    <n v="78"/>
    <n v="20775"/>
    <n v="0.98717948717948723"/>
    <x v="7"/>
    <x v="10"/>
  </r>
  <r>
    <x v="0"/>
    <x v="3"/>
    <x v="20"/>
    <x v="43"/>
    <x v="41"/>
    <n v="0"/>
    <n v="0"/>
    <n v="65"/>
    <n v="65"/>
    <n v="65"/>
    <n v="20775"/>
    <n v="1"/>
    <x v="7"/>
    <x v="10"/>
  </r>
  <r>
    <x v="0"/>
    <x v="3"/>
    <x v="21"/>
    <x v="44"/>
    <x v="42"/>
    <n v="0"/>
    <n v="0"/>
    <n v="9"/>
    <n v="9"/>
    <n v="9"/>
    <n v="20775"/>
    <n v="1"/>
    <x v="7"/>
    <x v="10"/>
  </r>
  <r>
    <x v="0"/>
    <x v="4"/>
    <x v="28"/>
    <x v="58"/>
    <x v="56"/>
    <n v="0"/>
    <n v="0"/>
    <n v="2"/>
    <n v="2"/>
    <n v="2"/>
    <n v="20775"/>
    <n v="1"/>
    <x v="7"/>
    <x v="10"/>
  </r>
  <r>
    <x v="0"/>
    <x v="4"/>
    <x v="22"/>
    <x v="45"/>
    <x v="43"/>
    <n v="0"/>
    <n v="60"/>
    <n v="559"/>
    <n v="619"/>
    <n v="619"/>
    <n v="20775"/>
    <n v="0.90306946688206791"/>
    <x v="7"/>
    <x v="10"/>
  </r>
  <r>
    <x v="0"/>
    <x v="4"/>
    <x v="23"/>
    <x v="46"/>
    <x v="44"/>
    <n v="0"/>
    <n v="19"/>
    <n v="382"/>
    <n v="401"/>
    <n v="401"/>
    <n v="20775"/>
    <n v="0.95261845386533661"/>
    <x v="7"/>
    <x v="10"/>
  </r>
  <r>
    <x v="0"/>
    <x v="4"/>
    <x v="24"/>
    <x v="47"/>
    <x v="45"/>
    <n v="1"/>
    <n v="25"/>
    <n v="643"/>
    <n v="669"/>
    <n v="668"/>
    <n v="20775"/>
    <n v="0.96257485029940115"/>
    <x v="7"/>
    <x v="10"/>
  </r>
  <r>
    <x v="0"/>
    <x v="4"/>
    <x v="25"/>
    <x v="48"/>
    <x v="46"/>
    <n v="0"/>
    <n v="1"/>
    <n v="317"/>
    <n v="318"/>
    <n v="318"/>
    <n v="20775"/>
    <n v="0.99685534591194969"/>
    <x v="7"/>
    <x v="10"/>
  </r>
  <r>
    <x v="0"/>
    <x v="2"/>
    <x v="29"/>
    <x v="59"/>
    <x v="57"/>
    <n v="0"/>
    <n v="0"/>
    <n v="10"/>
    <n v="10"/>
    <n v="10"/>
    <n v="20775"/>
    <n v="1"/>
    <x v="7"/>
    <x v="10"/>
  </r>
  <r>
    <x v="0"/>
    <x v="2"/>
    <x v="26"/>
    <x v="49"/>
    <x v="47"/>
    <n v="1"/>
    <n v="529"/>
    <n v="3792"/>
    <n v="4322"/>
    <n v="4321"/>
    <n v="20775"/>
    <n v="0.87757463550104142"/>
    <x v="7"/>
    <x v="10"/>
  </r>
  <r>
    <x v="0"/>
    <x v="2"/>
    <x v="26"/>
    <x v="51"/>
    <x v="49"/>
    <n v="1"/>
    <n v="78"/>
    <n v="2653"/>
    <n v="2732"/>
    <n v="2731"/>
    <n v="20775"/>
    <n v="0.9714390333211278"/>
    <x v="7"/>
    <x v="10"/>
  </r>
  <r>
    <x v="0"/>
    <x v="2"/>
    <x v="26"/>
    <x v="53"/>
    <x v="51"/>
    <n v="23"/>
    <n v="2"/>
    <n v="1307"/>
    <n v="1332"/>
    <n v="1309"/>
    <n v="20775"/>
    <n v="0.99847211611917497"/>
    <x v="7"/>
    <x v="10"/>
  </r>
  <r>
    <x v="0"/>
    <x v="2"/>
    <x v="26"/>
    <x v="54"/>
    <x v="52"/>
    <n v="1"/>
    <n v="29"/>
    <n v="625"/>
    <n v="655"/>
    <n v="654"/>
    <n v="20775"/>
    <n v="0.95565749235474007"/>
    <x v="7"/>
    <x v="10"/>
  </r>
  <r>
    <x v="0"/>
    <x v="2"/>
    <x v="3"/>
    <x v="60"/>
    <x v="58"/>
    <n v="0"/>
    <n v="0"/>
    <n v="1"/>
    <n v="1"/>
    <n v="1"/>
    <n v="20775"/>
    <n v="1"/>
    <x v="7"/>
    <x v="10"/>
  </r>
  <r>
    <x v="0"/>
    <x v="2"/>
    <x v="3"/>
    <x v="3"/>
    <x v="3"/>
    <n v="0"/>
    <n v="0"/>
    <n v="4"/>
    <n v="4"/>
    <n v="4"/>
    <n v="20775"/>
    <n v="1"/>
    <x v="7"/>
    <x v="10"/>
  </r>
  <r>
    <x v="0"/>
    <x v="2"/>
    <x v="3"/>
    <x v="4"/>
    <x v="4"/>
    <n v="0"/>
    <n v="1"/>
    <n v="378"/>
    <n v="379"/>
    <n v="379"/>
    <n v="20775"/>
    <n v="0.99736147757255933"/>
    <x v="7"/>
    <x v="10"/>
  </r>
  <r>
    <x v="0"/>
    <x v="2"/>
    <x v="4"/>
    <x v="5"/>
    <x v="5"/>
    <n v="0"/>
    <n v="315"/>
    <n v="807"/>
    <n v="1122"/>
    <n v="1122"/>
    <n v="20775"/>
    <n v="0.71925133689839571"/>
    <x v="7"/>
    <x v="10"/>
  </r>
  <r>
    <x v="0"/>
    <x v="2"/>
    <x v="4"/>
    <x v="8"/>
    <x v="7"/>
    <n v="1"/>
    <n v="0"/>
    <n v="2176"/>
    <n v="2177"/>
    <n v="2176"/>
    <n v="20775"/>
    <n v="1"/>
    <x v="7"/>
    <x v="10"/>
  </r>
  <r>
    <x v="0"/>
    <x v="2"/>
    <x v="4"/>
    <x v="9"/>
    <x v="8"/>
    <n v="0"/>
    <n v="0"/>
    <n v="50"/>
    <n v="50"/>
    <n v="50"/>
    <n v="20775"/>
    <n v="1"/>
    <x v="7"/>
    <x v="10"/>
  </r>
  <r>
    <x v="0"/>
    <x v="2"/>
    <x v="5"/>
    <x v="61"/>
    <x v="59"/>
    <n v="0"/>
    <n v="0"/>
    <n v="1"/>
    <n v="1"/>
    <n v="1"/>
    <n v="20775"/>
    <n v="1"/>
    <x v="7"/>
    <x v="10"/>
  </r>
  <r>
    <x v="0"/>
    <x v="2"/>
    <x v="5"/>
    <x v="10"/>
    <x v="9"/>
    <n v="1"/>
    <n v="0"/>
    <n v="17"/>
    <n v="18"/>
    <n v="17"/>
    <n v="20775"/>
    <n v="1"/>
    <x v="7"/>
    <x v="10"/>
  </r>
  <r>
    <x v="0"/>
    <x v="2"/>
    <x v="5"/>
    <x v="11"/>
    <x v="10"/>
    <n v="0"/>
    <n v="2"/>
    <n v="38"/>
    <n v="40"/>
    <n v="40"/>
    <n v="20775"/>
    <n v="0.95"/>
    <x v="7"/>
    <x v="10"/>
  </r>
  <r>
    <x v="1"/>
    <x v="0"/>
    <x v="15"/>
    <x v="27"/>
    <x v="26"/>
    <n v="0"/>
    <n v="0"/>
    <n v="56"/>
    <n v="56"/>
    <n v="56"/>
    <n v="8569"/>
    <n v="1"/>
    <x v="7"/>
    <x v="10"/>
  </r>
  <r>
    <x v="1"/>
    <x v="0"/>
    <x v="16"/>
    <x v="28"/>
    <x v="27"/>
    <n v="0"/>
    <n v="1"/>
    <n v="101"/>
    <n v="102"/>
    <n v="102"/>
    <n v="8569"/>
    <n v="0.99019607843137258"/>
    <x v="7"/>
    <x v="10"/>
  </r>
  <r>
    <x v="1"/>
    <x v="0"/>
    <x v="17"/>
    <x v="29"/>
    <x v="28"/>
    <n v="0"/>
    <n v="1"/>
    <n v="160"/>
    <n v="161"/>
    <n v="161"/>
    <n v="8569"/>
    <n v="0.99378881987577639"/>
    <x v="7"/>
    <x v="10"/>
  </r>
  <r>
    <x v="1"/>
    <x v="0"/>
    <x v="18"/>
    <x v="30"/>
    <x v="29"/>
    <n v="15"/>
    <n v="12"/>
    <n v="356"/>
    <n v="383"/>
    <n v="368"/>
    <n v="8569"/>
    <n v="0.96739130434782605"/>
    <x v="7"/>
    <x v="10"/>
  </r>
  <r>
    <x v="1"/>
    <x v="0"/>
    <x v="0"/>
    <x v="0"/>
    <x v="0"/>
    <n v="0"/>
    <n v="43"/>
    <n v="539"/>
    <n v="582"/>
    <n v="582"/>
    <n v="8569"/>
    <n v="0.92611683848797255"/>
    <x v="7"/>
    <x v="10"/>
  </r>
  <r>
    <x v="1"/>
    <x v="0"/>
    <x v="1"/>
    <x v="1"/>
    <x v="1"/>
    <n v="1"/>
    <n v="5"/>
    <n v="9"/>
    <n v="15"/>
    <n v="14"/>
    <n v="8569"/>
    <n v="0.6428571428571429"/>
    <x v="7"/>
    <x v="10"/>
  </r>
  <r>
    <x v="1"/>
    <x v="1"/>
    <x v="2"/>
    <x v="2"/>
    <x v="2"/>
    <n v="0"/>
    <n v="0"/>
    <n v="19"/>
    <n v="19"/>
    <n v="19"/>
    <n v="8569"/>
    <n v="1"/>
    <x v="7"/>
    <x v="10"/>
  </r>
  <r>
    <x v="1"/>
    <x v="1"/>
    <x v="14"/>
    <x v="23"/>
    <x v="22"/>
    <n v="0"/>
    <n v="3"/>
    <n v="34"/>
    <n v="37"/>
    <n v="37"/>
    <n v="8569"/>
    <n v="0.91891891891891897"/>
    <x v="7"/>
    <x v="10"/>
  </r>
  <r>
    <x v="1"/>
    <x v="1"/>
    <x v="6"/>
    <x v="24"/>
    <x v="23"/>
    <n v="0"/>
    <n v="0"/>
    <n v="38"/>
    <n v="38"/>
    <n v="38"/>
    <n v="8569"/>
    <n v="1"/>
    <x v="7"/>
    <x v="10"/>
  </r>
  <r>
    <x v="1"/>
    <x v="1"/>
    <x v="6"/>
    <x v="25"/>
    <x v="24"/>
    <n v="1"/>
    <n v="0"/>
    <n v="22"/>
    <n v="23"/>
    <n v="22"/>
    <n v="8569"/>
    <n v="1"/>
    <x v="7"/>
    <x v="10"/>
  </r>
  <r>
    <x v="1"/>
    <x v="1"/>
    <x v="6"/>
    <x v="26"/>
    <x v="25"/>
    <n v="0"/>
    <n v="0"/>
    <n v="35"/>
    <n v="35"/>
    <n v="35"/>
    <n v="8569"/>
    <n v="1"/>
    <x v="7"/>
    <x v="10"/>
  </r>
  <r>
    <x v="1"/>
    <x v="1"/>
    <x v="6"/>
    <x v="31"/>
    <x v="30"/>
    <n v="0"/>
    <n v="0"/>
    <n v="60"/>
    <n v="60"/>
    <n v="60"/>
    <n v="8569"/>
    <n v="1"/>
    <x v="7"/>
    <x v="10"/>
  </r>
  <r>
    <x v="1"/>
    <x v="1"/>
    <x v="6"/>
    <x v="32"/>
    <x v="31"/>
    <n v="0"/>
    <n v="1"/>
    <n v="198"/>
    <n v="199"/>
    <n v="199"/>
    <n v="8569"/>
    <n v="0.99497487437185927"/>
    <x v="7"/>
    <x v="10"/>
  </r>
  <r>
    <x v="1"/>
    <x v="1"/>
    <x v="6"/>
    <x v="33"/>
    <x v="32"/>
    <n v="0"/>
    <n v="0"/>
    <n v="44"/>
    <n v="44"/>
    <n v="44"/>
    <n v="8569"/>
    <n v="1"/>
    <x v="7"/>
    <x v="10"/>
  </r>
  <r>
    <x v="1"/>
    <x v="1"/>
    <x v="6"/>
    <x v="34"/>
    <x v="33"/>
    <n v="0"/>
    <n v="0"/>
    <n v="123"/>
    <n v="123"/>
    <n v="123"/>
    <n v="8569"/>
    <n v="1"/>
    <x v="7"/>
    <x v="10"/>
  </r>
  <r>
    <x v="1"/>
    <x v="1"/>
    <x v="6"/>
    <x v="35"/>
    <x v="34"/>
    <n v="0"/>
    <n v="10"/>
    <n v="115"/>
    <n v="125"/>
    <n v="125"/>
    <n v="8569"/>
    <n v="0.92"/>
    <x v="7"/>
    <x v="10"/>
  </r>
  <r>
    <x v="1"/>
    <x v="1"/>
    <x v="6"/>
    <x v="36"/>
    <x v="35"/>
    <n v="0"/>
    <n v="0"/>
    <n v="41"/>
    <n v="41"/>
    <n v="41"/>
    <n v="8569"/>
    <n v="1"/>
    <x v="7"/>
    <x v="10"/>
  </r>
  <r>
    <x v="1"/>
    <x v="1"/>
    <x v="6"/>
    <x v="37"/>
    <x v="36"/>
    <n v="0"/>
    <n v="1"/>
    <n v="68"/>
    <n v="69"/>
    <n v="69"/>
    <n v="8569"/>
    <n v="0.98550724637681164"/>
    <x v="7"/>
    <x v="10"/>
  </r>
  <r>
    <x v="1"/>
    <x v="1"/>
    <x v="6"/>
    <x v="38"/>
    <x v="37"/>
    <n v="0"/>
    <n v="5"/>
    <n v="82"/>
    <n v="87"/>
    <n v="87"/>
    <n v="8569"/>
    <n v="0.94252873563218387"/>
    <x v="7"/>
    <x v="10"/>
  </r>
  <r>
    <x v="1"/>
    <x v="1"/>
    <x v="6"/>
    <x v="39"/>
    <x v="38"/>
    <n v="0"/>
    <n v="1"/>
    <n v="28"/>
    <n v="29"/>
    <n v="29"/>
    <n v="8569"/>
    <n v="0.96551724137931039"/>
    <x v="7"/>
    <x v="10"/>
  </r>
  <r>
    <x v="1"/>
    <x v="1"/>
    <x v="6"/>
    <x v="40"/>
    <x v="39"/>
    <n v="3"/>
    <n v="3"/>
    <n v="31"/>
    <n v="37"/>
    <n v="34"/>
    <n v="8569"/>
    <n v="0.91176470588235292"/>
    <x v="7"/>
    <x v="10"/>
  </r>
  <r>
    <x v="1"/>
    <x v="1"/>
    <x v="6"/>
    <x v="41"/>
    <x v="40"/>
    <n v="0"/>
    <n v="1"/>
    <n v="78"/>
    <n v="79"/>
    <n v="79"/>
    <n v="8569"/>
    <n v="0.98734177215189878"/>
    <x v="7"/>
    <x v="10"/>
  </r>
  <r>
    <x v="1"/>
    <x v="1"/>
    <x v="6"/>
    <x v="12"/>
    <x v="11"/>
    <n v="0"/>
    <n v="1"/>
    <n v="40"/>
    <n v="41"/>
    <n v="41"/>
    <n v="8569"/>
    <n v="0.97560975609756095"/>
    <x v="7"/>
    <x v="10"/>
  </r>
  <r>
    <x v="1"/>
    <x v="1"/>
    <x v="6"/>
    <x v="13"/>
    <x v="12"/>
    <n v="0"/>
    <n v="0"/>
    <n v="42"/>
    <n v="42"/>
    <n v="42"/>
    <n v="8569"/>
    <n v="1"/>
    <x v="7"/>
    <x v="10"/>
  </r>
  <r>
    <x v="1"/>
    <x v="1"/>
    <x v="6"/>
    <x v="14"/>
    <x v="13"/>
    <n v="0"/>
    <n v="5"/>
    <n v="66"/>
    <n v="71"/>
    <n v="71"/>
    <n v="8569"/>
    <n v="0.92957746478873238"/>
    <x v="7"/>
    <x v="10"/>
  </r>
  <r>
    <x v="1"/>
    <x v="1"/>
    <x v="6"/>
    <x v="15"/>
    <x v="14"/>
    <n v="0"/>
    <n v="1"/>
    <n v="21"/>
    <n v="22"/>
    <n v="22"/>
    <n v="8569"/>
    <n v="0.95454545454545459"/>
    <x v="7"/>
    <x v="10"/>
  </r>
  <r>
    <x v="1"/>
    <x v="1"/>
    <x v="6"/>
    <x v="55"/>
    <x v="53"/>
    <n v="0"/>
    <n v="0"/>
    <n v="10"/>
    <n v="10"/>
    <n v="10"/>
    <n v="8569"/>
    <n v="1"/>
    <x v="7"/>
    <x v="10"/>
  </r>
  <r>
    <x v="1"/>
    <x v="1"/>
    <x v="7"/>
    <x v="16"/>
    <x v="15"/>
    <n v="0"/>
    <n v="11"/>
    <n v="67"/>
    <n v="78"/>
    <n v="78"/>
    <n v="8569"/>
    <n v="0.85897435897435892"/>
    <x v="7"/>
    <x v="10"/>
  </r>
  <r>
    <x v="1"/>
    <x v="1"/>
    <x v="27"/>
    <x v="56"/>
    <x v="54"/>
    <n v="0"/>
    <n v="1"/>
    <n v="18"/>
    <n v="19"/>
    <n v="19"/>
    <n v="8569"/>
    <n v="0.94736842105263153"/>
    <x v="7"/>
    <x v="10"/>
  </r>
  <r>
    <x v="1"/>
    <x v="1"/>
    <x v="8"/>
    <x v="17"/>
    <x v="16"/>
    <n v="2"/>
    <n v="5"/>
    <n v="255"/>
    <n v="262"/>
    <n v="260"/>
    <n v="8569"/>
    <n v="0.98076923076923073"/>
    <x v="7"/>
    <x v="10"/>
  </r>
  <r>
    <x v="1"/>
    <x v="1"/>
    <x v="30"/>
    <x v="62"/>
    <x v="60"/>
    <n v="0"/>
    <n v="4"/>
    <n v="15"/>
    <n v="19"/>
    <n v="19"/>
    <n v="8569"/>
    <n v="0.78947368421052633"/>
    <x v="7"/>
    <x v="10"/>
  </r>
  <r>
    <x v="1"/>
    <x v="3"/>
    <x v="9"/>
    <x v="18"/>
    <x v="17"/>
    <n v="1"/>
    <n v="1"/>
    <n v="23"/>
    <n v="25"/>
    <n v="24"/>
    <n v="8569"/>
    <n v="0.95833333333333337"/>
    <x v="7"/>
    <x v="10"/>
  </r>
  <r>
    <x v="1"/>
    <x v="3"/>
    <x v="10"/>
    <x v="19"/>
    <x v="18"/>
    <n v="0"/>
    <n v="0"/>
    <n v="92"/>
    <n v="92"/>
    <n v="92"/>
    <n v="8569"/>
    <n v="1"/>
    <x v="7"/>
    <x v="10"/>
  </r>
  <r>
    <x v="1"/>
    <x v="3"/>
    <x v="11"/>
    <x v="20"/>
    <x v="19"/>
    <n v="0"/>
    <n v="1"/>
    <n v="37"/>
    <n v="38"/>
    <n v="38"/>
    <n v="8569"/>
    <n v="0.97368421052631582"/>
    <x v="7"/>
    <x v="10"/>
  </r>
  <r>
    <x v="1"/>
    <x v="3"/>
    <x v="12"/>
    <x v="21"/>
    <x v="20"/>
    <n v="0"/>
    <n v="3"/>
    <n v="24"/>
    <n v="27"/>
    <n v="27"/>
    <n v="8569"/>
    <n v="0.88888888888888884"/>
    <x v="7"/>
    <x v="10"/>
  </r>
  <r>
    <x v="1"/>
    <x v="3"/>
    <x v="13"/>
    <x v="22"/>
    <x v="21"/>
    <n v="0"/>
    <n v="1"/>
    <n v="68"/>
    <n v="69"/>
    <n v="69"/>
    <n v="8569"/>
    <n v="0.98550724637681164"/>
    <x v="7"/>
    <x v="10"/>
  </r>
  <r>
    <x v="1"/>
    <x v="3"/>
    <x v="20"/>
    <x v="43"/>
    <x v="41"/>
    <n v="0"/>
    <n v="0"/>
    <n v="21"/>
    <n v="21"/>
    <n v="21"/>
    <n v="8569"/>
    <n v="1"/>
    <x v="7"/>
    <x v="10"/>
  </r>
  <r>
    <x v="1"/>
    <x v="3"/>
    <x v="21"/>
    <x v="44"/>
    <x v="42"/>
    <n v="0"/>
    <n v="0"/>
    <n v="12"/>
    <n v="12"/>
    <n v="12"/>
    <n v="8569"/>
    <n v="1"/>
    <x v="7"/>
    <x v="10"/>
  </r>
  <r>
    <x v="1"/>
    <x v="4"/>
    <x v="28"/>
    <x v="58"/>
    <x v="56"/>
    <n v="0"/>
    <n v="0"/>
    <n v="50"/>
    <n v="50"/>
    <n v="50"/>
    <n v="8569"/>
    <n v="1"/>
    <x v="7"/>
    <x v="10"/>
  </r>
  <r>
    <x v="1"/>
    <x v="4"/>
    <x v="22"/>
    <x v="45"/>
    <x v="43"/>
    <n v="0"/>
    <n v="12"/>
    <n v="73"/>
    <n v="85"/>
    <n v="85"/>
    <n v="8569"/>
    <n v="0.85882352941176465"/>
    <x v="7"/>
    <x v="10"/>
  </r>
  <r>
    <x v="1"/>
    <x v="4"/>
    <x v="23"/>
    <x v="46"/>
    <x v="44"/>
    <n v="0"/>
    <n v="10"/>
    <n v="136"/>
    <n v="146"/>
    <n v="146"/>
    <n v="8569"/>
    <n v="0.93150684931506844"/>
    <x v="7"/>
    <x v="10"/>
  </r>
  <r>
    <x v="1"/>
    <x v="4"/>
    <x v="24"/>
    <x v="47"/>
    <x v="45"/>
    <n v="11"/>
    <n v="19"/>
    <n v="484"/>
    <n v="514"/>
    <n v="503"/>
    <n v="8569"/>
    <n v="0.96222664015904569"/>
    <x v="7"/>
    <x v="10"/>
  </r>
  <r>
    <x v="1"/>
    <x v="4"/>
    <x v="25"/>
    <x v="48"/>
    <x v="46"/>
    <n v="0"/>
    <n v="0"/>
    <n v="688"/>
    <n v="688"/>
    <n v="688"/>
    <n v="8569"/>
    <n v="1"/>
    <x v="7"/>
    <x v="10"/>
  </r>
  <r>
    <x v="1"/>
    <x v="2"/>
    <x v="29"/>
    <x v="59"/>
    <x v="57"/>
    <n v="0"/>
    <n v="0"/>
    <n v="44"/>
    <n v="44"/>
    <n v="44"/>
    <n v="8569"/>
    <n v="1"/>
    <x v="7"/>
    <x v="10"/>
  </r>
  <r>
    <x v="1"/>
    <x v="2"/>
    <x v="26"/>
    <x v="49"/>
    <x v="47"/>
    <n v="0"/>
    <n v="164"/>
    <n v="345"/>
    <n v="509"/>
    <n v="509"/>
    <n v="8569"/>
    <n v="0.6777996070726916"/>
    <x v="7"/>
    <x v="10"/>
  </r>
  <r>
    <x v="1"/>
    <x v="2"/>
    <x v="26"/>
    <x v="51"/>
    <x v="49"/>
    <n v="0"/>
    <n v="74"/>
    <n v="706"/>
    <n v="780"/>
    <n v="780"/>
    <n v="8569"/>
    <n v="0.90512820512820513"/>
    <x v="7"/>
    <x v="10"/>
  </r>
  <r>
    <x v="1"/>
    <x v="2"/>
    <x v="26"/>
    <x v="53"/>
    <x v="51"/>
    <n v="67"/>
    <n v="7"/>
    <n v="178"/>
    <n v="252"/>
    <n v="185"/>
    <n v="8569"/>
    <n v="0.96216216216216222"/>
    <x v="7"/>
    <x v="10"/>
  </r>
  <r>
    <x v="1"/>
    <x v="2"/>
    <x v="26"/>
    <x v="54"/>
    <x v="52"/>
    <n v="0"/>
    <n v="38"/>
    <n v="241"/>
    <n v="279"/>
    <n v="279"/>
    <n v="8569"/>
    <n v="0.86379928315412191"/>
    <x v="7"/>
    <x v="10"/>
  </r>
  <r>
    <x v="1"/>
    <x v="2"/>
    <x v="3"/>
    <x v="60"/>
    <x v="58"/>
    <n v="0"/>
    <n v="0"/>
    <n v="14"/>
    <n v="14"/>
    <n v="14"/>
    <n v="8569"/>
    <n v="1"/>
    <x v="7"/>
    <x v="10"/>
  </r>
  <r>
    <x v="1"/>
    <x v="2"/>
    <x v="3"/>
    <x v="3"/>
    <x v="3"/>
    <n v="0"/>
    <n v="7"/>
    <n v="94"/>
    <n v="101"/>
    <n v="101"/>
    <n v="8569"/>
    <n v="0.93069306930693074"/>
    <x v="7"/>
    <x v="10"/>
  </r>
  <r>
    <x v="1"/>
    <x v="2"/>
    <x v="3"/>
    <x v="4"/>
    <x v="4"/>
    <n v="6"/>
    <n v="0"/>
    <n v="876"/>
    <n v="882"/>
    <n v="876"/>
    <n v="8569"/>
    <n v="1"/>
    <x v="7"/>
    <x v="10"/>
  </r>
  <r>
    <x v="1"/>
    <x v="2"/>
    <x v="4"/>
    <x v="5"/>
    <x v="5"/>
    <n v="3"/>
    <n v="65"/>
    <n v="501"/>
    <n v="569"/>
    <n v="566"/>
    <n v="8569"/>
    <n v="0.88515901060070667"/>
    <x v="7"/>
    <x v="10"/>
  </r>
  <r>
    <x v="1"/>
    <x v="2"/>
    <x v="4"/>
    <x v="8"/>
    <x v="7"/>
    <n v="0"/>
    <n v="0"/>
    <n v="51"/>
    <n v="51"/>
    <n v="51"/>
    <n v="8569"/>
    <n v="1"/>
    <x v="7"/>
    <x v="10"/>
  </r>
  <r>
    <x v="1"/>
    <x v="2"/>
    <x v="4"/>
    <x v="9"/>
    <x v="8"/>
    <n v="0"/>
    <n v="3"/>
    <n v="42"/>
    <n v="45"/>
    <n v="45"/>
    <n v="8569"/>
    <n v="0.93333333333333335"/>
    <x v="7"/>
    <x v="10"/>
  </r>
  <r>
    <x v="1"/>
    <x v="2"/>
    <x v="5"/>
    <x v="61"/>
    <x v="59"/>
    <n v="0"/>
    <n v="0"/>
    <n v="8"/>
    <n v="8"/>
    <n v="8"/>
    <n v="8569"/>
    <n v="1"/>
    <x v="7"/>
    <x v="10"/>
  </r>
  <r>
    <x v="1"/>
    <x v="2"/>
    <x v="5"/>
    <x v="10"/>
    <x v="9"/>
    <n v="0"/>
    <n v="3"/>
    <n v="236"/>
    <n v="239"/>
    <n v="239"/>
    <n v="8569"/>
    <n v="0.9874476987447699"/>
    <x v="7"/>
    <x v="10"/>
  </r>
  <r>
    <x v="1"/>
    <x v="2"/>
    <x v="5"/>
    <x v="11"/>
    <x v="10"/>
    <n v="0"/>
    <n v="1"/>
    <n v="105"/>
    <n v="106"/>
    <n v="106"/>
    <n v="8569"/>
    <n v="0.99056603773584906"/>
    <x v="7"/>
    <x v="10"/>
  </r>
  <r>
    <x v="4"/>
    <x v="5"/>
    <x v="381"/>
    <x v="418"/>
    <x v="416"/>
    <n v="0"/>
    <n v="1"/>
    <n v="14"/>
    <n v="15"/>
    <n v="15"/>
    <n v="8569"/>
    <n v="0.93333333333333335"/>
    <x v="7"/>
    <x v="10"/>
  </r>
  <r>
    <x v="3"/>
    <x v="5"/>
    <x v="31"/>
    <x v="64"/>
    <x v="62"/>
    <n v="0"/>
    <n v="0"/>
    <n v="5"/>
    <n v="5"/>
    <n v="5"/>
    <n v="2525"/>
    <n v="1"/>
    <x v="7"/>
    <x v="10"/>
  </r>
  <r>
    <x v="3"/>
    <x v="5"/>
    <x v="32"/>
    <x v="65"/>
    <x v="63"/>
    <n v="0"/>
    <n v="0"/>
    <n v="4"/>
    <n v="4"/>
    <n v="4"/>
    <n v="2525"/>
    <n v="1"/>
    <x v="7"/>
    <x v="10"/>
  </r>
  <r>
    <x v="3"/>
    <x v="5"/>
    <x v="33"/>
    <x v="66"/>
    <x v="64"/>
    <n v="0"/>
    <n v="0"/>
    <n v="2"/>
    <n v="2"/>
    <n v="2"/>
    <n v="2525"/>
    <n v="1"/>
    <x v="7"/>
    <x v="10"/>
  </r>
  <r>
    <x v="3"/>
    <x v="5"/>
    <x v="142"/>
    <x v="175"/>
    <x v="173"/>
    <n v="0"/>
    <n v="0"/>
    <n v="31"/>
    <n v="31"/>
    <n v="31"/>
    <n v="2525"/>
    <n v="1"/>
    <x v="7"/>
    <x v="10"/>
  </r>
  <r>
    <x v="3"/>
    <x v="5"/>
    <x v="291"/>
    <x v="327"/>
    <x v="325"/>
    <n v="0"/>
    <n v="0"/>
    <n v="5"/>
    <n v="5"/>
    <n v="5"/>
    <n v="2525"/>
    <n v="1"/>
    <x v="7"/>
    <x v="10"/>
  </r>
  <r>
    <x v="3"/>
    <x v="5"/>
    <x v="76"/>
    <x v="109"/>
    <x v="107"/>
    <n v="0"/>
    <n v="0"/>
    <n v="14"/>
    <n v="14"/>
    <n v="14"/>
    <n v="2525"/>
    <n v="1"/>
    <x v="7"/>
    <x v="10"/>
  </r>
  <r>
    <x v="3"/>
    <x v="5"/>
    <x v="34"/>
    <x v="67"/>
    <x v="65"/>
    <n v="0"/>
    <n v="1"/>
    <n v="3"/>
    <n v="4"/>
    <n v="4"/>
    <n v="2525"/>
    <n v="0.75"/>
    <x v="7"/>
    <x v="10"/>
  </r>
  <r>
    <x v="3"/>
    <x v="5"/>
    <x v="292"/>
    <x v="328"/>
    <x v="326"/>
    <n v="0"/>
    <n v="0"/>
    <n v="1"/>
    <n v="1"/>
    <n v="1"/>
    <n v="2525"/>
    <n v="1"/>
    <x v="7"/>
    <x v="10"/>
  </r>
  <r>
    <x v="3"/>
    <x v="5"/>
    <x v="35"/>
    <x v="68"/>
    <x v="66"/>
    <n v="0"/>
    <n v="0"/>
    <n v="4"/>
    <n v="4"/>
    <n v="4"/>
    <n v="2525"/>
    <n v="1"/>
    <x v="7"/>
    <x v="10"/>
  </r>
  <r>
    <x v="3"/>
    <x v="5"/>
    <x v="145"/>
    <x v="178"/>
    <x v="176"/>
    <n v="0"/>
    <n v="2"/>
    <n v="0"/>
    <n v="2"/>
    <n v="2"/>
    <n v="2525"/>
    <n v="0"/>
    <x v="7"/>
    <x v="10"/>
  </r>
  <r>
    <x v="3"/>
    <x v="5"/>
    <x v="146"/>
    <x v="179"/>
    <x v="177"/>
    <n v="0"/>
    <n v="0"/>
    <n v="1"/>
    <n v="1"/>
    <n v="1"/>
    <n v="2525"/>
    <n v="1"/>
    <x v="7"/>
    <x v="10"/>
  </r>
  <r>
    <x v="3"/>
    <x v="5"/>
    <x v="147"/>
    <x v="180"/>
    <x v="178"/>
    <n v="0"/>
    <n v="0"/>
    <n v="36"/>
    <n v="36"/>
    <n v="36"/>
    <n v="2525"/>
    <n v="1"/>
    <x v="7"/>
    <x v="10"/>
  </r>
  <r>
    <x v="3"/>
    <x v="5"/>
    <x v="77"/>
    <x v="110"/>
    <x v="108"/>
    <n v="0"/>
    <n v="0"/>
    <n v="2"/>
    <n v="2"/>
    <n v="2"/>
    <n v="2525"/>
    <n v="1"/>
    <x v="7"/>
    <x v="10"/>
  </r>
  <r>
    <x v="3"/>
    <x v="5"/>
    <x v="149"/>
    <x v="182"/>
    <x v="180"/>
    <n v="0"/>
    <n v="0"/>
    <n v="3"/>
    <n v="3"/>
    <n v="3"/>
    <n v="2525"/>
    <n v="1"/>
    <x v="7"/>
    <x v="10"/>
  </r>
  <r>
    <x v="3"/>
    <x v="5"/>
    <x v="328"/>
    <x v="364"/>
    <x v="362"/>
    <n v="0"/>
    <n v="2"/>
    <n v="0"/>
    <n v="2"/>
    <n v="2"/>
    <n v="2525"/>
    <n v="0"/>
    <x v="7"/>
    <x v="10"/>
  </r>
  <r>
    <x v="3"/>
    <x v="5"/>
    <x v="36"/>
    <x v="69"/>
    <x v="67"/>
    <n v="0"/>
    <n v="0"/>
    <n v="2"/>
    <n v="2"/>
    <n v="2"/>
    <n v="2525"/>
    <n v="1"/>
    <x v="7"/>
    <x v="10"/>
  </r>
  <r>
    <x v="3"/>
    <x v="5"/>
    <x v="127"/>
    <x v="160"/>
    <x v="158"/>
    <n v="0"/>
    <n v="2"/>
    <n v="0"/>
    <n v="2"/>
    <n v="2"/>
    <n v="2525"/>
    <n v="0"/>
    <x v="7"/>
    <x v="10"/>
  </r>
  <r>
    <x v="3"/>
    <x v="5"/>
    <x v="128"/>
    <x v="161"/>
    <x v="159"/>
    <n v="0"/>
    <n v="0"/>
    <n v="2"/>
    <n v="2"/>
    <n v="2"/>
    <n v="2525"/>
    <n v="1"/>
    <x v="7"/>
    <x v="10"/>
  </r>
  <r>
    <x v="3"/>
    <x v="5"/>
    <x v="129"/>
    <x v="162"/>
    <x v="160"/>
    <n v="0"/>
    <n v="0"/>
    <n v="3"/>
    <n v="3"/>
    <n v="3"/>
    <n v="2525"/>
    <n v="1"/>
    <x v="7"/>
    <x v="10"/>
  </r>
  <r>
    <x v="3"/>
    <x v="5"/>
    <x v="130"/>
    <x v="163"/>
    <x v="161"/>
    <n v="0"/>
    <n v="1"/>
    <n v="2"/>
    <n v="3"/>
    <n v="3"/>
    <n v="2525"/>
    <n v="0.66666666666666663"/>
    <x v="7"/>
    <x v="10"/>
  </r>
  <r>
    <x v="3"/>
    <x v="5"/>
    <x v="131"/>
    <x v="164"/>
    <x v="162"/>
    <n v="0"/>
    <n v="0"/>
    <n v="1"/>
    <n v="1"/>
    <n v="1"/>
    <n v="2525"/>
    <n v="1"/>
    <x v="7"/>
    <x v="10"/>
  </r>
  <r>
    <x v="3"/>
    <x v="5"/>
    <x v="78"/>
    <x v="111"/>
    <x v="109"/>
    <n v="0"/>
    <n v="0"/>
    <n v="1"/>
    <n v="1"/>
    <n v="1"/>
    <n v="2525"/>
    <n v="1"/>
    <x v="7"/>
    <x v="10"/>
  </r>
  <r>
    <x v="3"/>
    <x v="5"/>
    <x v="133"/>
    <x v="166"/>
    <x v="164"/>
    <n v="0"/>
    <n v="0"/>
    <n v="15"/>
    <n v="15"/>
    <n v="15"/>
    <n v="2525"/>
    <n v="1"/>
    <x v="7"/>
    <x v="10"/>
  </r>
  <r>
    <x v="3"/>
    <x v="5"/>
    <x v="358"/>
    <x v="395"/>
    <x v="393"/>
    <n v="0"/>
    <n v="0"/>
    <n v="5"/>
    <n v="5"/>
    <n v="5"/>
    <n v="2525"/>
    <n v="1"/>
    <x v="7"/>
    <x v="10"/>
  </r>
  <r>
    <x v="3"/>
    <x v="5"/>
    <x v="150"/>
    <x v="183"/>
    <x v="181"/>
    <n v="0"/>
    <n v="0"/>
    <n v="8"/>
    <n v="8"/>
    <n v="8"/>
    <n v="2525"/>
    <n v="1"/>
    <x v="7"/>
    <x v="10"/>
  </r>
  <r>
    <x v="3"/>
    <x v="5"/>
    <x v="363"/>
    <x v="400"/>
    <x v="398"/>
    <n v="0"/>
    <n v="0"/>
    <n v="2"/>
    <n v="2"/>
    <n v="2"/>
    <n v="2525"/>
    <n v="1"/>
    <x v="7"/>
    <x v="10"/>
  </r>
  <r>
    <x v="3"/>
    <x v="5"/>
    <x v="152"/>
    <x v="185"/>
    <x v="183"/>
    <n v="0"/>
    <n v="0"/>
    <n v="1"/>
    <n v="1"/>
    <n v="1"/>
    <n v="2525"/>
    <n v="1"/>
    <x v="7"/>
    <x v="10"/>
  </r>
  <r>
    <x v="3"/>
    <x v="5"/>
    <x v="102"/>
    <x v="135"/>
    <x v="133"/>
    <n v="0"/>
    <n v="0"/>
    <n v="5"/>
    <n v="5"/>
    <n v="5"/>
    <n v="2525"/>
    <n v="1"/>
    <x v="7"/>
    <x v="10"/>
  </r>
  <r>
    <x v="3"/>
    <x v="5"/>
    <x v="371"/>
    <x v="408"/>
    <x v="406"/>
    <n v="0"/>
    <n v="0"/>
    <n v="5"/>
    <n v="5"/>
    <n v="5"/>
    <n v="2525"/>
    <n v="1"/>
    <x v="7"/>
    <x v="10"/>
  </r>
  <r>
    <x v="3"/>
    <x v="5"/>
    <x v="155"/>
    <x v="188"/>
    <x v="186"/>
    <n v="0"/>
    <n v="0"/>
    <n v="6"/>
    <n v="6"/>
    <n v="6"/>
    <n v="2525"/>
    <n v="1"/>
    <x v="7"/>
    <x v="10"/>
  </r>
  <r>
    <x v="3"/>
    <x v="5"/>
    <x v="79"/>
    <x v="112"/>
    <x v="110"/>
    <n v="0"/>
    <n v="0"/>
    <n v="19"/>
    <n v="19"/>
    <n v="19"/>
    <n v="2525"/>
    <n v="1"/>
    <x v="7"/>
    <x v="10"/>
  </r>
  <r>
    <x v="3"/>
    <x v="5"/>
    <x v="289"/>
    <x v="325"/>
    <x v="323"/>
    <n v="0"/>
    <n v="0"/>
    <n v="4"/>
    <n v="4"/>
    <n v="4"/>
    <n v="2525"/>
    <n v="1"/>
    <x v="7"/>
    <x v="10"/>
  </r>
  <r>
    <x v="3"/>
    <x v="5"/>
    <x v="329"/>
    <x v="365"/>
    <x v="363"/>
    <n v="0"/>
    <n v="0"/>
    <n v="2"/>
    <n v="2"/>
    <n v="2"/>
    <n v="2525"/>
    <n v="1"/>
    <x v="7"/>
    <x v="10"/>
  </r>
  <r>
    <x v="3"/>
    <x v="5"/>
    <x v="157"/>
    <x v="190"/>
    <x v="188"/>
    <n v="0"/>
    <n v="2"/>
    <n v="0"/>
    <n v="2"/>
    <n v="2"/>
    <n v="2525"/>
    <n v="0"/>
    <x v="7"/>
    <x v="10"/>
  </r>
  <r>
    <x v="3"/>
    <x v="5"/>
    <x v="345"/>
    <x v="382"/>
    <x v="380"/>
    <n v="0"/>
    <n v="0"/>
    <n v="2"/>
    <n v="2"/>
    <n v="2"/>
    <n v="2525"/>
    <n v="1"/>
    <x v="7"/>
    <x v="10"/>
  </r>
  <r>
    <x v="3"/>
    <x v="5"/>
    <x v="80"/>
    <x v="113"/>
    <x v="111"/>
    <n v="0"/>
    <n v="0"/>
    <n v="2"/>
    <n v="2"/>
    <n v="2"/>
    <n v="2525"/>
    <n v="1"/>
    <x v="7"/>
    <x v="10"/>
  </r>
  <r>
    <x v="3"/>
    <x v="5"/>
    <x v="379"/>
    <x v="416"/>
    <x v="414"/>
    <n v="0"/>
    <n v="0"/>
    <n v="1"/>
    <n v="1"/>
    <n v="1"/>
    <n v="2525"/>
    <n v="1"/>
    <x v="7"/>
    <x v="10"/>
  </r>
  <r>
    <x v="3"/>
    <x v="5"/>
    <x v="364"/>
    <x v="401"/>
    <x v="399"/>
    <n v="0"/>
    <n v="0"/>
    <n v="2"/>
    <n v="2"/>
    <n v="2"/>
    <n v="2525"/>
    <n v="1"/>
    <x v="7"/>
    <x v="10"/>
  </r>
  <r>
    <x v="3"/>
    <x v="5"/>
    <x v="290"/>
    <x v="326"/>
    <x v="324"/>
    <n v="0"/>
    <n v="0"/>
    <n v="5"/>
    <n v="5"/>
    <n v="5"/>
    <n v="2525"/>
    <n v="1"/>
    <x v="7"/>
    <x v="10"/>
  </r>
  <r>
    <x v="3"/>
    <x v="5"/>
    <x v="38"/>
    <x v="71"/>
    <x v="69"/>
    <n v="0"/>
    <n v="0"/>
    <n v="3"/>
    <n v="3"/>
    <n v="3"/>
    <n v="2525"/>
    <n v="1"/>
    <x v="7"/>
    <x v="10"/>
  </r>
  <r>
    <x v="3"/>
    <x v="5"/>
    <x v="330"/>
    <x v="366"/>
    <x v="364"/>
    <n v="0"/>
    <n v="0"/>
    <n v="8"/>
    <n v="8"/>
    <n v="8"/>
    <n v="2525"/>
    <n v="1"/>
    <x v="7"/>
    <x v="10"/>
  </r>
  <r>
    <x v="3"/>
    <x v="5"/>
    <x v="103"/>
    <x v="136"/>
    <x v="134"/>
    <n v="0"/>
    <n v="0"/>
    <n v="2"/>
    <n v="2"/>
    <n v="2"/>
    <n v="2525"/>
    <n v="1"/>
    <x v="7"/>
    <x v="10"/>
  </r>
  <r>
    <x v="3"/>
    <x v="5"/>
    <x v="158"/>
    <x v="191"/>
    <x v="189"/>
    <n v="0"/>
    <n v="0"/>
    <n v="36"/>
    <n v="36"/>
    <n v="36"/>
    <n v="2525"/>
    <n v="1"/>
    <x v="7"/>
    <x v="10"/>
  </r>
  <r>
    <x v="3"/>
    <x v="5"/>
    <x v="39"/>
    <x v="72"/>
    <x v="70"/>
    <n v="0"/>
    <n v="0"/>
    <n v="2"/>
    <n v="2"/>
    <n v="2"/>
    <n v="2525"/>
    <n v="1"/>
    <x v="7"/>
    <x v="10"/>
  </r>
  <r>
    <x v="3"/>
    <x v="5"/>
    <x v="40"/>
    <x v="73"/>
    <x v="71"/>
    <n v="0"/>
    <n v="0"/>
    <n v="4"/>
    <n v="4"/>
    <n v="4"/>
    <n v="2525"/>
    <n v="1"/>
    <x v="7"/>
    <x v="10"/>
  </r>
  <r>
    <x v="3"/>
    <x v="5"/>
    <x v="41"/>
    <x v="74"/>
    <x v="72"/>
    <n v="0"/>
    <n v="0"/>
    <n v="4"/>
    <n v="4"/>
    <n v="4"/>
    <n v="2525"/>
    <n v="1"/>
    <x v="7"/>
    <x v="10"/>
  </r>
  <r>
    <x v="3"/>
    <x v="5"/>
    <x v="331"/>
    <x v="367"/>
    <x v="365"/>
    <n v="0"/>
    <n v="0"/>
    <n v="18"/>
    <n v="18"/>
    <n v="18"/>
    <n v="2525"/>
    <n v="1"/>
    <x v="7"/>
    <x v="10"/>
  </r>
  <r>
    <x v="3"/>
    <x v="5"/>
    <x v="104"/>
    <x v="137"/>
    <x v="135"/>
    <n v="0"/>
    <n v="0"/>
    <n v="2"/>
    <n v="2"/>
    <n v="2"/>
    <n v="2525"/>
    <n v="1"/>
    <x v="7"/>
    <x v="10"/>
  </r>
  <r>
    <x v="3"/>
    <x v="5"/>
    <x v="372"/>
    <x v="409"/>
    <x v="407"/>
    <n v="0"/>
    <n v="3"/>
    <n v="0"/>
    <n v="3"/>
    <n v="3"/>
    <n v="2525"/>
    <n v="0"/>
    <x v="7"/>
    <x v="10"/>
  </r>
  <r>
    <x v="3"/>
    <x v="5"/>
    <x v="159"/>
    <x v="192"/>
    <x v="190"/>
    <n v="0"/>
    <n v="0"/>
    <n v="4"/>
    <n v="4"/>
    <n v="4"/>
    <n v="2525"/>
    <n v="1"/>
    <x v="7"/>
    <x v="10"/>
  </r>
  <r>
    <x v="3"/>
    <x v="5"/>
    <x v="294"/>
    <x v="330"/>
    <x v="328"/>
    <n v="0"/>
    <n v="0"/>
    <n v="1"/>
    <n v="1"/>
    <n v="1"/>
    <n v="2525"/>
    <n v="1"/>
    <x v="7"/>
    <x v="10"/>
  </r>
  <r>
    <x v="3"/>
    <x v="5"/>
    <x v="295"/>
    <x v="331"/>
    <x v="329"/>
    <n v="0"/>
    <n v="2"/>
    <n v="0"/>
    <n v="2"/>
    <n v="2"/>
    <n v="2525"/>
    <n v="0"/>
    <x v="7"/>
    <x v="10"/>
  </r>
  <r>
    <x v="3"/>
    <x v="5"/>
    <x v="42"/>
    <x v="75"/>
    <x v="73"/>
    <n v="0"/>
    <n v="0"/>
    <n v="1"/>
    <n v="1"/>
    <n v="1"/>
    <n v="2525"/>
    <n v="1"/>
    <x v="7"/>
    <x v="10"/>
  </r>
  <r>
    <x v="3"/>
    <x v="5"/>
    <x v="43"/>
    <x v="76"/>
    <x v="74"/>
    <n v="0"/>
    <n v="0"/>
    <n v="1"/>
    <n v="1"/>
    <n v="1"/>
    <n v="2525"/>
    <n v="1"/>
    <x v="7"/>
    <x v="10"/>
  </r>
  <r>
    <x v="3"/>
    <x v="5"/>
    <x v="105"/>
    <x v="138"/>
    <x v="136"/>
    <n v="0"/>
    <n v="0"/>
    <n v="13"/>
    <n v="13"/>
    <n v="13"/>
    <n v="2525"/>
    <n v="1"/>
    <x v="7"/>
    <x v="10"/>
  </r>
  <r>
    <x v="3"/>
    <x v="5"/>
    <x v="44"/>
    <x v="77"/>
    <x v="75"/>
    <n v="0"/>
    <n v="0"/>
    <n v="7"/>
    <n v="7"/>
    <n v="7"/>
    <n v="2525"/>
    <n v="1"/>
    <x v="7"/>
    <x v="10"/>
  </r>
  <r>
    <x v="3"/>
    <x v="5"/>
    <x v="107"/>
    <x v="140"/>
    <x v="138"/>
    <n v="0"/>
    <n v="0"/>
    <n v="21"/>
    <n v="21"/>
    <n v="21"/>
    <n v="2525"/>
    <n v="1"/>
    <x v="7"/>
    <x v="10"/>
  </r>
  <r>
    <x v="3"/>
    <x v="5"/>
    <x v="108"/>
    <x v="141"/>
    <x v="139"/>
    <n v="0"/>
    <n v="0"/>
    <n v="3"/>
    <n v="3"/>
    <n v="3"/>
    <n v="2525"/>
    <n v="1"/>
    <x v="7"/>
    <x v="10"/>
  </r>
  <r>
    <x v="3"/>
    <x v="5"/>
    <x v="46"/>
    <x v="79"/>
    <x v="77"/>
    <n v="0"/>
    <n v="0"/>
    <n v="1"/>
    <n v="1"/>
    <n v="1"/>
    <n v="2525"/>
    <n v="1"/>
    <x v="7"/>
    <x v="10"/>
  </r>
  <r>
    <x v="3"/>
    <x v="5"/>
    <x v="161"/>
    <x v="194"/>
    <x v="192"/>
    <n v="0"/>
    <n v="0"/>
    <n v="1"/>
    <n v="1"/>
    <n v="1"/>
    <n v="2525"/>
    <n v="1"/>
    <x v="7"/>
    <x v="10"/>
  </r>
  <r>
    <x v="3"/>
    <x v="5"/>
    <x v="360"/>
    <x v="397"/>
    <x v="395"/>
    <n v="0"/>
    <n v="0"/>
    <n v="1"/>
    <n v="1"/>
    <n v="1"/>
    <n v="2525"/>
    <n v="1"/>
    <x v="7"/>
    <x v="10"/>
  </r>
  <r>
    <x v="3"/>
    <x v="5"/>
    <x v="162"/>
    <x v="195"/>
    <x v="193"/>
    <n v="0"/>
    <n v="0"/>
    <n v="7"/>
    <n v="7"/>
    <n v="7"/>
    <n v="2525"/>
    <n v="1"/>
    <x v="7"/>
    <x v="10"/>
  </r>
  <r>
    <x v="3"/>
    <x v="5"/>
    <x v="48"/>
    <x v="81"/>
    <x v="79"/>
    <n v="0"/>
    <n v="0"/>
    <n v="16"/>
    <n v="16"/>
    <n v="16"/>
    <n v="2525"/>
    <n v="1"/>
    <x v="7"/>
    <x v="10"/>
  </r>
  <r>
    <x v="3"/>
    <x v="5"/>
    <x v="366"/>
    <x v="403"/>
    <x v="401"/>
    <n v="0"/>
    <n v="0"/>
    <n v="28"/>
    <n v="28"/>
    <n v="28"/>
    <n v="2525"/>
    <n v="1"/>
    <x v="7"/>
    <x v="10"/>
  </r>
  <r>
    <x v="3"/>
    <x v="5"/>
    <x v="163"/>
    <x v="196"/>
    <x v="194"/>
    <n v="0"/>
    <n v="0"/>
    <n v="7"/>
    <n v="7"/>
    <n v="7"/>
    <n v="2525"/>
    <n v="1"/>
    <x v="7"/>
    <x v="10"/>
  </r>
  <r>
    <x v="3"/>
    <x v="5"/>
    <x v="298"/>
    <x v="334"/>
    <x v="332"/>
    <n v="0"/>
    <n v="0"/>
    <n v="2"/>
    <n v="2"/>
    <n v="2"/>
    <n v="2525"/>
    <n v="1"/>
    <x v="7"/>
    <x v="10"/>
  </r>
  <r>
    <x v="3"/>
    <x v="5"/>
    <x v="49"/>
    <x v="82"/>
    <x v="80"/>
    <n v="0"/>
    <n v="0"/>
    <n v="25"/>
    <n v="25"/>
    <n v="25"/>
    <n v="2525"/>
    <n v="1"/>
    <x v="7"/>
    <x v="10"/>
  </r>
  <r>
    <x v="3"/>
    <x v="5"/>
    <x v="164"/>
    <x v="197"/>
    <x v="195"/>
    <n v="0"/>
    <n v="0"/>
    <n v="4"/>
    <n v="4"/>
    <n v="4"/>
    <n v="2525"/>
    <n v="1"/>
    <x v="7"/>
    <x v="10"/>
  </r>
  <r>
    <x v="3"/>
    <x v="5"/>
    <x v="50"/>
    <x v="83"/>
    <x v="81"/>
    <n v="0"/>
    <n v="1"/>
    <n v="13"/>
    <n v="14"/>
    <n v="14"/>
    <n v="2525"/>
    <n v="0.9285714285714286"/>
    <x v="7"/>
    <x v="10"/>
  </r>
  <r>
    <x v="3"/>
    <x v="5"/>
    <x v="165"/>
    <x v="198"/>
    <x v="196"/>
    <n v="0"/>
    <n v="0"/>
    <n v="7"/>
    <n v="7"/>
    <n v="7"/>
    <n v="2525"/>
    <n v="1"/>
    <x v="7"/>
    <x v="10"/>
  </r>
  <r>
    <x v="3"/>
    <x v="5"/>
    <x v="166"/>
    <x v="199"/>
    <x v="197"/>
    <n v="0"/>
    <n v="1"/>
    <n v="2"/>
    <n v="3"/>
    <n v="3"/>
    <n v="2525"/>
    <n v="0.66666666666666663"/>
    <x v="7"/>
    <x v="10"/>
  </r>
  <r>
    <x v="3"/>
    <x v="5"/>
    <x v="167"/>
    <x v="200"/>
    <x v="198"/>
    <n v="0"/>
    <n v="0"/>
    <n v="6"/>
    <n v="6"/>
    <n v="6"/>
    <n v="2525"/>
    <n v="1"/>
    <x v="7"/>
    <x v="10"/>
  </r>
  <r>
    <x v="3"/>
    <x v="5"/>
    <x v="109"/>
    <x v="142"/>
    <x v="140"/>
    <n v="0"/>
    <n v="1"/>
    <n v="1"/>
    <n v="2"/>
    <n v="2"/>
    <n v="2525"/>
    <n v="0.5"/>
    <x v="7"/>
    <x v="10"/>
  </r>
  <r>
    <x v="3"/>
    <x v="5"/>
    <x v="82"/>
    <x v="115"/>
    <x v="113"/>
    <n v="0"/>
    <n v="0"/>
    <n v="3"/>
    <n v="3"/>
    <n v="3"/>
    <n v="2525"/>
    <n v="1"/>
    <x v="7"/>
    <x v="10"/>
  </r>
  <r>
    <x v="3"/>
    <x v="5"/>
    <x v="348"/>
    <x v="385"/>
    <x v="383"/>
    <n v="0"/>
    <n v="2"/>
    <n v="3"/>
    <n v="5"/>
    <n v="5"/>
    <n v="2525"/>
    <n v="0.6"/>
    <x v="7"/>
    <x v="10"/>
  </r>
  <r>
    <x v="3"/>
    <x v="5"/>
    <x v="169"/>
    <x v="202"/>
    <x v="200"/>
    <n v="0"/>
    <n v="2"/>
    <n v="6"/>
    <n v="8"/>
    <n v="8"/>
    <n v="2525"/>
    <n v="0.75"/>
    <x v="7"/>
    <x v="10"/>
  </r>
  <r>
    <x v="3"/>
    <x v="5"/>
    <x v="170"/>
    <x v="203"/>
    <x v="201"/>
    <n v="0"/>
    <n v="0"/>
    <n v="5"/>
    <n v="5"/>
    <n v="5"/>
    <n v="2525"/>
    <n v="1"/>
    <x v="7"/>
    <x v="10"/>
  </r>
  <r>
    <x v="3"/>
    <x v="5"/>
    <x v="51"/>
    <x v="84"/>
    <x v="82"/>
    <n v="0"/>
    <n v="0"/>
    <n v="3"/>
    <n v="3"/>
    <n v="3"/>
    <n v="2525"/>
    <n v="1"/>
    <x v="7"/>
    <x v="10"/>
  </r>
  <r>
    <x v="3"/>
    <x v="5"/>
    <x v="110"/>
    <x v="143"/>
    <x v="141"/>
    <n v="0"/>
    <n v="2"/>
    <n v="15"/>
    <n v="17"/>
    <n v="17"/>
    <n v="2525"/>
    <n v="0.88235294117647056"/>
    <x v="7"/>
    <x v="10"/>
  </r>
  <r>
    <x v="3"/>
    <x v="5"/>
    <x v="171"/>
    <x v="204"/>
    <x v="202"/>
    <n v="0"/>
    <n v="0"/>
    <n v="3"/>
    <n v="3"/>
    <n v="3"/>
    <n v="2525"/>
    <n v="1"/>
    <x v="7"/>
    <x v="10"/>
  </r>
  <r>
    <x v="3"/>
    <x v="5"/>
    <x v="83"/>
    <x v="116"/>
    <x v="114"/>
    <n v="0"/>
    <n v="0"/>
    <n v="13"/>
    <n v="13"/>
    <n v="13"/>
    <n v="2525"/>
    <n v="1"/>
    <x v="7"/>
    <x v="10"/>
  </r>
  <r>
    <x v="3"/>
    <x v="5"/>
    <x v="172"/>
    <x v="205"/>
    <x v="203"/>
    <n v="0"/>
    <n v="1"/>
    <n v="4"/>
    <n v="5"/>
    <n v="5"/>
    <n v="2525"/>
    <n v="0.8"/>
    <x v="7"/>
    <x v="10"/>
  </r>
  <r>
    <x v="3"/>
    <x v="5"/>
    <x v="52"/>
    <x v="85"/>
    <x v="83"/>
    <n v="0"/>
    <n v="0"/>
    <n v="7"/>
    <n v="7"/>
    <n v="7"/>
    <n v="2525"/>
    <n v="1"/>
    <x v="7"/>
    <x v="10"/>
  </r>
  <r>
    <x v="3"/>
    <x v="5"/>
    <x v="173"/>
    <x v="206"/>
    <x v="204"/>
    <n v="0"/>
    <n v="0"/>
    <n v="1"/>
    <n v="1"/>
    <n v="1"/>
    <n v="2525"/>
    <n v="1"/>
    <x v="7"/>
    <x v="10"/>
  </r>
  <r>
    <x v="3"/>
    <x v="5"/>
    <x v="174"/>
    <x v="207"/>
    <x v="205"/>
    <n v="0"/>
    <n v="0"/>
    <n v="178"/>
    <n v="178"/>
    <n v="178"/>
    <n v="2525"/>
    <n v="1"/>
    <x v="7"/>
    <x v="10"/>
  </r>
  <r>
    <x v="3"/>
    <x v="5"/>
    <x v="175"/>
    <x v="208"/>
    <x v="206"/>
    <n v="0"/>
    <n v="0"/>
    <n v="1"/>
    <n v="1"/>
    <n v="1"/>
    <n v="2525"/>
    <n v="1"/>
    <x v="7"/>
    <x v="10"/>
  </r>
  <r>
    <x v="3"/>
    <x v="5"/>
    <x v="176"/>
    <x v="209"/>
    <x v="207"/>
    <n v="0"/>
    <n v="0"/>
    <n v="23"/>
    <n v="23"/>
    <n v="23"/>
    <n v="2525"/>
    <n v="1"/>
    <x v="7"/>
    <x v="10"/>
  </r>
  <r>
    <x v="3"/>
    <x v="5"/>
    <x v="177"/>
    <x v="210"/>
    <x v="208"/>
    <n v="0"/>
    <n v="0"/>
    <n v="1"/>
    <n v="1"/>
    <n v="1"/>
    <n v="2525"/>
    <n v="1"/>
    <x v="7"/>
    <x v="10"/>
  </r>
  <r>
    <x v="3"/>
    <x v="5"/>
    <x v="367"/>
    <x v="404"/>
    <x v="402"/>
    <n v="0"/>
    <n v="0"/>
    <n v="4"/>
    <n v="4"/>
    <n v="4"/>
    <n v="2525"/>
    <n v="1"/>
    <x v="7"/>
    <x v="10"/>
  </r>
  <r>
    <x v="3"/>
    <x v="5"/>
    <x v="178"/>
    <x v="211"/>
    <x v="209"/>
    <n v="0"/>
    <n v="0"/>
    <n v="1"/>
    <n v="1"/>
    <n v="1"/>
    <n v="2525"/>
    <n v="1"/>
    <x v="7"/>
    <x v="10"/>
  </r>
  <r>
    <x v="3"/>
    <x v="5"/>
    <x v="180"/>
    <x v="213"/>
    <x v="211"/>
    <n v="0"/>
    <n v="0"/>
    <n v="4"/>
    <n v="4"/>
    <n v="4"/>
    <n v="2525"/>
    <n v="1"/>
    <x v="7"/>
    <x v="10"/>
  </r>
  <r>
    <x v="3"/>
    <x v="5"/>
    <x v="181"/>
    <x v="214"/>
    <x v="212"/>
    <n v="0"/>
    <n v="0"/>
    <n v="3"/>
    <n v="3"/>
    <n v="3"/>
    <n v="2525"/>
    <n v="1"/>
    <x v="7"/>
    <x v="10"/>
  </r>
  <r>
    <x v="3"/>
    <x v="5"/>
    <x v="182"/>
    <x v="215"/>
    <x v="213"/>
    <n v="0"/>
    <n v="0"/>
    <n v="5"/>
    <n v="5"/>
    <n v="5"/>
    <n v="2525"/>
    <n v="1"/>
    <x v="7"/>
    <x v="10"/>
  </r>
  <r>
    <x v="3"/>
    <x v="5"/>
    <x v="84"/>
    <x v="117"/>
    <x v="115"/>
    <n v="0"/>
    <n v="0"/>
    <n v="13"/>
    <n v="13"/>
    <n v="13"/>
    <n v="2525"/>
    <n v="1"/>
    <x v="7"/>
    <x v="10"/>
  </r>
  <r>
    <x v="3"/>
    <x v="5"/>
    <x v="183"/>
    <x v="216"/>
    <x v="214"/>
    <n v="0"/>
    <n v="0"/>
    <n v="3"/>
    <n v="3"/>
    <n v="3"/>
    <n v="2525"/>
    <n v="1"/>
    <x v="7"/>
    <x v="10"/>
  </r>
  <r>
    <x v="3"/>
    <x v="5"/>
    <x v="184"/>
    <x v="217"/>
    <x v="215"/>
    <n v="0"/>
    <n v="3"/>
    <n v="7"/>
    <n v="10"/>
    <n v="10"/>
    <n v="2525"/>
    <n v="0.7"/>
    <x v="7"/>
    <x v="10"/>
  </r>
  <r>
    <x v="3"/>
    <x v="5"/>
    <x v="185"/>
    <x v="218"/>
    <x v="216"/>
    <n v="0"/>
    <n v="17"/>
    <n v="9"/>
    <n v="26"/>
    <n v="26"/>
    <n v="2525"/>
    <n v="0.34615384615384615"/>
    <x v="7"/>
    <x v="10"/>
  </r>
  <r>
    <x v="3"/>
    <x v="5"/>
    <x v="85"/>
    <x v="118"/>
    <x v="116"/>
    <n v="0"/>
    <n v="1"/>
    <n v="117"/>
    <n v="118"/>
    <n v="118"/>
    <n v="2525"/>
    <n v="0.99152542372881358"/>
    <x v="7"/>
    <x v="10"/>
  </r>
  <r>
    <x v="3"/>
    <x v="5"/>
    <x v="186"/>
    <x v="219"/>
    <x v="217"/>
    <n v="0"/>
    <n v="0"/>
    <n v="3"/>
    <n v="3"/>
    <n v="3"/>
    <n v="2525"/>
    <n v="1"/>
    <x v="7"/>
    <x v="10"/>
  </r>
  <r>
    <x v="3"/>
    <x v="5"/>
    <x v="299"/>
    <x v="335"/>
    <x v="333"/>
    <n v="0"/>
    <n v="0"/>
    <n v="30"/>
    <n v="30"/>
    <n v="30"/>
    <n v="2525"/>
    <n v="1"/>
    <x v="7"/>
    <x v="10"/>
  </r>
  <r>
    <x v="3"/>
    <x v="5"/>
    <x v="187"/>
    <x v="220"/>
    <x v="218"/>
    <n v="0"/>
    <n v="1"/>
    <n v="2"/>
    <n v="3"/>
    <n v="3"/>
    <n v="2525"/>
    <n v="0.66666666666666663"/>
    <x v="7"/>
    <x v="10"/>
  </r>
  <r>
    <x v="3"/>
    <x v="5"/>
    <x v="54"/>
    <x v="87"/>
    <x v="85"/>
    <n v="0"/>
    <n v="3"/>
    <n v="0"/>
    <n v="3"/>
    <n v="3"/>
    <n v="2525"/>
    <n v="0"/>
    <x v="7"/>
    <x v="10"/>
  </r>
  <r>
    <x v="3"/>
    <x v="5"/>
    <x v="188"/>
    <x v="221"/>
    <x v="219"/>
    <n v="0"/>
    <n v="0"/>
    <n v="4"/>
    <n v="4"/>
    <n v="4"/>
    <n v="2525"/>
    <n v="1"/>
    <x v="7"/>
    <x v="10"/>
  </r>
  <r>
    <x v="3"/>
    <x v="5"/>
    <x v="86"/>
    <x v="119"/>
    <x v="117"/>
    <n v="0"/>
    <n v="0"/>
    <n v="6"/>
    <n v="6"/>
    <n v="6"/>
    <n v="2525"/>
    <n v="1"/>
    <x v="7"/>
    <x v="10"/>
  </r>
  <r>
    <x v="3"/>
    <x v="5"/>
    <x v="189"/>
    <x v="222"/>
    <x v="220"/>
    <n v="0"/>
    <n v="0"/>
    <n v="9"/>
    <n v="9"/>
    <n v="9"/>
    <n v="2525"/>
    <n v="1"/>
    <x v="7"/>
    <x v="10"/>
  </r>
  <r>
    <x v="3"/>
    <x v="5"/>
    <x v="190"/>
    <x v="223"/>
    <x v="221"/>
    <n v="0"/>
    <n v="0"/>
    <n v="6"/>
    <n v="6"/>
    <n v="6"/>
    <n v="2525"/>
    <n v="1"/>
    <x v="7"/>
    <x v="10"/>
  </r>
  <r>
    <x v="3"/>
    <x v="5"/>
    <x v="191"/>
    <x v="224"/>
    <x v="222"/>
    <n v="0"/>
    <n v="0"/>
    <n v="2"/>
    <n v="2"/>
    <n v="2"/>
    <n v="2525"/>
    <n v="1"/>
    <x v="7"/>
    <x v="10"/>
  </r>
  <r>
    <x v="3"/>
    <x v="5"/>
    <x v="55"/>
    <x v="88"/>
    <x v="86"/>
    <n v="0"/>
    <n v="0"/>
    <n v="4"/>
    <n v="4"/>
    <n v="4"/>
    <n v="2525"/>
    <n v="1"/>
    <x v="7"/>
    <x v="10"/>
  </r>
  <r>
    <x v="3"/>
    <x v="5"/>
    <x v="56"/>
    <x v="89"/>
    <x v="87"/>
    <n v="0"/>
    <n v="0"/>
    <n v="15"/>
    <n v="15"/>
    <n v="15"/>
    <n v="2525"/>
    <n v="1"/>
    <x v="7"/>
    <x v="10"/>
  </r>
  <r>
    <x v="3"/>
    <x v="5"/>
    <x v="192"/>
    <x v="225"/>
    <x v="223"/>
    <n v="0"/>
    <n v="0"/>
    <n v="2"/>
    <n v="2"/>
    <n v="2"/>
    <n v="2525"/>
    <n v="1"/>
    <x v="7"/>
    <x v="10"/>
  </r>
  <r>
    <x v="3"/>
    <x v="5"/>
    <x v="193"/>
    <x v="226"/>
    <x v="224"/>
    <n v="0"/>
    <n v="0"/>
    <n v="39"/>
    <n v="39"/>
    <n v="39"/>
    <n v="2525"/>
    <n v="1"/>
    <x v="7"/>
    <x v="10"/>
  </r>
  <r>
    <x v="3"/>
    <x v="5"/>
    <x v="194"/>
    <x v="227"/>
    <x v="225"/>
    <n v="0"/>
    <n v="0"/>
    <n v="5"/>
    <n v="5"/>
    <n v="5"/>
    <n v="2525"/>
    <n v="1"/>
    <x v="7"/>
    <x v="10"/>
  </r>
  <r>
    <x v="3"/>
    <x v="5"/>
    <x v="87"/>
    <x v="120"/>
    <x v="118"/>
    <n v="0"/>
    <n v="0"/>
    <n v="1"/>
    <n v="1"/>
    <n v="1"/>
    <n v="2525"/>
    <n v="1"/>
    <x v="7"/>
    <x v="10"/>
  </r>
  <r>
    <x v="3"/>
    <x v="5"/>
    <x v="57"/>
    <x v="90"/>
    <x v="88"/>
    <n v="0"/>
    <n v="0"/>
    <n v="11"/>
    <n v="11"/>
    <n v="11"/>
    <n v="2525"/>
    <n v="1"/>
    <x v="7"/>
    <x v="10"/>
  </r>
  <r>
    <x v="3"/>
    <x v="5"/>
    <x v="195"/>
    <x v="228"/>
    <x v="226"/>
    <n v="0"/>
    <n v="1"/>
    <n v="0"/>
    <n v="1"/>
    <n v="1"/>
    <n v="2525"/>
    <n v="0"/>
    <x v="7"/>
    <x v="10"/>
  </r>
  <r>
    <x v="3"/>
    <x v="5"/>
    <x v="196"/>
    <x v="229"/>
    <x v="227"/>
    <n v="0"/>
    <n v="0"/>
    <n v="2"/>
    <n v="2"/>
    <n v="2"/>
    <n v="2525"/>
    <n v="1"/>
    <x v="7"/>
    <x v="10"/>
  </r>
  <r>
    <x v="3"/>
    <x v="5"/>
    <x v="58"/>
    <x v="91"/>
    <x v="89"/>
    <n v="0"/>
    <n v="0"/>
    <n v="19"/>
    <n v="19"/>
    <n v="19"/>
    <n v="2525"/>
    <n v="1"/>
    <x v="7"/>
    <x v="10"/>
  </r>
  <r>
    <x v="3"/>
    <x v="5"/>
    <x v="197"/>
    <x v="230"/>
    <x v="228"/>
    <n v="0"/>
    <n v="0"/>
    <n v="2"/>
    <n v="2"/>
    <n v="2"/>
    <n v="2525"/>
    <n v="1"/>
    <x v="7"/>
    <x v="10"/>
  </r>
  <r>
    <x v="3"/>
    <x v="5"/>
    <x v="59"/>
    <x v="92"/>
    <x v="90"/>
    <n v="0"/>
    <n v="0"/>
    <n v="2"/>
    <n v="2"/>
    <n v="2"/>
    <n v="2525"/>
    <n v="1"/>
    <x v="7"/>
    <x v="10"/>
  </r>
  <r>
    <x v="3"/>
    <x v="5"/>
    <x v="198"/>
    <x v="231"/>
    <x v="229"/>
    <n v="0"/>
    <n v="0"/>
    <n v="3"/>
    <n v="3"/>
    <n v="3"/>
    <n v="2525"/>
    <n v="1"/>
    <x v="7"/>
    <x v="10"/>
  </r>
  <r>
    <x v="3"/>
    <x v="5"/>
    <x v="111"/>
    <x v="144"/>
    <x v="142"/>
    <n v="0"/>
    <n v="0"/>
    <n v="4"/>
    <n v="4"/>
    <n v="4"/>
    <n v="2525"/>
    <n v="1"/>
    <x v="7"/>
    <x v="10"/>
  </r>
  <r>
    <x v="3"/>
    <x v="5"/>
    <x v="112"/>
    <x v="145"/>
    <x v="143"/>
    <n v="0"/>
    <n v="1"/>
    <n v="5"/>
    <n v="6"/>
    <n v="6"/>
    <n v="2525"/>
    <n v="0.83333333333333337"/>
    <x v="7"/>
    <x v="10"/>
  </r>
  <r>
    <x v="3"/>
    <x v="5"/>
    <x v="199"/>
    <x v="232"/>
    <x v="230"/>
    <n v="0"/>
    <n v="0"/>
    <n v="1"/>
    <n v="1"/>
    <n v="1"/>
    <n v="2525"/>
    <n v="1"/>
    <x v="7"/>
    <x v="10"/>
  </r>
  <r>
    <x v="3"/>
    <x v="5"/>
    <x v="200"/>
    <x v="233"/>
    <x v="231"/>
    <n v="0"/>
    <n v="0"/>
    <n v="5"/>
    <n v="5"/>
    <n v="5"/>
    <n v="2525"/>
    <n v="1"/>
    <x v="7"/>
    <x v="10"/>
  </r>
  <r>
    <x v="3"/>
    <x v="5"/>
    <x v="209"/>
    <x v="242"/>
    <x v="240"/>
    <n v="0"/>
    <n v="1"/>
    <n v="8"/>
    <n v="9"/>
    <n v="9"/>
    <n v="2525"/>
    <n v="0.88888888888888884"/>
    <x v="7"/>
    <x v="10"/>
  </r>
  <r>
    <x v="3"/>
    <x v="5"/>
    <x v="210"/>
    <x v="243"/>
    <x v="241"/>
    <n v="0"/>
    <n v="0"/>
    <n v="14"/>
    <n v="14"/>
    <n v="14"/>
    <n v="2525"/>
    <n v="1"/>
    <x v="7"/>
    <x v="10"/>
  </r>
  <r>
    <x v="3"/>
    <x v="5"/>
    <x v="211"/>
    <x v="244"/>
    <x v="242"/>
    <n v="0"/>
    <n v="0"/>
    <n v="6"/>
    <n v="6"/>
    <n v="6"/>
    <n v="2525"/>
    <n v="1"/>
    <x v="7"/>
    <x v="10"/>
  </r>
  <r>
    <x v="3"/>
    <x v="5"/>
    <x v="88"/>
    <x v="121"/>
    <x v="119"/>
    <n v="0"/>
    <n v="0"/>
    <n v="1"/>
    <n v="1"/>
    <n v="1"/>
    <n v="2525"/>
    <n v="1"/>
    <x v="7"/>
    <x v="10"/>
  </r>
  <r>
    <x v="3"/>
    <x v="5"/>
    <x v="300"/>
    <x v="336"/>
    <x v="334"/>
    <n v="0"/>
    <n v="0"/>
    <n v="1"/>
    <n v="1"/>
    <n v="1"/>
    <n v="2525"/>
    <n v="1"/>
    <x v="7"/>
    <x v="10"/>
  </r>
  <r>
    <x v="3"/>
    <x v="5"/>
    <x v="213"/>
    <x v="246"/>
    <x v="244"/>
    <n v="0"/>
    <n v="0"/>
    <n v="3"/>
    <n v="3"/>
    <n v="3"/>
    <n v="2525"/>
    <n v="1"/>
    <x v="7"/>
    <x v="10"/>
  </r>
  <r>
    <x v="3"/>
    <x v="5"/>
    <x v="60"/>
    <x v="93"/>
    <x v="91"/>
    <n v="0"/>
    <n v="0"/>
    <n v="6"/>
    <n v="6"/>
    <n v="6"/>
    <n v="2525"/>
    <n v="1"/>
    <x v="7"/>
    <x v="10"/>
  </r>
  <r>
    <x v="3"/>
    <x v="5"/>
    <x v="214"/>
    <x v="247"/>
    <x v="245"/>
    <n v="0"/>
    <n v="0"/>
    <n v="1"/>
    <n v="1"/>
    <n v="1"/>
    <n v="2525"/>
    <n v="1"/>
    <x v="7"/>
    <x v="10"/>
  </r>
  <r>
    <x v="3"/>
    <x v="5"/>
    <x v="216"/>
    <x v="249"/>
    <x v="247"/>
    <n v="0"/>
    <n v="0"/>
    <n v="1"/>
    <n v="1"/>
    <n v="1"/>
    <n v="2525"/>
    <n v="1"/>
    <x v="7"/>
    <x v="10"/>
  </r>
  <r>
    <x v="3"/>
    <x v="5"/>
    <x v="61"/>
    <x v="94"/>
    <x v="92"/>
    <n v="0"/>
    <n v="0"/>
    <n v="2"/>
    <n v="2"/>
    <n v="2"/>
    <n v="2525"/>
    <n v="1"/>
    <x v="7"/>
    <x v="10"/>
  </r>
  <r>
    <x v="3"/>
    <x v="5"/>
    <x v="217"/>
    <x v="250"/>
    <x v="248"/>
    <n v="0"/>
    <n v="0"/>
    <n v="6"/>
    <n v="6"/>
    <n v="6"/>
    <n v="2525"/>
    <n v="1"/>
    <x v="7"/>
    <x v="10"/>
  </r>
  <r>
    <x v="3"/>
    <x v="5"/>
    <x v="218"/>
    <x v="251"/>
    <x v="249"/>
    <n v="0"/>
    <n v="0"/>
    <n v="3"/>
    <n v="3"/>
    <n v="3"/>
    <n v="2525"/>
    <n v="1"/>
    <x v="7"/>
    <x v="10"/>
  </r>
  <r>
    <x v="3"/>
    <x v="5"/>
    <x v="219"/>
    <x v="252"/>
    <x v="250"/>
    <n v="0"/>
    <n v="0"/>
    <n v="1"/>
    <n v="1"/>
    <n v="1"/>
    <n v="2525"/>
    <n v="1"/>
    <x v="7"/>
    <x v="10"/>
  </r>
  <r>
    <x v="3"/>
    <x v="5"/>
    <x v="301"/>
    <x v="337"/>
    <x v="335"/>
    <n v="0"/>
    <n v="2"/>
    <n v="0"/>
    <n v="2"/>
    <n v="2"/>
    <n v="2525"/>
    <n v="0"/>
    <x v="7"/>
    <x v="10"/>
  </r>
  <r>
    <x v="3"/>
    <x v="5"/>
    <x v="221"/>
    <x v="254"/>
    <x v="252"/>
    <n v="0"/>
    <n v="0"/>
    <n v="1"/>
    <n v="1"/>
    <n v="1"/>
    <n v="2525"/>
    <n v="1"/>
    <x v="7"/>
    <x v="10"/>
  </r>
  <r>
    <x v="3"/>
    <x v="5"/>
    <x v="222"/>
    <x v="255"/>
    <x v="253"/>
    <n v="0"/>
    <n v="0"/>
    <n v="3"/>
    <n v="3"/>
    <n v="3"/>
    <n v="2525"/>
    <n v="1"/>
    <x v="7"/>
    <x v="10"/>
  </r>
  <r>
    <x v="3"/>
    <x v="5"/>
    <x v="223"/>
    <x v="256"/>
    <x v="254"/>
    <n v="0"/>
    <n v="1"/>
    <n v="9"/>
    <n v="10"/>
    <n v="10"/>
    <n v="2525"/>
    <n v="0.9"/>
    <x v="7"/>
    <x v="10"/>
  </r>
  <r>
    <x v="3"/>
    <x v="5"/>
    <x v="224"/>
    <x v="257"/>
    <x v="255"/>
    <n v="0"/>
    <n v="0"/>
    <n v="8"/>
    <n v="8"/>
    <n v="8"/>
    <n v="2525"/>
    <n v="1"/>
    <x v="7"/>
    <x v="10"/>
  </r>
  <r>
    <x v="3"/>
    <x v="5"/>
    <x v="226"/>
    <x v="259"/>
    <x v="257"/>
    <n v="0"/>
    <n v="0"/>
    <n v="3"/>
    <n v="3"/>
    <n v="3"/>
    <n v="2525"/>
    <n v="1"/>
    <x v="7"/>
    <x v="10"/>
  </r>
  <r>
    <x v="3"/>
    <x v="5"/>
    <x v="89"/>
    <x v="122"/>
    <x v="120"/>
    <n v="0"/>
    <n v="0"/>
    <n v="2"/>
    <n v="2"/>
    <n v="2"/>
    <n v="2525"/>
    <n v="1"/>
    <x v="7"/>
    <x v="10"/>
  </r>
  <r>
    <x v="3"/>
    <x v="5"/>
    <x v="227"/>
    <x v="260"/>
    <x v="258"/>
    <n v="0"/>
    <n v="0"/>
    <n v="8"/>
    <n v="8"/>
    <n v="8"/>
    <n v="2525"/>
    <n v="1"/>
    <x v="7"/>
    <x v="10"/>
  </r>
  <r>
    <x v="3"/>
    <x v="5"/>
    <x v="302"/>
    <x v="338"/>
    <x v="336"/>
    <n v="0"/>
    <n v="5"/>
    <n v="14"/>
    <n v="19"/>
    <n v="19"/>
    <n v="2525"/>
    <n v="0.73684210526315785"/>
    <x v="7"/>
    <x v="10"/>
  </r>
  <r>
    <x v="3"/>
    <x v="5"/>
    <x v="228"/>
    <x v="261"/>
    <x v="259"/>
    <n v="0"/>
    <n v="1"/>
    <n v="0"/>
    <n v="1"/>
    <n v="1"/>
    <n v="2525"/>
    <n v="0"/>
    <x v="7"/>
    <x v="10"/>
  </r>
  <r>
    <x v="3"/>
    <x v="5"/>
    <x v="229"/>
    <x v="262"/>
    <x v="260"/>
    <n v="0"/>
    <n v="0"/>
    <n v="9"/>
    <n v="9"/>
    <n v="9"/>
    <n v="2525"/>
    <n v="1"/>
    <x v="7"/>
    <x v="10"/>
  </r>
  <r>
    <x v="3"/>
    <x v="5"/>
    <x v="303"/>
    <x v="339"/>
    <x v="337"/>
    <n v="0"/>
    <n v="0"/>
    <n v="3"/>
    <n v="3"/>
    <n v="3"/>
    <n v="2525"/>
    <n v="1"/>
    <x v="7"/>
    <x v="10"/>
  </r>
  <r>
    <x v="3"/>
    <x v="5"/>
    <x v="334"/>
    <x v="370"/>
    <x v="368"/>
    <n v="0"/>
    <n v="4"/>
    <n v="0"/>
    <n v="4"/>
    <n v="4"/>
    <n v="2525"/>
    <n v="0"/>
    <x v="7"/>
    <x v="10"/>
  </r>
  <r>
    <x v="3"/>
    <x v="5"/>
    <x v="143"/>
    <x v="263"/>
    <x v="261"/>
    <n v="0"/>
    <n v="1"/>
    <n v="5"/>
    <n v="6"/>
    <n v="6"/>
    <n v="2525"/>
    <n v="0.83333333333333337"/>
    <x v="7"/>
    <x v="10"/>
  </r>
  <r>
    <x v="3"/>
    <x v="5"/>
    <x v="70"/>
    <x v="264"/>
    <x v="262"/>
    <n v="0"/>
    <n v="0"/>
    <n v="2"/>
    <n v="2"/>
    <n v="2"/>
    <n v="2525"/>
    <n v="1"/>
    <x v="7"/>
    <x v="10"/>
  </r>
  <r>
    <x v="3"/>
    <x v="5"/>
    <x v="114"/>
    <x v="147"/>
    <x v="145"/>
    <n v="0"/>
    <n v="0"/>
    <n v="8"/>
    <n v="8"/>
    <n v="8"/>
    <n v="2525"/>
    <n v="1"/>
    <x v="7"/>
    <x v="10"/>
  </r>
  <r>
    <x v="3"/>
    <x v="5"/>
    <x v="230"/>
    <x v="265"/>
    <x v="263"/>
    <n v="0"/>
    <n v="0"/>
    <n v="76"/>
    <n v="76"/>
    <n v="76"/>
    <n v="2525"/>
    <n v="1"/>
    <x v="7"/>
    <x v="10"/>
  </r>
  <r>
    <x v="3"/>
    <x v="5"/>
    <x v="304"/>
    <x v="340"/>
    <x v="338"/>
    <n v="0"/>
    <n v="5"/>
    <n v="1"/>
    <n v="6"/>
    <n v="6"/>
    <n v="2525"/>
    <n v="0.16666666666666666"/>
    <x v="7"/>
    <x v="10"/>
  </r>
  <r>
    <x v="3"/>
    <x v="5"/>
    <x v="305"/>
    <x v="341"/>
    <x v="339"/>
    <n v="0"/>
    <n v="0"/>
    <n v="46"/>
    <n v="46"/>
    <n v="46"/>
    <n v="2525"/>
    <n v="1"/>
    <x v="7"/>
    <x v="10"/>
  </r>
  <r>
    <x v="3"/>
    <x v="5"/>
    <x v="380"/>
    <x v="417"/>
    <x v="415"/>
    <n v="0"/>
    <n v="0"/>
    <n v="3"/>
    <n v="3"/>
    <n v="3"/>
    <n v="2525"/>
    <n v="1"/>
    <x v="7"/>
    <x v="10"/>
  </r>
  <r>
    <x v="3"/>
    <x v="5"/>
    <x v="90"/>
    <x v="123"/>
    <x v="121"/>
    <n v="0"/>
    <n v="0"/>
    <n v="2"/>
    <n v="2"/>
    <n v="2"/>
    <n v="2525"/>
    <n v="1"/>
    <x v="7"/>
    <x v="10"/>
  </r>
  <r>
    <x v="3"/>
    <x v="5"/>
    <x v="306"/>
    <x v="342"/>
    <x v="340"/>
    <n v="0"/>
    <n v="13"/>
    <n v="32"/>
    <n v="45"/>
    <n v="45"/>
    <n v="2525"/>
    <n v="0.71111111111111114"/>
    <x v="7"/>
    <x v="10"/>
  </r>
  <r>
    <x v="3"/>
    <x v="5"/>
    <x v="231"/>
    <x v="266"/>
    <x v="264"/>
    <n v="0"/>
    <n v="2"/>
    <n v="23"/>
    <n v="25"/>
    <n v="25"/>
    <n v="2525"/>
    <n v="0.92"/>
    <x v="7"/>
    <x v="10"/>
  </r>
  <r>
    <x v="3"/>
    <x v="5"/>
    <x v="91"/>
    <x v="124"/>
    <x v="122"/>
    <n v="0"/>
    <n v="0"/>
    <n v="6"/>
    <n v="6"/>
    <n v="6"/>
    <n v="2525"/>
    <n v="1"/>
    <x v="7"/>
    <x v="10"/>
  </r>
  <r>
    <x v="3"/>
    <x v="5"/>
    <x v="232"/>
    <x v="267"/>
    <x v="265"/>
    <n v="0"/>
    <n v="0"/>
    <n v="2"/>
    <n v="2"/>
    <n v="2"/>
    <n v="2525"/>
    <n v="1"/>
    <x v="7"/>
    <x v="10"/>
  </r>
  <r>
    <x v="3"/>
    <x v="5"/>
    <x v="349"/>
    <x v="386"/>
    <x v="384"/>
    <n v="0"/>
    <n v="0"/>
    <n v="2"/>
    <n v="2"/>
    <n v="2"/>
    <n v="2525"/>
    <n v="1"/>
    <x v="7"/>
    <x v="10"/>
  </r>
  <r>
    <x v="3"/>
    <x v="5"/>
    <x v="335"/>
    <x v="371"/>
    <x v="369"/>
    <n v="0"/>
    <n v="0"/>
    <n v="5"/>
    <n v="5"/>
    <n v="5"/>
    <n v="2525"/>
    <n v="1"/>
    <x v="7"/>
    <x v="10"/>
  </r>
  <r>
    <x v="3"/>
    <x v="5"/>
    <x v="233"/>
    <x v="268"/>
    <x v="266"/>
    <n v="0"/>
    <n v="0"/>
    <n v="2"/>
    <n v="2"/>
    <n v="2"/>
    <n v="2525"/>
    <n v="1"/>
    <x v="7"/>
    <x v="10"/>
  </r>
  <r>
    <x v="3"/>
    <x v="5"/>
    <x v="307"/>
    <x v="343"/>
    <x v="341"/>
    <n v="0"/>
    <n v="0"/>
    <n v="8"/>
    <n v="8"/>
    <n v="8"/>
    <n v="2525"/>
    <n v="1"/>
    <x v="7"/>
    <x v="10"/>
  </r>
  <r>
    <x v="3"/>
    <x v="5"/>
    <x v="234"/>
    <x v="269"/>
    <x v="267"/>
    <n v="0"/>
    <n v="0"/>
    <n v="1"/>
    <n v="1"/>
    <n v="1"/>
    <n v="2525"/>
    <n v="1"/>
    <x v="7"/>
    <x v="10"/>
  </r>
  <r>
    <x v="3"/>
    <x v="5"/>
    <x v="235"/>
    <x v="270"/>
    <x v="268"/>
    <n v="0"/>
    <n v="0"/>
    <n v="2"/>
    <n v="2"/>
    <n v="2"/>
    <n v="2525"/>
    <n v="1"/>
    <x v="7"/>
    <x v="10"/>
  </r>
  <r>
    <x v="3"/>
    <x v="5"/>
    <x v="236"/>
    <x v="271"/>
    <x v="269"/>
    <n v="0"/>
    <n v="1"/>
    <n v="0"/>
    <n v="1"/>
    <n v="1"/>
    <n v="2525"/>
    <n v="0"/>
    <x v="7"/>
    <x v="10"/>
  </r>
  <r>
    <x v="3"/>
    <x v="5"/>
    <x v="63"/>
    <x v="96"/>
    <x v="94"/>
    <n v="0"/>
    <n v="0"/>
    <n v="10"/>
    <n v="10"/>
    <n v="10"/>
    <n v="2525"/>
    <n v="1"/>
    <x v="7"/>
    <x v="10"/>
  </r>
  <r>
    <x v="3"/>
    <x v="5"/>
    <x v="64"/>
    <x v="97"/>
    <x v="95"/>
    <n v="0"/>
    <n v="1"/>
    <n v="0"/>
    <n v="1"/>
    <n v="1"/>
    <n v="2525"/>
    <n v="0"/>
    <x v="7"/>
    <x v="10"/>
  </r>
  <r>
    <x v="3"/>
    <x v="5"/>
    <x v="92"/>
    <x v="125"/>
    <x v="123"/>
    <n v="0"/>
    <n v="1"/>
    <n v="0"/>
    <n v="1"/>
    <n v="1"/>
    <n v="2525"/>
    <n v="0"/>
    <x v="7"/>
    <x v="10"/>
  </r>
  <r>
    <x v="3"/>
    <x v="5"/>
    <x v="93"/>
    <x v="126"/>
    <x v="124"/>
    <n v="0"/>
    <n v="2"/>
    <n v="1"/>
    <n v="3"/>
    <n v="3"/>
    <n v="2525"/>
    <n v="0.33333333333333331"/>
    <x v="7"/>
    <x v="10"/>
  </r>
  <r>
    <x v="3"/>
    <x v="5"/>
    <x v="309"/>
    <x v="345"/>
    <x v="343"/>
    <n v="0"/>
    <n v="9"/>
    <n v="20"/>
    <n v="29"/>
    <n v="29"/>
    <n v="2525"/>
    <n v="0.68965517241379315"/>
    <x v="7"/>
    <x v="10"/>
  </r>
  <r>
    <x v="3"/>
    <x v="5"/>
    <x v="239"/>
    <x v="274"/>
    <x v="272"/>
    <n v="0"/>
    <n v="0"/>
    <n v="4"/>
    <n v="4"/>
    <n v="4"/>
    <n v="2525"/>
    <n v="1"/>
    <x v="7"/>
    <x v="10"/>
  </r>
  <r>
    <x v="3"/>
    <x v="5"/>
    <x v="240"/>
    <x v="275"/>
    <x v="273"/>
    <n v="0"/>
    <n v="13"/>
    <n v="0"/>
    <n v="13"/>
    <n v="13"/>
    <n v="2525"/>
    <n v="0"/>
    <x v="7"/>
    <x v="10"/>
  </r>
  <r>
    <x v="3"/>
    <x v="5"/>
    <x v="336"/>
    <x v="372"/>
    <x v="370"/>
    <n v="0"/>
    <n v="0"/>
    <n v="3"/>
    <n v="3"/>
    <n v="3"/>
    <n v="2525"/>
    <n v="1"/>
    <x v="7"/>
    <x v="10"/>
  </r>
  <r>
    <x v="3"/>
    <x v="5"/>
    <x v="241"/>
    <x v="276"/>
    <x v="274"/>
    <n v="0"/>
    <n v="0"/>
    <n v="6"/>
    <n v="6"/>
    <n v="6"/>
    <n v="2525"/>
    <n v="1"/>
    <x v="7"/>
    <x v="10"/>
  </r>
  <r>
    <x v="3"/>
    <x v="5"/>
    <x v="135"/>
    <x v="168"/>
    <x v="166"/>
    <n v="0"/>
    <n v="0"/>
    <n v="6"/>
    <n v="6"/>
    <n v="6"/>
    <n v="2525"/>
    <n v="1"/>
    <x v="7"/>
    <x v="10"/>
  </r>
  <r>
    <x v="3"/>
    <x v="5"/>
    <x v="66"/>
    <x v="99"/>
    <x v="97"/>
    <n v="0"/>
    <n v="0"/>
    <n v="3"/>
    <n v="3"/>
    <n v="3"/>
    <n v="2525"/>
    <n v="1"/>
    <x v="7"/>
    <x v="10"/>
  </r>
  <r>
    <x v="3"/>
    <x v="5"/>
    <x v="310"/>
    <x v="346"/>
    <x v="344"/>
    <n v="0"/>
    <n v="2"/>
    <n v="1"/>
    <n v="3"/>
    <n v="3"/>
    <n v="2525"/>
    <n v="0.33333333333333331"/>
    <x v="7"/>
    <x v="10"/>
  </r>
  <r>
    <x v="3"/>
    <x v="5"/>
    <x v="136"/>
    <x v="169"/>
    <x v="167"/>
    <n v="0"/>
    <n v="0"/>
    <n v="2"/>
    <n v="2"/>
    <n v="2"/>
    <n v="2525"/>
    <n v="1"/>
    <x v="7"/>
    <x v="10"/>
  </r>
  <r>
    <x v="3"/>
    <x v="5"/>
    <x v="137"/>
    <x v="170"/>
    <x v="168"/>
    <n v="0"/>
    <n v="0"/>
    <n v="5"/>
    <n v="5"/>
    <n v="5"/>
    <n v="2525"/>
    <n v="1"/>
    <x v="7"/>
    <x v="10"/>
  </r>
  <r>
    <x v="3"/>
    <x v="5"/>
    <x v="311"/>
    <x v="347"/>
    <x v="345"/>
    <n v="0"/>
    <n v="0"/>
    <n v="6"/>
    <n v="6"/>
    <n v="6"/>
    <n v="2525"/>
    <n v="1"/>
    <x v="7"/>
    <x v="10"/>
  </r>
  <r>
    <x v="3"/>
    <x v="5"/>
    <x v="138"/>
    <x v="171"/>
    <x v="169"/>
    <n v="0"/>
    <n v="0"/>
    <n v="12"/>
    <n v="12"/>
    <n v="12"/>
    <n v="2525"/>
    <n v="1"/>
    <x v="7"/>
    <x v="10"/>
  </r>
  <r>
    <x v="3"/>
    <x v="5"/>
    <x v="337"/>
    <x v="373"/>
    <x v="371"/>
    <n v="0"/>
    <n v="8"/>
    <n v="5"/>
    <n v="13"/>
    <n v="13"/>
    <n v="2525"/>
    <n v="0.38461538461538464"/>
    <x v="7"/>
    <x v="10"/>
  </r>
  <r>
    <x v="3"/>
    <x v="5"/>
    <x v="139"/>
    <x v="172"/>
    <x v="170"/>
    <n v="0"/>
    <n v="0"/>
    <n v="3"/>
    <n v="3"/>
    <n v="3"/>
    <n v="2525"/>
    <n v="1"/>
    <x v="7"/>
    <x v="10"/>
  </r>
  <r>
    <x v="3"/>
    <x v="5"/>
    <x v="140"/>
    <x v="173"/>
    <x v="171"/>
    <n v="0"/>
    <n v="0"/>
    <n v="2"/>
    <n v="2"/>
    <n v="2"/>
    <n v="2525"/>
    <n v="1"/>
    <x v="7"/>
    <x v="10"/>
  </r>
  <r>
    <x v="3"/>
    <x v="5"/>
    <x v="94"/>
    <x v="127"/>
    <x v="125"/>
    <n v="0"/>
    <n v="0"/>
    <n v="4"/>
    <n v="4"/>
    <n v="4"/>
    <n v="2525"/>
    <n v="1"/>
    <x v="7"/>
    <x v="10"/>
  </r>
  <r>
    <x v="3"/>
    <x v="5"/>
    <x v="313"/>
    <x v="349"/>
    <x v="347"/>
    <n v="0"/>
    <n v="0"/>
    <n v="5"/>
    <n v="5"/>
    <n v="5"/>
    <n v="2525"/>
    <n v="1"/>
    <x v="7"/>
    <x v="10"/>
  </r>
  <r>
    <x v="3"/>
    <x v="5"/>
    <x v="350"/>
    <x v="387"/>
    <x v="385"/>
    <n v="0"/>
    <n v="0"/>
    <n v="2"/>
    <n v="2"/>
    <n v="2"/>
    <n v="2525"/>
    <n v="1"/>
    <x v="7"/>
    <x v="10"/>
  </r>
  <r>
    <x v="3"/>
    <x v="5"/>
    <x v="242"/>
    <x v="277"/>
    <x v="275"/>
    <n v="0"/>
    <n v="0"/>
    <n v="2"/>
    <n v="2"/>
    <n v="2"/>
    <n v="2525"/>
    <n v="1"/>
    <x v="7"/>
    <x v="10"/>
  </r>
  <r>
    <x v="3"/>
    <x v="5"/>
    <x v="243"/>
    <x v="278"/>
    <x v="276"/>
    <n v="0"/>
    <n v="13"/>
    <n v="11"/>
    <n v="24"/>
    <n v="24"/>
    <n v="2525"/>
    <n v="0.45833333333333331"/>
    <x v="7"/>
    <x v="10"/>
  </r>
  <r>
    <x v="3"/>
    <x v="5"/>
    <x v="244"/>
    <x v="279"/>
    <x v="277"/>
    <n v="0"/>
    <n v="0"/>
    <n v="5"/>
    <n v="5"/>
    <n v="5"/>
    <n v="2525"/>
    <n v="1"/>
    <x v="7"/>
    <x v="10"/>
  </r>
  <r>
    <x v="3"/>
    <x v="5"/>
    <x v="245"/>
    <x v="280"/>
    <x v="278"/>
    <n v="0"/>
    <n v="0"/>
    <n v="2"/>
    <n v="2"/>
    <n v="2"/>
    <n v="2525"/>
    <n v="1"/>
    <x v="7"/>
    <x v="10"/>
  </r>
  <r>
    <x v="3"/>
    <x v="5"/>
    <x v="314"/>
    <x v="350"/>
    <x v="348"/>
    <n v="0"/>
    <n v="0"/>
    <n v="2"/>
    <n v="2"/>
    <n v="2"/>
    <n v="2525"/>
    <n v="1"/>
    <x v="7"/>
    <x v="10"/>
  </r>
  <r>
    <x v="3"/>
    <x v="5"/>
    <x v="67"/>
    <x v="100"/>
    <x v="98"/>
    <n v="0"/>
    <n v="0"/>
    <n v="2"/>
    <n v="2"/>
    <n v="2"/>
    <n v="2525"/>
    <n v="1"/>
    <x v="7"/>
    <x v="10"/>
  </r>
  <r>
    <x v="3"/>
    <x v="5"/>
    <x v="368"/>
    <x v="405"/>
    <x v="403"/>
    <n v="0"/>
    <n v="0"/>
    <n v="1"/>
    <n v="1"/>
    <n v="1"/>
    <n v="2525"/>
    <n v="1"/>
    <x v="7"/>
    <x v="10"/>
  </r>
  <r>
    <x v="3"/>
    <x v="5"/>
    <x v="246"/>
    <x v="281"/>
    <x v="279"/>
    <n v="0"/>
    <n v="0"/>
    <n v="8"/>
    <n v="8"/>
    <n v="8"/>
    <n v="2525"/>
    <n v="1"/>
    <x v="7"/>
    <x v="10"/>
  </r>
  <r>
    <x v="3"/>
    <x v="5"/>
    <x v="315"/>
    <x v="351"/>
    <x v="349"/>
    <n v="0"/>
    <n v="0"/>
    <n v="4"/>
    <n v="4"/>
    <n v="4"/>
    <n v="2525"/>
    <n v="1"/>
    <x v="7"/>
    <x v="10"/>
  </r>
  <r>
    <x v="3"/>
    <x v="5"/>
    <x v="316"/>
    <x v="352"/>
    <x v="350"/>
    <n v="0"/>
    <n v="0"/>
    <n v="34"/>
    <n v="34"/>
    <n v="34"/>
    <n v="2525"/>
    <n v="1"/>
    <x v="7"/>
    <x v="10"/>
  </r>
  <r>
    <x v="3"/>
    <x v="5"/>
    <x v="351"/>
    <x v="388"/>
    <x v="386"/>
    <n v="0"/>
    <n v="0"/>
    <n v="28"/>
    <n v="28"/>
    <n v="28"/>
    <n v="2525"/>
    <n v="1"/>
    <x v="7"/>
    <x v="10"/>
  </r>
  <r>
    <x v="3"/>
    <x v="5"/>
    <x v="248"/>
    <x v="283"/>
    <x v="281"/>
    <n v="0"/>
    <n v="0"/>
    <n v="3"/>
    <n v="3"/>
    <n v="3"/>
    <n v="2525"/>
    <n v="1"/>
    <x v="7"/>
    <x v="10"/>
  </r>
  <r>
    <x v="3"/>
    <x v="5"/>
    <x v="317"/>
    <x v="353"/>
    <x v="351"/>
    <n v="0"/>
    <n v="0"/>
    <n v="5"/>
    <n v="5"/>
    <n v="5"/>
    <n v="2525"/>
    <n v="1"/>
    <x v="7"/>
    <x v="10"/>
  </r>
  <r>
    <x v="4"/>
    <x v="5"/>
    <x v="359"/>
    <x v="396"/>
    <x v="394"/>
    <n v="0"/>
    <n v="0"/>
    <n v="8"/>
    <n v="8"/>
    <n v="8"/>
    <n v="2526"/>
    <n v="1"/>
    <x v="7"/>
    <x v="10"/>
  </r>
  <r>
    <x v="4"/>
    <x v="5"/>
    <x v="365"/>
    <x v="402"/>
    <x v="400"/>
    <n v="0"/>
    <n v="0"/>
    <n v="3"/>
    <n v="3"/>
    <n v="3"/>
    <n v="2526"/>
    <n v="1"/>
    <x v="7"/>
    <x v="10"/>
  </r>
  <r>
    <x v="4"/>
    <x v="5"/>
    <x v="108"/>
    <x v="141"/>
    <x v="139"/>
    <n v="0"/>
    <n v="0"/>
    <n v="14"/>
    <n v="14"/>
    <n v="14"/>
    <n v="2526"/>
    <n v="1"/>
    <x v="7"/>
    <x v="10"/>
  </r>
  <r>
    <x v="4"/>
    <x v="5"/>
    <x v="45"/>
    <x v="78"/>
    <x v="76"/>
    <n v="0"/>
    <n v="0"/>
    <n v="19"/>
    <n v="19"/>
    <n v="19"/>
    <n v="2526"/>
    <n v="1"/>
    <x v="7"/>
    <x v="10"/>
  </r>
  <r>
    <x v="4"/>
    <x v="5"/>
    <x v="46"/>
    <x v="79"/>
    <x v="77"/>
    <n v="0"/>
    <n v="1"/>
    <n v="6"/>
    <n v="7"/>
    <n v="7"/>
    <n v="2526"/>
    <n v="0.8571428571428571"/>
    <x v="7"/>
    <x v="10"/>
  </r>
  <r>
    <x v="4"/>
    <x v="5"/>
    <x v="161"/>
    <x v="194"/>
    <x v="192"/>
    <n v="0"/>
    <n v="3"/>
    <n v="6"/>
    <n v="9"/>
    <n v="9"/>
    <n v="2526"/>
    <n v="0.66666666666666663"/>
    <x v="7"/>
    <x v="10"/>
  </r>
  <r>
    <x v="4"/>
    <x v="5"/>
    <x v="360"/>
    <x v="397"/>
    <x v="395"/>
    <n v="0"/>
    <n v="0"/>
    <n v="13"/>
    <n v="13"/>
    <n v="13"/>
    <n v="2526"/>
    <n v="1"/>
    <x v="7"/>
    <x v="10"/>
  </r>
  <r>
    <x v="4"/>
    <x v="5"/>
    <x v="47"/>
    <x v="80"/>
    <x v="78"/>
    <n v="0"/>
    <n v="0"/>
    <n v="20"/>
    <n v="20"/>
    <n v="20"/>
    <n v="2526"/>
    <n v="1"/>
    <x v="7"/>
    <x v="10"/>
  </r>
  <r>
    <x v="4"/>
    <x v="5"/>
    <x v="332"/>
    <x v="368"/>
    <x v="366"/>
    <n v="0"/>
    <n v="0"/>
    <n v="8"/>
    <n v="8"/>
    <n v="8"/>
    <n v="2526"/>
    <n v="1"/>
    <x v="7"/>
    <x v="10"/>
  </r>
  <r>
    <x v="4"/>
    <x v="5"/>
    <x v="380"/>
    <x v="417"/>
    <x v="415"/>
    <n v="0"/>
    <n v="0"/>
    <n v="4"/>
    <n v="4"/>
    <n v="4"/>
    <n v="2526"/>
    <n v="1"/>
    <x v="7"/>
    <x v="10"/>
  </r>
  <r>
    <x v="4"/>
    <x v="5"/>
    <x v="90"/>
    <x v="123"/>
    <x v="121"/>
    <n v="0"/>
    <n v="0"/>
    <n v="13"/>
    <n v="13"/>
    <n v="13"/>
    <n v="2526"/>
    <n v="1"/>
    <x v="7"/>
    <x v="10"/>
  </r>
  <r>
    <x v="4"/>
    <x v="5"/>
    <x v="306"/>
    <x v="342"/>
    <x v="340"/>
    <n v="0"/>
    <n v="2"/>
    <n v="3"/>
    <n v="5"/>
    <n v="5"/>
    <n v="2526"/>
    <n v="0.6"/>
    <x v="7"/>
    <x v="10"/>
  </r>
  <r>
    <x v="4"/>
    <x v="5"/>
    <x v="231"/>
    <x v="266"/>
    <x v="264"/>
    <n v="0"/>
    <n v="0"/>
    <n v="7"/>
    <n v="7"/>
    <n v="7"/>
    <n v="2526"/>
    <n v="1"/>
    <x v="7"/>
    <x v="10"/>
  </r>
  <r>
    <x v="4"/>
    <x v="5"/>
    <x v="232"/>
    <x v="267"/>
    <x v="265"/>
    <n v="0"/>
    <n v="0"/>
    <n v="2"/>
    <n v="2"/>
    <n v="2"/>
    <n v="2526"/>
    <n v="1"/>
    <x v="7"/>
    <x v="10"/>
  </r>
  <r>
    <x v="4"/>
    <x v="5"/>
    <x v="349"/>
    <x v="386"/>
    <x v="384"/>
    <n v="0"/>
    <n v="0"/>
    <n v="2"/>
    <n v="2"/>
    <n v="2"/>
    <n v="2526"/>
    <n v="1"/>
    <x v="7"/>
    <x v="10"/>
  </r>
  <r>
    <x v="4"/>
    <x v="5"/>
    <x v="335"/>
    <x v="371"/>
    <x v="369"/>
    <n v="0"/>
    <n v="3"/>
    <n v="6"/>
    <n v="9"/>
    <n v="9"/>
    <n v="2526"/>
    <n v="0.66666666666666663"/>
    <x v="7"/>
    <x v="10"/>
  </r>
  <r>
    <x v="4"/>
    <x v="5"/>
    <x v="62"/>
    <x v="95"/>
    <x v="93"/>
    <n v="0"/>
    <n v="1"/>
    <n v="3"/>
    <n v="4"/>
    <n v="4"/>
    <n v="2526"/>
    <n v="0.75"/>
    <x v="7"/>
    <x v="10"/>
  </r>
  <r>
    <x v="4"/>
    <x v="5"/>
    <x v="233"/>
    <x v="268"/>
    <x v="266"/>
    <n v="0"/>
    <n v="0"/>
    <n v="2"/>
    <n v="2"/>
    <n v="2"/>
    <n v="2526"/>
    <n v="1"/>
    <x v="7"/>
    <x v="10"/>
  </r>
  <r>
    <x v="4"/>
    <x v="5"/>
    <x v="276"/>
    <x v="312"/>
    <x v="310"/>
    <n v="0"/>
    <n v="5"/>
    <n v="0"/>
    <n v="5"/>
    <n v="5"/>
    <n v="2526"/>
    <n v="0"/>
    <x v="7"/>
    <x v="10"/>
  </r>
  <r>
    <x v="4"/>
    <x v="5"/>
    <x v="323"/>
    <x v="359"/>
    <x v="357"/>
    <n v="0"/>
    <n v="3"/>
    <n v="0"/>
    <n v="3"/>
    <n v="3"/>
    <n v="2526"/>
    <n v="0"/>
    <x v="7"/>
    <x v="10"/>
  </r>
  <r>
    <x v="4"/>
    <x v="5"/>
    <x v="120"/>
    <x v="153"/>
    <x v="151"/>
    <n v="0"/>
    <n v="0"/>
    <n v="4"/>
    <n v="4"/>
    <n v="4"/>
    <n v="2526"/>
    <n v="1"/>
    <x v="7"/>
    <x v="10"/>
  </r>
  <r>
    <x v="4"/>
    <x v="5"/>
    <x v="121"/>
    <x v="154"/>
    <x v="152"/>
    <n v="0"/>
    <n v="2"/>
    <n v="4"/>
    <n v="6"/>
    <n v="6"/>
    <n v="2526"/>
    <n v="0.66666666666666663"/>
    <x v="7"/>
    <x v="10"/>
  </r>
  <r>
    <x v="4"/>
    <x v="5"/>
    <x v="356"/>
    <x v="393"/>
    <x v="391"/>
    <n v="0"/>
    <n v="0"/>
    <n v="4"/>
    <n v="4"/>
    <n v="4"/>
    <n v="2526"/>
    <n v="1"/>
    <x v="7"/>
    <x v="10"/>
  </r>
  <r>
    <x v="4"/>
    <x v="5"/>
    <x v="118"/>
    <x v="151"/>
    <x v="149"/>
    <n v="0"/>
    <n v="5"/>
    <n v="6"/>
    <n v="11"/>
    <n v="11"/>
    <n v="2526"/>
    <n v="0.54545454545454541"/>
    <x v="7"/>
    <x v="10"/>
  </r>
  <r>
    <x v="4"/>
    <x v="5"/>
    <x v="122"/>
    <x v="155"/>
    <x v="153"/>
    <n v="0"/>
    <n v="0"/>
    <n v="8"/>
    <n v="8"/>
    <n v="8"/>
    <n v="2526"/>
    <n v="1"/>
    <x v="7"/>
    <x v="10"/>
  </r>
  <r>
    <x v="4"/>
    <x v="5"/>
    <x v="339"/>
    <x v="375"/>
    <x v="373"/>
    <n v="0"/>
    <n v="0"/>
    <n v="3"/>
    <n v="3"/>
    <n v="3"/>
    <n v="2526"/>
    <n v="1"/>
    <x v="7"/>
    <x v="10"/>
  </r>
  <r>
    <x v="4"/>
    <x v="5"/>
    <x v="123"/>
    <x v="156"/>
    <x v="154"/>
    <n v="0"/>
    <n v="0"/>
    <n v="5"/>
    <n v="5"/>
    <n v="5"/>
    <n v="2526"/>
    <n v="1"/>
    <x v="7"/>
    <x v="10"/>
  </r>
  <r>
    <x v="3"/>
    <x v="5"/>
    <x v="68"/>
    <x v="101"/>
    <x v="99"/>
    <n v="0"/>
    <n v="0"/>
    <n v="68"/>
    <n v="68"/>
    <n v="68"/>
    <n v="2525"/>
    <n v="1"/>
    <x v="7"/>
    <x v="10"/>
  </r>
  <r>
    <x v="3"/>
    <x v="5"/>
    <x v="202"/>
    <x v="235"/>
    <x v="233"/>
    <n v="0"/>
    <n v="0"/>
    <n v="7"/>
    <n v="7"/>
    <n v="7"/>
    <n v="2525"/>
    <n v="1"/>
    <x v="7"/>
    <x v="10"/>
  </r>
  <r>
    <x v="3"/>
    <x v="5"/>
    <x v="115"/>
    <x v="148"/>
    <x v="146"/>
    <n v="0"/>
    <n v="24"/>
    <n v="57"/>
    <n v="81"/>
    <n v="81"/>
    <n v="2525"/>
    <n v="0.70370370370370372"/>
    <x v="7"/>
    <x v="10"/>
  </r>
  <r>
    <x v="3"/>
    <x v="5"/>
    <x v="69"/>
    <x v="102"/>
    <x v="100"/>
    <n v="0"/>
    <n v="1"/>
    <n v="3"/>
    <n v="4"/>
    <n v="4"/>
    <n v="2525"/>
    <n v="0.75"/>
    <x v="7"/>
    <x v="10"/>
  </r>
  <r>
    <x v="3"/>
    <x v="5"/>
    <x v="203"/>
    <x v="236"/>
    <x v="234"/>
    <n v="0"/>
    <n v="0"/>
    <n v="1"/>
    <n v="1"/>
    <n v="1"/>
    <n v="2525"/>
    <n v="1"/>
    <x v="7"/>
    <x v="10"/>
  </r>
  <r>
    <x v="3"/>
    <x v="5"/>
    <x v="318"/>
    <x v="354"/>
    <x v="352"/>
    <n v="0"/>
    <n v="0"/>
    <n v="1"/>
    <n v="1"/>
    <n v="1"/>
    <n v="2525"/>
    <n v="1"/>
    <x v="7"/>
    <x v="10"/>
  </r>
  <r>
    <x v="3"/>
    <x v="5"/>
    <x v="204"/>
    <x v="237"/>
    <x v="235"/>
    <n v="0"/>
    <n v="0"/>
    <n v="2"/>
    <n v="2"/>
    <n v="2"/>
    <n v="2525"/>
    <n v="1"/>
    <x v="7"/>
    <x v="10"/>
  </r>
  <r>
    <x v="3"/>
    <x v="5"/>
    <x v="288"/>
    <x v="324"/>
    <x v="322"/>
    <n v="0"/>
    <n v="0"/>
    <n v="4"/>
    <n v="4"/>
    <n v="4"/>
    <n v="2525"/>
    <n v="1"/>
    <x v="7"/>
    <x v="10"/>
  </r>
  <r>
    <x v="3"/>
    <x v="5"/>
    <x v="338"/>
    <x v="374"/>
    <x v="372"/>
    <n v="0"/>
    <n v="0"/>
    <n v="2"/>
    <n v="2"/>
    <n v="2"/>
    <n v="2525"/>
    <n v="1"/>
    <x v="7"/>
    <x v="10"/>
  </r>
  <r>
    <x v="3"/>
    <x v="5"/>
    <x v="205"/>
    <x v="238"/>
    <x v="236"/>
    <n v="0"/>
    <n v="0"/>
    <n v="1"/>
    <n v="1"/>
    <n v="1"/>
    <n v="2525"/>
    <n v="1"/>
    <x v="7"/>
    <x v="10"/>
  </r>
  <r>
    <x v="3"/>
    <x v="5"/>
    <x v="206"/>
    <x v="239"/>
    <x v="237"/>
    <n v="0"/>
    <n v="0"/>
    <n v="79"/>
    <n v="79"/>
    <n v="79"/>
    <n v="2525"/>
    <n v="1"/>
    <x v="7"/>
    <x v="10"/>
  </r>
  <r>
    <x v="3"/>
    <x v="5"/>
    <x v="95"/>
    <x v="128"/>
    <x v="126"/>
    <n v="0"/>
    <n v="0"/>
    <n v="5"/>
    <n v="5"/>
    <n v="5"/>
    <n v="2525"/>
    <n v="1"/>
    <x v="7"/>
    <x v="10"/>
  </r>
  <r>
    <x v="3"/>
    <x v="5"/>
    <x v="207"/>
    <x v="240"/>
    <x v="238"/>
    <n v="0"/>
    <n v="2"/>
    <n v="0"/>
    <n v="2"/>
    <n v="2"/>
    <n v="2525"/>
    <n v="0"/>
    <x v="7"/>
    <x v="10"/>
  </r>
  <r>
    <x v="3"/>
    <x v="5"/>
    <x v="173"/>
    <x v="284"/>
    <x v="282"/>
    <n v="0"/>
    <n v="0"/>
    <n v="1"/>
    <n v="1"/>
    <n v="1"/>
    <n v="2525"/>
    <n v="1"/>
    <x v="7"/>
    <x v="10"/>
  </r>
  <r>
    <x v="3"/>
    <x v="5"/>
    <x v="70"/>
    <x v="103"/>
    <x v="101"/>
    <n v="0"/>
    <n v="0"/>
    <n v="1"/>
    <n v="1"/>
    <n v="1"/>
    <n v="2525"/>
    <n v="1"/>
    <x v="7"/>
    <x v="10"/>
  </r>
  <r>
    <x v="3"/>
    <x v="5"/>
    <x v="96"/>
    <x v="129"/>
    <x v="127"/>
    <n v="0"/>
    <n v="3"/>
    <n v="3"/>
    <n v="6"/>
    <n v="6"/>
    <n v="2525"/>
    <n v="0.5"/>
    <x v="7"/>
    <x v="10"/>
  </r>
  <r>
    <x v="3"/>
    <x v="5"/>
    <x v="352"/>
    <x v="389"/>
    <x v="387"/>
    <n v="0"/>
    <n v="0"/>
    <n v="3"/>
    <n v="3"/>
    <n v="3"/>
    <n v="2525"/>
    <n v="1"/>
    <x v="7"/>
    <x v="10"/>
  </r>
  <r>
    <x v="3"/>
    <x v="5"/>
    <x v="97"/>
    <x v="130"/>
    <x v="128"/>
    <n v="0"/>
    <n v="0"/>
    <n v="2"/>
    <n v="2"/>
    <n v="2"/>
    <n v="2525"/>
    <n v="1"/>
    <x v="7"/>
    <x v="10"/>
  </r>
  <r>
    <x v="3"/>
    <x v="5"/>
    <x v="250"/>
    <x v="286"/>
    <x v="284"/>
    <n v="0"/>
    <n v="0"/>
    <n v="1"/>
    <n v="1"/>
    <n v="1"/>
    <n v="2525"/>
    <n v="1"/>
    <x v="7"/>
    <x v="10"/>
  </r>
  <r>
    <x v="3"/>
    <x v="5"/>
    <x v="98"/>
    <x v="131"/>
    <x v="129"/>
    <n v="0"/>
    <n v="0"/>
    <n v="1"/>
    <n v="1"/>
    <n v="1"/>
    <n v="2525"/>
    <n v="1"/>
    <x v="7"/>
    <x v="10"/>
  </r>
  <r>
    <x v="3"/>
    <x v="5"/>
    <x v="252"/>
    <x v="288"/>
    <x v="286"/>
    <n v="0"/>
    <n v="0"/>
    <n v="2"/>
    <n v="2"/>
    <n v="2"/>
    <n v="2525"/>
    <n v="1"/>
    <x v="7"/>
    <x v="10"/>
  </r>
  <r>
    <x v="3"/>
    <x v="5"/>
    <x v="253"/>
    <x v="289"/>
    <x v="287"/>
    <n v="0"/>
    <n v="0"/>
    <n v="4"/>
    <n v="4"/>
    <n v="4"/>
    <n v="2525"/>
    <n v="1"/>
    <x v="7"/>
    <x v="10"/>
  </r>
  <r>
    <x v="3"/>
    <x v="5"/>
    <x v="254"/>
    <x v="290"/>
    <x v="288"/>
    <n v="0"/>
    <n v="0"/>
    <n v="91"/>
    <n v="91"/>
    <n v="91"/>
    <n v="2525"/>
    <n v="1"/>
    <x v="7"/>
    <x v="10"/>
  </r>
  <r>
    <x v="3"/>
    <x v="5"/>
    <x v="116"/>
    <x v="149"/>
    <x v="147"/>
    <n v="0"/>
    <n v="0"/>
    <n v="2"/>
    <n v="2"/>
    <n v="2"/>
    <n v="2525"/>
    <n v="1"/>
    <x v="7"/>
    <x v="10"/>
  </r>
  <r>
    <x v="3"/>
    <x v="5"/>
    <x v="255"/>
    <x v="291"/>
    <x v="289"/>
    <n v="0"/>
    <n v="0"/>
    <n v="9"/>
    <n v="9"/>
    <n v="9"/>
    <n v="2525"/>
    <n v="1"/>
    <x v="7"/>
    <x v="10"/>
  </r>
  <r>
    <x v="3"/>
    <x v="5"/>
    <x v="117"/>
    <x v="150"/>
    <x v="148"/>
    <n v="0"/>
    <n v="0"/>
    <n v="4"/>
    <n v="4"/>
    <n v="4"/>
    <n v="2525"/>
    <n v="1"/>
    <x v="7"/>
    <x v="10"/>
  </r>
  <r>
    <x v="3"/>
    <x v="5"/>
    <x v="257"/>
    <x v="293"/>
    <x v="291"/>
    <n v="0"/>
    <n v="0"/>
    <n v="5"/>
    <n v="5"/>
    <n v="5"/>
    <n v="2525"/>
    <n v="1"/>
    <x v="7"/>
    <x v="10"/>
  </r>
  <r>
    <x v="3"/>
    <x v="5"/>
    <x v="258"/>
    <x v="294"/>
    <x v="292"/>
    <n v="0"/>
    <n v="2"/>
    <n v="0"/>
    <n v="2"/>
    <n v="2"/>
    <n v="2525"/>
    <n v="0"/>
    <x v="7"/>
    <x v="10"/>
  </r>
  <r>
    <x v="3"/>
    <x v="5"/>
    <x v="259"/>
    <x v="295"/>
    <x v="293"/>
    <n v="0"/>
    <n v="3"/>
    <n v="0"/>
    <n v="3"/>
    <n v="3"/>
    <n v="2525"/>
    <n v="0"/>
    <x v="7"/>
    <x v="10"/>
  </r>
  <r>
    <x v="3"/>
    <x v="5"/>
    <x v="362"/>
    <x v="399"/>
    <x v="397"/>
    <n v="0"/>
    <n v="0"/>
    <n v="9"/>
    <n v="9"/>
    <n v="9"/>
    <n v="2525"/>
    <n v="1"/>
    <x v="7"/>
    <x v="10"/>
  </r>
  <r>
    <x v="3"/>
    <x v="5"/>
    <x v="319"/>
    <x v="355"/>
    <x v="353"/>
    <n v="0"/>
    <n v="0"/>
    <n v="2"/>
    <n v="2"/>
    <n v="2"/>
    <n v="2525"/>
    <n v="1"/>
    <x v="7"/>
    <x v="10"/>
  </r>
  <r>
    <x v="3"/>
    <x v="5"/>
    <x v="353"/>
    <x v="390"/>
    <x v="388"/>
    <n v="0"/>
    <n v="0"/>
    <n v="1"/>
    <n v="1"/>
    <n v="1"/>
    <n v="2525"/>
    <n v="1"/>
    <x v="7"/>
    <x v="10"/>
  </r>
  <r>
    <x v="3"/>
    <x v="5"/>
    <x v="261"/>
    <x v="297"/>
    <x v="295"/>
    <n v="0"/>
    <n v="1"/>
    <n v="2"/>
    <n v="3"/>
    <n v="3"/>
    <n v="2525"/>
    <n v="0.66666666666666663"/>
    <x v="7"/>
    <x v="10"/>
  </r>
  <r>
    <x v="3"/>
    <x v="5"/>
    <x v="262"/>
    <x v="298"/>
    <x v="296"/>
    <n v="0"/>
    <n v="0"/>
    <n v="2"/>
    <n v="2"/>
    <n v="2"/>
    <n v="2525"/>
    <n v="1"/>
    <x v="7"/>
    <x v="10"/>
  </r>
  <r>
    <x v="3"/>
    <x v="5"/>
    <x v="374"/>
    <x v="411"/>
    <x v="409"/>
    <n v="0"/>
    <n v="2"/>
    <n v="0"/>
    <n v="2"/>
    <n v="2"/>
    <n v="2525"/>
    <n v="0"/>
    <x v="7"/>
    <x v="10"/>
  </r>
  <r>
    <x v="3"/>
    <x v="5"/>
    <x v="263"/>
    <x v="299"/>
    <x v="297"/>
    <n v="0"/>
    <n v="0"/>
    <n v="25"/>
    <n v="25"/>
    <n v="25"/>
    <n v="2525"/>
    <n v="1"/>
    <x v="7"/>
    <x v="10"/>
  </r>
  <r>
    <x v="3"/>
    <x v="5"/>
    <x v="264"/>
    <x v="300"/>
    <x v="298"/>
    <n v="0"/>
    <n v="0"/>
    <n v="20"/>
    <n v="20"/>
    <n v="20"/>
    <n v="2525"/>
    <n v="1"/>
    <x v="7"/>
    <x v="10"/>
  </r>
  <r>
    <x v="3"/>
    <x v="5"/>
    <x v="265"/>
    <x v="301"/>
    <x v="299"/>
    <n v="0"/>
    <n v="0"/>
    <n v="5"/>
    <n v="5"/>
    <n v="5"/>
    <n v="2525"/>
    <n v="1"/>
    <x v="7"/>
    <x v="10"/>
  </r>
  <r>
    <x v="3"/>
    <x v="5"/>
    <x v="266"/>
    <x v="302"/>
    <x v="300"/>
    <n v="0"/>
    <n v="0"/>
    <n v="23"/>
    <n v="23"/>
    <n v="23"/>
    <n v="2525"/>
    <n v="1"/>
    <x v="7"/>
    <x v="10"/>
  </r>
  <r>
    <x v="3"/>
    <x v="5"/>
    <x v="267"/>
    <x v="303"/>
    <x v="301"/>
    <n v="0"/>
    <n v="0"/>
    <n v="2"/>
    <n v="2"/>
    <n v="2"/>
    <n v="2525"/>
    <n v="1"/>
    <x v="7"/>
    <x v="10"/>
  </r>
  <r>
    <x v="3"/>
    <x v="5"/>
    <x v="320"/>
    <x v="356"/>
    <x v="354"/>
    <n v="0"/>
    <n v="0"/>
    <n v="9"/>
    <n v="9"/>
    <n v="9"/>
    <n v="2525"/>
    <n v="1"/>
    <x v="7"/>
    <x v="10"/>
  </r>
  <r>
    <x v="3"/>
    <x v="5"/>
    <x v="72"/>
    <x v="105"/>
    <x v="103"/>
    <n v="0"/>
    <n v="0"/>
    <n v="4"/>
    <n v="4"/>
    <n v="4"/>
    <n v="2525"/>
    <n v="1"/>
    <x v="7"/>
    <x v="10"/>
  </r>
  <r>
    <x v="3"/>
    <x v="5"/>
    <x v="268"/>
    <x v="304"/>
    <x v="302"/>
    <n v="0"/>
    <n v="0"/>
    <n v="13"/>
    <n v="13"/>
    <n v="13"/>
    <n v="2525"/>
    <n v="1"/>
    <x v="7"/>
    <x v="10"/>
  </r>
  <r>
    <x v="3"/>
    <x v="5"/>
    <x v="270"/>
    <x v="306"/>
    <x v="304"/>
    <n v="0"/>
    <n v="0"/>
    <n v="2"/>
    <n v="2"/>
    <n v="2"/>
    <n v="2525"/>
    <n v="1"/>
    <x v="7"/>
    <x v="10"/>
  </r>
  <r>
    <x v="3"/>
    <x v="5"/>
    <x v="271"/>
    <x v="307"/>
    <x v="305"/>
    <n v="0"/>
    <n v="1"/>
    <n v="2"/>
    <n v="3"/>
    <n v="3"/>
    <n v="2525"/>
    <n v="0.66666666666666663"/>
    <x v="7"/>
    <x v="10"/>
  </r>
  <r>
    <x v="3"/>
    <x v="5"/>
    <x v="272"/>
    <x v="308"/>
    <x v="306"/>
    <n v="0"/>
    <n v="0"/>
    <n v="3"/>
    <n v="3"/>
    <n v="3"/>
    <n v="2525"/>
    <n v="1"/>
    <x v="7"/>
    <x v="10"/>
  </r>
  <r>
    <x v="3"/>
    <x v="5"/>
    <x v="273"/>
    <x v="309"/>
    <x v="307"/>
    <n v="0"/>
    <n v="0"/>
    <n v="1"/>
    <n v="1"/>
    <n v="1"/>
    <n v="2525"/>
    <n v="1"/>
    <x v="7"/>
    <x v="10"/>
  </r>
  <r>
    <x v="3"/>
    <x v="5"/>
    <x v="355"/>
    <x v="392"/>
    <x v="390"/>
    <n v="0"/>
    <n v="0"/>
    <n v="5"/>
    <n v="5"/>
    <n v="5"/>
    <n v="2525"/>
    <n v="1"/>
    <x v="7"/>
    <x v="10"/>
  </r>
  <r>
    <x v="3"/>
    <x v="5"/>
    <x v="369"/>
    <x v="406"/>
    <x v="404"/>
    <n v="0"/>
    <n v="0"/>
    <n v="1"/>
    <n v="1"/>
    <n v="1"/>
    <n v="2525"/>
    <n v="1"/>
    <x v="7"/>
    <x v="10"/>
  </r>
  <r>
    <x v="3"/>
    <x v="5"/>
    <x v="321"/>
    <x v="357"/>
    <x v="355"/>
    <n v="0"/>
    <n v="0"/>
    <n v="2"/>
    <n v="2"/>
    <n v="2"/>
    <n v="2525"/>
    <n v="1"/>
    <x v="7"/>
    <x v="10"/>
  </r>
  <r>
    <x v="3"/>
    <x v="5"/>
    <x v="322"/>
    <x v="358"/>
    <x v="356"/>
    <n v="0"/>
    <n v="0"/>
    <n v="2"/>
    <n v="2"/>
    <n v="2"/>
    <n v="2525"/>
    <n v="1"/>
    <x v="7"/>
    <x v="10"/>
  </r>
  <r>
    <x v="3"/>
    <x v="5"/>
    <x v="275"/>
    <x v="311"/>
    <x v="309"/>
    <n v="0"/>
    <n v="0"/>
    <n v="24"/>
    <n v="24"/>
    <n v="24"/>
    <n v="2525"/>
    <n v="1"/>
    <x v="7"/>
    <x v="10"/>
  </r>
  <r>
    <x v="3"/>
    <x v="5"/>
    <x v="276"/>
    <x v="312"/>
    <x v="310"/>
    <n v="0"/>
    <n v="8"/>
    <n v="0"/>
    <n v="8"/>
    <n v="8"/>
    <n v="2525"/>
    <n v="0"/>
    <x v="7"/>
    <x v="10"/>
  </r>
  <r>
    <x v="3"/>
    <x v="5"/>
    <x v="323"/>
    <x v="359"/>
    <x v="357"/>
    <n v="0"/>
    <n v="3"/>
    <n v="0"/>
    <n v="3"/>
    <n v="3"/>
    <n v="2525"/>
    <n v="0"/>
    <x v="7"/>
    <x v="10"/>
  </r>
  <r>
    <x v="3"/>
    <x v="5"/>
    <x v="121"/>
    <x v="154"/>
    <x v="152"/>
    <n v="0"/>
    <n v="0"/>
    <n v="1"/>
    <n v="1"/>
    <n v="1"/>
    <n v="2525"/>
    <n v="1"/>
    <x v="7"/>
    <x v="10"/>
  </r>
  <r>
    <x v="3"/>
    <x v="5"/>
    <x v="356"/>
    <x v="393"/>
    <x v="391"/>
    <n v="0"/>
    <n v="0"/>
    <n v="2"/>
    <n v="2"/>
    <n v="2"/>
    <n v="2525"/>
    <n v="1"/>
    <x v="7"/>
    <x v="10"/>
  </r>
  <r>
    <x v="3"/>
    <x v="5"/>
    <x v="118"/>
    <x v="151"/>
    <x v="149"/>
    <n v="0"/>
    <n v="3"/>
    <n v="1"/>
    <n v="4"/>
    <n v="4"/>
    <n v="2525"/>
    <n v="0.25"/>
    <x v="7"/>
    <x v="10"/>
  </r>
  <r>
    <x v="3"/>
    <x v="5"/>
    <x v="122"/>
    <x v="155"/>
    <x v="153"/>
    <n v="0"/>
    <n v="0"/>
    <n v="5"/>
    <n v="5"/>
    <n v="5"/>
    <n v="2525"/>
    <n v="1"/>
    <x v="7"/>
    <x v="10"/>
  </r>
  <r>
    <x v="3"/>
    <x v="5"/>
    <x v="119"/>
    <x v="152"/>
    <x v="150"/>
    <n v="0"/>
    <n v="0"/>
    <n v="2"/>
    <n v="2"/>
    <n v="2"/>
    <n v="2525"/>
    <n v="1"/>
    <x v="7"/>
    <x v="10"/>
  </r>
  <r>
    <x v="3"/>
    <x v="5"/>
    <x v="324"/>
    <x v="360"/>
    <x v="358"/>
    <n v="0"/>
    <n v="0"/>
    <n v="2"/>
    <n v="2"/>
    <n v="2"/>
    <n v="2525"/>
    <n v="1"/>
    <x v="7"/>
    <x v="10"/>
  </r>
  <r>
    <x v="3"/>
    <x v="5"/>
    <x v="126"/>
    <x v="159"/>
    <x v="157"/>
    <n v="0"/>
    <n v="0"/>
    <n v="6"/>
    <n v="6"/>
    <n v="6"/>
    <n v="2525"/>
    <n v="1"/>
    <x v="7"/>
    <x v="10"/>
  </r>
  <r>
    <x v="3"/>
    <x v="5"/>
    <x v="277"/>
    <x v="313"/>
    <x v="311"/>
    <n v="0"/>
    <n v="1"/>
    <n v="0"/>
    <n v="1"/>
    <n v="1"/>
    <n v="2525"/>
    <n v="0"/>
    <x v="7"/>
    <x v="10"/>
  </r>
  <r>
    <x v="3"/>
    <x v="5"/>
    <x v="278"/>
    <x v="314"/>
    <x v="312"/>
    <n v="0"/>
    <n v="0"/>
    <n v="9"/>
    <n v="9"/>
    <n v="9"/>
    <n v="2525"/>
    <n v="1"/>
    <x v="7"/>
    <x v="10"/>
  </r>
  <r>
    <x v="3"/>
    <x v="5"/>
    <x v="378"/>
    <x v="415"/>
    <x v="413"/>
    <n v="0"/>
    <n v="0"/>
    <n v="1"/>
    <n v="1"/>
    <n v="1"/>
    <n v="2525"/>
    <n v="1"/>
    <x v="7"/>
    <x v="10"/>
  </r>
  <r>
    <x v="3"/>
    <x v="5"/>
    <x v="357"/>
    <x v="394"/>
    <x v="392"/>
    <n v="0"/>
    <n v="2"/>
    <n v="0"/>
    <n v="2"/>
    <n v="2"/>
    <n v="2525"/>
    <n v="0"/>
    <x v="7"/>
    <x v="10"/>
  </r>
  <r>
    <x v="3"/>
    <x v="5"/>
    <x v="375"/>
    <x v="412"/>
    <x v="410"/>
    <n v="0"/>
    <n v="0"/>
    <n v="1"/>
    <n v="1"/>
    <n v="1"/>
    <n v="2525"/>
    <n v="1"/>
    <x v="7"/>
    <x v="10"/>
  </r>
  <r>
    <x v="3"/>
    <x v="5"/>
    <x v="280"/>
    <x v="316"/>
    <x v="314"/>
    <n v="0"/>
    <n v="0"/>
    <n v="98"/>
    <n v="98"/>
    <n v="98"/>
    <n v="2525"/>
    <n v="1"/>
    <x v="7"/>
    <x v="10"/>
  </r>
  <r>
    <x v="3"/>
    <x v="5"/>
    <x v="341"/>
    <x v="377"/>
    <x v="375"/>
    <n v="0"/>
    <n v="1"/>
    <n v="1"/>
    <n v="2"/>
    <n v="2"/>
    <n v="2525"/>
    <n v="0.5"/>
    <x v="7"/>
    <x v="10"/>
  </r>
  <r>
    <x v="3"/>
    <x v="5"/>
    <x v="99"/>
    <x v="132"/>
    <x v="130"/>
    <n v="0"/>
    <n v="0"/>
    <n v="3"/>
    <n v="3"/>
    <n v="3"/>
    <n v="2525"/>
    <n v="1"/>
    <x v="7"/>
    <x v="10"/>
  </r>
  <r>
    <x v="3"/>
    <x v="5"/>
    <x v="281"/>
    <x v="317"/>
    <x v="315"/>
    <n v="0"/>
    <n v="0"/>
    <n v="2"/>
    <n v="2"/>
    <n v="2"/>
    <n v="2525"/>
    <n v="1"/>
    <x v="7"/>
    <x v="10"/>
  </r>
  <r>
    <x v="3"/>
    <x v="5"/>
    <x v="282"/>
    <x v="318"/>
    <x v="316"/>
    <n v="0"/>
    <n v="0"/>
    <n v="1"/>
    <n v="1"/>
    <n v="1"/>
    <n v="2525"/>
    <n v="1"/>
    <x v="7"/>
    <x v="10"/>
  </r>
  <r>
    <x v="3"/>
    <x v="5"/>
    <x v="325"/>
    <x v="361"/>
    <x v="359"/>
    <n v="0"/>
    <n v="0"/>
    <n v="1"/>
    <n v="1"/>
    <n v="1"/>
    <n v="2525"/>
    <n v="1"/>
    <x v="7"/>
    <x v="10"/>
  </r>
  <r>
    <x v="3"/>
    <x v="5"/>
    <x v="283"/>
    <x v="319"/>
    <x v="317"/>
    <n v="0"/>
    <n v="0"/>
    <n v="6"/>
    <n v="6"/>
    <n v="6"/>
    <n v="2525"/>
    <n v="1"/>
    <x v="7"/>
    <x v="10"/>
  </r>
  <r>
    <x v="3"/>
    <x v="5"/>
    <x v="342"/>
    <x v="379"/>
    <x v="377"/>
    <n v="0"/>
    <n v="0"/>
    <n v="6"/>
    <n v="6"/>
    <n v="6"/>
    <n v="2525"/>
    <n v="1"/>
    <x v="7"/>
    <x v="10"/>
  </r>
  <r>
    <x v="3"/>
    <x v="5"/>
    <x v="100"/>
    <x v="133"/>
    <x v="131"/>
    <n v="0"/>
    <n v="0"/>
    <n v="3"/>
    <n v="3"/>
    <n v="3"/>
    <n v="2525"/>
    <n v="1"/>
    <x v="7"/>
    <x v="10"/>
  </r>
  <r>
    <x v="3"/>
    <x v="5"/>
    <x v="73"/>
    <x v="106"/>
    <x v="104"/>
    <n v="0"/>
    <n v="0"/>
    <n v="7"/>
    <n v="7"/>
    <n v="7"/>
    <n v="2525"/>
    <n v="1"/>
    <x v="7"/>
    <x v="10"/>
  </r>
  <r>
    <x v="3"/>
    <x v="5"/>
    <x v="284"/>
    <x v="320"/>
    <x v="318"/>
    <n v="0"/>
    <n v="0"/>
    <n v="1"/>
    <n v="1"/>
    <n v="1"/>
    <n v="2525"/>
    <n v="1"/>
    <x v="7"/>
    <x v="10"/>
  </r>
  <r>
    <x v="3"/>
    <x v="5"/>
    <x v="285"/>
    <x v="321"/>
    <x v="319"/>
    <n v="0"/>
    <n v="0"/>
    <n v="1"/>
    <n v="1"/>
    <n v="1"/>
    <n v="2525"/>
    <n v="1"/>
    <x v="7"/>
    <x v="10"/>
  </r>
  <r>
    <x v="3"/>
    <x v="5"/>
    <x v="101"/>
    <x v="134"/>
    <x v="132"/>
    <n v="0"/>
    <n v="0"/>
    <n v="6"/>
    <n v="6"/>
    <n v="6"/>
    <n v="2525"/>
    <n v="1"/>
    <x v="7"/>
    <x v="10"/>
  </r>
  <r>
    <x v="3"/>
    <x v="5"/>
    <x v="74"/>
    <x v="107"/>
    <x v="105"/>
    <n v="0"/>
    <n v="1"/>
    <n v="23"/>
    <n v="24"/>
    <n v="24"/>
    <n v="2525"/>
    <n v="0.95833333333333337"/>
    <x v="7"/>
    <x v="10"/>
  </r>
  <r>
    <x v="3"/>
    <x v="5"/>
    <x v="376"/>
    <x v="413"/>
    <x v="411"/>
    <n v="0"/>
    <n v="0"/>
    <n v="1"/>
    <n v="1"/>
    <n v="1"/>
    <n v="2525"/>
    <n v="1"/>
    <x v="7"/>
    <x v="10"/>
  </r>
  <r>
    <x v="3"/>
    <x v="5"/>
    <x v="326"/>
    <x v="362"/>
    <x v="360"/>
    <n v="0"/>
    <n v="0"/>
    <n v="1"/>
    <n v="1"/>
    <n v="1"/>
    <n v="2525"/>
    <n v="1"/>
    <x v="7"/>
    <x v="10"/>
  </r>
  <r>
    <x v="3"/>
    <x v="5"/>
    <x v="75"/>
    <x v="108"/>
    <x v="106"/>
    <n v="0"/>
    <n v="0"/>
    <n v="4"/>
    <n v="4"/>
    <n v="4"/>
    <n v="2525"/>
    <n v="1"/>
    <x v="7"/>
    <x v="10"/>
  </r>
  <r>
    <x v="4"/>
    <x v="5"/>
    <x v="31"/>
    <x v="64"/>
    <x v="62"/>
    <n v="0"/>
    <n v="0"/>
    <n v="7"/>
    <n v="7"/>
    <n v="7"/>
    <n v="2526"/>
    <n v="1"/>
    <x v="7"/>
    <x v="10"/>
  </r>
  <r>
    <x v="4"/>
    <x v="5"/>
    <x v="32"/>
    <x v="65"/>
    <x v="63"/>
    <n v="0"/>
    <n v="0"/>
    <n v="7"/>
    <n v="7"/>
    <n v="7"/>
    <n v="2526"/>
    <n v="1"/>
    <x v="7"/>
    <x v="10"/>
  </r>
  <r>
    <x v="4"/>
    <x v="5"/>
    <x v="33"/>
    <x v="66"/>
    <x v="64"/>
    <n v="0"/>
    <n v="0"/>
    <n v="6"/>
    <n v="6"/>
    <n v="6"/>
    <n v="2526"/>
    <n v="1"/>
    <x v="7"/>
    <x v="10"/>
  </r>
  <r>
    <x v="4"/>
    <x v="5"/>
    <x v="142"/>
    <x v="175"/>
    <x v="173"/>
    <n v="0"/>
    <n v="0"/>
    <n v="14"/>
    <n v="14"/>
    <n v="14"/>
    <n v="2526"/>
    <n v="1"/>
    <x v="7"/>
    <x v="10"/>
  </r>
  <r>
    <x v="4"/>
    <x v="5"/>
    <x v="291"/>
    <x v="327"/>
    <x v="325"/>
    <n v="0"/>
    <n v="0"/>
    <n v="14"/>
    <n v="14"/>
    <n v="14"/>
    <n v="2526"/>
    <n v="1"/>
    <x v="7"/>
    <x v="10"/>
  </r>
  <r>
    <x v="4"/>
    <x v="5"/>
    <x v="143"/>
    <x v="176"/>
    <x v="174"/>
    <n v="0"/>
    <n v="0"/>
    <n v="5"/>
    <n v="5"/>
    <n v="5"/>
    <n v="2526"/>
    <n v="1"/>
    <x v="7"/>
    <x v="10"/>
  </r>
  <r>
    <x v="4"/>
    <x v="5"/>
    <x v="144"/>
    <x v="177"/>
    <x v="175"/>
    <n v="0"/>
    <n v="0"/>
    <n v="5"/>
    <n v="5"/>
    <n v="5"/>
    <n v="2526"/>
    <n v="1"/>
    <x v="7"/>
    <x v="10"/>
  </r>
  <r>
    <x v="4"/>
    <x v="5"/>
    <x v="76"/>
    <x v="109"/>
    <x v="107"/>
    <n v="0"/>
    <n v="0"/>
    <n v="2"/>
    <n v="2"/>
    <n v="2"/>
    <n v="2526"/>
    <n v="1"/>
    <x v="7"/>
    <x v="10"/>
  </r>
  <r>
    <x v="4"/>
    <x v="5"/>
    <x v="34"/>
    <x v="67"/>
    <x v="65"/>
    <n v="0"/>
    <n v="2"/>
    <n v="14"/>
    <n v="16"/>
    <n v="16"/>
    <n v="2526"/>
    <n v="0.875"/>
    <x v="7"/>
    <x v="10"/>
  </r>
  <r>
    <x v="4"/>
    <x v="5"/>
    <x v="292"/>
    <x v="328"/>
    <x v="326"/>
    <n v="0"/>
    <n v="0"/>
    <n v="2"/>
    <n v="2"/>
    <n v="2"/>
    <n v="2526"/>
    <n v="1"/>
    <x v="7"/>
    <x v="10"/>
  </r>
  <r>
    <x v="4"/>
    <x v="5"/>
    <x v="35"/>
    <x v="68"/>
    <x v="66"/>
    <n v="0"/>
    <n v="0"/>
    <n v="8"/>
    <n v="8"/>
    <n v="8"/>
    <n v="2526"/>
    <n v="1"/>
    <x v="7"/>
    <x v="10"/>
  </r>
  <r>
    <x v="4"/>
    <x v="5"/>
    <x v="145"/>
    <x v="178"/>
    <x v="176"/>
    <n v="0"/>
    <n v="4"/>
    <n v="0"/>
    <n v="4"/>
    <n v="4"/>
    <n v="2526"/>
    <n v="0"/>
    <x v="7"/>
    <x v="10"/>
  </r>
  <r>
    <x v="4"/>
    <x v="5"/>
    <x v="146"/>
    <x v="179"/>
    <x v="177"/>
    <n v="0"/>
    <n v="0"/>
    <n v="15"/>
    <n v="15"/>
    <n v="15"/>
    <n v="2526"/>
    <n v="1"/>
    <x v="7"/>
    <x v="10"/>
  </r>
  <r>
    <x v="4"/>
    <x v="5"/>
    <x v="147"/>
    <x v="180"/>
    <x v="178"/>
    <n v="0"/>
    <n v="1"/>
    <n v="11"/>
    <n v="12"/>
    <n v="12"/>
    <n v="2526"/>
    <n v="0.91666666666666663"/>
    <x v="7"/>
    <x v="10"/>
  </r>
  <r>
    <x v="4"/>
    <x v="5"/>
    <x v="77"/>
    <x v="110"/>
    <x v="108"/>
    <n v="0"/>
    <n v="4"/>
    <n v="12"/>
    <n v="16"/>
    <n v="16"/>
    <n v="2526"/>
    <n v="0.75"/>
    <x v="7"/>
    <x v="10"/>
  </r>
  <r>
    <x v="4"/>
    <x v="5"/>
    <x v="293"/>
    <x v="329"/>
    <x v="327"/>
    <n v="0"/>
    <n v="1"/>
    <n v="1"/>
    <n v="2"/>
    <n v="2"/>
    <n v="2526"/>
    <n v="0.5"/>
    <x v="7"/>
    <x v="10"/>
  </r>
  <r>
    <x v="4"/>
    <x v="5"/>
    <x v="148"/>
    <x v="181"/>
    <x v="179"/>
    <n v="0"/>
    <n v="1"/>
    <n v="5"/>
    <n v="6"/>
    <n v="6"/>
    <n v="2526"/>
    <n v="0.83333333333333337"/>
    <x v="7"/>
    <x v="10"/>
  </r>
  <r>
    <x v="4"/>
    <x v="5"/>
    <x v="149"/>
    <x v="182"/>
    <x v="180"/>
    <n v="0"/>
    <n v="1"/>
    <n v="6"/>
    <n v="7"/>
    <n v="7"/>
    <n v="2526"/>
    <n v="0.8571428571428571"/>
    <x v="7"/>
    <x v="10"/>
  </r>
  <r>
    <x v="4"/>
    <x v="5"/>
    <x v="327"/>
    <x v="363"/>
    <x v="361"/>
    <n v="0"/>
    <n v="0"/>
    <n v="4"/>
    <n v="4"/>
    <n v="4"/>
    <n v="2526"/>
    <n v="1"/>
    <x v="7"/>
    <x v="10"/>
  </r>
  <r>
    <x v="4"/>
    <x v="5"/>
    <x v="328"/>
    <x v="364"/>
    <x v="362"/>
    <n v="0"/>
    <n v="4"/>
    <n v="2"/>
    <n v="6"/>
    <n v="6"/>
    <n v="2526"/>
    <n v="0.33333333333333331"/>
    <x v="7"/>
    <x v="10"/>
  </r>
  <r>
    <x v="4"/>
    <x v="5"/>
    <x v="36"/>
    <x v="69"/>
    <x v="67"/>
    <n v="0"/>
    <n v="0"/>
    <n v="7"/>
    <n v="7"/>
    <n v="7"/>
    <n v="2526"/>
    <n v="1"/>
    <x v="7"/>
    <x v="10"/>
  </r>
  <r>
    <x v="4"/>
    <x v="5"/>
    <x v="127"/>
    <x v="160"/>
    <x v="158"/>
    <n v="0"/>
    <n v="1"/>
    <n v="0"/>
    <n v="1"/>
    <n v="1"/>
    <n v="2526"/>
    <n v="0"/>
    <x v="7"/>
    <x v="10"/>
  </r>
  <r>
    <x v="4"/>
    <x v="5"/>
    <x v="370"/>
    <x v="407"/>
    <x v="405"/>
    <n v="0"/>
    <n v="0"/>
    <n v="4"/>
    <n v="4"/>
    <n v="4"/>
    <n v="2526"/>
    <n v="1"/>
    <x v="7"/>
    <x v="10"/>
  </r>
  <r>
    <x v="4"/>
    <x v="5"/>
    <x v="128"/>
    <x v="161"/>
    <x v="159"/>
    <n v="0"/>
    <n v="0"/>
    <n v="4"/>
    <n v="4"/>
    <n v="4"/>
    <n v="2526"/>
    <n v="1"/>
    <x v="7"/>
    <x v="10"/>
  </r>
  <r>
    <x v="4"/>
    <x v="5"/>
    <x v="129"/>
    <x v="162"/>
    <x v="160"/>
    <n v="0"/>
    <n v="0"/>
    <n v="9"/>
    <n v="9"/>
    <n v="9"/>
    <n v="2526"/>
    <n v="1"/>
    <x v="7"/>
    <x v="10"/>
  </r>
  <r>
    <x v="4"/>
    <x v="5"/>
    <x v="130"/>
    <x v="163"/>
    <x v="161"/>
    <n v="0"/>
    <n v="0"/>
    <n v="4"/>
    <n v="4"/>
    <n v="4"/>
    <n v="2526"/>
    <n v="1"/>
    <x v="7"/>
    <x v="10"/>
  </r>
  <r>
    <x v="4"/>
    <x v="5"/>
    <x v="131"/>
    <x v="164"/>
    <x v="162"/>
    <n v="0"/>
    <n v="1"/>
    <n v="1"/>
    <n v="2"/>
    <n v="2"/>
    <n v="2526"/>
    <n v="0.5"/>
    <x v="7"/>
    <x v="10"/>
  </r>
  <r>
    <x v="4"/>
    <x v="5"/>
    <x v="37"/>
    <x v="70"/>
    <x v="68"/>
    <n v="0"/>
    <n v="0"/>
    <n v="2"/>
    <n v="2"/>
    <n v="2"/>
    <n v="2526"/>
    <n v="1"/>
    <x v="7"/>
    <x v="10"/>
  </r>
  <r>
    <x v="4"/>
    <x v="5"/>
    <x v="78"/>
    <x v="111"/>
    <x v="109"/>
    <n v="0"/>
    <n v="0"/>
    <n v="2"/>
    <n v="2"/>
    <n v="2"/>
    <n v="2526"/>
    <n v="1"/>
    <x v="7"/>
    <x v="10"/>
  </r>
  <r>
    <x v="4"/>
    <x v="5"/>
    <x v="132"/>
    <x v="165"/>
    <x v="163"/>
    <n v="0"/>
    <n v="0"/>
    <n v="6"/>
    <n v="6"/>
    <n v="6"/>
    <n v="2526"/>
    <n v="1"/>
    <x v="7"/>
    <x v="10"/>
  </r>
  <r>
    <x v="4"/>
    <x v="5"/>
    <x v="133"/>
    <x v="166"/>
    <x v="164"/>
    <n v="0"/>
    <n v="0"/>
    <n v="5"/>
    <n v="5"/>
    <n v="5"/>
    <n v="2526"/>
    <n v="1"/>
    <x v="7"/>
    <x v="10"/>
  </r>
  <r>
    <x v="4"/>
    <x v="5"/>
    <x v="343"/>
    <x v="380"/>
    <x v="378"/>
    <n v="0"/>
    <n v="0"/>
    <n v="3"/>
    <n v="3"/>
    <n v="3"/>
    <n v="2526"/>
    <n v="1"/>
    <x v="7"/>
    <x v="10"/>
  </r>
  <r>
    <x v="4"/>
    <x v="5"/>
    <x v="134"/>
    <x v="167"/>
    <x v="165"/>
    <n v="0"/>
    <n v="0"/>
    <n v="3"/>
    <n v="3"/>
    <n v="3"/>
    <n v="2526"/>
    <n v="1"/>
    <x v="7"/>
    <x v="10"/>
  </r>
  <r>
    <x v="4"/>
    <x v="5"/>
    <x v="358"/>
    <x v="395"/>
    <x v="393"/>
    <n v="0"/>
    <n v="0"/>
    <n v="3"/>
    <n v="3"/>
    <n v="3"/>
    <n v="2526"/>
    <n v="1"/>
    <x v="7"/>
    <x v="10"/>
  </r>
  <r>
    <x v="4"/>
    <x v="5"/>
    <x v="150"/>
    <x v="183"/>
    <x v="181"/>
    <n v="0"/>
    <n v="0"/>
    <n v="5"/>
    <n v="5"/>
    <n v="5"/>
    <n v="2526"/>
    <n v="1"/>
    <x v="7"/>
    <x v="10"/>
  </r>
  <r>
    <x v="4"/>
    <x v="5"/>
    <x v="151"/>
    <x v="184"/>
    <x v="182"/>
    <n v="0"/>
    <n v="1"/>
    <n v="10"/>
    <n v="11"/>
    <n v="11"/>
    <n v="2526"/>
    <n v="0.90909090909090906"/>
    <x v="7"/>
    <x v="10"/>
  </r>
  <r>
    <x v="4"/>
    <x v="5"/>
    <x v="363"/>
    <x v="400"/>
    <x v="398"/>
    <n v="0"/>
    <n v="0"/>
    <n v="2"/>
    <n v="2"/>
    <n v="2"/>
    <n v="2526"/>
    <n v="1"/>
    <x v="7"/>
    <x v="10"/>
  </r>
  <r>
    <x v="4"/>
    <x v="5"/>
    <x v="152"/>
    <x v="185"/>
    <x v="183"/>
    <n v="0"/>
    <n v="0"/>
    <n v="2"/>
    <n v="2"/>
    <n v="2"/>
    <n v="2526"/>
    <n v="1"/>
    <x v="7"/>
    <x v="10"/>
  </r>
  <r>
    <x v="4"/>
    <x v="5"/>
    <x v="102"/>
    <x v="135"/>
    <x v="133"/>
    <n v="0"/>
    <n v="0"/>
    <n v="6"/>
    <n v="6"/>
    <n v="6"/>
    <n v="2526"/>
    <n v="1"/>
    <x v="7"/>
    <x v="10"/>
  </r>
  <r>
    <x v="4"/>
    <x v="5"/>
    <x v="153"/>
    <x v="186"/>
    <x v="184"/>
    <n v="0"/>
    <n v="2"/>
    <n v="5"/>
    <n v="7"/>
    <n v="7"/>
    <n v="2526"/>
    <n v="0.7142857142857143"/>
    <x v="7"/>
    <x v="10"/>
  </r>
  <r>
    <x v="4"/>
    <x v="5"/>
    <x v="154"/>
    <x v="187"/>
    <x v="185"/>
    <n v="0"/>
    <n v="0"/>
    <n v="7"/>
    <n v="7"/>
    <n v="7"/>
    <n v="2526"/>
    <n v="1"/>
    <x v="7"/>
    <x v="10"/>
  </r>
  <r>
    <x v="4"/>
    <x v="5"/>
    <x v="371"/>
    <x v="408"/>
    <x v="406"/>
    <n v="0"/>
    <n v="0"/>
    <n v="5"/>
    <n v="5"/>
    <n v="5"/>
    <n v="2526"/>
    <n v="1"/>
    <x v="7"/>
    <x v="10"/>
  </r>
  <r>
    <x v="4"/>
    <x v="5"/>
    <x v="155"/>
    <x v="188"/>
    <x v="186"/>
    <n v="0"/>
    <n v="0"/>
    <n v="6"/>
    <n v="6"/>
    <n v="6"/>
    <n v="2526"/>
    <n v="1"/>
    <x v="7"/>
    <x v="10"/>
  </r>
  <r>
    <x v="4"/>
    <x v="5"/>
    <x v="79"/>
    <x v="112"/>
    <x v="110"/>
    <n v="0"/>
    <n v="0"/>
    <n v="10"/>
    <n v="10"/>
    <n v="10"/>
    <n v="2526"/>
    <n v="1"/>
    <x v="7"/>
    <x v="10"/>
  </r>
  <r>
    <x v="4"/>
    <x v="5"/>
    <x v="289"/>
    <x v="325"/>
    <x v="323"/>
    <n v="0"/>
    <n v="0"/>
    <n v="3"/>
    <n v="3"/>
    <n v="3"/>
    <n v="2526"/>
    <n v="1"/>
    <x v="7"/>
    <x v="10"/>
  </r>
  <r>
    <x v="4"/>
    <x v="5"/>
    <x v="156"/>
    <x v="189"/>
    <x v="187"/>
    <n v="0"/>
    <n v="3"/>
    <n v="5"/>
    <n v="8"/>
    <n v="8"/>
    <n v="2526"/>
    <n v="0.625"/>
    <x v="7"/>
    <x v="10"/>
  </r>
  <r>
    <x v="4"/>
    <x v="5"/>
    <x v="329"/>
    <x v="365"/>
    <x v="363"/>
    <n v="0"/>
    <n v="0"/>
    <n v="1"/>
    <n v="1"/>
    <n v="1"/>
    <n v="2526"/>
    <n v="1"/>
    <x v="7"/>
    <x v="10"/>
  </r>
  <r>
    <x v="4"/>
    <x v="5"/>
    <x v="344"/>
    <x v="381"/>
    <x v="379"/>
    <n v="0"/>
    <n v="2"/>
    <n v="3"/>
    <n v="5"/>
    <n v="5"/>
    <n v="2526"/>
    <n v="0.6"/>
    <x v="7"/>
    <x v="10"/>
  </r>
  <r>
    <x v="4"/>
    <x v="5"/>
    <x v="157"/>
    <x v="190"/>
    <x v="188"/>
    <n v="0"/>
    <n v="0"/>
    <n v="8"/>
    <n v="8"/>
    <n v="8"/>
    <n v="2526"/>
    <n v="1"/>
    <x v="7"/>
    <x v="10"/>
  </r>
  <r>
    <x v="4"/>
    <x v="5"/>
    <x v="345"/>
    <x v="382"/>
    <x v="380"/>
    <n v="0"/>
    <n v="0"/>
    <n v="2"/>
    <n v="2"/>
    <n v="2"/>
    <n v="2526"/>
    <n v="1"/>
    <x v="7"/>
    <x v="10"/>
  </r>
  <r>
    <x v="4"/>
    <x v="5"/>
    <x v="80"/>
    <x v="113"/>
    <x v="111"/>
    <n v="0"/>
    <n v="1"/>
    <n v="4"/>
    <n v="5"/>
    <n v="5"/>
    <n v="2526"/>
    <n v="0.8"/>
    <x v="7"/>
    <x v="10"/>
  </r>
  <r>
    <x v="4"/>
    <x v="5"/>
    <x v="379"/>
    <x v="416"/>
    <x v="414"/>
    <n v="0"/>
    <n v="0"/>
    <n v="4"/>
    <n v="4"/>
    <n v="4"/>
    <n v="2526"/>
    <n v="1"/>
    <x v="7"/>
    <x v="10"/>
  </r>
  <r>
    <x v="4"/>
    <x v="5"/>
    <x v="364"/>
    <x v="401"/>
    <x v="399"/>
    <n v="0"/>
    <n v="0"/>
    <n v="6"/>
    <n v="6"/>
    <n v="6"/>
    <n v="2526"/>
    <n v="1"/>
    <x v="7"/>
    <x v="10"/>
  </r>
  <r>
    <x v="4"/>
    <x v="5"/>
    <x v="290"/>
    <x v="326"/>
    <x v="324"/>
    <n v="0"/>
    <n v="0"/>
    <n v="5"/>
    <n v="5"/>
    <n v="5"/>
    <n v="2526"/>
    <n v="1"/>
    <x v="7"/>
    <x v="10"/>
  </r>
  <r>
    <x v="4"/>
    <x v="5"/>
    <x v="346"/>
    <x v="383"/>
    <x v="381"/>
    <n v="0"/>
    <n v="0"/>
    <n v="5"/>
    <n v="5"/>
    <n v="5"/>
    <n v="2526"/>
    <n v="1"/>
    <x v="7"/>
    <x v="10"/>
  </r>
  <r>
    <x v="4"/>
    <x v="5"/>
    <x v="38"/>
    <x v="71"/>
    <x v="69"/>
    <n v="0"/>
    <n v="0"/>
    <n v="18"/>
    <n v="18"/>
    <n v="18"/>
    <n v="2526"/>
    <n v="1"/>
    <x v="7"/>
    <x v="10"/>
  </r>
  <r>
    <x v="4"/>
    <x v="5"/>
    <x v="330"/>
    <x v="366"/>
    <x v="364"/>
    <n v="0"/>
    <n v="0"/>
    <n v="5"/>
    <n v="5"/>
    <n v="5"/>
    <n v="2526"/>
    <n v="1"/>
    <x v="7"/>
    <x v="10"/>
  </r>
  <r>
    <x v="4"/>
    <x v="5"/>
    <x v="103"/>
    <x v="136"/>
    <x v="134"/>
    <n v="0"/>
    <n v="0"/>
    <n v="5"/>
    <n v="5"/>
    <n v="5"/>
    <n v="2526"/>
    <n v="1"/>
    <x v="7"/>
    <x v="10"/>
  </r>
  <r>
    <x v="4"/>
    <x v="5"/>
    <x v="158"/>
    <x v="191"/>
    <x v="189"/>
    <n v="0"/>
    <n v="0"/>
    <n v="11"/>
    <n v="11"/>
    <n v="11"/>
    <n v="2526"/>
    <n v="1"/>
    <x v="7"/>
    <x v="10"/>
  </r>
  <r>
    <x v="4"/>
    <x v="5"/>
    <x v="39"/>
    <x v="72"/>
    <x v="70"/>
    <n v="0"/>
    <n v="0"/>
    <n v="4"/>
    <n v="4"/>
    <n v="4"/>
    <n v="2526"/>
    <n v="1"/>
    <x v="7"/>
    <x v="10"/>
  </r>
  <r>
    <x v="4"/>
    <x v="5"/>
    <x v="40"/>
    <x v="73"/>
    <x v="71"/>
    <n v="0"/>
    <n v="0"/>
    <n v="16"/>
    <n v="16"/>
    <n v="16"/>
    <n v="2526"/>
    <n v="1"/>
    <x v="7"/>
    <x v="10"/>
  </r>
  <r>
    <x v="4"/>
    <x v="5"/>
    <x v="41"/>
    <x v="74"/>
    <x v="72"/>
    <n v="0"/>
    <n v="3"/>
    <n v="6"/>
    <n v="9"/>
    <n v="9"/>
    <n v="2526"/>
    <n v="0.66666666666666663"/>
    <x v="7"/>
    <x v="10"/>
  </r>
  <r>
    <x v="4"/>
    <x v="5"/>
    <x v="347"/>
    <x v="384"/>
    <x v="382"/>
    <n v="0"/>
    <n v="19"/>
    <n v="1"/>
    <n v="20"/>
    <n v="20"/>
    <n v="2526"/>
    <n v="0.05"/>
    <x v="7"/>
    <x v="10"/>
  </r>
  <r>
    <x v="4"/>
    <x v="5"/>
    <x v="331"/>
    <x v="367"/>
    <x v="365"/>
    <n v="0"/>
    <n v="0"/>
    <n v="9"/>
    <n v="9"/>
    <n v="9"/>
    <n v="2526"/>
    <n v="1"/>
    <x v="7"/>
    <x v="10"/>
  </r>
  <r>
    <x v="4"/>
    <x v="5"/>
    <x v="104"/>
    <x v="137"/>
    <x v="135"/>
    <n v="0"/>
    <n v="1"/>
    <n v="5"/>
    <n v="6"/>
    <n v="6"/>
    <n v="2526"/>
    <n v="0.83333333333333337"/>
    <x v="7"/>
    <x v="10"/>
  </r>
  <r>
    <x v="4"/>
    <x v="5"/>
    <x v="372"/>
    <x v="409"/>
    <x v="407"/>
    <n v="0"/>
    <n v="3"/>
    <n v="2"/>
    <n v="5"/>
    <n v="5"/>
    <n v="2526"/>
    <n v="0.4"/>
    <x v="7"/>
    <x v="10"/>
  </r>
  <r>
    <x v="4"/>
    <x v="5"/>
    <x v="159"/>
    <x v="192"/>
    <x v="190"/>
    <n v="0"/>
    <n v="0"/>
    <n v="4"/>
    <n v="4"/>
    <n v="4"/>
    <n v="2526"/>
    <n v="1"/>
    <x v="7"/>
    <x v="10"/>
  </r>
  <r>
    <x v="4"/>
    <x v="5"/>
    <x v="294"/>
    <x v="330"/>
    <x v="328"/>
    <n v="0"/>
    <n v="0"/>
    <n v="6"/>
    <n v="6"/>
    <n v="6"/>
    <n v="2526"/>
    <n v="1"/>
    <x v="7"/>
    <x v="10"/>
  </r>
  <r>
    <x v="4"/>
    <x v="5"/>
    <x v="295"/>
    <x v="331"/>
    <x v="329"/>
    <n v="0"/>
    <n v="3"/>
    <n v="4"/>
    <n v="7"/>
    <n v="7"/>
    <n v="2526"/>
    <n v="0.5714285714285714"/>
    <x v="7"/>
    <x v="10"/>
  </r>
  <r>
    <x v="4"/>
    <x v="5"/>
    <x v="42"/>
    <x v="75"/>
    <x v="73"/>
    <n v="0"/>
    <n v="3"/>
    <n v="13"/>
    <n v="16"/>
    <n v="16"/>
    <n v="2526"/>
    <n v="0.8125"/>
    <x v="7"/>
    <x v="10"/>
  </r>
  <r>
    <x v="4"/>
    <x v="5"/>
    <x v="43"/>
    <x v="76"/>
    <x v="74"/>
    <n v="0"/>
    <n v="0"/>
    <n v="12"/>
    <n v="12"/>
    <n v="12"/>
    <n v="2526"/>
    <n v="1"/>
    <x v="7"/>
    <x v="10"/>
  </r>
  <r>
    <x v="4"/>
    <x v="5"/>
    <x v="105"/>
    <x v="138"/>
    <x v="136"/>
    <n v="0"/>
    <n v="0"/>
    <n v="18"/>
    <n v="18"/>
    <n v="18"/>
    <n v="2526"/>
    <n v="1"/>
    <x v="7"/>
    <x v="10"/>
  </r>
  <r>
    <x v="4"/>
    <x v="5"/>
    <x v="44"/>
    <x v="77"/>
    <x v="75"/>
    <n v="0"/>
    <n v="1"/>
    <n v="8"/>
    <n v="9"/>
    <n v="9"/>
    <n v="2526"/>
    <n v="0.88888888888888884"/>
    <x v="7"/>
    <x v="10"/>
  </r>
  <r>
    <x v="4"/>
    <x v="5"/>
    <x v="296"/>
    <x v="332"/>
    <x v="330"/>
    <n v="0"/>
    <n v="0"/>
    <n v="7"/>
    <n v="7"/>
    <n v="7"/>
    <n v="2526"/>
    <n v="1"/>
    <x v="7"/>
    <x v="10"/>
  </r>
  <r>
    <x v="4"/>
    <x v="5"/>
    <x v="160"/>
    <x v="193"/>
    <x v="191"/>
    <n v="0"/>
    <n v="0"/>
    <n v="7"/>
    <n v="7"/>
    <n v="7"/>
    <n v="2526"/>
    <n v="1"/>
    <x v="7"/>
    <x v="10"/>
  </r>
  <r>
    <x v="4"/>
    <x v="5"/>
    <x v="106"/>
    <x v="139"/>
    <x v="137"/>
    <n v="0"/>
    <n v="7"/>
    <n v="7"/>
    <n v="14"/>
    <n v="14"/>
    <n v="2526"/>
    <n v="0.5"/>
    <x v="7"/>
    <x v="10"/>
  </r>
  <r>
    <x v="4"/>
    <x v="5"/>
    <x v="297"/>
    <x v="333"/>
    <x v="331"/>
    <n v="0"/>
    <n v="0"/>
    <n v="7"/>
    <n v="7"/>
    <n v="7"/>
    <n v="2526"/>
    <n v="1"/>
    <x v="7"/>
    <x v="10"/>
  </r>
  <r>
    <x v="4"/>
    <x v="5"/>
    <x v="81"/>
    <x v="114"/>
    <x v="112"/>
    <n v="0"/>
    <n v="0"/>
    <n v="3"/>
    <n v="3"/>
    <n v="3"/>
    <n v="2526"/>
    <n v="1"/>
    <x v="7"/>
    <x v="10"/>
  </r>
  <r>
    <x v="4"/>
    <x v="5"/>
    <x v="107"/>
    <x v="140"/>
    <x v="138"/>
    <n v="0"/>
    <n v="1"/>
    <n v="26"/>
    <n v="27"/>
    <n v="27"/>
    <n v="2526"/>
    <n v="0.96296296296296291"/>
    <x v="7"/>
    <x v="10"/>
  </r>
  <r>
    <x v="4"/>
    <x v="5"/>
    <x v="361"/>
    <x v="398"/>
    <x v="396"/>
    <n v="0"/>
    <n v="0"/>
    <n v="6"/>
    <n v="6"/>
    <n v="6"/>
    <n v="2526"/>
    <n v="1"/>
    <x v="7"/>
    <x v="10"/>
  </r>
  <r>
    <x v="4"/>
    <x v="5"/>
    <x v="162"/>
    <x v="195"/>
    <x v="193"/>
    <n v="0"/>
    <n v="0"/>
    <n v="9"/>
    <n v="9"/>
    <n v="9"/>
    <n v="2526"/>
    <n v="1"/>
    <x v="7"/>
    <x v="10"/>
  </r>
  <r>
    <x v="4"/>
    <x v="5"/>
    <x v="48"/>
    <x v="81"/>
    <x v="79"/>
    <n v="0"/>
    <n v="0"/>
    <n v="10"/>
    <n v="10"/>
    <n v="10"/>
    <n v="2526"/>
    <n v="1"/>
    <x v="7"/>
    <x v="10"/>
  </r>
  <r>
    <x v="4"/>
    <x v="5"/>
    <x v="366"/>
    <x v="403"/>
    <x v="401"/>
    <n v="0"/>
    <n v="0"/>
    <n v="6"/>
    <n v="6"/>
    <n v="6"/>
    <n v="2526"/>
    <n v="1"/>
    <x v="7"/>
    <x v="10"/>
  </r>
  <r>
    <x v="4"/>
    <x v="5"/>
    <x v="163"/>
    <x v="196"/>
    <x v="194"/>
    <n v="0"/>
    <n v="0"/>
    <n v="6"/>
    <n v="6"/>
    <n v="6"/>
    <n v="2526"/>
    <n v="1"/>
    <x v="7"/>
    <x v="10"/>
  </r>
  <r>
    <x v="4"/>
    <x v="5"/>
    <x v="298"/>
    <x v="334"/>
    <x v="332"/>
    <n v="0"/>
    <n v="0"/>
    <n v="8"/>
    <n v="8"/>
    <n v="8"/>
    <n v="2526"/>
    <n v="1"/>
    <x v="7"/>
    <x v="10"/>
  </r>
  <r>
    <x v="4"/>
    <x v="5"/>
    <x v="49"/>
    <x v="82"/>
    <x v="80"/>
    <n v="0"/>
    <n v="0"/>
    <n v="9"/>
    <n v="9"/>
    <n v="9"/>
    <n v="2526"/>
    <n v="1"/>
    <x v="7"/>
    <x v="10"/>
  </r>
  <r>
    <x v="4"/>
    <x v="5"/>
    <x v="164"/>
    <x v="197"/>
    <x v="195"/>
    <n v="0"/>
    <n v="2"/>
    <n v="11"/>
    <n v="13"/>
    <n v="13"/>
    <n v="2526"/>
    <n v="0.84615384615384615"/>
    <x v="7"/>
    <x v="10"/>
  </r>
  <r>
    <x v="4"/>
    <x v="5"/>
    <x v="50"/>
    <x v="83"/>
    <x v="81"/>
    <n v="0"/>
    <n v="1"/>
    <n v="21"/>
    <n v="22"/>
    <n v="22"/>
    <n v="2526"/>
    <n v="0.95454545454545459"/>
    <x v="7"/>
    <x v="10"/>
  </r>
  <r>
    <x v="4"/>
    <x v="5"/>
    <x v="165"/>
    <x v="198"/>
    <x v="196"/>
    <n v="0"/>
    <n v="0"/>
    <n v="13"/>
    <n v="13"/>
    <n v="13"/>
    <n v="2526"/>
    <n v="1"/>
    <x v="7"/>
    <x v="10"/>
  </r>
  <r>
    <x v="4"/>
    <x v="5"/>
    <x v="166"/>
    <x v="199"/>
    <x v="197"/>
    <n v="0"/>
    <n v="0"/>
    <n v="7"/>
    <n v="7"/>
    <n v="7"/>
    <n v="2526"/>
    <n v="1"/>
    <x v="7"/>
    <x v="10"/>
  </r>
  <r>
    <x v="4"/>
    <x v="5"/>
    <x v="167"/>
    <x v="200"/>
    <x v="198"/>
    <n v="0"/>
    <n v="0"/>
    <n v="8"/>
    <n v="8"/>
    <n v="8"/>
    <n v="2526"/>
    <n v="1"/>
    <x v="7"/>
    <x v="10"/>
  </r>
  <r>
    <x v="4"/>
    <x v="5"/>
    <x v="109"/>
    <x v="142"/>
    <x v="140"/>
    <n v="0"/>
    <n v="0"/>
    <n v="11"/>
    <n v="11"/>
    <n v="11"/>
    <n v="2526"/>
    <n v="1"/>
    <x v="7"/>
    <x v="10"/>
  </r>
  <r>
    <x v="4"/>
    <x v="5"/>
    <x v="373"/>
    <x v="410"/>
    <x v="408"/>
    <n v="0"/>
    <n v="0"/>
    <n v="6"/>
    <n v="6"/>
    <n v="6"/>
    <n v="2526"/>
    <n v="1"/>
    <x v="7"/>
    <x v="10"/>
  </r>
  <r>
    <x v="4"/>
    <x v="5"/>
    <x v="82"/>
    <x v="115"/>
    <x v="113"/>
    <n v="0"/>
    <n v="0"/>
    <n v="6"/>
    <n v="6"/>
    <n v="6"/>
    <n v="2526"/>
    <n v="1"/>
    <x v="7"/>
    <x v="10"/>
  </r>
  <r>
    <x v="4"/>
    <x v="5"/>
    <x v="168"/>
    <x v="201"/>
    <x v="199"/>
    <n v="0"/>
    <n v="1"/>
    <n v="11"/>
    <n v="12"/>
    <n v="12"/>
    <n v="2526"/>
    <n v="0.91666666666666663"/>
    <x v="7"/>
    <x v="10"/>
  </r>
  <r>
    <x v="4"/>
    <x v="5"/>
    <x v="348"/>
    <x v="385"/>
    <x v="383"/>
    <n v="0"/>
    <n v="4"/>
    <n v="5"/>
    <n v="9"/>
    <n v="9"/>
    <n v="2526"/>
    <n v="0.55555555555555558"/>
    <x v="7"/>
    <x v="10"/>
  </r>
  <r>
    <x v="4"/>
    <x v="5"/>
    <x v="169"/>
    <x v="202"/>
    <x v="200"/>
    <n v="0"/>
    <n v="2"/>
    <n v="11"/>
    <n v="13"/>
    <n v="13"/>
    <n v="2526"/>
    <n v="0.84615384615384615"/>
    <x v="7"/>
    <x v="10"/>
  </r>
  <r>
    <x v="4"/>
    <x v="5"/>
    <x v="170"/>
    <x v="203"/>
    <x v="201"/>
    <n v="0"/>
    <n v="0"/>
    <n v="9"/>
    <n v="9"/>
    <n v="9"/>
    <n v="2526"/>
    <n v="1"/>
    <x v="7"/>
    <x v="10"/>
  </r>
  <r>
    <x v="4"/>
    <x v="5"/>
    <x v="51"/>
    <x v="84"/>
    <x v="82"/>
    <n v="0"/>
    <n v="0"/>
    <n v="8"/>
    <n v="8"/>
    <n v="8"/>
    <n v="2526"/>
    <n v="1"/>
    <x v="7"/>
    <x v="10"/>
  </r>
  <r>
    <x v="4"/>
    <x v="5"/>
    <x v="110"/>
    <x v="143"/>
    <x v="141"/>
    <n v="0"/>
    <n v="3"/>
    <n v="9"/>
    <n v="12"/>
    <n v="12"/>
    <n v="2526"/>
    <n v="0.75"/>
    <x v="7"/>
    <x v="10"/>
  </r>
  <r>
    <x v="4"/>
    <x v="5"/>
    <x v="171"/>
    <x v="204"/>
    <x v="202"/>
    <n v="0"/>
    <n v="2"/>
    <n v="9"/>
    <n v="11"/>
    <n v="11"/>
    <n v="2526"/>
    <n v="0.81818181818181823"/>
    <x v="7"/>
    <x v="10"/>
  </r>
  <r>
    <x v="4"/>
    <x v="5"/>
    <x v="83"/>
    <x v="116"/>
    <x v="114"/>
    <n v="0"/>
    <n v="0"/>
    <n v="9"/>
    <n v="9"/>
    <n v="9"/>
    <n v="2526"/>
    <n v="1"/>
    <x v="7"/>
    <x v="10"/>
  </r>
  <r>
    <x v="4"/>
    <x v="5"/>
    <x v="172"/>
    <x v="205"/>
    <x v="203"/>
    <n v="0"/>
    <n v="1"/>
    <n v="4"/>
    <n v="5"/>
    <n v="5"/>
    <n v="2526"/>
    <n v="0.8"/>
    <x v="7"/>
    <x v="10"/>
  </r>
  <r>
    <x v="4"/>
    <x v="5"/>
    <x v="52"/>
    <x v="85"/>
    <x v="83"/>
    <n v="0"/>
    <n v="0"/>
    <n v="13"/>
    <n v="13"/>
    <n v="13"/>
    <n v="2526"/>
    <n v="1"/>
    <x v="7"/>
    <x v="10"/>
  </r>
  <r>
    <x v="4"/>
    <x v="5"/>
    <x v="53"/>
    <x v="86"/>
    <x v="84"/>
    <n v="0"/>
    <n v="0"/>
    <n v="18"/>
    <n v="18"/>
    <n v="18"/>
    <n v="2526"/>
    <n v="1"/>
    <x v="7"/>
    <x v="10"/>
  </r>
  <r>
    <x v="4"/>
    <x v="5"/>
    <x v="173"/>
    <x v="206"/>
    <x v="204"/>
    <n v="0"/>
    <n v="0"/>
    <n v="6"/>
    <n v="6"/>
    <n v="6"/>
    <n v="2526"/>
    <n v="1"/>
    <x v="7"/>
    <x v="10"/>
  </r>
  <r>
    <x v="4"/>
    <x v="5"/>
    <x v="174"/>
    <x v="207"/>
    <x v="205"/>
    <n v="0"/>
    <n v="1"/>
    <n v="7"/>
    <n v="8"/>
    <n v="8"/>
    <n v="2526"/>
    <n v="0.875"/>
    <x v="7"/>
    <x v="10"/>
  </r>
  <r>
    <x v="4"/>
    <x v="5"/>
    <x v="175"/>
    <x v="208"/>
    <x v="206"/>
    <n v="0"/>
    <n v="0"/>
    <n v="10"/>
    <n v="10"/>
    <n v="10"/>
    <n v="2526"/>
    <n v="1"/>
    <x v="7"/>
    <x v="10"/>
  </r>
  <r>
    <x v="4"/>
    <x v="5"/>
    <x v="176"/>
    <x v="209"/>
    <x v="207"/>
    <n v="0"/>
    <n v="0"/>
    <n v="6"/>
    <n v="6"/>
    <n v="6"/>
    <n v="2526"/>
    <n v="1"/>
    <x v="7"/>
    <x v="10"/>
  </r>
  <r>
    <x v="4"/>
    <x v="5"/>
    <x v="333"/>
    <x v="369"/>
    <x v="367"/>
    <n v="0"/>
    <n v="0"/>
    <n v="7"/>
    <n v="7"/>
    <n v="7"/>
    <n v="2526"/>
    <n v="1"/>
    <x v="7"/>
    <x v="10"/>
  </r>
  <r>
    <x v="4"/>
    <x v="5"/>
    <x v="177"/>
    <x v="210"/>
    <x v="208"/>
    <n v="0"/>
    <n v="1"/>
    <n v="8"/>
    <n v="9"/>
    <n v="9"/>
    <n v="2526"/>
    <n v="0.88888888888888884"/>
    <x v="7"/>
    <x v="10"/>
  </r>
  <r>
    <x v="4"/>
    <x v="5"/>
    <x v="367"/>
    <x v="404"/>
    <x v="402"/>
    <n v="0"/>
    <n v="0"/>
    <n v="3"/>
    <n v="3"/>
    <n v="3"/>
    <n v="2526"/>
    <n v="1"/>
    <x v="7"/>
    <x v="10"/>
  </r>
  <r>
    <x v="4"/>
    <x v="5"/>
    <x v="178"/>
    <x v="211"/>
    <x v="209"/>
    <n v="0"/>
    <n v="0"/>
    <n v="9"/>
    <n v="9"/>
    <n v="9"/>
    <n v="2526"/>
    <n v="1"/>
    <x v="7"/>
    <x v="10"/>
  </r>
  <r>
    <x v="4"/>
    <x v="5"/>
    <x v="179"/>
    <x v="212"/>
    <x v="210"/>
    <n v="0"/>
    <n v="0"/>
    <n v="13"/>
    <n v="13"/>
    <n v="13"/>
    <n v="2526"/>
    <n v="1"/>
    <x v="7"/>
    <x v="10"/>
  </r>
  <r>
    <x v="4"/>
    <x v="5"/>
    <x v="180"/>
    <x v="213"/>
    <x v="211"/>
    <n v="0"/>
    <n v="0"/>
    <n v="12"/>
    <n v="12"/>
    <n v="12"/>
    <n v="2526"/>
    <n v="1"/>
    <x v="7"/>
    <x v="10"/>
  </r>
  <r>
    <x v="4"/>
    <x v="5"/>
    <x v="181"/>
    <x v="214"/>
    <x v="212"/>
    <n v="0"/>
    <n v="0"/>
    <n v="5"/>
    <n v="5"/>
    <n v="5"/>
    <n v="2526"/>
    <n v="1"/>
    <x v="7"/>
    <x v="10"/>
  </r>
  <r>
    <x v="4"/>
    <x v="5"/>
    <x v="182"/>
    <x v="215"/>
    <x v="213"/>
    <n v="0"/>
    <n v="0"/>
    <n v="9"/>
    <n v="9"/>
    <n v="9"/>
    <n v="2526"/>
    <n v="1"/>
    <x v="7"/>
    <x v="10"/>
  </r>
  <r>
    <x v="4"/>
    <x v="5"/>
    <x v="84"/>
    <x v="117"/>
    <x v="115"/>
    <n v="0"/>
    <n v="0"/>
    <n v="12"/>
    <n v="12"/>
    <n v="12"/>
    <n v="2526"/>
    <n v="1"/>
    <x v="7"/>
    <x v="10"/>
  </r>
  <r>
    <x v="4"/>
    <x v="5"/>
    <x v="183"/>
    <x v="216"/>
    <x v="214"/>
    <n v="0"/>
    <n v="1"/>
    <n v="10"/>
    <n v="11"/>
    <n v="11"/>
    <n v="2526"/>
    <n v="0.90909090909090906"/>
    <x v="7"/>
    <x v="10"/>
  </r>
  <r>
    <x v="4"/>
    <x v="5"/>
    <x v="184"/>
    <x v="217"/>
    <x v="215"/>
    <n v="0"/>
    <n v="0"/>
    <n v="6"/>
    <n v="6"/>
    <n v="6"/>
    <n v="2526"/>
    <n v="1"/>
    <x v="7"/>
    <x v="10"/>
  </r>
  <r>
    <x v="4"/>
    <x v="5"/>
    <x v="185"/>
    <x v="218"/>
    <x v="216"/>
    <n v="0"/>
    <n v="0"/>
    <n v="7"/>
    <n v="7"/>
    <n v="7"/>
    <n v="2526"/>
    <n v="1"/>
    <x v="7"/>
    <x v="10"/>
  </r>
  <r>
    <x v="4"/>
    <x v="5"/>
    <x v="85"/>
    <x v="118"/>
    <x v="116"/>
    <n v="0"/>
    <n v="1"/>
    <n v="11"/>
    <n v="12"/>
    <n v="12"/>
    <n v="2526"/>
    <n v="0.91666666666666663"/>
    <x v="7"/>
    <x v="10"/>
  </r>
  <r>
    <x v="4"/>
    <x v="5"/>
    <x v="186"/>
    <x v="219"/>
    <x v="217"/>
    <n v="0"/>
    <n v="0"/>
    <n v="12"/>
    <n v="12"/>
    <n v="12"/>
    <n v="2526"/>
    <n v="1"/>
    <x v="7"/>
    <x v="10"/>
  </r>
  <r>
    <x v="4"/>
    <x v="5"/>
    <x v="299"/>
    <x v="335"/>
    <x v="333"/>
    <n v="0"/>
    <n v="0"/>
    <n v="3"/>
    <n v="3"/>
    <n v="3"/>
    <n v="2526"/>
    <n v="1"/>
    <x v="7"/>
    <x v="10"/>
  </r>
  <r>
    <x v="4"/>
    <x v="5"/>
    <x v="187"/>
    <x v="220"/>
    <x v="218"/>
    <n v="0"/>
    <n v="1"/>
    <n v="3"/>
    <n v="4"/>
    <n v="4"/>
    <n v="2526"/>
    <n v="0.75"/>
    <x v="7"/>
    <x v="10"/>
  </r>
  <r>
    <x v="4"/>
    <x v="5"/>
    <x v="54"/>
    <x v="87"/>
    <x v="85"/>
    <n v="0"/>
    <n v="4"/>
    <n v="0"/>
    <n v="4"/>
    <n v="4"/>
    <n v="2526"/>
    <n v="0"/>
    <x v="7"/>
    <x v="10"/>
  </r>
  <r>
    <x v="4"/>
    <x v="5"/>
    <x v="188"/>
    <x v="221"/>
    <x v="219"/>
    <n v="0"/>
    <n v="0"/>
    <n v="4"/>
    <n v="4"/>
    <n v="4"/>
    <n v="2526"/>
    <n v="1"/>
    <x v="7"/>
    <x v="10"/>
  </r>
  <r>
    <x v="4"/>
    <x v="5"/>
    <x v="86"/>
    <x v="119"/>
    <x v="117"/>
    <n v="0"/>
    <n v="0"/>
    <n v="6"/>
    <n v="6"/>
    <n v="6"/>
    <n v="2526"/>
    <n v="1"/>
    <x v="7"/>
    <x v="10"/>
  </r>
  <r>
    <x v="4"/>
    <x v="5"/>
    <x v="189"/>
    <x v="222"/>
    <x v="220"/>
    <n v="0"/>
    <n v="4"/>
    <n v="1"/>
    <n v="5"/>
    <n v="5"/>
    <n v="2526"/>
    <n v="0.2"/>
    <x v="7"/>
    <x v="10"/>
  </r>
  <r>
    <x v="4"/>
    <x v="5"/>
    <x v="190"/>
    <x v="223"/>
    <x v="221"/>
    <n v="0"/>
    <n v="0"/>
    <n v="1"/>
    <n v="1"/>
    <n v="1"/>
    <n v="2526"/>
    <n v="1"/>
    <x v="7"/>
    <x v="10"/>
  </r>
  <r>
    <x v="4"/>
    <x v="5"/>
    <x v="191"/>
    <x v="224"/>
    <x v="222"/>
    <n v="0"/>
    <n v="0"/>
    <n v="5"/>
    <n v="5"/>
    <n v="5"/>
    <n v="2526"/>
    <n v="1"/>
    <x v="7"/>
    <x v="10"/>
  </r>
  <r>
    <x v="4"/>
    <x v="5"/>
    <x v="55"/>
    <x v="88"/>
    <x v="86"/>
    <n v="0"/>
    <n v="0"/>
    <n v="6"/>
    <n v="6"/>
    <n v="6"/>
    <n v="2526"/>
    <n v="1"/>
    <x v="7"/>
    <x v="10"/>
  </r>
  <r>
    <x v="4"/>
    <x v="5"/>
    <x v="56"/>
    <x v="89"/>
    <x v="87"/>
    <n v="0"/>
    <n v="0"/>
    <n v="5"/>
    <n v="5"/>
    <n v="5"/>
    <n v="2526"/>
    <n v="1"/>
    <x v="7"/>
    <x v="10"/>
  </r>
  <r>
    <x v="4"/>
    <x v="5"/>
    <x v="192"/>
    <x v="225"/>
    <x v="223"/>
    <n v="0"/>
    <n v="1"/>
    <n v="4"/>
    <n v="5"/>
    <n v="5"/>
    <n v="2526"/>
    <n v="0.8"/>
    <x v="7"/>
    <x v="10"/>
  </r>
  <r>
    <x v="4"/>
    <x v="5"/>
    <x v="193"/>
    <x v="226"/>
    <x v="224"/>
    <n v="0"/>
    <n v="0"/>
    <n v="9"/>
    <n v="9"/>
    <n v="9"/>
    <n v="2526"/>
    <n v="1"/>
    <x v="7"/>
    <x v="10"/>
  </r>
  <r>
    <x v="4"/>
    <x v="5"/>
    <x v="194"/>
    <x v="227"/>
    <x v="225"/>
    <n v="0"/>
    <n v="3"/>
    <n v="9"/>
    <n v="12"/>
    <n v="12"/>
    <n v="2526"/>
    <n v="0.75"/>
    <x v="7"/>
    <x v="10"/>
  </r>
  <r>
    <x v="4"/>
    <x v="5"/>
    <x v="87"/>
    <x v="120"/>
    <x v="118"/>
    <n v="0"/>
    <n v="0"/>
    <n v="9"/>
    <n v="9"/>
    <n v="9"/>
    <n v="2526"/>
    <n v="1"/>
    <x v="7"/>
    <x v="10"/>
  </r>
  <r>
    <x v="4"/>
    <x v="5"/>
    <x v="57"/>
    <x v="90"/>
    <x v="88"/>
    <n v="0"/>
    <n v="0"/>
    <n v="20"/>
    <n v="20"/>
    <n v="20"/>
    <n v="2526"/>
    <n v="1"/>
    <x v="7"/>
    <x v="10"/>
  </r>
  <r>
    <x v="4"/>
    <x v="5"/>
    <x v="195"/>
    <x v="228"/>
    <x v="226"/>
    <n v="0"/>
    <n v="1"/>
    <n v="4"/>
    <n v="5"/>
    <n v="5"/>
    <n v="2526"/>
    <n v="0.8"/>
    <x v="7"/>
    <x v="10"/>
  </r>
  <r>
    <x v="4"/>
    <x v="5"/>
    <x v="196"/>
    <x v="229"/>
    <x v="227"/>
    <n v="0"/>
    <n v="0"/>
    <n v="9"/>
    <n v="9"/>
    <n v="9"/>
    <n v="2526"/>
    <n v="1"/>
    <x v="7"/>
    <x v="10"/>
  </r>
  <r>
    <x v="4"/>
    <x v="5"/>
    <x v="58"/>
    <x v="91"/>
    <x v="89"/>
    <n v="0"/>
    <n v="0"/>
    <n v="3"/>
    <n v="3"/>
    <n v="3"/>
    <n v="2526"/>
    <n v="1"/>
    <x v="7"/>
    <x v="10"/>
  </r>
  <r>
    <x v="4"/>
    <x v="5"/>
    <x v="197"/>
    <x v="230"/>
    <x v="228"/>
    <n v="0"/>
    <n v="1"/>
    <n v="6"/>
    <n v="7"/>
    <n v="7"/>
    <n v="2526"/>
    <n v="0.8571428571428571"/>
    <x v="7"/>
    <x v="10"/>
  </r>
  <r>
    <x v="4"/>
    <x v="5"/>
    <x v="59"/>
    <x v="92"/>
    <x v="90"/>
    <n v="0"/>
    <n v="0"/>
    <n v="3"/>
    <n v="3"/>
    <n v="3"/>
    <n v="2526"/>
    <n v="1"/>
    <x v="7"/>
    <x v="10"/>
  </r>
  <r>
    <x v="4"/>
    <x v="5"/>
    <x v="198"/>
    <x v="231"/>
    <x v="229"/>
    <n v="0"/>
    <n v="0"/>
    <n v="4"/>
    <n v="4"/>
    <n v="4"/>
    <n v="2526"/>
    <n v="1"/>
    <x v="7"/>
    <x v="10"/>
  </r>
  <r>
    <x v="4"/>
    <x v="5"/>
    <x v="111"/>
    <x v="144"/>
    <x v="142"/>
    <n v="0"/>
    <n v="0"/>
    <n v="5"/>
    <n v="5"/>
    <n v="5"/>
    <n v="2526"/>
    <n v="1"/>
    <x v="7"/>
    <x v="10"/>
  </r>
  <r>
    <x v="4"/>
    <x v="5"/>
    <x v="112"/>
    <x v="145"/>
    <x v="143"/>
    <n v="0"/>
    <n v="0"/>
    <n v="2"/>
    <n v="2"/>
    <n v="2"/>
    <n v="2526"/>
    <n v="1"/>
    <x v="7"/>
    <x v="10"/>
  </r>
  <r>
    <x v="4"/>
    <x v="5"/>
    <x v="199"/>
    <x v="232"/>
    <x v="230"/>
    <n v="0"/>
    <n v="0"/>
    <n v="4"/>
    <n v="4"/>
    <n v="4"/>
    <n v="2526"/>
    <n v="1"/>
    <x v="7"/>
    <x v="10"/>
  </r>
  <r>
    <x v="4"/>
    <x v="5"/>
    <x v="200"/>
    <x v="233"/>
    <x v="231"/>
    <n v="0"/>
    <n v="0"/>
    <n v="5"/>
    <n v="5"/>
    <n v="5"/>
    <n v="2526"/>
    <n v="1"/>
    <x v="7"/>
    <x v="10"/>
  </r>
  <r>
    <x v="4"/>
    <x v="5"/>
    <x v="208"/>
    <x v="241"/>
    <x v="239"/>
    <n v="0"/>
    <n v="0"/>
    <n v="4"/>
    <n v="4"/>
    <n v="4"/>
    <n v="2526"/>
    <n v="1"/>
    <x v="7"/>
    <x v="10"/>
  </r>
  <r>
    <x v="4"/>
    <x v="5"/>
    <x v="209"/>
    <x v="242"/>
    <x v="240"/>
    <n v="0"/>
    <n v="2"/>
    <n v="4"/>
    <n v="6"/>
    <n v="6"/>
    <n v="2526"/>
    <n v="0.66666666666666663"/>
    <x v="7"/>
    <x v="10"/>
  </r>
  <r>
    <x v="4"/>
    <x v="5"/>
    <x v="210"/>
    <x v="243"/>
    <x v="241"/>
    <n v="0"/>
    <n v="0"/>
    <n v="6"/>
    <n v="6"/>
    <n v="6"/>
    <n v="2526"/>
    <n v="1"/>
    <x v="7"/>
    <x v="10"/>
  </r>
  <r>
    <x v="4"/>
    <x v="5"/>
    <x v="211"/>
    <x v="244"/>
    <x v="242"/>
    <n v="0"/>
    <n v="0"/>
    <n v="5"/>
    <n v="5"/>
    <n v="5"/>
    <n v="2526"/>
    <n v="1"/>
    <x v="7"/>
    <x v="10"/>
  </r>
  <r>
    <x v="4"/>
    <x v="5"/>
    <x v="88"/>
    <x v="121"/>
    <x v="119"/>
    <n v="0"/>
    <n v="0"/>
    <n v="22"/>
    <n v="22"/>
    <n v="22"/>
    <n v="2526"/>
    <n v="1"/>
    <x v="7"/>
    <x v="10"/>
  </r>
  <r>
    <x v="4"/>
    <x v="5"/>
    <x v="300"/>
    <x v="336"/>
    <x v="334"/>
    <n v="0"/>
    <n v="0"/>
    <n v="6"/>
    <n v="6"/>
    <n v="6"/>
    <n v="2526"/>
    <n v="1"/>
    <x v="7"/>
    <x v="10"/>
  </r>
  <r>
    <x v="4"/>
    <x v="5"/>
    <x v="212"/>
    <x v="245"/>
    <x v="243"/>
    <n v="0"/>
    <n v="1"/>
    <n v="4"/>
    <n v="5"/>
    <n v="5"/>
    <n v="2526"/>
    <n v="0.8"/>
    <x v="7"/>
    <x v="10"/>
  </r>
  <r>
    <x v="4"/>
    <x v="5"/>
    <x v="213"/>
    <x v="246"/>
    <x v="244"/>
    <n v="0"/>
    <n v="0"/>
    <n v="5"/>
    <n v="5"/>
    <n v="5"/>
    <n v="2526"/>
    <n v="1"/>
    <x v="7"/>
    <x v="10"/>
  </r>
  <r>
    <x v="4"/>
    <x v="5"/>
    <x v="60"/>
    <x v="93"/>
    <x v="91"/>
    <n v="0"/>
    <n v="0"/>
    <n v="3"/>
    <n v="3"/>
    <n v="3"/>
    <n v="2526"/>
    <n v="1"/>
    <x v="7"/>
    <x v="10"/>
  </r>
  <r>
    <x v="4"/>
    <x v="5"/>
    <x v="214"/>
    <x v="247"/>
    <x v="245"/>
    <n v="0"/>
    <n v="0"/>
    <n v="6"/>
    <n v="6"/>
    <n v="6"/>
    <n v="2526"/>
    <n v="1"/>
    <x v="7"/>
    <x v="10"/>
  </r>
  <r>
    <x v="4"/>
    <x v="5"/>
    <x v="215"/>
    <x v="248"/>
    <x v="246"/>
    <n v="0"/>
    <n v="0"/>
    <n v="2"/>
    <n v="2"/>
    <n v="2"/>
    <n v="2526"/>
    <n v="1"/>
    <x v="7"/>
    <x v="10"/>
  </r>
  <r>
    <x v="4"/>
    <x v="5"/>
    <x v="216"/>
    <x v="249"/>
    <x v="247"/>
    <n v="0"/>
    <n v="0"/>
    <n v="11"/>
    <n v="11"/>
    <n v="11"/>
    <n v="2526"/>
    <n v="1"/>
    <x v="7"/>
    <x v="10"/>
  </r>
  <r>
    <x v="4"/>
    <x v="5"/>
    <x v="61"/>
    <x v="94"/>
    <x v="92"/>
    <n v="0"/>
    <n v="0"/>
    <n v="9"/>
    <n v="9"/>
    <n v="9"/>
    <n v="2526"/>
    <n v="1"/>
    <x v="7"/>
    <x v="10"/>
  </r>
  <r>
    <x v="4"/>
    <x v="5"/>
    <x v="217"/>
    <x v="250"/>
    <x v="248"/>
    <n v="0"/>
    <n v="0"/>
    <n v="6"/>
    <n v="6"/>
    <n v="6"/>
    <n v="2526"/>
    <n v="1"/>
    <x v="7"/>
    <x v="10"/>
  </r>
  <r>
    <x v="4"/>
    <x v="5"/>
    <x v="218"/>
    <x v="251"/>
    <x v="249"/>
    <n v="0"/>
    <n v="0"/>
    <n v="10"/>
    <n v="10"/>
    <n v="10"/>
    <n v="2526"/>
    <n v="1"/>
    <x v="7"/>
    <x v="10"/>
  </r>
  <r>
    <x v="4"/>
    <x v="5"/>
    <x v="219"/>
    <x v="252"/>
    <x v="250"/>
    <n v="0"/>
    <n v="0"/>
    <n v="7"/>
    <n v="7"/>
    <n v="7"/>
    <n v="2526"/>
    <n v="1"/>
    <x v="7"/>
    <x v="10"/>
  </r>
  <r>
    <x v="4"/>
    <x v="5"/>
    <x v="301"/>
    <x v="337"/>
    <x v="335"/>
    <n v="0"/>
    <n v="7"/>
    <n v="3"/>
    <n v="10"/>
    <n v="10"/>
    <n v="2526"/>
    <n v="0.3"/>
    <x v="7"/>
    <x v="10"/>
  </r>
  <r>
    <x v="4"/>
    <x v="5"/>
    <x v="220"/>
    <x v="253"/>
    <x v="251"/>
    <n v="0"/>
    <n v="0"/>
    <n v="5"/>
    <n v="5"/>
    <n v="5"/>
    <n v="2526"/>
    <n v="1"/>
    <x v="7"/>
    <x v="10"/>
  </r>
  <r>
    <x v="4"/>
    <x v="5"/>
    <x v="221"/>
    <x v="254"/>
    <x v="252"/>
    <n v="0"/>
    <n v="0"/>
    <n v="3"/>
    <n v="3"/>
    <n v="3"/>
    <n v="2526"/>
    <n v="1"/>
    <x v="7"/>
    <x v="10"/>
  </r>
  <r>
    <x v="4"/>
    <x v="5"/>
    <x v="222"/>
    <x v="255"/>
    <x v="253"/>
    <n v="0"/>
    <n v="0"/>
    <n v="11"/>
    <n v="11"/>
    <n v="11"/>
    <n v="2526"/>
    <n v="1"/>
    <x v="7"/>
    <x v="10"/>
  </r>
  <r>
    <x v="4"/>
    <x v="5"/>
    <x v="223"/>
    <x v="256"/>
    <x v="254"/>
    <n v="0"/>
    <n v="2"/>
    <n v="4"/>
    <n v="6"/>
    <n v="6"/>
    <n v="2526"/>
    <n v="0.66666666666666663"/>
    <x v="7"/>
    <x v="10"/>
  </r>
  <r>
    <x v="4"/>
    <x v="5"/>
    <x v="224"/>
    <x v="257"/>
    <x v="255"/>
    <n v="0"/>
    <n v="0"/>
    <n v="9"/>
    <n v="9"/>
    <n v="9"/>
    <n v="2526"/>
    <n v="1"/>
    <x v="7"/>
    <x v="10"/>
  </r>
  <r>
    <x v="4"/>
    <x v="5"/>
    <x v="225"/>
    <x v="258"/>
    <x v="256"/>
    <n v="0"/>
    <n v="0"/>
    <n v="10"/>
    <n v="10"/>
    <n v="10"/>
    <n v="2526"/>
    <n v="1"/>
    <x v="7"/>
    <x v="10"/>
  </r>
  <r>
    <x v="4"/>
    <x v="5"/>
    <x v="226"/>
    <x v="259"/>
    <x v="257"/>
    <n v="0"/>
    <n v="0"/>
    <n v="8"/>
    <n v="8"/>
    <n v="8"/>
    <n v="2526"/>
    <n v="1"/>
    <x v="7"/>
    <x v="10"/>
  </r>
  <r>
    <x v="4"/>
    <x v="5"/>
    <x v="89"/>
    <x v="122"/>
    <x v="120"/>
    <n v="0"/>
    <n v="7"/>
    <n v="6"/>
    <n v="13"/>
    <n v="13"/>
    <n v="2526"/>
    <n v="0.46153846153846156"/>
    <x v="7"/>
    <x v="10"/>
  </r>
  <r>
    <x v="4"/>
    <x v="5"/>
    <x v="227"/>
    <x v="260"/>
    <x v="258"/>
    <n v="0"/>
    <n v="0"/>
    <n v="6"/>
    <n v="6"/>
    <n v="6"/>
    <n v="2526"/>
    <n v="1"/>
    <x v="7"/>
    <x v="10"/>
  </r>
  <r>
    <x v="4"/>
    <x v="5"/>
    <x v="302"/>
    <x v="338"/>
    <x v="336"/>
    <n v="0"/>
    <n v="0"/>
    <n v="4"/>
    <n v="4"/>
    <n v="4"/>
    <n v="2526"/>
    <n v="1"/>
    <x v="7"/>
    <x v="10"/>
  </r>
  <r>
    <x v="4"/>
    <x v="5"/>
    <x v="228"/>
    <x v="261"/>
    <x v="259"/>
    <n v="0"/>
    <n v="6"/>
    <n v="1"/>
    <n v="7"/>
    <n v="7"/>
    <n v="2526"/>
    <n v="0.14285714285714285"/>
    <x v="7"/>
    <x v="10"/>
  </r>
  <r>
    <x v="4"/>
    <x v="5"/>
    <x v="229"/>
    <x v="262"/>
    <x v="260"/>
    <n v="0"/>
    <n v="1"/>
    <n v="2"/>
    <n v="3"/>
    <n v="3"/>
    <n v="2526"/>
    <n v="0.66666666666666663"/>
    <x v="7"/>
    <x v="10"/>
  </r>
  <r>
    <x v="4"/>
    <x v="5"/>
    <x v="303"/>
    <x v="339"/>
    <x v="337"/>
    <n v="0"/>
    <n v="0"/>
    <n v="5"/>
    <n v="5"/>
    <n v="5"/>
    <n v="2526"/>
    <n v="1"/>
    <x v="7"/>
    <x v="10"/>
  </r>
  <r>
    <x v="4"/>
    <x v="5"/>
    <x v="113"/>
    <x v="146"/>
    <x v="144"/>
    <n v="0"/>
    <n v="0"/>
    <n v="5"/>
    <n v="5"/>
    <n v="5"/>
    <n v="2526"/>
    <n v="1"/>
    <x v="7"/>
    <x v="10"/>
  </r>
  <r>
    <x v="4"/>
    <x v="5"/>
    <x v="334"/>
    <x v="370"/>
    <x v="368"/>
    <n v="0"/>
    <n v="2"/>
    <n v="3"/>
    <n v="5"/>
    <n v="5"/>
    <n v="2526"/>
    <n v="0.6"/>
    <x v="7"/>
    <x v="10"/>
  </r>
  <r>
    <x v="4"/>
    <x v="5"/>
    <x v="143"/>
    <x v="263"/>
    <x v="261"/>
    <n v="0"/>
    <n v="1"/>
    <n v="5"/>
    <n v="6"/>
    <n v="6"/>
    <n v="2526"/>
    <n v="0.83333333333333337"/>
    <x v="7"/>
    <x v="10"/>
  </r>
  <r>
    <x v="4"/>
    <x v="5"/>
    <x v="70"/>
    <x v="264"/>
    <x v="262"/>
    <n v="0"/>
    <n v="0"/>
    <n v="3"/>
    <n v="3"/>
    <n v="3"/>
    <n v="2526"/>
    <n v="1"/>
    <x v="7"/>
    <x v="10"/>
  </r>
  <r>
    <x v="4"/>
    <x v="5"/>
    <x v="114"/>
    <x v="147"/>
    <x v="145"/>
    <n v="0"/>
    <n v="0"/>
    <n v="6"/>
    <n v="6"/>
    <n v="6"/>
    <n v="2526"/>
    <n v="1"/>
    <x v="7"/>
    <x v="10"/>
  </r>
  <r>
    <x v="4"/>
    <x v="5"/>
    <x v="230"/>
    <x v="265"/>
    <x v="263"/>
    <n v="0"/>
    <n v="0"/>
    <n v="13"/>
    <n v="13"/>
    <n v="13"/>
    <n v="2526"/>
    <n v="1"/>
    <x v="7"/>
    <x v="10"/>
  </r>
  <r>
    <x v="4"/>
    <x v="5"/>
    <x v="304"/>
    <x v="340"/>
    <x v="338"/>
    <n v="0"/>
    <n v="0"/>
    <n v="12"/>
    <n v="12"/>
    <n v="12"/>
    <n v="2526"/>
    <n v="1"/>
    <x v="7"/>
    <x v="10"/>
  </r>
  <r>
    <x v="4"/>
    <x v="5"/>
    <x v="305"/>
    <x v="341"/>
    <x v="339"/>
    <n v="0"/>
    <n v="0"/>
    <n v="6"/>
    <n v="6"/>
    <n v="6"/>
    <n v="2526"/>
    <n v="1"/>
    <x v="7"/>
    <x v="10"/>
  </r>
  <r>
    <x v="4"/>
    <x v="5"/>
    <x v="307"/>
    <x v="343"/>
    <x v="341"/>
    <n v="0"/>
    <n v="0"/>
    <n v="3"/>
    <n v="3"/>
    <n v="3"/>
    <n v="2526"/>
    <n v="1"/>
    <x v="7"/>
    <x v="10"/>
  </r>
  <r>
    <x v="4"/>
    <x v="5"/>
    <x v="234"/>
    <x v="269"/>
    <x v="267"/>
    <n v="0"/>
    <n v="0"/>
    <n v="6"/>
    <n v="6"/>
    <n v="6"/>
    <n v="2526"/>
    <n v="1"/>
    <x v="7"/>
    <x v="10"/>
  </r>
  <r>
    <x v="4"/>
    <x v="5"/>
    <x v="235"/>
    <x v="270"/>
    <x v="268"/>
    <n v="0"/>
    <n v="0"/>
    <n v="3"/>
    <n v="3"/>
    <n v="3"/>
    <n v="2526"/>
    <n v="1"/>
    <x v="7"/>
    <x v="10"/>
  </r>
  <r>
    <x v="4"/>
    <x v="5"/>
    <x v="236"/>
    <x v="271"/>
    <x v="269"/>
    <n v="0"/>
    <n v="0"/>
    <n v="4"/>
    <n v="4"/>
    <n v="4"/>
    <n v="2526"/>
    <n v="1"/>
    <x v="7"/>
    <x v="10"/>
  </r>
  <r>
    <x v="4"/>
    <x v="5"/>
    <x v="63"/>
    <x v="96"/>
    <x v="94"/>
    <n v="0"/>
    <n v="0"/>
    <n v="7"/>
    <n v="7"/>
    <n v="7"/>
    <n v="2526"/>
    <n v="1"/>
    <x v="7"/>
    <x v="10"/>
  </r>
  <r>
    <x v="4"/>
    <x v="5"/>
    <x v="64"/>
    <x v="97"/>
    <x v="95"/>
    <n v="0"/>
    <n v="3"/>
    <n v="1"/>
    <n v="4"/>
    <n v="4"/>
    <n v="2526"/>
    <n v="0.25"/>
    <x v="7"/>
    <x v="10"/>
  </r>
  <r>
    <x v="4"/>
    <x v="5"/>
    <x v="92"/>
    <x v="125"/>
    <x v="123"/>
    <n v="0"/>
    <n v="3"/>
    <n v="4"/>
    <n v="7"/>
    <n v="7"/>
    <n v="2526"/>
    <n v="0.5714285714285714"/>
    <x v="7"/>
    <x v="10"/>
  </r>
  <r>
    <x v="4"/>
    <x v="5"/>
    <x v="308"/>
    <x v="344"/>
    <x v="342"/>
    <n v="0"/>
    <n v="3"/>
    <n v="1"/>
    <n v="4"/>
    <n v="4"/>
    <n v="2526"/>
    <n v="0.25"/>
    <x v="7"/>
    <x v="10"/>
  </r>
  <r>
    <x v="4"/>
    <x v="5"/>
    <x v="93"/>
    <x v="126"/>
    <x v="124"/>
    <n v="0"/>
    <n v="1"/>
    <n v="4"/>
    <n v="5"/>
    <n v="5"/>
    <n v="2526"/>
    <n v="0.8"/>
    <x v="7"/>
    <x v="10"/>
  </r>
  <r>
    <x v="4"/>
    <x v="5"/>
    <x v="309"/>
    <x v="345"/>
    <x v="343"/>
    <n v="0"/>
    <n v="0"/>
    <n v="7"/>
    <n v="7"/>
    <n v="7"/>
    <n v="2526"/>
    <n v="1"/>
    <x v="7"/>
    <x v="10"/>
  </r>
  <r>
    <x v="4"/>
    <x v="5"/>
    <x v="237"/>
    <x v="272"/>
    <x v="270"/>
    <n v="0"/>
    <n v="0"/>
    <n v="16"/>
    <n v="16"/>
    <n v="16"/>
    <n v="2526"/>
    <n v="1"/>
    <x v="7"/>
    <x v="10"/>
  </r>
  <r>
    <x v="4"/>
    <x v="5"/>
    <x v="238"/>
    <x v="273"/>
    <x v="271"/>
    <n v="0"/>
    <n v="0"/>
    <n v="2"/>
    <n v="2"/>
    <n v="2"/>
    <n v="2526"/>
    <n v="1"/>
    <x v="7"/>
    <x v="10"/>
  </r>
  <r>
    <x v="4"/>
    <x v="5"/>
    <x v="239"/>
    <x v="274"/>
    <x v="272"/>
    <n v="0"/>
    <n v="0"/>
    <n v="7"/>
    <n v="7"/>
    <n v="7"/>
    <n v="2526"/>
    <n v="1"/>
    <x v="7"/>
    <x v="10"/>
  </r>
  <r>
    <x v="4"/>
    <x v="5"/>
    <x v="240"/>
    <x v="275"/>
    <x v="273"/>
    <n v="0"/>
    <n v="2"/>
    <n v="5"/>
    <n v="7"/>
    <n v="7"/>
    <n v="2526"/>
    <n v="0.7142857142857143"/>
    <x v="7"/>
    <x v="10"/>
  </r>
  <r>
    <x v="4"/>
    <x v="5"/>
    <x v="336"/>
    <x v="372"/>
    <x v="370"/>
    <n v="0"/>
    <n v="0"/>
    <n v="3"/>
    <n v="3"/>
    <n v="3"/>
    <n v="2526"/>
    <n v="1"/>
    <x v="7"/>
    <x v="10"/>
  </r>
  <r>
    <x v="4"/>
    <x v="5"/>
    <x v="65"/>
    <x v="98"/>
    <x v="96"/>
    <n v="0"/>
    <n v="0"/>
    <n v="2"/>
    <n v="2"/>
    <n v="2"/>
    <n v="2526"/>
    <n v="1"/>
    <x v="7"/>
    <x v="10"/>
  </r>
  <r>
    <x v="4"/>
    <x v="5"/>
    <x v="241"/>
    <x v="276"/>
    <x v="274"/>
    <n v="0"/>
    <n v="1"/>
    <n v="8"/>
    <n v="9"/>
    <n v="9"/>
    <n v="2526"/>
    <n v="0.88888888888888884"/>
    <x v="7"/>
    <x v="10"/>
  </r>
  <r>
    <x v="4"/>
    <x v="5"/>
    <x v="135"/>
    <x v="168"/>
    <x v="166"/>
    <n v="0"/>
    <n v="0"/>
    <n v="6"/>
    <n v="6"/>
    <n v="6"/>
    <n v="2526"/>
    <n v="1"/>
    <x v="7"/>
    <x v="10"/>
  </r>
  <r>
    <x v="4"/>
    <x v="5"/>
    <x v="66"/>
    <x v="99"/>
    <x v="97"/>
    <n v="0"/>
    <n v="0"/>
    <n v="7"/>
    <n v="7"/>
    <n v="7"/>
    <n v="2526"/>
    <n v="1"/>
    <x v="7"/>
    <x v="10"/>
  </r>
  <r>
    <x v="4"/>
    <x v="5"/>
    <x v="310"/>
    <x v="346"/>
    <x v="344"/>
    <n v="0"/>
    <n v="0"/>
    <n v="5"/>
    <n v="5"/>
    <n v="5"/>
    <n v="2526"/>
    <n v="1"/>
    <x v="7"/>
    <x v="10"/>
  </r>
  <r>
    <x v="4"/>
    <x v="5"/>
    <x v="136"/>
    <x v="169"/>
    <x v="167"/>
    <n v="0"/>
    <n v="4"/>
    <n v="2"/>
    <n v="6"/>
    <n v="6"/>
    <n v="2526"/>
    <n v="0.33333333333333331"/>
    <x v="7"/>
    <x v="10"/>
  </r>
  <r>
    <x v="4"/>
    <x v="5"/>
    <x v="137"/>
    <x v="170"/>
    <x v="168"/>
    <n v="0"/>
    <n v="0"/>
    <n v="3"/>
    <n v="3"/>
    <n v="3"/>
    <n v="2526"/>
    <n v="1"/>
    <x v="7"/>
    <x v="10"/>
  </r>
  <r>
    <x v="4"/>
    <x v="5"/>
    <x v="311"/>
    <x v="347"/>
    <x v="345"/>
    <n v="0"/>
    <n v="0"/>
    <n v="4"/>
    <n v="4"/>
    <n v="4"/>
    <n v="2526"/>
    <n v="1"/>
    <x v="7"/>
    <x v="10"/>
  </r>
  <r>
    <x v="4"/>
    <x v="5"/>
    <x v="138"/>
    <x v="171"/>
    <x v="169"/>
    <n v="0"/>
    <n v="0"/>
    <n v="13"/>
    <n v="13"/>
    <n v="13"/>
    <n v="2526"/>
    <n v="1"/>
    <x v="7"/>
    <x v="10"/>
  </r>
  <r>
    <x v="4"/>
    <x v="5"/>
    <x v="337"/>
    <x v="373"/>
    <x v="371"/>
    <n v="0"/>
    <n v="1"/>
    <n v="3"/>
    <n v="4"/>
    <n v="4"/>
    <n v="2526"/>
    <n v="0.75"/>
    <x v="7"/>
    <x v="10"/>
  </r>
  <r>
    <x v="4"/>
    <x v="5"/>
    <x v="139"/>
    <x v="172"/>
    <x v="170"/>
    <n v="0"/>
    <n v="0"/>
    <n v="3"/>
    <n v="3"/>
    <n v="3"/>
    <n v="2526"/>
    <n v="1"/>
    <x v="7"/>
    <x v="10"/>
  </r>
  <r>
    <x v="4"/>
    <x v="5"/>
    <x v="140"/>
    <x v="173"/>
    <x v="171"/>
    <n v="0"/>
    <n v="0"/>
    <n v="5"/>
    <n v="5"/>
    <n v="5"/>
    <n v="2526"/>
    <n v="1"/>
    <x v="7"/>
    <x v="10"/>
  </r>
  <r>
    <x v="4"/>
    <x v="5"/>
    <x v="141"/>
    <x v="174"/>
    <x v="172"/>
    <n v="0"/>
    <n v="0"/>
    <n v="14"/>
    <n v="14"/>
    <n v="14"/>
    <n v="2526"/>
    <n v="1"/>
    <x v="7"/>
    <x v="10"/>
  </r>
  <r>
    <x v="4"/>
    <x v="5"/>
    <x v="312"/>
    <x v="348"/>
    <x v="346"/>
    <n v="0"/>
    <n v="0"/>
    <n v="1"/>
    <n v="1"/>
    <n v="1"/>
    <n v="2526"/>
    <n v="1"/>
    <x v="7"/>
    <x v="10"/>
  </r>
  <r>
    <x v="4"/>
    <x v="5"/>
    <x v="94"/>
    <x v="127"/>
    <x v="125"/>
    <n v="0"/>
    <n v="1"/>
    <n v="3"/>
    <n v="4"/>
    <n v="4"/>
    <n v="2526"/>
    <n v="0.75"/>
    <x v="7"/>
    <x v="10"/>
  </r>
  <r>
    <x v="4"/>
    <x v="5"/>
    <x v="313"/>
    <x v="349"/>
    <x v="347"/>
    <n v="0"/>
    <n v="0"/>
    <n v="10"/>
    <n v="10"/>
    <n v="10"/>
    <n v="2526"/>
    <n v="1"/>
    <x v="7"/>
    <x v="10"/>
  </r>
  <r>
    <x v="4"/>
    <x v="5"/>
    <x v="350"/>
    <x v="387"/>
    <x v="385"/>
    <n v="0"/>
    <n v="0"/>
    <n v="6"/>
    <n v="6"/>
    <n v="6"/>
    <n v="2526"/>
    <n v="1"/>
    <x v="7"/>
    <x v="10"/>
  </r>
  <r>
    <x v="4"/>
    <x v="5"/>
    <x v="242"/>
    <x v="277"/>
    <x v="275"/>
    <n v="0"/>
    <n v="0"/>
    <n v="10"/>
    <n v="10"/>
    <n v="10"/>
    <n v="2526"/>
    <n v="1"/>
    <x v="7"/>
    <x v="10"/>
  </r>
  <r>
    <x v="4"/>
    <x v="5"/>
    <x v="243"/>
    <x v="278"/>
    <x v="276"/>
    <n v="0"/>
    <n v="0"/>
    <n v="13"/>
    <n v="13"/>
    <n v="13"/>
    <n v="2526"/>
    <n v="1"/>
    <x v="7"/>
    <x v="10"/>
  </r>
  <r>
    <x v="4"/>
    <x v="5"/>
    <x v="244"/>
    <x v="279"/>
    <x v="277"/>
    <n v="0"/>
    <n v="3"/>
    <n v="5"/>
    <n v="8"/>
    <n v="8"/>
    <n v="2526"/>
    <n v="0.625"/>
    <x v="7"/>
    <x v="10"/>
  </r>
  <r>
    <x v="4"/>
    <x v="5"/>
    <x v="245"/>
    <x v="280"/>
    <x v="278"/>
    <n v="0"/>
    <n v="0"/>
    <n v="5"/>
    <n v="5"/>
    <n v="5"/>
    <n v="2526"/>
    <n v="1"/>
    <x v="7"/>
    <x v="10"/>
  </r>
  <r>
    <x v="4"/>
    <x v="5"/>
    <x v="314"/>
    <x v="350"/>
    <x v="348"/>
    <n v="0"/>
    <n v="0"/>
    <n v="9"/>
    <n v="9"/>
    <n v="9"/>
    <n v="2526"/>
    <n v="1"/>
    <x v="7"/>
    <x v="10"/>
  </r>
  <r>
    <x v="4"/>
    <x v="5"/>
    <x v="67"/>
    <x v="100"/>
    <x v="98"/>
    <n v="0"/>
    <n v="1"/>
    <n v="6"/>
    <n v="7"/>
    <n v="7"/>
    <n v="2526"/>
    <n v="0.8571428571428571"/>
    <x v="7"/>
    <x v="10"/>
  </r>
  <r>
    <x v="4"/>
    <x v="5"/>
    <x v="368"/>
    <x v="405"/>
    <x v="403"/>
    <n v="0"/>
    <n v="0"/>
    <n v="3"/>
    <n v="3"/>
    <n v="3"/>
    <n v="2526"/>
    <n v="1"/>
    <x v="7"/>
    <x v="10"/>
  </r>
  <r>
    <x v="4"/>
    <x v="5"/>
    <x v="246"/>
    <x v="281"/>
    <x v="279"/>
    <n v="0"/>
    <n v="0"/>
    <n v="4"/>
    <n v="4"/>
    <n v="4"/>
    <n v="2526"/>
    <n v="1"/>
    <x v="7"/>
    <x v="10"/>
  </r>
  <r>
    <x v="4"/>
    <x v="5"/>
    <x v="315"/>
    <x v="351"/>
    <x v="349"/>
    <n v="0"/>
    <n v="0"/>
    <n v="8"/>
    <n v="8"/>
    <n v="8"/>
    <n v="2526"/>
    <n v="1"/>
    <x v="7"/>
    <x v="10"/>
  </r>
  <r>
    <x v="4"/>
    <x v="5"/>
    <x v="316"/>
    <x v="352"/>
    <x v="350"/>
    <n v="0"/>
    <n v="0"/>
    <n v="10"/>
    <n v="10"/>
    <n v="10"/>
    <n v="2526"/>
    <n v="1"/>
    <x v="7"/>
    <x v="10"/>
  </r>
  <r>
    <x v="4"/>
    <x v="5"/>
    <x v="247"/>
    <x v="282"/>
    <x v="280"/>
    <n v="0"/>
    <n v="0"/>
    <n v="7"/>
    <n v="7"/>
    <n v="7"/>
    <n v="2526"/>
    <n v="1"/>
    <x v="7"/>
    <x v="10"/>
  </r>
  <r>
    <x v="4"/>
    <x v="5"/>
    <x v="351"/>
    <x v="388"/>
    <x v="386"/>
    <n v="0"/>
    <n v="0"/>
    <n v="6"/>
    <n v="6"/>
    <n v="6"/>
    <n v="2526"/>
    <n v="1"/>
    <x v="7"/>
    <x v="10"/>
  </r>
  <r>
    <x v="4"/>
    <x v="5"/>
    <x v="248"/>
    <x v="283"/>
    <x v="281"/>
    <n v="0"/>
    <n v="0"/>
    <n v="7"/>
    <n v="7"/>
    <n v="7"/>
    <n v="2526"/>
    <n v="1"/>
    <x v="7"/>
    <x v="10"/>
  </r>
  <r>
    <x v="4"/>
    <x v="5"/>
    <x v="317"/>
    <x v="353"/>
    <x v="351"/>
    <n v="0"/>
    <n v="0"/>
    <n v="4"/>
    <n v="4"/>
    <n v="4"/>
    <n v="2526"/>
    <n v="1"/>
    <x v="7"/>
    <x v="10"/>
  </r>
  <r>
    <x v="4"/>
    <x v="5"/>
    <x v="68"/>
    <x v="101"/>
    <x v="99"/>
    <n v="0"/>
    <n v="0"/>
    <n v="8"/>
    <n v="8"/>
    <n v="8"/>
    <n v="2526"/>
    <n v="1"/>
    <x v="7"/>
    <x v="10"/>
  </r>
  <r>
    <x v="4"/>
    <x v="5"/>
    <x v="201"/>
    <x v="234"/>
    <x v="232"/>
    <n v="0"/>
    <n v="4"/>
    <n v="1"/>
    <n v="5"/>
    <n v="5"/>
    <n v="2526"/>
    <n v="0.2"/>
    <x v="7"/>
    <x v="10"/>
  </r>
  <r>
    <x v="4"/>
    <x v="5"/>
    <x v="202"/>
    <x v="235"/>
    <x v="233"/>
    <n v="0"/>
    <n v="0"/>
    <n v="5"/>
    <n v="5"/>
    <n v="5"/>
    <n v="2526"/>
    <n v="1"/>
    <x v="7"/>
    <x v="10"/>
  </r>
  <r>
    <x v="4"/>
    <x v="5"/>
    <x v="115"/>
    <x v="148"/>
    <x v="146"/>
    <n v="0"/>
    <n v="1"/>
    <n v="9"/>
    <n v="10"/>
    <n v="10"/>
    <n v="2526"/>
    <n v="0.9"/>
    <x v="7"/>
    <x v="10"/>
  </r>
  <r>
    <x v="4"/>
    <x v="5"/>
    <x v="69"/>
    <x v="102"/>
    <x v="100"/>
    <n v="0"/>
    <n v="0"/>
    <n v="11"/>
    <n v="11"/>
    <n v="11"/>
    <n v="2526"/>
    <n v="1"/>
    <x v="7"/>
    <x v="10"/>
  </r>
  <r>
    <x v="4"/>
    <x v="5"/>
    <x v="203"/>
    <x v="236"/>
    <x v="234"/>
    <n v="0"/>
    <n v="1"/>
    <n v="17"/>
    <n v="18"/>
    <n v="18"/>
    <n v="2526"/>
    <n v="0.94444444444444442"/>
    <x v="7"/>
    <x v="10"/>
  </r>
  <r>
    <x v="4"/>
    <x v="5"/>
    <x v="318"/>
    <x v="354"/>
    <x v="352"/>
    <n v="0"/>
    <n v="0"/>
    <n v="6"/>
    <n v="6"/>
    <n v="6"/>
    <n v="2526"/>
    <n v="1"/>
    <x v="7"/>
    <x v="10"/>
  </r>
  <r>
    <x v="4"/>
    <x v="5"/>
    <x v="204"/>
    <x v="237"/>
    <x v="235"/>
    <n v="0"/>
    <n v="0"/>
    <n v="10"/>
    <n v="10"/>
    <n v="10"/>
    <n v="2526"/>
    <n v="1"/>
    <x v="7"/>
    <x v="10"/>
  </r>
  <r>
    <x v="4"/>
    <x v="5"/>
    <x v="288"/>
    <x v="324"/>
    <x v="322"/>
    <n v="0"/>
    <n v="0"/>
    <n v="6"/>
    <n v="6"/>
    <n v="6"/>
    <n v="2526"/>
    <n v="1"/>
    <x v="7"/>
    <x v="10"/>
  </r>
  <r>
    <x v="4"/>
    <x v="5"/>
    <x v="338"/>
    <x v="374"/>
    <x v="372"/>
    <n v="0"/>
    <n v="1"/>
    <n v="10"/>
    <n v="11"/>
    <n v="11"/>
    <n v="2526"/>
    <n v="0.90909090909090906"/>
    <x v="7"/>
    <x v="10"/>
  </r>
  <r>
    <x v="4"/>
    <x v="5"/>
    <x v="205"/>
    <x v="238"/>
    <x v="236"/>
    <n v="0"/>
    <n v="0"/>
    <n v="10"/>
    <n v="10"/>
    <n v="10"/>
    <n v="2526"/>
    <n v="1"/>
    <x v="7"/>
    <x v="10"/>
  </r>
  <r>
    <x v="4"/>
    <x v="5"/>
    <x v="206"/>
    <x v="239"/>
    <x v="237"/>
    <n v="0"/>
    <n v="6"/>
    <n v="7"/>
    <n v="13"/>
    <n v="13"/>
    <n v="2526"/>
    <n v="0.53846153846153844"/>
    <x v="7"/>
    <x v="10"/>
  </r>
  <r>
    <x v="4"/>
    <x v="5"/>
    <x v="95"/>
    <x v="128"/>
    <x v="126"/>
    <n v="0"/>
    <n v="0"/>
    <n v="10"/>
    <n v="10"/>
    <n v="10"/>
    <n v="2526"/>
    <n v="1"/>
    <x v="7"/>
    <x v="10"/>
  </r>
  <r>
    <x v="4"/>
    <x v="5"/>
    <x v="207"/>
    <x v="240"/>
    <x v="238"/>
    <n v="0"/>
    <n v="2"/>
    <n v="13"/>
    <n v="15"/>
    <n v="15"/>
    <n v="2526"/>
    <n v="0.8666666666666667"/>
    <x v="7"/>
    <x v="10"/>
  </r>
  <r>
    <x v="4"/>
    <x v="5"/>
    <x v="173"/>
    <x v="284"/>
    <x v="282"/>
    <n v="0"/>
    <n v="0"/>
    <n v="6"/>
    <n v="6"/>
    <n v="6"/>
    <n v="2526"/>
    <n v="1"/>
    <x v="7"/>
    <x v="10"/>
  </r>
  <r>
    <x v="4"/>
    <x v="5"/>
    <x v="70"/>
    <x v="103"/>
    <x v="101"/>
    <n v="0"/>
    <n v="0"/>
    <n v="8"/>
    <n v="8"/>
    <n v="8"/>
    <n v="2526"/>
    <n v="1"/>
    <x v="7"/>
    <x v="10"/>
  </r>
  <r>
    <x v="4"/>
    <x v="5"/>
    <x v="71"/>
    <x v="104"/>
    <x v="102"/>
    <n v="0"/>
    <n v="0"/>
    <n v="5"/>
    <n v="5"/>
    <n v="5"/>
    <n v="2526"/>
    <n v="1"/>
    <x v="7"/>
    <x v="10"/>
  </r>
  <r>
    <x v="4"/>
    <x v="5"/>
    <x v="96"/>
    <x v="129"/>
    <x v="127"/>
    <n v="0"/>
    <n v="4"/>
    <n v="5"/>
    <n v="9"/>
    <n v="9"/>
    <n v="2526"/>
    <n v="0.55555555555555558"/>
    <x v="7"/>
    <x v="10"/>
  </r>
  <r>
    <x v="4"/>
    <x v="5"/>
    <x v="352"/>
    <x v="389"/>
    <x v="387"/>
    <n v="0"/>
    <n v="0"/>
    <n v="2"/>
    <n v="2"/>
    <n v="2"/>
    <n v="2526"/>
    <n v="1"/>
    <x v="7"/>
    <x v="10"/>
  </r>
  <r>
    <x v="4"/>
    <x v="5"/>
    <x v="97"/>
    <x v="130"/>
    <x v="128"/>
    <n v="0"/>
    <n v="1"/>
    <n v="8"/>
    <n v="9"/>
    <n v="9"/>
    <n v="2526"/>
    <n v="0.88888888888888884"/>
    <x v="7"/>
    <x v="10"/>
  </r>
  <r>
    <x v="4"/>
    <x v="5"/>
    <x v="249"/>
    <x v="285"/>
    <x v="283"/>
    <n v="0"/>
    <n v="0"/>
    <n v="6"/>
    <n v="6"/>
    <n v="6"/>
    <n v="2526"/>
    <n v="1"/>
    <x v="7"/>
    <x v="10"/>
  </r>
  <r>
    <x v="4"/>
    <x v="5"/>
    <x v="250"/>
    <x v="286"/>
    <x v="284"/>
    <n v="0"/>
    <n v="0"/>
    <n v="7"/>
    <n v="7"/>
    <n v="7"/>
    <n v="2526"/>
    <n v="1"/>
    <x v="7"/>
    <x v="10"/>
  </r>
  <r>
    <x v="4"/>
    <x v="5"/>
    <x v="251"/>
    <x v="287"/>
    <x v="285"/>
    <n v="0"/>
    <n v="1"/>
    <n v="5"/>
    <n v="6"/>
    <n v="6"/>
    <n v="2526"/>
    <n v="0.83333333333333337"/>
    <x v="7"/>
    <x v="10"/>
  </r>
  <r>
    <x v="4"/>
    <x v="5"/>
    <x v="98"/>
    <x v="131"/>
    <x v="129"/>
    <n v="0"/>
    <n v="1"/>
    <n v="7"/>
    <n v="8"/>
    <n v="8"/>
    <n v="2526"/>
    <n v="0.875"/>
    <x v="7"/>
    <x v="10"/>
  </r>
  <r>
    <x v="4"/>
    <x v="5"/>
    <x v="252"/>
    <x v="288"/>
    <x v="286"/>
    <n v="0"/>
    <n v="0"/>
    <n v="5"/>
    <n v="5"/>
    <n v="5"/>
    <n v="2526"/>
    <n v="1"/>
    <x v="7"/>
    <x v="10"/>
  </r>
  <r>
    <x v="4"/>
    <x v="5"/>
    <x v="253"/>
    <x v="289"/>
    <x v="287"/>
    <n v="0"/>
    <n v="1"/>
    <n v="3"/>
    <n v="4"/>
    <n v="4"/>
    <n v="2526"/>
    <n v="0.75"/>
    <x v="7"/>
    <x v="10"/>
  </r>
  <r>
    <x v="4"/>
    <x v="5"/>
    <x v="254"/>
    <x v="290"/>
    <x v="288"/>
    <n v="0"/>
    <n v="0"/>
    <n v="11"/>
    <n v="11"/>
    <n v="11"/>
    <n v="2526"/>
    <n v="1"/>
    <x v="7"/>
    <x v="10"/>
  </r>
  <r>
    <x v="4"/>
    <x v="5"/>
    <x v="116"/>
    <x v="149"/>
    <x v="147"/>
    <n v="0"/>
    <n v="0"/>
    <n v="5"/>
    <n v="5"/>
    <n v="5"/>
    <n v="2526"/>
    <n v="1"/>
    <x v="7"/>
    <x v="10"/>
  </r>
  <r>
    <x v="4"/>
    <x v="5"/>
    <x v="255"/>
    <x v="291"/>
    <x v="289"/>
    <n v="0"/>
    <n v="3"/>
    <n v="6"/>
    <n v="9"/>
    <n v="9"/>
    <n v="2526"/>
    <n v="0.66666666666666663"/>
    <x v="7"/>
    <x v="10"/>
  </r>
  <r>
    <x v="4"/>
    <x v="5"/>
    <x v="256"/>
    <x v="292"/>
    <x v="290"/>
    <n v="0"/>
    <n v="1"/>
    <n v="10"/>
    <n v="11"/>
    <n v="11"/>
    <n v="2526"/>
    <n v="0.90909090909090906"/>
    <x v="7"/>
    <x v="10"/>
  </r>
  <r>
    <x v="4"/>
    <x v="5"/>
    <x v="117"/>
    <x v="150"/>
    <x v="148"/>
    <n v="0"/>
    <n v="0"/>
    <n v="8"/>
    <n v="8"/>
    <n v="8"/>
    <n v="2526"/>
    <n v="1"/>
    <x v="7"/>
    <x v="10"/>
  </r>
  <r>
    <x v="4"/>
    <x v="5"/>
    <x v="257"/>
    <x v="293"/>
    <x v="291"/>
    <n v="0"/>
    <n v="0"/>
    <n v="6"/>
    <n v="6"/>
    <n v="6"/>
    <n v="2526"/>
    <n v="1"/>
    <x v="7"/>
    <x v="10"/>
  </r>
  <r>
    <x v="4"/>
    <x v="5"/>
    <x v="258"/>
    <x v="294"/>
    <x v="292"/>
    <n v="0"/>
    <n v="4"/>
    <n v="13"/>
    <n v="17"/>
    <n v="17"/>
    <n v="2526"/>
    <n v="0.76470588235294112"/>
    <x v="7"/>
    <x v="10"/>
  </r>
  <r>
    <x v="4"/>
    <x v="5"/>
    <x v="259"/>
    <x v="295"/>
    <x v="293"/>
    <n v="0"/>
    <n v="5"/>
    <n v="5"/>
    <n v="10"/>
    <n v="10"/>
    <n v="2526"/>
    <n v="0.5"/>
    <x v="7"/>
    <x v="10"/>
  </r>
  <r>
    <x v="4"/>
    <x v="5"/>
    <x v="260"/>
    <x v="296"/>
    <x v="294"/>
    <n v="0"/>
    <n v="0"/>
    <n v="4"/>
    <n v="4"/>
    <n v="4"/>
    <n v="2526"/>
    <n v="1"/>
    <x v="7"/>
    <x v="10"/>
  </r>
  <r>
    <x v="4"/>
    <x v="5"/>
    <x v="362"/>
    <x v="399"/>
    <x v="397"/>
    <n v="0"/>
    <n v="0"/>
    <n v="6"/>
    <n v="6"/>
    <n v="6"/>
    <n v="2526"/>
    <n v="1"/>
    <x v="7"/>
    <x v="10"/>
  </r>
  <r>
    <x v="4"/>
    <x v="5"/>
    <x v="319"/>
    <x v="355"/>
    <x v="353"/>
    <n v="0"/>
    <n v="0"/>
    <n v="4"/>
    <n v="4"/>
    <n v="4"/>
    <n v="2526"/>
    <n v="1"/>
    <x v="7"/>
    <x v="10"/>
  </r>
  <r>
    <x v="4"/>
    <x v="5"/>
    <x v="353"/>
    <x v="390"/>
    <x v="388"/>
    <n v="0"/>
    <n v="1"/>
    <n v="5"/>
    <n v="6"/>
    <n v="6"/>
    <n v="2526"/>
    <n v="0.83333333333333337"/>
    <x v="7"/>
    <x v="10"/>
  </r>
  <r>
    <x v="4"/>
    <x v="5"/>
    <x v="261"/>
    <x v="297"/>
    <x v="295"/>
    <n v="0"/>
    <n v="0"/>
    <n v="5"/>
    <n v="5"/>
    <n v="5"/>
    <n v="2526"/>
    <n v="1"/>
    <x v="7"/>
    <x v="10"/>
  </r>
  <r>
    <x v="4"/>
    <x v="5"/>
    <x v="262"/>
    <x v="298"/>
    <x v="296"/>
    <n v="0"/>
    <n v="0"/>
    <n v="5"/>
    <n v="5"/>
    <n v="5"/>
    <n v="2526"/>
    <n v="1"/>
    <x v="7"/>
    <x v="10"/>
  </r>
  <r>
    <x v="4"/>
    <x v="5"/>
    <x v="374"/>
    <x v="411"/>
    <x v="409"/>
    <n v="0"/>
    <n v="0"/>
    <n v="2"/>
    <n v="2"/>
    <n v="2"/>
    <n v="2526"/>
    <n v="1"/>
    <x v="7"/>
    <x v="10"/>
  </r>
  <r>
    <x v="4"/>
    <x v="5"/>
    <x v="263"/>
    <x v="299"/>
    <x v="297"/>
    <n v="0"/>
    <n v="0"/>
    <n v="8"/>
    <n v="8"/>
    <n v="8"/>
    <n v="2526"/>
    <n v="1"/>
    <x v="7"/>
    <x v="10"/>
  </r>
  <r>
    <x v="4"/>
    <x v="5"/>
    <x v="264"/>
    <x v="300"/>
    <x v="298"/>
    <n v="0"/>
    <n v="0"/>
    <n v="8"/>
    <n v="8"/>
    <n v="8"/>
    <n v="2526"/>
    <n v="1"/>
    <x v="7"/>
    <x v="10"/>
  </r>
  <r>
    <x v="4"/>
    <x v="5"/>
    <x v="265"/>
    <x v="301"/>
    <x v="299"/>
    <n v="0"/>
    <n v="0"/>
    <n v="6"/>
    <n v="6"/>
    <n v="6"/>
    <n v="2526"/>
    <n v="1"/>
    <x v="7"/>
    <x v="10"/>
  </r>
  <r>
    <x v="4"/>
    <x v="5"/>
    <x v="266"/>
    <x v="302"/>
    <x v="300"/>
    <n v="0"/>
    <n v="0"/>
    <n v="5"/>
    <n v="5"/>
    <n v="5"/>
    <n v="2526"/>
    <n v="1"/>
    <x v="7"/>
    <x v="10"/>
  </r>
  <r>
    <x v="4"/>
    <x v="5"/>
    <x v="267"/>
    <x v="303"/>
    <x v="301"/>
    <n v="0"/>
    <n v="1"/>
    <n v="8"/>
    <n v="9"/>
    <n v="9"/>
    <n v="2526"/>
    <n v="0.88888888888888884"/>
    <x v="7"/>
    <x v="10"/>
  </r>
  <r>
    <x v="4"/>
    <x v="5"/>
    <x v="320"/>
    <x v="356"/>
    <x v="354"/>
    <n v="0"/>
    <n v="1"/>
    <n v="3"/>
    <n v="4"/>
    <n v="4"/>
    <n v="2526"/>
    <n v="0.75"/>
    <x v="7"/>
    <x v="10"/>
  </r>
  <r>
    <x v="4"/>
    <x v="5"/>
    <x v="72"/>
    <x v="105"/>
    <x v="103"/>
    <n v="0"/>
    <n v="0"/>
    <n v="8"/>
    <n v="8"/>
    <n v="8"/>
    <n v="2526"/>
    <n v="1"/>
    <x v="7"/>
    <x v="10"/>
  </r>
  <r>
    <x v="4"/>
    <x v="5"/>
    <x v="268"/>
    <x v="304"/>
    <x v="302"/>
    <n v="0"/>
    <n v="0"/>
    <n v="12"/>
    <n v="12"/>
    <n v="12"/>
    <n v="2526"/>
    <n v="1"/>
    <x v="7"/>
    <x v="10"/>
  </r>
  <r>
    <x v="4"/>
    <x v="5"/>
    <x v="269"/>
    <x v="305"/>
    <x v="303"/>
    <n v="0"/>
    <n v="0"/>
    <n v="10"/>
    <n v="10"/>
    <n v="10"/>
    <n v="2526"/>
    <n v="1"/>
    <x v="7"/>
    <x v="10"/>
  </r>
  <r>
    <x v="4"/>
    <x v="5"/>
    <x v="270"/>
    <x v="306"/>
    <x v="304"/>
    <n v="0"/>
    <n v="0"/>
    <n v="7"/>
    <n v="7"/>
    <n v="7"/>
    <n v="2526"/>
    <n v="1"/>
    <x v="7"/>
    <x v="10"/>
  </r>
  <r>
    <x v="4"/>
    <x v="5"/>
    <x v="271"/>
    <x v="307"/>
    <x v="305"/>
    <n v="0"/>
    <n v="2"/>
    <n v="5"/>
    <n v="7"/>
    <n v="7"/>
    <n v="2526"/>
    <n v="0.7142857142857143"/>
    <x v="7"/>
    <x v="10"/>
  </r>
  <r>
    <x v="4"/>
    <x v="5"/>
    <x v="354"/>
    <x v="391"/>
    <x v="389"/>
    <n v="0"/>
    <n v="0"/>
    <n v="4"/>
    <n v="4"/>
    <n v="4"/>
    <n v="2526"/>
    <n v="1"/>
    <x v="7"/>
    <x v="10"/>
  </r>
  <r>
    <x v="4"/>
    <x v="5"/>
    <x v="272"/>
    <x v="308"/>
    <x v="306"/>
    <n v="0"/>
    <n v="0"/>
    <n v="9"/>
    <n v="9"/>
    <n v="9"/>
    <n v="2526"/>
    <n v="1"/>
    <x v="7"/>
    <x v="10"/>
  </r>
  <r>
    <x v="4"/>
    <x v="5"/>
    <x v="273"/>
    <x v="309"/>
    <x v="307"/>
    <n v="0"/>
    <n v="0"/>
    <n v="4"/>
    <n v="4"/>
    <n v="4"/>
    <n v="2526"/>
    <n v="1"/>
    <x v="7"/>
    <x v="10"/>
  </r>
  <r>
    <x v="4"/>
    <x v="5"/>
    <x v="274"/>
    <x v="310"/>
    <x v="308"/>
    <n v="0"/>
    <n v="0"/>
    <n v="2"/>
    <n v="2"/>
    <n v="2"/>
    <n v="2526"/>
    <n v="1"/>
    <x v="7"/>
    <x v="10"/>
  </r>
  <r>
    <x v="4"/>
    <x v="5"/>
    <x v="355"/>
    <x v="392"/>
    <x v="390"/>
    <n v="0"/>
    <n v="0"/>
    <n v="1"/>
    <n v="1"/>
    <n v="1"/>
    <n v="2526"/>
    <n v="1"/>
    <x v="7"/>
    <x v="10"/>
  </r>
  <r>
    <x v="4"/>
    <x v="5"/>
    <x v="369"/>
    <x v="406"/>
    <x v="404"/>
    <n v="0"/>
    <n v="0"/>
    <n v="5"/>
    <n v="5"/>
    <n v="5"/>
    <n v="2526"/>
    <n v="1"/>
    <x v="7"/>
    <x v="10"/>
  </r>
  <r>
    <x v="4"/>
    <x v="5"/>
    <x v="321"/>
    <x v="357"/>
    <x v="355"/>
    <n v="0"/>
    <n v="0"/>
    <n v="2"/>
    <n v="2"/>
    <n v="2"/>
    <n v="2526"/>
    <n v="1"/>
    <x v="7"/>
    <x v="10"/>
  </r>
  <r>
    <x v="4"/>
    <x v="5"/>
    <x v="322"/>
    <x v="358"/>
    <x v="356"/>
    <n v="0"/>
    <n v="0"/>
    <n v="7"/>
    <n v="7"/>
    <n v="7"/>
    <n v="2526"/>
    <n v="1"/>
    <x v="7"/>
    <x v="10"/>
  </r>
  <r>
    <x v="4"/>
    <x v="5"/>
    <x v="275"/>
    <x v="311"/>
    <x v="309"/>
    <n v="0"/>
    <n v="0"/>
    <n v="6"/>
    <n v="6"/>
    <n v="6"/>
    <n v="2526"/>
    <n v="1"/>
    <x v="7"/>
    <x v="10"/>
  </r>
  <r>
    <x v="4"/>
    <x v="5"/>
    <x v="124"/>
    <x v="157"/>
    <x v="155"/>
    <n v="0"/>
    <n v="0"/>
    <n v="4"/>
    <n v="4"/>
    <n v="4"/>
    <n v="2526"/>
    <n v="1"/>
    <x v="7"/>
    <x v="10"/>
  </r>
  <r>
    <x v="4"/>
    <x v="5"/>
    <x v="119"/>
    <x v="152"/>
    <x v="150"/>
    <n v="0"/>
    <n v="0"/>
    <n v="8"/>
    <n v="8"/>
    <n v="8"/>
    <n v="2526"/>
    <n v="1"/>
    <x v="7"/>
    <x v="10"/>
  </r>
  <r>
    <x v="4"/>
    <x v="5"/>
    <x v="125"/>
    <x v="158"/>
    <x v="156"/>
    <n v="0"/>
    <n v="2"/>
    <n v="5"/>
    <n v="7"/>
    <n v="7"/>
    <n v="2526"/>
    <n v="0.7142857142857143"/>
    <x v="7"/>
    <x v="10"/>
  </r>
  <r>
    <x v="4"/>
    <x v="5"/>
    <x v="324"/>
    <x v="360"/>
    <x v="358"/>
    <n v="0"/>
    <n v="0"/>
    <n v="3"/>
    <n v="3"/>
    <n v="3"/>
    <n v="2526"/>
    <n v="1"/>
    <x v="7"/>
    <x v="10"/>
  </r>
  <r>
    <x v="4"/>
    <x v="5"/>
    <x v="340"/>
    <x v="376"/>
    <x v="374"/>
    <n v="0"/>
    <n v="0"/>
    <n v="4"/>
    <n v="4"/>
    <n v="4"/>
    <n v="2526"/>
    <n v="1"/>
    <x v="7"/>
    <x v="10"/>
  </r>
  <r>
    <x v="4"/>
    <x v="5"/>
    <x v="126"/>
    <x v="159"/>
    <x v="157"/>
    <n v="0"/>
    <n v="0"/>
    <n v="8"/>
    <n v="8"/>
    <n v="8"/>
    <n v="2526"/>
    <n v="1"/>
    <x v="7"/>
    <x v="10"/>
  </r>
  <r>
    <x v="4"/>
    <x v="5"/>
    <x v="277"/>
    <x v="313"/>
    <x v="311"/>
    <n v="0"/>
    <n v="4"/>
    <n v="0"/>
    <n v="4"/>
    <n v="4"/>
    <n v="2526"/>
    <n v="0"/>
    <x v="7"/>
    <x v="10"/>
  </r>
  <r>
    <x v="4"/>
    <x v="5"/>
    <x v="278"/>
    <x v="314"/>
    <x v="312"/>
    <n v="0"/>
    <n v="0"/>
    <n v="8"/>
    <n v="8"/>
    <n v="8"/>
    <n v="2526"/>
    <n v="1"/>
    <x v="7"/>
    <x v="10"/>
  </r>
  <r>
    <x v="4"/>
    <x v="5"/>
    <x v="279"/>
    <x v="315"/>
    <x v="313"/>
    <n v="0"/>
    <n v="0"/>
    <n v="3"/>
    <n v="3"/>
    <n v="3"/>
    <n v="2526"/>
    <n v="1"/>
    <x v="7"/>
    <x v="10"/>
  </r>
  <r>
    <x v="4"/>
    <x v="5"/>
    <x v="378"/>
    <x v="415"/>
    <x v="413"/>
    <n v="0"/>
    <n v="0"/>
    <n v="9"/>
    <n v="9"/>
    <n v="9"/>
    <n v="2526"/>
    <n v="1"/>
    <x v="7"/>
    <x v="10"/>
  </r>
  <r>
    <x v="4"/>
    <x v="5"/>
    <x v="357"/>
    <x v="394"/>
    <x v="392"/>
    <n v="0"/>
    <n v="0"/>
    <n v="6"/>
    <n v="6"/>
    <n v="6"/>
    <n v="2526"/>
    <n v="1"/>
    <x v="7"/>
    <x v="10"/>
  </r>
  <r>
    <x v="4"/>
    <x v="5"/>
    <x v="375"/>
    <x v="412"/>
    <x v="410"/>
    <n v="0"/>
    <n v="1"/>
    <n v="3"/>
    <n v="4"/>
    <n v="4"/>
    <n v="2526"/>
    <n v="0.75"/>
    <x v="7"/>
    <x v="10"/>
  </r>
  <r>
    <x v="4"/>
    <x v="5"/>
    <x v="280"/>
    <x v="316"/>
    <x v="314"/>
    <n v="0"/>
    <n v="0"/>
    <n v="7"/>
    <n v="7"/>
    <n v="7"/>
    <n v="2526"/>
    <n v="1"/>
    <x v="7"/>
    <x v="10"/>
  </r>
  <r>
    <x v="4"/>
    <x v="5"/>
    <x v="341"/>
    <x v="377"/>
    <x v="375"/>
    <n v="0"/>
    <n v="0"/>
    <n v="5"/>
    <n v="5"/>
    <n v="5"/>
    <n v="2526"/>
    <n v="1"/>
    <x v="7"/>
    <x v="10"/>
  </r>
  <r>
    <x v="4"/>
    <x v="5"/>
    <x v="99"/>
    <x v="132"/>
    <x v="130"/>
    <n v="0"/>
    <n v="0"/>
    <n v="6"/>
    <n v="6"/>
    <n v="6"/>
    <n v="2526"/>
    <n v="1"/>
    <x v="7"/>
    <x v="10"/>
  </r>
  <r>
    <x v="4"/>
    <x v="5"/>
    <x v="281"/>
    <x v="317"/>
    <x v="315"/>
    <n v="0"/>
    <n v="1"/>
    <n v="5"/>
    <n v="6"/>
    <n v="6"/>
    <n v="2526"/>
    <n v="0.83333333333333337"/>
    <x v="7"/>
    <x v="10"/>
  </r>
  <r>
    <x v="4"/>
    <x v="5"/>
    <x v="282"/>
    <x v="318"/>
    <x v="316"/>
    <n v="0"/>
    <n v="0"/>
    <n v="3"/>
    <n v="3"/>
    <n v="3"/>
    <n v="2526"/>
    <n v="1"/>
    <x v="7"/>
    <x v="10"/>
  </r>
  <r>
    <x v="4"/>
    <x v="5"/>
    <x v="325"/>
    <x v="361"/>
    <x v="359"/>
    <n v="0"/>
    <n v="0"/>
    <n v="5"/>
    <n v="5"/>
    <n v="5"/>
    <n v="2526"/>
    <n v="1"/>
    <x v="7"/>
    <x v="10"/>
  </r>
  <r>
    <x v="4"/>
    <x v="5"/>
    <x v="283"/>
    <x v="319"/>
    <x v="317"/>
    <n v="0"/>
    <n v="0"/>
    <n v="6"/>
    <n v="6"/>
    <n v="6"/>
    <n v="2526"/>
    <n v="1"/>
    <x v="7"/>
    <x v="10"/>
  </r>
  <r>
    <x v="4"/>
    <x v="5"/>
    <x v="166"/>
    <x v="378"/>
    <x v="376"/>
    <n v="0"/>
    <n v="0"/>
    <n v="1"/>
    <n v="1"/>
    <n v="1"/>
    <n v="2526"/>
    <n v="1"/>
    <x v="7"/>
    <x v="10"/>
  </r>
  <r>
    <x v="4"/>
    <x v="5"/>
    <x v="342"/>
    <x v="379"/>
    <x v="377"/>
    <n v="0"/>
    <n v="0"/>
    <n v="2"/>
    <n v="2"/>
    <n v="2"/>
    <n v="2526"/>
    <n v="1"/>
    <x v="7"/>
    <x v="10"/>
  </r>
  <r>
    <x v="4"/>
    <x v="5"/>
    <x v="100"/>
    <x v="133"/>
    <x v="131"/>
    <n v="0"/>
    <n v="0"/>
    <n v="7"/>
    <n v="7"/>
    <n v="7"/>
    <n v="2526"/>
    <n v="1"/>
    <x v="7"/>
    <x v="10"/>
  </r>
  <r>
    <x v="4"/>
    <x v="5"/>
    <x v="73"/>
    <x v="106"/>
    <x v="104"/>
    <n v="0"/>
    <n v="0"/>
    <n v="7"/>
    <n v="7"/>
    <n v="7"/>
    <n v="2526"/>
    <n v="1"/>
    <x v="7"/>
    <x v="10"/>
  </r>
  <r>
    <x v="4"/>
    <x v="5"/>
    <x v="284"/>
    <x v="320"/>
    <x v="318"/>
    <n v="0"/>
    <n v="0"/>
    <n v="2"/>
    <n v="2"/>
    <n v="2"/>
    <n v="2526"/>
    <n v="1"/>
    <x v="7"/>
    <x v="10"/>
  </r>
  <r>
    <x v="4"/>
    <x v="5"/>
    <x v="285"/>
    <x v="321"/>
    <x v="319"/>
    <n v="0"/>
    <n v="1"/>
    <n v="2"/>
    <n v="3"/>
    <n v="3"/>
    <n v="2526"/>
    <n v="0.66666666666666663"/>
    <x v="7"/>
    <x v="10"/>
  </r>
  <r>
    <x v="4"/>
    <x v="5"/>
    <x v="286"/>
    <x v="322"/>
    <x v="320"/>
    <n v="0"/>
    <n v="0"/>
    <n v="8"/>
    <n v="8"/>
    <n v="8"/>
    <n v="2526"/>
    <n v="1"/>
    <x v="7"/>
    <x v="10"/>
  </r>
  <r>
    <x v="4"/>
    <x v="5"/>
    <x v="101"/>
    <x v="134"/>
    <x v="132"/>
    <n v="0"/>
    <n v="0"/>
    <n v="4"/>
    <n v="4"/>
    <n v="4"/>
    <n v="2526"/>
    <n v="1"/>
    <x v="7"/>
    <x v="10"/>
  </r>
  <r>
    <x v="4"/>
    <x v="5"/>
    <x v="74"/>
    <x v="107"/>
    <x v="105"/>
    <n v="0"/>
    <n v="5"/>
    <n v="19"/>
    <n v="24"/>
    <n v="24"/>
    <n v="2526"/>
    <n v="0.79166666666666663"/>
    <x v="7"/>
    <x v="10"/>
  </r>
  <r>
    <x v="4"/>
    <x v="5"/>
    <x v="376"/>
    <x v="413"/>
    <x v="411"/>
    <n v="0"/>
    <n v="0"/>
    <n v="5"/>
    <n v="5"/>
    <n v="5"/>
    <n v="2526"/>
    <n v="1"/>
    <x v="7"/>
    <x v="10"/>
  </r>
  <r>
    <x v="4"/>
    <x v="5"/>
    <x v="287"/>
    <x v="323"/>
    <x v="321"/>
    <n v="0"/>
    <n v="0"/>
    <n v="3"/>
    <n v="3"/>
    <n v="3"/>
    <n v="2526"/>
    <n v="1"/>
    <x v="7"/>
    <x v="10"/>
  </r>
  <r>
    <x v="4"/>
    <x v="5"/>
    <x v="326"/>
    <x v="362"/>
    <x v="360"/>
    <n v="0"/>
    <n v="1"/>
    <n v="4"/>
    <n v="5"/>
    <n v="5"/>
    <n v="2526"/>
    <n v="0.8"/>
    <x v="7"/>
    <x v="10"/>
  </r>
  <r>
    <x v="4"/>
    <x v="5"/>
    <x v="75"/>
    <x v="108"/>
    <x v="106"/>
    <n v="0"/>
    <n v="0"/>
    <n v="11"/>
    <n v="11"/>
    <n v="11"/>
    <n v="2526"/>
    <n v="1"/>
    <x v="7"/>
    <x v="10"/>
  </r>
  <r>
    <x v="4"/>
    <x v="5"/>
    <x v="377"/>
    <x v="414"/>
    <x v="412"/>
    <n v="0"/>
    <n v="0"/>
    <n v="5"/>
    <n v="5"/>
    <n v="5"/>
    <n v="2526"/>
    <n v="1"/>
    <x v="7"/>
    <x v="10"/>
  </r>
  <r>
    <x v="0"/>
    <x v="0"/>
    <x v="15"/>
    <x v="27"/>
    <x v="26"/>
    <n v="0"/>
    <n v="0"/>
    <n v="81"/>
    <n v="81"/>
    <n v="81"/>
    <n v="18025"/>
    <n v="1"/>
    <x v="7"/>
    <x v="9"/>
  </r>
  <r>
    <x v="1"/>
    <x v="0"/>
    <x v="15"/>
    <x v="27"/>
    <x v="26"/>
    <n v="0"/>
    <n v="0"/>
    <n v="51"/>
    <n v="51"/>
    <n v="51"/>
    <n v="7783"/>
    <n v="1"/>
    <x v="7"/>
    <x v="9"/>
  </r>
  <r>
    <x v="0"/>
    <x v="0"/>
    <x v="16"/>
    <x v="28"/>
    <x v="27"/>
    <n v="0"/>
    <n v="0"/>
    <n v="24"/>
    <n v="24"/>
    <n v="24"/>
    <n v="18025"/>
    <n v="1"/>
    <x v="7"/>
    <x v="9"/>
  </r>
  <r>
    <x v="1"/>
    <x v="0"/>
    <x v="16"/>
    <x v="28"/>
    <x v="27"/>
    <n v="0"/>
    <n v="0"/>
    <n v="85"/>
    <n v="85"/>
    <n v="85"/>
    <n v="7783"/>
    <n v="1"/>
    <x v="7"/>
    <x v="9"/>
  </r>
  <r>
    <x v="0"/>
    <x v="0"/>
    <x v="17"/>
    <x v="29"/>
    <x v="28"/>
    <n v="0"/>
    <n v="0"/>
    <n v="43"/>
    <n v="43"/>
    <n v="43"/>
    <n v="18025"/>
    <n v="1"/>
    <x v="7"/>
    <x v="9"/>
  </r>
  <r>
    <x v="1"/>
    <x v="0"/>
    <x v="17"/>
    <x v="29"/>
    <x v="28"/>
    <n v="0"/>
    <n v="1"/>
    <n v="142"/>
    <n v="143"/>
    <n v="143"/>
    <n v="7783"/>
    <n v="0.99300699300699302"/>
    <x v="7"/>
    <x v="9"/>
  </r>
  <r>
    <x v="0"/>
    <x v="0"/>
    <x v="18"/>
    <x v="30"/>
    <x v="29"/>
    <n v="2"/>
    <n v="9"/>
    <n v="467"/>
    <n v="478"/>
    <n v="476"/>
    <n v="18025"/>
    <n v="0.98109243697478987"/>
    <x v="7"/>
    <x v="9"/>
  </r>
  <r>
    <x v="1"/>
    <x v="0"/>
    <x v="18"/>
    <x v="30"/>
    <x v="29"/>
    <n v="3"/>
    <n v="5"/>
    <n v="343"/>
    <n v="351"/>
    <n v="348"/>
    <n v="7783"/>
    <n v="0.98563218390804597"/>
    <x v="7"/>
    <x v="9"/>
  </r>
  <r>
    <x v="0"/>
    <x v="0"/>
    <x v="0"/>
    <x v="0"/>
    <x v="0"/>
    <n v="0"/>
    <n v="24"/>
    <n v="567"/>
    <n v="591"/>
    <n v="591"/>
    <n v="18025"/>
    <n v="0.95939086294416243"/>
    <x v="7"/>
    <x v="9"/>
  </r>
  <r>
    <x v="1"/>
    <x v="0"/>
    <x v="0"/>
    <x v="0"/>
    <x v="0"/>
    <n v="0"/>
    <n v="65"/>
    <n v="432"/>
    <n v="497"/>
    <n v="497"/>
    <n v="7783"/>
    <n v="0.86921529175050305"/>
    <x v="7"/>
    <x v="9"/>
  </r>
  <r>
    <x v="0"/>
    <x v="0"/>
    <x v="1"/>
    <x v="1"/>
    <x v="1"/>
    <n v="0"/>
    <n v="1"/>
    <n v="14"/>
    <n v="15"/>
    <n v="15"/>
    <n v="18025"/>
    <n v="0.93333333333333335"/>
    <x v="7"/>
    <x v="9"/>
  </r>
  <r>
    <x v="1"/>
    <x v="0"/>
    <x v="1"/>
    <x v="1"/>
    <x v="1"/>
    <n v="0"/>
    <n v="2"/>
    <n v="9"/>
    <n v="11"/>
    <n v="11"/>
    <n v="7783"/>
    <n v="0.81818181818181823"/>
    <x v="7"/>
    <x v="9"/>
  </r>
  <r>
    <x v="0"/>
    <x v="1"/>
    <x v="2"/>
    <x v="2"/>
    <x v="2"/>
    <n v="0"/>
    <n v="0"/>
    <n v="2"/>
    <n v="2"/>
    <n v="2"/>
    <n v="18025"/>
    <n v="1"/>
    <x v="7"/>
    <x v="9"/>
  </r>
  <r>
    <x v="1"/>
    <x v="1"/>
    <x v="2"/>
    <x v="2"/>
    <x v="2"/>
    <n v="0"/>
    <n v="0"/>
    <n v="5"/>
    <n v="5"/>
    <n v="5"/>
    <n v="7783"/>
    <n v="1"/>
    <x v="7"/>
    <x v="9"/>
  </r>
  <r>
    <x v="0"/>
    <x v="1"/>
    <x v="14"/>
    <x v="23"/>
    <x v="22"/>
    <n v="0"/>
    <n v="0"/>
    <n v="9"/>
    <n v="9"/>
    <n v="9"/>
    <n v="18025"/>
    <n v="1"/>
    <x v="7"/>
    <x v="9"/>
  </r>
  <r>
    <x v="1"/>
    <x v="1"/>
    <x v="14"/>
    <x v="23"/>
    <x v="22"/>
    <n v="0"/>
    <n v="1"/>
    <n v="22"/>
    <n v="23"/>
    <n v="23"/>
    <n v="7783"/>
    <n v="0.95652173913043481"/>
    <x v="7"/>
    <x v="9"/>
  </r>
  <r>
    <x v="0"/>
    <x v="1"/>
    <x v="6"/>
    <x v="24"/>
    <x v="23"/>
    <n v="2"/>
    <n v="0"/>
    <n v="181"/>
    <n v="183"/>
    <n v="181"/>
    <n v="18025"/>
    <n v="1"/>
    <x v="7"/>
    <x v="9"/>
  </r>
  <r>
    <x v="1"/>
    <x v="1"/>
    <x v="6"/>
    <x v="24"/>
    <x v="23"/>
    <n v="0"/>
    <n v="0"/>
    <n v="41"/>
    <n v="41"/>
    <n v="41"/>
    <n v="7783"/>
    <n v="1"/>
    <x v="7"/>
    <x v="9"/>
  </r>
  <r>
    <x v="0"/>
    <x v="1"/>
    <x v="6"/>
    <x v="25"/>
    <x v="24"/>
    <n v="3"/>
    <n v="0"/>
    <n v="50"/>
    <n v="53"/>
    <n v="50"/>
    <n v="18025"/>
    <n v="1"/>
    <x v="7"/>
    <x v="9"/>
  </r>
  <r>
    <x v="1"/>
    <x v="1"/>
    <x v="6"/>
    <x v="25"/>
    <x v="24"/>
    <n v="0"/>
    <n v="0"/>
    <n v="30"/>
    <n v="30"/>
    <n v="30"/>
    <n v="7783"/>
    <n v="1"/>
    <x v="7"/>
    <x v="9"/>
  </r>
  <r>
    <x v="0"/>
    <x v="1"/>
    <x v="6"/>
    <x v="26"/>
    <x v="25"/>
    <n v="0"/>
    <n v="0"/>
    <n v="116"/>
    <n v="116"/>
    <n v="116"/>
    <n v="18025"/>
    <n v="1"/>
    <x v="7"/>
    <x v="9"/>
  </r>
  <r>
    <x v="1"/>
    <x v="1"/>
    <x v="6"/>
    <x v="26"/>
    <x v="25"/>
    <n v="0"/>
    <n v="0"/>
    <n v="21"/>
    <n v="21"/>
    <n v="21"/>
    <n v="7783"/>
    <n v="1"/>
    <x v="7"/>
    <x v="9"/>
  </r>
  <r>
    <x v="0"/>
    <x v="1"/>
    <x v="6"/>
    <x v="31"/>
    <x v="30"/>
    <n v="0"/>
    <n v="0"/>
    <n v="390"/>
    <n v="390"/>
    <n v="390"/>
    <n v="18025"/>
    <n v="1"/>
    <x v="7"/>
    <x v="9"/>
  </r>
  <r>
    <x v="1"/>
    <x v="1"/>
    <x v="6"/>
    <x v="31"/>
    <x v="30"/>
    <n v="0"/>
    <n v="0"/>
    <n v="65"/>
    <n v="65"/>
    <n v="65"/>
    <n v="7783"/>
    <n v="1"/>
    <x v="7"/>
    <x v="9"/>
  </r>
  <r>
    <x v="0"/>
    <x v="1"/>
    <x v="6"/>
    <x v="32"/>
    <x v="31"/>
    <n v="1"/>
    <n v="1"/>
    <n v="237"/>
    <n v="239"/>
    <n v="238"/>
    <n v="18025"/>
    <n v="0.99579831932773111"/>
    <x v="7"/>
    <x v="9"/>
  </r>
  <r>
    <x v="1"/>
    <x v="1"/>
    <x v="6"/>
    <x v="32"/>
    <x v="31"/>
    <n v="0"/>
    <n v="1"/>
    <n v="90"/>
    <n v="91"/>
    <n v="91"/>
    <n v="7783"/>
    <n v="0.98901098901098905"/>
    <x v="7"/>
    <x v="9"/>
  </r>
  <r>
    <x v="0"/>
    <x v="1"/>
    <x v="6"/>
    <x v="33"/>
    <x v="32"/>
    <n v="0"/>
    <n v="0"/>
    <n v="103"/>
    <n v="103"/>
    <n v="103"/>
    <n v="18025"/>
    <n v="1"/>
    <x v="7"/>
    <x v="9"/>
  </r>
  <r>
    <x v="1"/>
    <x v="1"/>
    <x v="6"/>
    <x v="33"/>
    <x v="32"/>
    <n v="0"/>
    <n v="2"/>
    <n v="57"/>
    <n v="59"/>
    <n v="59"/>
    <n v="7783"/>
    <n v="0.96610169491525422"/>
    <x v="7"/>
    <x v="9"/>
  </r>
  <r>
    <x v="0"/>
    <x v="1"/>
    <x v="6"/>
    <x v="34"/>
    <x v="33"/>
    <n v="0"/>
    <n v="8"/>
    <n v="420"/>
    <n v="428"/>
    <n v="428"/>
    <n v="18025"/>
    <n v="0.98130841121495327"/>
    <x v="7"/>
    <x v="9"/>
  </r>
  <r>
    <x v="1"/>
    <x v="1"/>
    <x v="6"/>
    <x v="34"/>
    <x v="33"/>
    <n v="0"/>
    <n v="9"/>
    <n v="166"/>
    <n v="175"/>
    <n v="175"/>
    <n v="7783"/>
    <n v="0.94857142857142862"/>
    <x v="7"/>
    <x v="9"/>
  </r>
  <r>
    <x v="0"/>
    <x v="1"/>
    <x v="6"/>
    <x v="35"/>
    <x v="34"/>
    <n v="7"/>
    <n v="48"/>
    <n v="548"/>
    <n v="603"/>
    <n v="596"/>
    <n v="18025"/>
    <n v="0.91946308724832215"/>
    <x v="7"/>
    <x v="9"/>
  </r>
  <r>
    <x v="1"/>
    <x v="1"/>
    <x v="6"/>
    <x v="35"/>
    <x v="34"/>
    <n v="0"/>
    <n v="16"/>
    <n v="112"/>
    <n v="128"/>
    <n v="128"/>
    <n v="7783"/>
    <n v="0.875"/>
    <x v="7"/>
    <x v="9"/>
  </r>
  <r>
    <x v="0"/>
    <x v="1"/>
    <x v="6"/>
    <x v="36"/>
    <x v="35"/>
    <n v="0"/>
    <n v="0"/>
    <n v="199"/>
    <n v="199"/>
    <n v="199"/>
    <n v="18025"/>
    <n v="1"/>
    <x v="7"/>
    <x v="9"/>
  </r>
  <r>
    <x v="1"/>
    <x v="1"/>
    <x v="6"/>
    <x v="36"/>
    <x v="35"/>
    <n v="0"/>
    <n v="0"/>
    <n v="34"/>
    <n v="34"/>
    <n v="34"/>
    <n v="7783"/>
    <n v="1"/>
    <x v="7"/>
    <x v="9"/>
  </r>
  <r>
    <x v="0"/>
    <x v="1"/>
    <x v="6"/>
    <x v="37"/>
    <x v="36"/>
    <n v="0"/>
    <n v="1"/>
    <n v="317"/>
    <n v="318"/>
    <n v="318"/>
    <n v="18025"/>
    <n v="0.99685534591194969"/>
    <x v="7"/>
    <x v="9"/>
  </r>
  <r>
    <x v="1"/>
    <x v="1"/>
    <x v="6"/>
    <x v="37"/>
    <x v="36"/>
    <n v="1"/>
    <n v="3"/>
    <n v="80"/>
    <n v="84"/>
    <n v="83"/>
    <n v="7783"/>
    <n v="0.96385542168674698"/>
    <x v="7"/>
    <x v="9"/>
  </r>
  <r>
    <x v="0"/>
    <x v="1"/>
    <x v="6"/>
    <x v="38"/>
    <x v="37"/>
    <n v="7"/>
    <n v="6"/>
    <n v="372"/>
    <n v="385"/>
    <n v="378"/>
    <n v="18025"/>
    <n v="0.98412698412698407"/>
    <x v="7"/>
    <x v="9"/>
  </r>
  <r>
    <x v="1"/>
    <x v="1"/>
    <x v="6"/>
    <x v="38"/>
    <x v="37"/>
    <n v="0"/>
    <n v="19"/>
    <n v="106"/>
    <n v="125"/>
    <n v="125"/>
    <n v="7783"/>
    <n v="0.84799999999999998"/>
    <x v="7"/>
    <x v="9"/>
  </r>
  <r>
    <x v="0"/>
    <x v="1"/>
    <x v="6"/>
    <x v="39"/>
    <x v="38"/>
    <n v="14"/>
    <n v="1"/>
    <n v="103"/>
    <n v="118"/>
    <n v="104"/>
    <n v="18025"/>
    <n v="0.99038461538461542"/>
    <x v="7"/>
    <x v="9"/>
  </r>
  <r>
    <x v="1"/>
    <x v="1"/>
    <x v="6"/>
    <x v="39"/>
    <x v="38"/>
    <n v="0"/>
    <n v="2"/>
    <n v="36"/>
    <n v="38"/>
    <n v="38"/>
    <n v="7783"/>
    <n v="0.94736842105263153"/>
    <x v="7"/>
    <x v="9"/>
  </r>
  <r>
    <x v="0"/>
    <x v="1"/>
    <x v="6"/>
    <x v="40"/>
    <x v="39"/>
    <n v="7"/>
    <n v="3"/>
    <n v="79"/>
    <n v="89"/>
    <n v="82"/>
    <n v="18025"/>
    <n v="0.96341463414634143"/>
    <x v="7"/>
    <x v="9"/>
  </r>
  <r>
    <x v="1"/>
    <x v="1"/>
    <x v="6"/>
    <x v="40"/>
    <x v="39"/>
    <n v="5"/>
    <n v="3"/>
    <n v="48"/>
    <n v="56"/>
    <n v="51"/>
    <n v="7783"/>
    <n v="0.94117647058823528"/>
    <x v="7"/>
    <x v="9"/>
  </r>
  <r>
    <x v="0"/>
    <x v="1"/>
    <x v="6"/>
    <x v="41"/>
    <x v="40"/>
    <n v="0"/>
    <n v="0"/>
    <n v="96"/>
    <n v="96"/>
    <n v="96"/>
    <n v="18025"/>
    <n v="1"/>
    <x v="7"/>
    <x v="9"/>
  </r>
  <r>
    <x v="1"/>
    <x v="1"/>
    <x v="6"/>
    <x v="41"/>
    <x v="40"/>
    <n v="0"/>
    <n v="1"/>
    <n v="56"/>
    <n v="57"/>
    <n v="57"/>
    <n v="7783"/>
    <n v="0.98245614035087714"/>
    <x v="7"/>
    <x v="9"/>
  </r>
  <r>
    <x v="0"/>
    <x v="1"/>
    <x v="6"/>
    <x v="12"/>
    <x v="11"/>
    <n v="0"/>
    <n v="0"/>
    <n v="81"/>
    <n v="81"/>
    <n v="81"/>
    <n v="18025"/>
    <n v="1"/>
    <x v="7"/>
    <x v="9"/>
  </r>
  <r>
    <x v="1"/>
    <x v="1"/>
    <x v="6"/>
    <x v="12"/>
    <x v="11"/>
    <n v="0"/>
    <n v="0"/>
    <n v="44"/>
    <n v="44"/>
    <n v="44"/>
    <n v="7783"/>
    <n v="1"/>
    <x v="7"/>
    <x v="9"/>
  </r>
  <r>
    <x v="0"/>
    <x v="1"/>
    <x v="6"/>
    <x v="13"/>
    <x v="12"/>
    <n v="0"/>
    <n v="0"/>
    <n v="103"/>
    <n v="103"/>
    <n v="103"/>
    <n v="18025"/>
    <n v="1"/>
    <x v="7"/>
    <x v="9"/>
  </r>
  <r>
    <x v="1"/>
    <x v="1"/>
    <x v="6"/>
    <x v="13"/>
    <x v="12"/>
    <n v="0"/>
    <n v="0"/>
    <n v="45"/>
    <n v="45"/>
    <n v="45"/>
    <n v="7783"/>
    <n v="1"/>
    <x v="7"/>
    <x v="9"/>
  </r>
  <r>
    <x v="0"/>
    <x v="1"/>
    <x v="6"/>
    <x v="14"/>
    <x v="13"/>
    <n v="0"/>
    <n v="1"/>
    <n v="249"/>
    <n v="250"/>
    <n v="250"/>
    <n v="18025"/>
    <n v="0.996"/>
    <x v="7"/>
    <x v="9"/>
  </r>
  <r>
    <x v="1"/>
    <x v="1"/>
    <x v="6"/>
    <x v="14"/>
    <x v="13"/>
    <n v="0"/>
    <n v="3"/>
    <n v="97"/>
    <n v="100"/>
    <n v="100"/>
    <n v="7783"/>
    <n v="0.97"/>
    <x v="7"/>
    <x v="9"/>
  </r>
  <r>
    <x v="0"/>
    <x v="1"/>
    <x v="6"/>
    <x v="15"/>
    <x v="14"/>
    <n v="2"/>
    <n v="2"/>
    <n v="372"/>
    <n v="376"/>
    <n v="374"/>
    <n v="18025"/>
    <n v="0.99465240641711228"/>
    <x v="7"/>
    <x v="9"/>
  </r>
  <r>
    <x v="1"/>
    <x v="1"/>
    <x v="6"/>
    <x v="15"/>
    <x v="14"/>
    <n v="0"/>
    <n v="3"/>
    <n v="25"/>
    <n v="28"/>
    <n v="28"/>
    <n v="7783"/>
    <n v="0.8928571428571429"/>
    <x v="7"/>
    <x v="9"/>
  </r>
  <r>
    <x v="0"/>
    <x v="1"/>
    <x v="6"/>
    <x v="55"/>
    <x v="53"/>
    <n v="0"/>
    <n v="2"/>
    <n v="4"/>
    <n v="6"/>
    <n v="6"/>
    <n v="18025"/>
    <n v="0.66666666666666663"/>
    <x v="7"/>
    <x v="9"/>
  </r>
  <r>
    <x v="1"/>
    <x v="1"/>
    <x v="6"/>
    <x v="55"/>
    <x v="53"/>
    <n v="0"/>
    <n v="2"/>
    <n v="5"/>
    <n v="7"/>
    <n v="7"/>
    <n v="7783"/>
    <n v="0.7142857142857143"/>
    <x v="7"/>
    <x v="9"/>
  </r>
  <r>
    <x v="0"/>
    <x v="1"/>
    <x v="7"/>
    <x v="16"/>
    <x v="15"/>
    <n v="0"/>
    <n v="0"/>
    <n v="17"/>
    <n v="17"/>
    <n v="17"/>
    <n v="18025"/>
    <n v="1"/>
    <x v="7"/>
    <x v="9"/>
  </r>
  <r>
    <x v="1"/>
    <x v="1"/>
    <x v="7"/>
    <x v="16"/>
    <x v="15"/>
    <n v="0"/>
    <n v="0"/>
    <n v="57"/>
    <n v="57"/>
    <n v="57"/>
    <n v="7783"/>
    <n v="1"/>
    <x v="7"/>
    <x v="9"/>
  </r>
  <r>
    <x v="0"/>
    <x v="1"/>
    <x v="27"/>
    <x v="56"/>
    <x v="54"/>
    <n v="0"/>
    <n v="1"/>
    <n v="4"/>
    <n v="5"/>
    <n v="5"/>
    <n v="18025"/>
    <n v="0.8"/>
    <x v="7"/>
    <x v="9"/>
  </r>
  <r>
    <x v="1"/>
    <x v="1"/>
    <x v="27"/>
    <x v="56"/>
    <x v="54"/>
    <n v="0"/>
    <n v="0"/>
    <n v="6"/>
    <n v="6"/>
    <n v="6"/>
    <n v="7783"/>
    <n v="1"/>
    <x v="7"/>
    <x v="9"/>
  </r>
  <r>
    <x v="0"/>
    <x v="1"/>
    <x v="8"/>
    <x v="17"/>
    <x v="16"/>
    <n v="11"/>
    <n v="11"/>
    <n v="153"/>
    <n v="175"/>
    <n v="164"/>
    <n v="18025"/>
    <n v="0.93292682926829273"/>
    <x v="7"/>
    <x v="9"/>
  </r>
  <r>
    <x v="1"/>
    <x v="1"/>
    <x v="8"/>
    <x v="17"/>
    <x v="16"/>
    <n v="0"/>
    <n v="6"/>
    <n v="224"/>
    <n v="230"/>
    <n v="230"/>
    <n v="7783"/>
    <n v="0.97391304347826091"/>
    <x v="7"/>
    <x v="9"/>
  </r>
  <r>
    <x v="0"/>
    <x v="1"/>
    <x v="30"/>
    <x v="62"/>
    <x v="60"/>
    <n v="0"/>
    <n v="5"/>
    <n v="117"/>
    <n v="122"/>
    <n v="122"/>
    <n v="18025"/>
    <n v="0.95901639344262291"/>
    <x v="7"/>
    <x v="9"/>
  </r>
  <r>
    <x v="1"/>
    <x v="1"/>
    <x v="30"/>
    <x v="62"/>
    <x v="60"/>
    <n v="0"/>
    <n v="4"/>
    <n v="14"/>
    <n v="18"/>
    <n v="18"/>
    <n v="7783"/>
    <n v="0.77777777777777779"/>
    <x v="7"/>
    <x v="9"/>
  </r>
  <r>
    <x v="1"/>
    <x v="3"/>
    <x v="9"/>
    <x v="18"/>
    <x v="17"/>
    <n v="0"/>
    <n v="1"/>
    <n v="13"/>
    <n v="14"/>
    <n v="14"/>
    <n v="7783"/>
    <n v="0.9285714285714286"/>
    <x v="7"/>
    <x v="9"/>
  </r>
  <r>
    <x v="0"/>
    <x v="3"/>
    <x v="10"/>
    <x v="19"/>
    <x v="18"/>
    <n v="0"/>
    <n v="1"/>
    <n v="177"/>
    <n v="178"/>
    <n v="178"/>
    <n v="18025"/>
    <n v="0.9943820224719101"/>
    <x v="7"/>
    <x v="9"/>
  </r>
  <r>
    <x v="1"/>
    <x v="3"/>
    <x v="10"/>
    <x v="19"/>
    <x v="18"/>
    <n v="0"/>
    <n v="0"/>
    <n v="91"/>
    <n v="91"/>
    <n v="91"/>
    <n v="7783"/>
    <n v="1"/>
    <x v="7"/>
    <x v="9"/>
  </r>
  <r>
    <x v="0"/>
    <x v="3"/>
    <x v="11"/>
    <x v="20"/>
    <x v="19"/>
    <n v="0"/>
    <n v="6"/>
    <n v="103"/>
    <n v="109"/>
    <n v="109"/>
    <n v="18025"/>
    <n v="0.94495412844036697"/>
    <x v="7"/>
    <x v="9"/>
  </r>
  <r>
    <x v="1"/>
    <x v="3"/>
    <x v="11"/>
    <x v="20"/>
    <x v="19"/>
    <n v="0"/>
    <n v="6"/>
    <n v="25"/>
    <n v="31"/>
    <n v="31"/>
    <n v="7783"/>
    <n v="0.80645161290322576"/>
    <x v="7"/>
    <x v="9"/>
  </r>
  <r>
    <x v="0"/>
    <x v="3"/>
    <x v="12"/>
    <x v="21"/>
    <x v="20"/>
    <n v="0"/>
    <n v="1"/>
    <n v="118"/>
    <n v="119"/>
    <n v="119"/>
    <n v="18025"/>
    <n v="0.99159663865546221"/>
    <x v="7"/>
    <x v="9"/>
  </r>
  <r>
    <x v="1"/>
    <x v="3"/>
    <x v="12"/>
    <x v="21"/>
    <x v="20"/>
    <n v="0"/>
    <n v="0"/>
    <n v="25"/>
    <n v="25"/>
    <n v="25"/>
    <n v="7783"/>
    <n v="1"/>
    <x v="7"/>
    <x v="9"/>
  </r>
  <r>
    <x v="0"/>
    <x v="3"/>
    <x v="13"/>
    <x v="22"/>
    <x v="21"/>
    <n v="0"/>
    <n v="1"/>
    <n v="68"/>
    <n v="69"/>
    <n v="69"/>
    <n v="18025"/>
    <n v="0.98550724637681164"/>
    <x v="7"/>
    <x v="9"/>
  </r>
  <r>
    <x v="1"/>
    <x v="3"/>
    <x v="13"/>
    <x v="22"/>
    <x v="21"/>
    <n v="0"/>
    <n v="4"/>
    <n v="64"/>
    <n v="68"/>
    <n v="68"/>
    <n v="7783"/>
    <n v="0.94117647058823528"/>
    <x v="7"/>
    <x v="9"/>
  </r>
  <r>
    <x v="0"/>
    <x v="3"/>
    <x v="20"/>
    <x v="43"/>
    <x v="41"/>
    <n v="0"/>
    <n v="0"/>
    <n v="59"/>
    <n v="59"/>
    <n v="59"/>
    <n v="18025"/>
    <n v="1"/>
    <x v="7"/>
    <x v="9"/>
  </r>
  <r>
    <x v="1"/>
    <x v="3"/>
    <x v="20"/>
    <x v="43"/>
    <x v="41"/>
    <n v="0"/>
    <n v="0"/>
    <n v="19"/>
    <n v="19"/>
    <n v="19"/>
    <n v="7783"/>
    <n v="1"/>
    <x v="7"/>
    <x v="9"/>
  </r>
  <r>
    <x v="0"/>
    <x v="3"/>
    <x v="21"/>
    <x v="44"/>
    <x v="42"/>
    <n v="0"/>
    <n v="0"/>
    <n v="10"/>
    <n v="10"/>
    <n v="10"/>
    <n v="18025"/>
    <n v="1"/>
    <x v="7"/>
    <x v="9"/>
  </r>
  <r>
    <x v="1"/>
    <x v="3"/>
    <x v="21"/>
    <x v="44"/>
    <x v="42"/>
    <n v="0"/>
    <n v="0"/>
    <n v="14"/>
    <n v="14"/>
    <n v="14"/>
    <n v="7783"/>
    <n v="1"/>
    <x v="7"/>
    <x v="9"/>
  </r>
  <r>
    <x v="1"/>
    <x v="4"/>
    <x v="28"/>
    <x v="58"/>
    <x v="56"/>
    <n v="0"/>
    <n v="0"/>
    <n v="30"/>
    <n v="30"/>
    <n v="30"/>
    <n v="7783"/>
    <n v="1"/>
    <x v="7"/>
    <x v="9"/>
  </r>
  <r>
    <x v="0"/>
    <x v="4"/>
    <x v="22"/>
    <x v="45"/>
    <x v="43"/>
    <n v="0"/>
    <n v="19"/>
    <n v="537"/>
    <n v="556"/>
    <n v="556"/>
    <n v="18025"/>
    <n v="0.96582733812949639"/>
    <x v="7"/>
    <x v="9"/>
  </r>
  <r>
    <x v="1"/>
    <x v="4"/>
    <x v="22"/>
    <x v="45"/>
    <x v="43"/>
    <n v="0"/>
    <n v="3"/>
    <n v="105"/>
    <n v="108"/>
    <n v="108"/>
    <n v="7783"/>
    <n v="0.97222222222222221"/>
    <x v="7"/>
    <x v="9"/>
  </r>
  <r>
    <x v="0"/>
    <x v="4"/>
    <x v="23"/>
    <x v="46"/>
    <x v="44"/>
    <n v="1"/>
    <n v="9"/>
    <n v="320"/>
    <n v="330"/>
    <n v="329"/>
    <n v="18025"/>
    <n v="0.97264437689969607"/>
    <x v="7"/>
    <x v="9"/>
  </r>
  <r>
    <x v="1"/>
    <x v="4"/>
    <x v="23"/>
    <x v="46"/>
    <x v="44"/>
    <n v="0"/>
    <n v="8"/>
    <n v="114"/>
    <n v="122"/>
    <n v="122"/>
    <n v="7783"/>
    <n v="0.93442622950819676"/>
    <x v="7"/>
    <x v="9"/>
  </r>
  <r>
    <x v="0"/>
    <x v="4"/>
    <x v="24"/>
    <x v="47"/>
    <x v="45"/>
    <n v="0"/>
    <n v="27"/>
    <n v="546"/>
    <n v="573"/>
    <n v="573"/>
    <n v="18025"/>
    <n v="0.95287958115183247"/>
    <x v="7"/>
    <x v="9"/>
  </r>
  <r>
    <x v="1"/>
    <x v="4"/>
    <x v="24"/>
    <x v="47"/>
    <x v="45"/>
    <n v="0"/>
    <n v="47"/>
    <n v="448"/>
    <n v="495"/>
    <n v="495"/>
    <n v="7783"/>
    <n v="0.90505050505050511"/>
    <x v="7"/>
    <x v="9"/>
  </r>
  <r>
    <x v="0"/>
    <x v="4"/>
    <x v="25"/>
    <x v="48"/>
    <x v="46"/>
    <n v="0"/>
    <n v="0"/>
    <n v="315"/>
    <n v="315"/>
    <n v="315"/>
    <n v="18025"/>
    <n v="1"/>
    <x v="7"/>
    <x v="9"/>
  </r>
  <r>
    <x v="1"/>
    <x v="4"/>
    <x v="25"/>
    <x v="48"/>
    <x v="46"/>
    <n v="0"/>
    <n v="8"/>
    <n v="793"/>
    <n v="801"/>
    <n v="801"/>
    <n v="7783"/>
    <n v="0.99001248439450684"/>
    <x v="7"/>
    <x v="9"/>
  </r>
  <r>
    <x v="0"/>
    <x v="2"/>
    <x v="29"/>
    <x v="59"/>
    <x v="57"/>
    <n v="0"/>
    <n v="0"/>
    <n v="23"/>
    <n v="23"/>
    <n v="23"/>
    <n v="18025"/>
    <n v="1"/>
    <x v="7"/>
    <x v="9"/>
  </r>
  <r>
    <x v="1"/>
    <x v="2"/>
    <x v="29"/>
    <x v="59"/>
    <x v="57"/>
    <n v="0"/>
    <n v="0"/>
    <n v="46"/>
    <n v="46"/>
    <n v="46"/>
    <n v="7783"/>
    <n v="1"/>
    <x v="7"/>
    <x v="9"/>
  </r>
  <r>
    <x v="0"/>
    <x v="2"/>
    <x v="26"/>
    <x v="49"/>
    <x v="47"/>
    <n v="1"/>
    <n v="521"/>
    <n v="2724"/>
    <n v="3246"/>
    <n v="3245"/>
    <n v="18025"/>
    <n v="0.83944530046224963"/>
    <x v="7"/>
    <x v="9"/>
  </r>
  <r>
    <x v="1"/>
    <x v="2"/>
    <x v="26"/>
    <x v="49"/>
    <x v="47"/>
    <n v="0"/>
    <n v="101"/>
    <n v="393"/>
    <n v="494"/>
    <n v="494"/>
    <n v="7783"/>
    <n v="0.79554655870445345"/>
    <x v="7"/>
    <x v="9"/>
  </r>
  <r>
    <x v="0"/>
    <x v="2"/>
    <x v="26"/>
    <x v="51"/>
    <x v="49"/>
    <n v="148"/>
    <n v="65"/>
    <n v="2628"/>
    <n v="2841"/>
    <n v="2693"/>
    <n v="18025"/>
    <n v="0.97586334942443376"/>
    <x v="7"/>
    <x v="9"/>
  </r>
  <r>
    <x v="1"/>
    <x v="2"/>
    <x v="26"/>
    <x v="51"/>
    <x v="49"/>
    <n v="0"/>
    <n v="59"/>
    <n v="521"/>
    <n v="580"/>
    <n v="580"/>
    <n v="7783"/>
    <n v="0.89827586206896548"/>
    <x v="7"/>
    <x v="9"/>
  </r>
  <r>
    <x v="0"/>
    <x v="2"/>
    <x v="26"/>
    <x v="53"/>
    <x v="51"/>
    <n v="1"/>
    <n v="6"/>
    <n v="1025"/>
    <n v="1032"/>
    <n v="1031"/>
    <n v="18025"/>
    <n v="0.99418040737148394"/>
    <x v="7"/>
    <x v="9"/>
  </r>
  <r>
    <x v="1"/>
    <x v="2"/>
    <x v="26"/>
    <x v="53"/>
    <x v="51"/>
    <n v="0"/>
    <n v="3"/>
    <n v="123"/>
    <n v="126"/>
    <n v="126"/>
    <n v="7783"/>
    <n v="0.97619047619047616"/>
    <x v="7"/>
    <x v="9"/>
  </r>
  <r>
    <x v="0"/>
    <x v="2"/>
    <x v="26"/>
    <x v="54"/>
    <x v="52"/>
    <n v="1"/>
    <n v="11"/>
    <n v="462"/>
    <n v="474"/>
    <n v="473"/>
    <n v="18025"/>
    <n v="0.97674418604651159"/>
    <x v="7"/>
    <x v="9"/>
  </r>
  <r>
    <x v="1"/>
    <x v="2"/>
    <x v="26"/>
    <x v="54"/>
    <x v="52"/>
    <n v="1"/>
    <n v="16"/>
    <n v="223"/>
    <n v="240"/>
    <n v="239"/>
    <n v="7783"/>
    <n v="0.93305439330543938"/>
    <x v="7"/>
    <x v="9"/>
  </r>
  <r>
    <x v="0"/>
    <x v="2"/>
    <x v="3"/>
    <x v="60"/>
    <x v="58"/>
    <n v="0"/>
    <n v="0"/>
    <n v="1"/>
    <n v="1"/>
    <n v="1"/>
    <n v="18025"/>
    <n v="1"/>
    <x v="7"/>
    <x v="9"/>
  </r>
  <r>
    <x v="1"/>
    <x v="2"/>
    <x v="3"/>
    <x v="60"/>
    <x v="58"/>
    <n v="0"/>
    <n v="0"/>
    <n v="25"/>
    <n v="25"/>
    <n v="25"/>
    <n v="7783"/>
    <n v="1"/>
    <x v="7"/>
    <x v="9"/>
  </r>
  <r>
    <x v="0"/>
    <x v="2"/>
    <x v="3"/>
    <x v="3"/>
    <x v="3"/>
    <n v="0"/>
    <n v="0"/>
    <n v="4"/>
    <n v="4"/>
    <n v="4"/>
    <n v="18025"/>
    <n v="1"/>
    <x v="7"/>
    <x v="9"/>
  </r>
  <r>
    <x v="1"/>
    <x v="2"/>
    <x v="3"/>
    <x v="3"/>
    <x v="3"/>
    <n v="0"/>
    <n v="0"/>
    <n v="70"/>
    <n v="70"/>
    <n v="70"/>
    <n v="7783"/>
    <n v="1"/>
    <x v="7"/>
    <x v="9"/>
  </r>
  <r>
    <x v="0"/>
    <x v="2"/>
    <x v="3"/>
    <x v="4"/>
    <x v="4"/>
    <n v="0"/>
    <n v="0"/>
    <n v="302"/>
    <n v="302"/>
    <n v="302"/>
    <n v="18025"/>
    <n v="1"/>
    <x v="7"/>
    <x v="9"/>
  </r>
  <r>
    <x v="1"/>
    <x v="2"/>
    <x v="3"/>
    <x v="4"/>
    <x v="4"/>
    <n v="0"/>
    <n v="1"/>
    <n v="809"/>
    <n v="810"/>
    <n v="810"/>
    <n v="7783"/>
    <n v="0.99876543209876545"/>
    <x v="7"/>
    <x v="9"/>
  </r>
  <r>
    <x v="0"/>
    <x v="2"/>
    <x v="4"/>
    <x v="5"/>
    <x v="5"/>
    <n v="0"/>
    <n v="185"/>
    <n v="669"/>
    <n v="854"/>
    <n v="854"/>
    <n v="18025"/>
    <n v="0.78337236533957844"/>
    <x v="7"/>
    <x v="9"/>
  </r>
  <r>
    <x v="1"/>
    <x v="2"/>
    <x v="4"/>
    <x v="5"/>
    <x v="5"/>
    <n v="0"/>
    <n v="37"/>
    <n v="462"/>
    <n v="499"/>
    <n v="499"/>
    <n v="7783"/>
    <n v="0.92585170340681366"/>
    <x v="7"/>
    <x v="9"/>
  </r>
  <r>
    <x v="0"/>
    <x v="2"/>
    <x v="4"/>
    <x v="8"/>
    <x v="7"/>
    <n v="0"/>
    <n v="1"/>
    <n v="1151"/>
    <n v="1152"/>
    <n v="1152"/>
    <n v="18025"/>
    <n v="0.99913194444444442"/>
    <x v="7"/>
    <x v="9"/>
  </r>
  <r>
    <x v="1"/>
    <x v="2"/>
    <x v="4"/>
    <x v="8"/>
    <x v="7"/>
    <n v="0"/>
    <n v="1"/>
    <n v="31"/>
    <n v="32"/>
    <n v="32"/>
    <n v="7783"/>
    <n v="0.96875"/>
    <x v="7"/>
    <x v="9"/>
  </r>
  <r>
    <x v="0"/>
    <x v="2"/>
    <x v="4"/>
    <x v="9"/>
    <x v="8"/>
    <n v="0"/>
    <n v="1"/>
    <n v="26"/>
    <n v="27"/>
    <n v="27"/>
    <n v="18025"/>
    <n v="0.96296296296296291"/>
    <x v="7"/>
    <x v="9"/>
  </r>
  <r>
    <x v="1"/>
    <x v="2"/>
    <x v="4"/>
    <x v="9"/>
    <x v="8"/>
    <n v="0"/>
    <n v="1"/>
    <n v="20"/>
    <n v="21"/>
    <n v="21"/>
    <n v="7783"/>
    <n v="0.95238095238095233"/>
    <x v="7"/>
    <x v="9"/>
  </r>
  <r>
    <x v="0"/>
    <x v="2"/>
    <x v="5"/>
    <x v="61"/>
    <x v="59"/>
    <n v="0"/>
    <n v="0"/>
    <n v="1"/>
    <n v="1"/>
    <n v="1"/>
    <n v="18025"/>
    <n v="1"/>
    <x v="7"/>
    <x v="9"/>
  </r>
  <r>
    <x v="1"/>
    <x v="2"/>
    <x v="5"/>
    <x v="61"/>
    <x v="59"/>
    <n v="0"/>
    <n v="1"/>
    <n v="4"/>
    <n v="5"/>
    <n v="5"/>
    <n v="7783"/>
    <n v="0.8"/>
    <x v="7"/>
    <x v="9"/>
  </r>
  <r>
    <x v="0"/>
    <x v="2"/>
    <x v="5"/>
    <x v="10"/>
    <x v="9"/>
    <n v="0"/>
    <n v="0"/>
    <n v="9"/>
    <n v="9"/>
    <n v="9"/>
    <n v="18025"/>
    <n v="1"/>
    <x v="7"/>
    <x v="9"/>
  </r>
  <r>
    <x v="1"/>
    <x v="2"/>
    <x v="5"/>
    <x v="10"/>
    <x v="9"/>
    <n v="2"/>
    <n v="2"/>
    <n v="200"/>
    <n v="204"/>
    <n v="202"/>
    <n v="7783"/>
    <n v="0.99009900990099009"/>
    <x v="7"/>
    <x v="9"/>
  </r>
  <r>
    <x v="0"/>
    <x v="2"/>
    <x v="5"/>
    <x v="11"/>
    <x v="10"/>
    <n v="0"/>
    <n v="0"/>
    <n v="43"/>
    <n v="43"/>
    <n v="43"/>
    <n v="18025"/>
    <n v="1"/>
    <x v="7"/>
    <x v="9"/>
  </r>
  <r>
    <x v="1"/>
    <x v="2"/>
    <x v="5"/>
    <x v="11"/>
    <x v="10"/>
    <n v="0"/>
    <n v="2"/>
    <n v="97"/>
    <n v="99"/>
    <n v="99"/>
    <n v="7783"/>
    <n v="0.97979797979797978"/>
    <x v="7"/>
    <x v="9"/>
  </r>
  <r>
    <x v="3"/>
    <x v="5"/>
    <x v="31"/>
    <x v="64"/>
    <x v="62"/>
    <n v="0"/>
    <n v="0"/>
    <n v="1"/>
    <n v="1"/>
    <n v="1"/>
    <n v="1886"/>
    <n v="1"/>
    <x v="7"/>
    <x v="9"/>
  </r>
  <r>
    <x v="4"/>
    <x v="5"/>
    <x v="31"/>
    <x v="64"/>
    <x v="62"/>
    <n v="0"/>
    <n v="0"/>
    <n v="3"/>
    <n v="3"/>
    <n v="3"/>
    <n v="2235"/>
    <n v="1"/>
    <x v="7"/>
    <x v="9"/>
  </r>
  <r>
    <x v="3"/>
    <x v="5"/>
    <x v="32"/>
    <x v="65"/>
    <x v="63"/>
    <n v="0"/>
    <n v="0"/>
    <n v="2"/>
    <n v="2"/>
    <n v="2"/>
    <n v="1886"/>
    <n v="1"/>
    <x v="7"/>
    <x v="9"/>
  </r>
  <r>
    <x v="4"/>
    <x v="5"/>
    <x v="32"/>
    <x v="65"/>
    <x v="63"/>
    <n v="0"/>
    <n v="1"/>
    <n v="7"/>
    <n v="8"/>
    <n v="8"/>
    <n v="2235"/>
    <n v="0.875"/>
    <x v="7"/>
    <x v="9"/>
  </r>
  <r>
    <x v="4"/>
    <x v="5"/>
    <x v="33"/>
    <x v="66"/>
    <x v="64"/>
    <n v="0"/>
    <n v="0"/>
    <n v="5"/>
    <n v="5"/>
    <n v="5"/>
    <n v="2235"/>
    <n v="1"/>
    <x v="7"/>
    <x v="9"/>
  </r>
  <r>
    <x v="3"/>
    <x v="5"/>
    <x v="142"/>
    <x v="175"/>
    <x v="173"/>
    <n v="0"/>
    <n v="6"/>
    <n v="5"/>
    <n v="11"/>
    <n v="11"/>
    <n v="1886"/>
    <n v="0.45454545454545453"/>
    <x v="7"/>
    <x v="9"/>
  </r>
  <r>
    <x v="4"/>
    <x v="5"/>
    <x v="142"/>
    <x v="175"/>
    <x v="173"/>
    <n v="0"/>
    <n v="0"/>
    <n v="7"/>
    <n v="7"/>
    <n v="7"/>
    <n v="2235"/>
    <n v="1"/>
    <x v="7"/>
    <x v="9"/>
  </r>
  <r>
    <x v="4"/>
    <x v="5"/>
    <x v="291"/>
    <x v="327"/>
    <x v="325"/>
    <n v="0"/>
    <n v="0"/>
    <n v="10"/>
    <n v="10"/>
    <n v="10"/>
    <n v="2235"/>
    <n v="1"/>
    <x v="7"/>
    <x v="9"/>
  </r>
  <r>
    <x v="3"/>
    <x v="5"/>
    <x v="143"/>
    <x v="176"/>
    <x v="174"/>
    <n v="0"/>
    <n v="0"/>
    <n v="2"/>
    <n v="2"/>
    <n v="2"/>
    <n v="1886"/>
    <n v="1"/>
    <x v="7"/>
    <x v="9"/>
  </r>
  <r>
    <x v="4"/>
    <x v="5"/>
    <x v="143"/>
    <x v="176"/>
    <x v="174"/>
    <n v="0"/>
    <n v="0"/>
    <n v="5"/>
    <n v="5"/>
    <n v="5"/>
    <n v="2235"/>
    <n v="1"/>
    <x v="7"/>
    <x v="9"/>
  </r>
  <r>
    <x v="3"/>
    <x v="5"/>
    <x v="144"/>
    <x v="177"/>
    <x v="175"/>
    <n v="0"/>
    <n v="0"/>
    <n v="3"/>
    <n v="3"/>
    <n v="3"/>
    <n v="1886"/>
    <n v="1"/>
    <x v="7"/>
    <x v="9"/>
  </r>
  <r>
    <x v="4"/>
    <x v="5"/>
    <x v="144"/>
    <x v="177"/>
    <x v="175"/>
    <n v="0"/>
    <n v="0"/>
    <n v="9"/>
    <n v="9"/>
    <n v="9"/>
    <n v="2235"/>
    <n v="1"/>
    <x v="7"/>
    <x v="9"/>
  </r>
  <r>
    <x v="3"/>
    <x v="5"/>
    <x v="76"/>
    <x v="109"/>
    <x v="107"/>
    <n v="0"/>
    <n v="0"/>
    <n v="5"/>
    <n v="5"/>
    <n v="5"/>
    <n v="1886"/>
    <n v="1"/>
    <x v="7"/>
    <x v="9"/>
  </r>
  <r>
    <x v="4"/>
    <x v="5"/>
    <x v="76"/>
    <x v="109"/>
    <x v="107"/>
    <n v="0"/>
    <n v="1"/>
    <n v="7"/>
    <n v="8"/>
    <n v="8"/>
    <n v="2235"/>
    <n v="0.875"/>
    <x v="7"/>
    <x v="9"/>
  </r>
  <r>
    <x v="3"/>
    <x v="5"/>
    <x v="34"/>
    <x v="67"/>
    <x v="65"/>
    <n v="0"/>
    <n v="0"/>
    <n v="3"/>
    <n v="3"/>
    <n v="3"/>
    <n v="1886"/>
    <n v="1"/>
    <x v="7"/>
    <x v="9"/>
  </r>
  <r>
    <x v="4"/>
    <x v="5"/>
    <x v="34"/>
    <x v="67"/>
    <x v="65"/>
    <n v="0"/>
    <n v="0"/>
    <n v="12"/>
    <n v="12"/>
    <n v="12"/>
    <n v="2235"/>
    <n v="1"/>
    <x v="7"/>
    <x v="9"/>
  </r>
  <r>
    <x v="3"/>
    <x v="5"/>
    <x v="292"/>
    <x v="328"/>
    <x v="326"/>
    <n v="0"/>
    <n v="0"/>
    <n v="1"/>
    <n v="1"/>
    <n v="1"/>
    <n v="1886"/>
    <n v="1"/>
    <x v="7"/>
    <x v="9"/>
  </r>
  <r>
    <x v="4"/>
    <x v="5"/>
    <x v="292"/>
    <x v="328"/>
    <x v="326"/>
    <n v="0"/>
    <n v="1"/>
    <n v="1"/>
    <n v="2"/>
    <n v="2"/>
    <n v="2235"/>
    <n v="0.5"/>
    <x v="7"/>
    <x v="9"/>
  </r>
  <r>
    <x v="3"/>
    <x v="5"/>
    <x v="35"/>
    <x v="68"/>
    <x v="66"/>
    <n v="0"/>
    <n v="0"/>
    <n v="6"/>
    <n v="6"/>
    <n v="6"/>
    <n v="1886"/>
    <n v="1"/>
    <x v="7"/>
    <x v="9"/>
  </r>
  <r>
    <x v="4"/>
    <x v="5"/>
    <x v="35"/>
    <x v="68"/>
    <x v="66"/>
    <n v="0"/>
    <n v="1"/>
    <n v="22"/>
    <n v="23"/>
    <n v="23"/>
    <n v="2235"/>
    <n v="0.95652173913043481"/>
    <x v="7"/>
    <x v="9"/>
  </r>
  <r>
    <x v="3"/>
    <x v="5"/>
    <x v="145"/>
    <x v="178"/>
    <x v="176"/>
    <n v="0"/>
    <n v="5"/>
    <n v="0"/>
    <n v="5"/>
    <n v="5"/>
    <n v="1886"/>
    <n v="0"/>
    <x v="7"/>
    <x v="9"/>
  </r>
  <r>
    <x v="4"/>
    <x v="5"/>
    <x v="145"/>
    <x v="178"/>
    <x v="176"/>
    <n v="0"/>
    <n v="8"/>
    <n v="0"/>
    <n v="8"/>
    <n v="8"/>
    <n v="2235"/>
    <n v="0"/>
    <x v="7"/>
    <x v="9"/>
  </r>
  <r>
    <x v="3"/>
    <x v="5"/>
    <x v="146"/>
    <x v="179"/>
    <x v="177"/>
    <n v="0"/>
    <n v="0"/>
    <n v="1"/>
    <n v="1"/>
    <n v="1"/>
    <n v="1886"/>
    <n v="1"/>
    <x v="7"/>
    <x v="9"/>
  </r>
  <r>
    <x v="4"/>
    <x v="5"/>
    <x v="146"/>
    <x v="179"/>
    <x v="177"/>
    <n v="0"/>
    <n v="0"/>
    <n v="8"/>
    <n v="8"/>
    <n v="8"/>
    <n v="2235"/>
    <n v="1"/>
    <x v="7"/>
    <x v="9"/>
  </r>
  <r>
    <x v="3"/>
    <x v="5"/>
    <x v="147"/>
    <x v="180"/>
    <x v="178"/>
    <n v="0"/>
    <n v="13"/>
    <n v="19"/>
    <n v="32"/>
    <n v="32"/>
    <n v="1886"/>
    <n v="0.59375"/>
    <x v="7"/>
    <x v="9"/>
  </r>
  <r>
    <x v="4"/>
    <x v="5"/>
    <x v="147"/>
    <x v="180"/>
    <x v="178"/>
    <n v="0"/>
    <n v="1"/>
    <n v="9"/>
    <n v="10"/>
    <n v="10"/>
    <n v="2235"/>
    <n v="0.9"/>
    <x v="7"/>
    <x v="9"/>
  </r>
  <r>
    <x v="4"/>
    <x v="5"/>
    <x v="77"/>
    <x v="110"/>
    <x v="108"/>
    <n v="0"/>
    <n v="0"/>
    <n v="3"/>
    <n v="3"/>
    <n v="3"/>
    <n v="2235"/>
    <n v="1"/>
    <x v="7"/>
    <x v="9"/>
  </r>
  <r>
    <x v="4"/>
    <x v="5"/>
    <x v="293"/>
    <x v="329"/>
    <x v="327"/>
    <n v="0"/>
    <n v="3"/>
    <n v="0"/>
    <n v="3"/>
    <n v="3"/>
    <n v="2235"/>
    <n v="0"/>
    <x v="7"/>
    <x v="9"/>
  </r>
  <r>
    <x v="3"/>
    <x v="5"/>
    <x v="148"/>
    <x v="181"/>
    <x v="179"/>
    <n v="0"/>
    <n v="1"/>
    <n v="0"/>
    <n v="1"/>
    <n v="1"/>
    <n v="1886"/>
    <n v="0"/>
    <x v="7"/>
    <x v="9"/>
  </r>
  <r>
    <x v="4"/>
    <x v="5"/>
    <x v="148"/>
    <x v="181"/>
    <x v="179"/>
    <n v="0"/>
    <n v="0"/>
    <n v="7"/>
    <n v="7"/>
    <n v="7"/>
    <n v="2235"/>
    <n v="1"/>
    <x v="7"/>
    <x v="9"/>
  </r>
  <r>
    <x v="3"/>
    <x v="5"/>
    <x v="149"/>
    <x v="182"/>
    <x v="180"/>
    <n v="0"/>
    <n v="0"/>
    <n v="4"/>
    <n v="4"/>
    <n v="4"/>
    <n v="1886"/>
    <n v="1"/>
    <x v="7"/>
    <x v="9"/>
  </r>
  <r>
    <x v="4"/>
    <x v="5"/>
    <x v="149"/>
    <x v="182"/>
    <x v="180"/>
    <n v="0"/>
    <n v="0"/>
    <n v="4"/>
    <n v="4"/>
    <n v="4"/>
    <n v="2235"/>
    <n v="1"/>
    <x v="7"/>
    <x v="9"/>
  </r>
  <r>
    <x v="4"/>
    <x v="5"/>
    <x v="327"/>
    <x v="363"/>
    <x v="361"/>
    <n v="0"/>
    <n v="0"/>
    <n v="8"/>
    <n v="8"/>
    <n v="8"/>
    <n v="2235"/>
    <n v="1"/>
    <x v="7"/>
    <x v="9"/>
  </r>
  <r>
    <x v="3"/>
    <x v="5"/>
    <x v="328"/>
    <x v="364"/>
    <x v="362"/>
    <n v="0"/>
    <n v="0"/>
    <n v="1"/>
    <n v="1"/>
    <n v="1"/>
    <n v="1886"/>
    <n v="1"/>
    <x v="7"/>
    <x v="9"/>
  </r>
  <r>
    <x v="4"/>
    <x v="5"/>
    <x v="328"/>
    <x v="364"/>
    <x v="362"/>
    <n v="0"/>
    <n v="0"/>
    <n v="2"/>
    <n v="2"/>
    <n v="2"/>
    <n v="2235"/>
    <n v="1"/>
    <x v="7"/>
    <x v="9"/>
  </r>
  <r>
    <x v="4"/>
    <x v="5"/>
    <x v="36"/>
    <x v="69"/>
    <x v="67"/>
    <n v="0"/>
    <n v="0"/>
    <n v="2"/>
    <n v="2"/>
    <n v="2"/>
    <n v="2235"/>
    <n v="1"/>
    <x v="7"/>
    <x v="9"/>
  </r>
  <r>
    <x v="3"/>
    <x v="5"/>
    <x v="127"/>
    <x v="160"/>
    <x v="158"/>
    <n v="0"/>
    <n v="2"/>
    <n v="1"/>
    <n v="3"/>
    <n v="3"/>
    <n v="1886"/>
    <n v="0.33333333333333331"/>
    <x v="7"/>
    <x v="9"/>
  </r>
  <r>
    <x v="4"/>
    <x v="5"/>
    <x v="127"/>
    <x v="160"/>
    <x v="158"/>
    <n v="0"/>
    <n v="1"/>
    <n v="6"/>
    <n v="7"/>
    <n v="7"/>
    <n v="2235"/>
    <n v="0.8571428571428571"/>
    <x v="7"/>
    <x v="9"/>
  </r>
  <r>
    <x v="3"/>
    <x v="5"/>
    <x v="370"/>
    <x v="407"/>
    <x v="405"/>
    <n v="0"/>
    <n v="0"/>
    <n v="1"/>
    <n v="1"/>
    <n v="1"/>
    <n v="1886"/>
    <n v="1"/>
    <x v="7"/>
    <x v="9"/>
  </r>
  <r>
    <x v="4"/>
    <x v="5"/>
    <x v="370"/>
    <x v="407"/>
    <x v="405"/>
    <n v="0"/>
    <n v="0"/>
    <n v="2"/>
    <n v="2"/>
    <n v="2"/>
    <n v="2235"/>
    <n v="1"/>
    <x v="7"/>
    <x v="9"/>
  </r>
  <r>
    <x v="4"/>
    <x v="5"/>
    <x v="128"/>
    <x v="161"/>
    <x v="159"/>
    <n v="0"/>
    <n v="0"/>
    <n v="2"/>
    <n v="2"/>
    <n v="2"/>
    <n v="2235"/>
    <n v="1"/>
    <x v="7"/>
    <x v="9"/>
  </r>
  <r>
    <x v="4"/>
    <x v="5"/>
    <x v="129"/>
    <x v="162"/>
    <x v="160"/>
    <n v="0"/>
    <n v="0"/>
    <n v="11"/>
    <n v="11"/>
    <n v="11"/>
    <n v="2235"/>
    <n v="1"/>
    <x v="7"/>
    <x v="9"/>
  </r>
  <r>
    <x v="3"/>
    <x v="5"/>
    <x v="130"/>
    <x v="163"/>
    <x v="161"/>
    <n v="0"/>
    <n v="0"/>
    <n v="1"/>
    <n v="1"/>
    <n v="1"/>
    <n v="1886"/>
    <n v="1"/>
    <x v="7"/>
    <x v="9"/>
  </r>
  <r>
    <x v="4"/>
    <x v="5"/>
    <x v="130"/>
    <x v="163"/>
    <x v="161"/>
    <n v="0"/>
    <n v="0"/>
    <n v="5"/>
    <n v="5"/>
    <n v="5"/>
    <n v="2235"/>
    <n v="1"/>
    <x v="7"/>
    <x v="9"/>
  </r>
  <r>
    <x v="3"/>
    <x v="5"/>
    <x v="131"/>
    <x v="164"/>
    <x v="162"/>
    <n v="0"/>
    <n v="1"/>
    <n v="0"/>
    <n v="1"/>
    <n v="1"/>
    <n v="1886"/>
    <n v="0"/>
    <x v="7"/>
    <x v="9"/>
  </r>
  <r>
    <x v="4"/>
    <x v="5"/>
    <x v="131"/>
    <x v="164"/>
    <x v="162"/>
    <n v="0"/>
    <n v="5"/>
    <n v="0"/>
    <n v="5"/>
    <n v="5"/>
    <n v="2235"/>
    <n v="0"/>
    <x v="7"/>
    <x v="9"/>
  </r>
  <r>
    <x v="4"/>
    <x v="5"/>
    <x v="78"/>
    <x v="111"/>
    <x v="109"/>
    <n v="0"/>
    <n v="0"/>
    <n v="3"/>
    <n v="3"/>
    <n v="3"/>
    <n v="2235"/>
    <n v="1"/>
    <x v="7"/>
    <x v="9"/>
  </r>
  <r>
    <x v="4"/>
    <x v="5"/>
    <x v="132"/>
    <x v="165"/>
    <x v="163"/>
    <n v="0"/>
    <n v="0"/>
    <n v="2"/>
    <n v="2"/>
    <n v="2"/>
    <n v="2235"/>
    <n v="1"/>
    <x v="7"/>
    <x v="9"/>
  </r>
  <r>
    <x v="3"/>
    <x v="5"/>
    <x v="133"/>
    <x v="166"/>
    <x v="164"/>
    <n v="0"/>
    <n v="0"/>
    <n v="6"/>
    <n v="6"/>
    <n v="6"/>
    <n v="1886"/>
    <n v="1"/>
    <x v="7"/>
    <x v="9"/>
  </r>
  <r>
    <x v="4"/>
    <x v="5"/>
    <x v="133"/>
    <x v="166"/>
    <x v="164"/>
    <n v="0"/>
    <n v="0"/>
    <n v="3"/>
    <n v="3"/>
    <n v="3"/>
    <n v="2235"/>
    <n v="1"/>
    <x v="7"/>
    <x v="9"/>
  </r>
  <r>
    <x v="4"/>
    <x v="5"/>
    <x v="343"/>
    <x v="380"/>
    <x v="378"/>
    <n v="0"/>
    <n v="0"/>
    <n v="2"/>
    <n v="2"/>
    <n v="2"/>
    <n v="2235"/>
    <n v="1"/>
    <x v="7"/>
    <x v="9"/>
  </r>
  <r>
    <x v="4"/>
    <x v="5"/>
    <x v="134"/>
    <x v="167"/>
    <x v="165"/>
    <n v="0"/>
    <n v="0"/>
    <n v="2"/>
    <n v="2"/>
    <n v="2"/>
    <n v="2235"/>
    <n v="1"/>
    <x v="7"/>
    <x v="9"/>
  </r>
  <r>
    <x v="3"/>
    <x v="5"/>
    <x v="358"/>
    <x v="395"/>
    <x v="393"/>
    <n v="0"/>
    <n v="0"/>
    <n v="2"/>
    <n v="2"/>
    <n v="2"/>
    <n v="1886"/>
    <n v="1"/>
    <x v="7"/>
    <x v="9"/>
  </r>
  <r>
    <x v="4"/>
    <x v="5"/>
    <x v="358"/>
    <x v="395"/>
    <x v="393"/>
    <n v="0"/>
    <n v="1"/>
    <n v="3"/>
    <n v="4"/>
    <n v="4"/>
    <n v="2235"/>
    <n v="0.75"/>
    <x v="7"/>
    <x v="9"/>
  </r>
  <r>
    <x v="3"/>
    <x v="5"/>
    <x v="150"/>
    <x v="183"/>
    <x v="181"/>
    <n v="0"/>
    <n v="1"/>
    <n v="6"/>
    <n v="7"/>
    <n v="7"/>
    <n v="1886"/>
    <n v="0.8571428571428571"/>
    <x v="7"/>
    <x v="9"/>
  </r>
  <r>
    <x v="4"/>
    <x v="5"/>
    <x v="150"/>
    <x v="183"/>
    <x v="181"/>
    <n v="0"/>
    <n v="0"/>
    <n v="3"/>
    <n v="3"/>
    <n v="3"/>
    <n v="2235"/>
    <n v="1"/>
    <x v="7"/>
    <x v="9"/>
  </r>
  <r>
    <x v="4"/>
    <x v="5"/>
    <x v="151"/>
    <x v="184"/>
    <x v="182"/>
    <n v="0"/>
    <n v="0"/>
    <n v="1"/>
    <n v="1"/>
    <n v="1"/>
    <n v="2235"/>
    <n v="1"/>
    <x v="7"/>
    <x v="9"/>
  </r>
  <r>
    <x v="3"/>
    <x v="5"/>
    <x v="363"/>
    <x v="400"/>
    <x v="398"/>
    <n v="0"/>
    <n v="0"/>
    <n v="1"/>
    <n v="1"/>
    <n v="1"/>
    <n v="1886"/>
    <n v="1"/>
    <x v="7"/>
    <x v="9"/>
  </r>
  <r>
    <x v="4"/>
    <x v="5"/>
    <x v="363"/>
    <x v="400"/>
    <x v="398"/>
    <n v="0"/>
    <n v="0"/>
    <n v="5"/>
    <n v="5"/>
    <n v="5"/>
    <n v="2235"/>
    <n v="1"/>
    <x v="7"/>
    <x v="9"/>
  </r>
  <r>
    <x v="3"/>
    <x v="5"/>
    <x v="152"/>
    <x v="185"/>
    <x v="183"/>
    <n v="0"/>
    <n v="0"/>
    <n v="1"/>
    <n v="1"/>
    <n v="1"/>
    <n v="1886"/>
    <n v="1"/>
    <x v="7"/>
    <x v="9"/>
  </r>
  <r>
    <x v="4"/>
    <x v="5"/>
    <x v="152"/>
    <x v="185"/>
    <x v="183"/>
    <n v="0"/>
    <n v="0"/>
    <n v="1"/>
    <n v="1"/>
    <n v="1"/>
    <n v="2235"/>
    <n v="1"/>
    <x v="7"/>
    <x v="9"/>
  </r>
  <r>
    <x v="3"/>
    <x v="5"/>
    <x v="102"/>
    <x v="135"/>
    <x v="133"/>
    <n v="0"/>
    <n v="0"/>
    <n v="1"/>
    <n v="1"/>
    <n v="1"/>
    <n v="1886"/>
    <n v="1"/>
    <x v="7"/>
    <x v="9"/>
  </r>
  <r>
    <x v="4"/>
    <x v="5"/>
    <x v="102"/>
    <x v="135"/>
    <x v="133"/>
    <n v="0"/>
    <n v="0"/>
    <n v="7"/>
    <n v="7"/>
    <n v="7"/>
    <n v="2235"/>
    <n v="1"/>
    <x v="7"/>
    <x v="9"/>
  </r>
  <r>
    <x v="3"/>
    <x v="5"/>
    <x v="153"/>
    <x v="186"/>
    <x v="184"/>
    <n v="0"/>
    <n v="0"/>
    <n v="1"/>
    <n v="1"/>
    <n v="1"/>
    <n v="1886"/>
    <n v="1"/>
    <x v="7"/>
    <x v="9"/>
  </r>
  <r>
    <x v="4"/>
    <x v="5"/>
    <x v="153"/>
    <x v="186"/>
    <x v="184"/>
    <n v="0"/>
    <n v="0"/>
    <n v="2"/>
    <n v="2"/>
    <n v="2"/>
    <n v="2235"/>
    <n v="1"/>
    <x v="7"/>
    <x v="9"/>
  </r>
  <r>
    <x v="4"/>
    <x v="5"/>
    <x v="154"/>
    <x v="187"/>
    <x v="185"/>
    <n v="0"/>
    <n v="0"/>
    <n v="4"/>
    <n v="4"/>
    <n v="4"/>
    <n v="2235"/>
    <n v="1"/>
    <x v="7"/>
    <x v="9"/>
  </r>
  <r>
    <x v="4"/>
    <x v="5"/>
    <x v="371"/>
    <x v="408"/>
    <x v="406"/>
    <n v="0"/>
    <n v="0"/>
    <n v="3"/>
    <n v="3"/>
    <n v="3"/>
    <n v="2235"/>
    <n v="1"/>
    <x v="7"/>
    <x v="9"/>
  </r>
  <r>
    <x v="3"/>
    <x v="5"/>
    <x v="155"/>
    <x v="188"/>
    <x v="186"/>
    <n v="0"/>
    <n v="1"/>
    <n v="5"/>
    <n v="6"/>
    <n v="6"/>
    <n v="1886"/>
    <n v="0.83333333333333337"/>
    <x v="7"/>
    <x v="9"/>
  </r>
  <r>
    <x v="4"/>
    <x v="5"/>
    <x v="155"/>
    <x v="188"/>
    <x v="186"/>
    <n v="0"/>
    <n v="0"/>
    <n v="10"/>
    <n v="10"/>
    <n v="10"/>
    <n v="2235"/>
    <n v="1"/>
    <x v="7"/>
    <x v="9"/>
  </r>
  <r>
    <x v="3"/>
    <x v="5"/>
    <x v="79"/>
    <x v="112"/>
    <x v="110"/>
    <n v="0"/>
    <n v="4"/>
    <n v="3"/>
    <n v="7"/>
    <n v="7"/>
    <n v="1886"/>
    <n v="0.42857142857142855"/>
    <x v="7"/>
    <x v="9"/>
  </r>
  <r>
    <x v="4"/>
    <x v="5"/>
    <x v="79"/>
    <x v="112"/>
    <x v="110"/>
    <n v="0"/>
    <n v="1"/>
    <n v="6"/>
    <n v="7"/>
    <n v="7"/>
    <n v="2235"/>
    <n v="0.8571428571428571"/>
    <x v="7"/>
    <x v="9"/>
  </r>
  <r>
    <x v="3"/>
    <x v="5"/>
    <x v="289"/>
    <x v="325"/>
    <x v="323"/>
    <n v="0"/>
    <n v="0"/>
    <n v="4"/>
    <n v="4"/>
    <n v="4"/>
    <n v="1886"/>
    <n v="1"/>
    <x v="7"/>
    <x v="9"/>
  </r>
  <r>
    <x v="4"/>
    <x v="5"/>
    <x v="289"/>
    <x v="325"/>
    <x v="323"/>
    <n v="0"/>
    <n v="0"/>
    <n v="3"/>
    <n v="3"/>
    <n v="3"/>
    <n v="2235"/>
    <n v="1"/>
    <x v="7"/>
    <x v="9"/>
  </r>
  <r>
    <x v="4"/>
    <x v="5"/>
    <x v="156"/>
    <x v="189"/>
    <x v="187"/>
    <n v="0"/>
    <n v="2"/>
    <n v="4"/>
    <n v="6"/>
    <n v="6"/>
    <n v="2235"/>
    <n v="0.66666666666666663"/>
    <x v="7"/>
    <x v="9"/>
  </r>
  <r>
    <x v="3"/>
    <x v="5"/>
    <x v="329"/>
    <x v="365"/>
    <x v="363"/>
    <n v="0"/>
    <n v="0"/>
    <n v="1"/>
    <n v="1"/>
    <n v="1"/>
    <n v="1886"/>
    <n v="1"/>
    <x v="7"/>
    <x v="9"/>
  </r>
  <r>
    <x v="4"/>
    <x v="5"/>
    <x v="329"/>
    <x v="365"/>
    <x v="363"/>
    <n v="0"/>
    <n v="0"/>
    <n v="2"/>
    <n v="2"/>
    <n v="2"/>
    <n v="2235"/>
    <n v="1"/>
    <x v="7"/>
    <x v="9"/>
  </r>
  <r>
    <x v="4"/>
    <x v="5"/>
    <x v="344"/>
    <x v="381"/>
    <x v="379"/>
    <n v="0"/>
    <n v="2"/>
    <n v="0"/>
    <n v="2"/>
    <n v="2"/>
    <n v="2235"/>
    <n v="0"/>
    <x v="7"/>
    <x v="9"/>
  </r>
  <r>
    <x v="3"/>
    <x v="5"/>
    <x v="157"/>
    <x v="190"/>
    <x v="188"/>
    <n v="0"/>
    <n v="0"/>
    <n v="2"/>
    <n v="2"/>
    <n v="2"/>
    <n v="1886"/>
    <n v="1"/>
    <x v="7"/>
    <x v="9"/>
  </r>
  <r>
    <x v="4"/>
    <x v="5"/>
    <x v="157"/>
    <x v="190"/>
    <x v="188"/>
    <n v="0"/>
    <n v="0"/>
    <n v="2"/>
    <n v="2"/>
    <n v="2"/>
    <n v="2235"/>
    <n v="1"/>
    <x v="7"/>
    <x v="9"/>
  </r>
  <r>
    <x v="3"/>
    <x v="5"/>
    <x v="345"/>
    <x v="382"/>
    <x v="380"/>
    <n v="0"/>
    <n v="0"/>
    <n v="3"/>
    <n v="3"/>
    <n v="3"/>
    <n v="1886"/>
    <n v="1"/>
    <x v="7"/>
    <x v="9"/>
  </r>
  <r>
    <x v="4"/>
    <x v="5"/>
    <x v="345"/>
    <x v="382"/>
    <x v="380"/>
    <n v="0"/>
    <n v="0"/>
    <n v="6"/>
    <n v="6"/>
    <n v="6"/>
    <n v="2235"/>
    <n v="1"/>
    <x v="7"/>
    <x v="9"/>
  </r>
  <r>
    <x v="3"/>
    <x v="5"/>
    <x v="80"/>
    <x v="113"/>
    <x v="111"/>
    <n v="0"/>
    <n v="0"/>
    <n v="2"/>
    <n v="2"/>
    <n v="2"/>
    <n v="1886"/>
    <n v="1"/>
    <x v="7"/>
    <x v="9"/>
  </r>
  <r>
    <x v="4"/>
    <x v="5"/>
    <x v="80"/>
    <x v="113"/>
    <x v="111"/>
    <n v="0"/>
    <n v="0"/>
    <n v="4"/>
    <n v="4"/>
    <n v="4"/>
    <n v="2235"/>
    <n v="1"/>
    <x v="7"/>
    <x v="9"/>
  </r>
  <r>
    <x v="4"/>
    <x v="5"/>
    <x v="379"/>
    <x v="416"/>
    <x v="414"/>
    <n v="0"/>
    <n v="0"/>
    <n v="4"/>
    <n v="4"/>
    <n v="4"/>
    <n v="2235"/>
    <n v="1"/>
    <x v="7"/>
    <x v="9"/>
  </r>
  <r>
    <x v="3"/>
    <x v="5"/>
    <x v="364"/>
    <x v="401"/>
    <x v="399"/>
    <n v="0"/>
    <n v="0"/>
    <n v="2"/>
    <n v="2"/>
    <n v="2"/>
    <n v="1886"/>
    <n v="1"/>
    <x v="7"/>
    <x v="9"/>
  </r>
  <r>
    <x v="4"/>
    <x v="5"/>
    <x v="364"/>
    <x v="401"/>
    <x v="399"/>
    <n v="0"/>
    <n v="1"/>
    <n v="0"/>
    <n v="1"/>
    <n v="1"/>
    <n v="2235"/>
    <n v="0"/>
    <x v="7"/>
    <x v="9"/>
  </r>
  <r>
    <x v="3"/>
    <x v="5"/>
    <x v="290"/>
    <x v="326"/>
    <x v="324"/>
    <n v="0"/>
    <n v="0"/>
    <n v="3"/>
    <n v="3"/>
    <n v="3"/>
    <n v="1886"/>
    <n v="1"/>
    <x v="7"/>
    <x v="9"/>
  </r>
  <r>
    <x v="4"/>
    <x v="5"/>
    <x v="290"/>
    <x v="326"/>
    <x v="324"/>
    <n v="0"/>
    <n v="0"/>
    <n v="5"/>
    <n v="5"/>
    <n v="5"/>
    <n v="2235"/>
    <n v="1"/>
    <x v="7"/>
    <x v="9"/>
  </r>
  <r>
    <x v="4"/>
    <x v="5"/>
    <x v="346"/>
    <x v="383"/>
    <x v="381"/>
    <n v="0"/>
    <n v="0"/>
    <n v="4"/>
    <n v="4"/>
    <n v="4"/>
    <n v="2235"/>
    <n v="1"/>
    <x v="7"/>
    <x v="9"/>
  </r>
  <r>
    <x v="3"/>
    <x v="5"/>
    <x v="38"/>
    <x v="71"/>
    <x v="69"/>
    <n v="0"/>
    <n v="1"/>
    <n v="0"/>
    <n v="1"/>
    <n v="1"/>
    <n v="1886"/>
    <n v="0"/>
    <x v="7"/>
    <x v="9"/>
  </r>
  <r>
    <x v="4"/>
    <x v="5"/>
    <x v="38"/>
    <x v="71"/>
    <x v="69"/>
    <n v="0"/>
    <n v="1"/>
    <n v="14"/>
    <n v="15"/>
    <n v="15"/>
    <n v="2235"/>
    <n v="0.93333333333333335"/>
    <x v="7"/>
    <x v="9"/>
  </r>
  <r>
    <x v="4"/>
    <x v="5"/>
    <x v="330"/>
    <x v="366"/>
    <x v="364"/>
    <n v="0"/>
    <n v="0"/>
    <n v="3"/>
    <n v="3"/>
    <n v="3"/>
    <n v="2235"/>
    <n v="1"/>
    <x v="7"/>
    <x v="9"/>
  </r>
  <r>
    <x v="3"/>
    <x v="5"/>
    <x v="103"/>
    <x v="136"/>
    <x v="134"/>
    <n v="0"/>
    <n v="0"/>
    <n v="2"/>
    <n v="2"/>
    <n v="2"/>
    <n v="1886"/>
    <n v="1"/>
    <x v="7"/>
    <x v="9"/>
  </r>
  <r>
    <x v="4"/>
    <x v="5"/>
    <x v="103"/>
    <x v="136"/>
    <x v="134"/>
    <n v="0"/>
    <n v="0"/>
    <n v="7"/>
    <n v="7"/>
    <n v="7"/>
    <n v="2235"/>
    <n v="1"/>
    <x v="7"/>
    <x v="9"/>
  </r>
  <r>
    <x v="3"/>
    <x v="5"/>
    <x v="158"/>
    <x v="191"/>
    <x v="189"/>
    <n v="0"/>
    <n v="0"/>
    <n v="19"/>
    <n v="19"/>
    <n v="19"/>
    <n v="1886"/>
    <n v="1"/>
    <x v="7"/>
    <x v="9"/>
  </r>
  <r>
    <x v="4"/>
    <x v="5"/>
    <x v="158"/>
    <x v="191"/>
    <x v="189"/>
    <n v="0"/>
    <n v="1"/>
    <n v="4"/>
    <n v="5"/>
    <n v="5"/>
    <n v="2235"/>
    <n v="0.8"/>
    <x v="7"/>
    <x v="9"/>
  </r>
  <r>
    <x v="3"/>
    <x v="5"/>
    <x v="39"/>
    <x v="72"/>
    <x v="70"/>
    <n v="0"/>
    <n v="0"/>
    <n v="15"/>
    <n v="15"/>
    <n v="15"/>
    <n v="1886"/>
    <n v="1"/>
    <x v="7"/>
    <x v="9"/>
  </r>
  <r>
    <x v="4"/>
    <x v="5"/>
    <x v="39"/>
    <x v="72"/>
    <x v="70"/>
    <n v="0"/>
    <n v="0"/>
    <n v="5"/>
    <n v="5"/>
    <n v="5"/>
    <n v="2235"/>
    <n v="1"/>
    <x v="7"/>
    <x v="9"/>
  </r>
  <r>
    <x v="3"/>
    <x v="5"/>
    <x v="40"/>
    <x v="73"/>
    <x v="71"/>
    <n v="0"/>
    <n v="0"/>
    <n v="3"/>
    <n v="3"/>
    <n v="3"/>
    <n v="1886"/>
    <n v="1"/>
    <x v="7"/>
    <x v="9"/>
  </r>
  <r>
    <x v="4"/>
    <x v="5"/>
    <x v="40"/>
    <x v="73"/>
    <x v="71"/>
    <n v="0"/>
    <n v="0"/>
    <n v="5"/>
    <n v="5"/>
    <n v="5"/>
    <n v="2235"/>
    <n v="1"/>
    <x v="7"/>
    <x v="9"/>
  </r>
  <r>
    <x v="3"/>
    <x v="5"/>
    <x v="41"/>
    <x v="74"/>
    <x v="72"/>
    <n v="0"/>
    <n v="0"/>
    <n v="2"/>
    <n v="2"/>
    <n v="2"/>
    <n v="1886"/>
    <n v="1"/>
    <x v="7"/>
    <x v="9"/>
  </r>
  <r>
    <x v="4"/>
    <x v="5"/>
    <x v="41"/>
    <x v="74"/>
    <x v="72"/>
    <n v="0"/>
    <n v="0"/>
    <n v="8"/>
    <n v="8"/>
    <n v="8"/>
    <n v="2235"/>
    <n v="1"/>
    <x v="7"/>
    <x v="9"/>
  </r>
  <r>
    <x v="4"/>
    <x v="5"/>
    <x v="347"/>
    <x v="384"/>
    <x v="382"/>
    <n v="0"/>
    <n v="3"/>
    <n v="3"/>
    <n v="6"/>
    <n v="6"/>
    <n v="2235"/>
    <n v="0.5"/>
    <x v="7"/>
    <x v="9"/>
  </r>
  <r>
    <x v="3"/>
    <x v="5"/>
    <x v="331"/>
    <x v="367"/>
    <x v="365"/>
    <n v="0"/>
    <n v="0"/>
    <n v="16"/>
    <n v="16"/>
    <n v="16"/>
    <n v="1886"/>
    <n v="1"/>
    <x v="7"/>
    <x v="9"/>
  </r>
  <r>
    <x v="4"/>
    <x v="5"/>
    <x v="331"/>
    <x v="367"/>
    <x v="365"/>
    <n v="0"/>
    <n v="0"/>
    <n v="8"/>
    <n v="8"/>
    <n v="8"/>
    <n v="2235"/>
    <n v="1"/>
    <x v="7"/>
    <x v="9"/>
  </r>
  <r>
    <x v="3"/>
    <x v="5"/>
    <x v="104"/>
    <x v="137"/>
    <x v="135"/>
    <n v="0"/>
    <n v="0"/>
    <n v="3"/>
    <n v="3"/>
    <n v="3"/>
    <n v="1886"/>
    <n v="1"/>
    <x v="7"/>
    <x v="9"/>
  </r>
  <r>
    <x v="4"/>
    <x v="5"/>
    <x v="104"/>
    <x v="137"/>
    <x v="135"/>
    <n v="0"/>
    <n v="3"/>
    <n v="3"/>
    <n v="6"/>
    <n v="6"/>
    <n v="2235"/>
    <n v="0.5"/>
    <x v="7"/>
    <x v="9"/>
  </r>
  <r>
    <x v="4"/>
    <x v="5"/>
    <x v="372"/>
    <x v="409"/>
    <x v="407"/>
    <n v="0"/>
    <n v="1"/>
    <n v="6"/>
    <n v="7"/>
    <n v="7"/>
    <n v="2235"/>
    <n v="0.8571428571428571"/>
    <x v="7"/>
    <x v="9"/>
  </r>
  <r>
    <x v="3"/>
    <x v="5"/>
    <x v="159"/>
    <x v="192"/>
    <x v="190"/>
    <n v="0"/>
    <n v="0"/>
    <n v="2"/>
    <n v="2"/>
    <n v="2"/>
    <n v="1886"/>
    <n v="1"/>
    <x v="7"/>
    <x v="9"/>
  </r>
  <r>
    <x v="4"/>
    <x v="5"/>
    <x v="159"/>
    <x v="192"/>
    <x v="190"/>
    <n v="0"/>
    <n v="0"/>
    <n v="6"/>
    <n v="6"/>
    <n v="6"/>
    <n v="2235"/>
    <n v="1"/>
    <x v="7"/>
    <x v="9"/>
  </r>
  <r>
    <x v="4"/>
    <x v="5"/>
    <x v="294"/>
    <x v="330"/>
    <x v="328"/>
    <n v="0"/>
    <n v="0"/>
    <n v="2"/>
    <n v="2"/>
    <n v="2"/>
    <n v="2235"/>
    <n v="1"/>
    <x v="7"/>
    <x v="9"/>
  </r>
  <r>
    <x v="3"/>
    <x v="5"/>
    <x v="295"/>
    <x v="331"/>
    <x v="329"/>
    <n v="0"/>
    <n v="0"/>
    <n v="5"/>
    <n v="5"/>
    <n v="5"/>
    <n v="1886"/>
    <n v="1"/>
    <x v="7"/>
    <x v="9"/>
  </r>
  <r>
    <x v="4"/>
    <x v="5"/>
    <x v="295"/>
    <x v="331"/>
    <x v="329"/>
    <n v="0"/>
    <n v="0"/>
    <n v="3"/>
    <n v="3"/>
    <n v="3"/>
    <n v="2235"/>
    <n v="1"/>
    <x v="7"/>
    <x v="9"/>
  </r>
  <r>
    <x v="4"/>
    <x v="5"/>
    <x v="42"/>
    <x v="75"/>
    <x v="73"/>
    <n v="0"/>
    <n v="0"/>
    <n v="7"/>
    <n v="7"/>
    <n v="7"/>
    <n v="2235"/>
    <n v="1"/>
    <x v="7"/>
    <x v="9"/>
  </r>
  <r>
    <x v="3"/>
    <x v="5"/>
    <x v="43"/>
    <x v="76"/>
    <x v="74"/>
    <n v="0"/>
    <n v="0"/>
    <n v="3"/>
    <n v="3"/>
    <n v="3"/>
    <n v="1886"/>
    <n v="1"/>
    <x v="7"/>
    <x v="9"/>
  </r>
  <r>
    <x v="4"/>
    <x v="5"/>
    <x v="43"/>
    <x v="76"/>
    <x v="74"/>
    <n v="0"/>
    <n v="0"/>
    <n v="8"/>
    <n v="8"/>
    <n v="8"/>
    <n v="2235"/>
    <n v="1"/>
    <x v="7"/>
    <x v="9"/>
  </r>
  <r>
    <x v="3"/>
    <x v="5"/>
    <x v="105"/>
    <x v="138"/>
    <x v="136"/>
    <n v="0"/>
    <n v="0"/>
    <n v="3"/>
    <n v="3"/>
    <n v="3"/>
    <n v="1886"/>
    <n v="1"/>
    <x v="7"/>
    <x v="9"/>
  </r>
  <r>
    <x v="4"/>
    <x v="5"/>
    <x v="105"/>
    <x v="138"/>
    <x v="136"/>
    <n v="0"/>
    <n v="0"/>
    <n v="8"/>
    <n v="8"/>
    <n v="8"/>
    <n v="2235"/>
    <n v="1"/>
    <x v="7"/>
    <x v="9"/>
  </r>
  <r>
    <x v="3"/>
    <x v="5"/>
    <x v="44"/>
    <x v="77"/>
    <x v="75"/>
    <n v="0"/>
    <n v="0"/>
    <n v="4"/>
    <n v="4"/>
    <n v="4"/>
    <n v="1886"/>
    <n v="1"/>
    <x v="7"/>
    <x v="9"/>
  </r>
  <r>
    <x v="4"/>
    <x v="5"/>
    <x v="44"/>
    <x v="77"/>
    <x v="75"/>
    <n v="0"/>
    <n v="0"/>
    <n v="13"/>
    <n v="13"/>
    <n v="13"/>
    <n v="2235"/>
    <n v="1"/>
    <x v="7"/>
    <x v="9"/>
  </r>
  <r>
    <x v="4"/>
    <x v="5"/>
    <x v="296"/>
    <x v="332"/>
    <x v="330"/>
    <n v="0"/>
    <n v="0"/>
    <n v="8"/>
    <n v="8"/>
    <n v="8"/>
    <n v="2235"/>
    <n v="1"/>
    <x v="7"/>
    <x v="9"/>
  </r>
  <r>
    <x v="4"/>
    <x v="5"/>
    <x v="160"/>
    <x v="193"/>
    <x v="191"/>
    <n v="0"/>
    <n v="0"/>
    <n v="2"/>
    <n v="2"/>
    <n v="2"/>
    <n v="2235"/>
    <n v="1"/>
    <x v="7"/>
    <x v="9"/>
  </r>
  <r>
    <x v="3"/>
    <x v="5"/>
    <x v="106"/>
    <x v="139"/>
    <x v="137"/>
    <n v="0"/>
    <n v="0"/>
    <n v="1"/>
    <n v="1"/>
    <n v="1"/>
    <n v="1886"/>
    <n v="1"/>
    <x v="7"/>
    <x v="9"/>
  </r>
  <r>
    <x v="4"/>
    <x v="5"/>
    <x v="106"/>
    <x v="139"/>
    <x v="137"/>
    <n v="0"/>
    <n v="1"/>
    <n v="14"/>
    <n v="15"/>
    <n v="15"/>
    <n v="2235"/>
    <n v="0.93333333333333335"/>
    <x v="7"/>
    <x v="9"/>
  </r>
  <r>
    <x v="4"/>
    <x v="5"/>
    <x v="297"/>
    <x v="333"/>
    <x v="331"/>
    <n v="0"/>
    <n v="0"/>
    <n v="5"/>
    <n v="5"/>
    <n v="5"/>
    <n v="2235"/>
    <n v="1"/>
    <x v="7"/>
    <x v="9"/>
  </r>
  <r>
    <x v="3"/>
    <x v="5"/>
    <x v="81"/>
    <x v="114"/>
    <x v="112"/>
    <n v="0"/>
    <n v="0"/>
    <n v="1"/>
    <n v="1"/>
    <n v="1"/>
    <n v="1886"/>
    <n v="1"/>
    <x v="7"/>
    <x v="9"/>
  </r>
  <r>
    <x v="4"/>
    <x v="5"/>
    <x v="81"/>
    <x v="114"/>
    <x v="112"/>
    <n v="0"/>
    <n v="0"/>
    <n v="2"/>
    <n v="2"/>
    <n v="2"/>
    <n v="2235"/>
    <n v="1"/>
    <x v="7"/>
    <x v="9"/>
  </r>
  <r>
    <x v="3"/>
    <x v="5"/>
    <x v="107"/>
    <x v="140"/>
    <x v="138"/>
    <n v="0"/>
    <n v="0"/>
    <n v="7"/>
    <n v="7"/>
    <n v="7"/>
    <n v="1886"/>
    <n v="1"/>
    <x v="7"/>
    <x v="9"/>
  </r>
  <r>
    <x v="4"/>
    <x v="5"/>
    <x v="107"/>
    <x v="140"/>
    <x v="138"/>
    <n v="0"/>
    <n v="0"/>
    <n v="1"/>
    <n v="1"/>
    <n v="1"/>
    <n v="2235"/>
    <n v="1"/>
    <x v="7"/>
    <x v="9"/>
  </r>
  <r>
    <x v="3"/>
    <x v="5"/>
    <x v="359"/>
    <x v="396"/>
    <x v="394"/>
    <n v="0"/>
    <n v="1"/>
    <n v="0"/>
    <n v="1"/>
    <n v="1"/>
    <n v="1886"/>
    <n v="0"/>
    <x v="7"/>
    <x v="9"/>
  </r>
  <r>
    <x v="4"/>
    <x v="5"/>
    <x v="359"/>
    <x v="396"/>
    <x v="394"/>
    <n v="0"/>
    <n v="0"/>
    <n v="2"/>
    <n v="2"/>
    <n v="2"/>
    <n v="2235"/>
    <n v="1"/>
    <x v="7"/>
    <x v="9"/>
  </r>
  <r>
    <x v="4"/>
    <x v="5"/>
    <x v="365"/>
    <x v="402"/>
    <x v="400"/>
    <n v="0"/>
    <n v="0"/>
    <n v="4"/>
    <n v="4"/>
    <n v="4"/>
    <n v="2235"/>
    <n v="1"/>
    <x v="7"/>
    <x v="9"/>
  </r>
  <r>
    <x v="3"/>
    <x v="5"/>
    <x v="108"/>
    <x v="141"/>
    <x v="139"/>
    <n v="0"/>
    <n v="0"/>
    <n v="4"/>
    <n v="4"/>
    <n v="4"/>
    <n v="1886"/>
    <n v="1"/>
    <x v="7"/>
    <x v="9"/>
  </r>
  <r>
    <x v="4"/>
    <x v="5"/>
    <x v="108"/>
    <x v="141"/>
    <x v="139"/>
    <n v="0"/>
    <n v="0"/>
    <n v="22"/>
    <n v="22"/>
    <n v="22"/>
    <n v="2235"/>
    <n v="1"/>
    <x v="7"/>
    <x v="9"/>
  </r>
  <r>
    <x v="4"/>
    <x v="5"/>
    <x v="45"/>
    <x v="78"/>
    <x v="76"/>
    <n v="0"/>
    <n v="3"/>
    <n v="7"/>
    <n v="10"/>
    <n v="10"/>
    <n v="2235"/>
    <n v="0.7"/>
    <x v="7"/>
    <x v="9"/>
  </r>
  <r>
    <x v="3"/>
    <x v="5"/>
    <x v="46"/>
    <x v="79"/>
    <x v="77"/>
    <n v="0"/>
    <n v="0"/>
    <n v="2"/>
    <n v="2"/>
    <n v="2"/>
    <n v="1886"/>
    <n v="1"/>
    <x v="7"/>
    <x v="9"/>
  </r>
  <r>
    <x v="4"/>
    <x v="5"/>
    <x v="46"/>
    <x v="79"/>
    <x v="77"/>
    <n v="0"/>
    <n v="1"/>
    <n v="6"/>
    <n v="7"/>
    <n v="7"/>
    <n v="2235"/>
    <n v="0.8571428571428571"/>
    <x v="7"/>
    <x v="9"/>
  </r>
  <r>
    <x v="3"/>
    <x v="5"/>
    <x v="161"/>
    <x v="194"/>
    <x v="192"/>
    <n v="0"/>
    <n v="0"/>
    <n v="1"/>
    <n v="1"/>
    <n v="1"/>
    <n v="1886"/>
    <n v="1"/>
    <x v="7"/>
    <x v="9"/>
  </r>
  <r>
    <x v="4"/>
    <x v="5"/>
    <x v="161"/>
    <x v="194"/>
    <x v="192"/>
    <n v="0"/>
    <n v="0"/>
    <n v="13"/>
    <n v="13"/>
    <n v="13"/>
    <n v="2235"/>
    <n v="1"/>
    <x v="7"/>
    <x v="9"/>
  </r>
  <r>
    <x v="4"/>
    <x v="5"/>
    <x v="360"/>
    <x v="397"/>
    <x v="395"/>
    <n v="0"/>
    <n v="0"/>
    <n v="3"/>
    <n v="3"/>
    <n v="3"/>
    <n v="2235"/>
    <n v="1"/>
    <x v="7"/>
    <x v="9"/>
  </r>
  <r>
    <x v="4"/>
    <x v="5"/>
    <x v="381"/>
    <x v="418"/>
    <x v="416"/>
    <n v="0"/>
    <n v="0"/>
    <n v="9"/>
    <n v="9"/>
    <n v="9"/>
    <n v="7783"/>
    <n v="1"/>
    <x v="7"/>
    <x v="9"/>
  </r>
  <r>
    <x v="3"/>
    <x v="5"/>
    <x v="47"/>
    <x v="80"/>
    <x v="78"/>
    <n v="0"/>
    <n v="0"/>
    <n v="2"/>
    <n v="2"/>
    <n v="2"/>
    <n v="1886"/>
    <n v="1"/>
    <x v="7"/>
    <x v="9"/>
  </r>
  <r>
    <x v="4"/>
    <x v="5"/>
    <x v="47"/>
    <x v="80"/>
    <x v="78"/>
    <n v="0"/>
    <n v="0"/>
    <n v="10"/>
    <n v="10"/>
    <n v="10"/>
    <n v="2235"/>
    <n v="1"/>
    <x v="7"/>
    <x v="9"/>
  </r>
  <r>
    <x v="3"/>
    <x v="5"/>
    <x v="332"/>
    <x v="368"/>
    <x v="366"/>
    <n v="0"/>
    <n v="0"/>
    <n v="4"/>
    <n v="4"/>
    <n v="4"/>
    <n v="1886"/>
    <n v="1"/>
    <x v="7"/>
    <x v="9"/>
  </r>
  <r>
    <x v="4"/>
    <x v="5"/>
    <x v="332"/>
    <x v="368"/>
    <x v="366"/>
    <n v="0"/>
    <n v="0"/>
    <n v="4"/>
    <n v="4"/>
    <n v="4"/>
    <n v="2235"/>
    <n v="1"/>
    <x v="7"/>
    <x v="9"/>
  </r>
  <r>
    <x v="4"/>
    <x v="5"/>
    <x v="361"/>
    <x v="398"/>
    <x v="396"/>
    <n v="0"/>
    <n v="0"/>
    <n v="9"/>
    <n v="9"/>
    <n v="9"/>
    <n v="2235"/>
    <n v="1"/>
    <x v="7"/>
    <x v="9"/>
  </r>
  <r>
    <x v="3"/>
    <x v="5"/>
    <x v="162"/>
    <x v="195"/>
    <x v="193"/>
    <n v="0"/>
    <n v="0"/>
    <n v="3"/>
    <n v="3"/>
    <n v="3"/>
    <n v="1886"/>
    <n v="1"/>
    <x v="7"/>
    <x v="9"/>
  </r>
  <r>
    <x v="4"/>
    <x v="5"/>
    <x v="162"/>
    <x v="195"/>
    <x v="193"/>
    <n v="0"/>
    <n v="0"/>
    <n v="5"/>
    <n v="5"/>
    <n v="5"/>
    <n v="2235"/>
    <n v="1"/>
    <x v="7"/>
    <x v="9"/>
  </r>
  <r>
    <x v="3"/>
    <x v="5"/>
    <x v="48"/>
    <x v="81"/>
    <x v="79"/>
    <n v="0"/>
    <n v="0"/>
    <n v="8"/>
    <n v="8"/>
    <n v="8"/>
    <n v="1886"/>
    <n v="1"/>
    <x v="7"/>
    <x v="9"/>
  </r>
  <r>
    <x v="4"/>
    <x v="5"/>
    <x v="48"/>
    <x v="81"/>
    <x v="79"/>
    <n v="0"/>
    <n v="0"/>
    <n v="6"/>
    <n v="6"/>
    <n v="6"/>
    <n v="2235"/>
    <n v="1"/>
    <x v="7"/>
    <x v="9"/>
  </r>
  <r>
    <x v="3"/>
    <x v="5"/>
    <x v="366"/>
    <x v="403"/>
    <x v="401"/>
    <n v="0"/>
    <n v="0"/>
    <n v="7"/>
    <n v="7"/>
    <n v="7"/>
    <n v="1886"/>
    <n v="1"/>
    <x v="7"/>
    <x v="9"/>
  </r>
  <r>
    <x v="4"/>
    <x v="5"/>
    <x v="366"/>
    <x v="403"/>
    <x v="401"/>
    <n v="0"/>
    <n v="1"/>
    <n v="3"/>
    <n v="4"/>
    <n v="4"/>
    <n v="2235"/>
    <n v="0.75"/>
    <x v="7"/>
    <x v="9"/>
  </r>
  <r>
    <x v="3"/>
    <x v="5"/>
    <x v="163"/>
    <x v="196"/>
    <x v="194"/>
    <n v="0"/>
    <n v="0"/>
    <n v="3"/>
    <n v="3"/>
    <n v="3"/>
    <n v="1886"/>
    <n v="1"/>
    <x v="7"/>
    <x v="9"/>
  </r>
  <r>
    <x v="4"/>
    <x v="5"/>
    <x v="163"/>
    <x v="196"/>
    <x v="194"/>
    <n v="0"/>
    <n v="0"/>
    <n v="6"/>
    <n v="6"/>
    <n v="6"/>
    <n v="2235"/>
    <n v="1"/>
    <x v="7"/>
    <x v="9"/>
  </r>
  <r>
    <x v="4"/>
    <x v="5"/>
    <x v="298"/>
    <x v="334"/>
    <x v="332"/>
    <n v="0"/>
    <n v="0"/>
    <n v="7"/>
    <n v="7"/>
    <n v="7"/>
    <n v="2235"/>
    <n v="1"/>
    <x v="7"/>
    <x v="9"/>
  </r>
  <r>
    <x v="3"/>
    <x v="5"/>
    <x v="49"/>
    <x v="82"/>
    <x v="80"/>
    <n v="0"/>
    <n v="0"/>
    <n v="26"/>
    <n v="26"/>
    <n v="26"/>
    <n v="1886"/>
    <n v="1"/>
    <x v="7"/>
    <x v="9"/>
  </r>
  <r>
    <x v="4"/>
    <x v="5"/>
    <x v="49"/>
    <x v="82"/>
    <x v="80"/>
    <n v="0"/>
    <n v="0"/>
    <n v="11"/>
    <n v="11"/>
    <n v="11"/>
    <n v="2235"/>
    <n v="1"/>
    <x v="7"/>
    <x v="9"/>
  </r>
  <r>
    <x v="3"/>
    <x v="5"/>
    <x v="164"/>
    <x v="197"/>
    <x v="195"/>
    <n v="0"/>
    <n v="0"/>
    <n v="3"/>
    <n v="3"/>
    <n v="3"/>
    <n v="1886"/>
    <n v="1"/>
    <x v="7"/>
    <x v="9"/>
  </r>
  <r>
    <x v="4"/>
    <x v="5"/>
    <x v="164"/>
    <x v="197"/>
    <x v="195"/>
    <n v="0"/>
    <n v="0"/>
    <n v="10"/>
    <n v="10"/>
    <n v="10"/>
    <n v="2235"/>
    <n v="1"/>
    <x v="7"/>
    <x v="9"/>
  </r>
  <r>
    <x v="3"/>
    <x v="5"/>
    <x v="50"/>
    <x v="83"/>
    <x v="81"/>
    <n v="0"/>
    <n v="0"/>
    <n v="19"/>
    <n v="19"/>
    <n v="19"/>
    <n v="1886"/>
    <n v="1"/>
    <x v="7"/>
    <x v="9"/>
  </r>
  <r>
    <x v="4"/>
    <x v="5"/>
    <x v="50"/>
    <x v="83"/>
    <x v="81"/>
    <n v="0"/>
    <n v="1"/>
    <n v="24"/>
    <n v="25"/>
    <n v="25"/>
    <n v="2235"/>
    <n v="0.96"/>
    <x v="7"/>
    <x v="9"/>
  </r>
  <r>
    <x v="4"/>
    <x v="5"/>
    <x v="165"/>
    <x v="198"/>
    <x v="196"/>
    <n v="0"/>
    <n v="1"/>
    <n v="5"/>
    <n v="6"/>
    <n v="6"/>
    <n v="2235"/>
    <n v="0.83333333333333337"/>
    <x v="7"/>
    <x v="9"/>
  </r>
  <r>
    <x v="3"/>
    <x v="5"/>
    <x v="166"/>
    <x v="199"/>
    <x v="197"/>
    <n v="0"/>
    <n v="0"/>
    <n v="3"/>
    <n v="3"/>
    <n v="3"/>
    <n v="1886"/>
    <n v="1"/>
    <x v="7"/>
    <x v="9"/>
  </r>
  <r>
    <x v="4"/>
    <x v="5"/>
    <x v="166"/>
    <x v="199"/>
    <x v="197"/>
    <n v="0"/>
    <n v="0"/>
    <n v="6"/>
    <n v="6"/>
    <n v="6"/>
    <n v="2235"/>
    <n v="1"/>
    <x v="7"/>
    <x v="9"/>
  </r>
  <r>
    <x v="3"/>
    <x v="5"/>
    <x v="167"/>
    <x v="200"/>
    <x v="198"/>
    <n v="0"/>
    <n v="0"/>
    <n v="8"/>
    <n v="8"/>
    <n v="8"/>
    <n v="1886"/>
    <n v="1"/>
    <x v="7"/>
    <x v="9"/>
  </r>
  <r>
    <x v="4"/>
    <x v="5"/>
    <x v="167"/>
    <x v="200"/>
    <x v="198"/>
    <n v="0"/>
    <n v="2"/>
    <n v="7"/>
    <n v="9"/>
    <n v="9"/>
    <n v="2235"/>
    <n v="0.77777777777777779"/>
    <x v="7"/>
    <x v="9"/>
  </r>
  <r>
    <x v="4"/>
    <x v="5"/>
    <x v="109"/>
    <x v="142"/>
    <x v="140"/>
    <n v="0"/>
    <n v="3"/>
    <n v="4"/>
    <n v="7"/>
    <n v="7"/>
    <n v="2235"/>
    <n v="0.5714285714285714"/>
    <x v="7"/>
    <x v="9"/>
  </r>
  <r>
    <x v="4"/>
    <x v="5"/>
    <x v="373"/>
    <x v="410"/>
    <x v="408"/>
    <n v="0"/>
    <n v="0"/>
    <n v="6"/>
    <n v="6"/>
    <n v="6"/>
    <n v="2235"/>
    <n v="1"/>
    <x v="7"/>
    <x v="9"/>
  </r>
  <r>
    <x v="3"/>
    <x v="5"/>
    <x v="82"/>
    <x v="115"/>
    <x v="113"/>
    <n v="0"/>
    <n v="0"/>
    <n v="5"/>
    <n v="5"/>
    <n v="5"/>
    <n v="1886"/>
    <n v="1"/>
    <x v="7"/>
    <x v="9"/>
  </r>
  <r>
    <x v="4"/>
    <x v="5"/>
    <x v="82"/>
    <x v="115"/>
    <x v="113"/>
    <n v="0"/>
    <n v="0"/>
    <n v="4"/>
    <n v="4"/>
    <n v="4"/>
    <n v="2235"/>
    <n v="1"/>
    <x v="7"/>
    <x v="9"/>
  </r>
  <r>
    <x v="3"/>
    <x v="5"/>
    <x v="168"/>
    <x v="201"/>
    <x v="199"/>
    <n v="0"/>
    <n v="0"/>
    <n v="2"/>
    <n v="2"/>
    <n v="2"/>
    <n v="1886"/>
    <n v="1"/>
    <x v="7"/>
    <x v="9"/>
  </r>
  <r>
    <x v="4"/>
    <x v="5"/>
    <x v="168"/>
    <x v="201"/>
    <x v="199"/>
    <n v="0"/>
    <n v="0"/>
    <n v="8"/>
    <n v="8"/>
    <n v="8"/>
    <n v="2235"/>
    <n v="1"/>
    <x v="7"/>
    <x v="9"/>
  </r>
  <r>
    <x v="3"/>
    <x v="5"/>
    <x v="348"/>
    <x v="385"/>
    <x v="383"/>
    <n v="0"/>
    <n v="1"/>
    <n v="3"/>
    <n v="4"/>
    <n v="4"/>
    <n v="1886"/>
    <n v="0.75"/>
    <x v="7"/>
    <x v="9"/>
  </r>
  <r>
    <x v="4"/>
    <x v="5"/>
    <x v="348"/>
    <x v="385"/>
    <x v="383"/>
    <n v="0"/>
    <n v="5"/>
    <n v="7"/>
    <n v="12"/>
    <n v="12"/>
    <n v="2235"/>
    <n v="0.58333333333333337"/>
    <x v="7"/>
    <x v="9"/>
  </r>
  <r>
    <x v="3"/>
    <x v="5"/>
    <x v="169"/>
    <x v="202"/>
    <x v="200"/>
    <n v="0"/>
    <n v="0"/>
    <n v="2"/>
    <n v="2"/>
    <n v="2"/>
    <n v="1886"/>
    <n v="1"/>
    <x v="7"/>
    <x v="9"/>
  </r>
  <r>
    <x v="4"/>
    <x v="5"/>
    <x v="169"/>
    <x v="202"/>
    <x v="200"/>
    <n v="0"/>
    <n v="0"/>
    <n v="16"/>
    <n v="16"/>
    <n v="16"/>
    <n v="2235"/>
    <n v="1"/>
    <x v="7"/>
    <x v="9"/>
  </r>
  <r>
    <x v="3"/>
    <x v="5"/>
    <x v="170"/>
    <x v="203"/>
    <x v="201"/>
    <n v="0"/>
    <n v="0"/>
    <n v="2"/>
    <n v="2"/>
    <n v="2"/>
    <n v="1886"/>
    <n v="1"/>
    <x v="7"/>
    <x v="9"/>
  </r>
  <r>
    <x v="4"/>
    <x v="5"/>
    <x v="170"/>
    <x v="203"/>
    <x v="201"/>
    <n v="0"/>
    <n v="0"/>
    <n v="2"/>
    <n v="2"/>
    <n v="2"/>
    <n v="2235"/>
    <n v="1"/>
    <x v="7"/>
    <x v="9"/>
  </r>
  <r>
    <x v="3"/>
    <x v="5"/>
    <x v="51"/>
    <x v="84"/>
    <x v="82"/>
    <n v="0"/>
    <n v="0"/>
    <n v="11"/>
    <n v="11"/>
    <n v="11"/>
    <n v="1886"/>
    <n v="1"/>
    <x v="7"/>
    <x v="9"/>
  </r>
  <r>
    <x v="4"/>
    <x v="5"/>
    <x v="51"/>
    <x v="84"/>
    <x v="82"/>
    <n v="0"/>
    <n v="1"/>
    <n v="10"/>
    <n v="11"/>
    <n v="11"/>
    <n v="2235"/>
    <n v="0.90909090909090906"/>
    <x v="7"/>
    <x v="9"/>
  </r>
  <r>
    <x v="3"/>
    <x v="5"/>
    <x v="110"/>
    <x v="143"/>
    <x v="141"/>
    <n v="0"/>
    <n v="1"/>
    <n v="8"/>
    <n v="9"/>
    <n v="9"/>
    <n v="1886"/>
    <n v="0.88888888888888884"/>
    <x v="7"/>
    <x v="9"/>
  </r>
  <r>
    <x v="4"/>
    <x v="5"/>
    <x v="110"/>
    <x v="143"/>
    <x v="141"/>
    <n v="0"/>
    <n v="0"/>
    <n v="10"/>
    <n v="10"/>
    <n v="10"/>
    <n v="2235"/>
    <n v="1"/>
    <x v="7"/>
    <x v="9"/>
  </r>
  <r>
    <x v="3"/>
    <x v="5"/>
    <x v="171"/>
    <x v="204"/>
    <x v="202"/>
    <n v="0"/>
    <n v="0"/>
    <n v="6"/>
    <n v="6"/>
    <n v="6"/>
    <n v="1886"/>
    <n v="1"/>
    <x v="7"/>
    <x v="9"/>
  </r>
  <r>
    <x v="4"/>
    <x v="5"/>
    <x v="171"/>
    <x v="204"/>
    <x v="202"/>
    <n v="0"/>
    <n v="0"/>
    <n v="10"/>
    <n v="10"/>
    <n v="10"/>
    <n v="2235"/>
    <n v="1"/>
    <x v="7"/>
    <x v="9"/>
  </r>
  <r>
    <x v="3"/>
    <x v="5"/>
    <x v="83"/>
    <x v="116"/>
    <x v="114"/>
    <n v="0"/>
    <n v="0"/>
    <n v="6"/>
    <n v="6"/>
    <n v="6"/>
    <n v="1886"/>
    <n v="1"/>
    <x v="7"/>
    <x v="9"/>
  </r>
  <r>
    <x v="4"/>
    <x v="5"/>
    <x v="83"/>
    <x v="116"/>
    <x v="114"/>
    <n v="0"/>
    <n v="0"/>
    <n v="10"/>
    <n v="10"/>
    <n v="10"/>
    <n v="2235"/>
    <n v="1"/>
    <x v="7"/>
    <x v="9"/>
  </r>
  <r>
    <x v="3"/>
    <x v="5"/>
    <x v="172"/>
    <x v="205"/>
    <x v="203"/>
    <n v="0"/>
    <n v="2"/>
    <n v="1"/>
    <n v="3"/>
    <n v="3"/>
    <n v="1886"/>
    <n v="0.33333333333333331"/>
    <x v="7"/>
    <x v="9"/>
  </r>
  <r>
    <x v="4"/>
    <x v="5"/>
    <x v="172"/>
    <x v="205"/>
    <x v="203"/>
    <n v="0"/>
    <n v="0"/>
    <n v="9"/>
    <n v="9"/>
    <n v="9"/>
    <n v="2235"/>
    <n v="1"/>
    <x v="7"/>
    <x v="9"/>
  </r>
  <r>
    <x v="4"/>
    <x v="5"/>
    <x v="52"/>
    <x v="85"/>
    <x v="83"/>
    <n v="0"/>
    <n v="0"/>
    <n v="17"/>
    <n v="17"/>
    <n v="17"/>
    <n v="2235"/>
    <n v="1"/>
    <x v="7"/>
    <x v="9"/>
  </r>
  <r>
    <x v="3"/>
    <x v="5"/>
    <x v="53"/>
    <x v="86"/>
    <x v="84"/>
    <n v="0"/>
    <n v="0"/>
    <n v="3"/>
    <n v="3"/>
    <n v="3"/>
    <n v="1886"/>
    <n v="1"/>
    <x v="7"/>
    <x v="9"/>
  </r>
  <r>
    <x v="4"/>
    <x v="5"/>
    <x v="53"/>
    <x v="86"/>
    <x v="84"/>
    <n v="0"/>
    <n v="0"/>
    <n v="12"/>
    <n v="12"/>
    <n v="12"/>
    <n v="2235"/>
    <n v="1"/>
    <x v="7"/>
    <x v="9"/>
  </r>
  <r>
    <x v="3"/>
    <x v="5"/>
    <x v="173"/>
    <x v="206"/>
    <x v="204"/>
    <n v="0"/>
    <n v="0"/>
    <n v="1"/>
    <n v="1"/>
    <n v="1"/>
    <n v="1886"/>
    <n v="1"/>
    <x v="7"/>
    <x v="9"/>
  </r>
  <r>
    <x v="4"/>
    <x v="5"/>
    <x v="173"/>
    <x v="206"/>
    <x v="204"/>
    <n v="0"/>
    <n v="0"/>
    <n v="11"/>
    <n v="11"/>
    <n v="11"/>
    <n v="2235"/>
    <n v="1"/>
    <x v="7"/>
    <x v="9"/>
  </r>
  <r>
    <x v="3"/>
    <x v="5"/>
    <x v="174"/>
    <x v="207"/>
    <x v="205"/>
    <n v="0"/>
    <n v="0"/>
    <n v="113"/>
    <n v="113"/>
    <n v="113"/>
    <n v="1886"/>
    <n v="1"/>
    <x v="7"/>
    <x v="9"/>
  </r>
  <r>
    <x v="4"/>
    <x v="5"/>
    <x v="174"/>
    <x v="207"/>
    <x v="205"/>
    <n v="0"/>
    <n v="0"/>
    <n v="3"/>
    <n v="3"/>
    <n v="3"/>
    <n v="2235"/>
    <n v="1"/>
    <x v="7"/>
    <x v="9"/>
  </r>
  <r>
    <x v="4"/>
    <x v="5"/>
    <x v="175"/>
    <x v="208"/>
    <x v="206"/>
    <n v="0"/>
    <n v="0"/>
    <n v="8"/>
    <n v="8"/>
    <n v="8"/>
    <n v="2235"/>
    <n v="1"/>
    <x v="7"/>
    <x v="9"/>
  </r>
  <r>
    <x v="3"/>
    <x v="5"/>
    <x v="176"/>
    <x v="209"/>
    <x v="207"/>
    <n v="0"/>
    <n v="0"/>
    <n v="5"/>
    <n v="5"/>
    <n v="5"/>
    <n v="1886"/>
    <n v="1"/>
    <x v="7"/>
    <x v="9"/>
  </r>
  <r>
    <x v="4"/>
    <x v="5"/>
    <x v="176"/>
    <x v="209"/>
    <x v="207"/>
    <n v="0"/>
    <n v="0"/>
    <n v="4"/>
    <n v="4"/>
    <n v="4"/>
    <n v="2235"/>
    <n v="1"/>
    <x v="7"/>
    <x v="9"/>
  </r>
  <r>
    <x v="3"/>
    <x v="5"/>
    <x v="333"/>
    <x v="369"/>
    <x v="367"/>
    <n v="0"/>
    <n v="0"/>
    <n v="1"/>
    <n v="1"/>
    <n v="1"/>
    <n v="1886"/>
    <n v="1"/>
    <x v="7"/>
    <x v="9"/>
  </r>
  <r>
    <x v="4"/>
    <x v="5"/>
    <x v="333"/>
    <x v="369"/>
    <x v="367"/>
    <n v="0"/>
    <n v="1"/>
    <n v="6"/>
    <n v="7"/>
    <n v="7"/>
    <n v="2235"/>
    <n v="0.8571428571428571"/>
    <x v="7"/>
    <x v="9"/>
  </r>
  <r>
    <x v="3"/>
    <x v="5"/>
    <x v="177"/>
    <x v="210"/>
    <x v="208"/>
    <n v="0"/>
    <n v="0"/>
    <n v="7"/>
    <n v="7"/>
    <n v="7"/>
    <n v="1886"/>
    <n v="1"/>
    <x v="7"/>
    <x v="9"/>
  </r>
  <r>
    <x v="4"/>
    <x v="5"/>
    <x v="177"/>
    <x v="210"/>
    <x v="208"/>
    <n v="0"/>
    <n v="2"/>
    <n v="4"/>
    <n v="6"/>
    <n v="6"/>
    <n v="2235"/>
    <n v="0.66666666666666663"/>
    <x v="7"/>
    <x v="9"/>
  </r>
  <r>
    <x v="3"/>
    <x v="5"/>
    <x v="367"/>
    <x v="404"/>
    <x v="402"/>
    <n v="0"/>
    <n v="2"/>
    <n v="2"/>
    <n v="4"/>
    <n v="4"/>
    <n v="1886"/>
    <n v="0.5"/>
    <x v="7"/>
    <x v="9"/>
  </r>
  <r>
    <x v="4"/>
    <x v="5"/>
    <x v="367"/>
    <x v="404"/>
    <x v="402"/>
    <n v="0"/>
    <n v="0"/>
    <n v="9"/>
    <n v="9"/>
    <n v="9"/>
    <n v="2235"/>
    <n v="1"/>
    <x v="7"/>
    <x v="9"/>
  </r>
  <r>
    <x v="4"/>
    <x v="5"/>
    <x v="178"/>
    <x v="211"/>
    <x v="209"/>
    <n v="0"/>
    <n v="0"/>
    <n v="9"/>
    <n v="9"/>
    <n v="9"/>
    <n v="2235"/>
    <n v="1"/>
    <x v="7"/>
    <x v="9"/>
  </r>
  <r>
    <x v="3"/>
    <x v="5"/>
    <x v="179"/>
    <x v="212"/>
    <x v="210"/>
    <n v="0"/>
    <n v="0"/>
    <n v="1"/>
    <n v="1"/>
    <n v="1"/>
    <n v="1886"/>
    <n v="1"/>
    <x v="7"/>
    <x v="9"/>
  </r>
  <r>
    <x v="4"/>
    <x v="5"/>
    <x v="179"/>
    <x v="212"/>
    <x v="210"/>
    <n v="0"/>
    <n v="1"/>
    <n v="7"/>
    <n v="8"/>
    <n v="8"/>
    <n v="2235"/>
    <n v="0.875"/>
    <x v="7"/>
    <x v="9"/>
  </r>
  <r>
    <x v="4"/>
    <x v="5"/>
    <x v="180"/>
    <x v="213"/>
    <x v="211"/>
    <n v="0"/>
    <n v="4"/>
    <n v="7"/>
    <n v="11"/>
    <n v="11"/>
    <n v="2235"/>
    <n v="0.63636363636363635"/>
    <x v="7"/>
    <x v="9"/>
  </r>
  <r>
    <x v="4"/>
    <x v="5"/>
    <x v="181"/>
    <x v="214"/>
    <x v="212"/>
    <n v="0"/>
    <n v="0"/>
    <n v="3"/>
    <n v="3"/>
    <n v="3"/>
    <n v="2235"/>
    <n v="1"/>
    <x v="7"/>
    <x v="9"/>
  </r>
  <r>
    <x v="3"/>
    <x v="5"/>
    <x v="182"/>
    <x v="215"/>
    <x v="213"/>
    <n v="0"/>
    <n v="0"/>
    <n v="8"/>
    <n v="8"/>
    <n v="8"/>
    <n v="1886"/>
    <n v="1"/>
    <x v="7"/>
    <x v="9"/>
  </r>
  <r>
    <x v="4"/>
    <x v="5"/>
    <x v="182"/>
    <x v="215"/>
    <x v="213"/>
    <n v="0"/>
    <n v="0"/>
    <n v="5"/>
    <n v="5"/>
    <n v="5"/>
    <n v="2235"/>
    <n v="1"/>
    <x v="7"/>
    <x v="9"/>
  </r>
  <r>
    <x v="3"/>
    <x v="5"/>
    <x v="84"/>
    <x v="117"/>
    <x v="115"/>
    <n v="0"/>
    <n v="0"/>
    <n v="23"/>
    <n v="23"/>
    <n v="23"/>
    <n v="1886"/>
    <n v="1"/>
    <x v="7"/>
    <x v="9"/>
  </r>
  <r>
    <x v="4"/>
    <x v="5"/>
    <x v="84"/>
    <x v="117"/>
    <x v="115"/>
    <n v="0"/>
    <n v="1"/>
    <n v="2"/>
    <n v="3"/>
    <n v="3"/>
    <n v="2235"/>
    <n v="0.66666666666666663"/>
    <x v="7"/>
    <x v="9"/>
  </r>
  <r>
    <x v="3"/>
    <x v="5"/>
    <x v="183"/>
    <x v="216"/>
    <x v="214"/>
    <n v="0"/>
    <n v="0"/>
    <n v="4"/>
    <n v="4"/>
    <n v="4"/>
    <n v="1886"/>
    <n v="1"/>
    <x v="7"/>
    <x v="9"/>
  </r>
  <r>
    <x v="4"/>
    <x v="5"/>
    <x v="183"/>
    <x v="216"/>
    <x v="214"/>
    <n v="0"/>
    <n v="1"/>
    <n v="6"/>
    <n v="7"/>
    <n v="7"/>
    <n v="2235"/>
    <n v="0.8571428571428571"/>
    <x v="7"/>
    <x v="9"/>
  </r>
  <r>
    <x v="3"/>
    <x v="5"/>
    <x v="184"/>
    <x v="217"/>
    <x v="215"/>
    <n v="0"/>
    <n v="0"/>
    <n v="3"/>
    <n v="3"/>
    <n v="3"/>
    <n v="1886"/>
    <n v="1"/>
    <x v="7"/>
    <x v="9"/>
  </r>
  <r>
    <x v="4"/>
    <x v="5"/>
    <x v="184"/>
    <x v="217"/>
    <x v="215"/>
    <n v="0"/>
    <n v="3"/>
    <n v="3"/>
    <n v="6"/>
    <n v="6"/>
    <n v="2235"/>
    <n v="0.5"/>
    <x v="7"/>
    <x v="9"/>
  </r>
  <r>
    <x v="3"/>
    <x v="5"/>
    <x v="185"/>
    <x v="218"/>
    <x v="216"/>
    <n v="0"/>
    <n v="0"/>
    <n v="41"/>
    <n v="41"/>
    <n v="41"/>
    <n v="1886"/>
    <n v="1"/>
    <x v="7"/>
    <x v="9"/>
  </r>
  <r>
    <x v="4"/>
    <x v="5"/>
    <x v="185"/>
    <x v="218"/>
    <x v="216"/>
    <n v="0"/>
    <n v="0"/>
    <n v="9"/>
    <n v="9"/>
    <n v="9"/>
    <n v="2235"/>
    <n v="1"/>
    <x v="7"/>
    <x v="9"/>
  </r>
  <r>
    <x v="3"/>
    <x v="5"/>
    <x v="85"/>
    <x v="118"/>
    <x v="116"/>
    <n v="0"/>
    <n v="17"/>
    <n v="112"/>
    <n v="129"/>
    <n v="129"/>
    <n v="1886"/>
    <n v="0.86821705426356588"/>
    <x v="7"/>
    <x v="9"/>
  </r>
  <r>
    <x v="4"/>
    <x v="5"/>
    <x v="85"/>
    <x v="118"/>
    <x v="116"/>
    <n v="0"/>
    <n v="0"/>
    <n v="8"/>
    <n v="8"/>
    <n v="8"/>
    <n v="2235"/>
    <n v="1"/>
    <x v="7"/>
    <x v="9"/>
  </r>
  <r>
    <x v="3"/>
    <x v="5"/>
    <x v="186"/>
    <x v="219"/>
    <x v="217"/>
    <n v="0"/>
    <n v="0"/>
    <n v="3"/>
    <n v="3"/>
    <n v="3"/>
    <n v="1886"/>
    <n v="1"/>
    <x v="7"/>
    <x v="9"/>
  </r>
  <r>
    <x v="4"/>
    <x v="5"/>
    <x v="186"/>
    <x v="219"/>
    <x v="217"/>
    <n v="0"/>
    <n v="1"/>
    <n v="5"/>
    <n v="6"/>
    <n v="6"/>
    <n v="2235"/>
    <n v="0.83333333333333337"/>
    <x v="7"/>
    <x v="9"/>
  </r>
  <r>
    <x v="3"/>
    <x v="5"/>
    <x v="299"/>
    <x v="335"/>
    <x v="333"/>
    <n v="0"/>
    <n v="0"/>
    <n v="51"/>
    <n v="51"/>
    <n v="51"/>
    <n v="1886"/>
    <n v="1"/>
    <x v="7"/>
    <x v="9"/>
  </r>
  <r>
    <x v="4"/>
    <x v="5"/>
    <x v="299"/>
    <x v="335"/>
    <x v="333"/>
    <n v="0"/>
    <n v="0"/>
    <n v="5"/>
    <n v="5"/>
    <n v="5"/>
    <n v="2235"/>
    <n v="1"/>
    <x v="7"/>
    <x v="9"/>
  </r>
  <r>
    <x v="3"/>
    <x v="5"/>
    <x v="187"/>
    <x v="220"/>
    <x v="218"/>
    <n v="0"/>
    <n v="0"/>
    <n v="2"/>
    <n v="2"/>
    <n v="2"/>
    <n v="1886"/>
    <n v="1"/>
    <x v="7"/>
    <x v="9"/>
  </r>
  <r>
    <x v="4"/>
    <x v="5"/>
    <x v="187"/>
    <x v="220"/>
    <x v="218"/>
    <n v="0"/>
    <n v="0"/>
    <n v="5"/>
    <n v="5"/>
    <n v="5"/>
    <n v="2235"/>
    <n v="1"/>
    <x v="7"/>
    <x v="9"/>
  </r>
  <r>
    <x v="3"/>
    <x v="5"/>
    <x v="54"/>
    <x v="87"/>
    <x v="85"/>
    <n v="0"/>
    <n v="0"/>
    <n v="1"/>
    <n v="1"/>
    <n v="1"/>
    <n v="1886"/>
    <n v="1"/>
    <x v="7"/>
    <x v="9"/>
  </r>
  <r>
    <x v="4"/>
    <x v="5"/>
    <x v="54"/>
    <x v="87"/>
    <x v="85"/>
    <n v="0"/>
    <n v="2"/>
    <n v="3"/>
    <n v="5"/>
    <n v="5"/>
    <n v="2235"/>
    <n v="0.6"/>
    <x v="7"/>
    <x v="9"/>
  </r>
  <r>
    <x v="3"/>
    <x v="5"/>
    <x v="188"/>
    <x v="221"/>
    <x v="219"/>
    <n v="0"/>
    <n v="3"/>
    <n v="5"/>
    <n v="8"/>
    <n v="8"/>
    <n v="1886"/>
    <n v="0.625"/>
    <x v="7"/>
    <x v="9"/>
  </r>
  <r>
    <x v="4"/>
    <x v="5"/>
    <x v="188"/>
    <x v="221"/>
    <x v="219"/>
    <n v="0"/>
    <n v="0"/>
    <n v="3"/>
    <n v="3"/>
    <n v="3"/>
    <n v="2235"/>
    <n v="1"/>
    <x v="7"/>
    <x v="9"/>
  </r>
  <r>
    <x v="3"/>
    <x v="5"/>
    <x v="86"/>
    <x v="119"/>
    <x v="117"/>
    <n v="0"/>
    <n v="0"/>
    <n v="2"/>
    <n v="2"/>
    <n v="2"/>
    <n v="1886"/>
    <n v="1"/>
    <x v="7"/>
    <x v="9"/>
  </r>
  <r>
    <x v="4"/>
    <x v="5"/>
    <x v="86"/>
    <x v="119"/>
    <x v="117"/>
    <n v="0"/>
    <n v="0"/>
    <n v="8"/>
    <n v="8"/>
    <n v="8"/>
    <n v="2235"/>
    <n v="1"/>
    <x v="7"/>
    <x v="9"/>
  </r>
  <r>
    <x v="3"/>
    <x v="5"/>
    <x v="189"/>
    <x v="222"/>
    <x v="220"/>
    <n v="0"/>
    <n v="1"/>
    <n v="7"/>
    <n v="8"/>
    <n v="8"/>
    <n v="1886"/>
    <n v="0.875"/>
    <x v="7"/>
    <x v="9"/>
  </r>
  <r>
    <x v="4"/>
    <x v="5"/>
    <x v="189"/>
    <x v="222"/>
    <x v="220"/>
    <n v="0"/>
    <n v="1"/>
    <n v="2"/>
    <n v="3"/>
    <n v="3"/>
    <n v="2235"/>
    <n v="0.66666666666666663"/>
    <x v="7"/>
    <x v="9"/>
  </r>
  <r>
    <x v="3"/>
    <x v="5"/>
    <x v="190"/>
    <x v="223"/>
    <x v="221"/>
    <n v="0"/>
    <n v="0"/>
    <n v="5"/>
    <n v="5"/>
    <n v="5"/>
    <n v="1886"/>
    <n v="1"/>
    <x v="7"/>
    <x v="9"/>
  </r>
  <r>
    <x v="4"/>
    <x v="5"/>
    <x v="190"/>
    <x v="223"/>
    <x v="221"/>
    <n v="0"/>
    <n v="0"/>
    <n v="4"/>
    <n v="4"/>
    <n v="4"/>
    <n v="2235"/>
    <n v="1"/>
    <x v="7"/>
    <x v="9"/>
  </r>
  <r>
    <x v="4"/>
    <x v="5"/>
    <x v="191"/>
    <x v="224"/>
    <x v="222"/>
    <n v="0"/>
    <n v="0"/>
    <n v="2"/>
    <n v="2"/>
    <n v="2"/>
    <n v="2235"/>
    <n v="1"/>
    <x v="7"/>
    <x v="9"/>
  </r>
  <r>
    <x v="3"/>
    <x v="5"/>
    <x v="55"/>
    <x v="88"/>
    <x v="86"/>
    <n v="0"/>
    <n v="0"/>
    <n v="1"/>
    <n v="1"/>
    <n v="1"/>
    <n v="1886"/>
    <n v="1"/>
    <x v="7"/>
    <x v="9"/>
  </r>
  <r>
    <x v="4"/>
    <x v="5"/>
    <x v="55"/>
    <x v="88"/>
    <x v="86"/>
    <n v="0"/>
    <n v="0"/>
    <n v="4"/>
    <n v="4"/>
    <n v="4"/>
    <n v="2235"/>
    <n v="1"/>
    <x v="7"/>
    <x v="9"/>
  </r>
  <r>
    <x v="3"/>
    <x v="5"/>
    <x v="56"/>
    <x v="89"/>
    <x v="87"/>
    <n v="0"/>
    <n v="0"/>
    <n v="1"/>
    <n v="1"/>
    <n v="1"/>
    <n v="1886"/>
    <n v="1"/>
    <x v="7"/>
    <x v="9"/>
  </r>
  <r>
    <x v="4"/>
    <x v="5"/>
    <x v="56"/>
    <x v="89"/>
    <x v="87"/>
    <n v="0"/>
    <n v="0"/>
    <n v="3"/>
    <n v="3"/>
    <n v="3"/>
    <n v="2235"/>
    <n v="1"/>
    <x v="7"/>
    <x v="9"/>
  </r>
  <r>
    <x v="3"/>
    <x v="5"/>
    <x v="192"/>
    <x v="225"/>
    <x v="223"/>
    <n v="0"/>
    <n v="2"/>
    <n v="0"/>
    <n v="2"/>
    <n v="2"/>
    <n v="1886"/>
    <n v="0"/>
    <x v="7"/>
    <x v="9"/>
  </r>
  <r>
    <x v="4"/>
    <x v="5"/>
    <x v="192"/>
    <x v="225"/>
    <x v="223"/>
    <n v="0"/>
    <n v="1"/>
    <n v="3"/>
    <n v="4"/>
    <n v="4"/>
    <n v="2235"/>
    <n v="0.75"/>
    <x v="7"/>
    <x v="9"/>
  </r>
  <r>
    <x v="3"/>
    <x v="5"/>
    <x v="193"/>
    <x v="226"/>
    <x v="224"/>
    <n v="0"/>
    <n v="0"/>
    <n v="2"/>
    <n v="2"/>
    <n v="2"/>
    <n v="1886"/>
    <n v="1"/>
    <x v="7"/>
    <x v="9"/>
  </r>
  <r>
    <x v="4"/>
    <x v="5"/>
    <x v="193"/>
    <x v="226"/>
    <x v="224"/>
    <n v="0"/>
    <n v="0"/>
    <n v="7"/>
    <n v="7"/>
    <n v="7"/>
    <n v="2235"/>
    <n v="1"/>
    <x v="7"/>
    <x v="9"/>
  </r>
  <r>
    <x v="3"/>
    <x v="5"/>
    <x v="194"/>
    <x v="227"/>
    <x v="225"/>
    <n v="0"/>
    <n v="1"/>
    <n v="3"/>
    <n v="4"/>
    <n v="4"/>
    <n v="1886"/>
    <n v="0.75"/>
    <x v="7"/>
    <x v="9"/>
  </r>
  <r>
    <x v="4"/>
    <x v="5"/>
    <x v="194"/>
    <x v="227"/>
    <x v="225"/>
    <n v="0"/>
    <n v="1"/>
    <n v="3"/>
    <n v="4"/>
    <n v="4"/>
    <n v="2235"/>
    <n v="0.75"/>
    <x v="7"/>
    <x v="9"/>
  </r>
  <r>
    <x v="3"/>
    <x v="5"/>
    <x v="87"/>
    <x v="120"/>
    <x v="118"/>
    <n v="0"/>
    <n v="0"/>
    <n v="1"/>
    <n v="1"/>
    <n v="1"/>
    <n v="1886"/>
    <n v="1"/>
    <x v="7"/>
    <x v="9"/>
  </r>
  <r>
    <x v="4"/>
    <x v="5"/>
    <x v="87"/>
    <x v="120"/>
    <x v="118"/>
    <n v="0"/>
    <n v="2"/>
    <n v="4"/>
    <n v="6"/>
    <n v="6"/>
    <n v="2235"/>
    <n v="0.66666666666666663"/>
    <x v="7"/>
    <x v="9"/>
  </r>
  <r>
    <x v="3"/>
    <x v="5"/>
    <x v="57"/>
    <x v="90"/>
    <x v="88"/>
    <n v="0"/>
    <n v="0"/>
    <n v="7"/>
    <n v="7"/>
    <n v="7"/>
    <n v="1886"/>
    <n v="1"/>
    <x v="7"/>
    <x v="9"/>
  </r>
  <r>
    <x v="4"/>
    <x v="5"/>
    <x v="57"/>
    <x v="90"/>
    <x v="88"/>
    <n v="0"/>
    <n v="0"/>
    <n v="13"/>
    <n v="13"/>
    <n v="13"/>
    <n v="2235"/>
    <n v="1"/>
    <x v="7"/>
    <x v="9"/>
  </r>
  <r>
    <x v="3"/>
    <x v="5"/>
    <x v="195"/>
    <x v="228"/>
    <x v="226"/>
    <n v="0"/>
    <n v="0"/>
    <n v="4"/>
    <n v="4"/>
    <n v="4"/>
    <n v="1886"/>
    <n v="1"/>
    <x v="7"/>
    <x v="9"/>
  </r>
  <r>
    <x v="4"/>
    <x v="5"/>
    <x v="195"/>
    <x v="228"/>
    <x v="226"/>
    <n v="0"/>
    <n v="2"/>
    <n v="3"/>
    <n v="5"/>
    <n v="5"/>
    <n v="2235"/>
    <n v="0.6"/>
    <x v="7"/>
    <x v="9"/>
  </r>
  <r>
    <x v="3"/>
    <x v="5"/>
    <x v="196"/>
    <x v="229"/>
    <x v="227"/>
    <n v="0"/>
    <n v="0"/>
    <n v="1"/>
    <n v="1"/>
    <n v="1"/>
    <n v="1886"/>
    <n v="1"/>
    <x v="7"/>
    <x v="9"/>
  </r>
  <r>
    <x v="4"/>
    <x v="5"/>
    <x v="196"/>
    <x v="229"/>
    <x v="227"/>
    <n v="0"/>
    <n v="0"/>
    <n v="6"/>
    <n v="6"/>
    <n v="6"/>
    <n v="2235"/>
    <n v="1"/>
    <x v="7"/>
    <x v="9"/>
  </r>
  <r>
    <x v="3"/>
    <x v="5"/>
    <x v="58"/>
    <x v="91"/>
    <x v="89"/>
    <n v="0"/>
    <n v="0"/>
    <n v="5"/>
    <n v="5"/>
    <n v="5"/>
    <n v="1886"/>
    <n v="1"/>
    <x v="7"/>
    <x v="9"/>
  </r>
  <r>
    <x v="4"/>
    <x v="5"/>
    <x v="58"/>
    <x v="91"/>
    <x v="89"/>
    <n v="0"/>
    <n v="2"/>
    <n v="10"/>
    <n v="12"/>
    <n v="12"/>
    <n v="2235"/>
    <n v="0.83333333333333337"/>
    <x v="7"/>
    <x v="9"/>
  </r>
  <r>
    <x v="3"/>
    <x v="5"/>
    <x v="197"/>
    <x v="230"/>
    <x v="228"/>
    <n v="0"/>
    <n v="1"/>
    <n v="0"/>
    <n v="1"/>
    <n v="1"/>
    <n v="1886"/>
    <n v="0"/>
    <x v="7"/>
    <x v="9"/>
  </r>
  <r>
    <x v="4"/>
    <x v="5"/>
    <x v="197"/>
    <x v="230"/>
    <x v="228"/>
    <n v="0"/>
    <n v="0"/>
    <n v="6"/>
    <n v="6"/>
    <n v="6"/>
    <n v="2235"/>
    <n v="1"/>
    <x v="7"/>
    <x v="9"/>
  </r>
  <r>
    <x v="3"/>
    <x v="5"/>
    <x v="59"/>
    <x v="92"/>
    <x v="90"/>
    <n v="0"/>
    <n v="0"/>
    <n v="1"/>
    <n v="1"/>
    <n v="1"/>
    <n v="1886"/>
    <n v="1"/>
    <x v="7"/>
    <x v="9"/>
  </r>
  <r>
    <x v="4"/>
    <x v="5"/>
    <x v="59"/>
    <x v="92"/>
    <x v="90"/>
    <n v="0"/>
    <n v="1"/>
    <n v="5"/>
    <n v="6"/>
    <n v="6"/>
    <n v="2235"/>
    <n v="0.83333333333333337"/>
    <x v="7"/>
    <x v="9"/>
  </r>
  <r>
    <x v="3"/>
    <x v="5"/>
    <x v="198"/>
    <x v="231"/>
    <x v="229"/>
    <n v="0"/>
    <n v="0"/>
    <n v="2"/>
    <n v="2"/>
    <n v="2"/>
    <n v="1886"/>
    <n v="1"/>
    <x v="7"/>
    <x v="9"/>
  </r>
  <r>
    <x v="4"/>
    <x v="5"/>
    <x v="198"/>
    <x v="231"/>
    <x v="229"/>
    <n v="0"/>
    <n v="0"/>
    <n v="4"/>
    <n v="4"/>
    <n v="4"/>
    <n v="2235"/>
    <n v="1"/>
    <x v="7"/>
    <x v="9"/>
  </r>
  <r>
    <x v="3"/>
    <x v="5"/>
    <x v="111"/>
    <x v="144"/>
    <x v="142"/>
    <n v="0"/>
    <n v="2"/>
    <n v="0"/>
    <n v="2"/>
    <n v="2"/>
    <n v="1886"/>
    <n v="0"/>
    <x v="7"/>
    <x v="9"/>
  </r>
  <r>
    <x v="4"/>
    <x v="5"/>
    <x v="111"/>
    <x v="144"/>
    <x v="142"/>
    <n v="0"/>
    <n v="5"/>
    <n v="7"/>
    <n v="12"/>
    <n v="12"/>
    <n v="2235"/>
    <n v="0.58333333333333337"/>
    <x v="7"/>
    <x v="9"/>
  </r>
  <r>
    <x v="3"/>
    <x v="5"/>
    <x v="112"/>
    <x v="145"/>
    <x v="143"/>
    <n v="0"/>
    <n v="0"/>
    <n v="8"/>
    <n v="8"/>
    <n v="8"/>
    <n v="1886"/>
    <n v="1"/>
    <x v="7"/>
    <x v="9"/>
  </r>
  <r>
    <x v="4"/>
    <x v="5"/>
    <x v="112"/>
    <x v="145"/>
    <x v="143"/>
    <n v="0"/>
    <n v="0"/>
    <n v="6"/>
    <n v="6"/>
    <n v="6"/>
    <n v="2235"/>
    <n v="1"/>
    <x v="7"/>
    <x v="9"/>
  </r>
  <r>
    <x v="3"/>
    <x v="5"/>
    <x v="199"/>
    <x v="232"/>
    <x v="230"/>
    <n v="0"/>
    <n v="0"/>
    <n v="6"/>
    <n v="6"/>
    <n v="6"/>
    <n v="1886"/>
    <n v="1"/>
    <x v="7"/>
    <x v="9"/>
  </r>
  <r>
    <x v="4"/>
    <x v="5"/>
    <x v="199"/>
    <x v="232"/>
    <x v="230"/>
    <n v="0"/>
    <n v="0"/>
    <n v="3"/>
    <n v="3"/>
    <n v="3"/>
    <n v="2235"/>
    <n v="1"/>
    <x v="7"/>
    <x v="9"/>
  </r>
  <r>
    <x v="3"/>
    <x v="5"/>
    <x v="200"/>
    <x v="233"/>
    <x v="231"/>
    <n v="0"/>
    <n v="0"/>
    <n v="6"/>
    <n v="6"/>
    <n v="6"/>
    <n v="1886"/>
    <n v="1"/>
    <x v="7"/>
    <x v="9"/>
  </r>
  <r>
    <x v="4"/>
    <x v="5"/>
    <x v="200"/>
    <x v="233"/>
    <x v="231"/>
    <n v="0"/>
    <n v="1"/>
    <n v="9"/>
    <n v="10"/>
    <n v="10"/>
    <n v="2235"/>
    <n v="0.9"/>
    <x v="7"/>
    <x v="9"/>
  </r>
  <r>
    <x v="3"/>
    <x v="5"/>
    <x v="208"/>
    <x v="241"/>
    <x v="239"/>
    <n v="0"/>
    <n v="0"/>
    <n v="1"/>
    <n v="1"/>
    <n v="1"/>
    <n v="1886"/>
    <n v="1"/>
    <x v="7"/>
    <x v="9"/>
  </r>
  <r>
    <x v="4"/>
    <x v="5"/>
    <x v="208"/>
    <x v="241"/>
    <x v="239"/>
    <n v="0"/>
    <n v="0"/>
    <n v="6"/>
    <n v="6"/>
    <n v="6"/>
    <n v="2235"/>
    <n v="1"/>
    <x v="7"/>
    <x v="9"/>
  </r>
  <r>
    <x v="3"/>
    <x v="5"/>
    <x v="209"/>
    <x v="242"/>
    <x v="240"/>
    <n v="0"/>
    <n v="0"/>
    <n v="7"/>
    <n v="7"/>
    <n v="7"/>
    <n v="1886"/>
    <n v="1"/>
    <x v="7"/>
    <x v="9"/>
  </r>
  <r>
    <x v="4"/>
    <x v="5"/>
    <x v="209"/>
    <x v="242"/>
    <x v="240"/>
    <n v="0"/>
    <n v="0"/>
    <n v="7"/>
    <n v="7"/>
    <n v="7"/>
    <n v="2235"/>
    <n v="1"/>
    <x v="7"/>
    <x v="9"/>
  </r>
  <r>
    <x v="3"/>
    <x v="5"/>
    <x v="210"/>
    <x v="243"/>
    <x v="241"/>
    <n v="0"/>
    <n v="0"/>
    <n v="11"/>
    <n v="11"/>
    <n v="11"/>
    <n v="1886"/>
    <n v="1"/>
    <x v="7"/>
    <x v="9"/>
  </r>
  <r>
    <x v="4"/>
    <x v="5"/>
    <x v="210"/>
    <x v="243"/>
    <x v="241"/>
    <n v="0"/>
    <n v="0"/>
    <n v="6"/>
    <n v="6"/>
    <n v="6"/>
    <n v="2235"/>
    <n v="1"/>
    <x v="7"/>
    <x v="9"/>
  </r>
  <r>
    <x v="3"/>
    <x v="5"/>
    <x v="211"/>
    <x v="244"/>
    <x v="242"/>
    <n v="0"/>
    <n v="0"/>
    <n v="1"/>
    <n v="1"/>
    <n v="1"/>
    <n v="1886"/>
    <n v="1"/>
    <x v="7"/>
    <x v="9"/>
  </r>
  <r>
    <x v="4"/>
    <x v="5"/>
    <x v="211"/>
    <x v="244"/>
    <x v="242"/>
    <n v="0"/>
    <n v="0"/>
    <n v="3"/>
    <n v="3"/>
    <n v="3"/>
    <n v="2235"/>
    <n v="1"/>
    <x v="7"/>
    <x v="9"/>
  </r>
  <r>
    <x v="3"/>
    <x v="5"/>
    <x v="88"/>
    <x v="121"/>
    <x v="119"/>
    <n v="0"/>
    <n v="0"/>
    <n v="2"/>
    <n v="2"/>
    <n v="2"/>
    <n v="1886"/>
    <n v="1"/>
    <x v="7"/>
    <x v="9"/>
  </r>
  <r>
    <x v="4"/>
    <x v="5"/>
    <x v="88"/>
    <x v="121"/>
    <x v="119"/>
    <n v="0"/>
    <n v="0"/>
    <n v="2"/>
    <n v="2"/>
    <n v="2"/>
    <n v="2235"/>
    <n v="1"/>
    <x v="7"/>
    <x v="9"/>
  </r>
  <r>
    <x v="3"/>
    <x v="5"/>
    <x v="300"/>
    <x v="336"/>
    <x v="334"/>
    <n v="0"/>
    <n v="0"/>
    <n v="2"/>
    <n v="2"/>
    <n v="2"/>
    <n v="1886"/>
    <n v="1"/>
    <x v="7"/>
    <x v="9"/>
  </r>
  <r>
    <x v="4"/>
    <x v="5"/>
    <x v="300"/>
    <x v="336"/>
    <x v="334"/>
    <n v="0"/>
    <n v="0"/>
    <n v="6"/>
    <n v="6"/>
    <n v="6"/>
    <n v="2235"/>
    <n v="1"/>
    <x v="7"/>
    <x v="9"/>
  </r>
  <r>
    <x v="4"/>
    <x v="5"/>
    <x v="212"/>
    <x v="245"/>
    <x v="243"/>
    <n v="0"/>
    <n v="1"/>
    <n v="2"/>
    <n v="3"/>
    <n v="3"/>
    <n v="2235"/>
    <n v="0.66666666666666663"/>
    <x v="7"/>
    <x v="9"/>
  </r>
  <r>
    <x v="3"/>
    <x v="5"/>
    <x v="213"/>
    <x v="246"/>
    <x v="244"/>
    <n v="0"/>
    <n v="0"/>
    <n v="2"/>
    <n v="2"/>
    <n v="2"/>
    <n v="1886"/>
    <n v="1"/>
    <x v="7"/>
    <x v="9"/>
  </r>
  <r>
    <x v="4"/>
    <x v="5"/>
    <x v="213"/>
    <x v="246"/>
    <x v="244"/>
    <n v="0"/>
    <n v="0"/>
    <n v="1"/>
    <n v="1"/>
    <n v="1"/>
    <n v="2235"/>
    <n v="1"/>
    <x v="7"/>
    <x v="9"/>
  </r>
  <r>
    <x v="3"/>
    <x v="5"/>
    <x v="60"/>
    <x v="93"/>
    <x v="91"/>
    <n v="0"/>
    <n v="0"/>
    <n v="4"/>
    <n v="4"/>
    <n v="4"/>
    <n v="1886"/>
    <n v="1"/>
    <x v="7"/>
    <x v="9"/>
  </r>
  <r>
    <x v="4"/>
    <x v="5"/>
    <x v="60"/>
    <x v="93"/>
    <x v="91"/>
    <n v="0"/>
    <n v="1"/>
    <n v="3"/>
    <n v="4"/>
    <n v="4"/>
    <n v="2235"/>
    <n v="0.75"/>
    <x v="7"/>
    <x v="9"/>
  </r>
  <r>
    <x v="3"/>
    <x v="5"/>
    <x v="214"/>
    <x v="247"/>
    <x v="245"/>
    <n v="0"/>
    <n v="0"/>
    <n v="8"/>
    <n v="8"/>
    <n v="8"/>
    <n v="1886"/>
    <n v="1"/>
    <x v="7"/>
    <x v="9"/>
  </r>
  <r>
    <x v="4"/>
    <x v="5"/>
    <x v="214"/>
    <x v="247"/>
    <x v="245"/>
    <n v="0"/>
    <n v="0"/>
    <n v="5"/>
    <n v="5"/>
    <n v="5"/>
    <n v="2235"/>
    <n v="1"/>
    <x v="7"/>
    <x v="9"/>
  </r>
  <r>
    <x v="3"/>
    <x v="5"/>
    <x v="215"/>
    <x v="248"/>
    <x v="246"/>
    <n v="0"/>
    <n v="0"/>
    <n v="1"/>
    <n v="1"/>
    <n v="1"/>
    <n v="1886"/>
    <n v="1"/>
    <x v="7"/>
    <x v="9"/>
  </r>
  <r>
    <x v="4"/>
    <x v="5"/>
    <x v="215"/>
    <x v="248"/>
    <x v="246"/>
    <n v="0"/>
    <n v="0"/>
    <n v="1"/>
    <n v="1"/>
    <n v="1"/>
    <n v="2235"/>
    <n v="1"/>
    <x v="7"/>
    <x v="9"/>
  </r>
  <r>
    <x v="3"/>
    <x v="5"/>
    <x v="216"/>
    <x v="249"/>
    <x v="247"/>
    <n v="0"/>
    <n v="2"/>
    <n v="3"/>
    <n v="5"/>
    <n v="5"/>
    <n v="1886"/>
    <n v="0.6"/>
    <x v="7"/>
    <x v="9"/>
  </r>
  <r>
    <x v="4"/>
    <x v="5"/>
    <x v="216"/>
    <x v="249"/>
    <x v="247"/>
    <n v="0"/>
    <n v="0"/>
    <n v="5"/>
    <n v="5"/>
    <n v="5"/>
    <n v="2235"/>
    <n v="1"/>
    <x v="7"/>
    <x v="9"/>
  </r>
  <r>
    <x v="3"/>
    <x v="5"/>
    <x v="61"/>
    <x v="94"/>
    <x v="92"/>
    <n v="0"/>
    <n v="0"/>
    <n v="3"/>
    <n v="3"/>
    <n v="3"/>
    <n v="1886"/>
    <n v="1"/>
    <x v="7"/>
    <x v="9"/>
  </r>
  <r>
    <x v="4"/>
    <x v="5"/>
    <x v="61"/>
    <x v="94"/>
    <x v="92"/>
    <n v="0"/>
    <n v="0"/>
    <n v="6"/>
    <n v="6"/>
    <n v="6"/>
    <n v="2235"/>
    <n v="1"/>
    <x v="7"/>
    <x v="9"/>
  </r>
  <r>
    <x v="3"/>
    <x v="5"/>
    <x v="217"/>
    <x v="250"/>
    <x v="248"/>
    <n v="0"/>
    <n v="0"/>
    <n v="6"/>
    <n v="6"/>
    <n v="6"/>
    <n v="1886"/>
    <n v="1"/>
    <x v="7"/>
    <x v="9"/>
  </r>
  <r>
    <x v="4"/>
    <x v="5"/>
    <x v="217"/>
    <x v="250"/>
    <x v="248"/>
    <n v="0"/>
    <n v="0"/>
    <n v="4"/>
    <n v="4"/>
    <n v="4"/>
    <n v="2235"/>
    <n v="1"/>
    <x v="7"/>
    <x v="9"/>
  </r>
  <r>
    <x v="3"/>
    <x v="5"/>
    <x v="218"/>
    <x v="251"/>
    <x v="249"/>
    <n v="0"/>
    <n v="0"/>
    <n v="1"/>
    <n v="1"/>
    <n v="1"/>
    <n v="1886"/>
    <n v="1"/>
    <x v="7"/>
    <x v="9"/>
  </r>
  <r>
    <x v="4"/>
    <x v="5"/>
    <x v="218"/>
    <x v="251"/>
    <x v="249"/>
    <n v="0"/>
    <n v="0"/>
    <n v="10"/>
    <n v="10"/>
    <n v="10"/>
    <n v="2235"/>
    <n v="1"/>
    <x v="7"/>
    <x v="9"/>
  </r>
  <r>
    <x v="3"/>
    <x v="5"/>
    <x v="219"/>
    <x v="252"/>
    <x v="250"/>
    <n v="0"/>
    <n v="0"/>
    <n v="1"/>
    <n v="1"/>
    <n v="1"/>
    <n v="1886"/>
    <n v="1"/>
    <x v="7"/>
    <x v="9"/>
  </r>
  <r>
    <x v="4"/>
    <x v="5"/>
    <x v="219"/>
    <x v="252"/>
    <x v="250"/>
    <n v="0"/>
    <n v="0"/>
    <n v="6"/>
    <n v="6"/>
    <n v="6"/>
    <n v="2235"/>
    <n v="1"/>
    <x v="7"/>
    <x v="9"/>
  </r>
  <r>
    <x v="3"/>
    <x v="5"/>
    <x v="301"/>
    <x v="337"/>
    <x v="335"/>
    <n v="0"/>
    <n v="1"/>
    <n v="0"/>
    <n v="1"/>
    <n v="1"/>
    <n v="1886"/>
    <n v="0"/>
    <x v="7"/>
    <x v="9"/>
  </r>
  <r>
    <x v="4"/>
    <x v="5"/>
    <x v="301"/>
    <x v="337"/>
    <x v="335"/>
    <n v="0"/>
    <n v="3"/>
    <n v="1"/>
    <n v="4"/>
    <n v="4"/>
    <n v="2235"/>
    <n v="0.25"/>
    <x v="7"/>
    <x v="9"/>
  </r>
  <r>
    <x v="3"/>
    <x v="5"/>
    <x v="220"/>
    <x v="253"/>
    <x v="251"/>
    <n v="0"/>
    <n v="0"/>
    <n v="1"/>
    <n v="1"/>
    <n v="1"/>
    <n v="1886"/>
    <n v="1"/>
    <x v="7"/>
    <x v="9"/>
  </r>
  <r>
    <x v="4"/>
    <x v="5"/>
    <x v="220"/>
    <x v="253"/>
    <x v="251"/>
    <n v="0"/>
    <n v="2"/>
    <n v="6"/>
    <n v="8"/>
    <n v="8"/>
    <n v="2235"/>
    <n v="0.75"/>
    <x v="7"/>
    <x v="9"/>
  </r>
  <r>
    <x v="3"/>
    <x v="5"/>
    <x v="221"/>
    <x v="254"/>
    <x v="252"/>
    <n v="0"/>
    <n v="2"/>
    <n v="0"/>
    <n v="2"/>
    <n v="2"/>
    <n v="1886"/>
    <n v="0"/>
    <x v="7"/>
    <x v="9"/>
  </r>
  <r>
    <x v="4"/>
    <x v="5"/>
    <x v="221"/>
    <x v="254"/>
    <x v="252"/>
    <n v="0"/>
    <n v="2"/>
    <n v="2"/>
    <n v="4"/>
    <n v="4"/>
    <n v="2235"/>
    <n v="0.5"/>
    <x v="7"/>
    <x v="9"/>
  </r>
  <r>
    <x v="3"/>
    <x v="5"/>
    <x v="222"/>
    <x v="255"/>
    <x v="253"/>
    <n v="0"/>
    <n v="0"/>
    <n v="4"/>
    <n v="4"/>
    <n v="4"/>
    <n v="1886"/>
    <n v="1"/>
    <x v="7"/>
    <x v="9"/>
  </r>
  <r>
    <x v="4"/>
    <x v="5"/>
    <x v="222"/>
    <x v="255"/>
    <x v="253"/>
    <n v="0"/>
    <n v="0"/>
    <n v="14"/>
    <n v="14"/>
    <n v="14"/>
    <n v="2235"/>
    <n v="1"/>
    <x v="7"/>
    <x v="9"/>
  </r>
  <r>
    <x v="3"/>
    <x v="5"/>
    <x v="223"/>
    <x v="256"/>
    <x v="254"/>
    <n v="0"/>
    <n v="2"/>
    <n v="0"/>
    <n v="2"/>
    <n v="2"/>
    <n v="1886"/>
    <n v="0"/>
    <x v="7"/>
    <x v="9"/>
  </r>
  <r>
    <x v="4"/>
    <x v="5"/>
    <x v="223"/>
    <x v="256"/>
    <x v="254"/>
    <n v="0"/>
    <n v="8"/>
    <n v="3"/>
    <n v="11"/>
    <n v="11"/>
    <n v="2235"/>
    <n v="0.27272727272727271"/>
    <x v="7"/>
    <x v="9"/>
  </r>
  <r>
    <x v="3"/>
    <x v="5"/>
    <x v="224"/>
    <x v="257"/>
    <x v="255"/>
    <n v="0"/>
    <n v="0"/>
    <n v="4"/>
    <n v="4"/>
    <n v="4"/>
    <n v="1886"/>
    <n v="1"/>
    <x v="7"/>
    <x v="9"/>
  </r>
  <r>
    <x v="4"/>
    <x v="5"/>
    <x v="224"/>
    <x v="257"/>
    <x v="255"/>
    <n v="0"/>
    <n v="0"/>
    <n v="5"/>
    <n v="5"/>
    <n v="5"/>
    <n v="2235"/>
    <n v="1"/>
    <x v="7"/>
    <x v="9"/>
  </r>
  <r>
    <x v="4"/>
    <x v="5"/>
    <x v="225"/>
    <x v="258"/>
    <x v="256"/>
    <n v="0"/>
    <n v="0"/>
    <n v="4"/>
    <n v="4"/>
    <n v="4"/>
    <n v="2235"/>
    <n v="1"/>
    <x v="7"/>
    <x v="9"/>
  </r>
  <r>
    <x v="3"/>
    <x v="5"/>
    <x v="226"/>
    <x v="259"/>
    <x v="257"/>
    <n v="0"/>
    <n v="0"/>
    <n v="1"/>
    <n v="1"/>
    <n v="1"/>
    <n v="1886"/>
    <n v="1"/>
    <x v="7"/>
    <x v="9"/>
  </r>
  <r>
    <x v="4"/>
    <x v="5"/>
    <x v="226"/>
    <x v="259"/>
    <x v="257"/>
    <n v="0"/>
    <n v="0"/>
    <n v="6"/>
    <n v="6"/>
    <n v="6"/>
    <n v="2235"/>
    <n v="1"/>
    <x v="7"/>
    <x v="9"/>
  </r>
  <r>
    <x v="3"/>
    <x v="5"/>
    <x v="89"/>
    <x v="122"/>
    <x v="120"/>
    <n v="0"/>
    <n v="1"/>
    <n v="0"/>
    <n v="1"/>
    <n v="1"/>
    <n v="1886"/>
    <n v="0"/>
    <x v="7"/>
    <x v="9"/>
  </r>
  <r>
    <x v="4"/>
    <x v="5"/>
    <x v="89"/>
    <x v="122"/>
    <x v="120"/>
    <n v="0"/>
    <n v="1"/>
    <n v="6"/>
    <n v="7"/>
    <n v="7"/>
    <n v="2235"/>
    <n v="0.8571428571428571"/>
    <x v="7"/>
    <x v="9"/>
  </r>
  <r>
    <x v="3"/>
    <x v="5"/>
    <x v="227"/>
    <x v="260"/>
    <x v="258"/>
    <n v="0"/>
    <n v="0"/>
    <n v="4"/>
    <n v="4"/>
    <n v="4"/>
    <n v="1886"/>
    <n v="1"/>
    <x v="7"/>
    <x v="9"/>
  </r>
  <r>
    <x v="4"/>
    <x v="5"/>
    <x v="227"/>
    <x v="260"/>
    <x v="258"/>
    <n v="0"/>
    <n v="0"/>
    <n v="9"/>
    <n v="9"/>
    <n v="9"/>
    <n v="2235"/>
    <n v="1"/>
    <x v="7"/>
    <x v="9"/>
  </r>
  <r>
    <x v="3"/>
    <x v="5"/>
    <x v="302"/>
    <x v="338"/>
    <x v="336"/>
    <n v="0"/>
    <n v="9"/>
    <n v="15"/>
    <n v="24"/>
    <n v="24"/>
    <n v="1886"/>
    <n v="0.625"/>
    <x v="7"/>
    <x v="9"/>
  </r>
  <r>
    <x v="4"/>
    <x v="5"/>
    <x v="302"/>
    <x v="338"/>
    <x v="336"/>
    <n v="0"/>
    <n v="0"/>
    <n v="5"/>
    <n v="5"/>
    <n v="5"/>
    <n v="2235"/>
    <n v="1"/>
    <x v="7"/>
    <x v="9"/>
  </r>
  <r>
    <x v="3"/>
    <x v="5"/>
    <x v="228"/>
    <x v="261"/>
    <x v="259"/>
    <n v="0"/>
    <n v="1"/>
    <n v="0"/>
    <n v="1"/>
    <n v="1"/>
    <n v="1886"/>
    <n v="0"/>
    <x v="7"/>
    <x v="9"/>
  </r>
  <r>
    <x v="4"/>
    <x v="5"/>
    <x v="228"/>
    <x v="261"/>
    <x v="259"/>
    <n v="0"/>
    <n v="10"/>
    <n v="0"/>
    <n v="10"/>
    <n v="10"/>
    <n v="2235"/>
    <n v="0"/>
    <x v="7"/>
    <x v="9"/>
  </r>
  <r>
    <x v="3"/>
    <x v="5"/>
    <x v="229"/>
    <x v="262"/>
    <x v="260"/>
    <n v="0"/>
    <n v="0"/>
    <n v="5"/>
    <n v="5"/>
    <n v="5"/>
    <n v="1886"/>
    <n v="1"/>
    <x v="7"/>
    <x v="9"/>
  </r>
  <r>
    <x v="4"/>
    <x v="5"/>
    <x v="229"/>
    <x v="262"/>
    <x v="260"/>
    <n v="0"/>
    <n v="1"/>
    <n v="4"/>
    <n v="5"/>
    <n v="5"/>
    <n v="2235"/>
    <n v="0.8"/>
    <x v="7"/>
    <x v="9"/>
  </r>
  <r>
    <x v="3"/>
    <x v="5"/>
    <x v="303"/>
    <x v="339"/>
    <x v="337"/>
    <n v="0"/>
    <n v="1"/>
    <n v="1"/>
    <n v="2"/>
    <n v="2"/>
    <n v="1886"/>
    <n v="0.5"/>
    <x v="7"/>
    <x v="9"/>
  </r>
  <r>
    <x v="4"/>
    <x v="5"/>
    <x v="303"/>
    <x v="339"/>
    <x v="337"/>
    <n v="0"/>
    <n v="1"/>
    <n v="4"/>
    <n v="5"/>
    <n v="5"/>
    <n v="2235"/>
    <n v="0.8"/>
    <x v="7"/>
    <x v="9"/>
  </r>
  <r>
    <x v="4"/>
    <x v="5"/>
    <x v="113"/>
    <x v="146"/>
    <x v="144"/>
    <n v="0"/>
    <n v="2"/>
    <n v="11"/>
    <n v="13"/>
    <n v="13"/>
    <n v="2235"/>
    <n v="0.84615384615384615"/>
    <x v="7"/>
    <x v="9"/>
  </r>
  <r>
    <x v="3"/>
    <x v="5"/>
    <x v="334"/>
    <x v="370"/>
    <x v="368"/>
    <n v="0"/>
    <n v="8"/>
    <n v="0"/>
    <n v="8"/>
    <n v="8"/>
    <n v="1886"/>
    <n v="0"/>
    <x v="7"/>
    <x v="9"/>
  </r>
  <r>
    <x v="4"/>
    <x v="5"/>
    <x v="334"/>
    <x v="370"/>
    <x v="368"/>
    <n v="0"/>
    <n v="2"/>
    <n v="7"/>
    <n v="9"/>
    <n v="9"/>
    <n v="2235"/>
    <n v="0.77777777777777779"/>
    <x v="7"/>
    <x v="9"/>
  </r>
  <r>
    <x v="3"/>
    <x v="5"/>
    <x v="143"/>
    <x v="263"/>
    <x v="261"/>
    <n v="0"/>
    <n v="0"/>
    <n v="2"/>
    <n v="2"/>
    <n v="2"/>
    <n v="1886"/>
    <n v="1"/>
    <x v="7"/>
    <x v="9"/>
  </r>
  <r>
    <x v="4"/>
    <x v="5"/>
    <x v="143"/>
    <x v="263"/>
    <x v="261"/>
    <n v="0"/>
    <n v="0"/>
    <n v="2"/>
    <n v="2"/>
    <n v="2"/>
    <n v="2235"/>
    <n v="1"/>
    <x v="7"/>
    <x v="9"/>
  </r>
  <r>
    <x v="4"/>
    <x v="5"/>
    <x v="70"/>
    <x v="264"/>
    <x v="262"/>
    <n v="0"/>
    <n v="0"/>
    <n v="3"/>
    <n v="3"/>
    <n v="3"/>
    <n v="2235"/>
    <n v="1"/>
    <x v="7"/>
    <x v="9"/>
  </r>
  <r>
    <x v="3"/>
    <x v="5"/>
    <x v="114"/>
    <x v="147"/>
    <x v="145"/>
    <n v="0"/>
    <n v="0"/>
    <n v="4"/>
    <n v="4"/>
    <n v="4"/>
    <n v="1886"/>
    <n v="1"/>
    <x v="7"/>
    <x v="9"/>
  </r>
  <r>
    <x v="4"/>
    <x v="5"/>
    <x v="114"/>
    <x v="147"/>
    <x v="145"/>
    <n v="0"/>
    <n v="0"/>
    <n v="10"/>
    <n v="10"/>
    <n v="10"/>
    <n v="2235"/>
    <n v="1"/>
    <x v="7"/>
    <x v="9"/>
  </r>
  <r>
    <x v="3"/>
    <x v="5"/>
    <x v="230"/>
    <x v="265"/>
    <x v="263"/>
    <n v="0"/>
    <n v="0"/>
    <n v="50"/>
    <n v="50"/>
    <n v="50"/>
    <n v="1886"/>
    <n v="1"/>
    <x v="7"/>
    <x v="9"/>
  </r>
  <r>
    <x v="4"/>
    <x v="5"/>
    <x v="230"/>
    <x v="265"/>
    <x v="263"/>
    <n v="0"/>
    <n v="0"/>
    <n v="4"/>
    <n v="4"/>
    <n v="4"/>
    <n v="2235"/>
    <n v="1"/>
    <x v="7"/>
    <x v="9"/>
  </r>
  <r>
    <x v="3"/>
    <x v="5"/>
    <x v="304"/>
    <x v="340"/>
    <x v="338"/>
    <n v="0"/>
    <n v="1"/>
    <n v="0"/>
    <n v="1"/>
    <n v="1"/>
    <n v="1886"/>
    <n v="0"/>
    <x v="7"/>
    <x v="9"/>
  </r>
  <r>
    <x v="4"/>
    <x v="5"/>
    <x v="304"/>
    <x v="340"/>
    <x v="338"/>
    <n v="0"/>
    <n v="4"/>
    <n v="6"/>
    <n v="10"/>
    <n v="10"/>
    <n v="2235"/>
    <n v="0.6"/>
    <x v="7"/>
    <x v="9"/>
  </r>
  <r>
    <x v="3"/>
    <x v="5"/>
    <x v="305"/>
    <x v="341"/>
    <x v="339"/>
    <n v="0"/>
    <n v="1"/>
    <n v="22"/>
    <n v="23"/>
    <n v="23"/>
    <n v="1886"/>
    <n v="0.95652173913043481"/>
    <x v="7"/>
    <x v="9"/>
  </r>
  <r>
    <x v="4"/>
    <x v="5"/>
    <x v="305"/>
    <x v="341"/>
    <x v="339"/>
    <n v="0"/>
    <n v="1"/>
    <n v="7"/>
    <n v="8"/>
    <n v="8"/>
    <n v="2235"/>
    <n v="0.875"/>
    <x v="7"/>
    <x v="9"/>
  </r>
  <r>
    <x v="3"/>
    <x v="5"/>
    <x v="380"/>
    <x v="417"/>
    <x v="415"/>
    <n v="0"/>
    <n v="0"/>
    <n v="9"/>
    <n v="9"/>
    <n v="9"/>
    <n v="1886"/>
    <n v="1"/>
    <x v="7"/>
    <x v="9"/>
  </r>
  <r>
    <x v="4"/>
    <x v="5"/>
    <x v="380"/>
    <x v="417"/>
    <x v="415"/>
    <n v="0"/>
    <n v="0"/>
    <n v="7"/>
    <n v="7"/>
    <n v="7"/>
    <n v="2235"/>
    <n v="1"/>
    <x v="7"/>
    <x v="9"/>
  </r>
  <r>
    <x v="3"/>
    <x v="5"/>
    <x v="90"/>
    <x v="123"/>
    <x v="121"/>
    <n v="0"/>
    <n v="0"/>
    <n v="2"/>
    <n v="2"/>
    <n v="2"/>
    <n v="1886"/>
    <n v="1"/>
    <x v="7"/>
    <x v="9"/>
  </r>
  <r>
    <x v="4"/>
    <x v="5"/>
    <x v="90"/>
    <x v="123"/>
    <x v="121"/>
    <n v="0"/>
    <n v="0"/>
    <n v="3"/>
    <n v="3"/>
    <n v="3"/>
    <n v="2235"/>
    <n v="1"/>
    <x v="7"/>
    <x v="9"/>
  </r>
  <r>
    <x v="3"/>
    <x v="5"/>
    <x v="306"/>
    <x v="342"/>
    <x v="340"/>
    <n v="0"/>
    <n v="0"/>
    <n v="50"/>
    <n v="50"/>
    <n v="50"/>
    <n v="1886"/>
    <n v="1"/>
    <x v="7"/>
    <x v="9"/>
  </r>
  <r>
    <x v="4"/>
    <x v="5"/>
    <x v="306"/>
    <x v="342"/>
    <x v="340"/>
    <n v="0"/>
    <n v="3"/>
    <n v="5"/>
    <n v="8"/>
    <n v="8"/>
    <n v="2235"/>
    <n v="0.625"/>
    <x v="7"/>
    <x v="9"/>
  </r>
  <r>
    <x v="3"/>
    <x v="5"/>
    <x v="231"/>
    <x v="266"/>
    <x v="264"/>
    <n v="0"/>
    <n v="0"/>
    <n v="26"/>
    <n v="26"/>
    <n v="26"/>
    <n v="1886"/>
    <n v="1"/>
    <x v="7"/>
    <x v="9"/>
  </r>
  <r>
    <x v="4"/>
    <x v="5"/>
    <x v="231"/>
    <x v="266"/>
    <x v="264"/>
    <n v="0"/>
    <n v="0"/>
    <n v="7"/>
    <n v="7"/>
    <n v="7"/>
    <n v="2235"/>
    <n v="1"/>
    <x v="7"/>
    <x v="9"/>
  </r>
  <r>
    <x v="3"/>
    <x v="5"/>
    <x v="91"/>
    <x v="124"/>
    <x v="122"/>
    <n v="0"/>
    <n v="1"/>
    <n v="2"/>
    <n v="3"/>
    <n v="3"/>
    <n v="1886"/>
    <n v="0.66666666666666663"/>
    <x v="7"/>
    <x v="9"/>
  </r>
  <r>
    <x v="4"/>
    <x v="5"/>
    <x v="91"/>
    <x v="124"/>
    <x v="122"/>
    <n v="0"/>
    <n v="0"/>
    <n v="5"/>
    <n v="5"/>
    <n v="5"/>
    <n v="2235"/>
    <n v="1"/>
    <x v="7"/>
    <x v="9"/>
  </r>
  <r>
    <x v="3"/>
    <x v="5"/>
    <x v="232"/>
    <x v="267"/>
    <x v="265"/>
    <n v="0"/>
    <n v="1"/>
    <n v="0"/>
    <n v="1"/>
    <n v="1"/>
    <n v="1886"/>
    <n v="0"/>
    <x v="7"/>
    <x v="9"/>
  </r>
  <r>
    <x v="4"/>
    <x v="5"/>
    <x v="232"/>
    <x v="267"/>
    <x v="265"/>
    <n v="0"/>
    <n v="4"/>
    <n v="0"/>
    <n v="4"/>
    <n v="4"/>
    <n v="2235"/>
    <n v="0"/>
    <x v="7"/>
    <x v="9"/>
  </r>
  <r>
    <x v="3"/>
    <x v="5"/>
    <x v="349"/>
    <x v="386"/>
    <x v="384"/>
    <n v="0"/>
    <n v="0"/>
    <n v="1"/>
    <n v="1"/>
    <n v="1"/>
    <n v="1886"/>
    <n v="1"/>
    <x v="7"/>
    <x v="9"/>
  </r>
  <r>
    <x v="4"/>
    <x v="5"/>
    <x v="349"/>
    <x v="386"/>
    <x v="384"/>
    <n v="0"/>
    <n v="0"/>
    <n v="5"/>
    <n v="5"/>
    <n v="5"/>
    <n v="2235"/>
    <n v="1"/>
    <x v="7"/>
    <x v="9"/>
  </r>
  <r>
    <x v="3"/>
    <x v="5"/>
    <x v="335"/>
    <x v="371"/>
    <x v="369"/>
    <n v="0"/>
    <n v="2"/>
    <n v="0"/>
    <n v="2"/>
    <n v="2"/>
    <n v="1886"/>
    <n v="0"/>
    <x v="7"/>
    <x v="9"/>
  </r>
  <r>
    <x v="4"/>
    <x v="5"/>
    <x v="335"/>
    <x v="371"/>
    <x v="369"/>
    <n v="0"/>
    <n v="6"/>
    <n v="1"/>
    <n v="7"/>
    <n v="7"/>
    <n v="2235"/>
    <n v="0.14285714285714285"/>
    <x v="7"/>
    <x v="9"/>
  </r>
  <r>
    <x v="4"/>
    <x v="5"/>
    <x v="62"/>
    <x v="95"/>
    <x v="93"/>
    <n v="0"/>
    <n v="1"/>
    <n v="4"/>
    <n v="5"/>
    <n v="5"/>
    <n v="2235"/>
    <n v="0.8"/>
    <x v="7"/>
    <x v="9"/>
  </r>
  <r>
    <x v="4"/>
    <x v="5"/>
    <x v="233"/>
    <x v="268"/>
    <x v="266"/>
    <n v="0"/>
    <n v="0"/>
    <n v="10"/>
    <n v="10"/>
    <n v="10"/>
    <n v="2235"/>
    <n v="1"/>
    <x v="7"/>
    <x v="9"/>
  </r>
  <r>
    <x v="3"/>
    <x v="5"/>
    <x v="307"/>
    <x v="343"/>
    <x v="341"/>
    <n v="0"/>
    <n v="0"/>
    <n v="4"/>
    <n v="4"/>
    <n v="4"/>
    <n v="1886"/>
    <n v="1"/>
    <x v="7"/>
    <x v="9"/>
  </r>
  <r>
    <x v="4"/>
    <x v="5"/>
    <x v="307"/>
    <x v="343"/>
    <x v="341"/>
    <n v="0"/>
    <n v="1"/>
    <n v="15"/>
    <n v="16"/>
    <n v="16"/>
    <n v="2235"/>
    <n v="0.9375"/>
    <x v="7"/>
    <x v="9"/>
  </r>
  <r>
    <x v="3"/>
    <x v="5"/>
    <x v="234"/>
    <x v="269"/>
    <x v="267"/>
    <n v="0"/>
    <n v="0"/>
    <n v="1"/>
    <n v="1"/>
    <n v="1"/>
    <n v="1886"/>
    <n v="1"/>
    <x v="7"/>
    <x v="9"/>
  </r>
  <r>
    <x v="4"/>
    <x v="5"/>
    <x v="234"/>
    <x v="269"/>
    <x v="267"/>
    <n v="0"/>
    <n v="0"/>
    <n v="6"/>
    <n v="6"/>
    <n v="6"/>
    <n v="2235"/>
    <n v="1"/>
    <x v="7"/>
    <x v="9"/>
  </r>
  <r>
    <x v="4"/>
    <x v="5"/>
    <x v="235"/>
    <x v="270"/>
    <x v="268"/>
    <n v="0"/>
    <n v="0"/>
    <n v="3"/>
    <n v="3"/>
    <n v="3"/>
    <n v="2235"/>
    <n v="1"/>
    <x v="7"/>
    <x v="9"/>
  </r>
  <r>
    <x v="3"/>
    <x v="5"/>
    <x v="236"/>
    <x v="271"/>
    <x v="269"/>
    <n v="0"/>
    <n v="0"/>
    <n v="1"/>
    <n v="1"/>
    <n v="1"/>
    <n v="1886"/>
    <n v="1"/>
    <x v="7"/>
    <x v="9"/>
  </r>
  <r>
    <x v="4"/>
    <x v="5"/>
    <x v="236"/>
    <x v="271"/>
    <x v="269"/>
    <n v="0"/>
    <n v="0"/>
    <n v="5"/>
    <n v="5"/>
    <n v="5"/>
    <n v="2235"/>
    <n v="1"/>
    <x v="7"/>
    <x v="9"/>
  </r>
  <r>
    <x v="3"/>
    <x v="5"/>
    <x v="63"/>
    <x v="96"/>
    <x v="94"/>
    <n v="0"/>
    <n v="0"/>
    <n v="1"/>
    <n v="1"/>
    <n v="1"/>
    <n v="1886"/>
    <n v="1"/>
    <x v="7"/>
    <x v="9"/>
  </r>
  <r>
    <x v="4"/>
    <x v="5"/>
    <x v="63"/>
    <x v="96"/>
    <x v="94"/>
    <n v="0"/>
    <n v="1"/>
    <n v="6"/>
    <n v="7"/>
    <n v="7"/>
    <n v="2235"/>
    <n v="0.8571428571428571"/>
    <x v="7"/>
    <x v="9"/>
  </r>
  <r>
    <x v="3"/>
    <x v="5"/>
    <x v="64"/>
    <x v="97"/>
    <x v="95"/>
    <n v="0"/>
    <n v="1"/>
    <n v="0"/>
    <n v="1"/>
    <n v="1"/>
    <n v="1886"/>
    <n v="0"/>
    <x v="7"/>
    <x v="9"/>
  </r>
  <r>
    <x v="4"/>
    <x v="5"/>
    <x v="64"/>
    <x v="97"/>
    <x v="95"/>
    <n v="0"/>
    <n v="11"/>
    <n v="0"/>
    <n v="11"/>
    <n v="11"/>
    <n v="2235"/>
    <n v="0"/>
    <x v="7"/>
    <x v="9"/>
  </r>
  <r>
    <x v="3"/>
    <x v="5"/>
    <x v="92"/>
    <x v="125"/>
    <x v="123"/>
    <n v="0"/>
    <n v="2"/>
    <n v="0"/>
    <n v="2"/>
    <n v="2"/>
    <n v="1886"/>
    <n v="0"/>
    <x v="7"/>
    <x v="9"/>
  </r>
  <r>
    <x v="4"/>
    <x v="5"/>
    <x v="92"/>
    <x v="125"/>
    <x v="123"/>
    <n v="0"/>
    <n v="9"/>
    <n v="0"/>
    <n v="9"/>
    <n v="9"/>
    <n v="2235"/>
    <n v="0"/>
    <x v="7"/>
    <x v="9"/>
  </r>
  <r>
    <x v="3"/>
    <x v="5"/>
    <x v="308"/>
    <x v="344"/>
    <x v="342"/>
    <n v="0"/>
    <n v="2"/>
    <n v="2"/>
    <n v="4"/>
    <n v="4"/>
    <n v="1886"/>
    <n v="0.5"/>
    <x v="7"/>
    <x v="9"/>
  </r>
  <r>
    <x v="4"/>
    <x v="5"/>
    <x v="308"/>
    <x v="344"/>
    <x v="342"/>
    <n v="0"/>
    <n v="2"/>
    <n v="2"/>
    <n v="4"/>
    <n v="4"/>
    <n v="2235"/>
    <n v="0.5"/>
    <x v="7"/>
    <x v="9"/>
  </r>
  <r>
    <x v="4"/>
    <x v="5"/>
    <x v="93"/>
    <x v="126"/>
    <x v="124"/>
    <n v="0"/>
    <n v="1"/>
    <n v="4"/>
    <n v="5"/>
    <n v="5"/>
    <n v="2235"/>
    <n v="0.8"/>
    <x v="7"/>
    <x v="9"/>
  </r>
  <r>
    <x v="3"/>
    <x v="5"/>
    <x v="309"/>
    <x v="345"/>
    <x v="343"/>
    <n v="0"/>
    <n v="7"/>
    <n v="18"/>
    <n v="25"/>
    <n v="25"/>
    <n v="1886"/>
    <n v="0.72"/>
    <x v="7"/>
    <x v="9"/>
  </r>
  <r>
    <x v="4"/>
    <x v="5"/>
    <x v="309"/>
    <x v="345"/>
    <x v="343"/>
    <n v="0"/>
    <n v="0"/>
    <n v="5"/>
    <n v="5"/>
    <n v="5"/>
    <n v="2235"/>
    <n v="1"/>
    <x v="7"/>
    <x v="9"/>
  </r>
  <r>
    <x v="3"/>
    <x v="5"/>
    <x v="237"/>
    <x v="272"/>
    <x v="270"/>
    <n v="0"/>
    <n v="0"/>
    <n v="1"/>
    <n v="1"/>
    <n v="1"/>
    <n v="1886"/>
    <n v="1"/>
    <x v="7"/>
    <x v="9"/>
  </r>
  <r>
    <x v="4"/>
    <x v="5"/>
    <x v="237"/>
    <x v="272"/>
    <x v="270"/>
    <n v="0"/>
    <n v="0"/>
    <n v="11"/>
    <n v="11"/>
    <n v="11"/>
    <n v="2235"/>
    <n v="1"/>
    <x v="7"/>
    <x v="9"/>
  </r>
  <r>
    <x v="3"/>
    <x v="5"/>
    <x v="238"/>
    <x v="273"/>
    <x v="271"/>
    <n v="0"/>
    <n v="0"/>
    <n v="1"/>
    <n v="1"/>
    <n v="1"/>
    <n v="1886"/>
    <n v="1"/>
    <x v="7"/>
    <x v="9"/>
  </r>
  <r>
    <x v="4"/>
    <x v="5"/>
    <x v="238"/>
    <x v="273"/>
    <x v="271"/>
    <n v="0"/>
    <n v="0"/>
    <n v="6"/>
    <n v="6"/>
    <n v="6"/>
    <n v="2235"/>
    <n v="1"/>
    <x v="7"/>
    <x v="9"/>
  </r>
  <r>
    <x v="3"/>
    <x v="5"/>
    <x v="239"/>
    <x v="274"/>
    <x v="272"/>
    <n v="0"/>
    <n v="0"/>
    <n v="2"/>
    <n v="2"/>
    <n v="2"/>
    <n v="1886"/>
    <n v="1"/>
    <x v="7"/>
    <x v="9"/>
  </r>
  <r>
    <x v="4"/>
    <x v="5"/>
    <x v="239"/>
    <x v="274"/>
    <x v="272"/>
    <n v="0"/>
    <n v="0"/>
    <n v="6"/>
    <n v="6"/>
    <n v="6"/>
    <n v="2235"/>
    <n v="1"/>
    <x v="7"/>
    <x v="9"/>
  </r>
  <r>
    <x v="3"/>
    <x v="5"/>
    <x v="240"/>
    <x v="275"/>
    <x v="273"/>
    <n v="0"/>
    <n v="0"/>
    <n v="4"/>
    <n v="4"/>
    <n v="4"/>
    <n v="1886"/>
    <n v="1"/>
    <x v="7"/>
    <x v="9"/>
  </r>
  <r>
    <x v="4"/>
    <x v="5"/>
    <x v="240"/>
    <x v="275"/>
    <x v="273"/>
    <n v="0"/>
    <n v="0"/>
    <n v="7"/>
    <n v="7"/>
    <n v="7"/>
    <n v="2235"/>
    <n v="1"/>
    <x v="7"/>
    <x v="9"/>
  </r>
  <r>
    <x v="3"/>
    <x v="5"/>
    <x v="336"/>
    <x v="372"/>
    <x v="370"/>
    <n v="0"/>
    <n v="0"/>
    <n v="6"/>
    <n v="6"/>
    <n v="6"/>
    <n v="1886"/>
    <n v="1"/>
    <x v="7"/>
    <x v="9"/>
  </r>
  <r>
    <x v="4"/>
    <x v="5"/>
    <x v="336"/>
    <x v="372"/>
    <x v="370"/>
    <n v="0"/>
    <n v="0"/>
    <n v="9"/>
    <n v="9"/>
    <n v="9"/>
    <n v="2235"/>
    <n v="1"/>
    <x v="7"/>
    <x v="9"/>
  </r>
  <r>
    <x v="3"/>
    <x v="5"/>
    <x v="65"/>
    <x v="98"/>
    <x v="96"/>
    <n v="0"/>
    <n v="0"/>
    <n v="1"/>
    <n v="1"/>
    <n v="1"/>
    <n v="1886"/>
    <n v="1"/>
    <x v="7"/>
    <x v="9"/>
  </r>
  <r>
    <x v="4"/>
    <x v="5"/>
    <x v="65"/>
    <x v="98"/>
    <x v="96"/>
    <n v="0"/>
    <n v="0"/>
    <n v="7"/>
    <n v="7"/>
    <n v="7"/>
    <n v="2235"/>
    <n v="1"/>
    <x v="7"/>
    <x v="9"/>
  </r>
  <r>
    <x v="3"/>
    <x v="5"/>
    <x v="241"/>
    <x v="276"/>
    <x v="274"/>
    <n v="0"/>
    <n v="0"/>
    <n v="7"/>
    <n v="7"/>
    <n v="7"/>
    <n v="1886"/>
    <n v="1"/>
    <x v="7"/>
    <x v="9"/>
  </r>
  <r>
    <x v="4"/>
    <x v="5"/>
    <x v="241"/>
    <x v="276"/>
    <x v="274"/>
    <n v="0"/>
    <n v="0"/>
    <n v="6"/>
    <n v="6"/>
    <n v="6"/>
    <n v="2235"/>
    <n v="1"/>
    <x v="7"/>
    <x v="9"/>
  </r>
  <r>
    <x v="3"/>
    <x v="5"/>
    <x v="135"/>
    <x v="168"/>
    <x v="166"/>
    <n v="0"/>
    <n v="0"/>
    <n v="4"/>
    <n v="4"/>
    <n v="4"/>
    <n v="1886"/>
    <n v="1"/>
    <x v="7"/>
    <x v="9"/>
  </r>
  <r>
    <x v="4"/>
    <x v="5"/>
    <x v="135"/>
    <x v="168"/>
    <x v="166"/>
    <n v="0"/>
    <n v="0"/>
    <n v="8"/>
    <n v="8"/>
    <n v="8"/>
    <n v="2235"/>
    <n v="1"/>
    <x v="7"/>
    <x v="9"/>
  </r>
  <r>
    <x v="3"/>
    <x v="5"/>
    <x v="66"/>
    <x v="99"/>
    <x v="97"/>
    <n v="0"/>
    <n v="0"/>
    <n v="4"/>
    <n v="4"/>
    <n v="4"/>
    <n v="1886"/>
    <n v="1"/>
    <x v="7"/>
    <x v="9"/>
  </r>
  <r>
    <x v="4"/>
    <x v="5"/>
    <x v="66"/>
    <x v="99"/>
    <x v="97"/>
    <n v="0"/>
    <n v="0"/>
    <n v="6"/>
    <n v="6"/>
    <n v="6"/>
    <n v="2235"/>
    <n v="1"/>
    <x v="7"/>
    <x v="9"/>
  </r>
  <r>
    <x v="3"/>
    <x v="5"/>
    <x v="310"/>
    <x v="346"/>
    <x v="344"/>
    <n v="0"/>
    <n v="1"/>
    <n v="2"/>
    <n v="3"/>
    <n v="3"/>
    <n v="1886"/>
    <n v="0.66666666666666663"/>
    <x v="7"/>
    <x v="9"/>
  </r>
  <r>
    <x v="4"/>
    <x v="5"/>
    <x v="310"/>
    <x v="346"/>
    <x v="344"/>
    <n v="0"/>
    <n v="0"/>
    <n v="8"/>
    <n v="8"/>
    <n v="8"/>
    <n v="2235"/>
    <n v="1"/>
    <x v="7"/>
    <x v="9"/>
  </r>
  <r>
    <x v="3"/>
    <x v="5"/>
    <x v="136"/>
    <x v="169"/>
    <x v="167"/>
    <n v="0"/>
    <n v="1"/>
    <n v="0"/>
    <n v="1"/>
    <n v="1"/>
    <n v="1886"/>
    <n v="0"/>
    <x v="7"/>
    <x v="9"/>
  </r>
  <r>
    <x v="4"/>
    <x v="5"/>
    <x v="136"/>
    <x v="169"/>
    <x v="167"/>
    <n v="0"/>
    <n v="1"/>
    <n v="1"/>
    <n v="2"/>
    <n v="2"/>
    <n v="2235"/>
    <n v="0.5"/>
    <x v="7"/>
    <x v="9"/>
  </r>
  <r>
    <x v="3"/>
    <x v="5"/>
    <x v="137"/>
    <x v="170"/>
    <x v="168"/>
    <n v="0"/>
    <n v="0"/>
    <n v="2"/>
    <n v="2"/>
    <n v="2"/>
    <n v="1886"/>
    <n v="1"/>
    <x v="7"/>
    <x v="9"/>
  </r>
  <r>
    <x v="4"/>
    <x v="5"/>
    <x v="137"/>
    <x v="170"/>
    <x v="168"/>
    <n v="0"/>
    <n v="0"/>
    <n v="4"/>
    <n v="4"/>
    <n v="4"/>
    <n v="2235"/>
    <n v="1"/>
    <x v="7"/>
    <x v="9"/>
  </r>
  <r>
    <x v="3"/>
    <x v="5"/>
    <x v="311"/>
    <x v="347"/>
    <x v="345"/>
    <n v="0"/>
    <n v="0"/>
    <n v="8"/>
    <n v="8"/>
    <n v="8"/>
    <n v="1886"/>
    <n v="1"/>
    <x v="7"/>
    <x v="9"/>
  </r>
  <r>
    <x v="4"/>
    <x v="5"/>
    <x v="311"/>
    <x v="347"/>
    <x v="345"/>
    <n v="0"/>
    <n v="0"/>
    <n v="4"/>
    <n v="4"/>
    <n v="4"/>
    <n v="2235"/>
    <n v="1"/>
    <x v="7"/>
    <x v="9"/>
  </r>
  <r>
    <x v="3"/>
    <x v="5"/>
    <x v="138"/>
    <x v="171"/>
    <x v="169"/>
    <n v="0"/>
    <n v="0"/>
    <n v="4"/>
    <n v="4"/>
    <n v="4"/>
    <n v="1886"/>
    <n v="1"/>
    <x v="7"/>
    <x v="9"/>
  </r>
  <r>
    <x v="4"/>
    <x v="5"/>
    <x v="138"/>
    <x v="171"/>
    <x v="169"/>
    <n v="0"/>
    <n v="0"/>
    <n v="6"/>
    <n v="6"/>
    <n v="6"/>
    <n v="2235"/>
    <n v="1"/>
    <x v="7"/>
    <x v="9"/>
  </r>
  <r>
    <x v="3"/>
    <x v="5"/>
    <x v="337"/>
    <x v="373"/>
    <x v="371"/>
    <n v="0"/>
    <n v="1"/>
    <n v="3"/>
    <n v="4"/>
    <n v="4"/>
    <n v="1886"/>
    <n v="0.75"/>
    <x v="7"/>
    <x v="9"/>
  </r>
  <r>
    <x v="4"/>
    <x v="5"/>
    <x v="337"/>
    <x v="373"/>
    <x v="371"/>
    <n v="0"/>
    <n v="0"/>
    <n v="6"/>
    <n v="6"/>
    <n v="6"/>
    <n v="2235"/>
    <n v="1"/>
    <x v="7"/>
    <x v="9"/>
  </r>
  <r>
    <x v="3"/>
    <x v="5"/>
    <x v="139"/>
    <x v="172"/>
    <x v="170"/>
    <n v="0"/>
    <n v="0"/>
    <n v="2"/>
    <n v="2"/>
    <n v="2"/>
    <n v="1886"/>
    <n v="1"/>
    <x v="7"/>
    <x v="9"/>
  </r>
  <r>
    <x v="4"/>
    <x v="5"/>
    <x v="139"/>
    <x v="172"/>
    <x v="170"/>
    <n v="0"/>
    <n v="0"/>
    <n v="1"/>
    <n v="1"/>
    <n v="1"/>
    <n v="2235"/>
    <n v="1"/>
    <x v="7"/>
    <x v="9"/>
  </r>
  <r>
    <x v="4"/>
    <x v="5"/>
    <x v="140"/>
    <x v="173"/>
    <x v="171"/>
    <n v="0"/>
    <n v="0"/>
    <n v="3"/>
    <n v="3"/>
    <n v="3"/>
    <n v="2235"/>
    <n v="1"/>
    <x v="7"/>
    <x v="9"/>
  </r>
  <r>
    <x v="4"/>
    <x v="5"/>
    <x v="141"/>
    <x v="174"/>
    <x v="172"/>
    <n v="0"/>
    <n v="0"/>
    <n v="10"/>
    <n v="10"/>
    <n v="10"/>
    <n v="2235"/>
    <n v="1"/>
    <x v="7"/>
    <x v="9"/>
  </r>
  <r>
    <x v="3"/>
    <x v="5"/>
    <x v="312"/>
    <x v="348"/>
    <x v="346"/>
    <n v="0"/>
    <n v="0"/>
    <n v="3"/>
    <n v="3"/>
    <n v="3"/>
    <n v="1886"/>
    <n v="1"/>
    <x v="7"/>
    <x v="9"/>
  </r>
  <r>
    <x v="4"/>
    <x v="5"/>
    <x v="312"/>
    <x v="348"/>
    <x v="346"/>
    <n v="0"/>
    <n v="1"/>
    <n v="5"/>
    <n v="6"/>
    <n v="6"/>
    <n v="2235"/>
    <n v="0.83333333333333337"/>
    <x v="7"/>
    <x v="9"/>
  </r>
  <r>
    <x v="3"/>
    <x v="5"/>
    <x v="94"/>
    <x v="127"/>
    <x v="125"/>
    <n v="0"/>
    <n v="0"/>
    <n v="2"/>
    <n v="2"/>
    <n v="2"/>
    <n v="1886"/>
    <n v="1"/>
    <x v="7"/>
    <x v="9"/>
  </r>
  <r>
    <x v="4"/>
    <x v="5"/>
    <x v="94"/>
    <x v="127"/>
    <x v="125"/>
    <n v="0"/>
    <n v="1"/>
    <n v="6"/>
    <n v="7"/>
    <n v="7"/>
    <n v="2235"/>
    <n v="0.8571428571428571"/>
    <x v="7"/>
    <x v="9"/>
  </r>
  <r>
    <x v="3"/>
    <x v="5"/>
    <x v="313"/>
    <x v="349"/>
    <x v="347"/>
    <n v="0"/>
    <n v="0"/>
    <n v="3"/>
    <n v="3"/>
    <n v="3"/>
    <n v="1886"/>
    <n v="1"/>
    <x v="7"/>
    <x v="9"/>
  </r>
  <r>
    <x v="4"/>
    <x v="5"/>
    <x v="313"/>
    <x v="349"/>
    <x v="347"/>
    <n v="0"/>
    <n v="0"/>
    <n v="9"/>
    <n v="9"/>
    <n v="9"/>
    <n v="2235"/>
    <n v="1"/>
    <x v="7"/>
    <x v="9"/>
  </r>
  <r>
    <x v="4"/>
    <x v="5"/>
    <x v="350"/>
    <x v="387"/>
    <x v="385"/>
    <n v="0"/>
    <n v="0"/>
    <n v="7"/>
    <n v="7"/>
    <n v="7"/>
    <n v="2235"/>
    <n v="1"/>
    <x v="7"/>
    <x v="9"/>
  </r>
  <r>
    <x v="3"/>
    <x v="5"/>
    <x v="242"/>
    <x v="277"/>
    <x v="275"/>
    <n v="0"/>
    <n v="0"/>
    <n v="3"/>
    <n v="3"/>
    <n v="3"/>
    <n v="1886"/>
    <n v="1"/>
    <x v="7"/>
    <x v="9"/>
  </r>
  <r>
    <x v="4"/>
    <x v="5"/>
    <x v="242"/>
    <x v="277"/>
    <x v="275"/>
    <n v="0"/>
    <n v="0"/>
    <n v="10"/>
    <n v="10"/>
    <n v="10"/>
    <n v="2235"/>
    <n v="1"/>
    <x v="7"/>
    <x v="9"/>
  </r>
  <r>
    <x v="3"/>
    <x v="5"/>
    <x v="243"/>
    <x v="278"/>
    <x v="276"/>
    <n v="0"/>
    <n v="10"/>
    <n v="2"/>
    <n v="12"/>
    <n v="12"/>
    <n v="1886"/>
    <n v="0.16666666666666666"/>
    <x v="7"/>
    <x v="9"/>
  </r>
  <r>
    <x v="4"/>
    <x v="5"/>
    <x v="243"/>
    <x v="278"/>
    <x v="276"/>
    <n v="0"/>
    <n v="1"/>
    <n v="17"/>
    <n v="18"/>
    <n v="18"/>
    <n v="2235"/>
    <n v="0.94444444444444442"/>
    <x v="7"/>
    <x v="9"/>
  </r>
  <r>
    <x v="3"/>
    <x v="5"/>
    <x v="244"/>
    <x v="279"/>
    <x v="277"/>
    <n v="0"/>
    <n v="0"/>
    <n v="1"/>
    <n v="1"/>
    <n v="1"/>
    <n v="1886"/>
    <n v="1"/>
    <x v="7"/>
    <x v="9"/>
  </r>
  <r>
    <x v="4"/>
    <x v="5"/>
    <x v="244"/>
    <x v="279"/>
    <x v="277"/>
    <n v="0"/>
    <n v="0"/>
    <n v="6"/>
    <n v="6"/>
    <n v="6"/>
    <n v="2235"/>
    <n v="1"/>
    <x v="7"/>
    <x v="9"/>
  </r>
  <r>
    <x v="3"/>
    <x v="5"/>
    <x v="245"/>
    <x v="280"/>
    <x v="278"/>
    <n v="0"/>
    <n v="0"/>
    <n v="2"/>
    <n v="2"/>
    <n v="2"/>
    <n v="1886"/>
    <n v="1"/>
    <x v="7"/>
    <x v="9"/>
  </r>
  <r>
    <x v="4"/>
    <x v="5"/>
    <x v="245"/>
    <x v="280"/>
    <x v="278"/>
    <n v="0"/>
    <n v="0"/>
    <n v="5"/>
    <n v="5"/>
    <n v="5"/>
    <n v="2235"/>
    <n v="1"/>
    <x v="7"/>
    <x v="9"/>
  </r>
  <r>
    <x v="3"/>
    <x v="5"/>
    <x v="314"/>
    <x v="350"/>
    <x v="348"/>
    <n v="0"/>
    <n v="0"/>
    <n v="2"/>
    <n v="2"/>
    <n v="2"/>
    <n v="1886"/>
    <n v="1"/>
    <x v="7"/>
    <x v="9"/>
  </r>
  <r>
    <x v="4"/>
    <x v="5"/>
    <x v="314"/>
    <x v="350"/>
    <x v="348"/>
    <n v="0"/>
    <n v="0"/>
    <n v="9"/>
    <n v="9"/>
    <n v="9"/>
    <n v="2235"/>
    <n v="1"/>
    <x v="7"/>
    <x v="9"/>
  </r>
  <r>
    <x v="3"/>
    <x v="5"/>
    <x v="67"/>
    <x v="100"/>
    <x v="98"/>
    <n v="0"/>
    <n v="0"/>
    <n v="3"/>
    <n v="3"/>
    <n v="3"/>
    <n v="1886"/>
    <n v="1"/>
    <x v="7"/>
    <x v="9"/>
  </r>
  <r>
    <x v="4"/>
    <x v="5"/>
    <x v="67"/>
    <x v="100"/>
    <x v="98"/>
    <n v="0"/>
    <n v="0"/>
    <n v="4"/>
    <n v="4"/>
    <n v="4"/>
    <n v="2235"/>
    <n v="1"/>
    <x v="7"/>
    <x v="9"/>
  </r>
  <r>
    <x v="3"/>
    <x v="5"/>
    <x v="368"/>
    <x v="405"/>
    <x v="403"/>
    <n v="0"/>
    <n v="1"/>
    <n v="2"/>
    <n v="3"/>
    <n v="3"/>
    <n v="1886"/>
    <n v="0.66666666666666663"/>
    <x v="7"/>
    <x v="9"/>
  </r>
  <r>
    <x v="4"/>
    <x v="5"/>
    <x v="368"/>
    <x v="405"/>
    <x v="403"/>
    <n v="0"/>
    <n v="0"/>
    <n v="6"/>
    <n v="6"/>
    <n v="6"/>
    <n v="2235"/>
    <n v="1"/>
    <x v="7"/>
    <x v="9"/>
  </r>
  <r>
    <x v="3"/>
    <x v="5"/>
    <x v="246"/>
    <x v="281"/>
    <x v="279"/>
    <n v="0"/>
    <n v="0"/>
    <n v="8"/>
    <n v="8"/>
    <n v="8"/>
    <n v="1886"/>
    <n v="1"/>
    <x v="7"/>
    <x v="9"/>
  </r>
  <r>
    <x v="4"/>
    <x v="5"/>
    <x v="246"/>
    <x v="281"/>
    <x v="279"/>
    <n v="0"/>
    <n v="1"/>
    <n v="6"/>
    <n v="7"/>
    <n v="7"/>
    <n v="2235"/>
    <n v="0.8571428571428571"/>
    <x v="7"/>
    <x v="9"/>
  </r>
  <r>
    <x v="3"/>
    <x v="5"/>
    <x v="315"/>
    <x v="351"/>
    <x v="349"/>
    <n v="0"/>
    <n v="0"/>
    <n v="1"/>
    <n v="1"/>
    <n v="1"/>
    <n v="1886"/>
    <n v="1"/>
    <x v="7"/>
    <x v="9"/>
  </r>
  <r>
    <x v="4"/>
    <x v="5"/>
    <x v="315"/>
    <x v="351"/>
    <x v="349"/>
    <n v="0"/>
    <n v="0"/>
    <n v="5"/>
    <n v="5"/>
    <n v="5"/>
    <n v="2235"/>
    <n v="1"/>
    <x v="7"/>
    <x v="9"/>
  </r>
  <r>
    <x v="3"/>
    <x v="5"/>
    <x v="316"/>
    <x v="352"/>
    <x v="350"/>
    <n v="0"/>
    <n v="0"/>
    <n v="57"/>
    <n v="57"/>
    <n v="57"/>
    <n v="1886"/>
    <n v="1"/>
    <x v="7"/>
    <x v="9"/>
  </r>
  <r>
    <x v="4"/>
    <x v="5"/>
    <x v="316"/>
    <x v="352"/>
    <x v="350"/>
    <n v="0"/>
    <n v="0"/>
    <n v="2"/>
    <n v="2"/>
    <n v="2"/>
    <n v="2235"/>
    <n v="1"/>
    <x v="7"/>
    <x v="9"/>
  </r>
  <r>
    <x v="3"/>
    <x v="5"/>
    <x v="247"/>
    <x v="282"/>
    <x v="280"/>
    <n v="0"/>
    <n v="0"/>
    <n v="2"/>
    <n v="2"/>
    <n v="2"/>
    <n v="1886"/>
    <n v="1"/>
    <x v="7"/>
    <x v="9"/>
  </r>
  <r>
    <x v="4"/>
    <x v="5"/>
    <x v="247"/>
    <x v="282"/>
    <x v="280"/>
    <n v="0"/>
    <n v="0"/>
    <n v="5"/>
    <n v="5"/>
    <n v="5"/>
    <n v="2235"/>
    <n v="1"/>
    <x v="7"/>
    <x v="9"/>
  </r>
  <r>
    <x v="3"/>
    <x v="5"/>
    <x v="351"/>
    <x v="388"/>
    <x v="386"/>
    <n v="0"/>
    <n v="0"/>
    <n v="15"/>
    <n v="15"/>
    <n v="15"/>
    <n v="1886"/>
    <n v="1"/>
    <x v="7"/>
    <x v="9"/>
  </r>
  <r>
    <x v="4"/>
    <x v="5"/>
    <x v="351"/>
    <x v="388"/>
    <x v="386"/>
    <n v="0"/>
    <n v="0"/>
    <n v="3"/>
    <n v="3"/>
    <n v="3"/>
    <n v="2235"/>
    <n v="1"/>
    <x v="7"/>
    <x v="9"/>
  </r>
  <r>
    <x v="3"/>
    <x v="5"/>
    <x v="248"/>
    <x v="283"/>
    <x v="281"/>
    <n v="0"/>
    <n v="0"/>
    <n v="2"/>
    <n v="2"/>
    <n v="2"/>
    <n v="1886"/>
    <n v="1"/>
    <x v="7"/>
    <x v="9"/>
  </r>
  <r>
    <x v="4"/>
    <x v="5"/>
    <x v="248"/>
    <x v="283"/>
    <x v="281"/>
    <n v="0"/>
    <n v="0"/>
    <n v="4"/>
    <n v="4"/>
    <n v="4"/>
    <n v="2235"/>
    <n v="1"/>
    <x v="7"/>
    <x v="9"/>
  </r>
  <r>
    <x v="3"/>
    <x v="5"/>
    <x v="317"/>
    <x v="353"/>
    <x v="351"/>
    <n v="0"/>
    <n v="0"/>
    <n v="1"/>
    <n v="1"/>
    <n v="1"/>
    <n v="1886"/>
    <n v="1"/>
    <x v="7"/>
    <x v="9"/>
  </r>
  <r>
    <x v="4"/>
    <x v="5"/>
    <x v="317"/>
    <x v="353"/>
    <x v="351"/>
    <n v="0"/>
    <n v="0"/>
    <n v="4"/>
    <n v="4"/>
    <n v="4"/>
    <n v="2235"/>
    <n v="1"/>
    <x v="7"/>
    <x v="9"/>
  </r>
  <r>
    <x v="3"/>
    <x v="5"/>
    <x v="68"/>
    <x v="101"/>
    <x v="99"/>
    <n v="0"/>
    <n v="0"/>
    <n v="39"/>
    <n v="39"/>
    <n v="39"/>
    <n v="1886"/>
    <n v="1"/>
    <x v="7"/>
    <x v="9"/>
  </r>
  <r>
    <x v="4"/>
    <x v="5"/>
    <x v="68"/>
    <x v="101"/>
    <x v="99"/>
    <n v="0"/>
    <n v="0"/>
    <n v="2"/>
    <n v="2"/>
    <n v="2"/>
    <n v="2235"/>
    <n v="1"/>
    <x v="7"/>
    <x v="9"/>
  </r>
  <r>
    <x v="3"/>
    <x v="5"/>
    <x v="201"/>
    <x v="234"/>
    <x v="232"/>
    <n v="0"/>
    <n v="0"/>
    <n v="2"/>
    <n v="2"/>
    <n v="2"/>
    <n v="1886"/>
    <n v="1"/>
    <x v="7"/>
    <x v="9"/>
  </r>
  <r>
    <x v="4"/>
    <x v="5"/>
    <x v="201"/>
    <x v="234"/>
    <x v="232"/>
    <n v="0"/>
    <n v="0"/>
    <n v="5"/>
    <n v="5"/>
    <n v="5"/>
    <n v="2235"/>
    <n v="1"/>
    <x v="7"/>
    <x v="9"/>
  </r>
  <r>
    <x v="3"/>
    <x v="5"/>
    <x v="202"/>
    <x v="235"/>
    <x v="233"/>
    <n v="0"/>
    <n v="0"/>
    <n v="3"/>
    <n v="3"/>
    <n v="3"/>
    <n v="1886"/>
    <n v="1"/>
    <x v="7"/>
    <x v="9"/>
  </r>
  <r>
    <x v="4"/>
    <x v="5"/>
    <x v="202"/>
    <x v="235"/>
    <x v="233"/>
    <n v="0"/>
    <n v="0"/>
    <n v="4"/>
    <n v="4"/>
    <n v="4"/>
    <n v="2235"/>
    <n v="1"/>
    <x v="7"/>
    <x v="9"/>
  </r>
  <r>
    <x v="3"/>
    <x v="5"/>
    <x v="115"/>
    <x v="148"/>
    <x v="146"/>
    <n v="0"/>
    <n v="0"/>
    <n v="95"/>
    <n v="95"/>
    <n v="95"/>
    <n v="1886"/>
    <n v="1"/>
    <x v="7"/>
    <x v="9"/>
  </r>
  <r>
    <x v="4"/>
    <x v="5"/>
    <x v="115"/>
    <x v="148"/>
    <x v="146"/>
    <n v="0"/>
    <n v="0"/>
    <n v="10"/>
    <n v="10"/>
    <n v="10"/>
    <n v="2235"/>
    <n v="1"/>
    <x v="7"/>
    <x v="9"/>
  </r>
  <r>
    <x v="3"/>
    <x v="5"/>
    <x v="69"/>
    <x v="102"/>
    <x v="100"/>
    <n v="0"/>
    <n v="2"/>
    <n v="2"/>
    <n v="4"/>
    <n v="4"/>
    <n v="1886"/>
    <n v="0.5"/>
    <x v="7"/>
    <x v="9"/>
  </r>
  <r>
    <x v="4"/>
    <x v="5"/>
    <x v="69"/>
    <x v="102"/>
    <x v="100"/>
    <n v="0"/>
    <n v="0"/>
    <n v="7"/>
    <n v="7"/>
    <n v="7"/>
    <n v="2235"/>
    <n v="1"/>
    <x v="7"/>
    <x v="9"/>
  </r>
  <r>
    <x v="4"/>
    <x v="5"/>
    <x v="203"/>
    <x v="236"/>
    <x v="234"/>
    <n v="0"/>
    <n v="0"/>
    <n v="9"/>
    <n v="9"/>
    <n v="9"/>
    <n v="2235"/>
    <n v="1"/>
    <x v="7"/>
    <x v="9"/>
  </r>
  <r>
    <x v="3"/>
    <x v="5"/>
    <x v="318"/>
    <x v="354"/>
    <x v="352"/>
    <n v="0"/>
    <n v="0"/>
    <n v="5"/>
    <n v="5"/>
    <n v="5"/>
    <n v="1886"/>
    <n v="1"/>
    <x v="7"/>
    <x v="9"/>
  </r>
  <r>
    <x v="4"/>
    <x v="5"/>
    <x v="318"/>
    <x v="354"/>
    <x v="352"/>
    <n v="0"/>
    <n v="0"/>
    <n v="12"/>
    <n v="12"/>
    <n v="12"/>
    <n v="2235"/>
    <n v="1"/>
    <x v="7"/>
    <x v="9"/>
  </r>
  <r>
    <x v="3"/>
    <x v="5"/>
    <x v="204"/>
    <x v="237"/>
    <x v="235"/>
    <n v="0"/>
    <n v="0"/>
    <n v="3"/>
    <n v="3"/>
    <n v="3"/>
    <n v="1886"/>
    <n v="1"/>
    <x v="7"/>
    <x v="9"/>
  </r>
  <r>
    <x v="4"/>
    <x v="5"/>
    <x v="204"/>
    <x v="237"/>
    <x v="235"/>
    <n v="0"/>
    <n v="0"/>
    <n v="6"/>
    <n v="6"/>
    <n v="6"/>
    <n v="2235"/>
    <n v="1"/>
    <x v="7"/>
    <x v="9"/>
  </r>
  <r>
    <x v="4"/>
    <x v="5"/>
    <x v="288"/>
    <x v="324"/>
    <x v="322"/>
    <n v="0"/>
    <n v="0"/>
    <n v="8"/>
    <n v="8"/>
    <n v="8"/>
    <n v="2235"/>
    <n v="1"/>
    <x v="7"/>
    <x v="9"/>
  </r>
  <r>
    <x v="3"/>
    <x v="5"/>
    <x v="338"/>
    <x v="374"/>
    <x v="372"/>
    <n v="0"/>
    <n v="0"/>
    <n v="1"/>
    <n v="1"/>
    <n v="1"/>
    <n v="1886"/>
    <n v="1"/>
    <x v="7"/>
    <x v="9"/>
  </r>
  <r>
    <x v="4"/>
    <x v="5"/>
    <x v="338"/>
    <x v="374"/>
    <x v="372"/>
    <n v="0"/>
    <n v="0"/>
    <n v="4"/>
    <n v="4"/>
    <n v="4"/>
    <n v="2235"/>
    <n v="1"/>
    <x v="7"/>
    <x v="9"/>
  </r>
  <r>
    <x v="3"/>
    <x v="5"/>
    <x v="205"/>
    <x v="238"/>
    <x v="236"/>
    <n v="0"/>
    <n v="0"/>
    <n v="2"/>
    <n v="2"/>
    <n v="2"/>
    <n v="1886"/>
    <n v="1"/>
    <x v="7"/>
    <x v="9"/>
  </r>
  <r>
    <x v="4"/>
    <x v="5"/>
    <x v="205"/>
    <x v="238"/>
    <x v="236"/>
    <n v="0"/>
    <n v="0"/>
    <n v="16"/>
    <n v="16"/>
    <n v="16"/>
    <n v="2235"/>
    <n v="1"/>
    <x v="7"/>
    <x v="9"/>
  </r>
  <r>
    <x v="3"/>
    <x v="5"/>
    <x v="206"/>
    <x v="239"/>
    <x v="237"/>
    <n v="0"/>
    <n v="1"/>
    <n v="62"/>
    <n v="63"/>
    <n v="63"/>
    <n v="1886"/>
    <n v="0.98412698412698407"/>
    <x v="7"/>
    <x v="9"/>
  </r>
  <r>
    <x v="4"/>
    <x v="5"/>
    <x v="206"/>
    <x v="239"/>
    <x v="237"/>
    <n v="0"/>
    <n v="0"/>
    <n v="7"/>
    <n v="7"/>
    <n v="7"/>
    <n v="2235"/>
    <n v="1"/>
    <x v="7"/>
    <x v="9"/>
  </r>
  <r>
    <x v="4"/>
    <x v="5"/>
    <x v="95"/>
    <x v="128"/>
    <x v="126"/>
    <n v="0"/>
    <n v="0"/>
    <n v="7"/>
    <n v="7"/>
    <n v="7"/>
    <n v="2235"/>
    <n v="1"/>
    <x v="7"/>
    <x v="9"/>
  </r>
  <r>
    <x v="3"/>
    <x v="5"/>
    <x v="207"/>
    <x v="240"/>
    <x v="238"/>
    <n v="0"/>
    <n v="2"/>
    <n v="2"/>
    <n v="4"/>
    <n v="4"/>
    <n v="1886"/>
    <n v="0.5"/>
    <x v="7"/>
    <x v="9"/>
  </r>
  <r>
    <x v="4"/>
    <x v="5"/>
    <x v="207"/>
    <x v="240"/>
    <x v="238"/>
    <n v="0"/>
    <n v="0"/>
    <n v="6"/>
    <n v="6"/>
    <n v="6"/>
    <n v="2235"/>
    <n v="1"/>
    <x v="7"/>
    <x v="9"/>
  </r>
  <r>
    <x v="3"/>
    <x v="5"/>
    <x v="173"/>
    <x v="284"/>
    <x v="282"/>
    <n v="0"/>
    <n v="0"/>
    <n v="1"/>
    <n v="1"/>
    <n v="1"/>
    <n v="1886"/>
    <n v="1"/>
    <x v="7"/>
    <x v="9"/>
  </r>
  <r>
    <x v="4"/>
    <x v="5"/>
    <x v="173"/>
    <x v="284"/>
    <x v="282"/>
    <n v="0"/>
    <n v="1"/>
    <n v="6"/>
    <n v="7"/>
    <n v="7"/>
    <n v="2235"/>
    <n v="0.8571428571428571"/>
    <x v="7"/>
    <x v="9"/>
  </r>
  <r>
    <x v="3"/>
    <x v="5"/>
    <x v="70"/>
    <x v="103"/>
    <x v="101"/>
    <n v="0"/>
    <n v="0"/>
    <n v="1"/>
    <n v="1"/>
    <n v="1"/>
    <n v="1886"/>
    <n v="1"/>
    <x v="7"/>
    <x v="9"/>
  </r>
  <r>
    <x v="4"/>
    <x v="5"/>
    <x v="70"/>
    <x v="103"/>
    <x v="101"/>
    <n v="0"/>
    <n v="0"/>
    <n v="3"/>
    <n v="3"/>
    <n v="3"/>
    <n v="2235"/>
    <n v="1"/>
    <x v="7"/>
    <x v="9"/>
  </r>
  <r>
    <x v="4"/>
    <x v="5"/>
    <x v="71"/>
    <x v="104"/>
    <x v="102"/>
    <n v="0"/>
    <n v="0"/>
    <n v="4"/>
    <n v="4"/>
    <n v="4"/>
    <n v="2235"/>
    <n v="1"/>
    <x v="7"/>
    <x v="9"/>
  </r>
  <r>
    <x v="3"/>
    <x v="5"/>
    <x v="96"/>
    <x v="129"/>
    <x v="127"/>
    <n v="0"/>
    <n v="4"/>
    <n v="1"/>
    <n v="5"/>
    <n v="5"/>
    <n v="1886"/>
    <n v="0.2"/>
    <x v="7"/>
    <x v="9"/>
  </r>
  <r>
    <x v="4"/>
    <x v="5"/>
    <x v="96"/>
    <x v="129"/>
    <x v="127"/>
    <n v="0"/>
    <n v="3"/>
    <n v="7"/>
    <n v="10"/>
    <n v="10"/>
    <n v="2235"/>
    <n v="0.7"/>
    <x v="7"/>
    <x v="9"/>
  </r>
  <r>
    <x v="3"/>
    <x v="5"/>
    <x v="352"/>
    <x v="389"/>
    <x v="387"/>
    <n v="0"/>
    <n v="0"/>
    <n v="2"/>
    <n v="2"/>
    <n v="2"/>
    <n v="1886"/>
    <n v="1"/>
    <x v="7"/>
    <x v="9"/>
  </r>
  <r>
    <x v="4"/>
    <x v="5"/>
    <x v="352"/>
    <x v="389"/>
    <x v="387"/>
    <n v="0"/>
    <n v="0"/>
    <n v="7"/>
    <n v="7"/>
    <n v="7"/>
    <n v="2235"/>
    <n v="1"/>
    <x v="7"/>
    <x v="9"/>
  </r>
  <r>
    <x v="3"/>
    <x v="5"/>
    <x v="97"/>
    <x v="130"/>
    <x v="128"/>
    <n v="0"/>
    <n v="0"/>
    <n v="6"/>
    <n v="6"/>
    <n v="6"/>
    <n v="1886"/>
    <n v="1"/>
    <x v="7"/>
    <x v="9"/>
  </r>
  <r>
    <x v="4"/>
    <x v="5"/>
    <x v="97"/>
    <x v="130"/>
    <x v="128"/>
    <n v="0"/>
    <n v="0"/>
    <n v="8"/>
    <n v="8"/>
    <n v="8"/>
    <n v="2235"/>
    <n v="1"/>
    <x v="7"/>
    <x v="9"/>
  </r>
  <r>
    <x v="3"/>
    <x v="5"/>
    <x v="249"/>
    <x v="285"/>
    <x v="283"/>
    <n v="0"/>
    <n v="0"/>
    <n v="1"/>
    <n v="1"/>
    <n v="1"/>
    <n v="1886"/>
    <n v="1"/>
    <x v="7"/>
    <x v="9"/>
  </r>
  <r>
    <x v="4"/>
    <x v="5"/>
    <x v="249"/>
    <x v="285"/>
    <x v="283"/>
    <n v="0"/>
    <n v="0"/>
    <n v="5"/>
    <n v="5"/>
    <n v="5"/>
    <n v="2235"/>
    <n v="1"/>
    <x v="7"/>
    <x v="9"/>
  </r>
  <r>
    <x v="3"/>
    <x v="5"/>
    <x v="250"/>
    <x v="286"/>
    <x v="284"/>
    <n v="0"/>
    <n v="0"/>
    <n v="3"/>
    <n v="3"/>
    <n v="3"/>
    <n v="1886"/>
    <n v="1"/>
    <x v="7"/>
    <x v="9"/>
  </r>
  <r>
    <x v="4"/>
    <x v="5"/>
    <x v="250"/>
    <x v="286"/>
    <x v="284"/>
    <n v="0"/>
    <n v="0"/>
    <n v="6"/>
    <n v="6"/>
    <n v="6"/>
    <n v="2235"/>
    <n v="1"/>
    <x v="7"/>
    <x v="9"/>
  </r>
  <r>
    <x v="3"/>
    <x v="5"/>
    <x v="251"/>
    <x v="287"/>
    <x v="285"/>
    <n v="0"/>
    <n v="0"/>
    <n v="2"/>
    <n v="2"/>
    <n v="2"/>
    <n v="1886"/>
    <n v="1"/>
    <x v="7"/>
    <x v="9"/>
  </r>
  <r>
    <x v="4"/>
    <x v="5"/>
    <x v="251"/>
    <x v="287"/>
    <x v="285"/>
    <n v="0"/>
    <n v="0"/>
    <n v="2"/>
    <n v="2"/>
    <n v="2"/>
    <n v="2235"/>
    <n v="1"/>
    <x v="7"/>
    <x v="9"/>
  </r>
  <r>
    <x v="3"/>
    <x v="5"/>
    <x v="98"/>
    <x v="131"/>
    <x v="129"/>
    <n v="0"/>
    <n v="1"/>
    <n v="0"/>
    <n v="1"/>
    <n v="1"/>
    <n v="1886"/>
    <n v="0"/>
    <x v="7"/>
    <x v="9"/>
  </r>
  <r>
    <x v="4"/>
    <x v="5"/>
    <x v="98"/>
    <x v="131"/>
    <x v="129"/>
    <n v="0"/>
    <n v="6"/>
    <n v="2"/>
    <n v="8"/>
    <n v="8"/>
    <n v="2235"/>
    <n v="0.25"/>
    <x v="7"/>
    <x v="9"/>
  </r>
  <r>
    <x v="3"/>
    <x v="5"/>
    <x v="252"/>
    <x v="288"/>
    <x v="286"/>
    <n v="0"/>
    <n v="0"/>
    <n v="1"/>
    <n v="1"/>
    <n v="1"/>
    <n v="1886"/>
    <n v="1"/>
    <x v="7"/>
    <x v="9"/>
  </r>
  <r>
    <x v="4"/>
    <x v="5"/>
    <x v="252"/>
    <x v="288"/>
    <x v="286"/>
    <n v="0"/>
    <n v="1"/>
    <n v="5"/>
    <n v="6"/>
    <n v="6"/>
    <n v="2235"/>
    <n v="0.83333333333333337"/>
    <x v="7"/>
    <x v="9"/>
  </r>
  <r>
    <x v="3"/>
    <x v="5"/>
    <x v="253"/>
    <x v="289"/>
    <x v="287"/>
    <n v="0"/>
    <n v="1"/>
    <n v="1"/>
    <n v="2"/>
    <n v="2"/>
    <n v="1886"/>
    <n v="0.5"/>
    <x v="7"/>
    <x v="9"/>
  </r>
  <r>
    <x v="4"/>
    <x v="5"/>
    <x v="253"/>
    <x v="289"/>
    <x v="287"/>
    <n v="0"/>
    <n v="2"/>
    <n v="4"/>
    <n v="6"/>
    <n v="6"/>
    <n v="2235"/>
    <n v="0.66666666666666663"/>
    <x v="7"/>
    <x v="9"/>
  </r>
  <r>
    <x v="3"/>
    <x v="5"/>
    <x v="254"/>
    <x v="290"/>
    <x v="288"/>
    <n v="0"/>
    <n v="0"/>
    <n v="56"/>
    <n v="56"/>
    <n v="56"/>
    <n v="1886"/>
    <n v="1"/>
    <x v="7"/>
    <x v="9"/>
  </r>
  <r>
    <x v="4"/>
    <x v="5"/>
    <x v="254"/>
    <x v="290"/>
    <x v="288"/>
    <n v="0"/>
    <n v="0"/>
    <n v="9"/>
    <n v="9"/>
    <n v="9"/>
    <n v="2235"/>
    <n v="1"/>
    <x v="7"/>
    <x v="9"/>
  </r>
  <r>
    <x v="4"/>
    <x v="5"/>
    <x v="116"/>
    <x v="149"/>
    <x v="147"/>
    <n v="0"/>
    <n v="0"/>
    <n v="4"/>
    <n v="4"/>
    <n v="4"/>
    <n v="2235"/>
    <n v="1"/>
    <x v="7"/>
    <x v="9"/>
  </r>
  <r>
    <x v="3"/>
    <x v="5"/>
    <x v="255"/>
    <x v="291"/>
    <x v="289"/>
    <n v="0"/>
    <n v="0"/>
    <n v="1"/>
    <n v="1"/>
    <n v="1"/>
    <n v="1886"/>
    <n v="1"/>
    <x v="7"/>
    <x v="9"/>
  </r>
  <r>
    <x v="4"/>
    <x v="5"/>
    <x v="255"/>
    <x v="291"/>
    <x v="289"/>
    <n v="0"/>
    <n v="0"/>
    <n v="3"/>
    <n v="3"/>
    <n v="3"/>
    <n v="2235"/>
    <n v="1"/>
    <x v="7"/>
    <x v="9"/>
  </r>
  <r>
    <x v="3"/>
    <x v="5"/>
    <x v="256"/>
    <x v="292"/>
    <x v="290"/>
    <n v="0"/>
    <n v="0"/>
    <n v="2"/>
    <n v="2"/>
    <n v="2"/>
    <n v="1886"/>
    <n v="1"/>
    <x v="7"/>
    <x v="9"/>
  </r>
  <r>
    <x v="4"/>
    <x v="5"/>
    <x v="256"/>
    <x v="292"/>
    <x v="290"/>
    <n v="0"/>
    <n v="0"/>
    <n v="7"/>
    <n v="7"/>
    <n v="7"/>
    <n v="2235"/>
    <n v="1"/>
    <x v="7"/>
    <x v="9"/>
  </r>
  <r>
    <x v="3"/>
    <x v="5"/>
    <x v="117"/>
    <x v="150"/>
    <x v="148"/>
    <n v="0"/>
    <n v="0"/>
    <n v="1"/>
    <n v="1"/>
    <n v="1"/>
    <n v="1886"/>
    <n v="1"/>
    <x v="7"/>
    <x v="9"/>
  </r>
  <r>
    <x v="4"/>
    <x v="5"/>
    <x v="117"/>
    <x v="150"/>
    <x v="148"/>
    <n v="0"/>
    <n v="0"/>
    <n v="2"/>
    <n v="2"/>
    <n v="2"/>
    <n v="2235"/>
    <n v="1"/>
    <x v="7"/>
    <x v="9"/>
  </r>
  <r>
    <x v="3"/>
    <x v="5"/>
    <x v="257"/>
    <x v="293"/>
    <x v="291"/>
    <n v="0"/>
    <n v="0"/>
    <n v="2"/>
    <n v="2"/>
    <n v="2"/>
    <n v="1886"/>
    <n v="1"/>
    <x v="7"/>
    <x v="9"/>
  </r>
  <r>
    <x v="4"/>
    <x v="5"/>
    <x v="257"/>
    <x v="293"/>
    <x v="291"/>
    <n v="0"/>
    <n v="0"/>
    <n v="2"/>
    <n v="2"/>
    <n v="2"/>
    <n v="2235"/>
    <n v="1"/>
    <x v="7"/>
    <x v="9"/>
  </r>
  <r>
    <x v="3"/>
    <x v="5"/>
    <x v="258"/>
    <x v="294"/>
    <x v="292"/>
    <n v="0"/>
    <n v="0"/>
    <n v="2"/>
    <n v="2"/>
    <n v="2"/>
    <n v="1886"/>
    <n v="1"/>
    <x v="7"/>
    <x v="9"/>
  </r>
  <r>
    <x v="4"/>
    <x v="5"/>
    <x v="258"/>
    <x v="294"/>
    <x v="292"/>
    <n v="0"/>
    <n v="0"/>
    <n v="6"/>
    <n v="6"/>
    <n v="6"/>
    <n v="2235"/>
    <n v="1"/>
    <x v="7"/>
    <x v="9"/>
  </r>
  <r>
    <x v="3"/>
    <x v="5"/>
    <x v="259"/>
    <x v="295"/>
    <x v="293"/>
    <n v="0"/>
    <n v="2"/>
    <n v="0"/>
    <n v="2"/>
    <n v="2"/>
    <n v="1886"/>
    <n v="0"/>
    <x v="7"/>
    <x v="9"/>
  </r>
  <r>
    <x v="4"/>
    <x v="5"/>
    <x v="259"/>
    <x v="295"/>
    <x v="293"/>
    <n v="0"/>
    <n v="1"/>
    <n v="1"/>
    <n v="2"/>
    <n v="2"/>
    <n v="2235"/>
    <n v="0.5"/>
    <x v="7"/>
    <x v="9"/>
  </r>
  <r>
    <x v="3"/>
    <x v="5"/>
    <x v="260"/>
    <x v="296"/>
    <x v="294"/>
    <n v="0"/>
    <n v="0"/>
    <n v="2"/>
    <n v="2"/>
    <n v="2"/>
    <n v="1886"/>
    <n v="1"/>
    <x v="7"/>
    <x v="9"/>
  </r>
  <r>
    <x v="4"/>
    <x v="5"/>
    <x v="260"/>
    <x v="296"/>
    <x v="294"/>
    <n v="0"/>
    <n v="0"/>
    <n v="6"/>
    <n v="6"/>
    <n v="6"/>
    <n v="2235"/>
    <n v="1"/>
    <x v="7"/>
    <x v="9"/>
  </r>
  <r>
    <x v="3"/>
    <x v="5"/>
    <x v="362"/>
    <x v="399"/>
    <x v="397"/>
    <n v="0"/>
    <n v="0"/>
    <n v="3"/>
    <n v="3"/>
    <n v="3"/>
    <n v="1886"/>
    <n v="1"/>
    <x v="7"/>
    <x v="9"/>
  </r>
  <r>
    <x v="4"/>
    <x v="5"/>
    <x v="362"/>
    <x v="399"/>
    <x v="397"/>
    <n v="0"/>
    <n v="0"/>
    <n v="6"/>
    <n v="6"/>
    <n v="6"/>
    <n v="2235"/>
    <n v="1"/>
    <x v="7"/>
    <x v="9"/>
  </r>
  <r>
    <x v="3"/>
    <x v="5"/>
    <x v="319"/>
    <x v="355"/>
    <x v="353"/>
    <n v="0"/>
    <n v="0"/>
    <n v="2"/>
    <n v="2"/>
    <n v="2"/>
    <n v="1886"/>
    <n v="1"/>
    <x v="7"/>
    <x v="9"/>
  </r>
  <r>
    <x v="4"/>
    <x v="5"/>
    <x v="319"/>
    <x v="355"/>
    <x v="353"/>
    <n v="0"/>
    <n v="0"/>
    <n v="3"/>
    <n v="3"/>
    <n v="3"/>
    <n v="2235"/>
    <n v="1"/>
    <x v="7"/>
    <x v="9"/>
  </r>
  <r>
    <x v="3"/>
    <x v="5"/>
    <x v="353"/>
    <x v="390"/>
    <x v="388"/>
    <n v="0"/>
    <n v="0"/>
    <n v="1"/>
    <n v="1"/>
    <n v="1"/>
    <n v="1886"/>
    <n v="1"/>
    <x v="7"/>
    <x v="9"/>
  </r>
  <r>
    <x v="4"/>
    <x v="5"/>
    <x v="353"/>
    <x v="390"/>
    <x v="388"/>
    <n v="0"/>
    <n v="0"/>
    <n v="7"/>
    <n v="7"/>
    <n v="7"/>
    <n v="2235"/>
    <n v="1"/>
    <x v="7"/>
    <x v="9"/>
  </r>
  <r>
    <x v="3"/>
    <x v="5"/>
    <x v="261"/>
    <x v="297"/>
    <x v="295"/>
    <n v="0"/>
    <n v="1"/>
    <n v="4"/>
    <n v="5"/>
    <n v="5"/>
    <n v="1886"/>
    <n v="0.8"/>
    <x v="7"/>
    <x v="9"/>
  </r>
  <r>
    <x v="4"/>
    <x v="5"/>
    <x v="261"/>
    <x v="297"/>
    <x v="295"/>
    <n v="0"/>
    <n v="3"/>
    <n v="4"/>
    <n v="7"/>
    <n v="7"/>
    <n v="2235"/>
    <n v="0.5714285714285714"/>
    <x v="7"/>
    <x v="9"/>
  </r>
  <r>
    <x v="3"/>
    <x v="5"/>
    <x v="262"/>
    <x v="298"/>
    <x v="296"/>
    <n v="0"/>
    <n v="3"/>
    <n v="2"/>
    <n v="5"/>
    <n v="5"/>
    <n v="1886"/>
    <n v="0.4"/>
    <x v="7"/>
    <x v="9"/>
  </r>
  <r>
    <x v="4"/>
    <x v="5"/>
    <x v="262"/>
    <x v="298"/>
    <x v="296"/>
    <n v="0"/>
    <n v="0"/>
    <n v="9"/>
    <n v="9"/>
    <n v="9"/>
    <n v="2235"/>
    <n v="1"/>
    <x v="7"/>
    <x v="9"/>
  </r>
  <r>
    <x v="4"/>
    <x v="5"/>
    <x v="374"/>
    <x v="411"/>
    <x v="409"/>
    <n v="0"/>
    <n v="0"/>
    <n v="7"/>
    <n v="7"/>
    <n v="7"/>
    <n v="2235"/>
    <n v="1"/>
    <x v="7"/>
    <x v="9"/>
  </r>
  <r>
    <x v="3"/>
    <x v="5"/>
    <x v="263"/>
    <x v="299"/>
    <x v="297"/>
    <n v="0"/>
    <n v="0"/>
    <n v="10"/>
    <n v="10"/>
    <n v="10"/>
    <n v="1886"/>
    <n v="1"/>
    <x v="7"/>
    <x v="9"/>
  </r>
  <r>
    <x v="4"/>
    <x v="5"/>
    <x v="263"/>
    <x v="299"/>
    <x v="297"/>
    <n v="0"/>
    <n v="0"/>
    <n v="4"/>
    <n v="4"/>
    <n v="4"/>
    <n v="2235"/>
    <n v="1"/>
    <x v="7"/>
    <x v="9"/>
  </r>
  <r>
    <x v="3"/>
    <x v="5"/>
    <x v="264"/>
    <x v="300"/>
    <x v="298"/>
    <n v="0"/>
    <n v="0"/>
    <n v="11"/>
    <n v="11"/>
    <n v="11"/>
    <n v="1886"/>
    <n v="1"/>
    <x v="7"/>
    <x v="9"/>
  </r>
  <r>
    <x v="4"/>
    <x v="5"/>
    <x v="264"/>
    <x v="300"/>
    <x v="298"/>
    <n v="0"/>
    <n v="0"/>
    <n v="7"/>
    <n v="7"/>
    <n v="7"/>
    <n v="2235"/>
    <n v="1"/>
    <x v="7"/>
    <x v="9"/>
  </r>
  <r>
    <x v="3"/>
    <x v="5"/>
    <x v="265"/>
    <x v="301"/>
    <x v="299"/>
    <n v="0"/>
    <n v="0"/>
    <n v="10"/>
    <n v="10"/>
    <n v="10"/>
    <n v="1886"/>
    <n v="1"/>
    <x v="7"/>
    <x v="9"/>
  </r>
  <r>
    <x v="4"/>
    <x v="5"/>
    <x v="265"/>
    <x v="301"/>
    <x v="299"/>
    <n v="0"/>
    <n v="0"/>
    <n v="8"/>
    <n v="8"/>
    <n v="8"/>
    <n v="2235"/>
    <n v="1"/>
    <x v="7"/>
    <x v="9"/>
  </r>
  <r>
    <x v="3"/>
    <x v="5"/>
    <x v="266"/>
    <x v="302"/>
    <x v="300"/>
    <n v="0"/>
    <n v="1"/>
    <n v="4"/>
    <n v="5"/>
    <n v="5"/>
    <n v="1886"/>
    <n v="0.8"/>
    <x v="7"/>
    <x v="9"/>
  </r>
  <r>
    <x v="4"/>
    <x v="5"/>
    <x v="266"/>
    <x v="302"/>
    <x v="300"/>
    <n v="0"/>
    <n v="0"/>
    <n v="8"/>
    <n v="8"/>
    <n v="8"/>
    <n v="2235"/>
    <n v="1"/>
    <x v="7"/>
    <x v="9"/>
  </r>
  <r>
    <x v="4"/>
    <x v="5"/>
    <x v="267"/>
    <x v="303"/>
    <x v="301"/>
    <n v="0"/>
    <n v="0"/>
    <n v="8"/>
    <n v="8"/>
    <n v="8"/>
    <n v="2235"/>
    <n v="1"/>
    <x v="7"/>
    <x v="9"/>
  </r>
  <r>
    <x v="3"/>
    <x v="5"/>
    <x v="320"/>
    <x v="356"/>
    <x v="354"/>
    <n v="0"/>
    <n v="0"/>
    <n v="2"/>
    <n v="2"/>
    <n v="2"/>
    <n v="1886"/>
    <n v="1"/>
    <x v="7"/>
    <x v="9"/>
  </r>
  <r>
    <x v="4"/>
    <x v="5"/>
    <x v="320"/>
    <x v="356"/>
    <x v="354"/>
    <n v="0"/>
    <n v="1"/>
    <n v="7"/>
    <n v="8"/>
    <n v="8"/>
    <n v="2235"/>
    <n v="0.875"/>
    <x v="7"/>
    <x v="9"/>
  </r>
  <r>
    <x v="3"/>
    <x v="5"/>
    <x v="72"/>
    <x v="105"/>
    <x v="103"/>
    <n v="0"/>
    <n v="0"/>
    <n v="1"/>
    <n v="1"/>
    <n v="1"/>
    <n v="1886"/>
    <n v="1"/>
    <x v="7"/>
    <x v="9"/>
  </r>
  <r>
    <x v="4"/>
    <x v="5"/>
    <x v="72"/>
    <x v="105"/>
    <x v="103"/>
    <n v="0"/>
    <n v="0"/>
    <n v="3"/>
    <n v="3"/>
    <n v="3"/>
    <n v="2235"/>
    <n v="1"/>
    <x v="7"/>
    <x v="9"/>
  </r>
  <r>
    <x v="3"/>
    <x v="5"/>
    <x v="268"/>
    <x v="304"/>
    <x v="302"/>
    <n v="0"/>
    <n v="0"/>
    <n v="11"/>
    <n v="11"/>
    <n v="11"/>
    <n v="1886"/>
    <n v="1"/>
    <x v="7"/>
    <x v="9"/>
  </r>
  <r>
    <x v="4"/>
    <x v="5"/>
    <x v="268"/>
    <x v="304"/>
    <x v="302"/>
    <n v="0"/>
    <n v="0"/>
    <n v="14"/>
    <n v="14"/>
    <n v="14"/>
    <n v="2235"/>
    <n v="1"/>
    <x v="7"/>
    <x v="9"/>
  </r>
  <r>
    <x v="3"/>
    <x v="5"/>
    <x v="269"/>
    <x v="305"/>
    <x v="303"/>
    <n v="0"/>
    <n v="0"/>
    <n v="3"/>
    <n v="3"/>
    <n v="3"/>
    <n v="1886"/>
    <n v="1"/>
    <x v="7"/>
    <x v="9"/>
  </r>
  <r>
    <x v="4"/>
    <x v="5"/>
    <x v="269"/>
    <x v="305"/>
    <x v="303"/>
    <n v="0"/>
    <n v="1"/>
    <n v="8"/>
    <n v="9"/>
    <n v="9"/>
    <n v="2235"/>
    <n v="0.88888888888888884"/>
    <x v="7"/>
    <x v="9"/>
  </r>
  <r>
    <x v="3"/>
    <x v="5"/>
    <x v="270"/>
    <x v="306"/>
    <x v="304"/>
    <n v="0"/>
    <n v="0"/>
    <n v="3"/>
    <n v="3"/>
    <n v="3"/>
    <n v="1886"/>
    <n v="1"/>
    <x v="7"/>
    <x v="9"/>
  </r>
  <r>
    <x v="4"/>
    <x v="5"/>
    <x v="270"/>
    <x v="306"/>
    <x v="304"/>
    <n v="0"/>
    <n v="0"/>
    <n v="4"/>
    <n v="4"/>
    <n v="4"/>
    <n v="2235"/>
    <n v="1"/>
    <x v="7"/>
    <x v="9"/>
  </r>
  <r>
    <x v="3"/>
    <x v="5"/>
    <x v="271"/>
    <x v="307"/>
    <x v="305"/>
    <n v="0"/>
    <n v="0"/>
    <n v="4"/>
    <n v="4"/>
    <n v="4"/>
    <n v="1886"/>
    <n v="1"/>
    <x v="7"/>
    <x v="9"/>
  </r>
  <r>
    <x v="4"/>
    <x v="5"/>
    <x v="271"/>
    <x v="307"/>
    <x v="305"/>
    <n v="0"/>
    <n v="0"/>
    <n v="3"/>
    <n v="3"/>
    <n v="3"/>
    <n v="2235"/>
    <n v="1"/>
    <x v="7"/>
    <x v="9"/>
  </r>
  <r>
    <x v="4"/>
    <x v="5"/>
    <x v="354"/>
    <x v="391"/>
    <x v="389"/>
    <n v="0"/>
    <n v="1"/>
    <n v="2"/>
    <n v="3"/>
    <n v="3"/>
    <n v="2235"/>
    <n v="0.66666666666666663"/>
    <x v="7"/>
    <x v="9"/>
  </r>
  <r>
    <x v="3"/>
    <x v="5"/>
    <x v="272"/>
    <x v="308"/>
    <x v="306"/>
    <n v="0"/>
    <n v="0"/>
    <n v="1"/>
    <n v="1"/>
    <n v="1"/>
    <n v="1886"/>
    <n v="1"/>
    <x v="7"/>
    <x v="9"/>
  </r>
  <r>
    <x v="4"/>
    <x v="5"/>
    <x v="272"/>
    <x v="308"/>
    <x v="306"/>
    <n v="0"/>
    <n v="1"/>
    <n v="2"/>
    <n v="3"/>
    <n v="3"/>
    <n v="2235"/>
    <n v="0.66666666666666663"/>
    <x v="7"/>
    <x v="9"/>
  </r>
  <r>
    <x v="3"/>
    <x v="5"/>
    <x v="273"/>
    <x v="309"/>
    <x v="307"/>
    <n v="0"/>
    <n v="0"/>
    <n v="2"/>
    <n v="2"/>
    <n v="2"/>
    <n v="1886"/>
    <n v="1"/>
    <x v="7"/>
    <x v="9"/>
  </r>
  <r>
    <x v="4"/>
    <x v="5"/>
    <x v="273"/>
    <x v="309"/>
    <x v="307"/>
    <n v="0"/>
    <n v="0"/>
    <n v="6"/>
    <n v="6"/>
    <n v="6"/>
    <n v="2235"/>
    <n v="1"/>
    <x v="7"/>
    <x v="9"/>
  </r>
  <r>
    <x v="3"/>
    <x v="5"/>
    <x v="274"/>
    <x v="310"/>
    <x v="308"/>
    <n v="0"/>
    <n v="0"/>
    <n v="1"/>
    <n v="1"/>
    <n v="1"/>
    <n v="1886"/>
    <n v="1"/>
    <x v="7"/>
    <x v="9"/>
  </r>
  <r>
    <x v="4"/>
    <x v="5"/>
    <x v="274"/>
    <x v="310"/>
    <x v="308"/>
    <n v="0"/>
    <n v="0"/>
    <n v="4"/>
    <n v="4"/>
    <n v="4"/>
    <n v="2235"/>
    <n v="1"/>
    <x v="7"/>
    <x v="9"/>
  </r>
  <r>
    <x v="3"/>
    <x v="5"/>
    <x v="355"/>
    <x v="392"/>
    <x v="390"/>
    <n v="0"/>
    <n v="1"/>
    <n v="0"/>
    <n v="1"/>
    <n v="1"/>
    <n v="1886"/>
    <n v="0"/>
    <x v="7"/>
    <x v="9"/>
  </r>
  <r>
    <x v="4"/>
    <x v="5"/>
    <x v="355"/>
    <x v="392"/>
    <x v="390"/>
    <n v="0"/>
    <n v="4"/>
    <n v="2"/>
    <n v="6"/>
    <n v="6"/>
    <n v="2235"/>
    <n v="0.33333333333333331"/>
    <x v="7"/>
    <x v="9"/>
  </r>
  <r>
    <x v="3"/>
    <x v="5"/>
    <x v="369"/>
    <x v="406"/>
    <x v="404"/>
    <n v="0"/>
    <n v="0"/>
    <n v="1"/>
    <n v="1"/>
    <n v="1"/>
    <n v="1886"/>
    <n v="1"/>
    <x v="7"/>
    <x v="9"/>
  </r>
  <r>
    <x v="4"/>
    <x v="5"/>
    <x v="369"/>
    <x v="406"/>
    <x v="404"/>
    <n v="0"/>
    <n v="0"/>
    <n v="6"/>
    <n v="6"/>
    <n v="6"/>
    <n v="2235"/>
    <n v="1"/>
    <x v="7"/>
    <x v="9"/>
  </r>
  <r>
    <x v="4"/>
    <x v="5"/>
    <x v="321"/>
    <x v="357"/>
    <x v="355"/>
    <n v="0"/>
    <n v="0"/>
    <n v="3"/>
    <n v="3"/>
    <n v="3"/>
    <n v="2235"/>
    <n v="1"/>
    <x v="7"/>
    <x v="9"/>
  </r>
  <r>
    <x v="4"/>
    <x v="5"/>
    <x v="322"/>
    <x v="358"/>
    <x v="356"/>
    <n v="0"/>
    <n v="0"/>
    <n v="6"/>
    <n v="6"/>
    <n v="6"/>
    <n v="2235"/>
    <n v="1"/>
    <x v="7"/>
    <x v="9"/>
  </r>
  <r>
    <x v="3"/>
    <x v="5"/>
    <x v="275"/>
    <x v="311"/>
    <x v="309"/>
    <n v="0"/>
    <n v="0"/>
    <n v="2"/>
    <n v="2"/>
    <n v="2"/>
    <n v="1886"/>
    <n v="1"/>
    <x v="7"/>
    <x v="9"/>
  </r>
  <r>
    <x v="4"/>
    <x v="5"/>
    <x v="275"/>
    <x v="311"/>
    <x v="309"/>
    <n v="0"/>
    <n v="0"/>
    <n v="3"/>
    <n v="3"/>
    <n v="3"/>
    <n v="2235"/>
    <n v="1"/>
    <x v="7"/>
    <x v="9"/>
  </r>
  <r>
    <x v="3"/>
    <x v="5"/>
    <x v="276"/>
    <x v="312"/>
    <x v="310"/>
    <n v="0"/>
    <n v="0"/>
    <n v="1"/>
    <n v="1"/>
    <n v="1"/>
    <n v="1886"/>
    <n v="1"/>
    <x v="7"/>
    <x v="9"/>
  </r>
  <r>
    <x v="4"/>
    <x v="5"/>
    <x v="276"/>
    <x v="312"/>
    <x v="310"/>
    <n v="0"/>
    <n v="2"/>
    <n v="2"/>
    <n v="4"/>
    <n v="4"/>
    <n v="2235"/>
    <n v="0.5"/>
    <x v="7"/>
    <x v="9"/>
  </r>
  <r>
    <x v="3"/>
    <x v="5"/>
    <x v="323"/>
    <x v="359"/>
    <x v="357"/>
    <n v="0"/>
    <n v="1"/>
    <n v="1"/>
    <n v="2"/>
    <n v="2"/>
    <n v="1886"/>
    <n v="0.5"/>
    <x v="7"/>
    <x v="9"/>
  </r>
  <r>
    <x v="4"/>
    <x v="5"/>
    <x v="323"/>
    <x v="359"/>
    <x v="357"/>
    <n v="0"/>
    <n v="0"/>
    <n v="4"/>
    <n v="4"/>
    <n v="4"/>
    <n v="2235"/>
    <n v="1"/>
    <x v="7"/>
    <x v="9"/>
  </r>
  <r>
    <x v="3"/>
    <x v="5"/>
    <x v="120"/>
    <x v="153"/>
    <x v="151"/>
    <n v="0"/>
    <n v="0"/>
    <n v="1"/>
    <n v="1"/>
    <n v="1"/>
    <n v="1886"/>
    <n v="1"/>
    <x v="7"/>
    <x v="9"/>
  </r>
  <r>
    <x v="4"/>
    <x v="5"/>
    <x v="120"/>
    <x v="153"/>
    <x v="151"/>
    <n v="0"/>
    <n v="0"/>
    <n v="3"/>
    <n v="3"/>
    <n v="3"/>
    <n v="2235"/>
    <n v="1"/>
    <x v="7"/>
    <x v="9"/>
  </r>
  <r>
    <x v="4"/>
    <x v="5"/>
    <x v="121"/>
    <x v="154"/>
    <x v="152"/>
    <n v="0"/>
    <n v="0"/>
    <n v="6"/>
    <n v="6"/>
    <n v="6"/>
    <n v="2235"/>
    <n v="1"/>
    <x v="7"/>
    <x v="9"/>
  </r>
  <r>
    <x v="3"/>
    <x v="5"/>
    <x v="356"/>
    <x v="393"/>
    <x v="391"/>
    <n v="0"/>
    <n v="0"/>
    <n v="3"/>
    <n v="3"/>
    <n v="3"/>
    <n v="1886"/>
    <n v="1"/>
    <x v="7"/>
    <x v="9"/>
  </r>
  <r>
    <x v="4"/>
    <x v="5"/>
    <x v="356"/>
    <x v="393"/>
    <x v="391"/>
    <n v="0"/>
    <n v="0"/>
    <n v="3"/>
    <n v="3"/>
    <n v="3"/>
    <n v="2235"/>
    <n v="1"/>
    <x v="7"/>
    <x v="9"/>
  </r>
  <r>
    <x v="3"/>
    <x v="5"/>
    <x v="118"/>
    <x v="151"/>
    <x v="149"/>
    <n v="0"/>
    <n v="0"/>
    <n v="1"/>
    <n v="1"/>
    <n v="1"/>
    <n v="1886"/>
    <n v="1"/>
    <x v="7"/>
    <x v="9"/>
  </r>
  <r>
    <x v="4"/>
    <x v="5"/>
    <x v="118"/>
    <x v="151"/>
    <x v="149"/>
    <n v="0"/>
    <n v="0"/>
    <n v="5"/>
    <n v="5"/>
    <n v="5"/>
    <n v="2235"/>
    <n v="1"/>
    <x v="7"/>
    <x v="9"/>
  </r>
  <r>
    <x v="3"/>
    <x v="5"/>
    <x v="122"/>
    <x v="155"/>
    <x v="153"/>
    <n v="0"/>
    <n v="0"/>
    <n v="1"/>
    <n v="1"/>
    <n v="1"/>
    <n v="1886"/>
    <n v="1"/>
    <x v="7"/>
    <x v="9"/>
  </r>
  <r>
    <x v="4"/>
    <x v="5"/>
    <x v="122"/>
    <x v="155"/>
    <x v="153"/>
    <n v="0"/>
    <n v="0"/>
    <n v="2"/>
    <n v="2"/>
    <n v="2"/>
    <n v="2235"/>
    <n v="1"/>
    <x v="7"/>
    <x v="9"/>
  </r>
  <r>
    <x v="4"/>
    <x v="5"/>
    <x v="339"/>
    <x v="375"/>
    <x v="373"/>
    <n v="0"/>
    <n v="0"/>
    <n v="2"/>
    <n v="2"/>
    <n v="2"/>
    <n v="2235"/>
    <n v="1"/>
    <x v="7"/>
    <x v="9"/>
  </r>
  <r>
    <x v="4"/>
    <x v="5"/>
    <x v="123"/>
    <x v="156"/>
    <x v="154"/>
    <n v="0"/>
    <n v="1"/>
    <n v="2"/>
    <n v="3"/>
    <n v="3"/>
    <n v="2235"/>
    <n v="0.66666666666666663"/>
    <x v="7"/>
    <x v="9"/>
  </r>
  <r>
    <x v="3"/>
    <x v="5"/>
    <x v="124"/>
    <x v="157"/>
    <x v="155"/>
    <n v="0"/>
    <n v="0"/>
    <n v="3"/>
    <n v="3"/>
    <n v="3"/>
    <n v="1886"/>
    <n v="1"/>
    <x v="7"/>
    <x v="9"/>
  </r>
  <r>
    <x v="4"/>
    <x v="5"/>
    <x v="124"/>
    <x v="157"/>
    <x v="155"/>
    <n v="0"/>
    <n v="1"/>
    <n v="3"/>
    <n v="4"/>
    <n v="4"/>
    <n v="2235"/>
    <n v="0.75"/>
    <x v="7"/>
    <x v="9"/>
  </r>
  <r>
    <x v="3"/>
    <x v="5"/>
    <x v="119"/>
    <x v="152"/>
    <x v="150"/>
    <n v="0"/>
    <n v="0"/>
    <n v="4"/>
    <n v="4"/>
    <n v="4"/>
    <n v="1886"/>
    <n v="1"/>
    <x v="7"/>
    <x v="9"/>
  </r>
  <r>
    <x v="4"/>
    <x v="5"/>
    <x v="119"/>
    <x v="152"/>
    <x v="150"/>
    <n v="0"/>
    <n v="1"/>
    <n v="3"/>
    <n v="4"/>
    <n v="4"/>
    <n v="2235"/>
    <n v="0.75"/>
    <x v="7"/>
    <x v="9"/>
  </r>
  <r>
    <x v="3"/>
    <x v="5"/>
    <x v="125"/>
    <x v="158"/>
    <x v="156"/>
    <n v="0"/>
    <n v="1"/>
    <n v="0"/>
    <n v="1"/>
    <n v="1"/>
    <n v="1886"/>
    <n v="0"/>
    <x v="7"/>
    <x v="9"/>
  </r>
  <r>
    <x v="4"/>
    <x v="5"/>
    <x v="125"/>
    <x v="158"/>
    <x v="156"/>
    <n v="0"/>
    <n v="1"/>
    <n v="2"/>
    <n v="3"/>
    <n v="3"/>
    <n v="2235"/>
    <n v="0.66666666666666663"/>
    <x v="7"/>
    <x v="9"/>
  </r>
  <r>
    <x v="4"/>
    <x v="5"/>
    <x v="324"/>
    <x v="360"/>
    <x v="358"/>
    <n v="0"/>
    <n v="0"/>
    <n v="3"/>
    <n v="3"/>
    <n v="3"/>
    <n v="2235"/>
    <n v="1"/>
    <x v="7"/>
    <x v="9"/>
  </r>
  <r>
    <x v="4"/>
    <x v="5"/>
    <x v="340"/>
    <x v="376"/>
    <x v="374"/>
    <n v="0"/>
    <n v="0"/>
    <n v="2"/>
    <n v="2"/>
    <n v="2"/>
    <n v="2235"/>
    <n v="1"/>
    <x v="7"/>
    <x v="9"/>
  </r>
  <r>
    <x v="3"/>
    <x v="5"/>
    <x v="126"/>
    <x v="159"/>
    <x v="157"/>
    <n v="0"/>
    <n v="0"/>
    <n v="2"/>
    <n v="2"/>
    <n v="2"/>
    <n v="1886"/>
    <n v="1"/>
    <x v="7"/>
    <x v="9"/>
  </r>
  <r>
    <x v="4"/>
    <x v="5"/>
    <x v="126"/>
    <x v="159"/>
    <x v="157"/>
    <n v="0"/>
    <n v="0"/>
    <n v="2"/>
    <n v="2"/>
    <n v="2"/>
    <n v="2235"/>
    <n v="1"/>
    <x v="7"/>
    <x v="9"/>
  </r>
  <r>
    <x v="3"/>
    <x v="5"/>
    <x v="277"/>
    <x v="313"/>
    <x v="311"/>
    <n v="0"/>
    <n v="3"/>
    <n v="0"/>
    <n v="3"/>
    <n v="3"/>
    <n v="1886"/>
    <n v="0"/>
    <x v="7"/>
    <x v="9"/>
  </r>
  <r>
    <x v="4"/>
    <x v="5"/>
    <x v="277"/>
    <x v="313"/>
    <x v="311"/>
    <n v="0"/>
    <n v="4"/>
    <n v="2"/>
    <n v="6"/>
    <n v="6"/>
    <n v="2235"/>
    <n v="0.33333333333333331"/>
    <x v="7"/>
    <x v="9"/>
  </r>
  <r>
    <x v="3"/>
    <x v="5"/>
    <x v="278"/>
    <x v="314"/>
    <x v="312"/>
    <n v="0"/>
    <n v="0"/>
    <n v="2"/>
    <n v="2"/>
    <n v="2"/>
    <n v="1886"/>
    <n v="1"/>
    <x v="7"/>
    <x v="9"/>
  </r>
  <r>
    <x v="4"/>
    <x v="5"/>
    <x v="278"/>
    <x v="314"/>
    <x v="312"/>
    <n v="0"/>
    <n v="0"/>
    <n v="10"/>
    <n v="10"/>
    <n v="10"/>
    <n v="2235"/>
    <n v="1"/>
    <x v="7"/>
    <x v="9"/>
  </r>
  <r>
    <x v="3"/>
    <x v="5"/>
    <x v="279"/>
    <x v="315"/>
    <x v="313"/>
    <n v="0"/>
    <n v="0"/>
    <n v="3"/>
    <n v="3"/>
    <n v="3"/>
    <n v="1886"/>
    <n v="1"/>
    <x v="7"/>
    <x v="9"/>
  </r>
  <r>
    <x v="4"/>
    <x v="5"/>
    <x v="279"/>
    <x v="315"/>
    <x v="313"/>
    <n v="0"/>
    <n v="0"/>
    <n v="7"/>
    <n v="7"/>
    <n v="7"/>
    <n v="2235"/>
    <n v="1"/>
    <x v="7"/>
    <x v="9"/>
  </r>
  <r>
    <x v="4"/>
    <x v="5"/>
    <x v="378"/>
    <x v="415"/>
    <x v="413"/>
    <n v="0"/>
    <n v="1"/>
    <n v="5"/>
    <n v="6"/>
    <n v="6"/>
    <n v="2235"/>
    <n v="0.83333333333333337"/>
    <x v="7"/>
    <x v="9"/>
  </r>
  <r>
    <x v="3"/>
    <x v="5"/>
    <x v="357"/>
    <x v="394"/>
    <x v="392"/>
    <n v="0"/>
    <n v="0"/>
    <n v="1"/>
    <n v="1"/>
    <n v="1"/>
    <n v="1886"/>
    <n v="1"/>
    <x v="7"/>
    <x v="9"/>
  </r>
  <r>
    <x v="4"/>
    <x v="5"/>
    <x v="357"/>
    <x v="394"/>
    <x v="392"/>
    <n v="0"/>
    <n v="1"/>
    <n v="2"/>
    <n v="3"/>
    <n v="3"/>
    <n v="2235"/>
    <n v="0.66666666666666663"/>
    <x v="7"/>
    <x v="9"/>
  </r>
  <r>
    <x v="4"/>
    <x v="5"/>
    <x v="375"/>
    <x v="412"/>
    <x v="410"/>
    <n v="0"/>
    <n v="1"/>
    <n v="2"/>
    <n v="3"/>
    <n v="3"/>
    <n v="2235"/>
    <n v="0.66666666666666663"/>
    <x v="7"/>
    <x v="9"/>
  </r>
  <r>
    <x v="3"/>
    <x v="5"/>
    <x v="280"/>
    <x v="316"/>
    <x v="314"/>
    <n v="0"/>
    <n v="0"/>
    <n v="42"/>
    <n v="42"/>
    <n v="42"/>
    <n v="1886"/>
    <n v="1"/>
    <x v="7"/>
    <x v="9"/>
  </r>
  <r>
    <x v="4"/>
    <x v="5"/>
    <x v="280"/>
    <x v="316"/>
    <x v="314"/>
    <n v="0"/>
    <n v="0"/>
    <n v="8"/>
    <n v="8"/>
    <n v="8"/>
    <n v="2235"/>
    <n v="1"/>
    <x v="7"/>
    <x v="9"/>
  </r>
  <r>
    <x v="4"/>
    <x v="5"/>
    <x v="341"/>
    <x v="377"/>
    <x v="375"/>
    <n v="0"/>
    <n v="1"/>
    <n v="10"/>
    <n v="11"/>
    <n v="11"/>
    <n v="2235"/>
    <n v="0.90909090909090906"/>
    <x v="7"/>
    <x v="9"/>
  </r>
  <r>
    <x v="4"/>
    <x v="5"/>
    <x v="99"/>
    <x v="132"/>
    <x v="130"/>
    <n v="0"/>
    <n v="0"/>
    <n v="4"/>
    <n v="4"/>
    <n v="4"/>
    <n v="2235"/>
    <n v="1"/>
    <x v="7"/>
    <x v="9"/>
  </r>
  <r>
    <x v="3"/>
    <x v="5"/>
    <x v="281"/>
    <x v="317"/>
    <x v="315"/>
    <n v="0"/>
    <n v="0"/>
    <n v="1"/>
    <n v="1"/>
    <n v="1"/>
    <n v="1886"/>
    <n v="1"/>
    <x v="7"/>
    <x v="9"/>
  </r>
  <r>
    <x v="4"/>
    <x v="5"/>
    <x v="281"/>
    <x v="317"/>
    <x v="315"/>
    <n v="0"/>
    <n v="1"/>
    <n v="6"/>
    <n v="7"/>
    <n v="7"/>
    <n v="2235"/>
    <n v="0.8571428571428571"/>
    <x v="7"/>
    <x v="9"/>
  </r>
  <r>
    <x v="4"/>
    <x v="5"/>
    <x v="282"/>
    <x v="318"/>
    <x v="316"/>
    <n v="0"/>
    <n v="0"/>
    <n v="4"/>
    <n v="4"/>
    <n v="4"/>
    <n v="2235"/>
    <n v="1"/>
    <x v="7"/>
    <x v="9"/>
  </r>
  <r>
    <x v="3"/>
    <x v="5"/>
    <x v="325"/>
    <x v="361"/>
    <x v="359"/>
    <n v="0"/>
    <n v="0"/>
    <n v="2"/>
    <n v="2"/>
    <n v="2"/>
    <n v="1886"/>
    <n v="1"/>
    <x v="7"/>
    <x v="9"/>
  </r>
  <r>
    <x v="4"/>
    <x v="5"/>
    <x v="325"/>
    <x v="361"/>
    <x v="359"/>
    <n v="0"/>
    <n v="0"/>
    <n v="5"/>
    <n v="5"/>
    <n v="5"/>
    <n v="2235"/>
    <n v="1"/>
    <x v="7"/>
    <x v="9"/>
  </r>
  <r>
    <x v="3"/>
    <x v="5"/>
    <x v="283"/>
    <x v="319"/>
    <x v="317"/>
    <n v="0"/>
    <n v="0"/>
    <n v="1"/>
    <n v="1"/>
    <n v="1"/>
    <n v="1886"/>
    <n v="1"/>
    <x v="7"/>
    <x v="9"/>
  </r>
  <r>
    <x v="4"/>
    <x v="5"/>
    <x v="283"/>
    <x v="319"/>
    <x v="317"/>
    <n v="0"/>
    <n v="3"/>
    <n v="1"/>
    <n v="4"/>
    <n v="4"/>
    <n v="2235"/>
    <n v="0.25"/>
    <x v="7"/>
    <x v="9"/>
  </r>
  <r>
    <x v="3"/>
    <x v="5"/>
    <x v="166"/>
    <x v="378"/>
    <x v="376"/>
    <n v="0"/>
    <n v="0"/>
    <n v="2"/>
    <n v="2"/>
    <n v="2"/>
    <n v="1886"/>
    <n v="1"/>
    <x v="7"/>
    <x v="9"/>
  </r>
  <r>
    <x v="4"/>
    <x v="5"/>
    <x v="166"/>
    <x v="378"/>
    <x v="376"/>
    <n v="0"/>
    <n v="2"/>
    <n v="4"/>
    <n v="6"/>
    <n v="6"/>
    <n v="2235"/>
    <n v="0.66666666666666663"/>
    <x v="7"/>
    <x v="9"/>
  </r>
  <r>
    <x v="3"/>
    <x v="5"/>
    <x v="342"/>
    <x v="379"/>
    <x v="377"/>
    <n v="0"/>
    <n v="0"/>
    <n v="3"/>
    <n v="3"/>
    <n v="3"/>
    <n v="1886"/>
    <n v="1"/>
    <x v="7"/>
    <x v="9"/>
  </r>
  <r>
    <x v="4"/>
    <x v="5"/>
    <x v="342"/>
    <x v="379"/>
    <x v="377"/>
    <n v="0"/>
    <n v="0"/>
    <n v="3"/>
    <n v="3"/>
    <n v="3"/>
    <n v="2235"/>
    <n v="1"/>
    <x v="7"/>
    <x v="9"/>
  </r>
  <r>
    <x v="3"/>
    <x v="5"/>
    <x v="100"/>
    <x v="133"/>
    <x v="131"/>
    <n v="0"/>
    <n v="0"/>
    <n v="2"/>
    <n v="2"/>
    <n v="2"/>
    <n v="1886"/>
    <n v="1"/>
    <x v="7"/>
    <x v="9"/>
  </r>
  <r>
    <x v="4"/>
    <x v="5"/>
    <x v="100"/>
    <x v="133"/>
    <x v="131"/>
    <n v="0"/>
    <n v="0"/>
    <n v="4"/>
    <n v="4"/>
    <n v="4"/>
    <n v="2235"/>
    <n v="1"/>
    <x v="7"/>
    <x v="9"/>
  </r>
  <r>
    <x v="3"/>
    <x v="5"/>
    <x v="73"/>
    <x v="106"/>
    <x v="104"/>
    <n v="0"/>
    <n v="5"/>
    <n v="1"/>
    <n v="6"/>
    <n v="6"/>
    <n v="1886"/>
    <n v="0.16666666666666666"/>
    <x v="7"/>
    <x v="9"/>
  </r>
  <r>
    <x v="4"/>
    <x v="5"/>
    <x v="73"/>
    <x v="106"/>
    <x v="104"/>
    <n v="0"/>
    <n v="6"/>
    <n v="3"/>
    <n v="9"/>
    <n v="9"/>
    <n v="2235"/>
    <n v="0.33333333333333331"/>
    <x v="7"/>
    <x v="9"/>
  </r>
  <r>
    <x v="3"/>
    <x v="5"/>
    <x v="284"/>
    <x v="320"/>
    <x v="318"/>
    <n v="0"/>
    <n v="0"/>
    <n v="1"/>
    <n v="1"/>
    <n v="1"/>
    <n v="1886"/>
    <n v="1"/>
    <x v="7"/>
    <x v="9"/>
  </r>
  <r>
    <x v="4"/>
    <x v="5"/>
    <x v="284"/>
    <x v="320"/>
    <x v="318"/>
    <n v="0"/>
    <n v="0"/>
    <n v="5"/>
    <n v="5"/>
    <n v="5"/>
    <n v="2235"/>
    <n v="1"/>
    <x v="7"/>
    <x v="9"/>
  </r>
  <r>
    <x v="4"/>
    <x v="5"/>
    <x v="285"/>
    <x v="321"/>
    <x v="319"/>
    <n v="0"/>
    <n v="0"/>
    <n v="8"/>
    <n v="8"/>
    <n v="8"/>
    <n v="2235"/>
    <n v="1"/>
    <x v="7"/>
    <x v="9"/>
  </r>
  <r>
    <x v="3"/>
    <x v="5"/>
    <x v="286"/>
    <x v="322"/>
    <x v="320"/>
    <n v="0"/>
    <n v="0"/>
    <n v="4"/>
    <n v="4"/>
    <n v="4"/>
    <n v="1886"/>
    <n v="1"/>
    <x v="7"/>
    <x v="9"/>
  </r>
  <r>
    <x v="4"/>
    <x v="5"/>
    <x v="286"/>
    <x v="322"/>
    <x v="320"/>
    <n v="0"/>
    <n v="0"/>
    <n v="4"/>
    <n v="4"/>
    <n v="4"/>
    <n v="2235"/>
    <n v="1"/>
    <x v="7"/>
    <x v="9"/>
  </r>
  <r>
    <x v="3"/>
    <x v="5"/>
    <x v="101"/>
    <x v="134"/>
    <x v="132"/>
    <n v="0"/>
    <n v="0"/>
    <n v="1"/>
    <n v="1"/>
    <n v="1"/>
    <n v="1886"/>
    <n v="1"/>
    <x v="7"/>
    <x v="9"/>
  </r>
  <r>
    <x v="4"/>
    <x v="5"/>
    <x v="101"/>
    <x v="134"/>
    <x v="132"/>
    <n v="0"/>
    <n v="0"/>
    <n v="2"/>
    <n v="2"/>
    <n v="2"/>
    <n v="2235"/>
    <n v="1"/>
    <x v="7"/>
    <x v="9"/>
  </r>
  <r>
    <x v="3"/>
    <x v="5"/>
    <x v="74"/>
    <x v="107"/>
    <x v="105"/>
    <n v="0"/>
    <n v="10"/>
    <n v="38"/>
    <n v="48"/>
    <n v="48"/>
    <n v="1886"/>
    <n v="0.79166666666666663"/>
    <x v="7"/>
    <x v="9"/>
  </r>
  <r>
    <x v="4"/>
    <x v="5"/>
    <x v="74"/>
    <x v="107"/>
    <x v="105"/>
    <n v="0"/>
    <n v="5"/>
    <n v="66"/>
    <n v="71"/>
    <n v="71"/>
    <n v="2235"/>
    <n v="0.92957746478873238"/>
    <x v="7"/>
    <x v="9"/>
  </r>
  <r>
    <x v="3"/>
    <x v="5"/>
    <x v="376"/>
    <x v="413"/>
    <x v="411"/>
    <n v="0"/>
    <n v="0"/>
    <n v="1"/>
    <n v="1"/>
    <n v="1"/>
    <n v="1886"/>
    <n v="1"/>
    <x v="7"/>
    <x v="9"/>
  </r>
  <r>
    <x v="4"/>
    <x v="5"/>
    <x v="376"/>
    <x v="413"/>
    <x v="411"/>
    <n v="0"/>
    <n v="0"/>
    <n v="4"/>
    <n v="4"/>
    <n v="4"/>
    <n v="2235"/>
    <n v="1"/>
    <x v="7"/>
    <x v="9"/>
  </r>
  <r>
    <x v="3"/>
    <x v="5"/>
    <x v="287"/>
    <x v="323"/>
    <x v="321"/>
    <n v="0"/>
    <n v="0"/>
    <n v="1"/>
    <n v="1"/>
    <n v="1"/>
    <n v="1886"/>
    <n v="1"/>
    <x v="7"/>
    <x v="9"/>
  </r>
  <r>
    <x v="4"/>
    <x v="5"/>
    <x v="287"/>
    <x v="323"/>
    <x v="321"/>
    <n v="0"/>
    <n v="0"/>
    <n v="3"/>
    <n v="3"/>
    <n v="3"/>
    <n v="2235"/>
    <n v="1"/>
    <x v="7"/>
    <x v="9"/>
  </r>
  <r>
    <x v="4"/>
    <x v="5"/>
    <x v="326"/>
    <x v="362"/>
    <x v="360"/>
    <n v="0"/>
    <n v="1"/>
    <n v="1"/>
    <n v="2"/>
    <n v="2"/>
    <n v="2235"/>
    <n v="0.5"/>
    <x v="7"/>
    <x v="9"/>
  </r>
  <r>
    <x v="3"/>
    <x v="5"/>
    <x v="75"/>
    <x v="108"/>
    <x v="106"/>
    <n v="0"/>
    <n v="0"/>
    <n v="1"/>
    <n v="1"/>
    <n v="1"/>
    <n v="1886"/>
    <n v="1"/>
    <x v="7"/>
    <x v="9"/>
  </r>
  <r>
    <x v="4"/>
    <x v="5"/>
    <x v="75"/>
    <x v="108"/>
    <x v="106"/>
    <n v="0"/>
    <n v="0"/>
    <n v="9"/>
    <n v="9"/>
    <n v="9"/>
    <n v="2235"/>
    <n v="1"/>
    <x v="7"/>
    <x v="9"/>
  </r>
  <r>
    <x v="3"/>
    <x v="5"/>
    <x v="377"/>
    <x v="414"/>
    <x v="412"/>
    <n v="0"/>
    <n v="0"/>
    <n v="1"/>
    <n v="1"/>
    <n v="1"/>
    <n v="1886"/>
    <n v="1"/>
    <x v="7"/>
    <x v="9"/>
  </r>
  <r>
    <x v="4"/>
    <x v="5"/>
    <x v="377"/>
    <x v="414"/>
    <x v="412"/>
    <n v="0"/>
    <n v="0"/>
    <n v="2"/>
    <n v="2"/>
    <n v="2"/>
    <n v="2235"/>
    <n v="1"/>
    <x v="7"/>
    <x v="9"/>
  </r>
  <r>
    <x v="2"/>
    <x v="0"/>
    <x v="15"/>
    <x v="27"/>
    <x v="26"/>
    <n v="0"/>
    <n v="0"/>
    <n v="1"/>
    <n v="1"/>
    <n v="1"/>
    <n v="1583"/>
    <n v="1"/>
    <x v="7"/>
    <x v="9"/>
  </r>
  <r>
    <x v="2"/>
    <x v="0"/>
    <x v="16"/>
    <x v="28"/>
    <x v="27"/>
    <n v="0"/>
    <n v="0"/>
    <n v="10"/>
    <n v="10"/>
    <n v="10"/>
    <n v="1583"/>
    <n v="1"/>
    <x v="7"/>
    <x v="9"/>
  </r>
  <r>
    <x v="2"/>
    <x v="0"/>
    <x v="17"/>
    <x v="29"/>
    <x v="28"/>
    <n v="0"/>
    <n v="0"/>
    <n v="6"/>
    <n v="6"/>
    <n v="6"/>
    <n v="1583"/>
    <n v="1"/>
    <x v="7"/>
    <x v="9"/>
  </r>
  <r>
    <x v="2"/>
    <x v="0"/>
    <x v="0"/>
    <x v="0"/>
    <x v="0"/>
    <n v="0"/>
    <n v="0"/>
    <n v="73"/>
    <n v="73"/>
    <n v="73"/>
    <n v="1583"/>
    <n v="1"/>
    <x v="7"/>
    <x v="9"/>
  </r>
  <r>
    <x v="2"/>
    <x v="1"/>
    <x v="2"/>
    <x v="2"/>
    <x v="2"/>
    <n v="0"/>
    <n v="0"/>
    <n v="2"/>
    <n v="2"/>
    <n v="2"/>
    <n v="1583"/>
    <n v="1"/>
    <x v="7"/>
    <x v="9"/>
  </r>
  <r>
    <x v="2"/>
    <x v="1"/>
    <x v="14"/>
    <x v="23"/>
    <x v="22"/>
    <n v="0"/>
    <n v="0"/>
    <n v="3"/>
    <n v="3"/>
    <n v="3"/>
    <n v="1583"/>
    <n v="1"/>
    <x v="7"/>
    <x v="9"/>
  </r>
  <r>
    <x v="2"/>
    <x v="1"/>
    <x v="6"/>
    <x v="24"/>
    <x v="23"/>
    <n v="0"/>
    <n v="0"/>
    <n v="58"/>
    <n v="58"/>
    <n v="58"/>
    <n v="1583"/>
    <n v="1"/>
    <x v="7"/>
    <x v="9"/>
  </r>
  <r>
    <x v="2"/>
    <x v="1"/>
    <x v="6"/>
    <x v="26"/>
    <x v="25"/>
    <n v="0"/>
    <n v="0"/>
    <n v="18"/>
    <n v="18"/>
    <n v="18"/>
    <n v="1583"/>
    <n v="1"/>
    <x v="7"/>
    <x v="9"/>
  </r>
  <r>
    <x v="2"/>
    <x v="1"/>
    <x v="6"/>
    <x v="31"/>
    <x v="30"/>
    <n v="0"/>
    <n v="0"/>
    <n v="42"/>
    <n v="42"/>
    <n v="42"/>
    <n v="1583"/>
    <n v="1"/>
    <x v="7"/>
    <x v="9"/>
  </r>
  <r>
    <x v="2"/>
    <x v="1"/>
    <x v="6"/>
    <x v="32"/>
    <x v="31"/>
    <n v="0"/>
    <n v="1"/>
    <n v="117"/>
    <n v="118"/>
    <n v="118"/>
    <n v="1583"/>
    <n v="0.99152542372881358"/>
    <x v="7"/>
    <x v="9"/>
  </r>
  <r>
    <x v="2"/>
    <x v="1"/>
    <x v="6"/>
    <x v="33"/>
    <x v="32"/>
    <n v="0"/>
    <n v="0"/>
    <n v="18"/>
    <n v="18"/>
    <n v="18"/>
    <n v="1583"/>
    <n v="1"/>
    <x v="7"/>
    <x v="9"/>
  </r>
  <r>
    <x v="2"/>
    <x v="1"/>
    <x v="6"/>
    <x v="34"/>
    <x v="33"/>
    <n v="0"/>
    <n v="1"/>
    <n v="199"/>
    <n v="200"/>
    <n v="200"/>
    <n v="1583"/>
    <n v="0.995"/>
    <x v="7"/>
    <x v="9"/>
  </r>
  <r>
    <x v="2"/>
    <x v="1"/>
    <x v="6"/>
    <x v="35"/>
    <x v="34"/>
    <n v="0"/>
    <n v="3"/>
    <n v="175"/>
    <n v="178"/>
    <n v="178"/>
    <n v="1583"/>
    <n v="0.9831460674157303"/>
    <x v="7"/>
    <x v="9"/>
  </r>
  <r>
    <x v="2"/>
    <x v="1"/>
    <x v="6"/>
    <x v="36"/>
    <x v="35"/>
    <n v="0"/>
    <n v="0"/>
    <n v="51"/>
    <n v="51"/>
    <n v="51"/>
    <n v="1583"/>
    <n v="1"/>
    <x v="7"/>
    <x v="9"/>
  </r>
  <r>
    <x v="2"/>
    <x v="1"/>
    <x v="6"/>
    <x v="37"/>
    <x v="36"/>
    <n v="0"/>
    <n v="2"/>
    <n v="68"/>
    <n v="70"/>
    <n v="70"/>
    <n v="1583"/>
    <n v="0.97142857142857142"/>
    <x v="7"/>
    <x v="9"/>
  </r>
  <r>
    <x v="2"/>
    <x v="1"/>
    <x v="6"/>
    <x v="38"/>
    <x v="37"/>
    <n v="0"/>
    <n v="1"/>
    <n v="99"/>
    <n v="100"/>
    <n v="100"/>
    <n v="1583"/>
    <n v="0.99"/>
    <x v="7"/>
    <x v="9"/>
  </r>
  <r>
    <x v="2"/>
    <x v="1"/>
    <x v="6"/>
    <x v="39"/>
    <x v="38"/>
    <n v="0"/>
    <n v="0"/>
    <n v="17"/>
    <n v="17"/>
    <n v="17"/>
    <n v="1583"/>
    <n v="1"/>
    <x v="7"/>
    <x v="9"/>
  </r>
  <r>
    <x v="2"/>
    <x v="1"/>
    <x v="6"/>
    <x v="40"/>
    <x v="39"/>
    <n v="0"/>
    <n v="0"/>
    <n v="32"/>
    <n v="32"/>
    <n v="32"/>
    <n v="1583"/>
    <n v="1"/>
    <x v="7"/>
    <x v="9"/>
  </r>
  <r>
    <x v="2"/>
    <x v="1"/>
    <x v="6"/>
    <x v="41"/>
    <x v="40"/>
    <n v="0"/>
    <n v="0"/>
    <n v="8"/>
    <n v="8"/>
    <n v="8"/>
    <n v="1583"/>
    <n v="1"/>
    <x v="7"/>
    <x v="9"/>
  </r>
  <r>
    <x v="2"/>
    <x v="1"/>
    <x v="6"/>
    <x v="13"/>
    <x v="12"/>
    <n v="0"/>
    <n v="0"/>
    <n v="28"/>
    <n v="28"/>
    <n v="28"/>
    <n v="1583"/>
    <n v="1"/>
    <x v="7"/>
    <x v="9"/>
  </r>
  <r>
    <x v="2"/>
    <x v="1"/>
    <x v="6"/>
    <x v="14"/>
    <x v="13"/>
    <n v="0"/>
    <n v="0"/>
    <n v="37"/>
    <n v="37"/>
    <n v="37"/>
    <n v="1583"/>
    <n v="1"/>
    <x v="7"/>
    <x v="9"/>
  </r>
  <r>
    <x v="2"/>
    <x v="1"/>
    <x v="6"/>
    <x v="15"/>
    <x v="14"/>
    <n v="0"/>
    <n v="0"/>
    <n v="100"/>
    <n v="100"/>
    <n v="100"/>
    <n v="1583"/>
    <n v="1"/>
    <x v="7"/>
    <x v="9"/>
  </r>
  <r>
    <x v="2"/>
    <x v="1"/>
    <x v="7"/>
    <x v="16"/>
    <x v="15"/>
    <n v="0"/>
    <n v="0"/>
    <n v="15"/>
    <n v="15"/>
    <n v="15"/>
    <n v="1583"/>
    <n v="1"/>
    <x v="7"/>
    <x v="9"/>
  </r>
  <r>
    <x v="2"/>
    <x v="1"/>
    <x v="27"/>
    <x v="56"/>
    <x v="54"/>
    <n v="0"/>
    <n v="0"/>
    <n v="1"/>
    <n v="1"/>
    <n v="1"/>
    <n v="1583"/>
    <n v="1"/>
    <x v="7"/>
    <x v="9"/>
  </r>
  <r>
    <x v="2"/>
    <x v="1"/>
    <x v="8"/>
    <x v="17"/>
    <x v="16"/>
    <n v="0"/>
    <n v="0"/>
    <n v="26"/>
    <n v="26"/>
    <n v="26"/>
    <n v="1583"/>
    <n v="1"/>
    <x v="7"/>
    <x v="9"/>
  </r>
  <r>
    <x v="2"/>
    <x v="1"/>
    <x v="30"/>
    <x v="62"/>
    <x v="60"/>
    <n v="0"/>
    <n v="0"/>
    <n v="33"/>
    <n v="33"/>
    <n v="33"/>
    <n v="1583"/>
    <n v="1"/>
    <x v="7"/>
    <x v="9"/>
  </r>
  <r>
    <x v="2"/>
    <x v="3"/>
    <x v="10"/>
    <x v="19"/>
    <x v="18"/>
    <n v="0"/>
    <n v="0"/>
    <n v="1"/>
    <n v="1"/>
    <n v="1"/>
    <n v="1583"/>
    <n v="1"/>
    <x v="7"/>
    <x v="9"/>
  </r>
  <r>
    <x v="2"/>
    <x v="3"/>
    <x v="11"/>
    <x v="20"/>
    <x v="19"/>
    <n v="0"/>
    <n v="0"/>
    <n v="2"/>
    <n v="2"/>
    <n v="2"/>
    <n v="1583"/>
    <n v="1"/>
    <x v="7"/>
    <x v="9"/>
  </r>
  <r>
    <x v="2"/>
    <x v="3"/>
    <x v="13"/>
    <x v="22"/>
    <x v="21"/>
    <n v="0"/>
    <n v="0"/>
    <n v="28"/>
    <n v="28"/>
    <n v="28"/>
    <n v="1583"/>
    <n v="1"/>
    <x v="7"/>
    <x v="9"/>
  </r>
  <r>
    <x v="2"/>
    <x v="3"/>
    <x v="20"/>
    <x v="43"/>
    <x v="41"/>
    <n v="0"/>
    <n v="0"/>
    <n v="3"/>
    <n v="3"/>
    <n v="3"/>
    <n v="1583"/>
    <n v="1"/>
    <x v="7"/>
    <x v="9"/>
  </r>
  <r>
    <x v="2"/>
    <x v="3"/>
    <x v="21"/>
    <x v="44"/>
    <x v="42"/>
    <n v="0"/>
    <n v="0"/>
    <n v="2"/>
    <n v="2"/>
    <n v="2"/>
    <n v="1583"/>
    <n v="1"/>
    <x v="7"/>
    <x v="9"/>
  </r>
  <r>
    <x v="2"/>
    <x v="4"/>
    <x v="22"/>
    <x v="45"/>
    <x v="43"/>
    <n v="0"/>
    <n v="20"/>
    <n v="88"/>
    <n v="108"/>
    <n v="108"/>
    <n v="1583"/>
    <n v="0.81481481481481477"/>
    <x v="7"/>
    <x v="9"/>
  </r>
  <r>
    <x v="2"/>
    <x v="4"/>
    <x v="23"/>
    <x v="46"/>
    <x v="44"/>
    <n v="0"/>
    <n v="1"/>
    <n v="14"/>
    <n v="15"/>
    <n v="15"/>
    <n v="1583"/>
    <n v="0.93333333333333335"/>
    <x v="7"/>
    <x v="9"/>
  </r>
  <r>
    <x v="2"/>
    <x v="4"/>
    <x v="24"/>
    <x v="47"/>
    <x v="45"/>
    <n v="0"/>
    <n v="0"/>
    <n v="2"/>
    <n v="2"/>
    <n v="2"/>
    <n v="1583"/>
    <n v="1"/>
    <x v="7"/>
    <x v="9"/>
  </r>
  <r>
    <x v="2"/>
    <x v="4"/>
    <x v="25"/>
    <x v="48"/>
    <x v="46"/>
    <n v="0"/>
    <n v="0"/>
    <n v="1"/>
    <n v="1"/>
    <n v="1"/>
    <n v="1583"/>
    <n v="1"/>
    <x v="7"/>
    <x v="9"/>
  </r>
  <r>
    <x v="2"/>
    <x v="2"/>
    <x v="29"/>
    <x v="59"/>
    <x v="57"/>
    <n v="0"/>
    <n v="0"/>
    <n v="2"/>
    <n v="2"/>
    <n v="2"/>
    <n v="1583"/>
    <n v="1"/>
    <x v="7"/>
    <x v="9"/>
  </r>
  <r>
    <x v="2"/>
    <x v="2"/>
    <x v="26"/>
    <x v="49"/>
    <x v="47"/>
    <n v="0"/>
    <n v="0"/>
    <n v="14"/>
    <n v="14"/>
    <n v="14"/>
    <n v="1583"/>
    <n v="1"/>
    <x v="7"/>
    <x v="9"/>
  </r>
  <r>
    <x v="2"/>
    <x v="2"/>
    <x v="26"/>
    <x v="51"/>
    <x v="49"/>
    <n v="0"/>
    <n v="3"/>
    <n v="56"/>
    <n v="59"/>
    <n v="59"/>
    <n v="1583"/>
    <n v="0.94915254237288138"/>
    <x v="7"/>
    <x v="9"/>
  </r>
  <r>
    <x v="2"/>
    <x v="2"/>
    <x v="26"/>
    <x v="52"/>
    <x v="50"/>
    <n v="0"/>
    <n v="0"/>
    <n v="11"/>
    <n v="11"/>
    <n v="11"/>
    <n v="1583"/>
    <n v="1"/>
    <x v="7"/>
    <x v="9"/>
  </r>
  <r>
    <x v="2"/>
    <x v="2"/>
    <x v="26"/>
    <x v="53"/>
    <x v="51"/>
    <n v="0"/>
    <n v="0"/>
    <n v="4"/>
    <n v="4"/>
    <n v="4"/>
    <n v="1583"/>
    <n v="1"/>
    <x v="7"/>
    <x v="9"/>
  </r>
  <r>
    <x v="2"/>
    <x v="2"/>
    <x v="26"/>
    <x v="54"/>
    <x v="52"/>
    <n v="0"/>
    <n v="0"/>
    <n v="11"/>
    <n v="11"/>
    <n v="11"/>
    <n v="1583"/>
    <n v="1"/>
    <x v="7"/>
    <x v="9"/>
  </r>
  <r>
    <x v="2"/>
    <x v="2"/>
    <x v="3"/>
    <x v="60"/>
    <x v="58"/>
    <n v="0"/>
    <n v="0"/>
    <n v="2"/>
    <n v="2"/>
    <n v="2"/>
    <n v="1583"/>
    <n v="1"/>
    <x v="7"/>
    <x v="9"/>
  </r>
  <r>
    <x v="2"/>
    <x v="2"/>
    <x v="3"/>
    <x v="4"/>
    <x v="4"/>
    <n v="0"/>
    <n v="0"/>
    <n v="3"/>
    <n v="3"/>
    <n v="3"/>
    <n v="1583"/>
    <n v="1"/>
    <x v="7"/>
    <x v="9"/>
  </r>
  <r>
    <x v="2"/>
    <x v="2"/>
    <x v="4"/>
    <x v="5"/>
    <x v="5"/>
    <n v="0"/>
    <n v="0"/>
    <n v="2"/>
    <n v="2"/>
    <n v="2"/>
    <n v="1583"/>
    <n v="1"/>
    <x v="7"/>
    <x v="9"/>
  </r>
  <r>
    <x v="2"/>
    <x v="2"/>
    <x v="4"/>
    <x v="6"/>
    <x v="6"/>
    <n v="0"/>
    <n v="0"/>
    <n v="1"/>
    <n v="1"/>
    <n v="1"/>
    <n v="1583"/>
    <n v="1"/>
    <x v="7"/>
    <x v="9"/>
  </r>
  <r>
    <x v="2"/>
    <x v="2"/>
    <x v="4"/>
    <x v="8"/>
    <x v="7"/>
    <n v="0"/>
    <n v="2"/>
    <n v="46"/>
    <n v="48"/>
    <n v="48"/>
    <n v="1583"/>
    <n v="0.95833333333333337"/>
    <x v="7"/>
    <x v="9"/>
  </r>
  <r>
    <x v="2"/>
    <x v="2"/>
    <x v="4"/>
    <x v="8"/>
    <x v="7"/>
    <n v="0"/>
    <n v="2"/>
    <n v="17"/>
    <n v="19"/>
    <n v="19"/>
    <n v="1583"/>
    <n v="0.89473684210526316"/>
    <x v="7"/>
    <x v="9"/>
  </r>
  <r>
    <x v="5"/>
    <x v="5"/>
    <x v="32"/>
    <x v="65"/>
    <x v="63"/>
    <n v="0"/>
    <n v="0"/>
    <n v="4"/>
    <n v="4"/>
    <n v="4"/>
    <n v="106"/>
    <n v="1"/>
    <x v="7"/>
    <x v="9"/>
  </r>
  <r>
    <x v="5"/>
    <x v="5"/>
    <x v="76"/>
    <x v="109"/>
    <x v="107"/>
    <n v="0"/>
    <n v="0"/>
    <n v="1"/>
    <n v="1"/>
    <n v="1"/>
    <n v="106"/>
    <n v="1"/>
    <x v="7"/>
    <x v="9"/>
  </r>
  <r>
    <x v="5"/>
    <x v="5"/>
    <x v="34"/>
    <x v="67"/>
    <x v="65"/>
    <n v="0"/>
    <n v="0"/>
    <n v="1"/>
    <n v="1"/>
    <n v="1"/>
    <n v="106"/>
    <n v="1"/>
    <x v="7"/>
    <x v="9"/>
  </r>
  <r>
    <x v="5"/>
    <x v="5"/>
    <x v="35"/>
    <x v="68"/>
    <x v="66"/>
    <n v="0"/>
    <n v="0"/>
    <n v="3"/>
    <n v="3"/>
    <n v="3"/>
    <n v="106"/>
    <n v="1"/>
    <x v="7"/>
    <x v="9"/>
  </r>
  <r>
    <x v="5"/>
    <x v="5"/>
    <x v="127"/>
    <x v="160"/>
    <x v="158"/>
    <n v="0"/>
    <n v="0"/>
    <n v="1"/>
    <n v="1"/>
    <n v="1"/>
    <n v="106"/>
    <n v="1"/>
    <x v="7"/>
    <x v="9"/>
  </r>
  <r>
    <x v="5"/>
    <x v="5"/>
    <x v="133"/>
    <x v="166"/>
    <x v="164"/>
    <n v="0"/>
    <n v="0"/>
    <n v="6"/>
    <n v="6"/>
    <n v="6"/>
    <n v="106"/>
    <n v="1"/>
    <x v="7"/>
    <x v="9"/>
  </r>
  <r>
    <x v="5"/>
    <x v="5"/>
    <x v="343"/>
    <x v="380"/>
    <x v="378"/>
    <n v="0"/>
    <n v="0"/>
    <n v="1"/>
    <n v="1"/>
    <n v="1"/>
    <n v="106"/>
    <n v="1"/>
    <x v="7"/>
    <x v="9"/>
  </r>
  <r>
    <x v="5"/>
    <x v="5"/>
    <x v="152"/>
    <x v="185"/>
    <x v="183"/>
    <n v="0"/>
    <n v="0"/>
    <n v="1"/>
    <n v="1"/>
    <n v="1"/>
    <n v="106"/>
    <n v="1"/>
    <x v="7"/>
    <x v="9"/>
  </r>
  <r>
    <x v="5"/>
    <x v="5"/>
    <x v="154"/>
    <x v="187"/>
    <x v="185"/>
    <n v="0"/>
    <n v="0"/>
    <n v="1"/>
    <n v="1"/>
    <n v="1"/>
    <n v="106"/>
    <n v="1"/>
    <x v="7"/>
    <x v="9"/>
  </r>
  <r>
    <x v="5"/>
    <x v="5"/>
    <x v="289"/>
    <x v="325"/>
    <x v="323"/>
    <n v="0"/>
    <n v="1"/>
    <n v="0"/>
    <n v="1"/>
    <n v="1"/>
    <n v="106"/>
    <n v="0"/>
    <x v="7"/>
    <x v="9"/>
  </r>
  <r>
    <x v="5"/>
    <x v="5"/>
    <x v="329"/>
    <x v="365"/>
    <x v="363"/>
    <n v="0"/>
    <n v="0"/>
    <n v="1"/>
    <n v="1"/>
    <n v="1"/>
    <n v="106"/>
    <n v="1"/>
    <x v="7"/>
    <x v="9"/>
  </r>
  <r>
    <x v="5"/>
    <x v="5"/>
    <x v="157"/>
    <x v="190"/>
    <x v="188"/>
    <n v="0"/>
    <n v="0"/>
    <n v="1"/>
    <n v="1"/>
    <n v="1"/>
    <n v="106"/>
    <n v="1"/>
    <x v="7"/>
    <x v="9"/>
  </r>
  <r>
    <x v="5"/>
    <x v="5"/>
    <x v="346"/>
    <x v="383"/>
    <x v="381"/>
    <n v="0"/>
    <n v="0"/>
    <n v="1"/>
    <n v="1"/>
    <n v="1"/>
    <n v="106"/>
    <n v="1"/>
    <x v="7"/>
    <x v="9"/>
  </r>
  <r>
    <x v="5"/>
    <x v="5"/>
    <x v="44"/>
    <x v="77"/>
    <x v="75"/>
    <n v="0"/>
    <n v="0"/>
    <n v="1"/>
    <n v="1"/>
    <n v="1"/>
    <n v="106"/>
    <n v="1"/>
    <x v="7"/>
    <x v="9"/>
  </r>
  <r>
    <x v="5"/>
    <x v="5"/>
    <x v="164"/>
    <x v="197"/>
    <x v="195"/>
    <n v="0"/>
    <n v="0"/>
    <n v="1"/>
    <n v="1"/>
    <n v="1"/>
    <n v="106"/>
    <n v="1"/>
    <x v="7"/>
    <x v="9"/>
  </r>
  <r>
    <x v="5"/>
    <x v="5"/>
    <x v="166"/>
    <x v="199"/>
    <x v="197"/>
    <n v="0"/>
    <n v="0"/>
    <n v="2"/>
    <n v="2"/>
    <n v="2"/>
    <n v="106"/>
    <n v="1"/>
    <x v="7"/>
    <x v="9"/>
  </r>
  <r>
    <x v="5"/>
    <x v="5"/>
    <x v="82"/>
    <x v="115"/>
    <x v="113"/>
    <n v="0"/>
    <n v="2"/>
    <n v="0"/>
    <n v="2"/>
    <n v="2"/>
    <n v="106"/>
    <n v="0"/>
    <x v="7"/>
    <x v="9"/>
  </r>
  <r>
    <x v="5"/>
    <x v="5"/>
    <x v="348"/>
    <x v="385"/>
    <x v="383"/>
    <n v="0"/>
    <n v="1"/>
    <n v="0"/>
    <n v="1"/>
    <n v="1"/>
    <n v="106"/>
    <n v="0"/>
    <x v="7"/>
    <x v="9"/>
  </r>
  <r>
    <x v="5"/>
    <x v="5"/>
    <x v="51"/>
    <x v="84"/>
    <x v="82"/>
    <n v="0"/>
    <n v="0"/>
    <n v="1"/>
    <n v="1"/>
    <n v="1"/>
    <n v="106"/>
    <n v="1"/>
    <x v="7"/>
    <x v="9"/>
  </r>
  <r>
    <x v="5"/>
    <x v="5"/>
    <x v="171"/>
    <x v="204"/>
    <x v="202"/>
    <n v="0"/>
    <n v="0"/>
    <n v="1"/>
    <n v="1"/>
    <n v="1"/>
    <n v="106"/>
    <n v="1"/>
    <x v="7"/>
    <x v="9"/>
  </r>
  <r>
    <x v="5"/>
    <x v="5"/>
    <x v="53"/>
    <x v="86"/>
    <x v="84"/>
    <n v="0"/>
    <n v="0"/>
    <n v="1"/>
    <n v="1"/>
    <n v="1"/>
    <n v="106"/>
    <n v="1"/>
    <x v="7"/>
    <x v="9"/>
  </r>
  <r>
    <x v="5"/>
    <x v="5"/>
    <x v="183"/>
    <x v="216"/>
    <x v="214"/>
    <n v="0"/>
    <n v="0"/>
    <n v="1"/>
    <n v="1"/>
    <n v="1"/>
    <n v="106"/>
    <n v="1"/>
    <x v="7"/>
    <x v="9"/>
  </r>
  <r>
    <x v="5"/>
    <x v="5"/>
    <x v="184"/>
    <x v="217"/>
    <x v="215"/>
    <n v="0"/>
    <n v="0"/>
    <n v="1"/>
    <n v="1"/>
    <n v="1"/>
    <n v="106"/>
    <n v="1"/>
    <x v="7"/>
    <x v="9"/>
  </r>
  <r>
    <x v="5"/>
    <x v="5"/>
    <x v="189"/>
    <x v="222"/>
    <x v="220"/>
    <n v="0"/>
    <n v="1"/>
    <n v="1"/>
    <n v="2"/>
    <n v="2"/>
    <n v="106"/>
    <n v="0.5"/>
    <x v="7"/>
    <x v="9"/>
  </r>
  <r>
    <x v="5"/>
    <x v="5"/>
    <x v="55"/>
    <x v="88"/>
    <x v="86"/>
    <n v="0"/>
    <n v="0"/>
    <n v="1"/>
    <n v="1"/>
    <n v="1"/>
    <n v="106"/>
    <n v="1"/>
    <x v="7"/>
    <x v="9"/>
  </r>
  <r>
    <x v="5"/>
    <x v="5"/>
    <x v="56"/>
    <x v="89"/>
    <x v="87"/>
    <n v="0"/>
    <n v="0"/>
    <n v="1"/>
    <n v="1"/>
    <n v="1"/>
    <n v="106"/>
    <n v="1"/>
    <x v="7"/>
    <x v="9"/>
  </r>
  <r>
    <x v="5"/>
    <x v="5"/>
    <x v="193"/>
    <x v="226"/>
    <x v="224"/>
    <n v="0"/>
    <n v="0"/>
    <n v="2"/>
    <n v="2"/>
    <n v="2"/>
    <n v="106"/>
    <n v="1"/>
    <x v="7"/>
    <x v="9"/>
  </r>
  <r>
    <x v="5"/>
    <x v="5"/>
    <x v="194"/>
    <x v="227"/>
    <x v="225"/>
    <n v="0"/>
    <n v="0"/>
    <n v="1"/>
    <n v="1"/>
    <n v="1"/>
    <n v="106"/>
    <n v="1"/>
    <x v="7"/>
    <x v="9"/>
  </r>
  <r>
    <x v="5"/>
    <x v="5"/>
    <x v="58"/>
    <x v="91"/>
    <x v="89"/>
    <n v="0"/>
    <n v="0"/>
    <n v="1"/>
    <n v="1"/>
    <n v="1"/>
    <n v="106"/>
    <n v="1"/>
    <x v="7"/>
    <x v="9"/>
  </r>
  <r>
    <x v="5"/>
    <x v="5"/>
    <x v="59"/>
    <x v="92"/>
    <x v="90"/>
    <n v="0"/>
    <n v="0"/>
    <n v="3"/>
    <n v="3"/>
    <n v="3"/>
    <n v="106"/>
    <n v="1"/>
    <x v="7"/>
    <x v="9"/>
  </r>
  <r>
    <x v="5"/>
    <x v="5"/>
    <x v="111"/>
    <x v="144"/>
    <x v="142"/>
    <n v="0"/>
    <n v="0"/>
    <n v="1"/>
    <n v="1"/>
    <n v="1"/>
    <n v="106"/>
    <n v="1"/>
    <x v="7"/>
    <x v="9"/>
  </r>
  <r>
    <x v="5"/>
    <x v="5"/>
    <x v="112"/>
    <x v="145"/>
    <x v="143"/>
    <n v="0"/>
    <n v="0"/>
    <n v="1"/>
    <n v="1"/>
    <n v="1"/>
    <n v="106"/>
    <n v="1"/>
    <x v="7"/>
    <x v="9"/>
  </r>
  <r>
    <x v="5"/>
    <x v="5"/>
    <x v="200"/>
    <x v="233"/>
    <x v="231"/>
    <n v="0"/>
    <n v="0"/>
    <n v="1"/>
    <n v="1"/>
    <n v="1"/>
    <n v="106"/>
    <n v="1"/>
    <x v="7"/>
    <x v="9"/>
  </r>
  <r>
    <x v="5"/>
    <x v="5"/>
    <x v="208"/>
    <x v="241"/>
    <x v="239"/>
    <n v="0"/>
    <n v="0"/>
    <n v="1"/>
    <n v="1"/>
    <n v="1"/>
    <n v="106"/>
    <n v="1"/>
    <x v="7"/>
    <x v="9"/>
  </r>
  <r>
    <x v="5"/>
    <x v="5"/>
    <x v="209"/>
    <x v="242"/>
    <x v="240"/>
    <n v="0"/>
    <n v="1"/>
    <n v="1"/>
    <n v="2"/>
    <n v="2"/>
    <n v="106"/>
    <n v="0.5"/>
    <x v="7"/>
    <x v="9"/>
  </r>
  <r>
    <x v="5"/>
    <x v="5"/>
    <x v="212"/>
    <x v="245"/>
    <x v="243"/>
    <n v="0"/>
    <n v="0"/>
    <n v="2"/>
    <n v="2"/>
    <n v="2"/>
    <n v="106"/>
    <n v="1"/>
    <x v="7"/>
    <x v="9"/>
  </r>
  <r>
    <x v="5"/>
    <x v="5"/>
    <x v="216"/>
    <x v="249"/>
    <x v="247"/>
    <n v="0"/>
    <n v="0"/>
    <n v="2"/>
    <n v="2"/>
    <n v="2"/>
    <n v="106"/>
    <n v="1"/>
    <x v="7"/>
    <x v="9"/>
  </r>
  <r>
    <x v="5"/>
    <x v="5"/>
    <x v="61"/>
    <x v="94"/>
    <x v="92"/>
    <n v="0"/>
    <n v="0"/>
    <n v="2"/>
    <n v="2"/>
    <n v="2"/>
    <n v="106"/>
    <n v="1"/>
    <x v="7"/>
    <x v="9"/>
  </r>
  <r>
    <x v="5"/>
    <x v="5"/>
    <x v="217"/>
    <x v="250"/>
    <x v="248"/>
    <n v="0"/>
    <n v="0"/>
    <n v="2"/>
    <n v="2"/>
    <n v="2"/>
    <n v="106"/>
    <n v="1"/>
    <x v="7"/>
    <x v="9"/>
  </r>
  <r>
    <x v="5"/>
    <x v="5"/>
    <x v="303"/>
    <x v="339"/>
    <x v="337"/>
    <n v="0"/>
    <n v="0"/>
    <n v="2"/>
    <n v="2"/>
    <n v="2"/>
    <n v="106"/>
    <n v="1"/>
    <x v="7"/>
    <x v="9"/>
  </r>
  <r>
    <x v="5"/>
    <x v="5"/>
    <x v="113"/>
    <x v="146"/>
    <x v="144"/>
    <n v="0"/>
    <n v="0"/>
    <n v="1"/>
    <n v="1"/>
    <n v="1"/>
    <n v="106"/>
    <n v="1"/>
    <x v="7"/>
    <x v="9"/>
  </r>
  <r>
    <x v="5"/>
    <x v="5"/>
    <x v="70"/>
    <x v="264"/>
    <x v="262"/>
    <n v="0"/>
    <n v="0"/>
    <n v="1"/>
    <n v="1"/>
    <n v="1"/>
    <n v="106"/>
    <n v="1"/>
    <x v="7"/>
    <x v="9"/>
  </r>
  <r>
    <x v="5"/>
    <x v="5"/>
    <x v="114"/>
    <x v="147"/>
    <x v="145"/>
    <n v="0"/>
    <n v="0"/>
    <n v="1"/>
    <n v="1"/>
    <n v="1"/>
    <n v="106"/>
    <n v="1"/>
    <x v="7"/>
    <x v="9"/>
  </r>
  <r>
    <x v="5"/>
    <x v="5"/>
    <x v="235"/>
    <x v="270"/>
    <x v="268"/>
    <n v="0"/>
    <n v="0"/>
    <n v="2"/>
    <n v="2"/>
    <n v="2"/>
    <n v="106"/>
    <n v="1"/>
    <x v="7"/>
    <x v="9"/>
  </r>
  <r>
    <x v="5"/>
    <x v="5"/>
    <x v="309"/>
    <x v="345"/>
    <x v="343"/>
    <n v="0"/>
    <n v="0"/>
    <n v="1"/>
    <n v="1"/>
    <n v="1"/>
    <n v="106"/>
    <n v="1"/>
    <x v="7"/>
    <x v="9"/>
  </r>
  <r>
    <x v="5"/>
    <x v="5"/>
    <x v="240"/>
    <x v="275"/>
    <x v="273"/>
    <n v="0"/>
    <n v="0"/>
    <n v="4"/>
    <n v="4"/>
    <n v="4"/>
    <n v="106"/>
    <n v="1"/>
    <x v="7"/>
    <x v="9"/>
  </r>
  <r>
    <x v="5"/>
    <x v="5"/>
    <x v="65"/>
    <x v="98"/>
    <x v="96"/>
    <n v="0"/>
    <n v="0"/>
    <n v="1"/>
    <n v="1"/>
    <n v="1"/>
    <n v="106"/>
    <n v="1"/>
    <x v="7"/>
    <x v="9"/>
  </r>
  <r>
    <x v="5"/>
    <x v="5"/>
    <x v="135"/>
    <x v="168"/>
    <x v="166"/>
    <n v="0"/>
    <n v="0"/>
    <n v="2"/>
    <n v="2"/>
    <n v="2"/>
    <n v="106"/>
    <n v="1"/>
    <x v="7"/>
    <x v="9"/>
  </r>
  <r>
    <x v="5"/>
    <x v="5"/>
    <x v="66"/>
    <x v="99"/>
    <x v="97"/>
    <n v="0"/>
    <n v="0"/>
    <n v="2"/>
    <n v="2"/>
    <n v="2"/>
    <n v="106"/>
    <n v="1"/>
    <x v="7"/>
    <x v="9"/>
  </r>
  <r>
    <x v="5"/>
    <x v="5"/>
    <x v="310"/>
    <x v="346"/>
    <x v="344"/>
    <n v="0"/>
    <n v="0"/>
    <n v="2"/>
    <n v="2"/>
    <n v="2"/>
    <n v="106"/>
    <n v="1"/>
    <x v="7"/>
    <x v="9"/>
  </r>
  <r>
    <x v="5"/>
    <x v="5"/>
    <x v="138"/>
    <x v="171"/>
    <x v="169"/>
    <n v="0"/>
    <n v="0"/>
    <n v="1"/>
    <n v="1"/>
    <n v="1"/>
    <n v="106"/>
    <n v="1"/>
    <x v="7"/>
    <x v="9"/>
  </r>
  <r>
    <x v="5"/>
    <x v="5"/>
    <x v="141"/>
    <x v="174"/>
    <x v="172"/>
    <n v="0"/>
    <n v="0"/>
    <n v="1"/>
    <n v="1"/>
    <n v="1"/>
    <n v="106"/>
    <n v="1"/>
    <x v="7"/>
    <x v="9"/>
  </r>
  <r>
    <x v="5"/>
    <x v="5"/>
    <x v="242"/>
    <x v="277"/>
    <x v="275"/>
    <n v="0"/>
    <n v="0"/>
    <n v="3"/>
    <n v="3"/>
    <n v="3"/>
    <n v="106"/>
    <n v="1"/>
    <x v="7"/>
    <x v="9"/>
  </r>
  <r>
    <x v="5"/>
    <x v="5"/>
    <x v="246"/>
    <x v="281"/>
    <x v="279"/>
    <n v="0"/>
    <n v="0"/>
    <n v="3"/>
    <n v="3"/>
    <n v="3"/>
    <n v="106"/>
    <n v="1"/>
    <x v="7"/>
    <x v="9"/>
  </r>
  <r>
    <x v="5"/>
    <x v="5"/>
    <x v="248"/>
    <x v="283"/>
    <x v="281"/>
    <n v="0"/>
    <n v="0"/>
    <n v="1"/>
    <n v="1"/>
    <n v="1"/>
    <n v="106"/>
    <n v="1"/>
    <x v="7"/>
    <x v="9"/>
  </r>
  <r>
    <x v="5"/>
    <x v="5"/>
    <x v="317"/>
    <x v="353"/>
    <x v="351"/>
    <n v="0"/>
    <n v="0"/>
    <n v="1"/>
    <n v="1"/>
    <n v="1"/>
    <n v="106"/>
    <n v="1"/>
    <x v="7"/>
    <x v="9"/>
  </r>
  <r>
    <x v="5"/>
    <x v="5"/>
    <x v="115"/>
    <x v="148"/>
    <x v="146"/>
    <n v="0"/>
    <n v="0"/>
    <n v="6"/>
    <n v="6"/>
    <n v="6"/>
    <n v="106"/>
    <n v="1"/>
    <x v="7"/>
    <x v="9"/>
  </r>
  <r>
    <x v="5"/>
    <x v="5"/>
    <x v="97"/>
    <x v="130"/>
    <x v="128"/>
    <n v="0"/>
    <n v="0"/>
    <n v="1"/>
    <n v="1"/>
    <n v="1"/>
    <n v="106"/>
    <n v="1"/>
    <x v="7"/>
    <x v="9"/>
  </r>
  <r>
    <x v="5"/>
    <x v="5"/>
    <x v="98"/>
    <x v="131"/>
    <x v="129"/>
    <n v="0"/>
    <n v="1"/>
    <n v="0"/>
    <n v="1"/>
    <n v="1"/>
    <n v="106"/>
    <n v="0"/>
    <x v="7"/>
    <x v="9"/>
  </r>
  <r>
    <x v="5"/>
    <x v="5"/>
    <x v="254"/>
    <x v="290"/>
    <x v="288"/>
    <n v="0"/>
    <n v="0"/>
    <n v="3"/>
    <n v="3"/>
    <n v="3"/>
    <n v="106"/>
    <n v="1"/>
    <x v="7"/>
    <x v="9"/>
  </r>
  <r>
    <x v="5"/>
    <x v="5"/>
    <x v="116"/>
    <x v="149"/>
    <x v="147"/>
    <n v="0"/>
    <n v="0"/>
    <n v="2"/>
    <n v="2"/>
    <n v="2"/>
    <n v="106"/>
    <n v="1"/>
    <x v="7"/>
    <x v="9"/>
  </r>
  <r>
    <x v="5"/>
    <x v="5"/>
    <x v="117"/>
    <x v="150"/>
    <x v="148"/>
    <n v="0"/>
    <n v="0"/>
    <n v="2"/>
    <n v="2"/>
    <n v="2"/>
    <n v="106"/>
    <n v="1"/>
    <x v="7"/>
    <x v="9"/>
  </r>
  <r>
    <x v="5"/>
    <x v="5"/>
    <x v="267"/>
    <x v="303"/>
    <x v="301"/>
    <n v="0"/>
    <n v="0"/>
    <n v="1"/>
    <n v="1"/>
    <n v="1"/>
    <n v="106"/>
    <n v="1"/>
    <x v="7"/>
    <x v="9"/>
  </r>
  <r>
    <x v="5"/>
    <x v="5"/>
    <x v="278"/>
    <x v="314"/>
    <x v="312"/>
    <n v="0"/>
    <n v="0"/>
    <n v="1"/>
    <n v="1"/>
    <n v="1"/>
    <n v="106"/>
    <n v="1"/>
    <x v="7"/>
    <x v="9"/>
  </r>
  <r>
    <x v="0"/>
    <x v="0"/>
    <x v="15"/>
    <x v="27"/>
    <x v="26"/>
    <n v="1"/>
    <n v="0"/>
    <n v="64"/>
    <n v="65"/>
    <n v="64"/>
    <n v="17346"/>
    <n v="1"/>
    <x v="7"/>
    <x v="2"/>
  </r>
  <r>
    <x v="0"/>
    <x v="0"/>
    <x v="16"/>
    <x v="28"/>
    <x v="27"/>
    <n v="1"/>
    <n v="0"/>
    <n v="27"/>
    <n v="28"/>
    <n v="27"/>
    <n v="17346"/>
    <n v="1"/>
    <x v="7"/>
    <x v="2"/>
  </r>
  <r>
    <x v="0"/>
    <x v="0"/>
    <x v="17"/>
    <x v="29"/>
    <x v="28"/>
    <n v="0"/>
    <n v="0"/>
    <n v="50"/>
    <n v="50"/>
    <n v="50"/>
    <n v="17346"/>
    <n v="1"/>
    <x v="7"/>
    <x v="2"/>
  </r>
  <r>
    <x v="0"/>
    <x v="0"/>
    <x v="18"/>
    <x v="30"/>
    <x v="29"/>
    <n v="16"/>
    <n v="6"/>
    <n v="553"/>
    <n v="575"/>
    <n v="559"/>
    <n v="17346"/>
    <n v="0.98926654740608233"/>
    <x v="7"/>
    <x v="2"/>
  </r>
  <r>
    <x v="0"/>
    <x v="0"/>
    <x v="0"/>
    <x v="0"/>
    <x v="0"/>
    <n v="0"/>
    <n v="48"/>
    <n v="346"/>
    <n v="394"/>
    <n v="394"/>
    <n v="17346"/>
    <n v="0.87817258883248728"/>
    <x v="7"/>
    <x v="2"/>
  </r>
  <r>
    <x v="0"/>
    <x v="0"/>
    <x v="1"/>
    <x v="1"/>
    <x v="1"/>
    <n v="0"/>
    <n v="0"/>
    <n v="14"/>
    <n v="14"/>
    <n v="14"/>
    <n v="17346"/>
    <n v="1"/>
    <x v="7"/>
    <x v="2"/>
  </r>
  <r>
    <x v="0"/>
    <x v="1"/>
    <x v="2"/>
    <x v="2"/>
    <x v="2"/>
    <n v="0"/>
    <n v="0"/>
    <n v="3"/>
    <n v="3"/>
    <n v="3"/>
    <n v="17346"/>
    <n v="1"/>
    <x v="7"/>
    <x v="2"/>
  </r>
  <r>
    <x v="0"/>
    <x v="1"/>
    <x v="14"/>
    <x v="23"/>
    <x v="22"/>
    <n v="0"/>
    <n v="0"/>
    <n v="5"/>
    <n v="5"/>
    <n v="5"/>
    <n v="17346"/>
    <n v="1"/>
    <x v="7"/>
    <x v="2"/>
  </r>
  <r>
    <x v="0"/>
    <x v="1"/>
    <x v="6"/>
    <x v="24"/>
    <x v="23"/>
    <n v="1"/>
    <n v="0"/>
    <n v="112"/>
    <n v="113"/>
    <n v="112"/>
    <n v="17346"/>
    <n v="1"/>
    <x v="7"/>
    <x v="2"/>
  </r>
  <r>
    <x v="0"/>
    <x v="1"/>
    <x v="6"/>
    <x v="25"/>
    <x v="24"/>
    <n v="2"/>
    <n v="0"/>
    <n v="35"/>
    <n v="37"/>
    <n v="35"/>
    <n v="17346"/>
    <n v="1"/>
    <x v="7"/>
    <x v="2"/>
  </r>
  <r>
    <x v="0"/>
    <x v="1"/>
    <x v="6"/>
    <x v="14"/>
    <x v="13"/>
    <n v="0"/>
    <n v="3"/>
    <n v="97"/>
    <n v="100"/>
    <n v="100"/>
    <n v="17346"/>
    <n v="0.97"/>
    <x v="7"/>
    <x v="2"/>
  </r>
  <r>
    <x v="0"/>
    <x v="1"/>
    <x v="6"/>
    <x v="15"/>
    <x v="14"/>
    <n v="3"/>
    <n v="0"/>
    <n v="143"/>
    <n v="146"/>
    <n v="143"/>
    <n v="17346"/>
    <n v="1"/>
    <x v="7"/>
    <x v="2"/>
  </r>
  <r>
    <x v="0"/>
    <x v="1"/>
    <x v="7"/>
    <x v="16"/>
    <x v="15"/>
    <n v="0"/>
    <n v="1"/>
    <n v="12"/>
    <n v="13"/>
    <n v="13"/>
    <n v="17346"/>
    <n v="0.92307692307692313"/>
    <x v="7"/>
    <x v="2"/>
  </r>
  <r>
    <x v="0"/>
    <x v="1"/>
    <x v="27"/>
    <x v="56"/>
    <x v="54"/>
    <n v="0"/>
    <n v="0"/>
    <n v="4"/>
    <n v="4"/>
    <n v="4"/>
    <n v="17346"/>
    <n v="1"/>
    <x v="7"/>
    <x v="2"/>
  </r>
  <r>
    <x v="0"/>
    <x v="1"/>
    <x v="8"/>
    <x v="17"/>
    <x v="16"/>
    <n v="18"/>
    <n v="2"/>
    <n v="160"/>
    <n v="180"/>
    <n v="162"/>
    <n v="17346"/>
    <n v="0.98765432098765427"/>
    <x v="7"/>
    <x v="2"/>
  </r>
  <r>
    <x v="0"/>
    <x v="1"/>
    <x v="30"/>
    <x v="62"/>
    <x v="60"/>
    <n v="0"/>
    <n v="2"/>
    <n v="430"/>
    <n v="432"/>
    <n v="432"/>
    <n v="17346"/>
    <n v="0.99537037037037035"/>
    <x v="7"/>
    <x v="2"/>
  </r>
  <r>
    <x v="0"/>
    <x v="3"/>
    <x v="10"/>
    <x v="19"/>
    <x v="18"/>
    <n v="0"/>
    <n v="0"/>
    <n v="63"/>
    <n v="63"/>
    <n v="63"/>
    <n v="17346"/>
    <n v="1"/>
    <x v="7"/>
    <x v="2"/>
  </r>
  <r>
    <x v="0"/>
    <x v="3"/>
    <x v="11"/>
    <x v="20"/>
    <x v="19"/>
    <n v="0"/>
    <n v="0"/>
    <n v="62"/>
    <n v="62"/>
    <n v="62"/>
    <n v="17346"/>
    <n v="1"/>
    <x v="7"/>
    <x v="2"/>
  </r>
  <r>
    <x v="0"/>
    <x v="3"/>
    <x v="12"/>
    <x v="21"/>
    <x v="20"/>
    <n v="0"/>
    <n v="0"/>
    <n v="52"/>
    <n v="52"/>
    <n v="52"/>
    <n v="17346"/>
    <n v="1"/>
    <x v="7"/>
    <x v="2"/>
  </r>
  <r>
    <x v="0"/>
    <x v="1"/>
    <x v="6"/>
    <x v="26"/>
    <x v="25"/>
    <n v="0"/>
    <n v="0"/>
    <n v="63"/>
    <n v="63"/>
    <n v="63"/>
    <n v="17346"/>
    <n v="1"/>
    <x v="7"/>
    <x v="2"/>
  </r>
  <r>
    <x v="0"/>
    <x v="1"/>
    <x v="6"/>
    <x v="31"/>
    <x v="30"/>
    <n v="1"/>
    <n v="0"/>
    <n v="122"/>
    <n v="123"/>
    <n v="122"/>
    <n v="17346"/>
    <n v="1"/>
    <x v="7"/>
    <x v="2"/>
  </r>
  <r>
    <x v="0"/>
    <x v="1"/>
    <x v="6"/>
    <x v="32"/>
    <x v="31"/>
    <n v="0"/>
    <n v="0"/>
    <n v="46"/>
    <n v="46"/>
    <n v="46"/>
    <n v="17346"/>
    <n v="1"/>
    <x v="7"/>
    <x v="2"/>
  </r>
  <r>
    <x v="0"/>
    <x v="1"/>
    <x v="6"/>
    <x v="33"/>
    <x v="32"/>
    <n v="0"/>
    <n v="2"/>
    <n v="40"/>
    <n v="42"/>
    <n v="42"/>
    <n v="17346"/>
    <n v="0.95238095238095233"/>
    <x v="7"/>
    <x v="2"/>
  </r>
  <r>
    <x v="0"/>
    <x v="1"/>
    <x v="6"/>
    <x v="34"/>
    <x v="33"/>
    <n v="0"/>
    <n v="2"/>
    <n v="274"/>
    <n v="276"/>
    <n v="276"/>
    <n v="17346"/>
    <n v="0.99275362318840576"/>
    <x v="7"/>
    <x v="2"/>
  </r>
  <r>
    <x v="0"/>
    <x v="1"/>
    <x v="6"/>
    <x v="35"/>
    <x v="34"/>
    <n v="5"/>
    <n v="21"/>
    <n v="317"/>
    <n v="343"/>
    <n v="338"/>
    <n v="17346"/>
    <n v="0.93786982248520712"/>
    <x v="7"/>
    <x v="2"/>
  </r>
  <r>
    <x v="0"/>
    <x v="1"/>
    <x v="6"/>
    <x v="36"/>
    <x v="35"/>
    <n v="0"/>
    <n v="0"/>
    <n v="147"/>
    <n v="147"/>
    <n v="147"/>
    <n v="17346"/>
    <n v="1"/>
    <x v="7"/>
    <x v="2"/>
  </r>
  <r>
    <x v="0"/>
    <x v="1"/>
    <x v="6"/>
    <x v="37"/>
    <x v="36"/>
    <n v="4"/>
    <n v="2"/>
    <n v="201"/>
    <n v="207"/>
    <n v="203"/>
    <n v="17346"/>
    <n v="0.99014778325123154"/>
    <x v="7"/>
    <x v="2"/>
  </r>
  <r>
    <x v="0"/>
    <x v="1"/>
    <x v="6"/>
    <x v="38"/>
    <x v="37"/>
    <n v="17"/>
    <n v="2"/>
    <n v="264"/>
    <n v="283"/>
    <n v="266"/>
    <n v="17346"/>
    <n v="0.99248120300751874"/>
    <x v="7"/>
    <x v="2"/>
  </r>
  <r>
    <x v="0"/>
    <x v="3"/>
    <x v="13"/>
    <x v="22"/>
    <x v="21"/>
    <n v="0"/>
    <n v="2"/>
    <n v="51"/>
    <n v="53"/>
    <n v="53"/>
    <n v="17346"/>
    <n v="0.96226415094339623"/>
    <x v="7"/>
    <x v="2"/>
  </r>
  <r>
    <x v="0"/>
    <x v="3"/>
    <x v="20"/>
    <x v="43"/>
    <x v="41"/>
    <n v="0"/>
    <n v="0"/>
    <n v="83"/>
    <n v="83"/>
    <n v="83"/>
    <n v="17346"/>
    <n v="1"/>
    <x v="7"/>
    <x v="2"/>
  </r>
  <r>
    <x v="0"/>
    <x v="3"/>
    <x v="21"/>
    <x v="44"/>
    <x v="42"/>
    <n v="0"/>
    <n v="0"/>
    <n v="11"/>
    <n v="11"/>
    <n v="11"/>
    <n v="17346"/>
    <n v="1"/>
    <x v="7"/>
    <x v="2"/>
  </r>
  <r>
    <x v="0"/>
    <x v="4"/>
    <x v="28"/>
    <x v="58"/>
    <x v="56"/>
    <n v="0"/>
    <n v="0"/>
    <n v="1"/>
    <n v="1"/>
    <n v="1"/>
    <n v="17346"/>
    <n v="1"/>
    <x v="7"/>
    <x v="2"/>
  </r>
  <r>
    <x v="0"/>
    <x v="4"/>
    <x v="22"/>
    <x v="45"/>
    <x v="43"/>
    <n v="0"/>
    <n v="65"/>
    <n v="709"/>
    <n v="774"/>
    <n v="774"/>
    <n v="17346"/>
    <n v="0.91602067183462532"/>
    <x v="7"/>
    <x v="2"/>
  </r>
  <r>
    <x v="0"/>
    <x v="4"/>
    <x v="23"/>
    <x v="46"/>
    <x v="44"/>
    <n v="0"/>
    <n v="29"/>
    <n v="246"/>
    <n v="275"/>
    <n v="275"/>
    <n v="17346"/>
    <n v="0.89454545454545453"/>
    <x v="7"/>
    <x v="2"/>
  </r>
  <r>
    <x v="0"/>
    <x v="4"/>
    <x v="24"/>
    <x v="47"/>
    <x v="45"/>
    <n v="9"/>
    <n v="11"/>
    <n v="612"/>
    <n v="632"/>
    <n v="623"/>
    <n v="17346"/>
    <n v="0.9823434991974318"/>
    <x v="7"/>
    <x v="2"/>
  </r>
  <r>
    <x v="0"/>
    <x v="4"/>
    <x v="25"/>
    <x v="48"/>
    <x v="46"/>
    <n v="0"/>
    <n v="0"/>
    <n v="170"/>
    <n v="170"/>
    <n v="170"/>
    <n v="17346"/>
    <n v="1"/>
    <x v="7"/>
    <x v="2"/>
  </r>
  <r>
    <x v="0"/>
    <x v="2"/>
    <x v="29"/>
    <x v="59"/>
    <x v="57"/>
    <n v="0"/>
    <n v="0"/>
    <n v="12"/>
    <n v="12"/>
    <n v="12"/>
    <n v="17346"/>
    <n v="1"/>
    <x v="7"/>
    <x v="2"/>
  </r>
  <r>
    <x v="0"/>
    <x v="2"/>
    <x v="26"/>
    <x v="49"/>
    <x v="47"/>
    <n v="9"/>
    <n v="495"/>
    <n v="2779"/>
    <n v="3283"/>
    <n v="3274"/>
    <n v="17346"/>
    <n v="0.84880879657910813"/>
    <x v="7"/>
    <x v="2"/>
  </r>
  <r>
    <x v="0"/>
    <x v="1"/>
    <x v="6"/>
    <x v="39"/>
    <x v="38"/>
    <n v="3"/>
    <n v="0"/>
    <n v="43"/>
    <n v="46"/>
    <n v="43"/>
    <n v="17346"/>
    <n v="1"/>
    <x v="7"/>
    <x v="2"/>
  </r>
  <r>
    <x v="0"/>
    <x v="2"/>
    <x v="26"/>
    <x v="51"/>
    <x v="49"/>
    <n v="38"/>
    <n v="105"/>
    <n v="1873"/>
    <n v="2016"/>
    <n v="1978"/>
    <n v="17346"/>
    <n v="0.94691607684529833"/>
    <x v="7"/>
    <x v="2"/>
  </r>
  <r>
    <x v="0"/>
    <x v="2"/>
    <x v="26"/>
    <x v="53"/>
    <x v="51"/>
    <n v="12"/>
    <n v="24"/>
    <n v="1608"/>
    <n v="1644"/>
    <n v="1632"/>
    <n v="17346"/>
    <n v="0.98529411764705888"/>
    <x v="7"/>
    <x v="2"/>
  </r>
  <r>
    <x v="0"/>
    <x v="2"/>
    <x v="26"/>
    <x v="54"/>
    <x v="52"/>
    <n v="0"/>
    <n v="9"/>
    <n v="550"/>
    <n v="559"/>
    <n v="559"/>
    <n v="17346"/>
    <n v="0.98389982110912344"/>
    <x v="7"/>
    <x v="2"/>
  </r>
  <r>
    <x v="0"/>
    <x v="2"/>
    <x v="3"/>
    <x v="60"/>
    <x v="58"/>
    <n v="0"/>
    <n v="0"/>
    <n v="1"/>
    <n v="1"/>
    <n v="1"/>
    <n v="17346"/>
    <n v="1"/>
    <x v="7"/>
    <x v="2"/>
  </r>
  <r>
    <x v="0"/>
    <x v="2"/>
    <x v="3"/>
    <x v="3"/>
    <x v="3"/>
    <n v="0"/>
    <n v="0"/>
    <n v="3"/>
    <n v="3"/>
    <n v="3"/>
    <n v="17346"/>
    <n v="1"/>
    <x v="7"/>
    <x v="2"/>
  </r>
  <r>
    <x v="0"/>
    <x v="2"/>
    <x v="3"/>
    <x v="4"/>
    <x v="4"/>
    <n v="0"/>
    <n v="0"/>
    <n v="1357"/>
    <n v="1357"/>
    <n v="1357"/>
    <n v="17346"/>
    <n v="1"/>
    <x v="7"/>
    <x v="2"/>
  </r>
  <r>
    <x v="0"/>
    <x v="2"/>
    <x v="4"/>
    <x v="5"/>
    <x v="5"/>
    <n v="0"/>
    <n v="44"/>
    <n v="838"/>
    <n v="882"/>
    <n v="882"/>
    <n v="17346"/>
    <n v="0.95011337868480727"/>
    <x v="7"/>
    <x v="2"/>
  </r>
  <r>
    <x v="0"/>
    <x v="2"/>
    <x v="4"/>
    <x v="8"/>
    <x v="7"/>
    <n v="0"/>
    <n v="2"/>
    <n v="1374"/>
    <n v="1376"/>
    <n v="1376"/>
    <n v="17346"/>
    <n v="0.99854651162790697"/>
    <x v="7"/>
    <x v="2"/>
  </r>
  <r>
    <x v="0"/>
    <x v="2"/>
    <x v="4"/>
    <x v="9"/>
    <x v="8"/>
    <n v="0"/>
    <n v="1"/>
    <n v="36"/>
    <n v="37"/>
    <n v="37"/>
    <n v="17346"/>
    <n v="0.97297297297297303"/>
    <x v="7"/>
    <x v="2"/>
  </r>
  <r>
    <x v="0"/>
    <x v="2"/>
    <x v="5"/>
    <x v="61"/>
    <x v="59"/>
    <n v="0"/>
    <n v="0"/>
    <n v="2"/>
    <n v="2"/>
    <n v="2"/>
    <n v="17346"/>
    <n v="1"/>
    <x v="7"/>
    <x v="2"/>
  </r>
  <r>
    <x v="0"/>
    <x v="2"/>
    <x v="5"/>
    <x v="10"/>
    <x v="9"/>
    <n v="0"/>
    <n v="0"/>
    <n v="11"/>
    <n v="11"/>
    <n v="11"/>
    <n v="17346"/>
    <n v="1"/>
    <x v="7"/>
    <x v="2"/>
  </r>
  <r>
    <x v="0"/>
    <x v="2"/>
    <x v="5"/>
    <x v="11"/>
    <x v="10"/>
    <n v="0"/>
    <n v="4"/>
    <n v="40"/>
    <n v="44"/>
    <n v="44"/>
    <n v="17346"/>
    <n v="0.90909090909090906"/>
    <x v="7"/>
    <x v="2"/>
  </r>
  <r>
    <x v="1"/>
    <x v="0"/>
    <x v="15"/>
    <x v="27"/>
    <x v="26"/>
    <n v="0"/>
    <n v="0"/>
    <n v="83"/>
    <n v="83"/>
    <n v="83"/>
    <n v="8171"/>
    <n v="1"/>
    <x v="7"/>
    <x v="2"/>
  </r>
  <r>
    <x v="1"/>
    <x v="0"/>
    <x v="16"/>
    <x v="28"/>
    <x v="27"/>
    <n v="0"/>
    <n v="0"/>
    <n v="92"/>
    <n v="92"/>
    <n v="92"/>
    <n v="8171"/>
    <n v="1"/>
    <x v="7"/>
    <x v="2"/>
  </r>
  <r>
    <x v="1"/>
    <x v="0"/>
    <x v="17"/>
    <x v="29"/>
    <x v="28"/>
    <n v="0"/>
    <n v="0"/>
    <n v="108"/>
    <n v="108"/>
    <n v="108"/>
    <n v="8171"/>
    <n v="1"/>
    <x v="7"/>
    <x v="2"/>
  </r>
  <r>
    <x v="1"/>
    <x v="0"/>
    <x v="18"/>
    <x v="30"/>
    <x v="29"/>
    <n v="10"/>
    <n v="17"/>
    <n v="348"/>
    <n v="375"/>
    <n v="365"/>
    <n v="8171"/>
    <n v="0.95342465753424654"/>
    <x v="7"/>
    <x v="2"/>
  </r>
  <r>
    <x v="1"/>
    <x v="0"/>
    <x v="0"/>
    <x v="0"/>
    <x v="0"/>
    <n v="0"/>
    <n v="50"/>
    <n v="342"/>
    <n v="392"/>
    <n v="392"/>
    <n v="8171"/>
    <n v="0.87244897959183676"/>
    <x v="7"/>
    <x v="2"/>
  </r>
  <r>
    <x v="1"/>
    <x v="0"/>
    <x v="1"/>
    <x v="1"/>
    <x v="1"/>
    <n v="0"/>
    <n v="4"/>
    <n v="26"/>
    <n v="30"/>
    <n v="30"/>
    <n v="8171"/>
    <n v="0.8666666666666667"/>
    <x v="7"/>
    <x v="2"/>
  </r>
  <r>
    <x v="1"/>
    <x v="1"/>
    <x v="2"/>
    <x v="2"/>
    <x v="2"/>
    <n v="0"/>
    <n v="0"/>
    <n v="11"/>
    <n v="11"/>
    <n v="11"/>
    <n v="8171"/>
    <n v="1"/>
    <x v="7"/>
    <x v="2"/>
  </r>
  <r>
    <x v="1"/>
    <x v="1"/>
    <x v="14"/>
    <x v="23"/>
    <x v="22"/>
    <n v="0"/>
    <n v="0"/>
    <n v="43"/>
    <n v="43"/>
    <n v="43"/>
    <n v="8171"/>
    <n v="1"/>
    <x v="7"/>
    <x v="2"/>
  </r>
  <r>
    <x v="1"/>
    <x v="1"/>
    <x v="6"/>
    <x v="24"/>
    <x v="23"/>
    <n v="0"/>
    <n v="1"/>
    <n v="38"/>
    <n v="39"/>
    <n v="39"/>
    <n v="8171"/>
    <n v="0.97435897435897434"/>
    <x v="7"/>
    <x v="2"/>
  </r>
  <r>
    <x v="1"/>
    <x v="1"/>
    <x v="6"/>
    <x v="25"/>
    <x v="24"/>
    <n v="0"/>
    <n v="0"/>
    <n v="17"/>
    <n v="17"/>
    <n v="17"/>
    <n v="8171"/>
    <n v="1"/>
    <x v="7"/>
    <x v="2"/>
  </r>
  <r>
    <x v="1"/>
    <x v="1"/>
    <x v="6"/>
    <x v="26"/>
    <x v="25"/>
    <n v="0"/>
    <n v="0"/>
    <n v="15"/>
    <n v="15"/>
    <n v="15"/>
    <n v="8171"/>
    <n v="1"/>
    <x v="7"/>
    <x v="2"/>
  </r>
  <r>
    <x v="1"/>
    <x v="1"/>
    <x v="6"/>
    <x v="31"/>
    <x v="30"/>
    <n v="0"/>
    <n v="0"/>
    <n v="34"/>
    <n v="34"/>
    <n v="34"/>
    <n v="8171"/>
    <n v="1"/>
    <x v="7"/>
    <x v="2"/>
  </r>
  <r>
    <x v="1"/>
    <x v="1"/>
    <x v="6"/>
    <x v="32"/>
    <x v="31"/>
    <n v="0"/>
    <n v="3"/>
    <n v="29"/>
    <n v="32"/>
    <n v="32"/>
    <n v="8171"/>
    <n v="0.90625"/>
    <x v="7"/>
    <x v="2"/>
  </r>
  <r>
    <x v="1"/>
    <x v="1"/>
    <x v="6"/>
    <x v="33"/>
    <x v="32"/>
    <n v="0"/>
    <n v="0"/>
    <n v="21"/>
    <n v="21"/>
    <n v="21"/>
    <n v="8171"/>
    <n v="1"/>
    <x v="7"/>
    <x v="2"/>
  </r>
  <r>
    <x v="1"/>
    <x v="1"/>
    <x v="6"/>
    <x v="34"/>
    <x v="33"/>
    <n v="0"/>
    <n v="1"/>
    <n v="117"/>
    <n v="118"/>
    <n v="118"/>
    <n v="8171"/>
    <n v="0.99152542372881358"/>
    <x v="7"/>
    <x v="2"/>
  </r>
  <r>
    <x v="1"/>
    <x v="1"/>
    <x v="6"/>
    <x v="35"/>
    <x v="34"/>
    <n v="0"/>
    <n v="10"/>
    <n v="92"/>
    <n v="102"/>
    <n v="102"/>
    <n v="8171"/>
    <n v="0.90196078431372551"/>
    <x v="7"/>
    <x v="2"/>
  </r>
  <r>
    <x v="1"/>
    <x v="1"/>
    <x v="6"/>
    <x v="36"/>
    <x v="35"/>
    <n v="0"/>
    <n v="1"/>
    <n v="33"/>
    <n v="34"/>
    <n v="34"/>
    <n v="8171"/>
    <n v="0.97058823529411764"/>
    <x v="7"/>
    <x v="2"/>
  </r>
  <r>
    <x v="1"/>
    <x v="1"/>
    <x v="6"/>
    <x v="37"/>
    <x v="36"/>
    <n v="1"/>
    <n v="1"/>
    <n v="58"/>
    <n v="60"/>
    <n v="59"/>
    <n v="8171"/>
    <n v="0.98305084745762716"/>
    <x v="7"/>
    <x v="2"/>
  </r>
  <r>
    <x v="1"/>
    <x v="1"/>
    <x v="6"/>
    <x v="38"/>
    <x v="37"/>
    <n v="0"/>
    <n v="2"/>
    <n v="79"/>
    <n v="81"/>
    <n v="81"/>
    <n v="8171"/>
    <n v="0.97530864197530864"/>
    <x v="7"/>
    <x v="2"/>
  </r>
  <r>
    <x v="1"/>
    <x v="1"/>
    <x v="6"/>
    <x v="39"/>
    <x v="38"/>
    <n v="0"/>
    <n v="0"/>
    <n v="35"/>
    <n v="35"/>
    <n v="35"/>
    <n v="8171"/>
    <n v="1"/>
    <x v="7"/>
    <x v="2"/>
  </r>
  <r>
    <x v="1"/>
    <x v="1"/>
    <x v="6"/>
    <x v="40"/>
    <x v="39"/>
    <n v="3"/>
    <n v="4"/>
    <n v="31"/>
    <n v="38"/>
    <n v="35"/>
    <n v="8171"/>
    <n v="0.88571428571428568"/>
    <x v="7"/>
    <x v="2"/>
  </r>
  <r>
    <x v="1"/>
    <x v="1"/>
    <x v="6"/>
    <x v="41"/>
    <x v="40"/>
    <n v="0"/>
    <n v="0"/>
    <n v="12"/>
    <n v="12"/>
    <n v="12"/>
    <n v="8171"/>
    <n v="1"/>
    <x v="7"/>
    <x v="2"/>
  </r>
  <r>
    <x v="1"/>
    <x v="1"/>
    <x v="6"/>
    <x v="12"/>
    <x v="11"/>
    <n v="0"/>
    <n v="0"/>
    <n v="24"/>
    <n v="24"/>
    <n v="24"/>
    <n v="8171"/>
    <n v="1"/>
    <x v="7"/>
    <x v="2"/>
  </r>
  <r>
    <x v="1"/>
    <x v="1"/>
    <x v="6"/>
    <x v="13"/>
    <x v="12"/>
    <n v="0"/>
    <n v="0"/>
    <n v="31"/>
    <n v="31"/>
    <n v="31"/>
    <n v="8171"/>
    <n v="1"/>
    <x v="7"/>
    <x v="2"/>
  </r>
  <r>
    <x v="1"/>
    <x v="1"/>
    <x v="6"/>
    <x v="14"/>
    <x v="13"/>
    <n v="0"/>
    <n v="5"/>
    <n v="43"/>
    <n v="48"/>
    <n v="48"/>
    <n v="8171"/>
    <n v="0.89583333333333337"/>
    <x v="7"/>
    <x v="2"/>
  </r>
  <r>
    <x v="1"/>
    <x v="1"/>
    <x v="6"/>
    <x v="15"/>
    <x v="14"/>
    <n v="0"/>
    <n v="1"/>
    <n v="23"/>
    <n v="24"/>
    <n v="24"/>
    <n v="8171"/>
    <n v="0.95833333333333337"/>
    <x v="7"/>
    <x v="2"/>
  </r>
  <r>
    <x v="1"/>
    <x v="1"/>
    <x v="6"/>
    <x v="55"/>
    <x v="53"/>
    <n v="0"/>
    <n v="3"/>
    <n v="11"/>
    <n v="14"/>
    <n v="14"/>
    <n v="8171"/>
    <n v="0.7857142857142857"/>
    <x v="7"/>
    <x v="2"/>
  </r>
  <r>
    <x v="1"/>
    <x v="1"/>
    <x v="7"/>
    <x v="16"/>
    <x v="15"/>
    <n v="0"/>
    <n v="5"/>
    <n v="24"/>
    <n v="29"/>
    <n v="29"/>
    <n v="8171"/>
    <n v="0.82758620689655171"/>
    <x v="7"/>
    <x v="2"/>
  </r>
  <r>
    <x v="1"/>
    <x v="1"/>
    <x v="27"/>
    <x v="56"/>
    <x v="54"/>
    <n v="0"/>
    <n v="1"/>
    <n v="7"/>
    <n v="8"/>
    <n v="8"/>
    <n v="8171"/>
    <n v="0.875"/>
    <x v="7"/>
    <x v="2"/>
  </r>
  <r>
    <x v="1"/>
    <x v="1"/>
    <x v="8"/>
    <x v="17"/>
    <x v="16"/>
    <n v="0"/>
    <n v="1"/>
    <n v="288"/>
    <n v="289"/>
    <n v="289"/>
    <n v="8171"/>
    <n v="0.9965397923875432"/>
    <x v="7"/>
    <x v="2"/>
  </r>
  <r>
    <x v="1"/>
    <x v="1"/>
    <x v="30"/>
    <x v="62"/>
    <x v="60"/>
    <n v="0"/>
    <n v="1"/>
    <n v="14"/>
    <n v="15"/>
    <n v="15"/>
    <n v="8171"/>
    <n v="0.93333333333333335"/>
    <x v="7"/>
    <x v="2"/>
  </r>
  <r>
    <x v="1"/>
    <x v="3"/>
    <x v="9"/>
    <x v="18"/>
    <x v="17"/>
    <n v="0"/>
    <n v="0"/>
    <n v="11"/>
    <n v="11"/>
    <n v="11"/>
    <n v="8171"/>
    <n v="1"/>
    <x v="7"/>
    <x v="2"/>
  </r>
  <r>
    <x v="1"/>
    <x v="3"/>
    <x v="10"/>
    <x v="19"/>
    <x v="18"/>
    <n v="0"/>
    <n v="1"/>
    <n v="80"/>
    <n v="81"/>
    <n v="81"/>
    <n v="8171"/>
    <n v="0.98765432098765427"/>
    <x v="7"/>
    <x v="2"/>
  </r>
  <r>
    <x v="1"/>
    <x v="3"/>
    <x v="11"/>
    <x v="20"/>
    <x v="19"/>
    <n v="0"/>
    <n v="0"/>
    <n v="25"/>
    <n v="25"/>
    <n v="25"/>
    <n v="8171"/>
    <n v="1"/>
    <x v="7"/>
    <x v="2"/>
  </r>
  <r>
    <x v="1"/>
    <x v="3"/>
    <x v="12"/>
    <x v="21"/>
    <x v="20"/>
    <n v="0"/>
    <n v="0"/>
    <n v="26"/>
    <n v="26"/>
    <n v="26"/>
    <n v="8171"/>
    <n v="1"/>
    <x v="7"/>
    <x v="2"/>
  </r>
  <r>
    <x v="1"/>
    <x v="3"/>
    <x v="13"/>
    <x v="22"/>
    <x v="21"/>
    <n v="0"/>
    <n v="12"/>
    <n v="35"/>
    <n v="47"/>
    <n v="47"/>
    <n v="8171"/>
    <n v="0.74468085106382975"/>
    <x v="7"/>
    <x v="2"/>
  </r>
  <r>
    <x v="1"/>
    <x v="3"/>
    <x v="20"/>
    <x v="43"/>
    <x v="41"/>
    <n v="0"/>
    <n v="0"/>
    <n v="16"/>
    <n v="16"/>
    <n v="16"/>
    <n v="8171"/>
    <n v="1"/>
    <x v="7"/>
    <x v="2"/>
  </r>
  <r>
    <x v="1"/>
    <x v="3"/>
    <x v="21"/>
    <x v="44"/>
    <x v="42"/>
    <n v="0"/>
    <n v="0"/>
    <n v="18"/>
    <n v="18"/>
    <n v="18"/>
    <n v="8171"/>
    <n v="1"/>
    <x v="7"/>
    <x v="2"/>
  </r>
  <r>
    <x v="1"/>
    <x v="4"/>
    <x v="28"/>
    <x v="58"/>
    <x v="56"/>
    <n v="0"/>
    <n v="1"/>
    <n v="61"/>
    <n v="62"/>
    <n v="62"/>
    <n v="8171"/>
    <n v="0.9838709677419355"/>
    <x v="7"/>
    <x v="2"/>
  </r>
  <r>
    <x v="1"/>
    <x v="4"/>
    <x v="22"/>
    <x v="45"/>
    <x v="43"/>
    <n v="0"/>
    <n v="12"/>
    <n v="103"/>
    <n v="115"/>
    <n v="115"/>
    <n v="8171"/>
    <n v="0.89565217391304353"/>
    <x v="7"/>
    <x v="2"/>
  </r>
  <r>
    <x v="1"/>
    <x v="4"/>
    <x v="23"/>
    <x v="46"/>
    <x v="44"/>
    <n v="0"/>
    <n v="11"/>
    <n v="114"/>
    <n v="125"/>
    <n v="125"/>
    <n v="8171"/>
    <n v="0.91200000000000003"/>
    <x v="7"/>
    <x v="2"/>
  </r>
  <r>
    <x v="1"/>
    <x v="4"/>
    <x v="24"/>
    <x v="47"/>
    <x v="45"/>
    <n v="4"/>
    <n v="18"/>
    <n v="471"/>
    <n v="493"/>
    <n v="489"/>
    <n v="8171"/>
    <n v="0.96319018404907975"/>
    <x v="7"/>
    <x v="2"/>
  </r>
  <r>
    <x v="1"/>
    <x v="4"/>
    <x v="25"/>
    <x v="48"/>
    <x v="46"/>
    <n v="0"/>
    <n v="1"/>
    <n v="566"/>
    <n v="567"/>
    <n v="567"/>
    <n v="8171"/>
    <n v="0.99823633156966485"/>
    <x v="7"/>
    <x v="2"/>
  </r>
  <r>
    <x v="1"/>
    <x v="2"/>
    <x v="29"/>
    <x v="59"/>
    <x v="57"/>
    <n v="0"/>
    <n v="0"/>
    <n v="58"/>
    <n v="58"/>
    <n v="58"/>
    <n v="8171"/>
    <n v="1"/>
    <x v="7"/>
    <x v="2"/>
  </r>
  <r>
    <x v="1"/>
    <x v="2"/>
    <x v="26"/>
    <x v="49"/>
    <x v="47"/>
    <n v="0"/>
    <n v="79"/>
    <n v="340"/>
    <n v="419"/>
    <n v="419"/>
    <n v="8171"/>
    <n v="0.8114558472553699"/>
    <x v="7"/>
    <x v="2"/>
  </r>
  <r>
    <x v="1"/>
    <x v="2"/>
    <x v="26"/>
    <x v="51"/>
    <x v="49"/>
    <n v="6"/>
    <n v="46"/>
    <n v="519"/>
    <n v="571"/>
    <n v="565"/>
    <n v="8171"/>
    <n v="0.91858407079646021"/>
    <x v="7"/>
    <x v="2"/>
  </r>
  <r>
    <x v="1"/>
    <x v="2"/>
    <x v="26"/>
    <x v="53"/>
    <x v="51"/>
    <n v="0"/>
    <n v="1"/>
    <n v="279"/>
    <n v="280"/>
    <n v="280"/>
    <n v="8171"/>
    <n v="0.99642857142857144"/>
    <x v="7"/>
    <x v="2"/>
  </r>
  <r>
    <x v="1"/>
    <x v="2"/>
    <x v="26"/>
    <x v="54"/>
    <x v="52"/>
    <n v="0"/>
    <n v="2"/>
    <n v="193"/>
    <n v="195"/>
    <n v="195"/>
    <n v="8171"/>
    <n v="0.98974358974358978"/>
    <x v="7"/>
    <x v="2"/>
  </r>
  <r>
    <x v="3"/>
    <x v="5"/>
    <x v="31"/>
    <x v="64"/>
    <x v="62"/>
    <n v="0"/>
    <n v="0"/>
    <n v="1"/>
    <n v="1"/>
    <n v="1"/>
    <n v="133"/>
    <n v="1"/>
    <x v="7"/>
    <x v="2"/>
  </r>
  <r>
    <x v="3"/>
    <x v="5"/>
    <x v="142"/>
    <x v="175"/>
    <x v="173"/>
    <n v="0"/>
    <n v="0"/>
    <n v="2"/>
    <n v="2"/>
    <n v="2"/>
    <n v="133"/>
    <n v="1"/>
    <x v="7"/>
    <x v="2"/>
  </r>
  <r>
    <x v="3"/>
    <x v="5"/>
    <x v="145"/>
    <x v="178"/>
    <x v="176"/>
    <n v="0"/>
    <n v="1"/>
    <n v="0"/>
    <n v="1"/>
    <n v="1"/>
    <n v="133"/>
    <n v="0"/>
    <x v="7"/>
    <x v="2"/>
  </r>
  <r>
    <x v="3"/>
    <x v="5"/>
    <x v="147"/>
    <x v="180"/>
    <x v="178"/>
    <n v="0"/>
    <n v="0"/>
    <n v="2"/>
    <n v="2"/>
    <n v="2"/>
    <n v="133"/>
    <n v="1"/>
    <x v="7"/>
    <x v="2"/>
  </r>
  <r>
    <x v="3"/>
    <x v="5"/>
    <x v="37"/>
    <x v="70"/>
    <x v="68"/>
    <n v="0"/>
    <n v="1"/>
    <n v="0"/>
    <n v="1"/>
    <n v="1"/>
    <n v="133"/>
    <n v="0"/>
    <x v="7"/>
    <x v="2"/>
  </r>
  <r>
    <x v="3"/>
    <x v="5"/>
    <x v="78"/>
    <x v="111"/>
    <x v="109"/>
    <n v="0"/>
    <n v="0"/>
    <n v="1"/>
    <n v="1"/>
    <n v="1"/>
    <n v="133"/>
    <n v="1"/>
    <x v="7"/>
    <x v="2"/>
  </r>
  <r>
    <x v="3"/>
    <x v="5"/>
    <x v="358"/>
    <x v="395"/>
    <x v="393"/>
    <n v="0"/>
    <n v="2"/>
    <n v="0"/>
    <n v="2"/>
    <n v="2"/>
    <n v="133"/>
    <n v="0"/>
    <x v="7"/>
    <x v="2"/>
  </r>
  <r>
    <x v="3"/>
    <x v="5"/>
    <x v="150"/>
    <x v="183"/>
    <x v="181"/>
    <n v="0"/>
    <n v="0"/>
    <n v="1"/>
    <n v="1"/>
    <n v="1"/>
    <n v="133"/>
    <n v="1"/>
    <x v="7"/>
    <x v="2"/>
  </r>
  <r>
    <x v="3"/>
    <x v="5"/>
    <x v="102"/>
    <x v="135"/>
    <x v="133"/>
    <n v="0"/>
    <n v="0"/>
    <n v="2"/>
    <n v="2"/>
    <n v="2"/>
    <n v="133"/>
    <n v="1"/>
    <x v="7"/>
    <x v="2"/>
  </r>
  <r>
    <x v="3"/>
    <x v="5"/>
    <x v="157"/>
    <x v="190"/>
    <x v="188"/>
    <n v="0"/>
    <n v="0"/>
    <n v="1"/>
    <n v="1"/>
    <n v="1"/>
    <n v="133"/>
    <n v="1"/>
    <x v="7"/>
    <x v="2"/>
  </r>
  <r>
    <x v="3"/>
    <x v="5"/>
    <x v="290"/>
    <x v="326"/>
    <x v="324"/>
    <n v="0"/>
    <n v="0"/>
    <n v="1"/>
    <n v="1"/>
    <n v="1"/>
    <n v="133"/>
    <n v="1"/>
    <x v="7"/>
    <x v="2"/>
  </r>
  <r>
    <x v="3"/>
    <x v="5"/>
    <x v="43"/>
    <x v="76"/>
    <x v="74"/>
    <n v="0"/>
    <n v="0"/>
    <n v="1"/>
    <n v="1"/>
    <n v="1"/>
    <n v="133"/>
    <n v="1"/>
    <x v="7"/>
    <x v="2"/>
  </r>
  <r>
    <x v="3"/>
    <x v="5"/>
    <x v="106"/>
    <x v="139"/>
    <x v="137"/>
    <n v="0"/>
    <n v="1"/>
    <n v="0"/>
    <n v="1"/>
    <n v="1"/>
    <n v="133"/>
    <n v="0"/>
    <x v="7"/>
    <x v="2"/>
  </r>
  <r>
    <x v="3"/>
    <x v="5"/>
    <x v="81"/>
    <x v="114"/>
    <x v="112"/>
    <n v="0"/>
    <n v="3"/>
    <n v="0"/>
    <n v="3"/>
    <n v="3"/>
    <n v="133"/>
    <n v="0"/>
    <x v="7"/>
    <x v="2"/>
  </r>
  <r>
    <x v="3"/>
    <x v="5"/>
    <x v="107"/>
    <x v="140"/>
    <x v="138"/>
    <n v="0"/>
    <n v="0"/>
    <n v="1"/>
    <n v="1"/>
    <n v="1"/>
    <n v="133"/>
    <n v="1"/>
    <x v="7"/>
    <x v="2"/>
  </r>
  <r>
    <x v="3"/>
    <x v="5"/>
    <x v="161"/>
    <x v="194"/>
    <x v="192"/>
    <n v="0"/>
    <n v="0"/>
    <n v="2"/>
    <n v="2"/>
    <n v="2"/>
    <n v="133"/>
    <n v="1"/>
    <x v="7"/>
    <x v="2"/>
  </r>
  <r>
    <x v="3"/>
    <x v="5"/>
    <x v="360"/>
    <x v="397"/>
    <x v="395"/>
    <n v="0"/>
    <n v="0"/>
    <n v="1"/>
    <n v="1"/>
    <n v="1"/>
    <n v="133"/>
    <n v="1"/>
    <x v="7"/>
    <x v="2"/>
  </r>
  <r>
    <x v="3"/>
    <x v="5"/>
    <x v="162"/>
    <x v="195"/>
    <x v="193"/>
    <n v="0"/>
    <n v="0"/>
    <n v="1"/>
    <n v="1"/>
    <n v="1"/>
    <n v="133"/>
    <n v="1"/>
    <x v="7"/>
    <x v="2"/>
  </r>
  <r>
    <x v="3"/>
    <x v="5"/>
    <x v="163"/>
    <x v="196"/>
    <x v="194"/>
    <n v="0"/>
    <n v="0"/>
    <n v="1"/>
    <n v="1"/>
    <n v="1"/>
    <n v="133"/>
    <n v="1"/>
    <x v="7"/>
    <x v="2"/>
  </r>
  <r>
    <x v="3"/>
    <x v="5"/>
    <x v="50"/>
    <x v="83"/>
    <x v="81"/>
    <n v="0"/>
    <n v="0"/>
    <n v="1"/>
    <n v="1"/>
    <n v="1"/>
    <n v="133"/>
    <n v="1"/>
    <x v="7"/>
    <x v="2"/>
  </r>
  <r>
    <x v="3"/>
    <x v="5"/>
    <x v="165"/>
    <x v="198"/>
    <x v="196"/>
    <n v="0"/>
    <n v="0"/>
    <n v="1"/>
    <n v="1"/>
    <n v="1"/>
    <n v="133"/>
    <n v="1"/>
    <x v="7"/>
    <x v="2"/>
  </r>
  <r>
    <x v="3"/>
    <x v="5"/>
    <x v="166"/>
    <x v="199"/>
    <x v="197"/>
    <n v="0"/>
    <n v="0"/>
    <n v="2"/>
    <n v="2"/>
    <n v="2"/>
    <n v="133"/>
    <n v="1"/>
    <x v="7"/>
    <x v="2"/>
  </r>
  <r>
    <x v="3"/>
    <x v="5"/>
    <x v="82"/>
    <x v="115"/>
    <x v="113"/>
    <n v="0"/>
    <n v="0"/>
    <n v="1"/>
    <n v="1"/>
    <n v="1"/>
    <n v="133"/>
    <n v="1"/>
    <x v="7"/>
    <x v="2"/>
  </r>
  <r>
    <x v="3"/>
    <x v="5"/>
    <x v="51"/>
    <x v="84"/>
    <x v="82"/>
    <n v="0"/>
    <n v="0"/>
    <n v="1"/>
    <n v="1"/>
    <n v="1"/>
    <n v="133"/>
    <n v="1"/>
    <x v="7"/>
    <x v="2"/>
  </r>
  <r>
    <x v="3"/>
    <x v="5"/>
    <x v="83"/>
    <x v="116"/>
    <x v="114"/>
    <n v="0"/>
    <n v="0"/>
    <n v="1"/>
    <n v="1"/>
    <n v="1"/>
    <n v="133"/>
    <n v="1"/>
    <x v="7"/>
    <x v="2"/>
  </r>
  <r>
    <x v="3"/>
    <x v="5"/>
    <x v="52"/>
    <x v="85"/>
    <x v="83"/>
    <n v="0"/>
    <n v="0"/>
    <n v="1"/>
    <n v="1"/>
    <n v="1"/>
    <n v="133"/>
    <n v="1"/>
    <x v="7"/>
    <x v="2"/>
  </r>
  <r>
    <x v="3"/>
    <x v="5"/>
    <x v="177"/>
    <x v="210"/>
    <x v="208"/>
    <n v="0"/>
    <n v="0"/>
    <n v="1"/>
    <n v="1"/>
    <n v="1"/>
    <n v="133"/>
    <n v="1"/>
    <x v="7"/>
    <x v="2"/>
  </r>
  <r>
    <x v="3"/>
    <x v="5"/>
    <x v="84"/>
    <x v="117"/>
    <x v="115"/>
    <n v="0"/>
    <n v="0"/>
    <n v="2"/>
    <n v="2"/>
    <n v="2"/>
    <n v="133"/>
    <n v="1"/>
    <x v="7"/>
    <x v="2"/>
  </r>
  <r>
    <x v="3"/>
    <x v="5"/>
    <x v="299"/>
    <x v="335"/>
    <x v="333"/>
    <n v="0"/>
    <n v="0"/>
    <n v="2"/>
    <n v="2"/>
    <n v="2"/>
    <n v="133"/>
    <n v="1"/>
    <x v="7"/>
    <x v="2"/>
  </r>
  <r>
    <x v="3"/>
    <x v="5"/>
    <x v="55"/>
    <x v="88"/>
    <x v="86"/>
    <n v="0"/>
    <n v="0"/>
    <n v="4"/>
    <n v="4"/>
    <n v="4"/>
    <n v="133"/>
    <n v="1"/>
    <x v="7"/>
    <x v="2"/>
  </r>
  <r>
    <x v="3"/>
    <x v="5"/>
    <x v="192"/>
    <x v="225"/>
    <x v="223"/>
    <n v="0"/>
    <n v="1"/>
    <n v="0"/>
    <n v="1"/>
    <n v="1"/>
    <n v="133"/>
    <n v="0"/>
    <x v="7"/>
    <x v="2"/>
  </r>
  <r>
    <x v="3"/>
    <x v="5"/>
    <x v="193"/>
    <x v="226"/>
    <x v="224"/>
    <n v="0"/>
    <n v="0"/>
    <n v="1"/>
    <n v="1"/>
    <n v="1"/>
    <n v="133"/>
    <n v="1"/>
    <x v="7"/>
    <x v="2"/>
  </r>
  <r>
    <x v="3"/>
    <x v="5"/>
    <x v="58"/>
    <x v="91"/>
    <x v="89"/>
    <n v="0"/>
    <n v="0"/>
    <n v="2"/>
    <n v="2"/>
    <n v="2"/>
    <n v="133"/>
    <n v="1"/>
    <x v="7"/>
    <x v="2"/>
  </r>
  <r>
    <x v="3"/>
    <x v="5"/>
    <x v="59"/>
    <x v="92"/>
    <x v="90"/>
    <n v="0"/>
    <n v="0"/>
    <n v="1"/>
    <n v="1"/>
    <n v="1"/>
    <n v="133"/>
    <n v="1"/>
    <x v="7"/>
    <x v="2"/>
  </r>
  <r>
    <x v="3"/>
    <x v="5"/>
    <x v="198"/>
    <x v="231"/>
    <x v="229"/>
    <n v="0"/>
    <n v="0"/>
    <n v="1"/>
    <n v="1"/>
    <n v="1"/>
    <n v="133"/>
    <n v="1"/>
    <x v="7"/>
    <x v="2"/>
  </r>
  <r>
    <x v="3"/>
    <x v="5"/>
    <x v="209"/>
    <x v="242"/>
    <x v="240"/>
    <n v="0"/>
    <n v="0"/>
    <n v="1"/>
    <n v="1"/>
    <n v="1"/>
    <n v="133"/>
    <n v="1"/>
    <x v="7"/>
    <x v="2"/>
  </r>
  <r>
    <x v="3"/>
    <x v="5"/>
    <x v="88"/>
    <x v="121"/>
    <x v="119"/>
    <n v="0"/>
    <n v="0"/>
    <n v="1"/>
    <n v="1"/>
    <n v="1"/>
    <n v="133"/>
    <n v="1"/>
    <x v="7"/>
    <x v="2"/>
  </r>
  <r>
    <x v="3"/>
    <x v="5"/>
    <x v="60"/>
    <x v="93"/>
    <x v="91"/>
    <n v="0"/>
    <n v="1"/>
    <n v="0"/>
    <n v="1"/>
    <n v="1"/>
    <n v="133"/>
    <n v="0"/>
    <x v="7"/>
    <x v="2"/>
  </r>
  <r>
    <x v="3"/>
    <x v="5"/>
    <x v="215"/>
    <x v="248"/>
    <x v="246"/>
    <n v="0"/>
    <n v="0"/>
    <n v="1"/>
    <n v="1"/>
    <n v="1"/>
    <n v="133"/>
    <n v="1"/>
    <x v="7"/>
    <x v="2"/>
  </r>
  <r>
    <x v="3"/>
    <x v="5"/>
    <x v="223"/>
    <x v="256"/>
    <x v="254"/>
    <n v="0"/>
    <n v="0"/>
    <n v="1"/>
    <n v="1"/>
    <n v="1"/>
    <n v="133"/>
    <n v="1"/>
    <x v="7"/>
    <x v="2"/>
  </r>
  <r>
    <x v="3"/>
    <x v="5"/>
    <x v="224"/>
    <x v="257"/>
    <x v="255"/>
    <n v="0"/>
    <n v="1"/>
    <n v="0"/>
    <n v="1"/>
    <n v="1"/>
    <n v="133"/>
    <n v="0"/>
    <x v="7"/>
    <x v="2"/>
  </r>
  <r>
    <x v="3"/>
    <x v="5"/>
    <x v="304"/>
    <x v="340"/>
    <x v="338"/>
    <n v="0"/>
    <n v="0"/>
    <n v="1"/>
    <n v="1"/>
    <n v="1"/>
    <n v="133"/>
    <n v="1"/>
    <x v="7"/>
    <x v="2"/>
  </r>
  <r>
    <x v="3"/>
    <x v="5"/>
    <x v="305"/>
    <x v="341"/>
    <x v="339"/>
    <n v="0"/>
    <n v="2"/>
    <n v="0"/>
    <n v="2"/>
    <n v="2"/>
    <n v="133"/>
    <n v="0"/>
    <x v="7"/>
    <x v="2"/>
  </r>
  <r>
    <x v="1"/>
    <x v="2"/>
    <x v="3"/>
    <x v="60"/>
    <x v="58"/>
    <n v="0"/>
    <n v="2"/>
    <n v="52"/>
    <n v="54"/>
    <n v="54"/>
    <n v="8171"/>
    <n v="0.96296296296296291"/>
    <x v="7"/>
    <x v="2"/>
  </r>
  <r>
    <x v="1"/>
    <x v="2"/>
    <x v="3"/>
    <x v="3"/>
    <x v="3"/>
    <n v="0"/>
    <n v="1"/>
    <n v="97"/>
    <n v="98"/>
    <n v="98"/>
    <n v="8171"/>
    <n v="0.98979591836734693"/>
    <x v="7"/>
    <x v="2"/>
  </r>
  <r>
    <x v="1"/>
    <x v="2"/>
    <x v="3"/>
    <x v="4"/>
    <x v="4"/>
    <n v="0"/>
    <n v="1"/>
    <n v="1491"/>
    <n v="1492"/>
    <n v="1492"/>
    <n v="8171"/>
    <n v="0.99932975871313678"/>
    <x v="7"/>
    <x v="2"/>
  </r>
  <r>
    <x v="1"/>
    <x v="2"/>
    <x v="4"/>
    <x v="5"/>
    <x v="5"/>
    <n v="0"/>
    <n v="15"/>
    <n v="644"/>
    <n v="659"/>
    <n v="659"/>
    <n v="8171"/>
    <n v="0.97723823975720792"/>
    <x v="7"/>
    <x v="2"/>
  </r>
  <r>
    <x v="1"/>
    <x v="2"/>
    <x v="4"/>
    <x v="8"/>
    <x v="7"/>
    <n v="1"/>
    <n v="0"/>
    <n v="52"/>
    <n v="53"/>
    <n v="52"/>
    <n v="8171"/>
    <n v="1"/>
    <x v="7"/>
    <x v="2"/>
  </r>
  <r>
    <x v="1"/>
    <x v="2"/>
    <x v="4"/>
    <x v="9"/>
    <x v="8"/>
    <n v="0"/>
    <n v="0"/>
    <n v="31"/>
    <n v="31"/>
    <n v="31"/>
    <n v="8171"/>
    <n v="1"/>
    <x v="7"/>
    <x v="2"/>
  </r>
  <r>
    <x v="1"/>
    <x v="2"/>
    <x v="5"/>
    <x v="61"/>
    <x v="59"/>
    <n v="0"/>
    <n v="1"/>
    <n v="12"/>
    <n v="13"/>
    <n v="13"/>
    <n v="8171"/>
    <n v="0.92307692307692313"/>
    <x v="7"/>
    <x v="2"/>
  </r>
  <r>
    <x v="1"/>
    <x v="2"/>
    <x v="5"/>
    <x v="10"/>
    <x v="9"/>
    <n v="4"/>
    <n v="1"/>
    <n v="255"/>
    <n v="260"/>
    <n v="256"/>
    <n v="8171"/>
    <n v="0.99609375"/>
    <x v="7"/>
    <x v="2"/>
  </r>
  <r>
    <x v="1"/>
    <x v="2"/>
    <x v="5"/>
    <x v="11"/>
    <x v="10"/>
    <n v="0"/>
    <n v="0"/>
    <n v="147"/>
    <n v="147"/>
    <n v="147"/>
    <n v="8171"/>
    <n v="1"/>
    <x v="7"/>
    <x v="2"/>
  </r>
  <r>
    <x v="4"/>
    <x v="5"/>
    <x v="381"/>
    <x v="418"/>
    <x v="416"/>
    <n v="0"/>
    <n v="0"/>
    <n v="1"/>
    <n v="1"/>
    <n v="1"/>
    <n v="8171"/>
    <n v="1"/>
    <x v="7"/>
    <x v="2"/>
  </r>
  <r>
    <x v="3"/>
    <x v="5"/>
    <x v="269"/>
    <x v="305"/>
    <x v="303"/>
    <n v="0"/>
    <n v="1"/>
    <n v="0"/>
    <n v="1"/>
    <n v="1"/>
    <n v="133"/>
    <n v="0"/>
    <x v="7"/>
    <x v="2"/>
  </r>
  <r>
    <x v="3"/>
    <x v="5"/>
    <x v="272"/>
    <x v="308"/>
    <x v="306"/>
    <n v="0"/>
    <n v="0"/>
    <n v="2"/>
    <n v="2"/>
    <n v="2"/>
    <n v="133"/>
    <n v="1"/>
    <x v="7"/>
    <x v="2"/>
  </r>
  <r>
    <x v="3"/>
    <x v="5"/>
    <x v="322"/>
    <x v="358"/>
    <x v="356"/>
    <n v="0"/>
    <n v="0"/>
    <n v="1"/>
    <n v="1"/>
    <n v="1"/>
    <n v="133"/>
    <n v="1"/>
    <x v="7"/>
    <x v="2"/>
  </r>
  <r>
    <x v="3"/>
    <x v="5"/>
    <x v="275"/>
    <x v="311"/>
    <x v="309"/>
    <n v="0"/>
    <n v="0"/>
    <n v="2"/>
    <n v="2"/>
    <n v="2"/>
    <n v="133"/>
    <n v="1"/>
    <x v="7"/>
    <x v="2"/>
  </r>
  <r>
    <x v="3"/>
    <x v="5"/>
    <x v="276"/>
    <x v="312"/>
    <x v="310"/>
    <n v="0"/>
    <n v="0"/>
    <n v="1"/>
    <n v="1"/>
    <n v="1"/>
    <n v="133"/>
    <n v="1"/>
    <x v="7"/>
    <x v="2"/>
  </r>
  <r>
    <x v="3"/>
    <x v="5"/>
    <x v="118"/>
    <x v="151"/>
    <x v="149"/>
    <n v="0"/>
    <n v="1"/>
    <n v="0"/>
    <n v="1"/>
    <n v="1"/>
    <n v="133"/>
    <n v="0"/>
    <x v="7"/>
    <x v="2"/>
  </r>
  <r>
    <x v="3"/>
    <x v="5"/>
    <x v="124"/>
    <x v="157"/>
    <x v="155"/>
    <n v="0"/>
    <n v="0"/>
    <n v="1"/>
    <n v="1"/>
    <n v="1"/>
    <n v="133"/>
    <n v="1"/>
    <x v="7"/>
    <x v="2"/>
  </r>
  <r>
    <x v="3"/>
    <x v="5"/>
    <x v="119"/>
    <x v="152"/>
    <x v="150"/>
    <n v="0"/>
    <n v="0"/>
    <n v="1"/>
    <n v="1"/>
    <n v="1"/>
    <n v="133"/>
    <n v="1"/>
    <x v="7"/>
    <x v="2"/>
  </r>
  <r>
    <x v="3"/>
    <x v="5"/>
    <x v="342"/>
    <x v="379"/>
    <x v="377"/>
    <n v="0"/>
    <n v="0"/>
    <n v="1"/>
    <n v="1"/>
    <n v="1"/>
    <n v="133"/>
    <n v="1"/>
    <x v="7"/>
    <x v="2"/>
  </r>
  <r>
    <x v="4"/>
    <x v="5"/>
    <x v="158"/>
    <x v="191"/>
    <x v="189"/>
    <n v="0"/>
    <n v="1"/>
    <n v="1"/>
    <n v="2"/>
    <n v="2"/>
    <n v="693"/>
    <n v="0.5"/>
    <x v="7"/>
    <x v="2"/>
  </r>
  <r>
    <x v="4"/>
    <x v="5"/>
    <x v="39"/>
    <x v="72"/>
    <x v="70"/>
    <n v="0"/>
    <n v="0"/>
    <n v="3"/>
    <n v="3"/>
    <n v="3"/>
    <n v="693"/>
    <n v="1"/>
    <x v="7"/>
    <x v="2"/>
  </r>
  <r>
    <x v="4"/>
    <x v="5"/>
    <x v="40"/>
    <x v="73"/>
    <x v="71"/>
    <n v="0"/>
    <n v="0"/>
    <n v="2"/>
    <n v="2"/>
    <n v="2"/>
    <n v="693"/>
    <n v="1"/>
    <x v="7"/>
    <x v="2"/>
  </r>
  <r>
    <x v="4"/>
    <x v="5"/>
    <x v="41"/>
    <x v="74"/>
    <x v="72"/>
    <n v="0"/>
    <n v="2"/>
    <n v="2"/>
    <n v="4"/>
    <n v="4"/>
    <n v="693"/>
    <n v="0.5"/>
    <x v="7"/>
    <x v="2"/>
  </r>
  <r>
    <x v="4"/>
    <x v="5"/>
    <x v="347"/>
    <x v="384"/>
    <x v="382"/>
    <n v="0"/>
    <n v="1"/>
    <n v="0"/>
    <n v="1"/>
    <n v="1"/>
    <n v="693"/>
    <n v="0"/>
    <x v="7"/>
    <x v="2"/>
  </r>
  <r>
    <x v="4"/>
    <x v="5"/>
    <x v="331"/>
    <x v="367"/>
    <x v="365"/>
    <n v="0"/>
    <n v="2"/>
    <n v="1"/>
    <n v="3"/>
    <n v="3"/>
    <n v="693"/>
    <n v="0.33333333333333331"/>
    <x v="7"/>
    <x v="2"/>
  </r>
  <r>
    <x v="4"/>
    <x v="5"/>
    <x v="104"/>
    <x v="137"/>
    <x v="135"/>
    <n v="0"/>
    <n v="3"/>
    <n v="0"/>
    <n v="3"/>
    <n v="3"/>
    <n v="693"/>
    <n v="0"/>
    <x v="7"/>
    <x v="2"/>
  </r>
  <r>
    <x v="4"/>
    <x v="5"/>
    <x v="372"/>
    <x v="409"/>
    <x v="407"/>
    <n v="0"/>
    <n v="1"/>
    <n v="0"/>
    <n v="1"/>
    <n v="1"/>
    <n v="693"/>
    <n v="0"/>
    <x v="7"/>
    <x v="2"/>
  </r>
  <r>
    <x v="4"/>
    <x v="5"/>
    <x v="294"/>
    <x v="330"/>
    <x v="328"/>
    <n v="0"/>
    <n v="1"/>
    <n v="0"/>
    <n v="1"/>
    <n v="1"/>
    <n v="693"/>
    <n v="0"/>
    <x v="7"/>
    <x v="2"/>
  </r>
  <r>
    <x v="3"/>
    <x v="5"/>
    <x v="231"/>
    <x v="266"/>
    <x v="264"/>
    <n v="0"/>
    <n v="0"/>
    <n v="2"/>
    <n v="2"/>
    <n v="2"/>
    <n v="133"/>
    <n v="1"/>
    <x v="7"/>
    <x v="2"/>
  </r>
  <r>
    <x v="3"/>
    <x v="5"/>
    <x v="233"/>
    <x v="268"/>
    <x v="266"/>
    <n v="0"/>
    <n v="0"/>
    <n v="1"/>
    <n v="1"/>
    <n v="1"/>
    <n v="133"/>
    <n v="1"/>
    <x v="7"/>
    <x v="2"/>
  </r>
  <r>
    <x v="3"/>
    <x v="5"/>
    <x v="309"/>
    <x v="345"/>
    <x v="343"/>
    <n v="0"/>
    <n v="1"/>
    <n v="0"/>
    <n v="1"/>
    <n v="1"/>
    <n v="133"/>
    <n v="0"/>
    <x v="7"/>
    <x v="2"/>
  </r>
  <r>
    <x v="3"/>
    <x v="5"/>
    <x v="240"/>
    <x v="275"/>
    <x v="273"/>
    <n v="0"/>
    <n v="0"/>
    <n v="1"/>
    <n v="1"/>
    <n v="1"/>
    <n v="133"/>
    <n v="1"/>
    <x v="7"/>
    <x v="2"/>
  </r>
  <r>
    <x v="3"/>
    <x v="5"/>
    <x v="65"/>
    <x v="98"/>
    <x v="96"/>
    <n v="0"/>
    <n v="0"/>
    <n v="1"/>
    <n v="1"/>
    <n v="1"/>
    <n v="133"/>
    <n v="1"/>
    <x v="7"/>
    <x v="2"/>
  </r>
  <r>
    <x v="3"/>
    <x v="5"/>
    <x v="135"/>
    <x v="168"/>
    <x v="166"/>
    <n v="0"/>
    <n v="0"/>
    <n v="1"/>
    <n v="1"/>
    <n v="1"/>
    <n v="133"/>
    <n v="1"/>
    <x v="7"/>
    <x v="2"/>
  </r>
  <r>
    <x v="3"/>
    <x v="5"/>
    <x v="66"/>
    <x v="99"/>
    <x v="97"/>
    <n v="0"/>
    <n v="0"/>
    <n v="1"/>
    <n v="1"/>
    <n v="1"/>
    <n v="133"/>
    <n v="1"/>
    <x v="7"/>
    <x v="2"/>
  </r>
  <r>
    <x v="3"/>
    <x v="5"/>
    <x v="310"/>
    <x v="346"/>
    <x v="344"/>
    <n v="0"/>
    <n v="0"/>
    <n v="1"/>
    <n v="1"/>
    <n v="1"/>
    <n v="133"/>
    <n v="1"/>
    <x v="7"/>
    <x v="2"/>
  </r>
  <r>
    <x v="3"/>
    <x v="5"/>
    <x v="136"/>
    <x v="169"/>
    <x v="167"/>
    <n v="0"/>
    <n v="0"/>
    <n v="2"/>
    <n v="2"/>
    <n v="2"/>
    <n v="133"/>
    <n v="1"/>
    <x v="7"/>
    <x v="2"/>
  </r>
  <r>
    <x v="3"/>
    <x v="5"/>
    <x v="242"/>
    <x v="277"/>
    <x v="275"/>
    <n v="0"/>
    <n v="0"/>
    <n v="1"/>
    <n v="1"/>
    <n v="1"/>
    <n v="133"/>
    <n v="1"/>
    <x v="7"/>
    <x v="2"/>
  </r>
  <r>
    <x v="3"/>
    <x v="5"/>
    <x v="243"/>
    <x v="278"/>
    <x v="276"/>
    <n v="0"/>
    <n v="6"/>
    <n v="0"/>
    <n v="6"/>
    <n v="6"/>
    <n v="133"/>
    <n v="0"/>
    <x v="7"/>
    <x v="2"/>
  </r>
  <r>
    <x v="3"/>
    <x v="5"/>
    <x v="247"/>
    <x v="282"/>
    <x v="280"/>
    <n v="0"/>
    <n v="0"/>
    <n v="3"/>
    <n v="3"/>
    <n v="3"/>
    <n v="133"/>
    <n v="1"/>
    <x v="7"/>
    <x v="2"/>
  </r>
  <r>
    <x v="3"/>
    <x v="5"/>
    <x v="248"/>
    <x v="283"/>
    <x v="281"/>
    <n v="0"/>
    <n v="1"/>
    <n v="0"/>
    <n v="1"/>
    <n v="1"/>
    <n v="133"/>
    <n v="0"/>
    <x v="7"/>
    <x v="2"/>
  </r>
  <r>
    <x v="3"/>
    <x v="5"/>
    <x v="115"/>
    <x v="148"/>
    <x v="146"/>
    <n v="0"/>
    <n v="1"/>
    <n v="4"/>
    <n v="5"/>
    <n v="5"/>
    <n v="133"/>
    <n v="0.8"/>
    <x v="7"/>
    <x v="2"/>
  </r>
  <r>
    <x v="3"/>
    <x v="5"/>
    <x v="318"/>
    <x v="354"/>
    <x v="352"/>
    <n v="0"/>
    <n v="0"/>
    <n v="1"/>
    <n v="1"/>
    <n v="1"/>
    <n v="133"/>
    <n v="1"/>
    <x v="7"/>
    <x v="2"/>
  </r>
  <r>
    <x v="3"/>
    <x v="5"/>
    <x v="204"/>
    <x v="237"/>
    <x v="235"/>
    <n v="0"/>
    <n v="0"/>
    <n v="1"/>
    <n v="1"/>
    <n v="1"/>
    <n v="133"/>
    <n v="1"/>
    <x v="7"/>
    <x v="2"/>
  </r>
  <r>
    <x v="3"/>
    <x v="5"/>
    <x v="338"/>
    <x v="374"/>
    <x v="372"/>
    <n v="0"/>
    <n v="1"/>
    <n v="0"/>
    <n v="1"/>
    <n v="1"/>
    <n v="133"/>
    <n v="0"/>
    <x v="7"/>
    <x v="2"/>
  </r>
  <r>
    <x v="3"/>
    <x v="5"/>
    <x v="205"/>
    <x v="238"/>
    <x v="236"/>
    <n v="0"/>
    <n v="0"/>
    <n v="1"/>
    <n v="1"/>
    <n v="1"/>
    <n v="133"/>
    <n v="1"/>
    <x v="7"/>
    <x v="2"/>
  </r>
  <r>
    <x v="3"/>
    <x v="5"/>
    <x v="206"/>
    <x v="239"/>
    <x v="237"/>
    <n v="0"/>
    <n v="1"/>
    <n v="0"/>
    <n v="1"/>
    <n v="1"/>
    <n v="133"/>
    <n v="0"/>
    <x v="7"/>
    <x v="2"/>
  </r>
  <r>
    <x v="3"/>
    <x v="5"/>
    <x v="96"/>
    <x v="129"/>
    <x v="127"/>
    <n v="0"/>
    <n v="1"/>
    <n v="0"/>
    <n v="1"/>
    <n v="1"/>
    <n v="133"/>
    <n v="0"/>
    <x v="7"/>
    <x v="2"/>
  </r>
  <r>
    <x v="3"/>
    <x v="5"/>
    <x v="254"/>
    <x v="290"/>
    <x v="288"/>
    <n v="0"/>
    <n v="0"/>
    <n v="9"/>
    <n v="9"/>
    <n v="9"/>
    <n v="133"/>
    <n v="1"/>
    <x v="7"/>
    <x v="2"/>
  </r>
  <r>
    <x v="3"/>
    <x v="5"/>
    <x v="116"/>
    <x v="149"/>
    <x v="147"/>
    <n v="0"/>
    <n v="0"/>
    <n v="1"/>
    <n v="1"/>
    <n v="1"/>
    <n v="133"/>
    <n v="1"/>
    <x v="7"/>
    <x v="2"/>
  </r>
  <r>
    <x v="3"/>
    <x v="5"/>
    <x v="117"/>
    <x v="150"/>
    <x v="148"/>
    <n v="0"/>
    <n v="0"/>
    <n v="3"/>
    <n v="3"/>
    <n v="3"/>
    <n v="133"/>
    <n v="1"/>
    <x v="7"/>
    <x v="2"/>
  </r>
  <r>
    <x v="3"/>
    <x v="5"/>
    <x v="260"/>
    <x v="296"/>
    <x v="294"/>
    <n v="0"/>
    <n v="0"/>
    <n v="1"/>
    <n v="1"/>
    <n v="1"/>
    <n v="133"/>
    <n v="1"/>
    <x v="7"/>
    <x v="2"/>
  </r>
  <r>
    <x v="3"/>
    <x v="5"/>
    <x v="362"/>
    <x v="399"/>
    <x v="397"/>
    <n v="0"/>
    <n v="0"/>
    <n v="1"/>
    <n v="1"/>
    <n v="1"/>
    <n v="133"/>
    <n v="1"/>
    <x v="7"/>
    <x v="2"/>
  </r>
  <r>
    <x v="3"/>
    <x v="5"/>
    <x v="261"/>
    <x v="297"/>
    <x v="295"/>
    <n v="0"/>
    <n v="0"/>
    <n v="2"/>
    <n v="2"/>
    <n v="2"/>
    <n v="133"/>
    <n v="1"/>
    <x v="7"/>
    <x v="2"/>
  </r>
  <r>
    <x v="3"/>
    <x v="5"/>
    <x v="268"/>
    <x v="304"/>
    <x v="302"/>
    <n v="0"/>
    <n v="0"/>
    <n v="1"/>
    <n v="1"/>
    <n v="1"/>
    <n v="133"/>
    <n v="1"/>
    <x v="7"/>
    <x v="2"/>
  </r>
  <r>
    <x v="0"/>
    <x v="1"/>
    <x v="6"/>
    <x v="40"/>
    <x v="39"/>
    <n v="20"/>
    <n v="4"/>
    <n v="41"/>
    <n v="65"/>
    <n v="45"/>
    <n v="17346"/>
    <n v="0.91111111111111109"/>
    <x v="7"/>
    <x v="2"/>
  </r>
  <r>
    <x v="3"/>
    <x v="5"/>
    <x v="74"/>
    <x v="107"/>
    <x v="105"/>
    <n v="0"/>
    <n v="0"/>
    <n v="12"/>
    <n v="12"/>
    <n v="12"/>
    <n v="133"/>
    <n v="1"/>
    <x v="7"/>
    <x v="2"/>
  </r>
  <r>
    <x v="3"/>
    <x v="5"/>
    <x v="377"/>
    <x v="414"/>
    <x v="412"/>
    <n v="0"/>
    <n v="0"/>
    <n v="1"/>
    <n v="1"/>
    <n v="1"/>
    <n v="133"/>
    <n v="1"/>
    <x v="7"/>
    <x v="2"/>
  </r>
  <r>
    <x v="4"/>
    <x v="5"/>
    <x v="31"/>
    <x v="64"/>
    <x v="62"/>
    <n v="0"/>
    <n v="0"/>
    <n v="2"/>
    <n v="2"/>
    <n v="2"/>
    <n v="693"/>
    <n v="1"/>
    <x v="7"/>
    <x v="2"/>
  </r>
  <r>
    <x v="4"/>
    <x v="5"/>
    <x v="32"/>
    <x v="65"/>
    <x v="63"/>
    <n v="0"/>
    <n v="1"/>
    <n v="1"/>
    <n v="2"/>
    <n v="2"/>
    <n v="693"/>
    <n v="0.5"/>
    <x v="7"/>
    <x v="2"/>
  </r>
  <r>
    <x v="4"/>
    <x v="5"/>
    <x v="33"/>
    <x v="66"/>
    <x v="64"/>
    <n v="0"/>
    <n v="0"/>
    <n v="1"/>
    <n v="1"/>
    <n v="1"/>
    <n v="693"/>
    <n v="1"/>
    <x v="7"/>
    <x v="2"/>
  </r>
  <r>
    <x v="4"/>
    <x v="5"/>
    <x v="142"/>
    <x v="175"/>
    <x v="173"/>
    <n v="0"/>
    <n v="2"/>
    <n v="1"/>
    <n v="3"/>
    <n v="3"/>
    <n v="693"/>
    <n v="0.33333333333333331"/>
    <x v="7"/>
    <x v="2"/>
  </r>
  <r>
    <x v="4"/>
    <x v="5"/>
    <x v="143"/>
    <x v="176"/>
    <x v="174"/>
    <n v="0"/>
    <n v="3"/>
    <n v="0"/>
    <n v="3"/>
    <n v="3"/>
    <n v="693"/>
    <n v="0"/>
    <x v="7"/>
    <x v="2"/>
  </r>
  <r>
    <x v="4"/>
    <x v="5"/>
    <x v="144"/>
    <x v="177"/>
    <x v="175"/>
    <n v="0"/>
    <n v="0"/>
    <n v="3"/>
    <n v="3"/>
    <n v="3"/>
    <n v="693"/>
    <n v="1"/>
    <x v="7"/>
    <x v="2"/>
  </r>
  <r>
    <x v="4"/>
    <x v="5"/>
    <x v="145"/>
    <x v="178"/>
    <x v="176"/>
    <n v="0"/>
    <n v="3"/>
    <n v="0"/>
    <n v="3"/>
    <n v="3"/>
    <n v="693"/>
    <n v="0"/>
    <x v="7"/>
    <x v="2"/>
  </r>
  <r>
    <x v="4"/>
    <x v="5"/>
    <x v="147"/>
    <x v="180"/>
    <x v="178"/>
    <n v="0"/>
    <n v="1"/>
    <n v="0"/>
    <n v="1"/>
    <n v="1"/>
    <n v="693"/>
    <n v="0"/>
    <x v="7"/>
    <x v="2"/>
  </r>
  <r>
    <x v="4"/>
    <x v="5"/>
    <x v="77"/>
    <x v="110"/>
    <x v="108"/>
    <n v="0"/>
    <n v="4"/>
    <n v="0"/>
    <n v="4"/>
    <n v="4"/>
    <n v="693"/>
    <n v="0"/>
    <x v="7"/>
    <x v="2"/>
  </r>
  <r>
    <x v="4"/>
    <x v="5"/>
    <x v="148"/>
    <x v="181"/>
    <x v="179"/>
    <n v="0"/>
    <n v="1"/>
    <n v="0"/>
    <n v="1"/>
    <n v="1"/>
    <n v="693"/>
    <n v="0"/>
    <x v="7"/>
    <x v="2"/>
  </r>
  <r>
    <x v="4"/>
    <x v="5"/>
    <x v="149"/>
    <x v="182"/>
    <x v="180"/>
    <n v="0"/>
    <n v="1"/>
    <n v="0"/>
    <n v="1"/>
    <n v="1"/>
    <n v="693"/>
    <n v="0"/>
    <x v="7"/>
    <x v="2"/>
  </r>
  <r>
    <x v="4"/>
    <x v="5"/>
    <x v="327"/>
    <x v="363"/>
    <x v="361"/>
    <n v="0"/>
    <n v="1"/>
    <n v="1"/>
    <n v="2"/>
    <n v="2"/>
    <n v="693"/>
    <n v="0.5"/>
    <x v="7"/>
    <x v="2"/>
  </r>
  <r>
    <x v="4"/>
    <x v="5"/>
    <x v="328"/>
    <x v="364"/>
    <x v="362"/>
    <n v="0"/>
    <n v="2"/>
    <n v="0"/>
    <n v="2"/>
    <n v="2"/>
    <n v="693"/>
    <n v="0"/>
    <x v="7"/>
    <x v="2"/>
  </r>
  <r>
    <x v="4"/>
    <x v="5"/>
    <x v="127"/>
    <x v="160"/>
    <x v="158"/>
    <n v="0"/>
    <n v="3"/>
    <n v="0"/>
    <n v="3"/>
    <n v="3"/>
    <n v="693"/>
    <n v="0"/>
    <x v="7"/>
    <x v="2"/>
  </r>
  <r>
    <x v="4"/>
    <x v="5"/>
    <x v="128"/>
    <x v="161"/>
    <x v="159"/>
    <n v="0"/>
    <n v="0"/>
    <n v="4"/>
    <n v="4"/>
    <n v="4"/>
    <n v="693"/>
    <n v="1"/>
    <x v="7"/>
    <x v="2"/>
  </r>
  <r>
    <x v="4"/>
    <x v="5"/>
    <x v="131"/>
    <x v="164"/>
    <x v="162"/>
    <n v="0"/>
    <n v="1"/>
    <n v="0"/>
    <n v="1"/>
    <n v="1"/>
    <n v="693"/>
    <n v="0"/>
    <x v="7"/>
    <x v="2"/>
  </r>
  <r>
    <x v="4"/>
    <x v="5"/>
    <x v="78"/>
    <x v="111"/>
    <x v="109"/>
    <n v="0"/>
    <n v="1"/>
    <n v="0"/>
    <n v="1"/>
    <n v="1"/>
    <n v="693"/>
    <n v="0"/>
    <x v="7"/>
    <x v="2"/>
  </r>
  <r>
    <x v="4"/>
    <x v="5"/>
    <x v="132"/>
    <x v="165"/>
    <x v="163"/>
    <n v="0"/>
    <n v="1"/>
    <n v="0"/>
    <n v="1"/>
    <n v="1"/>
    <n v="693"/>
    <n v="0"/>
    <x v="7"/>
    <x v="2"/>
  </r>
  <r>
    <x v="4"/>
    <x v="5"/>
    <x v="133"/>
    <x v="166"/>
    <x v="164"/>
    <n v="0"/>
    <n v="0"/>
    <n v="1"/>
    <n v="1"/>
    <n v="1"/>
    <n v="693"/>
    <n v="1"/>
    <x v="7"/>
    <x v="2"/>
  </r>
  <r>
    <x v="4"/>
    <x v="5"/>
    <x v="343"/>
    <x v="380"/>
    <x v="378"/>
    <n v="0"/>
    <n v="0"/>
    <n v="1"/>
    <n v="1"/>
    <n v="1"/>
    <n v="693"/>
    <n v="1"/>
    <x v="7"/>
    <x v="2"/>
  </r>
  <r>
    <x v="4"/>
    <x v="5"/>
    <x v="358"/>
    <x v="395"/>
    <x v="393"/>
    <n v="0"/>
    <n v="2"/>
    <n v="0"/>
    <n v="2"/>
    <n v="2"/>
    <n v="693"/>
    <n v="0"/>
    <x v="7"/>
    <x v="2"/>
  </r>
  <r>
    <x v="4"/>
    <x v="5"/>
    <x v="150"/>
    <x v="183"/>
    <x v="181"/>
    <n v="0"/>
    <n v="1"/>
    <n v="1"/>
    <n v="2"/>
    <n v="2"/>
    <n v="693"/>
    <n v="0.5"/>
    <x v="7"/>
    <x v="2"/>
  </r>
  <r>
    <x v="4"/>
    <x v="5"/>
    <x v="151"/>
    <x v="184"/>
    <x v="182"/>
    <n v="0"/>
    <n v="1"/>
    <n v="0"/>
    <n v="1"/>
    <n v="1"/>
    <n v="693"/>
    <n v="0"/>
    <x v="7"/>
    <x v="2"/>
  </r>
  <r>
    <x v="4"/>
    <x v="5"/>
    <x v="363"/>
    <x v="400"/>
    <x v="398"/>
    <n v="0"/>
    <n v="1"/>
    <n v="2"/>
    <n v="3"/>
    <n v="3"/>
    <n v="693"/>
    <n v="0.66666666666666663"/>
    <x v="7"/>
    <x v="2"/>
  </r>
  <r>
    <x v="4"/>
    <x v="5"/>
    <x v="152"/>
    <x v="185"/>
    <x v="183"/>
    <n v="0"/>
    <n v="1"/>
    <n v="1"/>
    <n v="2"/>
    <n v="2"/>
    <n v="693"/>
    <n v="0.5"/>
    <x v="7"/>
    <x v="2"/>
  </r>
  <r>
    <x v="4"/>
    <x v="5"/>
    <x v="153"/>
    <x v="186"/>
    <x v="184"/>
    <n v="0"/>
    <n v="1"/>
    <n v="1"/>
    <n v="2"/>
    <n v="2"/>
    <n v="693"/>
    <n v="0.5"/>
    <x v="7"/>
    <x v="2"/>
  </r>
  <r>
    <x v="4"/>
    <x v="5"/>
    <x v="154"/>
    <x v="187"/>
    <x v="185"/>
    <n v="0"/>
    <n v="0"/>
    <n v="1"/>
    <n v="1"/>
    <n v="1"/>
    <n v="693"/>
    <n v="1"/>
    <x v="7"/>
    <x v="2"/>
  </r>
  <r>
    <x v="4"/>
    <x v="5"/>
    <x v="371"/>
    <x v="408"/>
    <x v="406"/>
    <n v="0"/>
    <n v="0"/>
    <n v="1"/>
    <n v="1"/>
    <n v="1"/>
    <n v="693"/>
    <n v="1"/>
    <x v="7"/>
    <x v="2"/>
  </r>
  <r>
    <x v="4"/>
    <x v="5"/>
    <x v="155"/>
    <x v="188"/>
    <x v="186"/>
    <n v="0"/>
    <n v="1"/>
    <n v="1"/>
    <n v="2"/>
    <n v="2"/>
    <n v="693"/>
    <n v="0.5"/>
    <x v="7"/>
    <x v="2"/>
  </r>
  <r>
    <x v="4"/>
    <x v="5"/>
    <x v="79"/>
    <x v="112"/>
    <x v="110"/>
    <n v="0"/>
    <n v="1"/>
    <n v="4"/>
    <n v="5"/>
    <n v="5"/>
    <n v="693"/>
    <n v="0.8"/>
    <x v="7"/>
    <x v="2"/>
  </r>
  <r>
    <x v="4"/>
    <x v="5"/>
    <x v="289"/>
    <x v="325"/>
    <x v="323"/>
    <n v="0"/>
    <n v="1"/>
    <n v="0"/>
    <n v="1"/>
    <n v="1"/>
    <n v="693"/>
    <n v="0"/>
    <x v="7"/>
    <x v="2"/>
  </r>
  <r>
    <x v="4"/>
    <x v="5"/>
    <x v="156"/>
    <x v="189"/>
    <x v="187"/>
    <n v="0"/>
    <n v="0"/>
    <n v="1"/>
    <n v="1"/>
    <n v="1"/>
    <n v="693"/>
    <n v="1"/>
    <x v="7"/>
    <x v="2"/>
  </r>
  <r>
    <x v="4"/>
    <x v="5"/>
    <x v="329"/>
    <x v="365"/>
    <x v="363"/>
    <n v="0"/>
    <n v="0"/>
    <n v="2"/>
    <n v="2"/>
    <n v="2"/>
    <n v="693"/>
    <n v="1"/>
    <x v="7"/>
    <x v="2"/>
  </r>
  <r>
    <x v="4"/>
    <x v="5"/>
    <x v="157"/>
    <x v="190"/>
    <x v="188"/>
    <n v="0"/>
    <n v="1"/>
    <n v="0"/>
    <n v="1"/>
    <n v="1"/>
    <n v="693"/>
    <n v="0"/>
    <x v="7"/>
    <x v="2"/>
  </r>
  <r>
    <x v="4"/>
    <x v="5"/>
    <x v="345"/>
    <x v="382"/>
    <x v="380"/>
    <n v="0"/>
    <n v="3"/>
    <n v="1"/>
    <n v="4"/>
    <n v="4"/>
    <n v="693"/>
    <n v="0.25"/>
    <x v="7"/>
    <x v="2"/>
  </r>
  <r>
    <x v="4"/>
    <x v="5"/>
    <x v="80"/>
    <x v="113"/>
    <x v="111"/>
    <n v="0"/>
    <n v="2"/>
    <n v="2"/>
    <n v="4"/>
    <n v="4"/>
    <n v="693"/>
    <n v="0.5"/>
    <x v="7"/>
    <x v="2"/>
  </r>
  <r>
    <x v="4"/>
    <x v="5"/>
    <x v="379"/>
    <x v="416"/>
    <x v="414"/>
    <n v="0"/>
    <n v="5"/>
    <n v="0"/>
    <n v="5"/>
    <n v="5"/>
    <n v="693"/>
    <n v="0"/>
    <x v="7"/>
    <x v="2"/>
  </r>
  <r>
    <x v="4"/>
    <x v="5"/>
    <x v="364"/>
    <x v="401"/>
    <x v="399"/>
    <n v="0"/>
    <n v="2"/>
    <n v="0"/>
    <n v="2"/>
    <n v="2"/>
    <n v="693"/>
    <n v="0"/>
    <x v="7"/>
    <x v="2"/>
  </r>
  <r>
    <x v="4"/>
    <x v="5"/>
    <x v="290"/>
    <x v="326"/>
    <x v="324"/>
    <n v="0"/>
    <n v="0"/>
    <n v="1"/>
    <n v="1"/>
    <n v="1"/>
    <n v="693"/>
    <n v="1"/>
    <x v="7"/>
    <x v="2"/>
  </r>
  <r>
    <x v="4"/>
    <x v="5"/>
    <x v="346"/>
    <x v="383"/>
    <x v="381"/>
    <n v="0"/>
    <n v="1"/>
    <n v="0"/>
    <n v="1"/>
    <n v="1"/>
    <n v="693"/>
    <n v="0"/>
    <x v="7"/>
    <x v="2"/>
  </r>
  <r>
    <x v="4"/>
    <x v="5"/>
    <x v="38"/>
    <x v="71"/>
    <x v="69"/>
    <n v="0"/>
    <n v="2"/>
    <n v="2"/>
    <n v="4"/>
    <n v="4"/>
    <n v="693"/>
    <n v="0.5"/>
    <x v="7"/>
    <x v="2"/>
  </r>
  <r>
    <x v="4"/>
    <x v="5"/>
    <x v="330"/>
    <x v="366"/>
    <x v="364"/>
    <n v="0"/>
    <n v="0"/>
    <n v="1"/>
    <n v="1"/>
    <n v="1"/>
    <n v="693"/>
    <n v="1"/>
    <x v="7"/>
    <x v="2"/>
  </r>
  <r>
    <x v="4"/>
    <x v="5"/>
    <x v="103"/>
    <x v="136"/>
    <x v="134"/>
    <n v="0"/>
    <n v="2"/>
    <n v="0"/>
    <n v="2"/>
    <n v="2"/>
    <n v="693"/>
    <n v="0"/>
    <x v="7"/>
    <x v="2"/>
  </r>
  <r>
    <x v="4"/>
    <x v="5"/>
    <x v="295"/>
    <x v="331"/>
    <x v="329"/>
    <n v="0"/>
    <n v="1"/>
    <n v="0"/>
    <n v="1"/>
    <n v="1"/>
    <n v="693"/>
    <n v="0"/>
    <x v="7"/>
    <x v="2"/>
  </r>
  <r>
    <x v="4"/>
    <x v="5"/>
    <x v="42"/>
    <x v="75"/>
    <x v="73"/>
    <n v="0"/>
    <n v="1"/>
    <n v="0"/>
    <n v="1"/>
    <n v="1"/>
    <n v="693"/>
    <n v="0"/>
    <x v="7"/>
    <x v="2"/>
  </r>
  <r>
    <x v="4"/>
    <x v="5"/>
    <x v="43"/>
    <x v="76"/>
    <x v="74"/>
    <n v="0"/>
    <n v="0"/>
    <n v="2"/>
    <n v="2"/>
    <n v="2"/>
    <n v="693"/>
    <n v="1"/>
    <x v="7"/>
    <x v="2"/>
  </r>
  <r>
    <x v="4"/>
    <x v="5"/>
    <x v="105"/>
    <x v="138"/>
    <x v="136"/>
    <n v="0"/>
    <n v="3"/>
    <n v="4"/>
    <n v="7"/>
    <n v="7"/>
    <n v="693"/>
    <n v="0.5714285714285714"/>
    <x v="7"/>
    <x v="2"/>
  </r>
  <r>
    <x v="4"/>
    <x v="5"/>
    <x v="44"/>
    <x v="77"/>
    <x v="75"/>
    <n v="0"/>
    <n v="1"/>
    <n v="2"/>
    <n v="3"/>
    <n v="3"/>
    <n v="693"/>
    <n v="0.66666666666666663"/>
    <x v="7"/>
    <x v="2"/>
  </r>
  <r>
    <x v="4"/>
    <x v="5"/>
    <x v="296"/>
    <x v="332"/>
    <x v="330"/>
    <n v="0"/>
    <n v="1"/>
    <n v="0"/>
    <n v="1"/>
    <n v="1"/>
    <n v="693"/>
    <n v="0"/>
    <x v="7"/>
    <x v="2"/>
  </r>
  <r>
    <x v="4"/>
    <x v="5"/>
    <x v="160"/>
    <x v="193"/>
    <x v="191"/>
    <n v="0"/>
    <n v="2"/>
    <n v="1"/>
    <n v="3"/>
    <n v="3"/>
    <n v="693"/>
    <n v="0.33333333333333331"/>
    <x v="7"/>
    <x v="2"/>
  </r>
  <r>
    <x v="4"/>
    <x v="5"/>
    <x v="106"/>
    <x v="139"/>
    <x v="137"/>
    <n v="0"/>
    <n v="1"/>
    <n v="0"/>
    <n v="1"/>
    <n v="1"/>
    <n v="693"/>
    <n v="0"/>
    <x v="7"/>
    <x v="2"/>
  </r>
  <r>
    <x v="4"/>
    <x v="5"/>
    <x v="297"/>
    <x v="333"/>
    <x v="331"/>
    <n v="0"/>
    <n v="0"/>
    <n v="1"/>
    <n v="1"/>
    <n v="1"/>
    <n v="693"/>
    <n v="1"/>
    <x v="7"/>
    <x v="2"/>
  </r>
  <r>
    <x v="4"/>
    <x v="5"/>
    <x v="81"/>
    <x v="114"/>
    <x v="112"/>
    <n v="0"/>
    <n v="1"/>
    <n v="2"/>
    <n v="3"/>
    <n v="3"/>
    <n v="693"/>
    <n v="0.66666666666666663"/>
    <x v="7"/>
    <x v="2"/>
  </r>
  <r>
    <x v="4"/>
    <x v="5"/>
    <x v="107"/>
    <x v="140"/>
    <x v="138"/>
    <n v="0"/>
    <n v="2"/>
    <n v="2"/>
    <n v="4"/>
    <n v="4"/>
    <n v="693"/>
    <n v="0.5"/>
    <x v="7"/>
    <x v="2"/>
  </r>
  <r>
    <x v="4"/>
    <x v="5"/>
    <x v="359"/>
    <x v="396"/>
    <x v="394"/>
    <n v="0"/>
    <n v="1"/>
    <n v="1"/>
    <n v="2"/>
    <n v="2"/>
    <n v="693"/>
    <n v="0.5"/>
    <x v="7"/>
    <x v="2"/>
  </r>
  <r>
    <x v="4"/>
    <x v="5"/>
    <x v="365"/>
    <x v="402"/>
    <x v="400"/>
    <n v="0"/>
    <n v="1"/>
    <n v="2"/>
    <n v="3"/>
    <n v="3"/>
    <n v="693"/>
    <n v="0.66666666666666663"/>
    <x v="7"/>
    <x v="2"/>
  </r>
  <r>
    <x v="4"/>
    <x v="5"/>
    <x v="108"/>
    <x v="141"/>
    <x v="139"/>
    <n v="0"/>
    <n v="2"/>
    <n v="1"/>
    <n v="3"/>
    <n v="3"/>
    <n v="693"/>
    <n v="0.33333333333333331"/>
    <x v="7"/>
    <x v="2"/>
  </r>
  <r>
    <x v="4"/>
    <x v="5"/>
    <x v="45"/>
    <x v="78"/>
    <x v="76"/>
    <n v="0"/>
    <n v="1"/>
    <n v="2"/>
    <n v="3"/>
    <n v="3"/>
    <n v="693"/>
    <n v="0.66666666666666663"/>
    <x v="7"/>
    <x v="2"/>
  </r>
  <r>
    <x v="4"/>
    <x v="5"/>
    <x v="46"/>
    <x v="79"/>
    <x v="77"/>
    <n v="0"/>
    <n v="1"/>
    <n v="0"/>
    <n v="1"/>
    <n v="1"/>
    <n v="693"/>
    <n v="0"/>
    <x v="7"/>
    <x v="2"/>
  </r>
  <r>
    <x v="4"/>
    <x v="5"/>
    <x v="47"/>
    <x v="80"/>
    <x v="78"/>
    <n v="0"/>
    <n v="0"/>
    <n v="1"/>
    <n v="1"/>
    <n v="1"/>
    <n v="693"/>
    <n v="1"/>
    <x v="7"/>
    <x v="2"/>
  </r>
  <r>
    <x v="4"/>
    <x v="5"/>
    <x v="332"/>
    <x v="368"/>
    <x v="366"/>
    <n v="0"/>
    <n v="1"/>
    <n v="4"/>
    <n v="5"/>
    <n v="5"/>
    <n v="693"/>
    <n v="0.8"/>
    <x v="7"/>
    <x v="2"/>
  </r>
  <r>
    <x v="4"/>
    <x v="5"/>
    <x v="361"/>
    <x v="398"/>
    <x v="396"/>
    <n v="0"/>
    <n v="2"/>
    <n v="2"/>
    <n v="4"/>
    <n v="4"/>
    <n v="693"/>
    <n v="0.5"/>
    <x v="7"/>
    <x v="2"/>
  </r>
  <r>
    <x v="4"/>
    <x v="5"/>
    <x v="162"/>
    <x v="195"/>
    <x v="193"/>
    <n v="0"/>
    <n v="2"/>
    <n v="3"/>
    <n v="5"/>
    <n v="5"/>
    <n v="693"/>
    <n v="0.6"/>
    <x v="7"/>
    <x v="2"/>
  </r>
  <r>
    <x v="4"/>
    <x v="5"/>
    <x v="48"/>
    <x v="81"/>
    <x v="79"/>
    <n v="0"/>
    <n v="0"/>
    <n v="2"/>
    <n v="2"/>
    <n v="2"/>
    <n v="693"/>
    <n v="1"/>
    <x v="7"/>
    <x v="2"/>
  </r>
  <r>
    <x v="4"/>
    <x v="5"/>
    <x v="366"/>
    <x v="403"/>
    <x v="401"/>
    <n v="0"/>
    <n v="1"/>
    <n v="1"/>
    <n v="2"/>
    <n v="2"/>
    <n v="693"/>
    <n v="0.5"/>
    <x v="7"/>
    <x v="2"/>
  </r>
  <r>
    <x v="4"/>
    <x v="5"/>
    <x v="163"/>
    <x v="196"/>
    <x v="194"/>
    <n v="0"/>
    <n v="1"/>
    <n v="1"/>
    <n v="2"/>
    <n v="2"/>
    <n v="693"/>
    <n v="0.5"/>
    <x v="7"/>
    <x v="2"/>
  </r>
  <r>
    <x v="4"/>
    <x v="5"/>
    <x v="298"/>
    <x v="334"/>
    <x v="332"/>
    <n v="0"/>
    <n v="0"/>
    <n v="1"/>
    <n v="1"/>
    <n v="1"/>
    <n v="693"/>
    <n v="1"/>
    <x v="7"/>
    <x v="2"/>
  </r>
  <r>
    <x v="4"/>
    <x v="5"/>
    <x v="49"/>
    <x v="82"/>
    <x v="80"/>
    <n v="0"/>
    <n v="0"/>
    <n v="1"/>
    <n v="1"/>
    <n v="1"/>
    <n v="693"/>
    <n v="1"/>
    <x v="7"/>
    <x v="2"/>
  </r>
  <r>
    <x v="4"/>
    <x v="5"/>
    <x v="164"/>
    <x v="197"/>
    <x v="195"/>
    <n v="0"/>
    <n v="6"/>
    <n v="2"/>
    <n v="8"/>
    <n v="8"/>
    <n v="693"/>
    <n v="0.25"/>
    <x v="7"/>
    <x v="2"/>
  </r>
  <r>
    <x v="4"/>
    <x v="5"/>
    <x v="50"/>
    <x v="83"/>
    <x v="81"/>
    <n v="0"/>
    <n v="1"/>
    <n v="1"/>
    <n v="2"/>
    <n v="2"/>
    <n v="693"/>
    <n v="0.5"/>
    <x v="7"/>
    <x v="2"/>
  </r>
  <r>
    <x v="4"/>
    <x v="5"/>
    <x v="166"/>
    <x v="199"/>
    <x v="197"/>
    <n v="0"/>
    <n v="1"/>
    <n v="0"/>
    <n v="1"/>
    <n v="1"/>
    <n v="693"/>
    <n v="0"/>
    <x v="7"/>
    <x v="2"/>
  </r>
  <r>
    <x v="4"/>
    <x v="5"/>
    <x v="167"/>
    <x v="200"/>
    <x v="198"/>
    <n v="0"/>
    <n v="1"/>
    <n v="0"/>
    <n v="1"/>
    <n v="1"/>
    <n v="693"/>
    <n v="0"/>
    <x v="7"/>
    <x v="2"/>
  </r>
  <r>
    <x v="4"/>
    <x v="5"/>
    <x v="373"/>
    <x v="410"/>
    <x v="408"/>
    <n v="0"/>
    <n v="2"/>
    <n v="1"/>
    <n v="3"/>
    <n v="3"/>
    <n v="693"/>
    <n v="0.33333333333333331"/>
    <x v="7"/>
    <x v="2"/>
  </r>
  <r>
    <x v="4"/>
    <x v="5"/>
    <x v="82"/>
    <x v="115"/>
    <x v="113"/>
    <n v="0"/>
    <n v="0"/>
    <n v="2"/>
    <n v="2"/>
    <n v="2"/>
    <n v="693"/>
    <n v="1"/>
    <x v="7"/>
    <x v="2"/>
  </r>
  <r>
    <x v="4"/>
    <x v="5"/>
    <x v="168"/>
    <x v="201"/>
    <x v="199"/>
    <n v="0"/>
    <n v="2"/>
    <n v="3"/>
    <n v="5"/>
    <n v="5"/>
    <n v="693"/>
    <n v="0.6"/>
    <x v="7"/>
    <x v="2"/>
  </r>
  <r>
    <x v="4"/>
    <x v="5"/>
    <x v="348"/>
    <x v="385"/>
    <x v="383"/>
    <n v="0"/>
    <n v="5"/>
    <n v="1"/>
    <n v="6"/>
    <n v="6"/>
    <n v="693"/>
    <n v="0.16666666666666666"/>
    <x v="7"/>
    <x v="2"/>
  </r>
  <r>
    <x v="4"/>
    <x v="5"/>
    <x v="169"/>
    <x v="202"/>
    <x v="200"/>
    <n v="0"/>
    <n v="1"/>
    <n v="0"/>
    <n v="1"/>
    <n v="1"/>
    <n v="693"/>
    <n v="0"/>
    <x v="7"/>
    <x v="2"/>
  </r>
  <r>
    <x v="4"/>
    <x v="5"/>
    <x v="110"/>
    <x v="143"/>
    <x v="141"/>
    <n v="0"/>
    <n v="5"/>
    <n v="0"/>
    <n v="5"/>
    <n v="5"/>
    <n v="693"/>
    <n v="0"/>
    <x v="7"/>
    <x v="2"/>
  </r>
  <r>
    <x v="4"/>
    <x v="5"/>
    <x v="171"/>
    <x v="204"/>
    <x v="202"/>
    <n v="0"/>
    <n v="0"/>
    <n v="3"/>
    <n v="3"/>
    <n v="3"/>
    <n v="693"/>
    <n v="1"/>
    <x v="7"/>
    <x v="2"/>
  </r>
  <r>
    <x v="4"/>
    <x v="5"/>
    <x v="83"/>
    <x v="116"/>
    <x v="114"/>
    <n v="0"/>
    <n v="1"/>
    <n v="1"/>
    <n v="2"/>
    <n v="2"/>
    <n v="693"/>
    <n v="0.5"/>
    <x v="7"/>
    <x v="2"/>
  </r>
  <r>
    <x v="4"/>
    <x v="5"/>
    <x v="172"/>
    <x v="205"/>
    <x v="203"/>
    <n v="0"/>
    <n v="1"/>
    <n v="1"/>
    <n v="2"/>
    <n v="2"/>
    <n v="693"/>
    <n v="0.5"/>
    <x v="7"/>
    <x v="2"/>
  </r>
  <r>
    <x v="4"/>
    <x v="5"/>
    <x v="52"/>
    <x v="85"/>
    <x v="83"/>
    <n v="0"/>
    <n v="1"/>
    <n v="5"/>
    <n v="6"/>
    <n v="6"/>
    <n v="693"/>
    <n v="0.83333333333333337"/>
    <x v="7"/>
    <x v="2"/>
  </r>
  <r>
    <x v="4"/>
    <x v="5"/>
    <x v="53"/>
    <x v="86"/>
    <x v="84"/>
    <n v="0"/>
    <n v="0"/>
    <n v="3"/>
    <n v="3"/>
    <n v="3"/>
    <n v="693"/>
    <n v="1"/>
    <x v="7"/>
    <x v="2"/>
  </r>
  <r>
    <x v="4"/>
    <x v="5"/>
    <x v="173"/>
    <x v="206"/>
    <x v="204"/>
    <n v="0"/>
    <n v="0"/>
    <n v="1"/>
    <n v="1"/>
    <n v="1"/>
    <n v="693"/>
    <n v="1"/>
    <x v="7"/>
    <x v="2"/>
  </r>
  <r>
    <x v="4"/>
    <x v="5"/>
    <x v="174"/>
    <x v="207"/>
    <x v="205"/>
    <n v="0"/>
    <n v="0"/>
    <n v="1"/>
    <n v="1"/>
    <n v="1"/>
    <n v="693"/>
    <n v="1"/>
    <x v="7"/>
    <x v="2"/>
  </r>
  <r>
    <x v="4"/>
    <x v="5"/>
    <x v="175"/>
    <x v="208"/>
    <x v="206"/>
    <n v="0"/>
    <n v="0"/>
    <n v="1"/>
    <n v="1"/>
    <n v="1"/>
    <n v="693"/>
    <n v="1"/>
    <x v="7"/>
    <x v="2"/>
  </r>
  <r>
    <x v="4"/>
    <x v="5"/>
    <x v="176"/>
    <x v="209"/>
    <x v="207"/>
    <n v="0"/>
    <n v="1"/>
    <n v="1"/>
    <n v="2"/>
    <n v="2"/>
    <n v="693"/>
    <n v="0.5"/>
    <x v="7"/>
    <x v="2"/>
  </r>
  <r>
    <x v="4"/>
    <x v="5"/>
    <x v="177"/>
    <x v="210"/>
    <x v="208"/>
    <n v="0"/>
    <n v="2"/>
    <n v="2"/>
    <n v="4"/>
    <n v="4"/>
    <n v="693"/>
    <n v="0.5"/>
    <x v="7"/>
    <x v="2"/>
  </r>
  <r>
    <x v="4"/>
    <x v="5"/>
    <x v="367"/>
    <x v="404"/>
    <x v="402"/>
    <n v="0"/>
    <n v="2"/>
    <n v="2"/>
    <n v="4"/>
    <n v="4"/>
    <n v="693"/>
    <n v="0.5"/>
    <x v="7"/>
    <x v="2"/>
  </r>
  <r>
    <x v="4"/>
    <x v="5"/>
    <x v="178"/>
    <x v="211"/>
    <x v="209"/>
    <n v="0"/>
    <n v="2"/>
    <n v="1"/>
    <n v="3"/>
    <n v="3"/>
    <n v="693"/>
    <n v="0.33333333333333331"/>
    <x v="7"/>
    <x v="2"/>
  </r>
  <r>
    <x v="4"/>
    <x v="5"/>
    <x v="179"/>
    <x v="212"/>
    <x v="210"/>
    <n v="0"/>
    <n v="3"/>
    <n v="0"/>
    <n v="3"/>
    <n v="3"/>
    <n v="693"/>
    <n v="0"/>
    <x v="7"/>
    <x v="2"/>
  </r>
  <r>
    <x v="4"/>
    <x v="5"/>
    <x v="180"/>
    <x v="213"/>
    <x v="211"/>
    <n v="0"/>
    <n v="2"/>
    <n v="2"/>
    <n v="4"/>
    <n v="4"/>
    <n v="693"/>
    <n v="0.5"/>
    <x v="7"/>
    <x v="2"/>
  </r>
  <r>
    <x v="4"/>
    <x v="5"/>
    <x v="181"/>
    <x v="214"/>
    <x v="212"/>
    <n v="0"/>
    <n v="0"/>
    <n v="1"/>
    <n v="1"/>
    <n v="1"/>
    <n v="693"/>
    <n v="1"/>
    <x v="7"/>
    <x v="2"/>
  </r>
  <r>
    <x v="4"/>
    <x v="5"/>
    <x v="182"/>
    <x v="215"/>
    <x v="213"/>
    <n v="0"/>
    <n v="5"/>
    <n v="2"/>
    <n v="7"/>
    <n v="7"/>
    <n v="693"/>
    <n v="0.2857142857142857"/>
    <x v="7"/>
    <x v="2"/>
  </r>
  <r>
    <x v="4"/>
    <x v="5"/>
    <x v="84"/>
    <x v="117"/>
    <x v="115"/>
    <n v="0"/>
    <n v="1"/>
    <n v="2"/>
    <n v="3"/>
    <n v="3"/>
    <n v="693"/>
    <n v="0.66666666666666663"/>
    <x v="7"/>
    <x v="2"/>
  </r>
  <r>
    <x v="4"/>
    <x v="5"/>
    <x v="183"/>
    <x v="216"/>
    <x v="214"/>
    <n v="0"/>
    <n v="0"/>
    <n v="2"/>
    <n v="2"/>
    <n v="2"/>
    <n v="693"/>
    <n v="1"/>
    <x v="7"/>
    <x v="2"/>
  </r>
  <r>
    <x v="4"/>
    <x v="5"/>
    <x v="184"/>
    <x v="217"/>
    <x v="215"/>
    <n v="0"/>
    <n v="3"/>
    <n v="1"/>
    <n v="4"/>
    <n v="4"/>
    <n v="693"/>
    <n v="0.25"/>
    <x v="7"/>
    <x v="2"/>
  </r>
  <r>
    <x v="4"/>
    <x v="5"/>
    <x v="185"/>
    <x v="218"/>
    <x v="216"/>
    <n v="0"/>
    <n v="0"/>
    <n v="1"/>
    <n v="1"/>
    <n v="1"/>
    <n v="693"/>
    <n v="1"/>
    <x v="7"/>
    <x v="2"/>
  </r>
  <r>
    <x v="4"/>
    <x v="5"/>
    <x v="85"/>
    <x v="118"/>
    <x v="116"/>
    <n v="0"/>
    <n v="1"/>
    <n v="5"/>
    <n v="6"/>
    <n v="6"/>
    <n v="693"/>
    <n v="0.83333333333333337"/>
    <x v="7"/>
    <x v="2"/>
  </r>
  <r>
    <x v="4"/>
    <x v="5"/>
    <x v="186"/>
    <x v="219"/>
    <x v="217"/>
    <n v="0"/>
    <n v="2"/>
    <n v="0"/>
    <n v="2"/>
    <n v="2"/>
    <n v="693"/>
    <n v="0"/>
    <x v="7"/>
    <x v="2"/>
  </r>
  <r>
    <x v="4"/>
    <x v="5"/>
    <x v="299"/>
    <x v="335"/>
    <x v="333"/>
    <n v="0"/>
    <n v="0"/>
    <n v="1"/>
    <n v="1"/>
    <n v="1"/>
    <n v="693"/>
    <n v="1"/>
    <x v="7"/>
    <x v="2"/>
  </r>
  <r>
    <x v="4"/>
    <x v="5"/>
    <x v="187"/>
    <x v="220"/>
    <x v="218"/>
    <n v="0"/>
    <n v="0"/>
    <n v="1"/>
    <n v="1"/>
    <n v="1"/>
    <n v="693"/>
    <n v="1"/>
    <x v="7"/>
    <x v="2"/>
  </r>
  <r>
    <x v="4"/>
    <x v="5"/>
    <x v="188"/>
    <x v="221"/>
    <x v="219"/>
    <n v="0"/>
    <n v="1"/>
    <n v="6"/>
    <n v="7"/>
    <n v="7"/>
    <n v="693"/>
    <n v="0.8571428571428571"/>
    <x v="7"/>
    <x v="2"/>
  </r>
  <r>
    <x v="4"/>
    <x v="5"/>
    <x v="86"/>
    <x v="119"/>
    <x v="117"/>
    <n v="0"/>
    <n v="0"/>
    <n v="5"/>
    <n v="5"/>
    <n v="5"/>
    <n v="693"/>
    <n v="1"/>
    <x v="7"/>
    <x v="2"/>
  </r>
  <r>
    <x v="4"/>
    <x v="5"/>
    <x v="189"/>
    <x v="222"/>
    <x v="220"/>
    <n v="0"/>
    <n v="0"/>
    <n v="1"/>
    <n v="1"/>
    <n v="1"/>
    <n v="693"/>
    <n v="1"/>
    <x v="7"/>
    <x v="2"/>
  </r>
  <r>
    <x v="4"/>
    <x v="5"/>
    <x v="190"/>
    <x v="223"/>
    <x v="221"/>
    <n v="0"/>
    <n v="3"/>
    <n v="3"/>
    <n v="6"/>
    <n v="6"/>
    <n v="693"/>
    <n v="0.5"/>
    <x v="7"/>
    <x v="2"/>
  </r>
  <r>
    <x v="4"/>
    <x v="5"/>
    <x v="191"/>
    <x v="224"/>
    <x v="222"/>
    <n v="0"/>
    <n v="0"/>
    <n v="1"/>
    <n v="1"/>
    <n v="1"/>
    <n v="693"/>
    <n v="1"/>
    <x v="7"/>
    <x v="2"/>
  </r>
  <r>
    <x v="4"/>
    <x v="5"/>
    <x v="55"/>
    <x v="88"/>
    <x v="86"/>
    <n v="0"/>
    <n v="1"/>
    <n v="0"/>
    <n v="1"/>
    <n v="1"/>
    <n v="693"/>
    <n v="0"/>
    <x v="7"/>
    <x v="2"/>
  </r>
  <r>
    <x v="4"/>
    <x v="5"/>
    <x v="56"/>
    <x v="89"/>
    <x v="87"/>
    <n v="0"/>
    <n v="2"/>
    <n v="0"/>
    <n v="2"/>
    <n v="2"/>
    <n v="693"/>
    <n v="0"/>
    <x v="7"/>
    <x v="2"/>
  </r>
  <r>
    <x v="4"/>
    <x v="5"/>
    <x v="192"/>
    <x v="225"/>
    <x v="223"/>
    <n v="0"/>
    <n v="1"/>
    <n v="0"/>
    <n v="1"/>
    <n v="1"/>
    <n v="693"/>
    <n v="0"/>
    <x v="7"/>
    <x v="2"/>
  </r>
  <r>
    <x v="4"/>
    <x v="5"/>
    <x v="193"/>
    <x v="226"/>
    <x v="224"/>
    <n v="0"/>
    <n v="0"/>
    <n v="5"/>
    <n v="5"/>
    <n v="5"/>
    <n v="693"/>
    <n v="1"/>
    <x v="7"/>
    <x v="2"/>
  </r>
  <r>
    <x v="4"/>
    <x v="5"/>
    <x v="194"/>
    <x v="227"/>
    <x v="225"/>
    <n v="0"/>
    <n v="0"/>
    <n v="1"/>
    <n v="1"/>
    <n v="1"/>
    <n v="693"/>
    <n v="1"/>
    <x v="7"/>
    <x v="2"/>
  </r>
  <r>
    <x v="4"/>
    <x v="5"/>
    <x v="87"/>
    <x v="120"/>
    <x v="118"/>
    <n v="0"/>
    <n v="2"/>
    <n v="0"/>
    <n v="2"/>
    <n v="2"/>
    <n v="693"/>
    <n v="0"/>
    <x v="7"/>
    <x v="2"/>
  </r>
  <r>
    <x v="4"/>
    <x v="5"/>
    <x v="57"/>
    <x v="90"/>
    <x v="88"/>
    <n v="0"/>
    <n v="3"/>
    <n v="0"/>
    <n v="3"/>
    <n v="3"/>
    <n v="693"/>
    <n v="0"/>
    <x v="7"/>
    <x v="2"/>
  </r>
  <r>
    <x v="4"/>
    <x v="5"/>
    <x v="196"/>
    <x v="229"/>
    <x v="227"/>
    <n v="0"/>
    <n v="0"/>
    <n v="1"/>
    <n v="1"/>
    <n v="1"/>
    <n v="693"/>
    <n v="1"/>
    <x v="7"/>
    <x v="2"/>
  </r>
  <r>
    <x v="4"/>
    <x v="5"/>
    <x v="59"/>
    <x v="92"/>
    <x v="90"/>
    <n v="0"/>
    <n v="1"/>
    <n v="2"/>
    <n v="3"/>
    <n v="3"/>
    <n v="693"/>
    <n v="0.66666666666666663"/>
    <x v="7"/>
    <x v="2"/>
  </r>
  <r>
    <x v="4"/>
    <x v="5"/>
    <x v="198"/>
    <x v="231"/>
    <x v="229"/>
    <n v="0"/>
    <n v="3"/>
    <n v="0"/>
    <n v="3"/>
    <n v="3"/>
    <n v="693"/>
    <n v="0"/>
    <x v="7"/>
    <x v="2"/>
  </r>
  <r>
    <x v="4"/>
    <x v="5"/>
    <x v="111"/>
    <x v="144"/>
    <x v="142"/>
    <n v="0"/>
    <n v="3"/>
    <n v="0"/>
    <n v="3"/>
    <n v="3"/>
    <n v="693"/>
    <n v="0"/>
    <x v="7"/>
    <x v="2"/>
  </r>
  <r>
    <x v="4"/>
    <x v="5"/>
    <x v="112"/>
    <x v="145"/>
    <x v="143"/>
    <n v="0"/>
    <n v="1"/>
    <n v="3"/>
    <n v="4"/>
    <n v="4"/>
    <n v="693"/>
    <n v="0.75"/>
    <x v="7"/>
    <x v="2"/>
  </r>
  <r>
    <x v="4"/>
    <x v="5"/>
    <x v="199"/>
    <x v="232"/>
    <x v="230"/>
    <n v="0"/>
    <n v="0"/>
    <n v="3"/>
    <n v="3"/>
    <n v="3"/>
    <n v="693"/>
    <n v="1"/>
    <x v="7"/>
    <x v="2"/>
  </r>
  <r>
    <x v="4"/>
    <x v="5"/>
    <x v="200"/>
    <x v="233"/>
    <x v="231"/>
    <n v="0"/>
    <n v="0"/>
    <n v="2"/>
    <n v="2"/>
    <n v="2"/>
    <n v="693"/>
    <n v="1"/>
    <x v="7"/>
    <x v="2"/>
  </r>
  <r>
    <x v="4"/>
    <x v="5"/>
    <x v="208"/>
    <x v="241"/>
    <x v="239"/>
    <n v="0"/>
    <n v="1"/>
    <n v="0"/>
    <n v="1"/>
    <n v="1"/>
    <n v="693"/>
    <n v="0"/>
    <x v="7"/>
    <x v="2"/>
  </r>
  <r>
    <x v="4"/>
    <x v="5"/>
    <x v="209"/>
    <x v="242"/>
    <x v="240"/>
    <n v="0"/>
    <n v="1"/>
    <n v="2"/>
    <n v="3"/>
    <n v="3"/>
    <n v="693"/>
    <n v="0.66666666666666663"/>
    <x v="7"/>
    <x v="2"/>
  </r>
  <r>
    <x v="4"/>
    <x v="5"/>
    <x v="210"/>
    <x v="243"/>
    <x v="241"/>
    <n v="0"/>
    <n v="4"/>
    <n v="3"/>
    <n v="7"/>
    <n v="7"/>
    <n v="693"/>
    <n v="0.42857142857142855"/>
    <x v="7"/>
    <x v="2"/>
  </r>
  <r>
    <x v="4"/>
    <x v="5"/>
    <x v="211"/>
    <x v="244"/>
    <x v="242"/>
    <n v="0"/>
    <n v="0"/>
    <n v="1"/>
    <n v="1"/>
    <n v="1"/>
    <n v="693"/>
    <n v="1"/>
    <x v="7"/>
    <x v="2"/>
  </r>
  <r>
    <x v="4"/>
    <x v="5"/>
    <x v="88"/>
    <x v="121"/>
    <x v="119"/>
    <n v="0"/>
    <n v="1"/>
    <n v="2"/>
    <n v="3"/>
    <n v="3"/>
    <n v="693"/>
    <n v="0.66666666666666663"/>
    <x v="7"/>
    <x v="2"/>
  </r>
  <r>
    <x v="4"/>
    <x v="5"/>
    <x v="300"/>
    <x v="336"/>
    <x v="334"/>
    <n v="0"/>
    <n v="0"/>
    <n v="1"/>
    <n v="1"/>
    <n v="1"/>
    <n v="693"/>
    <n v="1"/>
    <x v="7"/>
    <x v="2"/>
  </r>
  <r>
    <x v="4"/>
    <x v="5"/>
    <x v="212"/>
    <x v="245"/>
    <x v="243"/>
    <n v="0"/>
    <n v="1"/>
    <n v="2"/>
    <n v="3"/>
    <n v="3"/>
    <n v="693"/>
    <n v="0.66666666666666663"/>
    <x v="7"/>
    <x v="2"/>
  </r>
  <r>
    <x v="4"/>
    <x v="5"/>
    <x v="213"/>
    <x v="246"/>
    <x v="244"/>
    <n v="0"/>
    <n v="0"/>
    <n v="1"/>
    <n v="1"/>
    <n v="1"/>
    <n v="693"/>
    <n v="1"/>
    <x v="7"/>
    <x v="2"/>
  </r>
  <r>
    <x v="4"/>
    <x v="5"/>
    <x v="60"/>
    <x v="93"/>
    <x v="91"/>
    <n v="0"/>
    <n v="1"/>
    <n v="0"/>
    <n v="1"/>
    <n v="1"/>
    <n v="693"/>
    <n v="0"/>
    <x v="7"/>
    <x v="2"/>
  </r>
  <r>
    <x v="4"/>
    <x v="5"/>
    <x v="215"/>
    <x v="248"/>
    <x v="246"/>
    <n v="0"/>
    <n v="1"/>
    <n v="0"/>
    <n v="1"/>
    <n v="1"/>
    <n v="693"/>
    <n v="0"/>
    <x v="7"/>
    <x v="2"/>
  </r>
  <r>
    <x v="4"/>
    <x v="5"/>
    <x v="216"/>
    <x v="249"/>
    <x v="247"/>
    <n v="0"/>
    <n v="0"/>
    <n v="1"/>
    <n v="1"/>
    <n v="1"/>
    <n v="693"/>
    <n v="1"/>
    <x v="7"/>
    <x v="2"/>
  </r>
  <r>
    <x v="4"/>
    <x v="5"/>
    <x v="61"/>
    <x v="94"/>
    <x v="92"/>
    <n v="0"/>
    <n v="0"/>
    <n v="1"/>
    <n v="1"/>
    <n v="1"/>
    <n v="693"/>
    <n v="1"/>
    <x v="7"/>
    <x v="2"/>
  </r>
  <r>
    <x v="4"/>
    <x v="5"/>
    <x v="217"/>
    <x v="250"/>
    <x v="248"/>
    <n v="0"/>
    <n v="0"/>
    <n v="1"/>
    <n v="1"/>
    <n v="1"/>
    <n v="693"/>
    <n v="1"/>
    <x v="7"/>
    <x v="2"/>
  </r>
  <r>
    <x v="4"/>
    <x v="5"/>
    <x v="218"/>
    <x v="251"/>
    <x v="249"/>
    <n v="0"/>
    <n v="2"/>
    <n v="1"/>
    <n v="3"/>
    <n v="3"/>
    <n v="693"/>
    <n v="0.33333333333333331"/>
    <x v="7"/>
    <x v="2"/>
  </r>
  <r>
    <x v="4"/>
    <x v="5"/>
    <x v="219"/>
    <x v="252"/>
    <x v="250"/>
    <n v="0"/>
    <n v="0"/>
    <n v="4"/>
    <n v="4"/>
    <n v="4"/>
    <n v="693"/>
    <n v="1"/>
    <x v="7"/>
    <x v="2"/>
  </r>
  <r>
    <x v="4"/>
    <x v="5"/>
    <x v="301"/>
    <x v="337"/>
    <x v="335"/>
    <n v="0"/>
    <n v="1"/>
    <n v="1"/>
    <n v="2"/>
    <n v="2"/>
    <n v="693"/>
    <n v="0.5"/>
    <x v="7"/>
    <x v="2"/>
  </r>
  <r>
    <x v="4"/>
    <x v="5"/>
    <x v="220"/>
    <x v="253"/>
    <x v="251"/>
    <n v="0"/>
    <n v="2"/>
    <n v="0"/>
    <n v="2"/>
    <n v="2"/>
    <n v="693"/>
    <n v="0"/>
    <x v="7"/>
    <x v="2"/>
  </r>
  <r>
    <x v="4"/>
    <x v="5"/>
    <x v="221"/>
    <x v="254"/>
    <x v="252"/>
    <n v="0"/>
    <n v="0"/>
    <n v="4"/>
    <n v="4"/>
    <n v="4"/>
    <n v="693"/>
    <n v="1"/>
    <x v="7"/>
    <x v="2"/>
  </r>
  <r>
    <x v="4"/>
    <x v="5"/>
    <x v="222"/>
    <x v="255"/>
    <x v="253"/>
    <n v="0"/>
    <n v="1"/>
    <n v="0"/>
    <n v="1"/>
    <n v="1"/>
    <n v="693"/>
    <n v="0"/>
    <x v="7"/>
    <x v="2"/>
  </r>
  <r>
    <x v="4"/>
    <x v="5"/>
    <x v="223"/>
    <x v="256"/>
    <x v="254"/>
    <n v="0"/>
    <n v="2"/>
    <n v="1"/>
    <n v="3"/>
    <n v="3"/>
    <n v="693"/>
    <n v="0.33333333333333331"/>
    <x v="7"/>
    <x v="2"/>
  </r>
  <r>
    <x v="4"/>
    <x v="5"/>
    <x v="224"/>
    <x v="257"/>
    <x v="255"/>
    <n v="0"/>
    <n v="0"/>
    <n v="3"/>
    <n v="3"/>
    <n v="3"/>
    <n v="693"/>
    <n v="1"/>
    <x v="7"/>
    <x v="2"/>
  </r>
  <r>
    <x v="4"/>
    <x v="5"/>
    <x v="225"/>
    <x v="258"/>
    <x v="256"/>
    <n v="0"/>
    <n v="2"/>
    <n v="0"/>
    <n v="2"/>
    <n v="2"/>
    <n v="693"/>
    <n v="0"/>
    <x v="7"/>
    <x v="2"/>
  </r>
  <r>
    <x v="4"/>
    <x v="5"/>
    <x v="226"/>
    <x v="259"/>
    <x v="257"/>
    <n v="0"/>
    <n v="1"/>
    <n v="0"/>
    <n v="1"/>
    <n v="1"/>
    <n v="693"/>
    <n v="0"/>
    <x v="7"/>
    <x v="2"/>
  </r>
  <r>
    <x v="4"/>
    <x v="5"/>
    <x v="89"/>
    <x v="122"/>
    <x v="120"/>
    <n v="0"/>
    <n v="1"/>
    <n v="1"/>
    <n v="2"/>
    <n v="2"/>
    <n v="693"/>
    <n v="0.5"/>
    <x v="7"/>
    <x v="2"/>
  </r>
  <r>
    <x v="4"/>
    <x v="5"/>
    <x v="302"/>
    <x v="338"/>
    <x v="336"/>
    <n v="0"/>
    <n v="1"/>
    <n v="3"/>
    <n v="4"/>
    <n v="4"/>
    <n v="693"/>
    <n v="0.75"/>
    <x v="7"/>
    <x v="2"/>
  </r>
  <r>
    <x v="4"/>
    <x v="5"/>
    <x v="228"/>
    <x v="261"/>
    <x v="259"/>
    <n v="0"/>
    <n v="1"/>
    <n v="0"/>
    <n v="1"/>
    <n v="1"/>
    <n v="693"/>
    <n v="0"/>
    <x v="7"/>
    <x v="2"/>
  </r>
  <r>
    <x v="4"/>
    <x v="5"/>
    <x v="303"/>
    <x v="339"/>
    <x v="337"/>
    <n v="0"/>
    <n v="1"/>
    <n v="0"/>
    <n v="1"/>
    <n v="1"/>
    <n v="693"/>
    <n v="0"/>
    <x v="7"/>
    <x v="2"/>
  </r>
  <r>
    <x v="4"/>
    <x v="5"/>
    <x v="113"/>
    <x v="146"/>
    <x v="144"/>
    <n v="0"/>
    <n v="0"/>
    <n v="1"/>
    <n v="1"/>
    <n v="1"/>
    <n v="693"/>
    <n v="1"/>
    <x v="7"/>
    <x v="2"/>
  </r>
  <r>
    <x v="4"/>
    <x v="5"/>
    <x v="334"/>
    <x v="370"/>
    <x v="368"/>
    <n v="0"/>
    <n v="3"/>
    <n v="1"/>
    <n v="4"/>
    <n v="4"/>
    <n v="693"/>
    <n v="0.25"/>
    <x v="7"/>
    <x v="2"/>
  </r>
  <r>
    <x v="4"/>
    <x v="5"/>
    <x v="143"/>
    <x v="263"/>
    <x v="261"/>
    <n v="0"/>
    <n v="1"/>
    <n v="0"/>
    <n v="1"/>
    <n v="1"/>
    <n v="693"/>
    <n v="0"/>
    <x v="7"/>
    <x v="2"/>
  </r>
  <r>
    <x v="4"/>
    <x v="5"/>
    <x v="114"/>
    <x v="147"/>
    <x v="145"/>
    <n v="0"/>
    <n v="1"/>
    <n v="0"/>
    <n v="1"/>
    <n v="1"/>
    <n v="693"/>
    <n v="0"/>
    <x v="7"/>
    <x v="2"/>
  </r>
  <r>
    <x v="4"/>
    <x v="5"/>
    <x v="230"/>
    <x v="265"/>
    <x v="263"/>
    <n v="0"/>
    <n v="0"/>
    <n v="1"/>
    <n v="1"/>
    <n v="1"/>
    <n v="693"/>
    <n v="1"/>
    <x v="7"/>
    <x v="2"/>
  </r>
  <r>
    <x v="4"/>
    <x v="5"/>
    <x v="304"/>
    <x v="340"/>
    <x v="338"/>
    <n v="0"/>
    <n v="3"/>
    <n v="6"/>
    <n v="9"/>
    <n v="9"/>
    <n v="693"/>
    <n v="0.66666666666666663"/>
    <x v="7"/>
    <x v="2"/>
  </r>
  <r>
    <x v="4"/>
    <x v="5"/>
    <x v="380"/>
    <x v="417"/>
    <x v="415"/>
    <n v="0"/>
    <n v="1"/>
    <n v="0"/>
    <n v="1"/>
    <n v="1"/>
    <n v="693"/>
    <n v="0"/>
    <x v="7"/>
    <x v="2"/>
  </r>
  <r>
    <x v="4"/>
    <x v="5"/>
    <x v="90"/>
    <x v="123"/>
    <x v="121"/>
    <n v="0"/>
    <n v="1"/>
    <n v="1"/>
    <n v="2"/>
    <n v="2"/>
    <n v="693"/>
    <n v="0.5"/>
    <x v="7"/>
    <x v="2"/>
  </r>
  <r>
    <x v="4"/>
    <x v="5"/>
    <x v="306"/>
    <x v="342"/>
    <x v="340"/>
    <n v="0"/>
    <n v="5"/>
    <n v="0"/>
    <n v="5"/>
    <n v="5"/>
    <n v="693"/>
    <n v="0"/>
    <x v="7"/>
    <x v="2"/>
  </r>
  <r>
    <x v="4"/>
    <x v="5"/>
    <x v="231"/>
    <x v="266"/>
    <x v="264"/>
    <n v="0"/>
    <n v="0"/>
    <n v="1"/>
    <n v="1"/>
    <n v="1"/>
    <n v="693"/>
    <n v="1"/>
    <x v="7"/>
    <x v="2"/>
  </r>
  <r>
    <x v="4"/>
    <x v="5"/>
    <x v="91"/>
    <x v="124"/>
    <x v="122"/>
    <n v="0"/>
    <n v="1"/>
    <n v="0"/>
    <n v="1"/>
    <n v="1"/>
    <n v="693"/>
    <n v="0"/>
    <x v="7"/>
    <x v="2"/>
  </r>
  <r>
    <x v="4"/>
    <x v="5"/>
    <x v="232"/>
    <x v="267"/>
    <x v="265"/>
    <n v="0"/>
    <n v="6"/>
    <n v="0"/>
    <n v="6"/>
    <n v="6"/>
    <n v="693"/>
    <n v="0"/>
    <x v="7"/>
    <x v="2"/>
  </r>
  <r>
    <x v="4"/>
    <x v="5"/>
    <x v="349"/>
    <x v="386"/>
    <x v="384"/>
    <n v="0"/>
    <n v="0"/>
    <n v="1"/>
    <n v="1"/>
    <n v="1"/>
    <n v="693"/>
    <n v="1"/>
    <x v="7"/>
    <x v="2"/>
  </r>
  <r>
    <x v="4"/>
    <x v="5"/>
    <x v="335"/>
    <x v="371"/>
    <x v="369"/>
    <n v="0"/>
    <n v="1"/>
    <n v="0"/>
    <n v="1"/>
    <n v="1"/>
    <n v="693"/>
    <n v="0"/>
    <x v="7"/>
    <x v="2"/>
  </r>
  <r>
    <x v="4"/>
    <x v="5"/>
    <x v="62"/>
    <x v="95"/>
    <x v="93"/>
    <n v="0"/>
    <n v="1"/>
    <n v="0"/>
    <n v="1"/>
    <n v="1"/>
    <n v="693"/>
    <n v="0"/>
    <x v="7"/>
    <x v="2"/>
  </r>
  <r>
    <x v="4"/>
    <x v="5"/>
    <x v="233"/>
    <x v="268"/>
    <x v="266"/>
    <n v="0"/>
    <n v="1"/>
    <n v="0"/>
    <n v="1"/>
    <n v="1"/>
    <n v="693"/>
    <n v="0"/>
    <x v="7"/>
    <x v="2"/>
  </r>
  <r>
    <x v="4"/>
    <x v="5"/>
    <x v="307"/>
    <x v="343"/>
    <x v="341"/>
    <n v="0"/>
    <n v="4"/>
    <n v="0"/>
    <n v="4"/>
    <n v="4"/>
    <n v="693"/>
    <n v="0"/>
    <x v="7"/>
    <x v="2"/>
  </r>
  <r>
    <x v="4"/>
    <x v="5"/>
    <x v="234"/>
    <x v="269"/>
    <x v="267"/>
    <n v="0"/>
    <n v="1"/>
    <n v="1"/>
    <n v="2"/>
    <n v="2"/>
    <n v="693"/>
    <n v="0.5"/>
    <x v="7"/>
    <x v="2"/>
  </r>
  <r>
    <x v="4"/>
    <x v="5"/>
    <x v="235"/>
    <x v="270"/>
    <x v="268"/>
    <n v="0"/>
    <n v="0"/>
    <n v="4"/>
    <n v="4"/>
    <n v="4"/>
    <n v="693"/>
    <n v="1"/>
    <x v="7"/>
    <x v="2"/>
  </r>
  <r>
    <x v="4"/>
    <x v="5"/>
    <x v="63"/>
    <x v="96"/>
    <x v="94"/>
    <n v="0"/>
    <n v="3"/>
    <n v="0"/>
    <n v="3"/>
    <n v="3"/>
    <n v="693"/>
    <n v="0"/>
    <x v="7"/>
    <x v="2"/>
  </r>
  <r>
    <x v="4"/>
    <x v="5"/>
    <x v="64"/>
    <x v="97"/>
    <x v="95"/>
    <n v="0"/>
    <n v="4"/>
    <n v="1"/>
    <n v="5"/>
    <n v="5"/>
    <n v="693"/>
    <n v="0.2"/>
    <x v="7"/>
    <x v="2"/>
  </r>
  <r>
    <x v="4"/>
    <x v="5"/>
    <x v="92"/>
    <x v="125"/>
    <x v="123"/>
    <n v="0"/>
    <n v="5"/>
    <n v="0"/>
    <n v="5"/>
    <n v="5"/>
    <n v="693"/>
    <n v="0"/>
    <x v="7"/>
    <x v="2"/>
  </r>
  <r>
    <x v="4"/>
    <x v="5"/>
    <x v="308"/>
    <x v="344"/>
    <x v="342"/>
    <n v="0"/>
    <n v="0"/>
    <n v="1"/>
    <n v="1"/>
    <n v="1"/>
    <n v="693"/>
    <n v="1"/>
    <x v="7"/>
    <x v="2"/>
  </r>
  <r>
    <x v="4"/>
    <x v="5"/>
    <x v="93"/>
    <x v="126"/>
    <x v="124"/>
    <n v="0"/>
    <n v="2"/>
    <n v="0"/>
    <n v="2"/>
    <n v="2"/>
    <n v="693"/>
    <n v="0"/>
    <x v="7"/>
    <x v="2"/>
  </r>
  <r>
    <x v="4"/>
    <x v="5"/>
    <x v="237"/>
    <x v="272"/>
    <x v="270"/>
    <n v="0"/>
    <n v="1"/>
    <n v="3"/>
    <n v="4"/>
    <n v="4"/>
    <n v="693"/>
    <n v="0.75"/>
    <x v="7"/>
    <x v="2"/>
  </r>
  <r>
    <x v="4"/>
    <x v="5"/>
    <x v="239"/>
    <x v="274"/>
    <x v="272"/>
    <n v="0"/>
    <n v="0"/>
    <n v="1"/>
    <n v="1"/>
    <n v="1"/>
    <n v="693"/>
    <n v="1"/>
    <x v="7"/>
    <x v="2"/>
  </r>
  <r>
    <x v="4"/>
    <x v="5"/>
    <x v="240"/>
    <x v="275"/>
    <x v="273"/>
    <n v="0"/>
    <n v="0"/>
    <n v="2"/>
    <n v="2"/>
    <n v="2"/>
    <n v="693"/>
    <n v="1"/>
    <x v="7"/>
    <x v="2"/>
  </r>
  <r>
    <x v="4"/>
    <x v="5"/>
    <x v="336"/>
    <x v="372"/>
    <x v="370"/>
    <n v="0"/>
    <n v="2"/>
    <n v="2"/>
    <n v="4"/>
    <n v="4"/>
    <n v="693"/>
    <n v="0.5"/>
    <x v="7"/>
    <x v="2"/>
  </r>
  <r>
    <x v="4"/>
    <x v="5"/>
    <x v="65"/>
    <x v="98"/>
    <x v="96"/>
    <n v="0"/>
    <n v="1"/>
    <n v="0"/>
    <n v="1"/>
    <n v="1"/>
    <n v="693"/>
    <n v="0"/>
    <x v="7"/>
    <x v="2"/>
  </r>
  <r>
    <x v="4"/>
    <x v="5"/>
    <x v="241"/>
    <x v="276"/>
    <x v="274"/>
    <n v="0"/>
    <n v="0"/>
    <n v="2"/>
    <n v="2"/>
    <n v="2"/>
    <n v="693"/>
    <n v="1"/>
    <x v="7"/>
    <x v="2"/>
  </r>
  <r>
    <x v="4"/>
    <x v="5"/>
    <x v="135"/>
    <x v="168"/>
    <x v="166"/>
    <n v="0"/>
    <n v="0"/>
    <n v="2"/>
    <n v="2"/>
    <n v="2"/>
    <n v="693"/>
    <n v="1"/>
    <x v="7"/>
    <x v="2"/>
  </r>
  <r>
    <x v="4"/>
    <x v="5"/>
    <x v="66"/>
    <x v="99"/>
    <x v="97"/>
    <n v="0"/>
    <n v="0"/>
    <n v="1"/>
    <n v="1"/>
    <n v="1"/>
    <n v="693"/>
    <n v="1"/>
    <x v="7"/>
    <x v="2"/>
  </r>
  <r>
    <x v="4"/>
    <x v="5"/>
    <x v="310"/>
    <x v="346"/>
    <x v="344"/>
    <n v="0"/>
    <n v="1"/>
    <n v="2"/>
    <n v="3"/>
    <n v="3"/>
    <n v="693"/>
    <n v="0.66666666666666663"/>
    <x v="7"/>
    <x v="2"/>
  </r>
  <r>
    <x v="4"/>
    <x v="5"/>
    <x v="136"/>
    <x v="169"/>
    <x v="167"/>
    <n v="0"/>
    <n v="2"/>
    <n v="0"/>
    <n v="2"/>
    <n v="2"/>
    <n v="693"/>
    <n v="0"/>
    <x v="7"/>
    <x v="2"/>
  </r>
  <r>
    <x v="4"/>
    <x v="5"/>
    <x v="137"/>
    <x v="170"/>
    <x v="168"/>
    <n v="0"/>
    <n v="0"/>
    <n v="3"/>
    <n v="3"/>
    <n v="3"/>
    <n v="693"/>
    <n v="1"/>
    <x v="7"/>
    <x v="2"/>
  </r>
  <r>
    <x v="4"/>
    <x v="5"/>
    <x v="138"/>
    <x v="171"/>
    <x v="169"/>
    <n v="0"/>
    <n v="0"/>
    <n v="2"/>
    <n v="2"/>
    <n v="2"/>
    <n v="693"/>
    <n v="1"/>
    <x v="7"/>
    <x v="2"/>
  </r>
  <r>
    <x v="4"/>
    <x v="5"/>
    <x v="337"/>
    <x v="373"/>
    <x v="371"/>
    <n v="0"/>
    <n v="1"/>
    <n v="2"/>
    <n v="3"/>
    <n v="3"/>
    <n v="693"/>
    <n v="0.66666666666666663"/>
    <x v="7"/>
    <x v="2"/>
  </r>
  <r>
    <x v="4"/>
    <x v="5"/>
    <x v="139"/>
    <x v="172"/>
    <x v="170"/>
    <n v="0"/>
    <n v="2"/>
    <n v="0"/>
    <n v="2"/>
    <n v="2"/>
    <n v="693"/>
    <n v="0"/>
    <x v="7"/>
    <x v="2"/>
  </r>
  <r>
    <x v="4"/>
    <x v="5"/>
    <x v="313"/>
    <x v="349"/>
    <x v="347"/>
    <n v="0"/>
    <n v="2"/>
    <n v="1"/>
    <n v="3"/>
    <n v="3"/>
    <n v="693"/>
    <n v="0.33333333333333331"/>
    <x v="7"/>
    <x v="2"/>
  </r>
  <r>
    <x v="4"/>
    <x v="5"/>
    <x v="242"/>
    <x v="277"/>
    <x v="275"/>
    <n v="0"/>
    <n v="2"/>
    <n v="2"/>
    <n v="4"/>
    <n v="4"/>
    <n v="693"/>
    <n v="0.5"/>
    <x v="7"/>
    <x v="2"/>
  </r>
  <r>
    <x v="4"/>
    <x v="5"/>
    <x v="243"/>
    <x v="278"/>
    <x v="276"/>
    <n v="0"/>
    <n v="4"/>
    <n v="1"/>
    <n v="5"/>
    <n v="5"/>
    <n v="693"/>
    <n v="0.2"/>
    <x v="7"/>
    <x v="2"/>
  </r>
  <r>
    <x v="4"/>
    <x v="5"/>
    <x v="244"/>
    <x v="279"/>
    <x v="277"/>
    <n v="0"/>
    <n v="3"/>
    <n v="3"/>
    <n v="6"/>
    <n v="6"/>
    <n v="693"/>
    <n v="0.5"/>
    <x v="7"/>
    <x v="2"/>
  </r>
  <r>
    <x v="4"/>
    <x v="5"/>
    <x v="245"/>
    <x v="280"/>
    <x v="278"/>
    <n v="0"/>
    <n v="0"/>
    <n v="2"/>
    <n v="2"/>
    <n v="2"/>
    <n v="693"/>
    <n v="1"/>
    <x v="7"/>
    <x v="2"/>
  </r>
  <r>
    <x v="4"/>
    <x v="5"/>
    <x v="314"/>
    <x v="350"/>
    <x v="348"/>
    <n v="0"/>
    <n v="2"/>
    <n v="5"/>
    <n v="7"/>
    <n v="7"/>
    <n v="693"/>
    <n v="0.7142857142857143"/>
    <x v="7"/>
    <x v="2"/>
  </r>
  <r>
    <x v="4"/>
    <x v="5"/>
    <x v="67"/>
    <x v="100"/>
    <x v="98"/>
    <n v="0"/>
    <n v="0"/>
    <n v="1"/>
    <n v="1"/>
    <n v="1"/>
    <n v="693"/>
    <n v="1"/>
    <x v="7"/>
    <x v="2"/>
  </r>
  <r>
    <x v="4"/>
    <x v="5"/>
    <x v="368"/>
    <x v="405"/>
    <x v="403"/>
    <n v="0"/>
    <n v="1"/>
    <n v="3"/>
    <n v="4"/>
    <n v="4"/>
    <n v="693"/>
    <n v="0.75"/>
    <x v="7"/>
    <x v="2"/>
  </r>
  <r>
    <x v="4"/>
    <x v="5"/>
    <x v="316"/>
    <x v="352"/>
    <x v="350"/>
    <n v="0"/>
    <n v="2"/>
    <n v="2"/>
    <n v="4"/>
    <n v="4"/>
    <n v="693"/>
    <n v="0.5"/>
    <x v="7"/>
    <x v="2"/>
  </r>
  <r>
    <x v="4"/>
    <x v="5"/>
    <x v="247"/>
    <x v="282"/>
    <x v="280"/>
    <n v="0"/>
    <n v="0"/>
    <n v="2"/>
    <n v="2"/>
    <n v="2"/>
    <n v="693"/>
    <n v="1"/>
    <x v="7"/>
    <x v="2"/>
  </r>
  <r>
    <x v="4"/>
    <x v="5"/>
    <x v="351"/>
    <x v="388"/>
    <x v="386"/>
    <n v="0"/>
    <n v="1"/>
    <n v="0"/>
    <n v="1"/>
    <n v="1"/>
    <n v="693"/>
    <n v="0"/>
    <x v="7"/>
    <x v="2"/>
  </r>
  <r>
    <x v="4"/>
    <x v="5"/>
    <x v="248"/>
    <x v="283"/>
    <x v="281"/>
    <n v="0"/>
    <n v="1"/>
    <n v="0"/>
    <n v="1"/>
    <n v="1"/>
    <n v="693"/>
    <n v="0"/>
    <x v="7"/>
    <x v="2"/>
  </r>
  <r>
    <x v="4"/>
    <x v="5"/>
    <x v="317"/>
    <x v="353"/>
    <x v="351"/>
    <n v="0"/>
    <n v="2"/>
    <n v="0"/>
    <n v="2"/>
    <n v="2"/>
    <n v="693"/>
    <n v="0"/>
    <x v="7"/>
    <x v="2"/>
  </r>
  <r>
    <x v="4"/>
    <x v="5"/>
    <x v="201"/>
    <x v="234"/>
    <x v="232"/>
    <n v="0"/>
    <n v="0"/>
    <n v="1"/>
    <n v="1"/>
    <n v="1"/>
    <n v="693"/>
    <n v="1"/>
    <x v="7"/>
    <x v="2"/>
  </r>
  <r>
    <x v="4"/>
    <x v="5"/>
    <x v="202"/>
    <x v="235"/>
    <x v="233"/>
    <n v="0"/>
    <n v="3"/>
    <n v="2"/>
    <n v="5"/>
    <n v="5"/>
    <n v="693"/>
    <n v="0.4"/>
    <x v="7"/>
    <x v="2"/>
  </r>
  <r>
    <x v="4"/>
    <x v="5"/>
    <x v="115"/>
    <x v="148"/>
    <x v="146"/>
    <n v="0"/>
    <n v="2"/>
    <n v="0"/>
    <n v="2"/>
    <n v="2"/>
    <n v="693"/>
    <n v="0"/>
    <x v="7"/>
    <x v="2"/>
  </r>
  <r>
    <x v="4"/>
    <x v="5"/>
    <x v="69"/>
    <x v="102"/>
    <x v="100"/>
    <n v="0"/>
    <n v="2"/>
    <n v="0"/>
    <n v="2"/>
    <n v="2"/>
    <n v="693"/>
    <n v="0"/>
    <x v="7"/>
    <x v="2"/>
  </r>
  <r>
    <x v="4"/>
    <x v="5"/>
    <x v="318"/>
    <x v="354"/>
    <x v="352"/>
    <n v="0"/>
    <n v="1"/>
    <n v="3"/>
    <n v="4"/>
    <n v="4"/>
    <n v="693"/>
    <n v="0.75"/>
    <x v="7"/>
    <x v="2"/>
  </r>
  <r>
    <x v="4"/>
    <x v="5"/>
    <x v="204"/>
    <x v="237"/>
    <x v="235"/>
    <n v="0"/>
    <n v="1"/>
    <n v="1"/>
    <n v="2"/>
    <n v="2"/>
    <n v="693"/>
    <n v="0.5"/>
    <x v="7"/>
    <x v="2"/>
  </r>
  <r>
    <x v="4"/>
    <x v="5"/>
    <x v="338"/>
    <x v="374"/>
    <x v="372"/>
    <n v="0"/>
    <n v="3"/>
    <n v="1"/>
    <n v="4"/>
    <n v="4"/>
    <n v="693"/>
    <n v="0.25"/>
    <x v="7"/>
    <x v="2"/>
  </r>
  <r>
    <x v="4"/>
    <x v="5"/>
    <x v="206"/>
    <x v="239"/>
    <x v="237"/>
    <n v="0"/>
    <n v="1"/>
    <n v="2"/>
    <n v="3"/>
    <n v="3"/>
    <n v="693"/>
    <n v="0.66666666666666663"/>
    <x v="7"/>
    <x v="2"/>
  </r>
  <r>
    <x v="4"/>
    <x v="5"/>
    <x v="95"/>
    <x v="128"/>
    <x v="126"/>
    <n v="0"/>
    <n v="0"/>
    <n v="3"/>
    <n v="3"/>
    <n v="3"/>
    <n v="693"/>
    <n v="1"/>
    <x v="7"/>
    <x v="2"/>
  </r>
  <r>
    <x v="4"/>
    <x v="5"/>
    <x v="207"/>
    <x v="240"/>
    <x v="238"/>
    <n v="0"/>
    <n v="4"/>
    <n v="1"/>
    <n v="5"/>
    <n v="5"/>
    <n v="693"/>
    <n v="0.2"/>
    <x v="7"/>
    <x v="2"/>
  </r>
  <r>
    <x v="4"/>
    <x v="5"/>
    <x v="173"/>
    <x v="284"/>
    <x v="282"/>
    <n v="0"/>
    <n v="3"/>
    <n v="0"/>
    <n v="3"/>
    <n v="3"/>
    <n v="693"/>
    <n v="0"/>
    <x v="7"/>
    <x v="2"/>
  </r>
  <r>
    <x v="4"/>
    <x v="5"/>
    <x v="70"/>
    <x v="103"/>
    <x v="101"/>
    <n v="0"/>
    <n v="0"/>
    <n v="1"/>
    <n v="1"/>
    <n v="1"/>
    <n v="693"/>
    <n v="1"/>
    <x v="7"/>
    <x v="2"/>
  </r>
  <r>
    <x v="4"/>
    <x v="5"/>
    <x v="71"/>
    <x v="104"/>
    <x v="102"/>
    <n v="0"/>
    <n v="1"/>
    <n v="1"/>
    <n v="2"/>
    <n v="2"/>
    <n v="693"/>
    <n v="0.5"/>
    <x v="7"/>
    <x v="2"/>
  </r>
  <r>
    <x v="4"/>
    <x v="5"/>
    <x v="96"/>
    <x v="129"/>
    <x v="127"/>
    <n v="0"/>
    <n v="1"/>
    <n v="0"/>
    <n v="1"/>
    <n v="1"/>
    <n v="693"/>
    <n v="0"/>
    <x v="7"/>
    <x v="2"/>
  </r>
  <r>
    <x v="4"/>
    <x v="5"/>
    <x v="352"/>
    <x v="389"/>
    <x v="387"/>
    <n v="0"/>
    <n v="0"/>
    <n v="1"/>
    <n v="1"/>
    <n v="1"/>
    <n v="693"/>
    <n v="1"/>
    <x v="7"/>
    <x v="2"/>
  </r>
  <r>
    <x v="4"/>
    <x v="5"/>
    <x v="249"/>
    <x v="285"/>
    <x v="283"/>
    <n v="0"/>
    <n v="0"/>
    <n v="1"/>
    <n v="1"/>
    <n v="1"/>
    <n v="693"/>
    <n v="1"/>
    <x v="7"/>
    <x v="2"/>
  </r>
  <r>
    <x v="4"/>
    <x v="5"/>
    <x v="251"/>
    <x v="287"/>
    <x v="285"/>
    <n v="0"/>
    <n v="0"/>
    <n v="2"/>
    <n v="2"/>
    <n v="2"/>
    <n v="693"/>
    <n v="1"/>
    <x v="7"/>
    <x v="2"/>
  </r>
  <r>
    <x v="4"/>
    <x v="5"/>
    <x v="98"/>
    <x v="131"/>
    <x v="129"/>
    <n v="0"/>
    <n v="1"/>
    <n v="0"/>
    <n v="1"/>
    <n v="1"/>
    <n v="693"/>
    <n v="0"/>
    <x v="7"/>
    <x v="2"/>
  </r>
  <r>
    <x v="4"/>
    <x v="5"/>
    <x v="253"/>
    <x v="289"/>
    <x v="287"/>
    <n v="0"/>
    <n v="1"/>
    <n v="0"/>
    <n v="1"/>
    <n v="1"/>
    <n v="693"/>
    <n v="0"/>
    <x v="7"/>
    <x v="2"/>
  </r>
  <r>
    <x v="4"/>
    <x v="5"/>
    <x v="254"/>
    <x v="290"/>
    <x v="288"/>
    <n v="0"/>
    <n v="0"/>
    <n v="1"/>
    <n v="1"/>
    <n v="1"/>
    <n v="693"/>
    <n v="1"/>
    <x v="7"/>
    <x v="2"/>
  </r>
  <r>
    <x v="4"/>
    <x v="5"/>
    <x v="116"/>
    <x v="149"/>
    <x v="147"/>
    <n v="0"/>
    <n v="1"/>
    <n v="0"/>
    <n v="1"/>
    <n v="1"/>
    <n v="693"/>
    <n v="0"/>
    <x v="7"/>
    <x v="2"/>
  </r>
  <r>
    <x v="4"/>
    <x v="5"/>
    <x v="256"/>
    <x v="292"/>
    <x v="290"/>
    <n v="0"/>
    <n v="2"/>
    <n v="5"/>
    <n v="7"/>
    <n v="7"/>
    <n v="693"/>
    <n v="0.7142857142857143"/>
    <x v="7"/>
    <x v="2"/>
  </r>
  <r>
    <x v="4"/>
    <x v="5"/>
    <x v="257"/>
    <x v="293"/>
    <x v="291"/>
    <n v="0"/>
    <n v="0"/>
    <n v="4"/>
    <n v="4"/>
    <n v="4"/>
    <n v="693"/>
    <n v="1"/>
    <x v="7"/>
    <x v="2"/>
  </r>
  <r>
    <x v="4"/>
    <x v="5"/>
    <x v="258"/>
    <x v="294"/>
    <x v="292"/>
    <n v="0"/>
    <n v="4"/>
    <n v="0"/>
    <n v="4"/>
    <n v="4"/>
    <n v="693"/>
    <n v="0"/>
    <x v="7"/>
    <x v="2"/>
  </r>
  <r>
    <x v="4"/>
    <x v="5"/>
    <x v="259"/>
    <x v="295"/>
    <x v="293"/>
    <n v="0"/>
    <n v="1"/>
    <n v="0"/>
    <n v="1"/>
    <n v="1"/>
    <n v="693"/>
    <n v="0"/>
    <x v="7"/>
    <x v="2"/>
  </r>
  <r>
    <x v="4"/>
    <x v="5"/>
    <x v="260"/>
    <x v="296"/>
    <x v="294"/>
    <n v="0"/>
    <n v="1"/>
    <n v="2"/>
    <n v="3"/>
    <n v="3"/>
    <n v="693"/>
    <n v="0.66666666666666663"/>
    <x v="7"/>
    <x v="2"/>
  </r>
  <r>
    <x v="4"/>
    <x v="5"/>
    <x v="362"/>
    <x v="399"/>
    <x v="397"/>
    <n v="0"/>
    <n v="0"/>
    <n v="1"/>
    <n v="1"/>
    <n v="1"/>
    <n v="693"/>
    <n v="1"/>
    <x v="7"/>
    <x v="2"/>
  </r>
  <r>
    <x v="4"/>
    <x v="5"/>
    <x v="319"/>
    <x v="355"/>
    <x v="353"/>
    <n v="0"/>
    <n v="1"/>
    <n v="0"/>
    <n v="1"/>
    <n v="1"/>
    <n v="693"/>
    <n v="0"/>
    <x v="7"/>
    <x v="2"/>
  </r>
  <r>
    <x v="4"/>
    <x v="5"/>
    <x v="353"/>
    <x v="390"/>
    <x v="388"/>
    <n v="0"/>
    <n v="2"/>
    <n v="0"/>
    <n v="2"/>
    <n v="2"/>
    <n v="693"/>
    <n v="0"/>
    <x v="7"/>
    <x v="2"/>
  </r>
  <r>
    <x v="4"/>
    <x v="5"/>
    <x v="261"/>
    <x v="297"/>
    <x v="295"/>
    <n v="0"/>
    <n v="1"/>
    <n v="0"/>
    <n v="1"/>
    <n v="1"/>
    <n v="693"/>
    <n v="0"/>
    <x v="7"/>
    <x v="2"/>
  </r>
  <r>
    <x v="4"/>
    <x v="5"/>
    <x v="262"/>
    <x v="298"/>
    <x v="296"/>
    <n v="0"/>
    <n v="0"/>
    <n v="2"/>
    <n v="2"/>
    <n v="2"/>
    <n v="693"/>
    <n v="1"/>
    <x v="7"/>
    <x v="2"/>
  </r>
  <r>
    <x v="4"/>
    <x v="5"/>
    <x v="374"/>
    <x v="411"/>
    <x v="409"/>
    <n v="0"/>
    <n v="1"/>
    <n v="0"/>
    <n v="1"/>
    <n v="1"/>
    <n v="693"/>
    <n v="0"/>
    <x v="7"/>
    <x v="2"/>
  </r>
  <r>
    <x v="4"/>
    <x v="5"/>
    <x v="264"/>
    <x v="300"/>
    <x v="298"/>
    <n v="0"/>
    <n v="0"/>
    <n v="3"/>
    <n v="3"/>
    <n v="3"/>
    <n v="693"/>
    <n v="1"/>
    <x v="7"/>
    <x v="2"/>
  </r>
  <r>
    <x v="4"/>
    <x v="5"/>
    <x v="265"/>
    <x v="301"/>
    <x v="299"/>
    <n v="0"/>
    <n v="0"/>
    <n v="5"/>
    <n v="5"/>
    <n v="5"/>
    <n v="693"/>
    <n v="1"/>
    <x v="7"/>
    <x v="2"/>
  </r>
  <r>
    <x v="4"/>
    <x v="5"/>
    <x v="320"/>
    <x v="356"/>
    <x v="354"/>
    <n v="0"/>
    <n v="1"/>
    <n v="1"/>
    <n v="2"/>
    <n v="2"/>
    <n v="693"/>
    <n v="0.5"/>
    <x v="7"/>
    <x v="2"/>
  </r>
  <r>
    <x v="4"/>
    <x v="5"/>
    <x v="72"/>
    <x v="105"/>
    <x v="103"/>
    <n v="0"/>
    <n v="2"/>
    <n v="0"/>
    <n v="2"/>
    <n v="2"/>
    <n v="693"/>
    <n v="0"/>
    <x v="7"/>
    <x v="2"/>
  </r>
  <r>
    <x v="4"/>
    <x v="5"/>
    <x v="268"/>
    <x v="304"/>
    <x v="302"/>
    <n v="0"/>
    <n v="0"/>
    <n v="1"/>
    <n v="1"/>
    <n v="1"/>
    <n v="693"/>
    <n v="1"/>
    <x v="7"/>
    <x v="2"/>
  </r>
  <r>
    <x v="4"/>
    <x v="5"/>
    <x v="269"/>
    <x v="305"/>
    <x v="303"/>
    <n v="0"/>
    <n v="2"/>
    <n v="0"/>
    <n v="2"/>
    <n v="2"/>
    <n v="693"/>
    <n v="0"/>
    <x v="7"/>
    <x v="2"/>
  </r>
  <r>
    <x v="4"/>
    <x v="5"/>
    <x v="270"/>
    <x v="306"/>
    <x v="304"/>
    <n v="0"/>
    <n v="4"/>
    <n v="4"/>
    <n v="8"/>
    <n v="8"/>
    <n v="693"/>
    <n v="0.5"/>
    <x v="7"/>
    <x v="2"/>
  </r>
  <r>
    <x v="4"/>
    <x v="5"/>
    <x v="271"/>
    <x v="307"/>
    <x v="305"/>
    <n v="0"/>
    <n v="1"/>
    <n v="0"/>
    <n v="1"/>
    <n v="1"/>
    <n v="693"/>
    <n v="0"/>
    <x v="7"/>
    <x v="2"/>
  </r>
  <r>
    <x v="4"/>
    <x v="5"/>
    <x v="272"/>
    <x v="308"/>
    <x v="306"/>
    <n v="0"/>
    <n v="2"/>
    <n v="1"/>
    <n v="3"/>
    <n v="3"/>
    <n v="693"/>
    <n v="0.33333333333333331"/>
    <x v="7"/>
    <x v="2"/>
  </r>
  <r>
    <x v="4"/>
    <x v="5"/>
    <x v="273"/>
    <x v="309"/>
    <x v="307"/>
    <n v="0"/>
    <n v="1"/>
    <n v="0"/>
    <n v="1"/>
    <n v="1"/>
    <n v="693"/>
    <n v="0"/>
    <x v="7"/>
    <x v="2"/>
  </r>
  <r>
    <x v="4"/>
    <x v="5"/>
    <x v="355"/>
    <x v="392"/>
    <x v="390"/>
    <n v="0"/>
    <n v="3"/>
    <n v="0"/>
    <n v="3"/>
    <n v="3"/>
    <n v="693"/>
    <n v="0"/>
    <x v="7"/>
    <x v="2"/>
  </r>
  <r>
    <x v="4"/>
    <x v="5"/>
    <x v="369"/>
    <x v="406"/>
    <x v="404"/>
    <n v="0"/>
    <n v="0"/>
    <n v="1"/>
    <n v="1"/>
    <n v="1"/>
    <n v="693"/>
    <n v="1"/>
    <x v="7"/>
    <x v="2"/>
  </r>
  <r>
    <x v="4"/>
    <x v="5"/>
    <x v="321"/>
    <x v="357"/>
    <x v="355"/>
    <n v="0"/>
    <n v="1"/>
    <n v="1"/>
    <n v="2"/>
    <n v="2"/>
    <n v="693"/>
    <n v="0.5"/>
    <x v="7"/>
    <x v="2"/>
  </r>
  <r>
    <x v="4"/>
    <x v="5"/>
    <x v="322"/>
    <x v="358"/>
    <x v="356"/>
    <n v="0"/>
    <n v="0"/>
    <n v="4"/>
    <n v="4"/>
    <n v="4"/>
    <n v="693"/>
    <n v="1"/>
    <x v="7"/>
    <x v="2"/>
  </r>
  <r>
    <x v="4"/>
    <x v="5"/>
    <x v="276"/>
    <x v="312"/>
    <x v="310"/>
    <n v="0"/>
    <n v="0"/>
    <n v="1"/>
    <n v="1"/>
    <n v="1"/>
    <n v="693"/>
    <n v="1"/>
    <x v="7"/>
    <x v="2"/>
  </r>
  <r>
    <x v="4"/>
    <x v="5"/>
    <x v="323"/>
    <x v="359"/>
    <x v="357"/>
    <n v="0"/>
    <n v="1"/>
    <n v="0"/>
    <n v="1"/>
    <n v="1"/>
    <n v="693"/>
    <n v="0"/>
    <x v="7"/>
    <x v="2"/>
  </r>
  <r>
    <x v="4"/>
    <x v="5"/>
    <x v="121"/>
    <x v="154"/>
    <x v="152"/>
    <n v="0"/>
    <n v="1"/>
    <n v="0"/>
    <n v="1"/>
    <n v="1"/>
    <n v="693"/>
    <n v="0"/>
    <x v="7"/>
    <x v="2"/>
  </r>
  <r>
    <x v="4"/>
    <x v="5"/>
    <x v="356"/>
    <x v="393"/>
    <x v="391"/>
    <n v="0"/>
    <n v="1"/>
    <n v="0"/>
    <n v="1"/>
    <n v="1"/>
    <n v="693"/>
    <n v="0"/>
    <x v="7"/>
    <x v="2"/>
  </r>
  <r>
    <x v="4"/>
    <x v="5"/>
    <x v="118"/>
    <x v="151"/>
    <x v="149"/>
    <n v="0"/>
    <n v="0"/>
    <n v="1"/>
    <n v="1"/>
    <n v="1"/>
    <n v="693"/>
    <n v="1"/>
    <x v="7"/>
    <x v="2"/>
  </r>
  <r>
    <x v="4"/>
    <x v="5"/>
    <x v="119"/>
    <x v="152"/>
    <x v="150"/>
    <n v="0"/>
    <n v="0"/>
    <n v="2"/>
    <n v="2"/>
    <n v="2"/>
    <n v="693"/>
    <n v="1"/>
    <x v="7"/>
    <x v="2"/>
  </r>
  <r>
    <x v="4"/>
    <x v="5"/>
    <x v="126"/>
    <x v="159"/>
    <x v="157"/>
    <n v="0"/>
    <n v="0"/>
    <n v="1"/>
    <n v="1"/>
    <n v="1"/>
    <n v="693"/>
    <n v="1"/>
    <x v="7"/>
    <x v="2"/>
  </r>
  <r>
    <x v="4"/>
    <x v="5"/>
    <x v="278"/>
    <x v="314"/>
    <x v="312"/>
    <n v="0"/>
    <n v="0"/>
    <n v="3"/>
    <n v="3"/>
    <n v="3"/>
    <n v="693"/>
    <n v="1"/>
    <x v="7"/>
    <x v="2"/>
  </r>
  <r>
    <x v="4"/>
    <x v="5"/>
    <x v="357"/>
    <x v="394"/>
    <x v="392"/>
    <n v="0"/>
    <n v="0"/>
    <n v="1"/>
    <n v="1"/>
    <n v="1"/>
    <n v="693"/>
    <n v="1"/>
    <x v="7"/>
    <x v="2"/>
  </r>
  <r>
    <x v="4"/>
    <x v="5"/>
    <x v="375"/>
    <x v="412"/>
    <x v="410"/>
    <n v="0"/>
    <n v="0"/>
    <n v="1"/>
    <n v="1"/>
    <n v="1"/>
    <n v="693"/>
    <n v="1"/>
    <x v="7"/>
    <x v="2"/>
  </r>
  <r>
    <x v="4"/>
    <x v="5"/>
    <x v="280"/>
    <x v="316"/>
    <x v="314"/>
    <n v="0"/>
    <n v="0"/>
    <n v="1"/>
    <n v="1"/>
    <n v="1"/>
    <n v="693"/>
    <n v="1"/>
    <x v="7"/>
    <x v="2"/>
  </r>
  <r>
    <x v="4"/>
    <x v="5"/>
    <x v="99"/>
    <x v="132"/>
    <x v="130"/>
    <n v="0"/>
    <n v="1"/>
    <n v="2"/>
    <n v="3"/>
    <n v="3"/>
    <n v="693"/>
    <n v="0.66666666666666663"/>
    <x v="7"/>
    <x v="2"/>
  </r>
  <r>
    <x v="4"/>
    <x v="5"/>
    <x v="325"/>
    <x v="361"/>
    <x v="359"/>
    <n v="0"/>
    <n v="0"/>
    <n v="3"/>
    <n v="3"/>
    <n v="3"/>
    <n v="693"/>
    <n v="1"/>
    <x v="7"/>
    <x v="2"/>
  </r>
  <r>
    <x v="4"/>
    <x v="5"/>
    <x v="283"/>
    <x v="319"/>
    <x v="317"/>
    <n v="0"/>
    <n v="0"/>
    <n v="1"/>
    <n v="1"/>
    <n v="1"/>
    <n v="693"/>
    <n v="1"/>
    <x v="7"/>
    <x v="2"/>
  </r>
  <r>
    <x v="4"/>
    <x v="5"/>
    <x v="342"/>
    <x v="379"/>
    <x v="377"/>
    <n v="0"/>
    <n v="3"/>
    <n v="0"/>
    <n v="3"/>
    <n v="3"/>
    <n v="693"/>
    <n v="0"/>
    <x v="7"/>
    <x v="2"/>
  </r>
  <r>
    <x v="4"/>
    <x v="5"/>
    <x v="100"/>
    <x v="133"/>
    <x v="131"/>
    <n v="0"/>
    <n v="1"/>
    <n v="1"/>
    <n v="2"/>
    <n v="2"/>
    <n v="693"/>
    <n v="0.5"/>
    <x v="7"/>
    <x v="2"/>
  </r>
  <r>
    <x v="4"/>
    <x v="5"/>
    <x v="284"/>
    <x v="320"/>
    <x v="318"/>
    <n v="0"/>
    <n v="0"/>
    <n v="1"/>
    <n v="1"/>
    <n v="1"/>
    <n v="693"/>
    <n v="1"/>
    <x v="7"/>
    <x v="2"/>
  </r>
  <r>
    <x v="4"/>
    <x v="5"/>
    <x v="285"/>
    <x v="321"/>
    <x v="319"/>
    <n v="0"/>
    <n v="3"/>
    <n v="0"/>
    <n v="3"/>
    <n v="3"/>
    <n v="693"/>
    <n v="0"/>
    <x v="7"/>
    <x v="2"/>
  </r>
  <r>
    <x v="4"/>
    <x v="5"/>
    <x v="286"/>
    <x v="322"/>
    <x v="320"/>
    <n v="0"/>
    <n v="0"/>
    <n v="3"/>
    <n v="3"/>
    <n v="3"/>
    <n v="693"/>
    <n v="1"/>
    <x v="7"/>
    <x v="2"/>
  </r>
  <r>
    <x v="4"/>
    <x v="5"/>
    <x v="74"/>
    <x v="107"/>
    <x v="105"/>
    <n v="0"/>
    <n v="0"/>
    <n v="8"/>
    <n v="8"/>
    <n v="8"/>
    <n v="693"/>
    <n v="1"/>
    <x v="7"/>
    <x v="2"/>
  </r>
  <r>
    <x v="4"/>
    <x v="5"/>
    <x v="376"/>
    <x v="413"/>
    <x v="411"/>
    <n v="0"/>
    <n v="2"/>
    <n v="1"/>
    <n v="3"/>
    <n v="3"/>
    <n v="693"/>
    <n v="0.33333333333333331"/>
    <x v="7"/>
    <x v="2"/>
  </r>
  <r>
    <x v="4"/>
    <x v="5"/>
    <x v="287"/>
    <x v="323"/>
    <x v="321"/>
    <n v="0"/>
    <n v="3"/>
    <n v="0"/>
    <n v="3"/>
    <n v="3"/>
    <n v="693"/>
    <n v="0"/>
    <x v="7"/>
    <x v="2"/>
  </r>
  <r>
    <x v="4"/>
    <x v="5"/>
    <x v="326"/>
    <x v="362"/>
    <x v="360"/>
    <n v="0"/>
    <n v="1"/>
    <n v="0"/>
    <n v="1"/>
    <n v="1"/>
    <n v="693"/>
    <n v="0"/>
    <x v="7"/>
    <x v="2"/>
  </r>
  <r>
    <x v="4"/>
    <x v="5"/>
    <x v="75"/>
    <x v="108"/>
    <x v="106"/>
    <n v="0"/>
    <n v="1"/>
    <n v="5"/>
    <n v="6"/>
    <n v="6"/>
    <n v="693"/>
    <n v="0.83333333333333337"/>
    <x v="7"/>
    <x v="2"/>
  </r>
  <r>
    <x v="4"/>
    <x v="5"/>
    <x v="377"/>
    <x v="414"/>
    <x v="412"/>
    <n v="0"/>
    <n v="4"/>
    <n v="2"/>
    <n v="6"/>
    <n v="6"/>
    <n v="693"/>
    <n v="0.33333333333333331"/>
    <x v="7"/>
    <x v="2"/>
  </r>
  <r>
    <x v="0"/>
    <x v="1"/>
    <x v="6"/>
    <x v="41"/>
    <x v="40"/>
    <n v="0"/>
    <n v="1"/>
    <n v="35"/>
    <n v="36"/>
    <n v="36"/>
    <n v="17346"/>
    <n v="0.97222222222222221"/>
    <x v="7"/>
    <x v="2"/>
  </r>
  <r>
    <x v="0"/>
    <x v="1"/>
    <x v="6"/>
    <x v="12"/>
    <x v="11"/>
    <n v="0"/>
    <n v="0"/>
    <n v="50"/>
    <n v="50"/>
    <n v="50"/>
    <n v="17346"/>
    <n v="1"/>
    <x v="7"/>
    <x v="2"/>
  </r>
  <r>
    <x v="0"/>
    <x v="1"/>
    <x v="6"/>
    <x v="13"/>
    <x v="12"/>
    <n v="2"/>
    <n v="1"/>
    <n v="54"/>
    <n v="57"/>
    <n v="55"/>
    <n v="17346"/>
    <n v="0.98181818181818181"/>
    <x v="7"/>
    <x v="2"/>
  </r>
  <r>
    <x v="2"/>
    <x v="1"/>
    <x v="6"/>
    <x v="36"/>
    <x v="35"/>
    <n v="0"/>
    <n v="0"/>
    <n v="19"/>
    <n v="19"/>
    <n v="19"/>
    <n v="1"/>
    <n v="1"/>
    <x v="7"/>
    <x v="2"/>
  </r>
  <r>
    <x v="2"/>
    <x v="3"/>
    <x v="10"/>
    <x v="19"/>
    <x v="18"/>
    <n v="0"/>
    <n v="0"/>
    <n v="1"/>
    <n v="1"/>
    <n v="1"/>
    <n v="1"/>
    <n v="1"/>
    <x v="7"/>
    <x v="2"/>
  </r>
  <r>
    <x v="2"/>
    <x v="1"/>
    <x v="30"/>
    <x v="62"/>
    <x v="60"/>
    <n v="0"/>
    <n v="0"/>
    <n v="40"/>
    <n v="40"/>
    <n v="40"/>
    <n v="1"/>
    <n v="1"/>
    <x v="7"/>
    <x v="2"/>
  </r>
  <r>
    <x v="2"/>
    <x v="1"/>
    <x v="8"/>
    <x v="17"/>
    <x v="16"/>
    <n v="0"/>
    <n v="0"/>
    <n v="21"/>
    <n v="21"/>
    <n v="21"/>
    <n v="1"/>
    <n v="1"/>
    <x v="7"/>
    <x v="2"/>
  </r>
  <r>
    <x v="2"/>
    <x v="1"/>
    <x v="7"/>
    <x v="16"/>
    <x v="15"/>
    <n v="0"/>
    <n v="0"/>
    <n v="4"/>
    <n v="4"/>
    <n v="4"/>
    <n v="1"/>
    <n v="1"/>
    <x v="7"/>
    <x v="2"/>
  </r>
  <r>
    <x v="2"/>
    <x v="1"/>
    <x v="6"/>
    <x v="15"/>
    <x v="14"/>
    <n v="0"/>
    <n v="0"/>
    <n v="42"/>
    <n v="42"/>
    <n v="42"/>
    <n v="1"/>
    <n v="1"/>
    <x v="7"/>
    <x v="2"/>
  </r>
  <r>
    <x v="2"/>
    <x v="1"/>
    <x v="6"/>
    <x v="14"/>
    <x v="13"/>
    <n v="0"/>
    <n v="0"/>
    <n v="14"/>
    <n v="14"/>
    <n v="14"/>
    <n v="1"/>
    <n v="1"/>
    <x v="7"/>
    <x v="2"/>
  </r>
  <r>
    <x v="2"/>
    <x v="1"/>
    <x v="6"/>
    <x v="13"/>
    <x v="12"/>
    <n v="0"/>
    <n v="0"/>
    <n v="6"/>
    <n v="6"/>
    <n v="6"/>
    <n v="1"/>
    <n v="1"/>
    <x v="7"/>
    <x v="2"/>
  </r>
  <r>
    <x v="2"/>
    <x v="1"/>
    <x v="6"/>
    <x v="41"/>
    <x v="40"/>
    <n v="0"/>
    <n v="0"/>
    <n v="2"/>
    <n v="2"/>
    <n v="2"/>
    <n v="1"/>
    <n v="1"/>
    <x v="7"/>
    <x v="2"/>
  </r>
  <r>
    <x v="2"/>
    <x v="1"/>
    <x v="6"/>
    <x v="40"/>
    <x v="39"/>
    <n v="0"/>
    <n v="0"/>
    <n v="18"/>
    <n v="18"/>
    <n v="18"/>
    <n v="1"/>
    <n v="1"/>
    <x v="7"/>
    <x v="2"/>
  </r>
  <r>
    <x v="2"/>
    <x v="1"/>
    <x v="6"/>
    <x v="39"/>
    <x v="38"/>
    <n v="0"/>
    <n v="0"/>
    <n v="6"/>
    <n v="6"/>
    <n v="6"/>
    <n v="1"/>
    <n v="1"/>
    <x v="7"/>
    <x v="2"/>
  </r>
  <r>
    <x v="2"/>
    <x v="0"/>
    <x v="15"/>
    <x v="27"/>
    <x v="26"/>
    <n v="0"/>
    <n v="0"/>
    <n v="1"/>
    <n v="1"/>
    <n v="1"/>
    <n v="1"/>
    <n v="1"/>
    <x v="7"/>
    <x v="2"/>
  </r>
  <r>
    <x v="2"/>
    <x v="1"/>
    <x v="6"/>
    <x v="37"/>
    <x v="36"/>
    <n v="0"/>
    <n v="4"/>
    <n v="50"/>
    <n v="54"/>
    <n v="54"/>
    <n v="0.92592592592592593"/>
    <n v="0.92592592592592593"/>
    <x v="7"/>
    <x v="2"/>
  </r>
  <r>
    <x v="2"/>
    <x v="3"/>
    <x v="20"/>
    <x v="43"/>
    <x v="41"/>
    <n v="0"/>
    <n v="0"/>
    <n v="1"/>
    <n v="1"/>
    <n v="1"/>
    <n v="1"/>
    <n v="1"/>
    <x v="7"/>
    <x v="2"/>
  </r>
  <r>
    <x v="2"/>
    <x v="1"/>
    <x v="6"/>
    <x v="35"/>
    <x v="34"/>
    <n v="0"/>
    <n v="8"/>
    <n v="89"/>
    <n v="97"/>
    <n v="97"/>
    <n v="0.91752577319587625"/>
    <n v="0.91752577319587625"/>
    <x v="7"/>
    <x v="2"/>
  </r>
  <r>
    <x v="2"/>
    <x v="1"/>
    <x v="6"/>
    <x v="34"/>
    <x v="33"/>
    <n v="0"/>
    <n v="0"/>
    <n v="492"/>
    <n v="492"/>
    <n v="492"/>
    <n v="1"/>
    <n v="1"/>
    <x v="7"/>
    <x v="2"/>
  </r>
  <r>
    <x v="2"/>
    <x v="1"/>
    <x v="6"/>
    <x v="33"/>
    <x v="32"/>
    <n v="0"/>
    <n v="0"/>
    <n v="11"/>
    <n v="11"/>
    <n v="11"/>
    <n v="1"/>
    <n v="1"/>
    <x v="7"/>
    <x v="2"/>
  </r>
  <r>
    <x v="2"/>
    <x v="1"/>
    <x v="6"/>
    <x v="32"/>
    <x v="31"/>
    <n v="0"/>
    <n v="0"/>
    <n v="16"/>
    <n v="16"/>
    <n v="16"/>
    <n v="1"/>
    <n v="1"/>
    <x v="7"/>
    <x v="2"/>
  </r>
  <r>
    <x v="2"/>
    <x v="1"/>
    <x v="6"/>
    <x v="31"/>
    <x v="30"/>
    <n v="0"/>
    <n v="0"/>
    <n v="17"/>
    <n v="17"/>
    <n v="17"/>
    <n v="1"/>
    <n v="1"/>
    <x v="7"/>
    <x v="2"/>
  </r>
  <r>
    <x v="2"/>
    <x v="1"/>
    <x v="6"/>
    <x v="26"/>
    <x v="25"/>
    <n v="0"/>
    <n v="0"/>
    <n v="3"/>
    <n v="3"/>
    <n v="3"/>
    <n v="1"/>
    <n v="1"/>
    <x v="7"/>
    <x v="2"/>
  </r>
  <r>
    <x v="2"/>
    <x v="1"/>
    <x v="6"/>
    <x v="24"/>
    <x v="23"/>
    <n v="0"/>
    <n v="0"/>
    <n v="15"/>
    <n v="15"/>
    <n v="15"/>
    <n v="1"/>
    <n v="1"/>
    <x v="7"/>
    <x v="2"/>
  </r>
  <r>
    <x v="2"/>
    <x v="0"/>
    <x v="0"/>
    <x v="0"/>
    <x v="0"/>
    <n v="0"/>
    <n v="0"/>
    <n v="17"/>
    <n v="17"/>
    <n v="17"/>
    <n v="1"/>
    <n v="1"/>
    <x v="7"/>
    <x v="2"/>
  </r>
  <r>
    <x v="2"/>
    <x v="0"/>
    <x v="18"/>
    <x v="30"/>
    <x v="29"/>
    <n v="0"/>
    <n v="0"/>
    <n v="2"/>
    <n v="2"/>
    <n v="2"/>
    <n v="1"/>
    <n v="1"/>
    <x v="7"/>
    <x v="2"/>
  </r>
  <r>
    <x v="2"/>
    <x v="0"/>
    <x v="17"/>
    <x v="29"/>
    <x v="28"/>
    <n v="0"/>
    <n v="0"/>
    <n v="2"/>
    <n v="2"/>
    <n v="2"/>
    <n v="1"/>
    <n v="1"/>
    <x v="7"/>
    <x v="2"/>
  </r>
  <r>
    <x v="2"/>
    <x v="0"/>
    <x v="16"/>
    <x v="28"/>
    <x v="27"/>
    <n v="0"/>
    <n v="0"/>
    <n v="4"/>
    <n v="4"/>
    <n v="4"/>
    <n v="1"/>
    <n v="1"/>
    <x v="7"/>
    <x v="2"/>
  </r>
  <r>
    <x v="2"/>
    <x v="1"/>
    <x v="6"/>
    <x v="38"/>
    <x v="37"/>
    <n v="0"/>
    <n v="3"/>
    <n v="67"/>
    <n v="70"/>
    <n v="70"/>
    <n v="0.95714285714285718"/>
    <n v="0.95714285714285718"/>
    <x v="7"/>
    <x v="2"/>
  </r>
  <r>
    <x v="2"/>
    <x v="2"/>
    <x v="4"/>
    <x v="6"/>
    <x v="6"/>
    <n v="0"/>
    <n v="0"/>
    <n v="5"/>
    <n v="5"/>
    <n v="5"/>
    <n v="1"/>
    <n v="1"/>
    <x v="7"/>
    <x v="2"/>
  </r>
  <r>
    <x v="5"/>
    <x v="5"/>
    <x v="237"/>
    <x v="272"/>
    <x v="270"/>
    <n v="0"/>
    <n v="2"/>
    <n v="1"/>
    <n v="3"/>
    <n v="3"/>
    <n v="0.33333333333333331"/>
    <n v="0.33333333333333331"/>
    <x v="7"/>
    <x v="2"/>
  </r>
  <r>
    <x v="5"/>
    <x v="5"/>
    <x v="306"/>
    <x v="342"/>
    <x v="340"/>
    <n v="0"/>
    <n v="0"/>
    <n v="2"/>
    <n v="2"/>
    <n v="2"/>
    <n v="1"/>
    <n v="1"/>
    <x v="7"/>
    <x v="2"/>
  </r>
  <r>
    <x v="5"/>
    <x v="5"/>
    <x v="60"/>
    <x v="93"/>
    <x v="91"/>
    <n v="0"/>
    <n v="0"/>
    <n v="1"/>
    <n v="1"/>
    <n v="1"/>
    <n v="1"/>
    <n v="1"/>
    <x v="7"/>
    <x v="2"/>
  </r>
  <r>
    <x v="5"/>
    <x v="5"/>
    <x v="209"/>
    <x v="242"/>
    <x v="240"/>
    <n v="0"/>
    <n v="0"/>
    <n v="1"/>
    <n v="1"/>
    <n v="1"/>
    <n v="1"/>
    <n v="1"/>
    <x v="7"/>
    <x v="2"/>
  </r>
  <r>
    <x v="5"/>
    <x v="5"/>
    <x v="194"/>
    <x v="227"/>
    <x v="225"/>
    <n v="0"/>
    <n v="0"/>
    <n v="1"/>
    <n v="1"/>
    <n v="1"/>
    <n v="1"/>
    <n v="1"/>
    <x v="7"/>
    <x v="2"/>
  </r>
  <r>
    <x v="5"/>
    <x v="5"/>
    <x v="193"/>
    <x v="226"/>
    <x v="224"/>
    <n v="0"/>
    <n v="0"/>
    <n v="1"/>
    <n v="1"/>
    <n v="1"/>
    <n v="1"/>
    <n v="1"/>
    <x v="7"/>
    <x v="2"/>
  </r>
  <r>
    <x v="5"/>
    <x v="5"/>
    <x v="182"/>
    <x v="215"/>
    <x v="213"/>
    <n v="0"/>
    <n v="1"/>
    <n v="0"/>
    <n v="1"/>
    <n v="1"/>
    <n v="0"/>
    <n v="0"/>
    <x v="7"/>
    <x v="2"/>
  </r>
  <r>
    <x v="5"/>
    <x v="5"/>
    <x v="175"/>
    <x v="208"/>
    <x v="206"/>
    <n v="0"/>
    <n v="1"/>
    <n v="0"/>
    <n v="1"/>
    <n v="1"/>
    <n v="0"/>
    <n v="0"/>
    <x v="7"/>
    <x v="2"/>
  </r>
  <r>
    <x v="5"/>
    <x v="5"/>
    <x v="348"/>
    <x v="385"/>
    <x v="383"/>
    <n v="0"/>
    <n v="0"/>
    <n v="1"/>
    <n v="1"/>
    <n v="1"/>
    <n v="1"/>
    <n v="1"/>
    <x v="7"/>
    <x v="2"/>
  </r>
  <r>
    <x v="5"/>
    <x v="5"/>
    <x v="168"/>
    <x v="201"/>
    <x v="199"/>
    <n v="0"/>
    <n v="1"/>
    <n v="0"/>
    <n v="1"/>
    <n v="1"/>
    <n v="0"/>
    <n v="0"/>
    <x v="7"/>
    <x v="2"/>
  </r>
  <r>
    <x v="5"/>
    <x v="5"/>
    <x v="102"/>
    <x v="135"/>
    <x v="133"/>
    <n v="0"/>
    <n v="0"/>
    <n v="1"/>
    <n v="1"/>
    <n v="1"/>
    <n v="1"/>
    <n v="1"/>
    <x v="7"/>
    <x v="2"/>
  </r>
  <r>
    <x v="2"/>
    <x v="3"/>
    <x v="11"/>
    <x v="20"/>
    <x v="19"/>
    <n v="0"/>
    <n v="0"/>
    <n v="4"/>
    <n v="4"/>
    <n v="4"/>
    <n v="1"/>
    <n v="1"/>
    <x v="7"/>
    <x v="2"/>
  </r>
  <r>
    <x v="2"/>
    <x v="2"/>
    <x v="4"/>
    <x v="8"/>
    <x v="7"/>
    <n v="0"/>
    <n v="0"/>
    <n v="28"/>
    <n v="28"/>
    <n v="28"/>
    <n v="1"/>
    <n v="1"/>
    <x v="7"/>
    <x v="2"/>
  </r>
  <r>
    <x v="2"/>
    <x v="3"/>
    <x v="13"/>
    <x v="22"/>
    <x v="21"/>
    <n v="0"/>
    <n v="0"/>
    <n v="23"/>
    <n v="23"/>
    <n v="23"/>
    <n v="1"/>
    <n v="1"/>
    <x v="7"/>
    <x v="2"/>
  </r>
  <r>
    <x v="2"/>
    <x v="2"/>
    <x v="3"/>
    <x v="4"/>
    <x v="4"/>
    <n v="0"/>
    <n v="0"/>
    <n v="2"/>
    <n v="2"/>
    <n v="2"/>
    <n v="1"/>
    <n v="1"/>
    <x v="7"/>
    <x v="2"/>
  </r>
  <r>
    <x v="2"/>
    <x v="2"/>
    <x v="3"/>
    <x v="60"/>
    <x v="58"/>
    <n v="0"/>
    <n v="1"/>
    <n v="0"/>
    <n v="1"/>
    <n v="1"/>
    <n v="0"/>
    <n v="0"/>
    <x v="7"/>
    <x v="2"/>
  </r>
  <r>
    <x v="2"/>
    <x v="2"/>
    <x v="26"/>
    <x v="54"/>
    <x v="52"/>
    <n v="0"/>
    <n v="0"/>
    <n v="8"/>
    <n v="8"/>
    <n v="8"/>
    <n v="1"/>
    <n v="1"/>
    <x v="7"/>
    <x v="2"/>
  </r>
  <r>
    <x v="2"/>
    <x v="2"/>
    <x v="26"/>
    <x v="53"/>
    <x v="51"/>
    <n v="0"/>
    <n v="0"/>
    <n v="6"/>
    <n v="6"/>
    <n v="6"/>
    <n v="1"/>
    <n v="1"/>
    <x v="7"/>
    <x v="2"/>
  </r>
  <r>
    <x v="2"/>
    <x v="2"/>
    <x v="26"/>
    <x v="52"/>
    <x v="50"/>
    <n v="0"/>
    <n v="2"/>
    <n v="13"/>
    <n v="15"/>
    <n v="15"/>
    <n v="0.8666666666666667"/>
    <n v="0.8666666666666667"/>
    <x v="7"/>
    <x v="2"/>
  </r>
  <r>
    <x v="2"/>
    <x v="2"/>
    <x v="26"/>
    <x v="51"/>
    <x v="49"/>
    <n v="0"/>
    <n v="7"/>
    <n v="20"/>
    <n v="27"/>
    <n v="27"/>
    <n v="0.7407407407407407"/>
    <n v="0.7407407407407407"/>
    <x v="7"/>
    <x v="2"/>
  </r>
  <r>
    <x v="2"/>
    <x v="2"/>
    <x v="26"/>
    <x v="49"/>
    <x v="47"/>
    <n v="0"/>
    <n v="1"/>
    <n v="11"/>
    <n v="12"/>
    <n v="12"/>
    <n v="0.91666666666666663"/>
    <n v="0.91666666666666663"/>
    <x v="7"/>
    <x v="2"/>
  </r>
  <r>
    <x v="2"/>
    <x v="4"/>
    <x v="24"/>
    <x v="47"/>
    <x v="45"/>
    <n v="0"/>
    <n v="1"/>
    <n v="0"/>
    <n v="1"/>
    <n v="1"/>
    <n v="0"/>
    <n v="0"/>
    <x v="7"/>
    <x v="2"/>
  </r>
  <r>
    <x v="2"/>
    <x v="4"/>
    <x v="23"/>
    <x v="46"/>
    <x v="44"/>
    <n v="0"/>
    <n v="0"/>
    <n v="5"/>
    <n v="5"/>
    <n v="5"/>
    <n v="1"/>
    <n v="1"/>
    <x v="7"/>
    <x v="2"/>
  </r>
  <r>
    <x v="2"/>
    <x v="4"/>
    <x v="22"/>
    <x v="45"/>
    <x v="43"/>
    <n v="0"/>
    <n v="12"/>
    <n v="112"/>
    <n v="124"/>
    <n v="124"/>
    <n v="0.90322580645161288"/>
    <n v="0.90322580645161288"/>
    <x v="7"/>
    <x v="2"/>
  </r>
  <r>
    <x v="5"/>
    <x v="5"/>
    <x v="115"/>
    <x v="148"/>
    <x v="146"/>
    <n v="0"/>
    <n v="0"/>
    <n v="1"/>
    <n v="1"/>
    <n v="1"/>
    <n v="1"/>
    <n v="1"/>
    <x v="7"/>
    <x v="2"/>
  </r>
  <r>
    <x v="2"/>
    <x v="2"/>
    <x v="4"/>
    <x v="419"/>
    <x v="417"/>
    <n v="0"/>
    <n v="0"/>
    <n v="7"/>
    <n v="7"/>
    <n v="7"/>
    <n v="1"/>
    <n v="1"/>
    <x v="7"/>
    <x v="2"/>
  </r>
  <r>
    <x v="0"/>
    <x v="0"/>
    <x v="15"/>
    <x v="27"/>
    <x v="26"/>
    <n v="3"/>
    <n v="6"/>
    <n v="156"/>
    <n v="165"/>
    <n v="162"/>
    <n v="24595"/>
    <n v="0.96296296296296291"/>
    <x v="8"/>
    <x v="3"/>
  </r>
  <r>
    <x v="0"/>
    <x v="0"/>
    <x v="16"/>
    <x v="28"/>
    <x v="27"/>
    <n v="1"/>
    <m/>
    <n v="16"/>
    <n v="17"/>
    <n v="16"/>
    <n v="24595"/>
    <n v="1"/>
    <x v="8"/>
    <x v="3"/>
  </r>
  <r>
    <x v="0"/>
    <x v="0"/>
    <x v="17"/>
    <x v="29"/>
    <x v="28"/>
    <m/>
    <m/>
    <n v="33"/>
    <n v="33"/>
    <n v="33"/>
    <n v="24595"/>
    <n v="1"/>
    <x v="8"/>
    <x v="3"/>
  </r>
  <r>
    <x v="0"/>
    <x v="0"/>
    <x v="18"/>
    <x v="30"/>
    <x v="29"/>
    <n v="3"/>
    <n v="11"/>
    <n v="467"/>
    <n v="481"/>
    <n v="478"/>
    <n v="24595"/>
    <n v="0.97698744769874479"/>
    <x v="8"/>
    <x v="3"/>
  </r>
  <r>
    <x v="0"/>
    <x v="0"/>
    <x v="0"/>
    <x v="0"/>
    <x v="0"/>
    <m/>
    <n v="15"/>
    <n v="269"/>
    <n v="284"/>
    <n v="284"/>
    <n v="24595"/>
    <n v="0.94718309859154926"/>
    <x v="8"/>
    <x v="3"/>
  </r>
  <r>
    <x v="0"/>
    <x v="0"/>
    <x v="1"/>
    <x v="1"/>
    <x v="1"/>
    <m/>
    <m/>
    <n v="4"/>
    <n v="4"/>
    <n v="4"/>
    <n v="24595"/>
    <n v="1"/>
    <x v="8"/>
    <x v="3"/>
  </r>
  <r>
    <x v="0"/>
    <x v="1"/>
    <x v="2"/>
    <x v="2"/>
    <x v="2"/>
    <m/>
    <m/>
    <n v="4"/>
    <n v="4"/>
    <n v="4"/>
    <n v="24595"/>
    <n v="1"/>
    <x v="8"/>
    <x v="3"/>
  </r>
  <r>
    <x v="0"/>
    <x v="1"/>
    <x v="14"/>
    <x v="23"/>
    <x v="22"/>
    <m/>
    <n v="1"/>
    <n v="15"/>
    <n v="16"/>
    <n v="16"/>
    <n v="24595"/>
    <n v="0.9375"/>
    <x v="8"/>
    <x v="3"/>
  </r>
  <r>
    <x v="0"/>
    <x v="1"/>
    <x v="6"/>
    <x v="24"/>
    <x v="23"/>
    <n v="1"/>
    <n v="1"/>
    <n v="168"/>
    <n v="170"/>
    <n v="169"/>
    <n v="24595"/>
    <n v="0.99408284023668636"/>
    <x v="8"/>
    <x v="3"/>
  </r>
  <r>
    <x v="0"/>
    <x v="1"/>
    <x v="6"/>
    <x v="25"/>
    <x v="24"/>
    <m/>
    <m/>
    <n v="54"/>
    <n v="54"/>
    <n v="54"/>
    <n v="24595"/>
    <n v="1"/>
    <x v="8"/>
    <x v="3"/>
  </r>
  <r>
    <x v="0"/>
    <x v="1"/>
    <x v="6"/>
    <x v="26"/>
    <x v="25"/>
    <m/>
    <m/>
    <n v="55"/>
    <n v="55"/>
    <n v="55"/>
    <n v="24595"/>
    <n v="1"/>
    <x v="8"/>
    <x v="3"/>
  </r>
  <r>
    <x v="0"/>
    <x v="1"/>
    <x v="6"/>
    <x v="31"/>
    <x v="30"/>
    <n v="2"/>
    <m/>
    <n v="237"/>
    <n v="239"/>
    <n v="237"/>
    <n v="24595"/>
    <n v="1"/>
    <x v="8"/>
    <x v="3"/>
  </r>
  <r>
    <x v="0"/>
    <x v="1"/>
    <x v="6"/>
    <x v="32"/>
    <x v="31"/>
    <m/>
    <n v="1"/>
    <n v="137"/>
    <n v="138"/>
    <n v="138"/>
    <n v="24595"/>
    <n v="0.99275362318840576"/>
    <x v="8"/>
    <x v="3"/>
  </r>
  <r>
    <x v="0"/>
    <x v="1"/>
    <x v="6"/>
    <x v="33"/>
    <x v="32"/>
    <m/>
    <n v="1"/>
    <n v="153"/>
    <n v="154"/>
    <n v="154"/>
    <n v="24595"/>
    <n v="0.99350649350649356"/>
    <x v="8"/>
    <x v="3"/>
  </r>
  <r>
    <x v="0"/>
    <x v="1"/>
    <x v="6"/>
    <x v="34"/>
    <x v="33"/>
    <m/>
    <n v="1"/>
    <n v="663"/>
    <n v="664"/>
    <n v="664"/>
    <n v="24595"/>
    <n v="0.99849397590361444"/>
    <x v="8"/>
    <x v="3"/>
  </r>
  <r>
    <x v="0"/>
    <x v="1"/>
    <x v="6"/>
    <x v="35"/>
    <x v="34"/>
    <n v="1"/>
    <n v="117"/>
    <n v="683"/>
    <n v="801"/>
    <n v="800"/>
    <n v="24595"/>
    <n v="0.85375000000000001"/>
    <x v="8"/>
    <x v="3"/>
  </r>
  <r>
    <x v="0"/>
    <x v="1"/>
    <x v="6"/>
    <x v="36"/>
    <x v="35"/>
    <m/>
    <m/>
    <n v="238"/>
    <n v="238"/>
    <n v="238"/>
    <n v="24595"/>
    <n v="1"/>
    <x v="8"/>
    <x v="3"/>
  </r>
  <r>
    <x v="0"/>
    <x v="1"/>
    <x v="6"/>
    <x v="37"/>
    <x v="36"/>
    <n v="1"/>
    <n v="18"/>
    <n v="567"/>
    <n v="586"/>
    <n v="585"/>
    <n v="24595"/>
    <n v="0.96923076923076923"/>
    <x v="8"/>
    <x v="3"/>
  </r>
  <r>
    <x v="0"/>
    <x v="1"/>
    <x v="6"/>
    <x v="38"/>
    <x v="37"/>
    <n v="6"/>
    <n v="94"/>
    <n v="422"/>
    <n v="522"/>
    <n v="516"/>
    <n v="24595"/>
    <n v="0.81782945736434109"/>
    <x v="8"/>
    <x v="3"/>
  </r>
  <r>
    <x v="0"/>
    <x v="1"/>
    <x v="6"/>
    <x v="39"/>
    <x v="38"/>
    <m/>
    <n v="5"/>
    <n v="223"/>
    <n v="228"/>
    <n v="228"/>
    <n v="24595"/>
    <n v="0.97807017543859653"/>
    <x v="8"/>
    <x v="3"/>
  </r>
  <r>
    <x v="0"/>
    <x v="1"/>
    <x v="6"/>
    <x v="40"/>
    <x v="39"/>
    <n v="11"/>
    <n v="1"/>
    <n v="62"/>
    <n v="74"/>
    <n v="63"/>
    <n v="24595"/>
    <n v="0.98412698412698407"/>
    <x v="8"/>
    <x v="3"/>
  </r>
  <r>
    <x v="0"/>
    <x v="1"/>
    <x v="6"/>
    <x v="41"/>
    <x v="40"/>
    <m/>
    <n v="8"/>
    <n v="48"/>
    <n v="56"/>
    <n v="56"/>
    <n v="24595"/>
    <n v="0.8571428571428571"/>
    <x v="8"/>
    <x v="3"/>
  </r>
  <r>
    <x v="0"/>
    <x v="1"/>
    <x v="6"/>
    <x v="12"/>
    <x v="11"/>
    <m/>
    <n v="1"/>
    <n v="69"/>
    <n v="70"/>
    <n v="70"/>
    <n v="24595"/>
    <n v="0.98571428571428577"/>
    <x v="8"/>
    <x v="3"/>
  </r>
  <r>
    <x v="0"/>
    <x v="1"/>
    <x v="6"/>
    <x v="13"/>
    <x v="12"/>
    <n v="2"/>
    <n v="4"/>
    <n v="58"/>
    <n v="64"/>
    <n v="62"/>
    <n v="24595"/>
    <n v="0.93548387096774188"/>
    <x v="8"/>
    <x v="3"/>
  </r>
  <r>
    <x v="0"/>
    <x v="1"/>
    <x v="6"/>
    <x v="14"/>
    <x v="13"/>
    <m/>
    <n v="4"/>
    <n v="462"/>
    <n v="466"/>
    <n v="466"/>
    <n v="24595"/>
    <n v="0.99141630901287559"/>
    <x v="8"/>
    <x v="3"/>
  </r>
  <r>
    <x v="0"/>
    <x v="1"/>
    <x v="6"/>
    <x v="15"/>
    <x v="14"/>
    <n v="2"/>
    <n v="1"/>
    <n v="448"/>
    <n v="451"/>
    <n v="449"/>
    <n v="24595"/>
    <n v="0.99777282850779514"/>
    <x v="8"/>
    <x v="3"/>
  </r>
  <r>
    <x v="0"/>
    <x v="1"/>
    <x v="6"/>
    <x v="55"/>
    <x v="53"/>
    <m/>
    <n v="4"/>
    <m/>
    <n v="4"/>
    <n v="4"/>
    <n v="24595"/>
    <n v="0"/>
    <x v="8"/>
    <x v="3"/>
  </r>
  <r>
    <x v="0"/>
    <x v="1"/>
    <x v="7"/>
    <x v="16"/>
    <x v="15"/>
    <n v="1"/>
    <m/>
    <n v="13"/>
    <n v="14"/>
    <n v="13"/>
    <n v="24595"/>
    <n v="1"/>
    <x v="8"/>
    <x v="3"/>
  </r>
  <r>
    <x v="0"/>
    <x v="1"/>
    <x v="27"/>
    <x v="56"/>
    <x v="54"/>
    <m/>
    <m/>
    <n v="9"/>
    <n v="9"/>
    <n v="9"/>
    <n v="24595"/>
    <n v="1"/>
    <x v="8"/>
    <x v="3"/>
  </r>
  <r>
    <x v="0"/>
    <x v="1"/>
    <x v="8"/>
    <x v="17"/>
    <x v="16"/>
    <n v="5"/>
    <m/>
    <n v="164"/>
    <n v="169"/>
    <n v="164"/>
    <n v="24595"/>
    <n v="1"/>
    <x v="8"/>
    <x v="3"/>
  </r>
  <r>
    <x v="0"/>
    <x v="1"/>
    <x v="30"/>
    <x v="62"/>
    <x v="60"/>
    <m/>
    <n v="4"/>
    <n v="130"/>
    <n v="134"/>
    <n v="134"/>
    <n v="24595"/>
    <n v="0.97014925373134331"/>
    <x v="8"/>
    <x v="3"/>
  </r>
  <r>
    <x v="0"/>
    <x v="3"/>
    <x v="9"/>
    <x v="18"/>
    <x v="17"/>
    <m/>
    <m/>
    <n v="5"/>
    <n v="5"/>
    <n v="5"/>
    <n v="24595"/>
    <n v="1"/>
    <x v="8"/>
    <x v="3"/>
  </r>
  <r>
    <x v="0"/>
    <x v="3"/>
    <x v="10"/>
    <x v="19"/>
    <x v="18"/>
    <m/>
    <m/>
    <n v="37"/>
    <n v="37"/>
    <n v="37"/>
    <n v="24595"/>
    <n v="1"/>
    <x v="8"/>
    <x v="3"/>
  </r>
  <r>
    <x v="0"/>
    <x v="3"/>
    <x v="11"/>
    <x v="20"/>
    <x v="19"/>
    <m/>
    <m/>
    <n v="38"/>
    <n v="38"/>
    <n v="38"/>
    <n v="24595"/>
    <n v="1"/>
    <x v="8"/>
    <x v="3"/>
  </r>
  <r>
    <x v="0"/>
    <x v="3"/>
    <x v="12"/>
    <x v="21"/>
    <x v="20"/>
    <m/>
    <m/>
    <n v="42"/>
    <n v="42"/>
    <n v="42"/>
    <n v="24595"/>
    <n v="1"/>
    <x v="8"/>
    <x v="3"/>
  </r>
  <r>
    <x v="0"/>
    <x v="3"/>
    <x v="13"/>
    <x v="22"/>
    <x v="21"/>
    <m/>
    <n v="14"/>
    <n v="28"/>
    <n v="42"/>
    <n v="42"/>
    <n v="24595"/>
    <n v="0.66666666666666663"/>
    <x v="8"/>
    <x v="3"/>
  </r>
  <r>
    <x v="0"/>
    <x v="3"/>
    <x v="20"/>
    <x v="43"/>
    <x v="41"/>
    <m/>
    <m/>
    <n v="39"/>
    <n v="39"/>
    <n v="39"/>
    <n v="24595"/>
    <n v="1"/>
    <x v="8"/>
    <x v="3"/>
  </r>
  <r>
    <x v="0"/>
    <x v="3"/>
    <x v="21"/>
    <x v="44"/>
    <x v="42"/>
    <m/>
    <m/>
    <n v="4"/>
    <n v="4"/>
    <n v="4"/>
    <n v="24595"/>
    <n v="1"/>
    <x v="8"/>
    <x v="3"/>
  </r>
  <r>
    <x v="0"/>
    <x v="4"/>
    <x v="22"/>
    <x v="45"/>
    <x v="43"/>
    <m/>
    <n v="2109"/>
    <n v="195"/>
    <n v="2304"/>
    <n v="2304"/>
    <n v="24595"/>
    <n v="8.4635416666666671E-2"/>
    <x v="8"/>
    <x v="3"/>
  </r>
  <r>
    <x v="0"/>
    <x v="4"/>
    <x v="23"/>
    <x v="46"/>
    <x v="44"/>
    <m/>
    <n v="158"/>
    <n v="122"/>
    <n v="280"/>
    <n v="280"/>
    <n v="24595"/>
    <n v="0.43571428571428572"/>
    <x v="8"/>
    <x v="3"/>
  </r>
  <r>
    <x v="0"/>
    <x v="4"/>
    <x v="24"/>
    <x v="47"/>
    <x v="45"/>
    <n v="31"/>
    <n v="69"/>
    <n v="417"/>
    <n v="517"/>
    <n v="486"/>
    <n v="24595"/>
    <n v="0.85802469135802473"/>
    <x v="8"/>
    <x v="3"/>
  </r>
  <r>
    <x v="0"/>
    <x v="4"/>
    <x v="25"/>
    <x v="48"/>
    <x v="46"/>
    <m/>
    <m/>
    <n v="152"/>
    <n v="152"/>
    <n v="152"/>
    <n v="24595"/>
    <n v="1"/>
    <x v="8"/>
    <x v="3"/>
  </r>
  <r>
    <x v="0"/>
    <x v="2"/>
    <x v="29"/>
    <x v="59"/>
    <x v="57"/>
    <m/>
    <m/>
    <n v="48"/>
    <n v="48"/>
    <n v="48"/>
    <n v="24595"/>
    <n v="1"/>
    <x v="8"/>
    <x v="3"/>
  </r>
  <r>
    <x v="0"/>
    <x v="2"/>
    <x v="26"/>
    <x v="49"/>
    <x v="47"/>
    <m/>
    <n v="10"/>
    <n v="205"/>
    <n v="215"/>
    <n v="215"/>
    <n v="24595"/>
    <n v="0.95348837209302328"/>
    <x v="8"/>
    <x v="3"/>
  </r>
  <r>
    <x v="0"/>
    <x v="2"/>
    <x v="26"/>
    <x v="50"/>
    <x v="48"/>
    <n v="14"/>
    <n v="7"/>
    <n v="998"/>
    <n v="1019"/>
    <n v="1005"/>
    <n v="24595"/>
    <n v="0.99303482587064673"/>
    <x v="8"/>
    <x v="3"/>
  </r>
  <r>
    <x v="0"/>
    <x v="2"/>
    <x v="26"/>
    <x v="51"/>
    <x v="49"/>
    <n v="87"/>
    <n v="120"/>
    <n v="1511"/>
    <n v="1718"/>
    <n v="1631"/>
    <n v="24595"/>
    <n v="0.92642550582464744"/>
    <x v="8"/>
    <x v="3"/>
  </r>
  <r>
    <x v="0"/>
    <x v="2"/>
    <x v="26"/>
    <x v="52"/>
    <x v="50"/>
    <n v="2"/>
    <n v="664"/>
    <n v="2482"/>
    <n v="3148"/>
    <n v="3146"/>
    <n v="24595"/>
    <n v="0.78893833439287986"/>
    <x v="8"/>
    <x v="3"/>
  </r>
  <r>
    <x v="0"/>
    <x v="2"/>
    <x v="26"/>
    <x v="420"/>
    <x v="418"/>
    <m/>
    <n v="116"/>
    <n v="325"/>
    <n v="441"/>
    <n v="441"/>
    <n v="24595"/>
    <n v="0.7369614512471655"/>
    <x v="8"/>
    <x v="3"/>
  </r>
  <r>
    <x v="0"/>
    <x v="2"/>
    <x v="26"/>
    <x v="53"/>
    <x v="51"/>
    <n v="20"/>
    <n v="68"/>
    <n v="2950"/>
    <n v="3038"/>
    <n v="3018"/>
    <n v="24595"/>
    <n v="0.97746852220013258"/>
    <x v="8"/>
    <x v="3"/>
  </r>
  <r>
    <x v="0"/>
    <x v="2"/>
    <x v="26"/>
    <x v="54"/>
    <x v="52"/>
    <n v="2"/>
    <n v="7"/>
    <n v="486"/>
    <n v="495"/>
    <n v="493"/>
    <n v="24595"/>
    <n v="0.98580121703853951"/>
    <x v="8"/>
    <x v="3"/>
  </r>
  <r>
    <x v="0"/>
    <x v="2"/>
    <x v="3"/>
    <x v="60"/>
    <x v="58"/>
    <m/>
    <m/>
    <n v="1"/>
    <n v="1"/>
    <n v="1"/>
    <n v="24595"/>
    <n v="1"/>
    <x v="8"/>
    <x v="3"/>
  </r>
  <r>
    <x v="0"/>
    <x v="2"/>
    <x v="3"/>
    <x v="4"/>
    <x v="4"/>
    <m/>
    <m/>
    <n v="1007"/>
    <n v="1007"/>
    <n v="1007"/>
    <n v="24595"/>
    <n v="1"/>
    <x v="8"/>
    <x v="3"/>
  </r>
  <r>
    <x v="0"/>
    <x v="2"/>
    <x v="4"/>
    <x v="5"/>
    <x v="5"/>
    <m/>
    <n v="1"/>
    <n v="259"/>
    <n v="260"/>
    <n v="260"/>
    <n v="24595"/>
    <n v="0.99615384615384617"/>
    <x v="8"/>
    <x v="3"/>
  </r>
  <r>
    <x v="0"/>
    <x v="2"/>
    <x v="4"/>
    <x v="6"/>
    <x v="6"/>
    <m/>
    <n v="70"/>
    <n v="1229"/>
    <n v="1299"/>
    <n v="1299"/>
    <n v="24595"/>
    <n v="0.94611239414934567"/>
    <x v="8"/>
    <x v="3"/>
  </r>
  <r>
    <x v="0"/>
    <x v="2"/>
    <x v="4"/>
    <x v="8"/>
    <x v="7"/>
    <m/>
    <n v="1"/>
    <n v="2010"/>
    <n v="2011"/>
    <n v="2011"/>
    <n v="24595"/>
    <n v="0.99950273495773245"/>
    <x v="8"/>
    <x v="3"/>
  </r>
  <r>
    <x v="0"/>
    <x v="2"/>
    <x v="4"/>
    <x v="9"/>
    <x v="8"/>
    <m/>
    <n v="1"/>
    <n v="27"/>
    <n v="28"/>
    <n v="28"/>
    <n v="24595"/>
    <n v="0.9642857142857143"/>
    <x v="8"/>
    <x v="3"/>
  </r>
  <r>
    <x v="0"/>
    <x v="2"/>
    <x v="5"/>
    <x v="61"/>
    <x v="59"/>
    <m/>
    <m/>
    <n v="1"/>
    <n v="1"/>
    <n v="1"/>
    <n v="24595"/>
    <n v="1"/>
    <x v="8"/>
    <x v="3"/>
  </r>
  <r>
    <x v="0"/>
    <x v="2"/>
    <x v="5"/>
    <x v="10"/>
    <x v="9"/>
    <n v="2"/>
    <m/>
    <n v="8"/>
    <n v="10"/>
    <n v="8"/>
    <n v="24595"/>
    <n v="1"/>
    <x v="8"/>
    <x v="3"/>
  </r>
  <r>
    <x v="0"/>
    <x v="2"/>
    <x v="5"/>
    <x v="11"/>
    <x v="10"/>
    <m/>
    <m/>
    <n v="33"/>
    <n v="33"/>
    <n v="33"/>
    <n v="24595"/>
    <n v="1"/>
    <x v="8"/>
    <x v="3"/>
  </r>
  <r>
    <x v="1"/>
    <x v="0"/>
    <x v="15"/>
    <x v="27"/>
    <x v="26"/>
    <m/>
    <m/>
    <n v="78"/>
    <n v="78"/>
    <n v="78"/>
    <n v="8309"/>
    <n v="1"/>
    <x v="8"/>
    <x v="3"/>
  </r>
  <r>
    <x v="1"/>
    <x v="0"/>
    <x v="16"/>
    <x v="28"/>
    <x v="27"/>
    <m/>
    <m/>
    <n v="41"/>
    <n v="41"/>
    <n v="41"/>
    <n v="8309"/>
    <n v="1"/>
    <x v="8"/>
    <x v="3"/>
  </r>
  <r>
    <x v="1"/>
    <x v="0"/>
    <x v="17"/>
    <x v="29"/>
    <x v="28"/>
    <m/>
    <m/>
    <n v="139"/>
    <n v="139"/>
    <n v="139"/>
    <n v="8309"/>
    <n v="1"/>
    <x v="8"/>
    <x v="3"/>
  </r>
  <r>
    <x v="1"/>
    <x v="0"/>
    <x v="18"/>
    <x v="30"/>
    <x v="29"/>
    <n v="3"/>
    <n v="20"/>
    <n v="330"/>
    <n v="353"/>
    <n v="350"/>
    <n v="8309"/>
    <n v="0.94285714285714284"/>
    <x v="8"/>
    <x v="3"/>
  </r>
  <r>
    <x v="1"/>
    <x v="0"/>
    <x v="0"/>
    <x v="0"/>
    <x v="0"/>
    <m/>
    <n v="32"/>
    <n v="361"/>
    <n v="393"/>
    <n v="393"/>
    <n v="8309"/>
    <n v="0.9185750636132316"/>
    <x v="8"/>
    <x v="3"/>
  </r>
  <r>
    <x v="1"/>
    <x v="0"/>
    <x v="1"/>
    <x v="1"/>
    <x v="1"/>
    <m/>
    <n v="1"/>
    <n v="13"/>
    <n v="14"/>
    <n v="14"/>
    <n v="8309"/>
    <n v="0.9285714285714286"/>
    <x v="8"/>
    <x v="3"/>
  </r>
  <r>
    <x v="1"/>
    <x v="1"/>
    <x v="2"/>
    <x v="2"/>
    <x v="2"/>
    <m/>
    <n v="1"/>
    <n v="5"/>
    <n v="6"/>
    <n v="6"/>
    <n v="8309"/>
    <n v="0.83333333333333337"/>
    <x v="8"/>
    <x v="3"/>
  </r>
  <r>
    <x v="1"/>
    <x v="1"/>
    <x v="14"/>
    <x v="23"/>
    <x v="22"/>
    <m/>
    <m/>
    <n v="27"/>
    <n v="27"/>
    <n v="27"/>
    <n v="8309"/>
    <n v="1"/>
    <x v="8"/>
    <x v="3"/>
  </r>
  <r>
    <x v="1"/>
    <x v="1"/>
    <x v="6"/>
    <x v="24"/>
    <x v="23"/>
    <m/>
    <n v="1"/>
    <n v="37"/>
    <n v="38"/>
    <n v="38"/>
    <n v="8309"/>
    <n v="0.97368421052631582"/>
    <x v="8"/>
    <x v="3"/>
  </r>
  <r>
    <x v="1"/>
    <x v="1"/>
    <x v="6"/>
    <x v="25"/>
    <x v="24"/>
    <m/>
    <m/>
    <n v="18"/>
    <n v="18"/>
    <n v="18"/>
    <n v="8309"/>
    <n v="1"/>
    <x v="8"/>
    <x v="3"/>
  </r>
  <r>
    <x v="1"/>
    <x v="1"/>
    <x v="6"/>
    <x v="26"/>
    <x v="25"/>
    <m/>
    <m/>
    <n v="21"/>
    <n v="21"/>
    <n v="21"/>
    <n v="8309"/>
    <n v="1"/>
    <x v="8"/>
    <x v="3"/>
  </r>
  <r>
    <x v="1"/>
    <x v="1"/>
    <x v="6"/>
    <x v="31"/>
    <x v="30"/>
    <m/>
    <m/>
    <n v="39"/>
    <n v="39"/>
    <n v="39"/>
    <n v="8309"/>
    <n v="1"/>
    <x v="8"/>
    <x v="3"/>
  </r>
  <r>
    <x v="1"/>
    <x v="1"/>
    <x v="6"/>
    <x v="32"/>
    <x v="31"/>
    <m/>
    <n v="1"/>
    <n v="35"/>
    <n v="36"/>
    <n v="36"/>
    <n v="8309"/>
    <n v="0.97222222222222221"/>
    <x v="8"/>
    <x v="3"/>
  </r>
  <r>
    <x v="1"/>
    <x v="1"/>
    <x v="6"/>
    <x v="33"/>
    <x v="32"/>
    <m/>
    <m/>
    <n v="31"/>
    <n v="31"/>
    <n v="31"/>
    <n v="8309"/>
    <n v="1"/>
    <x v="8"/>
    <x v="3"/>
  </r>
  <r>
    <x v="1"/>
    <x v="1"/>
    <x v="6"/>
    <x v="34"/>
    <x v="33"/>
    <m/>
    <n v="2"/>
    <n v="143"/>
    <n v="145"/>
    <n v="145"/>
    <n v="8309"/>
    <n v="0.98620689655172411"/>
    <x v="8"/>
    <x v="3"/>
  </r>
  <r>
    <x v="1"/>
    <x v="1"/>
    <x v="6"/>
    <x v="35"/>
    <x v="34"/>
    <m/>
    <n v="9"/>
    <n v="79"/>
    <n v="88"/>
    <n v="88"/>
    <n v="8309"/>
    <n v="0.89772727272727271"/>
    <x v="8"/>
    <x v="3"/>
  </r>
  <r>
    <x v="1"/>
    <x v="1"/>
    <x v="6"/>
    <x v="36"/>
    <x v="35"/>
    <m/>
    <m/>
    <n v="35"/>
    <n v="35"/>
    <n v="35"/>
    <n v="8309"/>
    <n v="1"/>
    <x v="8"/>
    <x v="3"/>
  </r>
  <r>
    <x v="1"/>
    <x v="1"/>
    <x v="6"/>
    <x v="37"/>
    <x v="36"/>
    <m/>
    <n v="4"/>
    <n v="60"/>
    <n v="64"/>
    <n v="64"/>
    <n v="8309"/>
    <n v="0.9375"/>
    <x v="8"/>
    <x v="3"/>
  </r>
  <r>
    <x v="1"/>
    <x v="1"/>
    <x v="6"/>
    <x v="38"/>
    <x v="37"/>
    <m/>
    <n v="10"/>
    <n v="68"/>
    <n v="78"/>
    <n v="78"/>
    <n v="8309"/>
    <n v="0.87179487179487181"/>
    <x v="8"/>
    <x v="3"/>
  </r>
  <r>
    <x v="1"/>
    <x v="1"/>
    <x v="6"/>
    <x v="39"/>
    <x v="38"/>
    <m/>
    <m/>
    <n v="16"/>
    <n v="16"/>
    <n v="16"/>
    <n v="8309"/>
    <n v="1"/>
    <x v="8"/>
    <x v="3"/>
  </r>
  <r>
    <x v="1"/>
    <x v="1"/>
    <x v="6"/>
    <x v="40"/>
    <x v="39"/>
    <n v="4"/>
    <m/>
    <n v="11"/>
    <n v="15"/>
    <n v="11"/>
    <n v="8309"/>
    <n v="1"/>
    <x v="8"/>
    <x v="3"/>
  </r>
  <r>
    <x v="1"/>
    <x v="1"/>
    <x v="6"/>
    <x v="41"/>
    <x v="40"/>
    <m/>
    <n v="2"/>
    <n v="34"/>
    <n v="36"/>
    <n v="36"/>
    <n v="8309"/>
    <n v="0.94444444444444442"/>
    <x v="8"/>
    <x v="3"/>
  </r>
  <r>
    <x v="1"/>
    <x v="1"/>
    <x v="6"/>
    <x v="12"/>
    <x v="11"/>
    <m/>
    <n v="3"/>
    <n v="19"/>
    <n v="22"/>
    <n v="22"/>
    <n v="8309"/>
    <n v="0.86363636363636365"/>
    <x v="8"/>
    <x v="3"/>
  </r>
  <r>
    <x v="1"/>
    <x v="1"/>
    <x v="6"/>
    <x v="13"/>
    <x v="12"/>
    <m/>
    <m/>
    <n v="33"/>
    <n v="33"/>
    <n v="33"/>
    <n v="8309"/>
    <n v="1"/>
    <x v="8"/>
    <x v="3"/>
  </r>
  <r>
    <x v="1"/>
    <x v="1"/>
    <x v="6"/>
    <x v="14"/>
    <x v="13"/>
    <m/>
    <m/>
    <n v="66"/>
    <n v="66"/>
    <n v="66"/>
    <n v="8309"/>
    <n v="1"/>
    <x v="8"/>
    <x v="3"/>
  </r>
  <r>
    <x v="1"/>
    <x v="1"/>
    <x v="6"/>
    <x v="15"/>
    <x v="14"/>
    <m/>
    <n v="4"/>
    <n v="26"/>
    <n v="30"/>
    <n v="30"/>
    <n v="8309"/>
    <n v="0.8666666666666667"/>
    <x v="8"/>
    <x v="3"/>
  </r>
  <r>
    <x v="1"/>
    <x v="1"/>
    <x v="6"/>
    <x v="55"/>
    <x v="53"/>
    <m/>
    <n v="5"/>
    <m/>
    <n v="5"/>
    <n v="5"/>
    <n v="8309"/>
    <n v="0"/>
    <x v="8"/>
    <x v="3"/>
  </r>
  <r>
    <x v="1"/>
    <x v="1"/>
    <x v="7"/>
    <x v="16"/>
    <x v="15"/>
    <m/>
    <m/>
    <n v="23"/>
    <n v="23"/>
    <n v="23"/>
    <n v="8309"/>
    <n v="1"/>
    <x v="8"/>
    <x v="3"/>
  </r>
  <r>
    <x v="1"/>
    <x v="1"/>
    <x v="27"/>
    <x v="56"/>
    <x v="54"/>
    <m/>
    <m/>
    <n v="10"/>
    <n v="10"/>
    <n v="10"/>
    <n v="8309"/>
    <n v="1"/>
    <x v="8"/>
    <x v="3"/>
  </r>
  <r>
    <x v="1"/>
    <x v="1"/>
    <x v="8"/>
    <x v="17"/>
    <x v="16"/>
    <n v="2"/>
    <n v="2"/>
    <n v="149"/>
    <n v="153"/>
    <n v="151"/>
    <n v="8309"/>
    <n v="0.98675496688741726"/>
    <x v="8"/>
    <x v="3"/>
  </r>
  <r>
    <x v="1"/>
    <x v="1"/>
    <x v="30"/>
    <x v="62"/>
    <x v="60"/>
    <m/>
    <m/>
    <n v="18"/>
    <n v="18"/>
    <n v="18"/>
    <n v="8309"/>
    <n v="1"/>
    <x v="8"/>
    <x v="3"/>
  </r>
  <r>
    <x v="1"/>
    <x v="3"/>
    <x v="9"/>
    <x v="18"/>
    <x v="17"/>
    <m/>
    <m/>
    <n v="4"/>
    <n v="4"/>
    <n v="4"/>
    <n v="8309"/>
    <n v="1"/>
    <x v="8"/>
    <x v="3"/>
  </r>
  <r>
    <x v="1"/>
    <x v="3"/>
    <x v="10"/>
    <x v="19"/>
    <x v="18"/>
    <m/>
    <m/>
    <n v="57"/>
    <n v="57"/>
    <n v="57"/>
    <n v="8309"/>
    <n v="1"/>
    <x v="8"/>
    <x v="3"/>
  </r>
  <r>
    <x v="1"/>
    <x v="3"/>
    <x v="11"/>
    <x v="20"/>
    <x v="19"/>
    <m/>
    <m/>
    <n v="19"/>
    <n v="19"/>
    <n v="19"/>
    <n v="8309"/>
    <n v="1"/>
    <x v="8"/>
    <x v="3"/>
  </r>
  <r>
    <x v="1"/>
    <x v="3"/>
    <x v="12"/>
    <x v="21"/>
    <x v="20"/>
    <m/>
    <m/>
    <n v="24"/>
    <n v="24"/>
    <n v="24"/>
    <n v="8309"/>
    <n v="1"/>
    <x v="8"/>
    <x v="3"/>
  </r>
  <r>
    <x v="1"/>
    <x v="3"/>
    <x v="13"/>
    <x v="22"/>
    <x v="21"/>
    <m/>
    <n v="18"/>
    <n v="30"/>
    <n v="48"/>
    <n v="48"/>
    <n v="8309"/>
    <n v="0.625"/>
    <x v="8"/>
    <x v="3"/>
  </r>
  <r>
    <x v="1"/>
    <x v="3"/>
    <x v="20"/>
    <x v="43"/>
    <x v="41"/>
    <m/>
    <m/>
    <n v="8"/>
    <n v="8"/>
    <n v="8"/>
    <n v="8309"/>
    <n v="1"/>
    <x v="8"/>
    <x v="3"/>
  </r>
  <r>
    <x v="1"/>
    <x v="3"/>
    <x v="21"/>
    <x v="44"/>
    <x v="42"/>
    <m/>
    <m/>
    <n v="13"/>
    <n v="13"/>
    <n v="13"/>
    <n v="8309"/>
    <n v="1"/>
    <x v="8"/>
    <x v="3"/>
  </r>
  <r>
    <x v="1"/>
    <x v="4"/>
    <x v="28"/>
    <x v="58"/>
    <x v="56"/>
    <m/>
    <m/>
    <n v="23"/>
    <n v="23"/>
    <n v="23"/>
    <n v="8309"/>
    <n v="1"/>
    <x v="8"/>
    <x v="3"/>
  </r>
  <r>
    <x v="1"/>
    <x v="4"/>
    <x v="22"/>
    <x v="45"/>
    <x v="43"/>
    <m/>
    <n v="33"/>
    <n v="52"/>
    <n v="85"/>
    <n v="85"/>
    <n v="8309"/>
    <n v="0.61176470588235299"/>
    <x v="8"/>
    <x v="3"/>
  </r>
  <r>
    <x v="1"/>
    <x v="4"/>
    <x v="23"/>
    <x v="46"/>
    <x v="44"/>
    <m/>
    <n v="30"/>
    <n v="63"/>
    <n v="93"/>
    <n v="93"/>
    <n v="8309"/>
    <n v="0.67741935483870963"/>
    <x v="8"/>
    <x v="3"/>
  </r>
  <r>
    <x v="1"/>
    <x v="4"/>
    <x v="24"/>
    <x v="47"/>
    <x v="45"/>
    <n v="12"/>
    <n v="59"/>
    <n v="193"/>
    <n v="264"/>
    <n v="252"/>
    <n v="8309"/>
    <n v="0.76587301587301593"/>
    <x v="8"/>
    <x v="3"/>
  </r>
  <r>
    <x v="1"/>
    <x v="4"/>
    <x v="25"/>
    <x v="48"/>
    <x v="46"/>
    <m/>
    <n v="9"/>
    <n v="522"/>
    <n v="531"/>
    <n v="531"/>
    <n v="8309"/>
    <n v="0.98305084745762716"/>
    <x v="8"/>
    <x v="3"/>
  </r>
  <r>
    <x v="1"/>
    <x v="2"/>
    <x v="29"/>
    <x v="59"/>
    <x v="57"/>
    <m/>
    <m/>
    <n v="27"/>
    <n v="27"/>
    <n v="27"/>
    <n v="8309"/>
    <n v="1"/>
    <x v="8"/>
    <x v="3"/>
  </r>
  <r>
    <x v="1"/>
    <x v="2"/>
    <x v="26"/>
    <x v="49"/>
    <x v="47"/>
    <n v="1"/>
    <n v="22"/>
    <n v="369"/>
    <n v="392"/>
    <n v="391"/>
    <n v="8309"/>
    <n v="0.94373401534526857"/>
    <x v="8"/>
    <x v="3"/>
  </r>
  <r>
    <x v="1"/>
    <x v="2"/>
    <x v="26"/>
    <x v="50"/>
    <x v="48"/>
    <m/>
    <m/>
    <n v="106"/>
    <n v="106"/>
    <n v="106"/>
    <n v="8309"/>
    <n v="1"/>
    <x v="8"/>
    <x v="3"/>
  </r>
  <r>
    <x v="1"/>
    <x v="2"/>
    <x v="26"/>
    <x v="51"/>
    <x v="49"/>
    <n v="2"/>
    <n v="141"/>
    <n v="1539"/>
    <n v="1682"/>
    <n v="1680"/>
    <n v="8309"/>
    <n v="0.91607142857142854"/>
    <x v="8"/>
    <x v="3"/>
  </r>
  <r>
    <x v="1"/>
    <x v="2"/>
    <x v="26"/>
    <x v="52"/>
    <x v="50"/>
    <n v="1"/>
    <n v="47"/>
    <n v="67"/>
    <n v="115"/>
    <n v="114"/>
    <n v="8309"/>
    <n v="0.58771929824561409"/>
    <x v="8"/>
    <x v="3"/>
  </r>
  <r>
    <x v="1"/>
    <x v="2"/>
    <x v="26"/>
    <x v="420"/>
    <x v="418"/>
    <m/>
    <n v="2"/>
    <n v="17"/>
    <n v="19"/>
    <n v="19"/>
    <n v="8309"/>
    <n v="0.89473684210526316"/>
    <x v="8"/>
    <x v="3"/>
  </r>
  <r>
    <x v="1"/>
    <x v="2"/>
    <x v="26"/>
    <x v="53"/>
    <x v="51"/>
    <m/>
    <n v="7"/>
    <n v="114"/>
    <n v="121"/>
    <n v="121"/>
    <n v="8309"/>
    <n v="0.94214876033057848"/>
    <x v="8"/>
    <x v="3"/>
  </r>
  <r>
    <x v="1"/>
    <x v="2"/>
    <x v="26"/>
    <x v="54"/>
    <x v="52"/>
    <m/>
    <n v="3"/>
    <n v="219"/>
    <n v="222"/>
    <n v="222"/>
    <n v="8309"/>
    <n v="0.98648648648648651"/>
    <x v="8"/>
    <x v="3"/>
  </r>
  <r>
    <x v="1"/>
    <x v="2"/>
    <x v="3"/>
    <x v="60"/>
    <x v="58"/>
    <m/>
    <n v="1"/>
    <n v="67"/>
    <n v="68"/>
    <n v="68"/>
    <n v="8309"/>
    <n v="0.98529411764705888"/>
    <x v="8"/>
    <x v="3"/>
  </r>
  <r>
    <x v="1"/>
    <x v="2"/>
    <x v="3"/>
    <x v="3"/>
    <x v="3"/>
    <m/>
    <n v="1"/>
    <n v="19"/>
    <n v="20"/>
    <n v="20"/>
    <n v="8309"/>
    <n v="0.95"/>
    <x v="8"/>
    <x v="3"/>
  </r>
  <r>
    <x v="1"/>
    <x v="2"/>
    <x v="3"/>
    <x v="4"/>
    <x v="4"/>
    <n v="16"/>
    <m/>
    <n v="1067"/>
    <n v="1083"/>
    <n v="1067"/>
    <n v="8309"/>
    <n v="1"/>
    <x v="8"/>
    <x v="3"/>
  </r>
  <r>
    <x v="1"/>
    <x v="2"/>
    <x v="3"/>
    <x v="63"/>
    <x v="61"/>
    <m/>
    <m/>
    <n v="38"/>
    <n v="38"/>
    <n v="38"/>
    <n v="8309"/>
    <n v="1"/>
    <x v="8"/>
    <x v="3"/>
  </r>
  <r>
    <x v="1"/>
    <x v="2"/>
    <x v="4"/>
    <x v="5"/>
    <x v="5"/>
    <n v="3"/>
    <n v="19"/>
    <n v="266"/>
    <n v="288"/>
    <n v="285"/>
    <n v="8309"/>
    <n v="0.93333333333333335"/>
    <x v="8"/>
    <x v="3"/>
  </r>
  <r>
    <x v="1"/>
    <x v="2"/>
    <x v="4"/>
    <x v="6"/>
    <x v="6"/>
    <m/>
    <n v="30"/>
    <n v="565"/>
    <n v="595"/>
    <n v="595"/>
    <n v="8309"/>
    <n v="0.94957983193277307"/>
    <x v="8"/>
    <x v="3"/>
  </r>
  <r>
    <x v="1"/>
    <x v="2"/>
    <x v="4"/>
    <x v="8"/>
    <x v="7"/>
    <m/>
    <m/>
    <n v="31"/>
    <n v="31"/>
    <n v="31"/>
    <n v="8309"/>
    <n v="1"/>
    <x v="8"/>
    <x v="3"/>
  </r>
  <r>
    <x v="1"/>
    <x v="2"/>
    <x v="4"/>
    <x v="9"/>
    <x v="8"/>
    <m/>
    <n v="5"/>
    <n v="36"/>
    <n v="41"/>
    <n v="41"/>
    <n v="8309"/>
    <n v="0.87804878048780488"/>
    <x v="8"/>
    <x v="3"/>
  </r>
  <r>
    <x v="1"/>
    <x v="2"/>
    <x v="5"/>
    <x v="61"/>
    <x v="59"/>
    <m/>
    <n v="1"/>
    <n v="10"/>
    <n v="11"/>
    <n v="11"/>
    <n v="8309"/>
    <n v="0.90909090909090906"/>
    <x v="8"/>
    <x v="3"/>
  </r>
  <r>
    <x v="1"/>
    <x v="2"/>
    <x v="5"/>
    <x v="10"/>
    <x v="9"/>
    <n v="9"/>
    <n v="2"/>
    <n v="140"/>
    <n v="151"/>
    <n v="142"/>
    <n v="8309"/>
    <n v="0.9859154929577465"/>
    <x v="8"/>
    <x v="3"/>
  </r>
  <r>
    <x v="1"/>
    <x v="2"/>
    <x v="5"/>
    <x v="11"/>
    <x v="10"/>
    <m/>
    <m/>
    <n v="59"/>
    <n v="59"/>
    <n v="59"/>
    <n v="8309"/>
    <n v="1"/>
    <x v="8"/>
    <x v="3"/>
  </r>
  <r>
    <x v="3"/>
    <x v="5"/>
    <x v="31"/>
    <x v="64"/>
    <x v="62"/>
    <m/>
    <m/>
    <n v="12"/>
    <n v="12"/>
    <n v="12"/>
    <n v="6403"/>
    <n v="1"/>
    <x v="8"/>
    <x v="3"/>
  </r>
  <r>
    <x v="3"/>
    <x v="5"/>
    <x v="32"/>
    <x v="65"/>
    <x v="63"/>
    <m/>
    <m/>
    <n v="6"/>
    <n v="6"/>
    <n v="6"/>
    <n v="6403"/>
    <n v="1"/>
    <x v="8"/>
    <x v="3"/>
  </r>
  <r>
    <x v="3"/>
    <x v="5"/>
    <x v="33"/>
    <x v="66"/>
    <x v="64"/>
    <m/>
    <m/>
    <n v="4"/>
    <n v="4"/>
    <n v="4"/>
    <n v="6403"/>
    <n v="1"/>
    <x v="8"/>
    <x v="3"/>
  </r>
  <r>
    <x v="3"/>
    <x v="5"/>
    <x v="142"/>
    <x v="175"/>
    <x v="173"/>
    <m/>
    <m/>
    <n v="27"/>
    <n v="27"/>
    <n v="27"/>
    <n v="6403"/>
    <n v="1"/>
    <x v="8"/>
    <x v="3"/>
  </r>
  <r>
    <x v="3"/>
    <x v="5"/>
    <x v="291"/>
    <x v="327"/>
    <x v="325"/>
    <m/>
    <m/>
    <n v="10"/>
    <n v="10"/>
    <n v="10"/>
    <n v="6403"/>
    <n v="1"/>
    <x v="8"/>
    <x v="3"/>
  </r>
  <r>
    <x v="3"/>
    <x v="5"/>
    <x v="143"/>
    <x v="176"/>
    <x v="174"/>
    <m/>
    <n v="1"/>
    <n v="3"/>
    <n v="4"/>
    <n v="4"/>
    <n v="6403"/>
    <n v="0.75"/>
    <x v="8"/>
    <x v="3"/>
  </r>
  <r>
    <x v="3"/>
    <x v="5"/>
    <x v="144"/>
    <x v="177"/>
    <x v="175"/>
    <m/>
    <m/>
    <n v="11"/>
    <n v="11"/>
    <n v="11"/>
    <n v="6403"/>
    <n v="1"/>
    <x v="8"/>
    <x v="3"/>
  </r>
  <r>
    <x v="3"/>
    <x v="5"/>
    <x v="76"/>
    <x v="109"/>
    <x v="107"/>
    <m/>
    <m/>
    <n v="29"/>
    <n v="29"/>
    <n v="29"/>
    <n v="6403"/>
    <n v="1"/>
    <x v="8"/>
    <x v="3"/>
  </r>
  <r>
    <x v="3"/>
    <x v="5"/>
    <x v="34"/>
    <x v="67"/>
    <x v="65"/>
    <m/>
    <n v="4"/>
    <m/>
    <n v="4"/>
    <n v="4"/>
    <n v="6403"/>
    <n v="0"/>
    <x v="8"/>
    <x v="3"/>
  </r>
  <r>
    <x v="3"/>
    <x v="5"/>
    <x v="292"/>
    <x v="328"/>
    <x v="326"/>
    <m/>
    <m/>
    <n v="2"/>
    <n v="2"/>
    <n v="2"/>
    <n v="6403"/>
    <n v="1"/>
    <x v="8"/>
    <x v="3"/>
  </r>
  <r>
    <x v="3"/>
    <x v="5"/>
    <x v="35"/>
    <x v="68"/>
    <x v="66"/>
    <m/>
    <m/>
    <n v="33"/>
    <n v="33"/>
    <n v="33"/>
    <n v="6403"/>
    <n v="1"/>
    <x v="8"/>
    <x v="3"/>
  </r>
  <r>
    <x v="3"/>
    <x v="5"/>
    <x v="145"/>
    <x v="178"/>
    <x v="176"/>
    <m/>
    <n v="7"/>
    <m/>
    <n v="7"/>
    <n v="7"/>
    <n v="6403"/>
    <n v="0"/>
    <x v="8"/>
    <x v="3"/>
  </r>
  <r>
    <x v="3"/>
    <x v="5"/>
    <x v="146"/>
    <x v="179"/>
    <x v="177"/>
    <m/>
    <m/>
    <n v="1"/>
    <n v="1"/>
    <n v="1"/>
    <n v="6403"/>
    <n v="1"/>
    <x v="8"/>
    <x v="3"/>
  </r>
  <r>
    <x v="3"/>
    <x v="5"/>
    <x v="147"/>
    <x v="180"/>
    <x v="178"/>
    <m/>
    <n v="35"/>
    <n v="40"/>
    <n v="75"/>
    <n v="75"/>
    <n v="6403"/>
    <n v="0.53333333333333333"/>
    <x v="8"/>
    <x v="3"/>
  </r>
  <r>
    <x v="3"/>
    <x v="5"/>
    <x v="77"/>
    <x v="110"/>
    <x v="108"/>
    <m/>
    <n v="5"/>
    <n v="3"/>
    <n v="8"/>
    <n v="8"/>
    <n v="6403"/>
    <n v="0.375"/>
    <x v="8"/>
    <x v="3"/>
  </r>
  <r>
    <x v="3"/>
    <x v="5"/>
    <x v="293"/>
    <x v="329"/>
    <x v="327"/>
    <m/>
    <n v="3"/>
    <m/>
    <n v="3"/>
    <n v="3"/>
    <n v="6403"/>
    <n v="0"/>
    <x v="8"/>
    <x v="3"/>
  </r>
  <r>
    <x v="3"/>
    <x v="5"/>
    <x v="149"/>
    <x v="182"/>
    <x v="180"/>
    <m/>
    <n v="2"/>
    <n v="2"/>
    <n v="4"/>
    <n v="4"/>
    <n v="6403"/>
    <n v="0.5"/>
    <x v="8"/>
    <x v="3"/>
  </r>
  <r>
    <x v="3"/>
    <x v="5"/>
    <x v="327"/>
    <x v="363"/>
    <x v="361"/>
    <m/>
    <n v="9"/>
    <m/>
    <n v="9"/>
    <n v="9"/>
    <n v="6403"/>
    <n v="0"/>
    <x v="8"/>
    <x v="3"/>
  </r>
  <r>
    <x v="3"/>
    <x v="5"/>
    <x v="328"/>
    <x v="364"/>
    <x v="362"/>
    <m/>
    <n v="9"/>
    <m/>
    <n v="9"/>
    <n v="9"/>
    <n v="6403"/>
    <n v="0"/>
    <x v="8"/>
    <x v="3"/>
  </r>
  <r>
    <x v="3"/>
    <x v="5"/>
    <x v="36"/>
    <x v="69"/>
    <x v="67"/>
    <m/>
    <m/>
    <n v="5"/>
    <n v="5"/>
    <n v="5"/>
    <n v="6403"/>
    <n v="1"/>
    <x v="8"/>
    <x v="3"/>
  </r>
  <r>
    <x v="3"/>
    <x v="5"/>
    <x v="127"/>
    <x v="160"/>
    <x v="158"/>
    <m/>
    <n v="5"/>
    <n v="5"/>
    <n v="10"/>
    <n v="10"/>
    <n v="6403"/>
    <n v="0.5"/>
    <x v="8"/>
    <x v="3"/>
  </r>
  <r>
    <x v="3"/>
    <x v="5"/>
    <x v="128"/>
    <x v="161"/>
    <x v="159"/>
    <m/>
    <m/>
    <n v="1"/>
    <n v="1"/>
    <n v="1"/>
    <n v="6403"/>
    <n v="1"/>
    <x v="8"/>
    <x v="3"/>
  </r>
  <r>
    <x v="3"/>
    <x v="5"/>
    <x v="129"/>
    <x v="162"/>
    <x v="160"/>
    <m/>
    <m/>
    <n v="4"/>
    <n v="4"/>
    <n v="4"/>
    <n v="6403"/>
    <n v="1"/>
    <x v="8"/>
    <x v="3"/>
  </r>
  <r>
    <x v="3"/>
    <x v="5"/>
    <x v="130"/>
    <x v="163"/>
    <x v="161"/>
    <m/>
    <m/>
    <n v="11"/>
    <n v="11"/>
    <n v="11"/>
    <n v="6403"/>
    <n v="1"/>
    <x v="8"/>
    <x v="3"/>
  </r>
  <r>
    <x v="3"/>
    <x v="5"/>
    <x v="131"/>
    <x v="164"/>
    <x v="162"/>
    <m/>
    <n v="5"/>
    <m/>
    <n v="5"/>
    <n v="5"/>
    <n v="6403"/>
    <n v="0"/>
    <x v="8"/>
    <x v="3"/>
  </r>
  <r>
    <x v="3"/>
    <x v="5"/>
    <x v="78"/>
    <x v="111"/>
    <x v="109"/>
    <m/>
    <n v="3"/>
    <n v="2"/>
    <n v="5"/>
    <n v="5"/>
    <n v="6403"/>
    <n v="0.4"/>
    <x v="8"/>
    <x v="3"/>
  </r>
  <r>
    <x v="3"/>
    <x v="5"/>
    <x v="132"/>
    <x v="165"/>
    <x v="163"/>
    <m/>
    <m/>
    <n v="6"/>
    <n v="6"/>
    <n v="6"/>
    <n v="6403"/>
    <n v="1"/>
    <x v="8"/>
    <x v="3"/>
  </r>
  <r>
    <x v="3"/>
    <x v="5"/>
    <x v="133"/>
    <x v="166"/>
    <x v="164"/>
    <m/>
    <m/>
    <n v="6"/>
    <n v="6"/>
    <n v="6"/>
    <n v="6403"/>
    <n v="1"/>
    <x v="8"/>
    <x v="3"/>
  </r>
  <r>
    <x v="3"/>
    <x v="5"/>
    <x v="343"/>
    <x v="380"/>
    <x v="378"/>
    <m/>
    <n v="1"/>
    <m/>
    <n v="1"/>
    <n v="1"/>
    <n v="6403"/>
    <n v="0"/>
    <x v="8"/>
    <x v="3"/>
  </r>
  <r>
    <x v="3"/>
    <x v="5"/>
    <x v="358"/>
    <x v="395"/>
    <x v="393"/>
    <m/>
    <m/>
    <n v="4"/>
    <n v="4"/>
    <n v="4"/>
    <n v="6403"/>
    <n v="1"/>
    <x v="8"/>
    <x v="3"/>
  </r>
  <r>
    <x v="3"/>
    <x v="5"/>
    <x v="150"/>
    <x v="183"/>
    <x v="181"/>
    <m/>
    <m/>
    <n v="10"/>
    <n v="10"/>
    <n v="10"/>
    <n v="6403"/>
    <n v="1"/>
    <x v="8"/>
    <x v="3"/>
  </r>
  <r>
    <x v="3"/>
    <x v="5"/>
    <x v="151"/>
    <x v="184"/>
    <x v="182"/>
    <m/>
    <m/>
    <n v="10"/>
    <n v="10"/>
    <n v="10"/>
    <n v="6403"/>
    <n v="1"/>
    <x v="8"/>
    <x v="3"/>
  </r>
  <r>
    <x v="3"/>
    <x v="5"/>
    <x v="363"/>
    <x v="400"/>
    <x v="398"/>
    <m/>
    <m/>
    <n v="1"/>
    <n v="1"/>
    <n v="1"/>
    <n v="6403"/>
    <n v="1"/>
    <x v="8"/>
    <x v="3"/>
  </r>
  <r>
    <x v="3"/>
    <x v="5"/>
    <x v="152"/>
    <x v="185"/>
    <x v="183"/>
    <m/>
    <m/>
    <n v="6"/>
    <n v="6"/>
    <n v="6"/>
    <n v="6403"/>
    <n v="1"/>
    <x v="8"/>
    <x v="3"/>
  </r>
  <r>
    <x v="3"/>
    <x v="5"/>
    <x v="102"/>
    <x v="135"/>
    <x v="133"/>
    <m/>
    <m/>
    <n v="7"/>
    <n v="7"/>
    <n v="7"/>
    <n v="6403"/>
    <n v="1"/>
    <x v="8"/>
    <x v="3"/>
  </r>
  <r>
    <x v="3"/>
    <x v="5"/>
    <x v="153"/>
    <x v="186"/>
    <x v="184"/>
    <m/>
    <m/>
    <n v="1"/>
    <n v="1"/>
    <n v="1"/>
    <n v="6403"/>
    <n v="1"/>
    <x v="8"/>
    <x v="3"/>
  </r>
  <r>
    <x v="3"/>
    <x v="5"/>
    <x v="154"/>
    <x v="187"/>
    <x v="185"/>
    <m/>
    <m/>
    <n v="2"/>
    <n v="2"/>
    <n v="2"/>
    <n v="6403"/>
    <n v="1"/>
    <x v="8"/>
    <x v="3"/>
  </r>
  <r>
    <x v="3"/>
    <x v="5"/>
    <x v="371"/>
    <x v="408"/>
    <x v="406"/>
    <m/>
    <m/>
    <n v="8"/>
    <n v="8"/>
    <n v="8"/>
    <n v="6403"/>
    <n v="1"/>
    <x v="8"/>
    <x v="3"/>
  </r>
  <r>
    <x v="3"/>
    <x v="5"/>
    <x v="155"/>
    <x v="188"/>
    <x v="186"/>
    <m/>
    <n v="1"/>
    <n v="10"/>
    <n v="11"/>
    <n v="11"/>
    <n v="6403"/>
    <n v="0.90909090909090906"/>
    <x v="8"/>
    <x v="3"/>
  </r>
  <r>
    <x v="3"/>
    <x v="5"/>
    <x v="79"/>
    <x v="112"/>
    <x v="110"/>
    <m/>
    <m/>
    <n v="15"/>
    <n v="15"/>
    <n v="15"/>
    <n v="6403"/>
    <n v="1"/>
    <x v="8"/>
    <x v="3"/>
  </r>
  <r>
    <x v="3"/>
    <x v="5"/>
    <x v="289"/>
    <x v="325"/>
    <x v="323"/>
    <m/>
    <m/>
    <n v="11"/>
    <n v="11"/>
    <n v="11"/>
    <n v="6403"/>
    <n v="1"/>
    <x v="8"/>
    <x v="3"/>
  </r>
  <r>
    <x v="3"/>
    <x v="5"/>
    <x v="156"/>
    <x v="189"/>
    <x v="187"/>
    <m/>
    <m/>
    <n v="15"/>
    <n v="15"/>
    <n v="15"/>
    <n v="6403"/>
    <n v="1"/>
    <x v="8"/>
    <x v="3"/>
  </r>
  <r>
    <x v="3"/>
    <x v="5"/>
    <x v="329"/>
    <x v="365"/>
    <x v="363"/>
    <m/>
    <n v="5"/>
    <n v="4"/>
    <n v="9"/>
    <n v="9"/>
    <n v="6403"/>
    <n v="0.44444444444444442"/>
    <x v="8"/>
    <x v="3"/>
  </r>
  <r>
    <x v="3"/>
    <x v="5"/>
    <x v="157"/>
    <x v="190"/>
    <x v="188"/>
    <m/>
    <m/>
    <n v="7"/>
    <n v="7"/>
    <n v="7"/>
    <n v="6403"/>
    <n v="1"/>
    <x v="8"/>
    <x v="3"/>
  </r>
  <r>
    <x v="3"/>
    <x v="5"/>
    <x v="345"/>
    <x v="382"/>
    <x v="380"/>
    <m/>
    <m/>
    <n v="4"/>
    <n v="4"/>
    <n v="4"/>
    <n v="6403"/>
    <n v="1"/>
    <x v="8"/>
    <x v="3"/>
  </r>
  <r>
    <x v="3"/>
    <x v="5"/>
    <x v="80"/>
    <x v="113"/>
    <x v="111"/>
    <m/>
    <m/>
    <n v="12"/>
    <n v="12"/>
    <n v="12"/>
    <n v="6403"/>
    <n v="1"/>
    <x v="8"/>
    <x v="3"/>
  </r>
  <r>
    <x v="3"/>
    <x v="5"/>
    <x v="379"/>
    <x v="416"/>
    <x v="414"/>
    <m/>
    <m/>
    <n v="13"/>
    <n v="13"/>
    <n v="13"/>
    <n v="6403"/>
    <n v="1"/>
    <x v="8"/>
    <x v="3"/>
  </r>
  <r>
    <x v="3"/>
    <x v="5"/>
    <x v="364"/>
    <x v="401"/>
    <x v="399"/>
    <m/>
    <m/>
    <n v="3"/>
    <n v="3"/>
    <n v="3"/>
    <n v="6403"/>
    <n v="1"/>
    <x v="8"/>
    <x v="3"/>
  </r>
  <r>
    <x v="3"/>
    <x v="5"/>
    <x v="290"/>
    <x v="326"/>
    <x v="324"/>
    <m/>
    <m/>
    <n v="10"/>
    <n v="10"/>
    <n v="10"/>
    <n v="6403"/>
    <n v="1"/>
    <x v="8"/>
    <x v="3"/>
  </r>
  <r>
    <x v="3"/>
    <x v="5"/>
    <x v="346"/>
    <x v="383"/>
    <x v="381"/>
    <m/>
    <m/>
    <n v="5"/>
    <n v="5"/>
    <n v="5"/>
    <n v="6403"/>
    <n v="1"/>
    <x v="8"/>
    <x v="3"/>
  </r>
  <r>
    <x v="3"/>
    <x v="5"/>
    <x v="38"/>
    <x v="71"/>
    <x v="69"/>
    <m/>
    <n v="2"/>
    <n v="10"/>
    <n v="12"/>
    <n v="12"/>
    <n v="6403"/>
    <n v="0.83333333333333337"/>
    <x v="8"/>
    <x v="3"/>
  </r>
  <r>
    <x v="3"/>
    <x v="5"/>
    <x v="330"/>
    <x v="366"/>
    <x v="364"/>
    <m/>
    <m/>
    <n v="16"/>
    <n v="16"/>
    <n v="16"/>
    <n v="6403"/>
    <n v="1"/>
    <x v="8"/>
    <x v="3"/>
  </r>
  <r>
    <x v="3"/>
    <x v="5"/>
    <x v="103"/>
    <x v="136"/>
    <x v="134"/>
    <m/>
    <m/>
    <n v="1"/>
    <n v="1"/>
    <n v="1"/>
    <n v="6403"/>
    <n v="1"/>
    <x v="8"/>
    <x v="3"/>
  </r>
  <r>
    <x v="3"/>
    <x v="5"/>
    <x v="158"/>
    <x v="191"/>
    <x v="189"/>
    <m/>
    <m/>
    <n v="100"/>
    <n v="100"/>
    <n v="100"/>
    <n v="6403"/>
    <n v="1"/>
    <x v="8"/>
    <x v="3"/>
  </r>
  <r>
    <x v="3"/>
    <x v="5"/>
    <x v="39"/>
    <x v="72"/>
    <x v="70"/>
    <m/>
    <n v="1"/>
    <n v="4"/>
    <n v="5"/>
    <n v="5"/>
    <n v="6403"/>
    <n v="0.8"/>
    <x v="8"/>
    <x v="3"/>
  </r>
  <r>
    <x v="3"/>
    <x v="5"/>
    <x v="40"/>
    <x v="73"/>
    <x v="71"/>
    <m/>
    <n v="1"/>
    <n v="5"/>
    <n v="6"/>
    <n v="6"/>
    <n v="6403"/>
    <n v="0.83333333333333337"/>
    <x v="8"/>
    <x v="3"/>
  </r>
  <r>
    <x v="3"/>
    <x v="5"/>
    <x v="41"/>
    <x v="74"/>
    <x v="72"/>
    <m/>
    <m/>
    <n v="9"/>
    <n v="9"/>
    <n v="9"/>
    <n v="6403"/>
    <n v="1"/>
    <x v="8"/>
    <x v="3"/>
  </r>
  <r>
    <x v="3"/>
    <x v="5"/>
    <x v="331"/>
    <x v="367"/>
    <x v="365"/>
    <m/>
    <m/>
    <n v="16"/>
    <n v="16"/>
    <n v="16"/>
    <n v="6403"/>
    <n v="1"/>
    <x v="8"/>
    <x v="3"/>
  </r>
  <r>
    <x v="3"/>
    <x v="5"/>
    <x v="104"/>
    <x v="137"/>
    <x v="135"/>
    <m/>
    <n v="2"/>
    <n v="1"/>
    <n v="3"/>
    <n v="3"/>
    <n v="6403"/>
    <n v="0.33333333333333331"/>
    <x v="8"/>
    <x v="3"/>
  </r>
  <r>
    <x v="3"/>
    <x v="5"/>
    <x v="159"/>
    <x v="192"/>
    <x v="190"/>
    <m/>
    <m/>
    <n v="1"/>
    <n v="1"/>
    <n v="1"/>
    <n v="6403"/>
    <n v="1"/>
    <x v="8"/>
    <x v="3"/>
  </r>
  <r>
    <x v="3"/>
    <x v="5"/>
    <x v="295"/>
    <x v="331"/>
    <x v="329"/>
    <m/>
    <n v="12"/>
    <m/>
    <n v="12"/>
    <n v="12"/>
    <n v="6403"/>
    <n v="0"/>
    <x v="8"/>
    <x v="3"/>
  </r>
  <r>
    <x v="3"/>
    <x v="5"/>
    <x v="42"/>
    <x v="75"/>
    <x v="73"/>
    <m/>
    <n v="2"/>
    <n v="7"/>
    <n v="9"/>
    <n v="9"/>
    <n v="6403"/>
    <n v="0.77777777777777779"/>
    <x v="8"/>
    <x v="3"/>
  </r>
  <r>
    <x v="3"/>
    <x v="5"/>
    <x v="43"/>
    <x v="76"/>
    <x v="74"/>
    <m/>
    <m/>
    <n v="16"/>
    <n v="16"/>
    <n v="16"/>
    <n v="6403"/>
    <n v="1"/>
    <x v="8"/>
    <x v="3"/>
  </r>
  <r>
    <x v="3"/>
    <x v="5"/>
    <x v="105"/>
    <x v="138"/>
    <x v="136"/>
    <m/>
    <m/>
    <n v="35"/>
    <n v="35"/>
    <n v="35"/>
    <n v="6403"/>
    <n v="1"/>
    <x v="8"/>
    <x v="3"/>
  </r>
  <r>
    <x v="3"/>
    <x v="5"/>
    <x v="44"/>
    <x v="77"/>
    <x v="75"/>
    <m/>
    <m/>
    <n v="4"/>
    <n v="4"/>
    <n v="4"/>
    <n v="6403"/>
    <n v="1"/>
    <x v="8"/>
    <x v="3"/>
  </r>
  <r>
    <x v="3"/>
    <x v="5"/>
    <x v="296"/>
    <x v="332"/>
    <x v="330"/>
    <m/>
    <n v="2"/>
    <m/>
    <n v="2"/>
    <n v="2"/>
    <n v="6403"/>
    <n v="0"/>
    <x v="8"/>
    <x v="3"/>
  </r>
  <r>
    <x v="3"/>
    <x v="5"/>
    <x v="106"/>
    <x v="139"/>
    <x v="137"/>
    <m/>
    <n v="7"/>
    <n v="4"/>
    <n v="11"/>
    <n v="11"/>
    <n v="6403"/>
    <n v="0.36363636363636365"/>
    <x v="8"/>
    <x v="3"/>
  </r>
  <r>
    <x v="3"/>
    <x v="5"/>
    <x v="81"/>
    <x v="114"/>
    <x v="112"/>
    <m/>
    <n v="5"/>
    <n v="7"/>
    <n v="12"/>
    <n v="12"/>
    <n v="6403"/>
    <n v="0.58333333333333337"/>
    <x v="8"/>
    <x v="3"/>
  </r>
  <r>
    <x v="3"/>
    <x v="5"/>
    <x v="107"/>
    <x v="140"/>
    <x v="138"/>
    <m/>
    <m/>
    <n v="18"/>
    <n v="18"/>
    <n v="18"/>
    <n v="6403"/>
    <n v="1"/>
    <x v="8"/>
    <x v="3"/>
  </r>
  <r>
    <x v="3"/>
    <x v="5"/>
    <x v="359"/>
    <x v="396"/>
    <x v="394"/>
    <m/>
    <n v="2"/>
    <m/>
    <n v="2"/>
    <n v="2"/>
    <n v="6403"/>
    <n v="0"/>
    <x v="8"/>
    <x v="3"/>
  </r>
  <r>
    <x v="3"/>
    <x v="5"/>
    <x v="108"/>
    <x v="141"/>
    <x v="139"/>
    <m/>
    <m/>
    <n v="8"/>
    <n v="8"/>
    <n v="8"/>
    <n v="6403"/>
    <n v="1"/>
    <x v="8"/>
    <x v="3"/>
  </r>
  <r>
    <x v="3"/>
    <x v="5"/>
    <x v="46"/>
    <x v="79"/>
    <x v="77"/>
    <m/>
    <n v="8"/>
    <m/>
    <n v="8"/>
    <n v="8"/>
    <n v="6403"/>
    <n v="0"/>
    <x v="8"/>
    <x v="3"/>
  </r>
  <r>
    <x v="3"/>
    <x v="5"/>
    <x v="161"/>
    <x v="194"/>
    <x v="192"/>
    <m/>
    <m/>
    <n v="2"/>
    <n v="2"/>
    <n v="2"/>
    <n v="6403"/>
    <n v="1"/>
    <x v="8"/>
    <x v="3"/>
  </r>
  <r>
    <x v="3"/>
    <x v="5"/>
    <x v="47"/>
    <x v="80"/>
    <x v="78"/>
    <m/>
    <n v="8"/>
    <m/>
    <n v="8"/>
    <n v="8"/>
    <n v="6403"/>
    <n v="0"/>
    <x v="8"/>
    <x v="3"/>
  </r>
  <r>
    <x v="3"/>
    <x v="5"/>
    <x v="332"/>
    <x v="368"/>
    <x v="366"/>
    <m/>
    <n v="3"/>
    <n v="7"/>
    <n v="10"/>
    <n v="10"/>
    <n v="6403"/>
    <n v="0.7"/>
    <x v="8"/>
    <x v="3"/>
  </r>
  <r>
    <x v="3"/>
    <x v="5"/>
    <x v="162"/>
    <x v="195"/>
    <x v="193"/>
    <m/>
    <m/>
    <n v="32"/>
    <n v="32"/>
    <n v="32"/>
    <n v="6403"/>
    <n v="1"/>
    <x v="8"/>
    <x v="3"/>
  </r>
  <r>
    <x v="3"/>
    <x v="5"/>
    <x v="48"/>
    <x v="81"/>
    <x v="79"/>
    <m/>
    <m/>
    <n v="15"/>
    <n v="15"/>
    <n v="15"/>
    <n v="6403"/>
    <n v="1"/>
    <x v="8"/>
    <x v="3"/>
  </r>
  <r>
    <x v="3"/>
    <x v="5"/>
    <x v="366"/>
    <x v="403"/>
    <x v="401"/>
    <m/>
    <m/>
    <n v="59"/>
    <n v="59"/>
    <n v="59"/>
    <n v="6403"/>
    <n v="1"/>
    <x v="8"/>
    <x v="3"/>
  </r>
  <r>
    <x v="3"/>
    <x v="5"/>
    <x v="163"/>
    <x v="196"/>
    <x v="194"/>
    <m/>
    <m/>
    <n v="25"/>
    <n v="25"/>
    <n v="25"/>
    <n v="6403"/>
    <n v="1"/>
    <x v="8"/>
    <x v="3"/>
  </r>
  <r>
    <x v="3"/>
    <x v="5"/>
    <x v="298"/>
    <x v="334"/>
    <x v="332"/>
    <m/>
    <m/>
    <n v="12"/>
    <n v="12"/>
    <n v="12"/>
    <n v="6403"/>
    <n v="1"/>
    <x v="8"/>
    <x v="3"/>
  </r>
  <r>
    <x v="3"/>
    <x v="5"/>
    <x v="49"/>
    <x v="82"/>
    <x v="80"/>
    <m/>
    <m/>
    <n v="39"/>
    <n v="39"/>
    <n v="39"/>
    <n v="6403"/>
    <n v="1"/>
    <x v="8"/>
    <x v="3"/>
  </r>
  <r>
    <x v="3"/>
    <x v="5"/>
    <x v="164"/>
    <x v="197"/>
    <x v="195"/>
    <m/>
    <n v="5"/>
    <n v="16"/>
    <n v="21"/>
    <n v="21"/>
    <n v="6403"/>
    <n v="0.76190476190476186"/>
    <x v="8"/>
    <x v="3"/>
  </r>
  <r>
    <x v="3"/>
    <x v="5"/>
    <x v="50"/>
    <x v="83"/>
    <x v="81"/>
    <m/>
    <m/>
    <n v="8"/>
    <n v="8"/>
    <n v="8"/>
    <n v="6403"/>
    <n v="1"/>
    <x v="8"/>
    <x v="3"/>
  </r>
  <r>
    <x v="3"/>
    <x v="5"/>
    <x v="165"/>
    <x v="198"/>
    <x v="196"/>
    <m/>
    <m/>
    <n v="17"/>
    <n v="17"/>
    <n v="17"/>
    <n v="6403"/>
    <n v="1"/>
    <x v="8"/>
    <x v="3"/>
  </r>
  <r>
    <x v="3"/>
    <x v="5"/>
    <x v="166"/>
    <x v="199"/>
    <x v="197"/>
    <m/>
    <n v="3"/>
    <n v="9"/>
    <n v="12"/>
    <n v="12"/>
    <n v="6403"/>
    <n v="0.75"/>
    <x v="8"/>
    <x v="3"/>
  </r>
  <r>
    <x v="3"/>
    <x v="5"/>
    <x v="167"/>
    <x v="200"/>
    <x v="198"/>
    <m/>
    <m/>
    <n v="10"/>
    <n v="10"/>
    <n v="10"/>
    <n v="6403"/>
    <n v="1"/>
    <x v="8"/>
    <x v="3"/>
  </r>
  <r>
    <x v="3"/>
    <x v="5"/>
    <x v="109"/>
    <x v="142"/>
    <x v="140"/>
    <m/>
    <m/>
    <n v="1"/>
    <n v="1"/>
    <n v="1"/>
    <n v="6403"/>
    <n v="1"/>
    <x v="8"/>
    <x v="3"/>
  </r>
  <r>
    <x v="3"/>
    <x v="5"/>
    <x v="373"/>
    <x v="410"/>
    <x v="408"/>
    <m/>
    <m/>
    <n v="1"/>
    <n v="1"/>
    <n v="1"/>
    <n v="6403"/>
    <n v="1"/>
    <x v="8"/>
    <x v="3"/>
  </r>
  <r>
    <x v="3"/>
    <x v="5"/>
    <x v="82"/>
    <x v="115"/>
    <x v="113"/>
    <m/>
    <n v="5"/>
    <n v="12"/>
    <n v="17"/>
    <n v="17"/>
    <n v="6403"/>
    <n v="0.70588235294117652"/>
    <x v="8"/>
    <x v="3"/>
  </r>
  <r>
    <x v="3"/>
    <x v="5"/>
    <x v="168"/>
    <x v="201"/>
    <x v="199"/>
    <m/>
    <m/>
    <n v="17"/>
    <n v="17"/>
    <n v="17"/>
    <n v="6403"/>
    <n v="1"/>
    <x v="8"/>
    <x v="3"/>
  </r>
  <r>
    <x v="3"/>
    <x v="5"/>
    <x v="348"/>
    <x v="385"/>
    <x v="383"/>
    <m/>
    <n v="6"/>
    <n v="3"/>
    <n v="9"/>
    <n v="9"/>
    <n v="6403"/>
    <n v="0.33333333333333331"/>
    <x v="8"/>
    <x v="3"/>
  </r>
  <r>
    <x v="3"/>
    <x v="5"/>
    <x v="169"/>
    <x v="202"/>
    <x v="200"/>
    <m/>
    <n v="2"/>
    <n v="9"/>
    <n v="11"/>
    <n v="11"/>
    <n v="6403"/>
    <n v="0.81818181818181823"/>
    <x v="8"/>
    <x v="3"/>
  </r>
  <r>
    <x v="3"/>
    <x v="5"/>
    <x v="170"/>
    <x v="203"/>
    <x v="201"/>
    <m/>
    <m/>
    <n v="16"/>
    <n v="16"/>
    <n v="16"/>
    <n v="6403"/>
    <n v="1"/>
    <x v="8"/>
    <x v="3"/>
  </r>
  <r>
    <x v="3"/>
    <x v="5"/>
    <x v="51"/>
    <x v="84"/>
    <x v="82"/>
    <m/>
    <n v="1"/>
    <n v="18"/>
    <n v="19"/>
    <n v="19"/>
    <n v="6403"/>
    <n v="0.94736842105263153"/>
    <x v="8"/>
    <x v="3"/>
  </r>
  <r>
    <x v="3"/>
    <x v="5"/>
    <x v="110"/>
    <x v="143"/>
    <x v="141"/>
    <m/>
    <m/>
    <n v="109"/>
    <n v="109"/>
    <n v="109"/>
    <n v="6403"/>
    <n v="1"/>
    <x v="8"/>
    <x v="3"/>
  </r>
  <r>
    <x v="3"/>
    <x v="5"/>
    <x v="171"/>
    <x v="204"/>
    <x v="202"/>
    <m/>
    <m/>
    <n v="8"/>
    <n v="8"/>
    <n v="8"/>
    <n v="6403"/>
    <n v="1"/>
    <x v="8"/>
    <x v="3"/>
  </r>
  <r>
    <x v="3"/>
    <x v="5"/>
    <x v="83"/>
    <x v="116"/>
    <x v="114"/>
    <m/>
    <m/>
    <n v="64"/>
    <n v="64"/>
    <n v="64"/>
    <n v="6403"/>
    <n v="1"/>
    <x v="8"/>
    <x v="3"/>
  </r>
  <r>
    <x v="3"/>
    <x v="5"/>
    <x v="172"/>
    <x v="205"/>
    <x v="203"/>
    <m/>
    <m/>
    <n v="17"/>
    <n v="17"/>
    <n v="17"/>
    <n v="6403"/>
    <n v="1"/>
    <x v="8"/>
    <x v="3"/>
  </r>
  <r>
    <x v="3"/>
    <x v="5"/>
    <x v="52"/>
    <x v="85"/>
    <x v="83"/>
    <m/>
    <m/>
    <n v="18"/>
    <n v="18"/>
    <n v="18"/>
    <n v="6403"/>
    <n v="1"/>
    <x v="8"/>
    <x v="3"/>
  </r>
  <r>
    <x v="3"/>
    <x v="5"/>
    <x v="173"/>
    <x v="206"/>
    <x v="204"/>
    <m/>
    <m/>
    <n v="9"/>
    <n v="9"/>
    <n v="9"/>
    <n v="6403"/>
    <n v="1"/>
    <x v="8"/>
    <x v="3"/>
  </r>
  <r>
    <x v="3"/>
    <x v="5"/>
    <x v="174"/>
    <x v="207"/>
    <x v="205"/>
    <m/>
    <n v="5"/>
    <n v="406"/>
    <n v="411"/>
    <n v="411"/>
    <n v="6403"/>
    <n v="0.98783454987834551"/>
    <x v="8"/>
    <x v="3"/>
  </r>
  <r>
    <x v="3"/>
    <x v="5"/>
    <x v="175"/>
    <x v="208"/>
    <x v="206"/>
    <m/>
    <m/>
    <n v="7"/>
    <n v="7"/>
    <n v="7"/>
    <n v="6403"/>
    <n v="1"/>
    <x v="8"/>
    <x v="3"/>
  </r>
  <r>
    <x v="3"/>
    <x v="5"/>
    <x v="176"/>
    <x v="209"/>
    <x v="207"/>
    <m/>
    <n v="4"/>
    <n v="18"/>
    <n v="22"/>
    <n v="22"/>
    <n v="6403"/>
    <n v="0.81818181818181823"/>
    <x v="8"/>
    <x v="3"/>
  </r>
  <r>
    <x v="3"/>
    <x v="5"/>
    <x v="333"/>
    <x v="369"/>
    <x v="367"/>
    <m/>
    <m/>
    <n v="13"/>
    <n v="13"/>
    <n v="13"/>
    <n v="6403"/>
    <n v="1"/>
    <x v="8"/>
    <x v="3"/>
  </r>
  <r>
    <x v="3"/>
    <x v="5"/>
    <x v="177"/>
    <x v="210"/>
    <x v="208"/>
    <m/>
    <m/>
    <n v="16"/>
    <n v="16"/>
    <n v="16"/>
    <n v="6403"/>
    <n v="1"/>
    <x v="8"/>
    <x v="3"/>
  </r>
  <r>
    <x v="3"/>
    <x v="5"/>
    <x v="367"/>
    <x v="404"/>
    <x v="402"/>
    <m/>
    <n v="1"/>
    <n v="7"/>
    <n v="8"/>
    <n v="8"/>
    <n v="6403"/>
    <n v="0.875"/>
    <x v="8"/>
    <x v="3"/>
  </r>
  <r>
    <x v="3"/>
    <x v="5"/>
    <x v="178"/>
    <x v="211"/>
    <x v="209"/>
    <m/>
    <n v="1"/>
    <n v="6"/>
    <n v="7"/>
    <n v="7"/>
    <n v="6403"/>
    <n v="0.8571428571428571"/>
    <x v="8"/>
    <x v="3"/>
  </r>
  <r>
    <x v="3"/>
    <x v="5"/>
    <x v="179"/>
    <x v="212"/>
    <x v="210"/>
    <m/>
    <n v="1"/>
    <n v="2"/>
    <n v="3"/>
    <n v="3"/>
    <n v="6403"/>
    <n v="0.66666666666666663"/>
    <x v="8"/>
    <x v="3"/>
  </r>
  <r>
    <x v="3"/>
    <x v="5"/>
    <x v="180"/>
    <x v="213"/>
    <x v="211"/>
    <m/>
    <n v="1"/>
    <n v="13"/>
    <n v="14"/>
    <n v="14"/>
    <n v="6403"/>
    <n v="0.9285714285714286"/>
    <x v="8"/>
    <x v="3"/>
  </r>
  <r>
    <x v="3"/>
    <x v="5"/>
    <x v="181"/>
    <x v="214"/>
    <x v="212"/>
    <m/>
    <m/>
    <n v="3"/>
    <n v="3"/>
    <n v="3"/>
    <n v="6403"/>
    <n v="1"/>
    <x v="8"/>
    <x v="3"/>
  </r>
  <r>
    <x v="3"/>
    <x v="5"/>
    <x v="182"/>
    <x v="215"/>
    <x v="213"/>
    <m/>
    <m/>
    <n v="8"/>
    <n v="8"/>
    <n v="8"/>
    <n v="6403"/>
    <n v="1"/>
    <x v="8"/>
    <x v="3"/>
  </r>
  <r>
    <x v="3"/>
    <x v="5"/>
    <x v="84"/>
    <x v="117"/>
    <x v="115"/>
    <m/>
    <m/>
    <n v="28"/>
    <n v="28"/>
    <n v="28"/>
    <n v="6403"/>
    <n v="1"/>
    <x v="8"/>
    <x v="3"/>
  </r>
  <r>
    <x v="3"/>
    <x v="5"/>
    <x v="183"/>
    <x v="216"/>
    <x v="214"/>
    <m/>
    <m/>
    <n v="10"/>
    <n v="10"/>
    <n v="10"/>
    <n v="6403"/>
    <n v="1"/>
    <x v="8"/>
    <x v="3"/>
  </r>
  <r>
    <x v="3"/>
    <x v="5"/>
    <x v="184"/>
    <x v="217"/>
    <x v="215"/>
    <m/>
    <n v="2"/>
    <n v="9"/>
    <n v="11"/>
    <n v="11"/>
    <n v="6403"/>
    <n v="0.81818181818181823"/>
    <x v="8"/>
    <x v="3"/>
  </r>
  <r>
    <x v="3"/>
    <x v="5"/>
    <x v="185"/>
    <x v="218"/>
    <x v="216"/>
    <m/>
    <n v="1"/>
    <n v="19"/>
    <n v="20"/>
    <n v="20"/>
    <n v="6403"/>
    <n v="0.95"/>
    <x v="8"/>
    <x v="3"/>
  </r>
  <r>
    <x v="3"/>
    <x v="5"/>
    <x v="85"/>
    <x v="118"/>
    <x v="116"/>
    <n v="1"/>
    <n v="1"/>
    <n v="332"/>
    <n v="334"/>
    <n v="333"/>
    <n v="6403"/>
    <n v="0.99699699699699695"/>
    <x v="8"/>
    <x v="3"/>
  </r>
  <r>
    <x v="3"/>
    <x v="5"/>
    <x v="382"/>
    <x v="421"/>
    <x v="419"/>
    <m/>
    <n v="1"/>
    <m/>
    <n v="1"/>
    <n v="1"/>
    <n v="6403"/>
    <n v="0"/>
    <x v="8"/>
    <x v="3"/>
  </r>
  <r>
    <x v="3"/>
    <x v="5"/>
    <x v="186"/>
    <x v="219"/>
    <x v="217"/>
    <m/>
    <n v="17"/>
    <n v="8"/>
    <n v="25"/>
    <n v="25"/>
    <n v="6403"/>
    <n v="0.32"/>
    <x v="8"/>
    <x v="3"/>
  </r>
  <r>
    <x v="3"/>
    <x v="5"/>
    <x v="299"/>
    <x v="335"/>
    <x v="333"/>
    <m/>
    <m/>
    <n v="110"/>
    <n v="110"/>
    <n v="110"/>
    <n v="6403"/>
    <n v="1"/>
    <x v="8"/>
    <x v="3"/>
  </r>
  <r>
    <x v="3"/>
    <x v="5"/>
    <x v="187"/>
    <x v="220"/>
    <x v="218"/>
    <m/>
    <n v="3"/>
    <m/>
    <n v="3"/>
    <n v="3"/>
    <n v="6403"/>
    <n v="0"/>
    <x v="8"/>
    <x v="3"/>
  </r>
  <r>
    <x v="3"/>
    <x v="5"/>
    <x v="54"/>
    <x v="87"/>
    <x v="85"/>
    <m/>
    <n v="4"/>
    <n v="6"/>
    <n v="10"/>
    <n v="10"/>
    <n v="6403"/>
    <n v="0.6"/>
    <x v="8"/>
    <x v="3"/>
  </r>
  <r>
    <x v="3"/>
    <x v="5"/>
    <x v="188"/>
    <x v="221"/>
    <x v="219"/>
    <m/>
    <m/>
    <n v="28"/>
    <n v="28"/>
    <n v="28"/>
    <n v="6403"/>
    <n v="1"/>
    <x v="8"/>
    <x v="3"/>
  </r>
  <r>
    <x v="3"/>
    <x v="5"/>
    <x v="86"/>
    <x v="119"/>
    <x v="117"/>
    <m/>
    <m/>
    <n v="15"/>
    <n v="15"/>
    <n v="15"/>
    <n v="6403"/>
    <n v="1"/>
    <x v="8"/>
    <x v="3"/>
  </r>
  <r>
    <x v="3"/>
    <x v="5"/>
    <x v="189"/>
    <x v="222"/>
    <x v="220"/>
    <m/>
    <m/>
    <n v="22"/>
    <n v="22"/>
    <n v="22"/>
    <n v="6403"/>
    <n v="1"/>
    <x v="8"/>
    <x v="3"/>
  </r>
  <r>
    <x v="3"/>
    <x v="5"/>
    <x v="190"/>
    <x v="223"/>
    <x v="221"/>
    <m/>
    <m/>
    <n v="1"/>
    <n v="1"/>
    <n v="1"/>
    <n v="6403"/>
    <n v="1"/>
    <x v="8"/>
    <x v="3"/>
  </r>
  <r>
    <x v="3"/>
    <x v="5"/>
    <x v="191"/>
    <x v="224"/>
    <x v="222"/>
    <m/>
    <m/>
    <n v="2"/>
    <n v="2"/>
    <n v="2"/>
    <n v="6403"/>
    <n v="1"/>
    <x v="8"/>
    <x v="3"/>
  </r>
  <r>
    <x v="3"/>
    <x v="5"/>
    <x v="55"/>
    <x v="88"/>
    <x v="86"/>
    <m/>
    <m/>
    <n v="7"/>
    <n v="7"/>
    <n v="7"/>
    <n v="6403"/>
    <n v="1"/>
    <x v="8"/>
    <x v="3"/>
  </r>
  <r>
    <x v="3"/>
    <x v="5"/>
    <x v="56"/>
    <x v="89"/>
    <x v="87"/>
    <m/>
    <m/>
    <n v="26"/>
    <n v="26"/>
    <n v="26"/>
    <n v="6403"/>
    <n v="1"/>
    <x v="8"/>
    <x v="3"/>
  </r>
  <r>
    <x v="3"/>
    <x v="5"/>
    <x v="192"/>
    <x v="225"/>
    <x v="223"/>
    <m/>
    <n v="1"/>
    <n v="13"/>
    <n v="14"/>
    <n v="14"/>
    <n v="6403"/>
    <n v="0.9285714285714286"/>
    <x v="8"/>
    <x v="3"/>
  </r>
  <r>
    <x v="3"/>
    <x v="5"/>
    <x v="193"/>
    <x v="226"/>
    <x v="224"/>
    <m/>
    <n v="2"/>
    <n v="25"/>
    <n v="27"/>
    <n v="27"/>
    <n v="6403"/>
    <n v="0.92592592592592593"/>
    <x v="8"/>
    <x v="3"/>
  </r>
  <r>
    <x v="3"/>
    <x v="5"/>
    <x v="194"/>
    <x v="227"/>
    <x v="225"/>
    <m/>
    <n v="6"/>
    <n v="7"/>
    <n v="13"/>
    <n v="13"/>
    <n v="6403"/>
    <n v="0.53846153846153844"/>
    <x v="8"/>
    <x v="3"/>
  </r>
  <r>
    <x v="3"/>
    <x v="5"/>
    <x v="87"/>
    <x v="120"/>
    <x v="118"/>
    <m/>
    <m/>
    <n v="4"/>
    <n v="4"/>
    <n v="4"/>
    <n v="6403"/>
    <n v="1"/>
    <x v="8"/>
    <x v="3"/>
  </r>
  <r>
    <x v="3"/>
    <x v="5"/>
    <x v="57"/>
    <x v="90"/>
    <x v="88"/>
    <m/>
    <n v="1"/>
    <n v="29"/>
    <n v="30"/>
    <n v="30"/>
    <n v="6403"/>
    <n v="0.96666666666666667"/>
    <x v="8"/>
    <x v="3"/>
  </r>
  <r>
    <x v="3"/>
    <x v="5"/>
    <x v="195"/>
    <x v="228"/>
    <x v="226"/>
    <m/>
    <n v="2"/>
    <n v="1"/>
    <n v="3"/>
    <n v="3"/>
    <n v="6403"/>
    <n v="0.33333333333333331"/>
    <x v="8"/>
    <x v="3"/>
  </r>
  <r>
    <x v="3"/>
    <x v="5"/>
    <x v="196"/>
    <x v="229"/>
    <x v="227"/>
    <m/>
    <m/>
    <n v="7"/>
    <n v="7"/>
    <n v="7"/>
    <n v="6403"/>
    <n v="1"/>
    <x v="8"/>
    <x v="3"/>
  </r>
  <r>
    <x v="3"/>
    <x v="5"/>
    <x v="58"/>
    <x v="91"/>
    <x v="89"/>
    <m/>
    <n v="1"/>
    <n v="1"/>
    <n v="2"/>
    <n v="2"/>
    <n v="6403"/>
    <n v="0.5"/>
    <x v="8"/>
    <x v="3"/>
  </r>
  <r>
    <x v="3"/>
    <x v="5"/>
    <x v="197"/>
    <x v="230"/>
    <x v="228"/>
    <m/>
    <m/>
    <n v="9"/>
    <n v="9"/>
    <n v="9"/>
    <n v="6403"/>
    <n v="1"/>
    <x v="8"/>
    <x v="3"/>
  </r>
  <r>
    <x v="3"/>
    <x v="5"/>
    <x v="59"/>
    <x v="92"/>
    <x v="90"/>
    <m/>
    <m/>
    <n v="13"/>
    <n v="13"/>
    <n v="13"/>
    <n v="6403"/>
    <n v="1"/>
    <x v="8"/>
    <x v="3"/>
  </r>
  <r>
    <x v="3"/>
    <x v="5"/>
    <x v="198"/>
    <x v="231"/>
    <x v="229"/>
    <m/>
    <m/>
    <n v="20"/>
    <n v="20"/>
    <n v="20"/>
    <n v="6403"/>
    <n v="1"/>
    <x v="8"/>
    <x v="3"/>
  </r>
  <r>
    <x v="3"/>
    <x v="5"/>
    <x v="111"/>
    <x v="144"/>
    <x v="142"/>
    <m/>
    <n v="7"/>
    <n v="7"/>
    <n v="14"/>
    <n v="14"/>
    <n v="6403"/>
    <n v="0.5"/>
    <x v="8"/>
    <x v="3"/>
  </r>
  <r>
    <x v="3"/>
    <x v="5"/>
    <x v="112"/>
    <x v="145"/>
    <x v="143"/>
    <m/>
    <n v="1"/>
    <n v="15"/>
    <n v="16"/>
    <n v="16"/>
    <n v="6403"/>
    <n v="0.9375"/>
    <x v="8"/>
    <x v="3"/>
  </r>
  <r>
    <x v="3"/>
    <x v="5"/>
    <x v="199"/>
    <x v="232"/>
    <x v="230"/>
    <m/>
    <m/>
    <n v="11"/>
    <n v="11"/>
    <n v="11"/>
    <n v="6403"/>
    <n v="1"/>
    <x v="8"/>
    <x v="3"/>
  </r>
  <r>
    <x v="3"/>
    <x v="5"/>
    <x v="200"/>
    <x v="233"/>
    <x v="231"/>
    <m/>
    <m/>
    <n v="15"/>
    <n v="15"/>
    <n v="15"/>
    <n v="6403"/>
    <n v="1"/>
    <x v="8"/>
    <x v="3"/>
  </r>
  <r>
    <x v="3"/>
    <x v="5"/>
    <x v="208"/>
    <x v="241"/>
    <x v="239"/>
    <m/>
    <m/>
    <n v="7"/>
    <n v="7"/>
    <n v="7"/>
    <n v="6403"/>
    <n v="1"/>
    <x v="8"/>
    <x v="3"/>
  </r>
  <r>
    <x v="3"/>
    <x v="5"/>
    <x v="209"/>
    <x v="242"/>
    <x v="240"/>
    <m/>
    <n v="2"/>
    <n v="16"/>
    <n v="18"/>
    <n v="18"/>
    <n v="6403"/>
    <n v="0.88888888888888884"/>
    <x v="8"/>
    <x v="3"/>
  </r>
  <r>
    <x v="3"/>
    <x v="5"/>
    <x v="210"/>
    <x v="243"/>
    <x v="241"/>
    <m/>
    <m/>
    <n v="27"/>
    <n v="27"/>
    <n v="27"/>
    <n v="6403"/>
    <n v="1"/>
    <x v="8"/>
    <x v="3"/>
  </r>
  <r>
    <x v="3"/>
    <x v="5"/>
    <x v="211"/>
    <x v="244"/>
    <x v="242"/>
    <m/>
    <m/>
    <n v="7"/>
    <n v="7"/>
    <n v="7"/>
    <n v="6403"/>
    <n v="1"/>
    <x v="8"/>
    <x v="3"/>
  </r>
  <r>
    <x v="3"/>
    <x v="5"/>
    <x v="88"/>
    <x v="121"/>
    <x v="119"/>
    <m/>
    <m/>
    <n v="19"/>
    <n v="19"/>
    <n v="19"/>
    <n v="6403"/>
    <n v="1"/>
    <x v="8"/>
    <x v="3"/>
  </r>
  <r>
    <x v="3"/>
    <x v="5"/>
    <x v="300"/>
    <x v="336"/>
    <x v="334"/>
    <m/>
    <n v="1"/>
    <n v="6"/>
    <n v="7"/>
    <n v="7"/>
    <n v="6403"/>
    <n v="0.8571428571428571"/>
    <x v="8"/>
    <x v="3"/>
  </r>
  <r>
    <x v="3"/>
    <x v="5"/>
    <x v="212"/>
    <x v="245"/>
    <x v="243"/>
    <m/>
    <n v="2"/>
    <m/>
    <n v="2"/>
    <n v="2"/>
    <n v="6403"/>
    <n v="0"/>
    <x v="8"/>
    <x v="3"/>
  </r>
  <r>
    <x v="3"/>
    <x v="5"/>
    <x v="213"/>
    <x v="246"/>
    <x v="244"/>
    <m/>
    <m/>
    <n v="7"/>
    <n v="7"/>
    <n v="7"/>
    <n v="6403"/>
    <n v="1"/>
    <x v="8"/>
    <x v="3"/>
  </r>
  <r>
    <x v="3"/>
    <x v="5"/>
    <x v="60"/>
    <x v="93"/>
    <x v="91"/>
    <m/>
    <n v="1"/>
    <n v="7"/>
    <n v="8"/>
    <n v="8"/>
    <n v="6403"/>
    <n v="0.875"/>
    <x v="8"/>
    <x v="3"/>
  </r>
  <r>
    <x v="3"/>
    <x v="5"/>
    <x v="214"/>
    <x v="247"/>
    <x v="245"/>
    <m/>
    <n v="1"/>
    <n v="8"/>
    <n v="9"/>
    <n v="9"/>
    <n v="6403"/>
    <n v="0.88888888888888884"/>
    <x v="8"/>
    <x v="3"/>
  </r>
  <r>
    <x v="3"/>
    <x v="5"/>
    <x v="215"/>
    <x v="248"/>
    <x v="246"/>
    <m/>
    <n v="1"/>
    <n v="7"/>
    <n v="8"/>
    <n v="8"/>
    <n v="6403"/>
    <n v="0.875"/>
    <x v="8"/>
    <x v="3"/>
  </r>
  <r>
    <x v="3"/>
    <x v="5"/>
    <x v="216"/>
    <x v="249"/>
    <x v="247"/>
    <m/>
    <m/>
    <n v="21"/>
    <n v="21"/>
    <n v="21"/>
    <n v="6403"/>
    <n v="1"/>
    <x v="8"/>
    <x v="3"/>
  </r>
  <r>
    <x v="3"/>
    <x v="5"/>
    <x v="61"/>
    <x v="94"/>
    <x v="92"/>
    <m/>
    <m/>
    <n v="9"/>
    <n v="9"/>
    <n v="9"/>
    <n v="6403"/>
    <n v="1"/>
    <x v="8"/>
    <x v="3"/>
  </r>
  <r>
    <x v="3"/>
    <x v="5"/>
    <x v="217"/>
    <x v="250"/>
    <x v="248"/>
    <m/>
    <n v="2"/>
    <n v="10"/>
    <n v="12"/>
    <n v="12"/>
    <n v="6403"/>
    <n v="0.83333333333333337"/>
    <x v="8"/>
    <x v="3"/>
  </r>
  <r>
    <x v="3"/>
    <x v="5"/>
    <x v="218"/>
    <x v="251"/>
    <x v="249"/>
    <m/>
    <m/>
    <n v="4"/>
    <n v="4"/>
    <n v="4"/>
    <n v="6403"/>
    <n v="1"/>
    <x v="8"/>
    <x v="3"/>
  </r>
  <r>
    <x v="3"/>
    <x v="5"/>
    <x v="219"/>
    <x v="252"/>
    <x v="250"/>
    <m/>
    <m/>
    <n v="9"/>
    <n v="9"/>
    <n v="9"/>
    <n v="6403"/>
    <n v="1"/>
    <x v="8"/>
    <x v="3"/>
  </r>
  <r>
    <x v="3"/>
    <x v="5"/>
    <x v="301"/>
    <x v="337"/>
    <x v="335"/>
    <m/>
    <n v="7"/>
    <n v="1"/>
    <n v="8"/>
    <n v="8"/>
    <n v="6403"/>
    <n v="0.125"/>
    <x v="8"/>
    <x v="3"/>
  </r>
  <r>
    <x v="3"/>
    <x v="5"/>
    <x v="220"/>
    <x v="253"/>
    <x v="251"/>
    <m/>
    <m/>
    <n v="8"/>
    <n v="8"/>
    <n v="8"/>
    <n v="6403"/>
    <n v="1"/>
    <x v="8"/>
    <x v="3"/>
  </r>
  <r>
    <x v="3"/>
    <x v="5"/>
    <x v="221"/>
    <x v="254"/>
    <x v="252"/>
    <m/>
    <m/>
    <n v="11"/>
    <n v="11"/>
    <n v="11"/>
    <n v="6403"/>
    <n v="1"/>
    <x v="8"/>
    <x v="3"/>
  </r>
  <r>
    <x v="3"/>
    <x v="5"/>
    <x v="222"/>
    <x v="255"/>
    <x v="253"/>
    <m/>
    <n v="1"/>
    <n v="12"/>
    <n v="13"/>
    <n v="13"/>
    <n v="6403"/>
    <n v="0.92307692307692313"/>
    <x v="8"/>
    <x v="3"/>
  </r>
  <r>
    <x v="3"/>
    <x v="5"/>
    <x v="223"/>
    <x v="256"/>
    <x v="254"/>
    <m/>
    <m/>
    <n v="17"/>
    <n v="17"/>
    <n v="17"/>
    <n v="6403"/>
    <n v="1"/>
    <x v="8"/>
    <x v="3"/>
  </r>
  <r>
    <x v="3"/>
    <x v="5"/>
    <x v="224"/>
    <x v="257"/>
    <x v="255"/>
    <m/>
    <m/>
    <n v="10"/>
    <n v="10"/>
    <n v="10"/>
    <n v="6403"/>
    <n v="1"/>
    <x v="8"/>
    <x v="3"/>
  </r>
  <r>
    <x v="3"/>
    <x v="5"/>
    <x v="225"/>
    <x v="258"/>
    <x v="256"/>
    <m/>
    <m/>
    <n v="10"/>
    <n v="10"/>
    <n v="10"/>
    <n v="6403"/>
    <n v="1"/>
    <x v="8"/>
    <x v="3"/>
  </r>
  <r>
    <x v="3"/>
    <x v="5"/>
    <x v="226"/>
    <x v="259"/>
    <x v="257"/>
    <m/>
    <m/>
    <n v="5"/>
    <n v="5"/>
    <n v="5"/>
    <n v="6403"/>
    <n v="1"/>
    <x v="8"/>
    <x v="3"/>
  </r>
  <r>
    <x v="3"/>
    <x v="5"/>
    <x v="89"/>
    <x v="122"/>
    <x v="120"/>
    <m/>
    <m/>
    <n v="4"/>
    <n v="4"/>
    <n v="4"/>
    <n v="6403"/>
    <n v="1"/>
    <x v="8"/>
    <x v="3"/>
  </r>
  <r>
    <x v="3"/>
    <x v="5"/>
    <x v="227"/>
    <x v="260"/>
    <x v="258"/>
    <m/>
    <m/>
    <n v="16"/>
    <n v="16"/>
    <n v="16"/>
    <n v="6403"/>
    <n v="1"/>
    <x v="8"/>
    <x v="3"/>
  </r>
  <r>
    <x v="3"/>
    <x v="5"/>
    <x v="302"/>
    <x v="338"/>
    <x v="336"/>
    <m/>
    <n v="64"/>
    <n v="81"/>
    <n v="145"/>
    <n v="145"/>
    <n v="6403"/>
    <n v="0.55862068965517242"/>
    <x v="8"/>
    <x v="3"/>
  </r>
  <r>
    <x v="3"/>
    <x v="5"/>
    <x v="228"/>
    <x v="261"/>
    <x v="259"/>
    <m/>
    <n v="9"/>
    <n v="2"/>
    <n v="11"/>
    <n v="11"/>
    <n v="6403"/>
    <n v="0.18181818181818182"/>
    <x v="8"/>
    <x v="3"/>
  </r>
  <r>
    <x v="3"/>
    <x v="5"/>
    <x v="229"/>
    <x v="262"/>
    <x v="260"/>
    <m/>
    <n v="5"/>
    <m/>
    <n v="5"/>
    <n v="5"/>
    <n v="6403"/>
    <n v="0"/>
    <x v="8"/>
    <x v="3"/>
  </r>
  <r>
    <x v="3"/>
    <x v="5"/>
    <x v="303"/>
    <x v="339"/>
    <x v="337"/>
    <m/>
    <n v="4"/>
    <n v="11"/>
    <n v="15"/>
    <n v="15"/>
    <n v="6403"/>
    <n v="0.73333333333333328"/>
    <x v="8"/>
    <x v="3"/>
  </r>
  <r>
    <x v="3"/>
    <x v="5"/>
    <x v="113"/>
    <x v="146"/>
    <x v="144"/>
    <m/>
    <n v="1"/>
    <n v="5"/>
    <n v="6"/>
    <n v="6"/>
    <n v="6403"/>
    <n v="0.83333333333333337"/>
    <x v="8"/>
    <x v="3"/>
  </r>
  <r>
    <x v="3"/>
    <x v="5"/>
    <x v="334"/>
    <x v="370"/>
    <x v="368"/>
    <m/>
    <n v="6"/>
    <m/>
    <n v="6"/>
    <n v="6"/>
    <n v="6403"/>
    <n v="0"/>
    <x v="8"/>
    <x v="3"/>
  </r>
  <r>
    <x v="3"/>
    <x v="5"/>
    <x v="143"/>
    <x v="263"/>
    <x v="261"/>
    <m/>
    <n v="5"/>
    <n v="11"/>
    <n v="16"/>
    <n v="16"/>
    <n v="6403"/>
    <n v="0.6875"/>
    <x v="8"/>
    <x v="3"/>
  </r>
  <r>
    <x v="3"/>
    <x v="5"/>
    <x v="70"/>
    <x v="264"/>
    <x v="262"/>
    <m/>
    <m/>
    <n v="3"/>
    <n v="3"/>
    <n v="3"/>
    <n v="6403"/>
    <n v="1"/>
    <x v="8"/>
    <x v="3"/>
  </r>
  <r>
    <x v="3"/>
    <x v="5"/>
    <x v="114"/>
    <x v="147"/>
    <x v="145"/>
    <m/>
    <n v="27"/>
    <n v="5"/>
    <n v="32"/>
    <n v="32"/>
    <n v="6403"/>
    <n v="0.15625"/>
    <x v="8"/>
    <x v="3"/>
  </r>
  <r>
    <x v="3"/>
    <x v="5"/>
    <x v="230"/>
    <x v="265"/>
    <x v="263"/>
    <m/>
    <n v="14"/>
    <n v="124"/>
    <n v="138"/>
    <n v="138"/>
    <n v="6403"/>
    <n v="0.89855072463768115"/>
    <x v="8"/>
    <x v="3"/>
  </r>
  <r>
    <x v="3"/>
    <x v="5"/>
    <x v="304"/>
    <x v="340"/>
    <x v="338"/>
    <m/>
    <n v="14"/>
    <n v="1"/>
    <n v="15"/>
    <n v="15"/>
    <n v="6403"/>
    <n v="6.6666666666666666E-2"/>
    <x v="8"/>
    <x v="3"/>
  </r>
  <r>
    <x v="3"/>
    <x v="5"/>
    <x v="305"/>
    <x v="341"/>
    <x v="339"/>
    <m/>
    <m/>
    <n v="124"/>
    <n v="124"/>
    <n v="124"/>
    <n v="6403"/>
    <n v="1"/>
    <x v="8"/>
    <x v="3"/>
  </r>
  <r>
    <x v="3"/>
    <x v="5"/>
    <x v="380"/>
    <x v="417"/>
    <x v="415"/>
    <m/>
    <n v="2"/>
    <n v="4"/>
    <n v="6"/>
    <n v="6"/>
    <n v="6403"/>
    <n v="0.66666666666666663"/>
    <x v="8"/>
    <x v="3"/>
  </r>
  <r>
    <x v="3"/>
    <x v="5"/>
    <x v="90"/>
    <x v="123"/>
    <x v="121"/>
    <m/>
    <m/>
    <n v="6"/>
    <n v="6"/>
    <n v="6"/>
    <n v="6403"/>
    <n v="1"/>
    <x v="8"/>
    <x v="3"/>
  </r>
  <r>
    <x v="3"/>
    <x v="5"/>
    <x v="306"/>
    <x v="342"/>
    <x v="340"/>
    <m/>
    <m/>
    <n v="205"/>
    <n v="205"/>
    <n v="205"/>
    <n v="6403"/>
    <n v="1"/>
    <x v="8"/>
    <x v="3"/>
  </r>
  <r>
    <x v="3"/>
    <x v="5"/>
    <x v="231"/>
    <x v="266"/>
    <x v="264"/>
    <m/>
    <m/>
    <n v="39"/>
    <n v="39"/>
    <n v="39"/>
    <n v="6403"/>
    <n v="1"/>
    <x v="8"/>
    <x v="3"/>
  </r>
  <r>
    <x v="3"/>
    <x v="5"/>
    <x v="91"/>
    <x v="124"/>
    <x v="122"/>
    <m/>
    <m/>
    <n v="26"/>
    <n v="26"/>
    <n v="26"/>
    <n v="6403"/>
    <n v="1"/>
    <x v="8"/>
    <x v="3"/>
  </r>
  <r>
    <x v="3"/>
    <x v="5"/>
    <x v="232"/>
    <x v="267"/>
    <x v="265"/>
    <m/>
    <n v="1"/>
    <m/>
    <n v="1"/>
    <n v="1"/>
    <n v="6403"/>
    <n v="0"/>
    <x v="8"/>
    <x v="3"/>
  </r>
  <r>
    <x v="3"/>
    <x v="5"/>
    <x v="349"/>
    <x v="386"/>
    <x v="384"/>
    <m/>
    <m/>
    <n v="4"/>
    <n v="4"/>
    <n v="4"/>
    <n v="6403"/>
    <n v="1"/>
    <x v="8"/>
    <x v="3"/>
  </r>
  <r>
    <x v="3"/>
    <x v="5"/>
    <x v="335"/>
    <x v="371"/>
    <x v="369"/>
    <m/>
    <m/>
    <n v="5"/>
    <n v="5"/>
    <n v="5"/>
    <n v="6403"/>
    <n v="1"/>
    <x v="8"/>
    <x v="3"/>
  </r>
  <r>
    <x v="3"/>
    <x v="5"/>
    <x v="62"/>
    <x v="95"/>
    <x v="93"/>
    <m/>
    <n v="1"/>
    <n v="4"/>
    <n v="5"/>
    <n v="5"/>
    <n v="6403"/>
    <n v="0.8"/>
    <x v="8"/>
    <x v="3"/>
  </r>
  <r>
    <x v="3"/>
    <x v="5"/>
    <x v="233"/>
    <x v="268"/>
    <x v="266"/>
    <m/>
    <m/>
    <n v="10"/>
    <n v="10"/>
    <n v="10"/>
    <n v="6403"/>
    <n v="1"/>
    <x v="8"/>
    <x v="3"/>
  </r>
  <r>
    <x v="3"/>
    <x v="5"/>
    <x v="307"/>
    <x v="343"/>
    <x v="341"/>
    <m/>
    <m/>
    <n v="18"/>
    <n v="18"/>
    <n v="18"/>
    <n v="6403"/>
    <n v="1"/>
    <x v="8"/>
    <x v="3"/>
  </r>
  <r>
    <x v="3"/>
    <x v="5"/>
    <x v="234"/>
    <x v="269"/>
    <x v="267"/>
    <m/>
    <m/>
    <n v="9"/>
    <n v="9"/>
    <n v="9"/>
    <n v="6403"/>
    <n v="1"/>
    <x v="8"/>
    <x v="3"/>
  </r>
  <r>
    <x v="3"/>
    <x v="5"/>
    <x v="235"/>
    <x v="270"/>
    <x v="268"/>
    <m/>
    <m/>
    <n v="6"/>
    <n v="6"/>
    <n v="6"/>
    <n v="6403"/>
    <n v="1"/>
    <x v="8"/>
    <x v="3"/>
  </r>
  <r>
    <x v="3"/>
    <x v="5"/>
    <x v="236"/>
    <x v="271"/>
    <x v="269"/>
    <m/>
    <m/>
    <n v="57"/>
    <n v="57"/>
    <n v="57"/>
    <n v="6403"/>
    <n v="1"/>
    <x v="8"/>
    <x v="3"/>
  </r>
  <r>
    <x v="3"/>
    <x v="5"/>
    <x v="63"/>
    <x v="96"/>
    <x v="94"/>
    <m/>
    <n v="12"/>
    <m/>
    <n v="12"/>
    <n v="12"/>
    <n v="6403"/>
    <n v="0"/>
    <x v="8"/>
    <x v="3"/>
  </r>
  <r>
    <x v="3"/>
    <x v="5"/>
    <x v="64"/>
    <x v="97"/>
    <x v="95"/>
    <m/>
    <n v="7"/>
    <m/>
    <n v="7"/>
    <n v="7"/>
    <n v="6403"/>
    <n v="0"/>
    <x v="8"/>
    <x v="3"/>
  </r>
  <r>
    <x v="3"/>
    <x v="5"/>
    <x v="92"/>
    <x v="125"/>
    <x v="123"/>
    <m/>
    <n v="1"/>
    <m/>
    <n v="1"/>
    <n v="1"/>
    <n v="6403"/>
    <n v="0"/>
    <x v="8"/>
    <x v="3"/>
  </r>
  <r>
    <x v="3"/>
    <x v="5"/>
    <x v="308"/>
    <x v="344"/>
    <x v="342"/>
    <m/>
    <n v="8"/>
    <n v="4"/>
    <n v="12"/>
    <n v="12"/>
    <n v="6403"/>
    <n v="0.33333333333333331"/>
    <x v="8"/>
    <x v="3"/>
  </r>
  <r>
    <x v="3"/>
    <x v="5"/>
    <x v="93"/>
    <x v="126"/>
    <x v="124"/>
    <m/>
    <n v="1"/>
    <n v="7"/>
    <n v="8"/>
    <n v="8"/>
    <n v="6403"/>
    <n v="0.875"/>
    <x v="8"/>
    <x v="3"/>
  </r>
  <r>
    <x v="3"/>
    <x v="5"/>
    <x v="309"/>
    <x v="345"/>
    <x v="343"/>
    <m/>
    <n v="42"/>
    <n v="1"/>
    <n v="43"/>
    <n v="43"/>
    <n v="6403"/>
    <n v="2.3255813953488372E-2"/>
    <x v="8"/>
    <x v="3"/>
  </r>
  <r>
    <x v="3"/>
    <x v="5"/>
    <x v="237"/>
    <x v="272"/>
    <x v="270"/>
    <m/>
    <n v="5"/>
    <n v="1"/>
    <n v="6"/>
    <n v="6"/>
    <n v="6403"/>
    <n v="0.16666666666666666"/>
    <x v="8"/>
    <x v="3"/>
  </r>
  <r>
    <x v="3"/>
    <x v="5"/>
    <x v="238"/>
    <x v="273"/>
    <x v="271"/>
    <m/>
    <m/>
    <n v="2"/>
    <n v="2"/>
    <n v="2"/>
    <n v="6403"/>
    <n v="1"/>
    <x v="8"/>
    <x v="3"/>
  </r>
  <r>
    <x v="3"/>
    <x v="5"/>
    <x v="239"/>
    <x v="274"/>
    <x v="272"/>
    <m/>
    <m/>
    <n v="13"/>
    <n v="13"/>
    <n v="13"/>
    <n v="6403"/>
    <n v="1"/>
    <x v="8"/>
    <x v="3"/>
  </r>
  <r>
    <x v="3"/>
    <x v="5"/>
    <x v="240"/>
    <x v="275"/>
    <x v="273"/>
    <m/>
    <m/>
    <n v="13"/>
    <n v="13"/>
    <n v="13"/>
    <n v="6403"/>
    <n v="1"/>
    <x v="8"/>
    <x v="3"/>
  </r>
  <r>
    <x v="3"/>
    <x v="5"/>
    <x v="336"/>
    <x v="372"/>
    <x v="370"/>
    <m/>
    <m/>
    <n v="8"/>
    <n v="8"/>
    <n v="8"/>
    <n v="6403"/>
    <n v="1"/>
    <x v="8"/>
    <x v="3"/>
  </r>
  <r>
    <x v="3"/>
    <x v="5"/>
    <x v="65"/>
    <x v="98"/>
    <x v="96"/>
    <m/>
    <m/>
    <n v="3"/>
    <n v="3"/>
    <n v="3"/>
    <n v="6403"/>
    <n v="1"/>
    <x v="8"/>
    <x v="3"/>
  </r>
  <r>
    <x v="3"/>
    <x v="5"/>
    <x v="241"/>
    <x v="276"/>
    <x v="274"/>
    <m/>
    <m/>
    <n v="16"/>
    <n v="16"/>
    <n v="16"/>
    <n v="6403"/>
    <n v="1"/>
    <x v="8"/>
    <x v="3"/>
  </r>
  <r>
    <x v="3"/>
    <x v="5"/>
    <x v="135"/>
    <x v="168"/>
    <x v="166"/>
    <m/>
    <m/>
    <n v="14"/>
    <n v="14"/>
    <n v="14"/>
    <n v="6403"/>
    <n v="1"/>
    <x v="8"/>
    <x v="3"/>
  </r>
  <r>
    <x v="3"/>
    <x v="5"/>
    <x v="66"/>
    <x v="99"/>
    <x v="97"/>
    <m/>
    <n v="4"/>
    <n v="6"/>
    <n v="10"/>
    <n v="10"/>
    <n v="6403"/>
    <n v="0.6"/>
    <x v="8"/>
    <x v="3"/>
  </r>
  <r>
    <x v="3"/>
    <x v="5"/>
    <x v="310"/>
    <x v="346"/>
    <x v="344"/>
    <m/>
    <n v="3"/>
    <n v="22"/>
    <n v="25"/>
    <n v="25"/>
    <n v="6403"/>
    <n v="0.88"/>
    <x v="8"/>
    <x v="3"/>
  </r>
  <r>
    <x v="3"/>
    <x v="5"/>
    <x v="136"/>
    <x v="169"/>
    <x v="167"/>
    <m/>
    <n v="17"/>
    <m/>
    <n v="17"/>
    <n v="17"/>
    <n v="6403"/>
    <n v="0"/>
    <x v="8"/>
    <x v="3"/>
  </r>
  <r>
    <x v="3"/>
    <x v="5"/>
    <x v="137"/>
    <x v="170"/>
    <x v="168"/>
    <m/>
    <m/>
    <n v="11"/>
    <n v="11"/>
    <n v="11"/>
    <n v="6403"/>
    <n v="1"/>
    <x v="8"/>
    <x v="3"/>
  </r>
  <r>
    <x v="3"/>
    <x v="5"/>
    <x v="311"/>
    <x v="347"/>
    <x v="345"/>
    <m/>
    <m/>
    <n v="20"/>
    <n v="20"/>
    <n v="20"/>
    <n v="6403"/>
    <n v="1"/>
    <x v="8"/>
    <x v="3"/>
  </r>
  <r>
    <x v="3"/>
    <x v="5"/>
    <x v="138"/>
    <x v="171"/>
    <x v="169"/>
    <m/>
    <n v="4"/>
    <n v="4"/>
    <n v="8"/>
    <n v="8"/>
    <n v="6403"/>
    <n v="0.5"/>
    <x v="8"/>
    <x v="3"/>
  </r>
  <r>
    <x v="3"/>
    <x v="5"/>
    <x v="337"/>
    <x v="373"/>
    <x v="371"/>
    <m/>
    <m/>
    <n v="14"/>
    <n v="14"/>
    <n v="14"/>
    <n v="6403"/>
    <n v="1"/>
    <x v="8"/>
    <x v="3"/>
  </r>
  <r>
    <x v="3"/>
    <x v="5"/>
    <x v="139"/>
    <x v="172"/>
    <x v="170"/>
    <m/>
    <m/>
    <n v="6"/>
    <n v="6"/>
    <n v="6"/>
    <n v="6403"/>
    <n v="1"/>
    <x v="8"/>
    <x v="3"/>
  </r>
  <r>
    <x v="3"/>
    <x v="5"/>
    <x v="140"/>
    <x v="173"/>
    <x v="171"/>
    <m/>
    <m/>
    <n v="7"/>
    <n v="7"/>
    <n v="7"/>
    <n v="6403"/>
    <n v="1"/>
    <x v="8"/>
    <x v="3"/>
  </r>
  <r>
    <x v="3"/>
    <x v="5"/>
    <x v="141"/>
    <x v="174"/>
    <x v="172"/>
    <m/>
    <m/>
    <n v="2"/>
    <n v="2"/>
    <n v="2"/>
    <n v="6403"/>
    <n v="1"/>
    <x v="8"/>
    <x v="3"/>
  </r>
  <r>
    <x v="3"/>
    <x v="5"/>
    <x v="312"/>
    <x v="348"/>
    <x v="346"/>
    <m/>
    <n v="2"/>
    <n v="4"/>
    <n v="6"/>
    <n v="6"/>
    <n v="6403"/>
    <n v="0.66666666666666663"/>
    <x v="8"/>
    <x v="3"/>
  </r>
  <r>
    <x v="3"/>
    <x v="5"/>
    <x v="94"/>
    <x v="127"/>
    <x v="125"/>
    <m/>
    <n v="1"/>
    <n v="15"/>
    <n v="16"/>
    <n v="16"/>
    <n v="6403"/>
    <n v="0.9375"/>
    <x v="8"/>
    <x v="3"/>
  </r>
  <r>
    <x v="3"/>
    <x v="5"/>
    <x v="313"/>
    <x v="349"/>
    <x v="347"/>
    <m/>
    <n v="1"/>
    <n v="4"/>
    <n v="5"/>
    <n v="5"/>
    <n v="6403"/>
    <n v="0.8"/>
    <x v="8"/>
    <x v="3"/>
  </r>
  <r>
    <x v="3"/>
    <x v="5"/>
    <x v="350"/>
    <x v="387"/>
    <x v="385"/>
    <m/>
    <m/>
    <n v="10"/>
    <n v="10"/>
    <n v="10"/>
    <n v="6403"/>
    <n v="1"/>
    <x v="8"/>
    <x v="3"/>
  </r>
  <r>
    <x v="3"/>
    <x v="5"/>
    <x v="242"/>
    <x v="277"/>
    <x v="275"/>
    <m/>
    <n v="1"/>
    <n v="35"/>
    <n v="36"/>
    <n v="36"/>
    <n v="6403"/>
    <n v="0.97222222222222221"/>
    <x v="8"/>
    <x v="3"/>
  </r>
  <r>
    <x v="3"/>
    <x v="5"/>
    <x v="243"/>
    <x v="278"/>
    <x v="276"/>
    <m/>
    <n v="91"/>
    <n v="10"/>
    <n v="101"/>
    <n v="101"/>
    <n v="6403"/>
    <n v="9.9009900990099015E-2"/>
    <x v="8"/>
    <x v="3"/>
  </r>
  <r>
    <x v="3"/>
    <x v="5"/>
    <x v="244"/>
    <x v="279"/>
    <x v="277"/>
    <m/>
    <n v="3"/>
    <n v="21"/>
    <n v="24"/>
    <n v="24"/>
    <n v="6403"/>
    <n v="0.875"/>
    <x v="8"/>
    <x v="3"/>
  </r>
  <r>
    <x v="3"/>
    <x v="5"/>
    <x v="245"/>
    <x v="280"/>
    <x v="278"/>
    <m/>
    <n v="1"/>
    <n v="5"/>
    <n v="6"/>
    <n v="6"/>
    <n v="6403"/>
    <n v="0.83333333333333337"/>
    <x v="8"/>
    <x v="3"/>
  </r>
  <r>
    <x v="3"/>
    <x v="5"/>
    <x v="314"/>
    <x v="350"/>
    <x v="348"/>
    <m/>
    <m/>
    <n v="6"/>
    <n v="6"/>
    <n v="6"/>
    <n v="6403"/>
    <n v="1"/>
    <x v="8"/>
    <x v="3"/>
  </r>
  <r>
    <x v="3"/>
    <x v="5"/>
    <x v="67"/>
    <x v="100"/>
    <x v="98"/>
    <m/>
    <m/>
    <n v="26"/>
    <n v="26"/>
    <n v="26"/>
    <n v="6403"/>
    <n v="1"/>
    <x v="8"/>
    <x v="3"/>
  </r>
  <r>
    <x v="3"/>
    <x v="5"/>
    <x v="368"/>
    <x v="405"/>
    <x v="403"/>
    <m/>
    <m/>
    <n v="2"/>
    <n v="2"/>
    <n v="2"/>
    <n v="6403"/>
    <n v="1"/>
    <x v="8"/>
    <x v="3"/>
  </r>
  <r>
    <x v="3"/>
    <x v="5"/>
    <x v="246"/>
    <x v="281"/>
    <x v="279"/>
    <m/>
    <m/>
    <n v="8"/>
    <n v="8"/>
    <n v="8"/>
    <n v="6403"/>
    <n v="1"/>
    <x v="8"/>
    <x v="3"/>
  </r>
  <r>
    <x v="3"/>
    <x v="5"/>
    <x v="315"/>
    <x v="351"/>
    <x v="349"/>
    <m/>
    <m/>
    <n v="8"/>
    <n v="8"/>
    <n v="8"/>
    <n v="6403"/>
    <n v="1"/>
    <x v="8"/>
    <x v="3"/>
  </r>
  <r>
    <x v="3"/>
    <x v="5"/>
    <x v="316"/>
    <x v="352"/>
    <x v="350"/>
    <m/>
    <m/>
    <n v="73"/>
    <n v="73"/>
    <n v="73"/>
    <n v="6403"/>
    <n v="1"/>
    <x v="8"/>
    <x v="3"/>
  </r>
  <r>
    <x v="3"/>
    <x v="5"/>
    <x v="247"/>
    <x v="282"/>
    <x v="280"/>
    <m/>
    <m/>
    <n v="4"/>
    <n v="4"/>
    <n v="4"/>
    <n v="6403"/>
    <n v="1"/>
    <x v="8"/>
    <x v="3"/>
  </r>
  <r>
    <x v="3"/>
    <x v="5"/>
    <x v="351"/>
    <x v="388"/>
    <x v="386"/>
    <m/>
    <m/>
    <n v="10"/>
    <n v="10"/>
    <n v="10"/>
    <n v="6403"/>
    <n v="1"/>
    <x v="8"/>
    <x v="3"/>
  </r>
  <r>
    <x v="3"/>
    <x v="5"/>
    <x v="248"/>
    <x v="283"/>
    <x v="281"/>
    <m/>
    <m/>
    <n v="10"/>
    <n v="10"/>
    <n v="10"/>
    <n v="6403"/>
    <n v="1"/>
    <x v="8"/>
    <x v="3"/>
  </r>
  <r>
    <x v="3"/>
    <x v="5"/>
    <x v="317"/>
    <x v="353"/>
    <x v="351"/>
    <m/>
    <m/>
    <n v="1"/>
    <n v="1"/>
    <n v="1"/>
    <n v="6403"/>
    <n v="1"/>
    <x v="8"/>
    <x v="3"/>
  </r>
  <r>
    <x v="3"/>
    <x v="5"/>
    <x v="68"/>
    <x v="101"/>
    <x v="99"/>
    <m/>
    <m/>
    <n v="88"/>
    <n v="88"/>
    <n v="88"/>
    <n v="6403"/>
    <n v="1"/>
    <x v="8"/>
    <x v="3"/>
  </r>
  <r>
    <x v="3"/>
    <x v="5"/>
    <x v="201"/>
    <x v="234"/>
    <x v="232"/>
    <m/>
    <m/>
    <n v="5"/>
    <n v="5"/>
    <n v="5"/>
    <n v="6403"/>
    <n v="1"/>
    <x v="8"/>
    <x v="3"/>
  </r>
  <r>
    <x v="3"/>
    <x v="5"/>
    <x v="202"/>
    <x v="235"/>
    <x v="233"/>
    <m/>
    <m/>
    <n v="25"/>
    <n v="25"/>
    <n v="25"/>
    <n v="6403"/>
    <n v="1"/>
    <x v="8"/>
    <x v="3"/>
  </r>
  <r>
    <x v="3"/>
    <x v="5"/>
    <x v="115"/>
    <x v="148"/>
    <x v="146"/>
    <m/>
    <m/>
    <n v="202"/>
    <n v="202"/>
    <n v="202"/>
    <n v="6403"/>
    <n v="1"/>
    <x v="8"/>
    <x v="3"/>
  </r>
  <r>
    <x v="3"/>
    <x v="5"/>
    <x v="69"/>
    <x v="102"/>
    <x v="100"/>
    <m/>
    <n v="1"/>
    <n v="6"/>
    <n v="7"/>
    <n v="7"/>
    <n v="6403"/>
    <n v="0.8571428571428571"/>
    <x v="8"/>
    <x v="3"/>
  </r>
  <r>
    <x v="3"/>
    <x v="5"/>
    <x v="203"/>
    <x v="236"/>
    <x v="234"/>
    <m/>
    <m/>
    <n v="1"/>
    <n v="1"/>
    <n v="1"/>
    <n v="6403"/>
    <n v="1"/>
    <x v="8"/>
    <x v="3"/>
  </r>
  <r>
    <x v="3"/>
    <x v="5"/>
    <x v="204"/>
    <x v="237"/>
    <x v="235"/>
    <m/>
    <m/>
    <n v="15"/>
    <n v="15"/>
    <n v="15"/>
    <n v="6403"/>
    <n v="1"/>
    <x v="8"/>
    <x v="3"/>
  </r>
  <r>
    <x v="3"/>
    <x v="5"/>
    <x v="288"/>
    <x v="324"/>
    <x v="322"/>
    <m/>
    <n v="3"/>
    <n v="2"/>
    <n v="5"/>
    <n v="5"/>
    <n v="6403"/>
    <n v="0.4"/>
    <x v="8"/>
    <x v="3"/>
  </r>
  <r>
    <x v="3"/>
    <x v="5"/>
    <x v="205"/>
    <x v="238"/>
    <x v="236"/>
    <m/>
    <m/>
    <n v="6"/>
    <n v="6"/>
    <n v="6"/>
    <n v="6403"/>
    <n v="1"/>
    <x v="8"/>
    <x v="3"/>
  </r>
  <r>
    <x v="3"/>
    <x v="5"/>
    <x v="206"/>
    <x v="239"/>
    <x v="237"/>
    <m/>
    <m/>
    <n v="210"/>
    <n v="210"/>
    <n v="210"/>
    <n v="6403"/>
    <n v="1"/>
    <x v="8"/>
    <x v="3"/>
  </r>
  <r>
    <x v="3"/>
    <x v="5"/>
    <x v="95"/>
    <x v="128"/>
    <x v="126"/>
    <m/>
    <n v="1"/>
    <n v="6"/>
    <n v="7"/>
    <n v="7"/>
    <n v="6403"/>
    <n v="0.8571428571428571"/>
    <x v="8"/>
    <x v="3"/>
  </r>
  <r>
    <x v="3"/>
    <x v="5"/>
    <x v="207"/>
    <x v="240"/>
    <x v="238"/>
    <m/>
    <m/>
    <n v="127"/>
    <n v="127"/>
    <n v="127"/>
    <n v="6403"/>
    <n v="1"/>
    <x v="8"/>
    <x v="3"/>
  </r>
  <r>
    <x v="3"/>
    <x v="5"/>
    <x v="173"/>
    <x v="284"/>
    <x v="282"/>
    <m/>
    <m/>
    <n v="4"/>
    <n v="4"/>
    <n v="4"/>
    <n v="6403"/>
    <n v="1"/>
    <x v="8"/>
    <x v="3"/>
  </r>
  <r>
    <x v="3"/>
    <x v="5"/>
    <x v="70"/>
    <x v="103"/>
    <x v="101"/>
    <m/>
    <m/>
    <n v="7"/>
    <n v="7"/>
    <n v="7"/>
    <n v="6403"/>
    <n v="1"/>
    <x v="8"/>
    <x v="3"/>
  </r>
  <r>
    <x v="3"/>
    <x v="5"/>
    <x v="96"/>
    <x v="129"/>
    <x v="127"/>
    <m/>
    <n v="26"/>
    <n v="1"/>
    <n v="27"/>
    <n v="27"/>
    <n v="6403"/>
    <n v="3.7037037037037035E-2"/>
    <x v="8"/>
    <x v="3"/>
  </r>
  <r>
    <x v="3"/>
    <x v="5"/>
    <x v="352"/>
    <x v="389"/>
    <x v="387"/>
    <m/>
    <m/>
    <n v="3"/>
    <n v="3"/>
    <n v="3"/>
    <n v="6403"/>
    <n v="1"/>
    <x v="8"/>
    <x v="3"/>
  </r>
  <r>
    <x v="3"/>
    <x v="5"/>
    <x v="97"/>
    <x v="130"/>
    <x v="128"/>
    <m/>
    <m/>
    <n v="15"/>
    <n v="15"/>
    <n v="15"/>
    <n v="6403"/>
    <n v="1"/>
    <x v="8"/>
    <x v="3"/>
  </r>
  <r>
    <x v="3"/>
    <x v="5"/>
    <x v="249"/>
    <x v="285"/>
    <x v="283"/>
    <m/>
    <m/>
    <n v="5"/>
    <n v="5"/>
    <n v="5"/>
    <n v="6403"/>
    <n v="1"/>
    <x v="8"/>
    <x v="3"/>
  </r>
  <r>
    <x v="3"/>
    <x v="5"/>
    <x v="250"/>
    <x v="286"/>
    <x v="284"/>
    <m/>
    <m/>
    <n v="9"/>
    <n v="9"/>
    <n v="9"/>
    <n v="6403"/>
    <n v="1"/>
    <x v="8"/>
    <x v="3"/>
  </r>
  <r>
    <x v="3"/>
    <x v="5"/>
    <x v="251"/>
    <x v="287"/>
    <x v="285"/>
    <m/>
    <m/>
    <n v="3"/>
    <n v="3"/>
    <n v="3"/>
    <n v="6403"/>
    <n v="1"/>
    <x v="8"/>
    <x v="3"/>
  </r>
  <r>
    <x v="3"/>
    <x v="5"/>
    <x v="98"/>
    <x v="131"/>
    <x v="129"/>
    <m/>
    <n v="2"/>
    <m/>
    <n v="2"/>
    <n v="2"/>
    <n v="6403"/>
    <n v="0"/>
    <x v="8"/>
    <x v="3"/>
  </r>
  <r>
    <x v="3"/>
    <x v="5"/>
    <x v="252"/>
    <x v="288"/>
    <x v="286"/>
    <m/>
    <m/>
    <n v="7"/>
    <n v="7"/>
    <n v="7"/>
    <n v="6403"/>
    <n v="1"/>
    <x v="8"/>
    <x v="3"/>
  </r>
  <r>
    <x v="3"/>
    <x v="5"/>
    <x v="253"/>
    <x v="289"/>
    <x v="287"/>
    <m/>
    <m/>
    <n v="3"/>
    <n v="3"/>
    <n v="3"/>
    <n v="6403"/>
    <n v="1"/>
    <x v="8"/>
    <x v="3"/>
  </r>
  <r>
    <x v="3"/>
    <x v="5"/>
    <x v="254"/>
    <x v="290"/>
    <x v="288"/>
    <m/>
    <n v="1"/>
    <n v="82"/>
    <n v="83"/>
    <n v="83"/>
    <n v="6403"/>
    <n v="0.98795180722891562"/>
    <x v="8"/>
    <x v="3"/>
  </r>
  <r>
    <x v="3"/>
    <x v="5"/>
    <x v="116"/>
    <x v="149"/>
    <x v="147"/>
    <m/>
    <m/>
    <n v="4"/>
    <n v="4"/>
    <n v="4"/>
    <n v="6403"/>
    <n v="1"/>
    <x v="8"/>
    <x v="3"/>
  </r>
  <r>
    <x v="3"/>
    <x v="5"/>
    <x v="256"/>
    <x v="292"/>
    <x v="290"/>
    <m/>
    <m/>
    <n v="6"/>
    <n v="6"/>
    <n v="6"/>
    <n v="6403"/>
    <n v="1"/>
    <x v="8"/>
    <x v="3"/>
  </r>
  <r>
    <x v="3"/>
    <x v="5"/>
    <x v="117"/>
    <x v="150"/>
    <x v="148"/>
    <m/>
    <m/>
    <n v="9"/>
    <n v="9"/>
    <n v="9"/>
    <n v="6403"/>
    <n v="1"/>
    <x v="8"/>
    <x v="3"/>
  </r>
  <r>
    <x v="3"/>
    <x v="5"/>
    <x v="257"/>
    <x v="293"/>
    <x v="291"/>
    <m/>
    <n v="4"/>
    <n v="5"/>
    <n v="9"/>
    <n v="9"/>
    <n v="6403"/>
    <n v="0.55555555555555558"/>
    <x v="8"/>
    <x v="3"/>
  </r>
  <r>
    <x v="3"/>
    <x v="5"/>
    <x v="258"/>
    <x v="294"/>
    <x v="292"/>
    <m/>
    <n v="1"/>
    <n v="1"/>
    <n v="2"/>
    <n v="2"/>
    <n v="6403"/>
    <n v="0.5"/>
    <x v="8"/>
    <x v="3"/>
  </r>
  <r>
    <x v="3"/>
    <x v="5"/>
    <x v="259"/>
    <x v="295"/>
    <x v="293"/>
    <m/>
    <n v="8"/>
    <m/>
    <n v="8"/>
    <n v="8"/>
    <n v="6403"/>
    <n v="0"/>
    <x v="8"/>
    <x v="3"/>
  </r>
  <r>
    <x v="3"/>
    <x v="5"/>
    <x v="260"/>
    <x v="296"/>
    <x v="294"/>
    <m/>
    <m/>
    <n v="5"/>
    <n v="5"/>
    <n v="5"/>
    <n v="6403"/>
    <n v="1"/>
    <x v="8"/>
    <x v="3"/>
  </r>
  <r>
    <x v="3"/>
    <x v="5"/>
    <x v="362"/>
    <x v="399"/>
    <x v="397"/>
    <m/>
    <m/>
    <n v="10"/>
    <n v="10"/>
    <n v="10"/>
    <n v="6403"/>
    <n v="1"/>
    <x v="8"/>
    <x v="3"/>
  </r>
  <r>
    <x v="3"/>
    <x v="5"/>
    <x v="319"/>
    <x v="355"/>
    <x v="353"/>
    <m/>
    <n v="3"/>
    <n v="3"/>
    <n v="6"/>
    <n v="6"/>
    <n v="6403"/>
    <n v="0.5"/>
    <x v="8"/>
    <x v="3"/>
  </r>
  <r>
    <x v="3"/>
    <x v="5"/>
    <x v="353"/>
    <x v="390"/>
    <x v="388"/>
    <m/>
    <m/>
    <n v="9"/>
    <n v="9"/>
    <n v="9"/>
    <n v="6403"/>
    <n v="1"/>
    <x v="8"/>
    <x v="3"/>
  </r>
  <r>
    <x v="3"/>
    <x v="5"/>
    <x v="261"/>
    <x v="297"/>
    <x v="295"/>
    <m/>
    <n v="1"/>
    <n v="10"/>
    <n v="11"/>
    <n v="11"/>
    <n v="6403"/>
    <n v="0.90909090909090906"/>
    <x v="8"/>
    <x v="3"/>
  </r>
  <r>
    <x v="3"/>
    <x v="5"/>
    <x v="262"/>
    <x v="298"/>
    <x v="296"/>
    <m/>
    <m/>
    <n v="7"/>
    <n v="7"/>
    <n v="7"/>
    <n v="6403"/>
    <n v="1"/>
    <x v="8"/>
    <x v="3"/>
  </r>
  <r>
    <x v="3"/>
    <x v="5"/>
    <x v="374"/>
    <x v="411"/>
    <x v="409"/>
    <m/>
    <m/>
    <n v="2"/>
    <n v="2"/>
    <n v="2"/>
    <n v="6403"/>
    <n v="1"/>
    <x v="8"/>
    <x v="3"/>
  </r>
  <r>
    <x v="3"/>
    <x v="5"/>
    <x v="263"/>
    <x v="299"/>
    <x v="297"/>
    <m/>
    <m/>
    <n v="38"/>
    <n v="38"/>
    <n v="38"/>
    <n v="6403"/>
    <n v="1"/>
    <x v="8"/>
    <x v="3"/>
  </r>
  <r>
    <x v="3"/>
    <x v="5"/>
    <x v="264"/>
    <x v="300"/>
    <x v="298"/>
    <m/>
    <n v="3"/>
    <n v="98"/>
    <n v="101"/>
    <n v="101"/>
    <n v="6403"/>
    <n v="0.97029702970297027"/>
    <x v="8"/>
    <x v="3"/>
  </r>
  <r>
    <x v="3"/>
    <x v="5"/>
    <x v="265"/>
    <x v="301"/>
    <x v="299"/>
    <m/>
    <m/>
    <n v="3"/>
    <n v="3"/>
    <n v="3"/>
    <n v="6403"/>
    <n v="1"/>
    <x v="8"/>
    <x v="3"/>
  </r>
  <r>
    <x v="3"/>
    <x v="5"/>
    <x v="266"/>
    <x v="302"/>
    <x v="300"/>
    <m/>
    <m/>
    <n v="12"/>
    <n v="12"/>
    <n v="12"/>
    <n v="6403"/>
    <n v="1"/>
    <x v="8"/>
    <x v="3"/>
  </r>
  <r>
    <x v="3"/>
    <x v="5"/>
    <x v="320"/>
    <x v="356"/>
    <x v="354"/>
    <m/>
    <n v="3"/>
    <n v="14"/>
    <n v="17"/>
    <n v="17"/>
    <n v="6403"/>
    <n v="0.82352941176470584"/>
    <x v="8"/>
    <x v="3"/>
  </r>
  <r>
    <x v="3"/>
    <x v="5"/>
    <x v="72"/>
    <x v="105"/>
    <x v="103"/>
    <m/>
    <m/>
    <n v="3"/>
    <n v="3"/>
    <n v="3"/>
    <n v="6403"/>
    <n v="1"/>
    <x v="8"/>
    <x v="3"/>
  </r>
  <r>
    <x v="3"/>
    <x v="5"/>
    <x v="268"/>
    <x v="304"/>
    <x v="302"/>
    <m/>
    <n v="4"/>
    <n v="36"/>
    <n v="40"/>
    <n v="40"/>
    <n v="6403"/>
    <n v="0.9"/>
    <x v="8"/>
    <x v="3"/>
  </r>
  <r>
    <x v="3"/>
    <x v="5"/>
    <x v="269"/>
    <x v="305"/>
    <x v="303"/>
    <m/>
    <m/>
    <n v="12"/>
    <n v="12"/>
    <n v="12"/>
    <n v="6403"/>
    <n v="1"/>
    <x v="8"/>
    <x v="3"/>
  </r>
  <r>
    <x v="3"/>
    <x v="5"/>
    <x v="270"/>
    <x v="306"/>
    <x v="304"/>
    <m/>
    <n v="3"/>
    <n v="12"/>
    <n v="15"/>
    <n v="15"/>
    <n v="6403"/>
    <n v="0.8"/>
    <x v="8"/>
    <x v="3"/>
  </r>
  <r>
    <x v="3"/>
    <x v="5"/>
    <x v="271"/>
    <x v="307"/>
    <x v="305"/>
    <m/>
    <m/>
    <n v="18"/>
    <n v="18"/>
    <n v="18"/>
    <n v="6403"/>
    <n v="1"/>
    <x v="8"/>
    <x v="3"/>
  </r>
  <r>
    <x v="3"/>
    <x v="5"/>
    <x v="354"/>
    <x v="391"/>
    <x v="389"/>
    <m/>
    <n v="1"/>
    <n v="13"/>
    <n v="14"/>
    <n v="14"/>
    <n v="6403"/>
    <n v="0.9285714285714286"/>
    <x v="8"/>
    <x v="3"/>
  </r>
  <r>
    <x v="3"/>
    <x v="5"/>
    <x v="272"/>
    <x v="308"/>
    <x v="306"/>
    <m/>
    <m/>
    <n v="6"/>
    <n v="6"/>
    <n v="6"/>
    <n v="6403"/>
    <n v="1"/>
    <x v="8"/>
    <x v="3"/>
  </r>
  <r>
    <x v="3"/>
    <x v="5"/>
    <x v="273"/>
    <x v="309"/>
    <x v="307"/>
    <m/>
    <m/>
    <n v="8"/>
    <n v="8"/>
    <n v="8"/>
    <n v="6403"/>
    <n v="1"/>
    <x v="8"/>
    <x v="3"/>
  </r>
  <r>
    <x v="3"/>
    <x v="5"/>
    <x v="274"/>
    <x v="310"/>
    <x v="308"/>
    <m/>
    <n v="1"/>
    <n v="1"/>
    <n v="2"/>
    <n v="2"/>
    <n v="6403"/>
    <n v="0.5"/>
    <x v="8"/>
    <x v="3"/>
  </r>
  <r>
    <x v="3"/>
    <x v="5"/>
    <x v="355"/>
    <x v="392"/>
    <x v="390"/>
    <m/>
    <m/>
    <n v="15"/>
    <n v="15"/>
    <n v="15"/>
    <n v="6403"/>
    <n v="1"/>
    <x v="8"/>
    <x v="3"/>
  </r>
  <r>
    <x v="3"/>
    <x v="5"/>
    <x v="369"/>
    <x v="406"/>
    <x v="404"/>
    <m/>
    <m/>
    <n v="6"/>
    <n v="6"/>
    <n v="6"/>
    <n v="6403"/>
    <n v="1"/>
    <x v="8"/>
    <x v="3"/>
  </r>
  <r>
    <x v="3"/>
    <x v="5"/>
    <x v="321"/>
    <x v="357"/>
    <x v="355"/>
    <m/>
    <n v="2"/>
    <n v="5"/>
    <n v="7"/>
    <n v="7"/>
    <n v="6403"/>
    <n v="0.7142857142857143"/>
    <x v="8"/>
    <x v="3"/>
  </r>
  <r>
    <x v="3"/>
    <x v="5"/>
    <x v="322"/>
    <x v="358"/>
    <x v="356"/>
    <m/>
    <m/>
    <n v="11"/>
    <n v="11"/>
    <n v="11"/>
    <n v="6403"/>
    <n v="1"/>
    <x v="8"/>
    <x v="3"/>
  </r>
  <r>
    <x v="3"/>
    <x v="5"/>
    <x v="275"/>
    <x v="311"/>
    <x v="309"/>
    <m/>
    <m/>
    <n v="9"/>
    <n v="9"/>
    <n v="9"/>
    <n v="6403"/>
    <n v="1"/>
    <x v="8"/>
    <x v="3"/>
  </r>
  <r>
    <x v="3"/>
    <x v="5"/>
    <x v="276"/>
    <x v="312"/>
    <x v="310"/>
    <m/>
    <m/>
    <n v="9"/>
    <n v="9"/>
    <n v="9"/>
    <n v="6403"/>
    <n v="1"/>
    <x v="8"/>
    <x v="3"/>
  </r>
  <r>
    <x v="3"/>
    <x v="5"/>
    <x v="323"/>
    <x v="359"/>
    <x v="357"/>
    <m/>
    <n v="6"/>
    <m/>
    <n v="6"/>
    <n v="6"/>
    <n v="6403"/>
    <n v="0"/>
    <x v="8"/>
    <x v="3"/>
  </r>
  <r>
    <x v="3"/>
    <x v="5"/>
    <x v="120"/>
    <x v="153"/>
    <x v="151"/>
    <m/>
    <m/>
    <n v="8"/>
    <n v="8"/>
    <n v="8"/>
    <n v="6403"/>
    <n v="1"/>
    <x v="8"/>
    <x v="3"/>
  </r>
  <r>
    <x v="3"/>
    <x v="5"/>
    <x v="121"/>
    <x v="154"/>
    <x v="152"/>
    <m/>
    <n v="3"/>
    <n v="8"/>
    <n v="11"/>
    <n v="11"/>
    <n v="6403"/>
    <n v="0.72727272727272729"/>
    <x v="8"/>
    <x v="3"/>
  </r>
  <r>
    <x v="3"/>
    <x v="5"/>
    <x v="356"/>
    <x v="393"/>
    <x v="391"/>
    <m/>
    <m/>
    <n v="2"/>
    <n v="2"/>
    <n v="2"/>
    <n v="6403"/>
    <n v="1"/>
    <x v="8"/>
    <x v="3"/>
  </r>
  <r>
    <x v="3"/>
    <x v="5"/>
    <x v="118"/>
    <x v="151"/>
    <x v="149"/>
    <m/>
    <n v="19"/>
    <m/>
    <n v="19"/>
    <n v="19"/>
    <n v="6403"/>
    <n v="0"/>
    <x v="8"/>
    <x v="3"/>
  </r>
  <r>
    <x v="3"/>
    <x v="5"/>
    <x v="122"/>
    <x v="155"/>
    <x v="153"/>
    <m/>
    <m/>
    <n v="11"/>
    <n v="11"/>
    <n v="11"/>
    <n v="6403"/>
    <n v="1"/>
    <x v="8"/>
    <x v="3"/>
  </r>
  <r>
    <x v="3"/>
    <x v="5"/>
    <x v="123"/>
    <x v="156"/>
    <x v="154"/>
    <m/>
    <n v="1"/>
    <n v="4"/>
    <n v="5"/>
    <n v="5"/>
    <n v="6403"/>
    <n v="0.8"/>
    <x v="8"/>
    <x v="3"/>
  </r>
  <r>
    <x v="3"/>
    <x v="5"/>
    <x v="124"/>
    <x v="157"/>
    <x v="155"/>
    <m/>
    <n v="1"/>
    <n v="6"/>
    <n v="7"/>
    <n v="7"/>
    <n v="6403"/>
    <n v="0.8571428571428571"/>
    <x v="8"/>
    <x v="3"/>
  </r>
  <r>
    <x v="3"/>
    <x v="5"/>
    <x v="119"/>
    <x v="152"/>
    <x v="150"/>
    <m/>
    <m/>
    <n v="10"/>
    <n v="10"/>
    <n v="10"/>
    <n v="6403"/>
    <n v="1"/>
    <x v="8"/>
    <x v="3"/>
  </r>
  <r>
    <x v="3"/>
    <x v="5"/>
    <x v="125"/>
    <x v="158"/>
    <x v="156"/>
    <m/>
    <m/>
    <n v="1"/>
    <n v="1"/>
    <n v="1"/>
    <n v="6403"/>
    <n v="1"/>
    <x v="8"/>
    <x v="3"/>
  </r>
  <r>
    <x v="3"/>
    <x v="5"/>
    <x v="324"/>
    <x v="360"/>
    <x v="358"/>
    <m/>
    <m/>
    <n v="1"/>
    <n v="1"/>
    <n v="1"/>
    <n v="6403"/>
    <n v="1"/>
    <x v="8"/>
    <x v="3"/>
  </r>
  <r>
    <x v="3"/>
    <x v="5"/>
    <x v="340"/>
    <x v="376"/>
    <x v="374"/>
    <m/>
    <m/>
    <n v="2"/>
    <n v="2"/>
    <n v="2"/>
    <n v="6403"/>
    <n v="1"/>
    <x v="8"/>
    <x v="3"/>
  </r>
  <r>
    <x v="3"/>
    <x v="5"/>
    <x v="126"/>
    <x v="159"/>
    <x v="157"/>
    <m/>
    <n v="5"/>
    <n v="8"/>
    <n v="13"/>
    <n v="13"/>
    <n v="6403"/>
    <n v="0.61538461538461542"/>
    <x v="8"/>
    <x v="3"/>
  </r>
  <r>
    <x v="3"/>
    <x v="5"/>
    <x v="277"/>
    <x v="313"/>
    <x v="311"/>
    <m/>
    <n v="5"/>
    <m/>
    <n v="5"/>
    <n v="5"/>
    <n v="6403"/>
    <n v="0"/>
    <x v="8"/>
    <x v="3"/>
  </r>
  <r>
    <x v="3"/>
    <x v="5"/>
    <x v="278"/>
    <x v="314"/>
    <x v="312"/>
    <m/>
    <m/>
    <n v="8"/>
    <n v="8"/>
    <n v="8"/>
    <n v="6403"/>
    <n v="1"/>
    <x v="8"/>
    <x v="3"/>
  </r>
  <r>
    <x v="3"/>
    <x v="5"/>
    <x v="279"/>
    <x v="315"/>
    <x v="313"/>
    <m/>
    <m/>
    <n v="11"/>
    <n v="11"/>
    <n v="11"/>
    <n v="6403"/>
    <n v="1"/>
    <x v="8"/>
    <x v="3"/>
  </r>
  <r>
    <x v="3"/>
    <x v="5"/>
    <x v="357"/>
    <x v="394"/>
    <x v="392"/>
    <m/>
    <m/>
    <n v="13"/>
    <n v="13"/>
    <n v="13"/>
    <n v="6403"/>
    <n v="1"/>
    <x v="8"/>
    <x v="3"/>
  </r>
  <r>
    <x v="3"/>
    <x v="5"/>
    <x v="375"/>
    <x v="412"/>
    <x v="410"/>
    <m/>
    <m/>
    <n v="7"/>
    <n v="7"/>
    <n v="7"/>
    <n v="6403"/>
    <n v="1"/>
    <x v="8"/>
    <x v="3"/>
  </r>
  <r>
    <x v="3"/>
    <x v="5"/>
    <x v="280"/>
    <x v="316"/>
    <x v="314"/>
    <m/>
    <m/>
    <n v="148"/>
    <n v="148"/>
    <n v="148"/>
    <n v="6403"/>
    <n v="1"/>
    <x v="8"/>
    <x v="3"/>
  </r>
  <r>
    <x v="3"/>
    <x v="5"/>
    <x v="341"/>
    <x v="377"/>
    <x v="375"/>
    <m/>
    <m/>
    <n v="7"/>
    <n v="7"/>
    <n v="7"/>
    <n v="6403"/>
    <n v="1"/>
    <x v="8"/>
    <x v="3"/>
  </r>
  <r>
    <x v="3"/>
    <x v="5"/>
    <x v="99"/>
    <x v="132"/>
    <x v="130"/>
    <m/>
    <m/>
    <n v="6"/>
    <n v="6"/>
    <n v="6"/>
    <n v="6403"/>
    <n v="1"/>
    <x v="8"/>
    <x v="3"/>
  </r>
  <r>
    <x v="3"/>
    <x v="5"/>
    <x v="281"/>
    <x v="317"/>
    <x v="315"/>
    <m/>
    <m/>
    <n v="19"/>
    <n v="19"/>
    <n v="19"/>
    <n v="6403"/>
    <n v="1"/>
    <x v="8"/>
    <x v="3"/>
  </r>
  <r>
    <x v="3"/>
    <x v="5"/>
    <x v="325"/>
    <x v="361"/>
    <x v="359"/>
    <m/>
    <m/>
    <n v="7"/>
    <n v="7"/>
    <n v="7"/>
    <n v="6403"/>
    <n v="1"/>
    <x v="8"/>
    <x v="3"/>
  </r>
  <r>
    <x v="3"/>
    <x v="5"/>
    <x v="283"/>
    <x v="319"/>
    <x v="317"/>
    <m/>
    <n v="1"/>
    <n v="16"/>
    <n v="17"/>
    <n v="17"/>
    <n v="6403"/>
    <n v="0.94117647058823528"/>
    <x v="8"/>
    <x v="3"/>
  </r>
  <r>
    <x v="3"/>
    <x v="5"/>
    <x v="166"/>
    <x v="378"/>
    <x v="376"/>
    <m/>
    <n v="6"/>
    <m/>
    <n v="6"/>
    <n v="6"/>
    <n v="6403"/>
    <n v="0"/>
    <x v="8"/>
    <x v="3"/>
  </r>
  <r>
    <x v="3"/>
    <x v="5"/>
    <x v="342"/>
    <x v="379"/>
    <x v="377"/>
    <m/>
    <m/>
    <n v="11"/>
    <n v="11"/>
    <n v="11"/>
    <n v="6403"/>
    <n v="1"/>
    <x v="8"/>
    <x v="3"/>
  </r>
  <r>
    <x v="3"/>
    <x v="5"/>
    <x v="100"/>
    <x v="133"/>
    <x v="131"/>
    <m/>
    <m/>
    <n v="9"/>
    <n v="9"/>
    <n v="9"/>
    <n v="6403"/>
    <n v="1"/>
    <x v="8"/>
    <x v="3"/>
  </r>
  <r>
    <x v="3"/>
    <x v="5"/>
    <x v="73"/>
    <x v="106"/>
    <x v="104"/>
    <m/>
    <m/>
    <n v="7"/>
    <n v="7"/>
    <n v="7"/>
    <n v="6403"/>
    <n v="1"/>
    <x v="8"/>
    <x v="3"/>
  </r>
  <r>
    <x v="3"/>
    <x v="5"/>
    <x v="284"/>
    <x v="320"/>
    <x v="318"/>
    <m/>
    <m/>
    <n v="12"/>
    <n v="12"/>
    <n v="12"/>
    <n v="6403"/>
    <n v="1"/>
    <x v="8"/>
    <x v="3"/>
  </r>
  <r>
    <x v="3"/>
    <x v="5"/>
    <x v="285"/>
    <x v="321"/>
    <x v="319"/>
    <m/>
    <n v="2"/>
    <m/>
    <n v="2"/>
    <n v="2"/>
    <n v="6403"/>
    <n v="0"/>
    <x v="8"/>
    <x v="3"/>
  </r>
  <r>
    <x v="3"/>
    <x v="5"/>
    <x v="286"/>
    <x v="322"/>
    <x v="320"/>
    <m/>
    <m/>
    <n v="13"/>
    <n v="13"/>
    <n v="13"/>
    <n v="6403"/>
    <n v="1"/>
    <x v="8"/>
    <x v="3"/>
  </r>
  <r>
    <x v="3"/>
    <x v="5"/>
    <x v="101"/>
    <x v="134"/>
    <x v="132"/>
    <m/>
    <n v="2"/>
    <n v="3"/>
    <n v="5"/>
    <n v="5"/>
    <n v="6403"/>
    <n v="0.6"/>
    <x v="8"/>
    <x v="3"/>
  </r>
  <r>
    <x v="3"/>
    <x v="5"/>
    <x v="74"/>
    <x v="107"/>
    <x v="105"/>
    <m/>
    <n v="2"/>
    <n v="131"/>
    <n v="133"/>
    <n v="133"/>
    <n v="6403"/>
    <n v="0.98496240601503759"/>
    <x v="8"/>
    <x v="3"/>
  </r>
  <r>
    <x v="3"/>
    <x v="5"/>
    <x v="287"/>
    <x v="323"/>
    <x v="321"/>
    <m/>
    <n v="1"/>
    <m/>
    <n v="1"/>
    <n v="1"/>
    <n v="6403"/>
    <n v="0"/>
    <x v="8"/>
    <x v="3"/>
  </r>
  <r>
    <x v="3"/>
    <x v="5"/>
    <x v="326"/>
    <x v="362"/>
    <x v="360"/>
    <m/>
    <n v="1"/>
    <m/>
    <n v="1"/>
    <n v="1"/>
    <n v="6403"/>
    <n v="0"/>
    <x v="8"/>
    <x v="3"/>
  </r>
  <r>
    <x v="3"/>
    <x v="5"/>
    <x v="75"/>
    <x v="108"/>
    <x v="106"/>
    <m/>
    <n v="1"/>
    <n v="7"/>
    <n v="8"/>
    <n v="8"/>
    <n v="6403"/>
    <n v="0.875"/>
    <x v="8"/>
    <x v="3"/>
  </r>
  <r>
    <x v="3"/>
    <x v="5"/>
    <x v="377"/>
    <x v="414"/>
    <x v="412"/>
    <m/>
    <n v="1"/>
    <m/>
    <n v="1"/>
    <n v="1"/>
    <n v="6403"/>
    <n v="0"/>
    <x v="8"/>
    <x v="3"/>
  </r>
  <r>
    <x v="4"/>
    <x v="5"/>
    <x v="31"/>
    <x v="64"/>
    <x v="62"/>
    <m/>
    <m/>
    <n v="3"/>
    <n v="3"/>
    <n v="3"/>
    <n v="1895"/>
    <n v="1"/>
    <x v="8"/>
    <x v="3"/>
  </r>
  <r>
    <x v="4"/>
    <x v="5"/>
    <x v="32"/>
    <x v="65"/>
    <x v="63"/>
    <m/>
    <m/>
    <n v="4"/>
    <n v="4"/>
    <n v="4"/>
    <n v="1895"/>
    <n v="1"/>
    <x v="8"/>
    <x v="3"/>
  </r>
  <r>
    <x v="4"/>
    <x v="5"/>
    <x v="33"/>
    <x v="66"/>
    <x v="64"/>
    <m/>
    <m/>
    <n v="11"/>
    <n v="11"/>
    <n v="11"/>
    <n v="1895"/>
    <n v="1"/>
    <x v="8"/>
    <x v="3"/>
  </r>
  <r>
    <x v="4"/>
    <x v="5"/>
    <x v="142"/>
    <x v="175"/>
    <x v="173"/>
    <m/>
    <n v="1"/>
    <n v="12"/>
    <n v="13"/>
    <n v="13"/>
    <n v="1895"/>
    <n v="0.92307692307692313"/>
    <x v="8"/>
    <x v="3"/>
  </r>
  <r>
    <x v="4"/>
    <x v="5"/>
    <x v="291"/>
    <x v="327"/>
    <x v="325"/>
    <m/>
    <m/>
    <n v="10"/>
    <n v="10"/>
    <n v="10"/>
    <n v="1895"/>
    <n v="1"/>
    <x v="8"/>
    <x v="3"/>
  </r>
  <r>
    <x v="4"/>
    <x v="5"/>
    <x v="143"/>
    <x v="176"/>
    <x v="174"/>
    <m/>
    <m/>
    <n v="5"/>
    <n v="5"/>
    <n v="5"/>
    <n v="1895"/>
    <n v="1"/>
    <x v="8"/>
    <x v="3"/>
  </r>
  <r>
    <x v="4"/>
    <x v="5"/>
    <x v="144"/>
    <x v="177"/>
    <x v="175"/>
    <m/>
    <m/>
    <n v="8"/>
    <n v="8"/>
    <n v="8"/>
    <n v="1895"/>
    <n v="1"/>
    <x v="8"/>
    <x v="3"/>
  </r>
  <r>
    <x v="4"/>
    <x v="5"/>
    <x v="76"/>
    <x v="109"/>
    <x v="107"/>
    <m/>
    <n v="3"/>
    <n v="12"/>
    <n v="15"/>
    <n v="15"/>
    <n v="1895"/>
    <n v="0.8"/>
    <x v="8"/>
    <x v="3"/>
  </r>
  <r>
    <x v="4"/>
    <x v="5"/>
    <x v="34"/>
    <x v="67"/>
    <x v="65"/>
    <m/>
    <m/>
    <n v="8"/>
    <n v="8"/>
    <n v="8"/>
    <n v="1895"/>
    <n v="1"/>
    <x v="8"/>
    <x v="3"/>
  </r>
  <r>
    <x v="4"/>
    <x v="5"/>
    <x v="292"/>
    <x v="328"/>
    <x v="326"/>
    <m/>
    <m/>
    <n v="3"/>
    <n v="3"/>
    <n v="3"/>
    <n v="1895"/>
    <n v="1"/>
    <x v="8"/>
    <x v="3"/>
  </r>
  <r>
    <x v="4"/>
    <x v="5"/>
    <x v="35"/>
    <x v="68"/>
    <x v="66"/>
    <m/>
    <n v="1"/>
    <n v="14"/>
    <n v="15"/>
    <n v="15"/>
    <n v="1895"/>
    <n v="0.93333333333333335"/>
    <x v="8"/>
    <x v="3"/>
  </r>
  <r>
    <x v="4"/>
    <x v="5"/>
    <x v="145"/>
    <x v="178"/>
    <x v="176"/>
    <m/>
    <n v="9"/>
    <m/>
    <n v="9"/>
    <n v="9"/>
    <n v="1895"/>
    <n v="0"/>
    <x v="8"/>
    <x v="3"/>
  </r>
  <r>
    <x v="4"/>
    <x v="5"/>
    <x v="146"/>
    <x v="179"/>
    <x v="177"/>
    <m/>
    <m/>
    <n v="1"/>
    <n v="1"/>
    <n v="1"/>
    <n v="1895"/>
    <n v="1"/>
    <x v="8"/>
    <x v="3"/>
  </r>
  <r>
    <x v="4"/>
    <x v="5"/>
    <x v="147"/>
    <x v="180"/>
    <x v="178"/>
    <m/>
    <n v="1"/>
    <n v="3"/>
    <n v="4"/>
    <n v="4"/>
    <n v="1895"/>
    <n v="0.75"/>
    <x v="8"/>
    <x v="3"/>
  </r>
  <r>
    <x v="4"/>
    <x v="5"/>
    <x v="77"/>
    <x v="110"/>
    <x v="108"/>
    <m/>
    <m/>
    <n v="10"/>
    <n v="10"/>
    <n v="10"/>
    <n v="1895"/>
    <n v="1"/>
    <x v="8"/>
    <x v="3"/>
  </r>
  <r>
    <x v="4"/>
    <x v="5"/>
    <x v="293"/>
    <x v="329"/>
    <x v="327"/>
    <m/>
    <n v="9"/>
    <m/>
    <n v="9"/>
    <n v="9"/>
    <n v="1895"/>
    <n v="0"/>
    <x v="8"/>
    <x v="3"/>
  </r>
  <r>
    <x v="4"/>
    <x v="5"/>
    <x v="148"/>
    <x v="181"/>
    <x v="179"/>
    <m/>
    <m/>
    <n v="11"/>
    <n v="11"/>
    <n v="11"/>
    <n v="1895"/>
    <n v="1"/>
    <x v="8"/>
    <x v="3"/>
  </r>
  <r>
    <x v="4"/>
    <x v="5"/>
    <x v="149"/>
    <x v="182"/>
    <x v="180"/>
    <m/>
    <n v="1"/>
    <n v="3"/>
    <n v="4"/>
    <n v="4"/>
    <n v="1895"/>
    <n v="0.75"/>
    <x v="8"/>
    <x v="3"/>
  </r>
  <r>
    <x v="4"/>
    <x v="5"/>
    <x v="327"/>
    <x v="363"/>
    <x v="361"/>
    <m/>
    <m/>
    <n v="5"/>
    <n v="5"/>
    <n v="5"/>
    <n v="1895"/>
    <n v="1"/>
    <x v="8"/>
    <x v="3"/>
  </r>
  <r>
    <x v="4"/>
    <x v="5"/>
    <x v="328"/>
    <x v="364"/>
    <x v="362"/>
    <m/>
    <n v="1"/>
    <n v="3"/>
    <n v="4"/>
    <n v="4"/>
    <n v="1895"/>
    <n v="0.75"/>
    <x v="8"/>
    <x v="3"/>
  </r>
  <r>
    <x v="4"/>
    <x v="5"/>
    <x v="36"/>
    <x v="69"/>
    <x v="67"/>
    <m/>
    <m/>
    <n v="2"/>
    <n v="2"/>
    <n v="2"/>
    <n v="1895"/>
    <n v="1"/>
    <x v="8"/>
    <x v="3"/>
  </r>
  <r>
    <x v="4"/>
    <x v="5"/>
    <x v="127"/>
    <x v="160"/>
    <x v="158"/>
    <m/>
    <n v="1"/>
    <n v="6"/>
    <n v="7"/>
    <n v="7"/>
    <n v="1895"/>
    <n v="0.8571428571428571"/>
    <x v="8"/>
    <x v="3"/>
  </r>
  <r>
    <x v="4"/>
    <x v="5"/>
    <x v="370"/>
    <x v="407"/>
    <x v="405"/>
    <m/>
    <m/>
    <n v="2"/>
    <n v="2"/>
    <n v="2"/>
    <n v="1895"/>
    <n v="1"/>
    <x v="8"/>
    <x v="3"/>
  </r>
  <r>
    <x v="4"/>
    <x v="5"/>
    <x v="128"/>
    <x v="161"/>
    <x v="159"/>
    <m/>
    <m/>
    <n v="1"/>
    <n v="1"/>
    <n v="1"/>
    <n v="1895"/>
    <n v="1"/>
    <x v="8"/>
    <x v="3"/>
  </r>
  <r>
    <x v="4"/>
    <x v="5"/>
    <x v="129"/>
    <x v="162"/>
    <x v="160"/>
    <m/>
    <m/>
    <n v="3"/>
    <n v="3"/>
    <n v="3"/>
    <n v="1895"/>
    <n v="1"/>
    <x v="8"/>
    <x v="3"/>
  </r>
  <r>
    <x v="4"/>
    <x v="5"/>
    <x v="130"/>
    <x v="163"/>
    <x v="161"/>
    <m/>
    <m/>
    <n v="10"/>
    <n v="10"/>
    <n v="10"/>
    <n v="1895"/>
    <n v="1"/>
    <x v="8"/>
    <x v="3"/>
  </r>
  <r>
    <x v="4"/>
    <x v="5"/>
    <x v="131"/>
    <x v="164"/>
    <x v="162"/>
    <m/>
    <n v="3"/>
    <m/>
    <n v="3"/>
    <n v="3"/>
    <n v="1895"/>
    <n v="0"/>
    <x v="8"/>
    <x v="3"/>
  </r>
  <r>
    <x v="4"/>
    <x v="5"/>
    <x v="37"/>
    <x v="70"/>
    <x v="68"/>
    <m/>
    <n v="1"/>
    <m/>
    <n v="1"/>
    <n v="1"/>
    <n v="1895"/>
    <n v="0"/>
    <x v="8"/>
    <x v="3"/>
  </r>
  <r>
    <x v="4"/>
    <x v="5"/>
    <x v="78"/>
    <x v="111"/>
    <x v="109"/>
    <m/>
    <m/>
    <n v="2"/>
    <n v="2"/>
    <n v="2"/>
    <n v="1895"/>
    <n v="1"/>
    <x v="8"/>
    <x v="3"/>
  </r>
  <r>
    <x v="4"/>
    <x v="5"/>
    <x v="132"/>
    <x v="165"/>
    <x v="163"/>
    <m/>
    <m/>
    <n v="3"/>
    <n v="3"/>
    <n v="3"/>
    <n v="1895"/>
    <n v="1"/>
    <x v="8"/>
    <x v="3"/>
  </r>
  <r>
    <x v="4"/>
    <x v="5"/>
    <x v="133"/>
    <x v="166"/>
    <x v="164"/>
    <m/>
    <m/>
    <n v="3"/>
    <n v="3"/>
    <n v="3"/>
    <n v="1895"/>
    <n v="1"/>
    <x v="8"/>
    <x v="3"/>
  </r>
  <r>
    <x v="4"/>
    <x v="5"/>
    <x v="343"/>
    <x v="380"/>
    <x v="378"/>
    <m/>
    <n v="2"/>
    <m/>
    <n v="2"/>
    <n v="2"/>
    <n v="1895"/>
    <n v="0"/>
    <x v="8"/>
    <x v="3"/>
  </r>
  <r>
    <x v="4"/>
    <x v="5"/>
    <x v="134"/>
    <x v="167"/>
    <x v="165"/>
    <m/>
    <m/>
    <n v="2"/>
    <n v="2"/>
    <n v="2"/>
    <n v="1895"/>
    <n v="1"/>
    <x v="8"/>
    <x v="3"/>
  </r>
  <r>
    <x v="4"/>
    <x v="5"/>
    <x v="358"/>
    <x v="395"/>
    <x v="393"/>
    <m/>
    <m/>
    <n v="5"/>
    <n v="5"/>
    <n v="5"/>
    <n v="1895"/>
    <n v="1"/>
    <x v="8"/>
    <x v="3"/>
  </r>
  <r>
    <x v="4"/>
    <x v="5"/>
    <x v="150"/>
    <x v="183"/>
    <x v="181"/>
    <m/>
    <m/>
    <n v="3"/>
    <n v="3"/>
    <n v="3"/>
    <n v="1895"/>
    <n v="1"/>
    <x v="8"/>
    <x v="3"/>
  </r>
  <r>
    <x v="4"/>
    <x v="5"/>
    <x v="151"/>
    <x v="184"/>
    <x v="182"/>
    <m/>
    <m/>
    <n v="5"/>
    <n v="5"/>
    <n v="5"/>
    <n v="1895"/>
    <n v="1"/>
    <x v="8"/>
    <x v="3"/>
  </r>
  <r>
    <x v="4"/>
    <x v="5"/>
    <x v="363"/>
    <x v="400"/>
    <x v="398"/>
    <m/>
    <m/>
    <n v="3"/>
    <n v="3"/>
    <n v="3"/>
    <n v="1895"/>
    <n v="1"/>
    <x v="8"/>
    <x v="3"/>
  </r>
  <r>
    <x v="4"/>
    <x v="5"/>
    <x v="152"/>
    <x v="185"/>
    <x v="183"/>
    <m/>
    <n v="1"/>
    <n v="1"/>
    <n v="2"/>
    <n v="2"/>
    <n v="1895"/>
    <n v="0.5"/>
    <x v="8"/>
    <x v="3"/>
  </r>
  <r>
    <x v="4"/>
    <x v="5"/>
    <x v="102"/>
    <x v="135"/>
    <x v="133"/>
    <m/>
    <m/>
    <n v="1"/>
    <n v="1"/>
    <n v="1"/>
    <n v="1895"/>
    <n v="1"/>
    <x v="8"/>
    <x v="3"/>
  </r>
  <r>
    <x v="4"/>
    <x v="5"/>
    <x v="153"/>
    <x v="186"/>
    <x v="184"/>
    <m/>
    <m/>
    <n v="5"/>
    <n v="5"/>
    <n v="5"/>
    <n v="1895"/>
    <n v="1"/>
    <x v="8"/>
    <x v="3"/>
  </r>
  <r>
    <x v="4"/>
    <x v="5"/>
    <x v="154"/>
    <x v="187"/>
    <x v="185"/>
    <m/>
    <m/>
    <n v="5"/>
    <n v="5"/>
    <n v="5"/>
    <n v="1895"/>
    <n v="1"/>
    <x v="8"/>
    <x v="3"/>
  </r>
  <r>
    <x v="4"/>
    <x v="5"/>
    <x v="371"/>
    <x v="408"/>
    <x v="406"/>
    <m/>
    <m/>
    <n v="2"/>
    <n v="2"/>
    <n v="2"/>
    <n v="1895"/>
    <n v="1"/>
    <x v="8"/>
    <x v="3"/>
  </r>
  <r>
    <x v="4"/>
    <x v="5"/>
    <x v="155"/>
    <x v="188"/>
    <x v="186"/>
    <m/>
    <n v="1"/>
    <n v="8"/>
    <n v="9"/>
    <n v="9"/>
    <n v="1895"/>
    <n v="0.88888888888888884"/>
    <x v="8"/>
    <x v="3"/>
  </r>
  <r>
    <x v="4"/>
    <x v="5"/>
    <x v="79"/>
    <x v="112"/>
    <x v="110"/>
    <m/>
    <m/>
    <n v="4"/>
    <n v="4"/>
    <n v="4"/>
    <n v="1895"/>
    <n v="1"/>
    <x v="8"/>
    <x v="3"/>
  </r>
  <r>
    <x v="4"/>
    <x v="5"/>
    <x v="289"/>
    <x v="325"/>
    <x v="323"/>
    <m/>
    <m/>
    <n v="5"/>
    <n v="5"/>
    <n v="5"/>
    <n v="1895"/>
    <n v="1"/>
    <x v="8"/>
    <x v="3"/>
  </r>
  <r>
    <x v="4"/>
    <x v="5"/>
    <x v="156"/>
    <x v="189"/>
    <x v="187"/>
    <m/>
    <m/>
    <n v="2"/>
    <n v="2"/>
    <n v="2"/>
    <n v="1895"/>
    <n v="1"/>
    <x v="8"/>
    <x v="3"/>
  </r>
  <r>
    <x v="4"/>
    <x v="5"/>
    <x v="329"/>
    <x v="365"/>
    <x v="363"/>
    <m/>
    <n v="1"/>
    <n v="1"/>
    <n v="2"/>
    <n v="2"/>
    <n v="1895"/>
    <n v="0.5"/>
    <x v="8"/>
    <x v="3"/>
  </r>
  <r>
    <x v="4"/>
    <x v="5"/>
    <x v="344"/>
    <x v="381"/>
    <x v="379"/>
    <m/>
    <m/>
    <n v="1"/>
    <n v="1"/>
    <n v="1"/>
    <n v="1895"/>
    <n v="1"/>
    <x v="8"/>
    <x v="3"/>
  </r>
  <r>
    <x v="4"/>
    <x v="5"/>
    <x v="157"/>
    <x v="190"/>
    <x v="188"/>
    <m/>
    <m/>
    <n v="3"/>
    <n v="3"/>
    <n v="3"/>
    <n v="1895"/>
    <n v="1"/>
    <x v="8"/>
    <x v="3"/>
  </r>
  <r>
    <x v="4"/>
    <x v="5"/>
    <x v="345"/>
    <x v="382"/>
    <x v="380"/>
    <m/>
    <m/>
    <n v="2"/>
    <n v="2"/>
    <n v="2"/>
    <n v="1895"/>
    <n v="1"/>
    <x v="8"/>
    <x v="3"/>
  </r>
  <r>
    <x v="4"/>
    <x v="5"/>
    <x v="80"/>
    <x v="113"/>
    <x v="111"/>
    <m/>
    <n v="3"/>
    <n v="2"/>
    <n v="5"/>
    <n v="5"/>
    <n v="1895"/>
    <n v="0.4"/>
    <x v="8"/>
    <x v="3"/>
  </r>
  <r>
    <x v="4"/>
    <x v="5"/>
    <x v="379"/>
    <x v="416"/>
    <x v="414"/>
    <m/>
    <m/>
    <n v="4"/>
    <n v="4"/>
    <n v="4"/>
    <n v="1895"/>
    <n v="1"/>
    <x v="8"/>
    <x v="3"/>
  </r>
  <r>
    <x v="4"/>
    <x v="5"/>
    <x v="364"/>
    <x v="401"/>
    <x v="399"/>
    <m/>
    <m/>
    <n v="3"/>
    <n v="3"/>
    <n v="3"/>
    <n v="1895"/>
    <n v="1"/>
    <x v="8"/>
    <x v="3"/>
  </r>
  <r>
    <x v="4"/>
    <x v="5"/>
    <x v="290"/>
    <x v="326"/>
    <x v="324"/>
    <m/>
    <m/>
    <n v="7"/>
    <n v="7"/>
    <n v="7"/>
    <n v="1895"/>
    <n v="1"/>
    <x v="8"/>
    <x v="3"/>
  </r>
  <r>
    <x v="4"/>
    <x v="5"/>
    <x v="346"/>
    <x v="383"/>
    <x v="381"/>
    <m/>
    <m/>
    <n v="6"/>
    <n v="6"/>
    <n v="6"/>
    <n v="1895"/>
    <n v="1"/>
    <x v="8"/>
    <x v="3"/>
  </r>
  <r>
    <x v="4"/>
    <x v="5"/>
    <x v="38"/>
    <x v="71"/>
    <x v="69"/>
    <m/>
    <m/>
    <n v="9"/>
    <n v="9"/>
    <n v="9"/>
    <n v="1895"/>
    <n v="1"/>
    <x v="8"/>
    <x v="3"/>
  </r>
  <r>
    <x v="4"/>
    <x v="5"/>
    <x v="330"/>
    <x v="366"/>
    <x v="364"/>
    <m/>
    <m/>
    <n v="4"/>
    <n v="4"/>
    <n v="4"/>
    <n v="1895"/>
    <n v="1"/>
    <x v="8"/>
    <x v="3"/>
  </r>
  <r>
    <x v="4"/>
    <x v="5"/>
    <x v="103"/>
    <x v="136"/>
    <x v="134"/>
    <m/>
    <m/>
    <n v="4"/>
    <n v="4"/>
    <n v="4"/>
    <n v="1895"/>
    <n v="1"/>
    <x v="8"/>
    <x v="3"/>
  </r>
  <r>
    <x v="4"/>
    <x v="5"/>
    <x v="158"/>
    <x v="191"/>
    <x v="189"/>
    <m/>
    <m/>
    <n v="3"/>
    <n v="3"/>
    <n v="3"/>
    <n v="1895"/>
    <n v="1"/>
    <x v="8"/>
    <x v="3"/>
  </r>
  <r>
    <x v="4"/>
    <x v="5"/>
    <x v="39"/>
    <x v="72"/>
    <x v="70"/>
    <m/>
    <m/>
    <n v="4"/>
    <n v="4"/>
    <n v="4"/>
    <n v="1895"/>
    <n v="1"/>
    <x v="8"/>
    <x v="3"/>
  </r>
  <r>
    <x v="4"/>
    <x v="5"/>
    <x v="40"/>
    <x v="73"/>
    <x v="71"/>
    <m/>
    <n v="2"/>
    <n v="1"/>
    <n v="3"/>
    <n v="3"/>
    <n v="1895"/>
    <n v="0.33333333333333331"/>
    <x v="8"/>
    <x v="3"/>
  </r>
  <r>
    <x v="4"/>
    <x v="5"/>
    <x v="41"/>
    <x v="74"/>
    <x v="72"/>
    <m/>
    <n v="1"/>
    <n v="5"/>
    <n v="6"/>
    <n v="6"/>
    <n v="1895"/>
    <n v="0.83333333333333337"/>
    <x v="8"/>
    <x v="3"/>
  </r>
  <r>
    <x v="4"/>
    <x v="5"/>
    <x v="347"/>
    <x v="384"/>
    <x v="382"/>
    <m/>
    <n v="3"/>
    <n v="3"/>
    <n v="6"/>
    <n v="6"/>
    <n v="1895"/>
    <n v="0.5"/>
    <x v="8"/>
    <x v="3"/>
  </r>
  <r>
    <x v="4"/>
    <x v="5"/>
    <x v="331"/>
    <x v="367"/>
    <x v="365"/>
    <m/>
    <m/>
    <n v="4"/>
    <n v="4"/>
    <n v="4"/>
    <n v="1895"/>
    <n v="1"/>
    <x v="8"/>
    <x v="3"/>
  </r>
  <r>
    <x v="4"/>
    <x v="5"/>
    <x v="104"/>
    <x v="137"/>
    <x v="135"/>
    <m/>
    <n v="1"/>
    <m/>
    <n v="1"/>
    <n v="1"/>
    <n v="1895"/>
    <n v="0"/>
    <x v="8"/>
    <x v="3"/>
  </r>
  <r>
    <x v="4"/>
    <x v="5"/>
    <x v="372"/>
    <x v="409"/>
    <x v="407"/>
    <m/>
    <m/>
    <n v="2"/>
    <n v="2"/>
    <n v="2"/>
    <n v="1895"/>
    <n v="1"/>
    <x v="8"/>
    <x v="3"/>
  </r>
  <r>
    <x v="4"/>
    <x v="5"/>
    <x v="159"/>
    <x v="192"/>
    <x v="190"/>
    <m/>
    <m/>
    <n v="3"/>
    <n v="3"/>
    <n v="3"/>
    <n v="1895"/>
    <n v="1"/>
    <x v="8"/>
    <x v="3"/>
  </r>
  <r>
    <x v="4"/>
    <x v="5"/>
    <x v="294"/>
    <x v="330"/>
    <x v="328"/>
    <m/>
    <n v="1"/>
    <n v="4"/>
    <n v="5"/>
    <n v="5"/>
    <n v="1895"/>
    <n v="0.8"/>
    <x v="8"/>
    <x v="3"/>
  </r>
  <r>
    <x v="4"/>
    <x v="5"/>
    <x v="295"/>
    <x v="331"/>
    <x v="329"/>
    <m/>
    <m/>
    <n v="4"/>
    <n v="4"/>
    <n v="4"/>
    <n v="1895"/>
    <n v="1"/>
    <x v="8"/>
    <x v="3"/>
  </r>
  <r>
    <x v="4"/>
    <x v="5"/>
    <x v="42"/>
    <x v="75"/>
    <x v="73"/>
    <m/>
    <n v="4"/>
    <n v="8"/>
    <n v="12"/>
    <n v="12"/>
    <n v="1895"/>
    <n v="0.66666666666666663"/>
    <x v="8"/>
    <x v="3"/>
  </r>
  <r>
    <x v="4"/>
    <x v="5"/>
    <x v="43"/>
    <x v="76"/>
    <x v="74"/>
    <m/>
    <m/>
    <n v="5"/>
    <n v="5"/>
    <n v="5"/>
    <n v="1895"/>
    <n v="1"/>
    <x v="8"/>
    <x v="3"/>
  </r>
  <r>
    <x v="4"/>
    <x v="5"/>
    <x v="105"/>
    <x v="138"/>
    <x v="136"/>
    <m/>
    <m/>
    <n v="7"/>
    <n v="7"/>
    <n v="7"/>
    <n v="1895"/>
    <n v="1"/>
    <x v="8"/>
    <x v="3"/>
  </r>
  <r>
    <x v="4"/>
    <x v="5"/>
    <x v="44"/>
    <x v="77"/>
    <x v="75"/>
    <m/>
    <m/>
    <n v="7"/>
    <n v="7"/>
    <n v="7"/>
    <n v="1895"/>
    <n v="1"/>
    <x v="8"/>
    <x v="3"/>
  </r>
  <r>
    <x v="4"/>
    <x v="5"/>
    <x v="296"/>
    <x v="332"/>
    <x v="330"/>
    <m/>
    <n v="1"/>
    <n v="7"/>
    <n v="8"/>
    <n v="8"/>
    <n v="1895"/>
    <n v="0.875"/>
    <x v="8"/>
    <x v="3"/>
  </r>
  <r>
    <x v="4"/>
    <x v="5"/>
    <x v="160"/>
    <x v="193"/>
    <x v="191"/>
    <m/>
    <m/>
    <n v="4"/>
    <n v="4"/>
    <n v="4"/>
    <n v="1895"/>
    <n v="1"/>
    <x v="8"/>
    <x v="3"/>
  </r>
  <r>
    <x v="4"/>
    <x v="5"/>
    <x v="106"/>
    <x v="139"/>
    <x v="137"/>
    <m/>
    <n v="2"/>
    <n v="12"/>
    <n v="14"/>
    <n v="14"/>
    <n v="1895"/>
    <n v="0.8571428571428571"/>
    <x v="8"/>
    <x v="3"/>
  </r>
  <r>
    <x v="4"/>
    <x v="5"/>
    <x v="297"/>
    <x v="333"/>
    <x v="331"/>
    <m/>
    <m/>
    <n v="2"/>
    <n v="2"/>
    <n v="2"/>
    <n v="1895"/>
    <n v="1"/>
    <x v="8"/>
    <x v="3"/>
  </r>
  <r>
    <x v="4"/>
    <x v="5"/>
    <x v="81"/>
    <x v="114"/>
    <x v="112"/>
    <m/>
    <m/>
    <n v="3"/>
    <n v="3"/>
    <n v="3"/>
    <n v="1895"/>
    <n v="1"/>
    <x v="8"/>
    <x v="3"/>
  </r>
  <r>
    <x v="4"/>
    <x v="5"/>
    <x v="107"/>
    <x v="140"/>
    <x v="138"/>
    <m/>
    <m/>
    <n v="3"/>
    <n v="3"/>
    <n v="3"/>
    <n v="1895"/>
    <n v="1"/>
    <x v="8"/>
    <x v="3"/>
  </r>
  <r>
    <x v="4"/>
    <x v="5"/>
    <x v="359"/>
    <x v="396"/>
    <x v="394"/>
    <m/>
    <m/>
    <n v="3"/>
    <n v="3"/>
    <n v="3"/>
    <n v="1895"/>
    <n v="1"/>
    <x v="8"/>
    <x v="3"/>
  </r>
  <r>
    <x v="4"/>
    <x v="5"/>
    <x v="365"/>
    <x v="402"/>
    <x v="400"/>
    <m/>
    <m/>
    <n v="6"/>
    <n v="6"/>
    <n v="6"/>
    <n v="1895"/>
    <n v="1"/>
    <x v="8"/>
    <x v="3"/>
  </r>
  <r>
    <x v="4"/>
    <x v="5"/>
    <x v="108"/>
    <x v="141"/>
    <x v="139"/>
    <m/>
    <m/>
    <n v="6"/>
    <n v="6"/>
    <n v="6"/>
    <n v="1895"/>
    <n v="1"/>
    <x v="8"/>
    <x v="3"/>
  </r>
  <r>
    <x v="4"/>
    <x v="5"/>
    <x v="45"/>
    <x v="78"/>
    <x v="76"/>
    <m/>
    <m/>
    <n v="3"/>
    <n v="3"/>
    <n v="3"/>
    <n v="1895"/>
    <n v="1"/>
    <x v="8"/>
    <x v="3"/>
  </r>
  <r>
    <x v="4"/>
    <x v="5"/>
    <x v="46"/>
    <x v="79"/>
    <x v="77"/>
    <m/>
    <m/>
    <n v="5"/>
    <n v="5"/>
    <n v="5"/>
    <n v="1895"/>
    <n v="1"/>
    <x v="8"/>
    <x v="3"/>
  </r>
  <r>
    <x v="4"/>
    <x v="5"/>
    <x v="161"/>
    <x v="194"/>
    <x v="192"/>
    <m/>
    <m/>
    <n v="6"/>
    <n v="6"/>
    <n v="6"/>
    <n v="1895"/>
    <n v="1"/>
    <x v="8"/>
    <x v="3"/>
  </r>
  <r>
    <x v="4"/>
    <x v="5"/>
    <x v="360"/>
    <x v="397"/>
    <x v="395"/>
    <m/>
    <m/>
    <n v="1"/>
    <n v="1"/>
    <n v="1"/>
    <n v="1895"/>
    <n v="1"/>
    <x v="8"/>
    <x v="3"/>
  </r>
  <r>
    <x v="4"/>
    <x v="5"/>
    <x v="381"/>
    <x v="418"/>
    <x v="416"/>
    <m/>
    <n v="3"/>
    <m/>
    <n v="3"/>
    <n v="3"/>
    <n v="1895"/>
    <n v="0"/>
    <x v="8"/>
    <x v="3"/>
  </r>
  <r>
    <x v="4"/>
    <x v="5"/>
    <x v="47"/>
    <x v="80"/>
    <x v="78"/>
    <m/>
    <m/>
    <n v="1"/>
    <n v="1"/>
    <n v="1"/>
    <n v="1895"/>
    <n v="1"/>
    <x v="8"/>
    <x v="3"/>
  </r>
  <r>
    <x v="4"/>
    <x v="5"/>
    <x v="332"/>
    <x v="368"/>
    <x v="366"/>
    <m/>
    <n v="3"/>
    <n v="1"/>
    <n v="4"/>
    <n v="4"/>
    <n v="1895"/>
    <n v="0.25"/>
    <x v="8"/>
    <x v="3"/>
  </r>
  <r>
    <x v="4"/>
    <x v="5"/>
    <x v="361"/>
    <x v="398"/>
    <x v="396"/>
    <m/>
    <n v="1"/>
    <n v="2"/>
    <n v="3"/>
    <n v="3"/>
    <n v="1895"/>
    <n v="0.66666666666666663"/>
    <x v="8"/>
    <x v="3"/>
  </r>
  <r>
    <x v="4"/>
    <x v="5"/>
    <x v="162"/>
    <x v="195"/>
    <x v="193"/>
    <m/>
    <m/>
    <n v="5"/>
    <n v="5"/>
    <n v="5"/>
    <n v="1895"/>
    <n v="1"/>
    <x v="8"/>
    <x v="3"/>
  </r>
  <r>
    <x v="4"/>
    <x v="5"/>
    <x v="48"/>
    <x v="81"/>
    <x v="79"/>
    <m/>
    <m/>
    <n v="5"/>
    <n v="5"/>
    <n v="5"/>
    <n v="1895"/>
    <n v="1"/>
    <x v="8"/>
    <x v="3"/>
  </r>
  <r>
    <x v="4"/>
    <x v="5"/>
    <x v="366"/>
    <x v="403"/>
    <x v="401"/>
    <m/>
    <n v="1"/>
    <n v="2"/>
    <n v="3"/>
    <n v="3"/>
    <n v="1895"/>
    <n v="0.66666666666666663"/>
    <x v="8"/>
    <x v="3"/>
  </r>
  <r>
    <x v="4"/>
    <x v="5"/>
    <x v="163"/>
    <x v="196"/>
    <x v="194"/>
    <m/>
    <n v="2"/>
    <n v="9"/>
    <n v="11"/>
    <n v="11"/>
    <n v="1895"/>
    <n v="0.81818181818181823"/>
    <x v="8"/>
    <x v="3"/>
  </r>
  <r>
    <x v="4"/>
    <x v="5"/>
    <x v="298"/>
    <x v="334"/>
    <x v="332"/>
    <m/>
    <m/>
    <n v="6"/>
    <n v="6"/>
    <n v="6"/>
    <n v="1895"/>
    <n v="1"/>
    <x v="8"/>
    <x v="3"/>
  </r>
  <r>
    <x v="4"/>
    <x v="5"/>
    <x v="49"/>
    <x v="82"/>
    <x v="80"/>
    <m/>
    <m/>
    <n v="5"/>
    <n v="5"/>
    <n v="5"/>
    <n v="1895"/>
    <n v="1"/>
    <x v="8"/>
    <x v="3"/>
  </r>
  <r>
    <x v="4"/>
    <x v="5"/>
    <x v="164"/>
    <x v="197"/>
    <x v="195"/>
    <m/>
    <n v="1"/>
    <n v="18"/>
    <n v="19"/>
    <n v="19"/>
    <n v="1895"/>
    <n v="0.94736842105263153"/>
    <x v="8"/>
    <x v="3"/>
  </r>
  <r>
    <x v="4"/>
    <x v="5"/>
    <x v="50"/>
    <x v="83"/>
    <x v="81"/>
    <m/>
    <m/>
    <n v="11"/>
    <n v="11"/>
    <n v="11"/>
    <n v="1895"/>
    <n v="1"/>
    <x v="8"/>
    <x v="3"/>
  </r>
  <r>
    <x v="4"/>
    <x v="5"/>
    <x v="165"/>
    <x v="198"/>
    <x v="196"/>
    <m/>
    <m/>
    <n v="3"/>
    <n v="3"/>
    <n v="3"/>
    <n v="1895"/>
    <n v="1"/>
    <x v="8"/>
    <x v="3"/>
  </r>
  <r>
    <x v="4"/>
    <x v="5"/>
    <x v="166"/>
    <x v="199"/>
    <x v="197"/>
    <m/>
    <m/>
    <n v="3"/>
    <n v="3"/>
    <n v="3"/>
    <n v="1895"/>
    <n v="1"/>
    <x v="8"/>
    <x v="3"/>
  </r>
  <r>
    <x v="4"/>
    <x v="5"/>
    <x v="167"/>
    <x v="200"/>
    <x v="198"/>
    <m/>
    <m/>
    <n v="2"/>
    <n v="2"/>
    <n v="2"/>
    <n v="1895"/>
    <n v="1"/>
    <x v="8"/>
    <x v="3"/>
  </r>
  <r>
    <x v="4"/>
    <x v="5"/>
    <x v="109"/>
    <x v="142"/>
    <x v="140"/>
    <m/>
    <m/>
    <n v="3"/>
    <n v="3"/>
    <n v="3"/>
    <n v="1895"/>
    <n v="1"/>
    <x v="8"/>
    <x v="3"/>
  </r>
  <r>
    <x v="4"/>
    <x v="5"/>
    <x v="373"/>
    <x v="410"/>
    <x v="408"/>
    <m/>
    <m/>
    <n v="8"/>
    <n v="8"/>
    <n v="8"/>
    <n v="1895"/>
    <n v="1"/>
    <x v="8"/>
    <x v="3"/>
  </r>
  <r>
    <x v="4"/>
    <x v="5"/>
    <x v="82"/>
    <x v="115"/>
    <x v="113"/>
    <m/>
    <n v="1"/>
    <n v="7"/>
    <n v="8"/>
    <n v="8"/>
    <n v="1895"/>
    <n v="0.875"/>
    <x v="8"/>
    <x v="3"/>
  </r>
  <r>
    <x v="4"/>
    <x v="5"/>
    <x v="168"/>
    <x v="201"/>
    <x v="199"/>
    <m/>
    <m/>
    <n v="6"/>
    <n v="6"/>
    <n v="6"/>
    <n v="1895"/>
    <n v="1"/>
    <x v="8"/>
    <x v="3"/>
  </r>
  <r>
    <x v="4"/>
    <x v="5"/>
    <x v="348"/>
    <x v="385"/>
    <x v="383"/>
    <m/>
    <n v="2"/>
    <n v="6"/>
    <n v="8"/>
    <n v="8"/>
    <n v="1895"/>
    <n v="0.75"/>
    <x v="8"/>
    <x v="3"/>
  </r>
  <r>
    <x v="4"/>
    <x v="5"/>
    <x v="169"/>
    <x v="202"/>
    <x v="200"/>
    <m/>
    <n v="2"/>
    <n v="4"/>
    <n v="6"/>
    <n v="6"/>
    <n v="1895"/>
    <n v="0.66666666666666663"/>
    <x v="8"/>
    <x v="3"/>
  </r>
  <r>
    <x v="4"/>
    <x v="5"/>
    <x v="170"/>
    <x v="203"/>
    <x v="201"/>
    <m/>
    <m/>
    <n v="5"/>
    <n v="5"/>
    <n v="5"/>
    <n v="1895"/>
    <n v="1"/>
    <x v="8"/>
    <x v="3"/>
  </r>
  <r>
    <x v="4"/>
    <x v="5"/>
    <x v="51"/>
    <x v="84"/>
    <x v="82"/>
    <m/>
    <m/>
    <n v="6"/>
    <n v="6"/>
    <n v="6"/>
    <n v="1895"/>
    <n v="1"/>
    <x v="8"/>
    <x v="3"/>
  </r>
  <r>
    <x v="4"/>
    <x v="5"/>
    <x v="110"/>
    <x v="143"/>
    <x v="141"/>
    <m/>
    <n v="2"/>
    <n v="5"/>
    <n v="7"/>
    <n v="7"/>
    <n v="1895"/>
    <n v="0.7142857142857143"/>
    <x v="8"/>
    <x v="3"/>
  </r>
  <r>
    <x v="4"/>
    <x v="5"/>
    <x v="171"/>
    <x v="204"/>
    <x v="202"/>
    <m/>
    <m/>
    <n v="2"/>
    <n v="2"/>
    <n v="2"/>
    <n v="1895"/>
    <n v="1"/>
    <x v="8"/>
    <x v="3"/>
  </r>
  <r>
    <x v="4"/>
    <x v="5"/>
    <x v="83"/>
    <x v="116"/>
    <x v="114"/>
    <m/>
    <m/>
    <n v="7"/>
    <n v="7"/>
    <n v="7"/>
    <n v="1895"/>
    <n v="1"/>
    <x v="8"/>
    <x v="3"/>
  </r>
  <r>
    <x v="4"/>
    <x v="5"/>
    <x v="172"/>
    <x v="205"/>
    <x v="203"/>
    <m/>
    <m/>
    <n v="10"/>
    <n v="10"/>
    <n v="10"/>
    <n v="1895"/>
    <n v="1"/>
    <x v="8"/>
    <x v="3"/>
  </r>
  <r>
    <x v="4"/>
    <x v="5"/>
    <x v="52"/>
    <x v="85"/>
    <x v="83"/>
    <m/>
    <m/>
    <n v="9"/>
    <n v="9"/>
    <n v="9"/>
    <n v="1895"/>
    <n v="1"/>
    <x v="8"/>
    <x v="3"/>
  </r>
  <r>
    <x v="4"/>
    <x v="5"/>
    <x v="53"/>
    <x v="86"/>
    <x v="84"/>
    <m/>
    <m/>
    <n v="9"/>
    <n v="9"/>
    <n v="9"/>
    <n v="1895"/>
    <n v="1"/>
    <x v="8"/>
    <x v="3"/>
  </r>
  <r>
    <x v="4"/>
    <x v="5"/>
    <x v="173"/>
    <x v="206"/>
    <x v="204"/>
    <m/>
    <m/>
    <n v="2"/>
    <n v="2"/>
    <n v="2"/>
    <n v="1895"/>
    <n v="1"/>
    <x v="8"/>
    <x v="3"/>
  </r>
  <r>
    <x v="4"/>
    <x v="5"/>
    <x v="174"/>
    <x v="207"/>
    <x v="205"/>
    <m/>
    <n v="2"/>
    <n v="1"/>
    <n v="3"/>
    <n v="3"/>
    <n v="1895"/>
    <n v="0.33333333333333331"/>
    <x v="8"/>
    <x v="3"/>
  </r>
  <r>
    <x v="4"/>
    <x v="5"/>
    <x v="175"/>
    <x v="208"/>
    <x v="206"/>
    <m/>
    <m/>
    <n v="7"/>
    <n v="7"/>
    <n v="7"/>
    <n v="1895"/>
    <n v="1"/>
    <x v="8"/>
    <x v="3"/>
  </r>
  <r>
    <x v="4"/>
    <x v="5"/>
    <x v="176"/>
    <x v="209"/>
    <x v="207"/>
    <m/>
    <n v="1"/>
    <n v="2"/>
    <n v="3"/>
    <n v="3"/>
    <n v="1895"/>
    <n v="0.66666666666666663"/>
    <x v="8"/>
    <x v="3"/>
  </r>
  <r>
    <x v="4"/>
    <x v="5"/>
    <x v="333"/>
    <x v="369"/>
    <x v="367"/>
    <m/>
    <m/>
    <n v="6"/>
    <n v="6"/>
    <n v="6"/>
    <n v="1895"/>
    <n v="1"/>
    <x v="8"/>
    <x v="3"/>
  </r>
  <r>
    <x v="4"/>
    <x v="5"/>
    <x v="177"/>
    <x v="210"/>
    <x v="208"/>
    <m/>
    <m/>
    <n v="6"/>
    <n v="6"/>
    <n v="6"/>
    <n v="1895"/>
    <n v="1"/>
    <x v="8"/>
    <x v="3"/>
  </r>
  <r>
    <x v="4"/>
    <x v="5"/>
    <x v="367"/>
    <x v="404"/>
    <x v="402"/>
    <m/>
    <n v="2"/>
    <n v="5"/>
    <n v="7"/>
    <n v="7"/>
    <n v="1895"/>
    <n v="0.7142857142857143"/>
    <x v="8"/>
    <x v="3"/>
  </r>
  <r>
    <x v="4"/>
    <x v="5"/>
    <x v="178"/>
    <x v="211"/>
    <x v="209"/>
    <m/>
    <m/>
    <n v="3"/>
    <n v="3"/>
    <n v="3"/>
    <n v="1895"/>
    <n v="1"/>
    <x v="8"/>
    <x v="3"/>
  </r>
  <r>
    <x v="4"/>
    <x v="5"/>
    <x v="179"/>
    <x v="212"/>
    <x v="210"/>
    <m/>
    <m/>
    <n v="3"/>
    <n v="3"/>
    <n v="3"/>
    <n v="1895"/>
    <n v="1"/>
    <x v="8"/>
    <x v="3"/>
  </r>
  <r>
    <x v="4"/>
    <x v="5"/>
    <x v="180"/>
    <x v="213"/>
    <x v="211"/>
    <m/>
    <n v="1"/>
    <n v="6"/>
    <n v="7"/>
    <n v="7"/>
    <n v="1895"/>
    <n v="0.8571428571428571"/>
    <x v="8"/>
    <x v="3"/>
  </r>
  <r>
    <x v="4"/>
    <x v="5"/>
    <x v="181"/>
    <x v="214"/>
    <x v="212"/>
    <m/>
    <m/>
    <n v="4"/>
    <n v="4"/>
    <n v="4"/>
    <n v="1895"/>
    <n v="1"/>
    <x v="8"/>
    <x v="3"/>
  </r>
  <r>
    <x v="4"/>
    <x v="5"/>
    <x v="182"/>
    <x v="215"/>
    <x v="213"/>
    <m/>
    <m/>
    <n v="4"/>
    <n v="4"/>
    <n v="4"/>
    <n v="1895"/>
    <n v="1"/>
    <x v="8"/>
    <x v="3"/>
  </r>
  <r>
    <x v="4"/>
    <x v="5"/>
    <x v="84"/>
    <x v="117"/>
    <x v="115"/>
    <m/>
    <m/>
    <n v="6"/>
    <n v="6"/>
    <n v="6"/>
    <n v="1895"/>
    <n v="1"/>
    <x v="8"/>
    <x v="3"/>
  </r>
  <r>
    <x v="4"/>
    <x v="5"/>
    <x v="183"/>
    <x v="216"/>
    <x v="214"/>
    <m/>
    <m/>
    <n v="5"/>
    <n v="5"/>
    <n v="5"/>
    <n v="1895"/>
    <n v="1"/>
    <x v="8"/>
    <x v="3"/>
  </r>
  <r>
    <x v="4"/>
    <x v="5"/>
    <x v="184"/>
    <x v="217"/>
    <x v="215"/>
    <m/>
    <n v="5"/>
    <n v="3"/>
    <n v="8"/>
    <n v="8"/>
    <n v="1895"/>
    <n v="0.375"/>
    <x v="8"/>
    <x v="3"/>
  </r>
  <r>
    <x v="4"/>
    <x v="5"/>
    <x v="185"/>
    <x v="218"/>
    <x v="216"/>
    <m/>
    <m/>
    <n v="8"/>
    <n v="8"/>
    <n v="8"/>
    <n v="1895"/>
    <n v="1"/>
    <x v="8"/>
    <x v="3"/>
  </r>
  <r>
    <x v="4"/>
    <x v="5"/>
    <x v="85"/>
    <x v="118"/>
    <x v="116"/>
    <n v="1"/>
    <n v="2"/>
    <n v="3"/>
    <n v="6"/>
    <n v="5"/>
    <n v="1895"/>
    <n v="0.6"/>
    <x v="8"/>
    <x v="3"/>
  </r>
  <r>
    <x v="4"/>
    <x v="5"/>
    <x v="186"/>
    <x v="219"/>
    <x v="217"/>
    <m/>
    <m/>
    <n v="6"/>
    <n v="6"/>
    <n v="6"/>
    <n v="1895"/>
    <n v="1"/>
    <x v="8"/>
    <x v="3"/>
  </r>
  <r>
    <x v="4"/>
    <x v="5"/>
    <x v="299"/>
    <x v="335"/>
    <x v="333"/>
    <m/>
    <m/>
    <n v="5"/>
    <n v="5"/>
    <n v="5"/>
    <n v="1895"/>
    <n v="1"/>
    <x v="8"/>
    <x v="3"/>
  </r>
  <r>
    <x v="4"/>
    <x v="5"/>
    <x v="187"/>
    <x v="220"/>
    <x v="218"/>
    <m/>
    <n v="3"/>
    <n v="1"/>
    <n v="4"/>
    <n v="4"/>
    <n v="1895"/>
    <n v="0.25"/>
    <x v="8"/>
    <x v="3"/>
  </r>
  <r>
    <x v="4"/>
    <x v="5"/>
    <x v="54"/>
    <x v="87"/>
    <x v="85"/>
    <m/>
    <m/>
    <n v="2"/>
    <n v="2"/>
    <n v="2"/>
    <n v="1895"/>
    <n v="1"/>
    <x v="8"/>
    <x v="3"/>
  </r>
  <r>
    <x v="4"/>
    <x v="5"/>
    <x v="188"/>
    <x v="221"/>
    <x v="219"/>
    <m/>
    <m/>
    <n v="4"/>
    <n v="4"/>
    <n v="4"/>
    <n v="1895"/>
    <n v="1"/>
    <x v="8"/>
    <x v="3"/>
  </r>
  <r>
    <x v="4"/>
    <x v="5"/>
    <x v="86"/>
    <x v="119"/>
    <x v="117"/>
    <m/>
    <m/>
    <n v="9"/>
    <n v="9"/>
    <n v="9"/>
    <n v="1895"/>
    <n v="1"/>
    <x v="8"/>
    <x v="3"/>
  </r>
  <r>
    <x v="4"/>
    <x v="5"/>
    <x v="189"/>
    <x v="222"/>
    <x v="220"/>
    <m/>
    <n v="3"/>
    <n v="2"/>
    <n v="5"/>
    <n v="5"/>
    <n v="1895"/>
    <n v="0.4"/>
    <x v="8"/>
    <x v="3"/>
  </r>
  <r>
    <x v="4"/>
    <x v="5"/>
    <x v="190"/>
    <x v="223"/>
    <x v="221"/>
    <m/>
    <m/>
    <n v="6"/>
    <n v="6"/>
    <n v="6"/>
    <n v="1895"/>
    <n v="1"/>
    <x v="8"/>
    <x v="3"/>
  </r>
  <r>
    <x v="4"/>
    <x v="5"/>
    <x v="191"/>
    <x v="224"/>
    <x v="222"/>
    <m/>
    <m/>
    <n v="6"/>
    <n v="6"/>
    <n v="6"/>
    <n v="1895"/>
    <n v="1"/>
    <x v="8"/>
    <x v="3"/>
  </r>
  <r>
    <x v="4"/>
    <x v="5"/>
    <x v="55"/>
    <x v="88"/>
    <x v="86"/>
    <m/>
    <m/>
    <n v="3"/>
    <n v="3"/>
    <n v="3"/>
    <n v="1895"/>
    <n v="1"/>
    <x v="8"/>
    <x v="3"/>
  </r>
  <r>
    <x v="4"/>
    <x v="5"/>
    <x v="56"/>
    <x v="89"/>
    <x v="87"/>
    <m/>
    <m/>
    <n v="4"/>
    <n v="4"/>
    <n v="4"/>
    <n v="1895"/>
    <n v="1"/>
    <x v="8"/>
    <x v="3"/>
  </r>
  <r>
    <x v="4"/>
    <x v="5"/>
    <x v="192"/>
    <x v="225"/>
    <x v="223"/>
    <m/>
    <m/>
    <n v="7"/>
    <n v="7"/>
    <n v="7"/>
    <n v="1895"/>
    <n v="1"/>
    <x v="8"/>
    <x v="3"/>
  </r>
  <r>
    <x v="4"/>
    <x v="5"/>
    <x v="193"/>
    <x v="226"/>
    <x v="224"/>
    <m/>
    <m/>
    <n v="6"/>
    <n v="6"/>
    <n v="6"/>
    <n v="1895"/>
    <n v="1"/>
    <x v="8"/>
    <x v="3"/>
  </r>
  <r>
    <x v="4"/>
    <x v="5"/>
    <x v="194"/>
    <x v="227"/>
    <x v="225"/>
    <m/>
    <n v="1"/>
    <n v="2"/>
    <n v="3"/>
    <n v="3"/>
    <n v="1895"/>
    <n v="0.66666666666666663"/>
    <x v="8"/>
    <x v="3"/>
  </r>
  <r>
    <x v="4"/>
    <x v="5"/>
    <x v="87"/>
    <x v="120"/>
    <x v="118"/>
    <m/>
    <m/>
    <n v="8"/>
    <n v="8"/>
    <n v="8"/>
    <n v="1895"/>
    <n v="1"/>
    <x v="8"/>
    <x v="3"/>
  </r>
  <r>
    <x v="4"/>
    <x v="5"/>
    <x v="57"/>
    <x v="90"/>
    <x v="88"/>
    <m/>
    <n v="1"/>
    <n v="7"/>
    <n v="8"/>
    <n v="8"/>
    <n v="1895"/>
    <n v="0.875"/>
    <x v="8"/>
    <x v="3"/>
  </r>
  <r>
    <x v="4"/>
    <x v="5"/>
    <x v="195"/>
    <x v="228"/>
    <x v="226"/>
    <m/>
    <n v="2"/>
    <m/>
    <n v="2"/>
    <n v="2"/>
    <n v="1895"/>
    <n v="0"/>
    <x v="8"/>
    <x v="3"/>
  </r>
  <r>
    <x v="4"/>
    <x v="5"/>
    <x v="196"/>
    <x v="229"/>
    <x v="227"/>
    <m/>
    <m/>
    <n v="4"/>
    <n v="4"/>
    <n v="4"/>
    <n v="1895"/>
    <n v="1"/>
    <x v="8"/>
    <x v="3"/>
  </r>
  <r>
    <x v="4"/>
    <x v="5"/>
    <x v="58"/>
    <x v="91"/>
    <x v="89"/>
    <m/>
    <m/>
    <n v="3"/>
    <n v="3"/>
    <n v="3"/>
    <n v="1895"/>
    <n v="1"/>
    <x v="8"/>
    <x v="3"/>
  </r>
  <r>
    <x v="4"/>
    <x v="5"/>
    <x v="197"/>
    <x v="230"/>
    <x v="228"/>
    <m/>
    <m/>
    <n v="7"/>
    <n v="7"/>
    <n v="7"/>
    <n v="1895"/>
    <n v="1"/>
    <x v="8"/>
    <x v="3"/>
  </r>
  <r>
    <x v="4"/>
    <x v="5"/>
    <x v="59"/>
    <x v="92"/>
    <x v="90"/>
    <m/>
    <m/>
    <n v="6"/>
    <n v="6"/>
    <n v="6"/>
    <n v="1895"/>
    <n v="1"/>
    <x v="8"/>
    <x v="3"/>
  </r>
  <r>
    <x v="4"/>
    <x v="5"/>
    <x v="198"/>
    <x v="231"/>
    <x v="229"/>
    <m/>
    <m/>
    <n v="3"/>
    <n v="3"/>
    <n v="3"/>
    <n v="1895"/>
    <n v="1"/>
    <x v="8"/>
    <x v="3"/>
  </r>
  <r>
    <x v="4"/>
    <x v="5"/>
    <x v="111"/>
    <x v="144"/>
    <x v="142"/>
    <m/>
    <m/>
    <n v="7"/>
    <n v="7"/>
    <n v="7"/>
    <n v="1895"/>
    <n v="1"/>
    <x v="8"/>
    <x v="3"/>
  </r>
  <r>
    <x v="4"/>
    <x v="5"/>
    <x v="112"/>
    <x v="145"/>
    <x v="143"/>
    <m/>
    <m/>
    <n v="5"/>
    <n v="5"/>
    <n v="5"/>
    <n v="1895"/>
    <n v="1"/>
    <x v="8"/>
    <x v="3"/>
  </r>
  <r>
    <x v="4"/>
    <x v="5"/>
    <x v="199"/>
    <x v="232"/>
    <x v="230"/>
    <m/>
    <n v="1"/>
    <n v="6"/>
    <n v="7"/>
    <n v="7"/>
    <n v="1895"/>
    <n v="0.8571428571428571"/>
    <x v="8"/>
    <x v="3"/>
  </r>
  <r>
    <x v="4"/>
    <x v="5"/>
    <x v="200"/>
    <x v="233"/>
    <x v="231"/>
    <m/>
    <m/>
    <n v="5"/>
    <n v="5"/>
    <n v="5"/>
    <n v="1895"/>
    <n v="1"/>
    <x v="8"/>
    <x v="3"/>
  </r>
  <r>
    <x v="4"/>
    <x v="5"/>
    <x v="208"/>
    <x v="241"/>
    <x v="239"/>
    <m/>
    <m/>
    <n v="11"/>
    <n v="11"/>
    <n v="11"/>
    <n v="1895"/>
    <n v="1"/>
    <x v="8"/>
    <x v="3"/>
  </r>
  <r>
    <x v="4"/>
    <x v="5"/>
    <x v="209"/>
    <x v="242"/>
    <x v="240"/>
    <m/>
    <n v="1"/>
    <n v="5"/>
    <n v="6"/>
    <n v="6"/>
    <n v="1895"/>
    <n v="0.83333333333333337"/>
    <x v="8"/>
    <x v="3"/>
  </r>
  <r>
    <x v="4"/>
    <x v="5"/>
    <x v="210"/>
    <x v="243"/>
    <x v="241"/>
    <m/>
    <m/>
    <n v="5"/>
    <n v="5"/>
    <n v="5"/>
    <n v="1895"/>
    <n v="1"/>
    <x v="8"/>
    <x v="3"/>
  </r>
  <r>
    <x v="4"/>
    <x v="5"/>
    <x v="211"/>
    <x v="244"/>
    <x v="242"/>
    <m/>
    <m/>
    <n v="3"/>
    <n v="3"/>
    <n v="3"/>
    <n v="1895"/>
    <n v="1"/>
    <x v="8"/>
    <x v="3"/>
  </r>
  <r>
    <x v="4"/>
    <x v="5"/>
    <x v="88"/>
    <x v="121"/>
    <x v="119"/>
    <m/>
    <m/>
    <n v="5"/>
    <n v="5"/>
    <n v="5"/>
    <n v="1895"/>
    <n v="1"/>
    <x v="8"/>
    <x v="3"/>
  </r>
  <r>
    <x v="4"/>
    <x v="5"/>
    <x v="300"/>
    <x v="336"/>
    <x v="334"/>
    <m/>
    <m/>
    <n v="2"/>
    <n v="2"/>
    <n v="2"/>
    <n v="1895"/>
    <n v="1"/>
    <x v="8"/>
    <x v="3"/>
  </r>
  <r>
    <x v="4"/>
    <x v="5"/>
    <x v="212"/>
    <x v="245"/>
    <x v="243"/>
    <m/>
    <m/>
    <n v="4"/>
    <n v="4"/>
    <n v="4"/>
    <n v="1895"/>
    <n v="1"/>
    <x v="8"/>
    <x v="3"/>
  </r>
  <r>
    <x v="4"/>
    <x v="5"/>
    <x v="213"/>
    <x v="246"/>
    <x v="244"/>
    <m/>
    <m/>
    <n v="2"/>
    <n v="2"/>
    <n v="2"/>
    <n v="1895"/>
    <n v="1"/>
    <x v="8"/>
    <x v="3"/>
  </r>
  <r>
    <x v="4"/>
    <x v="5"/>
    <x v="60"/>
    <x v="93"/>
    <x v="91"/>
    <m/>
    <n v="3"/>
    <m/>
    <n v="3"/>
    <n v="3"/>
    <n v="1895"/>
    <n v="0"/>
    <x v="8"/>
    <x v="3"/>
  </r>
  <r>
    <x v="4"/>
    <x v="5"/>
    <x v="214"/>
    <x v="247"/>
    <x v="245"/>
    <m/>
    <m/>
    <n v="2"/>
    <n v="2"/>
    <n v="2"/>
    <n v="1895"/>
    <n v="1"/>
    <x v="8"/>
    <x v="3"/>
  </r>
  <r>
    <x v="4"/>
    <x v="5"/>
    <x v="215"/>
    <x v="248"/>
    <x v="246"/>
    <m/>
    <m/>
    <n v="4"/>
    <n v="4"/>
    <n v="4"/>
    <n v="1895"/>
    <n v="1"/>
    <x v="8"/>
    <x v="3"/>
  </r>
  <r>
    <x v="4"/>
    <x v="5"/>
    <x v="216"/>
    <x v="249"/>
    <x v="247"/>
    <m/>
    <m/>
    <n v="7"/>
    <n v="7"/>
    <n v="7"/>
    <n v="1895"/>
    <n v="1"/>
    <x v="8"/>
    <x v="3"/>
  </r>
  <r>
    <x v="4"/>
    <x v="5"/>
    <x v="61"/>
    <x v="94"/>
    <x v="92"/>
    <m/>
    <m/>
    <n v="2"/>
    <n v="2"/>
    <n v="2"/>
    <n v="1895"/>
    <n v="1"/>
    <x v="8"/>
    <x v="3"/>
  </r>
  <r>
    <x v="4"/>
    <x v="5"/>
    <x v="217"/>
    <x v="250"/>
    <x v="248"/>
    <m/>
    <m/>
    <n v="8"/>
    <n v="8"/>
    <n v="8"/>
    <n v="1895"/>
    <n v="1"/>
    <x v="8"/>
    <x v="3"/>
  </r>
  <r>
    <x v="4"/>
    <x v="5"/>
    <x v="218"/>
    <x v="251"/>
    <x v="249"/>
    <m/>
    <m/>
    <n v="8"/>
    <n v="8"/>
    <n v="8"/>
    <n v="1895"/>
    <n v="1"/>
    <x v="8"/>
    <x v="3"/>
  </r>
  <r>
    <x v="4"/>
    <x v="5"/>
    <x v="219"/>
    <x v="252"/>
    <x v="250"/>
    <m/>
    <m/>
    <n v="7"/>
    <n v="7"/>
    <n v="7"/>
    <n v="1895"/>
    <n v="1"/>
    <x v="8"/>
    <x v="3"/>
  </r>
  <r>
    <x v="4"/>
    <x v="5"/>
    <x v="301"/>
    <x v="337"/>
    <x v="335"/>
    <m/>
    <m/>
    <n v="7"/>
    <n v="7"/>
    <n v="7"/>
    <n v="1895"/>
    <n v="1"/>
    <x v="8"/>
    <x v="3"/>
  </r>
  <r>
    <x v="4"/>
    <x v="5"/>
    <x v="220"/>
    <x v="253"/>
    <x v="251"/>
    <m/>
    <m/>
    <n v="1"/>
    <n v="1"/>
    <n v="1"/>
    <n v="1895"/>
    <n v="1"/>
    <x v="8"/>
    <x v="3"/>
  </r>
  <r>
    <x v="4"/>
    <x v="5"/>
    <x v="221"/>
    <x v="254"/>
    <x v="252"/>
    <m/>
    <m/>
    <n v="5"/>
    <n v="5"/>
    <n v="5"/>
    <n v="1895"/>
    <n v="1"/>
    <x v="8"/>
    <x v="3"/>
  </r>
  <r>
    <x v="4"/>
    <x v="5"/>
    <x v="222"/>
    <x v="255"/>
    <x v="253"/>
    <m/>
    <m/>
    <n v="2"/>
    <n v="2"/>
    <n v="2"/>
    <n v="1895"/>
    <n v="1"/>
    <x v="8"/>
    <x v="3"/>
  </r>
  <r>
    <x v="4"/>
    <x v="5"/>
    <x v="223"/>
    <x v="256"/>
    <x v="254"/>
    <m/>
    <n v="3"/>
    <n v="6"/>
    <n v="9"/>
    <n v="9"/>
    <n v="1895"/>
    <n v="0.66666666666666663"/>
    <x v="8"/>
    <x v="3"/>
  </r>
  <r>
    <x v="4"/>
    <x v="5"/>
    <x v="224"/>
    <x v="257"/>
    <x v="255"/>
    <m/>
    <m/>
    <n v="4"/>
    <n v="4"/>
    <n v="4"/>
    <n v="1895"/>
    <n v="1"/>
    <x v="8"/>
    <x v="3"/>
  </r>
  <r>
    <x v="4"/>
    <x v="5"/>
    <x v="225"/>
    <x v="258"/>
    <x v="256"/>
    <m/>
    <m/>
    <n v="5"/>
    <n v="5"/>
    <n v="5"/>
    <n v="1895"/>
    <n v="1"/>
    <x v="8"/>
    <x v="3"/>
  </r>
  <r>
    <x v="4"/>
    <x v="5"/>
    <x v="226"/>
    <x v="259"/>
    <x v="257"/>
    <m/>
    <m/>
    <n v="5"/>
    <n v="5"/>
    <n v="5"/>
    <n v="1895"/>
    <n v="1"/>
    <x v="8"/>
    <x v="3"/>
  </r>
  <r>
    <x v="4"/>
    <x v="5"/>
    <x v="89"/>
    <x v="122"/>
    <x v="120"/>
    <m/>
    <m/>
    <n v="4"/>
    <n v="4"/>
    <n v="4"/>
    <n v="1895"/>
    <n v="1"/>
    <x v="8"/>
    <x v="3"/>
  </r>
  <r>
    <x v="4"/>
    <x v="5"/>
    <x v="227"/>
    <x v="260"/>
    <x v="258"/>
    <m/>
    <m/>
    <n v="4"/>
    <n v="4"/>
    <n v="4"/>
    <n v="1895"/>
    <n v="1"/>
    <x v="8"/>
    <x v="3"/>
  </r>
  <r>
    <x v="4"/>
    <x v="5"/>
    <x v="302"/>
    <x v="338"/>
    <x v="336"/>
    <m/>
    <n v="1"/>
    <n v="7"/>
    <n v="8"/>
    <n v="8"/>
    <n v="1895"/>
    <n v="0.875"/>
    <x v="8"/>
    <x v="3"/>
  </r>
  <r>
    <x v="4"/>
    <x v="5"/>
    <x v="228"/>
    <x v="261"/>
    <x v="259"/>
    <m/>
    <m/>
    <n v="11"/>
    <n v="11"/>
    <n v="11"/>
    <n v="1895"/>
    <n v="1"/>
    <x v="8"/>
    <x v="3"/>
  </r>
  <r>
    <x v="4"/>
    <x v="5"/>
    <x v="229"/>
    <x v="262"/>
    <x v="260"/>
    <m/>
    <n v="1"/>
    <n v="3"/>
    <n v="4"/>
    <n v="4"/>
    <n v="1895"/>
    <n v="0.75"/>
    <x v="8"/>
    <x v="3"/>
  </r>
  <r>
    <x v="4"/>
    <x v="5"/>
    <x v="303"/>
    <x v="339"/>
    <x v="337"/>
    <m/>
    <m/>
    <n v="5"/>
    <n v="5"/>
    <n v="5"/>
    <n v="1895"/>
    <n v="1"/>
    <x v="8"/>
    <x v="3"/>
  </r>
  <r>
    <x v="4"/>
    <x v="5"/>
    <x v="113"/>
    <x v="146"/>
    <x v="144"/>
    <m/>
    <m/>
    <n v="5"/>
    <n v="5"/>
    <n v="5"/>
    <n v="1895"/>
    <n v="1"/>
    <x v="8"/>
    <x v="3"/>
  </r>
  <r>
    <x v="4"/>
    <x v="5"/>
    <x v="334"/>
    <x v="370"/>
    <x v="368"/>
    <m/>
    <n v="1"/>
    <n v="4"/>
    <n v="5"/>
    <n v="5"/>
    <n v="1895"/>
    <n v="0.8"/>
    <x v="8"/>
    <x v="3"/>
  </r>
  <r>
    <x v="4"/>
    <x v="5"/>
    <x v="143"/>
    <x v="263"/>
    <x v="261"/>
    <m/>
    <n v="1"/>
    <n v="5"/>
    <n v="6"/>
    <n v="6"/>
    <n v="1895"/>
    <n v="0.83333333333333337"/>
    <x v="8"/>
    <x v="3"/>
  </r>
  <r>
    <x v="4"/>
    <x v="5"/>
    <x v="70"/>
    <x v="264"/>
    <x v="262"/>
    <m/>
    <m/>
    <n v="1"/>
    <n v="1"/>
    <n v="1"/>
    <n v="1895"/>
    <n v="1"/>
    <x v="8"/>
    <x v="3"/>
  </r>
  <r>
    <x v="4"/>
    <x v="5"/>
    <x v="114"/>
    <x v="147"/>
    <x v="145"/>
    <m/>
    <n v="1"/>
    <n v="7"/>
    <n v="8"/>
    <n v="8"/>
    <n v="1895"/>
    <n v="0.875"/>
    <x v="8"/>
    <x v="3"/>
  </r>
  <r>
    <x v="4"/>
    <x v="5"/>
    <x v="230"/>
    <x v="265"/>
    <x v="263"/>
    <m/>
    <m/>
    <n v="8"/>
    <n v="8"/>
    <n v="8"/>
    <n v="1895"/>
    <n v="1"/>
    <x v="8"/>
    <x v="3"/>
  </r>
  <r>
    <x v="4"/>
    <x v="5"/>
    <x v="304"/>
    <x v="340"/>
    <x v="338"/>
    <m/>
    <n v="2"/>
    <n v="7"/>
    <n v="9"/>
    <n v="9"/>
    <n v="1895"/>
    <n v="0.77777777777777779"/>
    <x v="8"/>
    <x v="3"/>
  </r>
  <r>
    <x v="4"/>
    <x v="5"/>
    <x v="305"/>
    <x v="341"/>
    <x v="339"/>
    <m/>
    <n v="6"/>
    <m/>
    <n v="6"/>
    <n v="6"/>
    <n v="1895"/>
    <n v="0"/>
    <x v="8"/>
    <x v="3"/>
  </r>
  <r>
    <x v="4"/>
    <x v="5"/>
    <x v="380"/>
    <x v="417"/>
    <x v="415"/>
    <m/>
    <m/>
    <n v="4"/>
    <n v="4"/>
    <n v="4"/>
    <n v="1895"/>
    <n v="1"/>
    <x v="8"/>
    <x v="3"/>
  </r>
  <r>
    <x v="4"/>
    <x v="5"/>
    <x v="90"/>
    <x v="123"/>
    <x v="121"/>
    <m/>
    <m/>
    <n v="4"/>
    <n v="4"/>
    <n v="4"/>
    <n v="1895"/>
    <n v="1"/>
    <x v="8"/>
    <x v="3"/>
  </r>
  <r>
    <x v="4"/>
    <x v="5"/>
    <x v="306"/>
    <x v="342"/>
    <x v="340"/>
    <m/>
    <m/>
    <n v="7"/>
    <n v="7"/>
    <n v="7"/>
    <n v="1895"/>
    <n v="1"/>
    <x v="8"/>
    <x v="3"/>
  </r>
  <r>
    <x v="4"/>
    <x v="5"/>
    <x v="231"/>
    <x v="266"/>
    <x v="264"/>
    <m/>
    <m/>
    <n v="7"/>
    <n v="7"/>
    <n v="7"/>
    <n v="1895"/>
    <n v="1"/>
    <x v="8"/>
    <x v="3"/>
  </r>
  <r>
    <x v="4"/>
    <x v="5"/>
    <x v="91"/>
    <x v="124"/>
    <x v="122"/>
    <m/>
    <m/>
    <n v="8"/>
    <n v="8"/>
    <n v="8"/>
    <n v="1895"/>
    <n v="1"/>
    <x v="8"/>
    <x v="3"/>
  </r>
  <r>
    <x v="4"/>
    <x v="5"/>
    <x v="232"/>
    <x v="267"/>
    <x v="265"/>
    <m/>
    <n v="6"/>
    <m/>
    <n v="6"/>
    <n v="6"/>
    <n v="1895"/>
    <n v="0"/>
    <x v="8"/>
    <x v="3"/>
  </r>
  <r>
    <x v="4"/>
    <x v="5"/>
    <x v="349"/>
    <x v="386"/>
    <x v="384"/>
    <m/>
    <m/>
    <n v="1"/>
    <n v="1"/>
    <n v="1"/>
    <n v="1895"/>
    <n v="1"/>
    <x v="8"/>
    <x v="3"/>
  </r>
  <r>
    <x v="4"/>
    <x v="5"/>
    <x v="335"/>
    <x v="371"/>
    <x v="369"/>
    <m/>
    <m/>
    <n v="4"/>
    <n v="4"/>
    <n v="4"/>
    <n v="1895"/>
    <n v="1"/>
    <x v="8"/>
    <x v="3"/>
  </r>
  <r>
    <x v="4"/>
    <x v="5"/>
    <x v="62"/>
    <x v="95"/>
    <x v="93"/>
    <m/>
    <n v="1"/>
    <n v="3"/>
    <n v="4"/>
    <n v="4"/>
    <n v="1895"/>
    <n v="0.75"/>
    <x v="8"/>
    <x v="3"/>
  </r>
  <r>
    <x v="4"/>
    <x v="5"/>
    <x v="233"/>
    <x v="268"/>
    <x v="266"/>
    <m/>
    <n v="1"/>
    <m/>
    <n v="1"/>
    <n v="1"/>
    <n v="1895"/>
    <n v="0"/>
    <x v="8"/>
    <x v="3"/>
  </r>
  <r>
    <x v="4"/>
    <x v="5"/>
    <x v="307"/>
    <x v="343"/>
    <x v="341"/>
    <m/>
    <m/>
    <n v="3"/>
    <n v="3"/>
    <n v="3"/>
    <n v="1895"/>
    <n v="1"/>
    <x v="8"/>
    <x v="3"/>
  </r>
  <r>
    <x v="4"/>
    <x v="5"/>
    <x v="234"/>
    <x v="269"/>
    <x v="267"/>
    <m/>
    <m/>
    <n v="4"/>
    <n v="4"/>
    <n v="4"/>
    <n v="1895"/>
    <n v="1"/>
    <x v="8"/>
    <x v="3"/>
  </r>
  <r>
    <x v="4"/>
    <x v="5"/>
    <x v="235"/>
    <x v="270"/>
    <x v="268"/>
    <m/>
    <n v="1"/>
    <n v="3"/>
    <n v="4"/>
    <n v="4"/>
    <n v="1895"/>
    <n v="0.75"/>
    <x v="8"/>
    <x v="3"/>
  </r>
  <r>
    <x v="4"/>
    <x v="5"/>
    <x v="236"/>
    <x v="271"/>
    <x v="269"/>
    <m/>
    <m/>
    <n v="6"/>
    <n v="6"/>
    <n v="6"/>
    <n v="1895"/>
    <n v="1"/>
    <x v="8"/>
    <x v="3"/>
  </r>
  <r>
    <x v="4"/>
    <x v="5"/>
    <x v="63"/>
    <x v="96"/>
    <x v="94"/>
    <m/>
    <n v="1"/>
    <n v="11"/>
    <n v="12"/>
    <n v="12"/>
    <n v="1895"/>
    <n v="0.91666666666666663"/>
    <x v="8"/>
    <x v="3"/>
  </r>
  <r>
    <x v="4"/>
    <x v="5"/>
    <x v="64"/>
    <x v="97"/>
    <x v="95"/>
    <m/>
    <n v="4"/>
    <n v="4"/>
    <n v="8"/>
    <n v="8"/>
    <n v="1895"/>
    <n v="0.5"/>
    <x v="8"/>
    <x v="3"/>
  </r>
  <r>
    <x v="4"/>
    <x v="5"/>
    <x v="92"/>
    <x v="125"/>
    <x v="123"/>
    <m/>
    <n v="6"/>
    <n v="1"/>
    <n v="7"/>
    <n v="7"/>
    <n v="1895"/>
    <n v="0.14285714285714285"/>
    <x v="8"/>
    <x v="3"/>
  </r>
  <r>
    <x v="4"/>
    <x v="5"/>
    <x v="308"/>
    <x v="344"/>
    <x v="342"/>
    <m/>
    <n v="2"/>
    <m/>
    <n v="2"/>
    <n v="2"/>
    <n v="1895"/>
    <n v="0"/>
    <x v="8"/>
    <x v="3"/>
  </r>
  <r>
    <x v="4"/>
    <x v="5"/>
    <x v="93"/>
    <x v="126"/>
    <x v="124"/>
    <m/>
    <m/>
    <n v="3"/>
    <n v="3"/>
    <n v="3"/>
    <n v="1895"/>
    <n v="1"/>
    <x v="8"/>
    <x v="3"/>
  </r>
  <r>
    <x v="4"/>
    <x v="5"/>
    <x v="309"/>
    <x v="345"/>
    <x v="343"/>
    <m/>
    <m/>
    <n v="5"/>
    <n v="5"/>
    <n v="5"/>
    <n v="1895"/>
    <n v="1"/>
    <x v="8"/>
    <x v="3"/>
  </r>
  <r>
    <x v="4"/>
    <x v="5"/>
    <x v="237"/>
    <x v="272"/>
    <x v="270"/>
    <m/>
    <m/>
    <n v="8"/>
    <n v="8"/>
    <n v="8"/>
    <n v="1895"/>
    <n v="1"/>
    <x v="8"/>
    <x v="3"/>
  </r>
  <r>
    <x v="4"/>
    <x v="5"/>
    <x v="238"/>
    <x v="273"/>
    <x v="271"/>
    <m/>
    <m/>
    <n v="2"/>
    <n v="2"/>
    <n v="2"/>
    <n v="1895"/>
    <n v="1"/>
    <x v="8"/>
    <x v="3"/>
  </r>
  <r>
    <x v="4"/>
    <x v="5"/>
    <x v="239"/>
    <x v="274"/>
    <x v="272"/>
    <m/>
    <m/>
    <n v="7"/>
    <n v="7"/>
    <n v="7"/>
    <n v="1895"/>
    <n v="1"/>
    <x v="8"/>
    <x v="3"/>
  </r>
  <r>
    <x v="4"/>
    <x v="5"/>
    <x v="240"/>
    <x v="275"/>
    <x v="273"/>
    <m/>
    <m/>
    <n v="12"/>
    <n v="12"/>
    <n v="12"/>
    <n v="1895"/>
    <n v="1"/>
    <x v="8"/>
    <x v="3"/>
  </r>
  <r>
    <x v="4"/>
    <x v="5"/>
    <x v="336"/>
    <x v="372"/>
    <x v="370"/>
    <m/>
    <m/>
    <n v="4"/>
    <n v="4"/>
    <n v="4"/>
    <n v="1895"/>
    <n v="1"/>
    <x v="8"/>
    <x v="3"/>
  </r>
  <r>
    <x v="4"/>
    <x v="5"/>
    <x v="65"/>
    <x v="98"/>
    <x v="96"/>
    <m/>
    <m/>
    <n v="6"/>
    <n v="6"/>
    <n v="6"/>
    <n v="1895"/>
    <n v="1"/>
    <x v="8"/>
    <x v="3"/>
  </r>
  <r>
    <x v="4"/>
    <x v="5"/>
    <x v="241"/>
    <x v="276"/>
    <x v="274"/>
    <m/>
    <m/>
    <n v="2"/>
    <n v="2"/>
    <n v="2"/>
    <n v="1895"/>
    <n v="1"/>
    <x v="8"/>
    <x v="3"/>
  </r>
  <r>
    <x v="4"/>
    <x v="5"/>
    <x v="135"/>
    <x v="168"/>
    <x v="166"/>
    <m/>
    <m/>
    <n v="6"/>
    <n v="6"/>
    <n v="6"/>
    <n v="1895"/>
    <n v="1"/>
    <x v="8"/>
    <x v="3"/>
  </r>
  <r>
    <x v="4"/>
    <x v="5"/>
    <x v="66"/>
    <x v="99"/>
    <x v="97"/>
    <m/>
    <m/>
    <n v="5"/>
    <n v="5"/>
    <n v="5"/>
    <n v="1895"/>
    <n v="1"/>
    <x v="8"/>
    <x v="3"/>
  </r>
  <r>
    <x v="4"/>
    <x v="5"/>
    <x v="310"/>
    <x v="346"/>
    <x v="344"/>
    <m/>
    <n v="1"/>
    <n v="11"/>
    <n v="12"/>
    <n v="12"/>
    <n v="1895"/>
    <n v="0.91666666666666663"/>
    <x v="8"/>
    <x v="3"/>
  </r>
  <r>
    <x v="4"/>
    <x v="5"/>
    <x v="136"/>
    <x v="169"/>
    <x v="167"/>
    <m/>
    <n v="5"/>
    <n v="3"/>
    <n v="8"/>
    <n v="8"/>
    <n v="1895"/>
    <n v="0.375"/>
    <x v="8"/>
    <x v="3"/>
  </r>
  <r>
    <x v="4"/>
    <x v="5"/>
    <x v="137"/>
    <x v="170"/>
    <x v="168"/>
    <m/>
    <n v="1"/>
    <n v="6"/>
    <n v="7"/>
    <n v="7"/>
    <n v="1895"/>
    <n v="0.8571428571428571"/>
    <x v="8"/>
    <x v="3"/>
  </r>
  <r>
    <x v="4"/>
    <x v="5"/>
    <x v="311"/>
    <x v="347"/>
    <x v="345"/>
    <m/>
    <m/>
    <n v="10"/>
    <n v="10"/>
    <n v="10"/>
    <n v="1895"/>
    <n v="1"/>
    <x v="8"/>
    <x v="3"/>
  </r>
  <r>
    <x v="4"/>
    <x v="5"/>
    <x v="138"/>
    <x v="171"/>
    <x v="169"/>
    <m/>
    <m/>
    <n v="8"/>
    <n v="8"/>
    <n v="8"/>
    <n v="1895"/>
    <n v="1"/>
    <x v="8"/>
    <x v="3"/>
  </r>
  <r>
    <x v="4"/>
    <x v="5"/>
    <x v="337"/>
    <x v="373"/>
    <x v="371"/>
    <m/>
    <m/>
    <n v="5"/>
    <n v="5"/>
    <n v="5"/>
    <n v="1895"/>
    <n v="1"/>
    <x v="8"/>
    <x v="3"/>
  </r>
  <r>
    <x v="4"/>
    <x v="5"/>
    <x v="139"/>
    <x v="172"/>
    <x v="170"/>
    <m/>
    <n v="1"/>
    <n v="2"/>
    <n v="3"/>
    <n v="3"/>
    <n v="1895"/>
    <n v="0.66666666666666663"/>
    <x v="8"/>
    <x v="3"/>
  </r>
  <r>
    <x v="4"/>
    <x v="5"/>
    <x v="140"/>
    <x v="173"/>
    <x v="171"/>
    <m/>
    <m/>
    <n v="1"/>
    <n v="1"/>
    <n v="1"/>
    <n v="1895"/>
    <n v="1"/>
    <x v="8"/>
    <x v="3"/>
  </r>
  <r>
    <x v="4"/>
    <x v="5"/>
    <x v="141"/>
    <x v="174"/>
    <x v="172"/>
    <m/>
    <m/>
    <n v="8"/>
    <n v="8"/>
    <n v="8"/>
    <n v="1895"/>
    <n v="1"/>
    <x v="8"/>
    <x v="3"/>
  </r>
  <r>
    <x v="4"/>
    <x v="5"/>
    <x v="312"/>
    <x v="348"/>
    <x v="346"/>
    <m/>
    <m/>
    <n v="6"/>
    <n v="6"/>
    <n v="6"/>
    <n v="1895"/>
    <n v="1"/>
    <x v="8"/>
    <x v="3"/>
  </r>
  <r>
    <x v="4"/>
    <x v="5"/>
    <x v="94"/>
    <x v="127"/>
    <x v="125"/>
    <m/>
    <m/>
    <n v="2"/>
    <n v="2"/>
    <n v="2"/>
    <n v="1895"/>
    <n v="1"/>
    <x v="8"/>
    <x v="3"/>
  </r>
  <r>
    <x v="4"/>
    <x v="5"/>
    <x v="313"/>
    <x v="349"/>
    <x v="347"/>
    <m/>
    <m/>
    <n v="3"/>
    <n v="3"/>
    <n v="3"/>
    <n v="1895"/>
    <n v="1"/>
    <x v="8"/>
    <x v="3"/>
  </r>
  <r>
    <x v="4"/>
    <x v="5"/>
    <x v="350"/>
    <x v="387"/>
    <x v="385"/>
    <m/>
    <n v="1"/>
    <n v="4"/>
    <n v="5"/>
    <n v="5"/>
    <n v="1895"/>
    <n v="0.8"/>
    <x v="8"/>
    <x v="3"/>
  </r>
  <r>
    <x v="4"/>
    <x v="5"/>
    <x v="242"/>
    <x v="277"/>
    <x v="275"/>
    <m/>
    <m/>
    <n v="6"/>
    <n v="6"/>
    <n v="6"/>
    <n v="1895"/>
    <n v="1"/>
    <x v="8"/>
    <x v="3"/>
  </r>
  <r>
    <x v="4"/>
    <x v="5"/>
    <x v="243"/>
    <x v="278"/>
    <x v="276"/>
    <m/>
    <m/>
    <n v="21"/>
    <n v="21"/>
    <n v="21"/>
    <n v="1895"/>
    <n v="1"/>
    <x v="8"/>
    <x v="3"/>
  </r>
  <r>
    <x v="4"/>
    <x v="5"/>
    <x v="244"/>
    <x v="279"/>
    <x v="277"/>
    <m/>
    <n v="1"/>
    <n v="8"/>
    <n v="9"/>
    <n v="9"/>
    <n v="1895"/>
    <n v="0.88888888888888884"/>
    <x v="8"/>
    <x v="3"/>
  </r>
  <r>
    <x v="4"/>
    <x v="5"/>
    <x v="245"/>
    <x v="280"/>
    <x v="278"/>
    <m/>
    <m/>
    <n v="5"/>
    <n v="5"/>
    <n v="5"/>
    <n v="1895"/>
    <n v="1"/>
    <x v="8"/>
    <x v="3"/>
  </r>
  <r>
    <x v="4"/>
    <x v="5"/>
    <x v="314"/>
    <x v="350"/>
    <x v="348"/>
    <m/>
    <m/>
    <n v="2"/>
    <n v="2"/>
    <n v="2"/>
    <n v="1895"/>
    <n v="1"/>
    <x v="8"/>
    <x v="3"/>
  </r>
  <r>
    <x v="4"/>
    <x v="5"/>
    <x v="67"/>
    <x v="100"/>
    <x v="98"/>
    <m/>
    <n v="1"/>
    <n v="4"/>
    <n v="5"/>
    <n v="5"/>
    <n v="1895"/>
    <n v="0.8"/>
    <x v="8"/>
    <x v="3"/>
  </r>
  <r>
    <x v="4"/>
    <x v="5"/>
    <x v="368"/>
    <x v="405"/>
    <x v="403"/>
    <m/>
    <m/>
    <n v="7"/>
    <n v="7"/>
    <n v="7"/>
    <n v="1895"/>
    <n v="1"/>
    <x v="8"/>
    <x v="3"/>
  </r>
  <r>
    <x v="4"/>
    <x v="5"/>
    <x v="246"/>
    <x v="281"/>
    <x v="279"/>
    <m/>
    <m/>
    <n v="2"/>
    <n v="2"/>
    <n v="2"/>
    <n v="1895"/>
    <n v="1"/>
    <x v="8"/>
    <x v="3"/>
  </r>
  <r>
    <x v="4"/>
    <x v="5"/>
    <x v="315"/>
    <x v="351"/>
    <x v="349"/>
    <m/>
    <m/>
    <n v="5"/>
    <n v="5"/>
    <n v="5"/>
    <n v="1895"/>
    <n v="1"/>
    <x v="8"/>
    <x v="3"/>
  </r>
  <r>
    <x v="4"/>
    <x v="5"/>
    <x v="316"/>
    <x v="352"/>
    <x v="350"/>
    <m/>
    <m/>
    <n v="1"/>
    <n v="1"/>
    <n v="1"/>
    <n v="1895"/>
    <n v="1"/>
    <x v="8"/>
    <x v="3"/>
  </r>
  <r>
    <x v="4"/>
    <x v="5"/>
    <x v="247"/>
    <x v="282"/>
    <x v="280"/>
    <m/>
    <m/>
    <n v="8"/>
    <n v="8"/>
    <n v="8"/>
    <n v="1895"/>
    <n v="1"/>
    <x v="8"/>
    <x v="3"/>
  </r>
  <r>
    <x v="4"/>
    <x v="5"/>
    <x v="351"/>
    <x v="388"/>
    <x v="386"/>
    <m/>
    <n v="2"/>
    <n v="1"/>
    <n v="3"/>
    <n v="3"/>
    <n v="1895"/>
    <n v="0.33333333333333331"/>
    <x v="8"/>
    <x v="3"/>
  </r>
  <r>
    <x v="4"/>
    <x v="5"/>
    <x v="248"/>
    <x v="283"/>
    <x v="281"/>
    <m/>
    <m/>
    <n v="5"/>
    <n v="5"/>
    <n v="5"/>
    <n v="1895"/>
    <n v="1"/>
    <x v="8"/>
    <x v="3"/>
  </r>
  <r>
    <x v="4"/>
    <x v="5"/>
    <x v="317"/>
    <x v="353"/>
    <x v="351"/>
    <m/>
    <m/>
    <n v="3"/>
    <n v="3"/>
    <n v="3"/>
    <n v="1895"/>
    <n v="1"/>
    <x v="8"/>
    <x v="3"/>
  </r>
  <r>
    <x v="4"/>
    <x v="5"/>
    <x v="68"/>
    <x v="101"/>
    <x v="99"/>
    <m/>
    <m/>
    <n v="3"/>
    <n v="3"/>
    <n v="3"/>
    <n v="1895"/>
    <n v="1"/>
    <x v="8"/>
    <x v="3"/>
  </r>
  <r>
    <x v="4"/>
    <x v="5"/>
    <x v="201"/>
    <x v="234"/>
    <x v="232"/>
    <m/>
    <m/>
    <n v="5"/>
    <n v="5"/>
    <n v="5"/>
    <n v="1895"/>
    <n v="1"/>
    <x v="8"/>
    <x v="3"/>
  </r>
  <r>
    <x v="4"/>
    <x v="5"/>
    <x v="202"/>
    <x v="235"/>
    <x v="233"/>
    <m/>
    <m/>
    <n v="6"/>
    <n v="6"/>
    <n v="6"/>
    <n v="1895"/>
    <n v="1"/>
    <x v="8"/>
    <x v="3"/>
  </r>
  <r>
    <x v="4"/>
    <x v="5"/>
    <x v="115"/>
    <x v="148"/>
    <x v="146"/>
    <m/>
    <n v="1"/>
    <n v="8"/>
    <n v="9"/>
    <n v="9"/>
    <n v="1895"/>
    <n v="0.88888888888888884"/>
    <x v="8"/>
    <x v="3"/>
  </r>
  <r>
    <x v="4"/>
    <x v="5"/>
    <x v="69"/>
    <x v="102"/>
    <x v="100"/>
    <m/>
    <m/>
    <n v="9"/>
    <n v="9"/>
    <n v="9"/>
    <n v="1895"/>
    <n v="1"/>
    <x v="8"/>
    <x v="3"/>
  </r>
  <r>
    <x v="4"/>
    <x v="5"/>
    <x v="203"/>
    <x v="236"/>
    <x v="234"/>
    <m/>
    <m/>
    <n v="5"/>
    <n v="5"/>
    <n v="5"/>
    <n v="1895"/>
    <n v="1"/>
    <x v="8"/>
    <x v="3"/>
  </r>
  <r>
    <x v="4"/>
    <x v="5"/>
    <x v="318"/>
    <x v="354"/>
    <x v="352"/>
    <m/>
    <m/>
    <n v="4"/>
    <n v="4"/>
    <n v="4"/>
    <n v="1895"/>
    <n v="1"/>
    <x v="8"/>
    <x v="3"/>
  </r>
  <r>
    <x v="4"/>
    <x v="5"/>
    <x v="204"/>
    <x v="237"/>
    <x v="235"/>
    <m/>
    <n v="3"/>
    <n v="6"/>
    <n v="9"/>
    <n v="9"/>
    <n v="1895"/>
    <n v="0.66666666666666663"/>
    <x v="8"/>
    <x v="3"/>
  </r>
  <r>
    <x v="4"/>
    <x v="5"/>
    <x v="288"/>
    <x v="324"/>
    <x v="322"/>
    <m/>
    <m/>
    <n v="7"/>
    <n v="7"/>
    <n v="7"/>
    <n v="1895"/>
    <n v="1"/>
    <x v="8"/>
    <x v="3"/>
  </r>
  <r>
    <x v="4"/>
    <x v="5"/>
    <x v="338"/>
    <x v="374"/>
    <x v="372"/>
    <m/>
    <m/>
    <n v="8"/>
    <n v="8"/>
    <n v="8"/>
    <n v="1895"/>
    <n v="1"/>
    <x v="8"/>
    <x v="3"/>
  </r>
  <r>
    <x v="4"/>
    <x v="5"/>
    <x v="205"/>
    <x v="238"/>
    <x v="236"/>
    <m/>
    <m/>
    <n v="11"/>
    <n v="11"/>
    <n v="11"/>
    <n v="1895"/>
    <n v="1"/>
    <x v="8"/>
    <x v="3"/>
  </r>
  <r>
    <x v="4"/>
    <x v="5"/>
    <x v="206"/>
    <x v="239"/>
    <x v="237"/>
    <m/>
    <n v="1"/>
    <n v="3"/>
    <n v="4"/>
    <n v="4"/>
    <n v="1895"/>
    <n v="0.75"/>
    <x v="8"/>
    <x v="3"/>
  </r>
  <r>
    <x v="4"/>
    <x v="5"/>
    <x v="95"/>
    <x v="128"/>
    <x v="126"/>
    <m/>
    <n v="1"/>
    <n v="5"/>
    <n v="6"/>
    <n v="6"/>
    <n v="1895"/>
    <n v="0.83333333333333337"/>
    <x v="8"/>
    <x v="3"/>
  </r>
  <r>
    <x v="4"/>
    <x v="5"/>
    <x v="207"/>
    <x v="240"/>
    <x v="238"/>
    <m/>
    <m/>
    <n v="13"/>
    <n v="13"/>
    <n v="13"/>
    <n v="1895"/>
    <n v="1"/>
    <x v="8"/>
    <x v="3"/>
  </r>
  <r>
    <x v="4"/>
    <x v="5"/>
    <x v="173"/>
    <x v="284"/>
    <x v="282"/>
    <m/>
    <m/>
    <n v="1"/>
    <n v="1"/>
    <n v="1"/>
    <n v="1895"/>
    <n v="1"/>
    <x v="8"/>
    <x v="3"/>
  </r>
  <r>
    <x v="4"/>
    <x v="5"/>
    <x v="70"/>
    <x v="103"/>
    <x v="101"/>
    <m/>
    <m/>
    <n v="6"/>
    <n v="6"/>
    <n v="6"/>
    <n v="1895"/>
    <n v="1"/>
    <x v="8"/>
    <x v="3"/>
  </r>
  <r>
    <x v="4"/>
    <x v="5"/>
    <x v="71"/>
    <x v="104"/>
    <x v="102"/>
    <m/>
    <m/>
    <n v="1"/>
    <n v="1"/>
    <n v="1"/>
    <n v="1895"/>
    <n v="1"/>
    <x v="8"/>
    <x v="3"/>
  </r>
  <r>
    <x v="4"/>
    <x v="5"/>
    <x v="96"/>
    <x v="129"/>
    <x v="127"/>
    <m/>
    <n v="6"/>
    <n v="6"/>
    <n v="12"/>
    <n v="12"/>
    <n v="1895"/>
    <n v="0.5"/>
    <x v="8"/>
    <x v="3"/>
  </r>
  <r>
    <x v="4"/>
    <x v="5"/>
    <x v="352"/>
    <x v="389"/>
    <x v="387"/>
    <m/>
    <m/>
    <n v="2"/>
    <n v="2"/>
    <n v="2"/>
    <n v="1895"/>
    <n v="1"/>
    <x v="8"/>
    <x v="3"/>
  </r>
  <r>
    <x v="4"/>
    <x v="5"/>
    <x v="97"/>
    <x v="130"/>
    <x v="128"/>
    <m/>
    <m/>
    <n v="4"/>
    <n v="4"/>
    <n v="4"/>
    <n v="1895"/>
    <n v="1"/>
    <x v="8"/>
    <x v="3"/>
  </r>
  <r>
    <x v="4"/>
    <x v="5"/>
    <x v="249"/>
    <x v="285"/>
    <x v="283"/>
    <m/>
    <m/>
    <n v="4"/>
    <n v="4"/>
    <n v="4"/>
    <n v="1895"/>
    <n v="1"/>
    <x v="8"/>
    <x v="3"/>
  </r>
  <r>
    <x v="4"/>
    <x v="5"/>
    <x v="250"/>
    <x v="286"/>
    <x v="284"/>
    <m/>
    <m/>
    <n v="5"/>
    <n v="5"/>
    <n v="5"/>
    <n v="1895"/>
    <n v="1"/>
    <x v="8"/>
    <x v="3"/>
  </r>
  <r>
    <x v="4"/>
    <x v="5"/>
    <x v="251"/>
    <x v="287"/>
    <x v="285"/>
    <m/>
    <m/>
    <n v="3"/>
    <n v="3"/>
    <n v="3"/>
    <n v="1895"/>
    <n v="1"/>
    <x v="8"/>
    <x v="3"/>
  </r>
  <r>
    <x v="4"/>
    <x v="5"/>
    <x v="98"/>
    <x v="131"/>
    <x v="129"/>
    <m/>
    <n v="5"/>
    <m/>
    <n v="5"/>
    <n v="5"/>
    <n v="1895"/>
    <n v="0"/>
    <x v="8"/>
    <x v="3"/>
  </r>
  <r>
    <x v="4"/>
    <x v="5"/>
    <x v="252"/>
    <x v="288"/>
    <x v="286"/>
    <m/>
    <m/>
    <n v="5"/>
    <n v="5"/>
    <n v="5"/>
    <n v="1895"/>
    <n v="1"/>
    <x v="8"/>
    <x v="3"/>
  </r>
  <r>
    <x v="4"/>
    <x v="5"/>
    <x v="253"/>
    <x v="289"/>
    <x v="287"/>
    <m/>
    <n v="5"/>
    <m/>
    <n v="5"/>
    <n v="5"/>
    <n v="1895"/>
    <n v="0"/>
    <x v="8"/>
    <x v="3"/>
  </r>
  <r>
    <x v="4"/>
    <x v="5"/>
    <x v="254"/>
    <x v="290"/>
    <x v="288"/>
    <m/>
    <n v="1"/>
    <n v="11"/>
    <n v="12"/>
    <n v="12"/>
    <n v="1895"/>
    <n v="0.91666666666666663"/>
    <x v="8"/>
    <x v="3"/>
  </r>
  <r>
    <x v="4"/>
    <x v="5"/>
    <x v="116"/>
    <x v="149"/>
    <x v="147"/>
    <m/>
    <m/>
    <n v="3"/>
    <n v="3"/>
    <n v="3"/>
    <n v="1895"/>
    <n v="1"/>
    <x v="8"/>
    <x v="3"/>
  </r>
  <r>
    <x v="4"/>
    <x v="5"/>
    <x v="255"/>
    <x v="291"/>
    <x v="289"/>
    <m/>
    <m/>
    <n v="4"/>
    <n v="4"/>
    <n v="4"/>
    <n v="1895"/>
    <n v="1"/>
    <x v="8"/>
    <x v="3"/>
  </r>
  <r>
    <x v="4"/>
    <x v="5"/>
    <x v="256"/>
    <x v="292"/>
    <x v="290"/>
    <m/>
    <m/>
    <n v="6"/>
    <n v="6"/>
    <n v="6"/>
    <n v="1895"/>
    <n v="1"/>
    <x v="8"/>
    <x v="3"/>
  </r>
  <r>
    <x v="4"/>
    <x v="5"/>
    <x v="117"/>
    <x v="150"/>
    <x v="148"/>
    <m/>
    <m/>
    <n v="6"/>
    <n v="6"/>
    <n v="6"/>
    <n v="1895"/>
    <n v="1"/>
    <x v="8"/>
    <x v="3"/>
  </r>
  <r>
    <x v="4"/>
    <x v="5"/>
    <x v="257"/>
    <x v="293"/>
    <x v="291"/>
    <m/>
    <m/>
    <n v="3"/>
    <n v="3"/>
    <n v="3"/>
    <n v="1895"/>
    <n v="1"/>
    <x v="8"/>
    <x v="3"/>
  </r>
  <r>
    <x v="4"/>
    <x v="5"/>
    <x v="258"/>
    <x v="294"/>
    <x v="292"/>
    <m/>
    <n v="4"/>
    <n v="6"/>
    <n v="10"/>
    <n v="10"/>
    <n v="1895"/>
    <n v="0.6"/>
    <x v="8"/>
    <x v="3"/>
  </r>
  <r>
    <x v="4"/>
    <x v="5"/>
    <x v="259"/>
    <x v="295"/>
    <x v="293"/>
    <m/>
    <n v="5"/>
    <m/>
    <n v="5"/>
    <n v="5"/>
    <n v="1895"/>
    <n v="0"/>
    <x v="8"/>
    <x v="3"/>
  </r>
  <r>
    <x v="4"/>
    <x v="5"/>
    <x v="260"/>
    <x v="296"/>
    <x v="294"/>
    <m/>
    <m/>
    <n v="7"/>
    <n v="7"/>
    <n v="7"/>
    <n v="1895"/>
    <n v="1"/>
    <x v="8"/>
    <x v="3"/>
  </r>
  <r>
    <x v="4"/>
    <x v="5"/>
    <x v="362"/>
    <x v="399"/>
    <x v="397"/>
    <m/>
    <m/>
    <n v="3"/>
    <n v="3"/>
    <n v="3"/>
    <n v="1895"/>
    <n v="1"/>
    <x v="8"/>
    <x v="3"/>
  </r>
  <r>
    <x v="4"/>
    <x v="5"/>
    <x v="319"/>
    <x v="355"/>
    <x v="353"/>
    <m/>
    <n v="1"/>
    <n v="4"/>
    <n v="5"/>
    <n v="5"/>
    <n v="1895"/>
    <n v="0.8"/>
    <x v="8"/>
    <x v="3"/>
  </r>
  <r>
    <x v="4"/>
    <x v="5"/>
    <x v="353"/>
    <x v="390"/>
    <x v="388"/>
    <m/>
    <m/>
    <n v="3"/>
    <n v="3"/>
    <n v="3"/>
    <n v="1895"/>
    <n v="1"/>
    <x v="8"/>
    <x v="3"/>
  </r>
  <r>
    <x v="4"/>
    <x v="5"/>
    <x v="261"/>
    <x v="297"/>
    <x v="295"/>
    <m/>
    <n v="1"/>
    <n v="5"/>
    <n v="6"/>
    <n v="6"/>
    <n v="1895"/>
    <n v="0.83333333333333337"/>
    <x v="8"/>
    <x v="3"/>
  </r>
  <r>
    <x v="4"/>
    <x v="5"/>
    <x v="262"/>
    <x v="298"/>
    <x v="296"/>
    <m/>
    <m/>
    <n v="2"/>
    <n v="2"/>
    <n v="2"/>
    <n v="1895"/>
    <n v="1"/>
    <x v="8"/>
    <x v="3"/>
  </r>
  <r>
    <x v="4"/>
    <x v="5"/>
    <x v="374"/>
    <x v="411"/>
    <x v="409"/>
    <m/>
    <m/>
    <n v="6"/>
    <n v="6"/>
    <n v="6"/>
    <n v="1895"/>
    <n v="1"/>
    <x v="8"/>
    <x v="3"/>
  </r>
  <r>
    <x v="4"/>
    <x v="5"/>
    <x v="263"/>
    <x v="299"/>
    <x v="297"/>
    <m/>
    <m/>
    <n v="6"/>
    <n v="6"/>
    <n v="6"/>
    <n v="1895"/>
    <n v="1"/>
    <x v="8"/>
    <x v="3"/>
  </r>
  <r>
    <x v="4"/>
    <x v="5"/>
    <x v="264"/>
    <x v="300"/>
    <x v="298"/>
    <m/>
    <m/>
    <n v="12"/>
    <n v="12"/>
    <n v="12"/>
    <n v="1895"/>
    <n v="1"/>
    <x v="8"/>
    <x v="3"/>
  </r>
  <r>
    <x v="4"/>
    <x v="5"/>
    <x v="265"/>
    <x v="301"/>
    <x v="299"/>
    <m/>
    <m/>
    <n v="6"/>
    <n v="6"/>
    <n v="6"/>
    <n v="1895"/>
    <n v="1"/>
    <x v="8"/>
    <x v="3"/>
  </r>
  <r>
    <x v="4"/>
    <x v="5"/>
    <x v="266"/>
    <x v="302"/>
    <x v="300"/>
    <m/>
    <n v="1"/>
    <n v="15"/>
    <n v="16"/>
    <n v="16"/>
    <n v="1895"/>
    <n v="0.9375"/>
    <x v="8"/>
    <x v="3"/>
  </r>
  <r>
    <x v="4"/>
    <x v="5"/>
    <x v="267"/>
    <x v="303"/>
    <x v="301"/>
    <m/>
    <n v="1"/>
    <n v="10"/>
    <n v="11"/>
    <n v="11"/>
    <n v="1895"/>
    <n v="0.90909090909090906"/>
    <x v="8"/>
    <x v="3"/>
  </r>
  <r>
    <x v="4"/>
    <x v="5"/>
    <x v="320"/>
    <x v="356"/>
    <x v="354"/>
    <m/>
    <m/>
    <n v="3"/>
    <n v="3"/>
    <n v="3"/>
    <n v="1895"/>
    <n v="1"/>
    <x v="8"/>
    <x v="3"/>
  </r>
  <r>
    <x v="4"/>
    <x v="5"/>
    <x v="72"/>
    <x v="105"/>
    <x v="103"/>
    <m/>
    <m/>
    <n v="2"/>
    <n v="2"/>
    <n v="2"/>
    <n v="1895"/>
    <n v="1"/>
    <x v="8"/>
    <x v="3"/>
  </r>
  <r>
    <x v="4"/>
    <x v="5"/>
    <x v="268"/>
    <x v="304"/>
    <x v="302"/>
    <m/>
    <n v="1"/>
    <n v="5"/>
    <n v="6"/>
    <n v="6"/>
    <n v="1895"/>
    <n v="0.83333333333333337"/>
    <x v="8"/>
    <x v="3"/>
  </r>
  <r>
    <x v="4"/>
    <x v="5"/>
    <x v="269"/>
    <x v="305"/>
    <x v="303"/>
    <m/>
    <m/>
    <n v="5"/>
    <n v="5"/>
    <n v="5"/>
    <n v="1895"/>
    <n v="1"/>
    <x v="8"/>
    <x v="3"/>
  </r>
  <r>
    <x v="4"/>
    <x v="5"/>
    <x v="270"/>
    <x v="306"/>
    <x v="304"/>
    <m/>
    <m/>
    <n v="8"/>
    <n v="8"/>
    <n v="8"/>
    <n v="1895"/>
    <n v="1"/>
    <x v="8"/>
    <x v="3"/>
  </r>
  <r>
    <x v="4"/>
    <x v="5"/>
    <x v="271"/>
    <x v="307"/>
    <x v="305"/>
    <m/>
    <m/>
    <n v="11"/>
    <n v="11"/>
    <n v="11"/>
    <n v="1895"/>
    <n v="1"/>
    <x v="8"/>
    <x v="3"/>
  </r>
  <r>
    <x v="4"/>
    <x v="5"/>
    <x v="354"/>
    <x v="391"/>
    <x v="389"/>
    <m/>
    <n v="1"/>
    <n v="2"/>
    <n v="3"/>
    <n v="3"/>
    <n v="1895"/>
    <n v="0.66666666666666663"/>
    <x v="8"/>
    <x v="3"/>
  </r>
  <r>
    <x v="4"/>
    <x v="5"/>
    <x v="272"/>
    <x v="308"/>
    <x v="306"/>
    <m/>
    <m/>
    <n v="2"/>
    <n v="2"/>
    <n v="2"/>
    <n v="1895"/>
    <n v="1"/>
    <x v="8"/>
    <x v="3"/>
  </r>
  <r>
    <x v="4"/>
    <x v="5"/>
    <x v="273"/>
    <x v="309"/>
    <x v="307"/>
    <m/>
    <m/>
    <n v="3"/>
    <n v="3"/>
    <n v="3"/>
    <n v="1895"/>
    <n v="1"/>
    <x v="8"/>
    <x v="3"/>
  </r>
  <r>
    <x v="4"/>
    <x v="5"/>
    <x v="274"/>
    <x v="310"/>
    <x v="308"/>
    <m/>
    <m/>
    <n v="3"/>
    <n v="3"/>
    <n v="3"/>
    <n v="1895"/>
    <n v="1"/>
    <x v="8"/>
    <x v="3"/>
  </r>
  <r>
    <x v="4"/>
    <x v="5"/>
    <x v="355"/>
    <x v="392"/>
    <x v="390"/>
    <m/>
    <m/>
    <n v="11"/>
    <n v="11"/>
    <n v="11"/>
    <n v="1895"/>
    <n v="1"/>
    <x v="8"/>
    <x v="3"/>
  </r>
  <r>
    <x v="4"/>
    <x v="5"/>
    <x v="369"/>
    <x v="406"/>
    <x v="404"/>
    <m/>
    <m/>
    <n v="5"/>
    <n v="5"/>
    <n v="5"/>
    <n v="1895"/>
    <n v="1"/>
    <x v="8"/>
    <x v="3"/>
  </r>
  <r>
    <x v="4"/>
    <x v="5"/>
    <x v="321"/>
    <x v="357"/>
    <x v="355"/>
    <m/>
    <m/>
    <n v="4"/>
    <n v="4"/>
    <n v="4"/>
    <n v="1895"/>
    <n v="1"/>
    <x v="8"/>
    <x v="3"/>
  </r>
  <r>
    <x v="4"/>
    <x v="5"/>
    <x v="322"/>
    <x v="358"/>
    <x v="356"/>
    <m/>
    <m/>
    <n v="2"/>
    <n v="2"/>
    <n v="2"/>
    <n v="1895"/>
    <n v="1"/>
    <x v="8"/>
    <x v="3"/>
  </r>
  <r>
    <x v="4"/>
    <x v="5"/>
    <x v="275"/>
    <x v="311"/>
    <x v="309"/>
    <m/>
    <m/>
    <n v="3"/>
    <n v="3"/>
    <n v="3"/>
    <n v="1895"/>
    <n v="1"/>
    <x v="8"/>
    <x v="3"/>
  </r>
  <r>
    <x v="4"/>
    <x v="5"/>
    <x v="276"/>
    <x v="312"/>
    <x v="310"/>
    <n v="1"/>
    <n v="2"/>
    <n v="5"/>
    <n v="8"/>
    <n v="7"/>
    <n v="1895"/>
    <n v="0.7142857142857143"/>
    <x v="8"/>
    <x v="3"/>
  </r>
  <r>
    <x v="4"/>
    <x v="5"/>
    <x v="323"/>
    <x v="359"/>
    <x v="357"/>
    <m/>
    <n v="3"/>
    <m/>
    <n v="3"/>
    <n v="3"/>
    <n v="1895"/>
    <n v="0"/>
    <x v="8"/>
    <x v="3"/>
  </r>
  <r>
    <x v="4"/>
    <x v="5"/>
    <x v="120"/>
    <x v="153"/>
    <x v="151"/>
    <m/>
    <n v="1"/>
    <n v="3"/>
    <n v="4"/>
    <n v="4"/>
    <n v="1895"/>
    <n v="0.75"/>
    <x v="8"/>
    <x v="3"/>
  </r>
  <r>
    <x v="4"/>
    <x v="5"/>
    <x v="121"/>
    <x v="154"/>
    <x v="152"/>
    <m/>
    <m/>
    <n v="9"/>
    <n v="9"/>
    <n v="9"/>
    <n v="1895"/>
    <n v="1"/>
    <x v="8"/>
    <x v="3"/>
  </r>
  <r>
    <x v="4"/>
    <x v="5"/>
    <x v="356"/>
    <x v="393"/>
    <x v="391"/>
    <m/>
    <m/>
    <n v="1"/>
    <n v="1"/>
    <n v="1"/>
    <n v="1895"/>
    <n v="1"/>
    <x v="8"/>
    <x v="3"/>
  </r>
  <r>
    <x v="4"/>
    <x v="5"/>
    <x v="118"/>
    <x v="151"/>
    <x v="149"/>
    <m/>
    <n v="1"/>
    <n v="14"/>
    <n v="15"/>
    <n v="15"/>
    <n v="1895"/>
    <n v="0.93333333333333335"/>
    <x v="8"/>
    <x v="3"/>
  </r>
  <r>
    <x v="4"/>
    <x v="5"/>
    <x v="122"/>
    <x v="155"/>
    <x v="153"/>
    <m/>
    <m/>
    <n v="2"/>
    <n v="2"/>
    <n v="2"/>
    <n v="1895"/>
    <n v="1"/>
    <x v="8"/>
    <x v="3"/>
  </r>
  <r>
    <x v="4"/>
    <x v="5"/>
    <x v="339"/>
    <x v="375"/>
    <x v="373"/>
    <m/>
    <m/>
    <n v="2"/>
    <n v="2"/>
    <n v="2"/>
    <n v="1895"/>
    <n v="1"/>
    <x v="8"/>
    <x v="3"/>
  </r>
  <r>
    <x v="4"/>
    <x v="5"/>
    <x v="123"/>
    <x v="156"/>
    <x v="154"/>
    <m/>
    <m/>
    <n v="3"/>
    <n v="3"/>
    <n v="3"/>
    <n v="1895"/>
    <n v="1"/>
    <x v="8"/>
    <x v="3"/>
  </r>
  <r>
    <x v="4"/>
    <x v="5"/>
    <x v="124"/>
    <x v="157"/>
    <x v="155"/>
    <m/>
    <m/>
    <n v="1"/>
    <n v="1"/>
    <n v="1"/>
    <n v="1895"/>
    <n v="1"/>
    <x v="8"/>
    <x v="3"/>
  </r>
  <r>
    <x v="4"/>
    <x v="5"/>
    <x v="119"/>
    <x v="152"/>
    <x v="150"/>
    <m/>
    <m/>
    <n v="3"/>
    <n v="3"/>
    <n v="3"/>
    <n v="1895"/>
    <n v="1"/>
    <x v="8"/>
    <x v="3"/>
  </r>
  <r>
    <x v="4"/>
    <x v="5"/>
    <x v="125"/>
    <x v="158"/>
    <x v="156"/>
    <m/>
    <m/>
    <n v="2"/>
    <n v="2"/>
    <n v="2"/>
    <n v="1895"/>
    <n v="1"/>
    <x v="8"/>
    <x v="3"/>
  </r>
  <r>
    <x v="4"/>
    <x v="5"/>
    <x v="324"/>
    <x v="360"/>
    <x v="358"/>
    <m/>
    <m/>
    <n v="3"/>
    <n v="3"/>
    <n v="3"/>
    <n v="1895"/>
    <n v="1"/>
    <x v="8"/>
    <x v="3"/>
  </r>
  <r>
    <x v="4"/>
    <x v="5"/>
    <x v="340"/>
    <x v="376"/>
    <x v="374"/>
    <m/>
    <m/>
    <n v="3"/>
    <n v="3"/>
    <n v="3"/>
    <n v="1895"/>
    <n v="1"/>
    <x v="8"/>
    <x v="3"/>
  </r>
  <r>
    <x v="4"/>
    <x v="5"/>
    <x v="126"/>
    <x v="159"/>
    <x v="157"/>
    <m/>
    <m/>
    <n v="2"/>
    <n v="2"/>
    <n v="2"/>
    <n v="1895"/>
    <n v="1"/>
    <x v="8"/>
    <x v="3"/>
  </r>
  <r>
    <x v="4"/>
    <x v="5"/>
    <x v="277"/>
    <x v="313"/>
    <x v="311"/>
    <m/>
    <m/>
    <n v="5"/>
    <n v="5"/>
    <n v="5"/>
    <n v="1895"/>
    <n v="1"/>
    <x v="8"/>
    <x v="3"/>
  </r>
  <r>
    <x v="4"/>
    <x v="5"/>
    <x v="278"/>
    <x v="314"/>
    <x v="312"/>
    <m/>
    <m/>
    <n v="7"/>
    <n v="7"/>
    <n v="7"/>
    <n v="1895"/>
    <n v="1"/>
    <x v="8"/>
    <x v="3"/>
  </r>
  <r>
    <x v="4"/>
    <x v="5"/>
    <x v="279"/>
    <x v="315"/>
    <x v="313"/>
    <m/>
    <m/>
    <n v="3"/>
    <n v="3"/>
    <n v="3"/>
    <n v="1895"/>
    <n v="1"/>
    <x v="8"/>
    <x v="3"/>
  </r>
  <r>
    <x v="4"/>
    <x v="5"/>
    <x v="378"/>
    <x v="415"/>
    <x v="413"/>
    <m/>
    <m/>
    <n v="3"/>
    <n v="3"/>
    <n v="3"/>
    <n v="1895"/>
    <n v="1"/>
    <x v="8"/>
    <x v="3"/>
  </r>
  <r>
    <x v="4"/>
    <x v="5"/>
    <x v="357"/>
    <x v="394"/>
    <x v="392"/>
    <m/>
    <n v="1"/>
    <n v="2"/>
    <n v="3"/>
    <n v="3"/>
    <n v="1895"/>
    <n v="0.66666666666666663"/>
    <x v="8"/>
    <x v="3"/>
  </r>
  <r>
    <x v="4"/>
    <x v="5"/>
    <x v="375"/>
    <x v="412"/>
    <x v="410"/>
    <m/>
    <m/>
    <n v="2"/>
    <n v="2"/>
    <n v="2"/>
    <n v="1895"/>
    <n v="1"/>
    <x v="8"/>
    <x v="3"/>
  </r>
  <r>
    <x v="4"/>
    <x v="5"/>
    <x v="280"/>
    <x v="316"/>
    <x v="314"/>
    <m/>
    <m/>
    <n v="2"/>
    <n v="2"/>
    <n v="2"/>
    <n v="1895"/>
    <n v="1"/>
    <x v="8"/>
    <x v="3"/>
  </r>
  <r>
    <x v="4"/>
    <x v="5"/>
    <x v="341"/>
    <x v="377"/>
    <x v="375"/>
    <m/>
    <m/>
    <n v="2"/>
    <n v="2"/>
    <n v="2"/>
    <n v="1895"/>
    <n v="1"/>
    <x v="8"/>
    <x v="3"/>
  </r>
  <r>
    <x v="4"/>
    <x v="5"/>
    <x v="99"/>
    <x v="132"/>
    <x v="130"/>
    <m/>
    <m/>
    <n v="5"/>
    <n v="5"/>
    <n v="5"/>
    <n v="1895"/>
    <n v="1"/>
    <x v="8"/>
    <x v="3"/>
  </r>
  <r>
    <x v="4"/>
    <x v="5"/>
    <x v="281"/>
    <x v="317"/>
    <x v="315"/>
    <m/>
    <m/>
    <n v="1"/>
    <n v="1"/>
    <n v="1"/>
    <n v="1895"/>
    <n v="1"/>
    <x v="8"/>
    <x v="3"/>
  </r>
  <r>
    <x v="4"/>
    <x v="5"/>
    <x v="282"/>
    <x v="318"/>
    <x v="316"/>
    <m/>
    <m/>
    <n v="1"/>
    <n v="1"/>
    <n v="1"/>
    <n v="1895"/>
    <n v="1"/>
    <x v="8"/>
    <x v="3"/>
  </r>
  <r>
    <x v="4"/>
    <x v="5"/>
    <x v="325"/>
    <x v="361"/>
    <x v="359"/>
    <m/>
    <m/>
    <n v="5"/>
    <n v="5"/>
    <n v="5"/>
    <n v="1895"/>
    <n v="1"/>
    <x v="8"/>
    <x v="3"/>
  </r>
  <r>
    <x v="4"/>
    <x v="5"/>
    <x v="283"/>
    <x v="319"/>
    <x v="317"/>
    <m/>
    <m/>
    <n v="3"/>
    <n v="3"/>
    <n v="3"/>
    <n v="1895"/>
    <n v="1"/>
    <x v="8"/>
    <x v="3"/>
  </r>
  <r>
    <x v="4"/>
    <x v="5"/>
    <x v="166"/>
    <x v="378"/>
    <x v="376"/>
    <m/>
    <n v="1"/>
    <m/>
    <n v="1"/>
    <n v="1"/>
    <n v="1895"/>
    <n v="0"/>
    <x v="8"/>
    <x v="3"/>
  </r>
  <r>
    <x v="4"/>
    <x v="5"/>
    <x v="342"/>
    <x v="379"/>
    <x v="377"/>
    <m/>
    <m/>
    <n v="4"/>
    <n v="4"/>
    <n v="4"/>
    <n v="1895"/>
    <n v="1"/>
    <x v="8"/>
    <x v="3"/>
  </r>
  <r>
    <x v="4"/>
    <x v="5"/>
    <x v="100"/>
    <x v="133"/>
    <x v="131"/>
    <m/>
    <m/>
    <n v="1"/>
    <n v="1"/>
    <n v="1"/>
    <n v="1895"/>
    <n v="1"/>
    <x v="8"/>
    <x v="3"/>
  </r>
  <r>
    <x v="4"/>
    <x v="5"/>
    <x v="73"/>
    <x v="106"/>
    <x v="104"/>
    <m/>
    <m/>
    <n v="5"/>
    <n v="5"/>
    <n v="5"/>
    <n v="1895"/>
    <n v="1"/>
    <x v="8"/>
    <x v="3"/>
  </r>
  <r>
    <x v="4"/>
    <x v="5"/>
    <x v="284"/>
    <x v="320"/>
    <x v="318"/>
    <m/>
    <m/>
    <n v="4"/>
    <n v="4"/>
    <n v="4"/>
    <n v="1895"/>
    <n v="1"/>
    <x v="8"/>
    <x v="3"/>
  </r>
  <r>
    <x v="4"/>
    <x v="5"/>
    <x v="285"/>
    <x v="321"/>
    <x v="319"/>
    <m/>
    <m/>
    <n v="3"/>
    <n v="3"/>
    <n v="3"/>
    <n v="1895"/>
    <n v="1"/>
    <x v="8"/>
    <x v="3"/>
  </r>
  <r>
    <x v="4"/>
    <x v="5"/>
    <x v="286"/>
    <x v="322"/>
    <x v="320"/>
    <m/>
    <m/>
    <n v="5"/>
    <n v="5"/>
    <n v="5"/>
    <n v="1895"/>
    <n v="1"/>
    <x v="8"/>
    <x v="3"/>
  </r>
  <r>
    <x v="4"/>
    <x v="5"/>
    <x v="101"/>
    <x v="134"/>
    <x v="132"/>
    <m/>
    <n v="2"/>
    <n v="1"/>
    <n v="3"/>
    <n v="3"/>
    <n v="1895"/>
    <n v="0.33333333333333331"/>
    <x v="8"/>
    <x v="3"/>
  </r>
  <r>
    <x v="4"/>
    <x v="5"/>
    <x v="74"/>
    <x v="107"/>
    <x v="105"/>
    <m/>
    <n v="10"/>
    <n v="38"/>
    <n v="48"/>
    <n v="48"/>
    <n v="1895"/>
    <n v="0.79166666666666663"/>
    <x v="8"/>
    <x v="3"/>
  </r>
  <r>
    <x v="4"/>
    <x v="5"/>
    <x v="376"/>
    <x v="413"/>
    <x v="411"/>
    <m/>
    <n v="2"/>
    <m/>
    <n v="2"/>
    <n v="2"/>
    <n v="1895"/>
    <n v="0"/>
    <x v="8"/>
    <x v="3"/>
  </r>
  <r>
    <x v="4"/>
    <x v="5"/>
    <x v="287"/>
    <x v="323"/>
    <x v="321"/>
    <m/>
    <m/>
    <n v="8"/>
    <n v="8"/>
    <n v="8"/>
    <n v="1895"/>
    <n v="1"/>
    <x v="8"/>
    <x v="3"/>
  </r>
  <r>
    <x v="4"/>
    <x v="5"/>
    <x v="326"/>
    <x v="362"/>
    <x v="360"/>
    <m/>
    <n v="3"/>
    <m/>
    <n v="3"/>
    <n v="3"/>
    <n v="1895"/>
    <n v="0"/>
    <x v="8"/>
    <x v="3"/>
  </r>
  <r>
    <x v="4"/>
    <x v="5"/>
    <x v="75"/>
    <x v="108"/>
    <x v="106"/>
    <m/>
    <m/>
    <n v="2"/>
    <n v="2"/>
    <n v="2"/>
    <n v="1895"/>
    <n v="1"/>
    <x v="8"/>
    <x v="3"/>
  </r>
  <r>
    <x v="4"/>
    <x v="5"/>
    <x v="377"/>
    <x v="414"/>
    <x v="412"/>
    <m/>
    <n v="4"/>
    <m/>
    <n v="4"/>
    <n v="4"/>
    <n v="1895"/>
    <n v="0"/>
    <x v="8"/>
    <x v="3"/>
  </r>
  <r>
    <x v="2"/>
    <x v="0"/>
    <x v="15"/>
    <x v="27"/>
    <x v="26"/>
    <m/>
    <m/>
    <n v="2"/>
    <n v="2"/>
    <n v="2"/>
    <n v="1315"/>
    <n v="1"/>
    <x v="8"/>
    <x v="3"/>
  </r>
  <r>
    <x v="2"/>
    <x v="0"/>
    <x v="16"/>
    <x v="28"/>
    <x v="27"/>
    <m/>
    <n v="1"/>
    <n v="9"/>
    <n v="10"/>
    <n v="10"/>
    <n v="1315"/>
    <n v="0.9"/>
    <x v="8"/>
    <x v="3"/>
  </r>
  <r>
    <x v="2"/>
    <x v="0"/>
    <x v="17"/>
    <x v="29"/>
    <x v="28"/>
    <m/>
    <m/>
    <n v="1"/>
    <n v="1"/>
    <n v="1"/>
    <n v="1315"/>
    <n v="1"/>
    <x v="8"/>
    <x v="3"/>
  </r>
  <r>
    <x v="2"/>
    <x v="0"/>
    <x v="0"/>
    <x v="0"/>
    <x v="0"/>
    <m/>
    <m/>
    <n v="44"/>
    <n v="44"/>
    <n v="44"/>
    <n v="1315"/>
    <n v="1"/>
    <x v="8"/>
    <x v="3"/>
  </r>
  <r>
    <x v="2"/>
    <x v="1"/>
    <x v="2"/>
    <x v="2"/>
    <x v="2"/>
    <m/>
    <n v="1"/>
    <n v="1"/>
    <n v="2"/>
    <n v="2"/>
    <n v="1315"/>
    <n v="0.5"/>
    <x v="8"/>
    <x v="3"/>
  </r>
  <r>
    <x v="2"/>
    <x v="1"/>
    <x v="14"/>
    <x v="23"/>
    <x v="22"/>
    <m/>
    <m/>
    <n v="8"/>
    <n v="8"/>
    <n v="8"/>
    <n v="1315"/>
    <n v="1"/>
    <x v="8"/>
    <x v="3"/>
  </r>
  <r>
    <x v="2"/>
    <x v="1"/>
    <x v="6"/>
    <x v="24"/>
    <x v="23"/>
    <m/>
    <m/>
    <n v="13"/>
    <n v="13"/>
    <n v="13"/>
    <n v="1315"/>
    <n v="1"/>
    <x v="8"/>
    <x v="3"/>
  </r>
  <r>
    <x v="2"/>
    <x v="1"/>
    <x v="6"/>
    <x v="25"/>
    <x v="24"/>
    <m/>
    <m/>
    <n v="1"/>
    <n v="1"/>
    <n v="1"/>
    <n v="1315"/>
    <n v="1"/>
    <x v="8"/>
    <x v="3"/>
  </r>
  <r>
    <x v="2"/>
    <x v="1"/>
    <x v="6"/>
    <x v="26"/>
    <x v="25"/>
    <m/>
    <m/>
    <n v="5"/>
    <n v="5"/>
    <n v="5"/>
    <n v="1315"/>
    <n v="1"/>
    <x v="8"/>
    <x v="3"/>
  </r>
  <r>
    <x v="2"/>
    <x v="1"/>
    <x v="6"/>
    <x v="31"/>
    <x v="30"/>
    <m/>
    <m/>
    <n v="54"/>
    <n v="54"/>
    <n v="54"/>
    <n v="1315"/>
    <n v="1"/>
    <x v="8"/>
    <x v="3"/>
  </r>
  <r>
    <x v="2"/>
    <x v="1"/>
    <x v="6"/>
    <x v="32"/>
    <x v="31"/>
    <m/>
    <m/>
    <n v="55"/>
    <n v="55"/>
    <n v="55"/>
    <n v="1315"/>
    <n v="1"/>
    <x v="8"/>
    <x v="3"/>
  </r>
  <r>
    <x v="2"/>
    <x v="1"/>
    <x v="6"/>
    <x v="33"/>
    <x v="32"/>
    <m/>
    <m/>
    <n v="12"/>
    <n v="12"/>
    <n v="12"/>
    <n v="1315"/>
    <n v="1"/>
    <x v="8"/>
    <x v="3"/>
  </r>
  <r>
    <x v="2"/>
    <x v="1"/>
    <x v="6"/>
    <x v="34"/>
    <x v="33"/>
    <m/>
    <m/>
    <n v="200"/>
    <n v="200"/>
    <n v="200"/>
    <n v="1315"/>
    <n v="1"/>
    <x v="8"/>
    <x v="3"/>
  </r>
  <r>
    <x v="2"/>
    <x v="1"/>
    <x v="6"/>
    <x v="35"/>
    <x v="34"/>
    <m/>
    <n v="28"/>
    <n v="74"/>
    <n v="102"/>
    <n v="102"/>
    <n v="1315"/>
    <n v="0.72549019607843135"/>
    <x v="8"/>
    <x v="3"/>
  </r>
  <r>
    <x v="2"/>
    <x v="1"/>
    <x v="6"/>
    <x v="36"/>
    <x v="35"/>
    <m/>
    <n v="2"/>
    <n v="51"/>
    <n v="53"/>
    <n v="53"/>
    <n v="1315"/>
    <n v="0.96226415094339623"/>
    <x v="8"/>
    <x v="3"/>
  </r>
  <r>
    <x v="2"/>
    <x v="1"/>
    <x v="6"/>
    <x v="37"/>
    <x v="36"/>
    <m/>
    <n v="12"/>
    <n v="24"/>
    <n v="36"/>
    <n v="36"/>
    <n v="1315"/>
    <n v="0.66666666666666663"/>
    <x v="8"/>
    <x v="3"/>
  </r>
  <r>
    <x v="2"/>
    <x v="1"/>
    <x v="6"/>
    <x v="38"/>
    <x v="37"/>
    <m/>
    <n v="6"/>
    <n v="144"/>
    <n v="150"/>
    <n v="150"/>
    <n v="1315"/>
    <n v="0.96"/>
    <x v="8"/>
    <x v="3"/>
  </r>
  <r>
    <x v="2"/>
    <x v="1"/>
    <x v="6"/>
    <x v="39"/>
    <x v="38"/>
    <m/>
    <m/>
    <n v="7"/>
    <n v="7"/>
    <n v="7"/>
    <n v="1315"/>
    <n v="1"/>
    <x v="8"/>
    <x v="3"/>
  </r>
  <r>
    <x v="2"/>
    <x v="1"/>
    <x v="6"/>
    <x v="40"/>
    <x v="39"/>
    <m/>
    <m/>
    <n v="10"/>
    <n v="10"/>
    <n v="10"/>
    <n v="1315"/>
    <n v="1"/>
    <x v="8"/>
    <x v="3"/>
  </r>
  <r>
    <x v="2"/>
    <x v="1"/>
    <x v="6"/>
    <x v="41"/>
    <x v="40"/>
    <m/>
    <n v="3"/>
    <n v="4"/>
    <n v="7"/>
    <n v="7"/>
    <n v="1315"/>
    <n v="0.5714285714285714"/>
    <x v="8"/>
    <x v="3"/>
  </r>
  <r>
    <x v="2"/>
    <x v="1"/>
    <x v="6"/>
    <x v="13"/>
    <x v="12"/>
    <m/>
    <n v="1"/>
    <n v="14"/>
    <n v="15"/>
    <n v="15"/>
    <n v="1315"/>
    <n v="0.93333333333333335"/>
    <x v="8"/>
    <x v="3"/>
  </r>
  <r>
    <x v="2"/>
    <x v="1"/>
    <x v="6"/>
    <x v="14"/>
    <x v="13"/>
    <m/>
    <m/>
    <n v="35"/>
    <n v="35"/>
    <n v="35"/>
    <n v="1315"/>
    <n v="1"/>
    <x v="8"/>
    <x v="3"/>
  </r>
  <r>
    <x v="2"/>
    <x v="1"/>
    <x v="6"/>
    <x v="15"/>
    <x v="14"/>
    <m/>
    <m/>
    <n v="69"/>
    <n v="69"/>
    <n v="69"/>
    <n v="1315"/>
    <n v="1"/>
    <x v="8"/>
    <x v="3"/>
  </r>
  <r>
    <x v="2"/>
    <x v="1"/>
    <x v="7"/>
    <x v="16"/>
    <x v="15"/>
    <m/>
    <n v="1"/>
    <n v="2"/>
    <n v="3"/>
    <n v="3"/>
    <n v="1315"/>
    <n v="0.66666666666666663"/>
    <x v="8"/>
    <x v="3"/>
  </r>
  <r>
    <x v="2"/>
    <x v="1"/>
    <x v="8"/>
    <x v="17"/>
    <x v="16"/>
    <m/>
    <m/>
    <n v="26"/>
    <n v="26"/>
    <n v="26"/>
    <n v="1315"/>
    <n v="1"/>
    <x v="8"/>
    <x v="3"/>
  </r>
  <r>
    <x v="2"/>
    <x v="1"/>
    <x v="30"/>
    <x v="62"/>
    <x v="60"/>
    <m/>
    <n v="3"/>
    <n v="30"/>
    <n v="33"/>
    <n v="33"/>
    <n v="1315"/>
    <n v="0.90909090909090906"/>
    <x v="8"/>
    <x v="3"/>
  </r>
  <r>
    <x v="2"/>
    <x v="3"/>
    <x v="10"/>
    <x v="19"/>
    <x v="18"/>
    <m/>
    <n v="1"/>
    <n v="6"/>
    <n v="7"/>
    <n v="7"/>
    <n v="1315"/>
    <n v="0.8571428571428571"/>
    <x v="8"/>
    <x v="3"/>
  </r>
  <r>
    <x v="2"/>
    <x v="3"/>
    <x v="11"/>
    <x v="20"/>
    <x v="19"/>
    <m/>
    <n v="1"/>
    <n v="3"/>
    <n v="4"/>
    <n v="4"/>
    <n v="1315"/>
    <n v="0.75"/>
    <x v="8"/>
    <x v="3"/>
  </r>
  <r>
    <x v="2"/>
    <x v="3"/>
    <x v="12"/>
    <x v="21"/>
    <x v="20"/>
    <m/>
    <m/>
    <n v="2"/>
    <n v="2"/>
    <n v="2"/>
    <n v="1315"/>
    <n v="1"/>
    <x v="8"/>
    <x v="3"/>
  </r>
  <r>
    <x v="2"/>
    <x v="3"/>
    <x v="13"/>
    <x v="22"/>
    <x v="21"/>
    <m/>
    <n v="10"/>
    <n v="42"/>
    <n v="52"/>
    <n v="52"/>
    <n v="1315"/>
    <n v="0.80769230769230771"/>
    <x v="8"/>
    <x v="3"/>
  </r>
  <r>
    <x v="2"/>
    <x v="4"/>
    <x v="22"/>
    <x v="45"/>
    <x v="43"/>
    <m/>
    <n v="31"/>
    <n v="12"/>
    <n v="43"/>
    <n v="43"/>
    <n v="1315"/>
    <n v="0.27906976744186046"/>
    <x v="8"/>
    <x v="3"/>
  </r>
  <r>
    <x v="2"/>
    <x v="4"/>
    <x v="23"/>
    <x v="46"/>
    <x v="44"/>
    <m/>
    <n v="3"/>
    <n v="16"/>
    <n v="19"/>
    <n v="19"/>
    <n v="1315"/>
    <n v="0.84210526315789469"/>
    <x v="8"/>
    <x v="3"/>
  </r>
  <r>
    <x v="2"/>
    <x v="4"/>
    <x v="24"/>
    <x v="47"/>
    <x v="45"/>
    <m/>
    <n v="6"/>
    <n v="8"/>
    <n v="14"/>
    <n v="14"/>
    <n v="1315"/>
    <n v="0.5714285714285714"/>
    <x v="8"/>
    <x v="3"/>
  </r>
  <r>
    <x v="2"/>
    <x v="4"/>
    <x v="25"/>
    <x v="48"/>
    <x v="46"/>
    <m/>
    <m/>
    <n v="4"/>
    <n v="4"/>
    <n v="4"/>
    <n v="1315"/>
    <n v="1"/>
    <x v="8"/>
    <x v="3"/>
  </r>
  <r>
    <x v="2"/>
    <x v="2"/>
    <x v="26"/>
    <x v="49"/>
    <x v="47"/>
    <m/>
    <n v="1"/>
    <n v="3"/>
    <n v="4"/>
    <n v="4"/>
    <n v="1315"/>
    <n v="0.75"/>
    <x v="8"/>
    <x v="3"/>
  </r>
  <r>
    <x v="2"/>
    <x v="2"/>
    <x v="26"/>
    <x v="51"/>
    <x v="49"/>
    <m/>
    <n v="8"/>
    <n v="33"/>
    <n v="41"/>
    <n v="41"/>
    <n v="1315"/>
    <n v="0.80487804878048785"/>
    <x v="8"/>
    <x v="3"/>
  </r>
  <r>
    <x v="2"/>
    <x v="2"/>
    <x v="26"/>
    <x v="52"/>
    <x v="50"/>
    <m/>
    <n v="1"/>
    <n v="12"/>
    <n v="13"/>
    <n v="13"/>
    <n v="1315"/>
    <n v="0.92307692307692313"/>
    <x v="8"/>
    <x v="3"/>
  </r>
  <r>
    <x v="2"/>
    <x v="2"/>
    <x v="26"/>
    <x v="53"/>
    <x v="51"/>
    <m/>
    <n v="2"/>
    <n v="5"/>
    <n v="7"/>
    <n v="7"/>
    <n v="1315"/>
    <n v="0.7142857142857143"/>
    <x v="8"/>
    <x v="3"/>
  </r>
  <r>
    <x v="2"/>
    <x v="2"/>
    <x v="26"/>
    <x v="54"/>
    <x v="52"/>
    <m/>
    <m/>
    <n v="8"/>
    <n v="8"/>
    <n v="8"/>
    <n v="1315"/>
    <n v="1"/>
    <x v="8"/>
    <x v="3"/>
  </r>
  <r>
    <x v="2"/>
    <x v="2"/>
    <x v="3"/>
    <x v="60"/>
    <x v="58"/>
    <m/>
    <m/>
    <n v="3"/>
    <n v="3"/>
    <n v="3"/>
    <n v="1315"/>
    <n v="1"/>
    <x v="8"/>
    <x v="3"/>
  </r>
  <r>
    <x v="2"/>
    <x v="2"/>
    <x v="3"/>
    <x v="3"/>
    <x v="3"/>
    <m/>
    <m/>
    <n v="2"/>
    <n v="2"/>
    <n v="2"/>
    <n v="1315"/>
    <n v="1"/>
    <x v="8"/>
    <x v="3"/>
  </r>
  <r>
    <x v="2"/>
    <x v="2"/>
    <x v="3"/>
    <x v="4"/>
    <x v="4"/>
    <m/>
    <n v="1"/>
    <n v="4"/>
    <n v="5"/>
    <n v="5"/>
    <n v="1315"/>
    <n v="0.8"/>
    <x v="8"/>
    <x v="3"/>
  </r>
  <r>
    <x v="2"/>
    <x v="2"/>
    <x v="4"/>
    <x v="5"/>
    <x v="5"/>
    <m/>
    <n v="2"/>
    <n v="3"/>
    <n v="5"/>
    <n v="5"/>
    <n v="1315"/>
    <n v="0.6"/>
    <x v="8"/>
    <x v="3"/>
  </r>
  <r>
    <x v="2"/>
    <x v="2"/>
    <x v="4"/>
    <x v="6"/>
    <x v="6"/>
    <m/>
    <m/>
    <n v="2"/>
    <n v="2"/>
    <n v="2"/>
    <n v="1315"/>
    <n v="1"/>
    <x v="8"/>
    <x v="3"/>
  </r>
  <r>
    <x v="2"/>
    <x v="2"/>
    <x v="4"/>
    <x v="8"/>
    <x v="7"/>
    <m/>
    <n v="4"/>
    <n v="41"/>
    <n v="45"/>
    <n v="45"/>
    <n v="1315"/>
    <n v="0.91111111111111109"/>
    <x v="8"/>
    <x v="3"/>
  </r>
  <r>
    <x v="2"/>
    <x v="2"/>
    <x v="4"/>
    <x v="419"/>
    <x v="417"/>
    <m/>
    <m/>
    <n v="8"/>
    <n v="8"/>
    <n v="8"/>
    <n v="1315"/>
    <n v="1"/>
    <x v="8"/>
    <x v="3"/>
  </r>
  <r>
    <x v="5"/>
    <x v="5"/>
    <x v="142"/>
    <x v="175"/>
    <x v="173"/>
    <m/>
    <n v="4"/>
    <m/>
    <n v="4"/>
    <n v="4"/>
    <n v="1315"/>
    <n v="0"/>
    <x v="8"/>
    <x v="3"/>
  </r>
  <r>
    <x v="5"/>
    <x v="5"/>
    <x v="153"/>
    <x v="186"/>
    <x v="184"/>
    <m/>
    <n v="12"/>
    <n v="4"/>
    <n v="16"/>
    <n v="16"/>
    <n v="1315"/>
    <n v="0.25"/>
    <x v="8"/>
    <x v="3"/>
  </r>
  <r>
    <x v="5"/>
    <x v="5"/>
    <x v="103"/>
    <x v="136"/>
    <x v="134"/>
    <m/>
    <m/>
    <n v="3"/>
    <n v="3"/>
    <n v="3"/>
    <n v="1315"/>
    <n v="1"/>
    <x v="8"/>
    <x v="3"/>
  </r>
  <r>
    <x v="5"/>
    <x v="5"/>
    <x v="46"/>
    <x v="79"/>
    <x v="77"/>
    <m/>
    <n v="1"/>
    <m/>
    <n v="1"/>
    <n v="1"/>
    <n v="1315"/>
    <n v="0"/>
    <x v="8"/>
    <x v="3"/>
  </r>
  <r>
    <x v="5"/>
    <x v="5"/>
    <x v="366"/>
    <x v="403"/>
    <x v="401"/>
    <m/>
    <m/>
    <n v="1"/>
    <n v="1"/>
    <n v="1"/>
    <n v="1315"/>
    <n v="1"/>
    <x v="8"/>
    <x v="3"/>
  </r>
  <r>
    <x v="5"/>
    <x v="5"/>
    <x v="164"/>
    <x v="197"/>
    <x v="195"/>
    <m/>
    <n v="1"/>
    <m/>
    <n v="1"/>
    <n v="1"/>
    <n v="1315"/>
    <n v="0"/>
    <x v="8"/>
    <x v="3"/>
  </r>
  <r>
    <x v="5"/>
    <x v="5"/>
    <x v="373"/>
    <x v="410"/>
    <x v="408"/>
    <m/>
    <n v="1"/>
    <m/>
    <n v="1"/>
    <n v="1"/>
    <n v="1315"/>
    <n v="0"/>
    <x v="8"/>
    <x v="3"/>
  </r>
  <r>
    <x v="5"/>
    <x v="5"/>
    <x v="83"/>
    <x v="116"/>
    <x v="114"/>
    <m/>
    <m/>
    <n v="1"/>
    <n v="1"/>
    <n v="1"/>
    <n v="1315"/>
    <n v="1"/>
    <x v="8"/>
    <x v="3"/>
  </r>
  <r>
    <x v="5"/>
    <x v="5"/>
    <x v="52"/>
    <x v="85"/>
    <x v="83"/>
    <m/>
    <m/>
    <n v="1"/>
    <n v="1"/>
    <n v="1"/>
    <n v="1315"/>
    <n v="1"/>
    <x v="8"/>
    <x v="3"/>
  </r>
  <r>
    <x v="5"/>
    <x v="5"/>
    <x v="188"/>
    <x v="221"/>
    <x v="219"/>
    <m/>
    <n v="4"/>
    <n v="1"/>
    <n v="5"/>
    <n v="5"/>
    <n v="1315"/>
    <n v="0.2"/>
    <x v="8"/>
    <x v="3"/>
  </r>
  <r>
    <x v="5"/>
    <x v="5"/>
    <x v="55"/>
    <x v="88"/>
    <x v="86"/>
    <m/>
    <m/>
    <n v="1"/>
    <n v="1"/>
    <n v="1"/>
    <n v="1315"/>
    <n v="1"/>
    <x v="8"/>
    <x v="3"/>
  </r>
  <r>
    <x v="5"/>
    <x v="5"/>
    <x v="57"/>
    <x v="90"/>
    <x v="88"/>
    <m/>
    <n v="1"/>
    <m/>
    <n v="1"/>
    <n v="1"/>
    <n v="1315"/>
    <n v="0"/>
    <x v="8"/>
    <x v="3"/>
  </r>
  <r>
    <x v="5"/>
    <x v="5"/>
    <x v="209"/>
    <x v="242"/>
    <x v="240"/>
    <m/>
    <n v="1"/>
    <m/>
    <n v="1"/>
    <n v="1"/>
    <n v="1315"/>
    <n v="0"/>
    <x v="8"/>
    <x v="3"/>
  </r>
  <r>
    <x v="5"/>
    <x v="5"/>
    <x v="210"/>
    <x v="243"/>
    <x v="241"/>
    <m/>
    <m/>
    <n v="1"/>
    <n v="1"/>
    <n v="1"/>
    <n v="1315"/>
    <n v="1"/>
    <x v="8"/>
    <x v="3"/>
  </r>
  <r>
    <x v="5"/>
    <x v="5"/>
    <x v="60"/>
    <x v="93"/>
    <x v="91"/>
    <m/>
    <m/>
    <n v="1"/>
    <n v="1"/>
    <n v="1"/>
    <n v="1315"/>
    <n v="1"/>
    <x v="8"/>
    <x v="3"/>
  </r>
  <r>
    <x v="5"/>
    <x v="5"/>
    <x v="219"/>
    <x v="252"/>
    <x v="250"/>
    <m/>
    <m/>
    <n v="1"/>
    <n v="1"/>
    <n v="1"/>
    <n v="1315"/>
    <n v="1"/>
    <x v="8"/>
    <x v="3"/>
  </r>
  <r>
    <x v="5"/>
    <x v="5"/>
    <x v="114"/>
    <x v="147"/>
    <x v="145"/>
    <m/>
    <m/>
    <n v="1"/>
    <n v="1"/>
    <n v="1"/>
    <n v="1315"/>
    <n v="1"/>
    <x v="8"/>
    <x v="3"/>
  </r>
  <r>
    <x v="5"/>
    <x v="5"/>
    <x v="304"/>
    <x v="340"/>
    <x v="338"/>
    <m/>
    <m/>
    <n v="3"/>
    <n v="3"/>
    <n v="3"/>
    <n v="1315"/>
    <n v="1"/>
    <x v="8"/>
    <x v="3"/>
  </r>
  <r>
    <x v="5"/>
    <x v="5"/>
    <x v="233"/>
    <x v="268"/>
    <x v="266"/>
    <m/>
    <m/>
    <n v="1"/>
    <n v="1"/>
    <n v="1"/>
    <n v="1315"/>
    <n v="1"/>
    <x v="8"/>
    <x v="3"/>
  </r>
  <r>
    <x v="5"/>
    <x v="5"/>
    <x v="307"/>
    <x v="343"/>
    <x v="341"/>
    <m/>
    <n v="1"/>
    <m/>
    <n v="1"/>
    <n v="1"/>
    <n v="1315"/>
    <n v="0"/>
    <x v="8"/>
    <x v="3"/>
  </r>
  <r>
    <x v="5"/>
    <x v="5"/>
    <x v="236"/>
    <x v="271"/>
    <x v="269"/>
    <m/>
    <m/>
    <n v="1"/>
    <n v="1"/>
    <n v="1"/>
    <n v="1315"/>
    <n v="1"/>
    <x v="8"/>
    <x v="3"/>
  </r>
  <r>
    <x v="5"/>
    <x v="5"/>
    <x v="309"/>
    <x v="345"/>
    <x v="343"/>
    <m/>
    <m/>
    <n v="1"/>
    <n v="1"/>
    <n v="1"/>
    <n v="1315"/>
    <n v="1"/>
    <x v="8"/>
    <x v="3"/>
  </r>
  <r>
    <x v="5"/>
    <x v="5"/>
    <x v="237"/>
    <x v="272"/>
    <x v="270"/>
    <m/>
    <m/>
    <n v="1"/>
    <n v="1"/>
    <n v="1"/>
    <n v="1315"/>
    <n v="1"/>
    <x v="8"/>
    <x v="3"/>
  </r>
  <r>
    <x v="5"/>
    <x v="5"/>
    <x v="240"/>
    <x v="275"/>
    <x v="273"/>
    <m/>
    <m/>
    <n v="1"/>
    <n v="1"/>
    <n v="1"/>
    <n v="1315"/>
    <n v="1"/>
    <x v="8"/>
    <x v="3"/>
  </r>
  <r>
    <x v="5"/>
    <x v="5"/>
    <x v="336"/>
    <x v="372"/>
    <x v="370"/>
    <m/>
    <m/>
    <n v="7"/>
    <n v="7"/>
    <n v="7"/>
    <n v="1315"/>
    <n v="1"/>
    <x v="8"/>
    <x v="3"/>
  </r>
  <r>
    <x v="5"/>
    <x v="5"/>
    <x v="66"/>
    <x v="99"/>
    <x v="97"/>
    <m/>
    <m/>
    <n v="1"/>
    <n v="1"/>
    <n v="1"/>
    <n v="1315"/>
    <n v="1"/>
    <x v="8"/>
    <x v="3"/>
  </r>
  <r>
    <x v="5"/>
    <x v="5"/>
    <x v="141"/>
    <x v="174"/>
    <x v="172"/>
    <m/>
    <m/>
    <n v="1"/>
    <n v="1"/>
    <n v="1"/>
    <n v="1315"/>
    <n v="1"/>
    <x v="8"/>
    <x v="3"/>
  </r>
  <r>
    <x v="5"/>
    <x v="5"/>
    <x v="313"/>
    <x v="349"/>
    <x v="347"/>
    <m/>
    <m/>
    <n v="1"/>
    <n v="1"/>
    <n v="1"/>
    <n v="1315"/>
    <n v="1"/>
    <x v="8"/>
    <x v="3"/>
  </r>
  <r>
    <x v="5"/>
    <x v="5"/>
    <x v="242"/>
    <x v="277"/>
    <x v="275"/>
    <m/>
    <m/>
    <n v="3"/>
    <n v="3"/>
    <n v="3"/>
    <n v="1315"/>
    <n v="1"/>
    <x v="8"/>
    <x v="3"/>
  </r>
  <r>
    <x v="5"/>
    <x v="5"/>
    <x v="245"/>
    <x v="280"/>
    <x v="278"/>
    <m/>
    <m/>
    <n v="1"/>
    <n v="1"/>
    <n v="1"/>
    <n v="1315"/>
    <n v="1"/>
    <x v="8"/>
    <x v="3"/>
  </r>
  <r>
    <x v="5"/>
    <x v="5"/>
    <x v="314"/>
    <x v="350"/>
    <x v="348"/>
    <m/>
    <n v="1"/>
    <m/>
    <n v="1"/>
    <n v="1"/>
    <n v="1315"/>
    <n v="0"/>
    <x v="8"/>
    <x v="3"/>
  </r>
  <r>
    <x v="5"/>
    <x v="5"/>
    <x v="317"/>
    <x v="353"/>
    <x v="351"/>
    <m/>
    <m/>
    <n v="1"/>
    <n v="1"/>
    <n v="1"/>
    <n v="1315"/>
    <n v="1"/>
    <x v="8"/>
    <x v="3"/>
  </r>
  <r>
    <x v="5"/>
    <x v="5"/>
    <x v="68"/>
    <x v="101"/>
    <x v="99"/>
    <m/>
    <n v="1"/>
    <m/>
    <n v="1"/>
    <n v="1"/>
    <n v="1315"/>
    <n v="0"/>
    <x v="8"/>
    <x v="3"/>
  </r>
  <r>
    <x v="5"/>
    <x v="5"/>
    <x v="115"/>
    <x v="148"/>
    <x v="146"/>
    <m/>
    <n v="1"/>
    <m/>
    <n v="1"/>
    <n v="1"/>
    <n v="1315"/>
    <n v="0"/>
    <x v="8"/>
    <x v="3"/>
  </r>
  <r>
    <x v="5"/>
    <x v="5"/>
    <x v="252"/>
    <x v="288"/>
    <x v="286"/>
    <m/>
    <m/>
    <n v="3"/>
    <n v="3"/>
    <n v="3"/>
    <n v="1315"/>
    <n v="1"/>
    <x v="8"/>
    <x v="3"/>
  </r>
  <r>
    <x v="5"/>
    <x v="5"/>
    <x v="260"/>
    <x v="296"/>
    <x v="294"/>
    <m/>
    <m/>
    <n v="1"/>
    <n v="1"/>
    <n v="1"/>
    <n v="1315"/>
    <n v="1"/>
    <x v="8"/>
    <x v="3"/>
  </r>
  <r>
    <x v="5"/>
    <x v="5"/>
    <x v="281"/>
    <x v="317"/>
    <x v="315"/>
    <m/>
    <n v="2"/>
    <m/>
    <n v="2"/>
    <n v="2"/>
    <n v="1315"/>
    <n v="0"/>
    <x v="8"/>
    <x v="3"/>
  </r>
  <r>
    <x v="0"/>
    <x v="0"/>
    <x v="15"/>
    <x v="27"/>
    <x v="26"/>
    <n v="2"/>
    <n v="9"/>
    <n v="156"/>
    <n v="167"/>
    <n v="165"/>
    <n v="21348"/>
    <n v="0.94545454545454544"/>
    <x v="8"/>
    <x v="4"/>
  </r>
  <r>
    <x v="0"/>
    <x v="0"/>
    <x v="16"/>
    <x v="28"/>
    <x v="27"/>
    <m/>
    <m/>
    <n v="21"/>
    <n v="21"/>
    <n v="21"/>
    <n v="21348"/>
    <n v="1"/>
    <x v="8"/>
    <x v="4"/>
  </r>
  <r>
    <x v="0"/>
    <x v="0"/>
    <x v="17"/>
    <x v="29"/>
    <x v="28"/>
    <m/>
    <n v="2"/>
    <n v="40"/>
    <n v="42"/>
    <n v="42"/>
    <n v="21348"/>
    <n v="0.95238095238095233"/>
    <x v="8"/>
    <x v="4"/>
  </r>
  <r>
    <x v="0"/>
    <x v="0"/>
    <x v="18"/>
    <x v="30"/>
    <x v="29"/>
    <n v="6"/>
    <n v="22"/>
    <n v="608"/>
    <n v="636"/>
    <n v="630"/>
    <n v="21348"/>
    <n v="0.96507936507936509"/>
    <x v="8"/>
    <x v="4"/>
  </r>
  <r>
    <x v="0"/>
    <x v="0"/>
    <x v="0"/>
    <x v="0"/>
    <x v="0"/>
    <m/>
    <n v="18"/>
    <n v="500"/>
    <n v="518"/>
    <n v="518"/>
    <n v="21348"/>
    <n v="0.96525096525096521"/>
    <x v="8"/>
    <x v="4"/>
  </r>
  <r>
    <x v="0"/>
    <x v="0"/>
    <x v="1"/>
    <x v="1"/>
    <x v="1"/>
    <m/>
    <n v="3"/>
    <n v="12"/>
    <n v="15"/>
    <n v="15"/>
    <n v="21348"/>
    <n v="0.8"/>
    <x v="8"/>
    <x v="4"/>
  </r>
  <r>
    <x v="0"/>
    <x v="1"/>
    <x v="2"/>
    <x v="2"/>
    <x v="2"/>
    <m/>
    <m/>
    <n v="5"/>
    <n v="5"/>
    <n v="5"/>
    <n v="21348"/>
    <n v="1"/>
    <x v="8"/>
    <x v="4"/>
  </r>
  <r>
    <x v="0"/>
    <x v="1"/>
    <x v="14"/>
    <x v="23"/>
    <x v="22"/>
    <m/>
    <m/>
    <n v="20"/>
    <n v="20"/>
    <n v="20"/>
    <n v="21348"/>
    <n v="1"/>
    <x v="8"/>
    <x v="4"/>
  </r>
  <r>
    <x v="0"/>
    <x v="1"/>
    <x v="6"/>
    <x v="24"/>
    <x v="23"/>
    <n v="2"/>
    <m/>
    <n v="210"/>
    <n v="212"/>
    <n v="210"/>
    <n v="21348"/>
    <n v="1"/>
    <x v="8"/>
    <x v="4"/>
  </r>
  <r>
    <x v="0"/>
    <x v="1"/>
    <x v="6"/>
    <x v="25"/>
    <x v="24"/>
    <n v="3"/>
    <n v="4"/>
    <n v="79"/>
    <n v="86"/>
    <n v="83"/>
    <n v="21348"/>
    <n v="0.95180722891566261"/>
    <x v="8"/>
    <x v="4"/>
  </r>
  <r>
    <x v="0"/>
    <x v="1"/>
    <x v="6"/>
    <x v="26"/>
    <x v="25"/>
    <m/>
    <m/>
    <n v="127"/>
    <n v="127"/>
    <n v="127"/>
    <n v="21348"/>
    <n v="1"/>
    <x v="8"/>
    <x v="4"/>
  </r>
  <r>
    <x v="0"/>
    <x v="1"/>
    <x v="6"/>
    <x v="31"/>
    <x v="30"/>
    <n v="1"/>
    <m/>
    <n v="157"/>
    <n v="158"/>
    <n v="157"/>
    <n v="21348"/>
    <n v="1"/>
    <x v="8"/>
    <x v="4"/>
  </r>
  <r>
    <x v="0"/>
    <x v="1"/>
    <x v="6"/>
    <x v="32"/>
    <x v="31"/>
    <m/>
    <n v="2"/>
    <n v="144"/>
    <n v="146"/>
    <n v="146"/>
    <n v="21348"/>
    <n v="0.98630136986301364"/>
    <x v="8"/>
    <x v="4"/>
  </r>
  <r>
    <x v="0"/>
    <x v="1"/>
    <x v="6"/>
    <x v="33"/>
    <x v="32"/>
    <m/>
    <n v="1"/>
    <n v="84"/>
    <n v="85"/>
    <n v="85"/>
    <n v="21348"/>
    <n v="0.9882352941176471"/>
    <x v="8"/>
    <x v="4"/>
  </r>
  <r>
    <x v="0"/>
    <x v="1"/>
    <x v="6"/>
    <x v="34"/>
    <x v="33"/>
    <m/>
    <n v="3"/>
    <n v="739"/>
    <n v="742"/>
    <n v="742"/>
    <n v="21348"/>
    <n v="0.99595687331536387"/>
    <x v="8"/>
    <x v="4"/>
  </r>
  <r>
    <x v="0"/>
    <x v="1"/>
    <x v="6"/>
    <x v="35"/>
    <x v="34"/>
    <n v="2"/>
    <n v="137"/>
    <n v="444"/>
    <n v="583"/>
    <n v="581"/>
    <n v="21348"/>
    <n v="0.76419965576592086"/>
    <x v="8"/>
    <x v="4"/>
  </r>
  <r>
    <x v="0"/>
    <x v="1"/>
    <x v="6"/>
    <x v="36"/>
    <x v="35"/>
    <m/>
    <n v="1"/>
    <n v="180"/>
    <n v="181"/>
    <n v="181"/>
    <n v="21348"/>
    <n v="0.99447513812154698"/>
    <x v="8"/>
    <x v="4"/>
  </r>
  <r>
    <x v="0"/>
    <x v="1"/>
    <x v="6"/>
    <x v="37"/>
    <x v="36"/>
    <n v="4"/>
    <n v="23"/>
    <n v="412"/>
    <n v="439"/>
    <n v="435"/>
    <n v="21348"/>
    <n v="0.94712643678160924"/>
    <x v="8"/>
    <x v="4"/>
  </r>
  <r>
    <x v="0"/>
    <x v="1"/>
    <x v="6"/>
    <x v="38"/>
    <x v="37"/>
    <n v="5"/>
    <n v="121"/>
    <n v="506"/>
    <n v="632"/>
    <n v="627"/>
    <n v="21348"/>
    <n v="0.80701754385964908"/>
    <x v="8"/>
    <x v="4"/>
  </r>
  <r>
    <x v="0"/>
    <x v="1"/>
    <x v="6"/>
    <x v="39"/>
    <x v="38"/>
    <m/>
    <n v="2"/>
    <n v="139"/>
    <n v="141"/>
    <n v="141"/>
    <n v="21348"/>
    <n v="0.98581560283687941"/>
    <x v="8"/>
    <x v="4"/>
  </r>
  <r>
    <x v="0"/>
    <x v="1"/>
    <x v="6"/>
    <x v="40"/>
    <x v="39"/>
    <n v="7"/>
    <n v="6"/>
    <n v="82"/>
    <n v="95"/>
    <n v="88"/>
    <n v="21348"/>
    <n v="0.93181818181818177"/>
    <x v="8"/>
    <x v="4"/>
  </r>
  <r>
    <x v="0"/>
    <x v="1"/>
    <x v="6"/>
    <x v="41"/>
    <x v="40"/>
    <m/>
    <n v="2"/>
    <n v="90"/>
    <n v="92"/>
    <n v="92"/>
    <n v="21348"/>
    <n v="0.97826086956521741"/>
    <x v="8"/>
    <x v="4"/>
  </r>
  <r>
    <x v="0"/>
    <x v="1"/>
    <x v="6"/>
    <x v="12"/>
    <x v="11"/>
    <m/>
    <m/>
    <n v="87"/>
    <n v="87"/>
    <n v="87"/>
    <n v="21348"/>
    <n v="1"/>
    <x v="8"/>
    <x v="4"/>
  </r>
  <r>
    <x v="0"/>
    <x v="1"/>
    <x v="6"/>
    <x v="13"/>
    <x v="12"/>
    <n v="1"/>
    <n v="1"/>
    <n v="93"/>
    <n v="95"/>
    <n v="94"/>
    <n v="21348"/>
    <n v="0.98936170212765961"/>
    <x v="8"/>
    <x v="4"/>
  </r>
  <r>
    <x v="0"/>
    <x v="1"/>
    <x v="6"/>
    <x v="14"/>
    <x v="13"/>
    <m/>
    <m/>
    <n v="252"/>
    <n v="252"/>
    <n v="252"/>
    <n v="21348"/>
    <n v="1"/>
    <x v="8"/>
    <x v="4"/>
  </r>
  <r>
    <x v="0"/>
    <x v="1"/>
    <x v="6"/>
    <x v="15"/>
    <x v="14"/>
    <m/>
    <n v="2"/>
    <n v="401"/>
    <n v="403"/>
    <n v="403"/>
    <n v="21348"/>
    <n v="0.99503722084367241"/>
    <x v="8"/>
    <x v="4"/>
  </r>
  <r>
    <x v="0"/>
    <x v="1"/>
    <x v="7"/>
    <x v="16"/>
    <x v="15"/>
    <n v="2"/>
    <n v="4"/>
    <n v="29"/>
    <n v="35"/>
    <n v="33"/>
    <n v="21348"/>
    <n v="0.87878787878787878"/>
    <x v="8"/>
    <x v="4"/>
  </r>
  <r>
    <x v="0"/>
    <x v="1"/>
    <x v="27"/>
    <x v="56"/>
    <x v="54"/>
    <m/>
    <m/>
    <n v="4"/>
    <n v="4"/>
    <n v="4"/>
    <n v="21348"/>
    <n v="1"/>
    <x v="8"/>
    <x v="4"/>
  </r>
  <r>
    <x v="0"/>
    <x v="1"/>
    <x v="8"/>
    <x v="17"/>
    <x v="16"/>
    <n v="2"/>
    <m/>
    <n v="146"/>
    <n v="148"/>
    <n v="146"/>
    <n v="21348"/>
    <n v="1"/>
    <x v="8"/>
    <x v="4"/>
  </r>
  <r>
    <x v="0"/>
    <x v="1"/>
    <x v="30"/>
    <x v="62"/>
    <x v="60"/>
    <m/>
    <m/>
    <n v="145"/>
    <n v="145"/>
    <n v="145"/>
    <n v="21348"/>
    <n v="1"/>
    <x v="8"/>
    <x v="4"/>
  </r>
  <r>
    <x v="0"/>
    <x v="3"/>
    <x v="9"/>
    <x v="18"/>
    <x v="17"/>
    <m/>
    <n v="1"/>
    <n v="3"/>
    <n v="4"/>
    <n v="4"/>
    <n v="21348"/>
    <n v="0.75"/>
    <x v="8"/>
    <x v="4"/>
  </r>
  <r>
    <x v="0"/>
    <x v="3"/>
    <x v="10"/>
    <x v="19"/>
    <x v="18"/>
    <m/>
    <m/>
    <n v="41"/>
    <n v="41"/>
    <n v="41"/>
    <n v="21348"/>
    <n v="1"/>
    <x v="8"/>
    <x v="4"/>
  </r>
  <r>
    <x v="0"/>
    <x v="3"/>
    <x v="11"/>
    <x v="20"/>
    <x v="19"/>
    <m/>
    <m/>
    <n v="32"/>
    <n v="32"/>
    <n v="32"/>
    <n v="21348"/>
    <n v="1"/>
    <x v="8"/>
    <x v="4"/>
  </r>
  <r>
    <x v="0"/>
    <x v="3"/>
    <x v="12"/>
    <x v="21"/>
    <x v="20"/>
    <m/>
    <m/>
    <n v="31"/>
    <n v="31"/>
    <n v="31"/>
    <n v="21348"/>
    <n v="1"/>
    <x v="8"/>
    <x v="4"/>
  </r>
  <r>
    <x v="0"/>
    <x v="3"/>
    <x v="13"/>
    <x v="22"/>
    <x v="21"/>
    <m/>
    <n v="18"/>
    <n v="70"/>
    <n v="88"/>
    <n v="88"/>
    <n v="21348"/>
    <n v="0.79545454545454541"/>
    <x v="8"/>
    <x v="4"/>
  </r>
  <r>
    <x v="0"/>
    <x v="3"/>
    <x v="20"/>
    <x v="43"/>
    <x v="41"/>
    <m/>
    <m/>
    <n v="61"/>
    <n v="61"/>
    <n v="61"/>
    <n v="21348"/>
    <n v="1"/>
    <x v="8"/>
    <x v="4"/>
  </r>
  <r>
    <x v="0"/>
    <x v="3"/>
    <x v="21"/>
    <x v="44"/>
    <x v="42"/>
    <m/>
    <m/>
    <n v="5"/>
    <n v="5"/>
    <n v="5"/>
    <n v="21348"/>
    <n v="1"/>
    <x v="8"/>
    <x v="4"/>
  </r>
  <r>
    <x v="0"/>
    <x v="4"/>
    <x v="28"/>
    <x v="58"/>
    <x v="56"/>
    <m/>
    <m/>
    <n v="3"/>
    <n v="3"/>
    <n v="3"/>
    <n v="21348"/>
    <n v="1"/>
    <x v="8"/>
    <x v="4"/>
  </r>
  <r>
    <x v="0"/>
    <x v="4"/>
    <x v="22"/>
    <x v="45"/>
    <x v="43"/>
    <m/>
    <n v="1014"/>
    <n v="462"/>
    <n v="1476"/>
    <n v="1476"/>
    <n v="21348"/>
    <n v="0.31300813008130079"/>
    <x v="8"/>
    <x v="4"/>
  </r>
  <r>
    <x v="0"/>
    <x v="4"/>
    <x v="23"/>
    <x v="46"/>
    <x v="44"/>
    <m/>
    <n v="180"/>
    <n v="265"/>
    <n v="445"/>
    <n v="445"/>
    <n v="21348"/>
    <n v="0.5955056179775281"/>
    <x v="8"/>
    <x v="4"/>
  </r>
  <r>
    <x v="0"/>
    <x v="4"/>
    <x v="24"/>
    <x v="47"/>
    <x v="45"/>
    <m/>
    <n v="142"/>
    <n v="409"/>
    <n v="551"/>
    <n v="551"/>
    <n v="21348"/>
    <n v="0.74228675136116151"/>
    <x v="8"/>
    <x v="4"/>
  </r>
  <r>
    <x v="0"/>
    <x v="4"/>
    <x v="25"/>
    <x v="48"/>
    <x v="46"/>
    <m/>
    <m/>
    <n v="222"/>
    <n v="222"/>
    <n v="222"/>
    <n v="21348"/>
    <n v="1"/>
    <x v="8"/>
    <x v="4"/>
  </r>
  <r>
    <x v="0"/>
    <x v="2"/>
    <x v="29"/>
    <x v="59"/>
    <x v="57"/>
    <m/>
    <m/>
    <n v="29"/>
    <n v="29"/>
    <n v="29"/>
    <n v="21348"/>
    <n v="1"/>
    <x v="8"/>
    <x v="4"/>
  </r>
  <r>
    <x v="0"/>
    <x v="2"/>
    <x v="26"/>
    <x v="49"/>
    <x v="47"/>
    <n v="1"/>
    <n v="21"/>
    <n v="217"/>
    <n v="239"/>
    <n v="238"/>
    <n v="21348"/>
    <n v="0.91176470588235292"/>
    <x v="8"/>
    <x v="4"/>
  </r>
  <r>
    <x v="0"/>
    <x v="2"/>
    <x v="26"/>
    <x v="50"/>
    <x v="48"/>
    <n v="4"/>
    <n v="7"/>
    <n v="1528"/>
    <n v="1539"/>
    <n v="1535"/>
    <n v="21348"/>
    <n v="0.9954397394136808"/>
    <x v="8"/>
    <x v="4"/>
  </r>
  <r>
    <x v="0"/>
    <x v="2"/>
    <x v="26"/>
    <x v="51"/>
    <x v="49"/>
    <n v="20"/>
    <n v="96"/>
    <n v="1209"/>
    <n v="1325"/>
    <n v="1305"/>
    <n v="21348"/>
    <n v="0.9264367816091954"/>
    <x v="8"/>
    <x v="4"/>
  </r>
  <r>
    <x v="0"/>
    <x v="2"/>
    <x v="26"/>
    <x v="52"/>
    <x v="50"/>
    <n v="2"/>
    <n v="543"/>
    <n v="2376"/>
    <n v="2921"/>
    <n v="2919"/>
    <n v="21348"/>
    <n v="0.81397738951695786"/>
    <x v="8"/>
    <x v="4"/>
  </r>
  <r>
    <x v="0"/>
    <x v="2"/>
    <x v="26"/>
    <x v="420"/>
    <x v="418"/>
    <m/>
    <n v="119"/>
    <n v="547"/>
    <n v="666"/>
    <n v="666"/>
    <n v="21348"/>
    <n v="0.8213213213213213"/>
    <x v="8"/>
    <x v="4"/>
  </r>
  <r>
    <x v="0"/>
    <x v="2"/>
    <x v="26"/>
    <x v="53"/>
    <x v="51"/>
    <n v="14"/>
    <n v="23"/>
    <n v="1486"/>
    <n v="1523"/>
    <n v="1509"/>
    <n v="21348"/>
    <n v="0.98475811795891321"/>
    <x v="8"/>
    <x v="4"/>
  </r>
  <r>
    <x v="0"/>
    <x v="2"/>
    <x v="26"/>
    <x v="54"/>
    <x v="52"/>
    <m/>
    <n v="5"/>
    <n v="509"/>
    <n v="514"/>
    <n v="514"/>
    <n v="21348"/>
    <n v="0.99027237354085607"/>
    <x v="8"/>
    <x v="4"/>
  </r>
  <r>
    <x v="0"/>
    <x v="2"/>
    <x v="3"/>
    <x v="60"/>
    <x v="58"/>
    <m/>
    <m/>
    <n v="1"/>
    <n v="1"/>
    <n v="1"/>
    <n v="21348"/>
    <n v="1"/>
    <x v="8"/>
    <x v="4"/>
  </r>
  <r>
    <x v="0"/>
    <x v="2"/>
    <x v="3"/>
    <x v="3"/>
    <x v="3"/>
    <m/>
    <m/>
    <n v="9"/>
    <n v="9"/>
    <n v="9"/>
    <n v="21348"/>
    <n v="1"/>
    <x v="8"/>
    <x v="4"/>
  </r>
  <r>
    <x v="0"/>
    <x v="2"/>
    <x v="3"/>
    <x v="4"/>
    <x v="4"/>
    <m/>
    <m/>
    <n v="611"/>
    <n v="611"/>
    <n v="611"/>
    <n v="21348"/>
    <n v="1"/>
    <x v="8"/>
    <x v="4"/>
  </r>
  <r>
    <x v="0"/>
    <x v="2"/>
    <x v="4"/>
    <x v="5"/>
    <x v="5"/>
    <m/>
    <m/>
    <n v="193"/>
    <n v="193"/>
    <n v="193"/>
    <n v="21348"/>
    <n v="1"/>
    <x v="8"/>
    <x v="4"/>
  </r>
  <r>
    <x v="0"/>
    <x v="2"/>
    <x v="4"/>
    <x v="6"/>
    <x v="6"/>
    <m/>
    <n v="149"/>
    <n v="704"/>
    <n v="853"/>
    <n v="853"/>
    <n v="21348"/>
    <n v="0.82532239155920284"/>
    <x v="8"/>
    <x v="4"/>
  </r>
  <r>
    <x v="0"/>
    <x v="2"/>
    <x v="4"/>
    <x v="8"/>
    <x v="7"/>
    <n v="1"/>
    <n v="1"/>
    <n v="1579"/>
    <n v="1581"/>
    <n v="1580"/>
    <n v="21348"/>
    <n v="0.99936708860759493"/>
    <x v="8"/>
    <x v="4"/>
  </r>
  <r>
    <x v="0"/>
    <x v="2"/>
    <x v="4"/>
    <x v="9"/>
    <x v="8"/>
    <m/>
    <m/>
    <n v="29"/>
    <n v="29"/>
    <n v="29"/>
    <n v="21348"/>
    <n v="1"/>
    <x v="8"/>
    <x v="4"/>
  </r>
  <r>
    <x v="0"/>
    <x v="2"/>
    <x v="5"/>
    <x v="61"/>
    <x v="59"/>
    <m/>
    <m/>
    <n v="1"/>
    <n v="1"/>
    <n v="1"/>
    <n v="21348"/>
    <n v="1"/>
    <x v="8"/>
    <x v="4"/>
  </r>
  <r>
    <x v="0"/>
    <x v="2"/>
    <x v="5"/>
    <x v="10"/>
    <x v="9"/>
    <n v="1"/>
    <m/>
    <n v="7"/>
    <n v="8"/>
    <n v="7"/>
    <n v="21348"/>
    <n v="1"/>
    <x v="8"/>
    <x v="4"/>
  </r>
  <r>
    <x v="0"/>
    <x v="2"/>
    <x v="5"/>
    <x v="11"/>
    <x v="10"/>
    <m/>
    <m/>
    <n v="35"/>
    <n v="35"/>
    <n v="35"/>
    <n v="21348"/>
    <n v="1"/>
    <x v="8"/>
    <x v="4"/>
  </r>
  <r>
    <x v="1"/>
    <x v="0"/>
    <x v="15"/>
    <x v="27"/>
    <x v="26"/>
    <m/>
    <n v="1"/>
    <n v="115"/>
    <n v="116"/>
    <n v="116"/>
    <n v="9853"/>
    <n v="0.99137931034482762"/>
    <x v="8"/>
    <x v="4"/>
  </r>
  <r>
    <x v="1"/>
    <x v="0"/>
    <x v="16"/>
    <x v="28"/>
    <x v="27"/>
    <m/>
    <m/>
    <n v="49"/>
    <n v="49"/>
    <n v="49"/>
    <n v="9853"/>
    <n v="1"/>
    <x v="8"/>
    <x v="4"/>
  </r>
  <r>
    <x v="1"/>
    <x v="0"/>
    <x v="17"/>
    <x v="29"/>
    <x v="28"/>
    <m/>
    <m/>
    <n v="108"/>
    <n v="108"/>
    <n v="108"/>
    <n v="9853"/>
    <n v="1"/>
    <x v="8"/>
    <x v="4"/>
  </r>
  <r>
    <x v="1"/>
    <x v="0"/>
    <x v="18"/>
    <x v="30"/>
    <x v="29"/>
    <n v="7"/>
    <n v="8"/>
    <n v="416"/>
    <n v="431"/>
    <n v="424"/>
    <n v="9853"/>
    <n v="0.98113207547169812"/>
    <x v="8"/>
    <x v="4"/>
  </r>
  <r>
    <x v="1"/>
    <x v="0"/>
    <x v="0"/>
    <x v="0"/>
    <x v="0"/>
    <m/>
    <n v="7"/>
    <n v="418"/>
    <n v="425"/>
    <n v="425"/>
    <n v="9853"/>
    <n v="0.98352941176470587"/>
    <x v="8"/>
    <x v="4"/>
  </r>
  <r>
    <x v="1"/>
    <x v="0"/>
    <x v="1"/>
    <x v="1"/>
    <x v="1"/>
    <m/>
    <m/>
    <n v="40"/>
    <n v="40"/>
    <n v="40"/>
    <n v="9853"/>
    <n v="1"/>
    <x v="8"/>
    <x v="4"/>
  </r>
  <r>
    <x v="1"/>
    <x v="1"/>
    <x v="2"/>
    <x v="2"/>
    <x v="2"/>
    <m/>
    <m/>
    <n v="10"/>
    <n v="10"/>
    <n v="10"/>
    <n v="9853"/>
    <n v="1"/>
    <x v="8"/>
    <x v="4"/>
  </r>
  <r>
    <x v="1"/>
    <x v="1"/>
    <x v="14"/>
    <x v="23"/>
    <x v="22"/>
    <m/>
    <m/>
    <n v="32"/>
    <n v="32"/>
    <n v="32"/>
    <n v="9853"/>
    <n v="1"/>
    <x v="8"/>
    <x v="4"/>
  </r>
  <r>
    <x v="1"/>
    <x v="1"/>
    <x v="6"/>
    <x v="24"/>
    <x v="23"/>
    <m/>
    <n v="1"/>
    <n v="47"/>
    <n v="48"/>
    <n v="48"/>
    <n v="9853"/>
    <n v="0.97916666666666663"/>
    <x v="8"/>
    <x v="4"/>
  </r>
  <r>
    <x v="1"/>
    <x v="1"/>
    <x v="6"/>
    <x v="25"/>
    <x v="24"/>
    <n v="1"/>
    <m/>
    <n v="13"/>
    <n v="14"/>
    <n v="13"/>
    <n v="9853"/>
    <n v="1"/>
    <x v="8"/>
    <x v="4"/>
  </r>
  <r>
    <x v="1"/>
    <x v="1"/>
    <x v="6"/>
    <x v="26"/>
    <x v="25"/>
    <m/>
    <m/>
    <n v="21"/>
    <n v="21"/>
    <n v="21"/>
    <n v="9853"/>
    <n v="1"/>
    <x v="8"/>
    <x v="4"/>
  </r>
  <r>
    <x v="1"/>
    <x v="1"/>
    <x v="6"/>
    <x v="31"/>
    <x v="30"/>
    <m/>
    <m/>
    <n v="91"/>
    <n v="91"/>
    <n v="91"/>
    <n v="9853"/>
    <n v="1"/>
    <x v="8"/>
    <x v="4"/>
  </r>
  <r>
    <x v="1"/>
    <x v="1"/>
    <x v="6"/>
    <x v="32"/>
    <x v="31"/>
    <m/>
    <n v="1"/>
    <n v="56"/>
    <n v="57"/>
    <n v="57"/>
    <n v="9853"/>
    <n v="0.98245614035087714"/>
    <x v="8"/>
    <x v="4"/>
  </r>
  <r>
    <x v="1"/>
    <x v="1"/>
    <x v="6"/>
    <x v="33"/>
    <x v="32"/>
    <m/>
    <m/>
    <n v="69"/>
    <n v="69"/>
    <n v="69"/>
    <n v="9853"/>
    <n v="1"/>
    <x v="8"/>
    <x v="4"/>
  </r>
  <r>
    <x v="1"/>
    <x v="1"/>
    <x v="6"/>
    <x v="34"/>
    <x v="33"/>
    <m/>
    <n v="8"/>
    <n v="253"/>
    <n v="261"/>
    <n v="261"/>
    <n v="9853"/>
    <n v="0.96934865900383138"/>
    <x v="8"/>
    <x v="4"/>
  </r>
  <r>
    <x v="1"/>
    <x v="1"/>
    <x v="6"/>
    <x v="35"/>
    <x v="34"/>
    <m/>
    <n v="24"/>
    <n v="157"/>
    <n v="181"/>
    <n v="181"/>
    <n v="9853"/>
    <n v="0.86740331491712708"/>
    <x v="8"/>
    <x v="4"/>
  </r>
  <r>
    <x v="1"/>
    <x v="1"/>
    <x v="6"/>
    <x v="36"/>
    <x v="35"/>
    <m/>
    <m/>
    <n v="45"/>
    <n v="45"/>
    <n v="45"/>
    <n v="9853"/>
    <n v="1"/>
    <x v="8"/>
    <x v="4"/>
  </r>
  <r>
    <x v="1"/>
    <x v="1"/>
    <x v="6"/>
    <x v="37"/>
    <x v="36"/>
    <n v="1"/>
    <n v="7"/>
    <n v="45"/>
    <n v="53"/>
    <n v="52"/>
    <n v="9853"/>
    <n v="0.86538461538461542"/>
    <x v="8"/>
    <x v="4"/>
  </r>
  <r>
    <x v="1"/>
    <x v="1"/>
    <x v="6"/>
    <x v="38"/>
    <x v="37"/>
    <n v="7"/>
    <n v="18"/>
    <n v="95"/>
    <n v="120"/>
    <n v="113"/>
    <n v="9853"/>
    <n v="0.84070796460176989"/>
    <x v="8"/>
    <x v="4"/>
  </r>
  <r>
    <x v="1"/>
    <x v="1"/>
    <x v="6"/>
    <x v="39"/>
    <x v="38"/>
    <m/>
    <n v="1"/>
    <n v="22"/>
    <n v="23"/>
    <n v="23"/>
    <n v="9853"/>
    <n v="0.95652173913043481"/>
    <x v="8"/>
    <x v="4"/>
  </r>
  <r>
    <x v="1"/>
    <x v="1"/>
    <x v="6"/>
    <x v="40"/>
    <x v="39"/>
    <n v="1"/>
    <n v="4"/>
    <n v="18"/>
    <n v="23"/>
    <n v="22"/>
    <n v="9853"/>
    <n v="0.81818181818181823"/>
    <x v="8"/>
    <x v="4"/>
  </r>
  <r>
    <x v="1"/>
    <x v="1"/>
    <x v="6"/>
    <x v="41"/>
    <x v="40"/>
    <m/>
    <n v="4"/>
    <n v="61"/>
    <n v="65"/>
    <n v="65"/>
    <n v="9853"/>
    <n v="0.93846153846153846"/>
    <x v="8"/>
    <x v="4"/>
  </r>
  <r>
    <x v="1"/>
    <x v="1"/>
    <x v="6"/>
    <x v="12"/>
    <x v="11"/>
    <m/>
    <n v="1"/>
    <n v="47"/>
    <n v="48"/>
    <n v="48"/>
    <n v="9853"/>
    <n v="0.97916666666666663"/>
    <x v="8"/>
    <x v="4"/>
  </r>
  <r>
    <x v="1"/>
    <x v="1"/>
    <x v="6"/>
    <x v="13"/>
    <x v="12"/>
    <m/>
    <m/>
    <n v="38"/>
    <n v="38"/>
    <n v="38"/>
    <n v="9853"/>
    <n v="1"/>
    <x v="8"/>
    <x v="4"/>
  </r>
  <r>
    <x v="1"/>
    <x v="1"/>
    <x v="6"/>
    <x v="14"/>
    <x v="13"/>
    <m/>
    <m/>
    <n v="117"/>
    <n v="117"/>
    <n v="117"/>
    <n v="9853"/>
    <n v="1"/>
    <x v="8"/>
    <x v="4"/>
  </r>
  <r>
    <x v="1"/>
    <x v="1"/>
    <x v="6"/>
    <x v="15"/>
    <x v="14"/>
    <m/>
    <n v="3"/>
    <n v="19"/>
    <n v="22"/>
    <n v="22"/>
    <n v="9853"/>
    <n v="0.86363636363636365"/>
    <x v="8"/>
    <x v="4"/>
  </r>
  <r>
    <x v="1"/>
    <x v="1"/>
    <x v="6"/>
    <x v="55"/>
    <x v="53"/>
    <m/>
    <m/>
    <n v="9"/>
    <n v="9"/>
    <n v="9"/>
    <n v="9853"/>
    <n v="1"/>
    <x v="8"/>
    <x v="4"/>
  </r>
  <r>
    <x v="1"/>
    <x v="1"/>
    <x v="7"/>
    <x v="16"/>
    <x v="15"/>
    <n v="2"/>
    <n v="2"/>
    <n v="43"/>
    <n v="47"/>
    <n v="45"/>
    <n v="9853"/>
    <n v="0.9555555555555556"/>
    <x v="8"/>
    <x v="4"/>
  </r>
  <r>
    <x v="1"/>
    <x v="1"/>
    <x v="27"/>
    <x v="56"/>
    <x v="54"/>
    <m/>
    <m/>
    <n v="12"/>
    <n v="12"/>
    <n v="12"/>
    <n v="9853"/>
    <n v="1"/>
    <x v="8"/>
    <x v="4"/>
  </r>
  <r>
    <x v="1"/>
    <x v="1"/>
    <x v="8"/>
    <x v="17"/>
    <x v="16"/>
    <m/>
    <n v="4"/>
    <n v="405"/>
    <n v="409"/>
    <n v="409"/>
    <n v="9853"/>
    <n v="0.99022004889975546"/>
    <x v="8"/>
    <x v="4"/>
  </r>
  <r>
    <x v="1"/>
    <x v="1"/>
    <x v="30"/>
    <x v="62"/>
    <x v="60"/>
    <m/>
    <m/>
    <n v="27"/>
    <n v="27"/>
    <n v="27"/>
    <n v="9853"/>
    <n v="1"/>
    <x v="8"/>
    <x v="4"/>
  </r>
  <r>
    <x v="1"/>
    <x v="3"/>
    <x v="9"/>
    <x v="18"/>
    <x v="17"/>
    <m/>
    <m/>
    <n v="3"/>
    <n v="3"/>
    <n v="3"/>
    <n v="9853"/>
    <n v="1"/>
    <x v="8"/>
    <x v="4"/>
  </r>
  <r>
    <x v="1"/>
    <x v="3"/>
    <x v="10"/>
    <x v="19"/>
    <x v="18"/>
    <m/>
    <n v="1"/>
    <n v="90"/>
    <n v="91"/>
    <n v="91"/>
    <n v="9853"/>
    <n v="0.98901098901098905"/>
    <x v="8"/>
    <x v="4"/>
  </r>
  <r>
    <x v="1"/>
    <x v="3"/>
    <x v="11"/>
    <x v="20"/>
    <x v="19"/>
    <m/>
    <m/>
    <n v="41"/>
    <n v="41"/>
    <n v="41"/>
    <n v="9853"/>
    <n v="1"/>
    <x v="8"/>
    <x v="4"/>
  </r>
  <r>
    <x v="1"/>
    <x v="3"/>
    <x v="12"/>
    <x v="21"/>
    <x v="20"/>
    <m/>
    <m/>
    <n v="22"/>
    <n v="22"/>
    <n v="22"/>
    <n v="9853"/>
    <n v="1"/>
    <x v="8"/>
    <x v="4"/>
  </r>
  <r>
    <x v="1"/>
    <x v="3"/>
    <x v="13"/>
    <x v="22"/>
    <x v="21"/>
    <m/>
    <n v="24"/>
    <n v="75"/>
    <n v="99"/>
    <n v="99"/>
    <n v="9853"/>
    <n v="0.75757575757575757"/>
    <x v="8"/>
    <x v="4"/>
  </r>
  <r>
    <x v="1"/>
    <x v="3"/>
    <x v="20"/>
    <x v="43"/>
    <x v="41"/>
    <m/>
    <m/>
    <n v="14"/>
    <n v="14"/>
    <n v="14"/>
    <n v="9853"/>
    <n v="1"/>
    <x v="8"/>
    <x v="4"/>
  </r>
  <r>
    <x v="1"/>
    <x v="3"/>
    <x v="21"/>
    <x v="44"/>
    <x v="42"/>
    <m/>
    <m/>
    <n v="11"/>
    <n v="11"/>
    <n v="11"/>
    <n v="9853"/>
    <n v="1"/>
    <x v="8"/>
    <x v="4"/>
  </r>
  <r>
    <x v="1"/>
    <x v="4"/>
    <x v="28"/>
    <x v="58"/>
    <x v="56"/>
    <m/>
    <m/>
    <n v="3"/>
    <n v="3"/>
    <n v="3"/>
    <n v="9853"/>
    <n v="1"/>
    <x v="8"/>
    <x v="4"/>
  </r>
  <r>
    <x v="1"/>
    <x v="4"/>
    <x v="22"/>
    <x v="45"/>
    <x v="43"/>
    <m/>
    <n v="41"/>
    <n v="96"/>
    <n v="137"/>
    <n v="137"/>
    <n v="9853"/>
    <n v="0.7007299270072993"/>
    <x v="8"/>
    <x v="4"/>
  </r>
  <r>
    <x v="1"/>
    <x v="4"/>
    <x v="23"/>
    <x v="46"/>
    <x v="44"/>
    <m/>
    <n v="45"/>
    <n v="62"/>
    <n v="107"/>
    <n v="107"/>
    <n v="9853"/>
    <n v="0.57943925233644855"/>
    <x v="8"/>
    <x v="4"/>
  </r>
  <r>
    <x v="1"/>
    <x v="4"/>
    <x v="24"/>
    <x v="47"/>
    <x v="45"/>
    <n v="1"/>
    <n v="134"/>
    <n v="236"/>
    <n v="371"/>
    <n v="370"/>
    <n v="9853"/>
    <n v="0.63783783783783787"/>
    <x v="8"/>
    <x v="4"/>
  </r>
  <r>
    <x v="1"/>
    <x v="4"/>
    <x v="25"/>
    <x v="48"/>
    <x v="46"/>
    <m/>
    <n v="17"/>
    <n v="650"/>
    <n v="667"/>
    <n v="667"/>
    <n v="9853"/>
    <n v="0.97451274362818596"/>
    <x v="8"/>
    <x v="4"/>
  </r>
  <r>
    <x v="1"/>
    <x v="2"/>
    <x v="29"/>
    <x v="59"/>
    <x v="57"/>
    <m/>
    <m/>
    <n v="24"/>
    <n v="24"/>
    <n v="24"/>
    <n v="9853"/>
    <n v="1"/>
    <x v="8"/>
    <x v="4"/>
  </r>
  <r>
    <x v="1"/>
    <x v="2"/>
    <x v="26"/>
    <x v="49"/>
    <x v="47"/>
    <m/>
    <n v="36"/>
    <n v="337"/>
    <n v="373"/>
    <n v="373"/>
    <n v="9853"/>
    <n v="0.90348525469168905"/>
    <x v="8"/>
    <x v="4"/>
  </r>
  <r>
    <x v="1"/>
    <x v="2"/>
    <x v="26"/>
    <x v="50"/>
    <x v="48"/>
    <m/>
    <n v="5"/>
    <n v="132"/>
    <n v="137"/>
    <n v="137"/>
    <n v="9853"/>
    <n v="0.96350364963503654"/>
    <x v="8"/>
    <x v="4"/>
  </r>
  <r>
    <x v="1"/>
    <x v="2"/>
    <x v="26"/>
    <x v="51"/>
    <x v="49"/>
    <n v="2"/>
    <n v="119"/>
    <n v="1888"/>
    <n v="2009"/>
    <n v="2007"/>
    <n v="9853"/>
    <n v="0.94070752366716492"/>
    <x v="8"/>
    <x v="4"/>
  </r>
  <r>
    <x v="1"/>
    <x v="2"/>
    <x v="26"/>
    <x v="52"/>
    <x v="50"/>
    <m/>
    <n v="8"/>
    <n v="158"/>
    <n v="166"/>
    <n v="166"/>
    <n v="9853"/>
    <n v="0.95180722891566261"/>
    <x v="8"/>
    <x v="4"/>
  </r>
  <r>
    <x v="1"/>
    <x v="2"/>
    <x v="26"/>
    <x v="420"/>
    <x v="418"/>
    <m/>
    <n v="9"/>
    <n v="140"/>
    <n v="149"/>
    <n v="149"/>
    <n v="9853"/>
    <n v="0.93959731543624159"/>
    <x v="8"/>
    <x v="4"/>
  </r>
  <r>
    <x v="1"/>
    <x v="2"/>
    <x v="26"/>
    <x v="53"/>
    <x v="51"/>
    <m/>
    <n v="49"/>
    <n v="83"/>
    <n v="132"/>
    <n v="132"/>
    <n v="9853"/>
    <n v="0.62878787878787878"/>
    <x v="8"/>
    <x v="4"/>
  </r>
  <r>
    <x v="1"/>
    <x v="2"/>
    <x v="26"/>
    <x v="54"/>
    <x v="52"/>
    <m/>
    <n v="3"/>
    <n v="306"/>
    <n v="309"/>
    <n v="309"/>
    <n v="9853"/>
    <n v="0.99029126213592233"/>
    <x v="8"/>
    <x v="4"/>
  </r>
  <r>
    <x v="1"/>
    <x v="2"/>
    <x v="3"/>
    <x v="60"/>
    <x v="58"/>
    <m/>
    <m/>
    <n v="79"/>
    <n v="79"/>
    <n v="79"/>
    <n v="9853"/>
    <n v="1"/>
    <x v="8"/>
    <x v="4"/>
  </r>
  <r>
    <x v="1"/>
    <x v="2"/>
    <x v="3"/>
    <x v="3"/>
    <x v="3"/>
    <m/>
    <n v="1"/>
    <n v="46"/>
    <n v="47"/>
    <n v="47"/>
    <n v="9853"/>
    <n v="0.97872340425531912"/>
    <x v="8"/>
    <x v="4"/>
  </r>
  <r>
    <x v="1"/>
    <x v="2"/>
    <x v="3"/>
    <x v="4"/>
    <x v="4"/>
    <n v="2"/>
    <m/>
    <n v="1034"/>
    <n v="1036"/>
    <n v="1034"/>
    <n v="9853"/>
    <n v="1"/>
    <x v="8"/>
    <x v="4"/>
  </r>
  <r>
    <x v="1"/>
    <x v="2"/>
    <x v="3"/>
    <x v="63"/>
    <x v="61"/>
    <m/>
    <m/>
    <n v="1"/>
    <n v="1"/>
    <n v="1"/>
    <n v="9853"/>
    <n v="1"/>
    <x v="8"/>
    <x v="4"/>
  </r>
  <r>
    <x v="1"/>
    <x v="2"/>
    <x v="4"/>
    <x v="5"/>
    <x v="5"/>
    <n v="1"/>
    <n v="7"/>
    <n v="251"/>
    <n v="259"/>
    <n v="258"/>
    <n v="9853"/>
    <n v="0.97286821705426352"/>
    <x v="8"/>
    <x v="4"/>
  </r>
  <r>
    <x v="1"/>
    <x v="2"/>
    <x v="4"/>
    <x v="6"/>
    <x v="6"/>
    <m/>
    <n v="9"/>
    <n v="205"/>
    <n v="214"/>
    <n v="214"/>
    <n v="9853"/>
    <n v="0.95794392523364491"/>
    <x v="8"/>
    <x v="4"/>
  </r>
  <r>
    <x v="1"/>
    <x v="2"/>
    <x v="4"/>
    <x v="8"/>
    <x v="7"/>
    <m/>
    <m/>
    <n v="42"/>
    <n v="42"/>
    <n v="42"/>
    <n v="9853"/>
    <n v="1"/>
    <x v="8"/>
    <x v="4"/>
  </r>
  <r>
    <x v="1"/>
    <x v="2"/>
    <x v="4"/>
    <x v="9"/>
    <x v="8"/>
    <m/>
    <n v="1"/>
    <n v="46"/>
    <n v="47"/>
    <n v="47"/>
    <n v="9853"/>
    <n v="0.97872340425531912"/>
    <x v="8"/>
    <x v="4"/>
  </r>
  <r>
    <x v="1"/>
    <x v="2"/>
    <x v="5"/>
    <x v="61"/>
    <x v="59"/>
    <m/>
    <m/>
    <n v="6"/>
    <n v="6"/>
    <n v="6"/>
    <n v="9853"/>
    <n v="1"/>
    <x v="8"/>
    <x v="4"/>
  </r>
  <r>
    <x v="1"/>
    <x v="2"/>
    <x v="5"/>
    <x v="10"/>
    <x v="9"/>
    <m/>
    <n v="1"/>
    <n v="175"/>
    <n v="176"/>
    <n v="176"/>
    <n v="9853"/>
    <n v="0.99431818181818177"/>
    <x v="8"/>
    <x v="4"/>
  </r>
  <r>
    <x v="1"/>
    <x v="2"/>
    <x v="5"/>
    <x v="11"/>
    <x v="10"/>
    <m/>
    <m/>
    <n v="70"/>
    <n v="70"/>
    <n v="70"/>
    <n v="9853"/>
    <n v="1"/>
    <x v="8"/>
    <x v="4"/>
  </r>
  <r>
    <x v="3"/>
    <x v="5"/>
    <x v="31"/>
    <x v="64"/>
    <x v="62"/>
    <m/>
    <m/>
    <n v="8"/>
    <n v="8"/>
    <n v="8"/>
    <n v="6251"/>
    <n v="1"/>
    <x v="8"/>
    <x v="4"/>
  </r>
  <r>
    <x v="3"/>
    <x v="5"/>
    <x v="32"/>
    <x v="65"/>
    <x v="63"/>
    <m/>
    <m/>
    <n v="7"/>
    <n v="7"/>
    <n v="7"/>
    <n v="6251"/>
    <n v="1"/>
    <x v="8"/>
    <x v="4"/>
  </r>
  <r>
    <x v="3"/>
    <x v="5"/>
    <x v="33"/>
    <x v="66"/>
    <x v="64"/>
    <m/>
    <m/>
    <n v="3"/>
    <n v="3"/>
    <n v="3"/>
    <n v="6251"/>
    <n v="1"/>
    <x v="8"/>
    <x v="4"/>
  </r>
  <r>
    <x v="3"/>
    <x v="5"/>
    <x v="142"/>
    <x v="175"/>
    <x v="173"/>
    <m/>
    <m/>
    <n v="10"/>
    <n v="10"/>
    <n v="10"/>
    <n v="6251"/>
    <n v="1"/>
    <x v="8"/>
    <x v="4"/>
  </r>
  <r>
    <x v="3"/>
    <x v="5"/>
    <x v="291"/>
    <x v="327"/>
    <x v="325"/>
    <m/>
    <m/>
    <n v="6"/>
    <n v="6"/>
    <n v="6"/>
    <n v="6251"/>
    <n v="1"/>
    <x v="8"/>
    <x v="4"/>
  </r>
  <r>
    <x v="3"/>
    <x v="5"/>
    <x v="143"/>
    <x v="176"/>
    <x v="174"/>
    <m/>
    <n v="1"/>
    <n v="13"/>
    <n v="14"/>
    <n v="14"/>
    <n v="6251"/>
    <n v="0.9285714285714286"/>
    <x v="8"/>
    <x v="4"/>
  </r>
  <r>
    <x v="3"/>
    <x v="5"/>
    <x v="144"/>
    <x v="177"/>
    <x v="175"/>
    <m/>
    <m/>
    <n v="6"/>
    <n v="6"/>
    <n v="6"/>
    <n v="6251"/>
    <n v="1"/>
    <x v="8"/>
    <x v="4"/>
  </r>
  <r>
    <x v="3"/>
    <x v="5"/>
    <x v="76"/>
    <x v="109"/>
    <x v="107"/>
    <m/>
    <n v="4"/>
    <n v="16"/>
    <n v="20"/>
    <n v="20"/>
    <n v="6251"/>
    <n v="0.8"/>
    <x v="8"/>
    <x v="4"/>
  </r>
  <r>
    <x v="3"/>
    <x v="5"/>
    <x v="34"/>
    <x v="67"/>
    <x v="65"/>
    <m/>
    <n v="5"/>
    <n v="15"/>
    <n v="20"/>
    <n v="20"/>
    <n v="6251"/>
    <n v="0.75"/>
    <x v="8"/>
    <x v="4"/>
  </r>
  <r>
    <x v="3"/>
    <x v="5"/>
    <x v="292"/>
    <x v="328"/>
    <x v="326"/>
    <m/>
    <m/>
    <n v="3"/>
    <n v="3"/>
    <n v="3"/>
    <n v="6251"/>
    <n v="1"/>
    <x v="8"/>
    <x v="4"/>
  </r>
  <r>
    <x v="3"/>
    <x v="5"/>
    <x v="35"/>
    <x v="68"/>
    <x v="66"/>
    <m/>
    <m/>
    <n v="7"/>
    <n v="7"/>
    <n v="7"/>
    <n v="6251"/>
    <n v="1"/>
    <x v="8"/>
    <x v="4"/>
  </r>
  <r>
    <x v="3"/>
    <x v="5"/>
    <x v="147"/>
    <x v="180"/>
    <x v="178"/>
    <m/>
    <n v="20"/>
    <n v="79"/>
    <n v="99"/>
    <n v="99"/>
    <n v="6251"/>
    <n v="0.79797979797979801"/>
    <x v="8"/>
    <x v="4"/>
  </r>
  <r>
    <x v="3"/>
    <x v="5"/>
    <x v="77"/>
    <x v="110"/>
    <x v="108"/>
    <m/>
    <n v="4"/>
    <m/>
    <n v="4"/>
    <n v="4"/>
    <n v="6251"/>
    <n v="0"/>
    <x v="8"/>
    <x v="4"/>
  </r>
  <r>
    <x v="3"/>
    <x v="5"/>
    <x v="293"/>
    <x v="329"/>
    <x v="327"/>
    <m/>
    <n v="3"/>
    <m/>
    <n v="3"/>
    <n v="3"/>
    <n v="6251"/>
    <n v="0"/>
    <x v="8"/>
    <x v="4"/>
  </r>
  <r>
    <x v="3"/>
    <x v="5"/>
    <x v="149"/>
    <x v="182"/>
    <x v="180"/>
    <m/>
    <m/>
    <n v="7"/>
    <n v="7"/>
    <n v="7"/>
    <n v="6251"/>
    <n v="1"/>
    <x v="8"/>
    <x v="4"/>
  </r>
  <r>
    <x v="3"/>
    <x v="5"/>
    <x v="327"/>
    <x v="363"/>
    <x v="361"/>
    <m/>
    <n v="1"/>
    <m/>
    <n v="1"/>
    <n v="1"/>
    <n v="6251"/>
    <n v="0"/>
    <x v="8"/>
    <x v="4"/>
  </r>
  <r>
    <x v="3"/>
    <x v="5"/>
    <x v="328"/>
    <x v="364"/>
    <x v="362"/>
    <m/>
    <n v="2"/>
    <m/>
    <n v="2"/>
    <n v="2"/>
    <n v="6251"/>
    <n v="0"/>
    <x v="8"/>
    <x v="4"/>
  </r>
  <r>
    <x v="3"/>
    <x v="5"/>
    <x v="36"/>
    <x v="69"/>
    <x v="67"/>
    <m/>
    <m/>
    <n v="2"/>
    <n v="2"/>
    <n v="2"/>
    <n v="6251"/>
    <n v="1"/>
    <x v="8"/>
    <x v="4"/>
  </r>
  <r>
    <x v="3"/>
    <x v="5"/>
    <x v="127"/>
    <x v="160"/>
    <x v="158"/>
    <m/>
    <m/>
    <n v="8"/>
    <n v="8"/>
    <n v="8"/>
    <n v="6251"/>
    <n v="1"/>
    <x v="8"/>
    <x v="4"/>
  </r>
  <r>
    <x v="3"/>
    <x v="5"/>
    <x v="370"/>
    <x v="407"/>
    <x v="405"/>
    <m/>
    <m/>
    <n v="3"/>
    <n v="3"/>
    <n v="3"/>
    <n v="6251"/>
    <n v="1"/>
    <x v="8"/>
    <x v="4"/>
  </r>
  <r>
    <x v="3"/>
    <x v="5"/>
    <x v="128"/>
    <x v="161"/>
    <x v="159"/>
    <m/>
    <m/>
    <n v="5"/>
    <n v="5"/>
    <n v="5"/>
    <n v="6251"/>
    <n v="1"/>
    <x v="8"/>
    <x v="4"/>
  </r>
  <r>
    <x v="3"/>
    <x v="5"/>
    <x v="130"/>
    <x v="163"/>
    <x v="161"/>
    <m/>
    <m/>
    <n v="2"/>
    <n v="2"/>
    <n v="2"/>
    <n v="6251"/>
    <n v="1"/>
    <x v="8"/>
    <x v="4"/>
  </r>
  <r>
    <x v="3"/>
    <x v="5"/>
    <x v="131"/>
    <x v="164"/>
    <x v="162"/>
    <m/>
    <n v="2"/>
    <m/>
    <n v="2"/>
    <n v="2"/>
    <n v="6251"/>
    <n v="0"/>
    <x v="8"/>
    <x v="4"/>
  </r>
  <r>
    <x v="3"/>
    <x v="5"/>
    <x v="78"/>
    <x v="111"/>
    <x v="109"/>
    <m/>
    <m/>
    <n v="4"/>
    <n v="4"/>
    <n v="4"/>
    <n v="6251"/>
    <n v="1"/>
    <x v="8"/>
    <x v="4"/>
  </r>
  <r>
    <x v="3"/>
    <x v="5"/>
    <x v="132"/>
    <x v="165"/>
    <x v="163"/>
    <m/>
    <m/>
    <n v="4"/>
    <n v="4"/>
    <n v="4"/>
    <n v="6251"/>
    <n v="1"/>
    <x v="8"/>
    <x v="4"/>
  </r>
  <r>
    <x v="3"/>
    <x v="5"/>
    <x v="133"/>
    <x v="166"/>
    <x v="164"/>
    <m/>
    <m/>
    <n v="14"/>
    <n v="14"/>
    <n v="14"/>
    <n v="6251"/>
    <n v="1"/>
    <x v="8"/>
    <x v="4"/>
  </r>
  <r>
    <x v="3"/>
    <x v="5"/>
    <x v="358"/>
    <x v="395"/>
    <x v="393"/>
    <m/>
    <m/>
    <n v="5"/>
    <n v="5"/>
    <n v="5"/>
    <n v="6251"/>
    <n v="1"/>
    <x v="8"/>
    <x v="4"/>
  </r>
  <r>
    <x v="3"/>
    <x v="5"/>
    <x v="150"/>
    <x v="183"/>
    <x v="181"/>
    <m/>
    <m/>
    <n v="13"/>
    <n v="13"/>
    <n v="13"/>
    <n v="6251"/>
    <n v="1"/>
    <x v="8"/>
    <x v="4"/>
  </r>
  <r>
    <x v="3"/>
    <x v="5"/>
    <x v="151"/>
    <x v="184"/>
    <x v="182"/>
    <m/>
    <n v="1"/>
    <m/>
    <n v="1"/>
    <n v="1"/>
    <n v="6251"/>
    <n v="0"/>
    <x v="8"/>
    <x v="4"/>
  </r>
  <r>
    <x v="3"/>
    <x v="5"/>
    <x v="363"/>
    <x v="400"/>
    <x v="398"/>
    <m/>
    <m/>
    <n v="4"/>
    <n v="4"/>
    <n v="4"/>
    <n v="6251"/>
    <n v="1"/>
    <x v="8"/>
    <x v="4"/>
  </r>
  <r>
    <x v="3"/>
    <x v="5"/>
    <x v="152"/>
    <x v="185"/>
    <x v="183"/>
    <m/>
    <m/>
    <n v="4"/>
    <n v="4"/>
    <n v="4"/>
    <n v="6251"/>
    <n v="1"/>
    <x v="8"/>
    <x v="4"/>
  </r>
  <r>
    <x v="3"/>
    <x v="5"/>
    <x v="102"/>
    <x v="135"/>
    <x v="133"/>
    <m/>
    <m/>
    <n v="14"/>
    <n v="14"/>
    <n v="14"/>
    <n v="6251"/>
    <n v="1"/>
    <x v="8"/>
    <x v="4"/>
  </r>
  <r>
    <x v="3"/>
    <x v="5"/>
    <x v="153"/>
    <x v="186"/>
    <x v="184"/>
    <m/>
    <m/>
    <n v="1"/>
    <n v="1"/>
    <n v="1"/>
    <n v="6251"/>
    <n v="1"/>
    <x v="8"/>
    <x v="4"/>
  </r>
  <r>
    <x v="3"/>
    <x v="5"/>
    <x v="154"/>
    <x v="187"/>
    <x v="185"/>
    <m/>
    <m/>
    <n v="3"/>
    <n v="3"/>
    <n v="3"/>
    <n v="6251"/>
    <n v="1"/>
    <x v="8"/>
    <x v="4"/>
  </r>
  <r>
    <x v="3"/>
    <x v="5"/>
    <x v="371"/>
    <x v="408"/>
    <x v="406"/>
    <m/>
    <m/>
    <n v="3"/>
    <n v="3"/>
    <n v="3"/>
    <n v="6251"/>
    <n v="1"/>
    <x v="8"/>
    <x v="4"/>
  </r>
  <r>
    <x v="3"/>
    <x v="5"/>
    <x v="155"/>
    <x v="188"/>
    <x v="186"/>
    <m/>
    <n v="1"/>
    <n v="8"/>
    <n v="9"/>
    <n v="9"/>
    <n v="6251"/>
    <n v="0.88888888888888884"/>
    <x v="8"/>
    <x v="4"/>
  </r>
  <r>
    <x v="3"/>
    <x v="5"/>
    <x v="79"/>
    <x v="112"/>
    <x v="110"/>
    <m/>
    <m/>
    <n v="9"/>
    <n v="9"/>
    <n v="9"/>
    <n v="6251"/>
    <n v="1"/>
    <x v="8"/>
    <x v="4"/>
  </r>
  <r>
    <x v="3"/>
    <x v="5"/>
    <x v="289"/>
    <x v="325"/>
    <x v="323"/>
    <m/>
    <m/>
    <n v="3"/>
    <n v="3"/>
    <n v="3"/>
    <n v="6251"/>
    <n v="1"/>
    <x v="8"/>
    <x v="4"/>
  </r>
  <r>
    <x v="3"/>
    <x v="5"/>
    <x v="156"/>
    <x v="189"/>
    <x v="187"/>
    <m/>
    <n v="2"/>
    <n v="6"/>
    <n v="8"/>
    <n v="8"/>
    <n v="6251"/>
    <n v="0.75"/>
    <x v="8"/>
    <x v="4"/>
  </r>
  <r>
    <x v="3"/>
    <x v="5"/>
    <x v="329"/>
    <x v="365"/>
    <x v="363"/>
    <m/>
    <m/>
    <n v="7"/>
    <n v="7"/>
    <n v="7"/>
    <n v="6251"/>
    <n v="1"/>
    <x v="8"/>
    <x v="4"/>
  </r>
  <r>
    <x v="3"/>
    <x v="5"/>
    <x v="157"/>
    <x v="190"/>
    <x v="188"/>
    <m/>
    <m/>
    <n v="7"/>
    <n v="7"/>
    <n v="7"/>
    <n v="6251"/>
    <n v="1"/>
    <x v="8"/>
    <x v="4"/>
  </r>
  <r>
    <x v="3"/>
    <x v="5"/>
    <x v="345"/>
    <x v="382"/>
    <x v="380"/>
    <m/>
    <m/>
    <n v="3"/>
    <n v="3"/>
    <n v="3"/>
    <n v="6251"/>
    <n v="1"/>
    <x v="8"/>
    <x v="4"/>
  </r>
  <r>
    <x v="3"/>
    <x v="5"/>
    <x v="80"/>
    <x v="113"/>
    <x v="111"/>
    <m/>
    <m/>
    <n v="8"/>
    <n v="8"/>
    <n v="8"/>
    <n v="6251"/>
    <n v="1"/>
    <x v="8"/>
    <x v="4"/>
  </r>
  <r>
    <x v="3"/>
    <x v="5"/>
    <x v="379"/>
    <x v="416"/>
    <x v="414"/>
    <m/>
    <m/>
    <n v="6"/>
    <n v="6"/>
    <n v="6"/>
    <n v="6251"/>
    <n v="1"/>
    <x v="8"/>
    <x v="4"/>
  </r>
  <r>
    <x v="3"/>
    <x v="5"/>
    <x v="290"/>
    <x v="326"/>
    <x v="324"/>
    <m/>
    <m/>
    <n v="14"/>
    <n v="14"/>
    <n v="14"/>
    <n v="6251"/>
    <n v="1"/>
    <x v="8"/>
    <x v="4"/>
  </r>
  <r>
    <x v="3"/>
    <x v="5"/>
    <x v="346"/>
    <x v="383"/>
    <x v="381"/>
    <m/>
    <m/>
    <n v="1"/>
    <n v="1"/>
    <n v="1"/>
    <n v="6251"/>
    <n v="1"/>
    <x v="8"/>
    <x v="4"/>
  </r>
  <r>
    <x v="3"/>
    <x v="5"/>
    <x v="38"/>
    <x v="71"/>
    <x v="69"/>
    <m/>
    <m/>
    <n v="7"/>
    <n v="7"/>
    <n v="7"/>
    <n v="6251"/>
    <n v="1"/>
    <x v="8"/>
    <x v="4"/>
  </r>
  <r>
    <x v="3"/>
    <x v="5"/>
    <x v="330"/>
    <x v="366"/>
    <x v="364"/>
    <m/>
    <m/>
    <n v="6"/>
    <n v="6"/>
    <n v="6"/>
    <n v="6251"/>
    <n v="1"/>
    <x v="8"/>
    <x v="4"/>
  </r>
  <r>
    <x v="3"/>
    <x v="5"/>
    <x v="103"/>
    <x v="136"/>
    <x v="134"/>
    <m/>
    <m/>
    <n v="4"/>
    <n v="4"/>
    <n v="4"/>
    <n v="6251"/>
    <n v="1"/>
    <x v="8"/>
    <x v="4"/>
  </r>
  <r>
    <x v="3"/>
    <x v="5"/>
    <x v="158"/>
    <x v="191"/>
    <x v="189"/>
    <m/>
    <n v="8"/>
    <n v="96"/>
    <n v="104"/>
    <n v="104"/>
    <n v="6251"/>
    <n v="0.92307692307692313"/>
    <x v="8"/>
    <x v="4"/>
  </r>
  <r>
    <x v="3"/>
    <x v="5"/>
    <x v="39"/>
    <x v="72"/>
    <x v="70"/>
    <m/>
    <m/>
    <n v="25"/>
    <n v="25"/>
    <n v="25"/>
    <n v="6251"/>
    <n v="1"/>
    <x v="8"/>
    <x v="4"/>
  </r>
  <r>
    <x v="3"/>
    <x v="5"/>
    <x v="40"/>
    <x v="73"/>
    <x v="71"/>
    <m/>
    <m/>
    <n v="12"/>
    <n v="12"/>
    <n v="12"/>
    <n v="6251"/>
    <n v="1"/>
    <x v="8"/>
    <x v="4"/>
  </r>
  <r>
    <x v="3"/>
    <x v="5"/>
    <x v="41"/>
    <x v="74"/>
    <x v="72"/>
    <m/>
    <n v="1"/>
    <n v="17"/>
    <n v="18"/>
    <n v="18"/>
    <n v="6251"/>
    <n v="0.94444444444444442"/>
    <x v="8"/>
    <x v="4"/>
  </r>
  <r>
    <x v="3"/>
    <x v="5"/>
    <x v="331"/>
    <x v="367"/>
    <x v="365"/>
    <m/>
    <m/>
    <n v="4"/>
    <n v="4"/>
    <n v="4"/>
    <n v="6251"/>
    <n v="1"/>
    <x v="8"/>
    <x v="4"/>
  </r>
  <r>
    <x v="3"/>
    <x v="5"/>
    <x v="104"/>
    <x v="137"/>
    <x v="135"/>
    <m/>
    <n v="2"/>
    <n v="1"/>
    <n v="3"/>
    <n v="3"/>
    <n v="6251"/>
    <n v="0.33333333333333331"/>
    <x v="8"/>
    <x v="4"/>
  </r>
  <r>
    <x v="3"/>
    <x v="5"/>
    <x v="159"/>
    <x v="192"/>
    <x v="190"/>
    <m/>
    <m/>
    <n v="1"/>
    <n v="1"/>
    <n v="1"/>
    <n v="6251"/>
    <n v="1"/>
    <x v="8"/>
    <x v="4"/>
  </r>
  <r>
    <x v="3"/>
    <x v="5"/>
    <x v="295"/>
    <x v="331"/>
    <x v="329"/>
    <m/>
    <n v="2"/>
    <n v="3"/>
    <n v="5"/>
    <n v="5"/>
    <n v="6251"/>
    <n v="0.6"/>
    <x v="8"/>
    <x v="4"/>
  </r>
  <r>
    <x v="3"/>
    <x v="5"/>
    <x v="42"/>
    <x v="75"/>
    <x v="73"/>
    <m/>
    <n v="2"/>
    <n v="2"/>
    <n v="4"/>
    <n v="4"/>
    <n v="6251"/>
    <n v="0.5"/>
    <x v="8"/>
    <x v="4"/>
  </r>
  <r>
    <x v="3"/>
    <x v="5"/>
    <x v="43"/>
    <x v="76"/>
    <x v="74"/>
    <m/>
    <m/>
    <n v="13"/>
    <n v="13"/>
    <n v="13"/>
    <n v="6251"/>
    <n v="1"/>
    <x v="8"/>
    <x v="4"/>
  </r>
  <r>
    <x v="3"/>
    <x v="5"/>
    <x v="105"/>
    <x v="138"/>
    <x v="136"/>
    <m/>
    <n v="2"/>
    <n v="27"/>
    <n v="29"/>
    <n v="29"/>
    <n v="6251"/>
    <n v="0.93103448275862066"/>
    <x v="8"/>
    <x v="4"/>
  </r>
  <r>
    <x v="3"/>
    <x v="5"/>
    <x v="44"/>
    <x v="77"/>
    <x v="75"/>
    <m/>
    <m/>
    <n v="4"/>
    <n v="4"/>
    <n v="4"/>
    <n v="6251"/>
    <n v="1"/>
    <x v="8"/>
    <x v="4"/>
  </r>
  <r>
    <x v="3"/>
    <x v="5"/>
    <x v="296"/>
    <x v="332"/>
    <x v="330"/>
    <m/>
    <m/>
    <n v="2"/>
    <n v="2"/>
    <n v="2"/>
    <n v="6251"/>
    <n v="1"/>
    <x v="8"/>
    <x v="4"/>
  </r>
  <r>
    <x v="3"/>
    <x v="5"/>
    <x v="106"/>
    <x v="139"/>
    <x v="137"/>
    <m/>
    <m/>
    <n v="6"/>
    <n v="6"/>
    <n v="6"/>
    <n v="6251"/>
    <n v="1"/>
    <x v="8"/>
    <x v="4"/>
  </r>
  <r>
    <x v="3"/>
    <x v="5"/>
    <x v="81"/>
    <x v="114"/>
    <x v="112"/>
    <m/>
    <m/>
    <n v="62"/>
    <n v="62"/>
    <n v="62"/>
    <n v="6251"/>
    <n v="1"/>
    <x v="8"/>
    <x v="4"/>
  </r>
  <r>
    <x v="3"/>
    <x v="5"/>
    <x v="107"/>
    <x v="140"/>
    <x v="138"/>
    <m/>
    <m/>
    <n v="11"/>
    <n v="11"/>
    <n v="11"/>
    <n v="6251"/>
    <n v="1"/>
    <x v="8"/>
    <x v="4"/>
  </r>
  <r>
    <x v="3"/>
    <x v="5"/>
    <x v="359"/>
    <x v="396"/>
    <x v="394"/>
    <m/>
    <n v="1"/>
    <n v="2"/>
    <n v="3"/>
    <n v="3"/>
    <n v="6251"/>
    <n v="0.66666666666666663"/>
    <x v="8"/>
    <x v="4"/>
  </r>
  <r>
    <x v="3"/>
    <x v="5"/>
    <x v="108"/>
    <x v="141"/>
    <x v="139"/>
    <m/>
    <m/>
    <n v="1"/>
    <n v="1"/>
    <n v="1"/>
    <n v="6251"/>
    <n v="1"/>
    <x v="8"/>
    <x v="4"/>
  </r>
  <r>
    <x v="3"/>
    <x v="5"/>
    <x v="46"/>
    <x v="79"/>
    <x v="77"/>
    <m/>
    <n v="1"/>
    <n v="3"/>
    <n v="4"/>
    <n v="4"/>
    <n v="6251"/>
    <n v="0.75"/>
    <x v="8"/>
    <x v="4"/>
  </r>
  <r>
    <x v="3"/>
    <x v="5"/>
    <x v="47"/>
    <x v="80"/>
    <x v="78"/>
    <m/>
    <m/>
    <n v="5"/>
    <n v="5"/>
    <n v="5"/>
    <n v="6251"/>
    <n v="1"/>
    <x v="8"/>
    <x v="4"/>
  </r>
  <r>
    <x v="3"/>
    <x v="5"/>
    <x v="332"/>
    <x v="368"/>
    <x v="366"/>
    <m/>
    <m/>
    <n v="3"/>
    <n v="3"/>
    <n v="3"/>
    <n v="6251"/>
    <n v="1"/>
    <x v="8"/>
    <x v="4"/>
  </r>
  <r>
    <x v="3"/>
    <x v="5"/>
    <x v="361"/>
    <x v="398"/>
    <x v="396"/>
    <m/>
    <m/>
    <n v="1"/>
    <n v="1"/>
    <n v="1"/>
    <n v="6251"/>
    <n v="1"/>
    <x v="8"/>
    <x v="4"/>
  </r>
  <r>
    <x v="3"/>
    <x v="5"/>
    <x v="162"/>
    <x v="195"/>
    <x v="193"/>
    <m/>
    <m/>
    <n v="4"/>
    <n v="4"/>
    <n v="4"/>
    <n v="6251"/>
    <n v="1"/>
    <x v="8"/>
    <x v="4"/>
  </r>
  <r>
    <x v="3"/>
    <x v="5"/>
    <x v="48"/>
    <x v="81"/>
    <x v="79"/>
    <m/>
    <m/>
    <n v="12"/>
    <n v="12"/>
    <n v="12"/>
    <n v="6251"/>
    <n v="1"/>
    <x v="8"/>
    <x v="4"/>
  </r>
  <r>
    <x v="3"/>
    <x v="5"/>
    <x v="366"/>
    <x v="403"/>
    <x v="401"/>
    <m/>
    <m/>
    <n v="21"/>
    <n v="21"/>
    <n v="21"/>
    <n v="6251"/>
    <n v="1"/>
    <x v="8"/>
    <x v="4"/>
  </r>
  <r>
    <x v="3"/>
    <x v="5"/>
    <x v="163"/>
    <x v="196"/>
    <x v="194"/>
    <m/>
    <m/>
    <n v="12"/>
    <n v="12"/>
    <n v="12"/>
    <n v="6251"/>
    <n v="1"/>
    <x v="8"/>
    <x v="4"/>
  </r>
  <r>
    <x v="3"/>
    <x v="5"/>
    <x v="298"/>
    <x v="334"/>
    <x v="332"/>
    <m/>
    <m/>
    <n v="14"/>
    <n v="14"/>
    <n v="14"/>
    <n v="6251"/>
    <n v="1"/>
    <x v="8"/>
    <x v="4"/>
  </r>
  <r>
    <x v="3"/>
    <x v="5"/>
    <x v="49"/>
    <x v="82"/>
    <x v="80"/>
    <m/>
    <m/>
    <n v="34"/>
    <n v="34"/>
    <n v="34"/>
    <n v="6251"/>
    <n v="1"/>
    <x v="8"/>
    <x v="4"/>
  </r>
  <r>
    <x v="3"/>
    <x v="5"/>
    <x v="164"/>
    <x v="197"/>
    <x v="195"/>
    <m/>
    <n v="1"/>
    <n v="8"/>
    <n v="9"/>
    <n v="9"/>
    <n v="6251"/>
    <n v="0.88888888888888884"/>
    <x v="8"/>
    <x v="4"/>
  </r>
  <r>
    <x v="3"/>
    <x v="5"/>
    <x v="50"/>
    <x v="83"/>
    <x v="81"/>
    <m/>
    <m/>
    <n v="37"/>
    <n v="37"/>
    <n v="37"/>
    <n v="6251"/>
    <n v="1"/>
    <x v="8"/>
    <x v="4"/>
  </r>
  <r>
    <x v="3"/>
    <x v="5"/>
    <x v="165"/>
    <x v="198"/>
    <x v="196"/>
    <m/>
    <m/>
    <n v="24"/>
    <n v="24"/>
    <n v="24"/>
    <n v="6251"/>
    <n v="1"/>
    <x v="8"/>
    <x v="4"/>
  </r>
  <r>
    <x v="3"/>
    <x v="5"/>
    <x v="166"/>
    <x v="199"/>
    <x v="197"/>
    <m/>
    <m/>
    <n v="8"/>
    <n v="8"/>
    <n v="8"/>
    <n v="6251"/>
    <n v="1"/>
    <x v="8"/>
    <x v="4"/>
  </r>
  <r>
    <x v="3"/>
    <x v="5"/>
    <x v="167"/>
    <x v="200"/>
    <x v="198"/>
    <m/>
    <m/>
    <n v="5"/>
    <n v="5"/>
    <n v="5"/>
    <n v="6251"/>
    <n v="1"/>
    <x v="8"/>
    <x v="4"/>
  </r>
  <r>
    <x v="3"/>
    <x v="5"/>
    <x v="109"/>
    <x v="142"/>
    <x v="140"/>
    <m/>
    <m/>
    <n v="1"/>
    <n v="1"/>
    <n v="1"/>
    <n v="6251"/>
    <n v="1"/>
    <x v="8"/>
    <x v="4"/>
  </r>
  <r>
    <x v="3"/>
    <x v="5"/>
    <x v="82"/>
    <x v="115"/>
    <x v="113"/>
    <m/>
    <n v="5"/>
    <n v="14"/>
    <n v="19"/>
    <n v="19"/>
    <n v="6251"/>
    <n v="0.73684210526315785"/>
    <x v="8"/>
    <x v="4"/>
  </r>
  <r>
    <x v="3"/>
    <x v="5"/>
    <x v="168"/>
    <x v="201"/>
    <x v="199"/>
    <m/>
    <m/>
    <n v="11"/>
    <n v="11"/>
    <n v="11"/>
    <n v="6251"/>
    <n v="1"/>
    <x v="8"/>
    <x v="4"/>
  </r>
  <r>
    <x v="3"/>
    <x v="5"/>
    <x v="348"/>
    <x v="385"/>
    <x v="383"/>
    <m/>
    <n v="3"/>
    <n v="11"/>
    <n v="14"/>
    <n v="14"/>
    <n v="6251"/>
    <n v="0.7857142857142857"/>
    <x v="8"/>
    <x v="4"/>
  </r>
  <r>
    <x v="3"/>
    <x v="5"/>
    <x v="169"/>
    <x v="202"/>
    <x v="200"/>
    <m/>
    <n v="1"/>
    <n v="6"/>
    <n v="7"/>
    <n v="7"/>
    <n v="6251"/>
    <n v="0.8571428571428571"/>
    <x v="8"/>
    <x v="4"/>
  </r>
  <r>
    <x v="3"/>
    <x v="5"/>
    <x v="170"/>
    <x v="203"/>
    <x v="201"/>
    <m/>
    <m/>
    <n v="14"/>
    <n v="14"/>
    <n v="14"/>
    <n v="6251"/>
    <n v="1"/>
    <x v="8"/>
    <x v="4"/>
  </r>
  <r>
    <x v="3"/>
    <x v="5"/>
    <x v="51"/>
    <x v="84"/>
    <x v="82"/>
    <m/>
    <m/>
    <n v="22"/>
    <n v="22"/>
    <n v="22"/>
    <n v="6251"/>
    <n v="1"/>
    <x v="8"/>
    <x v="4"/>
  </r>
  <r>
    <x v="3"/>
    <x v="5"/>
    <x v="110"/>
    <x v="143"/>
    <x v="141"/>
    <m/>
    <m/>
    <n v="93"/>
    <n v="93"/>
    <n v="93"/>
    <n v="6251"/>
    <n v="1"/>
    <x v="8"/>
    <x v="4"/>
  </r>
  <r>
    <x v="3"/>
    <x v="5"/>
    <x v="171"/>
    <x v="204"/>
    <x v="202"/>
    <m/>
    <m/>
    <n v="8"/>
    <n v="8"/>
    <n v="8"/>
    <n v="6251"/>
    <n v="1"/>
    <x v="8"/>
    <x v="4"/>
  </r>
  <r>
    <x v="3"/>
    <x v="5"/>
    <x v="83"/>
    <x v="116"/>
    <x v="114"/>
    <m/>
    <m/>
    <n v="40"/>
    <n v="40"/>
    <n v="40"/>
    <n v="6251"/>
    <n v="1"/>
    <x v="8"/>
    <x v="4"/>
  </r>
  <r>
    <x v="3"/>
    <x v="5"/>
    <x v="172"/>
    <x v="205"/>
    <x v="203"/>
    <m/>
    <n v="1"/>
    <n v="6"/>
    <n v="7"/>
    <n v="7"/>
    <n v="6251"/>
    <n v="0.8571428571428571"/>
    <x v="8"/>
    <x v="4"/>
  </r>
  <r>
    <x v="3"/>
    <x v="5"/>
    <x v="52"/>
    <x v="85"/>
    <x v="83"/>
    <m/>
    <m/>
    <n v="28"/>
    <n v="28"/>
    <n v="28"/>
    <n v="6251"/>
    <n v="1"/>
    <x v="8"/>
    <x v="4"/>
  </r>
  <r>
    <x v="3"/>
    <x v="5"/>
    <x v="53"/>
    <x v="86"/>
    <x v="84"/>
    <m/>
    <m/>
    <n v="3"/>
    <n v="3"/>
    <n v="3"/>
    <n v="6251"/>
    <n v="1"/>
    <x v="8"/>
    <x v="4"/>
  </r>
  <r>
    <x v="3"/>
    <x v="5"/>
    <x v="173"/>
    <x v="206"/>
    <x v="204"/>
    <m/>
    <m/>
    <n v="6"/>
    <n v="6"/>
    <n v="6"/>
    <n v="6251"/>
    <n v="1"/>
    <x v="8"/>
    <x v="4"/>
  </r>
  <r>
    <x v="3"/>
    <x v="5"/>
    <x v="174"/>
    <x v="207"/>
    <x v="205"/>
    <m/>
    <m/>
    <n v="460"/>
    <n v="460"/>
    <n v="460"/>
    <n v="6251"/>
    <n v="1"/>
    <x v="8"/>
    <x v="4"/>
  </r>
  <r>
    <x v="3"/>
    <x v="5"/>
    <x v="175"/>
    <x v="208"/>
    <x v="206"/>
    <m/>
    <m/>
    <n v="15"/>
    <n v="15"/>
    <n v="15"/>
    <n v="6251"/>
    <n v="1"/>
    <x v="8"/>
    <x v="4"/>
  </r>
  <r>
    <x v="3"/>
    <x v="5"/>
    <x v="176"/>
    <x v="209"/>
    <x v="207"/>
    <m/>
    <n v="4"/>
    <n v="7"/>
    <n v="11"/>
    <n v="11"/>
    <n v="6251"/>
    <n v="0.63636363636363635"/>
    <x v="8"/>
    <x v="4"/>
  </r>
  <r>
    <x v="3"/>
    <x v="5"/>
    <x v="333"/>
    <x v="369"/>
    <x v="367"/>
    <m/>
    <m/>
    <n v="8"/>
    <n v="8"/>
    <n v="8"/>
    <n v="6251"/>
    <n v="1"/>
    <x v="8"/>
    <x v="4"/>
  </r>
  <r>
    <x v="3"/>
    <x v="5"/>
    <x v="177"/>
    <x v="210"/>
    <x v="208"/>
    <m/>
    <m/>
    <n v="7"/>
    <n v="7"/>
    <n v="7"/>
    <n v="6251"/>
    <n v="1"/>
    <x v="8"/>
    <x v="4"/>
  </r>
  <r>
    <x v="3"/>
    <x v="5"/>
    <x v="367"/>
    <x v="404"/>
    <x v="402"/>
    <m/>
    <m/>
    <n v="7"/>
    <n v="7"/>
    <n v="7"/>
    <n v="6251"/>
    <n v="1"/>
    <x v="8"/>
    <x v="4"/>
  </r>
  <r>
    <x v="3"/>
    <x v="5"/>
    <x v="178"/>
    <x v="211"/>
    <x v="209"/>
    <m/>
    <m/>
    <n v="11"/>
    <n v="11"/>
    <n v="11"/>
    <n v="6251"/>
    <n v="1"/>
    <x v="8"/>
    <x v="4"/>
  </r>
  <r>
    <x v="3"/>
    <x v="5"/>
    <x v="180"/>
    <x v="213"/>
    <x v="211"/>
    <m/>
    <m/>
    <n v="5"/>
    <n v="5"/>
    <n v="5"/>
    <n v="6251"/>
    <n v="1"/>
    <x v="8"/>
    <x v="4"/>
  </r>
  <r>
    <x v="3"/>
    <x v="5"/>
    <x v="181"/>
    <x v="214"/>
    <x v="212"/>
    <m/>
    <m/>
    <n v="3"/>
    <n v="3"/>
    <n v="3"/>
    <n v="6251"/>
    <n v="1"/>
    <x v="8"/>
    <x v="4"/>
  </r>
  <r>
    <x v="3"/>
    <x v="5"/>
    <x v="182"/>
    <x v="215"/>
    <x v="213"/>
    <m/>
    <m/>
    <n v="12"/>
    <n v="12"/>
    <n v="12"/>
    <n v="6251"/>
    <n v="1"/>
    <x v="8"/>
    <x v="4"/>
  </r>
  <r>
    <x v="3"/>
    <x v="5"/>
    <x v="84"/>
    <x v="117"/>
    <x v="115"/>
    <m/>
    <m/>
    <n v="5"/>
    <n v="5"/>
    <n v="5"/>
    <n v="6251"/>
    <n v="1"/>
    <x v="8"/>
    <x v="4"/>
  </r>
  <r>
    <x v="3"/>
    <x v="5"/>
    <x v="183"/>
    <x v="216"/>
    <x v="214"/>
    <m/>
    <n v="1"/>
    <n v="6"/>
    <n v="7"/>
    <n v="7"/>
    <n v="6251"/>
    <n v="0.8571428571428571"/>
    <x v="8"/>
    <x v="4"/>
  </r>
  <r>
    <x v="3"/>
    <x v="5"/>
    <x v="184"/>
    <x v="217"/>
    <x v="215"/>
    <m/>
    <m/>
    <n v="15"/>
    <n v="15"/>
    <n v="15"/>
    <n v="6251"/>
    <n v="1"/>
    <x v="8"/>
    <x v="4"/>
  </r>
  <r>
    <x v="3"/>
    <x v="5"/>
    <x v="185"/>
    <x v="218"/>
    <x v="216"/>
    <m/>
    <n v="1"/>
    <n v="15"/>
    <n v="16"/>
    <n v="16"/>
    <n v="6251"/>
    <n v="0.9375"/>
    <x v="8"/>
    <x v="4"/>
  </r>
  <r>
    <x v="3"/>
    <x v="5"/>
    <x v="85"/>
    <x v="118"/>
    <x v="116"/>
    <n v="3"/>
    <n v="17"/>
    <n v="377"/>
    <n v="397"/>
    <n v="394"/>
    <n v="6251"/>
    <n v="0.95685279187817263"/>
    <x v="8"/>
    <x v="4"/>
  </r>
  <r>
    <x v="3"/>
    <x v="5"/>
    <x v="186"/>
    <x v="219"/>
    <x v="217"/>
    <m/>
    <m/>
    <n v="4"/>
    <n v="4"/>
    <n v="4"/>
    <n v="6251"/>
    <n v="1"/>
    <x v="8"/>
    <x v="4"/>
  </r>
  <r>
    <x v="3"/>
    <x v="5"/>
    <x v="299"/>
    <x v="335"/>
    <x v="333"/>
    <m/>
    <n v="11"/>
    <n v="92"/>
    <n v="103"/>
    <n v="103"/>
    <n v="6251"/>
    <n v="0.89320388349514568"/>
    <x v="8"/>
    <x v="4"/>
  </r>
  <r>
    <x v="3"/>
    <x v="5"/>
    <x v="187"/>
    <x v="220"/>
    <x v="218"/>
    <m/>
    <n v="1"/>
    <n v="2"/>
    <n v="3"/>
    <n v="3"/>
    <n v="6251"/>
    <n v="0.66666666666666663"/>
    <x v="8"/>
    <x v="4"/>
  </r>
  <r>
    <x v="3"/>
    <x v="5"/>
    <x v="54"/>
    <x v="87"/>
    <x v="85"/>
    <m/>
    <n v="3"/>
    <n v="6"/>
    <n v="9"/>
    <n v="9"/>
    <n v="6251"/>
    <n v="0.66666666666666663"/>
    <x v="8"/>
    <x v="4"/>
  </r>
  <r>
    <x v="3"/>
    <x v="5"/>
    <x v="188"/>
    <x v="221"/>
    <x v="219"/>
    <m/>
    <m/>
    <n v="26"/>
    <n v="26"/>
    <n v="26"/>
    <n v="6251"/>
    <n v="1"/>
    <x v="8"/>
    <x v="4"/>
  </r>
  <r>
    <x v="3"/>
    <x v="5"/>
    <x v="189"/>
    <x v="222"/>
    <x v="220"/>
    <m/>
    <m/>
    <n v="22"/>
    <n v="22"/>
    <n v="22"/>
    <n v="6251"/>
    <n v="1"/>
    <x v="8"/>
    <x v="4"/>
  </r>
  <r>
    <x v="3"/>
    <x v="5"/>
    <x v="190"/>
    <x v="223"/>
    <x v="221"/>
    <m/>
    <m/>
    <n v="8"/>
    <n v="8"/>
    <n v="8"/>
    <n v="6251"/>
    <n v="1"/>
    <x v="8"/>
    <x v="4"/>
  </r>
  <r>
    <x v="3"/>
    <x v="5"/>
    <x v="191"/>
    <x v="224"/>
    <x v="222"/>
    <m/>
    <n v="1"/>
    <n v="4"/>
    <n v="5"/>
    <n v="5"/>
    <n v="6251"/>
    <n v="0.8"/>
    <x v="8"/>
    <x v="4"/>
  </r>
  <r>
    <x v="3"/>
    <x v="5"/>
    <x v="55"/>
    <x v="88"/>
    <x v="86"/>
    <m/>
    <m/>
    <n v="13"/>
    <n v="13"/>
    <n v="13"/>
    <n v="6251"/>
    <n v="1"/>
    <x v="8"/>
    <x v="4"/>
  </r>
  <r>
    <x v="3"/>
    <x v="5"/>
    <x v="56"/>
    <x v="89"/>
    <x v="87"/>
    <m/>
    <m/>
    <n v="18"/>
    <n v="18"/>
    <n v="18"/>
    <n v="6251"/>
    <n v="1"/>
    <x v="8"/>
    <x v="4"/>
  </r>
  <r>
    <x v="3"/>
    <x v="5"/>
    <x v="192"/>
    <x v="225"/>
    <x v="223"/>
    <m/>
    <m/>
    <n v="10"/>
    <n v="10"/>
    <n v="10"/>
    <n v="6251"/>
    <n v="1"/>
    <x v="8"/>
    <x v="4"/>
  </r>
  <r>
    <x v="3"/>
    <x v="5"/>
    <x v="193"/>
    <x v="226"/>
    <x v="224"/>
    <m/>
    <m/>
    <n v="25"/>
    <n v="25"/>
    <n v="25"/>
    <n v="6251"/>
    <n v="1"/>
    <x v="8"/>
    <x v="4"/>
  </r>
  <r>
    <x v="3"/>
    <x v="5"/>
    <x v="194"/>
    <x v="227"/>
    <x v="225"/>
    <m/>
    <m/>
    <n v="17"/>
    <n v="17"/>
    <n v="17"/>
    <n v="6251"/>
    <n v="1"/>
    <x v="8"/>
    <x v="4"/>
  </r>
  <r>
    <x v="3"/>
    <x v="5"/>
    <x v="87"/>
    <x v="120"/>
    <x v="118"/>
    <m/>
    <m/>
    <n v="5"/>
    <n v="5"/>
    <n v="5"/>
    <n v="6251"/>
    <n v="1"/>
    <x v="8"/>
    <x v="4"/>
  </r>
  <r>
    <x v="3"/>
    <x v="5"/>
    <x v="57"/>
    <x v="90"/>
    <x v="88"/>
    <m/>
    <m/>
    <n v="23"/>
    <n v="23"/>
    <n v="23"/>
    <n v="6251"/>
    <n v="1"/>
    <x v="8"/>
    <x v="4"/>
  </r>
  <r>
    <x v="3"/>
    <x v="5"/>
    <x v="195"/>
    <x v="228"/>
    <x v="226"/>
    <m/>
    <m/>
    <n v="2"/>
    <n v="2"/>
    <n v="2"/>
    <n v="6251"/>
    <n v="1"/>
    <x v="8"/>
    <x v="4"/>
  </r>
  <r>
    <x v="3"/>
    <x v="5"/>
    <x v="196"/>
    <x v="229"/>
    <x v="227"/>
    <m/>
    <m/>
    <n v="12"/>
    <n v="12"/>
    <n v="12"/>
    <n v="6251"/>
    <n v="1"/>
    <x v="8"/>
    <x v="4"/>
  </r>
  <r>
    <x v="3"/>
    <x v="5"/>
    <x v="58"/>
    <x v="91"/>
    <x v="89"/>
    <m/>
    <m/>
    <n v="64"/>
    <n v="64"/>
    <n v="64"/>
    <n v="6251"/>
    <n v="1"/>
    <x v="8"/>
    <x v="4"/>
  </r>
  <r>
    <x v="3"/>
    <x v="5"/>
    <x v="197"/>
    <x v="230"/>
    <x v="228"/>
    <m/>
    <m/>
    <n v="2"/>
    <n v="2"/>
    <n v="2"/>
    <n v="6251"/>
    <n v="1"/>
    <x v="8"/>
    <x v="4"/>
  </r>
  <r>
    <x v="3"/>
    <x v="5"/>
    <x v="59"/>
    <x v="92"/>
    <x v="90"/>
    <m/>
    <m/>
    <n v="12"/>
    <n v="12"/>
    <n v="12"/>
    <n v="6251"/>
    <n v="1"/>
    <x v="8"/>
    <x v="4"/>
  </r>
  <r>
    <x v="3"/>
    <x v="5"/>
    <x v="198"/>
    <x v="231"/>
    <x v="229"/>
    <m/>
    <m/>
    <n v="11"/>
    <n v="11"/>
    <n v="11"/>
    <n v="6251"/>
    <n v="1"/>
    <x v="8"/>
    <x v="4"/>
  </r>
  <r>
    <x v="3"/>
    <x v="5"/>
    <x v="111"/>
    <x v="144"/>
    <x v="142"/>
    <m/>
    <n v="3"/>
    <n v="17"/>
    <n v="20"/>
    <n v="20"/>
    <n v="6251"/>
    <n v="0.85"/>
    <x v="8"/>
    <x v="4"/>
  </r>
  <r>
    <x v="3"/>
    <x v="5"/>
    <x v="112"/>
    <x v="145"/>
    <x v="143"/>
    <m/>
    <m/>
    <n v="5"/>
    <n v="5"/>
    <n v="5"/>
    <n v="6251"/>
    <n v="1"/>
    <x v="8"/>
    <x v="4"/>
  </r>
  <r>
    <x v="3"/>
    <x v="5"/>
    <x v="199"/>
    <x v="232"/>
    <x v="230"/>
    <m/>
    <m/>
    <n v="4"/>
    <n v="4"/>
    <n v="4"/>
    <n v="6251"/>
    <n v="1"/>
    <x v="8"/>
    <x v="4"/>
  </r>
  <r>
    <x v="3"/>
    <x v="5"/>
    <x v="200"/>
    <x v="233"/>
    <x v="231"/>
    <m/>
    <m/>
    <n v="21"/>
    <n v="21"/>
    <n v="21"/>
    <n v="6251"/>
    <n v="1"/>
    <x v="8"/>
    <x v="4"/>
  </r>
  <r>
    <x v="3"/>
    <x v="5"/>
    <x v="208"/>
    <x v="241"/>
    <x v="239"/>
    <m/>
    <m/>
    <n v="4"/>
    <n v="4"/>
    <n v="4"/>
    <n v="6251"/>
    <n v="1"/>
    <x v="8"/>
    <x v="4"/>
  </r>
  <r>
    <x v="3"/>
    <x v="5"/>
    <x v="209"/>
    <x v="242"/>
    <x v="240"/>
    <m/>
    <m/>
    <n v="17"/>
    <n v="17"/>
    <n v="17"/>
    <n v="6251"/>
    <n v="1"/>
    <x v="8"/>
    <x v="4"/>
  </r>
  <r>
    <x v="3"/>
    <x v="5"/>
    <x v="210"/>
    <x v="243"/>
    <x v="241"/>
    <m/>
    <m/>
    <n v="11"/>
    <n v="11"/>
    <n v="11"/>
    <n v="6251"/>
    <n v="1"/>
    <x v="8"/>
    <x v="4"/>
  </r>
  <r>
    <x v="3"/>
    <x v="5"/>
    <x v="211"/>
    <x v="244"/>
    <x v="242"/>
    <m/>
    <m/>
    <n v="12"/>
    <n v="12"/>
    <n v="12"/>
    <n v="6251"/>
    <n v="1"/>
    <x v="8"/>
    <x v="4"/>
  </r>
  <r>
    <x v="3"/>
    <x v="5"/>
    <x v="88"/>
    <x v="121"/>
    <x v="119"/>
    <m/>
    <m/>
    <n v="16"/>
    <n v="16"/>
    <n v="16"/>
    <n v="6251"/>
    <n v="1"/>
    <x v="8"/>
    <x v="4"/>
  </r>
  <r>
    <x v="3"/>
    <x v="5"/>
    <x v="300"/>
    <x v="336"/>
    <x v="334"/>
    <m/>
    <m/>
    <n v="6"/>
    <n v="6"/>
    <n v="6"/>
    <n v="6251"/>
    <n v="1"/>
    <x v="8"/>
    <x v="4"/>
  </r>
  <r>
    <x v="3"/>
    <x v="5"/>
    <x v="213"/>
    <x v="246"/>
    <x v="244"/>
    <m/>
    <m/>
    <n v="8"/>
    <n v="8"/>
    <n v="8"/>
    <n v="6251"/>
    <n v="1"/>
    <x v="8"/>
    <x v="4"/>
  </r>
  <r>
    <x v="3"/>
    <x v="5"/>
    <x v="60"/>
    <x v="93"/>
    <x v="91"/>
    <m/>
    <m/>
    <n v="14"/>
    <n v="14"/>
    <n v="14"/>
    <n v="6251"/>
    <n v="1"/>
    <x v="8"/>
    <x v="4"/>
  </r>
  <r>
    <x v="3"/>
    <x v="5"/>
    <x v="214"/>
    <x v="247"/>
    <x v="245"/>
    <m/>
    <m/>
    <n v="6"/>
    <n v="6"/>
    <n v="6"/>
    <n v="6251"/>
    <n v="1"/>
    <x v="8"/>
    <x v="4"/>
  </r>
  <r>
    <x v="3"/>
    <x v="5"/>
    <x v="215"/>
    <x v="248"/>
    <x v="246"/>
    <m/>
    <m/>
    <n v="10"/>
    <n v="10"/>
    <n v="10"/>
    <n v="6251"/>
    <n v="1"/>
    <x v="8"/>
    <x v="4"/>
  </r>
  <r>
    <x v="3"/>
    <x v="5"/>
    <x v="216"/>
    <x v="249"/>
    <x v="247"/>
    <m/>
    <m/>
    <n v="4"/>
    <n v="4"/>
    <n v="4"/>
    <n v="6251"/>
    <n v="1"/>
    <x v="8"/>
    <x v="4"/>
  </r>
  <r>
    <x v="3"/>
    <x v="5"/>
    <x v="61"/>
    <x v="94"/>
    <x v="92"/>
    <m/>
    <m/>
    <n v="1"/>
    <n v="1"/>
    <n v="1"/>
    <n v="6251"/>
    <n v="1"/>
    <x v="8"/>
    <x v="4"/>
  </r>
  <r>
    <x v="3"/>
    <x v="5"/>
    <x v="217"/>
    <x v="250"/>
    <x v="248"/>
    <m/>
    <m/>
    <n v="8"/>
    <n v="8"/>
    <n v="8"/>
    <n v="6251"/>
    <n v="1"/>
    <x v="8"/>
    <x v="4"/>
  </r>
  <r>
    <x v="3"/>
    <x v="5"/>
    <x v="218"/>
    <x v="251"/>
    <x v="249"/>
    <m/>
    <m/>
    <n v="5"/>
    <n v="5"/>
    <n v="5"/>
    <n v="6251"/>
    <n v="1"/>
    <x v="8"/>
    <x v="4"/>
  </r>
  <r>
    <x v="3"/>
    <x v="5"/>
    <x v="219"/>
    <x v="252"/>
    <x v="250"/>
    <m/>
    <m/>
    <n v="17"/>
    <n v="17"/>
    <n v="17"/>
    <n v="6251"/>
    <n v="1"/>
    <x v="8"/>
    <x v="4"/>
  </r>
  <r>
    <x v="3"/>
    <x v="5"/>
    <x v="301"/>
    <x v="337"/>
    <x v="335"/>
    <m/>
    <m/>
    <n v="9"/>
    <n v="9"/>
    <n v="9"/>
    <n v="6251"/>
    <n v="1"/>
    <x v="8"/>
    <x v="4"/>
  </r>
  <r>
    <x v="3"/>
    <x v="5"/>
    <x v="220"/>
    <x v="253"/>
    <x v="251"/>
    <m/>
    <m/>
    <n v="8"/>
    <n v="8"/>
    <n v="8"/>
    <n v="6251"/>
    <n v="1"/>
    <x v="8"/>
    <x v="4"/>
  </r>
  <r>
    <x v="3"/>
    <x v="5"/>
    <x v="221"/>
    <x v="254"/>
    <x v="252"/>
    <m/>
    <m/>
    <n v="8"/>
    <n v="8"/>
    <n v="8"/>
    <n v="6251"/>
    <n v="1"/>
    <x v="8"/>
    <x v="4"/>
  </r>
  <r>
    <x v="3"/>
    <x v="5"/>
    <x v="222"/>
    <x v="255"/>
    <x v="253"/>
    <m/>
    <m/>
    <n v="8"/>
    <n v="8"/>
    <n v="8"/>
    <n v="6251"/>
    <n v="1"/>
    <x v="8"/>
    <x v="4"/>
  </r>
  <r>
    <x v="3"/>
    <x v="5"/>
    <x v="223"/>
    <x v="256"/>
    <x v="254"/>
    <m/>
    <n v="1"/>
    <n v="6"/>
    <n v="7"/>
    <n v="7"/>
    <n v="6251"/>
    <n v="0.8571428571428571"/>
    <x v="8"/>
    <x v="4"/>
  </r>
  <r>
    <x v="3"/>
    <x v="5"/>
    <x v="224"/>
    <x v="257"/>
    <x v="255"/>
    <m/>
    <n v="2"/>
    <n v="4"/>
    <n v="6"/>
    <n v="6"/>
    <n v="6251"/>
    <n v="0.66666666666666663"/>
    <x v="8"/>
    <x v="4"/>
  </r>
  <r>
    <x v="3"/>
    <x v="5"/>
    <x v="225"/>
    <x v="258"/>
    <x v="256"/>
    <m/>
    <n v="2"/>
    <n v="5"/>
    <n v="7"/>
    <n v="7"/>
    <n v="6251"/>
    <n v="0.7142857142857143"/>
    <x v="8"/>
    <x v="4"/>
  </r>
  <r>
    <x v="3"/>
    <x v="5"/>
    <x v="226"/>
    <x v="259"/>
    <x v="257"/>
    <m/>
    <m/>
    <n v="8"/>
    <n v="8"/>
    <n v="8"/>
    <n v="6251"/>
    <n v="1"/>
    <x v="8"/>
    <x v="4"/>
  </r>
  <r>
    <x v="3"/>
    <x v="5"/>
    <x v="89"/>
    <x v="122"/>
    <x v="120"/>
    <m/>
    <m/>
    <n v="8"/>
    <n v="8"/>
    <n v="8"/>
    <n v="6251"/>
    <n v="1"/>
    <x v="8"/>
    <x v="4"/>
  </r>
  <r>
    <x v="3"/>
    <x v="5"/>
    <x v="227"/>
    <x v="260"/>
    <x v="258"/>
    <m/>
    <m/>
    <n v="12"/>
    <n v="12"/>
    <n v="12"/>
    <n v="6251"/>
    <n v="1"/>
    <x v="8"/>
    <x v="4"/>
  </r>
  <r>
    <x v="3"/>
    <x v="5"/>
    <x v="302"/>
    <x v="338"/>
    <x v="336"/>
    <m/>
    <n v="73"/>
    <n v="42"/>
    <n v="115"/>
    <n v="115"/>
    <n v="6251"/>
    <n v="0.36521739130434783"/>
    <x v="8"/>
    <x v="4"/>
  </r>
  <r>
    <x v="3"/>
    <x v="5"/>
    <x v="228"/>
    <x v="261"/>
    <x v="259"/>
    <m/>
    <n v="4"/>
    <n v="1"/>
    <n v="5"/>
    <n v="5"/>
    <n v="6251"/>
    <n v="0.2"/>
    <x v="8"/>
    <x v="4"/>
  </r>
  <r>
    <x v="3"/>
    <x v="5"/>
    <x v="229"/>
    <x v="262"/>
    <x v="260"/>
    <m/>
    <n v="1"/>
    <m/>
    <n v="1"/>
    <n v="1"/>
    <n v="6251"/>
    <n v="0"/>
    <x v="8"/>
    <x v="4"/>
  </r>
  <r>
    <x v="3"/>
    <x v="5"/>
    <x v="303"/>
    <x v="339"/>
    <x v="337"/>
    <m/>
    <n v="2"/>
    <n v="4"/>
    <n v="6"/>
    <n v="6"/>
    <n v="6251"/>
    <n v="0.66666666666666663"/>
    <x v="8"/>
    <x v="4"/>
  </r>
  <r>
    <x v="3"/>
    <x v="5"/>
    <x v="113"/>
    <x v="146"/>
    <x v="144"/>
    <m/>
    <m/>
    <n v="4"/>
    <n v="4"/>
    <n v="4"/>
    <n v="6251"/>
    <n v="1"/>
    <x v="8"/>
    <x v="4"/>
  </r>
  <r>
    <x v="3"/>
    <x v="5"/>
    <x v="334"/>
    <x v="370"/>
    <x v="368"/>
    <m/>
    <n v="13"/>
    <m/>
    <n v="13"/>
    <n v="13"/>
    <n v="6251"/>
    <n v="0"/>
    <x v="8"/>
    <x v="4"/>
  </r>
  <r>
    <x v="3"/>
    <x v="5"/>
    <x v="143"/>
    <x v="263"/>
    <x v="261"/>
    <m/>
    <n v="1"/>
    <n v="5"/>
    <n v="6"/>
    <n v="6"/>
    <n v="6251"/>
    <n v="0.83333333333333337"/>
    <x v="8"/>
    <x v="4"/>
  </r>
  <r>
    <x v="3"/>
    <x v="5"/>
    <x v="114"/>
    <x v="147"/>
    <x v="145"/>
    <m/>
    <n v="4"/>
    <n v="22"/>
    <n v="26"/>
    <n v="26"/>
    <n v="6251"/>
    <n v="0.84615384615384615"/>
    <x v="8"/>
    <x v="4"/>
  </r>
  <r>
    <x v="3"/>
    <x v="5"/>
    <x v="230"/>
    <x v="265"/>
    <x v="263"/>
    <m/>
    <n v="4"/>
    <n v="190"/>
    <n v="194"/>
    <n v="194"/>
    <n v="6251"/>
    <n v="0.97938144329896903"/>
    <x v="8"/>
    <x v="4"/>
  </r>
  <r>
    <x v="3"/>
    <x v="5"/>
    <x v="304"/>
    <x v="340"/>
    <x v="338"/>
    <m/>
    <n v="12"/>
    <m/>
    <n v="12"/>
    <n v="12"/>
    <n v="6251"/>
    <n v="0"/>
    <x v="8"/>
    <x v="4"/>
  </r>
  <r>
    <x v="3"/>
    <x v="5"/>
    <x v="305"/>
    <x v="341"/>
    <x v="339"/>
    <m/>
    <m/>
    <n v="180"/>
    <n v="180"/>
    <n v="180"/>
    <n v="6251"/>
    <n v="1"/>
    <x v="8"/>
    <x v="4"/>
  </r>
  <r>
    <x v="3"/>
    <x v="5"/>
    <x v="380"/>
    <x v="417"/>
    <x v="415"/>
    <m/>
    <m/>
    <n v="10"/>
    <n v="10"/>
    <n v="10"/>
    <n v="6251"/>
    <n v="1"/>
    <x v="8"/>
    <x v="4"/>
  </r>
  <r>
    <x v="3"/>
    <x v="5"/>
    <x v="90"/>
    <x v="123"/>
    <x v="121"/>
    <m/>
    <m/>
    <n v="5"/>
    <n v="5"/>
    <n v="5"/>
    <n v="6251"/>
    <n v="1"/>
    <x v="8"/>
    <x v="4"/>
  </r>
  <r>
    <x v="3"/>
    <x v="5"/>
    <x v="306"/>
    <x v="342"/>
    <x v="340"/>
    <m/>
    <m/>
    <n v="200"/>
    <n v="200"/>
    <n v="200"/>
    <n v="6251"/>
    <n v="1"/>
    <x v="8"/>
    <x v="4"/>
  </r>
  <r>
    <x v="3"/>
    <x v="5"/>
    <x v="231"/>
    <x v="266"/>
    <x v="264"/>
    <m/>
    <m/>
    <n v="52"/>
    <n v="52"/>
    <n v="52"/>
    <n v="6251"/>
    <n v="1"/>
    <x v="8"/>
    <x v="4"/>
  </r>
  <r>
    <x v="3"/>
    <x v="5"/>
    <x v="91"/>
    <x v="124"/>
    <x v="122"/>
    <m/>
    <n v="3"/>
    <n v="9"/>
    <n v="12"/>
    <n v="12"/>
    <n v="6251"/>
    <n v="0.75"/>
    <x v="8"/>
    <x v="4"/>
  </r>
  <r>
    <x v="3"/>
    <x v="5"/>
    <x v="232"/>
    <x v="267"/>
    <x v="265"/>
    <m/>
    <n v="1"/>
    <m/>
    <n v="1"/>
    <n v="1"/>
    <n v="6251"/>
    <n v="0"/>
    <x v="8"/>
    <x v="4"/>
  </r>
  <r>
    <x v="3"/>
    <x v="5"/>
    <x v="349"/>
    <x v="386"/>
    <x v="384"/>
    <m/>
    <m/>
    <n v="11"/>
    <n v="11"/>
    <n v="11"/>
    <n v="6251"/>
    <n v="1"/>
    <x v="8"/>
    <x v="4"/>
  </r>
  <r>
    <x v="3"/>
    <x v="5"/>
    <x v="335"/>
    <x v="371"/>
    <x v="369"/>
    <m/>
    <m/>
    <n v="5"/>
    <n v="5"/>
    <n v="5"/>
    <n v="6251"/>
    <n v="1"/>
    <x v="8"/>
    <x v="4"/>
  </r>
  <r>
    <x v="3"/>
    <x v="5"/>
    <x v="62"/>
    <x v="95"/>
    <x v="93"/>
    <m/>
    <m/>
    <n v="1"/>
    <n v="1"/>
    <n v="1"/>
    <n v="6251"/>
    <n v="1"/>
    <x v="8"/>
    <x v="4"/>
  </r>
  <r>
    <x v="3"/>
    <x v="5"/>
    <x v="233"/>
    <x v="268"/>
    <x v="266"/>
    <m/>
    <m/>
    <n v="4"/>
    <n v="4"/>
    <n v="4"/>
    <n v="6251"/>
    <n v="1"/>
    <x v="8"/>
    <x v="4"/>
  </r>
  <r>
    <x v="3"/>
    <x v="5"/>
    <x v="307"/>
    <x v="343"/>
    <x v="341"/>
    <m/>
    <m/>
    <n v="2"/>
    <n v="2"/>
    <n v="2"/>
    <n v="6251"/>
    <n v="1"/>
    <x v="8"/>
    <x v="4"/>
  </r>
  <r>
    <x v="3"/>
    <x v="5"/>
    <x v="234"/>
    <x v="269"/>
    <x v="267"/>
    <m/>
    <m/>
    <n v="6"/>
    <n v="6"/>
    <n v="6"/>
    <n v="6251"/>
    <n v="1"/>
    <x v="8"/>
    <x v="4"/>
  </r>
  <r>
    <x v="3"/>
    <x v="5"/>
    <x v="235"/>
    <x v="270"/>
    <x v="268"/>
    <m/>
    <n v="1"/>
    <n v="3"/>
    <n v="4"/>
    <n v="4"/>
    <n v="6251"/>
    <n v="0.75"/>
    <x v="8"/>
    <x v="4"/>
  </r>
  <r>
    <x v="3"/>
    <x v="5"/>
    <x v="236"/>
    <x v="271"/>
    <x v="269"/>
    <m/>
    <m/>
    <n v="26"/>
    <n v="26"/>
    <n v="26"/>
    <n v="6251"/>
    <n v="1"/>
    <x v="8"/>
    <x v="4"/>
  </r>
  <r>
    <x v="3"/>
    <x v="5"/>
    <x v="63"/>
    <x v="96"/>
    <x v="94"/>
    <m/>
    <m/>
    <n v="3"/>
    <n v="3"/>
    <n v="3"/>
    <n v="6251"/>
    <n v="1"/>
    <x v="8"/>
    <x v="4"/>
  </r>
  <r>
    <x v="3"/>
    <x v="5"/>
    <x v="64"/>
    <x v="97"/>
    <x v="95"/>
    <m/>
    <n v="1"/>
    <m/>
    <n v="1"/>
    <n v="1"/>
    <n v="6251"/>
    <n v="0"/>
    <x v="8"/>
    <x v="4"/>
  </r>
  <r>
    <x v="3"/>
    <x v="5"/>
    <x v="308"/>
    <x v="344"/>
    <x v="342"/>
    <m/>
    <m/>
    <n v="6"/>
    <n v="6"/>
    <n v="6"/>
    <n v="6251"/>
    <n v="1"/>
    <x v="8"/>
    <x v="4"/>
  </r>
  <r>
    <x v="3"/>
    <x v="5"/>
    <x v="93"/>
    <x v="126"/>
    <x v="124"/>
    <m/>
    <m/>
    <n v="11"/>
    <n v="11"/>
    <n v="11"/>
    <n v="6251"/>
    <n v="1"/>
    <x v="8"/>
    <x v="4"/>
  </r>
  <r>
    <x v="3"/>
    <x v="5"/>
    <x v="309"/>
    <x v="345"/>
    <x v="343"/>
    <m/>
    <n v="13"/>
    <n v="2"/>
    <n v="15"/>
    <n v="15"/>
    <n v="6251"/>
    <n v="0.13333333333333333"/>
    <x v="8"/>
    <x v="4"/>
  </r>
  <r>
    <x v="3"/>
    <x v="5"/>
    <x v="237"/>
    <x v="272"/>
    <x v="270"/>
    <m/>
    <n v="7"/>
    <n v="2"/>
    <n v="9"/>
    <n v="9"/>
    <n v="6251"/>
    <n v="0.22222222222222221"/>
    <x v="8"/>
    <x v="4"/>
  </r>
  <r>
    <x v="3"/>
    <x v="5"/>
    <x v="238"/>
    <x v="273"/>
    <x v="271"/>
    <m/>
    <m/>
    <n v="4"/>
    <n v="4"/>
    <n v="4"/>
    <n v="6251"/>
    <n v="1"/>
    <x v="8"/>
    <x v="4"/>
  </r>
  <r>
    <x v="3"/>
    <x v="5"/>
    <x v="239"/>
    <x v="274"/>
    <x v="272"/>
    <m/>
    <m/>
    <n v="24"/>
    <n v="24"/>
    <n v="24"/>
    <n v="6251"/>
    <n v="1"/>
    <x v="8"/>
    <x v="4"/>
  </r>
  <r>
    <x v="3"/>
    <x v="5"/>
    <x v="240"/>
    <x v="275"/>
    <x v="273"/>
    <m/>
    <n v="4"/>
    <n v="13"/>
    <n v="17"/>
    <n v="17"/>
    <n v="6251"/>
    <n v="0.76470588235294112"/>
    <x v="8"/>
    <x v="4"/>
  </r>
  <r>
    <x v="3"/>
    <x v="5"/>
    <x v="336"/>
    <x v="372"/>
    <x v="370"/>
    <m/>
    <m/>
    <n v="8"/>
    <n v="8"/>
    <n v="8"/>
    <n v="6251"/>
    <n v="1"/>
    <x v="8"/>
    <x v="4"/>
  </r>
  <r>
    <x v="3"/>
    <x v="5"/>
    <x v="65"/>
    <x v="98"/>
    <x v="96"/>
    <m/>
    <m/>
    <n v="12"/>
    <n v="12"/>
    <n v="12"/>
    <n v="6251"/>
    <n v="1"/>
    <x v="8"/>
    <x v="4"/>
  </r>
  <r>
    <x v="3"/>
    <x v="5"/>
    <x v="241"/>
    <x v="276"/>
    <x v="274"/>
    <m/>
    <n v="1"/>
    <n v="16"/>
    <n v="17"/>
    <n v="17"/>
    <n v="6251"/>
    <n v="0.94117647058823528"/>
    <x v="8"/>
    <x v="4"/>
  </r>
  <r>
    <x v="3"/>
    <x v="5"/>
    <x v="135"/>
    <x v="168"/>
    <x v="166"/>
    <m/>
    <m/>
    <n v="14"/>
    <n v="14"/>
    <n v="14"/>
    <n v="6251"/>
    <n v="1"/>
    <x v="8"/>
    <x v="4"/>
  </r>
  <r>
    <x v="3"/>
    <x v="5"/>
    <x v="66"/>
    <x v="99"/>
    <x v="97"/>
    <m/>
    <m/>
    <n v="11"/>
    <n v="11"/>
    <n v="11"/>
    <n v="6251"/>
    <n v="1"/>
    <x v="8"/>
    <x v="4"/>
  </r>
  <r>
    <x v="3"/>
    <x v="5"/>
    <x v="310"/>
    <x v="346"/>
    <x v="344"/>
    <m/>
    <n v="2"/>
    <n v="11"/>
    <n v="13"/>
    <n v="13"/>
    <n v="6251"/>
    <n v="0.84615384615384615"/>
    <x v="8"/>
    <x v="4"/>
  </r>
  <r>
    <x v="3"/>
    <x v="5"/>
    <x v="136"/>
    <x v="169"/>
    <x v="167"/>
    <m/>
    <n v="4"/>
    <m/>
    <n v="4"/>
    <n v="4"/>
    <n v="6251"/>
    <n v="0"/>
    <x v="8"/>
    <x v="4"/>
  </r>
  <r>
    <x v="3"/>
    <x v="5"/>
    <x v="137"/>
    <x v="170"/>
    <x v="168"/>
    <m/>
    <m/>
    <n v="6"/>
    <n v="6"/>
    <n v="6"/>
    <n v="6251"/>
    <n v="1"/>
    <x v="8"/>
    <x v="4"/>
  </r>
  <r>
    <x v="3"/>
    <x v="5"/>
    <x v="311"/>
    <x v="347"/>
    <x v="345"/>
    <m/>
    <m/>
    <n v="29"/>
    <n v="29"/>
    <n v="29"/>
    <n v="6251"/>
    <n v="1"/>
    <x v="8"/>
    <x v="4"/>
  </r>
  <r>
    <x v="3"/>
    <x v="5"/>
    <x v="138"/>
    <x v="171"/>
    <x v="169"/>
    <m/>
    <n v="1"/>
    <n v="11"/>
    <n v="12"/>
    <n v="12"/>
    <n v="6251"/>
    <n v="0.91666666666666663"/>
    <x v="8"/>
    <x v="4"/>
  </r>
  <r>
    <x v="3"/>
    <x v="5"/>
    <x v="337"/>
    <x v="373"/>
    <x v="371"/>
    <m/>
    <m/>
    <n v="5"/>
    <n v="5"/>
    <n v="5"/>
    <n v="6251"/>
    <n v="1"/>
    <x v="8"/>
    <x v="4"/>
  </r>
  <r>
    <x v="3"/>
    <x v="5"/>
    <x v="139"/>
    <x v="172"/>
    <x v="170"/>
    <m/>
    <m/>
    <n v="3"/>
    <n v="3"/>
    <n v="3"/>
    <n v="6251"/>
    <n v="1"/>
    <x v="8"/>
    <x v="4"/>
  </r>
  <r>
    <x v="3"/>
    <x v="5"/>
    <x v="140"/>
    <x v="173"/>
    <x v="171"/>
    <m/>
    <m/>
    <n v="4"/>
    <n v="4"/>
    <n v="4"/>
    <n v="6251"/>
    <n v="1"/>
    <x v="8"/>
    <x v="4"/>
  </r>
  <r>
    <x v="3"/>
    <x v="5"/>
    <x v="312"/>
    <x v="348"/>
    <x v="346"/>
    <m/>
    <m/>
    <n v="10"/>
    <n v="10"/>
    <n v="10"/>
    <n v="6251"/>
    <n v="1"/>
    <x v="8"/>
    <x v="4"/>
  </r>
  <r>
    <x v="3"/>
    <x v="5"/>
    <x v="94"/>
    <x v="127"/>
    <x v="125"/>
    <m/>
    <m/>
    <n v="4"/>
    <n v="4"/>
    <n v="4"/>
    <n v="6251"/>
    <n v="1"/>
    <x v="8"/>
    <x v="4"/>
  </r>
  <r>
    <x v="3"/>
    <x v="5"/>
    <x v="313"/>
    <x v="349"/>
    <x v="347"/>
    <m/>
    <m/>
    <n v="4"/>
    <n v="4"/>
    <n v="4"/>
    <n v="6251"/>
    <n v="1"/>
    <x v="8"/>
    <x v="4"/>
  </r>
  <r>
    <x v="3"/>
    <x v="5"/>
    <x v="350"/>
    <x v="387"/>
    <x v="385"/>
    <m/>
    <m/>
    <n v="5"/>
    <n v="5"/>
    <n v="5"/>
    <n v="6251"/>
    <n v="1"/>
    <x v="8"/>
    <x v="4"/>
  </r>
  <r>
    <x v="3"/>
    <x v="5"/>
    <x v="242"/>
    <x v="277"/>
    <x v="275"/>
    <m/>
    <n v="1"/>
    <n v="25"/>
    <n v="26"/>
    <n v="26"/>
    <n v="6251"/>
    <n v="0.96153846153846156"/>
    <x v="8"/>
    <x v="4"/>
  </r>
  <r>
    <x v="3"/>
    <x v="5"/>
    <x v="243"/>
    <x v="278"/>
    <x v="276"/>
    <m/>
    <n v="66"/>
    <m/>
    <n v="66"/>
    <n v="66"/>
    <n v="6251"/>
    <n v="0"/>
    <x v="8"/>
    <x v="4"/>
  </r>
  <r>
    <x v="3"/>
    <x v="5"/>
    <x v="244"/>
    <x v="279"/>
    <x v="277"/>
    <m/>
    <m/>
    <n v="9"/>
    <n v="9"/>
    <n v="9"/>
    <n v="6251"/>
    <n v="1"/>
    <x v="8"/>
    <x v="4"/>
  </r>
  <r>
    <x v="3"/>
    <x v="5"/>
    <x v="314"/>
    <x v="350"/>
    <x v="348"/>
    <m/>
    <m/>
    <n v="6"/>
    <n v="6"/>
    <n v="6"/>
    <n v="6251"/>
    <n v="1"/>
    <x v="8"/>
    <x v="4"/>
  </r>
  <r>
    <x v="3"/>
    <x v="5"/>
    <x v="67"/>
    <x v="100"/>
    <x v="98"/>
    <m/>
    <m/>
    <n v="13"/>
    <n v="13"/>
    <n v="13"/>
    <n v="6251"/>
    <n v="1"/>
    <x v="8"/>
    <x v="4"/>
  </r>
  <r>
    <x v="3"/>
    <x v="5"/>
    <x v="368"/>
    <x v="405"/>
    <x v="403"/>
    <m/>
    <m/>
    <n v="3"/>
    <n v="3"/>
    <n v="3"/>
    <n v="6251"/>
    <n v="1"/>
    <x v="8"/>
    <x v="4"/>
  </r>
  <r>
    <x v="3"/>
    <x v="5"/>
    <x v="246"/>
    <x v="281"/>
    <x v="279"/>
    <m/>
    <n v="1"/>
    <n v="2"/>
    <n v="3"/>
    <n v="3"/>
    <n v="6251"/>
    <n v="0.66666666666666663"/>
    <x v="8"/>
    <x v="4"/>
  </r>
  <r>
    <x v="3"/>
    <x v="5"/>
    <x v="315"/>
    <x v="351"/>
    <x v="349"/>
    <m/>
    <m/>
    <n v="3"/>
    <n v="3"/>
    <n v="3"/>
    <n v="6251"/>
    <n v="1"/>
    <x v="8"/>
    <x v="4"/>
  </r>
  <r>
    <x v="3"/>
    <x v="5"/>
    <x v="316"/>
    <x v="352"/>
    <x v="350"/>
    <m/>
    <m/>
    <n v="109"/>
    <n v="109"/>
    <n v="109"/>
    <n v="6251"/>
    <n v="1"/>
    <x v="8"/>
    <x v="4"/>
  </r>
  <r>
    <x v="3"/>
    <x v="5"/>
    <x v="247"/>
    <x v="282"/>
    <x v="280"/>
    <m/>
    <m/>
    <n v="8"/>
    <n v="8"/>
    <n v="8"/>
    <n v="6251"/>
    <n v="1"/>
    <x v="8"/>
    <x v="4"/>
  </r>
  <r>
    <x v="3"/>
    <x v="5"/>
    <x v="351"/>
    <x v="388"/>
    <x v="386"/>
    <m/>
    <n v="6"/>
    <n v="9"/>
    <n v="15"/>
    <n v="15"/>
    <n v="6251"/>
    <n v="0.6"/>
    <x v="8"/>
    <x v="4"/>
  </r>
  <r>
    <x v="3"/>
    <x v="5"/>
    <x v="248"/>
    <x v="283"/>
    <x v="281"/>
    <m/>
    <m/>
    <n v="2"/>
    <n v="2"/>
    <n v="2"/>
    <n v="6251"/>
    <n v="1"/>
    <x v="8"/>
    <x v="4"/>
  </r>
  <r>
    <x v="3"/>
    <x v="5"/>
    <x v="317"/>
    <x v="353"/>
    <x v="351"/>
    <m/>
    <m/>
    <n v="3"/>
    <n v="3"/>
    <n v="3"/>
    <n v="6251"/>
    <n v="1"/>
    <x v="8"/>
    <x v="4"/>
  </r>
  <r>
    <x v="3"/>
    <x v="5"/>
    <x v="68"/>
    <x v="101"/>
    <x v="99"/>
    <m/>
    <m/>
    <n v="81"/>
    <n v="81"/>
    <n v="81"/>
    <n v="6251"/>
    <n v="1"/>
    <x v="8"/>
    <x v="4"/>
  </r>
  <r>
    <x v="3"/>
    <x v="5"/>
    <x v="201"/>
    <x v="234"/>
    <x v="232"/>
    <m/>
    <n v="1"/>
    <n v="1"/>
    <n v="2"/>
    <n v="2"/>
    <n v="6251"/>
    <n v="0.5"/>
    <x v="8"/>
    <x v="4"/>
  </r>
  <r>
    <x v="3"/>
    <x v="5"/>
    <x v="202"/>
    <x v="235"/>
    <x v="233"/>
    <m/>
    <m/>
    <n v="10"/>
    <n v="10"/>
    <n v="10"/>
    <n v="6251"/>
    <n v="1"/>
    <x v="8"/>
    <x v="4"/>
  </r>
  <r>
    <x v="3"/>
    <x v="5"/>
    <x v="115"/>
    <x v="148"/>
    <x v="146"/>
    <m/>
    <m/>
    <n v="217"/>
    <n v="217"/>
    <n v="217"/>
    <n v="6251"/>
    <n v="1"/>
    <x v="8"/>
    <x v="4"/>
  </r>
  <r>
    <x v="3"/>
    <x v="5"/>
    <x v="69"/>
    <x v="102"/>
    <x v="100"/>
    <m/>
    <m/>
    <n v="6"/>
    <n v="6"/>
    <n v="6"/>
    <n v="6251"/>
    <n v="1"/>
    <x v="8"/>
    <x v="4"/>
  </r>
  <r>
    <x v="3"/>
    <x v="5"/>
    <x v="318"/>
    <x v="354"/>
    <x v="352"/>
    <m/>
    <m/>
    <n v="4"/>
    <n v="4"/>
    <n v="4"/>
    <n v="6251"/>
    <n v="1"/>
    <x v="8"/>
    <x v="4"/>
  </r>
  <r>
    <x v="3"/>
    <x v="5"/>
    <x v="204"/>
    <x v="237"/>
    <x v="235"/>
    <m/>
    <m/>
    <n v="2"/>
    <n v="2"/>
    <n v="2"/>
    <n v="6251"/>
    <n v="1"/>
    <x v="8"/>
    <x v="4"/>
  </r>
  <r>
    <x v="3"/>
    <x v="5"/>
    <x v="288"/>
    <x v="324"/>
    <x v="322"/>
    <m/>
    <m/>
    <n v="4"/>
    <n v="4"/>
    <n v="4"/>
    <n v="6251"/>
    <n v="1"/>
    <x v="8"/>
    <x v="4"/>
  </r>
  <r>
    <x v="3"/>
    <x v="5"/>
    <x v="205"/>
    <x v="238"/>
    <x v="236"/>
    <m/>
    <m/>
    <n v="4"/>
    <n v="4"/>
    <n v="4"/>
    <n v="6251"/>
    <n v="1"/>
    <x v="8"/>
    <x v="4"/>
  </r>
  <r>
    <x v="3"/>
    <x v="5"/>
    <x v="206"/>
    <x v="239"/>
    <x v="237"/>
    <m/>
    <n v="4"/>
    <n v="161"/>
    <n v="165"/>
    <n v="165"/>
    <n v="6251"/>
    <n v="0.97575757575757571"/>
    <x v="8"/>
    <x v="4"/>
  </r>
  <r>
    <x v="3"/>
    <x v="5"/>
    <x v="95"/>
    <x v="128"/>
    <x v="126"/>
    <m/>
    <m/>
    <n v="10"/>
    <n v="10"/>
    <n v="10"/>
    <n v="6251"/>
    <n v="1"/>
    <x v="8"/>
    <x v="4"/>
  </r>
  <r>
    <x v="3"/>
    <x v="5"/>
    <x v="207"/>
    <x v="240"/>
    <x v="238"/>
    <m/>
    <n v="1"/>
    <n v="52"/>
    <n v="53"/>
    <n v="53"/>
    <n v="6251"/>
    <n v="0.98113207547169812"/>
    <x v="8"/>
    <x v="4"/>
  </r>
  <r>
    <x v="3"/>
    <x v="5"/>
    <x v="173"/>
    <x v="284"/>
    <x v="282"/>
    <m/>
    <m/>
    <n v="2"/>
    <n v="2"/>
    <n v="2"/>
    <n v="6251"/>
    <n v="1"/>
    <x v="8"/>
    <x v="4"/>
  </r>
  <r>
    <x v="3"/>
    <x v="5"/>
    <x v="70"/>
    <x v="103"/>
    <x v="101"/>
    <m/>
    <m/>
    <n v="1"/>
    <n v="1"/>
    <n v="1"/>
    <n v="6251"/>
    <n v="1"/>
    <x v="8"/>
    <x v="4"/>
  </r>
  <r>
    <x v="3"/>
    <x v="5"/>
    <x v="71"/>
    <x v="104"/>
    <x v="102"/>
    <m/>
    <m/>
    <n v="5"/>
    <n v="5"/>
    <n v="5"/>
    <n v="6251"/>
    <n v="1"/>
    <x v="8"/>
    <x v="4"/>
  </r>
  <r>
    <x v="3"/>
    <x v="5"/>
    <x v="96"/>
    <x v="129"/>
    <x v="127"/>
    <m/>
    <n v="5"/>
    <n v="4"/>
    <n v="9"/>
    <n v="9"/>
    <n v="6251"/>
    <n v="0.44444444444444442"/>
    <x v="8"/>
    <x v="4"/>
  </r>
  <r>
    <x v="3"/>
    <x v="5"/>
    <x v="352"/>
    <x v="389"/>
    <x v="387"/>
    <m/>
    <m/>
    <n v="1"/>
    <n v="1"/>
    <n v="1"/>
    <n v="6251"/>
    <n v="1"/>
    <x v="8"/>
    <x v="4"/>
  </r>
  <r>
    <x v="3"/>
    <x v="5"/>
    <x v="97"/>
    <x v="130"/>
    <x v="128"/>
    <m/>
    <m/>
    <n v="19"/>
    <n v="19"/>
    <n v="19"/>
    <n v="6251"/>
    <n v="1"/>
    <x v="8"/>
    <x v="4"/>
  </r>
  <r>
    <x v="3"/>
    <x v="5"/>
    <x v="249"/>
    <x v="285"/>
    <x v="283"/>
    <m/>
    <m/>
    <n v="7"/>
    <n v="7"/>
    <n v="7"/>
    <n v="6251"/>
    <n v="1"/>
    <x v="8"/>
    <x v="4"/>
  </r>
  <r>
    <x v="3"/>
    <x v="5"/>
    <x v="250"/>
    <x v="286"/>
    <x v="284"/>
    <m/>
    <m/>
    <n v="11"/>
    <n v="11"/>
    <n v="11"/>
    <n v="6251"/>
    <n v="1"/>
    <x v="8"/>
    <x v="4"/>
  </r>
  <r>
    <x v="3"/>
    <x v="5"/>
    <x v="251"/>
    <x v="287"/>
    <x v="285"/>
    <m/>
    <m/>
    <n v="1"/>
    <n v="1"/>
    <n v="1"/>
    <n v="6251"/>
    <n v="1"/>
    <x v="8"/>
    <x v="4"/>
  </r>
  <r>
    <x v="3"/>
    <x v="5"/>
    <x v="252"/>
    <x v="288"/>
    <x v="286"/>
    <m/>
    <m/>
    <n v="4"/>
    <n v="4"/>
    <n v="4"/>
    <n v="6251"/>
    <n v="1"/>
    <x v="8"/>
    <x v="4"/>
  </r>
  <r>
    <x v="3"/>
    <x v="5"/>
    <x v="253"/>
    <x v="289"/>
    <x v="287"/>
    <m/>
    <m/>
    <n v="5"/>
    <n v="5"/>
    <n v="5"/>
    <n v="6251"/>
    <n v="1"/>
    <x v="8"/>
    <x v="4"/>
  </r>
  <r>
    <x v="3"/>
    <x v="5"/>
    <x v="254"/>
    <x v="290"/>
    <x v="288"/>
    <m/>
    <m/>
    <n v="91"/>
    <n v="91"/>
    <n v="91"/>
    <n v="6251"/>
    <n v="1"/>
    <x v="8"/>
    <x v="4"/>
  </r>
  <r>
    <x v="3"/>
    <x v="5"/>
    <x v="116"/>
    <x v="149"/>
    <x v="147"/>
    <m/>
    <m/>
    <n v="4"/>
    <n v="4"/>
    <n v="4"/>
    <n v="6251"/>
    <n v="1"/>
    <x v="8"/>
    <x v="4"/>
  </r>
  <r>
    <x v="3"/>
    <x v="5"/>
    <x v="255"/>
    <x v="291"/>
    <x v="289"/>
    <m/>
    <m/>
    <n v="3"/>
    <n v="3"/>
    <n v="3"/>
    <n v="6251"/>
    <n v="1"/>
    <x v="8"/>
    <x v="4"/>
  </r>
  <r>
    <x v="3"/>
    <x v="5"/>
    <x v="256"/>
    <x v="292"/>
    <x v="290"/>
    <m/>
    <m/>
    <n v="7"/>
    <n v="7"/>
    <n v="7"/>
    <n v="6251"/>
    <n v="1"/>
    <x v="8"/>
    <x v="4"/>
  </r>
  <r>
    <x v="3"/>
    <x v="5"/>
    <x v="117"/>
    <x v="150"/>
    <x v="148"/>
    <m/>
    <m/>
    <n v="9"/>
    <n v="9"/>
    <n v="9"/>
    <n v="6251"/>
    <n v="1"/>
    <x v="8"/>
    <x v="4"/>
  </r>
  <r>
    <x v="3"/>
    <x v="5"/>
    <x v="257"/>
    <x v="293"/>
    <x v="291"/>
    <m/>
    <m/>
    <n v="9"/>
    <n v="9"/>
    <n v="9"/>
    <n v="6251"/>
    <n v="1"/>
    <x v="8"/>
    <x v="4"/>
  </r>
  <r>
    <x v="3"/>
    <x v="5"/>
    <x v="258"/>
    <x v="294"/>
    <x v="292"/>
    <m/>
    <n v="4"/>
    <n v="1"/>
    <n v="5"/>
    <n v="5"/>
    <n v="6251"/>
    <n v="0.2"/>
    <x v="8"/>
    <x v="4"/>
  </r>
  <r>
    <x v="3"/>
    <x v="5"/>
    <x v="259"/>
    <x v="295"/>
    <x v="293"/>
    <m/>
    <n v="4"/>
    <n v="1"/>
    <n v="5"/>
    <n v="5"/>
    <n v="6251"/>
    <n v="0.2"/>
    <x v="8"/>
    <x v="4"/>
  </r>
  <r>
    <x v="3"/>
    <x v="5"/>
    <x v="260"/>
    <x v="296"/>
    <x v="294"/>
    <m/>
    <m/>
    <n v="2"/>
    <n v="2"/>
    <n v="2"/>
    <n v="6251"/>
    <n v="1"/>
    <x v="8"/>
    <x v="4"/>
  </r>
  <r>
    <x v="3"/>
    <x v="5"/>
    <x v="362"/>
    <x v="399"/>
    <x v="397"/>
    <m/>
    <m/>
    <n v="1"/>
    <n v="1"/>
    <n v="1"/>
    <n v="6251"/>
    <n v="1"/>
    <x v="8"/>
    <x v="4"/>
  </r>
  <r>
    <x v="3"/>
    <x v="5"/>
    <x v="319"/>
    <x v="355"/>
    <x v="353"/>
    <m/>
    <m/>
    <n v="9"/>
    <n v="9"/>
    <n v="9"/>
    <n v="6251"/>
    <n v="1"/>
    <x v="8"/>
    <x v="4"/>
  </r>
  <r>
    <x v="3"/>
    <x v="5"/>
    <x v="353"/>
    <x v="390"/>
    <x v="388"/>
    <m/>
    <m/>
    <n v="2"/>
    <n v="2"/>
    <n v="2"/>
    <n v="6251"/>
    <n v="1"/>
    <x v="8"/>
    <x v="4"/>
  </r>
  <r>
    <x v="3"/>
    <x v="5"/>
    <x v="261"/>
    <x v="297"/>
    <x v="295"/>
    <m/>
    <n v="2"/>
    <n v="8"/>
    <n v="10"/>
    <n v="10"/>
    <n v="6251"/>
    <n v="0.8"/>
    <x v="8"/>
    <x v="4"/>
  </r>
  <r>
    <x v="3"/>
    <x v="5"/>
    <x v="262"/>
    <x v="298"/>
    <x v="296"/>
    <m/>
    <m/>
    <n v="3"/>
    <n v="3"/>
    <n v="3"/>
    <n v="6251"/>
    <n v="1"/>
    <x v="8"/>
    <x v="4"/>
  </r>
  <r>
    <x v="3"/>
    <x v="5"/>
    <x v="263"/>
    <x v="299"/>
    <x v="297"/>
    <m/>
    <m/>
    <n v="20"/>
    <n v="20"/>
    <n v="20"/>
    <n v="6251"/>
    <n v="1"/>
    <x v="8"/>
    <x v="4"/>
  </r>
  <r>
    <x v="3"/>
    <x v="5"/>
    <x v="264"/>
    <x v="300"/>
    <x v="298"/>
    <m/>
    <m/>
    <n v="131"/>
    <n v="131"/>
    <n v="131"/>
    <n v="6251"/>
    <n v="1"/>
    <x v="8"/>
    <x v="4"/>
  </r>
  <r>
    <x v="3"/>
    <x v="5"/>
    <x v="265"/>
    <x v="301"/>
    <x v="299"/>
    <m/>
    <m/>
    <n v="10"/>
    <n v="10"/>
    <n v="10"/>
    <n v="6251"/>
    <n v="1"/>
    <x v="8"/>
    <x v="4"/>
  </r>
  <r>
    <x v="3"/>
    <x v="5"/>
    <x v="266"/>
    <x v="302"/>
    <x v="300"/>
    <m/>
    <n v="1"/>
    <n v="15"/>
    <n v="16"/>
    <n v="16"/>
    <n v="6251"/>
    <n v="0.9375"/>
    <x v="8"/>
    <x v="4"/>
  </r>
  <r>
    <x v="3"/>
    <x v="5"/>
    <x v="320"/>
    <x v="356"/>
    <x v="354"/>
    <m/>
    <n v="3"/>
    <n v="9"/>
    <n v="12"/>
    <n v="12"/>
    <n v="6251"/>
    <n v="0.75"/>
    <x v="8"/>
    <x v="4"/>
  </r>
  <r>
    <x v="3"/>
    <x v="5"/>
    <x v="72"/>
    <x v="105"/>
    <x v="103"/>
    <m/>
    <m/>
    <n v="6"/>
    <n v="6"/>
    <n v="6"/>
    <n v="6251"/>
    <n v="1"/>
    <x v="8"/>
    <x v="4"/>
  </r>
  <r>
    <x v="3"/>
    <x v="5"/>
    <x v="268"/>
    <x v="304"/>
    <x v="302"/>
    <m/>
    <n v="1"/>
    <n v="25"/>
    <n v="26"/>
    <n v="26"/>
    <n v="6251"/>
    <n v="0.96153846153846156"/>
    <x v="8"/>
    <x v="4"/>
  </r>
  <r>
    <x v="3"/>
    <x v="5"/>
    <x v="269"/>
    <x v="305"/>
    <x v="303"/>
    <m/>
    <m/>
    <n v="4"/>
    <n v="4"/>
    <n v="4"/>
    <n v="6251"/>
    <n v="1"/>
    <x v="8"/>
    <x v="4"/>
  </r>
  <r>
    <x v="3"/>
    <x v="5"/>
    <x v="270"/>
    <x v="306"/>
    <x v="304"/>
    <m/>
    <n v="45"/>
    <n v="182"/>
    <n v="227"/>
    <n v="227"/>
    <n v="6251"/>
    <n v="0.80176211453744495"/>
    <x v="8"/>
    <x v="4"/>
  </r>
  <r>
    <x v="3"/>
    <x v="5"/>
    <x v="271"/>
    <x v="307"/>
    <x v="305"/>
    <m/>
    <m/>
    <n v="10"/>
    <n v="10"/>
    <n v="10"/>
    <n v="6251"/>
    <n v="1"/>
    <x v="8"/>
    <x v="4"/>
  </r>
  <r>
    <x v="3"/>
    <x v="5"/>
    <x v="272"/>
    <x v="308"/>
    <x v="306"/>
    <m/>
    <m/>
    <n v="7"/>
    <n v="7"/>
    <n v="7"/>
    <n v="6251"/>
    <n v="1"/>
    <x v="8"/>
    <x v="4"/>
  </r>
  <r>
    <x v="3"/>
    <x v="5"/>
    <x v="273"/>
    <x v="309"/>
    <x v="307"/>
    <m/>
    <m/>
    <n v="2"/>
    <n v="2"/>
    <n v="2"/>
    <n v="6251"/>
    <n v="1"/>
    <x v="8"/>
    <x v="4"/>
  </r>
  <r>
    <x v="3"/>
    <x v="5"/>
    <x v="274"/>
    <x v="310"/>
    <x v="308"/>
    <m/>
    <m/>
    <n v="3"/>
    <n v="3"/>
    <n v="3"/>
    <n v="6251"/>
    <n v="1"/>
    <x v="8"/>
    <x v="4"/>
  </r>
  <r>
    <x v="3"/>
    <x v="5"/>
    <x v="355"/>
    <x v="392"/>
    <x v="390"/>
    <m/>
    <m/>
    <n v="2"/>
    <n v="2"/>
    <n v="2"/>
    <n v="6251"/>
    <n v="1"/>
    <x v="8"/>
    <x v="4"/>
  </r>
  <r>
    <x v="3"/>
    <x v="5"/>
    <x v="369"/>
    <x v="406"/>
    <x v="404"/>
    <m/>
    <m/>
    <n v="3"/>
    <n v="3"/>
    <n v="3"/>
    <n v="6251"/>
    <n v="1"/>
    <x v="8"/>
    <x v="4"/>
  </r>
  <r>
    <x v="3"/>
    <x v="5"/>
    <x v="322"/>
    <x v="358"/>
    <x v="356"/>
    <m/>
    <m/>
    <n v="17"/>
    <n v="17"/>
    <n v="17"/>
    <n v="6251"/>
    <n v="1"/>
    <x v="8"/>
    <x v="4"/>
  </r>
  <r>
    <x v="3"/>
    <x v="5"/>
    <x v="275"/>
    <x v="311"/>
    <x v="309"/>
    <m/>
    <m/>
    <n v="11"/>
    <n v="11"/>
    <n v="11"/>
    <n v="6251"/>
    <n v="1"/>
    <x v="8"/>
    <x v="4"/>
  </r>
  <r>
    <x v="3"/>
    <x v="5"/>
    <x v="276"/>
    <x v="312"/>
    <x v="310"/>
    <n v="1"/>
    <m/>
    <n v="3"/>
    <n v="4"/>
    <n v="3"/>
    <n v="6251"/>
    <n v="1"/>
    <x v="8"/>
    <x v="4"/>
  </r>
  <r>
    <x v="3"/>
    <x v="5"/>
    <x v="323"/>
    <x v="359"/>
    <x v="357"/>
    <m/>
    <n v="5"/>
    <m/>
    <n v="5"/>
    <n v="5"/>
    <n v="6251"/>
    <n v="0"/>
    <x v="8"/>
    <x v="4"/>
  </r>
  <r>
    <x v="3"/>
    <x v="5"/>
    <x v="120"/>
    <x v="153"/>
    <x v="151"/>
    <m/>
    <m/>
    <n v="10"/>
    <n v="10"/>
    <n v="10"/>
    <n v="6251"/>
    <n v="1"/>
    <x v="8"/>
    <x v="4"/>
  </r>
  <r>
    <x v="3"/>
    <x v="5"/>
    <x v="121"/>
    <x v="154"/>
    <x v="152"/>
    <m/>
    <n v="2"/>
    <n v="3"/>
    <n v="5"/>
    <n v="5"/>
    <n v="6251"/>
    <n v="0.6"/>
    <x v="8"/>
    <x v="4"/>
  </r>
  <r>
    <x v="3"/>
    <x v="5"/>
    <x v="118"/>
    <x v="151"/>
    <x v="149"/>
    <m/>
    <m/>
    <n v="10"/>
    <n v="10"/>
    <n v="10"/>
    <n v="6251"/>
    <n v="1"/>
    <x v="8"/>
    <x v="4"/>
  </r>
  <r>
    <x v="3"/>
    <x v="5"/>
    <x v="122"/>
    <x v="155"/>
    <x v="153"/>
    <m/>
    <m/>
    <n v="6"/>
    <n v="6"/>
    <n v="6"/>
    <n v="6251"/>
    <n v="1"/>
    <x v="8"/>
    <x v="4"/>
  </r>
  <r>
    <x v="3"/>
    <x v="5"/>
    <x v="123"/>
    <x v="156"/>
    <x v="154"/>
    <m/>
    <m/>
    <n v="1"/>
    <n v="1"/>
    <n v="1"/>
    <n v="6251"/>
    <n v="1"/>
    <x v="8"/>
    <x v="4"/>
  </r>
  <r>
    <x v="3"/>
    <x v="5"/>
    <x v="124"/>
    <x v="157"/>
    <x v="155"/>
    <m/>
    <m/>
    <n v="5"/>
    <n v="5"/>
    <n v="5"/>
    <n v="6251"/>
    <n v="1"/>
    <x v="8"/>
    <x v="4"/>
  </r>
  <r>
    <x v="3"/>
    <x v="5"/>
    <x v="119"/>
    <x v="152"/>
    <x v="150"/>
    <m/>
    <m/>
    <n v="17"/>
    <n v="17"/>
    <n v="17"/>
    <n v="6251"/>
    <n v="1"/>
    <x v="8"/>
    <x v="4"/>
  </r>
  <r>
    <x v="3"/>
    <x v="5"/>
    <x v="324"/>
    <x v="360"/>
    <x v="358"/>
    <m/>
    <n v="3"/>
    <n v="7"/>
    <n v="10"/>
    <n v="10"/>
    <n v="6251"/>
    <n v="0.7"/>
    <x v="8"/>
    <x v="4"/>
  </r>
  <r>
    <x v="3"/>
    <x v="5"/>
    <x v="340"/>
    <x v="376"/>
    <x v="374"/>
    <m/>
    <m/>
    <n v="2"/>
    <n v="2"/>
    <n v="2"/>
    <n v="6251"/>
    <n v="1"/>
    <x v="8"/>
    <x v="4"/>
  </r>
  <r>
    <x v="3"/>
    <x v="5"/>
    <x v="126"/>
    <x v="159"/>
    <x v="157"/>
    <m/>
    <m/>
    <n v="11"/>
    <n v="11"/>
    <n v="11"/>
    <n v="6251"/>
    <n v="1"/>
    <x v="8"/>
    <x v="4"/>
  </r>
  <r>
    <x v="3"/>
    <x v="5"/>
    <x v="277"/>
    <x v="313"/>
    <x v="311"/>
    <m/>
    <n v="1"/>
    <m/>
    <n v="1"/>
    <n v="1"/>
    <n v="6251"/>
    <n v="0"/>
    <x v="8"/>
    <x v="4"/>
  </r>
  <r>
    <x v="3"/>
    <x v="5"/>
    <x v="278"/>
    <x v="314"/>
    <x v="312"/>
    <m/>
    <m/>
    <n v="6"/>
    <n v="6"/>
    <n v="6"/>
    <n v="6251"/>
    <n v="1"/>
    <x v="8"/>
    <x v="4"/>
  </r>
  <r>
    <x v="3"/>
    <x v="5"/>
    <x v="279"/>
    <x v="315"/>
    <x v="313"/>
    <m/>
    <m/>
    <n v="11"/>
    <n v="11"/>
    <n v="11"/>
    <n v="6251"/>
    <n v="1"/>
    <x v="8"/>
    <x v="4"/>
  </r>
  <r>
    <x v="3"/>
    <x v="5"/>
    <x v="378"/>
    <x v="415"/>
    <x v="413"/>
    <m/>
    <m/>
    <n v="2"/>
    <n v="2"/>
    <n v="2"/>
    <n v="6251"/>
    <n v="1"/>
    <x v="8"/>
    <x v="4"/>
  </r>
  <r>
    <x v="3"/>
    <x v="5"/>
    <x v="357"/>
    <x v="394"/>
    <x v="392"/>
    <m/>
    <m/>
    <n v="3"/>
    <n v="3"/>
    <n v="3"/>
    <n v="6251"/>
    <n v="1"/>
    <x v="8"/>
    <x v="4"/>
  </r>
  <r>
    <x v="3"/>
    <x v="5"/>
    <x v="280"/>
    <x v="316"/>
    <x v="314"/>
    <m/>
    <m/>
    <n v="348"/>
    <n v="348"/>
    <n v="348"/>
    <n v="6251"/>
    <n v="1"/>
    <x v="8"/>
    <x v="4"/>
  </r>
  <r>
    <x v="3"/>
    <x v="5"/>
    <x v="341"/>
    <x v="377"/>
    <x v="375"/>
    <m/>
    <m/>
    <n v="11"/>
    <n v="11"/>
    <n v="11"/>
    <n v="6251"/>
    <n v="1"/>
    <x v="8"/>
    <x v="4"/>
  </r>
  <r>
    <x v="3"/>
    <x v="5"/>
    <x v="99"/>
    <x v="132"/>
    <x v="130"/>
    <m/>
    <m/>
    <n v="9"/>
    <n v="9"/>
    <n v="9"/>
    <n v="6251"/>
    <n v="1"/>
    <x v="8"/>
    <x v="4"/>
  </r>
  <r>
    <x v="3"/>
    <x v="5"/>
    <x v="281"/>
    <x v="317"/>
    <x v="315"/>
    <m/>
    <m/>
    <n v="15"/>
    <n v="15"/>
    <n v="15"/>
    <n v="6251"/>
    <n v="1"/>
    <x v="8"/>
    <x v="4"/>
  </r>
  <r>
    <x v="3"/>
    <x v="5"/>
    <x v="325"/>
    <x v="361"/>
    <x v="359"/>
    <m/>
    <m/>
    <n v="2"/>
    <n v="2"/>
    <n v="2"/>
    <n v="6251"/>
    <n v="1"/>
    <x v="8"/>
    <x v="4"/>
  </r>
  <r>
    <x v="3"/>
    <x v="5"/>
    <x v="283"/>
    <x v="319"/>
    <x v="317"/>
    <m/>
    <n v="1"/>
    <n v="6"/>
    <n v="7"/>
    <n v="7"/>
    <n v="6251"/>
    <n v="0.8571428571428571"/>
    <x v="8"/>
    <x v="4"/>
  </r>
  <r>
    <x v="3"/>
    <x v="5"/>
    <x v="166"/>
    <x v="378"/>
    <x v="376"/>
    <m/>
    <n v="1"/>
    <n v="1"/>
    <n v="2"/>
    <n v="2"/>
    <n v="6251"/>
    <n v="0.5"/>
    <x v="8"/>
    <x v="4"/>
  </r>
  <r>
    <x v="3"/>
    <x v="5"/>
    <x v="342"/>
    <x v="379"/>
    <x v="377"/>
    <m/>
    <m/>
    <n v="4"/>
    <n v="4"/>
    <n v="4"/>
    <n v="6251"/>
    <n v="1"/>
    <x v="8"/>
    <x v="4"/>
  </r>
  <r>
    <x v="3"/>
    <x v="5"/>
    <x v="100"/>
    <x v="133"/>
    <x v="131"/>
    <m/>
    <m/>
    <n v="16"/>
    <n v="16"/>
    <n v="16"/>
    <n v="6251"/>
    <n v="1"/>
    <x v="8"/>
    <x v="4"/>
  </r>
  <r>
    <x v="3"/>
    <x v="5"/>
    <x v="73"/>
    <x v="106"/>
    <x v="104"/>
    <m/>
    <m/>
    <n v="5"/>
    <n v="5"/>
    <n v="5"/>
    <n v="6251"/>
    <n v="1"/>
    <x v="8"/>
    <x v="4"/>
  </r>
  <r>
    <x v="3"/>
    <x v="5"/>
    <x v="284"/>
    <x v="320"/>
    <x v="318"/>
    <m/>
    <m/>
    <n v="5"/>
    <n v="5"/>
    <n v="5"/>
    <n v="6251"/>
    <n v="1"/>
    <x v="8"/>
    <x v="4"/>
  </r>
  <r>
    <x v="3"/>
    <x v="5"/>
    <x v="285"/>
    <x v="321"/>
    <x v="319"/>
    <m/>
    <m/>
    <n v="2"/>
    <n v="2"/>
    <n v="2"/>
    <n v="6251"/>
    <n v="1"/>
    <x v="8"/>
    <x v="4"/>
  </r>
  <r>
    <x v="3"/>
    <x v="5"/>
    <x v="286"/>
    <x v="322"/>
    <x v="320"/>
    <m/>
    <m/>
    <n v="3"/>
    <n v="3"/>
    <n v="3"/>
    <n v="6251"/>
    <n v="1"/>
    <x v="8"/>
    <x v="4"/>
  </r>
  <r>
    <x v="3"/>
    <x v="5"/>
    <x v="74"/>
    <x v="107"/>
    <x v="105"/>
    <m/>
    <n v="1"/>
    <n v="156"/>
    <n v="157"/>
    <n v="157"/>
    <n v="6251"/>
    <n v="0.99363057324840764"/>
    <x v="8"/>
    <x v="4"/>
  </r>
  <r>
    <x v="3"/>
    <x v="5"/>
    <x v="376"/>
    <x v="413"/>
    <x v="411"/>
    <m/>
    <m/>
    <n v="2"/>
    <n v="2"/>
    <n v="2"/>
    <n v="6251"/>
    <n v="1"/>
    <x v="8"/>
    <x v="4"/>
  </r>
  <r>
    <x v="3"/>
    <x v="5"/>
    <x v="287"/>
    <x v="323"/>
    <x v="321"/>
    <m/>
    <m/>
    <n v="10"/>
    <n v="10"/>
    <n v="10"/>
    <n v="6251"/>
    <n v="1"/>
    <x v="8"/>
    <x v="4"/>
  </r>
  <r>
    <x v="3"/>
    <x v="5"/>
    <x v="75"/>
    <x v="108"/>
    <x v="106"/>
    <m/>
    <n v="3"/>
    <n v="13"/>
    <n v="16"/>
    <n v="16"/>
    <n v="6251"/>
    <n v="0.8125"/>
    <x v="8"/>
    <x v="4"/>
  </r>
  <r>
    <x v="4"/>
    <x v="5"/>
    <x v="31"/>
    <x v="64"/>
    <x v="62"/>
    <m/>
    <m/>
    <n v="4"/>
    <n v="4"/>
    <n v="4"/>
    <n v="1759"/>
    <n v="1"/>
    <x v="8"/>
    <x v="4"/>
  </r>
  <r>
    <x v="4"/>
    <x v="5"/>
    <x v="32"/>
    <x v="65"/>
    <x v="63"/>
    <m/>
    <m/>
    <n v="7"/>
    <n v="7"/>
    <n v="7"/>
    <n v="1759"/>
    <n v="1"/>
    <x v="8"/>
    <x v="4"/>
  </r>
  <r>
    <x v="4"/>
    <x v="5"/>
    <x v="33"/>
    <x v="66"/>
    <x v="64"/>
    <m/>
    <m/>
    <n v="3"/>
    <n v="3"/>
    <n v="3"/>
    <n v="1759"/>
    <n v="1"/>
    <x v="8"/>
    <x v="4"/>
  </r>
  <r>
    <x v="4"/>
    <x v="5"/>
    <x v="142"/>
    <x v="175"/>
    <x v="173"/>
    <m/>
    <m/>
    <n v="6"/>
    <n v="6"/>
    <n v="6"/>
    <n v="1759"/>
    <n v="1"/>
    <x v="8"/>
    <x v="4"/>
  </r>
  <r>
    <x v="4"/>
    <x v="5"/>
    <x v="291"/>
    <x v="327"/>
    <x v="325"/>
    <m/>
    <m/>
    <n v="1"/>
    <n v="1"/>
    <n v="1"/>
    <n v="1759"/>
    <n v="1"/>
    <x v="8"/>
    <x v="4"/>
  </r>
  <r>
    <x v="4"/>
    <x v="5"/>
    <x v="143"/>
    <x v="176"/>
    <x v="174"/>
    <m/>
    <m/>
    <n v="5"/>
    <n v="5"/>
    <n v="5"/>
    <n v="1759"/>
    <n v="1"/>
    <x v="8"/>
    <x v="4"/>
  </r>
  <r>
    <x v="4"/>
    <x v="5"/>
    <x v="144"/>
    <x v="177"/>
    <x v="175"/>
    <m/>
    <m/>
    <n v="1"/>
    <n v="1"/>
    <n v="1"/>
    <n v="1759"/>
    <n v="1"/>
    <x v="8"/>
    <x v="4"/>
  </r>
  <r>
    <x v="4"/>
    <x v="5"/>
    <x v="76"/>
    <x v="109"/>
    <x v="107"/>
    <m/>
    <n v="1"/>
    <n v="6"/>
    <n v="7"/>
    <n v="7"/>
    <n v="1759"/>
    <n v="0.8571428571428571"/>
    <x v="8"/>
    <x v="4"/>
  </r>
  <r>
    <x v="4"/>
    <x v="5"/>
    <x v="34"/>
    <x v="67"/>
    <x v="65"/>
    <m/>
    <m/>
    <n v="11"/>
    <n v="11"/>
    <n v="11"/>
    <n v="1759"/>
    <n v="1"/>
    <x v="8"/>
    <x v="4"/>
  </r>
  <r>
    <x v="4"/>
    <x v="5"/>
    <x v="292"/>
    <x v="328"/>
    <x v="326"/>
    <m/>
    <m/>
    <n v="5"/>
    <n v="5"/>
    <n v="5"/>
    <n v="1759"/>
    <n v="1"/>
    <x v="8"/>
    <x v="4"/>
  </r>
  <r>
    <x v="4"/>
    <x v="5"/>
    <x v="35"/>
    <x v="68"/>
    <x v="66"/>
    <m/>
    <m/>
    <n v="13"/>
    <n v="13"/>
    <n v="13"/>
    <n v="1759"/>
    <n v="1"/>
    <x v="8"/>
    <x v="4"/>
  </r>
  <r>
    <x v="4"/>
    <x v="5"/>
    <x v="145"/>
    <x v="178"/>
    <x v="176"/>
    <m/>
    <n v="5"/>
    <m/>
    <n v="5"/>
    <n v="5"/>
    <n v="1759"/>
    <n v="0"/>
    <x v="8"/>
    <x v="4"/>
  </r>
  <r>
    <x v="4"/>
    <x v="5"/>
    <x v="146"/>
    <x v="179"/>
    <x v="177"/>
    <m/>
    <m/>
    <n v="5"/>
    <n v="5"/>
    <n v="5"/>
    <n v="1759"/>
    <n v="1"/>
    <x v="8"/>
    <x v="4"/>
  </r>
  <r>
    <x v="4"/>
    <x v="5"/>
    <x v="147"/>
    <x v="180"/>
    <x v="178"/>
    <m/>
    <n v="2"/>
    <n v="4"/>
    <n v="6"/>
    <n v="6"/>
    <n v="1759"/>
    <n v="0.66666666666666663"/>
    <x v="8"/>
    <x v="4"/>
  </r>
  <r>
    <x v="4"/>
    <x v="5"/>
    <x v="77"/>
    <x v="110"/>
    <x v="108"/>
    <m/>
    <m/>
    <n v="8"/>
    <n v="8"/>
    <n v="8"/>
    <n v="1759"/>
    <n v="1"/>
    <x v="8"/>
    <x v="4"/>
  </r>
  <r>
    <x v="4"/>
    <x v="5"/>
    <x v="293"/>
    <x v="329"/>
    <x v="327"/>
    <m/>
    <n v="2"/>
    <m/>
    <n v="2"/>
    <n v="2"/>
    <n v="1759"/>
    <n v="0"/>
    <x v="8"/>
    <x v="4"/>
  </r>
  <r>
    <x v="4"/>
    <x v="5"/>
    <x v="148"/>
    <x v="181"/>
    <x v="179"/>
    <m/>
    <m/>
    <n v="6"/>
    <n v="6"/>
    <n v="6"/>
    <n v="1759"/>
    <n v="1"/>
    <x v="8"/>
    <x v="4"/>
  </r>
  <r>
    <x v="4"/>
    <x v="5"/>
    <x v="149"/>
    <x v="182"/>
    <x v="180"/>
    <m/>
    <m/>
    <n v="4"/>
    <n v="4"/>
    <n v="4"/>
    <n v="1759"/>
    <n v="1"/>
    <x v="8"/>
    <x v="4"/>
  </r>
  <r>
    <x v="4"/>
    <x v="5"/>
    <x v="327"/>
    <x v="363"/>
    <x v="361"/>
    <m/>
    <m/>
    <n v="2"/>
    <n v="2"/>
    <n v="2"/>
    <n v="1759"/>
    <n v="1"/>
    <x v="8"/>
    <x v="4"/>
  </r>
  <r>
    <x v="4"/>
    <x v="5"/>
    <x v="328"/>
    <x v="364"/>
    <x v="362"/>
    <m/>
    <m/>
    <n v="1"/>
    <n v="1"/>
    <n v="1"/>
    <n v="1759"/>
    <n v="1"/>
    <x v="8"/>
    <x v="4"/>
  </r>
  <r>
    <x v="4"/>
    <x v="5"/>
    <x v="36"/>
    <x v="69"/>
    <x v="67"/>
    <m/>
    <m/>
    <n v="2"/>
    <n v="2"/>
    <n v="2"/>
    <n v="1759"/>
    <n v="1"/>
    <x v="8"/>
    <x v="4"/>
  </r>
  <r>
    <x v="4"/>
    <x v="5"/>
    <x v="127"/>
    <x v="160"/>
    <x v="158"/>
    <m/>
    <n v="1"/>
    <n v="4"/>
    <n v="5"/>
    <n v="5"/>
    <n v="1759"/>
    <n v="0.8"/>
    <x v="8"/>
    <x v="4"/>
  </r>
  <r>
    <x v="4"/>
    <x v="5"/>
    <x v="128"/>
    <x v="161"/>
    <x v="159"/>
    <m/>
    <m/>
    <n v="1"/>
    <n v="1"/>
    <n v="1"/>
    <n v="1759"/>
    <n v="1"/>
    <x v="8"/>
    <x v="4"/>
  </r>
  <r>
    <x v="4"/>
    <x v="5"/>
    <x v="129"/>
    <x v="162"/>
    <x v="160"/>
    <m/>
    <m/>
    <n v="3"/>
    <n v="3"/>
    <n v="3"/>
    <n v="1759"/>
    <n v="1"/>
    <x v="8"/>
    <x v="4"/>
  </r>
  <r>
    <x v="4"/>
    <x v="5"/>
    <x v="130"/>
    <x v="163"/>
    <x v="161"/>
    <m/>
    <m/>
    <n v="4"/>
    <n v="4"/>
    <n v="4"/>
    <n v="1759"/>
    <n v="1"/>
    <x v="8"/>
    <x v="4"/>
  </r>
  <r>
    <x v="4"/>
    <x v="5"/>
    <x v="37"/>
    <x v="70"/>
    <x v="68"/>
    <m/>
    <n v="3"/>
    <m/>
    <n v="3"/>
    <n v="3"/>
    <n v="1759"/>
    <n v="0"/>
    <x v="8"/>
    <x v="4"/>
  </r>
  <r>
    <x v="4"/>
    <x v="5"/>
    <x v="78"/>
    <x v="111"/>
    <x v="109"/>
    <m/>
    <m/>
    <n v="3"/>
    <n v="3"/>
    <n v="3"/>
    <n v="1759"/>
    <n v="1"/>
    <x v="8"/>
    <x v="4"/>
  </r>
  <r>
    <x v="4"/>
    <x v="5"/>
    <x v="133"/>
    <x v="166"/>
    <x v="164"/>
    <m/>
    <m/>
    <n v="6"/>
    <n v="6"/>
    <n v="6"/>
    <n v="1759"/>
    <n v="1"/>
    <x v="8"/>
    <x v="4"/>
  </r>
  <r>
    <x v="4"/>
    <x v="5"/>
    <x v="134"/>
    <x v="167"/>
    <x v="165"/>
    <m/>
    <m/>
    <n v="1"/>
    <n v="1"/>
    <n v="1"/>
    <n v="1759"/>
    <n v="1"/>
    <x v="8"/>
    <x v="4"/>
  </r>
  <r>
    <x v="4"/>
    <x v="5"/>
    <x v="358"/>
    <x v="395"/>
    <x v="393"/>
    <m/>
    <m/>
    <n v="3"/>
    <n v="3"/>
    <n v="3"/>
    <n v="1759"/>
    <n v="1"/>
    <x v="8"/>
    <x v="4"/>
  </r>
  <r>
    <x v="4"/>
    <x v="5"/>
    <x v="150"/>
    <x v="183"/>
    <x v="181"/>
    <m/>
    <m/>
    <n v="4"/>
    <n v="4"/>
    <n v="4"/>
    <n v="1759"/>
    <n v="1"/>
    <x v="8"/>
    <x v="4"/>
  </r>
  <r>
    <x v="4"/>
    <x v="5"/>
    <x v="151"/>
    <x v="184"/>
    <x v="182"/>
    <m/>
    <n v="1"/>
    <n v="2"/>
    <n v="3"/>
    <n v="3"/>
    <n v="1759"/>
    <n v="0.66666666666666663"/>
    <x v="8"/>
    <x v="4"/>
  </r>
  <r>
    <x v="4"/>
    <x v="5"/>
    <x v="363"/>
    <x v="400"/>
    <x v="398"/>
    <m/>
    <m/>
    <n v="4"/>
    <n v="4"/>
    <n v="4"/>
    <n v="1759"/>
    <n v="1"/>
    <x v="8"/>
    <x v="4"/>
  </r>
  <r>
    <x v="4"/>
    <x v="5"/>
    <x v="152"/>
    <x v="185"/>
    <x v="183"/>
    <m/>
    <n v="1"/>
    <m/>
    <n v="1"/>
    <n v="1"/>
    <n v="1759"/>
    <n v="0"/>
    <x v="8"/>
    <x v="4"/>
  </r>
  <r>
    <x v="4"/>
    <x v="5"/>
    <x v="102"/>
    <x v="135"/>
    <x v="133"/>
    <m/>
    <m/>
    <n v="2"/>
    <n v="2"/>
    <n v="2"/>
    <n v="1759"/>
    <n v="1"/>
    <x v="8"/>
    <x v="4"/>
  </r>
  <r>
    <x v="4"/>
    <x v="5"/>
    <x v="153"/>
    <x v="186"/>
    <x v="184"/>
    <m/>
    <m/>
    <n v="4"/>
    <n v="4"/>
    <n v="4"/>
    <n v="1759"/>
    <n v="1"/>
    <x v="8"/>
    <x v="4"/>
  </r>
  <r>
    <x v="4"/>
    <x v="5"/>
    <x v="154"/>
    <x v="187"/>
    <x v="185"/>
    <m/>
    <n v="2"/>
    <n v="1"/>
    <n v="3"/>
    <n v="3"/>
    <n v="1759"/>
    <n v="0.33333333333333331"/>
    <x v="8"/>
    <x v="4"/>
  </r>
  <r>
    <x v="4"/>
    <x v="5"/>
    <x v="371"/>
    <x v="408"/>
    <x v="406"/>
    <m/>
    <n v="1"/>
    <n v="4"/>
    <n v="5"/>
    <n v="5"/>
    <n v="1759"/>
    <n v="0.8"/>
    <x v="8"/>
    <x v="4"/>
  </r>
  <r>
    <x v="4"/>
    <x v="5"/>
    <x v="155"/>
    <x v="188"/>
    <x v="186"/>
    <m/>
    <m/>
    <n v="4"/>
    <n v="4"/>
    <n v="4"/>
    <n v="1759"/>
    <n v="1"/>
    <x v="8"/>
    <x v="4"/>
  </r>
  <r>
    <x v="4"/>
    <x v="5"/>
    <x v="79"/>
    <x v="112"/>
    <x v="110"/>
    <m/>
    <m/>
    <n v="6"/>
    <n v="6"/>
    <n v="6"/>
    <n v="1759"/>
    <n v="1"/>
    <x v="8"/>
    <x v="4"/>
  </r>
  <r>
    <x v="4"/>
    <x v="5"/>
    <x v="289"/>
    <x v="325"/>
    <x v="323"/>
    <m/>
    <m/>
    <n v="3"/>
    <n v="3"/>
    <n v="3"/>
    <n v="1759"/>
    <n v="1"/>
    <x v="8"/>
    <x v="4"/>
  </r>
  <r>
    <x v="4"/>
    <x v="5"/>
    <x v="156"/>
    <x v="189"/>
    <x v="187"/>
    <m/>
    <n v="2"/>
    <n v="3"/>
    <n v="5"/>
    <n v="5"/>
    <n v="1759"/>
    <n v="0.6"/>
    <x v="8"/>
    <x v="4"/>
  </r>
  <r>
    <x v="4"/>
    <x v="5"/>
    <x v="329"/>
    <x v="365"/>
    <x v="363"/>
    <m/>
    <m/>
    <n v="1"/>
    <n v="1"/>
    <n v="1"/>
    <n v="1759"/>
    <n v="1"/>
    <x v="8"/>
    <x v="4"/>
  </r>
  <r>
    <x v="4"/>
    <x v="5"/>
    <x v="344"/>
    <x v="381"/>
    <x v="379"/>
    <m/>
    <n v="2"/>
    <m/>
    <n v="2"/>
    <n v="2"/>
    <n v="1759"/>
    <n v="0"/>
    <x v="8"/>
    <x v="4"/>
  </r>
  <r>
    <x v="4"/>
    <x v="5"/>
    <x v="157"/>
    <x v="190"/>
    <x v="188"/>
    <m/>
    <m/>
    <n v="3"/>
    <n v="3"/>
    <n v="3"/>
    <n v="1759"/>
    <n v="1"/>
    <x v="8"/>
    <x v="4"/>
  </r>
  <r>
    <x v="4"/>
    <x v="5"/>
    <x v="345"/>
    <x v="382"/>
    <x v="380"/>
    <m/>
    <m/>
    <n v="2"/>
    <n v="2"/>
    <n v="2"/>
    <n v="1759"/>
    <n v="1"/>
    <x v="8"/>
    <x v="4"/>
  </r>
  <r>
    <x v="4"/>
    <x v="5"/>
    <x v="80"/>
    <x v="113"/>
    <x v="111"/>
    <m/>
    <n v="1"/>
    <n v="9"/>
    <n v="10"/>
    <n v="10"/>
    <n v="1759"/>
    <n v="0.9"/>
    <x v="8"/>
    <x v="4"/>
  </r>
  <r>
    <x v="4"/>
    <x v="5"/>
    <x v="379"/>
    <x v="416"/>
    <x v="414"/>
    <m/>
    <m/>
    <n v="2"/>
    <n v="2"/>
    <n v="2"/>
    <n v="1759"/>
    <n v="1"/>
    <x v="8"/>
    <x v="4"/>
  </r>
  <r>
    <x v="4"/>
    <x v="5"/>
    <x v="364"/>
    <x v="401"/>
    <x v="399"/>
    <m/>
    <m/>
    <n v="2"/>
    <n v="2"/>
    <n v="2"/>
    <n v="1759"/>
    <n v="1"/>
    <x v="8"/>
    <x v="4"/>
  </r>
  <r>
    <x v="4"/>
    <x v="5"/>
    <x v="290"/>
    <x v="326"/>
    <x v="324"/>
    <m/>
    <m/>
    <n v="3"/>
    <n v="3"/>
    <n v="3"/>
    <n v="1759"/>
    <n v="1"/>
    <x v="8"/>
    <x v="4"/>
  </r>
  <r>
    <x v="4"/>
    <x v="5"/>
    <x v="346"/>
    <x v="383"/>
    <x v="381"/>
    <m/>
    <m/>
    <n v="3"/>
    <n v="3"/>
    <n v="3"/>
    <n v="1759"/>
    <n v="1"/>
    <x v="8"/>
    <x v="4"/>
  </r>
  <r>
    <x v="4"/>
    <x v="5"/>
    <x v="38"/>
    <x v="71"/>
    <x v="69"/>
    <m/>
    <m/>
    <n v="5"/>
    <n v="5"/>
    <n v="5"/>
    <n v="1759"/>
    <n v="1"/>
    <x v="8"/>
    <x v="4"/>
  </r>
  <r>
    <x v="4"/>
    <x v="5"/>
    <x v="330"/>
    <x v="366"/>
    <x v="364"/>
    <m/>
    <m/>
    <n v="2"/>
    <n v="2"/>
    <n v="2"/>
    <n v="1759"/>
    <n v="1"/>
    <x v="8"/>
    <x v="4"/>
  </r>
  <r>
    <x v="4"/>
    <x v="5"/>
    <x v="103"/>
    <x v="136"/>
    <x v="134"/>
    <m/>
    <m/>
    <n v="1"/>
    <n v="1"/>
    <n v="1"/>
    <n v="1759"/>
    <n v="1"/>
    <x v="8"/>
    <x v="4"/>
  </r>
  <r>
    <x v="4"/>
    <x v="5"/>
    <x v="39"/>
    <x v="72"/>
    <x v="70"/>
    <m/>
    <m/>
    <n v="3"/>
    <n v="3"/>
    <n v="3"/>
    <n v="1759"/>
    <n v="1"/>
    <x v="8"/>
    <x v="4"/>
  </r>
  <r>
    <x v="4"/>
    <x v="5"/>
    <x v="40"/>
    <x v="73"/>
    <x v="71"/>
    <m/>
    <m/>
    <n v="1"/>
    <n v="1"/>
    <n v="1"/>
    <n v="1759"/>
    <n v="1"/>
    <x v="8"/>
    <x v="4"/>
  </r>
  <r>
    <x v="4"/>
    <x v="5"/>
    <x v="41"/>
    <x v="74"/>
    <x v="72"/>
    <m/>
    <m/>
    <n v="9"/>
    <n v="9"/>
    <n v="9"/>
    <n v="1759"/>
    <n v="1"/>
    <x v="8"/>
    <x v="4"/>
  </r>
  <r>
    <x v="4"/>
    <x v="5"/>
    <x v="347"/>
    <x v="384"/>
    <x v="382"/>
    <m/>
    <n v="1"/>
    <n v="4"/>
    <n v="5"/>
    <n v="5"/>
    <n v="1759"/>
    <n v="0.8"/>
    <x v="8"/>
    <x v="4"/>
  </r>
  <r>
    <x v="4"/>
    <x v="5"/>
    <x v="331"/>
    <x v="367"/>
    <x v="365"/>
    <m/>
    <m/>
    <n v="3"/>
    <n v="3"/>
    <n v="3"/>
    <n v="1759"/>
    <n v="1"/>
    <x v="8"/>
    <x v="4"/>
  </r>
  <r>
    <x v="4"/>
    <x v="5"/>
    <x v="104"/>
    <x v="137"/>
    <x v="135"/>
    <m/>
    <n v="1"/>
    <m/>
    <n v="1"/>
    <n v="1"/>
    <n v="1759"/>
    <n v="0"/>
    <x v="8"/>
    <x v="4"/>
  </r>
  <r>
    <x v="4"/>
    <x v="5"/>
    <x v="372"/>
    <x v="409"/>
    <x v="407"/>
    <m/>
    <m/>
    <n v="1"/>
    <n v="1"/>
    <n v="1"/>
    <n v="1759"/>
    <n v="1"/>
    <x v="8"/>
    <x v="4"/>
  </r>
  <r>
    <x v="4"/>
    <x v="5"/>
    <x v="159"/>
    <x v="192"/>
    <x v="190"/>
    <m/>
    <m/>
    <n v="7"/>
    <n v="7"/>
    <n v="7"/>
    <n v="1759"/>
    <n v="1"/>
    <x v="8"/>
    <x v="4"/>
  </r>
  <r>
    <x v="4"/>
    <x v="5"/>
    <x v="294"/>
    <x v="330"/>
    <x v="328"/>
    <m/>
    <m/>
    <n v="3"/>
    <n v="3"/>
    <n v="3"/>
    <n v="1759"/>
    <n v="1"/>
    <x v="8"/>
    <x v="4"/>
  </r>
  <r>
    <x v="4"/>
    <x v="5"/>
    <x v="295"/>
    <x v="331"/>
    <x v="329"/>
    <m/>
    <m/>
    <n v="1"/>
    <n v="1"/>
    <n v="1"/>
    <n v="1759"/>
    <n v="1"/>
    <x v="8"/>
    <x v="4"/>
  </r>
  <r>
    <x v="4"/>
    <x v="5"/>
    <x v="42"/>
    <x v="75"/>
    <x v="73"/>
    <m/>
    <n v="3"/>
    <n v="6"/>
    <n v="9"/>
    <n v="9"/>
    <n v="1759"/>
    <n v="0.66666666666666663"/>
    <x v="8"/>
    <x v="4"/>
  </r>
  <r>
    <x v="4"/>
    <x v="5"/>
    <x v="43"/>
    <x v="76"/>
    <x v="74"/>
    <m/>
    <m/>
    <n v="3"/>
    <n v="3"/>
    <n v="3"/>
    <n v="1759"/>
    <n v="1"/>
    <x v="8"/>
    <x v="4"/>
  </r>
  <r>
    <x v="4"/>
    <x v="5"/>
    <x v="105"/>
    <x v="138"/>
    <x v="136"/>
    <m/>
    <n v="1"/>
    <n v="20"/>
    <n v="21"/>
    <n v="21"/>
    <n v="1759"/>
    <n v="0.95238095238095233"/>
    <x v="8"/>
    <x v="4"/>
  </r>
  <r>
    <x v="4"/>
    <x v="5"/>
    <x v="44"/>
    <x v="77"/>
    <x v="75"/>
    <m/>
    <m/>
    <n v="6"/>
    <n v="6"/>
    <n v="6"/>
    <n v="1759"/>
    <n v="1"/>
    <x v="8"/>
    <x v="4"/>
  </r>
  <r>
    <x v="4"/>
    <x v="5"/>
    <x v="296"/>
    <x v="332"/>
    <x v="330"/>
    <m/>
    <m/>
    <n v="6"/>
    <n v="6"/>
    <n v="6"/>
    <n v="1759"/>
    <n v="1"/>
    <x v="8"/>
    <x v="4"/>
  </r>
  <r>
    <x v="4"/>
    <x v="5"/>
    <x v="160"/>
    <x v="193"/>
    <x v="191"/>
    <m/>
    <n v="2"/>
    <n v="1"/>
    <n v="3"/>
    <n v="3"/>
    <n v="1759"/>
    <n v="0.33333333333333331"/>
    <x v="8"/>
    <x v="4"/>
  </r>
  <r>
    <x v="4"/>
    <x v="5"/>
    <x v="106"/>
    <x v="139"/>
    <x v="137"/>
    <m/>
    <m/>
    <n v="8"/>
    <n v="8"/>
    <n v="8"/>
    <n v="1759"/>
    <n v="1"/>
    <x v="8"/>
    <x v="4"/>
  </r>
  <r>
    <x v="4"/>
    <x v="5"/>
    <x v="297"/>
    <x v="333"/>
    <x v="331"/>
    <m/>
    <m/>
    <n v="3"/>
    <n v="3"/>
    <n v="3"/>
    <n v="1759"/>
    <n v="1"/>
    <x v="8"/>
    <x v="4"/>
  </r>
  <r>
    <x v="4"/>
    <x v="5"/>
    <x v="81"/>
    <x v="114"/>
    <x v="112"/>
    <m/>
    <n v="1"/>
    <n v="3"/>
    <n v="4"/>
    <n v="4"/>
    <n v="1759"/>
    <n v="0.75"/>
    <x v="8"/>
    <x v="4"/>
  </r>
  <r>
    <x v="4"/>
    <x v="5"/>
    <x v="107"/>
    <x v="140"/>
    <x v="138"/>
    <m/>
    <m/>
    <n v="7"/>
    <n v="7"/>
    <n v="7"/>
    <n v="1759"/>
    <n v="1"/>
    <x v="8"/>
    <x v="4"/>
  </r>
  <r>
    <x v="4"/>
    <x v="5"/>
    <x v="359"/>
    <x v="396"/>
    <x v="394"/>
    <m/>
    <m/>
    <n v="1"/>
    <n v="1"/>
    <n v="1"/>
    <n v="1759"/>
    <n v="1"/>
    <x v="8"/>
    <x v="4"/>
  </r>
  <r>
    <x v="4"/>
    <x v="5"/>
    <x v="365"/>
    <x v="402"/>
    <x v="400"/>
    <m/>
    <n v="2"/>
    <n v="1"/>
    <n v="3"/>
    <n v="3"/>
    <n v="1759"/>
    <n v="0.33333333333333331"/>
    <x v="8"/>
    <x v="4"/>
  </r>
  <r>
    <x v="4"/>
    <x v="5"/>
    <x v="108"/>
    <x v="141"/>
    <x v="139"/>
    <m/>
    <m/>
    <n v="2"/>
    <n v="2"/>
    <n v="2"/>
    <n v="1759"/>
    <n v="1"/>
    <x v="8"/>
    <x v="4"/>
  </r>
  <r>
    <x v="4"/>
    <x v="5"/>
    <x v="45"/>
    <x v="78"/>
    <x v="76"/>
    <m/>
    <m/>
    <n v="7"/>
    <n v="7"/>
    <n v="7"/>
    <n v="1759"/>
    <n v="1"/>
    <x v="8"/>
    <x v="4"/>
  </r>
  <r>
    <x v="4"/>
    <x v="5"/>
    <x v="46"/>
    <x v="79"/>
    <x v="77"/>
    <m/>
    <m/>
    <n v="2"/>
    <n v="2"/>
    <n v="2"/>
    <n v="1759"/>
    <n v="1"/>
    <x v="8"/>
    <x v="4"/>
  </r>
  <r>
    <x v="4"/>
    <x v="5"/>
    <x v="161"/>
    <x v="194"/>
    <x v="192"/>
    <m/>
    <m/>
    <n v="1"/>
    <n v="1"/>
    <n v="1"/>
    <n v="1759"/>
    <n v="1"/>
    <x v="8"/>
    <x v="4"/>
  </r>
  <r>
    <x v="4"/>
    <x v="5"/>
    <x v="360"/>
    <x v="397"/>
    <x v="395"/>
    <m/>
    <m/>
    <n v="1"/>
    <n v="1"/>
    <n v="1"/>
    <n v="1759"/>
    <n v="1"/>
    <x v="8"/>
    <x v="4"/>
  </r>
  <r>
    <x v="4"/>
    <x v="5"/>
    <x v="47"/>
    <x v="80"/>
    <x v="78"/>
    <m/>
    <m/>
    <n v="5"/>
    <n v="5"/>
    <n v="5"/>
    <n v="1759"/>
    <n v="1"/>
    <x v="8"/>
    <x v="4"/>
  </r>
  <r>
    <x v="4"/>
    <x v="5"/>
    <x v="332"/>
    <x v="368"/>
    <x v="366"/>
    <m/>
    <m/>
    <n v="6"/>
    <n v="6"/>
    <n v="6"/>
    <n v="1759"/>
    <n v="1"/>
    <x v="8"/>
    <x v="4"/>
  </r>
  <r>
    <x v="4"/>
    <x v="5"/>
    <x v="361"/>
    <x v="398"/>
    <x v="396"/>
    <m/>
    <m/>
    <n v="2"/>
    <n v="2"/>
    <n v="2"/>
    <n v="1759"/>
    <n v="1"/>
    <x v="8"/>
    <x v="4"/>
  </r>
  <r>
    <x v="4"/>
    <x v="5"/>
    <x v="48"/>
    <x v="81"/>
    <x v="79"/>
    <m/>
    <m/>
    <n v="3"/>
    <n v="3"/>
    <n v="3"/>
    <n v="1759"/>
    <n v="1"/>
    <x v="8"/>
    <x v="4"/>
  </r>
  <r>
    <x v="4"/>
    <x v="5"/>
    <x v="163"/>
    <x v="196"/>
    <x v="194"/>
    <m/>
    <m/>
    <n v="4"/>
    <n v="4"/>
    <n v="4"/>
    <n v="1759"/>
    <n v="1"/>
    <x v="8"/>
    <x v="4"/>
  </r>
  <r>
    <x v="4"/>
    <x v="5"/>
    <x v="298"/>
    <x v="334"/>
    <x v="332"/>
    <m/>
    <m/>
    <n v="3"/>
    <n v="3"/>
    <n v="3"/>
    <n v="1759"/>
    <n v="1"/>
    <x v="8"/>
    <x v="4"/>
  </r>
  <r>
    <x v="4"/>
    <x v="5"/>
    <x v="49"/>
    <x v="82"/>
    <x v="80"/>
    <m/>
    <m/>
    <n v="8"/>
    <n v="8"/>
    <n v="8"/>
    <n v="1759"/>
    <n v="1"/>
    <x v="8"/>
    <x v="4"/>
  </r>
  <r>
    <x v="4"/>
    <x v="5"/>
    <x v="164"/>
    <x v="197"/>
    <x v="195"/>
    <m/>
    <m/>
    <n v="6"/>
    <n v="6"/>
    <n v="6"/>
    <n v="1759"/>
    <n v="1"/>
    <x v="8"/>
    <x v="4"/>
  </r>
  <r>
    <x v="4"/>
    <x v="5"/>
    <x v="50"/>
    <x v="83"/>
    <x v="81"/>
    <m/>
    <m/>
    <n v="21"/>
    <n v="21"/>
    <n v="21"/>
    <n v="1759"/>
    <n v="1"/>
    <x v="8"/>
    <x v="4"/>
  </r>
  <r>
    <x v="4"/>
    <x v="5"/>
    <x v="165"/>
    <x v="198"/>
    <x v="196"/>
    <m/>
    <m/>
    <n v="9"/>
    <n v="9"/>
    <n v="9"/>
    <n v="1759"/>
    <n v="1"/>
    <x v="8"/>
    <x v="4"/>
  </r>
  <r>
    <x v="4"/>
    <x v="5"/>
    <x v="166"/>
    <x v="199"/>
    <x v="197"/>
    <m/>
    <m/>
    <n v="1"/>
    <n v="1"/>
    <n v="1"/>
    <n v="1759"/>
    <n v="1"/>
    <x v="8"/>
    <x v="4"/>
  </r>
  <r>
    <x v="4"/>
    <x v="5"/>
    <x v="167"/>
    <x v="200"/>
    <x v="198"/>
    <m/>
    <m/>
    <n v="9"/>
    <n v="9"/>
    <n v="9"/>
    <n v="1759"/>
    <n v="1"/>
    <x v="8"/>
    <x v="4"/>
  </r>
  <r>
    <x v="4"/>
    <x v="5"/>
    <x v="109"/>
    <x v="142"/>
    <x v="140"/>
    <m/>
    <m/>
    <n v="1"/>
    <n v="1"/>
    <n v="1"/>
    <n v="1759"/>
    <n v="1"/>
    <x v="8"/>
    <x v="4"/>
  </r>
  <r>
    <x v="4"/>
    <x v="5"/>
    <x v="373"/>
    <x v="410"/>
    <x v="408"/>
    <m/>
    <m/>
    <n v="4"/>
    <n v="4"/>
    <n v="4"/>
    <n v="1759"/>
    <n v="1"/>
    <x v="8"/>
    <x v="4"/>
  </r>
  <r>
    <x v="4"/>
    <x v="5"/>
    <x v="82"/>
    <x v="115"/>
    <x v="113"/>
    <m/>
    <m/>
    <n v="9"/>
    <n v="9"/>
    <n v="9"/>
    <n v="1759"/>
    <n v="1"/>
    <x v="8"/>
    <x v="4"/>
  </r>
  <r>
    <x v="4"/>
    <x v="5"/>
    <x v="168"/>
    <x v="201"/>
    <x v="199"/>
    <m/>
    <n v="1"/>
    <n v="6"/>
    <n v="7"/>
    <n v="7"/>
    <n v="1759"/>
    <n v="0.8571428571428571"/>
    <x v="8"/>
    <x v="4"/>
  </r>
  <r>
    <x v="4"/>
    <x v="5"/>
    <x v="348"/>
    <x v="385"/>
    <x v="383"/>
    <m/>
    <m/>
    <n v="11"/>
    <n v="11"/>
    <n v="11"/>
    <n v="1759"/>
    <n v="1"/>
    <x v="8"/>
    <x v="4"/>
  </r>
  <r>
    <x v="4"/>
    <x v="5"/>
    <x v="169"/>
    <x v="202"/>
    <x v="200"/>
    <m/>
    <n v="1"/>
    <n v="12"/>
    <n v="13"/>
    <n v="13"/>
    <n v="1759"/>
    <n v="0.92307692307692313"/>
    <x v="8"/>
    <x v="4"/>
  </r>
  <r>
    <x v="4"/>
    <x v="5"/>
    <x v="170"/>
    <x v="203"/>
    <x v="201"/>
    <m/>
    <m/>
    <n v="7"/>
    <n v="7"/>
    <n v="7"/>
    <n v="1759"/>
    <n v="1"/>
    <x v="8"/>
    <x v="4"/>
  </r>
  <r>
    <x v="4"/>
    <x v="5"/>
    <x v="51"/>
    <x v="84"/>
    <x v="82"/>
    <m/>
    <m/>
    <n v="9"/>
    <n v="9"/>
    <n v="9"/>
    <n v="1759"/>
    <n v="1"/>
    <x v="8"/>
    <x v="4"/>
  </r>
  <r>
    <x v="4"/>
    <x v="5"/>
    <x v="110"/>
    <x v="143"/>
    <x v="141"/>
    <m/>
    <m/>
    <n v="7"/>
    <n v="7"/>
    <n v="7"/>
    <n v="1759"/>
    <n v="1"/>
    <x v="8"/>
    <x v="4"/>
  </r>
  <r>
    <x v="4"/>
    <x v="5"/>
    <x v="171"/>
    <x v="204"/>
    <x v="202"/>
    <m/>
    <n v="1"/>
    <n v="9"/>
    <n v="10"/>
    <n v="10"/>
    <n v="1759"/>
    <n v="0.9"/>
    <x v="8"/>
    <x v="4"/>
  </r>
  <r>
    <x v="4"/>
    <x v="5"/>
    <x v="83"/>
    <x v="116"/>
    <x v="114"/>
    <m/>
    <m/>
    <n v="16"/>
    <n v="16"/>
    <n v="16"/>
    <n v="1759"/>
    <n v="1"/>
    <x v="8"/>
    <x v="4"/>
  </r>
  <r>
    <x v="4"/>
    <x v="5"/>
    <x v="172"/>
    <x v="205"/>
    <x v="203"/>
    <m/>
    <m/>
    <n v="5"/>
    <n v="5"/>
    <n v="5"/>
    <n v="1759"/>
    <n v="1"/>
    <x v="8"/>
    <x v="4"/>
  </r>
  <r>
    <x v="4"/>
    <x v="5"/>
    <x v="52"/>
    <x v="85"/>
    <x v="83"/>
    <m/>
    <m/>
    <n v="19"/>
    <n v="19"/>
    <n v="19"/>
    <n v="1759"/>
    <n v="1"/>
    <x v="8"/>
    <x v="4"/>
  </r>
  <r>
    <x v="4"/>
    <x v="5"/>
    <x v="53"/>
    <x v="86"/>
    <x v="84"/>
    <m/>
    <m/>
    <n v="9"/>
    <n v="9"/>
    <n v="9"/>
    <n v="1759"/>
    <n v="1"/>
    <x v="8"/>
    <x v="4"/>
  </r>
  <r>
    <x v="4"/>
    <x v="5"/>
    <x v="173"/>
    <x v="206"/>
    <x v="204"/>
    <m/>
    <m/>
    <n v="5"/>
    <n v="5"/>
    <n v="5"/>
    <n v="1759"/>
    <n v="1"/>
    <x v="8"/>
    <x v="4"/>
  </r>
  <r>
    <x v="4"/>
    <x v="5"/>
    <x v="174"/>
    <x v="207"/>
    <x v="205"/>
    <m/>
    <m/>
    <n v="6"/>
    <n v="6"/>
    <n v="6"/>
    <n v="1759"/>
    <n v="1"/>
    <x v="8"/>
    <x v="4"/>
  </r>
  <r>
    <x v="4"/>
    <x v="5"/>
    <x v="175"/>
    <x v="208"/>
    <x v="206"/>
    <m/>
    <m/>
    <n v="5"/>
    <n v="5"/>
    <n v="5"/>
    <n v="1759"/>
    <n v="1"/>
    <x v="8"/>
    <x v="4"/>
  </r>
  <r>
    <x v="4"/>
    <x v="5"/>
    <x v="176"/>
    <x v="209"/>
    <x v="207"/>
    <m/>
    <m/>
    <n v="3"/>
    <n v="3"/>
    <n v="3"/>
    <n v="1759"/>
    <n v="1"/>
    <x v="8"/>
    <x v="4"/>
  </r>
  <r>
    <x v="4"/>
    <x v="5"/>
    <x v="333"/>
    <x v="369"/>
    <x v="367"/>
    <m/>
    <m/>
    <n v="6"/>
    <n v="6"/>
    <n v="6"/>
    <n v="1759"/>
    <n v="1"/>
    <x v="8"/>
    <x v="4"/>
  </r>
  <r>
    <x v="4"/>
    <x v="5"/>
    <x v="177"/>
    <x v="210"/>
    <x v="208"/>
    <m/>
    <m/>
    <n v="10"/>
    <n v="10"/>
    <n v="10"/>
    <n v="1759"/>
    <n v="1"/>
    <x v="8"/>
    <x v="4"/>
  </r>
  <r>
    <x v="4"/>
    <x v="5"/>
    <x v="367"/>
    <x v="404"/>
    <x v="402"/>
    <m/>
    <m/>
    <n v="2"/>
    <n v="2"/>
    <n v="2"/>
    <n v="1759"/>
    <n v="1"/>
    <x v="8"/>
    <x v="4"/>
  </r>
  <r>
    <x v="4"/>
    <x v="5"/>
    <x v="178"/>
    <x v="211"/>
    <x v="209"/>
    <m/>
    <m/>
    <n v="12"/>
    <n v="12"/>
    <n v="12"/>
    <n v="1759"/>
    <n v="1"/>
    <x v="8"/>
    <x v="4"/>
  </r>
  <r>
    <x v="4"/>
    <x v="5"/>
    <x v="179"/>
    <x v="212"/>
    <x v="210"/>
    <m/>
    <m/>
    <n v="6"/>
    <n v="6"/>
    <n v="6"/>
    <n v="1759"/>
    <n v="1"/>
    <x v="8"/>
    <x v="4"/>
  </r>
  <r>
    <x v="4"/>
    <x v="5"/>
    <x v="180"/>
    <x v="213"/>
    <x v="211"/>
    <m/>
    <n v="1"/>
    <n v="10"/>
    <n v="11"/>
    <n v="11"/>
    <n v="1759"/>
    <n v="0.90909090909090906"/>
    <x v="8"/>
    <x v="4"/>
  </r>
  <r>
    <x v="4"/>
    <x v="5"/>
    <x v="182"/>
    <x v="215"/>
    <x v="213"/>
    <m/>
    <m/>
    <n v="6"/>
    <n v="6"/>
    <n v="6"/>
    <n v="1759"/>
    <n v="1"/>
    <x v="8"/>
    <x v="4"/>
  </r>
  <r>
    <x v="4"/>
    <x v="5"/>
    <x v="84"/>
    <x v="117"/>
    <x v="115"/>
    <m/>
    <m/>
    <n v="5"/>
    <n v="5"/>
    <n v="5"/>
    <n v="1759"/>
    <n v="1"/>
    <x v="8"/>
    <x v="4"/>
  </r>
  <r>
    <x v="4"/>
    <x v="5"/>
    <x v="183"/>
    <x v="216"/>
    <x v="214"/>
    <m/>
    <m/>
    <n v="6"/>
    <n v="6"/>
    <n v="6"/>
    <n v="1759"/>
    <n v="1"/>
    <x v="8"/>
    <x v="4"/>
  </r>
  <r>
    <x v="4"/>
    <x v="5"/>
    <x v="184"/>
    <x v="217"/>
    <x v="215"/>
    <m/>
    <n v="3"/>
    <n v="8"/>
    <n v="11"/>
    <n v="11"/>
    <n v="1759"/>
    <n v="0.72727272727272729"/>
    <x v="8"/>
    <x v="4"/>
  </r>
  <r>
    <x v="4"/>
    <x v="5"/>
    <x v="185"/>
    <x v="218"/>
    <x v="216"/>
    <m/>
    <m/>
    <n v="13"/>
    <n v="13"/>
    <n v="13"/>
    <n v="1759"/>
    <n v="1"/>
    <x v="8"/>
    <x v="4"/>
  </r>
  <r>
    <x v="4"/>
    <x v="5"/>
    <x v="85"/>
    <x v="118"/>
    <x v="116"/>
    <m/>
    <n v="1"/>
    <n v="10"/>
    <n v="11"/>
    <n v="11"/>
    <n v="1759"/>
    <n v="0.90909090909090906"/>
    <x v="8"/>
    <x v="4"/>
  </r>
  <r>
    <x v="4"/>
    <x v="5"/>
    <x v="382"/>
    <x v="421"/>
    <x v="419"/>
    <m/>
    <n v="2"/>
    <m/>
    <n v="2"/>
    <n v="2"/>
    <n v="1759"/>
    <n v="0"/>
    <x v="8"/>
    <x v="4"/>
  </r>
  <r>
    <x v="4"/>
    <x v="5"/>
    <x v="186"/>
    <x v="219"/>
    <x v="217"/>
    <m/>
    <m/>
    <n v="6"/>
    <n v="6"/>
    <n v="6"/>
    <n v="1759"/>
    <n v="1"/>
    <x v="8"/>
    <x v="4"/>
  </r>
  <r>
    <x v="4"/>
    <x v="5"/>
    <x v="299"/>
    <x v="335"/>
    <x v="333"/>
    <m/>
    <n v="1"/>
    <n v="4"/>
    <n v="5"/>
    <n v="5"/>
    <n v="1759"/>
    <n v="0.8"/>
    <x v="8"/>
    <x v="4"/>
  </r>
  <r>
    <x v="4"/>
    <x v="5"/>
    <x v="187"/>
    <x v="220"/>
    <x v="218"/>
    <m/>
    <n v="1"/>
    <n v="3"/>
    <n v="4"/>
    <n v="4"/>
    <n v="1759"/>
    <n v="0.75"/>
    <x v="8"/>
    <x v="4"/>
  </r>
  <r>
    <x v="4"/>
    <x v="5"/>
    <x v="54"/>
    <x v="87"/>
    <x v="85"/>
    <m/>
    <m/>
    <n v="2"/>
    <n v="2"/>
    <n v="2"/>
    <n v="1759"/>
    <n v="1"/>
    <x v="8"/>
    <x v="4"/>
  </r>
  <r>
    <x v="4"/>
    <x v="5"/>
    <x v="188"/>
    <x v="221"/>
    <x v="219"/>
    <m/>
    <m/>
    <n v="6"/>
    <n v="6"/>
    <n v="6"/>
    <n v="1759"/>
    <n v="1"/>
    <x v="8"/>
    <x v="4"/>
  </r>
  <r>
    <x v="4"/>
    <x v="5"/>
    <x v="86"/>
    <x v="119"/>
    <x v="117"/>
    <m/>
    <m/>
    <n v="13"/>
    <n v="13"/>
    <n v="13"/>
    <n v="1759"/>
    <n v="1"/>
    <x v="8"/>
    <x v="4"/>
  </r>
  <r>
    <x v="4"/>
    <x v="5"/>
    <x v="189"/>
    <x v="222"/>
    <x v="220"/>
    <m/>
    <m/>
    <n v="4"/>
    <n v="4"/>
    <n v="4"/>
    <n v="1759"/>
    <n v="1"/>
    <x v="8"/>
    <x v="4"/>
  </r>
  <r>
    <x v="4"/>
    <x v="5"/>
    <x v="190"/>
    <x v="223"/>
    <x v="221"/>
    <m/>
    <m/>
    <n v="2"/>
    <n v="2"/>
    <n v="2"/>
    <n v="1759"/>
    <n v="1"/>
    <x v="8"/>
    <x v="4"/>
  </r>
  <r>
    <x v="4"/>
    <x v="5"/>
    <x v="191"/>
    <x v="224"/>
    <x v="222"/>
    <m/>
    <m/>
    <n v="7"/>
    <n v="7"/>
    <n v="7"/>
    <n v="1759"/>
    <n v="1"/>
    <x v="8"/>
    <x v="4"/>
  </r>
  <r>
    <x v="4"/>
    <x v="5"/>
    <x v="55"/>
    <x v="88"/>
    <x v="86"/>
    <m/>
    <m/>
    <n v="2"/>
    <n v="2"/>
    <n v="2"/>
    <n v="1759"/>
    <n v="1"/>
    <x v="8"/>
    <x v="4"/>
  </r>
  <r>
    <x v="4"/>
    <x v="5"/>
    <x v="56"/>
    <x v="89"/>
    <x v="87"/>
    <m/>
    <m/>
    <n v="3"/>
    <n v="3"/>
    <n v="3"/>
    <n v="1759"/>
    <n v="1"/>
    <x v="8"/>
    <x v="4"/>
  </r>
  <r>
    <x v="4"/>
    <x v="5"/>
    <x v="192"/>
    <x v="225"/>
    <x v="223"/>
    <m/>
    <m/>
    <n v="7"/>
    <n v="7"/>
    <n v="7"/>
    <n v="1759"/>
    <n v="1"/>
    <x v="8"/>
    <x v="4"/>
  </r>
  <r>
    <x v="4"/>
    <x v="5"/>
    <x v="193"/>
    <x v="226"/>
    <x v="224"/>
    <m/>
    <m/>
    <n v="7"/>
    <n v="7"/>
    <n v="7"/>
    <n v="1759"/>
    <n v="1"/>
    <x v="8"/>
    <x v="4"/>
  </r>
  <r>
    <x v="4"/>
    <x v="5"/>
    <x v="194"/>
    <x v="227"/>
    <x v="225"/>
    <m/>
    <m/>
    <n v="1"/>
    <n v="1"/>
    <n v="1"/>
    <n v="1759"/>
    <n v="1"/>
    <x v="8"/>
    <x v="4"/>
  </r>
  <r>
    <x v="4"/>
    <x v="5"/>
    <x v="87"/>
    <x v="120"/>
    <x v="118"/>
    <m/>
    <m/>
    <n v="4"/>
    <n v="4"/>
    <n v="4"/>
    <n v="1759"/>
    <n v="1"/>
    <x v="8"/>
    <x v="4"/>
  </r>
  <r>
    <x v="4"/>
    <x v="5"/>
    <x v="57"/>
    <x v="90"/>
    <x v="88"/>
    <m/>
    <m/>
    <n v="15"/>
    <n v="15"/>
    <n v="15"/>
    <n v="1759"/>
    <n v="1"/>
    <x v="8"/>
    <x v="4"/>
  </r>
  <r>
    <x v="4"/>
    <x v="5"/>
    <x v="195"/>
    <x v="228"/>
    <x v="226"/>
    <m/>
    <n v="1"/>
    <m/>
    <n v="1"/>
    <n v="1"/>
    <n v="1759"/>
    <n v="0"/>
    <x v="8"/>
    <x v="4"/>
  </r>
  <r>
    <x v="4"/>
    <x v="5"/>
    <x v="58"/>
    <x v="91"/>
    <x v="89"/>
    <m/>
    <n v="1"/>
    <n v="4"/>
    <n v="5"/>
    <n v="5"/>
    <n v="1759"/>
    <n v="0.8"/>
    <x v="8"/>
    <x v="4"/>
  </r>
  <r>
    <x v="4"/>
    <x v="5"/>
    <x v="197"/>
    <x v="230"/>
    <x v="228"/>
    <m/>
    <m/>
    <n v="5"/>
    <n v="5"/>
    <n v="5"/>
    <n v="1759"/>
    <n v="1"/>
    <x v="8"/>
    <x v="4"/>
  </r>
  <r>
    <x v="4"/>
    <x v="5"/>
    <x v="59"/>
    <x v="92"/>
    <x v="90"/>
    <m/>
    <m/>
    <n v="10"/>
    <n v="10"/>
    <n v="10"/>
    <n v="1759"/>
    <n v="1"/>
    <x v="8"/>
    <x v="4"/>
  </r>
  <r>
    <x v="4"/>
    <x v="5"/>
    <x v="198"/>
    <x v="231"/>
    <x v="229"/>
    <m/>
    <m/>
    <n v="2"/>
    <n v="2"/>
    <n v="2"/>
    <n v="1759"/>
    <n v="1"/>
    <x v="8"/>
    <x v="4"/>
  </r>
  <r>
    <x v="4"/>
    <x v="5"/>
    <x v="111"/>
    <x v="144"/>
    <x v="142"/>
    <m/>
    <m/>
    <n v="7"/>
    <n v="7"/>
    <n v="7"/>
    <n v="1759"/>
    <n v="1"/>
    <x v="8"/>
    <x v="4"/>
  </r>
  <r>
    <x v="4"/>
    <x v="5"/>
    <x v="112"/>
    <x v="145"/>
    <x v="143"/>
    <m/>
    <m/>
    <n v="3"/>
    <n v="3"/>
    <n v="3"/>
    <n v="1759"/>
    <n v="1"/>
    <x v="8"/>
    <x v="4"/>
  </r>
  <r>
    <x v="4"/>
    <x v="5"/>
    <x v="199"/>
    <x v="232"/>
    <x v="230"/>
    <m/>
    <m/>
    <n v="1"/>
    <n v="1"/>
    <n v="1"/>
    <n v="1759"/>
    <n v="1"/>
    <x v="8"/>
    <x v="4"/>
  </r>
  <r>
    <x v="4"/>
    <x v="5"/>
    <x v="200"/>
    <x v="233"/>
    <x v="231"/>
    <m/>
    <m/>
    <n v="6"/>
    <n v="6"/>
    <n v="6"/>
    <n v="1759"/>
    <n v="1"/>
    <x v="8"/>
    <x v="4"/>
  </r>
  <r>
    <x v="4"/>
    <x v="5"/>
    <x v="208"/>
    <x v="241"/>
    <x v="239"/>
    <m/>
    <m/>
    <n v="3"/>
    <n v="3"/>
    <n v="3"/>
    <n v="1759"/>
    <n v="1"/>
    <x v="8"/>
    <x v="4"/>
  </r>
  <r>
    <x v="4"/>
    <x v="5"/>
    <x v="209"/>
    <x v="242"/>
    <x v="240"/>
    <m/>
    <m/>
    <n v="8"/>
    <n v="8"/>
    <n v="8"/>
    <n v="1759"/>
    <n v="1"/>
    <x v="8"/>
    <x v="4"/>
  </r>
  <r>
    <x v="4"/>
    <x v="5"/>
    <x v="210"/>
    <x v="243"/>
    <x v="241"/>
    <m/>
    <m/>
    <n v="6"/>
    <n v="6"/>
    <n v="6"/>
    <n v="1759"/>
    <n v="1"/>
    <x v="8"/>
    <x v="4"/>
  </r>
  <r>
    <x v="4"/>
    <x v="5"/>
    <x v="211"/>
    <x v="244"/>
    <x v="242"/>
    <m/>
    <m/>
    <n v="3"/>
    <n v="3"/>
    <n v="3"/>
    <n v="1759"/>
    <n v="1"/>
    <x v="8"/>
    <x v="4"/>
  </r>
  <r>
    <x v="4"/>
    <x v="5"/>
    <x v="88"/>
    <x v="121"/>
    <x v="119"/>
    <m/>
    <m/>
    <n v="4"/>
    <n v="4"/>
    <n v="4"/>
    <n v="1759"/>
    <n v="1"/>
    <x v="8"/>
    <x v="4"/>
  </r>
  <r>
    <x v="4"/>
    <x v="5"/>
    <x v="300"/>
    <x v="336"/>
    <x v="334"/>
    <m/>
    <m/>
    <n v="6"/>
    <n v="6"/>
    <n v="6"/>
    <n v="1759"/>
    <n v="1"/>
    <x v="8"/>
    <x v="4"/>
  </r>
  <r>
    <x v="4"/>
    <x v="5"/>
    <x v="212"/>
    <x v="245"/>
    <x v="243"/>
    <m/>
    <m/>
    <n v="2"/>
    <n v="2"/>
    <n v="2"/>
    <n v="1759"/>
    <n v="1"/>
    <x v="8"/>
    <x v="4"/>
  </r>
  <r>
    <x v="4"/>
    <x v="5"/>
    <x v="213"/>
    <x v="246"/>
    <x v="244"/>
    <m/>
    <n v="1"/>
    <n v="4"/>
    <n v="5"/>
    <n v="5"/>
    <n v="1759"/>
    <n v="0.8"/>
    <x v="8"/>
    <x v="4"/>
  </r>
  <r>
    <x v="4"/>
    <x v="5"/>
    <x v="60"/>
    <x v="93"/>
    <x v="91"/>
    <m/>
    <m/>
    <n v="8"/>
    <n v="8"/>
    <n v="8"/>
    <n v="1759"/>
    <n v="1"/>
    <x v="8"/>
    <x v="4"/>
  </r>
  <r>
    <x v="4"/>
    <x v="5"/>
    <x v="214"/>
    <x v="247"/>
    <x v="245"/>
    <m/>
    <m/>
    <n v="5"/>
    <n v="5"/>
    <n v="5"/>
    <n v="1759"/>
    <n v="1"/>
    <x v="8"/>
    <x v="4"/>
  </r>
  <r>
    <x v="4"/>
    <x v="5"/>
    <x v="215"/>
    <x v="248"/>
    <x v="246"/>
    <m/>
    <m/>
    <n v="4"/>
    <n v="4"/>
    <n v="4"/>
    <n v="1759"/>
    <n v="1"/>
    <x v="8"/>
    <x v="4"/>
  </r>
  <r>
    <x v="4"/>
    <x v="5"/>
    <x v="216"/>
    <x v="249"/>
    <x v="247"/>
    <m/>
    <m/>
    <n v="5"/>
    <n v="5"/>
    <n v="5"/>
    <n v="1759"/>
    <n v="1"/>
    <x v="8"/>
    <x v="4"/>
  </r>
  <r>
    <x v="4"/>
    <x v="5"/>
    <x v="217"/>
    <x v="250"/>
    <x v="248"/>
    <m/>
    <m/>
    <n v="3"/>
    <n v="3"/>
    <n v="3"/>
    <n v="1759"/>
    <n v="1"/>
    <x v="8"/>
    <x v="4"/>
  </r>
  <r>
    <x v="4"/>
    <x v="5"/>
    <x v="218"/>
    <x v="251"/>
    <x v="249"/>
    <m/>
    <m/>
    <n v="9"/>
    <n v="9"/>
    <n v="9"/>
    <n v="1759"/>
    <n v="1"/>
    <x v="8"/>
    <x v="4"/>
  </r>
  <r>
    <x v="4"/>
    <x v="5"/>
    <x v="219"/>
    <x v="252"/>
    <x v="250"/>
    <m/>
    <m/>
    <n v="10"/>
    <n v="10"/>
    <n v="10"/>
    <n v="1759"/>
    <n v="1"/>
    <x v="8"/>
    <x v="4"/>
  </r>
  <r>
    <x v="4"/>
    <x v="5"/>
    <x v="301"/>
    <x v="337"/>
    <x v="335"/>
    <m/>
    <m/>
    <n v="4"/>
    <n v="4"/>
    <n v="4"/>
    <n v="1759"/>
    <n v="1"/>
    <x v="8"/>
    <x v="4"/>
  </r>
  <r>
    <x v="4"/>
    <x v="5"/>
    <x v="221"/>
    <x v="254"/>
    <x v="252"/>
    <m/>
    <n v="1"/>
    <n v="2"/>
    <n v="3"/>
    <n v="3"/>
    <n v="1759"/>
    <n v="0.66666666666666663"/>
    <x v="8"/>
    <x v="4"/>
  </r>
  <r>
    <x v="4"/>
    <x v="5"/>
    <x v="222"/>
    <x v="255"/>
    <x v="253"/>
    <m/>
    <m/>
    <n v="3"/>
    <n v="3"/>
    <n v="3"/>
    <n v="1759"/>
    <n v="1"/>
    <x v="8"/>
    <x v="4"/>
  </r>
  <r>
    <x v="4"/>
    <x v="5"/>
    <x v="223"/>
    <x v="256"/>
    <x v="254"/>
    <m/>
    <m/>
    <n v="10"/>
    <n v="10"/>
    <n v="10"/>
    <n v="1759"/>
    <n v="1"/>
    <x v="8"/>
    <x v="4"/>
  </r>
  <r>
    <x v="4"/>
    <x v="5"/>
    <x v="224"/>
    <x v="257"/>
    <x v="255"/>
    <m/>
    <m/>
    <n v="8"/>
    <n v="8"/>
    <n v="8"/>
    <n v="1759"/>
    <n v="1"/>
    <x v="8"/>
    <x v="4"/>
  </r>
  <r>
    <x v="4"/>
    <x v="5"/>
    <x v="225"/>
    <x v="258"/>
    <x v="256"/>
    <m/>
    <m/>
    <n v="5"/>
    <n v="5"/>
    <n v="5"/>
    <n v="1759"/>
    <n v="1"/>
    <x v="8"/>
    <x v="4"/>
  </r>
  <r>
    <x v="4"/>
    <x v="5"/>
    <x v="89"/>
    <x v="122"/>
    <x v="120"/>
    <m/>
    <m/>
    <n v="3"/>
    <n v="3"/>
    <n v="3"/>
    <n v="1759"/>
    <n v="1"/>
    <x v="8"/>
    <x v="4"/>
  </r>
  <r>
    <x v="4"/>
    <x v="5"/>
    <x v="227"/>
    <x v="260"/>
    <x v="258"/>
    <m/>
    <m/>
    <n v="7"/>
    <n v="7"/>
    <n v="7"/>
    <n v="1759"/>
    <n v="1"/>
    <x v="8"/>
    <x v="4"/>
  </r>
  <r>
    <x v="4"/>
    <x v="5"/>
    <x v="302"/>
    <x v="338"/>
    <x v="336"/>
    <m/>
    <n v="2"/>
    <n v="6"/>
    <n v="8"/>
    <n v="8"/>
    <n v="1759"/>
    <n v="0.75"/>
    <x v="8"/>
    <x v="4"/>
  </r>
  <r>
    <x v="4"/>
    <x v="5"/>
    <x v="228"/>
    <x v="261"/>
    <x v="259"/>
    <m/>
    <n v="1"/>
    <n v="3"/>
    <n v="4"/>
    <n v="4"/>
    <n v="1759"/>
    <n v="0.75"/>
    <x v="8"/>
    <x v="4"/>
  </r>
  <r>
    <x v="4"/>
    <x v="5"/>
    <x v="229"/>
    <x v="262"/>
    <x v="260"/>
    <m/>
    <n v="1"/>
    <n v="3"/>
    <n v="4"/>
    <n v="4"/>
    <n v="1759"/>
    <n v="0.75"/>
    <x v="8"/>
    <x v="4"/>
  </r>
  <r>
    <x v="4"/>
    <x v="5"/>
    <x v="303"/>
    <x v="339"/>
    <x v="337"/>
    <m/>
    <m/>
    <n v="1"/>
    <n v="1"/>
    <n v="1"/>
    <n v="1759"/>
    <n v="1"/>
    <x v="8"/>
    <x v="4"/>
  </r>
  <r>
    <x v="4"/>
    <x v="5"/>
    <x v="113"/>
    <x v="146"/>
    <x v="144"/>
    <m/>
    <m/>
    <n v="7"/>
    <n v="7"/>
    <n v="7"/>
    <n v="1759"/>
    <n v="1"/>
    <x v="8"/>
    <x v="4"/>
  </r>
  <r>
    <x v="4"/>
    <x v="5"/>
    <x v="334"/>
    <x v="370"/>
    <x v="368"/>
    <m/>
    <n v="1"/>
    <n v="6"/>
    <n v="7"/>
    <n v="7"/>
    <n v="1759"/>
    <n v="0.8571428571428571"/>
    <x v="8"/>
    <x v="4"/>
  </r>
  <r>
    <x v="4"/>
    <x v="5"/>
    <x v="143"/>
    <x v="263"/>
    <x v="261"/>
    <m/>
    <m/>
    <n v="3"/>
    <n v="3"/>
    <n v="3"/>
    <n v="1759"/>
    <n v="1"/>
    <x v="8"/>
    <x v="4"/>
  </r>
  <r>
    <x v="4"/>
    <x v="5"/>
    <x v="70"/>
    <x v="264"/>
    <x v="262"/>
    <m/>
    <m/>
    <n v="1"/>
    <n v="1"/>
    <n v="1"/>
    <n v="1759"/>
    <n v="1"/>
    <x v="8"/>
    <x v="4"/>
  </r>
  <r>
    <x v="4"/>
    <x v="5"/>
    <x v="114"/>
    <x v="147"/>
    <x v="145"/>
    <m/>
    <m/>
    <n v="4"/>
    <n v="4"/>
    <n v="4"/>
    <n v="1759"/>
    <n v="1"/>
    <x v="8"/>
    <x v="4"/>
  </r>
  <r>
    <x v="4"/>
    <x v="5"/>
    <x v="230"/>
    <x v="265"/>
    <x v="263"/>
    <m/>
    <m/>
    <n v="7"/>
    <n v="7"/>
    <n v="7"/>
    <n v="1759"/>
    <n v="1"/>
    <x v="8"/>
    <x v="4"/>
  </r>
  <r>
    <x v="4"/>
    <x v="5"/>
    <x v="304"/>
    <x v="340"/>
    <x v="338"/>
    <m/>
    <n v="10"/>
    <m/>
    <n v="10"/>
    <n v="10"/>
    <n v="1759"/>
    <n v="0"/>
    <x v="8"/>
    <x v="4"/>
  </r>
  <r>
    <x v="4"/>
    <x v="5"/>
    <x v="305"/>
    <x v="341"/>
    <x v="339"/>
    <m/>
    <n v="1"/>
    <n v="5"/>
    <n v="6"/>
    <n v="6"/>
    <n v="1759"/>
    <n v="0.83333333333333337"/>
    <x v="8"/>
    <x v="4"/>
  </r>
  <r>
    <x v="4"/>
    <x v="5"/>
    <x v="380"/>
    <x v="417"/>
    <x v="415"/>
    <m/>
    <m/>
    <n v="4"/>
    <n v="4"/>
    <n v="4"/>
    <n v="1759"/>
    <n v="1"/>
    <x v="8"/>
    <x v="4"/>
  </r>
  <r>
    <x v="4"/>
    <x v="5"/>
    <x v="90"/>
    <x v="123"/>
    <x v="121"/>
    <m/>
    <m/>
    <n v="1"/>
    <n v="1"/>
    <n v="1"/>
    <n v="1759"/>
    <n v="1"/>
    <x v="8"/>
    <x v="4"/>
  </r>
  <r>
    <x v="4"/>
    <x v="5"/>
    <x v="306"/>
    <x v="342"/>
    <x v="340"/>
    <m/>
    <m/>
    <n v="5"/>
    <n v="5"/>
    <n v="5"/>
    <n v="1759"/>
    <n v="1"/>
    <x v="8"/>
    <x v="4"/>
  </r>
  <r>
    <x v="4"/>
    <x v="5"/>
    <x v="231"/>
    <x v="266"/>
    <x v="264"/>
    <m/>
    <m/>
    <n v="4"/>
    <n v="4"/>
    <n v="4"/>
    <n v="1759"/>
    <n v="1"/>
    <x v="8"/>
    <x v="4"/>
  </r>
  <r>
    <x v="4"/>
    <x v="5"/>
    <x v="91"/>
    <x v="124"/>
    <x v="122"/>
    <m/>
    <m/>
    <n v="2"/>
    <n v="2"/>
    <n v="2"/>
    <n v="1759"/>
    <n v="1"/>
    <x v="8"/>
    <x v="4"/>
  </r>
  <r>
    <x v="4"/>
    <x v="5"/>
    <x v="232"/>
    <x v="267"/>
    <x v="265"/>
    <m/>
    <n v="4"/>
    <m/>
    <n v="4"/>
    <n v="4"/>
    <n v="1759"/>
    <n v="0"/>
    <x v="8"/>
    <x v="4"/>
  </r>
  <r>
    <x v="4"/>
    <x v="5"/>
    <x v="349"/>
    <x v="386"/>
    <x v="384"/>
    <m/>
    <m/>
    <n v="3"/>
    <n v="3"/>
    <n v="3"/>
    <n v="1759"/>
    <n v="1"/>
    <x v="8"/>
    <x v="4"/>
  </r>
  <r>
    <x v="4"/>
    <x v="5"/>
    <x v="335"/>
    <x v="371"/>
    <x v="369"/>
    <m/>
    <m/>
    <n v="1"/>
    <n v="1"/>
    <n v="1"/>
    <n v="1759"/>
    <n v="1"/>
    <x v="8"/>
    <x v="4"/>
  </r>
  <r>
    <x v="4"/>
    <x v="5"/>
    <x v="62"/>
    <x v="95"/>
    <x v="93"/>
    <m/>
    <n v="1"/>
    <n v="1"/>
    <n v="2"/>
    <n v="2"/>
    <n v="1759"/>
    <n v="0.5"/>
    <x v="8"/>
    <x v="4"/>
  </r>
  <r>
    <x v="4"/>
    <x v="5"/>
    <x v="233"/>
    <x v="268"/>
    <x v="266"/>
    <m/>
    <m/>
    <n v="5"/>
    <n v="5"/>
    <n v="5"/>
    <n v="1759"/>
    <n v="1"/>
    <x v="8"/>
    <x v="4"/>
  </r>
  <r>
    <x v="4"/>
    <x v="5"/>
    <x v="307"/>
    <x v="343"/>
    <x v="341"/>
    <m/>
    <m/>
    <n v="4"/>
    <n v="4"/>
    <n v="4"/>
    <n v="1759"/>
    <n v="1"/>
    <x v="8"/>
    <x v="4"/>
  </r>
  <r>
    <x v="4"/>
    <x v="5"/>
    <x v="234"/>
    <x v="269"/>
    <x v="267"/>
    <m/>
    <m/>
    <n v="8"/>
    <n v="8"/>
    <n v="8"/>
    <n v="1759"/>
    <n v="1"/>
    <x v="8"/>
    <x v="4"/>
  </r>
  <r>
    <x v="4"/>
    <x v="5"/>
    <x v="235"/>
    <x v="270"/>
    <x v="268"/>
    <m/>
    <m/>
    <n v="3"/>
    <n v="3"/>
    <n v="3"/>
    <n v="1759"/>
    <n v="1"/>
    <x v="8"/>
    <x v="4"/>
  </r>
  <r>
    <x v="4"/>
    <x v="5"/>
    <x v="236"/>
    <x v="271"/>
    <x v="269"/>
    <m/>
    <m/>
    <n v="2"/>
    <n v="2"/>
    <n v="2"/>
    <n v="1759"/>
    <n v="1"/>
    <x v="8"/>
    <x v="4"/>
  </r>
  <r>
    <x v="4"/>
    <x v="5"/>
    <x v="63"/>
    <x v="96"/>
    <x v="94"/>
    <m/>
    <m/>
    <n v="6"/>
    <n v="6"/>
    <n v="6"/>
    <n v="1759"/>
    <n v="1"/>
    <x v="8"/>
    <x v="4"/>
  </r>
  <r>
    <x v="4"/>
    <x v="5"/>
    <x v="64"/>
    <x v="97"/>
    <x v="95"/>
    <m/>
    <n v="1"/>
    <n v="4"/>
    <n v="5"/>
    <n v="5"/>
    <n v="1759"/>
    <n v="0.8"/>
    <x v="8"/>
    <x v="4"/>
  </r>
  <r>
    <x v="4"/>
    <x v="5"/>
    <x v="92"/>
    <x v="125"/>
    <x v="123"/>
    <m/>
    <n v="3"/>
    <m/>
    <n v="3"/>
    <n v="3"/>
    <n v="1759"/>
    <n v="0"/>
    <x v="8"/>
    <x v="4"/>
  </r>
  <r>
    <x v="4"/>
    <x v="5"/>
    <x v="308"/>
    <x v="344"/>
    <x v="342"/>
    <m/>
    <m/>
    <n v="6"/>
    <n v="6"/>
    <n v="6"/>
    <n v="1759"/>
    <n v="1"/>
    <x v="8"/>
    <x v="4"/>
  </r>
  <r>
    <x v="4"/>
    <x v="5"/>
    <x v="93"/>
    <x v="126"/>
    <x v="124"/>
    <m/>
    <m/>
    <n v="1"/>
    <n v="1"/>
    <n v="1"/>
    <n v="1759"/>
    <n v="1"/>
    <x v="8"/>
    <x v="4"/>
  </r>
  <r>
    <x v="4"/>
    <x v="5"/>
    <x v="309"/>
    <x v="345"/>
    <x v="343"/>
    <m/>
    <m/>
    <n v="7"/>
    <n v="7"/>
    <n v="7"/>
    <n v="1759"/>
    <n v="1"/>
    <x v="8"/>
    <x v="4"/>
  </r>
  <r>
    <x v="4"/>
    <x v="5"/>
    <x v="237"/>
    <x v="272"/>
    <x v="270"/>
    <m/>
    <m/>
    <n v="4"/>
    <n v="4"/>
    <n v="4"/>
    <n v="1759"/>
    <n v="1"/>
    <x v="8"/>
    <x v="4"/>
  </r>
  <r>
    <x v="4"/>
    <x v="5"/>
    <x v="238"/>
    <x v="273"/>
    <x v="271"/>
    <m/>
    <m/>
    <n v="2"/>
    <n v="2"/>
    <n v="2"/>
    <n v="1759"/>
    <n v="1"/>
    <x v="8"/>
    <x v="4"/>
  </r>
  <r>
    <x v="4"/>
    <x v="5"/>
    <x v="239"/>
    <x v="274"/>
    <x v="272"/>
    <m/>
    <n v="1"/>
    <n v="2"/>
    <n v="3"/>
    <n v="3"/>
    <n v="1759"/>
    <n v="0.66666666666666663"/>
    <x v="8"/>
    <x v="4"/>
  </r>
  <r>
    <x v="4"/>
    <x v="5"/>
    <x v="240"/>
    <x v="275"/>
    <x v="273"/>
    <m/>
    <m/>
    <n v="5"/>
    <n v="5"/>
    <n v="5"/>
    <n v="1759"/>
    <n v="1"/>
    <x v="8"/>
    <x v="4"/>
  </r>
  <r>
    <x v="4"/>
    <x v="5"/>
    <x v="336"/>
    <x v="372"/>
    <x v="370"/>
    <m/>
    <m/>
    <n v="4"/>
    <n v="4"/>
    <n v="4"/>
    <n v="1759"/>
    <n v="1"/>
    <x v="8"/>
    <x v="4"/>
  </r>
  <r>
    <x v="4"/>
    <x v="5"/>
    <x v="65"/>
    <x v="98"/>
    <x v="96"/>
    <m/>
    <m/>
    <n v="5"/>
    <n v="5"/>
    <n v="5"/>
    <n v="1759"/>
    <n v="1"/>
    <x v="8"/>
    <x v="4"/>
  </r>
  <r>
    <x v="4"/>
    <x v="5"/>
    <x v="241"/>
    <x v="276"/>
    <x v="274"/>
    <m/>
    <m/>
    <n v="4"/>
    <n v="4"/>
    <n v="4"/>
    <n v="1759"/>
    <n v="1"/>
    <x v="8"/>
    <x v="4"/>
  </r>
  <r>
    <x v="4"/>
    <x v="5"/>
    <x v="135"/>
    <x v="168"/>
    <x v="166"/>
    <m/>
    <m/>
    <n v="14"/>
    <n v="14"/>
    <n v="14"/>
    <n v="1759"/>
    <n v="1"/>
    <x v="8"/>
    <x v="4"/>
  </r>
  <r>
    <x v="4"/>
    <x v="5"/>
    <x v="66"/>
    <x v="99"/>
    <x v="97"/>
    <m/>
    <m/>
    <n v="5"/>
    <n v="5"/>
    <n v="5"/>
    <n v="1759"/>
    <n v="1"/>
    <x v="8"/>
    <x v="4"/>
  </r>
  <r>
    <x v="4"/>
    <x v="5"/>
    <x v="310"/>
    <x v="346"/>
    <x v="344"/>
    <m/>
    <m/>
    <n v="7"/>
    <n v="7"/>
    <n v="7"/>
    <n v="1759"/>
    <n v="1"/>
    <x v="8"/>
    <x v="4"/>
  </r>
  <r>
    <x v="4"/>
    <x v="5"/>
    <x v="136"/>
    <x v="169"/>
    <x v="167"/>
    <m/>
    <n v="8"/>
    <n v="1"/>
    <n v="9"/>
    <n v="9"/>
    <n v="1759"/>
    <n v="0.1111111111111111"/>
    <x v="8"/>
    <x v="4"/>
  </r>
  <r>
    <x v="4"/>
    <x v="5"/>
    <x v="137"/>
    <x v="170"/>
    <x v="168"/>
    <m/>
    <m/>
    <n v="2"/>
    <n v="2"/>
    <n v="2"/>
    <n v="1759"/>
    <n v="1"/>
    <x v="8"/>
    <x v="4"/>
  </r>
  <r>
    <x v="4"/>
    <x v="5"/>
    <x v="311"/>
    <x v="347"/>
    <x v="345"/>
    <m/>
    <m/>
    <n v="1"/>
    <n v="1"/>
    <n v="1"/>
    <n v="1759"/>
    <n v="1"/>
    <x v="8"/>
    <x v="4"/>
  </r>
  <r>
    <x v="4"/>
    <x v="5"/>
    <x v="138"/>
    <x v="171"/>
    <x v="169"/>
    <m/>
    <m/>
    <n v="4"/>
    <n v="4"/>
    <n v="4"/>
    <n v="1759"/>
    <n v="1"/>
    <x v="8"/>
    <x v="4"/>
  </r>
  <r>
    <x v="4"/>
    <x v="5"/>
    <x v="337"/>
    <x v="373"/>
    <x v="371"/>
    <m/>
    <m/>
    <n v="1"/>
    <n v="1"/>
    <n v="1"/>
    <n v="1759"/>
    <n v="1"/>
    <x v="8"/>
    <x v="4"/>
  </r>
  <r>
    <x v="4"/>
    <x v="5"/>
    <x v="139"/>
    <x v="172"/>
    <x v="170"/>
    <m/>
    <n v="4"/>
    <m/>
    <n v="4"/>
    <n v="4"/>
    <n v="1759"/>
    <n v="0"/>
    <x v="8"/>
    <x v="4"/>
  </r>
  <r>
    <x v="4"/>
    <x v="5"/>
    <x v="140"/>
    <x v="173"/>
    <x v="171"/>
    <m/>
    <m/>
    <n v="6"/>
    <n v="6"/>
    <n v="6"/>
    <n v="1759"/>
    <n v="1"/>
    <x v="8"/>
    <x v="4"/>
  </r>
  <r>
    <x v="4"/>
    <x v="5"/>
    <x v="141"/>
    <x v="174"/>
    <x v="172"/>
    <m/>
    <n v="2"/>
    <n v="6"/>
    <n v="8"/>
    <n v="8"/>
    <n v="1759"/>
    <n v="0.75"/>
    <x v="8"/>
    <x v="4"/>
  </r>
  <r>
    <x v="4"/>
    <x v="5"/>
    <x v="312"/>
    <x v="348"/>
    <x v="346"/>
    <m/>
    <m/>
    <n v="4"/>
    <n v="4"/>
    <n v="4"/>
    <n v="1759"/>
    <n v="1"/>
    <x v="8"/>
    <x v="4"/>
  </r>
  <r>
    <x v="4"/>
    <x v="5"/>
    <x v="94"/>
    <x v="127"/>
    <x v="125"/>
    <m/>
    <n v="1"/>
    <n v="9"/>
    <n v="10"/>
    <n v="10"/>
    <n v="1759"/>
    <n v="0.9"/>
    <x v="8"/>
    <x v="4"/>
  </r>
  <r>
    <x v="4"/>
    <x v="5"/>
    <x v="313"/>
    <x v="349"/>
    <x v="347"/>
    <m/>
    <m/>
    <n v="8"/>
    <n v="8"/>
    <n v="8"/>
    <n v="1759"/>
    <n v="1"/>
    <x v="8"/>
    <x v="4"/>
  </r>
  <r>
    <x v="4"/>
    <x v="5"/>
    <x v="350"/>
    <x v="387"/>
    <x v="385"/>
    <m/>
    <m/>
    <n v="8"/>
    <n v="8"/>
    <n v="8"/>
    <n v="1759"/>
    <n v="1"/>
    <x v="8"/>
    <x v="4"/>
  </r>
  <r>
    <x v="4"/>
    <x v="5"/>
    <x v="242"/>
    <x v="277"/>
    <x v="275"/>
    <m/>
    <m/>
    <n v="9"/>
    <n v="9"/>
    <n v="9"/>
    <n v="1759"/>
    <n v="1"/>
    <x v="8"/>
    <x v="4"/>
  </r>
  <r>
    <x v="4"/>
    <x v="5"/>
    <x v="243"/>
    <x v="278"/>
    <x v="276"/>
    <m/>
    <n v="1"/>
    <n v="8"/>
    <n v="9"/>
    <n v="9"/>
    <n v="1759"/>
    <n v="0.88888888888888884"/>
    <x v="8"/>
    <x v="4"/>
  </r>
  <r>
    <x v="4"/>
    <x v="5"/>
    <x v="244"/>
    <x v="279"/>
    <x v="277"/>
    <m/>
    <m/>
    <n v="4"/>
    <n v="4"/>
    <n v="4"/>
    <n v="1759"/>
    <n v="1"/>
    <x v="8"/>
    <x v="4"/>
  </r>
  <r>
    <x v="4"/>
    <x v="5"/>
    <x v="245"/>
    <x v="280"/>
    <x v="278"/>
    <m/>
    <m/>
    <n v="2"/>
    <n v="2"/>
    <n v="2"/>
    <n v="1759"/>
    <n v="1"/>
    <x v="8"/>
    <x v="4"/>
  </r>
  <r>
    <x v="4"/>
    <x v="5"/>
    <x v="314"/>
    <x v="350"/>
    <x v="348"/>
    <m/>
    <m/>
    <n v="2"/>
    <n v="2"/>
    <n v="2"/>
    <n v="1759"/>
    <n v="1"/>
    <x v="8"/>
    <x v="4"/>
  </r>
  <r>
    <x v="4"/>
    <x v="5"/>
    <x v="67"/>
    <x v="100"/>
    <x v="98"/>
    <m/>
    <n v="1"/>
    <n v="2"/>
    <n v="3"/>
    <n v="3"/>
    <n v="1759"/>
    <n v="0.66666666666666663"/>
    <x v="8"/>
    <x v="4"/>
  </r>
  <r>
    <x v="4"/>
    <x v="5"/>
    <x v="368"/>
    <x v="405"/>
    <x v="403"/>
    <m/>
    <m/>
    <n v="5"/>
    <n v="5"/>
    <n v="5"/>
    <n v="1759"/>
    <n v="1"/>
    <x v="8"/>
    <x v="4"/>
  </r>
  <r>
    <x v="4"/>
    <x v="5"/>
    <x v="246"/>
    <x v="281"/>
    <x v="279"/>
    <m/>
    <m/>
    <n v="6"/>
    <n v="6"/>
    <n v="6"/>
    <n v="1759"/>
    <n v="1"/>
    <x v="8"/>
    <x v="4"/>
  </r>
  <r>
    <x v="4"/>
    <x v="5"/>
    <x v="315"/>
    <x v="351"/>
    <x v="349"/>
    <m/>
    <m/>
    <n v="3"/>
    <n v="3"/>
    <n v="3"/>
    <n v="1759"/>
    <n v="1"/>
    <x v="8"/>
    <x v="4"/>
  </r>
  <r>
    <x v="4"/>
    <x v="5"/>
    <x v="247"/>
    <x v="282"/>
    <x v="280"/>
    <m/>
    <m/>
    <n v="8"/>
    <n v="8"/>
    <n v="8"/>
    <n v="1759"/>
    <n v="1"/>
    <x v="8"/>
    <x v="4"/>
  </r>
  <r>
    <x v="4"/>
    <x v="5"/>
    <x v="351"/>
    <x v="388"/>
    <x v="386"/>
    <m/>
    <n v="1"/>
    <n v="5"/>
    <n v="6"/>
    <n v="6"/>
    <n v="1759"/>
    <n v="0.83333333333333337"/>
    <x v="8"/>
    <x v="4"/>
  </r>
  <r>
    <x v="4"/>
    <x v="5"/>
    <x v="248"/>
    <x v="283"/>
    <x v="281"/>
    <m/>
    <m/>
    <n v="5"/>
    <n v="5"/>
    <n v="5"/>
    <n v="1759"/>
    <n v="1"/>
    <x v="8"/>
    <x v="4"/>
  </r>
  <r>
    <x v="4"/>
    <x v="5"/>
    <x v="317"/>
    <x v="353"/>
    <x v="351"/>
    <m/>
    <m/>
    <n v="2"/>
    <n v="2"/>
    <n v="2"/>
    <n v="1759"/>
    <n v="1"/>
    <x v="8"/>
    <x v="4"/>
  </r>
  <r>
    <x v="4"/>
    <x v="5"/>
    <x v="68"/>
    <x v="101"/>
    <x v="99"/>
    <m/>
    <m/>
    <n v="2"/>
    <n v="2"/>
    <n v="2"/>
    <n v="1759"/>
    <n v="1"/>
    <x v="8"/>
    <x v="4"/>
  </r>
  <r>
    <x v="4"/>
    <x v="5"/>
    <x v="201"/>
    <x v="234"/>
    <x v="232"/>
    <m/>
    <n v="2"/>
    <n v="2"/>
    <n v="4"/>
    <n v="4"/>
    <n v="1759"/>
    <n v="0.5"/>
    <x v="8"/>
    <x v="4"/>
  </r>
  <r>
    <x v="4"/>
    <x v="5"/>
    <x v="202"/>
    <x v="235"/>
    <x v="233"/>
    <m/>
    <m/>
    <n v="6"/>
    <n v="6"/>
    <n v="6"/>
    <n v="1759"/>
    <n v="1"/>
    <x v="8"/>
    <x v="4"/>
  </r>
  <r>
    <x v="4"/>
    <x v="5"/>
    <x v="115"/>
    <x v="148"/>
    <x v="146"/>
    <m/>
    <n v="1"/>
    <n v="10"/>
    <n v="11"/>
    <n v="11"/>
    <n v="1759"/>
    <n v="0.90909090909090906"/>
    <x v="8"/>
    <x v="4"/>
  </r>
  <r>
    <x v="4"/>
    <x v="5"/>
    <x v="69"/>
    <x v="102"/>
    <x v="100"/>
    <m/>
    <m/>
    <n v="11"/>
    <n v="11"/>
    <n v="11"/>
    <n v="1759"/>
    <n v="1"/>
    <x v="8"/>
    <x v="4"/>
  </r>
  <r>
    <x v="4"/>
    <x v="5"/>
    <x v="203"/>
    <x v="236"/>
    <x v="234"/>
    <m/>
    <m/>
    <n v="2"/>
    <n v="2"/>
    <n v="2"/>
    <n v="1759"/>
    <n v="1"/>
    <x v="8"/>
    <x v="4"/>
  </r>
  <r>
    <x v="4"/>
    <x v="5"/>
    <x v="318"/>
    <x v="354"/>
    <x v="352"/>
    <m/>
    <m/>
    <n v="10"/>
    <n v="10"/>
    <n v="10"/>
    <n v="1759"/>
    <n v="1"/>
    <x v="8"/>
    <x v="4"/>
  </r>
  <r>
    <x v="4"/>
    <x v="5"/>
    <x v="204"/>
    <x v="237"/>
    <x v="235"/>
    <m/>
    <n v="2"/>
    <n v="6"/>
    <n v="8"/>
    <n v="8"/>
    <n v="1759"/>
    <n v="0.75"/>
    <x v="8"/>
    <x v="4"/>
  </r>
  <r>
    <x v="4"/>
    <x v="5"/>
    <x v="288"/>
    <x v="324"/>
    <x v="322"/>
    <m/>
    <m/>
    <n v="4"/>
    <n v="4"/>
    <n v="4"/>
    <n v="1759"/>
    <n v="1"/>
    <x v="8"/>
    <x v="4"/>
  </r>
  <r>
    <x v="4"/>
    <x v="5"/>
    <x v="338"/>
    <x v="374"/>
    <x v="372"/>
    <m/>
    <m/>
    <n v="6"/>
    <n v="6"/>
    <n v="6"/>
    <n v="1759"/>
    <n v="1"/>
    <x v="8"/>
    <x v="4"/>
  </r>
  <r>
    <x v="4"/>
    <x v="5"/>
    <x v="205"/>
    <x v="238"/>
    <x v="236"/>
    <m/>
    <m/>
    <n v="10"/>
    <n v="10"/>
    <n v="10"/>
    <n v="1759"/>
    <n v="1"/>
    <x v="8"/>
    <x v="4"/>
  </r>
  <r>
    <x v="4"/>
    <x v="5"/>
    <x v="206"/>
    <x v="239"/>
    <x v="237"/>
    <m/>
    <m/>
    <n v="7"/>
    <n v="7"/>
    <n v="7"/>
    <n v="1759"/>
    <n v="1"/>
    <x v="8"/>
    <x v="4"/>
  </r>
  <r>
    <x v="4"/>
    <x v="5"/>
    <x v="95"/>
    <x v="128"/>
    <x v="126"/>
    <m/>
    <m/>
    <n v="4"/>
    <n v="4"/>
    <n v="4"/>
    <n v="1759"/>
    <n v="1"/>
    <x v="8"/>
    <x v="4"/>
  </r>
  <r>
    <x v="4"/>
    <x v="5"/>
    <x v="207"/>
    <x v="240"/>
    <x v="238"/>
    <m/>
    <m/>
    <n v="8"/>
    <n v="8"/>
    <n v="8"/>
    <n v="1759"/>
    <n v="1"/>
    <x v="8"/>
    <x v="4"/>
  </r>
  <r>
    <x v="4"/>
    <x v="5"/>
    <x v="173"/>
    <x v="284"/>
    <x v="282"/>
    <m/>
    <m/>
    <n v="3"/>
    <n v="3"/>
    <n v="3"/>
    <n v="1759"/>
    <n v="1"/>
    <x v="8"/>
    <x v="4"/>
  </r>
  <r>
    <x v="4"/>
    <x v="5"/>
    <x v="70"/>
    <x v="103"/>
    <x v="101"/>
    <m/>
    <m/>
    <n v="6"/>
    <n v="6"/>
    <n v="6"/>
    <n v="1759"/>
    <n v="1"/>
    <x v="8"/>
    <x v="4"/>
  </r>
  <r>
    <x v="4"/>
    <x v="5"/>
    <x v="71"/>
    <x v="104"/>
    <x v="102"/>
    <m/>
    <m/>
    <n v="2"/>
    <n v="2"/>
    <n v="2"/>
    <n v="1759"/>
    <n v="1"/>
    <x v="8"/>
    <x v="4"/>
  </r>
  <r>
    <x v="4"/>
    <x v="5"/>
    <x v="96"/>
    <x v="129"/>
    <x v="127"/>
    <m/>
    <n v="1"/>
    <n v="12"/>
    <n v="13"/>
    <n v="13"/>
    <n v="1759"/>
    <n v="0.92307692307692313"/>
    <x v="8"/>
    <x v="4"/>
  </r>
  <r>
    <x v="4"/>
    <x v="5"/>
    <x v="352"/>
    <x v="389"/>
    <x v="387"/>
    <m/>
    <m/>
    <n v="2"/>
    <n v="2"/>
    <n v="2"/>
    <n v="1759"/>
    <n v="1"/>
    <x v="8"/>
    <x v="4"/>
  </r>
  <r>
    <x v="4"/>
    <x v="5"/>
    <x v="97"/>
    <x v="130"/>
    <x v="128"/>
    <m/>
    <m/>
    <n v="5"/>
    <n v="5"/>
    <n v="5"/>
    <n v="1759"/>
    <n v="1"/>
    <x v="8"/>
    <x v="4"/>
  </r>
  <r>
    <x v="4"/>
    <x v="5"/>
    <x v="249"/>
    <x v="285"/>
    <x v="283"/>
    <m/>
    <m/>
    <n v="8"/>
    <n v="8"/>
    <n v="8"/>
    <n v="1759"/>
    <n v="1"/>
    <x v="8"/>
    <x v="4"/>
  </r>
  <r>
    <x v="4"/>
    <x v="5"/>
    <x v="250"/>
    <x v="286"/>
    <x v="284"/>
    <m/>
    <m/>
    <n v="3"/>
    <n v="3"/>
    <n v="3"/>
    <n v="1759"/>
    <n v="1"/>
    <x v="8"/>
    <x v="4"/>
  </r>
  <r>
    <x v="4"/>
    <x v="5"/>
    <x v="251"/>
    <x v="287"/>
    <x v="285"/>
    <m/>
    <m/>
    <n v="2"/>
    <n v="2"/>
    <n v="2"/>
    <n v="1759"/>
    <n v="1"/>
    <x v="8"/>
    <x v="4"/>
  </r>
  <r>
    <x v="4"/>
    <x v="5"/>
    <x v="252"/>
    <x v="288"/>
    <x v="286"/>
    <m/>
    <m/>
    <n v="4"/>
    <n v="4"/>
    <n v="4"/>
    <n v="1759"/>
    <n v="1"/>
    <x v="8"/>
    <x v="4"/>
  </r>
  <r>
    <x v="4"/>
    <x v="5"/>
    <x v="253"/>
    <x v="289"/>
    <x v="287"/>
    <m/>
    <m/>
    <n v="2"/>
    <n v="2"/>
    <n v="2"/>
    <n v="1759"/>
    <n v="1"/>
    <x v="8"/>
    <x v="4"/>
  </r>
  <r>
    <x v="4"/>
    <x v="5"/>
    <x v="254"/>
    <x v="290"/>
    <x v="288"/>
    <m/>
    <n v="1"/>
    <n v="13"/>
    <n v="14"/>
    <n v="14"/>
    <n v="1759"/>
    <n v="0.9285714285714286"/>
    <x v="8"/>
    <x v="4"/>
  </r>
  <r>
    <x v="4"/>
    <x v="5"/>
    <x v="116"/>
    <x v="149"/>
    <x v="147"/>
    <m/>
    <n v="1"/>
    <n v="1"/>
    <n v="2"/>
    <n v="2"/>
    <n v="1759"/>
    <n v="0.5"/>
    <x v="8"/>
    <x v="4"/>
  </r>
  <r>
    <x v="4"/>
    <x v="5"/>
    <x v="255"/>
    <x v="291"/>
    <x v="289"/>
    <m/>
    <m/>
    <n v="5"/>
    <n v="5"/>
    <n v="5"/>
    <n v="1759"/>
    <n v="1"/>
    <x v="8"/>
    <x v="4"/>
  </r>
  <r>
    <x v="4"/>
    <x v="5"/>
    <x v="256"/>
    <x v="292"/>
    <x v="290"/>
    <m/>
    <n v="1"/>
    <n v="9"/>
    <n v="10"/>
    <n v="10"/>
    <n v="1759"/>
    <n v="0.9"/>
    <x v="8"/>
    <x v="4"/>
  </r>
  <r>
    <x v="4"/>
    <x v="5"/>
    <x v="117"/>
    <x v="150"/>
    <x v="148"/>
    <m/>
    <m/>
    <n v="4"/>
    <n v="4"/>
    <n v="4"/>
    <n v="1759"/>
    <n v="1"/>
    <x v="8"/>
    <x v="4"/>
  </r>
  <r>
    <x v="4"/>
    <x v="5"/>
    <x v="257"/>
    <x v="293"/>
    <x v="291"/>
    <m/>
    <m/>
    <n v="6"/>
    <n v="6"/>
    <n v="6"/>
    <n v="1759"/>
    <n v="1"/>
    <x v="8"/>
    <x v="4"/>
  </r>
  <r>
    <x v="4"/>
    <x v="5"/>
    <x v="258"/>
    <x v="294"/>
    <x v="292"/>
    <m/>
    <m/>
    <n v="8"/>
    <n v="8"/>
    <n v="8"/>
    <n v="1759"/>
    <n v="1"/>
    <x v="8"/>
    <x v="4"/>
  </r>
  <r>
    <x v="4"/>
    <x v="5"/>
    <x v="260"/>
    <x v="296"/>
    <x v="294"/>
    <m/>
    <m/>
    <n v="14"/>
    <n v="14"/>
    <n v="14"/>
    <n v="1759"/>
    <n v="1"/>
    <x v="8"/>
    <x v="4"/>
  </r>
  <r>
    <x v="4"/>
    <x v="5"/>
    <x v="362"/>
    <x v="399"/>
    <x v="397"/>
    <m/>
    <m/>
    <n v="1"/>
    <n v="1"/>
    <n v="1"/>
    <n v="1759"/>
    <n v="1"/>
    <x v="8"/>
    <x v="4"/>
  </r>
  <r>
    <x v="4"/>
    <x v="5"/>
    <x v="319"/>
    <x v="355"/>
    <x v="353"/>
    <m/>
    <m/>
    <n v="4"/>
    <n v="4"/>
    <n v="4"/>
    <n v="1759"/>
    <n v="1"/>
    <x v="8"/>
    <x v="4"/>
  </r>
  <r>
    <x v="4"/>
    <x v="5"/>
    <x v="353"/>
    <x v="390"/>
    <x v="388"/>
    <m/>
    <m/>
    <n v="4"/>
    <n v="4"/>
    <n v="4"/>
    <n v="1759"/>
    <n v="1"/>
    <x v="8"/>
    <x v="4"/>
  </r>
  <r>
    <x v="4"/>
    <x v="5"/>
    <x v="261"/>
    <x v="297"/>
    <x v="295"/>
    <m/>
    <m/>
    <n v="8"/>
    <n v="8"/>
    <n v="8"/>
    <n v="1759"/>
    <n v="1"/>
    <x v="8"/>
    <x v="4"/>
  </r>
  <r>
    <x v="4"/>
    <x v="5"/>
    <x v="262"/>
    <x v="298"/>
    <x v="296"/>
    <m/>
    <m/>
    <n v="4"/>
    <n v="4"/>
    <n v="4"/>
    <n v="1759"/>
    <n v="1"/>
    <x v="8"/>
    <x v="4"/>
  </r>
  <r>
    <x v="4"/>
    <x v="5"/>
    <x v="374"/>
    <x v="411"/>
    <x v="409"/>
    <m/>
    <m/>
    <n v="1"/>
    <n v="1"/>
    <n v="1"/>
    <n v="1759"/>
    <n v="1"/>
    <x v="8"/>
    <x v="4"/>
  </r>
  <r>
    <x v="4"/>
    <x v="5"/>
    <x v="263"/>
    <x v="299"/>
    <x v="297"/>
    <m/>
    <n v="1"/>
    <n v="1"/>
    <n v="2"/>
    <n v="2"/>
    <n v="1759"/>
    <n v="0.5"/>
    <x v="8"/>
    <x v="4"/>
  </r>
  <r>
    <x v="4"/>
    <x v="5"/>
    <x v="264"/>
    <x v="300"/>
    <x v="298"/>
    <m/>
    <m/>
    <n v="9"/>
    <n v="9"/>
    <n v="9"/>
    <n v="1759"/>
    <n v="1"/>
    <x v="8"/>
    <x v="4"/>
  </r>
  <r>
    <x v="4"/>
    <x v="5"/>
    <x v="265"/>
    <x v="301"/>
    <x v="299"/>
    <m/>
    <m/>
    <n v="6"/>
    <n v="6"/>
    <n v="6"/>
    <n v="1759"/>
    <n v="1"/>
    <x v="8"/>
    <x v="4"/>
  </r>
  <r>
    <x v="4"/>
    <x v="5"/>
    <x v="266"/>
    <x v="302"/>
    <x v="300"/>
    <m/>
    <m/>
    <n v="7"/>
    <n v="7"/>
    <n v="7"/>
    <n v="1759"/>
    <n v="1"/>
    <x v="8"/>
    <x v="4"/>
  </r>
  <r>
    <x v="4"/>
    <x v="5"/>
    <x v="267"/>
    <x v="303"/>
    <x v="301"/>
    <m/>
    <n v="1"/>
    <n v="9"/>
    <n v="10"/>
    <n v="10"/>
    <n v="1759"/>
    <n v="0.9"/>
    <x v="8"/>
    <x v="4"/>
  </r>
  <r>
    <x v="4"/>
    <x v="5"/>
    <x v="320"/>
    <x v="356"/>
    <x v="354"/>
    <m/>
    <n v="1"/>
    <n v="7"/>
    <n v="8"/>
    <n v="8"/>
    <n v="1759"/>
    <n v="0.875"/>
    <x v="8"/>
    <x v="4"/>
  </r>
  <r>
    <x v="4"/>
    <x v="5"/>
    <x v="72"/>
    <x v="105"/>
    <x v="103"/>
    <m/>
    <m/>
    <n v="3"/>
    <n v="3"/>
    <n v="3"/>
    <n v="1759"/>
    <n v="1"/>
    <x v="8"/>
    <x v="4"/>
  </r>
  <r>
    <x v="4"/>
    <x v="5"/>
    <x v="268"/>
    <x v="304"/>
    <x v="302"/>
    <m/>
    <m/>
    <n v="7"/>
    <n v="7"/>
    <n v="7"/>
    <n v="1759"/>
    <n v="1"/>
    <x v="8"/>
    <x v="4"/>
  </r>
  <r>
    <x v="4"/>
    <x v="5"/>
    <x v="269"/>
    <x v="305"/>
    <x v="303"/>
    <m/>
    <m/>
    <n v="7"/>
    <n v="7"/>
    <n v="7"/>
    <n v="1759"/>
    <n v="1"/>
    <x v="8"/>
    <x v="4"/>
  </r>
  <r>
    <x v="4"/>
    <x v="5"/>
    <x v="270"/>
    <x v="306"/>
    <x v="304"/>
    <m/>
    <m/>
    <n v="8"/>
    <n v="8"/>
    <n v="8"/>
    <n v="1759"/>
    <n v="1"/>
    <x v="8"/>
    <x v="4"/>
  </r>
  <r>
    <x v="4"/>
    <x v="5"/>
    <x v="271"/>
    <x v="307"/>
    <x v="305"/>
    <m/>
    <m/>
    <n v="4"/>
    <n v="4"/>
    <n v="4"/>
    <n v="1759"/>
    <n v="1"/>
    <x v="8"/>
    <x v="4"/>
  </r>
  <r>
    <x v="4"/>
    <x v="5"/>
    <x v="354"/>
    <x v="391"/>
    <x v="389"/>
    <m/>
    <m/>
    <n v="1"/>
    <n v="1"/>
    <n v="1"/>
    <n v="1759"/>
    <n v="1"/>
    <x v="8"/>
    <x v="4"/>
  </r>
  <r>
    <x v="4"/>
    <x v="5"/>
    <x v="272"/>
    <x v="308"/>
    <x v="306"/>
    <m/>
    <m/>
    <n v="4"/>
    <n v="4"/>
    <n v="4"/>
    <n v="1759"/>
    <n v="1"/>
    <x v="8"/>
    <x v="4"/>
  </r>
  <r>
    <x v="4"/>
    <x v="5"/>
    <x v="273"/>
    <x v="309"/>
    <x v="307"/>
    <m/>
    <m/>
    <n v="6"/>
    <n v="6"/>
    <n v="6"/>
    <n v="1759"/>
    <n v="1"/>
    <x v="8"/>
    <x v="4"/>
  </r>
  <r>
    <x v="4"/>
    <x v="5"/>
    <x v="274"/>
    <x v="310"/>
    <x v="308"/>
    <m/>
    <m/>
    <n v="1"/>
    <n v="1"/>
    <n v="1"/>
    <n v="1759"/>
    <n v="1"/>
    <x v="8"/>
    <x v="4"/>
  </r>
  <r>
    <x v="4"/>
    <x v="5"/>
    <x v="355"/>
    <x v="392"/>
    <x v="390"/>
    <m/>
    <n v="2"/>
    <n v="4"/>
    <n v="6"/>
    <n v="6"/>
    <n v="1759"/>
    <n v="0.66666666666666663"/>
    <x v="8"/>
    <x v="4"/>
  </r>
  <r>
    <x v="4"/>
    <x v="5"/>
    <x v="369"/>
    <x v="406"/>
    <x v="404"/>
    <m/>
    <m/>
    <n v="5"/>
    <n v="5"/>
    <n v="5"/>
    <n v="1759"/>
    <n v="1"/>
    <x v="8"/>
    <x v="4"/>
  </r>
  <r>
    <x v="4"/>
    <x v="5"/>
    <x v="321"/>
    <x v="357"/>
    <x v="355"/>
    <m/>
    <m/>
    <n v="1"/>
    <n v="1"/>
    <n v="1"/>
    <n v="1759"/>
    <n v="1"/>
    <x v="8"/>
    <x v="4"/>
  </r>
  <r>
    <x v="4"/>
    <x v="5"/>
    <x v="322"/>
    <x v="358"/>
    <x v="356"/>
    <m/>
    <m/>
    <n v="6"/>
    <n v="6"/>
    <n v="6"/>
    <n v="1759"/>
    <n v="1"/>
    <x v="8"/>
    <x v="4"/>
  </r>
  <r>
    <x v="4"/>
    <x v="5"/>
    <x v="275"/>
    <x v="311"/>
    <x v="309"/>
    <m/>
    <m/>
    <n v="4"/>
    <n v="4"/>
    <n v="4"/>
    <n v="1759"/>
    <n v="1"/>
    <x v="8"/>
    <x v="4"/>
  </r>
  <r>
    <x v="4"/>
    <x v="5"/>
    <x v="276"/>
    <x v="312"/>
    <x v="310"/>
    <m/>
    <m/>
    <n v="3"/>
    <n v="3"/>
    <n v="3"/>
    <n v="1759"/>
    <n v="1"/>
    <x v="8"/>
    <x v="4"/>
  </r>
  <r>
    <x v="4"/>
    <x v="5"/>
    <x v="323"/>
    <x v="359"/>
    <x v="357"/>
    <m/>
    <n v="1"/>
    <m/>
    <n v="1"/>
    <n v="1"/>
    <n v="1759"/>
    <n v="0"/>
    <x v="8"/>
    <x v="4"/>
  </r>
  <r>
    <x v="4"/>
    <x v="5"/>
    <x v="120"/>
    <x v="153"/>
    <x v="151"/>
    <m/>
    <m/>
    <n v="1"/>
    <n v="1"/>
    <n v="1"/>
    <n v="1759"/>
    <n v="1"/>
    <x v="8"/>
    <x v="4"/>
  </r>
  <r>
    <x v="4"/>
    <x v="5"/>
    <x v="121"/>
    <x v="154"/>
    <x v="152"/>
    <m/>
    <n v="1"/>
    <n v="5"/>
    <n v="6"/>
    <n v="6"/>
    <n v="1759"/>
    <n v="0.83333333333333337"/>
    <x v="8"/>
    <x v="4"/>
  </r>
  <r>
    <x v="4"/>
    <x v="5"/>
    <x v="356"/>
    <x v="393"/>
    <x v="391"/>
    <m/>
    <m/>
    <n v="2"/>
    <n v="2"/>
    <n v="2"/>
    <n v="1759"/>
    <n v="1"/>
    <x v="8"/>
    <x v="4"/>
  </r>
  <r>
    <x v="4"/>
    <x v="5"/>
    <x v="118"/>
    <x v="151"/>
    <x v="149"/>
    <m/>
    <m/>
    <n v="3"/>
    <n v="3"/>
    <n v="3"/>
    <n v="1759"/>
    <n v="1"/>
    <x v="8"/>
    <x v="4"/>
  </r>
  <r>
    <x v="4"/>
    <x v="5"/>
    <x v="339"/>
    <x v="375"/>
    <x v="373"/>
    <m/>
    <m/>
    <n v="1"/>
    <n v="1"/>
    <n v="1"/>
    <n v="1759"/>
    <n v="1"/>
    <x v="8"/>
    <x v="4"/>
  </r>
  <r>
    <x v="4"/>
    <x v="5"/>
    <x v="123"/>
    <x v="156"/>
    <x v="154"/>
    <m/>
    <n v="2"/>
    <n v="7"/>
    <n v="9"/>
    <n v="9"/>
    <n v="1759"/>
    <n v="0.77777777777777779"/>
    <x v="8"/>
    <x v="4"/>
  </r>
  <r>
    <x v="4"/>
    <x v="5"/>
    <x v="124"/>
    <x v="157"/>
    <x v="155"/>
    <m/>
    <m/>
    <n v="5"/>
    <n v="5"/>
    <n v="5"/>
    <n v="1759"/>
    <n v="1"/>
    <x v="8"/>
    <x v="4"/>
  </r>
  <r>
    <x v="4"/>
    <x v="5"/>
    <x v="119"/>
    <x v="152"/>
    <x v="150"/>
    <m/>
    <m/>
    <n v="1"/>
    <n v="1"/>
    <n v="1"/>
    <n v="1759"/>
    <n v="1"/>
    <x v="8"/>
    <x v="4"/>
  </r>
  <r>
    <x v="4"/>
    <x v="5"/>
    <x v="125"/>
    <x v="158"/>
    <x v="156"/>
    <m/>
    <n v="1"/>
    <n v="1"/>
    <n v="2"/>
    <n v="2"/>
    <n v="1759"/>
    <n v="0.5"/>
    <x v="8"/>
    <x v="4"/>
  </r>
  <r>
    <x v="4"/>
    <x v="5"/>
    <x v="324"/>
    <x v="360"/>
    <x v="358"/>
    <m/>
    <m/>
    <n v="3"/>
    <n v="3"/>
    <n v="3"/>
    <n v="1759"/>
    <n v="1"/>
    <x v="8"/>
    <x v="4"/>
  </r>
  <r>
    <x v="4"/>
    <x v="5"/>
    <x v="340"/>
    <x v="376"/>
    <x v="374"/>
    <m/>
    <m/>
    <n v="1"/>
    <n v="1"/>
    <n v="1"/>
    <n v="1759"/>
    <n v="1"/>
    <x v="8"/>
    <x v="4"/>
  </r>
  <r>
    <x v="4"/>
    <x v="5"/>
    <x v="277"/>
    <x v="313"/>
    <x v="311"/>
    <m/>
    <m/>
    <n v="1"/>
    <n v="1"/>
    <n v="1"/>
    <n v="1759"/>
    <n v="1"/>
    <x v="8"/>
    <x v="4"/>
  </r>
  <r>
    <x v="4"/>
    <x v="5"/>
    <x v="278"/>
    <x v="314"/>
    <x v="312"/>
    <m/>
    <m/>
    <n v="2"/>
    <n v="2"/>
    <n v="2"/>
    <n v="1759"/>
    <n v="1"/>
    <x v="8"/>
    <x v="4"/>
  </r>
  <r>
    <x v="4"/>
    <x v="5"/>
    <x v="279"/>
    <x v="315"/>
    <x v="313"/>
    <m/>
    <m/>
    <n v="5"/>
    <n v="5"/>
    <n v="5"/>
    <n v="1759"/>
    <n v="1"/>
    <x v="8"/>
    <x v="4"/>
  </r>
  <r>
    <x v="4"/>
    <x v="5"/>
    <x v="378"/>
    <x v="415"/>
    <x v="413"/>
    <m/>
    <n v="2"/>
    <n v="5"/>
    <n v="7"/>
    <n v="7"/>
    <n v="1759"/>
    <n v="0.7142857142857143"/>
    <x v="8"/>
    <x v="4"/>
  </r>
  <r>
    <x v="4"/>
    <x v="5"/>
    <x v="357"/>
    <x v="394"/>
    <x v="392"/>
    <m/>
    <m/>
    <n v="4"/>
    <n v="4"/>
    <n v="4"/>
    <n v="1759"/>
    <n v="1"/>
    <x v="8"/>
    <x v="4"/>
  </r>
  <r>
    <x v="4"/>
    <x v="5"/>
    <x v="375"/>
    <x v="412"/>
    <x v="410"/>
    <m/>
    <n v="1"/>
    <n v="2"/>
    <n v="3"/>
    <n v="3"/>
    <n v="1759"/>
    <n v="0.66666666666666663"/>
    <x v="8"/>
    <x v="4"/>
  </r>
  <r>
    <x v="4"/>
    <x v="5"/>
    <x v="341"/>
    <x v="377"/>
    <x v="375"/>
    <m/>
    <m/>
    <n v="1"/>
    <n v="1"/>
    <n v="1"/>
    <n v="1759"/>
    <n v="1"/>
    <x v="8"/>
    <x v="4"/>
  </r>
  <r>
    <x v="4"/>
    <x v="5"/>
    <x v="99"/>
    <x v="132"/>
    <x v="130"/>
    <m/>
    <m/>
    <n v="1"/>
    <n v="1"/>
    <n v="1"/>
    <n v="1759"/>
    <n v="1"/>
    <x v="8"/>
    <x v="4"/>
  </r>
  <r>
    <x v="4"/>
    <x v="5"/>
    <x v="281"/>
    <x v="317"/>
    <x v="315"/>
    <m/>
    <m/>
    <n v="3"/>
    <n v="3"/>
    <n v="3"/>
    <n v="1759"/>
    <n v="1"/>
    <x v="8"/>
    <x v="4"/>
  </r>
  <r>
    <x v="4"/>
    <x v="5"/>
    <x v="325"/>
    <x v="361"/>
    <x v="359"/>
    <m/>
    <m/>
    <n v="5"/>
    <n v="5"/>
    <n v="5"/>
    <n v="1759"/>
    <n v="1"/>
    <x v="8"/>
    <x v="4"/>
  </r>
  <r>
    <x v="4"/>
    <x v="5"/>
    <x v="283"/>
    <x v="319"/>
    <x v="317"/>
    <m/>
    <n v="1"/>
    <n v="1"/>
    <n v="2"/>
    <n v="2"/>
    <n v="1759"/>
    <n v="0.5"/>
    <x v="8"/>
    <x v="4"/>
  </r>
  <r>
    <x v="4"/>
    <x v="5"/>
    <x v="166"/>
    <x v="378"/>
    <x v="376"/>
    <m/>
    <n v="1"/>
    <m/>
    <n v="1"/>
    <n v="1"/>
    <n v="1759"/>
    <n v="0"/>
    <x v="8"/>
    <x v="4"/>
  </r>
  <r>
    <x v="4"/>
    <x v="5"/>
    <x v="342"/>
    <x v="379"/>
    <x v="377"/>
    <m/>
    <m/>
    <n v="4"/>
    <n v="4"/>
    <n v="4"/>
    <n v="1759"/>
    <n v="1"/>
    <x v="8"/>
    <x v="4"/>
  </r>
  <r>
    <x v="4"/>
    <x v="5"/>
    <x v="100"/>
    <x v="133"/>
    <x v="131"/>
    <m/>
    <m/>
    <n v="4"/>
    <n v="4"/>
    <n v="4"/>
    <n v="1759"/>
    <n v="1"/>
    <x v="8"/>
    <x v="4"/>
  </r>
  <r>
    <x v="4"/>
    <x v="5"/>
    <x v="73"/>
    <x v="106"/>
    <x v="104"/>
    <m/>
    <m/>
    <n v="4"/>
    <n v="4"/>
    <n v="4"/>
    <n v="1759"/>
    <n v="1"/>
    <x v="8"/>
    <x v="4"/>
  </r>
  <r>
    <x v="4"/>
    <x v="5"/>
    <x v="284"/>
    <x v="320"/>
    <x v="318"/>
    <m/>
    <m/>
    <n v="1"/>
    <n v="1"/>
    <n v="1"/>
    <n v="1759"/>
    <n v="1"/>
    <x v="8"/>
    <x v="4"/>
  </r>
  <r>
    <x v="4"/>
    <x v="5"/>
    <x v="285"/>
    <x v="321"/>
    <x v="319"/>
    <m/>
    <m/>
    <n v="1"/>
    <n v="1"/>
    <n v="1"/>
    <n v="1759"/>
    <n v="1"/>
    <x v="8"/>
    <x v="4"/>
  </r>
  <r>
    <x v="4"/>
    <x v="5"/>
    <x v="286"/>
    <x v="322"/>
    <x v="320"/>
    <m/>
    <m/>
    <n v="4"/>
    <n v="4"/>
    <n v="4"/>
    <n v="1759"/>
    <n v="1"/>
    <x v="8"/>
    <x v="4"/>
  </r>
  <r>
    <x v="4"/>
    <x v="5"/>
    <x v="101"/>
    <x v="134"/>
    <x v="132"/>
    <m/>
    <m/>
    <n v="3"/>
    <n v="3"/>
    <n v="3"/>
    <n v="1759"/>
    <n v="1"/>
    <x v="8"/>
    <x v="4"/>
  </r>
  <r>
    <x v="4"/>
    <x v="5"/>
    <x v="74"/>
    <x v="107"/>
    <x v="105"/>
    <m/>
    <n v="14"/>
    <n v="71"/>
    <n v="85"/>
    <n v="85"/>
    <n v="1759"/>
    <n v="0.83529411764705885"/>
    <x v="8"/>
    <x v="4"/>
  </r>
  <r>
    <x v="4"/>
    <x v="5"/>
    <x v="287"/>
    <x v="323"/>
    <x v="321"/>
    <m/>
    <m/>
    <n v="3"/>
    <n v="3"/>
    <n v="3"/>
    <n v="1759"/>
    <n v="1"/>
    <x v="8"/>
    <x v="4"/>
  </r>
  <r>
    <x v="4"/>
    <x v="5"/>
    <x v="326"/>
    <x v="362"/>
    <x v="360"/>
    <m/>
    <n v="1"/>
    <m/>
    <n v="1"/>
    <n v="1"/>
    <n v="1759"/>
    <n v="0"/>
    <x v="8"/>
    <x v="4"/>
  </r>
  <r>
    <x v="4"/>
    <x v="5"/>
    <x v="75"/>
    <x v="108"/>
    <x v="106"/>
    <m/>
    <m/>
    <n v="9"/>
    <n v="9"/>
    <n v="9"/>
    <n v="1759"/>
    <n v="1"/>
    <x v="8"/>
    <x v="4"/>
  </r>
  <r>
    <x v="4"/>
    <x v="5"/>
    <x v="377"/>
    <x v="414"/>
    <x v="412"/>
    <m/>
    <n v="4"/>
    <m/>
    <n v="4"/>
    <n v="4"/>
    <n v="1759"/>
    <n v="0"/>
    <x v="8"/>
    <x v="4"/>
  </r>
  <r>
    <x v="2"/>
    <x v="0"/>
    <x v="15"/>
    <x v="27"/>
    <x v="26"/>
    <m/>
    <m/>
    <n v="1"/>
    <n v="1"/>
    <n v="1"/>
    <n v="1681"/>
    <n v="1"/>
    <x v="8"/>
    <x v="4"/>
  </r>
  <r>
    <x v="2"/>
    <x v="0"/>
    <x v="16"/>
    <x v="28"/>
    <x v="27"/>
    <m/>
    <n v="1"/>
    <n v="7"/>
    <n v="8"/>
    <n v="8"/>
    <n v="1681"/>
    <n v="0.875"/>
    <x v="8"/>
    <x v="4"/>
  </r>
  <r>
    <x v="2"/>
    <x v="0"/>
    <x v="17"/>
    <x v="29"/>
    <x v="28"/>
    <m/>
    <m/>
    <n v="1"/>
    <n v="1"/>
    <n v="1"/>
    <n v="1681"/>
    <n v="1"/>
    <x v="8"/>
    <x v="4"/>
  </r>
  <r>
    <x v="2"/>
    <x v="0"/>
    <x v="18"/>
    <x v="30"/>
    <x v="29"/>
    <m/>
    <n v="1"/>
    <n v="1"/>
    <n v="2"/>
    <n v="2"/>
    <n v="1681"/>
    <n v="0.5"/>
    <x v="8"/>
    <x v="4"/>
  </r>
  <r>
    <x v="2"/>
    <x v="0"/>
    <x v="0"/>
    <x v="0"/>
    <x v="0"/>
    <m/>
    <n v="5"/>
    <n v="30"/>
    <n v="35"/>
    <n v="35"/>
    <n v="1681"/>
    <n v="0.8571428571428571"/>
    <x v="8"/>
    <x v="4"/>
  </r>
  <r>
    <x v="2"/>
    <x v="1"/>
    <x v="2"/>
    <x v="2"/>
    <x v="2"/>
    <m/>
    <m/>
    <n v="1"/>
    <n v="1"/>
    <n v="1"/>
    <n v="1681"/>
    <n v="1"/>
    <x v="8"/>
    <x v="4"/>
  </r>
  <r>
    <x v="2"/>
    <x v="1"/>
    <x v="6"/>
    <x v="24"/>
    <x v="23"/>
    <m/>
    <n v="5"/>
    <n v="20"/>
    <n v="25"/>
    <n v="25"/>
    <n v="1681"/>
    <n v="0.8"/>
    <x v="8"/>
    <x v="4"/>
  </r>
  <r>
    <x v="2"/>
    <x v="1"/>
    <x v="6"/>
    <x v="26"/>
    <x v="25"/>
    <m/>
    <n v="1"/>
    <n v="4"/>
    <n v="5"/>
    <n v="5"/>
    <n v="1681"/>
    <n v="0.8"/>
    <x v="8"/>
    <x v="4"/>
  </r>
  <r>
    <x v="2"/>
    <x v="1"/>
    <x v="6"/>
    <x v="31"/>
    <x v="30"/>
    <m/>
    <n v="1"/>
    <n v="26"/>
    <n v="27"/>
    <n v="27"/>
    <n v="1681"/>
    <n v="0.96296296296296291"/>
    <x v="8"/>
    <x v="4"/>
  </r>
  <r>
    <x v="2"/>
    <x v="1"/>
    <x v="6"/>
    <x v="32"/>
    <x v="31"/>
    <m/>
    <n v="6"/>
    <n v="35"/>
    <n v="41"/>
    <n v="41"/>
    <n v="1681"/>
    <n v="0.85365853658536583"/>
    <x v="8"/>
    <x v="4"/>
  </r>
  <r>
    <x v="2"/>
    <x v="1"/>
    <x v="6"/>
    <x v="33"/>
    <x v="32"/>
    <m/>
    <n v="1"/>
    <n v="15"/>
    <n v="16"/>
    <n v="16"/>
    <n v="1681"/>
    <n v="0.9375"/>
    <x v="8"/>
    <x v="4"/>
  </r>
  <r>
    <x v="2"/>
    <x v="1"/>
    <x v="6"/>
    <x v="34"/>
    <x v="33"/>
    <m/>
    <n v="81"/>
    <n v="436"/>
    <n v="517"/>
    <n v="517"/>
    <n v="1681"/>
    <n v="0.84332688588007731"/>
    <x v="8"/>
    <x v="4"/>
  </r>
  <r>
    <x v="2"/>
    <x v="1"/>
    <x v="6"/>
    <x v="35"/>
    <x v="34"/>
    <m/>
    <n v="16"/>
    <n v="87"/>
    <n v="103"/>
    <n v="103"/>
    <n v="1681"/>
    <n v="0.84466019417475724"/>
    <x v="8"/>
    <x v="4"/>
  </r>
  <r>
    <x v="2"/>
    <x v="1"/>
    <x v="6"/>
    <x v="36"/>
    <x v="35"/>
    <m/>
    <n v="3"/>
    <n v="22"/>
    <n v="25"/>
    <n v="25"/>
    <n v="1681"/>
    <n v="0.88"/>
    <x v="8"/>
    <x v="4"/>
  </r>
  <r>
    <x v="2"/>
    <x v="1"/>
    <x v="6"/>
    <x v="37"/>
    <x v="36"/>
    <m/>
    <n v="13"/>
    <n v="55"/>
    <n v="68"/>
    <n v="68"/>
    <n v="1681"/>
    <n v="0.80882352941176472"/>
    <x v="8"/>
    <x v="4"/>
  </r>
  <r>
    <x v="2"/>
    <x v="1"/>
    <x v="6"/>
    <x v="38"/>
    <x v="37"/>
    <m/>
    <n v="21"/>
    <n v="122"/>
    <n v="143"/>
    <n v="143"/>
    <n v="1681"/>
    <n v="0.85314685314685312"/>
    <x v="8"/>
    <x v="4"/>
  </r>
  <r>
    <x v="2"/>
    <x v="1"/>
    <x v="6"/>
    <x v="39"/>
    <x v="38"/>
    <m/>
    <n v="2"/>
    <n v="12"/>
    <n v="14"/>
    <n v="14"/>
    <n v="1681"/>
    <n v="0.8571428571428571"/>
    <x v="8"/>
    <x v="4"/>
  </r>
  <r>
    <x v="2"/>
    <x v="1"/>
    <x v="6"/>
    <x v="40"/>
    <x v="39"/>
    <m/>
    <n v="2"/>
    <n v="19"/>
    <n v="21"/>
    <n v="21"/>
    <n v="1681"/>
    <n v="0.90476190476190477"/>
    <x v="8"/>
    <x v="4"/>
  </r>
  <r>
    <x v="2"/>
    <x v="1"/>
    <x v="6"/>
    <x v="41"/>
    <x v="40"/>
    <m/>
    <m/>
    <n v="4"/>
    <n v="4"/>
    <n v="4"/>
    <n v="1681"/>
    <n v="1"/>
    <x v="8"/>
    <x v="4"/>
  </r>
  <r>
    <x v="2"/>
    <x v="1"/>
    <x v="6"/>
    <x v="13"/>
    <x v="12"/>
    <m/>
    <n v="2"/>
    <n v="12"/>
    <n v="14"/>
    <n v="14"/>
    <n v="1681"/>
    <n v="0.8571428571428571"/>
    <x v="8"/>
    <x v="4"/>
  </r>
  <r>
    <x v="2"/>
    <x v="1"/>
    <x v="6"/>
    <x v="14"/>
    <x v="13"/>
    <m/>
    <n v="3"/>
    <n v="14"/>
    <n v="17"/>
    <n v="17"/>
    <n v="1681"/>
    <n v="0.82352941176470584"/>
    <x v="8"/>
    <x v="4"/>
  </r>
  <r>
    <x v="2"/>
    <x v="1"/>
    <x v="6"/>
    <x v="15"/>
    <x v="14"/>
    <m/>
    <n v="7"/>
    <n v="61"/>
    <n v="68"/>
    <n v="68"/>
    <n v="1681"/>
    <n v="0.8970588235294118"/>
    <x v="8"/>
    <x v="4"/>
  </r>
  <r>
    <x v="2"/>
    <x v="1"/>
    <x v="6"/>
    <x v="55"/>
    <x v="53"/>
    <m/>
    <m/>
    <n v="1"/>
    <n v="1"/>
    <n v="1"/>
    <n v="1681"/>
    <n v="1"/>
    <x v="8"/>
    <x v="4"/>
  </r>
  <r>
    <x v="2"/>
    <x v="1"/>
    <x v="7"/>
    <x v="16"/>
    <x v="15"/>
    <m/>
    <n v="1"/>
    <n v="8"/>
    <n v="9"/>
    <n v="9"/>
    <n v="1681"/>
    <n v="0.88888888888888884"/>
    <x v="8"/>
    <x v="4"/>
  </r>
  <r>
    <x v="2"/>
    <x v="1"/>
    <x v="8"/>
    <x v="17"/>
    <x v="16"/>
    <m/>
    <n v="2"/>
    <n v="30"/>
    <n v="32"/>
    <n v="32"/>
    <n v="1681"/>
    <n v="0.9375"/>
    <x v="8"/>
    <x v="4"/>
  </r>
  <r>
    <x v="2"/>
    <x v="1"/>
    <x v="30"/>
    <x v="62"/>
    <x v="60"/>
    <m/>
    <n v="6"/>
    <n v="38"/>
    <n v="44"/>
    <n v="44"/>
    <n v="1681"/>
    <n v="0.86363636363636365"/>
    <x v="8"/>
    <x v="4"/>
  </r>
  <r>
    <x v="2"/>
    <x v="3"/>
    <x v="10"/>
    <x v="19"/>
    <x v="18"/>
    <m/>
    <m/>
    <n v="2"/>
    <n v="2"/>
    <n v="2"/>
    <n v="1681"/>
    <n v="1"/>
    <x v="8"/>
    <x v="4"/>
  </r>
  <r>
    <x v="2"/>
    <x v="3"/>
    <x v="11"/>
    <x v="20"/>
    <x v="19"/>
    <m/>
    <n v="1"/>
    <n v="3"/>
    <n v="4"/>
    <n v="4"/>
    <n v="1681"/>
    <n v="0.75"/>
    <x v="8"/>
    <x v="4"/>
  </r>
  <r>
    <x v="2"/>
    <x v="3"/>
    <x v="13"/>
    <x v="22"/>
    <x v="21"/>
    <m/>
    <n v="3"/>
    <n v="27"/>
    <n v="30"/>
    <n v="30"/>
    <n v="1681"/>
    <n v="0.9"/>
    <x v="8"/>
    <x v="4"/>
  </r>
  <r>
    <x v="2"/>
    <x v="3"/>
    <x v="20"/>
    <x v="43"/>
    <x v="41"/>
    <m/>
    <n v="1"/>
    <m/>
    <n v="1"/>
    <n v="1"/>
    <n v="1681"/>
    <n v="0"/>
    <x v="8"/>
    <x v="4"/>
  </r>
  <r>
    <x v="2"/>
    <x v="4"/>
    <x v="22"/>
    <x v="45"/>
    <x v="43"/>
    <m/>
    <n v="31"/>
    <n v="145"/>
    <n v="176"/>
    <n v="176"/>
    <n v="1681"/>
    <n v="0.82386363636363635"/>
    <x v="8"/>
    <x v="4"/>
  </r>
  <r>
    <x v="2"/>
    <x v="4"/>
    <x v="23"/>
    <x v="46"/>
    <x v="44"/>
    <m/>
    <m/>
    <n v="10"/>
    <n v="10"/>
    <n v="10"/>
    <n v="1681"/>
    <n v="1"/>
    <x v="8"/>
    <x v="4"/>
  </r>
  <r>
    <x v="2"/>
    <x v="4"/>
    <x v="24"/>
    <x v="47"/>
    <x v="45"/>
    <m/>
    <n v="1"/>
    <n v="1"/>
    <n v="2"/>
    <n v="2"/>
    <n v="1681"/>
    <n v="0.5"/>
    <x v="8"/>
    <x v="4"/>
  </r>
  <r>
    <x v="2"/>
    <x v="2"/>
    <x v="26"/>
    <x v="49"/>
    <x v="47"/>
    <m/>
    <n v="3"/>
    <n v="7"/>
    <n v="10"/>
    <n v="10"/>
    <n v="1681"/>
    <n v="0.7"/>
    <x v="8"/>
    <x v="4"/>
  </r>
  <r>
    <x v="2"/>
    <x v="2"/>
    <x v="26"/>
    <x v="51"/>
    <x v="49"/>
    <m/>
    <n v="4"/>
    <n v="33"/>
    <n v="37"/>
    <n v="37"/>
    <n v="1681"/>
    <n v="0.89189189189189189"/>
    <x v="8"/>
    <x v="4"/>
  </r>
  <r>
    <x v="2"/>
    <x v="2"/>
    <x v="26"/>
    <x v="52"/>
    <x v="50"/>
    <m/>
    <n v="2"/>
    <n v="14"/>
    <n v="16"/>
    <n v="16"/>
    <n v="1681"/>
    <n v="0.875"/>
    <x v="8"/>
    <x v="4"/>
  </r>
  <r>
    <x v="2"/>
    <x v="2"/>
    <x v="26"/>
    <x v="53"/>
    <x v="51"/>
    <m/>
    <m/>
    <n v="6"/>
    <n v="6"/>
    <n v="6"/>
    <n v="1681"/>
    <n v="1"/>
    <x v="8"/>
    <x v="4"/>
  </r>
  <r>
    <x v="2"/>
    <x v="2"/>
    <x v="26"/>
    <x v="54"/>
    <x v="52"/>
    <m/>
    <m/>
    <n v="12"/>
    <n v="12"/>
    <n v="12"/>
    <n v="1681"/>
    <n v="1"/>
    <x v="8"/>
    <x v="4"/>
  </r>
  <r>
    <x v="2"/>
    <x v="2"/>
    <x v="3"/>
    <x v="60"/>
    <x v="58"/>
    <m/>
    <m/>
    <n v="5"/>
    <n v="5"/>
    <n v="5"/>
    <n v="1681"/>
    <n v="1"/>
    <x v="8"/>
    <x v="4"/>
  </r>
  <r>
    <x v="2"/>
    <x v="2"/>
    <x v="3"/>
    <x v="4"/>
    <x v="4"/>
    <m/>
    <m/>
    <n v="3"/>
    <n v="3"/>
    <n v="3"/>
    <n v="1681"/>
    <n v="1"/>
    <x v="8"/>
    <x v="4"/>
  </r>
  <r>
    <x v="2"/>
    <x v="2"/>
    <x v="4"/>
    <x v="5"/>
    <x v="5"/>
    <m/>
    <m/>
    <n v="1"/>
    <n v="1"/>
    <n v="1"/>
    <n v="1681"/>
    <n v="1"/>
    <x v="8"/>
    <x v="4"/>
  </r>
  <r>
    <x v="2"/>
    <x v="2"/>
    <x v="4"/>
    <x v="6"/>
    <x v="6"/>
    <m/>
    <m/>
    <n v="5"/>
    <n v="5"/>
    <n v="5"/>
    <n v="1681"/>
    <n v="1"/>
    <x v="8"/>
    <x v="4"/>
  </r>
  <r>
    <x v="2"/>
    <x v="2"/>
    <x v="4"/>
    <x v="8"/>
    <x v="7"/>
    <m/>
    <n v="5"/>
    <n v="40"/>
    <n v="45"/>
    <n v="45"/>
    <n v="1681"/>
    <n v="0.88888888888888884"/>
    <x v="8"/>
    <x v="4"/>
  </r>
  <r>
    <x v="2"/>
    <x v="2"/>
    <x v="4"/>
    <x v="419"/>
    <x v="417"/>
    <m/>
    <n v="2"/>
    <n v="9"/>
    <n v="11"/>
    <n v="11"/>
    <n v="1681"/>
    <n v="0.81818181818181823"/>
    <x v="8"/>
    <x v="4"/>
  </r>
  <r>
    <x v="5"/>
    <x v="5"/>
    <x v="32"/>
    <x v="65"/>
    <x v="63"/>
    <m/>
    <n v="1"/>
    <m/>
    <n v="1"/>
    <n v="1"/>
    <n v="1681"/>
    <n v="0"/>
    <x v="8"/>
    <x v="4"/>
  </r>
  <r>
    <x v="5"/>
    <x v="5"/>
    <x v="34"/>
    <x v="67"/>
    <x v="65"/>
    <m/>
    <m/>
    <n v="2"/>
    <n v="2"/>
    <n v="2"/>
    <n v="1681"/>
    <n v="1"/>
    <x v="8"/>
    <x v="4"/>
  </r>
  <r>
    <x v="5"/>
    <x v="5"/>
    <x v="152"/>
    <x v="185"/>
    <x v="183"/>
    <m/>
    <m/>
    <n v="1"/>
    <n v="1"/>
    <n v="1"/>
    <n v="1681"/>
    <n v="1"/>
    <x v="8"/>
    <x v="4"/>
  </r>
  <r>
    <x v="5"/>
    <x v="5"/>
    <x v="102"/>
    <x v="135"/>
    <x v="133"/>
    <m/>
    <m/>
    <n v="1"/>
    <n v="1"/>
    <n v="1"/>
    <n v="1681"/>
    <n v="1"/>
    <x v="8"/>
    <x v="4"/>
  </r>
  <r>
    <x v="5"/>
    <x v="5"/>
    <x v="157"/>
    <x v="190"/>
    <x v="188"/>
    <m/>
    <m/>
    <n v="1"/>
    <n v="1"/>
    <n v="1"/>
    <n v="1681"/>
    <n v="1"/>
    <x v="8"/>
    <x v="4"/>
  </r>
  <r>
    <x v="5"/>
    <x v="5"/>
    <x v="103"/>
    <x v="136"/>
    <x v="134"/>
    <m/>
    <n v="2"/>
    <n v="1"/>
    <n v="3"/>
    <n v="3"/>
    <n v="1681"/>
    <n v="0.33333333333333331"/>
    <x v="8"/>
    <x v="4"/>
  </r>
  <r>
    <x v="5"/>
    <x v="5"/>
    <x v="348"/>
    <x v="385"/>
    <x v="383"/>
    <m/>
    <m/>
    <n v="1"/>
    <n v="1"/>
    <n v="1"/>
    <n v="1681"/>
    <n v="1"/>
    <x v="8"/>
    <x v="4"/>
  </r>
  <r>
    <x v="5"/>
    <x v="5"/>
    <x v="172"/>
    <x v="205"/>
    <x v="203"/>
    <m/>
    <m/>
    <n v="1"/>
    <n v="1"/>
    <n v="1"/>
    <n v="1681"/>
    <n v="1"/>
    <x v="8"/>
    <x v="4"/>
  </r>
  <r>
    <x v="5"/>
    <x v="5"/>
    <x v="175"/>
    <x v="208"/>
    <x v="206"/>
    <m/>
    <m/>
    <n v="3"/>
    <n v="3"/>
    <n v="3"/>
    <n v="1681"/>
    <n v="1"/>
    <x v="8"/>
    <x v="4"/>
  </r>
  <r>
    <x v="5"/>
    <x v="5"/>
    <x v="182"/>
    <x v="215"/>
    <x v="213"/>
    <m/>
    <m/>
    <n v="1"/>
    <n v="1"/>
    <n v="1"/>
    <n v="1681"/>
    <n v="1"/>
    <x v="8"/>
    <x v="4"/>
  </r>
  <r>
    <x v="5"/>
    <x v="5"/>
    <x v="189"/>
    <x v="222"/>
    <x v="220"/>
    <m/>
    <m/>
    <n v="1"/>
    <n v="1"/>
    <n v="1"/>
    <n v="1681"/>
    <n v="1"/>
    <x v="8"/>
    <x v="4"/>
  </r>
  <r>
    <x v="5"/>
    <x v="5"/>
    <x v="193"/>
    <x v="226"/>
    <x v="224"/>
    <m/>
    <m/>
    <n v="1"/>
    <n v="1"/>
    <n v="1"/>
    <n v="1681"/>
    <n v="1"/>
    <x v="8"/>
    <x v="4"/>
  </r>
  <r>
    <x v="5"/>
    <x v="5"/>
    <x v="194"/>
    <x v="227"/>
    <x v="225"/>
    <m/>
    <n v="1"/>
    <n v="5"/>
    <n v="6"/>
    <n v="6"/>
    <n v="1681"/>
    <n v="0.83333333333333337"/>
    <x v="8"/>
    <x v="4"/>
  </r>
  <r>
    <x v="5"/>
    <x v="5"/>
    <x v="87"/>
    <x v="120"/>
    <x v="118"/>
    <m/>
    <m/>
    <n v="1"/>
    <n v="1"/>
    <n v="1"/>
    <n v="1681"/>
    <n v="1"/>
    <x v="8"/>
    <x v="4"/>
  </r>
  <r>
    <x v="5"/>
    <x v="5"/>
    <x v="59"/>
    <x v="92"/>
    <x v="90"/>
    <m/>
    <m/>
    <n v="1"/>
    <n v="1"/>
    <n v="1"/>
    <n v="1681"/>
    <n v="1"/>
    <x v="8"/>
    <x v="4"/>
  </r>
  <r>
    <x v="5"/>
    <x v="5"/>
    <x v="209"/>
    <x v="242"/>
    <x v="240"/>
    <m/>
    <n v="1"/>
    <n v="2"/>
    <n v="3"/>
    <n v="3"/>
    <n v="1681"/>
    <n v="0.66666666666666663"/>
    <x v="8"/>
    <x v="4"/>
  </r>
  <r>
    <x v="5"/>
    <x v="5"/>
    <x v="212"/>
    <x v="245"/>
    <x v="243"/>
    <m/>
    <n v="1"/>
    <m/>
    <n v="1"/>
    <n v="1"/>
    <n v="1681"/>
    <n v="0"/>
    <x v="8"/>
    <x v="4"/>
  </r>
  <r>
    <x v="5"/>
    <x v="5"/>
    <x v="60"/>
    <x v="93"/>
    <x v="91"/>
    <m/>
    <m/>
    <n v="2"/>
    <n v="2"/>
    <n v="2"/>
    <n v="1681"/>
    <n v="1"/>
    <x v="8"/>
    <x v="4"/>
  </r>
  <r>
    <x v="5"/>
    <x v="5"/>
    <x v="228"/>
    <x v="261"/>
    <x v="259"/>
    <m/>
    <m/>
    <n v="1"/>
    <n v="1"/>
    <n v="1"/>
    <n v="1681"/>
    <n v="1"/>
    <x v="8"/>
    <x v="4"/>
  </r>
  <r>
    <x v="5"/>
    <x v="5"/>
    <x v="303"/>
    <x v="339"/>
    <x v="337"/>
    <m/>
    <n v="1"/>
    <n v="1"/>
    <n v="2"/>
    <n v="2"/>
    <n v="1681"/>
    <n v="0.5"/>
    <x v="8"/>
    <x v="4"/>
  </r>
  <r>
    <x v="5"/>
    <x v="5"/>
    <x v="113"/>
    <x v="146"/>
    <x v="144"/>
    <m/>
    <m/>
    <n v="1"/>
    <n v="1"/>
    <n v="1"/>
    <n v="1681"/>
    <n v="1"/>
    <x v="8"/>
    <x v="4"/>
  </r>
  <r>
    <x v="5"/>
    <x v="5"/>
    <x v="334"/>
    <x v="370"/>
    <x v="368"/>
    <m/>
    <m/>
    <n v="2"/>
    <n v="2"/>
    <n v="2"/>
    <n v="1681"/>
    <n v="1"/>
    <x v="8"/>
    <x v="4"/>
  </r>
  <r>
    <x v="5"/>
    <x v="5"/>
    <x v="304"/>
    <x v="340"/>
    <x v="338"/>
    <m/>
    <n v="1"/>
    <n v="7"/>
    <n v="8"/>
    <n v="8"/>
    <n v="1681"/>
    <n v="0.875"/>
    <x v="8"/>
    <x v="4"/>
  </r>
  <r>
    <x v="5"/>
    <x v="5"/>
    <x v="306"/>
    <x v="342"/>
    <x v="340"/>
    <m/>
    <m/>
    <n v="2"/>
    <n v="2"/>
    <n v="2"/>
    <n v="1681"/>
    <n v="1"/>
    <x v="8"/>
    <x v="4"/>
  </r>
  <r>
    <x v="5"/>
    <x v="5"/>
    <x v="235"/>
    <x v="270"/>
    <x v="268"/>
    <m/>
    <m/>
    <n v="1"/>
    <n v="1"/>
    <n v="1"/>
    <n v="1681"/>
    <n v="1"/>
    <x v="8"/>
    <x v="4"/>
  </r>
  <r>
    <x v="5"/>
    <x v="5"/>
    <x v="236"/>
    <x v="271"/>
    <x v="269"/>
    <m/>
    <m/>
    <n v="1"/>
    <n v="1"/>
    <n v="1"/>
    <n v="1681"/>
    <n v="1"/>
    <x v="8"/>
    <x v="4"/>
  </r>
  <r>
    <x v="5"/>
    <x v="5"/>
    <x v="92"/>
    <x v="125"/>
    <x v="123"/>
    <m/>
    <m/>
    <n v="1"/>
    <n v="1"/>
    <n v="1"/>
    <n v="1681"/>
    <n v="1"/>
    <x v="8"/>
    <x v="4"/>
  </r>
  <r>
    <x v="5"/>
    <x v="5"/>
    <x v="93"/>
    <x v="126"/>
    <x v="124"/>
    <m/>
    <m/>
    <n v="1"/>
    <n v="1"/>
    <n v="1"/>
    <n v="1681"/>
    <n v="1"/>
    <x v="8"/>
    <x v="4"/>
  </r>
  <r>
    <x v="5"/>
    <x v="5"/>
    <x v="237"/>
    <x v="272"/>
    <x v="270"/>
    <m/>
    <m/>
    <n v="3"/>
    <n v="3"/>
    <n v="3"/>
    <n v="1681"/>
    <n v="1"/>
    <x v="8"/>
    <x v="4"/>
  </r>
  <r>
    <x v="5"/>
    <x v="5"/>
    <x v="135"/>
    <x v="168"/>
    <x v="166"/>
    <m/>
    <m/>
    <n v="2"/>
    <n v="2"/>
    <n v="2"/>
    <n v="1681"/>
    <n v="1"/>
    <x v="8"/>
    <x v="4"/>
  </r>
  <r>
    <x v="5"/>
    <x v="5"/>
    <x v="66"/>
    <x v="99"/>
    <x v="97"/>
    <m/>
    <m/>
    <n v="1"/>
    <n v="1"/>
    <n v="1"/>
    <n v="1681"/>
    <n v="1"/>
    <x v="8"/>
    <x v="4"/>
  </r>
  <r>
    <x v="5"/>
    <x v="5"/>
    <x v="138"/>
    <x v="171"/>
    <x v="169"/>
    <m/>
    <n v="1"/>
    <m/>
    <n v="1"/>
    <n v="1"/>
    <n v="1681"/>
    <n v="0"/>
    <x v="8"/>
    <x v="4"/>
  </r>
  <r>
    <x v="5"/>
    <x v="5"/>
    <x v="115"/>
    <x v="148"/>
    <x v="146"/>
    <m/>
    <n v="1"/>
    <n v="1"/>
    <n v="2"/>
    <n v="2"/>
    <n v="1681"/>
    <n v="0.5"/>
    <x v="8"/>
    <x v="4"/>
  </r>
  <r>
    <x v="5"/>
    <x v="5"/>
    <x v="97"/>
    <x v="130"/>
    <x v="128"/>
    <m/>
    <m/>
    <n v="2"/>
    <n v="2"/>
    <n v="2"/>
    <n v="1681"/>
    <n v="1"/>
    <x v="8"/>
    <x v="4"/>
  </r>
  <r>
    <x v="5"/>
    <x v="5"/>
    <x v="254"/>
    <x v="290"/>
    <x v="288"/>
    <m/>
    <m/>
    <n v="1"/>
    <n v="1"/>
    <n v="1"/>
    <n v="1681"/>
    <n v="1"/>
    <x v="8"/>
    <x v="4"/>
  </r>
  <r>
    <x v="0"/>
    <x v="0"/>
    <x v="15"/>
    <x v="27"/>
    <x v="26"/>
    <n v="3"/>
    <n v="4"/>
    <n v="93"/>
    <n v="100"/>
    <n v="97"/>
    <n v="13820"/>
    <n v="0.95876288659793818"/>
    <x v="8"/>
    <x v="7"/>
  </r>
  <r>
    <x v="0"/>
    <x v="0"/>
    <x v="16"/>
    <x v="28"/>
    <x v="27"/>
    <n v="0"/>
    <n v="0"/>
    <n v="18"/>
    <n v="18"/>
    <n v="18"/>
    <n v="13820"/>
    <n v="1"/>
    <x v="8"/>
    <x v="7"/>
  </r>
  <r>
    <x v="0"/>
    <x v="0"/>
    <x v="17"/>
    <x v="29"/>
    <x v="28"/>
    <n v="0"/>
    <n v="0"/>
    <n v="43"/>
    <n v="43"/>
    <n v="43"/>
    <n v="13820"/>
    <n v="1"/>
    <x v="8"/>
    <x v="7"/>
  </r>
  <r>
    <x v="0"/>
    <x v="0"/>
    <x v="18"/>
    <x v="30"/>
    <x v="29"/>
    <n v="8"/>
    <n v="1"/>
    <n v="517"/>
    <n v="526"/>
    <n v="518"/>
    <n v="13820"/>
    <n v="0.99806949806949807"/>
    <x v="8"/>
    <x v="7"/>
  </r>
  <r>
    <x v="0"/>
    <x v="0"/>
    <x v="0"/>
    <x v="0"/>
    <x v="0"/>
    <n v="9"/>
    <n v="0"/>
    <n v="271"/>
    <n v="280"/>
    <n v="271"/>
    <n v="13820"/>
    <n v="1"/>
    <x v="8"/>
    <x v="7"/>
  </r>
  <r>
    <x v="0"/>
    <x v="0"/>
    <x v="1"/>
    <x v="1"/>
    <x v="1"/>
    <n v="0"/>
    <n v="1"/>
    <n v="6"/>
    <n v="7"/>
    <n v="7"/>
    <n v="13820"/>
    <n v="0.8571428571428571"/>
    <x v="8"/>
    <x v="7"/>
  </r>
  <r>
    <x v="0"/>
    <x v="1"/>
    <x v="2"/>
    <x v="2"/>
    <x v="2"/>
    <n v="0"/>
    <n v="0"/>
    <n v="2"/>
    <n v="2"/>
    <n v="2"/>
    <n v="13820"/>
    <n v="1"/>
    <x v="8"/>
    <x v="7"/>
  </r>
  <r>
    <x v="0"/>
    <x v="1"/>
    <x v="14"/>
    <x v="23"/>
    <x v="22"/>
    <n v="0"/>
    <n v="0"/>
    <n v="19"/>
    <n v="19"/>
    <n v="19"/>
    <n v="13820"/>
    <n v="1"/>
    <x v="8"/>
    <x v="7"/>
  </r>
  <r>
    <x v="0"/>
    <x v="1"/>
    <x v="6"/>
    <x v="24"/>
    <x v="23"/>
    <n v="7"/>
    <n v="0"/>
    <n v="155"/>
    <n v="162"/>
    <n v="155"/>
    <n v="13820"/>
    <n v="1"/>
    <x v="8"/>
    <x v="7"/>
  </r>
  <r>
    <x v="0"/>
    <x v="1"/>
    <x v="6"/>
    <x v="25"/>
    <x v="24"/>
    <n v="2"/>
    <n v="1"/>
    <n v="35"/>
    <n v="38"/>
    <n v="36"/>
    <n v="13820"/>
    <n v="0.97222222222222221"/>
    <x v="8"/>
    <x v="7"/>
  </r>
  <r>
    <x v="0"/>
    <x v="1"/>
    <x v="6"/>
    <x v="26"/>
    <x v="25"/>
    <n v="0"/>
    <n v="0"/>
    <n v="69"/>
    <n v="69"/>
    <n v="69"/>
    <n v="13820"/>
    <n v="1"/>
    <x v="8"/>
    <x v="7"/>
  </r>
  <r>
    <x v="0"/>
    <x v="1"/>
    <x v="6"/>
    <x v="31"/>
    <x v="30"/>
    <n v="1"/>
    <n v="0"/>
    <n v="148"/>
    <n v="149"/>
    <n v="148"/>
    <n v="13820"/>
    <n v="1"/>
    <x v="8"/>
    <x v="7"/>
  </r>
  <r>
    <x v="0"/>
    <x v="1"/>
    <x v="6"/>
    <x v="32"/>
    <x v="31"/>
    <n v="0"/>
    <n v="1"/>
    <n v="99"/>
    <n v="100"/>
    <n v="100"/>
    <n v="13820"/>
    <n v="0.99"/>
    <x v="8"/>
    <x v="7"/>
  </r>
  <r>
    <x v="0"/>
    <x v="1"/>
    <x v="6"/>
    <x v="33"/>
    <x v="32"/>
    <n v="1"/>
    <n v="0"/>
    <n v="62"/>
    <n v="63"/>
    <n v="62"/>
    <n v="13820"/>
    <n v="1"/>
    <x v="8"/>
    <x v="7"/>
  </r>
  <r>
    <x v="0"/>
    <x v="1"/>
    <x v="6"/>
    <x v="34"/>
    <x v="33"/>
    <n v="0"/>
    <n v="0"/>
    <n v="364"/>
    <n v="364"/>
    <n v="364"/>
    <n v="13820"/>
    <n v="1"/>
    <x v="8"/>
    <x v="7"/>
  </r>
  <r>
    <x v="0"/>
    <x v="1"/>
    <x v="6"/>
    <x v="35"/>
    <x v="34"/>
    <n v="1"/>
    <n v="12"/>
    <n v="412"/>
    <n v="425"/>
    <n v="424"/>
    <n v="13820"/>
    <n v="0.97169811320754718"/>
    <x v="8"/>
    <x v="7"/>
  </r>
  <r>
    <x v="0"/>
    <x v="1"/>
    <x v="6"/>
    <x v="36"/>
    <x v="35"/>
    <n v="0"/>
    <n v="0"/>
    <n v="104"/>
    <n v="104"/>
    <n v="104"/>
    <n v="13820"/>
    <n v="1"/>
    <x v="8"/>
    <x v="7"/>
  </r>
  <r>
    <x v="0"/>
    <x v="1"/>
    <x v="6"/>
    <x v="37"/>
    <x v="36"/>
    <n v="10"/>
    <n v="11"/>
    <n v="222"/>
    <n v="243"/>
    <n v="233"/>
    <n v="13820"/>
    <n v="0.9527896995708155"/>
    <x v="8"/>
    <x v="7"/>
  </r>
  <r>
    <x v="0"/>
    <x v="1"/>
    <x v="6"/>
    <x v="38"/>
    <x v="37"/>
    <n v="8"/>
    <n v="38"/>
    <n v="356"/>
    <n v="402"/>
    <n v="394"/>
    <n v="13820"/>
    <n v="0.90355329949238583"/>
    <x v="8"/>
    <x v="7"/>
  </r>
  <r>
    <x v="0"/>
    <x v="1"/>
    <x v="6"/>
    <x v="39"/>
    <x v="38"/>
    <n v="0"/>
    <n v="0"/>
    <n v="78"/>
    <n v="78"/>
    <n v="78"/>
    <n v="13820"/>
    <n v="1"/>
    <x v="8"/>
    <x v="7"/>
  </r>
  <r>
    <x v="0"/>
    <x v="1"/>
    <x v="6"/>
    <x v="40"/>
    <x v="39"/>
    <n v="7"/>
    <n v="0"/>
    <n v="59"/>
    <n v="66"/>
    <n v="59"/>
    <n v="13820"/>
    <n v="1"/>
    <x v="8"/>
    <x v="7"/>
  </r>
  <r>
    <x v="0"/>
    <x v="1"/>
    <x v="6"/>
    <x v="41"/>
    <x v="40"/>
    <n v="0"/>
    <n v="0"/>
    <n v="53"/>
    <n v="53"/>
    <n v="53"/>
    <n v="13820"/>
    <n v="1"/>
    <x v="8"/>
    <x v="7"/>
  </r>
  <r>
    <x v="0"/>
    <x v="1"/>
    <x v="6"/>
    <x v="12"/>
    <x v="11"/>
    <n v="2"/>
    <n v="0"/>
    <n v="51"/>
    <n v="53"/>
    <n v="51"/>
    <n v="13820"/>
    <n v="1"/>
    <x v="8"/>
    <x v="7"/>
  </r>
  <r>
    <x v="0"/>
    <x v="1"/>
    <x v="6"/>
    <x v="13"/>
    <x v="12"/>
    <n v="1"/>
    <n v="0"/>
    <n v="105"/>
    <n v="106"/>
    <n v="105"/>
    <n v="13820"/>
    <n v="1"/>
    <x v="8"/>
    <x v="7"/>
  </r>
  <r>
    <x v="0"/>
    <x v="1"/>
    <x v="6"/>
    <x v="14"/>
    <x v="13"/>
    <n v="0"/>
    <n v="2"/>
    <n v="175"/>
    <n v="177"/>
    <n v="177"/>
    <n v="13820"/>
    <n v="0.98870056497175141"/>
    <x v="8"/>
    <x v="7"/>
  </r>
  <r>
    <x v="0"/>
    <x v="1"/>
    <x v="6"/>
    <x v="15"/>
    <x v="14"/>
    <n v="1"/>
    <n v="0"/>
    <n v="262"/>
    <n v="263"/>
    <n v="262"/>
    <n v="13820"/>
    <n v="1"/>
    <x v="8"/>
    <x v="7"/>
  </r>
  <r>
    <x v="0"/>
    <x v="1"/>
    <x v="6"/>
    <x v="55"/>
    <x v="53"/>
    <n v="0"/>
    <n v="0"/>
    <n v="3"/>
    <n v="3"/>
    <n v="3"/>
    <n v="13820"/>
    <n v="1"/>
    <x v="8"/>
    <x v="7"/>
  </r>
  <r>
    <x v="0"/>
    <x v="1"/>
    <x v="7"/>
    <x v="16"/>
    <x v="15"/>
    <n v="1"/>
    <n v="0"/>
    <n v="17"/>
    <n v="18"/>
    <n v="17"/>
    <n v="13820"/>
    <n v="1"/>
    <x v="8"/>
    <x v="7"/>
  </r>
  <r>
    <x v="0"/>
    <x v="1"/>
    <x v="27"/>
    <x v="56"/>
    <x v="54"/>
    <n v="0"/>
    <n v="0"/>
    <n v="5"/>
    <n v="5"/>
    <n v="5"/>
    <n v="13820"/>
    <n v="1"/>
    <x v="8"/>
    <x v="7"/>
  </r>
  <r>
    <x v="0"/>
    <x v="1"/>
    <x v="8"/>
    <x v="17"/>
    <x v="16"/>
    <n v="4"/>
    <n v="1"/>
    <n v="153"/>
    <n v="158"/>
    <n v="154"/>
    <n v="13820"/>
    <n v="0.99350649350649356"/>
    <x v="8"/>
    <x v="7"/>
  </r>
  <r>
    <x v="0"/>
    <x v="1"/>
    <x v="30"/>
    <x v="62"/>
    <x v="60"/>
    <n v="0"/>
    <n v="0"/>
    <n v="64"/>
    <n v="64"/>
    <n v="64"/>
    <n v="13820"/>
    <n v="1"/>
    <x v="8"/>
    <x v="7"/>
  </r>
  <r>
    <x v="0"/>
    <x v="3"/>
    <x v="9"/>
    <x v="18"/>
    <x v="17"/>
    <n v="0"/>
    <n v="0"/>
    <n v="3"/>
    <n v="3"/>
    <n v="3"/>
    <n v="13820"/>
    <n v="1"/>
    <x v="8"/>
    <x v="7"/>
  </r>
  <r>
    <x v="0"/>
    <x v="3"/>
    <x v="10"/>
    <x v="19"/>
    <x v="18"/>
    <n v="0"/>
    <n v="0"/>
    <n v="30"/>
    <n v="30"/>
    <n v="30"/>
    <n v="13820"/>
    <n v="1"/>
    <x v="8"/>
    <x v="7"/>
  </r>
  <r>
    <x v="0"/>
    <x v="3"/>
    <x v="11"/>
    <x v="20"/>
    <x v="19"/>
    <n v="0"/>
    <n v="0"/>
    <n v="15"/>
    <n v="15"/>
    <n v="15"/>
    <n v="13820"/>
    <n v="1"/>
    <x v="8"/>
    <x v="7"/>
  </r>
  <r>
    <x v="0"/>
    <x v="3"/>
    <x v="12"/>
    <x v="21"/>
    <x v="20"/>
    <n v="0"/>
    <n v="1"/>
    <n v="30"/>
    <n v="31"/>
    <n v="31"/>
    <n v="13820"/>
    <n v="0.967741935483871"/>
    <x v="8"/>
    <x v="7"/>
  </r>
  <r>
    <x v="0"/>
    <x v="3"/>
    <x v="13"/>
    <x v="22"/>
    <x v="21"/>
    <n v="0"/>
    <n v="0"/>
    <n v="51"/>
    <n v="51"/>
    <n v="51"/>
    <n v="13820"/>
    <n v="1"/>
    <x v="8"/>
    <x v="7"/>
  </r>
  <r>
    <x v="0"/>
    <x v="3"/>
    <x v="20"/>
    <x v="43"/>
    <x v="41"/>
    <n v="0"/>
    <n v="0"/>
    <n v="22"/>
    <n v="22"/>
    <n v="22"/>
    <n v="13820"/>
    <n v="1"/>
    <x v="8"/>
    <x v="7"/>
  </r>
  <r>
    <x v="0"/>
    <x v="3"/>
    <x v="21"/>
    <x v="44"/>
    <x v="42"/>
    <n v="0"/>
    <n v="0"/>
    <n v="3"/>
    <n v="3"/>
    <n v="3"/>
    <n v="13820"/>
    <n v="1"/>
    <x v="8"/>
    <x v="7"/>
  </r>
  <r>
    <x v="0"/>
    <x v="4"/>
    <x v="22"/>
    <x v="45"/>
    <x v="43"/>
    <n v="47"/>
    <n v="100"/>
    <n v="354"/>
    <n v="501"/>
    <n v="454"/>
    <n v="13820"/>
    <n v="0.77973568281938321"/>
    <x v="8"/>
    <x v="7"/>
  </r>
  <r>
    <x v="0"/>
    <x v="4"/>
    <x v="23"/>
    <x v="46"/>
    <x v="44"/>
    <n v="119"/>
    <n v="11"/>
    <n v="335"/>
    <n v="465"/>
    <n v="346"/>
    <n v="13820"/>
    <n v="0.96820809248554918"/>
    <x v="8"/>
    <x v="7"/>
  </r>
  <r>
    <x v="0"/>
    <x v="4"/>
    <x v="24"/>
    <x v="47"/>
    <x v="45"/>
    <n v="5"/>
    <n v="20"/>
    <n v="391"/>
    <n v="416"/>
    <n v="411"/>
    <n v="13820"/>
    <n v="0.95133819951338194"/>
    <x v="8"/>
    <x v="7"/>
  </r>
  <r>
    <x v="0"/>
    <x v="4"/>
    <x v="25"/>
    <x v="48"/>
    <x v="46"/>
    <n v="0"/>
    <n v="0"/>
    <n v="159"/>
    <n v="159"/>
    <n v="159"/>
    <n v="13820"/>
    <n v="1"/>
    <x v="8"/>
    <x v="7"/>
  </r>
  <r>
    <x v="0"/>
    <x v="2"/>
    <x v="29"/>
    <x v="59"/>
    <x v="57"/>
    <n v="0"/>
    <n v="0"/>
    <n v="28"/>
    <n v="28"/>
    <n v="28"/>
    <n v="13820"/>
    <n v="1"/>
    <x v="8"/>
    <x v="7"/>
  </r>
  <r>
    <x v="0"/>
    <x v="2"/>
    <x v="26"/>
    <x v="49"/>
    <x v="47"/>
    <n v="3"/>
    <n v="2"/>
    <n v="166"/>
    <n v="171"/>
    <n v="168"/>
    <n v="13820"/>
    <n v="0.98809523809523814"/>
    <x v="8"/>
    <x v="7"/>
  </r>
  <r>
    <x v="0"/>
    <x v="2"/>
    <x v="26"/>
    <x v="50"/>
    <x v="48"/>
    <n v="21"/>
    <n v="10"/>
    <n v="1171"/>
    <n v="1202"/>
    <n v="1181"/>
    <n v="13820"/>
    <n v="0.99153259949195593"/>
    <x v="8"/>
    <x v="7"/>
  </r>
  <r>
    <x v="0"/>
    <x v="2"/>
    <x v="26"/>
    <x v="51"/>
    <x v="49"/>
    <n v="41"/>
    <n v="21"/>
    <n v="1046"/>
    <n v="1108"/>
    <n v="1067"/>
    <n v="13820"/>
    <n v="0.98031865042174315"/>
    <x v="8"/>
    <x v="7"/>
  </r>
  <r>
    <x v="0"/>
    <x v="2"/>
    <x v="26"/>
    <x v="52"/>
    <x v="50"/>
    <n v="16"/>
    <n v="146"/>
    <n v="1494"/>
    <n v="1656"/>
    <n v="1640"/>
    <n v="13820"/>
    <n v="0.91097560975609759"/>
    <x v="8"/>
    <x v="7"/>
  </r>
  <r>
    <x v="0"/>
    <x v="2"/>
    <x v="26"/>
    <x v="420"/>
    <x v="418"/>
    <n v="2"/>
    <n v="3"/>
    <n v="206"/>
    <n v="211"/>
    <n v="209"/>
    <n v="13820"/>
    <n v="0.9856459330143541"/>
    <x v="8"/>
    <x v="7"/>
  </r>
  <r>
    <x v="0"/>
    <x v="2"/>
    <x v="26"/>
    <x v="53"/>
    <x v="51"/>
    <n v="1"/>
    <n v="34"/>
    <n v="775"/>
    <n v="810"/>
    <n v="809"/>
    <n v="13820"/>
    <n v="0.95797280593325096"/>
    <x v="8"/>
    <x v="7"/>
  </r>
  <r>
    <x v="0"/>
    <x v="2"/>
    <x v="26"/>
    <x v="54"/>
    <x v="52"/>
    <n v="2"/>
    <n v="5"/>
    <n v="611"/>
    <n v="618"/>
    <n v="616"/>
    <n v="13820"/>
    <n v="0.99188311688311692"/>
    <x v="8"/>
    <x v="7"/>
  </r>
  <r>
    <x v="0"/>
    <x v="2"/>
    <x v="3"/>
    <x v="3"/>
    <x v="3"/>
    <n v="0"/>
    <n v="0"/>
    <n v="6"/>
    <n v="6"/>
    <n v="6"/>
    <n v="13820"/>
    <n v="1"/>
    <x v="8"/>
    <x v="7"/>
  </r>
  <r>
    <x v="0"/>
    <x v="2"/>
    <x v="3"/>
    <x v="4"/>
    <x v="4"/>
    <n v="2"/>
    <n v="0"/>
    <n v="309"/>
    <n v="311"/>
    <n v="309"/>
    <n v="13820"/>
    <n v="1"/>
    <x v="8"/>
    <x v="7"/>
  </r>
  <r>
    <x v="0"/>
    <x v="2"/>
    <x v="4"/>
    <x v="5"/>
    <x v="5"/>
    <n v="1"/>
    <n v="0"/>
    <n v="121"/>
    <n v="122"/>
    <n v="121"/>
    <n v="13820"/>
    <n v="1"/>
    <x v="8"/>
    <x v="7"/>
  </r>
  <r>
    <x v="0"/>
    <x v="2"/>
    <x v="4"/>
    <x v="6"/>
    <x v="6"/>
    <n v="12"/>
    <n v="0"/>
    <n v="457"/>
    <n v="469"/>
    <n v="457"/>
    <n v="13820"/>
    <n v="1"/>
    <x v="8"/>
    <x v="7"/>
  </r>
  <r>
    <x v="0"/>
    <x v="2"/>
    <x v="4"/>
    <x v="8"/>
    <x v="7"/>
    <n v="7"/>
    <n v="2"/>
    <n v="1185"/>
    <n v="1194"/>
    <n v="1187"/>
    <n v="13820"/>
    <n v="0.9983150800336984"/>
    <x v="8"/>
    <x v="7"/>
  </r>
  <r>
    <x v="0"/>
    <x v="2"/>
    <x v="4"/>
    <x v="9"/>
    <x v="8"/>
    <n v="1"/>
    <n v="0"/>
    <n v="26"/>
    <n v="27"/>
    <n v="26"/>
    <n v="13820"/>
    <n v="1"/>
    <x v="8"/>
    <x v="7"/>
  </r>
  <r>
    <x v="0"/>
    <x v="2"/>
    <x v="5"/>
    <x v="61"/>
    <x v="59"/>
    <n v="0"/>
    <n v="0"/>
    <n v="1"/>
    <n v="1"/>
    <n v="1"/>
    <n v="13820"/>
    <n v="1"/>
    <x v="8"/>
    <x v="7"/>
  </r>
  <r>
    <x v="0"/>
    <x v="2"/>
    <x v="5"/>
    <x v="10"/>
    <x v="9"/>
    <n v="1"/>
    <n v="0"/>
    <n v="2"/>
    <n v="3"/>
    <n v="2"/>
    <n v="13820"/>
    <n v="1"/>
    <x v="8"/>
    <x v="7"/>
  </r>
  <r>
    <x v="0"/>
    <x v="2"/>
    <x v="5"/>
    <x v="11"/>
    <x v="10"/>
    <n v="1"/>
    <n v="1"/>
    <n v="27"/>
    <n v="29"/>
    <n v="28"/>
    <n v="13820"/>
    <n v="0.9642857142857143"/>
    <x v="8"/>
    <x v="7"/>
  </r>
  <r>
    <x v="1"/>
    <x v="0"/>
    <x v="15"/>
    <x v="27"/>
    <x v="26"/>
    <m/>
    <n v="1"/>
    <n v="76"/>
    <n v="77"/>
    <n v="77"/>
    <n v="7224"/>
    <n v="0.98701298701298701"/>
    <x v="8"/>
    <x v="7"/>
  </r>
  <r>
    <x v="1"/>
    <x v="0"/>
    <x v="16"/>
    <x v="28"/>
    <x v="27"/>
    <m/>
    <m/>
    <n v="24"/>
    <n v="24"/>
    <n v="24"/>
    <n v="7224"/>
    <n v="1"/>
    <x v="8"/>
    <x v="7"/>
  </r>
  <r>
    <x v="1"/>
    <x v="0"/>
    <x v="17"/>
    <x v="29"/>
    <x v="28"/>
    <m/>
    <m/>
    <n v="106"/>
    <n v="106"/>
    <n v="106"/>
    <n v="7224"/>
    <n v="1"/>
    <x v="8"/>
    <x v="7"/>
  </r>
  <r>
    <x v="1"/>
    <x v="0"/>
    <x v="18"/>
    <x v="30"/>
    <x v="29"/>
    <n v="6"/>
    <n v="39"/>
    <n v="303"/>
    <n v="348"/>
    <n v="342"/>
    <n v="7224"/>
    <n v="0.88596491228070173"/>
    <x v="8"/>
    <x v="7"/>
  </r>
  <r>
    <x v="1"/>
    <x v="0"/>
    <x v="0"/>
    <x v="0"/>
    <x v="0"/>
    <n v="13"/>
    <n v="2"/>
    <n v="318"/>
    <n v="333"/>
    <n v="320"/>
    <n v="7224"/>
    <n v="0.99375000000000002"/>
    <x v="8"/>
    <x v="7"/>
  </r>
  <r>
    <x v="1"/>
    <x v="0"/>
    <x v="1"/>
    <x v="1"/>
    <x v="1"/>
    <m/>
    <n v="2"/>
    <n v="24"/>
    <n v="26"/>
    <n v="26"/>
    <n v="7224"/>
    <n v="0.92307692307692313"/>
    <x v="8"/>
    <x v="7"/>
  </r>
  <r>
    <x v="1"/>
    <x v="1"/>
    <x v="2"/>
    <x v="2"/>
    <x v="2"/>
    <m/>
    <m/>
    <n v="11"/>
    <n v="11"/>
    <n v="11"/>
    <n v="7224"/>
    <n v="1"/>
    <x v="8"/>
    <x v="7"/>
  </r>
  <r>
    <x v="1"/>
    <x v="1"/>
    <x v="14"/>
    <x v="23"/>
    <x v="22"/>
    <m/>
    <n v="1"/>
    <n v="39"/>
    <n v="40"/>
    <n v="40"/>
    <n v="7224"/>
    <n v="0.97499999999999998"/>
    <x v="8"/>
    <x v="7"/>
  </r>
  <r>
    <x v="1"/>
    <x v="1"/>
    <x v="6"/>
    <x v="24"/>
    <x v="23"/>
    <m/>
    <m/>
    <n v="33"/>
    <n v="33"/>
    <n v="33"/>
    <n v="7224"/>
    <n v="1"/>
    <x v="8"/>
    <x v="7"/>
  </r>
  <r>
    <x v="1"/>
    <x v="1"/>
    <x v="6"/>
    <x v="25"/>
    <x v="24"/>
    <m/>
    <m/>
    <n v="8"/>
    <n v="8"/>
    <n v="8"/>
    <n v="7224"/>
    <n v="1"/>
    <x v="8"/>
    <x v="7"/>
  </r>
  <r>
    <x v="1"/>
    <x v="1"/>
    <x v="6"/>
    <x v="26"/>
    <x v="25"/>
    <m/>
    <m/>
    <n v="24"/>
    <n v="24"/>
    <n v="24"/>
    <n v="7224"/>
    <n v="1"/>
    <x v="8"/>
    <x v="7"/>
  </r>
  <r>
    <x v="1"/>
    <x v="1"/>
    <x v="6"/>
    <x v="31"/>
    <x v="30"/>
    <m/>
    <m/>
    <n v="62"/>
    <n v="62"/>
    <n v="62"/>
    <n v="7224"/>
    <n v="1"/>
    <x v="8"/>
    <x v="7"/>
  </r>
  <r>
    <x v="1"/>
    <x v="1"/>
    <x v="6"/>
    <x v="32"/>
    <x v="31"/>
    <m/>
    <m/>
    <n v="72"/>
    <n v="72"/>
    <n v="72"/>
    <n v="7224"/>
    <n v="1"/>
    <x v="8"/>
    <x v="7"/>
  </r>
  <r>
    <x v="1"/>
    <x v="1"/>
    <x v="6"/>
    <x v="33"/>
    <x v="32"/>
    <m/>
    <n v="2"/>
    <n v="56"/>
    <n v="58"/>
    <n v="58"/>
    <n v="7224"/>
    <n v="0.96551724137931039"/>
    <x v="8"/>
    <x v="7"/>
  </r>
  <r>
    <x v="1"/>
    <x v="1"/>
    <x v="6"/>
    <x v="34"/>
    <x v="33"/>
    <m/>
    <n v="1"/>
    <n v="129"/>
    <n v="130"/>
    <n v="130"/>
    <n v="7224"/>
    <n v="0.99230769230769234"/>
    <x v="8"/>
    <x v="7"/>
  </r>
  <r>
    <x v="1"/>
    <x v="1"/>
    <x v="6"/>
    <x v="35"/>
    <x v="34"/>
    <m/>
    <n v="1"/>
    <n v="142"/>
    <n v="143"/>
    <n v="143"/>
    <n v="7224"/>
    <n v="0.99300699300699302"/>
    <x v="8"/>
    <x v="7"/>
  </r>
  <r>
    <x v="1"/>
    <x v="1"/>
    <x v="6"/>
    <x v="36"/>
    <x v="35"/>
    <m/>
    <n v="1"/>
    <n v="26"/>
    <n v="27"/>
    <n v="27"/>
    <n v="7224"/>
    <n v="0.96296296296296291"/>
    <x v="8"/>
    <x v="7"/>
  </r>
  <r>
    <x v="1"/>
    <x v="1"/>
    <x v="6"/>
    <x v="37"/>
    <x v="36"/>
    <m/>
    <n v="3"/>
    <n v="43"/>
    <n v="46"/>
    <n v="46"/>
    <n v="7224"/>
    <n v="0.93478260869565222"/>
    <x v="8"/>
    <x v="7"/>
  </r>
  <r>
    <x v="1"/>
    <x v="1"/>
    <x v="6"/>
    <x v="38"/>
    <x v="37"/>
    <n v="2"/>
    <n v="36"/>
    <n v="85"/>
    <n v="123"/>
    <n v="121"/>
    <n v="7224"/>
    <n v="0.7024793388429752"/>
    <x v="8"/>
    <x v="7"/>
  </r>
  <r>
    <x v="1"/>
    <x v="1"/>
    <x v="6"/>
    <x v="39"/>
    <x v="38"/>
    <m/>
    <m/>
    <n v="17"/>
    <n v="17"/>
    <n v="17"/>
    <n v="7224"/>
    <n v="1"/>
    <x v="8"/>
    <x v="7"/>
  </r>
  <r>
    <x v="1"/>
    <x v="1"/>
    <x v="6"/>
    <x v="40"/>
    <x v="39"/>
    <n v="7"/>
    <n v="1"/>
    <n v="10"/>
    <n v="18"/>
    <n v="11"/>
    <n v="7224"/>
    <n v="0.90909090909090906"/>
    <x v="8"/>
    <x v="7"/>
  </r>
  <r>
    <x v="1"/>
    <x v="1"/>
    <x v="6"/>
    <x v="41"/>
    <x v="40"/>
    <m/>
    <m/>
    <n v="48"/>
    <n v="48"/>
    <n v="48"/>
    <n v="7224"/>
    <n v="1"/>
    <x v="8"/>
    <x v="7"/>
  </r>
  <r>
    <x v="1"/>
    <x v="1"/>
    <x v="6"/>
    <x v="12"/>
    <x v="11"/>
    <m/>
    <m/>
    <n v="27"/>
    <n v="27"/>
    <n v="27"/>
    <n v="7224"/>
    <n v="1"/>
    <x v="8"/>
    <x v="7"/>
  </r>
  <r>
    <x v="1"/>
    <x v="1"/>
    <x v="6"/>
    <x v="13"/>
    <x v="12"/>
    <m/>
    <m/>
    <n v="42"/>
    <n v="42"/>
    <n v="42"/>
    <n v="7224"/>
    <n v="1"/>
    <x v="8"/>
    <x v="7"/>
  </r>
  <r>
    <x v="1"/>
    <x v="1"/>
    <x v="6"/>
    <x v="14"/>
    <x v="13"/>
    <m/>
    <n v="5"/>
    <n v="93"/>
    <n v="98"/>
    <n v="98"/>
    <n v="7224"/>
    <n v="0.94897959183673475"/>
    <x v="8"/>
    <x v="7"/>
  </r>
  <r>
    <x v="1"/>
    <x v="1"/>
    <x v="6"/>
    <x v="15"/>
    <x v="14"/>
    <m/>
    <m/>
    <n v="39"/>
    <n v="39"/>
    <n v="39"/>
    <n v="7224"/>
    <n v="1"/>
    <x v="8"/>
    <x v="7"/>
  </r>
  <r>
    <x v="1"/>
    <x v="1"/>
    <x v="6"/>
    <x v="55"/>
    <x v="53"/>
    <m/>
    <m/>
    <n v="9"/>
    <n v="9"/>
    <n v="9"/>
    <n v="7224"/>
    <n v="1"/>
    <x v="8"/>
    <x v="7"/>
  </r>
  <r>
    <x v="1"/>
    <x v="1"/>
    <x v="7"/>
    <x v="16"/>
    <x v="15"/>
    <n v="1"/>
    <n v="1"/>
    <n v="39"/>
    <n v="41"/>
    <n v="40"/>
    <n v="7224"/>
    <n v="0.97499999999999998"/>
    <x v="8"/>
    <x v="7"/>
  </r>
  <r>
    <x v="1"/>
    <x v="1"/>
    <x v="27"/>
    <x v="56"/>
    <x v="54"/>
    <m/>
    <m/>
    <n v="12"/>
    <n v="12"/>
    <n v="12"/>
    <n v="7224"/>
    <n v="1"/>
    <x v="8"/>
    <x v="7"/>
  </r>
  <r>
    <x v="1"/>
    <x v="1"/>
    <x v="8"/>
    <x v="17"/>
    <x v="16"/>
    <m/>
    <n v="4"/>
    <n v="311"/>
    <n v="315"/>
    <n v="315"/>
    <n v="7224"/>
    <n v="0.98730158730158735"/>
    <x v="8"/>
    <x v="7"/>
  </r>
  <r>
    <x v="1"/>
    <x v="1"/>
    <x v="30"/>
    <x v="62"/>
    <x v="60"/>
    <m/>
    <m/>
    <n v="16"/>
    <n v="16"/>
    <n v="16"/>
    <n v="7224"/>
    <n v="1"/>
    <x v="8"/>
    <x v="7"/>
  </r>
  <r>
    <x v="1"/>
    <x v="3"/>
    <x v="9"/>
    <x v="18"/>
    <x v="17"/>
    <m/>
    <m/>
    <n v="7"/>
    <n v="7"/>
    <n v="7"/>
    <n v="7224"/>
    <n v="1"/>
    <x v="8"/>
    <x v="7"/>
  </r>
  <r>
    <x v="1"/>
    <x v="3"/>
    <x v="10"/>
    <x v="19"/>
    <x v="18"/>
    <m/>
    <m/>
    <n v="43"/>
    <n v="43"/>
    <n v="43"/>
    <n v="7224"/>
    <n v="1"/>
    <x v="8"/>
    <x v="7"/>
  </r>
  <r>
    <x v="1"/>
    <x v="3"/>
    <x v="11"/>
    <x v="20"/>
    <x v="19"/>
    <m/>
    <m/>
    <n v="27"/>
    <n v="27"/>
    <n v="27"/>
    <n v="7224"/>
    <n v="1"/>
    <x v="8"/>
    <x v="7"/>
  </r>
  <r>
    <x v="1"/>
    <x v="3"/>
    <x v="12"/>
    <x v="21"/>
    <x v="20"/>
    <m/>
    <m/>
    <n v="16"/>
    <n v="16"/>
    <n v="16"/>
    <n v="7224"/>
    <n v="1"/>
    <x v="8"/>
    <x v="7"/>
  </r>
  <r>
    <x v="1"/>
    <x v="3"/>
    <x v="13"/>
    <x v="22"/>
    <x v="21"/>
    <m/>
    <m/>
    <n v="79"/>
    <n v="79"/>
    <n v="79"/>
    <n v="7224"/>
    <n v="1"/>
    <x v="8"/>
    <x v="7"/>
  </r>
  <r>
    <x v="1"/>
    <x v="3"/>
    <x v="20"/>
    <x v="43"/>
    <x v="41"/>
    <m/>
    <m/>
    <n v="9"/>
    <n v="9"/>
    <n v="9"/>
    <n v="7224"/>
    <n v="1"/>
    <x v="8"/>
    <x v="7"/>
  </r>
  <r>
    <x v="1"/>
    <x v="3"/>
    <x v="21"/>
    <x v="44"/>
    <x v="42"/>
    <m/>
    <m/>
    <n v="8"/>
    <n v="8"/>
    <n v="8"/>
    <n v="7224"/>
    <n v="1"/>
    <x v="8"/>
    <x v="7"/>
  </r>
  <r>
    <x v="1"/>
    <x v="4"/>
    <x v="28"/>
    <x v="58"/>
    <x v="56"/>
    <n v="16"/>
    <m/>
    <m/>
    <n v="16"/>
    <n v="0"/>
    <n v="7224"/>
    <e v="#DIV/0!"/>
    <x v="8"/>
    <x v="7"/>
  </r>
  <r>
    <x v="1"/>
    <x v="4"/>
    <x v="22"/>
    <x v="45"/>
    <x v="43"/>
    <m/>
    <n v="22"/>
    <n v="130"/>
    <n v="152"/>
    <n v="152"/>
    <n v="7224"/>
    <n v="0.85526315789473684"/>
    <x v="8"/>
    <x v="7"/>
  </r>
  <r>
    <x v="1"/>
    <x v="4"/>
    <x v="23"/>
    <x v="46"/>
    <x v="44"/>
    <n v="1"/>
    <n v="11"/>
    <n v="61"/>
    <n v="73"/>
    <n v="72"/>
    <n v="7224"/>
    <n v="0.84722222222222221"/>
    <x v="8"/>
    <x v="7"/>
  </r>
  <r>
    <x v="1"/>
    <x v="4"/>
    <x v="24"/>
    <x v="47"/>
    <x v="45"/>
    <n v="7"/>
    <n v="21"/>
    <n v="313"/>
    <n v="341"/>
    <n v="334"/>
    <n v="7224"/>
    <n v="0.93712574850299402"/>
    <x v="8"/>
    <x v="7"/>
  </r>
  <r>
    <x v="1"/>
    <x v="4"/>
    <x v="25"/>
    <x v="48"/>
    <x v="46"/>
    <m/>
    <m/>
    <n v="477"/>
    <n v="477"/>
    <n v="477"/>
    <n v="7224"/>
    <n v="1"/>
    <x v="8"/>
    <x v="7"/>
  </r>
  <r>
    <x v="1"/>
    <x v="2"/>
    <x v="29"/>
    <x v="59"/>
    <x v="57"/>
    <m/>
    <m/>
    <n v="11"/>
    <n v="11"/>
    <n v="11"/>
    <n v="7224"/>
    <n v="1"/>
    <x v="8"/>
    <x v="7"/>
  </r>
  <r>
    <x v="1"/>
    <x v="2"/>
    <x v="26"/>
    <x v="49"/>
    <x v="47"/>
    <m/>
    <n v="14"/>
    <n v="163"/>
    <n v="177"/>
    <n v="177"/>
    <n v="7224"/>
    <n v="0.92090395480225984"/>
    <x v="8"/>
    <x v="7"/>
  </r>
  <r>
    <x v="1"/>
    <x v="2"/>
    <x v="26"/>
    <x v="50"/>
    <x v="48"/>
    <m/>
    <n v="2"/>
    <n v="62"/>
    <n v="64"/>
    <n v="64"/>
    <n v="7224"/>
    <n v="0.96875"/>
    <x v="8"/>
    <x v="7"/>
  </r>
  <r>
    <x v="1"/>
    <x v="2"/>
    <x v="26"/>
    <x v="51"/>
    <x v="49"/>
    <n v="4"/>
    <n v="74"/>
    <n v="1225"/>
    <n v="1303"/>
    <n v="1299"/>
    <n v="7224"/>
    <n v="0.94303310238645111"/>
    <x v="8"/>
    <x v="7"/>
  </r>
  <r>
    <x v="1"/>
    <x v="2"/>
    <x v="26"/>
    <x v="52"/>
    <x v="50"/>
    <m/>
    <n v="33"/>
    <n v="185"/>
    <n v="218"/>
    <n v="218"/>
    <n v="7224"/>
    <n v="0.84862385321100919"/>
    <x v="8"/>
    <x v="7"/>
  </r>
  <r>
    <x v="1"/>
    <x v="2"/>
    <x v="26"/>
    <x v="420"/>
    <x v="418"/>
    <m/>
    <n v="3"/>
    <n v="109"/>
    <n v="112"/>
    <n v="112"/>
    <n v="7224"/>
    <n v="0.9732142857142857"/>
    <x v="8"/>
    <x v="7"/>
  </r>
  <r>
    <x v="1"/>
    <x v="2"/>
    <x v="26"/>
    <x v="53"/>
    <x v="51"/>
    <n v="1"/>
    <n v="5"/>
    <n v="221"/>
    <n v="227"/>
    <n v="226"/>
    <n v="7224"/>
    <n v="0.97787610619469023"/>
    <x v="8"/>
    <x v="7"/>
  </r>
  <r>
    <x v="1"/>
    <x v="2"/>
    <x v="26"/>
    <x v="54"/>
    <x v="52"/>
    <m/>
    <n v="5"/>
    <n v="216"/>
    <n v="221"/>
    <n v="221"/>
    <n v="7224"/>
    <n v="0.9773755656108597"/>
    <x v="8"/>
    <x v="7"/>
  </r>
  <r>
    <x v="1"/>
    <x v="2"/>
    <x v="3"/>
    <x v="60"/>
    <x v="58"/>
    <m/>
    <m/>
    <n v="40"/>
    <n v="40"/>
    <n v="40"/>
    <n v="7224"/>
    <n v="1"/>
    <x v="8"/>
    <x v="7"/>
  </r>
  <r>
    <x v="1"/>
    <x v="2"/>
    <x v="3"/>
    <x v="3"/>
    <x v="3"/>
    <m/>
    <m/>
    <n v="47"/>
    <n v="47"/>
    <n v="47"/>
    <n v="7224"/>
    <n v="1"/>
    <x v="8"/>
    <x v="7"/>
  </r>
  <r>
    <x v="1"/>
    <x v="2"/>
    <x v="3"/>
    <x v="4"/>
    <x v="4"/>
    <n v="2"/>
    <n v="1"/>
    <n v="503"/>
    <n v="506"/>
    <n v="504"/>
    <n v="7224"/>
    <n v="0.99801587301587302"/>
    <x v="8"/>
    <x v="7"/>
  </r>
  <r>
    <x v="1"/>
    <x v="2"/>
    <x v="4"/>
    <x v="5"/>
    <x v="5"/>
    <n v="3"/>
    <n v="1"/>
    <n v="246"/>
    <n v="250"/>
    <n v="247"/>
    <n v="7224"/>
    <n v="0.99595141700404854"/>
    <x v="8"/>
    <x v="7"/>
  </r>
  <r>
    <x v="1"/>
    <x v="2"/>
    <x v="4"/>
    <x v="6"/>
    <x v="6"/>
    <n v="43"/>
    <n v="1"/>
    <n v="103"/>
    <n v="147"/>
    <n v="104"/>
    <n v="7224"/>
    <n v="0.99038461538461542"/>
    <x v="8"/>
    <x v="7"/>
  </r>
  <r>
    <x v="1"/>
    <x v="2"/>
    <x v="4"/>
    <x v="8"/>
    <x v="7"/>
    <m/>
    <n v="1"/>
    <n v="40"/>
    <n v="41"/>
    <n v="41"/>
    <n v="7224"/>
    <n v="0.97560975609756095"/>
    <x v="8"/>
    <x v="7"/>
  </r>
  <r>
    <x v="1"/>
    <x v="2"/>
    <x v="4"/>
    <x v="9"/>
    <x v="8"/>
    <m/>
    <n v="1"/>
    <n v="49"/>
    <n v="50"/>
    <n v="50"/>
    <n v="7224"/>
    <n v="0.98"/>
    <x v="8"/>
    <x v="7"/>
  </r>
  <r>
    <x v="1"/>
    <x v="2"/>
    <x v="5"/>
    <x v="61"/>
    <x v="59"/>
    <m/>
    <m/>
    <n v="4"/>
    <n v="4"/>
    <n v="4"/>
    <n v="7224"/>
    <n v="1"/>
    <x v="8"/>
    <x v="7"/>
  </r>
  <r>
    <x v="1"/>
    <x v="2"/>
    <x v="5"/>
    <x v="10"/>
    <x v="9"/>
    <n v="2"/>
    <n v="6"/>
    <n v="123"/>
    <n v="131"/>
    <n v="129"/>
    <n v="7224"/>
    <n v="0.95348837209302328"/>
    <x v="8"/>
    <x v="7"/>
  </r>
  <r>
    <x v="1"/>
    <x v="2"/>
    <x v="5"/>
    <x v="11"/>
    <x v="10"/>
    <n v="6"/>
    <n v="1"/>
    <n v="47"/>
    <n v="54"/>
    <n v="48"/>
    <n v="7224"/>
    <n v="0.97916666666666663"/>
    <x v="8"/>
    <x v="7"/>
  </r>
  <r>
    <x v="3"/>
    <x v="5"/>
    <x v="31"/>
    <x v="64"/>
    <x v="62"/>
    <m/>
    <m/>
    <n v="14"/>
    <n v="14"/>
    <n v="14"/>
    <n v="4248"/>
    <n v="1"/>
    <x v="8"/>
    <x v="7"/>
  </r>
  <r>
    <x v="3"/>
    <x v="5"/>
    <x v="32"/>
    <x v="65"/>
    <x v="63"/>
    <m/>
    <m/>
    <n v="19"/>
    <n v="19"/>
    <n v="19"/>
    <n v="4248"/>
    <n v="1"/>
    <x v="8"/>
    <x v="7"/>
  </r>
  <r>
    <x v="3"/>
    <x v="5"/>
    <x v="33"/>
    <x v="66"/>
    <x v="64"/>
    <m/>
    <m/>
    <n v="11"/>
    <n v="11"/>
    <n v="11"/>
    <n v="4248"/>
    <n v="1"/>
    <x v="8"/>
    <x v="7"/>
  </r>
  <r>
    <x v="3"/>
    <x v="5"/>
    <x v="142"/>
    <x v="175"/>
    <x v="173"/>
    <m/>
    <m/>
    <n v="10"/>
    <n v="10"/>
    <n v="10"/>
    <n v="4248"/>
    <n v="1"/>
    <x v="8"/>
    <x v="7"/>
  </r>
  <r>
    <x v="3"/>
    <x v="5"/>
    <x v="291"/>
    <x v="327"/>
    <x v="325"/>
    <m/>
    <m/>
    <n v="12"/>
    <n v="12"/>
    <n v="12"/>
    <n v="4248"/>
    <n v="1"/>
    <x v="8"/>
    <x v="7"/>
  </r>
  <r>
    <x v="3"/>
    <x v="5"/>
    <x v="143"/>
    <x v="176"/>
    <x v="174"/>
    <m/>
    <m/>
    <n v="5"/>
    <n v="5"/>
    <n v="5"/>
    <n v="4248"/>
    <n v="1"/>
    <x v="8"/>
    <x v="7"/>
  </r>
  <r>
    <x v="3"/>
    <x v="5"/>
    <x v="144"/>
    <x v="177"/>
    <x v="175"/>
    <m/>
    <m/>
    <n v="4"/>
    <n v="4"/>
    <n v="4"/>
    <n v="4248"/>
    <n v="1"/>
    <x v="8"/>
    <x v="7"/>
  </r>
  <r>
    <x v="3"/>
    <x v="5"/>
    <x v="76"/>
    <x v="109"/>
    <x v="107"/>
    <m/>
    <m/>
    <n v="9"/>
    <n v="9"/>
    <n v="9"/>
    <n v="4248"/>
    <n v="1"/>
    <x v="8"/>
    <x v="7"/>
  </r>
  <r>
    <x v="3"/>
    <x v="5"/>
    <x v="34"/>
    <x v="67"/>
    <x v="65"/>
    <m/>
    <m/>
    <n v="10"/>
    <n v="10"/>
    <n v="10"/>
    <n v="4248"/>
    <n v="1"/>
    <x v="8"/>
    <x v="7"/>
  </r>
  <r>
    <x v="3"/>
    <x v="5"/>
    <x v="292"/>
    <x v="328"/>
    <x v="326"/>
    <m/>
    <m/>
    <n v="5"/>
    <n v="5"/>
    <n v="5"/>
    <n v="4248"/>
    <n v="1"/>
    <x v="8"/>
    <x v="7"/>
  </r>
  <r>
    <x v="3"/>
    <x v="5"/>
    <x v="35"/>
    <x v="68"/>
    <x v="66"/>
    <m/>
    <m/>
    <n v="22"/>
    <n v="22"/>
    <n v="22"/>
    <n v="4248"/>
    <n v="1"/>
    <x v="8"/>
    <x v="7"/>
  </r>
  <r>
    <x v="3"/>
    <x v="5"/>
    <x v="145"/>
    <x v="178"/>
    <x v="176"/>
    <m/>
    <n v="2"/>
    <n v="10"/>
    <n v="12"/>
    <n v="12"/>
    <n v="4248"/>
    <n v="0.83333333333333337"/>
    <x v="8"/>
    <x v="7"/>
  </r>
  <r>
    <x v="3"/>
    <x v="5"/>
    <x v="146"/>
    <x v="179"/>
    <x v="177"/>
    <m/>
    <m/>
    <n v="1"/>
    <n v="1"/>
    <n v="1"/>
    <n v="4248"/>
    <n v="1"/>
    <x v="8"/>
    <x v="7"/>
  </r>
  <r>
    <x v="3"/>
    <x v="5"/>
    <x v="147"/>
    <x v="180"/>
    <x v="178"/>
    <m/>
    <m/>
    <n v="36"/>
    <n v="36"/>
    <n v="36"/>
    <n v="4248"/>
    <n v="1"/>
    <x v="8"/>
    <x v="7"/>
  </r>
  <r>
    <x v="3"/>
    <x v="5"/>
    <x v="77"/>
    <x v="110"/>
    <x v="108"/>
    <m/>
    <m/>
    <n v="1"/>
    <n v="1"/>
    <n v="1"/>
    <n v="4248"/>
    <n v="1"/>
    <x v="8"/>
    <x v="7"/>
  </r>
  <r>
    <x v="3"/>
    <x v="5"/>
    <x v="293"/>
    <x v="329"/>
    <x v="327"/>
    <n v="2"/>
    <n v="1"/>
    <m/>
    <n v="3"/>
    <n v="1"/>
    <n v="4248"/>
    <n v="0"/>
    <x v="8"/>
    <x v="7"/>
  </r>
  <r>
    <x v="3"/>
    <x v="5"/>
    <x v="148"/>
    <x v="181"/>
    <x v="179"/>
    <m/>
    <m/>
    <n v="2"/>
    <n v="2"/>
    <n v="2"/>
    <n v="4248"/>
    <n v="1"/>
    <x v="8"/>
    <x v="7"/>
  </r>
  <r>
    <x v="3"/>
    <x v="5"/>
    <x v="149"/>
    <x v="182"/>
    <x v="180"/>
    <m/>
    <m/>
    <n v="5"/>
    <n v="5"/>
    <n v="5"/>
    <n v="4248"/>
    <n v="1"/>
    <x v="8"/>
    <x v="7"/>
  </r>
  <r>
    <x v="3"/>
    <x v="5"/>
    <x v="327"/>
    <x v="363"/>
    <x v="361"/>
    <m/>
    <m/>
    <n v="1"/>
    <n v="1"/>
    <n v="1"/>
    <n v="4248"/>
    <n v="1"/>
    <x v="8"/>
    <x v="7"/>
  </r>
  <r>
    <x v="3"/>
    <x v="5"/>
    <x v="127"/>
    <x v="160"/>
    <x v="158"/>
    <m/>
    <n v="4"/>
    <n v="4"/>
    <n v="8"/>
    <n v="8"/>
    <n v="4248"/>
    <n v="0.5"/>
    <x v="8"/>
    <x v="7"/>
  </r>
  <r>
    <x v="3"/>
    <x v="5"/>
    <x v="128"/>
    <x v="161"/>
    <x v="159"/>
    <m/>
    <m/>
    <n v="2"/>
    <n v="2"/>
    <n v="2"/>
    <n v="4248"/>
    <n v="1"/>
    <x v="8"/>
    <x v="7"/>
  </r>
  <r>
    <x v="3"/>
    <x v="5"/>
    <x v="129"/>
    <x v="162"/>
    <x v="160"/>
    <m/>
    <m/>
    <n v="1"/>
    <n v="1"/>
    <n v="1"/>
    <n v="4248"/>
    <n v="1"/>
    <x v="8"/>
    <x v="7"/>
  </r>
  <r>
    <x v="3"/>
    <x v="5"/>
    <x v="130"/>
    <x v="163"/>
    <x v="161"/>
    <m/>
    <m/>
    <n v="4"/>
    <n v="4"/>
    <n v="4"/>
    <n v="4248"/>
    <n v="1"/>
    <x v="8"/>
    <x v="7"/>
  </r>
  <r>
    <x v="3"/>
    <x v="5"/>
    <x v="78"/>
    <x v="111"/>
    <x v="109"/>
    <m/>
    <m/>
    <n v="5"/>
    <n v="5"/>
    <n v="5"/>
    <n v="4248"/>
    <n v="1"/>
    <x v="8"/>
    <x v="7"/>
  </r>
  <r>
    <x v="3"/>
    <x v="5"/>
    <x v="132"/>
    <x v="165"/>
    <x v="163"/>
    <m/>
    <m/>
    <n v="2"/>
    <n v="2"/>
    <n v="2"/>
    <n v="4248"/>
    <n v="1"/>
    <x v="8"/>
    <x v="7"/>
  </r>
  <r>
    <x v="3"/>
    <x v="5"/>
    <x v="133"/>
    <x v="166"/>
    <x v="164"/>
    <m/>
    <m/>
    <n v="6"/>
    <n v="6"/>
    <n v="6"/>
    <n v="4248"/>
    <n v="1"/>
    <x v="8"/>
    <x v="7"/>
  </r>
  <r>
    <x v="3"/>
    <x v="5"/>
    <x v="343"/>
    <x v="380"/>
    <x v="378"/>
    <m/>
    <m/>
    <n v="1"/>
    <n v="1"/>
    <n v="1"/>
    <n v="4248"/>
    <n v="1"/>
    <x v="8"/>
    <x v="7"/>
  </r>
  <r>
    <x v="3"/>
    <x v="5"/>
    <x v="358"/>
    <x v="395"/>
    <x v="393"/>
    <m/>
    <m/>
    <n v="2"/>
    <n v="2"/>
    <n v="2"/>
    <n v="4248"/>
    <n v="1"/>
    <x v="8"/>
    <x v="7"/>
  </r>
  <r>
    <x v="3"/>
    <x v="5"/>
    <x v="150"/>
    <x v="183"/>
    <x v="181"/>
    <m/>
    <m/>
    <n v="5"/>
    <n v="5"/>
    <n v="5"/>
    <n v="4248"/>
    <n v="1"/>
    <x v="8"/>
    <x v="7"/>
  </r>
  <r>
    <x v="3"/>
    <x v="5"/>
    <x v="151"/>
    <x v="184"/>
    <x v="182"/>
    <m/>
    <m/>
    <n v="3"/>
    <n v="3"/>
    <n v="3"/>
    <n v="4248"/>
    <n v="1"/>
    <x v="8"/>
    <x v="7"/>
  </r>
  <r>
    <x v="3"/>
    <x v="5"/>
    <x v="363"/>
    <x v="400"/>
    <x v="398"/>
    <m/>
    <m/>
    <n v="1"/>
    <n v="1"/>
    <n v="1"/>
    <n v="4248"/>
    <n v="1"/>
    <x v="8"/>
    <x v="7"/>
  </r>
  <r>
    <x v="3"/>
    <x v="5"/>
    <x v="152"/>
    <x v="185"/>
    <x v="183"/>
    <n v="2"/>
    <m/>
    <n v="5"/>
    <n v="7"/>
    <n v="5"/>
    <n v="4248"/>
    <n v="1"/>
    <x v="8"/>
    <x v="7"/>
  </r>
  <r>
    <x v="3"/>
    <x v="5"/>
    <x v="102"/>
    <x v="135"/>
    <x v="133"/>
    <m/>
    <m/>
    <n v="9"/>
    <n v="9"/>
    <n v="9"/>
    <n v="4248"/>
    <n v="1"/>
    <x v="8"/>
    <x v="7"/>
  </r>
  <r>
    <x v="3"/>
    <x v="5"/>
    <x v="154"/>
    <x v="187"/>
    <x v="185"/>
    <m/>
    <m/>
    <n v="2"/>
    <n v="2"/>
    <n v="2"/>
    <n v="4248"/>
    <n v="1"/>
    <x v="8"/>
    <x v="7"/>
  </r>
  <r>
    <x v="3"/>
    <x v="5"/>
    <x v="371"/>
    <x v="408"/>
    <x v="406"/>
    <m/>
    <m/>
    <n v="4"/>
    <n v="4"/>
    <n v="4"/>
    <n v="4248"/>
    <n v="1"/>
    <x v="8"/>
    <x v="7"/>
  </r>
  <r>
    <x v="3"/>
    <x v="5"/>
    <x v="155"/>
    <x v="188"/>
    <x v="186"/>
    <m/>
    <m/>
    <n v="4"/>
    <n v="4"/>
    <n v="4"/>
    <n v="4248"/>
    <n v="1"/>
    <x v="8"/>
    <x v="7"/>
  </r>
  <r>
    <x v="3"/>
    <x v="5"/>
    <x v="79"/>
    <x v="112"/>
    <x v="110"/>
    <m/>
    <m/>
    <n v="14"/>
    <n v="14"/>
    <n v="14"/>
    <n v="4248"/>
    <n v="1"/>
    <x v="8"/>
    <x v="7"/>
  </r>
  <r>
    <x v="3"/>
    <x v="5"/>
    <x v="289"/>
    <x v="325"/>
    <x v="323"/>
    <m/>
    <m/>
    <n v="1"/>
    <n v="1"/>
    <n v="1"/>
    <n v="4248"/>
    <n v="1"/>
    <x v="8"/>
    <x v="7"/>
  </r>
  <r>
    <x v="3"/>
    <x v="5"/>
    <x v="329"/>
    <x v="365"/>
    <x v="363"/>
    <m/>
    <m/>
    <n v="3"/>
    <n v="3"/>
    <n v="3"/>
    <n v="4248"/>
    <n v="1"/>
    <x v="8"/>
    <x v="7"/>
  </r>
  <r>
    <x v="3"/>
    <x v="5"/>
    <x v="157"/>
    <x v="190"/>
    <x v="188"/>
    <m/>
    <m/>
    <n v="3"/>
    <n v="3"/>
    <n v="3"/>
    <n v="4248"/>
    <n v="1"/>
    <x v="8"/>
    <x v="7"/>
  </r>
  <r>
    <x v="3"/>
    <x v="5"/>
    <x v="345"/>
    <x v="382"/>
    <x v="380"/>
    <m/>
    <m/>
    <n v="3"/>
    <n v="3"/>
    <n v="3"/>
    <n v="4248"/>
    <n v="1"/>
    <x v="8"/>
    <x v="7"/>
  </r>
  <r>
    <x v="3"/>
    <x v="5"/>
    <x v="80"/>
    <x v="113"/>
    <x v="111"/>
    <m/>
    <m/>
    <n v="5"/>
    <n v="5"/>
    <n v="5"/>
    <n v="4248"/>
    <n v="1"/>
    <x v="8"/>
    <x v="7"/>
  </r>
  <r>
    <x v="3"/>
    <x v="5"/>
    <x v="379"/>
    <x v="416"/>
    <x v="414"/>
    <m/>
    <m/>
    <n v="8"/>
    <n v="8"/>
    <n v="8"/>
    <n v="4248"/>
    <n v="1"/>
    <x v="8"/>
    <x v="7"/>
  </r>
  <r>
    <x v="3"/>
    <x v="5"/>
    <x v="290"/>
    <x v="326"/>
    <x v="324"/>
    <m/>
    <m/>
    <n v="16"/>
    <n v="16"/>
    <n v="16"/>
    <n v="4248"/>
    <n v="1"/>
    <x v="8"/>
    <x v="7"/>
  </r>
  <r>
    <x v="3"/>
    <x v="5"/>
    <x v="346"/>
    <x v="383"/>
    <x v="381"/>
    <m/>
    <n v="1"/>
    <n v="2"/>
    <n v="3"/>
    <n v="3"/>
    <n v="4248"/>
    <n v="0.66666666666666663"/>
    <x v="8"/>
    <x v="7"/>
  </r>
  <r>
    <x v="3"/>
    <x v="5"/>
    <x v="38"/>
    <x v="71"/>
    <x v="69"/>
    <m/>
    <m/>
    <n v="1"/>
    <n v="1"/>
    <n v="1"/>
    <n v="4248"/>
    <n v="1"/>
    <x v="8"/>
    <x v="7"/>
  </r>
  <r>
    <x v="3"/>
    <x v="5"/>
    <x v="330"/>
    <x v="366"/>
    <x v="364"/>
    <m/>
    <m/>
    <n v="10"/>
    <n v="10"/>
    <n v="10"/>
    <n v="4248"/>
    <n v="1"/>
    <x v="8"/>
    <x v="7"/>
  </r>
  <r>
    <x v="3"/>
    <x v="5"/>
    <x v="158"/>
    <x v="191"/>
    <x v="189"/>
    <m/>
    <m/>
    <n v="94"/>
    <n v="94"/>
    <n v="94"/>
    <n v="4248"/>
    <n v="1"/>
    <x v="8"/>
    <x v="7"/>
  </r>
  <r>
    <x v="3"/>
    <x v="5"/>
    <x v="39"/>
    <x v="72"/>
    <x v="70"/>
    <m/>
    <m/>
    <n v="19"/>
    <n v="19"/>
    <n v="19"/>
    <n v="4248"/>
    <n v="1"/>
    <x v="8"/>
    <x v="7"/>
  </r>
  <r>
    <x v="3"/>
    <x v="5"/>
    <x v="40"/>
    <x v="73"/>
    <x v="71"/>
    <m/>
    <m/>
    <n v="12"/>
    <n v="12"/>
    <n v="12"/>
    <n v="4248"/>
    <n v="1"/>
    <x v="8"/>
    <x v="7"/>
  </r>
  <r>
    <x v="3"/>
    <x v="5"/>
    <x v="41"/>
    <x v="74"/>
    <x v="72"/>
    <m/>
    <m/>
    <n v="15"/>
    <n v="15"/>
    <n v="15"/>
    <n v="4248"/>
    <n v="1"/>
    <x v="8"/>
    <x v="7"/>
  </r>
  <r>
    <x v="3"/>
    <x v="5"/>
    <x v="331"/>
    <x v="367"/>
    <x v="365"/>
    <m/>
    <m/>
    <n v="5"/>
    <n v="5"/>
    <n v="5"/>
    <n v="4248"/>
    <n v="1"/>
    <x v="8"/>
    <x v="7"/>
  </r>
  <r>
    <x v="3"/>
    <x v="5"/>
    <x v="104"/>
    <x v="137"/>
    <x v="135"/>
    <n v="1"/>
    <m/>
    <m/>
    <n v="1"/>
    <n v="0"/>
    <n v="4248"/>
    <e v="#DIV/0!"/>
    <x v="8"/>
    <x v="7"/>
  </r>
  <r>
    <x v="3"/>
    <x v="5"/>
    <x v="159"/>
    <x v="192"/>
    <x v="190"/>
    <m/>
    <m/>
    <n v="2"/>
    <n v="2"/>
    <n v="2"/>
    <n v="4248"/>
    <n v="1"/>
    <x v="8"/>
    <x v="7"/>
  </r>
  <r>
    <x v="3"/>
    <x v="5"/>
    <x v="295"/>
    <x v="331"/>
    <x v="329"/>
    <n v="4"/>
    <m/>
    <n v="2"/>
    <n v="6"/>
    <n v="2"/>
    <n v="4248"/>
    <n v="1"/>
    <x v="8"/>
    <x v="7"/>
  </r>
  <r>
    <x v="3"/>
    <x v="5"/>
    <x v="43"/>
    <x v="76"/>
    <x v="74"/>
    <m/>
    <m/>
    <n v="21"/>
    <n v="21"/>
    <n v="21"/>
    <n v="4248"/>
    <n v="1"/>
    <x v="8"/>
    <x v="7"/>
  </r>
  <r>
    <x v="3"/>
    <x v="5"/>
    <x v="105"/>
    <x v="138"/>
    <x v="136"/>
    <m/>
    <n v="2"/>
    <n v="9"/>
    <n v="11"/>
    <n v="11"/>
    <n v="4248"/>
    <n v="0.81818181818181823"/>
    <x v="8"/>
    <x v="7"/>
  </r>
  <r>
    <x v="3"/>
    <x v="5"/>
    <x v="44"/>
    <x v="77"/>
    <x v="75"/>
    <m/>
    <m/>
    <n v="1"/>
    <n v="1"/>
    <n v="1"/>
    <n v="4248"/>
    <n v="1"/>
    <x v="8"/>
    <x v="7"/>
  </r>
  <r>
    <x v="3"/>
    <x v="5"/>
    <x v="296"/>
    <x v="332"/>
    <x v="330"/>
    <m/>
    <m/>
    <n v="5"/>
    <n v="5"/>
    <n v="5"/>
    <n v="4248"/>
    <n v="1"/>
    <x v="8"/>
    <x v="7"/>
  </r>
  <r>
    <x v="3"/>
    <x v="5"/>
    <x v="160"/>
    <x v="193"/>
    <x v="191"/>
    <m/>
    <m/>
    <n v="1"/>
    <n v="1"/>
    <n v="1"/>
    <n v="4248"/>
    <n v="1"/>
    <x v="8"/>
    <x v="7"/>
  </r>
  <r>
    <x v="3"/>
    <x v="5"/>
    <x v="106"/>
    <x v="139"/>
    <x v="137"/>
    <m/>
    <m/>
    <n v="13"/>
    <n v="13"/>
    <n v="13"/>
    <n v="4248"/>
    <n v="1"/>
    <x v="8"/>
    <x v="7"/>
  </r>
  <r>
    <x v="3"/>
    <x v="5"/>
    <x v="297"/>
    <x v="333"/>
    <x v="331"/>
    <n v="4"/>
    <m/>
    <n v="1"/>
    <n v="5"/>
    <n v="1"/>
    <n v="4248"/>
    <n v="1"/>
    <x v="8"/>
    <x v="7"/>
  </r>
  <r>
    <x v="3"/>
    <x v="5"/>
    <x v="81"/>
    <x v="114"/>
    <x v="112"/>
    <m/>
    <m/>
    <n v="52"/>
    <n v="52"/>
    <n v="52"/>
    <n v="4248"/>
    <n v="1"/>
    <x v="8"/>
    <x v="7"/>
  </r>
  <r>
    <x v="3"/>
    <x v="5"/>
    <x v="107"/>
    <x v="140"/>
    <x v="138"/>
    <m/>
    <m/>
    <n v="11"/>
    <n v="11"/>
    <n v="11"/>
    <n v="4248"/>
    <n v="1"/>
    <x v="8"/>
    <x v="7"/>
  </r>
  <r>
    <x v="3"/>
    <x v="5"/>
    <x v="359"/>
    <x v="396"/>
    <x v="394"/>
    <m/>
    <m/>
    <n v="2"/>
    <n v="2"/>
    <n v="2"/>
    <n v="4248"/>
    <n v="1"/>
    <x v="8"/>
    <x v="7"/>
  </r>
  <r>
    <x v="3"/>
    <x v="5"/>
    <x v="108"/>
    <x v="141"/>
    <x v="139"/>
    <m/>
    <m/>
    <n v="4"/>
    <n v="4"/>
    <n v="4"/>
    <n v="4248"/>
    <n v="1"/>
    <x v="8"/>
    <x v="7"/>
  </r>
  <r>
    <x v="3"/>
    <x v="5"/>
    <x v="45"/>
    <x v="78"/>
    <x v="76"/>
    <m/>
    <m/>
    <n v="1"/>
    <n v="1"/>
    <n v="1"/>
    <n v="4248"/>
    <n v="1"/>
    <x v="8"/>
    <x v="7"/>
  </r>
  <r>
    <x v="3"/>
    <x v="5"/>
    <x v="46"/>
    <x v="79"/>
    <x v="77"/>
    <m/>
    <m/>
    <n v="16"/>
    <n v="16"/>
    <n v="16"/>
    <n v="4248"/>
    <n v="1"/>
    <x v="8"/>
    <x v="7"/>
  </r>
  <r>
    <x v="3"/>
    <x v="5"/>
    <x v="161"/>
    <x v="194"/>
    <x v="192"/>
    <m/>
    <m/>
    <n v="1"/>
    <n v="1"/>
    <n v="1"/>
    <n v="4248"/>
    <n v="1"/>
    <x v="8"/>
    <x v="7"/>
  </r>
  <r>
    <x v="3"/>
    <x v="5"/>
    <x v="381"/>
    <x v="418"/>
    <x v="416"/>
    <m/>
    <m/>
    <n v="2"/>
    <n v="2"/>
    <n v="2"/>
    <n v="4248"/>
    <n v="1"/>
    <x v="8"/>
    <x v="7"/>
  </r>
  <r>
    <x v="3"/>
    <x v="5"/>
    <x v="47"/>
    <x v="80"/>
    <x v="78"/>
    <m/>
    <m/>
    <n v="6"/>
    <n v="6"/>
    <n v="6"/>
    <n v="4248"/>
    <n v="1"/>
    <x v="8"/>
    <x v="7"/>
  </r>
  <r>
    <x v="3"/>
    <x v="5"/>
    <x v="332"/>
    <x v="368"/>
    <x v="366"/>
    <m/>
    <m/>
    <n v="1"/>
    <n v="1"/>
    <n v="1"/>
    <n v="4248"/>
    <n v="1"/>
    <x v="8"/>
    <x v="7"/>
  </r>
  <r>
    <x v="3"/>
    <x v="5"/>
    <x v="162"/>
    <x v="195"/>
    <x v="193"/>
    <m/>
    <m/>
    <n v="2"/>
    <n v="2"/>
    <n v="2"/>
    <n v="4248"/>
    <n v="1"/>
    <x v="8"/>
    <x v="7"/>
  </r>
  <r>
    <x v="3"/>
    <x v="5"/>
    <x v="48"/>
    <x v="81"/>
    <x v="79"/>
    <m/>
    <m/>
    <n v="10"/>
    <n v="10"/>
    <n v="10"/>
    <n v="4248"/>
    <n v="1"/>
    <x v="8"/>
    <x v="7"/>
  </r>
  <r>
    <x v="3"/>
    <x v="5"/>
    <x v="366"/>
    <x v="403"/>
    <x v="401"/>
    <m/>
    <m/>
    <n v="11"/>
    <n v="11"/>
    <n v="11"/>
    <n v="4248"/>
    <n v="1"/>
    <x v="8"/>
    <x v="7"/>
  </r>
  <r>
    <x v="3"/>
    <x v="5"/>
    <x v="163"/>
    <x v="196"/>
    <x v="194"/>
    <m/>
    <m/>
    <n v="16"/>
    <n v="16"/>
    <n v="16"/>
    <n v="4248"/>
    <n v="1"/>
    <x v="8"/>
    <x v="7"/>
  </r>
  <r>
    <x v="3"/>
    <x v="5"/>
    <x v="298"/>
    <x v="334"/>
    <x v="332"/>
    <m/>
    <m/>
    <n v="13"/>
    <n v="13"/>
    <n v="13"/>
    <n v="4248"/>
    <n v="1"/>
    <x v="8"/>
    <x v="7"/>
  </r>
  <r>
    <x v="3"/>
    <x v="5"/>
    <x v="49"/>
    <x v="82"/>
    <x v="80"/>
    <m/>
    <m/>
    <n v="24"/>
    <n v="24"/>
    <n v="24"/>
    <n v="4248"/>
    <n v="1"/>
    <x v="8"/>
    <x v="7"/>
  </r>
  <r>
    <x v="3"/>
    <x v="5"/>
    <x v="164"/>
    <x v="197"/>
    <x v="195"/>
    <m/>
    <m/>
    <n v="9"/>
    <n v="9"/>
    <n v="9"/>
    <n v="4248"/>
    <n v="1"/>
    <x v="8"/>
    <x v="7"/>
  </r>
  <r>
    <x v="3"/>
    <x v="5"/>
    <x v="50"/>
    <x v="83"/>
    <x v="81"/>
    <m/>
    <m/>
    <n v="13"/>
    <n v="13"/>
    <n v="13"/>
    <n v="4248"/>
    <n v="1"/>
    <x v="8"/>
    <x v="7"/>
  </r>
  <r>
    <x v="3"/>
    <x v="5"/>
    <x v="165"/>
    <x v="198"/>
    <x v="196"/>
    <m/>
    <m/>
    <n v="17"/>
    <n v="17"/>
    <n v="17"/>
    <n v="4248"/>
    <n v="1"/>
    <x v="8"/>
    <x v="7"/>
  </r>
  <r>
    <x v="3"/>
    <x v="5"/>
    <x v="166"/>
    <x v="199"/>
    <x v="197"/>
    <m/>
    <m/>
    <n v="6"/>
    <n v="6"/>
    <n v="6"/>
    <n v="4248"/>
    <n v="1"/>
    <x v="8"/>
    <x v="7"/>
  </r>
  <r>
    <x v="3"/>
    <x v="5"/>
    <x v="167"/>
    <x v="200"/>
    <x v="198"/>
    <m/>
    <m/>
    <n v="5"/>
    <n v="5"/>
    <n v="5"/>
    <n v="4248"/>
    <n v="1"/>
    <x v="8"/>
    <x v="7"/>
  </r>
  <r>
    <x v="3"/>
    <x v="5"/>
    <x v="109"/>
    <x v="142"/>
    <x v="140"/>
    <m/>
    <m/>
    <n v="1"/>
    <n v="1"/>
    <n v="1"/>
    <n v="4248"/>
    <n v="1"/>
    <x v="8"/>
    <x v="7"/>
  </r>
  <r>
    <x v="3"/>
    <x v="5"/>
    <x v="82"/>
    <x v="115"/>
    <x v="113"/>
    <n v="3"/>
    <m/>
    <n v="19"/>
    <n v="22"/>
    <n v="19"/>
    <n v="4248"/>
    <n v="1"/>
    <x v="8"/>
    <x v="7"/>
  </r>
  <r>
    <x v="3"/>
    <x v="5"/>
    <x v="168"/>
    <x v="201"/>
    <x v="199"/>
    <m/>
    <m/>
    <n v="10"/>
    <n v="10"/>
    <n v="10"/>
    <n v="4248"/>
    <n v="1"/>
    <x v="8"/>
    <x v="7"/>
  </r>
  <r>
    <x v="3"/>
    <x v="5"/>
    <x v="348"/>
    <x v="385"/>
    <x v="383"/>
    <m/>
    <m/>
    <n v="6"/>
    <n v="6"/>
    <n v="6"/>
    <n v="4248"/>
    <n v="1"/>
    <x v="8"/>
    <x v="7"/>
  </r>
  <r>
    <x v="3"/>
    <x v="5"/>
    <x v="169"/>
    <x v="202"/>
    <x v="200"/>
    <m/>
    <m/>
    <n v="5"/>
    <n v="5"/>
    <n v="5"/>
    <n v="4248"/>
    <n v="1"/>
    <x v="8"/>
    <x v="7"/>
  </r>
  <r>
    <x v="3"/>
    <x v="5"/>
    <x v="170"/>
    <x v="203"/>
    <x v="201"/>
    <m/>
    <m/>
    <n v="8"/>
    <n v="8"/>
    <n v="8"/>
    <n v="4248"/>
    <n v="1"/>
    <x v="8"/>
    <x v="7"/>
  </r>
  <r>
    <x v="3"/>
    <x v="5"/>
    <x v="51"/>
    <x v="84"/>
    <x v="82"/>
    <m/>
    <m/>
    <n v="12"/>
    <n v="12"/>
    <n v="12"/>
    <n v="4248"/>
    <n v="1"/>
    <x v="8"/>
    <x v="7"/>
  </r>
  <r>
    <x v="3"/>
    <x v="5"/>
    <x v="110"/>
    <x v="143"/>
    <x v="141"/>
    <m/>
    <m/>
    <n v="73"/>
    <n v="73"/>
    <n v="73"/>
    <n v="4248"/>
    <n v="1"/>
    <x v="8"/>
    <x v="7"/>
  </r>
  <r>
    <x v="3"/>
    <x v="5"/>
    <x v="171"/>
    <x v="204"/>
    <x v="202"/>
    <m/>
    <m/>
    <n v="19"/>
    <n v="19"/>
    <n v="19"/>
    <n v="4248"/>
    <n v="1"/>
    <x v="8"/>
    <x v="7"/>
  </r>
  <r>
    <x v="3"/>
    <x v="5"/>
    <x v="83"/>
    <x v="116"/>
    <x v="114"/>
    <m/>
    <m/>
    <n v="81"/>
    <n v="81"/>
    <n v="81"/>
    <n v="4248"/>
    <n v="1"/>
    <x v="8"/>
    <x v="7"/>
  </r>
  <r>
    <x v="3"/>
    <x v="5"/>
    <x v="172"/>
    <x v="205"/>
    <x v="203"/>
    <m/>
    <m/>
    <n v="4"/>
    <n v="4"/>
    <n v="4"/>
    <n v="4248"/>
    <n v="1"/>
    <x v="8"/>
    <x v="7"/>
  </r>
  <r>
    <x v="3"/>
    <x v="5"/>
    <x v="52"/>
    <x v="85"/>
    <x v="83"/>
    <m/>
    <m/>
    <n v="24"/>
    <n v="24"/>
    <n v="24"/>
    <n v="4248"/>
    <n v="1"/>
    <x v="8"/>
    <x v="7"/>
  </r>
  <r>
    <x v="3"/>
    <x v="5"/>
    <x v="53"/>
    <x v="86"/>
    <x v="84"/>
    <m/>
    <m/>
    <n v="1"/>
    <n v="1"/>
    <n v="1"/>
    <n v="4248"/>
    <n v="1"/>
    <x v="8"/>
    <x v="7"/>
  </r>
  <r>
    <x v="3"/>
    <x v="5"/>
    <x v="173"/>
    <x v="206"/>
    <x v="204"/>
    <m/>
    <m/>
    <n v="17"/>
    <n v="17"/>
    <n v="17"/>
    <n v="4248"/>
    <n v="1"/>
    <x v="8"/>
    <x v="7"/>
  </r>
  <r>
    <x v="3"/>
    <x v="5"/>
    <x v="174"/>
    <x v="207"/>
    <x v="205"/>
    <m/>
    <m/>
    <n v="206"/>
    <n v="206"/>
    <n v="206"/>
    <n v="4248"/>
    <n v="1"/>
    <x v="8"/>
    <x v="7"/>
  </r>
  <r>
    <x v="3"/>
    <x v="5"/>
    <x v="175"/>
    <x v="208"/>
    <x v="206"/>
    <m/>
    <m/>
    <n v="14"/>
    <n v="14"/>
    <n v="14"/>
    <n v="4248"/>
    <n v="1"/>
    <x v="8"/>
    <x v="7"/>
  </r>
  <r>
    <x v="3"/>
    <x v="5"/>
    <x v="176"/>
    <x v="209"/>
    <x v="207"/>
    <m/>
    <m/>
    <n v="9"/>
    <n v="9"/>
    <n v="9"/>
    <n v="4248"/>
    <n v="1"/>
    <x v="8"/>
    <x v="7"/>
  </r>
  <r>
    <x v="3"/>
    <x v="5"/>
    <x v="333"/>
    <x v="369"/>
    <x v="367"/>
    <m/>
    <m/>
    <n v="31"/>
    <n v="31"/>
    <n v="31"/>
    <n v="4248"/>
    <n v="1"/>
    <x v="8"/>
    <x v="7"/>
  </r>
  <r>
    <x v="3"/>
    <x v="5"/>
    <x v="177"/>
    <x v="210"/>
    <x v="208"/>
    <m/>
    <m/>
    <n v="7"/>
    <n v="7"/>
    <n v="7"/>
    <n v="4248"/>
    <n v="1"/>
    <x v="8"/>
    <x v="7"/>
  </r>
  <r>
    <x v="3"/>
    <x v="5"/>
    <x v="367"/>
    <x v="404"/>
    <x v="402"/>
    <m/>
    <m/>
    <n v="8"/>
    <n v="8"/>
    <n v="8"/>
    <n v="4248"/>
    <n v="1"/>
    <x v="8"/>
    <x v="7"/>
  </r>
  <r>
    <x v="3"/>
    <x v="5"/>
    <x v="178"/>
    <x v="211"/>
    <x v="209"/>
    <m/>
    <m/>
    <n v="13"/>
    <n v="13"/>
    <n v="13"/>
    <n v="4248"/>
    <n v="1"/>
    <x v="8"/>
    <x v="7"/>
  </r>
  <r>
    <x v="3"/>
    <x v="5"/>
    <x v="179"/>
    <x v="212"/>
    <x v="210"/>
    <m/>
    <m/>
    <n v="1"/>
    <n v="1"/>
    <n v="1"/>
    <n v="4248"/>
    <n v="1"/>
    <x v="8"/>
    <x v="7"/>
  </r>
  <r>
    <x v="3"/>
    <x v="5"/>
    <x v="180"/>
    <x v="213"/>
    <x v="211"/>
    <m/>
    <m/>
    <n v="12"/>
    <n v="12"/>
    <n v="12"/>
    <n v="4248"/>
    <n v="1"/>
    <x v="8"/>
    <x v="7"/>
  </r>
  <r>
    <x v="3"/>
    <x v="5"/>
    <x v="181"/>
    <x v="214"/>
    <x v="212"/>
    <m/>
    <m/>
    <n v="1"/>
    <n v="1"/>
    <n v="1"/>
    <n v="4248"/>
    <n v="1"/>
    <x v="8"/>
    <x v="7"/>
  </r>
  <r>
    <x v="3"/>
    <x v="5"/>
    <x v="182"/>
    <x v="215"/>
    <x v="213"/>
    <m/>
    <m/>
    <n v="14"/>
    <n v="14"/>
    <n v="14"/>
    <n v="4248"/>
    <n v="1"/>
    <x v="8"/>
    <x v="7"/>
  </r>
  <r>
    <x v="3"/>
    <x v="5"/>
    <x v="84"/>
    <x v="117"/>
    <x v="115"/>
    <m/>
    <m/>
    <n v="3"/>
    <n v="3"/>
    <n v="3"/>
    <n v="4248"/>
    <n v="1"/>
    <x v="8"/>
    <x v="7"/>
  </r>
  <r>
    <x v="3"/>
    <x v="5"/>
    <x v="183"/>
    <x v="216"/>
    <x v="214"/>
    <m/>
    <n v="1"/>
    <n v="6"/>
    <n v="7"/>
    <n v="7"/>
    <n v="4248"/>
    <n v="0.8571428571428571"/>
    <x v="8"/>
    <x v="7"/>
  </r>
  <r>
    <x v="3"/>
    <x v="5"/>
    <x v="184"/>
    <x v="217"/>
    <x v="215"/>
    <m/>
    <m/>
    <n v="6"/>
    <n v="6"/>
    <n v="6"/>
    <n v="4248"/>
    <n v="1"/>
    <x v="8"/>
    <x v="7"/>
  </r>
  <r>
    <x v="3"/>
    <x v="5"/>
    <x v="185"/>
    <x v="218"/>
    <x v="216"/>
    <m/>
    <n v="1"/>
    <n v="6"/>
    <n v="7"/>
    <n v="7"/>
    <n v="4248"/>
    <n v="0.8571428571428571"/>
    <x v="8"/>
    <x v="7"/>
  </r>
  <r>
    <x v="3"/>
    <x v="5"/>
    <x v="85"/>
    <x v="118"/>
    <x v="116"/>
    <n v="1"/>
    <m/>
    <n v="198"/>
    <n v="199"/>
    <n v="198"/>
    <n v="4248"/>
    <n v="1"/>
    <x v="8"/>
    <x v="7"/>
  </r>
  <r>
    <x v="3"/>
    <x v="5"/>
    <x v="186"/>
    <x v="219"/>
    <x v="217"/>
    <m/>
    <m/>
    <n v="2"/>
    <n v="2"/>
    <n v="2"/>
    <n v="4248"/>
    <n v="1"/>
    <x v="8"/>
    <x v="7"/>
  </r>
  <r>
    <x v="3"/>
    <x v="5"/>
    <x v="299"/>
    <x v="335"/>
    <x v="333"/>
    <m/>
    <n v="2"/>
    <n v="38"/>
    <n v="40"/>
    <n v="40"/>
    <n v="4248"/>
    <n v="0.95"/>
    <x v="8"/>
    <x v="7"/>
  </r>
  <r>
    <x v="3"/>
    <x v="5"/>
    <x v="187"/>
    <x v="220"/>
    <x v="218"/>
    <m/>
    <m/>
    <n v="10"/>
    <n v="10"/>
    <n v="10"/>
    <n v="4248"/>
    <n v="1"/>
    <x v="8"/>
    <x v="7"/>
  </r>
  <r>
    <x v="3"/>
    <x v="5"/>
    <x v="54"/>
    <x v="87"/>
    <x v="85"/>
    <m/>
    <m/>
    <n v="2"/>
    <n v="2"/>
    <n v="2"/>
    <n v="4248"/>
    <n v="1"/>
    <x v="8"/>
    <x v="7"/>
  </r>
  <r>
    <x v="3"/>
    <x v="5"/>
    <x v="188"/>
    <x v="221"/>
    <x v="219"/>
    <m/>
    <m/>
    <n v="13"/>
    <n v="13"/>
    <n v="13"/>
    <n v="4248"/>
    <n v="1"/>
    <x v="8"/>
    <x v="7"/>
  </r>
  <r>
    <x v="3"/>
    <x v="5"/>
    <x v="189"/>
    <x v="222"/>
    <x v="220"/>
    <m/>
    <m/>
    <n v="29"/>
    <n v="29"/>
    <n v="29"/>
    <n v="4248"/>
    <n v="1"/>
    <x v="8"/>
    <x v="7"/>
  </r>
  <r>
    <x v="3"/>
    <x v="5"/>
    <x v="190"/>
    <x v="223"/>
    <x v="221"/>
    <m/>
    <m/>
    <n v="9"/>
    <n v="9"/>
    <n v="9"/>
    <n v="4248"/>
    <n v="1"/>
    <x v="8"/>
    <x v="7"/>
  </r>
  <r>
    <x v="3"/>
    <x v="5"/>
    <x v="191"/>
    <x v="224"/>
    <x v="222"/>
    <m/>
    <m/>
    <n v="5"/>
    <n v="5"/>
    <n v="5"/>
    <n v="4248"/>
    <n v="1"/>
    <x v="8"/>
    <x v="7"/>
  </r>
  <r>
    <x v="3"/>
    <x v="5"/>
    <x v="55"/>
    <x v="88"/>
    <x v="86"/>
    <m/>
    <m/>
    <n v="10"/>
    <n v="10"/>
    <n v="10"/>
    <n v="4248"/>
    <n v="1"/>
    <x v="8"/>
    <x v="7"/>
  </r>
  <r>
    <x v="3"/>
    <x v="5"/>
    <x v="56"/>
    <x v="89"/>
    <x v="87"/>
    <m/>
    <m/>
    <n v="9"/>
    <n v="9"/>
    <n v="9"/>
    <n v="4248"/>
    <n v="1"/>
    <x v="8"/>
    <x v="7"/>
  </r>
  <r>
    <x v="3"/>
    <x v="5"/>
    <x v="192"/>
    <x v="225"/>
    <x v="223"/>
    <m/>
    <m/>
    <n v="11"/>
    <n v="11"/>
    <n v="11"/>
    <n v="4248"/>
    <n v="1"/>
    <x v="8"/>
    <x v="7"/>
  </r>
  <r>
    <x v="3"/>
    <x v="5"/>
    <x v="193"/>
    <x v="226"/>
    <x v="224"/>
    <m/>
    <m/>
    <n v="18"/>
    <n v="18"/>
    <n v="18"/>
    <n v="4248"/>
    <n v="1"/>
    <x v="8"/>
    <x v="7"/>
  </r>
  <r>
    <x v="3"/>
    <x v="5"/>
    <x v="194"/>
    <x v="227"/>
    <x v="225"/>
    <m/>
    <m/>
    <n v="8"/>
    <n v="8"/>
    <n v="8"/>
    <n v="4248"/>
    <n v="1"/>
    <x v="8"/>
    <x v="7"/>
  </r>
  <r>
    <x v="3"/>
    <x v="5"/>
    <x v="87"/>
    <x v="120"/>
    <x v="118"/>
    <m/>
    <m/>
    <n v="7"/>
    <n v="7"/>
    <n v="7"/>
    <n v="4248"/>
    <n v="1"/>
    <x v="8"/>
    <x v="7"/>
  </r>
  <r>
    <x v="3"/>
    <x v="5"/>
    <x v="57"/>
    <x v="90"/>
    <x v="88"/>
    <m/>
    <m/>
    <n v="36"/>
    <n v="36"/>
    <n v="36"/>
    <n v="4248"/>
    <n v="1"/>
    <x v="8"/>
    <x v="7"/>
  </r>
  <r>
    <x v="3"/>
    <x v="5"/>
    <x v="195"/>
    <x v="228"/>
    <x v="226"/>
    <m/>
    <n v="2"/>
    <n v="2"/>
    <n v="4"/>
    <n v="4"/>
    <n v="4248"/>
    <n v="0.5"/>
    <x v="8"/>
    <x v="7"/>
  </r>
  <r>
    <x v="3"/>
    <x v="5"/>
    <x v="196"/>
    <x v="229"/>
    <x v="227"/>
    <m/>
    <m/>
    <n v="4"/>
    <n v="4"/>
    <n v="4"/>
    <n v="4248"/>
    <n v="1"/>
    <x v="8"/>
    <x v="7"/>
  </r>
  <r>
    <x v="3"/>
    <x v="5"/>
    <x v="58"/>
    <x v="91"/>
    <x v="89"/>
    <m/>
    <m/>
    <n v="74"/>
    <n v="74"/>
    <n v="74"/>
    <n v="4248"/>
    <n v="1"/>
    <x v="8"/>
    <x v="7"/>
  </r>
  <r>
    <x v="3"/>
    <x v="5"/>
    <x v="197"/>
    <x v="230"/>
    <x v="228"/>
    <m/>
    <m/>
    <n v="4"/>
    <n v="4"/>
    <n v="4"/>
    <n v="4248"/>
    <n v="1"/>
    <x v="8"/>
    <x v="7"/>
  </r>
  <r>
    <x v="3"/>
    <x v="5"/>
    <x v="59"/>
    <x v="92"/>
    <x v="90"/>
    <m/>
    <m/>
    <n v="4"/>
    <n v="4"/>
    <n v="4"/>
    <n v="4248"/>
    <n v="1"/>
    <x v="8"/>
    <x v="7"/>
  </r>
  <r>
    <x v="3"/>
    <x v="5"/>
    <x v="198"/>
    <x v="231"/>
    <x v="229"/>
    <m/>
    <m/>
    <n v="16"/>
    <n v="16"/>
    <n v="16"/>
    <n v="4248"/>
    <n v="1"/>
    <x v="8"/>
    <x v="7"/>
  </r>
  <r>
    <x v="3"/>
    <x v="5"/>
    <x v="111"/>
    <x v="144"/>
    <x v="142"/>
    <m/>
    <m/>
    <n v="15"/>
    <n v="15"/>
    <n v="15"/>
    <n v="4248"/>
    <n v="1"/>
    <x v="8"/>
    <x v="7"/>
  </r>
  <r>
    <x v="3"/>
    <x v="5"/>
    <x v="112"/>
    <x v="145"/>
    <x v="143"/>
    <m/>
    <m/>
    <n v="6"/>
    <n v="6"/>
    <n v="6"/>
    <n v="4248"/>
    <n v="1"/>
    <x v="8"/>
    <x v="7"/>
  </r>
  <r>
    <x v="3"/>
    <x v="5"/>
    <x v="199"/>
    <x v="232"/>
    <x v="230"/>
    <m/>
    <m/>
    <n v="6"/>
    <n v="6"/>
    <n v="6"/>
    <n v="4248"/>
    <n v="1"/>
    <x v="8"/>
    <x v="7"/>
  </r>
  <r>
    <x v="3"/>
    <x v="5"/>
    <x v="200"/>
    <x v="233"/>
    <x v="231"/>
    <m/>
    <m/>
    <n v="14"/>
    <n v="14"/>
    <n v="14"/>
    <n v="4248"/>
    <n v="1"/>
    <x v="8"/>
    <x v="7"/>
  </r>
  <r>
    <x v="3"/>
    <x v="5"/>
    <x v="208"/>
    <x v="241"/>
    <x v="239"/>
    <m/>
    <m/>
    <n v="4"/>
    <n v="4"/>
    <n v="4"/>
    <n v="4248"/>
    <n v="1"/>
    <x v="8"/>
    <x v="7"/>
  </r>
  <r>
    <x v="3"/>
    <x v="5"/>
    <x v="209"/>
    <x v="242"/>
    <x v="240"/>
    <m/>
    <m/>
    <n v="15"/>
    <n v="15"/>
    <n v="15"/>
    <n v="4248"/>
    <n v="1"/>
    <x v="8"/>
    <x v="7"/>
  </r>
  <r>
    <x v="3"/>
    <x v="5"/>
    <x v="210"/>
    <x v="243"/>
    <x v="241"/>
    <m/>
    <m/>
    <n v="9"/>
    <n v="9"/>
    <n v="9"/>
    <n v="4248"/>
    <n v="1"/>
    <x v="8"/>
    <x v="7"/>
  </r>
  <r>
    <x v="3"/>
    <x v="5"/>
    <x v="211"/>
    <x v="244"/>
    <x v="242"/>
    <m/>
    <m/>
    <n v="8"/>
    <n v="8"/>
    <n v="8"/>
    <n v="4248"/>
    <n v="1"/>
    <x v="8"/>
    <x v="7"/>
  </r>
  <r>
    <x v="3"/>
    <x v="5"/>
    <x v="88"/>
    <x v="121"/>
    <x v="119"/>
    <m/>
    <m/>
    <n v="8"/>
    <n v="8"/>
    <n v="8"/>
    <n v="4248"/>
    <n v="1"/>
    <x v="8"/>
    <x v="7"/>
  </r>
  <r>
    <x v="3"/>
    <x v="5"/>
    <x v="300"/>
    <x v="336"/>
    <x v="334"/>
    <m/>
    <m/>
    <n v="3"/>
    <n v="3"/>
    <n v="3"/>
    <n v="4248"/>
    <n v="1"/>
    <x v="8"/>
    <x v="7"/>
  </r>
  <r>
    <x v="3"/>
    <x v="5"/>
    <x v="213"/>
    <x v="246"/>
    <x v="244"/>
    <m/>
    <m/>
    <n v="6"/>
    <n v="6"/>
    <n v="6"/>
    <n v="4248"/>
    <n v="1"/>
    <x v="8"/>
    <x v="7"/>
  </r>
  <r>
    <x v="3"/>
    <x v="5"/>
    <x v="60"/>
    <x v="93"/>
    <x v="91"/>
    <m/>
    <m/>
    <n v="4"/>
    <n v="4"/>
    <n v="4"/>
    <n v="4248"/>
    <n v="1"/>
    <x v="8"/>
    <x v="7"/>
  </r>
  <r>
    <x v="3"/>
    <x v="5"/>
    <x v="214"/>
    <x v="247"/>
    <x v="245"/>
    <m/>
    <m/>
    <n v="2"/>
    <n v="2"/>
    <n v="2"/>
    <n v="4248"/>
    <n v="1"/>
    <x v="8"/>
    <x v="7"/>
  </r>
  <r>
    <x v="3"/>
    <x v="5"/>
    <x v="215"/>
    <x v="248"/>
    <x v="246"/>
    <m/>
    <m/>
    <n v="25"/>
    <n v="25"/>
    <n v="25"/>
    <n v="4248"/>
    <n v="1"/>
    <x v="8"/>
    <x v="7"/>
  </r>
  <r>
    <x v="3"/>
    <x v="5"/>
    <x v="216"/>
    <x v="249"/>
    <x v="247"/>
    <m/>
    <m/>
    <n v="9"/>
    <n v="9"/>
    <n v="9"/>
    <n v="4248"/>
    <n v="1"/>
    <x v="8"/>
    <x v="7"/>
  </r>
  <r>
    <x v="3"/>
    <x v="5"/>
    <x v="217"/>
    <x v="250"/>
    <x v="248"/>
    <m/>
    <m/>
    <n v="4"/>
    <n v="4"/>
    <n v="4"/>
    <n v="4248"/>
    <n v="1"/>
    <x v="8"/>
    <x v="7"/>
  </r>
  <r>
    <x v="3"/>
    <x v="5"/>
    <x v="218"/>
    <x v="251"/>
    <x v="249"/>
    <m/>
    <m/>
    <n v="9"/>
    <n v="9"/>
    <n v="9"/>
    <n v="4248"/>
    <n v="1"/>
    <x v="8"/>
    <x v="7"/>
  </r>
  <r>
    <x v="3"/>
    <x v="5"/>
    <x v="219"/>
    <x v="252"/>
    <x v="250"/>
    <m/>
    <m/>
    <n v="9"/>
    <n v="9"/>
    <n v="9"/>
    <n v="4248"/>
    <n v="1"/>
    <x v="8"/>
    <x v="7"/>
  </r>
  <r>
    <x v="3"/>
    <x v="5"/>
    <x v="301"/>
    <x v="337"/>
    <x v="335"/>
    <m/>
    <m/>
    <n v="1"/>
    <n v="1"/>
    <n v="1"/>
    <n v="4248"/>
    <n v="1"/>
    <x v="8"/>
    <x v="7"/>
  </r>
  <r>
    <x v="3"/>
    <x v="5"/>
    <x v="220"/>
    <x v="253"/>
    <x v="251"/>
    <m/>
    <m/>
    <n v="4"/>
    <n v="4"/>
    <n v="4"/>
    <n v="4248"/>
    <n v="1"/>
    <x v="8"/>
    <x v="7"/>
  </r>
  <r>
    <x v="3"/>
    <x v="5"/>
    <x v="221"/>
    <x v="254"/>
    <x v="252"/>
    <m/>
    <m/>
    <n v="35"/>
    <n v="35"/>
    <n v="35"/>
    <n v="4248"/>
    <n v="1"/>
    <x v="8"/>
    <x v="7"/>
  </r>
  <r>
    <x v="3"/>
    <x v="5"/>
    <x v="222"/>
    <x v="255"/>
    <x v="253"/>
    <n v="5"/>
    <m/>
    <n v="5"/>
    <n v="10"/>
    <n v="5"/>
    <n v="4248"/>
    <n v="1"/>
    <x v="8"/>
    <x v="7"/>
  </r>
  <r>
    <x v="3"/>
    <x v="5"/>
    <x v="223"/>
    <x v="256"/>
    <x v="254"/>
    <m/>
    <m/>
    <n v="8"/>
    <n v="8"/>
    <n v="8"/>
    <n v="4248"/>
    <n v="1"/>
    <x v="8"/>
    <x v="7"/>
  </r>
  <r>
    <x v="3"/>
    <x v="5"/>
    <x v="224"/>
    <x v="257"/>
    <x v="255"/>
    <m/>
    <m/>
    <n v="5"/>
    <n v="5"/>
    <n v="5"/>
    <n v="4248"/>
    <n v="1"/>
    <x v="8"/>
    <x v="7"/>
  </r>
  <r>
    <x v="3"/>
    <x v="5"/>
    <x v="225"/>
    <x v="258"/>
    <x v="256"/>
    <m/>
    <m/>
    <n v="4"/>
    <n v="4"/>
    <n v="4"/>
    <n v="4248"/>
    <n v="1"/>
    <x v="8"/>
    <x v="7"/>
  </r>
  <r>
    <x v="3"/>
    <x v="5"/>
    <x v="226"/>
    <x v="259"/>
    <x v="257"/>
    <m/>
    <m/>
    <n v="2"/>
    <n v="2"/>
    <n v="2"/>
    <n v="4248"/>
    <n v="1"/>
    <x v="8"/>
    <x v="7"/>
  </r>
  <r>
    <x v="3"/>
    <x v="5"/>
    <x v="89"/>
    <x v="122"/>
    <x v="120"/>
    <m/>
    <m/>
    <n v="5"/>
    <n v="5"/>
    <n v="5"/>
    <n v="4248"/>
    <n v="1"/>
    <x v="8"/>
    <x v="7"/>
  </r>
  <r>
    <x v="3"/>
    <x v="5"/>
    <x v="227"/>
    <x v="260"/>
    <x v="258"/>
    <m/>
    <m/>
    <n v="5"/>
    <n v="5"/>
    <n v="5"/>
    <n v="4248"/>
    <n v="1"/>
    <x v="8"/>
    <x v="7"/>
  </r>
  <r>
    <x v="3"/>
    <x v="5"/>
    <x v="302"/>
    <x v="338"/>
    <x v="336"/>
    <m/>
    <n v="14"/>
    <n v="40"/>
    <n v="54"/>
    <n v="54"/>
    <n v="4248"/>
    <n v="0.7407407407407407"/>
    <x v="8"/>
    <x v="7"/>
  </r>
  <r>
    <x v="3"/>
    <x v="5"/>
    <x v="228"/>
    <x v="261"/>
    <x v="259"/>
    <n v="3"/>
    <n v="3"/>
    <m/>
    <n v="6"/>
    <n v="3"/>
    <n v="4248"/>
    <n v="0"/>
    <x v="8"/>
    <x v="7"/>
  </r>
  <r>
    <x v="3"/>
    <x v="5"/>
    <x v="229"/>
    <x v="262"/>
    <x v="260"/>
    <m/>
    <m/>
    <n v="2"/>
    <n v="2"/>
    <n v="2"/>
    <n v="4248"/>
    <n v="1"/>
    <x v="8"/>
    <x v="7"/>
  </r>
  <r>
    <x v="3"/>
    <x v="5"/>
    <x v="303"/>
    <x v="339"/>
    <x v="337"/>
    <n v="3"/>
    <m/>
    <n v="5"/>
    <n v="8"/>
    <n v="5"/>
    <n v="4248"/>
    <n v="1"/>
    <x v="8"/>
    <x v="7"/>
  </r>
  <r>
    <x v="3"/>
    <x v="5"/>
    <x v="113"/>
    <x v="146"/>
    <x v="144"/>
    <m/>
    <m/>
    <n v="2"/>
    <n v="2"/>
    <n v="2"/>
    <n v="4248"/>
    <n v="1"/>
    <x v="8"/>
    <x v="7"/>
  </r>
  <r>
    <x v="3"/>
    <x v="5"/>
    <x v="334"/>
    <x v="370"/>
    <x v="368"/>
    <n v="4"/>
    <n v="3"/>
    <n v="2"/>
    <n v="9"/>
    <n v="5"/>
    <n v="4248"/>
    <n v="0.4"/>
    <x v="8"/>
    <x v="7"/>
  </r>
  <r>
    <x v="3"/>
    <x v="5"/>
    <x v="143"/>
    <x v="263"/>
    <x v="261"/>
    <m/>
    <m/>
    <n v="16"/>
    <n v="16"/>
    <n v="16"/>
    <n v="4248"/>
    <n v="1"/>
    <x v="8"/>
    <x v="7"/>
  </r>
  <r>
    <x v="3"/>
    <x v="5"/>
    <x v="70"/>
    <x v="264"/>
    <x v="262"/>
    <m/>
    <m/>
    <n v="3"/>
    <n v="3"/>
    <n v="3"/>
    <n v="4248"/>
    <n v="1"/>
    <x v="8"/>
    <x v="7"/>
  </r>
  <r>
    <x v="3"/>
    <x v="5"/>
    <x v="114"/>
    <x v="147"/>
    <x v="145"/>
    <m/>
    <m/>
    <n v="32"/>
    <n v="32"/>
    <n v="32"/>
    <n v="4248"/>
    <n v="1"/>
    <x v="8"/>
    <x v="7"/>
  </r>
  <r>
    <x v="3"/>
    <x v="5"/>
    <x v="230"/>
    <x v="265"/>
    <x v="263"/>
    <m/>
    <m/>
    <n v="104"/>
    <n v="104"/>
    <n v="104"/>
    <n v="4248"/>
    <n v="1"/>
    <x v="8"/>
    <x v="7"/>
  </r>
  <r>
    <x v="3"/>
    <x v="5"/>
    <x v="304"/>
    <x v="340"/>
    <x v="338"/>
    <n v="3"/>
    <m/>
    <n v="5"/>
    <n v="8"/>
    <n v="5"/>
    <n v="4248"/>
    <n v="1"/>
    <x v="8"/>
    <x v="7"/>
  </r>
  <r>
    <x v="3"/>
    <x v="5"/>
    <x v="305"/>
    <x v="341"/>
    <x v="339"/>
    <m/>
    <m/>
    <n v="70"/>
    <n v="70"/>
    <n v="70"/>
    <n v="4248"/>
    <n v="1"/>
    <x v="8"/>
    <x v="7"/>
  </r>
  <r>
    <x v="3"/>
    <x v="5"/>
    <x v="380"/>
    <x v="417"/>
    <x v="415"/>
    <m/>
    <m/>
    <n v="8"/>
    <n v="8"/>
    <n v="8"/>
    <n v="4248"/>
    <n v="1"/>
    <x v="8"/>
    <x v="7"/>
  </r>
  <r>
    <x v="3"/>
    <x v="5"/>
    <x v="90"/>
    <x v="123"/>
    <x v="121"/>
    <m/>
    <m/>
    <n v="3"/>
    <n v="3"/>
    <n v="3"/>
    <n v="4248"/>
    <n v="1"/>
    <x v="8"/>
    <x v="7"/>
  </r>
  <r>
    <x v="3"/>
    <x v="5"/>
    <x v="306"/>
    <x v="342"/>
    <x v="340"/>
    <m/>
    <m/>
    <n v="104"/>
    <n v="104"/>
    <n v="104"/>
    <n v="4248"/>
    <n v="1"/>
    <x v="8"/>
    <x v="7"/>
  </r>
  <r>
    <x v="3"/>
    <x v="5"/>
    <x v="231"/>
    <x v="266"/>
    <x v="264"/>
    <m/>
    <m/>
    <n v="28"/>
    <n v="28"/>
    <n v="28"/>
    <n v="4248"/>
    <n v="1"/>
    <x v="8"/>
    <x v="7"/>
  </r>
  <r>
    <x v="3"/>
    <x v="5"/>
    <x v="91"/>
    <x v="124"/>
    <x v="122"/>
    <m/>
    <m/>
    <n v="5"/>
    <n v="5"/>
    <n v="5"/>
    <n v="4248"/>
    <n v="1"/>
    <x v="8"/>
    <x v="7"/>
  </r>
  <r>
    <x v="3"/>
    <x v="5"/>
    <x v="232"/>
    <x v="267"/>
    <x v="265"/>
    <n v="2"/>
    <n v="3"/>
    <m/>
    <n v="5"/>
    <n v="3"/>
    <n v="4248"/>
    <n v="0"/>
    <x v="8"/>
    <x v="7"/>
  </r>
  <r>
    <x v="3"/>
    <x v="5"/>
    <x v="349"/>
    <x v="386"/>
    <x v="384"/>
    <m/>
    <m/>
    <n v="10"/>
    <n v="10"/>
    <n v="10"/>
    <n v="4248"/>
    <n v="1"/>
    <x v="8"/>
    <x v="7"/>
  </r>
  <r>
    <x v="3"/>
    <x v="5"/>
    <x v="335"/>
    <x v="371"/>
    <x v="369"/>
    <m/>
    <m/>
    <n v="2"/>
    <n v="2"/>
    <n v="2"/>
    <n v="4248"/>
    <n v="1"/>
    <x v="8"/>
    <x v="7"/>
  </r>
  <r>
    <x v="3"/>
    <x v="5"/>
    <x v="62"/>
    <x v="95"/>
    <x v="93"/>
    <m/>
    <m/>
    <n v="2"/>
    <n v="2"/>
    <n v="2"/>
    <n v="4248"/>
    <n v="1"/>
    <x v="8"/>
    <x v="7"/>
  </r>
  <r>
    <x v="3"/>
    <x v="5"/>
    <x v="233"/>
    <x v="268"/>
    <x v="266"/>
    <m/>
    <m/>
    <n v="7"/>
    <n v="7"/>
    <n v="7"/>
    <n v="4248"/>
    <n v="1"/>
    <x v="8"/>
    <x v="7"/>
  </r>
  <r>
    <x v="3"/>
    <x v="5"/>
    <x v="307"/>
    <x v="343"/>
    <x v="341"/>
    <m/>
    <m/>
    <n v="13"/>
    <n v="13"/>
    <n v="13"/>
    <n v="4248"/>
    <n v="1"/>
    <x v="8"/>
    <x v="7"/>
  </r>
  <r>
    <x v="3"/>
    <x v="5"/>
    <x v="234"/>
    <x v="269"/>
    <x v="267"/>
    <m/>
    <m/>
    <n v="7"/>
    <n v="7"/>
    <n v="7"/>
    <n v="4248"/>
    <n v="1"/>
    <x v="8"/>
    <x v="7"/>
  </r>
  <r>
    <x v="3"/>
    <x v="5"/>
    <x v="235"/>
    <x v="270"/>
    <x v="268"/>
    <m/>
    <m/>
    <n v="2"/>
    <n v="2"/>
    <n v="2"/>
    <n v="4248"/>
    <n v="1"/>
    <x v="8"/>
    <x v="7"/>
  </r>
  <r>
    <x v="3"/>
    <x v="5"/>
    <x v="236"/>
    <x v="271"/>
    <x v="269"/>
    <m/>
    <m/>
    <n v="34"/>
    <n v="34"/>
    <n v="34"/>
    <n v="4248"/>
    <n v="1"/>
    <x v="8"/>
    <x v="7"/>
  </r>
  <r>
    <x v="3"/>
    <x v="5"/>
    <x v="63"/>
    <x v="96"/>
    <x v="94"/>
    <m/>
    <m/>
    <n v="3"/>
    <n v="3"/>
    <n v="3"/>
    <n v="4248"/>
    <n v="1"/>
    <x v="8"/>
    <x v="7"/>
  </r>
  <r>
    <x v="3"/>
    <x v="5"/>
    <x v="64"/>
    <x v="97"/>
    <x v="95"/>
    <m/>
    <m/>
    <n v="2"/>
    <n v="2"/>
    <n v="2"/>
    <n v="4248"/>
    <n v="1"/>
    <x v="8"/>
    <x v="7"/>
  </r>
  <r>
    <x v="3"/>
    <x v="5"/>
    <x v="92"/>
    <x v="125"/>
    <x v="123"/>
    <n v="1"/>
    <m/>
    <m/>
    <n v="1"/>
    <n v="0"/>
    <n v="4248"/>
    <e v="#DIV/0!"/>
    <x v="8"/>
    <x v="7"/>
  </r>
  <r>
    <x v="3"/>
    <x v="5"/>
    <x v="308"/>
    <x v="344"/>
    <x v="342"/>
    <m/>
    <m/>
    <n v="4"/>
    <n v="4"/>
    <n v="4"/>
    <n v="4248"/>
    <n v="1"/>
    <x v="8"/>
    <x v="7"/>
  </r>
  <r>
    <x v="3"/>
    <x v="5"/>
    <x v="93"/>
    <x v="126"/>
    <x v="124"/>
    <m/>
    <m/>
    <n v="7"/>
    <n v="7"/>
    <n v="7"/>
    <n v="4248"/>
    <n v="1"/>
    <x v="8"/>
    <x v="7"/>
  </r>
  <r>
    <x v="3"/>
    <x v="5"/>
    <x v="309"/>
    <x v="345"/>
    <x v="343"/>
    <n v="6"/>
    <n v="6"/>
    <m/>
    <n v="12"/>
    <n v="6"/>
    <n v="4248"/>
    <n v="0"/>
    <x v="8"/>
    <x v="7"/>
  </r>
  <r>
    <x v="3"/>
    <x v="5"/>
    <x v="237"/>
    <x v="272"/>
    <x v="270"/>
    <m/>
    <m/>
    <n v="12"/>
    <n v="12"/>
    <n v="12"/>
    <n v="4248"/>
    <n v="1"/>
    <x v="8"/>
    <x v="7"/>
  </r>
  <r>
    <x v="3"/>
    <x v="5"/>
    <x v="238"/>
    <x v="273"/>
    <x v="271"/>
    <m/>
    <m/>
    <n v="3"/>
    <n v="3"/>
    <n v="3"/>
    <n v="4248"/>
    <n v="1"/>
    <x v="8"/>
    <x v="7"/>
  </r>
  <r>
    <x v="3"/>
    <x v="5"/>
    <x v="239"/>
    <x v="274"/>
    <x v="272"/>
    <m/>
    <n v="1"/>
    <n v="11"/>
    <n v="12"/>
    <n v="12"/>
    <n v="4248"/>
    <n v="0.91666666666666663"/>
    <x v="8"/>
    <x v="7"/>
  </r>
  <r>
    <x v="3"/>
    <x v="5"/>
    <x v="240"/>
    <x v="275"/>
    <x v="273"/>
    <m/>
    <m/>
    <n v="10"/>
    <n v="10"/>
    <n v="10"/>
    <n v="4248"/>
    <n v="1"/>
    <x v="8"/>
    <x v="7"/>
  </r>
  <r>
    <x v="3"/>
    <x v="5"/>
    <x v="336"/>
    <x v="372"/>
    <x v="370"/>
    <m/>
    <m/>
    <n v="1"/>
    <n v="1"/>
    <n v="1"/>
    <n v="4248"/>
    <n v="1"/>
    <x v="8"/>
    <x v="7"/>
  </r>
  <r>
    <x v="3"/>
    <x v="5"/>
    <x v="65"/>
    <x v="98"/>
    <x v="96"/>
    <m/>
    <m/>
    <n v="7"/>
    <n v="7"/>
    <n v="7"/>
    <n v="4248"/>
    <n v="1"/>
    <x v="8"/>
    <x v="7"/>
  </r>
  <r>
    <x v="3"/>
    <x v="5"/>
    <x v="241"/>
    <x v="276"/>
    <x v="274"/>
    <m/>
    <m/>
    <n v="11"/>
    <n v="11"/>
    <n v="11"/>
    <n v="4248"/>
    <n v="1"/>
    <x v="8"/>
    <x v="7"/>
  </r>
  <r>
    <x v="3"/>
    <x v="5"/>
    <x v="135"/>
    <x v="168"/>
    <x v="166"/>
    <m/>
    <m/>
    <n v="2"/>
    <n v="2"/>
    <n v="2"/>
    <n v="4248"/>
    <n v="1"/>
    <x v="8"/>
    <x v="7"/>
  </r>
  <r>
    <x v="3"/>
    <x v="5"/>
    <x v="66"/>
    <x v="99"/>
    <x v="97"/>
    <m/>
    <m/>
    <n v="29"/>
    <n v="29"/>
    <n v="29"/>
    <n v="4248"/>
    <n v="1"/>
    <x v="8"/>
    <x v="7"/>
  </r>
  <r>
    <x v="3"/>
    <x v="5"/>
    <x v="310"/>
    <x v="346"/>
    <x v="344"/>
    <m/>
    <m/>
    <n v="5"/>
    <n v="5"/>
    <n v="5"/>
    <n v="4248"/>
    <n v="1"/>
    <x v="8"/>
    <x v="7"/>
  </r>
  <r>
    <x v="3"/>
    <x v="5"/>
    <x v="136"/>
    <x v="169"/>
    <x v="167"/>
    <m/>
    <n v="16"/>
    <n v="3"/>
    <n v="19"/>
    <n v="19"/>
    <n v="4248"/>
    <n v="0.15789473684210525"/>
    <x v="8"/>
    <x v="7"/>
  </r>
  <r>
    <x v="3"/>
    <x v="5"/>
    <x v="137"/>
    <x v="170"/>
    <x v="168"/>
    <m/>
    <m/>
    <n v="3"/>
    <n v="3"/>
    <n v="3"/>
    <n v="4248"/>
    <n v="1"/>
    <x v="8"/>
    <x v="7"/>
  </r>
  <r>
    <x v="3"/>
    <x v="5"/>
    <x v="311"/>
    <x v="347"/>
    <x v="345"/>
    <m/>
    <m/>
    <n v="8"/>
    <n v="8"/>
    <n v="8"/>
    <n v="4248"/>
    <n v="1"/>
    <x v="8"/>
    <x v="7"/>
  </r>
  <r>
    <x v="3"/>
    <x v="5"/>
    <x v="138"/>
    <x v="171"/>
    <x v="169"/>
    <m/>
    <m/>
    <n v="15"/>
    <n v="15"/>
    <n v="15"/>
    <n v="4248"/>
    <n v="1"/>
    <x v="8"/>
    <x v="7"/>
  </r>
  <r>
    <x v="3"/>
    <x v="5"/>
    <x v="337"/>
    <x v="373"/>
    <x v="371"/>
    <m/>
    <m/>
    <n v="6"/>
    <n v="6"/>
    <n v="6"/>
    <n v="4248"/>
    <n v="1"/>
    <x v="8"/>
    <x v="7"/>
  </r>
  <r>
    <x v="3"/>
    <x v="5"/>
    <x v="139"/>
    <x v="172"/>
    <x v="170"/>
    <m/>
    <m/>
    <n v="3"/>
    <n v="3"/>
    <n v="3"/>
    <n v="4248"/>
    <n v="1"/>
    <x v="8"/>
    <x v="7"/>
  </r>
  <r>
    <x v="3"/>
    <x v="5"/>
    <x v="140"/>
    <x v="173"/>
    <x v="171"/>
    <m/>
    <m/>
    <n v="2"/>
    <n v="2"/>
    <n v="2"/>
    <n v="4248"/>
    <n v="1"/>
    <x v="8"/>
    <x v="7"/>
  </r>
  <r>
    <x v="3"/>
    <x v="5"/>
    <x v="312"/>
    <x v="348"/>
    <x v="346"/>
    <m/>
    <m/>
    <n v="4"/>
    <n v="4"/>
    <n v="4"/>
    <n v="4248"/>
    <n v="1"/>
    <x v="8"/>
    <x v="7"/>
  </r>
  <r>
    <x v="3"/>
    <x v="5"/>
    <x v="94"/>
    <x v="127"/>
    <x v="125"/>
    <m/>
    <m/>
    <n v="10"/>
    <n v="10"/>
    <n v="10"/>
    <n v="4248"/>
    <n v="1"/>
    <x v="8"/>
    <x v="7"/>
  </r>
  <r>
    <x v="3"/>
    <x v="5"/>
    <x v="313"/>
    <x v="349"/>
    <x v="347"/>
    <m/>
    <m/>
    <n v="6"/>
    <n v="6"/>
    <n v="6"/>
    <n v="4248"/>
    <n v="1"/>
    <x v="8"/>
    <x v="7"/>
  </r>
  <r>
    <x v="3"/>
    <x v="5"/>
    <x v="350"/>
    <x v="387"/>
    <x v="385"/>
    <m/>
    <m/>
    <n v="12"/>
    <n v="12"/>
    <n v="12"/>
    <n v="4248"/>
    <n v="1"/>
    <x v="8"/>
    <x v="7"/>
  </r>
  <r>
    <x v="3"/>
    <x v="5"/>
    <x v="242"/>
    <x v="277"/>
    <x v="275"/>
    <m/>
    <n v="1"/>
    <n v="20"/>
    <n v="21"/>
    <n v="21"/>
    <n v="4248"/>
    <n v="0.95238095238095233"/>
    <x v="8"/>
    <x v="7"/>
  </r>
  <r>
    <x v="3"/>
    <x v="5"/>
    <x v="243"/>
    <x v="278"/>
    <x v="276"/>
    <n v="2"/>
    <n v="8"/>
    <n v="39"/>
    <n v="49"/>
    <n v="47"/>
    <n v="4248"/>
    <n v="0.82978723404255317"/>
    <x v="8"/>
    <x v="7"/>
  </r>
  <r>
    <x v="3"/>
    <x v="5"/>
    <x v="244"/>
    <x v="279"/>
    <x v="277"/>
    <m/>
    <m/>
    <n v="16"/>
    <n v="16"/>
    <n v="16"/>
    <n v="4248"/>
    <n v="1"/>
    <x v="8"/>
    <x v="7"/>
  </r>
  <r>
    <x v="3"/>
    <x v="5"/>
    <x v="245"/>
    <x v="280"/>
    <x v="278"/>
    <m/>
    <m/>
    <n v="5"/>
    <n v="5"/>
    <n v="5"/>
    <n v="4248"/>
    <n v="1"/>
    <x v="8"/>
    <x v="7"/>
  </r>
  <r>
    <x v="3"/>
    <x v="5"/>
    <x v="314"/>
    <x v="350"/>
    <x v="348"/>
    <m/>
    <m/>
    <n v="8"/>
    <n v="8"/>
    <n v="8"/>
    <n v="4248"/>
    <n v="1"/>
    <x v="8"/>
    <x v="7"/>
  </r>
  <r>
    <x v="3"/>
    <x v="5"/>
    <x v="67"/>
    <x v="100"/>
    <x v="98"/>
    <m/>
    <m/>
    <n v="19"/>
    <n v="19"/>
    <n v="19"/>
    <n v="4248"/>
    <n v="1"/>
    <x v="8"/>
    <x v="7"/>
  </r>
  <r>
    <x v="3"/>
    <x v="5"/>
    <x v="368"/>
    <x v="405"/>
    <x v="403"/>
    <m/>
    <m/>
    <n v="2"/>
    <n v="2"/>
    <n v="2"/>
    <n v="4248"/>
    <n v="1"/>
    <x v="8"/>
    <x v="7"/>
  </r>
  <r>
    <x v="3"/>
    <x v="5"/>
    <x v="246"/>
    <x v="281"/>
    <x v="279"/>
    <m/>
    <m/>
    <n v="10"/>
    <n v="10"/>
    <n v="10"/>
    <n v="4248"/>
    <n v="1"/>
    <x v="8"/>
    <x v="7"/>
  </r>
  <r>
    <x v="3"/>
    <x v="5"/>
    <x v="315"/>
    <x v="351"/>
    <x v="349"/>
    <m/>
    <m/>
    <n v="11"/>
    <n v="11"/>
    <n v="11"/>
    <n v="4248"/>
    <n v="1"/>
    <x v="8"/>
    <x v="7"/>
  </r>
  <r>
    <x v="3"/>
    <x v="5"/>
    <x v="316"/>
    <x v="352"/>
    <x v="350"/>
    <m/>
    <m/>
    <n v="63"/>
    <n v="63"/>
    <n v="63"/>
    <n v="4248"/>
    <n v="1"/>
    <x v="8"/>
    <x v="7"/>
  </r>
  <r>
    <x v="3"/>
    <x v="5"/>
    <x v="247"/>
    <x v="282"/>
    <x v="280"/>
    <m/>
    <m/>
    <n v="13"/>
    <n v="13"/>
    <n v="13"/>
    <n v="4248"/>
    <n v="1"/>
    <x v="8"/>
    <x v="7"/>
  </r>
  <r>
    <x v="3"/>
    <x v="5"/>
    <x v="351"/>
    <x v="388"/>
    <x v="386"/>
    <m/>
    <n v="2"/>
    <n v="10"/>
    <n v="12"/>
    <n v="12"/>
    <n v="4248"/>
    <n v="0.83333333333333337"/>
    <x v="8"/>
    <x v="7"/>
  </r>
  <r>
    <x v="3"/>
    <x v="5"/>
    <x v="248"/>
    <x v="283"/>
    <x v="281"/>
    <m/>
    <m/>
    <n v="4"/>
    <n v="4"/>
    <n v="4"/>
    <n v="4248"/>
    <n v="1"/>
    <x v="8"/>
    <x v="7"/>
  </r>
  <r>
    <x v="3"/>
    <x v="5"/>
    <x v="317"/>
    <x v="353"/>
    <x v="351"/>
    <m/>
    <m/>
    <n v="3"/>
    <n v="3"/>
    <n v="3"/>
    <n v="4248"/>
    <n v="1"/>
    <x v="8"/>
    <x v="7"/>
  </r>
  <r>
    <x v="3"/>
    <x v="5"/>
    <x v="68"/>
    <x v="101"/>
    <x v="99"/>
    <m/>
    <m/>
    <n v="39"/>
    <n v="39"/>
    <n v="39"/>
    <n v="4248"/>
    <n v="1"/>
    <x v="8"/>
    <x v="7"/>
  </r>
  <r>
    <x v="3"/>
    <x v="5"/>
    <x v="201"/>
    <x v="234"/>
    <x v="232"/>
    <m/>
    <m/>
    <n v="7"/>
    <n v="7"/>
    <n v="7"/>
    <n v="4248"/>
    <n v="1"/>
    <x v="8"/>
    <x v="7"/>
  </r>
  <r>
    <x v="3"/>
    <x v="5"/>
    <x v="202"/>
    <x v="235"/>
    <x v="233"/>
    <m/>
    <m/>
    <n v="3"/>
    <n v="3"/>
    <n v="3"/>
    <n v="4248"/>
    <n v="1"/>
    <x v="8"/>
    <x v="7"/>
  </r>
  <r>
    <x v="3"/>
    <x v="5"/>
    <x v="115"/>
    <x v="148"/>
    <x v="146"/>
    <m/>
    <m/>
    <n v="109"/>
    <n v="109"/>
    <n v="109"/>
    <n v="4248"/>
    <n v="1"/>
    <x v="8"/>
    <x v="7"/>
  </r>
  <r>
    <x v="3"/>
    <x v="5"/>
    <x v="69"/>
    <x v="102"/>
    <x v="100"/>
    <m/>
    <m/>
    <n v="14"/>
    <n v="14"/>
    <n v="14"/>
    <n v="4248"/>
    <n v="1"/>
    <x v="8"/>
    <x v="7"/>
  </r>
  <r>
    <x v="3"/>
    <x v="5"/>
    <x v="203"/>
    <x v="236"/>
    <x v="234"/>
    <m/>
    <m/>
    <n v="3"/>
    <n v="3"/>
    <n v="3"/>
    <n v="4248"/>
    <n v="1"/>
    <x v="8"/>
    <x v="7"/>
  </r>
  <r>
    <x v="3"/>
    <x v="5"/>
    <x v="318"/>
    <x v="354"/>
    <x v="352"/>
    <m/>
    <m/>
    <n v="7"/>
    <n v="7"/>
    <n v="7"/>
    <n v="4248"/>
    <n v="1"/>
    <x v="8"/>
    <x v="7"/>
  </r>
  <r>
    <x v="3"/>
    <x v="5"/>
    <x v="204"/>
    <x v="237"/>
    <x v="235"/>
    <m/>
    <m/>
    <n v="1"/>
    <n v="1"/>
    <n v="1"/>
    <n v="4248"/>
    <n v="1"/>
    <x v="8"/>
    <x v="7"/>
  </r>
  <r>
    <x v="3"/>
    <x v="5"/>
    <x v="288"/>
    <x v="324"/>
    <x v="322"/>
    <m/>
    <m/>
    <n v="5"/>
    <n v="5"/>
    <n v="5"/>
    <n v="4248"/>
    <n v="1"/>
    <x v="8"/>
    <x v="7"/>
  </r>
  <r>
    <x v="3"/>
    <x v="5"/>
    <x v="205"/>
    <x v="238"/>
    <x v="236"/>
    <m/>
    <m/>
    <n v="8"/>
    <n v="8"/>
    <n v="8"/>
    <n v="4248"/>
    <n v="1"/>
    <x v="8"/>
    <x v="7"/>
  </r>
  <r>
    <x v="3"/>
    <x v="5"/>
    <x v="206"/>
    <x v="239"/>
    <x v="237"/>
    <n v="1"/>
    <m/>
    <n v="49"/>
    <n v="50"/>
    <n v="49"/>
    <n v="4248"/>
    <n v="1"/>
    <x v="8"/>
    <x v="7"/>
  </r>
  <r>
    <x v="3"/>
    <x v="5"/>
    <x v="95"/>
    <x v="128"/>
    <x v="126"/>
    <m/>
    <m/>
    <n v="10"/>
    <n v="10"/>
    <n v="10"/>
    <n v="4248"/>
    <n v="1"/>
    <x v="8"/>
    <x v="7"/>
  </r>
  <r>
    <x v="3"/>
    <x v="5"/>
    <x v="207"/>
    <x v="240"/>
    <x v="238"/>
    <m/>
    <m/>
    <n v="6"/>
    <n v="6"/>
    <n v="6"/>
    <n v="4248"/>
    <n v="1"/>
    <x v="8"/>
    <x v="7"/>
  </r>
  <r>
    <x v="3"/>
    <x v="5"/>
    <x v="70"/>
    <x v="103"/>
    <x v="101"/>
    <m/>
    <m/>
    <n v="5"/>
    <n v="5"/>
    <n v="5"/>
    <n v="4248"/>
    <n v="1"/>
    <x v="8"/>
    <x v="7"/>
  </r>
  <r>
    <x v="3"/>
    <x v="5"/>
    <x v="71"/>
    <x v="104"/>
    <x v="102"/>
    <m/>
    <m/>
    <n v="4"/>
    <n v="4"/>
    <n v="4"/>
    <n v="4248"/>
    <n v="1"/>
    <x v="8"/>
    <x v="7"/>
  </r>
  <r>
    <x v="3"/>
    <x v="5"/>
    <x v="96"/>
    <x v="129"/>
    <x v="127"/>
    <m/>
    <m/>
    <n v="2"/>
    <n v="2"/>
    <n v="2"/>
    <n v="4248"/>
    <n v="1"/>
    <x v="8"/>
    <x v="7"/>
  </r>
  <r>
    <x v="3"/>
    <x v="5"/>
    <x v="97"/>
    <x v="130"/>
    <x v="128"/>
    <m/>
    <m/>
    <n v="18"/>
    <n v="18"/>
    <n v="18"/>
    <n v="4248"/>
    <n v="1"/>
    <x v="8"/>
    <x v="7"/>
  </r>
  <r>
    <x v="3"/>
    <x v="5"/>
    <x v="249"/>
    <x v="285"/>
    <x v="283"/>
    <m/>
    <m/>
    <n v="2"/>
    <n v="2"/>
    <n v="2"/>
    <n v="4248"/>
    <n v="1"/>
    <x v="8"/>
    <x v="7"/>
  </r>
  <r>
    <x v="3"/>
    <x v="5"/>
    <x v="250"/>
    <x v="286"/>
    <x v="284"/>
    <m/>
    <m/>
    <n v="4"/>
    <n v="4"/>
    <n v="4"/>
    <n v="4248"/>
    <n v="1"/>
    <x v="8"/>
    <x v="7"/>
  </r>
  <r>
    <x v="3"/>
    <x v="5"/>
    <x v="251"/>
    <x v="287"/>
    <x v="285"/>
    <m/>
    <m/>
    <n v="2"/>
    <n v="2"/>
    <n v="2"/>
    <n v="4248"/>
    <n v="1"/>
    <x v="8"/>
    <x v="7"/>
  </r>
  <r>
    <x v="3"/>
    <x v="5"/>
    <x v="98"/>
    <x v="131"/>
    <x v="129"/>
    <n v="1"/>
    <m/>
    <m/>
    <n v="1"/>
    <n v="0"/>
    <n v="4248"/>
    <e v="#DIV/0!"/>
    <x v="8"/>
    <x v="7"/>
  </r>
  <r>
    <x v="3"/>
    <x v="5"/>
    <x v="252"/>
    <x v="288"/>
    <x v="286"/>
    <m/>
    <m/>
    <n v="1"/>
    <n v="1"/>
    <n v="1"/>
    <n v="4248"/>
    <n v="1"/>
    <x v="8"/>
    <x v="7"/>
  </r>
  <r>
    <x v="3"/>
    <x v="5"/>
    <x v="253"/>
    <x v="289"/>
    <x v="287"/>
    <m/>
    <m/>
    <n v="2"/>
    <n v="2"/>
    <n v="2"/>
    <n v="4248"/>
    <n v="1"/>
    <x v="8"/>
    <x v="7"/>
  </r>
  <r>
    <x v="3"/>
    <x v="5"/>
    <x v="254"/>
    <x v="290"/>
    <x v="288"/>
    <m/>
    <m/>
    <n v="58"/>
    <n v="58"/>
    <n v="58"/>
    <n v="4248"/>
    <n v="1"/>
    <x v="8"/>
    <x v="7"/>
  </r>
  <r>
    <x v="3"/>
    <x v="5"/>
    <x v="116"/>
    <x v="149"/>
    <x v="147"/>
    <m/>
    <m/>
    <n v="10"/>
    <n v="10"/>
    <n v="10"/>
    <n v="4248"/>
    <n v="1"/>
    <x v="8"/>
    <x v="7"/>
  </r>
  <r>
    <x v="3"/>
    <x v="5"/>
    <x v="255"/>
    <x v="291"/>
    <x v="289"/>
    <m/>
    <m/>
    <n v="1"/>
    <n v="1"/>
    <n v="1"/>
    <n v="4248"/>
    <n v="1"/>
    <x v="8"/>
    <x v="7"/>
  </r>
  <r>
    <x v="3"/>
    <x v="5"/>
    <x v="256"/>
    <x v="292"/>
    <x v="290"/>
    <m/>
    <m/>
    <n v="2"/>
    <n v="2"/>
    <n v="2"/>
    <n v="4248"/>
    <n v="1"/>
    <x v="8"/>
    <x v="7"/>
  </r>
  <r>
    <x v="3"/>
    <x v="5"/>
    <x v="117"/>
    <x v="150"/>
    <x v="148"/>
    <m/>
    <m/>
    <n v="7"/>
    <n v="7"/>
    <n v="7"/>
    <n v="4248"/>
    <n v="1"/>
    <x v="8"/>
    <x v="7"/>
  </r>
  <r>
    <x v="3"/>
    <x v="5"/>
    <x v="257"/>
    <x v="293"/>
    <x v="291"/>
    <m/>
    <m/>
    <n v="11"/>
    <n v="11"/>
    <n v="11"/>
    <n v="4248"/>
    <n v="1"/>
    <x v="8"/>
    <x v="7"/>
  </r>
  <r>
    <x v="3"/>
    <x v="5"/>
    <x v="258"/>
    <x v="294"/>
    <x v="292"/>
    <m/>
    <m/>
    <n v="2"/>
    <n v="2"/>
    <n v="2"/>
    <n v="4248"/>
    <n v="1"/>
    <x v="8"/>
    <x v="7"/>
  </r>
  <r>
    <x v="3"/>
    <x v="5"/>
    <x v="259"/>
    <x v="295"/>
    <x v="293"/>
    <m/>
    <m/>
    <n v="5"/>
    <n v="5"/>
    <n v="5"/>
    <n v="4248"/>
    <n v="1"/>
    <x v="8"/>
    <x v="7"/>
  </r>
  <r>
    <x v="3"/>
    <x v="5"/>
    <x v="260"/>
    <x v="296"/>
    <x v="294"/>
    <m/>
    <m/>
    <n v="6"/>
    <n v="6"/>
    <n v="6"/>
    <n v="4248"/>
    <n v="1"/>
    <x v="8"/>
    <x v="7"/>
  </r>
  <r>
    <x v="3"/>
    <x v="5"/>
    <x v="362"/>
    <x v="399"/>
    <x v="397"/>
    <m/>
    <m/>
    <n v="1"/>
    <n v="1"/>
    <n v="1"/>
    <n v="4248"/>
    <n v="1"/>
    <x v="8"/>
    <x v="7"/>
  </r>
  <r>
    <x v="3"/>
    <x v="5"/>
    <x v="319"/>
    <x v="355"/>
    <x v="353"/>
    <m/>
    <m/>
    <n v="5"/>
    <n v="5"/>
    <n v="5"/>
    <n v="4248"/>
    <n v="1"/>
    <x v="8"/>
    <x v="7"/>
  </r>
  <r>
    <x v="3"/>
    <x v="5"/>
    <x v="353"/>
    <x v="390"/>
    <x v="388"/>
    <m/>
    <m/>
    <n v="9"/>
    <n v="9"/>
    <n v="9"/>
    <n v="4248"/>
    <n v="1"/>
    <x v="8"/>
    <x v="7"/>
  </r>
  <r>
    <x v="3"/>
    <x v="5"/>
    <x v="261"/>
    <x v="297"/>
    <x v="295"/>
    <m/>
    <m/>
    <n v="5"/>
    <n v="5"/>
    <n v="5"/>
    <n v="4248"/>
    <n v="1"/>
    <x v="8"/>
    <x v="7"/>
  </r>
  <r>
    <x v="3"/>
    <x v="5"/>
    <x v="262"/>
    <x v="298"/>
    <x v="296"/>
    <m/>
    <m/>
    <n v="3"/>
    <n v="3"/>
    <n v="3"/>
    <n v="4248"/>
    <n v="1"/>
    <x v="8"/>
    <x v="7"/>
  </r>
  <r>
    <x v="3"/>
    <x v="5"/>
    <x v="374"/>
    <x v="411"/>
    <x v="409"/>
    <m/>
    <m/>
    <n v="1"/>
    <n v="1"/>
    <n v="1"/>
    <n v="4248"/>
    <n v="1"/>
    <x v="8"/>
    <x v="7"/>
  </r>
  <r>
    <x v="3"/>
    <x v="5"/>
    <x v="263"/>
    <x v="299"/>
    <x v="297"/>
    <m/>
    <m/>
    <n v="7"/>
    <n v="7"/>
    <n v="7"/>
    <n v="4248"/>
    <n v="1"/>
    <x v="8"/>
    <x v="7"/>
  </r>
  <r>
    <x v="3"/>
    <x v="5"/>
    <x v="264"/>
    <x v="300"/>
    <x v="298"/>
    <m/>
    <m/>
    <n v="84"/>
    <n v="84"/>
    <n v="84"/>
    <n v="4248"/>
    <n v="1"/>
    <x v="8"/>
    <x v="7"/>
  </r>
  <r>
    <x v="3"/>
    <x v="5"/>
    <x v="265"/>
    <x v="301"/>
    <x v="299"/>
    <m/>
    <m/>
    <n v="6"/>
    <n v="6"/>
    <n v="6"/>
    <n v="4248"/>
    <n v="1"/>
    <x v="8"/>
    <x v="7"/>
  </r>
  <r>
    <x v="3"/>
    <x v="5"/>
    <x v="266"/>
    <x v="302"/>
    <x v="300"/>
    <m/>
    <m/>
    <n v="26"/>
    <n v="26"/>
    <n v="26"/>
    <n v="4248"/>
    <n v="1"/>
    <x v="8"/>
    <x v="7"/>
  </r>
  <r>
    <x v="3"/>
    <x v="5"/>
    <x v="320"/>
    <x v="356"/>
    <x v="354"/>
    <m/>
    <m/>
    <n v="13"/>
    <n v="13"/>
    <n v="13"/>
    <n v="4248"/>
    <n v="1"/>
    <x v="8"/>
    <x v="7"/>
  </r>
  <r>
    <x v="3"/>
    <x v="5"/>
    <x v="72"/>
    <x v="105"/>
    <x v="103"/>
    <m/>
    <m/>
    <n v="4"/>
    <n v="4"/>
    <n v="4"/>
    <n v="4248"/>
    <n v="1"/>
    <x v="8"/>
    <x v="7"/>
  </r>
  <r>
    <x v="3"/>
    <x v="5"/>
    <x v="268"/>
    <x v="304"/>
    <x v="302"/>
    <m/>
    <m/>
    <n v="28"/>
    <n v="28"/>
    <n v="28"/>
    <n v="4248"/>
    <n v="1"/>
    <x v="8"/>
    <x v="7"/>
  </r>
  <r>
    <x v="3"/>
    <x v="5"/>
    <x v="269"/>
    <x v="305"/>
    <x v="303"/>
    <m/>
    <m/>
    <n v="1"/>
    <n v="1"/>
    <n v="1"/>
    <n v="4248"/>
    <n v="1"/>
    <x v="8"/>
    <x v="7"/>
  </r>
  <r>
    <x v="3"/>
    <x v="5"/>
    <x v="270"/>
    <x v="306"/>
    <x v="304"/>
    <m/>
    <n v="39"/>
    <n v="85"/>
    <n v="124"/>
    <n v="124"/>
    <n v="4248"/>
    <n v="0.68548387096774188"/>
    <x v="8"/>
    <x v="7"/>
  </r>
  <r>
    <x v="3"/>
    <x v="5"/>
    <x v="271"/>
    <x v="307"/>
    <x v="305"/>
    <m/>
    <m/>
    <n v="4"/>
    <n v="4"/>
    <n v="4"/>
    <n v="4248"/>
    <n v="1"/>
    <x v="8"/>
    <x v="7"/>
  </r>
  <r>
    <x v="3"/>
    <x v="5"/>
    <x v="354"/>
    <x v="391"/>
    <x v="389"/>
    <m/>
    <m/>
    <n v="1"/>
    <n v="1"/>
    <n v="1"/>
    <n v="4248"/>
    <n v="1"/>
    <x v="8"/>
    <x v="7"/>
  </r>
  <r>
    <x v="3"/>
    <x v="5"/>
    <x v="272"/>
    <x v="308"/>
    <x v="306"/>
    <m/>
    <m/>
    <n v="2"/>
    <n v="2"/>
    <n v="2"/>
    <n v="4248"/>
    <n v="1"/>
    <x v="8"/>
    <x v="7"/>
  </r>
  <r>
    <x v="3"/>
    <x v="5"/>
    <x v="273"/>
    <x v="309"/>
    <x v="307"/>
    <m/>
    <m/>
    <n v="6"/>
    <n v="6"/>
    <n v="6"/>
    <n v="4248"/>
    <n v="1"/>
    <x v="8"/>
    <x v="7"/>
  </r>
  <r>
    <x v="3"/>
    <x v="5"/>
    <x v="274"/>
    <x v="310"/>
    <x v="308"/>
    <m/>
    <m/>
    <n v="1"/>
    <n v="1"/>
    <n v="1"/>
    <n v="4248"/>
    <n v="1"/>
    <x v="8"/>
    <x v="7"/>
  </r>
  <r>
    <x v="3"/>
    <x v="5"/>
    <x v="355"/>
    <x v="392"/>
    <x v="390"/>
    <m/>
    <m/>
    <n v="2"/>
    <n v="2"/>
    <n v="2"/>
    <n v="4248"/>
    <n v="1"/>
    <x v="8"/>
    <x v="7"/>
  </r>
  <r>
    <x v="3"/>
    <x v="5"/>
    <x v="369"/>
    <x v="406"/>
    <x v="404"/>
    <m/>
    <m/>
    <n v="1"/>
    <n v="1"/>
    <n v="1"/>
    <n v="4248"/>
    <n v="1"/>
    <x v="8"/>
    <x v="7"/>
  </r>
  <r>
    <x v="3"/>
    <x v="5"/>
    <x v="322"/>
    <x v="358"/>
    <x v="356"/>
    <m/>
    <m/>
    <n v="9"/>
    <n v="9"/>
    <n v="9"/>
    <n v="4248"/>
    <n v="1"/>
    <x v="8"/>
    <x v="7"/>
  </r>
  <r>
    <x v="3"/>
    <x v="5"/>
    <x v="275"/>
    <x v="311"/>
    <x v="309"/>
    <m/>
    <m/>
    <n v="17"/>
    <n v="17"/>
    <n v="17"/>
    <n v="4248"/>
    <n v="1"/>
    <x v="8"/>
    <x v="7"/>
  </r>
  <r>
    <x v="3"/>
    <x v="5"/>
    <x v="276"/>
    <x v="312"/>
    <x v="310"/>
    <n v="3"/>
    <m/>
    <m/>
    <n v="3"/>
    <n v="0"/>
    <n v="4248"/>
    <e v="#DIV/0!"/>
    <x v="8"/>
    <x v="7"/>
  </r>
  <r>
    <x v="3"/>
    <x v="5"/>
    <x v="323"/>
    <x v="359"/>
    <x v="357"/>
    <n v="1"/>
    <n v="1"/>
    <m/>
    <n v="2"/>
    <n v="1"/>
    <n v="4248"/>
    <n v="0"/>
    <x v="8"/>
    <x v="7"/>
  </r>
  <r>
    <x v="3"/>
    <x v="5"/>
    <x v="120"/>
    <x v="153"/>
    <x v="151"/>
    <m/>
    <m/>
    <n v="15"/>
    <n v="15"/>
    <n v="15"/>
    <n v="4248"/>
    <n v="1"/>
    <x v="8"/>
    <x v="7"/>
  </r>
  <r>
    <x v="3"/>
    <x v="5"/>
    <x v="121"/>
    <x v="154"/>
    <x v="152"/>
    <m/>
    <m/>
    <n v="7"/>
    <n v="7"/>
    <n v="7"/>
    <n v="4248"/>
    <n v="1"/>
    <x v="8"/>
    <x v="7"/>
  </r>
  <r>
    <x v="3"/>
    <x v="5"/>
    <x v="356"/>
    <x v="393"/>
    <x v="391"/>
    <m/>
    <m/>
    <n v="1"/>
    <n v="1"/>
    <n v="1"/>
    <n v="4248"/>
    <n v="1"/>
    <x v="8"/>
    <x v="7"/>
  </r>
  <r>
    <x v="3"/>
    <x v="5"/>
    <x v="118"/>
    <x v="151"/>
    <x v="149"/>
    <m/>
    <m/>
    <n v="6"/>
    <n v="6"/>
    <n v="6"/>
    <n v="4248"/>
    <n v="1"/>
    <x v="8"/>
    <x v="7"/>
  </r>
  <r>
    <x v="3"/>
    <x v="5"/>
    <x v="122"/>
    <x v="155"/>
    <x v="153"/>
    <m/>
    <m/>
    <n v="7"/>
    <n v="7"/>
    <n v="7"/>
    <n v="4248"/>
    <n v="1"/>
    <x v="8"/>
    <x v="7"/>
  </r>
  <r>
    <x v="3"/>
    <x v="5"/>
    <x v="339"/>
    <x v="375"/>
    <x v="373"/>
    <m/>
    <m/>
    <n v="1"/>
    <n v="1"/>
    <n v="1"/>
    <n v="4248"/>
    <n v="1"/>
    <x v="8"/>
    <x v="7"/>
  </r>
  <r>
    <x v="3"/>
    <x v="5"/>
    <x v="123"/>
    <x v="156"/>
    <x v="154"/>
    <m/>
    <m/>
    <n v="5"/>
    <n v="5"/>
    <n v="5"/>
    <n v="4248"/>
    <n v="1"/>
    <x v="8"/>
    <x v="7"/>
  </r>
  <r>
    <x v="3"/>
    <x v="5"/>
    <x v="124"/>
    <x v="157"/>
    <x v="155"/>
    <m/>
    <m/>
    <n v="13"/>
    <n v="13"/>
    <n v="13"/>
    <n v="4248"/>
    <n v="1"/>
    <x v="8"/>
    <x v="7"/>
  </r>
  <r>
    <x v="3"/>
    <x v="5"/>
    <x v="119"/>
    <x v="152"/>
    <x v="150"/>
    <m/>
    <m/>
    <n v="23"/>
    <n v="23"/>
    <n v="23"/>
    <n v="4248"/>
    <n v="1"/>
    <x v="8"/>
    <x v="7"/>
  </r>
  <r>
    <x v="3"/>
    <x v="5"/>
    <x v="125"/>
    <x v="158"/>
    <x v="156"/>
    <m/>
    <m/>
    <n v="1"/>
    <n v="1"/>
    <n v="1"/>
    <n v="4248"/>
    <n v="1"/>
    <x v="8"/>
    <x v="7"/>
  </r>
  <r>
    <x v="3"/>
    <x v="5"/>
    <x v="324"/>
    <x v="360"/>
    <x v="358"/>
    <m/>
    <m/>
    <n v="1"/>
    <n v="1"/>
    <n v="1"/>
    <n v="4248"/>
    <n v="1"/>
    <x v="8"/>
    <x v="7"/>
  </r>
  <r>
    <x v="3"/>
    <x v="5"/>
    <x v="340"/>
    <x v="376"/>
    <x v="374"/>
    <m/>
    <m/>
    <n v="6"/>
    <n v="6"/>
    <n v="6"/>
    <n v="4248"/>
    <n v="1"/>
    <x v="8"/>
    <x v="7"/>
  </r>
  <r>
    <x v="3"/>
    <x v="5"/>
    <x v="126"/>
    <x v="159"/>
    <x v="157"/>
    <m/>
    <m/>
    <n v="6"/>
    <n v="6"/>
    <n v="6"/>
    <n v="4248"/>
    <n v="1"/>
    <x v="8"/>
    <x v="7"/>
  </r>
  <r>
    <x v="3"/>
    <x v="5"/>
    <x v="277"/>
    <x v="313"/>
    <x v="311"/>
    <m/>
    <n v="1"/>
    <n v="1"/>
    <n v="2"/>
    <n v="2"/>
    <n v="4248"/>
    <n v="0.5"/>
    <x v="8"/>
    <x v="7"/>
  </r>
  <r>
    <x v="3"/>
    <x v="5"/>
    <x v="278"/>
    <x v="314"/>
    <x v="312"/>
    <m/>
    <m/>
    <n v="5"/>
    <n v="5"/>
    <n v="5"/>
    <n v="4248"/>
    <n v="1"/>
    <x v="8"/>
    <x v="7"/>
  </r>
  <r>
    <x v="3"/>
    <x v="5"/>
    <x v="279"/>
    <x v="315"/>
    <x v="313"/>
    <m/>
    <m/>
    <n v="9"/>
    <n v="9"/>
    <n v="9"/>
    <n v="4248"/>
    <n v="1"/>
    <x v="8"/>
    <x v="7"/>
  </r>
  <r>
    <x v="3"/>
    <x v="5"/>
    <x v="357"/>
    <x v="394"/>
    <x v="392"/>
    <m/>
    <m/>
    <n v="4"/>
    <n v="4"/>
    <n v="4"/>
    <n v="4248"/>
    <n v="1"/>
    <x v="8"/>
    <x v="7"/>
  </r>
  <r>
    <x v="3"/>
    <x v="5"/>
    <x v="280"/>
    <x v="316"/>
    <x v="314"/>
    <m/>
    <m/>
    <n v="136"/>
    <n v="136"/>
    <n v="136"/>
    <n v="4248"/>
    <n v="1"/>
    <x v="8"/>
    <x v="7"/>
  </r>
  <r>
    <x v="3"/>
    <x v="5"/>
    <x v="341"/>
    <x v="377"/>
    <x v="375"/>
    <m/>
    <m/>
    <n v="3"/>
    <n v="3"/>
    <n v="3"/>
    <n v="4248"/>
    <n v="1"/>
    <x v="8"/>
    <x v="7"/>
  </r>
  <r>
    <x v="3"/>
    <x v="5"/>
    <x v="99"/>
    <x v="132"/>
    <x v="130"/>
    <m/>
    <m/>
    <n v="2"/>
    <n v="2"/>
    <n v="2"/>
    <n v="4248"/>
    <n v="1"/>
    <x v="8"/>
    <x v="7"/>
  </r>
  <r>
    <x v="3"/>
    <x v="5"/>
    <x v="281"/>
    <x v="317"/>
    <x v="315"/>
    <m/>
    <m/>
    <n v="11"/>
    <n v="11"/>
    <n v="11"/>
    <n v="4248"/>
    <n v="1"/>
    <x v="8"/>
    <x v="7"/>
  </r>
  <r>
    <x v="3"/>
    <x v="5"/>
    <x v="325"/>
    <x v="361"/>
    <x v="359"/>
    <m/>
    <m/>
    <n v="4"/>
    <n v="4"/>
    <n v="4"/>
    <n v="4248"/>
    <n v="1"/>
    <x v="8"/>
    <x v="7"/>
  </r>
  <r>
    <x v="3"/>
    <x v="5"/>
    <x v="283"/>
    <x v="319"/>
    <x v="317"/>
    <m/>
    <n v="1"/>
    <n v="8"/>
    <n v="9"/>
    <n v="9"/>
    <n v="4248"/>
    <n v="0.88888888888888884"/>
    <x v="8"/>
    <x v="7"/>
  </r>
  <r>
    <x v="3"/>
    <x v="5"/>
    <x v="166"/>
    <x v="378"/>
    <x v="376"/>
    <m/>
    <m/>
    <n v="1"/>
    <n v="1"/>
    <n v="1"/>
    <n v="4248"/>
    <n v="1"/>
    <x v="8"/>
    <x v="7"/>
  </r>
  <r>
    <x v="3"/>
    <x v="5"/>
    <x v="342"/>
    <x v="379"/>
    <x v="377"/>
    <m/>
    <m/>
    <n v="4"/>
    <n v="4"/>
    <n v="4"/>
    <n v="4248"/>
    <n v="1"/>
    <x v="8"/>
    <x v="7"/>
  </r>
  <r>
    <x v="3"/>
    <x v="5"/>
    <x v="100"/>
    <x v="133"/>
    <x v="131"/>
    <m/>
    <m/>
    <n v="2"/>
    <n v="2"/>
    <n v="2"/>
    <n v="4248"/>
    <n v="1"/>
    <x v="8"/>
    <x v="7"/>
  </r>
  <r>
    <x v="3"/>
    <x v="5"/>
    <x v="73"/>
    <x v="106"/>
    <x v="104"/>
    <m/>
    <m/>
    <n v="1"/>
    <n v="1"/>
    <n v="1"/>
    <n v="4248"/>
    <n v="1"/>
    <x v="8"/>
    <x v="7"/>
  </r>
  <r>
    <x v="3"/>
    <x v="5"/>
    <x v="284"/>
    <x v="320"/>
    <x v="318"/>
    <m/>
    <m/>
    <n v="2"/>
    <n v="2"/>
    <n v="2"/>
    <n v="4248"/>
    <n v="1"/>
    <x v="8"/>
    <x v="7"/>
  </r>
  <r>
    <x v="3"/>
    <x v="5"/>
    <x v="286"/>
    <x v="322"/>
    <x v="320"/>
    <m/>
    <m/>
    <n v="5"/>
    <n v="5"/>
    <n v="5"/>
    <n v="4248"/>
    <n v="1"/>
    <x v="8"/>
    <x v="7"/>
  </r>
  <r>
    <x v="3"/>
    <x v="5"/>
    <x v="101"/>
    <x v="134"/>
    <x v="132"/>
    <m/>
    <m/>
    <n v="1"/>
    <n v="1"/>
    <n v="1"/>
    <n v="4248"/>
    <n v="1"/>
    <x v="8"/>
    <x v="7"/>
  </r>
  <r>
    <x v="3"/>
    <x v="5"/>
    <x v="74"/>
    <x v="107"/>
    <x v="105"/>
    <m/>
    <n v="1"/>
    <n v="61"/>
    <n v="62"/>
    <n v="62"/>
    <n v="4248"/>
    <n v="0.9838709677419355"/>
    <x v="8"/>
    <x v="7"/>
  </r>
  <r>
    <x v="3"/>
    <x v="5"/>
    <x v="376"/>
    <x v="413"/>
    <x v="411"/>
    <m/>
    <m/>
    <n v="3"/>
    <n v="3"/>
    <n v="3"/>
    <n v="4248"/>
    <n v="1"/>
    <x v="8"/>
    <x v="7"/>
  </r>
  <r>
    <x v="3"/>
    <x v="5"/>
    <x v="287"/>
    <x v="323"/>
    <x v="321"/>
    <m/>
    <m/>
    <n v="6"/>
    <n v="6"/>
    <n v="6"/>
    <n v="4248"/>
    <n v="1"/>
    <x v="8"/>
    <x v="7"/>
  </r>
  <r>
    <x v="3"/>
    <x v="5"/>
    <x v="75"/>
    <x v="108"/>
    <x v="106"/>
    <m/>
    <m/>
    <n v="6"/>
    <n v="6"/>
    <n v="6"/>
    <n v="4248"/>
    <n v="1"/>
    <x v="8"/>
    <x v="7"/>
  </r>
  <r>
    <x v="4"/>
    <x v="5"/>
    <x v="31"/>
    <x v="64"/>
    <x v="62"/>
    <m/>
    <m/>
    <n v="2"/>
    <n v="2"/>
    <n v="2"/>
    <n v="1743"/>
    <n v="1"/>
    <x v="8"/>
    <x v="7"/>
  </r>
  <r>
    <x v="4"/>
    <x v="5"/>
    <x v="32"/>
    <x v="65"/>
    <x v="63"/>
    <m/>
    <m/>
    <n v="3"/>
    <n v="3"/>
    <n v="3"/>
    <n v="1743"/>
    <n v="1"/>
    <x v="8"/>
    <x v="7"/>
  </r>
  <r>
    <x v="4"/>
    <x v="5"/>
    <x v="33"/>
    <x v="66"/>
    <x v="64"/>
    <m/>
    <m/>
    <n v="3"/>
    <n v="3"/>
    <n v="3"/>
    <n v="1743"/>
    <n v="1"/>
    <x v="8"/>
    <x v="7"/>
  </r>
  <r>
    <x v="4"/>
    <x v="5"/>
    <x v="142"/>
    <x v="175"/>
    <x v="173"/>
    <m/>
    <m/>
    <n v="6"/>
    <n v="6"/>
    <n v="6"/>
    <n v="1743"/>
    <n v="1"/>
    <x v="8"/>
    <x v="7"/>
  </r>
  <r>
    <x v="4"/>
    <x v="5"/>
    <x v="291"/>
    <x v="327"/>
    <x v="325"/>
    <m/>
    <m/>
    <n v="2"/>
    <n v="2"/>
    <n v="2"/>
    <n v="1743"/>
    <n v="1"/>
    <x v="8"/>
    <x v="7"/>
  </r>
  <r>
    <x v="4"/>
    <x v="5"/>
    <x v="143"/>
    <x v="176"/>
    <x v="174"/>
    <m/>
    <m/>
    <n v="3"/>
    <n v="3"/>
    <n v="3"/>
    <n v="1743"/>
    <n v="1"/>
    <x v="8"/>
    <x v="7"/>
  </r>
  <r>
    <x v="4"/>
    <x v="5"/>
    <x v="144"/>
    <x v="177"/>
    <x v="175"/>
    <m/>
    <n v="1"/>
    <n v="1"/>
    <n v="2"/>
    <n v="2"/>
    <n v="1743"/>
    <n v="0.5"/>
    <x v="8"/>
    <x v="7"/>
  </r>
  <r>
    <x v="4"/>
    <x v="5"/>
    <x v="76"/>
    <x v="109"/>
    <x v="107"/>
    <m/>
    <m/>
    <n v="3"/>
    <n v="3"/>
    <n v="3"/>
    <n v="1743"/>
    <n v="1"/>
    <x v="8"/>
    <x v="7"/>
  </r>
  <r>
    <x v="4"/>
    <x v="5"/>
    <x v="34"/>
    <x v="67"/>
    <x v="65"/>
    <m/>
    <m/>
    <n v="4"/>
    <n v="4"/>
    <n v="4"/>
    <n v="1743"/>
    <n v="1"/>
    <x v="8"/>
    <x v="7"/>
  </r>
  <r>
    <x v="4"/>
    <x v="5"/>
    <x v="292"/>
    <x v="328"/>
    <x v="326"/>
    <m/>
    <m/>
    <n v="1"/>
    <n v="1"/>
    <n v="1"/>
    <n v="1743"/>
    <n v="1"/>
    <x v="8"/>
    <x v="7"/>
  </r>
  <r>
    <x v="4"/>
    <x v="5"/>
    <x v="35"/>
    <x v="68"/>
    <x v="66"/>
    <m/>
    <n v="1"/>
    <n v="12"/>
    <n v="13"/>
    <n v="13"/>
    <n v="1743"/>
    <n v="0.92307692307692313"/>
    <x v="8"/>
    <x v="7"/>
  </r>
  <r>
    <x v="4"/>
    <x v="5"/>
    <x v="145"/>
    <x v="178"/>
    <x v="176"/>
    <m/>
    <n v="4"/>
    <n v="1"/>
    <n v="5"/>
    <n v="5"/>
    <n v="1743"/>
    <n v="0.2"/>
    <x v="8"/>
    <x v="7"/>
  </r>
  <r>
    <x v="4"/>
    <x v="5"/>
    <x v="146"/>
    <x v="179"/>
    <x v="177"/>
    <m/>
    <m/>
    <n v="5"/>
    <n v="5"/>
    <n v="5"/>
    <n v="1743"/>
    <n v="1"/>
    <x v="8"/>
    <x v="7"/>
  </r>
  <r>
    <x v="4"/>
    <x v="5"/>
    <x v="147"/>
    <x v="180"/>
    <x v="178"/>
    <m/>
    <n v="1"/>
    <n v="1"/>
    <n v="2"/>
    <n v="2"/>
    <n v="1743"/>
    <n v="0.5"/>
    <x v="8"/>
    <x v="7"/>
  </r>
  <r>
    <x v="4"/>
    <x v="5"/>
    <x v="77"/>
    <x v="110"/>
    <x v="108"/>
    <m/>
    <n v="2"/>
    <n v="4"/>
    <n v="6"/>
    <n v="6"/>
    <n v="1743"/>
    <n v="0.66666666666666663"/>
    <x v="8"/>
    <x v="7"/>
  </r>
  <r>
    <x v="4"/>
    <x v="5"/>
    <x v="293"/>
    <x v="329"/>
    <x v="327"/>
    <m/>
    <n v="3"/>
    <m/>
    <n v="3"/>
    <n v="3"/>
    <n v="1743"/>
    <n v="0"/>
    <x v="8"/>
    <x v="7"/>
  </r>
  <r>
    <x v="4"/>
    <x v="5"/>
    <x v="148"/>
    <x v="181"/>
    <x v="179"/>
    <m/>
    <m/>
    <n v="1"/>
    <n v="1"/>
    <n v="1"/>
    <n v="1743"/>
    <n v="1"/>
    <x v="8"/>
    <x v="7"/>
  </r>
  <r>
    <x v="4"/>
    <x v="5"/>
    <x v="149"/>
    <x v="182"/>
    <x v="180"/>
    <m/>
    <m/>
    <n v="3"/>
    <n v="3"/>
    <n v="3"/>
    <n v="1743"/>
    <n v="1"/>
    <x v="8"/>
    <x v="7"/>
  </r>
  <r>
    <x v="4"/>
    <x v="5"/>
    <x v="327"/>
    <x v="363"/>
    <x v="361"/>
    <m/>
    <m/>
    <n v="5"/>
    <n v="5"/>
    <n v="5"/>
    <n v="1743"/>
    <n v="1"/>
    <x v="8"/>
    <x v="7"/>
  </r>
  <r>
    <x v="4"/>
    <x v="5"/>
    <x v="328"/>
    <x v="364"/>
    <x v="362"/>
    <m/>
    <m/>
    <n v="5"/>
    <n v="5"/>
    <n v="5"/>
    <n v="1743"/>
    <n v="1"/>
    <x v="8"/>
    <x v="7"/>
  </r>
  <r>
    <x v="4"/>
    <x v="5"/>
    <x v="36"/>
    <x v="69"/>
    <x v="67"/>
    <m/>
    <m/>
    <n v="1"/>
    <n v="1"/>
    <n v="1"/>
    <n v="1743"/>
    <n v="1"/>
    <x v="8"/>
    <x v="7"/>
  </r>
  <r>
    <x v="4"/>
    <x v="5"/>
    <x v="127"/>
    <x v="160"/>
    <x v="158"/>
    <m/>
    <m/>
    <n v="4"/>
    <n v="4"/>
    <n v="4"/>
    <n v="1743"/>
    <n v="1"/>
    <x v="8"/>
    <x v="7"/>
  </r>
  <r>
    <x v="4"/>
    <x v="5"/>
    <x v="370"/>
    <x v="407"/>
    <x v="405"/>
    <m/>
    <m/>
    <n v="3"/>
    <n v="3"/>
    <n v="3"/>
    <n v="1743"/>
    <n v="1"/>
    <x v="8"/>
    <x v="7"/>
  </r>
  <r>
    <x v="4"/>
    <x v="5"/>
    <x v="128"/>
    <x v="161"/>
    <x v="159"/>
    <m/>
    <m/>
    <n v="10"/>
    <n v="10"/>
    <n v="10"/>
    <n v="1743"/>
    <n v="1"/>
    <x v="8"/>
    <x v="7"/>
  </r>
  <r>
    <x v="4"/>
    <x v="5"/>
    <x v="129"/>
    <x v="162"/>
    <x v="160"/>
    <m/>
    <m/>
    <n v="3"/>
    <n v="3"/>
    <n v="3"/>
    <n v="1743"/>
    <n v="1"/>
    <x v="8"/>
    <x v="7"/>
  </r>
  <r>
    <x v="4"/>
    <x v="5"/>
    <x v="130"/>
    <x v="163"/>
    <x v="161"/>
    <m/>
    <m/>
    <n v="2"/>
    <n v="2"/>
    <n v="2"/>
    <n v="1743"/>
    <n v="1"/>
    <x v="8"/>
    <x v="7"/>
  </r>
  <r>
    <x v="4"/>
    <x v="5"/>
    <x v="131"/>
    <x v="164"/>
    <x v="162"/>
    <m/>
    <n v="2"/>
    <m/>
    <n v="2"/>
    <n v="2"/>
    <n v="1743"/>
    <n v="0"/>
    <x v="8"/>
    <x v="7"/>
  </r>
  <r>
    <x v="4"/>
    <x v="5"/>
    <x v="37"/>
    <x v="70"/>
    <x v="68"/>
    <m/>
    <n v="1"/>
    <n v="1"/>
    <n v="2"/>
    <n v="2"/>
    <n v="1743"/>
    <n v="0.5"/>
    <x v="8"/>
    <x v="7"/>
  </r>
  <r>
    <x v="4"/>
    <x v="5"/>
    <x v="78"/>
    <x v="111"/>
    <x v="109"/>
    <m/>
    <m/>
    <n v="1"/>
    <n v="1"/>
    <n v="1"/>
    <n v="1743"/>
    <n v="1"/>
    <x v="8"/>
    <x v="7"/>
  </r>
  <r>
    <x v="4"/>
    <x v="5"/>
    <x v="132"/>
    <x v="165"/>
    <x v="163"/>
    <m/>
    <m/>
    <n v="2"/>
    <n v="2"/>
    <n v="2"/>
    <n v="1743"/>
    <n v="1"/>
    <x v="8"/>
    <x v="7"/>
  </r>
  <r>
    <x v="4"/>
    <x v="5"/>
    <x v="133"/>
    <x v="166"/>
    <x v="164"/>
    <m/>
    <m/>
    <n v="5"/>
    <n v="5"/>
    <n v="5"/>
    <n v="1743"/>
    <n v="1"/>
    <x v="8"/>
    <x v="7"/>
  </r>
  <r>
    <x v="4"/>
    <x v="5"/>
    <x v="343"/>
    <x v="380"/>
    <x v="378"/>
    <m/>
    <n v="1"/>
    <n v="2"/>
    <n v="3"/>
    <n v="3"/>
    <n v="1743"/>
    <n v="0.66666666666666663"/>
    <x v="8"/>
    <x v="7"/>
  </r>
  <r>
    <x v="4"/>
    <x v="5"/>
    <x v="134"/>
    <x v="167"/>
    <x v="165"/>
    <m/>
    <m/>
    <n v="1"/>
    <n v="1"/>
    <n v="1"/>
    <n v="1743"/>
    <n v="1"/>
    <x v="8"/>
    <x v="7"/>
  </r>
  <r>
    <x v="4"/>
    <x v="5"/>
    <x v="358"/>
    <x v="395"/>
    <x v="393"/>
    <m/>
    <m/>
    <n v="1"/>
    <n v="1"/>
    <n v="1"/>
    <n v="1743"/>
    <n v="1"/>
    <x v="8"/>
    <x v="7"/>
  </r>
  <r>
    <x v="4"/>
    <x v="5"/>
    <x v="150"/>
    <x v="183"/>
    <x v="181"/>
    <m/>
    <m/>
    <n v="7"/>
    <n v="7"/>
    <n v="7"/>
    <n v="1743"/>
    <n v="1"/>
    <x v="8"/>
    <x v="7"/>
  </r>
  <r>
    <x v="4"/>
    <x v="5"/>
    <x v="151"/>
    <x v="184"/>
    <x v="182"/>
    <m/>
    <m/>
    <n v="2"/>
    <n v="2"/>
    <n v="2"/>
    <n v="1743"/>
    <n v="1"/>
    <x v="8"/>
    <x v="7"/>
  </r>
  <r>
    <x v="4"/>
    <x v="5"/>
    <x v="363"/>
    <x v="400"/>
    <x v="398"/>
    <m/>
    <m/>
    <n v="15"/>
    <n v="15"/>
    <n v="15"/>
    <n v="1743"/>
    <n v="1"/>
    <x v="8"/>
    <x v="7"/>
  </r>
  <r>
    <x v="4"/>
    <x v="5"/>
    <x v="152"/>
    <x v="185"/>
    <x v="183"/>
    <m/>
    <m/>
    <n v="5"/>
    <n v="5"/>
    <n v="5"/>
    <n v="1743"/>
    <n v="1"/>
    <x v="8"/>
    <x v="7"/>
  </r>
  <r>
    <x v="4"/>
    <x v="5"/>
    <x v="102"/>
    <x v="135"/>
    <x v="133"/>
    <m/>
    <m/>
    <n v="5"/>
    <n v="5"/>
    <n v="5"/>
    <n v="1743"/>
    <n v="1"/>
    <x v="8"/>
    <x v="7"/>
  </r>
  <r>
    <x v="4"/>
    <x v="5"/>
    <x v="153"/>
    <x v="186"/>
    <x v="184"/>
    <m/>
    <m/>
    <n v="2"/>
    <n v="2"/>
    <n v="2"/>
    <n v="1743"/>
    <n v="1"/>
    <x v="8"/>
    <x v="7"/>
  </r>
  <r>
    <x v="4"/>
    <x v="5"/>
    <x v="154"/>
    <x v="187"/>
    <x v="185"/>
    <m/>
    <n v="1"/>
    <n v="3"/>
    <n v="4"/>
    <n v="4"/>
    <n v="1743"/>
    <n v="0.75"/>
    <x v="8"/>
    <x v="7"/>
  </r>
  <r>
    <x v="4"/>
    <x v="5"/>
    <x v="371"/>
    <x v="408"/>
    <x v="406"/>
    <m/>
    <n v="4"/>
    <n v="4"/>
    <n v="8"/>
    <n v="8"/>
    <n v="1743"/>
    <n v="0.5"/>
    <x v="8"/>
    <x v="7"/>
  </r>
  <r>
    <x v="4"/>
    <x v="5"/>
    <x v="155"/>
    <x v="188"/>
    <x v="186"/>
    <m/>
    <m/>
    <n v="4"/>
    <n v="4"/>
    <n v="4"/>
    <n v="1743"/>
    <n v="1"/>
    <x v="8"/>
    <x v="7"/>
  </r>
  <r>
    <x v="4"/>
    <x v="5"/>
    <x v="79"/>
    <x v="112"/>
    <x v="110"/>
    <m/>
    <m/>
    <n v="12"/>
    <n v="12"/>
    <n v="12"/>
    <n v="1743"/>
    <n v="1"/>
    <x v="8"/>
    <x v="7"/>
  </r>
  <r>
    <x v="4"/>
    <x v="5"/>
    <x v="289"/>
    <x v="325"/>
    <x v="323"/>
    <m/>
    <m/>
    <n v="3"/>
    <n v="3"/>
    <n v="3"/>
    <n v="1743"/>
    <n v="1"/>
    <x v="8"/>
    <x v="7"/>
  </r>
  <r>
    <x v="4"/>
    <x v="5"/>
    <x v="156"/>
    <x v="189"/>
    <x v="187"/>
    <m/>
    <n v="1"/>
    <n v="6"/>
    <n v="7"/>
    <n v="7"/>
    <n v="1743"/>
    <n v="0.8571428571428571"/>
    <x v="8"/>
    <x v="7"/>
  </r>
  <r>
    <x v="4"/>
    <x v="5"/>
    <x v="329"/>
    <x v="365"/>
    <x v="363"/>
    <m/>
    <m/>
    <n v="1"/>
    <n v="1"/>
    <n v="1"/>
    <n v="1743"/>
    <n v="1"/>
    <x v="8"/>
    <x v="7"/>
  </r>
  <r>
    <x v="4"/>
    <x v="5"/>
    <x v="344"/>
    <x v="381"/>
    <x v="379"/>
    <m/>
    <m/>
    <n v="1"/>
    <n v="1"/>
    <n v="1"/>
    <n v="1743"/>
    <n v="1"/>
    <x v="8"/>
    <x v="7"/>
  </r>
  <r>
    <x v="4"/>
    <x v="5"/>
    <x v="157"/>
    <x v="190"/>
    <x v="188"/>
    <m/>
    <m/>
    <n v="8"/>
    <n v="8"/>
    <n v="8"/>
    <n v="1743"/>
    <n v="1"/>
    <x v="8"/>
    <x v="7"/>
  </r>
  <r>
    <x v="4"/>
    <x v="5"/>
    <x v="345"/>
    <x v="382"/>
    <x v="380"/>
    <m/>
    <m/>
    <n v="5"/>
    <n v="5"/>
    <n v="5"/>
    <n v="1743"/>
    <n v="1"/>
    <x v="8"/>
    <x v="7"/>
  </r>
  <r>
    <x v="4"/>
    <x v="5"/>
    <x v="80"/>
    <x v="113"/>
    <x v="111"/>
    <m/>
    <n v="3"/>
    <n v="7"/>
    <n v="10"/>
    <n v="10"/>
    <n v="1743"/>
    <n v="0.7"/>
    <x v="8"/>
    <x v="7"/>
  </r>
  <r>
    <x v="4"/>
    <x v="5"/>
    <x v="379"/>
    <x v="416"/>
    <x v="414"/>
    <m/>
    <m/>
    <n v="3"/>
    <n v="3"/>
    <n v="3"/>
    <n v="1743"/>
    <n v="1"/>
    <x v="8"/>
    <x v="7"/>
  </r>
  <r>
    <x v="4"/>
    <x v="5"/>
    <x v="364"/>
    <x v="401"/>
    <x v="399"/>
    <m/>
    <m/>
    <n v="5"/>
    <n v="5"/>
    <n v="5"/>
    <n v="1743"/>
    <n v="1"/>
    <x v="8"/>
    <x v="7"/>
  </r>
  <r>
    <x v="4"/>
    <x v="5"/>
    <x v="290"/>
    <x v="326"/>
    <x v="324"/>
    <m/>
    <m/>
    <n v="6"/>
    <n v="6"/>
    <n v="6"/>
    <n v="1743"/>
    <n v="1"/>
    <x v="8"/>
    <x v="7"/>
  </r>
  <r>
    <x v="4"/>
    <x v="5"/>
    <x v="346"/>
    <x v="383"/>
    <x v="381"/>
    <m/>
    <m/>
    <n v="2"/>
    <n v="2"/>
    <n v="2"/>
    <n v="1743"/>
    <n v="1"/>
    <x v="8"/>
    <x v="7"/>
  </r>
  <r>
    <x v="4"/>
    <x v="5"/>
    <x v="38"/>
    <x v="71"/>
    <x v="69"/>
    <m/>
    <n v="1"/>
    <n v="9"/>
    <n v="10"/>
    <n v="10"/>
    <n v="1743"/>
    <n v="0.9"/>
    <x v="8"/>
    <x v="7"/>
  </r>
  <r>
    <x v="4"/>
    <x v="5"/>
    <x v="330"/>
    <x v="366"/>
    <x v="364"/>
    <m/>
    <m/>
    <n v="2"/>
    <n v="2"/>
    <n v="2"/>
    <n v="1743"/>
    <n v="1"/>
    <x v="8"/>
    <x v="7"/>
  </r>
  <r>
    <x v="4"/>
    <x v="5"/>
    <x v="103"/>
    <x v="136"/>
    <x v="134"/>
    <m/>
    <m/>
    <n v="1"/>
    <n v="1"/>
    <n v="1"/>
    <n v="1743"/>
    <n v="1"/>
    <x v="8"/>
    <x v="7"/>
  </r>
  <r>
    <x v="4"/>
    <x v="5"/>
    <x v="158"/>
    <x v="191"/>
    <x v="189"/>
    <m/>
    <m/>
    <n v="1"/>
    <n v="1"/>
    <n v="1"/>
    <n v="1743"/>
    <n v="1"/>
    <x v="8"/>
    <x v="7"/>
  </r>
  <r>
    <x v="4"/>
    <x v="5"/>
    <x v="40"/>
    <x v="73"/>
    <x v="71"/>
    <m/>
    <m/>
    <n v="6"/>
    <n v="6"/>
    <n v="6"/>
    <n v="1743"/>
    <n v="1"/>
    <x v="8"/>
    <x v="7"/>
  </r>
  <r>
    <x v="4"/>
    <x v="5"/>
    <x v="41"/>
    <x v="74"/>
    <x v="72"/>
    <m/>
    <m/>
    <n v="6"/>
    <n v="6"/>
    <n v="6"/>
    <n v="1743"/>
    <n v="1"/>
    <x v="8"/>
    <x v="7"/>
  </r>
  <r>
    <x v="4"/>
    <x v="5"/>
    <x v="347"/>
    <x v="384"/>
    <x v="382"/>
    <m/>
    <n v="6"/>
    <m/>
    <n v="6"/>
    <n v="6"/>
    <n v="1743"/>
    <n v="0"/>
    <x v="8"/>
    <x v="7"/>
  </r>
  <r>
    <x v="4"/>
    <x v="5"/>
    <x v="331"/>
    <x v="367"/>
    <x v="365"/>
    <m/>
    <m/>
    <n v="3"/>
    <n v="3"/>
    <n v="3"/>
    <n v="1743"/>
    <n v="1"/>
    <x v="8"/>
    <x v="7"/>
  </r>
  <r>
    <x v="4"/>
    <x v="5"/>
    <x v="104"/>
    <x v="137"/>
    <x v="135"/>
    <m/>
    <n v="4"/>
    <m/>
    <n v="4"/>
    <n v="4"/>
    <n v="1743"/>
    <n v="0"/>
    <x v="8"/>
    <x v="7"/>
  </r>
  <r>
    <x v="4"/>
    <x v="5"/>
    <x v="372"/>
    <x v="409"/>
    <x v="407"/>
    <m/>
    <m/>
    <n v="1"/>
    <n v="1"/>
    <n v="1"/>
    <n v="1743"/>
    <n v="1"/>
    <x v="8"/>
    <x v="7"/>
  </r>
  <r>
    <x v="4"/>
    <x v="5"/>
    <x v="159"/>
    <x v="192"/>
    <x v="190"/>
    <m/>
    <n v="1"/>
    <n v="6"/>
    <n v="7"/>
    <n v="7"/>
    <n v="1743"/>
    <n v="0.8571428571428571"/>
    <x v="8"/>
    <x v="7"/>
  </r>
  <r>
    <x v="4"/>
    <x v="5"/>
    <x v="294"/>
    <x v="330"/>
    <x v="328"/>
    <m/>
    <m/>
    <n v="6"/>
    <n v="6"/>
    <n v="6"/>
    <n v="1743"/>
    <n v="1"/>
    <x v="8"/>
    <x v="7"/>
  </r>
  <r>
    <x v="4"/>
    <x v="5"/>
    <x v="295"/>
    <x v="331"/>
    <x v="329"/>
    <m/>
    <n v="2"/>
    <m/>
    <n v="2"/>
    <n v="2"/>
    <n v="1743"/>
    <n v="0"/>
    <x v="8"/>
    <x v="7"/>
  </r>
  <r>
    <x v="4"/>
    <x v="5"/>
    <x v="42"/>
    <x v="75"/>
    <x v="73"/>
    <m/>
    <n v="2"/>
    <n v="7"/>
    <n v="9"/>
    <n v="9"/>
    <n v="1743"/>
    <n v="0.77777777777777779"/>
    <x v="8"/>
    <x v="7"/>
  </r>
  <r>
    <x v="4"/>
    <x v="5"/>
    <x v="43"/>
    <x v="76"/>
    <x v="74"/>
    <m/>
    <m/>
    <n v="12"/>
    <n v="12"/>
    <n v="12"/>
    <n v="1743"/>
    <n v="1"/>
    <x v="8"/>
    <x v="7"/>
  </r>
  <r>
    <x v="4"/>
    <x v="5"/>
    <x v="105"/>
    <x v="138"/>
    <x v="136"/>
    <m/>
    <m/>
    <n v="14"/>
    <n v="14"/>
    <n v="14"/>
    <n v="1743"/>
    <n v="1"/>
    <x v="8"/>
    <x v="7"/>
  </r>
  <r>
    <x v="4"/>
    <x v="5"/>
    <x v="44"/>
    <x v="77"/>
    <x v="75"/>
    <m/>
    <m/>
    <n v="3"/>
    <n v="3"/>
    <n v="3"/>
    <n v="1743"/>
    <n v="1"/>
    <x v="8"/>
    <x v="7"/>
  </r>
  <r>
    <x v="4"/>
    <x v="5"/>
    <x v="296"/>
    <x v="332"/>
    <x v="330"/>
    <m/>
    <m/>
    <n v="4"/>
    <n v="4"/>
    <n v="4"/>
    <n v="1743"/>
    <n v="1"/>
    <x v="8"/>
    <x v="7"/>
  </r>
  <r>
    <x v="4"/>
    <x v="5"/>
    <x v="160"/>
    <x v="193"/>
    <x v="191"/>
    <m/>
    <m/>
    <n v="7"/>
    <n v="7"/>
    <n v="7"/>
    <n v="1743"/>
    <n v="1"/>
    <x v="8"/>
    <x v="7"/>
  </r>
  <r>
    <x v="4"/>
    <x v="5"/>
    <x v="106"/>
    <x v="139"/>
    <x v="137"/>
    <m/>
    <m/>
    <n v="9"/>
    <n v="9"/>
    <n v="9"/>
    <n v="1743"/>
    <n v="1"/>
    <x v="8"/>
    <x v="7"/>
  </r>
  <r>
    <x v="4"/>
    <x v="5"/>
    <x v="297"/>
    <x v="333"/>
    <x v="331"/>
    <m/>
    <m/>
    <n v="2"/>
    <n v="2"/>
    <n v="2"/>
    <n v="1743"/>
    <n v="1"/>
    <x v="8"/>
    <x v="7"/>
  </r>
  <r>
    <x v="4"/>
    <x v="5"/>
    <x v="81"/>
    <x v="114"/>
    <x v="112"/>
    <m/>
    <m/>
    <n v="3"/>
    <n v="3"/>
    <n v="3"/>
    <n v="1743"/>
    <n v="1"/>
    <x v="8"/>
    <x v="7"/>
  </r>
  <r>
    <x v="4"/>
    <x v="5"/>
    <x v="107"/>
    <x v="140"/>
    <x v="138"/>
    <m/>
    <m/>
    <n v="5"/>
    <n v="5"/>
    <n v="5"/>
    <n v="1743"/>
    <n v="1"/>
    <x v="8"/>
    <x v="7"/>
  </r>
  <r>
    <x v="4"/>
    <x v="5"/>
    <x v="359"/>
    <x v="396"/>
    <x v="394"/>
    <m/>
    <m/>
    <n v="4"/>
    <n v="4"/>
    <n v="4"/>
    <n v="1743"/>
    <n v="1"/>
    <x v="8"/>
    <x v="7"/>
  </r>
  <r>
    <x v="4"/>
    <x v="5"/>
    <x v="365"/>
    <x v="402"/>
    <x v="400"/>
    <m/>
    <m/>
    <n v="2"/>
    <n v="2"/>
    <n v="2"/>
    <n v="1743"/>
    <n v="1"/>
    <x v="8"/>
    <x v="7"/>
  </r>
  <r>
    <x v="4"/>
    <x v="5"/>
    <x v="45"/>
    <x v="78"/>
    <x v="76"/>
    <m/>
    <m/>
    <n v="5"/>
    <n v="5"/>
    <n v="5"/>
    <n v="1743"/>
    <n v="1"/>
    <x v="8"/>
    <x v="7"/>
  </r>
  <r>
    <x v="4"/>
    <x v="5"/>
    <x v="46"/>
    <x v="79"/>
    <x v="77"/>
    <m/>
    <m/>
    <n v="5"/>
    <n v="5"/>
    <n v="5"/>
    <n v="1743"/>
    <n v="1"/>
    <x v="8"/>
    <x v="7"/>
  </r>
  <r>
    <x v="4"/>
    <x v="5"/>
    <x v="161"/>
    <x v="194"/>
    <x v="192"/>
    <m/>
    <m/>
    <n v="3"/>
    <n v="3"/>
    <n v="3"/>
    <n v="1743"/>
    <n v="1"/>
    <x v="8"/>
    <x v="7"/>
  </r>
  <r>
    <x v="4"/>
    <x v="5"/>
    <x v="360"/>
    <x v="397"/>
    <x v="395"/>
    <m/>
    <m/>
    <n v="2"/>
    <n v="2"/>
    <n v="2"/>
    <n v="1743"/>
    <n v="1"/>
    <x v="8"/>
    <x v="7"/>
  </r>
  <r>
    <x v="4"/>
    <x v="5"/>
    <x v="381"/>
    <x v="418"/>
    <x v="416"/>
    <m/>
    <n v="1"/>
    <n v="1"/>
    <n v="2"/>
    <n v="2"/>
    <n v="1743"/>
    <n v="0.5"/>
    <x v="8"/>
    <x v="7"/>
  </r>
  <r>
    <x v="4"/>
    <x v="5"/>
    <x v="47"/>
    <x v="80"/>
    <x v="78"/>
    <m/>
    <m/>
    <n v="6"/>
    <n v="6"/>
    <n v="6"/>
    <n v="1743"/>
    <n v="1"/>
    <x v="8"/>
    <x v="7"/>
  </r>
  <r>
    <x v="4"/>
    <x v="5"/>
    <x v="332"/>
    <x v="368"/>
    <x v="366"/>
    <m/>
    <m/>
    <n v="3"/>
    <n v="3"/>
    <n v="3"/>
    <n v="1743"/>
    <n v="1"/>
    <x v="8"/>
    <x v="7"/>
  </r>
  <r>
    <x v="4"/>
    <x v="5"/>
    <x v="361"/>
    <x v="398"/>
    <x v="396"/>
    <m/>
    <n v="1"/>
    <n v="5"/>
    <n v="6"/>
    <n v="6"/>
    <n v="1743"/>
    <n v="0.83333333333333337"/>
    <x v="8"/>
    <x v="7"/>
  </r>
  <r>
    <x v="4"/>
    <x v="5"/>
    <x v="162"/>
    <x v="195"/>
    <x v="193"/>
    <m/>
    <m/>
    <n v="6"/>
    <n v="6"/>
    <n v="6"/>
    <n v="1743"/>
    <n v="1"/>
    <x v="8"/>
    <x v="7"/>
  </r>
  <r>
    <x v="4"/>
    <x v="5"/>
    <x v="48"/>
    <x v="81"/>
    <x v="79"/>
    <m/>
    <m/>
    <n v="1"/>
    <n v="1"/>
    <n v="1"/>
    <n v="1743"/>
    <n v="1"/>
    <x v="8"/>
    <x v="7"/>
  </r>
  <r>
    <x v="4"/>
    <x v="5"/>
    <x v="366"/>
    <x v="403"/>
    <x v="401"/>
    <m/>
    <m/>
    <n v="2"/>
    <n v="2"/>
    <n v="2"/>
    <n v="1743"/>
    <n v="1"/>
    <x v="8"/>
    <x v="7"/>
  </r>
  <r>
    <x v="4"/>
    <x v="5"/>
    <x v="163"/>
    <x v="196"/>
    <x v="194"/>
    <m/>
    <n v="1"/>
    <n v="4"/>
    <n v="5"/>
    <n v="5"/>
    <n v="1743"/>
    <n v="0.8"/>
    <x v="8"/>
    <x v="7"/>
  </r>
  <r>
    <x v="4"/>
    <x v="5"/>
    <x v="298"/>
    <x v="334"/>
    <x v="332"/>
    <m/>
    <m/>
    <n v="7"/>
    <n v="7"/>
    <n v="7"/>
    <n v="1743"/>
    <n v="1"/>
    <x v="8"/>
    <x v="7"/>
  </r>
  <r>
    <x v="4"/>
    <x v="5"/>
    <x v="49"/>
    <x v="82"/>
    <x v="80"/>
    <m/>
    <m/>
    <n v="9"/>
    <n v="9"/>
    <n v="9"/>
    <n v="1743"/>
    <n v="1"/>
    <x v="8"/>
    <x v="7"/>
  </r>
  <r>
    <x v="4"/>
    <x v="5"/>
    <x v="164"/>
    <x v="197"/>
    <x v="195"/>
    <m/>
    <m/>
    <n v="15"/>
    <n v="15"/>
    <n v="15"/>
    <n v="1743"/>
    <n v="1"/>
    <x v="8"/>
    <x v="7"/>
  </r>
  <r>
    <x v="4"/>
    <x v="5"/>
    <x v="50"/>
    <x v="83"/>
    <x v="81"/>
    <m/>
    <m/>
    <n v="9"/>
    <n v="9"/>
    <n v="9"/>
    <n v="1743"/>
    <n v="1"/>
    <x v="8"/>
    <x v="7"/>
  </r>
  <r>
    <x v="4"/>
    <x v="5"/>
    <x v="165"/>
    <x v="198"/>
    <x v="196"/>
    <m/>
    <n v="1"/>
    <n v="7"/>
    <n v="8"/>
    <n v="8"/>
    <n v="1743"/>
    <n v="0.875"/>
    <x v="8"/>
    <x v="7"/>
  </r>
  <r>
    <x v="4"/>
    <x v="5"/>
    <x v="166"/>
    <x v="199"/>
    <x v="197"/>
    <m/>
    <m/>
    <n v="6"/>
    <n v="6"/>
    <n v="6"/>
    <n v="1743"/>
    <n v="1"/>
    <x v="8"/>
    <x v="7"/>
  </r>
  <r>
    <x v="4"/>
    <x v="5"/>
    <x v="167"/>
    <x v="200"/>
    <x v="198"/>
    <m/>
    <m/>
    <n v="6"/>
    <n v="6"/>
    <n v="6"/>
    <n v="1743"/>
    <n v="1"/>
    <x v="8"/>
    <x v="7"/>
  </r>
  <r>
    <x v="4"/>
    <x v="5"/>
    <x v="109"/>
    <x v="142"/>
    <x v="140"/>
    <m/>
    <m/>
    <n v="1"/>
    <n v="1"/>
    <n v="1"/>
    <n v="1743"/>
    <n v="1"/>
    <x v="8"/>
    <x v="7"/>
  </r>
  <r>
    <x v="4"/>
    <x v="5"/>
    <x v="373"/>
    <x v="410"/>
    <x v="408"/>
    <m/>
    <m/>
    <n v="1"/>
    <n v="1"/>
    <n v="1"/>
    <n v="1743"/>
    <n v="1"/>
    <x v="8"/>
    <x v="7"/>
  </r>
  <r>
    <x v="4"/>
    <x v="5"/>
    <x v="82"/>
    <x v="115"/>
    <x v="113"/>
    <m/>
    <m/>
    <n v="6"/>
    <n v="6"/>
    <n v="6"/>
    <n v="1743"/>
    <n v="1"/>
    <x v="8"/>
    <x v="7"/>
  </r>
  <r>
    <x v="4"/>
    <x v="5"/>
    <x v="168"/>
    <x v="201"/>
    <x v="199"/>
    <m/>
    <n v="2"/>
    <n v="5"/>
    <n v="7"/>
    <n v="7"/>
    <n v="1743"/>
    <n v="0.7142857142857143"/>
    <x v="8"/>
    <x v="7"/>
  </r>
  <r>
    <x v="4"/>
    <x v="5"/>
    <x v="348"/>
    <x v="385"/>
    <x v="383"/>
    <m/>
    <n v="2"/>
    <n v="2"/>
    <n v="4"/>
    <n v="4"/>
    <n v="1743"/>
    <n v="0.5"/>
    <x v="8"/>
    <x v="7"/>
  </r>
  <r>
    <x v="4"/>
    <x v="5"/>
    <x v="169"/>
    <x v="202"/>
    <x v="200"/>
    <m/>
    <m/>
    <n v="12"/>
    <n v="12"/>
    <n v="12"/>
    <n v="1743"/>
    <n v="1"/>
    <x v="8"/>
    <x v="7"/>
  </r>
  <r>
    <x v="4"/>
    <x v="5"/>
    <x v="170"/>
    <x v="203"/>
    <x v="201"/>
    <m/>
    <m/>
    <n v="6"/>
    <n v="6"/>
    <n v="6"/>
    <n v="1743"/>
    <n v="1"/>
    <x v="8"/>
    <x v="7"/>
  </r>
  <r>
    <x v="4"/>
    <x v="5"/>
    <x v="51"/>
    <x v="84"/>
    <x v="82"/>
    <m/>
    <m/>
    <n v="16"/>
    <n v="16"/>
    <n v="16"/>
    <n v="1743"/>
    <n v="1"/>
    <x v="8"/>
    <x v="7"/>
  </r>
  <r>
    <x v="4"/>
    <x v="5"/>
    <x v="110"/>
    <x v="143"/>
    <x v="141"/>
    <m/>
    <m/>
    <n v="6"/>
    <n v="6"/>
    <n v="6"/>
    <n v="1743"/>
    <n v="1"/>
    <x v="8"/>
    <x v="7"/>
  </r>
  <r>
    <x v="4"/>
    <x v="5"/>
    <x v="171"/>
    <x v="204"/>
    <x v="202"/>
    <m/>
    <m/>
    <n v="6"/>
    <n v="6"/>
    <n v="6"/>
    <n v="1743"/>
    <n v="1"/>
    <x v="8"/>
    <x v="7"/>
  </r>
  <r>
    <x v="4"/>
    <x v="5"/>
    <x v="83"/>
    <x v="116"/>
    <x v="114"/>
    <m/>
    <n v="1"/>
    <n v="19"/>
    <n v="20"/>
    <n v="20"/>
    <n v="1743"/>
    <n v="0.95"/>
    <x v="8"/>
    <x v="7"/>
  </r>
  <r>
    <x v="4"/>
    <x v="5"/>
    <x v="172"/>
    <x v="205"/>
    <x v="203"/>
    <m/>
    <m/>
    <n v="12"/>
    <n v="12"/>
    <n v="12"/>
    <n v="1743"/>
    <n v="1"/>
    <x v="8"/>
    <x v="7"/>
  </r>
  <r>
    <x v="4"/>
    <x v="5"/>
    <x v="52"/>
    <x v="85"/>
    <x v="83"/>
    <m/>
    <m/>
    <n v="14"/>
    <n v="14"/>
    <n v="14"/>
    <n v="1743"/>
    <n v="1"/>
    <x v="8"/>
    <x v="7"/>
  </r>
  <r>
    <x v="4"/>
    <x v="5"/>
    <x v="53"/>
    <x v="86"/>
    <x v="84"/>
    <m/>
    <m/>
    <n v="7"/>
    <n v="7"/>
    <n v="7"/>
    <n v="1743"/>
    <n v="1"/>
    <x v="8"/>
    <x v="7"/>
  </r>
  <r>
    <x v="4"/>
    <x v="5"/>
    <x v="173"/>
    <x v="206"/>
    <x v="204"/>
    <m/>
    <m/>
    <n v="9"/>
    <n v="9"/>
    <n v="9"/>
    <n v="1743"/>
    <n v="1"/>
    <x v="8"/>
    <x v="7"/>
  </r>
  <r>
    <x v="4"/>
    <x v="5"/>
    <x v="174"/>
    <x v="207"/>
    <x v="205"/>
    <m/>
    <m/>
    <n v="3"/>
    <n v="3"/>
    <n v="3"/>
    <n v="1743"/>
    <n v="1"/>
    <x v="8"/>
    <x v="7"/>
  </r>
  <r>
    <x v="4"/>
    <x v="5"/>
    <x v="175"/>
    <x v="208"/>
    <x v="206"/>
    <m/>
    <m/>
    <n v="5"/>
    <n v="5"/>
    <n v="5"/>
    <n v="1743"/>
    <n v="1"/>
    <x v="8"/>
    <x v="7"/>
  </r>
  <r>
    <x v="4"/>
    <x v="5"/>
    <x v="176"/>
    <x v="209"/>
    <x v="207"/>
    <m/>
    <m/>
    <n v="1"/>
    <n v="1"/>
    <n v="1"/>
    <n v="1743"/>
    <n v="1"/>
    <x v="8"/>
    <x v="7"/>
  </r>
  <r>
    <x v="4"/>
    <x v="5"/>
    <x v="333"/>
    <x v="369"/>
    <x v="367"/>
    <m/>
    <m/>
    <n v="5"/>
    <n v="5"/>
    <n v="5"/>
    <n v="1743"/>
    <n v="1"/>
    <x v="8"/>
    <x v="7"/>
  </r>
  <r>
    <x v="4"/>
    <x v="5"/>
    <x v="177"/>
    <x v="210"/>
    <x v="208"/>
    <m/>
    <n v="1"/>
    <n v="13"/>
    <n v="14"/>
    <n v="14"/>
    <n v="1743"/>
    <n v="0.9285714285714286"/>
    <x v="8"/>
    <x v="7"/>
  </r>
  <r>
    <x v="4"/>
    <x v="5"/>
    <x v="367"/>
    <x v="404"/>
    <x v="402"/>
    <m/>
    <m/>
    <n v="6"/>
    <n v="6"/>
    <n v="6"/>
    <n v="1743"/>
    <n v="1"/>
    <x v="8"/>
    <x v="7"/>
  </r>
  <r>
    <x v="4"/>
    <x v="5"/>
    <x v="178"/>
    <x v="211"/>
    <x v="209"/>
    <m/>
    <m/>
    <n v="7"/>
    <n v="7"/>
    <n v="7"/>
    <n v="1743"/>
    <n v="1"/>
    <x v="8"/>
    <x v="7"/>
  </r>
  <r>
    <x v="4"/>
    <x v="5"/>
    <x v="179"/>
    <x v="212"/>
    <x v="210"/>
    <m/>
    <m/>
    <n v="5"/>
    <n v="5"/>
    <n v="5"/>
    <n v="1743"/>
    <n v="1"/>
    <x v="8"/>
    <x v="7"/>
  </r>
  <r>
    <x v="4"/>
    <x v="5"/>
    <x v="180"/>
    <x v="213"/>
    <x v="211"/>
    <m/>
    <m/>
    <n v="9"/>
    <n v="9"/>
    <n v="9"/>
    <n v="1743"/>
    <n v="1"/>
    <x v="8"/>
    <x v="7"/>
  </r>
  <r>
    <x v="4"/>
    <x v="5"/>
    <x v="181"/>
    <x v="214"/>
    <x v="212"/>
    <m/>
    <n v="1"/>
    <n v="2"/>
    <n v="3"/>
    <n v="3"/>
    <n v="1743"/>
    <n v="0.66666666666666663"/>
    <x v="8"/>
    <x v="7"/>
  </r>
  <r>
    <x v="4"/>
    <x v="5"/>
    <x v="182"/>
    <x v="215"/>
    <x v="213"/>
    <m/>
    <n v="2"/>
    <n v="7"/>
    <n v="9"/>
    <n v="9"/>
    <n v="1743"/>
    <n v="0.77777777777777779"/>
    <x v="8"/>
    <x v="7"/>
  </r>
  <r>
    <x v="4"/>
    <x v="5"/>
    <x v="84"/>
    <x v="117"/>
    <x v="115"/>
    <m/>
    <m/>
    <n v="6"/>
    <n v="6"/>
    <n v="6"/>
    <n v="1743"/>
    <n v="1"/>
    <x v="8"/>
    <x v="7"/>
  </r>
  <r>
    <x v="4"/>
    <x v="5"/>
    <x v="183"/>
    <x v="216"/>
    <x v="214"/>
    <m/>
    <n v="2"/>
    <n v="8"/>
    <n v="10"/>
    <n v="10"/>
    <n v="1743"/>
    <n v="0.8"/>
    <x v="8"/>
    <x v="7"/>
  </r>
  <r>
    <x v="4"/>
    <x v="5"/>
    <x v="184"/>
    <x v="217"/>
    <x v="215"/>
    <m/>
    <n v="10"/>
    <n v="1"/>
    <n v="11"/>
    <n v="11"/>
    <n v="1743"/>
    <n v="9.0909090909090912E-2"/>
    <x v="8"/>
    <x v="7"/>
  </r>
  <r>
    <x v="4"/>
    <x v="5"/>
    <x v="185"/>
    <x v="218"/>
    <x v="216"/>
    <m/>
    <m/>
    <n v="13"/>
    <n v="13"/>
    <n v="13"/>
    <n v="1743"/>
    <n v="1"/>
    <x v="8"/>
    <x v="7"/>
  </r>
  <r>
    <x v="4"/>
    <x v="5"/>
    <x v="85"/>
    <x v="118"/>
    <x v="116"/>
    <m/>
    <m/>
    <n v="10"/>
    <n v="10"/>
    <n v="10"/>
    <n v="1743"/>
    <n v="1"/>
    <x v="8"/>
    <x v="7"/>
  </r>
  <r>
    <x v="4"/>
    <x v="5"/>
    <x v="382"/>
    <x v="421"/>
    <x v="419"/>
    <m/>
    <m/>
    <n v="2"/>
    <n v="2"/>
    <n v="2"/>
    <n v="1743"/>
    <n v="1"/>
    <x v="8"/>
    <x v="7"/>
  </r>
  <r>
    <x v="4"/>
    <x v="5"/>
    <x v="186"/>
    <x v="219"/>
    <x v="217"/>
    <m/>
    <m/>
    <n v="1"/>
    <n v="1"/>
    <n v="1"/>
    <n v="1743"/>
    <n v="1"/>
    <x v="8"/>
    <x v="7"/>
  </r>
  <r>
    <x v="4"/>
    <x v="5"/>
    <x v="299"/>
    <x v="335"/>
    <x v="333"/>
    <m/>
    <m/>
    <n v="4"/>
    <n v="4"/>
    <n v="4"/>
    <n v="1743"/>
    <n v="1"/>
    <x v="8"/>
    <x v="7"/>
  </r>
  <r>
    <x v="4"/>
    <x v="5"/>
    <x v="187"/>
    <x v="220"/>
    <x v="218"/>
    <m/>
    <m/>
    <n v="2"/>
    <n v="2"/>
    <n v="2"/>
    <n v="1743"/>
    <n v="1"/>
    <x v="8"/>
    <x v="7"/>
  </r>
  <r>
    <x v="4"/>
    <x v="5"/>
    <x v="54"/>
    <x v="87"/>
    <x v="85"/>
    <m/>
    <m/>
    <n v="6"/>
    <n v="6"/>
    <n v="6"/>
    <n v="1743"/>
    <n v="1"/>
    <x v="8"/>
    <x v="7"/>
  </r>
  <r>
    <x v="4"/>
    <x v="5"/>
    <x v="188"/>
    <x v="221"/>
    <x v="219"/>
    <m/>
    <m/>
    <n v="8"/>
    <n v="8"/>
    <n v="8"/>
    <n v="1743"/>
    <n v="1"/>
    <x v="8"/>
    <x v="7"/>
  </r>
  <r>
    <x v="4"/>
    <x v="5"/>
    <x v="86"/>
    <x v="119"/>
    <x v="117"/>
    <m/>
    <m/>
    <n v="14"/>
    <n v="14"/>
    <n v="14"/>
    <n v="1743"/>
    <n v="1"/>
    <x v="8"/>
    <x v="7"/>
  </r>
  <r>
    <x v="4"/>
    <x v="5"/>
    <x v="189"/>
    <x v="222"/>
    <x v="220"/>
    <m/>
    <m/>
    <n v="1"/>
    <n v="1"/>
    <n v="1"/>
    <n v="1743"/>
    <n v="1"/>
    <x v="8"/>
    <x v="7"/>
  </r>
  <r>
    <x v="4"/>
    <x v="5"/>
    <x v="190"/>
    <x v="223"/>
    <x v="221"/>
    <m/>
    <n v="3"/>
    <n v="2"/>
    <n v="5"/>
    <n v="5"/>
    <n v="1743"/>
    <n v="0.4"/>
    <x v="8"/>
    <x v="7"/>
  </r>
  <r>
    <x v="4"/>
    <x v="5"/>
    <x v="55"/>
    <x v="88"/>
    <x v="86"/>
    <m/>
    <m/>
    <n v="6"/>
    <n v="6"/>
    <n v="6"/>
    <n v="1743"/>
    <n v="1"/>
    <x v="8"/>
    <x v="7"/>
  </r>
  <r>
    <x v="4"/>
    <x v="5"/>
    <x v="56"/>
    <x v="89"/>
    <x v="87"/>
    <m/>
    <m/>
    <n v="2"/>
    <n v="2"/>
    <n v="2"/>
    <n v="1743"/>
    <n v="1"/>
    <x v="8"/>
    <x v="7"/>
  </r>
  <r>
    <x v="4"/>
    <x v="5"/>
    <x v="192"/>
    <x v="225"/>
    <x v="223"/>
    <m/>
    <m/>
    <n v="3"/>
    <n v="3"/>
    <n v="3"/>
    <n v="1743"/>
    <n v="1"/>
    <x v="8"/>
    <x v="7"/>
  </r>
  <r>
    <x v="4"/>
    <x v="5"/>
    <x v="193"/>
    <x v="226"/>
    <x v="224"/>
    <m/>
    <m/>
    <n v="2"/>
    <n v="2"/>
    <n v="2"/>
    <n v="1743"/>
    <n v="1"/>
    <x v="8"/>
    <x v="7"/>
  </r>
  <r>
    <x v="4"/>
    <x v="5"/>
    <x v="194"/>
    <x v="227"/>
    <x v="225"/>
    <m/>
    <m/>
    <n v="4"/>
    <n v="4"/>
    <n v="4"/>
    <n v="1743"/>
    <n v="1"/>
    <x v="8"/>
    <x v="7"/>
  </r>
  <r>
    <x v="4"/>
    <x v="5"/>
    <x v="87"/>
    <x v="120"/>
    <x v="118"/>
    <m/>
    <m/>
    <n v="11"/>
    <n v="11"/>
    <n v="11"/>
    <n v="1743"/>
    <n v="1"/>
    <x v="8"/>
    <x v="7"/>
  </r>
  <r>
    <x v="4"/>
    <x v="5"/>
    <x v="57"/>
    <x v="90"/>
    <x v="88"/>
    <m/>
    <m/>
    <n v="8"/>
    <n v="8"/>
    <n v="8"/>
    <n v="1743"/>
    <n v="1"/>
    <x v="8"/>
    <x v="7"/>
  </r>
  <r>
    <x v="4"/>
    <x v="5"/>
    <x v="195"/>
    <x v="228"/>
    <x v="226"/>
    <m/>
    <n v="2"/>
    <n v="3"/>
    <n v="5"/>
    <n v="5"/>
    <n v="1743"/>
    <n v="0.6"/>
    <x v="8"/>
    <x v="7"/>
  </r>
  <r>
    <x v="4"/>
    <x v="5"/>
    <x v="196"/>
    <x v="229"/>
    <x v="227"/>
    <m/>
    <m/>
    <n v="4"/>
    <n v="4"/>
    <n v="4"/>
    <n v="1743"/>
    <n v="1"/>
    <x v="8"/>
    <x v="7"/>
  </r>
  <r>
    <x v="4"/>
    <x v="5"/>
    <x v="58"/>
    <x v="91"/>
    <x v="89"/>
    <m/>
    <m/>
    <n v="1"/>
    <n v="1"/>
    <n v="1"/>
    <n v="1743"/>
    <n v="1"/>
    <x v="8"/>
    <x v="7"/>
  </r>
  <r>
    <x v="4"/>
    <x v="5"/>
    <x v="197"/>
    <x v="230"/>
    <x v="228"/>
    <m/>
    <m/>
    <n v="6"/>
    <n v="6"/>
    <n v="6"/>
    <n v="1743"/>
    <n v="1"/>
    <x v="8"/>
    <x v="7"/>
  </r>
  <r>
    <x v="4"/>
    <x v="5"/>
    <x v="59"/>
    <x v="92"/>
    <x v="90"/>
    <m/>
    <m/>
    <n v="8"/>
    <n v="8"/>
    <n v="8"/>
    <n v="1743"/>
    <n v="1"/>
    <x v="8"/>
    <x v="7"/>
  </r>
  <r>
    <x v="4"/>
    <x v="5"/>
    <x v="198"/>
    <x v="231"/>
    <x v="229"/>
    <m/>
    <m/>
    <n v="4"/>
    <n v="4"/>
    <n v="4"/>
    <n v="1743"/>
    <n v="1"/>
    <x v="8"/>
    <x v="7"/>
  </r>
  <r>
    <x v="4"/>
    <x v="5"/>
    <x v="111"/>
    <x v="144"/>
    <x v="142"/>
    <m/>
    <m/>
    <n v="7"/>
    <n v="7"/>
    <n v="7"/>
    <n v="1743"/>
    <n v="1"/>
    <x v="8"/>
    <x v="7"/>
  </r>
  <r>
    <x v="4"/>
    <x v="5"/>
    <x v="112"/>
    <x v="145"/>
    <x v="143"/>
    <m/>
    <m/>
    <n v="5"/>
    <n v="5"/>
    <n v="5"/>
    <n v="1743"/>
    <n v="1"/>
    <x v="8"/>
    <x v="7"/>
  </r>
  <r>
    <x v="4"/>
    <x v="5"/>
    <x v="199"/>
    <x v="232"/>
    <x v="230"/>
    <m/>
    <m/>
    <n v="5"/>
    <n v="5"/>
    <n v="5"/>
    <n v="1743"/>
    <n v="1"/>
    <x v="8"/>
    <x v="7"/>
  </r>
  <r>
    <x v="4"/>
    <x v="5"/>
    <x v="200"/>
    <x v="233"/>
    <x v="231"/>
    <m/>
    <n v="1"/>
    <n v="5"/>
    <n v="6"/>
    <n v="6"/>
    <n v="1743"/>
    <n v="0.83333333333333337"/>
    <x v="8"/>
    <x v="7"/>
  </r>
  <r>
    <x v="4"/>
    <x v="5"/>
    <x v="208"/>
    <x v="241"/>
    <x v="239"/>
    <m/>
    <m/>
    <n v="1"/>
    <n v="1"/>
    <n v="1"/>
    <n v="1743"/>
    <n v="1"/>
    <x v="8"/>
    <x v="7"/>
  </r>
  <r>
    <x v="4"/>
    <x v="5"/>
    <x v="209"/>
    <x v="242"/>
    <x v="240"/>
    <m/>
    <m/>
    <n v="8"/>
    <n v="8"/>
    <n v="8"/>
    <n v="1743"/>
    <n v="1"/>
    <x v="8"/>
    <x v="7"/>
  </r>
  <r>
    <x v="4"/>
    <x v="5"/>
    <x v="210"/>
    <x v="243"/>
    <x v="241"/>
    <m/>
    <m/>
    <n v="3"/>
    <n v="3"/>
    <n v="3"/>
    <n v="1743"/>
    <n v="1"/>
    <x v="8"/>
    <x v="7"/>
  </r>
  <r>
    <x v="4"/>
    <x v="5"/>
    <x v="211"/>
    <x v="244"/>
    <x v="242"/>
    <m/>
    <m/>
    <n v="1"/>
    <n v="1"/>
    <n v="1"/>
    <n v="1743"/>
    <n v="1"/>
    <x v="8"/>
    <x v="7"/>
  </r>
  <r>
    <x v="4"/>
    <x v="5"/>
    <x v="88"/>
    <x v="121"/>
    <x v="119"/>
    <m/>
    <n v="1"/>
    <m/>
    <n v="1"/>
    <n v="1"/>
    <n v="1743"/>
    <n v="0"/>
    <x v="8"/>
    <x v="7"/>
  </r>
  <r>
    <x v="4"/>
    <x v="5"/>
    <x v="300"/>
    <x v="336"/>
    <x v="334"/>
    <m/>
    <m/>
    <n v="3"/>
    <n v="3"/>
    <n v="3"/>
    <n v="1743"/>
    <n v="1"/>
    <x v="8"/>
    <x v="7"/>
  </r>
  <r>
    <x v="4"/>
    <x v="5"/>
    <x v="212"/>
    <x v="245"/>
    <x v="243"/>
    <m/>
    <m/>
    <n v="1"/>
    <n v="1"/>
    <n v="1"/>
    <n v="1743"/>
    <n v="1"/>
    <x v="8"/>
    <x v="7"/>
  </r>
  <r>
    <x v="4"/>
    <x v="5"/>
    <x v="213"/>
    <x v="246"/>
    <x v="244"/>
    <m/>
    <m/>
    <n v="1"/>
    <n v="1"/>
    <n v="1"/>
    <n v="1743"/>
    <n v="1"/>
    <x v="8"/>
    <x v="7"/>
  </r>
  <r>
    <x v="4"/>
    <x v="5"/>
    <x v="60"/>
    <x v="93"/>
    <x v="91"/>
    <m/>
    <m/>
    <n v="8"/>
    <n v="8"/>
    <n v="8"/>
    <n v="1743"/>
    <n v="1"/>
    <x v="8"/>
    <x v="7"/>
  </r>
  <r>
    <x v="4"/>
    <x v="5"/>
    <x v="214"/>
    <x v="247"/>
    <x v="245"/>
    <m/>
    <m/>
    <n v="1"/>
    <n v="1"/>
    <n v="1"/>
    <n v="1743"/>
    <n v="1"/>
    <x v="8"/>
    <x v="7"/>
  </r>
  <r>
    <x v="4"/>
    <x v="5"/>
    <x v="215"/>
    <x v="248"/>
    <x v="246"/>
    <m/>
    <m/>
    <n v="3"/>
    <n v="3"/>
    <n v="3"/>
    <n v="1743"/>
    <n v="1"/>
    <x v="8"/>
    <x v="7"/>
  </r>
  <r>
    <x v="4"/>
    <x v="5"/>
    <x v="216"/>
    <x v="249"/>
    <x v="247"/>
    <m/>
    <m/>
    <n v="4"/>
    <n v="4"/>
    <n v="4"/>
    <n v="1743"/>
    <n v="1"/>
    <x v="8"/>
    <x v="7"/>
  </r>
  <r>
    <x v="4"/>
    <x v="5"/>
    <x v="61"/>
    <x v="94"/>
    <x v="92"/>
    <m/>
    <m/>
    <n v="4"/>
    <n v="4"/>
    <n v="4"/>
    <n v="1743"/>
    <n v="1"/>
    <x v="8"/>
    <x v="7"/>
  </r>
  <r>
    <x v="4"/>
    <x v="5"/>
    <x v="217"/>
    <x v="250"/>
    <x v="248"/>
    <m/>
    <m/>
    <n v="6"/>
    <n v="6"/>
    <n v="6"/>
    <n v="1743"/>
    <n v="1"/>
    <x v="8"/>
    <x v="7"/>
  </r>
  <r>
    <x v="4"/>
    <x v="5"/>
    <x v="218"/>
    <x v="251"/>
    <x v="249"/>
    <m/>
    <m/>
    <n v="5"/>
    <n v="5"/>
    <n v="5"/>
    <n v="1743"/>
    <n v="1"/>
    <x v="8"/>
    <x v="7"/>
  </r>
  <r>
    <x v="4"/>
    <x v="5"/>
    <x v="219"/>
    <x v="252"/>
    <x v="250"/>
    <m/>
    <n v="1"/>
    <n v="8"/>
    <n v="9"/>
    <n v="9"/>
    <n v="1743"/>
    <n v="0.88888888888888884"/>
    <x v="8"/>
    <x v="7"/>
  </r>
  <r>
    <x v="4"/>
    <x v="5"/>
    <x v="301"/>
    <x v="337"/>
    <x v="335"/>
    <m/>
    <m/>
    <n v="1"/>
    <n v="1"/>
    <n v="1"/>
    <n v="1743"/>
    <n v="1"/>
    <x v="8"/>
    <x v="7"/>
  </r>
  <r>
    <x v="4"/>
    <x v="5"/>
    <x v="221"/>
    <x v="254"/>
    <x v="252"/>
    <m/>
    <m/>
    <n v="2"/>
    <n v="2"/>
    <n v="2"/>
    <n v="1743"/>
    <n v="1"/>
    <x v="8"/>
    <x v="7"/>
  </r>
  <r>
    <x v="4"/>
    <x v="5"/>
    <x v="222"/>
    <x v="255"/>
    <x v="253"/>
    <m/>
    <n v="2"/>
    <m/>
    <n v="2"/>
    <n v="2"/>
    <n v="1743"/>
    <n v="0"/>
    <x v="8"/>
    <x v="7"/>
  </r>
  <r>
    <x v="4"/>
    <x v="5"/>
    <x v="223"/>
    <x v="256"/>
    <x v="254"/>
    <m/>
    <n v="1"/>
    <n v="4"/>
    <n v="5"/>
    <n v="5"/>
    <n v="1743"/>
    <n v="0.8"/>
    <x v="8"/>
    <x v="7"/>
  </r>
  <r>
    <x v="4"/>
    <x v="5"/>
    <x v="224"/>
    <x v="257"/>
    <x v="255"/>
    <m/>
    <m/>
    <n v="6"/>
    <n v="6"/>
    <n v="6"/>
    <n v="1743"/>
    <n v="1"/>
    <x v="8"/>
    <x v="7"/>
  </r>
  <r>
    <x v="4"/>
    <x v="5"/>
    <x v="226"/>
    <x v="259"/>
    <x v="257"/>
    <m/>
    <m/>
    <n v="1"/>
    <n v="1"/>
    <n v="1"/>
    <n v="1743"/>
    <n v="1"/>
    <x v="8"/>
    <x v="7"/>
  </r>
  <r>
    <x v="4"/>
    <x v="5"/>
    <x v="89"/>
    <x v="122"/>
    <x v="120"/>
    <m/>
    <m/>
    <n v="3"/>
    <n v="3"/>
    <n v="3"/>
    <n v="1743"/>
    <n v="1"/>
    <x v="8"/>
    <x v="7"/>
  </r>
  <r>
    <x v="4"/>
    <x v="5"/>
    <x v="227"/>
    <x v="260"/>
    <x v="258"/>
    <m/>
    <m/>
    <n v="1"/>
    <n v="1"/>
    <n v="1"/>
    <n v="1743"/>
    <n v="1"/>
    <x v="8"/>
    <x v="7"/>
  </r>
  <r>
    <x v="4"/>
    <x v="5"/>
    <x v="302"/>
    <x v="338"/>
    <x v="336"/>
    <m/>
    <m/>
    <n v="7"/>
    <n v="7"/>
    <n v="7"/>
    <n v="1743"/>
    <n v="1"/>
    <x v="8"/>
    <x v="7"/>
  </r>
  <r>
    <x v="4"/>
    <x v="5"/>
    <x v="228"/>
    <x v="261"/>
    <x v="259"/>
    <m/>
    <n v="5"/>
    <m/>
    <n v="5"/>
    <n v="5"/>
    <n v="1743"/>
    <n v="0"/>
    <x v="8"/>
    <x v="7"/>
  </r>
  <r>
    <x v="4"/>
    <x v="5"/>
    <x v="229"/>
    <x v="262"/>
    <x v="260"/>
    <m/>
    <n v="4"/>
    <n v="1"/>
    <n v="5"/>
    <n v="5"/>
    <n v="1743"/>
    <n v="0.2"/>
    <x v="8"/>
    <x v="7"/>
  </r>
  <r>
    <x v="4"/>
    <x v="5"/>
    <x v="303"/>
    <x v="339"/>
    <x v="337"/>
    <m/>
    <n v="1"/>
    <n v="2"/>
    <n v="3"/>
    <n v="3"/>
    <n v="1743"/>
    <n v="0.66666666666666663"/>
    <x v="8"/>
    <x v="7"/>
  </r>
  <r>
    <x v="4"/>
    <x v="5"/>
    <x v="334"/>
    <x v="370"/>
    <x v="368"/>
    <m/>
    <n v="2"/>
    <n v="4"/>
    <n v="6"/>
    <n v="6"/>
    <n v="1743"/>
    <n v="0.66666666666666663"/>
    <x v="8"/>
    <x v="7"/>
  </r>
  <r>
    <x v="4"/>
    <x v="5"/>
    <x v="143"/>
    <x v="263"/>
    <x v="261"/>
    <m/>
    <m/>
    <n v="3"/>
    <n v="3"/>
    <n v="3"/>
    <n v="1743"/>
    <n v="1"/>
    <x v="8"/>
    <x v="7"/>
  </r>
  <r>
    <x v="4"/>
    <x v="5"/>
    <x v="114"/>
    <x v="147"/>
    <x v="145"/>
    <m/>
    <n v="1"/>
    <n v="7"/>
    <n v="8"/>
    <n v="8"/>
    <n v="1743"/>
    <n v="0.875"/>
    <x v="8"/>
    <x v="7"/>
  </r>
  <r>
    <x v="4"/>
    <x v="5"/>
    <x v="230"/>
    <x v="265"/>
    <x v="263"/>
    <m/>
    <m/>
    <n v="7"/>
    <n v="7"/>
    <n v="7"/>
    <n v="1743"/>
    <n v="1"/>
    <x v="8"/>
    <x v="7"/>
  </r>
  <r>
    <x v="4"/>
    <x v="5"/>
    <x v="304"/>
    <x v="340"/>
    <x v="338"/>
    <m/>
    <n v="5"/>
    <n v="4"/>
    <n v="9"/>
    <n v="9"/>
    <n v="1743"/>
    <n v="0.44444444444444442"/>
    <x v="8"/>
    <x v="7"/>
  </r>
  <r>
    <x v="4"/>
    <x v="5"/>
    <x v="305"/>
    <x v="341"/>
    <x v="339"/>
    <m/>
    <m/>
    <n v="2"/>
    <n v="2"/>
    <n v="2"/>
    <n v="1743"/>
    <n v="1"/>
    <x v="8"/>
    <x v="7"/>
  </r>
  <r>
    <x v="4"/>
    <x v="5"/>
    <x v="380"/>
    <x v="417"/>
    <x v="415"/>
    <m/>
    <m/>
    <n v="2"/>
    <n v="2"/>
    <n v="2"/>
    <n v="1743"/>
    <n v="1"/>
    <x v="8"/>
    <x v="7"/>
  </r>
  <r>
    <x v="4"/>
    <x v="5"/>
    <x v="90"/>
    <x v="123"/>
    <x v="121"/>
    <m/>
    <n v="2"/>
    <n v="1"/>
    <n v="3"/>
    <n v="3"/>
    <n v="1743"/>
    <n v="0.33333333333333331"/>
    <x v="8"/>
    <x v="7"/>
  </r>
  <r>
    <x v="4"/>
    <x v="5"/>
    <x v="306"/>
    <x v="342"/>
    <x v="340"/>
    <m/>
    <m/>
    <n v="4"/>
    <n v="4"/>
    <n v="4"/>
    <n v="1743"/>
    <n v="1"/>
    <x v="8"/>
    <x v="7"/>
  </r>
  <r>
    <x v="4"/>
    <x v="5"/>
    <x v="231"/>
    <x v="266"/>
    <x v="264"/>
    <m/>
    <m/>
    <n v="6"/>
    <n v="6"/>
    <n v="6"/>
    <n v="1743"/>
    <n v="1"/>
    <x v="8"/>
    <x v="7"/>
  </r>
  <r>
    <x v="4"/>
    <x v="5"/>
    <x v="91"/>
    <x v="124"/>
    <x v="122"/>
    <m/>
    <m/>
    <n v="2"/>
    <n v="2"/>
    <n v="2"/>
    <n v="1743"/>
    <n v="1"/>
    <x v="8"/>
    <x v="7"/>
  </r>
  <r>
    <x v="4"/>
    <x v="5"/>
    <x v="232"/>
    <x v="267"/>
    <x v="265"/>
    <m/>
    <n v="3"/>
    <m/>
    <n v="3"/>
    <n v="3"/>
    <n v="1743"/>
    <n v="0"/>
    <x v="8"/>
    <x v="7"/>
  </r>
  <r>
    <x v="4"/>
    <x v="5"/>
    <x v="349"/>
    <x v="386"/>
    <x v="384"/>
    <m/>
    <m/>
    <n v="1"/>
    <n v="1"/>
    <n v="1"/>
    <n v="1743"/>
    <n v="1"/>
    <x v="8"/>
    <x v="7"/>
  </r>
  <r>
    <x v="4"/>
    <x v="5"/>
    <x v="335"/>
    <x v="371"/>
    <x v="369"/>
    <m/>
    <m/>
    <n v="2"/>
    <n v="2"/>
    <n v="2"/>
    <n v="1743"/>
    <n v="1"/>
    <x v="8"/>
    <x v="7"/>
  </r>
  <r>
    <x v="4"/>
    <x v="5"/>
    <x v="62"/>
    <x v="95"/>
    <x v="93"/>
    <m/>
    <n v="2"/>
    <n v="1"/>
    <n v="3"/>
    <n v="3"/>
    <n v="1743"/>
    <n v="0.33333333333333331"/>
    <x v="8"/>
    <x v="7"/>
  </r>
  <r>
    <x v="4"/>
    <x v="5"/>
    <x v="233"/>
    <x v="268"/>
    <x v="266"/>
    <m/>
    <m/>
    <n v="5"/>
    <n v="5"/>
    <n v="5"/>
    <n v="1743"/>
    <n v="1"/>
    <x v="8"/>
    <x v="7"/>
  </r>
  <r>
    <x v="4"/>
    <x v="5"/>
    <x v="307"/>
    <x v="343"/>
    <x v="341"/>
    <m/>
    <m/>
    <n v="1"/>
    <n v="1"/>
    <n v="1"/>
    <n v="1743"/>
    <n v="1"/>
    <x v="8"/>
    <x v="7"/>
  </r>
  <r>
    <x v="4"/>
    <x v="5"/>
    <x v="234"/>
    <x v="269"/>
    <x v="267"/>
    <m/>
    <m/>
    <n v="1"/>
    <n v="1"/>
    <n v="1"/>
    <n v="1743"/>
    <n v="1"/>
    <x v="8"/>
    <x v="7"/>
  </r>
  <r>
    <x v="4"/>
    <x v="5"/>
    <x v="235"/>
    <x v="270"/>
    <x v="268"/>
    <m/>
    <m/>
    <n v="2"/>
    <n v="2"/>
    <n v="2"/>
    <n v="1743"/>
    <n v="1"/>
    <x v="8"/>
    <x v="7"/>
  </r>
  <r>
    <x v="4"/>
    <x v="5"/>
    <x v="236"/>
    <x v="271"/>
    <x v="269"/>
    <m/>
    <m/>
    <n v="7"/>
    <n v="7"/>
    <n v="7"/>
    <n v="1743"/>
    <n v="1"/>
    <x v="8"/>
    <x v="7"/>
  </r>
  <r>
    <x v="4"/>
    <x v="5"/>
    <x v="63"/>
    <x v="96"/>
    <x v="94"/>
    <m/>
    <m/>
    <n v="4"/>
    <n v="4"/>
    <n v="4"/>
    <n v="1743"/>
    <n v="1"/>
    <x v="8"/>
    <x v="7"/>
  </r>
  <r>
    <x v="4"/>
    <x v="5"/>
    <x v="64"/>
    <x v="97"/>
    <x v="95"/>
    <m/>
    <n v="3"/>
    <n v="3"/>
    <n v="6"/>
    <n v="6"/>
    <n v="1743"/>
    <n v="0.5"/>
    <x v="8"/>
    <x v="7"/>
  </r>
  <r>
    <x v="4"/>
    <x v="5"/>
    <x v="92"/>
    <x v="125"/>
    <x v="123"/>
    <m/>
    <n v="1"/>
    <n v="2"/>
    <n v="3"/>
    <n v="3"/>
    <n v="1743"/>
    <n v="0.66666666666666663"/>
    <x v="8"/>
    <x v="7"/>
  </r>
  <r>
    <x v="4"/>
    <x v="5"/>
    <x v="308"/>
    <x v="344"/>
    <x v="342"/>
    <m/>
    <n v="1"/>
    <m/>
    <n v="1"/>
    <n v="1"/>
    <n v="1743"/>
    <n v="0"/>
    <x v="8"/>
    <x v="7"/>
  </r>
  <r>
    <x v="4"/>
    <x v="5"/>
    <x v="309"/>
    <x v="345"/>
    <x v="343"/>
    <m/>
    <m/>
    <n v="1"/>
    <n v="1"/>
    <n v="1"/>
    <n v="1743"/>
    <n v="1"/>
    <x v="8"/>
    <x v="7"/>
  </r>
  <r>
    <x v="4"/>
    <x v="5"/>
    <x v="237"/>
    <x v="272"/>
    <x v="270"/>
    <m/>
    <m/>
    <n v="8"/>
    <n v="8"/>
    <n v="8"/>
    <n v="1743"/>
    <n v="1"/>
    <x v="8"/>
    <x v="7"/>
  </r>
  <r>
    <x v="4"/>
    <x v="5"/>
    <x v="238"/>
    <x v="273"/>
    <x v="271"/>
    <m/>
    <m/>
    <n v="2"/>
    <n v="2"/>
    <n v="2"/>
    <n v="1743"/>
    <n v="1"/>
    <x v="8"/>
    <x v="7"/>
  </r>
  <r>
    <x v="4"/>
    <x v="5"/>
    <x v="239"/>
    <x v="274"/>
    <x v="272"/>
    <m/>
    <n v="7"/>
    <n v="5"/>
    <n v="12"/>
    <n v="12"/>
    <n v="1743"/>
    <n v="0.41666666666666669"/>
    <x v="8"/>
    <x v="7"/>
  </r>
  <r>
    <x v="4"/>
    <x v="5"/>
    <x v="240"/>
    <x v="275"/>
    <x v="273"/>
    <m/>
    <m/>
    <n v="4"/>
    <n v="4"/>
    <n v="4"/>
    <n v="1743"/>
    <n v="1"/>
    <x v="8"/>
    <x v="7"/>
  </r>
  <r>
    <x v="4"/>
    <x v="5"/>
    <x v="336"/>
    <x v="372"/>
    <x v="370"/>
    <m/>
    <m/>
    <n v="3"/>
    <n v="3"/>
    <n v="3"/>
    <n v="1743"/>
    <n v="1"/>
    <x v="8"/>
    <x v="7"/>
  </r>
  <r>
    <x v="4"/>
    <x v="5"/>
    <x v="65"/>
    <x v="98"/>
    <x v="96"/>
    <m/>
    <m/>
    <n v="7"/>
    <n v="7"/>
    <n v="7"/>
    <n v="1743"/>
    <n v="1"/>
    <x v="8"/>
    <x v="7"/>
  </r>
  <r>
    <x v="4"/>
    <x v="5"/>
    <x v="241"/>
    <x v="276"/>
    <x v="274"/>
    <m/>
    <n v="1"/>
    <n v="4"/>
    <n v="5"/>
    <n v="5"/>
    <n v="1743"/>
    <n v="0.8"/>
    <x v="8"/>
    <x v="7"/>
  </r>
  <r>
    <x v="4"/>
    <x v="5"/>
    <x v="135"/>
    <x v="168"/>
    <x v="166"/>
    <m/>
    <m/>
    <n v="14"/>
    <n v="14"/>
    <n v="14"/>
    <n v="1743"/>
    <n v="1"/>
    <x v="8"/>
    <x v="7"/>
  </r>
  <r>
    <x v="4"/>
    <x v="5"/>
    <x v="66"/>
    <x v="99"/>
    <x v="97"/>
    <m/>
    <m/>
    <n v="7"/>
    <n v="7"/>
    <n v="7"/>
    <n v="1743"/>
    <n v="1"/>
    <x v="8"/>
    <x v="7"/>
  </r>
  <r>
    <x v="4"/>
    <x v="5"/>
    <x v="310"/>
    <x v="346"/>
    <x v="344"/>
    <m/>
    <m/>
    <n v="4"/>
    <n v="4"/>
    <n v="4"/>
    <n v="1743"/>
    <n v="1"/>
    <x v="8"/>
    <x v="7"/>
  </r>
  <r>
    <x v="4"/>
    <x v="5"/>
    <x v="136"/>
    <x v="169"/>
    <x v="167"/>
    <m/>
    <n v="4"/>
    <n v="3"/>
    <n v="7"/>
    <n v="7"/>
    <n v="1743"/>
    <n v="0.42857142857142855"/>
    <x v="8"/>
    <x v="7"/>
  </r>
  <r>
    <x v="4"/>
    <x v="5"/>
    <x v="137"/>
    <x v="170"/>
    <x v="168"/>
    <m/>
    <n v="3"/>
    <n v="3"/>
    <n v="6"/>
    <n v="6"/>
    <n v="1743"/>
    <n v="0.5"/>
    <x v="8"/>
    <x v="7"/>
  </r>
  <r>
    <x v="4"/>
    <x v="5"/>
    <x v="311"/>
    <x v="347"/>
    <x v="345"/>
    <m/>
    <m/>
    <n v="2"/>
    <n v="2"/>
    <n v="2"/>
    <n v="1743"/>
    <n v="1"/>
    <x v="8"/>
    <x v="7"/>
  </r>
  <r>
    <x v="4"/>
    <x v="5"/>
    <x v="138"/>
    <x v="171"/>
    <x v="169"/>
    <m/>
    <m/>
    <n v="2"/>
    <n v="2"/>
    <n v="2"/>
    <n v="1743"/>
    <n v="1"/>
    <x v="8"/>
    <x v="7"/>
  </r>
  <r>
    <x v="4"/>
    <x v="5"/>
    <x v="337"/>
    <x v="373"/>
    <x v="371"/>
    <m/>
    <m/>
    <n v="1"/>
    <n v="1"/>
    <n v="1"/>
    <n v="1743"/>
    <n v="1"/>
    <x v="8"/>
    <x v="7"/>
  </r>
  <r>
    <x v="4"/>
    <x v="5"/>
    <x v="139"/>
    <x v="172"/>
    <x v="170"/>
    <m/>
    <m/>
    <n v="3"/>
    <n v="3"/>
    <n v="3"/>
    <n v="1743"/>
    <n v="1"/>
    <x v="8"/>
    <x v="7"/>
  </r>
  <r>
    <x v="4"/>
    <x v="5"/>
    <x v="140"/>
    <x v="173"/>
    <x v="171"/>
    <m/>
    <m/>
    <n v="2"/>
    <n v="2"/>
    <n v="2"/>
    <n v="1743"/>
    <n v="1"/>
    <x v="8"/>
    <x v="7"/>
  </r>
  <r>
    <x v="4"/>
    <x v="5"/>
    <x v="141"/>
    <x v="174"/>
    <x v="172"/>
    <m/>
    <m/>
    <n v="8"/>
    <n v="8"/>
    <n v="8"/>
    <n v="1743"/>
    <n v="1"/>
    <x v="8"/>
    <x v="7"/>
  </r>
  <r>
    <x v="4"/>
    <x v="5"/>
    <x v="312"/>
    <x v="348"/>
    <x v="346"/>
    <m/>
    <n v="2"/>
    <n v="3"/>
    <n v="5"/>
    <n v="5"/>
    <n v="1743"/>
    <n v="0.6"/>
    <x v="8"/>
    <x v="7"/>
  </r>
  <r>
    <x v="4"/>
    <x v="5"/>
    <x v="94"/>
    <x v="127"/>
    <x v="125"/>
    <m/>
    <n v="1"/>
    <n v="8"/>
    <n v="9"/>
    <n v="9"/>
    <n v="1743"/>
    <n v="0.88888888888888884"/>
    <x v="8"/>
    <x v="7"/>
  </r>
  <r>
    <x v="4"/>
    <x v="5"/>
    <x v="313"/>
    <x v="349"/>
    <x v="347"/>
    <m/>
    <m/>
    <n v="7"/>
    <n v="7"/>
    <n v="7"/>
    <n v="1743"/>
    <n v="1"/>
    <x v="8"/>
    <x v="7"/>
  </r>
  <r>
    <x v="4"/>
    <x v="5"/>
    <x v="350"/>
    <x v="387"/>
    <x v="385"/>
    <m/>
    <m/>
    <n v="1"/>
    <n v="1"/>
    <n v="1"/>
    <n v="1743"/>
    <n v="1"/>
    <x v="8"/>
    <x v="7"/>
  </r>
  <r>
    <x v="4"/>
    <x v="5"/>
    <x v="242"/>
    <x v="277"/>
    <x v="275"/>
    <m/>
    <m/>
    <n v="13"/>
    <n v="13"/>
    <n v="13"/>
    <n v="1743"/>
    <n v="1"/>
    <x v="8"/>
    <x v="7"/>
  </r>
  <r>
    <x v="4"/>
    <x v="5"/>
    <x v="243"/>
    <x v="278"/>
    <x v="276"/>
    <m/>
    <n v="1"/>
    <n v="11"/>
    <n v="12"/>
    <n v="12"/>
    <n v="1743"/>
    <n v="0.91666666666666663"/>
    <x v="8"/>
    <x v="7"/>
  </r>
  <r>
    <x v="4"/>
    <x v="5"/>
    <x v="244"/>
    <x v="279"/>
    <x v="277"/>
    <m/>
    <n v="1"/>
    <n v="4"/>
    <n v="5"/>
    <n v="5"/>
    <n v="1743"/>
    <n v="0.8"/>
    <x v="8"/>
    <x v="7"/>
  </r>
  <r>
    <x v="4"/>
    <x v="5"/>
    <x v="245"/>
    <x v="280"/>
    <x v="278"/>
    <m/>
    <m/>
    <n v="5"/>
    <n v="5"/>
    <n v="5"/>
    <n v="1743"/>
    <n v="1"/>
    <x v="8"/>
    <x v="7"/>
  </r>
  <r>
    <x v="4"/>
    <x v="5"/>
    <x v="314"/>
    <x v="350"/>
    <x v="348"/>
    <m/>
    <m/>
    <n v="7"/>
    <n v="7"/>
    <n v="7"/>
    <n v="1743"/>
    <n v="1"/>
    <x v="8"/>
    <x v="7"/>
  </r>
  <r>
    <x v="4"/>
    <x v="5"/>
    <x v="67"/>
    <x v="100"/>
    <x v="98"/>
    <m/>
    <n v="1"/>
    <n v="2"/>
    <n v="3"/>
    <n v="3"/>
    <n v="1743"/>
    <n v="0.66666666666666663"/>
    <x v="8"/>
    <x v="7"/>
  </r>
  <r>
    <x v="4"/>
    <x v="5"/>
    <x v="368"/>
    <x v="405"/>
    <x v="403"/>
    <m/>
    <m/>
    <n v="3"/>
    <n v="3"/>
    <n v="3"/>
    <n v="1743"/>
    <n v="1"/>
    <x v="8"/>
    <x v="7"/>
  </r>
  <r>
    <x v="4"/>
    <x v="5"/>
    <x v="246"/>
    <x v="281"/>
    <x v="279"/>
    <m/>
    <m/>
    <n v="4"/>
    <n v="4"/>
    <n v="4"/>
    <n v="1743"/>
    <n v="1"/>
    <x v="8"/>
    <x v="7"/>
  </r>
  <r>
    <x v="4"/>
    <x v="5"/>
    <x v="315"/>
    <x v="351"/>
    <x v="349"/>
    <m/>
    <m/>
    <n v="5"/>
    <n v="5"/>
    <n v="5"/>
    <n v="1743"/>
    <n v="1"/>
    <x v="8"/>
    <x v="7"/>
  </r>
  <r>
    <x v="4"/>
    <x v="5"/>
    <x v="316"/>
    <x v="352"/>
    <x v="350"/>
    <m/>
    <m/>
    <n v="4"/>
    <n v="4"/>
    <n v="4"/>
    <n v="1743"/>
    <n v="1"/>
    <x v="8"/>
    <x v="7"/>
  </r>
  <r>
    <x v="4"/>
    <x v="5"/>
    <x v="247"/>
    <x v="282"/>
    <x v="280"/>
    <m/>
    <m/>
    <n v="6"/>
    <n v="6"/>
    <n v="6"/>
    <n v="1743"/>
    <n v="1"/>
    <x v="8"/>
    <x v="7"/>
  </r>
  <r>
    <x v="4"/>
    <x v="5"/>
    <x v="351"/>
    <x v="388"/>
    <x v="386"/>
    <m/>
    <m/>
    <n v="3"/>
    <n v="3"/>
    <n v="3"/>
    <n v="1743"/>
    <n v="1"/>
    <x v="8"/>
    <x v="7"/>
  </r>
  <r>
    <x v="4"/>
    <x v="5"/>
    <x v="248"/>
    <x v="283"/>
    <x v="281"/>
    <m/>
    <m/>
    <n v="1"/>
    <n v="1"/>
    <n v="1"/>
    <n v="1743"/>
    <n v="1"/>
    <x v="8"/>
    <x v="7"/>
  </r>
  <r>
    <x v="4"/>
    <x v="5"/>
    <x v="317"/>
    <x v="353"/>
    <x v="351"/>
    <m/>
    <m/>
    <n v="4"/>
    <n v="4"/>
    <n v="4"/>
    <n v="1743"/>
    <n v="1"/>
    <x v="8"/>
    <x v="7"/>
  </r>
  <r>
    <x v="4"/>
    <x v="5"/>
    <x v="68"/>
    <x v="101"/>
    <x v="99"/>
    <m/>
    <m/>
    <n v="2"/>
    <n v="2"/>
    <n v="2"/>
    <n v="1743"/>
    <n v="1"/>
    <x v="8"/>
    <x v="7"/>
  </r>
  <r>
    <x v="4"/>
    <x v="5"/>
    <x v="201"/>
    <x v="234"/>
    <x v="232"/>
    <m/>
    <m/>
    <n v="3"/>
    <n v="3"/>
    <n v="3"/>
    <n v="1743"/>
    <n v="1"/>
    <x v="8"/>
    <x v="7"/>
  </r>
  <r>
    <x v="4"/>
    <x v="5"/>
    <x v="202"/>
    <x v="235"/>
    <x v="233"/>
    <m/>
    <m/>
    <n v="4"/>
    <n v="4"/>
    <n v="4"/>
    <n v="1743"/>
    <n v="1"/>
    <x v="8"/>
    <x v="7"/>
  </r>
  <r>
    <x v="4"/>
    <x v="5"/>
    <x v="115"/>
    <x v="148"/>
    <x v="146"/>
    <m/>
    <m/>
    <n v="9"/>
    <n v="9"/>
    <n v="9"/>
    <n v="1743"/>
    <n v="1"/>
    <x v="8"/>
    <x v="7"/>
  </r>
  <r>
    <x v="4"/>
    <x v="5"/>
    <x v="69"/>
    <x v="102"/>
    <x v="100"/>
    <m/>
    <m/>
    <n v="8"/>
    <n v="8"/>
    <n v="8"/>
    <n v="1743"/>
    <n v="1"/>
    <x v="8"/>
    <x v="7"/>
  </r>
  <r>
    <x v="4"/>
    <x v="5"/>
    <x v="203"/>
    <x v="236"/>
    <x v="234"/>
    <m/>
    <n v="1"/>
    <n v="12"/>
    <n v="13"/>
    <n v="13"/>
    <n v="1743"/>
    <n v="0.92307692307692313"/>
    <x v="8"/>
    <x v="7"/>
  </r>
  <r>
    <x v="4"/>
    <x v="5"/>
    <x v="318"/>
    <x v="354"/>
    <x v="352"/>
    <m/>
    <m/>
    <n v="15"/>
    <n v="15"/>
    <n v="15"/>
    <n v="1743"/>
    <n v="1"/>
    <x v="8"/>
    <x v="7"/>
  </r>
  <r>
    <x v="4"/>
    <x v="5"/>
    <x v="204"/>
    <x v="237"/>
    <x v="235"/>
    <m/>
    <n v="2"/>
    <n v="4"/>
    <n v="6"/>
    <n v="6"/>
    <n v="1743"/>
    <n v="0.66666666666666663"/>
    <x v="8"/>
    <x v="7"/>
  </r>
  <r>
    <x v="4"/>
    <x v="5"/>
    <x v="288"/>
    <x v="324"/>
    <x v="322"/>
    <m/>
    <n v="1"/>
    <n v="11"/>
    <n v="12"/>
    <n v="12"/>
    <n v="1743"/>
    <n v="0.91666666666666663"/>
    <x v="8"/>
    <x v="7"/>
  </r>
  <r>
    <x v="4"/>
    <x v="5"/>
    <x v="338"/>
    <x v="374"/>
    <x v="372"/>
    <m/>
    <n v="1"/>
    <n v="5"/>
    <n v="6"/>
    <n v="6"/>
    <n v="1743"/>
    <n v="0.83333333333333337"/>
    <x v="8"/>
    <x v="7"/>
  </r>
  <r>
    <x v="4"/>
    <x v="5"/>
    <x v="205"/>
    <x v="238"/>
    <x v="236"/>
    <m/>
    <m/>
    <n v="13"/>
    <n v="13"/>
    <n v="13"/>
    <n v="1743"/>
    <n v="1"/>
    <x v="8"/>
    <x v="7"/>
  </r>
  <r>
    <x v="4"/>
    <x v="5"/>
    <x v="206"/>
    <x v="239"/>
    <x v="237"/>
    <m/>
    <n v="3"/>
    <n v="2"/>
    <n v="5"/>
    <n v="5"/>
    <n v="1743"/>
    <n v="0.4"/>
    <x v="8"/>
    <x v="7"/>
  </r>
  <r>
    <x v="4"/>
    <x v="5"/>
    <x v="95"/>
    <x v="128"/>
    <x v="126"/>
    <m/>
    <m/>
    <n v="4"/>
    <n v="4"/>
    <n v="4"/>
    <n v="1743"/>
    <n v="1"/>
    <x v="8"/>
    <x v="7"/>
  </r>
  <r>
    <x v="4"/>
    <x v="5"/>
    <x v="207"/>
    <x v="240"/>
    <x v="238"/>
    <m/>
    <m/>
    <n v="22"/>
    <n v="22"/>
    <n v="22"/>
    <n v="1743"/>
    <n v="1"/>
    <x v="8"/>
    <x v="7"/>
  </r>
  <r>
    <x v="4"/>
    <x v="5"/>
    <x v="70"/>
    <x v="103"/>
    <x v="101"/>
    <m/>
    <m/>
    <n v="3"/>
    <n v="3"/>
    <n v="3"/>
    <n v="1743"/>
    <n v="1"/>
    <x v="8"/>
    <x v="7"/>
  </r>
  <r>
    <x v="4"/>
    <x v="5"/>
    <x v="71"/>
    <x v="104"/>
    <x v="102"/>
    <m/>
    <m/>
    <n v="6"/>
    <n v="6"/>
    <n v="6"/>
    <n v="1743"/>
    <n v="1"/>
    <x v="8"/>
    <x v="7"/>
  </r>
  <r>
    <x v="4"/>
    <x v="5"/>
    <x v="96"/>
    <x v="129"/>
    <x v="127"/>
    <m/>
    <m/>
    <n v="8"/>
    <n v="8"/>
    <n v="8"/>
    <n v="1743"/>
    <n v="1"/>
    <x v="8"/>
    <x v="7"/>
  </r>
  <r>
    <x v="4"/>
    <x v="5"/>
    <x v="352"/>
    <x v="389"/>
    <x v="387"/>
    <m/>
    <m/>
    <n v="2"/>
    <n v="2"/>
    <n v="2"/>
    <n v="1743"/>
    <n v="1"/>
    <x v="8"/>
    <x v="7"/>
  </r>
  <r>
    <x v="4"/>
    <x v="5"/>
    <x v="97"/>
    <x v="130"/>
    <x v="128"/>
    <m/>
    <m/>
    <n v="9"/>
    <n v="9"/>
    <n v="9"/>
    <n v="1743"/>
    <n v="1"/>
    <x v="8"/>
    <x v="7"/>
  </r>
  <r>
    <x v="4"/>
    <x v="5"/>
    <x v="249"/>
    <x v="285"/>
    <x v="283"/>
    <m/>
    <m/>
    <n v="8"/>
    <n v="8"/>
    <n v="8"/>
    <n v="1743"/>
    <n v="1"/>
    <x v="8"/>
    <x v="7"/>
  </r>
  <r>
    <x v="4"/>
    <x v="5"/>
    <x v="250"/>
    <x v="286"/>
    <x v="284"/>
    <m/>
    <m/>
    <n v="1"/>
    <n v="1"/>
    <n v="1"/>
    <n v="1743"/>
    <n v="1"/>
    <x v="8"/>
    <x v="7"/>
  </r>
  <r>
    <x v="4"/>
    <x v="5"/>
    <x v="251"/>
    <x v="287"/>
    <x v="285"/>
    <m/>
    <m/>
    <n v="1"/>
    <n v="1"/>
    <n v="1"/>
    <n v="1743"/>
    <n v="1"/>
    <x v="8"/>
    <x v="7"/>
  </r>
  <r>
    <x v="4"/>
    <x v="5"/>
    <x v="98"/>
    <x v="131"/>
    <x v="129"/>
    <m/>
    <n v="4"/>
    <m/>
    <n v="4"/>
    <n v="4"/>
    <n v="1743"/>
    <n v="0"/>
    <x v="8"/>
    <x v="7"/>
  </r>
  <r>
    <x v="4"/>
    <x v="5"/>
    <x v="252"/>
    <x v="288"/>
    <x v="286"/>
    <m/>
    <m/>
    <n v="1"/>
    <n v="1"/>
    <n v="1"/>
    <n v="1743"/>
    <n v="1"/>
    <x v="8"/>
    <x v="7"/>
  </r>
  <r>
    <x v="4"/>
    <x v="5"/>
    <x v="253"/>
    <x v="289"/>
    <x v="287"/>
    <m/>
    <m/>
    <n v="3"/>
    <n v="3"/>
    <n v="3"/>
    <n v="1743"/>
    <n v="1"/>
    <x v="8"/>
    <x v="7"/>
  </r>
  <r>
    <x v="4"/>
    <x v="5"/>
    <x v="254"/>
    <x v="290"/>
    <x v="288"/>
    <m/>
    <m/>
    <n v="8"/>
    <n v="8"/>
    <n v="8"/>
    <n v="1743"/>
    <n v="1"/>
    <x v="8"/>
    <x v="7"/>
  </r>
  <r>
    <x v="4"/>
    <x v="5"/>
    <x v="116"/>
    <x v="149"/>
    <x v="147"/>
    <m/>
    <m/>
    <n v="5"/>
    <n v="5"/>
    <n v="5"/>
    <n v="1743"/>
    <n v="1"/>
    <x v="8"/>
    <x v="7"/>
  </r>
  <r>
    <x v="4"/>
    <x v="5"/>
    <x v="255"/>
    <x v="291"/>
    <x v="289"/>
    <m/>
    <n v="3"/>
    <n v="2"/>
    <n v="5"/>
    <n v="5"/>
    <n v="1743"/>
    <n v="0.4"/>
    <x v="8"/>
    <x v="7"/>
  </r>
  <r>
    <x v="4"/>
    <x v="5"/>
    <x v="256"/>
    <x v="292"/>
    <x v="290"/>
    <m/>
    <m/>
    <n v="10"/>
    <n v="10"/>
    <n v="10"/>
    <n v="1743"/>
    <n v="1"/>
    <x v="8"/>
    <x v="7"/>
  </r>
  <r>
    <x v="4"/>
    <x v="5"/>
    <x v="117"/>
    <x v="150"/>
    <x v="148"/>
    <m/>
    <m/>
    <n v="4"/>
    <n v="4"/>
    <n v="4"/>
    <n v="1743"/>
    <n v="1"/>
    <x v="8"/>
    <x v="7"/>
  </r>
  <r>
    <x v="4"/>
    <x v="5"/>
    <x v="257"/>
    <x v="293"/>
    <x v="291"/>
    <m/>
    <m/>
    <n v="2"/>
    <n v="2"/>
    <n v="2"/>
    <n v="1743"/>
    <n v="1"/>
    <x v="8"/>
    <x v="7"/>
  </r>
  <r>
    <x v="4"/>
    <x v="5"/>
    <x v="258"/>
    <x v="294"/>
    <x v="292"/>
    <m/>
    <m/>
    <n v="14"/>
    <n v="14"/>
    <n v="14"/>
    <n v="1743"/>
    <n v="1"/>
    <x v="8"/>
    <x v="7"/>
  </r>
  <r>
    <x v="4"/>
    <x v="5"/>
    <x v="259"/>
    <x v="295"/>
    <x v="293"/>
    <m/>
    <n v="2"/>
    <n v="2"/>
    <n v="4"/>
    <n v="4"/>
    <n v="1743"/>
    <n v="0.5"/>
    <x v="8"/>
    <x v="7"/>
  </r>
  <r>
    <x v="4"/>
    <x v="5"/>
    <x v="260"/>
    <x v="296"/>
    <x v="294"/>
    <m/>
    <m/>
    <n v="4"/>
    <n v="4"/>
    <n v="4"/>
    <n v="1743"/>
    <n v="1"/>
    <x v="8"/>
    <x v="7"/>
  </r>
  <r>
    <x v="4"/>
    <x v="5"/>
    <x v="362"/>
    <x v="399"/>
    <x v="397"/>
    <m/>
    <m/>
    <n v="3"/>
    <n v="3"/>
    <n v="3"/>
    <n v="1743"/>
    <n v="1"/>
    <x v="8"/>
    <x v="7"/>
  </r>
  <r>
    <x v="4"/>
    <x v="5"/>
    <x v="319"/>
    <x v="355"/>
    <x v="353"/>
    <m/>
    <m/>
    <n v="1"/>
    <n v="1"/>
    <n v="1"/>
    <n v="1743"/>
    <n v="1"/>
    <x v="8"/>
    <x v="7"/>
  </r>
  <r>
    <x v="4"/>
    <x v="5"/>
    <x v="353"/>
    <x v="390"/>
    <x v="388"/>
    <m/>
    <m/>
    <n v="7"/>
    <n v="7"/>
    <n v="7"/>
    <n v="1743"/>
    <n v="1"/>
    <x v="8"/>
    <x v="7"/>
  </r>
  <r>
    <x v="4"/>
    <x v="5"/>
    <x v="261"/>
    <x v="297"/>
    <x v="295"/>
    <m/>
    <n v="2"/>
    <n v="8"/>
    <n v="10"/>
    <n v="10"/>
    <n v="1743"/>
    <n v="0.8"/>
    <x v="8"/>
    <x v="7"/>
  </r>
  <r>
    <x v="4"/>
    <x v="5"/>
    <x v="262"/>
    <x v="298"/>
    <x v="296"/>
    <m/>
    <m/>
    <n v="7"/>
    <n v="7"/>
    <n v="7"/>
    <n v="1743"/>
    <n v="1"/>
    <x v="8"/>
    <x v="7"/>
  </r>
  <r>
    <x v="4"/>
    <x v="5"/>
    <x v="374"/>
    <x v="411"/>
    <x v="409"/>
    <m/>
    <m/>
    <n v="4"/>
    <n v="4"/>
    <n v="4"/>
    <n v="1743"/>
    <n v="1"/>
    <x v="8"/>
    <x v="7"/>
  </r>
  <r>
    <x v="4"/>
    <x v="5"/>
    <x v="263"/>
    <x v="299"/>
    <x v="297"/>
    <m/>
    <m/>
    <n v="2"/>
    <n v="2"/>
    <n v="2"/>
    <n v="1743"/>
    <n v="1"/>
    <x v="8"/>
    <x v="7"/>
  </r>
  <r>
    <x v="4"/>
    <x v="5"/>
    <x v="264"/>
    <x v="300"/>
    <x v="298"/>
    <m/>
    <m/>
    <n v="10"/>
    <n v="10"/>
    <n v="10"/>
    <n v="1743"/>
    <n v="1"/>
    <x v="8"/>
    <x v="7"/>
  </r>
  <r>
    <x v="4"/>
    <x v="5"/>
    <x v="265"/>
    <x v="301"/>
    <x v="299"/>
    <m/>
    <m/>
    <n v="7"/>
    <n v="7"/>
    <n v="7"/>
    <n v="1743"/>
    <n v="1"/>
    <x v="8"/>
    <x v="7"/>
  </r>
  <r>
    <x v="4"/>
    <x v="5"/>
    <x v="266"/>
    <x v="302"/>
    <x v="300"/>
    <m/>
    <n v="1"/>
    <n v="7"/>
    <n v="8"/>
    <n v="8"/>
    <n v="1743"/>
    <n v="0.875"/>
    <x v="8"/>
    <x v="7"/>
  </r>
  <r>
    <x v="4"/>
    <x v="5"/>
    <x v="267"/>
    <x v="303"/>
    <x v="301"/>
    <m/>
    <n v="2"/>
    <n v="7"/>
    <n v="9"/>
    <n v="9"/>
    <n v="1743"/>
    <n v="0.77777777777777779"/>
    <x v="8"/>
    <x v="7"/>
  </r>
  <r>
    <x v="4"/>
    <x v="5"/>
    <x v="320"/>
    <x v="356"/>
    <x v="354"/>
    <m/>
    <m/>
    <n v="6"/>
    <n v="6"/>
    <n v="6"/>
    <n v="1743"/>
    <n v="1"/>
    <x v="8"/>
    <x v="7"/>
  </r>
  <r>
    <x v="4"/>
    <x v="5"/>
    <x v="72"/>
    <x v="105"/>
    <x v="103"/>
    <m/>
    <m/>
    <n v="2"/>
    <n v="2"/>
    <n v="2"/>
    <n v="1743"/>
    <n v="1"/>
    <x v="8"/>
    <x v="7"/>
  </r>
  <r>
    <x v="4"/>
    <x v="5"/>
    <x v="268"/>
    <x v="304"/>
    <x v="302"/>
    <m/>
    <m/>
    <n v="11"/>
    <n v="11"/>
    <n v="11"/>
    <n v="1743"/>
    <n v="1"/>
    <x v="8"/>
    <x v="7"/>
  </r>
  <r>
    <x v="4"/>
    <x v="5"/>
    <x v="269"/>
    <x v="305"/>
    <x v="303"/>
    <m/>
    <n v="1"/>
    <n v="4"/>
    <n v="5"/>
    <n v="5"/>
    <n v="1743"/>
    <n v="0.8"/>
    <x v="8"/>
    <x v="7"/>
  </r>
  <r>
    <x v="4"/>
    <x v="5"/>
    <x v="270"/>
    <x v="306"/>
    <x v="304"/>
    <m/>
    <m/>
    <n v="4"/>
    <n v="4"/>
    <n v="4"/>
    <n v="1743"/>
    <n v="1"/>
    <x v="8"/>
    <x v="7"/>
  </r>
  <r>
    <x v="4"/>
    <x v="5"/>
    <x v="271"/>
    <x v="307"/>
    <x v="305"/>
    <m/>
    <m/>
    <n v="7"/>
    <n v="7"/>
    <n v="7"/>
    <n v="1743"/>
    <n v="1"/>
    <x v="8"/>
    <x v="7"/>
  </r>
  <r>
    <x v="4"/>
    <x v="5"/>
    <x v="354"/>
    <x v="391"/>
    <x v="389"/>
    <m/>
    <m/>
    <n v="3"/>
    <n v="3"/>
    <n v="3"/>
    <n v="1743"/>
    <n v="1"/>
    <x v="8"/>
    <x v="7"/>
  </r>
  <r>
    <x v="4"/>
    <x v="5"/>
    <x v="272"/>
    <x v="308"/>
    <x v="306"/>
    <m/>
    <n v="1"/>
    <n v="1"/>
    <n v="2"/>
    <n v="2"/>
    <n v="1743"/>
    <n v="0.5"/>
    <x v="8"/>
    <x v="7"/>
  </r>
  <r>
    <x v="4"/>
    <x v="5"/>
    <x v="273"/>
    <x v="309"/>
    <x v="307"/>
    <m/>
    <m/>
    <n v="3"/>
    <n v="3"/>
    <n v="3"/>
    <n v="1743"/>
    <n v="1"/>
    <x v="8"/>
    <x v="7"/>
  </r>
  <r>
    <x v="4"/>
    <x v="5"/>
    <x v="355"/>
    <x v="392"/>
    <x v="390"/>
    <m/>
    <m/>
    <n v="2"/>
    <n v="2"/>
    <n v="2"/>
    <n v="1743"/>
    <n v="1"/>
    <x v="8"/>
    <x v="7"/>
  </r>
  <r>
    <x v="4"/>
    <x v="5"/>
    <x v="369"/>
    <x v="406"/>
    <x v="404"/>
    <m/>
    <m/>
    <n v="8"/>
    <n v="8"/>
    <n v="8"/>
    <n v="1743"/>
    <n v="1"/>
    <x v="8"/>
    <x v="7"/>
  </r>
  <r>
    <x v="4"/>
    <x v="5"/>
    <x v="321"/>
    <x v="357"/>
    <x v="355"/>
    <m/>
    <m/>
    <n v="3"/>
    <n v="3"/>
    <n v="3"/>
    <n v="1743"/>
    <n v="1"/>
    <x v="8"/>
    <x v="7"/>
  </r>
  <r>
    <x v="4"/>
    <x v="5"/>
    <x v="322"/>
    <x v="358"/>
    <x v="356"/>
    <m/>
    <m/>
    <n v="4"/>
    <n v="4"/>
    <n v="4"/>
    <n v="1743"/>
    <n v="1"/>
    <x v="8"/>
    <x v="7"/>
  </r>
  <r>
    <x v="4"/>
    <x v="5"/>
    <x v="275"/>
    <x v="311"/>
    <x v="309"/>
    <m/>
    <m/>
    <n v="7"/>
    <n v="7"/>
    <n v="7"/>
    <n v="1743"/>
    <n v="1"/>
    <x v="8"/>
    <x v="7"/>
  </r>
  <r>
    <x v="4"/>
    <x v="5"/>
    <x v="276"/>
    <x v="312"/>
    <x v="310"/>
    <m/>
    <n v="3"/>
    <m/>
    <n v="3"/>
    <n v="3"/>
    <n v="1743"/>
    <n v="0"/>
    <x v="8"/>
    <x v="7"/>
  </r>
  <r>
    <x v="4"/>
    <x v="5"/>
    <x v="323"/>
    <x v="359"/>
    <x v="357"/>
    <m/>
    <n v="4"/>
    <m/>
    <n v="4"/>
    <n v="4"/>
    <n v="1743"/>
    <n v="0"/>
    <x v="8"/>
    <x v="7"/>
  </r>
  <r>
    <x v="4"/>
    <x v="5"/>
    <x v="120"/>
    <x v="153"/>
    <x v="151"/>
    <m/>
    <m/>
    <n v="6"/>
    <n v="6"/>
    <n v="6"/>
    <n v="1743"/>
    <n v="1"/>
    <x v="8"/>
    <x v="7"/>
  </r>
  <r>
    <x v="4"/>
    <x v="5"/>
    <x v="121"/>
    <x v="154"/>
    <x v="152"/>
    <m/>
    <m/>
    <n v="3"/>
    <n v="3"/>
    <n v="3"/>
    <n v="1743"/>
    <n v="1"/>
    <x v="8"/>
    <x v="7"/>
  </r>
  <r>
    <x v="4"/>
    <x v="5"/>
    <x v="118"/>
    <x v="151"/>
    <x v="149"/>
    <m/>
    <n v="1"/>
    <n v="5"/>
    <n v="6"/>
    <n v="6"/>
    <n v="1743"/>
    <n v="0.83333333333333337"/>
    <x v="8"/>
    <x v="7"/>
  </r>
  <r>
    <x v="4"/>
    <x v="5"/>
    <x v="122"/>
    <x v="155"/>
    <x v="153"/>
    <m/>
    <m/>
    <n v="1"/>
    <n v="1"/>
    <n v="1"/>
    <n v="1743"/>
    <n v="1"/>
    <x v="8"/>
    <x v="7"/>
  </r>
  <r>
    <x v="4"/>
    <x v="5"/>
    <x v="339"/>
    <x v="375"/>
    <x v="373"/>
    <m/>
    <m/>
    <n v="3"/>
    <n v="3"/>
    <n v="3"/>
    <n v="1743"/>
    <n v="1"/>
    <x v="8"/>
    <x v="7"/>
  </r>
  <r>
    <x v="4"/>
    <x v="5"/>
    <x v="123"/>
    <x v="156"/>
    <x v="154"/>
    <m/>
    <n v="1"/>
    <n v="7"/>
    <n v="8"/>
    <n v="8"/>
    <n v="1743"/>
    <n v="0.875"/>
    <x v="8"/>
    <x v="7"/>
  </r>
  <r>
    <x v="4"/>
    <x v="5"/>
    <x v="124"/>
    <x v="157"/>
    <x v="155"/>
    <m/>
    <m/>
    <n v="2"/>
    <n v="2"/>
    <n v="2"/>
    <n v="1743"/>
    <n v="1"/>
    <x v="8"/>
    <x v="7"/>
  </r>
  <r>
    <x v="4"/>
    <x v="5"/>
    <x v="119"/>
    <x v="152"/>
    <x v="150"/>
    <m/>
    <m/>
    <n v="5"/>
    <n v="5"/>
    <n v="5"/>
    <n v="1743"/>
    <n v="1"/>
    <x v="8"/>
    <x v="7"/>
  </r>
  <r>
    <x v="4"/>
    <x v="5"/>
    <x v="125"/>
    <x v="158"/>
    <x v="156"/>
    <m/>
    <n v="1"/>
    <n v="2"/>
    <n v="3"/>
    <n v="3"/>
    <n v="1743"/>
    <n v="0.66666666666666663"/>
    <x v="8"/>
    <x v="7"/>
  </r>
  <r>
    <x v="4"/>
    <x v="5"/>
    <x v="324"/>
    <x v="360"/>
    <x v="358"/>
    <m/>
    <m/>
    <n v="1"/>
    <n v="1"/>
    <n v="1"/>
    <n v="1743"/>
    <n v="1"/>
    <x v="8"/>
    <x v="7"/>
  </r>
  <r>
    <x v="4"/>
    <x v="5"/>
    <x v="340"/>
    <x v="376"/>
    <x v="374"/>
    <m/>
    <m/>
    <n v="1"/>
    <n v="1"/>
    <n v="1"/>
    <n v="1743"/>
    <n v="1"/>
    <x v="8"/>
    <x v="7"/>
  </r>
  <r>
    <x v="4"/>
    <x v="5"/>
    <x v="277"/>
    <x v="313"/>
    <x v="311"/>
    <m/>
    <m/>
    <n v="2"/>
    <n v="2"/>
    <n v="2"/>
    <n v="1743"/>
    <n v="1"/>
    <x v="8"/>
    <x v="7"/>
  </r>
  <r>
    <x v="4"/>
    <x v="5"/>
    <x v="278"/>
    <x v="314"/>
    <x v="312"/>
    <m/>
    <m/>
    <n v="3"/>
    <n v="3"/>
    <n v="3"/>
    <n v="1743"/>
    <n v="1"/>
    <x v="8"/>
    <x v="7"/>
  </r>
  <r>
    <x v="4"/>
    <x v="5"/>
    <x v="279"/>
    <x v="315"/>
    <x v="313"/>
    <m/>
    <n v="1"/>
    <n v="3"/>
    <n v="4"/>
    <n v="4"/>
    <n v="1743"/>
    <n v="0.75"/>
    <x v="8"/>
    <x v="7"/>
  </r>
  <r>
    <x v="4"/>
    <x v="5"/>
    <x v="378"/>
    <x v="415"/>
    <x v="413"/>
    <m/>
    <n v="3"/>
    <n v="3"/>
    <n v="6"/>
    <n v="6"/>
    <n v="1743"/>
    <n v="0.5"/>
    <x v="8"/>
    <x v="7"/>
  </r>
  <r>
    <x v="4"/>
    <x v="5"/>
    <x v="357"/>
    <x v="394"/>
    <x v="392"/>
    <m/>
    <n v="1"/>
    <n v="6"/>
    <n v="7"/>
    <n v="7"/>
    <n v="1743"/>
    <n v="0.8571428571428571"/>
    <x v="8"/>
    <x v="7"/>
  </r>
  <r>
    <x v="4"/>
    <x v="5"/>
    <x v="280"/>
    <x v="316"/>
    <x v="314"/>
    <m/>
    <m/>
    <n v="1"/>
    <n v="1"/>
    <n v="1"/>
    <n v="1743"/>
    <n v="1"/>
    <x v="8"/>
    <x v="7"/>
  </r>
  <r>
    <x v="4"/>
    <x v="5"/>
    <x v="341"/>
    <x v="377"/>
    <x v="375"/>
    <m/>
    <m/>
    <n v="1"/>
    <n v="1"/>
    <n v="1"/>
    <n v="1743"/>
    <n v="1"/>
    <x v="8"/>
    <x v="7"/>
  </r>
  <r>
    <x v="4"/>
    <x v="5"/>
    <x v="99"/>
    <x v="132"/>
    <x v="130"/>
    <m/>
    <m/>
    <n v="2"/>
    <n v="2"/>
    <n v="2"/>
    <n v="1743"/>
    <n v="1"/>
    <x v="8"/>
    <x v="7"/>
  </r>
  <r>
    <x v="4"/>
    <x v="5"/>
    <x v="281"/>
    <x v="317"/>
    <x v="315"/>
    <m/>
    <m/>
    <n v="1"/>
    <n v="1"/>
    <n v="1"/>
    <n v="1743"/>
    <n v="1"/>
    <x v="8"/>
    <x v="7"/>
  </r>
  <r>
    <x v="4"/>
    <x v="5"/>
    <x v="325"/>
    <x v="361"/>
    <x v="359"/>
    <m/>
    <m/>
    <n v="6"/>
    <n v="6"/>
    <n v="6"/>
    <n v="1743"/>
    <n v="1"/>
    <x v="8"/>
    <x v="7"/>
  </r>
  <r>
    <x v="4"/>
    <x v="5"/>
    <x v="283"/>
    <x v="319"/>
    <x v="317"/>
    <m/>
    <m/>
    <n v="2"/>
    <n v="2"/>
    <n v="2"/>
    <n v="1743"/>
    <n v="1"/>
    <x v="8"/>
    <x v="7"/>
  </r>
  <r>
    <x v="4"/>
    <x v="5"/>
    <x v="166"/>
    <x v="378"/>
    <x v="376"/>
    <m/>
    <n v="1"/>
    <n v="3"/>
    <n v="4"/>
    <n v="4"/>
    <n v="1743"/>
    <n v="0.75"/>
    <x v="8"/>
    <x v="7"/>
  </r>
  <r>
    <x v="4"/>
    <x v="5"/>
    <x v="342"/>
    <x v="379"/>
    <x v="377"/>
    <m/>
    <m/>
    <n v="4"/>
    <n v="4"/>
    <n v="4"/>
    <n v="1743"/>
    <n v="1"/>
    <x v="8"/>
    <x v="7"/>
  </r>
  <r>
    <x v="4"/>
    <x v="5"/>
    <x v="100"/>
    <x v="133"/>
    <x v="131"/>
    <m/>
    <m/>
    <n v="3"/>
    <n v="3"/>
    <n v="3"/>
    <n v="1743"/>
    <n v="1"/>
    <x v="8"/>
    <x v="7"/>
  </r>
  <r>
    <x v="4"/>
    <x v="5"/>
    <x v="73"/>
    <x v="106"/>
    <x v="104"/>
    <m/>
    <m/>
    <n v="1"/>
    <n v="1"/>
    <n v="1"/>
    <n v="1743"/>
    <n v="1"/>
    <x v="8"/>
    <x v="7"/>
  </r>
  <r>
    <x v="4"/>
    <x v="5"/>
    <x v="284"/>
    <x v="320"/>
    <x v="318"/>
    <m/>
    <m/>
    <n v="1"/>
    <n v="1"/>
    <n v="1"/>
    <n v="1743"/>
    <n v="1"/>
    <x v="8"/>
    <x v="7"/>
  </r>
  <r>
    <x v="4"/>
    <x v="5"/>
    <x v="285"/>
    <x v="321"/>
    <x v="319"/>
    <m/>
    <m/>
    <n v="1"/>
    <n v="1"/>
    <n v="1"/>
    <n v="1743"/>
    <n v="1"/>
    <x v="8"/>
    <x v="7"/>
  </r>
  <r>
    <x v="4"/>
    <x v="5"/>
    <x v="286"/>
    <x v="322"/>
    <x v="320"/>
    <m/>
    <m/>
    <n v="6"/>
    <n v="6"/>
    <n v="6"/>
    <n v="1743"/>
    <n v="1"/>
    <x v="8"/>
    <x v="7"/>
  </r>
  <r>
    <x v="4"/>
    <x v="5"/>
    <x v="101"/>
    <x v="134"/>
    <x v="132"/>
    <m/>
    <m/>
    <n v="3"/>
    <n v="3"/>
    <n v="3"/>
    <n v="1743"/>
    <n v="1"/>
    <x v="8"/>
    <x v="7"/>
  </r>
  <r>
    <x v="4"/>
    <x v="5"/>
    <x v="74"/>
    <x v="107"/>
    <x v="105"/>
    <m/>
    <n v="1"/>
    <n v="41"/>
    <n v="42"/>
    <n v="42"/>
    <n v="1743"/>
    <n v="0.97619047619047616"/>
    <x v="8"/>
    <x v="7"/>
  </r>
  <r>
    <x v="4"/>
    <x v="5"/>
    <x v="287"/>
    <x v="323"/>
    <x v="321"/>
    <m/>
    <n v="3"/>
    <m/>
    <n v="3"/>
    <n v="3"/>
    <n v="1743"/>
    <n v="0"/>
    <x v="8"/>
    <x v="7"/>
  </r>
  <r>
    <x v="4"/>
    <x v="5"/>
    <x v="326"/>
    <x v="362"/>
    <x v="360"/>
    <m/>
    <m/>
    <n v="1"/>
    <n v="1"/>
    <n v="1"/>
    <n v="1743"/>
    <n v="1"/>
    <x v="8"/>
    <x v="7"/>
  </r>
  <r>
    <x v="4"/>
    <x v="5"/>
    <x v="75"/>
    <x v="108"/>
    <x v="106"/>
    <m/>
    <m/>
    <n v="7"/>
    <n v="7"/>
    <n v="7"/>
    <n v="1743"/>
    <n v="1"/>
    <x v="8"/>
    <x v="7"/>
  </r>
  <r>
    <x v="2"/>
    <x v="0"/>
    <x v="15"/>
    <x v="27"/>
    <x v="26"/>
    <m/>
    <m/>
    <n v="1"/>
    <n v="1"/>
    <n v="1"/>
    <n v="1551"/>
    <n v="1"/>
    <x v="8"/>
    <x v="7"/>
  </r>
  <r>
    <x v="2"/>
    <x v="0"/>
    <x v="16"/>
    <x v="28"/>
    <x v="27"/>
    <m/>
    <n v="1"/>
    <n v="8"/>
    <n v="9"/>
    <n v="9"/>
    <n v="1551"/>
    <n v="0.88888888888888884"/>
    <x v="8"/>
    <x v="7"/>
  </r>
  <r>
    <x v="2"/>
    <x v="0"/>
    <x v="17"/>
    <x v="29"/>
    <x v="28"/>
    <m/>
    <n v="2"/>
    <n v="6"/>
    <n v="8"/>
    <n v="8"/>
    <n v="1551"/>
    <n v="0.75"/>
    <x v="8"/>
    <x v="7"/>
  </r>
  <r>
    <x v="2"/>
    <x v="0"/>
    <x v="18"/>
    <x v="30"/>
    <x v="29"/>
    <m/>
    <n v="1"/>
    <n v="3"/>
    <n v="4"/>
    <n v="4"/>
    <n v="1551"/>
    <n v="0.75"/>
    <x v="8"/>
    <x v="7"/>
  </r>
  <r>
    <x v="2"/>
    <x v="0"/>
    <x v="0"/>
    <x v="0"/>
    <x v="0"/>
    <m/>
    <n v="19"/>
    <n v="64"/>
    <n v="83"/>
    <n v="83"/>
    <n v="1551"/>
    <n v="0.77108433734939763"/>
    <x v="8"/>
    <x v="7"/>
  </r>
  <r>
    <x v="2"/>
    <x v="1"/>
    <x v="14"/>
    <x v="23"/>
    <x v="22"/>
    <m/>
    <n v="1"/>
    <n v="2"/>
    <n v="3"/>
    <n v="3"/>
    <n v="1551"/>
    <n v="0.66666666666666663"/>
    <x v="8"/>
    <x v="7"/>
  </r>
  <r>
    <x v="2"/>
    <x v="1"/>
    <x v="6"/>
    <x v="24"/>
    <x v="23"/>
    <m/>
    <n v="8"/>
    <n v="27"/>
    <n v="35"/>
    <n v="35"/>
    <n v="1551"/>
    <n v="0.77142857142857146"/>
    <x v="8"/>
    <x v="7"/>
  </r>
  <r>
    <x v="2"/>
    <x v="1"/>
    <x v="6"/>
    <x v="25"/>
    <x v="24"/>
    <m/>
    <n v="1"/>
    <n v="6"/>
    <n v="7"/>
    <n v="7"/>
    <n v="1551"/>
    <n v="0.8571428571428571"/>
    <x v="8"/>
    <x v="7"/>
  </r>
  <r>
    <x v="2"/>
    <x v="1"/>
    <x v="6"/>
    <x v="26"/>
    <x v="25"/>
    <m/>
    <n v="1"/>
    <n v="11"/>
    <n v="12"/>
    <n v="12"/>
    <n v="1551"/>
    <n v="0.91666666666666663"/>
    <x v="8"/>
    <x v="7"/>
  </r>
  <r>
    <x v="2"/>
    <x v="1"/>
    <x v="6"/>
    <x v="31"/>
    <x v="30"/>
    <m/>
    <n v="14"/>
    <n v="47"/>
    <n v="61"/>
    <n v="61"/>
    <n v="1551"/>
    <n v="0.77049180327868849"/>
    <x v="8"/>
    <x v="7"/>
  </r>
  <r>
    <x v="2"/>
    <x v="1"/>
    <x v="6"/>
    <x v="32"/>
    <x v="31"/>
    <m/>
    <n v="27"/>
    <n v="95"/>
    <n v="122"/>
    <n v="122"/>
    <n v="1551"/>
    <n v="0.77868852459016391"/>
    <x v="8"/>
    <x v="7"/>
  </r>
  <r>
    <x v="2"/>
    <x v="1"/>
    <x v="6"/>
    <x v="33"/>
    <x v="32"/>
    <m/>
    <n v="1"/>
    <n v="12"/>
    <n v="13"/>
    <n v="13"/>
    <n v="1551"/>
    <n v="0.92307692307692313"/>
    <x v="8"/>
    <x v="7"/>
  </r>
  <r>
    <x v="2"/>
    <x v="1"/>
    <x v="6"/>
    <x v="34"/>
    <x v="33"/>
    <m/>
    <n v="24"/>
    <n v="106"/>
    <n v="130"/>
    <n v="130"/>
    <n v="1551"/>
    <n v="0.81538461538461537"/>
    <x v="8"/>
    <x v="7"/>
  </r>
  <r>
    <x v="2"/>
    <x v="1"/>
    <x v="6"/>
    <x v="35"/>
    <x v="34"/>
    <m/>
    <n v="25"/>
    <n v="79"/>
    <n v="104"/>
    <n v="104"/>
    <n v="1551"/>
    <n v="0.75961538461538458"/>
    <x v="8"/>
    <x v="7"/>
  </r>
  <r>
    <x v="2"/>
    <x v="1"/>
    <x v="6"/>
    <x v="36"/>
    <x v="35"/>
    <m/>
    <n v="5"/>
    <n v="22"/>
    <n v="27"/>
    <n v="27"/>
    <n v="1551"/>
    <n v="0.81481481481481477"/>
    <x v="8"/>
    <x v="7"/>
  </r>
  <r>
    <x v="2"/>
    <x v="1"/>
    <x v="6"/>
    <x v="37"/>
    <x v="36"/>
    <m/>
    <n v="12"/>
    <n v="57"/>
    <n v="69"/>
    <n v="69"/>
    <n v="1551"/>
    <n v="0.82608695652173914"/>
    <x v="8"/>
    <x v="7"/>
  </r>
  <r>
    <x v="2"/>
    <x v="1"/>
    <x v="6"/>
    <x v="38"/>
    <x v="37"/>
    <m/>
    <n v="22"/>
    <n v="111"/>
    <n v="133"/>
    <n v="133"/>
    <n v="1551"/>
    <n v="0.83458646616541354"/>
    <x v="8"/>
    <x v="7"/>
  </r>
  <r>
    <x v="2"/>
    <x v="1"/>
    <x v="6"/>
    <x v="39"/>
    <x v="38"/>
    <m/>
    <n v="2"/>
    <n v="9"/>
    <n v="11"/>
    <n v="11"/>
    <n v="1551"/>
    <n v="0.81818181818181823"/>
    <x v="8"/>
    <x v="7"/>
  </r>
  <r>
    <x v="2"/>
    <x v="1"/>
    <x v="6"/>
    <x v="40"/>
    <x v="39"/>
    <m/>
    <n v="2"/>
    <n v="22"/>
    <n v="24"/>
    <n v="24"/>
    <n v="1551"/>
    <n v="0.91666666666666663"/>
    <x v="8"/>
    <x v="7"/>
  </r>
  <r>
    <x v="2"/>
    <x v="1"/>
    <x v="6"/>
    <x v="41"/>
    <x v="40"/>
    <m/>
    <n v="2"/>
    <n v="10"/>
    <n v="12"/>
    <n v="12"/>
    <n v="1551"/>
    <n v="0.83333333333333337"/>
    <x v="8"/>
    <x v="7"/>
  </r>
  <r>
    <x v="2"/>
    <x v="1"/>
    <x v="6"/>
    <x v="13"/>
    <x v="12"/>
    <m/>
    <n v="4"/>
    <n v="12"/>
    <n v="16"/>
    <n v="16"/>
    <n v="1551"/>
    <n v="0.75"/>
    <x v="8"/>
    <x v="7"/>
  </r>
  <r>
    <x v="2"/>
    <x v="1"/>
    <x v="6"/>
    <x v="14"/>
    <x v="13"/>
    <m/>
    <n v="10"/>
    <n v="24"/>
    <n v="34"/>
    <n v="34"/>
    <n v="1551"/>
    <n v="0.70588235294117652"/>
    <x v="8"/>
    <x v="7"/>
  </r>
  <r>
    <x v="2"/>
    <x v="1"/>
    <x v="6"/>
    <x v="15"/>
    <x v="14"/>
    <m/>
    <n v="9"/>
    <n v="43"/>
    <n v="52"/>
    <n v="52"/>
    <n v="1551"/>
    <n v="0.82692307692307687"/>
    <x v="8"/>
    <x v="7"/>
  </r>
  <r>
    <x v="2"/>
    <x v="1"/>
    <x v="6"/>
    <x v="55"/>
    <x v="53"/>
    <m/>
    <n v="1"/>
    <m/>
    <n v="1"/>
    <n v="1"/>
    <n v="1551"/>
    <n v="0"/>
    <x v="8"/>
    <x v="7"/>
  </r>
  <r>
    <x v="2"/>
    <x v="1"/>
    <x v="7"/>
    <x v="16"/>
    <x v="15"/>
    <m/>
    <n v="7"/>
    <n v="28"/>
    <n v="35"/>
    <n v="35"/>
    <n v="1551"/>
    <n v="0.8"/>
    <x v="8"/>
    <x v="7"/>
  </r>
  <r>
    <x v="2"/>
    <x v="1"/>
    <x v="27"/>
    <x v="56"/>
    <x v="54"/>
    <m/>
    <m/>
    <n v="3"/>
    <n v="3"/>
    <n v="3"/>
    <n v="1551"/>
    <n v="1"/>
    <x v="8"/>
    <x v="7"/>
  </r>
  <r>
    <x v="2"/>
    <x v="1"/>
    <x v="8"/>
    <x v="17"/>
    <x v="16"/>
    <m/>
    <n v="4"/>
    <n v="24"/>
    <n v="28"/>
    <n v="28"/>
    <n v="1551"/>
    <n v="0.8571428571428571"/>
    <x v="8"/>
    <x v="7"/>
  </r>
  <r>
    <x v="2"/>
    <x v="1"/>
    <x v="30"/>
    <x v="62"/>
    <x v="60"/>
    <m/>
    <n v="3"/>
    <n v="19"/>
    <n v="22"/>
    <n v="22"/>
    <n v="1551"/>
    <n v="0.86363636363636365"/>
    <x v="8"/>
    <x v="7"/>
  </r>
  <r>
    <x v="2"/>
    <x v="3"/>
    <x v="10"/>
    <x v="19"/>
    <x v="18"/>
    <m/>
    <n v="1"/>
    <n v="6"/>
    <n v="7"/>
    <n v="7"/>
    <n v="1551"/>
    <n v="0.8571428571428571"/>
    <x v="8"/>
    <x v="7"/>
  </r>
  <r>
    <x v="2"/>
    <x v="3"/>
    <x v="11"/>
    <x v="20"/>
    <x v="19"/>
    <m/>
    <n v="1"/>
    <n v="3"/>
    <n v="4"/>
    <n v="4"/>
    <n v="1551"/>
    <n v="0.75"/>
    <x v="8"/>
    <x v="7"/>
  </r>
  <r>
    <x v="2"/>
    <x v="3"/>
    <x v="12"/>
    <x v="21"/>
    <x v="20"/>
    <m/>
    <m/>
    <n v="5"/>
    <n v="5"/>
    <n v="5"/>
    <n v="1551"/>
    <n v="1"/>
    <x v="8"/>
    <x v="7"/>
  </r>
  <r>
    <x v="2"/>
    <x v="3"/>
    <x v="13"/>
    <x v="22"/>
    <x v="21"/>
    <m/>
    <n v="3"/>
    <n v="14"/>
    <n v="17"/>
    <n v="17"/>
    <n v="1551"/>
    <n v="0.82352941176470584"/>
    <x v="8"/>
    <x v="7"/>
  </r>
  <r>
    <x v="2"/>
    <x v="3"/>
    <x v="20"/>
    <x v="43"/>
    <x v="41"/>
    <m/>
    <n v="1"/>
    <n v="4"/>
    <n v="5"/>
    <n v="5"/>
    <n v="1551"/>
    <n v="0.8"/>
    <x v="8"/>
    <x v="7"/>
  </r>
  <r>
    <x v="2"/>
    <x v="3"/>
    <x v="21"/>
    <x v="44"/>
    <x v="42"/>
    <m/>
    <n v="1"/>
    <n v="3"/>
    <n v="4"/>
    <n v="4"/>
    <n v="1551"/>
    <n v="0.75"/>
    <x v="8"/>
    <x v="7"/>
  </r>
  <r>
    <x v="2"/>
    <x v="4"/>
    <x v="28"/>
    <x v="58"/>
    <x v="56"/>
    <m/>
    <n v="1"/>
    <m/>
    <n v="1"/>
    <n v="1"/>
    <n v="1551"/>
    <n v="0"/>
    <x v="8"/>
    <x v="7"/>
  </r>
  <r>
    <x v="2"/>
    <x v="4"/>
    <x v="22"/>
    <x v="45"/>
    <x v="43"/>
    <m/>
    <n v="9"/>
    <n v="54"/>
    <n v="63"/>
    <n v="63"/>
    <n v="1551"/>
    <n v="0.8571428571428571"/>
    <x v="8"/>
    <x v="7"/>
  </r>
  <r>
    <x v="2"/>
    <x v="4"/>
    <x v="23"/>
    <x v="46"/>
    <x v="44"/>
    <m/>
    <n v="3"/>
    <n v="22"/>
    <n v="25"/>
    <n v="25"/>
    <n v="1551"/>
    <n v="0.88"/>
    <x v="8"/>
    <x v="7"/>
  </r>
  <r>
    <x v="2"/>
    <x v="4"/>
    <x v="24"/>
    <x v="47"/>
    <x v="45"/>
    <m/>
    <n v="2"/>
    <n v="4"/>
    <n v="6"/>
    <n v="6"/>
    <n v="1551"/>
    <n v="0.66666666666666663"/>
    <x v="8"/>
    <x v="7"/>
  </r>
  <r>
    <x v="2"/>
    <x v="4"/>
    <x v="25"/>
    <x v="48"/>
    <x v="46"/>
    <m/>
    <n v="3"/>
    <n v="2"/>
    <n v="5"/>
    <n v="5"/>
    <n v="1551"/>
    <n v="0.4"/>
    <x v="8"/>
    <x v="7"/>
  </r>
  <r>
    <x v="2"/>
    <x v="2"/>
    <x v="26"/>
    <x v="49"/>
    <x v="47"/>
    <m/>
    <n v="4"/>
    <n v="14"/>
    <n v="18"/>
    <n v="18"/>
    <n v="1551"/>
    <n v="0.77777777777777779"/>
    <x v="8"/>
    <x v="7"/>
  </r>
  <r>
    <x v="2"/>
    <x v="2"/>
    <x v="26"/>
    <x v="51"/>
    <x v="49"/>
    <m/>
    <n v="5"/>
    <n v="52"/>
    <n v="57"/>
    <n v="57"/>
    <n v="1551"/>
    <n v="0.91228070175438591"/>
    <x v="8"/>
    <x v="7"/>
  </r>
  <r>
    <x v="2"/>
    <x v="2"/>
    <x v="26"/>
    <x v="52"/>
    <x v="50"/>
    <m/>
    <n v="16"/>
    <n v="47"/>
    <n v="63"/>
    <n v="63"/>
    <n v="1551"/>
    <n v="0.74603174603174605"/>
    <x v="8"/>
    <x v="7"/>
  </r>
  <r>
    <x v="2"/>
    <x v="2"/>
    <x v="26"/>
    <x v="53"/>
    <x v="51"/>
    <m/>
    <n v="1"/>
    <n v="7"/>
    <n v="8"/>
    <n v="8"/>
    <n v="1551"/>
    <n v="0.875"/>
    <x v="8"/>
    <x v="7"/>
  </r>
  <r>
    <x v="2"/>
    <x v="2"/>
    <x v="26"/>
    <x v="54"/>
    <x v="52"/>
    <m/>
    <n v="6"/>
    <n v="27"/>
    <n v="33"/>
    <n v="33"/>
    <n v="1551"/>
    <n v="0.81818181818181823"/>
    <x v="8"/>
    <x v="7"/>
  </r>
  <r>
    <x v="2"/>
    <x v="2"/>
    <x v="3"/>
    <x v="60"/>
    <x v="58"/>
    <m/>
    <n v="3"/>
    <n v="6"/>
    <n v="9"/>
    <n v="9"/>
    <n v="1551"/>
    <n v="0.66666666666666663"/>
    <x v="8"/>
    <x v="7"/>
  </r>
  <r>
    <x v="2"/>
    <x v="2"/>
    <x v="3"/>
    <x v="3"/>
    <x v="3"/>
    <m/>
    <n v="1"/>
    <n v="2"/>
    <n v="3"/>
    <n v="3"/>
    <n v="1551"/>
    <n v="0.66666666666666663"/>
    <x v="8"/>
    <x v="7"/>
  </r>
  <r>
    <x v="2"/>
    <x v="2"/>
    <x v="3"/>
    <x v="4"/>
    <x v="4"/>
    <m/>
    <n v="1"/>
    <n v="5"/>
    <n v="6"/>
    <n v="6"/>
    <n v="1551"/>
    <n v="0.83333333333333337"/>
    <x v="8"/>
    <x v="7"/>
  </r>
  <r>
    <x v="2"/>
    <x v="2"/>
    <x v="4"/>
    <x v="5"/>
    <x v="5"/>
    <m/>
    <n v="1"/>
    <n v="2"/>
    <n v="3"/>
    <n v="3"/>
    <n v="1551"/>
    <n v="0.66666666666666663"/>
    <x v="8"/>
    <x v="7"/>
  </r>
  <r>
    <x v="2"/>
    <x v="2"/>
    <x v="4"/>
    <x v="6"/>
    <x v="6"/>
    <m/>
    <n v="1"/>
    <n v="2"/>
    <n v="3"/>
    <n v="3"/>
    <n v="1551"/>
    <n v="0.66666666666666663"/>
    <x v="8"/>
    <x v="7"/>
  </r>
  <r>
    <x v="2"/>
    <x v="2"/>
    <x v="4"/>
    <x v="8"/>
    <x v="7"/>
    <m/>
    <n v="3"/>
    <n v="24"/>
    <n v="27"/>
    <n v="27"/>
    <n v="1551"/>
    <n v="0.88888888888888884"/>
    <x v="8"/>
    <x v="7"/>
  </r>
  <r>
    <x v="5"/>
    <x v="5"/>
    <x v="31"/>
    <x v="64"/>
    <x v="62"/>
    <m/>
    <m/>
    <n v="1"/>
    <n v="1"/>
    <n v="1"/>
    <n v="1551"/>
    <n v="1"/>
    <x v="8"/>
    <x v="7"/>
  </r>
  <r>
    <x v="5"/>
    <x v="5"/>
    <x v="142"/>
    <x v="175"/>
    <x v="173"/>
    <m/>
    <m/>
    <n v="1"/>
    <n v="1"/>
    <n v="1"/>
    <n v="1551"/>
    <n v="1"/>
    <x v="8"/>
    <x v="7"/>
  </r>
  <r>
    <x v="5"/>
    <x v="5"/>
    <x v="34"/>
    <x v="67"/>
    <x v="65"/>
    <m/>
    <m/>
    <n v="1"/>
    <n v="1"/>
    <n v="1"/>
    <n v="1551"/>
    <n v="1"/>
    <x v="8"/>
    <x v="7"/>
  </r>
  <r>
    <x v="5"/>
    <x v="5"/>
    <x v="35"/>
    <x v="68"/>
    <x v="66"/>
    <m/>
    <n v="1"/>
    <n v="2"/>
    <n v="3"/>
    <n v="3"/>
    <n v="1551"/>
    <n v="0.66666666666666663"/>
    <x v="8"/>
    <x v="7"/>
  </r>
  <r>
    <x v="5"/>
    <x v="5"/>
    <x v="149"/>
    <x v="182"/>
    <x v="180"/>
    <m/>
    <n v="1"/>
    <m/>
    <n v="1"/>
    <n v="1"/>
    <n v="1551"/>
    <n v="0"/>
    <x v="8"/>
    <x v="7"/>
  </r>
  <r>
    <x v="5"/>
    <x v="5"/>
    <x v="155"/>
    <x v="188"/>
    <x v="186"/>
    <m/>
    <m/>
    <n v="2"/>
    <n v="2"/>
    <n v="2"/>
    <n v="1551"/>
    <n v="1"/>
    <x v="8"/>
    <x v="7"/>
  </r>
  <r>
    <x v="5"/>
    <x v="5"/>
    <x v="80"/>
    <x v="113"/>
    <x v="111"/>
    <m/>
    <m/>
    <n v="2"/>
    <n v="2"/>
    <n v="2"/>
    <n v="1551"/>
    <n v="1"/>
    <x v="8"/>
    <x v="7"/>
  </r>
  <r>
    <x v="5"/>
    <x v="5"/>
    <x v="103"/>
    <x v="136"/>
    <x v="134"/>
    <m/>
    <m/>
    <n v="1"/>
    <n v="1"/>
    <n v="1"/>
    <n v="1551"/>
    <n v="1"/>
    <x v="8"/>
    <x v="7"/>
  </r>
  <r>
    <x v="5"/>
    <x v="5"/>
    <x v="39"/>
    <x v="72"/>
    <x v="70"/>
    <m/>
    <m/>
    <n v="1"/>
    <n v="1"/>
    <n v="1"/>
    <n v="1551"/>
    <n v="1"/>
    <x v="8"/>
    <x v="7"/>
  </r>
  <r>
    <x v="5"/>
    <x v="5"/>
    <x v="40"/>
    <x v="73"/>
    <x v="71"/>
    <m/>
    <m/>
    <n v="1"/>
    <n v="1"/>
    <n v="1"/>
    <n v="1551"/>
    <n v="1"/>
    <x v="8"/>
    <x v="7"/>
  </r>
  <r>
    <x v="5"/>
    <x v="5"/>
    <x v="347"/>
    <x v="384"/>
    <x v="382"/>
    <m/>
    <n v="1"/>
    <m/>
    <n v="1"/>
    <n v="1"/>
    <n v="1551"/>
    <n v="0"/>
    <x v="8"/>
    <x v="7"/>
  </r>
  <r>
    <x v="5"/>
    <x v="5"/>
    <x v="294"/>
    <x v="330"/>
    <x v="328"/>
    <m/>
    <m/>
    <n v="1"/>
    <n v="1"/>
    <n v="1"/>
    <n v="1551"/>
    <n v="1"/>
    <x v="8"/>
    <x v="7"/>
  </r>
  <r>
    <x v="5"/>
    <x v="5"/>
    <x v="295"/>
    <x v="331"/>
    <x v="329"/>
    <m/>
    <n v="1"/>
    <n v="2"/>
    <n v="3"/>
    <n v="3"/>
    <n v="1551"/>
    <n v="0.66666666666666663"/>
    <x v="8"/>
    <x v="7"/>
  </r>
  <r>
    <x v="5"/>
    <x v="5"/>
    <x v="43"/>
    <x v="76"/>
    <x v="74"/>
    <m/>
    <m/>
    <n v="2"/>
    <n v="2"/>
    <n v="2"/>
    <n v="1551"/>
    <n v="1"/>
    <x v="8"/>
    <x v="7"/>
  </r>
  <r>
    <x v="5"/>
    <x v="5"/>
    <x v="106"/>
    <x v="139"/>
    <x v="137"/>
    <m/>
    <n v="1"/>
    <n v="2"/>
    <n v="3"/>
    <n v="3"/>
    <n v="1551"/>
    <n v="0.66666666666666663"/>
    <x v="8"/>
    <x v="7"/>
  </r>
  <r>
    <x v="5"/>
    <x v="5"/>
    <x v="297"/>
    <x v="333"/>
    <x v="331"/>
    <m/>
    <m/>
    <n v="1"/>
    <n v="1"/>
    <n v="1"/>
    <n v="1551"/>
    <n v="1"/>
    <x v="8"/>
    <x v="7"/>
  </r>
  <r>
    <x v="5"/>
    <x v="5"/>
    <x v="107"/>
    <x v="140"/>
    <x v="138"/>
    <m/>
    <n v="1"/>
    <n v="1"/>
    <n v="2"/>
    <n v="2"/>
    <n v="1551"/>
    <n v="0.5"/>
    <x v="8"/>
    <x v="7"/>
  </r>
  <r>
    <x v="5"/>
    <x v="5"/>
    <x v="365"/>
    <x v="402"/>
    <x v="400"/>
    <m/>
    <n v="1"/>
    <m/>
    <n v="1"/>
    <n v="1"/>
    <n v="1551"/>
    <n v="0"/>
    <x v="8"/>
    <x v="7"/>
  </r>
  <r>
    <x v="5"/>
    <x v="5"/>
    <x v="108"/>
    <x v="141"/>
    <x v="139"/>
    <m/>
    <n v="1"/>
    <m/>
    <n v="1"/>
    <n v="1"/>
    <n v="1551"/>
    <n v="0"/>
    <x v="8"/>
    <x v="7"/>
  </r>
  <r>
    <x v="5"/>
    <x v="5"/>
    <x v="45"/>
    <x v="78"/>
    <x v="76"/>
    <m/>
    <n v="1"/>
    <n v="3"/>
    <n v="4"/>
    <n v="4"/>
    <n v="1551"/>
    <n v="0.75"/>
    <x v="8"/>
    <x v="7"/>
  </r>
  <r>
    <x v="5"/>
    <x v="5"/>
    <x v="46"/>
    <x v="79"/>
    <x v="77"/>
    <m/>
    <m/>
    <n v="1"/>
    <n v="1"/>
    <n v="1"/>
    <n v="1551"/>
    <n v="1"/>
    <x v="8"/>
    <x v="7"/>
  </r>
  <r>
    <x v="5"/>
    <x v="5"/>
    <x v="47"/>
    <x v="80"/>
    <x v="78"/>
    <m/>
    <m/>
    <n v="1"/>
    <n v="1"/>
    <n v="1"/>
    <n v="1551"/>
    <n v="1"/>
    <x v="8"/>
    <x v="7"/>
  </r>
  <r>
    <x v="5"/>
    <x v="5"/>
    <x v="162"/>
    <x v="195"/>
    <x v="193"/>
    <m/>
    <m/>
    <n v="1"/>
    <n v="1"/>
    <n v="1"/>
    <n v="1551"/>
    <n v="1"/>
    <x v="8"/>
    <x v="7"/>
  </r>
  <r>
    <x v="5"/>
    <x v="5"/>
    <x v="48"/>
    <x v="81"/>
    <x v="79"/>
    <m/>
    <n v="1"/>
    <m/>
    <n v="1"/>
    <n v="1"/>
    <n v="1551"/>
    <n v="0"/>
    <x v="8"/>
    <x v="7"/>
  </r>
  <r>
    <x v="5"/>
    <x v="5"/>
    <x v="163"/>
    <x v="196"/>
    <x v="194"/>
    <m/>
    <m/>
    <n v="1"/>
    <n v="1"/>
    <n v="1"/>
    <n v="1551"/>
    <n v="1"/>
    <x v="8"/>
    <x v="7"/>
  </r>
  <r>
    <x v="5"/>
    <x v="5"/>
    <x v="348"/>
    <x v="385"/>
    <x v="383"/>
    <m/>
    <m/>
    <n v="2"/>
    <n v="2"/>
    <n v="2"/>
    <n v="1551"/>
    <n v="1"/>
    <x v="8"/>
    <x v="7"/>
  </r>
  <r>
    <x v="5"/>
    <x v="5"/>
    <x v="170"/>
    <x v="203"/>
    <x v="201"/>
    <m/>
    <m/>
    <n v="1"/>
    <n v="1"/>
    <n v="1"/>
    <n v="1551"/>
    <n v="1"/>
    <x v="8"/>
    <x v="7"/>
  </r>
  <r>
    <x v="5"/>
    <x v="5"/>
    <x v="110"/>
    <x v="143"/>
    <x v="141"/>
    <m/>
    <m/>
    <n v="1"/>
    <n v="1"/>
    <n v="1"/>
    <n v="1551"/>
    <n v="1"/>
    <x v="8"/>
    <x v="7"/>
  </r>
  <r>
    <x v="5"/>
    <x v="5"/>
    <x v="171"/>
    <x v="204"/>
    <x v="202"/>
    <m/>
    <n v="1"/>
    <n v="2"/>
    <n v="3"/>
    <n v="3"/>
    <n v="1551"/>
    <n v="0.66666666666666663"/>
    <x v="8"/>
    <x v="7"/>
  </r>
  <r>
    <x v="5"/>
    <x v="5"/>
    <x v="83"/>
    <x v="116"/>
    <x v="114"/>
    <m/>
    <n v="1"/>
    <n v="2"/>
    <n v="3"/>
    <n v="3"/>
    <n v="1551"/>
    <n v="0.66666666666666663"/>
    <x v="8"/>
    <x v="7"/>
  </r>
  <r>
    <x v="5"/>
    <x v="5"/>
    <x v="52"/>
    <x v="85"/>
    <x v="83"/>
    <m/>
    <n v="1"/>
    <n v="1"/>
    <n v="2"/>
    <n v="2"/>
    <n v="1551"/>
    <n v="0.5"/>
    <x v="8"/>
    <x v="7"/>
  </r>
  <r>
    <x v="5"/>
    <x v="5"/>
    <x v="178"/>
    <x v="211"/>
    <x v="209"/>
    <m/>
    <n v="1"/>
    <m/>
    <n v="1"/>
    <n v="1"/>
    <n v="1551"/>
    <n v="0"/>
    <x v="8"/>
    <x v="7"/>
  </r>
  <r>
    <x v="5"/>
    <x v="5"/>
    <x v="182"/>
    <x v="215"/>
    <x v="213"/>
    <m/>
    <m/>
    <n v="1"/>
    <n v="1"/>
    <n v="1"/>
    <n v="1551"/>
    <n v="1"/>
    <x v="8"/>
    <x v="7"/>
  </r>
  <r>
    <x v="5"/>
    <x v="5"/>
    <x v="84"/>
    <x v="117"/>
    <x v="115"/>
    <m/>
    <m/>
    <n v="4"/>
    <n v="4"/>
    <n v="4"/>
    <n v="1551"/>
    <n v="1"/>
    <x v="8"/>
    <x v="7"/>
  </r>
  <r>
    <x v="5"/>
    <x v="5"/>
    <x v="183"/>
    <x v="216"/>
    <x v="214"/>
    <m/>
    <m/>
    <n v="1"/>
    <n v="1"/>
    <n v="1"/>
    <n v="1551"/>
    <n v="1"/>
    <x v="8"/>
    <x v="7"/>
  </r>
  <r>
    <x v="5"/>
    <x v="5"/>
    <x v="186"/>
    <x v="219"/>
    <x v="217"/>
    <m/>
    <m/>
    <n v="4"/>
    <n v="4"/>
    <n v="4"/>
    <n v="1551"/>
    <n v="1"/>
    <x v="8"/>
    <x v="7"/>
  </r>
  <r>
    <x v="5"/>
    <x v="5"/>
    <x v="189"/>
    <x v="222"/>
    <x v="220"/>
    <m/>
    <m/>
    <n v="1"/>
    <n v="1"/>
    <n v="1"/>
    <n v="1551"/>
    <n v="1"/>
    <x v="8"/>
    <x v="7"/>
  </r>
  <r>
    <x v="5"/>
    <x v="5"/>
    <x v="55"/>
    <x v="88"/>
    <x v="86"/>
    <m/>
    <m/>
    <n v="1"/>
    <n v="1"/>
    <n v="1"/>
    <n v="1551"/>
    <n v="1"/>
    <x v="8"/>
    <x v="7"/>
  </r>
  <r>
    <x v="5"/>
    <x v="5"/>
    <x v="192"/>
    <x v="225"/>
    <x v="223"/>
    <m/>
    <m/>
    <n v="2"/>
    <n v="2"/>
    <n v="2"/>
    <n v="1551"/>
    <n v="1"/>
    <x v="8"/>
    <x v="7"/>
  </r>
  <r>
    <x v="5"/>
    <x v="5"/>
    <x v="57"/>
    <x v="90"/>
    <x v="88"/>
    <m/>
    <m/>
    <n v="1"/>
    <n v="1"/>
    <n v="1"/>
    <n v="1551"/>
    <n v="1"/>
    <x v="8"/>
    <x v="7"/>
  </r>
  <r>
    <x v="5"/>
    <x v="5"/>
    <x v="196"/>
    <x v="229"/>
    <x v="227"/>
    <m/>
    <m/>
    <n v="1"/>
    <n v="1"/>
    <n v="1"/>
    <n v="1551"/>
    <n v="1"/>
    <x v="8"/>
    <x v="7"/>
  </r>
  <r>
    <x v="5"/>
    <x v="5"/>
    <x v="60"/>
    <x v="93"/>
    <x v="91"/>
    <m/>
    <m/>
    <n v="1"/>
    <n v="1"/>
    <n v="1"/>
    <n v="1551"/>
    <n v="1"/>
    <x v="8"/>
    <x v="7"/>
  </r>
  <r>
    <x v="5"/>
    <x v="5"/>
    <x v="217"/>
    <x v="250"/>
    <x v="248"/>
    <m/>
    <m/>
    <n v="1"/>
    <n v="1"/>
    <n v="1"/>
    <n v="1551"/>
    <n v="1"/>
    <x v="8"/>
    <x v="7"/>
  </r>
  <r>
    <x v="5"/>
    <x v="5"/>
    <x v="303"/>
    <x v="339"/>
    <x v="337"/>
    <m/>
    <m/>
    <n v="1"/>
    <n v="1"/>
    <n v="1"/>
    <n v="1551"/>
    <n v="1"/>
    <x v="8"/>
    <x v="7"/>
  </r>
  <r>
    <x v="5"/>
    <x v="5"/>
    <x v="143"/>
    <x v="263"/>
    <x v="261"/>
    <m/>
    <n v="1"/>
    <m/>
    <n v="1"/>
    <n v="1"/>
    <n v="1551"/>
    <n v="0"/>
    <x v="8"/>
    <x v="7"/>
  </r>
  <r>
    <x v="5"/>
    <x v="5"/>
    <x v="230"/>
    <x v="265"/>
    <x v="263"/>
    <m/>
    <m/>
    <n v="1"/>
    <n v="1"/>
    <n v="1"/>
    <n v="1551"/>
    <n v="1"/>
    <x v="8"/>
    <x v="7"/>
  </r>
  <r>
    <x v="5"/>
    <x v="5"/>
    <x v="304"/>
    <x v="340"/>
    <x v="338"/>
    <m/>
    <n v="2"/>
    <n v="4"/>
    <n v="6"/>
    <n v="6"/>
    <n v="1551"/>
    <n v="0.66666666666666663"/>
    <x v="8"/>
    <x v="7"/>
  </r>
  <r>
    <x v="5"/>
    <x v="5"/>
    <x v="90"/>
    <x v="123"/>
    <x v="121"/>
    <m/>
    <m/>
    <n v="1"/>
    <n v="1"/>
    <n v="1"/>
    <n v="1551"/>
    <n v="1"/>
    <x v="8"/>
    <x v="7"/>
  </r>
  <r>
    <x v="5"/>
    <x v="5"/>
    <x v="306"/>
    <x v="342"/>
    <x v="340"/>
    <m/>
    <n v="1"/>
    <n v="1"/>
    <n v="2"/>
    <n v="2"/>
    <n v="1551"/>
    <n v="0.5"/>
    <x v="8"/>
    <x v="7"/>
  </r>
  <r>
    <x v="5"/>
    <x v="5"/>
    <x v="91"/>
    <x v="124"/>
    <x v="122"/>
    <m/>
    <m/>
    <n v="1"/>
    <n v="1"/>
    <n v="1"/>
    <n v="1551"/>
    <n v="1"/>
    <x v="8"/>
    <x v="7"/>
  </r>
  <r>
    <x v="5"/>
    <x v="5"/>
    <x v="307"/>
    <x v="343"/>
    <x v="341"/>
    <m/>
    <m/>
    <n v="1"/>
    <n v="1"/>
    <n v="1"/>
    <n v="1551"/>
    <n v="1"/>
    <x v="8"/>
    <x v="7"/>
  </r>
  <r>
    <x v="5"/>
    <x v="5"/>
    <x v="93"/>
    <x v="126"/>
    <x v="124"/>
    <m/>
    <m/>
    <n v="1"/>
    <n v="1"/>
    <n v="1"/>
    <n v="1551"/>
    <n v="1"/>
    <x v="8"/>
    <x v="7"/>
  </r>
  <r>
    <x v="5"/>
    <x v="5"/>
    <x v="309"/>
    <x v="345"/>
    <x v="343"/>
    <m/>
    <m/>
    <n v="1"/>
    <n v="1"/>
    <n v="1"/>
    <n v="1551"/>
    <n v="1"/>
    <x v="8"/>
    <x v="7"/>
  </r>
  <r>
    <x v="5"/>
    <x v="5"/>
    <x v="237"/>
    <x v="272"/>
    <x v="270"/>
    <m/>
    <n v="1"/>
    <n v="2"/>
    <n v="3"/>
    <n v="3"/>
    <n v="1551"/>
    <n v="0.66666666666666663"/>
    <x v="8"/>
    <x v="7"/>
  </r>
  <r>
    <x v="5"/>
    <x v="5"/>
    <x v="239"/>
    <x v="274"/>
    <x v="272"/>
    <m/>
    <n v="1"/>
    <m/>
    <n v="1"/>
    <n v="1"/>
    <n v="1551"/>
    <n v="0"/>
    <x v="8"/>
    <x v="7"/>
  </r>
  <r>
    <x v="5"/>
    <x v="5"/>
    <x v="240"/>
    <x v="275"/>
    <x v="273"/>
    <m/>
    <n v="1"/>
    <m/>
    <n v="1"/>
    <n v="1"/>
    <n v="1551"/>
    <n v="0"/>
    <x v="8"/>
    <x v="7"/>
  </r>
  <r>
    <x v="5"/>
    <x v="5"/>
    <x v="66"/>
    <x v="99"/>
    <x v="97"/>
    <m/>
    <m/>
    <n v="1"/>
    <n v="1"/>
    <n v="1"/>
    <n v="1551"/>
    <n v="1"/>
    <x v="8"/>
    <x v="7"/>
  </r>
  <r>
    <x v="5"/>
    <x v="5"/>
    <x v="313"/>
    <x v="349"/>
    <x v="347"/>
    <m/>
    <n v="1"/>
    <n v="1"/>
    <n v="2"/>
    <n v="2"/>
    <n v="1551"/>
    <n v="0.5"/>
    <x v="8"/>
    <x v="7"/>
  </r>
  <r>
    <x v="5"/>
    <x v="5"/>
    <x v="243"/>
    <x v="278"/>
    <x v="276"/>
    <m/>
    <m/>
    <n v="1"/>
    <n v="1"/>
    <n v="1"/>
    <n v="1551"/>
    <n v="1"/>
    <x v="8"/>
    <x v="7"/>
  </r>
  <r>
    <x v="5"/>
    <x v="5"/>
    <x v="288"/>
    <x v="324"/>
    <x v="322"/>
    <m/>
    <n v="1"/>
    <n v="2"/>
    <n v="3"/>
    <n v="3"/>
    <n v="1551"/>
    <n v="0.66666666666666663"/>
    <x v="8"/>
    <x v="7"/>
  </r>
  <r>
    <x v="5"/>
    <x v="5"/>
    <x v="96"/>
    <x v="129"/>
    <x v="127"/>
    <m/>
    <m/>
    <n v="2"/>
    <n v="2"/>
    <n v="2"/>
    <n v="1551"/>
    <n v="1"/>
    <x v="8"/>
    <x v="7"/>
  </r>
  <r>
    <x v="5"/>
    <x v="5"/>
    <x v="252"/>
    <x v="288"/>
    <x v="286"/>
    <m/>
    <n v="1"/>
    <n v="1"/>
    <n v="2"/>
    <n v="2"/>
    <n v="1551"/>
    <n v="0.5"/>
    <x v="8"/>
    <x v="7"/>
  </r>
  <r>
    <x v="5"/>
    <x v="5"/>
    <x v="253"/>
    <x v="289"/>
    <x v="287"/>
    <m/>
    <m/>
    <n v="1"/>
    <n v="1"/>
    <n v="1"/>
    <n v="1551"/>
    <n v="1"/>
    <x v="8"/>
    <x v="7"/>
  </r>
  <r>
    <x v="5"/>
    <x v="5"/>
    <x v="254"/>
    <x v="290"/>
    <x v="288"/>
    <m/>
    <m/>
    <n v="2"/>
    <n v="2"/>
    <n v="2"/>
    <n v="1551"/>
    <n v="1"/>
    <x v="8"/>
    <x v="7"/>
  </r>
  <r>
    <x v="5"/>
    <x v="5"/>
    <x v="255"/>
    <x v="291"/>
    <x v="289"/>
    <m/>
    <m/>
    <n v="1"/>
    <n v="1"/>
    <n v="1"/>
    <n v="1551"/>
    <n v="1"/>
    <x v="8"/>
    <x v="7"/>
  </r>
  <r>
    <x v="5"/>
    <x v="5"/>
    <x v="257"/>
    <x v="293"/>
    <x v="291"/>
    <m/>
    <m/>
    <n v="1"/>
    <n v="1"/>
    <n v="1"/>
    <n v="1551"/>
    <n v="1"/>
    <x v="8"/>
    <x v="7"/>
  </r>
  <r>
    <x v="5"/>
    <x v="5"/>
    <x v="275"/>
    <x v="311"/>
    <x v="309"/>
    <m/>
    <n v="1"/>
    <n v="1"/>
    <n v="2"/>
    <n v="2"/>
    <n v="1551"/>
    <n v="0.5"/>
    <x v="8"/>
    <x v="7"/>
  </r>
  <r>
    <x v="5"/>
    <x v="5"/>
    <x v="118"/>
    <x v="151"/>
    <x v="149"/>
    <m/>
    <m/>
    <n v="1"/>
    <n v="1"/>
    <n v="1"/>
    <n v="1551"/>
    <n v="1"/>
    <x v="8"/>
    <x v="7"/>
  </r>
  <r>
    <x v="5"/>
    <x v="5"/>
    <x v="126"/>
    <x v="159"/>
    <x v="157"/>
    <m/>
    <n v="1"/>
    <n v="1"/>
    <n v="2"/>
    <n v="2"/>
    <n v="1551"/>
    <n v="0.5"/>
    <x v="8"/>
    <x v="7"/>
  </r>
  <r>
    <x v="5"/>
    <x v="5"/>
    <x v="277"/>
    <x v="313"/>
    <x v="311"/>
    <m/>
    <m/>
    <n v="1"/>
    <n v="1"/>
    <n v="1"/>
    <n v="1551"/>
    <n v="1"/>
    <x v="8"/>
    <x v="7"/>
  </r>
  <r>
    <x v="2"/>
    <x v="2"/>
    <x v="4"/>
    <x v="419"/>
    <x v="417"/>
    <m/>
    <n v="1"/>
    <n v="7"/>
    <n v="8"/>
    <n v="8"/>
    <n v="1551"/>
    <n v="0.875"/>
    <x v="8"/>
    <x v="7"/>
  </r>
  <r>
    <x v="0"/>
    <x v="0"/>
    <x v="15"/>
    <x v="27"/>
    <x v="26"/>
    <m/>
    <m/>
    <n v="72"/>
    <n v="72"/>
    <n v="72"/>
    <n v="9078"/>
    <n v="1"/>
    <x v="8"/>
    <x v="0"/>
  </r>
  <r>
    <x v="0"/>
    <x v="0"/>
    <x v="16"/>
    <x v="28"/>
    <x v="27"/>
    <m/>
    <m/>
    <n v="7"/>
    <n v="7"/>
    <n v="7"/>
    <n v="9078"/>
    <n v="1"/>
    <x v="8"/>
    <x v="0"/>
  </r>
  <r>
    <x v="0"/>
    <x v="0"/>
    <x v="17"/>
    <x v="29"/>
    <x v="28"/>
    <m/>
    <m/>
    <n v="44"/>
    <n v="44"/>
    <n v="44"/>
    <n v="9078"/>
    <n v="1"/>
    <x v="8"/>
    <x v="0"/>
  </r>
  <r>
    <x v="0"/>
    <x v="0"/>
    <x v="18"/>
    <x v="30"/>
    <x v="29"/>
    <n v="2"/>
    <n v="5"/>
    <n v="144"/>
    <n v="151"/>
    <n v="149"/>
    <n v="9078"/>
    <n v="0.96644295302013428"/>
    <x v="8"/>
    <x v="0"/>
  </r>
  <r>
    <x v="0"/>
    <x v="0"/>
    <x v="0"/>
    <x v="0"/>
    <x v="0"/>
    <m/>
    <n v="1"/>
    <n v="41"/>
    <n v="42"/>
    <n v="42"/>
    <n v="9078"/>
    <n v="0.97619047619047616"/>
    <x v="8"/>
    <x v="0"/>
  </r>
  <r>
    <x v="0"/>
    <x v="0"/>
    <x v="1"/>
    <x v="1"/>
    <x v="1"/>
    <m/>
    <m/>
    <n v="3"/>
    <n v="3"/>
    <n v="3"/>
    <n v="9078"/>
    <n v="1"/>
    <x v="8"/>
    <x v="0"/>
  </r>
  <r>
    <x v="0"/>
    <x v="1"/>
    <x v="2"/>
    <x v="2"/>
    <x v="2"/>
    <m/>
    <m/>
    <n v="3"/>
    <n v="3"/>
    <n v="3"/>
    <n v="9078"/>
    <n v="1"/>
    <x v="8"/>
    <x v="0"/>
  </r>
  <r>
    <x v="0"/>
    <x v="1"/>
    <x v="14"/>
    <x v="23"/>
    <x v="22"/>
    <m/>
    <m/>
    <n v="9"/>
    <n v="9"/>
    <n v="9"/>
    <n v="9078"/>
    <n v="1"/>
    <x v="8"/>
    <x v="0"/>
  </r>
  <r>
    <x v="0"/>
    <x v="1"/>
    <x v="6"/>
    <x v="24"/>
    <x v="23"/>
    <m/>
    <m/>
    <n v="124"/>
    <n v="124"/>
    <n v="124"/>
    <n v="9078"/>
    <n v="1"/>
    <x v="8"/>
    <x v="0"/>
  </r>
  <r>
    <x v="0"/>
    <x v="1"/>
    <x v="6"/>
    <x v="25"/>
    <x v="24"/>
    <n v="5"/>
    <m/>
    <n v="24"/>
    <n v="29"/>
    <n v="24"/>
    <n v="9078"/>
    <n v="1"/>
    <x v="8"/>
    <x v="0"/>
  </r>
  <r>
    <x v="0"/>
    <x v="1"/>
    <x v="6"/>
    <x v="26"/>
    <x v="25"/>
    <m/>
    <m/>
    <n v="17"/>
    <n v="17"/>
    <n v="17"/>
    <n v="9078"/>
    <n v="1"/>
    <x v="8"/>
    <x v="0"/>
  </r>
  <r>
    <x v="0"/>
    <x v="1"/>
    <x v="6"/>
    <x v="31"/>
    <x v="30"/>
    <m/>
    <m/>
    <n v="16"/>
    <n v="16"/>
    <n v="16"/>
    <n v="9078"/>
    <n v="1"/>
    <x v="8"/>
    <x v="0"/>
  </r>
  <r>
    <x v="0"/>
    <x v="1"/>
    <x v="6"/>
    <x v="32"/>
    <x v="31"/>
    <m/>
    <m/>
    <n v="12"/>
    <n v="12"/>
    <n v="12"/>
    <n v="9078"/>
    <n v="1"/>
    <x v="8"/>
    <x v="0"/>
  </r>
  <r>
    <x v="0"/>
    <x v="1"/>
    <x v="6"/>
    <x v="33"/>
    <x v="32"/>
    <m/>
    <m/>
    <n v="15"/>
    <n v="15"/>
    <n v="15"/>
    <n v="9078"/>
    <n v="1"/>
    <x v="8"/>
    <x v="0"/>
  </r>
  <r>
    <x v="0"/>
    <x v="1"/>
    <x v="6"/>
    <x v="34"/>
    <x v="33"/>
    <m/>
    <m/>
    <n v="191"/>
    <n v="191"/>
    <n v="191"/>
    <n v="9078"/>
    <n v="1"/>
    <x v="8"/>
    <x v="0"/>
  </r>
  <r>
    <x v="0"/>
    <x v="1"/>
    <x v="6"/>
    <x v="35"/>
    <x v="34"/>
    <m/>
    <m/>
    <n v="264"/>
    <n v="264"/>
    <n v="264"/>
    <n v="9078"/>
    <n v="1"/>
    <x v="8"/>
    <x v="0"/>
  </r>
  <r>
    <x v="0"/>
    <x v="1"/>
    <x v="6"/>
    <x v="36"/>
    <x v="35"/>
    <m/>
    <m/>
    <n v="39"/>
    <n v="39"/>
    <n v="39"/>
    <n v="9078"/>
    <n v="1"/>
    <x v="8"/>
    <x v="0"/>
  </r>
  <r>
    <x v="0"/>
    <x v="1"/>
    <x v="6"/>
    <x v="37"/>
    <x v="36"/>
    <n v="2"/>
    <n v="1"/>
    <n v="78"/>
    <n v="81"/>
    <n v="79"/>
    <n v="9078"/>
    <n v="0.98734177215189878"/>
    <x v="8"/>
    <x v="0"/>
  </r>
  <r>
    <x v="0"/>
    <x v="1"/>
    <x v="6"/>
    <x v="38"/>
    <x v="37"/>
    <n v="4"/>
    <n v="5"/>
    <n v="323"/>
    <n v="332"/>
    <n v="328"/>
    <n v="9078"/>
    <n v="0.9847560975609756"/>
    <x v="8"/>
    <x v="0"/>
  </r>
  <r>
    <x v="0"/>
    <x v="1"/>
    <x v="6"/>
    <x v="39"/>
    <x v="38"/>
    <m/>
    <m/>
    <n v="32"/>
    <n v="32"/>
    <n v="32"/>
    <n v="9078"/>
    <n v="1"/>
    <x v="8"/>
    <x v="0"/>
  </r>
  <r>
    <x v="0"/>
    <x v="1"/>
    <x v="6"/>
    <x v="40"/>
    <x v="39"/>
    <m/>
    <m/>
    <n v="85"/>
    <n v="85"/>
    <n v="85"/>
    <n v="9078"/>
    <n v="1"/>
    <x v="8"/>
    <x v="0"/>
  </r>
  <r>
    <x v="0"/>
    <x v="1"/>
    <x v="6"/>
    <x v="41"/>
    <x v="40"/>
    <m/>
    <m/>
    <n v="14"/>
    <n v="14"/>
    <n v="14"/>
    <n v="9078"/>
    <n v="1"/>
    <x v="8"/>
    <x v="0"/>
  </r>
  <r>
    <x v="0"/>
    <x v="1"/>
    <x v="6"/>
    <x v="12"/>
    <x v="11"/>
    <m/>
    <m/>
    <n v="18"/>
    <n v="18"/>
    <n v="18"/>
    <n v="9078"/>
    <n v="1"/>
    <x v="8"/>
    <x v="0"/>
  </r>
  <r>
    <x v="0"/>
    <x v="1"/>
    <x v="6"/>
    <x v="13"/>
    <x v="12"/>
    <m/>
    <m/>
    <n v="52"/>
    <n v="52"/>
    <n v="52"/>
    <n v="9078"/>
    <n v="1"/>
    <x v="8"/>
    <x v="0"/>
  </r>
  <r>
    <x v="0"/>
    <x v="1"/>
    <x v="6"/>
    <x v="14"/>
    <x v="13"/>
    <m/>
    <m/>
    <n v="69"/>
    <n v="69"/>
    <n v="69"/>
    <n v="9078"/>
    <n v="1"/>
    <x v="8"/>
    <x v="0"/>
  </r>
  <r>
    <x v="0"/>
    <x v="1"/>
    <x v="6"/>
    <x v="15"/>
    <x v="14"/>
    <m/>
    <m/>
    <n v="57"/>
    <n v="57"/>
    <n v="57"/>
    <n v="9078"/>
    <n v="1"/>
    <x v="8"/>
    <x v="0"/>
  </r>
  <r>
    <x v="0"/>
    <x v="1"/>
    <x v="6"/>
    <x v="55"/>
    <x v="53"/>
    <m/>
    <m/>
    <n v="2"/>
    <n v="2"/>
    <n v="2"/>
    <n v="9078"/>
    <n v="1"/>
    <x v="8"/>
    <x v="0"/>
  </r>
  <r>
    <x v="0"/>
    <x v="1"/>
    <x v="7"/>
    <x v="16"/>
    <x v="15"/>
    <m/>
    <m/>
    <n v="4"/>
    <n v="4"/>
    <n v="4"/>
    <n v="9078"/>
    <n v="1"/>
    <x v="8"/>
    <x v="0"/>
  </r>
  <r>
    <x v="0"/>
    <x v="1"/>
    <x v="27"/>
    <x v="56"/>
    <x v="54"/>
    <m/>
    <m/>
    <n v="11"/>
    <n v="11"/>
    <n v="11"/>
    <n v="9078"/>
    <n v="1"/>
    <x v="8"/>
    <x v="0"/>
  </r>
  <r>
    <x v="0"/>
    <x v="1"/>
    <x v="8"/>
    <x v="17"/>
    <x v="16"/>
    <n v="2"/>
    <m/>
    <n v="147"/>
    <n v="149"/>
    <n v="147"/>
    <n v="9078"/>
    <n v="1"/>
    <x v="8"/>
    <x v="0"/>
  </r>
  <r>
    <x v="0"/>
    <x v="1"/>
    <x v="30"/>
    <x v="62"/>
    <x v="60"/>
    <m/>
    <m/>
    <n v="43"/>
    <n v="43"/>
    <n v="43"/>
    <n v="9078"/>
    <n v="1"/>
    <x v="8"/>
    <x v="0"/>
  </r>
  <r>
    <x v="0"/>
    <x v="3"/>
    <x v="9"/>
    <x v="18"/>
    <x v="17"/>
    <m/>
    <m/>
    <n v="7"/>
    <n v="7"/>
    <n v="7"/>
    <n v="9078"/>
    <n v="1"/>
    <x v="8"/>
    <x v="0"/>
  </r>
  <r>
    <x v="0"/>
    <x v="3"/>
    <x v="10"/>
    <x v="19"/>
    <x v="18"/>
    <m/>
    <m/>
    <n v="9"/>
    <n v="9"/>
    <n v="9"/>
    <n v="9078"/>
    <n v="1"/>
    <x v="8"/>
    <x v="0"/>
  </r>
  <r>
    <x v="0"/>
    <x v="3"/>
    <x v="11"/>
    <x v="20"/>
    <x v="19"/>
    <m/>
    <m/>
    <n v="1"/>
    <n v="1"/>
    <n v="1"/>
    <n v="9078"/>
    <n v="1"/>
    <x v="8"/>
    <x v="0"/>
  </r>
  <r>
    <x v="0"/>
    <x v="3"/>
    <x v="12"/>
    <x v="21"/>
    <x v="20"/>
    <m/>
    <m/>
    <n v="22"/>
    <n v="22"/>
    <n v="22"/>
    <n v="9078"/>
    <n v="1"/>
    <x v="8"/>
    <x v="0"/>
  </r>
  <r>
    <x v="0"/>
    <x v="3"/>
    <x v="13"/>
    <x v="22"/>
    <x v="21"/>
    <m/>
    <m/>
    <n v="10"/>
    <n v="10"/>
    <n v="10"/>
    <n v="9078"/>
    <n v="1"/>
    <x v="8"/>
    <x v="0"/>
  </r>
  <r>
    <x v="0"/>
    <x v="3"/>
    <x v="20"/>
    <x v="43"/>
    <x v="41"/>
    <m/>
    <m/>
    <n v="46"/>
    <n v="46"/>
    <n v="46"/>
    <n v="9078"/>
    <n v="1"/>
    <x v="8"/>
    <x v="0"/>
  </r>
  <r>
    <x v="0"/>
    <x v="4"/>
    <x v="22"/>
    <x v="45"/>
    <x v="43"/>
    <m/>
    <m/>
    <n v="208"/>
    <n v="208"/>
    <n v="208"/>
    <n v="9078"/>
    <n v="1"/>
    <x v="8"/>
    <x v="0"/>
  </r>
  <r>
    <x v="0"/>
    <x v="4"/>
    <x v="23"/>
    <x v="46"/>
    <x v="44"/>
    <n v="38"/>
    <n v="63"/>
    <n v="1799"/>
    <n v="1900"/>
    <n v="1862"/>
    <n v="9078"/>
    <n v="0.96616541353383456"/>
    <x v="8"/>
    <x v="0"/>
  </r>
  <r>
    <x v="0"/>
    <x v="4"/>
    <x v="24"/>
    <x v="47"/>
    <x v="45"/>
    <m/>
    <m/>
    <n v="81"/>
    <n v="81"/>
    <n v="81"/>
    <n v="9078"/>
    <n v="1"/>
    <x v="8"/>
    <x v="0"/>
  </r>
  <r>
    <x v="0"/>
    <x v="4"/>
    <x v="25"/>
    <x v="48"/>
    <x v="46"/>
    <m/>
    <m/>
    <n v="20"/>
    <n v="20"/>
    <n v="20"/>
    <n v="9078"/>
    <n v="1"/>
    <x v="8"/>
    <x v="0"/>
  </r>
  <r>
    <x v="0"/>
    <x v="2"/>
    <x v="29"/>
    <x v="59"/>
    <x v="57"/>
    <m/>
    <m/>
    <n v="2"/>
    <n v="2"/>
    <n v="2"/>
    <n v="9078"/>
    <n v="1"/>
    <x v="8"/>
    <x v="0"/>
  </r>
  <r>
    <x v="0"/>
    <x v="2"/>
    <x v="26"/>
    <x v="49"/>
    <x v="47"/>
    <m/>
    <m/>
    <n v="37"/>
    <n v="37"/>
    <n v="37"/>
    <n v="9078"/>
    <n v="1"/>
    <x v="8"/>
    <x v="0"/>
  </r>
  <r>
    <x v="0"/>
    <x v="2"/>
    <x v="26"/>
    <x v="50"/>
    <x v="48"/>
    <n v="1"/>
    <n v="1"/>
    <n v="322"/>
    <n v="324"/>
    <n v="323"/>
    <n v="9078"/>
    <n v="0.99690402476780182"/>
    <x v="8"/>
    <x v="0"/>
  </r>
  <r>
    <x v="0"/>
    <x v="2"/>
    <x v="26"/>
    <x v="51"/>
    <x v="49"/>
    <n v="3"/>
    <m/>
    <n v="538"/>
    <n v="541"/>
    <n v="538"/>
    <n v="9078"/>
    <n v="1"/>
    <x v="8"/>
    <x v="0"/>
  </r>
  <r>
    <x v="0"/>
    <x v="2"/>
    <x v="26"/>
    <x v="52"/>
    <x v="50"/>
    <m/>
    <n v="1"/>
    <n v="1185"/>
    <n v="1186"/>
    <n v="1186"/>
    <n v="9078"/>
    <n v="0.99915682967959529"/>
    <x v="8"/>
    <x v="0"/>
  </r>
  <r>
    <x v="0"/>
    <x v="2"/>
    <x v="26"/>
    <x v="420"/>
    <x v="418"/>
    <n v="2"/>
    <n v="6"/>
    <n v="157"/>
    <n v="165"/>
    <n v="163"/>
    <n v="9078"/>
    <n v="0.96319018404907975"/>
    <x v="8"/>
    <x v="0"/>
  </r>
  <r>
    <x v="0"/>
    <x v="2"/>
    <x v="26"/>
    <x v="53"/>
    <x v="51"/>
    <n v="3"/>
    <m/>
    <n v="421"/>
    <n v="424"/>
    <n v="421"/>
    <n v="9078"/>
    <n v="1"/>
    <x v="8"/>
    <x v="0"/>
  </r>
  <r>
    <x v="0"/>
    <x v="2"/>
    <x v="26"/>
    <x v="54"/>
    <x v="52"/>
    <n v="1"/>
    <m/>
    <n v="1018"/>
    <n v="1019"/>
    <n v="1018"/>
    <n v="9078"/>
    <n v="1"/>
    <x v="8"/>
    <x v="0"/>
  </r>
  <r>
    <x v="0"/>
    <x v="2"/>
    <x v="3"/>
    <x v="60"/>
    <x v="58"/>
    <m/>
    <m/>
    <n v="4"/>
    <n v="4"/>
    <n v="4"/>
    <n v="9078"/>
    <n v="1"/>
    <x v="8"/>
    <x v="0"/>
  </r>
  <r>
    <x v="0"/>
    <x v="2"/>
    <x v="3"/>
    <x v="3"/>
    <x v="3"/>
    <m/>
    <m/>
    <n v="2"/>
    <n v="2"/>
    <n v="2"/>
    <n v="9078"/>
    <n v="1"/>
    <x v="8"/>
    <x v="0"/>
  </r>
  <r>
    <x v="0"/>
    <x v="2"/>
    <x v="3"/>
    <x v="4"/>
    <x v="4"/>
    <m/>
    <m/>
    <n v="129"/>
    <n v="129"/>
    <n v="129"/>
    <n v="9078"/>
    <n v="1"/>
    <x v="8"/>
    <x v="0"/>
  </r>
  <r>
    <x v="0"/>
    <x v="2"/>
    <x v="4"/>
    <x v="5"/>
    <x v="5"/>
    <m/>
    <m/>
    <n v="32"/>
    <n v="32"/>
    <n v="32"/>
    <n v="9078"/>
    <n v="1"/>
    <x v="8"/>
    <x v="0"/>
  </r>
  <r>
    <x v="0"/>
    <x v="2"/>
    <x v="4"/>
    <x v="6"/>
    <x v="6"/>
    <m/>
    <n v="1"/>
    <n v="255"/>
    <n v="256"/>
    <n v="256"/>
    <n v="9078"/>
    <n v="0.99609375"/>
    <x v="8"/>
    <x v="0"/>
  </r>
  <r>
    <x v="0"/>
    <x v="2"/>
    <x v="4"/>
    <x v="8"/>
    <x v="7"/>
    <m/>
    <m/>
    <n v="606"/>
    <n v="606"/>
    <n v="606"/>
    <n v="9078"/>
    <n v="1"/>
    <x v="8"/>
    <x v="0"/>
  </r>
  <r>
    <x v="0"/>
    <x v="2"/>
    <x v="4"/>
    <x v="9"/>
    <x v="8"/>
    <m/>
    <m/>
    <n v="51"/>
    <n v="51"/>
    <n v="51"/>
    <n v="9078"/>
    <n v="1"/>
    <x v="8"/>
    <x v="0"/>
  </r>
  <r>
    <x v="0"/>
    <x v="2"/>
    <x v="5"/>
    <x v="11"/>
    <x v="10"/>
    <m/>
    <m/>
    <n v="9"/>
    <n v="9"/>
    <n v="9"/>
    <n v="9078"/>
    <n v="1"/>
    <x v="8"/>
    <x v="0"/>
  </r>
  <r>
    <x v="1"/>
    <x v="0"/>
    <x v="15"/>
    <x v="27"/>
    <x v="26"/>
    <m/>
    <m/>
    <n v="29"/>
    <n v="29"/>
    <n v="29"/>
    <n v="3639"/>
    <n v="1"/>
    <x v="8"/>
    <x v="0"/>
  </r>
  <r>
    <x v="1"/>
    <x v="0"/>
    <x v="16"/>
    <x v="28"/>
    <x v="27"/>
    <m/>
    <m/>
    <n v="12"/>
    <n v="12"/>
    <n v="12"/>
    <n v="3639"/>
    <n v="1"/>
    <x v="8"/>
    <x v="0"/>
  </r>
  <r>
    <x v="1"/>
    <x v="0"/>
    <x v="17"/>
    <x v="29"/>
    <x v="28"/>
    <m/>
    <m/>
    <n v="197"/>
    <n v="197"/>
    <n v="197"/>
    <n v="3639"/>
    <n v="1"/>
    <x v="8"/>
    <x v="0"/>
  </r>
  <r>
    <x v="1"/>
    <x v="0"/>
    <x v="18"/>
    <x v="30"/>
    <x v="29"/>
    <m/>
    <m/>
    <n v="163"/>
    <n v="163"/>
    <n v="163"/>
    <n v="3639"/>
    <n v="1"/>
    <x v="8"/>
    <x v="0"/>
  </r>
  <r>
    <x v="1"/>
    <x v="0"/>
    <x v="0"/>
    <x v="0"/>
    <x v="0"/>
    <m/>
    <n v="10"/>
    <n v="164"/>
    <n v="174"/>
    <n v="174"/>
    <n v="3639"/>
    <n v="0.94252873563218387"/>
    <x v="8"/>
    <x v="0"/>
  </r>
  <r>
    <x v="1"/>
    <x v="0"/>
    <x v="1"/>
    <x v="1"/>
    <x v="1"/>
    <m/>
    <m/>
    <n v="6"/>
    <n v="6"/>
    <n v="6"/>
    <n v="3639"/>
    <n v="1"/>
    <x v="8"/>
    <x v="0"/>
  </r>
  <r>
    <x v="1"/>
    <x v="1"/>
    <x v="2"/>
    <x v="2"/>
    <x v="2"/>
    <m/>
    <m/>
    <n v="9"/>
    <n v="9"/>
    <n v="9"/>
    <n v="3639"/>
    <n v="1"/>
    <x v="8"/>
    <x v="0"/>
  </r>
  <r>
    <x v="1"/>
    <x v="1"/>
    <x v="14"/>
    <x v="23"/>
    <x v="22"/>
    <m/>
    <m/>
    <n v="26"/>
    <n v="26"/>
    <n v="26"/>
    <n v="3639"/>
    <n v="1"/>
    <x v="8"/>
    <x v="0"/>
  </r>
  <r>
    <x v="1"/>
    <x v="1"/>
    <x v="6"/>
    <x v="24"/>
    <x v="23"/>
    <m/>
    <m/>
    <n v="14"/>
    <n v="14"/>
    <n v="14"/>
    <n v="3639"/>
    <n v="1"/>
    <x v="8"/>
    <x v="0"/>
  </r>
  <r>
    <x v="1"/>
    <x v="1"/>
    <x v="6"/>
    <x v="25"/>
    <x v="24"/>
    <m/>
    <m/>
    <n v="11"/>
    <n v="11"/>
    <n v="11"/>
    <n v="3639"/>
    <n v="1"/>
    <x v="8"/>
    <x v="0"/>
  </r>
  <r>
    <x v="1"/>
    <x v="1"/>
    <x v="6"/>
    <x v="26"/>
    <x v="25"/>
    <m/>
    <m/>
    <n v="14"/>
    <n v="14"/>
    <n v="14"/>
    <n v="3639"/>
    <n v="1"/>
    <x v="8"/>
    <x v="0"/>
  </r>
  <r>
    <x v="1"/>
    <x v="1"/>
    <x v="6"/>
    <x v="31"/>
    <x v="30"/>
    <m/>
    <m/>
    <n v="21"/>
    <n v="21"/>
    <n v="21"/>
    <n v="3639"/>
    <n v="1"/>
    <x v="8"/>
    <x v="0"/>
  </r>
  <r>
    <x v="1"/>
    <x v="1"/>
    <x v="6"/>
    <x v="32"/>
    <x v="31"/>
    <m/>
    <m/>
    <n v="20"/>
    <n v="20"/>
    <n v="20"/>
    <n v="3639"/>
    <n v="1"/>
    <x v="8"/>
    <x v="0"/>
  </r>
  <r>
    <x v="1"/>
    <x v="1"/>
    <x v="6"/>
    <x v="33"/>
    <x v="32"/>
    <m/>
    <m/>
    <n v="18"/>
    <n v="18"/>
    <n v="18"/>
    <n v="3639"/>
    <n v="1"/>
    <x v="8"/>
    <x v="0"/>
  </r>
  <r>
    <x v="1"/>
    <x v="1"/>
    <x v="6"/>
    <x v="34"/>
    <x v="33"/>
    <m/>
    <m/>
    <n v="129"/>
    <n v="129"/>
    <n v="129"/>
    <n v="3639"/>
    <n v="1"/>
    <x v="8"/>
    <x v="0"/>
  </r>
  <r>
    <x v="1"/>
    <x v="1"/>
    <x v="6"/>
    <x v="35"/>
    <x v="34"/>
    <m/>
    <m/>
    <n v="39"/>
    <n v="39"/>
    <n v="39"/>
    <n v="3639"/>
    <n v="1"/>
    <x v="8"/>
    <x v="0"/>
  </r>
  <r>
    <x v="1"/>
    <x v="1"/>
    <x v="6"/>
    <x v="36"/>
    <x v="35"/>
    <m/>
    <m/>
    <n v="23"/>
    <n v="23"/>
    <n v="23"/>
    <n v="3639"/>
    <n v="1"/>
    <x v="8"/>
    <x v="0"/>
  </r>
  <r>
    <x v="1"/>
    <x v="1"/>
    <x v="6"/>
    <x v="37"/>
    <x v="36"/>
    <m/>
    <m/>
    <n v="44"/>
    <n v="44"/>
    <n v="44"/>
    <n v="3639"/>
    <n v="1"/>
    <x v="8"/>
    <x v="0"/>
  </r>
  <r>
    <x v="1"/>
    <x v="1"/>
    <x v="6"/>
    <x v="38"/>
    <x v="37"/>
    <n v="1"/>
    <m/>
    <n v="34"/>
    <n v="35"/>
    <n v="34"/>
    <n v="3639"/>
    <n v="1"/>
    <x v="8"/>
    <x v="0"/>
  </r>
  <r>
    <x v="1"/>
    <x v="1"/>
    <x v="6"/>
    <x v="39"/>
    <x v="38"/>
    <m/>
    <m/>
    <n v="6"/>
    <n v="6"/>
    <n v="6"/>
    <n v="3639"/>
    <n v="1"/>
    <x v="8"/>
    <x v="0"/>
  </r>
  <r>
    <x v="1"/>
    <x v="1"/>
    <x v="6"/>
    <x v="40"/>
    <x v="39"/>
    <n v="15"/>
    <m/>
    <n v="12"/>
    <n v="27"/>
    <n v="12"/>
    <n v="3639"/>
    <n v="1"/>
    <x v="8"/>
    <x v="0"/>
  </r>
  <r>
    <x v="1"/>
    <x v="1"/>
    <x v="6"/>
    <x v="41"/>
    <x v="40"/>
    <m/>
    <m/>
    <n v="14"/>
    <n v="14"/>
    <n v="14"/>
    <n v="3639"/>
    <n v="1"/>
    <x v="8"/>
    <x v="0"/>
  </r>
  <r>
    <x v="1"/>
    <x v="1"/>
    <x v="6"/>
    <x v="12"/>
    <x v="11"/>
    <m/>
    <m/>
    <n v="14"/>
    <n v="14"/>
    <n v="14"/>
    <n v="3639"/>
    <n v="1"/>
    <x v="8"/>
    <x v="0"/>
  </r>
  <r>
    <x v="1"/>
    <x v="1"/>
    <x v="6"/>
    <x v="13"/>
    <x v="12"/>
    <m/>
    <m/>
    <n v="21"/>
    <n v="21"/>
    <n v="21"/>
    <n v="3639"/>
    <n v="1"/>
    <x v="8"/>
    <x v="0"/>
  </r>
  <r>
    <x v="1"/>
    <x v="1"/>
    <x v="6"/>
    <x v="14"/>
    <x v="13"/>
    <m/>
    <m/>
    <n v="30"/>
    <n v="30"/>
    <n v="30"/>
    <n v="3639"/>
    <n v="1"/>
    <x v="8"/>
    <x v="0"/>
  </r>
  <r>
    <x v="1"/>
    <x v="1"/>
    <x v="6"/>
    <x v="15"/>
    <x v="14"/>
    <m/>
    <m/>
    <n v="20"/>
    <n v="20"/>
    <n v="20"/>
    <n v="3639"/>
    <n v="1"/>
    <x v="8"/>
    <x v="0"/>
  </r>
  <r>
    <x v="1"/>
    <x v="1"/>
    <x v="6"/>
    <x v="55"/>
    <x v="53"/>
    <m/>
    <m/>
    <n v="6"/>
    <n v="6"/>
    <n v="6"/>
    <n v="3639"/>
    <n v="1"/>
    <x v="8"/>
    <x v="0"/>
  </r>
  <r>
    <x v="1"/>
    <x v="1"/>
    <x v="7"/>
    <x v="16"/>
    <x v="15"/>
    <m/>
    <m/>
    <n v="19"/>
    <n v="19"/>
    <n v="19"/>
    <n v="3639"/>
    <n v="1"/>
    <x v="8"/>
    <x v="0"/>
  </r>
  <r>
    <x v="1"/>
    <x v="1"/>
    <x v="27"/>
    <x v="56"/>
    <x v="54"/>
    <m/>
    <m/>
    <n v="6"/>
    <n v="6"/>
    <n v="6"/>
    <n v="3639"/>
    <n v="1"/>
    <x v="8"/>
    <x v="0"/>
  </r>
  <r>
    <x v="1"/>
    <x v="1"/>
    <x v="8"/>
    <x v="17"/>
    <x v="16"/>
    <n v="1"/>
    <m/>
    <n v="76"/>
    <n v="77"/>
    <n v="76"/>
    <n v="3639"/>
    <n v="1"/>
    <x v="8"/>
    <x v="0"/>
  </r>
  <r>
    <x v="1"/>
    <x v="1"/>
    <x v="30"/>
    <x v="62"/>
    <x v="60"/>
    <m/>
    <m/>
    <n v="9"/>
    <n v="9"/>
    <n v="9"/>
    <n v="3639"/>
    <n v="1"/>
    <x v="8"/>
    <x v="0"/>
  </r>
  <r>
    <x v="1"/>
    <x v="3"/>
    <x v="9"/>
    <x v="18"/>
    <x v="17"/>
    <m/>
    <m/>
    <n v="5"/>
    <n v="5"/>
    <n v="5"/>
    <n v="3639"/>
    <n v="1"/>
    <x v="8"/>
    <x v="0"/>
  </r>
  <r>
    <x v="1"/>
    <x v="3"/>
    <x v="10"/>
    <x v="19"/>
    <x v="18"/>
    <m/>
    <m/>
    <n v="21"/>
    <n v="21"/>
    <n v="21"/>
    <n v="3639"/>
    <n v="1"/>
    <x v="8"/>
    <x v="0"/>
  </r>
  <r>
    <x v="1"/>
    <x v="3"/>
    <x v="11"/>
    <x v="20"/>
    <x v="19"/>
    <m/>
    <m/>
    <n v="12"/>
    <n v="12"/>
    <n v="12"/>
    <n v="3639"/>
    <n v="1"/>
    <x v="8"/>
    <x v="0"/>
  </r>
  <r>
    <x v="1"/>
    <x v="3"/>
    <x v="12"/>
    <x v="21"/>
    <x v="20"/>
    <m/>
    <m/>
    <n v="9"/>
    <n v="9"/>
    <n v="9"/>
    <n v="3639"/>
    <n v="1"/>
    <x v="8"/>
    <x v="0"/>
  </r>
  <r>
    <x v="1"/>
    <x v="3"/>
    <x v="13"/>
    <x v="22"/>
    <x v="21"/>
    <m/>
    <m/>
    <n v="22"/>
    <n v="22"/>
    <n v="22"/>
    <n v="3639"/>
    <n v="1"/>
    <x v="8"/>
    <x v="0"/>
  </r>
  <r>
    <x v="1"/>
    <x v="3"/>
    <x v="20"/>
    <x v="43"/>
    <x v="41"/>
    <m/>
    <m/>
    <n v="3"/>
    <n v="3"/>
    <n v="3"/>
    <n v="3639"/>
    <n v="1"/>
    <x v="8"/>
    <x v="0"/>
  </r>
  <r>
    <x v="1"/>
    <x v="3"/>
    <x v="21"/>
    <x v="44"/>
    <x v="42"/>
    <m/>
    <m/>
    <n v="4"/>
    <n v="4"/>
    <n v="4"/>
    <n v="3639"/>
    <n v="1"/>
    <x v="8"/>
    <x v="0"/>
  </r>
  <r>
    <x v="1"/>
    <x v="4"/>
    <x v="28"/>
    <x v="58"/>
    <x v="56"/>
    <m/>
    <m/>
    <n v="1"/>
    <n v="1"/>
    <n v="1"/>
    <n v="3639"/>
    <n v="1"/>
    <x v="8"/>
    <x v="0"/>
  </r>
  <r>
    <x v="1"/>
    <x v="4"/>
    <x v="22"/>
    <x v="45"/>
    <x v="43"/>
    <m/>
    <n v="1"/>
    <n v="56"/>
    <n v="57"/>
    <n v="57"/>
    <n v="3639"/>
    <n v="0.98245614035087714"/>
    <x v="8"/>
    <x v="0"/>
  </r>
  <r>
    <x v="1"/>
    <x v="4"/>
    <x v="23"/>
    <x v="46"/>
    <x v="44"/>
    <n v="1"/>
    <n v="2"/>
    <n v="36"/>
    <n v="39"/>
    <n v="38"/>
    <n v="3639"/>
    <n v="0.94736842105263153"/>
    <x v="8"/>
    <x v="0"/>
  </r>
  <r>
    <x v="1"/>
    <x v="4"/>
    <x v="24"/>
    <x v="47"/>
    <x v="45"/>
    <n v="1"/>
    <n v="1"/>
    <n v="238"/>
    <n v="240"/>
    <n v="239"/>
    <n v="3639"/>
    <n v="0.99581589958159"/>
    <x v="8"/>
    <x v="0"/>
  </r>
  <r>
    <x v="1"/>
    <x v="4"/>
    <x v="25"/>
    <x v="48"/>
    <x v="46"/>
    <m/>
    <m/>
    <n v="147"/>
    <n v="147"/>
    <n v="147"/>
    <n v="3639"/>
    <n v="1"/>
    <x v="8"/>
    <x v="0"/>
  </r>
  <r>
    <x v="1"/>
    <x v="2"/>
    <x v="29"/>
    <x v="59"/>
    <x v="57"/>
    <m/>
    <m/>
    <n v="10"/>
    <n v="10"/>
    <n v="10"/>
    <n v="3639"/>
    <n v="1"/>
    <x v="8"/>
    <x v="0"/>
  </r>
  <r>
    <x v="1"/>
    <x v="2"/>
    <x v="26"/>
    <x v="49"/>
    <x v="47"/>
    <m/>
    <m/>
    <n v="81"/>
    <n v="81"/>
    <n v="81"/>
    <n v="3639"/>
    <n v="1"/>
    <x v="8"/>
    <x v="0"/>
  </r>
  <r>
    <x v="1"/>
    <x v="2"/>
    <x v="26"/>
    <x v="50"/>
    <x v="48"/>
    <m/>
    <m/>
    <n v="26"/>
    <n v="26"/>
    <n v="26"/>
    <n v="3639"/>
    <n v="1"/>
    <x v="8"/>
    <x v="0"/>
  </r>
  <r>
    <x v="1"/>
    <x v="2"/>
    <x v="26"/>
    <x v="51"/>
    <x v="49"/>
    <n v="1"/>
    <m/>
    <n v="539"/>
    <n v="540"/>
    <n v="539"/>
    <n v="3639"/>
    <n v="1"/>
    <x v="8"/>
    <x v="0"/>
  </r>
  <r>
    <x v="1"/>
    <x v="2"/>
    <x v="26"/>
    <x v="52"/>
    <x v="50"/>
    <m/>
    <n v="14"/>
    <n v="65"/>
    <n v="79"/>
    <n v="79"/>
    <n v="3639"/>
    <n v="0.82278481012658233"/>
    <x v="8"/>
    <x v="0"/>
  </r>
  <r>
    <x v="1"/>
    <x v="2"/>
    <x v="26"/>
    <x v="420"/>
    <x v="418"/>
    <m/>
    <m/>
    <n v="137"/>
    <n v="137"/>
    <n v="137"/>
    <n v="3639"/>
    <n v="1"/>
    <x v="8"/>
    <x v="0"/>
  </r>
  <r>
    <x v="1"/>
    <x v="2"/>
    <x v="26"/>
    <x v="53"/>
    <x v="51"/>
    <m/>
    <m/>
    <n v="142"/>
    <n v="142"/>
    <n v="142"/>
    <n v="3639"/>
    <n v="1"/>
    <x v="8"/>
    <x v="0"/>
  </r>
  <r>
    <x v="1"/>
    <x v="2"/>
    <x v="26"/>
    <x v="54"/>
    <x v="52"/>
    <m/>
    <m/>
    <n v="123"/>
    <n v="123"/>
    <n v="123"/>
    <n v="3639"/>
    <n v="1"/>
    <x v="8"/>
    <x v="0"/>
  </r>
  <r>
    <x v="1"/>
    <x v="2"/>
    <x v="3"/>
    <x v="60"/>
    <x v="58"/>
    <m/>
    <m/>
    <n v="48"/>
    <n v="48"/>
    <n v="48"/>
    <n v="3639"/>
    <n v="1"/>
    <x v="8"/>
    <x v="0"/>
  </r>
  <r>
    <x v="1"/>
    <x v="2"/>
    <x v="3"/>
    <x v="3"/>
    <x v="3"/>
    <m/>
    <m/>
    <n v="28"/>
    <n v="28"/>
    <n v="28"/>
    <n v="3639"/>
    <n v="1"/>
    <x v="8"/>
    <x v="0"/>
  </r>
  <r>
    <x v="1"/>
    <x v="2"/>
    <x v="3"/>
    <x v="4"/>
    <x v="4"/>
    <m/>
    <m/>
    <n v="213"/>
    <n v="213"/>
    <n v="213"/>
    <n v="3639"/>
    <n v="1"/>
    <x v="8"/>
    <x v="0"/>
  </r>
  <r>
    <x v="1"/>
    <x v="2"/>
    <x v="4"/>
    <x v="5"/>
    <x v="5"/>
    <m/>
    <m/>
    <n v="173"/>
    <n v="173"/>
    <n v="173"/>
    <n v="3639"/>
    <n v="1"/>
    <x v="8"/>
    <x v="0"/>
  </r>
  <r>
    <x v="1"/>
    <x v="2"/>
    <x v="4"/>
    <x v="6"/>
    <x v="6"/>
    <m/>
    <n v="1"/>
    <n v="55"/>
    <n v="56"/>
    <n v="56"/>
    <n v="3639"/>
    <n v="0.9821428571428571"/>
    <x v="8"/>
    <x v="0"/>
  </r>
  <r>
    <x v="1"/>
    <x v="2"/>
    <x v="4"/>
    <x v="8"/>
    <x v="7"/>
    <m/>
    <m/>
    <n v="27"/>
    <n v="27"/>
    <n v="27"/>
    <n v="3639"/>
    <n v="1"/>
    <x v="8"/>
    <x v="0"/>
  </r>
  <r>
    <x v="1"/>
    <x v="2"/>
    <x v="4"/>
    <x v="9"/>
    <x v="8"/>
    <m/>
    <m/>
    <n v="14"/>
    <n v="14"/>
    <n v="14"/>
    <n v="3639"/>
    <n v="1"/>
    <x v="8"/>
    <x v="0"/>
  </r>
  <r>
    <x v="1"/>
    <x v="2"/>
    <x v="5"/>
    <x v="61"/>
    <x v="59"/>
    <m/>
    <m/>
    <n v="4"/>
    <n v="4"/>
    <n v="4"/>
    <n v="3639"/>
    <n v="1"/>
    <x v="8"/>
    <x v="0"/>
  </r>
  <r>
    <x v="1"/>
    <x v="2"/>
    <x v="5"/>
    <x v="10"/>
    <x v="9"/>
    <n v="5"/>
    <n v="1"/>
    <n v="121"/>
    <n v="127"/>
    <n v="122"/>
    <n v="3639"/>
    <n v="0.99180327868852458"/>
    <x v="8"/>
    <x v="0"/>
  </r>
  <r>
    <x v="1"/>
    <x v="2"/>
    <x v="5"/>
    <x v="11"/>
    <x v="10"/>
    <m/>
    <m/>
    <n v="17"/>
    <n v="17"/>
    <n v="17"/>
    <n v="3639"/>
    <n v="1"/>
    <x v="8"/>
    <x v="0"/>
  </r>
  <r>
    <x v="4"/>
    <x v="5"/>
    <x v="381"/>
    <x v="418"/>
    <x v="416"/>
    <m/>
    <m/>
    <n v="1"/>
    <n v="1"/>
    <n v="1"/>
    <n v="3639"/>
    <n v="1"/>
    <x v="8"/>
    <x v="0"/>
  </r>
  <r>
    <x v="3"/>
    <x v="5"/>
    <x v="31"/>
    <x v="64"/>
    <x v="62"/>
    <m/>
    <m/>
    <n v="20"/>
    <n v="20"/>
    <n v="20"/>
    <n v="3772"/>
    <n v="1"/>
    <x v="8"/>
    <x v="0"/>
  </r>
  <r>
    <x v="3"/>
    <x v="5"/>
    <x v="32"/>
    <x v="65"/>
    <x v="63"/>
    <m/>
    <m/>
    <n v="5"/>
    <n v="5"/>
    <n v="5"/>
    <n v="3772"/>
    <n v="1"/>
    <x v="8"/>
    <x v="0"/>
  </r>
  <r>
    <x v="3"/>
    <x v="5"/>
    <x v="33"/>
    <x v="66"/>
    <x v="64"/>
    <m/>
    <m/>
    <n v="27"/>
    <n v="27"/>
    <n v="27"/>
    <n v="3772"/>
    <n v="1"/>
    <x v="8"/>
    <x v="0"/>
  </r>
  <r>
    <x v="3"/>
    <x v="5"/>
    <x v="142"/>
    <x v="175"/>
    <x v="173"/>
    <m/>
    <m/>
    <n v="41"/>
    <n v="41"/>
    <n v="41"/>
    <n v="3772"/>
    <n v="1"/>
    <x v="8"/>
    <x v="0"/>
  </r>
  <r>
    <x v="3"/>
    <x v="5"/>
    <x v="291"/>
    <x v="327"/>
    <x v="325"/>
    <m/>
    <m/>
    <n v="4"/>
    <n v="4"/>
    <n v="4"/>
    <n v="3772"/>
    <n v="1"/>
    <x v="8"/>
    <x v="0"/>
  </r>
  <r>
    <x v="3"/>
    <x v="5"/>
    <x v="143"/>
    <x v="176"/>
    <x v="174"/>
    <m/>
    <m/>
    <n v="11"/>
    <n v="11"/>
    <n v="11"/>
    <n v="3772"/>
    <n v="1"/>
    <x v="8"/>
    <x v="0"/>
  </r>
  <r>
    <x v="3"/>
    <x v="5"/>
    <x v="76"/>
    <x v="109"/>
    <x v="107"/>
    <m/>
    <m/>
    <n v="8"/>
    <n v="8"/>
    <n v="8"/>
    <n v="3772"/>
    <n v="1"/>
    <x v="8"/>
    <x v="0"/>
  </r>
  <r>
    <x v="3"/>
    <x v="5"/>
    <x v="34"/>
    <x v="67"/>
    <x v="65"/>
    <m/>
    <m/>
    <n v="14"/>
    <n v="14"/>
    <n v="14"/>
    <n v="3772"/>
    <n v="1"/>
    <x v="8"/>
    <x v="0"/>
  </r>
  <r>
    <x v="3"/>
    <x v="5"/>
    <x v="292"/>
    <x v="328"/>
    <x v="326"/>
    <m/>
    <m/>
    <n v="11"/>
    <n v="11"/>
    <n v="11"/>
    <n v="3772"/>
    <n v="1"/>
    <x v="8"/>
    <x v="0"/>
  </r>
  <r>
    <x v="3"/>
    <x v="5"/>
    <x v="35"/>
    <x v="68"/>
    <x v="66"/>
    <m/>
    <m/>
    <n v="15"/>
    <n v="15"/>
    <n v="15"/>
    <n v="3772"/>
    <n v="1"/>
    <x v="8"/>
    <x v="0"/>
  </r>
  <r>
    <x v="3"/>
    <x v="5"/>
    <x v="145"/>
    <x v="178"/>
    <x v="176"/>
    <m/>
    <m/>
    <n v="3"/>
    <n v="3"/>
    <n v="3"/>
    <n v="3772"/>
    <n v="1"/>
    <x v="8"/>
    <x v="0"/>
  </r>
  <r>
    <x v="3"/>
    <x v="5"/>
    <x v="147"/>
    <x v="180"/>
    <x v="178"/>
    <m/>
    <m/>
    <n v="5"/>
    <n v="5"/>
    <n v="5"/>
    <n v="3772"/>
    <n v="1"/>
    <x v="8"/>
    <x v="0"/>
  </r>
  <r>
    <x v="3"/>
    <x v="5"/>
    <x v="77"/>
    <x v="110"/>
    <x v="108"/>
    <m/>
    <m/>
    <n v="2"/>
    <n v="2"/>
    <n v="2"/>
    <n v="3772"/>
    <n v="1"/>
    <x v="8"/>
    <x v="0"/>
  </r>
  <r>
    <x v="3"/>
    <x v="5"/>
    <x v="293"/>
    <x v="329"/>
    <x v="327"/>
    <m/>
    <m/>
    <n v="4"/>
    <n v="4"/>
    <n v="4"/>
    <n v="3772"/>
    <n v="1"/>
    <x v="8"/>
    <x v="0"/>
  </r>
  <r>
    <x v="3"/>
    <x v="5"/>
    <x v="149"/>
    <x v="182"/>
    <x v="180"/>
    <m/>
    <m/>
    <n v="2"/>
    <n v="2"/>
    <n v="2"/>
    <n v="3772"/>
    <n v="1"/>
    <x v="8"/>
    <x v="0"/>
  </r>
  <r>
    <x v="3"/>
    <x v="5"/>
    <x v="327"/>
    <x v="363"/>
    <x v="361"/>
    <m/>
    <m/>
    <n v="3"/>
    <n v="3"/>
    <n v="3"/>
    <n v="3772"/>
    <n v="1"/>
    <x v="8"/>
    <x v="0"/>
  </r>
  <r>
    <x v="3"/>
    <x v="5"/>
    <x v="36"/>
    <x v="69"/>
    <x v="67"/>
    <m/>
    <m/>
    <n v="2"/>
    <n v="2"/>
    <n v="2"/>
    <n v="3772"/>
    <n v="1"/>
    <x v="8"/>
    <x v="0"/>
  </r>
  <r>
    <x v="3"/>
    <x v="5"/>
    <x v="127"/>
    <x v="160"/>
    <x v="158"/>
    <m/>
    <m/>
    <n v="5"/>
    <n v="5"/>
    <n v="5"/>
    <n v="3772"/>
    <n v="1"/>
    <x v="8"/>
    <x v="0"/>
  </r>
  <r>
    <x v="3"/>
    <x v="5"/>
    <x v="128"/>
    <x v="161"/>
    <x v="159"/>
    <m/>
    <m/>
    <n v="10"/>
    <n v="10"/>
    <n v="10"/>
    <n v="3772"/>
    <n v="1"/>
    <x v="8"/>
    <x v="0"/>
  </r>
  <r>
    <x v="3"/>
    <x v="5"/>
    <x v="129"/>
    <x v="162"/>
    <x v="160"/>
    <m/>
    <m/>
    <n v="4"/>
    <n v="4"/>
    <n v="4"/>
    <n v="3772"/>
    <n v="1"/>
    <x v="8"/>
    <x v="0"/>
  </r>
  <r>
    <x v="3"/>
    <x v="5"/>
    <x v="130"/>
    <x v="163"/>
    <x v="161"/>
    <m/>
    <m/>
    <n v="2"/>
    <n v="2"/>
    <n v="2"/>
    <n v="3772"/>
    <n v="1"/>
    <x v="8"/>
    <x v="0"/>
  </r>
  <r>
    <x v="3"/>
    <x v="5"/>
    <x v="78"/>
    <x v="111"/>
    <x v="109"/>
    <m/>
    <m/>
    <n v="8"/>
    <n v="8"/>
    <n v="8"/>
    <n v="3772"/>
    <n v="1"/>
    <x v="8"/>
    <x v="0"/>
  </r>
  <r>
    <x v="3"/>
    <x v="5"/>
    <x v="132"/>
    <x v="165"/>
    <x v="163"/>
    <m/>
    <m/>
    <n v="2"/>
    <n v="2"/>
    <n v="2"/>
    <n v="3772"/>
    <n v="1"/>
    <x v="8"/>
    <x v="0"/>
  </r>
  <r>
    <x v="3"/>
    <x v="5"/>
    <x v="133"/>
    <x v="166"/>
    <x v="164"/>
    <n v="1"/>
    <m/>
    <n v="5"/>
    <n v="6"/>
    <n v="5"/>
    <n v="3772"/>
    <n v="1"/>
    <x v="8"/>
    <x v="0"/>
  </r>
  <r>
    <x v="3"/>
    <x v="5"/>
    <x v="343"/>
    <x v="380"/>
    <x v="378"/>
    <m/>
    <m/>
    <n v="1"/>
    <n v="1"/>
    <n v="1"/>
    <n v="3772"/>
    <n v="1"/>
    <x v="8"/>
    <x v="0"/>
  </r>
  <r>
    <x v="3"/>
    <x v="5"/>
    <x v="358"/>
    <x v="395"/>
    <x v="393"/>
    <m/>
    <m/>
    <n v="2"/>
    <n v="2"/>
    <n v="2"/>
    <n v="3772"/>
    <n v="1"/>
    <x v="8"/>
    <x v="0"/>
  </r>
  <r>
    <x v="3"/>
    <x v="5"/>
    <x v="150"/>
    <x v="183"/>
    <x v="181"/>
    <m/>
    <m/>
    <n v="10"/>
    <n v="10"/>
    <n v="10"/>
    <n v="3772"/>
    <n v="1"/>
    <x v="8"/>
    <x v="0"/>
  </r>
  <r>
    <x v="3"/>
    <x v="5"/>
    <x v="151"/>
    <x v="184"/>
    <x v="182"/>
    <m/>
    <m/>
    <n v="3"/>
    <n v="3"/>
    <n v="3"/>
    <n v="3772"/>
    <n v="1"/>
    <x v="8"/>
    <x v="0"/>
  </r>
  <r>
    <x v="3"/>
    <x v="5"/>
    <x v="363"/>
    <x v="400"/>
    <x v="398"/>
    <m/>
    <m/>
    <n v="1"/>
    <n v="1"/>
    <n v="1"/>
    <n v="3772"/>
    <n v="1"/>
    <x v="8"/>
    <x v="0"/>
  </r>
  <r>
    <x v="3"/>
    <x v="5"/>
    <x v="152"/>
    <x v="185"/>
    <x v="183"/>
    <m/>
    <m/>
    <n v="4"/>
    <n v="4"/>
    <n v="4"/>
    <n v="3772"/>
    <n v="1"/>
    <x v="8"/>
    <x v="0"/>
  </r>
  <r>
    <x v="3"/>
    <x v="5"/>
    <x v="102"/>
    <x v="135"/>
    <x v="133"/>
    <m/>
    <m/>
    <n v="7"/>
    <n v="7"/>
    <n v="7"/>
    <n v="3772"/>
    <n v="1"/>
    <x v="8"/>
    <x v="0"/>
  </r>
  <r>
    <x v="3"/>
    <x v="5"/>
    <x v="153"/>
    <x v="186"/>
    <x v="184"/>
    <m/>
    <m/>
    <n v="1"/>
    <n v="1"/>
    <n v="1"/>
    <n v="3772"/>
    <n v="1"/>
    <x v="8"/>
    <x v="0"/>
  </r>
  <r>
    <x v="3"/>
    <x v="5"/>
    <x v="154"/>
    <x v="187"/>
    <x v="185"/>
    <m/>
    <m/>
    <n v="20"/>
    <n v="20"/>
    <n v="20"/>
    <n v="3772"/>
    <n v="1"/>
    <x v="8"/>
    <x v="0"/>
  </r>
  <r>
    <x v="3"/>
    <x v="5"/>
    <x v="371"/>
    <x v="408"/>
    <x v="406"/>
    <m/>
    <m/>
    <n v="3"/>
    <n v="3"/>
    <n v="3"/>
    <n v="3772"/>
    <n v="1"/>
    <x v="8"/>
    <x v="0"/>
  </r>
  <r>
    <x v="3"/>
    <x v="5"/>
    <x v="155"/>
    <x v="188"/>
    <x v="186"/>
    <m/>
    <m/>
    <n v="23"/>
    <n v="23"/>
    <n v="23"/>
    <n v="3772"/>
    <n v="1"/>
    <x v="8"/>
    <x v="0"/>
  </r>
  <r>
    <x v="3"/>
    <x v="5"/>
    <x v="79"/>
    <x v="112"/>
    <x v="110"/>
    <m/>
    <m/>
    <n v="18"/>
    <n v="18"/>
    <n v="18"/>
    <n v="3772"/>
    <n v="1"/>
    <x v="8"/>
    <x v="0"/>
  </r>
  <r>
    <x v="3"/>
    <x v="5"/>
    <x v="156"/>
    <x v="189"/>
    <x v="187"/>
    <m/>
    <m/>
    <n v="5"/>
    <n v="5"/>
    <n v="5"/>
    <n v="3772"/>
    <n v="1"/>
    <x v="8"/>
    <x v="0"/>
  </r>
  <r>
    <x v="3"/>
    <x v="5"/>
    <x v="329"/>
    <x v="365"/>
    <x v="363"/>
    <m/>
    <m/>
    <n v="9"/>
    <n v="9"/>
    <n v="9"/>
    <n v="3772"/>
    <n v="1"/>
    <x v="8"/>
    <x v="0"/>
  </r>
  <r>
    <x v="3"/>
    <x v="5"/>
    <x v="157"/>
    <x v="190"/>
    <x v="188"/>
    <m/>
    <m/>
    <n v="4"/>
    <n v="4"/>
    <n v="4"/>
    <n v="3772"/>
    <n v="1"/>
    <x v="8"/>
    <x v="0"/>
  </r>
  <r>
    <x v="3"/>
    <x v="5"/>
    <x v="80"/>
    <x v="113"/>
    <x v="111"/>
    <m/>
    <m/>
    <n v="15"/>
    <n v="15"/>
    <n v="15"/>
    <n v="3772"/>
    <n v="1"/>
    <x v="8"/>
    <x v="0"/>
  </r>
  <r>
    <x v="3"/>
    <x v="5"/>
    <x v="379"/>
    <x v="416"/>
    <x v="414"/>
    <m/>
    <m/>
    <n v="7"/>
    <n v="7"/>
    <n v="7"/>
    <n v="3772"/>
    <n v="1"/>
    <x v="8"/>
    <x v="0"/>
  </r>
  <r>
    <x v="3"/>
    <x v="5"/>
    <x v="364"/>
    <x v="401"/>
    <x v="399"/>
    <m/>
    <m/>
    <n v="1"/>
    <n v="1"/>
    <n v="1"/>
    <n v="3772"/>
    <n v="1"/>
    <x v="8"/>
    <x v="0"/>
  </r>
  <r>
    <x v="3"/>
    <x v="5"/>
    <x v="290"/>
    <x v="326"/>
    <x v="324"/>
    <m/>
    <m/>
    <n v="6"/>
    <n v="6"/>
    <n v="6"/>
    <n v="3772"/>
    <n v="1"/>
    <x v="8"/>
    <x v="0"/>
  </r>
  <r>
    <x v="3"/>
    <x v="5"/>
    <x v="346"/>
    <x v="383"/>
    <x v="381"/>
    <m/>
    <m/>
    <n v="5"/>
    <n v="5"/>
    <n v="5"/>
    <n v="3772"/>
    <n v="1"/>
    <x v="8"/>
    <x v="0"/>
  </r>
  <r>
    <x v="3"/>
    <x v="5"/>
    <x v="38"/>
    <x v="71"/>
    <x v="69"/>
    <n v="2"/>
    <m/>
    <m/>
    <n v="2"/>
    <n v="0"/>
    <n v="3772"/>
    <e v="#DIV/0!"/>
    <x v="8"/>
    <x v="0"/>
  </r>
  <r>
    <x v="3"/>
    <x v="5"/>
    <x v="330"/>
    <x v="366"/>
    <x v="364"/>
    <m/>
    <m/>
    <n v="2"/>
    <n v="2"/>
    <n v="2"/>
    <n v="3772"/>
    <n v="1"/>
    <x v="8"/>
    <x v="0"/>
  </r>
  <r>
    <x v="3"/>
    <x v="5"/>
    <x v="103"/>
    <x v="136"/>
    <x v="134"/>
    <m/>
    <m/>
    <n v="4"/>
    <n v="4"/>
    <n v="4"/>
    <n v="3772"/>
    <n v="1"/>
    <x v="8"/>
    <x v="0"/>
  </r>
  <r>
    <x v="3"/>
    <x v="5"/>
    <x v="158"/>
    <x v="191"/>
    <x v="189"/>
    <m/>
    <m/>
    <n v="5"/>
    <n v="5"/>
    <n v="5"/>
    <n v="3772"/>
    <n v="1"/>
    <x v="8"/>
    <x v="0"/>
  </r>
  <r>
    <x v="3"/>
    <x v="5"/>
    <x v="39"/>
    <x v="72"/>
    <x v="70"/>
    <m/>
    <m/>
    <n v="14"/>
    <n v="14"/>
    <n v="14"/>
    <n v="3772"/>
    <n v="1"/>
    <x v="8"/>
    <x v="0"/>
  </r>
  <r>
    <x v="3"/>
    <x v="5"/>
    <x v="40"/>
    <x v="73"/>
    <x v="71"/>
    <m/>
    <m/>
    <n v="6"/>
    <n v="6"/>
    <n v="6"/>
    <n v="3772"/>
    <n v="1"/>
    <x v="8"/>
    <x v="0"/>
  </r>
  <r>
    <x v="3"/>
    <x v="5"/>
    <x v="41"/>
    <x v="74"/>
    <x v="72"/>
    <m/>
    <m/>
    <n v="12"/>
    <n v="12"/>
    <n v="12"/>
    <n v="3772"/>
    <n v="1"/>
    <x v="8"/>
    <x v="0"/>
  </r>
  <r>
    <x v="3"/>
    <x v="5"/>
    <x v="331"/>
    <x v="367"/>
    <x v="365"/>
    <m/>
    <m/>
    <n v="2"/>
    <n v="2"/>
    <n v="2"/>
    <n v="3772"/>
    <n v="1"/>
    <x v="8"/>
    <x v="0"/>
  </r>
  <r>
    <x v="3"/>
    <x v="5"/>
    <x v="104"/>
    <x v="137"/>
    <x v="135"/>
    <m/>
    <n v="1"/>
    <n v="1"/>
    <n v="2"/>
    <n v="2"/>
    <n v="3772"/>
    <n v="0.5"/>
    <x v="8"/>
    <x v="0"/>
  </r>
  <r>
    <x v="3"/>
    <x v="5"/>
    <x v="372"/>
    <x v="409"/>
    <x v="407"/>
    <n v="3"/>
    <n v="6"/>
    <m/>
    <n v="9"/>
    <n v="6"/>
    <n v="3772"/>
    <n v="0"/>
    <x v="8"/>
    <x v="0"/>
  </r>
  <r>
    <x v="3"/>
    <x v="5"/>
    <x v="159"/>
    <x v="192"/>
    <x v="190"/>
    <m/>
    <m/>
    <n v="5"/>
    <n v="5"/>
    <n v="5"/>
    <n v="3772"/>
    <n v="1"/>
    <x v="8"/>
    <x v="0"/>
  </r>
  <r>
    <x v="3"/>
    <x v="5"/>
    <x v="294"/>
    <x v="330"/>
    <x v="328"/>
    <m/>
    <m/>
    <n v="1"/>
    <n v="1"/>
    <n v="1"/>
    <n v="3772"/>
    <n v="1"/>
    <x v="8"/>
    <x v="0"/>
  </r>
  <r>
    <x v="3"/>
    <x v="5"/>
    <x v="295"/>
    <x v="331"/>
    <x v="329"/>
    <m/>
    <m/>
    <n v="7"/>
    <n v="7"/>
    <n v="7"/>
    <n v="3772"/>
    <n v="1"/>
    <x v="8"/>
    <x v="0"/>
  </r>
  <r>
    <x v="3"/>
    <x v="5"/>
    <x v="42"/>
    <x v="75"/>
    <x v="73"/>
    <m/>
    <m/>
    <n v="9"/>
    <n v="9"/>
    <n v="9"/>
    <n v="3772"/>
    <n v="1"/>
    <x v="8"/>
    <x v="0"/>
  </r>
  <r>
    <x v="3"/>
    <x v="5"/>
    <x v="43"/>
    <x v="76"/>
    <x v="74"/>
    <m/>
    <m/>
    <n v="40"/>
    <n v="40"/>
    <n v="40"/>
    <n v="3772"/>
    <n v="1"/>
    <x v="8"/>
    <x v="0"/>
  </r>
  <r>
    <x v="3"/>
    <x v="5"/>
    <x v="105"/>
    <x v="138"/>
    <x v="136"/>
    <m/>
    <m/>
    <n v="9"/>
    <n v="9"/>
    <n v="9"/>
    <n v="3772"/>
    <n v="1"/>
    <x v="8"/>
    <x v="0"/>
  </r>
  <r>
    <x v="3"/>
    <x v="5"/>
    <x v="44"/>
    <x v="77"/>
    <x v="75"/>
    <m/>
    <m/>
    <n v="3"/>
    <n v="3"/>
    <n v="3"/>
    <n v="3772"/>
    <n v="1"/>
    <x v="8"/>
    <x v="0"/>
  </r>
  <r>
    <x v="3"/>
    <x v="5"/>
    <x v="296"/>
    <x v="332"/>
    <x v="330"/>
    <m/>
    <m/>
    <n v="3"/>
    <n v="3"/>
    <n v="3"/>
    <n v="3772"/>
    <n v="1"/>
    <x v="8"/>
    <x v="0"/>
  </r>
  <r>
    <x v="3"/>
    <x v="5"/>
    <x v="160"/>
    <x v="193"/>
    <x v="191"/>
    <m/>
    <m/>
    <n v="2"/>
    <n v="2"/>
    <n v="2"/>
    <n v="3772"/>
    <n v="1"/>
    <x v="8"/>
    <x v="0"/>
  </r>
  <r>
    <x v="3"/>
    <x v="5"/>
    <x v="106"/>
    <x v="139"/>
    <x v="137"/>
    <m/>
    <m/>
    <n v="2"/>
    <n v="2"/>
    <n v="2"/>
    <n v="3772"/>
    <n v="1"/>
    <x v="8"/>
    <x v="0"/>
  </r>
  <r>
    <x v="3"/>
    <x v="5"/>
    <x v="297"/>
    <x v="333"/>
    <x v="331"/>
    <m/>
    <m/>
    <n v="5"/>
    <n v="5"/>
    <n v="5"/>
    <n v="3772"/>
    <n v="1"/>
    <x v="8"/>
    <x v="0"/>
  </r>
  <r>
    <x v="3"/>
    <x v="5"/>
    <x v="81"/>
    <x v="114"/>
    <x v="112"/>
    <m/>
    <m/>
    <n v="15"/>
    <n v="15"/>
    <n v="15"/>
    <n v="3772"/>
    <n v="1"/>
    <x v="8"/>
    <x v="0"/>
  </r>
  <r>
    <x v="3"/>
    <x v="5"/>
    <x v="107"/>
    <x v="140"/>
    <x v="138"/>
    <m/>
    <m/>
    <n v="15"/>
    <n v="15"/>
    <n v="15"/>
    <n v="3772"/>
    <n v="1"/>
    <x v="8"/>
    <x v="0"/>
  </r>
  <r>
    <x v="3"/>
    <x v="5"/>
    <x v="359"/>
    <x v="396"/>
    <x v="394"/>
    <m/>
    <m/>
    <n v="6"/>
    <n v="6"/>
    <n v="6"/>
    <n v="3772"/>
    <n v="1"/>
    <x v="8"/>
    <x v="0"/>
  </r>
  <r>
    <x v="3"/>
    <x v="5"/>
    <x v="108"/>
    <x v="141"/>
    <x v="139"/>
    <m/>
    <n v="1"/>
    <n v="7"/>
    <n v="8"/>
    <n v="8"/>
    <n v="3772"/>
    <n v="0.875"/>
    <x v="8"/>
    <x v="0"/>
  </r>
  <r>
    <x v="3"/>
    <x v="5"/>
    <x v="45"/>
    <x v="78"/>
    <x v="76"/>
    <m/>
    <m/>
    <n v="22"/>
    <n v="22"/>
    <n v="22"/>
    <n v="3772"/>
    <n v="1"/>
    <x v="8"/>
    <x v="0"/>
  </r>
  <r>
    <x v="3"/>
    <x v="5"/>
    <x v="46"/>
    <x v="79"/>
    <x v="77"/>
    <m/>
    <m/>
    <n v="26"/>
    <n v="26"/>
    <n v="26"/>
    <n v="3772"/>
    <n v="1"/>
    <x v="8"/>
    <x v="0"/>
  </r>
  <r>
    <x v="3"/>
    <x v="5"/>
    <x v="161"/>
    <x v="194"/>
    <x v="192"/>
    <m/>
    <m/>
    <n v="2"/>
    <n v="2"/>
    <n v="2"/>
    <n v="3772"/>
    <n v="1"/>
    <x v="8"/>
    <x v="0"/>
  </r>
  <r>
    <x v="3"/>
    <x v="5"/>
    <x v="47"/>
    <x v="80"/>
    <x v="78"/>
    <m/>
    <m/>
    <n v="12"/>
    <n v="12"/>
    <n v="12"/>
    <n v="3772"/>
    <n v="1"/>
    <x v="8"/>
    <x v="0"/>
  </r>
  <r>
    <x v="3"/>
    <x v="5"/>
    <x v="332"/>
    <x v="368"/>
    <x v="366"/>
    <m/>
    <m/>
    <n v="4"/>
    <n v="4"/>
    <n v="4"/>
    <n v="3772"/>
    <n v="1"/>
    <x v="8"/>
    <x v="0"/>
  </r>
  <r>
    <x v="3"/>
    <x v="5"/>
    <x v="162"/>
    <x v="195"/>
    <x v="193"/>
    <m/>
    <m/>
    <n v="5"/>
    <n v="5"/>
    <n v="5"/>
    <n v="3772"/>
    <n v="1"/>
    <x v="8"/>
    <x v="0"/>
  </r>
  <r>
    <x v="3"/>
    <x v="5"/>
    <x v="48"/>
    <x v="81"/>
    <x v="79"/>
    <m/>
    <m/>
    <n v="5"/>
    <n v="5"/>
    <n v="5"/>
    <n v="3772"/>
    <n v="1"/>
    <x v="8"/>
    <x v="0"/>
  </r>
  <r>
    <x v="3"/>
    <x v="5"/>
    <x v="366"/>
    <x v="403"/>
    <x v="401"/>
    <m/>
    <m/>
    <n v="7"/>
    <n v="7"/>
    <n v="7"/>
    <n v="3772"/>
    <n v="1"/>
    <x v="8"/>
    <x v="0"/>
  </r>
  <r>
    <x v="3"/>
    <x v="5"/>
    <x v="163"/>
    <x v="196"/>
    <x v="194"/>
    <m/>
    <m/>
    <n v="25"/>
    <n v="25"/>
    <n v="25"/>
    <n v="3772"/>
    <n v="1"/>
    <x v="8"/>
    <x v="0"/>
  </r>
  <r>
    <x v="3"/>
    <x v="5"/>
    <x v="298"/>
    <x v="334"/>
    <x v="332"/>
    <m/>
    <m/>
    <n v="11"/>
    <n v="11"/>
    <n v="11"/>
    <n v="3772"/>
    <n v="1"/>
    <x v="8"/>
    <x v="0"/>
  </r>
  <r>
    <x v="3"/>
    <x v="5"/>
    <x v="49"/>
    <x v="82"/>
    <x v="80"/>
    <m/>
    <m/>
    <n v="76"/>
    <n v="76"/>
    <n v="76"/>
    <n v="3772"/>
    <n v="1"/>
    <x v="8"/>
    <x v="0"/>
  </r>
  <r>
    <x v="3"/>
    <x v="5"/>
    <x v="164"/>
    <x v="197"/>
    <x v="195"/>
    <m/>
    <m/>
    <n v="22"/>
    <n v="22"/>
    <n v="22"/>
    <n v="3772"/>
    <n v="1"/>
    <x v="8"/>
    <x v="0"/>
  </r>
  <r>
    <x v="3"/>
    <x v="5"/>
    <x v="50"/>
    <x v="83"/>
    <x v="81"/>
    <m/>
    <m/>
    <n v="3"/>
    <n v="3"/>
    <n v="3"/>
    <n v="3772"/>
    <n v="1"/>
    <x v="8"/>
    <x v="0"/>
  </r>
  <r>
    <x v="3"/>
    <x v="5"/>
    <x v="165"/>
    <x v="198"/>
    <x v="196"/>
    <m/>
    <m/>
    <n v="10"/>
    <n v="10"/>
    <n v="10"/>
    <n v="3772"/>
    <n v="1"/>
    <x v="8"/>
    <x v="0"/>
  </r>
  <r>
    <x v="3"/>
    <x v="5"/>
    <x v="166"/>
    <x v="199"/>
    <x v="197"/>
    <m/>
    <m/>
    <n v="6"/>
    <n v="6"/>
    <n v="6"/>
    <n v="3772"/>
    <n v="1"/>
    <x v="8"/>
    <x v="0"/>
  </r>
  <r>
    <x v="3"/>
    <x v="5"/>
    <x v="167"/>
    <x v="200"/>
    <x v="198"/>
    <m/>
    <m/>
    <n v="5"/>
    <n v="5"/>
    <n v="5"/>
    <n v="3772"/>
    <n v="1"/>
    <x v="8"/>
    <x v="0"/>
  </r>
  <r>
    <x v="3"/>
    <x v="5"/>
    <x v="109"/>
    <x v="142"/>
    <x v="140"/>
    <n v="1"/>
    <m/>
    <m/>
    <n v="1"/>
    <n v="0"/>
    <n v="3772"/>
    <e v="#DIV/0!"/>
    <x v="8"/>
    <x v="0"/>
  </r>
  <r>
    <x v="3"/>
    <x v="5"/>
    <x v="373"/>
    <x v="410"/>
    <x v="408"/>
    <m/>
    <m/>
    <n v="2"/>
    <n v="2"/>
    <n v="2"/>
    <n v="3772"/>
    <n v="1"/>
    <x v="8"/>
    <x v="0"/>
  </r>
  <r>
    <x v="3"/>
    <x v="5"/>
    <x v="82"/>
    <x v="115"/>
    <x v="113"/>
    <m/>
    <m/>
    <n v="41"/>
    <n v="41"/>
    <n v="41"/>
    <n v="3772"/>
    <n v="1"/>
    <x v="8"/>
    <x v="0"/>
  </r>
  <r>
    <x v="3"/>
    <x v="5"/>
    <x v="168"/>
    <x v="201"/>
    <x v="199"/>
    <m/>
    <m/>
    <n v="91"/>
    <n v="91"/>
    <n v="91"/>
    <n v="3772"/>
    <n v="1"/>
    <x v="8"/>
    <x v="0"/>
  </r>
  <r>
    <x v="3"/>
    <x v="5"/>
    <x v="348"/>
    <x v="385"/>
    <x v="383"/>
    <m/>
    <m/>
    <n v="33"/>
    <n v="33"/>
    <n v="33"/>
    <n v="3772"/>
    <n v="1"/>
    <x v="8"/>
    <x v="0"/>
  </r>
  <r>
    <x v="3"/>
    <x v="5"/>
    <x v="169"/>
    <x v="202"/>
    <x v="200"/>
    <m/>
    <m/>
    <n v="9"/>
    <n v="9"/>
    <n v="9"/>
    <n v="3772"/>
    <n v="1"/>
    <x v="8"/>
    <x v="0"/>
  </r>
  <r>
    <x v="3"/>
    <x v="5"/>
    <x v="170"/>
    <x v="203"/>
    <x v="201"/>
    <m/>
    <m/>
    <n v="11"/>
    <n v="11"/>
    <n v="11"/>
    <n v="3772"/>
    <n v="1"/>
    <x v="8"/>
    <x v="0"/>
  </r>
  <r>
    <x v="3"/>
    <x v="5"/>
    <x v="51"/>
    <x v="84"/>
    <x v="82"/>
    <m/>
    <m/>
    <n v="12"/>
    <n v="12"/>
    <n v="12"/>
    <n v="3772"/>
    <n v="1"/>
    <x v="8"/>
    <x v="0"/>
  </r>
  <r>
    <x v="3"/>
    <x v="5"/>
    <x v="110"/>
    <x v="143"/>
    <x v="141"/>
    <m/>
    <m/>
    <n v="27"/>
    <n v="27"/>
    <n v="27"/>
    <n v="3772"/>
    <n v="1"/>
    <x v="8"/>
    <x v="0"/>
  </r>
  <r>
    <x v="3"/>
    <x v="5"/>
    <x v="171"/>
    <x v="204"/>
    <x v="202"/>
    <m/>
    <m/>
    <n v="25"/>
    <n v="25"/>
    <n v="25"/>
    <n v="3772"/>
    <n v="1"/>
    <x v="8"/>
    <x v="0"/>
  </r>
  <r>
    <x v="3"/>
    <x v="5"/>
    <x v="83"/>
    <x v="116"/>
    <x v="114"/>
    <m/>
    <m/>
    <n v="44"/>
    <n v="44"/>
    <n v="44"/>
    <n v="3772"/>
    <n v="1"/>
    <x v="8"/>
    <x v="0"/>
  </r>
  <r>
    <x v="3"/>
    <x v="5"/>
    <x v="172"/>
    <x v="205"/>
    <x v="203"/>
    <m/>
    <m/>
    <n v="13"/>
    <n v="13"/>
    <n v="13"/>
    <n v="3772"/>
    <n v="1"/>
    <x v="8"/>
    <x v="0"/>
  </r>
  <r>
    <x v="3"/>
    <x v="5"/>
    <x v="52"/>
    <x v="85"/>
    <x v="83"/>
    <m/>
    <m/>
    <n v="55"/>
    <n v="55"/>
    <n v="55"/>
    <n v="3772"/>
    <n v="1"/>
    <x v="8"/>
    <x v="0"/>
  </r>
  <r>
    <x v="3"/>
    <x v="5"/>
    <x v="53"/>
    <x v="86"/>
    <x v="84"/>
    <m/>
    <m/>
    <n v="4"/>
    <n v="4"/>
    <n v="4"/>
    <n v="3772"/>
    <n v="1"/>
    <x v="8"/>
    <x v="0"/>
  </r>
  <r>
    <x v="3"/>
    <x v="5"/>
    <x v="173"/>
    <x v="206"/>
    <x v="204"/>
    <m/>
    <m/>
    <n v="14"/>
    <n v="14"/>
    <n v="14"/>
    <n v="3772"/>
    <n v="1"/>
    <x v="8"/>
    <x v="0"/>
  </r>
  <r>
    <x v="3"/>
    <x v="5"/>
    <x v="174"/>
    <x v="207"/>
    <x v="205"/>
    <m/>
    <m/>
    <n v="35"/>
    <n v="35"/>
    <n v="35"/>
    <n v="3772"/>
    <n v="1"/>
    <x v="8"/>
    <x v="0"/>
  </r>
  <r>
    <x v="3"/>
    <x v="5"/>
    <x v="175"/>
    <x v="208"/>
    <x v="206"/>
    <m/>
    <m/>
    <n v="7"/>
    <n v="7"/>
    <n v="7"/>
    <n v="3772"/>
    <n v="1"/>
    <x v="8"/>
    <x v="0"/>
  </r>
  <r>
    <x v="3"/>
    <x v="5"/>
    <x v="176"/>
    <x v="209"/>
    <x v="207"/>
    <m/>
    <m/>
    <n v="18"/>
    <n v="18"/>
    <n v="18"/>
    <n v="3772"/>
    <n v="1"/>
    <x v="8"/>
    <x v="0"/>
  </r>
  <r>
    <x v="3"/>
    <x v="5"/>
    <x v="333"/>
    <x v="369"/>
    <x v="367"/>
    <m/>
    <m/>
    <n v="23"/>
    <n v="23"/>
    <n v="23"/>
    <n v="3772"/>
    <n v="1"/>
    <x v="8"/>
    <x v="0"/>
  </r>
  <r>
    <x v="3"/>
    <x v="5"/>
    <x v="177"/>
    <x v="210"/>
    <x v="208"/>
    <m/>
    <m/>
    <n v="11"/>
    <n v="11"/>
    <n v="11"/>
    <n v="3772"/>
    <n v="1"/>
    <x v="8"/>
    <x v="0"/>
  </r>
  <r>
    <x v="3"/>
    <x v="5"/>
    <x v="367"/>
    <x v="404"/>
    <x v="402"/>
    <m/>
    <m/>
    <n v="3"/>
    <n v="3"/>
    <n v="3"/>
    <n v="3772"/>
    <n v="1"/>
    <x v="8"/>
    <x v="0"/>
  </r>
  <r>
    <x v="3"/>
    <x v="5"/>
    <x v="178"/>
    <x v="211"/>
    <x v="209"/>
    <m/>
    <m/>
    <n v="13"/>
    <n v="13"/>
    <n v="13"/>
    <n v="3772"/>
    <n v="1"/>
    <x v="8"/>
    <x v="0"/>
  </r>
  <r>
    <x v="3"/>
    <x v="5"/>
    <x v="180"/>
    <x v="213"/>
    <x v="211"/>
    <m/>
    <n v="1"/>
    <n v="18"/>
    <n v="19"/>
    <n v="19"/>
    <n v="3772"/>
    <n v="0.94736842105263153"/>
    <x v="8"/>
    <x v="0"/>
  </r>
  <r>
    <x v="3"/>
    <x v="5"/>
    <x v="182"/>
    <x v="215"/>
    <x v="213"/>
    <m/>
    <m/>
    <n v="30"/>
    <n v="30"/>
    <n v="30"/>
    <n v="3772"/>
    <n v="1"/>
    <x v="8"/>
    <x v="0"/>
  </r>
  <r>
    <x v="3"/>
    <x v="5"/>
    <x v="84"/>
    <x v="117"/>
    <x v="115"/>
    <m/>
    <m/>
    <n v="35"/>
    <n v="35"/>
    <n v="35"/>
    <n v="3772"/>
    <n v="1"/>
    <x v="8"/>
    <x v="0"/>
  </r>
  <r>
    <x v="3"/>
    <x v="5"/>
    <x v="183"/>
    <x v="216"/>
    <x v="214"/>
    <m/>
    <m/>
    <n v="7"/>
    <n v="7"/>
    <n v="7"/>
    <n v="3772"/>
    <n v="1"/>
    <x v="8"/>
    <x v="0"/>
  </r>
  <r>
    <x v="3"/>
    <x v="5"/>
    <x v="184"/>
    <x v="217"/>
    <x v="215"/>
    <m/>
    <m/>
    <n v="5"/>
    <n v="5"/>
    <n v="5"/>
    <n v="3772"/>
    <n v="1"/>
    <x v="8"/>
    <x v="0"/>
  </r>
  <r>
    <x v="3"/>
    <x v="5"/>
    <x v="185"/>
    <x v="218"/>
    <x v="216"/>
    <m/>
    <m/>
    <n v="14"/>
    <n v="14"/>
    <n v="14"/>
    <n v="3772"/>
    <n v="1"/>
    <x v="8"/>
    <x v="0"/>
  </r>
  <r>
    <x v="3"/>
    <x v="5"/>
    <x v="85"/>
    <x v="118"/>
    <x v="116"/>
    <m/>
    <m/>
    <n v="71"/>
    <n v="71"/>
    <n v="71"/>
    <n v="3772"/>
    <n v="1"/>
    <x v="8"/>
    <x v="0"/>
  </r>
  <r>
    <x v="3"/>
    <x v="5"/>
    <x v="186"/>
    <x v="219"/>
    <x v="217"/>
    <m/>
    <m/>
    <n v="10"/>
    <n v="10"/>
    <n v="10"/>
    <n v="3772"/>
    <n v="1"/>
    <x v="8"/>
    <x v="0"/>
  </r>
  <r>
    <x v="3"/>
    <x v="5"/>
    <x v="299"/>
    <x v="335"/>
    <x v="333"/>
    <m/>
    <m/>
    <n v="10"/>
    <n v="10"/>
    <n v="10"/>
    <n v="3772"/>
    <n v="1"/>
    <x v="8"/>
    <x v="0"/>
  </r>
  <r>
    <x v="3"/>
    <x v="5"/>
    <x v="187"/>
    <x v="220"/>
    <x v="218"/>
    <m/>
    <m/>
    <n v="7"/>
    <n v="7"/>
    <n v="7"/>
    <n v="3772"/>
    <n v="1"/>
    <x v="8"/>
    <x v="0"/>
  </r>
  <r>
    <x v="3"/>
    <x v="5"/>
    <x v="54"/>
    <x v="87"/>
    <x v="85"/>
    <m/>
    <m/>
    <n v="7"/>
    <n v="7"/>
    <n v="7"/>
    <n v="3772"/>
    <n v="1"/>
    <x v="8"/>
    <x v="0"/>
  </r>
  <r>
    <x v="3"/>
    <x v="5"/>
    <x v="188"/>
    <x v="221"/>
    <x v="219"/>
    <m/>
    <m/>
    <n v="17"/>
    <n v="17"/>
    <n v="17"/>
    <n v="3772"/>
    <n v="1"/>
    <x v="8"/>
    <x v="0"/>
  </r>
  <r>
    <x v="3"/>
    <x v="5"/>
    <x v="189"/>
    <x v="222"/>
    <x v="220"/>
    <m/>
    <m/>
    <n v="22"/>
    <n v="22"/>
    <n v="22"/>
    <n v="3772"/>
    <n v="1"/>
    <x v="8"/>
    <x v="0"/>
  </r>
  <r>
    <x v="3"/>
    <x v="5"/>
    <x v="190"/>
    <x v="223"/>
    <x v="221"/>
    <m/>
    <m/>
    <n v="18"/>
    <n v="18"/>
    <n v="18"/>
    <n v="3772"/>
    <n v="1"/>
    <x v="8"/>
    <x v="0"/>
  </r>
  <r>
    <x v="3"/>
    <x v="5"/>
    <x v="191"/>
    <x v="224"/>
    <x v="222"/>
    <m/>
    <m/>
    <n v="4"/>
    <n v="4"/>
    <n v="4"/>
    <n v="3772"/>
    <n v="1"/>
    <x v="8"/>
    <x v="0"/>
  </r>
  <r>
    <x v="3"/>
    <x v="5"/>
    <x v="55"/>
    <x v="88"/>
    <x v="86"/>
    <m/>
    <m/>
    <n v="12"/>
    <n v="12"/>
    <n v="12"/>
    <n v="3772"/>
    <n v="1"/>
    <x v="8"/>
    <x v="0"/>
  </r>
  <r>
    <x v="3"/>
    <x v="5"/>
    <x v="56"/>
    <x v="89"/>
    <x v="87"/>
    <m/>
    <m/>
    <n v="9"/>
    <n v="9"/>
    <n v="9"/>
    <n v="3772"/>
    <n v="1"/>
    <x v="8"/>
    <x v="0"/>
  </r>
  <r>
    <x v="3"/>
    <x v="5"/>
    <x v="192"/>
    <x v="225"/>
    <x v="223"/>
    <m/>
    <m/>
    <n v="8"/>
    <n v="8"/>
    <n v="8"/>
    <n v="3772"/>
    <n v="1"/>
    <x v="8"/>
    <x v="0"/>
  </r>
  <r>
    <x v="3"/>
    <x v="5"/>
    <x v="193"/>
    <x v="226"/>
    <x v="224"/>
    <m/>
    <m/>
    <n v="24"/>
    <n v="24"/>
    <n v="24"/>
    <n v="3772"/>
    <n v="1"/>
    <x v="8"/>
    <x v="0"/>
  </r>
  <r>
    <x v="3"/>
    <x v="5"/>
    <x v="194"/>
    <x v="227"/>
    <x v="225"/>
    <m/>
    <m/>
    <n v="10"/>
    <n v="10"/>
    <n v="10"/>
    <n v="3772"/>
    <n v="1"/>
    <x v="8"/>
    <x v="0"/>
  </r>
  <r>
    <x v="3"/>
    <x v="5"/>
    <x v="87"/>
    <x v="120"/>
    <x v="118"/>
    <m/>
    <m/>
    <n v="7"/>
    <n v="7"/>
    <n v="7"/>
    <n v="3772"/>
    <n v="1"/>
    <x v="8"/>
    <x v="0"/>
  </r>
  <r>
    <x v="3"/>
    <x v="5"/>
    <x v="57"/>
    <x v="90"/>
    <x v="88"/>
    <m/>
    <m/>
    <n v="47"/>
    <n v="47"/>
    <n v="47"/>
    <n v="3772"/>
    <n v="1"/>
    <x v="8"/>
    <x v="0"/>
  </r>
  <r>
    <x v="3"/>
    <x v="5"/>
    <x v="195"/>
    <x v="228"/>
    <x v="226"/>
    <m/>
    <m/>
    <n v="6"/>
    <n v="6"/>
    <n v="6"/>
    <n v="3772"/>
    <n v="1"/>
    <x v="8"/>
    <x v="0"/>
  </r>
  <r>
    <x v="3"/>
    <x v="5"/>
    <x v="196"/>
    <x v="229"/>
    <x v="227"/>
    <m/>
    <m/>
    <n v="4"/>
    <n v="4"/>
    <n v="4"/>
    <n v="3772"/>
    <n v="1"/>
    <x v="8"/>
    <x v="0"/>
  </r>
  <r>
    <x v="3"/>
    <x v="5"/>
    <x v="58"/>
    <x v="91"/>
    <x v="89"/>
    <m/>
    <m/>
    <n v="16"/>
    <n v="16"/>
    <n v="16"/>
    <n v="3772"/>
    <n v="1"/>
    <x v="8"/>
    <x v="0"/>
  </r>
  <r>
    <x v="3"/>
    <x v="5"/>
    <x v="197"/>
    <x v="230"/>
    <x v="228"/>
    <m/>
    <m/>
    <n v="2"/>
    <n v="2"/>
    <n v="2"/>
    <n v="3772"/>
    <n v="1"/>
    <x v="8"/>
    <x v="0"/>
  </r>
  <r>
    <x v="3"/>
    <x v="5"/>
    <x v="59"/>
    <x v="92"/>
    <x v="90"/>
    <m/>
    <m/>
    <n v="7"/>
    <n v="7"/>
    <n v="7"/>
    <n v="3772"/>
    <n v="1"/>
    <x v="8"/>
    <x v="0"/>
  </r>
  <r>
    <x v="3"/>
    <x v="5"/>
    <x v="198"/>
    <x v="231"/>
    <x v="229"/>
    <m/>
    <m/>
    <n v="14"/>
    <n v="14"/>
    <n v="14"/>
    <n v="3772"/>
    <n v="1"/>
    <x v="8"/>
    <x v="0"/>
  </r>
  <r>
    <x v="3"/>
    <x v="5"/>
    <x v="111"/>
    <x v="144"/>
    <x v="142"/>
    <m/>
    <m/>
    <n v="13"/>
    <n v="13"/>
    <n v="13"/>
    <n v="3772"/>
    <n v="1"/>
    <x v="8"/>
    <x v="0"/>
  </r>
  <r>
    <x v="3"/>
    <x v="5"/>
    <x v="112"/>
    <x v="145"/>
    <x v="143"/>
    <m/>
    <m/>
    <n v="3"/>
    <n v="3"/>
    <n v="3"/>
    <n v="3772"/>
    <n v="1"/>
    <x v="8"/>
    <x v="0"/>
  </r>
  <r>
    <x v="3"/>
    <x v="5"/>
    <x v="199"/>
    <x v="232"/>
    <x v="230"/>
    <m/>
    <m/>
    <n v="4"/>
    <n v="4"/>
    <n v="4"/>
    <n v="3772"/>
    <n v="1"/>
    <x v="8"/>
    <x v="0"/>
  </r>
  <r>
    <x v="3"/>
    <x v="5"/>
    <x v="200"/>
    <x v="233"/>
    <x v="231"/>
    <m/>
    <m/>
    <n v="15"/>
    <n v="15"/>
    <n v="15"/>
    <n v="3772"/>
    <n v="1"/>
    <x v="8"/>
    <x v="0"/>
  </r>
  <r>
    <x v="3"/>
    <x v="5"/>
    <x v="208"/>
    <x v="241"/>
    <x v="239"/>
    <m/>
    <m/>
    <n v="2"/>
    <n v="2"/>
    <n v="2"/>
    <n v="3772"/>
    <n v="1"/>
    <x v="8"/>
    <x v="0"/>
  </r>
  <r>
    <x v="3"/>
    <x v="5"/>
    <x v="209"/>
    <x v="242"/>
    <x v="240"/>
    <m/>
    <m/>
    <n v="27"/>
    <n v="27"/>
    <n v="27"/>
    <n v="3772"/>
    <n v="1"/>
    <x v="8"/>
    <x v="0"/>
  </r>
  <r>
    <x v="3"/>
    <x v="5"/>
    <x v="210"/>
    <x v="243"/>
    <x v="241"/>
    <m/>
    <m/>
    <n v="8"/>
    <n v="8"/>
    <n v="8"/>
    <n v="3772"/>
    <n v="1"/>
    <x v="8"/>
    <x v="0"/>
  </r>
  <r>
    <x v="3"/>
    <x v="5"/>
    <x v="211"/>
    <x v="244"/>
    <x v="242"/>
    <m/>
    <m/>
    <n v="11"/>
    <n v="11"/>
    <n v="11"/>
    <n v="3772"/>
    <n v="1"/>
    <x v="8"/>
    <x v="0"/>
  </r>
  <r>
    <x v="3"/>
    <x v="5"/>
    <x v="88"/>
    <x v="121"/>
    <x v="119"/>
    <m/>
    <m/>
    <n v="8"/>
    <n v="8"/>
    <n v="8"/>
    <n v="3772"/>
    <n v="1"/>
    <x v="8"/>
    <x v="0"/>
  </r>
  <r>
    <x v="3"/>
    <x v="5"/>
    <x v="300"/>
    <x v="336"/>
    <x v="334"/>
    <m/>
    <m/>
    <n v="4"/>
    <n v="4"/>
    <n v="4"/>
    <n v="3772"/>
    <n v="1"/>
    <x v="8"/>
    <x v="0"/>
  </r>
  <r>
    <x v="3"/>
    <x v="5"/>
    <x v="212"/>
    <x v="245"/>
    <x v="243"/>
    <m/>
    <m/>
    <n v="1"/>
    <n v="1"/>
    <n v="1"/>
    <n v="3772"/>
    <n v="1"/>
    <x v="8"/>
    <x v="0"/>
  </r>
  <r>
    <x v="3"/>
    <x v="5"/>
    <x v="213"/>
    <x v="246"/>
    <x v="244"/>
    <m/>
    <m/>
    <n v="16"/>
    <n v="16"/>
    <n v="16"/>
    <n v="3772"/>
    <n v="1"/>
    <x v="8"/>
    <x v="0"/>
  </r>
  <r>
    <x v="3"/>
    <x v="5"/>
    <x v="60"/>
    <x v="93"/>
    <x v="91"/>
    <m/>
    <m/>
    <n v="7"/>
    <n v="7"/>
    <n v="7"/>
    <n v="3772"/>
    <n v="1"/>
    <x v="8"/>
    <x v="0"/>
  </r>
  <r>
    <x v="3"/>
    <x v="5"/>
    <x v="214"/>
    <x v="247"/>
    <x v="245"/>
    <m/>
    <m/>
    <n v="13"/>
    <n v="13"/>
    <n v="13"/>
    <n v="3772"/>
    <n v="1"/>
    <x v="8"/>
    <x v="0"/>
  </r>
  <r>
    <x v="3"/>
    <x v="5"/>
    <x v="215"/>
    <x v="248"/>
    <x v="246"/>
    <m/>
    <m/>
    <n v="14"/>
    <n v="14"/>
    <n v="14"/>
    <n v="3772"/>
    <n v="1"/>
    <x v="8"/>
    <x v="0"/>
  </r>
  <r>
    <x v="3"/>
    <x v="5"/>
    <x v="216"/>
    <x v="249"/>
    <x v="247"/>
    <n v="1"/>
    <m/>
    <n v="34"/>
    <n v="35"/>
    <n v="34"/>
    <n v="3772"/>
    <n v="1"/>
    <x v="8"/>
    <x v="0"/>
  </r>
  <r>
    <x v="3"/>
    <x v="5"/>
    <x v="217"/>
    <x v="250"/>
    <x v="248"/>
    <m/>
    <m/>
    <n v="11"/>
    <n v="11"/>
    <n v="11"/>
    <n v="3772"/>
    <n v="1"/>
    <x v="8"/>
    <x v="0"/>
  </r>
  <r>
    <x v="3"/>
    <x v="5"/>
    <x v="218"/>
    <x v="251"/>
    <x v="249"/>
    <m/>
    <m/>
    <n v="8"/>
    <n v="8"/>
    <n v="8"/>
    <n v="3772"/>
    <n v="1"/>
    <x v="8"/>
    <x v="0"/>
  </r>
  <r>
    <x v="3"/>
    <x v="5"/>
    <x v="219"/>
    <x v="252"/>
    <x v="250"/>
    <m/>
    <m/>
    <n v="12"/>
    <n v="12"/>
    <n v="12"/>
    <n v="3772"/>
    <n v="1"/>
    <x v="8"/>
    <x v="0"/>
  </r>
  <r>
    <x v="3"/>
    <x v="5"/>
    <x v="301"/>
    <x v="337"/>
    <x v="335"/>
    <m/>
    <m/>
    <n v="11"/>
    <n v="11"/>
    <n v="11"/>
    <n v="3772"/>
    <n v="1"/>
    <x v="8"/>
    <x v="0"/>
  </r>
  <r>
    <x v="3"/>
    <x v="5"/>
    <x v="220"/>
    <x v="253"/>
    <x v="251"/>
    <m/>
    <m/>
    <n v="8"/>
    <n v="8"/>
    <n v="8"/>
    <n v="3772"/>
    <n v="1"/>
    <x v="8"/>
    <x v="0"/>
  </r>
  <r>
    <x v="3"/>
    <x v="5"/>
    <x v="221"/>
    <x v="254"/>
    <x v="252"/>
    <m/>
    <m/>
    <n v="39"/>
    <n v="39"/>
    <n v="39"/>
    <n v="3772"/>
    <n v="1"/>
    <x v="8"/>
    <x v="0"/>
  </r>
  <r>
    <x v="3"/>
    <x v="5"/>
    <x v="222"/>
    <x v="255"/>
    <x v="253"/>
    <m/>
    <m/>
    <n v="11"/>
    <n v="11"/>
    <n v="11"/>
    <n v="3772"/>
    <n v="1"/>
    <x v="8"/>
    <x v="0"/>
  </r>
  <r>
    <x v="3"/>
    <x v="5"/>
    <x v="223"/>
    <x v="256"/>
    <x v="254"/>
    <m/>
    <m/>
    <n v="13"/>
    <n v="13"/>
    <n v="13"/>
    <n v="3772"/>
    <n v="1"/>
    <x v="8"/>
    <x v="0"/>
  </r>
  <r>
    <x v="3"/>
    <x v="5"/>
    <x v="224"/>
    <x v="257"/>
    <x v="255"/>
    <m/>
    <m/>
    <n v="20"/>
    <n v="20"/>
    <n v="20"/>
    <n v="3772"/>
    <n v="1"/>
    <x v="8"/>
    <x v="0"/>
  </r>
  <r>
    <x v="3"/>
    <x v="5"/>
    <x v="226"/>
    <x v="259"/>
    <x v="257"/>
    <m/>
    <m/>
    <n v="3"/>
    <n v="3"/>
    <n v="3"/>
    <n v="3772"/>
    <n v="1"/>
    <x v="8"/>
    <x v="0"/>
  </r>
  <r>
    <x v="3"/>
    <x v="5"/>
    <x v="89"/>
    <x v="122"/>
    <x v="120"/>
    <m/>
    <m/>
    <n v="7"/>
    <n v="7"/>
    <n v="7"/>
    <n v="3772"/>
    <n v="1"/>
    <x v="8"/>
    <x v="0"/>
  </r>
  <r>
    <x v="3"/>
    <x v="5"/>
    <x v="227"/>
    <x v="260"/>
    <x v="258"/>
    <m/>
    <m/>
    <n v="5"/>
    <n v="5"/>
    <n v="5"/>
    <n v="3772"/>
    <n v="1"/>
    <x v="8"/>
    <x v="0"/>
  </r>
  <r>
    <x v="3"/>
    <x v="5"/>
    <x v="302"/>
    <x v="338"/>
    <x v="336"/>
    <m/>
    <m/>
    <n v="25"/>
    <n v="25"/>
    <n v="25"/>
    <n v="3772"/>
    <n v="1"/>
    <x v="8"/>
    <x v="0"/>
  </r>
  <r>
    <x v="3"/>
    <x v="5"/>
    <x v="228"/>
    <x v="261"/>
    <x v="259"/>
    <n v="8"/>
    <n v="16"/>
    <m/>
    <n v="24"/>
    <n v="16"/>
    <n v="3772"/>
    <n v="0"/>
    <x v="8"/>
    <x v="0"/>
  </r>
  <r>
    <x v="3"/>
    <x v="5"/>
    <x v="229"/>
    <x v="262"/>
    <x v="260"/>
    <m/>
    <m/>
    <n v="7"/>
    <n v="7"/>
    <n v="7"/>
    <n v="3772"/>
    <n v="1"/>
    <x v="8"/>
    <x v="0"/>
  </r>
  <r>
    <x v="3"/>
    <x v="5"/>
    <x v="303"/>
    <x v="339"/>
    <x v="337"/>
    <m/>
    <m/>
    <n v="18"/>
    <n v="18"/>
    <n v="18"/>
    <n v="3772"/>
    <n v="1"/>
    <x v="8"/>
    <x v="0"/>
  </r>
  <r>
    <x v="3"/>
    <x v="5"/>
    <x v="113"/>
    <x v="146"/>
    <x v="144"/>
    <m/>
    <m/>
    <n v="5"/>
    <n v="5"/>
    <n v="5"/>
    <n v="3772"/>
    <n v="1"/>
    <x v="8"/>
    <x v="0"/>
  </r>
  <r>
    <x v="3"/>
    <x v="5"/>
    <x v="334"/>
    <x v="370"/>
    <x v="368"/>
    <m/>
    <n v="1"/>
    <n v="7"/>
    <n v="8"/>
    <n v="8"/>
    <n v="3772"/>
    <n v="0.875"/>
    <x v="8"/>
    <x v="0"/>
  </r>
  <r>
    <x v="3"/>
    <x v="5"/>
    <x v="143"/>
    <x v="263"/>
    <x v="261"/>
    <m/>
    <m/>
    <n v="18"/>
    <n v="18"/>
    <n v="18"/>
    <n v="3772"/>
    <n v="1"/>
    <x v="8"/>
    <x v="0"/>
  </r>
  <r>
    <x v="3"/>
    <x v="5"/>
    <x v="70"/>
    <x v="264"/>
    <x v="262"/>
    <m/>
    <m/>
    <n v="3"/>
    <n v="3"/>
    <n v="3"/>
    <n v="3772"/>
    <n v="1"/>
    <x v="8"/>
    <x v="0"/>
  </r>
  <r>
    <x v="3"/>
    <x v="5"/>
    <x v="114"/>
    <x v="147"/>
    <x v="145"/>
    <m/>
    <m/>
    <n v="30"/>
    <n v="30"/>
    <n v="30"/>
    <n v="3772"/>
    <n v="1"/>
    <x v="8"/>
    <x v="0"/>
  </r>
  <r>
    <x v="3"/>
    <x v="5"/>
    <x v="230"/>
    <x v="265"/>
    <x v="263"/>
    <m/>
    <m/>
    <n v="44"/>
    <n v="44"/>
    <n v="44"/>
    <n v="3772"/>
    <n v="1"/>
    <x v="8"/>
    <x v="0"/>
  </r>
  <r>
    <x v="3"/>
    <x v="5"/>
    <x v="304"/>
    <x v="340"/>
    <x v="338"/>
    <m/>
    <m/>
    <n v="18"/>
    <n v="18"/>
    <n v="18"/>
    <n v="3772"/>
    <n v="1"/>
    <x v="8"/>
    <x v="0"/>
  </r>
  <r>
    <x v="3"/>
    <x v="5"/>
    <x v="305"/>
    <x v="341"/>
    <x v="339"/>
    <m/>
    <m/>
    <n v="17"/>
    <n v="17"/>
    <n v="17"/>
    <n v="3772"/>
    <n v="1"/>
    <x v="8"/>
    <x v="0"/>
  </r>
  <r>
    <x v="3"/>
    <x v="5"/>
    <x v="380"/>
    <x v="417"/>
    <x v="415"/>
    <m/>
    <m/>
    <n v="7"/>
    <n v="7"/>
    <n v="7"/>
    <n v="3772"/>
    <n v="1"/>
    <x v="8"/>
    <x v="0"/>
  </r>
  <r>
    <x v="3"/>
    <x v="5"/>
    <x v="90"/>
    <x v="123"/>
    <x v="121"/>
    <m/>
    <m/>
    <n v="8"/>
    <n v="8"/>
    <n v="8"/>
    <n v="3772"/>
    <n v="1"/>
    <x v="8"/>
    <x v="0"/>
  </r>
  <r>
    <x v="3"/>
    <x v="5"/>
    <x v="306"/>
    <x v="342"/>
    <x v="340"/>
    <m/>
    <m/>
    <n v="25"/>
    <n v="25"/>
    <n v="25"/>
    <n v="3772"/>
    <n v="1"/>
    <x v="8"/>
    <x v="0"/>
  </r>
  <r>
    <x v="3"/>
    <x v="5"/>
    <x v="231"/>
    <x v="266"/>
    <x v="264"/>
    <m/>
    <m/>
    <n v="17"/>
    <n v="17"/>
    <n v="17"/>
    <n v="3772"/>
    <n v="1"/>
    <x v="8"/>
    <x v="0"/>
  </r>
  <r>
    <x v="3"/>
    <x v="5"/>
    <x v="91"/>
    <x v="124"/>
    <x v="122"/>
    <m/>
    <m/>
    <n v="7"/>
    <n v="7"/>
    <n v="7"/>
    <n v="3772"/>
    <n v="1"/>
    <x v="8"/>
    <x v="0"/>
  </r>
  <r>
    <x v="3"/>
    <x v="5"/>
    <x v="232"/>
    <x v="267"/>
    <x v="265"/>
    <n v="2"/>
    <n v="3"/>
    <m/>
    <n v="5"/>
    <n v="3"/>
    <n v="3772"/>
    <n v="0"/>
    <x v="8"/>
    <x v="0"/>
  </r>
  <r>
    <x v="3"/>
    <x v="5"/>
    <x v="349"/>
    <x v="386"/>
    <x v="384"/>
    <m/>
    <m/>
    <n v="3"/>
    <n v="3"/>
    <n v="3"/>
    <n v="3772"/>
    <n v="1"/>
    <x v="8"/>
    <x v="0"/>
  </r>
  <r>
    <x v="3"/>
    <x v="5"/>
    <x v="335"/>
    <x v="371"/>
    <x v="369"/>
    <m/>
    <m/>
    <n v="5"/>
    <n v="5"/>
    <n v="5"/>
    <n v="3772"/>
    <n v="1"/>
    <x v="8"/>
    <x v="0"/>
  </r>
  <r>
    <x v="3"/>
    <x v="5"/>
    <x v="62"/>
    <x v="95"/>
    <x v="93"/>
    <m/>
    <m/>
    <n v="3"/>
    <n v="3"/>
    <n v="3"/>
    <n v="3772"/>
    <n v="1"/>
    <x v="8"/>
    <x v="0"/>
  </r>
  <r>
    <x v="3"/>
    <x v="5"/>
    <x v="233"/>
    <x v="268"/>
    <x v="266"/>
    <m/>
    <m/>
    <n v="4"/>
    <n v="4"/>
    <n v="4"/>
    <n v="3772"/>
    <n v="1"/>
    <x v="8"/>
    <x v="0"/>
  </r>
  <r>
    <x v="3"/>
    <x v="5"/>
    <x v="307"/>
    <x v="343"/>
    <x v="341"/>
    <m/>
    <m/>
    <n v="5"/>
    <n v="5"/>
    <n v="5"/>
    <n v="3772"/>
    <n v="1"/>
    <x v="8"/>
    <x v="0"/>
  </r>
  <r>
    <x v="3"/>
    <x v="5"/>
    <x v="234"/>
    <x v="269"/>
    <x v="267"/>
    <m/>
    <m/>
    <n v="7"/>
    <n v="7"/>
    <n v="7"/>
    <n v="3772"/>
    <n v="1"/>
    <x v="8"/>
    <x v="0"/>
  </r>
  <r>
    <x v="3"/>
    <x v="5"/>
    <x v="235"/>
    <x v="270"/>
    <x v="268"/>
    <m/>
    <m/>
    <n v="2"/>
    <n v="2"/>
    <n v="2"/>
    <n v="3772"/>
    <n v="1"/>
    <x v="8"/>
    <x v="0"/>
  </r>
  <r>
    <x v="3"/>
    <x v="5"/>
    <x v="236"/>
    <x v="271"/>
    <x v="269"/>
    <m/>
    <m/>
    <n v="11"/>
    <n v="11"/>
    <n v="11"/>
    <n v="3772"/>
    <n v="1"/>
    <x v="8"/>
    <x v="0"/>
  </r>
  <r>
    <x v="3"/>
    <x v="5"/>
    <x v="63"/>
    <x v="96"/>
    <x v="94"/>
    <m/>
    <m/>
    <n v="7"/>
    <n v="7"/>
    <n v="7"/>
    <n v="3772"/>
    <n v="1"/>
    <x v="8"/>
    <x v="0"/>
  </r>
  <r>
    <x v="3"/>
    <x v="5"/>
    <x v="64"/>
    <x v="97"/>
    <x v="95"/>
    <m/>
    <m/>
    <n v="8"/>
    <n v="8"/>
    <n v="8"/>
    <n v="3772"/>
    <n v="1"/>
    <x v="8"/>
    <x v="0"/>
  </r>
  <r>
    <x v="3"/>
    <x v="5"/>
    <x v="92"/>
    <x v="125"/>
    <x v="123"/>
    <m/>
    <m/>
    <n v="2"/>
    <n v="2"/>
    <n v="2"/>
    <n v="3772"/>
    <n v="1"/>
    <x v="8"/>
    <x v="0"/>
  </r>
  <r>
    <x v="3"/>
    <x v="5"/>
    <x v="308"/>
    <x v="344"/>
    <x v="342"/>
    <m/>
    <m/>
    <n v="5"/>
    <n v="5"/>
    <n v="5"/>
    <n v="3772"/>
    <n v="1"/>
    <x v="8"/>
    <x v="0"/>
  </r>
  <r>
    <x v="3"/>
    <x v="5"/>
    <x v="93"/>
    <x v="126"/>
    <x v="124"/>
    <n v="1"/>
    <m/>
    <n v="9"/>
    <n v="10"/>
    <n v="9"/>
    <n v="3772"/>
    <n v="1"/>
    <x v="8"/>
    <x v="0"/>
  </r>
  <r>
    <x v="3"/>
    <x v="5"/>
    <x v="309"/>
    <x v="345"/>
    <x v="343"/>
    <n v="6"/>
    <n v="1"/>
    <n v="1"/>
    <n v="8"/>
    <n v="2"/>
    <n v="3772"/>
    <n v="0.5"/>
    <x v="8"/>
    <x v="0"/>
  </r>
  <r>
    <x v="3"/>
    <x v="5"/>
    <x v="237"/>
    <x v="272"/>
    <x v="270"/>
    <m/>
    <m/>
    <n v="11"/>
    <n v="11"/>
    <n v="11"/>
    <n v="3772"/>
    <n v="1"/>
    <x v="8"/>
    <x v="0"/>
  </r>
  <r>
    <x v="3"/>
    <x v="5"/>
    <x v="238"/>
    <x v="273"/>
    <x v="271"/>
    <m/>
    <m/>
    <n v="6"/>
    <n v="6"/>
    <n v="6"/>
    <n v="3772"/>
    <n v="1"/>
    <x v="8"/>
    <x v="0"/>
  </r>
  <r>
    <x v="3"/>
    <x v="5"/>
    <x v="239"/>
    <x v="274"/>
    <x v="272"/>
    <m/>
    <m/>
    <n v="5"/>
    <n v="5"/>
    <n v="5"/>
    <n v="3772"/>
    <n v="1"/>
    <x v="8"/>
    <x v="0"/>
  </r>
  <r>
    <x v="3"/>
    <x v="5"/>
    <x v="240"/>
    <x v="275"/>
    <x v="273"/>
    <m/>
    <m/>
    <n v="17"/>
    <n v="17"/>
    <n v="17"/>
    <n v="3772"/>
    <n v="1"/>
    <x v="8"/>
    <x v="0"/>
  </r>
  <r>
    <x v="3"/>
    <x v="5"/>
    <x v="336"/>
    <x v="372"/>
    <x v="370"/>
    <m/>
    <m/>
    <n v="5"/>
    <n v="5"/>
    <n v="5"/>
    <n v="3772"/>
    <n v="1"/>
    <x v="8"/>
    <x v="0"/>
  </r>
  <r>
    <x v="3"/>
    <x v="5"/>
    <x v="65"/>
    <x v="98"/>
    <x v="96"/>
    <m/>
    <m/>
    <n v="3"/>
    <n v="3"/>
    <n v="3"/>
    <n v="3772"/>
    <n v="1"/>
    <x v="8"/>
    <x v="0"/>
  </r>
  <r>
    <x v="3"/>
    <x v="5"/>
    <x v="241"/>
    <x v="276"/>
    <x v="274"/>
    <m/>
    <m/>
    <n v="16"/>
    <n v="16"/>
    <n v="16"/>
    <n v="3772"/>
    <n v="1"/>
    <x v="8"/>
    <x v="0"/>
  </r>
  <r>
    <x v="3"/>
    <x v="5"/>
    <x v="135"/>
    <x v="168"/>
    <x v="166"/>
    <m/>
    <m/>
    <n v="5"/>
    <n v="5"/>
    <n v="5"/>
    <n v="3772"/>
    <n v="1"/>
    <x v="8"/>
    <x v="0"/>
  </r>
  <r>
    <x v="3"/>
    <x v="5"/>
    <x v="66"/>
    <x v="99"/>
    <x v="97"/>
    <m/>
    <m/>
    <n v="41"/>
    <n v="41"/>
    <n v="41"/>
    <n v="3772"/>
    <n v="1"/>
    <x v="8"/>
    <x v="0"/>
  </r>
  <r>
    <x v="3"/>
    <x v="5"/>
    <x v="310"/>
    <x v="346"/>
    <x v="344"/>
    <m/>
    <m/>
    <n v="27"/>
    <n v="27"/>
    <n v="27"/>
    <n v="3772"/>
    <n v="1"/>
    <x v="8"/>
    <x v="0"/>
  </r>
  <r>
    <x v="3"/>
    <x v="5"/>
    <x v="136"/>
    <x v="169"/>
    <x v="167"/>
    <n v="1"/>
    <n v="5"/>
    <n v="2"/>
    <n v="8"/>
    <n v="7"/>
    <n v="3772"/>
    <n v="0.2857142857142857"/>
    <x v="8"/>
    <x v="0"/>
  </r>
  <r>
    <x v="3"/>
    <x v="5"/>
    <x v="137"/>
    <x v="170"/>
    <x v="168"/>
    <m/>
    <m/>
    <n v="4"/>
    <n v="4"/>
    <n v="4"/>
    <n v="3772"/>
    <n v="1"/>
    <x v="8"/>
    <x v="0"/>
  </r>
  <r>
    <x v="3"/>
    <x v="5"/>
    <x v="311"/>
    <x v="347"/>
    <x v="345"/>
    <m/>
    <m/>
    <n v="8"/>
    <n v="8"/>
    <n v="8"/>
    <n v="3772"/>
    <n v="1"/>
    <x v="8"/>
    <x v="0"/>
  </r>
  <r>
    <x v="3"/>
    <x v="5"/>
    <x v="138"/>
    <x v="171"/>
    <x v="169"/>
    <m/>
    <m/>
    <n v="26"/>
    <n v="26"/>
    <n v="26"/>
    <n v="3772"/>
    <n v="1"/>
    <x v="8"/>
    <x v="0"/>
  </r>
  <r>
    <x v="3"/>
    <x v="5"/>
    <x v="337"/>
    <x v="373"/>
    <x v="371"/>
    <m/>
    <m/>
    <n v="1"/>
    <n v="1"/>
    <n v="1"/>
    <n v="3772"/>
    <n v="1"/>
    <x v="8"/>
    <x v="0"/>
  </r>
  <r>
    <x v="3"/>
    <x v="5"/>
    <x v="139"/>
    <x v="172"/>
    <x v="170"/>
    <m/>
    <m/>
    <n v="6"/>
    <n v="6"/>
    <n v="6"/>
    <n v="3772"/>
    <n v="1"/>
    <x v="8"/>
    <x v="0"/>
  </r>
  <r>
    <x v="3"/>
    <x v="5"/>
    <x v="140"/>
    <x v="173"/>
    <x v="171"/>
    <m/>
    <m/>
    <n v="5"/>
    <n v="5"/>
    <n v="5"/>
    <n v="3772"/>
    <n v="1"/>
    <x v="8"/>
    <x v="0"/>
  </r>
  <r>
    <x v="3"/>
    <x v="5"/>
    <x v="312"/>
    <x v="348"/>
    <x v="346"/>
    <m/>
    <m/>
    <n v="17"/>
    <n v="17"/>
    <n v="17"/>
    <n v="3772"/>
    <n v="1"/>
    <x v="8"/>
    <x v="0"/>
  </r>
  <r>
    <x v="3"/>
    <x v="5"/>
    <x v="94"/>
    <x v="127"/>
    <x v="125"/>
    <m/>
    <m/>
    <n v="3"/>
    <n v="3"/>
    <n v="3"/>
    <n v="3772"/>
    <n v="1"/>
    <x v="8"/>
    <x v="0"/>
  </r>
  <r>
    <x v="3"/>
    <x v="5"/>
    <x v="313"/>
    <x v="349"/>
    <x v="347"/>
    <m/>
    <m/>
    <n v="11"/>
    <n v="11"/>
    <n v="11"/>
    <n v="3772"/>
    <n v="1"/>
    <x v="8"/>
    <x v="0"/>
  </r>
  <r>
    <x v="3"/>
    <x v="5"/>
    <x v="350"/>
    <x v="387"/>
    <x v="385"/>
    <m/>
    <m/>
    <n v="4"/>
    <n v="4"/>
    <n v="4"/>
    <n v="3772"/>
    <n v="1"/>
    <x v="8"/>
    <x v="0"/>
  </r>
  <r>
    <x v="3"/>
    <x v="5"/>
    <x v="242"/>
    <x v="277"/>
    <x v="275"/>
    <m/>
    <m/>
    <n v="31"/>
    <n v="31"/>
    <n v="31"/>
    <n v="3772"/>
    <n v="1"/>
    <x v="8"/>
    <x v="0"/>
  </r>
  <r>
    <x v="3"/>
    <x v="5"/>
    <x v="243"/>
    <x v="278"/>
    <x v="276"/>
    <n v="6"/>
    <n v="7"/>
    <m/>
    <n v="13"/>
    <n v="7"/>
    <n v="3772"/>
    <n v="0"/>
    <x v="8"/>
    <x v="0"/>
  </r>
  <r>
    <x v="3"/>
    <x v="5"/>
    <x v="244"/>
    <x v="279"/>
    <x v="277"/>
    <m/>
    <m/>
    <n v="5"/>
    <n v="5"/>
    <n v="5"/>
    <n v="3772"/>
    <n v="1"/>
    <x v="8"/>
    <x v="0"/>
  </r>
  <r>
    <x v="3"/>
    <x v="5"/>
    <x v="245"/>
    <x v="280"/>
    <x v="278"/>
    <m/>
    <m/>
    <n v="4"/>
    <n v="4"/>
    <n v="4"/>
    <n v="3772"/>
    <n v="1"/>
    <x v="8"/>
    <x v="0"/>
  </r>
  <r>
    <x v="3"/>
    <x v="5"/>
    <x v="314"/>
    <x v="350"/>
    <x v="348"/>
    <m/>
    <m/>
    <n v="7"/>
    <n v="7"/>
    <n v="7"/>
    <n v="3772"/>
    <n v="1"/>
    <x v="8"/>
    <x v="0"/>
  </r>
  <r>
    <x v="3"/>
    <x v="5"/>
    <x v="67"/>
    <x v="100"/>
    <x v="98"/>
    <m/>
    <m/>
    <n v="17"/>
    <n v="17"/>
    <n v="17"/>
    <n v="3772"/>
    <n v="1"/>
    <x v="8"/>
    <x v="0"/>
  </r>
  <r>
    <x v="3"/>
    <x v="5"/>
    <x v="368"/>
    <x v="405"/>
    <x v="403"/>
    <m/>
    <m/>
    <n v="1"/>
    <n v="1"/>
    <n v="1"/>
    <n v="3772"/>
    <n v="1"/>
    <x v="8"/>
    <x v="0"/>
  </r>
  <r>
    <x v="3"/>
    <x v="5"/>
    <x v="246"/>
    <x v="281"/>
    <x v="279"/>
    <m/>
    <m/>
    <n v="4"/>
    <n v="4"/>
    <n v="4"/>
    <n v="3772"/>
    <n v="1"/>
    <x v="8"/>
    <x v="0"/>
  </r>
  <r>
    <x v="3"/>
    <x v="5"/>
    <x v="315"/>
    <x v="351"/>
    <x v="349"/>
    <m/>
    <m/>
    <n v="5"/>
    <n v="5"/>
    <n v="5"/>
    <n v="3772"/>
    <n v="1"/>
    <x v="8"/>
    <x v="0"/>
  </r>
  <r>
    <x v="3"/>
    <x v="5"/>
    <x v="316"/>
    <x v="352"/>
    <x v="350"/>
    <m/>
    <m/>
    <n v="12"/>
    <n v="12"/>
    <n v="12"/>
    <n v="3772"/>
    <n v="1"/>
    <x v="8"/>
    <x v="0"/>
  </r>
  <r>
    <x v="3"/>
    <x v="5"/>
    <x v="247"/>
    <x v="282"/>
    <x v="280"/>
    <m/>
    <m/>
    <n v="9"/>
    <n v="9"/>
    <n v="9"/>
    <n v="3772"/>
    <n v="1"/>
    <x v="8"/>
    <x v="0"/>
  </r>
  <r>
    <x v="3"/>
    <x v="5"/>
    <x v="351"/>
    <x v="388"/>
    <x v="386"/>
    <m/>
    <m/>
    <n v="12"/>
    <n v="12"/>
    <n v="12"/>
    <n v="3772"/>
    <n v="1"/>
    <x v="8"/>
    <x v="0"/>
  </r>
  <r>
    <x v="3"/>
    <x v="5"/>
    <x v="248"/>
    <x v="283"/>
    <x v="281"/>
    <m/>
    <m/>
    <n v="7"/>
    <n v="7"/>
    <n v="7"/>
    <n v="3772"/>
    <n v="1"/>
    <x v="8"/>
    <x v="0"/>
  </r>
  <r>
    <x v="3"/>
    <x v="5"/>
    <x v="317"/>
    <x v="353"/>
    <x v="351"/>
    <m/>
    <m/>
    <n v="1"/>
    <n v="1"/>
    <n v="1"/>
    <n v="3772"/>
    <n v="1"/>
    <x v="8"/>
    <x v="0"/>
  </r>
  <r>
    <x v="3"/>
    <x v="5"/>
    <x v="68"/>
    <x v="101"/>
    <x v="99"/>
    <m/>
    <m/>
    <n v="24"/>
    <n v="24"/>
    <n v="24"/>
    <n v="3772"/>
    <n v="1"/>
    <x v="8"/>
    <x v="0"/>
  </r>
  <r>
    <x v="3"/>
    <x v="5"/>
    <x v="201"/>
    <x v="234"/>
    <x v="232"/>
    <m/>
    <m/>
    <n v="10"/>
    <n v="10"/>
    <n v="10"/>
    <n v="3772"/>
    <n v="1"/>
    <x v="8"/>
    <x v="0"/>
  </r>
  <r>
    <x v="3"/>
    <x v="5"/>
    <x v="202"/>
    <x v="235"/>
    <x v="233"/>
    <m/>
    <m/>
    <n v="53"/>
    <n v="53"/>
    <n v="53"/>
    <n v="3772"/>
    <n v="1"/>
    <x v="8"/>
    <x v="0"/>
  </r>
  <r>
    <x v="3"/>
    <x v="5"/>
    <x v="115"/>
    <x v="148"/>
    <x v="146"/>
    <m/>
    <m/>
    <n v="34"/>
    <n v="34"/>
    <n v="34"/>
    <n v="3772"/>
    <n v="1"/>
    <x v="8"/>
    <x v="0"/>
  </r>
  <r>
    <x v="3"/>
    <x v="5"/>
    <x v="69"/>
    <x v="102"/>
    <x v="100"/>
    <m/>
    <m/>
    <n v="10"/>
    <n v="10"/>
    <n v="10"/>
    <n v="3772"/>
    <n v="1"/>
    <x v="8"/>
    <x v="0"/>
  </r>
  <r>
    <x v="3"/>
    <x v="5"/>
    <x v="203"/>
    <x v="236"/>
    <x v="234"/>
    <m/>
    <m/>
    <n v="2"/>
    <n v="2"/>
    <n v="2"/>
    <n v="3772"/>
    <n v="1"/>
    <x v="8"/>
    <x v="0"/>
  </r>
  <r>
    <x v="3"/>
    <x v="5"/>
    <x v="318"/>
    <x v="354"/>
    <x v="352"/>
    <m/>
    <m/>
    <n v="7"/>
    <n v="7"/>
    <n v="7"/>
    <n v="3772"/>
    <n v="1"/>
    <x v="8"/>
    <x v="0"/>
  </r>
  <r>
    <x v="3"/>
    <x v="5"/>
    <x v="204"/>
    <x v="237"/>
    <x v="235"/>
    <m/>
    <m/>
    <n v="3"/>
    <n v="3"/>
    <n v="3"/>
    <n v="3772"/>
    <n v="1"/>
    <x v="8"/>
    <x v="0"/>
  </r>
  <r>
    <x v="3"/>
    <x v="5"/>
    <x v="288"/>
    <x v="324"/>
    <x v="322"/>
    <m/>
    <m/>
    <n v="1"/>
    <n v="1"/>
    <n v="1"/>
    <n v="3772"/>
    <n v="1"/>
    <x v="8"/>
    <x v="0"/>
  </r>
  <r>
    <x v="3"/>
    <x v="5"/>
    <x v="205"/>
    <x v="238"/>
    <x v="236"/>
    <m/>
    <m/>
    <n v="11"/>
    <n v="11"/>
    <n v="11"/>
    <n v="3772"/>
    <n v="1"/>
    <x v="8"/>
    <x v="0"/>
  </r>
  <r>
    <x v="3"/>
    <x v="5"/>
    <x v="206"/>
    <x v="239"/>
    <x v="237"/>
    <m/>
    <m/>
    <n v="2"/>
    <n v="2"/>
    <n v="2"/>
    <n v="3772"/>
    <n v="1"/>
    <x v="8"/>
    <x v="0"/>
  </r>
  <r>
    <x v="3"/>
    <x v="5"/>
    <x v="95"/>
    <x v="128"/>
    <x v="126"/>
    <m/>
    <m/>
    <n v="8"/>
    <n v="8"/>
    <n v="8"/>
    <n v="3772"/>
    <n v="1"/>
    <x v="8"/>
    <x v="0"/>
  </r>
  <r>
    <x v="3"/>
    <x v="5"/>
    <x v="173"/>
    <x v="284"/>
    <x v="282"/>
    <m/>
    <m/>
    <n v="3"/>
    <n v="3"/>
    <n v="3"/>
    <n v="3772"/>
    <n v="1"/>
    <x v="8"/>
    <x v="0"/>
  </r>
  <r>
    <x v="3"/>
    <x v="5"/>
    <x v="70"/>
    <x v="103"/>
    <x v="101"/>
    <m/>
    <m/>
    <n v="3"/>
    <n v="3"/>
    <n v="3"/>
    <n v="3772"/>
    <n v="1"/>
    <x v="8"/>
    <x v="0"/>
  </r>
  <r>
    <x v="3"/>
    <x v="5"/>
    <x v="71"/>
    <x v="104"/>
    <x v="102"/>
    <m/>
    <m/>
    <n v="1"/>
    <n v="1"/>
    <n v="1"/>
    <n v="3772"/>
    <n v="1"/>
    <x v="8"/>
    <x v="0"/>
  </r>
  <r>
    <x v="3"/>
    <x v="5"/>
    <x v="96"/>
    <x v="129"/>
    <x v="127"/>
    <m/>
    <m/>
    <n v="1"/>
    <n v="1"/>
    <n v="1"/>
    <n v="3772"/>
    <n v="1"/>
    <x v="8"/>
    <x v="0"/>
  </r>
  <r>
    <x v="3"/>
    <x v="5"/>
    <x v="352"/>
    <x v="389"/>
    <x v="387"/>
    <m/>
    <m/>
    <n v="2"/>
    <n v="2"/>
    <n v="2"/>
    <n v="3772"/>
    <n v="1"/>
    <x v="8"/>
    <x v="0"/>
  </r>
  <r>
    <x v="3"/>
    <x v="5"/>
    <x v="97"/>
    <x v="130"/>
    <x v="128"/>
    <m/>
    <m/>
    <n v="19"/>
    <n v="19"/>
    <n v="19"/>
    <n v="3772"/>
    <n v="1"/>
    <x v="8"/>
    <x v="0"/>
  </r>
  <r>
    <x v="3"/>
    <x v="5"/>
    <x v="249"/>
    <x v="285"/>
    <x v="283"/>
    <m/>
    <m/>
    <n v="11"/>
    <n v="11"/>
    <n v="11"/>
    <n v="3772"/>
    <n v="1"/>
    <x v="8"/>
    <x v="0"/>
  </r>
  <r>
    <x v="3"/>
    <x v="5"/>
    <x v="250"/>
    <x v="286"/>
    <x v="284"/>
    <m/>
    <m/>
    <n v="8"/>
    <n v="8"/>
    <n v="8"/>
    <n v="3772"/>
    <n v="1"/>
    <x v="8"/>
    <x v="0"/>
  </r>
  <r>
    <x v="3"/>
    <x v="5"/>
    <x v="251"/>
    <x v="287"/>
    <x v="285"/>
    <m/>
    <m/>
    <n v="3"/>
    <n v="3"/>
    <n v="3"/>
    <n v="3772"/>
    <n v="1"/>
    <x v="8"/>
    <x v="0"/>
  </r>
  <r>
    <x v="3"/>
    <x v="5"/>
    <x v="252"/>
    <x v="288"/>
    <x v="286"/>
    <m/>
    <m/>
    <n v="3"/>
    <n v="3"/>
    <n v="3"/>
    <n v="3772"/>
    <n v="1"/>
    <x v="8"/>
    <x v="0"/>
  </r>
  <r>
    <x v="3"/>
    <x v="5"/>
    <x v="253"/>
    <x v="289"/>
    <x v="287"/>
    <m/>
    <m/>
    <n v="5"/>
    <n v="5"/>
    <n v="5"/>
    <n v="3772"/>
    <n v="1"/>
    <x v="8"/>
    <x v="0"/>
  </r>
  <r>
    <x v="3"/>
    <x v="5"/>
    <x v="254"/>
    <x v="290"/>
    <x v="288"/>
    <m/>
    <m/>
    <n v="39"/>
    <n v="39"/>
    <n v="39"/>
    <n v="3772"/>
    <n v="1"/>
    <x v="8"/>
    <x v="0"/>
  </r>
  <r>
    <x v="3"/>
    <x v="5"/>
    <x v="116"/>
    <x v="149"/>
    <x v="147"/>
    <m/>
    <m/>
    <n v="15"/>
    <n v="15"/>
    <n v="15"/>
    <n v="3772"/>
    <n v="1"/>
    <x v="8"/>
    <x v="0"/>
  </r>
  <r>
    <x v="3"/>
    <x v="5"/>
    <x v="255"/>
    <x v="291"/>
    <x v="289"/>
    <m/>
    <m/>
    <n v="2"/>
    <n v="2"/>
    <n v="2"/>
    <n v="3772"/>
    <n v="1"/>
    <x v="8"/>
    <x v="0"/>
  </r>
  <r>
    <x v="3"/>
    <x v="5"/>
    <x v="256"/>
    <x v="292"/>
    <x v="290"/>
    <m/>
    <m/>
    <n v="4"/>
    <n v="4"/>
    <n v="4"/>
    <n v="3772"/>
    <n v="1"/>
    <x v="8"/>
    <x v="0"/>
  </r>
  <r>
    <x v="3"/>
    <x v="5"/>
    <x v="117"/>
    <x v="150"/>
    <x v="148"/>
    <m/>
    <m/>
    <n v="13"/>
    <n v="13"/>
    <n v="13"/>
    <n v="3772"/>
    <n v="1"/>
    <x v="8"/>
    <x v="0"/>
  </r>
  <r>
    <x v="3"/>
    <x v="5"/>
    <x v="257"/>
    <x v="293"/>
    <x v="291"/>
    <m/>
    <m/>
    <n v="13"/>
    <n v="13"/>
    <n v="13"/>
    <n v="3772"/>
    <n v="1"/>
    <x v="8"/>
    <x v="0"/>
  </r>
  <r>
    <x v="3"/>
    <x v="5"/>
    <x v="258"/>
    <x v="294"/>
    <x v="292"/>
    <m/>
    <m/>
    <n v="2"/>
    <n v="2"/>
    <n v="2"/>
    <n v="3772"/>
    <n v="1"/>
    <x v="8"/>
    <x v="0"/>
  </r>
  <r>
    <x v="3"/>
    <x v="5"/>
    <x v="259"/>
    <x v="295"/>
    <x v="293"/>
    <m/>
    <m/>
    <n v="6"/>
    <n v="6"/>
    <n v="6"/>
    <n v="3772"/>
    <n v="1"/>
    <x v="8"/>
    <x v="0"/>
  </r>
  <r>
    <x v="3"/>
    <x v="5"/>
    <x v="260"/>
    <x v="296"/>
    <x v="294"/>
    <m/>
    <m/>
    <n v="6"/>
    <n v="6"/>
    <n v="6"/>
    <n v="3772"/>
    <n v="1"/>
    <x v="8"/>
    <x v="0"/>
  </r>
  <r>
    <x v="3"/>
    <x v="5"/>
    <x v="362"/>
    <x v="399"/>
    <x v="397"/>
    <m/>
    <m/>
    <n v="3"/>
    <n v="3"/>
    <n v="3"/>
    <n v="3772"/>
    <n v="1"/>
    <x v="8"/>
    <x v="0"/>
  </r>
  <r>
    <x v="3"/>
    <x v="5"/>
    <x v="319"/>
    <x v="355"/>
    <x v="353"/>
    <m/>
    <m/>
    <n v="3"/>
    <n v="3"/>
    <n v="3"/>
    <n v="3772"/>
    <n v="1"/>
    <x v="8"/>
    <x v="0"/>
  </r>
  <r>
    <x v="3"/>
    <x v="5"/>
    <x v="353"/>
    <x v="390"/>
    <x v="388"/>
    <m/>
    <m/>
    <n v="4"/>
    <n v="4"/>
    <n v="4"/>
    <n v="3772"/>
    <n v="1"/>
    <x v="8"/>
    <x v="0"/>
  </r>
  <r>
    <x v="3"/>
    <x v="5"/>
    <x v="261"/>
    <x v="297"/>
    <x v="295"/>
    <m/>
    <m/>
    <n v="20"/>
    <n v="20"/>
    <n v="20"/>
    <n v="3772"/>
    <n v="1"/>
    <x v="8"/>
    <x v="0"/>
  </r>
  <r>
    <x v="3"/>
    <x v="5"/>
    <x v="262"/>
    <x v="298"/>
    <x v="296"/>
    <m/>
    <m/>
    <n v="3"/>
    <n v="3"/>
    <n v="3"/>
    <n v="3772"/>
    <n v="1"/>
    <x v="8"/>
    <x v="0"/>
  </r>
  <r>
    <x v="3"/>
    <x v="5"/>
    <x v="374"/>
    <x v="411"/>
    <x v="409"/>
    <m/>
    <m/>
    <n v="4"/>
    <n v="4"/>
    <n v="4"/>
    <n v="3772"/>
    <n v="1"/>
    <x v="8"/>
    <x v="0"/>
  </r>
  <r>
    <x v="3"/>
    <x v="5"/>
    <x v="263"/>
    <x v="299"/>
    <x v="297"/>
    <m/>
    <m/>
    <n v="7"/>
    <n v="7"/>
    <n v="7"/>
    <n v="3772"/>
    <n v="1"/>
    <x v="8"/>
    <x v="0"/>
  </r>
  <r>
    <x v="3"/>
    <x v="5"/>
    <x v="264"/>
    <x v="300"/>
    <x v="298"/>
    <m/>
    <m/>
    <n v="23"/>
    <n v="23"/>
    <n v="23"/>
    <n v="3772"/>
    <n v="1"/>
    <x v="8"/>
    <x v="0"/>
  </r>
  <r>
    <x v="3"/>
    <x v="5"/>
    <x v="265"/>
    <x v="301"/>
    <x v="299"/>
    <m/>
    <m/>
    <n v="5"/>
    <n v="5"/>
    <n v="5"/>
    <n v="3772"/>
    <n v="1"/>
    <x v="8"/>
    <x v="0"/>
  </r>
  <r>
    <x v="3"/>
    <x v="5"/>
    <x v="266"/>
    <x v="302"/>
    <x v="300"/>
    <m/>
    <m/>
    <n v="77"/>
    <n v="77"/>
    <n v="77"/>
    <n v="3772"/>
    <n v="1"/>
    <x v="8"/>
    <x v="0"/>
  </r>
  <r>
    <x v="3"/>
    <x v="5"/>
    <x v="320"/>
    <x v="356"/>
    <x v="354"/>
    <m/>
    <m/>
    <n v="13"/>
    <n v="13"/>
    <n v="13"/>
    <n v="3772"/>
    <n v="1"/>
    <x v="8"/>
    <x v="0"/>
  </r>
  <r>
    <x v="3"/>
    <x v="5"/>
    <x v="268"/>
    <x v="304"/>
    <x v="302"/>
    <m/>
    <m/>
    <n v="19"/>
    <n v="19"/>
    <n v="19"/>
    <n v="3772"/>
    <n v="1"/>
    <x v="8"/>
    <x v="0"/>
  </r>
  <r>
    <x v="3"/>
    <x v="5"/>
    <x v="269"/>
    <x v="305"/>
    <x v="303"/>
    <m/>
    <m/>
    <n v="1"/>
    <n v="1"/>
    <n v="1"/>
    <n v="3772"/>
    <n v="1"/>
    <x v="8"/>
    <x v="0"/>
  </r>
  <r>
    <x v="3"/>
    <x v="5"/>
    <x v="270"/>
    <x v="306"/>
    <x v="304"/>
    <m/>
    <m/>
    <n v="20"/>
    <n v="20"/>
    <n v="20"/>
    <n v="3772"/>
    <n v="1"/>
    <x v="8"/>
    <x v="0"/>
  </r>
  <r>
    <x v="3"/>
    <x v="5"/>
    <x v="271"/>
    <x v="307"/>
    <x v="305"/>
    <m/>
    <m/>
    <n v="12"/>
    <n v="12"/>
    <n v="12"/>
    <n v="3772"/>
    <n v="1"/>
    <x v="8"/>
    <x v="0"/>
  </r>
  <r>
    <x v="3"/>
    <x v="5"/>
    <x v="354"/>
    <x v="391"/>
    <x v="389"/>
    <m/>
    <m/>
    <n v="4"/>
    <n v="4"/>
    <n v="4"/>
    <n v="3772"/>
    <n v="1"/>
    <x v="8"/>
    <x v="0"/>
  </r>
  <r>
    <x v="3"/>
    <x v="5"/>
    <x v="272"/>
    <x v="308"/>
    <x v="306"/>
    <m/>
    <n v="2"/>
    <n v="5"/>
    <n v="7"/>
    <n v="7"/>
    <n v="3772"/>
    <n v="0.7142857142857143"/>
    <x v="8"/>
    <x v="0"/>
  </r>
  <r>
    <x v="3"/>
    <x v="5"/>
    <x v="273"/>
    <x v="309"/>
    <x v="307"/>
    <m/>
    <m/>
    <n v="2"/>
    <n v="2"/>
    <n v="2"/>
    <n v="3772"/>
    <n v="1"/>
    <x v="8"/>
    <x v="0"/>
  </r>
  <r>
    <x v="3"/>
    <x v="5"/>
    <x v="274"/>
    <x v="310"/>
    <x v="308"/>
    <m/>
    <m/>
    <n v="4"/>
    <n v="4"/>
    <n v="4"/>
    <n v="3772"/>
    <n v="1"/>
    <x v="8"/>
    <x v="0"/>
  </r>
  <r>
    <x v="3"/>
    <x v="5"/>
    <x v="355"/>
    <x v="392"/>
    <x v="390"/>
    <m/>
    <n v="7"/>
    <m/>
    <n v="7"/>
    <n v="7"/>
    <n v="3772"/>
    <n v="0"/>
    <x v="8"/>
    <x v="0"/>
  </r>
  <r>
    <x v="3"/>
    <x v="5"/>
    <x v="369"/>
    <x v="406"/>
    <x v="404"/>
    <m/>
    <m/>
    <n v="1"/>
    <n v="1"/>
    <n v="1"/>
    <n v="3772"/>
    <n v="1"/>
    <x v="8"/>
    <x v="0"/>
  </r>
  <r>
    <x v="3"/>
    <x v="5"/>
    <x v="321"/>
    <x v="357"/>
    <x v="355"/>
    <m/>
    <n v="1"/>
    <n v="1"/>
    <n v="2"/>
    <n v="2"/>
    <n v="3772"/>
    <n v="0.5"/>
    <x v="8"/>
    <x v="0"/>
  </r>
  <r>
    <x v="3"/>
    <x v="5"/>
    <x v="322"/>
    <x v="358"/>
    <x v="356"/>
    <m/>
    <m/>
    <n v="52"/>
    <n v="52"/>
    <n v="52"/>
    <n v="3772"/>
    <n v="1"/>
    <x v="8"/>
    <x v="0"/>
  </r>
  <r>
    <x v="3"/>
    <x v="5"/>
    <x v="275"/>
    <x v="311"/>
    <x v="309"/>
    <m/>
    <m/>
    <n v="19"/>
    <n v="19"/>
    <n v="19"/>
    <n v="3772"/>
    <n v="1"/>
    <x v="8"/>
    <x v="0"/>
  </r>
  <r>
    <x v="3"/>
    <x v="5"/>
    <x v="276"/>
    <x v="312"/>
    <x v="310"/>
    <n v="2"/>
    <n v="4"/>
    <m/>
    <n v="6"/>
    <n v="4"/>
    <n v="3772"/>
    <n v="0"/>
    <x v="8"/>
    <x v="0"/>
  </r>
  <r>
    <x v="3"/>
    <x v="5"/>
    <x v="323"/>
    <x v="359"/>
    <x v="357"/>
    <m/>
    <n v="3"/>
    <n v="1"/>
    <n v="4"/>
    <n v="4"/>
    <n v="3772"/>
    <n v="0.25"/>
    <x v="8"/>
    <x v="0"/>
  </r>
  <r>
    <x v="3"/>
    <x v="5"/>
    <x v="120"/>
    <x v="153"/>
    <x v="151"/>
    <m/>
    <m/>
    <n v="6"/>
    <n v="6"/>
    <n v="6"/>
    <n v="3772"/>
    <n v="1"/>
    <x v="8"/>
    <x v="0"/>
  </r>
  <r>
    <x v="3"/>
    <x v="5"/>
    <x v="121"/>
    <x v="154"/>
    <x v="152"/>
    <m/>
    <m/>
    <n v="4"/>
    <n v="4"/>
    <n v="4"/>
    <n v="3772"/>
    <n v="1"/>
    <x v="8"/>
    <x v="0"/>
  </r>
  <r>
    <x v="3"/>
    <x v="5"/>
    <x v="356"/>
    <x v="393"/>
    <x v="391"/>
    <m/>
    <m/>
    <n v="3"/>
    <n v="3"/>
    <n v="3"/>
    <n v="3772"/>
    <n v="1"/>
    <x v="8"/>
    <x v="0"/>
  </r>
  <r>
    <x v="3"/>
    <x v="5"/>
    <x v="118"/>
    <x v="151"/>
    <x v="149"/>
    <m/>
    <m/>
    <n v="20"/>
    <n v="20"/>
    <n v="20"/>
    <n v="3772"/>
    <n v="1"/>
    <x v="8"/>
    <x v="0"/>
  </r>
  <r>
    <x v="3"/>
    <x v="5"/>
    <x v="122"/>
    <x v="155"/>
    <x v="153"/>
    <m/>
    <m/>
    <n v="7"/>
    <n v="7"/>
    <n v="7"/>
    <n v="3772"/>
    <n v="1"/>
    <x v="8"/>
    <x v="0"/>
  </r>
  <r>
    <x v="3"/>
    <x v="5"/>
    <x v="339"/>
    <x v="375"/>
    <x v="373"/>
    <m/>
    <m/>
    <n v="1"/>
    <n v="1"/>
    <n v="1"/>
    <n v="3772"/>
    <n v="1"/>
    <x v="8"/>
    <x v="0"/>
  </r>
  <r>
    <x v="3"/>
    <x v="5"/>
    <x v="123"/>
    <x v="156"/>
    <x v="154"/>
    <n v="1"/>
    <m/>
    <n v="2"/>
    <n v="3"/>
    <n v="2"/>
    <n v="3772"/>
    <n v="1"/>
    <x v="8"/>
    <x v="0"/>
  </r>
  <r>
    <x v="3"/>
    <x v="5"/>
    <x v="124"/>
    <x v="157"/>
    <x v="155"/>
    <m/>
    <m/>
    <n v="8"/>
    <n v="8"/>
    <n v="8"/>
    <n v="3772"/>
    <n v="1"/>
    <x v="8"/>
    <x v="0"/>
  </r>
  <r>
    <x v="3"/>
    <x v="5"/>
    <x v="119"/>
    <x v="152"/>
    <x v="150"/>
    <m/>
    <m/>
    <n v="43"/>
    <n v="43"/>
    <n v="43"/>
    <n v="3772"/>
    <n v="1"/>
    <x v="8"/>
    <x v="0"/>
  </r>
  <r>
    <x v="3"/>
    <x v="5"/>
    <x v="125"/>
    <x v="158"/>
    <x v="156"/>
    <m/>
    <m/>
    <n v="7"/>
    <n v="7"/>
    <n v="7"/>
    <n v="3772"/>
    <n v="1"/>
    <x v="8"/>
    <x v="0"/>
  </r>
  <r>
    <x v="3"/>
    <x v="5"/>
    <x v="324"/>
    <x v="360"/>
    <x v="358"/>
    <m/>
    <n v="1"/>
    <n v="5"/>
    <n v="6"/>
    <n v="6"/>
    <n v="3772"/>
    <n v="0.83333333333333337"/>
    <x v="8"/>
    <x v="0"/>
  </r>
  <r>
    <x v="3"/>
    <x v="5"/>
    <x v="340"/>
    <x v="376"/>
    <x v="374"/>
    <m/>
    <m/>
    <n v="21"/>
    <n v="21"/>
    <n v="21"/>
    <n v="3772"/>
    <n v="1"/>
    <x v="8"/>
    <x v="0"/>
  </r>
  <r>
    <x v="3"/>
    <x v="5"/>
    <x v="126"/>
    <x v="159"/>
    <x v="157"/>
    <m/>
    <m/>
    <n v="7"/>
    <n v="7"/>
    <n v="7"/>
    <n v="3772"/>
    <n v="1"/>
    <x v="8"/>
    <x v="0"/>
  </r>
  <r>
    <x v="3"/>
    <x v="5"/>
    <x v="277"/>
    <x v="313"/>
    <x v="311"/>
    <n v="1"/>
    <m/>
    <n v="8"/>
    <n v="9"/>
    <n v="8"/>
    <n v="3772"/>
    <n v="1"/>
    <x v="8"/>
    <x v="0"/>
  </r>
  <r>
    <x v="3"/>
    <x v="5"/>
    <x v="278"/>
    <x v="314"/>
    <x v="312"/>
    <m/>
    <m/>
    <n v="10"/>
    <n v="10"/>
    <n v="10"/>
    <n v="3772"/>
    <n v="1"/>
    <x v="8"/>
    <x v="0"/>
  </r>
  <r>
    <x v="3"/>
    <x v="5"/>
    <x v="279"/>
    <x v="315"/>
    <x v="313"/>
    <m/>
    <m/>
    <n v="10"/>
    <n v="10"/>
    <n v="10"/>
    <n v="3772"/>
    <n v="1"/>
    <x v="8"/>
    <x v="0"/>
  </r>
  <r>
    <x v="3"/>
    <x v="5"/>
    <x v="357"/>
    <x v="394"/>
    <x v="392"/>
    <m/>
    <m/>
    <n v="4"/>
    <n v="4"/>
    <n v="4"/>
    <n v="3772"/>
    <n v="1"/>
    <x v="8"/>
    <x v="0"/>
  </r>
  <r>
    <x v="3"/>
    <x v="5"/>
    <x v="280"/>
    <x v="316"/>
    <x v="314"/>
    <m/>
    <m/>
    <n v="30"/>
    <n v="30"/>
    <n v="30"/>
    <n v="3772"/>
    <n v="1"/>
    <x v="8"/>
    <x v="0"/>
  </r>
  <r>
    <x v="3"/>
    <x v="5"/>
    <x v="341"/>
    <x v="377"/>
    <x v="375"/>
    <m/>
    <m/>
    <n v="4"/>
    <n v="4"/>
    <n v="4"/>
    <n v="3772"/>
    <n v="1"/>
    <x v="8"/>
    <x v="0"/>
  </r>
  <r>
    <x v="3"/>
    <x v="5"/>
    <x v="99"/>
    <x v="132"/>
    <x v="130"/>
    <m/>
    <m/>
    <n v="5"/>
    <n v="5"/>
    <n v="5"/>
    <n v="3772"/>
    <n v="1"/>
    <x v="8"/>
    <x v="0"/>
  </r>
  <r>
    <x v="3"/>
    <x v="5"/>
    <x v="281"/>
    <x v="317"/>
    <x v="315"/>
    <m/>
    <m/>
    <n v="16"/>
    <n v="16"/>
    <n v="16"/>
    <n v="3772"/>
    <n v="1"/>
    <x v="8"/>
    <x v="0"/>
  </r>
  <r>
    <x v="3"/>
    <x v="5"/>
    <x v="282"/>
    <x v="318"/>
    <x v="316"/>
    <m/>
    <m/>
    <n v="1"/>
    <n v="1"/>
    <n v="1"/>
    <n v="3772"/>
    <n v="1"/>
    <x v="8"/>
    <x v="0"/>
  </r>
  <r>
    <x v="3"/>
    <x v="5"/>
    <x v="325"/>
    <x v="361"/>
    <x v="359"/>
    <m/>
    <m/>
    <n v="14"/>
    <n v="14"/>
    <n v="14"/>
    <n v="3772"/>
    <n v="1"/>
    <x v="8"/>
    <x v="0"/>
  </r>
  <r>
    <x v="3"/>
    <x v="5"/>
    <x v="283"/>
    <x v="319"/>
    <x v="317"/>
    <m/>
    <m/>
    <n v="15"/>
    <n v="15"/>
    <n v="15"/>
    <n v="3772"/>
    <n v="1"/>
    <x v="8"/>
    <x v="0"/>
  </r>
  <r>
    <x v="3"/>
    <x v="5"/>
    <x v="166"/>
    <x v="378"/>
    <x v="376"/>
    <m/>
    <m/>
    <n v="5"/>
    <n v="5"/>
    <n v="5"/>
    <n v="3772"/>
    <n v="1"/>
    <x v="8"/>
    <x v="0"/>
  </r>
  <r>
    <x v="3"/>
    <x v="5"/>
    <x v="342"/>
    <x v="379"/>
    <x v="377"/>
    <m/>
    <m/>
    <n v="7"/>
    <n v="7"/>
    <n v="7"/>
    <n v="3772"/>
    <n v="1"/>
    <x v="8"/>
    <x v="0"/>
  </r>
  <r>
    <x v="3"/>
    <x v="5"/>
    <x v="100"/>
    <x v="133"/>
    <x v="131"/>
    <m/>
    <m/>
    <n v="10"/>
    <n v="10"/>
    <n v="10"/>
    <n v="3772"/>
    <n v="1"/>
    <x v="8"/>
    <x v="0"/>
  </r>
  <r>
    <x v="3"/>
    <x v="5"/>
    <x v="73"/>
    <x v="106"/>
    <x v="104"/>
    <m/>
    <m/>
    <n v="1"/>
    <n v="1"/>
    <n v="1"/>
    <n v="3772"/>
    <n v="1"/>
    <x v="8"/>
    <x v="0"/>
  </r>
  <r>
    <x v="3"/>
    <x v="5"/>
    <x v="284"/>
    <x v="320"/>
    <x v="318"/>
    <m/>
    <m/>
    <n v="3"/>
    <n v="3"/>
    <n v="3"/>
    <n v="3772"/>
    <n v="1"/>
    <x v="8"/>
    <x v="0"/>
  </r>
  <r>
    <x v="3"/>
    <x v="5"/>
    <x v="286"/>
    <x v="322"/>
    <x v="320"/>
    <m/>
    <m/>
    <n v="18"/>
    <n v="18"/>
    <n v="18"/>
    <n v="3772"/>
    <n v="1"/>
    <x v="8"/>
    <x v="0"/>
  </r>
  <r>
    <x v="3"/>
    <x v="5"/>
    <x v="101"/>
    <x v="134"/>
    <x v="132"/>
    <m/>
    <m/>
    <n v="3"/>
    <n v="3"/>
    <n v="3"/>
    <n v="3772"/>
    <n v="1"/>
    <x v="8"/>
    <x v="0"/>
  </r>
  <r>
    <x v="3"/>
    <x v="5"/>
    <x v="74"/>
    <x v="107"/>
    <x v="105"/>
    <m/>
    <m/>
    <n v="39"/>
    <n v="39"/>
    <n v="39"/>
    <n v="3772"/>
    <n v="1"/>
    <x v="8"/>
    <x v="0"/>
  </r>
  <r>
    <x v="3"/>
    <x v="5"/>
    <x v="376"/>
    <x v="413"/>
    <x v="411"/>
    <m/>
    <m/>
    <n v="1"/>
    <n v="1"/>
    <n v="1"/>
    <n v="3772"/>
    <n v="1"/>
    <x v="8"/>
    <x v="0"/>
  </r>
  <r>
    <x v="3"/>
    <x v="5"/>
    <x v="287"/>
    <x v="323"/>
    <x v="321"/>
    <m/>
    <m/>
    <n v="11"/>
    <n v="11"/>
    <n v="11"/>
    <n v="3772"/>
    <n v="1"/>
    <x v="8"/>
    <x v="0"/>
  </r>
  <r>
    <x v="4"/>
    <x v="5"/>
    <x v="31"/>
    <x v="64"/>
    <x v="62"/>
    <m/>
    <m/>
    <n v="2"/>
    <n v="2"/>
    <n v="2"/>
    <n v="738"/>
    <n v="1"/>
    <x v="8"/>
    <x v="0"/>
  </r>
  <r>
    <x v="4"/>
    <x v="5"/>
    <x v="32"/>
    <x v="65"/>
    <x v="63"/>
    <m/>
    <m/>
    <n v="3"/>
    <n v="3"/>
    <n v="3"/>
    <n v="738"/>
    <n v="1"/>
    <x v="8"/>
    <x v="0"/>
  </r>
  <r>
    <x v="4"/>
    <x v="5"/>
    <x v="33"/>
    <x v="66"/>
    <x v="64"/>
    <m/>
    <m/>
    <n v="1"/>
    <n v="1"/>
    <n v="1"/>
    <n v="738"/>
    <n v="1"/>
    <x v="8"/>
    <x v="0"/>
  </r>
  <r>
    <x v="4"/>
    <x v="5"/>
    <x v="142"/>
    <x v="175"/>
    <x v="173"/>
    <m/>
    <m/>
    <n v="2"/>
    <n v="2"/>
    <n v="2"/>
    <n v="738"/>
    <n v="1"/>
    <x v="8"/>
    <x v="0"/>
  </r>
  <r>
    <x v="4"/>
    <x v="5"/>
    <x v="143"/>
    <x v="176"/>
    <x v="174"/>
    <m/>
    <m/>
    <n v="2"/>
    <n v="2"/>
    <n v="2"/>
    <n v="738"/>
    <n v="1"/>
    <x v="8"/>
    <x v="0"/>
  </r>
  <r>
    <x v="4"/>
    <x v="5"/>
    <x v="144"/>
    <x v="177"/>
    <x v="175"/>
    <m/>
    <m/>
    <n v="1"/>
    <n v="1"/>
    <n v="1"/>
    <n v="738"/>
    <n v="1"/>
    <x v="8"/>
    <x v="0"/>
  </r>
  <r>
    <x v="4"/>
    <x v="5"/>
    <x v="76"/>
    <x v="109"/>
    <x v="107"/>
    <m/>
    <m/>
    <n v="2"/>
    <n v="2"/>
    <n v="2"/>
    <n v="738"/>
    <n v="1"/>
    <x v="8"/>
    <x v="0"/>
  </r>
  <r>
    <x v="4"/>
    <x v="5"/>
    <x v="34"/>
    <x v="67"/>
    <x v="65"/>
    <m/>
    <m/>
    <n v="4"/>
    <n v="4"/>
    <n v="4"/>
    <n v="738"/>
    <n v="1"/>
    <x v="8"/>
    <x v="0"/>
  </r>
  <r>
    <x v="4"/>
    <x v="5"/>
    <x v="292"/>
    <x v="328"/>
    <x v="326"/>
    <m/>
    <m/>
    <n v="2"/>
    <n v="2"/>
    <n v="2"/>
    <n v="738"/>
    <n v="1"/>
    <x v="8"/>
    <x v="0"/>
  </r>
  <r>
    <x v="4"/>
    <x v="5"/>
    <x v="35"/>
    <x v="68"/>
    <x v="66"/>
    <m/>
    <m/>
    <n v="5"/>
    <n v="5"/>
    <n v="5"/>
    <n v="738"/>
    <n v="1"/>
    <x v="8"/>
    <x v="0"/>
  </r>
  <r>
    <x v="4"/>
    <x v="5"/>
    <x v="145"/>
    <x v="178"/>
    <x v="176"/>
    <m/>
    <m/>
    <n v="4"/>
    <n v="4"/>
    <n v="4"/>
    <n v="738"/>
    <n v="1"/>
    <x v="8"/>
    <x v="0"/>
  </r>
  <r>
    <x v="4"/>
    <x v="5"/>
    <x v="146"/>
    <x v="179"/>
    <x v="177"/>
    <m/>
    <m/>
    <n v="1"/>
    <n v="1"/>
    <n v="1"/>
    <n v="738"/>
    <n v="1"/>
    <x v="8"/>
    <x v="0"/>
  </r>
  <r>
    <x v="4"/>
    <x v="5"/>
    <x v="147"/>
    <x v="180"/>
    <x v="178"/>
    <m/>
    <m/>
    <n v="1"/>
    <n v="1"/>
    <n v="1"/>
    <n v="738"/>
    <n v="1"/>
    <x v="8"/>
    <x v="0"/>
  </r>
  <r>
    <x v="4"/>
    <x v="5"/>
    <x v="77"/>
    <x v="110"/>
    <x v="108"/>
    <m/>
    <m/>
    <n v="4"/>
    <n v="4"/>
    <n v="4"/>
    <n v="738"/>
    <n v="1"/>
    <x v="8"/>
    <x v="0"/>
  </r>
  <r>
    <x v="4"/>
    <x v="5"/>
    <x v="293"/>
    <x v="329"/>
    <x v="327"/>
    <m/>
    <m/>
    <n v="1"/>
    <n v="1"/>
    <n v="1"/>
    <n v="738"/>
    <n v="1"/>
    <x v="8"/>
    <x v="0"/>
  </r>
  <r>
    <x v="4"/>
    <x v="5"/>
    <x v="149"/>
    <x v="182"/>
    <x v="180"/>
    <m/>
    <m/>
    <n v="1"/>
    <n v="1"/>
    <n v="1"/>
    <n v="738"/>
    <n v="1"/>
    <x v="8"/>
    <x v="0"/>
  </r>
  <r>
    <x v="4"/>
    <x v="5"/>
    <x v="327"/>
    <x v="363"/>
    <x v="361"/>
    <m/>
    <m/>
    <n v="1"/>
    <n v="1"/>
    <n v="1"/>
    <n v="738"/>
    <n v="1"/>
    <x v="8"/>
    <x v="0"/>
  </r>
  <r>
    <x v="4"/>
    <x v="5"/>
    <x v="328"/>
    <x v="364"/>
    <x v="362"/>
    <m/>
    <m/>
    <n v="1"/>
    <n v="1"/>
    <n v="1"/>
    <n v="738"/>
    <n v="1"/>
    <x v="8"/>
    <x v="0"/>
  </r>
  <r>
    <x v="4"/>
    <x v="5"/>
    <x v="128"/>
    <x v="161"/>
    <x v="159"/>
    <m/>
    <m/>
    <n v="2"/>
    <n v="2"/>
    <n v="2"/>
    <n v="738"/>
    <n v="1"/>
    <x v="8"/>
    <x v="0"/>
  </r>
  <r>
    <x v="4"/>
    <x v="5"/>
    <x v="129"/>
    <x v="162"/>
    <x v="160"/>
    <m/>
    <m/>
    <n v="1"/>
    <n v="1"/>
    <n v="1"/>
    <n v="738"/>
    <n v="1"/>
    <x v="8"/>
    <x v="0"/>
  </r>
  <r>
    <x v="4"/>
    <x v="5"/>
    <x v="130"/>
    <x v="163"/>
    <x v="161"/>
    <m/>
    <m/>
    <n v="2"/>
    <n v="2"/>
    <n v="2"/>
    <n v="738"/>
    <n v="1"/>
    <x v="8"/>
    <x v="0"/>
  </r>
  <r>
    <x v="4"/>
    <x v="5"/>
    <x v="131"/>
    <x v="164"/>
    <x v="162"/>
    <m/>
    <m/>
    <n v="1"/>
    <n v="1"/>
    <n v="1"/>
    <n v="738"/>
    <n v="1"/>
    <x v="8"/>
    <x v="0"/>
  </r>
  <r>
    <x v="4"/>
    <x v="5"/>
    <x v="37"/>
    <x v="70"/>
    <x v="68"/>
    <m/>
    <m/>
    <n v="2"/>
    <n v="2"/>
    <n v="2"/>
    <n v="738"/>
    <n v="1"/>
    <x v="8"/>
    <x v="0"/>
  </r>
  <r>
    <x v="4"/>
    <x v="5"/>
    <x v="343"/>
    <x v="380"/>
    <x v="378"/>
    <m/>
    <m/>
    <n v="3"/>
    <n v="3"/>
    <n v="3"/>
    <n v="738"/>
    <n v="1"/>
    <x v="8"/>
    <x v="0"/>
  </r>
  <r>
    <x v="4"/>
    <x v="5"/>
    <x v="358"/>
    <x v="395"/>
    <x v="393"/>
    <m/>
    <m/>
    <n v="2"/>
    <n v="2"/>
    <n v="2"/>
    <n v="738"/>
    <n v="1"/>
    <x v="8"/>
    <x v="0"/>
  </r>
  <r>
    <x v="4"/>
    <x v="5"/>
    <x v="150"/>
    <x v="183"/>
    <x v="181"/>
    <m/>
    <m/>
    <n v="2"/>
    <n v="2"/>
    <n v="2"/>
    <n v="738"/>
    <n v="1"/>
    <x v="8"/>
    <x v="0"/>
  </r>
  <r>
    <x v="4"/>
    <x v="5"/>
    <x v="151"/>
    <x v="184"/>
    <x v="182"/>
    <m/>
    <m/>
    <n v="1"/>
    <n v="1"/>
    <n v="1"/>
    <n v="738"/>
    <n v="1"/>
    <x v="8"/>
    <x v="0"/>
  </r>
  <r>
    <x v="4"/>
    <x v="5"/>
    <x v="152"/>
    <x v="185"/>
    <x v="183"/>
    <m/>
    <m/>
    <n v="1"/>
    <n v="1"/>
    <n v="1"/>
    <n v="738"/>
    <n v="1"/>
    <x v="8"/>
    <x v="0"/>
  </r>
  <r>
    <x v="4"/>
    <x v="5"/>
    <x v="102"/>
    <x v="135"/>
    <x v="133"/>
    <m/>
    <m/>
    <n v="1"/>
    <n v="1"/>
    <n v="1"/>
    <n v="738"/>
    <n v="1"/>
    <x v="8"/>
    <x v="0"/>
  </r>
  <r>
    <x v="4"/>
    <x v="5"/>
    <x v="153"/>
    <x v="186"/>
    <x v="184"/>
    <m/>
    <m/>
    <n v="1"/>
    <n v="1"/>
    <n v="1"/>
    <n v="738"/>
    <n v="1"/>
    <x v="8"/>
    <x v="0"/>
  </r>
  <r>
    <x v="4"/>
    <x v="5"/>
    <x v="154"/>
    <x v="187"/>
    <x v="185"/>
    <m/>
    <m/>
    <n v="1"/>
    <n v="1"/>
    <n v="1"/>
    <n v="738"/>
    <n v="1"/>
    <x v="8"/>
    <x v="0"/>
  </r>
  <r>
    <x v="4"/>
    <x v="5"/>
    <x v="371"/>
    <x v="408"/>
    <x v="406"/>
    <m/>
    <m/>
    <n v="3"/>
    <n v="3"/>
    <n v="3"/>
    <n v="738"/>
    <n v="1"/>
    <x v="8"/>
    <x v="0"/>
  </r>
  <r>
    <x v="4"/>
    <x v="5"/>
    <x v="155"/>
    <x v="188"/>
    <x v="186"/>
    <m/>
    <m/>
    <n v="5"/>
    <n v="5"/>
    <n v="5"/>
    <n v="738"/>
    <n v="1"/>
    <x v="8"/>
    <x v="0"/>
  </r>
  <r>
    <x v="4"/>
    <x v="5"/>
    <x v="79"/>
    <x v="112"/>
    <x v="110"/>
    <m/>
    <m/>
    <n v="3"/>
    <n v="3"/>
    <n v="3"/>
    <n v="738"/>
    <n v="1"/>
    <x v="8"/>
    <x v="0"/>
  </r>
  <r>
    <x v="4"/>
    <x v="5"/>
    <x v="289"/>
    <x v="325"/>
    <x v="323"/>
    <m/>
    <m/>
    <n v="1"/>
    <n v="1"/>
    <n v="1"/>
    <n v="738"/>
    <n v="1"/>
    <x v="8"/>
    <x v="0"/>
  </r>
  <r>
    <x v="4"/>
    <x v="5"/>
    <x v="156"/>
    <x v="189"/>
    <x v="187"/>
    <m/>
    <m/>
    <n v="4"/>
    <n v="4"/>
    <n v="4"/>
    <n v="738"/>
    <n v="1"/>
    <x v="8"/>
    <x v="0"/>
  </r>
  <r>
    <x v="4"/>
    <x v="5"/>
    <x v="344"/>
    <x v="381"/>
    <x v="379"/>
    <m/>
    <m/>
    <n v="2"/>
    <n v="2"/>
    <n v="2"/>
    <n v="738"/>
    <n v="1"/>
    <x v="8"/>
    <x v="0"/>
  </r>
  <r>
    <x v="4"/>
    <x v="5"/>
    <x v="157"/>
    <x v="190"/>
    <x v="188"/>
    <m/>
    <m/>
    <n v="3"/>
    <n v="3"/>
    <n v="3"/>
    <n v="738"/>
    <n v="1"/>
    <x v="8"/>
    <x v="0"/>
  </r>
  <r>
    <x v="4"/>
    <x v="5"/>
    <x v="80"/>
    <x v="113"/>
    <x v="111"/>
    <m/>
    <m/>
    <n v="3"/>
    <n v="3"/>
    <n v="3"/>
    <n v="738"/>
    <n v="1"/>
    <x v="8"/>
    <x v="0"/>
  </r>
  <r>
    <x v="4"/>
    <x v="5"/>
    <x v="364"/>
    <x v="401"/>
    <x v="399"/>
    <m/>
    <m/>
    <n v="1"/>
    <n v="1"/>
    <n v="1"/>
    <n v="738"/>
    <n v="1"/>
    <x v="8"/>
    <x v="0"/>
  </r>
  <r>
    <x v="4"/>
    <x v="5"/>
    <x v="290"/>
    <x v="326"/>
    <x v="324"/>
    <m/>
    <m/>
    <n v="3"/>
    <n v="3"/>
    <n v="3"/>
    <n v="738"/>
    <n v="1"/>
    <x v="8"/>
    <x v="0"/>
  </r>
  <r>
    <x v="4"/>
    <x v="5"/>
    <x v="346"/>
    <x v="383"/>
    <x v="381"/>
    <m/>
    <m/>
    <n v="1"/>
    <n v="1"/>
    <n v="1"/>
    <n v="738"/>
    <n v="1"/>
    <x v="8"/>
    <x v="0"/>
  </r>
  <r>
    <x v="4"/>
    <x v="5"/>
    <x v="38"/>
    <x v="71"/>
    <x v="69"/>
    <m/>
    <m/>
    <n v="5"/>
    <n v="5"/>
    <n v="5"/>
    <n v="738"/>
    <n v="1"/>
    <x v="8"/>
    <x v="0"/>
  </r>
  <r>
    <x v="4"/>
    <x v="5"/>
    <x v="158"/>
    <x v="191"/>
    <x v="189"/>
    <m/>
    <m/>
    <n v="3"/>
    <n v="3"/>
    <n v="3"/>
    <n v="738"/>
    <n v="1"/>
    <x v="8"/>
    <x v="0"/>
  </r>
  <r>
    <x v="4"/>
    <x v="5"/>
    <x v="40"/>
    <x v="73"/>
    <x v="71"/>
    <m/>
    <m/>
    <n v="2"/>
    <n v="2"/>
    <n v="2"/>
    <n v="738"/>
    <n v="1"/>
    <x v="8"/>
    <x v="0"/>
  </r>
  <r>
    <x v="4"/>
    <x v="5"/>
    <x v="41"/>
    <x v="74"/>
    <x v="72"/>
    <m/>
    <m/>
    <n v="5"/>
    <n v="5"/>
    <n v="5"/>
    <n v="738"/>
    <n v="1"/>
    <x v="8"/>
    <x v="0"/>
  </r>
  <r>
    <x v="4"/>
    <x v="5"/>
    <x v="347"/>
    <x v="384"/>
    <x v="382"/>
    <m/>
    <n v="1"/>
    <m/>
    <n v="1"/>
    <n v="1"/>
    <n v="738"/>
    <n v="0"/>
    <x v="8"/>
    <x v="0"/>
  </r>
  <r>
    <x v="4"/>
    <x v="5"/>
    <x v="331"/>
    <x v="367"/>
    <x v="365"/>
    <m/>
    <m/>
    <n v="1"/>
    <n v="1"/>
    <n v="1"/>
    <n v="738"/>
    <n v="1"/>
    <x v="8"/>
    <x v="0"/>
  </r>
  <r>
    <x v="4"/>
    <x v="5"/>
    <x v="104"/>
    <x v="137"/>
    <x v="135"/>
    <m/>
    <m/>
    <n v="1"/>
    <n v="1"/>
    <n v="1"/>
    <n v="738"/>
    <n v="1"/>
    <x v="8"/>
    <x v="0"/>
  </r>
  <r>
    <x v="4"/>
    <x v="5"/>
    <x v="159"/>
    <x v="192"/>
    <x v="190"/>
    <n v="1"/>
    <m/>
    <m/>
    <n v="1"/>
    <n v="0"/>
    <n v="738"/>
    <e v="#DIV/0!"/>
    <x v="8"/>
    <x v="0"/>
  </r>
  <r>
    <x v="4"/>
    <x v="5"/>
    <x v="295"/>
    <x v="331"/>
    <x v="329"/>
    <m/>
    <m/>
    <n v="2"/>
    <n v="2"/>
    <n v="2"/>
    <n v="738"/>
    <n v="1"/>
    <x v="8"/>
    <x v="0"/>
  </r>
  <r>
    <x v="4"/>
    <x v="5"/>
    <x v="42"/>
    <x v="75"/>
    <x v="73"/>
    <m/>
    <m/>
    <n v="2"/>
    <n v="2"/>
    <n v="2"/>
    <n v="738"/>
    <n v="1"/>
    <x v="8"/>
    <x v="0"/>
  </r>
  <r>
    <x v="4"/>
    <x v="5"/>
    <x v="43"/>
    <x v="76"/>
    <x v="74"/>
    <m/>
    <m/>
    <n v="3"/>
    <n v="3"/>
    <n v="3"/>
    <n v="738"/>
    <n v="1"/>
    <x v="8"/>
    <x v="0"/>
  </r>
  <r>
    <x v="4"/>
    <x v="5"/>
    <x v="105"/>
    <x v="138"/>
    <x v="136"/>
    <m/>
    <m/>
    <n v="4"/>
    <n v="4"/>
    <n v="4"/>
    <n v="738"/>
    <n v="1"/>
    <x v="8"/>
    <x v="0"/>
  </r>
  <r>
    <x v="4"/>
    <x v="5"/>
    <x v="44"/>
    <x v="77"/>
    <x v="75"/>
    <m/>
    <m/>
    <n v="1"/>
    <n v="1"/>
    <n v="1"/>
    <n v="738"/>
    <n v="1"/>
    <x v="8"/>
    <x v="0"/>
  </r>
  <r>
    <x v="4"/>
    <x v="5"/>
    <x v="296"/>
    <x v="332"/>
    <x v="330"/>
    <m/>
    <m/>
    <n v="1"/>
    <n v="1"/>
    <n v="1"/>
    <n v="738"/>
    <n v="1"/>
    <x v="8"/>
    <x v="0"/>
  </r>
  <r>
    <x v="4"/>
    <x v="5"/>
    <x v="160"/>
    <x v="193"/>
    <x v="191"/>
    <m/>
    <m/>
    <n v="2"/>
    <n v="2"/>
    <n v="2"/>
    <n v="738"/>
    <n v="1"/>
    <x v="8"/>
    <x v="0"/>
  </r>
  <r>
    <x v="4"/>
    <x v="5"/>
    <x v="106"/>
    <x v="139"/>
    <x v="137"/>
    <m/>
    <m/>
    <n v="2"/>
    <n v="2"/>
    <n v="2"/>
    <n v="738"/>
    <n v="1"/>
    <x v="8"/>
    <x v="0"/>
  </r>
  <r>
    <x v="4"/>
    <x v="5"/>
    <x v="297"/>
    <x v="333"/>
    <x v="331"/>
    <m/>
    <m/>
    <n v="1"/>
    <n v="1"/>
    <n v="1"/>
    <n v="738"/>
    <n v="1"/>
    <x v="8"/>
    <x v="0"/>
  </r>
  <r>
    <x v="4"/>
    <x v="5"/>
    <x v="81"/>
    <x v="114"/>
    <x v="112"/>
    <m/>
    <m/>
    <n v="2"/>
    <n v="2"/>
    <n v="2"/>
    <n v="738"/>
    <n v="1"/>
    <x v="8"/>
    <x v="0"/>
  </r>
  <r>
    <x v="4"/>
    <x v="5"/>
    <x v="107"/>
    <x v="140"/>
    <x v="138"/>
    <m/>
    <m/>
    <n v="2"/>
    <n v="2"/>
    <n v="2"/>
    <n v="738"/>
    <n v="1"/>
    <x v="8"/>
    <x v="0"/>
  </r>
  <r>
    <x v="4"/>
    <x v="5"/>
    <x v="359"/>
    <x v="396"/>
    <x v="394"/>
    <m/>
    <m/>
    <n v="7"/>
    <n v="7"/>
    <n v="7"/>
    <n v="738"/>
    <n v="1"/>
    <x v="8"/>
    <x v="0"/>
  </r>
  <r>
    <x v="4"/>
    <x v="5"/>
    <x v="365"/>
    <x v="402"/>
    <x v="400"/>
    <m/>
    <m/>
    <n v="3"/>
    <n v="3"/>
    <n v="3"/>
    <n v="738"/>
    <n v="1"/>
    <x v="8"/>
    <x v="0"/>
  </r>
  <r>
    <x v="4"/>
    <x v="5"/>
    <x v="108"/>
    <x v="141"/>
    <x v="139"/>
    <m/>
    <m/>
    <n v="4"/>
    <n v="4"/>
    <n v="4"/>
    <n v="738"/>
    <n v="1"/>
    <x v="8"/>
    <x v="0"/>
  </r>
  <r>
    <x v="4"/>
    <x v="5"/>
    <x v="45"/>
    <x v="78"/>
    <x v="76"/>
    <m/>
    <m/>
    <n v="3"/>
    <n v="3"/>
    <n v="3"/>
    <n v="738"/>
    <n v="1"/>
    <x v="8"/>
    <x v="0"/>
  </r>
  <r>
    <x v="4"/>
    <x v="5"/>
    <x v="46"/>
    <x v="79"/>
    <x v="77"/>
    <m/>
    <m/>
    <n v="4"/>
    <n v="4"/>
    <n v="4"/>
    <n v="738"/>
    <n v="1"/>
    <x v="8"/>
    <x v="0"/>
  </r>
  <r>
    <x v="4"/>
    <x v="5"/>
    <x v="47"/>
    <x v="80"/>
    <x v="78"/>
    <m/>
    <m/>
    <n v="1"/>
    <n v="1"/>
    <n v="1"/>
    <n v="738"/>
    <n v="1"/>
    <x v="8"/>
    <x v="0"/>
  </r>
  <r>
    <x v="4"/>
    <x v="5"/>
    <x v="332"/>
    <x v="368"/>
    <x v="366"/>
    <m/>
    <m/>
    <n v="3"/>
    <n v="3"/>
    <n v="3"/>
    <n v="738"/>
    <n v="1"/>
    <x v="8"/>
    <x v="0"/>
  </r>
  <r>
    <x v="4"/>
    <x v="5"/>
    <x v="361"/>
    <x v="398"/>
    <x v="396"/>
    <m/>
    <m/>
    <n v="1"/>
    <n v="1"/>
    <n v="1"/>
    <n v="738"/>
    <n v="1"/>
    <x v="8"/>
    <x v="0"/>
  </r>
  <r>
    <x v="4"/>
    <x v="5"/>
    <x v="366"/>
    <x v="403"/>
    <x v="401"/>
    <m/>
    <m/>
    <n v="3"/>
    <n v="3"/>
    <n v="3"/>
    <n v="738"/>
    <n v="1"/>
    <x v="8"/>
    <x v="0"/>
  </r>
  <r>
    <x v="4"/>
    <x v="5"/>
    <x v="163"/>
    <x v="196"/>
    <x v="194"/>
    <m/>
    <m/>
    <n v="2"/>
    <n v="2"/>
    <n v="2"/>
    <n v="738"/>
    <n v="1"/>
    <x v="8"/>
    <x v="0"/>
  </r>
  <r>
    <x v="4"/>
    <x v="5"/>
    <x v="298"/>
    <x v="334"/>
    <x v="332"/>
    <m/>
    <m/>
    <n v="2"/>
    <n v="2"/>
    <n v="2"/>
    <n v="738"/>
    <n v="1"/>
    <x v="8"/>
    <x v="0"/>
  </r>
  <r>
    <x v="4"/>
    <x v="5"/>
    <x v="49"/>
    <x v="82"/>
    <x v="80"/>
    <m/>
    <m/>
    <n v="2"/>
    <n v="2"/>
    <n v="2"/>
    <n v="738"/>
    <n v="1"/>
    <x v="8"/>
    <x v="0"/>
  </r>
  <r>
    <x v="4"/>
    <x v="5"/>
    <x v="164"/>
    <x v="197"/>
    <x v="195"/>
    <m/>
    <n v="1"/>
    <n v="3"/>
    <n v="4"/>
    <n v="4"/>
    <n v="738"/>
    <n v="0.75"/>
    <x v="8"/>
    <x v="0"/>
  </r>
  <r>
    <x v="4"/>
    <x v="5"/>
    <x v="50"/>
    <x v="83"/>
    <x v="81"/>
    <m/>
    <m/>
    <n v="2"/>
    <n v="2"/>
    <n v="2"/>
    <n v="738"/>
    <n v="1"/>
    <x v="8"/>
    <x v="0"/>
  </r>
  <r>
    <x v="4"/>
    <x v="5"/>
    <x v="165"/>
    <x v="198"/>
    <x v="196"/>
    <m/>
    <m/>
    <n v="1"/>
    <n v="1"/>
    <n v="1"/>
    <n v="738"/>
    <n v="1"/>
    <x v="8"/>
    <x v="0"/>
  </r>
  <r>
    <x v="4"/>
    <x v="5"/>
    <x v="166"/>
    <x v="199"/>
    <x v="197"/>
    <m/>
    <m/>
    <n v="2"/>
    <n v="2"/>
    <n v="2"/>
    <n v="738"/>
    <n v="1"/>
    <x v="8"/>
    <x v="0"/>
  </r>
  <r>
    <x v="4"/>
    <x v="5"/>
    <x v="167"/>
    <x v="200"/>
    <x v="198"/>
    <m/>
    <m/>
    <n v="1"/>
    <n v="1"/>
    <n v="1"/>
    <n v="738"/>
    <n v="1"/>
    <x v="8"/>
    <x v="0"/>
  </r>
  <r>
    <x v="4"/>
    <x v="5"/>
    <x v="373"/>
    <x v="410"/>
    <x v="408"/>
    <m/>
    <m/>
    <n v="2"/>
    <n v="2"/>
    <n v="2"/>
    <n v="738"/>
    <n v="1"/>
    <x v="8"/>
    <x v="0"/>
  </r>
  <r>
    <x v="4"/>
    <x v="5"/>
    <x v="82"/>
    <x v="115"/>
    <x v="113"/>
    <m/>
    <m/>
    <n v="4"/>
    <n v="4"/>
    <n v="4"/>
    <n v="738"/>
    <n v="1"/>
    <x v="8"/>
    <x v="0"/>
  </r>
  <r>
    <x v="4"/>
    <x v="5"/>
    <x v="168"/>
    <x v="201"/>
    <x v="199"/>
    <m/>
    <m/>
    <n v="4"/>
    <n v="4"/>
    <n v="4"/>
    <n v="738"/>
    <n v="1"/>
    <x v="8"/>
    <x v="0"/>
  </r>
  <r>
    <x v="4"/>
    <x v="5"/>
    <x v="348"/>
    <x v="385"/>
    <x v="383"/>
    <m/>
    <m/>
    <n v="3"/>
    <n v="3"/>
    <n v="3"/>
    <n v="738"/>
    <n v="1"/>
    <x v="8"/>
    <x v="0"/>
  </r>
  <r>
    <x v="4"/>
    <x v="5"/>
    <x v="169"/>
    <x v="202"/>
    <x v="200"/>
    <m/>
    <m/>
    <n v="7"/>
    <n v="7"/>
    <n v="7"/>
    <n v="738"/>
    <n v="1"/>
    <x v="8"/>
    <x v="0"/>
  </r>
  <r>
    <x v="4"/>
    <x v="5"/>
    <x v="170"/>
    <x v="203"/>
    <x v="201"/>
    <m/>
    <m/>
    <n v="2"/>
    <n v="2"/>
    <n v="2"/>
    <n v="738"/>
    <n v="1"/>
    <x v="8"/>
    <x v="0"/>
  </r>
  <r>
    <x v="4"/>
    <x v="5"/>
    <x v="51"/>
    <x v="84"/>
    <x v="82"/>
    <m/>
    <m/>
    <n v="2"/>
    <n v="2"/>
    <n v="2"/>
    <n v="738"/>
    <n v="1"/>
    <x v="8"/>
    <x v="0"/>
  </r>
  <r>
    <x v="4"/>
    <x v="5"/>
    <x v="110"/>
    <x v="143"/>
    <x v="141"/>
    <m/>
    <m/>
    <n v="3"/>
    <n v="3"/>
    <n v="3"/>
    <n v="738"/>
    <n v="1"/>
    <x v="8"/>
    <x v="0"/>
  </r>
  <r>
    <x v="4"/>
    <x v="5"/>
    <x v="171"/>
    <x v="204"/>
    <x v="202"/>
    <m/>
    <m/>
    <n v="2"/>
    <n v="2"/>
    <n v="2"/>
    <n v="738"/>
    <n v="1"/>
    <x v="8"/>
    <x v="0"/>
  </r>
  <r>
    <x v="4"/>
    <x v="5"/>
    <x v="83"/>
    <x v="116"/>
    <x v="114"/>
    <m/>
    <m/>
    <n v="3"/>
    <n v="3"/>
    <n v="3"/>
    <n v="738"/>
    <n v="1"/>
    <x v="8"/>
    <x v="0"/>
  </r>
  <r>
    <x v="4"/>
    <x v="5"/>
    <x v="172"/>
    <x v="205"/>
    <x v="203"/>
    <m/>
    <m/>
    <n v="7"/>
    <n v="7"/>
    <n v="7"/>
    <n v="738"/>
    <n v="1"/>
    <x v="8"/>
    <x v="0"/>
  </r>
  <r>
    <x v="4"/>
    <x v="5"/>
    <x v="52"/>
    <x v="85"/>
    <x v="83"/>
    <m/>
    <m/>
    <n v="6"/>
    <n v="6"/>
    <n v="6"/>
    <n v="738"/>
    <n v="1"/>
    <x v="8"/>
    <x v="0"/>
  </r>
  <r>
    <x v="4"/>
    <x v="5"/>
    <x v="53"/>
    <x v="86"/>
    <x v="84"/>
    <m/>
    <m/>
    <n v="4"/>
    <n v="4"/>
    <n v="4"/>
    <n v="738"/>
    <n v="1"/>
    <x v="8"/>
    <x v="0"/>
  </r>
  <r>
    <x v="4"/>
    <x v="5"/>
    <x v="173"/>
    <x v="206"/>
    <x v="204"/>
    <m/>
    <m/>
    <n v="4"/>
    <n v="4"/>
    <n v="4"/>
    <n v="738"/>
    <n v="1"/>
    <x v="8"/>
    <x v="0"/>
  </r>
  <r>
    <x v="4"/>
    <x v="5"/>
    <x v="174"/>
    <x v="207"/>
    <x v="205"/>
    <m/>
    <m/>
    <n v="2"/>
    <n v="2"/>
    <n v="2"/>
    <n v="738"/>
    <n v="1"/>
    <x v="8"/>
    <x v="0"/>
  </r>
  <r>
    <x v="4"/>
    <x v="5"/>
    <x v="175"/>
    <x v="208"/>
    <x v="206"/>
    <m/>
    <m/>
    <n v="2"/>
    <n v="2"/>
    <n v="2"/>
    <n v="738"/>
    <n v="1"/>
    <x v="8"/>
    <x v="0"/>
  </r>
  <r>
    <x v="4"/>
    <x v="5"/>
    <x v="176"/>
    <x v="209"/>
    <x v="207"/>
    <m/>
    <m/>
    <n v="2"/>
    <n v="2"/>
    <n v="2"/>
    <n v="738"/>
    <n v="1"/>
    <x v="8"/>
    <x v="0"/>
  </r>
  <r>
    <x v="4"/>
    <x v="5"/>
    <x v="333"/>
    <x v="369"/>
    <x v="367"/>
    <m/>
    <m/>
    <n v="10"/>
    <n v="10"/>
    <n v="10"/>
    <n v="738"/>
    <n v="1"/>
    <x v="8"/>
    <x v="0"/>
  </r>
  <r>
    <x v="4"/>
    <x v="5"/>
    <x v="177"/>
    <x v="210"/>
    <x v="208"/>
    <m/>
    <m/>
    <n v="5"/>
    <n v="5"/>
    <n v="5"/>
    <n v="738"/>
    <n v="1"/>
    <x v="8"/>
    <x v="0"/>
  </r>
  <r>
    <x v="4"/>
    <x v="5"/>
    <x v="367"/>
    <x v="404"/>
    <x v="402"/>
    <m/>
    <m/>
    <n v="5"/>
    <n v="5"/>
    <n v="5"/>
    <n v="738"/>
    <n v="1"/>
    <x v="8"/>
    <x v="0"/>
  </r>
  <r>
    <x v="4"/>
    <x v="5"/>
    <x v="178"/>
    <x v="211"/>
    <x v="209"/>
    <m/>
    <m/>
    <n v="5"/>
    <n v="5"/>
    <n v="5"/>
    <n v="738"/>
    <n v="1"/>
    <x v="8"/>
    <x v="0"/>
  </r>
  <r>
    <x v="4"/>
    <x v="5"/>
    <x v="179"/>
    <x v="212"/>
    <x v="210"/>
    <m/>
    <n v="2"/>
    <m/>
    <n v="2"/>
    <n v="2"/>
    <n v="738"/>
    <n v="0"/>
    <x v="8"/>
    <x v="0"/>
  </r>
  <r>
    <x v="4"/>
    <x v="5"/>
    <x v="180"/>
    <x v="213"/>
    <x v="211"/>
    <m/>
    <n v="1"/>
    <n v="3"/>
    <n v="4"/>
    <n v="4"/>
    <n v="738"/>
    <n v="0.75"/>
    <x v="8"/>
    <x v="0"/>
  </r>
  <r>
    <x v="4"/>
    <x v="5"/>
    <x v="181"/>
    <x v="214"/>
    <x v="212"/>
    <m/>
    <m/>
    <n v="4"/>
    <n v="4"/>
    <n v="4"/>
    <n v="738"/>
    <n v="1"/>
    <x v="8"/>
    <x v="0"/>
  </r>
  <r>
    <x v="4"/>
    <x v="5"/>
    <x v="182"/>
    <x v="215"/>
    <x v="213"/>
    <m/>
    <m/>
    <n v="1"/>
    <n v="1"/>
    <n v="1"/>
    <n v="738"/>
    <n v="1"/>
    <x v="8"/>
    <x v="0"/>
  </r>
  <r>
    <x v="4"/>
    <x v="5"/>
    <x v="84"/>
    <x v="117"/>
    <x v="115"/>
    <m/>
    <m/>
    <n v="4"/>
    <n v="4"/>
    <n v="4"/>
    <n v="738"/>
    <n v="1"/>
    <x v="8"/>
    <x v="0"/>
  </r>
  <r>
    <x v="4"/>
    <x v="5"/>
    <x v="183"/>
    <x v="216"/>
    <x v="214"/>
    <m/>
    <m/>
    <n v="4"/>
    <n v="4"/>
    <n v="4"/>
    <n v="738"/>
    <n v="1"/>
    <x v="8"/>
    <x v="0"/>
  </r>
  <r>
    <x v="4"/>
    <x v="5"/>
    <x v="184"/>
    <x v="217"/>
    <x v="215"/>
    <m/>
    <n v="3"/>
    <n v="1"/>
    <n v="4"/>
    <n v="4"/>
    <n v="738"/>
    <n v="0.25"/>
    <x v="8"/>
    <x v="0"/>
  </r>
  <r>
    <x v="4"/>
    <x v="5"/>
    <x v="185"/>
    <x v="218"/>
    <x v="216"/>
    <m/>
    <m/>
    <n v="3"/>
    <n v="3"/>
    <n v="3"/>
    <n v="738"/>
    <n v="1"/>
    <x v="8"/>
    <x v="0"/>
  </r>
  <r>
    <x v="4"/>
    <x v="5"/>
    <x v="85"/>
    <x v="118"/>
    <x v="116"/>
    <m/>
    <m/>
    <n v="1"/>
    <n v="1"/>
    <n v="1"/>
    <n v="738"/>
    <n v="1"/>
    <x v="8"/>
    <x v="0"/>
  </r>
  <r>
    <x v="4"/>
    <x v="5"/>
    <x v="382"/>
    <x v="421"/>
    <x v="419"/>
    <m/>
    <m/>
    <n v="5"/>
    <n v="5"/>
    <n v="5"/>
    <n v="738"/>
    <n v="1"/>
    <x v="8"/>
    <x v="0"/>
  </r>
  <r>
    <x v="4"/>
    <x v="5"/>
    <x v="186"/>
    <x v="219"/>
    <x v="217"/>
    <m/>
    <m/>
    <n v="4"/>
    <n v="4"/>
    <n v="4"/>
    <n v="738"/>
    <n v="1"/>
    <x v="8"/>
    <x v="0"/>
  </r>
  <r>
    <x v="4"/>
    <x v="5"/>
    <x v="299"/>
    <x v="335"/>
    <x v="333"/>
    <m/>
    <m/>
    <n v="1"/>
    <n v="1"/>
    <n v="1"/>
    <n v="738"/>
    <n v="1"/>
    <x v="8"/>
    <x v="0"/>
  </r>
  <r>
    <x v="4"/>
    <x v="5"/>
    <x v="187"/>
    <x v="220"/>
    <x v="218"/>
    <m/>
    <m/>
    <n v="1"/>
    <n v="1"/>
    <n v="1"/>
    <n v="738"/>
    <n v="1"/>
    <x v="8"/>
    <x v="0"/>
  </r>
  <r>
    <x v="4"/>
    <x v="5"/>
    <x v="54"/>
    <x v="87"/>
    <x v="85"/>
    <m/>
    <m/>
    <n v="2"/>
    <n v="2"/>
    <n v="2"/>
    <n v="738"/>
    <n v="1"/>
    <x v="8"/>
    <x v="0"/>
  </r>
  <r>
    <x v="4"/>
    <x v="5"/>
    <x v="188"/>
    <x v="221"/>
    <x v="219"/>
    <m/>
    <m/>
    <n v="1"/>
    <n v="1"/>
    <n v="1"/>
    <n v="738"/>
    <n v="1"/>
    <x v="8"/>
    <x v="0"/>
  </r>
  <r>
    <x v="4"/>
    <x v="5"/>
    <x v="86"/>
    <x v="119"/>
    <x v="117"/>
    <m/>
    <m/>
    <n v="1"/>
    <n v="1"/>
    <n v="1"/>
    <n v="738"/>
    <n v="1"/>
    <x v="8"/>
    <x v="0"/>
  </r>
  <r>
    <x v="4"/>
    <x v="5"/>
    <x v="189"/>
    <x v="222"/>
    <x v="220"/>
    <m/>
    <m/>
    <n v="1"/>
    <n v="1"/>
    <n v="1"/>
    <n v="738"/>
    <n v="1"/>
    <x v="8"/>
    <x v="0"/>
  </r>
  <r>
    <x v="4"/>
    <x v="5"/>
    <x v="190"/>
    <x v="223"/>
    <x v="221"/>
    <m/>
    <m/>
    <n v="1"/>
    <n v="1"/>
    <n v="1"/>
    <n v="738"/>
    <n v="1"/>
    <x v="8"/>
    <x v="0"/>
  </r>
  <r>
    <x v="4"/>
    <x v="5"/>
    <x v="191"/>
    <x v="224"/>
    <x v="222"/>
    <m/>
    <m/>
    <n v="1"/>
    <n v="1"/>
    <n v="1"/>
    <n v="738"/>
    <n v="1"/>
    <x v="8"/>
    <x v="0"/>
  </r>
  <r>
    <x v="4"/>
    <x v="5"/>
    <x v="55"/>
    <x v="88"/>
    <x v="86"/>
    <m/>
    <m/>
    <n v="3"/>
    <n v="3"/>
    <n v="3"/>
    <n v="738"/>
    <n v="1"/>
    <x v="8"/>
    <x v="0"/>
  </r>
  <r>
    <x v="4"/>
    <x v="5"/>
    <x v="194"/>
    <x v="227"/>
    <x v="225"/>
    <m/>
    <m/>
    <n v="1"/>
    <n v="1"/>
    <n v="1"/>
    <n v="738"/>
    <n v="1"/>
    <x v="8"/>
    <x v="0"/>
  </r>
  <r>
    <x v="4"/>
    <x v="5"/>
    <x v="87"/>
    <x v="120"/>
    <x v="118"/>
    <m/>
    <m/>
    <n v="6"/>
    <n v="6"/>
    <n v="6"/>
    <n v="738"/>
    <n v="1"/>
    <x v="8"/>
    <x v="0"/>
  </r>
  <r>
    <x v="4"/>
    <x v="5"/>
    <x v="57"/>
    <x v="90"/>
    <x v="88"/>
    <m/>
    <m/>
    <n v="4"/>
    <n v="4"/>
    <n v="4"/>
    <n v="738"/>
    <n v="1"/>
    <x v="8"/>
    <x v="0"/>
  </r>
  <r>
    <x v="4"/>
    <x v="5"/>
    <x v="196"/>
    <x v="229"/>
    <x v="227"/>
    <m/>
    <m/>
    <n v="1"/>
    <n v="1"/>
    <n v="1"/>
    <n v="738"/>
    <n v="1"/>
    <x v="8"/>
    <x v="0"/>
  </r>
  <r>
    <x v="4"/>
    <x v="5"/>
    <x v="58"/>
    <x v="91"/>
    <x v="89"/>
    <m/>
    <m/>
    <n v="3"/>
    <n v="3"/>
    <n v="3"/>
    <n v="738"/>
    <n v="1"/>
    <x v="8"/>
    <x v="0"/>
  </r>
  <r>
    <x v="4"/>
    <x v="5"/>
    <x v="197"/>
    <x v="230"/>
    <x v="228"/>
    <m/>
    <m/>
    <n v="1"/>
    <n v="1"/>
    <n v="1"/>
    <n v="738"/>
    <n v="1"/>
    <x v="8"/>
    <x v="0"/>
  </r>
  <r>
    <x v="4"/>
    <x v="5"/>
    <x v="59"/>
    <x v="92"/>
    <x v="90"/>
    <m/>
    <m/>
    <n v="2"/>
    <n v="2"/>
    <n v="2"/>
    <n v="738"/>
    <n v="1"/>
    <x v="8"/>
    <x v="0"/>
  </r>
  <r>
    <x v="4"/>
    <x v="5"/>
    <x v="198"/>
    <x v="231"/>
    <x v="229"/>
    <m/>
    <m/>
    <n v="1"/>
    <n v="1"/>
    <n v="1"/>
    <n v="738"/>
    <n v="1"/>
    <x v="8"/>
    <x v="0"/>
  </r>
  <r>
    <x v="4"/>
    <x v="5"/>
    <x v="111"/>
    <x v="144"/>
    <x v="142"/>
    <m/>
    <m/>
    <n v="2"/>
    <n v="2"/>
    <n v="2"/>
    <n v="738"/>
    <n v="1"/>
    <x v="8"/>
    <x v="0"/>
  </r>
  <r>
    <x v="4"/>
    <x v="5"/>
    <x v="199"/>
    <x v="232"/>
    <x v="230"/>
    <m/>
    <m/>
    <n v="1"/>
    <n v="1"/>
    <n v="1"/>
    <n v="738"/>
    <n v="1"/>
    <x v="8"/>
    <x v="0"/>
  </r>
  <r>
    <x v="4"/>
    <x v="5"/>
    <x v="200"/>
    <x v="233"/>
    <x v="231"/>
    <m/>
    <m/>
    <n v="1"/>
    <n v="1"/>
    <n v="1"/>
    <n v="738"/>
    <n v="1"/>
    <x v="8"/>
    <x v="0"/>
  </r>
  <r>
    <x v="4"/>
    <x v="5"/>
    <x v="208"/>
    <x v="241"/>
    <x v="239"/>
    <m/>
    <m/>
    <n v="2"/>
    <n v="2"/>
    <n v="2"/>
    <n v="738"/>
    <n v="1"/>
    <x v="8"/>
    <x v="0"/>
  </r>
  <r>
    <x v="4"/>
    <x v="5"/>
    <x v="209"/>
    <x v="242"/>
    <x v="240"/>
    <m/>
    <m/>
    <n v="2"/>
    <n v="2"/>
    <n v="2"/>
    <n v="738"/>
    <n v="1"/>
    <x v="8"/>
    <x v="0"/>
  </r>
  <r>
    <x v="4"/>
    <x v="5"/>
    <x v="210"/>
    <x v="243"/>
    <x v="241"/>
    <m/>
    <m/>
    <n v="1"/>
    <n v="1"/>
    <n v="1"/>
    <n v="738"/>
    <n v="1"/>
    <x v="8"/>
    <x v="0"/>
  </r>
  <r>
    <x v="4"/>
    <x v="5"/>
    <x v="211"/>
    <x v="244"/>
    <x v="242"/>
    <m/>
    <m/>
    <n v="1"/>
    <n v="1"/>
    <n v="1"/>
    <n v="738"/>
    <n v="1"/>
    <x v="8"/>
    <x v="0"/>
  </r>
  <r>
    <x v="4"/>
    <x v="5"/>
    <x v="300"/>
    <x v="336"/>
    <x v="334"/>
    <m/>
    <m/>
    <n v="1"/>
    <n v="1"/>
    <n v="1"/>
    <n v="738"/>
    <n v="1"/>
    <x v="8"/>
    <x v="0"/>
  </r>
  <r>
    <x v="4"/>
    <x v="5"/>
    <x v="213"/>
    <x v="246"/>
    <x v="244"/>
    <m/>
    <m/>
    <n v="2"/>
    <n v="2"/>
    <n v="2"/>
    <n v="738"/>
    <n v="1"/>
    <x v="8"/>
    <x v="0"/>
  </r>
  <r>
    <x v="4"/>
    <x v="5"/>
    <x v="214"/>
    <x v="247"/>
    <x v="245"/>
    <m/>
    <m/>
    <n v="1"/>
    <n v="1"/>
    <n v="1"/>
    <n v="738"/>
    <n v="1"/>
    <x v="8"/>
    <x v="0"/>
  </r>
  <r>
    <x v="4"/>
    <x v="5"/>
    <x v="217"/>
    <x v="250"/>
    <x v="248"/>
    <m/>
    <m/>
    <n v="1"/>
    <n v="1"/>
    <n v="1"/>
    <n v="738"/>
    <n v="1"/>
    <x v="8"/>
    <x v="0"/>
  </r>
  <r>
    <x v="4"/>
    <x v="5"/>
    <x v="219"/>
    <x v="252"/>
    <x v="250"/>
    <m/>
    <m/>
    <n v="1"/>
    <n v="1"/>
    <n v="1"/>
    <n v="738"/>
    <n v="1"/>
    <x v="8"/>
    <x v="0"/>
  </r>
  <r>
    <x v="4"/>
    <x v="5"/>
    <x v="301"/>
    <x v="337"/>
    <x v="335"/>
    <m/>
    <m/>
    <n v="3"/>
    <n v="3"/>
    <n v="3"/>
    <n v="738"/>
    <n v="1"/>
    <x v="8"/>
    <x v="0"/>
  </r>
  <r>
    <x v="4"/>
    <x v="5"/>
    <x v="220"/>
    <x v="253"/>
    <x v="251"/>
    <m/>
    <m/>
    <n v="3"/>
    <n v="3"/>
    <n v="3"/>
    <n v="738"/>
    <n v="1"/>
    <x v="8"/>
    <x v="0"/>
  </r>
  <r>
    <x v="4"/>
    <x v="5"/>
    <x v="221"/>
    <x v="254"/>
    <x v="252"/>
    <n v="1"/>
    <m/>
    <m/>
    <n v="1"/>
    <n v="0"/>
    <n v="738"/>
    <e v="#DIV/0!"/>
    <x v="8"/>
    <x v="0"/>
  </r>
  <r>
    <x v="4"/>
    <x v="5"/>
    <x v="222"/>
    <x v="255"/>
    <x v="253"/>
    <m/>
    <m/>
    <n v="1"/>
    <n v="1"/>
    <n v="1"/>
    <n v="738"/>
    <n v="1"/>
    <x v="8"/>
    <x v="0"/>
  </r>
  <r>
    <x v="4"/>
    <x v="5"/>
    <x v="223"/>
    <x v="256"/>
    <x v="254"/>
    <m/>
    <m/>
    <n v="2"/>
    <n v="2"/>
    <n v="2"/>
    <n v="738"/>
    <n v="1"/>
    <x v="8"/>
    <x v="0"/>
  </r>
  <r>
    <x v="4"/>
    <x v="5"/>
    <x v="224"/>
    <x v="257"/>
    <x v="255"/>
    <m/>
    <m/>
    <n v="3"/>
    <n v="3"/>
    <n v="3"/>
    <n v="738"/>
    <n v="1"/>
    <x v="8"/>
    <x v="0"/>
  </r>
  <r>
    <x v="4"/>
    <x v="5"/>
    <x v="225"/>
    <x v="258"/>
    <x v="256"/>
    <m/>
    <m/>
    <n v="3"/>
    <n v="3"/>
    <n v="3"/>
    <n v="738"/>
    <n v="1"/>
    <x v="8"/>
    <x v="0"/>
  </r>
  <r>
    <x v="4"/>
    <x v="5"/>
    <x v="226"/>
    <x v="259"/>
    <x v="257"/>
    <m/>
    <m/>
    <n v="2"/>
    <n v="2"/>
    <n v="2"/>
    <n v="738"/>
    <n v="1"/>
    <x v="8"/>
    <x v="0"/>
  </r>
  <r>
    <x v="4"/>
    <x v="5"/>
    <x v="89"/>
    <x v="122"/>
    <x v="120"/>
    <m/>
    <m/>
    <n v="3"/>
    <n v="3"/>
    <n v="3"/>
    <n v="738"/>
    <n v="1"/>
    <x v="8"/>
    <x v="0"/>
  </r>
  <r>
    <x v="4"/>
    <x v="5"/>
    <x v="227"/>
    <x v="260"/>
    <x v="258"/>
    <m/>
    <m/>
    <n v="5"/>
    <n v="5"/>
    <n v="5"/>
    <n v="738"/>
    <n v="1"/>
    <x v="8"/>
    <x v="0"/>
  </r>
  <r>
    <x v="4"/>
    <x v="5"/>
    <x v="302"/>
    <x v="338"/>
    <x v="336"/>
    <m/>
    <m/>
    <n v="4"/>
    <n v="4"/>
    <n v="4"/>
    <n v="738"/>
    <n v="1"/>
    <x v="8"/>
    <x v="0"/>
  </r>
  <r>
    <x v="4"/>
    <x v="5"/>
    <x v="228"/>
    <x v="261"/>
    <x v="259"/>
    <n v="1"/>
    <n v="2"/>
    <m/>
    <n v="3"/>
    <n v="2"/>
    <n v="738"/>
    <n v="0"/>
    <x v="8"/>
    <x v="0"/>
  </r>
  <r>
    <x v="4"/>
    <x v="5"/>
    <x v="229"/>
    <x v="262"/>
    <x v="260"/>
    <m/>
    <m/>
    <n v="2"/>
    <n v="2"/>
    <n v="2"/>
    <n v="738"/>
    <n v="1"/>
    <x v="8"/>
    <x v="0"/>
  </r>
  <r>
    <x v="4"/>
    <x v="5"/>
    <x v="303"/>
    <x v="339"/>
    <x v="337"/>
    <m/>
    <m/>
    <n v="4"/>
    <n v="4"/>
    <n v="4"/>
    <n v="738"/>
    <n v="1"/>
    <x v="8"/>
    <x v="0"/>
  </r>
  <r>
    <x v="4"/>
    <x v="5"/>
    <x v="113"/>
    <x v="146"/>
    <x v="144"/>
    <m/>
    <m/>
    <n v="2"/>
    <n v="2"/>
    <n v="2"/>
    <n v="738"/>
    <n v="1"/>
    <x v="8"/>
    <x v="0"/>
  </r>
  <r>
    <x v="4"/>
    <x v="5"/>
    <x v="334"/>
    <x v="370"/>
    <x v="368"/>
    <m/>
    <m/>
    <n v="1"/>
    <n v="1"/>
    <n v="1"/>
    <n v="738"/>
    <n v="1"/>
    <x v="8"/>
    <x v="0"/>
  </r>
  <r>
    <x v="4"/>
    <x v="5"/>
    <x v="143"/>
    <x v="263"/>
    <x v="261"/>
    <m/>
    <m/>
    <n v="1"/>
    <n v="1"/>
    <n v="1"/>
    <n v="738"/>
    <n v="1"/>
    <x v="8"/>
    <x v="0"/>
  </r>
  <r>
    <x v="4"/>
    <x v="5"/>
    <x v="114"/>
    <x v="147"/>
    <x v="145"/>
    <m/>
    <m/>
    <n v="3"/>
    <n v="3"/>
    <n v="3"/>
    <n v="738"/>
    <n v="1"/>
    <x v="8"/>
    <x v="0"/>
  </r>
  <r>
    <x v="4"/>
    <x v="5"/>
    <x v="304"/>
    <x v="340"/>
    <x v="338"/>
    <m/>
    <m/>
    <n v="2"/>
    <n v="2"/>
    <n v="2"/>
    <n v="738"/>
    <n v="1"/>
    <x v="8"/>
    <x v="0"/>
  </r>
  <r>
    <x v="4"/>
    <x v="5"/>
    <x v="380"/>
    <x v="417"/>
    <x v="415"/>
    <m/>
    <m/>
    <n v="1"/>
    <n v="1"/>
    <n v="1"/>
    <n v="738"/>
    <n v="1"/>
    <x v="8"/>
    <x v="0"/>
  </r>
  <r>
    <x v="4"/>
    <x v="5"/>
    <x v="90"/>
    <x v="123"/>
    <x v="121"/>
    <m/>
    <m/>
    <n v="1"/>
    <n v="1"/>
    <n v="1"/>
    <n v="738"/>
    <n v="1"/>
    <x v="8"/>
    <x v="0"/>
  </r>
  <r>
    <x v="4"/>
    <x v="5"/>
    <x v="306"/>
    <x v="342"/>
    <x v="340"/>
    <m/>
    <m/>
    <n v="1"/>
    <n v="1"/>
    <n v="1"/>
    <n v="738"/>
    <n v="1"/>
    <x v="8"/>
    <x v="0"/>
  </r>
  <r>
    <x v="4"/>
    <x v="5"/>
    <x v="231"/>
    <x v="266"/>
    <x v="264"/>
    <m/>
    <m/>
    <n v="4"/>
    <n v="4"/>
    <n v="4"/>
    <n v="738"/>
    <n v="1"/>
    <x v="8"/>
    <x v="0"/>
  </r>
  <r>
    <x v="4"/>
    <x v="5"/>
    <x v="91"/>
    <x v="124"/>
    <x v="122"/>
    <m/>
    <m/>
    <n v="2"/>
    <n v="2"/>
    <n v="2"/>
    <n v="738"/>
    <n v="1"/>
    <x v="8"/>
    <x v="0"/>
  </r>
  <r>
    <x v="4"/>
    <x v="5"/>
    <x v="232"/>
    <x v="267"/>
    <x v="265"/>
    <m/>
    <n v="2"/>
    <m/>
    <n v="2"/>
    <n v="2"/>
    <n v="738"/>
    <n v="0"/>
    <x v="8"/>
    <x v="0"/>
  </r>
  <r>
    <x v="4"/>
    <x v="5"/>
    <x v="335"/>
    <x v="371"/>
    <x v="369"/>
    <m/>
    <m/>
    <n v="2"/>
    <n v="2"/>
    <n v="2"/>
    <n v="738"/>
    <n v="1"/>
    <x v="8"/>
    <x v="0"/>
  </r>
  <r>
    <x v="4"/>
    <x v="5"/>
    <x v="62"/>
    <x v="95"/>
    <x v="93"/>
    <m/>
    <m/>
    <n v="1"/>
    <n v="1"/>
    <n v="1"/>
    <n v="738"/>
    <n v="1"/>
    <x v="8"/>
    <x v="0"/>
  </r>
  <r>
    <x v="4"/>
    <x v="5"/>
    <x v="233"/>
    <x v="268"/>
    <x v="266"/>
    <m/>
    <m/>
    <n v="1"/>
    <n v="1"/>
    <n v="1"/>
    <n v="738"/>
    <n v="1"/>
    <x v="8"/>
    <x v="0"/>
  </r>
  <r>
    <x v="4"/>
    <x v="5"/>
    <x v="234"/>
    <x v="269"/>
    <x v="267"/>
    <m/>
    <m/>
    <n v="3"/>
    <n v="3"/>
    <n v="3"/>
    <n v="738"/>
    <n v="1"/>
    <x v="8"/>
    <x v="0"/>
  </r>
  <r>
    <x v="4"/>
    <x v="5"/>
    <x v="235"/>
    <x v="270"/>
    <x v="268"/>
    <m/>
    <m/>
    <n v="1"/>
    <n v="1"/>
    <n v="1"/>
    <n v="738"/>
    <n v="1"/>
    <x v="8"/>
    <x v="0"/>
  </r>
  <r>
    <x v="4"/>
    <x v="5"/>
    <x v="236"/>
    <x v="271"/>
    <x v="269"/>
    <m/>
    <m/>
    <n v="6"/>
    <n v="6"/>
    <n v="6"/>
    <n v="738"/>
    <n v="1"/>
    <x v="8"/>
    <x v="0"/>
  </r>
  <r>
    <x v="4"/>
    <x v="5"/>
    <x v="63"/>
    <x v="96"/>
    <x v="94"/>
    <m/>
    <m/>
    <n v="2"/>
    <n v="2"/>
    <n v="2"/>
    <n v="738"/>
    <n v="1"/>
    <x v="8"/>
    <x v="0"/>
  </r>
  <r>
    <x v="4"/>
    <x v="5"/>
    <x v="64"/>
    <x v="97"/>
    <x v="95"/>
    <m/>
    <m/>
    <n v="2"/>
    <n v="2"/>
    <n v="2"/>
    <n v="738"/>
    <n v="1"/>
    <x v="8"/>
    <x v="0"/>
  </r>
  <r>
    <x v="4"/>
    <x v="5"/>
    <x v="309"/>
    <x v="345"/>
    <x v="343"/>
    <m/>
    <m/>
    <n v="2"/>
    <n v="2"/>
    <n v="2"/>
    <n v="738"/>
    <n v="1"/>
    <x v="8"/>
    <x v="0"/>
  </r>
  <r>
    <x v="4"/>
    <x v="5"/>
    <x v="237"/>
    <x v="272"/>
    <x v="270"/>
    <m/>
    <m/>
    <n v="5"/>
    <n v="5"/>
    <n v="5"/>
    <n v="738"/>
    <n v="1"/>
    <x v="8"/>
    <x v="0"/>
  </r>
  <r>
    <x v="4"/>
    <x v="5"/>
    <x v="239"/>
    <x v="274"/>
    <x v="272"/>
    <m/>
    <m/>
    <n v="1"/>
    <n v="1"/>
    <n v="1"/>
    <n v="738"/>
    <n v="1"/>
    <x v="8"/>
    <x v="0"/>
  </r>
  <r>
    <x v="4"/>
    <x v="5"/>
    <x v="240"/>
    <x v="275"/>
    <x v="273"/>
    <m/>
    <m/>
    <n v="4"/>
    <n v="4"/>
    <n v="4"/>
    <n v="738"/>
    <n v="1"/>
    <x v="8"/>
    <x v="0"/>
  </r>
  <r>
    <x v="4"/>
    <x v="5"/>
    <x v="336"/>
    <x v="372"/>
    <x v="370"/>
    <m/>
    <m/>
    <n v="1"/>
    <n v="1"/>
    <n v="1"/>
    <n v="738"/>
    <n v="1"/>
    <x v="8"/>
    <x v="0"/>
  </r>
  <r>
    <x v="4"/>
    <x v="5"/>
    <x v="65"/>
    <x v="98"/>
    <x v="96"/>
    <m/>
    <m/>
    <n v="3"/>
    <n v="3"/>
    <n v="3"/>
    <n v="738"/>
    <n v="1"/>
    <x v="8"/>
    <x v="0"/>
  </r>
  <r>
    <x v="4"/>
    <x v="5"/>
    <x v="241"/>
    <x v="276"/>
    <x v="274"/>
    <m/>
    <m/>
    <n v="3"/>
    <n v="3"/>
    <n v="3"/>
    <n v="738"/>
    <n v="1"/>
    <x v="8"/>
    <x v="0"/>
  </r>
  <r>
    <x v="4"/>
    <x v="5"/>
    <x v="135"/>
    <x v="168"/>
    <x v="166"/>
    <m/>
    <m/>
    <n v="5"/>
    <n v="5"/>
    <n v="5"/>
    <n v="738"/>
    <n v="1"/>
    <x v="8"/>
    <x v="0"/>
  </r>
  <r>
    <x v="4"/>
    <x v="5"/>
    <x v="66"/>
    <x v="99"/>
    <x v="97"/>
    <m/>
    <m/>
    <n v="2"/>
    <n v="2"/>
    <n v="2"/>
    <n v="738"/>
    <n v="1"/>
    <x v="8"/>
    <x v="0"/>
  </r>
  <r>
    <x v="4"/>
    <x v="5"/>
    <x v="310"/>
    <x v="346"/>
    <x v="344"/>
    <m/>
    <m/>
    <n v="3"/>
    <n v="3"/>
    <n v="3"/>
    <n v="738"/>
    <n v="1"/>
    <x v="8"/>
    <x v="0"/>
  </r>
  <r>
    <x v="4"/>
    <x v="5"/>
    <x v="136"/>
    <x v="169"/>
    <x v="167"/>
    <m/>
    <m/>
    <n v="3"/>
    <n v="3"/>
    <n v="3"/>
    <n v="738"/>
    <n v="1"/>
    <x v="8"/>
    <x v="0"/>
  </r>
  <r>
    <x v="4"/>
    <x v="5"/>
    <x v="137"/>
    <x v="170"/>
    <x v="168"/>
    <m/>
    <m/>
    <n v="2"/>
    <n v="2"/>
    <n v="2"/>
    <n v="738"/>
    <n v="1"/>
    <x v="8"/>
    <x v="0"/>
  </r>
  <r>
    <x v="4"/>
    <x v="5"/>
    <x v="138"/>
    <x v="171"/>
    <x v="169"/>
    <m/>
    <m/>
    <n v="1"/>
    <n v="1"/>
    <n v="1"/>
    <n v="738"/>
    <n v="1"/>
    <x v="8"/>
    <x v="0"/>
  </r>
  <r>
    <x v="4"/>
    <x v="5"/>
    <x v="337"/>
    <x v="373"/>
    <x v="371"/>
    <m/>
    <m/>
    <n v="1"/>
    <n v="1"/>
    <n v="1"/>
    <n v="738"/>
    <n v="1"/>
    <x v="8"/>
    <x v="0"/>
  </r>
  <r>
    <x v="4"/>
    <x v="5"/>
    <x v="139"/>
    <x v="172"/>
    <x v="170"/>
    <n v="1"/>
    <m/>
    <m/>
    <n v="1"/>
    <n v="0"/>
    <n v="738"/>
    <e v="#DIV/0!"/>
    <x v="8"/>
    <x v="0"/>
  </r>
  <r>
    <x v="4"/>
    <x v="5"/>
    <x v="140"/>
    <x v="173"/>
    <x v="171"/>
    <m/>
    <m/>
    <n v="1"/>
    <n v="1"/>
    <n v="1"/>
    <n v="738"/>
    <n v="1"/>
    <x v="8"/>
    <x v="0"/>
  </r>
  <r>
    <x v="4"/>
    <x v="5"/>
    <x v="141"/>
    <x v="174"/>
    <x v="172"/>
    <m/>
    <m/>
    <n v="3"/>
    <n v="3"/>
    <n v="3"/>
    <n v="738"/>
    <n v="1"/>
    <x v="8"/>
    <x v="0"/>
  </r>
  <r>
    <x v="4"/>
    <x v="5"/>
    <x v="94"/>
    <x v="127"/>
    <x v="125"/>
    <n v="1"/>
    <m/>
    <n v="1"/>
    <n v="2"/>
    <n v="1"/>
    <n v="738"/>
    <n v="1"/>
    <x v="8"/>
    <x v="0"/>
  </r>
  <r>
    <x v="4"/>
    <x v="5"/>
    <x v="313"/>
    <x v="349"/>
    <x v="347"/>
    <m/>
    <m/>
    <n v="3"/>
    <n v="3"/>
    <n v="3"/>
    <n v="738"/>
    <n v="1"/>
    <x v="8"/>
    <x v="0"/>
  </r>
  <r>
    <x v="4"/>
    <x v="5"/>
    <x v="350"/>
    <x v="387"/>
    <x v="385"/>
    <m/>
    <m/>
    <n v="2"/>
    <n v="2"/>
    <n v="2"/>
    <n v="738"/>
    <n v="1"/>
    <x v="8"/>
    <x v="0"/>
  </r>
  <r>
    <x v="4"/>
    <x v="5"/>
    <x v="242"/>
    <x v="277"/>
    <x v="275"/>
    <m/>
    <m/>
    <n v="3"/>
    <n v="3"/>
    <n v="3"/>
    <n v="738"/>
    <n v="1"/>
    <x v="8"/>
    <x v="0"/>
  </r>
  <r>
    <x v="4"/>
    <x v="5"/>
    <x v="243"/>
    <x v="278"/>
    <x v="276"/>
    <m/>
    <m/>
    <n v="7"/>
    <n v="7"/>
    <n v="7"/>
    <n v="738"/>
    <n v="1"/>
    <x v="8"/>
    <x v="0"/>
  </r>
  <r>
    <x v="4"/>
    <x v="5"/>
    <x v="244"/>
    <x v="279"/>
    <x v="277"/>
    <m/>
    <m/>
    <n v="1"/>
    <n v="1"/>
    <n v="1"/>
    <n v="738"/>
    <n v="1"/>
    <x v="8"/>
    <x v="0"/>
  </r>
  <r>
    <x v="4"/>
    <x v="5"/>
    <x v="67"/>
    <x v="100"/>
    <x v="98"/>
    <m/>
    <m/>
    <n v="3"/>
    <n v="3"/>
    <n v="3"/>
    <n v="738"/>
    <n v="1"/>
    <x v="8"/>
    <x v="0"/>
  </r>
  <r>
    <x v="4"/>
    <x v="5"/>
    <x v="368"/>
    <x v="405"/>
    <x v="403"/>
    <m/>
    <m/>
    <n v="2"/>
    <n v="2"/>
    <n v="2"/>
    <n v="738"/>
    <n v="1"/>
    <x v="8"/>
    <x v="0"/>
  </r>
  <r>
    <x v="4"/>
    <x v="5"/>
    <x v="246"/>
    <x v="281"/>
    <x v="279"/>
    <m/>
    <m/>
    <n v="2"/>
    <n v="2"/>
    <n v="2"/>
    <n v="738"/>
    <n v="1"/>
    <x v="8"/>
    <x v="0"/>
  </r>
  <r>
    <x v="4"/>
    <x v="5"/>
    <x v="315"/>
    <x v="351"/>
    <x v="349"/>
    <m/>
    <m/>
    <n v="1"/>
    <n v="1"/>
    <n v="1"/>
    <n v="738"/>
    <n v="1"/>
    <x v="8"/>
    <x v="0"/>
  </r>
  <r>
    <x v="4"/>
    <x v="5"/>
    <x v="316"/>
    <x v="352"/>
    <x v="350"/>
    <m/>
    <m/>
    <n v="3"/>
    <n v="3"/>
    <n v="3"/>
    <n v="738"/>
    <n v="1"/>
    <x v="8"/>
    <x v="0"/>
  </r>
  <r>
    <x v="4"/>
    <x v="5"/>
    <x v="247"/>
    <x v="282"/>
    <x v="280"/>
    <m/>
    <m/>
    <n v="1"/>
    <n v="1"/>
    <n v="1"/>
    <n v="738"/>
    <n v="1"/>
    <x v="8"/>
    <x v="0"/>
  </r>
  <r>
    <x v="4"/>
    <x v="5"/>
    <x v="351"/>
    <x v="388"/>
    <x v="386"/>
    <m/>
    <m/>
    <n v="1"/>
    <n v="1"/>
    <n v="1"/>
    <n v="738"/>
    <n v="1"/>
    <x v="8"/>
    <x v="0"/>
  </r>
  <r>
    <x v="4"/>
    <x v="5"/>
    <x v="248"/>
    <x v="283"/>
    <x v="281"/>
    <m/>
    <m/>
    <n v="1"/>
    <n v="1"/>
    <n v="1"/>
    <n v="738"/>
    <n v="1"/>
    <x v="8"/>
    <x v="0"/>
  </r>
  <r>
    <x v="4"/>
    <x v="5"/>
    <x v="68"/>
    <x v="101"/>
    <x v="99"/>
    <m/>
    <m/>
    <n v="1"/>
    <n v="1"/>
    <n v="1"/>
    <n v="738"/>
    <n v="1"/>
    <x v="8"/>
    <x v="0"/>
  </r>
  <r>
    <x v="4"/>
    <x v="5"/>
    <x v="201"/>
    <x v="234"/>
    <x v="232"/>
    <m/>
    <m/>
    <n v="3"/>
    <n v="3"/>
    <n v="3"/>
    <n v="738"/>
    <n v="1"/>
    <x v="8"/>
    <x v="0"/>
  </r>
  <r>
    <x v="4"/>
    <x v="5"/>
    <x v="115"/>
    <x v="148"/>
    <x v="146"/>
    <m/>
    <m/>
    <n v="2"/>
    <n v="2"/>
    <n v="2"/>
    <n v="738"/>
    <n v="1"/>
    <x v="8"/>
    <x v="0"/>
  </r>
  <r>
    <x v="4"/>
    <x v="5"/>
    <x v="69"/>
    <x v="102"/>
    <x v="100"/>
    <m/>
    <m/>
    <n v="2"/>
    <n v="2"/>
    <n v="2"/>
    <n v="738"/>
    <n v="1"/>
    <x v="8"/>
    <x v="0"/>
  </r>
  <r>
    <x v="4"/>
    <x v="5"/>
    <x v="203"/>
    <x v="236"/>
    <x v="234"/>
    <m/>
    <m/>
    <n v="5"/>
    <n v="5"/>
    <n v="5"/>
    <n v="738"/>
    <n v="1"/>
    <x v="8"/>
    <x v="0"/>
  </r>
  <r>
    <x v="4"/>
    <x v="5"/>
    <x v="318"/>
    <x v="354"/>
    <x v="352"/>
    <m/>
    <m/>
    <n v="1"/>
    <n v="1"/>
    <n v="1"/>
    <n v="738"/>
    <n v="1"/>
    <x v="8"/>
    <x v="0"/>
  </r>
  <r>
    <x v="4"/>
    <x v="5"/>
    <x v="204"/>
    <x v="237"/>
    <x v="235"/>
    <m/>
    <m/>
    <n v="1"/>
    <n v="1"/>
    <n v="1"/>
    <n v="738"/>
    <n v="1"/>
    <x v="8"/>
    <x v="0"/>
  </r>
  <r>
    <x v="4"/>
    <x v="5"/>
    <x v="288"/>
    <x v="324"/>
    <x v="322"/>
    <m/>
    <m/>
    <n v="5"/>
    <n v="5"/>
    <n v="5"/>
    <n v="738"/>
    <n v="1"/>
    <x v="8"/>
    <x v="0"/>
  </r>
  <r>
    <x v="4"/>
    <x v="5"/>
    <x v="338"/>
    <x v="374"/>
    <x v="372"/>
    <m/>
    <m/>
    <n v="2"/>
    <n v="2"/>
    <n v="2"/>
    <n v="738"/>
    <n v="1"/>
    <x v="8"/>
    <x v="0"/>
  </r>
  <r>
    <x v="4"/>
    <x v="5"/>
    <x v="205"/>
    <x v="238"/>
    <x v="236"/>
    <m/>
    <m/>
    <n v="2"/>
    <n v="2"/>
    <n v="2"/>
    <n v="738"/>
    <n v="1"/>
    <x v="8"/>
    <x v="0"/>
  </r>
  <r>
    <x v="4"/>
    <x v="5"/>
    <x v="206"/>
    <x v="239"/>
    <x v="237"/>
    <m/>
    <m/>
    <n v="3"/>
    <n v="3"/>
    <n v="3"/>
    <n v="738"/>
    <n v="1"/>
    <x v="8"/>
    <x v="0"/>
  </r>
  <r>
    <x v="4"/>
    <x v="5"/>
    <x v="95"/>
    <x v="128"/>
    <x v="126"/>
    <m/>
    <m/>
    <n v="2"/>
    <n v="2"/>
    <n v="2"/>
    <n v="738"/>
    <n v="1"/>
    <x v="8"/>
    <x v="0"/>
  </r>
  <r>
    <x v="4"/>
    <x v="5"/>
    <x v="207"/>
    <x v="240"/>
    <x v="238"/>
    <m/>
    <m/>
    <n v="8"/>
    <n v="8"/>
    <n v="8"/>
    <n v="738"/>
    <n v="1"/>
    <x v="8"/>
    <x v="0"/>
  </r>
  <r>
    <x v="4"/>
    <x v="5"/>
    <x v="70"/>
    <x v="103"/>
    <x v="101"/>
    <m/>
    <m/>
    <n v="4"/>
    <n v="4"/>
    <n v="4"/>
    <n v="738"/>
    <n v="1"/>
    <x v="8"/>
    <x v="0"/>
  </r>
  <r>
    <x v="4"/>
    <x v="5"/>
    <x v="96"/>
    <x v="129"/>
    <x v="127"/>
    <m/>
    <m/>
    <n v="1"/>
    <n v="1"/>
    <n v="1"/>
    <n v="738"/>
    <n v="1"/>
    <x v="8"/>
    <x v="0"/>
  </r>
  <r>
    <x v="4"/>
    <x v="5"/>
    <x v="97"/>
    <x v="130"/>
    <x v="128"/>
    <m/>
    <m/>
    <n v="4"/>
    <n v="4"/>
    <n v="4"/>
    <n v="738"/>
    <n v="1"/>
    <x v="8"/>
    <x v="0"/>
  </r>
  <r>
    <x v="4"/>
    <x v="5"/>
    <x v="249"/>
    <x v="285"/>
    <x v="283"/>
    <m/>
    <m/>
    <n v="1"/>
    <n v="1"/>
    <n v="1"/>
    <n v="738"/>
    <n v="1"/>
    <x v="8"/>
    <x v="0"/>
  </r>
  <r>
    <x v="4"/>
    <x v="5"/>
    <x v="250"/>
    <x v="286"/>
    <x v="284"/>
    <m/>
    <m/>
    <n v="5"/>
    <n v="5"/>
    <n v="5"/>
    <n v="738"/>
    <n v="1"/>
    <x v="8"/>
    <x v="0"/>
  </r>
  <r>
    <x v="4"/>
    <x v="5"/>
    <x v="254"/>
    <x v="290"/>
    <x v="288"/>
    <m/>
    <m/>
    <n v="7"/>
    <n v="7"/>
    <n v="7"/>
    <n v="738"/>
    <n v="1"/>
    <x v="8"/>
    <x v="0"/>
  </r>
  <r>
    <x v="4"/>
    <x v="5"/>
    <x v="255"/>
    <x v="291"/>
    <x v="289"/>
    <m/>
    <m/>
    <n v="1"/>
    <n v="1"/>
    <n v="1"/>
    <n v="738"/>
    <n v="1"/>
    <x v="8"/>
    <x v="0"/>
  </r>
  <r>
    <x v="4"/>
    <x v="5"/>
    <x v="256"/>
    <x v="292"/>
    <x v="290"/>
    <m/>
    <m/>
    <n v="1"/>
    <n v="1"/>
    <n v="1"/>
    <n v="738"/>
    <n v="1"/>
    <x v="8"/>
    <x v="0"/>
  </r>
  <r>
    <x v="4"/>
    <x v="5"/>
    <x v="117"/>
    <x v="150"/>
    <x v="148"/>
    <m/>
    <m/>
    <n v="1"/>
    <n v="1"/>
    <n v="1"/>
    <n v="738"/>
    <n v="1"/>
    <x v="8"/>
    <x v="0"/>
  </r>
  <r>
    <x v="4"/>
    <x v="5"/>
    <x v="258"/>
    <x v="294"/>
    <x v="292"/>
    <m/>
    <m/>
    <n v="3"/>
    <n v="3"/>
    <n v="3"/>
    <n v="738"/>
    <n v="1"/>
    <x v="8"/>
    <x v="0"/>
  </r>
  <r>
    <x v="4"/>
    <x v="5"/>
    <x v="259"/>
    <x v="295"/>
    <x v="293"/>
    <m/>
    <m/>
    <n v="4"/>
    <n v="4"/>
    <n v="4"/>
    <n v="738"/>
    <n v="1"/>
    <x v="8"/>
    <x v="0"/>
  </r>
  <r>
    <x v="4"/>
    <x v="5"/>
    <x v="362"/>
    <x v="399"/>
    <x v="397"/>
    <m/>
    <m/>
    <n v="2"/>
    <n v="2"/>
    <n v="2"/>
    <n v="738"/>
    <n v="1"/>
    <x v="8"/>
    <x v="0"/>
  </r>
  <r>
    <x v="4"/>
    <x v="5"/>
    <x v="353"/>
    <x v="390"/>
    <x v="388"/>
    <m/>
    <m/>
    <n v="1"/>
    <n v="1"/>
    <n v="1"/>
    <n v="738"/>
    <n v="1"/>
    <x v="8"/>
    <x v="0"/>
  </r>
  <r>
    <x v="4"/>
    <x v="5"/>
    <x v="261"/>
    <x v="297"/>
    <x v="295"/>
    <m/>
    <m/>
    <n v="3"/>
    <n v="3"/>
    <n v="3"/>
    <n v="738"/>
    <n v="1"/>
    <x v="8"/>
    <x v="0"/>
  </r>
  <r>
    <x v="4"/>
    <x v="5"/>
    <x v="262"/>
    <x v="298"/>
    <x v="296"/>
    <m/>
    <m/>
    <n v="3"/>
    <n v="3"/>
    <n v="3"/>
    <n v="738"/>
    <n v="1"/>
    <x v="8"/>
    <x v="0"/>
  </r>
  <r>
    <x v="4"/>
    <x v="5"/>
    <x v="374"/>
    <x v="411"/>
    <x v="409"/>
    <m/>
    <m/>
    <n v="1"/>
    <n v="1"/>
    <n v="1"/>
    <n v="738"/>
    <n v="1"/>
    <x v="8"/>
    <x v="0"/>
  </r>
  <r>
    <x v="4"/>
    <x v="5"/>
    <x v="264"/>
    <x v="300"/>
    <x v="298"/>
    <m/>
    <m/>
    <n v="4"/>
    <n v="4"/>
    <n v="4"/>
    <n v="738"/>
    <n v="1"/>
    <x v="8"/>
    <x v="0"/>
  </r>
  <r>
    <x v="4"/>
    <x v="5"/>
    <x v="265"/>
    <x v="301"/>
    <x v="299"/>
    <m/>
    <m/>
    <n v="1"/>
    <n v="1"/>
    <n v="1"/>
    <n v="738"/>
    <n v="1"/>
    <x v="8"/>
    <x v="0"/>
  </r>
  <r>
    <x v="4"/>
    <x v="5"/>
    <x v="266"/>
    <x v="302"/>
    <x v="300"/>
    <m/>
    <m/>
    <n v="5"/>
    <n v="5"/>
    <n v="5"/>
    <n v="738"/>
    <n v="1"/>
    <x v="8"/>
    <x v="0"/>
  </r>
  <r>
    <x v="4"/>
    <x v="5"/>
    <x v="267"/>
    <x v="303"/>
    <x v="301"/>
    <m/>
    <m/>
    <n v="3"/>
    <n v="3"/>
    <n v="3"/>
    <n v="738"/>
    <n v="1"/>
    <x v="8"/>
    <x v="0"/>
  </r>
  <r>
    <x v="4"/>
    <x v="5"/>
    <x v="320"/>
    <x v="356"/>
    <x v="354"/>
    <m/>
    <m/>
    <n v="4"/>
    <n v="4"/>
    <n v="4"/>
    <n v="738"/>
    <n v="1"/>
    <x v="8"/>
    <x v="0"/>
  </r>
  <r>
    <x v="4"/>
    <x v="5"/>
    <x v="268"/>
    <x v="304"/>
    <x v="302"/>
    <m/>
    <m/>
    <n v="5"/>
    <n v="5"/>
    <n v="5"/>
    <n v="738"/>
    <n v="1"/>
    <x v="8"/>
    <x v="0"/>
  </r>
  <r>
    <x v="4"/>
    <x v="5"/>
    <x v="269"/>
    <x v="305"/>
    <x v="303"/>
    <m/>
    <m/>
    <n v="2"/>
    <n v="2"/>
    <n v="2"/>
    <n v="738"/>
    <n v="1"/>
    <x v="8"/>
    <x v="0"/>
  </r>
  <r>
    <x v="4"/>
    <x v="5"/>
    <x v="270"/>
    <x v="306"/>
    <x v="304"/>
    <m/>
    <m/>
    <n v="7"/>
    <n v="7"/>
    <n v="7"/>
    <n v="738"/>
    <n v="1"/>
    <x v="8"/>
    <x v="0"/>
  </r>
  <r>
    <x v="4"/>
    <x v="5"/>
    <x v="271"/>
    <x v="307"/>
    <x v="305"/>
    <n v="1"/>
    <m/>
    <n v="4"/>
    <n v="5"/>
    <n v="4"/>
    <n v="738"/>
    <n v="1"/>
    <x v="8"/>
    <x v="0"/>
  </r>
  <r>
    <x v="4"/>
    <x v="5"/>
    <x v="354"/>
    <x v="391"/>
    <x v="389"/>
    <m/>
    <m/>
    <n v="1"/>
    <n v="1"/>
    <n v="1"/>
    <n v="738"/>
    <n v="1"/>
    <x v="8"/>
    <x v="0"/>
  </r>
  <r>
    <x v="4"/>
    <x v="5"/>
    <x v="274"/>
    <x v="310"/>
    <x v="308"/>
    <m/>
    <m/>
    <n v="1"/>
    <n v="1"/>
    <n v="1"/>
    <n v="738"/>
    <n v="1"/>
    <x v="8"/>
    <x v="0"/>
  </r>
  <r>
    <x v="4"/>
    <x v="5"/>
    <x v="355"/>
    <x v="392"/>
    <x v="390"/>
    <m/>
    <n v="1"/>
    <m/>
    <n v="1"/>
    <n v="1"/>
    <n v="738"/>
    <n v="0"/>
    <x v="8"/>
    <x v="0"/>
  </r>
  <r>
    <x v="4"/>
    <x v="5"/>
    <x v="369"/>
    <x v="406"/>
    <x v="404"/>
    <m/>
    <m/>
    <n v="4"/>
    <n v="4"/>
    <n v="4"/>
    <n v="738"/>
    <n v="1"/>
    <x v="8"/>
    <x v="0"/>
  </r>
  <r>
    <x v="4"/>
    <x v="5"/>
    <x v="321"/>
    <x v="357"/>
    <x v="355"/>
    <m/>
    <m/>
    <n v="2"/>
    <n v="2"/>
    <n v="2"/>
    <n v="738"/>
    <n v="1"/>
    <x v="8"/>
    <x v="0"/>
  </r>
  <r>
    <x v="4"/>
    <x v="5"/>
    <x v="322"/>
    <x v="358"/>
    <x v="356"/>
    <m/>
    <m/>
    <n v="2"/>
    <n v="2"/>
    <n v="2"/>
    <n v="738"/>
    <n v="1"/>
    <x v="8"/>
    <x v="0"/>
  </r>
  <r>
    <x v="4"/>
    <x v="5"/>
    <x v="275"/>
    <x v="311"/>
    <x v="309"/>
    <m/>
    <m/>
    <n v="1"/>
    <n v="1"/>
    <n v="1"/>
    <n v="738"/>
    <n v="1"/>
    <x v="8"/>
    <x v="0"/>
  </r>
  <r>
    <x v="4"/>
    <x v="5"/>
    <x v="323"/>
    <x v="359"/>
    <x v="357"/>
    <m/>
    <n v="1"/>
    <m/>
    <n v="1"/>
    <n v="1"/>
    <n v="738"/>
    <n v="0"/>
    <x v="8"/>
    <x v="0"/>
  </r>
  <r>
    <x v="4"/>
    <x v="5"/>
    <x v="120"/>
    <x v="153"/>
    <x v="151"/>
    <m/>
    <m/>
    <n v="1"/>
    <n v="1"/>
    <n v="1"/>
    <n v="738"/>
    <n v="1"/>
    <x v="8"/>
    <x v="0"/>
  </r>
  <r>
    <x v="4"/>
    <x v="5"/>
    <x v="121"/>
    <x v="154"/>
    <x v="152"/>
    <m/>
    <m/>
    <n v="1"/>
    <n v="1"/>
    <n v="1"/>
    <n v="738"/>
    <n v="1"/>
    <x v="8"/>
    <x v="0"/>
  </r>
  <r>
    <x v="4"/>
    <x v="5"/>
    <x v="356"/>
    <x v="393"/>
    <x v="391"/>
    <m/>
    <m/>
    <n v="1"/>
    <n v="1"/>
    <n v="1"/>
    <n v="738"/>
    <n v="1"/>
    <x v="8"/>
    <x v="0"/>
  </r>
  <r>
    <x v="4"/>
    <x v="5"/>
    <x v="339"/>
    <x v="375"/>
    <x v="373"/>
    <m/>
    <m/>
    <n v="2"/>
    <n v="2"/>
    <n v="2"/>
    <n v="738"/>
    <n v="1"/>
    <x v="8"/>
    <x v="0"/>
  </r>
  <r>
    <x v="4"/>
    <x v="5"/>
    <x v="123"/>
    <x v="156"/>
    <x v="154"/>
    <m/>
    <m/>
    <n v="2"/>
    <n v="2"/>
    <n v="2"/>
    <n v="738"/>
    <n v="1"/>
    <x v="8"/>
    <x v="0"/>
  </r>
  <r>
    <x v="4"/>
    <x v="5"/>
    <x v="125"/>
    <x v="158"/>
    <x v="156"/>
    <m/>
    <m/>
    <n v="1"/>
    <n v="1"/>
    <n v="1"/>
    <n v="738"/>
    <n v="1"/>
    <x v="8"/>
    <x v="0"/>
  </r>
  <r>
    <x v="4"/>
    <x v="5"/>
    <x v="324"/>
    <x v="360"/>
    <x v="358"/>
    <m/>
    <m/>
    <n v="2"/>
    <n v="2"/>
    <n v="2"/>
    <n v="738"/>
    <n v="1"/>
    <x v="8"/>
    <x v="0"/>
  </r>
  <r>
    <x v="4"/>
    <x v="5"/>
    <x v="126"/>
    <x v="159"/>
    <x v="157"/>
    <m/>
    <m/>
    <n v="2"/>
    <n v="2"/>
    <n v="2"/>
    <n v="738"/>
    <n v="1"/>
    <x v="8"/>
    <x v="0"/>
  </r>
  <r>
    <x v="4"/>
    <x v="5"/>
    <x v="277"/>
    <x v="313"/>
    <x v="311"/>
    <m/>
    <m/>
    <n v="1"/>
    <n v="1"/>
    <n v="1"/>
    <n v="738"/>
    <n v="1"/>
    <x v="8"/>
    <x v="0"/>
  </r>
  <r>
    <x v="4"/>
    <x v="5"/>
    <x v="279"/>
    <x v="315"/>
    <x v="313"/>
    <m/>
    <m/>
    <n v="1"/>
    <n v="1"/>
    <n v="1"/>
    <n v="738"/>
    <n v="1"/>
    <x v="8"/>
    <x v="0"/>
  </r>
  <r>
    <x v="4"/>
    <x v="5"/>
    <x v="378"/>
    <x v="415"/>
    <x v="413"/>
    <m/>
    <m/>
    <n v="1"/>
    <n v="1"/>
    <n v="1"/>
    <n v="738"/>
    <n v="1"/>
    <x v="8"/>
    <x v="0"/>
  </r>
  <r>
    <x v="4"/>
    <x v="5"/>
    <x v="357"/>
    <x v="394"/>
    <x v="392"/>
    <m/>
    <m/>
    <n v="4"/>
    <n v="4"/>
    <n v="4"/>
    <n v="738"/>
    <n v="1"/>
    <x v="8"/>
    <x v="0"/>
  </r>
  <r>
    <x v="4"/>
    <x v="5"/>
    <x v="280"/>
    <x v="316"/>
    <x v="314"/>
    <m/>
    <m/>
    <n v="1"/>
    <n v="1"/>
    <n v="1"/>
    <n v="738"/>
    <n v="1"/>
    <x v="8"/>
    <x v="0"/>
  </r>
  <r>
    <x v="4"/>
    <x v="5"/>
    <x v="341"/>
    <x v="377"/>
    <x v="375"/>
    <m/>
    <m/>
    <n v="1"/>
    <n v="1"/>
    <n v="1"/>
    <n v="738"/>
    <n v="1"/>
    <x v="8"/>
    <x v="0"/>
  </r>
  <r>
    <x v="4"/>
    <x v="5"/>
    <x v="99"/>
    <x v="132"/>
    <x v="130"/>
    <m/>
    <m/>
    <n v="1"/>
    <n v="1"/>
    <n v="1"/>
    <n v="738"/>
    <n v="1"/>
    <x v="8"/>
    <x v="0"/>
  </r>
  <r>
    <x v="4"/>
    <x v="5"/>
    <x v="325"/>
    <x v="361"/>
    <x v="359"/>
    <m/>
    <m/>
    <n v="2"/>
    <n v="2"/>
    <n v="2"/>
    <n v="738"/>
    <n v="1"/>
    <x v="8"/>
    <x v="0"/>
  </r>
  <r>
    <x v="4"/>
    <x v="5"/>
    <x v="283"/>
    <x v="319"/>
    <x v="317"/>
    <m/>
    <m/>
    <n v="1"/>
    <n v="1"/>
    <n v="1"/>
    <n v="738"/>
    <n v="1"/>
    <x v="8"/>
    <x v="0"/>
  </r>
  <r>
    <x v="4"/>
    <x v="5"/>
    <x v="166"/>
    <x v="378"/>
    <x v="376"/>
    <m/>
    <m/>
    <n v="3"/>
    <n v="3"/>
    <n v="3"/>
    <n v="738"/>
    <n v="1"/>
    <x v="8"/>
    <x v="0"/>
  </r>
  <r>
    <x v="4"/>
    <x v="5"/>
    <x v="342"/>
    <x v="379"/>
    <x v="377"/>
    <m/>
    <m/>
    <n v="1"/>
    <n v="1"/>
    <n v="1"/>
    <n v="738"/>
    <n v="1"/>
    <x v="8"/>
    <x v="0"/>
  </r>
  <r>
    <x v="4"/>
    <x v="5"/>
    <x v="100"/>
    <x v="133"/>
    <x v="131"/>
    <m/>
    <m/>
    <n v="1"/>
    <n v="1"/>
    <n v="1"/>
    <n v="738"/>
    <n v="1"/>
    <x v="8"/>
    <x v="0"/>
  </r>
  <r>
    <x v="4"/>
    <x v="5"/>
    <x v="74"/>
    <x v="107"/>
    <x v="105"/>
    <m/>
    <m/>
    <n v="85"/>
    <n v="85"/>
    <n v="85"/>
    <n v="738"/>
    <n v="1"/>
    <x v="8"/>
    <x v="0"/>
  </r>
  <r>
    <x v="4"/>
    <x v="5"/>
    <x v="287"/>
    <x v="323"/>
    <x v="321"/>
    <m/>
    <m/>
    <n v="1"/>
    <n v="1"/>
    <n v="1"/>
    <n v="738"/>
    <n v="1"/>
    <x v="8"/>
    <x v="0"/>
  </r>
  <r>
    <x v="4"/>
    <x v="5"/>
    <x v="75"/>
    <x v="108"/>
    <x v="106"/>
    <m/>
    <m/>
    <n v="1"/>
    <n v="1"/>
    <n v="1"/>
    <n v="738"/>
    <n v="1"/>
    <x v="8"/>
    <x v="0"/>
  </r>
  <r>
    <x v="4"/>
    <x v="5"/>
    <x v="377"/>
    <x v="414"/>
    <x v="412"/>
    <m/>
    <m/>
    <n v="3"/>
    <n v="3"/>
    <n v="3"/>
    <n v="738"/>
    <n v="1"/>
    <x v="8"/>
    <x v="0"/>
  </r>
  <r>
    <x v="2"/>
    <x v="0"/>
    <x v="15"/>
    <x v="27"/>
    <x v="26"/>
    <m/>
    <m/>
    <n v="9"/>
    <n v="9"/>
    <n v="9"/>
    <n v="1941"/>
    <n v="1"/>
    <x v="8"/>
    <x v="0"/>
  </r>
  <r>
    <x v="2"/>
    <x v="0"/>
    <x v="16"/>
    <x v="28"/>
    <x v="27"/>
    <m/>
    <m/>
    <n v="3"/>
    <n v="3"/>
    <n v="3"/>
    <n v="1941"/>
    <n v="1"/>
    <x v="8"/>
    <x v="0"/>
  </r>
  <r>
    <x v="2"/>
    <x v="0"/>
    <x v="17"/>
    <x v="29"/>
    <x v="28"/>
    <m/>
    <m/>
    <n v="6"/>
    <n v="6"/>
    <n v="6"/>
    <n v="1941"/>
    <n v="1"/>
    <x v="8"/>
    <x v="0"/>
  </r>
  <r>
    <x v="2"/>
    <x v="0"/>
    <x v="0"/>
    <x v="0"/>
    <x v="0"/>
    <m/>
    <m/>
    <n v="41"/>
    <n v="41"/>
    <n v="41"/>
    <n v="1941"/>
    <n v="1"/>
    <x v="8"/>
    <x v="0"/>
  </r>
  <r>
    <x v="2"/>
    <x v="1"/>
    <x v="2"/>
    <x v="2"/>
    <x v="2"/>
    <m/>
    <m/>
    <n v="16"/>
    <n v="16"/>
    <n v="16"/>
    <n v="1941"/>
    <n v="1"/>
    <x v="8"/>
    <x v="0"/>
  </r>
  <r>
    <x v="2"/>
    <x v="1"/>
    <x v="14"/>
    <x v="23"/>
    <x v="22"/>
    <m/>
    <m/>
    <n v="30"/>
    <n v="30"/>
    <n v="30"/>
    <n v="1941"/>
    <n v="1"/>
    <x v="8"/>
    <x v="0"/>
  </r>
  <r>
    <x v="2"/>
    <x v="1"/>
    <x v="6"/>
    <x v="24"/>
    <x v="23"/>
    <m/>
    <m/>
    <n v="51"/>
    <n v="51"/>
    <n v="51"/>
    <n v="1941"/>
    <n v="1"/>
    <x v="8"/>
    <x v="0"/>
  </r>
  <r>
    <x v="2"/>
    <x v="1"/>
    <x v="6"/>
    <x v="25"/>
    <x v="24"/>
    <m/>
    <m/>
    <n v="14"/>
    <n v="14"/>
    <n v="14"/>
    <n v="1941"/>
    <n v="1"/>
    <x v="8"/>
    <x v="0"/>
  </r>
  <r>
    <x v="2"/>
    <x v="1"/>
    <x v="6"/>
    <x v="26"/>
    <x v="25"/>
    <m/>
    <m/>
    <n v="23"/>
    <n v="23"/>
    <n v="23"/>
    <n v="1941"/>
    <n v="1"/>
    <x v="8"/>
    <x v="0"/>
  </r>
  <r>
    <x v="2"/>
    <x v="1"/>
    <x v="6"/>
    <x v="31"/>
    <x v="30"/>
    <m/>
    <m/>
    <n v="51"/>
    <n v="51"/>
    <n v="51"/>
    <n v="1941"/>
    <n v="1"/>
    <x v="8"/>
    <x v="0"/>
  </r>
  <r>
    <x v="2"/>
    <x v="1"/>
    <x v="6"/>
    <x v="32"/>
    <x v="31"/>
    <m/>
    <m/>
    <n v="48"/>
    <n v="48"/>
    <n v="48"/>
    <n v="1941"/>
    <n v="1"/>
    <x v="8"/>
    <x v="0"/>
  </r>
  <r>
    <x v="2"/>
    <x v="1"/>
    <x v="6"/>
    <x v="33"/>
    <x v="32"/>
    <m/>
    <m/>
    <n v="28"/>
    <n v="28"/>
    <n v="28"/>
    <n v="1941"/>
    <n v="1"/>
    <x v="8"/>
    <x v="0"/>
  </r>
  <r>
    <x v="2"/>
    <x v="1"/>
    <x v="6"/>
    <x v="34"/>
    <x v="33"/>
    <m/>
    <m/>
    <n v="93"/>
    <n v="93"/>
    <n v="93"/>
    <n v="1941"/>
    <n v="1"/>
    <x v="8"/>
    <x v="0"/>
  </r>
  <r>
    <x v="2"/>
    <x v="1"/>
    <x v="6"/>
    <x v="35"/>
    <x v="34"/>
    <m/>
    <n v="5"/>
    <n v="98"/>
    <n v="103"/>
    <n v="103"/>
    <n v="1941"/>
    <n v="0.95145631067961167"/>
    <x v="8"/>
    <x v="0"/>
  </r>
  <r>
    <x v="2"/>
    <x v="1"/>
    <x v="6"/>
    <x v="36"/>
    <x v="35"/>
    <m/>
    <m/>
    <n v="62"/>
    <n v="62"/>
    <n v="62"/>
    <n v="1941"/>
    <n v="1"/>
    <x v="8"/>
    <x v="0"/>
  </r>
  <r>
    <x v="2"/>
    <x v="1"/>
    <x v="6"/>
    <x v="37"/>
    <x v="36"/>
    <m/>
    <m/>
    <n v="74"/>
    <n v="74"/>
    <n v="74"/>
    <n v="1941"/>
    <n v="1"/>
    <x v="8"/>
    <x v="0"/>
  </r>
  <r>
    <x v="2"/>
    <x v="1"/>
    <x v="6"/>
    <x v="38"/>
    <x v="37"/>
    <m/>
    <m/>
    <n v="117"/>
    <n v="117"/>
    <n v="117"/>
    <n v="1941"/>
    <n v="1"/>
    <x v="8"/>
    <x v="0"/>
  </r>
  <r>
    <x v="2"/>
    <x v="1"/>
    <x v="6"/>
    <x v="39"/>
    <x v="38"/>
    <m/>
    <m/>
    <n v="18"/>
    <n v="18"/>
    <n v="18"/>
    <n v="1941"/>
    <n v="1"/>
    <x v="8"/>
    <x v="0"/>
  </r>
  <r>
    <x v="2"/>
    <x v="1"/>
    <x v="6"/>
    <x v="40"/>
    <x v="39"/>
    <m/>
    <m/>
    <n v="25"/>
    <n v="25"/>
    <n v="25"/>
    <n v="1941"/>
    <n v="1"/>
    <x v="8"/>
    <x v="0"/>
  </r>
  <r>
    <x v="2"/>
    <x v="1"/>
    <x v="6"/>
    <x v="41"/>
    <x v="40"/>
    <m/>
    <m/>
    <n v="10"/>
    <n v="10"/>
    <n v="10"/>
    <n v="1941"/>
    <n v="1"/>
    <x v="8"/>
    <x v="0"/>
  </r>
  <r>
    <x v="2"/>
    <x v="1"/>
    <x v="6"/>
    <x v="13"/>
    <x v="12"/>
    <m/>
    <m/>
    <n v="26"/>
    <n v="26"/>
    <n v="26"/>
    <n v="1941"/>
    <n v="1"/>
    <x v="8"/>
    <x v="0"/>
  </r>
  <r>
    <x v="2"/>
    <x v="1"/>
    <x v="6"/>
    <x v="14"/>
    <x v="13"/>
    <m/>
    <m/>
    <n v="46"/>
    <n v="46"/>
    <n v="46"/>
    <n v="1941"/>
    <n v="1"/>
    <x v="8"/>
    <x v="0"/>
  </r>
  <r>
    <x v="2"/>
    <x v="1"/>
    <x v="6"/>
    <x v="15"/>
    <x v="14"/>
    <m/>
    <m/>
    <n v="54"/>
    <n v="54"/>
    <n v="54"/>
    <n v="1941"/>
    <n v="1"/>
    <x v="8"/>
    <x v="0"/>
  </r>
  <r>
    <x v="2"/>
    <x v="1"/>
    <x v="6"/>
    <x v="55"/>
    <x v="53"/>
    <m/>
    <m/>
    <n v="1"/>
    <n v="1"/>
    <n v="1"/>
    <n v="1941"/>
    <n v="1"/>
    <x v="8"/>
    <x v="0"/>
  </r>
  <r>
    <x v="2"/>
    <x v="1"/>
    <x v="7"/>
    <x v="16"/>
    <x v="15"/>
    <m/>
    <m/>
    <n v="8"/>
    <n v="8"/>
    <n v="8"/>
    <n v="1941"/>
    <n v="1"/>
    <x v="8"/>
    <x v="0"/>
  </r>
  <r>
    <x v="2"/>
    <x v="1"/>
    <x v="27"/>
    <x v="56"/>
    <x v="54"/>
    <m/>
    <m/>
    <n v="7"/>
    <n v="7"/>
    <n v="7"/>
    <n v="1941"/>
    <n v="1"/>
    <x v="8"/>
    <x v="0"/>
  </r>
  <r>
    <x v="2"/>
    <x v="1"/>
    <x v="8"/>
    <x v="17"/>
    <x v="16"/>
    <m/>
    <m/>
    <n v="77"/>
    <n v="77"/>
    <n v="77"/>
    <n v="1941"/>
    <n v="1"/>
    <x v="8"/>
    <x v="0"/>
  </r>
  <r>
    <x v="2"/>
    <x v="1"/>
    <x v="30"/>
    <x v="62"/>
    <x v="60"/>
    <m/>
    <m/>
    <n v="20"/>
    <n v="20"/>
    <n v="20"/>
    <n v="1941"/>
    <n v="1"/>
    <x v="8"/>
    <x v="0"/>
  </r>
  <r>
    <x v="2"/>
    <x v="3"/>
    <x v="9"/>
    <x v="18"/>
    <x v="17"/>
    <m/>
    <m/>
    <n v="24"/>
    <n v="24"/>
    <n v="24"/>
    <n v="1941"/>
    <n v="1"/>
    <x v="8"/>
    <x v="0"/>
  </r>
  <r>
    <x v="2"/>
    <x v="3"/>
    <x v="10"/>
    <x v="19"/>
    <x v="18"/>
    <m/>
    <m/>
    <n v="6"/>
    <n v="6"/>
    <n v="6"/>
    <n v="1941"/>
    <n v="1"/>
    <x v="8"/>
    <x v="0"/>
  </r>
  <r>
    <x v="2"/>
    <x v="3"/>
    <x v="11"/>
    <x v="20"/>
    <x v="19"/>
    <m/>
    <m/>
    <n v="5"/>
    <n v="5"/>
    <n v="5"/>
    <n v="1941"/>
    <n v="1"/>
    <x v="8"/>
    <x v="0"/>
  </r>
  <r>
    <x v="2"/>
    <x v="3"/>
    <x v="12"/>
    <x v="21"/>
    <x v="20"/>
    <m/>
    <m/>
    <n v="28"/>
    <n v="28"/>
    <n v="28"/>
    <n v="1941"/>
    <n v="1"/>
    <x v="8"/>
    <x v="0"/>
  </r>
  <r>
    <x v="2"/>
    <x v="3"/>
    <x v="13"/>
    <x v="22"/>
    <x v="21"/>
    <m/>
    <m/>
    <n v="13"/>
    <n v="13"/>
    <n v="13"/>
    <n v="1941"/>
    <n v="1"/>
    <x v="8"/>
    <x v="0"/>
  </r>
  <r>
    <x v="2"/>
    <x v="3"/>
    <x v="20"/>
    <x v="43"/>
    <x v="41"/>
    <m/>
    <m/>
    <n v="3"/>
    <n v="3"/>
    <n v="3"/>
    <n v="1941"/>
    <n v="1"/>
    <x v="8"/>
    <x v="0"/>
  </r>
  <r>
    <x v="2"/>
    <x v="4"/>
    <x v="28"/>
    <x v="58"/>
    <x v="56"/>
    <m/>
    <m/>
    <n v="21"/>
    <n v="21"/>
    <n v="21"/>
    <n v="1941"/>
    <n v="1"/>
    <x v="8"/>
    <x v="0"/>
  </r>
  <r>
    <x v="2"/>
    <x v="4"/>
    <x v="22"/>
    <x v="45"/>
    <x v="43"/>
    <m/>
    <n v="1"/>
    <n v="50"/>
    <n v="51"/>
    <n v="51"/>
    <n v="1941"/>
    <n v="0.98039215686274506"/>
    <x v="8"/>
    <x v="0"/>
  </r>
  <r>
    <x v="2"/>
    <x v="4"/>
    <x v="23"/>
    <x v="46"/>
    <x v="44"/>
    <m/>
    <n v="6"/>
    <n v="322"/>
    <n v="328"/>
    <n v="328"/>
    <n v="1941"/>
    <n v="0.98170731707317072"/>
    <x v="8"/>
    <x v="0"/>
  </r>
  <r>
    <x v="2"/>
    <x v="4"/>
    <x v="24"/>
    <x v="47"/>
    <x v="45"/>
    <m/>
    <m/>
    <n v="9"/>
    <n v="9"/>
    <n v="9"/>
    <n v="1941"/>
    <n v="1"/>
    <x v="8"/>
    <x v="0"/>
  </r>
  <r>
    <x v="2"/>
    <x v="4"/>
    <x v="25"/>
    <x v="48"/>
    <x v="46"/>
    <m/>
    <m/>
    <n v="24"/>
    <n v="24"/>
    <n v="24"/>
    <n v="1941"/>
    <n v="1"/>
    <x v="8"/>
    <x v="0"/>
  </r>
  <r>
    <x v="2"/>
    <x v="2"/>
    <x v="29"/>
    <x v="59"/>
    <x v="57"/>
    <m/>
    <m/>
    <n v="8"/>
    <n v="8"/>
    <n v="8"/>
    <n v="1941"/>
    <n v="1"/>
    <x v="8"/>
    <x v="0"/>
  </r>
  <r>
    <x v="2"/>
    <x v="2"/>
    <x v="26"/>
    <x v="49"/>
    <x v="47"/>
    <m/>
    <m/>
    <n v="12"/>
    <n v="12"/>
    <n v="12"/>
    <n v="1941"/>
    <n v="1"/>
    <x v="8"/>
    <x v="0"/>
  </r>
  <r>
    <x v="2"/>
    <x v="2"/>
    <x v="26"/>
    <x v="51"/>
    <x v="49"/>
    <m/>
    <m/>
    <n v="43"/>
    <n v="43"/>
    <n v="43"/>
    <n v="1941"/>
    <n v="1"/>
    <x v="8"/>
    <x v="0"/>
  </r>
  <r>
    <x v="2"/>
    <x v="2"/>
    <x v="26"/>
    <x v="52"/>
    <x v="50"/>
    <m/>
    <m/>
    <n v="14"/>
    <n v="14"/>
    <n v="14"/>
    <n v="1941"/>
    <n v="1"/>
    <x v="8"/>
    <x v="0"/>
  </r>
  <r>
    <x v="2"/>
    <x v="2"/>
    <x v="26"/>
    <x v="53"/>
    <x v="51"/>
    <m/>
    <m/>
    <n v="4"/>
    <n v="4"/>
    <n v="4"/>
    <n v="1941"/>
    <n v="1"/>
    <x v="8"/>
    <x v="0"/>
  </r>
  <r>
    <x v="2"/>
    <x v="2"/>
    <x v="26"/>
    <x v="54"/>
    <x v="52"/>
    <m/>
    <m/>
    <n v="47"/>
    <n v="47"/>
    <n v="47"/>
    <n v="1941"/>
    <n v="1"/>
    <x v="8"/>
    <x v="0"/>
  </r>
  <r>
    <x v="2"/>
    <x v="2"/>
    <x v="3"/>
    <x v="60"/>
    <x v="58"/>
    <m/>
    <m/>
    <n v="11"/>
    <n v="11"/>
    <n v="11"/>
    <n v="1941"/>
    <n v="1"/>
    <x v="8"/>
    <x v="0"/>
  </r>
  <r>
    <x v="2"/>
    <x v="2"/>
    <x v="3"/>
    <x v="3"/>
    <x v="3"/>
    <m/>
    <m/>
    <n v="2"/>
    <n v="2"/>
    <n v="2"/>
    <n v="1941"/>
    <n v="1"/>
    <x v="8"/>
    <x v="0"/>
  </r>
  <r>
    <x v="2"/>
    <x v="2"/>
    <x v="3"/>
    <x v="4"/>
    <x v="4"/>
    <m/>
    <m/>
    <n v="11"/>
    <n v="11"/>
    <n v="11"/>
    <n v="1941"/>
    <n v="1"/>
    <x v="8"/>
    <x v="0"/>
  </r>
  <r>
    <x v="2"/>
    <x v="2"/>
    <x v="4"/>
    <x v="5"/>
    <x v="5"/>
    <m/>
    <m/>
    <n v="14"/>
    <n v="14"/>
    <n v="14"/>
    <n v="1941"/>
    <n v="1"/>
    <x v="8"/>
    <x v="0"/>
  </r>
  <r>
    <x v="2"/>
    <x v="2"/>
    <x v="4"/>
    <x v="6"/>
    <x v="6"/>
    <m/>
    <m/>
    <n v="2"/>
    <n v="2"/>
    <n v="2"/>
    <n v="1941"/>
    <n v="1"/>
    <x v="8"/>
    <x v="0"/>
  </r>
  <r>
    <x v="2"/>
    <x v="2"/>
    <x v="4"/>
    <x v="8"/>
    <x v="7"/>
    <m/>
    <m/>
    <n v="89"/>
    <n v="89"/>
    <n v="89"/>
    <n v="1941"/>
    <n v="1"/>
    <x v="8"/>
    <x v="0"/>
  </r>
  <r>
    <x v="2"/>
    <x v="2"/>
    <x v="4"/>
    <x v="419"/>
    <x v="417"/>
    <m/>
    <m/>
    <n v="25"/>
    <n v="25"/>
    <n v="25"/>
    <n v="1941"/>
    <n v="1"/>
    <x v="8"/>
    <x v="0"/>
  </r>
  <r>
    <x v="5"/>
    <x v="5"/>
    <x v="291"/>
    <x v="327"/>
    <x v="325"/>
    <m/>
    <m/>
    <n v="3"/>
    <n v="3"/>
    <n v="3"/>
    <n v="1941"/>
    <n v="1"/>
    <x v="8"/>
    <x v="0"/>
  </r>
  <r>
    <x v="5"/>
    <x v="5"/>
    <x v="76"/>
    <x v="109"/>
    <x v="107"/>
    <m/>
    <m/>
    <n v="1"/>
    <n v="1"/>
    <n v="1"/>
    <n v="1941"/>
    <n v="1"/>
    <x v="8"/>
    <x v="0"/>
  </r>
  <r>
    <x v="5"/>
    <x v="5"/>
    <x v="34"/>
    <x v="67"/>
    <x v="65"/>
    <m/>
    <m/>
    <n v="1"/>
    <n v="1"/>
    <n v="1"/>
    <n v="1941"/>
    <n v="1"/>
    <x v="8"/>
    <x v="0"/>
  </r>
  <r>
    <x v="5"/>
    <x v="5"/>
    <x v="35"/>
    <x v="68"/>
    <x v="66"/>
    <m/>
    <m/>
    <n v="2"/>
    <n v="2"/>
    <n v="2"/>
    <n v="1941"/>
    <n v="1"/>
    <x v="8"/>
    <x v="0"/>
  </r>
  <r>
    <x v="5"/>
    <x v="5"/>
    <x v="145"/>
    <x v="178"/>
    <x v="176"/>
    <m/>
    <m/>
    <n v="1"/>
    <n v="1"/>
    <n v="1"/>
    <n v="1941"/>
    <n v="1"/>
    <x v="8"/>
    <x v="0"/>
  </r>
  <r>
    <x v="5"/>
    <x v="5"/>
    <x v="36"/>
    <x v="69"/>
    <x v="67"/>
    <m/>
    <m/>
    <n v="1"/>
    <n v="1"/>
    <n v="1"/>
    <n v="1941"/>
    <n v="1"/>
    <x v="8"/>
    <x v="0"/>
  </r>
  <r>
    <x v="5"/>
    <x v="5"/>
    <x v="150"/>
    <x v="183"/>
    <x v="181"/>
    <m/>
    <m/>
    <n v="1"/>
    <n v="1"/>
    <n v="1"/>
    <n v="1941"/>
    <n v="1"/>
    <x v="8"/>
    <x v="0"/>
  </r>
  <r>
    <x v="5"/>
    <x v="5"/>
    <x v="155"/>
    <x v="188"/>
    <x v="186"/>
    <m/>
    <m/>
    <n v="1"/>
    <n v="1"/>
    <n v="1"/>
    <n v="1941"/>
    <n v="1"/>
    <x v="8"/>
    <x v="0"/>
  </r>
  <r>
    <x v="5"/>
    <x v="5"/>
    <x v="379"/>
    <x v="416"/>
    <x v="414"/>
    <m/>
    <m/>
    <n v="1"/>
    <n v="1"/>
    <n v="1"/>
    <n v="1941"/>
    <n v="1"/>
    <x v="8"/>
    <x v="0"/>
  </r>
  <r>
    <x v="5"/>
    <x v="5"/>
    <x v="50"/>
    <x v="83"/>
    <x v="81"/>
    <m/>
    <m/>
    <n v="1"/>
    <n v="1"/>
    <n v="1"/>
    <n v="1941"/>
    <n v="1"/>
    <x v="8"/>
    <x v="0"/>
  </r>
  <r>
    <x v="5"/>
    <x v="5"/>
    <x v="165"/>
    <x v="198"/>
    <x v="196"/>
    <m/>
    <m/>
    <n v="2"/>
    <n v="2"/>
    <n v="2"/>
    <n v="1941"/>
    <n v="1"/>
    <x v="8"/>
    <x v="0"/>
  </r>
  <r>
    <x v="5"/>
    <x v="5"/>
    <x v="109"/>
    <x v="142"/>
    <x v="140"/>
    <m/>
    <m/>
    <n v="1"/>
    <n v="1"/>
    <n v="1"/>
    <n v="1941"/>
    <n v="1"/>
    <x v="8"/>
    <x v="0"/>
  </r>
  <r>
    <x v="5"/>
    <x v="5"/>
    <x v="110"/>
    <x v="143"/>
    <x v="141"/>
    <m/>
    <m/>
    <n v="1"/>
    <n v="1"/>
    <n v="1"/>
    <n v="1941"/>
    <n v="1"/>
    <x v="8"/>
    <x v="0"/>
  </r>
  <r>
    <x v="5"/>
    <x v="5"/>
    <x v="172"/>
    <x v="205"/>
    <x v="203"/>
    <m/>
    <m/>
    <n v="1"/>
    <n v="1"/>
    <n v="1"/>
    <n v="1941"/>
    <n v="1"/>
    <x v="8"/>
    <x v="0"/>
  </r>
  <r>
    <x v="5"/>
    <x v="5"/>
    <x v="53"/>
    <x v="86"/>
    <x v="84"/>
    <m/>
    <m/>
    <n v="1"/>
    <n v="1"/>
    <n v="1"/>
    <n v="1941"/>
    <n v="1"/>
    <x v="8"/>
    <x v="0"/>
  </r>
  <r>
    <x v="5"/>
    <x v="5"/>
    <x v="175"/>
    <x v="208"/>
    <x v="206"/>
    <m/>
    <m/>
    <n v="1"/>
    <n v="1"/>
    <n v="1"/>
    <n v="1941"/>
    <n v="1"/>
    <x v="8"/>
    <x v="0"/>
  </r>
  <r>
    <x v="5"/>
    <x v="5"/>
    <x v="180"/>
    <x v="213"/>
    <x v="211"/>
    <m/>
    <m/>
    <n v="1"/>
    <n v="1"/>
    <n v="1"/>
    <n v="1941"/>
    <n v="1"/>
    <x v="8"/>
    <x v="0"/>
  </r>
  <r>
    <x v="5"/>
    <x v="5"/>
    <x v="186"/>
    <x v="219"/>
    <x v="217"/>
    <m/>
    <m/>
    <n v="1"/>
    <n v="1"/>
    <n v="1"/>
    <n v="1941"/>
    <n v="1"/>
    <x v="8"/>
    <x v="0"/>
  </r>
  <r>
    <x v="5"/>
    <x v="5"/>
    <x v="54"/>
    <x v="87"/>
    <x v="85"/>
    <m/>
    <m/>
    <n v="1"/>
    <n v="1"/>
    <n v="1"/>
    <n v="1941"/>
    <n v="1"/>
    <x v="8"/>
    <x v="0"/>
  </r>
  <r>
    <x v="5"/>
    <x v="5"/>
    <x v="190"/>
    <x v="223"/>
    <x v="221"/>
    <m/>
    <m/>
    <n v="2"/>
    <n v="2"/>
    <n v="2"/>
    <n v="1941"/>
    <n v="1"/>
    <x v="8"/>
    <x v="0"/>
  </r>
  <r>
    <x v="5"/>
    <x v="5"/>
    <x v="56"/>
    <x v="89"/>
    <x v="87"/>
    <m/>
    <m/>
    <n v="2"/>
    <n v="2"/>
    <n v="2"/>
    <n v="1941"/>
    <n v="1"/>
    <x v="8"/>
    <x v="0"/>
  </r>
  <r>
    <x v="5"/>
    <x v="5"/>
    <x v="193"/>
    <x v="226"/>
    <x v="224"/>
    <m/>
    <m/>
    <n v="2"/>
    <n v="2"/>
    <n v="2"/>
    <n v="1941"/>
    <n v="1"/>
    <x v="8"/>
    <x v="0"/>
  </r>
  <r>
    <x v="5"/>
    <x v="5"/>
    <x v="194"/>
    <x v="227"/>
    <x v="225"/>
    <m/>
    <m/>
    <n v="1"/>
    <n v="1"/>
    <n v="1"/>
    <n v="1941"/>
    <n v="1"/>
    <x v="8"/>
    <x v="0"/>
  </r>
  <r>
    <x v="5"/>
    <x v="5"/>
    <x v="87"/>
    <x v="120"/>
    <x v="118"/>
    <m/>
    <m/>
    <n v="1"/>
    <n v="1"/>
    <n v="1"/>
    <n v="1941"/>
    <n v="1"/>
    <x v="8"/>
    <x v="0"/>
  </r>
  <r>
    <x v="5"/>
    <x v="5"/>
    <x v="57"/>
    <x v="90"/>
    <x v="88"/>
    <m/>
    <m/>
    <n v="1"/>
    <n v="1"/>
    <n v="1"/>
    <n v="1941"/>
    <n v="1"/>
    <x v="8"/>
    <x v="0"/>
  </r>
  <r>
    <x v="5"/>
    <x v="5"/>
    <x v="196"/>
    <x v="229"/>
    <x v="227"/>
    <m/>
    <m/>
    <n v="1"/>
    <n v="1"/>
    <n v="1"/>
    <n v="1941"/>
    <n v="1"/>
    <x v="8"/>
    <x v="0"/>
  </r>
  <r>
    <x v="5"/>
    <x v="5"/>
    <x v="111"/>
    <x v="144"/>
    <x v="142"/>
    <m/>
    <n v="1"/>
    <n v="4"/>
    <n v="5"/>
    <n v="5"/>
    <n v="1941"/>
    <n v="0.8"/>
    <x v="8"/>
    <x v="0"/>
  </r>
  <r>
    <x v="5"/>
    <x v="5"/>
    <x v="112"/>
    <x v="145"/>
    <x v="143"/>
    <m/>
    <m/>
    <n v="1"/>
    <n v="1"/>
    <n v="1"/>
    <n v="1941"/>
    <n v="1"/>
    <x v="8"/>
    <x v="0"/>
  </r>
  <r>
    <x v="5"/>
    <x v="5"/>
    <x v="200"/>
    <x v="233"/>
    <x v="231"/>
    <m/>
    <m/>
    <n v="2"/>
    <n v="2"/>
    <n v="2"/>
    <n v="1941"/>
    <n v="1"/>
    <x v="8"/>
    <x v="0"/>
  </r>
  <r>
    <x v="5"/>
    <x v="5"/>
    <x v="209"/>
    <x v="242"/>
    <x v="240"/>
    <m/>
    <m/>
    <n v="2"/>
    <n v="2"/>
    <n v="2"/>
    <n v="1941"/>
    <n v="1"/>
    <x v="8"/>
    <x v="0"/>
  </r>
  <r>
    <x v="5"/>
    <x v="5"/>
    <x v="211"/>
    <x v="244"/>
    <x v="242"/>
    <m/>
    <m/>
    <n v="1"/>
    <n v="1"/>
    <n v="1"/>
    <n v="1941"/>
    <n v="1"/>
    <x v="8"/>
    <x v="0"/>
  </r>
  <r>
    <x v="5"/>
    <x v="5"/>
    <x v="88"/>
    <x v="121"/>
    <x v="119"/>
    <m/>
    <m/>
    <n v="1"/>
    <n v="1"/>
    <n v="1"/>
    <n v="1941"/>
    <n v="1"/>
    <x v="8"/>
    <x v="0"/>
  </r>
  <r>
    <x v="5"/>
    <x v="5"/>
    <x v="212"/>
    <x v="245"/>
    <x v="243"/>
    <m/>
    <m/>
    <n v="1"/>
    <n v="1"/>
    <n v="1"/>
    <n v="1941"/>
    <n v="1"/>
    <x v="8"/>
    <x v="0"/>
  </r>
  <r>
    <x v="5"/>
    <x v="5"/>
    <x v="214"/>
    <x v="247"/>
    <x v="245"/>
    <m/>
    <m/>
    <n v="2"/>
    <n v="2"/>
    <n v="2"/>
    <n v="1941"/>
    <n v="1"/>
    <x v="8"/>
    <x v="0"/>
  </r>
  <r>
    <x v="5"/>
    <x v="5"/>
    <x v="216"/>
    <x v="249"/>
    <x v="247"/>
    <m/>
    <m/>
    <n v="1"/>
    <n v="1"/>
    <n v="1"/>
    <n v="1941"/>
    <n v="1"/>
    <x v="8"/>
    <x v="0"/>
  </r>
  <r>
    <x v="5"/>
    <x v="5"/>
    <x v="61"/>
    <x v="94"/>
    <x v="92"/>
    <m/>
    <m/>
    <n v="1"/>
    <n v="1"/>
    <n v="1"/>
    <n v="1941"/>
    <n v="1"/>
    <x v="8"/>
    <x v="0"/>
  </r>
  <r>
    <x v="5"/>
    <x v="5"/>
    <x v="219"/>
    <x v="252"/>
    <x v="250"/>
    <m/>
    <m/>
    <n v="1"/>
    <n v="1"/>
    <n v="1"/>
    <n v="1941"/>
    <n v="1"/>
    <x v="8"/>
    <x v="0"/>
  </r>
  <r>
    <x v="5"/>
    <x v="5"/>
    <x v="229"/>
    <x v="262"/>
    <x v="260"/>
    <m/>
    <m/>
    <n v="1"/>
    <n v="1"/>
    <n v="1"/>
    <n v="1941"/>
    <n v="1"/>
    <x v="8"/>
    <x v="0"/>
  </r>
  <r>
    <x v="5"/>
    <x v="5"/>
    <x v="230"/>
    <x v="265"/>
    <x v="263"/>
    <m/>
    <m/>
    <n v="1"/>
    <n v="1"/>
    <n v="1"/>
    <n v="1941"/>
    <n v="1"/>
    <x v="8"/>
    <x v="0"/>
  </r>
  <r>
    <x v="5"/>
    <x v="5"/>
    <x v="380"/>
    <x v="417"/>
    <x v="415"/>
    <m/>
    <m/>
    <n v="1"/>
    <n v="1"/>
    <n v="1"/>
    <n v="1941"/>
    <n v="1"/>
    <x v="8"/>
    <x v="0"/>
  </r>
  <r>
    <x v="5"/>
    <x v="5"/>
    <x v="307"/>
    <x v="343"/>
    <x v="341"/>
    <m/>
    <m/>
    <n v="2"/>
    <n v="2"/>
    <n v="2"/>
    <n v="1941"/>
    <n v="1"/>
    <x v="8"/>
    <x v="0"/>
  </r>
  <r>
    <x v="5"/>
    <x v="5"/>
    <x v="64"/>
    <x v="97"/>
    <x v="95"/>
    <m/>
    <m/>
    <n v="1"/>
    <n v="1"/>
    <n v="1"/>
    <n v="1941"/>
    <n v="1"/>
    <x v="8"/>
    <x v="0"/>
  </r>
  <r>
    <x v="5"/>
    <x v="5"/>
    <x v="309"/>
    <x v="345"/>
    <x v="343"/>
    <m/>
    <m/>
    <n v="1"/>
    <n v="1"/>
    <n v="1"/>
    <n v="1941"/>
    <n v="1"/>
    <x v="8"/>
    <x v="0"/>
  </r>
  <r>
    <x v="5"/>
    <x v="5"/>
    <x v="239"/>
    <x v="274"/>
    <x v="272"/>
    <m/>
    <m/>
    <n v="3"/>
    <n v="3"/>
    <n v="3"/>
    <n v="1941"/>
    <n v="1"/>
    <x v="8"/>
    <x v="0"/>
  </r>
  <r>
    <x v="5"/>
    <x v="5"/>
    <x v="241"/>
    <x v="276"/>
    <x v="274"/>
    <m/>
    <m/>
    <n v="1"/>
    <n v="1"/>
    <n v="1"/>
    <n v="1941"/>
    <n v="1"/>
    <x v="8"/>
    <x v="0"/>
  </r>
  <r>
    <x v="5"/>
    <x v="5"/>
    <x v="140"/>
    <x v="173"/>
    <x v="171"/>
    <m/>
    <m/>
    <n v="1"/>
    <n v="1"/>
    <n v="1"/>
    <n v="1941"/>
    <n v="1"/>
    <x v="8"/>
    <x v="0"/>
  </r>
  <r>
    <x v="5"/>
    <x v="5"/>
    <x v="313"/>
    <x v="349"/>
    <x v="347"/>
    <m/>
    <m/>
    <n v="1"/>
    <n v="1"/>
    <n v="1"/>
    <n v="1941"/>
    <n v="1"/>
    <x v="8"/>
    <x v="0"/>
  </r>
  <r>
    <x v="5"/>
    <x v="5"/>
    <x v="314"/>
    <x v="350"/>
    <x v="348"/>
    <m/>
    <m/>
    <n v="1"/>
    <n v="1"/>
    <n v="1"/>
    <n v="1941"/>
    <n v="1"/>
    <x v="8"/>
    <x v="0"/>
  </r>
  <r>
    <x v="5"/>
    <x v="5"/>
    <x v="317"/>
    <x v="353"/>
    <x v="351"/>
    <m/>
    <m/>
    <n v="1"/>
    <n v="1"/>
    <n v="1"/>
    <n v="1941"/>
    <n v="1"/>
    <x v="8"/>
    <x v="0"/>
  </r>
  <r>
    <x v="5"/>
    <x v="5"/>
    <x v="207"/>
    <x v="240"/>
    <x v="238"/>
    <m/>
    <m/>
    <n v="1"/>
    <n v="1"/>
    <n v="1"/>
    <n v="1941"/>
    <n v="1"/>
    <x v="8"/>
    <x v="0"/>
  </r>
  <r>
    <x v="5"/>
    <x v="5"/>
    <x v="97"/>
    <x v="130"/>
    <x v="128"/>
    <m/>
    <m/>
    <n v="3"/>
    <n v="3"/>
    <n v="3"/>
    <n v="1941"/>
    <n v="1"/>
    <x v="8"/>
    <x v="0"/>
  </r>
  <r>
    <x v="5"/>
    <x v="5"/>
    <x v="249"/>
    <x v="285"/>
    <x v="283"/>
    <m/>
    <m/>
    <n v="1"/>
    <n v="1"/>
    <n v="1"/>
    <n v="1941"/>
    <n v="1"/>
    <x v="8"/>
    <x v="0"/>
  </r>
  <r>
    <x v="5"/>
    <x v="5"/>
    <x v="254"/>
    <x v="290"/>
    <x v="288"/>
    <m/>
    <m/>
    <n v="3"/>
    <n v="3"/>
    <n v="3"/>
    <n v="1941"/>
    <n v="1"/>
    <x v="8"/>
    <x v="0"/>
  </r>
  <r>
    <x v="5"/>
    <x v="5"/>
    <x v="257"/>
    <x v="293"/>
    <x v="291"/>
    <m/>
    <m/>
    <n v="2"/>
    <n v="2"/>
    <n v="2"/>
    <n v="1941"/>
    <n v="1"/>
    <x v="8"/>
    <x v="0"/>
  </r>
  <r>
    <x v="5"/>
    <x v="5"/>
    <x v="260"/>
    <x v="296"/>
    <x v="294"/>
    <m/>
    <m/>
    <n v="1"/>
    <n v="1"/>
    <n v="1"/>
    <n v="1941"/>
    <n v="1"/>
    <x v="8"/>
    <x v="0"/>
  </r>
  <r>
    <x v="5"/>
    <x v="5"/>
    <x v="264"/>
    <x v="300"/>
    <x v="298"/>
    <m/>
    <m/>
    <n v="1"/>
    <n v="1"/>
    <n v="1"/>
    <n v="1941"/>
    <n v="1"/>
    <x v="8"/>
    <x v="0"/>
  </r>
  <r>
    <x v="5"/>
    <x v="5"/>
    <x v="267"/>
    <x v="303"/>
    <x v="301"/>
    <m/>
    <m/>
    <n v="1"/>
    <n v="1"/>
    <n v="1"/>
    <n v="1941"/>
    <n v="1"/>
    <x v="8"/>
    <x v="0"/>
  </r>
  <r>
    <x v="5"/>
    <x v="5"/>
    <x v="269"/>
    <x v="305"/>
    <x v="303"/>
    <m/>
    <m/>
    <n v="1"/>
    <n v="1"/>
    <n v="1"/>
    <n v="1941"/>
    <n v="1"/>
    <x v="8"/>
    <x v="0"/>
  </r>
  <r>
    <x v="5"/>
    <x v="5"/>
    <x v="271"/>
    <x v="307"/>
    <x v="305"/>
    <m/>
    <m/>
    <n v="1"/>
    <n v="1"/>
    <n v="1"/>
    <n v="1941"/>
    <n v="1"/>
    <x v="8"/>
    <x v="0"/>
  </r>
  <r>
    <x v="5"/>
    <x v="5"/>
    <x v="369"/>
    <x v="406"/>
    <x v="404"/>
    <m/>
    <m/>
    <n v="1"/>
    <n v="1"/>
    <n v="1"/>
    <n v="1941"/>
    <n v="1"/>
    <x v="8"/>
    <x v="0"/>
  </r>
  <r>
    <x v="5"/>
    <x v="5"/>
    <x v="321"/>
    <x v="357"/>
    <x v="355"/>
    <m/>
    <m/>
    <n v="1"/>
    <n v="1"/>
    <n v="1"/>
    <n v="1941"/>
    <n v="1"/>
    <x v="8"/>
    <x v="0"/>
  </r>
  <r>
    <x v="5"/>
    <x v="5"/>
    <x v="322"/>
    <x v="358"/>
    <x v="356"/>
    <m/>
    <m/>
    <n v="1"/>
    <n v="1"/>
    <n v="1"/>
    <n v="1941"/>
    <n v="1"/>
    <x v="8"/>
    <x v="0"/>
  </r>
  <r>
    <x v="5"/>
    <x v="5"/>
    <x v="275"/>
    <x v="311"/>
    <x v="309"/>
    <m/>
    <m/>
    <n v="1"/>
    <n v="1"/>
    <n v="1"/>
    <n v="1941"/>
    <n v="1"/>
    <x v="8"/>
    <x v="0"/>
  </r>
  <r>
    <x v="5"/>
    <x v="5"/>
    <x v="118"/>
    <x v="151"/>
    <x v="149"/>
    <m/>
    <m/>
    <n v="1"/>
    <n v="1"/>
    <n v="1"/>
    <n v="1941"/>
    <n v="1"/>
    <x v="8"/>
    <x v="0"/>
  </r>
  <r>
    <x v="0"/>
    <x v="0"/>
    <x v="15"/>
    <x v="27"/>
    <x v="26"/>
    <n v="1"/>
    <m/>
    <n v="64"/>
    <n v="65"/>
    <n v="64"/>
    <n v="10650"/>
    <n v="1"/>
    <x v="8"/>
    <x v="8"/>
  </r>
  <r>
    <x v="0"/>
    <x v="0"/>
    <x v="16"/>
    <x v="28"/>
    <x v="27"/>
    <m/>
    <m/>
    <n v="8"/>
    <n v="8"/>
    <n v="8"/>
    <n v="10650"/>
    <n v="1"/>
    <x v="8"/>
    <x v="8"/>
  </r>
  <r>
    <x v="0"/>
    <x v="0"/>
    <x v="17"/>
    <x v="29"/>
    <x v="28"/>
    <m/>
    <m/>
    <n v="45"/>
    <n v="45"/>
    <n v="45"/>
    <n v="10650"/>
    <n v="1"/>
    <x v="8"/>
    <x v="8"/>
  </r>
  <r>
    <x v="0"/>
    <x v="0"/>
    <x v="18"/>
    <x v="30"/>
    <x v="29"/>
    <n v="1"/>
    <n v="28"/>
    <n v="199"/>
    <n v="228"/>
    <n v="227"/>
    <n v="10650"/>
    <n v="0.87665198237885467"/>
    <x v="8"/>
    <x v="8"/>
  </r>
  <r>
    <x v="0"/>
    <x v="0"/>
    <x v="0"/>
    <x v="0"/>
    <x v="0"/>
    <m/>
    <m/>
    <n v="50"/>
    <n v="50"/>
    <n v="50"/>
    <n v="10650"/>
    <n v="1"/>
    <x v="8"/>
    <x v="8"/>
  </r>
  <r>
    <x v="0"/>
    <x v="0"/>
    <x v="1"/>
    <x v="1"/>
    <x v="1"/>
    <m/>
    <m/>
    <n v="5"/>
    <n v="5"/>
    <n v="5"/>
    <n v="10650"/>
    <n v="1"/>
    <x v="8"/>
    <x v="8"/>
  </r>
  <r>
    <x v="0"/>
    <x v="1"/>
    <x v="2"/>
    <x v="2"/>
    <x v="2"/>
    <m/>
    <m/>
    <n v="5"/>
    <n v="5"/>
    <n v="5"/>
    <n v="10650"/>
    <n v="1"/>
    <x v="8"/>
    <x v="8"/>
  </r>
  <r>
    <x v="0"/>
    <x v="1"/>
    <x v="14"/>
    <x v="23"/>
    <x v="22"/>
    <m/>
    <m/>
    <n v="12"/>
    <n v="12"/>
    <n v="12"/>
    <n v="10650"/>
    <n v="1"/>
    <x v="8"/>
    <x v="8"/>
  </r>
  <r>
    <x v="0"/>
    <x v="1"/>
    <x v="6"/>
    <x v="24"/>
    <x v="23"/>
    <n v="5"/>
    <m/>
    <n v="97"/>
    <n v="102"/>
    <n v="97"/>
    <n v="10650"/>
    <n v="1"/>
    <x v="8"/>
    <x v="8"/>
  </r>
  <r>
    <x v="0"/>
    <x v="1"/>
    <x v="6"/>
    <x v="25"/>
    <x v="24"/>
    <n v="2"/>
    <n v="1"/>
    <n v="28"/>
    <n v="31"/>
    <n v="29"/>
    <n v="10650"/>
    <n v="0.96551724137931039"/>
    <x v="8"/>
    <x v="8"/>
  </r>
  <r>
    <x v="0"/>
    <x v="1"/>
    <x v="6"/>
    <x v="26"/>
    <x v="25"/>
    <m/>
    <m/>
    <n v="34"/>
    <n v="34"/>
    <n v="34"/>
    <n v="10650"/>
    <n v="1"/>
    <x v="8"/>
    <x v="8"/>
  </r>
  <r>
    <x v="0"/>
    <x v="1"/>
    <x v="6"/>
    <x v="31"/>
    <x v="30"/>
    <m/>
    <m/>
    <n v="26"/>
    <n v="26"/>
    <n v="26"/>
    <n v="10650"/>
    <n v="1"/>
    <x v="8"/>
    <x v="8"/>
  </r>
  <r>
    <x v="0"/>
    <x v="1"/>
    <x v="6"/>
    <x v="32"/>
    <x v="31"/>
    <m/>
    <m/>
    <n v="24"/>
    <n v="24"/>
    <n v="24"/>
    <n v="10650"/>
    <n v="1"/>
    <x v="8"/>
    <x v="8"/>
  </r>
  <r>
    <x v="0"/>
    <x v="1"/>
    <x v="6"/>
    <x v="33"/>
    <x v="32"/>
    <m/>
    <m/>
    <n v="23"/>
    <n v="23"/>
    <n v="23"/>
    <n v="10650"/>
    <n v="1"/>
    <x v="8"/>
    <x v="8"/>
  </r>
  <r>
    <x v="0"/>
    <x v="1"/>
    <x v="6"/>
    <x v="34"/>
    <x v="33"/>
    <m/>
    <m/>
    <n v="152"/>
    <n v="152"/>
    <n v="152"/>
    <n v="10650"/>
    <n v="1"/>
    <x v="8"/>
    <x v="8"/>
  </r>
  <r>
    <x v="0"/>
    <x v="1"/>
    <x v="6"/>
    <x v="35"/>
    <x v="34"/>
    <n v="1"/>
    <m/>
    <n v="217"/>
    <n v="218"/>
    <n v="217"/>
    <n v="10650"/>
    <n v="1"/>
    <x v="8"/>
    <x v="8"/>
  </r>
  <r>
    <x v="0"/>
    <x v="1"/>
    <x v="6"/>
    <x v="36"/>
    <x v="35"/>
    <m/>
    <m/>
    <n v="59"/>
    <n v="59"/>
    <n v="59"/>
    <n v="10650"/>
    <n v="1"/>
    <x v="8"/>
    <x v="8"/>
  </r>
  <r>
    <x v="0"/>
    <x v="1"/>
    <x v="6"/>
    <x v="37"/>
    <x v="36"/>
    <n v="3"/>
    <m/>
    <n v="80"/>
    <n v="83"/>
    <n v="80"/>
    <n v="10650"/>
    <n v="1"/>
    <x v="8"/>
    <x v="8"/>
  </r>
  <r>
    <x v="0"/>
    <x v="1"/>
    <x v="6"/>
    <x v="38"/>
    <x v="37"/>
    <n v="14"/>
    <n v="1"/>
    <n v="225"/>
    <n v="240"/>
    <n v="226"/>
    <n v="10650"/>
    <n v="0.99557522123893805"/>
    <x v="8"/>
    <x v="8"/>
  </r>
  <r>
    <x v="0"/>
    <x v="1"/>
    <x v="6"/>
    <x v="39"/>
    <x v="38"/>
    <n v="1"/>
    <m/>
    <n v="39"/>
    <n v="40"/>
    <n v="39"/>
    <n v="10650"/>
    <n v="1"/>
    <x v="8"/>
    <x v="8"/>
  </r>
  <r>
    <x v="0"/>
    <x v="1"/>
    <x v="6"/>
    <x v="40"/>
    <x v="39"/>
    <n v="4"/>
    <m/>
    <n v="69"/>
    <n v="73"/>
    <n v="69"/>
    <n v="10650"/>
    <n v="1"/>
    <x v="8"/>
    <x v="8"/>
  </r>
  <r>
    <x v="0"/>
    <x v="1"/>
    <x v="6"/>
    <x v="41"/>
    <x v="40"/>
    <m/>
    <m/>
    <n v="21"/>
    <n v="21"/>
    <n v="21"/>
    <n v="10650"/>
    <n v="1"/>
    <x v="8"/>
    <x v="8"/>
  </r>
  <r>
    <x v="0"/>
    <x v="1"/>
    <x v="6"/>
    <x v="12"/>
    <x v="11"/>
    <m/>
    <m/>
    <n v="33"/>
    <n v="33"/>
    <n v="33"/>
    <n v="10650"/>
    <n v="1"/>
    <x v="8"/>
    <x v="8"/>
  </r>
  <r>
    <x v="0"/>
    <x v="1"/>
    <x v="6"/>
    <x v="13"/>
    <x v="12"/>
    <m/>
    <m/>
    <n v="50"/>
    <n v="50"/>
    <n v="50"/>
    <n v="10650"/>
    <n v="1"/>
    <x v="8"/>
    <x v="8"/>
  </r>
  <r>
    <x v="0"/>
    <x v="1"/>
    <x v="6"/>
    <x v="14"/>
    <x v="13"/>
    <m/>
    <m/>
    <n v="75"/>
    <n v="75"/>
    <n v="75"/>
    <n v="10650"/>
    <n v="1"/>
    <x v="8"/>
    <x v="8"/>
  </r>
  <r>
    <x v="0"/>
    <x v="1"/>
    <x v="6"/>
    <x v="15"/>
    <x v="14"/>
    <m/>
    <m/>
    <n v="73"/>
    <n v="73"/>
    <n v="73"/>
    <n v="10650"/>
    <n v="1"/>
    <x v="8"/>
    <x v="8"/>
  </r>
  <r>
    <x v="0"/>
    <x v="1"/>
    <x v="6"/>
    <x v="55"/>
    <x v="53"/>
    <m/>
    <m/>
    <n v="1"/>
    <n v="1"/>
    <n v="1"/>
    <n v="10650"/>
    <n v="1"/>
    <x v="8"/>
    <x v="8"/>
  </r>
  <r>
    <x v="0"/>
    <x v="1"/>
    <x v="7"/>
    <x v="16"/>
    <x v="15"/>
    <m/>
    <m/>
    <n v="10"/>
    <n v="10"/>
    <n v="10"/>
    <n v="10650"/>
    <n v="1"/>
    <x v="8"/>
    <x v="8"/>
  </r>
  <r>
    <x v="0"/>
    <x v="1"/>
    <x v="27"/>
    <x v="56"/>
    <x v="54"/>
    <m/>
    <m/>
    <n v="10"/>
    <n v="10"/>
    <n v="10"/>
    <n v="10650"/>
    <n v="1"/>
    <x v="8"/>
    <x v="8"/>
  </r>
  <r>
    <x v="0"/>
    <x v="1"/>
    <x v="8"/>
    <x v="17"/>
    <x v="16"/>
    <n v="1"/>
    <m/>
    <n v="199"/>
    <n v="200"/>
    <n v="199"/>
    <n v="10650"/>
    <n v="1"/>
    <x v="8"/>
    <x v="8"/>
  </r>
  <r>
    <x v="0"/>
    <x v="1"/>
    <x v="30"/>
    <x v="62"/>
    <x v="60"/>
    <m/>
    <m/>
    <n v="384"/>
    <n v="384"/>
    <n v="384"/>
    <n v="10650"/>
    <n v="1"/>
    <x v="8"/>
    <x v="8"/>
  </r>
  <r>
    <x v="0"/>
    <x v="3"/>
    <x v="9"/>
    <x v="18"/>
    <x v="17"/>
    <n v="1"/>
    <m/>
    <n v="6"/>
    <n v="7"/>
    <n v="6"/>
    <n v="10650"/>
    <n v="1"/>
    <x v="8"/>
    <x v="8"/>
  </r>
  <r>
    <x v="0"/>
    <x v="3"/>
    <x v="10"/>
    <x v="19"/>
    <x v="18"/>
    <m/>
    <m/>
    <n v="23"/>
    <n v="23"/>
    <n v="23"/>
    <n v="10650"/>
    <n v="1"/>
    <x v="8"/>
    <x v="8"/>
  </r>
  <r>
    <x v="0"/>
    <x v="3"/>
    <x v="11"/>
    <x v="20"/>
    <x v="19"/>
    <m/>
    <m/>
    <n v="9"/>
    <n v="9"/>
    <n v="9"/>
    <n v="10650"/>
    <n v="1"/>
    <x v="8"/>
    <x v="8"/>
  </r>
  <r>
    <x v="0"/>
    <x v="3"/>
    <x v="12"/>
    <x v="21"/>
    <x v="20"/>
    <m/>
    <m/>
    <n v="19"/>
    <n v="19"/>
    <n v="19"/>
    <n v="10650"/>
    <n v="1"/>
    <x v="8"/>
    <x v="8"/>
  </r>
  <r>
    <x v="0"/>
    <x v="3"/>
    <x v="13"/>
    <x v="22"/>
    <x v="21"/>
    <n v="1"/>
    <m/>
    <n v="20"/>
    <n v="21"/>
    <n v="20"/>
    <n v="10650"/>
    <n v="1"/>
    <x v="8"/>
    <x v="8"/>
  </r>
  <r>
    <x v="0"/>
    <x v="3"/>
    <x v="20"/>
    <x v="43"/>
    <x v="41"/>
    <m/>
    <m/>
    <n v="68"/>
    <n v="68"/>
    <n v="68"/>
    <n v="10650"/>
    <n v="1"/>
    <x v="8"/>
    <x v="8"/>
  </r>
  <r>
    <x v="0"/>
    <x v="4"/>
    <x v="28"/>
    <x v="58"/>
    <x v="56"/>
    <m/>
    <m/>
    <n v="2"/>
    <n v="2"/>
    <n v="2"/>
    <n v="10650"/>
    <n v="1"/>
    <x v="8"/>
    <x v="8"/>
  </r>
  <r>
    <x v="0"/>
    <x v="4"/>
    <x v="22"/>
    <x v="45"/>
    <x v="43"/>
    <m/>
    <m/>
    <n v="308"/>
    <n v="308"/>
    <n v="308"/>
    <n v="10650"/>
    <n v="1"/>
    <x v="8"/>
    <x v="8"/>
  </r>
  <r>
    <x v="0"/>
    <x v="4"/>
    <x v="23"/>
    <x v="46"/>
    <x v="44"/>
    <n v="167"/>
    <n v="25"/>
    <n v="1387"/>
    <n v="1579"/>
    <n v="1412"/>
    <n v="10650"/>
    <n v="0.98229461756373937"/>
    <x v="8"/>
    <x v="8"/>
  </r>
  <r>
    <x v="0"/>
    <x v="4"/>
    <x v="24"/>
    <x v="47"/>
    <x v="45"/>
    <n v="7"/>
    <m/>
    <n v="91"/>
    <n v="98"/>
    <n v="91"/>
    <n v="10650"/>
    <n v="1"/>
    <x v="8"/>
    <x v="8"/>
  </r>
  <r>
    <x v="0"/>
    <x v="4"/>
    <x v="25"/>
    <x v="48"/>
    <x v="46"/>
    <m/>
    <m/>
    <n v="27"/>
    <n v="27"/>
    <n v="27"/>
    <n v="10650"/>
    <n v="1"/>
    <x v="8"/>
    <x v="8"/>
  </r>
  <r>
    <x v="0"/>
    <x v="2"/>
    <x v="29"/>
    <x v="59"/>
    <x v="57"/>
    <n v="2"/>
    <m/>
    <n v="6"/>
    <n v="8"/>
    <n v="6"/>
    <n v="10650"/>
    <n v="1"/>
    <x v="8"/>
    <x v="8"/>
  </r>
  <r>
    <x v="0"/>
    <x v="2"/>
    <x v="26"/>
    <x v="49"/>
    <x v="47"/>
    <m/>
    <n v="1"/>
    <n v="107"/>
    <n v="108"/>
    <n v="108"/>
    <n v="10650"/>
    <n v="0.9907407407407407"/>
    <x v="8"/>
    <x v="8"/>
  </r>
  <r>
    <x v="0"/>
    <x v="2"/>
    <x v="26"/>
    <x v="50"/>
    <x v="48"/>
    <n v="12"/>
    <n v="6"/>
    <n v="569"/>
    <n v="587"/>
    <n v="575"/>
    <n v="10650"/>
    <n v="0.98956521739130432"/>
    <x v="8"/>
    <x v="8"/>
  </r>
  <r>
    <x v="0"/>
    <x v="2"/>
    <x v="26"/>
    <x v="51"/>
    <x v="49"/>
    <n v="15"/>
    <m/>
    <n v="734"/>
    <n v="749"/>
    <n v="734"/>
    <n v="10650"/>
    <n v="1"/>
    <x v="8"/>
    <x v="8"/>
  </r>
  <r>
    <x v="0"/>
    <x v="2"/>
    <x v="26"/>
    <x v="52"/>
    <x v="50"/>
    <n v="9"/>
    <n v="1"/>
    <n v="1553"/>
    <n v="1563"/>
    <n v="1554"/>
    <n v="10650"/>
    <n v="0.99935649935649939"/>
    <x v="8"/>
    <x v="8"/>
  </r>
  <r>
    <x v="0"/>
    <x v="2"/>
    <x v="26"/>
    <x v="420"/>
    <x v="418"/>
    <n v="41"/>
    <n v="13"/>
    <n v="199"/>
    <n v="253"/>
    <n v="212"/>
    <n v="10650"/>
    <n v="0.93867924528301883"/>
    <x v="8"/>
    <x v="8"/>
  </r>
  <r>
    <x v="0"/>
    <x v="2"/>
    <x v="26"/>
    <x v="53"/>
    <x v="51"/>
    <n v="9"/>
    <m/>
    <n v="537"/>
    <n v="546"/>
    <n v="537"/>
    <n v="10650"/>
    <n v="1"/>
    <x v="8"/>
    <x v="8"/>
  </r>
  <r>
    <x v="0"/>
    <x v="2"/>
    <x v="26"/>
    <x v="54"/>
    <x v="52"/>
    <n v="1"/>
    <m/>
    <n v="705"/>
    <n v="706"/>
    <n v="705"/>
    <n v="10650"/>
    <n v="1"/>
    <x v="8"/>
    <x v="8"/>
  </r>
  <r>
    <x v="0"/>
    <x v="2"/>
    <x v="3"/>
    <x v="60"/>
    <x v="58"/>
    <m/>
    <m/>
    <n v="1"/>
    <n v="1"/>
    <n v="1"/>
    <n v="10650"/>
    <n v="1"/>
    <x v="8"/>
    <x v="8"/>
  </r>
  <r>
    <x v="0"/>
    <x v="2"/>
    <x v="3"/>
    <x v="3"/>
    <x v="3"/>
    <n v="1"/>
    <m/>
    <n v="2"/>
    <n v="3"/>
    <n v="2"/>
    <n v="10650"/>
    <n v="1"/>
    <x v="8"/>
    <x v="8"/>
  </r>
  <r>
    <x v="0"/>
    <x v="2"/>
    <x v="3"/>
    <x v="4"/>
    <x v="4"/>
    <m/>
    <m/>
    <n v="426"/>
    <n v="426"/>
    <n v="426"/>
    <n v="10650"/>
    <n v="1"/>
    <x v="8"/>
    <x v="8"/>
  </r>
  <r>
    <x v="0"/>
    <x v="2"/>
    <x v="4"/>
    <x v="5"/>
    <x v="5"/>
    <m/>
    <m/>
    <n v="44"/>
    <n v="44"/>
    <n v="44"/>
    <n v="10650"/>
    <n v="1"/>
    <x v="8"/>
    <x v="8"/>
  </r>
  <r>
    <x v="0"/>
    <x v="2"/>
    <x v="4"/>
    <x v="6"/>
    <x v="6"/>
    <n v="3"/>
    <n v="3"/>
    <n v="358"/>
    <n v="364"/>
    <n v="361"/>
    <n v="10650"/>
    <n v="0.99168975069252074"/>
    <x v="8"/>
    <x v="8"/>
  </r>
  <r>
    <x v="0"/>
    <x v="2"/>
    <x v="4"/>
    <x v="8"/>
    <x v="7"/>
    <m/>
    <m/>
    <n v="691"/>
    <n v="691"/>
    <n v="691"/>
    <n v="10650"/>
    <n v="1"/>
    <x v="8"/>
    <x v="8"/>
  </r>
  <r>
    <x v="0"/>
    <x v="2"/>
    <x v="4"/>
    <x v="9"/>
    <x v="8"/>
    <m/>
    <m/>
    <n v="46"/>
    <n v="46"/>
    <n v="46"/>
    <n v="10650"/>
    <n v="1"/>
    <x v="8"/>
    <x v="8"/>
  </r>
  <r>
    <x v="0"/>
    <x v="2"/>
    <x v="5"/>
    <x v="10"/>
    <x v="9"/>
    <m/>
    <m/>
    <n v="1"/>
    <n v="1"/>
    <n v="1"/>
    <n v="10650"/>
    <n v="1"/>
    <x v="8"/>
    <x v="8"/>
  </r>
  <r>
    <x v="0"/>
    <x v="2"/>
    <x v="5"/>
    <x v="11"/>
    <x v="10"/>
    <m/>
    <m/>
    <n v="13"/>
    <n v="13"/>
    <n v="13"/>
    <n v="10650"/>
    <n v="1"/>
    <x v="8"/>
    <x v="8"/>
  </r>
  <r>
    <x v="3"/>
    <x v="5"/>
    <x v="31"/>
    <x v="64"/>
    <x v="62"/>
    <n v="6"/>
    <m/>
    <n v="12"/>
    <n v="18"/>
    <n v="12"/>
    <n v="5299"/>
    <n v="1"/>
    <x v="8"/>
    <x v="8"/>
  </r>
  <r>
    <x v="3"/>
    <x v="5"/>
    <x v="32"/>
    <x v="65"/>
    <x v="63"/>
    <m/>
    <m/>
    <n v="12"/>
    <n v="12"/>
    <n v="12"/>
    <n v="5299"/>
    <n v="1"/>
    <x v="8"/>
    <x v="8"/>
  </r>
  <r>
    <x v="3"/>
    <x v="5"/>
    <x v="33"/>
    <x v="66"/>
    <x v="64"/>
    <m/>
    <m/>
    <n v="10"/>
    <n v="10"/>
    <n v="10"/>
    <n v="5299"/>
    <n v="1"/>
    <x v="8"/>
    <x v="8"/>
  </r>
  <r>
    <x v="3"/>
    <x v="5"/>
    <x v="142"/>
    <x v="175"/>
    <x v="173"/>
    <m/>
    <m/>
    <n v="50"/>
    <n v="50"/>
    <n v="50"/>
    <n v="5299"/>
    <n v="1"/>
    <x v="8"/>
    <x v="8"/>
  </r>
  <r>
    <x v="3"/>
    <x v="5"/>
    <x v="291"/>
    <x v="327"/>
    <x v="325"/>
    <m/>
    <m/>
    <n v="2"/>
    <n v="2"/>
    <n v="2"/>
    <n v="5299"/>
    <n v="1"/>
    <x v="8"/>
    <x v="8"/>
  </r>
  <r>
    <x v="3"/>
    <x v="5"/>
    <x v="143"/>
    <x v="176"/>
    <x v="174"/>
    <m/>
    <m/>
    <n v="15"/>
    <n v="15"/>
    <n v="15"/>
    <n v="5299"/>
    <n v="1"/>
    <x v="8"/>
    <x v="8"/>
  </r>
  <r>
    <x v="3"/>
    <x v="5"/>
    <x v="144"/>
    <x v="177"/>
    <x v="175"/>
    <m/>
    <m/>
    <n v="4"/>
    <n v="4"/>
    <n v="4"/>
    <n v="5299"/>
    <n v="1"/>
    <x v="8"/>
    <x v="8"/>
  </r>
  <r>
    <x v="3"/>
    <x v="5"/>
    <x v="76"/>
    <x v="109"/>
    <x v="107"/>
    <m/>
    <m/>
    <n v="8"/>
    <n v="8"/>
    <n v="8"/>
    <n v="5299"/>
    <n v="1"/>
    <x v="8"/>
    <x v="8"/>
  </r>
  <r>
    <x v="3"/>
    <x v="5"/>
    <x v="34"/>
    <x v="67"/>
    <x v="65"/>
    <m/>
    <m/>
    <n v="8"/>
    <n v="8"/>
    <n v="8"/>
    <n v="5299"/>
    <n v="1"/>
    <x v="8"/>
    <x v="8"/>
  </r>
  <r>
    <x v="3"/>
    <x v="5"/>
    <x v="292"/>
    <x v="328"/>
    <x v="326"/>
    <m/>
    <m/>
    <n v="4"/>
    <n v="4"/>
    <n v="4"/>
    <n v="5299"/>
    <n v="1"/>
    <x v="8"/>
    <x v="8"/>
  </r>
  <r>
    <x v="3"/>
    <x v="5"/>
    <x v="35"/>
    <x v="68"/>
    <x v="66"/>
    <m/>
    <m/>
    <n v="14"/>
    <n v="14"/>
    <n v="14"/>
    <n v="5299"/>
    <n v="1"/>
    <x v="8"/>
    <x v="8"/>
  </r>
  <r>
    <x v="3"/>
    <x v="5"/>
    <x v="145"/>
    <x v="178"/>
    <x v="176"/>
    <m/>
    <m/>
    <n v="2"/>
    <n v="2"/>
    <n v="2"/>
    <n v="5299"/>
    <n v="1"/>
    <x v="8"/>
    <x v="8"/>
  </r>
  <r>
    <x v="3"/>
    <x v="5"/>
    <x v="147"/>
    <x v="180"/>
    <x v="178"/>
    <m/>
    <m/>
    <n v="16"/>
    <n v="16"/>
    <n v="16"/>
    <n v="5299"/>
    <n v="1"/>
    <x v="8"/>
    <x v="8"/>
  </r>
  <r>
    <x v="3"/>
    <x v="5"/>
    <x v="77"/>
    <x v="110"/>
    <x v="108"/>
    <m/>
    <m/>
    <n v="4"/>
    <n v="4"/>
    <n v="4"/>
    <n v="5299"/>
    <n v="1"/>
    <x v="8"/>
    <x v="8"/>
  </r>
  <r>
    <x v="3"/>
    <x v="5"/>
    <x v="293"/>
    <x v="329"/>
    <x v="327"/>
    <n v="2"/>
    <m/>
    <m/>
    <n v="2"/>
    <n v="0"/>
    <n v="5299"/>
    <e v="#DIV/0!"/>
    <x v="8"/>
    <x v="8"/>
  </r>
  <r>
    <x v="3"/>
    <x v="5"/>
    <x v="149"/>
    <x v="182"/>
    <x v="180"/>
    <m/>
    <m/>
    <n v="7"/>
    <n v="7"/>
    <n v="7"/>
    <n v="5299"/>
    <n v="1"/>
    <x v="8"/>
    <x v="8"/>
  </r>
  <r>
    <x v="3"/>
    <x v="5"/>
    <x v="327"/>
    <x v="363"/>
    <x v="361"/>
    <m/>
    <m/>
    <n v="2"/>
    <n v="2"/>
    <n v="2"/>
    <n v="5299"/>
    <n v="1"/>
    <x v="8"/>
    <x v="8"/>
  </r>
  <r>
    <x v="3"/>
    <x v="5"/>
    <x v="328"/>
    <x v="364"/>
    <x v="362"/>
    <m/>
    <m/>
    <n v="1"/>
    <n v="1"/>
    <n v="1"/>
    <n v="5299"/>
    <n v="1"/>
    <x v="8"/>
    <x v="8"/>
  </r>
  <r>
    <x v="3"/>
    <x v="5"/>
    <x v="36"/>
    <x v="69"/>
    <x v="67"/>
    <m/>
    <m/>
    <n v="3"/>
    <n v="3"/>
    <n v="3"/>
    <n v="5299"/>
    <n v="1"/>
    <x v="8"/>
    <x v="8"/>
  </r>
  <r>
    <x v="3"/>
    <x v="5"/>
    <x v="127"/>
    <x v="160"/>
    <x v="158"/>
    <m/>
    <m/>
    <n v="7"/>
    <n v="7"/>
    <n v="7"/>
    <n v="5299"/>
    <n v="1"/>
    <x v="8"/>
    <x v="8"/>
  </r>
  <r>
    <x v="3"/>
    <x v="5"/>
    <x v="128"/>
    <x v="161"/>
    <x v="159"/>
    <m/>
    <m/>
    <n v="14"/>
    <n v="14"/>
    <n v="14"/>
    <n v="5299"/>
    <n v="1"/>
    <x v="8"/>
    <x v="8"/>
  </r>
  <r>
    <x v="3"/>
    <x v="5"/>
    <x v="129"/>
    <x v="162"/>
    <x v="160"/>
    <m/>
    <m/>
    <n v="6"/>
    <n v="6"/>
    <n v="6"/>
    <n v="5299"/>
    <n v="1"/>
    <x v="8"/>
    <x v="8"/>
  </r>
  <r>
    <x v="3"/>
    <x v="5"/>
    <x v="130"/>
    <x v="163"/>
    <x v="161"/>
    <m/>
    <m/>
    <n v="2"/>
    <n v="2"/>
    <n v="2"/>
    <n v="5299"/>
    <n v="1"/>
    <x v="8"/>
    <x v="8"/>
  </r>
  <r>
    <x v="3"/>
    <x v="5"/>
    <x v="131"/>
    <x v="164"/>
    <x v="162"/>
    <n v="1"/>
    <m/>
    <n v="1"/>
    <n v="2"/>
    <n v="1"/>
    <n v="5299"/>
    <n v="1"/>
    <x v="8"/>
    <x v="8"/>
  </r>
  <r>
    <x v="3"/>
    <x v="5"/>
    <x v="78"/>
    <x v="111"/>
    <x v="109"/>
    <m/>
    <m/>
    <n v="20"/>
    <n v="20"/>
    <n v="20"/>
    <n v="5299"/>
    <n v="1"/>
    <x v="8"/>
    <x v="8"/>
  </r>
  <r>
    <x v="3"/>
    <x v="5"/>
    <x v="132"/>
    <x v="165"/>
    <x v="163"/>
    <m/>
    <m/>
    <n v="8"/>
    <n v="8"/>
    <n v="8"/>
    <n v="5299"/>
    <n v="1"/>
    <x v="8"/>
    <x v="8"/>
  </r>
  <r>
    <x v="3"/>
    <x v="5"/>
    <x v="133"/>
    <x v="166"/>
    <x v="164"/>
    <m/>
    <m/>
    <n v="26"/>
    <n v="26"/>
    <n v="26"/>
    <n v="5299"/>
    <n v="1"/>
    <x v="8"/>
    <x v="8"/>
  </r>
  <r>
    <x v="3"/>
    <x v="5"/>
    <x v="343"/>
    <x v="380"/>
    <x v="378"/>
    <m/>
    <m/>
    <n v="2"/>
    <n v="2"/>
    <n v="2"/>
    <n v="5299"/>
    <n v="1"/>
    <x v="8"/>
    <x v="8"/>
  </r>
  <r>
    <x v="3"/>
    <x v="5"/>
    <x v="134"/>
    <x v="167"/>
    <x v="165"/>
    <m/>
    <m/>
    <n v="1"/>
    <n v="1"/>
    <n v="1"/>
    <n v="5299"/>
    <n v="1"/>
    <x v="8"/>
    <x v="8"/>
  </r>
  <r>
    <x v="3"/>
    <x v="5"/>
    <x v="358"/>
    <x v="395"/>
    <x v="393"/>
    <m/>
    <m/>
    <n v="6"/>
    <n v="6"/>
    <n v="6"/>
    <n v="5299"/>
    <n v="1"/>
    <x v="8"/>
    <x v="8"/>
  </r>
  <r>
    <x v="3"/>
    <x v="5"/>
    <x v="150"/>
    <x v="183"/>
    <x v="181"/>
    <m/>
    <m/>
    <n v="10"/>
    <n v="10"/>
    <n v="10"/>
    <n v="5299"/>
    <n v="1"/>
    <x v="8"/>
    <x v="8"/>
  </r>
  <r>
    <x v="3"/>
    <x v="5"/>
    <x v="151"/>
    <x v="184"/>
    <x v="182"/>
    <m/>
    <m/>
    <n v="7"/>
    <n v="7"/>
    <n v="7"/>
    <n v="5299"/>
    <n v="1"/>
    <x v="8"/>
    <x v="8"/>
  </r>
  <r>
    <x v="3"/>
    <x v="5"/>
    <x v="363"/>
    <x v="400"/>
    <x v="398"/>
    <m/>
    <m/>
    <n v="3"/>
    <n v="3"/>
    <n v="3"/>
    <n v="5299"/>
    <n v="1"/>
    <x v="8"/>
    <x v="8"/>
  </r>
  <r>
    <x v="3"/>
    <x v="5"/>
    <x v="152"/>
    <x v="185"/>
    <x v="183"/>
    <m/>
    <m/>
    <n v="19"/>
    <n v="19"/>
    <n v="19"/>
    <n v="5299"/>
    <n v="1"/>
    <x v="8"/>
    <x v="8"/>
  </r>
  <r>
    <x v="3"/>
    <x v="5"/>
    <x v="102"/>
    <x v="135"/>
    <x v="133"/>
    <m/>
    <m/>
    <n v="13"/>
    <n v="13"/>
    <n v="13"/>
    <n v="5299"/>
    <n v="1"/>
    <x v="8"/>
    <x v="8"/>
  </r>
  <r>
    <x v="3"/>
    <x v="5"/>
    <x v="154"/>
    <x v="187"/>
    <x v="185"/>
    <m/>
    <m/>
    <n v="17"/>
    <n v="17"/>
    <n v="17"/>
    <n v="5299"/>
    <n v="1"/>
    <x v="8"/>
    <x v="8"/>
  </r>
  <r>
    <x v="3"/>
    <x v="5"/>
    <x v="371"/>
    <x v="408"/>
    <x v="406"/>
    <m/>
    <m/>
    <n v="8"/>
    <n v="8"/>
    <n v="8"/>
    <n v="5299"/>
    <n v="1"/>
    <x v="8"/>
    <x v="8"/>
  </r>
  <r>
    <x v="3"/>
    <x v="5"/>
    <x v="155"/>
    <x v="188"/>
    <x v="186"/>
    <m/>
    <m/>
    <n v="13"/>
    <n v="13"/>
    <n v="13"/>
    <n v="5299"/>
    <n v="1"/>
    <x v="8"/>
    <x v="8"/>
  </r>
  <r>
    <x v="3"/>
    <x v="5"/>
    <x v="79"/>
    <x v="112"/>
    <x v="110"/>
    <m/>
    <m/>
    <n v="28"/>
    <n v="28"/>
    <n v="28"/>
    <n v="5299"/>
    <n v="1"/>
    <x v="8"/>
    <x v="8"/>
  </r>
  <r>
    <x v="3"/>
    <x v="5"/>
    <x v="289"/>
    <x v="325"/>
    <x v="323"/>
    <m/>
    <m/>
    <n v="12"/>
    <n v="12"/>
    <n v="12"/>
    <n v="5299"/>
    <n v="1"/>
    <x v="8"/>
    <x v="8"/>
  </r>
  <r>
    <x v="3"/>
    <x v="5"/>
    <x v="156"/>
    <x v="189"/>
    <x v="187"/>
    <m/>
    <m/>
    <n v="7"/>
    <n v="7"/>
    <n v="7"/>
    <n v="5299"/>
    <n v="1"/>
    <x v="8"/>
    <x v="8"/>
  </r>
  <r>
    <x v="3"/>
    <x v="5"/>
    <x v="329"/>
    <x v="365"/>
    <x v="363"/>
    <m/>
    <m/>
    <n v="2"/>
    <n v="2"/>
    <n v="2"/>
    <n v="5299"/>
    <n v="1"/>
    <x v="8"/>
    <x v="8"/>
  </r>
  <r>
    <x v="3"/>
    <x v="5"/>
    <x v="157"/>
    <x v="190"/>
    <x v="188"/>
    <m/>
    <m/>
    <n v="4"/>
    <n v="4"/>
    <n v="4"/>
    <n v="5299"/>
    <n v="1"/>
    <x v="8"/>
    <x v="8"/>
  </r>
  <r>
    <x v="3"/>
    <x v="5"/>
    <x v="345"/>
    <x v="382"/>
    <x v="380"/>
    <m/>
    <m/>
    <n v="5"/>
    <n v="5"/>
    <n v="5"/>
    <n v="5299"/>
    <n v="1"/>
    <x v="8"/>
    <x v="8"/>
  </r>
  <r>
    <x v="3"/>
    <x v="5"/>
    <x v="80"/>
    <x v="113"/>
    <x v="111"/>
    <m/>
    <m/>
    <n v="27"/>
    <n v="27"/>
    <n v="27"/>
    <n v="5299"/>
    <n v="1"/>
    <x v="8"/>
    <x v="8"/>
  </r>
  <r>
    <x v="3"/>
    <x v="5"/>
    <x v="379"/>
    <x v="416"/>
    <x v="414"/>
    <m/>
    <m/>
    <n v="11"/>
    <n v="11"/>
    <n v="11"/>
    <n v="5299"/>
    <n v="1"/>
    <x v="8"/>
    <x v="8"/>
  </r>
  <r>
    <x v="3"/>
    <x v="5"/>
    <x v="364"/>
    <x v="401"/>
    <x v="399"/>
    <m/>
    <m/>
    <n v="17"/>
    <n v="17"/>
    <n v="17"/>
    <n v="5299"/>
    <n v="1"/>
    <x v="8"/>
    <x v="8"/>
  </r>
  <r>
    <x v="3"/>
    <x v="5"/>
    <x v="290"/>
    <x v="326"/>
    <x v="324"/>
    <m/>
    <m/>
    <n v="13"/>
    <n v="13"/>
    <n v="13"/>
    <n v="5299"/>
    <n v="1"/>
    <x v="8"/>
    <x v="8"/>
  </r>
  <r>
    <x v="3"/>
    <x v="5"/>
    <x v="346"/>
    <x v="383"/>
    <x v="381"/>
    <m/>
    <m/>
    <n v="1"/>
    <n v="1"/>
    <n v="1"/>
    <n v="5299"/>
    <n v="1"/>
    <x v="8"/>
    <x v="8"/>
  </r>
  <r>
    <x v="3"/>
    <x v="5"/>
    <x v="38"/>
    <x v="71"/>
    <x v="69"/>
    <m/>
    <m/>
    <n v="17"/>
    <n v="17"/>
    <n v="17"/>
    <n v="5299"/>
    <n v="1"/>
    <x v="8"/>
    <x v="8"/>
  </r>
  <r>
    <x v="3"/>
    <x v="5"/>
    <x v="330"/>
    <x v="366"/>
    <x v="364"/>
    <m/>
    <m/>
    <n v="7"/>
    <n v="7"/>
    <n v="7"/>
    <n v="5299"/>
    <n v="1"/>
    <x v="8"/>
    <x v="8"/>
  </r>
  <r>
    <x v="3"/>
    <x v="5"/>
    <x v="103"/>
    <x v="136"/>
    <x v="134"/>
    <m/>
    <m/>
    <n v="6"/>
    <n v="6"/>
    <n v="6"/>
    <n v="5299"/>
    <n v="1"/>
    <x v="8"/>
    <x v="8"/>
  </r>
  <r>
    <x v="3"/>
    <x v="5"/>
    <x v="158"/>
    <x v="191"/>
    <x v="189"/>
    <m/>
    <m/>
    <n v="16"/>
    <n v="16"/>
    <n v="16"/>
    <n v="5299"/>
    <n v="1"/>
    <x v="8"/>
    <x v="8"/>
  </r>
  <r>
    <x v="3"/>
    <x v="5"/>
    <x v="39"/>
    <x v="72"/>
    <x v="70"/>
    <m/>
    <m/>
    <n v="16"/>
    <n v="16"/>
    <n v="16"/>
    <n v="5299"/>
    <n v="1"/>
    <x v="8"/>
    <x v="8"/>
  </r>
  <r>
    <x v="3"/>
    <x v="5"/>
    <x v="40"/>
    <x v="73"/>
    <x v="71"/>
    <m/>
    <m/>
    <n v="10"/>
    <n v="10"/>
    <n v="10"/>
    <n v="5299"/>
    <n v="1"/>
    <x v="8"/>
    <x v="8"/>
  </r>
  <r>
    <x v="3"/>
    <x v="5"/>
    <x v="41"/>
    <x v="74"/>
    <x v="72"/>
    <m/>
    <m/>
    <n v="11"/>
    <n v="11"/>
    <n v="11"/>
    <n v="5299"/>
    <n v="1"/>
    <x v="8"/>
    <x v="8"/>
  </r>
  <r>
    <x v="3"/>
    <x v="5"/>
    <x v="347"/>
    <x v="384"/>
    <x v="382"/>
    <m/>
    <m/>
    <n v="1"/>
    <n v="1"/>
    <n v="1"/>
    <n v="5299"/>
    <n v="1"/>
    <x v="8"/>
    <x v="8"/>
  </r>
  <r>
    <x v="3"/>
    <x v="5"/>
    <x v="331"/>
    <x v="367"/>
    <x v="365"/>
    <m/>
    <m/>
    <n v="4"/>
    <n v="4"/>
    <n v="4"/>
    <n v="5299"/>
    <n v="1"/>
    <x v="8"/>
    <x v="8"/>
  </r>
  <r>
    <x v="3"/>
    <x v="5"/>
    <x v="104"/>
    <x v="137"/>
    <x v="135"/>
    <m/>
    <m/>
    <n v="1"/>
    <n v="1"/>
    <n v="1"/>
    <n v="5299"/>
    <n v="1"/>
    <x v="8"/>
    <x v="8"/>
  </r>
  <r>
    <x v="3"/>
    <x v="5"/>
    <x v="372"/>
    <x v="409"/>
    <x v="407"/>
    <n v="4"/>
    <n v="2"/>
    <m/>
    <n v="6"/>
    <n v="2"/>
    <n v="5299"/>
    <n v="0"/>
    <x v="8"/>
    <x v="8"/>
  </r>
  <r>
    <x v="3"/>
    <x v="5"/>
    <x v="159"/>
    <x v="192"/>
    <x v="190"/>
    <m/>
    <m/>
    <n v="5"/>
    <n v="5"/>
    <n v="5"/>
    <n v="5299"/>
    <n v="1"/>
    <x v="8"/>
    <x v="8"/>
  </r>
  <r>
    <x v="3"/>
    <x v="5"/>
    <x v="294"/>
    <x v="330"/>
    <x v="328"/>
    <m/>
    <m/>
    <n v="3"/>
    <n v="3"/>
    <n v="3"/>
    <n v="5299"/>
    <n v="1"/>
    <x v="8"/>
    <x v="8"/>
  </r>
  <r>
    <x v="3"/>
    <x v="5"/>
    <x v="295"/>
    <x v="331"/>
    <x v="329"/>
    <m/>
    <m/>
    <n v="9"/>
    <n v="9"/>
    <n v="9"/>
    <n v="5299"/>
    <n v="1"/>
    <x v="8"/>
    <x v="8"/>
  </r>
  <r>
    <x v="3"/>
    <x v="5"/>
    <x v="42"/>
    <x v="75"/>
    <x v="73"/>
    <n v="1"/>
    <m/>
    <n v="7"/>
    <n v="8"/>
    <n v="7"/>
    <n v="5299"/>
    <n v="1"/>
    <x v="8"/>
    <x v="8"/>
  </r>
  <r>
    <x v="3"/>
    <x v="5"/>
    <x v="43"/>
    <x v="76"/>
    <x v="74"/>
    <m/>
    <m/>
    <n v="30"/>
    <n v="30"/>
    <n v="30"/>
    <n v="5299"/>
    <n v="1"/>
    <x v="8"/>
    <x v="8"/>
  </r>
  <r>
    <x v="3"/>
    <x v="5"/>
    <x v="105"/>
    <x v="138"/>
    <x v="136"/>
    <m/>
    <m/>
    <n v="101"/>
    <n v="101"/>
    <n v="101"/>
    <n v="5299"/>
    <n v="1"/>
    <x v="8"/>
    <x v="8"/>
  </r>
  <r>
    <x v="3"/>
    <x v="5"/>
    <x v="44"/>
    <x v="77"/>
    <x v="75"/>
    <m/>
    <m/>
    <n v="2"/>
    <n v="2"/>
    <n v="2"/>
    <n v="5299"/>
    <n v="1"/>
    <x v="8"/>
    <x v="8"/>
  </r>
  <r>
    <x v="3"/>
    <x v="5"/>
    <x v="296"/>
    <x v="332"/>
    <x v="330"/>
    <m/>
    <m/>
    <n v="11"/>
    <n v="11"/>
    <n v="11"/>
    <n v="5299"/>
    <n v="1"/>
    <x v="8"/>
    <x v="8"/>
  </r>
  <r>
    <x v="3"/>
    <x v="5"/>
    <x v="160"/>
    <x v="193"/>
    <x v="191"/>
    <m/>
    <m/>
    <n v="1"/>
    <n v="1"/>
    <n v="1"/>
    <n v="5299"/>
    <n v="1"/>
    <x v="8"/>
    <x v="8"/>
  </r>
  <r>
    <x v="3"/>
    <x v="5"/>
    <x v="106"/>
    <x v="139"/>
    <x v="137"/>
    <m/>
    <m/>
    <n v="13"/>
    <n v="13"/>
    <n v="13"/>
    <n v="5299"/>
    <n v="1"/>
    <x v="8"/>
    <x v="8"/>
  </r>
  <r>
    <x v="3"/>
    <x v="5"/>
    <x v="297"/>
    <x v="333"/>
    <x v="331"/>
    <m/>
    <m/>
    <n v="12"/>
    <n v="12"/>
    <n v="12"/>
    <n v="5299"/>
    <n v="1"/>
    <x v="8"/>
    <x v="8"/>
  </r>
  <r>
    <x v="3"/>
    <x v="5"/>
    <x v="81"/>
    <x v="114"/>
    <x v="112"/>
    <m/>
    <m/>
    <n v="17"/>
    <n v="17"/>
    <n v="17"/>
    <n v="5299"/>
    <n v="1"/>
    <x v="8"/>
    <x v="8"/>
  </r>
  <r>
    <x v="3"/>
    <x v="5"/>
    <x v="107"/>
    <x v="140"/>
    <x v="138"/>
    <m/>
    <m/>
    <n v="15"/>
    <n v="15"/>
    <n v="15"/>
    <n v="5299"/>
    <n v="1"/>
    <x v="8"/>
    <x v="8"/>
  </r>
  <r>
    <x v="3"/>
    <x v="5"/>
    <x v="359"/>
    <x v="396"/>
    <x v="394"/>
    <m/>
    <m/>
    <n v="5"/>
    <n v="5"/>
    <n v="5"/>
    <n v="5299"/>
    <n v="1"/>
    <x v="8"/>
    <x v="8"/>
  </r>
  <r>
    <x v="3"/>
    <x v="5"/>
    <x v="365"/>
    <x v="402"/>
    <x v="400"/>
    <m/>
    <m/>
    <n v="1"/>
    <n v="1"/>
    <n v="1"/>
    <n v="5299"/>
    <n v="1"/>
    <x v="8"/>
    <x v="8"/>
  </r>
  <r>
    <x v="3"/>
    <x v="5"/>
    <x v="108"/>
    <x v="141"/>
    <x v="139"/>
    <m/>
    <m/>
    <n v="4"/>
    <n v="4"/>
    <n v="4"/>
    <n v="5299"/>
    <n v="1"/>
    <x v="8"/>
    <x v="8"/>
  </r>
  <r>
    <x v="3"/>
    <x v="5"/>
    <x v="45"/>
    <x v="78"/>
    <x v="76"/>
    <m/>
    <m/>
    <n v="36"/>
    <n v="36"/>
    <n v="36"/>
    <n v="5299"/>
    <n v="1"/>
    <x v="8"/>
    <x v="8"/>
  </r>
  <r>
    <x v="3"/>
    <x v="5"/>
    <x v="46"/>
    <x v="79"/>
    <x v="77"/>
    <m/>
    <m/>
    <n v="19"/>
    <n v="19"/>
    <n v="19"/>
    <n v="5299"/>
    <n v="1"/>
    <x v="8"/>
    <x v="8"/>
  </r>
  <r>
    <x v="3"/>
    <x v="5"/>
    <x v="161"/>
    <x v="194"/>
    <x v="192"/>
    <n v="2"/>
    <m/>
    <n v="7"/>
    <n v="9"/>
    <n v="7"/>
    <n v="5299"/>
    <n v="1"/>
    <x v="8"/>
    <x v="8"/>
  </r>
  <r>
    <x v="3"/>
    <x v="5"/>
    <x v="47"/>
    <x v="80"/>
    <x v="78"/>
    <n v="1"/>
    <m/>
    <n v="7"/>
    <n v="8"/>
    <n v="7"/>
    <n v="5299"/>
    <n v="1"/>
    <x v="8"/>
    <x v="8"/>
  </r>
  <r>
    <x v="3"/>
    <x v="5"/>
    <x v="332"/>
    <x v="368"/>
    <x v="366"/>
    <m/>
    <m/>
    <n v="7"/>
    <n v="7"/>
    <n v="7"/>
    <n v="5299"/>
    <n v="1"/>
    <x v="8"/>
    <x v="8"/>
  </r>
  <r>
    <x v="3"/>
    <x v="5"/>
    <x v="162"/>
    <x v="195"/>
    <x v="193"/>
    <m/>
    <m/>
    <n v="12"/>
    <n v="12"/>
    <n v="12"/>
    <n v="5299"/>
    <n v="1"/>
    <x v="8"/>
    <x v="8"/>
  </r>
  <r>
    <x v="3"/>
    <x v="5"/>
    <x v="48"/>
    <x v="81"/>
    <x v="79"/>
    <m/>
    <m/>
    <n v="5"/>
    <n v="5"/>
    <n v="5"/>
    <n v="5299"/>
    <n v="1"/>
    <x v="8"/>
    <x v="8"/>
  </r>
  <r>
    <x v="3"/>
    <x v="5"/>
    <x v="366"/>
    <x v="403"/>
    <x v="401"/>
    <m/>
    <m/>
    <n v="8"/>
    <n v="8"/>
    <n v="8"/>
    <n v="5299"/>
    <n v="1"/>
    <x v="8"/>
    <x v="8"/>
  </r>
  <r>
    <x v="3"/>
    <x v="5"/>
    <x v="163"/>
    <x v="196"/>
    <x v="194"/>
    <m/>
    <m/>
    <n v="26"/>
    <n v="26"/>
    <n v="26"/>
    <n v="5299"/>
    <n v="1"/>
    <x v="8"/>
    <x v="8"/>
  </r>
  <r>
    <x v="3"/>
    <x v="5"/>
    <x v="298"/>
    <x v="334"/>
    <x v="332"/>
    <m/>
    <m/>
    <n v="20"/>
    <n v="20"/>
    <n v="20"/>
    <n v="5299"/>
    <n v="1"/>
    <x v="8"/>
    <x v="8"/>
  </r>
  <r>
    <x v="3"/>
    <x v="5"/>
    <x v="49"/>
    <x v="82"/>
    <x v="80"/>
    <m/>
    <m/>
    <n v="67"/>
    <n v="67"/>
    <n v="67"/>
    <n v="5299"/>
    <n v="1"/>
    <x v="8"/>
    <x v="8"/>
  </r>
  <r>
    <x v="3"/>
    <x v="5"/>
    <x v="164"/>
    <x v="197"/>
    <x v="195"/>
    <n v="1"/>
    <m/>
    <n v="32"/>
    <n v="33"/>
    <n v="32"/>
    <n v="5299"/>
    <n v="1"/>
    <x v="8"/>
    <x v="8"/>
  </r>
  <r>
    <x v="3"/>
    <x v="5"/>
    <x v="50"/>
    <x v="83"/>
    <x v="81"/>
    <m/>
    <m/>
    <n v="1"/>
    <n v="1"/>
    <n v="1"/>
    <n v="5299"/>
    <n v="1"/>
    <x v="8"/>
    <x v="8"/>
  </r>
  <r>
    <x v="3"/>
    <x v="5"/>
    <x v="165"/>
    <x v="198"/>
    <x v="196"/>
    <m/>
    <m/>
    <n v="14"/>
    <n v="14"/>
    <n v="14"/>
    <n v="5299"/>
    <n v="1"/>
    <x v="8"/>
    <x v="8"/>
  </r>
  <r>
    <x v="3"/>
    <x v="5"/>
    <x v="166"/>
    <x v="199"/>
    <x v="197"/>
    <m/>
    <m/>
    <n v="12"/>
    <n v="12"/>
    <n v="12"/>
    <n v="5299"/>
    <n v="1"/>
    <x v="8"/>
    <x v="8"/>
  </r>
  <r>
    <x v="3"/>
    <x v="5"/>
    <x v="167"/>
    <x v="200"/>
    <x v="198"/>
    <m/>
    <m/>
    <n v="8"/>
    <n v="8"/>
    <n v="8"/>
    <n v="5299"/>
    <n v="1"/>
    <x v="8"/>
    <x v="8"/>
  </r>
  <r>
    <x v="3"/>
    <x v="5"/>
    <x v="109"/>
    <x v="142"/>
    <x v="140"/>
    <n v="1"/>
    <n v="2"/>
    <n v="1"/>
    <n v="4"/>
    <n v="3"/>
    <n v="5299"/>
    <n v="0.33333333333333331"/>
    <x v="8"/>
    <x v="8"/>
  </r>
  <r>
    <x v="3"/>
    <x v="5"/>
    <x v="373"/>
    <x v="410"/>
    <x v="408"/>
    <m/>
    <m/>
    <n v="1"/>
    <n v="1"/>
    <n v="1"/>
    <n v="5299"/>
    <n v="1"/>
    <x v="8"/>
    <x v="8"/>
  </r>
  <r>
    <x v="3"/>
    <x v="5"/>
    <x v="82"/>
    <x v="115"/>
    <x v="113"/>
    <m/>
    <m/>
    <n v="79"/>
    <n v="79"/>
    <n v="79"/>
    <n v="5299"/>
    <n v="1"/>
    <x v="8"/>
    <x v="8"/>
  </r>
  <r>
    <x v="3"/>
    <x v="5"/>
    <x v="168"/>
    <x v="201"/>
    <x v="199"/>
    <m/>
    <m/>
    <n v="112"/>
    <n v="112"/>
    <n v="112"/>
    <n v="5299"/>
    <n v="1"/>
    <x v="8"/>
    <x v="8"/>
  </r>
  <r>
    <x v="3"/>
    <x v="5"/>
    <x v="348"/>
    <x v="385"/>
    <x v="383"/>
    <m/>
    <m/>
    <n v="19"/>
    <n v="19"/>
    <n v="19"/>
    <n v="5299"/>
    <n v="1"/>
    <x v="8"/>
    <x v="8"/>
  </r>
  <r>
    <x v="3"/>
    <x v="5"/>
    <x v="169"/>
    <x v="202"/>
    <x v="200"/>
    <m/>
    <m/>
    <n v="17"/>
    <n v="17"/>
    <n v="17"/>
    <n v="5299"/>
    <n v="1"/>
    <x v="8"/>
    <x v="8"/>
  </r>
  <r>
    <x v="3"/>
    <x v="5"/>
    <x v="170"/>
    <x v="203"/>
    <x v="201"/>
    <m/>
    <m/>
    <n v="16"/>
    <n v="16"/>
    <n v="16"/>
    <n v="5299"/>
    <n v="1"/>
    <x v="8"/>
    <x v="8"/>
  </r>
  <r>
    <x v="3"/>
    <x v="5"/>
    <x v="51"/>
    <x v="84"/>
    <x v="82"/>
    <m/>
    <m/>
    <n v="12"/>
    <n v="12"/>
    <n v="12"/>
    <n v="5299"/>
    <n v="1"/>
    <x v="8"/>
    <x v="8"/>
  </r>
  <r>
    <x v="3"/>
    <x v="5"/>
    <x v="110"/>
    <x v="143"/>
    <x v="141"/>
    <m/>
    <m/>
    <n v="35"/>
    <n v="35"/>
    <n v="35"/>
    <n v="5299"/>
    <n v="1"/>
    <x v="8"/>
    <x v="8"/>
  </r>
  <r>
    <x v="3"/>
    <x v="5"/>
    <x v="171"/>
    <x v="204"/>
    <x v="202"/>
    <m/>
    <m/>
    <n v="49"/>
    <n v="49"/>
    <n v="49"/>
    <n v="5299"/>
    <n v="1"/>
    <x v="8"/>
    <x v="8"/>
  </r>
  <r>
    <x v="3"/>
    <x v="5"/>
    <x v="83"/>
    <x v="116"/>
    <x v="114"/>
    <m/>
    <m/>
    <n v="83"/>
    <n v="83"/>
    <n v="83"/>
    <n v="5299"/>
    <n v="1"/>
    <x v="8"/>
    <x v="8"/>
  </r>
  <r>
    <x v="3"/>
    <x v="5"/>
    <x v="172"/>
    <x v="205"/>
    <x v="203"/>
    <m/>
    <m/>
    <n v="10"/>
    <n v="10"/>
    <n v="10"/>
    <n v="5299"/>
    <n v="1"/>
    <x v="8"/>
    <x v="8"/>
  </r>
  <r>
    <x v="3"/>
    <x v="5"/>
    <x v="52"/>
    <x v="85"/>
    <x v="83"/>
    <m/>
    <m/>
    <n v="37"/>
    <n v="37"/>
    <n v="37"/>
    <n v="5299"/>
    <n v="1"/>
    <x v="8"/>
    <x v="8"/>
  </r>
  <r>
    <x v="3"/>
    <x v="5"/>
    <x v="53"/>
    <x v="86"/>
    <x v="84"/>
    <m/>
    <m/>
    <n v="1"/>
    <n v="1"/>
    <n v="1"/>
    <n v="5299"/>
    <n v="1"/>
    <x v="8"/>
    <x v="8"/>
  </r>
  <r>
    <x v="3"/>
    <x v="5"/>
    <x v="173"/>
    <x v="206"/>
    <x v="204"/>
    <m/>
    <m/>
    <n v="21"/>
    <n v="21"/>
    <n v="21"/>
    <n v="5299"/>
    <n v="1"/>
    <x v="8"/>
    <x v="8"/>
  </r>
  <r>
    <x v="3"/>
    <x v="5"/>
    <x v="174"/>
    <x v="207"/>
    <x v="205"/>
    <m/>
    <m/>
    <n v="67"/>
    <n v="67"/>
    <n v="67"/>
    <n v="5299"/>
    <n v="1"/>
    <x v="8"/>
    <x v="8"/>
  </r>
  <r>
    <x v="3"/>
    <x v="5"/>
    <x v="175"/>
    <x v="208"/>
    <x v="206"/>
    <m/>
    <m/>
    <n v="9"/>
    <n v="9"/>
    <n v="9"/>
    <n v="5299"/>
    <n v="1"/>
    <x v="8"/>
    <x v="8"/>
  </r>
  <r>
    <x v="3"/>
    <x v="5"/>
    <x v="176"/>
    <x v="209"/>
    <x v="207"/>
    <m/>
    <m/>
    <n v="12"/>
    <n v="12"/>
    <n v="12"/>
    <n v="5299"/>
    <n v="1"/>
    <x v="8"/>
    <x v="8"/>
  </r>
  <r>
    <x v="3"/>
    <x v="5"/>
    <x v="333"/>
    <x v="369"/>
    <x v="367"/>
    <m/>
    <m/>
    <n v="4"/>
    <n v="4"/>
    <n v="4"/>
    <n v="5299"/>
    <n v="1"/>
    <x v="8"/>
    <x v="8"/>
  </r>
  <r>
    <x v="3"/>
    <x v="5"/>
    <x v="177"/>
    <x v="210"/>
    <x v="208"/>
    <n v="1"/>
    <m/>
    <n v="8"/>
    <n v="9"/>
    <n v="8"/>
    <n v="5299"/>
    <n v="1"/>
    <x v="8"/>
    <x v="8"/>
  </r>
  <r>
    <x v="3"/>
    <x v="5"/>
    <x v="367"/>
    <x v="404"/>
    <x v="402"/>
    <m/>
    <m/>
    <n v="3"/>
    <n v="3"/>
    <n v="3"/>
    <n v="5299"/>
    <n v="1"/>
    <x v="8"/>
    <x v="8"/>
  </r>
  <r>
    <x v="3"/>
    <x v="5"/>
    <x v="178"/>
    <x v="211"/>
    <x v="209"/>
    <m/>
    <m/>
    <n v="10"/>
    <n v="10"/>
    <n v="10"/>
    <n v="5299"/>
    <n v="1"/>
    <x v="8"/>
    <x v="8"/>
  </r>
  <r>
    <x v="3"/>
    <x v="5"/>
    <x v="179"/>
    <x v="212"/>
    <x v="210"/>
    <m/>
    <m/>
    <n v="1"/>
    <n v="1"/>
    <n v="1"/>
    <n v="5299"/>
    <n v="1"/>
    <x v="8"/>
    <x v="8"/>
  </r>
  <r>
    <x v="3"/>
    <x v="5"/>
    <x v="180"/>
    <x v="213"/>
    <x v="211"/>
    <m/>
    <m/>
    <n v="20"/>
    <n v="20"/>
    <n v="20"/>
    <n v="5299"/>
    <n v="1"/>
    <x v="8"/>
    <x v="8"/>
  </r>
  <r>
    <x v="3"/>
    <x v="5"/>
    <x v="182"/>
    <x v="215"/>
    <x v="213"/>
    <m/>
    <m/>
    <n v="84"/>
    <n v="84"/>
    <n v="84"/>
    <n v="5299"/>
    <n v="1"/>
    <x v="8"/>
    <x v="8"/>
  </r>
  <r>
    <x v="3"/>
    <x v="5"/>
    <x v="84"/>
    <x v="117"/>
    <x v="115"/>
    <m/>
    <m/>
    <n v="69"/>
    <n v="69"/>
    <n v="69"/>
    <n v="5299"/>
    <n v="1"/>
    <x v="8"/>
    <x v="8"/>
  </r>
  <r>
    <x v="3"/>
    <x v="5"/>
    <x v="183"/>
    <x v="216"/>
    <x v="214"/>
    <m/>
    <m/>
    <n v="18"/>
    <n v="18"/>
    <n v="18"/>
    <n v="5299"/>
    <n v="1"/>
    <x v="8"/>
    <x v="8"/>
  </r>
  <r>
    <x v="3"/>
    <x v="5"/>
    <x v="184"/>
    <x v="217"/>
    <x v="215"/>
    <n v="1"/>
    <m/>
    <n v="12"/>
    <n v="13"/>
    <n v="12"/>
    <n v="5299"/>
    <n v="1"/>
    <x v="8"/>
    <x v="8"/>
  </r>
  <r>
    <x v="3"/>
    <x v="5"/>
    <x v="185"/>
    <x v="218"/>
    <x v="216"/>
    <m/>
    <m/>
    <n v="15"/>
    <n v="15"/>
    <n v="15"/>
    <n v="5299"/>
    <n v="1"/>
    <x v="8"/>
    <x v="8"/>
  </r>
  <r>
    <x v="3"/>
    <x v="5"/>
    <x v="85"/>
    <x v="118"/>
    <x v="116"/>
    <m/>
    <m/>
    <n v="46"/>
    <n v="46"/>
    <n v="46"/>
    <n v="5299"/>
    <n v="1"/>
    <x v="8"/>
    <x v="8"/>
  </r>
  <r>
    <x v="3"/>
    <x v="5"/>
    <x v="186"/>
    <x v="219"/>
    <x v="217"/>
    <m/>
    <m/>
    <n v="14"/>
    <n v="14"/>
    <n v="14"/>
    <n v="5299"/>
    <n v="1"/>
    <x v="8"/>
    <x v="8"/>
  </r>
  <r>
    <x v="3"/>
    <x v="5"/>
    <x v="299"/>
    <x v="335"/>
    <x v="333"/>
    <m/>
    <m/>
    <n v="10"/>
    <n v="10"/>
    <n v="10"/>
    <n v="5299"/>
    <n v="1"/>
    <x v="8"/>
    <x v="8"/>
  </r>
  <r>
    <x v="3"/>
    <x v="5"/>
    <x v="187"/>
    <x v="220"/>
    <x v="218"/>
    <m/>
    <m/>
    <n v="9"/>
    <n v="9"/>
    <n v="9"/>
    <n v="5299"/>
    <n v="1"/>
    <x v="8"/>
    <x v="8"/>
  </r>
  <r>
    <x v="3"/>
    <x v="5"/>
    <x v="54"/>
    <x v="87"/>
    <x v="85"/>
    <m/>
    <m/>
    <n v="18"/>
    <n v="18"/>
    <n v="18"/>
    <n v="5299"/>
    <n v="1"/>
    <x v="8"/>
    <x v="8"/>
  </r>
  <r>
    <x v="3"/>
    <x v="5"/>
    <x v="188"/>
    <x v="221"/>
    <x v="219"/>
    <m/>
    <m/>
    <n v="17"/>
    <n v="17"/>
    <n v="17"/>
    <n v="5299"/>
    <n v="1"/>
    <x v="8"/>
    <x v="8"/>
  </r>
  <r>
    <x v="3"/>
    <x v="5"/>
    <x v="86"/>
    <x v="119"/>
    <x v="117"/>
    <m/>
    <m/>
    <n v="2"/>
    <n v="2"/>
    <n v="2"/>
    <n v="5299"/>
    <n v="1"/>
    <x v="8"/>
    <x v="8"/>
  </r>
  <r>
    <x v="3"/>
    <x v="5"/>
    <x v="189"/>
    <x v="222"/>
    <x v="220"/>
    <n v="1"/>
    <m/>
    <n v="31"/>
    <n v="32"/>
    <n v="31"/>
    <n v="5299"/>
    <n v="1"/>
    <x v="8"/>
    <x v="8"/>
  </r>
  <r>
    <x v="3"/>
    <x v="5"/>
    <x v="190"/>
    <x v="223"/>
    <x v="221"/>
    <m/>
    <m/>
    <n v="8"/>
    <n v="8"/>
    <n v="8"/>
    <n v="5299"/>
    <n v="1"/>
    <x v="8"/>
    <x v="8"/>
  </r>
  <r>
    <x v="3"/>
    <x v="5"/>
    <x v="191"/>
    <x v="224"/>
    <x v="222"/>
    <m/>
    <m/>
    <n v="8"/>
    <n v="8"/>
    <n v="8"/>
    <n v="5299"/>
    <n v="1"/>
    <x v="8"/>
    <x v="8"/>
  </r>
  <r>
    <x v="3"/>
    <x v="5"/>
    <x v="55"/>
    <x v="88"/>
    <x v="86"/>
    <m/>
    <m/>
    <n v="16"/>
    <n v="16"/>
    <n v="16"/>
    <n v="5299"/>
    <n v="1"/>
    <x v="8"/>
    <x v="8"/>
  </r>
  <r>
    <x v="3"/>
    <x v="5"/>
    <x v="56"/>
    <x v="89"/>
    <x v="87"/>
    <m/>
    <m/>
    <n v="12"/>
    <n v="12"/>
    <n v="12"/>
    <n v="5299"/>
    <n v="1"/>
    <x v="8"/>
    <x v="8"/>
  </r>
  <r>
    <x v="3"/>
    <x v="5"/>
    <x v="192"/>
    <x v="225"/>
    <x v="223"/>
    <m/>
    <m/>
    <n v="7"/>
    <n v="7"/>
    <n v="7"/>
    <n v="5299"/>
    <n v="1"/>
    <x v="8"/>
    <x v="8"/>
  </r>
  <r>
    <x v="3"/>
    <x v="5"/>
    <x v="193"/>
    <x v="226"/>
    <x v="224"/>
    <m/>
    <m/>
    <n v="36"/>
    <n v="36"/>
    <n v="36"/>
    <n v="5299"/>
    <n v="1"/>
    <x v="8"/>
    <x v="8"/>
  </r>
  <r>
    <x v="3"/>
    <x v="5"/>
    <x v="194"/>
    <x v="227"/>
    <x v="225"/>
    <m/>
    <m/>
    <n v="6"/>
    <n v="6"/>
    <n v="6"/>
    <n v="5299"/>
    <n v="1"/>
    <x v="8"/>
    <x v="8"/>
  </r>
  <r>
    <x v="3"/>
    <x v="5"/>
    <x v="87"/>
    <x v="120"/>
    <x v="118"/>
    <m/>
    <m/>
    <n v="8"/>
    <n v="8"/>
    <n v="8"/>
    <n v="5299"/>
    <n v="1"/>
    <x v="8"/>
    <x v="8"/>
  </r>
  <r>
    <x v="3"/>
    <x v="5"/>
    <x v="57"/>
    <x v="90"/>
    <x v="88"/>
    <m/>
    <m/>
    <n v="71"/>
    <n v="71"/>
    <n v="71"/>
    <n v="5299"/>
    <n v="1"/>
    <x v="8"/>
    <x v="8"/>
  </r>
  <r>
    <x v="3"/>
    <x v="5"/>
    <x v="195"/>
    <x v="228"/>
    <x v="226"/>
    <m/>
    <m/>
    <n v="42"/>
    <n v="42"/>
    <n v="42"/>
    <n v="5299"/>
    <n v="1"/>
    <x v="8"/>
    <x v="8"/>
  </r>
  <r>
    <x v="3"/>
    <x v="5"/>
    <x v="196"/>
    <x v="229"/>
    <x v="227"/>
    <m/>
    <m/>
    <n v="3"/>
    <n v="3"/>
    <n v="3"/>
    <n v="5299"/>
    <n v="1"/>
    <x v="8"/>
    <x v="8"/>
  </r>
  <r>
    <x v="3"/>
    <x v="5"/>
    <x v="58"/>
    <x v="91"/>
    <x v="89"/>
    <m/>
    <m/>
    <n v="21"/>
    <n v="21"/>
    <n v="21"/>
    <n v="5299"/>
    <n v="1"/>
    <x v="8"/>
    <x v="8"/>
  </r>
  <r>
    <x v="3"/>
    <x v="5"/>
    <x v="197"/>
    <x v="230"/>
    <x v="228"/>
    <m/>
    <m/>
    <n v="8"/>
    <n v="8"/>
    <n v="8"/>
    <n v="5299"/>
    <n v="1"/>
    <x v="8"/>
    <x v="8"/>
  </r>
  <r>
    <x v="3"/>
    <x v="5"/>
    <x v="59"/>
    <x v="92"/>
    <x v="90"/>
    <m/>
    <m/>
    <n v="10"/>
    <n v="10"/>
    <n v="10"/>
    <n v="5299"/>
    <n v="1"/>
    <x v="8"/>
    <x v="8"/>
  </r>
  <r>
    <x v="3"/>
    <x v="5"/>
    <x v="198"/>
    <x v="231"/>
    <x v="229"/>
    <m/>
    <m/>
    <n v="14"/>
    <n v="14"/>
    <n v="14"/>
    <n v="5299"/>
    <n v="1"/>
    <x v="8"/>
    <x v="8"/>
  </r>
  <r>
    <x v="3"/>
    <x v="5"/>
    <x v="111"/>
    <x v="144"/>
    <x v="142"/>
    <n v="1"/>
    <m/>
    <n v="17"/>
    <n v="18"/>
    <n v="17"/>
    <n v="5299"/>
    <n v="1"/>
    <x v="8"/>
    <x v="8"/>
  </r>
  <r>
    <x v="3"/>
    <x v="5"/>
    <x v="112"/>
    <x v="145"/>
    <x v="143"/>
    <m/>
    <m/>
    <n v="17"/>
    <n v="17"/>
    <n v="17"/>
    <n v="5299"/>
    <n v="1"/>
    <x v="8"/>
    <x v="8"/>
  </r>
  <r>
    <x v="3"/>
    <x v="5"/>
    <x v="199"/>
    <x v="232"/>
    <x v="230"/>
    <m/>
    <m/>
    <n v="9"/>
    <n v="9"/>
    <n v="9"/>
    <n v="5299"/>
    <n v="1"/>
    <x v="8"/>
    <x v="8"/>
  </r>
  <r>
    <x v="3"/>
    <x v="5"/>
    <x v="200"/>
    <x v="233"/>
    <x v="231"/>
    <m/>
    <m/>
    <n v="34"/>
    <n v="34"/>
    <n v="34"/>
    <n v="5299"/>
    <n v="1"/>
    <x v="8"/>
    <x v="8"/>
  </r>
  <r>
    <x v="3"/>
    <x v="5"/>
    <x v="208"/>
    <x v="241"/>
    <x v="239"/>
    <m/>
    <m/>
    <n v="7"/>
    <n v="7"/>
    <n v="7"/>
    <n v="5299"/>
    <n v="1"/>
    <x v="8"/>
    <x v="8"/>
  </r>
  <r>
    <x v="3"/>
    <x v="5"/>
    <x v="209"/>
    <x v="242"/>
    <x v="240"/>
    <m/>
    <m/>
    <n v="115"/>
    <n v="115"/>
    <n v="115"/>
    <n v="5299"/>
    <n v="1"/>
    <x v="8"/>
    <x v="8"/>
  </r>
  <r>
    <x v="3"/>
    <x v="5"/>
    <x v="210"/>
    <x v="243"/>
    <x v="241"/>
    <m/>
    <m/>
    <n v="42"/>
    <n v="42"/>
    <n v="42"/>
    <n v="5299"/>
    <n v="1"/>
    <x v="8"/>
    <x v="8"/>
  </r>
  <r>
    <x v="3"/>
    <x v="5"/>
    <x v="211"/>
    <x v="244"/>
    <x v="242"/>
    <m/>
    <m/>
    <n v="12"/>
    <n v="12"/>
    <n v="12"/>
    <n v="5299"/>
    <n v="1"/>
    <x v="8"/>
    <x v="8"/>
  </r>
  <r>
    <x v="3"/>
    <x v="5"/>
    <x v="88"/>
    <x v="121"/>
    <x v="119"/>
    <m/>
    <m/>
    <n v="9"/>
    <n v="9"/>
    <n v="9"/>
    <n v="5299"/>
    <n v="1"/>
    <x v="8"/>
    <x v="8"/>
  </r>
  <r>
    <x v="3"/>
    <x v="5"/>
    <x v="300"/>
    <x v="336"/>
    <x v="334"/>
    <m/>
    <m/>
    <n v="1"/>
    <n v="1"/>
    <n v="1"/>
    <n v="5299"/>
    <n v="1"/>
    <x v="8"/>
    <x v="8"/>
  </r>
  <r>
    <x v="3"/>
    <x v="5"/>
    <x v="212"/>
    <x v="245"/>
    <x v="243"/>
    <m/>
    <m/>
    <n v="7"/>
    <n v="7"/>
    <n v="7"/>
    <n v="5299"/>
    <n v="1"/>
    <x v="8"/>
    <x v="8"/>
  </r>
  <r>
    <x v="3"/>
    <x v="5"/>
    <x v="213"/>
    <x v="246"/>
    <x v="244"/>
    <n v="1"/>
    <m/>
    <n v="36"/>
    <n v="37"/>
    <n v="36"/>
    <n v="5299"/>
    <n v="1"/>
    <x v="8"/>
    <x v="8"/>
  </r>
  <r>
    <x v="3"/>
    <x v="5"/>
    <x v="60"/>
    <x v="93"/>
    <x v="91"/>
    <m/>
    <m/>
    <n v="10"/>
    <n v="10"/>
    <n v="10"/>
    <n v="5299"/>
    <n v="1"/>
    <x v="8"/>
    <x v="8"/>
  </r>
  <r>
    <x v="3"/>
    <x v="5"/>
    <x v="214"/>
    <x v="247"/>
    <x v="245"/>
    <m/>
    <m/>
    <n v="28"/>
    <n v="28"/>
    <n v="28"/>
    <n v="5299"/>
    <n v="1"/>
    <x v="8"/>
    <x v="8"/>
  </r>
  <r>
    <x v="3"/>
    <x v="5"/>
    <x v="215"/>
    <x v="248"/>
    <x v="246"/>
    <m/>
    <m/>
    <n v="17"/>
    <n v="17"/>
    <n v="17"/>
    <n v="5299"/>
    <n v="1"/>
    <x v="8"/>
    <x v="8"/>
  </r>
  <r>
    <x v="3"/>
    <x v="5"/>
    <x v="216"/>
    <x v="249"/>
    <x v="247"/>
    <m/>
    <m/>
    <n v="49"/>
    <n v="49"/>
    <n v="49"/>
    <n v="5299"/>
    <n v="1"/>
    <x v="8"/>
    <x v="8"/>
  </r>
  <r>
    <x v="3"/>
    <x v="5"/>
    <x v="61"/>
    <x v="94"/>
    <x v="92"/>
    <m/>
    <m/>
    <n v="11"/>
    <n v="11"/>
    <n v="11"/>
    <n v="5299"/>
    <n v="1"/>
    <x v="8"/>
    <x v="8"/>
  </r>
  <r>
    <x v="3"/>
    <x v="5"/>
    <x v="217"/>
    <x v="250"/>
    <x v="248"/>
    <m/>
    <m/>
    <n v="16"/>
    <n v="16"/>
    <n v="16"/>
    <n v="5299"/>
    <n v="1"/>
    <x v="8"/>
    <x v="8"/>
  </r>
  <r>
    <x v="3"/>
    <x v="5"/>
    <x v="218"/>
    <x v="251"/>
    <x v="249"/>
    <m/>
    <m/>
    <n v="10"/>
    <n v="10"/>
    <n v="10"/>
    <n v="5299"/>
    <n v="1"/>
    <x v="8"/>
    <x v="8"/>
  </r>
  <r>
    <x v="3"/>
    <x v="5"/>
    <x v="219"/>
    <x v="252"/>
    <x v="250"/>
    <m/>
    <m/>
    <n v="11"/>
    <n v="11"/>
    <n v="11"/>
    <n v="5299"/>
    <n v="1"/>
    <x v="8"/>
    <x v="8"/>
  </r>
  <r>
    <x v="3"/>
    <x v="5"/>
    <x v="301"/>
    <x v="337"/>
    <x v="335"/>
    <m/>
    <m/>
    <n v="10"/>
    <n v="10"/>
    <n v="10"/>
    <n v="5299"/>
    <n v="1"/>
    <x v="8"/>
    <x v="8"/>
  </r>
  <r>
    <x v="3"/>
    <x v="5"/>
    <x v="221"/>
    <x v="254"/>
    <x v="252"/>
    <m/>
    <m/>
    <n v="32"/>
    <n v="32"/>
    <n v="32"/>
    <n v="5299"/>
    <n v="1"/>
    <x v="8"/>
    <x v="8"/>
  </r>
  <r>
    <x v="3"/>
    <x v="5"/>
    <x v="222"/>
    <x v="255"/>
    <x v="253"/>
    <m/>
    <m/>
    <n v="9"/>
    <n v="9"/>
    <n v="9"/>
    <n v="5299"/>
    <n v="1"/>
    <x v="8"/>
    <x v="8"/>
  </r>
  <r>
    <x v="3"/>
    <x v="5"/>
    <x v="223"/>
    <x v="256"/>
    <x v="254"/>
    <m/>
    <m/>
    <n v="20"/>
    <n v="20"/>
    <n v="20"/>
    <n v="5299"/>
    <n v="1"/>
    <x v="8"/>
    <x v="8"/>
  </r>
  <r>
    <x v="3"/>
    <x v="5"/>
    <x v="224"/>
    <x v="257"/>
    <x v="255"/>
    <m/>
    <m/>
    <n v="33"/>
    <n v="33"/>
    <n v="33"/>
    <n v="5299"/>
    <n v="1"/>
    <x v="8"/>
    <x v="8"/>
  </r>
  <r>
    <x v="3"/>
    <x v="5"/>
    <x v="225"/>
    <x v="258"/>
    <x v="256"/>
    <m/>
    <m/>
    <n v="2"/>
    <n v="2"/>
    <n v="2"/>
    <n v="5299"/>
    <n v="1"/>
    <x v="8"/>
    <x v="8"/>
  </r>
  <r>
    <x v="3"/>
    <x v="5"/>
    <x v="226"/>
    <x v="259"/>
    <x v="257"/>
    <m/>
    <m/>
    <n v="3"/>
    <n v="3"/>
    <n v="3"/>
    <n v="5299"/>
    <n v="1"/>
    <x v="8"/>
    <x v="8"/>
  </r>
  <r>
    <x v="3"/>
    <x v="5"/>
    <x v="89"/>
    <x v="122"/>
    <x v="120"/>
    <m/>
    <m/>
    <n v="1"/>
    <n v="1"/>
    <n v="1"/>
    <n v="5299"/>
    <n v="1"/>
    <x v="8"/>
    <x v="8"/>
  </r>
  <r>
    <x v="3"/>
    <x v="5"/>
    <x v="227"/>
    <x v="260"/>
    <x v="258"/>
    <m/>
    <m/>
    <n v="6"/>
    <n v="6"/>
    <n v="6"/>
    <n v="5299"/>
    <n v="1"/>
    <x v="8"/>
    <x v="8"/>
  </r>
  <r>
    <x v="3"/>
    <x v="5"/>
    <x v="302"/>
    <x v="338"/>
    <x v="336"/>
    <m/>
    <m/>
    <n v="18"/>
    <n v="18"/>
    <n v="18"/>
    <n v="5299"/>
    <n v="1"/>
    <x v="8"/>
    <x v="8"/>
  </r>
  <r>
    <x v="3"/>
    <x v="5"/>
    <x v="228"/>
    <x v="261"/>
    <x v="259"/>
    <n v="8"/>
    <n v="3"/>
    <m/>
    <n v="11"/>
    <n v="3"/>
    <n v="5299"/>
    <n v="0"/>
    <x v="8"/>
    <x v="8"/>
  </r>
  <r>
    <x v="3"/>
    <x v="5"/>
    <x v="229"/>
    <x v="262"/>
    <x v="260"/>
    <m/>
    <m/>
    <n v="10"/>
    <n v="10"/>
    <n v="10"/>
    <n v="5299"/>
    <n v="1"/>
    <x v="8"/>
    <x v="8"/>
  </r>
  <r>
    <x v="3"/>
    <x v="5"/>
    <x v="303"/>
    <x v="339"/>
    <x v="337"/>
    <m/>
    <m/>
    <n v="26"/>
    <n v="26"/>
    <n v="26"/>
    <n v="5299"/>
    <n v="1"/>
    <x v="8"/>
    <x v="8"/>
  </r>
  <r>
    <x v="3"/>
    <x v="5"/>
    <x v="113"/>
    <x v="146"/>
    <x v="144"/>
    <m/>
    <m/>
    <n v="10"/>
    <n v="10"/>
    <n v="10"/>
    <n v="5299"/>
    <n v="1"/>
    <x v="8"/>
    <x v="8"/>
  </r>
  <r>
    <x v="3"/>
    <x v="5"/>
    <x v="334"/>
    <x v="370"/>
    <x v="368"/>
    <m/>
    <m/>
    <n v="10"/>
    <n v="10"/>
    <n v="10"/>
    <n v="5299"/>
    <n v="1"/>
    <x v="8"/>
    <x v="8"/>
  </r>
  <r>
    <x v="3"/>
    <x v="5"/>
    <x v="143"/>
    <x v="263"/>
    <x v="261"/>
    <m/>
    <m/>
    <n v="31"/>
    <n v="31"/>
    <n v="31"/>
    <n v="5299"/>
    <n v="1"/>
    <x v="8"/>
    <x v="8"/>
  </r>
  <r>
    <x v="3"/>
    <x v="5"/>
    <x v="70"/>
    <x v="264"/>
    <x v="262"/>
    <m/>
    <m/>
    <n v="1"/>
    <n v="1"/>
    <n v="1"/>
    <n v="5299"/>
    <n v="1"/>
    <x v="8"/>
    <x v="8"/>
  </r>
  <r>
    <x v="3"/>
    <x v="5"/>
    <x v="114"/>
    <x v="147"/>
    <x v="145"/>
    <n v="6"/>
    <m/>
    <n v="45"/>
    <n v="51"/>
    <n v="45"/>
    <n v="5299"/>
    <n v="1"/>
    <x v="8"/>
    <x v="8"/>
  </r>
  <r>
    <x v="3"/>
    <x v="5"/>
    <x v="230"/>
    <x v="265"/>
    <x v="263"/>
    <m/>
    <m/>
    <n v="28"/>
    <n v="28"/>
    <n v="28"/>
    <n v="5299"/>
    <n v="1"/>
    <x v="8"/>
    <x v="8"/>
  </r>
  <r>
    <x v="3"/>
    <x v="5"/>
    <x v="304"/>
    <x v="340"/>
    <x v="338"/>
    <n v="3"/>
    <m/>
    <n v="17"/>
    <n v="20"/>
    <n v="17"/>
    <n v="5299"/>
    <n v="1"/>
    <x v="8"/>
    <x v="8"/>
  </r>
  <r>
    <x v="3"/>
    <x v="5"/>
    <x v="305"/>
    <x v="341"/>
    <x v="339"/>
    <m/>
    <m/>
    <n v="27"/>
    <n v="27"/>
    <n v="27"/>
    <n v="5299"/>
    <n v="1"/>
    <x v="8"/>
    <x v="8"/>
  </r>
  <r>
    <x v="3"/>
    <x v="5"/>
    <x v="380"/>
    <x v="417"/>
    <x v="415"/>
    <m/>
    <m/>
    <n v="5"/>
    <n v="5"/>
    <n v="5"/>
    <n v="5299"/>
    <n v="1"/>
    <x v="8"/>
    <x v="8"/>
  </r>
  <r>
    <x v="3"/>
    <x v="5"/>
    <x v="90"/>
    <x v="123"/>
    <x v="121"/>
    <m/>
    <m/>
    <n v="1"/>
    <n v="1"/>
    <n v="1"/>
    <n v="5299"/>
    <n v="1"/>
    <x v="8"/>
    <x v="8"/>
  </r>
  <r>
    <x v="3"/>
    <x v="5"/>
    <x v="306"/>
    <x v="342"/>
    <x v="340"/>
    <m/>
    <m/>
    <n v="29"/>
    <n v="29"/>
    <n v="29"/>
    <n v="5299"/>
    <n v="1"/>
    <x v="8"/>
    <x v="8"/>
  </r>
  <r>
    <x v="3"/>
    <x v="5"/>
    <x v="231"/>
    <x v="266"/>
    <x v="264"/>
    <m/>
    <m/>
    <n v="52"/>
    <n v="52"/>
    <n v="52"/>
    <n v="5299"/>
    <n v="1"/>
    <x v="8"/>
    <x v="8"/>
  </r>
  <r>
    <x v="3"/>
    <x v="5"/>
    <x v="91"/>
    <x v="124"/>
    <x v="122"/>
    <m/>
    <m/>
    <n v="11"/>
    <n v="11"/>
    <n v="11"/>
    <n v="5299"/>
    <n v="1"/>
    <x v="8"/>
    <x v="8"/>
  </r>
  <r>
    <x v="3"/>
    <x v="5"/>
    <x v="232"/>
    <x v="267"/>
    <x v="265"/>
    <n v="7"/>
    <n v="2"/>
    <m/>
    <n v="9"/>
    <n v="2"/>
    <n v="5299"/>
    <n v="0"/>
    <x v="8"/>
    <x v="8"/>
  </r>
  <r>
    <x v="3"/>
    <x v="5"/>
    <x v="349"/>
    <x v="386"/>
    <x v="384"/>
    <m/>
    <m/>
    <n v="10"/>
    <n v="10"/>
    <n v="10"/>
    <n v="5299"/>
    <n v="1"/>
    <x v="8"/>
    <x v="8"/>
  </r>
  <r>
    <x v="3"/>
    <x v="5"/>
    <x v="335"/>
    <x v="371"/>
    <x v="369"/>
    <m/>
    <m/>
    <n v="3"/>
    <n v="3"/>
    <n v="3"/>
    <n v="5299"/>
    <n v="1"/>
    <x v="8"/>
    <x v="8"/>
  </r>
  <r>
    <x v="3"/>
    <x v="5"/>
    <x v="62"/>
    <x v="95"/>
    <x v="93"/>
    <m/>
    <m/>
    <n v="7"/>
    <n v="7"/>
    <n v="7"/>
    <n v="5299"/>
    <n v="1"/>
    <x v="8"/>
    <x v="8"/>
  </r>
  <r>
    <x v="3"/>
    <x v="5"/>
    <x v="233"/>
    <x v="268"/>
    <x v="266"/>
    <m/>
    <m/>
    <n v="4"/>
    <n v="4"/>
    <n v="4"/>
    <n v="5299"/>
    <n v="1"/>
    <x v="8"/>
    <x v="8"/>
  </r>
  <r>
    <x v="3"/>
    <x v="5"/>
    <x v="307"/>
    <x v="343"/>
    <x v="341"/>
    <m/>
    <m/>
    <n v="10"/>
    <n v="10"/>
    <n v="10"/>
    <n v="5299"/>
    <n v="1"/>
    <x v="8"/>
    <x v="8"/>
  </r>
  <r>
    <x v="3"/>
    <x v="5"/>
    <x v="234"/>
    <x v="269"/>
    <x v="267"/>
    <m/>
    <m/>
    <n v="9"/>
    <n v="9"/>
    <n v="9"/>
    <n v="5299"/>
    <n v="1"/>
    <x v="8"/>
    <x v="8"/>
  </r>
  <r>
    <x v="3"/>
    <x v="5"/>
    <x v="235"/>
    <x v="270"/>
    <x v="268"/>
    <m/>
    <m/>
    <n v="2"/>
    <n v="2"/>
    <n v="2"/>
    <n v="5299"/>
    <n v="1"/>
    <x v="8"/>
    <x v="8"/>
  </r>
  <r>
    <x v="3"/>
    <x v="5"/>
    <x v="236"/>
    <x v="271"/>
    <x v="269"/>
    <m/>
    <m/>
    <n v="23"/>
    <n v="23"/>
    <n v="23"/>
    <n v="5299"/>
    <n v="1"/>
    <x v="8"/>
    <x v="8"/>
  </r>
  <r>
    <x v="3"/>
    <x v="5"/>
    <x v="63"/>
    <x v="96"/>
    <x v="94"/>
    <m/>
    <m/>
    <n v="8"/>
    <n v="8"/>
    <n v="8"/>
    <n v="5299"/>
    <n v="1"/>
    <x v="8"/>
    <x v="8"/>
  </r>
  <r>
    <x v="3"/>
    <x v="5"/>
    <x v="64"/>
    <x v="97"/>
    <x v="95"/>
    <m/>
    <m/>
    <n v="11"/>
    <n v="11"/>
    <n v="11"/>
    <n v="5299"/>
    <n v="1"/>
    <x v="8"/>
    <x v="8"/>
  </r>
  <r>
    <x v="3"/>
    <x v="5"/>
    <x v="92"/>
    <x v="125"/>
    <x v="123"/>
    <n v="1"/>
    <m/>
    <n v="5"/>
    <n v="6"/>
    <n v="5"/>
    <n v="5299"/>
    <n v="1"/>
    <x v="8"/>
    <x v="8"/>
  </r>
  <r>
    <x v="3"/>
    <x v="5"/>
    <x v="308"/>
    <x v="344"/>
    <x v="342"/>
    <m/>
    <m/>
    <n v="10"/>
    <n v="10"/>
    <n v="10"/>
    <n v="5299"/>
    <n v="1"/>
    <x v="8"/>
    <x v="8"/>
  </r>
  <r>
    <x v="3"/>
    <x v="5"/>
    <x v="93"/>
    <x v="126"/>
    <x v="124"/>
    <m/>
    <m/>
    <n v="17"/>
    <n v="17"/>
    <n v="17"/>
    <n v="5299"/>
    <n v="1"/>
    <x v="8"/>
    <x v="8"/>
  </r>
  <r>
    <x v="3"/>
    <x v="5"/>
    <x v="309"/>
    <x v="345"/>
    <x v="343"/>
    <m/>
    <n v="2"/>
    <n v="9"/>
    <n v="11"/>
    <n v="11"/>
    <n v="5299"/>
    <n v="0.81818181818181823"/>
    <x v="8"/>
    <x v="8"/>
  </r>
  <r>
    <x v="3"/>
    <x v="5"/>
    <x v="237"/>
    <x v="272"/>
    <x v="270"/>
    <m/>
    <m/>
    <n v="8"/>
    <n v="8"/>
    <n v="8"/>
    <n v="5299"/>
    <n v="1"/>
    <x v="8"/>
    <x v="8"/>
  </r>
  <r>
    <x v="3"/>
    <x v="5"/>
    <x v="238"/>
    <x v="273"/>
    <x v="271"/>
    <m/>
    <m/>
    <n v="10"/>
    <n v="10"/>
    <n v="10"/>
    <n v="5299"/>
    <n v="1"/>
    <x v="8"/>
    <x v="8"/>
  </r>
  <r>
    <x v="3"/>
    <x v="5"/>
    <x v="239"/>
    <x v="274"/>
    <x v="272"/>
    <n v="1"/>
    <m/>
    <n v="13"/>
    <n v="14"/>
    <n v="13"/>
    <n v="5299"/>
    <n v="1"/>
    <x v="8"/>
    <x v="8"/>
  </r>
  <r>
    <x v="3"/>
    <x v="5"/>
    <x v="240"/>
    <x v="275"/>
    <x v="273"/>
    <n v="1"/>
    <m/>
    <n v="12"/>
    <n v="13"/>
    <n v="12"/>
    <n v="5299"/>
    <n v="1"/>
    <x v="8"/>
    <x v="8"/>
  </r>
  <r>
    <x v="3"/>
    <x v="5"/>
    <x v="336"/>
    <x v="372"/>
    <x v="370"/>
    <m/>
    <m/>
    <n v="15"/>
    <n v="15"/>
    <n v="15"/>
    <n v="5299"/>
    <n v="1"/>
    <x v="8"/>
    <x v="8"/>
  </r>
  <r>
    <x v="3"/>
    <x v="5"/>
    <x v="65"/>
    <x v="98"/>
    <x v="96"/>
    <m/>
    <m/>
    <n v="5"/>
    <n v="5"/>
    <n v="5"/>
    <n v="5299"/>
    <n v="1"/>
    <x v="8"/>
    <x v="8"/>
  </r>
  <r>
    <x v="3"/>
    <x v="5"/>
    <x v="241"/>
    <x v="276"/>
    <x v="274"/>
    <m/>
    <m/>
    <n v="16"/>
    <n v="16"/>
    <n v="16"/>
    <n v="5299"/>
    <n v="1"/>
    <x v="8"/>
    <x v="8"/>
  </r>
  <r>
    <x v="3"/>
    <x v="5"/>
    <x v="135"/>
    <x v="168"/>
    <x v="166"/>
    <m/>
    <m/>
    <n v="18"/>
    <n v="18"/>
    <n v="18"/>
    <n v="5299"/>
    <n v="1"/>
    <x v="8"/>
    <x v="8"/>
  </r>
  <r>
    <x v="3"/>
    <x v="5"/>
    <x v="66"/>
    <x v="99"/>
    <x v="97"/>
    <m/>
    <m/>
    <n v="36"/>
    <n v="36"/>
    <n v="36"/>
    <n v="5299"/>
    <n v="1"/>
    <x v="8"/>
    <x v="8"/>
  </r>
  <r>
    <x v="3"/>
    <x v="5"/>
    <x v="310"/>
    <x v="346"/>
    <x v="344"/>
    <m/>
    <m/>
    <n v="11"/>
    <n v="11"/>
    <n v="11"/>
    <n v="5299"/>
    <n v="1"/>
    <x v="8"/>
    <x v="8"/>
  </r>
  <r>
    <x v="3"/>
    <x v="5"/>
    <x v="136"/>
    <x v="169"/>
    <x v="167"/>
    <m/>
    <n v="1"/>
    <n v="2"/>
    <n v="3"/>
    <n v="3"/>
    <n v="5299"/>
    <n v="0.66666666666666663"/>
    <x v="8"/>
    <x v="8"/>
  </r>
  <r>
    <x v="3"/>
    <x v="5"/>
    <x v="137"/>
    <x v="170"/>
    <x v="168"/>
    <m/>
    <m/>
    <n v="3"/>
    <n v="3"/>
    <n v="3"/>
    <n v="5299"/>
    <n v="1"/>
    <x v="8"/>
    <x v="8"/>
  </r>
  <r>
    <x v="3"/>
    <x v="5"/>
    <x v="311"/>
    <x v="347"/>
    <x v="345"/>
    <m/>
    <m/>
    <n v="27"/>
    <n v="27"/>
    <n v="27"/>
    <n v="5299"/>
    <n v="1"/>
    <x v="8"/>
    <x v="8"/>
  </r>
  <r>
    <x v="3"/>
    <x v="5"/>
    <x v="138"/>
    <x v="171"/>
    <x v="169"/>
    <m/>
    <m/>
    <n v="20"/>
    <n v="20"/>
    <n v="20"/>
    <n v="5299"/>
    <n v="1"/>
    <x v="8"/>
    <x v="8"/>
  </r>
  <r>
    <x v="3"/>
    <x v="5"/>
    <x v="337"/>
    <x v="373"/>
    <x v="371"/>
    <m/>
    <m/>
    <n v="5"/>
    <n v="5"/>
    <n v="5"/>
    <n v="5299"/>
    <n v="1"/>
    <x v="8"/>
    <x v="8"/>
  </r>
  <r>
    <x v="3"/>
    <x v="5"/>
    <x v="139"/>
    <x v="172"/>
    <x v="170"/>
    <m/>
    <m/>
    <n v="9"/>
    <n v="9"/>
    <n v="9"/>
    <n v="5299"/>
    <n v="1"/>
    <x v="8"/>
    <x v="8"/>
  </r>
  <r>
    <x v="3"/>
    <x v="5"/>
    <x v="140"/>
    <x v="173"/>
    <x v="171"/>
    <m/>
    <m/>
    <n v="3"/>
    <n v="3"/>
    <n v="3"/>
    <n v="5299"/>
    <n v="1"/>
    <x v="8"/>
    <x v="8"/>
  </r>
  <r>
    <x v="3"/>
    <x v="5"/>
    <x v="141"/>
    <x v="174"/>
    <x v="172"/>
    <m/>
    <m/>
    <n v="4"/>
    <n v="4"/>
    <n v="4"/>
    <n v="5299"/>
    <n v="1"/>
    <x v="8"/>
    <x v="8"/>
  </r>
  <r>
    <x v="3"/>
    <x v="5"/>
    <x v="312"/>
    <x v="348"/>
    <x v="346"/>
    <m/>
    <m/>
    <n v="24"/>
    <n v="24"/>
    <n v="24"/>
    <n v="5299"/>
    <n v="1"/>
    <x v="8"/>
    <x v="8"/>
  </r>
  <r>
    <x v="3"/>
    <x v="5"/>
    <x v="94"/>
    <x v="127"/>
    <x v="125"/>
    <n v="1"/>
    <m/>
    <n v="22"/>
    <n v="23"/>
    <n v="22"/>
    <n v="5299"/>
    <n v="1"/>
    <x v="8"/>
    <x v="8"/>
  </r>
  <r>
    <x v="3"/>
    <x v="5"/>
    <x v="313"/>
    <x v="349"/>
    <x v="347"/>
    <m/>
    <m/>
    <n v="9"/>
    <n v="9"/>
    <n v="9"/>
    <n v="5299"/>
    <n v="1"/>
    <x v="8"/>
    <x v="8"/>
  </r>
  <r>
    <x v="3"/>
    <x v="5"/>
    <x v="350"/>
    <x v="387"/>
    <x v="385"/>
    <m/>
    <m/>
    <n v="16"/>
    <n v="16"/>
    <n v="16"/>
    <n v="5299"/>
    <n v="1"/>
    <x v="8"/>
    <x v="8"/>
  </r>
  <r>
    <x v="3"/>
    <x v="5"/>
    <x v="242"/>
    <x v="277"/>
    <x v="275"/>
    <m/>
    <m/>
    <n v="61"/>
    <n v="61"/>
    <n v="61"/>
    <n v="5299"/>
    <n v="1"/>
    <x v="8"/>
    <x v="8"/>
  </r>
  <r>
    <x v="3"/>
    <x v="5"/>
    <x v="243"/>
    <x v="278"/>
    <x v="276"/>
    <n v="14"/>
    <n v="11"/>
    <n v="2"/>
    <n v="27"/>
    <n v="13"/>
    <n v="5299"/>
    <n v="0.15384615384615385"/>
    <x v="8"/>
    <x v="8"/>
  </r>
  <r>
    <x v="3"/>
    <x v="5"/>
    <x v="244"/>
    <x v="279"/>
    <x v="277"/>
    <m/>
    <m/>
    <n v="10"/>
    <n v="10"/>
    <n v="10"/>
    <n v="5299"/>
    <n v="1"/>
    <x v="8"/>
    <x v="8"/>
  </r>
  <r>
    <x v="3"/>
    <x v="5"/>
    <x v="245"/>
    <x v="280"/>
    <x v="278"/>
    <m/>
    <m/>
    <n v="5"/>
    <n v="5"/>
    <n v="5"/>
    <n v="5299"/>
    <n v="1"/>
    <x v="8"/>
    <x v="8"/>
  </r>
  <r>
    <x v="3"/>
    <x v="5"/>
    <x v="314"/>
    <x v="350"/>
    <x v="348"/>
    <m/>
    <m/>
    <n v="8"/>
    <n v="8"/>
    <n v="8"/>
    <n v="5299"/>
    <n v="1"/>
    <x v="8"/>
    <x v="8"/>
  </r>
  <r>
    <x v="3"/>
    <x v="5"/>
    <x v="67"/>
    <x v="100"/>
    <x v="98"/>
    <m/>
    <m/>
    <n v="22"/>
    <n v="22"/>
    <n v="22"/>
    <n v="5299"/>
    <n v="1"/>
    <x v="8"/>
    <x v="8"/>
  </r>
  <r>
    <x v="3"/>
    <x v="5"/>
    <x v="368"/>
    <x v="405"/>
    <x v="403"/>
    <m/>
    <m/>
    <n v="1"/>
    <n v="1"/>
    <n v="1"/>
    <n v="5299"/>
    <n v="1"/>
    <x v="8"/>
    <x v="8"/>
  </r>
  <r>
    <x v="3"/>
    <x v="5"/>
    <x v="246"/>
    <x v="281"/>
    <x v="279"/>
    <m/>
    <m/>
    <n v="8"/>
    <n v="8"/>
    <n v="8"/>
    <n v="5299"/>
    <n v="1"/>
    <x v="8"/>
    <x v="8"/>
  </r>
  <r>
    <x v="3"/>
    <x v="5"/>
    <x v="315"/>
    <x v="351"/>
    <x v="349"/>
    <m/>
    <m/>
    <n v="5"/>
    <n v="5"/>
    <n v="5"/>
    <n v="5299"/>
    <n v="1"/>
    <x v="8"/>
    <x v="8"/>
  </r>
  <r>
    <x v="3"/>
    <x v="5"/>
    <x v="316"/>
    <x v="352"/>
    <x v="350"/>
    <m/>
    <m/>
    <n v="19"/>
    <n v="19"/>
    <n v="19"/>
    <n v="5299"/>
    <n v="1"/>
    <x v="8"/>
    <x v="8"/>
  </r>
  <r>
    <x v="3"/>
    <x v="5"/>
    <x v="247"/>
    <x v="282"/>
    <x v="280"/>
    <m/>
    <m/>
    <n v="7"/>
    <n v="7"/>
    <n v="7"/>
    <n v="5299"/>
    <n v="1"/>
    <x v="8"/>
    <x v="8"/>
  </r>
  <r>
    <x v="3"/>
    <x v="5"/>
    <x v="351"/>
    <x v="388"/>
    <x v="386"/>
    <m/>
    <m/>
    <n v="6"/>
    <n v="6"/>
    <n v="6"/>
    <n v="5299"/>
    <n v="1"/>
    <x v="8"/>
    <x v="8"/>
  </r>
  <r>
    <x v="3"/>
    <x v="5"/>
    <x v="248"/>
    <x v="283"/>
    <x v="281"/>
    <m/>
    <m/>
    <n v="13"/>
    <n v="13"/>
    <n v="13"/>
    <n v="5299"/>
    <n v="1"/>
    <x v="8"/>
    <x v="8"/>
  </r>
  <r>
    <x v="3"/>
    <x v="5"/>
    <x v="317"/>
    <x v="353"/>
    <x v="351"/>
    <m/>
    <m/>
    <n v="5"/>
    <n v="5"/>
    <n v="5"/>
    <n v="5299"/>
    <n v="1"/>
    <x v="8"/>
    <x v="8"/>
  </r>
  <r>
    <x v="3"/>
    <x v="5"/>
    <x v="68"/>
    <x v="101"/>
    <x v="99"/>
    <m/>
    <m/>
    <n v="21"/>
    <n v="21"/>
    <n v="21"/>
    <n v="5299"/>
    <n v="1"/>
    <x v="8"/>
    <x v="8"/>
  </r>
  <r>
    <x v="3"/>
    <x v="5"/>
    <x v="201"/>
    <x v="234"/>
    <x v="232"/>
    <m/>
    <m/>
    <n v="11"/>
    <n v="11"/>
    <n v="11"/>
    <n v="5299"/>
    <n v="1"/>
    <x v="8"/>
    <x v="8"/>
  </r>
  <r>
    <x v="3"/>
    <x v="5"/>
    <x v="202"/>
    <x v="235"/>
    <x v="233"/>
    <m/>
    <m/>
    <n v="46"/>
    <n v="46"/>
    <n v="46"/>
    <n v="5299"/>
    <n v="1"/>
    <x v="8"/>
    <x v="8"/>
  </r>
  <r>
    <x v="3"/>
    <x v="5"/>
    <x v="115"/>
    <x v="148"/>
    <x v="146"/>
    <m/>
    <m/>
    <n v="37"/>
    <n v="37"/>
    <n v="37"/>
    <n v="5299"/>
    <n v="1"/>
    <x v="8"/>
    <x v="8"/>
  </r>
  <r>
    <x v="3"/>
    <x v="5"/>
    <x v="69"/>
    <x v="102"/>
    <x v="100"/>
    <m/>
    <m/>
    <n v="1"/>
    <n v="1"/>
    <n v="1"/>
    <n v="5299"/>
    <n v="1"/>
    <x v="8"/>
    <x v="8"/>
  </r>
  <r>
    <x v="3"/>
    <x v="5"/>
    <x v="318"/>
    <x v="354"/>
    <x v="352"/>
    <m/>
    <m/>
    <n v="2"/>
    <n v="2"/>
    <n v="2"/>
    <n v="5299"/>
    <n v="1"/>
    <x v="8"/>
    <x v="8"/>
  </r>
  <r>
    <x v="3"/>
    <x v="5"/>
    <x v="204"/>
    <x v="237"/>
    <x v="235"/>
    <m/>
    <m/>
    <n v="11"/>
    <n v="11"/>
    <n v="11"/>
    <n v="5299"/>
    <n v="1"/>
    <x v="8"/>
    <x v="8"/>
  </r>
  <r>
    <x v="3"/>
    <x v="5"/>
    <x v="288"/>
    <x v="324"/>
    <x v="322"/>
    <m/>
    <m/>
    <n v="9"/>
    <n v="9"/>
    <n v="9"/>
    <n v="5299"/>
    <n v="1"/>
    <x v="8"/>
    <x v="8"/>
  </r>
  <r>
    <x v="3"/>
    <x v="5"/>
    <x v="338"/>
    <x v="374"/>
    <x v="372"/>
    <m/>
    <m/>
    <n v="1"/>
    <n v="1"/>
    <n v="1"/>
    <n v="5299"/>
    <n v="1"/>
    <x v="8"/>
    <x v="8"/>
  </r>
  <r>
    <x v="3"/>
    <x v="5"/>
    <x v="205"/>
    <x v="238"/>
    <x v="236"/>
    <m/>
    <m/>
    <n v="7"/>
    <n v="7"/>
    <n v="7"/>
    <n v="5299"/>
    <n v="1"/>
    <x v="8"/>
    <x v="8"/>
  </r>
  <r>
    <x v="3"/>
    <x v="5"/>
    <x v="206"/>
    <x v="239"/>
    <x v="237"/>
    <m/>
    <m/>
    <n v="2"/>
    <n v="2"/>
    <n v="2"/>
    <n v="5299"/>
    <n v="1"/>
    <x v="8"/>
    <x v="8"/>
  </r>
  <r>
    <x v="3"/>
    <x v="5"/>
    <x v="95"/>
    <x v="128"/>
    <x v="126"/>
    <m/>
    <m/>
    <n v="15"/>
    <n v="15"/>
    <n v="15"/>
    <n v="5299"/>
    <n v="1"/>
    <x v="8"/>
    <x v="8"/>
  </r>
  <r>
    <x v="3"/>
    <x v="5"/>
    <x v="207"/>
    <x v="240"/>
    <x v="238"/>
    <m/>
    <m/>
    <n v="4"/>
    <n v="4"/>
    <n v="4"/>
    <n v="5299"/>
    <n v="1"/>
    <x v="8"/>
    <x v="8"/>
  </r>
  <r>
    <x v="3"/>
    <x v="5"/>
    <x v="173"/>
    <x v="284"/>
    <x v="282"/>
    <m/>
    <m/>
    <n v="5"/>
    <n v="5"/>
    <n v="5"/>
    <n v="5299"/>
    <n v="1"/>
    <x v="8"/>
    <x v="8"/>
  </r>
  <r>
    <x v="3"/>
    <x v="5"/>
    <x v="70"/>
    <x v="103"/>
    <x v="101"/>
    <m/>
    <m/>
    <n v="21"/>
    <n v="21"/>
    <n v="21"/>
    <n v="5299"/>
    <n v="1"/>
    <x v="8"/>
    <x v="8"/>
  </r>
  <r>
    <x v="3"/>
    <x v="5"/>
    <x v="71"/>
    <x v="104"/>
    <x v="102"/>
    <m/>
    <m/>
    <n v="6"/>
    <n v="6"/>
    <n v="6"/>
    <n v="5299"/>
    <n v="1"/>
    <x v="8"/>
    <x v="8"/>
  </r>
  <r>
    <x v="3"/>
    <x v="5"/>
    <x v="96"/>
    <x v="129"/>
    <x v="127"/>
    <m/>
    <m/>
    <n v="2"/>
    <n v="2"/>
    <n v="2"/>
    <n v="5299"/>
    <n v="1"/>
    <x v="8"/>
    <x v="8"/>
  </r>
  <r>
    <x v="3"/>
    <x v="5"/>
    <x v="352"/>
    <x v="389"/>
    <x v="387"/>
    <m/>
    <m/>
    <n v="1"/>
    <n v="1"/>
    <n v="1"/>
    <n v="5299"/>
    <n v="1"/>
    <x v="8"/>
    <x v="8"/>
  </r>
  <r>
    <x v="3"/>
    <x v="5"/>
    <x v="97"/>
    <x v="130"/>
    <x v="128"/>
    <m/>
    <m/>
    <n v="24"/>
    <n v="24"/>
    <n v="24"/>
    <n v="5299"/>
    <n v="1"/>
    <x v="8"/>
    <x v="8"/>
  </r>
  <r>
    <x v="3"/>
    <x v="5"/>
    <x v="249"/>
    <x v="285"/>
    <x v="283"/>
    <m/>
    <m/>
    <n v="11"/>
    <n v="11"/>
    <n v="11"/>
    <n v="5299"/>
    <n v="1"/>
    <x v="8"/>
    <x v="8"/>
  </r>
  <r>
    <x v="3"/>
    <x v="5"/>
    <x v="250"/>
    <x v="286"/>
    <x v="284"/>
    <m/>
    <m/>
    <n v="5"/>
    <n v="5"/>
    <n v="5"/>
    <n v="5299"/>
    <n v="1"/>
    <x v="8"/>
    <x v="8"/>
  </r>
  <r>
    <x v="3"/>
    <x v="5"/>
    <x v="251"/>
    <x v="287"/>
    <x v="285"/>
    <m/>
    <m/>
    <n v="1"/>
    <n v="1"/>
    <n v="1"/>
    <n v="5299"/>
    <n v="1"/>
    <x v="8"/>
    <x v="8"/>
  </r>
  <r>
    <x v="3"/>
    <x v="5"/>
    <x v="98"/>
    <x v="131"/>
    <x v="129"/>
    <m/>
    <m/>
    <n v="5"/>
    <n v="5"/>
    <n v="5"/>
    <n v="5299"/>
    <n v="1"/>
    <x v="8"/>
    <x v="8"/>
  </r>
  <r>
    <x v="3"/>
    <x v="5"/>
    <x v="252"/>
    <x v="288"/>
    <x v="286"/>
    <m/>
    <m/>
    <n v="3"/>
    <n v="3"/>
    <n v="3"/>
    <n v="5299"/>
    <n v="1"/>
    <x v="8"/>
    <x v="8"/>
  </r>
  <r>
    <x v="3"/>
    <x v="5"/>
    <x v="253"/>
    <x v="289"/>
    <x v="287"/>
    <m/>
    <m/>
    <n v="6"/>
    <n v="6"/>
    <n v="6"/>
    <n v="5299"/>
    <n v="1"/>
    <x v="8"/>
    <x v="8"/>
  </r>
  <r>
    <x v="3"/>
    <x v="5"/>
    <x v="254"/>
    <x v="290"/>
    <x v="288"/>
    <m/>
    <m/>
    <n v="58"/>
    <n v="58"/>
    <n v="58"/>
    <n v="5299"/>
    <n v="1"/>
    <x v="8"/>
    <x v="8"/>
  </r>
  <r>
    <x v="3"/>
    <x v="5"/>
    <x v="116"/>
    <x v="149"/>
    <x v="147"/>
    <m/>
    <m/>
    <n v="19"/>
    <n v="19"/>
    <n v="19"/>
    <n v="5299"/>
    <n v="1"/>
    <x v="8"/>
    <x v="8"/>
  </r>
  <r>
    <x v="3"/>
    <x v="5"/>
    <x v="255"/>
    <x v="291"/>
    <x v="289"/>
    <m/>
    <m/>
    <n v="8"/>
    <n v="8"/>
    <n v="8"/>
    <n v="5299"/>
    <n v="1"/>
    <x v="8"/>
    <x v="8"/>
  </r>
  <r>
    <x v="3"/>
    <x v="5"/>
    <x v="256"/>
    <x v="292"/>
    <x v="290"/>
    <m/>
    <m/>
    <n v="7"/>
    <n v="7"/>
    <n v="7"/>
    <n v="5299"/>
    <n v="1"/>
    <x v="8"/>
    <x v="8"/>
  </r>
  <r>
    <x v="3"/>
    <x v="5"/>
    <x v="117"/>
    <x v="150"/>
    <x v="148"/>
    <m/>
    <m/>
    <n v="6"/>
    <n v="6"/>
    <n v="6"/>
    <n v="5299"/>
    <n v="1"/>
    <x v="8"/>
    <x v="8"/>
  </r>
  <r>
    <x v="3"/>
    <x v="5"/>
    <x v="257"/>
    <x v="293"/>
    <x v="291"/>
    <m/>
    <m/>
    <n v="21"/>
    <n v="21"/>
    <n v="21"/>
    <n v="5299"/>
    <n v="1"/>
    <x v="8"/>
    <x v="8"/>
  </r>
  <r>
    <x v="3"/>
    <x v="5"/>
    <x v="258"/>
    <x v="294"/>
    <x v="292"/>
    <m/>
    <m/>
    <n v="8"/>
    <n v="8"/>
    <n v="8"/>
    <n v="5299"/>
    <n v="1"/>
    <x v="8"/>
    <x v="8"/>
  </r>
  <r>
    <x v="3"/>
    <x v="5"/>
    <x v="259"/>
    <x v="295"/>
    <x v="293"/>
    <m/>
    <m/>
    <n v="5"/>
    <n v="5"/>
    <n v="5"/>
    <n v="5299"/>
    <n v="1"/>
    <x v="8"/>
    <x v="8"/>
  </r>
  <r>
    <x v="3"/>
    <x v="5"/>
    <x v="260"/>
    <x v="296"/>
    <x v="294"/>
    <m/>
    <m/>
    <n v="13"/>
    <n v="13"/>
    <n v="13"/>
    <n v="5299"/>
    <n v="1"/>
    <x v="8"/>
    <x v="8"/>
  </r>
  <r>
    <x v="3"/>
    <x v="5"/>
    <x v="362"/>
    <x v="399"/>
    <x v="397"/>
    <m/>
    <m/>
    <n v="6"/>
    <n v="6"/>
    <n v="6"/>
    <n v="5299"/>
    <n v="1"/>
    <x v="8"/>
    <x v="8"/>
  </r>
  <r>
    <x v="3"/>
    <x v="5"/>
    <x v="319"/>
    <x v="355"/>
    <x v="353"/>
    <m/>
    <m/>
    <n v="7"/>
    <n v="7"/>
    <n v="7"/>
    <n v="5299"/>
    <n v="1"/>
    <x v="8"/>
    <x v="8"/>
  </r>
  <r>
    <x v="3"/>
    <x v="5"/>
    <x v="353"/>
    <x v="390"/>
    <x v="388"/>
    <m/>
    <m/>
    <n v="12"/>
    <n v="12"/>
    <n v="12"/>
    <n v="5299"/>
    <n v="1"/>
    <x v="8"/>
    <x v="8"/>
  </r>
  <r>
    <x v="3"/>
    <x v="5"/>
    <x v="261"/>
    <x v="297"/>
    <x v="295"/>
    <n v="1"/>
    <m/>
    <n v="48"/>
    <n v="49"/>
    <n v="48"/>
    <n v="5299"/>
    <n v="1"/>
    <x v="8"/>
    <x v="8"/>
  </r>
  <r>
    <x v="3"/>
    <x v="5"/>
    <x v="262"/>
    <x v="298"/>
    <x v="296"/>
    <m/>
    <m/>
    <n v="14"/>
    <n v="14"/>
    <n v="14"/>
    <n v="5299"/>
    <n v="1"/>
    <x v="8"/>
    <x v="8"/>
  </r>
  <r>
    <x v="3"/>
    <x v="5"/>
    <x v="374"/>
    <x v="411"/>
    <x v="409"/>
    <m/>
    <m/>
    <n v="4"/>
    <n v="4"/>
    <n v="4"/>
    <n v="5299"/>
    <n v="1"/>
    <x v="8"/>
    <x v="8"/>
  </r>
  <r>
    <x v="3"/>
    <x v="5"/>
    <x v="263"/>
    <x v="299"/>
    <x v="297"/>
    <m/>
    <m/>
    <n v="15"/>
    <n v="15"/>
    <n v="15"/>
    <n v="5299"/>
    <n v="1"/>
    <x v="8"/>
    <x v="8"/>
  </r>
  <r>
    <x v="3"/>
    <x v="5"/>
    <x v="264"/>
    <x v="300"/>
    <x v="298"/>
    <m/>
    <m/>
    <n v="32"/>
    <n v="32"/>
    <n v="32"/>
    <n v="5299"/>
    <n v="1"/>
    <x v="8"/>
    <x v="8"/>
  </r>
  <r>
    <x v="3"/>
    <x v="5"/>
    <x v="265"/>
    <x v="301"/>
    <x v="299"/>
    <m/>
    <m/>
    <n v="2"/>
    <n v="2"/>
    <n v="2"/>
    <n v="5299"/>
    <n v="1"/>
    <x v="8"/>
    <x v="8"/>
  </r>
  <r>
    <x v="3"/>
    <x v="5"/>
    <x v="266"/>
    <x v="302"/>
    <x v="300"/>
    <m/>
    <m/>
    <n v="93"/>
    <n v="93"/>
    <n v="93"/>
    <n v="5299"/>
    <n v="1"/>
    <x v="8"/>
    <x v="8"/>
  </r>
  <r>
    <x v="3"/>
    <x v="5"/>
    <x v="320"/>
    <x v="356"/>
    <x v="354"/>
    <m/>
    <m/>
    <n v="22"/>
    <n v="22"/>
    <n v="22"/>
    <n v="5299"/>
    <n v="1"/>
    <x v="8"/>
    <x v="8"/>
  </r>
  <r>
    <x v="3"/>
    <x v="5"/>
    <x v="72"/>
    <x v="105"/>
    <x v="103"/>
    <m/>
    <m/>
    <n v="4"/>
    <n v="4"/>
    <n v="4"/>
    <n v="5299"/>
    <n v="1"/>
    <x v="8"/>
    <x v="8"/>
  </r>
  <r>
    <x v="3"/>
    <x v="5"/>
    <x v="268"/>
    <x v="304"/>
    <x v="302"/>
    <m/>
    <m/>
    <n v="21"/>
    <n v="21"/>
    <n v="21"/>
    <n v="5299"/>
    <n v="1"/>
    <x v="8"/>
    <x v="8"/>
  </r>
  <r>
    <x v="3"/>
    <x v="5"/>
    <x v="269"/>
    <x v="305"/>
    <x v="303"/>
    <m/>
    <m/>
    <n v="8"/>
    <n v="8"/>
    <n v="8"/>
    <n v="5299"/>
    <n v="1"/>
    <x v="8"/>
    <x v="8"/>
  </r>
  <r>
    <x v="3"/>
    <x v="5"/>
    <x v="270"/>
    <x v="306"/>
    <x v="304"/>
    <m/>
    <m/>
    <n v="25"/>
    <n v="25"/>
    <n v="25"/>
    <n v="5299"/>
    <n v="1"/>
    <x v="8"/>
    <x v="8"/>
  </r>
  <r>
    <x v="3"/>
    <x v="5"/>
    <x v="271"/>
    <x v="307"/>
    <x v="305"/>
    <m/>
    <m/>
    <n v="6"/>
    <n v="6"/>
    <n v="6"/>
    <n v="5299"/>
    <n v="1"/>
    <x v="8"/>
    <x v="8"/>
  </r>
  <r>
    <x v="3"/>
    <x v="5"/>
    <x v="354"/>
    <x v="391"/>
    <x v="389"/>
    <m/>
    <m/>
    <n v="1"/>
    <n v="1"/>
    <n v="1"/>
    <n v="5299"/>
    <n v="1"/>
    <x v="8"/>
    <x v="8"/>
  </r>
  <r>
    <x v="3"/>
    <x v="5"/>
    <x v="272"/>
    <x v="308"/>
    <x v="306"/>
    <m/>
    <m/>
    <n v="4"/>
    <n v="4"/>
    <n v="4"/>
    <n v="5299"/>
    <n v="1"/>
    <x v="8"/>
    <x v="8"/>
  </r>
  <r>
    <x v="3"/>
    <x v="5"/>
    <x v="273"/>
    <x v="309"/>
    <x v="307"/>
    <m/>
    <m/>
    <n v="4"/>
    <n v="4"/>
    <n v="4"/>
    <n v="5299"/>
    <n v="1"/>
    <x v="8"/>
    <x v="8"/>
  </r>
  <r>
    <x v="3"/>
    <x v="5"/>
    <x v="274"/>
    <x v="310"/>
    <x v="308"/>
    <m/>
    <m/>
    <n v="5"/>
    <n v="5"/>
    <n v="5"/>
    <n v="5299"/>
    <n v="1"/>
    <x v="8"/>
    <x v="8"/>
  </r>
  <r>
    <x v="3"/>
    <x v="5"/>
    <x v="355"/>
    <x v="392"/>
    <x v="390"/>
    <m/>
    <m/>
    <n v="7"/>
    <n v="7"/>
    <n v="7"/>
    <n v="5299"/>
    <n v="1"/>
    <x v="8"/>
    <x v="8"/>
  </r>
  <r>
    <x v="3"/>
    <x v="5"/>
    <x v="369"/>
    <x v="406"/>
    <x v="404"/>
    <m/>
    <m/>
    <n v="1"/>
    <n v="1"/>
    <n v="1"/>
    <n v="5299"/>
    <n v="1"/>
    <x v="8"/>
    <x v="8"/>
  </r>
  <r>
    <x v="3"/>
    <x v="5"/>
    <x v="321"/>
    <x v="357"/>
    <x v="355"/>
    <m/>
    <m/>
    <n v="2"/>
    <n v="2"/>
    <n v="2"/>
    <n v="5299"/>
    <n v="1"/>
    <x v="8"/>
    <x v="8"/>
  </r>
  <r>
    <x v="3"/>
    <x v="5"/>
    <x v="322"/>
    <x v="358"/>
    <x v="356"/>
    <m/>
    <m/>
    <n v="8"/>
    <n v="8"/>
    <n v="8"/>
    <n v="5299"/>
    <n v="1"/>
    <x v="8"/>
    <x v="8"/>
  </r>
  <r>
    <x v="3"/>
    <x v="5"/>
    <x v="275"/>
    <x v="311"/>
    <x v="309"/>
    <m/>
    <m/>
    <n v="39"/>
    <n v="39"/>
    <n v="39"/>
    <n v="5299"/>
    <n v="1"/>
    <x v="8"/>
    <x v="8"/>
  </r>
  <r>
    <x v="3"/>
    <x v="5"/>
    <x v="276"/>
    <x v="312"/>
    <x v="310"/>
    <n v="8"/>
    <n v="9"/>
    <m/>
    <n v="17"/>
    <n v="9"/>
    <n v="5299"/>
    <n v="0"/>
    <x v="8"/>
    <x v="8"/>
  </r>
  <r>
    <x v="3"/>
    <x v="5"/>
    <x v="323"/>
    <x v="359"/>
    <x v="357"/>
    <m/>
    <m/>
    <n v="2"/>
    <n v="2"/>
    <n v="2"/>
    <n v="5299"/>
    <n v="1"/>
    <x v="8"/>
    <x v="8"/>
  </r>
  <r>
    <x v="3"/>
    <x v="5"/>
    <x v="120"/>
    <x v="153"/>
    <x v="151"/>
    <m/>
    <m/>
    <n v="10"/>
    <n v="10"/>
    <n v="10"/>
    <n v="5299"/>
    <n v="1"/>
    <x v="8"/>
    <x v="8"/>
  </r>
  <r>
    <x v="3"/>
    <x v="5"/>
    <x v="121"/>
    <x v="154"/>
    <x v="152"/>
    <m/>
    <m/>
    <n v="7"/>
    <n v="7"/>
    <n v="7"/>
    <n v="5299"/>
    <n v="1"/>
    <x v="8"/>
    <x v="8"/>
  </r>
  <r>
    <x v="3"/>
    <x v="5"/>
    <x v="356"/>
    <x v="393"/>
    <x v="391"/>
    <m/>
    <m/>
    <n v="3"/>
    <n v="3"/>
    <n v="3"/>
    <n v="5299"/>
    <n v="1"/>
    <x v="8"/>
    <x v="8"/>
  </r>
  <r>
    <x v="3"/>
    <x v="5"/>
    <x v="118"/>
    <x v="151"/>
    <x v="149"/>
    <m/>
    <m/>
    <n v="30"/>
    <n v="30"/>
    <n v="30"/>
    <n v="5299"/>
    <n v="1"/>
    <x v="8"/>
    <x v="8"/>
  </r>
  <r>
    <x v="3"/>
    <x v="5"/>
    <x v="122"/>
    <x v="155"/>
    <x v="153"/>
    <m/>
    <m/>
    <n v="9"/>
    <n v="9"/>
    <n v="9"/>
    <n v="5299"/>
    <n v="1"/>
    <x v="8"/>
    <x v="8"/>
  </r>
  <r>
    <x v="3"/>
    <x v="5"/>
    <x v="123"/>
    <x v="156"/>
    <x v="154"/>
    <m/>
    <m/>
    <n v="1"/>
    <n v="1"/>
    <n v="1"/>
    <n v="5299"/>
    <n v="1"/>
    <x v="8"/>
    <x v="8"/>
  </r>
  <r>
    <x v="3"/>
    <x v="5"/>
    <x v="124"/>
    <x v="157"/>
    <x v="155"/>
    <m/>
    <m/>
    <n v="20"/>
    <n v="20"/>
    <n v="20"/>
    <n v="5299"/>
    <n v="1"/>
    <x v="8"/>
    <x v="8"/>
  </r>
  <r>
    <x v="3"/>
    <x v="5"/>
    <x v="119"/>
    <x v="152"/>
    <x v="150"/>
    <m/>
    <m/>
    <n v="34"/>
    <n v="34"/>
    <n v="34"/>
    <n v="5299"/>
    <n v="1"/>
    <x v="8"/>
    <x v="8"/>
  </r>
  <r>
    <x v="3"/>
    <x v="5"/>
    <x v="125"/>
    <x v="158"/>
    <x v="156"/>
    <m/>
    <m/>
    <n v="9"/>
    <n v="9"/>
    <n v="9"/>
    <n v="5299"/>
    <n v="1"/>
    <x v="8"/>
    <x v="8"/>
  </r>
  <r>
    <x v="3"/>
    <x v="5"/>
    <x v="324"/>
    <x v="360"/>
    <x v="358"/>
    <m/>
    <m/>
    <n v="7"/>
    <n v="7"/>
    <n v="7"/>
    <n v="5299"/>
    <n v="1"/>
    <x v="8"/>
    <x v="8"/>
  </r>
  <r>
    <x v="3"/>
    <x v="5"/>
    <x v="340"/>
    <x v="376"/>
    <x v="374"/>
    <m/>
    <m/>
    <n v="26"/>
    <n v="26"/>
    <n v="26"/>
    <n v="5299"/>
    <n v="1"/>
    <x v="8"/>
    <x v="8"/>
  </r>
  <r>
    <x v="3"/>
    <x v="5"/>
    <x v="126"/>
    <x v="159"/>
    <x v="157"/>
    <m/>
    <m/>
    <n v="13"/>
    <n v="13"/>
    <n v="13"/>
    <n v="5299"/>
    <n v="1"/>
    <x v="8"/>
    <x v="8"/>
  </r>
  <r>
    <x v="3"/>
    <x v="5"/>
    <x v="277"/>
    <x v="313"/>
    <x v="311"/>
    <n v="4"/>
    <n v="1"/>
    <n v="1"/>
    <n v="6"/>
    <n v="2"/>
    <n v="5299"/>
    <n v="0.5"/>
    <x v="8"/>
    <x v="8"/>
  </r>
  <r>
    <x v="3"/>
    <x v="5"/>
    <x v="278"/>
    <x v="314"/>
    <x v="312"/>
    <m/>
    <m/>
    <n v="17"/>
    <n v="17"/>
    <n v="17"/>
    <n v="5299"/>
    <n v="1"/>
    <x v="8"/>
    <x v="8"/>
  </r>
  <r>
    <x v="3"/>
    <x v="5"/>
    <x v="279"/>
    <x v="315"/>
    <x v="313"/>
    <m/>
    <m/>
    <n v="12"/>
    <n v="12"/>
    <n v="12"/>
    <n v="5299"/>
    <n v="1"/>
    <x v="8"/>
    <x v="8"/>
  </r>
  <r>
    <x v="3"/>
    <x v="5"/>
    <x v="357"/>
    <x v="394"/>
    <x v="392"/>
    <m/>
    <m/>
    <n v="21"/>
    <n v="21"/>
    <n v="21"/>
    <n v="5299"/>
    <n v="1"/>
    <x v="8"/>
    <x v="8"/>
  </r>
  <r>
    <x v="3"/>
    <x v="5"/>
    <x v="375"/>
    <x v="412"/>
    <x v="410"/>
    <m/>
    <m/>
    <n v="2"/>
    <n v="2"/>
    <n v="2"/>
    <n v="5299"/>
    <n v="1"/>
    <x v="8"/>
    <x v="8"/>
  </r>
  <r>
    <x v="3"/>
    <x v="5"/>
    <x v="280"/>
    <x v="316"/>
    <x v="314"/>
    <m/>
    <m/>
    <n v="53"/>
    <n v="53"/>
    <n v="53"/>
    <n v="5299"/>
    <n v="1"/>
    <x v="8"/>
    <x v="8"/>
  </r>
  <r>
    <x v="3"/>
    <x v="5"/>
    <x v="341"/>
    <x v="377"/>
    <x v="375"/>
    <m/>
    <m/>
    <n v="11"/>
    <n v="11"/>
    <n v="11"/>
    <n v="5299"/>
    <n v="1"/>
    <x v="8"/>
    <x v="8"/>
  </r>
  <r>
    <x v="3"/>
    <x v="5"/>
    <x v="99"/>
    <x v="132"/>
    <x v="130"/>
    <m/>
    <m/>
    <n v="10"/>
    <n v="10"/>
    <n v="10"/>
    <n v="5299"/>
    <n v="1"/>
    <x v="8"/>
    <x v="8"/>
  </r>
  <r>
    <x v="3"/>
    <x v="5"/>
    <x v="281"/>
    <x v="317"/>
    <x v="315"/>
    <m/>
    <m/>
    <n v="24"/>
    <n v="24"/>
    <n v="24"/>
    <n v="5299"/>
    <n v="1"/>
    <x v="8"/>
    <x v="8"/>
  </r>
  <r>
    <x v="3"/>
    <x v="5"/>
    <x v="282"/>
    <x v="318"/>
    <x v="316"/>
    <m/>
    <m/>
    <n v="1"/>
    <n v="1"/>
    <n v="1"/>
    <n v="5299"/>
    <n v="1"/>
    <x v="8"/>
    <x v="8"/>
  </r>
  <r>
    <x v="3"/>
    <x v="5"/>
    <x v="325"/>
    <x v="361"/>
    <x v="359"/>
    <m/>
    <m/>
    <n v="28"/>
    <n v="28"/>
    <n v="28"/>
    <n v="5299"/>
    <n v="1"/>
    <x v="8"/>
    <x v="8"/>
  </r>
  <r>
    <x v="3"/>
    <x v="5"/>
    <x v="283"/>
    <x v="319"/>
    <x v="317"/>
    <m/>
    <m/>
    <n v="14"/>
    <n v="14"/>
    <n v="14"/>
    <n v="5299"/>
    <n v="1"/>
    <x v="8"/>
    <x v="8"/>
  </r>
  <r>
    <x v="3"/>
    <x v="5"/>
    <x v="166"/>
    <x v="378"/>
    <x v="376"/>
    <m/>
    <m/>
    <n v="11"/>
    <n v="11"/>
    <n v="11"/>
    <n v="5299"/>
    <n v="1"/>
    <x v="8"/>
    <x v="8"/>
  </r>
  <r>
    <x v="3"/>
    <x v="5"/>
    <x v="342"/>
    <x v="379"/>
    <x v="377"/>
    <m/>
    <m/>
    <n v="52"/>
    <n v="52"/>
    <n v="52"/>
    <n v="5299"/>
    <n v="1"/>
    <x v="8"/>
    <x v="8"/>
  </r>
  <r>
    <x v="3"/>
    <x v="5"/>
    <x v="100"/>
    <x v="133"/>
    <x v="131"/>
    <m/>
    <m/>
    <n v="18"/>
    <n v="18"/>
    <n v="18"/>
    <n v="5299"/>
    <n v="1"/>
    <x v="8"/>
    <x v="8"/>
  </r>
  <r>
    <x v="3"/>
    <x v="5"/>
    <x v="73"/>
    <x v="106"/>
    <x v="104"/>
    <m/>
    <m/>
    <n v="4"/>
    <n v="4"/>
    <n v="4"/>
    <n v="5299"/>
    <n v="1"/>
    <x v="8"/>
    <x v="8"/>
  </r>
  <r>
    <x v="3"/>
    <x v="5"/>
    <x v="284"/>
    <x v="320"/>
    <x v="318"/>
    <m/>
    <m/>
    <n v="1"/>
    <n v="1"/>
    <n v="1"/>
    <n v="5299"/>
    <n v="1"/>
    <x v="8"/>
    <x v="8"/>
  </r>
  <r>
    <x v="3"/>
    <x v="5"/>
    <x v="285"/>
    <x v="321"/>
    <x v="319"/>
    <m/>
    <m/>
    <n v="5"/>
    <n v="5"/>
    <n v="5"/>
    <n v="5299"/>
    <n v="1"/>
    <x v="8"/>
    <x v="8"/>
  </r>
  <r>
    <x v="3"/>
    <x v="5"/>
    <x v="286"/>
    <x v="322"/>
    <x v="320"/>
    <m/>
    <m/>
    <n v="26"/>
    <n v="26"/>
    <n v="26"/>
    <n v="5299"/>
    <n v="1"/>
    <x v="8"/>
    <x v="8"/>
  </r>
  <r>
    <x v="3"/>
    <x v="5"/>
    <x v="101"/>
    <x v="134"/>
    <x v="132"/>
    <m/>
    <m/>
    <n v="4"/>
    <n v="4"/>
    <n v="4"/>
    <n v="5299"/>
    <n v="1"/>
    <x v="8"/>
    <x v="8"/>
  </r>
  <r>
    <x v="3"/>
    <x v="5"/>
    <x v="74"/>
    <x v="107"/>
    <x v="105"/>
    <m/>
    <m/>
    <n v="60"/>
    <n v="60"/>
    <n v="60"/>
    <n v="5299"/>
    <n v="1"/>
    <x v="8"/>
    <x v="8"/>
  </r>
  <r>
    <x v="3"/>
    <x v="5"/>
    <x v="376"/>
    <x v="413"/>
    <x v="411"/>
    <m/>
    <m/>
    <n v="3"/>
    <n v="3"/>
    <n v="3"/>
    <n v="5299"/>
    <n v="1"/>
    <x v="8"/>
    <x v="8"/>
  </r>
  <r>
    <x v="3"/>
    <x v="5"/>
    <x v="287"/>
    <x v="323"/>
    <x v="321"/>
    <m/>
    <m/>
    <n v="29"/>
    <n v="29"/>
    <n v="29"/>
    <n v="5299"/>
    <n v="1"/>
    <x v="8"/>
    <x v="8"/>
  </r>
  <r>
    <x v="3"/>
    <x v="5"/>
    <x v="75"/>
    <x v="108"/>
    <x v="106"/>
    <m/>
    <m/>
    <n v="1"/>
    <n v="1"/>
    <n v="1"/>
    <n v="5299"/>
    <n v="1"/>
    <x v="8"/>
    <x v="8"/>
  </r>
  <r>
    <x v="3"/>
    <x v="5"/>
    <x v="377"/>
    <x v="414"/>
    <x v="412"/>
    <m/>
    <m/>
    <n v="1"/>
    <n v="1"/>
    <n v="1"/>
    <n v="5299"/>
    <n v="1"/>
    <x v="8"/>
    <x v="8"/>
  </r>
  <r>
    <x v="1"/>
    <x v="0"/>
    <x v="15"/>
    <x v="27"/>
    <x v="26"/>
    <m/>
    <m/>
    <n v="34"/>
    <n v="34"/>
    <n v="34"/>
    <n v="4655"/>
    <n v="1"/>
    <x v="8"/>
    <x v="8"/>
  </r>
  <r>
    <x v="1"/>
    <x v="0"/>
    <x v="16"/>
    <x v="28"/>
    <x v="27"/>
    <m/>
    <m/>
    <n v="22"/>
    <n v="22"/>
    <n v="22"/>
    <n v="4655"/>
    <n v="1"/>
    <x v="8"/>
    <x v="8"/>
  </r>
  <r>
    <x v="1"/>
    <x v="0"/>
    <x v="17"/>
    <x v="29"/>
    <x v="28"/>
    <n v="2"/>
    <m/>
    <n v="112"/>
    <n v="114"/>
    <n v="112"/>
    <n v="4655"/>
    <n v="1"/>
    <x v="8"/>
    <x v="8"/>
  </r>
  <r>
    <x v="1"/>
    <x v="0"/>
    <x v="18"/>
    <x v="30"/>
    <x v="29"/>
    <m/>
    <n v="6"/>
    <n v="161"/>
    <n v="167"/>
    <n v="167"/>
    <n v="4655"/>
    <n v="0.9640718562874252"/>
    <x v="8"/>
    <x v="8"/>
  </r>
  <r>
    <x v="1"/>
    <x v="0"/>
    <x v="0"/>
    <x v="0"/>
    <x v="0"/>
    <m/>
    <m/>
    <n v="64"/>
    <n v="64"/>
    <n v="64"/>
    <n v="4655"/>
    <n v="1"/>
    <x v="8"/>
    <x v="8"/>
  </r>
  <r>
    <x v="1"/>
    <x v="0"/>
    <x v="1"/>
    <x v="1"/>
    <x v="1"/>
    <m/>
    <m/>
    <n v="8"/>
    <n v="8"/>
    <n v="8"/>
    <n v="4655"/>
    <n v="1"/>
    <x v="8"/>
    <x v="8"/>
  </r>
  <r>
    <x v="1"/>
    <x v="1"/>
    <x v="2"/>
    <x v="2"/>
    <x v="2"/>
    <m/>
    <m/>
    <n v="11"/>
    <n v="11"/>
    <n v="11"/>
    <n v="4655"/>
    <n v="1"/>
    <x v="8"/>
    <x v="8"/>
  </r>
  <r>
    <x v="1"/>
    <x v="1"/>
    <x v="14"/>
    <x v="23"/>
    <x v="22"/>
    <n v="1"/>
    <m/>
    <n v="21"/>
    <n v="22"/>
    <n v="21"/>
    <n v="4655"/>
    <n v="1"/>
    <x v="8"/>
    <x v="8"/>
  </r>
  <r>
    <x v="1"/>
    <x v="1"/>
    <x v="6"/>
    <x v="24"/>
    <x v="23"/>
    <m/>
    <m/>
    <n v="16"/>
    <n v="16"/>
    <n v="16"/>
    <n v="4655"/>
    <n v="1"/>
    <x v="8"/>
    <x v="8"/>
  </r>
  <r>
    <x v="1"/>
    <x v="1"/>
    <x v="6"/>
    <x v="25"/>
    <x v="24"/>
    <n v="1"/>
    <m/>
    <n v="9"/>
    <n v="10"/>
    <n v="9"/>
    <n v="4655"/>
    <n v="1"/>
    <x v="8"/>
    <x v="8"/>
  </r>
  <r>
    <x v="1"/>
    <x v="1"/>
    <x v="6"/>
    <x v="26"/>
    <x v="25"/>
    <m/>
    <m/>
    <n v="8"/>
    <n v="8"/>
    <n v="8"/>
    <n v="4655"/>
    <n v="1"/>
    <x v="8"/>
    <x v="8"/>
  </r>
  <r>
    <x v="1"/>
    <x v="1"/>
    <x v="6"/>
    <x v="31"/>
    <x v="30"/>
    <m/>
    <m/>
    <n v="18"/>
    <n v="18"/>
    <n v="18"/>
    <n v="4655"/>
    <n v="1"/>
    <x v="8"/>
    <x v="8"/>
  </r>
  <r>
    <x v="1"/>
    <x v="1"/>
    <x v="6"/>
    <x v="32"/>
    <x v="31"/>
    <n v="2"/>
    <m/>
    <n v="20"/>
    <n v="22"/>
    <n v="20"/>
    <n v="4655"/>
    <n v="1"/>
    <x v="8"/>
    <x v="8"/>
  </r>
  <r>
    <x v="1"/>
    <x v="1"/>
    <x v="6"/>
    <x v="33"/>
    <x v="32"/>
    <m/>
    <m/>
    <n v="13"/>
    <n v="13"/>
    <n v="13"/>
    <n v="4655"/>
    <n v="1"/>
    <x v="8"/>
    <x v="8"/>
  </r>
  <r>
    <x v="1"/>
    <x v="1"/>
    <x v="6"/>
    <x v="34"/>
    <x v="33"/>
    <n v="2"/>
    <m/>
    <n v="63"/>
    <n v="65"/>
    <n v="63"/>
    <n v="4655"/>
    <n v="1"/>
    <x v="8"/>
    <x v="8"/>
  </r>
  <r>
    <x v="1"/>
    <x v="1"/>
    <x v="6"/>
    <x v="35"/>
    <x v="34"/>
    <n v="1"/>
    <m/>
    <n v="56"/>
    <n v="57"/>
    <n v="56"/>
    <n v="4655"/>
    <n v="1"/>
    <x v="8"/>
    <x v="8"/>
  </r>
  <r>
    <x v="1"/>
    <x v="1"/>
    <x v="6"/>
    <x v="36"/>
    <x v="35"/>
    <m/>
    <m/>
    <n v="13"/>
    <n v="13"/>
    <n v="13"/>
    <n v="4655"/>
    <n v="1"/>
    <x v="8"/>
    <x v="8"/>
  </r>
  <r>
    <x v="1"/>
    <x v="1"/>
    <x v="6"/>
    <x v="37"/>
    <x v="36"/>
    <n v="4"/>
    <m/>
    <n v="43"/>
    <n v="47"/>
    <n v="43"/>
    <n v="4655"/>
    <n v="1"/>
    <x v="8"/>
    <x v="8"/>
  </r>
  <r>
    <x v="1"/>
    <x v="1"/>
    <x v="6"/>
    <x v="38"/>
    <x v="37"/>
    <n v="1"/>
    <n v="1"/>
    <n v="43"/>
    <n v="45"/>
    <n v="44"/>
    <n v="4655"/>
    <n v="0.97727272727272729"/>
    <x v="8"/>
    <x v="8"/>
  </r>
  <r>
    <x v="1"/>
    <x v="1"/>
    <x v="6"/>
    <x v="39"/>
    <x v="38"/>
    <m/>
    <m/>
    <n v="6"/>
    <n v="6"/>
    <n v="6"/>
    <n v="4655"/>
    <n v="1"/>
    <x v="8"/>
    <x v="8"/>
  </r>
  <r>
    <x v="1"/>
    <x v="1"/>
    <x v="6"/>
    <x v="40"/>
    <x v="39"/>
    <n v="4"/>
    <m/>
    <n v="8"/>
    <n v="12"/>
    <n v="8"/>
    <n v="4655"/>
    <n v="1"/>
    <x v="8"/>
    <x v="8"/>
  </r>
  <r>
    <x v="1"/>
    <x v="1"/>
    <x v="6"/>
    <x v="41"/>
    <x v="40"/>
    <m/>
    <m/>
    <n v="20"/>
    <n v="20"/>
    <n v="20"/>
    <n v="4655"/>
    <n v="1"/>
    <x v="8"/>
    <x v="8"/>
  </r>
  <r>
    <x v="1"/>
    <x v="1"/>
    <x v="6"/>
    <x v="12"/>
    <x v="11"/>
    <n v="1"/>
    <m/>
    <n v="27"/>
    <n v="28"/>
    <n v="27"/>
    <n v="4655"/>
    <n v="1"/>
    <x v="8"/>
    <x v="8"/>
  </r>
  <r>
    <x v="1"/>
    <x v="1"/>
    <x v="6"/>
    <x v="13"/>
    <x v="12"/>
    <n v="2"/>
    <m/>
    <n v="14"/>
    <n v="16"/>
    <n v="14"/>
    <n v="4655"/>
    <n v="1"/>
    <x v="8"/>
    <x v="8"/>
  </r>
  <r>
    <x v="1"/>
    <x v="1"/>
    <x v="6"/>
    <x v="14"/>
    <x v="13"/>
    <m/>
    <m/>
    <n v="22"/>
    <n v="22"/>
    <n v="22"/>
    <n v="4655"/>
    <n v="1"/>
    <x v="8"/>
    <x v="8"/>
  </r>
  <r>
    <x v="1"/>
    <x v="1"/>
    <x v="6"/>
    <x v="15"/>
    <x v="14"/>
    <m/>
    <m/>
    <n v="18"/>
    <n v="18"/>
    <n v="18"/>
    <n v="4655"/>
    <n v="1"/>
    <x v="8"/>
    <x v="8"/>
  </r>
  <r>
    <x v="1"/>
    <x v="1"/>
    <x v="6"/>
    <x v="55"/>
    <x v="53"/>
    <m/>
    <m/>
    <n v="6"/>
    <n v="6"/>
    <n v="6"/>
    <n v="4655"/>
    <n v="1"/>
    <x v="8"/>
    <x v="8"/>
  </r>
  <r>
    <x v="1"/>
    <x v="1"/>
    <x v="7"/>
    <x v="16"/>
    <x v="15"/>
    <n v="2"/>
    <m/>
    <n v="10"/>
    <n v="12"/>
    <n v="10"/>
    <n v="4655"/>
    <n v="1"/>
    <x v="8"/>
    <x v="8"/>
  </r>
  <r>
    <x v="1"/>
    <x v="1"/>
    <x v="27"/>
    <x v="56"/>
    <x v="54"/>
    <m/>
    <m/>
    <n v="5"/>
    <n v="5"/>
    <n v="5"/>
    <n v="4655"/>
    <n v="1"/>
    <x v="8"/>
    <x v="8"/>
  </r>
  <r>
    <x v="1"/>
    <x v="1"/>
    <x v="8"/>
    <x v="17"/>
    <x v="16"/>
    <m/>
    <m/>
    <n v="171"/>
    <n v="171"/>
    <n v="171"/>
    <n v="4655"/>
    <n v="1"/>
    <x v="8"/>
    <x v="8"/>
  </r>
  <r>
    <x v="1"/>
    <x v="1"/>
    <x v="30"/>
    <x v="62"/>
    <x v="60"/>
    <m/>
    <m/>
    <n v="9"/>
    <n v="9"/>
    <n v="9"/>
    <n v="4655"/>
    <n v="1"/>
    <x v="8"/>
    <x v="8"/>
  </r>
  <r>
    <x v="1"/>
    <x v="3"/>
    <x v="9"/>
    <x v="18"/>
    <x v="17"/>
    <m/>
    <m/>
    <n v="14"/>
    <n v="14"/>
    <n v="14"/>
    <n v="4655"/>
    <n v="1"/>
    <x v="8"/>
    <x v="8"/>
  </r>
  <r>
    <x v="1"/>
    <x v="3"/>
    <x v="10"/>
    <x v="19"/>
    <x v="18"/>
    <m/>
    <m/>
    <n v="32"/>
    <n v="32"/>
    <n v="32"/>
    <n v="4655"/>
    <n v="1"/>
    <x v="8"/>
    <x v="8"/>
  </r>
  <r>
    <x v="1"/>
    <x v="3"/>
    <x v="11"/>
    <x v="20"/>
    <x v="19"/>
    <m/>
    <m/>
    <n v="25"/>
    <n v="25"/>
    <n v="25"/>
    <n v="4655"/>
    <n v="1"/>
    <x v="8"/>
    <x v="8"/>
  </r>
  <r>
    <x v="1"/>
    <x v="3"/>
    <x v="12"/>
    <x v="21"/>
    <x v="20"/>
    <m/>
    <m/>
    <n v="51"/>
    <n v="51"/>
    <n v="51"/>
    <n v="4655"/>
    <n v="1"/>
    <x v="8"/>
    <x v="8"/>
  </r>
  <r>
    <x v="1"/>
    <x v="3"/>
    <x v="13"/>
    <x v="22"/>
    <x v="21"/>
    <m/>
    <m/>
    <n v="33"/>
    <n v="33"/>
    <n v="33"/>
    <n v="4655"/>
    <n v="1"/>
    <x v="8"/>
    <x v="8"/>
  </r>
  <r>
    <x v="1"/>
    <x v="3"/>
    <x v="20"/>
    <x v="43"/>
    <x v="41"/>
    <m/>
    <m/>
    <n v="4"/>
    <n v="4"/>
    <n v="4"/>
    <n v="4655"/>
    <n v="1"/>
    <x v="8"/>
    <x v="8"/>
  </r>
  <r>
    <x v="1"/>
    <x v="3"/>
    <x v="21"/>
    <x v="44"/>
    <x v="42"/>
    <m/>
    <m/>
    <n v="3"/>
    <n v="3"/>
    <n v="3"/>
    <n v="4655"/>
    <n v="1"/>
    <x v="8"/>
    <x v="8"/>
  </r>
  <r>
    <x v="1"/>
    <x v="4"/>
    <x v="28"/>
    <x v="58"/>
    <x v="56"/>
    <n v="1"/>
    <m/>
    <n v="1"/>
    <n v="2"/>
    <n v="1"/>
    <n v="4655"/>
    <n v="1"/>
    <x v="8"/>
    <x v="8"/>
  </r>
  <r>
    <x v="1"/>
    <x v="4"/>
    <x v="22"/>
    <x v="45"/>
    <x v="43"/>
    <m/>
    <m/>
    <n v="66"/>
    <n v="66"/>
    <n v="66"/>
    <n v="4655"/>
    <n v="1"/>
    <x v="8"/>
    <x v="8"/>
  </r>
  <r>
    <x v="1"/>
    <x v="4"/>
    <x v="23"/>
    <x v="46"/>
    <x v="44"/>
    <n v="37"/>
    <m/>
    <n v="49"/>
    <n v="86"/>
    <n v="49"/>
    <n v="4655"/>
    <n v="1"/>
    <x v="8"/>
    <x v="8"/>
  </r>
  <r>
    <x v="1"/>
    <x v="4"/>
    <x v="24"/>
    <x v="47"/>
    <x v="45"/>
    <n v="4"/>
    <m/>
    <n v="195"/>
    <n v="199"/>
    <n v="195"/>
    <n v="4655"/>
    <n v="1"/>
    <x v="8"/>
    <x v="8"/>
  </r>
  <r>
    <x v="1"/>
    <x v="4"/>
    <x v="25"/>
    <x v="48"/>
    <x v="46"/>
    <m/>
    <m/>
    <n v="284"/>
    <n v="284"/>
    <n v="284"/>
    <n v="4655"/>
    <n v="1"/>
    <x v="8"/>
    <x v="8"/>
  </r>
  <r>
    <x v="1"/>
    <x v="2"/>
    <x v="29"/>
    <x v="59"/>
    <x v="57"/>
    <n v="1"/>
    <m/>
    <n v="8"/>
    <n v="9"/>
    <n v="8"/>
    <n v="4655"/>
    <n v="1"/>
    <x v="8"/>
    <x v="8"/>
  </r>
  <r>
    <x v="1"/>
    <x v="2"/>
    <x v="26"/>
    <x v="49"/>
    <x v="47"/>
    <m/>
    <m/>
    <n v="150"/>
    <n v="150"/>
    <n v="150"/>
    <n v="4655"/>
    <n v="1"/>
    <x v="8"/>
    <x v="8"/>
  </r>
  <r>
    <x v="1"/>
    <x v="2"/>
    <x v="26"/>
    <x v="50"/>
    <x v="48"/>
    <m/>
    <m/>
    <n v="16"/>
    <n v="16"/>
    <n v="16"/>
    <n v="4655"/>
    <n v="1"/>
    <x v="8"/>
    <x v="8"/>
  </r>
  <r>
    <x v="1"/>
    <x v="2"/>
    <x v="26"/>
    <x v="51"/>
    <x v="49"/>
    <n v="5"/>
    <n v="3"/>
    <n v="548"/>
    <n v="556"/>
    <n v="551"/>
    <n v="4655"/>
    <n v="0.99455535390199634"/>
    <x v="8"/>
    <x v="8"/>
  </r>
  <r>
    <x v="1"/>
    <x v="2"/>
    <x v="26"/>
    <x v="52"/>
    <x v="50"/>
    <m/>
    <m/>
    <n v="121"/>
    <n v="121"/>
    <n v="121"/>
    <n v="4655"/>
    <n v="1"/>
    <x v="8"/>
    <x v="8"/>
  </r>
  <r>
    <x v="1"/>
    <x v="2"/>
    <x v="26"/>
    <x v="420"/>
    <x v="418"/>
    <n v="3"/>
    <m/>
    <n v="161"/>
    <n v="164"/>
    <n v="161"/>
    <n v="4655"/>
    <n v="1"/>
    <x v="8"/>
    <x v="8"/>
  </r>
  <r>
    <x v="1"/>
    <x v="2"/>
    <x v="26"/>
    <x v="53"/>
    <x v="51"/>
    <m/>
    <m/>
    <n v="186"/>
    <n v="186"/>
    <n v="186"/>
    <n v="4655"/>
    <n v="1"/>
    <x v="8"/>
    <x v="8"/>
  </r>
  <r>
    <x v="1"/>
    <x v="2"/>
    <x v="26"/>
    <x v="54"/>
    <x v="52"/>
    <m/>
    <m/>
    <n v="135"/>
    <n v="135"/>
    <n v="135"/>
    <n v="4655"/>
    <n v="1"/>
    <x v="8"/>
    <x v="8"/>
  </r>
  <r>
    <x v="1"/>
    <x v="2"/>
    <x v="3"/>
    <x v="60"/>
    <x v="58"/>
    <m/>
    <m/>
    <n v="77"/>
    <n v="77"/>
    <n v="77"/>
    <n v="4655"/>
    <n v="1"/>
    <x v="8"/>
    <x v="8"/>
  </r>
  <r>
    <x v="1"/>
    <x v="2"/>
    <x v="3"/>
    <x v="3"/>
    <x v="3"/>
    <m/>
    <m/>
    <n v="46"/>
    <n v="46"/>
    <n v="46"/>
    <n v="4655"/>
    <n v="1"/>
    <x v="8"/>
    <x v="8"/>
  </r>
  <r>
    <x v="1"/>
    <x v="2"/>
    <x v="3"/>
    <x v="4"/>
    <x v="4"/>
    <n v="3"/>
    <m/>
    <n v="778"/>
    <n v="781"/>
    <n v="778"/>
    <n v="4655"/>
    <n v="1"/>
    <x v="8"/>
    <x v="8"/>
  </r>
  <r>
    <x v="1"/>
    <x v="2"/>
    <x v="4"/>
    <x v="5"/>
    <x v="5"/>
    <n v="4"/>
    <m/>
    <n v="180"/>
    <n v="184"/>
    <n v="180"/>
    <n v="4655"/>
    <n v="1"/>
    <x v="8"/>
    <x v="8"/>
  </r>
  <r>
    <x v="1"/>
    <x v="2"/>
    <x v="4"/>
    <x v="6"/>
    <x v="6"/>
    <n v="5"/>
    <n v="2"/>
    <n v="16"/>
    <n v="23"/>
    <n v="18"/>
    <n v="4655"/>
    <n v="0.88888888888888884"/>
    <x v="8"/>
    <x v="8"/>
  </r>
  <r>
    <x v="1"/>
    <x v="2"/>
    <x v="4"/>
    <x v="8"/>
    <x v="7"/>
    <n v="1"/>
    <m/>
    <n v="22"/>
    <n v="23"/>
    <n v="22"/>
    <n v="4655"/>
    <n v="1"/>
    <x v="8"/>
    <x v="8"/>
  </r>
  <r>
    <x v="1"/>
    <x v="2"/>
    <x v="4"/>
    <x v="9"/>
    <x v="8"/>
    <m/>
    <m/>
    <n v="32"/>
    <n v="32"/>
    <n v="32"/>
    <n v="4655"/>
    <n v="1"/>
    <x v="8"/>
    <x v="8"/>
  </r>
  <r>
    <x v="1"/>
    <x v="2"/>
    <x v="5"/>
    <x v="61"/>
    <x v="59"/>
    <m/>
    <m/>
    <n v="3"/>
    <n v="3"/>
    <n v="3"/>
    <n v="4655"/>
    <n v="1"/>
    <x v="8"/>
    <x v="8"/>
  </r>
  <r>
    <x v="1"/>
    <x v="2"/>
    <x v="5"/>
    <x v="10"/>
    <x v="9"/>
    <n v="1"/>
    <m/>
    <n v="209"/>
    <n v="210"/>
    <n v="209"/>
    <n v="4655"/>
    <n v="1"/>
    <x v="8"/>
    <x v="8"/>
  </r>
  <r>
    <x v="1"/>
    <x v="2"/>
    <x v="5"/>
    <x v="11"/>
    <x v="10"/>
    <m/>
    <m/>
    <n v="58"/>
    <n v="58"/>
    <n v="58"/>
    <n v="4655"/>
    <n v="1"/>
    <x v="8"/>
    <x v="8"/>
  </r>
  <r>
    <x v="4"/>
    <x v="5"/>
    <x v="381"/>
    <x v="418"/>
    <x v="416"/>
    <m/>
    <m/>
    <n v="1"/>
    <n v="1"/>
    <n v="1"/>
    <n v="4655"/>
    <n v="1"/>
    <x v="8"/>
    <x v="8"/>
  </r>
  <r>
    <x v="4"/>
    <x v="5"/>
    <x v="31"/>
    <x v="64"/>
    <x v="62"/>
    <m/>
    <m/>
    <n v="2"/>
    <n v="2"/>
    <n v="2"/>
    <n v="726"/>
    <n v="1"/>
    <x v="8"/>
    <x v="8"/>
  </r>
  <r>
    <x v="4"/>
    <x v="5"/>
    <x v="32"/>
    <x v="65"/>
    <x v="63"/>
    <m/>
    <m/>
    <n v="1"/>
    <n v="1"/>
    <n v="1"/>
    <n v="726"/>
    <n v="1"/>
    <x v="8"/>
    <x v="8"/>
  </r>
  <r>
    <x v="4"/>
    <x v="5"/>
    <x v="33"/>
    <x v="66"/>
    <x v="64"/>
    <m/>
    <m/>
    <n v="2"/>
    <n v="2"/>
    <n v="2"/>
    <n v="726"/>
    <n v="1"/>
    <x v="8"/>
    <x v="8"/>
  </r>
  <r>
    <x v="4"/>
    <x v="5"/>
    <x v="291"/>
    <x v="327"/>
    <x v="325"/>
    <m/>
    <m/>
    <n v="4"/>
    <n v="4"/>
    <n v="4"/>
    <n v="726"/>
    <n v="1"/>
    <x v="8"/>
    <x v="8"/>
  </r>
  <r>
    <x v="4"/>
    <x v="5"/>
    <x v="143"/>
    <x v="176"/>
    <x v="174"/>
    <m/>
    <m/>
    <n v="3"/>
    <n v="3"/>
    <n v="3"/>
    <n v="726"/>
    <n v="1"/>
    <x v="8"/>
    <x v="8"/>
  </r>
  <r>
    <x v="4"/>
    <x v="5"/>
    <x v="76"/>
    <x v="109"/>
    <x v="107"/>
    <n v="2"/>
    <m/>
    <n v="4"/>
    <n v="6"/>
    <n v="4"/>
    <n v="726"/>
    <n v="1"/>
    <x v="8"/>
    <x v="8"/>
  </r>
  <r>
    <x v="4"/>
    <x v="5"/>
    <x v="34"/>
    <x v="67"/>
    <x v="65"/>
    <m/>
    <m/>
    <n v="4"/>
    <n v="4"/>
    <n v="4"/>
    <n v="726"/>
    <n v="1"/>
    <x v="8"/>
    <x v="8"/>
  </r>
  <r>
    <x v="4"/>
    <x v="5"/>
    <x v="35"/>
    <x v="68"/>
    <x v="66"/>
    <m/>
    <m/>
    <n v="8"/>
    <n v="8"/>
    <n v="8"/>
    <n v="726"/>
    <n v="1"/>
    <x v="8"/>
    <x v="8"/>
  </r>
  <r>
    <x v="4"/>
    <x v="5"/>
    <x v="145"/>
    <x v="178"/>
    <x v="176"/>
    <m/>
    <m/>
    <n v="4"/>
    <n v="4"/>
    <n v="4"/>
    <n v="726"/>
    <n v="1"/>
    <x v="8"/>
    <x v="8"/>
  </r>
  <r>
    <x v="4"/>
    <x v="5"/>
    <x v="146"/>
    <x v="179"/>
    <x v="177"/>
    <m/>
    <m/>
    <n v="2"/>
    <n v="2"/>
    <n v="2"/>
    <n v="726"/>
    <n v="1"/>
    <x v="8"/>
    <x v="8"/>
  </r>
  <r>
    <x v="4"/>
    <x v="5"/>
    <x v="147"/>
    <x v="180"/>
    <x v="178"/>
    <m/>
    <m/>
    <n v="4"/>
    <n v="4"/>
    <n v="4"/>
    <n v="726"/>
    <n v="1"/>
    <x v="8"/>
    <x v="8"/>
  </r>
  <r>
    <x v="4"/>
    <x v="5"/>
    <x v="77"/>
    <x v="110"/>
    <x v="108"/>
    <m/>
    <m/>
    <n v="1"/>
    <n v="1"/>
    <n v="1"/>
    <n v="726"/>
    <n v="1"/>
    <x v="8"/>
    <x v="8"/>
  </r>
  <r>
    <x v="4"/>
    <x v="5"/>
    <x v="293"/>
    <x v="329"/>
    <x v="327"/>
    <n v="1"/>
    <m/>
    <n v="2"/>
    <n v="3"/>
    <n v="2"/>
    <n v="726"/>
    <n v="1"/>
    <x v="8"/>
    <x v="8"/>
  </r>
  <r>
    <x v="4"/>
    <x v="5"/>
    <x v="148"/>
    <x v="181"/>
    <x v="179"/>
    <m/>
    <m/>
    <n v="4"/>
    <n v="4"/>
    <n v="4"/>
    <n v="726"/>
    <n v="1"/>
    <x v="8"/>
    <x v="8"/>
  </r>
  <r>
    <x v="4"/>
    <x v="5"/>
    <x v="149"/>
    <x v="182"/>
    <x v="180"/>
    <m/>
    <m/>
    <n v="3"/>
    <n v="3"/>
    <n v="3"/>
    <n v="726"/>
    <n v="1"/>
    <x v="8"/>
    <x v="8"/>
  </r>
  <r>
    <x v="4"/>
    <x v="5"/>
    <x v="36"/>
    <x v="69"/>
    <x v="67"/>
    <m/>
    <m/>
    <n v="1"/>
    <n v="1"/>
    <n v="1"/>
    <n v="726"/>
    <n v="1"/>
    <x v="8"/>
    <x v="8"/>
  </r>
  <r>
    <x v="4"/>
    <x v="5"/>
    <x v="127"/>
    <x v="160"/>
    <x v="158"/>
    <m/>
    <m/>
    <n v="2"/>
    <n v="2"/>
    <n v="2"/>
    <n v="726"/>
    <n v="1"/>
    <x v="8"/>
    <x v="8"/>
  </r>
  <r>
    <x v="4"/>
    <x v="5"/>
    <x v="370"/>
    <x v="407"/>
    <x v="405"/>
    <m/>
    <m/>
    <n v="1"/>
    <n v="1"/>
    <n v="1"/>
    <n v="726"/>
    <n v="1"/>
    <x v="8"/>
    <x v="8"/>
  </r>
  <r>
    <x v="4"/>
    <x v="5"/>
    <x v="128"/>
    <x v="161"/>
    <x v="159"/>
    <m/>
    <m/>
    <n v="2"/>
    <n v="2"/>
    <n v="2"/>
    <n v="726"/>
    <n v="1"/>
    <x v="8"/>
    <x v="8"/>
  </r>
  <r>
    <x v="4"/>
    <x v="5"/>
    <x v="129"/>
    <x v="162"/>
    <x v="160"/>
    <m/>
    <m/>
    <n v="2"/>
    <n v="2"/>
    <n v="2"/>
    <n v="726"/>
    <n v="1"/>
    <x v="8"/>
    <x v="8"/>
  </r>
  <r>
    <x v="4"/>
    <x v="5"/>
    <x v="130"/>
    <x v="163"/>
    <x v="161"/>
    <m/>
    <m/>
    <n v="4"/>
    <n v="4"/>
    <n v="4"/>
    <n v="726"/>
    <n v="1"/>
    <x v="8"/>
    <x v="8"/>
  </r>
  <r>
    <x v="4"/>
    <x v="5"/>
    <x v="78"/>
    <x v="111"/>
    <x v="109"/>
    <m/>
    <m/>
    <n v="2"/>
    <n v="2"/>
    <n v="2"/>
    <n v="726"/>
    <n v="1"/>
    <x v="8"/>
    <x v="8"/>
  </r>
  <r>
    <x v="4"/>
    <x v="5"/>
    <x v="132"/>
    <x v="165"/>
    <x v="163"/>
    <m/>
    <m/>
    <n v="1"/>
    <n v="1"/>
    <n v="1"/>
    <n v="726"/>
    <n v="1"/>
    <x v="8"/>
    <x v="8"/>
  </r>
  <r>
    <x v="4"/>
    <x v="5"/>
    <x v="358"/>
    <x v="395"/>
    <x v="393"/>
    <m/>
    <m/>
    <n v="2"/>
    <n v="2"/>
    <n v="2"/>
    <n v="726"/>
    <n v="1"/>
    <x v="8"/>
    <x v="8"/>
  </r>
  <r>
    <x v="4"/>
    <x v="5"/>
    <x v="150"/>
    <x v="183"/>
    <x v="181"/>
    <m/>
    <m/>
    <n v="5"/>
    <n v="5"/>
    <n v="5"/>
    <n v="726"/>
    <n v="1"/>
    <x v="8"/>
    <x v="8"/>
  </r>
  <r>
    <x v="4"/>
    <x v="5"/>
    <x v="151"/>
    <x v="184"/>
    <x v="182"/>
    <m/>
    <m/>
    <n v="2"/>
    <n v="2"/>
    <n v="2"/>
    <n v="726"/>
    <n v="1"/>
    <x v="8"/>
    <x v="8"/>
  </r>
  <r>
    <x v="4"/>
    <x v="5"/>
    <x v="363"/>
    <x v="400"/>
    <x v="398"/>
    <m/>
    <m/>
    <n v="5"/>
    <n v="5"/>
    <n v="5"/>
    <n v="726"/>
    <n v="1"/>
    <x v="8"/>
    <x v="8"/>
  </r>
  <r>
    <x v="4"/>
    <x v="5"/>
    <x v="152"/>
    <x v="185"/>
    <x v="183"/>
    <m/>
    <m/>
    <n v="1"/>
    <n v="1"/>
    <n v="1"/>
    <n v="726"/>
    <n v="1"/>
    <x v="8"/>
    <x v="8"/>
  </r>
  <r>
    <x v="4"/>
    <x v="5"/>
    <x v="102"/>
    <x v="135"/>
    <x v="133"/>
    <m/>
    <m/>
    <n v="1"/>
    <n v="1"/>
    <n v="1"/>
    <n v="726"/>
    <n v="1"/>
    <x v="8"/>
    <x v="8"/>
  </r>
  <r>
    <x v="4"/>
    <x v="5"/>
    <x v="153"/>
    <x v="186"/>
    <x v="184"/>
    <m/>
    <m/>
    <n v="2"/>
    <n v="2"/>
    <n v="2"/>
    <n v="726"/>
    <n v="1"/>
    <x v="8"/>
    <x v="8"/>
  </r>
  <r>
    <x v="4"/>
    <x v="5"/>
    <x v="154"/>
    <x v="187"/>
    <x v="185"/>
    <m/>
    <m/>
    <n v="1"/>
    <n v="1"/>
    <n v="1"/>
    <n v="726"/>
    <n v="1"/>
    <x v="8"/>
    <x v="8"/>
  </r>
  <r>
    <x v="4"/>
    <x v="5"/>
    <x v="371"/>
    <x v="408"/>
    <x v="406"/>
    <m/>
    <m/>
    <n v="6"/>
    <n v="6"/>
    <n v="6"/>
    <n v="726"/>
    <n v="1"/>
    <x v="8"/>
    <x v="8"/>
  </r>
  <r>
    <x v="4"/>
    <x v="5"/>
    <x v="79"/>
    <x v="112"/>
    <x v="110"/>
    <m/>
    <m/>
    <n v="1"/>
    <n v="1"/>
    <n v="1"/>
    <n v="726"/>
    <n v="1"/>
    <x v="8"/>
    <x v="8"/>
  </r>
  <r>
    <x v="4"/>
    <x v="5"/>
    <x v="289"/>
    <x v="325"/>
    <x v="323"/>
    <m/>
    <m/>
    <n v="1"/>
    <n v="1"/>
    <n v="1"/>
    <n v="726"/>
    <n v="1"/>
    <x v="8"/>
    <x v="8"/>
  </r>
  <r>
    <x v="4"/>
    <x v="5"/>
    <x v="156"/>
    <x v="189"/>
    <x v="187"/>
    <m/>
    <m/>
    <n v="1"/>
    <n v="1"/>
    <n v="1"/>
    <n v="726"/>
    <n v="1"/>
    <x v="8"/>
    <x v="8"/>
  </r>
  <r>
    <x v="4"/>
    <x v="5"/>
    <x v="329"/>
    <x v="365"/>
    <x v="363"/>
    <m/>
    <m/>
    <n v="1"/>
    <n v="1"/>
    <n v="1"/>
    <n v="726"/>
    <n v="1"/>
    <x v="8"/>
    <x v="8"/>
  </r>
  <r>
    <x v="4"/>
    <x v="5"/>
    <x v="344"/>
    <x v="381"/>
    <x v="379"/>
    <m/>
    <m/>
    <n v="2"/>
    <n v="2"/>
    <n v="2"/>
    <n v="726"/>
    <n v="1"/>
    <x v="8"/>
    <x v="8"/>
  </r>
  <r>
    <x v="4"/>
    <x v="5"/>
    <x v="157"/>
    <x v="190"/>
    <x v="188"/>
    <m/>
    <m/>
    <n v="1"/>
    <n v="1"/>
    <n v="1"/>
    <n v="726"/>
    <n v="1"/>
    <x v="8"/>
    <x v="8"/>
  </r>
  <r>
    <x v="4"/>
    <x v="5"/>
    <x v="80"/>
    <x v="113"/>
    <x v="111"/>
    <n v="1"/>
    <m/>
    <n v="1"/>
    <n v="2"/>
    <n v="1"/>
    <n v="726"/>
    <n v="1"/>
    <x v="8"/>
    <x v="8"/>
  </r>
  <r>
    <x v="4"/>
    <x v="5"/>
    <x v="379"/>
    <x v="416"/>
    <x v="414"/>
    <m/>
    <m/>
    <n v="3"/>
    <n v="3"/>
    <n v="3"/>
    <n v="726"/>
    <n v="1"/>
    <x v="8"/>
    <x v="8"/>
  </r>
  <r>
    <x v="4"/>
    <x v="5"/>
    <x v="290"/>
    <x v="326"/>
    <x v="324"/>
    <m/>
    <m/>
    <n v="1"/>
    <n v="1"/>
    <n v="1"/>
    <n v="726"/>
    <n v="1"/>
    <x v="8"/>
    <x v="8"/>
  </r>
  <r>
    <x v="4"/>
    <x v="5"/>
    <x v="346"/>
    <x v="383"/>
    <x v="381"/>
    <m/>
    <m/>
    <n v="2"/>
    <n v="2"/>
    <n v="2"/>
    <n v="726"/>
    <n v="1"/>
    <x v="8"/>
    <x v="8"/>
  </r>
  <r>
    <x v="4"/>
    <x v="5"/>
    <x v="40"/>
    <x v="73"/>
    <x v="71"/>
    <m/>
    <m/>
    <n v="2"/>
    <n v="2"/>
    <n v="2"/>
    <n v="726"/>
    <n v="1"/>
    <x v="8"/>
    <x v="8"/>
  </r>
  <r>
    <x v="4"/>
    <x v="5"/>
    <x v="41"/>
    <x v="74"/>
    <x v="72"/>
    <m/>
    <m/>
    <n v="2"/>
    <n v="2"/>
    <n v="2"/>
    <n v="726"/>
    <n v="1"/>
    <x v="8"/>
    <x v="8"/>
  </r>
  <r>
    <x v="4"/>
    <x v="5"/>
    <x v="347"/>
    <x v="384"/>
    <x v="382"/>
    <n v="1"/>
    <m/>
    <n v="1"/>
    <n v="2"/>
    <n v="1"/>
    <n v="726"/>
    <n v="1"/>
    <x v="8"/>
    <x v="8"/>
  </r>
  <r>
    <x v="4"/>
    <x v="5"/>
    <x v="331"/>
    <x v="367"/>
    <x v="365"/>
    <m/>
    <m/>
    <n v="1"/>
    <n v="1"/>
    <n v="1"/>
    <n v="726"/>
    <n v="1"/>
    <x v="8"/>
    <x v="8"/>
  </r>
  <r>
    <x v="4"/>
    <x v="5"/>
    <x v="159"/>
    <x v="192"/>
    <x v="190"/>
    <m/>
    <m/>
    <n v="1"/>
    <n v="1"/>
    <n v="1"/>
    <n v="726"/>
    <n v="1"/>
    <x v="8"/>
    <x v="8"/>
  </r>
  <r>
    <x v="4"/>
    <x v="5"/>
    <x v="295"/>
    <x v="331"/>
    <x v="329"/>
    <m/>
    <m/>
    <n v="1"/>
    <n v="1"/>
    <n v="1"/>
    <n v="726"/>
    <n v="1"/>
    <x v="8"/>
    <x v="8"/>
  </r>
  <r>
    <x v="4"/>
    <x v="5"/>
    <x v="42"/>
    <x v="75"/>
    <x v="73"/>
    <m/>
    <m/>
    <n v="4"/>
    <n v="4"/>
    <n v="4"/>
    <n v="726"/>
    <n v="1"/>
    <x v="8"/>
    <x v="8"/>
  </r>
  <r>
    <x v="4"/>
    <x v="5"/>
    <x v="43"/>
    <x v="76"/>
    <x v="74"/>
    <m/>
    <m/>
    <n v="2"/>
    <n v="2"/>
    <n v="2"/>
    <n v="726"/>
    <n v="1"/>
    <x v="8"/>
    <x v="8"/>
  </r>
  <r>
    <x v="4"/>
    <x v="5"/>
    <x v="105"/>
    <x v="138"/>
    <x v="136"/>
    <m/>
    <m/>
    <n v="1"/>
    <n v="1"/>
    <n v="1"/>
    <n v="726"/>
    <n v="1"/>
    <x v="8"/>
    <x v="8"/>
  </r>
  <r>
    <x v="4"/>
    <x v="5"/>
    <x v="44"/>
    <x v="77"/>
    <x v="75"/>
    <m/>
    <m/>
    <n v="1"/>
    <n v="1"/>
    <n v="1"/>
    <n v="726"/>
    <n v="1"/>
    <x v="8"/>
    <x v="8"/>
  </r>
  <r>
    <x v="4"/>
    <x v="5"/>
    <x v="296"/>
    <x v="332"/>
    <x v="330"/>
    <m/>
    <m/>
    <n v="1"/>
    <n v="1"/>
    <n v="1"/>
    <n v="726"/>
    <n v="1"/>
    <x v="8"/>
    <x v="8"/>
  </r>
  <r>
    <x v="4"/>
    <x v="5"/>
    <x v="106"/>
    <x v="139"/>
    <x v="137"/>
    <m/>
    <m/>
    <n v="4"/>
    <n v="4"/>
    <n v="4"/>
    <n v="726"/>
    <n v="1"/>
    <x v="8"/>
    <x v="8"/>
  </r>
  <r>
    <x v="4"/>
    <x v="5"/>
    <x v="297"/>
    <x v="333"/>
    <x v="331"/>
    <m/>
    <m/>
    <n v="2"/>
    <n v="2"/>
    <n v="2"/>
    <n v="726"/>
    <n v="1"/>
    <x v="8"/>
    <x v="8"/>
  </r>
  <r>
    <x v="4"/>
    <x v="5"/>
    <x v="81"/>
    <x v="114"/>
    <x v="112"/>
    <m/>
    <m/>
    <n v="2"/>
    <n v="2"/>
    <n v="2"/>
    <n v="726"/>
    <n v="1"/>
    <x v="8"/>
    <x v="8"/>
  </r>
  <r>
    <x v="4"/>
    <x v="5"/>
    <x v="359"/>
    <x v="396"/>
    <x v="394"/>
    <m/>
    <m/>
    <n v="3"/>
    <n v="3"/>
    <n v="3"/>
    <n v="726"/>
    <n v="1"/>
    <x v="8"/>
    <x v="8"/>
  </r>
  <r>
    <x v="4"/>
    <x v="5"/>
    <x v="108"/>
    <x v="141"/>
    <x v="139"/>
    <m/>
    <m/>
    <n v="1"/>
    <n v="1"/>
    <n v="1"/>
    <n v="726"/>
    <n v="1"/>
    <x v="8"/>
    <x v="8"/>
  </r>
  <r>
    <x v="4"/>
    <x v="5"/>
    <x v="45"/>
    <x v="78"/>
    <x v="76"/>
    <m/>
    <m/>
    <n v="1"/>
    <n v="1"/>
    <n v="1"/>
    <n v="726"/>
    <n v="1"/>
    <x v="8"/>
    <x v="8"/>
  </r>
  <r>
    <x v="4"/>
    <x v="5"/>
    <x v="161"/>
    <x v="194"/>
    <x v="192"/>
    <m/>
    <m/>
    <n v="1"/>
    <n v="1"/>
    <n v="1"/>
    <n v="726"/>
    <n v="1"/>
    <x v="8"/>
    <x v="8"/>
  </r>
  <r>
    <x v="4"/>
    <x v="5"/>
    <x v="332"/>
    <x v="368"/>
    <x v="366"/>
    <m/>
    <m/>
    <n v="1"/>
    <n v="1"/>
    <n v="1"/>
    <n v="726"/>
    <n v="1"/>
    <x v="8"/>
    <x v="8"/>
  </r>
  <r>
    <x v="4"/>
    <x v="5"/>
    <x v="366"/>
    <x v="403"/>
    <x v="401"/>
    <m/>
    <m/>
    <n v="1"/>
    <n v="1"/>
    <n v="1"/>
    <n v="726"/>
    <n v="1"/>
    <x v="8"/>
    <x v="8"/>
  </r>
  <r>
    <x v="4"/>
    <x v="5"/>
    <x v="163"/>
    <x v="196"/>
    <x v="194"/>
    <m/>
    <m/>
    <n v="1"/>
    <n v="1"/>
    <n v="1"/>
    <n v="726"/>
    <n v="1"/>
    <x v="8"/>
    <x v="8"/>
  </r>
  <r>
    <x v="4"/>
    <x v="5"/>
    <x v="298"/>
    <x v="334"/>
    <x v="332"/>
    <m/>
    <m/>
    <n v="2"/>
    <n v="2"/>
    <n v="2"/>
    <n v="726"/>
    <n v="1"/>
    <x v="8"/>
    <x v="8"/>
  </r>
  <r>
    <x v="4"/>
    <x v="5"/>
    <x v="49"/>
    <x v="82"/>
    <x v="80"/>
    <m/>
    <m/>
    <n v="2"/>
    <n v="2"/>
    <n v="2"/>
    <n v="726"/>
    <n v="1"/>
    <x v="8"/>
    <x v="8"/>
  </r>
  <r>
    <x v="4"/>
    <x v="5"/>
    <x v="164"/>
    <x v="197"/>
    <x v="195"/>
    <m/>
    <m/>
    <n v="2"/>
    <n v="2"/>
    <n v="2"/>
    <n v="726"/>
    <n v="1"/>
    <x v="8"/>
    <x v="8"/>
  </r>
  <r>
    <x v="4"/>
    <x v="5"/>
    <x v="166"/>
    <x v="199"/>
    <x v="197"/>
    <m/>
    <m/>
    <n v="3"/>
    <n v="3"/>
    <n v="3"/>
    <n v="726"/>
    <n v="1"/>
    <x v="8"/>
    <x v="8"/>
  </r>
  <r>
    <x v="4"/>
    <x v="5"/>
    <x v="167"/>
    <x v="200"/>
    <x v="198"/>
    <m/>
    <m/>
    <n v="3"/>
    <n v="3"/>
    <n v="3"/>
    <n v="726"/>
    <n v="1"/>
    <x v="8"/>
    <x v="8"/>
  </r>
  <r>
    <x v="4"/>
    <x v="5"/>
    <x v="109"/>
    <x v="142"/>
    <x v="140"/>
    <n v="2"/>
    <m/>
    <n v="2"/>
    <n v="4"/>
    <n v="2"/>
    <n v="726"/>
    <n v="1"/>
    <x v="8"/>
    <x v="8"/>
  </r>
  <r>
    <x v="4"/>
    <x v="5"/>
    <x v="82"/>
    <x v="115"/>
    <x v="113"/>
    <m/>
    <m/>
    <n v="2"/>
    <n v="2"/>
    <n v="2"/>
    <n v="726"/>
    <n v="1"/>
    <x v="8"/>
    <x v="8"/>
  </r>
  <r>
    <x v="4"/>
    <x v="5"/>
    <x v="168"/>
    <x v="201"/>
    <x v="199"/>
    <m/>
    <m/>
    <n v="4"/>
    <n v="4"/>
    <n v="4"/>
    <n v="726"/>
    <n v="1"/>
    <x v="8"/>
    <x v="8"/>
  </r>
  <r>
    <x v="4"/>
    <x v="5"/>
    <x v="348"/>
    <x v="385"/>
    <x v="383"/>
    <m/>
    <m/>
    <n v="2"/>
    <n v="2"/>
    <n v="2"/>
    <n v="726"/>
    <n v="1"/>
    <x v="8"/>
    <x v="8"/>
  </r>
  <r>
    <x v="4"/>
    <x v="5"/>
    <x v="169"/>
    <x v="202"/>
    <x v="200"/>
    <m/>
    <m/>
    <n v="4"/>
    <n v="4"/>
    <n v="4"/>
    <n v="726"/>
    <n v="1"/>
    <x v="8"/>
    <x v="8"/>
  </r>
  <r>
    <x v="4"/>
    <x v="5"/>
    <x v="170"/>
    <x v="203"/>
    <x v="201"/>
    <m/>
    <m/>
    <n v="2"/>
    <n v="2"/>
    <n v="2"/>
    <n v="726"/>
    <n v="1"/>
    <x v="8"/>
    <x v="8"/>
  </r>
  <r>
    <x v="4"/>
    <x v="5"/>
    <x v="51"/>
    <x v="84"/>
    <x v="82"/>
    <n v="2"/>
    <m/>
    <n v="4"/>
    <n v="6"/>
    <n v="4"/>
    <n v="726"/>
    <n v="1"/>
    <x v="8"/>
    <x v="8"/>
  </r>
  <r>
    <x v="4"/>
    <x v="5"/>
    <x v="110"/>
    <x v="143"/>
    <x v="141"/>
    <m/>
    <m/>
    <n v="4"/>
    <n v="4"/>
    <n v="4"/>
    <n v="726"/>
    <n v="1"/>
    <x v="8"/>
    <x v="8"/>
  </r>
  <r>
    <x v="4"/>
    <x v="5"/>
    <x v="171"/>
    <x v="204"/>
    <x v="202"/>
    <m/>
    <m/>
    <n v="2"/>
    <n v="2"/>
    <n v="2"/>
    <n v="726"/>
    <n v="1"/>
    <x v="8"/>
    <x v="8"/>
  </r>
  <r>
    <x v="4"/>
    <x v="5"/>
    <x v="83"/>
    <x v="116"/>
    <x v="114"/>
    <m/>
    <m/>
    <n v="3"/>
    <n v="3"/>
    <n v="3"/>
    <n v="726"/>
    <n v="1"/>
    <x v="8"/>
    <x v="8"/>
  </r>
  <r>
    <x v="4"/>
    <x v="5"/>
    <x v="172"/>
    <x v="205"/>
    <x v="203"/>
    <m/>
    <m/>
    <n v="2"/>
    <n v="2"/>
    <n v="2"/>
    <n v="726"/>
    <n v="1"/>
    <x v="8"/>
    <x v="8"/>
  </r>
  <r>
    <x v="4"/>
    <x v="5"/>
    <x v="52"/>
    <x v="85"/>
    <x v="83"/>
    <m/>
    <m/>
    <n v="7"/>
    <n v="7"/>
    <n v="7"/>
    <n v="726"/>
    <n v="1"/>
    <x v="8"/>
    <x v="8"/>
  </r>
  <r>
    <x v="4"/>
    <x v="5"/>
    <x v="53"/>
    <x v="86"/>
    <x v="84"/>
    <m/>
    <m/>
    <n v="1"/>
    <n v="1"/>
    <n v="1"/>
    <n v="726"/>
    <n v="1"/>
    <x v="8"/>
    <x v="8"/>
  </r>
  <r>
    <x v="4"/>
    <x v="5"/>
    <x v="173"/>
    <x v="206"/>
    <x v="204"/>
    <m/>
    <m/>
    <n v="5"/>
    <n v="5"/>
    <n v="5"/>
    <n v="726"/>
    <n v="1"/>
    <x v="8"/>
    <x v="8"/>
  </r>
  <r>
    <x v="4"/>
    <x v="5"/>
    <x v="174"/>
    <x v="207"/>
    <x v="205"/>
    <m/>
    <m/>
    <n v="3"/>
    <n v="3"/>
    <n v="3"/>
    <n v="726"/>
    <n v="1"/>
    <x v="8"/>
    <x v="8"/>
  </r>
  <r>
    <x v="4"/>
    <x v="5"/>
    <x v="175"/>
    <x v="208"/>
    <x v="206"/>
    <m/>
    <m/>
    <n v="1"/>
    <n v="1"/>
    <n v="1"/>
    <n v="726"/>
    <n v="1"/>
    <x v="8"/>
    <x v="8"/>
  </r>
  <r>
    <x v="4"/>
    <x v="5"/>
    <x v="176"/>
    <x v="209"/>
    <x v="207"/>
    <m/>
    <m/>
    <n v="2"/>
    <n v="2"/>
    <n v="2"/>
    <n v="726"/>
    <n v="1"/>
    <x v="8"/>
    <x v="8"/>
  </r>
  <r>
    <x v="4"/>
    <x v="5"/>
    <x v="333"/>
    <x v="369"/>
    <x v="367"/>
    <m/>
    <m/>
    <n v="1"/>
    <n v="1"/>
    <n v="1"/>
    <n v="726"/>
    <n v="1"/>
    <x v="8"/>
    <x v="8"/>
  </r>
  <r>
    <x v="4"/>
    <x v="5"/>
    <x v="177"/>
    <x v="210"/>
    <x v="208"/>
    <n v="2"/>
    <m/>
    <n v="1"/>
    <n v="3"/>
    <n v="1"/>
    <n v="726"/>
    <n v="1"/>
    <x v="8"/>
    <x v="8"/>
  </r>
  <r>
    <x v="4"/>
    <x v="5"/>
    <x v="367"/>
    <x v="404"/>
    <x v="402"/>
    <m/>
    <m/>
    <n v="2"/>
    <n v="2"/>
    <n v="2"/>
    <n v="726"/>
    <n v="1"/>
    <x v="8"/>
    <x v="8"/>
  </r>
  <r>
    <x v="4"/>
    <x v="5"/>
    <x v="179"/>
    <x v="212"/>
    <x v="210"/>
    <m/>
    <n v="1"/>
    <n v="3"/>
    <n v="4"/>
    <n v="4"/>
    <n v="726"/>
    <n v="0.75"/>
    <x v="8"/>
    <x v="8"/>
  </r>
  <r>
    <x v="4"/>
    <x v="5"/>
    <x v="180"/>
    <x v="213"/>
    <x v="211"/>
    <m/>
    <m/>
    <n v="1"/>
    <n v="1"/>
    <n v="1"/>
    <n v="726"/>
    <n v="1"/>
    <x v="8"/>
    <x v="8"/>
  </r>
  <r>
    <x v="4"/>
    <x v="5"/>
    <x v="182"/>
    <x v="215"/>
    <x v="213"/>
    <m/>
    <m/>
    <n v="4"/>
    <n v="4"/>
    <n v="4"/>
    <n v="726"/>
    <n v="1"/>
    <x v="8"/>
    <x v="8"/>
  </r>
  <r>
    <x v="4"/>
    <x v="5"/>
    <x v="84"/>
    <x v="117"/>
    <x v="115"/>
    <m/>
    <m/>
    <n v="3"/>
    <n v="3"/>
    <n v="3"/>
    <n v="726"/>
    <n v="1"/>
    <x v="8"/>
    <x v="8"/>
  </r>
  <r>
    <x v="4"/>
    <x v="5"/>
    <x v="183"/>
    <x v="216"/>
    <x v="214"/>
    <m/>
    <m/>
    <n v="3"/>
    <n v="3"/>
    <n v="3"/>
    <n v="726"/>
    <n v="1"/>
    <x v="8"/>
    <x v="8"/>
  </r>
  <r>
    <x v="4"/>
    <x v="5"/>
    <x v="185"/>
    <x v="218"/>
    <x v="216"/>
    <m/>
    <m/>
    <n v="2"/>
    <n v="2"/>
    <n v="2"/>
    <n v="726"/>
    <n v="1"/>
    <x v="8"/>
    <x v="8"/>
  </r>
  <r>
    <x v="4"/>
    <x v="5"/>
    <x v="85"/>
    <x v="118"/>
    <x v="116"/>
    <m/>
    <m/>
    <n v="6"/>
    <n v="6"/>
    <n v="6"/>
    <n v="726"/>
    <n v="1"/>
    <x v="8"/>
    <x v="8"/>
  </r>
  <r>
    <x v="4"/>
    <x v="5"/>
    <x v="382"/>
    <x v="421"/>
    <x v="419"/>
    <m/>
    <m/>
    <n v="2"/>
    <n v="2"/>
    <n v="2"/>
    <n v="726"/>
    <n v="1"/>
    <x v="8"/>
    <x v="8"/>
  </r>
  <r>
    <x v="4"/>
    <x v="5"/>
    <x v="186"/>
    <x v="219"/>
    <x v="217"/>
    <m/>
    <m/>
    <n v="4"/>
    <n v="4"/>
    <n v="4"/>
    <n v="726"/>
    <n v="1"/>
    <x v="8"/>
    <x v="8"/>
  </r>
  <r>
    <x v="4"/>
    <x v="5"/>
    <x v="187"/>
    <x v="220"/>
    <x v="218"/>
    <m/>
    <m/>
    <n v="8"/>
    <n v="8"/>
    <n v="8"/>
    <n v="726"/>
    <n v="1"/>
    <x v="8"/>
    <x v="8"/>
  </r>
  <r>
    <x v="4"/>
    <x v="5"/>
    <x v="54"/>
    <x v="87"/>
    <x v="85"/>
    <m/>
    <m/>
    <n v="2"/>
    <n v="2"/>
    <n v="2"/>
    <n v="726"/>
    <n v="1"/>
    <x v="8"/>
    <x v="8"/>
  </r>
  <r>
    <x v="4"/>
    <x v="5"/>
    <x v="188"/>
    <x v="221"/>
    <x v="219"/>
    <m/>
    <m/>
    <n v="4"/>
    <n v="4"/>
    <n v="4"/>
    <n v="726"/>
    <n v="1"/>
    <x v="8"/>
    <x v="8"/>
  </r>
  <r>
    <x v="4"/>
    <x v="5"/>
    <x v="190"/>
    <x v="223"/>
    <x v="221"/>
    <m/>
    <m/>
    <n v="2"/>
    <n v="2"/>
    <n v="2"/>
    <n v="726"/>
    <n v="1"/>
    <x v="8"/>
    <x v="8"/>
  </r>
  <r>
    <x v="4"/>
    <x v="5"/>
    <x v="55"/>
    <x v="88"/>
    <x v="86"/>
    <m/>
    <m/>
    <n v="1"/>
    <n v="1"/>
    <n v="1"/>
    <n v="726"/>
    <n v="1"/>
    <x v="8"/>
    <x v="8"/>
  </r>
  <r>
    <x v="4"/>
    <x v="5"/>
    <x v="56"/>
    <x v="89"/>
    <x v="87"/>
    <m/>
    <m/>
    <n v="3"/>
    <n v="3"/>
    <n v="3"/>
    <n v="726"/>
    <n v="1"/>
    <x v="8"/>
    <x v="8"/>
  </r>
  <r>
    <x v="4"/>
    <x v="5"/>
    <x v="193"/>
    <x v="226"/>
    <x v="224"/>
    <m/>
    <m/>
    <n v="3"/>
    <n v="3"/>
    <n v="3"/>
    <n v="726"/>
    <n v="1"/>
    <x v="8"/>
    <x v="8"/>
  </r>
  <r>
    <x v="4"/>
    <x v="5"/>
    <x v="87"/>
    <x v="120"/>
    <x v="118"/>
    <m/>
    <m/>
    <n v="2"/>
    <n v="2"/>
    <n v="2"/>
    <n v="726"/>
    <n v="1"/>
    <x v="8"/>
    <x v="8"/>
  </r>
  <r>
    <x v="4"/>
    <x v="5"/>
    <x v="57"/>
    <x v="90"/>
    <x v="88"/>
    <m/>
    <m/>
    <n v="2"/>
    <n v="2"/>
    <n v="2"/>
    <n v="726"/>
    <n v="1"/>
    <x v="8"/>
    <x v="8"/>
  </r>
  <r>
    <x v="4"/>
    <x v="5"/>
    <x v="195"/>
    <x v="228"/>
    <x v="226"/>
    <m/>
    <m/>
    <n v="1"/>
    <n v="1"/>
    <n v="1"/>
    <n v="726"/>
    <n v="1"/>
    <x v="8"/>
    <x v="8"/>
  </r>
  <r>
    <x v="4"/>
    <x v="5"/>
    <x v="196"/>
    <x v="229"/>
    <x v="227"/>
    <m/>
    <m/>
    <n v="2"/>
    <n v="2"/>
    <n v="2"/>
    <n v="726"/>
    <n v="1"/>
    <x v="8"/>
    <x v="8"/>
  </r>
  <r>
    <x v="4"/>
    <x v="5"/>
    <x v="197"/>
    <x v="230"/>
    <x v="228"/>
    <m/>
    <m/>
    <n v="5"/>
    <n v="5"/>
    <n v="5"/>
    <n v="726"/>
    <n v="1"/>
    <x v="8"/>
    <x v="8"/>
  </r>
  <r>
    <x v="4"/>
    <x v="5"/>
    <x v="59"/>
    <x v="92"/>
    <x v="90"/>
    <m/>
    <m/>
    <n v="5"/>
    <n v="5"/>
    <n v="5"/>
    <n v="726"/>
    <n v="1"/>
    <x v="8"/>
    <x v="8"/>
  </r>
  <r>
    <x v="4"/>
    <x v="5"/>
    <x v="111"/>
    <x v="144"/>
    <x v="142"/>
    <m/>
    <m/>
    <n v="4"/>
    <n v="4"/>
    <n v="4"/>
    <n v="726"/>
    <n v="1"/>
    <x v="8"/>
    <x v="8"/>
  </r>
  <r>
    <x v="4"/>
    <x v="5"/>
    <x v="112"/>
    <x v="145"/>
    <x v="143"/>
    <m/>
    <m/>
    <n v="2"/>
    <n v="2"/>
    <n v="2"/>
    <n v="726"/>
    <n v="1"/>
    <x v="8"/>
    <x v="8"/>
  </r>
  <r>
    <x v="4"/>
    <x v="5"/>
    <x v="199"/>
    <x v="232"/>
    <x v="230"/>
    <m/>
    <m/>
    <n v="2"/>
    <n v="2"/>
    <n v="2"/>
    <n v="726"/>
    <n v="1"/>
    <x v="8"/>
    <x v="8"/>
  </r>
  <r>
    <x v="4"/>
    <x v="5"/>
    <x v="200"/>
    <x v="233"/>
    <x v="231"/>
    <m/>
    <m/>
    <n v="2"/>
    <n v="2"/>
    <n v="2"/>
    <n v="726"/>
    <n v="1"/>
    <x v="8"/>
    <x v="8"/>
  </r>
  <r>
    <x v="4"/>
    <x v="5"/>
    <x v="209"/>
    <x v="242"/>
    <x v="240"/>
    <m/>
    <m/>
    <n v="1"/>
    <n v="1"/>
    <n v="1"/>
    <n v="726"/>
    <n v="1"/>
    <x v="8"/>
    <x v="8"/>
  </r>
  <r>
    <x v="4"/>
    <x v="5"/>
    <x v="210"/>
    <x v="243"/>
    <x v="241"/>
    <m/>
    <m/>
    <n v="2"/>
    <n v="2"/>
    <n v="2"/>
    <n v="726"/>
    <n v="1"/>
    <x v="8"/>
    <x v="8"/>
  </r>
  <r>
    <x v="4"/>
    <x v="5"/>
    <x v="211"/>
    <x v="244"/>
    <x v="242"/>
    <m/>
    <m/>
    <n v="2"/>
    <n v="2"/>
    <n v="2"/>
    <n v="726"/>
    <n v="1"/>
    <x v="8"/>
    <x v="8"/>
  </r>
  <r>
    <x v="4"/>
    <x v="5"/>
    <x v="88"/>
    <x v="121"/>
    <x v="119"/>
    <m/>
    <m/>
    <n v="2"/>
    <n v="2"/>
    <n v="2"/>
    <n v="726"/>
    <n v="1"/>
    <x v="8"/>
    <x v="8"/>
  </r>
  <r>
    <x v="4"/>
    <x v="5"/>
    <x v="300"/>
    <x v="336"/>
    <x v="334"/>
    <m/>
    <m/>
    <n v="4"/>
    <n v="4"/>
    <n v="4"/>
    <n v="726"/>
    <n v="1"/>
    <x v="8"/>
    <x v="8"/>
  </r>
  <r>
    <x v="4"/>
    <x v="5"/>
    <x v="212"/>
    <x v="245"/>
    <x v="243"/>
    <m/>
    <m/>
    <n v="2"/>
    <n v="2"/>
    <n v="2"/>
    <n v="726"/>
    <n v="1"/>
    <x v="8"/>
    <x v="8"/>
  </r>
  <r>
    <x v="4"/>
    <x v="5"/>
    <x v="213"/>
    <x v="246"/>
    <x v="244"/>
    <m/>
    <m/>
    <n v="2"/>
    <n v="2"/>
    <n v="2"/>
    <n v="726"/>
    <n v="1"/>
    <x v="8"/>
    <x v="8"/>
  </r>
  <r>
    <x v="4"/>
    <x v="5"/>
    <x v="60"/>
    <x v="93"/>
    <x v="91"/>
    <m/>
    <m/>
    <n v="1"/>
    <n v="1"/>
    <n v="1"/>
    <n v="726"/>
    <n v="1"/>
    <x v="8"/>
    <x v="8"/>
  </r>
  <r>
    <x v="4"/>
    <x v="5"/>
    <x v="214"/>
    <x v="247"/>
    <x v="245"/>
    <m/>
    <m/>
    <n v="1"/>
    <n v="1"/>
    <n v="1"/>
    <n v="726"/>
    <n v="1"/>
    <x v="8"/>
    <x v="8"/>
  </r>
  <r>
    <x v="4"/>
    <x v="5"/>
    <x v="217"/>
    <x v="250"/>
    <x v="248"/>
    <m/>
    <m/>
    <n v="2"/>
    <n v="2"/>
    <n v="2"/>
    <n v="726"/>
    <n v="1"/>
    <x v="8"/>
    <x v="8"/>
  </r>
  <r>
    <x v="4"/>
    <x v="5"/>
    <x v="218"/>
    <x v="251"/>
    <x v="249"/>
    <m/>
    <m/>
    <n v="4"/>
    <n v="4"/>
    <n v="4"/>
    <n v="726"/>
    <n v="1"/>
    <x v="8"/>
    <x v="8"/>
  </r>
  <r>
    <x v="4"/>
    <x v="5"/>
    <x v="219"/>
    <x v="252"/>
    <x v="250"/>
    <m/>
    <m/>
    <n v="2"/>
    <n v="2"/>
    <n v="2"/>
    <n v="726"/>
    <n v="1"/>
    <x v="8"/>
    <x v="8"/>
  </r>
  <r>
    <x v="4"/>
    <x v="5"/>
    <x v="301"/>
    <x v="337"/>
    <x v="335"/>
    <m/>
    <m/>
    <n v="3"/>
    <n v="3"/>
    <n v="3"/>
    <n v="726"/>
    <n v="1"/>
    <x v="8"/>
    <x v="8"/>
  </r>
  <r>
    <x v="4"/>
    <x v="5"/>
    <x v="220"/>
    <x v="253"/>
    <x v="251"/>
    <m/>
    <m/>
    <n v="1"/>
    <n v="1"/>
    <n v="1"/>
    <n v="726"/>
    <n v="1"/>
    <x v="8"/>
    <x v="8"/>
  </r>
  <r>
    <x v="4"/>
    <x v="5"/>
    <x v="222"/>
    <x v="255"/>
    <x v="253"/>
    <m/>
    <m/>
    <n v="5"/>
    <n v="5"/>
    <n v="5"/>
    <n v="726"/>
    <n v="1"/>
    <x v="8"/>
    <x v="8"/>
  </r>
  <r>
    <x v="4"/>
    <x v="5"/>
    <x v="224"/>
    <x v="257"/>
    <x v="255"/>
    <m/>
    <m/>
    <n v="4"/>
    <n v="4"/>
    <n v="4"/>
    <n v="726"/>
    <n v="1"/>
    <x v="8"/>
    <x v="8"/>
  </r>
  <r>
    <x v="4"/>
    <x v="5"/>
    <x v="225"/>
    <x v="258"/>
    <x v="256"/>
    <m/>
    <m/>
    <n v="4"/>
    <n v="4"/>
    <n v="4"/>
    <n v="726"/>
    <n v="1"/>
    <x v="8"/>
    <x v="8"/>
  </r>
  <r>
    <x v="4"/>
    <x v="5"/>
    <x v="226"/>
    <x v="259"/>
    <x v="257"/>
    <m/>
    <m/>
    <n v="1"/>
    <n v="1"/>
    <n v="1"/>
    <n v="726"/>
    <n v="1"/>
    <x v="8"/>
    <x v="8"/>
  </r>
  <r>
    <x v="4"/>
    <x v="5"/>
    <x v="89"/>
    <x v="122"/>
    <x v="120"/>
    <m/>
    <m/>
    <n v="1"/>
    <n v="1"/>
    <n v="1"/>
    <n v="726"/>
    <n v="1"/>
    <x v="8"/>
    <x v="8"/>
  </r>
  <r>
    <x v="4"/>
    <x v="5"/>
    <x v="227"/>
    <x v="260"/>
    <x v="258"/>
    <m/>
    <m/>
    <n v="1"/>
    <n v="1"/>
    <n v="1"/>
    <n v="726"/>
    <n v="1"/>
    <x v="8"/>
    <x v="8"/>
  </r>
  <r>
    <x v="4"/>
    <x v="5"/>
    <x v="302"/>
    <x v="338"/>
    <x v="336"/>
    <m/>
    <m/>
    <n v="4"/>
    <n v="4"/>
    <n v="4"/>
    <n v="726"/>
    <n v="1"/>
    <x v="8"/>
    <x v="8"/>
  </r>
  <r>
    <x v="4"/>
    <x v="5"/>
    <x v="228"/>
    <x v="261"/>
    <x v="259"/>
    <n v="2"/>
    <n v="1"/>
    <n v="1"/>
    <n v="4"/>
    <n v="2"/>
    <n v="726"/>
    <n v="0.5"/>
    <x v="8"/>
    <x v="8"/>
  </r>
  <r>
    <x v="4"/>
    <x v="5"/>
    <x v="229"/>
    <x v="262"/>
    <x v="260"/>
    <n v="3"/>
    <m/>
    <n v="2"/>
    <n v="5"/>
    <n v="2"/>
    <n v="726"/>
    <n v="1"/>
    <x v="8"/>
    <x v="8"/>
  </r>
  <r>
    <x v="4"/>
    <x v="5"/>
    <x v="303"/>
    <x v="339"/>
    <x v="337"/>
    <m/>
    <m/>
    <n v="2"/>
    <n v="2"/>
    <n v="2"/>
    <n v="726"/>
    <n v="1"/>
    <x v="8"/>
    <x v="8"/>
  </r>
  <r>
    <x v="4"/>
    <x v="5"/>
    <x v="113"/>
    <x v="146"/>
    <x v="144"/>
    <m/>
    <m/>
    <n v="1"/>
    <n v="1"/>
    <n v="1"/>
    <n v="726"/>
    <n v="1"/>
    <x v="8"/>
    <x v="8"/>
  </r>
  <r>
    <x v="4"/>
    <x v="5"/>
    <x v="334"/>
    <x v="370"/>
    <x v="368"/>
    <m/>
    <m/>
    <n v="2"/>
    <n v="2"/>
    <n v="2"/>
    <n v="726"/>
    <n v="1"/>
    <x v="8"/>
    <x v="8"/>
  </r>
  <r>
    <x v="4"/>
    <x v="5"/>
    <x v="143"/>
    <x v="263"/>
    <x v="261"/>
    <m/>
    <m/>
    <n v="2"/>
    <n v="2"/>
    <n v="2"/>
    <n v="726"/>
    <n v="1"/>
    <x v="8"/>
    <x v="8"/>
  </r>
  <r>
    <x v="4"/>
    <x v="5"/>
    <x v="230"/>
    <x v="265"/>
    <x v="263"/>
    <m/>
    <m/>
    <n v="2"/>
    <n v="2"/>
    <n v="2"/>
    <n v="726"/>
    <n v="1"/>
    <x v="8"/>
    <x v="8"/>
  </r>
  <r>
    <x v="4"/>
    <x v="5"/>
    <x v="304"/>
    <x v="340"/>
    <x v="338"/>
    <m/>
    <m/>
    <n v="7"/>
    <n v="7"/>
    <n v="7"/>
    <n v="726"/>
    <n v="1"/>
    <x v="8"/>
    <x v="8"/>
  </r>
  <r>
    <x v="4"/>
    <x v="5"/>
    <x v="305"/>
    <x v="341"/>
    <x v="339"/>
    <m/>
    <m/>
    <n v="1"/>
    <n v="1"/>
    <n v="1"/>
    <n v="726"/>
    <n v="1"/>
    <x v="8"/>
    <x v="8"/>
  </r>
  <r>
    <x v="4"/>
    <x v="5"/>
    <x v="380"/>
    <x v="417"/>
    <x v="415"/>
    <m/>
    <m/>
    <n v="1"/>
    <n v="1"/>
    <n v="1"/>
    <n v="726"/>
    <n v="1"/>
    <x v="8"/>
    <x v="8"/>
  </r>
  <r>
    <x v="4"/>
    <x v="5"/>
    <x v="90"/>
    <x v="123"/>
    <x v="121"/>
    <m/>
    <m/>
    <n v="1"/>
    <n v="1"/>
    <n v="1"/>
    <n v="726"/>
    <n v="1"/>
    <x v="8"/>
    <x v="8"/>
  </r>
  <r>
    <x v="4"/>
    <x v="5"/>
    <x v="231"/>
    <x v="266"/>
    <x v="264"/>
    <m/>
    <m/>
    <n v="7"/>
    <n v="7"/>
    <n v="7"/>
    <n v="726"/>
    <n v="1"/>
    <x v="8"/>
    <x v="8"/>
  </r>
  <r>
    <x v="4"/>
    <x v="5"/>
    <x v="91"/>
    <x v="124"/>
    <x v="122"/>
    <m/>
    <m/>
    <n v="2"/>
    <n v="2"/>
    <n v="2"/>
    <n v="726"/>
    <n v="1"/>
    <x v="8"/>
    <x v="8"/>
  </r>
  <r>
    <x v="4"/>
    <x v="5"/>
    <x v="232"/>
    <x v="267"/>
    <x v="265"/>
    <n v="2"/>
    <n v="2"/>
    <m/>
    <n v="4"/>
    <n v="2"/>
    <n v="726"/>
    <n v="0"/>
    <x v="8"/>
    <x v="8"/>
  </r>
  <r>
    <x v="4"/>
    <x v="5"/>
    <x v="335"/>
    <x v="371"/>
    <x v="369"/>
    <m/>
    <m/>
    <n v="1"/>
    <n v="1"/>
    <n v="1"/>
    <n v="726"/>
    <n v="1"/>
    <x v="8"/>
    <x v="8"/>
  </r>
  <r>
    <x v="4"/>
    <x v="5"/>
    <x v="62"/>
    <x v="95"/>
    <x v="93"/>
    <m/>
    <m/>
    <n v="3"/>
    <n v="3"/>
    <n v="3"/>
    <n v="726"/>
    <n v="1"/>
    <x v="8"/>
    <x v="8"/>
  </r>
  <r>
    <x v="4"/>
    <x v="5"/>
    <x v="307"/>
    <x v="343"/>
    <x v="341"/>
    <n v="1"/>
    <m/>
    <m/>
    <n v="1"/>
    <n v="0"/>
    <n v="726"/>
    <e v="#DIV/0!"/>
    <x v="8"/>
    <x v="8"/>
  </r>
  <r>
    <x v="4"/>
    <x v="5"/>
    <x v="234"/>
    <x v="269"/>
    <x v="267"/>
    <m/>
    <m/>
    <n v="4"/>
    <n v="4"/>
    <n v="4"/>
    <n v="726"/>
    <n v="1"/>
    <x v="8"/>
    <x v="8"/>
  </r>
  <r>
    <x v="4"/>
    <x v="5"/>
    <x v="235"/>
    <x v="270"/>
    <x v="268"/>
    <m/>
    <m/>
    <n v="2"/>
    <n v="2"/>
    <n v="2"/>
    <n v="726"/>
    <n v="1"/>
    <x v="8"/>
    <x v="8"/>
  </r>
  <r>
    <x v="4"/>
    <x v="5"/>
    <x v="236"/>
    <x v="271"/>
    <x v="269"/>
    <m/>
    <m/>
    <n v="3"/>
    <n v="3"/>
    <n v="3"/>
    <n v="726"/>
    <n v="1"/>
    <x v="8"/>
    <x v="8"/>
  </r>
  <r>
    <x v="4"/>
    <x v="5"/>
    <x v="64"/>
    <x v="97"/>
    <x v="95"/>
    <m/>
    <m/>
    <n v="4"/>
    <n v="4"/>
    <n v="4"/>
    <n v="726"/>
    <n v="1"/>
    <x v="8"/>
    <x v="8"/>
  </r>
  <r>
    <x v="4"/>
    <x v="5"/>
    <x v="92"/>
    <x v="125"/>
    <x v="123"/>
    <m/>
    <m/>
    <n v="1"/>
    <n v="1"/>
    <n v="1"/>
    <n v="726"/>
    <n v="1"/>
    <x v="8"/>
    <x v="8"/>
  </r>
  <r>
    <x v="4"/>
    <x v="5"/>
    <x v="308"/>
    <x v="344"/>
    <x v="342"/>
    <m/>
    <m/>
    <n v="1"/>
    <n v="1"/>
    <n v="1"/>
    <n v="726"/>
    <n v="1"/>
    <x v="8"/>
    <x v="8"/>
  </r>
  <r>
    <x v="4"/>
    <x v="5"/>
    <x v="309"/>
    <x v="345"/>
    <x v="343"/>
    <m/>
    <m/>
    <n v="4"/>
    <n v="4"/>
    <n v="4"/>
    <n v="726"/>
    <n v="1"/>
    <x v="8"/>
    <x v="8"/>
  </r>
  <r>
    <x v="4"/>
    <x v="5"/>
    <x v="237"/>
    <x v="272"/>
    <x v="270"/>
    <m/>
    <m/>
    <n v="3"/>
    <n v="3"/>
    <n v="3"/>
    <n v="726"/>
    <n v="1"/>
    <x v="8"/>
    <x v="8"/>
  </r>
  <r>
    <x v="4"/>
    <x v="5"/>
    <x v="238"/>
    <x v="273"/>
    <x v="271"/>
    <m/>
    <m/>
    <n v="5"/>
    <n v="5"/>
    <n v="5"/>
    <n v="726"/>
    <n v="1"/>
    <x v="8"/>
    <x v="8"/>
  </r>
  <r>
    <x v="4"/>
    <x v="5"/>
    <x v="239"/>
    <x v="274"/>
    <x v="272"/>
    <m/>
    <m/>
    <n v="3"/>
    <n v="3"/>
    <n v="3"/>
    <n v="726"/>
    <n v="1"/>
    <x v="8"/>
    <x v="8"/>
  </r>
  <r>
    <x v="4"/>
    <x v="5"/>
    <x v="240"/>
    <x v="275"/>
    <x v="273"/>
    <m/>
    <m/>
    <n v="3"/>
    <n v="3"/>
    <n v="3"/>
    <n v="726"/>
    <n v="1"/>
    <x v="8"/>
    <x v="8"/>
  </r>
  <r>
    <x v="4"/>
    <x v="5"/>
    <x v="336"/>
    <x v="372"/>
    <x v="370"/>
    <m/>
    <m/>
    <n v="3"/>
    <n v="3"/>
    <n v="3"/>
    <n v="726"/>
    <n v="1"/>
    <x v="8"/>
    <x v="8"/>
  </r>
  <r>
    <x v="4"/>
    <x v="5"/>
    <x v="65"/>
    <x v="98"/>
    <x v="96"/>
    <m/>
    <m/>
    <n v="2"/>
    <n v="2"/>
    <n v="2"/>
    <n v="726"/>
    <n v="1"/>
    <x v="8"/>
    <x v="8"/>
  </r>
  <r>
    <x v="4"/>
    <x v="5"/>
    <x v="241"/>
    <x v="276"/>
    <x v="274"/>
    <m/>
    <m/>
    <n v="2"/>
    <n v="2"/>
    <n v="2"/>
    <n v="726"/>
    <n v="1"/>
    <x v="8"/>
    <x v="8"/>
  </r>
  <r>
    <x v="4"/>
    <x v="5"/>
    <x v="135"/>
    <x v="168"/>
    <x v="166"/>
    <m/>
    <m/>
    <n v="4"/>
    <n v="4"/>
    <n v="4"/>
    <n v="726"/>
    <n v="1"/>
    <x v="8"/>
    <x v="8"/>
  </r>
  <r>
    <x v="4"/>
    <x v="5"/>
    <x v="66"/>
    <x v="99"/>
    <x v="97"/>
    <m/>
    <m/>
    <n v="1"/>
    <n v="1"/>
    <n v="1"/>
    <n v="726"/>
    <n v="1"/>
    <x v="8"/>
    <x v="8"/>
  </r>
  <r>
    <x v="4"/>
    <x v="5"/>
    <x v="310"/>
    <x v="346"/>
    <x v="344"/>
    <m/>
    <m/>
    <n v="3"/>
    <n v="3"/>
    <n v="3"/>
    <n v="726"/>
    <n v="1"/>
    <x v="8"/>
    <x v="8"/>
  </r>
  <r>
    <x v="4"/>
    <x v="5"/>
    <x v="136"/>
    <x v="169"/>
    <x v="167"/>
    <m/>
    <m/>
    <n v="1"/>
    <n v="1"/>
    <n v="1"/>
    <n v="726"/>
    <n v="1"/>
    <x v="8"/>
    <x v="8"/>
  </r>
  <r>
    <x v="4"/>
    <x v="5"/>
    <x v="137"/>
    <x v="170"/>
    <x v="168"/>
    <m/>
    <m/>
    <n v="1"/>
    <n v="1"/>
    <n v="1"/>
    <n v="726"/>
    <n v="1"/>
    <x v="8"/>
    <x v="8"/>
  </r>
  <r>
    <x v="4"/>
    <x v="5"/>
    <x v="337"/>
    <x v="373"/>
    <x v="371"/>
    <m/>
    <m/>
    <n v="7"/>
    <n v="7"/>
    <n v="7"/>
    <n v="726"/>
    <n v="1"/>
    <x v="8"/>
    <x v="8"/>
  </r>
  <r>
    <x v="4"/>
    <x v="5"/>
    <x v="140"/>
    <x v="173"/>
    <x v="171"/>
    <m/>
    <m/>
    <n v="4"/>
    <n v="4"/>
    <n v="4"/>
    <n v="726"/>
    <n v="1"/>
    <x v="8"/>
    <x v="8"/>
  </r>
  <r>
    <x v="4"/>
    <x v="5"/>
    <x v="141"/>
    <x v="174"/>
    <x v="172"/>
    <m/>
    <m/>
    <n v="1"/>
    <n v="1"/>
    <n v="1"/>
    <n v="726"/>
    <n v="1"/>
    <x v="8"/>
    <x v="8"/>
  </r>
  <r>
    <x v="4"/>
    <x v="5"/>
    <x v="312"/>
    <x v="348"/>
    <x v="346"/>
    <m/>
    <m/>
    <n v="3"/>
    <n v="3"/>
    <n v="3"/>
    <n v="726"/>
    <n v="1"/>
    <x v="8"/>
    <x v="8"/>
  </r>
  <r>
    <x v="4"/>
    <x v="5"/>
    <x v="94"/>
    <x v="127"/>
    <x v="125"/>
    <m/>
    <m/>
    <n v="1"/>
    <n v="1"/>
    <n v="1"/>
    <n v="726"/>
    <n v="1"/>
    <x v="8"/>
    <x v="8"/>
  </r>
  <r>
    <x v="4"/>
    <x v="5"/>
    <x v="313"/>
    <x v="349"/>
    <x v="347"/>
    <m/>
    <m/>
    <n v="2"/>
    <n v="2"/>
    <n v="2"/>
    <n v="726"/>
    <n v="1"/>
    <x v="8"/>
    <x v="8"/>
  </r>
  <r>
    <x v="4"/>
    <x v="5"/>
    <x v="350"/>
    <x v="387"/>
    <x v="385"/>
    <m/>
    <m/>
    <n v="1"/>
    <n v="1"/>
    <n v="1"/>
    <n v="726"/>
    <n v="1"/>
    <x v="8"/>
    <x v="8"/>
  </r>
  <r>
    <x v="4"/>
    <x v="5"/>
    <x v="242"/>
    <x v="277"/>
    <x v="275"/>
    <m/>
    <m/>
    <n v="5"/>
    <n v="5"/>
    <n v="5"/>
    <n v="726"/>
    <n v="1"/>
    <x v="8"/>
    <x v="8"/>
  </r>
  <r>
    <x v="4"/>
    <x v="5"/>
    <x v="243"/>
    <x v="278"/>
    <x v="276"/>
    <m/>
    <m/>
    <n v="5"/>
    <n v="5"/>
    <n v="5"/>
    <n v="726"/>
    <n v="1"/>
    <x v="8"/>
    <x v="8"/>
  </r>
  <r>
    <x v="4"/>
    <x v="5"/>
    <x v="314"/>
    <x v="350"/>
    <x v="348"/>
    <m/>
    <m/>
    <n v="2"/>
    <n v="2"/>
    <n v="2"/>
    <n v="726"/>
    <n v="1"/>
    <x v="8"/>
    <x v="8"/>
  </r>
  <r>
    <x v="4"/>
    <x v="5"/>
    <x v="67"/>
    <x v="100"/>
    <x v="98"/>
    <m/>
    <m/>
    <n v="1"/>
    <n v="1"/>
    <n v="1"/>
    <n v="726"/>
    <n v="1"/>
    <x v="8"/>
    <x v="8"/>
  </r>
  <r>
    <x v="4"/>
    <x v="5"/>
    <x v="246"/>
    <x v="281"/>
    <x v="279"/>
    <m/>
    <m/>
    <n v="2"/>
    <n v="2"/>
    <n v="2"/>
    <n v="726"/>
    <n v="1"/>
    <x v="8"/>
    <x v="8"/>
  </r>
  <r>
    <x v="4"/>
    <x v="5"/>
    <x v="316"/>
    <x v="352"/>
    <x v="350"/>
    <m/>
    <m/>
    <n v="1"/>
    <n v="1"/>
    <n v="1"/>
    <n v="726"/>
    <n v="1"/>
    <x v="8"/>
    <x v="8"/>
  </r>
  <r>
    <x v="4"/>
    <x v="5"/>
    <x v="247"/>
    <x v="282"/>
    <x v="280"/>
    <m/>
    <m/>
    <n v="1"/>
    <n v="1"/>
    <n v="1"/>
    <n v="726"/>
    <n v="1"/>
    <x v="8"/>
    <x v="8"/>
  </r>
  <r>
    <x v="4"/>
    <x v="5"/>
    <x v="351"/>
    <x v="388"/>
    <x v="386"/>
    <n v="1"/>
    <m/>
    <n v="1"/>
    <n v="2"/>
    <n v="1"/>
    <n v="726"/>
    <n v="1"/>
    <x v="8"/>
    <x v="8"/>
  </r>
  <r>
    <x v="4"/>
    <x v="5"/>
    <x v="248"/>
    <x v="283"/>
    <x v="281"/>
    <m/>
    <m/>
    <n v="1"/>
    <n v="1"/>
    <n v="1"/>
    <n v="726"/>
    <n v="1"/>
    <x v="8"/>
    <x v="8"/>
  </r>
  <r>
    <x v="4"/>
    <x v="5"/>
    <x v="68"/>
    <x v="101"/>
    <x v="99"/>
    <m/>
    <m/>
    <n v="1"/>
    <n v="1"/>
    <n v="1"/>
    <n v="726"/>
    <n v="1"/>
    <x v="8"/>
    <x v="8"/>
  </r>
  <r>
    <x v="4"/>
    <x v="5"/>
    <x v="202"/>
    <x v="235"/>
    <x v="233"/>
    <m/>
    <m/>
    <n v="3"/>
    <n v="3"/>
    <n v="3"/>
    <n v="726"/>
    <n v="1"/>
    <x v="8"/>
    <x v="8"/>
  </r>
  <r>
    <x v="4"/>
    <x v="5"/>
    <x v="115"/>
    <x v="148"/>
    <x v="146"/>
    <m/>
    <m/>
    <n v="2"/>
    <n v="2"/>
    <n v="2"/>
    <n v="726"/>
    <n v="1"/>
    <x v="8"/>
    <x v="8"/>
  </r>
  <r>
    <x v="4"/>
    <x v="5"/>
    <x v="69"/>
    <x v="102"/>
    <x v="100"/>
    <m/>
    <m/>
    <n v="3"/>
    <n v="3"/>
    <n v="3"/>
    <n v="726"/>
    <n v="1"/>
    <x v="8"/>
    <x v="8"/>
  </r>
  <r>
    <x v="4"/>
    <x v="5"/>
    <x v="203"/>
    <x v="236"/>
    <x v="234"/>
    <m/>
    <m/>
    <n v="1"/>
    <n v="1"/>
    <n v="1"/>
    <n v="726"/>
    <n v="1"/>
    <x v="8"/>
    <x v="8"/>
  </r>
  <r>
    <x v="4"/>
    <x v="5"/>
    <x v="318"/>
    <x v="354"/>
    <x v="352"/>
    <m/>
    <m/>
    <n v="3"/>
    <n v="3"/>
    <n v="3"/>
    <n v="726"/>
    <n v="1"/>
    <x v="8"/>
    <x v="8"/>
  </r>
  <r>
    <x v="4"/>
    <x v="5"/>
    <x v="204"/>
    <x v="237"/>
    <x v="235"/>
    <m/>
    <m/>
    <n v="2"/>
    <n v="2"/>
    <n v="2"/>
    <n v="726"/>
    <n v="1"/>
    <x v="8"/>
    <x v="8"/>
  </r>
  <r>
    <x v="4"/>
    <x v="5"/>
    <x v="288"/>
    <x v="324"/>
    <x v="322"/>
    <m/>
    <m/>
    <n v="2"/>
    <n v="2"/>
    <n v="2"/>
    <n v="726"/>
    <n v="1"/>
    <x v="8"/>
    <x v="8"/>
  </r>
  <r>
    <x v="4"/>
    <x v="5"/>
    <x v="338"/>
    <x v="374"/>
    <x v="372"/>
    <m/>
    <m/>
    <n v="1"/>
    <n v="1"/>
    <n v="1"/>
    <n v="726"/>
    <n v="1"/>
    <x v="8"/>
    <x v="8"/>
  </r>
  <r>
    <x v="4"/>
    <x v="5"/>
    <x v="206"/>
    <x v="239"/>
    <x v="237"/>
    <n v="1"/>
    <m/>
    <n v="4"/>
    <n v="5"/>
    <n v="4"/>
    <n v="726"/>
    <n v="1"/>
    <x v="8"/>
    <x v="8"/>
  </r>
  <r>
    <x v="4"/>
    <x v="5"/>
    <x v="95"/>
    <x v="128"/>
    <x v="126"/>
    <m/>
    <m/>
    <n v="1"/>
    <n v="1"/>
    <n v="1"/>
    <n v="726"/>
    <n v="1"/>
    <x v="8"/>
    <x v="8"/>
  </r>
  <r>
    <x v="4"/>
    <x v="5"/>
    <x v="207"/>
    <x v="240"/>
    <x v="238"/>
    <m/>
    <m/>
    <n v="5"/>
    <n v="5"/>
    <n v="5"/>
    <n v="726"/>
    <n v="1"/>
    <x v="8"/>
    <x v="8"/>
  </r>
  <r>
    <x v="4"/>
    <x v="5"/>
    <x v="173"/>
    <x v="284"/>
    <x v="282"/>
    <m/>
    <m/>
    <n v="1"/>
    <n v="1"/>
    <n v="1"/>
    <n v="726"/>
    <n v="1"/>
    <x v="8"/>
    <x v="8"/>
  </r>
  <r>
    <x v="4"/>
    <x v="5"/>
    <x v="70"/>
    <x v="103"/>
    <x v="101"/>
    <m/>
    <m/>
    <n v="1"/>
    <n v="1"/>
    <n v="1"/>
    <n v="726"/>
    <n v="1"/>
    <x v="8"/>
    <x v="8"/>
  </r>
  <r>
    <x v="4"/>
    <x v="5"/>
    <x v="71"/>
    <x v="104"/>
    <x v="102"/>
    <m/>
    <m/>
    <n v="2"/>
    <n v="2"/>
    <n v="2"/>
    <n v="726"/>
    <n v="1"/>
    <x v="8"/>
    <x v="8"/>
  </r>
  <r>
    <x v="4"/>
    <x v="5"/>
    <x v="96"/>
    <x v="129"/>
    <x v="127"/>
    <m/>
    <m/>
    <n v="1"/>
    <n v="1"/>
    <n v="1"/>
    <n v="726"/>
    <n v="1"/>
    <x v="8"/>
    <x v="8"/>
  </r>
  <r>
    <x v="4"/>
    <x v="5"/>
    <x v="352"/>
    <x v="389"/>
    <x v="387"/>
    <m/>
    <m/>
    <n v="1"/>
    <n v="1"/>
    <n v="1"/>
    <n v="726"/>
    <n v="1"/>
    <x v="8"/>
    <x v="8"/>
  </r>
  <r>
    <x v="4"/>
    <x v="5"/>
    <x v="97"/>
    <x v="130"/>
    <x v="128"/>
    <m/>
    <m/>
    <n v="3"/>
    <n v="3"/>
    <n v="3"/>
    <n v="726"/>
    <n v="1"/>
    <x v="8"/>
    <x v="8"/>
  </r>
  <r>
    <x v="4"/>
    <x v="5"/>
    <x v="249"/>
    <x v="285"/>
    <x v="283"/>
    <m/>
    <m/>
    <n v="3"/>
    <n v="3"/>
    <n v="3"/>
    <n v="726"/>
    <n v="1"/>
    <x v="8"/>
    <x v="8"/>
  </r>
  <r>
    <x v="4"/>
    <x v="5"/>
    <x v="250"/>
    <x v="286"/>
    <x v="284"/>
    <m/>
    <m/>
    <n v="3"/>
    <n v="3"/>
    <n v="3"/>
    <n v="726"/>
    <n v="1"/>
    <x v="8"/>
    <x v="8"/>
  </r>
  <r>
    <x v="4"/>
    <x v="5"/>
    <x v="251"/>
    <x v="287"/>
    <x v="285"/>
    <n v="1"/>
    <m/>
    <n v="1"/>
    <n v="2"/>
    <n v="1"/>
    <n v="726"/>
    <n v="1"/>
    <x v="8"/>
    <x v="8"/>
  </r>
  <r>
    <x v="4"/>
    <x v="5"/>
    <x v="98"/>
    <x v="131"/>
    <x v="129"/>
    <m/>
    <m/>
    <n v="4"/>
    <n v="4"/>
    <n v="4"/>
    <n v="726"/>
    <n v="1"/>
    <x v="8"/>
    <x v="8"/>
  </r>
  <r>
    <x v="4"/>
    <x v="5"/>
    <x v="253"/>
    <x v="289"/>
    <x v="287"/>
    <m/>
    <m/>
    <n v="1"/>
    <n v="1"/>
    <n v="1"/>
    <n v="726"/>
    <n v="1"/>
    <x v="8"/>
    <x v="8"/>
  </r>
  <r>
    <x v="4"/>
    <x v="5"/>
    <x v="254"/>
    <x v="290"/>
    <x v="288"/>
    <m/>
    <m/>
    <n v="5"/>
    <n v="5"/>
    <n v="5"/>
    <n v="726"/>
    <n v="1"/>
    <x v="8"/>
    <x v="8"/>
  </r>
  <r>
    <x v="4"/>
    <x v="5"/>
    <x v="116"/>
    <x v="149"/>
    <x v="147"/>
    <m/>
    <m/>
    <n v="6"/>
    <n v="6"/>
    <n v="6"/>
    <n v="726"/>
    <n v="1"/>
    <x v="8"/>
    <x v="8"/>
  </r>
  <r>
    <x v="4"/>
    <x v="5"/>
    <x v="255"/>
    <x v="291"/>
    <x v="289"/>
    <m/>
    <m/>
    <n v="2"/>
    <n v="2"/>
    <n v="2"/>
    <n v="726"/>
    <n v="1"/>
    <x v="8"/>
    <x v="8"/>
  </r>
  <r>
    <x v="4"/>
    <x v="5"/>
    <x v="256"/>
    <x v="292"/>
    <x v="290"/>
    <m/>
    <m/>
    <n v="5"/>
    <n v="5"/>
    <n v="5"/>
    <n v="726"/>
    <n v="1"/>
    <x v="8"/>
    <x v="8"/>
  </r>
  <r>
    <x v="4"/>
    <x v="5"/>
    <x v="258"/>
    <x v="294"/>
    <x v="292"/>
    <m/>
    <m/>
    <n v="2"/>
    <n v="2"/>
    <n v="2"/>
    <n v="726"/>
    <n v="1"/>
    <x v="8"/>
    <x v="8"/>
  </r>
  <r>
    <x v="4"/>
    <x v="5"/>
    <x v="259"/>
    <x v="295"/>
    <x v="293"/>
    <n v="1"/>
    <m/>
    <n v="2"/>
    <n v="3"/>
    <n v="2"/>
    <n v="726"/>
    <n v="1"/>
    <x v="8"/>
    <x v="8"/>
  </r>
  <r>
    <x v="4"/>
    <x v="5"/>
    <x v="260"/>
    <x v="296"/>
    <x v="294"/>
    <m/>
    <m/>
    <n v="1"/>
    <n v="1"/>
    <n v="1"/>
    <n v="726"/>
    <n v="1"/>
    <x v="8"/>
    <x v="8"/>
  </r>
  <r>
    <x v="4"/>
    <x v="5"/>
    <x v="362"/>
    <x v="399"/>
    <x v="397"/>
    <m/>
    <m/>
    <n v="2"/>
    <n v="2"/>
    <n v="2"/>
    <n v="726"/>
    <n v="1"/>
    <x v="8"/>
    <x v="8"/>
  </r>
  <r>
    <x v="4"/>
    <x v="5"/>
    <x v="353"/>
    <x v="390"/>
    <x v="388"/>
    <m/>
    <m/>
    <n v="1"/>
    <n v="1"/>
    <n v="1"/>
    <n v="726"/>
    <n v="1"/>
    <x v="8"/>
    <x v="8"/>
  </r>
  <r>
    <x v="4"/>
    <x v="5"/>
    <x v="261"/>
    <x v="297"/>
    <x v="295"/>
    <m/>
    <m/>
    <n v="2"/>
    <n v="2"/>
    <n v="2"/>
    <n v="726"/>
    <n v="1"/>
    <x v="8"/>
    <x v="8"/>
  </r>
  <r>
    <x v="4"/>
    <x v="5"/>
    <x v="263"/>
    <x v="299"/>
    <x v="297"/>
    <n v="1"/>
    <m/>
    <m/>
    <n v="1"/>
    <n v="0"/>
    <n v="726"/>
    <e v="#DIV/0!"/>
    <x v="8"/>
    <x v="8"/>
  </r>
  <r>
    <x v="4"/>
    <x v="5"/>
    <x v="264"/>
    <x v="300"/>
    <x v="298"/>
    <m/>
    <m/>
    <n v="7"/>
    <n v="7"/>
    <n v="7"/>
    <n v="726"/>
    <n v="1"/>
    <x v="8"/>
    <x v="8"/>
  </r>
  <r>
    <x v="4"/>
    <x v="5"/>
    <x v="265"/>
    <x v="301"/>
    <x v="299"/>
    <m/>
    <m/>
    <n v="5"/>
    <n v="5"/>
    <n v="5"/>
    <n v="726"/>
    <n v="1"/>
    <x v="8"/>
    <x v="8"/>
  </r>
  <r>
    <x v="4"/>
    <x v="5"/>
    <x v="267"/>
    <x v="303"/>
    <x v="301"/>
    <m/>
    <m/>
    <n v="1"/>
    <n v="1"/>
    <n v="1"/>
    <n v="726"/>
    <n v="1"/>
    <x v="8"/>
    <x v="8"/>
  </r>
  <r>
    <x v="4"/>
    <x v="5"/>
    <x v="320"/>
    <x v="356"/>
    <x v="354"/>
    <m/>
    <m/>
    <n v="4"/>
    <n v="4"/>
    <n v="4"/>
    <n v="726"/>
    <n v="1"/>
    <x v="8"/>
    <x v="8"/>
  </r>
  <r>
    <x v="4"/>
    <x v="5"/>
    <x v="268"/>
    <x v="304"/>
    <x v="302"/>
    <m/>
    <m/>
    <n v="7"/>
    <n v="7"/>
    <n v="7"/>
    <n v="726"/>
    <n v="1"/>
    <x v="8"/>
    <x v="8"/>
  </r>
  <r>
    <x v="4"/>
    <x v="5"/>
    <x v="269"/>
    <x v="305"/>
    <x v="303"/>
    <m/>
    <m/>
    <n v="2"/>
    <n v="2"/>
    <n v="2"/>
    <n v="726"/>
    <n v="1"/>
    <x v="8"/>
    <x v="8"/>
  </r>
  <r>
    <x v="4"/>
    <x v="5"/>
    <x v="270"/>
    <x v="306"/>
    <x v="304"/>
    <m/>
    <m/>
    <n v="3"/>
    <n v="3"/>
    <n v="3"/>
    <n v="726"/>
    <n v="1"/>
    <x v="8"/>
    <x v="8"/>
  </r>
  <r>
    <x v="4"/>
    <x v="5"/>
    <x v="271"/>
    <x v="307"/>
    <x v="305"/>
    <m/>
    <m/>
    <n v="3"/>
    <n v="3"/>
    <n v="3"/>
    <n v="726"/>
    <n v="1"/>
    <x v="8"/>
    <x v="8"/>
  </r>
  <r>
    <x v="4"/>
    <x v="5"/>
    <x v="354"/>
    <x v="391"/>
    <x v="389"/>
    <m/>
    <m/>
    <n v="2"/>
    <n v="2"/>
    <n v="2"/>
    <n v="726"/>
    <n v="1"/>
    <x v="8"/>
    <x v="8"/>
  </r>
  <r>
    <x v="4"/>
    <x v="5"/>
    <x v="272"/>
    <x v="308"/>
    <x v="306"/>
    <n v="1"/>
    <m/>
    <m/>
    <n v="1"/>
    <n v="0"/>
    <n v="726"/>
    <e v="#DIV/0!"/>
    <x v="8"/>
    <x v="8"/>
  </r>
  <r>
    <x v="4"/>
    <x v="5"/>
    <x v="273"/>
    <x v="309"/>
    <x v="307"/>
    <m/>
    <m/>
    <n v="2"/>
    <n v="2"/>
    <n v="2"/>
    <n v="726"/>
    <n v="1"/>
    <x v="8"/>
    <x v="8"/>
  </r>
  <r>
    <x v="4"/>
    <x v="5"/>
    <x v="274"/>
    <x v="310"/>
    <x v="308"/>
    <m/>
    <m/>
    <n v="1"/>
    <n v="1"/>
    <n v="1"/>
    <n v="726"/>
    <n v="1"/>
    <x v="8"/>
    <x v="8"/>
  </r>
  <r>
    <x v="4"/>
    <x v="5"/>
    <x v="355"/>
    <x v="392"/>
    <x v="390"/>
    <m/>
    <m/>
    <n v="2"/>
    <n v="2"/>
    <n v="2"/>
    <n v="726"/>
    <n v="1"/>
    <x v="8"/>
    <x v="8"/>
  </r>
  <r>
    <x v="4"/>
    <x v="5"/>
    <x v="369"/>
    <x v="406"/>
    <x v="404"/>
    <m/>
    <m/>
    <n v="2"/>
    <n v="2"/>
    <n v="2"/>
    <n v="726"/>
    <n v="1"/>
    <x v="8"/>
    <x v="8"/>
  </r>
  <r>
    <x v="4"/>
    <x v="5"/>
    <x v="321"/>
    <x v="357"/>
    <x v="355"/>
    <m/>
    <m/>
    <n v="1"/>
    <n v="1"/>
    <n v="1"/>
    <n v="726"/>
    <n v="1"/>
    <x v="8"/>
    <x v="8"/>
  </r>
  <r>
    <x v="4"/>
    <x v="5"/>
    <x v="322"/>
    <x v="358"/>
    <x v="356"/>
    <m/>
    <m/>
    <n v="2"/>
    <n v="2"/>
    <n v="2"/>
    <n v="726"/>
    <n v="1"/>
    <x v="8"/>
    <x v="8"/>
  </r>
  <r>
    <x v="4"/>
    <x v="5"/>
    <x v="275"/>
    <x v="311"/>
    <x v="309"/>
    <m/>
    <m/>
    <n v="2"/>
    <n v="2"/>
    <n v="2"/>
    <n v="726"/>
    <n v="1"/>
    <x v="8"/>
    <x v="8"/>
  </r>
  <r>
    <x v="4"/>
    <x v="5"/>
    <x v="323"/>
    <x v="359"/>
    <x v="357"/>
    <n v="1"/>
    <m/>
    <n v="2"/>
    <n v="3"/>
    <n v="2"/>
    <n v="726"/>
    <n v="1"/>
    <x v="8"/>
    <x v="8"/>
  </r>
  <r>
    <x v="4"/>
    <x v="5"/>
    <x v="120"/>
    <x v="153"/>
    <x v="151"/>
    <m/>
    <m/>
    <n v="3"/>
    <n v="3"/>
    <n v="3"/>
    <n v="726"/>
    <n v="1"/>
    <x v="8"/>
    <x v="8"/>
  </r>
  <r>
    <x v="4"/>
    <x v="5"/>
    <x v="356"/>
    <x v="393"/>
    <x v="391"/>
    <m/>
    <m/>
    <n v="1"/>
    <n v="1"/>
    <n v="1"/>
    <n v="726"/>
    <n v="1"/>
    <x v="8"/>
    <x v="8"/>
  </r>
  <r>
    <x v="4"/>
    <x v="5"/>
    <x v="118"/>
    <x v="151"/>
    <x v="149"/>
    <m/>
    <m/>
    <n v="2"/>
    <n v="2"/>
    <n v="2"/>
    <n v="726"/>
    <n v="1"/>
    <x v="8"/>
    <x v="8"/>
  </r>
  <r>
    <x v="4"/>
    <x v="5"/>
    <x v="123"/>
    <x v="156"/>
    <x v="154"/>
    <m/>
    <m/>
    <n v="6"/>
    <n v="6"/>
    <n v="6"/>
    <n v="726"/>
    <n v="1"/>
    <x v="8"/>
    <x v="8"/>
  </r>
  <r>
    <x v="4"/>
    <x v="5"/>
    <x v="124"/>
    <x v="157"/>
    <x v="155"/>
    <m/>
    <n v="1"/>
    <n v="1"/>
    <n v="2"/>
    <n v="2"/>
    <n v="726"/>
    <n v="0.5"/>
    <x v="8"/>
    <x v="8"/>
  </r>
  <r>
    <x v="4"/>
    <x v="5"/>
    <x v="125"/>
    <x v="158"/>
    <x v="156"/>
    <m/>
    <m/>
    <n v="1"/>
    <n v="1"/>
    <n v="1"/>
    <n v="726"/>
    <n v="1"/>
    <x v="8"/>
    <x v="8"/>
  </r>
  <r>
    <x v="4"/>
    <x v="5"/>
    <x v="340"/>
    <x v="376"/>
    <x v="374"/>
    <m/>
    <m/>
    <n v="1"/>
    <n v="1"/>
    <n v="1"/>
    <n v="726"/>
    <n v="1"/>
    <x v="8"/>
    <x v="8"/>
  </r>
  <r>
    <x v="4"/>
    <x v="5"/>
    <x v="277"/>
    <x v="313"/>
    <x v="311"/>
    <m/>
    <m/>
    <n v="3"/>
    <n v="3"/>
    <n v="3"/>
    <n v="726"/>
    <n v="1"/>
    <x v="8"/>
    <x v="8"/>
  </r>
  <r>
    <x v="4"/>
    <x v="5"/>
    <x v="378"/>
    <x v="415"/>
    <x v="413"/>
    <m/>
    <m/>
    <n v="3"/>
    <n v="3"/>
    <n v="3"/>
    <n v="726"/>
    <n v="1"/>
    <x v="8"/>
    <x v="8"/>
  </r>
  <r>
    <x v="4"/>
    <x v="5"/>
    <x v="357"/>
    <x v="394"/>
    <x v="392"/>
    <m/>
    <m/>
    <n v="5"/>
    <n v="5"/>
    <n v="5"/>
    <n v="726"/>
    <n v="1"/>
    <x v="8"/>
    <x v="8"/>
  </r>
  <r>
    <x v="4"/>
    <x v="5"/>
    <x v="341"/>
    <x v="377"/>
    <x v="375"/>
    <m/>
    <m/>
    <n v="1"/>
    <n v="1"/>
    <n v="1"/>
    <n v="726"/>
    <n v="1"/>
    <x v="8"/>
    <x v="8"/>
  </r>
  <r>
    <x v="4"/>
    <x v="5"/>
    <x v="99"/>
    <x v="132"/>
    <x v="130"/>
    <m/>
    <m/>
    <n v="1"/>
    <n v="1"/>
    <n v="1"/>
    <n v="726"/>
    <n v="1"/>
    <x v="8"/>
    <x v="8"/>
  </r>
  <r>
    <x v="4"/>
    <x v="5"/>
    <x v="281"/>
    <x v="317"/>
    <x v="315"/>
    <m/>
    <m/>
    <n v="1"/>
    <n v="1"/>
    <n v="1"/>
    <n v="726"/>
    <n v="1"/>
    <x v="8"/>
    <x v="8"/>
  </r>
  <r>
    <x v="4"/>
    <x v="5"/>
    <x v="325"/>
    <x v="361"/>
    <x v="359"/>
    <m/>
    <m/>
    <n v="2"/>
    <n v="2"/>
    <n v="2"/>
    <n v="726"/>
    <n v="1"/>
    <x v="8"/>
    <x v="8"/>
  </r>
  <r>
    <x v="4"/>
    <x v="5"/>
    <x v="283"/>
    <x v="319"/>
    <x v="317"/>
    <n v="1"/>
    <m/>
    <n v="1"/>
    <n v="2"/>
    <n v="1"/>
    <n v="726"/>
    <n v="1"/>
    <x v="8"/>
    <x v="8"/>
  </r>
  <r>
    <x v="4"/>
    <x v="5"/>
    <x v="342"/>
    <x v="379"/>
    <x v="377"/>
    <m/>
    <m/>
    <n v="3"/>
    <n v="3"/>
    <n v="3"/>
    <n v="726"/>
    <n v="1"/>
    <x v="8"/>
    <x v="8"/>
  </r>
  <r>
    <x v="4"/>
    <x v="5"/>
    <x v="100"/>
    <x v="133"/>
    <x v="131"/>
    <m/>
    <m/>
    <n v="4"/>
    <n v="4"/>
    <n v="4"/>
    <n v="726"/>
    <n v="1"/>
    <x v="8"/>
    <x v="8"/>
  </r>
  <r>
    <x v="4"/>
    <x v="5"/>
    <x v="286"/>
    <x v="322"/>
    <x v="320"/>
    <m/>
    <m/>
    <n v="1"/>
    <n v="1"/>
    <n v="1"/>
    <n v="726"/>
    <n v="1"/>
    <x v="8"/>
    <x v="8"/>
  </r>
  <r>
    <x v="4"/>
    <x v="5"/>
    <x v="74"/>
    <x v="107"/>
    <x v="105"/>
    <m/>
    <m/>
    <n v="73"/>
    <n v="73"/>
    <n v="73"/>
    <n v="726"/>
    <n v="1"/>
    <x v="8"/>
    <x v="8"/>
  </r>
  <r>
    <x v="4"/>
    <x v="5"/>
    <x v="287"/>
    <x v="323"/>
    <x v="321"/>
    <m/>
    <m/>
    <n v="2"/>
    <n v="2"/>
    <n v="2"/>
    <n v="726"/>
    <n v="1"/>
    <x v="8"/>
    <x v="8"/>
  </r>
  <r>
    <x v="4"/>
    <x v="5"/>
    <x v="75"/>
    <x v="108"/>
    <x v="106"/>
    <m/>
    <m/>
    <n v="2"/>
    <n v="2"/>
    <n v="2"/>
    <n v="726"/>
    <n v="1"/>
    <x v="8"/>
    <x v="8"/>
  </r>
  <r>
    <x v="2"/>
    <x v="0"/>
    <x v="15"/>
    <x v="27"/>
    <x v="26"/>
    <m/>
    <m/>
    <n v="15"/>
    <n v="15"/>
    <n v="15"/>
    <n v="1001"/>
    <n v="1"/>
    <x v="8"/>
    <x v="8"/>
  </r>
  <r>
    <x v="2"/>
    <x v="0"/>
    <x v="16"/>
    <x v="28"/>
    <x v="27"/>
    <m/>
    <m/>
    <n v="2"/>
    <n v="2"/>
    <n v="2"/>
    <n v="1001"/>
    <n v="1"/>
    <x v="8"/>
    <x v="8"/>
  </r>
  <r>
    <x v="2"/>
    <x v="0"/>
    <x v="17"/>
    <x v="29"/>
    <x v="28"/>
    <m/>
    <m/>
    <n v="3"/>
    <n v="3"/>
    <n v="3"/>
    <n v="1001"/>
    <n v="1"/>
    <x v="8"/>
    <x v="8"/>
  </r>
  <r>
    <x v="2"/>
    <x v="0"/>
    <x v="18"/>
    <x v="30"/>
    <x v="29"/>
    <m/>
    <m/>
    <n v="1"/>
    <n v="1"/>
    <n v="1"/>
    <n v="1001"/>
    <n v="1"/>
    <x v="8"/>
    <x v="8"/>
  </r>
  <r>
    <x v="2"/>
    <x v="0"/>
    <x v="0"/>
    <x v="0"/>
    <x v="0"/>
    <m/>
    <m/>
    <n v="27"/>
    <n v="27"/>
    <n v="27"/>
    <n v="1001"/>
    <n v="1"/>
    <x v="8"/>
    <x v="8"/>
  </r>
  <r>
    <x v="2"/>
    <x v="1"/>
    <x v="2"/>
    <x v="2"/>
    <x v="2"/>
    <m/>
    <m/>
    <n v="8"/>
    <n v="8"/>
    <n v="8"/>
    <n v="1001"/>
    <n v="1"/>
    <x v="8"/>
    <x v="8"/>
  </r>
  <r>
    <x v="2"/>
    <x v="1"/>
    <x v="14"/>
    <x v="23"/>
    <x v="22"/>
    <m/>
    <m/>
    <n v="13"/>
    <n v="13"/>
    <n v="13"/>
    <n v="1001"/>
    <n v="1"/>
    <x v="8"/>
    <x v="8"/>
  </r>
  <r>
    <x v="2"/>
    <x v="1"/>
    <x v="6"/>
    <x v="24"/>
    <x v="23"/>
    <m/>
    <m/>
    <n v="25"/>
    <n v="25"/>
    <n v="25"/>
    <n v="1001"/>
    <n v="1"/>
    <x v="8"/>
    <x v="8"/>
  </r>
  <r>
    <x v="2"/>
    <x v="1"/>
    <x v="6"/>
    <x v="25"/>
    <x v="24"/>
    <m/>
    <m/>
    <n v="11"/>
    <n v="11"/>
    <n v="11"/>
    <n v="1001"/>
    <n v="1"/>
    <x v="8"/>
    <x v="8"/>
  </r>
  <r>
    <x v="2"/>
    <x v="1"/>
    <x v="6"/>
    <x v="26"/>
    <x v="25"/>
    <m/>
    <m/>
    <n v="10"/>
    <n v="10"/>
    <n v="10"/>
    <n v="1001"/>
    <n v="1"/>
    <x v="8"/>
    <x v="8"/>
  </r>
  <r>
    <x v="2"/>
    <x v="1"/>
    <x v="6"/>
    <x v="31"/>
    <x v="30"/>
    <m/>
    <m/>
    <n v="34"/>
    <n v="34"/>
    <n v="34"/>
    <n v="1001"/>
    <n v="1"/>
    <x v="8"/>
    <x v="8"/>
  </r>
  <r>
    <x v="2"/>
    <x v="1"/>
    <x v="6"/>
    <x v="32"/>
    <x v="31"/>
    <m/>
    <m/>
    <n v="16"/>
    <n v="16"/>
    <n v="16"/>
    <n v="1001"/>
    <n v="1"/>
    <x v="8"/>
    <x v="8"/>
  </r>
  <r>
    <x v="2"/>
    <x v="1"/>
    <x v="6"/>
    <x v="33"/>
    <x v="32"/>
    <m/>
    <m/>
    <n v="11"/>
    <n v="11"/>
    <n v="11"/>
    <n v="1001"/>
    <n v="1"/>
    <x v="8"/>
    <x v="8"/>
  </r>
  <r>
    <x v="2"/>
    <x v="1"/>
    <x v="6"/>
    <x v="34"/>
    <x v="33"/>
    <m/>
    <m/>
    <n v="26"/>
    <n v="26"/>
    <n v="26"/>
    <n v="1001"/>
    <n v="1"/>
    <x v="8"/>
    <x v="8"/>
  </r>
  <r>
    <x v="2"/>
    <x v="1"/>
    <x v="6"/>
    <x v="35"/>
    <x v="34"/>
    <m/>
    <m/>
    <n v="24"/>
    <n v="24"/>
    <n v="24"/>
    <n v="1001"/>
    <n v="1"/>
    <x v="8"/>
    <x v="8"/>
  </r>
  <r>
    <x v="2"/>
    <x v="1"/>
    <x v="6"/>
    <x v="36"/>
    <x v="35"/>
    <m/>
    <m/>
    <n v="29"/>
    <n v="29"/>
    <n v="29"/>
    <n v="1001"/>
    <n v="1"/>
    <x v="8"/>
    <x v="8"/>
  </r>
  <r>
    <x v="2"/>
    <x v="1"/>
    <x v="6"/>
    <x v="37"/>
    <x v="36"/>
    <m/>
    <m/>
    <n v="26"/>
    <n v="26"/>
    <n v="26"/>
    <n v="1001"/>
    <n v="1"/>
    <x v="8"/>
    <x v="8"/>
  </r>
  <r>
    <x v="2"/>
    <x v="1"/>
    <x v="6"/>
    <x v="38"/>
    <x v="37"/>
    <m/>
    <m/>
    <n v="64"/>
    <n v="64"/>
    <n v="64"/>
    <n v="1001"/>
    <n v="1"/>
    <x v="8"/>
    <x v="8"/>
  </r>
  <r>
    <x v="2"/>
    <x v="1"/>
    <x v="6"/>
    <x v="39"/>
    <x v="38"/>
    <m/>
    <m/>
    <n v="6"/>
    <n v="6"/>
    <n v="6"/>
    <n v="1001"/>
    <n v="1"/>
    <x v="8"/>
    <x v="8"/>
  </r>
  <r>
    <x v="2"/>
    <x v="1"/>
    <x v="6"/>
    <x v="40"/>
    <x v="39"/>
    <m/>
    <m/>
    <n v="14"/>
    <n v="14"/>
    <n v="14"/>
    <n v="1001"/>
    <n v="1"/>
    <x v="8"/>
    <x v="8"/>
  </r>
  <r>
    <x v="2"/>
    <x v="1"/>
    <x v="6"/>
    <x v="41"/>
    <x v="40"/>
    <m/>
    <m/>
    <n v="10"/>
    <n v="10"/>
    <n v="10"/>
    <n v="1001"/>
    <n v="1"/>
    <x v="8"/>
    <x v="8"/>
  </r>
  <r>
    <x v="2"/>
    <x v="1"/>
    <x v="6"/>
    <x v="13"/>
    <x v="12"/>
    <m/>
    <m/>
    <n v="7"/>
    <n v="7"/>
    <n v="7"/>
    <n v="1001"/>
    <n v="1"/>
    <x v="8"/>
    <x v="8"/>
  </r>
  <r>
    <x v="2"/>
    <x v="1"/>
    <x v="6"/>
    <x v="14"/>
    <x v="13"/>
    <m/>
    <m/>
    <n v="11"/>
    <n v="11"/>
    <n v="11"/>
    <n v="1001"/>
    <n v="1"/>
    <x v="8"/>
    <x v="8"/>
  </r>
  <r>
    <x v="2"/>
    <x v="1"/>
    <x v="6"/>
    <x v="15"/>
    <x v="14"/>
    <m/>
    <m/>
    <n v="19"/>
    <n v="19"/>
    <n v="19"/>
    <n v="1001"/>
    <n v="1"/>
    <x v="8"/>
    <x v="8"/>
  </r>
  <r>
    <x v="2"/>
    <x v="1"/>
    <x v="7"/>
    <x v="16"/>
    <x v="15"/>
    <m/>
    <m/>
    <n v="4"/>
    <n v="4"/>
    <n v="4"/>
    <n v="1001"/>
    <n v="1"/>
    <x v="8"/>
    <x v="8"/>
  </r>
  <r>
    <x v="2"/>
    <x v="1"/>
    <x v="27"/>
    <x v="56"/>
    <x v="54"/>
    <m/>
    <m/>
    <n v="3"/>
    <n v="3"/>
    <n v="3"/>
    <n v="1001"/>
    <n v="1"/>
    <x v="8"/>
    <x v="8"/>
  </r>
  <r>
    <x v="2"/>
    <x v="1"/>
    <x v="8"/>
    <x v="17"/>
    <x v="16"/>
    <m/>
    <m/>
    <n v="56"/>
    <n v="56"/>
    <n v="56"/>
    <n v="1001"/>
    <n v="1"/>
    <x v="8"/>
    <x v="8"/>
  </r>
  <r>
    <x v="2"/>
    <x v="1"/>
    <x v="30"/>
    <x v="62"/>
    <x v="60"/>
    <m/>
    <m/>
    <n v="4"/>
    <n v="4"/>
    <n v="4"/>
    <n v="1001"/>
    <n v="1"/>
    <x v="8"/>
    <x v="8"/>
  </r>
  <r>
    <x v="2"/>
    <x v="3"/>
    <x v="9"/>
    <x v="18"/>
    <x v="17"/>
    <m/>
    <m/>
    <n v="38"/>
    <n v="38"/>
    <n v="38"/>
    <n v="1001"/>
    <n v="1"/>
    <x v="8"/>
    <x v="8"/>
  </r>
  <r>
    <x v="2"/>
    <x v="3"/>
    <x v="10"/>
    <x v="19"/>
    <x v="18"/>
    <m/>
    <m/>
    <n v="7"/>
    <n v="7"/>
    <n v="7"/>
    <n v="1001"/>
    <n v="1"/>
    <x v="8"/>
    <x v="8"/>
  </r>
  <r>
    <x v="2"/>
    <x v="3"/>
    <x v="11"/>
    <x v="20"/>
    <x v="19"/>
    <m/>
    <m/>
    <n v="4"/>
    <n v="4"/>
    <n v="4"/>
    <n v="1001"/>
    <n v="1"/>
    <x v="8"/>
    <x v="8"/>
  </r>
  <r>
    <x v="2"/>
    <x v="3"/>
    <x v="12"/>
    <x v="21"/>
    <x v="20"/>
    <m/>
    <m/>
    <n v="11"/>
    <n v="11"/>
    <n v="11"/>
    <n v="1001"/>
    <n v="1"/>
    <x v="8"/>
    <x v="8"/>
  </r>
  <r>
    <x v="2"/>
    <x v="3"/>
    <x v="13"/>
    <x v="22"/>
    <x v="21"/>
    <m/>
    <m/>
    <n v="1"/>
    <n v="1"/>
    <n v="1"/>
    <n v="1001"/>
    <n v="1"/>
    <x v="8"/>
    <x v="8"/>
  </r>
  <r>
    <x v="2"/>
    <x v="3"/>
    <x v="20"/>
    <x v="43"/>
    <x v="41"/>
    <m/>
    <m/>
    <n v="1"/>
    <n v="1"/>
    <n v="1"/>
    <n v="1001"/>
    <n v="1"/>
    <x v="8"/>
    <x v="8"/>
  </r>
  <r>
    <x v="2"/>
    <x v="4"/>
    <x v="28"/>
    <x v="58"/>
    <x v="56"/>
    <m/>
    <m/>
    <n v="48"/>
    <n v="48"/>
    <n v="48"/>
    <n v="1001"/>
    <n v="1"/>
    <x v="8"/>
    <x v="8"/>
  </r>
  <r>
    <x v="2"/>
    <x v="4"/>
    <x v="22"/>
    <x v="45"/>
    <x v="43"/>
    <m/>
    <m/>
    <n v="29"/>
    <n v="29"/>
    <n v="29"/>
    <n v="1001"/>
    <n v="1"/>
    <x v="8"/>
    <x v="8"/>
  </r>
  <r>
    <x v="2"/>
    <x v="4"/>
    <x v="23"/>
    <x v="46"/>
    <x v="44"/>
    <m/>
    <n v="1"/>
    <n v="21"/>
    <n v="22"/>
    <n v="22"/>
    <n v="1001"/>
    <n v="0.95454545454545459"/>
    <x v="8"/>
    <x v="8"/>
  </r>
  <r>
    <x v="2"/>
    <x v="4"/>
    <x v="24"/>
    <x v="47"/>
    <x v="45"/>
    <m/>
    <m/>
    <n v="3"/>
    <n v="3"/>
    <n v="3"/>
    <n v="1001"/>
    <n v="1"/>
    <x v="8"/>
    <x v="8"/>
  </r>
  <r>
    <x v="2"/>
    <x v="4"/>
    <x v="25"/>
    <x v="48"/>
    <x v="46"/>
    <m/>
    <m/>
    <n v="30"/>
    <n v="30"/>
    <n v="30"/>
    <n v="1001"/>
    <n v="1"/>
    <x v="8"/>
    <x v="8"/>
  </r>
  <r>
    <x v="2"/>
    <x v="2"/>
    <x v="29"/>
    <x v="59"/>
    <x v="57"/>
    <m/>
    <m/>
    <n v="10"/>
    <n v="10"/>
    <n v="10"/>
    <n v="1001"/>
    <n v="1"/>
    <x v="8"/>
    <x v="8"/>
  </r>
  <r>
    <x v="2"/>
    <x v="2"/>
    <x v="26"/>
    <x v="49"/>
    <x v="47"/>
    <m/>
    <m/>
    <n v="16"/>
    <n v="16"/>
    <n v="16"/>
    <n v="1001"/>
    <n v="1"/>
    <x v="8"/>
    <x v="8"/>
  </r>
  <r>
    <x v="2"/>
    <x v="2"/>
    <x v="26"/>
    <x v="51"/>
    <x v="49"/>
    <m/>
    <m/>
    <n v="49"/>
    <n v="49"/>
    <n v="49"/>
    <n v="1001"/>
    <n v="1"/>
    <x v="8"/>
    <x v="8"/>
  </r>
  <r>
    <x v="2"/>
    <x v="2"/>
    <x v="26"/>
    <x v="52"/>
    <x v="50"/>
    <m/>
    <m/>
    <n v="22"/>
    <n v="22"/>
    <n v="22"/>
    <n v="1001"/>
    <n v="1"/>
    <x v="8"/>
    <x v="8"/>
  </r>
  <r>
    <x v="2"/>
    <x v="2"/>
    <x v="26"/>
    <x v="53"/>
    <x v="51"/>
    <m/>
    <m/>
    <n v="5"/>
    <n v="5"/>
    <n v="5"/>
    <n v="1001"/>
    <n v="1"/>
    <x v="8"/>
    <x v="8"/>
  </r>
  <r>
    <x v="2"/>
    <x v="2"/>
    <x v="26"/>
    <x v="54"/>
    <x v="52"/>
    <m/>
    <m/>
    <n v="38"/>
    <n v="38"/>
    <n v="38"/>
    <n v="1001"/>
    <n v="1"/>
    <x v="8"/>
    <x v="8"/>
  </r>
  <r>
    <x v="2"/>
    <x v="2"/>
    <x v="3"/>
    <x v="60"/>
    <x v="58"/>
    <m/>
    <m/>
    <n v="11"/>
    <n v="11"/>
    <n v="11"/>
    <n v="1001"/>
    <n v="1"/>
    <x v="8"/>
    <x v="8"/>
  </r>
  <r>
    <x v="2"/>
    <x v="2"/>
    <x v="3"/>
    <x v="4"/>
    <x v="4"/>
    <m/>
    <m/>
    <n v="10"/>
    <n v="10"/>
    <n v="10"/>
    <n v="1001"/>
    <n v="1"/>
    <x v="8"/>
    <x v="8"/>
  </r>
  <r>
    <x v="2"/>
    <x v="2"/>
    <x v="4"/>
    <x v="5"/>
    <x v="5"/>
    <m/>
    <m/>
    <n v="8"/>
    <n v="8"/>
    <n v="8"/>
    <n v="1001"/>
    <n v="1"/>
    <x v="8"/>
    <x v="8"/>
  </r>
  <r>
    <x v="2"/>
    <x v="2"/>
    <x v="4"/>
    <x v="6"/>
    <x v="6"/>
    <m/>
    <m/>
    <n v="2"/>
    <n v="2"/>
    <n v="2"/>
    <n v="1001"/>
    <n v="1"/>
    <x v="8"/>
    <x v="8"/>
  </r>
  <r>
    <x v="2"/>
    <x v="2"/>
    <x v="4"/>
    <x v="8"/>
    <x v="7"/>
    <m/>
    <m/>
    <n v="87"/>
    <n v="87"/>
    <n v="87"/>
    <n v="1001"/>
    <n v="1"/>
    <x v="8"/>
    <x v="8"/>
  </r>
  <r>
    <x v="2"/>
    <x v="2"/>
    <x v="4"/>
    <x v="419"/>
    <x v="417"/>
    <m/>
    <m/>
    <n v="28"/>
    <n v="28"/>
    <n v="28"/>
    <n v="1001"/>
    <n v="1"/>
    <x v="8"/>
    <x v="8"/>
  </r>
  <r>
    <x v="5"/>
    <x v="5"/>
    <x v="143"/>
    <x v="176"/>
    <x v="174"/>
    <m/>
    <m/>
    <n v="1"/>
    <n v="1"/>
    <n v="1"/>
    <n v="1001"/>
    <n v="1"/>
    <x v="8"/>
    <x v="8"/>
  </r>
  <r>
    <x v="5"/>
    <x v="5"/>
    <x v="76"/>
    <x v="109"/>
    <x v="107"/>
    <m/>
    <m/>
    <n v="1"/>
    <n v="1"/>
    <n v="1"/>
    <n v="1001"/>
    <n v="1"/>
    <x v="8"/>
    <x v="8"/>
  </r>
  <r>
    <x v="5"/>
    <x v="5"/>
    <x v="35"/>
    <x v="68"/>
    <x v="66"/>
    <m/>
    <m/>
    <n v="1"/>
    <n v="1"/>
    <n v="1"/>
    <n v="1001"/>
    <n v="1"/>
    <x v="8"/>
    <x v="8"/>
  </r>
  <r>
    <x v="5"/>
    <x v="5"/>
    <x v="327"/>
    <x v="363"/>
    <x v="361"/>
    <m/>
    <m/>
    <n v="1"/>
    <n v="1"/>
    <n v="1"/>
    <n v="1001"/>
    <n v="1"/>
    <x v="8"/>
    <x v="8"/>
  </r>
  <r>
    <x v="5"/>
    <x v="5"/>
    <x v="36"/>
    <x v="69"/>
    <x v="67"/>
    <m/>
    <m/>
    <n v="1"/>
    <n v="1"/>
    <n v="1"/>
    <n v="1001"/>
    <n v="1"/>
    <x v="8"/>
    <x v="8"/>
  </r>
  <r>
    <x v="5"/>
    <x v="5"/>
    <x v="150"/>
    <x v="183"/>
    <x v="181"/>
    <m/>
    <m/>
    <n v="1"/>
    <n v="1"/>
    <n v="1"/>
    <n v="1001"/>
    <n v="1"/>
    <x v="8"/>
    <x v="8"/>
  </r>
  <r>
    <x v="5"/>
    <x v="5"/>
    <x v="45"/>
    <x v="78"/>
    <x v="76"/>
    <m/>
    <m/>
    <n v="1"/>
    <n v="1"/>
    <n v="1"/>
    <n v="1001"/>
    <n v="1"/>
    <x v="8"/>
    <x v="8"/>
  </r>
  <r>
    <x v="5"/>
    <x v="5"/>
    <x v="366"/>
    <x v="403"/>
    <x v="401"/>
    <m/>
    <m/>
    <n v="1"/>
    <n v="1"/>
    <n v="1"/>
    <n v="1001"/>
    <n v="1"/>
    <x v="8"/>
    <x v="8"/>
  </r>
  <r>
    <x v="5"/>
    <x v="5"/>
    <x v="163"/>
    <x v="196"/>
    <x v="194"/>
    <m/>
    <m/>
    <n v="1"/>
    <n v="1"/>
    <n v="1"/>
    <n v="1001"/>
    <n v="1"/>
    <x v="8"/>
    <x v="8"/>
  </r>
  <r>
    <x v="5"/>
    <x v="5"/>
    <x v="298"/>
    <x v="334"/>
    <x v="332"/>
    <m/>
    <m/>
    <n v="1"/>
    <n v="1"/>
    <n v="1"/>
    <n v="1001"/>
    <n v="1"/>
    <x v="8"/>
    <x v="8"/>
  </r>
  <r>
    <x v="5"/>
    <x v="5"/>
    <x v="49"/>
    <x v="82"/>
    <x v="80"/>
    <m/>
    <m/>
    <n v="1"/>
    <n v="1"/>
    <n v="1"/>
    <n v="1001"/>
    <n v="1"/>
    <x v="8"/>
    <x v="8"/>
  </r>
  <r>
    <x v="5"/>
    <x v="5"/>
    <x v="164"/>
    <x v="197"/>
    <x v="195"/>
    <m/>
    <m/>
    <n v="1"/>
    <n v="1"/>
    <n v="1"/>
    <n v="1001"/>
    <n v="1"/>
    <x v="8"/>
    <x v="8"/>
  </r>
  <r>
    <x v="5"/>
    <x v="5"/>
    <x v="167"/>
    <x v="200"/>
    <x v="198"/>
    <m/>
    <m/>
    <n v="1"/>
    <n v="1"/>
    <n v="1"/>
    <n v="1001"/>
    <n v="1"/>
    <x v="8"/>
    <x v="8"/>
  </r>
  <r>
    <x v="5"/>
    <x v="5"/>
    <x v="110"/>
    <x v="143"/>
    <x v="141"/>
    <m/>
    <m/>
    <n v="1"/>
    <n v="1"/>
    <n v="1"/>
    <n v="1001"/>
    <n v="1"/>
    <x v="8"/>
    <x v="8"/>
  </r>
  <r>
    <x v="5"/>
    <x v="5"/>
    <x v="171"/>
    <x v="204"/>
    <x v="202"/>
    <m/>
    <m/>
    <n v="2"/>
    <n v="2"/>
    <n v="2"/>
    <n v="1001"/>
    <n v="1"/>
    <x v="8"/>
    <x v="8"/>
  </r>
  <r>
    <x v="5"/>
    <x v="5"/>
    <x v="367"/>
    <x v="404"/>
    <x v="402"/>
    <m/>
    <m/>
    <n v="1"/>
    <n v="1"/>
    <n v="1"/>
    <n v="1001"/>
    <n v="1"/>
    <x v="8"/>
    <x v="8"/>
  </r>
  <r>
    <x v="5"/>
    <x v="5"/>
    <x v="84"/>
    <x v="117"/>
    <x v="115"/>
    <m/>
    <m/>
    <n v="1"/>
    <n v="1"/>
    <n v="1"/>
    <n v="1001"/>
    <n v="1"/>
    <x v="8"/>
    <x v="8"/>
  </r>
  <r>
    <x v="5"/>
    <x v="5"/>
    <x v="185"/>
    <x v="218"/>
    <x v="216"/>
    <m/>
    <m/>
    <n v="1"/>
    <n v="1"/>
    <n v="1"/>
    <n v="1001"/>
    <n v="1"/>
    <x v="8"/>
    <x v="8"/>
  </r>
  <r>
    <x v="5"/>
    <x v="5"/>
    <x v="186"/>
    <x v="219"/>
    <x v="217"/>
    <m/>
    <m/>
    <n v="1"/>
    <n v="1"/>
    <n v="1"/>
    <n v="1001"/>
    <n v="1"/>
    <x v="8"/>
    <x v="8"/>
  </r>
  <r>
    <x v="5"/>
    <x v="5"/>
    <x v="188"/>
    <x v="221"/>
    <x v="219"/>
    <m/>
    <m/>
    <n v="1"/>
    <n v="1"/>
    <n v="1"/>
    <n v="1001"/>
    <n v="1"/>
    <x v="8"/>
    <x v="8"/>
  </r>
  <r>
    <x v="5"/>
    <x v="5"/>
    <x v="212"/>
    <x v="245"/>
    <x v="243"/>
    <m/>
    <m/>
    <n v="2"/>
    <n v="2"/>
    <n v="2"/>
    <n v="1001"/>
    <n v="1"/>
    <x v="8"/>
    <x v="8"/>
  </r>
  <r>
    <x v="5"/>
    <x v="5"/>
    <x v="215"/>
    <x v="248"/>
    <x v="246"/>
    <m/>
    <m/>
    <n v="1"/>
    <n v="1"/>
    <n v="1"/>
    <n v="1001"/>
    <n v="1"/>
    <x v="8"/>
    <x v="8"/>
  </r>
  <r>
    <x v="5"/>
    <x v="5"/>
    <x v="223"/>
    <x v="256"/>
    <x v="254"/>
    <m/>
    <m/>
    <n v="1"/>
    <n v="1"/>
    <n v="1"/>
    <n v="1001"/>
    <n v="1"/>
    <x v="8"/>
    <x v="8"/>
  </r>
  <r>
    <x v="5"/>
    <x v="5"/>
    <x v="70"/>
    <x v="264"/>
    <x v="262"/>
    <m/>
    <m/>
    <n v="1"/>
    <n v="1"/>
    <n v="1"/>
    <n v="1001"/>
    <n v="1"/>
    <x v="8"/>
    <x v="8"/>
  </r>
  <r>
    <x v="5"/>
    <x v="5"/>
    <x v="335"/>
    <x v="371"/>
    <x v="369"/>
    <m/>
    <m/>
    <n v="1"/>
    <n v="1"/>
    <n v="1"/>
    <n v="1001"/>
    <n v="1"/>
    <x v="8"/>
    <x v="8"/>
  </r>
  <r>
    <x v="5"/>
    <x v="5"/>
    <x v="63"/>
    <x v="96"/>
    <x v="94"/>
    <m/>
    <m/>
    <n v="1"/>
    <n v="1"/>
    <n v="1"/>
    <n v="1001"/>
    <n v="1"/>
    <x v="8"/>
    <x v="8"/>
  </r>
  <r>
    <x v="5"/>
    <x v="5"/>
    <x v="308"/>
    <x v="344"/>
    <x v="342"/>
    <m/>
    <m/>
    <n v="1"/>
    <n v="1"/>
    <n v="1"/>
    <n v="1001"/>
    <n v="1"/>
    <x v="8"/>
    <x v="8"/>
  </r>
  <r>
    <x v="5"/>
    <x v="5"/>
    <x v="237"/>
    <x v="272"/>
    <x v="270"/>
    <m/>
    <m/>
    <n v="1"/>
    <n v="1"/>
    <n v="1"/>
    <n v="1001"/>
    <n v="1"/>
    <x v="8"/>
    <x v="8"/>
  </r>
  <r>
    <x v="5"/>
    <x v="5"/>
    <x v="240"/>
    <x v="275"/>
    <x v="273"/>
    <m/>
    <m/>
    <n v="1"/>
    <n v="1"/>
    <n v="1"/>
    <n v="1001"/>
    <n v="1"/>
    <x v="8"/>
    <x v="8"/>
  </r>
  <r>
    <x v="5"/>
    <x v="5"/>
    <x v="336"/>
    <x v="372"/>
    <x v="370"/>
    <m/>
    <m/>
    <n v="2"/>
    <n v="2"/>
    <n v="2"/>
    <n v="1001"/>
    <n v="1"/>
    <x v="8"/>
    <x v="8"/>
  </r>
  <r>
    <x v="5"/>
    <x v="5"/>
    <x v="66"/>
    <x v="99"/>
    <x v="97"/>
    <m/>
    <m/>
    <n v="1"/>
    <n v="1"/>
    <n v="1"/>
    <n v="1001"/>
    <n v="1"/>
    <x v="8"/>
    <x v="8"/>
  </r>
  <r>
    <x v="5"/>
    <x v="5"/>
    <x v="313"/>
    <x v="349"/>
    <x v="347"/>
    <m/>
    <m/>
    <n v="1"/>
    <n v="1"/>
    <n v="1"/>
    <n v="1001"/>
    <n v="1"/>
    <x v="8"/>
    <x v="8"/>
  </r>
  <r>
    <x v="5"/>
    <x v="5"/>
    <x v="314"/>
    <x v="350"/>
    <x v="348"/>
    <m/>
    <m/>
    <n v="1"/>
    <n v="1"/>
    <n v="1"/>
    <n v="1001"/>
    <n v="1"/>
    <x v="8"/>
    <x v="8"/>
  </r>
  <r>
    <x v="5"/>
    <x v="5"/>
    <x v="97"/>
    <x v="130"/>
    <x v="128"/>
    <m/>
    <m/>
    <n v="1"/>
    <n v="1"/>
    <n v="1"/>
    <n v="1001"/>
    <n v="1"/>
    <x v="8"/>
    <x v="8"/>
  </r>
  <r>
    <x v="5"/>
    <x v="5"/>
    <x v="117"/>
    <x v="150"/>
    <x v="148"/>
    <m/>
    <m/>
    <n v="1"/>
    <n v="1"/>
    <n v="1"/>
    <n v="1001"/>
    <n v="1"/>
    <x v="8"/>
    <x v="8"/>
  </r>
  <r>
    <x v="5"/>
    <x v="5"/>
    <x v="257"/>
    <x v="293"/>
    <x v="291"/>
    <m/>
    <m/>
    <n v="1"/>
    <n v="1"/>
    <n v="1"/>
    <n v="1001"/>
    <n v="1"/>
    <x v="8"/>
    <x v="8"/>
  </r>
  <r>
    <x v="5"/>
    <x v="5"/>
    <x v="259"/>
    <x v="295"/>
    <x v="293"/>
    <m/>
    <m/>
    <n v="1"/>
    <n v="1"/>
    <n v="1"/>
    <n v="1001"/>
    <n v="1"/>
    <x v="8"/>
    <x v="8"/>
  </r>
  <r>
    <x v="5"/>
    <x v="5"/>
    <x v="322"/>
    <x v="358"/>
    <x v="356"/>
    <m/>
    <m/>
    <n v="1"/>
    <n v="1"/>
    <n v="1"/>
    <n v="1001"/>
    <n v="1"/>
    <x v="8"/>
    <x v="8"/>
  </r>
  <r>
    <x v="5"/>
    <x v="5"/>
    <x v="285"/>
    <x v="321"/>
    <x v="319"/>
    <m/>
    <m/>
    <n v="1"/>
    <n v="1"/>
    <n v="1"/>
    <n v="1001"/>
    <n v="1"/>
    <x v="8"/>
    <x v="8"/>
  </r>
  <r>
    <x v="0"/>
    <x v="0"/>
    <x v="15"/>
    <x v="27"/>
    <x v="26"/>
    <n v="1"/>
    <n v="1"/>
    <n v="82"/>
    <n v="84"/>
    <n v="83"/>
    <n v="12154"/>
    <n v="0.98795180722891562"/>
    <x v="8"/>
    <x v="6"/>
  </r>
  <r>
    <x v="0"/>
    <x v="0"/>
    <x v="16"/>
    <x v="28"/>
    <x v="27"/>
    <m/>
    <m/>
    <n v="11"/>
    <n v="11"/>
    <n v="11"/>
    <n v="12154"/>
    <n v="1"/>
    <x v="8"/>
    <x v="6"/>
  </r>
  <r>
    <x v="0"/>
    <x v="0"/>
    <x v="17"/>
    <x v="29"/>
    <x v="28"/>
    <n v="2"/>
    <m/>
    <n v="51"/>
    <n v="53"/>
    <n v="51"/>
    <n v="12154"/>
    <n v="1"/>
    <x v="8"/>
    <x v="6"/>
  </r>
  <r>
    <x v="0"/>
    <x v="0"/>
    <x v="18"/>
    <x v="30"/>
    <x v="29"/>
    <n v="6"/>
    <n v="63"/>
    <n v="317"/>
    <n v="386"/>
    <n v="380"/>
    <n v="12154"/>
    <n v="0.83421052631578951"/>
    <x v="8"/>
    <x v="6"/>
  </r>
  <r>
    <x v="0"/>
    <x v="0"/>
    <x v="0"/>
    <x v="0"/>
    <x v="0"/>
    <n v="4"/>
    <n v="2"/>
    <n v="65"/>
    <n v="71"/>
    <n v="67"/>
    <n v="12154"/>
    <n v="0.97014925373134331"/>
    <x v="8"/>
    <x v="6"/>
  </r>
  <r>
    <x v="0"/>
    <x v="0"/>
    <x v="1"/>
    <x v="1"/>
    <x v="1"/>
    <m/>
    <m/>
    <n v="6"/>
    <n v="6"/>
    <n v="6"/>
    <n v="12154"/>
    <n v="1"/>
    <x v="8"/>
    <x v="6"/>
  </r>
  <r>
    <x v="0"/>
    <x v="1"/>
    <x v="2"/>
    <x v="2"/>
    <x v="2"/>
    <m/>
    <m/>
    <n v="6"/>
    <n v="6"/>
    <n v="6"/>
    <n v="12154"/>
    <n v="1"/>
    <x v="8"/>
    <x v="6"/>
  </r>
  <r>
    <x v="0"/>
    <x v="1"/>
    <x v="14"/>
    <x v="23"/>
    <x v="22"/>
    <m/>
    <m/>
    <n v="11"/>
    <n v="11"/>
    <n v="11"/>
    <n v="12154"/>
    <n v="1"/>
    <x v="8"/>
    <x v="6"/>
  </r>
  <r>
    <x v="0"/>
    <x v="1"/>
    <x v="6"/>
    <x v="24"/>
    <x v="23"/>
    <n v="5"/>
    <n v="1"/>
    <n v="133"/>
    <n v="139"/>
    <n v="134"/>
    <n v="12154"/>
    <n v="0.9925373134328358"/>
    <x v="8"/>
    <x v="6"/>
  </r>
  <r>
    <x v="0"/>
    <x v="1"/>
    <x v="6"/>
    <x v="25"/>
    <x v="24"/>
    <n v="1"/>
    <m/>
    <n v="44"/>
    <n v="45"/>
    <n v="44"/>
    <n v="12154"/>
    <n v="1"/>
    <x v="8"/>
    <x v="6"/>
  </r>
  <r>
    <x v="0"/>
    <x v="1"/>
    <x v="6"/>
    <x v="26"/>
    <x v="25"/>
    <m/>
    <m/>
    <n v="56"/>
    <n v="56"/>
    <n v="56"/>
    <n v="12154"/>
    <n v="1"/>
    <x v="8"/>
    <x v="6"/>
  </r>
  <r>
    <x v="0"/>
    <x v="1"/>
    <x v="6"/>
    <x v="31"/>
    <x v="30"/>
    <m/>
    <m/>
    <n v="29"/>
    <n v="29"/>
    <n v="29"/>
    <n v="12154"/>
    <n v="1"/>
    <x v="8"/>
    <x v="6"/>
  </r>
  <r>
    <x v="0"/>
    <x v="1"/>
    <x v="6"/>
    <x v="32"/>
    <x v="31"/>
    <m/>
    <m/>
    <n v="26"/>
    <n v="26"/>
    <n v="26"/>
    <n v="12154"/>
    <n v="1"/>
    <x v="8"/>
    <x v="6"/>
  </r>
  <r>
    <x v="0"/>
    <x v="1"/>
    <x v="6"/>
    <x v="33"/>
    <x v="32"/>
    <n v="1"/>
    <m/>
    <n v="36"/>
    <n v="37"/>
    <n v="36"/>
    <n v="12154"/>
    <n v="1"/>
    <x v="8"/>
    <x v="6"/>
  </r>
  <r>
    <x v="0"/>
    <x v="1"/>
    <x v="6"/>
    <x v="34"/>
    <x v="33"/>
    <m/>
    <m/>
    <n v="124"/>
    <n v="124"/>
    <n v="124"/>
    <n v="12154"/>
    <n v="1"/>
    <x v="8"/>
    <x v="6"/>
  </r>
  <r>
    <x v="0"/>
    <x v="1"/>
    <x v="6"/>
    <x v="35"/>
    <x v="34"/>
    <m/>
    <m/>
    <n v="184"/>
    <n v="184"/>
    <n v="184"/>
    <n v="12154"/>
    <n v="1"/>
    <x v="8"/>
    <x v="6"/>
  </r>
  <r>
    <x v="0"/>
    <x v="1"/>
    <x v="6"/>
    <x v="36"/>
    <x v="35"/>
    <m/>
    <m/>
    <n v="57"/>
    <n v="57"/>
    <n v="57"/>
    <n v="12154"/>
    <n v="1"/>
    <x v="8"/>
    <x v="6"/>
  </r>
  <r>
    <x v="0"/>
    <x v="1"/>
    <x v="6"/>
    <x v="37"/>
    <x v="36"/>
    <m/>
    <n v="1"/>
    <n v="84"/>
    <n v="85"/>
    <n v="85"/>
    <n v="12154"/>
    <n v="0.9882352941176471"/>
    <x v="8"/>
    <x v="6"/>
  </r>
  <r>
    <x v="0"/>
    <x v="1"/>
    <x v="6"/>
    <x v="38"/>
    <x v="37"/>
    <n v="10"/>
    <n v="1"/>
    <n v="227"/>
    <n v="238"/>
    <n v="228"/>
    <n v="12154"/>
    <n v="0.99561403508771928"/>
    <x v="8"/>
    <x v="6"/>
  </r>
  <r>
    <x v="0"/>
    <x v="1"/>
    <x v="6"/>
    <x v="39"/>
    <x v="38"/>
    <m/>
    <m/>
    <n v="50"/>
    <n v="50"/>
    <n v="50"/>
    <n v="12154"/>
    <n v="1"/>
    <x v="8"/>
    <x v="6"/>
  </r>
  <r>
    <x v="0"/>
    <x v="1"/>
    <x v="6"/>
    <x v="40"/>
    <x v="39"/>
    <n v="2"/>
    <m/>
    <n v="116"/>
    <n v="118"/>
    <n v="116"/>
    <n v="12154"/>
    <n v="1"/>
    <x v="8"/>
    <x v="6"/>
  </r>
  <r>
    <x v="0"/>
    <x v="1"/>
    <x v="6"/>
    <x v="41"/>
    <x v="40"/>
    <m/>
    <m/>
    <n v="18"/>
    <n v="18"/>
    <n v="18"/>
    <n v="12154"/>
    <n v="1"/>
    <x v="8"/>
    <x v="6"/>
  </r>
  <r>
    <x v="0"/>
    <x v="1"/>
    <x v="6"/>
    <x v="12"/>
    <x v="11"/>
    <n v="1"/>
    <m/>
    <n v="51"/>
    <n v="52"/>
    <n v="51"/>
    <n v="12154"/>
    <n v="1"/>
    <x v="8"/>
    <x v="6"/>
  </r>
  <r>
    <x v="0"/>
    <x v="1"/>
    <x v="6"/>
    <x v="13"/>
    <x v="12"/>
    <n v="1"/>
    <m/>
    <n v="69"/>
    <n v="70"/>
    <n v="69"/>
    <n v="12154"/>
    <n v="1"/>
    <x v="8"/>
    <x v="6"/>
  </r>
  <r>
    <x v="0"/>
    <x v="1"/>
    <x v="6"/>
    <x v="14"/>
    <x v="13"/>
    <m/>
    <m/>
    <n v="85"/>
    <n v="85"/>
    <n v="85"/>
    <n v="12154"/>
    <n v="1"/>
    <x v="8"/>
    <x v="6"/>
  </r>
  <r>
    <x v="0"/>
    <x v="1"/>
    <x v="6"/>
    <x v="15"/>
    <x v="14"/>
    <m/>
    <m/>
    <n v="69"/>
    <n v="69"/>
    <n v="69"/>
    <n v="12154"/>
    <n v="1"/>
    <x v="8"/>
    <x v="6"/>
  </r>
  <r>
    <x v="0"/>
    <x v="1"/>
    <x v="7"/>
    <x v="16"/>
    <x v="15"/>
    <n v="1"/>
    <m/>
    <n v="7"/>
    <n v="8"/>
    <n v="7"/>
    <n v="12154"/>
    <n v="1"/>
    <x v="8"/>
    <x v="6"/>
  </r>
  <r>
    <x v="0"/>
    <x v="1"/>
    <x v="27"/>
    <x v="56"/>
    <x v="54"/>
    <n v="2"/>
    <m/>
    <n v="24"/>
    <n v="26"/>
    <n v="24"/>
    <n v="12154"/>
    <n v="1"/>
    <x v="8"/>
    <x v="6"/>
  </r>
  <r>
    <x v="0"/>
    <x v="1"/>
    <x v="8"/>
    <x v="17"/>
    <x v="16"/>
    <n v="8"/>
    <n v="1"/>
    <n v="290"/>
    <n v="299"/>
    <n v="291"/>
    <n v="12154"/>
    <n v="0.99656357388316152"/>
    <x v="8"/>
    <x v="6"/>
  </r>
  <r>
    <x v="0"/>
    <x v="1"/>
    <x v="30"/>
    <x v="62"/>
    <x v="60"/>
    <m/>
    <m/>
    <n v="203"/>
    <n v="203"/>
    <n v="203"/>
    <n v="12154"/>
    <n v="1"/>
    <x v="8"/>
    <x v="6"/>
  </r>
  <r>
    <x v="0"/>
    <x v="3"/>
    <x v="9"/>
    <x v="18"/>
    <x v="17"/>
    <m/>
    <m/>
    <n v="9"/>
    <n v="9"/>
    <n v="9"/>
    <n v="12154"/>
    <n v="1"/>
    <x v="8"/>
    <x v="6"/>
  </r>
  <r>
    <x v="0"/>
    <x v="3"/>
    <x v="10"/>
    <x v="19"/>
    <x v="18"/>
    <m/>
    <m/>
    <n v="19"/>
    <n v="19"/>
    <n v="19"/>
    <n v="12154"/>
    <n v="1"/>
    <x v="8"/>
    <x v="6"/>
  </r>
  <r>
    <x v="0"/>
    <x v="3"/>
    <x v="11"/>
    <x v="20"/>
    <x v="19"/>
    <m/>
    <m/>
    <n v="11"/>
    <n v="11"/>
    <n v="11"/>
    <n v="12154"/>
    <n v="1"/>
    <x v="8"/>
    <x v="6"/>
  </r>
  <r>
    <x v="0"/>
    <x v="3"/>
    <x v="12"/>
    <x v="21"/>
    <x v="20"/>
    <m/>
    <m/>
    <n v="20"/>
    <n v="20"/>
    <n v="20"/>
    <n v="12154"/>
    <n v="1"/>
    <x v="8"/>
    <x v="6"/>
  </r>
  <r>
    <x v="0"/>
    <x v="3"/>
    <x v="13"/>
    <x v="22"/>
    <x v="21"/>
    <m/>
    <m/>
    <n v="30"/>
    <n v="30"/>
    <n v="30"/>
    <n v="12154"/>
    <n v="1"/>
    <x v="8"/>
    <x v="6"/>
  </r>
  <r>
    <x v="0"/>
    <x v="3"/>
    <x v="20"/>
    <x v="43"/>
    <x v="41"/>
    <m/>
    <m/>
    <n v="81"/>
    <n v="81"/>
    <n v="81"/>
    <n v="12154"/>
    <n v="1"/>
    <x v="8"/>
    <x v="6"/>
  </r>
  <r>
    <x v="0"/>
    <x v="3"/>
    <x v="21"/>
    <x v="44"/>
    <x v="42"/>
    <m/>
    <m/>
    <n v="10"/>
    <n v="10"/>
    <n v="10"/>
    <n v="12154"/>
    <n v="1"/>
    <x v="8"/>
    <x v="6"/>
  </r>
  <r>
    <x v="0"/>
    <x v="4"/>
    <x v="22"/>
    <x v="45"/>
    <x v="43"/>
    <n v="1"/>
    <n v="1"/>
    <n v="219"/>
    <n v="221"/>
    <n v="220"/>
    <n v="12154"/>
    <n v="0.99545454545454548"/>
    <x v="8"/>
    <x v="6"/>
  </r>
  <r>
    <x v="0"/>
    <x v="4"/>
    <x v="23"/>
    <x v="46"/>
    <x v="44"/>
    <n v="141"/>
    <n v="4"/>
    <n v="272"/>
    <n v="417"/>
    <n v="276"/>
    <n v="12154"/>
    <n v="0.98550724637681164"/>
    <x v="8"/>
    <x v="6"/>
  </r>
  <r>
    <x v="0"/>
    <x v="4"/>
    <x v="24"/>
    <x v="47"/>
    <x v="45"/>
    <n v="6"/>
    <m/>
    <n v="210"/>
    <n v="216"/>
    <n v="210"/>
    <n v="12154"/>
    <n v="1"/>
    <x v="8"/>
    <x v="6"/>
  </r>
  <r>
    <x v="0"/>
    <x v="4"/>
    <x v="25"/>
    <x v="48"/>
    <x v="46"/>
    <m/>
    <m/>
    <n v="67"/>
    <n v="67"/>
    <n v="67"/>
    <n v="12154"/>
    <n v="1"/>
    <x v="8"/>
    <x v="6"/>
  </r>
  <r>
    <x v="0"/>
    <x v="2"/>
    <x v="29"/>
    <x v="59"/>
    <x v="57"/>
    <n v="2"/>
    <m/>
    <n v="5"/>
    <n v="7"/>
    <n v="5"/>
    <n v="12154"/>
    <n v="1"/>
    <x v="8"/>
    <x v="6"/>
  </r>
  <r>
    <x v="0"/>
    <x v="2"/>
    <x v="26"/>
    <x v="49"/>
    <x v="47"/>
    <n v="2"/>
    <n v="3"/>
    <n v="198"/>
    <n v="203"/>
    <n v="201"/>
    <n v="12154"/>
    <n v="0.9850746268656716"/>
    <x v="8"/>
    <x v="6"/>
  </r>
  <r>
    <x v="0"/>
    <x v="2"/>
    <x v="26"/>
    <x v="50"/>
    <x v="48"/>
    <n v="22"/>
    <n v="10"/>
    <n v="1021"/>
    <n v="1053"/>
    <n v="1031"/>
    <n v="12154"/>
    <n v="0.99030067895247331"/>
    <x v="8"/>
    <x v="6"/>
  </r>
  <r>
    <x v="0"/>
    <x v="2"/>
    <x v="26"/>
    <x v="51"/>
    <x v="49"/>
    <n v="57"/>
    <n v="1"/>
    <n v="878"/>
    <n v="936"/>
    <n v="879"/>
    <n v="12154"/>
    <n v="0.99886234357224113"/>
    <x v="8"/>
    <x v="6"/>
  </r>
  <r>
    <x v="0"/>
    <x v="2"/>
    <x v="26"/>
    <x v="52"/>
    <x v="50"/>
    <n v="36"/>
    <n v="9"/>
    <n v="1977"/>
    <n v="2022"/>
    <n v="1986"/>
    <n v="12154"/>
    <n v="0.99546827794561932"/>
    <x v="8"/>
    <x v="6"/>
  </r>
  <r>
    <x v="0"/>
    <x v="2"/>
    <x v="26"/>
    <x v="420"/>
    <x v="418"/>
    <n v="16"/>
    <n v="9"/>
    <n v="160"/>
    <n v="185"/>
    <n v="169"/>
    <n v="12154"/>
    <n v="0.94674556213017746"/>
    <x v="8"/>
    <x v="6"/>
  </r>
  <r>
    <x v="0"/>
    <x v="2"/>
    <x v="26"/>
    <x v="53"/>
    <x v="51"/>
    <n v="17"/>
    <m/>
    <n v="776"/>
    <n v="793"/>
    <n v="776"/>
    <n v="12154"/>
    <n v="1"/>
    <x v="8"/>
    <x v="6"/>
  </r>
  <r>
    <x v="0"/>
    <x v="2"/>
    <x v="26"/>
    <x v="54"/>
    <x v="52"/>
    <n v="2"/>
    <m/>
    <n v="644"/>
    <n v="646"/>
    <n v="644"/>
    <n v="12154"/>
    <n v="1"/>
    <x v="8"/>
    <x v="6"/>
  </r>
  <r>
    <x v="0"/>
    <x v="2"/>
    <x v="3"/>
    <x v="60"/>
    <x v="58"/>
    <n v="1"/>
    <m/>
    <n v="1"/>
    <n v="2"/>
    <n v="1"/>
    <n v="12154"/>
    <n v="1"/>
    <x v="8"/>
    <x v="6"/>
  </r>
  <r>
    <x v="0"/>
    <x v="2"/>
    <x v="3"/>
    <x v="3"/>
    <x v="3"/>
    <n v="1"/>
    <m/>
    <n v="6"/>
    <n v="7"/>
    <n v="6"/>
    <n v="12154"/>
    <n v="1"/>
    <x v="8"/>
    <x v="6"/>
  </r>
  <r>
    <x v="0"/>
    <x v="2"/>
    <x v="3"/>
    <x v="4"/>
    <x v="4"/>
    <n v="1"/>
    <m/>
    <n v="341"/>
    <n v="342"/>
    <n v="341"/>
    <n v="12154"/>
    <n v="1"/>
    <x v="8"/>
    <x v="6"/>
  </r>
  <r>
    <x v="0"/>
    <x v="2"/>
    <x v="4"/>
    <x v="5"/>
    <x v="5"/>
    <m/>
    <m/>
    <n v="199"/>
    <n v="199"/>
    <n v="199"/>
    <n v="12154"/>
    <n v="1"/>
    <x v="8"/>
    <x v="6"/>
  </r>
  <r>
    <x v="0"/>
    <x v="2"/>
    <x v="4"/>
    <x v="6"/>
    <x v="6"/>
    <n v="1"/>
    <m/>
    <n v="509"/>
    <n v="510"/>
    <n v="509"/>
    <n v="12154"/>
    <n v="1"/>
    <x v="8"/>
    <x v="6"/>
  </r>
  <r>
    <x v="0"/>
    <x v="2"/>
    <x v="4"/>
    <x v="8"/>
    <x v="7"/>
    <n v="1"/>
    <m/>
    <n v="1268"/>
    <n v="1269"/>
    <n v="1268"/>
    <n v="12154"/>
    <n v="1"/>
    <x v="8"/>
    <x v="6"/>
  </r>
  <r>
    <x v="0"/>
    <x v="2"/>
    <x v="4"/>
    <x v="9"/>
    <x v="8"/>
    <m/>
    <n v="1"/>
    <n v="218"/>
    <n v="219"/>
    <n v="219"/>
    <n v="12154"/>
    <n v="0.99543378995433784"/>
    <x v="8"/>
    <x v="6"/>
  </r>
  <r>
    <x v="0"/>
    <x v="2"/>
    <x v="5"/>
    <x v="61"/>
    <x v="59"/>
    <m/>
    <m/>
    <n v="1"/>
    <n v="1"/>
    <n v="1"/>
    <n v="12154"/>
    <n v="1"/>
    <x v="8"/>
    <x v="6"/>
  </r>
  <r>
    <x v="0"/>
    <x v="2"/>
    <x v="5"/>
    <x v="10"/>
    <x v="9"/>
    <m/>
    <m/>
    <n v="2"/>
    <n v="2"/>
    <n v="2"/>
    <n v="12154"/>
    <n v="1"/>
    <x v="8"/>
    <x v="6"/>
  </r>
  <r>
    <x v="0"/>
    <x v="2"/>
    <x v="5"/>
    <x v="11"/>
    <x v="10"/>
    <m/>
    <m/>
    <n v="10"/>
    <n v="10"/>
    <n v="10"/>
    <n v="12154"/>
    <n v="1"/>
    <x v="8"/>
    <x v="6"/>
  </r>
  <r>
    <x v="3"/>
    <x v="5"/>
    <x v="381"/>
    <x v="418"/>
    <x v="416"/>
    <m/>
    <m/>
    <n v="1"/>
    <n v="1"/>
    <n v="1"/>
    <n v="12154"/>
    <n v="1"/>
    <x v="8"/>
    <x v="6"/>
  </r>
  <r>
    <x v="3"/>
    <x v="5"/>
    <x v="31"/>
    <x v="64"/>
    <x v="62"/>
    <m/>
    <m/>
    <n v="22"/>
    <n v="22"/>
    <n v="22"/>
    <n v="6586"/>
    <n v="1"/>
    <x v="8"/>
    <x v="6"/>
  </r>
  <r>
    <x v="3"/>
    <x v="5"/>
    <x v="32"/>
    <x v="65"/>
    <x v="63"/>
    <m/>
    <m/>
    <n v="21"/>
    <n v="21"/>
    <n v="21"/>
    <n v="6586"/>
    <n v="1"/>
    <x v="8"/>
    <x v="6"/>
  </r>
  <r>
    <x v="3"/>
    <x v="5"/>
    <x v="33"/>
    <x v="66"/>
    <x v="64"/>
    <m/>
    <m/>
    <n v="29"/>
    <n v="29"/>
    <n v="29"/>
    <n v="6586"/>
    <n v="1"/>
    <x v="8"/>
    <x v="6"/>
  </r>
  <r>
    <x v="3"/>
    <x v="5"/>
    <x v="142"/>
    <x v="175"/>
    <x v="173"/>
    <m/>
    <m/>
    <n v="59"/>
    <n v="59"/>
    <n v="59"/>
    <n v="6586"/>
    <n v="1"/>
    <x v="8"/>
    <x v="6"/>
  </r>
  <r>
    <x v="3"/>
    <x v="5"/>
    <x v="291"/>
    <x v="327"/>
    <x v="325"/>
    <m/>
    <m/>
    <n v="10"/>
    <n v="10"/>
    <n v="10"/>
    <n v="6586"/>
    <n v="1"/>
    <x v="8"/>
    <x v="6"/>
  </r>
  <r>
    <x v="3"/>
    <x v="5"/>
    <x v="143"/>
    <x v="176"/>
    <x v="174"/>
    <m/>
    <m/>
    <n v="31"/>
    <n v="31"/>
    <n v="31"/>
    <n v="6586"/>
    <n v="1"/>
    <x v="8"/>
    <x v="6"/>
  </r>
  <r>
    <x v="3"/>
    <x v="5"/>
    <x v="144"/>
    <x v="177"/>
    <x v="175"/>
    <m/>
    <m/>
    <n v="5"/>
    <n v="5"/>
    <n v="5"/>
    <n v="6586"/>
    <n v="1"/>
    <x v="8"/>
    <x v="6"/>
  </r>
  <r>
    <x v="3"/>
    <x v="5"/>
    <x v="76"/>
    <x v="109"/>
    <x v="107"/>
    <m/>
    <m/>
    <n v="17"/>
    <n v="17"/>
    <n v="17"/>
    <n v="6586"/>
    <n v="1"/>
    <x v="8"/>
    <x v="6"/>
  </r>
  <r>
    <x v="3"/>
    <x v="5"/>
    <x v="34"/>
    <x v="67"/>
    <x v="65"/>
    <m/>
    <m/>
    <n v="14"/>
    <n v="14"/>
    <n v="14"/>
    <n v="6586"/>
    <n v="1"/>
    <x v="8"/>
    <x v="6"/>
  </r>
  <r>
    <x v="3"/>
    <x v="5"/>
    <x v="292"/>
    <x v="328"/>
    <x v="326"/>
    <m/>
    <m/>
    <n v="6"/>
    <n v="6"/>
    <n v="6"/>
    <n v="6586"/>
    <n v="1"/>
    <x v="8"/>
    <x v="6"/>
  </r>
  <r>
    <x v="3"/>
    <x v="5"/>
    <x v="35"/>
    <x v="68"/>
    <x v="66"/>
    <m/>
    <m/>
    <n v="35"/>
    <n v="35"/>
    <n v="35"/>
    <n v="6586"/>
    <n v="1"/>
    <x v="8"/>
    <x v="6"/>
  </r>
  <r>
    <x v="3"/>
    <x v="5"/>
    <x v="145"/>
    <x v="178"/>
    <x v="176"/>
    <m/>
    <m/>
    <n v="6"/>
    <n v="6"/>
    <n v="6"/>
    <n v="6586"/>
    <n v="1"/>
    <x v="8"/>
    <x v="6"/>
  </r>
  <r>
    <x v="3"/>
    <x v="5"/>
    <x v="146"/>
    <x v="179"/>
    <x v="177"/>
    <m/>
    <m/>
    <n v="2"/>
    <n v="2"/>
    <n v="2"/>
    <n v="6586"/>
    <n v="1"/>
    <x v="8"/>
    <x v="6"/>
  </r>
  <r>
    <x v="3"/>
    <x v="5"/>
    <x v="147"/>
    <x v="180"/>
    <x v="178"/>
    <m/>
    <m/>
    <n v="21"/>
    <n v="21"/>
    <n v="21"/>
    <n v="6586"/>
    <n v="1"/>
    <x v="8"/>
    <x v="6"/>
  </r>
  <r>
    <x v="3"/>
    <x v="5"/>
    <x v="77"/>
    <x v="110"/>
    <x v="108"/>
    <m/>
    <m/>
    <n v="4"/>
    <n v="4"/>
    <n v="4"/>
    <n v="6586"/>
    <n v="1"/>
    <x v="8"/>
    <x v="6"/>
  </r>
  <r>
    <x v="3"/>
    <x v="5"/>
    <x v="293"/>
    <x v="329"/>
    <x v="327"/>
    <n v="3"/>
    <n v="4"/>
    <m/>
    <n v="7"/>
    <n v="4"/>
    <n v="6586"/>
    <n v="0"/>
    <x v="8"/>
    <x v="6"/>
  </r>
  <r>
    <x v="3"/>
    <x v="5"/>
    <x v="149"/>
    <x v="182"/>
    <x v="180"/>
    <m/>
    <m/>
    <n v="14"/>
    <n v="14"/>
    <n v="14"/>
    <n v="6586"/>
    <n v="1"/>
    <x v="8"/>
    <x v="6"/>
  </r>
  <r>
    <x v="3"/>
    <x v="5"/>
    <x v="327"/>
    <x v="363"/>
    <x v="361"/>
    <m/>
    <m/>
    <n v="6"/>
    <n v="6"/>
    <n v="6"/>
    <n v="6586"/>
    <n v="1"/>
    <x v="8"/>
    <x v="6"/>
  </r>
  <r>
    <x v="3"/>
    <x v="5"/>
    <x v="328"/>
    <x v="364"/>
    <x v="362"/>
    <m/>
    <m/>
    <n v="10"/>
    <n v="10"/>
    <n v="10"/>
    <n v="6586"/>
    <n v="1"/>
    <x v="8"/>
    <x v="6"/>
  </r>
  <r>
    <x v="3"/>
    <x v="5"/>
    <x v="36"/>
    <x v="69"/>
    <x v="67"/>
    <m/>
    <m/>
    <n v="4"/>
    <n v="4"/>
    <n v="4"/>
    <n v="6586"/>
    <n v="1"/>
    <x v="8"/>
    <x v="6"/>
  </r>
  <r>
    <x v="3"/>
    <x v="5"/>
    <x v="127"/>
    <x v="160"/>
    <x v="158"/>
    <m/>
    <m/>
    <n v="7"/>
    <n v="7"/>
    <n v="7"/>
    <n v="6586"/>
    <n v="1"/>
    <x v="8"/>
    <x v="6"/>
  </r>
  <r>
    <x v="3"/>
    <x v="5"/>
    <x v="128"/>
    <x v="161"/>
    <x v="159"/>
    <m/>
    <m/>
    <n v="21"/>
    <n v="21"/>
    <n v="21"/>
    <n v="6586"/>
    <n v="1"/>
    <x v="8"/>
    <x v="6"/>
  </r>
  <r>
    <x v="3"/>
    <x v="5"/>
    <x v="129"/>
    <x v="162"/>
    <x v="160"/>
    <m/>
    <m/>
    <n v="8"/>
    <n v="8"/>
    <n v="8"/>
    <n v="6586"/>
    <n v="1"/>
    <x v="8"/>
    <x v="6"/>
  </r>
  <r>
    <x v="3"/>
    <x v="5"/>
    <x v="130"/>
    <x v="163"/>
    <x v="161"/>
    <m/>
    <m/>
    <n v="12"/>
    <n v="12"/>
    <n v="12"/>
    <n v="6586"/>
    <n v="1"/>
    <x v="8"/>
    <x v="6"/>
  </r>
  <r>
    <x v="3"/>
    <x v="5"/>
    <x v="131"/>
    <x v="164"/>
    <x v="162"/>
    <m/>
    <m/>
    <n v="3"/>
    <n v="3"/>
    <n v="3"/>
    <n v="6586"/>
    <n v="1"/>
    <x v="8"/>
    <x v="6"/>
  </r>
  <r>
    <x v="3"/>
    <x v="5"/>
    <x v="78"/>
    <x v="111"/>
    <x v="109"/>
    <m/>
    <m/>
    <n v="16"/>
    <n v="16"/>
    <n v="16"/>
    <n v="6586"/>
    <n v="1"/>
    <x v="8"/>
    <x v="6"/>
  </r>
  <r>
    <x v="3"/>
    <x v="5"/>
    <x v="132"/>
    <x v="165"/>
    <x v="163"/>
    <m/>
    <m/>
    <n v="5"/>
    <n v="5"/>
    <n v="5"/>
    <n v="6586"/>
    <n v="1"/>
    <x v="8"/>
    <x v="6"/>
  </r>
  <r>
    <x v="3"/>
    <x v="5"/>
    <x v="133"/>
    <x v="166"/>
    <x v="164"/>
    <m/>
    <m/>
    <n v="34"/>
    <n v="34"/>
    <n v="34"/>
    <n v="6586"/>
    <n v="1"/>
    <x v="8"/>
    <x v="6"/>
  </r>
  <r>
    <x v="3"/>
    <x v="5"/>
    <x v="343"/>
    <x v="380"/>
    <x v="378"/>
    <m/>
    <m/>
    <n v="14"/>
    <n v="14"/>
    <n v="14"/>
    <n v="6586"/>
    <n v="1"/>
    <x v="8"/>
    <x v="6"/>
  </r>
  <r>
    <x v="3"/>
    <x v="5"/>
    <x v="358"/>
    <x v="395"/>
    <x v="393"/>
    <m/>
    <m/>
    <n v="7"/>
    <n v="7"/>
    <n v="7"/>
    <n v="6586"/>
    <n v="1"/>
    <x v="8"/>
    <x v="6"/>
  </r>
  <r>
    <x v="3"/>
    <x v="5"/>
    <x v="150"/>
    <x v="183"/>
    <x v="181"/>
    <m/>
    <m/>
    <n v="12"/>
    <n v="12"/>
    <n v="12"/>
    <n v="6586"/>
    <n v="1"/>
    <x v="8"/>
    <x v="6"/>
  </r>
  <r>
    <x v="3"/>
    <x v="5"/>
    <x v="151"/>
    <x v="184"/>
    <x v="182"/>
    <n v="1"/>
    <m/>
    <n v="1"/>
    <n v="2"/>
    <n v="1"/>
    <n v="6586"/>
    <n v="1"/>
    <x v="8"/>
    <x v="6"/>
  </r>
  <r>
    <x v="3"/>
    <x v="5"/>
    <x v="363"/>
    <x v="400"/>
    <x v="398"/>
    <m/>
    <m/>
    <n v="8"/>
    <n v="8"/>
    <n v="8"/>
    <n v="6586"/>
    <n v="1"/>
    <x v="8"/>
    <x v="6"/>
  </r>
  <r>
    <x v="3"/>
    <x v="5"/>
    <x v="152"/>
    <x v="185"/>
    <x v="183"/>
    <m/>
    <m/>
    <n v="26"/>
    <n v="26"/>
    <n v="26"/>
    <n v="6586"/>
    <n v="1"/>
    <x v="8"/>
    <x v="6"/>
  </r>
  <r>
    <x v="3"/>
    <x v="5"/>
    <x v="102"/>
    <x v="135"/>
    <x v="133"/>
    <m/>
    <m/>
    <n v="19"/>
    <n v="19"/>
    <n v="19"/>
    <n v="6586"/>
    <n v="1"/>
    <x v="8"/>
    <x v="6"/>
  </r>
  <r>
    <x v="3"/>
    <x v="5"/>
    <x v="154"/>
    <x v="187"/>
    <x v="185"/>
    <m/>
    <m/>
    <n v="13"/>
    <n v="13"/>
    <n v="13"/>
    <n v="6586"/>
    <n v="1"/>
    <x v="8"/>
    <x v="6"/>
  </r>
  <r>
    <x v="3"/>
    <x v="5"/>
    <x v="371"/>
    <x v="408"/>
    <x v="406"/>
    <m/>
    <m/>
    <n v="9"/>
    <n v="9"/>
    <n v="9"/>
    <n v="6586"/>
    <n v="1"/>
    <x v="8"/>
    <x v="6"/>
  </r>
  <r>
    <x v="3"/>
    <x v="5"/>
    <x v="155"/>
    <x v="188"/>
    <x v="186"/>
    <n v="1"/>
    <m/>
    <n v="23"/>
    <n v="24"/>
    <n v="23"/>
    <n v="6586"/>
    <n v="1"/>
    <x v="8"/>
    <x v="6"/>
  </r>
  <r>
    <x v="3"/>
    <x v="5"/>
    <x v="79"/>
    <x v="112"/>
    <x v="110"/>
    <m/>
    <m/>
    <n v="31"/>
    <n v="31"/>
    <n v="31"/>
    <n v="6586"/>
    <n v="1"/>
    <x v="8"/>
    <x v="6"/>
  </r>
  <r>
    <x v="3"/>
    <x v="5"/>
    <x v="289"/>
    <x v="325"/>
    <x v="323"/>
    <m/>
    <m/>
    <n v="31"/>
    <n v="31"/>
    <n v="31"/>
    <n v="6586"/>
    <n v="1"/>
    <x v="8"/>
    <x v="6"/>
  </r>
  <r>
    <x v="3"/>
    <x v="5"/>
    <x v="156"/>
    <x v="189"/>
    <x v="187"/>
    <m/>
    <m/>
    <n v="1"/>
    <n v="1"/>
    <n v="1"/>
    <n v="6586"/>
    <n v="1"/>
    <x v="8"/>
    <x v="6"/>
  </r>
  <r>
    <x v="3"/>
    <x v="5"/>
    <x v="329"/>
    <x v="365"/>
    <x v="363"/>
    <m/>
    <m/>
    <n v="9"/>
    <n v="9"/>
    <n v="9"/>
    <n v="6586"/>
    <n v="1"/>
    <x v="8"/>
    <x v="6"/>
  </r>
  <r>
    <x v="3"/>
    <x v="5"/>
    <x v="344"/>
    <x v="381"/>
    <x v="379"/>
    <m/>
    <m/>
    <n v="1"/>
    <n v="1"/>
    <n v="1"/>
    <n v="6586"/>
    <n v="1"/>
    <x v="8"/>
    <x v="6"/>
  </r>
  <r>
    <x v="3"/>
    <x v="5"/>
    <x v="157"/>
    <x v="190"/>
    <x v="188"/>
    <m/>
    <m/>
    <n v="6"/>
    <n v="6"/>
    <n v="6"/>
    <n v="6586"/>
    <n v="1"/>
    <x v="8"/>
    <x v="6"/>
  </r>
  <r>
    <x v="3"/>
    <x v="5"/>
    <x v="80"/>
    <x v="113"/>
    <x v="111"/>
    <m/>
    <m/>
    <n v="13"/>
    <n v="13"/>
    <n v="13"/>
    <n v="6586"/>
    <n v="1"/>
    <x v="8"/>
    <x v="6"/>
  </r>
  <r>
    <x v="3"/>
    <x v="5"/>
    <x v="379"/>
    <x v="416"/>
    <x v="414"/>
    <m/>
    <m/>
    <n v="24"/>
    <n v="24"/>
    <n v="24"/>
    <n v="6586"/>
    <n v="1"/>
    <x v="8"/>
    <x v="6"/>
  </r>
  <r>
    <x v="3"/>
    <x v="5"/>
    <x v="364"/>
    <x v="401"/>
    <x v="399"/>
    <m/>
    <m/>
    <n v="11"/>
    <n v="11"/>
    <n v="11"/>
    <n v="6586"/>
    <n v="1"/>
    <x v="8"/>
    <x v="6"/>
  </r>
  <r>
    <x v="3"/>
    <x v="5"/>
    <x v="290"/>
    <x v="326"/>
    <x v="324"/>
    <m/>
    <m/>
    <n v="12"/>
    <n v="12"/>
    <n v="12"/>
    <n v="6586"/>
    <n v="1"/>
    <x v="8"/>
    <x v="6"/>
  </r>
  <r>
    <x v="3"/>
    <x v="5"/>
    <x v="346"/>
    <x v="383"/>
    <x v="381"/>
    <m/>
    <m/>
    <n v="4"/>
    <n v="4"/>
    <n v="4"/>
    <n v="6586"/>
    <n v="1"/>
    <x v="8"/>
    <x v="6"/>
  </r>
  <r>
    <x v="3"/>
    <x v="5"/>
    <x v="38"/>
    <x v="71"/>
    <x v="69"/>
    <m/>
    <m/>
    <n v="26"/>
    <n v="26"/>
    <n v="26"/>
    <n v="6586"/>
    <n v="1"/>
    <x v="8"/>
    <x v="6"/>
  </r>
  <r>
    <x v="3"/>
    <x v="5"/>
    <x v="330"/>
    <x v="366"/>
    <x v="364"/>
    <m/>
    <m/>
    <n v="22"/>
    <n v="22"/>
    <n v="22"/>
    <n v="6586"/>
    <n v="1"/>
    <x v="8"/>
    <x v="6"/>
  </r>
  <r>
    <x v="3"/>
    <x v="5"/>
    <x v="103"/>
    <x v="136"/>
    <x v="134"/>
    <m/>
    <m/>
    <n v="10"/>
    <n v="10"/>
    <n v="10"/>
    <n v="6586"/>
    <n v="1"/>
    <x v="8"/>
    <x v="6"/>
  </r>
  <r>
    <x v="3"/>
    <x v="5"/>
    <x v="158"/>
    <x v="191"/>
    <x v="189"/>
    <m/>
    <m/>
    <n v="9"/>
    <n v="9"/>
    <n v="9"/>
    <n v="6586"/>
    <n v="1"/>
    <x v="8"/>
    <x v="6"/>
  </r>
  <r>
    <x v="3"/>
    <x v="5"/>
    <x v="39"/>
    <x v="72"/>
    <x v="70"/>
    <m/>
    <m/>
    <n v="15"/>
    <n v="15"/>
    <n v="15"/>
    <n v="6586"/>
    <n v="1"/>
    <x v="8"/>
    <x v="6"/>
  </r>
  <r>
    <x v="3"/>
    <x v="5"/>
    <x v="40"/>
    <x v="73"/>
    <x v="71"/>
    <m/>
    <m/>
    <n v="42"/>
    <n v="42"/>
    <n v="42"/>
    <n v="6586"/>
    <n v="1"/>
    <x v="8"/>
    <x v="6"/>
  </r>
  <r>
    <x v="3"/>
    <x v="5"/>
    <x v="41"/>
    <x v="74"/>
    <x v="72"/>
    <m/>
    <m/>
    <n v="24"/>
    <n v="24"/>
    <n v="24"/>
    <n v="6586"/>
    <n v="1"/>
    <x v="8"/>
    <x v="6"/>
  </r>
  <r>
    <x v="3"/>
    <x v="5"/>
    <x v="347"/>
    <x v="384"/>
    <x v="382"/>
    <m/>
    <m/>
    <n v="2"/>
    <n v="2"/>
    <n v="2"/>
    <n v="6586"/>
    <n v="1"/>
    <x v="8"/>
    <x v="6"/>
  </r>
  <r>
    <x v="3"/>
    <x v="5"/>
    <x v="331"/>
    <x v="367"/>
    <x v="365"/>
    <m/>
    <m/>
    <n v="5"/>
    <n v="5"/>
    <n v="5"/>
    <n v="6586"/>
    <n v="1"/>
    <x v="8"/>
    <x v="6"/>
  </r>
  <r>
    <x v="3"/>
    <x v="5"/>
    <x v="372"/>
    <x v="409"/>
    <x v="407"/>
    <m/>
    <m/>
    <n v="2"/>
    <n v="2"/>
    <n v="2"/>
    <n v="6586"/>
    <n v="1"/>
    <x v="8"/>
    <x v="6"/>
  </r>
  <r>
    <x v="3"/>
    <x v="5"/>
    <x v="159"/>
    <x v="192"/>
    <x v="190"/>
    <m/>
    <m/>
    <n v="10"/>
    <n v="10"/>
    <n v="10"/>
    <n v="6586"/>
    <n v="1"/>
    <x v="8"/>
    <x v="6"/>
  </r>
  <r>
    <x v="3"/>
    <x v="5"/>
    <x v="294"/>
    <x v="330"/>
    <x v="328"/>
    <m/>
    <m/>
    <n v="3"/>
    <n v="3"/>
    <n v="3"/>
    <n v="6586"/>
    <n v="1"/>
    <x v="8"/>
    <x v="6"/>
  </r>
  <r>
    <x v="3"/>
    <x v="5"/>
    <x v="295"/>
    <x v="331"/>
    <x v="329"/>
    <m/>
    <m/>
    <n v="17"/>
    <n v="17"/>
    <n v="17"/>
    <n v="6586"/>
    <n v="1"/>
    <x v="8"/>
    <x v="6"/>
  </r>
  <r>
    <x v="3"/>
    <x v="5"/>
    <x v="42"/>
    <x v="75"/>
    <x v="73"/>
    <m/>
    <m/>
    <n v="29"/>
    <n v="29"/>
    <n v="29"/>
    <n v="6586"/>
    <n v="1"/>
    <x v="8"/>
    <x v="6"/>
  </r>
  <r>
    <x v="3"/>
    <x v="5"/>
    <x v="43"/>
    <x v="76"/>
    <x v="74"/>
    <m/>
    <m/>
    <n v="23"/>
    <n v="23"/>
    <n v="23"/>
    <n v="6586"/>
    <n v="1"/>
    <x v="8"/>
    <x v="6"/>
  </r>
  <r>
    <x v="3"/>
    <x v="5"/>
    <x v="105"/>
    <x v="138"/>
    <x v="136"/>
    <m/>
    <m/>
    <n v="28"/>
    <n v="28"/>
    <n v="28"/>
    <n v="6586"/>
    <n v="1"/>
    <x v="8"/>
    <x v="6"/>
  </r>
  <r>
    <x v="3"/>
    <x v="5"/>
    <x v="44"/>
    <x v="77"/>
    <x v="75"/>
    <m/>
    <m/>
    <n v="4"/>
    <n v="4"/>
    <n v="4"/>
    <n v="6586"/>
    <n v="1"/>
    <x v="8"/>
    <x v="6"/>
  </r>
  <r>
    <x v="3"/>
    <x v="5"/>
    <x v="296"/>
    <x v="332"/>
    <x v="330"/>
    <m/>
    <m/>
    <n v="7"/>
    <n v="7"/>
    <n v="7"/>
    <n v="6586"/>
    <n v="1"/>
    <x v="8"/>
    <x v="6"/>
  </r>
  <r>
    <x v="3"/>
    <x v="5"/>
    <x v="160"/>
    <x v="193"/>
    <x v="191"/>
    <m/>
    <m/>
    <n v="1"/>
    <n v="1"/>
    <n v="1"/>
    <n v="6586"/>
    <n v="1"/>
    <x v="8"/>
    <x v="6"/>
  </r>
  <r>
    <x v="3"/>
    <x v="5"/>
    <x v="106"/>
    <x v="139"/>
    <x v="137"/>
    <m/>
    <m/>
    <n v="7"/>
    <n v="7"/>
    <n v="7"/>
    <n v="6586"/>
    <n v="1"/>
    <x v="8"/>
    <x v="6"/>
  </r>
  <r>
    <x v="3"/>
    <x v="5"/>
    <x v="297"/>
    <x v="333"/>
    <x v="331"/>
    <m/>
    <m/>
    <n v="21"/>
    <n v="21"/>
    <n v="21"/>
    <n v="6586"/>
    <n v="1"/>
    <x v="8"/>
    <x v="6"/>
  </r>
  <r>
    <x v="3"/>
    <x v="5"/>
    <x v="81"/>
    <x v="114"/>
    <x v="112"/>
    <m/>
    <m/>
    <n v="24"/>
    <n v="24"/>
    <n v="24"/>
    <n v="6586"/>
    <n v="1"/>
    <x v="8"/>
    <x v="6"/>
  </r>
  <r>
    <x v="3"/>
    <x v="5"/>
    <x v="107"/>
    <x v="140"/>
    <x v="138"/>
    <m/>
    <m/>
    <n v="34"/>
    <n v="34"/>
    <n v="34"/>
    <n v="6586"/>
    <n v="1"/>
    <x v="8"/>
    <x v="6"/>
  </r>
  <r>
    <x v="3"/>
    <x v="5"/>
    <x v="359"/>
    <x v="396"/>
    <x v="394"/>
    <m/>
    <m/>
    <n v="6"/>
    <n v="6"/>
    <n v="6"/>
    <n v="6586"/>
    <n v="1"/>
    <x v="8"/>
    <x v="6"/>
  </r>
  <r>
    <x v="3"/>
    <x v="5"/>
    <x v="365"/>
    <x v="402"/>
    <x v="400"/>
    <m/>
    <m/>
    <n v="3"/>
    <n v="3"/>
    <n v="3"/>
    <n v="6586"/>
    <n v="1"/>
    <x v="8"/>
    <x v="6"/>
  </r>
  <r>
    <x v="3"/>
    <x v="5"/>
    <x v="108"/>
    <x v="141"/>
    <x v="139"/>
    <m/>
    <m/>
    <n v="7"/>
    <n v="7"/>
    <n v="7"/>
    <n v="6586"/>
    <n v="1"/>
    <x v="8"/>
    <x v="6"/>
  </r>
  <r>
    <x v="3"/>
    <x v="5"/>
    <x v="45"/>
    <x v="78"/>
    <x v="76"/>
    <m/>
    <m/>
    <n v="41"/>
    <n v="41"/>
    <n v="41"/>
    <n v="6586"/>
    <n v="1"/>
    <x v="8"/>
    <x v="6"/>
  </r>
  <r>
    <x v="3"/>
    <x v="5"/>
    <x v="46"/>
    <x v="79"/>
    <x v="77"/>
    <m/>
    <m/>
    <n v="31"/>
    <n v="31"/>
    <n v="31"/>
    <n v="6586"/>
    <n v="1"/>
    <x v="8"/>
    <x v="6"/>
  </r>
  <r>
    <x v="3"/>
    <x v="5"/>
    <x v="161"/>
    <x v="194"/>
    <x v="192"/>
    <m/>
    <m/>
    <n v="10"/>
    <n v="10"/>
    <n v="10"/>
    <n v="6586"/>
    <n v="1"/>
    <x v="8"/>
    <x v="6"/>
  </r>
  <r>
    <x v="3"/>
    <x v="5"/>
    <x v="47"/>
    <x v="80"/>
    <x v="78"/>
    <m/>
    <m/>
    <n v="11"/>
    <n v="11"/>
    <n v="11"/>
    <n v="6586"/>
    <n v="1"/>
    <x v="8"/>
    <x v="6"/>
  </r>
  <r>
    <x v="3"/>
    <x v="5"/>
    <x v="332"/>
    <x v="368"/>
    <x v="366"/>
    <m/>
    <m/>
    <n v="11"/>
    <n v="11"/>
    <n v="11"/>
    <n v="6586"/>
    <n v="1"/>
    <x v="8"/>
    <x v="6"/>
  </r>
  <r>
    <x v="3"/>
    <x v="5"/>
    <x v="162"/>
    <x v="195"/>
    <x v="193"/>
    <m/>
    <m/>
    <n v="8"/>
    <n v="8"/>
    <n v="8"/>
    <n v="6586"/>
    <n v="1"/>
    <x v="8"/>
    <x v="6"/>
  </r>
  <r>
    <x v="3"/>
    <x v="5"/>
    <x v="48"/>
    <x v="81"/>
    <x v="79"/>
    <m/>
    <m/>
    <n v="10"/>
    <n v="10"/>
    <n v="10"/>
    <n v="6586"/>
    <n v="1"/>
    <x v="8"/>
    <x v="6"/>
  </r>
  <r>
    <x v="3"/>
    <x v="5"/>
    <x v="366"/>
    <x v="403"/>
    <x v="401"/>
    <m/>
    <m/>
    <n v="22"/>
    <n v="22"/>
    <n v="22"/>
    <n v="6586"/>
    <n v="1"/>
    <x v="8"/>
    <x v="6"/>
  </r>
  <r>
    <x v="3"/>
    <x v="5"/>
    <x v="163"/>
    <x v="196"/>
    <x v="194"/>
    <m/>
    <m/>
    <n v="44"/>
    <n v="44"/>
    <n v="44"/>
    <n v="6586"/>
    <n v="1"/>
    <x v="8"/>
    <x v="6"/>
  </r>
  <r>
    <x v="3"/>
    <x v="5"/>
    <x v="298"/>
    <x v="334"/>
    <x v="332"/>
    <n v="1"/>
    <m/>
    <n v="11"/>
    <n v="12"/>
    <n v="11"/>
    <n v="6586"/>
    <n v="1"/>
    <x v="8"/>
    <x v="6"/>
  </r>
  <r>
    <x v="3"/>
    <x v="5"/>
    <x v="49"/>
    <x v="82"/>
    <x v="80"/>
    <m/>
    <m/>
    <n v="85"/>
    <n v="85"/>
    <n v="85"/>
    <n v="6586"/>
    <n v="1"/>
    <x v="8"/>
    <x v="6"/>
  </r>
  <r>
    <x v="3"/>
    <x v="5"/>
    <x v="164"/>
    <x v="197"/>
    <x v="195"/>
    <m/>
    <m/>
    <n v="27"/>
    <n v="27"/>
    <n v="27"/>
    <n v="6586"/>
    <n v="1"/>
    <x v="8"/>
    <x v="6"/>
  </r>
  <r>
    <x v="3"/>
    <x v="5"/>
    <x v="50"/>
    <x v="83"/>
    <x v="81"/>
    <m/>
    <m/>
    <n v="5"/>
    <n v="5"/>
    <n v="5"/>
    <n v="6586"/>
    <n v="1"/>
    <x v="8"/>
    <x v="6"/>
  </r>
  <r>
    <x v="3"/>
    <x v="5"/>
    <x v="165"/>
    <x v="198"/>
    <x v="196"/>
    <m/>
    <m/>
    <n v="31"/>
    <n v="31"/>
    <n v="31"/>
    <n v="6586"/>
    <n v="1"/>
    <x v="8"/>
    <x v="6"/>
  </r>
  <r>
    <x v="3"/>
    <x v="5"/>
    <x v="166"/>
    <x v="199"/>
    <x v="197"/>
    <m/>
    <m/>
    <n v="13"/>
    <n v="13"/>
    <n v="13"/>
    <n v="6586"/>
    <n v="1"/>
    <x v="8"/>
    <x v="6"/>
  </r>
  <r>
    <x v="3"/>
    <x v="5"/>
    <x v="167"/>
    <x v="200"/>
    <x v="198"/>
    <m/>
    <m/>
    <n v="19"/>
    <n v="19"/>
    <n v="19"/>
    <n v="6586"/>
    <n v="1"/>
    <x v="8"/>
    <x v="6"/>
  </r>
  <r>
    <x v="3"/>
    <x v="5"/>
    <x v="109"/>
    <x v="142"/>
    <x v="140"/>
    <m/>
    <m/>
    <n v="2"/>
    <n v="2"/>
    <n v="2"/>
    <n v="6586"/>
    <n v="1"/>
    <x v="8"/>
    <x v="6"/>
  </r>
  <r>
    <x v="3"/>
    <x v="5"/>
    <x v="373"/>
    <x v="410"/>
    <x v="408"/>
    <m/>
    <m/>
    <n v="1"/>
    <n v="1"/>
    <n v="1"/>
    <n v="6586"/>
    <n v="1"/>
    <x v="8"/>
    <x v="6"/>
  </r>
  <r>
    <x v="3"/>
    <x v="5"/>
    <x v="82"/>
    <x v="115"/>
    <x v="113"/>
    <m/>
    <m/>
    <n v="66"/>
    <n v="66"/>
    <n v="66"/>
    <n v="6586"/>
    <n v="1"/>
    <x v="8"/>
    <x v="6"/>
  </r>
  <r>
    <x v="3"/>
    <x v="5"/>
    <x v="168"/>
    <x v="201"/>
    <x v="199"/>
    <m/>
    <m/>
    <n v="108"/>
    <n v="108"/>
    <n v="108"/>
    <n v="6586"/>
    <n v="1"/>
    <x v="8"/>
    <x v="6"/>
  </r>
  <r>
    <x v="3"/>
    <x v="5"/>
    <x v="348"/>
    <x v="385"/>
    <x v="383"/>
    <m/>
    <m/>
    <n v="29"/>
    <n v="29"/>
    <n v="29"/>
    <n v="6586"/>
    <n v="1"/>
    <x v="8"/>
    <x v="6"/>
  </r>
  <r>
    <x v="3"/>
    <x v="5"/>
    <x v="169"/>
    <x v="202"/>
    <x v="200"/>
    <m/>
    <m/>
    <n v="21"/>
    <n v="21"/>
    <n v="21"/>
    <n v="6586"/>
    <n v="1"/>
    <x v="8"/>
    <x v="6"/>
  </r>
  <r>
    <x v="3"/>
    <x v="5"/>
    <x v="170"/>
    <x v="203"/>
    <x v="201"/>
    <m/>
    <m/>
    <n v="26"/>
    <n v="26"/>
    <n v="26"/>
    <n v="6586"/>
    <n v="1"/>
    <x v="8"/>
    <x v="6"/>
  </r>
  <r>
    <x v="3"/>
    <x v="5"/>
    <x v="51"/>
    <x v="84"/>
    <x v="82"/>
    <n v="1"/>
    <m/>
    <n v="29"/>
    <n v="30"/>
    <n v="29"/>
    <n v="6586"/>
    <n v="1"/>
    <x v="8"/>
    <x v="6"/>
  </r>
  <r>
    <x v="3"/>
    <x v="5"/>
    <x v="110"/>
    <x v="143"/>
    <x v="141"/>
    <m/>
    <m/>
    <n v="31"/>
    <n v="31"/>
    <n v="31"/>
    <n v="6586"/>
    <n v="1"/>
    <x v="8"/>
    <x v="6"/>
  </r>
  <r>
    <x v="3"/>
    <x v="5"/>
    <x v="171"/>
    <x v="204"/>
    <x v="202"/>
    <m/>
    <m/>
    <n v="40"/>
    <n v="40"/>
    <n v="40"/>
    <n v="6586"/>
    <n v="1"/>
    <x v="8"/>
    <x v="6"/>
  </r>
  <r>
    <x v="3"/>
    <x v="5"/>
    <x v="83"/>
    <x v="116"/>
    <x v="114"/>
    <m/>
    <m/>
    <n v="108"/>
    <n v="108"/>
    <n v="108"/>
    <n v="6586"/>
    <n v="1"/>
    <x v="8"/>
    <x v="6"/>
  </r>
  <r>
    <x v="3"/>
    <x v="5"/>
    <x v="172"/>
    <x v="205"/>
    <x v="203"/>
    <n v="4"/>
    <m/>
    <n v="24"/>
    <n v="28"/>
    <n v="24"/>
    <n v="6586"/>
    <n v="1"/>
    <x v="8"/>
    <x v="6"/>
  </r>
  <r>
    <x v="3"/>
    <x v="5"/>
    <x v="52"/>
    <x v="85"/>
    <x v="83"/>
    <m/>
    <m/>
    <n v="36"/>
    <n v="36"/>
    <n v="36"/>
    <n v="6586"/>
    <n v="1"/>
    <x v="8"/>
    <x v="6"/>
  </r>
  <r>
    <x v="3"/>
    <x v="5"/>
    <x v="53"/>
    <x v="86"/>
    <x v="84"/>
    <m/>
    <m/>
    <n v="6"/>
    <n v="6"/>
    <n v="6"/>
    <n v="6586"/>
    <n v="1"/>
    <x v="8"/>
    <x v="6"/>
  </r>
  <r>
    <x v="3"/>
    <x v="5"/>
    <x v="173"/>
    <x v="206"/>
    <x v="204"/>
    <m/>
    <m/>
    <n v="30"/>
    <n v="30"/>
    <n v="30"/>
    <n v="6586"/>
    <n v="1"/>
    <x v="8"/>
    <x v="6"/>
  </r>
  <r>
    <x v="3"/>
    <x v="5"/>
    <x v="174"/>
    <x v="207"/>
    <x v="205"/>
    <m/>
    <m/>
    <n v="42"/>
    <n v="42"/>
    <n v="42"/>
    <n v="6586"/>
    <n v="1"/>
    <x v="8"/>
    <x v="6"/>
  </r>
  <r>
    <x v="3"/>
    <x v="5"/>
    <x v="175"/>
    <x v="208"/>
    <x v="206"/>
    <m/>
    <m/>
    <n v="12"/>
    <n v="12"/>
    <n v="12"/>
    <n v="6586"/>
    <n v="1"/>
    <x v="8"/>
    <x v="6"/>
  </r>
  <r>
    <x v="3"/>
    <x v="5"/>
    <x v="176"/>
    <x v="209"/>
    <x v="207"/>
    <m/>
    <m/>
    <n v="5"/>
    <n v="5"/>
    <n v="5"/>
    <n v="6586"/>
    <n v="1"/>
    <x v="8"/>
    <x v="6"/>
  </r>
  <r>
    <x v="3"/>
    <x v="5"/>
    <x v="333"/>
    <x v="369"/>
    <x v="367"/>
    <m/>
    <m/>
    <n v="14"/>
    <n v="14"/>
    <n v="14"/>
    <n v="6586"/>
    <n v="1"/>
    <x v="8"/>
    <x v="6"/>
  </r>
  <r>
    <x v="3"/>
    <x v="5"/>
    <x v="177"/>
    <x v="210"/>
    <x v="208"/>
    <m/>
    <m/>
    <n v="13"/>
    <n v="13"/>
    <n v="13"/>
    <n v="6586"/>
    <n v="1"/>
    <x v="8"/>
    <x v="6"/>
  </r>
  <r>
    <x v="3"/>
    <x v="5"/>
    <x v="367"/>
    <x v="404"/>
    <x v="402"/>
    <m/>
    <m/>
    <n v="11"/>
    <n v="11"/>
    <n v="11"/>
    <n v="6586"/>
    <n v="1"/>
    <x v="8"/>
    <x v="6"/>
  </r>
  <r>
    <x v="3"/>
    <x v="5"/>
    <x v="178"/>
    <x v="211"/>
    <x v="209"/>
    <m/>
    <m/>
    <n v="19"/>
    <n v="19"/>
    <n v="19"/>
    <n v="6586"/>
    <n v="1"/>
    <x v="8"/>
    <x v="6"/>
  </r>
  <r>
    <x v="3"/>
    <x v="5"/>
    <x v="179"/>
    <x v="212"/>
    <x v="210"/>
    <m/>
    <m/>
    <n v="3"/>
    <n v="3"/>
    <n v="3"/>
    <n v="6586"/>
    <n v="1"/>
    <x v="8"/>
    <x v="6"/>
  </r>
  <r>
    <x v="3"/>
    <x v="5"/>
    <x v="180"/>
    <x v="213"/>
    <x v="211"/>
    <m/>
    <m/>
    <n v="15"/>
    <n v="15"/>
    <n v="15"/>
    <n v="6586"/>
    <n v="1"/>
    <x v="8"/>
    <x v="6"/>
  </r>
  <r>
    <x v="3"/>
    <x v="5"/>
    <x v="182"/>
    <x v="215"/>
    <x v="213"/>
    <m/>
    <m/>
    <n v="67"/>
    <n v="67"/>
    <n v="67"/>
    <n v="6586"/>
    <n v="1"/>
    <x v="8"/>
    <x v="6"/>
  </r>
  <r>
    <x v="3"/>
    <x v="5"/>
    <x v="84"/>
    <x v="117"/>
    <x v="115"/>
    <m/>
    <m/>
    <n v="50"/>
    <n v="50"/>
    <n v="50"/>
    <n v="6586"/>
    <n v="1"/>
    <x v="8"/>
    <x v="6"/>
  </r>
  <r>
    <x v="3"/>
    <x v="5"/>
    <x v="183"/>
    <x v="216"/>
    <x v="214"/>
    <m/>
    <m/>
    <n v="24"/>
    <n v="24"/>
    <n v="24"/>
    <n v="6586"/>
    <n v="1"/>
    <x v="8"/>
    <x v="6"/>
  </r>
  <r>
    <x v="3"/>
    <x v="5"/>
    <x v="184"/>
    <x v="217"/>
    <x v="215"/>
    <m/>
    <m/>
    <n v="11"/>
    <n v="11"/>
    <n v="11"/>
    <n v="6586"/>
    <n v="1"/>
    <x v="8"/>
    <x v="6"/>
  </r>
  <r>
    <x v="3"/>
    <x v="5"/>
    <x v="185"/>
    <x v="218"/>
    <x v="216"/>
    <m/>
    <m/>
    <n v="20"/>
    <n v="20"/>
    <n v="20"/>
    <n v="6586"/>
    <n v="1"/>
    <x v="8"/>
    <x v="6"/>
  </r>
  <r>
    <x v="3"/>
    <x v="5"/>
    <x v="85"/>
    <x v="118"/>
    <x v="116"/>
    <m/>
    <m/>
    <n v="48"/>
    <n v="48"/>
    <n v="48"/>
    <n v="6586"/>
    <n v="1"/>
    <x v="8"/>
    <x v="6"/>
  </r>
  <r>
    <x v="3"/>
    <x v="5"/>
    <x v="186"/>
    <x v="219"/>
    <x v="217"/>
    <m/>
    <m/>
    <n v="16"/>
    <n v="16"/>
    <n v="16"/>
    <n v="6586"/>
    <n v="1"/>
    <x v="8"/>
    <x v="6"/>
  </r>
  <r>
    <x v="3"/>
    <x v="5"/>
    <x v="299"/>
    <x v="335"/>
    <x v="333"/>
    <m/>
    <m/>
    <n v="23"/>
    <n v="23"/>
    <n v="23"/>
    <n v="6586"/>
    <n v="1"/>
    <x v="8"/>
    <x v="6"/>
  </r>
  <r>
    <x v="3"/>
    <x v="5"/>
    <x v="187"/>
    <x v="220"/>
    <x v="218"/>
    <m/>
    <m/>
    <n v="8"/>
    <n v="8"/>
    <n v="8"/>
    <n v="6586"/>
    <n v="1"/>
    <x v="8"/>
    <x v="6"/>
  </r>
  <r>
    <x v="3"/>
    <x v="5"/>
    <x v="54"/>
    <x v="87"/>
    <x v="85"/>
    <m/>
    <m/>
    <n v="11"/>
    <n v="11"/>
    <n v="11"/>
    <n v="6586"/>
    <n v="1"/>
    <x v="8"/>
    <x v="6"/>
  </r>
  <r>
    <x v="3"/>
    <x v="5"/>
    <x v="188"/>
    <x v="221"/>
    <x v="219"/>
    <m/>
    <m/>
    <n v="24"/>
    <n v="24"/>
    <n v="24"/>
    <n v="6586"/>
    <n v="1"/>
    <x v="8"/>
    <x v="6"/>
  </r>
  <r>
    <x v="3"/>
    <x v="5"/>
    <x v="86"/>
    <x v="119"/>
    <x v="117"/>
    <m/>
    <m/>
    <n v="24"/>
    <n v="24"/>
    <n v="24"/>
    <n v="6586"/>
    <n v="1"/>
    <x v="8"/>
    <x v="6"/>
  </r>
  <r>
    <x v="3"/>
    <x v="5"/>
    <x v="189"/>
    <x v="222"/>
    <x v="220"/>
    <m/>
    <m/>
    <n v="71"/>
    <n v="71"/>
    <n v="71"/>
    <n v="6586"/>
    <n v="1"/>
    <x v="8"/>
    <x v="6"/>
  </r>
  <r>
    <x v="3"/>
    <x v="5"/>
    <x v="190"/>
    <x v="223"/>
    <x v="221"/>
    <m/>
    <m/>
    <n v="12"/>
    <n v="12"/>
    <n v="12"/>
    <n v="6586"/>
    <n v="1"/>
    <x v="8"/>
    <x v="6"/>
  </r>
  <r>
    <x v="3"/>
    <x v="5"/>
    <x v="191"/>
    <x v="224"/>
    <x v="222"/>
    <m/>
    <m/>
    <n v="14"/>
    <n v="14"/>
    <n v="14"/>
    <n v="6586"/>
    <n v="1"/>
    <x v="8"/>
    <x v="6"/>
  </r>
  <r>
    <x v="3"/>
    <x v="5"/>
    <x v="55"/>
    <x v="88"/>
    <x v="86"/>
    <m/>
    <m/>
    <n v="20"/>
    <n v="20"/>
    <n v="20"/>
    <n v="6586"/>
    <n v="1"/>
    <x v="8"/>
    <x v="6"/>
  </r>
  <r>
    <x v="3"/>
    <x v="5"/>
    <x v="56"/>
    <x v="89"/>
    <x v="87"/>
    <m/>
    <m/>
    <n v="14"/>
    <n v="14"/>
    <n v="14"/>
    <n v="6586"/>
    <n v="1"/>
    <x v="8"/>
    <x v="6"/>
  </r>
  <r>
    <x v="3"/>
    <x v="5"/>
    <x v="192"/>
    <x v="225"/>
    <x v="223"/>
    <m/>
    <m/>
    <n v="15"/>
    <n v="15"/>
    <n v="15"/>
    <n v="6586"/>
    <n v="1"/>
    <x v="8"/>
    <x v="6"/>
  </r>
  <r>
    <x v="3"/>
    <x v="5"/>
    <x v="193"/>
    <x v="226"/>
    <x v="224"/>
    <m/>
    <m/>
    <n v="37"/>
    <n v="37"/>
    <n v="37"/>
    <n v="6586"/>
    <n v="1"/>
    <x v="8"/>
    <x v="6"/>
  </r>
  <r>
    <x v="3"/>
    <x v="5"/>
    <x v="194"/>
    <x v="227"/>
    <x v="225"/>
    <m/>
    <m/>
    <n v="40"/>
    <n v="40"/>
    <n v="40"/>
    <n v="6586"/>
    <n v="1"/>
    <x v="8"/>
    <x v="6"/>
  </r>
  <r>
    <x v="3"/>
    <x v="5"/>
    <x v="87"/>
    <x v="120"/>
    <x v="118"/>
    <m/>
    <m/>
    <n v="7"/>
    <n v="7"/>
    <n v="7"/>
    <n v="6586"/>
    <n v="1"/>
    <x v="8"/>
    <x v="6"/>
  </r>
  <r>
    <x v="3"/>
    <x v="5"/>
    <x v="57"/>
    <x v="90"/>
    <x v="88"/>
    <m/>
    <m/>
    <n v="52"/>
    <n v="52"/>
    <n v="52"/>
    <n v="6586"/>
    <n v="1"/>
    <x v="8"/>
    <x v="6"/>
  </r>
  <r>
    <x v="3"/>
    <x v="5"/>
    <x v="195"/>
    <x v="228"/>
    <x v="226"/>
    <m/>
    <m/>
    <n v="45"/>
    <n v="45"/>
    <n v="45"/>
    <n v="6586"/>
    <n v="1"/>
    <x v="8"/>
    <x v="6"/>
  </r>
  <r>
    <x v="3"/>
    <x v="5"/>
    <x v="196"/>
    <x v="229"/>
    <x v="227"/>
    <m/>
    <m/>
    <n v="6"/>
    <n v="6"/>
    <n v="6"/>
    <n v="6586"/>
    <n v="1"/>
    <x v="8"/>
    <x v="6"/>
  </r>
  <r>
    <x v="3"/>
    <x v="5"/>
    <x v="58"/>
    <x v="91"/>
    <x v="89"/>
    <m/>
    <m/>
    <n v="20"/>
    <n v="20"/>
    <n v="20"/>
    <n v="6586"/>
    <n v="1"/>
    <x v="8"/>
    <x v="6"/>
  </r>
  <r>
    <x v="3"/>
    <x v="5"/>
    <x v="197"/>
    <x v="230"/>
    <x v="228"/>
    <m/>
    <m/>
    <n v="10"/>
    <n v="10"/>
    <n v="10"/>
    <n v="6586"/>
    <n v="1"/>
    <x v="8"/>
    <x v="6"/>
  </r>
  <r>
    <x v="3"/>
    <x v="5"/>
    <x v="59"/>
    <x v="92"/>
    <x v="90"/>
    <m/>
    <m/>
    <n v="11"/>
    <n v="11"/>
    <n v="11"/>
    <n v="6586"/>
    <n v="1"/>
    <x v="8"/>
    <x v="6"/>
  </r>
  <r>
    <x v="3"/>
    <x v="5"/>
    <x v="198"/>
    <x v="231"/>
    <x v="229"/>
    <m/>
    <m/>
    <n v="21"/>
    <n v="21"/>
    <n v="21"/>
    <n v="6586"/>
    <n v="1"/>
    <x v="8"/>
    <x v="6"/>
  </r>
  <r>
    <x v="3"/>
    <x v="5"/>
    <x v="111"/>
    <x v="144"/>
    <x v="142"/>
    <m/>
    <m/>
    <n v="36"/>
    <n v="36"/>
    <n v="36"/>
    <n v="6586"/>
    <n v="1"/>
    <x v="8"/>
    <x v="6"/>
  </r>
  <r>
    <x v="3"/>
    <x v="5"/>
    <x v="112"/>
    <x v="145"/>
    <x v="143"/>
    <m/>
    <m/>
    <n v="4"/>
    <n v="4"/>
    <n v="4"/>
    <n v="6586"/>
    <n v="1"/>
    <x v="8"/>
    <x v="6"/>
  </r>
  <r>
    <x v="3"/>
    <x v="5"/>
    <x v="199"/>
    <x v="232"/>
    <x v="230"/>
    <m/>
    <m/>
    <n v="6"/>
    <n v="6"/>
    <n v="6"/>
    <n v="6586"/>
    <n v="1"/>
    <x v="8"/>
    <x v="6"/>
  </r>
  <r>
    <x v="3"/>
    <x v="5"/>
    <x v="200"/>
    <x v="233"/>
    <x v="231"/>
    <m/>
    <m/>
    <n v="32"/>
    <n v="32"/>
    <n v="32"/>
    <n v="6586"/>
    <n v="1"/>
    <x v="8"/>
    <x v="6"/>
  </r>
  <r>
    <x v="3"/>
    <x v="5"/>
    <x v="208"/>
    <x v="241"/>
    <x v="239"/>
    <m/>
    <m/>
    <n v="8"/>
    <n v="8"/>
    <n v="8"/>
    <n v="6586"/>
    <n v="1"/>
    <x v="8"/>
    <x v="6"/>
  </r>
  <r>
    <x v="3"/>
    <x v="5"/>
    <x v="209"/>
    <x v="242"/>
    <x v="240"/>
    <m/>
    <m/>
    <n v="131"/>
    <n v="131"/>
    <n v="131"/>
    <n v="6586"/>
    <n v="1"/>
    <x v="8"/>
    <x v="6"/>
  </r>
  <r>
    <x v="3"/>
    <x v="5"/>
    <x v="210"/>
    <x v="243"/>
    <x v="241"/>
    <m/>
    <m/>
    <n v="22"/>
    <n v="22"/>
    <n v="22"/>
    <n v="6586"/>
    <n v="1"/>
    <x v="8"/>
    <x v="6"/>
  </r>
  <r>
    <x v="3"/>
    <x v="5"/>
    <x v="211"/>
    <x v="244"/>
    <x v="242"/>
    <m/>
    <m/>
    <n v="20"/>
    <n v="20"/>
    <n v="20"/>
    <n v="6586"/>
    <n v="1"/>
    <x v="8"/>
    <x v="6"/>
  </r>
  <r>
    <x v="3"/>
    <x v="5"/>
    <x v="88"/>
    <x v="121"/>
    <x v="119"/>
    <m/>
    <m/>
    <n v="16"/>
    <n v="16"/>
    <n v="16"/>
    <n v="6586"/>
    <n v="1"/>
    <x v="8"/>
    <x v="6"/>
  </r>
  <r>
    <x v="3"/>
    <x v="5"/>
    <x v="300"/>
    <x v="336"/>
    <x v="334"/>
    <m/>
    <m/>
    <n v="11"/>
    <n v="11"/>
    <n v="11"/>
    <n v="6586"/>
    <n v="1"/>
    <x v="8"/>
    <x v="6"/>
  </r>
  <r>
    <x v="3"/>
    <x v="5"/>
    <x v="212"/>
    <x v="245"/>
    <x v="243"/>
    <m/>
    <m/>
    <n v="1"/>
    <n v="1"/>
    <n v="1"/>
    <n v="6586"/>
    <n v="1"/>
    <x v="8"/>
    <x v="6"/>
  </r>
  <r>
    <x v="3"/>
    <x v="5"/>
    <x v="213"/>
    <x v="246"/>
    <x v="244"/>
    <m/>
    <m/>
    <n v="65"/>
    <n v="65"/>
    <n v="65"/>
    <n v="6586"/>
    <n v="1"/>
    <x v="8"/>
    <x v="6"/>
  </r>
  <r>
    <x v="3"/>
    <x v="5"/>
    <x v="60"/>
    <x v="93"/>
    <x v="91"/>
    <m/>
    <m/>
    <n v="14"/>
    <n v="14"/>
    <n v="14"/>
    <n v="6586"/>
    <n v="1"/>
    <x v="8"/>
    <x v="6"/>
  </r>
  <r>
    <x v="3"/>
    <x v="5"/>
    <x v="214"/>
    <x v="247"/>
    <x v="245"/>
    <m/>
    <m/>
    <n v="45"/>
    <n v="45"/>
    <n v="45"/>
    <n v="6586"/>
    <n v="1"/>
    <x v="8"/>
    <x v="6"/>
  </r>
  <r>
    <x v="3"/>
    <x v="5"/>
    <x v="215"/>
    <x v="248"/>
    <x v="246"/>
    <m/>
    <m/>
    <n v="12"/>
    <n v="12"/>
    <n v="12"/>
    <n v="6586"/>
    <n v="1"/>
    <x v="8"/>
    <x v="6"/>
  </r>
  <r>
    <x v="3"/>
    <x v="5"/>
    <x v="216"/>
    <x v="249"/>
    <x v="247"/>
    <m/>
    <m/>
    <n v="60"/>
    <n v="60"/>
    <n v="60"/>
    <n v="6586"/>
    <n v="1"/>
    <x v="8"/>
    <x v="6"/>
  </r>
  <r>
    <x v="3"/>
    <x v="5"/>
    <x v="217"/>
    <x v="250"/>
    <x v="248"/>
    <m/>
    <m/>
    <n v="14"/>
    <n v="14"/>
    <n v="14"/>
    <n v="6586"/>
    <n v="1"/>
    <x v="8"/>
    <x v="6"/>
  </r>
  <r>
    <x v="3"/>
    <x v="5"/>
    <x v="218"/>
    <x v="251"/>
    <x v="249"/>
    <m/>
    <m/>
    <n v="19"/>
    <n v="19"/>
    <n v="19"/>
    <n v="6586"/>
    <n v="1"/>
    <x v="8"/>
    <x v="6"/>
  </r>
  <r>
    <x v="3"/>
    <x v="5"/>
    <x v="219"/>
    <x v="252"/>
    <x v="250"/>
    <m/>
    <m/>
    <n v="8"/>
    <n v="8"/>
    <n v="8"/>
    <n v="6586"/>
    <n v="1"/>
    <x v="8"/>
    <x v="6"/>
  </r>
  <r>
    <x v="3"/>
    <x v="5"/>
    <x v="301"/>
    <x v="337"/>
    <x v="335"/>
    <m/>
    <m/>
    <n v="7"/>
    <n v="7"/>
    <n v="7"/>
    <n v="6586"/>
    <n v="1"/>
    <x v="8"/>
    <x v="6"/>
  </r>
  <r>
    <x v="3"/>
    <x v="5"/>
    <x v="220"/>
    <x v="253"/>
    <x v="251"/>
    <m/>
    <m/>
    <n v="4"/>
    <n v="4"/>
    <n v="4"/>
    <n v="6586"/>
    <n v="1"/>
    <x v="8"/>
    <x v="6"/>
  </r>
  <r>
    <x v="3"/>
    <x v="5"/>
    <x v="221"/>
    <x v="254"/>
    <x v="252"/>
    <m/>
    <m/>
    <n v="49"/>
    <n v="49"/>
    <n v="49"/>
    <n v="6586"/>
    <n v="1"/>
    <x v="8"/>
    <x v="6"/>
  </r>
  <r>
    <x v="3"/>
    <x v="5"/>
    <x v="222"/>
    <x v="255"/>
    <x v="253"/>
    <m/>
    <m/>
    <n v="8"/>
    <n v="8"/>
    <n v="8"/>
    <n v="6586"/>
    <n v="1"/>
    <x v="8"/>
    <x v="6"/>
  </r>
  <r>
    <x v="3"/>
    <x v="5"/>
    <x v="223"/>
    <x v="256"/>
    <x v="254"/>
    <m/>
    <m/>
    <n v="30"/>
    <n v="30"/>
    <n v="30"/>
    <n v="6586"/>
    <n v="1"/>
    <x v="8"/>
    <x v="6"/>
  </r>
  <r>
    <x v="3"/>
    <x v="5"/>
    <x v="224"/>
    <x v="257"/>
    <x v="255"/>
    <m/>
    <m/>
    <n v="39"/>
    <n v="39"/>
    <n v="39"/>
    <n v="6586"/>
    <n v="1"/>
    <x v="8"/>
    <x v="6"/>
  </r>
  <r>
    <x v="3"/>
    <x v="5"/>
    <x v="225"/>
    <x v="258"/>
    <x v="256"/>
    <m/>
    <m/>
    <n v="8"/>
    <n v="8"/>
    <n v="8"/>
    <n v="6586"/>
    <n v="1"/>
    <x v="8"/>
    <x v="6"/>
  </r>
  <r>
    <x v="3"/>
    <x v="5"/>
    <x v="226"/>
    <x v="259"/>
    <x v="257"/>
    <m/>
    <m/>
    <n v="9"/>
    <n v="9"/>
    <n v="9"/>
    <n v="6586"/>
    <n v="1"/>
    <x v="8"/>
    <x v="6"/>
  </r>
  <r>
    <x v="3"/>
    <x v="5"/>
    <x v="89"/>
    <x v="122"/>
    <x v="120"/>
    <m/>
    <m/>
    <n v="1"/>
    <n v="1"/>
    <n v="1"/>
    <n v="6586"/>
    <n v="1"/>
    <x v="8"/>
    <x v="6"/>
  </r>
  <r>
    <x v="3"/>
    <x v="5"/>
    <x v="227"/>
    <x v="260"/>
    <x v="258"/>
    <m/>
    <m/>
    <n v="2"/>
    <n v="2"/>
    <n v="2"/>
    <n v="6586"/>
    <n v="1"/>
    <x v="8"/>
    <x v="6"/>
  </r>
  <r>
    <x v="3"/>
    <x v="5"/>
    <x v="302"/>
    <x v="338"/>
    <x v="336"/>
    <m/>
    <m/>
    <n v="5"/>
    <n v="5"/>
    <n v="5"/>
    <n v="6586"/>
    <n v="1"/>
    <x v="8"/>
    <x v="6"/>
  </r>
  <r>
    <x v="3"/>
    <x v="5"/>
    <x v="228"/>
    <x v="261"/>
    <x v="259"/>
    <n v="1"/>
    <m/>
    <n v="8"/>
    <n v="9"/>
    <n v="8"/>
    <n v="6586"/>
    <n v="1"/>
    <x v="8"/>
    <x v="6"/>
  </r>
  <r>
    <x v="3"/>
    <x v="5"/>
    <x v="229"/>
    <x v="262"/>
    <x v="260"/>
    <m/>
    <m/>
    <n v="4"/>
    <n v="4"/>
    <n v="4"/>
    <n v="6586"/>
    <n v="1"/>
    <x v="8"/>
    <x v="6"/>
  </r>
  <r>
    <x v="3"/>
    <x v="5"/>
    <x v="303"/>
    <x v="339"/>
    <x v="337"/>
    <m/>
    <m/>
    <n v="15"/>
    <n v="15"/>
    <n v="15"/>
    <n v="6586"/>
    <n v="1"/>
    <x v="8"/>
    <x v="6"/>
  </r>
  <r>
    <x v="3"/>
    <x v="5"/>
    <x v="113"/>
    <x v="146"/>
    <x v="144"/>
    <m/>
    <m/>
    <n v="14"/>
    <n v="14"/>
    <n v="14"/>
    <n v="6586"/>
    <n v="1"/>
    <x v="8"/>
    <x v="6"/>
  </r>
  <r>
    <x v="3"/>
    <x v="5"/>
    <x v="334"/>
    <x v="370"/>
    <x v="368"/>
    <m/>
    <m/>
    <n v="11"/>
    <n v="11"/>
    <n v="11"/>
    <n v="6586"/>
    <n v="1"/>
    <x v="8"/>
    <x v="6"/>
  </r>
  <r>
    <x v="3"/>
    <x v="5"/>
    <x v="143"/>
    <x v="263"/>
    <x v="261"/>
    <m/>
    <m/>
    <n v="47"/>
    <n v="47"/>
    <n v="47"/>
    <n v="6586"/>
    <n v="1"/>
    <x v="8"/>
    <x v="6"/>
  </r>
  <r>
    <x v="3"/>
    <x v="5"/>
    <x v="70"/>
    <x v="264"/>
    <x v="262"/>
    <m/>
    <m/>
    <n v="2"/>
    <n v="2"/>
    <n v="2"/>
    <n v="6586"/>
    <n v="1"/>
    <x v="8"/>
    <x v="6"/>
  </r>
  <r>
    <x v="3"/>
    <x v="5"/>
    <x v="114"/>
    <x v="147"/>
    <x v="145"/>
    <m/>
    <m/>
    <n v="68"/>
    <n v="68"/>
    <n v="68"/>
    <n v="6586"/>
    <n v="1"/>
    <x v="8"/>
    <x v="6"/>
  </r>
  <r>
    <x v="3"/>
    <x v="5"/>
    <x v="230"/>
    <x v="265"/>
    <x v="263"/>
    <m/>
    <m/>
    <n v="45"/>
    <n v="45"/>
    <n v="45"/>
    <n v="6586"/>
    <n v="1"/>
    <x v="8"/>
    <x v="6"/>
  </r>
  <r>
    <x v="3"/>
    <x v="5"/>
    <x v="304"/>
    <x v="340"/>
    <x v="338"/>
    <n v="18"/>
    <n v="4"/>
    <n v="3"/>
    <n v="25"/>
    <n v="7"/>
    <n v="6586"/>
    <n v="0.42857142857142855"/>
    <x v="8"/>
    <x v="6"/>
  </r>
  <r>
    <x v="3"/>
    <x v="5"/>
    <x v="305"/>
    <x v="341"/>
    <x v="339"/>
    <m/>
    <m/>
    <n v="15"/>
    <n v="15"/>
    <n v="15"/>
    <n v="6586"/>
    <n v="1"/>
    <x v="8"/>
    <x v="6"/>
  </r>
  <r>
    <x v="3"/>
    <x v="5"/>
    <x v="380"/>
    <x v="417"/>
    <x v="415"/>
    <m/>
    <m/>
    <n v="10"/>
    <n v="10"/>
    <n v="10"/>
    <n v="6586"/>
    <n v="1"/>
    <x v="8"/>
    <x v="6"/>
  </r>
  <r>
    <x v="3"/>
    <x v="5"/>
    <x v="90"/>
    <x v="123"/>
    <x v="121"/>
    <m/>
    <m/>
    <n v="4"/>
    <n v="4"/>
    <n v="4"/>
    <n v="6586"/>
    <n v="1"/>
    <x v="8"/>
    <x v="6"/>
  </r>
  <r>
    <x v="3"/>
    <x v="5"/>
    <x v="306"/>
    <x v="342"/>
    <x v="340"/>
    <m/>
    <m/>
    <n v="39"/>
    <n v="39"/>
    <n v="39"/>
    <n v="6586"/>
    <n v="1"/>
    <x v="8"/>
    <x v="6"/>
  </r>
  <r>
    <x v="3"/>
    <x v="5"/>
    <x v="231"/>
    <x v="266"/>
    <x v="264"/>
    <m/>
    <m/>
    <n v="33"/>
    <n v="33"/>
    <n v="33"/>
    <n v="6586"/>
    <n v="1"/>
    <x v="8"/>
    <x v="6"/>
  </r>
  <r>
    <x v="3"/>
    <x v="5"/>
    <x v="91"/>
    <x v="124"/>
    <x v="122"/>
    <m/>
    <m/>
    <n v="10"/>
    <n v="10"/>
    <n v="10"/>
    <n v="6586"/>
    <n v="1"/>
    <x v="8"/>
    <x v="6"/>
  </r>
  <r>
    <x v="3"/>
    <x v="5"/>
    <x v="232"/>
    <x v="267"/>
    <x v="265"/>
    <n v="3"/>
    <n v="8"/>
    <m/>
    <n v="11"/>
    <n v="8"/>
    <n v="6586"/>
    <n v="0"/>
    <x v="8"/>
    <x v="6"/>
  </r>
  <r>
    <x v="3"/>
    <x v="5"/>
    <x v="349"/>
    <x v="386"/>
    <x v="384"/>
    <m/>
    <m/>
    <n v="8"/>
    <n v="8"/>
    <n v="8"/>
    <n v="6586"/>
    <n v="1"/>
    <x v="8"/>
    <x v="6"/>
  </r>
  <r>
    <x v="3"/>
    <x v="5"/>
    <x v="335"/>
    <x v="371"/>
    <x v="369"/>
    <m/>
    <m/>
    <n v="10"/>
    <n v="10"/>
    <n v="10"/>
    <n v="6586"/>
    <n v="1"/>
    <x v="8"/>
    <x v="6"/>
  </r>
  <r>
    <x v="3"/>
    <x v="5"/>
    <x v="62"/>
    <x v="95"/>
    <x v="93"/>
    <m/>
    <m/>
    <n v="5"/>
    <n v="5"/>
    <n v="5"/>
    <n v="6586"/>
    <n v="1"/>
    <x v="8"/>
    <x v="6"/>
  </r>
  <r>
    <x v="3"/>
    <x v="5"/>
    <x v="233"/>
    <x v="268"/>
    <x v="266"/>
    <m/>
    <m/>
    <n v="4"/>
    <n v="4"/>
    <n v="4"/>
    <n v="6586"/>
    <n v="1"/>
    <x v="8"/>
    <x v="6"/>
  </r>
  <r>
    <x v="3"/>
    <x v="5"/>
    <x v="307"/>
    <x v="343"/>
    <x v="341"/>
    <m/>
    <m/>
    <n v="17"/>
    <n v="17"/>
    <n v="17"/>
    <n v="6586"/>
    <n v="1"/>
    <x v="8"/>
    <x v="6"/>
  </r>
  <r>
    <x v="3"/>
    <x v="5"/>
    <x v="234"/>
    <x v="269"/>
    <x v="267"/>
    <m/>
    <m/>
    <n v="14"/>
    <n v="14"/>
    <n v="14"/>
    <n v="6586"/>
    <n v="1"/>
    <x v="8"/>
    <x v="6"/>
  </r>
  <r>
    <x v="3"/>
    <x v="5"/>
    <x v="235"/>
    <x v="270"/>
    <x v="268"/>
    <m/>
    <m/>
    <n v="2"/>
    <n v="2"/>
    <n v="2"/>
    <n v="6586"/>
    <n v="1"/>
    <x v="8"/>
    <x v="6"/>
  </r>
  <r>
    <x v="3"/>
    <x v="5"/>
    <x v="236"/>
    <x v="271"/>
    <x v="269"/>
    <m/>
    <m/>
    <n v="26"/>
    <n v="26"/>
    <n v="26"/>
    <n v="6586"/>
    <n v="1"/>
    <x v="8"/>
    <x v="6"/>
  </r>
  <r>
    <x v="3"/>
    <x v="5"/>
    <x v="63"/>
    <x v="96"/>
    <x v="94"/>
    <m/>
    <m/>
    <n v="10"/>
    <n v="10"/>
    <n v="10"/>
    <n v="6586"/>
    <n v="1"/>
    <x v="8"/>
    <x v="6"/>
  </r>
  <r>
    <x v="3"/>
    <x v="5"/>
    <x v="64"/>
    <x v="97"/>
    <x v="95"/>
    <m/>
    <m/>
    <n v="12"/>
    <n v="12"/>
    <n v="12"/>
    <n v="6586"/>
    <n v="1"/>
    <x v="8"/>
    <x v="6"/>
  </r>
  <r>
    <x v="3"/>
    <x v="5"/>
    <x v="92"/>
    <x v="125"/>
    <x v="123"/>
    <n v="1"/>
    <m/>
    <n v="6"/>
    <n v="7"/>
    <n v="6"/>
    <n v="6586"/>
    <n v="1"/>
    <x v="8"/>
    <x v="6"/>
  </r>
  <r>
    <x v="3"/>
    <x v="5"/>
    <x v="308"/>
    <x v="344"/>
    <x v="342"/>
    <m/>
    <m/>
    <n v="8"/>
    <n v="8"/>
    <n v="8"/>
    <n v="6586"/>
    <n v="1"/>
    <x v="8"/>
    <x v="6"/>
  </r>
  <r>
    <x v="3"/>
    <x v="5"/>
    <x v="93"/>
    <x v="126"/>
    <x v="124"/>
    <m/>
    <m/>
    <n v="6"/>
    <n v="6"/>
    <n v="6"/>
    <n v="6586"/>
    <n v="1"/>
    <x v="8"/>
    <x v="6"/>
  </r>
  <r>
    <x v="3"/>
    <x v="5"/>
    <x v="309"/>
    <x v="345"/>
    <x v="343"/>
    <m/>
    <m/>
    <n v="18"/>
    <n v="18"/>
    <n v="18"/>
    <n v="6586"/>
    <n v="1"/>
    <x v="8"/>
    <x v="6"/>
  </r>
  <r>
    <x v="3"/>
    <x v="5"/>
    <x v="237"/>
    <x v="272"/>
    <x v="270"/>
    <m/>
    <m/>
    <n v="10"/>
    <n v="10"/>
    <n v="10"/>
    <n v="6586"/>
    <n v="1"/>
    <x v="8"/>
    <x v="6"/>
  </r>
  <r>
    <x v="3"/>
    <x v="5"/>
    <x v="238"/>
    <x v="273"/>
    <x v="271"/>
    <m/>
    <m/>
    <n v="2"/>
    <n v="2"/>
    <n v="2"/>
    <n v="6586"/>
    <n v="1"/>
    <x v="8"/>
    <x v="6"/>
  </r>
  <r>
    <x v="3"/>
    <x v="5"/>
    <x v="239"/>
    <x v="274"/>
    <x v="272"/>
    <m/>
    <m/>
    <n v="30"/>
    <n v="30"/>
    <n v="30"/>
    <n v="6586"/>
    <n v="1"/>
    <x v="8"/>
    <x v="6"/>
  </r>
  <r>
    <x v="3"/>
    <x v="5"/>
    <x v="240"/>
    <x v="275"/>
    <x v="273"/>
    <m/>
    <m/>
    <n v="22"/>
    <n v="22"/>
    <n v="22"/>
    <n v="6586"/>
    <n v="1"/>
    <x v="8"/>
    <x v="6"/>
  </r>
  <r>
    <x v="3"/>
    <x v="5"/>
    <x v="336"/>
    <x v="372"/>
    <x v="370"/>
    <m/>
    <m/>
    <n v="6"/>
    <n v="6"/>
    <n v="6"/>
    <n v="6586"/>
    <n v="1"/>
    <x v="8"/>
    <x v="6"/>
  </r>
  <r>
    <x v="3"/>
    <x v="5"/>
    <x v="65"/>
    <x v="98"/>
    <x v="96"/>
    <m/>
    <m/>
    <n v="10"/>
    <n v="10"/>
    <n v="10"/>
    <n v="6586"/>
    <n v="1"/>
    <x v="8"/>
    <x v="6"/>
  </r>
  <r>
    <x v="3"/>
    <x v="5"/>
    <x v="241"/>
    <x v="276"/>
    <x v="274"/>
    <m/>
    <m/>
    <n v="1"/>
    <n v="1"/>
    <n v="1"/>
    <n v="6586"/>
    <n v="1"/>
    <x v="8"/>
    <x v="6"/>
  </r>
  <r>
    <x v="3"/>
    <x v="5"/>
    <x v="135"/>
    <x v="168"/>
    <x v="166"/>
    <m/>
    <m/>
    <n v="12"/>
    <n v="12"/>
    <n v="12"/>
    <n v="6586"/>
    <n v="1"/>
    <x v="8"/>
    <x v="6"/>
  </r>
  <r>
    <x v="3"/>
    <x v="5"/>
    <x v="66"/>
    <x v="99"/>
    <x v="97"/>
    <m/>
    <m/>
    <n v="30"/>
    <n v="30"/>
    <n v="30"/>
    <n v="6586"/>
    <n v="1"/>
    <x v="8"/>
    <x v="6"/>
  </r>
  <r>
    <x v="3"/>
    <x v="5"/>
    <x v="310"/>
    <x v="346"/>
    <x v="344"/>
    <m/>
    <m/>
    <n v="24"/>
    <n v="24"/>
    <n v="24"/>
    <n v="6586"/>
    <n v="1"/>
    <x v="8"/>
    <x v="6"/>
  </r>
  <r>
    <x v="3"/>
    <x v="5"/>
    <x v="136"/>
    <x v="169"/>
    <x v="167"/>
    <n v="6"/>
    <m/>
    <n v="13"/>
    <n v="19"/>
    <n v="13"/>
    <n v="6586"/>
    <n v="1"/>
    <x v="8"/>
    <x v="6"/>
  </r>
  <r>
    <x v="3"/>
    <x v="5"/>
    <x v="137"/>
    <x v="170"/>
    <x v="168"/>
    <m/>
    <m/>
    <n v="11"/>
    <n v="11"/>
    <n v="11"/>
    <n v="6586"/>
    <n v="1"/>
    <x v="8"/>
    <x v="6"/>
  </r>
  <r>
    <x v="3"/>
    <x v="5"/>
    <x v="311"/>
    <x v="347"/>
    <x v="345"/>
    <m/>
    <m/>
    <n v="33"/>
    <n v="33"/>
    <n v="33"/>
    <n v="6586"/>
    <n v="1"/>
    <x v="8"/>
    <x v="6"/>
  </r>
  <r>
    <x v="3"/>
    <x v="5"/>
    <x v="138"/>
    <x v="171"/>
    <x v="169"/>
    <m/>
    <m/>
    <n v="38"/>
    <n v="38"/>
    <n v="38"/>
    <n v="6586"/>
    <n v="1"/>
    <x v="8"/>
    <x v="6"/>
  </r>
  <r>
    <x v="3"/>
    <x v="5"/>
    <x v="337"/>
    <x v="373"/>
    <x v="371"/>
    <m/>
    <m/>
    <n v="9"/>
    <n v="9"/>
    <n v="9"/>
    <n v="6586"/>
    <n v="1"/>
    <x v="8"/>
    <x v="6"/>
  </r>
  <r>
    <x v="3"/>
    <x v="5"/>
    <x v="139"/>
    <x v="172"/>
    <x v="170"/>
    <m/>
    <m/>
    <n v="12"/>
    <n v="12"/>
    <n v="12"/>
    <n v="6586"/>
    <n v="1"/>
    <x v="8"/>
    <x v="6"/>
  </r>
  <r>
    <x v="3"/>
    <x v="5"/>
    <x v="140"/>
    <x v="173"/>
    <x v="171"/>
    <m/>
    <m/>
    <n v="17"/>
    <n v="17"/>
    <n v="17"/>
    <n v="6586"/>
    <n v="1"/>
    <x v="8"/>
    <x v="6"/>
  </r>
  <r>
    <x v="3"/>
    <x v="5"/>
    <x v="141"/>
    <x v="174"/>
    <x v="172"/>
    <n v="1"/>
    <m/>
    <n v="1"/>
    <n v="2"/>
    <n v="1"/>
    <n v="6586"/>
    <n v="1"/>
    <x v="8"/>
    <x v="6"/>
  </r>
  <r>
    <x v="3"/>
    <x v="5"/>
    <x v="312"/>
    <x v="348"/>
    <x v="346"/>
    <m/>
    <m/>
    <n v="47"/>
    <n v="47"/>
    <n v="47"/>
    <n v="6586"/>
    <n v="1"/>
    <x v="8"/>
    <x v="6"/>
  </r>
  <r>
    <x v="3"/>
    <x v="5"/>
    <x v="94"/>
    <x v="127"/>
    <x v="125"/>
    <m/>
    <m/>
    <n v="19"/>
    <n v="19"/>
    <n v="19"/>
    <n v="6586"/>
    <n v="1"/>
    <x v="8"/>
    <x v="6"/>
  </r>
  <r>
    <x v="3"/>
    <x v="5"/>
    <x v="313"/>
    <x v="349"/>
    <x v="347"/>
    <m/>
    <m/>
    <n v="7"/>
    <n v="7"/>
    <n v="7"/>
    <n v="6586"/>
    <n v="1"/>
    <x v="8"/>
    <x v="6"/>
  </r>
  <r>
    <x v="3"/>
    <x v="5"/>
    <x v="350"/>
    <x v="387"/>
    <x v="385"/>
    <m/>
    <m/>
    <n v="10"/>
    <n v="10"/>
    <n v="10"/>
    <n v="6586"/>
    <n v="1"/>
    <x v="8"/>
    <x v="6"/>
  </r>
  <r>
    <x v="3"/>
    <x v="5"/>
    <x v="242"/>
    <x v="277"/>
    <x v="275"/>
    <m/>
    <m/>
    <n v="136"/>
    <n v="136"/>
    <n v="136"/>
    <n v="6586"/>
    <n v="1"/>
    <x v="8"/>
    <x v="6"/>
  </r>
  <r>
    <x v="3"/>
    <x v="5"/>
    <x v="243"/>
    <x v="278"/>
    <x v="276"/>
    <m/>
    <m/>
    <n v="28"/>
    <n v="28"/>
    <n v="28"/>
    <n v="6586"/>
    <n v="1"/>
    <x v="8"/>
    <x v="6"/>
  </r>
  <r>
    <x v="3"/>
    <x v="5"/>
    <x v="244"/>
    <x v="279"/>
    <x v="277"/>
    <m/>
    <m/>
    <n v="17"/>
    <n v="17"/>
    <n v="17"/>
    <n v="6586"/>
    <n v="1"/>
    <x v="8"/>
    <x v="6"/>
  </r>
  <r>
    <x v="3"/>
    <x v="5"/>
    <x v="245"/>
    <x v="280"/>
    <x v="278"/>
    <m/>
    <m/>
    <n v="12"/>
    <n v="12"/>
    <n v="12"/>
    <n v="6586"/>
    <n v="1"/>
    <x v="8"/>
    <x v="6"/>
  </r>
  <r>
    <x v="3"/>
    <x v="5"/>
    <x v="314"/>
    <x v="350"/>
    <x v="348"/>
    <m/>
    <m/>
    <n v="11"/>
    <n v="11"/>
    <n v="11"/>
    <n v="6586"/>
    <n v="1"/>
    <x v="8"/>
    <x v="6"/>
  </r>
  <r>
    <x v="3"/>
    <x v="5"/>
    <x v="67"/>
    <x v="100"/>
    <x v="98"/>
    <m/>
    <m/>
    <n v="33"/>
    <n v="33"/>
    <n v="33"/>
    <n v="6586"/>
    <n v="1"/>
    <x v="8"/>
    <x v="6"/>
  </r>
  <r>
    <x v="3"/>
    <x v="5"/>
    <x v="368"/>
    <x v="405"/>
    <x v="403"/>
    <m/>
    <m/>
    <n v="1"/>
    <n v="1"/>
    <n v="1"/>
    <n v="6586"/>
    <n v="1"/>
    <x v="8"/>
    <x v="6"/>
  </r>
  <r>
    <x v="3"/>
    <x v="5"/>
    <x v="246"/>
    <x v="281"/>
    <x v="279"/>
    <m/>
    <m/>
    <n v="13"/>
    <n v="13"/>
    <n v="13"/>
    <n v="6586"/>
    <n v="1"/>
    <x v="8"/>
    <x v="6"/>
  </r>
  <r>
    <x v="3"/>
    <x v="5"/>
    <x v="315"/>
    <x v="351"/>
    <x v="349"/>
    <m/>
    <m/>
    <n v="6"/>
    <n v="6"/>
    <n v="6"/>
    <n v="6586"/>
    <n v="1"/>
    <x v="8"/>
    <x v="6"/>
  </r>
  <r>
    <x v="3"/>
    <x v="5"/>
    <x v="316"/>
    <x v="352"/>
    <x v="350"/>
    <m/>
    <m/>
    <n v="10"/>
    <n v="10"/>
    <n v="10"/>
    <n v="6586"/>
    <n v="1"/>
    <x v="8"/>
    <x v="6"/>
  </r>
  <r>
    <x v="3"/>
    <x v="5"/>
    <x v="247"/>
    <x v="282"/>
    <x v="280"/>
    <m/>
    <m/>
    <n v="8"/>
    <n v="8"/>
    <n v="8"/>
    <n v="6586"/>
    <n v="1"/>
    <x v="8"/>
    <x v="6"/>
  </r>
  <r>
    <x v="3"/>
    <x v="5"/>
    <x v="351"/>
    <x v="388"/>
    <x v="386"/>
    <m/>
    <m/>
    <n v="25"/>
    <n v="25"/>
    <n v="25"/>
    <n v="6586"/>
    <n v="1"/>
    <x v="8"/>
    <x v="6"/>
  </r>
  <r>
    <x v="3"/>
    <x v="5"/>
    <x v="248"/>
    <x v="283"/>
    <x v="281"/>
    <m/>
    <m/>
    <n v="8"/>
    <n v="8"/>
    <n v="8"/>
    <n v="6586"/>
    <n v="1"/>
    <x v="8"/>
    <x v="6"/>
  </r>
  <r>
    <x v="3"/>
    <x v="5"/>
    <x v="317"/>
    <x v="353"/>
    <x v="351"/>
    <m/>
    <m/>
    <n v="4"/>
    <n v="4"/>
    <n v="4"/>
    <n v="6586"/>
    <n v="1"/>
    <x v="8"/>
    <x v="6"/>
  </r>
  <r>
    <x v="3"/>
    <x v="5"/>
    <x v="68"/>
    <x v="101"/>
    <x v="99"/>
    <m/>
    <m/>
    <n v="26"/>
    <n v="26"/>
    <n v="26"/>
    <n v="6586"/>
    <n v="1"/>
    <x v="8"/>
    <x v="6"/>
  </r>
  <r>
    <x v="3"/>
    <x v="5"/>
    <x v="201"/>
    <x v="234"/>
    <x v="232"/>
    <m/>
    <m/>
    <n v="8"/>
    <n v="8"/>
    <n v="8"/>
    <n v="6586"/>
    <n v="1"/>
    <x v="8"/>
    <x v="6"/>
  </r>
  <r>
    <x v="3"/>
    <x v="5"/>
    <x v="202"/>
    <x v="235"/>
    <x v="233"/>
    <m/>
    <m/>
    <n v="34"/>
    <n v="34"/>
    <n v="34"/>
    <n v="6586"/>
    <n v="1"/>
    <x v="8"/>
    <x v="6"/>
  </r>
  <r>
    <x v="3"/>
    <x v="5"/>
    <x v="115"/>
    <x v="148"/>
    <x v="146"/>
    <m/>
    <m/>
    <n v="43"/>
    <n v="43"/>
    <n v="43"/>
    <n v="6586"/>
    <n v="1"/>
    <x v="8"/>
    <x v="6"/>
  </r>
  <r>
    <x v="3"/>
    <x v="5"/>
    <x v="69"/>
    <x v="102"/>
    <x v="100"/>
    <m/>
    <m/>
    <n v="4"/>
    <n v="4"/>
    <n v="4"/>
    <n v="6586"/>
    <n v="1"/>
    <x v="8"/>
    <x v="6"/>
  </r>
  <r>
    <x v="3"/>
    <x v="5"/>
    <x v="203"/>
    <x v="236"/>
    <x v="234"/>
    <m/>
    <m/>
    <n v="10"/>
    <n v="10"/>
    <n v="10"/>
    <n v="6586"/>
    <n v="1"/>
    <x v="8"/>
    <x v="6"/>
  </r>
  <r>
    <x v="3"/>
    <x v="5"/>
    <x v="318"/>
    <x v="354"/>
    <x v="352"/>
    <m/>
    <m/>
    <n v="9"/>
    <n v="9"/>
    <n v="9"/>
    <n v="6586"/>
    <n v="1"/>
    <x v="8"/>
    <x v="6"/>
  </r>
  <r>
    <x v="3"/>
    <x v="5"/>
    <x v="204"/>
    <x v="237"/>
    <x v="235"/>
    <m/>
    <m/>
    <n v="1"/>
    <n v="1"/>
    <n v="1"/>
    <n v="6586"/>
    <n v="1"/>
    <x v="8"/>
    <x v="6"/>
  </r>
  <r>
    <x v="3"/>
    <x v="5"/>
    <x v="288"/>
    <x v="324"/>
    <x v="322"/>
    <m/>
    <m/>
    <n v="9"/>
    <n v="9"/>
    <n v="9"/>
    <n v="6586"/>
    <n v="1"/>
    <x v="8"/>
    <x v="6"/>
  </r>
  <r>
    <x v="3"/>
    <x v="5"/>
    <x v="338"/>
    <x v="374"/>
    <x v="372"/>
    <m/>
    <m/>
    <n v="8"/>
    <n v="8"/>
    <n v="8"/>
    <n v="6586"/>
    <n v="1"/>
    <x v="8"/>
    <x v="6"/>
  </r>
  <r>
    <x v="3"/>
    <x v="5"/>
    <x v="205"/>
    <x v="238"/>
    <x v="236"/>
    <m/>
    <m/>
    <n v="8"/>
    <n v="8"/>
    <n v="8"/>
    <n v="6586"/>
    <n v="1"/>
    <x v="8"/>
    <x v="6"/>
  </r>
  <r>
    <x v="3"/>
    <x v="5"/>
    <x v="206"/>
    <x v="239"/>
    <x v="237"/>
    <m/>
    <m/>
    <n v="18"/>
    <n v="18"/>
    <n v="18"/>
    <n v="6586"/>
    <n v="1"/>
    <x v="8"/>
    <x v="6"/>
  </r>
  <r>
    <x v="3"/>
    <x v="5"/>
    <x v="95"/>
    <x v="128"/>
    <x v="126"/>
    <m/>
    <m/>
    <n v="12"/>
    <n v="12"/>
    <n v="12"/>
    <n v="6586"/>
    <n v="1"/>
    <x v="8"/>
    <x v="6"/>
  </r>
  <r>
    <x v="3"/>
    <x v="5"/>
    <x v="207"/>
    <x v="240"/>
    <x v="238"/>
    <m/>
    <m/>
    <n v="38"/>
    <n v="38"/>
    <n v="38"/>
    <n v="6586"/>
    <n v="1"/>
    <x v="8"/>
    <x v="6"/>
  </r>
  <r>
    <x v="3"/>
    <x v="5"/>
    <x v="173"/>
    <x v="284"/>
    <x v="282"/>
    <m/>
    <m/>
    <n v="9"/>
    <n v="9"/>
    <n v="9"/>
    <n v="6586"/>
    <n v="1"/>
    <x v="8"/>
    <x v="6"/>
  </r>
  <r>
    <x v="3"/>
    <x v="5"/>
    <x v="70"/>
    <x v="103"/>
    <x v="101"/>
    <m/>
    <m/>
    <n v="21"/>
    <n v="21"/>
    <n v="21"/>
    <n v="6586"/>
    <n v="1"/>
    <x v="8"/>
    <x v="6"/>
  </r>
  <r>
    <x v="3"/>
    <x v="5"/>
    <x v="71"/>
    <x v="104"/>
    <x v="102"/>
    <m/>
    <m/>
    <n v="12"/>
    <n v="12"/>
    <n v="12"/>
    <n v="6586"/>
    <n v="1"/>
    <x v="8"/>
    <x v="6"/>
  </r>
  <r>
    <x v="3"/>
    <x v="5"/>
    <x v="352"/>
    <x v="389"/>
    <x v="387"/>
    <m/>
    <m/>
    <n v="1"/>
    <n v="1"/>
    <n v="1"/>
    <n v="6586"/>
    <n v="1"/>
    <x v="8"/>
    <x v="6"/>
  </r>
  <r>
    <x v="3"/>
    <x v="5"/>
    <x v="97"/>
    <x v="130"/>
    <x v="128"/>
    <m/>
    <m/>
    <n v="22"/>
    <n v="22"/>
    <n v="22"/>
    <n v="6586"/>
    <n v="1"/>
    <x v="8"/>
    <x v="6"/>
  </r>
  <r>
    <x v="3"/>
    <x v="5"/>
    <x v="249"/>
    <x v="285"/>
    <x v="283"/>
    <m/>
    <m/>
    <n v="23"/>
    <n v="23"/>
    <n v="23"/>
    <n v="6586"/>
    <n v="1"/>
    <x v="8"/>
    <x v="6"/>
  </r>
  <r>
    <x v="3"/>
    <x v="5"/>
    <x v="250"/>
    <x v="286"/>
    <x v="284"/>
    <m/>
    <m/>
    <n v="13"/>
    <n v="13"/>
    <n v="13"/>
    <n v="6586"/>
    <n v="1"/>
    <x v="8"/>
    <x v="6"/>
  </r>
  <r>
    <x v="3"/>
    <x v="5"/>
    <x v="251"/>
    <x v="287"/>
    <x v="285"/>
    <m/>
    <m/>
    <n v="1"/>
    <n v="1"/>
    <n v="1"/>
    <n v="6586"/>
    <n v="1"/>
    <x v="8"/>
    <x v="6"/>
  </r>
  <r>
    <x v="3"/>
    <x v="5"/>
    <x v="252"/>
    <x v="288"/>
    <x v="286"/>
    <m/>
    <m/>
    <n v="7"/>
    <n v="7"/>
    <n v="7"/>
    <n v="6586"/>
    <n v="1"/>
    <x v="8"/>
    <x v="6"/>
  </r>
  <r>
    <x v="3"/>
    <x v="5"/>
    <x v="253"/>
    <x v="289"/>
    <x v="287"/>
    <m/>
    <m/>
    <n v="5"/>
    <n v="5"/>
    <n v="5"/>
    <n v="6586"/>
    <n v="1"/>
    <x v="8"/>
    <x v="6"/>
  </r>
  <r>
    <x v="3"/>
    <x v="5"/>
    <x v="254"/>
    <x v="290"/>
    <x v="288"/>
    <m/>
    <m/>
    <n v="57"/>
    <n v="57"/>
    <n v="57"/>
    <n v="6586"/>
    <n v="1"/>
    <x v="8"/>
    <x v="6"/>
  </r>
  <r>
    <x v="3"/>
    <x v="5"/>
    <x v="116"/>
    <x v="149"/>
    <x v="147"/>
    <m/>
    <m/>
    <n v="15"/>
    <n v="15"/>
    <n v="15"/>
    <n v="6586"/>
    <n v="1"/>
    <x v="8"/>
    <x v="6"/>
  </r>
  <r>
    <x v="3"/>
    <x v="5"/>
    <x v="255"/>
    <x v="291"/>
    <x v="289"/>
    <m/>
    <m/>
    <n v="6"/>
    <n v="6"/>
    <n v="6"/>
    <n v="6586"/>
    <n v="1"/>
    <x v="8"/>
    <x v="6"/>
  </r>
  <r>
    <x v="3"/>
    <x v="5"/>
    <x v="256"/>
    <x v="292"/>
    <x v="290"/>
    <m/>
    <m/>
    <n v="10"/>
    <n v="10"/>
    <n v="10"/>
    <n v="6586"/>
    <n v="1"/>
    <x v="8"/>
    <x v="6"/>
  </r>
  <r>
    <x v="3"/>
    <x v="5"/>
    <x v="117"/>
    <x v="150"/>
    <x v="148"/>
    <m/>
    <m/>
    <n v="13"/>
    <n v="13"/>
    <n v="13"/>
    <n v="6586"/>
    <n v="1"/>
    <x v="8"/>
    <x v="6"/>
  </r>
  <r>
    <x v="3"/>
    <x v="5"/>
    <x v="257"/>
    <x v="293"/>
    <x v="291"/>
    <m/>
    <m/>
    <n v="15"/>
    <n v="15"/>
    <n v="15"/>
    <n v="6586"/>
    <n v="1"/>
    <x v="8"/>
    <x v="6"/>
  </r>
  <r>
    <x v="3"/>
    <x v="5"/>
    <x v="258"/>
    <x v="294"/>
    <x v="292"/>
    <m/>
    <m/>
    <n v="13"/>
    <n v="13"/>
    <n v="13"/>
    <n v="6586"/>
    <n v="1"/>
    <x v="8"/>
    <x v="6"/>
  </r>
  <r>
    <x v="3"/>
    <x v="5"/>
    <x v="259"/>
    <x v="295"/>
    <x v="293"/>
    <m/>
    <m/>
    <n v="4"/>
    <n v="4"/>
    <n v="4"/>
    <n v="6586"/>
    <n v="1"/>
    <x v="8"/>
    <x v="6"/>
  </r>
  <r>
    <x v="3"/>
    <x v="5"/>
    <x v="260"/>
    <x v="296"/>
    <x v="294"/>
    <m/>
    <m/>
    <n v="15"/>
    <n v="15"/>
    <n v="15"/>
    <n v="6586"/>
    <n v="1"/>
    <x v="8"/>
    <x v="6"/>
  </r>
  <r>
    <x v="3"/>
    <x v="5"/>
    <x v="362"/>
    <x v="399"/>
    <x v="397"/>
    <m/>
    <m/>
    <n v="4"/>
    <n v="4"/>
    <n v="4"/>
    <n v="6586"/>
    <n v="1"/>
    <x v="8"/>
    <x v="6"/>
  </r>
  <r>
    <x v="3"/>
    <x v="5"/>
    <x v="319"/>
    <x v="355"/>
    <x v="353"/>
    <m/>
    <m/>
    <n v="7"/>
    <n v="7"/>
    <n v="7"/>
    <n v="6586"/>
    <n v="1"/>
    <x v="8"/>
    <x v="6"/>
  </r>
  <r>
    <x v="3"/>
    <x v="5"/>
    <x v="353"/>
    <x v="390"/>
    <x v="388"/>
    <m/>
    <m/>
    <n v="19"/>
    <n v="19"/>
    <n v="19"/>
    <n v="6586"/>
    <n v="1"/>
    <x v="8"/>
    <x v="6"/>
  </r>
  <r>
    <x v="3"/>
    <x v="5"/>
    <x v="261"/>
    <x v="297"/>
    <x v="295"/>
    <m/>
    <m/>
    <n v="18"/>
    <n v="18"/>
    <n v="18"/>
    <n v="6586"/>
    <n v="1"/>
    <x v="8"/>
    <x v="6"/>
  </r>
  <r>
    <x v="3"/>
    <x v="5"/>
    <x v="262"/>
    <x v="298"/>
    <x v="296"/>
    <m/>
    <m/>
    <n v="15"/>
    <n v="15"/>
    <n v="15"/>
    <n v="6586"/>
    <n v="1"/>
    <x v="8"/>
    <x v="6"/>
  </r>
  <r>
    <x v="3"/>
    <x v="5"/>
    <x v="374"/>
    <x v="411"/>
    <x v="409"/>
    <m/>
    <m/>
    <n v="1"/>
    <n v="1"/>
    <n v="1"/>
    <n v="6586"/>
    <n v="1"/>
    <x v="8"/>
    <x v="6"/>
  </r>
  <r>
    <x v="3"/>
    <x v="5"/>
    <x v="263"/>
    <x v="299"/>
    <x v="297"/>
    <m/>
    <m/>
    <n v="28"/>
    <n v="28"/>
    <n v="28"/>
    <n v="6586"/>
    <n v="1"/>
    <x v="8"/>
    <x v="6"/>
  </r>
  <r>
    <x v="3"/>
    <x v="5"/>
    <x v="264"/>
    <x v="300"/>
    <x v="298"/>
    <m/>
    <m/>
    <n v="40"/>
    <n v="40"/>
    <n v="40"/>
    <n v="6586"/>
    <n v="1"/>
    <x v="8"/>
    <x v="6"/>
  </r>
  <r>
    <x v="3"/>
    <x v="5"/>
    <x v="265"/>
    <x v="301"/>
    <x v="299"/>
    <m/>
    <m/>
    <n v="8"/>
    <n v="8"/>
    <n v="8"/>
    <n v="6586"/>
    <n v="1"/>
    <x v="8"/>
    <x v="6"/>
  </r>
  <r>
    <x v="3"/>
    <x v="5"/>
    <x v="266"/>
    <x v="302"/>
    <x v="300"/>
    <m/>
    <m/>
    <n v="151"/>
    <n v="151"/>
    <n v="151"/>
    <n v="6586"/>
    <n v="1"/>
    <x v="8"/>
    <x v="6"/>
  </r>
  <r>
    <x v="3"/>
    <x v="5"/>
    <x v="320"/>
    <x v="356"/>
    <x v="354"/>
    <m/>
    <m/>
    <n v="19"/>
    <n v="19"/>
    <n v="19"/>
    <n v="6586"/>
    <n v="1"/>
    <x v="8"/>
    <x v="6"/>
  </r>
  <r>
    <x v="3"/>
    <x v="5"/>
    <x v="268"/>
    <x v="304"/>
    <x v="302"/>
    <m/>
    <m/>
    <n v="30"/>
    <n v="30"/>
    <n v="30"/>
    <n v="6586"/>
    <n v="1"/>
    <x v="8"/>
    <x v="6"/>
  </r>
  <r>
    <x v="3"/>
    <x v="5"/>
    <x v="269"/>
    <x v="305"/>
    <x v="303"/>
    <m/>
    <m/>
    <n v="7"/>
    <n v="7"/>
    <n v="7"/>
    <n v="6586"/>
    <n v="1"/>
    <x v="8"/>
    <x v="6"/>
  </r>
  <r>
    <x v="3"/>
    <x v="5"/>
    <x v="270"/>
    <x v="306"/>
    <x v="304"/>
    <m/>
    <m/>
    <n v="38"/>
    <n v="38"/>
    <n v="38"/>
    <n v="6586"/>
    <n v="1"/>
    <x v="8"/>
    <x v="6"/>
  </r>
  <r>
    <x v="3"/>
    <x v="5"/>
    <x v="271"/>
    <x v="307"/>
    <x v="305"/>
    <m/>
    <m/>
    <n v="22"/>
    <n v="22"/>
    <n v="22"/>
    <n v="6586"/>
    <n v="1"/>
    <x v="8"/>
    <x v="6"/>
  </r>
  <r>
    <x v="3"/>
    <x v="5"/>
    <x v="354"/>
    <x v="391"/>
    <x v="389"/>
    <m/>
    <m/>
    <n v="3"/>
    <n v="3"/>
    <n v="3"/>
    <n v="6586"/>
    <n v="1"/>
    <x v="8"/>
    <x v="6"/>
  </r>
  <r>
    <x v="3"/>
    <x v="5"/>
    <x v="272"/>
    <x v="308"/>
    <x v="306"/>
    <m/>
    <m/>
    <n v="4"/>
    <n v="4"/>
    <n v="4"/>
    <n v="6586"/>
    <n v="1"/>
    <x v="8"/>
    <x v="6"/>
  </r>
  <r>
    <x v="3"/>
    <x v="5"/>
    <x v="273"/>
    <x v="309"/>
    <x v="307"/>
    <m/>
    <m/>
    <n v="11"/>
    <n v="11"/>
    <n v="11"/>
    <n v="6586"/>
    <n v="1"/>
    <x v="8"/>
    <x v="6"/>
  </r>
  <r>
    <x v="3"/>
    <x v="5"/>
    <x v="274"/>
    <x v="310"/>
    <x v="308"/>
    <m/>
    <m/>
    <n v="2"/>
    <n v="2"/>
    <n v="2"/>
    <n v="6586"/>
    <n v="1"/>
    <x v="8"/>
    <x v="6"/>
  </r>
  <r>
    <x v="3"/>
    <x v="5"/>
    <x v="355"/>
    <x v="392"/>
    <x v="390"/>
    <m/>
    <m/>
    <n v="10"/>
    <n v="10"/>
    <n v="10"/>
    <n v="6586"/>
    <n v="1"/>
    <x v="8"/>
    <x v="6"/>
  </r>
  <r>
    <x v="3"/>
    <x v="5"/>
    <x v="369"/>
    <x v="406"/>
    <x v="404"/>
    <m/>
    <m/>
    <n v="4"/>
    <n v="4"/>
    <n v="4"/>
    <n v="6586"/>
    <n v="1"/>
    <x v="8"/>
    <x v="6"/>
  </r>
  <r>
    <x v="3"/>
    <x v="5"/>
    <x v="321"/>
    <x v="357"/>
    <x v="355"/>
    <m/>
    <n v="1"/>
    <n v="3"/>
    <n v="4"/>
    <n v="4"/>
    <n v="6586"/>
    <n v="0.75"/>
    <x v="8"/>
    <x v="6"/>
  </r>
  <r>
    <x v="3"/>
    <x v="5"/>
    <x v="322"/>
    <x v="358"/>
    <x v="356"/>
    <m/>
    <m/>
    <n v="25"/>
    <n v="25"/>
    <n v="25"/>
    <n v="6586"/>
    <n v="1"/>
    <x v="8"/>
    <x v="6"/>
  </r>
  <r>
    <x v="3"/>
    <x v="5"/>
    <x v="275"/>
    <x v="311"/>
    <x v="309"/>
    <m/>
    <m/>
    <n v="38"/>
    <n v="38"/>
    <n v="38"/>
    <n v="6586"/>
    <n v="1"/>
    <x v="8"/>
    <x v="6"/>
  </r>
  <r>
    <x v="3"/>
    <x v="5"/>
    <x v="276"/>
    <x v="312"/>
    <x v="310"/>
    <n v="7"/>
    <m/>
    <n v="12"/>
    <n v="19"/>
    <n v="12"/>
    <n v="6586"/>
    <n v="1"/>
    <x v="8"/>
    <x v="6"/>
  </r>
  <r>
    <x v="3"/>
    <x v="5"/>
    <x v="323"/>
    <x v="359"/>
    <x v="357"/>
    <m/>
    <m/>
    <n v="15"/>
    <n v="15"/>
    <n v="15"/>
    <n v="6586"/>
    <n v="1"/>
    <x v="8"/>
    <x v="6"/>
  </r>
  <r>
    <x v="3"/>
    <x v="5"/>
    <x v="120"/>
    <x v="153"/>
    <x v="151"/>
    <m/>
    <m/>
    <n v="24"/>
    <n v="24"/>
    <n v="24"/>
    <n v="6586"/>
    <n v="1"/>
    <x v="8"/>
    <x v="6"/>
  </r>
  <r>
    <x v="3"/>
    <x v="5"/>
    <x v="121"/>
    <x v="154"/>
    <x v="152"/>
    <m/>
    <m/>
    <n v="8"/>
    <n v="8"/>
    <n v="8"/>
    <n v="6586"/>
    <n v="1"/>
    <x v="8"/>
    <x v="6"/>
  </r>
  <r>
    <x v="3"/>
    <x v="5"/>
    <x v="356"/>
    <x v="393"/>
    <x v="391"/>
    <m/>
    <m/>
    <n v="3"/>
    <n v="3"/>
    <n v="3"/>
    <n v="6586"/>
    <n v="1"/>
    <x v="8"/>
    <x v="6"/>
  </r>
  <r>
    <x v="3"/>
    <x v="5"/>
    <x v="118"/>
    <x v="151"/>
    <x v="149"/>
    <m/>
    <m/>
    <n v="40"/>
    <n v="40"/>
    <n v="40"/>
    <n v="6586"/>
    <n v="1"/>
    <x v="8"/>
    <x v="6"/>
  </r>
  <r>
    <x v="3"/>
    <x v="5"/>
    <x v="122"/>
    <x v="155"/>
    <x v="153"/>
    <m/>
    <m/>
    <n v="9"/>
    <n v="9"/>
    <n v="9"/>
    <n v="6586"/>
    <n v="1"/>
    <x v="8"/>
    <x v="6"/>
  </r>
  <r>
    <x v="3"/>
    <x v="5"/>
    <x v="339"/>
    <x v="375"/>
    <x v="373"/>
    <m/>
    <m/>
    <n v="4"/>
    <n v="4"/>
    <n v="4"/>
    <n v="6586"/>
    <n v="1"/>
    <x v="8"/>
    <x v="6"/>
  </r>
  <r>
    <x v="3"/>
    <x v="5"/>
    <x v="123"/>
    <x v="156"/>
    <x v="154"/>
    <m/>
    <m/>
    <n v="3"/>
    <n v="3"/>
    <n v="3"/>
    <n v="6586"/>
    <n v="1"/>
    <x v="8"/>
    <x v="6"/>
  </r>
  <r>
    <x v="3"/>
    <x v="5"/>
    <x v="124"/>
    <x v="157"/>
    <x v="155"/>
    <m/>
    <m/>
    <n v="38"/>
    <n v="38"/>
    <n v="38"/>
    <n v="6586"/>
    <n v="1"/>
    <x v="8"/>
    <x v="6"/>
  </r>
  <r>
    <x v="3"/>
    <x v="5"/>
    <x v="119"/>
    <x v="152"/>
    <x v="150"/>
    <m/>
    <m/>
    <n v="35"/>
    <n v="35"/>
    <n v="35"/>
    <n v="6586"/>
    <n v="1"/>
    <x v="8"/>
    <x v="6"/>
  </r>
  <r>
    <x v="3"/>
    <x v="5"/>
    <x v="125"/>
    <x v="158"/>
    <x v="156"/>
    <m/>
    <m/>
    <n v="9"/>
    <n v="9"/>
    <n v="9"/>
    <n v="6586"/>
    <n v="1"/>
    <x v="8"/>
    <x v="6"/>
  </r>
  <r>
    <x v="3"/>
    <x v="5"/>
    <x v="324"/>
    <x v="360"/>
    <x v="358"/>
    <m/>
    <m/>
    <n v="5"/>
    <n v="5"/>
    <n v="5"/>
    <n v="6586"/>
    <n v="1"/>
    <x v="8"/>
    <x v="6"/>
  </r>
  <r>
    <x v="3"/>
    <x v="5"/>
    <x v="340"/>
    <x v="376"/>
    <x v="374"/>
    <m/>
    <m/>
    <n v="16"/>
    <n v="16"/>
    <n v="16"/>
    <n v="6586"/>
    <n v="1"/>
    <x v="8"/>
    <x v="6"/>
  </r>
  <r>
    <x v="3"/>
    <x v="5"/>
    <x v="126"/>
    <x v="159"/>
    <x v="157"/>
    <m/>
    <m/>
    <n v="10"/>
    <n v="10"/>
    <n v="10"/>
    <n v="6586"/>
    <n v="1"/>
    <x v="8"/>
    <x v="6"/>
  </r>
  <r>
    <x v="3"/>
    <x v="5"/>
    <x v="277"/>
    <x v="313"/>
    <x v="311"/>
    <m/>
    <m/>
    <n v="14"/>
    <n v="14"/>
    <n v="14"/>
    <n v="6586"/>
    <n v="1"/>
    <x v="8"/>
    <x v="6"/>
  </r>
  <r>
    <x v="3"/>
    <x v="5"/>
    <x v="278"/>
    <x v="314"/>
    <x v="312"/>
    <m/>
    <m/>
    <n v="33"/>
    <n v="33"/>
    <n v="33"/>
    <n v="6586"/>
    <n v="1"/>
    <x v="8"/>
    <x v="6"/>
  </r>
  <r>
    <x v="3"/>
    <x v="5"/>
    <x v="279"/>
    <x v="315"/>
    <x v="313"/>
    <m/>
    <m/>
    <n v="21"/>
    <n v="21"/>
    <n v="21"/>
    <n v="6586"/>
    <n v="1"/>
    <x v="8"/>
    <x v="6"/>
  </r>
  <r>
    <x v="3"/>
    <x v="5"/>
    <x v="378"/>
    <x v="415"/>
    <x v="413"/>
    <m/>
    <m/>
    <n v="3"/>
    <n v="3"/>
    <n v="3"/>
    <n v="6586"/>
    <n v="1"/>
    <x v="8"/>
    <x v="6"/>
  </r>
  <r>
    <x v="3"/>
    <x v="5"/>
    <x v="357"/>
    <x v="394"/>
    <x v="392"/>
    <m/>
    <m/>
    <n v="34"/>
    <n v="34"/>
    <n v="34"/>
    <n v="6586"/>
    <n v="1"/>
    <x v="8"/>
    <x v="6"/>
  </r>
  <r>
    <x v="3"/>
    <x v="5"/>
    <x v="280"/>
    <x v="316"/>
    <x v="314"/>
    <m/>
    <m/>
    <n v="47"/>
    <n v="47"/>
    <n v="47"/>
    <n v="6586"/>
    <n v="1"/>
    <x v="8"/>
    <x v="6"/>
  </r>
  <r>
    <x v="3"/>
    <x v="5"/>
    <x v="341"/>
    <x v="377"/>
    <x v="375"/>
    <m/>
    <m/>
    <n v="20"/>
    <n v="20"/>
    <n v="20"/>
    <n v="6586"/>
    <n v="1"/>
    <x v="8"/>
    <x v="6"/>
  </r>
  <r>
    <x v="3"/>
    <x v="5"/>
    <x v="99"/>
    <x v="132"/>
    <x v="130"/>
    <m/>
    <m/>
    <n v="13"/>
    <n v="13"/>
    <n v="13"/>
    <n v="6586"/>
    <n v="1"/>
    <x v="8"/>
    <x v="6"/>
  </r>
  <r>
    <x v="3"/>
    <x v="5"/>
    <x v="281"/>
    <x v="317"/>
    <x v="315"/>
    <m/>
    <m/>
    <n v="31"/>
    <n v="31"/>
    <n v="31"/>
    <n v="6586"/>
    <n v="1"/>
    <x v="8"/>
    <x v="6"/>
  </r>
  <r>
    <x v="3"/>
    <x v="5"/>
    <x v="282"/>
    <x v="318"/>
    <x v="316"/>
    <m/>
    <m/>
    <n v="1"/>
    <n v="1"/>
    <n v="1"/>
    <n v="6586"/>
    <n v="1"/>
    <x v="8"/>
    <x v="6"/>
  </r>
  <r>
    <x v="3"/>
    <x v="5"/>
    <x v="325"/>
    <x v="361"/>
    <x v="359"/>
    <m/>
    <m/>
    <n v="51"/>
    <n v="51"/>
    <n v="51"/>
    <n v="6586"/>
    <n v="1"/>
    <x v="8"/>
    <x v="6"/>
  </r>
  <r>
    <x v="3"/>
    <x v="5"/>
    <x v="283"/>
    <x v="319"/>
    <x v="317"/>
    <m/>
    <m/>
    <n v="11"/>
    <n v="11"/>
    <n v="11"/>
    <n v="6586"/>
    <n v="1"/>
    <x v="8"/>
    <x v="6"/>
  </r>
  <r>
    <x v="3"/>
    <x v="5"/>
    <x v="166"/>
    <x v="378"/>
    <x v="376"/>
    <m/>
    <m/>
    <n v="11"/>
    <n v="11"/>
    <n v="11"/>
    <n v="6586"/>
    <n v="1"/>
    <x v="8"/>
    <x v="6"/>
  </r>
  <r>
    <x v="3"/>
    <x v="5"/>
    <x v="342"/>
    <x v="379"/>
    <x v="377"/>
    <m/>
    <m/>
    <n v="60"/>
    <n v="60"/>
    <n v="60"/>
    <n v="6586"/>
    <n v="1"/>
    <x v="8"/>
    <x v="6"/>
  </r>
  <r>
    <x v="3"/>
    <x v="5"/>
    <x v="100"/>
    <x v="133"/>
    <x v="131"/>
    <m/>
    <m/>
    <n v="33"/>
    <n v="33"/>
    <n v="33"/>
    <n v="6586"/>
    <n v="1"/>
    <x v="8"/>
    <x v="6"/>
  </r>
  <r>
    <x v="3"/>
    <x v="5"/>
    <x v="73"/>
    <x v="106"/>
    <x v="104"/>
    <m/>
    <m/>
    <n v="4"/>
    <n v="4"/>
    <n v="4"/>
    <n v="6586"/>
    <n v="1"/>
    <x v="8"/>
    <x v="6"/>
  </r>
  <r>
    <x v="3"/>
    <x v="5"/>
    <x v="284"/>
    <x v="320"/>
    <x v="318"/>
    <m/>
    <m/>
    <n v="6"/>
    <n v="6"/>
    <n v="6"/>
    <n v="6586"/>
    <n v="1"/>
    <x v="8"/>
    <x v="6"/>
  </r>
  <r>
    <x v="3"/>
    <x v="5"/>
    <x v="286"/>
    <x v="322"/>
    <x v="320"/>
    <m/>
    <m/>
    <n v="25"/>
    <n v="25"/>
    <n v="25"/>
    <n v="6586"/>
    <n v="1"/>
    <x v="8"/>
    <x v="6"/>
  </r>
  <r>
    <x v="3"/>
    <x v="5"/>
    <x v="101"/>
    <x v="134"/>
    <x v="132"/>
    <m/>
    <m/>
    <n v="6"/>
    <n v="6"/>
    <n v="6"/>
    <n v="6586"/>
    <n v="1"/>
    <x v="8"/>
    <x v="6"/>
  </r>
  <r>
    <x v="3"/>
    <x v="5"/>
    <x v="74"/>
    <x v="107"/>
    <x v="105"/>
    <m/>
    <m/>
    <n v="83"/>
    <n v="83"/>
    <n v="83"/>
    <n v="6586"/>
    <n v="1"/>
    <x v="8"/>
    <x v="6"/>
  </r>
  <r>
    <x v="3"/>
    <x v="5"/>
    <x v="376"/>
    <x v="413"/>
    <x v="411"/>
    <m/>
    <m/>
    <n v="2"/>
    <n v="2"/>
    <n v="2"/>
    <n v="6586"/>
    <n v="1"/>
    <x v="8"/>
    <x v="6"/>
  </r>
  <r>
    <x v="3"/>
    <x v="5"/>
    <x v="287"/>
    <x v="323"/>
    <x v="321"/>
    <m/>
    <m/>
    <n v="46"/>
    <n v="46"/>
    <n v="46"/>
    <n v="6586"/>
    <n v="1"/>
    <x v="8"/>
    <x v="6"/>
  </r>
  <r>
    <x v="3"/>
    <x v="5"/>
    <x v="75"/>
    <x v="108"/>
    <x v="106"/>
    <m/>
    <m/>
    <n v="1"/>
    <n v="1"/>
    <n v="1"/>
    <n v="6586"/>
    <n v="1"/>
    <x v="8"/>
    <x v="6"/>
  </r>
  <r>
    <x v="3"/>
    <x v="5"/>
    <x v="377"/>
    <x v="414"/>
    <x v="412"/>
    <m/>
    <m/>
    <n v="1"/>
    <n v="1"/>
    <n v="1"/>
    <n v="6586"/>
    <n v="1"/>
    <x v="8"/>
    <x v="6"/>
  </r>
  <r>
    <x v="3"/>
    <x v="5"/>
    <x v="148"/>
    <x v="181"/>
    <x v="179"/>
    <m/>
    <m/>
    <n v="1"/>
    <n v="1"/>
    <n v="1"/>
    <n v="6586"/>
    <n v="1"/>
    <x v="8"/>
    <x v="6"/>
  </r>
  <r>
    <x v="3"/>
    <x v="5"/>
    <x v="370"/>
    <x v="407"/>
    <x v="405"/>
    <m/>
    <m/>
    <n v="1"/>
    <n v="1"/>
    <n v="1"/>
    <n v="6586"/>
    <n v="1"/>
    <x v="8"/>
    <x v="6"/>
  </r>
  <r>
    <x v="3"/>
    <x v="5"/>
    <x v="134"/>
    <x v="167"/>
    <x v="165"/>
    <m/>
    <m/>
    <n v="1"/>
    <n v="1"/>
    <n v="1"/>
    <n v="6586"/>
    <n v="1"/>
    <x v="8"/>
    <x v="6"/>
  </r>
  <r>
    <x v="3"/>
    <x v="5"/>
    <x v="345"/>
    <x v="382"/>
    <x v="380"/>
    <m/>
    <m/>
    <n v="4"/>
    <n v="4"/>
    <n v="4"/>
    <n v="6586"/>
    <n v="1"/>
    <x v="8"/>
    <x v="6"/>
  </r>
  <r>
    <x v="3"/>
    <x v="5"/>
    <x v="61"/>
    <x v="94"/>
    <x v="92"/>
    <m/>
    <m/>
    <n v="6"/>
    <n v="6"/>
    <n v="6"/>
    <n v="6586"/>
    <n v="1"/>
    <x v="8"/>
    <x v="6"/>
  </r>
  <r>
    <x v="3"/>
    <x v="5"/>
    <x v="98"/>
    <x v="131"/>
    <x v="129"/>
    <m/>
    <m/>
    <n v="1"/>
    <n v="1"/>
    <n v="1"/>
    <n v="6586"/>
    <n v="1"/>
    <x v="8"/>
    <x v="6"/>
  </r>
  <r>
    <x v="3"/>
    <x v="5"/>
    <x v="72"/>
    <x v="105"/>
    <x v="103"/>
    <m/>
    <m/>
    <n v="3"/>
    <n v="3"/>
    <n v="3"/>
    <n v="6586"/>
    <n v="1"/>
    <x v="8"/>
    <x v="6"/>
  </r>
  <r>
    <x v="3"/>
    <x v="5"/>
    <x v="375"/>
    <x v="412"/>
    <x v="410"/>
    <m/>
    <m/>
    <n v="5"/>
    <n v="5"/>
    <n v="5"/>
    <n v="6586"/>
    <n v="1"/>
    <x v="8"/>
    <x v="6"/>
  </r>
  <r>
    <x v="3"/>
    <x v="5"/>
    <x v="285"/>
    <x v="321"/>
    <x v="319"/>
    <m/>
    <m/>
    <n v="3"/>
    <n v="3"/>
    <n v="3"/>
    <n v="6586"/>
    <n v="1"/>
    <x v="8"/>
    <x v="6"/>
  </r>
  <r>
    <x v="3"/>
    <x v="5"/>
    <x v="360"/>
    <x v="397"/>
    <x v="395"/>
    <m/>
    <m/>
    <n v="1"/>
    <n v="1"/>
    <n v="1"/>
    <n v="6586"/>
    <n v="1"/>
    <x v="8"/>
    <x v="6"/>
  </r>
  <r>
    <x v="3"/>
    <x v="5"/>
    <x v="326"/>
    <x v="362"/>
    <x v="360"/>
    <m/>
    <m/>
    <n v="5"/>
    <n v="5"/>
    <n v="5"/>
    <n v="6586"/>
    <n v="1"/>
    <x v="8"/>
    <x v="6"/>
  </r>
  <r>
    <x v="1"/>
    <x v="0"/>
    <x v="15"/>
    <x v="27"/>
    <x v="26"/>
    <m/>
    <m/>
    <n v="31"/>
    <n v="31"/>
    <n v="31"/>
    <n v="4944"/>
    <n v="1"/>
    <x v="8"/>
    <x v="6"/>
  </r>
  <r>
    <x v="1"/>
    <x v="0"/>
    <x v="16"/>
    <x v="28"/>
    <x v="27"/>
    <n v="1"/>
    <m/>
    <n v="28"/>
    <n v="29"/>
    <n v="28"/>
    <n v="4944"/>
    <n v="1"/>
    <x v="8"/>
    <x v="6"/>
  </r>
  <r>
    <x v="1"/>
    <x v="0"/>
    <x v="17"/>
    <x v="29"/>
    <x v="28"/>
    <m/>
    <n v="1"/>
    <n v="186"/>
    <n v="187"/>
    <n v="187"/>
    <n v="4944"/>
    <n v="0.99465240641711228"/>
    <x v="8"/>
    <x v="6"/>
  </r>
  <r>
    <x v="1"/>
    <x v="0"/>
    <x v="18"/>
    <x v="30"/>
    <x v="29"/>
    <m/>
    <n v="34"/>
    <n v="176"/>
    <n v="210"/>
    <n v="210"/>
    <n v="4944"/>
    <n v="0.83809523809523812"/>
    <x v="8"/>
    <x v="6"/>
  </r>
  <r>
    <x v="1"/>
    <x v="0"/>
    <x v="0"/>
    <x v="0"/>
    <x v="0"/>
    <m/>
    <n v="1"/>
    <n v="84"/>
    <n v="85"/>
    <n v="85"/>
    <n v="4944"/>
    <n v="0.9882352941176471"/>
    <x v="8"/>
    <x v="6"/>
  </r>
  <r>
    <x v="1"/>
    <x v="0"/>
    <x v="1"/>
    <x v="1"/>
    <x v="1"/>
    <m/>
    <m/>
    <n v="11"/>
    <n v="11"/>
    <n v="11"/>
    <n v="4944"/>
    <n v="1"/>
    <x v="8"/>
    <x v="6"/>
  </r>
  <r>
    <x v="1"/>
    <x v="1"/>
    <x v="2"/>
    <x v="2"/>
    <x v="2"/>
    <m/>
    <m/>
    <n v="10"/>
    <n v="10"/>
    <n v="10"/>
    <n v="4944"/>
    <n v="1"/>
    <x v="8"/>
    <x v="6"/>
  </r>
  <r>
    <x v="1"/>
    <x v="1"/>
    <x v="14"/>
    <x v="23"/>
    <x v="22"/>
    <n v="1"/>
    <m/>
    <n v="26"/>
    <n v="27"/>
    <n v="26"/>
    <n v="4944"/>
    <n v="1"/>
    <x v="8"/>
    <x v="6"/>
  </r>
  <r>
    <x v="1"/>
    <x v="1"/>
    <x v="6"/>
    <x v="24"/>
    <x v="23"/>
    <n v="1"/>
    <m/>
    <n v="20"/>
    <n v="21"/>
    <n v="20"/>
    <n v="4944"/>
    <n v="1"/>
    <x v="8"/>
    <x v="6"/>
  </r>
  <r>
    <x v="1"/>
    <x v="1"/>
    <x v="6"/>
    <x v="25"/>
    <x v="24"/>
    <n v="8"/>
    <n v="2"/>
    <n v="8"/>
    <n v="18"/>
    <n v="10"/>
    <n v="4944"/>
    <n v="0.8"/>
    <x v="8"/>
    <x v="6"/>
  </r>
  <r>
    <x v="1"/>
    <x v="1"/>
    <x v="6"/>
    <x v="26"/>
    <x v="25"/>
    <m/>
    <m/>
    <n v="24"/>
    <n v="24"/>
    <n v="24"/>
    <n v="4944"/>
    <n v="1"/>
    <x v="8"/>
    <x v="6"/>
  </r>
  <r>
    <x v="1"/>
    <x v="1"/>
    <x v="6"/>
    <x v="31"/>
    <x v="30"/>
    <m/>
    <m/>
    <n v="21"/>
    <n v="21"/>
    <n v="21"/>
    <n v="4944"/>
    <n v="1"/>
    <x v="8"/>
    <x v="6"/>
  </r>
  <r>
    <x v="1"/>
    <x v="1"/>
    <x v="6"/>
    <x v="32"/>
    <x v="31"/>
    <m/>
    <m/>
    <n v="243"/>
    <n v="243"/>
    <n v="243"/>
    <n v="4944"/>
    <n v="1"/>
    <x v="8"/>
    <x v="6"/>
  </r>
  <r>
    <x v="1"/>
    <x v="1"/>
    <x v="6"/>
    <x v="33"/>
    <x v="32"/>
    <m/>
    <m/>
    <n v="12"/>
    <n v="12"/>
    <n v="12"/>
    <n v="4944"/>
    <n v="1"/>
    <x v="8"/>
    <x v="6"/>
  </r>
  <r>
    <x v="1"/>
    <x v="1"/>
    <x v="6"/>
    <x v="34"/>
    <x v="33"/>
    <n v="1"/>
    <m/>
    <n v="120"/>
    <n v="121"/>
    <n v="120"/>
    <n v="4944"/>
    <n v="1"/>
    <x v="8"/>
    <x v="6"/>
  </r>
  <r>
    <x v="1"/>
    <x v="1"/>
    <x v="6"/>
    <x v="35"/>
    <x v="34"/>
    <n v="1"/>
    <n v="3"/>
    <n v="60"/>
    <n v="64"/>
    <n v="63"/>
    <n v="4944"/>
    <n v="0.95238095238095233"/>
    <x v="8"/>
    <x v="6"/>
  </r>
  <r>
    <x v="1"/>
    <x v="1"/>
    <x v="6"/>
    <x v="36"/>
    <x v="35"/>
    <m/>
    <m/>
    <n v="12"/>
    <n v="12"/>
    <n v="12"/>
    <n v="4944"/>
    <n v="1"/>
    <x v="8"/>
    <x v="6"/>
  </r>
  <r>
    <x v="1"/>
    <x v="1"/>
    <x v="6"/>
    <x v="37"/>
    <x v="36"/>
    <m/>
    <n v="2"/>
    <n v="35"/>
    <n v="37"/>
    <n v="37"/>
    <n v="4944"/>
    <n v="0.94594594594594594"/>
    <x v="8"/>
    <x v="6"/>
  </r>
  <r>
    <x v="1"/>
    <x v="1"/>
    <x v="6"/>
    <x v="38"/>
    <x v="37"/>
    <m/>
    <n v="1"/>
    <n v="58"/>
    <n v="59"/>
    <n v="59"/>
    <n v="4944"/>
    <n v="0.98305084745762716"/>
    <x v="8"/>
    <x v="6"/>
  </r>
  <r>
    <x v="1"/>
    <x v="1"/>
    <x v="6"/>
    <x v="39"/>
    <x v="38"/>
    <n v="1"/>
    <m/>
    <n v="21"/>
    <n v="22"/>
    <n v="21"/>
    <n v="4944"/>
    <n v="1"/>
    <x v="8"/>
    <x v="6"/>
  </r>
  <r>
    <x v="1"/>
    <x v="1"/>
    <x v="6"/>
    <x v="40"/>
    <x v="39"/>
    <n v="5"/>
    <m/>
    <n v="15"/>
    <n v="20"/>
    <n v="15"/>
    <n v="4944"/>
    <n v="1"/>
    <x v="8"/>
    <x v="6"/>
  </r>
  <r>
    <x v="1"/>
    <x v="1"/>
    <x v="6"/>
    <x v="41"/>
    <x v="40"/>
    <m/>
    <m/>
    <n v="26"/>
    <n v="26"/>
    <n v="26"/>
    <n v="4944"/>
    <n v="1"/>
    <x v="8"/>
    <x v="6"/>
  </r>
  <r>
    <x v="1"/>
    <x v="1"/>
    <x v="6"/>
    <x v="12"/>
    <x v="11"/>
    <m/>
    <m/>
    <n v="18"/>
    <n v="18"/>
    <n v="18"/>
    <n v="4944"/>
    <n v="1"/>
    <x v="8"/>
    <x v="6"/>
  </r>
  <r>
    <x v="1"/>
    <x v="1"/>
    <x v="6"/>
    <x v="13"/>
    <x v="12"/>
    <n v="1"/>
    <m/>
    <n v="30"/>
    <n v="31"/>
    <n v="30"/>
    <n v="4944"/>
    <n v="1"/>
    <x v="8"/>
    <x v="6"/>
  </r>
  <r>
    <x v="1"/>
    <x v="1"/>
    <x v="6"/>
    <x v="14"/>
    <x v="13"/>
    <n v="1"/>
    <n v="3"/>
    <n v="31"/>
    <n v="35"/>
    <n v="34"/>
    <n v="4944"/>
    <n v="0.91176470588235292"/>
    <x v="8"/>
    <x v="6"/>
  </r>
  <r>
    <x v="1"/>
    <x v="1"/>
    <x v="6"/>
    <x v="15"/>
    <x v="14"/>
    <m/>
    <m/>
    <n v="26"/>
    <n v="26"/>
    <n v="26"/>
    <n v="4944"/>
    <n v="1"/>
    <x v="8"/>
    <x v="6"/>
  </r>
  <r>
    <x v="1"/>
    <x v="1"/>
    <x v="6"/>
    <x v="55"/>
    <x v="53"/>
    <m/>
    <m/>
    <n v="6"/>
    <n v="6"/>
    <n v="6"/>
    <n v="4944"/>
    <n v="1"/>
    <x v="8"/>
    <x v="6"/>
  </r>
  <r>
    <x v="1"/>
    <x v="1"/>
    <x v="7"/>
    <x v="16"/>
    <x v="15"/>
    <m/>
    <m/>
    <n v="21"/>
    <n v="21"/>
    <n v="21"/>
    <n v="4944"/>
    <n v="1"/>
    <x v="8"/>
    <x v="6"/>
  </r>
  <r>
    <x v="1"/>
    <x v="1"/>
    <x v="27"/>
    <x v="56"/>
    <x v="54"/>
    <m/>
    <m/>
    <n v="4"/>
    <n v="4"/>
    <n v="4"/>
    <n v="4944"/>
    <n v="1"/>
    <x v="8"/>
    <x v="6"/>
  </r>
  <r>
    <x v="1"/>
    <x v="1"/>
    <x v="8"/>
    <x v="17"/>
    <x v="16"/>
    <n v="1"/>
    <m/>
    <n v="236"/>
    <n v="237"/>
    <n v="236"/>
    <n v="4944"/>
    <n v="1"/>
    <x v="8"/>
    <x v="6"/>
  </r>
  <r>
    <x v="1"/>
    <x v="1"/>
    <x v="30"/>
    <x v="62"/>
    <x v="60"/>
    <m/>
    <m/>
    <n v="15"/>
    <n v="15"/>
    <n v="15"/>
    <n v="4944"/>
    <n v="1"/>
    <x v="8"/>
    <x v="6"/>
  </r>
  <r>
    <x v="1"/>
    <x v="3"/>
    <x v="9"/>
    <x v="18"/>
    <x v="17"/>
    <m/>
    <m/>
    <n v="23"/>
    <n v="23"/>
    <n v="23"/>
    <n v="4944"/>
    <n v="1"/>
    <x v="8"/>
    <x v="6"/>
  </r>
  <r>
    <x v="1"/>
    <x v="3"/>
    <x v="10"/>
    <x v="19"/>
    <x v="18"/>
    <m/>
    <m/>
    <n v="37"/>
    <n v="37"/>
    <n v="37"/>
    <n v="4944"/>
    <n v="1"/>
    <x v="8"/>
    <x v="6"/>
  </r>
  <r>
    <x v="1"/>
    <x v="3"/>
    <x v="11"/>
    <x v="20"/>
    <x v="19"/>
    <m/>
    <m/>
    <n v="101"/>
    <n v="101"/>
    <n v="101"/>
    <n v="4944"/>
    <n v="1"/>
    <x v="8"/>
    <x v="6"/>
  </r>
  <r>
    <x v="1"/>
    <x v="3"/>
    <x v="12"/>
    <x v="21"/>
    <x v="20"/>
    <n v="1"/>
    <m/>
    <n v="25"/>
    <n v="26"/>
    <n v="25"/>
    <n v="4944"/>
    <n v="1"/>
    <x v="8"/>
    <x v="6"/>
  </r>
  <r>
    <x v="1"/>
    <x v="3"/>
    <x v="13"/>
    <x v="22"/>
    <x v="21"/>
    <m/>
    <m/>
    <n v="51"/>
    <n v="51"/>
    <n v="51"/>
    <n v="4944"/>
    <n v="1"/>
    <x v="8"/>
    <x v="6"/>
  </r>
  <r>
    <x v="1"/>
    <x v="3"/>
    <x v="20"/>
    <x v="43"/>
    <x v="41"/>
    <m/>
    <m/>
    <n v="10"/>
    <n v="10"/>
    <n v="10"/>
    <n v="4944"/>
    <n v="1"/>
    <x v="8"/>
    <x v="6"/>
  </r>
  <r>
    <x v="1"/>
    <x v="3"/>
    <x v="21"/>
    <x v="44"/>
    <x v="42"/>
    <m/>
    <m/>
    <n v="13"/>
    <n v="13"/>
    <n v="13"/>
    <n v="4944"/>
    <n v="1"/>
    <x v="8"/>
    <x v="6"/>
  </r>
  <r>
    <x v="1"/>
    <x v="4"/>
    <x v="28"/>
    <x v="58"/>
    <x v="56"/>
    <n v="6"/>
    <n v="1"/>
    <n v="8"/>
    <n v="15"/>
    <n v="9"/>
    <n v="4944"/>
    <n v="0.88888888888888884"/>
    <x v="8"/>
    <x v="6"/>
  </r>
  <r>
    <x v="1"/>
    <x v="4"/>
    <x v="22"/>
    <x v="45"/>
    <x v="43"/>
    <n v="3"/>
    <m/>
    <n v="33"/>
    <n v="36"/>
    <n v="33"/>
    <n v="4944"/>
    <n v="1"/>
    <x v="8"/>
    <x v="6"/>
  </r>
  <r>
    <x v="1"/>
    <x v="4"/>
    <x v="23"/>
    <x v="46"/>
    <x v="44"/>
    <n v="4"/>
    <m/>
    <n v="45"/>
    <n v="49"/>
    <n v="45"/>
    <n v="4944"/>
    <n v="1"/>
    <x v="8"/>
    <x v="6"/>
  </r>
  <r>
    <x v="1"/>
    <x v="4"/>
    <x v="24"/>
    <x v="47"/>
    <x v="45"/>
    <n v="11"/>
    <m/>
    <n v="173"/>
    <n v="184"/>
    <n v="173"/>
    <n v="4944"/>
    <n v="1"/>
    <x v="8"/>
    <x v="6"/>
  </r>
  <r>
    <x v="1"/>
    <x v="4"/>
    <x v="25"/>
    <x v="48"/>
    <x v="46"/>
    <n v="1"/>
    <m/>
    <n v="282"/>
    <n v="283"/>
    <n v="282"/>
    <n v="4944"/>
    <n v="1"/>
    <x v="8"/>
    <x v="6"/>
  </r>
  <r>
    <x v="1"/>
    <x v="2"/>
    <x v="29"/>
    <x v="59"/>
    <x v="57"/>
    <m/>
    <m/>
    <n v="16"/>
    <n v="16"/>
    <n v="16"/>
    <n v="4944"/>
    <n v="1"/>
    <x v="8"/>
    <x v="6"/>
  </r>
  <r>
    <x v="1"/>
    <x v="2"/>
    <x v="26"/>
    <x v="49"/>
    <x v="47"/>
    <n v="1"/>
    <n v="1"/>
    <n v="76"/>
    <n v="78"/>
    <n v="77"/>
    <n v="4944"/>
    <n v="0.98701298701298701"/>
    <x v="8"/>
    <x v="6"/>
  </r>
  <r>
    <x v="1"/>
    <x v="2"/>
    <x v="26"/>
    <x v="50"/>
    <x v="48"/>
    <m/>
    <m/>
    <n v="37"/>
    <n v="37"/>
    <n v="37"/>
    <n v="4944"/>
    <n v="1"/>
    <x v="8"/>
    <x v="6"/>
  </r>
  <r>
    <x v="1"/>
    <x v="2"/>
    <x v="26"/>
    <x v="51"/>
    <x v="49"/>
    <n v="157"/>
    <n v="20"/>
    <n v="731"/>
    <n v="908"/>
    <n v="751"/>
    <n v="4944"/>
    <n v="0.97336884154460723"/>
    <x v="8"/>
    <x v="6"/>
  </r>
  <r>
    <x v="1"/>
    <x v="2"/>
    <x v="26"/>
    <x v="52"/>
    <x v="50"/>
    <n v="6"/>
    <n v="1"/>
    <n v="83"/>
    <n v="90"/>
    <n v="84"/>
    <n v="4944"/>
    <n v="0.98809523809523814"/>
    <x v="8"/>
    <x v="6"/>
  </r>
  <r>
    <x v="1"/>
    <x v="2"/>
    <x v="26"/>
    <x v="420"/>
    <x v="418"/>
    <n v="1"/>
    <m/>
    <n v="213"/>
    <n v="214"/>
    <n v="213"/>
    <n v="4944"/>
    <n v="1"/>
    <x v="8"/>
    <x v="6"/>
  </r>
  <r>
    <x v="1"/>
    <x v="2"/>
    <x v="26"/>
    <x v="53"/>
    <x v="51"/>
    <m/>
    <m/>
    <n v="137"/>
    <n v="137"/>
    <n v="137"/>
    <n v="4944"/>
    <n v="1"/>
    <x v="8"/>
    <x v="6"/>
  </r>
  <r>
    <x v="1"/>
    <x v="2"/>
    <x v="26"/>
    <x v="54"/>
    <x v="52"/>
    <n v="2"/>
    <m/>
    <n v="183"/>
    <n v="185"/>
    <n v="183"/>
    <n v="4944"/>
    <n v="1"/>
    <x v="8"/>
    <x v="6"/>
  </r>
  <r>
    <x v="1"/>
    <x v="2"/>
    <x v="3"/>
    <x v="60"/>
    <x v="58"/>
    <n v="3"/>
    <m/>
    <n v="3"/>
    <n v="6"/>
    <n v="3"/>
    <n v="4944"/>
    <n v="1"/>
    <x v="8"/>
    <x v="6"/>
  </r>
  <r>
    <x v="1"/>
    <x v="2"/>
    <x v="3"/>
    <x v="3"/>
    <x v="3"/>
    <m/>
    <m/>
    <n v="84"/>
    <n v="84"/>
    <n v="84"/>
    <n v="4944"/>
    <n v="1"/>
    <x v="8"/>
    <x v="6"/>
  </r>
  <r>
    <x v="1"/>
    <x v="2"/>
    <x v="3"/>
    <x v="4"/>
    <x v="4"/>
    <m/>
    <m/>
    <n v="276"/>
    <n v="276"/>
    <n v="276"/>
    <n v="4944"/>
    <n v="1"/>
    <x v="8"/>
    <x v="6"/>
  </r>
  <r>
    <x v="1"/>
    <x v="2"/>
    <x v="4"/>
    <x v="5"/>
    <x v="5"/>
    <m/>
    <m/>
    <n v="183"/>
    <n v="183"/>
    <n v="183"/>
    <n v="4944"/>
    <n v="1"/>
    <x v="8"/>
    <x v="6"/>
  </r>
  <r>
    <x v="1"/>
    <x v="2"/>
    <x v="4"/>
    <x v="6"/>
    <x v="6"/>
    <m/>
    <m/>
    <n v="55"/>
    <n v="55"/>
    <n v="55"/>
    <n v="4944"/>
    <n v="1"/>
    <x v="8"/>
    <x v="6"/>
  </r>
  <r>
    <x v="1"/>
    <x v="2"/>
    <x v="4"/>
    <x v="8"/>
    <x v="7"/>
    <n v="1"/>
    <n v="1"/>
    <n v="18"/>
    <n v="20"/>
    <n v="19"/>
    <n v="4944"/>
    <n v="0.94736842105263153"/>
    <x v="8"/>
    <x v="6"/>
  </r>
  <r>
    <x v="1"/>
    <x v="2"/>
    <x v="4"/>
    <x v="9"/>
    <x v="8"/>
    <m/>
    <m/>
    <n v="26"/>
    <n v="26"/>
    <n v="26"/>
    <n v="4944"/>
    <n v="1"/>
    <x v="8"/>
    <x v="6"/>
  </r>
  <r>
    <x v="1"/>
    <x v="2"/>
    <x v="5"/>
    <x v="61"/>
    <x v="59"/>
    <m/>
    <m/>
    <n v="2"/>
    <n v="2"/>
    <n v="2"/>
    <n v="4944"/>
    <n v="1"/>
    <x v="8"/>
    <x v="6"/>
  </r>
  <r>
    <x v="1"/>
    <x v="2"/>
    <x v="5"/>
    <x v="10"/>
    <x v="9"/>
    <m/>
    <m/>
    <n v="68"/>
    <n v="68"/>
    <n v="68"/>
    <n v="4944"/>
    <n v="1"/>
    <x v="8"/>
    <x v="6"/>
  </r>
  <r>
    <x v="1"/>
    <x v="2"/>
    <x v="5"/>
    <x v="11"/>
    <x v="10"/>
    <m/>
    <m/>
    <n v="45"/>
    <n v="45"/>
    <n v="45"/>
    <n v="4944"/>
    <n v="1"/>
    <x v="8"/>
    <x v="6"/>
  </r>
  <r>
    <x v="4"/>
    <x v="5"/>
    <x v="382"/>
    <x v="421"/>
    <x v="419"/>
    <m/>
    <m/>
    <n v="3"/>
    <n v="3"/>
    <n v="3"/>
    <n v="4944"/>
    <n v="1"/>
    <x v="8"/>
    <x v="6"/>
  </r>
  <r>
    <x v="4"/>
    <x v="5"/>
    <x v="31"/>
    <x v="64"/>
    <x v="62"/>
    <m/>
    <m/>
    <n v="4"/>
    <n v="4"/>
    <n v="4"/>
    <n v="1088"/>
    <n v="1"/>
    <x v="8"/>
    <x v="6"/>
  </r>
  <r>
    <x v="4"/>
    <x v="5"/>
    <x v="32"/>
    <x v="65"/>
    <x v="63"/>
    <m/>
    <m/>
    <n v="2"/>
    <n v="2"/>
    <n v="2"/>
    <n v="1088"/>
    <n v="1"/>
    <x v="8"/>
    <x v="6"/>
  </r>
  <r>
    <x v="4"/>
    <x v="5"/>
    <x v="33"/>
    <x v="66"/>
    <x v="64"/>
    <m/>
    <m/>
    <n v="4"/>
    <n v="4"/>
    <n v="4"/>
    <n v="1088"/>
    <n v="1"/>
    <x v="8"/>
    <x v="6"/>
  </r>
  <r>
    <x v="4"/>
    <x v="5"/>
    <x v="142"/>
    <x v="175"/>
    <x v="173"/>
    <m/>
    <m/>
    <n v="3"/>
    <n v="3"/>
    <n v="3"/>
    <n v="1088"/>
    <n v="1"/>
    <x v="8"/>
    <x v="6"/>
  </r>
  <r>
    <x v="4"/>
    <x v="5"/>
    <x v="291"/>
    <x v="327"/>
    <x v="325"/>
    <m/>
    <m/>
    <n v="1"/>
    <n v="1"/>
    <n v="1"/>
    <n v="1088"/>
    <n v="1"/>
    <x v="8"/>
    <x v="6"/>
  </r>
  <r>
    <x v="4"/>
    <x v="5"/>
    <x v="144"/>
    <x v="177"/>
    <x v="175"/>
    <m/>
    <m/>
    <n v="3"/>
    <n v="3"/>
    <n v="3"/>
    <n v="1088"/>
    <n v="1"/>
    <x v="8"/>
    <x v="6"/>
  </r>
  <r>
    <x v="4"/>
    <x v="5"/>
    <x v="34"/>
    <x v="67"/>
    <x v="65"/>
    <m/>
    <m/>
    <n v="3"/>
    <n v="3"/>
    <n v="3"/>
    <n v="1088"/>
    <n v="1"/>
    <x v="8"/>
    <x v="6"/>
  </r>
  <r>
    <x v="4"/>
    <x v="5"/>
    <x v="35"/>
    <x v="68"/>
    <x v="66"/>
    <n v="1"/>
    <m/>
    <n v="6"/>
    <n v="7"/>
    <n v="6"/>
    <n v="1088"/>
    <n v="1"/>
    <x v="8"/>
    <x v="6"/>
  </r>
  <r>
    <x v="4"/>
    <x v="5"/>
    <x v="145"/>
    <x v="178"/>
    <x v="176"/>
    <m/>
    <m/>
    <n v="4"/>
    <n v="4"/>
    <n v="4"/>
    <n v="1088"/>
    <n v="1"/>
    <x v="8"/>
    <x v="6"/>
  </r>
  <r>
    <x v="4"/>
    <x v="5"/>
    <x v="146"/>
    <x v="179"/>
    <x v="177"/>
    <m/>
    <m/>
    <n v="3"/>
    <n v="3"/>
    <n v="3"/>
    <n v="1088"/>
    <n v="1"/>
    <x v="8"/>
    <x v="6"/>
  </r>
  <r>
    <x v="4"/>
    <x v="5"/>
    <x v="147"/>
    <x v="180"/>
    <x v="178"/>
    <m/>
    <m/>
    <n v="5"/>
    <n v="5"/>
    <n v="5"/>
    <n v="1088"/>
    <n v="1"/>
    <x v="8"/>
    <x v="6"/>
  </r>
  <r>
    <x v="4"/>
    <x v="5"/>
    <x v="77"/>
    <x v="110"/>
    <x v="108"/>
    <m/>
    <m/>
    <n v="5"/>
    <n v="5"/>
    <n v="5"/>
    <n v="1088"/>
    <n v="1"/>
    <x v="8"/>
    <x v="6"/>
  </r>
  <r>
    <x v="4"/>
    <x v="5"/>
    <x v="293"/>
    <x v="329"/>
    <x v="327"/>
    <n v="1"/>
    <m/>
    <m/>
    <n v="1"/>
    <n v="0"/>
    <n v="1088"/>
    <e v="#DIV/0!"/>
    <x v="8"/>
    <x v="6"/>
  </r>
  <r>
    <x v="4"/>
    <x v="5"/>
    <x v="149"/>
    <x v="182"/>
    <x v="180"/>
    <m/>
    <m/>
    <n v="3"/>
    <n v="3"/>
    <n v="3"/>
    <n v="1088"/>
    <n v="1"/>
    <x v="8"/>
    <x v="6"/>
  </r>
  <r>
    <x v="4"/>
    <x v="5"/>
    <x v="327"/>
    <x v="363"/>
    <x v="361"/>
    <m/>
    <m/>
    <n v="1"/>
    <n v="1"/>
    <n v="1"/>
    <n v="1088"/>
    <n v="1"/>
    <x v="8"/>
    <x v="6"/>
  </r>
  <r>
    <x v="4"/>
    <x v="5"/>
    <x v="328"/>
    <x v="364"/>
    <x v="362"/>
    <m/>
    <m/>
    <n v="2"/>
    <n v="2"/>
    <n v="2"/>
    <n v="1088"/>
    <n v="1"/>
    <x v="8"/>
    <x v="6"/>
  </r>
  <r>
    <x v="4"/>
    <x v="5"/>
    <x v="36"/>
    <x v="69"/>
    <x v="67"/>
    <m/>
    <m/>
    <n v="1"/>
    <n v="1"/>
    <n v="1"/>
    <n v="1088"/>
    <n v="1"/>
    <x v="8"/>
    <x v="6"/>
  </r>
  <r>
    <x v="4"/>
    <x v="5"/>
    <x v="127"/>
    <x v="160"/>
    <x v="158"/>
    <m/>
    <m/>
    <n v="2"/>
    <n v="2"/>
    <n v="2"/>
    <n v="1088"/>
    <n v="1"/>
    <x v="8"/>
    <x v="6"/>
  </r>
  <r>
    <x v="4"/>
    <x v="5"/>
    <x v="128"/>
    <x v="161"/>
    <x v="159"/>
    <m/>
    <m/>
    <n v="4"/>
    <n v="4"/>
    <n v="4"/>
    <n v="1088"/>
    <n v="1"/>
    <x v="8"/>
    <x v="6"/>
  </r>
  <r>
    <x v="4"/>
    <x v="5"/>
    <x v="129"/>
    <x v="162"/>
    <x v="160"/>
    <m/>
    <m/>
    <n v="1"/>
    <n v="1"/>
    <n v="1"/>
    <n v="1088"/>
    <n v="1"/>
    <x v="8"/>
    <x v="6"/>
  </r>
  <r>
    <x v="4"/>
    <x v="5"/>
    <x v="130"/>
    <x v="163"/>
    <x v="161"/>
    <m/>
    <m/>
    <n v="4"/>
    <n v="4"/>
    <n v="4"/>
    <n v="1088"/>
    <n v="1"/>
    <x v="8"/>
    <x v="6"/>
  </r>
  <r>
    <x v="4"/>
    <x v="5"/>
    <x v="131"/>
    <x v="164"/>
    <x v="162"/>
    <m/>
    <m/>
    <n v="1"/>
    <n v="1"/>
    <n v="1"/>
    <n v="1088"/>
    <n v="1"/>
    <x v="8"/>
    <x v="6"/>
  </r>
  <r>
    <x v="4"/>
    <x v="5"/>
    <x v="37"/>
    <x v="70"/>
    <x v="68"/>
    <m/>
    <m/>
    <n v="2"/>
    <n v="2"/>
    <n v="2"/>
    <n v="1088"/>
    <n v="1"/>
    <x v="8"/>
    <x v="6"/>
  </r>
  <r>
    <x v="4"/>
    <x v="5"/>
    <x v="78"/>
    <x v="111"/>
    <x v="109"/>
    <m/>
    <m/>
    <n v="1"/>
    <n v="1"/>
    <n v="1"/>
    <n v="1088"/>
    <n v="1"/>
    <x v="8"/>
    <x v="6"/>
  </r>
  <r>
    <x v="4"/>
    <x v="5"/>
    <x v="132"/>
    <x v="165"/>
    <x v="163"/>
    <m/>
    <m/>
    <n v="1"/>
    <n v="1"/>
    <n v="1"/>
    <n v="1088"/>
    <n v="1"/>
    <x v="8"/>
    <x v="6"/>
  </r>
  <r>
    <x v="4"/>
    <x v="5"/>
    <x v="133"/>
    <x v="166"/>
    <x v="164"/>
    <m/>
    <m/>
    <n v="1"/>
    <n v="1"/>
    <n v="1"/>
    <n v="1088"/>
    <n v="1"/>
    <x v="8"/>
    <x v="6"/>
  </r>
  <r>
    <x v="4"/>
    <x v="5"/>
    <x v="343"/>
    <x v="380"/>
    <x v="378"/>
    <n v="1"/>
    <m/>
    <n v="1"/>
    <n v="2"/>
    <n v="1"/>
    <n v="1088"/>
    <n v="1"/>
    <x v="8"/>
    <x v="6"/>
  </r>
  <r>
    <x v="4"/>
    <x v="5"/>
    <x v="150"/>
    <x v="183"/>
    <x v="181"/>
    <m/>
    <m/>
    <n v="1"/>
    <n v="1"/>
    <n v="1"/>
    <n v="1088"/>
    <n v="1"/>
    <x v="8"/>
    <x v="6"/>
  </r>
  <r>
    <x v="4"/>
    <x v="5"/>
    <x v="151"/>
    <x v="184"/>
    <x v="182"/>
    <m/>
    <m/>
    <n v="3"/>
    <n v="3"/>
    <n v="3"/>
    <n v="1088"/>
    <n v="1"/>
    <x v="8"/>
    <x v="6"/>
  </r>
  <r>
    <x v="4"/>
    <x v="5"/>
    <x v="363"/>
    <x v="400"/>
    <x v="398"/>
    <m/>
    <m/>
    <n v="12"/>
    <n v="12"/>
    <n v="12"/>
    <n v="1088"/>
    <n v="1"/>
    <x v="8"/>
    <x v="6"/>
  </r>
  <r>
    <x v="4"/>
    <x v="5"/>
    <x v="152"/>
    <x v="185"/>
    <x v="183"/>
    <m/>
    <m/>
    <n v="3"/>
    <n v="3"/>
    <n v="3"/>
    <n v="1088"/>
    <n v="1"/>
    <x v="8"/>
    <x v="6"/>
  </r>
  <r>
    <x v="4"/>
    <x v="5"/>
    <x v="102"/>
    <x v="135"/>
    <x v="133"/>
    <m/>
    <m/>
    <n v="3"/>
    <n v="3"/>
    <n v="3"/>
    <n v="1088"/>
    <n v="1"/>
    <x v="8"/>
    <x v="6"/>
  </r>
  <r>
    <x v="4"/>
    <x v="5"/>
    <x v="153"/>
    <x v="186"/>
    <x v="184"/>
    <m/>
    <m/>
    <n v="2"/>
    <n v="2"/>
    <n v="2"/>
    <n v="1088"/>
    <n v="1"/>
    <x v="8"/>
    <x v="6"/>
  </r>
  <r>
    <x v="4"/>
    <x v="5"/>
    <x v="154"/>
    <x v="187"/>
    <x v="185"/>
    <m/>
    <m/>
    <n v="1"/>
    <n v="1"/>
    <n v="1"/>
    <n v="1088"/>
    <n v="1"/>
    <x v="8"/>
    <x v="6"/>
  </r>
  <r>
    <x v="4"/>
    <x v="5"/>
    <x v="371"/>
    <x v="408"/>
    <x v="406"/>
    <m/>
    <m/>
    <n v="2"/>
    <n v="2"/>
    <n v="2"/>
    <n v="1088"/>
    <n v="1"/>
    <x v="8"/>
    <x v="6"/>
  </r>
  <r>
    <x v="4"/>
    <x v="5"/>
    <x v="155"/>
    <x v="188"/>
    <x v="186"/>
    <m/>
    <m/>
    <n v="2"/>
    <n v="2"/>
    <n v="2"/>
    <n v="1088"/>
    <n v="1"/>
    <x v="8"/>
    <x v="6"/>
  </r>
  <r>
    <x v="4"/>
    <x v="5"/>
    <x v="79"/>
    <x v="112"/>
    <x v="110"/>
    <m/>
    <m/>
    <n v="5"/>
    <n v="5"/>
    <n v="5"/>
    <n v="1088"/>
    <n v="1"/>
    <x v="8"/>
    <x v="6"/>
  </r>
  <r>
    <x v="4"/>
    <x v="5"/>
    <x v="156"/>
    <x v="189"/>
    <x v="187"/>
    <m/>
    <m/>
    <n v="1"/>
    <n v="1"/>
    <n v="1"/>
    <n v="1088"/>
    <n v="1"/>
    <x v="8"/>
    <x v="6"/>
  </r>
  <r>
    <x v="4"/>
    <x v="5"/>
    <x v="329"/>
    <x v="365"/>
    <x v="363"/>
    <m/>
    <m/>
    <n v="5"/>
    <n v="5"/>
    <n v="5"/>
    <n v="1088"/>
    <n v="1"/>
    <x v="8"/>
    <x v="6"/>
  </r>
  <r>
    <x v="4"/>
    <x v="5"/>
    <x v="344"/>
    <x v="381"/>
    <x v="379"/>
    <m/>
    <m/>
    <n v="3"/>
    <n v="3"/>
    <n v="3"/>
    <n v="1088"/>
    <n v="1"/>
    <x v="8"/>
    <x v="6"/>
  </r>
  <r>
    <x v="4"/>
    <x v="5"/>
    <x v="157"/>
    <x v="190"/>
    <x v="188"/>
    <m/>
    <m/>
    <n v="2"/>
    <n v="2"/>
    <n v="2"/>
    <n v="1088"/>
    <n v="1"/>
    <x v="8"/>
    <x v="6"/>
  </r>
  <r>
    <x v="4"/>
    <x v="5"/>
    <x v="80"/>
    <x v="113"/>
    <x v="111"/>
    <m/>
    <m/>
    <n v="1"/>
    <n v="1"/>
    <n v="1"/>
    <n v="1088"/>
    <n v="1"/>
    <x v="8"/>
    <x v="6"/>
  </r>
  <r>
    <x v="4"/>
    <x v="5"/>
    <x v="379"/>
    <x v="416"/>
    <x v="414"/>
    <m/>
    <m/>
    <n v="3"/>
    <n v="3"/>
    <n v="3"/>
    <n v="1088"/>
    <n v="1"/>
    <x v="8"/>
    <x v="6"/>
  </r>
  <r>
    <x v="4"/>
    <x v="5"/>
    <x v="364"/>
    <x v="401"/>
    <x v="399"/>
    <m/>
    <m/>
    <n v="5"/>
    <n v="5"/>
    <n v="5"/>
    <n v="1088"/>
    <n v="1"/>
    <x v="8"/>
    <x v="6"/>
  </r>
  <r>
    <x v="4"/>
    <x v="5"/>
    <x v="290"/>
    <x v="326"/>
    <x v="324"/>
    <m/>
    <m/>
    <n v="1"/>
    <n v="1"/>
    <n v="1"/>
    <n v="1088"/>
    <n v="1"/>
    <x v="8"/>
    <x v="6"/>
  </r>
  <r>
    <x v="4"/>
    <x v="5"/>
    <x v="346"/>
    <x v="383"/>
    <x v="381"/>
    <m/>
    <m/>
    <n v="5"/>
    <n v="5"/>
    <n v="5"/>
    <n v="1088"/>
    <n v="1"/>
    <x v="8"/>
    <x v="6"/>
  </r>
  <r>
    <x v="4"/>
    <x v="5"/>
    <x v="38"/>
    <x v="71"/>
    <x v="69"/>
    <m/>
    <m/>
    <n v="2"/>
    <n v="2"/>
    <n v="2"/>
    <n v="1088"/>
    <n v="1"/>
    <x v="8"/>
    <x v="6"/>
  </r>
  <r>
    <x v="4"/>
    <x v="5"/>
    <x v="330"/>
    <x v="366"/>
    <x v="364"/>
    <m/>
    <m/>
    <n v="2"/>
    <n v="2"/>
    <n v="2"/>
    <n v="1088"/>
    <n v="1"/>
    <x v="8"/>
    <x v="6"/>
  </r>
  <r>
    <x v="4"/>
    <x v="5"/>
    <x v="158"/>
    <x v="191"/>
    <x v="189"/>
    <m/>
    <m/>
    <n v="1"/>
    <n v="1"/>
    <n v="1"/>
    <n v="1088"/>
    <n v="1"/>
    <x v="8"/>
    <x v="6"/>
  </r>
  <r>
    <x v="4"/>
    <x v="5"/>
    <x v="39"/>
    <x v="72"/>
    <x v="70"/>
    <m/>
    <m/>
    <n v="1"/>
    <n v="1"/>
    <n v="1"/>
    <n v="1088"/>
    <n v="1"/>
    <x v="8"/>
    <x v="6"/>
  </r>
  <r>
    <x v="4"/>
    <x v="5"/>
    <x v="40"/>
    <x v="73"/>
    <x v="71"/>
    <m/>
    <m/>
    <n v="4"/>
    <n v="4"/>
    <n v="4"/>
    <n v="1088"/>
    <n v="1"/>
    <x v="8"/>
    <x v="6"/>
  </r>
  <r>
    <x v="4"/>
    <x v="5"/>
    <x v="41"/>
    <x v="74"/>
    <x v="72"/>
    <m/>
    <m/>
    <n v="6"/>
    <n v="6"/>
    <n v="6"/>
    <n v="1088"/>
    <n v="1"/>
    <x v="8"/>
    <x v="6"/>
  </r>
  <r>
    <x v="4"/>
    <x v="5"/>
    <x v="347"/>
    <x v="384"/>
    <x v="382"/>
    <n v="1"/>
    <m/>
    <n v="1"/>
    <n v="2"/>
    <n v="1"/>
    <n v="1088"/>
    <n v="1"/>
    <x v="8"/>
    <x v="6"/>
  </r>
  <r>
    <x v="4"/>
    <x v="5"/>
    <x v="331"/>
    <x v="367"/>
    <x v="365"/>
    <m/>
    <m/>
    <n v="2"/>
    <n v="2"/>
    <n v="2"/>
    <n v="1088"/>
    <n v="1"/>
    <x v="8"/>
    <x v="6"/>
  </r>
  <r>
    <x v="4"/>
    <x v="5"/>
    <x v="104"/>
    <x v="137"/>
    <x v="135"/>
    <n v="6"/>
    <n v="1"/>
    <m/>
    <n v="7"/>
    <n v="1"/>
    <n v="1088"/>
    <n v="0"/>
    <x v="8"/>
    <x v="6"/>
  </r>
  <r>
    <x v="4"/>
    <x v="5"/>
    <x v="372"/>
    <x v="409"/>
    <x v="407"/>
    <m/>
    <m/>
    <n v="2"/>
    <n v="2"/>
    <n v="2"/>
    <n v="1088"/>
    <n v="1"/>
    <x v="8"/>
    <x v="6"/>
  </r>
  <r>
    <x v="4"/>
    <x v="5"/>
    <x v="159"/>
    <x v="192"/>
    <x v="190"/>
    <m/>
    <m/>
    <n v="1"/>
    <n v="1"/>
    <n v="1"/>
    <n v="1088"/>
    <n v="1"/>
    <x v="8"/>
    <x v="6"/>
  </r>
  <r>
    <x v="4"/>
    <x v="5"/>
    <x v="295"/>
    <x v="331"/>
    <x v="329"/>
    <m/>
    <m/>
    <n v="3"/>
    <n v="3"/>
    <n v="3"/>
    <n v="1088"/>
    <n v="1"/>
    <x v="8"/>
    <x v="6"/>
  </r>
  <r>
    <x v="4"/>
    <x v="5"/>
    <x v="42"/>
    <x v="75"/>
    <x v="73"/>
    <m/>
    <m/>
    <n v="4"/>
    <n v="4"/>
    <n v="4"/>
    <n v="1088"/>
    <n v="1"/>
    <x v="8"/>
    <x v="6"/>
  </r>
  <r>
    <x v="4"/>
    <x v="5"/>
    <x v="43"/>
    <x v="76"/>
    <x v="74"/>
    <m/>
    <m/>
    <n v="5"/>
    <n v="5"/>
    <n v="5"/>
    <n v="1088"/>
    <n v="1"/>
    <x v="8"/>
    <x v="6"/>
  </r>
  <r>
    <x v="4"/>
    <x v="5"/>
    <x v="105"/>
    <x v="138"/>
    <x v="136"/>
    <m/>
    <m/>
    <n v="2"/>
    <n v="2"/>
    <n v="2"/>
    <n v="1088"/>
    <n v="1"/>
    <x v="8"/>
    <x v="6"/>
  </r>
  <r>
    <x v="4"/>
    <x v="5"/>
    <x v="44"/>
    <x v="77"/>
    <x v="75"/>
    <m/>
    <m/>
    <n v="2"/>
    <n v="2"/>
    <n v="2"/>
    <n v="1088"/>
    <n v="1"/>
    <x v="8"/>
    <x v="6"/>
  </r>
  <r>
    <x v="4"/>
    <x v="5"/>
    <x v="296"/>
    <x v="332"/>
    <x v="330"/>
    <m/>
    <m/>
    <n v="4"/>
    <n v="4"/>
    <n v="4"/>
    <n v="1088"/>
    <n v="1"/>
    <x v="8"/>
    <x v="6"/>
  </r>
  <r>
    <x v="4"/>
    <x v="5"/>
    <x v="160"/>
    <x v="193"/>
    <x v="191"/>
    <m/>
    <m/>
    <n v="1"/>
    <n v="1"/>
    <n v="1"/>
    <n v="1088"/>
    <n v="1"/>
    <x v="8"/>
    <x v="6"/>
  </r>
  <r>
    <x v="4"/>
    <x v="5"/>
    <x v="106"/>
    <x v="139"/>
    <x v="137"/>
    <m/>
    <m/>
    <n v="6"/>
    <n v="6"/>
    <n v="6"/>
    <n v="1088"/>
    <n v="1"/>
    <x v="8"/>
    <x v="6"/>
  </r>
  <r>
    <x v="4"/>
    <x v="5"/>
    <x v="297"/>
    <x v="333"/>
    <x v="331"/>
    <m/>
    <m/>
    <n v="6"/>
    <n v="6"/>
    <n v="6"/>
    <n v="1088"/>
    <n v="1"/>
    <x v="8"/>
    <x v="6"/>
  </r>
  <r>
    <x v="4"/>
    <x v="5"/>
    <x v="81"/>
    <x v="114"/>
    <x v="112"/>
    <m/>
    <m/>
    <n v="2"/>
    <n v="2"/>
    <n v="2"/>
    <n v="1088"/>
    <n v="1"/>
    <x v="8"/>
    <x v="6"/>
  </r>
  <r>
    <x v="4"/>
    <x v="5"/>
    <x v="107"/>
    <x v="140"/>
    <x v="138"/>
    <m/>
    <m/>
    <n v="1"/>
    <n v="1"/>
    <n v="1"/>
    <n v="1088"/>
    <n v="1"/>
    <x v="8"/>
    <x v="6"/>
  </r>
  <r>
    <x v="4"/>
    <x v="5"/>
    <x v="359"/>
    <x v="396"/>
    <x v="394"/>
    <m/>
    <m/>
    <n v="8"/>
    <n v="8"/>
    <n v="8"/>
    <n v="1088"/>
    <n v="1"/>
    <x v="8"/>
    <x v="6"/>
  </r>
  <r>
    <x v="4"/>
    <x v="5"/>
    <x v="365"/>
    <x v="402"/>
    <x v="400"/>
    <m/>
    <m/>
    <n v="2"/>
    <n v="2"/>
    <n v="2"/>
    <n v="1088"/>
    <n v="1"/>
    <x v="8"/>
    <x v="6"/>
  </r>
  <r>
    <x v="4"/>
    <x v="5"/>
    <x v="108"/>
    <x v="141"/>
    <x v="139"/>
    <m/>
    <m/>
    <n v="2"/>
    <n v="2"/>
    <n v="2"/>
    <n v="1088"/>
    <n v="1"/>
    <x v="8"/>
    <x v="6"/>
  </r>
  <r>
    <x v="4"/>
    <x v="5"/>
    <x v="45"/>
    <x v="78"/>
    <x v="76"/>
    <n v="2"/>
    <m/>
    <n v="3"/>
    <n v="5"/>
    <n v="3"/>
    <n v="1088"/>
    <n v="1"/>
    <x v="8"/>
    <x v="6"/>
  </r>
  <r>
    <x v="4"/>
    <x v="5"/>
    <x v="161"/>
    <x v="194"/>
    <x v="192"/>
    <m/>
    <m/>
    <n v="3"/>
    <n v="3"/>
    <n v="3"/>
    <n v="1088"/>
    <n v="1"/>
    <x v="8"/>
    <x v="6"/>
  </r>
  <r>
    <x v="4"/>
    <x v="5"/>
    <x v="381"/>
    <x v="418"/>
    <x v="416"/>
    <m/>
    <m/>
    <n v="2"/>
    <n v="2"/>
    <n v="2"/>
    <n v="1088"/>
    <n v="1"/>
    <x v="8"/>
    <x v="6"/>
  </r>
  <r>
    <x v="4"/>
    <x v="5"/>
    <x v="47"/>
    <x v="80"/>
    <x v="78"/>
    <n v="1"/>
    <m/>
    <n v="2"/>
    <n v="3"/>
    <n v="2"/>
    <n v="1088"/>
    <n v="1"/>
    <x v="8"/>
    <x v="6"/>
  </r>
  <r>
    <x v="4"/>
    <x v="5"/>
    <x v="332"/>
    <x v="368"/>
    <x v="366"/>
    <m/>
    <m/>
    <n v="2"/>
    <n v="2"/>
    <n v="2"/>
    <n v="1088"/>
    <n v="1"/>
    <x v="8"/>
    <x v="6"/>
  </r>
  <r>
    <x v="4"/>
    <x v="5"/>
    <x v="162"/>
    <x v="195"/>
    <x v="193"/>
    <m/>
    <m/>
    <n v="1"/>
    <n v="1"/>
    <n v="1"/>
    <n v="1088"/>
    <n v="1"/>
    <x v="8"/>
    <x v="6"/>
  </r>
  <r>
    <x v="4"/>
    <x v="5"/>
    <x v="48"/>
    <x v="81"/>
    <x v="79"/>
    <m/>
    <m/>
    <n v="6"/>
    <n v="6"/>
    <n v="6"/>
    <n v="1088"/>
    <n v="1"/>
    <x v="8"/>
    <x v="6"/>
  </r>
  <r>
    <x v="4"/>
    <x v="5"/>
    <x v="366"/>
    <x v="403"/>
    <x v="401"/>
    <m/>
    <m/>
    <n v="3"/>
    <n v="3"/>
    <n v="3"/>
    <n v="1088"/>
    <n v="1"/>
    <x v="8"/>
    <x v="6"/>
  </r>
  <r>
    <x v="4"/>
    <x v="5"/>
    <x v="163"/>
    <x v="196"/>
    <x v="194"/>
    <m/>
    <m/>
    <n v="2"/>
    <n v="2"/>
    <n v="2"/>
    <n v="1088"/>
    <n v="1"/>
    <x v="8"/>
    <x v="6"/>
  </r>
  <r>
    <x v="4"/>
    <x v="5"/>
    <x v="298"/>
    <x v="334"/>
    <x v="332"/>
    <m/>
    <m/>
    <n v="1"/>
    <n v="1"/>
    <n v="1"/>
    <n v="1088"/>
    <n v="1"/>
    <x v="8"/>
    <x v="6"/>
  </r>
  <r>
    <x v="4"/>
    <x v="5"/>
    <x v="49"/>
    <x v="82"/>
    <x v="80"/>
    <m/>
    <m/>
    <n v="4"/>
    <n v="4"/>
    <n v="4"/>
    <n v="1088"/>
    <n v="1"/>
    <x v="8"/>
    <x v="6"/>
  </r>
  <r>
    <x v="4"/>
    <x v="5"/>
    <x v="164"/>
    <x v="197"/>
    <x v="195"/>
    <m/>
    <m/>
    <n v="4"/>
    <n v="4"/>
    <n v="4"/>
    <n v="1088"/>
    <n v="1"/>
    <x v="8"/>
    <x v="6"/>
  </r>
  <r>
    <x v="4"/>
    <x v="5"/>
    <x v="50"/>
    <x v="83"/>
    <x v="81"/>
    <m/>
    <m/>
    <n v="1"/>
    <n v="1"/>
    <n v="1"/>
    <n v="1088"/>
    <n v="1"/>
    <x v="8"/>
    <x v="6"/>
  </r>
  <r>
    <x v="4"/>
    <x v="5"/>
    <x v="165"/>
    <x v="198"/>
    <x v="196"/>
    <m/>
    <m/>
    <n v="1"/>
    <n v="1"/>
    <n v="1"/>
    <n v="1088"/>
    <n v="1"/>
    <x v="8"/>
    <x v="6"/>
  </r>
  <r>
    <x v="4"/>
    <x v="5"/>
    <x v="166"/>
    <x v="199"/>
    <x v="197"/>
    <m/>
    <m/>
    <n v="2"/>
    <n v="2"/>
    <n v="2"/>
    <n v="1088"/>
    <n v="1"/>
    <x v="8"/>
    <x v="6"/>
  </r>
  <r>
    <x v="4"/>
    <x v="5"/>
    <x v="167"/>
    <x v="200"/>
    <x v="198"/>
    <m/>
    <m/>
    <n v="1"/>
    <n v="1"/>
    <n v="1"/>
    <n v="1088"/>
    <n v="1"/>
    <x v="8"/>
    <x v="6"/>
  </r>
  <r>
    <x v="4"/>
    <x v="5"/>
    <x v="109"/>
    <x v="142"/>
    <x v="140"/>
    <m/>
    <m/>
    <n v="1"/>
    <n v="1"/>
    <n v="1"/>
    <n v="1088"/>
    <n v="1"/>
    <x v="8"/>
    <x v="6"/>
  </r>
  <r>
    <x v="4"/>
    <x v="5"/>
    <x v="373"/>
    <x v="410"/>
    <x v="408"/>
    <m/>
    <m/>
    <n v="3"/>
    <n v="3"/>
    <n v="3"/>
    <n v="1088"/>
    <n v="1"/>
    <x v="8"/>
    <x v="6"/>
  </r>
  <r>
    <x v="4"/>
    <x v="5"/>
    <x v="82"/>
    <x v="115"/>
    <x v="113"/>
    <m/>
    <m/>
    <n v="3"/>
    <n v="3"/>
    <n v="3"/>
    <n v="1088"/>
    <n v="1"/>
    <x v="8"/>
    <x v="6"/>
  </r>
  <r>
    <x v="4"/>
    <x v="5"/>
    <x v="168"/>
    <x v="201"/>
    <x v="199"/>
    <m/>
    <m/>
    <n v="7"/>
    <n v="7"/>
    <n v="7"/>
    <n v="1088"/>
    <n v="1"/>
    <x v="8"/>
    <x v="6"/>
  </r>
  <r>
    <x v="4"/>
    <x v="5"/>
    <x v="348"/>
    <x v="385"/>
    <x v="383"/>
    <m/>
    <m/>
    <n v="7"/>
    <n v="7"/>
    <n v="7"/>
    <n v="1088"/>
    <n v="1"/>
    <x v="8"/>
    <x v="6"/>
  </r>
  <r>
    <x v="4"/>
    <x v="5"/>
    <x v="169"/>
    <x v="202"/>
    <x v="200"/>
    <m/>
    <m/>
    <n v="4"/>
    <n v="4"/>
    <n v="4"/>
    <n v="1088"/>
    <n v="1"/>
    <x v="8"/>
    <x v="6"/>
  </r>
  <r>
    <x v="4"/>
    <x v="5"/>
    <x v="170"/>
    <x v="203"/>
    <x v="201"/>
    <m/>
    <m/>
    <n v="2"/>
    <n v="2"/>
    <n v="2"/>
    <n v="1088"/>
    <n v="1"/>
    <x v="8"/>
    <x v="6"/>
  </r>
  <r>
    <x v="4"/>
    <x v="5"/>
    <x v="51"/>
    <x v="84"/>
    <x v="82"/>
    <m/>
    <m/>
    <n v="4"/>
    <n v="4"/>
    <n v="4"/>
    <n v="1088"/>
    <n v="1"/>
    <x v="8"/>
    <x v="6"/>
  </r>
  <r>
    <x v="4"/>
    <x v="5"/>
    <x v="110"/>
    <x v="143"/>
    <x v="141"/>
    <m/>
    <m/>
    <n v="6"/>
    <n v="6"/>
    <n v="6"/>
    <n v="1088"/>
    <n v="1"/>
    <x v="8"/>
    <x v="6"/>
  </r>
  <r>
    <x v="4"/>
    <x v="5"/>
    <x v="171"/>
    <x v="204"/>
    <x v="202"/>
    <m/>
    <m/>
    <n v="5"/>
    <n v="5"/>
    <n v="5"/>
    <n v="1088"/>
    <n v="1"/>
    <x v="8"/>
    <x v="6"/>
  </r>
  <r>
    <x v="4"/>
    <x v="5"/>
    <x v="83"/>
    <x v="116"/>
    <x v="114"/>
    <m/>
    <m/>
    <n v="3"/>
    <n v="3"/>
    <n v="3"/>
    <n v="1088"/>
    <n v="1"/>
    <x v="8"/>
    <x v="6"/>
  </r>
  <r>
    <x v="4"/>
    <x v="5"/>
    <x v="172"/>
    <x v="205"/>
    <x v="203"/>
    <m/>
    <m/>
    <n v="7"/>
    <n v="7"/>
    <n v="7"/>
    <n v="1088"/>
    <n v="1"/>
    <x v="8"/>
    <x v="6"/>
  </r>
  <r>
    <x v="4"/>
    <x v="5"/>
    <x v="52"/>
    <x v="85"/>
    <x v="83"/>
    <m/>
    <m/>
    <n v="3"/>
    <n v="3"/>
    <n v="3"/>
    <n v="1088"/>
    <n v="1"/>
    <x v="8"/>
    <x v="6"/>
  </r>
  <r>
    <x v="4"/>
    <x v="5"/>
    <x v="53"/>
    <x v="86"/>
    <x v="84"/>
    <m/>
    <m/>
    <n v="6"/>
    <n v="6"/>
    <n v="6"/>
    <n v="1088"/>
    <n v="1"/>
    <x v="8"/>
    <x v="6"/>
  </r>
  <r>
    <x v="4"/>
    <x v="5"/>
    <x v="173"/>
    <x v="206"/>
    <x v="204"/>
    <m/>
    <m/>
    <n v="3"/>
    <n v="3"/>
    <n v="3"/>
    <n v="1088"/>
    <n v="1"/>
    <x v="8"/>
    <x v="6"/>
  </r>
  <r>
    <x v="4"/>
    <x v="5"/>
    <x v="174"/>
    <x v="207"/>
    <x v="205"/>
    <m/>
    <m/>
    <n v="4"/>
    <n v="4"/>
    <n v="4"/>
    <n v="1088"/>
    <n v="1"/>
    <x v="8"/>
    <x v="6"/>
  </r>
  <r>
    <x v="4"/>
    <x v="5"/>
    <x v="175"/>
    <x v="208"/>
    <x v="206"/>
    <n v="1"/>
    <n v="1"/>
    <n v="3"/>
    <n v="5"/>
    <n v="4"/>
    <n v="1088"/>
    <n v="0.75"/>
    <x v="8"/>
    <x v="6"/>
  </r>
  <r>
    <x v="4"/>
    <x v="5"/>
    <x v="176"/>
    <x v="209"/>
    <x v="207"/>
    <m/>
    <m/>
    <n v="2"/>
    <n v="2"/>
    <n v="2"/>
    <n v="1088"/>
    <n v="1"/>
    <x v="8"/>
    <x v="6"/>
  </r>
  <r>
    <x v="4"/>
    <x v="5"/>
    <x v="333"/>
    <x v="369"/>
    <x v="367"/>
    <m/>
    <m/>
    <n v="3"/>
    <n v="3"/>
    <n v="3"/>
    <n v="1088"/>
    <n v="1"/>
    <x v="8"/>
    <x v="6"/>
  </r>
  <r>
    <x v="4"/>
    <x v="5"/>
    <x v="177"/>
    <x v="210"/>
    <x v="208"/>
    <m/>
    <m/>
    <n v="4"/>
    <n v="4"/>
    <n v="4"/>
    <n v="1088"/>
    <n v="1"/>
    <x v="8"/>
    <x v="6"/>
  </r>
  <r>
    <x v="4"/>
    <x v="5"/>
    <x v="367"/>
    <x v="404"/>
    <x v="402"/>
    <m/>
    <m/>
    <n v="5"/>
    <n v="5"/>
    <n v="5"/>
    <n v="1088"/>
    <n v="1"/>
    <x v="8"/>
    <x v="6"/>
  </r>
  <r>
    <x v="4"/>
    <x v="5"/>
    <x v="178"/>
    <x v="211"/>
    <x v="209"/>
    <m/>
    <m/>
    <n v="4"/>
    <n v="4"/>
    <n v="4"/>
    <n v="1088"/>
    <n v="1"/>
    <x v="8"/>
    <x v="6"/>
  </r>
  <r>
    <x v="4"/>
    <x v="5"/>
    <x v="179"/>
    <x v="212"/>
    <x v="210"/>
    <m/>
    <m/>
    <n v="4"/>
    <n v="4"/>
    <n v="4"/>
    <n v="1088"/>
    <n v="1"/>
    <x v="8"/>
    <x v="6"/>
  </r>
  <r>
    <x v="4"/>
    <x v="5"/>
    <x v="180"/>
    <x v="213"/>
    <x v="211"/>
    <m/>
    <m/>
    <n v="2"/>
    <n v="2"/>
    <n v="2"/>
    <n v="1088"/>
    <n v="1"/>
    <x v="8"/>
    <x v="6"/>
  </r>
  <r>
    <x v="4"/>
    <x v="5"/>
    <x v="181"/>
    <x v="214"/>
    <x v="212"/>
    <m/>
    <m/>
    <n v="2"/>
    <n v="2"/>
    <n v="2"/>
    <n v="1088"/>
    <n v="1"/>
    <x v="8"/>
    <x v="6"/>
  </r>
  <r>
    <x v="4"/>
    <x v="5"/>
    <x v="182"/>
    <x v="215"/>
    <x v="213"/>
    <m/>
    <m/>
    <n v="3"/>
    <n v="3"/>
    <n v="3"/>
    <n v="1088"/>
    <n v="1"/>
    <x v="8"/>
    <x v="6"/>
  </r>
  <r>
    <x v="4"/>
    <x v="5"/>
    <x v="84"/>
    <x v="117"/>
    <x v="115"/>
    <m/>
    <m/>
    <n v="4"/>
    <n v="4"/>
    <n v="4"/>
    <n v="1088"/>
    <n v="1"/>
    <x v="8"/>
    <x v="6"/>
  </r>
  <r>
    <x v="4"/>
    <x v="5"/>
    <x v="183"/>
    <x v="216"/>
    <x v="214"/>
    <m/>
    <m/>
    <n v="5"/>
    <n v="5"/>
    <n v="5"/>
    <n v="1088"/>
    <n v="1"/>
    <x v="8"/>
    <x v="6"/>
  </r>
  <r>
    <x v="4"/>
    <x v="5"/>
    <x v="184"/>
    <x v="217"/>
    <x v="215"/>
    <m/>
    <m/>
    <n v="6"/>
    <n v="6"/>
    <n v="6"/>
    <n v="1088"/>
    <n v="1"/>
    <x v="8"/>
    <x v="6"/>
  </r>
  <r>
    <x v="4"/>
    <x v="5"/>
    <x v="185"/>
    <x v="218"/>
    <x v="216"/>
    <m/>
    <m/>
    <n v="3"/>
    <n v="3"/>
    <n v="3"/>
    <n v="1088"/>
    <n v="1"/>
    <x v="8"/>
    <x v="6"/>
  </r>
  <r>
    <x v="4"/>
    <x v="5"/>
    <x v="85"/>
    <x v="118"/>
    <x v="116"/>
    <n v="1"/>
    <m/>
    <n v="6"/>
    <n v="7"/>
    <n v="6"/>
    <n v="1088"/>
    <n v="1"/>
    <x v="8"/>
    <x v="6"/>
  </r>
  <r>
    <x v="4"/>
    <x v="5"/>
    <x v="186"/>
    <x v="219"/>
    <x v="217"/>
    <m/>
    <m/>
    <n v="4"/>
    <n v="4"/>
    <n v="4"/>
    <n v="1088"/>
    <n v="1"/>
    <x v="8"/>
    <x v="6"/>
  </r>
  <r>
    <x v="4"/>
    <x v="5"/>
    <x v="187"/>
    <x v="220"/>
    <x v="218"/>
    <n v="1"/>
    <m/>
    <n v="4"/>
    <n v="5"/>
    <n v="4"/>
    <n v="1088"/>
    <n v="1"/>
    <x v="8"/>
    <x v="6"/>
  </r>
  <r>
    <x v="4"/>
    <x v="5"/>
    <x v="54"/>
    <x v="87"/>
    <x v="85"/>
    <m/>
    <n v="1"/>
    <n v="1"/>
    <n v="2"/>
    <n v="2"/>
    <n v="1088"/>
    <n v="0.5"/>
    <x v="8"/>
    <x v="6"/>
  </r>
  <r>
    <x v="4"/>
    <x v="5"/>
    <x v="188"/>
    <x v="221"/>
    <x v="219"/>
    <m/>
    <m/>
    <n v="6"/>
    <n v="6"/>
    <n v="6"/>
    <n v="1088"/>
    <n v="1"/>
    <x v="8"/>
    <x v="6"/>
  </r>
  <r>
    <x v="4"/>
    <x v="5"/>
    <x v="86"/>
    <x v="119"/>
    <x v="117"/>
    <m/>
    <m/>
    <n v="2"/>
    <n v="2"/>
    <n v="2"/>
    <n v="1088"/>
    <n v="1"/>
    <x v="8"/>
    <x v="6"/>
  </r>
  <r>
    <x v="4"/>
    <x v="5"/>
    <x v="189"/>
    <x v="222"/>
    <x v="220"/>
    <m/>
    <m/>
    <n v="3"/>
    <n v="3"/>
    <n v="3"/>
    <n v="1088"/>
    <n v="1"/>
    <x v="8"/>
    <x v="6"/>
  </r>
  <r>
    <x v="4"/>
    <x v="5"/>
    <x v="191"/>
    <x v="224"/>
    <x v="222"/>
    <m/>
    <m/>
    <n v="2"/>
    <n v="2"/>
    <n v="2"/>
    <n v="1088"/>
    <n v="1"/>
    <x v="8"/>
    <x v="6"/>
  </r>
  <r>
    <x v="4"/>
    <x v="5"/>
    <x v="55"/>
    <x v="88"/>
    <x v="86"/>
    <m/>
    <m/>
    <n v="4"/>
    <n v="4"/>
    <n v="4"/>
    <n v="1088"/>
    <n v="1"/>
    <x v="8"/>
    <x v="6"/>
  </r>
  <r>
    <x v="4"/>
    <x v="5"/>
    <x v="56"/>
    <x v="89"/>
    <x v="87"/>
    <m/>
    <m/>
    <n v="1"/>
    <n v="1"/>
    <n v="1"/>
    <n v="1088"/>
    <n v="1"/>
    <x v="8"/>
    <x v="6"/>
  </r>
  <r>
    <x v="4"/>
    <x v="5"/>
    <x v="192"/>
    <x v="225"/>
    <x v="223"/>
    <m/>
    <m/>
    <n v="5"/>
    <n v="5"/>
    <n v="5"/>
    <n v="1088"/>
    <n v="1"/>
    <x v="8"/>
    <x v="6"/>
  </r>
  <r>
    <x v="4"/>
    <x v="5"/>
    <x v="193"/>
    <x v="226"/>
    <x v="224"/>
    <m/>
    <m/>
    <n v="3"/>
    <n v="3"/>
    <n v="3"/>
    <n v="1088"/>
    <n v="1"/>
    <x v="8"/>
    <x v="6"/>
  </r>
  <r>
    <x v="4"/>
    <x v="5"/>
    <x v="194"/>
    <x v="227"/>
    <x v="225"/>
    <m/>
    <m/>
    <n v="4"/>
    <n v="4"/>
    <n v="4"/>
    <n v="1088"/>
    <n v="1"/>
    <x v="8"/>
    <x v="6"/>
  </r>
  <r>
    <x v="4"/>
    <x v="5"/>
    <x v="87"/>
    <x v="120"/>
    <x v="118"/>
    <m/>
    <m/>
    <n v="11"/>
    <n v="11"/>
    <n v="11"/>
    <n v="1088"/>
    <n v="1"/>
    <x v="8"/>
    <x v="6"/>
  </r>
  <r>
    <x v="4"/>
    <x v="5"/>
    <x v="57"/>
    <x v="90"/>
    <x v="88"/>
    <m/>
    <m/>
    <n v="1"/>
    <n v="1"/>
    <n v="1"/>
    <n v="1088"/>
    <n v="1"/>
    <x v="8"/>
    <x v="6"/>
  </r>
  <r>
    <x v="4"/>
    <x v="5"/>
    <x v="195"/>
    <x v="228"/>
    <x v="226"/>
    <m/>
    <m/>
    <n v="3"/>
    <n v="3"/>
    <n v="3"/>
    <n v="1088"/>
    <n v="1"/>
    <x v="8"/>
    <x v="6"/>
  </r>
  <r>
    <x v="4"/>
    <x v="5"/>
    <x v="196"/>
    <x v="229"/>
    <x v="227"/>
    <m/>
    <m/>
    <n v="5"/>
    <n v="5"/>
    <n v="5"/>
    <n v="1088"/>
    <n v="1"/>
    <x v="8"/>
    <x v="6"/>
  </r>
  <r>
    <x v="4"/>
    <x v="5"/>
    <x v="58"/>
    <x v="91"/>
    <x v="89"/>
    <m/>
    <m/>
    <n v="2"/>
    <n v="2"/>
    <n v="2"/>
    <n v="1088"/>
    <n v="1"/>
    <x v="8"/>
    <x v="6"/>
  </r>
  <r>
    <x v="4"/>
    <x v="5"/>
    <x v="59"/>
    <x v="92"/>
    <x v="90"/>
    <m/>
    <m/>
    <n v="3"/>
    <n v="3"/>
    <n v="3"/>
    <n v="1088"/>
    <n v="1"/>
    <x v="8"/>
    <x v="6"/>
  </r>
  <r>
    <x v="4"/>
    <x v="5"/>
    <x v="198"/>
    <x v="231"/>
    <x v="229"/>
    <m/>
    <m/>
    <n v="2"/>
    <n v="2"/>
    <n v="2"/>
    <n v="1088"/>
    <n v="1"/>
    <x v="8"/>
    <x v="6"/>
  </r>
  <r>
    <x v="4"/>
    <x v="5"/>
    <x v="111"/>
    <x v="144"/>
    <x v="142"/>
    <m/>
    <m/>
    <n v="3"/>
    <n v="3"/>
    <n v="3"/>
    <n v="1088"/>
    <n v="1"/>
    <x v="8"/>
    <x v="6"/>
  </r>
  <r>
    <x v="4"/>
    <x v="5"/>
    <x v="112"/>
    <x v="145"/>
    <x v="143"/>
    <m/>
    <m/>
    <n v="2"/>
    <n v="2"/>
    <n v="2"/>
    <n v="1088"/>
    <n v="1"/>
    <x v="8"/>
    <x v="6"/>
  </r>
  <r>
    <x v="4"/>
    <x v="5"/>
    <x v="199"/>
    <x v="232"/>
    <x v="230"/>
    <m/>
    <m/>
    <n v="4"/>
    <n v="4"/>
    <n v="4"/>
    <n v="1088"/>
    <n v="1"/>
    <x v="8"/>
    <x v="6"/>
  </r>
  <r>
    <x v="4"/>
    <x v="5"/>
    <x v="200"/>
    <x v="233"/>
    <x v="231"/>
    <m/>
    <m/>
    <n v="3"/>
    <n v="3"/>
    <n v="3"/>
    <n v="1088"/>
    <n v="1"/>
    <x v="8"/>
    <x v="6"/>
  </r>
  <r>
    <x v="4"/>
    <x v="5"/>
    <x v="208"/>
    <x v="241"/>
    <x v="239"/>
    <m/>
    <m/>
    <n v="1"/>
    <n v="1"/>
    <n v="1"/>
    <n v="1088"/>
    <n v="1"/>
    <x v="8"/>
    <x v="6"/>
  </r>
  <r>
    <x v="4"/>
    <x v="5"/>
    <x v="209"/>
    <x v="242"/>
    <x v="240"/>
    <m/>
    <m/>
    <n v="3"/>
    <n v="3"/>
    <n v="3"/>
    <n v="1088"/>
    <n v="1"/>
    <x v="8"/>
    <x v="6"/>
  </r>
  <r>
    <x v="4"/>
    <x v="5"/>
    <x v="300"/>
    <x v="336"/>
    <x v="334"/>
    <m/>
    <m/>
    <n v="7"/>
    <n v="7"/>
    <n v="7"/>
    <n v="1088"/>
    <n v="1"/>
    <x v="8"/>
    <x v="6"/>
  </r>
  <r>
    <x v="4"/>
    <x v="5"/>
    <x v="213"/>
    <x v="246"/>
    <x v="244"/>
    <m/>
    <m/>
    <n v="3"/>
    <n v="3"/>
    <n v="3"/>
    <n v="1088"/>
    <n v="1"/>
    <x v="8"/>
    <x v="6"/>
  </r>
  <r>
    <x v="4"/>
    <x v="5"/>
    <x v="60"/>
    <x v="93"/>
    <x v="91"/>
    <m/>
    <m/>
    <n v="1"/>
    <n v="1"/>
    <n v="1"/>
    <n v="1088"/>
    <n v="1"/>
    <x v="8"/>
    <x v="6"/>
  </r>
  <r>
    <x v="4"/>
    <x v="5"/>
    <x v="214"/>
    <x v="247"/>
    <x v="245"/>
    <m/>
    <m/>
    <n v="1"/>
    <n v="1"/>
    <n v="1"/>
    <n v="1088"/>
    <n v="1"/>
    <x v="8"/>
    <x v="6"/>
  </r>
  <r>
    <x v="4"/>
    <x v="5"/>
    <x v="216"/>
    <x v="249"/>
    <x v="247"/>
    <m/>
    <m/>
    <n v="2"/>
    <n v="2"/>
    <n v="2"/>
    <n v="1088"/>
    <n v="1"/>
    <x v="8"/>
    <x v="6"/>
  </r>
  <r>
    <x v="4"/>
    <x v="5"/>
    <x v="217"/>
    <x v="250"/>
    <x v="248"/>
    <m/>
    <m/>
    <n v="6"/>
    <n v="6"/>
    <n v="6"/>
    <n v="1088"/>
    <n v="1"/>
    <x v="8"/>
    <x v="6"/>
  </r>
  <r>
    <x v="4"/>
    <x v="5"/>
    <x v="218"/>
    <x v="251"/>
    <x v="249"/>
    <m/>
    <m/>
    <n v="4"/>
    <n v="4"/>
    <n v="4"/>
    <n v="1088"/>
    <n v="1"/>
    <x v="8"/>
    <x v="6"/>
  </r>
  <r>
    <x v="4"/>
    <x v="5"/>
    <x v="219"/>
    <x v="252"/>
    <x v="250"/>
    <m/>
    <m/>
    <n v="3"/>
    <n v="3"/>
    <n v="3"/>
    <n v="1088"/>
    <n v="1"/>
    <x v="8"/>
    <x v="6"/>
  </r>
  <r>
    <x v="4"/>
    <x v="5"/>
    <x v="301"/>
    <x v="337"/>
    <x v="335"/>
    <m/>
    <m/>
    <n v="1"/>
    <n v="1"/>
    <n v="1"/>
    <n v="1088"/>
    <n v="1"/>
    <x v="8"/>
    <x v="6"/>
  </r>
  <r>
    <x v="4"/>
    <x v="5"/>
    <x v="221"/>
    <x v="254"/>
    <x v="252"/>
    <m/>
    <m/>
    <n v="1"/>
    <n v="1"/>
    <n v="1"/>
    <n v="1088"/>
    <n v="1"/>
    <x v="8"/>
    <x v="6"/>
  </r>
  <r>
    <x v="4"/>
    <x v="5"/>
    <x v="222"/>
    <x v="255"/>
    <x v="253"/>
    <m/>
    <m/>
    <n v="3"/>
    <n v="3"/>
    <n v="3"/>
    <n v="1088"/>
    <n v="1"/>
    <x v="8"/>
    <x v="6"/>
  </r>
  <r>
    <x v="4"/>
    <x v="5"/>
    <x v="223"/>
    <x v="256"/>
    <x v="254"/>
    <m/>
    <m/>
    <n v="3"/>
    <n v="3"/>
    <n v="3"/>
    <n v="1088"/>
    <n v="1"/>
    <x v="8"/>
    <x v="6"/>
  </r>
  <r>
    <x v="4"/>
    <x v="5"/>
    <x v="224"/>
    <x v="257"/>
    <x v="255"/>
    <m/>
    <m/>
    <n v="4"/>
    <n v="4"/>
    <n v="4"/>
    <n v="1088"/>
    <n v="1"/>
    <x v="8"/>
    <x v="6"/>
  </r>
  <r>
    <x v="4"/>
    <x v="5"/>
    <x v="225"/>
    <x v="258"/>
    <x v="256"/>
    <m/>
    <m/>
    <n v="2"/>
    <n v="2"/>
    <n v="2"/>
    <n v="1088"/>
    <n v="1"/>
    <x v="8"/>
    <x v="6"/>
  </r>
  <r>
    <x v="4"/>
    <x v="5"/>
    <x v="226"/>
    <x v="259"/>
    <x v="257"/>
    <m/>
    <m/>
    <n v="1"/>
    <n v="1"/>
    <n v="1"/>
    <n v="1088"/>
    <n v="1"/>
    <x v="8"/>
    <x v="6"/>
  </r>
  <r>
    <x v="4"/>
    <x v="5"/>
    <x v="89"/>
    <x v="122"/>
    <x v="120"/>
    <m/>
    <m/>
    <n v="2"/>
    <n v="2"/>
    <n v="2"/>
    <n v="1088"/>
    <n v="1"/>
    <x v="8"/>
    <x v="6"/>
  </r>
  <r>
    <x v="4"/>
    <x v="5"/>
    <x v="227"/>
    <x v="260"/>
    <x v="258"/>
    <m/>
    <m/>
    <n v="3"/>
    <n v="3"/>
    <n v="3"/>
    <n v="1088"/>
    <n v="1"/>
    <x v="8"/>
    <x v="6"/>
  </r>
  <r>
    <x v="4"/>
    <x v="5"/>
    <x v="302"/>
    <x v="338"/>
    <x v="336"/>
    <m/>
    <m/>
    <n v="6"/>
    <n v="6"/>
    <n v="6"/>
    <n v="1088"/>
    <n v="1"/>
    <x v="8"/>
    <x v="6"/>
  </r>
  <r>
    <x v="4"/>
    <x v="5"/>
    <x v="228"/>
    <x v="261"/>
    <x v="259"/>
    <m/>
    <n v="1"/>
    <n v="2"/>
    <n v="3"/>
    <n v="3"/>
    <n v="1088"/>
    <n v="0.66666666666666663"/>
    <x v="8"/>
    <x v="6"/>
  </r>
  <r>
    <x v="4"/>
    <x v="5"/>
    <x v="229"/>
    <x v="262"/>
    <x v="260"/>
    <m/>
    <m/>
    <n v="1"/>
    <n v="1"/>
    <n v="1"/>
    <n v="1088"/>
    <n v="1"/>
    <x v="8"/>
    <x v="6"/>
  </r>
  <r>
    <x v="4"/>
    <x v="5"/>
    <x v="303"/>
    <x v="339"/>
    <x v="337"/>
    <m/>
    <m/>
    <n v="1"/>
    <n v="1"/>
    <n v="1"/>
    <n v="1088"/>
    <n v="1"/>
    <x v="8"/>
    <x v="6"/>
  </r>
  <r>
    <x v="4"/>
    <x v="5"/>
    <x v="113"/>
    <x v="146"/>
    <x v="144"/>
    <m/>
    <m/>
    <n v="2"/>
    <n v="2"/>
    <n v="2"/>
    <n v="1088"/>
    <n v="1"/>
    <x v="8"/>
    <x v="6"/>
  </r>
  <r>
    <x v="4"/>
    <x v="5"/>
    <x v="334"/>
    <x v="370"/>
    <x v="368"/>
    <m/>
    <m/>
    <n v="6"/>
    <n v="6"/>
    <n v="6"/>
    <n v="1088"/>
    <n v="1"/>
    <x v="8"/>
    <x v="6"/>
  </r>
  <r>
    <x v="4"/>
    <x v="5"/>
    <x v="143"/>
    <x v="263"/>
    <x v="261"/>
    <m/>
    <m/>
    <n v="3"/>
    <n v="3"/>
    <n v="3"/>
    <n v="1088"/>
    <n v="1"/>
    <x v="8"/>
    <x v="6"/>
  </r>
  <r>
    <x v="4"/>
    <x v="5"/>
    <x v="70"/>
    <x v="264"/>
    <x v="262"/>
    <n v="1"/>
    <m/>
    <n v="1"/>
    <n v="2"/>
    <n v="1"/>
    <n v="1088"/>
    <n v="1"/>
    <x v="8"/>
    <x v="6"/>
  </r>
  <r>
    <x v="4"/>
    <x v="5"/>
    <x v="114"/>
    <x v="147"/>
    <x v="145"/>
    <m/>
    <m/>
    <n v="2"/>
    <n v="2"/>
    <n v="2"/>
    <n v="1088"/>
    <n v="1"/>
    <x v="8"/>
    <x v="6"/>
  </r>
  <r>
    <x v="4"/>
    <x v="5"/>
    <x v="304"/>
    <x v="340"/>
    <x v="338"/>
    <m/>
    <m/>
    <n v="3"/>
    <n v="3"/>
    <n v="3"/>
    <n v="1088"/>
    <n v="1"/>
    <x v="8"/>
    <x v="6"/>
  </r>
  <r>
    <x v="4"/>
    <x v="5"/>
    <x v="305"/>
    <x v="341"/>
    <x v="339"/>
    <m/>
    <m/>
    <n v="3"/>
    <n v="3"/>
    <n v="3"/>
    <n v="1088"/>
    <n v="1"/>
    <x v="8"/>
    <x v="6"/>
  </r>
  <r>
    <x v="4"/>
    <x v="5"/>
    <x v="231"/>
    <x v="266"/>
    <x v="264"/>
    <m/>
    <m/>
    <n v="3"/>
    <n v="3"/>
    <n v="3"/>
    <n v="1088"/>
    <n v="1"/>
    <x v="8"/>
    <x v="6"/>
  </r>
  <r>
    <x v="4"/>
    <x v="5"/>
    <x v="91"/>
    <x v="124"/>
    <x v="122"/>
    <m/>
    <m/>
    <n v="1"/>
    <n v="1"/>
    <n v="1"/>
    <n v="1088"/>
    <n v="1"/>
    <x v="8"/>
    <x v="6"/>
  </r>
  <r>
    <x v="4"/>
    <x v="5"/>
    <x v="232"/>
    <x v="267"/>
    <x v="265"/>
    <n v="1"/>
    <m/>
    <m/>
    <n v="1"/>
    <n v="0"/>
    <n v="1088"/>
    <e v="#DIV/0!"/>
    <x v="8"/>
    <x v="6"/>
  </r>
  <r>
    <x v="4"/>
    <x v="5"/>
    <x v="349"/>
    <x v="386"/>
    <x v="384"/>
    <m/>
    <m/>
    <n v="1"/>
    <n v="1"/>
    <n v="1"/>
    <n v="1088"/>
    <n v="1"/>
    <x v="8"/>
    <x v="6"/>
  </r>
  <r>
    <x v="4"/>
    <x v="5"/>
    <x v="335"/>
    <x v="371"/>
    <x v="369"/>
    <m/>
    <m/>
    <n v="2"/>
    <n v="2"/>
    <n v="2"/>
    <n v="1088"/>
    <n v="1"/>
    <x v="8"/>
    <x v="6"/>
  </r>
  <r>
    <x v="4"/>
    <x v="5"/>
    <x v="62"/>
    <x v="95"/>
    <x v="93"/>
    <m/>
    <m/>
    <n v="2"/>
    <n v="2"/>
    <n v="2"/>
    <n v="1088"/>
    <n v="1"/>
    <x v="8"/>
    <x v="6"/>
  </r>
  <r>
    <x v="4"/>
    <x v="5"/>
    <x v="233"/>
    <x v="268"/>
    <x v="266"/>
    <m/>
    <m/>
    <n v="1"/>
    <n v="1"/>
    <n v="1"/>
    <n v="1088"/>
    <n v="1"/>
    <x v="8"/>
    <x v="6"/>
  </r>
  <r>
    <x v="4"/>
    <x v="5"/>
    <x v="307"/>
    <x v="343"/>
    <x v="341"/>
    <m/>
    <m/>
    <n v="2"/>
    <n v="2"/>
    <n v="2"/>
    <n v="1088"/>
    <n v="1"/>
    <x v="8"/>
    <x v="6"/>
  </r>
  <r>
    <x v="4"/>
    <x v="5"/>
    <x v="234"/>
    <x v="269"/>
    <x v="267"/>
    <m/>
    <m/>
    <n v="3"/>
    <n v="3"/>
    <n v="3"/>
    <n v="1088"/>
    <n v="1"/>
    <x v="8"/>
    <x v="6"/>
  </r>
  <r>
    <x v="4"/>
    <x v="5"/>
    <x v="235"/>
    <x v="270"/>
    <x v="268"/>
    <m/>
    <m/>
    <n v="5"/>
    <n v="5"/>
    <n v="5"/>
    <n v="1088"/>
    <n v="1"/>
    <x v="8"/>
    <x v="6"/>
  </r>
  <r>
    <x v="4"/>
    <x v="5"/>
    <x v="236"/>
    <x v="271"/>
    <x v="269"/>
    <m/>
    <m/>
    <n v="6"/>
    <n v="6"/>
    <n v="6"/>
    <n v="1088"/>
    <n v="1"/>
    <x v="8"/>
    <x v="6"/>
  </r>
  <r>
    <x v="4"/>
    <x v="5"/>
    <x v="63"/>
    <x v="96"/>
    <x v="94"/>
    <m/>
    <m/>
    <n v="6"/>
    <n v="6"/>
    <n v="6"/>
    <n v="1088"/>
    <n v="1"/>
    <x v="8"/>
    <x v="6"/>
  </r>
  <r>
    <x v="4"/>
    <x v="5"/>
    <x v="64"/>
    <x v="97"/>
    <x v="95"/>
    <m/>
    <m/>
    <n v="3"/>
    <n v="3"/>
    <n v="3"/>
    <n v="1088"/>
    <n v="1"/>
    <x v="8"/>
    <x v="6"/>
  </r>
  <r>
    <x v="4"/>
    <x v="5"/>
    <x v="92"/>
    <x v="125"/>
    <x v="123"/>
    <m/>
    <m/>
    <n v="3"/>
    <n v="3"/>
    <n v="3"/>
    <n v="1088"/>
    <n v="1"/>
    <x v="8"/>
    <x v="6"/>
  </r>
  <r>
    <x v="4"/>
    <x v="5"/>
    <x v="93"/>
    <x v="126"/>
    <x v="124"/>
    <m/>
    <m/>
    <n v="3"/>
    <n v="3"/>
    <n v="3"/>
    <n v="1088"/>
    <n v="1"/>
    <x v="8"/>
    <x v="6"/>
  </r>
  <r>
    <x v="4"/>
    <x v="5"/>
    <x v="309"/>
    <x v="345"/>
    <x v="343"/>
    <m/>
    <m/>
    <n v="1"/>
    <n v="1"/>
    <n v="1"/>
    <n v="1088"/>
    <n v="1"/>
    <x v="8"/>
    <x v="6"/>
  </r>
  <r>
    <x v="4"/>
    <x v="5"/>
    <x v="237"/>
    <x v="272"/>
    <x v="270"/>
    <m/>
    <m/>
    <n v="4"/>
    <n v="4"/>
    <n v="4"/>
    <n v="1088"/>
    <n v="1"/>
    <x v="8"/>
    <x v="6"/>
  </r>
  <r>
    <x v="4"/>
    <x v="5"/>
    <x v="238"/>
    <x v="273"/>
    <x v="271"/>
    <m/>
    <m/>
    <n v="3"/>
    <n v="3"/>
    <n v="3"/>
    <n v="1088"/>
    <n v="1"/>
    <x v="8"/>
    <x v="6"/>
  </r>
  <r>
    <x v="4"/>
    <x v="5"/>
    <x v="239"/>
    <x v="274"/>
    <x v="272"/>
    <m/>
    <m/>
    <n v="6"/>
    <n v="6"/>
    <n v="6"/>
    <n v="1088"/>
    <n v="1"/>
    <x v="8"/>
    <x v="6"/>
  </r>
  <r>
    <x v="4"/>
    <x v="5"/>
    <x v="240"/>
    <x v="275"/>
    <x v="273"/>
    <m/>
    <m/>
    <n v="1"/>
    <n v="1"/>
    <n v="1"/>
    <n v="1088"/>
    <n v="1"/>
    <x v="8"/>
    <x v="6"/>
  </r>
  <r>
    <x v="4"/>
    <x v="5"/>
    <x v="336"/>
    <x v="372"/>
    <x v="370"/>
    <m/>
    <m/>
    <n v="3"/>
    <n v="3"/>
    <n v="3"/>
    <n v="1088"/>
    <n v="1"/>
    <x v="8"/>
    <x v="6"/>
  </r>
  <r>
    <x v="4"/>
    <x v="5"/>
    <x v="65"/>
    <x v="98"/>
    <x v="96"/>
    <m/>
    <m/>
    <n v="5"/>
    <n v="5"/>
    <n v="5"/>
    <n v="1088"/>
    <n v="1"/>
    <x v="8"/>
    <x v="6"/>
  </r>
  <r>
    <x v="4"/>
    <x v="5"/>
    <x v="241"/>
    <x v="276"/>
    <x v="274"/>
    <m/>
    <m/>
    <n v="4"/>
    <n v="4"/>
    <n v="4"/>
    <n v="1088"/>
    <n v="1"/>
    <x v="8"/>
    <x v="6"/>
  </r>
  <r>
    <x v="4"/>
    <x v="5"/>
    <x v="135"/>
    <x v="168"/>
    <x v="166"/>
    <m/>
    <m/>
    <n v="3"/>
    <n v="3"/>
    <n v="3"/>
    <n v="1088"/>
    <n v="1"/>
    <x v="8"/>
    <x v="6"/>
  </r>
  <r>
    <x v="4"/>
    <x v="5"/>
    <x v="66"/>
    <x v="99"/>
    <x v="97"/>
    <m/>
    <m/>
    <n v="5"/>
    <n v="5"/>
    <n v="5"/>
    <n v="1088"/>
    <n v="1"/>
    <x v="8"/>
    <x v="6"/>
  </r>
  <r>
    <x v="4"/>
    <x v="5"/>
    <x v="310"/>
    <x v="346"/>
    <x v="344"/>
    <m/>
    <m/>
    <n v="1"/>
    <n v="1"/>
    <n v="1"/>
    <n v="1088"/>
    <n v="1"/>
    <x v="8"/>
    <x v="6"/>
  </r>
  <r>
    <x v="4"/>
    <x v="5"/>
    <x v="136"/>
    <x v="169"/>
    <x v="167"/>
    <m/>
    <m/>
    <n v="3"/>
    <n v="3"/>
    <n v="3"/>
    <n v="1088"/>
    <n v="1"/>
    <x v="8"/>
    <x v="6"/>
  </r>
  <r>
    <x v="4"/>
    <x v="5"/>
    <x v="137"/>
    <x v="170"/>
    <x v="168"/>
    <m/>
    <m/>
    <n v="5"/>
    <n v="5"/>
    <n v="5"/>
    <n v="1088"/>
    <n v="1"/>
    <x v="8"/>
    <x v="6"/>
  </r>
  <r>
    <x v="4"/>
    <x v="5"/>
    <x v="311"/>
    <x v="347"/>
    <x v="345"/>
    <m/>
    <m/>
    <n v="1"/>
    <n v="1"/>
    <n v="1"/>
    <n v="1088"/>
    <n v="1"/>
    <x v="8"/>
    <x v="6"/>
  </r>
  <r>
    <x v="4"/>
    <x v="5"/>
    <x v="140"/>
    <x v="173"/>
    <x v="171"/>
    <m/>
    <m/>
    <n v="5"/>
    <n v="5"/>
    <n v="5"/>
    <n v="1088"/>
    <n v="1"/>
    <x v="8"/>
    <x v="6"/>
  </r>
  <r>
    <x v="4"/>
    <x v="5"/>
    <x v="141"/>
    <x v="174"/>
    <x v="172"/>
    <m/>
    <m/>
    <n v="2"/>
    <n v="2"/>
    <n v="2"/>
    <n v="1088"/>
    <n v="1"/>
    <x v="8"/>
    <x v="6"/>
  </r>
  <r>
    <x v="4"/>
    <x v="5"/>
    <x v="312"/>
    <x v="348"/>
    <x v="346"/>
    <m/>
    <m/>
    <n v="3"/>
    <n v="3"/>
    <n v="3"/>
    <n v="1088"/>
    <n v="1"/>
    <x v="8"/>
    <x v="6"/>
  </r>
  <r>
    <x v="4"/>
    <x v="5"/>
    <x v="313"/>
    <x v="349"/>
    <x v="347"/>
    <m/>
    <m/>
    <n v="2"/>
    <n v="2"/>
    <n v="2"/>
    <n v="1088"/>
    <n v="1"/>
    <x v="8"/>
    <x v="6"/>
  </r>
  <r>
    <x v="4"/>
    <x v="5"/>
    <x v="350"/>
    <x v="387"/>
    <x v="385"/>
    <m/>
    <m/>
    <n v="3"/>
    <n v="3"/>
    <n v="3"/>
    <n v="1088"/>
    <n v="1"/>
    <x v="8"/>
    <x v="6"/>
  </r>
  <r>
    <x v="4"/>
    <x v="5"/>
    <x v="242"/>
    <x v="277"/>
    <x v="275"/>
    <n v="1"/>
    <m/>
    <n v="6"/>
    <n v="7"/>
    <n v="6"/>
    <n v="1088"/>
    <n v="1"/>
    <x v="8"/>
    <x v="6"/>
  </r>
  <r>
    <x v="4"/>
    <x v="5"/>
    <x v="243"/>
    <x v="278"/>
    <x v="276"/>
    <n v="1"/>
    <m/>
    <n v="3"/>
    <n v="4"/>
    <n v="3"/>
    <n v="1088"/>
    <n v="1"/>
    <x v="8"/>
    <x v="6"/>
  </r>
  <r>
    <x v="4"/>
    <x v="5"/>
    <x v="244"/>
    <x v="279"/>
    <x v="277"/>
    <m/>
    <m/>
    <n v="3"/>
    <n v="3"/>
    <n v="3"/>
    <n v="1088"/>
    <n v="1"/>
    <x v="8"/>
    <x v="6"/>
  </r>
  <r>
    <x v="4"/>
    <x v="5"/>
    <x v="245"/>
    <x v="280"/>
    <x v="278"/>
    <m/>
    <m/>
    <n v="2"/>
    <n v="2"/>
    <n v="2"/>
    <n v="1088"/>
    <n v="1"/>
    <x v="8"/>
    <x v="6"/>
  </r>
  <r>
    <x v="4"/>
    <x v="5"/>
    <x v="368"/>
    <x v="405"/>
    <x v="403"/>
    <m/>
    <m/>
    <n v="5"/>
    <n v="5"/>
    <n v="5"/>
    <n v="1088"/>
    <n v="1"/>
    <x v="8"/>
    <x v="6"/>
  </r>
  <r>
    <x v="4"/>
    <x v="5"/>
    <x v="316"/>
    <x v="352"/>
    <x v="350"/>
    <m/>
    <m/>
    <n v="2"/>
    <n v="2"/>
    <n v="2"/>
    <n v="1088"/>
    <n v="1"/>
    <x v="8"/>
    <x v="6"/>
  </r>
  <r>
    <x v="4"/>
    <x v="5"/>
    <x v="247"/>
    <x v="282"/>
    <x v="280"/>
    <m/>
    <m/>
    <n v="1"/>
    <n v="1"/>
    <n v="1"/>
    <n v="1088"/>
    <n v="1"/>
    <x v="8"/>
    <x v="6"/>
  </r>
  <r>
    <x v="4"/>
    <x v="5"/>
    <x v="351"/>
    <x v="388"/>
    <x v="386"/>
    <m/>
    <m/>
    <n v="1"/>
    <n v="1"/>
    <n v="1"/>
    <n v="1088"/>
    <n v="1"/>
    <x v="8"/>
    <x v="6"/>
  </r>
  <r>
    <x v="4"/>
    <x v="5"/>
    <x v="317"/>
    <x v="353"/>
    <x v="351"/>
    <m/>
    <m/>
    <n v="3"/>
    <n v="3"/>
    <n v="3"/>
    <n v="1088"/>
    <n v="1"/>
    <x v="8"/>
    <x v="6"/>
  </r>
  <r>
    <x v="4"/>
    <x v="5"/>
    <x v="68"/>
    <x v="101"/>
    <x v="99"/>
    <m/>
    <m/>
    <n v="1"/>
    <n v="1"/>
    <n v="1"/>
    <n v="1088"/>
    <n v="1"/>
    <x v="8"/>
    <x v="6"/>
  </r>
  <r>
    <x v="4"/>
    <x v="5"/>
    <x v="201"/>
    <x v="234"/>
    <x v="232"/>
    <m/>
    <m/>
    <n v="1"/>
    <n v="1"/>
    <n v="1"/>
    <n v="1088"/>
    <n v="1"/>
    <x v="8"/>
    <x v="6"/>
  </r>
  <r>
    <x v="4"/>
    <x v="5"/>
    <x v="202"/>
    <x v="235"/>
    <x v="233"/>
    <m/>
    <m/>
    <n v="4"/>
    <n v="4"/>
    <n v="4"/>
    <n v="1088"/>
    <n v="1"/>
    <x v="8"/>
    <x v="6"/>
  </r>
  <r>
    <x v="4"/>
    <x v="5"/>
    <x v="115"/>
    <x v="148"/>
    <x v="146"/>
    <m/>
    <m/>
    <n v="3"/>
    <n v="3"/>
    <n v="3"/>
    <n v="1088"/>
    <n v="1"/>
    <x v="8"/>
    <x v="6"/>
  </r>
  <r>
    <x v="4"/>
    <x v="5"/>
    <x v="69"/>
    <x v="102"/>
    <x v="100"/>
    <m/>
    <m/>
    <n v="9"/>
    <n v="9"/>
    <n v="9"/>
    <n v="1088"/>
    <n v="1"/>
    <x v="8"/>
    <x v="6"/>
  </r>
  <r>
    <x v="4"/>
    <x v="5"/>
    <x v="203"/>
    <x v="236"/>
    <x v="234"/>
    <m/>
    <m/>
    <n v="1"/>
    <n v="1"/>
    <n v="1"/>
    <n v="1088"/>
    <n v="1"/>
    <x v="8"/>
    <x v="6"/>
  </r>
  <r>
    <x v="4"/>
    <x v="5"/>
    <x v="318"/>
    <x v="354"/>
    <x v="352"/>
    <m/>
    <m/>
    <n v="3"/>
    <n v="3"/>
    <n v="3"/>
    <n v="1088"/>
    <n v="1"/>
    <x v="8"/>
    <x v="6"/>
  </r>
  <r>
    <x v="4"/>
    <x v="5"/>
    <x v="204"/>
    <x v="237"/>
    <x v="235"/>
    <m/>
    <m/>
    <n v="2"/>
    <n v="2"/>
    <n v="2"/>
    <n v="1088"/>
    <n v="1"/>
    <x v="8"/>
    <x v="6"/>
  </r>
  <r>
    <x v="4"/>
    <x v="5"/>
    <x v="288"/>
    <x v="324"/>
    <x v="322"/>
    <m/>
    <m/>
    <n v="4"/>
    <n v="4"/>
    <n v="4"/>
    <n v="1088"/>
    <n v="1"/>
    <x v="8"/>
    <x v="6"/>
  </r>
  <r>
    <x v="4"/>
    <x v="5"/>
    <x v="338"/>
    <x v="374"/>
    <x v="372"/>
    <m/>
    <m/>
    <n v="2"/>
    <n v="2"/>
    <n v="2"/>
    <n v="1088"/>
    <n v="1"/>
    <x v="8"/>
    <x v="6"/>
  </r>
  <r>
    <x v="4"/>
    <x v="5"/>
    <x v="205"/>
    <x v="238"/>
    <x v="236"/>
    <m/>
    <m/>
    <n v="8"/>
    <n v="8"/>
    <n v="8"/>
    <n v="1088"/>
    <n v="1"/>
    <x v="8"/>
    <x v="6"/>
  </r>
  <r>
    <x v="4"/>
    <x v="5"/>
    <x v="206"/>
    <x v="239"/>
    <x v="237"/>
    <m/>
    <n v="1"/>
    <n v="1"/>
    <n v="2"/>
    <n v="2"/>
    <n v="1088"/>
    <n v="0.5"/>
    <x v="8"/>
    <x v="6"/>
  </r>
  <r>
    <x v="4"/>
    <x v="5"/>
    <x v="95"/>
    <x v="128"/>
    <x v="126"/>
    <m/>
    <m/>
    <n v="4"/>
    <n v="4"/>
    <n v="4"/>
    <n v="1088"/>
    <n v="1"/>
    <x v="8"/>
    <x v="6"/>
  </r>
  <r>
    <x v="4"/>
    <x v="5"/>
    <x v="207"/>
    <x v="240"/>
    <x v="238"/>
    <m/>
    <m/>
    <n v="4"/>
    <n v="4"/>
    <n v="4"/>
    <n v="1088"/>
    <n v="1"/>
    <x v="8"/>
    <x v="6"/>
  </r>
  <r>
    <x v="4"/>
    <x v="5"/>
    <x v="173"/>
    <x v="284"/>
    <x v="282"/>
    <m/>
    <m/>
    <n v="3"/>
    <n v="3"/>
    <n v="3"/>
    <n v="1088"/>
    <n v="1"/>
    <x v="8"/>
    <x v="6"/>
  </r>
  <r>
    <x v="4"/>
    <x v="5"/>
    <x v="70"/>
    <x v="103"/>
    <x v="101"/>
    <m/>
    <m/>
    <n v="4"/>
    <n v="4"/>
    <n v="4"/>
    <n v="1088"/>
    <n v="1"/>
    <x v="8"/>
    <x v="6"/>
  </r>
  <r>
    <x v="4"/>
    <x v="5"/>
    <x v="71"/>
    <x v="104"/>
    <x v="102"/>
    <m/>
    <m/>
    <n v="4"/>
    <n v="4"/>
    <n v="4"/>
    <n v="1088"/>
    <n v="1"/>
    <x v="8"/>
    <x v="6"/>
  </r>
  <r>
    <x v="4"/>
    <x v="5"/>
    <x v="96"/>
    <x v="129"/>
    <x v="127"/>
    <n v="1"/>
    <m/>
    <n v="2"/>
    <n v="3"/>
    <n v="2"/>
    <n v="1088"/>
    <n v="1"/>
    <x v="8"/>
    <x v="6"/>
  </r>
  <r>
    <x v="4"/>
    <x v="5"/>
    <x v="352"/>
    <x v="389"/>
    <x v="387"/>
    <m/>
    <m/>
    <n v="1"/>
    <n v="1"/>
    <n v="1"/>
    <n v="1088"/>
    <n v="1"/>
    <x v="8"/>
    <x v="6"/>
  </r>
  <r>
    <x v="4"/>
    <x v="5"/>
    <x v="97"/>
    <x v="130"/>
    <x v="128"/>
    <m/>
    <m/>
    <n v="7"/>
    <n v="7"/>
    <n v="7"/>
    <n v="1088"/>
    <n v="1"/>
    <x v="8"/>
    <x v="6"/>
  </r>
  <r>
    <x v="4"/>
    <x v="5"/>
    <x v="249"/>
    <x v="285"/>
    <x v="283"/>
    <m/>
    <m/>
    <n v="7"/>
    <n v="7"/>
    <n v="7"/>
    <n v="1088"/>
    <n v="1"/>
    <x v="8"/>
    <x v="6"/>
  </r>
  <r>
    <x v="4"/>
    <x v="5"/>
    <x v="250"/>
    <x v="286"/>
    <x v="284"/>
    <m/>
    <m/>
    <n v="6"/>
    <n v="6"/>
    <n v="6"/>
    <n v="1088"/>
    <n v="1"/>
    <x v="8"/>
    <x v="6"/>
  </r>
  <r>
    <x v="4"/>
    <x v="5"/>
    <x v="251"/>
    <x v="287"/>
    <x v="285"/>
    <m/>
    <m/>
    <n v="2"/>
    <n v="2"/>
    <n v="2"/>
    <n v="1088"/>
    <n v="1"/>
    <x v="8"/>
    <x v="6"/>
  </r>
  <r>
    <x v="4"/>
    <x v="5"/>
    <x v="253"/>
    <x v="289"/>
    <x v="287"/>
    <m/>
    <m/>
    <n v="1"/>
    <n v="1"/>
    <n v="1"/>
    <n v="1088"/>
    <n v="1"/>
    <x v="8"/>
    <x v="6"/>
  </r>
  <r>
    <x v="4"/>
    <x v="5"/>
    <x v="254"/>
    <x v="290"/>
    <x v="288"/>
    <m/>
    <m/>
    <n v="2"/>
    <n v="2"/>
    <n v="2"/>
    <n v="1088"/>
    <n v="1"/>
    <x v="8"/>
    <x v="6"/>
  </r>
  <r>
    <x v="4"/>
    <x v="5"/>
    <x v="116"/>
    <x v="149"/>
    <x v="147"/>
    <m/>
    <m/>
    <n v="1"/>
    <n v="1"/>
    <n v="1"/>
    <n v="1088"/>
    <n v="1"/>
    <x v="8"/>
    <x v="6"/>
  </r>
  <r>
    <x v="4"/>
    <x v="5"/>
    <x v="255"/>
    <x v="291"/>
    <x v="289"/>
    <m/>
    <m/>
    <n v="4"/>
    <n v="4"/>
    <n v="4"/>
    <n v="1088"/>
    <n v="1"/>
    <x v="8"/>
    <x v="6"/>
  </r>
  <r>
    <x v="4"/>
    <x v="5"/>
    <x v="256"/>
    <x v="292"/>
    <x v="290"/>
    <m/>
    <m/>
    <n v="6"/>
    <n v="6"/>
    <n v="6"/>
    <n v="1088"/>
    <n v="1"/>
    <x v="8"/>
    <x v="6"/>
  </r>
  <r>
    <x v="4"/>
    <x v="5"/>
    <x v="117"/>
    <x v="150"/>
    <x v="148"/>
    <m/>
    <m/>
    <n v="2"/>
    <n v="2"/>
    <n v="2"/>
    <n v="1088"/>
    <n v="1"/>
    <x v="8"/>
    <x v="6"/>
  </r>
  <r>
    <x v="4"/>
    <x v="5"/>
    <x v="257"/>
    <x v="293"/>
    <x v="291"/>
    <m/>
    <m/>
    <n v="1"/>
    <n v="1"/>
    <n v="1"/>
    <n v="1088"/>
    <n v="1"/>
    <x v="8"/>
    <x v="6"/>
  </r>
  <r>
    <x v="4"/>
    <x v="5"/>
    <x v="258"/>
    <x v="294"/>
    <x v="292"/>
    <m/>
    <m/>
    <n v="3"/>
    <n v="3"/>
    <n v="3"/>
    <n v="1088"/>
    <n v="1"/>
    <x v="8"/>
    <x v="6"/>
  </r>
  <r>
    <x v="4"/>
    <x v="5"/>
    <x v="259"/>
    <x v="295"/>
    <x v="293"/>
    <n v="1"/>
    <n v="1"/>
    <m/>
    <n v="2"/>
    <n v="1"/>
    <n v="1088"/>
    <n v="0"/>
    <x v="8"/>
    <x v="6"/>
  </r>
  <r>
    <x v="4"/>
    <x v="5"/>
    <x v="260"/>
    <x v="296"/>
    <x v="294"/>
    <m/>
    <m/>
    <n v="2"/>
    <n v="2"/>
    <n v="2"/>
    <n v="1088"/>
    <n v="1"/>
    <x v="8"/>
    <x v="6"/>
  </r>
  <r>
    <x v="4"/>
    <x v="5"/>
    <x v="362"/>
    <x v="399"/>
    <x v="397"/>
    <m/>
    <m/>
    <n v="8"/>
    <n v="8"/>
    <n v="8"/>
    <n v="1088"/>
    <n v="1"/>
    <x v="8"/>
    <x v="6"/>
  </r>
  <r>
    <x v="4"/>
    <x v="5"/>
    <x v="319"/>
    <x v="355"/>
    <x v="353"/>
    <m/>
    <m/>
    <n v="2"/>
    <n v="2"/>
    <n v="2"/>
    <n v="1088"/>
    <n v="1"/>
    <x v="8"/>
    <x v="6"/>
  </r>
  <r>
    <x v="4"/>
    <x v="5"/>
    <x v="353"/>
    <x v="390"/>
    <x v="388"/>
    <m/>
    <m/>
    <n v="1"/>
    <n v="1"/>
    <n v="1"/>
    <n v="1088"/>
    <n v="1"/>
    <x v="8"/>
    <x v="6"/>
  </r>
  <r>
    <x v="4"/>
    <x v="5"/>
    <x v="262"/>
    <x v="298"/>
    <x v="296"/>
    <m/>
    <m/>
    <n v="3"/>
    <n v="3"/>
    <n v="3"/>
    <n v="1088"/>
    <n v="1"/>
    <x v="8"/>
    <x v="6"/>
  </r>
  <r>
    <x v="4"/>
    <x v="5"/>
    <x v="374"/>
    <x v="411"/>
    <x v="409"/>
    <m/>
    <m/>
    <n v="3"/>
    <n v="3"/>
    <n v="3"/>
    <n v="1088"/>
    <n v="1"/>
    <x v="8"/>
    <x v="6"/>
  </r>
  <r>
    <x v="4"/>
    <x v="5"/>
    <x v="263"/>
    <x v="299"/>
    <x v="297"/>
    <n v="1"/>
    <m/>
    <m/>
    <n v="1"/>
    <n v="0"/>
    <n v="1088"/>
    <e v="#DIV/0!"/>
    <x v="8"/>
    <x v="6"/>
  </r>
  <r>
    <x v="4"/>
    <x v="5"/>
    <x v="264"/>
    <x v="300"/>
    <x v="298"/>
    <m/>
    <m/>
    <n v="5"/>
    <n v="5"/>
    <n v="5"/>
    <n v="1088"/>
    <n v="1"/>
    <x v="8"/>
    <x v="6"/>
  </r>
  <r>
    <x v="4"/>
    <x v="5"/>
    <x v="265"/>
    <x v="301"/>
    <x v="299"/>
    <m/>
    <m/>
    <n v="3"/>
    <n v="3"/>
    <n v="3"/>
    <n v="1088"/>
    <n v="1"/>
    <x v="8"/>
    <x v="6"/>
  </r>
  <r>
    <x v="4"/>
    <x v="5"/>
    <x v="266"/>
    <x v="302"/>
    <x v="300"/>
    <m/>
    <m/>
    <n v="2"/>
    <n v="2"/>
    <n v="2"/>
    <n v="1088"/>
    <n v="1"/>
    <x v="8"/>
    <x v="6"/>
  </r>
  <r>
    <x v="4"/>
    <x v="5"/>
    <x v="267"/>
    <x v="303"/>
    <x v="301"/>
    <m/>
    <m/>
    <n v="3"/>
    <n v="3"/>
    <n v="3"/>
    <n v="1088"/>
    <n v="1"/>
    <x v="8"/>
    <x v="6"/>
  </r>
  <r>
    <x v="4"/>
    <x v="5"/>
    <x v="320"/>
    <x v="356"/>
    <x v="354"/>
    <m/>
    <m/>
    <n v="3"/>
    <n v="3"/>
    <n v="3"/>
    <n v="1088"/>
    <n v="1"/>
    <x v="8"/>
    <x v="6"/>
  </r>
  <r>
    <x v="4"/>
    <x v="5"/>
    <x v="268"/>
    <x v="304"/>
    <x v="302"/>
    <n v="1"/>
    <m/>
    <n v="7"/>
    <n v="8"/>
    <n v="7"/>
    <n v="1088"/>
    <n v="1"/>
    <x v="8"/>
    <x v="6"/>
  </r>
  <r>
    <x v="4"/>
    <x v="5"/>
    <x v="269"/>
    <x v="305"/>
    <x v="303"/>
    <m/>
    <m/>
    <n v="7"/>
    <n v="7"/>
    <n v="7"/>
    <n v="1088"/>
    <n v="1"/>
    <x v="8"/>
    <x v="6"/>
  </r>
  <r>
    <x v="4"/>
    <x v="5"/>
    <x v="270"/>
    <x v="306"/>
    <x v="304"/>
    <m/>
    <m/>
    <n v="4"/>
    <n v="4"/>
    <n v="4"/>
    <n v="1088"/>
    <n v="1"/>
    <x v="8"/>
    <x v="6"/>
  </r>
  <r>
    <x v="4"/>
    <x v="5"/>
    <x v="271"/>
    <x v="307"/>
    <x v="305"/>
    <m/>
    <m/>
    <n v="1"/>
    <n v="1"/>
    <n v="1"/>
    <n v="1088"/>
    <n v="1"/>
    <x v="8"/>
    <x v="6"/>
  </r>
  <r>
    <x v="4"/>
    <x v="5"/>
    <x v="354"/>
    <x v="391"/>
    <x v="389"/>
    <m/>
    <m/>
    <n v="3"/>
    <n v="3"/>
    <n v="3"/>
    <n v="1088"/>
    <n v="1"/>
    <x v="8"/>
    <x v="6"/>
  </r>
  <r>
    <x v="4"/>
    <x v="5"/>
    <x v="272"/>
    <x v="308"/>
    <x v="306"/>
    <m/>
    <m/>
    <n v="5"/>
    <n v="5"/>
    <n v="5"/>
    <n v="1088"/>
    <n v="1"/>
    <x v="8"/>
    <x v="6"/>
  </r>
  <r>
    <x v="4"/>
    <x v="5"/>
    <x v="273"/>
    <x v="309"/>
    <x v="307"/>
    <m/>
    <m/>
    <n v="4"/>
    <n v="4"/>
    <n v="4"/>
    <n v="1088"/>
    <n v="1"/>
    <x v="8"/>
    <x v="6"/>
  </r>
  <r>
    <x v="4"/>
    <x v="5"/>
    <x v="274"/>
    <x v="310"/>
    <x v="308"/>
    <m/>
    <m/>
    <n v="3"/>
    <n v="3"/>
    <n v="3"/>
    <n v="1088"/>
    <n v="1"/>
    <x v="8"/>
    <x v="6"/>
  </r>
  <r>
    <x v="4"/>
    <x v="5"/>
    <x v="355"/>
    <x v="392"/>
    <x v="390"/>
    <m/>
    <m/>
    <n v="3"/>
    <n v="3"/>
    <n v="3"/>
    <n v="1088"/>
    <n v="1"/>
    <x v="8"/>
    <x v="6"/>
  </r>
  <r>
    <x v="4"/>
    <x v="5"/>
    <x v="369"/>
    <x v="406"/>
    <x v="404"/>
    <m/>
    <m/>
    <n v="1"/>
    <n v="1"/>
    <n v="1"/>
    <n v="1088"/>
    <n v="1"/>
    <x v="8"/>
    <x v="6"/>
  </r>
  <r>
    <x v="4"/>
    <x v="5"/>
    <x v="321"/>
    <x v="357"/>
    <x v="355"/>
    <m/>
    <m/>
    <n v="2"/>
    <n v="2"/>
    <n v="2"/>
    <n v="1088"/>
    <n v="1"/>
    <x v="8"/>
    <x v="6"/>
  </r>
  <r>
    <x v="4"/>
    <x v="5"/>
    <x v="322"/>
    <x v="358"/>
    <x v="356"/>
    <m/>
    <m/>
    <n v="2"/>
    <n v="2"/>
    <n v="2"/>
    <n v="1088"/>
    <n v="1"/>
    <x v="8"/>
    <x v="6"/>
  </r>
  <r>
    <x v="4"/>
    <x v="5"/>
    <x v="275"/>
    <x v="311"/>
    <x v="309"/>
    <m/>
    <m/>
    <n v="1"/>
    <n v="1"/>
    <n v="1"/>
    <n v="1088"/>
    <n v="1"/>
    <x v="8"/>
    <x v="6"/>
  </r>
  <r>
    <x v="4"/>
    <x v="5"/>
    <x v="276"/>
    <x v="312"/>
    <x v="310"/>
    <m/>
    <m/>
    <n v="2"/>
    <n v="2"/>
    <n v="2"/>
    <n v="1088"/>
    <n v="1"/>
    <x v="8"/>
    <x v="6"/>
  </r>
  <r>
    <x v="4"/>
    <x v="5"/>
    <x v="323"/>
    <x v="359"/>
    <x v="357"/>
    <m/>
    <m/>
    <n v="4"/>
    <n v="4"/>
    <n v="4"/>
    <n v="1088"/>
    <n v="1"/>
    <x v="8"/>
    <x v="6"/>
  </r>
  <r>
    <x v="4"/>
    <x v="5"/>
    <x v="120"/>
    <x v="153"/>
    <x v="151"/>
    <m/>
    <m/>
    <n v="6"/>
    <n v="6"/>
    <n v="6"/>
    <n v="1088"/>
    <n v="1"/>
    <x v="8"/>
    <x v="6"/>
  </r>
  <r>
    <x v="4"/>
    <x v="5"/>
    <x v="121"/>
    <x v="154"/>
    <x v="152"/>
    <m/>
    <m/>
    <n v="2"/>
    <n v="2"/>
    <n v="2"/>
    <n v="1088"/>
    <n v="1"/>
    <x v="8"/>
    <x v="6"/>
  </r>
  <r>
    <x v="4"/>
    <x v="5"/>
    <x v="356"/>
    <x v="393"/>
    <x v="391"/>
    <m/>
    <m/>
    <n v="2"/>
    <n v="2"/>
    <n v="2"/>
    <n v="1088"/>
    <n v="1"/>
    <x v="8"/>
    <x v="6"/>
  </r>
  <r>
    <x v="4"/>
    <x v="5"/>
    <x v="118"/>
    <x v="151"/>
    <x v="149"/>
    <m/>
    <m/>
    <n v="1"/>
    <n v="1"/>
    <n v="1"/>
    <n v="1088"/>
    <n v="1"/>
    <x v="8"/>
    <x v="6"/>
  </r>
  <r>
    <x v="4"/>
    <x v="5"/>
    <x v="122"/>
    <x v="155"/>
    <x v="153"/>
    <m/>
    <m/>
    <n v="2"/>
    <n v="2"/>
    <n v="2"/>
    <n v="1088"/>
    <n v="1"/>
    <x v="8"/>
    <x v="6"/>
  </r>
  <r>
    <x v="4"/>
    <x v="5"/>
    <x v="339"/>
    <x v="375"/>
    <x v="373"/>
    <m/>
    <m/>
    <n v="1"/>
    <n v="1"/>
    <n v="1"/>
    <n v="1088"/>
    <n v="1"/>
    <x v="8"/>
    <x v="6"/>
  </r>
  <r>
    <x v="4"/>
    <x v="5"/>
    <x v="123"/>
    <x v="156"/>
    <x v="154"/>
    <m/>
    <n v="1"/>
    <n v="6"/>
    <n v="7"/>
    <n v="7"/>
    <n v="1088"/>
    <n v="0.8571428571428571"/>
    <x v="8"/>
    <x v="6"/>
  </r>
  <r>
    <x v="4"/>
    <x v="5"/>
    <x v="124"/>
    <x v="157"/>
    <x v="155"/>
    <m/>
    <m/>
    <n v="3"/>
    <n v="3"/>
    <n v="3"/>
    <n v="1088"/>
    <n v="1"/>
    <x v="8"/>
    <x v="6"/>
  </r>
  <r>
    <x v="4"/>
    <x v="5"/>
    <x v="119"/>
    <x v="152"/>
    <x v="150"/>
    <m/>
    <m/>
    <n v="1"/>
    <n v="1"/>
    <n v="1"/>
    <n v="1088"/>
    <n v="1"/>
    <x v="8"/>
    <x v="6"/>
  </r>
  <r>
    <x v="4"/>
    <x v="5"/>
    <x v="125"/>
    <x v="158"/>
    <x v="156"/>
    <m/>
    <m/>
    <n v="3"/>
    <n v="3"/>
    <n v="3"/>
    <n v="1088"/>
    <n v="1"/>
    <x v="8"/>
    <x v="6"/>
  </r>
  <r>
    <x v="4"/>
    <x v="5"/>
    <x v="324"/>
    <x v="360"/>
    <x v="358"/>
    <m/>
    <m/>
    <n v="3"/>
    <n v="3"/>
    <n v="3"/>
    <n v="1088"/>
    <n v="1"/>
    <x v="8"/>
    <x v="6"/>
  </r>
  <r>
    <x v="4"/>
    <x v="5"/>
    <x v="340"/>
    <x v="376"/>
    <x v="374"/>
    <m/>
    <m/>
    <n v="1"/>
    <n v="1"/>
    <n v="1"/>
    <n v="1088"/>
    <n v="1"/>
    <x v="8"/>
    <x v="6"/>
  </r>
  <r>
    <x v="4"/>
    <x v="5"/>
    <x v="126"/>
    <x v="159"/>
    <x v="157"/>
    <m/>
    <m/>
    <n v="1"/>
    <n v="1"/>
    <n v="1"/>
    <n v="1088"/>
    <n v="1"/>
    <x v="8"/>
    <x v="6"/>
  </r>
  <r>
    <x v="4"/>
    <x v="5"/>
    <x v="277"/>
    <x v="313"/>
    <x v="311"/>
    <m/>
    <m/>
    <n v="4"/>
    <n v="4"/>
    <n v="4"/>
    <n v="1088"/>
    <n v="1"/>
    <x v="8"/>
    <x v="6"/>
  </r>
  <r>
    <x v="4"/>
    <x v="5"/>
    <x v="278"/>
    <x v="314"/>
    <x v="312"/>
    <m/>
    <m/>
    <n v="3"/>
    <n v="3"/>
    <n v="3"/>
    <n v="1088"/>
    <n v="1"/>
    <x v="8"/>
    <x v="6"/>
  </r>
  <r>
    <x v="4"/>
    <x v="5"/>
    <x v="279"/>
    <x v="315"/>
    <x v="313"/>
    <m/>
    <m/>
    <n v="1"/>
    <n v="1"/>
    <n v="1"/>
    <n v="1088"/>
    <n v="1"/>
    <x v="8"/>
    <x v="6"/>
  </r>
  <r>
    <x v="4"/>
    <x v="5"/>
    <x v="378"/>
    <x v="415"/>
    <x v="413"/>
    <m/>
    <m/>
    <n v="7"/>
    <n v="7"/>
    <n v="7"/>
    <n v="1088"/>
    <n v="1"/>
    <x v="8"/>
    <x v="6"/>
  </r>
  <r>
    <x v="4"/>
    <x v="5"/>
    <x v="357"/>
    <x v="394"/>
    <x v="392"/>
    <m/>
    <m/>
    <n v="8"/>
    <n v="8"/>
    <n v="8"/>
    <n v="1088"/>
    <n v="1"/>
    <x v="8"/>
    <x v="6"/>
  </r>
  <r>
    <x v="4"/>
    <x v="5"/>
    <x v="280"/>
    <x v="316"/>
    <x v="314"/>
    <m/>
    <m/>
    <n v="1"/>
    <n v="1"/>
    <n v="1"/>
    <n v="1088"/>
    <n v="1"/>
    <x v="8"/>
    <x v="6"/>
  </r>
  <r>
    <x v="4"/>
    <x v="5"/>
    <x v="341"/>
    <x v="377"/>
    <x v="375"/>
    <m/>
    <m/>
    <n v="2"/>
    <n v="2"/>
    <n v="2"/>
    <n v="1088"/>
    <n v="1"/>
    <x v="8"/>
    <x v="6"/>
  </r>
  <r>
    <x v="4"/>
    <x v="5"/>
    <x v="99"/>
    <x v="132"/>
    <x v="130"/>
    <m/>
    <m/>
    <n v="3"/>
    <n v="3"/>
    <n v="3"/>
    <n v="1088"/>
    <n v="1"/>
    <x v="8"/>
    <x v="6"/>
  </r>
  <r>
    <x v="4"/>
    <x v="5"/>
    <x v="281"/>
    <x v="317"/>
    <x v="315"/>
    <m/>
    <m/>
    <n v="5"/>
    <n v="5"/>
    <n v="5"/>
    <n v="1088"/>
    <n v="1"/>
    <x v="8"/>
    <x v="6"/>
  </r>
  <r>
    <x v="4"/>
    <x v="5"/>
    <x v="282"/>
    <x v="318"/>
    <x v="316"/>
    <m/>
    <m/>
    <n v="1"/>
    <n v="1"/>
    <n v="1"/>
    <n v="1088"/>
    <n v="1"/>
    <x v="8"/>
    <x v="6"/>
  </r>
  <r>
    <x v="4"/>
    <x v="5"/>
    <x v="325"/>
    <x v="361"/>
    <x v="359"/>
    <m/>
    <m/>
    <n v="6"/>
    <n v="6"/>
    <n v="6"/>
    <n v="1088"/>
    <n v="1"/>
    <x v="8"/>
    <x v="6"/>
  </r>
  <r>
    <x v="4"/>
    <x v="5"/>
    <x v="283"/>
    <x v="319"/>
    <x v="317"/>
    <m/>
    <m/>
    <n v="2"/>
    <n v="2"/>
    <n v="2"/>
    <n v="1088"/>
    <n v="1"/>
    <x v="8"/>
    <x v="6"/>
  </r>
  <r>
    <x v="4"/>
    <x v="5"/>
    <x v="166"/>
    <x v="378"/>
    <x v="376"/>
    <m/>
    <m/>
    <n v="2"/>
    <n v="2"/>
    <n v="2"/>
    <n v="1088"/>
    <n v="1"/>
    <x v="8"/>
    <x v="6"/>
  </r>
  <r>
    <x v="4"/>
    <x v="5"/>
    <x v="342"/>
    <x v="379"/>
    <x v="377"/>
    <m/>
    <m/>
    <n v="3"/>
    <n v="3"/>
    <n v="3"/>
    <n v="1088"/>
    <n v="1"/>
    <x v="8"/>
    <x v="6"/>
  </r>
  <r>
    <x v="4"/>
    <x v="5"/>
    <x v="100"/>
    <x v="133"/>
    <x v="131"/>
    <m/>
    <m/>
    <n v="4"/>
    <n v="4"/>
    <n v="4"/>
    <n v="1088"/>
    <n v="1"/>
    <x v="8"/>
    <x v="6"/>
  </r>
  <r>
    <x v="4"/>
    <x v="5"/>
    <x v="73"/>
    <x v="106"/>
    <x v="104"/>
    <m/>
    <m/>
    <n v="3"/>
    <n v="3"/>
    <n v="3"/>
    <n v="1088"/>
    <n v="1"/>
    <x v="8"/>
    <x v="6"/>
  </r>
  <r>
    <x v="4"/>
    <x v="5"/>
    <x v="284"/>
    <x v="320"/>
    <x v="318"/>
    <m/>
    <m/>
    <n v="1"/>
    <n v="1"/>
    <n v="1"/>
    <n v="1088"/>
    <n v="1"/>
    <x v="8"/>
    <x v="6"/>
  </r>
  <r>
    <x v="4"/>
    <x v="5"/>
    <x v="286"/>
    <x v="322"/>
    <x v="320"/>
    <m/>
    <m/>
    <n v="3"/>
    <n v="3"/>
    <n v="3"/>
    <n v="1088"/>
    <n v="1"/>
    <x v="8"/>
    <x v="6"/>
  </r>
  <r>
    <x v="4"/>
    <x v="5"/>
    <x v="74"/>
    <x v="107"/>
    <x v="105"/>
    <m/>
    <m/>
    <n v="111"/>
    <n v="111"/>
    <n v="111"/>
    <n v="1088"/>
    <n v="1"/>
    <x v="8"/>
    <x v="6"/>
  </r>
  <r>
    <x v="4"/>
    <x v="5"/>
    <x v="376"/>
    <x v="413"/>
    <x v="411"/>
    <m/>
    <m/>
    <n v="1"/>
    <n v="1"/>
    <n v="1"/>
    <n v="1088"/>
    <n v="1"/>
    <x v="8"/>
    <x v="6"/>
  </r>
  <r>
    <x v="4"/>
    <x v="5"/>
    <x v="287"/>
    <x v="323"/>
    <x v="321"/>
    <m/>
    <m/>
    <n v="1"/>
    <n v="1"/>
    <n v="1"/>
    <n v="1088"/>
    <n v="1"/>
    <x v="8"/>
    <x v="6"/>
  </r>
  <r>
    <x v="4"/>
    <x v="5"/>
    <x v="75"/>
    <x v="108"/>
    <x v="106"/>
    <m/>
    <m/>
    <n v="3"/>
    <n v="3"/>
    <n v="3"/>
    <n v="1088"/>
    <n v="1"/>
    <x v="8"/>
    <x v="6"/>
  </r>
  <r>
    <x v="4"/>
    <x v="5"/>
    <x v="377"/>
    <x v="414"/>
    <x v="412"/>
    <m/>
    <m/>
    <n v="2"/>
    <n v="2"/>
    <n v="2"/>
    <n v="1088"/>
    <n v="1"/>
    <x v="8"/>
    <x v="6"/>
  </r>
  <r>
    <x v="4"/>
    <x v="5"/>
    <x v="148"/>
    <x v="181"/>
    <x v="179"/>
    <m/>
    <m/>
    <n v="3"/>
    <n v="3"/>
    <n v="3"/>
    <n v="1088"/>
    <n v="1"/>
    <x v="8"/>
    <x v="6"/>
  </r>
  <r>
    <x v="4"/>
    <x v="5"/>
    <x v="370"/>
    <x v="407"/>
    <x v="405"/>
    <m/>
    <m/>
    <n v="1"/>
    <n v="1"/>
    <n v="1"/>
    <n v="1088"/>
    <n v="1"/>
    <x v="8"/>
    <x v="6"/>
  </r>
  <r>
    <x v="4"/>
    <x v="5"/>
    <x v="134"/>
    <x v="167"/>
    <x v="165"/>
    <m/>
    <m/>
    <n v="2"/>
    <n v="2"/>
    <n v="2"/>
    <n v="1088"/>
    <n v="1"/>
    <x v="8"/>
    <x v="6"/>
  </r>
  <r>
    <x v="4"/>
    <x v="5"/>
    <x v="61"/>
    <x v="94"/>
    <x v="92"/>
    <m/>
    <m/>
    <n v="1"/>
    <n v="1"/>
    <n v="1"/>
    <n v="1088"/>
    <n v="1"/>
    <x v="8"/>
    <x v="6"/>
  </r>
  <r>
    <x v="4"/>
    <x v="5"/>
    <x v="98"/>
    <x v="131"/>
    <x v="129"/>
    <m/>
    <m/>
    <n v="2"/>
    <n v="2"/>
    <n v="2"/>
    <n v="1088"/>
    <n v="1"/>
    <x v="8"/>
    <x v="6"/>
  </r>
  <r>
    <x v="4"/>
    <x v="5"/>
    <x v="375"/>
    <x v="412"/>
    <x v="410"/>
    <m/>
    <m/>
    <n v="1"/>
    <n v="1"/>
    <n v="1"/>
    <n v="1088"/>
    <n v="1"/>
    <x v="8"/>
    <x v="6"/>
  </r>
  <r>
    <x v="4"/>
    <x v="5"/>
    <x v="285"/>
    <x v="321"/>
    <x v="319"/>
    <m/>
    <m/>
    <n v="1"/>
    <n v="1"/>
    <n v="1"/>
    <n v="1088"/>
    <n v="1"/>
    <x v="8"/>
    <x v="6"/>
  </r>
  <r>
    <x v="4"/>
    <x v="5"/>
    <x v="360"/>
    <x v="397"/>
    <x v="395"/>
    <m/>
    <m/>
    <n v="4"/>
    <n v="4"/>
    <n v="4"/>
    <n v="1088"/>
    <n v="1"/>
    <x v="8"/>
    <x v="6"/>
  </r>
  <r>
    <x v="2"/>
    <x v="0"/>
    <x v="15"/>
    <x v="27"/>
    <x v="26"/>
    <m/>
    <m/>
    <n v="7"/>
    <n v="7"/>
    <n v="7"/>
    <n v="863"/>
    <n v="1"/>
    <x v="8"/>
    <x v="6"/>
  </r>
  <r>
    <x v="2"/>
    <x v="0"/>
    <x v="16"/>
    <x v="28"/>
    <x v="27"/>
    <m/>
    <m/>
    <n v="3"/>
    <n v="3"/>
    <n v="3"/>
    <n v="863"/>
    <n v="1"/>
    <x v="8"/>
    <x v="6"/>
  </r>
  <r>
    <x v="2"/>
    <x v="0"/>
    <x v="17"/>
    <x v="29"/>
    <x v="28"/>
    <m/>
    <m/>
    <n v="2"/>
    <n v="2"/>
    <n v="2"/>
    <n v="863"/>
    <n v="1"/>
    <x v="8"/>
    <x v="6"/>
  </r>
  <r>
    <x v="2"/>
    <x v="0"/>
    <x v="18"/>
    <x v="30"/>
    <x v="29"/>
    <m/>
    <m/>
    <n v="2"/>
    <n v="2"/>
    <n v="2"/>
    <n v="863"/>
    <n v="1"/>
    <x v="8"/>
    <x v="6"/>
  </r>
  <r>
    <x v="2"/>
    <x v="0"/>
    <x v="0"/>
    <x v="0"/>
    <x v="0"/>
    <m/>
    <m/>
    <n v="18"/>
    <n v="18"/>
    <n v="18"/>
    <n v="863"/>
    <n v="1"/>
    <x v="8"/>
    <x v="6"/>
  </r>
  <r>
    <x v="2"/>
    <x v="1"/>
    <x v="2"/>
    <x v="2"/>
    <x v="2"/>
    <m/>
    <m/>
    <n v="9"/>
    <n v="9"/>
    <n v="9"/>
    <n v="863"/>
    <n v="1"/>
    <x v="8"/>
    <x v="6"/>
  </r>
  <r>
    <x v="2"/>
    <x v="1"/>
    <x v="14"/>
    <x v="23"/>
    <x v="22"/>
    <m/>
    <m/>
    <n v="13"/>
    <n v="13"/>
    <n v="13"/>
    <n v="863"/>
    <n v="1"/>
    <x v="8"/>
    <x v="6"/>
  </r>
  <r>
    <x v="2"/>
    <x v="1"/>
    <x v="6"/>
    <x v="24"/>
    <x v="23"/>
    <m/>
    <m/>
    <n v="32"/>
    <n v="32"/>
    <n v="32"/>
    <n v="863"/>
    <n v="1"/>
    <x v="8"/>
    <x v="6"/>
  </r>
  <r>
    <x v="2"/>
    <x v="1"/>
    <x v="6"/>
    <x v="25"/>
    <x v="24"/>
    <m/>
    <m/>
    <n v="43"/>
    <n v="43"/>
    <n v="43"/>
    <n v="863"/>
    <n v="1"/>
    <x v="8"/>
    <x v="6"/>
  </r>
  <r>
    <x v="2"/>
    <x v="1"/>
    <x v="6"/>
    <x v="26"/>
    <x v="25"/>
    <m/>
    <m/>
    <n v="8"/>
    <n v="8"/>
    <n v="8"/>
    <n v="863"/>
    <n v="1"/>
    <x v="8"/>
    <x v="6"/>
  </r>
  <r>
    <x v="2"/>
    <x v="1"/>
    <x v="6"/>
    <x v="31"/>
    <x v="30"/>
    <m/>
    <m/>
    <n v="13"/>
    <n v="13"/>
    <n v="13"/>
    <n v="863"/>
    <n v="1"/>
    <x v="8"/>
    <x v="6"/>
  </r>
  <r>
    <x v="2"/>
    <x v="1"/>
    <x v="6"/>
    <x v="32"/>
    <x v="31"/>
    <m/>
    <m/>
    <n v="11"/>
    <n v="11"/>
    <n v="11"/>
    <n v="863"/>
    <n v="1"/>
    <x v="8"/>
    <x v="6"/>
  </r>
  <r>
    <x v="2"/>
    <x v="1"/>
    <x v="6"/>
    <x v="33"/>
    <x v="32"/>
    <m/>
    <m/>
    <n v="13"/>
    <n v="13"/>
    <n v="13"/>
    <n v="863"/>
    <n v="1"/>
    <x v="8"/>
    <x v="6"/>
  </r>
  <r>
    <x v="2"/>
    <x v="1"/>
    <x v="6"/>
    <x v="34"/>
    <x v="33"/>
    <m/>
    <m/>
    <n v="27"/>
    <n v="27"/>
    <n v="27"/>
    <n v="863"/>
    <n v="1"/>
    <x v="8"/>
    <x v="6"/>
  </r>
  <r>
    <x v="2"/>
    <x v="1"/>
    <x v="6"/>
    <x v="35"/>
    <x v="34"/>
    <m/>
    <m/>
    <n v="27"/>
    <n v="27"/>
    <n v="27"/>
    <n v="863"/>
    <n v="1"/>
    <x v="8"/>
    <x v="6"/>
  </r>
  <r>
    <x v="2"/>
    <x v="1"/>
    <x v="6"/>
    <x v="36"/>
    <x v="35"/>
    <m/>
    <m/>
    <n v="16"/>
    <n v="16"/>
    <n v="16"/>
    <n v="863"/>
    <n v="1"/>
    <x v="8"/>
    <x v="6"/>
  </r>
  <r>
    <x v="2"/>
    <x v="1"/>
    <x v="6"/>
    <x v="37"/>
    <x v="36"/>
    <m/>
    <m/>
    <n v="25"/>
    <n v="25"/>
    <n v="25"/>
    <n v="863"/>
    <n v="1"/>
    <x v="8"/>
    <x v="6"/>
  </r>
  <r>
    <x v="2"/>
    <x v="1"/>
    <x v="6"/>
    <x v="38"/>
    <x v="37"/>
    <m/>
    <m/>
    <n v="57"/>
    <n v="57"/>
    <n v="57"/>
    <n v="863"/>
    <n v="1"/>
    <x v="8"/>
    <x v="6"/>
  </r>
  <r>
    <x v="2"/>
    <x v="1"/>
    <x v="6"/>
    <x v="39"/>
    <x v="38"/>
    <m/>
    <m/>
    <n v="7"/>
    <n v="7"/>
    <n v="7"/>
    <n v="863"/>
    <n v="1"/>
    <x v="8"/>
    <x v="6"/>
  </r>
  <r>
    <x v="2"/>
    <x v="1"/>
    <x v="6"/>
    <x v="40"/>
    <x v="39"/>
    <m/>
    <m/>
    <n v="53"/>
    <n v="53"/>
    <n v="53"/>
    <n v="863"/>
    <n v="1"/>
    <x v="8"/>
    <x v="6"/>
  </r>
  <r>
    <x v="2"/>
    <x v="1"/>
    <x v="6"/>
    <x v="41"/>
    <x v="40"/>
    <m/>
    <m/>
    <n v="2"/>
    <n v="2"/>
    <n v="2"/>
    <n v="863"/>
    <n v="1"/>
    <x v="8"/>
    <x v="6"/>
  </r>
  <r>
    <x v="2"/>
    <x v="1"/>
    <x v="6"/>
    <x v="13"/>
    <x v="12"/>
    <m/>
    <m/>
    <n v="7"/>
    <n v="7"/>
    <n v="7"/>
    <n v="863"/>
    <n v="1"/>
    <x v="8"/>
    <x v="6"/>
  </r>
  <r>
    <x v="2"/>
    <x v="1"/>
    <x v="6"/>
    <x v="14"/>
    <x v="13"/>
    <m/>
    <m/>
    <n v="14"/>
    <n v="14"/>
    <n v="14"/>
    <n v="863"/>
    <n v="1"/>
    <x v="8"/>
    <x v="6"/>
  </r>
  <r>
    <x v="2"/>
    <x v="1"/>
    <x v="6"/>
    <x v="15"/>
    <x v="14"/>
    <m/>
    <m/>
    <n v="10"/>
    <n v="10"/>
    <n v="10"/>
    <n v="863"/>
    <n v="1"/>
    <x v="8"/>
    <x v="6"/>
  </r>
  <r>
    <x v="2"/>
    <x v="1"/>
    <x v="7"/>
    <x v="16"/>
    <x v="15"/>
    <m/>
    <m/>
    <n v="1"/>
    <n v="1"/>
    <n v="1"/>
    <n v="863"/>
    <n v="1"/>
    <x v="8"/>
    <x v="6"/>
  </r>
  <r>
    <x v="2"/>
    <x v="1"/>
    <x v="27"/>
    <x v="56"/>
    <x v="54"/>
    <m/>
    <m/>
    <n v="1"/>
    <n v="1"/>
    <n v="1"/>
    <n v="863"/>
    <n v="1"/>
    <x v="8"/>
    <x v="6"/>
  </r>
  <r>
    <x v="2"/>
    <x v="1"/>
    <x v="8"/>
    <x v="17"/>
    <x v="16"/>
    <m/>
    <m/>
    <n v="115"/>
    <n v="115"/>
    <n v="115"/>
    <n v="863"/>
    <n v="1"/>
    <x v="8"/>
    <x v="6"/>
  </r>
  <r>
    <x v="2"/>
    <x v="1"/>
    <x v="30"/>
    <x v="62"/>
    <x v="60"/>
    <m/>
    <m/>
    <n v="6"/>
    <n v="6"/>
    <n v="6"/>
    <n v="863"/>
    <n v="1"/>
    <x v="8"/>
    <x v="6"/>
  </r>
  <r>
    <x v="2"/>
    <x v="3"/>
    <x v="9"/>
    <x v="18"/>
    <x v="17"/>
    <m/>
    <m/>
    <n v="40"/>
    <n v="40"/>
    <n v="40"/>
    <n v="863"/>
    <n v="1"/>
    <x v="8"/>
    <x v="6"/>
  </r>
  <r>
    <x v="2"/>
    <x v="3"/>
    <x v="10"/>
    <x v="19"/>
    <x v="18"/>
    <m/>
    <m/>
    <n v="1"/>
    <n v="1"/>
    <n v="1"/>
    <n v="863"/>
    <n v="1"/>
    <x v="8"/>
    <x v="6"/>
  </r>
  <r>
    <x v="2"/>
    <x v="3"/>
    <x v="11"/>
    <x v="20"/>
    <x v="19"/>
    <m/>
    <m/>
    <n v="1"/>
    <n v="1"/>
    <n v="1"/>
    <n v="863"/>
    <n v="1"/>
    <x v="8"/>
    <x v="6"/>
  </r>
  <r>
    <x v="2"/>
    <x v="3"/>
    <x v="12"/>
    <x v="21"/>
    <x v="20"/>
    <m/>
    <m/>
    <n v="1"/>
    <n v="1"/>
    <n v="1"/>
    <n v="863"/>
    <n v="1"/>
    <x v="8"/>
    <x v="6"/>
  </r>
  <r>
    <x v="2"/>
    <x v="3"/>
    <x v="13"/>
    <x v="22"/>
    <x v="21"/>
    <m/>
    <m/>
    <n v="3"/>
    <n v="3"/>
    <n v="3"/>
    <n v="863"/>
    <n v="1"/>
    <x v="8"/>
    <x v="6"/>
  </r>
  <r>
    <x v="2"/>
    <x v="3"/>
    <x v="20"/>
    <x v="43"/>
    <x v="41"/>
    <m/>
    <m/>
    <n v="3"/>
    <n v="3"/>
    <n v="3"/>
    <n v="863"/>
    <n v="1"/>
    <x v="8"/>
    <x v="6"/>
  </r>
  <r>
    <x v="2"/>
    <x v="4"/>
    <x v="28"/>
    <x v="58"/>
    <x v="56"/>
    <m/>
    <m/>
    <n v="8"/>
    <n v="8"/>
    <n v="8"/>
    <n v="863"/>
    <n v="1"/>
    <x v="8"/>
    <x v="6"/>
  </r>
  <r>
    <x v="2"/>
    <x v="4"/>
    <x v="22"/>
    <x v="45"/>
    <x v="43"/>
    <m/>
    <m/>
    <n v="26"/>
    <n v="26"/>
    <n v="26"/>
    <n v="863"/>
    <n v="1"/>
    <x v="8"/>
    <x v="6"/>
  </r>
  <r>
    <x v="2"/>
    <x v="4"/>
    <x v="23"/>
    <x v="46"/>
    <x v="44"/>
    <m/>
    <m/>
    <n v="5"/>
    <n v="5"/>
    <n v="5"/>
    <n v="863"/>
    <n v="1"/>
    <x v="8"/>
    <x v="6"/>
  </r>
  <r>
    <x v="2"/>
    <x v="4"/>
    <x v="24"/>
    <x v="47"/>
    <x v="45"/>
    <m/>
    <m/>
    <n v="2"/>
    <n v="2"/>
    <n v="2"/>
    <n v="863"/>
    <n v="1"/>
    <x v="8"/>
    <x v="6"/>
  </r>
  <r>
    <x v="2"/>
    <x v="4"/>
    <x v="25"/>
    <x v="48"/>
    <x v="46"/>
    <m/>
    <m/>
    <n v="21"/>
    <n v="21"/>
    <n v="21"/>
    <n v="863"/>
    <n v="1"/>
    <x v="8"/>
    <x v="6"/>
  </r>
  <r>
    <x v="2"/>
    <x v="2"/>
    <x v="29"/>
    <x v="59"/>
    <x v="57"/>
    <m/>
    <m/>
    <n v="4"/>
    <n v="4"/>
    <n v="4"/>
    <n v="863"/>
    <n v="1"/>
    <x v="8"/>
    <x v="6"/>
  </r>
  <r>
    <x v="2"/>
    <x v="2"/>
    <x v="26"/>
    <x v="49"/>
    <x v="47"/>
    <m/>
    <m/>
    <n v="13"/>
    <n v="13"/>
    <n v="13"/>
    <n v="863"/>
    <n v="1"/>
    <x v="8"/>
    <x v="6"/>
  </r>
  <r>
    <x v="2"/>
    <x v="2"/>
    <x v="26"/>
    <x v="51"/>
    <x v="49"/>
    <m/>
    <m/>
    <n v="32"/>
    <n v="32"/>
    <n v="32"/>
    <n v="863"/>
    <n v="1"/>
    <x v="8"/>
    <x v="6"/>
  </r>
  <r>
    <x v="2"/>
    <x v="2"/>
    <x v="26"/>
    <x v="52"/>
    <x v="50"/>
    <m/>
    <m/>
    <n v="21"/>
    <n v="21"/>
    <n v="21"/>
    <n v="863"/>
    <n v="1"/>
    <x v="8"/>
    <x v="6"/>
  </r>
  <r>
    <x v="2"/>
    <x v="2"/>
    <x v="26"/>
    <x v="53"/>
    <x v="51"/>
    <m/>
    <m/>
    <n v="7"/>
    <n v="7"/>
    <n v="7"/>
    <n v="863"/>
    <n v="1"/>
    <x v="8"/>
    <x v="6"/>
  </r>
  <r>
    <x v="2"/>
    <x v="2"/>
    <x v="26"/>
    <x v="54"/>
    <x v="52"/>
    <m/>
    <m/>
    <n v="15"/>
    <n v="15"/>
    <n v="15"/>
    <n v="863"/>
    <n v="1"/>
    <x v="8"/>
    <x v="6"/>
  </r>
  <r>
    <x v="2"/>
    <x v="2"/>
    <x v="3"/>
    <x v="60"/>
    <x v="58"/>
    <m/>
    <m/>
    <n v="5"/>
    <n v="5"/>
    <n v="5"/>
    <n v="863"/>
    <n v="1"/>
    <x v="8"/>
    <x v="6"/>
  </r>
  <r>
    <x v="2"/>
    <x v="2"/>
    <x v="3"/>
    <x v="4"/>
    <x v="4"/>
    <m/>
    <m/>
    <n v="6"/>
    <n v="6"/>
    <n v="6"/>
    <n v="863"/>
    <n v="1"/>
    <x v="8"/>
    <x v="6"/>
  </r>
  <r>
    <x v="2"/>
    <x v="2"/>
    <x v="4"/>
    <x v="5"/>
    <x v="5"/>
    <m/>
    <m/>
    <n v="6"/>
    <n v="6"/>
    <n v="6"/>
    <n v="863"/>
    <n v="1"/>
    <x v="8"/>
    <x v="6"/>
  </r>
  <r>
    <x v="2"/>
    <x v="2"/>
    <x v="4"/>
    <x v="8"/>
    <x v="7"/>
    <m/>
    <m/>
    <n v="45"/>
    <n v="45"/>
    <n v="45"/>
    <n v="863"/>
    <n v="1"/>
    <x v="8"/>
    <x v="6"/>
  </r>
  <r>
    <x v="2"/>
    <x v="2"/>
    <x v="4"/>
    <x v="419"/>
    <x v="417"/>
    <m/>
    <m/>
    <n v="11"/>
    <n v="11"/>
    <n v="11"/>
    <n v="863"/>
    <n v="1"/>
    <x v="8"/>
    <x v="6"/>
  </r>
  <r>
    <x v="5"/>
    <x v="5"/>
    <x v="32"/>
    <x v="65"/>
    <x v="63"/>
    <m/>
    <m/>
    <n v="1"/>
    <n v="1"/>
    <n v="1"/>
    <n v="863"/>
    <n v="1"/>
    <x v="8"/>
    <x v="6"/>
  </r>
  <r>
    <x v="5"/>
    <x v="5"/>
    <x v="38"/>
    <x v="71"/>
    <x v="69"/>
    <m/>
    <m/>
    <n v="1"/>
    <n v="1"/>
    <n v="1"/>
    <n v="863"/>
    <n v="1"/>
    <x v="8"/>
    <x v="6"/>
  </r>
  <r>
    <x v="5"/>
    <x v="5"/>
    <x v="44"/>
    <x v="77"/>
    <x v="75"/>
    <m/>
    <m/>
    <n v="1"/>
    <n v="1"/>
    <n v="1"/>
    <n v="863"/>
    <n v="1"/>
    <x v="8"/>
    <x v="6"/>
  </r>
  <r>
    <x v="5"/>
    <x v="5"/>
    <x v="163"/>
    <x v="196"/>
    <x v="194"/>
    <m/>
    <m/>
    <n v="3"/>
    <n v="3"/>
    <n v="3"/>
    <n v="863"/>
    <n v="1"/>
    <x v="8"/>
    <x v="6"/>
  </r>
  <r>
    <x v="5"/>
    <x v="5"/>
    <x v="53"/>
    <x v="86"/>
    <x v="84"/>
    <m/>
    <m/>
    <n v="1"/>
    <n v="1"/>
    <n v="1"/>
    <n v="863"/>
    <n v="1"/>
    <x v="8"/>
    <x v="6"/>
  </r>
  <r>
    <x v="5"/>
    <x v="5"/>
    <x v="367"/>
    <x v="404"/>
    <x v="402"/>
    <m/>
    <m/>
    <n v="2"/>
    <n v="2"/>
    <n v="2"/>
    <n v="863"/>
    <n v="1"/>
    <x v="8"/>
    <x v="6"/>
  </r>
  <r>
    <x v="5"/>
    <x v="5"/>
    <x v="184"/>
    <x v="217"/>
    <x v="215"/>
    <m/>
    <m/>
    <n v="1"/>
    <n v="1"/>
    <n v="1"/>
    <n v="863"/>
    <n v="1"/>
    <x v="8"/>
    <x v="6"/>
  </r>
  <r>
    <x v="5"/>
    <x v="5"/>
    <x v="186"/>
    <x v="219"/>
    <x v="217"/>
    <m/>
    <m/>
    <n v="1"/>
    <n v="1"/>
    <n v="1"/>
    <n v="863"/>
    <n v="1"/>
    <x v="8"/>
    <x v="6"/>
  </r>
  <r>
    <x v="5"/>
    <x v="5"/>
    <x v="56"/>
    <x v="89"/>
    <x v="87"/>
    <m/>
    <m/>
    <n v="1"/>
    <n v="1"/>
    <n v="1"/>
    <n v="863"/>
    <n v="1"/>
    <x v="8"/>
    <x v="6"/>
  </r>
  <r>
    <x v="5"/>
    <x v="5"/>
    <x v="198"/>
    <x v="231"/>
    <x v="229"/>
    <m/>
    <m/>
    <n v="1"/>
    <n v="1"/>
    <n v="1"/>
    <n v="863"/>
    <n v="1"/>
    <x v="8"/>
    <x v="6"/>
  </r>
  <r>
    <x v="5"/>
    <x v="5"/>
    <x v="200"/>
    <x v="233"/>
    <x v="231"/>
    <m/>
    <m/>
    <n v="1"/>
    <n v="1"/>
    <n v="1"/>
    <n v="863"/>
    <n v="1"/>
    <x v="8"/>
    <x v="6"/>
  </r>
  <r>
    <x v="5"/>
    <x v="5"/>
    <x v="213"/>
    <x v="246"/>
    <x v="244"/>
    <m/>
    <m/>
    <n v="1"/>
    <n v="1"/>
    <n v="1"/>
    <n v="863"/>
    <n v="1"/>
    <x v="8"/>
    <x v="6"/>
  </r>
  <r>
    <x v="5"/>
    <x v="5"/>
    <x v="60"/>
    <x v="93"/>
    <x v="91"/>
    <m/>
    <m/>
    <n v="1"/>
    <n v="1"/>
    <n v="1"/>
    <n v="863"/>
    <n v="1"/>
    <x v="8"/>
    <x v="6"/>
  </r>
  <r>
    <x v="5"/>
    <x v="5"/>
    <x v="217"/>
    <x v="250"/>
    <x v="248"/>
    <m/>
    <m/>
    <n v="1"/>
    <n v="1"/>
    <n v="1"/>
    <n v="863"/>
    <n v="1"/>
    <x v="8"/>
    <x v="6"/>
  </r>
  <r>
    <x v="5"/>
    <x v="5"/>
    <x v="229"/>
    <x v="262"/>
    <x v="260"/>
    <m/>
    <m/>
    <n v="1"/>
    <n v="1"/>
    <n v="1"/>
    <n v="863"/>
    <n v="1"/>
    <x v="8"/>
    <x v="6"/>
  </r>
  <r>
    <x v="5"/>
    <x v="5"/>
    <x v="230"/>
    <x v="265"/>
    <x v="263"/>
    <m/>
    <m/>
    <n v="2"/>
    <n v="2"/>
    <n v="2"/>
    <n v="863"/>
    <n v="1"/>
    <x v="8"/>
    <x v="6"/>
  </r>
  <r>
    <x v="5"/>
    <x v="5"/>
    <x v="309"/>
    <x v="345"/>
    <x v="343"/>
    <m/>
    <m/>
    <n v="1"/>
    <n v="1"/>
    <n v="1"/>
    <n v="863"/>
    <n v="1"/>
    <x v="8"/>
    <x v="6"/>
  </r>
  <r>
    <x v="5"/>
    <x v="5"/>
    <x v="336"/>
    <x v="372"/>
    <x v="370"/>
    <m/>
    <m/>
    <n v="4"/>
    <n v="4"/>
    <n v="4"/>
    <n v="863"/>
    <n v="1"/>
    <x v="8"/>
    <x v="6"/>
  </r>
  <r>
    <x v="5"/>
    <x v="5"/>
    <x v="65"/>
    <x v="98"/>
    <x v="96"/>
    <m/>
    <m/>
    <n v="1"/>
    <n v="1"/>
    <n v="1"/>
    <n v="863"/>
    <n v="1"/>
    <x v="8"/>
    <x v="6"/>
  </r>
  <r>
    <x v="5"/>
    <x v="5"/>
    <x v="66"/>
    <x v="99"/>
    <x v="97"/>
    <m/>
    <m/>
    <n v="1"/>
    <n v="1"/>
    <n v="1"/>
    <n v="863"/>
    <n v="1"/>
    <x v="8"/>
    <x v="6"/>
  </r>
  <r>
    <x v="5"/>
    <x v="5"/>
    <x v="138"/>
    <x v="171"/>
    <x v="169"/>
    <m/>
    <m/>
    <n v="1"/>
    <n v="1"/>
    <n v="1"/>
    <n v="863"/>
    <n v="1"/>
    <x v="8"/>
    <x v="6"/>
  </r>
  <r>
    <x v="5"/>
    <x v="5"/>
    <x v="242"/>
    <x v="277"/>
    <x v="275"/>
    <m/>
    <m/>
    <n v="1"/>
    <n v="1"/>
    <n v="1"/>
    <n v="863"/>
    <n v="1"/>
    <x v="8"/>
    <x v="6"/>
  </r>
  <r>
    <x v="5"/>
    <x v="5"/>
    <x v="245"/>
    <x v="280"/>
    <x v="278"/>
    <m/>
    <m/>
    <n v="1"/>
    <n v="1"/>
    <n v="1"/>
    <n v="863"/>
    <n v="1"/>
    <x v="8"/>
    <x v="6"/>
  </r>
  <r>
    <x v="5"/>
    <x v="5"/>
    <x v="351"/>
    <x v="388"/>
    <x v="386"/>
    <m/>
    <m/>
    <n v="1"/>
    <n v="1"/>
    <n v="1"/>
    <n v="863"/>
    <n v="1"/>
    <x v="8"/>
    <x v="6"/>
  </r>
  <r>
    <x v="5"/>
    <x v="5"/>
    <x v="248"/>
    <x v="283"/>
    <x v="281"/>
    <m/>
    <m/>
    <n v="2"/>
    <n v="2"/>
    <n v="2"/>
    <n v="863"/>
    <n v="1"/>
    <x v="8"/>
    <x v="6"/>
  </r>
  <r>
    <x v="5"/>
    <x v="5"/>
    <x v="95"/>
    <x v="128"/>
    <x v="126"/>
    <m/>
    <m/>
    <n v="1"/>
    <n v="1"/>
    <n v="1"/>
    <n v="863"/>
    <n v="1"/>
    <x v="8"/>
    <x v="6"/>
  </r>
  <r>
    <x v="5"/>
    <x v="5"/>
    <x v="257"/>
    <x v="293"/>
    <x v="291"/>
    <m/>
    <m/>
    <n v="1"/>
    <n v="1"/>
    <n v="1"/>
    <n v="863"/>
    <n v="1"/>
    <x v="8"/>
    <x v="6"/>
  </r>
  <r>
    <x v="5"/>
    <x v="5"/>
    <x v="258"/>
    <x v="294"/>
    <x v="292"/>
    <m/>
    <m/>
    <n v="1"/>
    <n v="1"/>
    <n v="1"/>
    <n v="863"/>
    <n v="1"/>
    <x v="8"/>
    <x v="6"/>
  </r>
  <r>
    <x v="5"/>
    <x v="5"/>
    <x v="260"/>
    <x v="296"/>
    <x v="294"/>
    <m/>
    <m/>
    <n v="1"/>
    <n v="1"/>
    <n v="1"/>
    <n v="863"/>
    <n v="1"/>
    <x v="8"/>
    <x v="6"/>
  </r>
  <r>
    <x v="5"/>
    <x v="5"/>
    <x v="362"/>
    <x v="399"/>
    <x v="397"/>
    <m/>
    <m/>
    <n v="2"/>
    <n v="2"/>
    <n v="2"/>
    <n v="863"/>
    <n v="1"/>
    <x v="8"/>
    <x v="6"/>
  </r>
  <r>
    <x v="5"/>
    <x v="5"/>
    <x v="261"/>
    <x v="297"/>
    <x v="295"/>
    <m/>
    <m/>
    <n v="1"/>
    <n v="1"/>
    <n v="1"/>
    <n v="863"/>
    <n v="1"/>
    <x v="8"/>
    <x v="6"/>
  </r>
  <r>
    <x v="5"/>
    <x v="5"/>
    <x v="374"/>
    <x v="411"/>
    <x v="409"/>
    <m/>
    <m/>
    <n v="1"/>
    <n v="1"/>
    <n v="1"/>
    <n v="863"/>
    <n v="1"/>
    <x v="8"/>
    <x v="6"/>
  </r>
  <r>
    <x v="5"/>
    <x v="5"/>
    <x v="263"/>
    <x v="299"/>
    <x v="297"/>
    <m/>
    <m/>
    <n v="1"/>
    <n v="1"/>
    <n v="1"/>
    <n v="863"/>
    <n v="1"/>
    <x v="8"/>
    <x v="6"/>
  </r>
  <r>
    <x v="5"/>
    <x v="5"/>
    <x v="266"/>
    <x v="302"/>
    <x v="300"/>
    <m/>
    <m/>
    <n v="1"/>
    <n v="1"/>
    <n v="1"/>
    <n v="863"/>
    <n v="1"/>
    <x v="8"/>
    <x v="6"/>
  </r>
  <r>
    <x v="5"/>
    <x v="5"/>
    <x v="267"/>
    <x v="303"/>
    <x v="301"/>
    <m/>
    <m/>
    <n v="1"/>
    <n v="1"/>
    <n v="1"/>
    <n v="863"/>
    <n v="1"/>
    <x v="8"/>
    <x v="6"/>
  </r>
  <r>
    <x v="5"/>
    <x v="5"/>
    <x v="285"/>
    <x v="321"/>
    <x v="319"/>
    <m/>
    <m/>
    <n v="1"/>
    <n v="1"/>
    <n v="1"/>
    <n v="863"/>
    <n v="1"/>
    <x v="8"/>
    <x v="6"/>
  </r>
  <r>
    <x v="2"/>
    <x v="0"/>
    <x v="15"/>
    <x v="27"/>
    <x v="26"/>
    <m/>
    <m/>
    <n v="6"/>
    <n v="6"/>
    <n v="6"/>
    <n v="883"/>
    <n v="1"/>
    <x v="8"/>
    <x v="5"/>
  </r>
  <r>
    <x v="2"/>
    <x v="0"/>
    <x v="16"/>
    <x v="28"/>
    <x v="27"/>
    <m/>
    <m/>
    <n v="2"/>
    <n v="2"/>
    <n v="2"/>
    <n v="883"/>
    <n v="1"/>
    <x v="8"/>
    <x v="5"/>
  </r>
  <r>
    <x v="2"/>
    <x v="0"/>
    <x v="17"/>
    <x v="29"/>
    <x v="28"/>
    <m/>
    <m/>
    <n v="2"/>
    <n v="2"/>
    <n v="2"/>
    <n v="883"/>
    <n v="1"/>
    <x v="8"/>
    <x v="5"/>
  </r>
  <r>
    <x v="2"/>
    <x v="0"/>
    <x v="18"/>
    <x v="30"/>
    <x v="29"/>
    <m/>
    <m/>
    <n v="1"/>
    <n v="1"/>
    <n v="1"/>
    <n v="883"/>
    <n v="1"/>
    <x v="8"/>
    <x v="5"/>
  </r>
  <r>
    <x v="2"/>
    <x v="0"/>
    <x v="0"/>
    <x v="0"/>
    <x v="0"/>
    <m/>
    <m/>
    <n v="17"/>
    <n v="17"/>
    <n v="17"/>
    <n v="883"/>
    <n v="1"/>
    <x v="8"/>
    <x v="5"/>
  </r>
  <r>
    <x v="2"/>
    <x v="1"/>
    <x v="2"/>
    <x v="2"/>
    <x v="2"/>
    <m/>
    <m/>
    <n v="16"/>
    <n v="16"/>
    <n v="16"/>
    <n v="883"/>
    <n v="1"/>
    <x v="8"/>
    <x v="5"/>
  </r>
  <r>
    <x v="2"/>
    <x v="1"/>
    <x v="14"/>
    <x v="23"/>
    <x v="22"/>
    <m/>
    <m/>
    <n v="6"/>
    <n v="6"/>
    <n v="6"/>
    <n v="883"/>
    <n v="1"/>
    <x v="8"/>
    <x v="5"/>
  </r>
  <r>
    <x v="2"/>
    <x v="1"/>
    <x v="6"/>
    <x v="24"/>
    <x v="23"/>
    <m/>
    <m/>
    <n v="18"/>
    <n v="18"/>
    <n v="18"/>
    <n v="883"/>
    <n v="1"/>
    <x v="8"/>
    <x v="5"/>
  </r>
  <r>
    <x v="2"/>
    <x v="1"/>
    <x v="6"/>
    <x v="25"/>
    <x v="24"/>
    <m/>
    <m/>
    <n v="31"/>
    <n v="31"/>
    <n v="31"/>
    <n v="883"/>
    <n v="1"/>
    <x v="8"/>
    <x v="5"/>
  </r>
  <r>
    <x v="2"/>
    <x v="1"/>
    <x v="6"/>
    <x v="26"/>
    <x v="25"/>
    <m/>
    <m/>
    <n v="5"/>
    <n v="5"/>
    <n v="5"/>
    <n v="883"/>
    <n v="1"/>
    <x v="8"/>
    <x v="5"/>
  </r>
  <r>
    <x v="2"/>
    <x v="1"/>
    <x v="6"/>
    <x v="31"/>
    <x v="30"/>
    <m/>
    <m/>
    <n v="19"/>
    <n v="19"/>
    <n v="19"/>
    <n v="883"/>
    <n v="1"/>
    <x v="8"/>
    <x v="5"/>
  </r>
  <r>
    <x v="2"/>
    <x v="1"/>
    <x v="6"/>
    <x v="32"/>
    <x v="31"/>
    <m/>
    <m/>
    <n v="13"/>
    <n v="13"/>
    <n v="13"/>
    <n v="883"/>
    <n v="1"/>
    <x v="8"/>
    <x v="5"/>
  </r>
  <r>
    <x v="2"/>
    <x v="1"/>
    <x v="6"/>
    <x v="33"/>
    <x v="32"/>
    <m/>
    <m/>
    <n v="10"/>
    <n v="10"/>
    <n v="10"/>
    <n v="883"/>
    <n v="1"/>
    <x v="8"/>
    <x v="5"/>
  </r>
  <r>
    <x v="2"/>
    <x v="1"/>
    <x v="6"/>
    <x v="34"/>
    <x v="33"/>
    <m/>
    <m/>
    <n v="20"/>
    <n v="20"/>
    <n v="20"/>
    <n v="883"/>
    <n v="1"/>
    <x v="8"/>
    <x v="5"/>
  </r>
  <r>
    <x v="2"/>
    <x v="1"/>
    <x v="6"/>
    <x v="35"/>
    <x v="34"/>
    <m/>
    <m/>
    <n v="25"/>
    <n v="25"/>
    <n v="25"/>
    <n v="883"/>
    <n v="1"/>
    <x v="8"/>
    <x v="5"/>
  </r>
  <r>
    <x v="2"/>
    <x v="1"/>
    <x v="6"/>
    <x v="36"/>
    <x v="35"/>
    <m/>
    <m/>
    <n v="23"/>
    <n v="23"/>
    <n v="23"/>
    <n v="883"/>
    <n v="1"/>
    <x v="8"/>
    <x v="5"/>
  </r>
  <r>
    <x v="2"/>
    <x v="1"/>
    <x v="6"/>
    <x v="37"/>
    <x v="36"/>
    <m/>
    <m/>
    <n v="30"/>
    <n v="30"/>
    <n v="30"/>
    <n v="883"/>
    <n v="1"/>
    <x v="8"/>
    <x v="5"/>
  </r>
  <r>
    <x v="2"/>
    <x v="1"/>
    <x v="6"/>
    <x v="38"/>
    <x v="37"/>
    <m/>
    <m/>
    <n v="35"/>
    <n v="35"/>
    <n v="35"/>
    <n v="883"/>
    <n v="1"/>
    <x v="8"/>
    <x v="5"/>
  </r>
  <r>
    <x v="2"/>
    <x v="1"/>
    <x v="6"/>
    <x v="39"/>
    <x v="38"/>
    <m/>
    <m/>
    <n v="7"/>
    <n v="7"/>
    <n v="7"/>
    <n v="883"/>
    <n v="1"/>
    <x v="8"/>
    <x v="5"/>
  </r>
  <r>
    <x v="2"/>
    <x v="1"/>
    <x v="6"/>
    <x v="40"/>
    <x v="39"/>
    <m/>
    <m/>
    <n v="36"/>
    <n v="36"/>
    <n v="36"/>
    <n v="883"/>
    <n v="1"/>
    <x v="8"/>
    <x v="5"/>
  </r>
  <r>
    <x v="2"/>
    <x v="1"/>
    <x v="6"/>
    <x v="41"/>
    <x v="40"/>
    <m/>
    <m/>
    <n v="2"/>
    <n v="2"/>
    <n v="2"/>
    <n v="883"/>
    <n v="1"/>
    <x v="8"/>
    <x v="5"/>
  </r>
  <r>
    <x v="2"/>
    <x v="1"/>
    <x v="6"/>
    <x v="13"/>
    <x v="12"/>
    <m/>
    <m/>
    <n v="4"/>
    <n v="4"/>
    <n v="4"/>
    <n v="883"/>
    <n v="1"/>
    <x v="8"/>
    <x v="5"/>
  </r>
  <r>
    <x v="2"/>
    <x v="1"/>
    <x v="6"/>
    <x v="14"/>
    <x v="13"/>
    <m/>
    <m/>
    <n v="9"/>
    <n v="9"/>
    <n v="9"/>
    <n v="883"/>
    <n v="1"/>
    <x v="8"/>
    <x v="5"/>
  </r>
  <r>
    <x v="2"/>
    <x v="1"/>
    <x v="6"/>
    <x v="15"/>
    <x v="14"/>
    <m/>
    <m/>
    <n v="19"/>
    <n v="19"/>
    <n v="19"/>
    <n v="883"/>
    <n v="1"/>
    <x v="8"/>
    <x v="5"/>
  </r>
  <r>
    <x v="2"/>
    <x v="1"/>
    <x v="7"/>
    <x v="16"/>
    <x v="15"/>
    <m/>
    <m/>
    <n v="4"/>
    <n v="4"/>
    <n v="4"/>
    <n v="883"/>
    <n v="1"/>
    <x v="8"/>
    <x v="5"/>
  </r>
  <r>
    <x v="2"/>
    <x v="1"/>
    <x v="27"/>
    <x v="56"/>
    <x v="54"/>
    <m/>
    <m/>
    <n v="4"/>
    <n v="4"/>
    <n v="4"/>
    <n v="883"/>
    <n v="1"/>
    <x v="8"/>
    <x v="5"/>
  </r>
  <r>
    <x v="2"/>
    <x v="1"/>
    <x v="8"/>
    <x v="17"/>
    <x v="16"/>
    <m/>
    <m/>
    <n v="106"/>
    <n v="106"/>
    <n v="106"/>
    <n v="883"/>
    <n v="1"/>
    <x v="8"/>
    <x v="5"/>
  </r>
  <r>
    <x v="2"/>
    <x v="1"/>
    <x v="30"/>
    <x v="62"/>
    <x v="60"/>
    <m/>
    <m/>
    <n v="7"/>
    <n v="7"/>
    <n v="7"/>
    <n v="883"/>
    <n v="1"/>
    <x v="8"/>
    <x v="5"/>
  </r>
  <r>
    <x v="2"/>
    <x v="3"/>
    <x v="9"/>
    <x v="18"/>
    <x v="17"/>
    <m/>
    <m/>
    <n v="88"/>
    <n v="88"/>
    <n v="88"/>
    <n v="883"/>
    <n v="1"/>
    <x v="8"/>
    <x v="5"/>
  </r>
  <r>
    <x v="2"/>
    <x v="3"/>
    <x v="10"/>
    <x v="19"/>
    <x v="18"/>
    <m/>
    <m/>
    <n v="3"/>
    <n v="3"/>
    <n v="3"/>
    <n v="883"/>
    <n v="1"/>
    <x v="8"/>
    <x v="5"/>
  </r>
  <r>
    <x v="2"/>
    <x v="3"/>
    <x v="11"/>
    <x v="20"/>
    <x v="19"/>
    <m/>
    <m/>
    <n v="1"/>
    <n v="1"/>
    <n v="1"/>
    <n v="883"/>
    <n v="1"/>
    <x v="8"/>
    <x v="5"/>
  </r>
  <r>
    <x v="2"/>
    <x v="3"/>
    <x v="12"/>
    <x v="21"/>
    <x v="20"/>
    <m/>
    <m/>
    <n v="4"/>
    <n v="4"/>
    <n v="4"/>
    <n v="883"/>
    <n v="1"/>
    <x v="8"/>
    <x v="5"/>
  </r>
  <r>
    <x v="2"/>
    <x v="3"/>
    <x v="13"/>
    <x v="22"/>
    <x v="21"/>
    <m/>
    <m/>
    <n v="5"/>
    <n v="5"/>
    <n v="5"/>
    <n v="883"/>
    <n v="1"/>
    <x v="8"/>
    <x v="5"/>
  </r>
  <r>
    <x v="2"/>
    <x v="3"/>
    <x v="20"/>
    <x v="43"/>
    <x v="41"/>
    <m/>
    <m/>
    <n v="1"/>
    <n v="1"/>
    <n v="1"/>
    <n v="883"/>
    <n v="1"/>
    <x v="8"/>
    <x v="5"/>
  </r>
  <r>
    <x v="2"/>
    <x v="3"/>
    <x v="21"/>
    <x v="44"/>
    <x v="42"/>
    <m/>
    <m/>
    <n v="3"/>
    <n v="3"/>
    <n v="3"/>
    <n v="883"/>
    <n v="1"/>
    <x v="8"/>
    <x v="5"/>
  </r>
  <r>
    <x v="2"/>
    <x v="4"/>
    <x v="28"/>
    <x v="58"/>
    <x v="56"/>
    <m/>
    <m/>
    <n v="13"/>
    <n v="13"/>
    <n v="13"/>
    <n v="883"/>
    <n v="1"/>
    <x v="8"/>
    <x v="5"/>
  </r>
  <r>
    <x v="2"/>
    <x v="4"/>
    <x v="22"/>
    <x v="45"/>
    <x v="43"/>
    <m/>
    <m/>
    <n v="16"/>
    <n v="16"/>
    <n v="16"/>
    <n v="883"/>
    <n v="1"/>
    <x v="8"/>
    <x v="5"/>
  </r>
  <r>
    <x v="2"/>
    <x v="4"/>
    <x v="23"/>
    <x v="46"/>
    <x v="44"/>
    <m/>
    <m/>
    <n v="6"/>
    <n v="6"/>
    <n v="6"/>
    <n v="883"/>
    <n v="1"/>
    <x v="8"/>
    <x v="5"/>
  </r>
  <r>
    <x v="2"/>
    <x v="4"/>
    <x v="24"/>
    <x v="47"/>
    <x v="45"/>
    <m/>
    <m/>
    <n v="6"/>
    <n v="6"/>
    <n v="6"/>
    <n v="883"/>
    <n v="1"/>
    <x v="8"/>
    <x v="5"/>
  </r>
  <r>
    <x v="2"/>
    <x v="4"/>
    <x v="25"/>
    <x v="48"/>
    <x v="46"/>
    <m/>
    <m/>
    <n v="49"/>
    <n v="49"/>
    <n v="49"/>
    <n v="883"/>
    <n v="1"/>
    <x v="8"/>
    <x v="5"/>
  </r>
  <r>
    <x v="2"/>
    <x v="2"/>
    <x v="29"/>
    <x v="59"/>
    <x v="57"/>
    <m/>
    <m/>
    <n v="4"/>
    <n v="4"/>
    <n v="4"/>
    <n v="883"/>
    <n v="1"/>
    <x v="8"/>
    <x v="5"/>
  </r>
  <r>
    <x v="2"/>
    <x v="2"/>
    <x v="26"/>
    <x v="49"/>
    <x v="47"/>
    <m/>
    <m/>
    <n v="16"/>
    <n v="16"/>
    <n v="16"/>
    <n v="883"/>
    <n v="1"/>
    <x v="8"/>
    <x v="5"/>
  </r>
  <r>
    <x v="2"/>
    <x v="2"/>
    <x v="26"/>
    <x v="51"/>
    <x v="49"/>
    <m/>
    <m/>
    <n v="32"/>
    <n v="32"/>
    <n v="32"/>
    <n v="883"/>
    <n v="1"/>
    <x v="8"/>
    <x v="5"/>
  </r>
  <r>
    <x v="2"/>
    <x v="2"/>
    <x v="26"/>
    <x v="52"/>
    <x v="50"/>
    <m/>
    <m/>
    <n v="15"/>
    <n v="15"/>
    <n v="15"/>
    <n v="883"/>
    <n v="1"/>
    <x v="8"/>
    <x v="5"/>
  </r>
  <r>
    <x v="2"/>
    <x v="2"/>
    <x v="26"/>
    <x v="53"/>
    <x v="51"/>
    <m/>
    <m/>
    <n v="2"/>
    <n v="2"/>
    <n v="2"/>
    <n v="883"/>
    <n v="1"/>
    <x v="8"/>
    <x v="5"/>
  </r>
  <r>
    <x v="2"/>
    <x v="2"/>
    <x v="26"/>
    <x v="54"/>
    <x v="52"/>
    <m/>
    <m/>
    <n v="17"/>
    <n v="17"/>
    <n v="17"/>
    <n v="883"/>
    <n v="1"/>
    <x v="8"/>
    <x v="5"/>
  </r>
  <r>
    <x v="2"/>
    <x v="2"/>
    <x v="3"/>
    <x v="60"/>
    <x v="58"/>
    <m/>
    <m/>
    <n v="5"/>
    <n v="5"/>
    <n v="5"/>
    <n v="883"/>
    <n v="1"/>
    <x v="8"/>
    <x v="5"/>
  </r>
  <r>
    <x v="2"/>
    <x v="2"/>
    <x v="3"/>
    <x v="4"/>
    <x v="4"/>
    <m/>
    <m/>
    <n v="3"/>
    <n v="3"/>
    <n v="3"/>
    <n v="883"/>
    <n v="1"/>
    <x v="8"/>
    <x v="5"/>
  </r>
  <r>
    <x v="2"/>
    <x v="2"/>
    <x v="4"/>
    <x v="5"/>
    <x v="5"/>
    <m/>
    <m/>
    <n v="2"/>
    <n v="2"/>
    <n v="2"/>
    <n v="883"/>
    <n v="1"/>
    <x v="8"/>
    <x v="5"/>
  </r>
  <r>
    <x v="2"/>
    <x v="2"/>
    <x v="4"/>
    <x v="6"/>
    <x v="6"/>
    <m/>
    <m/>
    <n v="3"/>
    <n v="3"/>
    <n v="3"/>
    <n v="883"/>
    <n v="1"/>
    <x v="8"/>
    <x v="5"/>
  </r>
  <r>
    <x v="2"/>
    <x v="2"/>
    <x v="4"/>
    <x v="8"/>
    <x v="7"/>
    <m/>
    <m/>
    <n v="43"/>
    <n v="43"/>
    <n v="43"/>
    <n v="883"/>
    <n v="1"/>
    <x v="8"/>
    <x v="5"/>
  </r>
  <r>
    <x v="2"/>
    <x v="2"/>
    <x v="4"/>
    <x v="419"/>
    <x v="417"/>
    <m/>
    <m/>
    <n v="7"/>
    <n v="7"/>
    <n v="7"/>
    <n v="883"/>
    <n v="1"/>
    <x v="8"/>
    <x v="5"/>
  </r>
  <r>
    <x v="5"/>
    <x v="5"/>
    <x v="32"/>
    <x v="65"/>
    <x v="63"/>
    <m/>
    <m/>
    <n v="1"/>
    <n v="1"/>
    <n v="1"/>
    <n v="883"/>
    <n v="1"/>
    <x v="8"/>
    <x v="5"/>
  </r>
  <r>
    <x v="5"/>
    <x v="5"/>
    <x v="142"/>
    <x v="175"/>
    <x v="173"/>
    <m/>
    <m/>
    <n v="1"/>
    <n v="1"/>
    <n v="1"/>
    <n v="883"/>
    <n v="1"/>
    <x v="8"/>
    <x v="5"/>
  </r>
  <r>
    <x v="5"/>
    <x v="5"/>
    <x v="150"/>
    <x v="183"/>
    <x v="181"/>
    <m/>
    <m/>
    <n v="1"/>
    <n v="1"/>
    <n v="1"/>
    <n v="883"/>
    <n v="1"/>
    <x v="8"/>
    <x v="5"/>
  </r>
  <r>
    <x v="5"/>
    <x v="5"/>
    <x v="379"/>
    <x v="416"/>
    <x v="414"/>
    <m/>
    <m/>
    <n v="1"/>
    <n v="1"/>
    <n v="1"/>
    <n v="883"/>
    <n v="1"/>
    <x v="8"/>
    <x v="5"/>
  </r>
  <r>
    <x v="5"/>
    <x v="5"/>
    <x v="330"/>
    <x v="366"/>
    <x v="364"/>
    <m/>
    <m/>
    <n v="1"/>
    <n v="1"/>
    <n v="1"/>
    <n v="883"/>
    <n v="1"/>
    <x v="8"/>
    <x v="5"/>
  </r>
  <r>
    <x v="5"/>
    <x v="5"/>
    <x v="41"/>
    <x v="74"/>
    <x v="72"/>
    <m/>
    <m/>
    <n v="1"/>
    <n v="1"/>
    <n v="1"/>
    <n v="883"/>
    <n v="1"/>
    <x v="8"/>
    <x v="5"/>
  </r>
  <r>
    <x v="5"/>
    <x v="5"/>
    <x v="331"/>
    <x v="367"/>
    <x v="365"/>
    <m/>
    <m/>
    <n v="1"/>
    <n v="1"/>
    <n v="1"/>
    <n v="883"/>
    <n v="1"/>
    <x v="8"/>
    <x v="5"/>
  </r>
  <r>
    <x v="5"/>
    <x v="5"/>
    <x v="361"/>
    <x v="398"/>
    <x v="396"/>
    <m/>
    <m/>
    <n v="1"/>
    <n v="1"/>
    <n v="1"/>
    <n v="883"/>
    <n v="1"/>
    <x v="8"/>
    <x v="5"/>
  </r>
  <r>
    <x v="5"/>
    <x v="5"/>
    <x v="163"/>
    <x v="196"/>
    <x v="194"/>
    <m/>
    <m/>
    <n v="3"/>
    <n v="3"/>
    <n v="3"/>
    <n v="883"/>
    <n v="1"/>
    <x v="8"/>
    <x v="5"/>
  </r>
  <r>
    <x v="5"/>
    <x v="5"/>
    <x v="165"/>
    <x v="198"/>
    <x v="196"/>
    <m/>
    <m/>
    <n v="1"/>
    <n v="1"/>
    <n v="1"/>
    <n v="883"/>
    <n v="1"/>
    <x v="8"/>
    <x v="5"/>
  </r>
  <r>
    <x v="5"/>
    <x v="5"/>
    <x v="110"/>
    <x v="143"/>
    <x v="141"/>
    <m/>
    <m/>
    <n v="1"/>
    <n v="1"/>
    <n v="1"/>
    <n v="883"/>
    <n v="1"/>
    <x v="8"/>
    <x v="5"/>
  </r>
  <r>
    <x v="5"/>
    <x v="5"/>
    <x v="186"/>
    <x v="219"/>
    <x v="217"/>
    <m/>
    <m/>
    <n v="1"/>
    <n v="1"/>
    <n v="1"/>
    <n v="883"/>
    <n v="1"/>
    <x v="8"/>
    <x v="5"/>
  </r>
  <r>
    <x v="5"/>
    <x v="5"/>
    <x v="188"/>
    <x v="221"/>
    <x v="219"/>
    <m/>
    <m/>
    <n v="1"/>
    <n v="1"/>
    <n v="1"/>
    <n v="883"/>
    <n v="1"/>
    <x v="8"/>
    <x v="5"/>
  </r>
  <r>
    <x v="5"/>
    <x v="5"/>
    <x v="190"/>
    <x v="223"/>
    <x v="221"/>
    <m/>
    <m/>
    <n v="1"/>
    <n v="1"/>
    <n v="1"/>
    <n v="883"/>
    <n v="1"/>
    <x v="8"/>
    <x v="5"/>
  </r>
  <r>
    <x v="5"/>
    <x v="5"/>
    <x v="55"/>
    <x v="88"/>
    <x v="86"/>
    <m/>
    <m/>
    <n v="1"/>
    <n v="1"/>
    <n v="1"/>
    <n v="883"/>
    <n v="1"/>
    <x v="8"/>
    <x v="5"/>
  </r>
  <r>
    <x v="5"/>
    <x v="5"/>
    <x v="57"/>
    <x v="90"/>
    <x v="88"/>
    <m/>
    <m/>
    <n v="1"/>
    <n v="1"/>
    <n v="1"/>
    <n v="883"/>
    <n v="1"/>
    <x v="8"/>
    <x v="5"/>
  </r>
  <r>
    <x v="5"/>
    <x v="5"/>
    <x v="196"/>
    <x v="229"/>
    <x v="227"/>
    <m/>
    <m/>
    <n v="1"/>
    <n v="1"/>
    <n v="1"/>
    <n v="883"/>
    <n v="1"/>
    <x v="8"/>
    <x v="5"/>
  </r>
  <r>
    <x v="5"/>
    <x v="5"/>
    <x v="198"/>
    <x v="231"/>
    <x v="229"/>
    <m/>
    <m/>
    <n v="1"/>
    <n v="1"/>
    <n v="1"/>
    <n v="883"/>
    <n v="1"/>
    <x v="8"/>
    <x v="5"/>
  </r>
  <r>
    <x v="5"/>
    <x v="5"/>
    <x v="199"/>
    <x v="232"/>
    <x v="230"/>
    <m/>
    <m/>
    <n v="1"/>
    <n v="1"/>
    <n v="1"/>
    <n v="883"/>
    <n v="1"/>
    <x v="8"/>
    <x v="5"/>
  </r>
  <r>
    <x v="5"/>
    <x v="5"/>
    <x v="200"/>
    <x v="233"/>
    <x v="231"/>
    <m/>
    <m/>
    <n v="1"/>
    <n v="1"/>
    <n v="1"/>
    <n v="883"/>
    <n v="1"/>
    <x v="8"/>
    <x v="5"/>
  </r>
  <r>
    <x v="5"/>
    <x v="5"/>
    <x v="88"/>
    <x v="121"/>
    <x v="119"/>
    <m/>
    <m/>
    <n v="3"/>
    <n v="3"/>
    <n v="3"/>
    <n v="883"/>
    <n v="1"/>
    <x v="8"/>
    <x v="5"/>
  </r>
  <r>
    <x v="5"/>
    <x v="5"/>
    <x v="217"/>
    <x v="250"/>
    <x v="248"/>
    <m/>
    <m/>
    <n v="1"/>
    <n v="1"/>
    <n v="1"/>
    <n v="883"/>
    <n v="1"/>
    <x v="8"/>
    <x v="5"/>
  </r>
  <r>
    <x v="5"/>
    <x v="5"/>
    <x v="218"/>
    <x v="251"/>
    <x v="249"/>
    <m/>
    <m/>
    <n v="1"/>
    <n v="1"/>
    <n v="1"/>
    <n v="883"/>
    <n v="1"/>
    <x v="8"/>
    <x v="5"/>
  </r>
  <r>
    <x v="5"/>
    <x v="5"/>
    <x v="228"/>
    <x v="261"/>
    <x v="259"/>
    <m/>
    <m/>
    <n v="1"/>
    <n v="1"/>
    <n v="1"/>
    <n v="883"/>
    <n v="1"/>
    <x v="8"/>
    <x v="5"/>
  </r>
  <r>
    <x v="5"/>
    <x v="5"/>
    <x v="229"/>
    <x v="262"/>
    <x v="260"/>
    <m/>
    <m/>
    <n v="1"/>
    <n v="1"/>
    <n v="1"/>
    <n v="883"/>
    <n v="1"/>
    <x v="8"/>
    <x v="5"/>
  </r>
  <r>
    <x v="5"/>
    <x v="5"/>
    <x v="303"/>
    <x v="339"/>
    <x v="337"/>
    <m/>
    <m/>
    <n v="2"/>
    <n v="2"/>
    <n v="2"/>
    <n v="883"/>
    <n v="1"/>
    <x v="8"/>
    <x v="5"/>
  </r>
  <r>
    <x v="5"/>
    <x v="5"/>
    <x v="304"/>
    <x v="340"/>
    <x v="338"/>
    <m/>
    <m/>
    <n v="1"/>
    <n v="1"/>
    <n v="1"/>
    <n v="883"/>
    <n v="1"/>
    <x v="8"/>
    <x v="5"/>
  </r>
  <r>
    <x v="5"/>
    <x v="5"/>
    <x v="305"/>
    <x v="341"/>
    <x v="339"/>
    <m/>
    <m/>
    <n v="2"/>
    <n v="2"/>
    <n v="2"/>
    <n v="883"/>
    <n v="1"/>
    <x v="8"/>
    <x v="5"/>
  </r>
  <r>
    <x v="5"/>
    <x v="5"/>
    <x v="349"/>
    <x v="386"/>
    <x v="384"/>
    <m/>
    <m/>
    <n v="1"/>
    <n v="1"/>
    <n v="1"/>
    <n v="883"/>
    <n v="1"/>
    <x v="8"/>
    <x v="5"/>
  </r>
  <r>
    <x v="5"/>
    <x v="5"/>
    <x v="335"/>
    <x v="371"/>
    <x v="369"/>
    <m/>
    <m/>
    <n v="1"/>
    <n v="1"/>
    <n v="1"/>
    <n v="883"/>
    <n v="1"/>
    <x v="8"/>
    <x v="5"/>
  </r>
  <r>
    <x v="5"/>
    <x v="5"/>
    <x v="233"/>
    <x v="268"/>
    <x v="266"/>
    <m/>
    <m/>
    <n v="1"/>
    <n v="1"/>
    <n v="1"/>
    <n v="883"/>
    <n v="1"/>
    <x v="8"/>
    <x v="5"/>
  </r>
  <r>
    <x v="5"/>
    <x v="5"/>
    <x v="234"/>
    <x v="269"/>
    <x v="267"/>
    <m/>
    <m/>
    <n v="1"/>
    <n v="1"/>
    <n v="1"/>
    <n v="883"/>
    <n v="1"/>
    <x v="8"/>
    <x v="5"/>
  </r>
  <r>
    <x v="5"/>
    <x v="5"/>
    <x v="308"/>
    <x v="344"/>
    <x v="342"/>
    <m/>
    <m/>
    <n v="1"/>
    <n v="1"/>
    <n v="1"/>
    <n v="883"/>
    <n v="1"/>
    <x v="8"/>
    <x v="5"/>
  </r>
  <r>
    <x v="5"/>
    <x v="5"/>
    <x v="237"/>
    <x v="272"/>
    <x v="270"/>
    <m/>
    <m/>
    <n v="2"/>
    <n v="2"/>
    <n v="2"/>
    <n v="883"/>
    <n v="1"/>
    <x v="8"/>
    <x v="5"/>
  </r>
  <r>
    <x v="5"/>
    <x v="5"/>
    <x v="135"/>
    <x v="168"/>
    <x v="166"/>
    <m/>
    <m/>
    <n v="1"/>
    <n v="1"/>
    <n v="1"/>
    <n v="883"/>
    <n v="1"/>
    <x v="8"/>
    <x v="5"/>
  </r>
  <r>
    <x v="5"/>
    <x v="5"/>
    <x v="242"/>
    <x v="277"/>
    <x v="275"/>
    <m/>
    <m/>
    <n v="1"/>
    <n v="1"/>
    <n v="1"/>
    <n v="883"/>
    <n v="1"/>
    <x v="8"/>
    <x v="5"/>
  </r>
  <r>
    <x v="5"/>
    <x v="5"/>
    <x v="67"/>
    <x v="100"/>
    <x v="98"/>
    <m/>
    <m/>
    <n v="1"/>
    <n v="1"/>
    <n v="1"/>
    <n v="883"/>
    <n v="1"/>
    <x v="8"/>
    <x v="5"/>
  </r>
  <r>
    <x v="5"/>
    <x v="5"/>
    <x v="316"/>
    <x v="352"/>
    <x v="350"/>
    <m/>
    <m/>
    <n v="1"/>
    <n v="1"/>
    <n v="1"/>
    <n v="883"/>
    <n v="1"/>
    <x v="8"/>
    <x v="5"/>
  </r>
  <r>
    <x v="5"/>
    <x v="5"/>
    <x v="318"/>
    <x v="354"/>
    <x v="352"/>
    <m/>
    <m/>
    <n v="1"/>
    <n v="1"/>
    <n v="1"/>
    <n v="883"/>
    <n v="1"/>
    <x v="8"/>
    <x v="5"/>
  </r>
  <r>
    <x v="5"/>
    <x v="5"/>
    <x v="207"/>
    <x v="240"/>
    <x v="238"/>
    <m/>
    <m/>
    <n v="1"/>
    <n v="1"/>
    <n v="1"/>
    <n v="883"/>
    <n v="1"/>
    <x v="8"/>
    <x v="5"/>
  </r>
  <r>
    <x v="5"/>
    <x v="5"/>
    <x v="254"/>
    <x v="290"/>
    <x v="288"/>
    <m/>
    <m/>
    <n v="2"/>
    <n v="2"/>
    <n v="2"/>
    <n v="883"/>
    <n v="1"/>
    <x v="8"/>
    <x v="5"/>
  </r>
  <r>
    <x v="5"/>
    <x v="5"/>
    <x v="116"/>
    <x v="149"/>
    <x v="147"/>
    <m/>
    <m/>
    <n v="3"/>
    <n v="3"/>
    <n v="3"/>
    <n v="883"/>
    <n v="1"/>
    <x v="8"/>
    <x v="5"/>
  </r>
  <r>
    <x v="5"/>
    <x v="5"/>
    <x v="257"/>
    <x v="293"/>
    <x v="291"/>
    <m/>
    <m/>
    <n v="1"/>
    <n v="1"/>
    <n v="1"/>
    <n v="883"/>
    <n v="1"/>
    <x v="8"/>
    <x v="5"/>
  </r>
  <r>
    <x v="5"/>
    <x v="5"/>
    <x v="262"/>
    <x v="298"/>
    <x v="296"/>
    <m/>
    <m/>
    <n v="1"/>
    <n v="1"/>
    <n v="1"/>
    <n v="883"/>
    <n v="1"/>
    <x v="8"/>
    <x v="5"/>
  </r>
  <r>
    <x v="5"/>
    <x v="5"/>
    <x v="267"/>
    <x v="303"/>
    <x v="301"/>
    <m/>
    <m/>
    <n v="1"/>
    <n v="1"/>
    <n v="1"/>
    <n v="883"/>
    <n v="1"/>
    <x v="8"/>
    <x v="5"/>
  </r>
  <r>
    <x v="5"/>
    <x v="5"/>
    <x v="273"/>
    <x v="309"/>
    <x v="307"/>
    <m/>
    <m/>
    <n v="1"/>
    <n v="1"/>
    <n v="1"/>
    <n v="883"/>
    <n v="1"/>
    <x v="8"/>
    <x v="5"/>
  </r>
  <r>
    <x v="5"/>
    <x v="5"/>
    <x v="324"/>
    <x v="360"/>
    <x v="358"/>
    <m/>
    <m/>
    <n v="3"/>
    <n v="3"/>
    <n v="3"/>
    <n v="883"/>
    <n v="1"/>
    <x v="8"/>
    <x v="5"/>
  </r>
  <r>
    <x v="5"/>
    <x v="5"/>
    <x v="99"/>
    <x v="132"/>
    <x v="130"/>
    <m/>
    <m/>
    <n v="2"/>
    <n v="2"/>
    <n v="2"/>
    <n v="883"/>
    <n v="1"/>
    <x v="8"/>
    <x v="5"/>
  </r>
  <r>
    <x v="5"/>
    <x v="5"/>
    <x v="73"/>
    <x v="106"/>
    <x v="104"/>
    <m/>
    <m/>
    <n v="1"/>
    <n v="1"/>
    <n v="1"/>
    <n v="883"/>
    <n v="1"/>
    <x v="8"/>
    <x v="5"/>
  </r>
  <r>
    <x v="0"/>
    <x v="0"/>
    <x v="15"/>
    <x v="27"/>
    <x v="26"/>
    <n v="3"/>
    <m/>
    <n v="154"/>
    <n v="157"/>
    <n v="154"/>
    <n v="16735"/>
    <n v="1"/>
    <x v="8"/>
    <x v="5"/>
  </r>
  <r>
    <x v="0"/>
    <x v="0"/>
    <x v="16"/>
    <x v="28"/>
    <x v="27"/>
    <m/>
    <m/>
    <n v="30"/>
    <n v="30"/>
    <n v="30"/>
    <n v="16735"/>
    <n v="1"/>
    <x v="8"/>
    <x v="5"/>
  </r>
  <r>
    <x v="0"/>
    <x v="0"/>
    <x v="17"/>
    <x v="29"/>
    <x v="28"/>
    <m/>
    <m/>
    <n v="56"/>
    <n v="56"/>
    <n v="56"/>
    <n v="16735"/>
    <n v="1"/>
    <x v="8"/>
    <x v="5"/>
  </r>
  <r>
    <x v="0"/>
    <x v="0"/>
    <x v="18"/>
    <x v="30"/>
    <x v="29"/>
    <n v="2"/>
    <n v="202"/>
    <n v="628"/>
    <n v="832"/>
    <n v="830"/>
    <n v="16735"/>
    <n v="0.75662650602409642"/>
    <x v="8"/>
    <x v="5"/>
  </r>
  <r>
    <x v="0"/>
    <x v="0"/>
    <x v="0"/>
    <x v="0"/>
    <x v="0"/>
    <n v="2"/>
    <m/>
    <n v="137"/>
    <n v="139"/>
    <n v="137"/>
    <n v="16735"/>
    <n v="1"/>
    <x v="8"/>
    <x v="5"/>
  </r>
  <r>
    <x v="0"/>
    <x v="0"/>
    <x v="1"/>
    <x v="1"/>
    <x v="1"/>
    <m/>
    <m/>
    <n v="7"/>
    <n v="7"/>
    <n v="7"/>
    <n v="16735"/>
    <n v="1"/>
    <x v="8"/>
    <x v="5"/>
  </r>
  <r>
    <x v="0"/>
    <x v="1"/>
    <x v="2"/>
    <x v="2"/>
    <x v="2"/>
    <m/>
    <m/>
    <n v="7"/>
    <n v="7"/>
    <n v="7"/>
    <n v="16735"/>
    <n v="1"/>
    <x v="8"/>
    <x v="5"/>
  </r>
  <r>
    <x v="0"/>
    <x v="1"/>
    <x v="14"/>
    <x v="23"/>
    <x v="22"/>
    <m/>
    <m/>
    <n v="9"/>
    <n v="9"/>
    <n v="9"/>
    <n v="16735"/>
    <n v="1"/>
    <x v="8"/>
    <x v="5"/>
  </r>
  <r>
    <x v="0"/>
    <x v="1"/>
    <x v="6"/>
    <x v="24"/>
    <x v="23"/>
    <n v="1"/>
    <m/>
    <n v="165"/>
    <n v="166"/>
    <n v="165"/>
    <n v="16735"/>
    <n v="1"/>
    <x v="8"/>
    <x v="5"/>
  </r>
  <r>
    <x v="0"/>
    <x v="1"/>
    <x v="6"/>
    <x v="25"/>
    <x v="24"/>
    <m/>
    <m/>
    <n v="74"/>
    <n v="74"/>
    <n v="74"/>
    <n v="16735"/>
    <n v="1"/>
    <x v="8"/>
    <x v="5"/>
  </r>
  <r>
    <x v="0"/>
    <x v="1"/>
    <x v="6"/>
    <x v="26"/>
    <x v="25"/>
    <m/>
    <m/>
    <n v="57"/>
    <n v="57"/>
    <n v="57"/>
    <n v="16735"/>
    <n v="1"/>
    <x v="8"/>
    <x v="5"/>
  </r>
  <r>
    <x v="0"/>
    <x v="1"/>
    <x v="6"/>
    <x v="31"/>
    <x v="30"/>
    <m/>
    <m/>
    <n v="34"/>
    <n v="34"/>
    <n v="34"/>
    <n v="16735"/>
    <n v="1"/>
    <x v="8"/>
    <x v="5"/>
  </r>
  <r>
    <x v="0"/>
    <x v="1"/>
    <x v="6"/>
    <x v="32"/>
    <x v="31"/>
    <m/>
    <m/>
    <n v="28"/>
    <n v="28"/>
    <n v="28"/>
    <n v="16735"/>
    <n v="1"/>
    <x v="8"/>
    <x v="5"/>
  </r>
  <r>
    <x v="0"/>
    <x v="1"/>
    <x v="6"/>
    <x v="33"/>
    <x v="32"/>
    <m/>
    <m/>
    <n v="38"/>
    <n v="38"/>
    <n v="38"/>
    <n v="16735"/>
    <n v="1"/>
    <x v="8"/>
    <x v="5"/>
  </r>
  <r>
    <x v="0"/>
    <x v="1"/>
    <x v="6"/>
    <x v="34"/>
    <x v="33"/>
    <m/>
    <m/>
    <n v="162"/>
    <n v="162"/>
    <n v="162"/>
    <n v="16735"/>
    <n v="1"/>
    <x v="8"/>
    <x v="5"/>
  </r>
  <r>
    <x v="0"/>
    <x v="1"/>
    <x v="6"/>
    <x v="35"/>
    <x v="34"/>
    <n v="2"/>
    <m/>
    <n v="201"/>
    <n v="203"/>
    <n v="201"/>
    <n v="16735"/>
    <n v="1"/>
    <x v="8"/>
    <x v="5"/>
  </r>
  <r>
    <x v="0"/>
    <x v="1"/>
    <x v="6"/>
    <x v="36"/>
    <x v="35"/>
    <m/>
    <m/>
    <n v="107"/>
    <n v="107"/>
    <n v="107"/>
    <n v="16735"/>
    <n v="1"/>
    <x v="8"/>
    <x v="5"/>
  </r>
  <r>
    <x v="0"/>
    <x v="1"/>
    <x v="6"/>
    <x v="37"/>
    <x v="36"/>
    <n v="1"/>
    <m/>
    <n v="139"/>
    <n v="140"/>
    <n v="139"/>
    <n v="16735"/>
    <n v="1"/>
    <x v="8"/>
    <x v="5"/>
  </r>
  <r>
    <x v="0"/>
    <x v="1"/>
    <x v="6"/>
    <x v="38"/>
    <x v="37"/>
    <n v="3"/>
    <m/>
    <n v="310"/>
    <n v="313"/>
    <n v="310"/>
    <n v="16735"/>
    <n v="1"/>
    <x v="8"/>
    <x v="5"/>
  </r>
  <r>
    <x v="0"/>
    <x v="1"/>
    <x v="6"/>
    <x v="39"/>
    <x v="38"/>
    <m/>
    <m/>
    <n v="49"/>
    <n v="49"/>
    <n v="49"/>
    <n v="16735"/>
    <n v="1"/>
    <x v="8"/>
    <x v="5"/>
  </r>
  <r>
    <x v="0"/>
    <x v="1"/>
    <x v="6"/>
    <x v="40"/>
    <x v="39"/>
    <n v="5"/>
    <m/>
    <n v="157"/>
    <n v="162"/>
    <n v="157"/>
    <n v="16735"/>
    <n v="1"/>
    <x v="8"/>
    <x v="5"/>
  </r>
  <r>
    <x v="0"/>
    <x v="1"/>
    <x v="6"/>
    <x v="41"/>
    <x v="40"/>
    <m/>
    <m/>
    <n v="26"/>
    <n v="26"/>
    <n v="26"/>
    <n v="16735"/>
    <n v="1"/>
    <x v="8"/>
    <x v="5"/>
  </r>
  <r>
    <x v="0"/>
    <x v="1"/>
    <x v="6"/>
    <x v="12"/>
    <x v="11"/>
    <m/>
    <m/>
    <n v="43"/>
    <n v="43"/>
    <n v="43"/>
    <n v="16735"/>
    <n v="1"/>
    <x v="8"/>
    <x v="5"/>
  </r>
  <r>
    <x v="0"/>
    <x v="1"/>
    <x v="6"/>
    <x v="13"/>
    <x v="12"/>
    <m/>
    <m/>
    <n v="55"/>
    <n v="55"/>
    <n v="55"/>
    <n v="16735"/>
    <n v="1"/>
    <x v="8"/>
    <x v="5"/>
  </r>
  <r>
    <x v="0"/>
    <x v="1"/>
    <x v="6"/>
    <x v="14"/>
    <x v="13"/>
    <m/>
    <m/>
    <n v="83"/>
    <n v="83"/>
    <n v="83"/>
    <n v="16735"/>
    <n v="1"/>
    <x v="8"/>
    <x v="5"/>
  </r>
  <r>
    <x v="0"/>
    <x v="1"/>
    <x v="6"/>
    <x v="15"/>
    <x v="14"/>
    <m/>
    <m/>
    <n v="114"/>
    <n v="114"/>
    <n v="114"/>
    <n v="16735"/>
    <n v="1"/>
    <x v="8"/>
    <x v="5"/>
  </r>
  <r>
    <x v="0"/>
    <x v="1"/>
    <x v="7"/>
    <x v="16"/>
    <x v="15"/>
    <m/>
    <m/>
    <n v="8"/>
    <n v="8"/>
    <n v="8"/>
    <n v="16735"/>
    <n v="1"/>
    <x v="8"/>
    <x v="5"/>
  </r>
  <r>
    <x v="0"/>
    <x v="1"/>
    <x v="27"/>
    <x v="56"/>
    <x v="54"/>
    <m/>
    <m/>
    <n v="5"/>
    <n v="5"/>
    <n v="5"/>
    <n v="16735"/>
    <n v="1"/>
    <x v="8"/>
    <x v="5"/>
  </r>
  <r>
    <x v="0"/>
    <x v="1"/>
    <x v="8"/>
    <x v="17"/>
    <x v="16"/>
    <n v="5"/>
    <m/>
    <n v="324"/>
    <n v="329"/>
    <n v="324"/>
    <n v="16735"/>
    <n v="1"/>
    <x v="8"/>
    <x v="5"/>
  </r>
  <r>
    <x v="0"/>
    <x v="1"/>
    <x v="30"/>
    <x v="62"/>
    <x v="60"/>
    <m/>
    <m/>
    <n v="336"/>
    <n v="336"/>
    <n v="336"/>
    <n v="16735"/>
    <n v="1"/>
    <x v="8"/>
    <x v="5"/>
  </r>
  <r>
    <x v="0"/>
    <x v="3"/>
    <x v="9"/>
    <x v="18"/>
    <x v="17"/>
    <m/>
    <m/>
    <n v="9"/>
    <n v="9"/>
    <n v="9"/>
    <n v="16735"/>
    <n v="1"/>
    <x v="8"/>
    <x v="5"/>
  </r>
  <r>
    <x v="0"/>
    <x v="3"/>
    <x v="10"/>
    <x v="19"/>
    <x v="18"/>
    <m/>
    <m/>
    <n v="40"/>
    <n v="40"/>
    <n v="40"/>
    <n v="16735"/>
    <n v="1"/>
    <x v="8"/>
    <x v="5"/>
  </r>
  <r>
    <x v="0"/>
    <x v="3"/>
    <x v="11"/>
    <x v="20"/>
    <x v="19"/>
    <m/>
    <m/>
    <n v="12"/>
    <n v="12"/>
    <n v="12"/>
    <n v="16735"/>
    <n v="1"/>
    <x v="8"/>
    <x v="5"/>
  </r>
  <r>
    <x v="0"/>
    <x v="3"/>
    <x v="12"/>
    <x v="21"/>
    <x v="20"/>
    <m/>
    <m/>
    <n v="20"/>
    <n v="20"/>
    <n v="20"/>
    <n v="16735"/>
    <n v="1"/>
    <x v="8"/>
    <x v="5"/>
  </r>
  <r>
    <x v="0"/>
    <x v="3"/>
    <x v="13"/>
    <x v="22"/>
    <x v="21"/>
    <m/>
    <m/>
    <n v="22"/>
    <n v="22"/>
    <n v="22"/>
    <n v="16735"/>
    <n v="1"/>
    <x v="8"/>
    <x v="5"/>
  </r>
  <r>
    <x v="0"/>
    <x v="3"/>
    <x v="20"/>
    <x v="43"/>
    <x v="41"/>
    <m/>
    <m/>
    <n v="117"/>
    <n v="117"/>
    <n v="117"/>
    <n v="16735"/>
    <n v="1"/>
    <x v="8"/>
    <x v="5"/>
  </r>
  <r>
    <x v="0"/>
    <x v="3"/>
    <x v="21"/>
    <x v="44"/>
    <x v="42"/>
    <m/>
    <m/>
    <n v="23"/>
    <n v="23"/>
    <n v="23"/>
    <n v="16735"/>
    <n v="1"/>
    <x v="8"/>
    <x v="5"/>
  </r>
  <r>
    <x v="0"/>
    <x v="4"/>
    <x v="28"/>
    <x v="58"/>
    <x v="56"/>
    <m/>
    <m/>
    <n v="1"/>
    <n v="1"/>
    <n v="1"/>
    <n v="16735"/>
    <n v="1"/>
    <x v="8"/>
    <x v="5"/>
  </r>
  <r>
    <x v="0"/>
    <x v="4"/>
    <x v="22"/>
    <x v="45"/>
    <x v="43"/>
    <m/>
    <m/>
    <n v="288"/>
    <n v="288"/>
    <n v="288"/>
    <n v="16735"/>
    <n v="1"/>
    <x v="8"/>
    <x v="5"/>
  </r>
  <r>
    <x v="0"/>
    <x v="4"/>
    <x v="23"/>
    <x v="46"/>
    <x v="44"/>
    <n v="128"/>
    <n v="27"/>
    <n v="268"/>
    <n v="423"/>
    <n v="295"/>
    <n v="16735"/>
    <n v="0.90847457627118644"/>
    <x v="8"/>
    <x v="5"/>
  </r>
  <r>
    <x v="0"/>
    <x v="4"/>
    <x v="24"/>
    <x v="47"/>
    <x v="45"/>
    <n v="4"/>
    <n v="2"/>
    <n v="237"/>
    <n v="243"/>
    <n v="239"/>
    <n v="16735"/>
    <n v="0.99163179916317989"/>
    <x v="8"/>
    <x v="5"/>
  </r>
  <r>
    <x v="0"/>
    <x v="4"/>
    <x v="25"/>
    <x v="48"/>
    <x v="46"/>
    <m/>
    <m/>
    <n v="235"/>
    <n v="235"/>
    <n v="235"/>
    <n v="16735"/>
    <n v="1"/>
    <x v="8"/>
    <x v="5"/>
  </r>
  <r>
    <x v="0"/>
    <x v="2"/>
    <x v="29"/>
    <x v="59"/>
    <x v="57"/>
    <n v="1"/>
    <m/>
    <n v="17"/>
    <n v="18"/>
    <n v="17"/>
    <n v="16735"/>
    <n v="1"/>
    <x v="8"/>
    <x v="5"/>
  </r>
  <r>
    <x v="0"/>
    <x v="2"/>
    <x v="26"/>
    <x v="49"/>
    <x v="47"/>
    <n v="6"/>
    <m/>
    <n v="203"/>
    <n v="209"/>
    <n v="203"/>
    <n v="16735"/>
    <n v="1"/>
    <x v="8"/>
    <x v="5"/>
  </r>
  <r>
    <x v="0"/>
    <x v="2"/>
    <x v="26"/>
    <x v="50"/>
    <x v="48"/>
    <n v="7"/>
    <n v="5"/>
    <n v="1353"/>
    <n v="1365"/>
    <n v="1358"/>
    <n v="16735"/>
    <n v="0.99631811487481592"/>
    <x v="8"/>
    <x v="5"/>
  </r>
  <r>
    <x v="0"/>
    <x v="2"/>
    <x v="26"/>
    <x v="51"/>
    <x v="49"/>
    <n v="3"/>
    <n v="17"/>
    <n v="1197"/>
    <n v="1217"/>
    <n v="1214"/>
    <n v="16735"/>
    <n v="0.98599670510708404"/>
    <x v="8"/>
    <x v="5"/>
  </r>
  <r>
    <x v="0"/>
    <x v="2"/>
    <x v="26"/>
    <x v="52"/>
    <x v="50"/>
    <n v="19"/>
    <m/>
    <n v="2172"/>
    <n v="2191"/>
    <n v="2172"/>
    <n v="16735"/>
    <n v="1"/>
    <x v="8"/>
    <x v="5"/>
  </r>
  <r>
    <x v="0"/>
    <x v="2"/>
    <x v="26"/>
    <x v="420"/>
    <x v="418"/>
    <n v="45"/>
    <m/>
    <n v="284"/>
    <n v="329"/>
    <n v="284"/>
    <n v="16735"/>
    <n v="1"/>
    <x v="8"/>
    <x v="5"/>
  </r>
  <r>
    <x v="0"/>
    <x v="2"/>
    <x v="26"/>
    <x v="53"/>
    <x v="51"/>
    <m/>
    <m/>
    <n v="1042"/>
    <n v="1042"/>
    <n v="1042"/>
    <n v="16735"/>
    <n v="1"/>
    <x v="8"/>
    <x v="5"/>
  </r>
  <r>
    <x v="0"/>
    <x v="2"/>
    <x v="26"/>
    <x v="54"/>
    <x v="52"/>
    <m/>
    <n v="3"/>
    <n v="835"/>
    <n v="838"/>
    <n v="838"/>
    <n v="16735"/>
    <n v="0.99642004773269688"/>
    <x v="8"/>
    <x v="5"/>
  </r>
  <r>
    <x v="0"/>
    <x v="2"/>
    <x v="3"/>
    <x v="3"/>
    <x v="3"/>
    <m/>
    <m/>
    <n v="5"/>
    <n v="5"/>
    <n v="5"/>
    <n v="16735"/>
    <n v="1"/>
    <x v="8"/>
    <x v="5"/>
  </r>
  <r>
    <x v="0"/>
    <x v="2"/>
    <x v="3"/>
    <x v="4"/>
    <x v="4"/>
    <m/>
    <m/>
    <n v="1024"/>
    <n v="1024"/>
    <n v="1024"/>
    <n v="16735"/>
    <n v="1"/>
    <x v="8"/>
    <x v="5"/>
  </r>
  <r>
    <x v="0"/>
    <x v="2"/>
    <x v="4"/>
    <x v="5"/>
    <x v="5"/>
    <n v="1"/>
    <m/>
    <n v="156"/>
    <n v="157"/>
    <n v="156"/>
    <n v="16735"/>
    <n v="1"/>
    <x v="8"/>
    <x v="5"/>
  </r>
  <r>
    <x v="0"/>
    <x v="2"/>
    <x v="4"/>
    <x v="6"/>
    <x v="6"/>
    <n v="1"/>
    <m/>
    <n v="875"/>
    <n v="876"/>
    <n v="875"/>
    <n v="16735"/>
    <n v="1"/>
    <x v="8"/>
    <x v="5"/>
  </r>
  <r>
    <x v="0"/>
    <x v="2"/>
    <x v="4"/>
    <x v="8"/>
    <x v="7"/>
    <m/>
    <m/>
    <n v="1961"/>
    <n v="1961"/>
    <n v="1961"/>
    <n v="16735"/>
    <n v="1"/>
    <x v="8"/>
    <x v="5"/>
  </r>
  <r>
    <x v="0"/>
    <x v="2"/>
    <x v="4"/>
    <x v="9"/>
    <x v="8"/>
    <m/>
    <m/>
    <n v="271"/>
    <n v="271"/>
    <n v="271"/>
    <n v="16735"/>
    <n v="1"/>
    <x v="8"/>
    <x v="5"/>
  </r>
  <r>
    <x v="0"/>
    <x v="2"/>
    <x v="5"/>
    <x v="61"/>
    <x v="59"/>
    <m/>
    <m/>
    <n v="1"/>
    <n v="1"/>
    <n v="1"/>
    <n v="16735"/>
    <n v="1"/>
    <x v="8"/>
    <x v="5"/>
  </r>
  <r>
    <x v="0"/>
    <x v="2"/>
    <x v="5"/>
    <x v="10"/>
    <x v="9"/>
    <m/>
    <m/>
    <n v="3"/>
    <n v="3"/>
    <n v="3"/>
    <n v="16735"/>
    <n v="1"/>
    <x v="8"/>
    <x v="5"/>
  </r>
  <r>
    <x v="0"/>
    <x v="2"/>
    <x v="5"/>
    <x v="11"/>
    <x v="10"/>
    <m/>
    <m/>
    <n v="20"/>
    <n v="20"/>
    <n v="20"/>
    <n v="16735"/>
    <n v="1"/>
    <x v="8"/>
    <x v="5"/>
  </r>
  <r>
    <x v="3"/>
    <x v="5"/>
    <x v="381"/>
    <x v="418"/>
    <x v="416"/>
    <m/>
    <m/>
    <n v="3"/>
    <n v="3"/>
    <n v="3"/>
    <n v="16735"/>
    <n v="1"/>
    <x v="8"/>
    <x v="5"/>
  </r>
  <r>
    <x v="3"/>
    <x v="5"/>
    <x v="382"/>
    <x v="421"/>
    <x v="419"/>
    <m/>
    <m/>
    <n v="3"/>
    <n v="3"/>
    <n v="3"/>
    <n v="16735"/>
    <n v="1"/>
    <x v="8"/>
    <x v="5"/>
  </r>
  <r>
    <x v="3"/>
    <x v="5"/>
    <x v="31"/>
    <x v="64"/>
    <x v="62"/>
    <m/>
    <m/>
    <n v="26"/>
    <n v="26"/>
    <n v="26"/>
    <n v="8318"/>
    <n v="1"/>
    <x v="8"/>
    <x v="5"/>
  </r>
  <r>
    <x v="3"/>
    <x v="5"/>
    <x v="32"/>
    <x v="65"/>
    <x v="63"/>
    <m/>
    <m/>
    <n v="22"/>
    <n v="22"/>
    <n v="22"/>
    <n v="8318"/>
    <n v="1"/>
    <x v="8"/>
    <x v="5"/>
  </r>
  <r>
    <x v="3"/>
    <x v="5"/>
    <x v="33"/>
    <x v="66"/>
    <x v="64"/>
    <m/>
    <m/>
    <n v="19"/>
    <n v="19"/>
    <n v="19"/>
    <n v="8318"/>
    <n v="1"/>
    <x v="8"/>
    <x v="5"/>
  </r>
  <r>
    <x v="3"/>
    <x v="5"/>
    <x v="142"/>
    <x v="175"/>
    <x v="173"/>
    <m/>
    <m/>
    <n v="75"/>
    <n v="75"/>
    <n v="75"/>
    <n v="8318"/>
    <n v="1"/>
    <x v="8"/>
    <x v="5"/>
  </r>
  <r>
    <x v="3"/>
    <x v="5"/>
    <x v="291"/>
    <x v="327"/>
    <x v="325"/>
    <m/>
    <m/>
    <n v="11"/>
    <n v="11"/>
    <n v="11"/>
    <n v="8318"/>
    <n v="1"/>
    <x v="8"/>
    <x v="5"/>
  </r>
  <r>
    <x v="3"/>
    <x v="5"/>
    <x v="143"/>
    <x v="176"/>
    <x v="174"/>
    <m/>
    <m/>
    <n v="28"/>
    <n v="28"/>
    <n v="28"/>
    <n v="8318"/>
    <n v="1"/>
    <x v="8"/>
    <x v="5"/>
  </r>
  <r>
    <x v="3"/>
    <x v="5"/>
    <x v="144"/>
    <x v="177"/>
    <x v="175"/>
    <m/>
    <m/>
    <n v="4"/>
    <n v="4"/>
    <n v="4"/>
    <n v="8318"/>
    <n v="1"/>
    <x v="8"/>
    <x v="5"/>
  </r>
  <r>
    <x v="3"/>
    <x v="5"/>
    <x v="76"/>
    <x v="109"/>
    <x v="107"/>
    <m/>
    <m/>
    <n v="18"/>
    <n v="18"/>
    <n v="18"/>
    <n v="8318"/>
    <n v="1"/>
    <x v="8"/>
    <x v="5"/>
  </r>
  <r>
    <x v="3"/>
    <x v="5"/>
    <x v="34"/>
    <x v="67"/>
    <x v="65"/>
    <m/>
    <m/>
    <n v="12"/>
    <n v="12"/>
    <n v="12"/>
    <n v="8318"/>
    <n v="1"/>
    <x v="8"/>
    <x v="5"/>
  </r>
  <r>
    <x v="3"/>
    <x v="5"/>
    <x v="292"/>
    <x v="328"/>
    <x v="326"/>
    <m/>
    <m/>
    <n v="43"/>
    <n v="43"/>
    <n v="43"/>
    <n v="8318"/>
    <n v="1"/>
    <x v="8"/>
    <x v="5"/>
  </r>
  <r>
    <x v="3"/>
    <x v="5"/>
    <x v="35"/>
    <x v="68"/>
    <x v="66"/>
    <m/>
    <m/>
    <n v="49"/>
    <n v="49"/>
    <n v="49"/>
    <n v="8318"/>
    <n v="1"/>
    <x v="8"/>
    <x v="5"/>
  </r>
  <r>
    <x v="3"/>
    <x v="5"/>
    <x v="145"/>
    <x v="178"/>
    <x v="176"/>
    <m/>
    <m/>
    <n v="7"/>
    <n v="7"/>
    <n v="7"/>
    <n v="8318"/>
    <n v="1"/>
    <x v="8"/>
    <x v="5"/>
  </r>
  <r>
    <x v="3"/>
    <x v="5"/>
    <x v="147"/>
    <x v="180"/>
    <x v="178"/>
    <m/>
    <m/>
    <n v="25"/>
    <n v="25"/>
    <n v="25"/>
    <n v="8318"/>
    <n v="1"/>
    <x v="8"/>
    <x v="5"/>
  </r>
  <r>
    <x v="3"/>
    <x v="5"/>
    <x v="77"/>
    <x v="110"/>
    <x v="108"/>
    <m/>
    <m/>
    <n v="6"/>
    <n v="6"/>
    <n v="6"/>
    <n v="8318"/>
    <n v="1"/>
    <x v="8"/>
    <x v="5"/>
  </r>
  <r>
    <x v="3"/>
    <x v="5"/>
    <x v="293"/>
    <x v="329"/>
    <x v="327"/>
    <m/>
    <m/>
    <n v="22"/>
    <n v="22"/>
    <n v="22"/>
    <n v="8318"/>
    <n v="1"/>
    <x v="8"/>
    <x v="5"/>
  </r>
  <r>
    <x v="3"/>
    <x v="5"/>
    <x v="148"/>
    <x v="181"/>
    <x v="179"/>
    <m/>
    <m/>
    <n v="1"/>
    <n v="1"/>
    <n v="1"/>
    <n v="8318"/>
    <n v="1"/>
    <x v="8"/>
    <x v="5"/>
  </r>
  <r>
    <x v="3"/>
    <x v="5"/>
    <x v="149"/>
    <x v="182"/>
    <x v="180"/>
    <m/>
    <m/>
    <n v="15"/>
    <n v="15"/>
    <n v="15"/>
    <n v="8318"/>
    <n v="1"/>
    <x v="8"/>
    <x v="5"/>
  </r>
  <r>
    <x v="3"/>
    <x v="5"/>
    <x v="327"/>
    <x v="363"/>
    <x v="361"/>
    <m/>
    <m/>
    <n v="12"/>
    <n v="12"/>
    <n v="12"/>
    <n v="8318"/>
    <n v="1"/>
    <x v="8"/>
    <x v="5"/>
  </r>
  <r>
    <x v="3"/>
    <x v="5"/>
    <x v="328"/>
    <x v="364"/>
    <x v="362"/>
    <m/>
    <m/>
    <n v="5"/>
    <n v="5"/>
    <n v="5"/>
    <n v="8318"/>
    <n v="1"/>
    <x v="8"/>
    <x v="5"/>
  </r>
  <r>
    <x v="3"/>
    <x v="5"/>
    <x v="127"/>
    <x v="160"/>
    <x v="158"/>
    <m/>
    <m/>
    <n v="15"/>
    <n v="15"/>
    <n v="15"/>
    <n v="8318"/>
    <n v="1"/>
    <x v="8"/>
    <x v="5"/>
  </r>
  <r>
    <x v="3"/>
    <x v="5"/>
    <x v="128"/>
    <x v="161"/>
    <x v="159"/>
    <m/>
    <m/>
    <n v="29"/>
    <n v="29"/>
    <n v="29"/>
    <n v="8318"/>
    <n v="1"/>
    <x v="8"/>
    <x v="5"/>
  </r>
  <r>
    <x v="3"/>
    <x v="5"/>
    <x v="129"/>
    <x v="162"/>
    <x v="160"/>
    <m/>
    <m/>
    <n v="5"/>
    <n v="5"/>
    <n v="5"/>
    <n v="8318"/>
    <n v="1"/>
    <x v="8"/>
    <x v="5"/>
  </r>
  <r>
    <x v="3"/>
    <x v="5"/>
    <x v="130"/>
    <x v="163"/>
    <x v="161"/>
    <m/>
    <m/>
    <n v="8"/>
    <n v="8"/>
    <n v="8"/>
    <n v="8318"/>
    <n v="1"/>
    <x v="8"/>
    <x v="5"/>
  </r>
  <r>
    <x v="3"/>
    <x v="5"/>
    <x v="131"/>
    <x v="164"/>
    <x v="162"/>
    <m/>
    <m/>
    <n v="8"/>
    <n v="8"/>
    <n v="8"/>
    <n v="8318"/>
    <n v="1"/>
    <x v="8"/>
    <x v="5"/>
  </r>
  <r>
    <x v="3"/>
    <x v="5"/>
    <x v="78"/>
    <x v="111"/>
    <x v="109"/>
    <m/>
    <m/>
    <n v="33"/>
    <n v="33"/>
    <n v="33"/>
    <n v="8318"/>
    <n v="1"/>
    <x v="8"/>
    <x v="5"/>
  </r>
  <r>
    <x v="3"/>
    <x v="5"/>
    <x v="132"/>
    <x v="165"/>
    <x v="163"/>
    <m/>
    <m/>
    <n v="5"/>
    <n v="5"/>
    <n v="5"/>
    <n v="8318"/>
    <n v="1"/>
    <x v="8"/>
    <x v="5"/>
  </r>
  <r>
    <x v="3"/>
    <x v="5"/>
    <x v="133"/>
    <x v="166"/>
    <x v="164"/>
    <m/>
    <m/>
    <n v="46"/>
    <n v="46"/>
    <n v="46"/>
    <n v="8318"/>
    <n v="1"/>
    <x v="8"/>
    <x v="5"/>
  </r>
  <r>
    <x v="3"/>
    <x v="5"/>
    <x v="343"/>
    <x v="380"/>
    <x v="378"/>
    <m/>
    <m/>
    <n v="20"/>
    <n v="20"/>
    <n v="20"/>
    <n v="8318"/>
    <n v="1"/>
    <x v="8"/>
    <x v="5"/>
  </r>
  <r>
    <x v="3"/>
    <x v="5"/>
    <x v="134"/>
    <x v="167"/>
    <x v="165"/>
    <m/>
    <m/>
    <n v="2"/>
    <n v="2"/>
    <n v="2"/>
    <n v="8318"/>
    <n v="1"/>
    <x v="8"/>
    <x v="5"/>
  </r>
  <r>
    <x v="3"/>
    <x v="5"/>
    <x v="358"/>
    <x v="395"/>
    <x v="393"/>
    <m/>
    <m/>
    <n v="2"/>
    <n v="2"/>
    <n v="2"/>
    <n v="8318"/>
    <n v="1"/>
    <x v="8"/>
    <x v="5"/>
  </r>
  <r>
    <x v="3"/>
    <x v="5"/>
    <x v="150"/>
    <x v="183"/>
    <x v="181"/>
    <m/>
    <m/>
    <n v="17"/>
    <n v="17"/>
    <n v="17"/>
    <n v="8318"/>
    <n v="1"/>
    <x v="8"/>
    <x v="5"/>
  </r>
  <r>
    <x v="3"/>
    <x v="5"/>
    <x v="151"/>
    <x v="184"/>
    <x v="182"/>
    <m/>
    <m/>
    <n v="5"/>
    <n v="5"/>
    <n v="5"/>
    <n v="8318"/>
    <n v="1"/>
    <x v="8"/>
    <x v="5"/>
  </r>
  <r>
    <x v="3"/>
    <x v="5"/>
    <x v="363"/>
    <x v="400"/>
    <x v="398"/>
    <m/>
    <m/>
    <n v="6"/>
    <n v="6"/>
    <n v="6"/>
    <n v="8318"/>
    <n v="1"/>
    <x v="8"/>
    <x v="5"/>
  </r>
  <r>
    <x v="3"/>
    <x v="5"/>
    <x v="152"/>
    <x v="185"/>
    <x v="183"/>
    <m/>
    <m/>
    <n v="35"/>
    <n v="35"/>
    <n v="35"/>
    <n v="8318"/>
    <n v="1"/>
    <x v="8"/>
    <x v="5"/>
  </r>
  <r>
    <x v="3"/>
    <x v="5"/>
    <x v="102"/>
    <x v="135"/>
    <x v="133"/>
    <m/>
    <m/>
    <n v="24"/>
    <n v="24"/>
    <n v="24"/>
    <n v="8318"/>
    <n v="1"/>
    <x v="8"/>
    <x v="5"/>
  </r>
  <r>
    <x v="3"/>
    <x v="5"/>
    <x v="153"/>
    <x v="186"/>
    <x v="184"/>
    <m/>
    <m/>
    <n v="3"/>
    <n v="3"/>
    <n v="3"/>
    <n v="8318"/>
    <n v="1"/>
    <x v="8"/>
    <x v="5"/>
  </r>
  <r>
    <x v="3"/>
    <x v="5"/>
    <x v="154"/>
    <x v="187"/>
    <x v="185"/>
    <m/>
    <m/>
    <n v="38"/>
    <n v="38"/>
    <n v="38"/>
    <n v="8318"/>
    <n v="1"/>
    <x v="8"/>
    <x v="5"/>
  </r>
  <r>
    <x v="3"/>
    <x v="5"/>
    <x v="371"/>
    <x v="408"/>
    <x v="406"/>
    <m/>
    <m/>
    <n v="20"/>
    <n v="20"/>
    <n v="20"/>
    <n v="8318"/>
    <n v="1"/>
    <x v="8"/>
    <x v="5"/>
  </r>
  <r>
    <x v="3"/>
    <x v="5"/>
    <x v="155"/>
    <x v="188"/>
    <x v="186"/>
    <m/>
    <m/>
    <n v="21"/>
    <n v="21"/>
    <n v="21"/>
    <n v="8318"/>
    <n v="1"/>
    <x v="8"/>
    <x v="5"/>
  </r>
  <r>
    <x v="3"/>
    <x v="5"/>
    <x v="79"/>
    <x v="112"/>
    <x v="110"/>
    <m/>
    <m/>
    <n v="45"/>
    <n v="45"/>
    <n v="45"/>
    <n v="8318"/>
    <n v="1"/>
    <x v="8"/>
    <x v="5"/>
  </r>
  <r>
    <x v="3"/>
    <x v="5"/>
    <x v="289"/>
    <x v="325"/>
    <x v="323"/>
    <m/>
    <m/>
    <n v="19"/>
    <n v="19"/>
    <n v="19"/>
    <n v="8318"/>
    <n v="1"/>
    <x v="8"/>
    <x v="5"/>
  </r>
  <r>
    <x v="3"/>
    <x v="5"/>
    <x v="156"/>
    <x v="189"/>
    <x v="187"/>
    <m/>
    <m/>
    <n v="20"/>
    <n v="20"/>
    <n v="20"/>
    <n v="8318"/>
    <n v="1"/>
    <x v="8"/>
    <x v="5"/>
  </r>
  <r>
    <x v="3"/>
    <x v="5"/>
    <x v="329"/>
    <x v="365"/>
    <x v="363"/>
    <m/>
    <m/>
    <n v="15"/>
    <n v="15"/>
    <n v="15"/>
    <n v="8318"/>
    <n v="1"/>
    <x v="8"/>
    <x v="5"/>
  </r>
  <r>
    <x v="3"/>
    <x v="5"/>
    <x v="344"/>
    <x v="381"/>
    <x v="379"/>
    <m/>
    <m/>
    <n v="5"/>
    <n v="5"/>
    <n v="5"/>
    <n v="8318"/>
    <n v="1"/>
    <x v="8"/>
    <x v="5"/>
  </r>
  <r>
    <x v="3"/>
    <x v="5"/>
    <x v="157"/>
    <x v="190"/>
    <x v="188"/>
    <m/>
    <m/>
    <n v="10"/>
    <n v="10"/>
    <n v="10"/>
    <n v="8318"/>
    <n v="1"/>
    <x v="8"/>
    <x v="5"/>
  </r>
  <r>
    <x v="3"/>
    <x v="5"/>
    <x v="345"/>
    <x v="382"/>
    <x v="380"/>
    <m/>
    <m/>
    <n v="6"/>
    <n v="6"/>
    <n v="6"/>
    <n v="8318"/>
    <n v="1"/>
    <x v="8"/>
    <x v="5"/>
  </r>
  <r>
    <x v="3"/>
    <x v="5"/>
    <x v="80"/>
    <x v="113"/>
    <x v="111"/>
    <m/>
    <m/>
    <n v="41"/>
    <n v="41"/>
    <n v="41"/>
    <n v="8318"/>
    <n v="1"/>
    <x v="8"/>
    <x v="5"/>
  </r>
  <r>
    <x v="3"/>
    <x v="5"/>
    <x v="379"/>
    <x v="416"/>
    <x v="414"/>
    <m/>
    <m/>
    <n v="21"/>
    <n v="21"/>
    <n v="21"/>
    <n v="8318"/>
    <n v="1"/>
    <x v="8"/>
    <x v="5"/>
  </r>
  <r>
    <x v="3"/>
    <x v="5"/>
    <x v="364"/>
    <x v="401"/>
    <x v="399"/>
    <m/>
    <m/>
    <n v="20"/>
    <n v="20"/>
    <n v="20"/>
    <n v="8318"/>
    <n v="1"/>
    <x v="8"/>
    <x v="5"/>
  </r>
  <r>
    <x v="3"/>
    <x v="5"/>
    <x v="290"/>
    <x v="326"/>
    <x v="324"/>
    <m/>
    <m/>
    <n v="18"/>
    <n v="18"/>
    <n v="18"/>
    <n v="8318"/>
    <n v="1"/>
    <x v="8"/>
    <x v="5"/>
  </r>
  <r>
    <x v="3"/>
    <x v="5"/>
    <x v="346"/>
    <x v="383"/>
    <x v="381"/>
    <m/>
    <m/>
    <n v="1"/>
    <n v="1"/>
    <n v="1"/>
    <n v="8318"/>
    <n v="1"/>
    <x v="8"/>
    <x v="5"/>
  </r>
  <r>
    <x v="3"/>
    <x v="5"/>
    <x v="38"/>
    <x v="71"/>
    <x v="69"/>
    <m/>
    <m/>
    <n v="29"/>
    <n v="29"/>
    <n v="29"/>
    <n v="8318"/>
    <n v="1"/>
    <x v="8"/>
    <x v="5"/>
  </r>
  <r>
    <x v="3"/>
    <x v="5"/>
    <x v="330"/>
    <x v="366"/>
    <x v="364"/>
    <m/>
    <m/>
    <n v="26"/>
    <n v="26"/>
    <n v="26"/>
    <n v="8318"/>
    <n v="1"/>
    <x v="8"/>
    <x v="5"/>
  </r>
  <r>
    <x v="3"/>
    <x v="5"/>
    <x v="103"/>
    <x v="136"/>
    <x v="134"/>
    <m/>
    <m/>
    <n v="5"/>
    <n v="5"/>
    <n v="5"/>
    <n v="8318"/>
    <n v="1"/>
    <x v="8"/>
    <x v="5"/>
  </r>
  <r>
    <x v="3"/>
    <x v="5"/>
    <x v="158"/>
    <x v="191"/>
    <x v="189"/>
    <m/>
    <m/>
    <n v="12"/>
    <n v="12"/>
    <n v="12"/>
    <n v="8318"/>
    <n v="1"/>
    <x v="8"/>
    <x v="5"/>
  </r>
  <r>
    <x v="3"/>
    <x v="5"/>
    <x v="39"/>
    <x v="72"/>
    <x v="70"/>
    <m/>
    <m/>
    <n v="12"/>
    <n v="12"/>
    <n v="12"/>
    <n v="8318"/>
    <n v="1"/>
    <x v="8"/>
    <x v="5"/>
  </r>
  <r>
    <x v="3"/>
    <x v="5"/>
    <x v="40"/>
    <x v="73"/>
    <x v="71"/>
    <m/>
    <m/>
    <n v="43"/>
    <n v="43"/>
    <n v="43"/>
    <n v="8318"/>
    <n v="1"/>
    <x v="8"/>
    <x v="5"/>
  </r>
  <r>
    <x v="3"/>
    <x v="5"/>
    <x v="41"/>
    <x v="74"/>
    <x v="72"/>
    <m/>
    <m/>
    <n v="27"/>
    <n v="27"/>
    <n v="27"/>
    <n v="8318"/>
    <n v="1"/>
    <x v="8"/>
    <x v="5"/>
  </r>
  <r>
    <x v="3"/>
    <x v="5"/>
    <x v="347"/>
    <x v="384"/>
    <x v="382"/>
    <m/>
    <m/>
    <n v="1"/>
    <n v="1"/>
    <n v="1"/>
    <n v="8318"/>
    <n v="1"/>
    <x v="8"/>
    <x v="5"/>
  </r>
  <r>
    <x v="3"/>
    <x v="5"/>
    <x v="331"/>
    <x v="367"/>
    <x v="365"/>
    <m/>
    <m/>
    <n v="1"/>
    <n v="1"/>
    <n v="1"/>
    <n v="8318"/>
    <n v="1"/>
    <x v="8"/>
    <x v="5"/>
  </r>
  <r>
    <x v="3"/>
    <x v="5"/>
    <x v="104"/>
    <x v="137"/>
    <x v="135"/>
    <m/>
    <n v="6"/>
    <m/>
    <n v="6"/>
    <n v="6"/>
    <n v="8318"/>
    <n v="0"/>
    <x v="8"/>
    <x v="5"/>
  </r>
  <r>
    <x v="3"/>
    <x v="5"/>
    <x v="372"/>
    <x v="409"/>
    <x v="407"/>
    <n v="2"/>
    <m/>
    <m/>
    <n v="2"/>
    <n v="0"/>
    <n v="8318"/>
    <e v="#DIV/0!"/>
    <x v="8"/>
    <x v="5"/>
  </r>
  <r>
    <x v="3"/>
    <x v="5"/>
    <x v="159"/>
    <x v="192"/>
    <x v="190"/>
    <m/>
    <m/>
    <n v="4"/>
    <n v="4"/>
    <n v="4"/>
    <n v="8318"/>
    <n v="1"/>
    <x v="8"/>
    <x v="5"/>
  </r>
  <r>
    <x v="3"/>
    <x v="5"/>
    <x v="294"/>
    <x v="330"/>
    <x v="328"/>
    <m/>
    <m/>
    <n v="6"/>
    <n v="6"/>
    <n v="6"/>
    <n v="8318"/>
    <n v="1"/>
    <x v="8"/>
    <x v="5"/>
  </r>
  <r>
    <x v="3"/>
    <x v="5"/>
    <x v="295"/>
    <x v="331"/>
    <x v="329"/>
    <m/>
    <m/>
    <n v="8"/>
    <n v="8"/>
    <n v="8"/>
    <n v="8318"/>
    <n v="1"/>
    <x v="8"/>
    <x v="5"/>
  </r>
  <r>
    <x v="3"/>
    <x v="5"/>
    <x v="42"/>
    <x v="75"/>
    <x v="73"/>
    <m/>
    <m/>
    <n v="15"/>
    <n v="15"/>
    <n v="15"/>
    <n v="8318"/>
    <n v="1"/>
    <x v="8"/>
    <x v="5"/>
  </r>
  <r>
    <x v="3"/>
    <x v="5"/>
    <x v="43"/>
    <x v="76"/>
    <x v="74"/>
    <m/>
    <m/>
    <n v="36"/>
    <n v="36"/>
    <n v="36"/>
    <n v="8318"/>
    <n v="1"/>
    <x v="8"/>
    <x v="5"/>
  </r>
  <r>
    <x v="3"/>
    <x v="5"/>
    <x v="105"/>
    <x v="138"/>
    <x v="136"/>
    <m/>
    <m/>
    <n v="67"/>
    <n v="67"/>
    <n v="67"/>
    <n v="8318"/>
    <n v="1"/>
    <x v="8"/>
    <x v="5"/>
  </r>
  <r>
    <x v="3"/>
    <x v="5"/>
    <x v="44"/>
    <x v="77"/>
    <x v="75"/>
    <m/>
    <m/>
    <n v="3"/>
    <n v="3"/>
    <n v="3"/>
    <n v="8318"/>
    <n v="1"/>
    <x v="8"/>
    <x v="5"/>
  </r>
  <r>
    <x v="3"/>
    <x v="5"/>
    <x v="296"/>
    <x v="332"/>
    <x v="330"/>
    <m/>
    <m/>
    <n v="10"/>
    <n v="10"/>
    <n v="10"/>
    <n v="8318"/>
    <n v="1"/>
    <x v="8"/>
    <x v="5"/>
  </r>
  <r>
    <x v="3"/>
    <x v="5"/>
    <x v="160"/>
    <x v="193"/>
    <x v="191"/>
    <m/>
    <m/>
    <n v="2"/>
    <n v="2"/>
    <n v="2"/>
    <n v="8318"/>
    <n v="1"/>
    <x v="8"/>
    <x v="5"/>
  </r>
  <r>
    <x v="3"/>
    <x v="5"/>
    <x v="106"/>
    <x v="139"/>
    <x v="137"/>
    <m/>
    <m/>
    <n v="13"/>
    <n v="13"/>
    <n v="13"/>
    <n v="8318"/>
    <n v="1"/>
    <x v="8"/>
    <x v="5"/>
  </r>
  <r>
    <x v="3"/>
    <x v="5"/>
    <x v="297"/>
    <x v="333"/>
    <x v="331"/>
    <m/>
    <m/>
    <n v="34"/>
    <n v="34"/>
    <n v="34"/>
    <n v="8318"/>
    <n v="1"/>
    <x v="8"/>
    <x v="5"/>
  </r>
  <r>
    <x v="3"/>
    <x v="5"/>
    <x v="81"/>
    <x v="114"/>
    <x v="112"/>
    <n v="1"/>
    <m/>
    <n v="12"/>
    <n v="13"/>
    <n v="12"/>
    <n v="8318"/>
    <n v="1"/>
    <x v="8"/>
    <x v="5"/>
  </r>
  <r>
    <x v="3"/>
    <x v="5"/>
    <x v="107"/>
    <x v="140"/>
    <x v="138"/>
    <m/>
    <m/>
    <n v="30"/>
    <n v="30"/>
    <n v="30"/>
    <n v="8318"/>
    <n v="1"/>
    <x v="8"/>
    <x v="5"/>
  </r>
  <r>
    <x v="3"/>
    <x v="5"/>
    <x v="359"/>
    <x v="396"/>
    <x v="394"/>
    <m/>
    <m/>
    <n v="9"/>
    <n v="9"/>
    <n v="9"/>
    <n v="8318"/>
    <n v="1"/>
    <x v="8"/>
    <x v="5"/>
  </r>
  <r>
    <x v="3"/>
    <x v="5"/>
    <x v="365"/>
    <x v="402"/>
    <x v="400"/>
    <m/>
    <m/>
    <n v="6"/>
    <n v="6"/>
    <n v="6"/>
    <n v="8318"/>
    <n v="1"/>
    <x v="8"/>
    <x v="5"/>
  </r>
  <r>
    <x v="3"/>
    <x v="5"/>
    <x v="108"/>
    <x v="141"/>
    <x v="139"/>
    <m/>
    <m/>
    <n v="16"/>
    <n v="16"/>
    <n v="16"/>
    <n v="8318"/>
    <n v="1"/>
    <x v="8"/>
    <x v="5"/>
  </r>
  <r>
    <x v="3"/>
    <x v="5"/>
    <x v="45"/>
    <x v="78"/>
    <x v="76"/>
    <m/>
    <m/>
    <n v="29"/>
    <n v="29"/>
    <n v="29"/>
    <n v="8318"/>
    <n v="1"/>
    <x v="8"/>
    <x v="5"/>
  </r>
  <r>
    <x v="3"/>
    <x v="5"/>
    <x v="46"/>
    <x v="79"/>
    <x v="77"/>
    <m/>
    <m/>
    <n v="33"/>
    <n v="33"/>
    <n v="33"/>
    <n v="8318"/>
    <n v="1"/>
    <x v="8"/>
    <x v="5"/>
  </r>
  <r>
    <x v="3"/>
    <x v="5"/>
    <x v="161"/>
    <x v="194"/>
    <x v="192"/>
    <m/>
    <m/>
    <n v="2"/>
    <n v="2"/>
    <n v="2"/>
    <n v="8318"/>
    <n v="1"/>
    <x v="8"/>
    <x v="5"/>
  </r>
  <r>
    <x v="3"/>
    <x v="5"/>
    <x v="47"/>
    <x v="80"/>
    <x v="78"/>
    <m/>
    <m/>
    <n v="5"/>
    <n v="5"/>
    <n v="5"/>
    <n v="8318"/>
    <n v="1"/>
    <x v="8"/>
    <x v="5"/>
  </r>
  <r>
    <x v="3"/>
    <x v="5"/>
    <x v="332"/>
    <x v="368"/>
    <x v="366"/>
    <m/>
    <m/>
    <n v="41"/>
    <n v="41"/>
    <n v="41"/>
    <n v="8318"/>
    <n v="1"/>
    <x v="8"/>
    <x v="5"/>
  </r>
  <r>
    <x v="3"/>
    <x v="5"/>
    <x v="162"/>
    <x v="195"/>
    <x v="193"/>
    <m/>
    <m/>
    <n v="13"/>
    <n v="13"/>
    <n v="13"/>
    <n v="8318"/>
    <n v="1"/>
    <x v="8"/>
    <x v="5"/>
  </r>
  <r>
    <x v="3"/>
    <x v="5"/>
    <x v="48"/>
    <x v="81"/>
    <x v="79"/>
    <m/>
    <m/>
    <n v="10"/>
    <n v="10"/>
    <n v="10"/>
    <n v="8318"/>
    <n v="1"/>
    <x v="8"/>
    <x v="5"/>
  </r>
  <r>
    <x v="3"/>
    <x v="5"/>
    <x v="366"/>
    <x v="403"/>
    <x v="401"/>
    <m/>
    <m/>
    <n v="25"/>
    <n v="25"/>
    <n v="25"/>
    <n v="8318"/>
    <n v="1"/>
    <x v="8"/>
    <x v="5"/>
  </r>
  <r>
    <x v="3"/>
    <x v="5"/>
    <x v="163"/>
    <x v="196"/>
    <x v="194"/>
    <m/>
    <m/>
    <n v="49"/>
    <n v="49"/>
    <n v="49"/>
    <n v="8318"/>
    <n v="1"/>
    <x v="8"/>
    <x v="5"/>
  </r>
  <r>
    <x v="3"/>
    <x v="5"/>
    <x v="298"/>
    <x v="334"/>
    <x v="332"/>
    <m/>
    <m/>
    <n v="48"/>
    <n v="48"/>
    <n v="48"/>
    <n v="8318"/>
    <n v="1"/>
    <x v="8"/>
    <x v="5"/>
  </r>
  <r>
    <x v="3"/>
    <x v="5"/>
    <x v="49"/>
    <x v="82"/>
    <x v="80"/>
    <m/>
    <m/>
    <n v="142"/>
    <n v="142"/>
    <n v="142"/>
    <n v="8318"/>
    <n v="1"/>
    <x v="8"/>
    <x v="5"/>
  </r>
  <r>
    <x v="3"/>
    <x v="5"/>
    <x v="164"/>
    <x v="197"/>
    <x v="195"/>
    <m/>
    <m/>
    <n v="34"/>
    <n v="34"/>
    <n v="34"/>
    <n v="8318"/>
    <n v="1"/>
    <x v="8"/>
    <x v="5"/>
  </r>
  <r>
    <x v="3"/>
    <x v="5"/>
    <x v="50"/>
    <x v="83"/>
    <x v="81"/>
    <m/>
    <m/>
    <n v="8"/>
    <n v="8"/>
    <n v="8"/>
    <n v="8318"/>
    <n v="1"/>
    <x v="8"/>
    <x v="5"/>
  </r>
  <r>
    <x v="3"/>
    <x v="5"/>
    <x v="165"/>
    <x v="198"/>
    <x v="196"/>
    <m/>
    <m/>
    <n v="40"/>
    <n v="40"/>
    <n v="40"/>
    <n v="8318"/>
    <n v="1"/>
    <x v="8"/>
    <x v="5"/>
  </r>
  <r>
    <x v="3"/>
    <x v="5"/>
    <x v="166"/>
    <x v="199"/>
    <x v="197"/>
    <m/>
    <m/>
    <n v="24"/>
    <n v="24"/>
    <n v="24"/>
    <n v="8318"/>
    <n v="1"/>
    <x v="8"/>
    <x v="5"/>
  </r>
  <r>
    <x v="3"/>
    <x v="5"/>
    <x v="167"/>
    <x v="200"/>
    <x v="198"/>
    <m/>
    <m/>
    <n v="18"/>
    <n v="18"/>
    <n v="18"/>
    <n v="8318"/>
    <n v="1"/>
    <x v="8"/>
    <x v="5"/>
  </r>
  <r>
    <x v="3"/>
    <x v="5"/>
    <x v="109"/>
    <x v="142"/>
    <x v="140"/>
    <m/>
    <m/>
    <n v="9"/>
    <n v="9"/>
    <n v="9"/>
    <n v="8318"/>
    <n v="1"/>
    <x v="8"/>
    <x v="5"/>
  </r>
  <r>
    <x v="3"/>
    <x v="5"/>
    <x v="373"/>
    <x v="410"/>
    <x v="408"/>
    <m/>
    <m/>
    <n v="4"/>
    <n v="4"/>
    <n v="4"/>
    <n v="8318"/>
    <n v="1"/>
    <x v="8"/>
    <x v="5"/>
  </r>
  <r>
    <x v="3"/>
    <x v="5"/>
    <x v="82"/>
    <x v="115"/>
    <x v="113"/>
    <m/>
    <m/>
    <n v="111"/>
    <n v="111"/>
    <n v="111"/>
    <n v="8318"/>
    <n v="1"/>
    <x v="8"/>
    <x v="5"/>
  </r>
  <r>
    <x v="3"/>
    <x v="5"/>
    <x v="168"/>
    <x v="201"/>
    <x v="199"/>
    <m/>
    <m/>
    <n v="97"/>
    <n v="97"/>
    <n v="97"/>
    <n v="8318"/>
    <n v="1"/>
    <x v="8"/>
    <x v="5"/>
  </r>
  <r>
    <x v="3"/>
    <x v="5"/>
    <x v="348"/>
    <x v="385"/>
    <x v="383"/>
    <m/>
    <m/>
    <n v="35"/>
    <n v="35"/>
    <n v="35"/>
    <n v="8318"/>
    <n v="1"/>
    <x v="8"/>
    <x v="5"/>
  </r>
  <r>
    <x v="3"/>
    <x v="5"/>
    <x v="169"/>
    <x v="202"/>
    <x v="200"/>
    <m/>
    <m/>
    <n v="19"/>
    <n v="19"/>
    <n v="19"/>
    <n v="8318"/>
    <n v="1"/>
    <x v="8"/>
    <x v="5"/>
  </r>
  <r>
    <x v="3"/>
    <x v="5"/>
    <x v="170"/>
    <x v="203"/>
    <x v="201"/>
    <m/>
    <m/>
    <n v="25"/>
    <n v="25"/>
    <n v="25"/>
    <n v="8318"/>
    <n v="1"/>
    <x v="8"/>
    <x v="5"/>
  </r>
  <r>
    <x v="3"/>
    <x v="5"/>
    <x v="51"/>
    <x v="84"/>
    <x v="82"/>
    <m/>
    <m/>
    <n v="23"/>
    <n v="23"/>
    <n v="23"/>
    <n v="8318"/>
    <n v="1"/>
    <x v="8"/>
    <x v="5"/>
  </r>
  <r>
    <x v="3"/>
    <x v="5"/>
    <x v="110"/>
    <x v="143"/>
    <x v="141"/>
    <m/>
    <m/>
    <n v="37"/>
    <n v="37"/>
    <n v="37"/>
    <n v="8318"/>
    <n v="1"/>
    <x v="8"/>
    <x v="5"/>
  </r>
  <r>
    <x v="3"/>
    <x v="5"/>
    <x v="171"/>
    <x v="204"/>
    <x v="202"/>
    <m/>
    <m/>
    <n v="30"/>
    <n v="30"/>
    <n v="30"/>
    <n v="8318"/>
    <n v="1"/>
    <x v="8"/>
    <x v="5"/>
  </r>
  <r>
    <x v="3"/>
    <x v="5"/>
    <x v="83"/>
    <x v="116"/>
    <x v="114"/>
    <m/>
    <m/>
    <n v="211"/>
    <n v="211"/>
    <n v="211"/>
    <n v="8318"/>
    <n v="1"/>
    <x v="8"/>
    <x v="5"/>
  </r>
  <r>
    <x v="3"/>
    <x v="5"/>
    <x v="172"/>
    <x v="205"/>
    <x v="203"/>
    <m/>
    <m/>
    <n v="17"/>
    <n v="17"/>
    <n v="17"/>
    <n v="8318"/>
    <n v="1"/>
    <x v="8"/>
    <x v="5"/>
  </r>
  <r>
    <x v="3"/>
    <x v="5"/>
    <x v="52"/>
    <x v="85"/>
    <x v="83"/>
    <m/>
    <m/>
    <n v="69"/>
    <n v="69"/>
    <n v="69"/>
    <n v="8318"/>
    <n v="1"/>
    <x v="8"/>
    <x v="5"/>
  </r>
  <r>
    <x v="3"/>
    <x v="5"/>
    <x v="53"/>
    <x v="86"/>
    <x v="84"/>
    <m/>
    <m/>
    <n v="5"/>
    <n v="5"/>
    <n v="5"/>
    <n v="8318"/>
    <n v="1"/>
    <x v="8"/>
    <x v="5"/>
  </r>
  <r>
    <x v="3"/>
    <x v="5"/>
    <x v="173"/>
    <x v="206"/>
    <x v="204"/>
    <m/>
    <m/>
    <n v="37"/>
    <n v="37"/>
    <n v="37"/>
    <n v="8318"/>
    <n v="1"/>
    <x v="8"/>
    <x v="5"/>
  </r>
  <r>
    <x v="3"/>
    <x v="5"/>
    <x v="174"/>
    <x v="207"/>
    <x v="205"/>
    <m/>
    <m/>
    <n v="49"/>
    <n v="49"/>
    <n v="49"/>
    <n v="8318"/>
    <n v="1"/>
    <x v="8"/>
    <x v="5"/>
  </r>
  <r>
    <x v="3"/>
    <x v="5"/>
    <x v="175"/>
    <x v="208"/>
    <x v="206"/>
    <m/>
    <m/>
    <n v="14"/>
    <n v="14"/>
    <n v="14"/>
    <n v="8318"/>
    <n v="1"/>
    <x v="8"/>
    <x v="5"/>
  </r>
  <r>
    <x v="3"/>
    <x v="5"/>
    <x v="176"/>
    <x v="209"/>
    <x v="207"/>
    <m/>
    <m/>
    <n v="5"/>
    <n v="5"/>
    <n v="5"/>
    <n v="8318"/>
    <n v="1"/>
    <x v="8"/>
    <x v="5"/>
  </r>
  <r>
    <x v="3"/>
    <x v="5"/>
    <x v="333"/>
    <x v="369"/>
    <x v="367"/>
    <m/>
    <m/>
    <n v="29"/>
    <n v="29"/>
    <n v="29"/>
    <n v="8318"/>
    <n v="1"/>
    <x v="8"/>
    <x v="5"/>
  </r>
  <r>
    <x v="3"/>
    <x v="5"/>
    <x v="177"/>
    <x v="210"/>
    <x v="208"/>
    <m/>
    <m/>
    <n v="27"/>
    <n v="27"/>
    <n v="27"/>
    <n v="8318"/>
    <n v="1"/>
    <x v="8"/>
    <x v="5"/>
  </r>
  <r>
    <x v="3"/>
    <x v="5"/>
    <x v="367"/>
    <x v="404"/>
    <x v="402"/>
    <m/>
    <m/>
    <n v="6"/>
    <n v="6"/>
    <n v="6"/>
    <n v="8318"/>
    <n v="1"/>
    <x v="8"/>
    <x v="5"/>
  </r>
  <r>
    <x v="3"/>
    <x v="5"/>
    <x v="178"/>
    <x v="211"/>
    <x v="209"/>
    <m/>
    <m/>
    <n v="9"/>
    <n v="9"/>
    <n v="9"/>
    <n v="8318"/>
    <n v="1"/>
    <x v="8"/>
    <x v="5"/>
  </r>
  <r>
    <x v="3"/>
    <x v="5"/>
    <x v="179"/>
    <x v="212"/>
    <x v="210"/>
    <m/>
    <m/>
    <n v="5"/>
    <n v="5"/>
    <n v="5"/>
    <n v="8318"/>
    <n v="1"/>
    <x v="8"/>
    <x v="5"/>
  </r>
  <r>
    <x v="3"/>
    <x v="5"/>
    <x v="180"/>
    <x v="213"/>
    <x v="211"/>
    <m/>
    <m/>
    <n v="22"/>
    <n v="22"/>
    <n v="22"/>
    <n v="8318"/>
    <n v="1"/>
    <x v="8"/>
    <x v="5"/>
  </r>
  <r>
    <x v="3"/>
    <x v="5"/>
    <x v="181"/>
    <x v="214"/>
    <x v="212"/>
    <m/>
    <m/>
    <n v="1"/>
    <n v="1"/>
    <n v="1"/>
    <n v="8318"/>
    <n v="1"/>
    <x v="8"/>
    <x v="5"/>
  </r>
  <r>
    <x v="3"/>
    <x v="5"/>
    <x v="182"/>
    <x v="215"/>
    <x v="213"/>
    <m/>
    <m/>
    <n v="101"/>
    <n v="101"/>
    <n v="101"/>
    <n v="8318"/>
    <n v="1"/>
    <x v="8"/>
    <x v="5"/>
  </r>
  <r>
    <x v="3"/>
    <x v="5"/>
    <x v="84"/>
    <x v="117"/>
    <x v="115"/>
    <m/>
    <m/>
    <n v="59"/>
    <n v="59"/>
    <n v="59"/>
    <n v="8318"/>
    <n v="1"/>
    <x v="8"/>
    <x v="5"/>
  </r>
  <r>
    <x v="3"/>
    <x v="5"/>
    <x v="183"/>
    <x v="216"/>
    <x v="214"/>
    <m/>
    <m/>
    <n v="27"/>
    <n v="27"/>
    <n v="27"/>
    <n v="8318"/>
    <n v="1"/>
    <x v="8"/>
    <x v="5"/>
  </r>
  <r>
    <x v="3"/>
    <x v="5"/>
    <x v="184"/>
    <x v="217"/>
    <x v="215"/>
    <m/>
    <m/>
    <n v="14"/>
    <n v="14"/>
    <n v="14"/>
    <n v="8318"/>
    <n v="1"/>
    <x v="8"/>
    <x v="5"/>
  </r>
  <r>
    <x v="3"/>
    <x v="5"/>
    <x v="185"/>
    <x v="218"/>
    <x v="216"/>
    <m/>
    <m/>
    <n v="19"/>
    <n v="19"/>
    <n v="19"/>
    <n v="8318"/>
    <n v="1"/>
    <x v="8"/>
    <x v="5"/>
  </r>
  <r>
    <x v="3"/>
    <x v="5"/>
    <x v="85"/>
    <x v="118"/>
    <x v="116"/>
    <m/>
    <m/>
    <n v="43"/>
    <n v="43"/>
    <n v="43"/>
    <n v="8318"/>
    <n v="1"/>
    <x v="8"/>
    <x v="5"/>
  </r>
  <r>
    <x v="3"/>
    <x v="5"/>
    <x v="186"/>
    <x v="219"/>
    <x v="217"/>
    <m/>
    <m/>
    <n v="36"/>
    <n v="36"/>
    <n v="36"/>
    <n v="8318"/>
    <n v="1"/>
    <x v="8"/>
    <x v="5"/>
  </r>
  <r>
    <x v="3"/>
    <x v="5"/>
    <x v="299"/>
    <x v="335"/>
    <x v="333"/>
    <m/>
    <m/>
    <n v="11"/>
    <n v="11"/>
    <n v="11"/>
    <n v="8318"/>
    <n v="1"/>
    <x v="8"/>
    <x v="5"/>
  </r>
  <r>
    <x v="3"/>
    <x v="5"/>
    <x v="187"/>
    <x v="220"/>
    <x v="218"/>
    <m/>
    <m/>
    <n v="5"/>
    <n v="5"/>
    <n v="5"/>
    <n v="8318"/>
    <n v="1"/>
    <x v="8"/>
    <x v="5"/>
  </r>
  <r>
    <x v="3"/>
    <x v="5"/>
    <x v="54"/>
    <x v="87"/>
    <x v="85"/>
    <m/>
    <m/>
    <n v="28"/>
    <n v="28"/>
    <n v="28"/>
    <n v="8318"/>
    <n v="1"/>
    <x v="8"/>
    <x v="5"/>
  </r>
  <r>
    <x v="3"/>
    <x v="5"/>
    <x v="188"/>
    <x v="221"/>
    <x v="219"/>
    <m/>
    <m/>
    <n v="20"/>
    <n v="20"/>
    <n v="20"/>
    <n v="8318"/>
    <n v="1"/>
    <x v="8"/>
    <x v="5"/>
  </r>
  <r>
    <x v="3"/>
    <x v="5"/>
    <x v="86"/>
    <x v="119"/>
    <x v="117"/>
    <n v="2"/>
    <m/>
    <n v="25"/>
    <n v="27"/>
    <n v="25"/>
    <n v="8318"/>
    <n v="1"/>
    <x v="8"/>
    <x v="5"/>
  </r>
  <r>
    <x v="3"/>
    <x v="5"/>
    <x v="189"/>
    <x v="222"/>
    <x v="220"/>
    <m/>
    <m/>
    <n v="45"/>
    <n v="45"/>
    <n v="45"/>
    <n v="8318"/>
    <n v="1"/>
    <x v="8"/>
    <x v="5"/>
  </r>
  <r>
    <x v="3"/>
    <x v="5"/>
    <x v="190"/>
    <x v="223"/>
    <x v="221"/>
    <m/>
    <m/>
    <n v="21"/>
    <n v="21"/>
    <n v="21"/>
    <n v="8318"/>
    <n v="1"/>
    <x v="8"/>
    <x v="5"/>
  </r>
  <r>
    <x v="3"/>
    <x v="5"/>
    <x v="191"/>
    <x v="224"/>
    <x v="222"/>
    <m/>
    <m/>
    <n v="9"/>
    <n v="9"/>
    <n v="9"/>
    <n v="8318"/>
    <n v="1"/>
    <x v="8"/>
    <x v="5"/>
  </r>
  <r>
    <x v="3"/>
    <x v="5"/>
    <x v="55"/>
    <x v="88"/>
    <x v="86"/>
    <m/>
    <m/>
    <n v="17"/>
    <n v="17"/>
    <n v="17"/>
    <n v="8318"/>
    <n v="1"/>
    <x v="8"/>
    <x v="5"/>
  </r>
  <r>
    <x v="3"/>
    <x v="5"/>
    <x v="56"/>
    <x v="89"/>
    <x v="87"/>
    <m/>
    <m/>
    <n v="26"/>
    <n v="26"/>
    <n v="26"/>
    <n v="8318"/>
    <n v="1"/>
    <x v="8"/>
    <x v="5"/>
  </r>
  <r>
    <x v="3"/>
    <x v="5"/>
    <x v="193"/>
    <x v="226"/>
    <x v="224"/>
    <m/>
    <m/>
    <n v="24"/>
    <n v="24"/>
    <n v="24"/>
    <n v="8318"/>
    <n v="1"/>
    <x v="8"/>
    <x v="5"/>
  </r>
  <r>
    <x v="3"/>
    <x v="5"/>
    <x v="194"/>
    <x v="227"/>
    <x v="225"/>
    <m/>
    <m/>
    <n v="55"/>
    <n v="55"/>
    <n v="55"/>
    <n v="8318"/>
    <n v="1"/>
    <x v="8"/>
    <x v="5"/>
  </r>
  <r>
    <x v="3"/>
    <x v="5"/>
    <x v="87"/>
    <x v="120"/>
    <x v="118"/>
    <m/>
    <m/>
    <n v="9"/>
    <n v="9"/>
    <n v="9"/>
    <n v="8318"/>
    <n v="1"/>
    <x v="8"/>
    <x v="5"/>
  </r>
  <r>
    <x v="3"/>
    <x v="5"/>
    <x v="57"/>
    <x v="90"/>
    <x v="88"/>
    <m/>
    <m/>
    <n v="70"/>
    <n v="70"/>
    <n v="70"/>
    <n v="8318"/>
    <n v="1"/>
    <x v="8"/>
    <x v="5"/>
  </r>
  <r>
    <x v="3"/>
    <x v="5"/>
    <x v="195"/>
    <x v="228"/>
    <x v="226"/>
    <m/>
    <m/>
    <n v="58"/>
    <n v="58"/>
    <n v="58"/>
    <n v="8318"/>
    <n v="1"/>
    <x v="8"/>
    <x v="5"/>
  </r>
  <r>
    <x v="3"/>
    <x v="5"/>
    <x v="196"/>
    <x v="229"/>
    <x v="227"/>
    <m/>
    <m/>
    <n v="25"/>
    <n v="25"/>
    <n v="25"/>
    <n v="8318"/>
    <n v="1"/>
    <x v="8"/>
    <x v="5"/>
  </r>
  <r>
    <x v="3"/>
    <x v="5"/>
    <x v="58"/>
    <x v="91"/>
    <x v="89"/>
    <n v="1"/>
    <m/>
    <n v="32"/>
    <n v="33"/>
    <n v="32"/>
    <n v="8318"/>
    <n v="1"/>
    <x v="8"/>
    <x v="5"/>
  </r>
  <r>
    <x v="3"/>
    <x v="5"/>
    <x v="197"/>
    <x v="230"/>
    <x v="228"/>
    <m/>
    <m/>
    <n v="23"/>
    <n v="23"/>
    <n v="23"/>
    <n v="8318"/>
    <n v="1"/>
    <x v="8"/>
    <x v="5"/>
  </r>
  <r>
    <x v="3"/>
    <x v="5"/>
    <x v="59"/>
    <x v="92"/>
    <x v="90"/>
    <m/>
    <m/>
    <n v="30"/>
    <n v="30"/>
    <n v="30"/>
    <n v="8318"/>
    <n v="1"/>
    <x v="8"/>
    <x v="5"/>
  </r>
  <r>
    <x v="3"/>
    <x v="5"/>
    <x v="198"/>
    <x v="231"/>
    <x v="229"/>
    <m/>
    <m/>
    <n v="31"/>
    <n v="31"/>
    <n v="31"/>
    <n v="8318"/>
    <n v="1"/>
    <x v="8"/>
    <x v="5"/>
  </r>
  <r>
    <x v="3"/>
    <x v="5"/>
    <x v="111"/>
    <x v="144"/>
    <x v="142"/>
    <m/>
    <m/>
    <n v="58"/>
    <n v="58"/>
    <n v="58"/>
    <n v="8318"/>
    <n v="1"/>
    <x v="8"/>
    <x v="5"/>
  </r>
  <r>
    <x v="3"/>
    <x v="5"/>
    <x v="112"/>
    <x v="145"/>
    <x v="143"/>
    <m/>
    <m/>
    <n v="23"/>
    <n v="23"/>
    <n v="23"/>
    <n v="8318"/>
    <n v="1"/>
    <x v="8"/>
    <x v="5"/>
  </r>
  <r>
    <x v="3"/>
    <x v="5"/>
    <x v="199"/>
    <x v="232"/>
    <x v="230"/>
    <m/>
    <m/>
    <n v="16"/>
    <n v="16"/>
    <n v="16"/>
    <n v="8318"/>
    <n v="1"/>
    <x v="8"/>
    <x v="5"/>
  </r>
  <r>
    <x v="3"/>
    <x v="5"/>
    <x v="200"/>
    <x v="233"/>
    <x v="231"/>
    <m/>
    <m/>
    <n v="35"/>
    <n v="35"/>
    <n v="35"/>
    <n v="8318"/>
    <n v="1"/>
    <x v="8"/>
    <x v="5"/>
  </r>
  <r>
    <x v="3"/>
    <x v="5"/>
    <x v="208"/>
    <x v="241"/>
    <x v="239"/>
    <m/>
    <m/>
    <n v="17"/>
    <n v="17"/>
    <n v="17"/>
    <n v="8318"/>
    <n v="1"/>
    <x v="8"/>
    <x v="5"/>
  </r>
  <r>
    <x v="3"/>
    <x v="5"/>
    <x v="209"/>
    <x v="242"/>
    <x v="240"/>
    <m/>
    <m/>
    <n v="145"/>
    <n v="145"/>
    <n v="145"/>
    <n v="8318"/>
    <n v="1"/>
    <x v="8"/>
    <x v="5"/>
  </r>
  <r>
    <x v="3"/>
    <x v="5"/>
    <x v="210"/>
    <x v="243"/>
    <x v="241"/>
    <m/>
    <m/>
    <n v="34"/>
    <n v="34"/>
    <n v="34"/>
    <n v="8318"/>
    <n v="1"/>
    <x v="8"/>
    <x v="5"/>
  </r>
  <r>
    <x v="3"/>
    <x v="5"/>
    <x v="211"/>
    <x v="244"/>
    <x v="242"/>
    <m/>
    <m/>
    <n v="18"/>
    <n v="18"/>
    <n v="18"/>
    <n v="8318"/>
    <n v="1"/>
    <x v="8"/>
    <x v="5"/>
  </r>
  <r>
    <x v="3"/>
    <x v="5"/>
    <x v="88"/>
    <x v="121"/>
    <x v="119"/>
    <m/>
    <m/>
    <n v="14"/>
    <n v="14"/>
    <n v="14"/>
    <n v="8318"/>
    <n v="1"/>
    <x v="8"/>
    <x v="5"/>
  </r>
  <r>
    <x v="3"/>
    <x v="5"/>
    <x v="300"/>
    <x v="336"/>
    <x v="334"/>
    <m/>
    <m/>
    <n v="12"/>
    <n v="12"/>
    <n v="12"/>
    <n v="8318"/>
    <n v="1"/>
    <x v="8"/>
    <x v="5"/>
  </r>
  <r>
    <x v="3"/>
    <x v="5"/>
    <x v="212"/>
    <x v="245"/>
    <x v="243"/>
    <m/>
    <m/>
    <n v="4"/>
    <n v="4"/>
    <n v="4"/>
    <n v="8318"/>
    <n v="1"/>
    <x v="8"/>
    <x v="5"/>
  </r>
  <r>
    <x v="3"/>
    <x v="5"/>
    <x v="213"/>
    <x v="246"/>
    <x v="244"/>
    <m/>
    <m/>
    <n v="55"/>
    <n v="55"/>
    <n v="55"/>
    <n v="8318"/>
    <n v="1"/>
    <x v="8"/>
    <x v="5"/>
  </r>
  <r>
    <x v="3"/>
    <x v="5"/>
    <x v="60"/>
    <x v="93"/>
    <x v="91"/>
    <m/>
    <m/>
    <n v="15"/>
    <n v="15"/>
    <n v="15"/>
    <n v="8318"/>
    <n v="1"/>
    <x v="8"/>
    <x v="5"/>
  </r>
  <r>
    <x v="3"/>
    <x v="5"/>
    <x v="214"/>
    <x v="247"/>
    <x v="245"/>
    <m/>
    <m/>
    <n v="73"/>
    <n v="73"/>
    <n v="73"/>
    <n v="8318"/>
    <n v="1"/>
    <x v="8"/>
    <x v="5"/>
  </r>
  <r>
    <x v="3"/>
    <x v="5"/>
    <x v="215"/>
    <x v="248"/>
    <x v="246"/>
    <m/>
    <m/>
    <n v="20"/>
    <n v="20"/>
    <n v="20"/>
    <n v="8318"/>
    <n v="1"/>
    <x v="8"/>
    <x v="5"/>
  </r>
  <r>
    <x v="3"/>
    <x v="5"/>
    <x v="216"/>
    <x v="249"/>
    <x v="247"/>
    <m/>
    <m/>
    <n v="69"/>
    <n v="69"/>
    <n v="69"/>
    <n v="8318"/>
    <n v="1"/>
    <x v="8"/>
    <x v="5"/>
  </r>
  <r>
    <x v="3"/>
    <x v="5"/>
    <x v="61"/>
    <x v="94"/>
    <x v="92"/>
    <m/>
    <m/>
    <n v="5"/>
    <n v="5"/>
    <n v="5"/>
    <n v="8318"/>
    <n v="1"/>
    <x v="8"/>
    <x v="5"/>
  </r>
  <r>
    <x v="3"/>
    <x v="5"/>
    <x v="217"/>
    <x v="250"/>
    <x v="248"/>
    <m/>
    <m/>
    <n v="18"/>
    <n v="18"/>
    <n v="18"/>
    <n v="8318"/>
    <n v="1"/>
    <x v="8"/>
    <x v="5"/>
  </r>
  <r>
    <x v="3"/>
    <x v="5"/>
    <x v="218"/>
    <x v="251"/>
    <x v="249"/>
    <m/>
    <m/>
    <n v="17"/>
    <n v="17"/>
    <n v="17"/>
    <n v="8318"/>
    <n v="1"/>
    <x v="8"/>
    <x v="5"/>
  </r>
  <r>
    <x v="3"/>
    <x v="5"/>
    <x v="219"/>
    <x v="252"/>
    <x v="250"/>
    <m/>
    <m/>
    <n v="40"/>
    <n v="40"/>
    <n v="40"/>
    <n v="8318"/>
    <n v="1"/>
    <x v="8"/>
    <x v="5"/>
  </r>
  <r>
    <x v="3"/>
    <x v="5"/>
    <x v="301"/>
    <x v="337"/>
    <x v="335"/>
    <m/>
    <m/>
    <n v="19"/>
    <n v="19"/>
    <n v="19"/>
    <n v="8318"/>
    <n v="1"/>
    <x v="8"/>
    <x v="5"/>
  </r>
  <r>
    <x v="3"/>
    <x v="5"/>
    <x v="220"/>
    <x v="253"/>
    <x v="251"/>
    <m/>
    <m/>
    <n v="12"/>
    <n v="12"/>
    <n v="12"/>
    <n v="8318"/>
    <n v="1"/>
    <x v="8"/>
    <x v="5"/>
  </r>
  <r>
    <x v="3"/>
    <x v="5"/>
    <x v="221"/>
    <x v="254"/>
    <x v="252"/>
    <m/>
    <m/>
    <n v="68"/>
    <n v="68"/>
    <n v="68"/>
    <n v="8318"/>
    <n v="1"/>
    <x v="8"/>
    <x v="5"/>
  </r>
  <r>
    <x v="3"/>
    <x v="5"/>
    <x v="222"/>
    <x v="255"/>
    <x v="253"/>
    <m/>
    <m/>
    <n v="22"/>
    <n v="22"/>
    <n v="22"/>
    <n v="8318"/>
    <n v="1"/>
    <x v="8"/>
    <x v="5"/>
  </r>
  <r>
    <x v="3"/>
    <x v="5"/>
    <x v="223"/>
    <x v="256"/>
    <x v="254"/>
    <n v="2"/>
    <m/>
    <n v="30"/>
    <n v="32"/>
    <n v="30"/>
    <n v="8318"/>
    <n v="1"/>
    <x v="8"/>
    <x v="5"/>
  </r>
  <r>
    <x v="3"/>
    <x v="5"/>
    <x v="224"/>
    <x v="257"/>
    <x v="255"/>
    <m/>
    <m/>
    <n v="42"/>
    <n v="42"/>
    <n v="42"/>
    <n v="8318"/>
    <n v="1"/>
    <x v="8"/>
    <x v="5"/>
  </r>
  <r>
    <x v="3"/>
    <x v="5"/>
    <x v="226"/>
    <x v="259"/>
    <x v="257"/>
    <m/>
    <m/>
    <n v="7"/>
    <n v="7"/>
    <n v="7"/>
    <n v="8318"/>
    <n v="1"/>
    <x v="8"/>
    <x v="5"/>
  </r>
  <r>
    <x v="3"/>
    <x v="5"/>
    <x v="89"/>
    <x v="122"/>
    <x v="120"/>
    <m/>
    <m/>
    <n v="5"/>
    <n v="5"/>
    <n v="5"/>
    <n v="8318"/>
    <n v="1"/>
    <x v="8"/>
    <x v="5"/>
  </r>
  <r>
    <x v="3"/>
    <x v="5"/>
    <x v="227"/>
    <x v="260"/>
    <x v="258"/>
    <m/>
    <m/>
    <n v="13"/>
    <n v="13"/>
    <n v="13"/>
    <n v="8318"/>
    <n v="1"/>
    <x v="8"/>
    <x v="5"/>
  </r>
  <r>
    <x v="3"/>
    <x v="5"/>
    <x v="302"/>
    <x v="338"/>
    <x v="336"/>
    <m/>
    <m/>
    <n v="15"/>
    <n v="15"/>
    <n v="15"/>
    <n v="8318"/>
    <n v="1"/>
    <x v="8"/>
    <x v="5"/>
  </r>
  <r>
    <x v="3"/>
    <x v="5"/>
    <x v="228"/>
    <x v="261"/>
    <x v="259"/>
    <m/>
    <m/>
    <n v="13"/>
    <n v="13"/>
    <n v="13"/>
    <n v="8318"/>
    <n v="1"/>
    <x v="8"/>
    <x v="5"/>
  </r>
  <r>
    <x v="3"/>
    <x v="5"/>
    <x v="229"/>
    <x v="262"/>
    <x v="260"/>
    <m/>
    <m/>
    <n v="18"/>
    <n v="18"/>
    <n v="18"/>
    <n v="8318"/>
    <n v="1"/>
    <x v="8"/>
    <x v="5"/>
  </r>
  <r>
    <x v="3"/>
    <x v="5"/>
    <x v="303"/>
    <x v="339"/>
    <x v="337"/>
    <m/>
    <m/>
    <n v="29"/>
    <n v="29"/>
    <n v="29"/>
    <n v="8318"/>
    <n v="1"/>
    <x v="8"/>
    <x v="5"/>
  </r>
  <r>
    <x v="3"/>
    <x v="5"/>
    <x v="113"/>
    <x v="146"/>
    <x v="144"/>
    <m/>
    <m/>
    <n v="25"/>
    <n v="25"/>
    <n v="25"/>
    <n v="8318"/>
    <n v="1"/>
    <x v="8"/>
    <x v="5"/>
  </r>
  <r>
    <x v="3"/>
    <x v="5"/>
    <x v="334"/>
    <x v="370"/>
    <x v="368"/>
    <m/>
    <m/>
    <n v="23"/>
    <n v="23"/>
    <n v="23"/>
    <n v="8318"/>
    <n v="1"/>
    <x v="8"/>
    <x v="5"/>
  </r>
  <r>
    <x v="3"/>
    <x v="5"/>
    <x v="143"/>
    <x v="263"/>
    <x v="261"/>
    <m/>
    <m/>
    <n v="71"/>
    <n v="71"/>
    <n v="71"/>
    <n v="8318"/>
    <n v="1"/>
    <x v="8"/>
    <x v="5"/>
  </r>
  <r>
    <x v="3"/>
    <x v="5"/>
    <x v="70"/>
    <x v="264"/>
    <x v="262"/>
    <m/>
    <m/>
    <n v="4"/>
    <n v="4"/>
    <n v="4"/>
    <n v="8318"/>
    <n v="1"/>
    <x v="8"/>
    <x v="5"/>
  </r>
  <r>
    <x v="3"/>
    <x v="5"/>
    <x v="114"/>
    <x v="147"/>
    <x v="145"/>
    <m/>
    <m/>
    <n v="74"/>
    <n v="74"/>
    <n v="74"/>
    <n v="8318"/>
    <n v="1"/>
    <x v="8"/>
    <x v="5"/>
  </r>
  <r>
    <x v="3"/>
    <x v="5"/>
    <x v="230"/>
    <x v="265"/>
    <x v="263"/>
    <m/>
    <m/>
    <n v="59"/>
    <n v="59"/>
    <n v="59"/>
    <n v="8318"/>
    <n v="1"/>
    <x v="8"/>
    <x v="5"/>
  </r>
  <r>
    <x v="3"/>
    <x v="5"/>
    <x v="304"/>
    <x v="340"/>
    <x v="338"/>
    <m/>
    <m/>
    <n v="17"/>
    <n v="17"/>
    <n v="17"/>
    <n v="8318"/>
    <n v="1"/>
    <x v="8"/>
    <x v="5"/>
  </r>
  <r>
    <x v="3"/>
    <x v="5"/>
    <x v="305"/>
    <x v="341"/>
    <x v="339"/>
    <m/>
    <m/>
    <n v="33"/>
    <n v="33"/>
    <n v="33"/>
    <n v="8318"/>
    <n v="1"/>
    <x v="8"/>
    <x v="5"/>
  </r>
  <r>
    <x v="3"/>
    <x v="5"/>
    <x v="380"/>
    <x v="417"/>
    <x v="415"/>
    <m/>
    <m/>
    <n v="20"/>
    <n v="20"/>
    <n v="20"/>
    <n v="8318"/>
    <n v="1"/>
    <x v="8"/>
    <x v="5"/>
  </r>
  <r>
    <x v="3"/>
    <x v="5"/>
    <x v="90"/>
    <x v="123"/>
    <x v="121"/>
    <m/>
    <m/>
    <n v="9"/>
    <n v="9"/>
    <n v="9"/>
    <n v="8318"/>
    <n v="1"/>
    <x v="8"/>
    <x v="5"/>
  </r>
  <r>
    <x v="3"/>
    <x v="5"/>
    <x v="306"/>
    <x v="342"/>
    <x v="340"/>
    <m/>
    <m/>
    <n v="20"/>
    <n v="20"/>
    <n v="20"/>
    <n v="8318"/>
    <n v="1"/>
    <x v="8"/>
    <x v="5"/>
  </r>
  <r>
    <x v="3"/>
    <x v="5"/>
    <x v="231"/>
    <x v="266"/>
    <x v="264"/>
    <m/>
    <m/>
    <n v="47"/>
    <n v="47"/>
    <n v="47"/>
    <n v="8318"/>
    <n v="1"/>
    <x v="8"/>
    <x v="5"/>
  </r>
  <r>
    <x v="3"/>
    <x v="5"/>
    <x v="91"/>
    <x v="124"/>
    <x v="122"/>
    <m/>
    <m/>
    <n v="15"/>
    <n v="15"/>
    <n v="15"/>
    <n v="8318"/>
    <n v="1"/>
    <x v="8"/>
    <x v="5"/>
  </r>
  <r>
    <x v="3"/>
    <x v="5"/>
    <x v="232"/>
    <x v="267"/>
    <x v="265"/>
    <m/>
    <m/>
    <n v="13"/>
    <n v="13"/>
    <n v="13"/>
    <n v="8318"/>
    <n v="1"/>
    <x v="8"/>
    <x v="5"/>
  </r>
  <r>
    <x v="3"/>
    <x v="5"/>
    <x v="349"/>
    <x v="386"/>
    <x v="384"/>
    <m/>
    <m/>
    <n v="27"/>
    <n v="27"/>
    <n v="27"/>
    <n v="8318"/>
    <n v="1"/>
    <x v="8"/>
    <x v="5"/>
  </r>
  <r>
    <x v="3"/>
    <x v="5"/>
    <x v="335"/>
    <x v="371"/>
    <x v="369"/>
    <m/>
    <m/>
    <n v="18"/>
    <n v="18"/>
    <n v="18"/>
    <n v="8318"/>
    <n v="1"/>
    <x v="8"/>
    <x v="5"/>
  </r>
  <r>
    <x v="3"/>
    <x v="5"/>
    <x v="62"/>
    <x v="95"/>
    <x v="93"/>
    <m/>
    <m/>
    <n v="12"/>
    <n v="12"/>
    <n v="12"/>
    <n v="8318"/>
    <n v="1"/>
    <x v="8"/>
    <x v="5"/>
  </r>
  <r>
    <x v="3"/>
    <x v="5"/>
    <x v="233"/>
    <x v="268"/>
    <x v="266"/>
    <m/>
    <m/>
    <n v="5"/>
    <n v="5"/>
    <n v="5"/>
    <n v="8318"/>
    <n v="1"/>
    <x v="8"/>
    <x v="5"/>
  </r>
  <r>
    <x v="3"/>
    <x v="5"/>
    <x v="307"/>
    <x v="343"/>
    <x v="341"/>
    <m/>
    <m/>
    <n v="10"/>
    <n v="10"/>
    <n v="10"/>
    <n v="8318"/>
    <n v="1"/>
    <x v="8"/>
    <x v="5"/>
  </r>
  <r>
    <x v="3"/>
    <x v="5"/>
    <x v="234"/>
    <x v="269"/>
    <x v="267"/>
    <n v="2"/>
    <m/>
    <n v="30"/>
    <n v="32"/>
    <n v="30"/>
    <n v="8318"/>
    <n v="1"/>
    <x v="8"/>
    <x v="5"/>
  </r>
  <r>
    <x v="3"/>
    <x v="5"/>
    <x v="235"/>
    <x v="270"/>
    <x v="268"/>
    <m/>
    <m/>
    <n v="3"/>
    <n v="3"/>
    <n v="3"/>
    <n v="8318"/>
    <n v="1"/>
    <x v="8"/>
    <x v="5"/>
  </r>
  <r>
    <x v="3"/>
    <x v="5"/>
    <x v="236"/>
    <x v="271"/>
    <x v="269"/>
    <m/>
    <m/>
    <n v="45"/>
    <n v="45"/>
    <n v="45"/>
    <n v="8318"/>
    <n v="1"/>
    <x v="8"/>
    <x v="5"/>
  </r>
  <r>
    <x v="3"/>
    <x v="5"/>
    <x v="63"/>
    <x v="96"/>
    <x v="94"/>
    <m/>
    <m/>
    <n v="23"/>
    <n v="23"/>
    <n v="23"/>
    <n v="8318"/>
    <n v="1"/>
    <x v="8"/>
    <x v="5"/>
  </r>
  <r>
    <x v="3"/>
    <x v="5"/>
    <x v="64"/>
    <x v="97"/>
    <x v="95"/>
    <m/>
    <m/>
    <n v="13"/>
    <n v="13"/>
    <n v="13"/>
    <n v="8318"/>
    <n v="1"/>
    <x v="8"/>
    <x v="5"/>
  </r>
  <r>
    <x v="3"/>
    <x v="5"/>
    <x v="92"/>
    <x v="125"/>
    <x v="123"/>
    <n v="4"/>
    <m/>
    <n v="2"/>
    <n v="6"/>
    <n v="2"/>
    <n v="8318"/>
    <n v="1"/>
    <x v="8"/>
    <x v="5"/>
  </r>
  <r>
    <x v="3"/>
    <x v="5"/>
    <x v="308"/>
    <x v="344"/>
    <x v="342"/>
    <m/>
    <m/>
    <n v="14"/>
    <n v="14"/>
    <n v="14"/>
    <n v="8318"/>
    <n v="1"/>
    <x v="8"/>
    <x v="5"/>
  </r>
  <r>
    <x v="3"/>
    <x v="5"/>
    <x v="93"/>
    <x v="126"/>
    <x v="124"/>
    <m/>
    <m/>
    <n v="13"/>
    <n v="13"/>
    <n v="13"/>
    <n v="8318"/>
    <n v="1"/>
    <x v="8"/>
    <x v="5"/>
  </r>
  <r>
    <x v="3"/>
    <x v="5"/>
    <x v="309"/>
    <x v="345"/>
    <x v="343"/>
    <m/>
    <m/>
    <n v="18"/>
    <n v="18"/>
    <n v="18"/>
    <n v="8318"/>
    <n v="1"/>
    <x v="8"/>
    <x v="5"/>
  </r>
  <r>
    <x v="3"/>
    <x v="5"/>
    <x v="237"/>
    <x v="272"/>
    <x v="270"/>
    <m/>
    <m/>
    <n v="23"/>
    <n v="23"/>
    <n v="23"/>
    <n v="8318"/>
    <n v="1"/>
    <x v="8"/>
    <x v="5"/>
  </r>
  <r>
    <x v="3"/>
    <x v="5"/>
    <x v="238"/>
    <x v="273"/>
    <x v="271"/>
    <m/>
    <m/>
    <n v="7"/>
    <n v="7"/>
    <n v="7"/>
    <n v="8318"/>
    <n v="1"/>
    <x v="8"/>
    <x v="5"/>
  </r>
  <r>
    <x v="3"/>
    <x v="5"/>
    <x v="239"/>
    <x v="274"/>
    <x v="272"/>
    <m/>
    <m/>
    <n v="14"/>
    <n v="14"/>
    <n v="14"/>
    <n v="8318"/>
    <n v="1"/>
    <x v="8"/>
    <x v="5"/>
  </r>
  <r>
    <x v="3"/>
    <x v="5"/>
    <x v="240"/>
    <x v="275"/>
    <x v="273"/>
    <m/>
    <m/>
    <n v="16"/>
    <n v="16"/>
    <n v="16"/>
    <n v="8318"/>
    <n v="1"/>
    <x v="8"/>
    <x v="5"/>
  </r>
  <r>
    <x v="3"/>
    <x v="5"/>
    <x v="336"/>
    <x v="372"/>
    <x v="370"/>
    <m/>
    <m/>
    <n v="15"/>
    <n v="15"/>
    <n v="15"/>
    <n v="8318"/>
    <n v="1"/>
    <x v="8"/>
    <x v="5"/>
  </r>
  <r>
    <x v="3"/>
    <x v="5"/>
    <x v="65"/>
    <x v="98"/>
    <x v="96"/>
    <m/>
    <m/>
    <n v="19"/>
    <n v="19"/>
    <n v="19"/>
    <n v="8318"/>
    <n v="1"/>
    <x v="8"/>
    <x v="5"/>
  </r>
  <r>
    <x v="3"/>
    <x v="5"/>
    <x v="241"/>
    <x v="276"/>
    <x v="274"/>
    <m/>
    <m/>
    <n v="2"/>
    <n v="2"/>
    <n v="2"/>
    <n v="8318"/>
    <n v="1"/>
    <x v="8"/>
    <x v="5"/>
  </r>
  <r>
    <x v="3"/>
    <x v="5"/>
    <x v="135"/>
    <x v="168"/>
    <x v="166"/>
    <m/>
    <m/>
    <n v="24"/>
    <n v="24"/>
    <n v="24"/>
    <n v="8318"/>
    <n v="1"/>
    <x v="8"/>
    <x v="5"/>
  </r>
  <r>
    <x v="3"/>
    <x v="5"/>
    <x v="66"/>
    <x v="99"/>
    <x v="97"/>
    <m/>
    <m/>
    <n v="22"/>
    <n v="22"/>
    <n v="22"/>
    <n v="8318"/>
    <n v="1"/>
    <x v="8"/>
    <x v="5"/>
  </r>
  <r>
    <x v="3"/>
    <x v="5"/>
    <x v="310"/>
    <x v="346"/>
    <x v="344"/>
    <m/>
    <m/>
    <n v="16"/>
    <n v="16"/>
    <n v="16"/>
    <n v="8318"/>
    <n v="1"/>
    <x v="8"/>
    <x v="5"/>
  </r>
  <r>
    <x v="3"/>
    <x v="5"/>
    <x v="136"/>
    <x v="169"/>
    <x v="167"/>
    <m/>
    <m/>
    <n v="19"/>
    <n v="19"/>
    <n v="19"/>
    <n v="8318"/>
    <n v="1"/>
    <x v="8"/>
    <x v="5"/>
  </r>
  <r>
    <x v="3"/>
    <x v="5"/>
    <x v="137"/>
    <x v="170"/>
    <x v="168"/>
    <m/>
    <m/>
    <n v="13"/>
    <n v="13"/>
    <n v="13"/>
    <n v="8318"/>
    <n v="1"/>
    <x v="8"/>
    <x v="5"/>
  </r>
  <r>
    <x v="3"/>
    <x v="5"/>
    <x v="311"/>
    <x v="347"/>
    <x v="345"/>
    <m/>
    <m/>
    <n v="140"/>
    <n v="140"/>
    <n v="140"/>
    <n v="8318"/>
    <n v="1"/>
    <x v="8"/>
    <x v="5"/>
  </r>
  <r>
    <x v="3"/>
    <x v="5"/>
    <x v="138"/>
    <x v="171"/>
    <x v="169"/>
    <n v="1"/>
    <m/>
    <n v="66"/>
    <n v="67"/>
    <n v="66"/>
    <n v="8318"/>
    <n v="1"/>
    <x v="8"/>
    <x v="5"/>
  </r>
  <r>
    <x v="3"/>
    <x v="5"/>
    <x v="337"/>
    <x v="373"/>
    <x v="371"/>
    <m/>
    <m/>
    <n v="11"/>
    <n v="11"/>
    <n v="11"/>
    <n v="8318"/>
    <n v="1"/>
    <x v="8"/>
    <x v="5"/>
  </r>
  <r>
    <x v="3"/>
    <x v="5"/>
    <x v="139"/>
    <x v="172"/>
    <x v="170"/>
    <n v="2"/>
    <m/>
    <n v="12"/>
    <n v="14"/>
    <n v="12"/>
    <n v="8318"/>
    <n v="1"/>
    <x v="8"/>
    <x v="5"/>
  </r>
  <r>
    <x v="3"/>
    <x v="5"/>
    <x v="140"/>
    <x v="173"/>
    <x v="171"/>
    <m/>
    <m/>
    <n v="5"/>
    <n v="5"/>
    <n v="5"/>
    <n v="8318"/>
    <n v="1"/>
    <x v="8"/>
    <x v="5"/>
  </r>
  <r>
    <x v="3"/>
    <x v="5"/>
    <x v="141"/>
    <x v="174"/>
    <x v="172"/>
    <m/>
    <m/>
    <n v="4"/>
    <n v="4"/>
    <n v="4"/>
    <n v="8318"/>
    <n v="1"/>
    <x v="8"/>
    <x v="5"/>
  </r>
  <r>
    <x v="3"/>
    <x v="5"/>
    <x v="312"/>
    <x v="348"/>
    <x v="346"/>
    <m/>
    <m/>
    <n v="57"/>
    <n v="57"/>
    <n v="57"/>
    <n v="8318"/>
    <n v="1"/>
    <x v="8"/>
    <x v="5"/>
  </r>
  <r>
    <x v="3"/>
    <x v="5"/>
    <x v="94"/>
    <x v="127"/>
    <x v="125"/>
    <m/>
    <m/>
    <n v="13"/>
    <n v="13"/>
    <n v="13"/>
    <n v="8318"/>
    <n v="1"/>
    <x v="8"/>
    <x v="5"/>
  </r>
  <r>
    <x v="3"/>
    <x v="5"/>
    <x v="313"/>
    <x v="349"/>
    <x v="347"/>
    <m/>
    <m/>
    <n v="25"/>
    <n v="25"/>
    <n v="25"/>
    <n v="8318"/>
    <n v="1"/>
    <x v="8"/>
    <x v="5"/>
  </r>
  <r>
    <x v="3"/>
    <x v="5"/>
    <x v="350"/>
    <x v="387"/>
    <x v="385"/>
    <m/>
    <m/>
    <n v="19"/>
    <n v="19"/>
    <n v="19"/>
    <n v="8318"/>
    <n v="1"/>
    <x v="8"/>
    <x v="5"/>
  </r>
  <r>
    <x v="3"/>
    <x v="5"/>
    <x v="242"/>
    <x v="277"/>
    <x v="275"/>
    <m/>
    <m/>
    <n v="143"/>
    <n v="143"/>
    <n v="143"/>
    <n v="8318"/>
    <n v="1"/>
    <x v="8"/>
    <x v="5"/>
  </r>
  <r>
    <x v="3"/>
    <x v="5"/>
    <x v="243"/>
    <x v="278"/>
    <x v="276"/>
    <m/>
    <m/>
    <n v="36"/>
    <n v="36"/>
    <n v="36"/>
    <n v="8318"/>
    <n v="1"/>
    <x v="8"/>
    <x v="5"/>
  </r>
  <r>
    <x v="3"/>
    <x v="5"/>
    <x v="244"/>
    <x v="279"/>
    <x v="277"/>
    <m/>
    <m/>
    <n v="10"/>
    <n v="10"/>
    <n v="10"/>
    <n v="8318"/>
    <n v="1"/>
    <x v="8"/>
    <x v="5"/>
  </r>
  <r>
    <x v="3"/>
    <x v="5"/>
    <x v="245"/>
    <x v="280"/>
    <x v="278"/>
    <m/>
    <m/>
    <n v="6"/>
    <n v="6"/>
    <n v="6"/>
    <n v="8318"/>
    <n v="1"/>
    <x v="8"/>
    <x v="5"/>
  </r>
  <r>
    <x v="3"/>
    <x v="5"/>
    <x v="314"/>
    <x v="350"/>
    <x v="348"/>
    <m/>
    <m/>
    <n v="9"/>
    <n v="9"/>
    <n v="9"/>
    <n v="8318"/>
    <n v="1"/>
    <x v="8"/>
    <x v="5"/>
  </r>
  <r>
    <x v="3"/>
    <x v="5"/>
    <x v="67"/>
    <x v="100"/>
    <x v="98"/>
    <m/>
    <m/>
    <n v="47"/>
    <n v="47"/>
    <n v="47"/>
    <n v="8318"/>
    <n v="1"/>
    <x v="8"/>
    <x v="5"/>
  </r>
  <r>
    <x v="3"/>
    <x v="5"/>
    <x v="368"/>
    <x v="405"/>
    <x v="403"/>
    <m/>
    <m/>
    <n v="3"/>
    <n v="3"/>
    <n v="3"/>
    <n v="8318"/>
    <n v="1"/>
    <x v="8"/>
    <x v="5"/>
  </r>
  <r>
    <x v="3"/>
    <x v="5"/>
    <x v="246"/>
    <x v="281"/>
    <x v="279"/>
    <m/>
    <m/>
    <n v="11"/>
    <n v="11"/>
    <n v="11"/>
    <n v="8318"/>
    <n v="1"/>
    <x v="8"/>
    <x v="5"/>
  </r>
  <r>
    <x v="3"/>
    <x v="5"/>
    <x v="315"/>
    <x v="351"/>
    <x v="349"/>
    <m/>
    <m/>
    <n v="9"/>
    <n v="9"/>
    <n v="9"/>
    <n v="8318"/>
    <n v="1"/>
    <x v="8"/>
    <x v="5"/>
  </r>
  <r>
    <x v="3"/>
    <x v="5"/>
    <x v="316"/>
    <x v="352"/>
    <x v="350"/>
    <m/>
    <m/>
    <n v="16"/>
    <n v="16"/>
    <n v="16"/>
    <n v="8318"/>
    <n v="1"/>
    <x v="8"/>
    <x v="5"/>
  </r>
  <r>
    <x v="3"/>
    <x v="5"/>
    <x v="247"/>
    <x v="282"/>
    <x v="280"/>
    <m/>
    <m/>
    <n v="19"/>
    <n v="19"/>
    <n v="19"/>
    <n v="8318"/>
    <n v="1"/>
    <x v="8"/>
    <x v="5"/>
  </r>
  <r>
    <x v="3"/>
    <x v="5"/>
    <x v="351"/>
    <x v="388"/>
    <x v="386"/>
    <n v="5"/>
    <m/>
    <n v="11"/>
    <n v="16"/>
    <n v="11"/>
    <n v="8318"/>
    <n v="1"/>
    <x v="8"/>
    <x v="5"/>
  </r>
  <r>
    <x v="3"/>
    <x v="5"/>
    <x v="248"/>
    <x v="283"/>
    <x v="281"/>
    <m/>
    <m/>
    <n v="8"/>
    <n v="8"/>
    <n v="8"/>
    <n v="8318"/>
    <n v="1"/>
    <x v="8"/>
    <x v="5"/>
  </r>
  <r>
    <x v="3"/>
    <x v="5"/>
    <x v="317"/>
    <x v="353"/>
    <x v="351"/>
    <m/>
    <m/>
    <n v="7"/>
    <n v="7"/>
    <n v="7"/>
    <n v="8318"/>
    <n v="1"/>
    <x v="8"/>
    <x v="5"/>
  </r>
  <r>
    <x v="3"/>
    <x v="5"/>
    <x v="68"/>
    <x v="101"/>
    <x v="99"/>
    <m/>
    <m/>
    <n v="47"/>
    <n v="47"/>
    <n v="47"/>
    <n v="8318"/>
    <n v="1"/>
    <x v="8"/>
    <x v="5"/>
  </r>
  <r>
    <x v="3"/>
    <x v="5"/>
    <x v="201"/>
    <x v="234"/>
    <x v="232"/>
    <m/>
    <m/>
    <n v="9"/>
    <n v="9"/>
    <n v="9"/>
    <n v="8318"/>
    <n v="1"/>
    <x v="8"/>
    <x v="5"/>
  </r>
  <r>
    <x v="3"/>
    <x v="5"/>
    <x v="202"/>
    <x v="235"/>
    <x v="233"/>
    <m/>
    <m/>
    <n v="28"/>
    <n v="28"/>
    <n v="28"/>
    <n v="8318"/>
    <n v="1"/>
    <x v="8"/>
    <x v="5"/>
  </r>
  <r>
    <x v="3"/>
    <x v="5"/>
    <x v="115"/>
    <x v="148"/>
    <x v="146"/>
    <m/>
    <m/>
    <n v="36"/>
    <n v="36"/>
    <n v="36"/>
    <n v="8318"/>
    <n v="1"/>
    <x v="8"/>
    <x v="5"/>
  </r>
  <r>
    <x v="3"/>
    <x v="5"/>
    <x v="69"/>
    <x v="102"/>
    <x v="100"/>
    <m/>
    <m/>
    <n v="9"/>
    <n v="9"/>
    <n v="9"/>
    <n v="8318"/>
    <n v="1"/>
    <x v="8"/>
    <x v="5"/>
  </r>
  <r>
    <x v="3"/>
    <x v="5"/>
    <x v="203"/>
    <x v="236"/>
    <x v="234"/>
    <m/>
    <m/>
    <n v="3"/>
    <n v="3"/>
    <n v="3"/>
    <n v="8318"/>
    <n v="1"/>
    <x v="8"/>
    <x v="5"/>
  </r>
  <r>
    <x v="3"/>
    <x v="5"/>
    <x v="318"/>
    <x v="354"/>
    <x v="352"/>
    <m/>
    <m/>
    <n v="10"/>
    <n v="10"/>
    <n v="10"/>
    <n v="8318"/>
    <n v="1"/>
    <x v="8"/>
    <x v="5"/>
  </r>
  <r>
    <x v="3"/>
    <x v="5"/>
    <x v="204"/>
    <x v="237"/>
    <x v="235"/>
    <m/>
    <m/>
    <n v="5"/>
    <n v="5"/>
    <n v="5"/>
    <n v="8318"/>
    <n v="1"/>
    <x v="8"/>
    <x v="5"/>
  </r>
  <r>
    <x v="3"/>
    <x v="5"/>
    <x v="288"/>
    <x v="324"/>
    <x v="322"/>
    <m/>
    <m/>
    <n v="12"/>
    <n v="12"/>
    <n v="12"/>
    <n v="8318"/>
    <n v="1"/>
    <x v="8"/>
    <x v="5"/>
  </r>
  <r>
    <x v="3"/>
    <x v="5"/>
    <x v="338"/>
    <x v="374"/>
    <x v="372"/>
    <m/>
    <m/>
    <n v="8"/>
    <n v="8"/>
    <n v="8"/>
    <n v="8318"/>
    <n v="1"/>
    <x v="8"/>
    <x v="5"/>
  </r>
  <r>
    <x v="3"/>
    <x v="5"/>
    <x v="205"/>
    <x v="238"/>
    <x v="236"/>
    <m/>
    <m/>
    <n v="7"/>
    <n v="7"/>
    <n v="7"/>
    <n v="8318"/>
    <n v="1"/>
    <x v="8"/>
    <x v="5"/>
  </r>
  <r>
    <x v="3"/>
    <x v="5"/>
    <x v="206"/>
    <x v="239"/>
    <x v="237"/>
    <m/>
    <m/>
    <n v="32"/>
    <n v="32"/>
    <n v="32"/>
    <n v="8318"/>
    <n v="1"/>
    <x v="8"/>
    <x v="5"/>
  </r>
  <r>
    <x v="3"/>
    <x v="5"/>
    <x v="95"/>
    <x v="128"/>
    <x v="126"/>
    <m/>
    <m/>
    <n v="24"/>
    <n v="24"/>
    <n v="24"/>
    <n v="8318"/>
    <n v="1"/>
    <x v="8"/>
    <x v="5"/>
  </r>
  <r>
    <x v="3"/>
    <x v="5"/>
    <x v="207"/>
    <x v="240"/>
    <x v="238"/>
    <m/>
    <m/>
    <n v="15"/>
    <n v="15"/>
    <n v="15"/>
    <n v="8318"/>
    <n v="1"/>
    <x v="8"/>
    <x v="5"/>
  </r>
  <r>
    <x v="3"/>
    <x v="5"/>
    <x v="173"/>
    <x v="284"/>
    <x v="282"/>
    <m/>
    <m/>
    <n v="1"/>
    <n v="1"/>
    <n v="1"/>
    <n v="8318"/>
    <n v="1"/>
    <x v="8"/>
    <x v="5"/>
  </r>
  <r>
    <x v="3"/>
    <x v="5"/>
    <x v="70"/>
    <x v="103"/>
    <x v="101"/>
    <m/>
    <m/>
    <n v="30"/>
    <n v="30"/>
    <n v="30"/>
    <n v="8318"/>
    <n v="1"/>
    <x v="8"/>
    <x v="5"/>
  </r>
  <r>
    <x v="3"/>
    <x v="5"/>
    <x v="71"/>
    <x v="104"/>
    <x v="102"/>
    <m/>
    <m/>
    <n v="6"/>
    <n v="6"/>
    <n v="6"/>
    <n v="8318"/>
    <n v="1"/>
    <x v="8"/>
    <x v="5"/>
  </r>
  <r>
    <x v="3"/>
    <x v="5"/>
    <x v="96"/>
    <x v="129"/>
    <x v="127"/>
    <m/>
    <m/>
    <n v="1"/>
    <n v="1"/>
    <n v="1"/>
    <n v="8318"/>
    <n v="1"/>
    <x v="8"/>
    <x v="5"/>
  </r>
  <r>
    <x v="3"/>
    <x v="5"/>
    <x v="352"/>
    <x v="389"/>
    <x v="387"/>
    <m/>
    <m/>
    <n v="1"/>
    <n v="1"/>
    <n v="1"/>
    <n v="8318"/>
    <n v="1"/>
    <x v="8"/>
    <x v="5"/>
  </r>
  <r>
    <x v="3"/>
    <x v="5"/>
    <x v="97"/>
    <x v="130"/>
    <x v="128"/>
    <m/>
    <m/>
    <n v="20"/>
    <n v="20"/>
    <n v="20"/>
    <n v="8318"/>
    <n v="1"/>
    <x v="8"/>
    <x v="5"/>
  </r>
  <r>
    <x v="3"/>
    <x v="5"/>
    <x v="249"/>
    <x v="285"/>
    <x v="283"/>
    <m/>
    <m/>
    <n v="25"/>
    <n v="25"/>
    <n v="25"/>
    <n v="8318"/>
    <n v="1"/>
    <x v="8"/>
    <x v="5"/>
  </r>
  <r>
    <x v="3"/>
    <x v="5"/>
    <x v="250"/>
    <x v="286"/>
    <x v="284"/>
    <m/>
    <m/>
    <n v="12"/>
    <n v="12"/>
    <n v="12"/>
    <n v="8318"/>
    <n v="1"/>
    <x v="8"/>
    <x v="5"/>
  </r>
  <r>
    <x v="3"/>
    <x v="5"/>
    <x v="252"/>
    <x v="288"/>
    <x v="286"/>
    <m/>
    <m/>
    <n v="7"/>
    <n v="7"/>
    <n v="7"/>
    <n v="8318"/>
    <n v="1"/>
    <x v="8"/>
    <x v="5"/>
  </r>
  <r>
    <x v="3"/>
    <x v="5"/>
    <x v="253"/>
    <x v="289"/>
    <x v="287"/>
    <m/>
    <m/>
    <n v="3"/>
    <n v="3"/>
    <n v="3"/>
    <n v="8318"/>
    <n v="1"/>
    <x v="8"/>
    <x v="5"/>
  </r>
  <r>
    <x v="3"/>
    <x v="5"/>
    <x v="254"/>
    <x v="290"/>
    <x v="288"/>
    <m/>
    <m/>
    <n v="108"/>
    <n v="108"/>
    <n v="108"/>
    <n v="8318"/>
    <n v="1"/>
    <x v="8"/>
    <x v="5"/>
  </r>
  <r>
    <x v="3"/>
    <x v="5"/>
    <x v="116"/>
    <x v="149"/>
    <x v="147"/>
    <m/>
    <m/>
    <n v="39"/>
    <n v="39"/>
    <n v="39"/>
    <n v="8318"/>
    <n v="1"/>
    <x v="8"/>
    <x v="5"/>
  </r>
  <r>
    <x v="3"/>
    <x v="5"/>
    <x v="255"/>
    <x v="291"/>
    <x v="289"/>
    <m/>
    <m/>
    <n v="8"/>
    <n v="8"/>
    <n v="8"/>
    <n v="8318"/>
    <n v="1"/>
    <x v="8"/>
    <x v="5"/>
  </r>
  <r>
    <x v="3"/>
    <x v="5"/>
    <x v="256"/>
    <x v="292"/>
    <x v="290"/>
    <m/>
    <m/>
    <n v="22"/>
    <n v="22"/>
    <n v="22"/>
    <n v="8318"/>
    <n v="1"/>
    <x v="8"/>
    <x v="5"/>
  </r>
  <r>
    <x v="3"/>
    <x v="5"/>
    <x v="117"/>
    <x v="150"/>
    <x v="148"/>
    <m/>
    <m/>
    <n v="14"/>
    <n v="14"/>
    <n v="14"/>
    <n v="8318"/>
    <n v="1"/>
    <x v="8"/>
    <x v="5"/>
  </r>
  <r>
    <x v="3"/>
    <x v="5"/>
    <x v="257"/>
    <x v="293"/>
    <x v="291"/>
    <m/>
    <m/>
    <n v="11"/>
    <n v="11"/>
    <n v="11"/>
    <n v="8318"/>
    <n v="1"/>
    <x v="8"/>
    <x v="5"/>
  </r>
  <r>
    <x v="3"/>
    <x v="5"/>
    <x v="258"/>
    <x v="294"/>
    <x v="292"/>
    <m/>
    <m/>
    <n v="10"/>
    <n v="10"/>
    <n v="10"/>
    <n v="8318"/>
    <n v="1"/>
    <x v="8"/>
    <x v="5"/>
  </r>
  <r>
    <x v="3"/>
    <x v="5"/>
    <x v="259"/>
    <x v="295"/>
    <x v="293"/>
    <m/>
    <m/>
    <n v="12"/>
    <n v="12"/>
    <n v="12"/>
    <n v="8318"/>
    <n v="1"/>
    <x v="8"/>
    <x v="5"/>
  </r>
  <r>
    <x v="3"/>
    <x v="5"/>
    <x v="260"/>
    <x v="296"/>
    <x v="294"/>
    <m/>
    <m/>
    <n v="5"/>
    <n v="5"/>
    <n v="5"/>
    <n v="8318"/>
    <n v="1"/>
    <x v="8"/>
    <x v="5"/>
  </r>
  <r>
    <x v="3"/>
    <x v="5"/>
    <x v="362"/>
    <x v="399"/>
    <x v="397"/>
    <m/>
    <m/>
    <n v="4"/>
    <n v="4"/>
    <n v="4"/>
    <n v="8318"/>
    <n v="1"/>
    <x v="8"/>
    <x v="5"/>
  </r>
  <r>
    <x v="3"/>
    <x v="5"/>
    <x v="319"/>
    <x v="355"/>
    <x v="353"/>
    <m/>
    <m/>
    <n v="4"/>
    <n v="4"/>
    <n v="4"/>
    <n v="8318"/>
    <n v="1"/>
    <x v="8"/>
    <x v="5"/>
  </r>
  <r>
    <x v="3"/>
    <x v="5"/>
    <x v="353"/>
    <x v="390"/>
    <x v="388"/>
    <m/>
    <m/>
    <n v="19"/>
    <n v="19"/>
    <n v="19"/>
    <n v="8318"/>
    <n v="1"/>
    <x v="8"/>
    <x v="5"/>
  </r>
  <r>
    <x v="3"/>
    <x v="5"/>
    <x v="261"/>
    <x v="297"/>
    <x v="295"/>
    <m/>
    <m/>
    <n v="15"/>
    <n v="15"/>
    <n v="15"/>
    <n v="8318"/>
    <n v="1"/>
    <x v="8"/>
    <x v="5"/>
  </r>
  <r>
    <x v="3"/>
    <x v="5"/>
    <x v="262"/>
    <x v="298"/>
    <x v="296"/>
    <m/>
    <m/>
    <n v="18"/>
    <n v="18"/>
    <n v="18"/>
    <n v="8318"/>
    <n v="1"/>
    <x v="8"/>
    <x v="5"/>
  </r>
  <r>
    <x v="3"/>
    <x v="5"/>
    <x v="374"/>
    <x v="411"/>
    <x v="409"/>
    <m/>
    <m/>
    <n v="3"/>
    <n v="3"/>
    <n v="3"/>
    <n v="8318"/>
    <n v="1"/>
    <x v="8"/>
    <x v="5"/>
  </r>
  <r>
    <x v="3"/>
    <x v="5"/>
    <x v="263"/>
    <x v="299"/>
    <x v="297"/>
    <m/>
    <m/>
    <n v="30"/>
    <n v="30"/>
    <n v="30"/>
    <n v="8318"/>
    <n v="1"/>
    <x v="8"/>
    <x v="5"/>
  </r>
  <r>
    <x v="3"/>
    <x v="5"/>
    <x v="264"/>
    <x v="300"/>
    <x v="298"/>
    <m/>
    <m/>
    <n v="29"/>
    <n v="29"/>
    <n v="29"/>
    <n v="8318"/>
    <n v="1"/>
    <x v="8"/>
    <x v="5"/>
  </r>
  <r>
    <x v="3"/>
    <x v="5"/>
    <x v="265"/>
    <x v="301"/>
    <x v="299"/>
    <m/>
    <m/>
    <n v="7"/>
    <n v="7"/>
    <n v="7"/>
    <n v="8318"/>
    <n v="1"/>
    <x v="8"/>
    <x v="5"/>
  </r>
  <r>
    <x v="3"/>
    <x v="5"/>
    <x v="266"/>
    <x v="302"/>
    <x v="300"/>
    <m/>
    <m/>
    <n v="93"/>
    <n v="93"/>
    <n v="93"/>
    <n v="8318"/>
    <n v="1"/>
    <x v="8"/>
    <x v="5"/>
  </r>
  <r>
    <x v="3"/>
    <x v="5"/>
    <x v="267"/>
    <x v="303"/>
    <x v="301"/>
    <m/>
    <m/>
    <n v="10"/>
    <n v="10"/>
    <n v="10"/>
    <n v="8318"/>
    <n v="1"/>
    <x v="8"/>
    <x v="5"/>
  </r>
  <r>
    <x v="3"/>
    <x v="5"/>
    <x v="320"/>
    <x v="356"/>
    <x v="354"/>
    <m/>
    <m/>
    <n v="16"/>
    <n v="16"/>
    <n v="16"/>
    <n v="8318"/>
    <n v="1"/>
    <x v="8"/>
    <x v="5"/>
  </r>
  <r>
    <x v="3"/>
    <x v="5"/>
    <x v="72"/>
    <x v="105"/>
    <x v="103"/>
    <m/>
    <m/>
    <n v="3"/>
    <n v="3"/>
    <n v="3"/>
    <n v="8318"/>
    <n v="1"/>
    <x v="8"/>
    <x v="5"/>
  </r>
  <r>
    <x v="3"/>
    <x v="5"/>
    <x v="268"/>
    <x v="304"/>
    <x v="302"/>
    <m/>
    <m/>
    <n v="46"/>
    <n v="46"/>
    <n v="46"/>
    <n v="8318"/>
    <n v="1"/>
    <x v="8"/>
    <x v="5"/>
  </r>
  <r>
    <x v="3"/>
    <x v="5"/>
    <x v="269"/>
    <x v="305"/>
    <x v="303"/>
    <n v="2"/>
    <m/>
    <n v="11"/>
    <n v="13"/>
    <n v="11"/>
    <n v="8318"/>
    <n v="1"/>
    <x v="8"/>
    <x v="5"/>
  </r>
  <r>
    <x v="3"/>
    <x v="5"/>
    <x v="270"/>
    <x v="306"/>
    <x v="304"/>
    <m/>
    <m/>
    <n v="43"/>
    <n v="43"/>
    <n v="43"/>
    <n v="8318"/>
    <n v="1"/>
    <x v="8"/>
    <x v="5"/>
  </r>
  <r>
    <x v="3"/>
    <x v="5"/>
    <x v="271"/>
    <x v="307"/>
    <x v="305"/>
    <m/>
    <m/>
    <n v="9"/>
    <n v="9"/>
    <n v="9"/>
    <n v="8318"/>
    <n v="1"/>
    <x v="8"/>
    <x v="5"/>
  </r>
  <r>
    <x v="3"/>
    <x v="5"/>
    <x v="354"/>
    <x v="391"/>
    <x v="389"/>
    <m/>
    <m/>
    <n v="4"/>
    <n v="4"/>
    <n v="4"/>
    <n v="8318"/>
    <n v="1"/>
    <x v="8"/>
    <x v="5"/>
  </r>
  <r>
    <x v="3"/>
    <x v="5"/>
    <x v="272"/>
    <x v="308"/>
    <x v="306"/>
    <m/>
    <m/>
    <n v="5"/>
    <n v="5"/>
    <n v="5"/>
    <n v="8318"/>
    <n v="1"/>
    <x v="8"/>
    <x v="5"/>
  </r>
  <r>
    <x v="3"/>
    <x v="5"/>
    <x v="273"/>
    <x v="309"/>
    <x v="307"/>
    <m/>
    <m/>
    <n v="11"/>
    <n v="11"/>
    <n v="11"/>
    <n v="8318"/>
    <n v="1"/>
    <x v="8"/>
    <x v="5"/>
  </r>
  <r>
    <x v="3"/>
    <x v="5"/>
    <x v="274"/>
    <x v="310"/>
    <x v="308"/>
    <m/>
    <m/>
    <n v="10"/>
    <n v="10"/>
    <n v="10"/>
    <n v="8318"/>
    <n v="1"/>
    <x v="8"/>
    <x v="5"/>
  </r>
  <r>
    <x v="3"/>
    <x v="5"/>
    <x v="355"/>
    <x v="392"/>
    <x v="390"/>
    <m/>
    <m/>
    <n v="7"/>
    <n v="7"/>
    <n v="7"/>
    <n v="8318"/>
    <n v="1"/>
    <x v="8"/>
    <x v="5"/>
  </r>
  <r>
    <x v="3"/>
    <x v="5"/>
    <x v="369"/>
    <x v="406"/>
    <x v="404"/>
    <m/>
    <m/>
    <n v="6"/>
    <n v="6"/>
    <n v="6"/>
    <n v="8318"/>
    <n v="1"/>
    <x v="8"/>
    <x v="5"/>
  </r>
  <r>
    <x v="3"/>
    <x v="5"/>
    <x v="321"/>
    <x v="357"/>
    <x v="355"/>
    <m/>
    <m/>
    <n v="6"/>
    <n v="6"/>
    <n v="6"/>
    <n v="8318"/>
    <n v="1"/>
    <x v="8"/>
    <x v="5"/>
  </r>
  <r>
    <x v="3"/>
    <x v="5"/>
    <x v="322"/>
    <x v="358"/>
    <x v="356"/>
    <m/>
    <m/>
    <n v="72"/>
    <n v="72"/>
    <n v="72"/>
    <n v="8318"/>
    <n v="1"/>
    <x v="8"/>
    <x v="5"/>
  </r>
  <r>
    <x v="3"/>
    <x v="5"/>
    <x v="275"/>
    <x v="311"/>
    <x v="309"/>
    <m/>
    <m/>
    <n v="58"/>
    <n v="58"/>
    <n v="58"/>
    <n v="8318"/>
    <n v="1"/>
    <x v="8"/>
    <x v="5"/>
  </r>
  <r>
    <x v="3"/>
    <x v="5"/>
    <x v="276"/>
    <x v="312"/>
    <x v="310"/>
    <m/>
    <m/>
    <n v="28"/>
    <n v="28"/>
    <n v="28"/>
    <n v="8318"/>
    <n v="1"/>
    <x v="8"/>
    <x v="5"/>
  </r>
  <r>
    <x v="3"/>
    <x v="5"/>
    <x v="323"/>
    <x v="359"/>
    <x v="357"/>
    <n v="3"/>
    <m/>
    <n v="12"/>
    <n v="15"/>
    <n v="12"/>
    <n v="8318"/>
    <n v="1"/>
    <x v="8"/>
    <x v="5"/>
  </r>
  <r>
    <x v="3"/>
    <x v="5"/>
    <x v="120"/>
    <x v="153"/>
    <x v="151"/>
    <m/>
    <m/>
    <n v="37"/>
    <n v="37"/>
    <n v="37"/>
    <n v="8318"/>
    <n v="1"/>
    <x v="8"/>
    <x v="5"/>
  </r>
  <r>
    <x v="3"/>
    <x v="5"/>
    <x v="121"/>
    <x v="154"/>
    <x v="152"/>
    <m/>
    <m/>
    <n v="11"/>
    <n v="11"/>
    <n v="11"/>
    <n v="8318"/>
    <n v="1"/>
    <x v="8"/>
    <x v="5"/>
  </r>
  <r>
    <x v="3"/>
    <x v="5"/>
    <x v="356"/>
    <x v="393"/>
    <x v="391"/>
    <m/>
    <m/>
    <n v="4"/>
    <n v="4"/>
    <n v="4"/>
    <n v="8318"/>
    <n v="1"/>
    <x v="8"/>
    <x v="5"/>
  </r>
  <r>
    <x v="3"/>
    <x v="5"/>
    <x v="118"/>
    <x v="151"/>
    <x v="149"/>
    <m/>
    <m/>
    <n v="46"/>
    <n v="46"/>
    <n v="46"/>
    <n v="8318"/>
    <n v="1"/>
    <x v="8"/>
    <x v="5"/>
  </r>
  <r>
    <x v="3"/>
    <x v="5"/>
    <x v="122"/>
    <x v="155"/>
    <x v="153"/>
    <m/>
    <m/>
    <n v="10"/>
    <n v="10"/>
    <n v="10"/>
    <n v="8318"/>
    <n v="1"/>
    <x v="8"/>
    <x v="5"/>
  </r>
  <r>
    <x v="3"/>
    <x v="5"/>
    <x v="339"/>
    <x v="375"/>
    <x v="373"/>
    <m/>
    <m/>
    <n v="2"/>
    <n v="2"/>
    <n v="2"/>
    <n v="8318"/>
    <n v="1"/>
    <x v="8"/>
    <x v="5"/>
  </r>
  <r>
    <x v="3"/>
    <x v="5"/>
    <x v="123"/>
    <x v="156"/>
    <x v="154"/>
    <m/>
    <n v="2"/>
    <n v="4"/>
    <n v="6"/>
    <n v="6"/>
    <n v="8318"/>
    <n v="0.66666666666666663"/>
    <x v="8"/>
    <x v="5"/>
  </r>
  <r>
    <x v="3"/>
    <x v="5"/>
    <x v="124"/>
    <x v="157"/>
    <x v="155"/>
    <m/>
    <m/>
    <n v="36"/>
    <n v="36"/>
    <n v="36"/>
    <n v="8318"/>
    <n v="1"/>
    <x v="8"/>
    <x v="5"/>
  </r>
  <r>
    <x v="3"/>
    <x v="5"/>
    <x v="119"/>
    <x v="152"/>
    <x v="150"/>
    <m/>
    <m/>
    <n v="34"/>
    <n v="34"/>
    <n v="34"/>
    <n v="8318"/>
    <n v="1"/>
    <x v="8"/>
    <x v="5"/>
  </r>
  <r>
    <x v="3"/>
    <x v="5"/>
    <x v="125"/>
    <x v="158"/>
    <x v="156"/>
    <m/>
    <m/>
    <n v="4"/>
    <n v="4"/>
    <n v="4"/>
    <n v="8318"/>
    <n v="1"/>
    <x v="8"/>
    <x v="5"/>
  </r>
  <r>
    <x v="3"/>
    <x v="5"/>
    <x v="324"/>
    <x v="360"/>
    <x v="358"/>
    <m/>
    <m/>
    <n v="21"/>
    <n v="21"/>
    <n v="21"/>
    <n v="8318"/>
    <n v="1"/>
    <x v="8"/>
    <x v="5"/>
  </r>
  <r>
    <x v="3"/>
    <x v="5"/>
    <x v="340"/>
    <x v="376"/>
    <x v="374"/>
    <m/>
    <m/>
    <n v="24"/>
    <n v="24"/>
    <n v="24"/>
    <n v="8318"/>
    <n v="1"/>
    <x v="8"/>
    <x v="5"/>
  </r>
  <r>
    <x v="3"/>
    <x v="5"/>
    <x v="126"/>
    <x v="159"/>
    <x v="157"/>
    <m/>
    <m/>
    <n v="44"/>
    <n v="44"/>
    <n v="44"/>
    <n v="8318"/>
    <n v="1"/>
    <x v="8"/>
    <x v="5"/>
  </r>
  <r>
    <x v="3"/>
    <x v="5"/>
    <x v="277"/>
    <x v="313"/>
    <x v="311"/>
    <m/>
    <m/>
    <n v="23"/>
    <n v="23"/>
    <n v="23"/>
    <n v="8318"/>
    <n v="1"/>
    <x v="8"/>
    <x v="5"/>
  </r>
  <r>
    <x v="3"/>
    <x v="5"/>
    <x v="278"/>
    <x v="314"/>
    <x v="312"/>
    <m/>
    <m/>
    <n v="92"/>
    <n v="92"/>
    <n v="92"/>
    <n v="8318"/>
    <n v="1"/>
    <x v="8"/>
    <x v="5"/>
  </r>
  <r>
    <x v="3"/>
    <x v="5"/>
    <x v="279"/>
    <x v="315"/>
    <x v="313"/>
    <m/>
    <m/>
    <n v="14"/>
    <n v="14"/>
    <n v="14"/>
    <n v="8318"/>
    <n v="1"/>
    <x v="8"/>
    <x v="5"/>
  </r>
  <r>
    <x v="3"/>
    <x v="5"/>
    <x v="378"/>
    <x v="415"/>
    <x v="413"/>
    <m/>
    <m/>
    <n v="4"/>
    <n v="4"/>
    <n v="4"/>
    <n v="8318"/>
    <n v="1"/>
    <x v="8"/>
    <x v="5"/>
  </r>
  <r>
    <x v="3"/>
    <x v="5"/>
    <x v="357"/>
    <x v="394"/>
    <x v="392"/>
    <m/>
    <m/>
    <n v="28"/>
    <n v="28"/>
    <n v="28"/>
    <n v="8318"/>
    <n v="1"/>
    <x v="8"/>
    <x v="5"/>
  </r>
  <r>
    <x v="3"/>
    <x v="5"/>
    <x v="375"/>
    <x v="412"/>
    <x v="410"/>
    <m/>
    <m/>
    <n v="12"/>
    <n v="12"/>
    <n v="12"/>
    <n v="8318"/>
    <n v="1"/>
    <x v="8"/>
    <x v="5"/>
  </r>
  <r>
    <x v="3"/>
    <x v="5"/>
    <x v="280"/>
    <x v="316"/>
    <x v="314"/>
    <m/>
    <m/>
    <n v="39"/>
    <n v="39"/>
    <n v="39"/>
    <n v="8318"/>
    <n v="1"/>
    <x v="8"/>
    <x v="5"/>
  </r>
  <r>
    <x v="3"/>
    <x v="5"/>
    <x v="341"/>
    <x v="377"/>
    <x v="375"/>
    <m/>
    <m/>
    <n v="33"/>
    <n v="33"/>
    <n v="33"/>
    <n v="8318"/>
    <n v="1"/>
    <x v="8"/>
    <x v="5"/>
  </r>
  <r>
    <x v="3"/>
    <x v="5"/>
    <x v="99"/>
    <x v="132"/>
    <x v="130"/>
    <m/>
    <m/>
    <n v="6"/>
    <n v="6"/>
    <n v="6"/>
    <n v="8318"/>
    <n v="1"/>
    <x v="8"/>
    <x v="5"/>
  </r>
  <r>
    <x v="3"/>
    <x v="5"/>
    <x v="281"/>
    <x v="317"/>
    <x v="315"/>
    <m/>
    <m/>
    <n v="24"/>
    <n v="24"/>
    <n v="24"/>
    <n v="8318"/>
    <n v="1"/>
    <x v="8"/>
    <x v="5"/>
  </r>
  <r>
    <x v="3"/>
    <x v="5"/>
    <x v="325"/>
    <x v="361"/>
    <x v="359"/>
    <m/>
    <m/>
    <n v="58"/>
    <n v="58"/>
    <n v="58"/>
    <n v="8318"/>
    <n v="1"/>
    <x v="8"/>
    <x v="5"/>
  </r>
  <r>
    <x v="3"/>
    <x v="5"/>
    <x v="283"/>
    <x v="319"/>
    <x v="317"/>
    <m/>
    <m/>
    <n v="16"/>
    <n v="16"/>
    <n v="16"/>
    <n v="8318"/>
    <n v="1"/>
    <x v="8"/>
    <x v="5"/>
  </r>
  <r>
    <x v="3"/>
    <x v="5"/>
    <x v="166"/>
    <x v="378"/>
    <x v="376"/>
    <m/>
    <m/>
    <n v="8"/>
    <n v="8"/>
    <n v="8"/>
    <n v="8318"/>
    <n v="1"/>
    <x v="8"/>
    <x v="5"/>
  </r>
  <r>
    <x v="3"/>
    <x v="5"/>
    <x v="342"/>
    <x v="379"/>
    <x v="377"/>
    <m/>
    <m/>
    <n v="60"/>
    <n v="60"/>
    <n v="60"/>
    <n v="8318"/>
    <n v="1"/>
    <x v="8"/>
    <x v="5"/>
  </r>
  <r>
    <x v="3"/>
    <x v="5"/>
    <x v="100"/>
    <x v="133"/>
    <x v="131"/>
    <m/>
    <m/>
    <n v="31"/>
    <n v="31"/>
    <n v="31"/>
    <n v="8318"/>
    <n v="1"/>
    <x v="8"/>
    <x v="5"/>
  </r>
  <r>
    <x v="3"/>
    <x v="5"/>
    <x v="73"/>
    <x v="106"/>
    <x v="104"/>
    <m/>
    <m/>
    <n v="8"/>
    <n v="8"/>
    <n v="8"/>
    <n v="8318"/>
    <n v="1"/>
    <x v="8"/>
    <x v="5"/>
  </r>
  <r>
    <x v="3"/>
    <x v="5"/>
    <x v="284"/>
    <x v="320"/>
    <x v="318"/>
    <m/>
    <m/>
    <n v="10"/>
    <n v="10"/>
    <n v="10"/>
    <n v="8318"/>
    <n v="1"/>
    <x v="8"/>
    <x v="5"/>
  </r>
  <r>
    <x v="3"/>
    <x v="5"/>
    <x v="285"/>
    <x v="321"/>
    <x v="319"/>
    <m/>
    <m/>
    <n v="9"/>
    <n v="9"/>
    <n v="9"/>
    <n v="8318"/>
    <n v="1"/>
    <x v="8"/>
    <x v="5"/>
  </r>
  <r>
    <x v="3"/>
    <x v="5"/>
    <x v="286"/>
    <x v="322"/>
    <x v="320"/>
    <m/>
    <m/>
    <n v="28"/>
    <n v="28"/>
    <n v="28"/>
    <n v="8318"/>
    <n v="1"/>
    <x v="8"/>
    <x v="5"/>
  </r>
  <r>
    <x v="3"/>
    <x v="5"/>
    <x v="101"/>
    <x v="134"/>
    <x v="132"/>
    <m/>
    <m/>
    <n v="12"/>
    <n v="12"/>
    <n v="12"/>
    <n v="8318"/>
    <n v="1"/>
    <x v="8"/>
    <x v="5"/>
  </r>
  <r>
    <x v="3"/>
    <x v="5"/>
    <x v="74"/>
    <x v="107"/>
    <x v="105"/>
    <m/>
    <m/>
    <n v="86"/>
    <n v="86"/>
    <n v="86"/>
    <n v="8318"/>
    <n v="1"/>
    <x v="8"/>
    <x v="5"/>
  </r>
  <r>
    <x v="3"/>
    <x v="5"/>
    <x v="376"/>
    <x v="413"/>
    <x v="411"/>
    <m/>
    <m/>
    <n v="5"/>
    <n v="5"/>
    <n v="5"/>
    <n v="8318"/>
    <n v="1"/>
    <x v="8"/>
    <x v="5"/>
  </r>
  <r>
    <x v="3"/>
    <x v="5"/>
    <x v="287"/>
    <x v="323"/>
    <x v="321"/>
    <m/>
    <m/>
    <n v="44"/>
    <n v="44"/>
    <n v="44"/>
    <n v="8318"/>
    <n v="1"/>
    <x v="8"/>
    <x v="5"/>
  </r>
  <r>
    <x v="3"/>
    <x v="5"/>
    <x v="326"/>
    <x v="362"/>
    <x v="360"/>
    <m/>
    <m/>
    <n v="2"/>
    <n v="2"/>
    <n v="2"/>
    <n v="8318"/>
    <n v="1"/>
    <x v="8"/>
    <x v="5"/>
  </r>
  <r>
    <x v="3"/>
    <x v="5"/>
    <x v="75"/>
    <x v="108"/>
    <x v="106"/>
    <m/>
    <m/>
    <n v="3"/>
    <n v="3"/>
    <n v="3"/>
    <n v="8318"/>
    <n v="1"/>
    <x v="8"/>
    <x v="5"/>
  </r>
  <r>
    <x v="3"/>
    <x v="5"/>
    <x v="377"/>
    <x v="414"/>
    <x v="412"/>
    <m/>
    <m/>
    <n v="1"/>
    <n v="1"/>
    <n v="1"/>
    <n v="8318"/>
    <n v="1"/>
    <x v="8"/>
    <x v="5"/>
  </r>
  <r>
    <x v="1"/>
    <x v="0"/>
    <x v="15"/>
    <x v="27"/>
    <x v="26"/>
    <m/>
    <m/>
    <n v="57"/>
    <n v="57"/>
    <n v="57"/>
    <n v="7045"/>
    <n v="1"/>
    <x v="8"/>
    <x v="5"/>
  </r>
  <r>
    <x v="1"/>
    <x v="0"/>
    <x v="16"/>
    <x v="28"/>
    <x v="27"/>
    <m/>
    <m/>
    <n v="30"/>
    <n v="30"/>
    <n v="30"/>
    <n v="7045"/>
    <n v="1"/>
    <x v="8"/>
    <x v="5"/>
  </r>
  <r>
    <x v="1"/>
    <x v="0"/>
    <x v="17"/>
    <x v="29"/>
    <x v="28"/>
    <m/>
    <m/>
    <n v="196"/>
    <n v="196"/>
    <n v="196"/>
    <n v="7045"/>
    <n v="1"/>
    <x v="8"/>
    <x v="5"/>
  </r>
  <r>
    <x v="1"/>
    <x v="0"/>
    <x v="18"/>
    <x v="30"/>
    <x v="29"/>
    <n v="20"/>
    <n v="32"/>
    <n v="510"/>
    <n v="562"/>
    <n v="542"/>
    <n v="7045"/>
    <n v="0.94095940959409596"/>
    <x v="8"/>
    <x v="5"/>
  </r>
  <r>
    <x v="1"/>
    <x v="0"/>
    <x v="0"/>
    <x v="0"/>
    <x v="0"/>
    <n v="2"/>
    <m/>
    <n v="260"/>
    <n v="262"/>
    <n v="260"/>
    <n v="7045"/>
    <n v="1"/>
    <x v="8"/>
    <x v="5"/>
  </r>
  <r>
    <x v="1"/>
    <x v="0"/>
    <x v="1"/>
    <x v="1"/>
    <x v="1"/>
    <m/>
    <m/>
    <n v="18"/>
    <n v="18"/>
    <n v="18"/>
    <n v="7045"/>
    <n v="1"/>
    <x v="8"/>
    <x v="5"/>
  </r>
  <r>
    <x v="1"/>
    <x v="1"/>
    <x v="2"/>
    <x v="2"/>
    <x v="2"/>
    <m/>
    <m/>
    <n v="18"/>
    <n v="18"/>
    <n v="18"/>
    <n v="7045"/>
    <n v="1"/>
    <x v="8"/>
    <x v="5"/>
  </r>
  <r>
    <x v="1"/>
    <x v="1"/>
    <x v="14"/>
    <x v="23"/>
    <x v="22"/>
    <m/>
    <m/>
    <n v="17"/>
    <n v="17"/>
    <n v="17"/>
    <n v="7045"/>
    <n v="1"/>
    <x v="8"/>
    <x v="5"/>
  </r>
  <r>
    <x v="1"/>
    <x v="1"/>
    <x v="6"/>
    <x v="24"/>
    <x v="23"/>
    <m/>
    <m/>
    <n v="24"/>
    <n v="24"/>
    <n v="24"/>
    <n v="7045"/>
    <n v="1"/>
    <x v="8"/>
    <x v="5"/>
  </r>
  <r>
    <x v="1"/>
    <x v="1"/>
    <x v="6"/>
    <x v="25"/>
    <x v="24"/>
    <n v="1"/>
    <m/>
    <n v="26"/>
    <n v="27"/>
    <n v="26"/>
    <n v="7045"/>
    <n v="1"/>
    <x v="8"/>
    <x v="5"/>
  </r>
  <r>
    <x v="1"/>
    <x v="1"/>
    <x v="6"/>
    <x v="26"/>
    <x v="25"/>
    <m/>
    <m/>
    <n v="27"/>
    <n v="27"/>
    <n v="27"/>
    <n v="7045"/>
    <n v="1"/>
    <x v="8"/>
    <x v="5"/>
  </r>
  <r>
    <x v="1"/>
    <x v="1"/>
    <x v="6"/>
    <x v="31"/>
    <x v="30"/>
    <m/>
    <m/>
    <n v="24"/>
    <n v="24"/>
    <n v="24"/>
    <n v="7045"/>
    <n v="1"/>
    <x v="8"/>
    <x v="5"/>
  </r>
  <r>
    <x v="1"/>
    <x v="1"/>
    <x v="6"/>
    <x v="32"/>
    <x v="31"/>
    <m/>
    <m/>
    <n v="43"/>
    <n v="43"/>
    <n v="43"/>
    <n v="7045"/>
    <n v="1"/>
    <x v="8"/>
    <x v="5"/>
  </r>
  <r>
    <x v="1"/>
    <x v="1"/>
    <x v="6"/>
    <x v="33"/>
    <x v="32"/>
    <m/>
    <m/>
    <n v="33"/>
    <n v="33"/>
    <n v="33"/>
    <n v="7045"/>
    <n v="1"/>
    <x v="8"/>
    <x v="5"/>
  </r>
  <r>
    <x v="1"/>
    <x v="1"/>
    <x v="6"/>
    <x v="34"/>
    <x v="33"/>
    <m/>
    <m/>
    <n v="218"/>
    <n v="218"/>
    <n v="218"/>
    <n v="7045"/>
    <n v="1"/>
    <x v="8"/>
    <x v="5"/>
  </r>
  <r>
    <x v="1"/>
    <x v="1"/>
    <x v="6"/>
    <x v="35"/>
    <x v="34"/>
    <m/>
    <m/>
    <n v="87"/>
    <n v="87"/>
    <n v="87"/>
    <n v="7045"/>
    <n v="1"/>
    <x v="8"/>
    <x v="5"/>
  </r>
  <r>
    <x v="1"/>
    <x v="1"/>
    <x v="6"/>
    <x v="36"/>
    <x v="35"/>
    <m/>
    <m/>
    <n v="17"/>
    <n v="17"/>
    <n v="17"/>
    <n v="7045"/>
    <n v="1"/>
    <x v="8"/>
    <x v="5"/>
  </r>
  <r>
    <x v="1"/>
    <x v="1"/>
    <x v="6"/>
    <x v="37"/>
    <x v="36"/>
    <n v="1"/>
    <m/>
    <n v="72"/>
    <n v="73"/>
    <n v="72"/>
    <n v="7045"/>
    <n v="1"/>
    <x v="8"/>
    <x v="5"/>
  </r>
  <r>
    <x v="1"/>
    <x v="1"/>
    <x v="6"/>
    <x v="38"/>
    <x v="37"/>
    <n v="3"/>
    <m/>
    <n v="83"/>
    <n v="86"/>
    <n v="83"/>
    <n v="7045"/>
    <n v="1"/>
    <x v="8"/>
    <x v="5"/>
  </r>
  <r>
    <x v="1"/>
    <x v="1"/>
    <x v="6"/>
    <x v="39"/>
    <x v="38"/>
    <m/>
    <m/>
    <n v="23"/>
    <n v="23"/>
    <n v="23"/>
    <n v="7045"/>
    <n v="1"/>
    <x v="8"/>
    <x v="5"/>
  </r>
  <r>
    <x v="1"/>
    <x v="1"/>
    <x v="6"/>
    <x v="40"/>
    <x v="39"/>
    <n v="8"/>
    <m/>
    <n v="33"/>
    <n v="41"/>
    <n v="33"/>
    <n v="7045"/>
    <n v="1"/>
    <x v="8"/>
    <x v="5"/>
  </r>
  <r>
    <x v="1"/>
    <x v="1"/>
    <x v="6"/>
    <x v="41"/>
    <x v="40"/>
    <m/>
    <m/>
    <n v="27"/>
    <n v="27"/>
    <n v="27"/>
    <n v="7045"/>
    <n v="1"/>
    <x v="8"/>
    <x v="5"/>
  </r>
  <r>
    <x v="1"/>
    <x v="1"/>
    <x v="6"/>
    <x v="12"/>
    <x v="11"/>
    <m/>
    <m/>
    <n v="23"/>
    <n v="23"/>
    <n v="23"/>
    <n v="7045"/>
    <n v="1"/>
    <x v="8"/>
    <x v="5"/>
  </r>
  <r>
    <x v="1"/>
    <x v="1"/>
    <x v="6"/>
    <x v="13"/>
    <x v="12"/>
    <m/>
    <m/>
    <n v="48"/>
    <n v="48"/>
    <n v="48"/>
    <n v="7045"/>
    <n v="1"/>
    <x v="8"/>
    <x v="5"/>
  </r>
  <r>
    <x v="1"/>
    <x v="1"/>
    <x v="6"/>
    <x v="14"/>
    <x v="13"/>
    <m/>
    <m/>
    <n v="50"/>
    <n v="50"/>
    <n v="50"/>
    <n v="7045"/>
    <n v="1"/>
    <x v="8"/>
    <x v="5"/>
  </r>
  <r>
    <x v="1"/>
    <x v="1"/>
    <x v="6"/>
    <x v="15"/>
    <x v="14"/>
    <m/>
    <n v="1"/>
    <n v="25"/>
    <n v="26"/>
    <n v="26"/>
    <n v="7045"/>
    <n v="0.96153846153846156"/>
    <x v="8"/>
    <x v="5"/>
  </r>
  <r>
    <x v="1"/>
    <x v="1"/>
    <x v="6"/>
    <x v="55"/>
    <x v="53"/>
    <m/>
    <m/>
    <n v="5"/>
    <n v="5"/>
    <n v="5"/>
    <n v="7045"/>
    <n v="1"/>
    <x v="8"/>
    <x v="5"/>
  </r>
  <r>
    <x v="1"/>
    <x v="1"/>
    <x v="7"/>
    <x v="16"/>
    <x v="15"/>
    <n v="1"/>
    <m/>
    <n v="13"/>
    <n v="14"/>
    <n v="13"/>
    <n v="7045"/>
    <n v="1"/>
    <x v="8"/>
    <x v="5"/>
  </r>
  <r>
    <x v="1"/>
    <x v="1"/>
    <x v="27"/>
    <x v="56"/>
    <x v="54"/>
    <m/>
    <m/>
    <n v="14"/>
    <n v="14"/>
    <n v="14"/>
    <n v="7045"/>
    <n v="1"/>
    <x v="8"/>
    <x v="5"/>
  </r>
  <r>
    <x v="1"/>
    <x v="1"/>
    <x v="8"/>
    <x v="17"/>
    <x v="16"/>
    <n v="1"/>
    <m/>
    <n v="232"/>
    <n v="233"/>
    <n v="232"/>
    <n v="7045"/>
    <n v="1"/>
    <x v="8"/>
    <x v="5"/>
  </r>
  <r>
    <x v="1"/>
    <x v="1"/>
    <x v="30"/>
    <x v="62"/>
    <x v="60"/>
    <m/>
    <m/>
    <n v="11"/>
    <n v="11"/>
    <n v="11"/>
    <n v="7045"/>
    <n v="1"/>
    <x v="8"/>
    <x v="5"/>
  </r>
  <r>
    <x v="1"/>
    <x v="3"/>
    <x v="9"/>
    <x v="18"/>
    <x v="17"/>
    <m/>
    <m/>
    <n v="8"/>
    <n v="8"/>
    <n v="8"/>
    <n v="7045"/>
    <n v="1"/>
    <x v="8"/>
    <x v="5"/>
  </r>
  <r>
    <x v="1"/>
    <x v="3"/>
    <x v="10"/>
    <x v="19"/>
    <x v="18"/>
    <m/>
    <m/>
    <n v="25"/>
    <n v="25"/>
    <n v="25"/>
    <n v="7045"/>
    <n v="1"/>
    <x v="8"/>
    <x v="5"/>
  </r>
  <r>
    <x v="1"/>
    <x v="3"/>
    <x v="11"/>
    <x v="20"/>
    <x v="19"/>
    <m/>
    <m/>
    <n v="85"/>
    <n v="85"/>
    <n v="85"/>
    <n v="7045"/>
    <n v="1"/>
    <x v="8"/>
    <x v="5"/>
  </r>
  <r>
    <x v="1"/>
    <x v="3"/>
    <x v="12"/>
    <x v="21"/>
    <x v="20"/>
    <m/>
    <m/>
    <n v="16"/>
    <n v="16"/>
    <n v="16"/>
    <n v="7045"/>
    <n v="1"/>
    <x v="8"/>
    <x v="5"/>
  </r>
  <r>
    <x v="1"/>
    <x v="3"/>
    <x v="13"/>
    <x v="22"/>
    <x v="21"/>
    <m/>
    <m/>
    <n v="45"/>
    <n v="45"/>
    <n v="45"/>
    <n v="7045"/>
    <n v="1"/>
    <x v="8"/>
    <x v="5"/>
  </r>
  <r>
    <x v="1"/>
    <x v="3"/>
    <x v="20"/>
    <x v="43"/>
    <x v="41"/>
    <m/>
    <m/>
    <n v="14"/>
    <n v="14"/>
    <n v="14"/>
    <n v="7045"/>
    <n v="1"/>
    <x v="8"/>
    <x v="5"/>
  </r>
  <r>
    <x v="1"/>
    <x v="3"/>
    <x v="21"/>
    <x v="44"/>
    <x v="42"/>
    <m/>
    <m/>
    <n v="2"/>
    <n v="2"/>
    <n v="2"/>
    <n v="7045"/>
    <n v="1"/>
    <x v="8"/>
    <x v="5"/>
  </r>
  <r>
    <x v="1"/>
    <x v="4"/>
    <x v="28"/>
    <x v="58"/>
    <x v="56"/>
    <m/>
    <m/>
    <n v="9"/>
    <n v="9"/>
    <n v="9"/>
    <n v="7045"/>
    <n v="1"/>
    <x v="8"/>
    <x v="5"/>
  </r>
  <r>
    <x v="1"/>
    <x v="4"/>
    <x v="22"/>
    <x v="45"/>
    <x v="43"/>
    <m/>
    <m/>
    <n v="50"/>
    <n v="50"/>
    <n v="50"/>
    <n v="7045"/>
    <n v="1"/>
    <x v="8"/>
    <x v="5"/>
  </r>
  <r>
    <x v="1"/>
    <x v="4"/>
    <x v="23"/>
    <x v="46"/>
    <x v="44"/>
    <n v="1"/>
    <m/>
    <n v="27"/>
    <n v="28"/>
    <n v="27"/>
    <n v="7045"/>
    <n v="1"/>
    <x v="8"/>
    <x v="5"/>
  </r>
  <r>
    <x v="1"/>
    <x v="4"/>
    <x v="24"/>
    <x v="47"/>
    <x v="45"/>
    <n v="7"/>
    <n v="1"/>
    <n v="225"/>
    <n v="233"/>
    <n v="226"/>
    <n v="7045"/>
    <n v="0.99557522123893805"/>
    <x v="8"/>
    <x v="5"/>
  </r>
  <r>
    <x v="1"/>
    <x v="4"/>
    <x v="25"/>
    <x v="48"/>
    <x v="46"/>
    <m/>
    <m/>
    <n v="354"/>
    <n v="354"/>
    <n v="354"/>
    <n v="7045"/>
    <n v="1"/>
    <x v="8"/>
    <x v="5"/>
  </r>
  <r>
    <x v="1"/>
    <x v="2"/>
    <x v="29"/>
    <x v="59"/>
    <x v="57"/>
    <m/>
    <m/>
    <n v="8"/>
    <n v="8"/>
    <n v="8"/>
    <n v="7045"/>
    <n v="1"/>
    <x v="8"/>
    <x v="5"/>
  </r>
  <r>
    <x v="1"/>
    <x v="2"/>
    <x v="26"/>
    <x v="49"/>
    <x v="47"/>
    <n v="8"/>
    <m/>
    <n v="128"/>
    <n v="136"/>
    <n v="128"/>
    <n v="7045"/>
    <n v="1"/>
    <x v="8"/>
    <x v="5"/>
  </r>
  <r>
    <x v="1"/>
    <x v="2"/>
    <x v="26"/>
    <x v="50"/>
    <x v="48"/>
    <m/>
    <n v="8"/>
    <n v="93"/>
    <n v="101"/>
    <n v="101"/>
    <n v="7045"/>
    <n v="0.92079207920792083"/>
    <x v="8"/>
    <x v="5"/>
  </r>
  <r>
    <x v="1"/>
    <x v="2"/>
    <x v="26"/>
    <x v="51"/>
    <x v="49"/>
    <n v="5"/>
    <n v="1"/>
    <n v="1269"/>
    <n v="1275"/>
    <n v="1270"/>
    <n v="7045"/>
    <n v="0.99921259842519683"/>
    <x v="8"/>
    <x v="5"/>
  </r>
  <r>
    <x v="1"/>
    <x v="2"/>
    <x v="26"/>
    <x v="52"/>
    <x v="50"/>
    <n v="33"/>
    <m/>
    <n v="128"/>
    <n v="161"/>
    <n v="128"/>
    <n v="7045"/>
    <n v="1"/>
    <x v="8"/>
    <x v="5"/>
  </r>
  <r>
    <x v="1"/>
    <x v="2"/>
    <x v="26"/>
    <x v="420"/>
    <x v="418"/>
    <n v="4"/>
    <m/>
    <n v="445"/>
    <n v="449"/>
    <n v="445"/>
    <n v="7045"/>
    <n v="1"/>
    <x v="8"/>
    <x v="5"/>
  </r>
  <r>
    <x v="1"/>
    <x v="2"/>
    <x v="26"/>
    <x v="53"/>
    <x v="51"/>
    <m/>
    <m/>
    <n v="173"/>
    <n v="173"/>
    <n v="173"/>
    <n v="7045"/>
    <n v="1"/>
    <x v="8"/>
    <x v="5"/>
  </r>
  <r>
    <x v="1"/>
    <x v="2"/>
    <x v="26"/>
    <x v="54"/>
    <x v="52"/>
    <m/>
    <m/>
    <n v="252"/>
    <n v="252"/>
    <n v="252"/>
    <n v="7045"/>
    <n v="1"/>
    <x v="8"/>
    <x v="5"/>
  </r>
  <r>
    <x v="1"/>
    <x v="2"/>
    <x v="3"/>
    <x v="60"/>
    <x v="58"/>
    <m/>
    <m/>
    <n v="34"/>
    <n v="34"/>
    <n v="34"/>
    <n v="7045"/>
    <n v="1"/>
    <x v="8"/>
    <x v="5"/>
  </r>
  <r>
    <x v="1"/>
    <x v="2"/>
    <x v="3"/>
    <x v="3"/>
    <x v="3"/>
    <m/>
    <m/>
    <n v="50"/>
    <n v="50"/>
    <n v="50"/>
    <n v="7045"/>
    <n v="1"/>
    <x v="8"/>
    <x v="5"/>
  </r>
  <r>
    <x v="1"/>
    <x v="2"/>
    <x v="3"/>
    <x v="4"/>
    <x v="4"/>
    <n v="2"/>
    <m/>
    <n v="569"/>
    <n v="571"/>
    <n v="569"/>
    <n v="7045"/>
    <n v="1"/>
    <x v="8"/>
    <x v="5"/>
  </r>
  <r>
    <x v="1"/>
    <x v="2"/>
    <x v="4"/>
    <x v="5"/>
    <x v="5"/>
    <m/>
    <m/>
    <n v="193"/>
    <n v="193"/>
    <n v="193"/>
    <n v="7045"/>
    <n v="1"/>
    <x v="8"/>
    <x v="5"/>
  </r>
  <r>
    <x v="1"/>
    <x v="2"/>
    <x v="4"/>
    <x v="6"/>
    <x v="6"/>
    <m/>
    <n v="1"/>
    <n v="159"/>
    <n v="160"/>
    <n v="160"/>
    <n v="7045"/>
    <n v="0.99375000000000002"/>
    <x v="8"/>
    <x v="5"/>
  </r>
  <r>
    <x v="1"/>
    <x v="2"/>
    <x v="4"/>
    <x v="8"/>
    <x v="7"/>
    <m/>
    <m/>
    <n v="21"/>
    <n v="21"/>
    <n v="21"/>
    <n v="7045"/>
    <n v="1"/>
    <x v="8"/>
    <x v="5"/>
  </r>
  <r>
    <x v="1"/>
    <x v="2"/>
    <x v="4"/>
    <x v="9"/>
    <x v="8"/>
    <m/>
    <m/>
    <n v="31"/>
    <n v="31"/>
    <n v="31"/>
    <n v="7045"/>
    <n v="1"/>
    <x v="8"/>
    <x v="5"/>
  </r>
  <r>
    <x v="1"/>
    <x v="2"/>
    <x v="5"/>
    <x v="61"/>
    <x v="59"/>
    <m/>
    <m/>
    <n v="3"/>
    <n v="3"/>
    <n v="3"/>
    <n v="7045"/>
    <n v="1"/>
    <x v="8"/>
    <x v="5"/>
  </r>
  <r>
    <x v="1"/>
    <x v="2"/>
    <x v="5"/>
    <x v="10"/>
    <x v="9"/>
    <n v="1"/>
    <m/>
    <n v="180"/>
    <n v="181"/>
    <n v="180"/>
    <n v="7045"/>
    <n v="1"/>
    <x v="8"/>
    <x v="5"/>
  </r>
  <r>
    <x v="1"/>
    <x v="2"/>
    <x v="5"/>
    <x v="11"/>
    <x v="10"/>
    <m/>
    <m/>
    <n v="40"/>
    <n v="40"/>
    <n v="40"/>
    <n v="7045"/>
    <n v="1"/>
    <x v="8"/>
    <x v="5"/>
  </r>
  <r>
    <x v="4"/>
    <x v="5"/>
    <x v="381"/>
    <x v="418"/>
    <x v="416"/>
    <m/>
    <m/>
    <n v="1"/>
    <n v="1"/>
    <n v="1"/>
    <n v="7045"/>
    <n v="1"/>
    <x v="8"/>
    <x v="5"/>
  </r>
  <r>
    <x v="4"/>
    <x v="5"/>
    <x v="382"/>
    <x v="421"/>
    <x v="419"/>
    <m/>
    <m/>
    <n v="2"/>
    <n v="2"/>
    <n v="2"/>
    <n v="7045"/>
    <n v="1"/>
    <x v="8"/>
    <x v="5"/>
  </r>
  <r>
    <x v="4"/>
    <x v="5"/>
    <x v="31"/>
    <x v="64"/>
    <x v="62"/>
    <m/>
    <m/>
    <n v="1"/>
    <n v="1"/>
    <n v="1"/>
    <n v="1278"/>
    <n v="1"/>
    <x v="8"/>
    <x v="5"/>
  </r>
  <r>
    <x v="4"/>
    <x v="5"/>
    <x v="32"/>
    <x v="65"/>
    <x v="63"/>
    <m/>
    <m/>
    <n v="2"/>
    <n v="2"/>
    <n v="2"/>
    <n v="1278"/>
    <n v="1"/>
    <x v="8"/>
    <x v="5"/>
  </r>
  <r>
    <x v="4"/>
    <x v="5"/>
    <x v="33"/>
    <x v="66"/>
    <x v="64"/>
    <m/>
    <m/>
    <n v="5"/>
    <n v="5"/>
    <n v="5"/>
    <n v="1278"/>
    <n v="1"/>
    <x v="8"/>
    <x v="5"/>
  </r>
  <r>
    <x v="4"/>
    <x v="5"/>
    <x v="142"/>
    <x v="175"/>
    <x v="173"/>
    <m/>
    <m/>
    <n v="4"/>
    <n v="4"/>
    <n v="4"/>
    <n v="1278"/>
    <n v="1"/>
    <x v="8"/>
    <x v="5"/>
  </r>
  <r>
    <x v="4"/>
    <x v="5"/>
    <x v="291"/>
    <x v="327"/>
    <x v="325"/>
    <m/>
    <m/>
    <n v="4"/>
    <n v="4"/>
    <n v="4"/>
    <n v="1278"/>
    <n v="1"/>
    <x v="8"/>
    <x v="5"/>
  </r>
  <r>
    <x v="4"/>
    <x v="5"/>
    <x v="143"/>
    <x v="176"/>
    <x v="174"/>
    <m/>
    <m/>
    <n v="2"/>
    <n v="2"/>
    <n v="2"/>
    <n v="1278"/>
    <n v="1"/>
    <x v="8"/>
    <x v="5"/>
  </r>
  <r>
    <x v="4"/>
    <x v="5"/>
    <x v="144"/>
    <x v="177"/>
    <x v="175"/>
    <m/>
    <m/>
    <n v="4"/>
    <n v="4"/>
    <n v="4"/>
    <n v="1278"/>
    <n v="1"/>
    <x v="8"/>
    <x v="5"/>
  </r>
  <r>
    <x v="4"/>
    <x v="5"/>
    <x v="76"/>
    <x v="109"/>
    <x v="107"/>
    <m/>
    <m/>
    <n v="9"/>
    <n v="9"/>
    <n v="9"/>
    <n v="1278"/>
    <n v="1"/>
    <x v="8"/>
    <x v="5"/>
  </r>
  <r>
    <x v="4"/>
    <x v="5"/>
    <x v="34"/>
    <x v="67"/>
    <x v="65"/>
    <m/>
    <m/>
    <n v="6"/>
    <n v="6"/>
    <n v="6"/>
    <n v="1278"/>
    <n v="1"/>
    <x v="8"/>
    <x v="5"/>
  </r>
  <r>
    <x v="4"/>
    <x v="5"/>
    <x v="292"/>
    <x v="328"/>
    <x v="326"/>
    <m/>
    <m/>
    <n v="3"/>
    <n v="3"/>
    <n v="3"/>
    <n v="1278"/>
    <n v="1"/>
    <x v="8"/>
    <x v="5"/>
  </r>
  <r>
    <x v="4"/>
    <x v="5"/>
    <x v="35"/>
    <x v="68"/>
    <x v="66"/>
    <m/>
    <m/>
    <n v="2"/>
    <n v="2"/>
    <n v="2"/>
    <n v="1278"/>
    <n v="1"/>
    <x v="8"/>
    <x v="5"/>
  </r>
  <r>
    <x v="4"/>
    <x v="5"/>
    <x v="145"/>
    <x v="178"/>
    <x v="176"/>
    <m/>
    <m/>
    <n v="1"/>
    <n v="1"/>
    <n v="1"/>
    <n v="1278"/>
    <n v="1"/>
    <x v="8"/>
    <x v="5"/>
  </r>
  <r>
    <x v="4"/>
    <x v="5"/>
    <x v="146"/>
    <x v="179"/>
    <x v="177"/>
    <m/>
    <m/>
    <n v="3"/>
    <n v="3"/>
    <n v="3"/>
    <n v="1278"/>
    <n v="1"/>
    <x v="8"/>
    <x v="5"/>
  </r>
  <r>
    <x v="4"/>
    <x v="5"/>
    <x v="147"/>
    <x v="180"/>
    <x v="178"/>
    <m/>
    <m/>
    <n v="2"/>
    <n v="2"/>
    <n v="2"/>
    <n v="1278"/>
    <n v="1"/>
    <x v="8"/>
    <x v="5"/>
  </r>
  <r>
    <x v="4"/>
    <x v="5"/>
    <x v="77"/>
    <x v="110"/>
    <x v="108"/>
    <m/>
    <m/>
    <n v="4"/>
    <n v="4"/>
    <n v="4"/>
    <n v="1278"/>
    <n v="1"/>
    <x v="8"/>
    <x v="5"/>
  </r>
  <r>
    <x v="4"/>
    <x v="5"/>
    <x v="293"/>
    <x v="329"/>
    <x v="327"/>
    <m/>
    <m/>
    <n v="2"/>
    <n v="2"/>
    <n v="2"/>
    <n v="1278"/>
    <n v="1"/>
    <x v="8"/>
    <x v="5"/>
  </r>
  <r>
    <x v="4"/>
    <x v="5"/>
    <x v="148"/>
    <x v="181"/>
    <x v="179"/>
    <m/>
    <m/>
    <n v="4"/>
    <n v="4"/>
    <n v="4"/>
    <n v="1278"/>
    <n v="1"/>
    <x v="8"/>
    <x v="5"/>
  </r>
  <r>
    <x v="4"/>
    <x v="5"/>
    <x v="149"/>
    <x v="182"/>
    <x v="180"/>
    <m/>
    <m/>
    <n v="5"/>
    <n v="5"/>
    <n v="5"/>
    <n v="1278"/>
    <n v="1"/>
    <x v="8"/>
    <x v="5"/>
  </r>
  <r>
    <x v="4"/>
    <x v="5"/>
    <x v="327"/>
    <x v="363"/>
    <x v="361"/>
    <m/>
    <m/>
    <n v="1"/>
    <n v="1"/>
    <n v="1"/>
    <n v="1278"/>
    <n v="1"/>
    <x v="8"/>
    <x v="5"/>
  </r>
  <r>
    <x v="4"/>
    <x v="5"/>
    <x v="328"/>
    <x v="364"/>
    <x v="362"/>
    <m/>
    <m/>
    <n v="2"/>
    <n v="2"/>
    <n v="2"/>
    <n v="1278"/>
    <n v="1"/>
    <x v="8"/>
    <x v="5"/>
  </r>
  <r>
    <x v="4"/>
    <x v="5"/>
    <x v="36"/>
    <x v="69"/>
    <x v="67"/>
    <m/>
    <m/>
    <n v="2"/>
    <n v="2"/>
    <n v="2"/>
    <n v="1278"/>
    <n v="1"/>
    <x v="8"/>
    <x v="5"/>
  </r>
  <r>
    <x v="4"/>
    <x v="5"/>
    <x v="127"/>
    <x v="160"/>
    <x v="158"/>
    <m/>
    <m/>
    <n v="1"/>
    <n v="1"/>
    <n v="1"/>
    <n v="1278"/>
    <n v="1"/>
    <x v="8"/>
    <x v="5"/>
  </r>
  <r>
    <x v="4"/>
    <x v="5"/>
    <x v="370"/>
    <x v="407"/>
    <x v="405"/>
    <m/>
    <m/>
    <n v="1"/>
    <n v="1"/>
    <n v="1"/>
    <n v="1278"/>
    <n v="1"/>
    <x v="8"/>
    <x v="5"/>
  </r>
  <r>
    <x v="4"/>
    <x v="5"/>
    <x v="128"/>
    <x v="161"/>
    <x v="159"/>
    <n v="1"/>
    <m/>
    <n v="1"/>
    <n v="2"/>
    <n v="1"/>
    <n v="1278"/>
    <n v="1"/>
    <x v="8"/>
    <x v="5"/>
  </r>
  <r>
    <x v="4"/>
    <x v="5"/>
    <x v="129"/>
    <x v="162"/>
    <x v="160"/>
    <m/>
    <m/>
    <n v="2"/>
    <n v="2"/>
    <n v="2"/>
    <n v="1278"/>
    <n v="1"/>
    <x v="8"/>
    <x v="5"/>
  </r>
  <r>
    <x v="4"/>
    <x v="5"/>
    <x v="130"/>
    <x v="163"/>
    <x v="161"/>
    <m/>
    <m/>
    <n v="6"/>
    <n v="6"/>
    <n v="6"/>
    <n v="1278"/>
    <n v="1"/>
    <x v="8"/>
    <x v="5"/>
  </r>
  <r>
    <x v="4"/>
    <x v="5"/>
    <x v="131"/>
    <x v="164"/>
    <x v="162"/>
    <m/>
    <m/>
    <n v="2"/>
    <n v="2"/>
    <n v="2"/>
    <n v="1278"/>
    <n v="1"/>
    <x v="8"/>
    <x v="5"/>
  </r>
  <r>
    <x v="4"/>
    <x v="5"/>
    <x v="37"/>
    <x v="70"/>
    <x v="68"/>
    <m/>
    <m/>
    <n v="3"/>
    <n v="3"/>
    <n v="3"/>
    <n v="1278"/>
    <n v="1"/>
    <x v="8"/>
    <x v="5"/>
  </r>
  <r>
    <x v="4"/>
    <x v="5"/>
    <x v="78"/>
    <x v="111"/>
    <x v="109"/>
    <m/>
    <m/>
    <n v="1"/>
    <n v="1"/>
    <n v="1"/>
    <n v="1278"/>
    <n v="1"/>
    <x v="8"/>
    <x v="5"/>
  </r>
  <r>
    <x v="4"/>
    <x v="5"/>
    <x v="132"/>
    <x v="165"/>
    <x v="163"/>
    <m/>
    <m/>
    <n v="1"/>
    <n v="1"/>
    <n v="1"/>
    <n v="1278"/>
    <n v="1"/>
    <x v="8"/>
    <x v="5"/>
  </r>
  <r>
    <x v="4"/>
    <x v="5"/>
    <x v="133"/>
    <x v="166"/>
    <x v="164"/>
    <m/>
    <m/>
    <n v="4"/>
    <n v="4"/>
    <n v="4"/>
    <n v="1278"/>
    <n v="1"/>
    <x v="8"/>
    <x v="5"/>
  </r>
  <r>
    <x v="4"/>
    <x v="5"/>
    <x v="343"/>
    <x v="380"/>
    <x v="378"/>
    <m/>
    <m/>
    <n v="7"/>
    <n v="7"/>
    <n v="7"/>
    <n v="1278"/>
    <n v="1"/>
    <x v="8"/>
    <x v="5"/>
  </r>
  <r>
    <x v="4"/>
    <x v="5"/>
    <x v="358"/>
    <x v="395"/>
    <x v="393"/>
    <m/>
    <m/>
    <n v="5"/>
    <n v="5"/>
    <n v="5"/>
    <n v="1278"/>
    <n v="1"/>
    <x v="8"/>
    <x v="5"/>
  </r>
  <r>
    <x v="4"/>
    <x v="5"/>
    <x v="150"/>
    <x v="183"/>
    <x v="181"/>
    <m/>
    <m/>
    <n v="5"/>
    <n v="5"/>
    <n v="5"/>
    <n v="1278"/>
    <n v="1"/>
    <x v="8"/>
    <x v="5"/>
  </r>
  <r>
    <x v="4"/>
    <x v="5"/>
    <x v="151"/>
    <x v="184"/>
    <x v="182"/>
    <m/>
    <m/>
    <n v="5"/>
    <n v="5"/>
    <n v="5"/>
    <n v="1278"/>
    <n v="1"/>
    <x v="8"/>
    <x v="5"/>
  </r>
  <r>
    <x v="4"/>
    <x v="5"/>
    <x v="363"/>
    <x v="400"/>
    <x v="398"/>
    <m/>
    <m/>
    <n v="7"/>
    <n v="7"/>
    <n v="7"/>
    <n v="1278"/>
    <n v="1"/>
    <x v="8"/>
    <x v="5"/>
  </r>
  <r>
    <x v="4"/>
    <x v="5"/>
    <x v="152"/>
    <x v="185"/>
    <x v="183"/>
    <m/>
    <m/>
    <n v="5"/>
    <n v="5"/>
    <n v="5"/>
    <n v="1278"/>
    <n v="1"/>
    <x v="8"/>
    <x v="5"/>
  </r>
  <r>
    <x v="4"/>
    <x v="5"/>
    <x v="102"/>
    <x v="135"/>
    <x v="133"/>
    <m/>
    <m/>
    <n v="3"/>
    <n v="3"/>
    <n v="3"/>
    <n v="1278"/>
    <n v="1"/>
    <x v="8"/>
    <x v="5"/>
  </r>
  <r>
    <x v="4"/>
    <x v="5"/>
    <x v="153"/>
    <x v="186"/>
    <x v="184"/>
    <m/>
    <m/>
    <n v="4"/>
    <n v="4"/>
    <n v="4"/>
    <n v="1278"/>
    <n v="1"/>
    <x v="8"/>
    <x v="5"/>
  </r>
  <r>
    <x v="4"/>
    <x v="5"/>
    <x v="154"/>
    <x v="187"/>
    <x v="185"/>
    <m/>
    <m/>
    <n v="1"/>
    <n v="1"/>
    <n v="1"/>
    <n v="1278"/>
    <n v="1"/>
    <x v="8"/>
    <x v="5"/>
  </r>
  <r>
    <x v="4"/>
    <x v="5"/>
    <x v="371"/>
    <x v="408"/>
    <x v="406"/>
    <m/>
    <m/>
    <n v="2"/>
    <n v="2"/>
    <n v="2"/>
    <n v="1278"/>
    <n v="1"/>
    <x v="8"/>
    <x v="5"/>
  </r>
  <r>
    <x v="4"/>
    <x v="5"/>
    <x v="155"/>
    <x v="188"/>
    <x v="186"/>
    <m/>
    <m/>
    <n v="2"/>
    <n v="2"/>
    <n v="2"/>
    <n v="1278"/>
    <n v="1"/>
    <x v="8"/>
    <x v="5"/>
  </r>
  <r>
    <x v="4"/>
    <x v="5"/>
    <x v="79"/>
    <x v="112"/>
    <x v="110"/>
    <m/>
    <m/>
    <n v="9"/>
    <n v="9"/>
    <n v="9"/>
    <n v="1278"/>
    <n v="1"/>
    <x v="8"/>
    <x v="5"/>
  </r>
  <r>
    <x v="4"/>
    <x v="5"/>
    <x v="289"/>
    <x v="325"/>
    <x v="323"/>
    <m/>
    <m/>
    <n v="3"/>
    <n v="3"/>
    <n v="3"/>
    <n v="1278"/>
    <n v="1"/>
    <x v="8"/>
    <x v="5"/>
  </r>
  <r>
    <x v="4"/>
    <x v="5"/>
    <x v="156"/>
    <x v="189"/>
    <x v="187"/>
    <m/>
    <m/>
    <n v="2"/>
    <n v="2"/>
    <n v="2"/>
    <n v="1278"/>
    <n v="1"/>
    <x v="8"/>
    <x v="5"/>
  </r>
  <r>
    <x v="4"/>
    <x v="5"/>
    <x v="329"/>
    <x v="365"/>
    <x v="363"/>
    <m/>
    <m/>
    <n v="3"/>
    <n v="3"/>
    <n v="3"/>
    <n v="1278"/>
    <n v="1"/>
    <x v="8"/>
    <x v="5"/>
  </r>
  <r>
    <x v="4"/>
    <x v="5"/>
    <x v="344"/>
    <x v="381"/>
    <x v="379"/>
    <m/>
    <m/>
    <n v="2"/>
    <n v="2"/>
    <n v="2"/>
    <n v="1278"/>
    <n v="1"/>
    <x v="8"/>
    <x v="5"/>
  </r>
  <r>
    <x v="4"/>
    <x v="5"/>
    <x v="157"/>
    <x v="190"/>
    <x v="188"/>
    <m/>
    <m/>
    <n v="2"/>
    <n v="2"/>
    <n v="2"/>
    <n v="1278"/>
    <n v="1"/>
    <x v="8"/>
    <x v="5"/>
  </r>
  <r>
    <x v="4"/>
    <x v="5"/>
    <x v="345"/>
    <x v="382"/>
    <x v="380"/>
    <m/>
    <m/>
    <n v="1"/>
    <n v="1"/>
    <n v="1"/>
    <n v="1278"/>
    <n v="1"/>
    <x v="8"/>
    <x v="5"/>
  </r>
  <r>
    <x v="4"/>
    <x v="5"/>
    <x v="80"/>
    <x v="113"/>
    <x v="111"/>
    <n v="1"/>
    <m/>
    <n v="4"/>
    <n v="5"/>
    <n v="4"/>
    <n v="1278"/>
    <n v="1"/>
    <x v="8"/>
    <x v="5"/>
  </r>
  <r>
    <x v="4"/>
    <x v="5"/>
    <x v="379"/>
    <x v="416"/>
    <x v="414"/>
    <m/>
    <m/>
    <n v="3"/>
    <n v="3"/>
    <n v="3"/>
    <n v="1278"/>
    <n v="1"/>
    <x v="8"/>
    <x v="5"/>
  </r>
  <r>
    <x v="4"/>
    <x v="5"/>
    <x v="364"/>
    <x v="401"/>
    <x v="399"/>
    <m/>
    <m/>
    <n v="2"/>
    <n v="2"/>
    <n v="2"/>
    <n v="1278"/>
    <n v="1"/>
    <x v="8"/>
    <x v="5"/>
  </r>
  <r>
    <x v="4"/>
    <x v="5"/>
    <x v="290"/>
    <x v="326"/>
    <x v="324"/>
    <m/>
    <m/>
    <n v="2"/>
    <n v="2"/>
    <n v="2"/>
    <n v="1278"/>
    <n v="1"/>
    <x v="8"/>
    <x v="5"/>
  </r>
  <r>
    <x v="4"/>
    <x v="5"/>
    <x v="346"/>
    <x v="383"/>
    <x v="381"/>
    <m/>
    <m/>
    <n v="2"/>
    <n v="2"/>
    <n v="2"/>
    <n v="1278"/>
    <n v="1"/>
    <x v="8"/>
    <x v="5"/>
  </r>
  <r>
    <x v="4"/>
    <x v="5"/>
    <x v="38"/>
    <x v="71"/>
    <x v="69"/>
    <m/>
    <m/>
    <n v="2"/>
    <n v="2"/>
    <n v="2"/>
    <n v="1278"/>
    <n v="1"/>
    <x v="8"/>
    <x v="5"/>
  </r>
  <r>
    <x v="4"/>
    <x v="5"/>
    <x v="330"/>
    <x v="366"/>
    <x v="364"/>
    <m/>
    <m/>
    <n v="4"/>
    <n v="4"/>
    <n v="4"/>
    <n v="1278"/>
    <n v="1"/>
    <x v="8"/>
    <x v="5"/>
  </r>
  <r>
    <x v="4"/>
    <x v="5"/>
    <x v="103"/>
    <x v="136"/>
    <x v="134"/>
    <m/>
    <m/>
    <n v="3"/>
    <n v="3"/>
    <n v="3"/>
    <n v="1278"/>
    <n v="1"/>
    <x v="8"/>
    <x v="5"/>
  </r>
  <r>
    <x v="4"/>
    <x v="5"/>
    <x v="158"/>
    <x v="191"/>
    <x v="189"/>
    <m/>
    <m/>
    <n v="3"/>
    <n v="3"/>
    <n v="3"/>
    <n v="1278"/>
    <n v="1"/>
    <x v="8"/>
    <x v="5"/>
  </r>
  <r>
    <x v="4"/>
    <x v="5"/>
    <x v="39"/>
    <x v="72"/>
    <x v="70"/>
    <n v="1"/>
    <m/>
    <n v="2"/>
    <n v="3"/>
    <n v="2"/>
    <n v="1278"/>
    <n v="1"/>
    <x v="8"/>
    <x v="5"/>
  </r>
  <r>
    <x v="4"/>
    <x v="5"/>
    <x v="40"/>
    <x v="73"/>
    <x v="71"/>
    <m/>
    <m/>
    <n v="3"/>
    <n v="3"/>
    <n v="3"/>
    <n v="1278"/>
    <n v="1"/>
    <x v="8"/>
    <x v="5"/>
  </r>
  <r>
    <x v="4"/>
    <x v="5"/>
    <x v="41"/>
    <x v="74"/>
    <x v="72"/>
    <m/>
    <m/>
    <n v="2"/>
    <n v="2"/>
    <n v="2"/>
    <n v="1278"/>
    <n v="1"/>
    <x v="8"/>
    <x v="5"/>
  </r>
  <r>
    <x v="4"/>
    <x v="5"/>
    <x v="347"/>
    <x v="384"/>
    <x v="382"/>
    <n v="3"/>
    <m/>
    <n v="2"/>
    <n v="5"/>
    <n v="2"/>
    <n v="1278"/>
    <n v="1"/>
    <x v="8"/>
    <x v="5"/>
  </r>
  <r>
    <x v="4"/>
    <x v="5"/>
    <x v="331"/>
    <x v="367"/>
    <x v="365"/>
    <m/>
    <m/>
    <n v="6"/>
    <n v="6"/>
    <n v="6"/>
    <n v="1278"/>
    <n v="1"/>
    <x v="8"/>
    <x v="5"/>
  </r>
  <r>
    <x v="4"/>
    <x v="5"/>
    <x v="104"/>
    <x v="137"/>
    <x v="135"/>
    <n v="4"/>
    <n v="1"/>
    <m/>
    <n v="5"/>
    <n v="1"/>
    <n v="1278"/>
    <n v="0"/>
    <x v="8"/>
    <x v="5"/>
  </r>
  <r>
    <x v="4"/>
    <x v="5"/>
    <x v="372"/>
    <x v="409"/>
    <x v="407"/>
    <m/>
    <m/>
    <n v="2"/>
    <n v="2"/>
    <n v="2"/>
    <n v="1278"/>
    <n v="1"/>
    <x v="8"/>
    <x v="5"/>
  </r>
  <r>
    <x v="4"/>
    <x v="5"/>
    <x v="159"/>
    <x v="192"/>
    <x v="190"/>
    <m/>
    <m/>
    <n v="2"/>
    <n v="2"/>
    <n v="2"/>
    <n v="1278"/>
    <n v="1"/>
    <x v="8"/>
    <x v="5"/>
  </r>
  <r>
    <x v="4"/>
    <x v="5"/>
    <x v="294"/>
    <x v="330"/>
    <x v="328"/>
    <m/>
    <m/>
    <n v="2"/>
    <n v="2"/>
    <n v="2"/>
    <n v="1278"/>
    <n v="1"/>
    <x v="8"/>
    <x v="5"/>
  </r>
  <r>
    <x v="4"/>
    <x v="5"/>
    <x v="295"/>
    <x v="331"/>
    <x v="329"/>
    <m/>
    <m/>
    <n v="1"/>
    <n v="1"/>
    <n v="1"/>
    <n v="1278"/>
    <n v="1"/>
    <x v="8"/>
    <x v="5"/>
  </r>
  <r>
    <x v="4"/>
    <x v="5"/>
    <x v="42"/>
    <x v="75"/>
    <x v="73"/>
    <m/>
    <m/>
    <n v="2"/>
    <n v="2"/>
    <n v="2"/>
    <n v="1278"/>
    <n v="1"/>
    <x v="8"/>
    <x v="5"/>
  </r>
  <r>
    <x v="4"/>
    <x v="5"/>
    <x v="43"/>
    <x v="76"/>
    <x v="74"/>
    <m/>
    <m/>
    <n v="8"/>
    <n v="8"/>
    <n v="8"/>
    <n v="1278"/>
    <n v="1"/>
    <x v="8"/>
    <x v="5"/>
  </r>
  <r>
    <x v="4"/>
    <x v="5"/>
    <x v="105"/>
    <x v="138"/>
    <x v="136"/>
    <m/>
    <m/>
    <n v="4"/>
    <n v="4"/>
    <n v="4"/>
    <n v="1278"/>
    <n v="1"/>
    <x v="8"/>
    <x v="5"/>
  </r>
  <r>
    <x v="4"/>
    <x v="5"/>
    <x v="44"/>
    <x v="77"/>
    <x v="75"/>
    <n v="1"/>
    <m/>
    <n v="1"/>
    <n v="2"/>
    <n v="1"/>
    <n v="1278"/>
    <n v="1"/>
    <x v="8"/>
    <x v="5"/>
  </r>
  <r>
    <x v="4"/>
    <x v="5"/>
    <x v="296"/>
    <x v="332"/>
    <x v="330"/>
    <m/>
    <m/>
    <n v="1"/>
    <n v="1"/>
    <n v="1"/>
    <n v="1278"/>
    <n v="1"/>
    <x v="8"/>
    <x v="5"/>
  </r>
  <r>
    <x v="4"/>
    <x v="5"/>
    <x v="160"/>
    <x v="193"/>
    <x v="191"/>
    <m/>
    <m/>
    <n v="2"/>
    <n v="2"/>
    <n v="2"/>
    <n v="1278"/>
    <n v="1"/>
    <x v="8"/>
    <x v="5"/>
  </r>
  <r>
    <x v="4"/>
    <x v="5"/>
    <x v="106"/>
    <x v="139"/>
    <x v="137"/>
    <m/>
    <m/>
    <n v="6"/>
    <n v="6"/>
    <n v="6"/>
    <n v="1278"/>
    <n v="1"/>
    <x v="8"/>
    <x v="5"/>
  </r>
  <r>
    <x v="4"/>
    <x v="5"/>
    <x v="297"/>
    <x v="333"/>
    <x v="331"/>
    <m/>
    <m/>
    <n v="2"/>
    <n v="2"/>
    <n v="2"/>
    <n v="1278"/>
    <n v="1"/>
    <x v="8"/>
    <x v="5"/>
  </r>
  <r>
    <x v="4"/>
    <x v="5"/>
    <x v="81"/>
    <x v="114"/>
    <x v="112"/>
    <m/>
    <m/>
    <n v="3"/>
    <n v="3"/>
    <n v="3"/>
    <n v="1278"/>
    <n v="1"/>
    <x v="8"/>
    <x v="5"/>
  </r>
  <r>
    <x v="4"/>
    <x v="5"/>
    <x v="107"/>
    <x v="140"/>
    <x v="138"/>
    <m/>
    <m/>
    <n v="1"/>
    <n v="1"/>
    <n v="1"/>
    <n v="1278"/>
    <n v="1"/>
    <x v="8"/>
    <x v="5"/>
  </r>
  <r>
    <x v="4"/>
    <x v="5"/>
    <x v="359"/>
    <x v="396"/>
    <x v="394"/>
    <m/>
    <m/>
    <n v="1"/>
    <n v="1"/>
    <n v="1"/>
    <n v="1278"/>
    <n v="1"/>
    <x v="8"/>
    <x v="5"/>
  </r>
  <r>
    <x v="4"/>
    <x v="5"/>
    <x v="365"/>
    <x v="402"/>
    <x v="400"/>
    <m/>
    <m/>
    <n v="3"/>
    <n v="3"/>
    <n v="3"/>
    <n v="1278"/>
    <n v="1"/>
    <x v="8"/>
    <x v="5"/>
  </r>
  <r>
    <x v="4"/>
    <x v="5"/>
    <x v="108"/>
    <x v="141"/>
    <x v="139"/>
    <m/>
    <m/>
    <n v="2"/>
    <n v="2"/>
    <n v="2"/>
    <n v="1278"/>
    <n v="1"/>
    <x v="8"/>
    <x v="5"/>
  </r>
  <r>
    <x v="4"/>
    <x v="5"/>
    <x v="45"/>
    <x v="78"/>
    <x v="76"/>
    <m/>
    <m/>
    <n v="3"/>
    <n v="3"/>
    <n v="3"/>
    <n v="1278"/>
    <n v="1"/>
    <x v="8"/>
    <x v="5"/>
  </r>
  <r>
    <x v="4"/>
    <x v="5"/>
    <x v="46"/>
    <x v="79"/>
    <x v="77"/>
    <m/>
    <m/>
    <n v="1"/>
    <n v="1"/>
    <n v="1"/>
    <n v="1278"/>
    <n v="1"/>
    <x v="8"/>
    <x v="5"/>
  </r>
  <r>
    <x v="4"/>
    <x v="5"/>
    <x v="161"/>
    <x v="194"/>
    <x v="192"/>
    <m/>
    <m/>
    <n v="2"/>
    <n v="2"/>
    <n v="2"/>
    <n v="1278"/>
    <n v="1"/>
    <x v="8"/>
    <x v="5"/>
  </r>
  <r>
    <x v="4"/>
    <x v="5"/>
    <x v="360"/>
    <x v="397"/>
    <x v="395"/>
    <m/>
    <m/>
    <n v="2"/>
    <n v="2"/>
    <n v="2"/>
    <n v="1278"/>
    <n v="1"/>
    <x v="8"/>
    <x v="5"/>
  </r>
  <r>
    <x v="4"/>
    <x v="5"/>
    <x v="47"/>
    <x v="80"/>
    <x v="78"/>
    <m/>
    <m/>
    <n v="5"/>
    <n v="5"/>
    <n v="5"/>
    <n v="1278"/>
    <n v="1"/>
    <x v="8"/>
    <x v="5"/>
  </r>
  <r>
    <x v="4"/>
    <x v="5"/>
    <x v="332"/>
    <x v="368"/>
    <x v="366"/>
    <m/>
    <m/>
    <n v="3"/>
    <n v="3"/>
    <n v="3"/>
    <n v="1278"/>
    <n v="1"/>
    <x v="8"/>
    <x v="5"/>
  </r>
  <r>
    <x v="4"/>
    <x v="5"/>
    <x v="361"/>
    <x v="398"/>
    <x v="396"/>
    <m/>
    <m/>
    <n v="1"/>
    <n v="1"/>
    <n v="1"/>
    <n v="1278"/>
    <n v="1"/>
    <x v="8"/>
    <x v="5"/>
  </r>
  <r>
    <x v="4"/>
    <x v="5"/>
    <x v="162"/>
    <x v="195"/>
    <x v="193"/>
    <m/>
    <m/>
    <n v="4"/>
    <n v="4"/>
    <n v="4"/>
    <n v="1278"/>
    <n v="1"/>
    <x v="8"/>
    <x v="5"/>
  </r>
  <r>
    <x v="4"/>
    <x v="5"/>
    <x v="48"/>
    <x v="81"/>
    <x v="79"/>
    <m/>
    <m/>
    <n v="2"/>
    <n v="2"/>
    <n v="2"/>
    <n v="1278"/>
    <n v="1"/>
    <x v="8"/>
    <x v="5"/>
  </r>
  <r>
    <x v="4"/>
    <x v="5"/>
    <x v="366"/>
    <x v="403"/>
    <x v="401"/>
    <m/>
    <m/>
    <n v="2"/>
    <n v="2"/>
    <n v="2"/>
    <n v="1278"/>
    <n v="1"/>
    <x v="8"/>
    <x v="5"/>
  </r>
  <r>
    <x v="4"/>
    <x v="5"/>
    <x v="163"/>
    <x v="196"/>
    <x v="194"/>
    <m/>
    <m/>
    <n v="7"/>
    <n v="7"/>
    <n v="7"/>
    <n v="1278"/>
    <n v="1"/>
    <x v="8"/>
    <x v="5"/>
  </r>
  <r>
    <x v="4"/>
    <x v="5"/>
    <x v="298"/>
    <x v="334"/>
    <x v="332"/>
    <m/>
    <m/>
    <n v="2"/>
    <n v="2"/>
    <n v="2"/>
    <n v="1278"/>
    <n v="1"/>
    <x v="8"/>
    <x v="5"/>
  </r>
  <r>
    <x v="4"/>
    <x v="5"/>
    <x v="49"/>
    <x v="82"/>
    <x v="80"/>
    <m/>
    <m/>
    <n v="2"/>
    <n v="2"/>
    <n v="2"/>
    <n v="1278"/>
    <n v="1"/>
    <x v="8"/>
    <x v="5"/>
  </r>
  <r>
    <x v="4"/>
    <x v="5"/>
    <x v="164"/>
    <x v="197"/>
    <x v="195"/>
    <m/>
    <m/>
    <n v="11"/>
    <n v="11"/>
    <n v="11"/>
    <n v="1278"/>
    <n v="1"/>
    <x v="8"/>
    <x v="5"/>
  </r>
  <r>
    <x v="4"/>
    <x v="5"/>
    <x v="50"/>
    <x v="83"/>
    <x v="81"/>
    <m/>
    <m/>
    <n v="4"/>
    <n v="4"/>
    <n v="4"/>
    <n v="1278"/>
    <n v="1"/>
    <x v="8"/>
    <x v="5"/>
  </r>
  <r>
    <x v="4"/>
    <x v="5"/>
    <x v="165"/>
    <x v="198"/>
    <x v="196"/>
    <m/>
    <m/>
    <n v="5"/>
    <n v="5"/>
    <n v="5"/>
    <n v="1278"/>
    <n v="1"/>
    <x v="8"/>
    <x v="5"/>
  </r>
  <r>
    <x v="4"/>
    <x v="5"/>
    <x v="166"/>
    <x v="199"/>
    <x v="197"/>
    <m/>
    <m/>
    <n v="3"/>
    <n v="3"/>
    <n v="3"/>
    <n v="1278"/>
    <n v="1"/>
    <x v="8"/>
    <x v="5"/>
  </r>
  <r>
    <x v="4"/>
    <x v="5"/>
    <x v="167"/>
    <x v="200"/>
    <x v="198"/>
    <m/>
    <m/>
    <n v="2"/>
    <n v="2"/>
    <n v="2"/>
    <n v="1278"/>
    <n v="1"/>
    <x v="8"/>
    <x v="5"/>
  </r>
  <r>
    <x v="4"/>
    <x v="5"/>
    <x v="109"/>
    <x v="142"/>
    <x v="140"/>
    <m/>
    <m/>
    <n v="4"/>
    <n v="4"/>
    <n v="4"/>
    <n v="1278"/>
    <n v="1"/>
    <x v="8"/>
    <x v="5"/>
  </r>
  <r>
    <x v="4"/>
    <x v="5"/>
    <x v="373"/>
    <x v="410"/>
    <x v="408"/>
    <m/>
    <m/>
    <n v="2"/>
    <n v="2"/>
    <n v="2"/>
    <n v="1278"/>
    <n v="1"/>
    <x v="8"/>
    <x v="5"/>
  </r>
  <r>
    <x v="4"/>
    <x v="5"/>
    <x v="82"/>
    <x v="115"/>
    <x v="113"/>
    <m/>
    <m/>
    <n v="3"/>
    <n v="3"/>
    <n v="3"/>
    <n v="1278"/>
    <n v="1"/>
    <x v="8"/>
    <x v="5"/>
  </r>
  <r>
    <x v="4"/>
    <x v="5"/>
    <x v="168"/>
    <x v="201"/>
    <x v="199"/>
    <m/>
    <m/>
    <n v="5"/>
    <n v="5"/>
    <n v="5"/>
    <n v="1278"/>
    <n v="1"/>
    <x v="8"/>
    <x v="5"/>
  </r>
  <r>
    <x v="4"/>
    <x v="5"/>
    <x v="348"/>
    <x v="385"/>
    <x v="383"/>
    <m/>
    <m/>
    <n v="2"/>
    <n v="2"/>
    <n v="2"/>
    <n v="1278"/>
    <n v="1"/>
    <x v="8"/>
    <x v="5"/>
  </r>
  <r>
    <x v="4"/>
    <x v="5"/>
    <x v="169"/>
    <x v="202"/>
    <x v="200"/>
    <m/>
    <m/>
    <n v="4"/>
    <n v="4"/>
    <n v="4"/>
    <n v="1278"/>
    <n v="1"/>
    <x v="8"/>
    <x v="5"/>
  </r>
  <r>
    <x v="4"/>
    <x v="5"/>
    <x v="170"/>
    <x v="203"/>
    <x v="201"/>
    <m/>
    <m/>
    <n v="3"/>
    <n v="3"/>
    <n v="3"/>
    <n v="1278"/>
    <n v="1"/>
    <x v="8"/>
    <x v="5"/>
  </r>
  <r>
    <x v="4"/>
    <x v="5"/>
    <x v="51"/>
    <x v="84"/>
    <x v="82"/>
    <m/>
    <m/>
    <n v="6"/>
    <n v="6"/>
    <n v="6"/>
    <n v="1278"/>
    <n v="1"/>
    <x v="8"/>
    <x v="5"/>
  </r>
  <r>
    <x v="4"/>
    <x v="5"/>
    <x v="110"/>
    <x v="143"/>
    <x v="141"/>
    <m/>
    <m/>
    <n v="7"/>
    <n v="7"/>
    <n v="7"/>
    <n v="1278"/>
    <n v="1"/>
    <x v="8"/>
    <x v="5"/>
  </r>
  <r>
    <x v="4"/>
    <x v="5"/>
    <x v="171"/>
    <x v="204"/>
    <x v="202"/>
    <m/>
    <m/>
    <n v="9"/>
    <n v="9"/>
    <n v="9"/>
    <n v="1278"/>
    <n v="1"/>
    <x v="8"/>
    <x v="5"/>
  </r>
  <r>
    <x v="4"/>
    <x v="5"/>
    <x v="83"/>
    <x v="116"/>
    <x v="114"/>
    <m/>
    <m/>
    <n v="5"/>
    <n v="5"/>
    <n v="5"/>
    <n v="1278"/>
    <n v="1"/>
    <x v="8"/>
    <x v="5"/>
  </r>
  <r>
    <x v="4"/>
    <x v="5"/>
    <x v="172"/>
    <x v="205"/>
    <x v="203"/>
    <m/>
    <m/>
    <n v="8"/>
    <n v="8"/>
    <n v="8"/>
    <n v="1278"/>
    <n v="1"/>
    <x v="8"/>
    <x v="5"/>
  </r>
  <r>
    <x v="4"/>
    <x v="5"/>
    <x v="52"/>
    <x v="85"/>
    <x v="83"/>
    <m/>
    <m/>
    <n v="11"/>
    <n v="11"/>
    <n v="11"/>
    <n v="1278"/>
    <n v="1"/>
    <x v="8"/>
    <x v="5"/>
  </r>
  <r>
    <x v="4"/>
    <x v="5"/>
    <x v="53"/>
    <x v="86"/>
    <x v="84"/>
    <m/>
    <m/>
    <n v="9"/>
    <n v="9"/>
    <n v="9"/>
    <n v="1278"/>
    <n v="1"/>
    <x v="8"/>
    <x v="5"/>
  </r>
  <r>
    <x v="4"/>
    <x v="5"/>
    <x v="173"/>
    <x v="206"/>
    <x v="204"/>
    <m/>
    <m/>
    <n v="3"/>
    <n v="3"/>
    <n v="3"/>
    <n v="1278"/>
    <n v="1"/>
    <x v="8"/>
    <x v="5"/>
  </r>
  <r>
    <x v="4"/>
    <x v="5"/>
    <x v="174"/>
    <x v="207"/>
    <x v="205"/>
    <m/>
    <m/>
    <n v="4"/>
    <n v="4"/>
    <n v="4"/>
    <n v="1278"/>
    <n v="1"/>
    <x v="8"/>
    <x v="5"/>
  </r>
  <r>
    <x v="4"/>
    <x v="5"/>
    <x v="175"/>
    <x v="208"/>
    <x v="206"/>
    <m/>
    <n v="1"/>
    <n v="6"/>
    <n v="7"/>
    <n v="7"/>
    <n v="1278"/>
    <n v="0.8571428571428571"/>
    <x v="8"/>
    <x v="5"/>
  </r>
  <r>
    <x v="4"/>
    <x v="5"/>
    <x v="176"/>
    <x v="209"/>
    <x v="207"/>
    <m/>
    <m/>
    <n v="4"/>
    <n v="4"/>
    <n v="4"/>
    <n v="1278"/>
    <n v="1"/>
    <x v="8"/>
    <x v="5"/>
  </r>
  <r>
    <x v="4"/>
    <x v="5"/>
    <x v="333"/>
    <x v="369"/>
    <x v="367"/>
    <m/>
    <m/>
    <n v="5"/>
    <n v="5"/>
    <n v="5"/>
    <n v="1278"/>
    <n v="1"/>
    <x v="8"/>
    <x v="5"/>
  </r>
  <r>
    <x v="4"/>
    <x v="5"/>
    <x v="177"/>
    <x v="210"/>
    <x v="208"/>
    <m/>
    <m/>
    <n v="11"/>
    <n v="11"/>
    <n v="11"/>
    <n v="1278"/>
    <n v="1"/>
    <x v="8"/>
    <x v="5"/>
  </r>
  <r>
    <x v="4"/>
    <x v="5"/>
    <x v="367"/>
    <x v="404"/>
    <x v="402"/>
    <m/>
    <m/>
    <n v="5"/>
    <n v="5"/>
    <n v="5"/>
    <n v="1278"/>
    <n v="1"/>
    <x v="8"/>
    <x v="5"/>
  </r>
  <r>
    <x v="4"/>
    <x v="5"/>
    <x v="178"/>
    <x v="211"/>
    <x v="209"/>
    <m/>
    <m/>
    <n v="8"/>
    <n v="8"/>
    <n v="8"/>
    <n v="1278"/>
    <n v="1"/>
    <x v="8"/>
    <x v="5"/>
  </r>
  <r>
    <x v="4"/>
    <x v="5"/>
    <x v="179"/>
    <x v="212"/>
    <x v="210"/>
    <m/>
    <m/>
    <n v="1"/>
    <n v="1"/>
    <n v="1"/>
    <n v="1278"/>
    <n v="1"/>
    <x v="8"/>
    <x v="5"/>
  </r>
  <r>
    <x v="4"/>
    <x v="5"/>
    <x v="180"/>
    <x v="213"/>
    <x v="211"/>
    <m/>
    <m/>
    <n v="3"/>
    <n v="3"/>
    <n v="3"/>
    <n v="1278"/>
    <n v="1"/>
    <x v="8"/>
    <x v="5"/>
  </r>
  <r>
    <x v="4"/>
    <x v="5"/>
    <x v="181"/>
    <x v="214"/>
    <x v="212"/>
    <m/>
    <m/>
    <n v="1"/>
    <n v="1"/>
    <n v="1"/>
    <n v="1278"/>
    <n v="1"/>
    <x v="8"/>
    <x v="5"/>
  </r>
  <r>
    <x v="4"/>
    <x v="5"/>
    <x v="182"/>
    <x v="215"/>
    <x v="213"/>
    <m/>
    <m/>
    <n v="5"/>
    <n v="5"/>
    <n v="5"/>
    <n v="1278"/>
    <n v="1"/>
    <x v="8"/>
    <x v="5"/>
  </r>
  <r>
    <x v="4"/>
    <x v="5"/>
    <x v="84"/>
    <x v="117"/>
    <x v="115"/>
    <m/>
    <m/>
    <n v="8"/>
    <n v="8"/>
    <n v="8"/>
    <n v="1278"/>
    <n v="1"/>
    <x v="8"/>
    <x v="5"/>
  </r>
  <r>
    <x v="4"/>
    <x v="5"/>
    <x v="183"/>
    <x v="216"/>
    <x v="214"/>
    <m/>
    <m/>
    <n v="1"/>
    <n v="1"/>
    <n v="1"/>
    <n v="1278"/>
    <n v="1"/>
    <x v="8"/>
    <x v="5"/>
  </r>
  <r>
    <x v="4"/>
    <x v="5"/>
    <x v="184"/>
    <x v="217"/>
    <x v="215"/>
    <m/>
    <m/>
    <n v="11"/>
    <n v="11"/>
    <n v="11"/>
    <n v="1278"/>
    <n v="1"/>
    <x v="8"/>
    <x v="5"/>
  </r>
  <r>
    <x v="4"/>
    <x v="5"/>
    <x v="185"/>
    <x v="218"/>
    <x v="216"/>
    <m/>
    <m/>
    <n v="6"/>
    <n v="6"/>
    <n v="6"/>
    <n v="1278"/>
    <n v="1"/>
    <x v="8"/>
    <x v="5"/>
  </r>
  <r>
    <x v="4"/>
    <x v="5"/>
    <x v="85"/>
    <x v="118"/>
    <x v="116"/>
    <m/>
    <m/>
    <n v="5"/>
    <n v="5"/>
    <n v="5"/>
    <n v="1278"/>
    <n v="1"/>
    <x v="8"/>
    <x v="5"/>
  </r>
  <r>
    <x v="4"/>
    <x v="5"/>
    <x v="186"/>
    <x v="219"/>
    <x v="217"/>
    <m/>
    <m/>
    <n v="3"/>
    <n v="3"/>
    <n v="3"/>
    <n v="1278"/>
    <n v="1"/>
    <x v="8"/>
    <x v="5"/>
  </r>
  <r>
    <x v="4"/>
    <x v="5"/>
    <x v="299"/>
    <x v="335"/>
    <x v="333"/>
    <m/>
    <m/>
    <n v="2"/>
    <n v="2"/>
    <n v="2"/>
    <n v="1278"/>
    <n v="1"/>
    <x v="8"/>
    <x v="5"/>
  </r>
  <r>
    <x v="4"/>
    <x v="5"/>
    <x v="187"/>
    <x v="220"/>
    <x v="218"/>
    <m/>
    <m/>
    <n v="4"/>
    <n v="4"/>
    <n v="4"/>
    <n v="1278"/>
    <n v="1"/>
    <x v="8"/>
    <x v="5"/>
  </r>
  <r>
    <x v="4"/>
    <x v="5"/>
    <x v="54"/>
    <x v="87"/>
    <x v="85"/>
    <m/>
    <m/>
    <n v="1"/>
    <n v="1"/>
    <n v="1"/>
    <n v="1278"/>
    <n v="1"/>
    <x v="8"/>
    <x v="5"/>
  </r>
  <r>
    <x v="4"/>
    <x v="5"/>
    <x v="188"/>
    <x v="221"/>
    <x v="219"/>
    <m/>
    <m/>
    <n v="7"/>
    <n v="7"/>
    <n v="7"/>
    <n v="1278"/>
    <n v="1"/>
    <x v="8"/>
    <x v="5"/>
  </r>
  <r>
    <x v="4"/>
    <x v="5"/>
    <x v="86"/>
    <x v="119"/>
    <x v="117"/>
    <m/>
    <m/>
    <n v="7"/>
    <n v="7"/>
    <n v="7"/>
    <n v="1278"/>
    <n v="1"/>
    <x v="8"/>
    <x v="5"/>
  </r>
  <r>
    <x v="4"/>
    <x v="5"/>
    <x v="189"/>
    <x v="222"/>
    <x v="220"/>
    <m/>
    <m/>
    <n v="4"/>
    <n v="4"/>
    <n v="4"/>
    <n v="1278"/>
    <n v="1"/>
    <x v="8"/>
    <x v="5"/>
  </r>
  <r>
    <x v="4"/>
    <x v="5"/>
    <x v="190"/>
    <x v="223"/>
    <x v="221"/>
    <m/>
    <m/>
    <n v="3"/>
    <n v="3"/>
    <n v="3"/>
    <n v="1278"/>
    <n v="1"/>
    <x v="8"/>
    <x v="5"/>
  </r>
  <r>
    <x v="4"/>
    <x v="5"/>
    <x v="191"/>
    <x v="224"/>
    <x v="222"/>
    <m/>
    <m/>
    <n v="4"/>
    <n v="4"/>
    <n v="4"/>
    <n v="1278"/>
    <n v="1"/>
    <x v="8"/>
    <x v="5"/>
  </r>
  <r>
    <x v="4"/>
    <x v="5"/>
    <x v="55"/>
    <x v="88"/>
    <x v="86"/>
    <m/>
    <m/>
    <n v="6"/>
    <n v="6"/>
    <n v="6"/>
    <n v="1278"/>
    <n v="1"/>
    <x v="8"/>
    <x v="5"/>
  </r>
  <r>
    <x v="4"/>
    <x v="5"/>
    <x v="56"/>
    <x v="89"/>
    <x v="87"/>
    <m/>
    <m/>
    <n v="4"/>
    <n v="4"/>
    <n v="4"/>
    <n v="1278"/>
    <n v="1"/>
    <x v="8"/>
    <x v="5"/>
  </r>
  <r>
    <x v="4"/>
    <x v="5"/>
    <x v="192"/>
    <x v="225"/>
    <x v="223"/>
    <m/>
    <m/>
    <n v="4"/>
    <n v="4"/>
    <n v="4"/>
    <n v="1278"/>
    <n v="1"/>
    <x v="8"/>
    <x v="5"/>
  </r>
  <r>
    <x v="4"/>
    <x v="5"/>
    <x v="193"/>
    <x v="226"/>
    <x v="224"/>
    <m/>
    <m/>
    <n v="1"/>
    <n v="1"/>
    <n v="1"/>
    <n v="1278"/>
    <n v="1"/>
    <x v="8"/>
    <x v="5"/>
  </r>
  <r>
    <x v="4"/>
    <x v="5"/>
    <x v="194"/>
    <x v="227"/>
    <x v="225"/>
    <m/>
    <m/>
    <n v="3"/>
    <n v="3"/>
    <n v="3"/>
    <n v="1278"/>
    <n v="1"/>
    <x v="8"/>
    <x v="5"/>
  </r>
  <r>
    <x v="4"/>
    <x v="5"/>
    <x v="87"/>
    <x v="120"/>
    <x v="118"/>
    <m/>
    <m/>
    <n v="6"/>
    <n v="6"/>
    <n v="6"/>
    <n v="1278"/>
    <n v="1"/>
    <x v="8"/>
    <x v="5"/>
  </r>
  <r>
    <x v="4"/>
    <x v="5"/>
    <x v="57"/>
    <x v="90"/>
    <x v="88"/>
    <m/>
    <m/>
    <n v="7"/>
    <n v="7"/>
    <n v="7"/>
    <n v="1278"/>
    <n v="1"/>
    <x v="8"/>
    <x v="5"/>
  </r>
  <r>
    <x v="4"/>
    <x v="5"/>
    <x v="195"/>
    <x v="228"/>
    <x v="226"/>
    <m/>
    <m/>
    <n v="2"/>
    <n v="2"/>
    <n v="2"/>
    <n v="1278"/>
    <n v="1"/>
    <x v="8"/>
    <x v="5"/>
  </r>
  <r>
    <x v="4"/>
    <x v="5"/>
    <x v="196"/>
    <x v="229"/>
    <x v="227"/>
    <m/>
    <m/>
    <n v="5"/>
    <n v="5"/>
    <n v="5"/>
    <n v="1278"/>
    <n v="1"/>
    <x v="8"/>
    <x v="5"/>
  </r>
  <r>
    <x v="4"/>
    <x v="5"/>
    <x v="58"/>
    <x v="91"/>
    <x v="89"/>
    <m/>
    <m/>
    <n v="3"/>
    <n v="3"/>
    <n v="3"/>
    <n v="1278"/>
    <n v="1"/>
    <x v="8"/>
    <x v="5"/>
  </r>
  <r>
    <x v="4"/>
    <x v="5"/>
    <x v="197"/>
    <x v="230"/>
    <x v="228"/>
    <m/>
    <m/>
    <n v="1"/>
    <n v="1"/>
    <n v="1"/>
    <n v="1278"/>
    <n v="1"/>
    <x v="8"/>
    <x v="5"/>
  </r>
  <r>
    <x v="4"/>
    <x v="5"/>
    <x v="59"/>
    <x v="92"/>
    <x v="90"/>
    <m/>
    <m/>
    <n v="2"/>
    <n v="2"/>
    <n v="2"/>
    <n v="1278"/>
    <n v="1"/>
    <x v="8"/>
    <x v="5"/>
  </r>
  <r>
    <x v="4"/>
    <x v="5"/>
    <x v="198"/>
    <x v="231"/>
    <x v="229"/>
    <m/>
    <m/>
    <n v="6"/>
    <n v="6"/>
    <n v="6"/>
    <n v="1278"/>
    <n v="1"/>
    <x v="8"/>
    <x v="5"/>
  </r>
  <r>
    <x v="4"/>
    <x v="5"/>
    <x v="111"/>
    <x v="144"/>
    <x v="142"/>
    <m/>
    <m/>
    <n v="5"/>
    <n v="5"/>
    <n v="5"/>
    <n v="1278"/>
    <n v="1"/>
    <x v="8"/>
    <x v="5"/>
  </r>
  <r>
    <x v="4"/>
    <x v="5"/>
    <x v="112"/>
    <x v="145"/>
    <x v="143"/>
    <m/>
    <m/>
    <n v="2"/>
    <n v="2"/>
    <n v="2"/>
    <n v="1278"/>
    <n v="1"/>
    <x v="8"/>
    <x v="5"/>
  </r>
  <r>
    <x v="4"/>
    <x v="5"/>
    <x v="199"/>
    <x v="232"/>
    <x v="230"/>
    <m/>
    <m/>
    <n v="1"/>
    <n v="1"/>
    <n v="1"/>
    <n v="1278"/>
    <n v="1"/>
    <x v="8"/>
    <x v="5"/>
  </r>
  <r>
    <x v="4"/>
    <x v="5"/>
    <x v="200"/>
    <x v="233"/>
    <x v="231"/>
    <m/>
    <m/>
    <n v="5"/>
    <n v="5"/>
    <n v="5"/>
    <n v="1278"/>
    <n v="1"/>
    <x v="8"/>
    <x v="5"/>
  </r>
  <r>
    <x v="4"/>
    <x v="5"/>
    <x v="208"/>
    <x v="241"/>
    <x v="239"/>
    <m/>
    <m/>
    <n v="2"/>
    <n v="2"/>
    <n v="2"/>
    <n v="1278"/>
    <n v="1"/>
    <x v="8"/>
    <x v="5"/>
  </r>
  <r>
    <x v="4"/>
    <x v="5"/>
    <x v="209"/>
    <x v="242"/>
    <x v="240"/>
    <m/>
    <m/>
    <n v="9"/>
    <n v="9"/>
    <n v="9"/>
    <n v="1278"/>
    <n v="1"/>
    <x v="8"/>
    <x v="5"/>
  </r>
  <r>
    <x v="4"/>
    <x v="5"/>
    <x v="210"/>
    <x v="243"/>
    <x v="241"/>
    <m/>
    <m/>
    <n v="1"/>
    <n v="1"/>
    <n v="1"/>
    <n v="1278"/>
    <n v="1"/>
    <x v="8"/>
    <x v="5"/>
  </r>
  <r>
    <x v="4"/>
    <x v="5"/>
    <x v="211"/>
    <x v="244"/>
    <x v="242"/>
    <m/>
    <m/>
    <n v="3"/>
    <n v="3"/>
    <n v="3"/>
    <n v="1278"/>
    <n v="1"/>
    <x v="8"/>
    <x v="5"/>
  </r>
  <r>
    <x v="4"/>
    <x v="5"/>
    <x v="88"/>
    <x v="121"/>
    <x v="119"/>
    <m/>
    <m/>
    <n v="3"/>
    <n v="3"/>
    <n v="3"/>
    <n v="1278"/>
    <n v="1"/>
    <x v="8"/>
    <x v="5"/>
  </r>
  <r>
    <x v="4"/>
    <x v="5"/>
    <x v="300"/>
    <x v="336"/>
    <x v="334"/>
    <m/>
    <m/>
    <n v="6"/>
    <n v="6"/>
    <n v="6"/>
    <n v="1278"/>
    <n v="1"/>
    <x v="8"/>
    <x v="5"/>
  </r>
  <r>
    <x v="4"/>
    <x v="5"/>
    <x v="212"/>
    <x v="245"/>
    <x v="243"/>
    <m/>
    <m/>
    <n v="2"/>
    <n v="2"/>
    <n v="2"/>
    <n v="1278"/>
    <n v="1"/>
    <x v="8"/>
    <x v="5"/>
  </r>
  <r>
    <x v="4"/>
    <x v="5"/>
    <x v="213"/>
    <x v="246"/>
    <x v="244"/>
    <m/>
    <m/>
    <n v="4"/>
    <n v="4"/>
    <n v="4"/>
    <n v="1278"/>
    <n v="1"/>
    <x v="8"/>
    <x v="5"/>
  </r>
  <r>
    <x v="4"/>
    <x v="5"/>
    <x v="60"/>
    <x v="93"/>
    <x v="91"/>
    <m/>
    <m/>
    <n v="3"/>
    <n v="3"/>
    <n v="3"/>
    <n v="1278"/>
    <n v="1"/>
    <x v="8"/>
    <x v="5"/>
  </r>
  <r>
    <x v="4"/>
    <x v="5"/>
    <x v="214"/>
    <x v="247"/>
    <x v="245"/>
    <m/>
    <m/>
    <n v="3"/>
    <n v="3"/>
    <n v="3"/>
    <n v="1278"/>
    <n v="1"/>
    <x v="8"/>
    <x v="5"/>
  </r>
  <r>
    <x v="4"/>
    <x v="5"/>
    <x v="215"/>
    <x v="248"/>
    <x v="246"/>
    <m/>
    <m/>
    <n v="1"/>
    <n v="1"/>
    <n v="1"/>
    <n v="1278"/>
    <n v="1"/>
    <x v="8"/>
    <x v="5"/>
  </r>
  <r>
    <x v="4"/>
    <x v="5"/>
    <x v="216"/>
    <x v="249"/>
    <x v="247"/>
    <m/>
    <m/>
    <n v="3"/>
    <n v="3"/>
    <n v="3"/>
    <n v="1278"/>
    <n v="1"/>
    <x v="8"/>
    <x v="5"/>
  </r>
  <r>
    <x v="4"/>
    <x v="5"/>
    <x v="61"/>
    <x v="94"/>
    <x v="92"/>
    <m/>
    <m/>
    <n v="4"/>
    <n v="4"/>
    <n v="4"/>
    <n v="1278"/>
    <n v="1"/>
    <x v="8"/>
    <x v="5"/>
  </r>
  <r>
    <x v="4"/>
    <x v="5"/>
    <x v="217"/>
    <x v="250"/>
    <x v="248"/>
    <m/>
    <m/>
    <n v="8"/>
    <n v="8"/>
    <n v="8"/>
    <n v="1278"/>
    <n v="1"/>
    <x v="8"/>
    <x v="5"/>
  </r>
  <r>
    <x v="4"/>
    <x v="5"/>
    <x v="218"/>
    <x v="251"/>
    <x v="249"/>
    <m/>
    <m/>
    <n v="11"/>
    <n v="11"/>
    <n v="11"/>
    <n v="1278"/>
    <n v="1"/>
    <x v="8"/>
    <x v="5"/>
  </r>
  <r>
    <x v="4"/>
    <x v="5"/>
    <x v="219"/>
    <x v="252"/>
    <x v="250"/>
    <m/>
    <m/>
    <n v="10"/>
    <n v="10"/>
    <n v="10"/>
    <n v="1278"/>
    <n v="1"/>
    <x v="8"/>
    <x v="5"/>
  </r>
  <r>
    <x v="4"/>
    <x v="5"/>
    <x v="301"/>
    <x v="337"/>
    <x v="335"/>
    <m/>
    <m/>
    <n v="1"/>
    <n v="1"/>
    <n v="1"/>
    <n v="1278"/>
    <n v="1"/>
    <x v="8"/>
    <x v="5"/>
  </r>
  <r>
    <x v="4"/>
    <x v="5"/>
    <x v="220"/>
    <x v="253"/>
    <x v="251"/>
    <m/>
    <m/>
    <n v="2"/>
    <n v="2"/>
    <n v="2"/>
    <n v="1278"/>
    <n v="1"/>
    <x v="8"/>
    <x v="5"/>
  </r>
  <r>
    <x v="4"/>
    <x v="5"/>
    <x v="221"/>
    <x v="254"/>
    <x v="252"/>
    <m/>
    <m/>
    <n v="1"/>
    <n v="1"/>
    <n v="1"/>
    <n v="1278"/>
    <n v="1"/>
    <x v="8"/>
    <x v="5"/>
  </r>
  <r>
    <x v="4"/>
    <x v="5"/>
    <x v="222"/>
    <x v="255"/>
    <x v="253"/>
    <m/>
    <m/>
    <n v="3"/>
    <n v="3"/>
    <n v="3"/>
    <n v="1278"/>
    <n v="1"/>
    <x v="8"/>
    <x v="5"/>
  </r>
  <r>
    <x v="4"/>
    <x v="5"/>
    <x v="223"/>
    <x v="256"/>
    <x v="254"/>
    <m/>
    <m/>
    <n v="5"/>
    <n v="5"/>
    <n v="5"/>
    <n v="1278"/>
    <n v="1"/>
    <x v="8"/>
    <x v="5"/>
  </r>
  <r>
    <x v="4"/>
    <x v="5"/>
    <x v="224"/>
    <x v="257"/>
    <x v="255"/>
    <m/>
    <m/>
    <n v="8"/>
    <n v="8"/>
    <n v="8"/>
    <n v="1278"/>
    <n v="1"/>
    <x v="8"/>
    <x v="5"/>
  </r>
  <r>
    <x v="4"/>
    <x v="5"/>
    <x v="225"/>
    <x v="258"/>
    <x v="256"/>
    <m/>
    <m/>
    <n v="2"/>
    <n v="2"/>
    <n v="2"/>
    <n v="1278"/>
    <n v="1"/>
    <x v="8"/>
    <x v="5"/>
  </r>
  <r>
    <x v="4"/>
    <x v="5"/>
    <x v="226"/>
    <x v="259"/>
    <x v="257"/>
    <m/>
    <m/>
    <n v="1"/>
    <n v="1"/>
    <n v="1"/>
    <n v="1278"/>
    <n v="1"/>
    <x v="8"/>
    <x v="5"/>
  </r>
  <r>
    <x v="4"/>
    <x v="5"/>
    <x v="89"/>
    <x v="122"/>
    <x v="120"/>
    <m/>
    <m/>
    <n v="3"/>
    <n v="3"/>
    <n v="3"/>
    <n v="1278"/>
    <n v="1"/>
    <x v="8"/>
    <x v="5"/>
  </r>
  <r>
    <x v="4"/>
    <x v="5"/>
    <x v="227"/>
    <x v="260"/>
    <x v="258"/>
    <m/>
    <m/>
    <n v="4"/>
    <n v="4"/>
    <n v="4"/>
    <n v="1278"/>
    <n v="1"/>
    <x v="8"/>
    <x v="5"/>
  </r>
  <r>
    <x v="4"/>
    <x v="5"/>
    <x v="302"/>
    <x v="338"/>
    <x v="336"/>
    <m/>
    <m/>
    <n v="4"/>
    <n v="4"/>
    <n v="4"/>
    <n v="1278"/>
    <n v="1"/>
    <x v="8"/>
    <x v="5"/>
  </r>
  <r>
    <x v="4"/>
    <x v="5"/>
    <x v="228"/>
    <x v="261"/>
    <x v="259"/>
    <n v="2"/>
    <m/>
    <n v="4"/>
    <n v="6"/>
    <n v="4"/>
    <n v="1278"/>
    <n v="1"/>
    <x v="8"/>
    <x v="5"/>
  </r>
  <r>
    <x v="4"/>
    <x v="5"/>
    <x v="229"/>
    <x v="262"/>
    <x v="260"/>
    <n v="1"/>
    <n v="1"/>
    <n v="2"/>
    <n v="4"/>
    <n v="3"/>
    <n v="1278"/>
    <n v="0.66666666666666663"/>
    <x v="8"/>
    <x v="5"/>
  </r>
  <r>
    <x v="4"/>
    <x v="5"/>
    <x v="303"/>
    <x v="339"/>
    <x v="337"/>
    <m/>
    <m/>
    <n v="2"/>
    <n v="2"/>
    <n v="2"/>
    <n v="1278"/>
    <n v="1"/>
    <x v="8"/>
    <x v="5"/>
  </r>
  <r>
    <x v="4"/>
    <x v="5"/>
    <x v="113"/>
    <x v="146"/>
    <x v="144"/>
    <m/>
    <m/>
    <n v="3"/>
    <n v="3"/>
    <n v="3"/>
    <n v="1278"/>
    <n v="1"/>
    <x v="8"/>
    <x v="5"/>
  </r>
  <r>
    <x v="4"/>
    <x v="5"/>
    <x v="334"/>
    <x v="370"/>
    <x v="368"/>
    <n v="1"/>
    <m/>
    <n v="2"/>
    <n v="3"/>
    <n v="2"/>
    <n v="1278"/>
    <n v="1"/>
    <x v="8"/>
    <x v="5"/>
  </r>
  <r>
    <x v="4"/>
    <x v="5"/>
    <x v="143"/>
    <x v="263"/>
    <x v="261"/>
    <m/>
    <m/>
    <n v="2"/>
    <n v="2"/>
    <n v="2"/>
    <n v="1278"/>
    <n v="1"/>
    <x v="8"/>
    <x v="5"/>
  </r>
  <r>
    <x v="4"/>
    <x v="5"/>
    <x v="70"/>
    <x v="264"/>
    <x v="262"/>
    <m/>
    <m/>
    <n v="1"/>
    <n v="1"/>
    <n v="1"/>
    <n v="1278"/>
    <n v="1"/>
    <x v="8"/>
    <x v="5"/>
  </r>
  <r>
    <x v="4"/>
    <x v="5"/>
    <x v="114"/>
    <x v="147"/>
    <x v="145"/>
    <m/>
    <m/>
    <n v="6"/>
    <n v="6"/>
    <n v="6"/>
    <n v="1278"/>
    <n v="1"/>
    <x v="8"/>
    <x v="5"/>
  </r>
  <r>
    <x v="4"/>
    <x v="5"/>
    <x v="230"/>
    <x v="265"/>
    <x v="263"/>
    <m/>
    <m/>
    <n v="3"/>
    <n v="3"/>
    <n v="3"/>
    <n v="1278"/>
    <n v="1"/>
    <x v="8"/>
    <x v="5"/>
  </r>
  <r>
    <x v="4"/>
    <x v="5"/>
    <x v="304"/>
    <x v="340"/>
    <x v="338"/>
    <m/>
    <m/>
    <n v="17"/>
    <n v="17"/>
    <n v="17"/>
    <n v="1278"/>
    <n v="1"/>
    <x v="8"/>
    <x v="5"/>
  </r>
  <r>
    <x v="4"/>
    <x v="5"/>
    <x v="305"/>
    <x v="341"/>
    <x v="339"/>
    <m/>
    <m/>
    <n v="5"/>
    <n v="5"/>
    <n v="5"/>
    <n v="1278"/>
    <n v="1"/>
    <x v="8"/>
    <x v="5"/>
  </r>
  <r>
    <x v="4"/>
    <x v="5"/>
    <x v="380"/>
    <x v="417"/>
    <x v="415"/>
    <m/>
    <m/>
    <n v="2"/>
    <n v="2"/>
    <n v="2"/>
    <n v="1278"/>
    <n v="1"/>
    <x v="8"/>
    <x v="5"/>
  </r>
  <r>
    <x v="4"/>
    <x v="5"/>
    <x v="90"/>
    <x v="123"/>
    <x v="121"/>
    <m/>
    <m/>
    <n v="1"/>
    <n v="1"/>
    <n v="1"/>
    <n v="1278"/>
    <n v="1"/>
    <x v="8"/>
    <x v="5"/>
  </r>
  <r>
    <x v="4"/>
    <x v="5"/>
    <x v="306"/>
    <x v="342"/>
    <x v="340"/>
    <m/>
    <m/>
    <n v="1"/>
    <n v="1"/>
    <n v="1"/>
    <n v="1278"/>
    <n v="1"/>
    <x v="8"/>
    <x v="5"/>
  </r>
  <r>
    <x v="4"/>
    <x v="5"/>
    <x v="231"/>
    <x v="266"/>
    <x v="264"/>
    <m/>
    <m/>
    <n v="3"/>
    <n v="3"/>
    <n v="3"/>
    <n v="1278"/>
    <n v="1"/>
    <x v="8"/>
    <x v="5"/>
  </r>
  <r>
    <x v="4"/>
    <x v="5"/>
    <x v="91"/>
    <x v="124"/>
    <x v="122"/>
    <m/>
    <m/>
    <n v="2"/>
    <n v="2"/>
    <n v="2"/>
    <n v="1278"/>
    <n v="1"/>
    <x v="8"/>
    <x v="5"/>
  </r>
  <r>
    <x v="4"/>
    <x v="5"/>
    <x v="232"/>
    <x v="267"/>
    <x v="265"/>
    <m/>
    <n v="1"/>
    <n v="2"/>
    <n v="3"/>
    <n v="3"/>
    <n v="1278"/>
    <n v="0.66666666666666663"/>
    <x v="8"/>
    <x v="5"/>
  </r>
  <r>
    <x v="4"/>
    <x v="5"/>
    <x v="349"/>
    <x v="386"/>
    <x v="384"/>
    <m/>
    <m/>
    <n v="5"/>
    <n v="5"/>
    <n v="5"/>
    <n v="1278"/>
    <n v="1"/>
    <x v="8"/>
    <x v="5"/>
  </r>
  <r>
    <x v="4"/>
    <x v="5"/>
    <x v="335"/>
    <x v="371"/>
    <x v="369"/>
    <m/>
    <m/>
    <n v="2"/>
    <n v="2"/>
    <n v="2"/>
    <n v="1278"/>
    <n v="1"/>
    <x v="8"/>
    <x v="5"/>
  </r>
  <r>
    <x v="4"/>
    <x v="5"/>
    <x v="62"/>
    <x v="95"/>
    <x v="93"/>
    <m/>
    <m/>
    <n v="3"/>
    <n v="3"/>
    <n v="3"/>
    <n v="1278"/>
    <n v="1"/>
    <x v="8"/>
    <x v="5"/>
  </r>
  <r>
    <x v="4"/>
    <x v="5"/>
    <x v="233"/>
    <x v="268"/>
    <x v="266"/>
    <m/>
    <m/>
    <n v="2"/>
    <n v="2"/>
    <n v="2"/>
    <n v="1278"/>
    <n v="1"/>
    <x v="8"/>
    <x v="5"/>
  </r>
  <r>
    <x v="4"/>
    <x v="5"/>
    <x v="307"/>
    <x v="343"/>
    <x v="341"/>
    <m/>
    <m/>
    <n v="6"/>
    <n v="6"/>
    <n v="6"/>
    <n v="1278"/>
    <n v="1"/>
    <x v="8"/>
    <x v="5"/>
  </r>
  <r>
    <x v="4"/>
    <x v="5"/>
    <x v="234"/>
    <x v="269"/>
    <x v="267"/>
    <n v="3"/>
    <m/>
    <n v="1"/>
    <n v="4"/>
    <n v="1"/>
    <n v="1278"/>
    <n v="1"/>
    <x v="8"/>
    <x v="5"/>
  </r>
  <r>
    <x v="4"/>
    <x v="5"/>
    <x v="235"/>
    <x v="270"/>
    <x v="268"/>
    <m/>
    <m/>
    <n v="2"/>
    <n v="2"/>
    <n v="2"/>
    <n v="1278"/>
    <n v="1"/>
    <x v="8"/>
    <x v="5"/>
  </r>
  <r>
    <x v="4"/>
    <x v="5"/>
    <x v="236"/>
    <x v="271"/>
    <x v="269"/>
    <m/>
    <m/>
    <n v="3"/>
    <n v="3"/>
    <n v="3"/>
    <n v="1278"/>
    <n v="1"/>
    <x v="8"/>
    <x v="5"/>
  </r>
  <r>
    <x v="4"/>
    <x v="5"/>
    <x v="63"/>
    <x v="96"/>
    <x v="94"/>
    <m/>
    <m/>
    <n v="5"/>
    <n v="5"/>
    <n v="5"/>
    <n v="1278"/>
    <n v="1"/>
    <x v="8"/>
    <x v="5"/>
  </r>
  <r>
    <x v="4"/>
    <x v="5"/>
    <x v="64"/>
    <x v="97"/>
    <x v="95"/>
    <m/>
    <m/>
    <n v="2"/>
    <n v="2"/>
    <n v="2"/>
    <n v="1278"/>
    <n v="1"/>
    <x v="8"/>
    <x v="5"/>
  </r>
  <r>
    <x v="4"/>
    <x v="5"/>
    <x v="92"/>
    <x v="125"/>
    <x v="123"/>
    <n v="3"/>
    <m/>
    <m/>
    <n v="3"/>
    <n v="0"/>
    <n v="1278"/>
    <e v="#DIV/0!"/>
    <x v="8"/>
    <x v="5"/>
  </r>
  <r>
    <x v="4"/>
    <x v="5"/>
    <x v="308"/>
    <x v="344"/>
    <x v="342"/>
    <m/>
    <m/>
    <n v="1"/>
    <n v="1"/>
    <n v="1"/>
    <n v="1278"/>
    <n v="1"/>
    <x v="8"/>
    <x v="5"/>
  </r>
  <r>
    <x v="4"/>
    <x v="5"/>
    <x v="93"/>
    <x v="126"/>
    <x v="124"/>
    <m/>
    <m/>
    <n v="3"/>
    <n v="3"/>
    <n v="3"/>
    <n v="1278"/>
    <n v="1"/>
    <x v="8"/>
    <x v="5"/>
  </r>
  <r>
    <x v="4"/>
    <x v="5"/>
    <x v="309"/>
    <x v="345"/>
    <x v="343"/>
    <m/>
    <m/>
    <n v="5"/>
    <n v="5"/>
    <n v="5"/>
    <n v="1278"/>
    <n v="1"/>
    <x v="8"/>
    <x v="5"/>
  </r>
  <r>
    <x v="4"/>
    <x v="5"/>
    <x v="237"/>
    <x v="272"/>
    <x v="270"/>
    <m/>
    <m/>
    <n v="6"/>
    <n v="6"/>
    <n v="6"/>
    <n v="1278"/>
    <n v="1"/>
    <x v="8"/>
    <x v="5"/>
  </r>
  <r>
    <x v="4"/>
    <x v="5"/>
    <x v="238"/>
    <x v="273"/>
    <x v="271"/>
    <m/>
    <m/>
    <n v="4"/>
    <n v="4"/>
    <n v="4"/>
    <n v="1278"/>
    <n v="1"/>
    <x v="8"/>
    <x v="5"/>
  </r>
  <r>
    <x v="4"/>
    <x v="5"/>
    <x v="239"/>
    <x v="274"/>
    <x v="272"/>
    <m/>
    <m/>
    <n v="5"/>
    <n v="5"/>
    <n v="5"/>
    <n v="1278"/>
    <n v="1"/>
    <x v="8"/>
    <x v="5"/>
  </r>
  <r>
    <x v="4"/>
    <x v="5"/>
    <x v="240"/>
    <x v="275"/>
    <x v="273"/>
    <m/>
    <m/>
    <n v="3"/>
    <n v="3"/>
    <n v="3"/>
    <n v="1278"/>
    <n v="1"/>
    <x v="8"/>
    <x v="5"/>
  </r>
  <r>
    <x v="4"/>
    <x v="5"/>
    <x v="336"/>
    <x v="372"/>
    <x v="370"/>
    <m/>
    <m/>
    <n v="2"/>
    <n v="2"/>
    <n v="2"/>
    <n v="1278"/>
    <n v="1"/>
    <x v="8"/>
    <x v="5"/>
  </r>
  <r>
    <x v="4"/>
    <x v="5"/>
    <x v="65"/>
    <x v="98"/>
    <x v="96"/>
    <m/>
    <m/>
    <n v="5"/>
    <n v="5"/>
    <n v="5"/>
    <n v="1278"/>
    <n v="1"/>
    <x v="8"/>
    <x v="5"/>
  </r>
  <r>
    <x v="4"/>
    <x v="5"/>
    <x v="241"/>
    <x v="276"/>
    <x v="274"/>
    <m/>
    <m/>
    <n v="2"/>
    <n v="2"/>
    <n v="2"/>
    <n v="1278"/>
    <n v="1"/>
    <x v="8"/>
    <x v="5"/>
  </r>
  <r>
    <x v="4"/>
    <x v="5"/>
    <x v="135"/>
    <x v="168"/>
    <x v="166"/>
    <m/>
    <m/>
    <n v="5"/>
    <n v="5"/>
    <n v="5"/>
    <n v="1278"/>
    <n v="1"/>
    <x v="8"/>
    <x v="5"/>
  </r>
  <r>
    <x v="4"/>
    <x v="5"/>
    <x v="66"/>
    <x v="99"/>
    <x v="97"/>
    <m/>
    <m/>
    <n v="3"/>
    <n v="3"/>
    <n v="3"/>
    <n v="1278"/>
    <n v="1"/>
    <x v="8"/>
    <x v="5"/>
  </r>
  <r>
    <x v="4"/>
    <x v="5"/>
    <x v="310"/>
    <x v="346"/>
    <x v="344"/>
    <m/>
    <m/>
    <n v="3"/>
    <n v="3"/>
    <n v="3"/>
    <n v="1278"/>
    <n v="1"/>
    <x v="8"/>
    <x v="5"/>
  </r>
  <r>
    <x v="4"/>
    <x v="5"/>
    <x v="136"/>
    <x v="169"/>
    <x v="167"/>
    <m/>
    <m/>
    <n v="3"/>
    <n v="3"/>
    <n v="3"/>
    <n v="1278"/>
    <n v="1"/>
    <x v="8"/>
    <x v="5"/>
  </r>
  <r>
    <x v="4"/>
    <x v="5"/>
    <x v="137"/>
    <x v="170"/>
    <x v="168"/>
    <m/>
    <m/>
    <n v="3"/>
    <n v="3"/>
    <n v="3"/>
    <n v="1278"/>
    <n v="1"/>
    <x v="8"/>
    <x v="5"/>
  </r>
  <r>
    <x v="4"/>
    <x v="5"/>
    <x v="311"/>
    <x v="347"/>
    <x v="345"/>
    <m/>
    <m/>
    <n v="1"/>
    <n v="1"/>
    <n v="1"/>
    <n v="1278"/>
    <n v="1"/>
    <x v="8"/>
    <x v="5"/>
  </r>
  <r>
    <x v="4"/>
    <x v="5"/>
    <x v="138"/>
    <x v="171"/>
    <x v="169"/>
    <m/>
    <m/>
    <n v="1"/>
    <n v="1"/>
    <n v="1"/>
    <n v="1278"/>
    <n v="1"/>
    <x v="8"/>
    <x v="5"/>
  </r>
  <r>
    <x v="4"/>
    <x v="5"/>
    <x v="337"/>
    <x v="373"/>
    <x v="371"/>
    <m/>
    <m/>
    <n v="2"/>
    <n v="2"/>
    <n v="2"/>
    <n v="1278"/>
    <n v="1"/>
    <x v="8"/>
    <x v="5"/>
  </r>
  <r>
    <x v="4"/>
    <x v="5"/>
    <x v="139"/>
    <x v="172"/>
    <x v="170"/>
    <n v="1"/>
    <n v="1"/>
    <n v="1"/>
    <n v="3"/>
    <n v="2"/>
    <n v="1278"/>
    <n v="0.5"/>
    <x v="8"/>
    <x v="5"/>
  </r>
  <r>
    <x v="4"/>
    <x v="5"/>
    <x v="140"/>
    <x v="173"/>
    <x v="171"/>
    <m/>
    <m/>
    <n v="3"/>
    <n v="3"/>
    <n v="3"/>
    <n v="1278"/>
    <n v="1"/>
    <x v="8"/>
    <x v="5"/>
  </r>
  <r>
    <x v="4"/>
    <x v="5"/>
    <x v="141"/>
    <x v="174"/>
    <x v="172"/>
    <m/>
    <m/>
    <n v="3"/>
    <n v="3"/>
    <n v="3"/>
    <n v="1278"/>
    <n v="1"/>
    <x v="8"/>
    <x v="5"/>
  </r>
  <r>
    <x v="4"/>
    <x v="5"/>
    <x v="312"/>
    <x v="348"/>
    <x v="346"/>
    <m/>
    <m/>
    <n v="3"/>
    <n v="3"/>
    <n v="3"/>
    <n v="1278"/>
    <n v="1"/>
    <x v="8"/>
    <x v="5"/>
  </r>
  <r>
    <x v="4"/>
    <x v="5"/>
    <x v="94"/>
    <x v="127"/>
    <x v="125"/>
    <m/>
    <m/>
    <n v="1"/>
    <n v="1"/>
    <n v="1"/>
    <n v="1278"/>
    <n v="1"/>
    <x v="8"/>
    <x v="5"/>
  </r>
  <r>
    <x v="4"/>
    <x v="5"/>
    <x v="313"/>
    <x v="349"/>
    <x v="347"/>
    <m/>
    <m/>
    <n v="6"/>
    <n v="6"/>
    <n v="6"/>
    <n v="1278"/>
    <n v="1"/>
    <x v="8"/>
    <x v="5"/>
  </r>
  <r>
    <x v="4"/>
    <x v="5"/>
    <x v="350"/>
    <x v="387"/>
    <x v="385"/>
    <m/>
    <m/>
    <n v="1"/>
    <n v="1"/>
    <n v="1"/>
    <n v="1278"/>
    <n v="1"/>
    <x v="8"/>
    <x v="5"/>
  </r>
  <r>
    <x v="4"/>
    <x v="5"/>
    <x v="242"/>
    <x v="277"/>
    <x v="275"/>
    <m/>
    <m/>
    <n v="5"/>
    <n v="5"/>
    <n v="5"/>
    <n v="1278"/>
    <n v="1"/>
    <x v="8"/>
    <x v="5"/>
  </r>
  <r>
    <x v="4"/>
    <x v="5"/>
    <x v="243"/>
    <x v="278"/>
    <x v="276"/>
    <m/>
    <m/>
    <n v="6"/>
    <n v="6"/>
    <n v="6"/>
    <n v="1278"/>
    <n v="1"/>
    <x v="8"/>
    <x v="5"/>
  </r>
  <r>
    <x v="4"/>
    <x v="5"/>
    <x v="244"/>
    <x v="279"/>
    <x v="277"/>
    <m/>
    <m/>
    <n v="5"/>
    <n v="5"/>
    <n v="5"/>
    <n v="1278"/>
    <n v="1"/>
    <x v="8"/>
    <x v="5"/>
  </r>
  <r>
    <x v="4"/>
    <x v="5"/>
    <x v="245"/>
    <x v="280"/>
    <x v="278"/>
    <m/>
    <m/>
    <n v="1"/>
    <n v="1"/>
    <n v="1"/>
    <n v="1278"/>
    <n v="1"/>
    <x v="8"/>
    <x v="5"/>
  </r>
  <r>
    <x v="4"/>
    <x v="5"/>
    <x v="314"/>
    <x v="350"/>
    <x v="348"/>
    <m/>
    <m/>
    <n v="2"/>
    <n v="2"/>
    <n v="2"/>
    <n v="1278"/>
    <n v="1"/>
    <x v="8"/>
    <x v="5"/>
  </r>
  <r>
    <x v="4"/>
    <x v="5"/>
    <x v="67"/>
    <x v="100"/>
    <x v="98"/>
    <m/>
    <m/>
    <n v="1"/>
    <n v="1"/>
    <n v="1"/>
    <n v="1278"/>
    <n v="1"/>
    <x v="8"/>
    <x v="5"/>
  </r>
  <r>
    <x v="4"/>
    <x v="5"/>
    <x v="368"/>
    <x v="405"/>
    <x v="403"/>
    <m/>
    <m/>
    <n v="2"/>
    <n v="2"/>
    <n v="2"/>
    <n v="1278"/>
    <n v="1"/>
    <x v="8"/>
    <x v="5"/>
  </r>
  <r>
    <x v="4"/>
    <x v="5"/>
    <x v="246"/>
    <x v="281"/>
    <x v="279"/>
    <m/>
    <m/>
    <n v="3"/>
    <n v="3"/>
    <n v="3"/>
    <n v="1278"/>
    <n v="1"/>
    <x v="8"/>
    <x v="5"/>
  </r>
  <r>
    <x v="4"/>
    <x v="5"/>
    <x v="315"/>
    <x v="351"/>
    <x v="349"/>
    <m/>
    <m/>
    <n v="1"/>
    <n v="1"/>
    <n v="1"/>
    <n v="1278"/>
    <n v="1"/>
    <x v="8"/>
    <x v="5"/>
  </r>
  <r>
    <x v="4"/>
    <x v="5"/>
    <x v="316"/>
    <x v="352"/>
    <x v="350"/>
    <m/>
    <m/>
    <n v="3"/>
    <n v="3"/>
    <n v="3"/>
    <n v="1278"/>
    <n v="1"/>
    <x v="8"/>
    <x v="5"/>
  </r>
  <r>
    <x v="4"/>
    <x v="5"/>
    <x v="247"/>
    <x v="282"/>
    <x v="280"/>
    <m/>
    <m/>
    <n v="1"/>
    <n v="1"/>
    <n v="1"/>
    <n v="1278"/>
    <n v="1"/>
    <x v="8"/>
    <x v="5"/>
  </r>
  <r>
    <x v="4"/>
    <x v="5"/>
    <x v="351"/>
    <x v="388"/>
    <x v="386"/>
    <m/>
    <m/>
    <n v="3"/>
    <n v="3"/>
    <n v="3"/>
    <n v="1278"/>
    <n v="1"/>
    <x v="8"/>
    <x v="5"/>
  </r>
  <r>
    <x v="4"/>
    <x v="5"/>
    <x v="248"/>
    <x v="283"/>
    <x v="281"/>
    <m/>
    <m/>
    <n v="1"/>
    <n v="1"/>
    <n v="1"/>
    <n v="1278"/>
    <n v="1"/>
    <x v="8"/>
    <x v="5"/>
  </r>
  <r>
    <x v="4"/>
    <x v="5"/>
    <x v="317"/>
    <x v="353"/>
    <x v="351"/>
    <m/>
    <m/>
    <n v="3"/>
    <n v="3"/>
    <n v="3"/>
    <n v="1278"/>
    <n v="1"/>
    <x v="8"/>
    <x v="5"/>
  </r>
  <r>
    <x v="4"/>
    <x v="5"/>
    <x v="68"/>
    <x v="101"/>
    <x v="99"/>
    <m/>
    <m/>
    <n v="1"/>
    <n v="1"/>
    <n v="1"/>
    <n v="1278"/>
    <n v="1"/>
    <x v="8"/>
    <x v="5"/>
  </r>
  <r>
    <x v="4"/>
    <x v="5"/>
    <x v="201"/>
    <x v="234"/>
    <x v="232"/>
    <m/>
    <m/>
    <n v="3"/>
    <n v="3"/>
    <n v="3"/>
    <n v="1278"/>
    <n v="1"/>
    <x v="8"/>
    <x v="5"/>
  </r>
  <r>
    <x v="4"/>
    <x v="5"/>
    <x v="202"/>
    <x v="235"/>
    <x v="233"/>
    <m/>
    <m/>
    <n v="3"/>
    <n v="3"/>
    <n v="3"/>
    <n v="1278"/>
    <n v="1"/>
    <x v="8"/>
    <x v="5"/>
  </r>
  <r>
    <x v="4"/>
    <x v="5"/>
    <x v="115"/>
    <x v="148"/>
    <x v="146"/>
    <m/>
    <m/>
    <n v="2"/>
    <n v="2"/>
    <n v="2"/>
    <n v="1278"/>
    <n v="1"/>
    <x v="8"/>
    <x v="5"/>
  </r>
  <r>
    <x v="4"/>
    <x v="5"/>
    <x v="69"/>
    <x v="102"/>
    <x v="100"/>
    <m/>
    <m/>
    <n v="2"/>
    <n v="2"/>
    <n v="2"/>
    <n v="1278"/>
    <n v="1"/>
    <x v="8"/>
    <x v="5"/>
  </r>
  <r>
    <x v="4"/>
    <x v="5"/>
    <x v="203"/>
    <x v="236"/>
    <x v="234"/>
    <m/>
    <m/>
    <n v="6"/>
    <n v="6"/>
    <n v="6"/>
    <n v="1278"/>
    <n v="1"/>
    <x v="8"/>
    <x v="5"/>
  </r>
  <r>
    <x v="4"/>
    <x v="5"/>
    <x v="318"/>
    <x v="354"/>
    <x v="352"/>
    <m/>
    <m/>
    <n v="2"/>
    <n v="2"/>
    <n v="2"/>
    <n v="1278"/>
    <n v="1"/>
    <x v="8"/>
    <x v="5"/>
  </r>
  <r>
    <x v="4"/>
    <x v="5"/>
    <x v="204"/>
    <x v="237"/>
    <x v="235"/>
    <m/>
    <m/>
    <n v="5"/>
    <n v="5"/>
    <n v="5"/>
    <n v="1278"/>
    <n v="1"/>
    <x v="8"/>
    <x v="5"/>
  </r>
  <r>
    <x v="4"/>
    <x v="5"/>
    <x v="288"/>
    <x v="324"/>
    <x v="322"/>
    <m/>
    <m/>
    <n v="4"/>
    <n v="4"/>
    <n v="4"/>
    <n v="1278"/>
    <n v="1"/>
    <x v="8"/>
    <x v="5"/>
  </r>
  <r>
    <x v="4"/>
    <x v="5"/>
    <x v="338"/>
    <x v="374"/>
    <x v="372"/>
    <m/>
    <m/>
    <n v="6"/>
    <n v="6"/>
    <n v="6"/>
    <n v="1278"/>
    <n v="1"/>
    <x v="8"/>
    <x v="5"/>
  </r>
  <r>
    <x v="4"/>
    <x v="5"/>
    <x v="205"/>
    <x v="238"/>
    <x v="236"/>
    <m/>
    <m/>
    <n v="9"/>
    <n v="9"/>
    <n v="9"/>
    <n v="1278"/>
    <n v="1"/>
    <x v="8"/>
    <x v="5"/>
  </r>
  <r>
    <x v="4"/>
    <x v="5"/>
    <x v="206"/>
    <x v="239"/>
    <x v="237"/>
    <m/>
    <m/>
    <n v="4"/>
    <n v="4"/>
    <n v="4"/>
    <n v="1278"/>
    <n v="1"/>
    <x v="8"/>
    <x v="5"/>
  </r>
  <r>
    <x v="4"/>
    <x v="5"/>
    <x v="95"/>
    <x v="128"/>
    <x v="126"/>
    <m/>
    <m/>
    <n v="4"/>
    <n v="4"/>
    <n v="4"/>
    <n v="1278"/>
    <n v="1"/>
    <x v="8"/>
    <x v="5"/>
  </r>
  <r>
    <x v="4"/>
    <x v="5"/>
    <x v="207"/>
    <x v="240"/>
    <x v="238"/>
    <m/>
    <m/>
    <n v="6"/>
    <n v="6"/>
    <n v="6"/>
    <n v="1278"/>
    <n v="1"/>
    <x v="8"/>
    <x v="5"/>
  </r>
  <r>
    <x v="4"/>
    <x v="5"/>
    <x v="173"/>
    <x v="284"/>
    <x v="282"/>
    <m/>
    <m/>
    <n v="4"/>
    <n v="4"/>
    <n v="4"/>
    <n v="1278"/>
    <n v="1"/>
    <x v="8"/>
    <x v="5"/>
  </r>
  <r>
    <x v="4"/>
    <x v="5"/>
    <x v="70"/>
    <x v="103"/>
    <x v="101"/>
    <m/>
    <m/>
    <n v="2"/>
    <n v="2"/>
    <n v="2"/>
    <n v="1278"/>
    <n v="1"/>
    <x v="8"/>
    <x v="5"/>
  </r>
  <r>
    <x v="4"/>
    <x v="5"/>
    <x v="71"/>
    <x v="104"/>
    <x v="102"/>
    <m/>
    <m/>
    <n v="2"/>
    <n v="2"/>
    <n v="2"/>
    <n v="1278"/>
    <n v="1"/>
    <x v="8"/>
    <x v="5"/>
  </r>
  <r>
    <x v="4"/>
    <x v="5"/>
    <x v="96"/>
    <x v="129"/>
    <x v="127"/>
    <m/>
    <m/>
    <n v="4"/>
    <n v="4"/>
    <n v="4"/>
    <n v="1278"/>
    <n v="1"/>
    <x v="8"/>
    <x v="5"/>
  </r>
  <r>
    <x v="4"/>
    <x v="5"/>
    <x v="97"/>
    <x v="130"/>
    <x v="128"/>
    <m/>
    <m/>
    <n v="5"/>
    <n v="5"/>
    <n v="5"/>
    <n v="1278"/>
    <n v="1"/>
    <x v="8"/>
    <x v="5"/>
  </r>
  <r>
    <x v="4"/>
    <x v="5"/>
    <x v="249"/>
    <x v="285"/>
    <x v="283"/>
    <m/>
    <m/>
    <n v="9"/>
    <n v="9"/>
    <n v="9"/>
    <n v="1278"/>
    <n v="1"/>
    <x v="8"/>
    <x v="5"/>
  </r>
  <r>
    <x v="4"/>
    <x v="5"/>
    <x v="250"/>
    <x v="286"/>
    <x v="284"/>
    <m/>
    <m/>
    <n v="8"/>
    <n v="8"/>
    <n v="8"/>
    <n v="1278"/>
    <n v="1"/>
    <x v="8"/>
    <x v="5"/>
  </r>
  <r>
    <x v="4"/>
    <x v="5"/>
    <x v="98"/>
    <x v="131"/>
    <x v="129"/>
    <m/>
    <m/>
    <n v="1"/>
    <n v="1"/>
    <n v="1"/>
    <n v="1278"/>
    <n v="1"/>
    <x v="8"/>
    <x v="5"/>
  </r>
  <r>
    <x v="4"/>
    <x v="5"/>
    <x v="253"/>
    <x v="289"/>
    <x v="287"/>
    <m/>
    <m/>
    <n v="1"/>
    <n v="1"/>
    <n v="1"/>
    <n v="1278"/>
    <n v="1"/>
    <x v="8"/>
    <x v="5"/>
  </r>
  <r>
    <x v="4"/>
    <x v="5"/>
    <x v="254"/>
    <x v="290"/>
    <x v="288"/>
    <m/>
    <m/>
    <n v="12"/>
    <n v="12"/>
    <n v="12"/>
    <n v="1278"/>
    <n v="1"/>
    <x v="8"/>
    <x v="5"/>
  </r>
  <r>
    <x v="4"/>
    <x v="5"/>
    <x v="116"/>
    <x v="149"/>
    <x v="147"/>
    <m/>
    <m/>
    <n v="5"/>
    <n v="5"/>
    <n v="5"/>
    <n v="1278"/>
    <n v="1"/>
    <x v="8"/>
    <x v="5"/>
  </r>
  <r>
    <x v="4"/>
    <x v="5"/>
    <x v="255"/>
    <x v="291"/>
    <x v="289"/>
    <m/>
    <m/>
    <n v="3"/>
    <n v="3"/>
    <n v="3"/>
    <n v="1278"/>
    <n v="1"/>
    <x v="8"/>
    <x v="5"/>
  </r>
  <r>
    <x v="4"/>
    <x v="5"/>
    <x v="256"/>
    <x v="292"/>
    <x v="290"/>
    <m/>
    <m/>
    <n v="2"/>
    <n v="2"/>
    <n v="2"/>
    <n v="1278"/>
    <n v="1"/>
    <x v="8"/>
    <x v="5"/>
  </r>
  <r>
    <x v="4"/>
    <x v="5"/>
    <x v="257"/>
    <x v="293"/>
    <x v="291"/>
    <m/>
    <m/>
    <n v="5"/>
    <n v="5"/>
    <n v="5"/>
    <n v="1278"/>
    <n v="1"/>
    <x v="8"/>
    <x v="5"/>
  </r>
  <r>
    <x v="4"/>
    <x v="5"/>
    <x v="258"/>
    <x v="294"/>
    <x v="292"/>
    <m/>
    <m/>
    <n v="3"/>
    <n v="3"/>
    <n v="3"/>
    <n v="1278"/>
    <n v="1"/>
    <x v="8"/>
    <x v="5"/>
  </r>
  <r>
    <x v="4"/>
    <x v="5"/>
    <x v="259"/>
    <x v="295"/>
    <x v="293"/>
    <m/>
    <n v="1"/>
    <m/>
    <n v="1"/>
    <n v="1"/>
    <n v="1278"/>
    <n v="0"/>
    <x v="8"/>
    <x v="5"/>
  </r>
  <r>
    <x v="4"/>
    <x v="5"/>
    <x v="260"/>
    <x v="296"/>
    <x v="294"/>
    <m/>
    <m/>
    <n v="5"/>
    <n v="5"/>
    <n v="5"/>
    <n v="1278"/>
    <n v="1"/>
    <x v="8"/>
    <x v="5"/>
  </r>
  <r>
    <x v="4"/>
    <x v="5"/>
    <x v="362"/>
    <x v="399"/>
    <x v="397"/>
    <m/>
    <m/>
    <n v="4"/>
    <n v="4"/>
    <n v="4"/>
    <n v="1278"/>
    <n v="1"/>
    <x v="8"/>
    <x v="5"/>
  </r>
  <r>
    <x v="4"/>
    <x v="5"/>
    <x v="319"/>
    <x v="355"/>
    <x v="353"/>
    <m/>
    <m/>
    <n v="1"/>
    <n v="1"/>
    <n v="1"/>
    <n v="1278"/>
    <n v="1"/>
    <x v="8"/>
    <x v="5"/>
  </r>
  <r>
    <x v="4"/>
    <x v="5"/>
    <x v="353"/>
    <x v="390"/>
    <x v="388"/>
    <m/>
    <m/>
    <n v="1"/>
    <n v="1"/>
    <n v="1"/>
    <n v="1278"/>
    <n v="1"/>
    <x v="8"/>
    <x v="5"/>
  </r>
  <r>
    <x v="4"/>
    <x v="5"/>
    <x v="261"/>
    <x v="297"/>
    <x v="295"/>
    <m/>
    <m/>
    <n v="4"/>
    <n v="4"/>
    <n v="4"/>
    <n v="1278"/>
    <n v="1"/>
    <x v="8"/>
    <x v="5"/>
  </r>
  <r>
    <x v="4"/>
    <x v="5"/>
    <x v="262"/>
    <x v="298"/>
    <x v="296"/>
    <m/>
    <m/>
    <n v="3"/>
    <n v="3"/>
    <n v="3"/>
    <n v="1278"/>
    <n v="1"/>
    <x v="8"/>
    <x v="5"/>
  </r>
  <r>
    <x v="4"/>
    <x v="5"/>
    <x v="263"/>
    <x v="299"/>
    <x v="297"/>
    <n v="1"/>
    <m/>
    <m/>
    <n v="1"/>
    <n v="0"/>
    <n v="1278"/>
    <e v="#DIV/0!"/>
    <x v="8"/>
    <x v="5"/>
  </r>
  <r>
    <x v="4"/>
    <x v="5"/>
    <x v="264"/>
    <x v="300"/>
    <x v="298"/>
    <m/>
    <m/>
    <n v="8"/>
    <n v="8"/>
    <n v="8"/>
    <n v="1278"/>
    <n v="1"/>
    <x v="8"/>
    <x v="5"/>
  </r>
  <r>
    <x v="4"/>
    <x v="5"/>
    <x v="265"/>
    <x v="301"/>
    <x v="299"/>
    <m/>
    <m/>
    <n v="3"/>
    <n v="3"/>
    <n v="3"/>
    <n v="1278"/>
    <n v="1"/>
    <x v="8"/>
    <x v="5"/>
  </r>
  <r>
    <x v="4"/>
    <x v="5"/>
    <x v="266"/>
    <x v="302"/>
    <x v="300"/>
    <m/>
    <m/>
    <n v="4"/>
    <n v="4"/>
    <n v="4"/>
    <n v="1278"/>
    <n v="1"/>
    <x v="8"/>
    <x v="5"/>
  </r>
  <r>
    <x v="4"/>
    <x v="5"/>
    <x v="267"/>
    <x v="303"/>
    <x v="301"/>
    <m/>
    <m/>
    <n v="5"/>
    <n v="5"/>
    <n v="5"/>
    <n v="1278"/>
    <n v="1"/>
    <x v="8"/>
    <x v="5"/>
  </r>
  <r>
    <x v="4"/>
    <x v="5"/>
    <x v="320"/>
    <x v="356"/>
    <x v="354"/>
    <m/>
    <m/>
    <n v="5"/>
    <n v="5"/>
    <n v="5"/>
    <n v="1278"/>
    <n v="1"/>
    <x v="8"/>
    <x v="5"/>
  </r>
  <r>
    <x v="4"/>
    <x v="5"/>
    <x v="268"/>
    <x v="304"/>
    <x v="302"/>
    <m/>
    <m/>
    <n v="3"/>
    <n v="3"/>
    <n v="3"/>
    <n v="1278"/>
    <n v="1"/>
    <x v="8"/>
    <x v="5"/>
  </r>
  <r>
    <x v="4"/>
    <x v="5"/>
    <x v="269"/>
    <x v="305"/>
    <x v="303"/>
    <m/>
    <m/>
    <n v="4"/>
    <n v="4"/>
    <n v="4"/>
    <n v="1278"/>
    <n v="1"/>
    <x v="8"/>
    <x v="5"/>
  </r>
  <r>
    <x v="4"/>
    <x v="5"/>
    <x v="270"/>
    <x v="306"/>
    <x v="304"/>
    <m/>
    <m/>
    <n v="8"/>
    <n v="8"/>
    <n v="8"/>
    <n v="1278"/>
    <n v="1"/>
    <x v="8"/>
    <x v="5"/>
  </r>
  <r>
    <x v="4"/>
    <x v="5"/>
    <x v="271"/>
    <x v="307"/>
    <x v="305"/>
    <m/>
    <m/>
    <n v="2"/>
    <n v="2"/>
    <n v="2"/>
    <n v="1278"/>
    <n v="1"/>
    <x v="8"/>
    <x v="5"/>
  </r>
  <r>
    <x v="4"/>
    <x v="5"/>
    <x v="354"/>
    <x v="391"/>
    <x v="389"/>
    <m/>
    <n v="1"/>
    <m/>
    <n v="1"/>
    <n v="1"/>
    <n v="1278"/>
    <n v="0"/>
    <x v="8"/>
    <x v="5"/>
  </r>
  <r>
    <x v="4"/>
    <x v="5"/>
    <x v="273"/>
    <x v="309"/>
    <x v="307"/>
    <m/>
    <m/>
    <n v="3"/>
    <n v="3"/>
    <n v="3"/>
    <n v="1278"/>
    <n v="1"/>
    <x v="8"/>
    <x v="5"/>
  </r>
  <r>
    <x v="4"/>
    <x v="5"/>
    <x v="274"/>
    <x v="310"/>
    <x v="308"/>
    <m/>
    <m/>
    <n v="1"/>
    <n v="1"/>
    <n v="1"/>
    <n v="1278"/>
    <n v="1"/>
    <x v="8"/>
    <x v="5"/>
  </r>
  <r>
    <x v="4"/>
    <x v="5"/>
    <x v="355"/>
    <x v="392"/>
    <x v="390"/>
    <m/>
    <m/>
    <n v="1"/>
    <n v="1"/>
    <n v="1"/>
    <n v="1278"/>
    <n v="1"/>
    <x v="8"/>
    <x v="5"/>
  </r>
  <r>
    <x v="4"/>
    <x v="5"/>
    <x v="369"/>
    <x v="406"/>
    <x v="404"/>
    <m/>
    <m/>
    <n v="2"/>
    <n v="2"/>
    <n v="2"/>
    <n v="1278"/>
    <n v="1"/>
    <x v="8"/>
    <x v="5"/>
  </r>
  <r>
    <x v="4"/>
    <x v="5"/>
    <x v="321"/>
    <x v="357"/>
    <x v="355"/>
    <m/>
    <m/>
    <n v="1"/>
    <n v="1"/>
    <n v="1"/>
    <n v="1278"/>
    <n v="1"/>
    <x v="8"/>
    <x v="5"/>
  </r>
  <r>
    <x v="4"/>
    <x v="5"/>
    <x v="322"/>
    <x v="358"/>
    <x v="356"/>
    <m/>
    <m/>
    <n v="1"/>
    <n v="1"/>
    <n v="1"/>
    <n v="1278"/>
    <n v="1"/>
    <x v="8"/>
    <x v="5"/>
  </r>
  <r>
    <x v="4"/>
    <x v="5"/>
    <x v="275"/>
    <x v="311"/>
    <x v="309"/>
    <m/>
    <m/>
    <n v="2"/>
    <n v="2"/>
    <n v="2"/>
    <n v="1278"/>
    <n v="1"/>
    <x v="8"/>
    <x v="5"/>
  </r>
  <r>
    <x v="4"/>
    <x v="5"/>
    <x v="276"/>
    <x v="312"/>
    <x v="310"/>
    <m/>
    <m/>
    <n v="2"/>
    <n v="2"/>
    <n v="2"/>
    <n v="1278"/>
    <n v="1"/>
    <x v="8"/>
    <x v="5"/>
  </r>
  <r>
    <x v="4"/>
    <x v="5"/>
    <x v="323"/>
    <x v="359"/>
    <x v="357"/>
    <m/>
    <m/>
    <n v="1"/>
    <n v="1"/>
    <n v="1"/>
    <n v="1278"/>
    <n v="1"/>
    <x v="8"/>
    <x v="5"/>
  </r>
  <r>
    <x v="4"/>
    <x v="5"/>
    <x v="120"/>
    <x v="153"/>
    <x v="151"/>
    <m/>
    <m/>
    <n v="1"/>
    <n v="1"/>
    <n v="1"/>
    <n v="1278"/>
    <n v="1"/>
    <x v="8"/>
    <x v="5"/>
  </r>
  <r>
    <x v="4"/>
    <x v="5"/>
    <x v="121"/>
    <x v="154"/>
    <x v="152"/>
    <n v="1"/>
    <m/>
    <n v="3"/>
    <n v="4"/>
    <n v="3"/>
    <n v="1278"/>
    <n v="1"/>
    <x v="8"/>
    <x v="5"/>
  </r>
  <r>
    <x v="4"/>
    <x v="5"/>
    <x v="356"/>
    <x v="393"/>
    <x v="391"/>
    <m/>
    <m/>
    <n v="2"/>
    <n v="2"/>
    <n v="2"/>
    <n v="1278"/>
    <n v="1"/>
    <x v="8"/>
    <x v="5"/>
  </r>
  <r>
    <x v="4"/>
    <x v="5"/>
    <x v="122"/>
    <x v="155"/>
    <x v="153"/>
    <m/>
    <m/>
    <n v="1"/>
    <n v="1"/>
    <n v="1"/>
    <n v="1278"/>
    <n v="1"/>
    <x v="8"/>
    <x v="5"/>
  </r>
  <r>
    <x v="4"/>
    <x v="5"/>
    <x v="339"/>
    <x v="375"/>
    <x v="373"/>
    <m/>
    <m/>
    <n v="3"/>
    <n v="3"/>
    <n v="3"/>
    <n v="1278"/>
    <n v="1"/>
    <x v="8"/>
    <x v="5"/>
  </r>
  <r>
    <x v="4"/>
    <x v="5"/>
    <x v="123"/>
    <x v="156"/>
    <x v="154"/>
    <n v="1"/>
    <m/>
    <n v="2"/>
    <n v="3"/>
    <n v="2"/>
    <n v="1278"/>
    <n v="1"/>
    <x v="8"/>
    <x v="5"/>
  </r>
  <r>
    <x v="4"/>
    <x v="5"/>
    <x v="124"/>
    <x v="157"/>
    <x v="155"/>
    <m/>
    <m/>
    <n v="2"/>
    <n v="2"/>
    <n v="2"/>
    <n v="1278"/>
    <n v="1"/>
    <x v="8"/>
    <x v="5"/>
  </r>
  <r>
    <x v="4"/>
    <x v="5"/>
    <x v="119"/>
    <x v="152"/>
    <x v="150"/>
    <m/>
    <m/>
    <n v="3"/>
    <n v="3"/>
    <n v="3"/>
    <n v="1278"/>
    <n v="1"/>
    <x v="8"/>
    <x v="5"/>
  </r>
  <r>
    <x v="4"/>
    <x v="5"/>
    <x v="324"/>
    <x v="360"/>
    <x v="358"/>
    <m/>
    <m/>
    <n v="4"/>
    <n v="4"/>
    <n v="4"/>
    <n v="1278"/>
    <n v="1"/>
    <x v="8"/>
    <x v="5"/>
  </r>
  <r>
    <x v="4"/>
    <x v="5"/>
    <x v="340"/>
    <x v="376"/>
    <x v="374"/>
    <m/>
    <m/>
    <n v="1"/>
    <n v="1"/>
    <n v="1"/>
    <n v="1278"/>
    <n v="1"/>
    <x v="8"/>
    <x v="5"/>
  </r>
  <r>
    <x v="4"/>
    <x v="5"/>
    <x v="126"/>
    <x v="159"/>
    <x v="157"/>
    <m/>
    <m/>
    <n v="2"/>
    <n v="2"/>
    <n v="2"/>
    <n v="1278"/>
    <n v="1"/>
    <x v="8"/>
    <x v="5"/>
  </r>
  <r>
    <x v="4"/>
    <x v="5"/>
    <x v="277"/>
    <x v="313"/>
    <x v="311"/>
    <m/>
    <m/>
    <n v="1"/>
    <n v="1"/>
    <n v="1"/>
    <n v="1278"/>
    <n v="1"/>
    <x v="8"/>
    <x v="5"/>
  </r>
  <r>
    <x v="4"/>
    <x v="5"/>
    <x v="279"/>
    <x v="315"/>
    <x v="313"/>
    <m/>
    <m/>
    <n v="2"/>
    <n v="2"/>
    <n v="2"/>
    <n v="1278"/>
    <n v="1"/>
    <x v="8"/>
    <x v="5"/>
  </r>
  <r>
    <x v="4"/>
    <x v="5"/>
    <x v="378"/>
    <x v="415"/>
    <x v="413"/>
    <m/>
    <m/>
    <n v="4"/>
    <n v="4"/>
    <n v="4"/>
    <n v="1278"/>
    <n v="1"/>
    <x v="8"/>
    <x v="5"/>
  </r>
  <r>
    <x v="4"/>
    <x v="5"/>
    <x v="357"/>
    <x v="394"/>
    <x v="392"/>
    <m/>
    <m/>
    <n v="2"/>
    <n v="2"/>
    <n v="2"/>
    <n v="1278"/>
    <n v="1"/>
    <x v="8"/>
    <x v="5"/>
  </r>
  <r>
    <x v="4"/>
    <x v="5"/>
    <x v="280"/>
    <x v="316"/>
    <x v="314"/>
    <m/>
    <m/>
    <n v="1"/>
    <n v="1"/>
    <n v="1"/>
    <n v="1278"/>
    <n v="1"/>
    <x v="8"/>
    <x v="5"/>
  </r>
  <r>
    <x v="4"/>
    <x v="5"/>
    <x v="341"/>
    <x v="377"/>
    <x v="375"/>
    <m/>
    <m/>
    <n v="1"/>
    <n v="1"/>
    <n v="1"/>
    <n v="1278"/>
    <n v="1"/>
    <x v="8"/>
    <x v="5"/>
  </r>
  <r>
    <x v="4"/>
    <x v="5"/>
    <x v="99"/>
    <x v="132"/>
    <x v="130"/>
    <m/>
    <m/>
    <n v="6"/>
    <n v="6"/>
    <n v="6"/>
    <n v="1278"/>
    <n v="1"/>
    <x v="8"/>
    <x v="5"/>
  </r>
  <r>
    <x v="4"/>
    <x v="5"/>
    <x v="281"/>
    <x v="317"/>
    <x v="315"/>
    <m/>
    <m/>
    <n v="5"/>
    <n v="5"/>
    <n v="5"/>
    <n v="1278"/>
    <n v="1"/>
    <x v="8"/>
    <x v="5"/>
  </r>
  <r>
    <x v="4"/>
    <x v="5"/>
    <x v="325"/>
    <x v="361"/>
    <x v="359"/>
    <m/>
    <m/>
    <n v="2"/>
    <n v="2"/>
    <n v="2"/>
    <n v="1278"/>
    <n v="1"/>
    <x v="8"/>
    <x v="5"/>
  </r>
  <r>
    <x v="4"/>
    <x v="5"/>
    <x v="283"/>
    <x v="319"/>
    <x v="317"/>
    <n v="1"/>
    <m/>
    <n v="1"/>
    <n v="2"/>
    <n v="1"/>
    <n v="1278"/>
    <n v="1"/>
    <x v="8"/>
    <x v="5"/>
  </r>
  <r>
    <x v="4"/>
    <x v="5"/>
    <x v="342"/>
    <x v="379"/>
    <x v="377"/>
    <m/>
    <m/>
    <n v="3"/>
    <n v="3"/>
    <n v="3"/>
    <n v="1278"/>
    <n v="1"/>
    <x v="8"/>
    <x v="5"/>
  </r>
  <r>
    <x v="4"/>
    <x v="5"/>
    <x v="284"/>
    <x v="320"/>
    <x v="318"/>
    <m/>
    <m/>
    <n v="3"/>
    <n v="3"/>
    <n v="3"/>
    <n v="1278"/>
    <n v="1"/>
    <x v="8"/>
    <x v="5"/>
  </r>
  <r>
    <x v="4"/>
    <x v="5"/>
    <x v="285"/>
    <x v="321"/>
    <x v="319"/>
    <m/>
    <m/>
    <n v="1"/>
    <n v="1"/>
    <n v="1"/>
    <n v="1278"/>
    <n v="1"/>
    <x v="8"/>
    <x v="5"/>
  </r>
  <r>
    <x v="4"/>
    <x v="5"/>
    <x v="286"/>
    <x v="322"/>
    <x v="320"/>
    <m/>
    <m/>
    <n v="4"/>
    <n v="4"/>
    <n v="4"/>
    <n v="1278"/>
    <n v="1"/>
    <x v="8"/>
    <x v="5"/>
  </r>
  <r>
    <x v="4"/>
    <x v="5"/>
    <x v="74"/>
    <x v="107"/>
    <x v="105"/>
    <m/>
    <m/>
    <n v="105"/>
    <n v="105"/>
    <n v="105"/>
    <n v="1278"/>
    <n v="1"/>
    <x v="8"/>
    <x v="5"/>
  </r>
  <r>
    <x v="4"/>
    <x v="5"/>
    <x v="376"/>
    <x v="413"/>
    <x v="411"/>
    <m/>
    <m/>
    <n v="3"/>
    <n v="3"/>
    <n v="3"/>
    <n v="1278"/>
    <n v="1"/>
    <x v="8"/>
    <x v="5"/>
  </r>
  <r>
    <x v="4"/>
    <x v="5"/>
    <x v="75"/>
    <x v="108"/>
    <x v="106"/>
    <m/>
    <m/>
    <n v="4"/>
    <n v="4"/>
    <n v="4"/>
    <n v="1278"/>
    <n v="1"/>
    <x v="8"/>
    <x v="5"/>
  </r>
  <r>
    <x v="4"/>
    <x v="5"/>
    <x v="377"/>
    <x v="414"/>
    <x v="412"/>
    <m/>
    <m/>
    <n v="3"/>
    <n v="3"/>
    <n v="3"/>
    <n v="1278"/>
    <n v="1"/>
    <x v="8"/>
    <x v="5"/>
  </r>
  <r>
    <x v="0"/>
    <x v="0"/>
    <x v="15"/>
    <x v="27"/>
    <x v="26"/>
    <n v="1"/>
    <m/>
    <n v="117"/>
    <n v="118"/>
    <n v="117"/>
    <n v="13760"/>
    <n v="1"/>
    <x v="8"/>
    <x v="1"/>
  </r>
  <r>
    <x v="0"/>
    <x v="0"/>
    <x v="16"/>
    <x v="28"/>
    <x v="27"/>
    <m/>
    <m/>
    <n v="8"/>
    <n v="8"/>
    <n v="8"/>
    <n v="13760"/>
    <n v="1"/>
    <x v="8"/>
    <x v="1"/>
  </r>
  <r>
    <x v="0"/>
    <x v="0"/>
    <x v="17"/>
    <x v="29"/>
    <x v="28"/>
    <m/>
    <m/>
    <n v="102"/>
    <n v="102"/>
    <n v="102"/>
    <n v="13760"/>
    <n v="1"/>
    <x v="8"/>
    <x v="1"/>
  </r>
  <r>
    <x v="0"/>
    <x v="0"/>
    <x v="18"/>
    <x v="30"/>
    <x v="29"/>
    <n v="5"/>
    <n v="9"/>
    <n v="336"/>
    <n v="350"/>
    <n v="345"/>
    <n v="13760"/>
    <n v="0.97391304347826091"/>
    <x v="8"/>
    <x v="1"/>
  </r>
  <r>
    <x v="0"/>
    <x v="0"/>
    <x v="0"/>
    <x v="0"/>
    <x v="0"/>
    <n v="4"/>
    <n v="2"/>
    <n v="227"/>
    <n v="233"/>
    <n v="229"/>
    <n v="13760"/>
    <n v="0.99126637554585151"/>
    <x v="8"/>
    <x v="1"/>
  </r>
  <r>
    <x v="0"/>
    <x v="0"/>
    <x v="1"/>
    <x v="1"/>
    <x v="1"/>
    <m/>
    <m/>
    <n v="6"/>
    <n v="6"/>
    <n v="6"/>
    <n v="13760"/>
    <n v="1"/>
    <x v="8"/>
    <x v="1"/>
  </r>
  <r>
    <x v="0"/>
    <x v="1"/>
    <x v="2"/>
    <x v="2"/>
    <x v="2"/>
    <m/>
    <m/>
    <n v="3"/>
    <n v="3"/>
    <n v="3"/>
    <n v="13760"/>
    <n v="1"/>
    <x v="8"/>
    <x v="1"/>
  </r>
  <r>
    <x v="0"/>
    <x v="1"/>
    <x v="14"/>
    <x v="23"/>
    <x v="22"/>
    <m/>
    <m/>
    <n v="11"/>
    <n v="11"/>
    <n v="11"/>
    <n v="13760"/>
    <n v="1"/>
    <x v="8"/>
    <x v="1"/>
  </r>
  <r>
    <x v="0"/>
    <x v="1"/>
    <x v="6"/>
    <x v="24"/>
    <x v="23"/>
    <m/>
    <m/>
    <n v="137"/>
    <n v="137"/>
    <n v="137"/>
    <n v="13760"/>
    <n v="1"/>
    <x v="8"/>
    <x v="1"/>
  </r>
  <r>
    <x v="0"/>
    <x v="1"/>
    <x v="6"/>
    <x v="25"/>
    <x v="24"/>
    <n v="12"/>
    <m/>
    <n v="55"/>
    <n v="67"/>
    <n v="55"/>
    <n v="13760"/>
    <n v="1"/>
    <x v="8"/>
    <x v="1"/>
  </r>
  <r>
    <x v="0"/>
    <x v="1"/>
    <x v="6"/>
    <x v="26"/>
    <x v="25"/>
    <n v="1"/>
    <m/>
    <n v="49"/>
    <n v="50"/>
    <n v="49"/>
    <n v="13760"/>
    <n v="1"/>
    <x v="8"/>
    <x v="1"/>
  </r>
  <r>
    <x v="0"/>
    <x v="1"/>
    <x v="6"/>
    <x v="31"/>
    <x v="30"/>
    <m/>
    <m/>
    <n v="21"/>
    <n v="21"/>
    <n v="21"/>
    <n v="13760"/>
    <n v="1"/>
    <x v="8"/>
    <x v="1"/>
  </r>
  <r>
    <x v="0"/>
    <x v="1"/>
    <x v="6"/>
    <x v="32"/>
    <x v="31"/>
    <n v="1"/>
    <m/>
    <n v="22"/>
    <n v="23"/>
    <n v="22"/>
    <n v="13760"/>
    <n v="1"/>
    <x v="8"/>
    <x v="1"/>
  </r>
  <r>
    <x v="0"/>
    <x v="1"/>
    <x v="6"/>
    <x v="33"/>
    <x v="32"/>
    <m/>
    <m/>
    <n v="30"/>
    <n v="30"/>
    <n v="30"/>
    <n v="13760"/>
    <n v="1"/>
    <x v="8"/>
    <x v="1"/>
  </r>
  <r>
    <x v="0"/>
    <x v="1"/>
    <x v="6"/>
    <x v="34"/>
    <x v="33"/>
    <m/>
    <m/>
    <n v="123"/>
    <n v="123"/>
    <n v="123"/>
    <n v="13760"/>
    <n v="1"/>
    <x v="8"/>
    <x v="1"/>
  </r>
  <r>
    <x v="0"/>
    <x v="1"/>
    <x v="6"/>
    <x v="35"/>
    <x v="34"/>
    <n v="2"/>
    <m/>
    <n v="209"/>
    <n v="211"/>
    <n v="209"/>
    <n v="13760"/>
    <n v="1"/>
    <x v="8"/>
    <x v="1"/>
  </r>
  <r>
    <x v="0"/>
    <x v="1"/>
    <x v="6"/>
    <x v="36"/>
    <x v="35"/>
    <m/>
    <m/>
    <n v="95"/>
    <n v="95"/>
    <n v="95"/>
    <n v="13760"/>
    <n v="1"/>
    <x v="8"/>
    <x v="1"/>
  </r>
  <r>
    <x v="0"/>
    <x v="1"/>
    <x v="6"/>
    <x v="37"/>
    <x v="36"/>
    <n v="3"/>
    <m/>
    <n v="133"/>
    <n v="136"/>
    <n v="133"/>
    <n v="13760"/>
    <n v="1"/>
    <x v="8"/>
    <x v="1"/>
  </r>
  <r>
    <x v="0"/>
    <x v="1"/>
    <x v="6"/>
    <x v="38"/>
    <x v="37"/>
    <n v="8"/>
    <n v="1"/>
    <n v="220"/>
    <n v="229"/>
    <n v="221"/>
    <n v="13760"/>
    <n v="0.99547511312217196"/>
    <x v="8"/>
    <x v="1"/>
  </r>
  <r>
    <x v="0"/>
    <x v="1"/>
    <x v="6"/>
    <x v="39"/>
    <x v="38"/>
    <m/>
    <m/>
    <n v="38"/>
    <n v="38"/>
    <n v="38"/>
    <n v="13760"/>
    <n v="1"/>
    <x v="8"/>
    <x v="1"/>
  </r>
  <r>
    <x v="0"/>
    <x v="1"/>
    <x v="6"/>
    <x v="40"/>
    <x v="39"/>
    <n v="3"/>
    <m/>
    <n v="93"/>
    <n v="96"/>
    <n v="93"/>
    <n v="13760"/>
    <n v="1"/>
    <x v="8"/>
    <x v="1"/>
  </r>
  <r>
    <x v="0"/>
    <x v="1"/>
    <x v="6"/>
    <x v="41"/>
    <x v="40"/>
    <m/>
    <m/>
    <n v="20"/>
    <n v="20"/>
    <n v="20"/>
    <n v="13760"/>
    <n v="1"/>
    <x v="8"/>
    <x v="1"/>
  </r>
  <r>
    <x v="0"/>
    <x v="1"/>
    <x v="6"/>
    <x v="12"/>
    <x v="11"/>
    <m/>
    <m/>
    <n v="26"/>
    <n v="26"/>
    <n v="26"/>
    <n v="13760"/>
    <n v="1"/>
    <x v="8"/>
    <x v="1"/>
  </r>
  <r>
    <x v="0"/>
    <x v="1"/>
    <x v="6"/>
    <x v="13"/>
    <x v="12"/>
    <n v="1"/>
    <m/>
    <n v="42"/>
    <n v="43"/>
    <n v="42"/>
    <n v="13760"/>
    <n v="1"/>
    <x v="8"/>
    <x v="1"/>
  </r>
  <r>
    <x v="0"/>
    <x v="1"/>
    <x v="6"/>
    <x v="14"/>
    <x v="13"/>
    <m/>
    <m/>
    <n v="59"/>
    <n v="59"/>
    <n v="59"/>
    <n v="13760"/>
    <n v="1"/>
    <x v="8"/>
    <x v="1"/>
  </r>
  <r>
    <x v="0"/>
    <x v="1"/>
    <x v="6"/>
    <x v="15"/>
    <x v="14"/>
    <m/>
    <m/>
    <n v="88"/>
    <n v="88"/>
    <n v="88"/>
    <n v="13760"/>
    <n v="1"/>
    <x v="8"/>
    <x v="1"/>
  </r>
  <r>
    <x v="0"/>
    <x v="1"/>
    <x v="6"/>
    <x v="55"/>
    <x v="53"/>
    <m/>
    <m/>
    <n v="1"/>
    <n v="1"/>
    <n v="1"/>
    <n v="13760"/>
    <n v="1"/>
    <x v="8"/>
    <x v="1"/>
  </r>
  <r>
    <x v="0"/>
    <x v="1"/>
    <x v="7"/>
    <x v="16"/>
    <x v="15"/>
    <m/>
    <m/>
    <n v="21"/>
    <n v="21"/>
    <n v="21"/>
    <n v="13760"/>
    <n v="1"/>
    <x v="8"/>
    <x v="1"/>
  </r>
  <r>
    <x v="0"/>
    <x v="1"/>
    <x v="27"/>
    <x v="56"/>
    <x v="54"/>
    <m/>
    <m/>
    <n v="22"/>
    <n v="22"/>
    <n v="22"/>
    <n v="13760"/>
    <n v="1"/>
    <x v="8"/>
    <x v="1"/>
  </r>
  <r>
    <x v="0"/>
    <x v="1"/>
    <x v="8"/>
    <x v="17"/>
    <x v="16"/>
    <n v="4"/>
    <n v="1"/>
    <n v="274"/>
    <n v="279"/>
    <n v="275"/>
    <n v="13760"/>
    <n v="0.99636363636363634"/>
    <x v="8"/>
    <x v="1"/>
  </r>
  <r>
    <x v="0"/>
    <x v="1"/>
    <x v="30"/>
    <x v="62"/>
    <x v="60"/>
    <m/>
    <m/>
    <n v="361"/>
    <n v="361"/>
    <n v="361"/>
    <n v="13760"/>
    <n v="1"/>
    <x v="8"/>
    <x v="1"/>
  </r>
  <r>
    <x v="0"/>
    <x v="3"/>
    <x v="9"/>
    <x v="18"/>
    <x v="17"/>
    <m/>
    <m/>
    <n v="9"/>
    <n v="9"/>
    <n v="9"/>
    <n v="13760"/>
    <n v="1"/>
    <x v="8"/>
    <x v="1"/>
  </r>
  <r>
    <x v="0"/>
    <x v="3"/>
    <x v="10"/>
    <x v="19"/>
    <x v="18"/>
    <m/>
    <m/>
    <n v="26"/>
    <n v="26"/>
    <n v="26"/>
    <n v="13760"/>
    <n v="1"/>
    <x v="8"/>
    <x v="1"/>
  </r>
  <r>
    <x v="0"/>
    <x v="3"/>
    <x v="11"/>
    <x v="20"/>
    <x v="19"/>
    <m/>
    <m/>
    <n v="10"/>
    <n v="10"/>
    <n v="10"/>
    <n v="13760"/>
    <n v="1"/>
    <x v="8"/>
    <x v="1"/>
  </r>
  <r>
    <x v="0"/>
    <x v="3"/>
    <x v="12"/>
    <x v="21"/>
    <x v="20"/>
    <m/>
    <m/>
    <n v="16"/>
    <n v="16"/>
    <n v="16"/>
    <n v="13760"/>
    <n v="1"/>
    <x v="8"/>
    <x v="1"/>
  </r>
  <r>
    <x v="0"/>
    <x v="3"/>
    <x v="13"/>
    <x v="22"/>
    <x v="21"/>
    <m/>
    <m/>
    <n v="24"/>
    <n v="24"/>
    <n v="24"/>
    <n v="13760"/>
    <n v="1"/>
    <x v="8"/>
    <x v="1"/>
  </r>
  <r>
    <x v="0"/>
    <x v="3"/>
    <x v="20"/>
    <x v="43"/>
    <x v="41"/>
    <m/>
    <m/>
    <n v="129"/>
    <n v="129"/>
    <n v="129"/>
    <n v="13760"/>
    <n v="1"/>
    <x v="8"/>
    <x v="1"/>
  </r>
  <r>
    <x v="0"/>
    <x v="3"/>
    <x v="21"/>
    <x v="44"/>
    <x v="42"/>
    <m/>
    <m/>
    <n v="8"/>
    <n v="8"/>
    <n v="8"/>
    <n v="13760"/>
    <n v="1"/>
    <x v="8"/>
    <x v="1"/>
  </r>
  <r>
    <x v="0"/>
    <x v="4"/>
    <x v="22"/>
    <x v="45"/>
    <x v="43"/>
    <m/>
    <m/>
    <n v="321"/>
    <n v="321"/>
    <n v="321"/>
    <n v="13760"/>
    <n v="1"/>
    <x v="8"/>
    <x v="1"/>
  </r>
  <r>
    <x v="0"/>
    <x v="4"/>
    <x v="23"/>
    <x v="46"/>
    <x v="44"/>
    <n v="135"/>
    <m/>
    <n v="289"/>
    <n v="424"/>
    <n v="289"/>
    <n v="13760"/>
    <n v="1"/>
    <x v="8"/>
    <x v="1"/>
  </r>
  <r>
    <x v="0"/>
    <x v="4"/>
    <x v="24"/>
    <x v="47"/>
    <x v="45"/>
    <n v="7"/>
    <n v="2"/>
    <n v="310"/>
    <n v="319"/>
    <n v="312"/>
    <n v="13760"/>
    <n v="0.99358974358974361"/>
    <x v="8"/>
    <x v="1"/>
  </r>
  <r>
    <x v="0"/>
    <x v="4"/>
    <x v="25"/>
    <x v="48"/>
    <x v="46"/>
    <m/>
    <m/>
    <n v="86"/>
    <n v="86"/>
    <n v="86"/>
    <n v="13760"/>
    <n v="1"/>
    <x v="8"/>
    <x v="1"/>
  </r>
  <r>
    <x v="0"/>
    <x v="2"/>
    <x v="29"/>
    <x v="59"/>
    <x v="57"/>
    <m/>
    <m/>
    <n v="7"/>
    <n v="7"/>
    <n v="7"/>
    <n v="13760"/>
    <n v="1"/>
    <x v="8"/>
    <x v="1"/>
  </r>
  <r>
    <x v="0"/>
    <x v="2"/>
    <x v="26"/>
    <x v="49"/>
    <x v="47"/>
    <n v="4"/>
    <n v="2"/>
    <n v="120"/>
    <n v="126"/>
    <n v="122"/>
    <n v="13760"/>
    <n v="0.98360655737704916"/>
    <x v="8"/>
    <x v="1"/>
  </r>
  <r>
    <x v="0"/>
    <x v="2"/>
    <x v="26"/>
    <x v="50"/>
    <x v="48"/>
    <n v="9"/>
    <n v="21"/>
    <n v="1339"/>
    <n v="1369"/>
    <n v="1360"/>
    <n v="13760"/>
    <n v="0.98455882352941182"/>
    <x v="8"/>
    <x v="1"/>
  </r>
  <r>
    <x v="0"/>
    <x v="2"/>
    <x v="26"/>
    <x v="51"/>
    <x v="49"/>
    <n v="1"/>
    <m/>
    <n v="846"/>
    <n v="847"/>
    <n v="846"/>
    <n v="13760"/>
    <n v="1"/>
    <x v="8"/>
    <x v="1"/>
  </r>
  <r>
    <x v="0"/>
    <x v="2"/>
    <x v="26"/>
    <x v="52"/>
    <x v="50"/>
    <n v="8"/>
    <n v="2"/>
    <n v="1804"/>
    <n v="1814"/>
    <n v="1806"/>
    <n v="13760"/>
    <n v="0.99889258028792915"/>
    <x v="8"/>
    <x v="1"/>
  </r>
  <r>
    <x v="0"/>
    <x v="2"/>
    <x v="26"/>
    <x v="420"/>
    <x v="418"/>
    <n v="2"/>
    <m/>
    <n v="335"/>
    <n v="337"/>
    <n v="335"/>
    <n v="13760"/>
    <n v="1"/>
    <x v="8"/>
    <x v="1"/>
  </r>
  <r>
    <x v="0"/>
    <x v="2"/>
    <x v="26"/>
    <x v="53"/>
    <x v="51"/>
    <n v="2"/>
    <m/>
    <n v="755"/>
    <n v="757"/>
    <n v="755"/>
    <n v="13760"/>
    <n v="1"/>
    <x v="8"/>
    <x v="1"/>
  </r>
  <r>
    <x v="0"/>
    <x v="2"/>
    <x v="26"/>
    <x v="54"/>
    <x v="52"/>
    <m/>
    <m/>
    <n v="654"/>
    <n v="654"/>
    <n v="654"/>
    <n v="13760"/>
    <n v="1"/>
    <x v="8"/>
    <x v="1"/>
  </r>
  <r>
    <x v="0"/>
    <x v="2"/>
    <x v="3"/>
    <x v="60"/>
    <x v="58"/>
    <m/>
    <m/>
    <n v="2"/>
    <n v="2"/>
    <n v="2"/>
    <n v="13760"/>
    <n v="1"/>
    <x v="8"/>
    <x v="1"/>
  </r>
  <r>
    <x v="0"/>
    <x v="2"/>
    <x v="3"/>
    <x v="3"/>
    <x v="3"/>
    <m/>
    <m/>
    <n v="5"/>
    <n v="5"/>
    <n v="5"/>
    <n v="13760"/>
    <n v="1"/>
    <x v="8"/>
    <x v="1"/>
  </r>
  <r>
    <x v="0"/>
    <x v="2"/>
    <x v="3"/>
    <x v="4"/>
    <x v="4"/>
    <m/>
    <m/>
    <n v="648"/>
    <n v="648"/>
    <n v="648"/>
    <n v="13760"/>
    <n v="1"/>
    <x v="8"/>
    <x v="1"/>
  </r>
  <r>
    <x v="0"/>
    <x v="2"/>
    <x v="4"/>
    <x v="5"/>
    <x v="5"/>
    <m/>
    <m/>
    <n v="154"/>
    <n v="154"/>
    <n v="154"/>
    <n v="13760"/>
    <n v="1"/>
    <x v="8"/>
    <x v="1"/>
  </r>
  <r>
    <x v="0"/>
    <x v="2"/>
    <x v="4"/>
    <x v="6"/>
    <x v="6"/>
    <m/>
    <m/>
    <n v="638"/>
    <n v="638"/>
    <n v="638"/>
    <n v="13760"/>
    <n v="1"/>
    <x v="8"/>
    <x v="1"/>
  </r>
  <r>
    <x v="0"/>
    <x v="2"/>
    <x v="4"/>
    <x v="8"/>
    <x v="7"/>
    <m/>
    <m/>
    <n v="1815"/>
    <n v="1815"/>
    <n v="1815"/>
    <n v="13760"/>
    <n v="1"/>
    <x v="8"/>
    <x v="1"/>
  </r>
  <r>
    <x v="0"/>
    <x v="2"/>
    <x v="4"/>
    <x v="9"/>
    <x v="8"/>
    <m/>
    <m/>
    <n v="177"/>
    <n v="177"/>
    <n v="177"/>
    <n v="13760"/>
    <n v="1"/>
    <x v="8"/>
    <x v="1"/>
  </r>
  <r>
    <x v="0"/>
    <x v="2"/>
    <x v="5"/>
    <x v="61"/>
    <x v="59"/>
    <m/>
    <m/>
    <n v="1"/>
    <n v="1"/>
    <n v="1"/>
    <n v="13760"/>
    <n v="1"/>
    <x v="8"/>
    <x v="1"/>
  </r>
  <r>
    <x v="0"/>
    <x v="2"/>
    <x v="5"/>
    <x v="10"/>
    <x v="9"/>
    <m/>
    <m/>
    <n v="5"/>
    <n v="5"/>
    <n v="5"/>
    <n v="13760"/>
    <n v="1"/>
    <x v="8"/>
    <x v="1"/>
  </r>
  <r>
    <x v="0"/>
    <x v="2"/>
    <x v="5"/>
    <x v="11"/>
    <x v="10"/>
    <m/>
    <m/>
    <n v="23"/>
    <n v="23"/>
    <n v="23"/>
    <n v="13760"/>
    <n v="1"/>
    <x v="8"/>
    <x v="1"/>
  </r>
  <r>
    <x v="3"/>
    <x v="5"/>
    <x v="381"/>
    <x v="418"/>
    <x v="416"/>
    <m/>
    <m/>
    <n v="2"/>
    <n v="2"/>
    <n v="2"/>
    <n v="13760"/>
    <n v="1"/>
    <x v="8"/>
    <x v="1"/>
  </r>
  <r>
    <x v="1"/>
    <x v="0"/>
    <x v="15"/>
    <x v="27"/>
    <x v="26"/>
    <n v="1"/>
    <m/>
    <n v="48"/>
    <n v="49"/>
    <n v="48"/>
    <n v="5892"/>
    <n v="1"/>
    <x v="8"/>
    <x v="1"/>
  </r>
  <r>
    <x v="1"/>
    <x v="0"/>
    <x v="16"/>
    <x v="28"/>
    <x v="27"/>
    <m/>
    <m/>
    <n v="29"/>
    <n v="29"/>
    <n v="29"/>
    <n v="5892"/>
    <n v="1"/>
    <x v="8"/>
    <x v="1"/>
  </r>
  <r>
    <x v="1"/>
    <x v="0"/>
    <x v="17"/>
    <x v="29"/>
    <x v="28"/>
    <m/>
    <m/>
    <n v="247"/>
    <n v="247"/>
    <n v="247"/>
    <n v="5892"/>
    <n v="1"/>
    <x v="8"/>
    <x v="1"/>
  </r>
  <r>
    <x v="1"/>
    <x v="0"/>
    <x v="18"/>
    <x v="30"/>
    <x v="29"/>
    <n v="12"/>
    <n v="3"/>
    <n v="212"/>
    <n v="227"/>
    <n v="215"/>
    <n v="5892"/>
    <n v="0.98604651162790702"/>
    <x v="8"/>
    <x v="1"/>
  </r>
  <r>
    <x v="1"/>
    <x v="0"/>
    <x v="0"/>
    <x v="0"/>
    <x v="0"/>
    <n v="10"/>
    <m/>
    <n v="228"/>
    <n v="238"/>
    <n v="228"/>
    <n v="5892"/>
    <n v="1"/>
    <x v="8"/>
    <x v="1"/>
  </r>
  <r>
    <x v="1"/>
    <x v="0"/>
    <x v="1"/>
    <x v="1"/>
    <x v="1"/>
    <m/>
    <m/>
    <n v="15"/>
    <n v="15"/>
    <n v="15"/>
    <n v="5892"/>
    <n v="1"/>
    <x v="8"/>
    <x v="1"/>
  </r>
  <r>
    <x v="1"/>
    <x v="1"/>
    <x v="2"/>
    <x v="2"/>
    <x v="2"/>
    <m/>
    <m/>
    <n v="12"/>
    <n v="12"/>
    <n v="12"/>
    <n v="5892"/>
    <n v="1"/>
    <x v="8"/>
    <x v="1"/>
  </r>
  <r>
    <x v="1"/>
    <x v="1"/>
    <x v="14"/>
    <x v="23"/>
    <x v="22"/>
    <m/>
    <m/>
    <n v="26"/>
    <n v="26"/>
    <n v="26"/>
    <n v="5892"/>
    <n v="1"/>
    <x v="8"/>
    <x v="1"/>
  </r>
  <r>
    <x v="1"/>
    <x v="1"/>
    <x v="6"/>
    <x v="24"/>
    <x v="23"/>
    <m/>
    <m/>
    <n v="19"/>
    <n v="19"/>
    <n v="19"/>
    <n v="5892"/>
    <n v="1"/>
    <x v="8"/>
    <x v="1"/>
  </r>
  <r>
    <x v="1"/>
    <x v="1"/>
    <x v="6"/>
    <x v="25"/>
    <x v="24"/>
    <n v="2"/>
    <n v="1"/>
    <n v="8"/>
    <n v="11"/>
    <n v="9"/>
    <n v="5892"/>
    <n v="0.88888888888888884"/>
    <x v="8"/>
    <x v="1"/>
  </r>
  <r>
    <x v="1"/>
    <x v="1"/>
    <x v="6"/>
    <x v="26"/>
    <x v="25"/>
    <m/>
    <m/>
    <n v="15"/>
    <n v="15"/>
    <n v="15"/>
    <n v="5892"/>
    <n v="1"/>
    <x v="8"/>
    <x v="1"/>
  </r>
  <r>
    <x v="1"/>
    <x v="1"/>
    <x v="6"/>
    <x v="31"/>
    <x v="30"/>
    <m/>
    <m/>
    <n v="23"/>
    <n v="23"/>
    <n v="23"/>
    <n v="5892"/>
    <n v="1"/>
    <x v="8"/>
    <x v="1"/>
  </r>
  <r>
    <x v="1"/>
    <x v="1"/>
    <x v="6"/>
    <x v="32"/>
    <x v="31"/>
    <m/>
    <m/>
    <n v="18"/>
    <n v="18"/>
    <n v="18"/>
    <n v="5892"/>
    <n v="1"/>
    <x v="8"/>
    <x v="1"/>
  </r>
  <r>
    <x v="1"/>
    <x v="1"/>
    <x v="6"/>
    <x v="33"/>
    <x v="32"/>
    <m/>
    <m/>
    <n v="12"/>
    <n v="12"/>
    <n v="12"/>
    <n v="5892"/>
    <n v="1"/>
    <x v="8"/>
    <x v="1"/>
  </r>
  <r>
    <x v="1"/>
    <x v="1"/>
    <x v="6"/>
    <x v="34"/>
    <x v="33"/>
    <m/>
    <m/>
    <n v="80"/>
    <n v="80"/>
    <n v="80"/>
    <n v="5892"/>
    <n v="1"/>
    <x v="8"/>
    <x v="1"/>
  </r>
  <r>
    <x v="1"/>
    <x v="1"/>
    <x v="6"/>
    <x v="35"/>
    <x v="34"/>
    <n v="1"/>
    <m/>
    <n v="51"/>
    <n v="52"/>
    <n v="51"/>
    <n v="5892"/>
    <n v="1"/>
    <x v="8"/>
    <x v="1"/>
  </r>
  <r>
    <x v="1"/>
    <x v="1"/>
    <x v="6"/>
    <x v="36"/>
    <x v="35"/>
    <m/>
    <m/>
    <n v="16"/>
    <n v="16"/>
    <n v="16"/>
    <n v="5892"/>
    <n v="1"/>
    <x v="8"/>
    <x v="1"/>
  </r>
  <r>
    <x v="1"/>
    <x v="1"/>
    <x v="6"/>
    <x v="37"/>
    <x v="36"/>
    <n v="3"/>
    <n v="1"/>
    <n v="43"/>
    <n v="47"/>
    <n v="44"/>
    <n v="5892"/>
    <n v="0.97727272727272729"/>
    <x v="8"/>
    <x v="1"/>
  </r>
  <r>
    <x v="1"/>
    <x v="1"/>
    <x v="6"/>
    <x v="38"/>
    <x v="37"/>
    <n v="3"/>
    <m/>
    <n v="60"/>
    <n v="63"/>
    <n v="60"/>
    <n v="5892"/>
    <n v="1"/>
    <x v="8"/>
    <x v="1"/>
  </r>
  <r>
    <x v="1"/>
    <x v="1"/>
    <x v="6"/>
    <x v="39"/>
    <x v="38"/>
    <m/>
    <m/>
    <n v="8"/>
    <n v="8"/>
    <n v="8"/>
    <n v="5892"/>
    <n v="1"/>
    <x v="8"/>
    <x v="1"/>
  </r>
  <r>
    <x v="1"/>
    <x v="1"/>
    <x v="6"/>
    <x v="40"/>
    <x v="39"/>
    <n v="1"/>
    <m/>
    <n v="20"/>
    <n v="21"/>
    <n v="20"/>
    <n v="5892"/>
    <n v="1"/>
    <x v="8"/>
    <x v="1"/>
  </r>
  <r>
    <x v="1"/>
    <x v="1"/>
    <x v="6"/>
    <x v="41"/>
    <x v="40"/>
    <m/>
    <m/>
    <n v="19"/>
    <n v="19"/>
    <n v="19"/>
    <n v="5892"/>
    <n v="1"/>
    <x v="8"/>
    <x v="1"/>
  </r>
  <r>
    <x v="1"/>
    <x v="1"/>
    <x v="6"/>
    <x v="12"/>
    <x v="11"/>
    <m/>
    <m/>
    <n v="22"/>
    <n v="22"/>
    <n v="22"/>
    <n v="5892"/>
    <n v="1"/>
    <x v="8"/>
    <x v="1"/>
  </r>
  <r>
    <x v="1"/>
    <x v="1"/>
    <x v="6"/>
    <x v="13"/>
    <x v="12"/>
    <n v="1"/>
    <m/>
    <n v="20"/>
    <n v="21"/>
    <n v="20"/>
    <n v="5892"/>
    <n v="1"/>
    <x v="8"/>
    <x v="1"/>
  </r>
  <r>
    <x v="1"/>
    <x v="1"/>
    <x v="6"/>
    <x v="14"/>
    <x v="13"/>
    <m/>
    <n v="1"/>
    <n v="33"/>
    <n v="34"/>
    <n v="34"/>
    <n v="5892"/>
    <n v="0.97058823529411764"/>
    <x v="8"/>
    <x v="1"/>
  </r>
  <r>
    <x v="1"/>
    <x v="1"/>
    <x v="6"/>
    <x v="15"/>
    <x v="14"/>
    <m/>
    <m/>
    <n v="32"/>
    <n v="32"/>
    <n v="32"/>
    <n v="5892"/>
    <n v="1"/>
    <x v="8"/>
    <x v="1"/>
  </r>
  <r>
    <x v="1"/>
    <x v="1"/>
    <x v="6"/>
    <x v="55"/>
    <x v="53"/>
    <m/>
    <m/>
    <n v="4"/>
    <n v="4"/>
    <n v="4"/>
    <n v="5892"/>
    <n v="1"/>
    <x v="8"/>
    <x v="1"/>
  </r>
  <r>
    <x v="1"/>
    <x v="1"/>
    <x v="7"/>
    <x v="16"/>
    <x v="15"/>
    <n v="1"/>
    <m/>
    <n v="13"/>
    <n v="14"/>
    <n v="13"/>
    <n v="5892"/>
    <n v="1"/>
    <x v="8"/>
    <x v="1"/>
  </r>
  <r>
    <x v="1"/>
    <x v="1"/>
    <x v="27"/>
    <x v="56"/>
    <x v="54"/>
    <m/>
    <m/>
    <n v="11"/>
    <n v="11"/>
    <n v="11"/>
    <n v="5892"/>
    <n v="1"/>
    <x v="8"/>
    <x v="1"/>
  </r>
  <r>
    <x v="1"/>
    <x v="1"/>
    <x v="8"/>
    <x v="17"/>
    <x v="16"/>
    <n v="1"/>
    <m/>
    <n v="280"/>
    <n v="281"/>
    <n v="280"/>
    <n v="5892"/>
    <n v="1"/>
    <x v="8"/>
    <x v="1"/>
  </r>
  <r>
    <x v="1"/>
    <x v="1"/>
    <x v="30"/>
    <x v="62"/>
    <x v="60"/>
    <m/>
    <m/>
    <n v="13"/>
    <n v="13"/>
    <n v="13"/>
    <n v="5892"/>
    <n v="1"/>
    <x v="8"/>
    <x v="1"/>
  </r>
  <r>
    <x v="1"/>
    <x v="3"/>
    <x v="9"/>
    <x v="18"/>
    <x v="17"/>
    <n v="1"/>
    <m/>
    <n v="9"/>
    <n v="10"/>
    <n v="9"/>
    <n v="5892"/>
    <n v="1"/>
    <x v="8"/>
    <x v="1"/>
  </r>
  <r>
    <x v="1"/>
    <x v="3"/>
    <x v="10"/>
    <x v="19"/>
    <x v="18"/>
    <m/>
    <m/>
    <n v="34"/>
    <n v="34"/>
    <n v="34"/>
    <n v="5892"/>
    <n v="1"/>
    <x v="8"/>
    <x v="1"/>
  </r>
  <r>
    <x v="1"/>
    <x v="3"/>
    <x v="11"/>
    <x v="20"/>
    <x v="19"/>
    <m/>
    <m/>
    <n v="33"/>
    <n v="33"/>
    <n v="33"/>
    <n v="5892"/>
    <n v="1"/>
    <x v="8"/>
    <x v="1"/>
  </r>
  <r>
    <x v="1"/>
    <x v="3"/>
    <x v="12"/>
    <x v="21"/>
    <x v="20"/>
    <m/>
    <m/>
    <n v="21"/>
    <n v="21"/>
    <n v="21"/>
    <n v="5892"/>
    <n v="1"/>
    <x v="8"/>
    <x v="1"/>
  </r>
  <r>
    <x v="1"/>
    <x v="3"/>
    <x v="13"/>
    <x v="22"/>
    <x v="21"/>
    <m/>
    <m/>
    <n v="37"/>
    <n v="37"/>
    <n v="37"/>
    <n v="5892"/>
    <n v="1"/>
    <x v="8"/>
    <x v="1"/>
  </r>
  <r>
    <x v="1"/>
    <x v="3"/>
    <x v="20"/>
    <x v="43"/>
    <x v="41"/>
    <m/>
    <m/>
    <n v="15"/>
    <n v="15"/>
    <n v="15"/>
    <n v="5892"/>
    <n v="1"/>
    <x v="8"/>
    <x v="1"/>
  </r>
  <r>
    <x v="1"/>
    <x v="3"/>
    <x v="21"/>
    <x v="44"/>
    <x v="42"/>
    <m/>
    <m/>
    <n v="6"/>
    <n v="6"/>
    <n v="6"/>
    <n v="5892"/>
    <n v="1"/>
    <x v="8"/>
    <x v="1"/>
  </r>
  <r>
    <x v="1"/>
    <x v="4"/>
    <x v="28"/>
    <x v="58"/>
    <x v="56"/>
    <n v="2"/>
    <m/>
    <n v="15"/>
    <n v="17"/>
    <n v="15"/>
    <n v="5892"/>
    <n v="1"/>
    <x v="8"/>
    <x v="1"/>
  </r>
  <r>
    <x v="1"/>
    <x v="4"/>
    <x v="22"/>
    <x v="45"/>
    <x v="43"/>
    <m/>
    <m/>
    <n v="42"/>
    <n v="42"/>
    <n v="42"/>
    <n v="5892"/>
    <n v="1"/>
    <x v="8"/>
    <x v="1"/>
  </r>
  <r>
    <x v="1"/>
    <x v="4"/>
    <x v="23"/>
    <x v="46"/>
    <x v="44"/>
    <n v="3"/>
    <m/>
    <n v="52"/>
    <n v="55"/>
    <n v="52"/>
    <n v="5892"/>
    <n v="1"/>
    <x v="8"/>
    <x v="1"/>
  </r>
  <r>
    <x v="1"/>
    <x v="4"/>
    <x v="24"/>
    <x v="47"/>
    <x v="45"/>
    <n v="10"/>
    <n v="4"/>
    <n v="233"/>
    <n v="247"/>
    <n v="237"/>
    <n v="5892"/>
    <n v="0.9831223628691983"/>
    <x v="8"/>
    <x v="1"/>
  </r>
  <r>
    <x v="1"/>
    <x v="4"/>
    <x v="25"/>
    <x v="48"/>
    <x v="46"/>
    <m/>
    <m/>
    <n v="512"/>
    <n v="512"/>
    <n v="512"/>
    <n v="5892"/>
    <n v="1"/>
    <x v="8"/>
    <x v="1"/>
  </r>
  <r>
    <x v="1"/>
    <x v="2"/>
    <x v="29"/>
    <x v="59"/>
    <x v="57"/>
    <n v="1"/>
    <m/>
    <n v="15"/>
    <n v="16"/>
    <n v="15"/>
    <n v="5892"/>
    <n v="1"/>
    <x v="8"/>
    <x v="1"/>
  </r>
  <r>
    <x v="1"/>
    <x v="2"/>
    <x v="26"/>
    <x v="49"/>
    <x v="47"/>
    <n v="14"/>
    <n v="5"/>
    <n v="146"/>
    <n v="165"/>
    <n v="151"/>
    <n v="5892"/>
    <n v="0.9668874172185431"/>
    <x v="8"/>
    <x v="1"/>
  </r>
  <r>
    <x v="1"/>
    <x v="2"/>
    <x v="26"/>
    <x v="50"/>
    <x v="48"/>
    <n v="2"/>
    <n v="7"/>
    <n v="70"/>
    <n v="79"/>
    <n v="77"/>
    <n v="5892"/>
    <n v="0.90909090909090906"/>
    <x v="8"/>
    <x v="1"/>
  </r>
  <r>
    <x v="1"/>
    <x v="2"/>
    <x v="26"/>
    <x v="51"/>
    <x v="49"/>
    <n v="3"/>
    <n v="2"/>
    <n v="925"/>
    <n v="930"/>
    <n v="927"/>
    <n v="5892"/>
    <n v="0.99784250269687158"/>
    <x v="8"/>
    <x v="1"/>
  </r>
  <r>
    <x v="1"/>
    <x v="2"/>
    <x v="26"/>
    <x v="52"/>
    <x v="50"/>
    <n v="33"/>
    <n v="2"/>
    <n v="102"/>
    <n v="137"/>
    <n v="104"/>
    <n v="5892"/>
    <n v="0.98076923076923073"/>
    <x v="8"/>
    <x v="1"/>
  </r>
  <r>
    <x v="1"/>
    <x v="2"/>
    <x v="26"/>
    <x v="420"/>
    <x v="418"/>
    <n v="2"/>
    <n v="1"/>
    <n v="340"/>
    <n v="343"/>
    <n v="341"/>
    <n v="5892"/>
    <n v="0.99706744868035191"/>
    <x v="8"/>
    <x v="1"/>
  </r>
  <r>
    <x v="1"/>
    <x v="2"/>
    <x v="26"/>
    <x v="53"/>
    <x v="51"/>
    <m/>
    <m/>
    <n v="126"/>
    <n v="126"/>
    <n v="126"/>
    <n v="5892"/>
    <n v="1"/>
    <x v="8"/>
    <x v="1"/>
  </r>
  <r>
    <x v="1"/>
    <x v="2"/>
    <x v="26"/>
    <x v="54"/>
    <x v="52"/>
    <m/>
    <n v="1"/>
    <n v="172"/>
    <n v="173"/>
    <n v="173"/>
    <n v="5892"/>
    <n v="0.9942196531791907"/>
    <x v="8"/>
    <x v="1"/>
  </r>
  <r>
    <x v="1"/>
    <x v="2"/>
    <x v="3"/>
    <x v="60"/>
    <x v="58"/>
    <m/>
    <m/>
    <n v="50"/>
    <n v="50"/>
    <n v="50"/>
    <n v="5892"/>
    <n v="1"/>
    <x v="8"/>
    <x v="1"/>
  </r>
  <r>
    <x v="1"/>
    <x v="2"/>
    <x v="3"/>
    <x v="3"/>
    <x v="3"/>
    <m/>
    <m/>
    <n v="33"/>
    <n v="33"/>
    <n v="33"/>
    <n v="5892"/>
    <n v="1"/>
    <x v="8"/>
    <x v="1"/>
  </r>
  <r>
    <x v="1"/>
    <x v="2"/>
    <x v="3"/>
    <x v="4"/>
    <x v="4"/>
    <m/>
    <m/>
    <n v="715"/>
    <n v="715"/>
    <n v="715"/>
    <n v="5892"/>
    <n v="1"/>
    <x v="8"/>
    <x v="1"/>
  </r>
  <r>
    <x v="1"/>
    <x v="2"/>
    <x v="3"/>
    <x v="63"/>
    <x v="61"/>
    <m/>
    <m/>
    <n v="1"/>
    <n v="1"/>
    <n v="1"/>
    <n v="5892"/>
    <n v="1"/>
    <x v="8"/>
    <x v="1"/>
  </r>
  <r>
    <x v="1"/>
    <x v="2"/>
    <x v="4"/>
    <x v="5"/>
    <x v="5"/>
    <n v="1"/>
    <m/>
    <n v="148"/>
    <n v="149"/>
    <n v="148"/>
    <n v="5892"/>
    <n v="1"/>
    <x v="8"/>
    <x v="1"/>
  </r>
  <r>
    <x v="1"/>
    <x v="2"/>
    <x v="4"/>
    <x v="6"/>
    <x v="6"/>
    <n v="3"/>
    <m/>
    <n v="53"/>
    <n v="56"/>
    <n v="53"/>
    <n v="5892"/>
    <n v="1"/>
    <x v="8"/>
    <x v="1"/>
  </r>
  <r>
    <x v="1"/>
    <x v="2"/>
    <x v="4"/>
    <x v="8"/>
    <x v="7"/>
    <m/>
    <m/>
    <n v="29"/>
    <n v="29"/>
    <n v="29"/>
    <n v="5892"/>
    <n v="1"/>
    <x v="8"/>
    <x v="1"/>
  </r>
  <r>
    <x v="1"/>
    <x v="2"/>
    <x v="4"/>
    <x v="9"/>
    <x v="8"/>
    <m/>
    <m/>
    <n v="27"/>
    <n v="27"/>
    <n v="27"/>
    <n v="5892"/>
    <n v="1"/>
    <x v="8"/>
    <x v="1"/>
  </r>
  <r>
    <x v="1"/>
    <x v="2"/>
    <x v="5"/>
    <x v="61"/>
    <x v="59"/>
    <m/>
    <m/>
    <n v="8"/>
    <n v="8"/>
    <n v="8"/>
    <n v="5892"/>
    <n v="1"/>
    <x v="8"/>
    <x v="1"/>
  </r>
  <r>
    <x v="1"/>
    <x v="2"/>
    <x v="5"/>
    <x v="10"/>
    <x v="9"/>
    <m/>
    <m/>
    <n v="111"/>
    <n v="111"/>
    <n v="111"/>
    <n v="5892"/>
    <n v="1"/>
    <x v="8"/>
    <x v="1"/>
  </r>
  <r>
    <x v="1"/>
    <x v="2"/>
    <x v="5"/>
    <x v="11"/>
    <x v="10"/>
    <m/>
    <n v="2"/>
    <n v="29"/>
    <n v="31"/>
    <n v="31"/>
    <n v="5892"/>
    <n v="0.93548387096774188"/>
    <x v="8"/>
    <x v="1"/>
  </r>
  <r>
    <x v="4"/>
    <x v="5"/>
    <x v="381"/>
    <x v="418"/>
    <x v="416"/>
    <m/>
    <m/>
    <n v="1"/>
    <n v="1"/>
    <n v="1"/>
    <n v="5892"/>
    <n v="1"/>
    <x v="8"/>
    <x v="1"/>
  </r>
  <r>
    <x v="4"/>
    <x v="5"/>
    <x v="382"/>
    <x v="421"/>
    <x v="419"/>
    <m/>
    <m/>
    <n v="4"/>
    <n v="4"/>
    <n v="4"/>
    <n v="5892"/>
    <n v="1"/>
    <x v="8"/>
    <x v="1"/>
  </r>
  <r>
    <x v="3"/>
    <x v="5"/>
    <x v="31"/>
    <x v="64"/>
    <x v="62"/>
    <m/>
    <m/>
    <n v="24"/>
    <n v="24"/>
    <n v="24"/>
    <n v="8275"/>
    <n v="1"/>
    <x v="8"/>
    <x v="1"/>
  </r>
  <r>
    <x v="3"/>
    <x v="5"/>
    <x v="32"/>
    <x v="65"/>
    <x v="63"/>
    <m/>
    <m/>
    <n v="11"/>
    <n v="11"/>
    <n v="11"/>
    <n v="8275"/>
    <n v="1"/>
    <x v="8"/>
    <x v="1"/>
  </r>
  <r>
    <x v="3"/>
    <x v="5"/>
    <x v="33"/>
    <x v="66"/>
    <x v="64"/>
    <m/>
    <m/>
    <n v="11"/>
    <n v="11"/>
    <n v="11"/>
    <n v="8275"/>
    <n v="1"/>
    <x v="8"/>
    <x v="1"/>
  </r>
  <r>
    <x v="3"/>
    <x v="5"/>
    <x v="142"/>
    <x v="175"/>
    <x v="173"/>
    <m/>
    <m/>
    <n v="52"/>
    <n v="52"/>
    <n v="52"/>
    <n v="8275"/>
    <n v="1"/>
    <x v="8"/>
    <x v="1"/>
  </r>
  <r>
    <x v="3"/>
    <x v="5"/>
    <x v="291"/>
    <x v="327"/>
    <x v="325"/>
    <m/>
    <m/>
    <n v="8"/>
    <n v="8"/>
    <n v="8"/>
    <n v="8275"/>
    <n v="1"/>
    <x v="8"/>
    <x v="1"/>
  </r>
  <r>
    <x v="3"/>
    <x v="5"/>
    <x v="143"/>
    <x v="176"/>
    <x v="174"/>
    <m/>
    <m/>
    <n v="32"/>
    <n v="32"/>
    <n v="32"/>
    <n v="8275"/>
    <n v="1"/>
    <x v="8"/>
    <x v="1"/>
  </r>
  <r>
    <x v="3"/>
    <x v="5"/>
    <x v="76"/>
    <x v="109"/>
    <x v="107"/>
    <m/>
    <m/>
    <n v="8"/>
    <n v="8"/>
    <n v="8"/>
    <n v="8275"/>
    <n v="1"/>
    <x v="8"/>
    <x v="1"/>
  </r>
  <r>
    <x v="3"/>
    <x v="5"/>
    <x v="34"/>
    <x v="67"/>
    <x v="65"/>
    <m/>
    <m/>
    <n v="12"/>
    <n v="12"/>
    <n v="12"/>
    <n v="8275"/>
    <n v="1"/>
    <x v="8"/>
    <x v="1"/>
  </r>
  <r>
    <x v="3"/>
    <x v="5"/>
    <x v="292"/>
    <x v="328"/>
    <x v="326"/>
    <m/>
    <m/>
    <n v="2"/>
    <n v="2"/>
    <n v="2"/>
    <n v="8275"/>
    <n v="1"/>
    <x v="8"/>
    <x v="1"/>
  </r>
  <r>
    <x v="3"/>
    <x v="5"/>
    <x v="35"/>
    <x v="68"/>
    <x v="66"/>
    <m/>
    <m/>
    <n v="20"/>
    <n v="20"/>
    <n v="20"/>
    <n v="8275"/>
    <n v="1"/>
    <x v="8"/>
    <x v="1"/>
  </r>
  <r>
    <x v="3"/>
    <x v="5"/>
    <x v="145"/>
    <x v="178"/>
    <x v="176"/>
    <m/>
    <m/>
    <n v="5"/>
    <n v="5"/>
    <n v="5"/>
    <n v="8275"/>
    <n v="1"/>
    <x v="8"/>
    <x v="1"/>
  </r>
  <r>
    <x v="3"/>
    <x v="5"/>
    <x v="146"/>
    <x v="179"/>
    <x v="177"/>
    <m/>
    <m/>
    <n v="1"/>
    <n v="1"/>
    <n v="1"/>
    <n v="8275"/>
    <n v="1"/>
    <x v="8"/>
    <x v="1"/>
  </r>
  <r>
    <x v="3"/>
    <x v="5"/>
    <x v="147"/>
    <x v="180"/>
    <x v="178"/>
    <m/>
    <m/>
    <n v="21"/>
    <n v="21"/>
    <n v="21"/>
    <n v="8275"/>
    <n v="1"/>
    <x v="8"/>
    <x v="1"/>
  </r>
  <r>
    <x v="3"/>
    <x v="5"/>
    <x v="77"/>
    <x v="110"/>
    <x v="108"/>
    <m/>
    <m/>
    <n v="11"/>
    <n v="11"/>
    <n v="11"/>
    <n v="8275"/>
    <n v="1"/>
    <x v="8"/>
    <x v="1"/>
  </r>
  <r>
    <x v="3"/>
    <x v="5"/>
    <x v="293"/>
    <x v="329"/>
    <x v="327"/>
    <m/>
    <m/>
    <n v="7"/>
    <n v="7"/>
    <n v="7"/>
    <n v="8275"/>
    <n v="1"/>
    <x v="8"/>
    <x v="1"/>
  </r>
  <r>
    <x v="3"/>
    <x v="5"/>
    <x v="149"/>
    <x v="182"/>
    <x v="180"/>
    <m/>
    <m/>
    <n v="30"/>
    <n v="30"/>
    <n v="30"/>
    <n v="8275"/>
    <n v="1"/>
    <x v="8"/>
    <x v="1"/>
  </r>
  <r>
    <x v="3"/>
    <x v="5"/>
    <x v="327"/>
    <x v="363"/>
    <x v="361"/>
    <m/>
    <m/>
    <n v="4"/>
    <n v="4"/>
    <n v="4"/>
    <n v="8275"/>
    <n v="1"/>
    <x v="8"/>
    <x v="1"/>
  </r>
  <r>
    <x v="3"/>
    <x v="5"/>
    <x v="328"/>
    <x v="364"/>
    <x v="362"/>
    <m/>
    <m/>
    <n v="7"/>
    <n v="7"/>
    <n v="7"/>
    <n v="8275"/>
    <n v="1"/>
    <x v="8"/>
    <x v="1"/>
  </r>
  <r>
    <x v="3"/>
    <x v="5"/>
    <x v="36"/>
    <x v="69"/>
    <x v="67"/>
    <m/>
    <m/>
    <n v="4"/>
    <n v="4"/>
    <n v="4"/>
    <n v="8275"/>
    <n v="1"/>
    <x v="8"/>
    <x v="1"/>
  </r>
  <r>
    <x v="3"/>
    <x v="5"/>
    <x v="127"/>
    <x v="160"/>
    <x v="158"/>
    <m/>
    <m/>
    <n v="2"/>
    <n v="2"/>
    <n v="2"/>
    <n v="8275"/>
    <n v="1"/>
    <x v="8"/>
    <x v="1"/>
  </r>
  <r>
    <x v="3"/>
    <x v="5"/>
    <x v="370"/>
    <x v="407"/>
    <x v="405"/>
    <m/>
    <m/>
    <n v="2"/>
    <n v="2"/>
    <n v="2"/>
    <n v="8275"/>
    <n v="1"/>
    <x v="8"/>
    <x v="1"/>
  </r>
  <r>
    <x v="3"/>
    <x v="5"/>
    <x v="128"/>
    <x v="161"/>
    <x v="159"/>
    <n v="1"/>
    <m/>
    <n v="24"/>
    <n v="25"/>
    <n v="24"/>
    <n v="8275"/>
    <n v="1"/>
    <x v="8"/>
    <x v="1"/>
  </r>
  <r>
    <x v="3"/>
    <x v="5"/>
    <x v="129"/>
    <x v="162"/>
    <x v="160"/>
    <m/>
    <m/>
    <n v="2"/>
    <n v="2"/>
    <n v="2"/>
    <n v="8275"/>
    <n v="1"/>
    <x v="8"/>
    <x v="1"/>
  </r>
  <r>
    <x v="3"/>
    <x v="5"/>
    <x v="130"/>
    <x v="163"/>
    <x v="161"/>
    <m/>
    <m/>
    <n v="10"/>
    <n v="10"/>
    <n v="10"/>
    <n v="8275"/>
    <n v="1"/>
    <x v="8"/>
    <x v="1"/>
  </r>
  <r>
    <x v="3"/>
    <x v="5"/>
    <x v="131"/>
    <x v="164"/>
    <x v="162"/>
    <m/>
    <m/>
    <n v="9"/>
    <n v="9"/>
    <n v="9"/>
    <n v="8275"/>
    <n v="1"/>
    <x v="8"/>
    <x v="1"/>
  </r>
  <r>
    <x v="3"/>
    <x v="5"/>
    <x v="37"/>
    <x v="70"/>
    <x v="68"/>
    <m/>
    <m/>
    <n v="1"/>
    <n v="1"/>
    <n v="1"/>
    <n v="8275"/>
    <n v="1"/>
    <x v="8"/>
    <x v="1"/>
  </r>
  <r>
    <x v="3"/>
    <x v="5"/>
    <x v="78"/>
    <x v="111"/>
    <x v="109"/>
    <m/>
    <m/>
    <n v="114"/>
    <n v="114"/>
    <n v="114"/>
    <n v="8275"/>
    <n v="1"/>
    <x v="8"/>
    <x v="1"/>
  </r>
  <r>
    <x v="3"/>
    <x v="5"/>
    <x v="132"/>
    <x v="165"/>
    <x v="163"/>
    <m/>
    <m/>
    <n v="6"/>
    <n v="6"/>
    <n v="6"/>
    <n v="8275"/>
    <n v="1"/>
    <x v="8"/>
    <x v="1"/>
  </r>
  <r>
    <x v="3"/>
    <x v="5"/>
    <x v="133"/>
    <x v="166"/>
    <x v="164"/>
    <m/>
    <m/>
    <n v="38"/>
    <n v="38"/>
    <n v="38"/>
    <n v="8275"/>
    <n v="1"/>
    <x v="8"/>
    <x v="1"/>
  </r>
  <r>
    <x v="3"/>
    <x v="5"/>
    <x v="343"/>
    <x v="380"/>
    <x v="378"/>
    <m/>
    <m/>
    <n v="28"/>
    <n v="28"/>
    <n v="28"/>
    <n v="8275"/>
    <n v="1"/>
    <x v="8"/>
    <x v="1"/>
  </r>
  <r>
    <x v="3"/>
    <x v="5"/>
    <x v="134"/>
    <x v="167"/>
    <x v="165"/>
    <m/>
    <m/>
    <n v="5"/>
    <n v="5"/>
    <n v="5"/>
    <n v="8275"/>
    <n v="1"/>
    <x v="8"/>
    <x v="1"/>
  </r>
  <r>
    <x v="3"/>
    <x v="5"/>
    <x v="358"/>
    <x v="395"/>
    <x v="393"/>
    <m/>
    <m/>
    <n v="5"/>
    <n v="5"/>
    <n v="5"/>
    <n v="8275"/>
    <n v="1"/>
    <x v="8"/>
    <x v="1"/>
  </r>
  <r>
    <x v="3"/>
    <x v="5"/>
    <x v="150"/>
    <x v="183"/>
    <x v="181"/>
    <m/>
    <m/>
    <n v="15"/>
    <n v="15"/>
    <n v="15"/>
    <n v="8275"/>
    <n v="1"/>
    <x v="8"/>
    <x v="1"/>
  </r>
  <r>
    <x v="3"/>
    <x v="5"/>
    <x v="151"/>
    <x v="184"/>
    <x v="182"/>
    <m/>
    <m/>
    <n v="15"/>
    <n v="15"/>
    <n v="15"/>
    <n v="8275"/>
    <n v="1"/>
    <x v="8"/>
    <x v="1"/>
  </r>
  <r>
    <x v="3"/>
    <x v="5"/>
    <x v="363"/>
    <x v="400"/>
    <x v="398"/>
    <m/>
    <m/>
    <n v="9"/>
    <n v="9"/>
    <n v="9"/>
    <n v="8275"/>
    <n v="1"/>
    <x v="8"/>
    <x v="1"/>
  </r>
  <r>
    <x v="3"/>
    <x v="5"/>
    <x v="152"/>
    <x v="185"/>
    <x v="183"/>
    <n v="1"/>
    <m/>
    <n v="50"/>
    <n v="51"/>
    <n v="50"/>
    <n v="8275"/>
    <n v="1"/>
    <x v="8"/>
    <x v="1"/>
  </r>
  <r>
    <x v="3"/>
    <x v="5"/>
    <x v="102"/>
    <x v="135"/>
    <x v="133"/>
    <m/>
    <m/>
    <n v="37"/>
    <n v="37"/>
    <n v="37"/>
    <n v="8275"/>
    <n v="1"/>
    <x v="8"/>
    <x v="1"/>
  </r>
  <r>
    <x v="3"/>
    <x v="5"/>
    <x v="154"/>
    <x v="187"/>
    <x v="185"/>
    <m/>
    <m/>
    <n v="42"/>
    <n v="42"/>
    <n v="42"/>
    <n v="8275"/>
    <n v="1"/>
    <x v="8"/>
    <x v="1"/>
  </r>
  <r>
    <x v="3"/>
    <x v="5"/>
    <x v="371"/>
    <x v="408"/>
    <x v="406"/>
    <m/>
    <m/>
    <n v="11"/>
    <n v="11"/>
    <n v="11"/>
    <n v="8275"/>
    <n v="1"/>
    <x v="8"/>
    <x v="1"/>
  </r>
  <r>
    <x v="3"/>
    <x v="5"/>
    <x v="155"/>
    <x v="188"/>
    <x v="186"/>
    <m/>
    <m/>
    <n v="23"/>
    <n v="23"/>
    <n v="23"/>
    <n v="8275"/>
    <n v="1"/>
    <x v="8"/>
    <x v="1"/>
  </r>
  <r>
    <x v="3"/>
    <x v="5"/>
    <x v="79"/>
    <x v="112"/>
    <x v="110"/>
    <m/>
    <m/>
    <n v="48"/>
    <n v="48"/>
    <n v="48"/>
    <n v="8275"/>
    <n v="1"/>
    <x v="8"/>
    <x v="1"/>
  </r>
  <r>
    <x v="3"/>
    <x v="5"/>
    <x v="289"/>
    <x v="325"/>
    <x v="323"/>
    <m/>
    <m/>
    <n v="26"/>
    <n v="26"/>
    <n v="26"/>
    <n v="8275"/>
    <n v="1"/>
    <x v="8"/>
    <x v="1"/>
  </r>
  <r>
    <x v="3"/>
    <x v="5"/>
    <x v="156"/>
    <x v="189"/>
    <x v="187"/>
    <m/>
    <m/>
    <n v="8"/>
    <n v="8"/>
    <n v="8"/>
    <n v="8275"/>
    <n v="1"/>
    <x v="8"/>
    <x v="1"/>
  </r>
  <r>
    <x v="3"/>
    <x v="5"/>
    <x v="329"/>
    <x v="365"/>
    <x v="363"/>
    <m/>
    <m/>
    <n v="5"/>
    <n v="5"/>
    <n v="5"/>
    <n v="8275"/>
    <n v="1"/>
    <x v="8"/>
    <x v="1"/>
  </r>
  <r>
    <x v="3"/>
    <x v="5"/>
    <x v="344"/>
    <x v="381"/>
    <x v="379"/>
    <m/>
    <m/>
    <n v="2"/>
    <n v="2"/>
    <n v="2"/>
    <n v="8275"/>
    <n v="1"/>
    <x v="8"/>
    <x v="1"/>
  </r>
  <r>
    <x v="3"/>
    <x v="5"/>
    <x v="157"/>
    <x v="190"/>
    <x v="188"/>
    <m/>
    <m/>
    <n v="16"/>
    <n v="16"/>
    <n v="16"/>
    <n v="8275"/>
    <n v="1"/>
    <x v="8"/>
    <x v="1"/>
  </r>
  <r>
    <x v="3"/>
    <x v="5"/>
    <x v="345"/>
    <x v="382"/>
    <x v="380"/>
    <m/>
    <m/>
    <n v="7"/>
    <n v="7"/>
    <n v="7"/>
    <n v="8275"/>
    <n v="1"/>
    <x v="8"/>
    <x v="1"/>
  </r>
  <r>
    <x v="3"/>
    <x v="5"/>
    <x v="80"/>
    <x v="113"/>
    <x v="111"/>
    <m/>
    <m/>
    <n v="21"/>
    <n v="21"/>
    <n v="21"/>
    <n v="8275"/>
    <n v="1"/>
    <x v="8"/>
    <x v="1"/>
  </r>
  <r>
    <x v="3"/>
    <x v="5"/>
    <x v="379"/>
    <x v="416"/>
    <x v="414"/>
    <m/>
    <m/>
    <n v="18"/>
    <n v="18"/>
    <n v="18"/>
    <n v="8275"/>
    <n v="1"/>
    <x v="8"/>
    <x v="1"/>
  </r>
  <r>
    <x v="3"/>
    <x v="5"/>
    <x v="364"/>
    <x v="401"/>
    <x v="399"/>
    <m/>
    <m/>
    <n v="31"/>
    <n v="31"/>
    <n v="31"/>
    <n v="8275"/>
    <n v="1"/>
    <x v="8"/>
    <x v="1"/>
  </r>
  <r>
    <x v="3"/>
    <x v="5"/>
    <x v="290"/>
    <x v="326"/>
    <x v="324"/>
    <m/>
    <m/>
    <n v="17"/>
    <n v="17"/>
    <n v="17"/>
    <n v="8275"/>
    <n v="1"/>
    <x v="8"/>
    <x v="1"/>
  </r>
  <r>
    <x v="3"/>
    <x v="5"/>
    <x v="346"/>
    <x v="383"/>
    <x v="381"/>
    <m/>
    <m/>
    <n v="4"/>
    <n v="4"/>
    <n v="4"/>
    <n v="8275"/>
    <n v="1"/>
    <x v="8"/>
    <x v="1"/>
  </r>
  <r>
    <x v="3"/>
    <x v="5"/>
    <x v="38"/>
    <x v="71"/>
    <x v="69"/>
    <m/>
    <m/>
    <n v="29"/>
    <n v="29"/>
    <n v="29"/>
    <n v="8275"/>
    <n v="1"/>
    <x v="8"/>
    <x v="1"/>
  </r>
  <r>
    <x v="3"/>
    <x v="5"/>
    <x v="330"/>
    <x v="366"/>
    <x v="364"/>
    <m/>
    <m/>
    <n v="21"/>
    <n v="21"/>
    <n v="21"/>
    <n v="8275"/>
    <n v="1"/>
    <x v="8"/>
    <x v="1"/>
  </r>
  <r>
    <x v="3"/>
    <x v="5"/>
    <x v="103"/>
    <x v="136"/>
    <x v="134"/>
    <m/>
    <m/>
    <n v="10"/>
    <n v="10"/>
    <n v="10"/>
    <n v="8275"/>
    <n v="1"/>
    <x v="8"/>
    <x v="1"/>
  </r>
  <r>
    <x v="3"/>
    <x v="5"/>
    <x v="158"/>
    <x v="191"/>
    <x v="189"/>
    <m/>
    <m/>
    <n v="50"/>
    <n v="50"/>
    <n v="50"/>
    <n v="8275"/>
    <n v="1"/>
    <x v="8"/>
    <x v="1"/>
  </r>
  <r>
    <x v="3"/>
    <x v="5"/>
    <x v="39"/>
    <x v="72"/>
    <x v="70"/>
    <m/>
    <m/>
    <n v="21"/>
    <n v="21"/>
    <n v="21"/>
    <n v="8275"/>
    <n v="1"/>
    <x v="8"/>
    <x v="1"/>
  </r>
  <r>
    <x v="3"/>
    <x v="5"/>
    <x v="40"/>
    <x v="73"/>
    <x v="71"/>
    <m/>
    <m/>
    <n v="55"/>
    <n v="55"/>
    <n v="55"/>
    <n v="8275"/>
    <n v="1"/>
    <x v="8"/>
    <x v="1"/>
  </r>
  <r>
    <x v="3"/>
    <x v="5"/>
    <x v="41"/>
    <x v="74"/>
    <x v="72"/>
    <m/>
    <m/>
    <n v="33"/>
    <n v="33"/>
    <n v="33"/>
    <n v="8275"/>
    <n v="1"/>
    <x v="8"/>
    <x v="1"/>
  </r>
  <r>
    <x v="3"/>
    <x v="5"/>
    <x v="347"/>
    <x v="384"/>
    <x v="382"/>
    <m/>
    <m/>
    <n v="5"/>
    <n v="5"/>
    <n v="5"/>
    <n v="8275"/>
    <n v="1"/>
    <x v="8"/>
    <x v="1"/>
  </r>
  <r>
    <x v="3"/>
    <x v="5"/>
    <x v="104"/>
    <x v="137"/>
    <x v="135"/>
    <n v="4"/>
    <n v="1"/>
    <m/>
    <n v="5"/>
    <n v="1"/>
    <n v="8275"/>
    <n v="0"/>
    <x v="8"/>
    <x v="1"/>
  </r>
  <r>
    <x v="3"/>
    <x v="5"/>
    <x v="372"/>
    <x v="409"/>
    <x v="407"/>
    <m/>
    <m/>
    <n v="5"/>
    <n v="5"/>
    <n v="5"/>
    <n v="8275"/>
    <n v="1"/>
    <x v="8"/>
    <x v="1"/>
  </r>
  <r>
    <x v="3"/>
    <x v="5"/>
    <x v="159"/>
    <x v="192"/>
    <x v="190"/>
    <n v="25"/>
    <m/>
    <n v="2"/>
    <n v="27"/>
    <n v="2"/>
    <n v="8275"/>
    <n v="1"/>
    <x v="8"/>
    <x v="1"/>
  </r>
  <r>
    <x v="3"/>
    <x v="5"/>
    <x v="294"/>
    <x v="330"/>
    <x v="328"/>
    <m/>
    <m/>
    <n v="4"/>
    <n v="4"/>
    <n v="4"/>
    <n v="8275"/>
    <n v="1"/>
    <x v="8"/>
    <x v="1"/>
  </r>
  <r>
    <x v="3"/>
    <x v="5"/>
    <x v="295"/>
    <x v="331"/>
    <x v="329"/>
    <m/>
    <m/>
    <n v="12"/>
    <n v="12"/>
    <n v="12"/>
    <n v="8275"/>
    <n v="1"/>
    <x v="8"/>
    <x v="1"/>
  </r>
  <r>
    <x v="3"/>
    <x v="5"/>
    <x v="42"/>
    <x v="75"/>
    <x v="73"/>
    <m/>
    <m/>
    <n v="18"/>
    <n v="18"/>
    <n v="18"/>
    <n v="8275"/>
    <n v="1"/>
    <x v="8"/>
    <x v="1"/>
  </r>
  <r>
    <x v="3"/>
    <x v="5"/>
    <x v="43"/>
    <x v="76"/>
    <x v="74"/>
    <m/>
    <m/>
    <n v="62"/>
    <n v="62"/>
    <n v="62"/>
    <n v="8275"/>
    <n v="1"/>
    <x v="8"/>
    <x v="1"/>
  </r>
  <r>
    <x v="3"/>
    <x v="5"/>
    <x v="105"/>
    <x v="138"/>
    <x v="136"/>
    <m/>
    <m/>
    <n v="34"/>
    <n v="34"/>
    <n v="34"/>
    <n v="8275"/>
    <n v="1"/>
    <x v="8"/>
    <x v="1"/>
  </r>
  <r>
    <x v="3"/>
    <x v="5"/>
    <x v="44"/>
    <x v="77"/>
    <x v="75"/>
    <m/>
    <m/>
    <n v="4"/>
    <n v="4"/>
    <n v="4"/>
    <n v="8275"/>
    <n v="1"/>
    <x v="8"/>
    <x v="1"/>
  </r>
  <r>
    <x v="3"/>
    <x v="5"/>
    <x v="296"/>
    <x v="332"/>
    <x v="330"/>
    <m/>
    <m/>
    <n v="51"/>
    <n v="51"/>
    <n v="51"/>
    <n v="8275"/>
    <n v="1"/>
    <x v="8"/>
    <x v="1"/>
  </r>
  <r>
    <x v="3"/>
    <x v="5"/>
    <x v="160"/>
    <x v="193"/>
    <x v="191"/>
    <m/>
    <m/>
    <n v="4"/>
    <n v="4"/>
    <n v="4"/>
    <n v="8275"/>
    <n v="1"/>
    <x v="8"/>
    <x v="1"/>
  </r>
  <r>
    <x v="3"/>
    <x v="5"/>
    <x v="106"/>
    <x v="139"/>
    <x v="137"/>
    <m/>
    <m/>
    <n v="16"/>
    <n v="16"/>
    <n v="16"/>
    <n v="8275"/>
    <n v="1"/>
    <x v="8"/>
    <x v="1"/>
  </r>
  <r>
    <x v="3"/>
    <x v="5"/>
    <x v="297"/>
    <x v="333"/>
    <x v="331"/>
    <m/>
    <m/>
    <n v="36"/>
    <n v="36"/>
    <n v="36"/>
    <n v="8275"/>
    <n v="1"/>
    <x v="8"/>
    <x v="1"/>
  </r>
  <r>
    <x v="3"/>
    <x v="5"/>
    <x v="81"/>
    <x v="114"/>
    <x v="112"/>
    <m/>
    <m/>
    <n v="16"/>
    <n v="16"/>
    <n v="16"/>
    <n v="8275"/>
    <n v="1"/>
    <x v="8"/>
    <x v="1"/>
  </r>
  <r>
    <x v="3"/>
    <x v="5"/>
    <x v="107"/>
    <x v="140"/>
    <x v="138"/>
    <m/>
    <m/>
    <n v="54"/>
    <n v="54"/>
    <n v="54"/>
    <n v="8275"/>
    <n v="1"/>
    <x v="8"/>
    <x v="1"/>
  </r>
  <r>
    <x v="3"/>
    <x v="5"/>
    <x v="359"/>
    <x v="396"/>
    <x v="394"/>
    <m/>
    <m/>
    <n v="8"/>
    <n v="8"/>
    <n v="8"/>
    <n v="8275"/>
    <n v="1"/>
    <x v="8"/>
    <x v="1"/>
  </r>
  <r>
    <x v="3"/>
    <x v="5"/>
    <x v="108"/>
    <x v="141"/>
    <x v="139"/>
    <m/>
    <m/>
    <n v="20"/>
    <n v="20"/>
    <n v="20"/>
    <n v="8275"/>
    <n v="1"/>
    <x v="8"/>
    <x v="1"/>
  </r>
  <r>
    <x v="3"/>
    <x v="5"/>
    <x v="45"/>
    <x v="78"/>
    <x v="76"/>
    <m/>
    <m/>
    <n v="21"/>
    <n v="21"/>
    <n v="21"/>
    <n v="8275"/>
    <n v="1"/>
    <x v="8"/>
    <x v="1"/>
  </r>
  <r>
    <x v="3"/>
    <x v="5"/>
    <x v="46"/>
    <x v="79"/>
    <x v="77"/>
    <m/>
    <m/>
    <n v="33"/>
    <n v="33"/>
    <n v="33"/>
    <n v="8275"/>
    <n v="1"/>
    <x v="8"/>
    <x v="1"/>
  </r>
  <r>
    <x v="3"/>
    <x v="5"/>
    <x v="161"/>
    <x v="194"/>
    <x v="192"/>
    <m/>
    <m/>
    <n v="5"/>
    <n v="5"/>
    <n v="5"/>
    <n v="8275"/>
    <n v="1"/>
    <x v="8"/>
    <x v="1"/>
  </r>
  <r>
    <x v="3"/>
    <x v="5"/>
    <x v="47"/>
    <x v="80"/>
    <x v="78"/>
    <m/>
    <m/>
    <n v="11"/>
    <n v="11"/>
    <n v="11"/>
    <n v="8275"/>
    <n v="1"/>
    <x v="8"/>
    <x v="1"/>
  </r>
  <r>
    <x v="3"/>
    <x v="5"/>
    <x v="332"/>
    <x v="368"/>
    <x v="366"/>
    <m/>
    <m/>
    <n v="40"/>
    <n v="40"/>
    <n v="40"/>
    <n v="8275"/>
    <n v="1"/>
    <x v="8"/>
    <x v="1"/>
  </r>
  <r>
    <x v="3"/>
    <x v="5"/>
    <x v="162"/>
    <x v="195"/>
    <x v="193"/>
    <m/>
    <m/>
    <n v="19"/>
    <n v="19"/>
    <n v="19"/>
    <n v="8275"/>
    <n v="1"/>
    <x v="8"/>
    <x v="1"/>
  </r>
  <r>
    <x v="3"/>
    <x v="5"/>
    <x v="48"/>
    <x v="81"/>
    <x v="79"/>
    <m/>
    <m/>
    <n v="10"/>
    <n v="10"/>
    <n v="10"/>
    <n v="8275"/>
    <n v="1"/>
    <x v="8"/>
    <x v="1"/>
  </r>
  <r>
    <x v="3"/>
    <x v="5"/>
    <x v="366"/>
    <x v="403"/>
    <x v="401"/>
    <m/>
    <m/>
    <n v="27"/>
    <n v="27"/>
    <n v="27"/>
    <n v="8275"/>
    <n v="1"/>
    <x v="8"/>
    <x v="1"/>
  </r>
  <r>
    <x v="3"/>
    <x v="5"/>
    <x v="163"/>
    <x v="196"/>
    <x v="194"/>
    <m/>
    <m/>
    <n v="38"/>
    <n v="38"/>
    <n v="38"/>
    <n v="8275"/>
    <n v="1"/>
    <x v="8"/>
    <x v="1"/>
  </r>
  <r>
    <x v="3"/>
    <x v="5"/>
    <x v="298"/>
    <x v="334"/>
    <x v="332"/>
    <m/>
    <m/>
    <n v="23"/>
    <n v="23"/>
    <n v="23"/>
    <n v="8275"/>
    <n v="1"/>
    <x v="8"/>
    <x v="1"/>
  </r>
  <r>
    <x v="3"/>
    <x v="5"/>
    <x v="49"/>
    <x v="82"/>
    <x v="80"/>
    <m/>
    <m/>
    <n v="152"/>
    <n v="152"/>
    <n v="152"/>
    <n v="8275"/>
    <n v="1"/>
    <x v="8"/>
    <x v="1"/>
  </r>
  <r>
    <x v="3"/>
    <x v="5"/>
    <x v="164"/>
    <x v="197"/>
    <x v="195"/>
    <m/>
    <m/>
    <n v="18"/>
    <n v="18"/>
    <n v="18"/>
    <n v="8275"/>
    <n v="1"/>
    <x v="8"/>
    <x v="1"/>
  </r>
  <r>
    <x v="3"/>
    <x v="5"/>
    <x v="50"/>
    <x v="83"/>
    <x v="81"/>
    <m/>
    <m/>
    <n v="2"/>
    <n v="2"/>
    <n v="2"/>
    <n v="8275"/>
    <n v="1"/>
    <x v="8"/>
    <x v="1"/>
  </r>
  <r>
    <x v="3"/>
    <x v="5"/>
    <x v="165"/>
    <x v="198"/>
    <x v="196"/>
    <m/>
    <m/>
    <n v="40"/>
    <n v="40"/>
    <n v="40"/>
    <n v="8275"/>
    <n v="1"/>
    <x v="8"/>
    <x v="1"/>
  </r>
  <r>
    <x v="3"/>
    <x v="5"/>
    <x v="166"/>
    <x v="199"/>
    <x v="197"/>
    <m/>
    <m/>
    <n v="25"/>
    <n v="25"/>
    <n v="25"/>
    <n v="8275"/>
    <n v="1"/>
    <x v="8"/>
    <x v="1"/>
  </r>
  <r>
    <x v="3"/>
    <x v="5"/>
    <x v="167"/>
    <x v="200"/>
    <x v="198"/>
    <m/>
    <m/>
    <n v="12"/>
    <n v="12"/>
    <n v="12"/>
    <n v="8275"/>
    <n v="1"/>
    <x v="8"/>
    <x v="1"/>
  </r>
  <r>
    <x v="3"/>
    <x v="5"/>
    <x v="109"/>
    <x v="142"/>
    <x v="140"/>
    <m/>
    <m/>
    <n v="6"/>
    <n v="6"/>
    <n v="6"/>
    <n v="8275"/>
    <n v="1"/>
    <x v="8"/>
    <x v="1"/>
  </r>
  <r>
    <x v="3"/>
    <x v="5"/>
    <x v="373"/>
    <x v="410"/>
    <x v="408"/>
    <m/>
    <m/>
    <n v="3"/>
    <n v="3"/>
    <n v="3"/>
    <n v="8275"/>
    <n v="1"/>
    <x v="8"/>
    <x v="1"/>
  </r>
  <r>
    <x v="3"/>
    <x v="5"/>
    <x v="82"/>
    <x v="115"/>
    <x v="113"/>
    <m/>
    <m/>
    <n v="104"/>
    <n v="104"/>
    <n v="104"/>
    <n v="8275"/>
    <n v="1"/>
    <x v="8"/>
    <x v="1"/>
  </r>
  <r>
    <x v="3"/>
    <x v="5"/>
    <x v="168"/>
    <x v="201"/>
    <x v="199"/>
    <m/>
    <m/>
    <n v="115"/>
    <n v="115"/>
    <n v="115"/>
    <n v="8275"/>
    <n v="1"/>
    <x v="8"/>
    <x v="1"/>
  </r>
  <r>
    <x v="3"/>
    <x v="5"/>
    <x v="348"/>
    <x v="385"/>
    <x v="383"/>
    <m/>
    <m/>
    <n v="85"/>
    <n v="85"/>
    <n v="85"/>
    <n v="8275"/>
    <n v="1"/>
    <x v="8"/>
    <x v="1"/>
  </r>
  <r>
    <x v="3"/>
    <x v="5"/>
    <x v="169"/>
    <x v="202"/>
    <x v="200"/>
    <m/>
    <m/>
    <n v="13"/>
    <n v="13"/>
    <n v="13"/>
    <n v="8275"/>
    <n v="1"/>
    <x v="8"/>
    <x v="1"/>
  </r>
  <r>
    <x v="3"/>
    <x v="5"/>
    <x v="170"/>
    <x v="203"/>
    <x v="201"/>
    <m/>
    <m/>
    <n v="30"/>
    <n v="30"/>
    <n v="30"/>
    <n v="8275"/>
    <n v="1"/>
    <x v="8"/>
    <x v="1"/>
  </r>
  <r>
    <x v="3"/>
    <x v="5"/>
    <x v="51"/>
    <x v="84"/>
    <x v="82"/>
    <m/>
    <m/>
    <n v="23"/>
    <n v="23"/>
    <n v="23"/>
    <n v="8275"/>
    <n v="1"/>
    <x v="8"/>
    <x v="1"/>
  </r>
  <r>
    <x v="3"/>
    <x v="5"/>
    <x v="110"/>
    <x v="143"/>
    <x v="141"/>
    <m/>
    <m/>
    <n v="30"/>
    <n v="30"/>
    <n v="30"/>
    <n v="8275"/>
    <n v="1"/>
    <x v="8"/>
    <x v="1"/>
  </r>
  <r>
    <x v="3"/>
    <x v="5"/>
    <x v="171"/>
    <x v="204"/>
    <x v="202"/>
    <m/>
    <m/>
    <n v="28"/>
    <n v="28"/>
    <n v="28"/>
    <n v="8275"/>
    <n v="1"/>
    <x v="8"/>
    <x v="1"/>
  </r>
  <r>
    <x v="3"/>
    <x v="5"/>
    <x v="83"/>
    <x v="116"/>
    <x v="114"/>
    <m/>
    <m/>
    <n v="287"/>
    <n v="287"/>
    <n v="287"/>
    <n v="8275"/>
    <n v="1"/>
    <x v="8"/>
    <x v="1"/>
  </r>
  <r>
    <x v="3"/>
    <x v="5"/>
    <x v="172"/>
    <x v="205"/>
    <x v="203"/>
    <m/>
    <m/>
    <n v="13"/>
    <n v="13"/>
    <n v="13"/>
    <n v="8275"/>
    <n v="1"/>
    <x v="8"/>
    <x v="1"/>
  </r>
  <r>
    <x v="3"/>
    <x v="5"/>
    <x v="52"/>
    <x v="85"/>
    <x v="83"/>
    <m/>
    <m/>
    <n v="69"/>
    <n v="69"/>
    <n v="69"/>
    <n v="8275"/>
    <n v="1"/>
    <x v="8"/>
    <x v="1"/>
  </r>
  <r>
    <x v="3"/>
    <x v="5"/>
    <x v="53"/>
    <x v="86"/>
    <x v="84"/>
    <m/>
    <m/>
    <n v="4"/>
    <n v="4"/>
    <n v="4"/>
    <n v="8275"/>
    <n v="1"/>
    <x v="8"/>
    <x v="1"/>
  </r>
  <r>
    <x v="3"/>
    <x v="5"/>
    <x v="173"/>
    <x v="206"/>
    <x v="204"/>
    <m/>
    <m/>
    <n v="37"/>
    <n v="37"/>
    <n v="37"/>
    <n v="8275"/>
    <n v="1"/>
    <x v="8"/>
    <x v="1"/>
  </r>
  <r>
    <x v="3"/>
    <x v="5"/>
    <x v="174"/>
    <x v="207"/>
    <x v="205"/>
    <m/>
    <m/>
    <n v="63"/>
    <n v="63"/>
    <n v="63"/>
    <n v="8275"/>
    <n v="1"/>
    <x v="8"/>
    <x v="1"/>
  </r>
  <r>
    <x v="3"/>
    <x v="5"/>
    <x v="175"/>
    <x v="208"/>
    <x v="206"/>
    <m/>
    <m/>
    <n v="9"/>
    <n v="9"/>
    <n v="9"/>
    <n v="8275"/>
    <n v="1"/>
    <x v="8"/>
    <x v="1"/>
  </r>
  <r>
    <x v="3"/>
    <x v="5"/>
    <x v="176"/>
    <x v="209"/>
    <x v="207"/>
    <m/>
    <m/>
    <n v="10"/>
    <n v="10"/>
    <n v="10"/>
    <n v="8275"/>
    <n v="1"/>
    <x v="8"/>
    <x v="1"/>
  </r>
  <r>
    <x v="3"/>
    <x v="5"/>
    <x v="333"/>
    <x v="369"/>
    <x v="367"/>
    <m/>
    <m/>
    <n v="16"/>
    <n v="16"/>
    <n v="16"/>
    <n v="8275"/>
    <n v="1"/>
    <x v="8"/>
    <x v="1"/>
  </r>
  <r>
    <x v="3"/>
    <x v="5"/>
    <x v="177"/>
    <x v="210"/>
    <x v="208"/>
    <m/>
    <m/>
    <n v="13"/>
    <n v="13"/>
    <n v="13"/>
    <n v="8275"/>
    <n v="1"/>
    <x v="8"/>
    <x v="1"/>
  </r>
  <r>
    <x v="3"/>
    <x v="5"/>
    <x v="367"/>
    <x v="404"/>
    <x v="402"/>
    <m/>
    <m/>
    <n v="8"/>
    <n v="8"/>
    <n v="8"/>
    <n v="8275"/>
    <n v="1"/>
    <x v="8"/>
    <x v="1"/>
  </r>
  <r>
    <x v="3"/>
    <x v="5"/>
    <x v="178"/>
    <x v="211"/>
    <x v="209"/>
    <m/>
    <m/>
    <n v="18"/>
    <n v="18"/>
    <n v="18"/>
    <n v="8275"/>
    <n v="1"/>
    <x v="8"/>
    <x v="1"/>
  </r>
  <r>
    <x v="3"/>
    <x v="5"/>
    <x v="179"/>
    <x v="212"/>
    <x v="210"/>
    <m/>
    <m/>
    <n v="2"/>
    <n v="2"/>
    <n v="2"/>
    <n v="8275"/>
    <n v="1"/>
    <x v="8"/>
    <x v="1"/>
  </r>
  <r>
    <x v="3"/>
    <x v="5"/>
    <x v="180"/>
    <x v="213"/>
    <x v="211"/>
    <m/>
    <m/>
    <n v="21"/>
    <n v="21"/>
    <n v="21"/>
    <n v="8275"/>
    <n v="1"/>
    <x v="8"/>
    <x v="1"/>
  </r>
  <r>
    <x v="3"/>
    <x v="5"/>
    <x v="181"/>
    <x v="214"/>
    <x v="212"/>
    <m/>
    <m/>
    <n v="2"/>
    <n v="2"/>
    <n v="2"/>
    <n v="8275"/>
    <n v="1"/>
    <x v="8"/>
    <x v="1"/>
  </r>
  <r>
    <x v="3"/>
    <x v="5"/>
    <x v="182"/>
    <x v="215"/>
    <x v="213"/>
    <m/>
    <m/>
    <n v="59"/>
    <n v="59"/>
    <n v="59"/>
    <n v="8275"/>
    <n v="1"/>
    <x v="8"/>
    <x v="1"/>
  </r>
  <r>
    <x v="3"/>
    <x v="5"/>
    <x v="84"/>
    <x v="117"/>
    <x v="115"/>
    <m/>
    <m/>
    <n v="78"/>
    <n v="78"/>
    <n v="78"/>
    <n v="8275"/>
    <n v="1"/>
    <x v="8"/>
    <x v="1"/>
  </r>
  <r>
    <x v="3"/>
    <x v="5"/>
    <x v="183"/>
    <x v="216"/>
    <x v="214"/>
    <m/>
    <m/>
    <n v="30"/>
    <n v="30"/>
    <n v="30"/>
    <n v="8275"/>
    <n v="1"/>
    <x v="8"/>
    <x v="1"/>
  </r>
  <r>
    <x v="3"/>
    <x v="5"/>
    <x v="184"/>
    <x v="217"/>
    <x v="215"/>
    <m/>
    <m/>
    <n v="16"/>
    <n v="16"/>
    <n v="16"/>
    <n v="8275"/>
    <n v="1"/>
    <x v="8"/>
    <x v="1"/>
  </r>
  <r>
    <x v="3"/>
    <x v="5"/>
    <x v="185"/>
    <x v="218"/>
    <x v="216"/>
    <m/>
    <m/>
    <n v="23"/>
    <n v="23"/>
    <n v="23"/>
    <n v="8275"/>
    <n v="1"/>
    <x v="8"/>
    <x v="1"/>
  </r>
  <r>
    <x v="3"/>
    <x v="5"/>
    <x v="85"/>
    <x v="118"/>
    <x v="116"/>
    <m/>
    <m/>
    <n v="50"/>
    <n v="50"/>
    <n v="50"/>
    <n v="8275"/>
    <n v="1"/>
    <x v="8"/>
    <x v="1"/>
  </r>
  <r>
    <x v="3"/>
    <x v="5"/>
    <x v="186"/>
    <x v="219"/>
    <x v="217"/>
    <m/>
    <m/>
    <n v="48"/>
    <n v="48"/>
    <n v="48"/>
    <n v="8275"/>
    <n v="1"/>
    <x v="8"/>
    <x v="1"/>
  </r>
  <r>
    <x v="3"/>
    <x v="5"/>
    <x v="299"/>
    <x v="335"/>
    <x v="333"/>
    <m/>
    <m/>
    <n v="27"/>
    <n v="27"/>
    <n v="27"/>
    <n v="8275"/>
    <n v="1"/>
    <x v="8"/>
    <x v="1"/>
  </r>
  <r>
    <x v="3"/>
    <x v="5"/>
    <x v="187"/>
    <x v="220"/>
    <x v="218"/>
    <m/>
    <m/>
    <n v="10"/>
    <n v="10"/>
    <n v="10"/>
    <n v="8275"/>
    <n v="1"/>
    <x v="8"/>
    <x v="1"/>
  </r>
  <r>
    <x v="3"/>
    <x v="5"/>
    <x v="54"/>
    <x v="87"/>
    <x v="85"/>
    <m/>
    <m/>
    <n v="43"/>
    <n v="43"/>
    <n v="43"/>
    <n v="8275"/>
    <n v="1"/>
    <x v="8"/>
    <x v="1"/>
  </r>
  <r>
    <x v="3"/>
    <x v="5"/>
    <x v="188"/>
    <x v="221"/>
    <x v="219"/>
    <m/>
    <m/>
    <n v="25"/>
    <n v="25"/>
    <n v="25"/>
    <n v="8275"/>
    <n v="1"/>
    <x v="8"/>
    <x v="1"/>
  </r>
  <r>
    <x v="3"/>
    <x v="5"/>
    <x v="86"/>
    <x v="119"/>
    <x v="117"/>
    <m/>
    <m/>
    <n v="29"/>
    <n v="29"/>
    <n v="29"/>
    <n v="8275"/>
    <n v="1"/>
    <x v="8"/>
    <x v="1"/>
  </r>
  <r>
    <x v="3"/>
    <x v="5"/>
    <x v="189"/>
    <x v="222"/>
    <x v="220"/>
    <m/>
    <m/>
    <n v="81"/>
    <n v="81"/>
    <n v="81"/>
    <n v="8275"/>
    <n v="1"/>
    <x v="8"/>
    <x v="1"/>
  </r>
  <r>
    <x v="3"/>
    <x v="5"/>
    <x v="190"/>
    <x v="223"/>
    <x v="221"/>
    <m/>
    <m/>
    <n v="30"/>
    <n v="30"/>
    <n v="30"/>
    <n v="8275"/>
    <n v="1"/>
    <x v="8"/>
    <x v="1"/>
  </r>
  <r>
    <x v="3"/>
    <x v="5"/>
    <x v="191"/>
    <x v="224"/>
    <x v="222"/>
    <m/>
    <m/>
    <n v="21"/>
    <n v="21"/>
    <n v="21"/>
    <n v="8275"/>
    <n v="1"/>
    <x v="8"/>
    <x v="1"/>
  </r>
  <r>
    <x v="3"/>
    <x v="5"/>
    <x v="55"/>
    <x v="88"/>
    <x v="86"/>
    <n v="16"/>
    <m/>
    <n v="10"/>
    <n v="26"/>
    <n v="10"/>
    <n v="8275"/>
    <n v="1"/>
    <x v="8"/>
    <x v="1"/>
  </r>
  <r>
    <x v="3"/>
    <x v="5"/>
    <x v="56"/>
    <x v="89"/>
    <x v="87"/>
    <m/>
    <m/>
    <n v="22"/>
    <n v="22"/>
    <n v="22"/>
    <n v="8275"/>
    <n v="1"/>
    <x v="8"/>
    <x v="1"/>
  </r>
  <r>
    <x v="3"/>
    <x v="5"/>
    <x v="192"/>
    <x v="225"/>
    <x v="223"/>
    <m/>
    <m/>
    <n v="9"/>
    <n v="9"/>
    <n v="9"/>
    <n v="8275"/>
    <n v="1"/>
    <x v="8"/>
    <x v="1"/>
  </r>
  <r>
    <x v="3"/>
    <x v="5"/>
    <x v="193"/>
    <x v="226"/>
    <x v="224"/>
    <m/>
    <m/>
    <n v="36"/>
    <n v="36"/>
    <n v="36"/>
    <n v="8275"/>
    <n v="1"/>
    <x v="8"/>
    <x v="1"/>
  </r>
  <r>
    <x v="3"/>
    <x v="5"/>
    <x v="194"/>
    <x v="227"/>
    <x v="225"/>
    <n v="2"/>
    <m/>
    <n v="56"/>
    <n v="58"/>
    <n v="56"/>
    <n v="8275"/>
    <n v="1"/>
    <x v="8"/>
    <x v="1"/>
  </r>
  <r>
    <x v="3"/>
    <x v="5"/>
    <x v="87"/>
    <x v="120"/>
    <x v="118"/>
    <m/>
    <m/>
    <n v="7"/>
    <n v="7"/>
    <n v="7"/>
    <n v="8275"/>
    <n v="1"/>
    <x v="8"/>
    <x v="1"/>
  </r>
  <r>
    <x v="3"/>
    <x v="5"/>
    <x v="57"/>
    <x v="90"/>
    <x v="88"/>
    <m/>
    <m/>
    <n v="83"/>
    <n v="83"/>
    <n v="83"/>
    <n v="8275"/>
    <n v="1"/>
    <x v="8"/>
    <x v="1"/>
  </r>
  <r>
    <x v="3"/>
    <x v="5"/>
    <x v="195"/>
    <x v="228"/>
    <x v="226"/>
    <n v="2"/>
    <m/>
    <n v="40"/>
    <n v="42"/>
    <n v="40"/>
    <n v="8275"/>
    <n v="1"/>
    <x v="8"/>
    <x v="1"/>
  </r>
  <r>
    <x v="3"/>
    <x v="5"/>
    <x v="196"/>
    <x v="229"/>
    <x v="227"/>
    <m/>
    <m/>
    <n v="8"/>
    <n v="8"/>
    <n v="8"/>
    <n v="8275"/>
    <n v="1"/>
    <x v="8"/>
    <x v="1"/>
  </r>
  <r>
    <x v="3"/>
    <x v="5"/>
    <x v="58"/>
    <x v="91"/>
    <x v="89"/>
    <m/>
    <m/>
    <n v="19"/>
    <n v="19"/>
    <n v="19"/>
    <n v="8275"/>
    <n v="1"/>
    <x v="8"/>
    <x v="1"/>
  </r>
  <r>
    <x v="3"/>
    <x v="5"/>
    <x v="197"/>
    <x v="230"/>
    <x v="228"/>
    <m/>
    <m/>
    <n v="32"/>
    <n v="32"/>
    <n v="32"/>
    <n v="8275"/>
    <n v="1"/>
    <x v="8"/>
    <x v="1"/>
  </r>
  <r>
    <x v="3"/>
    <x v="5"/>
    <x v="59"/>
    <x v="92"/>
    <x v="90"/>
    <m/>
    <m/>
    <n v="19"/>
    <n v="19"/>
    <n v="19"/>
    <n v="8275"/>
    <n v="1"/>
    <x v="8"/>
    <x v="1"/>
  </r>
  <r>
    <x v="3"/>
    <x v="5"/>
    <x v="198"/>
    <x v="231"/>
    <x v="229"/>
    <m/>
    <m/>
    <n v="28"/>
    <n v="28"/>
    <n v="28"/>
    <n v="8275"/>
    <n v="1"/>
    <x v="8"/>
    <x v="1"/>
  </r>
  <r>
    <x v="3"/>
    <x v="5"/>
    <x v="111"/>
    <x v="144"/>
    <x v="142"/>
    <m/>
    <m/>
    <n v="38"/>
    <n v="38"/>
    <n v="38"/>
    <n v="8275"/>
    <n v="1"/>
    <x v="8"/>
    <x v="1"/>
  </r>
  <r>
    <x v="3"/>
    <x v="5"/>
    <x v="112"/>
    <x v="145"/>
    <x v="143"/>
    <m/>
    <m/>
    <n v="8"/>
    <n v="8"/>
    <n v="8"/>
    <n v="8275"/>
    <n v="1"/>
    <x v="8"/>
    <x v="1"/>
  </r>
  <r>
    <x v="3"/>
    <x v="5"/>
    <x v="199"/>
    <x v="232"/>
    <x v="230"/>
    <m/>
    <m/>
    <n v="19"/>
    <n v="19"/>
    <n v="19"/>
    <n v="8275"/>
    <n v="1"/>
    <x v="8"/>
    <x v="1"/>
  </r>
  <r>
    <x v="3"/>
    <x v="5"/>
    <x v="200"/>
    <x v="233"/>
    <x v="231"/>
    <m/>
    <m/>
    <n v="25"/>
    <n v="25"/>
    <n v="25"/>
    <n v="8275"/>
    <n v="1"/>
    <x v="8"/>
    <x v="1"/>
  </r>
  <r>
    <x v="3"/>
    <x v="5"/>
    <x v="208"/>
    <x v="241"/>
    <x v="239"/>
    <m/>
    <m/>
    <n v="14"/>
    <n v="14"/>
    <n v="14"/>
    <n v="8275"/>
    <n v="1"/>
    <x v="8"/>
    <x v="1"/>
  </r>
  <r>
    <x v="3"/>
    <x v="5"/>
    <x v="209"/>
    <x v="242"/>
    <x v="240"/>
    <m/>
    <m/>
    <n v="155"/>
    <n v="155"/>
    <n v="155"/>
    <n v="8275"/>
    <n v="1"/>
    <x v="8"/>
    <x v="1"/>
  </r>
  <r>
    <x v="3"/>
    <x v="5"/>
    <x v="210"/>
    <x v="243"/>
    <x v="241"/>
    <m/>
    <m/>
    <n v="48"/>
    <n v="48"/>
    <n v="48"/>
    <n v="8275"/>
    <n v="1"/>
    <x v="8"/>
    <x v="1"/>
  </r>
  <r>
    <x v="3"/>
    <x v="5"/>
    <x v="211"/>
    <x v="244"/>
    <x v="242"/>
    <m/>
    <m/>
    <n v="15"/>
    <n v="15"/>
    <n v="15"/>
    <n v="8275"/>
    <n v="1"/>
    <x v="8"/>
    <x v="1"/>
  </r>
  <r>
    <x v="3"/>
    <x v="5"/>
    <x v="88"/>
    <x v="121"/>
    <x v="119"/>
    <m/>
    <m/>
    <n v="24"/>
    <n v="24"/>
    <n v="24"/>
    <n v="8275"/>
    <n v="1"/>
    <x v="8"/>
    <x v="1"/>
  </r>
  <r>
    <x v="3"/>
    <x v="5"/>
    <x v="300"/>
    <x v="336"/>
    <x v="334"/>
    <m/>
    <m/>
    <n v="11"/>
    <n v="11"/>
    <n v="11"/>
    <n v="8275"/>
    <n v="1"/>
    <x v="8"/>
    <x v="1"/>
  </r>
  <r>
    <x v="3"/>
    <x v="5"/>
    <x v="212"/>
    <x v="245"/>
    <x v="243"/>
    <m/>
    <m/>
    <n v="1"/>
    <n v="1"/>
    <n v="1"/>
    <n v="8275"/>
    <n v="1"/>
    <x v="8"/>
    <x v="1"/>
  </r>
  <r>
    <x v="3"/>
    <x v="5"/>
    <x v="213"/>
    <x v="246"/>
    <x v="244"/>
    <m/>
    <m/>
    <n v="70"/>
    <n v="70"/>
    <n v="70"/>
    <n v="8275"/>
    <n v="1"/>
    <x v="8"/>
    <x v="1"/>
  </r>
  <r>
    <x v="3"/>
    <x v="5"/>
    <x v="60"/>
    <x v="93"/>
    <x v="91"/>
    <m/>
    <m/>
    <n v="16"/>
    <n v="16"/>
    <n v="16"/>
    <n v="8275"/>
    <n v="1"/>
    <x v="8"/>
    <x v="1"/>
  </r>
  <r>
    <x v="3"/>
    <x v="5"/>
    <x v="214"/>
    <x v="247"/>
    <x v="245"/>
    <m/>
    <m/>
    <n v="60"/>
    <n v="60"/>
    <n v="60"/>
    <n v="8275"/>
    <n v="1"/>
    <x v="8"/>
    <x v="1"/>
  </r>
  <r>
    <x v="3"/>
    <x v="5"/>
    <x v="215"/>
    <x v="248"/>
    <x v="246"/>
    <m/>
    <m/>
    <n v="36"/>
    <n v="36"/>
    <n v="36"/>
    <n v="8275"/>
    <n v="1"/>
    <x v="8"/>
    <x v="1"/>
  </r>
  <r>
    <x v="3"/>
    <x v="5"/>
    <x v="216"/>
    <x v="249"/>
    <x v="247"/>
    <m/>
    <m/>
    <n v="52"/>
    <n v="52"/>
    <n v="52"/>
    <n v="8275"/>
    <n v="1"/>
    <x v="8"/>
    <x v="1"/>
  </r>
  <r>
    <x v="3"/>
    <x v="5"/>
    <x v="61"/>
    <x v="94"/>
    <x v="92"/>
    <m/>
    <m/>
    <n v="13"/>
    <n v="13"/>
    <n v="13"/>
    <n v="8275"/>
    <n v="1"/>
    <x v="8"/>
    <x v="1"/>
  </r>
  <r>
    <x v="3"/>
    <x v="5"/>
    <x v="217"/>
    <x v="250"/>
    <x v="248"/>
    <m/>
    <m/>
    <n v="11"/>
    <n v="11"/>
    <n v="11"/>
    <n v="8275"/>
    <n v="1"/>
    <x v="8"/>
    <x v="1"/>
  </r>
  <r>
    <x v="3"/>
    <x v="5"/>
    <x v="218"/>
    <x v="251"/>
    <x v="249"/>
    <m/>
    <m/>
    <n v="19"/>
    <n v="19"/>
    <n v="19"/>
    <n v="8275"/>
    <n v="1"/>
    <x v="8"/>
    <x v="1"/>
  </r>
  <r>
    <x v="3"/>
    <x v="5"/>
    <x v="219"/>
    <x v="252"/>
    <x v="250"/>
    <m/>
    <m/>
    <n v="7"/>
    <n v="7"/>
    <n v="7"/>
    <n v="8275"/>
    <n v="1"/>
    <x v="8"/>
    <x v="1"/>
  </r>
  <r>
    <x v="3"/>
    <x v="5"/>
    <x v="301"/>
    <x v="337"/>
    <x v="335"/>
    <m/>
    <m/>
    <n v="5"/>
    <n v="5"/>
    <n v="5"/>
    <n v="8275"/>
    <n v="1"/>
    <x v="8"/>
    <x v="1"/>
  </r>
  <r>
    <x v="3"/>
    <x v="5"/>
    <x v="220"/>
    <x v="253"/>
    <x v="251"/>
    <m/>
    <m/>
    <n v="8"/>
    <n v="8"/>
    <n v="8"/>
    <n v="8275"/>
    <n v="1"/>
    <x v="8"/>
    <x v="1"/>
  </r>
  <r>
    <x v="3"/>
    <x v="5"/>
    <x v="221"/>
    <x v="254"/>
    <x v="252"/>
    <m/>
    <m/>
    <n v="29"/>
    <n v="29"/>
    <n v="29"/>
    <n v="8275"/>
    <n v="1"/>
    <x v="8"/>
    <x v="1"/>
  </r>
  <r>
    <x v="3"/>
    <x v="5"/>
    <x v="222"/>
    <x v="255"/>
    <x v="253"/>
    <n v="1"/>
    <m/>
    <n v="21"/>
    <n v="22"/>
    <n v="21"/>
    <n v="8275"/>
    <n v="1"/>
    <x v="8"/>
    <x v="1"/>
  </r>
  <r>
    <x v="3"/>
    <x v="5"/>
    <x v="223"/>
    <x v="256"/>
    <x v="254"/>
    <m/>
    <m/>
    <n v="11"/>
    <n v="11"/>
    <n v="11"/>
    <n v="8275"/>
    <n v="1"/>
    <x v="8"/>
    <x v="1"/>
  </r>
  <r>
    <x v="3"/>
    <x v="5"/>
    <x v="224"/>
    <x v="257"/>
    <x v="255"/>
    <m/>
    <m/>
    <n v="51"/>
    <n v="51"/>
    <n v="51"/>
    <n v="8275"/>
    <n v="1"/>
    <x v="8"/>
    <x v="1"/>
  </r>
  <r>
    <x v="3"/>
    <x v="5"/>
    <x v="225"/>
    <x v="258"/>
    <x v="256"/>
    <m/>
    <m/>
    <n v="3"/>
    <n v="3"/>
    <n v="3"/>
    <n v="8275"/>
    <n v="1"/>
    <x v="8"/>
    <x v="1"/>
  </r>
  <r>
    <x v="3"/>
    <x v="5"/>
    <x v="226"/>
    <x v="259"/>
    <x v="257"/>
    <m/>
    <m/>
    <n v="6"/>
    <n v="6"/>
    <n v="6"/>
    <n v="8275"/>
    <n v="1"/>
    <x v="8"/>
    <x v="1"/>
  </r>
  <r>
    <x v="3"/>
    <x v="5"/>
    <x v="89"/>
    <x v="122"/>
    <x v="120"/>
    <m/>
    <m/>
    <n v="3"/>
    <n v="3"/>
    <n v="3"/>
    <n v="8275"/>
    <n v="1"/>
    <x v="8"/>
    <x v="1"/>
  </r>
  <r>
    <x v="3"/>
    <x v="5"/>
    <x v="227"/>
    <x v="260"/>
    <x v="258"/>
    <m/>
    <m/>
    <n v="10"/>
    <n v="10"/>
    <n v="10"/>
    <n v="8275"/>
    <n v="1"/>
    <x v="8"/>
    <x v="1"/>
  </r>
  <r>
    <x v="3"/>
    <x v="5"/>
    <x v="302"/>
    <x v="338"/>
    <x v="336"/>
    <m/>
    <m/>
    <n v="17"/>
    <n v="17"/>
    <n v="17"/>
    <n v="8275"/>
    <n v="1"/>
    <x v="8"/>
    <x v="1"/>
  </r>
  <r>
    <x v="3"/>
    <x v="5"/>
    <x v="228"/>
    <x v="261"/>
    <x v="259"/>
    <m/>
    <m/>
    <n v="8"/>
    <n v="8"/>
    <n v="8"/>
    <n v="8275"/>
    <n v="1"/>
    <x v="8"/>
    <x v="1"/>
  </r>
  <r>
    <x v="3"/>
    <x v="5"/>
    <x v="229"/>
    <x v="262"/>
    <x v="260"/>
    <m/>
    <m/>
    <n v="16"/>
    <n v="16"/>
    <n v="16"/>
    <n v="8275"/>
    <n v="1"/>
    <x v="8"/>
    <x v="1"/>
  </r>
  <r>
    <x v="3"/>
    <x v="5"/>
    <x v="303"/>
    <x v="339"/>
    <x v="337"/>
    <m/>
    <m/>
    <n v="35"/>
    <n v="35"/>
    <n v="35"/>
    <n v="8275"/>
    <n v="1"/>
    <x v="8"/>
    <x v="1"/>
  </r>
  <r>
    <x v="3"/>
    <x v="5"/>
    <x v="113"/>
    <x v="146"/>
    <x v="144"/>
    <m/>
    <m/>
    <n v="11"/>
    <n v="11"/>
    <n v="11"/>
    <n v="8275"/>
    <n v="1"/>
    <x v="8"/>
    <x v="1"/>
  </r>
  <r>
    <x v="3"/>
    <x v="5"/>
    <x v="334"/>
    <x v="370"/>
    <x v="368"/>
    <m/>
    <m/>
    <n v="23"/>
    <n v="23"/>
    <n v="23"/>
    <n v="8275"/>
    <n v="1"/>
    <x v="8"/>
    <x v="1"/>
  </r>
  <r>
    <x v="3"/>
    <x v="5"/>
    <x v="143"/>
    <x v="263"/>
    <x v="261"/>
    <m/>
    <m/>
    <n v="57"/>
    <n v="57"/>
    <n v="57"/>
    <n v="8275"/>
    <n v="1"/>
    <x v="8"/>
    <x v="1"/>
  </r>
  <r>
    <x v="3"/>
    <x v="5"/>
    <x v="70"/>
    <x v="264"/>
    <x v="262"/>
    <m/>
    <m/>
    <n v="4"/>
    <n v="4"/>
    <n v="4"/>
    <n v="8275"/>
    <n v="1"/>
    <x v="8"/>
    <x v="1"/>
  </r>
  <r>
    <x v="3"/>
    <x v="5"/>
    <x v="114"/>
    <x v="147"/>
    <x v="145"/>
    <m/>
    <m/>
    <n v="74"/>
    <n v="74"/>
    <n v="74"/>
    <n v="8275"/>
    <n v="1"/>
    <x v="8"/>
    <x v="1"/>
  </r>
  <r>
    <x v="3"/>
    <x v="5"/>
    <x v="230"/>
    <x v="265"/>
    <x v="263"/>
    <m/>
    <m/>
    <n v="52"/>
    <n v="52"/>
    <n v="52"/>
    <n v="8275"/>
    <n v="1"/>
    <x v="8"/>
    <x v="1"/>
  </r>
  <r>
    <x v="3"/>
    <x v="5"/>
    <x v="304"/>
    <x v="340"/>
    <x v="338"/>
    <m/>
    <m/>
    <n v="1"/>
    <n v="1"/>
    <n v="1"/>
    <n v="8275"/>
    <n v="1"/>
    <x v="8"/>
    <x v="1"/>
  </r>
  <r>
    <x v="3"/>
    <x v="5"/>
    <x v="305"/>
    <x v="341"/>
    <x v="339"/>
    <m/>
    <m/>
    <n v="31"/>
    <n v="31"/>
    <n v="31"/>
    <n v="8275"/>
    <n v="1"/>
    <x v="8"/>
    <x v="1"/>
  </r>
  <r>
    <x v="3"/>
    <x v="5"/>
    <x v="380"/>
    <x v="417"/>
    <x v="415"/>
    <m/>
    <m/>
    <n v="25"/>
    <n v="25"/>
    <n v="25"/>
    <n v="8275"/>
    <n v="1"/>
    <x v="8"/>
    <x v="1"/>
  </r>
  <r>
    <x v="3"/>
    <x v="5"/>
    <x v="90"/>
    <x v="123"/>
    <x v="121"/>
    <m/>
    <m/>
    <n v="6"/>
    <n v="6"/>
    <n v="6"/>
    <n v="8275"/>
    <n v="1"/>
    <x v="8"/>
    <x v="1"/>
  </r>
  <r>
    <x v="3"/>
    <x v="5"/>
    <x v="306"/>
    <x v="342"/>
    <x v="340"/>
    <m/>
    <m/>
    <n v="42"/>
    <n v="42"/>
    <n v="42"/>
    <n v="8275"/>
    <n v="1"/>
    <x v="8"/>
    <x v="1"/>
  </r>
  <r>
    <x v="3"/>
    <x v="5"/>
    <x v="231"/>
    <x v="266"/>
    <x v="264"/>
    <m/>
    <m/>
    <n v="67"/>
    <n v="67"/>
    <n v="67"/>
    <n v="8275"/>
    <n v="1"/>
    <x v="8"/>
    <x v="1"/>
  </r>
  <r>
    <x v="3"/>
    <x v="5"/>
    <x v="91"/>
    <x v="124"/>
    <x v="122"/>
    <m/>
    <m/>
    <n v="18"/>
    <n v="18"/>
    <n v="18"/>
    <n v="8275"/>
    <n v="1"/>
    <x v="8"/>
    <x v="1"/>
  </r>
  <r>
    <x v="3"/>
    <x v="5"/>
    <x v="232"/>
    <x v="267"/>
    <x v="265"/>
    <m/>
    <m/>
    <n v="1"/>
    <n v="1"/>
    <n v="1"/>
    <n v="8275"/>
    <n v="1"/>
    <x v="8"/>
    <x v="1"/>
  </r>
  <r>
    <x v="3"/>
    <x v="5"/>
    <x v="349"/>
    <x v="386"/>
    <x v="384"/>
    <m/>
    <m/>
    <n v="16"/>
    <n v="16"/>
    <n v="16"/>
    <n v="8275"/>
    <n v="1"/>
    <x v="8"/>
    <x v="1"/>
  </r>
  <r>
    <x v="3"/>
    <x v="5"/>
    <x v="335"/>
    <x v="371"/>
    <x v="369"/>
    <m/>
    <m/>
    <n v="5"/>
    <n v="5"/>
    <n v="5"/>
    <n v="8275"/>
    <n v="1"/>
    <x v="8"/>
    <x v="1"/>
  </r>
  <r>
    <x v="3"/>
    <x v="5"/>
    <x v="62"/>
    <x v="95"/>
    <x v="93"/>
    <m/>
    <m/>
    <n v="9"/>
    <n v="9"/>
    <n v="9"/>
    <n v="8275"/>
    <n v="1"/>
    <x v="8"/>
    <x v="1"/>
  </r>
  <r>
    <x v="3"/>
    <x v="5"/>
    <x v="233"/>
    <x v="268"/>
    <x v="266"/>
    <m/>
    <m/>
    <n v="8"/>
    <n v="8"/>
    <n v="8"/>
    <n v="8275"/>
    <n v="1"/>
    <x v="8"/>
    <x v="1"/>
  </r>
  <r>
    <x v="3"/>
    <x v="5"/>
    <x v="307"/>
    <x v="343"/>
    <x v="341"/>
    <m/>
    <m/>
    <n v="15"/>
    <n v="15"/>
    <n v="15"/>
    <n v="8275"/>
    <n v="1"/>
    <x v="8"/>
    <x v="1"/>
  </r>
  <r>
    <x v="3"/>
    <x v="5"/>
    <x v="234"/>
    <x v="269"/>
    <x v="267"/>
    <m/>
    <m/>
    <n v="28"/>
    <n v="28"/>
    <n v="28"/>
    <n v="8275"/>
    <n v="1"/>
    <x v="8"/>
    <x v="1"/>
  </r>
  <r>
    <x v="3"/>
    <x v="5"/>
    <x v="235"/>
    <x v="270"/>
    <x v="268"/>
    <m/>
    <m/>
    <n v="1"/>
    <n v="1"/>
    <n v="1"/>
    <n v="8275"/>
    <n v="1"/>
    <x v="8"/>
    <x v="1"/>
  </r>
  <r>
    <x v="3"/>
    <x v="5"/>
    <x v="236"/>
    <x v="271"/>
    <x v="269"/>
    <m/>
    <m/>
    <n v="47"/>
    <n v="47"/>
    <n v="47"/>
    <n v="8275"/>
    <n v="1"/>
    <x v="8"/>
    <x v="1"/>
  </r>
  <r>
    <x v="3"/>
    <x v="5"/>
    <x v="63"/>
    <x v="96"/>
    <x v="94"/>
    <m/>
    <m/>
    <n v="17"/>
    <n v="17"/>
    <n v="17"/>
    <n v="8275"/>
    <n v="1"/>
    <x v="8"/>
    <x v="1"/>
  </r>
  <r>
    <x v="3"/>
    <x v="5"/>
    <x v="64"/>
    <x v="97"/>
    <x v="95"/>
    <n v="1"/>
    <m/>
    <n v="16"/>
    <n v="17"/>
    <n v="16"/>
    <n v="8275"/>
    <n v="1"/>
    <x v="8"/>
    <x v="1"/>
  </r>
  <r>
    <x v="3"/>
    <x v="5"/>
    <x v="92"/>
    <x v="125"/>
    <x v="123"/>
    <m/>
    <m/>
    <n v="6"/>
    <n v="6"/>
    <n v="6"/>
    <n v="8275"/>
    <n v="1"/>
    <x v="8"/>
    <x v="1"/>
  </r>
  <r>
    <x v="3"/>
    <x v="5"/>
    <x v="308"/>
    <x v="344"/>
    <x v="342"/>
    <m/>
    <m/>
    <n v="9"/>
    <n v="9"/>
    <n v="9"/>
    <n v="8275"/>
    <n v="1"/>
    <x v="8"/>
    <x v="1"/>
  </r>
  <r>
    <x v="3"/>
    <x v="5"/>
    <x v="93"/>
    <x v="126"/>
    <x v="124"/>
    <m/>
    <m/>
    <n v="16"/>
    <n v="16"/>
    <n v="16"/>
    <n v="8275"/>
    <n v="1"/>
    <x v="8"/>
    <x v="1"/>
  </r>
  <r>
    <x v="3"/>
    <x v="5"/>
    <x v="309"/>
    <x v="345"/>
    <x v="343"/>
    <m/>
    <m/>
    <n v="14"/>
    <n v="14"/>
    <n v="14"/>
    <n v="8275"/>
    <n v="1"/>
    <x v="8"/>
    <x v="1"/>
  </r>
  <r>
    <x v="3"/>
    <x v="5"/>
    <x v="237"/>
    <x v="272"/>
    <x v="270"/>
    <m/>
    <m/>
    <n v="18"/>
    <n v="18"/>
    <n v="18"/>
    <n v="8275"/>
    <n v="1"/>
    <x v="8"/>
    <x v="1"/>
  </r>
  <r>
    <x v="3"/>
    <x v="5"/>
    <x v="238"/>
    <x v="273"/>
    <x v="271"/>
    <m/>
    <m/>
    <n v="2"/>
    <n v="2"/>
    <n v="2"/>
    <n v="8275"/>
    <n v="1"/>
    <x v="8"/>
    <x v="1"/>
  </r>
  <r>
    <x v="3"/>
    <x v="5"/>
    <x v="239"/>
    <x v="274"/>
    <x v="272"/>
    <m/>
    <m/>
    <n v="22"/>
    <n v="22"/>
    <n v="22"/>
    <n v="8275"/>
    <n v="1"/>
    <x v="8"/>
    <x v="1"/>
  </r>
  <r>
    <x v="3"/>
    <x v="5"/>
    <x v="240"/>
    <x v="275"/>
    <x v="273"/>
    <m/>
    <m/>
    <n v="16"/>
    <n v="16"/>
    <n v="16"/>
    <n v="8275"/>
    <n v="1"/>
    <x v="8"/>
    <x v="1"/>
  </r>
  <r>
    <x v="3"/>
    <x v="5"/>
    <x v="336"/>
    <x v="372"/>
    <x v="370"/>
    <m/>
    <m/>
    <n v="15"/>
    <n v="15"/>
    <n v="15"/>
    <n v="8275"/>
    <n v="1"/>
    <x v="8"/>
    <x v="1"/>
  </r>
  <r>
    <x v="3"/>
    <x v="5"/>
    <x v="65"/>
    <x v="98"/>
    <x v="96"/>
    <m/>
    <m/>
    <n v="10"/>
    <n v="10"/>
    <n v="10"/>
    <n v="8275"/>
    <n v="1"/>
    <x v="8"/>
    <x v="1"/>
  </r>
  <r>
    <x v="3"/>
    <x v="5"/>
    <x v="241"/>
    <x v="276"/>
    <x v="274"/>
    <m/>
    <m/>
    <n v="9"/>
    <n v="9"/>
    <n v="9"/>
    <n v="8275"/>
    <n v="1"/>
    <x v="8"/>
    <x v="1"/>
  </r>
  <r>
    <x v="3"/>
    <x v="5"/>
    <x v="135"/>
    <x v="168"/>
    <x v="166"/>
    <m/>
    <m/>
    <n v="19"/>
    <n v="19"/>
    <n v="19"/>
    <n v="8275"/>
    <n v="1"/>
    <x v="8"/>
    <x v="1"/>
  </r>
  <r>
    <x v="3"/>
    <x v="5"/>
    <x v="66"/>
    <x v="99"/>
    <x v="97"/>
    <m/>
    <m/>
    <n v="19"/>
    <n v="19"/>
    <n v="19"/>
    <n v="8275"/>
    <n v="1"/>
    <x v="8"/>
    <x v="1"/>
  </r>
  <r>
    <x v="3"/>
    <x v="5"/>
    <x v="310"/>
    <x v="346"/>
    <x v="344"/>
    <m/>
    <m/>
    <n v="23"/>
    <n v="23"/>
    <n v="23"/>
    <n v="8275"/>
    <n v="1"/>
    <x v="8"/>
    <x v="1"/>
  </r>
  <r>
    <x v="3"/>
    <x v="5"/>
    <x v="136"/>
    <x v="169"/>
    <x v="167"/>
    <m/>
    <m/>
    <n v="7"/>
    <n v="7"/>
    <n v="7"/>
    <n v="8275"/>
    <n v="1"/>
    <x v="8"/>
    <x v="1"/>
  </r>
  <r>
    <x v="3"/>
    <x v="5"/>
    <x v="137"/>
    <x v="170"/>
    <x v="168"/>
    <m/>
    <m/>
    <n v="23"/>
    <n v="23"/>
    <n v="23"/>
    <n v="8275"/>
    <n v="1"/>
    <x v="8"/>
    <x v="1"/>
  </r>
  <r>
    <x v="3"/>
    <x v="5"/>
    <x v="311"/>
    <x v="347"/>
    <x v="345"/>
    <m/>
    <m/>
    <n v="69"/>
    <n v="69"/>
    <n v="69"/>
    <n v="8275"/>
    <n v="1"/>
    <x v="8"/>
    <x v="1"/>
  </r>
  <r>
    <x v="3"/>
    <x v="5"/>
    <x v="138"/>
    <x v="171"/>
    <x v="169"/>
    <m/>
    <m/>
    <n v="86"/>
    <n v="86"/>
    <n v="86"/>
    <n v="8275"/>
    <n v="1"/>
    <x v="8"/>
    <x v="1"/>
  </r>
  <r>
    <x v="3"/>
    <x v="5"/>
    <x v="337"/>
    <x v="373"/>
    <x v="371"/>
    <m/>
    <m/>
    <n v="10"/>
    <n v="10"/>
    <n v="10"/>
    <n v="8275"/>
    <n v="1"/>
    <x v="8"/>
    <x v="1"/>
  </r>
  <r>
    <x v="3"/>
    <x v="5"/>
    <x v="139"/>
    <x v="172"/>
    <x v="170"/>
    <n v="1"/>
    <n v="1"/>
    <n v="8"/>
    <n v="10"/>
    <n v="9"/>
    <n v="8275"/>
    <n v="0.88888888888888884"/>
    <x v="8"/>
    <x v="1"/>
  </r>
  <r>
    <x v="3"/>
    <x v="5"/>
    <x v="140"/>
    <x v="173"/>
    <x v="171"/>
    <m/>
    <m/>
    <n v="5"/>
    <n v="5"/>
    <n v="5"/>
    <n v="8275"/>
    <n v="1"/>
    <x v="8"/>
    <x v="1"/>
  </r>
  <r>
    <x v="3"/>
    <x v="5"/>
    <x v="141"/>
    <x v="174"/>
    <x v="172"/>
    <m/>
    <m/>
    <n v="3"/>
    <n v="3"/>
    <n v="3"/>
    <n v="8275"/>
    <n v="1"/>
    <x v="8"/>
    <x v="1"/>
  </r>
  <r>
    <x v="3"/>
    <x v="5"/>
    <x v="312"/>
    <x v="348"/>
    <x v="346"/>
    <m/>
    <m/>
    <n v="61"/>
    <n v="61"/>
    <n v="61"/>
    <n v="8275"/>
    <n v="1"/>
    <x v="8"/>
    <x v="1"/>
  </r>
  <r>
    <x v="3"/>
    <x v="5"/>
    <x v="94"/>
    <x v="127"/>
    <x v="125"/>
    <m/>
    <m/>
    <n v="20"/>
    <n v="20"/>
    <n v="20"/>
    <n v="8275"/>
    <n v="1"/>
    <x v="8"/>
    <x v="1"/>
  </r>
  <r>
    <x v="3"/>
    <x v="5"/>
    <x v="313"/>
    <x v="349"/>
    <x v="347"/>
    <m/>
    <m/>
    <n v="19"/>
    <n v="19"/>
    <n v="19"/>
    <n v="8275"/>
    <n v="1"/>
    <x v="8"/>
    <x v="1"/>
  </r>
  <r>
    <x v="3"/>
    <x v="5"/>
    <x v="350"/>
    <x v="387"/>
    <x v="385"/>
    <m/>
    <m/>
    <n v="12"/>
    <n v="12"/>
    <n v="12"/>
    <n v="8275"/>
    <n v="1"/>
    <x v="8"/>
    <x v="1"/>
  </r>
  <r>
    <x v="3"/>
    <x v="5"/>
    <x v="242"/>
    <x v="277"/>
    <x v="275"/>
    <m/>
    <m/>
    <n v="97"/>
    <n v="97"/>
    <n v="97"/>
    <n v="8275"/>
    <n v="1"/>
    <x v="8"/>
    <x v="1"/>
  </r>
  <r>
    <x v="3"/>
    <x v="5"/>
    <x v="243"/>
    <x v="278"/>
    <x v="276"/>
    <m/>
    <m/>
    <n v="30"/>
    <n v="30"/>
    <n v="30"/>
    <n v="8275"/>
    <n v="1"/>
    <x v="8"/>
    <x v="1"/>
  </r>
  <r>
    <x v="3"/>
    <x v="5"/>
    <x v="244"/>
    <x v="279"/>
    <x v="277"/>
    <m/>
    <m/>
    <n v="11"/>
    <n v="11"/>
    <n v="11"/>
    <n v="8275"/>
    <n v="1"/>
    <x v="8"/>
    <x v="1"/>
  </r>
  <r>
    <x v="3"/>
    <x v="5"/>
    <x v="245"/>
    <x v="280"/>
    <x v="278"/>
    <m/>
    <m/>
    <n v="12"/>
    <n v="12"/>
    <n v="12"/>
    <n v="8275"/>
    <n v="1"/>
    <x v="8"/>
    <x v="1"/>
  </r>
  <r>
    <x v="3"/>
    <x v="5"/>
    <x v="314"/>
    <x v="350"/>
    <x v="348"/>
    <m/>
    <m/>
    <n v="5"/>
    <n v="5"/>
    <n v="5"/>
    <n v="8275"/>
    <n v="1"/>
    <x v="8"/>
    <x v="1"/>
  </r>
  <r>
    <x v="3"/>
    <x v="5"/>
    <x v="67"/>
    <x v="100"/>
    <x v="98"/>
    <m/>
    <m/>
    <n v="32"/>
    <n v="32"/>
    <n v="32"/>
    <n v="8275"/>
    <n v="1"/>
    <x v="8"/>
    <x v="1"/>
  </r>
  <r>
    <x v="3"/>
    <x v="5"/>
    <x v="368"/>
    <x v="405"/>
    <x v="403"/>
    <m/>
    <m/>
    <n v="4"/>
    <n v="4"/>
    <n v="4"/>
    <n v="8275"/>
    <n v="1"/>
    <x v="8"/>
    <x v="1"/>
  </r>
  <r>
    <x v="3"/>
    <x v="5"/>
    <x v="246"/>
    <x v="281"/>
    <x v="279"/>
    <m/>
    <m/>
    <n v="9"/>
    <n v="9"/>
    <n v="9"/>
    <n v="8275"/>
    <n v="1"/>
    <x v="8"/>
    <x v="1"/>
  </r>
  <r>
    <x v="3"/>
    <x v="5"/>
    <x v="315"/>
    <x v="351"/>
    <x v="349"/>
    <m/>
    <m/>
    <n v="12"/>
    <n v="12"/>
    <n v="12"/>
    <n v="8275"/>
    <n v="1"/>
    <x v="8"/>
    <x v="1"/>
  </r>
  <r>
    <x v="3"/>
    <x v="5"/>
    <x v="316"/>
    <x v="352"/>
    <x v="350"/>
    <m/>
    <m/>
    <n v="17"/>
    <n v="17"/>
    <n v="17"/>
    <n v="8275"/>
    <n v="1"/>
    <x v="8"/>
    <x v="1"/>
  </r>
  <r>
    <x v="3"/>
    <x v="5"/>
    <x v="247"/>
    <x v="282"/>
    <x v="280"/>
    <m/>
    <m/>
    <n v="7"/>
    <n v="7"/>
    <n v="7"/>
    <n v="8275"/>
    <n v="1"/>
    <x v="8"/>
    <x v="1"/>
  </r>
  <r>
    <x v="3"/>
    <x v="5"/>
    <x v="351"/>
    <x v="388"/>
    <x v="386"/>
    <m/>
    <m/>
    <n v="19"/>
    <n v="19"/>
    <n v="19"/>
    <n v="8275"/>
    <n v="1"/>
    <x v="8"/>
    <x v="1"/>
  </r>
  <r>
    <x v="3"/>
    <x v="5"/>
    <x v="248"/>
    <x v="283"/>
    <x v="281"/>
    <m/>
    <m/>
    <n v="4"/>
    <n v="4"/>
    <n v="4"/>
    <n v="8275"/>
    <n v="1"/>
    <x v="8"/>
    <x v="1"/>
  </r>
  <r>
    <x v="3"/>
    <x v="5"/>
    <x v="317"/>
    <x v="353"/>
    <x v="351"/>
    <m/>
    <m/>
    <n v="17"/>
    <n v="17"/>
    <n v="17"/>
    <n v="8275"/>
    <n v="1"/>
    <x v="8"/>
    <x v="1"/>
  </r>
  <r>
    <x v="3"/>
    <x v="5"/>
    <x v="68"/>
    <x v="101"/>
    <x v="99"/>
    <m/>
    <m/>
    <n v="38"/>
    <n v="38"/>
    <n v="38"/>
    <n v="8275"/>
    <n v="1"/>
    <x v="8"/>
    <x v="1"/>
  </r>
  <r>
    <x v="3"/>
    <x v="5"/>
    <x v="201"/>
    <x v="234"/>
    <x v="232"/>
    <m/>
    <m/>
    <n v="14"/>
    <n v="14"/>
    <n v="14"/>
    <n v="8275"/>
    <n v="1"/>
    <x v="8"/>
    <x v="1"/>
  </r>
  <r>
    <x v="3"/>
    <x v="5"/>
    <x v="202"/>
    <x v="235"/>
    <x v="233"/>
    <m/>
    <m/>
    <n v="25"/>
    <n v="25"/>
    <n v="25"/>
    <n v="8275"/>
    <n v="1"/>
    <x v="8"/>
    <x v="1"/>
  </r>
  <r>
    <x v="3"/>
    <x v="5"/>
    <x v="115"/>
    <x v="148"/>
    <x v="146"/>
    <m/>
    <m/>
    <n v="59"/>
    <n v="59"/>
    <n v="59"/>
    <n v="8275"/>
    <n v="1"/>
    <x v="8"/>
    <x v="1"/>
  </r>
  <r>
    <x v="3"/>
    <x v="5"/>
    <x v="69"/>
    <x v="102"/>
    <x v="100"/>
    <m/>
    <m/>
    <n v="5"/>
    <n v="5"/>
    <n v="5"/>
    <n v="8275"/>
    <n v="1"/>
    <x v="8"/>
    <x v="1"/>
  </r>
  <r>
    <x v="3"/>
    <x v="5"/>
    <x v="203"/>
    <x v="236"/>
    <x v="234"/>
    <m/>
    <m/>
    <n v="4"/>
    <n v="4"/>
    <n v="4"/>
    <n v="8275"/>
    <n v="1"/>
    <x v="8"/>
    <x v="1"/>
  </r>
  <r>
    <x v="3"/>
    <x v="5"/>
    <x v="318"/>
    <x v="354"/>
    <x v="352"/>
    <m/>
    <m/>
    <n v="3"/>
    <n v="3"/>
    <n v="3"/>
    <n v="8275"/>
    <n v="1"/>
    <x v="8"/>
    <x v="1"/>
  </r>
  <r>
    <x v="3"/>
    <x v="5"/>
    <x v="204"/>
    <x v="237"/>
    <x v="235"/>
    <m/>
    <m/>
    <n v="7"/>
    <n v="7"/>
    <n v="7"/>
    <n v="8275"/>
    <n v="1"/>
    <x v="8"/>
    <x v="1"/>
  </r>
  <r>
    <x v="3"/>
    <x v="5"/>
    <x v="288"/>
    <x v="324"/>
    <x v="322"/>
    <m/>
    <m/>
    <n v="4"/>
    <n v="4"/>
    <n v="4"/>
    <n v="8275"/>
    <n v="1"/>
    <x v="8"/>
    <x v="1"/>
  </r>
  <r>
    <x v="3"/>
    <x v="5"/>
    <x v="338"/>
    <x v="374"/>
    <x v="372"/>
    <m/>
    <m/>
    <n v="8"/>
    <n v="8"/>
    <n v="8"/>
    <n v="8275"/>
    <n v="1"/>
    <x v="8"/>
    <x v="1"/>
  </r>
  <r>
    <x v="3"/>
    <x v="5"/>
    <x v="205"/>
    <x v="238"/>
    <x v="236"/>
    <m/>
    <m/>
    <n v="13"/>
    <n v="13"/>
    <n v="13"/>
    <n v="8275"/>
    <n v="1"/>
    <x v="8"/>
    <x v="1"/>
  </r>
  <r>
    <x v="3"/>
    <x v="5"/>
    <x v="206"/>
    <x v="239"/>
    <x v="237"/>
    <m/>
    <m/>
    <n v="17"/>
    <n v="17"/>
    <n v="17"/>
    <n v="8275"/>
    <n v="1"/>
    <x v="8"/>
    <x v="1"/>
  </r>
  <r>
    <x v="3"/>
    <x v="5"/>
    <x v="95"/>
    <x v="128"/>
    <x v="126"/>
    <m/>
    <m/>
    <n v="18"/>
    <n v="18"/>
    <n v="18"/>
    <n v="8275"/>
    <n v="1"/>
    <x v="8"/>
    <x v="1"/>
  </r>
  <r>
    <x v="3"/>
    <x v="5"/>
    <x v="207"/>
    <x v="240"/>
    <x v="238"/>
    <m/>
    <m/>
    <n v="21"/>
    <n v="21"/>
    <n v="21"/>
    <n v="8275"/>
    <n v="1"/>
    <x v="8"/>
    <x v="1"/>
  </r>
  <r>
    <x v="3"/>
    <x v="5"/>
    <x v="173"/>
    <x v="284"/>
    <x v="282"/>
    <m/>
    <m/>
    <n v="9"/>
    <n v="9"/>
    <n v="9"/>
    <n v="8275"/>
    <n v="1"/>
    <x v="8"/>
    <x v="1"/>
  </r>
  <r>
    <x v="3"/>
    <x v="5"/>
    <x v="70"/>
    <x v="103"/>
    <x v="101"/>
    <m/>
    <m/>
    <n v="17"/>
    <n v="17"/>
    <n v="17"/>
    <n v="8275"/>
    <n v="1"/>
    <x v="8"/>
    <x v="1"/>
  </r>
  <r>
    <x v="3"/>
    <x v="5"/>
    <x v="71"/>
    <x v="104"/>
    <x v="102"/>
    <m/>
    <m/>
    <n v="9"/>
    <n v="9"/>
    <n v="9"/>
    <n v="8275"/>
    <n v="1"/>
    <x v="8"/>
    <x v="1"/>
  </r>
  <r>
    <x v="3"/>
    <x v="5"/>
    <x v="352"/>
    <x v="389"/>
    <x v="387"/>
    <m/>
    <m/>
    <n v="2"/>
    <n v="2"/>
    <n v="2"/>
    <n v="8275"/>
    <n v="1"/>
    <x v="8"/>
    <x v="1"/>
  </r>
  <r>
    <x v="3"/>
    <x v="5"/>
    <x v="97"/>
    <x v="130"/>
    <x v="128"/>
    <m/>
    <m/>
    <n v="28"/>
    <n v="28"/>
    <n v="28"/>
    <n v="8275"/>
    <n v="1"/>
    <x v="8"/>
    <x v="1"/>
  </r>
  <r>
    <x v="3"/>
    <x v="5"/>
    <x v="249"/>
    <x v="285"/>
    <x v="283"/>
    <m/>
    <m/>
    <n v="39"/>
    <n v="39"/>
    <n v="39"/>
    <n v="8275"/>
    <n v="1"/>
    <x v="8"/>
    <x v="1"/>
  </r>
  <r>
    <x v="3"/>
    <x v="5"/>
    <x v="250"/>
    <x v="286"/>
    <x v="284"/>
    <m/>
    <m/>
    <n v="13"/>
    <n v="13"/>
    <n v="13"/>
    <n v="8275"/>
    <n v="1"/>
    <x v="8"/>
    <x v="1"/>
  </r>
  <r>
    <x v="3"/>
    <x v="5"/>
    <x v="251"/>
    <x v="287"/>
    <x v="285"/>
    <m/>
    <m/>
    <n v="2"/>
    <n v="2"/>
    <n v="2"/>
    <n v="8275"/>
    <n v="1"/>
    <x v="8"/>
    <x v="1"/>
  </r>
  <r>
    <x v="3"/>
    <x v="5"/>
    <x v="98"/>
    <x v="131"/>
    <x v="129"/>
    <m/>
    <m/>
    <n v="2"/>
    <n v="2"/>
    <n v="2"/>
    <n v="8275"/>
    <n v="1"/>
    <x v="8"/>
    <x v="1"/>
  </r>
  <r>
    <x v="3"/>
    <x v="5"/>
    <x v="252"/>
    <x v="288"/>
    <x v="286"/>
    <m/>
    <m/>
    <n v="4"/>
    <n v="4"/>
    <n v="4"/>
    <n v="8275"/>
    <n v="1"/>
    <x v="8"/>
    <x v="1"/>
  </r>
  <r>
    <x v="3"/>
    <x v="5"/>
    <x v="253"/>
    <x v="289"/>
    <x v="287"/>
    <m/>
    <m/>
    <n v="3"/>
    <n v="3"/>
    <n v="3"/>
    <n v="8275"/>
    <n v="1"/>
    <x v="8"/>
    <x v="1"/>
  </r>
  <r>
    <x v="3"/>
    <x v="5"/>
    <x v="254"/>
    <x v="290"/>
    <x v="288"/>
    <m/>
    <m/>
    <n v="115"/>
    <n v="115"/>
    <n v="115"/>
    <n v="8275"/>
    <n v="1"/>
    <x v="8"/>
    <x v="1"/>
  </r>
  <r>
    <x v="3"/>
    <x v="5"/>
    <x v="116"/>
    <x v="149"/>
    <x v="147"/>
    <m/>
    <m/>
    <n v="25"/>
    <n v="25"/>
    <n v="25"/>
    <n v="8275"/>
    <n v="1"/>
    <x v="8"/>
    <x v="1"/>
  </r>
  <r>
    <x v="3"/>
    <x v="5"/>
    <x v="255"/>
    <x v="291"/>
    <x v="289"/>
    <m/>
    <m/>
    <n v="9"/>
    <n v="9"/>
    <n v="9"/>
    <n v="8275"/>
    <n v="1"/>
    <x v="8"/>
    <x v="1"/>
  </r>
  <r>
    <x v="3"/>
    <x v="5"/>
    <x v="256"/>
    <x v="292"/>
    <x v="290"/>
    <m/>
    <m/>
    <n v="9"/>
    <n v="9"/>
    <n v="9"/>
    <n v="8275"/>
    <n v="1"/>
    <x v="8"/>
    <x v="1"/>
  </r>
  <r>
    <x v="3"/>
    <x v="5"/>
    <x v="117"/>
    <x v="150"/>
    <x v="148"/>
    <m/>
    <m/>
    <n v="5"/>
    <n v="5"/>
    <n v="5"/>
    <n v="8275"/>
    <n v="1"/>
    <x v="8"/>
    <x v="1"/>
  </r>
  <r>
    <x v="3"/>
    <x v="5"/>
    <x v="257"/>
    <x v="293"/>
    <x v="291"/>
    <m/>
    <m/>
    <n v="16"/>
    <n v="16"/>
    <n v="16"/>
    <n v="8275"/>
    <n v="1"/>
    <x v="8"/>
    <x v="1"/>
  </r>
  <r>
    <x v="3"/>
    <x v="5"/>
    <x v="258"/>
    <x v="294"/>
    <x v="292"/>
    <m/>
    <m/>
    <n v="8"/>
    <n v="8"/>
    <n v="8"/>
    <n v="8275"/>
    <n v="1"/>
    <x v="8"/>
    <x v="1"/>
  </r>
  <r>
    <x v="3"/>
    <x v="5"/>
    <x v="259"/>
    <x v="295"/>
    <x v="293"/>
    <m/>
    <m/>
    <n v="5"/>
    <n v="5"/>
    <n v="5"/>
    <n v="8275"/>
    <n v="1"/>
    <x v="8"/>
    <x v="1"/>
  </r>
  <r>
    <x v="3"/>
    <x v="5"/>
    <x v="260"/>
    <x v="296"/>
    <x v="294"/>
    <m/>
    <m/>
    <n v="10"/>
    <n v="10"/>
    <n v="10"/>
    <n v="8275"/>
    <n v="1"/>
    <x v="8"/>
    <x v="1"/>
  </r>
  <r>
    <x v="3"/>
    <x v="5"/>
    <x v="362"/>
    <x v="399"/>
    <x v="397"/>
    <m/>
    <m/>
    <n v="15"/>
    <n v="15"/>
    <n v="15"/>
    <n v="8275"/>
    <n v="1"/>
    <x v="8"/>
    <x v="1"/>
  </r>
  <r>
    <x v="3"/>
    <x v="5"/>
    <x v="319"/>
    <x v="355"/>
    <x v="353"/>
    <m/>
    <m/>
    <n v="3"/>
    <n v="3"/>
    <n v="3"/>
    <n v="8275"/>
    <n v="1"/>
    <x v="8"/>
    <x v="1"/>
  </r>
  <r>
    <x v="3"/>
    <x v="5"/>
    <x v="353"/>
    <x v="390"/>
    <x v="388"/>
    <m/>
    <m/>
    <n v="13"/>
    <n v="13"/>
    <n v="13"/>
    <n v="8275"/>
    <n v="1"/>
    <x v="8"/>
    <x v="1"/>
  </r>
  <r>
    <x v="3"/>
    <x v="5"/>
    <x v="261"/>
    <x v="297"/>
    <x v="295"/>
    <m/>
    <m/>
    <n v="22"/>
    <n v="22"/>
    <n v="22"/>
    <n v="8275"/>
    <n v="1"/>
    <x v="8"/>
    <x v="1"/>
  </r>
  <r>
    <x v="3"/>
    <x v="5"/>
    <x v="262"/>
    <x v="298"/>
    <x v="296"/>
    <m/>
    <m/>
    <n v="18"/>
    <n v="18"/>
    <n v="18"/>
    <n v="8275"/>
    <n v="1"/>
    <x v="8"/>
    <x v="1"/>
  </r>
  <r>
    <x v="3"/>
    <x v="5"/>
    <x v="374"/>
    <x v="411"/>
    <x v="409"/>
    <m/>
    <m/>
    <n v="1"/>
    <n v="1"/>
    <n v="1"/>
    <n v="8275"/>
    <n v="1"/>
    <x v="8"/>
    <x v="1"/>
  </r>
  <r>
    <x v="3"/>
    <x v="5"/>
    <x v="263"/>
    <x v="299"/>
    <x v="297"/>
    <m/>
    <m/>
    <n v="16"/>
    <n v="16"/>
    <n v="16"/>
    <n v="8275"/>
    <n v="1"/>
    <x v="8"/>
    <x v="1"/>
  </r>
  <r>
    <x v="3"/>
    <x v="5"/>
    <x v="264"/>
    <x v="300"/>
    <x v="298"/>
    <m/>
    <m/>
    <n v="26"/>
    <n v="26"/>
    <n v="26"/>
    <n v="8275"/>
    <n v="1"/>
    <x v="8"/>
    <x v="1"/>
  </r>
  <r>
    <x v="3"/>
    <x v="5"/>
    <x v="265"/>
    <x v="301"/>
    <x v="299"/>
    <m/>
    <m/>
    <n v="17"/>
    <n v="17"/>
    <n v="17"/>
    <n v="8275"/>
    <n v="1"/>
    <x v="8"/>
    <x v="1"/>
  </r>
  <r>
    <x v="3"/>
    <x v="5"/>
    <x v="266"/>
    <x v="302"/>
    <x v="300"/>
    <m/>
    <m/>
    <n v="103"/>
    <n v="103"/>
    <n v="103"/>
    <n v="8275"/>
    <n v="1"/>
    <x v="8"/>
    <x v="1"/>
  </r>
  <r>
    <x v="3"/>
    <x v="5"/>
    <x v="267"/>
    <x v="303"/>
    <x v="301"/>
    <m/>
    <m/>
    <n v="4"/>
    <n v="4"/>
    <n v="4"/>
    <n v="8275"/>
    <n v="1"/>
    <x v="8"/>
    <x v="1"/>
  </r>
  <r>
    <x v="3"/>
    <x v="5"/>
    <x v="320"/>
    <x v="356"/>
    <x v="354"/>
    <m/>
    <m/>
    <n v="29"/>
    <n v="29"/>
    <n v="29"/>
    <n v="8275"/>
    <n v="1"/>
    <x v="8"/>
    <x v="1"/>
  </r>
  <r>
    <x v="3"/>
    <x v="5"/>
    <x v="72"/>
    <x v="105"/>
    <x v="103"/>
    <m/>
    <m/>
    <n v="2"/>
    <n v="2"/>
    <n v="2"/>
    <n v="8275"/>
    <n v="1"/>
    <x v="8"/>
    <x v="1"/>
  </r>
  <r>
    <x v="3"/>
    <x v="5"/>
    <x v="268"/>
    <x v="304"/>
    <x v="302"/>
    <m/>
    <m/>
    <n v="40"/>
    <n v="40"/>
    <n v="40"/>
    <n v="8275"/>
    <n v="1"/>
    <x v="8"/>
    <x v="1"/>
  </r>
  <r>
    <x v="3"/>
    <x v="5"/>
    <x v="269"/>
    <x v="305"/>
    <x v="303"/>
    <m/>
    <m/>
    <n v="4"/>
    <n v="4"/>
    <n v="4"/>
    <n v="8275"/>
    <n v="1"/>
    <x v="8"/>
    <x v="1"/>
  </r>
  <r>
    <x v="3"/>
    <x v="5"/>
    <x v="270"/>
    <x v="306"/>
    <x v="304"/>
    <m/>
    <m/>
    <n v="42"/>
    <n v="42"/>
    <n v="42"/>
    <n v="8275"/>
    <n v="1"/>
    <x v="8"/>
    <x v="1"/>
  </r>
  <r>
    <x v="3"/>
    <x v="5"/>
    <x v="271"/>
    <x v="307"/>
    <x v="305"/>
    <m/>
    <m/>
    <n v="24"/>
    <n v="24"/>
    <n v="24"/>
    <n v="8275"/>
    <n v="1"/>
    <x v="8"/>
    <x v="1"/>
  </r>
  <r>
    <x v="3"/>
    <x v="5"/>
    <x v="354"/>
    <x v="391"/>
    <x v="389"/>
    <m/>
    <m/>
    <n v="9"/>
    <n v="9"/>
    <n v="9"/>
    <n v="8275"/>
    <n v="1"/>
    <x v="8"/>
    <x v="1"/>
  </r>
  <r>
    <x v="3"/>
    <x v="5"/>
    <x v="272"/>
    <x v="308"/>
    <x v="306"/>
    <m/>
    <m/>
    <n v="6"/>
    <n v="6"/>
    <n v="6"/>
    <n v="8275"/>
    <n v="1"/>
    <x v="8"/>
    <x v="1"/>
  </r>
  <r>
    <x v="3"/>
    <x v="5"/>
    <x v="273"/>
    <x v="309"/>
    <x v="307"/>
    <m/>
    <m/>
    <n v="11"/>
    <n v="11"/>
    <n v="11"/>
    <n v="8275"/>
    <n v="1"/>
    <x v="8"/>
    <x v="1"/>
  </r>
  <r>
    <x v="3"/>
    <x v="5"/>
    <x v="274"/>
    <x v="310"/>
    <x v="308"/>
    <m/>
    <m/>
    <n v="4"/>
    <n v="4"/>
    <n v="4"/>
    <n v="8275"/>
    <n v="1"/>
    <x v="8"/>
    <x v="1"/>
  </r>
  <r>
    <x v="3"/>
    <x v="5"/>
    <x v="355"/>
    <x v="392"/>
    <x v="390"/>
    <m/>
    <m/>
    <n v="5"/>
    <n v="5"/>
    <n v="5"/>
    <n v="8275"/>
    <n v="1"/>
    <x v="8"/>
    <x v="1"/>
  </r>
  <r>
    <x v="3"/>
    <x v="5"/>
    <x v="369"/>
    <x v="406"/>
    <x v="404"/>
    <m/>
    <m/>
    <n v="2"/>
    <n v="2"/>
    <n v="2"/>
    <n v="8275"/>
    <n v="1"/>
    <x v="8"/>
    <x v="1"/>
  </r>
  <r>
    <x v="3"/>
    <x v="5"/>
    <x v="322"/>
    <x v="358"/>
    <x v="356"/>
    <m/>
    <m/>
    <n v="77"/>
    <n v="77"/>
    <n v="77"/>
    <n v="8275"/>
    <n v="1"/>
    <x v="8"/>
    <x v="1"/>
  </r>
  <r>
    <x v="3"/>
    <x v="5"/>
    <x v="275"/>
    <x v="311"/>
    <x v="309"/>
    <m/>
    <m/>
    <n v="92"/>
    <n v="92"/>
    <n v="92"/>
    <n v="8275"/>
    <n v="1"/>
    <x v="8"/>
    <x v="1"/>
  </r>
  <r>
    <x v="3"/>
    <x v="5"/>
    <x v="276"/>
    <x v="312"/>
    <x v="310"/>
    <n v="6"/>
    <m/>
    <n v="4"/>
    <n v="10"/>
    <n v="4"/>
    <n v="8275"/>
    <n v="1"/>
    <x v="8"/>
    <x v="1"/>
  </r>
  <r>
    <x v="3"/>
    <x v="5"/>
    <x v="323"/>
    <x v="359"/>
    <x v="357"/>
    <m/>
    <m/>
    <n v="9"/>
    <n v="9"/>
    <n v="9"/>
    <n v="8275"/>
    <n v="1"/>
    <x v="8"/>
    <x v="1"/>
  </r>
  <r>
    <x v="3"/>
    <x v="5"/>
    <x v="120"/>
    <x v="153"/>
    <x v="151"/>
    <m/>
    <m/>
    <n v="24"/>
    <n v="24"/>
    <n v="24"/>
    <n v="8275"/>
    <n v="1"/>
    <x v="8"/>
    <x v="1"/>
  </r>
  <r>
    <x v="3"/>
    <x v="5"/>
    <x v="121"/>
    <x v="154"/>
    <x v="152"/>
    <m/>
    <m/>
    <n v="10"/>
    <n v="10"/>
    <n v="10"/>
    <n v="8275"/>
    <n v="1"/>
    <x v="8"/>
    <x v="1"/>
  </r>
  <r>
    <x v="3"/>
    <x v="5"/>
    <x v="356"/>
    <x v="393"/>
    <x v="391"/>
    <m/>
    <m/>
    <n v="1"/>
    <n v="1"/>
    <n v="1"/>
    <n v="8275"/>
    <n v="1"/>
    <x v="8"/>
    <x v="1"/>
  </r>
  <r>
    <x v="3"/>
    <x v="5"/>
    <x v="118"/>
    <x v="151"/>
    <x v="149"/>
    <m/>
    <m/>
    <n v="40"/>
    <n v="40"/>
    <n v="40"/>
    <n v="8275"/>
    <n v="1"/>
    <x v="8"/>
    <x v="1"/>
  </r>
  <r>
    <x v="3"/>
    <x v="5"/>
    <x v="122"/>
    <x v="155"/>
    <x v="153"/>
    <m/>
    <m/>
    <n v="8"/>
    <n v="8"/>
    <n v="8"/>
    <n v="8275"/>
    <n v="1"/>
    <x v="8"/>
    <x v="1"/>
  </r>
  <r>
    <x v="3"/>
    <x v="5"/>
    <x v="339"/>
    <x v="375"/>
    <x v="373"/>
    <m/>
    <m/>
    <n v="8"/>
    <n v="8"/>
    <n v="8"/>
    <n v="8275"/>
    <n v="1"/>
    <x v="8"/>
    <x v="1"/>
  </r>
  <r>
    <x v="3"/>
    <x v="5"/>
    <x v="123"/>
    <x v="156"/>
    <x v="154"/>
    <m/>
    <m/>
    <n v="13"/>
    <n v="13"/>
    <n v="13"/>
    <n v="8275"/>
    <n v="1"/>
    <x v="8"/>
    <x v="1"/>
  </r>
  <r>
    <x v="3"/>
    <x v="5"/>
    <x v="124"/>
    <x v="157"/>
    <x v="155"/>
    <m/>
    <m/>
    <n v="58"/>
    <n v="58"/>
    <n v="58"/>
    <n v="8275"/>
    <n v="1"/>
    <x v="8"/>
    <x v="1"/>
  </r>
  <r>
    <x v="3"/>
    <x v="5"/>
    <x v="119"/>
    <x v="152"/>
    <x v="150"/>
    <m/>
    <m/>
    <n v="44"/>
    <n v="44"/>
    <n v="44"/>
    <n v="8275"/>
    <n v="1"/>
    <x v="8"/>
    <x v="1"/>
  </r>
  <r>
    <x v="3"/>
    <x v="5"/>
    <x v="125"/>
    <x v="158"/>
    <x v="156"/>
    <m/>
    <m/>
    <n v="3"/>
    <n v="3"/>
    <n v="3"/>
    <n v="8275"/>
    <n v="1"/>
    <x v="8"/>
    <x v="1"/>
  </r>
  <r>
    <x v="3"/>
    <x v="5"/>
    <x v="324"/>
    <x v="360"/>
    <x v="358"/>
    <m/>
    <m/>
    <n v="8"/>
    <n v="8"/>
    <n v="8"/>
    <n v="8275"/>
    <n v="1"/>
    <x v="8"/>
    <x v="1"/>
  </r>
  <r>
    <x v="3"/>
    <x v="5"/>
    <x v="340"/>
    <x v="376"/>
    <x v="374"/>
    <m/>
    <m/>
    <n v="24"/>
    <n v="24"/>
    <n v="24"/>
    <n v="8275"/>
    <n v="1"/>
    <x v="8"/>
    <x v="1"/>
  </r>
  <r>
    <x v="3"/>
    <x v="5"/>
    <x v="126"/>
    <x v="159"/>
    <x v="157"/>
    <m/>
    <m/>
    <n v="46"/>
    <n v="46"/>
    <n v="46"/>
    <n v="8275"/>
    <n v="1"/>
    <x v="8"/>
    <x v="1"/>
  </r>
  <r>
    <x v="3"/>
    <x v="5"/>
    <x v="277"/>
    <x v="313"/>
    <x v="311"/>
    <m/>
    <m/>
    <n v="10"/>
    <n v="10"/>
    <n v="10"/>
    <n v="8275"/>
    <n v="1"/>
    <x v="8"/>
    <x v="1"/>
  </r>
  <r>
    <x v="3"/>
    <x v="5"/>
    <x v="278"/>
    <x v="314"/>
    <x v="312"/>
    <m/>
    <m/>
    <n v="84"/>
    <n v="84"/>
    <n v="84"/>
    <n v="8275"/>
    <n v="1"/>
    <x v="8"/>
    <x v="1"/>
  </r>
  <r>
    <x v="3"/>
    <x v="5"/>
    <x v="279"/>
    <x v="315"/>
    <x v="313"/>
    <m/>
    <m/>
    <n v="16"/>
    <n v="16"/>
    <n v="16"/>
    <n v="8275"/>
    <n v="1"/>
    <x v="8"/>
    <x v="1"/>
  </r>
  <r>
    <x v="3"/>
    <x v="5"/>
    <x v="378"/>
    <x v="415"/>
    <x v="413"/>
    <m/>
    <m/>
    <n v="5"/>
    <n v="5"/>
    <n v="5"/>
    <n v="8275"/>
    <n v="1"/>
    <x v="8"/>
    <x v="1"/>
  </r>
  <r>
    <x v="3"/>
    <x v="5"/>
    <x v="357"/>
    <x v="394"/>
    <x v="392"/>
    <m/>
    <m/>
    <n v="28"/>
    <n v="28"/>
    <n v="28"/>
    <n v="8275"/>
    <n v="1"/>
    <x v="8"/>
    <x v="1"/>
  </r>
  <r>
    <x v="3"/>
    <x v="5"/>
    <x v="375"/>
    <x v="412"/>
    <x v="410"/>
    <m/>
    <m/>
    <n v="11"/>
    <n v="11"/>
    <n v="11"/>
    <n v="8275"/>
    <n v="1"/>
    <x v="8"/>
    <x v="1"/>
  </r>
  <r>
    <x v="3"/>
    <x v="5"/>
    <x v="280"/>
    <x v="316"/>
    <x v="314"/>
    <m/>
    <m/>
    <n v="64"/>
    <n v="64"/>
    <n v="64"/>
    <n v="8275"/>
    <n v="1"/>
    <x v="8"/>
    <x v="1"/>
  </r>
  <r>
    <x v="3"/>
    <x v="5"/>
    <x v="341"/>
    <x v="377"/>
    <x v="375"/>
    <m/>
    <m/>
    <n v="26"/>
    <n v="26"/>
    <n v="26"/>
    <n v="8275"/>
    <n v="1"/>
    <x v="8"/>
    <x v="1"/>
  </r>
  <r>
    <x v="3"/>
    <x v="5"/>
    <x v="99"/>
    <x v="132"/>
    <x v="130"/>
    <m/>
    <m/>
    <n v="11"/>
    <n v="11"/>
    <n v="11"/>
    <n v="8275"/>
    <n v="1"/>
    <x v="8"/>
    <x v="1"/>
  </r>
  <r>
    <x v="3"/>
    <x v="5"/>
    <x v="281"/>
    <x v="317"/>
    <x v="315"/>
    <m/>
    <m/>
    <n v="28"/>
    <n v="28"/>
    <n v="28"/>
    <n v="8275"/>
    <n v="1"/>
    <x v="8"/>
    <x v="1"/>
  </r>
  <r>
    <x v="3"/>
    <x v="5"/>
    <x v="325"/>
    <x v="361"/>
    <x v="359"/>
    <m/>
    <m/>
    <n v="77"/>
    <n v="77"/>
    <n v="77"/>
    <n v="8275"/>
    <n v="1"/>
    <x v="8"/>
    <x v="1"/>
  </r>
  <r>
    <x v="3"/>
    <x v="5"/>
    <x v="283"/>
    <x v="319"/>
    <x v="317"/>
    <m/>
    <m/>
    <n v="28"/>
    <n v="28"/>
    <n v="28"/>
    <n v="8275"/>
    <n v="1"/>
    <x v="8"/>
    <x v="1"/>
  </r>
  <r>
    <x v="3"/>
    <x v="5"/>
    <x v="166"/>
    <x v="378"/>
    <x v="376"/>
    <m/>
    <m/>
    <n v="8"/>
    <n v="8"/>
    <n v="8"/>
    <n v="8275"/>
    <n v="1"/>
    <x v="8"/>
    <x v="1"/>
  </r>
  <r>
    <x v="3"/>
    <x v="5"/>
    <x v="342"/>
    <x v="379"/>
    <x v="377"/>
    <m/>
    <m/>
    <n v="30"/>
    <n v="30"/>
    <n v="30"/>
    <n v="8275"/>
    <n v="1"/>
    <x v="8"/>
    <x v="1"/>
  </r>
  <r>
    <x v="3"/>
    <x v="5"/>
    <x v="100"/>
    <x v="133"/>
    <x v="131"/>
    <m/>
    <m/>
    <n v="22"/>
    <n v="22"/>
    <n v="22"/>
    <n v="8275"/>
    <n v="1"/>
    <x v="8"/>
    <x v="1"/>
  </r>
  <r>
    <x v="3"/>
    <x v="5"/>
    <x v="73"/>
    <x v="106"/>
    <x v="104"/>
    <m/>
    <m/>
    <n v="7"/>
    <n v="7"/>
    <n v="7"/>
    <n v="8275"/>
    <n v="1"/>
    <x v="8"/>
    <x v="1"/>
  </r>
  <r>
    <x v="3"/>
    <x v="5"/>
    <x v="284"/>
    <x v="320"/>
    <x v="318"/>
    <m/>
    <m/>
    <n v="6"/>
    <n v="6"/>
    <n v="6"/>
    <n v="8275"/>
    <n v="1"/>
    <x v="8"/>
    <x v="1"/>
  </r>
  <r>
    <x v="3"/>
    <x v="5"/>
    <x v="285"/>
    <x v="321"/>
    <x v="319"/>
    <m/>
    <m/>
    <n v="5"/>
    <n v="5"/>
    <n v="5"/>
    <n v="8275"/>
    <n v="1"/>
    <x v="8"/>
    <x v="1"/>
  </r>
  <r>
    <x v="3"/>
    <x v="5"/>
    <x v="286"/>
    <x v="322"/>
    <x v="320"/>
    <m/>
    <m/>
    <n v="7"/>
    <n v="7"/>
    <n v="7"/>
    <n v="8275"/>
    <n v="1"/>
    <x v="8"/>
    <x v="1"/>
  </r>
  <r>
    <x v="3"/>
    <x v="5"/>
    <x v="101"/>
    <x v="134"/>
    <x v="132"/>
    <m/>
    <m/>
    <n v="2"/>
    <n v="2"/>
    <n v="2"/>
    <n v="8275"/>
    <n v="1"/>
    <x v="8"/>
    <x v="1"/>
  </r>
  <r>
    <x v="3"/>
    <x v="5"/>
    <x v="74"/>
    <x v="107"/>
    <x v="105"/>
    <m/>
    <m/>
    <n v="98"/>
    <n v="98"/>
    <n v="98"/>
    <n v="8275"/>
    <n v="1"/>
    <x v="8"/>
    <x v="1"/>
  </r>
  <r>
    <x v="3"/>
    <x v="5"/>
    <x v="376"/>
    <x v="413"/>
    <x v="411"/>
    <m/>
    <m/>
    <n v="2"/>
    <n v="2"/>
    <n v="2"/>
    <n v="8275"/>
    <n v="1"/>
    <x v="8"/>
    <x v="1"/>
  </r>
  <r>
    <x v="3"/>
    <x v="5"/>
    <x v="287"/>
    <x v="323"/>
    <x v="321"/>
    <m/>
    <m/>
    <n v="30"/>
    <n v="30"/>
    <n v="30"/>
    <n v="8275"/>
    <n v="1"/>
    <x v="8"/>
    <x v="1"/>
  </r>
  <r>
    <x v="3"/>
    <x v="5"/>
    <x v="326"/>
    <x v="362"/>
    <x v="360"/>
    <m/>
    <m/>
    <n v="3"/>
    <n v="3"/>
    <n v="3"/>
    <n v="8275"/>
    <n v="1"/>
    <x v="8"/>
    <x v="1"/>
  </r>
  <r>
    <x v="3"/>
    <x v="5"/>
    <x v="75"/>
    <x v="108"/>
    <x v="106"/>
    <m/>
    <m/>
    <n v="1"/>
    <n v="1"/>
    <n v="1"/>
    <n v="8275"/>
    <n v="1"/>
    <x v="8"/>
    <x v="1"/>
  </r>
  <r>
    <x v="3"/>
    <x v="5"/>
    <x v="377"/>
    <x v="414"/>
    <x v="412"/>
    <m/>
    <m/>
    <n v="2"/>
    <n v="2"/>
    <n v="2"/>
    <n v="8275"/>
    <n v="1"/>
    <x v="8"/>
    <x v="1"/>
  </r>
  <r>
    <x v="4"/>
    <x v="5"/>
    <x v="31"/>
    <x v="64"/>
    <x v="62"/>
    <m/>
    <m/>
    <n v="4"/>
    <n v="4"/>
    <n v="4"/>
    <n v="1081"/>
    <n v="1"/>
    <x v="8"/>
    <x v="1"/>
  </r>
  <r>
    <x v="4"/>
    <x v="5"/>
    <x v="32"/>
    <x v="65"/>
    <x v="63"/>
    <m/>
    <n v="1"/>
    <n v="4"/>
    <n v="5"/>
    <n v="5"/>
    <n v="1081"/>
    <n v="0.8"/>
    <x v="8"/>
    <x v="1"/>
  </r>
  <r>
    <x v="4"/>
    <x v="5"/>
    <x v="33"/>
    <x v="66"/>
    <x v="64"/>
    <m/>
    <m/>
    <n v="2"/>
    <n v="2"/>
    <n v="2"/>
    <n v="1081"/>
    <n v="1"/>
    <x v="8"/>
    <x v="1"/>
  </r>
  <r>
    <x v="4"/>
    <x v="5"/>
    <x v="142"/>
    <x v="175"/>
    <x v="173"/>
    <m/>
    <m/>
    <n v="3"/>
    <n v="3"/>
    <n v="3"/>
    <n v="1081"/>
    <n v="1"/>
    <x v="8"/>
    <x v="1"/>
  </r>
  <r>
    <x v="4"/>
    <x v="5"/>
    <x v="291"/>
    <x v="327"/>
    <x v="325"/>
    <m/>
    <m/>
    <n v="3"/>
    <n v="3"/>
    <n v="3"/>
    <n v="1081"/>
    <n v="1"/>
    <x v="8"/>
    <x v="1"/>
  </r>
  <r>
    <x v="4"/>
    <x v="5"/>
    <x v="143"/>
    <x v="176"/>
    <x v="174"/>
    <m/>
    <m/>
    <n v="1"/>
    <n v="1"/>
    <n v="1"/>
    <n v="1081"/>
    <n v="1"/>
    <x v="8"/>
    <x v="1"/>
  </r>
  <r>
    <x v="4"/>
    <x v="5"/>
    <x v="144"/>
    <x v="177"/>
    <x v="175"/>
    <m/>
    <m/>
    <n v="9"/>
    <n v="9"/>
    <n v="9"/>
    <n v="1081"/>
    <n v="1"/>
    <x v="8"/>
    <x v="1"/>
  </r>
  <r>
    <x v="4"/>
    <x v="5"/>
    <x v="76"/>
    <x v="109"/>
    <x v="107"/>
    <m/>
    <m/>
    <n v="9"/>
    <n v="9"/>
    <n v="9"/>
    <n v="1081"/>
    <n v="1"/>
    <x v="8"/>
    <x v="1"/>
  </r>
  <r>
    <x v="4"/>
    <x v="5"/>
    <x v="34"/>
    <x v="67"/>
    <x v="65"/>
    <m/>
    <m/>
    <n v="7"/>
    <n v="7"/>
    <n v="7"/>
    <n v="1081"/>
    <n v="1"/>
    <x v="8"/>
    <x v="1"/>
  </r>
  <r>
    <x v="4"/>
    <x v="5"/>
    <x v="292"/>
    <x v="328"/>
    <x v="326"/>
    <m/>
    <m/>
    <n v="2"/>
    <n v="2"/>
    <n v="2"/>
    <n v="1081"/>
    <n v="1"/>
    <x v="8"/>
    <x v="1"/>
  </r>
  <r>
    <x v="4"/>
    <x v="5"/>
    <x v="35"/>
    <x v="68"/>
    <x v="66"/>
    <m/>
    <m/>
    <n v="7"/>
    <n v="7"/>
    <n v="7"/>
    <n v="1081"/>
    <n v="1"/>
    <x v="8"/>
    <x v="1"/>
  </r>
  <r>
    <x v="4"/>
    <x v="5"/>
    <x v="145"/>
    <x v="178"/>
    <x v="176"/>
    <m/>
    <m/>
    <n v="3"/>
    <n v="3"/>
    <n v="3"/>
    <n v="1081"/>
    <n v="1"/>
    <x v="8"/>
    <x v="1"/>
  </r>
  <r>
    <x v="4"/>
    <x v="5"/>
    <x v="146"/>
    <x v="179"/>
    <x v="177"/>
    <m/>
    <m/>
    <n v="1"/>
    <n v="1"/>
    <n v="1"/>
    <n v="1081"/>
    <n v="1"/>
    <x v="8"/>
    <x v="1"/>
  </r>
  <r>
    <x v="4"/>
    <x v="5"/>
    <x v="147"/>
    <x v="180"/>
    <x v="178"/>
    <n v="1"/>
    <m/>
    <n v="6"/>
    <n v="7"/>
    <n v="6"/>
    <n v="1081"/>
    <n v="1"/>
    <x v="8"/>
    <x v="1"/>
  </r>
  <r>
    <x v="4"/>
    <x v="5"/>
    <x v="77"/>
    <x v="110"/>
    <x v="108"/>
    <m/>
    <m/>
    <n v="6"/>
    <n v="6"/>
    <n v="6"/>
    <n v="1081"/>
    <n v="1"/>
    <x v="8"/>
    <x v="1"/>
  </r>
  <r>
    <x v="4"/>
    <x v="5"/>
    <x v="293"/>
    <x v="329"/>
    <x v="327"/>
    <m/>
    <m/>
    <n v="4"/>
    <n v="4"/>
    <n v="4"/>
    <n v="1081"/>
    <n v="1"/>
    <x v="8"/>
    <x v="1"/>
  </r>
  <r>
    <x v="4"/>
    <x v="5"/>
    <x v="148"/>
    <x v="181"/>
    <x v="179"/>
    <m/>
    <m/>
    <n v="5"/>
    <n v="5"/>
    <n v="5"/>
    <n v="1081"/>
    <n v="1"/>
    <x v="8"/>
    <x v="1"/>
  </r>
  <r>
    <x v="4"/>
    <x v="5"/>
    <x v="149"/>
    <x v="182"/>
    <x v="180"/>
    <m/>
    <m/>
    <n v="2"/>
    <n v="2"/>
    <n v="2"/>
    <n v="1081"/>
    <n v="1"/>
    <x v="8"/>
    <x v="1"/>
  </r>
  <r>
    <x v="4"/>
    <x v="5"/>
    <x v="327"/>
    <x v="363"/>
    <x v="361"/>
    <m/>
    <m/>
    <n v="3"/>
    <n v="3"/>
    <n v="3"/>
    <n v="1081"/>
    <n v="1"/>
    <x v="8"/>
    <x v="1"/>
  </r>
  <r>
    <x v="4"/>
    <x v="5"/>
    <x v="328"/>
    <x v="364"/>
    <x v="362"/>
    <m/>
    <m/>
    <n v="3"/>
    <n v="3"/>
    <n v="3"/>
    <n v="1081"/>
    <n v="1"/>
    <x v="8"/>
    <x v="1"/>
  </r>
  <r>
    <x v="4"/>
    <x v="5"/>
    <x v="36"/>
    <x v="69"/>
    <x v="67"/>
    <m/>
    <m/>
    <n v="1"/>
    <n v="1"/>
    <n v="1"/>
    <n v="1081"/>
    <n v="1"/>
    <x v="8"/>
    <x v="1"/>
  </r>
  <r>
    <x v="4"/>
    <x v="5"/>
    <x v="127"/>
    <x v="160"/>
    <x v="158"/>
    <m/>
    <m/>
    <n v="1"/>
    <n v="1"/>
    <n v="1"/>
    <n v="1081"/>
    <n v="1"/>
    <x v="8"/>
    <x v="1"/>
  </r>
  <r>
    <x v="4"/>
    <x v="5"/>
    <x v="370"/>
    <x v="407"/>
    <x v="405"/>
    <m/>
    <m/>
    <n v="1"/>
    <n v="1"/>
    <n v="1"/>
    <n v="1081"/>
    <n v="1"/>
    <x v="8"/>
    <x v="1"/>
  </r>
  <r>
    <x v="4"/>
    <x v="5"/>
    <x v="128"/>
    <x v="161"/>
    <x v="159"/>
    <n v="2"/>
    <n v="1"/>
    <n v="2"/>
    <n v="5"/>
    <n v="3"/>
    <n v="1081"/>
    <n v="0.66666666666666663"/>
    <x v="8"/>
    <x v="1"/>
  </r>
  <r>
    <x v="4"/>
    <x v="5"/>
    <x v="129"/>
    <x v="162"/>
    <x v="160"/>
    <m/>
    <m/>
    <n v="1"/>
    <n v="1"/>
    <n v="1"/>
    <n v="1081"/>
    <n v="1"/>
    <x v="8"/>
    <x v="1"/>
  </r>
  <r>
    <x v="4"/>
    <x v="5"/>
    <x v="130"/>
    <x v="163"/>
    <x v="161"/>
    <m/>
    <m/>
    <n v="1"/>
    <n v="1"/>
    <n v="1"/>
    <n v="1081"/>
    <n v="1"/>
    <x v="8"/>
    <x v="1"/>
  </r>
  <r>
    <x v="4"/>
    <x v="5"/>
    <x v="131"/>
    <x v="164"/>
    <x v="162"/>
    <m/>
    <m/>
    <n v="2"/>
    <n v="2"/>
    <n v="2"/>
    <n v="1081"/>
    <n v="1"/>
    <x v="8"/>
    <x v="1"/>
  </r>
  <r>
    <x v="4"/>
    <x v="5"/>
    <x v="37"/>
    <x v="70"/>
    <x v="68"/>
    <m/>
    <m/>
    <n v="1"/>
    <n v="1"/>
    <n v="1"/>
    <n v="1081"/>
    <n v="1"/>
    <x v="8"/>
    <x v="1"/>
  </r>
  <r>
    <x v="4"/>
    <x v="5"/>
    <x v="78"/>
    <x v="111"/>
    <x v="109"/>
    <m/>
    <m/>
    <n v="1"/>
    <n v="1"/>
    <n v="1"/>
    <n v="1081"/>
    <n v="1"/>
    <x v="8"/>
    <x v="1"/>
  </r>
  <r>
    <x v="4"/>
    <x v="5"/>
    <x v="132"/>
    <x v="165"/>
    <x v="163"/>
    <m/>
    <m/>
    <n v="2"/>
    <n v="2"/>
    <n v="2"/>
    <n v="1081"/>
    <n v="1"/>
    <x v="8"/>
    <x v="1"/>
  </r>
  <r>
    <x v="4"/>
    <x v="5"/>
    <x v="133"/>
    <x v="166"/>
    <x v="164"/>
    <m/>
    <m/>
    <n v="1"/>
    <n v="1"/>
    <n v="1"/>
    <n v="1081"/>
    <n v="1"/>
    <x v="8"/>
    <x v="1"/>
  </r>
  <r>
    <x v="4"/>
    <x v="5"/>
    <x v="343"/>
    <x v="380"/>
    <x v="378"/>
    <m/>
    <m/>
    <n v="2"/>
    <n v="2"/>
    <n v="2"/>
    <n v="1081"/>
    <n v="1"/>
    <x v="8"/>
    <x v="1"/>
  </r>
  <r>
    <x v="4"/>
    <x v="5"/>
    <x v="134"/>
    <x v="167"/>
    <x v="165"/>
    <m/>
    <m/>
    <n v="3"/>
    <n v="3"/>
    <n v="3"/>
    <n v="1081"/>
    <n v="1"/>
    <x v="8"/>
    <x v="1"/>
  </r>
  <r>
    <x v="4"/>
    <x v="5"/>
    <x v="358"/>
    <x v="395"/>
    <x v="393"/>
    <n v="1"/>
    <m/>
    <n v="1"/>
    <n v="2"/>
    <n v="1"/>
    <n v="1081"/>
    <n v="1"/>
    <x v="8"/>
    <x v="1"/>
  </r>
  <r>
    <x v="4"/>
    <x v="5"/>
    <x v="150"/>
    <x v="183"/>
    <x v="181"/>
    <m/>
    <m/>
    <n v="1"/>
    <n v="1"/>
    <n v="1"/>
    <n v="1081"/>
    <n v="1"/>
    <x v="8"/>
    <x v="1"/>
  </r>
  <r>
    <x v="4"/>
    <x v="5"/>
    <x v="151"/>
    <x v="184"/>
    <x v="182"/>
    <m/>
    <m/>
    <n v="4"/>
    <n v="4"/>
    <n v="4"/>
    <n v="1081"/>
    <n v="1"/>
    <x v="8"/>
    <x v="1"/>
  </r>
  <r>
    <x v="4"/>
    <x v="5"/>
    <x v="363"/>
    <x v="400"/>
    <x v="398"/>
    <m/>
    <m/>
    <n v="2"/>
    <n v="2"/>
    <n v="2"/>
    <n v="1081"/>
    <n v="1"/>
    <x v="8"/>
    <x v="1"/>
  </r>
  <r>
    <x v="4"/>
    <x v="5"/>
    <x v="152"/>
    <x v="185"/>
    <x v="183"/>
    <m/>
    <m/>
    <n v="4"/>
    <n v="4"/>
    <n v="4"/>
    <n v="1081"/>
    <n v="1"/>
    <x v="8"/>
    <x v="1"/>
  </r>
  <r>
    <x v="4"/>
    <x v="5"/>
    <x v="102"/>
    <x v="135"/>
    <x v="133"/>
    <m/>
    <m/>
    <n v="3"/>
    <n v="3"/>
    <n v="3"/>
    <n v="1081"/>
    <n v="1"/>
    <x v="8"/>
    <x v="1"/>
  </r>
  <r>
    <x v="4"/>
    <x v="5"/>
    <x v="153"/>
    <x v="186"/>
    <x v="184"/>
    <m/>
    <m/>
    <n v="2"/>
    <n v="2"/>
    <n v="2"/>
    <n v="1081"/>
    <n v="1"/>
    <x v="8"/>
    <x v="1"/>
  </r>
  <r>
    <x v="4"/>
    <x v="5"/>
    <x v="154"/>
    <x v="187"/>
    <x v="185"/>
    <m/>
    <m/>
    <n v="2"/>
    <n v="2"/>
    <n v="2"/>
    <n v="1081"/>
    <n v="1"/>
    <x v="8"/>
    <x v="1"/>
  </r>
  <r>
    <x v="4"/>
    <x v="5"/>
    <x v="371"/>
    <x v="408"/>
    <x v="406"/>
    <n v="1"/>
    <m/>
    <n v="2"/>
    <n v="3"/>
    <n v="2"/>
    <n v="1081"/>
    <n v="1"/>
    <x v="8"/>
    <x v="1"/>
  </r>
  <r>
    <x v="4"/>
    <x v="5"/>
    <x v="155"/>
    <x v="188"/>
    <x v="186"/>
    <n v="2"/>
    <m/>
    <n v="4"/>
    <n v="6"/>
    <n v="4"/>
    <n v="1081"/>
    <n v="1"/>
    <x v="8"/>
    <x v="1"/>
  </r>
  <r>
    <x v="4"/>
    <x v="5"/>
    <x v="79"/>
    <x v="112"/>
    <x v="110"/>
    <m/>
    <m/>
    <n v="8"/>
    <n v="8"/>
    <n v="8"/>
    <n v="1081"/>
    <n v="1"/>
    <x v="8"/>
    <x v="1"/>
  </r>
  <r>
    <x v="4"/>
    <x v="5"/>
    <x v="289"/>
    <x v="325"/>
    <x v="323"/>
    <m/>
    <m/>
    <n v="1"/>
    <n v="1"/>
    <n v="1"/>
    <n v="1081"/>
    <n v="1"/>
    <x v="8"/>
    <x v="1"/>
  </r>
  <r>
    <x v="4"/>
    <x v="5"/>
    <x v="156"/>
    <x v="189"/>
    <x v="187"/>
    <m/>
    <m/>
    <n v="2"/>
    <n v="2"/>
    <n v="2"/>
    <n v="1081"/>
    <n v="1"/>
    <x v="8"/>
    <x v="1"/>
  </r>
  <r>
    <x v="4"/>
    <x v="5"/>
    <x v="329"/>
    <x v="365"/>
    <x v="363"/>
    <m/>
    <m/>
    <n v="4"/>
    <n v="4"/>
    <n v="4"/>
    <n v="1081"/>
    <n v="1"/>
    <x v="8"/>
    <x v="1"/>
  </r>
  <r>
    <x v="4"/>
    <x v="5"/>
    <x v="344"/>
    <x v="381"/>
    <x v="379"/>
    <m/>
    <m/>
    <n v="3"/>
    <n v="3"/>
    <n v="3"/>
    <n v="1081"/>
    <n v="1"/>
    <x v="8"/>
    <x v="1"/>
  </r>
  <r>
    <x v="4"/>
    <x v="5"/>
    <x v="157"/>
    <x v="190"/>
    <x v="188"/>
    <m/>
    <m/>
    <n v="3"/>
    <n v="3"/>
    <n v="3"/>
    <n v="1081"/>
    <n v="1"/>
    <x v="8"/>
    <x v="1"/>
  </r>
  <r>
    <x v="4"/>
    <x v="5"/>
    <x v="345"/>
    <x v="382"/>
    <x v="380"/>
    <m/>
    <m/>
    <n v="1"/>
    <n v="1"/>
    <n v="1"/>
    <n v="1081"/>
    <n v="1"/>
    <x v="8"/>
    <x v="1"/>
  </r>
  <r>
    <x v="4"/>
    <x v="5"/>
    <x v="80"/>
    <x v="113"/>
    <x v="111"/>
    <m/>
    <n v="1"/>
    <n v="7"/>
    <n v="8"/>
    <n v="8"/>
    <n v="1081"/>
    <n v="0.875"/>
    <x v="8"/>
    <x v="1"/>
  </r>
  <r>
    <x v="4"/>
    <x v="5"/>
    <x v="379"/>
    <x v="416"/>
    <x v="414"/>
    <m/>
    <m/>
    <n v="1"/>
    <n v="1"/>
    <n v="1"/>
    <n v="1081"/>
    <n v="1"/>
    <x v="8"/>
    <x v="1"/>
  </r>
  <r>
    <x v="4"/>
    <x v="5"/>
    <x v="364"/>
    <x v="401"/>
    <x v="399"/>
    <m/>
    <m/>
    <n v="3"/>
    <n v="3"/>
    <n v="3"/>
    <n v="1081"/>
    <n v="1"/>
    <x v="8"/>
    <x v="1"/>
  </r>
  <r>
    <x v="4"/>
    <x v="5"/>
    <x v="290"/>
    <x v="326"/>
    <x v="324"/>
    <m/>
    <m/>
    <n v="3"/>
    <n v="3"/>
    <n v="3"/>
    <n v="1081"/>
    <n v="1"/>
    <x v="8"/>
    <x v="1"/>
  </r>
  <r>
    <x v="4"/>
    <x v="5"/>
    <x v="346"/>
    <x v="383"/>
    <x v="381"/>
    <m/>
    <m/>
    <n v="3"/>
    <n v="3"/>
    <n v="3"/>
    <n v="1081"/>
    <n v="1"/>
    <x v="8"/>
    <x v="1"/>
  </r>
  <r>
    <x v="4"/>
    <x v="5"/>
    <x v="38"/>
    <x v="71"/>
    <x v="69"/>
    <m/>
    <m/>
    <n v="1"/>
    <n v="1"/>
    <n v="1"/>
    <n v="1081"/>
    <n v="1"/>
    <x v="8"/>
    <x v="1"/>
  </r>
  <r>
    <x v="4"/>
    <x v="5"/>
    <x v="330"/>
    <x v="366"/>
    <x v="364"/>
    <m/>
    <m/>
    <n v="2"/>
    <n v="2"/>
    <n v="2"/>
    <n v="1081"/>
    <n v="1"/>
    <x v="8"/>
    <x v="1"/>
  </r>
  <r>
    <x v="4"/>
    <x v="5"/>
    <x v="103"/>
    <x v="136"/>
    <x v="134"/>
    <m/>
    <m/>
    <n v="2"/>
    <n v="2"/>
    <n v="2"/>
    <n v="1081"/>
    <n v="1"/>
    <x v="8"/>
    <x v="1"/>
  </r>
  <r>
    <x v="4"/>
    <x v="5"/>
    <x v="158"/>
    <x v="191"/>
    <x v="189"/>
    <m/>
    <m/>
    <n v="1"/>
    <n v="1"/>
    <n v="1"/>
    <n v="1081"/>
    <n v="1"/>
    <x v="8"/>
    <x v="1"/>
  </r>
  <r>
    <x v="4"/>
    <x v="5"/>
    <x v="39"/>
    <x v="72"/>
    <x v="70"/>
    <m/>
    <m/>
    <n v="1"/>
    <n v="1"/>
    <n v="1"/>
    <n v="1081"/>
    <n v="1"/>
    <x v="8"/>
    <x v="1"/>
  </r>
  <r>
    <x v="4"/>
    <x v="5"/>
    <x v="40"/>
    <x v="73"/>
    <x v="71"/>
    <m/>
    <m/>
    <n v="10"/>
    <n v="10"/>
    <n v="10"/>
    <n v="1081"/>
    <n v="1"/>
    <x v="8"/>
    <x v="1"/>
  </r>
  <r>
    <x v="4"/>
    <x v="5"/>
    <x v="41"/>
    <x v="74"/>
    <x v="72"/>
    <m/>
    <m/>
    <n v="4"/>
    <n v="4"/>
    <n v="4"/>
    <n v="1081"/>
    <n v="1"/>
    <x v="8"/>
    <x v="1"/>
  </r>
  <r>
    <x v="4"/>
    <x v="5"/>
    <x v="347"/>
    <x v="384"/>
    <x v="382"/>
    <m/>
    <m/>
    <n v="3"/>
    <n v="3"/>
    <n v="3"/>
    <n v="1081"/>
    <n v="1"/>
    <x v="8"/>
    <x v="1"/>
  </r>
  <r>
    <x v="4"/>
    <x v="5"/>
    <x v="331"/>
    <x v="367"/>
    <x v="365"/>
    <m/>
    <m/>
    <n v="1"/>
    <n v="1"/>
    <n v="1"/>
    <n v="1081"/>
    <n v="1"/>
    <x v="8"/>
    <x v="1"/>
  </r>
  <r>
    <x v="4"/>
    <x v="5"/>
    <x v="104"/>
    <x v="137"/>
    <x v="135"/>
    <n v="1"/>
    <m/>
    <m/>
    <n v="1"/>
    <n v="0"/>
    <n v="1081"/>
    <e v="#DIV/0!"/>
    <x v="8"/>
    <x v="1"/>
  </r>
  <r>
    <x v="4"/>
    <x v="5"/>
    <x v="372"/>
    <x v="409"/>
    <x v="407"/>
    <m/>
    <m/>
    <n v="3"/>
    <n v="3"/>
    <n v="3"/>
    <n v="1081"/>
    <n v="1"/>
    <x v="8"/>
    <x v="1"/>
  </r>
  <r>
    <x v="4"/>
    <x v="5"/>
    <x v="159"/>
    <x v="192"/>
    <x v="190"/>
    <n v="2"/>
    <m/>
    <n v="1"/>
    <n v="3"/>
    <n v="1"/>
    <n v="1081"/>
    <n v="1"/>
    <x v="8"/>
    <x v="1"/>
  </r>
  <r>
    <x v="4"/>
    <x v="5"/>
    <x v="295"/>
    <x v="331"/>
    <x v="329"/>
    <m/>
    <m/>
    <n v="4"/>
    <n v="4"/>
    <n v="4"/>
    <n v="1081"/>
    <n v="1"/>
    <x v="8"/>
    <x v="1"/>
  </r>
  <r>
    <x v="4"/>
    <x v="5"/>
    <x v="42"/>
    <x v="75"/>
    <x v="73"/>
    <m/>
    <m/>
    <n v="4"/>
    <n v="4"/>
    <n v="4"/>
    <n v="1081"/>
    <n v="1"/>
    <x v="8"/>
    <x v="1"/>
  </r>
  <r>
    <x v="4"/>
    <x v="5"/>
    <x v="43"/>
    <x v="76"/>
    <x v="74"/>
    <m/>
    <m/>
    <n v="3"/>
    <n v="3"/>
    <n v="3"/>
    <n v="1081"/>
    <n v="1"/>
    <x v="8"/>
    <x v="1"/>
  </r>
  <r>
    <x v="4"/>
    <x v="5"/>
    <x v="105"/>
    <x v="138"/>
    <x v="136"/>
    <m/>
    <m/>
    <n v="1"/>
    <n v="1"/>
    <n v="1"/>
    <n v="1081"/>
    <n v="1"/>
    <x v="8"/>
    <x v="1"/>
  </r>
  <r>
    <x v="4"/>
    <x v="5"/>
    <x v="44"/>
    <x v="77"/>
    <x v="75"/>
    <m/>
    <m/>
    <n v="2"/>
    <n v="2"/>
    <n v="2"/>
    <n v="1081"/>
    <n v="1"/>
    <x v="8"/>
    <x v="1"/>
  </r>
  <r>
    <x v="4"/>
    <x v="5"/>
    <x v="296"/>
    <x v="332"/>
    <x v="330"/>
    <m/>
    <m/>
    <n v="2"/>
    <n v="2"/>
    <n v="2"/>
    <n v="1081"/>
    <n v="1"/>
    <x v="8"/>
    <x v="1"/>
  </r>
  <r>
    <x v="4"/>
    <x v="5"/>
    <x v="160"/>
    <x v="193"/>
    <x v="191"/>
    <m/>
    <m/>
    <n v="1"/>
    <n v="1"/>
    <n v="1"/>
    <n v="1081"/>
    <n v="1"/>
    <x v="8"/>
    <x v="1"/>
  </r>
  <r>
    <x v="4"/>
    <x v="5"/>
    <x v="106"/>
    <x v="139"/>
    <x v="137"/>
    <m/>
    <m/>
    <n v="7"/>
    <n v="7"/>
    <n v="7"/>
    <n v="1081"/>
    <n v="1"/>
    <x v="8"/>
    <x v="1"/>
  </r>
  <r>
    <x v="4"/>
    <x v="5"/>
    <x v="297"/>
    <x v="333"/>
    <x v="331"/>
    <m/>
    <m/>
    <n v="1"/>
    <n v="1"/>
    <n v="1"/>
    <n v="1081"/>
    <n v="1"/>
    <x v="8"/>
    <x v="1"/>
  </r>
  <r>
    <x v="4"/>
    <x v="5"/>
    <x v="81"/>
    <x v="114"/>
    <x v="112"/>
    <m/>
    <m/>
    <n v="3"/>
    <n v="3"/>
    <n v="3"/>
    <n v="1081"/>
    <n v="1"/>
    <x v="8"/>
    <x v="1"/>
  </r>
  <r>
    <x v="4"/>
    <x v="5"/>
    <x v="107"/>
    <x v="140"/>
    <x v="138"/>
    <m/>
    <m/>
    <n v="4"/>
    <n v="4"/>
    <n v="4"/>
    <n v="1081"/>
    <n v="1"/>
    <x v="8"/>
    <x v="1"/>
  </r>
  <r>
    <x v="4"/>
    <x v="5"/>
    <x v="359"/>
    <x v="396"/>
    <x v="394"/>
    <m/>
    <m/>
    <n v="2"/>
    <n v="2"/>
    <n v="2"/>
    <n v="1081"/>
    <n v="1"/>
    <x v="8"/>
    <x v="1"/>
  </r>
  <r>
    <x v="4"/>
    <x v="5"/>
    <x v="365"/>
    <x v="402"/>
    <x v="400"/>
    <m/>
    <m/>
    <n v="2"/>
    <n v="2"/>
    <n v="2"/>
    <n v="1081"/>
    <n v="1"/>
    <x v="8"/>
    <x v="1"/>
  </r>
  <r>
    <x v="4"/>
    <x v="5"/>
    <x v="108"/>
    <x v="141"/>
    <x v="139"/>
    <m/>
    <m/>
    <n v="1"/>
    <n v="1"/>
    <n v="1"/>
    <n v="1081"/>
    <n v="1"/>
    <x v="8"/>
    <x v="1"/>
  </r>
  <r>
    <x v="4"/>
    <x v="5"/>
    <x v="45"/>
    <x v="78"/>
    <x v="76"/>
    <m/>
    <m/>
    <n v="5"/>
    <n v="5"/>
    <n v="5"/>
    <n v="1081"/>
    <n v="1"/>
    <x v="8"/>
    <x v="1"/>
  </r>
  <r>
    <x v="4"/>
    <x v="5"/>
    <x v="46"/>
    <x v="79"/>
    <x v="77"/>
    <m/>
    <m/>
    <n v="2"/>
    <n v="2"/>
    <n v="2"/>
    <n v="1081"/>
    <n v="1"/>
    <x v="8"/>
    <x v="1"/>
  </r>
  <r>
    <x v="4"/>
    <x v="5"/>
    <x v="360"/>
    <x v="397"/>
    <x v="395"/>
    <m/>
    <m/>
    <n v="3"/>
    <n v="3"/>
    <n v="3"/>
    <n v="1081"/>
    <n v="1"/>
    <x v="8"/>
    <x v="1"/>
  </r>
  <r>
    <x v="4"/>
    <x v="5"/>
    <x v="47"/>
    <x v="80"/>
    <x v="78"/>
    <m/>
    <m/>
    <n v="4"/>
    <n v="4"/>
    <n v="4"/>
    <n v="1081"/>
    <n v="1"/>
    <x v="8"/>
    <x v="1"/>
  </r>
  <r>
    <x v="4"/>
    <x v="5"/>
    <x v="332"/>
    <x v="368"/>
    <x v="366"/>
    <m/>
    <m/>
    <n v="1"/>
    <n v="1"/>
    <n v="1"/>
    <n v="1081"/>
    <n v="1"/>
    <x v="8"/>
    <x v="1"/>
  </r>
  <r>
    <x v="4"/>
    <x v="5"/>
    <x v="361"/>
    <x v="398"/>
    <x v="396"/>
    <m/>
    <m/>
    <n v="1"/>
    <n v="1"/>
    <n v="1"/>
    <n v="1081"/>
    <n v="1"/>
    <x v="8"/>
    <x v="1"/>
  </r>
  <r>
    <x v="4"/>
    <x v="5"/>
    <x v="162"/>
    <x v="195"/>
    <x v="193"/>
    <m/>
    <m/>
    <n v="3"/>
    <n v="3"/>
    <n v="3"/>
    <n v="1081"/>
    <n v="1"/>
    <x v="8"/>
    <x v="1"/>
  </r>
  <r>
    <x v="4"/>
    <x v="5"/>
    <x v="366"/>
    <x v="403"/>
    <x v="401"/>
    <m/>
    <m/>
    <n v="2"/>
    <n v="2"/>
    <n v="2"/>
    <n v="1081"/>
    <n v="1"/>
    <x v="8"/>
    <x v="1"/>
  </r>
  <r>
    <x v="4"/>
    <x v="5"/>
    <x v="163"/>
    <x v="196"/>
    <x v="194"/>
    <m/>
    <m/>
    <n v="1"/>
    <n v="1"/>
    <n v="1"/>
    <n v="1081"/>
    <n v="1"/>
    <x v="8"/>
    <x v="1"/>
  </r>
  <r>
    <x v="4"/>
    <x v="5"/>
    <x v="298"/>
    <x v="334"/>
    <x v="332"/>
    <m/>
    <m/>
    <n v="3"/>
    <n v="3"/>
    <n v="3"/>
    <n v="1081"/>
    <n v="1"/>
    <x v="8"/>
    <x v="1"/>
  </r>
  <r>
    <x v="4"/>
    <x v="5"/>
    <x v="49"/>
    <x v="82"/>
    <x v="80"/>
    <m/>
    <m/>
    <n v="2"/>
    <n v="2"/>
    <n v="2"/>
    <n v="1081"/>
    <n v="1"/>
    <x v="8"/>
    <x v="1"/>
  </r>
  <r>
    <x v="4"/>
    <x v="5"/>
    <x v="164"/>
    <x v="197"/>
    <x v="195"/>
    <n v="1"/>
    <m/>
    <n v="3"/>
    <n v="4"/>
    <n v="3"/>
    <n v="1081"/>
    <n v="1"/>
    <x v="8"/>
    <x v="1"/>
  </r>
  <r>
    <x v="4"/>
    <x v="5"/>
    <x v="50"/>
    <x v="83"/>
    <x v="81"/>
    <m/>
    <m/>
    <n v="5"/>
    <n v="5"/>
    <n v="5"/>
    <n v="1081"/>
    <n v="1"/>
    <x v="8"/>
    <x v="1"/>
  </r>
  <r>
    <x v="4"/>
    <x v="5"/>
    <x v="165"/>
    <x v="198"/>
    <x v="196"/>
    <m/>
    <m/>
    <n v="3"/>
    <n v="3"/>
    <n v="3"/>
    <n v="1081"/>
    <n v="1"/>
    <x v="8"/>
    <x v="1"/>
  </r>
  <r>
    <x v="4"/>
    <x v="5"/>
    <x v="166"/>
    <x v="199"/>
    <x v="197"/>
    <m/>
    <m/>
    <n v="2"/>
    <n v="2"/>
    <n v="2"/>
    <n v="1081"/>
    <n v="1"/>
    <x v="8"/>
    <x v="1"/>
  </r>
  <r>
    <x v="4"/>
    <x v="5"/>
    <x v="167"/>
    <x v="200"/>
    <x v="198"/>
    <m/>
    <m/>
    <n v="6"/>
    <n v="6"/>
    <n v="6"/>
    <n v="1081"/>
    <n v="1"/>
    <x v="8"/>
    <x v="1"/>
  </r>
  <r>
    <x v="4"/>
    <x v="5"/>
    <x v="109"/>
    <x v="142"/>
    <x v="140"/>
    <m/>
    <m/>
    <n v="5"/>
    <n v="5"/>
    <n v="5"/>
    <n v="1081"/>
    <n v="1"/>
    <x v="8"/>
    <x v="1"/>
  </r>
  <r>
    <x v="4"/>
    <x v="5"/>
    <x v="373"/>
    <x v="410"/>
    <x v="408"/>
    <m/>
    <m/>
    <n v="4"/>
    <n v="4"/>
    <n v="4"/>
    <n v="1081"/>
    <n v="1"/>
    <x v="8"/>
    <x v="1"/>
  </r>
  <r>
    <x v="4"/>
    <x v="5"/>
    <x v="82"/>
    <x v="115"/>
    <x v="113"/>
    <m/>
    <m/>
    <n v="5"/>
    <n v="5"/>
    <n v="5"/>
    <n v="1081"/>
    <n v="1"/>
    <x v="8"/>
    <x v="1"/>
  </r>
  <r>
    <x v="4"/>
    <x v="5"/>
    <x v="168"/>
    <x v="201"/>
    <x v="199"/>
    <m/>
    <m/>
    <n v="6"/>
    <n v="6"/>
    <n v="6"/>
    <n v="1081"/>
    <n v="1"/>
    <x v="8"/>
    <x v="1"/>
  </r>
  <r>
    <x v="4"/>
    <x v="5"/>
    <x v="348"/>
    <x v="385"/>
    <x v="383"/>
    <m/>
    <m/>
    <n v="1"/>
    <n v="1"/>
    <n v="1"/>
    <n v="1081"/>
    <n v="1"/>
    <x v="8"/>
    <x v="1"/>
  </r>
  <r>
    <x v="4"/>
    <x v="5"/>
    <x v="169"/>
    <x v="202"/>
    <x v="200"/>
    <m/>
    <m/>
    <n v="6"/>
    <n v="6"/>
    <n v="6"/>
    <n v="1081"/>
    <n v="1"/>
    <x v="8"/>
    <x v="1"/>
  </r>
  <r>
    <x v="4"/>
    <x v="5"/>
    <x v="170"/>
    <x v="203"/>
    <x v="201"/>
    <m/>
    <n v="1"/>
    <n v="5"/>
    <n v="6"/>
    <n v="6"/>
    <n v="1081"/>
    <n v="0.83333333333333337"/>
    <x v="8"/>
    <x v="1"/>
  </r>
  <r>
    <x v="4"/>
    <x v="5"/>
    <x v="51"/>
    <x v="84"/>
    <x v="82"/>
    <m/>
    <m/>
    <n v="2"/>
    <n v="2"/>
    <n v="2"/>
    <n v="1081"/>
    <n v="1"/>
    <x v="8"/>
    <x v="1"/>
  </r>
  <r>
    <x v="4"/>
    <x v="5"/>
    <x v="110"/>
    <x v="143"/>
    <x v="141"/>
    <m/>
    <m/>
    <n v="5"/>
    <n v="5"/>
    <n v="5"/>
    <n v="1081"/>
    <n v="1"/>
    <x v="8"/>
    <x v="1"/>
  </r>
  <r>
    <x v="4"/>
    <x v="5"/>
    <x v="171"/>
    <x v="204"/>
    <x v="202"/>
    <m/>
    <m/>
    <n v="2"/>
    <n v="2"/>
    <n v="2"/>
    <n v="1081"/>
    <n v="1"/>
    <x v="8"/>
    <x v="1"/>
  </r>
  <r>
    <x v="4"/>
    <x v="5"/>
    <x v="83"/>
    <x v="116"/>
    <x v="114"/>
    <m/>
    <m/>
    <n v="2"/>
    <n v="2"/>
    <n v="2"/>
    <n v="1081"/>
    <n v="1"/>
    <x v="8"/>
    <x v="1"/>
  </r>
  <r>
    <x v="4"/>
    <x v="5"/>
    <x v="172"/>
    <x v="205"/>
    <x v="203"/>
    <m/>
    <m/>
    <n v="6"/>
    <n v="6"/>
    <n v="6"/>
    <n v="1081"/>
    <n v="1"/>
    <x v="8"/>
    <x v="1"/>
  </r>
  <r>
    <x v="4"/>
    <x v="5"/>
    <x v="52"/>
    <x v="85"/>
    <x v="83"/>
    <m/>
    <m/>
    <n v="3"/>
    <n v="3"/>
    <n v="3"/>
    <n v="1081"/>
    <n v="1"/>
    <x v="8"/>
    <x v="1"/>
  </r>
  <r>
    <x v="4"/>
    <x v="5"/>
    <x v="53"/>
    <x v="86"/>
    <x v="84"/>
    <m/>
    <m/>
    <n v="6"/>
    <n v="6"/>
    <n v="6"/>
    <n v="1081"/>
    <n v="1"/>
    <x v="8"/>
    <x v="1"/>
  </r>
  <r>
    <x v="4"/>
    <x v="5"/>
    <x v="173"/>
    <x v="206"/>
    <x v="204"/>
    <m/>
    <m/>
    <n v="1"/>
    <n v="1"/>
    <n v="1"/>
    <n v="1081"/>
    <n v="1"/>
    <x v="8"/>
    <x v="1"/>
  </r>
  <r>
    <x v="4"/>
    <x v="5"/>
    <x v="174"/>
    <x v="207"/>
    <x v="205"/>
    <m/>
    <m/>
    <n v="1"/>
    <n v="1"/>
    <n v="1"/>
    <n v="1081"/>
    <n v="1"/>
    <x v="8"/>
    <x v="1"/>
  </r>
  <r>
    <x v="4"/>
    <x v="5"/>
    <x v="175"/>
    <x v="208"/>
    <x v="206"/>
    <m/>
    <m/>
    <n v="4"/>
    <n v="4"/>
    <n v="4"/>
    <n v="1081"/>
    <n v="1"/>
    <x v="8"/>
    <x v="1"/>
  </r>
  <r>
    <x v="4"/>
    <x v="5"/>
    <x v="176"/>
    <x v="209"/>
    <x v="207"/>
    <m/>
    <m/>
    <n v="6"/>
    <n v="6"/>
    <n v="6"/>
    <n v="1081"/>
    <n v="1"/>
    <x v="8"/>
    <x v="1"/>
  </r>
  <r>
    <x v="4"/>
    <x v="5"/>
    <x v="333"/>
    <x v="369"/>
    <x v="367"/>
    <m/>
    <m/>
    <n v="4"/>
    <n v="4"/>
    <n v="4"/>
    <n v="1081"/>
    <n v="1"/>
    <x v="8"/>
    <x v="1"/>
  </r>
  <r>
    <x v="4"/>
    <x v="5"/>
    <x v="177"/>
    <x v="210"/>
    <x v="208"/>
    <n v="2"/>
    <m/>
    <n v="3"/>
    <n v="5"/>
    <n v="3"/>
    <n v="1081"/>
    <n v="1"/>
    <x v="8"/>
    <x v="1"/>
  </r>
  <r>
    <x v="4"/>
    <x v="5"/>
    <x v="367"/>
    <x v="404"/>
    <x v="402"/>
    <m/>
    <m/>
    <n v="3"/>
    <n v="3"/>
    <n v="3"/>
    <n v="1081"/>
    <n v="1"/>
    <x v="8"/>
    <x v="1"/>
  </r>
  <r>
    <x v="4"/>
    <x v="5"/>
    <x v="178"/>
    <x v="211"/>
    <x v="209"/>
    <m/>
    <m/>
    <n v="3"/>
    <n v="3"/>
    <n v="3"/>
    <n v="1081"/>
    <n v="1"/>
    <x v="8"/>
    <x v="1"/>
  </r>
  <r>
    <x v="4"/>
    <x v="5"/>
    <x v="179"/>
    <x v="212"/>
    <x v="210"/>
    <m/>
    <m/>
    <n v="2"/>
    <n v="2"/>
    <n v="2"/>
    <n v="1081"/>
    <n v="1"/>
    <x v="8"/>
    <x v="1"/>
  </r>
  <r>
    <x v="4"/>
    <x v="5"/>
    <x v="180"/>
    <x v="213"/>
    <x v="211"/>
    <m/>
    <m/>
    <n v="4"/>
    <n v="4"/>
    <n v="4"/>
    <n v="1081"/>
    <n v="1"/>
    <x v="8"/>
    <x v="1"/>
  </r>
  <r>
    <x v="4"/>
    <x v="5"/>
    <x v="182"/>
    <x v="215"/>
    <x v="213"/>
    <m/>
    <m/>
    <n v="1"/>
    <n v="1"/>
    <n v="1"/>
    <n v="1081"/>
    <n v="1"/>
    <x v="8"/>
    <x v="1"/>
  </r>
  <r>
    <x v="4"/>
    <x v="5"/>
    <x v="84"/>
    <x v="117"/>
    <x v="115"/>
    <m/>
    <m/>
    <n v="2"/>
    <n v="2"/>
    <n v="2"/>
    <n v="1081"/>
    <n v="1"/>
    <x v="8"/>
    <x v="1"/>
  </r>
  <r>
    <x v="4"/>
    <x v="5"/>
    <x v="183"/>
    <x v="216"/>
    <x v="214"/>
    <m/>
    <m/>
    <n v="1"/>
    <n v="1"/>
    <n v="1"/>
    <n v="1081"/>
    <n v="1"/>
    <x v="8"/>
    <x v="1"/>
  </r>
  <r>
    <x v="4"/>
    <x v="5"/>
    <x v="184"/>
    <x v="217"/>
    <x v="215"/>
    <m/>
    <m/>
    <n v="3"/>
    <n v="3"/>
    <n v="3"/>
    <n v="1081"/>
    <n v="1"/>
    <x v="8"/>
    <x v="1"/>
  </r>
  <r>
    <x v="4"/>
    <x v="5"/>
    <x v="185"/>
    <x v="218"/>
    <x v="216"/>
    <m/>
    <m/>
    <n v="3"/>
    <n v="3"/>
    <n v="3"/>
    <n v="1081"/>
    <n v="1"/>
    <x v="8"/>
    <x v="1"/>
  </r>
  <r>
    <x v="4"/>
    <x v="5"/>
    <x v="85"/>
    <x v="118"/>
    <x v="116"/>
    <m/>
    <m/>
    <n v="6"/>
    <n v="6"/>
    <n v="6"/>
    <n v="1081"/>
    <n v="1"/>
    <x v="8"/>
    <x v="1"/>
  </r>
  <r>
    <x v="4"/>
    <x v="5"/>
    <x v="186"/>
    <x v="219"/>
    <x v="217"/>
    <m/>
    <m/>
    <n v="2"/>
    <n v="2"/>
    <n v="2"/>
    <n v="1081"/>
    <n v="1"/>
    <x v="8"/>
    <x v="1"/>
  </r>
  <r>
    <x v="4"/>
    <x v="5"/>
    <x v="299"/>
    <x v="335"/>
    <x v="333"/>
    <m/>
    <m/>
    <n v="1"/>
    <n v="1"/>
    <n v="1"/>
    <n v="1081"/>
    <n v="1"/>
    <x v="8"/>
    <x v="1"/>
  </r>
  <r>
    <x v="4"/>
    <x v="5"/>
    <x v="187"/>
    <x v="220"/>
    <x v="218"/>
    <m/>
    <m/>
    <n v="3"/>
    <n v="3"/>
    <n v="3"/>
    <n v="1081"/>
    <n v="1"/>
    <x v="8"/>
    <x v="1"/>
  </r>
  <r>
    <x v="4"/>
    <x v="5"/>
    <x v="54"/>
    <x v="87"/>
    <x v="85"/>
    <m/>
    <m/>
    <n v="2"/>
    <n v="2"/>
    <n v="2"/>
    <n v="1081"/>
    <n v="1"/>
    <x v="8"/>
    <x v="1"/>
  </r>
  <r>
    <x v="4"/>
    <x v="5"/>
    <x v="188"/>
    <x v="221"/>
    <x v="219"/>
    <m/>
    <m/>
    <n v="1"/>
    <n v="1"/>
    <n v="1"/>
    <n v="1081"/>
    <n v="1"/>
    <x v="8"/>
    <x v="1"/>
  </r>
  <r>
    <x v="4"/>
    <x v="5"/>
    <x v="86"/>
    <x v="119"/>
    <x v="117"/>
    <m/>
    <m/>
    <n v="3"/>
    <n v="3"/>
    <n v="3"/>
    <n v="1081"/>
    <n v="1"/>
    <x v="8"/>
    <x v="1"/>
  </r>
  <r>
    <x v="4"/>
    <x v="5"/>
    <x v="189"/>
    <x v="222"/>
    <x v="220"/>
    <m/>
    <m/>
    <n v="2"/>
    <n v="2"/>
    <n v="2"/>
    <n v="1081"/>
    <n v="1"/>
    <x v="8"/>
    <x v="1"/>
  </r>
  <r>
    <x v="4"/>
    <x v="5"/>
    <x v="190"/>
    <x v="223"/>
    <x v="221"/>
    <m/>
    <m/>
    <n v="2"/>
    <n v="2"/>
    <n v="2"/>
    <n v="1081"/>
    <n v="1"/>
    <x v="8"/>
    <x v="1"/>
  </r>
  <r>
    <x v="4"/>
    <x v="5"/>
    <x v="191"/>
    <x v="224"/>
    <x v="222"/>
    <m/>
    <m/>
    <n v="1"/>
    <n v="1"/>
    <n v="1"/>
    <n v="1081"/>
    <n v="1"/>
    <x v="8"/>
    <x v="1"/>
  </r>
  <r>
    <x v="4"/>
    <x v="5"/>
    <x v="55"/>
    <x v="88"/>
    <x v="86"/>
    <n v="2"/>
    <m/>
    <n v="6"/>
    <n v="8"/>
    <n v="6"/>
    <n v="1081"/>
    <n v="1"/>
    <x v="8"/>
    <x v="1"/>
  </r>
  <r>
    <x v="4"/>
    <x v="5"/>
    <x v="56"/>
    <x v="89"/>
    <x v="87"/>
    <m/>
    <m/>
    <n v="3"/>
    <n v="3"/>
    <n v="3"/>
    <n v="1081"/>
    <n v="1"/>
    <x v="8"/>
    <x v="1"/>
  </r>
  <r>
    <x v="4"/>
    <x v="5"/>
    <x v="192"/>
    <x v="225"/>
    <x v="223"/>
    <m/>
    <m/>
    <n v="2"/>
    <n v="2"/>
    <n v="2"/>
    <n v="1081"/>
    <n v="1"/>
    <x v="8"/>
    <x v="1"/>
  </r>
  <r>
    <x v="4"/>
    <x v="5"/>
    <x v="193"/>
    <x v="226"/>
    <x v="224"/>
    <m/>
    <m/>
    <n v="7"/>
    <n v="7"/>
    <n v="7"/>
    <n v="1081"/>
    <n v="1"/>
    <x v="8"/>
    <x v="1"/>
  </r>
  <r>
    <x v="4"/>
    <x v="5"/>
    <x v="194"/>
    <x v="227"/>
    <x v="225"/>
    <m/>
    <m/>
    <n v="4"/>
    <n v="4"/>
    <n v="4"/>
    <n v="1081"/>
    <n v="1"/>
    <x v="8"/>
    <x v="1"/>
  </r>
  <r>
    <x v="4"/>
    <x v="5"/>
    <x v="87"/>
    <x v="120"/>
    <x v="118"/>
    <m/>
    <m/>
    <n v="10"/>
    <n v="10"/>
    <n v="10"/>
    <n v="1081"/>
    <n v="1"/>
    <x v="8"/>
    <x v="1"/>
  </r>
  <r>
    <x v="4"/>
    <x v="5"/>
    <x v="57"/>
    <x v="90"/>
    <x v="88"/>
    <m/>
    <m/>
    <n v="3"/>
    <n v="3"/>
    <n v="3"/>
    <n v="1081"/>
    <n v="1"/>
    <x v="8"/>
    <x v="1"/>
  </r>
  <r>
    <x v="4"/>
    <x v="5"/>
    <x v="195"/>
    <x v="228"/>
    <x v="226"/>
    <m/>
    <m/>
    <n v="4"/>
    <n v="4"/>
    <n v="4"/>
    <n v="1081"/>
    <n v="1"/>
    <x v="8"/>
    <x v="1"/>
  </r>
  <r>
    <x v="4"/>
    <x v="5"/>
    <x v="196"/>
    <x v="229"/>
    <x v="227"/>
    <m/>
    <m/>
    <n v="3"/>
    <n v="3"/>
    <n v="3"/>
    <n v="1081"/>
    <n v="1"/>
    <x v="8"/>
    <x v="1"/>
  </r>
  <r>
    <x v="4"/>
    <x v="5"/>
    <x v="58"/>
    <x v="91"/>
    <x v="89"/>
    <m/>
    <m/>
    <n v="1"/>
    <n v="1"/>
    <n v="1"/>
    <n v="1081"/>
    <n v="1"/>
    <x v="8"/>
    <x v="1"/>
  </r>
  <r>
    <x v="4"/>
    <x v="5"/>
    <x v="197"/>
    <x v="230"/>
    <x v="228"/>
    <m/>
    <m/>
    <n v="4"/>
    <n v="4"/>
    <n v="4"/>
    <n v="1081"/>
    <n v="1"/>
    <x v="8"/>
    <x v="1"/>
  </r>
  <r>
    <x v="4"/>
    <x v="5"/>
    <x v="59"/>
    <x v="92"/>
    <x v="90"/>
    <m/>
    <m/>
    <n v="5"/>
    <n v="5"/>
    <n v="5"/>
    <n v="1081"/>
    <n v="1"/>
    <x v="8"/>
    <x v="1"/>
  </r>
  <r>
    <x v="4"/>
    <x v="5"/>
    <x v="198"/>
    <x v="231"/>
    <x v="229"/>
    <m/>
    <m/>
    <n v="5"/>
    <n v="5"/>
    <n v="5"/>
    <n v="1081"/>
    <n v="1"/>
    <x v="8"/>
    <x v="1"/>
  </r>
  <r>
    <x v="4"/>
    <x v="5"/>
    <x v="111"/>
    <x v="144"/>
    <x v="142"/>
    <m/>
    <m/>
    <n v="3"/>
    <n v="3"/>
    <n v="3"/>
    <n v="1081"/>
    <n v="1"/>
    <x v="8"/>
    <x v="1"/>
  </r>
  <r>
    <x v="4"/>
    <x v="5"/>
    <x v="112"/>
    <x v="145"/>
    <x v="143"/>
    <m/>
    <m/>
    <n v="2"/>
    <n v="2"/>
    <n v="2"/>
    <n v="1081"/>
    <n v="1"/>
    <x v="8"/>
    <x v="1"/>
  </r>
  <r>
    <x v="4"/>
    <x v="5"/>
    <x v="199"/>
    <x v="232"/>
    <x v="230"/>
    <m/>
    <m/>
    <n v="3"/>
    <n v="3"/>
    <n v="3"/>
    <n v="1081"/>
    <n v="1"/>
    <x v="8"/>
    <x v="1"/>
  </r>
  <r>
    <x v="4"/>
    <x v="5"/>
    <x v="200"/>
    <x v="233"/>
    <x v="231"/>
    <m/>
    <m/>
    <n v="3"/>
    <n v="3"/>
    <n v="3"/>
    <n v="1081"/>
    <n v="1"/>
    <x v="8"/>
    <x v="1"/>
  </r>
  <r>
    <x v="4"/>
    <x v="5"/>
    <x v="208"/>
    <x v="241"/>
    <x v="239"/>
    <m/>
    <m/>
    <n v="3"/>
    <n v="3"/>
    <n v="3"/>
    <n v="1081"/>
    <n v="1"/>
    <x v="8"/>
    <x v="1"/>
  </r>
  <r>
    <x v="4"/>
    <x v="5"/>
    <x v="209"/>
    <x v="242"/>
    <x v="240"/>
    <n v="1"/>
    <m/>
    <n v="1"/>
    <n v="2"/>
    <n v="1"/>
    <n v="1081"/>
    <n v="1"/>
    <x v="8"/>
    <x v="1"/>
  </r>
  <r>
    <x v="4"/>
    <x v="5"/>
    <x v="210"/>
    <x v="243"/>
    <x v="241"/>
    <m/>
    <m/>
    <n v="4"/>
    <n v="4"/>
    <n v="4"/>
    <n v="1081"/>
    <n v="1"/>
    <x v="8"/>
    <x v="1"/>
  </r>
  <r>
    <x v="4"/>
    <x v="5"/>
    <x v="88"/>
    <x v="121"/>
    <x v="119"/>
    <m/>
    <m/>
    <n v="3"/>
    <n v="3"/>
    <n v="3"/>
    <n v="1081"/>
    <n v="1"/>
    <x v="8"/>
    <x v="1"/>
  </r>
  <r>
    <x v="4"/>
    <x v="5"/>
    <x v="300"/>
    <x v="336"/>
    <x v="334"/>
    <m/>
    <m/>
    <n v="2"/>
    <n v="2"/>
    <n v="2"/>
    <n v="1081"/>
    <n v="1"/>
    <x v="8"/>
    <x v="1"/>
  </r>
  <r>
    <x v="4"/>
    <x v="5"/>
    <x v="212"/>
    <x v="245"/>
    <x v="243"/>
    <m/>
    <m/>
    <n v="1"/>
    <n v="1"/>
    <n v="1"/>
    <n v="1081"/>
    <n v="1"/>
    <x v="8"/>
    <x v="1"/>
  </r>
  <r>
    <x v="4"/>
    <x v="5"/>
    <x v="213"/>
    <x v="246"/>
    <x v="244"/>
    <m/>
    <m/>
    <n v="1"/>
    <n v="1"/>
    <n v="1"/>
    <n v="1081"/>
    <n v="1"/>
    <x v="8"/>
    <x v="1"/>
  </r>
  <r>
    <x v="4"/>
    <x v="5"/>
    <x v="60"/>
    <x v="93"/>
    <x v="91"/>
    <m/>
    <m/>
    <n v="4"/>
    <n v="4"/>
    <n v="4"/>
    <n v="1081"/>
    <n v="1"/>
    <x v="8"/>
    <x v="1"/>
  </r>
  <r>
    <x v="4"/>
    <x v="5"/>
    <x v="214"/>
    <x v="247"/>
    <x v="245"/>
    <m/>
    <m/>
    <n v="1"/>
    <n v="1"/>
    <n v="1"/>
    <n v="1081"/>
    <n v="1"/>
    <x v="8"/>
    <x v="1"/>
  </r>
  <r>
    <x v="4"/>
    <x v="5"/>
    <x v="215"/>
    <x v="248"/>
    <x v="246"/>
    <m/>
    <m/>
    <n v="2"/>
    <n v="2"/>
    <n v="2"/>
    <n v="1081"/>
    <n v="1"/>
    <x v="8"/>
    <x v="1"/>
  </r>
  <r>
    <x v="4"/>
    <x v="5"/>
    <x v="216"/>
    <x v="249"/>
    <x v="247"/>
    <m/>
    <m/>
    <n v="3"/>
    <n v="3"/>
    <n v="3"/>
    <n v="1081"/>
    <n v="1"/>
    <x v="8"/>
    <x v="1"/>
  </r>
  <r>
    <x v="4"/>
    <x v="5"/>
    <x v="61"/>
    <x v="94"/>
    <x v="92"/>
    <m/>
    <m/>
    <n v="1"/>
    <n v="1"/>
    <n v="1"/>
    <n v="1081"/>
    <n v="1"/>
    <x v="8"/>
    <x v="1"/>
  </r>
  <r>
    <x v="4"/>
    <x v="5"/>
    <x v="217"/>
    <x v="250"/>
    <x v="248"/>
    <m/>
    <m/>
    <n v="2"/>
    <n v="2"/>
    <n v="2"/>
    <n v="1081"/>
    <n v="1"/>
    <x v="8"/>
    <x v="1"/>
  </r>
  <r>
    <x v="4"/>
    <x v="5"/>
    <x v="218"/>
    <x v="251"/>
    <x v="249"/>
    <m/>
    <m/>
    <n v="1"/>
    <n v="1"/>
    <n v="1"/>
    <n v="1081"/>
    <n v="1"/>
    <x v="8"/>
    <x v="1"/>
  </r>
  <r>
    <x v="4"/>
    <x v="5"/>
    <x v="219"/>
    <x v="252"/>
    <x v="250"/>
    <m/>
    <m/>
    <n v="4"/>
    <n v="4"/>
    <n v="4"/>
    <n v="1081"/>
    <n v="1"/>
    <x v="8"/>
    <x v="1"/>
  </r>
  <r>
    <x v="4"/>
    <x v="5"/>
    <x v="301"/>
    <x v="337"/>
    <x v="335"/>
    <m/>
    <m/>
    <n v="4"/>
    <n v="4"/>
    <n v="4"/>
    <n v="1081"/>
    <n v="1"/>
    <x v="8"/>
    <x v="1"/>
  </r>
  <r>
    <x v="4"/>
    <x v="5"/>
    <x v="220"/>
    <x v="253"/>
    <x v="251"/>
    <m/>
    <m/>
    <n v="1"/>
    <n v="1"/>
    <n v="1"/>
    <n v="1081"/>
    <n v="1"/>
    <x v="8"/>
    <x v="1"/>
  </r>
  <r>
    <x v="4"/>
    <x v="5"/>
    <x v="221"/>
    <x v="254"/>
    <x v="252"/>
    <m/>
    <m/>
    <n v="1"/>
    <n v="1"/>
    <n v="1"/>
    <n v="1081"/>
    <n v="1"/>
    <x v="8"/>
    <x v="1"/>
  </r>
  <r>
    <x v="4"/>
    <x v="5"/>
    <x v="222"/>
    <x v="255"/>
    <x v="253"/>
    <m/>
    <m/>
    <n v="1"/>
    <n v="1"/>
    <n v="1"/>
    <n v="1081"/>
    <n v="1"/>
    <x v="8"/>
    <x v="1"/>
  </r>
  <r>
    <x v="4"/>
    <x v="5"/>
    <x v="223"/>
    <x v="256"/>
    <x v="254"/>
    <m/>
    <m/>
    <n v="1"/>
    <n v="1"/>
    <n v="1"/>
    <n v="1081"/>
    <n v="1"/>
    <x v="8"/>
    <x v="1"/>
  </r>
  <r>
    <x v="4"/>
    <x v="5"/>
    <x v="224"/>
    <x v="257"/>
    <x v="255"/>
    <m/>
    <m/>
    <n v="8"/>
    <n v="8"/>
    <n v="8"/>
    <n v="1081"/>
    <n v="1"/>
    <x v="8"/>
    <x v="1"/>
  </r>
  <r>
    <x v="4"/>
    <x v="5"/>
    <x v="225"/>
    <x v="258"/>
    <x v="256"/>
    <m/>
    <m/>
    <n v="2"/>
    <n v="2"/>
    <n v="2"/>
    <n v="1081"/>
    <n v="1"/>
    <x v="8"/>
    <x v="1"/>
  </r>
  <r>
    <x v="4"/>
    <x v="5"/>
    <x v="226"/>
    <x v="259"/>
    <x v="257"/>
    <m/>
    <m/>
    <n v="1"/>
    <n v="1"/>
    <n v="1"/>
    <n v="1081"/>
    <n v="1"/>
    <x v="8"/>
    <x v="1"/>
  </r>
  <r>
    <x v="4"/>
    <x v="5"/>
    <x v="89"/>
    <x v="122"/>
    <x v="120"/>
    <m/>
    <m/>
    <n v="2"/>
    <n v="2"/>
    <n v="2"/>
    <n v="1081"/>
    <n v="1"/>
    <x v="8"/>
    <x v="1"/>
  </r>
  <r>
    <x v="4"/>
    <x v="5"/>
    <x v="227"/>
    <x v="260"/>
    <x v="258"/>
    <m/>
    <m/>
    <n v="4"/>
    <n v="4"/>
    <n v="4"/>
    <n v="1081"/>
    <n v="1"/>
    <x v="8"/>
    <x v="1"/>
  </r>
  <r>
    <x v="4"/>
    <x v="5"/>
    <x v="302"/>
    <x v="338"/>
    <x v="336"/>
    <m/>
    <m/>
    <n v="5"/>
    <n v="5"/>
    <n v="5"/>
    <n v="1081"/>
    <n v="1"/>
    <x v="8"/>
    <x v="1"/>
  </r>
  <r>
    <x v="4"/>
    <x v="5"/>
    <x v="228"/>
    <x v="261"/>
    <x v="259"/>
    <n v="2"/>
    <n v="1"/>
    <n v="2"/>
    <n v="5"/>
    <n v="3"/>
    <n v="1081"/>
    <n v="0.66666666666666663"/>
    <x v="8"/>
    <x v="1"/>
  </r>
  <r>
    <x v="4"/>
    <x v="5"/>
    <x v="229"/>
    <x v="262"/>
    <x v="260"/>
    <m/>
    <m/>
    <n v="2"/>
    <n v="2"/>
    <n v="2"/>
    <n v="1081"/>
    <n v="1"/>
    <x v="8"/>
    <x v="1"/>
  </r>
  <r>
    <x v="4"/>
    <x v="5"/>
    <x v="303"/>
    <x v="339"/>
    <x v="337"/>
    <m/>
    <m/>
    <n v="4"/>
    <n v="4"/>
    <n v="4"/>
    <n v="1081"/>
    <n v="1"/>
    <x v="8"/>
    <x v="1"/>
  </r>
  <r>
    <x v="4"/>
    <x v="5"/>
    <x v="113"/>
    <x v="146"/>
    <x v="144"/>
    <m/>
    <m/>
    <n v="1"/>
    <n v="1"/>
    <n v="1"/>
    <n v="1081"/>
    <n v="1"/>
    <x v="8"/>
    <x v="1"/>
  </r>
  <r>
    <x v="4"/>
    <x v="5"/>
    <x v="334"/>
    <x v="370"/>
    <x v="368"/>
    <m/>
    <m/>
    <n v="2"/>
    <n v="2"/>
    <n v="2"/>
    <n v="1081"/>
    <n v="1"/>
    <x v="8"/>
    <x v="1"/>
  </r>
  <r>
    <x v="4"/>
    <x v="5"/>
    <x v="143"/>
    <x v="263"/>
    <x v="261"/>
    <m/>
    <m/>
    <n v="3"/>
    <n v="3"/>
    <n v="3"/>
    <n v="1081"/>
    <n v="1"/>
    <x v="8"/>
    <x v="1"/>
  </r>
  <r>
    <x v="4"/>
    <x v="5"/>
    <x v="114"/>
    <x v="147"/>
    <x v="145"/>
    <m/>
    <m/>
    <n v="4"/>
    <n v="4"/>
    <n v="4"/>
    <n v="1081"/>
    <n v="1"/>
    <x v="8"/>
    <x v="1"/>
  </r>
  <r>
    <x v="4"/>
    <x v="5"/>
    <x v="230"/>
    <x v="265"/>
    <x v="263"/>
    <m/>
    <m/>
    <n v="5"/>
    <n v="5"/>
    <n v="5"/>
    <n v="1081"/>
    <n v="1"/>
    <x v="8"/>
    <x v="1"/>
  </r>
  <r>
    <x v="4"/>
    <x v="5"/>
    <x v="304"/>
    <x v="340"/>
    <x v="338"/>
    <m/>
    <m/>
    <n v="14"/>
    <n v="14"/>
    <n v="14"/>
    <n v="1081"/>
    <n v="1"/>
    <x v="8"/>
    <x v="1"/>
  </r>
  <r>
    <x v="4"/>
    <x v="5"/>
    <x v="90"/>
    <x v="123"/>
    <x v="121"/>
    <m/>
    <m/>
    <n v="1"/>
    <n v="1"/>
    <n v="1"/>
    <n v="1081"/>
    <n v="1"/>
    <x v="8"/>
    <x v="1"/>
  </r>
  <r>
    <x v="4"/>
    <x v="5"/>
    <x v="306"/>
    <x v="342"/>
    <x v="340"/>
    <m/>
    <m/>
    <n v="1"/>
    <n v="1"/>
    <n v="1"/>
    <n v="1081"/>
    <n v="1"/>
    <x v="8"/>
    <x v="1"/>
  </r>
  <r>
    <x v="4"/>
    <x v="5"/>
    <x v="231"/>
    <x v="266"/>
    <x v="264"/>
    <m/>
    <m/>
    <n v="5"/>
    <n v="5"/>
    <n v="5"/>
    <n v="1081"/>
    <n v="1"/>
    <x v="8"/>
    <x v="1"/>
  </r>
  <r>
    <x v="4"/>
    <x v="5"/>
    <x v="91"/>
    <x v="124"/>
    <x v="122"/>
    <m/>
    <m/>
    <n v="3"/>
    <n v="3"/>
    <n v="3"/>
    <n v="1081"/>
    <n v="1"/>
    <x v="8"/>
    <x v="1"/>
  </r>
  <r>
    <x v="4"/>
    <x v="5"/>
    <x v="232"/>
    <x v="267"/>
    <x v="265"/>
    <m/>
    <m/>
    <n v="4"/>
    <n v="4"/>
    <n v="4"/>
    <n v="1081"/>
    <n v="1"/>
    <x v="8"/>
    <x v="1"/>
  </r>
  <r>
    <x v="4"/>
    <x v="5"/>
    <x v="349"/>
    <x v="386"/>
    <x v="384"/>
    <m/>
    <m/>
    <n v="4"/>
    <n v="4"/>
    <n v="4"/>
    <n v="1081"/>
    <n v="1"/>
    <x v="8"/>
    <x v="1"/>
  </r>
  <r>
    <x v="4"/>
    <x v="5"/>
    <x v="62"/>
    <x v="95"/>
    <x v="93"/>
    <m/>
    <m/>
    <n v="2"/>
    <n v="2"/>
    <n v="2"/>
    <n v="1081"/>
    <n v="1"/>
    <x v="8"/>
    <x v="1"/>
  </r>
  <r>
    <x v="4"/>
    <x v="5"/>
    <x v="235"/>
    <x v="270"/>
    <x v="268"/>
    <m/>
    <m/>
    <n v="4"/>
    <n v="4"/>
    <n v="4"/>
    <n v="1081"/>
    <n v="1"/>
    <x v="8"/>
    <x v="1"/>
  </r>
  <r>
    <x v="4"/>
    <x v="5"/>
    <x v="236"/>
    <x v="271"/>
    <x v="269"/>
    <m/>
    <m/>
    <n v="6"/>
    <n v="6"/>
    <n v="6"/>
    <n v="1081"/>
    <n v="1"/>
    <x v="8"/>
    <x v="1"/>
  </r>
  <r>
    <x v="4"/>
    <x v="5"/>
    <x v="63"/>
    <x v="96"/>
    <x v="94"/>
    <m/>
    <m/>
    <n v="2"/>
    <n v="2"/>
    <n v="2"/>
    <n v="1081"/>
    <n v="1"/>
    <x v="8"/>
    <x v="1"/>
  </r>
  <r>
    <x v="4"/>
    <x v="5"/>
    <x v="92"/>
    <x v="125"/>
    <x v="123"/>
    <m/>
    <m/>
    <n v="2"/>
    <n v="2"/>
    <n v="2"/>
    <n v="1081"/>
    <n v="1"/>
    <x v="8"/>
    <x v="1"/>
  </r>
  <r>
    <x v="4"/>
    <x v="5"/>
    <x v="93"/>
    <x v="126"/>
    <x v="124"/>
    <m/>
    <m/>
    <n v="3"/>
    <n v="3"/>
    <n v="3"/>
    <n v="1081"/>
    <n v="1"/>
    <x v="8"/>
    <x v="1"/>
  </r>
  <r>
    <x v="4"/>
    <x v="5"/>
    <x v="309"/>
    <x v="345"/>
    <x v="343"/>
    <m/>
    <m/>
    <n v="1"/>
    <n v="1"/>
    <n v="1"/>
    <n v="1081"/>
    <n v="1"/>
    <x v="8"/>
    <x v="1"/>
  </r>
  <r>
    <x v="4"/>
    <x v="5"/>
    <x v="237"/>
    <x v="272"/>
    <x v="270"/>
    <m/>
    <m/>
    <n v="5"/>
    <n v="5"/>
    <n v="5"/>
    <n v="1081"/>
    <n v="1"/>
    <x v="8"/>
    <x v="1"/>
  </r>
  <r>
    <x v="4"/>
    <x v="5"/>
    <x v="238"/>
    <x v="273"/>
    <x v="271"/>
    <m/>
    <m/>
    <n v="1"/>
    <n v="1"/>
    <n v="1"/>
    <n v="1081"/>
    <n v="1"/>
    <x v="8"/>
    <x v="1"/>
  </r>
  <r>
    <x v="4"/>
    <x v="5"/>
    <x v="239"/>
    <x v="274"/>
    <x v="272"/>
    <m/>
    <m/>
    <n v="1"/>
    <n v="1"/>
    <n v="1"/>
    <n v="1081"/>
    <n v="1"/>
    <x v="8"/>
    <x v="1"/>
  </r>
  <r>
    <x v="4"/>
    <x v="5"/>
    <x v="240"/>
    <x v="275"/>
    <x v="273"/>
    <m/>
    <m/>
    <n v="1"/>
    <n v="1"/>
    <n v="1"/>
    <n v="1081"/>
    <n v="1"/>
    <x v="8"/>
    <x v="1"/>
  </r>
  <r>
    <x v="4"/>
    <x v="5"/>
    <x v="336"/>
    <x v="372"/>
    <x v="370"/>
    <m/>
    <m/>
    <n v="1"/>
    <n v="1"/>
    <n v="1"/>
    <n v="1081"/>
    <n v="1"/>
    <x v="8"/>
    <x v="1"/>
  </r>
  <r>
    <x v="4"/>
    <x v="5"/>
    <x v="65"/>
    <x v="98"/>
    <x v="96"/>
    <m/>
    <m/>
    <n v="5"/>
    <n v="5"/>
    <n v="5"/>
    <n v="1081"/>
    <n v="1"/>
    <x v="8"/>
    <x v="1"/>
  </r>
  <r>
    <x v="4"/>
    <x v="5"/>
    <x v="241"/>
    <x v="276"/>
    <x v="274"/>
    <m/>
    <m/>
    <n v="2"/>
    <n v="2"/>
    <n v="2"/>
    <n v="1081"/>
    <n v="1"/>
    <x v="8"/>
    <x v="1"/>
  </r>
  <r>
    <x v="4"/>
    <x v="5"/>
    <x v="135"/>
    <x v="168"/>
    <x v="166"/>
    <m/>
    <m/>
    <n v="2"/>
    <n v="2"/>
    <n v="2"/>
    <n v="1081"/>
    <n v="1"/>
    <x v="8"/>
    <x v="1"/>
  </r>
  <r>
    <x v="4"/>
    <x v="5"/>
    <x v="66"/>
    <x v="99"/>
    <x v="97"/>
    <m/>
    <m/>
    <n v="3"/>
    <n v="3"/>
    <n v="3"/>
    <n v="1081"/>
    <n v="1"/>
    <x v="8"/>
    <x v="1"/>
  </r>
  <r>
    <x v="4"/>
    <x v="5"/>
    <x v="310"/>
    <x v="346"/>
    <x v="344"/>
    <m/>
    <m/>
    <n v="3"/>
    <n v="3"/>
    <n v="3"/>
    <n v="1081"/>
    <n v="1"/>
    <x v="8"/>
    <x v="1"/>
  </r>
  <r>
    <x v="4"/>
    <x v="5"/>
    <x v="136"/>
    <x v="169"/>
    <x v="167"/>
    <m/>
    <m/>
    <n v="5"/>
    <n v="5"/>
    <n v="5"/>
    <n v="1081"/>
    <n v="1"/>
    <x v="8"/>
    <x v="1"/>
  </r>
  <r>
    <x v="4"/>
    <x v="5"/>
    <x v="137"/>
    <x v="170"/>
    <x v="168"/>
    <m/>
    <m/>
    <n v="2"/>
    <n v="2"/>
    <n v="2"/>
    <n v="1081"/>
    <n v="1"/>
    <x v="8"/>
    <x v="1"/>
  </r>
  <r>
    <x v="4"/>
    <x v="5"/>
    <x v="311"/>
    <x v="347"/>
    <x v="345"/>
    <m/>
    <m/>
    <n v="1"/>
    <n v="1"/>
    <n v="1"/>
    <n v="1081"/>
    <n v="1"/>
    <x v="8"/>
    <x v="1"/>
  </r>
  <r>
    <x v="4"/>
    <x v="5"/>
    <x v="138"/>
    <x v="171"/>
    <x v="169"/>
    <m/>
    <m/>
    <n v="2"/>
    <n v="2"/>
    <n v="2"/>
    <n v="1081"/>
    <n v="1"/>
    <x v="8"/>
    <x v="1"/>
  </r>
  <r>
    <x v="4"/>
    <x v="5"/>
    <x v="337"/>
    <x v="373"/>
    <x v="371"/>
    <m/>
    <m/>
    <n v="3"/>
    <n v="3"/>
    <n v="3"/>
    <n v="1081"/>
    <n v="1"/>
    <x v="8"/>
    <x v="1"/>
  </r>
  <r>
    <x v="4"/>
    <x v="5"/>
    <x v="140"/>
    <x v="173"/>
    <x v="171"/>
    <m/>
    <m/>
    <n v="5"/>
    <n v="5"/>
    <n v="5"/>
    <n v="1081"/>
    <n v="1"/>
    <x v="8"/>
    <x v="1"/>
  </r>
  <r>
    <x v="4"/>
    <x v="5"/>
    <x v="141"/>
    <x v="174"/>
    <x v="172"/>
    <m/>
    <m/>
    <n v="2"/>
    <n v="2"/>
    <n v="2"/>
    <n v="1081"/>
    <n v="1"/>
    <x v="8"/>
    <x v="1"/>
  </r>
  <r>
    <x v="4"/>
    <x v="5"/>
    <x v="312"/>
    <x v="348"/>
    <x v="346"/>
    <m/>
    <m/>
    <n v="4"/>
    <n v="4"/>
    <n v="4"/>
    <n v="1081"/>
    <n v="1"/>
    <x v="8"/>
    <x v="1"/>
  </r>
  <r>
    <x v="4"/>
    <x v="5"/>
    <x v="94"/>
    <x v="127"/>
    <x v="125"/>
    <m/>
    <m/>
    <n v="2"/>
    <n v="2"/>
    <n v="2"/>
    <n v="1081"/>
    <n v="1"/>
    <x v="8"/>
    <x v="1"/>
  </r>
  <r>
    <x v="4"/>
    <x v="5"/>
    <x v="313"/>
    <x v="349"/>
    <x v="347"/>
    <m/>
    <m/>
    <n v="2"/>
    <n v="2"/>
    <n v="2"/>
    <n v="1081"/>
    <n v="1"/>
    <x v="8"/>
    <x v="1"/>
  </r>
  <r>
    <x v="4"/>
    <x v="5"/>
    <x v="350"/>
    <x v="387"/>
    <x v="385"/>
    <m/>
    <m/>
    <n v="1"/>
    <n v="1"/>
    <n v="1"/>
    <n v="1081"/>
    <n v="1"/>
    <x v="8"/>
    <x v="1"/>
  </r>
  <r>
    <x v="4"/>
    <x v="5"/>
    <x v="242"/>
    <x v="277"/>
    <x v="275"/>
    <m/>
    <m/>
    <n v="6"/>
    <n v="6"/>
    <n v="6"/>
    <n v="1081"/>
    <n v="1"/>
    <x v="8"/>
    <x v="1"/>
  </r>
  <r>
    <x v="4"/>
    <x v="5"/>
    <x v="243"/>
    <x v="278"/>
    <x v="276"/>
    <m/>
    <m/>
    <n v="5"/>
    <n v="5"/>
    <n v="5"/>
    <n v="1081"/>
    <n v="1"/>
    <x v="8"/>
    <x v="1"/>
  </r>
  <r>
    <x v="4"/>
    <x v="5"/>
    <x v="244"/>
    <x v="279"/>
    <x v="277"/>
    <m/>
    <m/>
    <n v="5"/>
    <n v="5"/>
    <n v="5"/>
    <n v="1081"/>
    <n v="1"/>
    <x v="8"/>
    <x v="1"/>
  </r>
  <r>
    <x v="4"/>
    <x v="5"/>
    <x v="245"/>
    <x v="280"/>
    <x v="278"/>
    <m/>
    <m/>
    <n v="3"/>
    <n v="3"/>
    <n v="3"/>
    <n v="1081"/>
    <n v="1"/>
    <x v="8"/>
    <x v="1"/>
  </r>
  <r>
    <x v="4"/>
    <x v="5"/>
    <x v="314"/>
    <x v="350"/>
    <x v="348"/>
    <m/>
    <m/>
    <n v="2"/>
    <n v="2"/>
    <n v="2"/>
    <n v="1081"/>
    <n v="1"/>
    <x v="8"/>
    <x v="1"/>
  </r>
  <r>
    <x v="4"/>
    <x v="5"/>
    <x v="67"/>
    <x v="100"/>
    <x v="98"/>
    <m/>
    <m/>
    <n v="1"/>
    <n v="1"/>
    <n v="1"/>
    <n v="1081"/>
    <n v="1"/>
    <x v="8"/>
    <x v="1"/>
  </r>
  <r>
    <x v="4"/>
    <x v="5"/>
    <x v="368"/>
    <x v="405"/>
    <x v="403"/>
    <m/>
    <m/>
    <n v="1"/>
    <n v="1"/>
    <n v="1"/>
    <n v="1081"/>
    <n v="1"/>
    <x v="8"/>
    <x v="1"/>
  </r>
  <r>
    <x v="4"/>
    <x v="5"/>
    <x v="246"/>
    <x v="281"/>
    <x v="279"/>
    <m/>
    <m/>
    <n v="4"/>
    <n v="4"/>
    <n v="4"/>
    <n v="1081"/>
    <n v="1"/>
    <x v="8"/>
    <x v="1"/>
  </r>
  <r>
    <x v="4"/>
    <x v="5"/>
    <x v="315"/>
    <x v="351"/>
    <x v="349"/>
    <m/>
    <m/>
    <n v="5"/>
    <n v="5"/>
    <n v="5"/>
    <n v="1081"/>
    <n v="1"/>
    <x v="8"/>
    <x v="1"/>
  </r>
  <r>
    <x v="4"/>
    <x v="5"/>
    <x v="316"/>
    <x v="352"/>
    <x v="350"/>
    <n v="1"/>
    <m/>
    <n v="2"/>
    <n v="3"/>
    <n v="2"/>
    <n v="1081"/>
    <n v="1"/>
    <x v="8"/>
    <x v="1"/>
  </r>
  <r>
    <x v="4"/>
    <x v="5"/>
    <x v="247"/>
    <x v="282"/>
    <x v="280"/>
    <m/>
    <m/>
    <n v="4"/>
    <n v="4"/>
    <n v="4"/>
    <n v="1081"/>
    <n v="1"/>
    <x v="8"/>
    <x v="1"/>
  </r>
  <r>
    <x v="4"/>
    <x v="5"/>
    <x v="351"/>
    <x v="388"/>
    <x v="386"/>
    <m/>
    <m/>
    <n v="3"/>
    <n v="3"/>
    <n v="3"/>
    <n v="1081"/>
    <n v="1"/>
    <x v="8"/>
    <x v="1"/>
  </r>
  <r>
    <x v="4"/>
    <x v="5"/>
    <x v="248"/>
    <x v="283"/>
    <x v="281"/>
    <m/>
    <m/>
    <n v="2"/>
    <n v="2"/>
    <n v="2"/>
    <n v="1081"/>
    <n v="1"/>
    <x v="8"/>
    <x v="1"/>
  </r>
  <r>
    <x v="4"/>
    <x v="5"/>
    <x v="317"/>
    <x v="353"/>
    <x v="351"/>
    <m/>
    <m/>
    <n v="4"/>
    <n v="4"/>
    <n v="4"/>
    <n v="1081"/>
    <n v="1"/>
    <x v="8"/>
    <x v="1"/>
  </r>
  <r>
    <x v="4"/>
    <x v="5"/>
    <x v="68"/>
    <x v="101"/>
    <x v="99"/>
    <m/>
    <m/>
    <n v="5"/>
    <n v="5"/>
    <n v="5"/>
    <n v="1081"/>
    <n v="1"/>
    <x v="8"/>
    <x v="1"/>
  </r>
  <r>
    <x v="4"/>
    <x v="5"/>
    <x v="202"/>
    <x v="235"/>
    <x v="233"/>
    <m/>
    <m/>
    <n v="4"/>
    <n v="4"/>
    <n v="4"/>
    <n v="1081"/>
    <n v="1"/>
    <x v="8"/>
    <x v="1"/>
  </r>
  <r>
    <x v="4"/>
    <x v="5"/>
    <x v="115"/>
    <x v="148"/>
    <x v="146"/>
    <m/>
    <m/>
    <n v="2"/>
    <n v="2"/>
    <n v="2"/>
    <n v="1081"/>
    <n v="1"/>
    <x v="8"/>
    <x v="1"/>
  </r>
  <r>
    <x v="4"/>
    <x v="5"/>
    <x v="69"/>
    <x v="102"/>
    <x v="100"/>
    <m/>
    <m/>
    <n v="4"/>
    <n v="4"/>
    <n v="4"/>
    <n v="1081"/>
    <n v="1"/>
    <x v="8"/>
    <x v="1"/>
  </r>
  <r>
    <x v="4"/>
    <x v="5"/>
    <x v="203"/>
    <x v="236"/>
    <x v="234"/>
    <m/>
    <m/>
    <n v="4"/>
    <n v="4"/>
    <n v="4"/>
    <n v="1081"/>
    <n v="1"/>
    <x v="8"/>
    <x v="1"/>
  </r>
  <r>
    <x v="4"/>
    <x v="5"/>
    <x v="318"/>
    <x v="354"/>
    <x v="352"/>
    <m/>
    <m/>
    <n v="8"/>
    <n v="8"/>
    <n v="8"/>
    <n v="1081"/>
    <n v="1"/>
    <x v="8"/>
    <x v="1"/>
  </r>
  <r>
    <x v="4"/>
    <x v="5"/>
    <x v="204"/>
    <x v="237"/>
    <x v="235"/>
    <m/>
    <m/>
    <n v="1"/>
    <n v="1"/>
    <n v="1"/>
    <n v="1081"/>
    <n v="1"/>
    <x v="8"/>
    <x v="1"/>
  </r>
  <r>
    <x v="4"/>
    <x v="5"/>
    <x v="288"/>
    <x v="324"/>
    <x v="322"/>
    <m/>
    <m/>
    <n v="4"/>
    <n v="4"/>
    <n v="4"/>
    <n v="1081"/>
    <n v="1"/>
    <x v="8"/>
    <x v="1"/>
  </r>
  <r>
    <x v="4"/>
    <x v="5"/>
    <x v="205"/>
    <x v="238"/>
    <x v="236"/>
    <m/>
    <m/>
    <n v="6"/>
    <n v="6"/>
    <n v="6"/>
    <n v="1081"/>
    <n v="1"/>
    <x v="8"/>
    <x v="1"/>
  </r>
  <r>
    <x v="4"/>
    <x v="5"/>
    <x v="206"/>
    <x v="239"/>
    <x v="237"/>
    <m/>
    <m/>
    <n v="4"/>
    <n v="4"/>
    <n v="4"/>
    <n v="1081"/>
    <n v="1"/>
    <x v="8"/>
    <x v="1"/>
  </r>
  <r>
    <x v="4"/>
    <x v="5"/>
    <x v="95"/>
    <x v="128"/>
    <x v="126"/>
    <m/>
    <m/>
    <n v="5"/>
    <n v="5"/>
    <n v="5"/>
    <n v="1081"/>
    <n v="1"/>
    <x v="8"/>
    <x v="1"/>
  </r>
  <r>
    <x v="4"/>
    <x v="5"/>
    <x v="207"/>
    <x v="240"/>
    <x v="238"/>
    <m/>
    <m/>
    <n v="9"/>
    <n v="9"/>
    <n v="9"/>
    <n v="1081"/>
    <n v="1"/>
    <x v="8"/>
    <x v="1"/>
  </r>
  <r>
    <x v="4"/>
    <x v="5"/>
    <x v="173"/>
    <x v="284"/>
    <x v="282"/>
    <m/>
    <m/>
    <n v="2"/>
    <n v="2"/>
    <n v="2"/>
    <n v="1081"/>
    <n v="1"/>
    <x v="8"/>
    <x v="1"/>
  </r>
  <r>
    <x v="4"/>
    <x v="5"/>
    <x v="70"/>
    <x v="103"/>
    <x v="101"/>
    <m/>
    <m/>
    <n v="2"/>
    <n v="2"/>
    <n v="2"/>
    <n v="1081"/>
    <n v="1"/>
    <x v="8"/>
    <x v="1"/>
  </r>
  <r>
    <x v="4"/>
    <x v="5"/>
    <x v="71"/>
    <x v="104"/>
    <x v="102"/>
    <m/>
    <m/>
    <n v="4"/>
    <n v="4"/>
    <n v="4"/>
    <n v="1081"/>
    <n v="1"/>
    <x v="8"/>
    <x v="1"/>
  </r>
  <r>
    <x v="4"/>
    <x v="5"/>
    <x v="96"/>
    <x v="129"/>
    <x v="127"/>
    <m/>
    <m/>
    <n v="3"/>
    <n v="3"/>
    <n v="3"/>
    <n v="1081"/>
    <n v="1"/>
    <x v="8"/>
    <x v="1"/>
  </r>
  <r>
    <x v="4"/>
    <x v="5"/>
    <x v="352"/>
    <x v="389"/>
    <x v="387"/>
    <m/>
    <m/>
    <n v="2"/>
    <n v="2"/>
    <n v="2"/>
    <n v="1081"/>
    <n v="1"/>
    <x v="8"/>
    <x v="1"/>
  </r>
  <r>
    <x v="4"/>
    <x v="5"/>
    <x v="97"/>
    <x v="130"/>
    <x v="128"/>
    <m/>
    <m/>
    <n v="5"/>
    <n v="5"/>
    <n v="5"/>
    <n v="1081"/>
    <n v="1"/>
    <x v="8"/>
    <x v="1"/>
  </r>
  <r>
    <x v="4"/>
    <x v="5"/>
    <x v="249"/>
    <x v="285"/>
    <x v="283"/>
    <m/>
    <m/>
    <n v="8"/>
    <n v="8"/>
    <n v="8"/>
    <n v="1081"/>
    <n v="1"/>
    <x v="8"/>
    <x v="1"/>
  </r>
  <r>
    <x v="4"/>
    <x v="5"/>
    <x v="250"/>
    <x v="286"/>
    <x v="284"/>
    <m/>
    <m/>
    <n v="1"/>
    <n v="1"/>
    <n v="1"/>
    <n v="1081"/>
    <n v="1"/>
    <x v="8"/>
    <x v="1"/>
  </r>
  <r>
    <x v="4"/>
    <x v="5"/>
    <x v="251"/>
    <x v="287"/>
    <x v="285"/>
    <m/>
    <m/>
    <n v="1"/>
    <n v="1"/>
    <n v="1"/>
    <n v="1081"/>
    <n v="1"/>
    <x v="8"/>
    <x v="1"/>
  </r>
  <r>
    <x v="4"/>
    <x v="5"/>
    <x v="98"/>
    <x v="131"/>
    <x v="129"/>
    <n v="1"/>
    <m/>
    <n v="3"/>
    <n v="4"/>
    <n v="3"/>
    <n v="1081"/>
    <n v="1"/>
    <x v="8"/>
    <x v="1"/>
  </r>
  <r>
    <x v="4"/>
    <x v="5"/>
    <x v="252"/>
    <x v="288"/>
    <x v="286"/>
    <m/>
    <m/>
    <n v="3"/>
    <n v="3"/>
    <n v="3"/>
    <n v="1081"/>
    <n v="1"/>
    <x v="8"/>
    <x v="1"/>
  </r>
  <r>
    <x v="4"/>
    <x v="5"/>
    <x v="253"/>
    <x v="289"/>
    <x v="287"/>
    <m/>
    <m/>
    <n v="2"/>
    <n v="2"/>
    <n v="2"/>
    <n v="1081"/>
    <n v="1"/>
    <x v="8"/>
    <x v="1"/>
  </r>
  <r>
    <x v="4"/>
    <x v="5"/>
    <x v="254"/>
    <x v="290"/>
    <x v="288"/>
    <m/>
    <m/>
    <n v="7"/>
    <n v="7"/>
    <n v="7"/>
    <n v="1081"/>
    <n v="1"/>
    <x v="8"/>
    <x v="1"/>
  </r>
  <r>
    <x v="4"/>
    <x v="5"/>
    <x v="116"/>
    <x v="149"/>
    <x v="147"/>
    <m/>
    <m/>
    <n v="1"/>
    <n v="1"/>
    <n v="1"/>
    <n v="1081"/>
    <n v="1"/>
    <x v="8"/>
    <x v="1"/>
  </r>
  <r>
    <x v="4"/>
    <x v="5"/>
    <x v="255"/>
    <x v="291"/>
    <x v="289"/>
    <m/>
    <m/>
    <n v="2"/>
    <n v="2"/>
    <n v="2"/>
    <n v="1081"/>
    <n v="1"/>
    <x v="8"/>
    <x v="1"/>
  </r>
  <r>
    <x v="4"/>
    <x v="5"/>
    <x v="256"/>
    <x v="292"/>
    <x v="290"/>
    <m/>
    <m/>
    <n v="5"/>
    <n v="5"/>
    <n v="5"/>
    <n v="1081"/>
    <n v="1"/>
    <x v="8"/>
    <x v="1"/>
  </r>
  <r>
    <x v="4"/>
    <x v="5"/>
    <x v="117"/>
    <x v="150"/>
    <x v="148"/>
    <m/>
    <m/>
    <n v="3"/>
    <n v="3"/>
    <n v="3"/>
    <n v="1081"/>
    <n v="1"/>
    <x v="8"/>
    <x v="1"/>
  </r>
  <r>
    <x v="4"/>
    <x v="5"/>
    <x v="257"/>
    <x v="293"/>
    <x v="291"/>
    <m/>
    <m/>
    <n v="4"/>
    <n v="4"/>
    <n v="4"/>
    <n v="1081"/>
    <n v="1"/>
    <x v="8"/>
    <x v="1"/>
  </r>
  <r>
    <x v="4"/>
    <x v="5"/>
    <x v="258"/>
    <x v="294"/>
    <x v="292"/>
    <m/>
    <m/>
    <n v="4"/>
    <n v="4"/>
    <n v="4"/>
    <n v="1081"/>
    <n v="1"/>
    <x v="8"/>
    <x v="1"/>
  </r>
  <r>
    <x v="4"/>
    <x v="5"/>
    <x v="259"/>
    <x v="295"/>
    <x v="293"/>
    <m/>
    <m/>
    <n v="2"/>
    <n v="2"/>
    <n v="2"/>
    <n v="1081"/>
    <n v="1"/>
    <x v="8"/>
    <x v="1"/>
  </r>
  <r>
    <x v="4"/>
    <x v="5"/>
    <x v="260"/>
    <x v="296"/>
    <x v="294"/>
    <m/>
    <m/>
    <n v="4"/>
    <n v="4"/>
    <n v="4"/>
    <n v="1081"/>
    <n v="1"/>
    <x v="8"/>
    <x v="1"/>
  </r>
  <r>
    <x v="4"/>
    <x v="5"/>
    <x v="362"/>
    <x v="399"/>
    <x v="397"/>
    <m/>
    <m/>
    <n v="6"/>
    <n v="6"/>
    <n v="6"/>
    <n v="1081"/>
    <n v="1"/>
    <x v="8"/>
    <x v="1"/>
  </r>
  <r>
    <x v="4"/>
    <x v="5"/>
    <x v="319"/>
    <x v="355"/>
    <x v="353"/>
    <m/>
    <m/>
    <n v="3"/>
    <n v="3"/>
    <n v="3"/>
    <n v="1081"/>
    <n v="1"/>
    <x v="8"/>
    <x v="1"/>
  </r>
  <r>
    <x v="4"/>
    <x v="5"/>
    <x v="353"/>
    <x v="390"/>
    <x v="388"/>
    <m/>
    <m/>
    <n v="2"/>
    <n v="2"/>
    <n v="2"/>
    <n v="1081"/>
    <n v="1"/>
    <x v="8"/>
    <x v="1"/>
  </r>
  <r>
    <x v="4"/>
    <x v="5"/>
    <x v="261"/>
    <x v="297"/>
    <x v="295"/>
    <n v="1"/>
    <m/>
    <n v="3"/>
    <n v="4"/>
    <n v="3"/>
    <n v="1081"/>
    <n v="1"/>
    <x v="8"/>
    <x v="1"/>
  </r>
  <r>
    <x v="4"/>
    <x v="5"/>
    <x v="262"/>
    <x v="298"/>
    <x v="296"/>
    <m/>
    <m/>
    <n v="1"/>
    <n v="1"/>
    <n v="1"/>
    <n v="1081"/>
    <n v="1"/>
    <x v="8"/>
    <x v="1"/>
  </r>
  <r>
    <x v="4"/>
    <x v="5"/>
    <x v="374"/>
    <x v="411"/>
    <x v="409"/>
    <m/>
    <m/>
    <n v="1"/>
    <n v="1"/>
    <n v="1"/>
    <n v="1081"/>
    <n v="1"/>
    <x v="8"/>
    <x v="1"/>
  </r>
  <r>
    <x v="4"/>
    <x v="5"/>
    <x v="264"/>
    <x v="300"/>
    <x v="298"/>
    <m/>
    <m/>
    <n v="6"/>
    <n v="6"/>
    <n v="6"/>
    <n v="1081"/>
    <n v="1"/>
    <x v="8"/>
    <x v="1"/>
  </r>
  <r>
    <x v="4"/>
    <x v="5"/>
    <x v="265"/>
    <x v="301"/>
    <x v="299"/>
    <m/>
    <m/>
    <n v="3"/>
    <n v="3"/>
    <n v="3"/>
    <n v="1081"/>
    <n v="1"/>
    <x v="8"/>
    <x v="1"/>
  </r>
  <r>
    <x v="4"/>
    <x v="5"/>
    <x v="266"/>
    <x v="302"/>
    <x v="300"/>
    <m/>
    <m/>
    <n v="2"/>
    <n v="2"/>
    <n v="2"/>
    <n v="1081"/>
    <n v="1"/>
    <x v="8"/>
    <x v="1"/>
  </r>
  <r>
    <x v="4"/>
    <x v="5"/>
    <x v="267"/>
    <x v="303"/>
    <x v="301"/>
    <m/>
    <m/>
    <n v="8"/>
    <n v="8"/>
    <n v="8"/>
    <n v="1081"/>
    <n v="1"/>
    <x v="8"/>
    <x v="1"/>
  </r>
  <r>
    <x v="4"/>
    <x v="5"/>
    <x v="320"/>
    <x v="356"/>
    <x v="354"/>
    <m/>
    <m/>
    <n v="3"/>
    <n v="3"/>
    <n v="3"/>
    <n v="1081"/>
    <n v="1"/>
    <x v="8"/>
    <x v="1"/>
  </r>
  <r>
    <x v="4"/>
    <x v="5"/>
    <x v="72"/>
    <x v="105"/>
    <x v="103"/>
    <m/>
    <m/>
    <n v="1"/>
    <n v="1"/>
    <n v="1"/>
    <n v="1081"/>
    <n v="1"/>
    <x v="8"/>
    <x v="1"/>
  </r>
  <r>
    <x v="4"/>
    <x v="5"/>
    <x v="268"/>
    <x v="304"/>
    <x v="302"/>
    <m/>
    <m/>
    <n v="7"/>
    <n v="7"/>
    <n v="7"/>
    <n v="1081"/>
    <n v="1"/>
    <x v="8"/>
    <x v="1"/>
  </r>
  <r>
    <x v="4"/>
    <x v="5"/>
    <x v="270"/>
    <x v="306"/>
    <x v="304"/>
    <m/>
    <m/>
    <n v="3"/>
    <n v="3"/>
    <n v="3"/>
    <n v="1081"/>
    <n v="1"/>
    <x v="8"/>
    <x v="1"/>
  </r>
  <r>
    <x v="4"/>
    <x v="5"/>
    <x v="271"/>
    <x v="307"/>
    <x v="305"/>
    <m/>
    <m/>
    <n v="4"/>
    <n v="4"/>
    <n v="4"/>
    <n v="1081"/>
    <n v="1"/>
    <x v="8"/>
    <x v="1"/>
  </r>
  <r>
    <x v="4"/>
    <x v="5"/>
    <x v="354"/>
    <x v="391"/>
    <x v="389"/>
    <m/>
    <m/>
    <n v="2"/>
    <n v="2"/>
    <n v="2"/>
    <n v="1081"/>
    <n v="1"/>
    <x v="8"/>
    <x v="1"/>
  </r>
  <r>
    <x v="4"/>
    <x v="5"/>
    <x v="272"/>
    <x v="308"/>
    <x v="306"/>
    <m/>
    <n v="2"/>
    <n v="1"/>
    <n v="3"/>
    <n v="3"/>
    <n v="1081"/>
    <n v="0.33333333333333331"/>
    <x v="8"/>
    <x v="1"/>
  </r>
  <r>
    <x v="4"/>
    <x v="5"/>
    <x v="273"/>
    <x v="309"/>
    <x v="307"/>
    <m/>
    <m/>
    <n v="2"/>
    <n v="2"/>
    <n v="2"/>
    <n v="1081"/>
    <n v="1"/>
    <x v="8"/>
    <x v="1"/>
  </r>
  <r>
    <x v="4"/>
    <x v="5"/>
    <x v="274"/>
    <x v="310"/>
    <x v="308"/>
    <m/>
    <m/>
    <n v="3"/>
    <n v="3"/>
    <n v="3"/>
    <n v="1081"/>
    <n v="1"/>
    <x v="8"/>
    <x v="1"/>
  </r>
  <r>
    <x v="4"/>
    <x v="5"/>
    <x v="355"/>
    <x v="392"/>
    <x v="390"/>
    <m/>
    <m/>
    <n v="1"/>
    <n v="1"/>
    <n v="1"/>
    <n v="1081"/>
    <n v="1"/>
    <x v="8"/>
    <x v="1"/>
  </r>
  <r>
    <x v="4"/>
    <x v="5"/>
    <x v="369"/>
    <x v="406"/>
    <x v="404"/>
    <m/>
    <m/>
    <n v="5"/>
    <n v="5"/>
    <n v="5"/>
    <n v="1081"/>
    <n v="1"/>
    <x v="8"/>
    <x v="1"/>
  </r>
  <r>
    <x v="4"/>
    <x v="5"/>
    <x v="321"/>
    <x v="357"/>
    <x v="355"/>
    <m/>
    <m/>
    <n v="2"/>
    <n v="2"/>
    <n v="2"/>
    <n v="1081"/>
    <n v="1"/>
    <x v="8"/>
    <x v="1"/>
  </r>
  <r>
    <x v="4"/>
    <x v="5"/>
    <x v="322"/>
    <x v="358"/>
    <x v="356"/>
    <m/>
    <m/>
    <n v="1"/>
    <n v="1"/>
    <n v="1"/>
    <n v="1081"/>
    <n v="1"/>
    <x v="8"/>
    <x v="1"/>
  </r>
  <r>
    <x v="4"/>
    <x v="5"/>
    <x v="275"/>
    <x v="311"/>
    <x v="309"/>
    <m/>
    <m/>
    <n v="4"/>
    <n v="4"/>
    <n v="4"/>
    <n v="1081"/>
    <n v="1"/>
    <x v="8"/>
    <x v="1"/>
  </r>
  <r>
    <x v="4"/>
    <x v="5"/>
    <x v="276"/>
    <x v="312"/>
    <x v="310"/>
    <n v="1"/>
    <m/>
    <n v="2"/>
    <n v="3"/>
    <n v="2"/>
    <n v="1081"/>
    <n v="1"/>
    <x v="8"/>
    <x v="1"/>
  </r>
  <r>
    <x v="4"/>
    <x v="5"/>
    <x v="323"/>
    <x v="359"/>
    <x v="357"/>
    <m/>
    <n v="1"/>
    <n v="2"/>
    <n v="3"/>
    <n v="3"/>
    <n v="1081"/>
    <n v="0.66666666666666663"/>
    <x v="8"/>
    <x v="1"/>
  </r>
  <r>
    <x v="4"/>
    <x v="5"/>
    <x v="120"/>
    <x v="153"/>
    <x v="151"/>
    <m/>
    <m/>
    <n v="2"/>
    <n v="2"/>
    <n v="2"/>
    <n v="1081"/>
    <n v="1"/>
    <x v="8"/>
    <x v="1"/>
  </r>
  <r>
    <x v="4"/>
    <x v="5"/>
    <x v="121"/>
    <x v="154"/>
    <x v="152"/>
    <m/>
    <m/>
    <n v="2"/>
    <n v="2"/>
    <n v="2"/>
    <n v="1081"/>
    <n v="1"/>
    <x v="8"/>
    <x v="1"/>
  </r>
  <r>
    <x v="4"/>
    <x v="5"/>
    <x v="356"/>
    <x v="393"/>
    <x v="391"/>
    <m/>
    <m/>
    <n v="4"/>
    <n v="4"/>
    <n v="4"/>
    <n v="1081"/>
    <n v="1"/>
    <x v="8"/>
    <x v="1"/>
  </r>
  <r>
    <x v="4"/>
    <x v="5"/>
    <x v="118"/>
    <x v="151"/>
    <x v="149"/>
    <m/>
    <m/>
    <n v="3"/>
    <n v="3"/>
    <n v="3"/>
    <n v="1081"/>
    <n v="1"/>
    <x v="8"/>
    <x v="1"/>
  </r>
  <r>
    <x v="4"/>
    <x v="5"/>
    <x v="122"/>
    <x v="155"/>
    <x v="153"/>
    <m/>
    <m/>
    <n v="1"/>
    <n v="1"/>
    <n v="1"/>
    <n v="1081"/>
    <n v="1"/>
    <x v="8"/>
    <x v="1"/>
  </r>
  <r>
    <x v="4"/>
    <x v="5"/>
    <x v="339"/>
    <x v="375"/>
    <x v="373"/>
    <m/>
    <m/>
    <n v="2"/>
    <n v="2"/>
    <n v="2"/>
    <n v="1081"/>
    <n v="1"/>
    <x v="8"/>
    <x v="1"/>
  </r>
  <r>
    <x v="4"/>
    <x v="5"/>
    <x v="123"/>
    <x v="156"/>
    <x v="154"/>
    <m/>
    <m/>
    <n v="3"/>
    <n v="3"/>
    <n v="3"/>
    <n v="1081"/>
    <n v="1"/>
    <x v="8"/>
    <x v="1"/>
  </r>
  <r>
    <x v="4"/>
    <x v="5"/>
    <x v="124"/>
    <x v="157"/>
    <x v="155"/>
    <m/>
    <m/>
    <n v="3"/>
    <n v="3"/>
    <n v="3"/>
    <n v="1081"/>
    <n v="1"/>
    <x v="8"/>
    <x v="1"/>
  </r>
  <r>
    <x v="4"/>
    <x v="5"/>
    <x v="119"/>
    <x v="152"/>
    <x v="150"/>
    <m/>
    <m/>
    <n v="1"/>
    <n v="1"/>
    <n v="1"/>
    <n v="1081"/>
    <n v="1"/>
    <x v="8"/>
    <x v="1"/>
  </r>
  <r>
    <x v="4"/>
    <x v="5"/>
    <x v="125"/>
    <x v="158"/>
    <x v="156"/>
    <m/>
    <m/>
    <n v="1"/>
    <n v="1"/>
    <n v="1"/>
    <n v="1081"/>
    <n v="1"/>
    <x v="8"/>
    <x v="1"/>
  </r>
  <r>
    <x v="4"/>
    <x v="5"/>
    <x v="324"/>
    <x v="360"/>
    <x v="358"/>
    <m/>
    <m/>
    <n v="2"/>
    <n v="2"/>
    <n v="2"/>
    <n v="1081"/>
    <n v="1"/>
    <x v="8"/>
    <x v="1"/>
  </r>
  <r>
    <x v="4"/>
    <x v="5"/>
    <x v="340"/>
    <x v="376"/>
    <x v="374"/>
    <m/>
    <m/>
    <n v="2"/>
    <n v="2"/>
    <n v="2"/>
    <n v="1081"/>
    <n v="1"/>
    <x v="8"/>
    <x v="1"/>
  </r>
  <r>
    <x v="4"/>
    <x v="5"/>
    <x v="277"/>
    <x v="313"/>
    <x v="311"/>
    <m/>
    <m/>
    <n v="3"/>
    <n v="3"/>
    <n v="3"/>
    <n v="1081"/>
    <n v="1"/>
    <x v="8"/>
    <x v="1"/>
  </r>
  <r>
    <x v="4"/>
    <x v="5"/>
    <x v="278"/>
    <x v="314"/>
    <x v="312"/>
    <m/>
    <m/>
    <n v="2"/>
    <n v="2"/>
    <n v="2"/>
    <n v="1081"/>
    <n v="1"/>
    <x v="8"/>
    <x v="1"/>
  </r>
  <r>
    <x v="4"/>
    <x v="5"/>
    <x v="279"/>
    <x v="315"/>
    <x v="313"/>
    <m/>
    <m/>
    <n v="2"/>
    <n v="2"/>
    <n v="2"/>
    <n v="1081"/>
    <n v="1"/>
    <x v="8"/>
    <x v="1"/>
  </r>
  <r>
    <x v="4"/>
    <x v="5"/>
    <x v="378"/>
    <x v="415"/>
    <x v="413"/>
    <m/>
    <m/>
    <n v="6"/>
    <n v="6"/>
    <n v="6"/>
    <n v="1081"/>
    <n v="1"/>
    <x v="8"/>
    <x v="1"/>
  </r>
  <r>
    <x v="4"/>
    <x v="5"/>
    <x v="357"/>
    <x v="394"/>
    <x v="392"/>
    <n v="1"/>
    <m/>
    <n v="3"/>
    <n v="4"/>
    <n v="3"/>
    <n v="1081"/>
    <n v="1"/>
    <x v="8"/>
    <x v="1"/>
  </r>
  <r>
    <x v="4"/>
    <x v="5"/>
    <x v="375"/>
    <x v="412"/>
    <x v="410"/>
    <m/>
    <m/>
    <n v="2"/>
    <n v="2"/>
    <n v="2"/>
    <n v="1081"/>
    <n v="1"/>
    <x v="8"/>
    <x v="1"/>
  </r>
  <r>
    <x v="4"/>
    <x v="5"/>
    <x v="280"/>
    <x v="316"/>
    <x v="314"/>
    <m/>
    <m/>
    <n v="1"/>
    <n v="1"/>
    <n v="1"/>
    <n v="1081"/>
    <n v="1"/>
    <x v="8"/>
    <x v="1"/>
  </r>
  <r>
    <x v="4"/>
    <x v="5"/>
    <x v="341"/>
    <x v="377"/>
    <x v="375"/>
    <m/>
    <m/>
    <n v="3"/>
    <n v="3"/>
    <n v="3"/>
    <n v="1081"/>
    <n v="1"/>
    <x v="8"/>
    <x v="1"/>
  </r>
  <r>
    <x v="4"/>
    <x v="5"/>
    <x v="99"/>
    <x v="132"/>
    <x v="130"/>
    <m/>
    <m/>
    <n v="2"/>
    <n v="2"/>
    <n v="2"/>
    <n v="1081"/>
    <n v="1"/>
    <x v="8"/>
    <x v="1"/>
  </r>
  <r>
    <x v="4"/>
    <x v="5"/>
    <x v="281"/>
    <x v="317"/>
    <x v="315"/>
    <m/>
    <m/>
    <n v="4"/>
    <n v="4"/>
    <n v="4"/>
    <n v="1081"/>
    <n v="1"/>
    <x v="8"/>
    <x v="1"/>
  </r>
  <r>
    <x v="4"/>
    <x v="5"/>
    <x v="282"/>
    <x v="318"/>
    <x v="316"/>
    <m/>
    <m/>
    <n v="2"/>
    <n v="2"/>
    <n v="2"/>
    <n v="1081"/>
    <n v="1"/>
    <x v="8"/>
    <x v="1"/>
  </r>
  <r>
    <x v="4"/>
    <x v="5"/>
    <x v="325"/>
    <x v="361"/>
    <x v="359"/>
    <m/>
    <m/>
    <n v="4"/>
    <n v="4"/>
    <n v="4"/>
    <n v="1081"/>
    <n v="1"/>
    <x v="8"/>
    <x v="1"/>
  </r>
  <r>
    <x v="4"/>
    <x v="5"/>
    <x v="283"/>
    <x v="319"/>
    <x v="317"/>
    <m/>
    <m/>
    <n v="2"/>
    <n v="2"/>
    <n v="2"/>
    <n v="1081"/>
    <n v="1"/>
    <x v="8"/>
    <x v="1"/>
  </r>
  <r>
    <x v="4"/>
    <x v="5"/>
    <x v="166"/>
    <x v="378"/>
    <x v="376"/>
    <m/>
    <m/>
    <n v="1"/>
    <n v="1"/>
    <n v="1"/>
    <n v="1081"/>
    <n v="1"/>
    <x v="8"/>
    <x v="1"/>
  </r>
  <r>
    <x v="4"/>
    <x v="5"/>
    <x v="342"/>
    <x v="379"/>
    <x v="377"/>
    <m/>
    <m/>
    <n v="4"/>
    <n v="4"/>
    <n v="4"/>
    <n v="1081"/>
    <n v="1"/>
    <x v="8"/>
    <x v="1"/>
  </r>
  <r>
    <x v="4"/>
    <x v="5"/>
    <x v="100"/>
    <x v="133"/>
    <x v="131"/>
    <m/>
    <m/>
    <n v="5"/>
    <n v="5"/>
    <n v="5"/>
    <n v="1081"/>
    <n v="1"/>
    <x v="8"/>
    <x v="1"/>
  </r>
  <r>
    <x v="4"/>
    <x v="5"/>
    <x v="73"/>
    <x v="106"/>
    <x v="104"/>
    <m/>
    <m/>
    <n v="1"/>
    <n v="1"/>
    <n v="1"/>
    <n v="1081"/>
    <n v="1"/>
    <x v="8"/>
    <x v="1"/>
  </r>
  <r>
    <x v="4"/>
    <x v="5"/>
    <x v="284"/>
    <x v="320"/>
    <x v="318"/>
    <m/>
    <m/>
    <n v="1"/>
    <n v="1"/>
    <n v="1"/>
    <n v="1081"/>
    <n v="1"/>
    <x v="8"/>
    <x v="1"/>
  </r>
  <r>
    <x v="4"/>
    <x v="5"/>
    <x v="285"/>
    <x v="321"/>
    <x v="319"/>
    <m/>
    <m/>
    <n v="2"/>
    <n v="2"/>
    <n v="2"/>
    <n v="1081"/>
    <n v="1"/>
    <x v="8"/>
    <x v="1"/>
  </r>
  <r>
    <x v="4"/>
    <x v="5"/>
    <x v="286"/>
    <x v="322"/>
    <x v="320"/>
    <m/>
    <m/>
    <n v="4"/>
    <n v="4"/>
    <n v="4"/>
    <n v="1081"/>
    <n v="1"/>
    <x v="8"/>
    <x v="1"/>
  </r>
  <r>
    <x v="4"/>
    <x v="5"/>
    <x v="101"/>
    <x v="134"/>
    <x v="132"/>
    <m/>
    <m/>
    <n v="1"/>
    <n v="1"/>
    <n v="1"/>
    <n v="1081"/>
    <n v="1"/>
    <x v="8"/>
    <x v="1"/>
  </r>
  <r>
    <x v="4"/>
    <x v="5"/>
    <x v="74"/>
    <x v="107"/>
    <x v="105"/>
    <m/>
    <m/>
    <n v="46"/>
    <n v="46"/>
    <n v="46"/>
    <n v="1081"/>
    <n v="1"/>
    <x v="8"/>
    <x v="1"/>
  </r>
  <r>
    <x v="4"/>
    <x v="5"/>
    <x v="376"/>
    <x v="413"/>
    <x v="411"/>
    <m/>
    <m/>
    <n v="2"/>
    <n v="2"/>
    <n v="2"/>
    <n v="1081"/>
    <n v="1"/>
    <x v="8"/>
    <x v="1"/>
  </r>
  <r>
    <x v="4"/>
    <x v="5"/>
    <x v="326"/>
    <x v="362"/>
    <x v="360"/>
    <m/>
    <m/>
    <n v="2"/>
    <n v="2"/>
    <n v="2"/>
    <n v="1081"/>
    <n v="1"/>
    <x v="8"/>
    <x v="1"/>
  </r>
  <r>
    <x v="4"/>
    <x v="5"/>
    <x v="75"/>
    <x v="108"/>
    <x v="106"/>
    <n v="1"/>
    <m/>
    <n v="3"/>
    <n v="4"/>
    <n v="3"/>
    <n v="1081"/>
    <n v="1"/>
    <x v="8"/>
    <x v="1"/>
  </r>
  <r>
    <x v="4"/>
    <x v="5"/>
    <x v="377"/>
    <x v="414"/>
    <x v="412"/>
    <m/>
    <m/>
    <n v="6"/>
    <n v="6"/>
    <n v="6"/>
    <n v="1081"/>
    <n v="1"/>
    <x v="8"/>
    <x v="1"/>
  </r>
  <r>
    <x v="2"/>
    <x v="0"/>
    <x v="15"/>
    <x v="27"/>
    <x v="26"/>
    <m/>
    <m/>
    <n v="12"/>
    <n v="12"/>
    <n v="12"/>
    <n v="581"/>
    <n v="1"/>
    <x v="8"/>
    <x v="1"/>
  </r>
  <r>
    <x v="2"/>
    <x v="0"/>
    <x v="16"/>
    <x v="28"/>
    <x v="27"/>
    <m/>
    <m/>
    <n v="2"/>
    <n v="2"/>
    <n v="2"/>
    <n v="581"/>
    <n v="1"/>
    <x v="8"/>
    <x v="1"/>
  </r>
  <r>
    <x v="2"/>
    <x v="0"/>
    <x v="17"/>
    <x v="29"/>
    <x v="28"/>
    <m/>
    <m/>
    <n v="4"/>
    <n v="4"/>
    <n v="4"/>
    <n v="581"/>
    <n v="1"/>
    <x v="8"/>
    <x v="1"/>
  </r>
  <r>
    <x v="2"/>
    <x v="0"/>
    <x v="18"/>
    <x v="30"/>
    <x v="29"/>
    <m/>
    <m/>
    <n v="1"/>
    <n v="1"/>
    <n v="1"/>
    <n v="581"/>
    <n v="1"/>
    <x v="8"/>
    <x v="1"/>
  </r>
  <r>
    <x v="2"/>
    <x v="0"/>
    <x v="0"/>
    <x v="0"/>
    <x v="0"/>
    <m/>
    <m/>
    <n v="15"/>
    <n v="15"/>
    <n v="15"/>
    <n v="581"/>
    <n v="1"/>
    <x v="8"/>
    <x v="1"/>
  </r>
  <r>
    <x v="2"/>
    <x v="1"/>
    <x v="2"/>
    <x v="2"/>
    <x v="2"/>
    <m/>
    <m/>
    <n v="7"/>
    <n v="7"/>
    <n v="7"/>
    <n v="581"/>
    <n v="1"/>
    <x v="8"/>
    <x v="1"/>
  </r>
  <r>
    <x v="2"/>
    <x v="1"/>
    <x v="14"/>
    <x v="23"/>
    <x v="22"/>
    <m/>
    <m/>
    <n v="5"/>
    <n v="5"/>
    <n v="5"/>
    <n v="581"/>
    <n v="1"/>
    <x v="8"/>
    <x v="1"/>
  </r>
  <r>
    <x v="2"/>
    <x v="1"/>
    <x v="6"/>
    <x v="24"/>
    <x v="23"/>
    <m/>
    <m/>
    <n v="12"/>
    <n v="12"/>
    <n v="12"/>
    <n v="581"/>
    <n v="1"/>
    <x v="8"/>
    <x v="1"/>
  </r>
  <r>
    <x v="2"/>
    <x v="1"/>
    <x v="6"/>
    <x v="25"/>
    <x v="24"/>
    <m/>
    <m/>
    <n v="14"/>
    <n v="14"/>
    <n v="14"/>
    <n v="581"/>
    <n v="1"/>
    <x v="8"/>
    <x v="1"/>
  </r>
  <r>
    <x v="2"/>
    <x v="1"/>
    <x v="6"/>
    <x v="26"/>
    <x v="25"/>
    <m/>
    <m/>
    <n v="7"/>
    <n v="7"/>
    <n v="7"/>
    <n v="581"/>
    <n v="1"/>
    <x v="8"/>
    <x v="1"/>
  </r>
  <r>
    <x v="2"/>
    <x v="1"/>
    <x v="6"/>
    <x v="31"/>
    <x v="30"/>
    <m/>
    <m/>
    <n v="15"/>
    <n v="15"/>
    <n v="15"/>
    <n v="581"/>
    <n v="1"/>
    <x v="8"/>
    <x v="1"/>
  </r>
  <r>
    <x v="2"/>
    <x v="1"/>
    <x v="6"/>
    <x v="32"/>
    <x v="31"/>
    <m/>
    <m/>
    <n v="12"/>
    <n v="12"/>
    <n v="12"/>
    <n v="581"/>
    <n v="1"/>
    <x v="8"/>
    <x v="1"/>
  </r>
  <r>
    <x v="2"/>
    <x v="1"/>
    <x v="6"/>
    <x v="33"/>
    <x v="32"/>
    <m/>
    <m/>
    <n v="12"/>
    <n v="12"/>
    <n v="12"/>
    <n v="581"/>
    <n v="1"/>
    <x v="8"/>
    <x v="1"/>
  </r>
  <r>
    <x v="2"/>
    <x v="1"/>
    <x v="6"/>
    <x v="34"/>
    <x v="33"/>
    <m/>
    <m/>
    <n v="20"/>
    <n v="20"/>
    <n v="20"/>
    <n v="581"/>
    <n v="1"/>
    <x v="8"/>
    <x v="1"/>
  </r>
  <r>
    <x v="2"/>
    <x v="1"/>
    <x v="6"/>
    <x v="35"/>
    <x v="34"/>
    <m/>
    <m/>
    <n v="20"/>
    <n v="20"/>
    <n v="20"/>
    <n v="581"/>
    <n v="1"/>
    <x v="8"/>
    <x v="1"/>
  </r>
  <r>
    <x v="2"/>
    <x v="1"/>
    <x v="6"/>
    <x v="36"/>
    <x v="35"/>
    <m/>
    <m/>
    <n v="10"/>
    <n v="10"/>
    <n v="10"/>
    <n v="581"/>
    <n v="1"/>
    <x v="8"/>
    <x v="1"/>
  </r>
  <r>
    <x v="2"/>
    <x v="1"/>
    <x v="6"/>
    <x v="37"/>
    <x v="36"/>
    <m/>
    <m/>
    <n v="16"/>
    <n v="16"/>
    <n v="16"/>
    <n v="581"/>
    <n v="1"/>
    <x v="8"/>
    <x v="1"/>
  </r>
  <r>
    <x v="2"/>
    <x v="1"/>
    <x v="6"/>
    <x v="38"/>
    <x v="37"/>
    <m/>
    <m/>
    <n v="49"/>
    <n v="49"/>
    <n v="49"/>
    <n v="581"/>
    <n v="1"/>
    <x v="8"/>
    <x v="1"/>
  </r>
  <r>
    <x v="2"/>
    <x v="1"/>
    <x v="6"/>
    <x v="39"/>
    <x v="38"/>
    <m/>
    <m/>
    <n v="8"/>
    <n v="8"/>
    <n v="8"/>
    <n v="581"/>
    <n v="1"/>
    <x v="8"/>
    <x v="1"/>
  </r>
  <r>
    <x v="2"/>
    <x v="1"/>
    <x v="6"/>
    <x v="40"/>
    <x v="39"/>
    <m/>
    <m/>
    <n v="20"/>
    <n v="20"/>
    <n v="20"/>
    <n v="581"/>
    <n v="1"/>
    <x v="8"/>
    <x v="1"/>
  </r>
  <r>
    <x v="2"/>
    <x v="1"/>
    <x v="6"/>
    <x v="41"/>
    <x v="40"/>
    <m/>
    <m/>
    <n v="4"/>
    <n v="4"/>
    <n v="4"/>
    <n v="581"/>
    <n v="1"/>
    <x v="8"/>
    <x v="1"/>
  </r>
  <r>
    <x v="2"/>
    <x v="1"/>
    <x v="6"/>
    <x v="13"/>
    <x v="12"/>
    <m/>
    <m/>
    <n v="6"/>
    <n v="6"/>
    <n v="6"/>
    <n v="581"/>
    <n v="1"/>
    <x v="8"/>
    <x v="1"/>
  </r>
  <r>
    <x v="2"/>
    <x v="1"/>
    <x v="6"/>
    <x v="14"/>
    <x v="13"/>
    <m/>
    <m/>
    <n v="5"/>
    <n v="5"/>
    <n v="5"/>
    <n v="581"/>
    <n v="1"/>
    <x v="8"/>
    <x v="1"/>
  </r>
  <r>
    <x v="2"/>
    <x v="1"/>
    <x v="6"/>
    <x v="15"/>
    <x v="14"/>
    <m/>
    <m/>
    <n v="11"/>
    <n v="11"/>
    <n v="11"/>
    <n v="581"/>
    <n v="1"/>
    <x v="8"/>
    <x v="1"/>
  </r>
  <r>
    <x v="2"/>
    <x v="1"/>
    <x v="7"/>
    <x v="16"/>
    <x v="15"/>
    <m/>
    <m/>
    <n v="2"/>
    <n v="2"/>
    <n v="2"/>
    <n v="581"/>
    <n v="1"/>
    <x v="8"/>
    <x v="1"/>
  </r>
  <r>
    <x v="2"/>
    <x v="1"/>
    <x v="8"/>
    <x v="17"/>
    <x v="16"/>
    <m/>
    <m/>
    <n v="51"/>
    <n v="51"/>
    <n v="51"/>
    <n v="581"/>
    <n v="1"/>
    <x v="8"/>
    <x v="1"/>
  </r>
  <r>
    <x v="2"/>
    <x v="1"/>
    <x v="30"/>
    <x v="62"/>
    <x v="60"/>
    <m/>
    <m/>
    <n v="19"/>
    <n v="19"/>
    <n v="19"/>
    <n v="581"/>
    <n v="1"/>
    <x v="8"/>
    <x v="1"/>
  </r>
  <r>
    <x v="2"/>
    <x v="3"/>
    <x v="9"/>
    <x v="18"/>
    <x v="17"/>
    <m/>
    <m/>
    <n v="6"/>
    <n v="6"/>
    <n v="6"/>
    <n v="581"/>
    <n v="1"/>
    <x v="8"/>
    <x v="1"/>
  </r>
  <r>
    <x v="2"/>
    <x v="3"/>
    <x v="10"/>
    <x v="19"/>
    <x v="18"/>
    <m/>
    <m/>
    <n v="4"/>
    <n v="4"/>
    <n v="4"/>
    <n v="581"/>
    <n v="1"/>
    <x v="8"/>
    <x v="1"/>
  </r>
  <r>
    <x v="2"/>
    <x v="3"/>
    <x v="12"/>
    <x v="21"/>
    <x v="20"/>
    <m/>
    <m/>
    <n v="3"/>
    <n v="3"/>
    <n v="3"/>
    <n v="581"/>
    <n v="1"/>
    <x v="8"/>
    <x v="1"/>
  </r>
  <r>
    <x v="2"/>
    <x v="3"/>
    <x v="13"/>
    <x v="22"/>
    <x v="21"/>
    <m/>
    <m/>
    <n v="6"/>
    <n v="6"/>
    <n v="6"/>
    <n v="581"/>
    <n v="1"/>
    <x v="8"/>
    <x v="1"/>
  </r>
  <r>
    <x v="2"/>
    <x v="3"/>
    <x v="20"/>
    <x v="43"/>
    <x v="41"/>
    <m/>
    <m/>
    <n v="1"/>
    <n v="1"/>
    <n v="1"/>
    <n v="581"/>
    <n v="1"/>
    <x v="8"/>
    <x v="1"/>
  </r>
  <r>
    <x v="2"/>
    <x v="3"/>
    <x v="21"/>
    <x v="44"/>
    <x v="42"/>
    <m/>
    <m/>
    <n v="1"/>
    <n v="1"/>
    <n v="1"/>
    <n v="581"/>
    <n v="1"/>
    <x v="8"/>
    <x v="1"/>
  </r>
  <r>
    <x v="2"/>
    <x v="4"/>
    <x v="28"/>
    <x v="58"/>
    <x v="56"/>
    <m/>
    <m/>
    <n v="3"/>
    <n v="3"/>
    <n v="3"/>
    <n v="581"/>
    <n v="1"/>
    <x v="8"/>
    <x v="1"/>
  </r>
  <r>
    <x v="2"/>
    <x v="4"/>
    <x v="22"/>
    <x v="45"/>
    <x v="43"/>
    <m/>
    <m/>
    <n v="9"/>
    <n v="9"/>
    <n v="9"/>
    <n v="581"/>
    <n v="1"/>
    <x v="8"/>
    <x v="1"/>
  </r>
  <r>
    <x v="2"/>
    <x v="4"/>
    <x v="23"/>
    <x v="46"/>
    <x v="44"/>
    <m/>
    <m/>
    <n v="18"/>
    <n v="18"/>
    <n v="18"/>
    <n v="581"/>
    <n v="1"/>
    <x v="8"/>
    <x v="1"/>
  </r>
  <r>
    <x v="2"/>
    <x v="4"/>
    <x v="24"/>
    <x v="47"/>
    <x v="45"/>
    <m/>
    <m/>
    <n v="4"/>
    <n v="4"/>
    <n v="4"/>
    <n v="581"/>
    <n v="1"/>
    <x v="8"/>
    <x v="1"/>
  </r>
  <r>
    <x v="2"/>
    <x v="4"/>
    <x v="25"/>
    <x v="48"/>
    <x v="46"/>
    <m/>
    <m/>
    <n v="20"/>
    <n v="20"/>
    <n v="20"/>
    <n v="581"/>
    <n v="1"/>
    <x v="8"/>
    <x v="1"/>
  </r>
  <r>
    <x v="2"/>
    <x v="2"/>
    <x v="29"/>
    <x v="59"/>
    <x v="57"/>
    <m/>
    <m/>
    <n v="2"/>
    <n v="2"/>
    <n v="2"/>
    <n v="581"/>
    <n v="1"/>
    <x v="8"/>
    <x v="1"/>
  </r>
  <r>
    <x v="2"/>
    <x v="2"/>
    <x v="26"/>
    <x v="49"/>
    <x v="47"/>
    <m/>
    <m/>
    <n v="15"/>
    <n v="15"/>
    <n v="15"/>
    <n v="581"/>
    <n v="1"/>
    <x v="8"/>
    <x v="1"/>
  </r>
  <r>
    <x v="2"/>
    <x v="2"/>
    <x v="26"/>
    <x v="51"/>
    <x v="49"/>
    <m/>
    <m/>
    <n v="28"/>
    <n v="28"/>
    <n v="28"/>
    <n v="581"/>
    <n v="1"/>
    <x v="8"/>
    <x v="1"/>
  </r>
  <r>
    <x v="2"/>
    <x v="2"/>
    <x v="26"/>
    <x v="52"/>
    <x v="50"/>
    <m/>
    <m/>
    <n v="1"/>
    <n v="1"/>
    <n v="1"/>
    <n v="581"/>
    <n v="1"/>
    <x v="8"/>
    <x v="1"/>
  </r>
  <r>
    <x v="2"/>
    <x v="2"/>
    <x v="26"/>
    <x v="53"/>
    <x v="51"/>
    <m/>
    <m/>
    <n v="5"/>
    <n v="5"/>
    <n v="5"/>
    <n v="581"/>
    <n v="1"/>
    <x v="8"/>
    <x v="1"/>
  </r>
  <r>
    <x v="2"/>
    <x v="2"/>
    <x v="26"/>
    <x v="54"/>
    <x v="52"/>
    <m/>
    <m/>
    <n v="18"/>
    <n v="18"/>
    <n v="18"/>
    <n v="581"/>
    <n v="1"/>
    <x v="8"/>
    <x v="1"/>
  </r>
  <r>
    <x v="2"/>
    <x v="2"/>
    <x v="3"/>
    <x v="60"/>
    <x v="58"/>
    <m/>
    <m/>
    <n v="1"/>
    <n v="1"/>
    <n v="1"/>
    <n v="581"/>
    <n v="1"/>
    <x v="8"/>
    <x v="1"/>
  </r>
  <r>
    <x v="2"/>
    <x v="2"/>
    <x v="3"/>
    <x v="4"/>
    <x v="4"/>
    <m/>
    <m/>
    <n v="3"/>
    <n v="3"/>
    <n v="3"/>
    <n v="581"/>
    <n v="1"/>
    <x v="8"/>
    <x v="1"/>
  </r>
  <r>
    <x v="2"/>
    <x v="2"/>
    <x v="4"/>
    <x v="5"/>
    <x v="5"/>
    <m/>
    <m/>
    <n v="3"/>
    <n v="3"/>
    <n v="3"/>
    <n v="581"/>
    <n v="1"/>
    <x v="8"/>
    <x v="1"/>
  </r>
  <r>
    <x v="2"/>
    <x v="2"/>
    <x v="4"/>
    <x v="6"/>
    <x v="6"/>
    <m/>
    <m/>
    <n v="4"/>
    <n v="4"/>
    <n v="4"/>
    <n v="581"/>
    <n v="1"/>
    <x v="8"/>
    <x v="1"/>
  </r>
  <r>
    <x v="2"/>
    <x v="2"/>
    <x v="4"/>
    <x v="8"/>
    <x v="7"/>
    <m/>
    <m/>
    <n v="58"/>
    <n v="58"/>
    <n v="58"/>
    <n v="581"/>
    <n v="1"/>
    <x v="8"/>
    <x v="1"/>
  </r>
  <r>
    <x v="2"/>
    <x v="2"/>
    <x v="4"/>
    <x v="419"/>
    <x v="417"/>
    <m/>
    <m/>
    <n v="9"/>
    <n v="9"/>
    <n v="9"/>
    <n v="581"/>
    <n v="1"/>
    <x v="8"/>
    <x v="1"/>
  </r>
  <r>
    <x v="5"/>
    <x v="5"/>
    <x v="32"/>
    <x v="65"/>
    <x v="63"/>
    <m/>
    <m/>
    <n v="1"/>
    <n v="1"/>
    <n v="1"/>
    <n v="51"/>
    <n v="1"/>
    <x v="8"/>
    <x v="1"/>
  </r>
  <r>
    <x v="5"/>
    <x v="5"/>
    <x v="35"/>
    <x v="68"/>
    <x v="66"/>
    <m/>
    <m/>
    <n v="1"/>
    <n v="1"/>
    <n v="1"/>
    <n v="51"/>
    <n v="1"/>
    <x v="8"/>
    <x v="1"/>
  </r>
  <r>
    <x v="5"/>
    <x v="5"/>
    <x v="155"/>
    <x v="188"/>
    <x v="186"/>
    <m/>
    <m/>
    <n v="1"/>
    <n v="1"/>
    <n v="1"/>
    <n v="51"/>
    <n v="1"/>
    <x v="8"/>
    <x v="1"/>
  </r>
  <r>
    <x v="5"/>
    <x v="5"/>
    <x v="364"/>
    <x v="401"/>
    <x v="399"/>
    <m/>
    <m/>
    <n v="2"/>
    <n v="2"/>
    <n v="2"/>
    <n v="51"/>
    <n v="1"/>
    <x v="8"/>
    <x v="1"/>
  </r>
  <r>
    <x v="5"/>
    <x v="5"/>
    <x v="39"/>
    <x v="72"/>
    <x v="70"/>
    <m/>
    <m/>
    <n v="1"/>
    <n v="1"/>
    <n v="1"/>
    <n v="51"/>
    <n v="1"/>
    <x v="8"/>
    <x v="1"/>
  </r>
  <r>
    <x v="5"/>
    <x v="5"/>
    <x v="40"/>
    <x v="73"/>
    <x v="71"/>
    <m/>
    <m/>
    <n v="1"/>
    <n v="1"/>
    <n v="1"/>
    <n v="51"/>
    <n v="1"/>
    <x v="8"/>
    <x v="1"/>
  </r>
  <r>
    <x v="5"/>
    <x v="5"/>
    <x v="160"/>
    <x v="193"/>
    <x v="191"/>
    <m/>
    <m/>
    <n v="1"/>
    <n v="1"/>
    <n v="1"/>
    <n v="51"/>
    <n v="1"/>
    <x v="8"/>
    <x v="1"/>
  </r>
  <r>
    <x v="5"/>
    <x v="5"/>
    <x v="162"/>
    <x v="195"/>
    <x v="193"/>
    <m/>
    <m/>
    <n v="1"/>
    <n v="1"/>
    <n v="1"/>
    <n v="51"/>
    <n v="1"/>
    <x v="8"/>
    <x v="1"/>
  </r>
  <r>
    <x v="5"/>
    <x v="5"/>
    <x v="163"/>
    <x v="196"/>
    <x v="194"/>
    <m/>
    <m/>
    <n v="1"/>
    <n v="1"/>
    <n v="1"/>
    <n v="51"/>
    <n v="1"/>
    <x v="8"/>
    <x v="1"/>
  </r>
  <r>
    <x v="5"/>
    <x v="5"/>
    <x v="164"/>
    <x v="197"/>
    <x v="195"/>
    <m/>
    <m/>
    <n v="3"/>
    <n v="3"/>
    <n v="3"/>
    <n v="51"/>
    <n v="1"/>
    <x v="8"/>
    <x v="1"/>
  </r>
  <r>
    <x v="5"/>
    <x v="5"/>
    <x v="166"/>
    <x v="199"/>
    <x v="197"/>
    <m/>
    <m/>
    <n v="2"/>
    <n v="2"/>
    <n v="2"/>
    <n v="51"/>
    <n v="1"/>
    <x v="8"/>
    <x v="1"/>
  </r>
  <r>
    <x v="5"/>
    <x v="5"/>
    <x v="373"/>
    <x v="410"/>
    <x v="408"/>
    <m/>
    <m/>
    <n v="1"/>
    <n v="1"/>
    <n v="1"/>
    <n v="51"/>
    <n v="1"/>
    <x v="8"/>
    <x v="1"/>
  </r>
  <r>
    <x v="5"/>
    <x v="5"/>
    <x v="175"/>
    <x v="208"/>
    <x v="206"/>
    <m/>
    <m/>
    <n v="2"/>
    <n v="2"/>
    <n v="2"/>
    <n v="51"/>
    <n v="1"/>
    <x v="8"/>
    <x v="1"/>
  </r>
  <r>
    <x v="5"/>
    <x v="5"/>
    <x v="186"/>
    <x v="219"/>
    <x v="217"/>
    <m/>
    <m/>
    <n v="1"/>
    <n v="1"/>
    <n v="1"/>
    <n v="51"/>
    <n v="1"/>
    <x v="8"/>
    <x v="1"/>
  </r>
  <r>
    <x v="5"/>
    <x v="5"/>
    <x v="57"/>
    <x v="90"/>
    <x v="88"/>
    <m/>
    <m/>
    <n v="1"/>
    <n v="1"/>
    <n v="1"/>
    <n v="51"/>
    <n v="1"/>
    <x v="8"/>
    <x v="1"/>
  </r>
  <r>
    <x v="5"/>
    <x v="5"/>
    <x v="59"/>
    <x v="92"/>
    <x v="90"/>
    <m/>
    <m/>
    <n v="1"/>
    <n v="1"/>
    <n v="1"/>
    <n v="51"/>
    <n v="1"/>
    <x v="8"/>
    <x v="1"/>
  </r>
  <r>
    <x v="5"/>
    <x v="5"/>
    <x v="300"/>
    <x v="336"/>
    <x v="334"/>
    <m/>
    <m/>
    <n v="2"/>
    <n v="2"/>
    <n v="2"/>
    <n v="51"/>
    <n v="1"/>
    <x v="8"/>
    <x v="1"/>
  </r>
  <r>
    <x v="5"/>
    <x v="5"/>
    <x v="301"/>
    <x v="337"/>
    <x v="335"/>
    <m/>
    <m/>
    <n v="1"/>
    <n v="1"/>
    <n v="1"/>
    <n v="51"/>
    <n v="1"/>
    <x v="8"/>
    <x v="1"/>
  </r>
  <r>
    <x v="5"/>
    <x v="5"/>
    <x v="223"/>
    <x v="256"/>
    <x v="254"/>
    <m/>
    <m/>
    <n v="1"/>
    <n v="1"/>
    <n v="1"/>
    <n v="51"/>
    <n v="1"/>
    <x v="8"/>
    <x v="1"/>
  </r>
  <r>
    <x v="5"/>
    <x v="5"/>
    <x v="225"/>
    <x v="258"/>
    <x v="256"/>
    <m/>
    <m/>
    <n v="1"/>
    <n v="1"/>
    <n v="1"/>
    <n v="51"/>
    <n v="1"/>
    <x v="8"/>
    <x v="1"/>
  </r>
  <r>
    <x v="5"/>
    <x v="5"/>
    <x v="228"/>
    <x v="261"/>
    <x v="259"/>
    <m/>
    <m/>
    <n v="1"/>
    <n v="1"/>
    <n v="1"/>
    <n v="51"/>
    <n v="1"/>
    <x v="8"/>
    <x v="1"/>
  </r>
  <r>
    <x v="5"/>
    <x v="5"/>
    <x v="70"/>
    <x v="264"/>
    <x v="262"/>
    <m/>
    <m/>
    <n v="1"/>
    <n v="1"/>
    <n v="1"/>
    <n v="51"/>
    <n v="1"/>
    <x v="8"/>
    <x v="1"/>
  </r>
  <r>
    <x v="5"/>
    <x v="5"/>
    <x v="304"/>
    <x v="340"/>
    <x v="338"/>
    <m/>
    <m/>
    <n v="1"/>
    <n v="1"/>
    <n v="1"/>
    <n v="51"/>
    <n v="1"/>
    <x v="8"/>
    <x v="1"/>
  </r>
  <r>
    <x v="5"/>
    <x v="5"/>
    <x v="307"/>
    <x v="343"/>
    <x v="341"/>
    <m/>
    <m/>
    <n v="1"/>
    <n v="1"/>
    <n v="1"/>
    <n v="51"/>
    <n v="1"/>
    <x v="8"/>
    <x v="1"/>
  </r>
  <r>
    <x v="5"/>
    <x v="5"/>
    <x v="239"/>
    <x v="274"/>
    <x v="272"/>
    <m/>
    <m/>
    <n v="1"/>
    <n v="1"/>
    <n v="1"/>
    <n v="51"/>
    <n v="1"/>
    <x v="8"/>
    <x v="1"/>
  </r>
  <r>
    <x v="5"/>
    <x v="5"/>
    <x v="240"/>
    <x v="275"/>
    <x v="273"/>
    <m/>
    <m/>
    <n v="2"/>
    <n v="2"/>
    <n v="2"/>
    <n v="51"/>
    <n v="1"/>
    <x v="8"/>
    <x v="1"/>
  </r>
  <r>
    <x v="5"/>
    <x v="5"/>
    <x v="336"/>
    <x v="372"/>
    <x v="370"/>
    <m/>
    <m/>
    <n v="2"/>
    <n v="2"/>
    <n v="2"/>
    <n v="51"/>
    <n v="1"/>
    <x v="8"/>
    <x v="1"/>
  </r>
  <r>
    <x v="5"/>
    <x v="5"/>
    <x v="65"/>
    <x v="98"/>
    <x v="96"/>
    <m/>
    <m/>
    <n v="1"/>
    <n v="1"/>
    <n v="1"/>
    <n v="51"/>
    <n v="1"/>
    <x v="8"/>
    <x v="1"/>
  </r>
  <r>
    <x v="5"/>
    <x v="5"/>
    <x v="137"/>
    <x v="170"/>
    <x v="168"/>
    <m/>
    <m/>
    <n v="1"/>
    <n v="1"/>
    <n v="1"/>
    <n v="51"/>
    <n v="1"/>
    <x v="8"/>
    <x v="1"/>
  </r>
  <r>
    <x v="5"/>
    <x v="5"/>
    <x v="311"/>
    <x v="347"/>
    <x v="345"/>
    <m/>
    <m/>
    <n v="1"/>
    <n v="1"/>
    <n v="1"/>
    <n v="51"/>
    <n v="1"/>
    <x v="8"/>
    <x v="1"/>
  </r>
  <r>
    <x v="5"/>
    <x v="5"/>
    <x v="314"/>
    <x v="350"/>
    <x v="348"/>
    <m/>
    <m/>
    <n v="1"/>
    <n v="1"/>
    <n v="1"/>
    <n v="51"/>
    <n v="1"/>
    <x v="8"/>
    <x v="1"/>
  </r>
  <r>
    <x v="5"/>
    <x v="5"/>
    <x v="248"/>
    <x v="283"/>
    <x v="281"/>
    <m/>
    <m/>
    <n v="1"/>
    <n v="1"/>
    <n v="1"/>
    <n v="51"/>
    <n v="1"/>
    <x v="8"/>
    <x v="1"/>
  </r>
  <r>
    <x v="5"/>
    <x v="5"/>
    <x v="68"/>
    <x v="101"/>
    <x v="99"/>
    <m/>
    <m/>
    <n v="1"/>
    <n v="1"/>
    <n v="1"/>
    <n v="51"/>
    <n v="1"/>
    <x v="8"/>
    <x v="1"/>
  </r>
  <r>
    <x v="5"/>
    <x v="5"/>
    <x v="207"/>
    <x v="240"/>
    <x v="238"/>
    <m/>
    <m/>
    <n v="1"/>
    <n v="1"/>
    <n v="1"/>
    <n v="51"/>
    <n v="1"/>
    <x v="8"/>
    <x v="1"/>
  </r>
  <r>
    <x v="5"/>
    <x v="5"/>
    <x v="266"/>
    <x v="302"/>
    <x v="300"/>
    <m/>
    <m/>
    <n v="1"/>
    <n v="1"/>
    <n v="1"/>
    <n v="51"/>
    <n v="1"/>
    <x v="8"/>
    <x v="1"/>
  </r>
  <r>
    <x v="5"/>
    <x v="5"/>
    <x v="271"/>
    <x v="307"/>
    <x v="305"/>
    <m/>
    <m/>
    <n v="2"/>
    <n v="2"/>
    <n v="2"/>
    <n v="51"/>
    <n v="1"/>
    <x v="8"/>
    <x v="1"/>
  </r>
  <r>
    <x v="5"/>
    <x v="5"/>
    <x v="120"/>
    <x v="153"/>
    <x v="151"/>
    <m/>
    <m/>
    <n v="1"/>
    <n v="1"/>
    <n v="1"/>
    <n v="51"/>
    <n v="1"/>
    <x v="8"/>
    <x v="1"/>
  </r>
  <r>
    <x v="5"/>
    <x v="5"/>
    <x v="280"/>
    <x v="316"/>
    <x v="314"/>
    <m/>
    <m/>
    <n v="1"/>
    <n v="1"/>
    <n v="1"/>
    <n v="51"/>
    <n v="1"/>
    <x v="8"/>
    <x v="1"/>
  </r>
  <r>
    <x v="5"/>
    <x v="5"/>
    <x v="281"/>
    <x v="317"/>
    <x v="315"/>
    <m/>
    <m/>
    <n v="1"/>
    <n v="1"/>
    <n v="1"/>
    <n v="51"/>
    <n v="1"/>
    <x v="8"/>
    <x v="1"/>
  </r>
  <r>
    <x v="5"/>
    <x v="5"/>
    <x v="166"/>
    <x v="378"/>
    <x v="376"/>
    <m/>
    <m/>
    <n v="2"/>
    <n v="2"/>
    <n v="2"/>
    <n v="51"/>
    <n v="1"/>
    <x v="8"/>
    <x v="1"/>
  </r>
  <r>
    <x v="5"/>
    <x v="5"/>
    <x v="73"/>
    <x v="106"/>
    <x v="104"/>
    <m/>
    <m/>
    <n v="1"/>
    <n v="1"/>
    <n v="1"/>
    <n v="51"/>
    <n v="1"/>
    <x v="8"/>
    <x v="1"/>
  </r>
  <r>
    <x v="0"/>
    <x v="0"/>
    <x v="15"/>
    <x v="27"/>
    <x v="26"/>
    <n v="5"/>
    <m/>
    <n v="93"/>
    <n v="98"/>
    <n v="93"/>
    <n v="15829"/>
    <n v="1"/>
    <x v="8"/>
    <x v="11"/>
  </r>
  <r>
    <x v="0"/>
    <x v="0"/>
    <x v="16"/>
    <x v="28"/>
    <x v="27"/>
    <m/>
    <m/>
    <n v="20"/>
    <n v="20"/>
    <n v="20"/>
    <n v="15829"/>
    <n v="1"/>
    <x v="8"/>
    <x v="11"/>
  </r>
  <r>
    <x v="0"/>
    <x v="0"/>
    <x v="17"/>
    <x v="29"/>
    <x v="28"/>
    <n v="3"/>
    <m/>
    <n v="60"/>
    <n v="63"/>
    <n v="60"/>
    <n v="15829"/>
    <n v="1"/>
    <x v="8"/>
    <x v="11"/>
  </r>
  <r>
    <x v="0"/>
    <x v="0"/>
    <x v="18"/>
    <x v="30"/>
    <x v="29"/>
    <n v="5"/>
    <n v="12"/>
    <n v="339"/>
    <n v="356"/>
    <n v="351"/>
    <n v="15829"/>
    <n v="0.96581196581196582"/>
    <x v="8"/>
    <x v="11"/>
  </r>
  <r>
    <x v="0"/>
    <x v="0"/>
    <x v="0"/>
    <x v="0"/>
    <x v="0"/>
    <n v="7"/>
    <n v="1"/>
    <n v="306"/>
    <n v="314"/>
    <n v="307"/>
    <n v="15829"/>
    <n v="0.99674267100977199"/>
    <x v="8"/>
    <x v="11"/>
  </r>
  <r>
    <x v="0"/>
    <x v="0"/>
    <x v="1"/>
    <x v="1"/>
    <x v="1"/>
    <m/>
    <m/>
    <n v="6"/>
    <n v="6"/>
    <n v="6"/>
    <n v="15829"/>
    <n v="1"/>
    <x v="8"/>
    <x v="11"/>
  </r>
  <r>
    <x v="0"/>
    <x v="1"/>
    <x v="2"/>
    <x v="2"/>
    <x v="2"/>
    <m/>
    <m/>
    <n v="3"/>
    <n v="3"/>
    <n v="3"/>
    <n v="15829"/>
    <n v="1"/>
    <x v="8"/>
    <x v="11"/>
  </r>
  <r>
    <x v="0"/>
    <x v="1"/>
    <x v="14"/>
    <x v="23"/>
    <x v="22"/>
    <m/>
    <m/>
    <n v="10"/>
    <n v="10"/>
    <n v="10"/>
    <n v="15829"/>
    <n v="1"/>
    <x v="8"/>
    <x v="11"/>
  </r>
  <r>
    <x v="0"/>
    <x v="1"/>
    <x v="6"/>
    <x v="24"/>
    <x v="23"/>
    <m/>
    <m/>
    <n v="132"/>
    <n v="132"/>
    <n v="132"/>
    <n v="15829"/>
    <n v="1"/>
    <x v="8"/>
    <x v="11"/>
  </r>
  <r>
    <x v="0"/>
    <x v="1"/>
    <x v="6"/>
    <x v="25"/>
    <x v="24"/>
    <n v="17"/>
    <n v="2"/>
    <n v="53"/>
    <n v="72"/>
    <n v="55"/>
    <n v="15829"/>
    <n v="0.96363636363636362"/>
    <x v="8"/>
    <x v="11"/>
  </r>
  <r>
    <x v="0"/>
    <x v="1"/>
    <x v="6"/>
    <x v="26"/>
    <x v="25"/>
    <m/>
    <m/>
    <n v="68"/>
    <n v="68"/>
    <n v="68"/>
    <n v="15829"/>
    <n v="1"/>
    <x v="8"/>
    <x v="11"/>
  </r>
  <r>
    <x v="0"/>
    <x v="1"/>
    <x v="6"/>
    <x v="31"/>
    <x v="30"/>
    <n v="1"/>
    <m/>
    <n v="41"/>
    <n v="42"/>
    <n v="41"/>
    <n v="15829"/>
    <n v="1"/>
    <x v="8"/>
    <x v="11"/>
  </r>
  <r>
    <x v="0"/>
    <x v="1"/>
    <x v="6"/>
    <x v="32"/>
    <x v="31"/>
    <n v="2"/>
    <m/>
    <n v="18"/>
    <n v="20"/>
    <n v="18"/>
    <n v="15829"/>
    <n v="1"/>
    <x v="8"/>
    <x v="11"/>
  </r>
  <r>
    <x v="0"/>
    <x v="1"/>
    <x v="6"/>
    <x v="33"/>
    <x v="32"/>
    <n v="3"/>
    <m/>
    <n v="56"/>
    <n v="59"/>
    <n v="56"/>
    <n v="15829"/>
    <n v="1"/>
    <x v="8"/>
    <x v="11"/>
  </r>
  <r>
    <x v="0"/>
    <x v="1"/>
    <x v="6"/>
    <x v="34"/>
    <x v="33"/>
    <m/>
    <m/>
    <n v="169"/>
    <n v="169"/>
    <n v="169"/>
    <n v="15829"/>
    <n v="1"/>
    <x v="8"/>
    <x v="11"/>
  </r>
  <r>
    <x v="0"/>
    <x v="1"/>
    <x v="6"/>
    <x v="35"/>
    <x v="34"/>
    <n v="4"/>
    <m/>
    <n v="262"/>
    <n v="266"/>
    <n v="262"/>
    <n v="15829"/>
    <n v="1"/>
    <x v="8"/>
    <x v="11"/>
  </r>
  <r>
    <x v="0"/>
    <x v="1"/>
    <x v="6"/>
    <x v="36"/>
    <x v="35"/>
    <m/>
    <m/>
    <n v="100"/>
    <n v="100"/>
    <n v="100"/>
    <n v="15829"/>
    <n v="1"/>
    <x v="8"/>
    <x v="11"/>
  </r>
  <r>
    <x v="0"/>
    <x v="1"/>
    <x v="6"/>
    <x v="37"/>
    <x v="36"/>
    <n v="3"/>
    <m/>
    <n v="129"/>
    <n v="132"/>
    <n v="129"/>
    <n v="15829"/>
    <n v="1"/>
    <x v="8"/>
    <x v="11"/>
  </r>
  <r>
    <x v="0"/>
    <x v="1"/>
    <x v="6"/>
    <x v="38"/>
    <x v="37"/>
    <n v="5"/>
    <n v="1"/>
    <n v="284"/>
    <n v="290"/>
    <n v="285"/>
    <n v="15829"/>
    <n v="0.99649122807017543"/>
    <x v="8"/>
    <x v="11"/>
  </r>
  <r>
    <x v="0"/>
    <x v="1"/>
    <x v="6"/>
    <x v="39"/>
    <x v="38"/>
    <m/>
    <m/>
    <n v="46"/>
    <n v="46"/>
    <n v="46"/>
    <n v="15829"/>
    <n v="1"/>
    <x v="8"/>
    <x v="11"/>
  </r>
  <r>
    <x v="0"/>
    <x v="1"/>
    <x v="6"/>
    <x v="40"/>
    <x v="39"/>
    <n v="4"/>
    <m/>
    <n v="99"/>
    <n v="103"/>
    <n v="99"/>
    <n v="15829"/>
    <n v="1"/>
    <x v="8"/>
    <x v="11"/>
  </r>
  <r>
    <x v="0"/>
    <x v="1"/>
    <x v="6"/>
    <x v="41"/>
    <x v="40"/>
    <m/>
    <m/>
    <n v="32"/>
    <n v="32"/>
    <n v="32"/>
    <n v="15829"/>
    <n v="1"/>
    <x v="8"/>
    <x v="11"/>
  </r>
  <r>
    <x v="0"/>
    <x v="1"/>
    <x v="6"/>
    <x v="12"/>
    <x v="11"/>
    <m/>
    <m/>
    <n v="54"/>
    <n v="54"/>
    <n v="54"/>
    <n v="15829"/>
    <n v="1"/>
    <x v="8"/>
    <x v="11"/>
  </r>
  <r>
    <x v="0"/>
    <x v="1"/>
    <x v="6"/>
    <x v="13"/>
    <x v="12"/>
    <n v="1"/>
    <m/>
    <n v="80"/>
    <n v="81"/>
    <n v="80"/>
    <n v="15829"/>
    <n v="1"/>
    <x v="8"/>
    <x v="11"/>
  </r>
  <r>
    <x v="0"/>
    <x v="1"/>
    <x v="6"/>
    <x v="14"/>
    <x v="13"/>
    <n v="1"/>
    <m/>
    <n v="180"/>
    <n v="181"/>
    <n v="180"/>
    <n v="15829"/>
    <n v="1"/>
    <x v="8"/>
    <x v="11"/>
  </r>
  <r>
    <x v="0"/>
    <x v="1"/>
    <x v="6"/>
    <x v="15"/>
    <x v="14"/>
    <m/>
    <m/>
    <n v="98"/>
    <n v="98"/>
    <n v="98"/>
    <n v="15829"/>
    <n v="1"/>
    <x v="8"/>
    <x v="11"/>
  </r>
  <r>
    <x v="0"/>
    <x v="1"/>
    <x v="6"/>
    <x v="55"/>
    <x v="53"/>
    <m/>
    <m/>
    <n v="3"/>
    <n v="3"/>
    <n v="3"/>
    <n v="15829"/>
    <n v="1"/>
    <x v="8"/>
    <x v="11"/>
  </r>
  <r>
    <x v="0"/>
    <x v="1"/>
    <x v="7"/>
    <x v="16"/>
    <x v="15"/>
    <m/>
    <m/>
    <n v="19"/>
    <n v="19"/>
    <n v="19"/>
    <n v="15829"/>
    <n v="1"/>
    <x v="8"/>
    <x v="11"/>
  </r>
  <r>
    <x v="0"/>
    <x v="1"/>
    <x v="27"/>
    <x v="56"/>
    <x v="54"/>
    <m/>
    <m/>
    <n v="25"/>
    <n v="25"/>
    <n v="25"/>
    <n v="15829"/>
    <n v="1"/>
    <x v="8"/>
    <x v="11"/>
  </r>
  <r>
    <x v="0"/>
    <x v="1"/>
    <x v="8"/>
    <x v="17"/>
    <x v="16"/>
    <n v="9"/>
    <m/>
    <n v="340"/>
    <n v="349"/>
    <n v="340"/>
    <n v="15829"/>
    <n v="1"/>
    <x v="8"/>
    <x v="11"/>
  </r>
  <r>
    <x v="0"/>
    <x v="1"/>
    <x v="30"/>
    <x v="62"/>
    <x v="60"/>
    <m/>
    <m/>
    <n v="221"/>
    <n v="221"/>
    <n v="221"/>
    <n v="15829"/>
    <n v="1"/>
    <x v="8"/>
    <x v="11"/>
  </r>
  <r>
    <x v="0"/>
    <x v="3"/>
    <x v="9"/>
    <x v="18"/>
    <x v="17"/>
    <m/>
    <m/>
    <n v="4"/>
    <n v="4"/>
    <n v="4"/>
    <n v="15829"/>
    <n v="1"/>
    <x v="8"/>
    <x v="11"/>
  </r>
  <r>
    <x v="0"/>
    <x v="3"/>
    <x v="10"/>
    <x v="19"/>
    <x v="18"/>
    <m/>
    <m/>
    <n v="22"/>
    <n v="22"/>
    <n v="22"/>
    <n v="15829"/>
    <n v="1"/>
    <x v="8"/>
    <x v="11"/>
  </r>
  <r>
    <x v="0"/>
    <x v="3"/>
    <x v="11"/>
    <x v="20"/>
    <x v="19"/>
    <m/>
    <m/>
    <n v="8"/>
    <n v="8"/>
    <n v="8"/>
    <n v="15829"/>
    <n v="1"/>
    <x v="8"/>
    <x v="11"/>
  </r>
  <r>
    <x v="0"/>
    <x v="3"/>
    <x v="12"/>
    <x v="21"/>
    <x v="20"/>
    <m/>
    <m/>
    <n v="28"/>
    <n v="28"/>
    <n v="28"/>
    <n v="15829"/>
    <n v="1"/>
    <x v="8"/>
    <x v="11"/>
  </r>
  <r>
    <x v="0"/>
    <x v="3"/>
    <x v="13"/>
    <x v="22"/>
    <x v="21"/>
    <m/>
    <m/>
    <n v="28"/>
    <n v="28"/>
    <n v="28"/>
    <n v="15829"/>
    <n v="1"/>
    <x v="8"/>
    <x v="11"/>
  </r>
  <r>
    <x v="0"/>
    <x v="3"/>
    <x v="20"/>
    <x v="43"/>
    <x v="41"/>
    <m/>
    <m/>
    <n v="289"/>
    <n v="289"/>
    <n v="289"/>
    <n v="15829"/>
    <n v="1"/>
    <x v="8"/>
    <x v="11"/>
  </r>
  <r>
    <x v="0"/>
    <x v="3"/>
    <x v="21"/>
    <x v="44"/>
    <x v="42"/>
    <m/>
    <m/>
    <n v="6"/>
    <n v="6"/>
    <n v="6"/>
    <n v="15829"/>
    <n v="1"/>
    <x v="8"/>
    <x v="11"/>
  </r>
  <r>
    <x v="0"/>
    <x v="4"/>
    <x v="22"/>
    <x v="45"/>
    <x v="43"/>
    <n v="6"/>
    <m/>
    <n v="585"/>
    <n v="591"/>
    <n v="585"/>
    <n v="15829"/>
    <n v="1"/>
    <x v="8"/>
    <x v="11"/>
  </r>
  <r>
    <x v="0"/>
    <x v="4"/>
    <x v="23"/>
    <x v="46"/>
    <x v="44"/>
    <n v="136"/>
    <n v="13"/>
    <n v="279"/>
    <n v="428"/>
    <n v="292"/>
    <n v="15829"/>
    <n v="0.95547945205479456"/>
    <x v="8"/>
    <x v="11"/>
  </r>
  <r>
    <x v="0"/>
    <x v="4"/>
    <x v="24"/>
    <x v="47"/>
    <x v="45"/>
    <n v="12"/>
    <m/>
    <n v="336"/>
    <n v="348"/>
    <n v="336"/>
    <n v="15829"/>
    <n v="1"/>
    <x v="8"/>
    <x v="11"/>
  </r>
  <r>
    <x v="0"/>
    <x v="4"/>
    <x v="25"/>
    <x v="48"/>
    <x v="46"/>
    <m/>
    <m/>
    <n v="73"/>
    <n v="73"/>
    <n v="73"/>
    <n v="15829"/>
    <n v="1"/>
    <x v="8"/>
    <x v="11"/>
  </r>
  <r>
    <x v="0"/>
    <x v="2"/>
    <x v="29"/>
    <x v="59"/>
    <x v="57"/>
    <m/>
    <m/>
    <n v="11"/>
    <n v="11"/>
    <n v="11"/>
    <n v="15829"/>
    <n v="1"/>
    <x v="8"/>
    <x v="11"/>
  </r>
  <r>
    <x v="0"/>
    <x v="2"/>
    <x v="26"/>
    <x v="49"/>
    <x v="47"/>
    <n v="4"/>
    <m/>
    <n v="157"/>
    <n v="161"/>
    <n v="157"/>
    <n v="15829"/>
    <n v="1"/>
    <x v="8"/>
    <x v="11"/>
  </r>
  <r>
    <x v="0"/>
    <x v="2"/>
    <x v="26"/>
    <x v="50"/>
    <x v="48"/>
    <n v="13"/>
    <n v="28"/>
    <n v="1373"/>
    <n v="1414"/>
    <n v="1401"/>
    <n v="15829"/>
    <n v="0.98001427551748754"/>
    <x v="8"/>
    <x v="11"/>
  </r>
  <r>
    <x v="0"/>
    <x v="2"/>
    <x v="26"/>
    <x v="51"/>
    <x v="49"/>
    <n v="1"/>
    <m/>
    <n v="1144"/>
    <n v="1145"/>
    <n v="1144"/>
    <n v="15829"/>
    <n v="1"/>
    <x v="8"/>
    <x v="11"/>
  </r>
  <r>
    <x v="0"/>
    <x v="2"/>
    <x v="26"/>
    <x v="52"/>
    <x v="50"/>
    <n v="25"/>
    <m/>
    <n v="1983"/>
    <n v="2008"/>
    <n v="1983"/>
    <n v="15829"/>
    <n v="1"/>
    <x v="8"/>
    <x v="11"/>
  </r>
  <r>
    <x v="0"/>
    <x v="2"/>
    <x v="26"/>
    <x v="420"/>
    <x v="418"/>
    <n v="1"/>
    <m/>
    <n v="121"/>
    <n v="122"/>
    <n v="121"/>
    <n v="15829"/>
    <n v="1"/>
    <x v="8"/>
    <x v="11"/>
  </r>
  <r>
    <x v="0"/>
    <x v="2"/>
    <x v="26"/>
    <x v="53"/>
    <x v="51"/>
    <n v="3"/>
    <m/>
    <n v="989"/>
    <n v="992"/>
    <n v="989"/>
    <n v="15829"/>
    <n v="1"/>
    <x v="8"/>
    <x v="11"/>
  </r>
  <r>
    <x v="0"/>
    <x v="2"/>
    <x v="26"/>
    <x v="54"/>
    <x v="52"/>
    <n v="2"/>
    <m/>
    <n v="698"/>
    <n v="700"/>
    <n v="698"/>
    <n v="15829"/>
    <n v="1"/>
    <x v="8"/>
    <x v="11"/>
  </r>
  <r>
    <x v="0"/>
    <x v="2"/>
    <x v="3"/>
    <x v="60"/>
    <x v="58"/>
    <m/>
    <m/>
    <n v="1"/>
    <n v="1"/>
    <n v="1"/>
    <n v="15829"/>
    <n v="1"/>
    <x v="8"/>
    <x v="11"/>
  </r>
  <r>
    <x v="0"/>
    <x v="2"/>
    <x v="3"/>
    <x v="3"/>
    <x v="3"/>
    <m/>
    <m/>
    <n v="1"/>
    <n v="1"/>
    <n v="1"/>
    <n v="15829"/>
    <n v="1"/>
    <x v="8"/>
    <x v="11"/>
  </r>
  <r>
    <x v="0"/>
    <x v="2"/>
    <x v="3"/>
    <x v="4"/>
    <x v="4"/>
    <m/>
    <m/>
    <n v="404"/>
    <n v="404"/>
    <n v="404"/>
    <n v="15829"/>
    <n v="1"/>
    <x v="8"/>
    <x v="11"/>
  </r>
  <r>
    <x v="0"/>
    <x v="2"/>
    <x v="4"/>
    <x v="5"/>
    <x v="5"/>
    <m/>
    <m/>
    <n v="104"/>
    <n v="104"/>
    <n v="104"/>
    <n v="15829"/>
    <n v="1"/>
    <x v="8"/>
    <x v="11"/>
  </r>
  <r>
    <x v="0"/>
    <x v="2"/>
    <x v="4"/>
    <x v="6"/>
    <x v="6"/>
    <n v="1"/>
    <m/>
    <n v="1243"/>
    <n v="1244"/>
    <n v="1243"/>
    <n v="15829"/>
    <n v="1"/>
    <x v="8"/>
    <x v="11"/>
  </r>
  <r>
    <x v="0"/>
    <x v="2"/>
    <x v="4"/>
    <x v="8"/>
    <x v="7"/>
    <n v="1"/>
    <m/>
    <n v="2412"/>
    <n v="2413"/>
    <n v="2412"/>
    <n v="15829"/>
    <n v="1"/>
    <x v="8"/>
    <x v="11"/>
  </r>
  <r>
    <x v="0"/>
    <x v="2"/>
    <x v="4"/>
    <x v="9"/>
    <x v="8"/>
    <m/>
    <m/>
    <n v="80"/>
    <n v="80"/>
    <n v="80"/>
    <n v="15829"/>
    <n v="1"/>
    <x v="8"/>
    <x v="11"/>
  </r>
  <r>
    <x v="0"/>
    <x v="2"/>
    <x v="5"/>
    <x v="61"/>
    <x v="59"/>
    <m/>
    <m/>
    <n v="1"/>
    <n v="1"/>
    <n v="1"/>
    <n v="15829"/>
    <n v="1"/>
    <x v="8"/>
    <x v="11"/>
  </r>
  <r>
    <x v="0"/>
    <x v="2"/>
    <x v="5"/>
    <x v="10"/>
    <x v="9"/>
    <m/>
    <n v="1"/>
    <n v="1"/>
    <n v="2"/>
    <n v="2"/>
    <n v="15829"/>
    <n v="0.5"/>
    <x v="8"/>
    <x v="11"/>
  </r>
  <r>
    <x v="0"/>
    <x v="2"/>
    <x v="5"/>
    <x v="11"/>
    <x v="10"/>
    <n v="1"/>
    <m/>
    <n v="44"/>
    <n v="45"/>
    <n v="44"/>
    <n v="15829"/>
    <n v="1"/>
    <x v="8"/>
    <x v="11"/>
  </r>
  <r>
    <x v="1"/>
    <x v="0"/>
    <x v="15"/>
    <x v="27"/>
    <x v="26"/>
    <n v="1"/>
    <m/>
    <n v="77"/>
    <n v="78"/>
    <n v="77"/>
    <n v="6544"/>
    <n v="1"/>
    <x v="8"/>
    <x v="11"/>
  </r>
  <r>
    <x v="1"/>
    <x v="0"/>
    <x v="16"/>
    <x v="28"/>
    <x v="27"/>
    <n v="2"/>
    <m/>
    <n v="59"/>
    <n v="61"/>
    <n v="59"/>
    <n v="6544"/>
    <n v="1"/>
    <x v="8"/>
    <x v="11"/>
  </r>
  <r>
    <x v="1"/>
    <x v="0"/>
    <x v="17"/>
    <x v="29"/>
    <x v="28"/>
    <m/>
    <m/>
    <n v="217"/>
    <n v="217"/>
    <n v="217"/>
    <n v="6544"/>
    <n v="1"/>
    <x v="8"/>
    <x v="11"/>
  </r>
  <r>
    <x v="1"/>
    <x v="0"/>
    <x v="18"/>
    <x v="30"/>
    <x v="29"/>
    <n v="10"/>
    <n v="1"/>
    <n v="287"/>
    <n v="298"/>
    <n v="288"/>
    <n v="6544"/>
    <n v="0.99652777777777779"/>
    <x v="8"/>
    <x v="11"/>
  </r>
  <r>
    <x v="1"/>
    <x v="0"/>
    <x v="0"/>
    <x v="0"/>
    <x v="0"/>
    <n v="6"/>
    <m/>
    <n v="357"/>
    <n v="363"/>
    <n v="357"/>
    <n v="6544"/>
    <n v="1"/>
    <x v="8"/>
    <x v="11"/>
  </r>
  <r>
    <x v="1"/>
    <x v="0"/>
    <x v="1"/>
    <x v="1"/>
    <x v="1"/>
    <m/>
    <m/>
    <n v="27"/>
    <n v="27"/>
    <n v="27"/>
    <n v="6544"/>
    <n v="1"/>
    <x v="8"/>
    <x v="11"/>
  </r>
  <r>
    <x v="1"/>
    <x v="1"/>
    <x v="2"/>
    <x v="2"/>
    <x v="2"/>
    <n v="1"/>
    <m/>
    <n v="16"/>
    <n v="17"/>
    <n v="16"/>
    <n v="6544"/>
    <n v="1"/>
    <x v="8"/>
    <x v="11"/>
  </r>
  <r>
    <x v="1"/>
    <x v="1"/>
    <x v="14"/>
    <x v="23"/>
    <x v="22"/>
    <n v="1"/>
    <m/>
    <n v="43"/>
    <n v="44"/>
    <n v="43"/>
    <n v="6544"/>
    <n v="1"/>
    <x v="8"/>
    <x v="11"/>
  </r>
  <r>
    <x v="1"/>
    <x v="1"/>
    <x v="6"/>
    <x v="24"/>
    <x v="23"/>
    <m/>
    <m/>
    <n v="26"/>
    <n v="26"/>
    <n v="26"/>
    <n v="6544"/>
    <n v="1"/>
    <x v="8"/>
    <x v="11"/>
  </r>
  <r>
    <x v="1"/>
    <x v="1"/>
    <x v="6"/>
    <x v="25"/>
    <x v="24"/>
    <n v="3"/>
    <m/>
    <n v="18"/>
    <n v="21"/>
    <n v="18"/>
    <n v="6544"/>
    <n v="1"/>
    <x v="8"/>
    <x v="11"/>
  </r>
  <r>
    <x v="1"/>
    <x v="1"/>
    <x v="6"/>
    <x v="26"/>
    <x v="25"/>
    <m/>
    <m/>
    <n v="18"/>
    <n v="18"/>
    <n v="18"/>
    <n v="6544"/>
    <n v="1"/>
    <x v="8"/>
    <x v="11"/>
  </r>
  <r>
    <x v="1"/>
    <x v="1"/>
    <x v="6"/>
    <x v="31"/>
    <x v="30"/>
    <m/>
    <m/>
    <n v="10"/>
    <n v="10"/>
    <n v="10"/>
    <n v="6544"/>
    <n v="1"/>
    <x v="8"/>
    <x v="11"/>
  </r>
  <r>
    <x v="1"/>
    <x v="1"/>
    <x v="6"/>
    <x v="32"/>
    <x v="31"/>
    <m/>
    <m/>
    <n v="41"/>
    <n v="41"/>
    <n v="41"/>
    <n v="6544"/>
    <n v="1"/>
    <x v="8"/>
    <x v="11"/>
  </r>
  <r>
    <x v="1"/>
    <x v="1"/>
    <x v="6"/>
    <x v="33"/>
    <x v="32"/>
    <m/>
    <m/>
    <n v="32"/>
    <n v="32"/>
    <n v="32"/>
    <n v="6544"/>
    <n v="1"/>
    <x v="8"/>
    <x v="11"/>
  </r>
  <r>
    <x v="1"/>
    <x v="1"/>
    <x v="6"/>
    <x v="34"/>
    <x v="33"/>
    <m/>
    <m/>
    <n v="107"/>
    <n v="107"/>
    <n v="107"/>
    <n v="6544"/>
    <n v="1"/>
    <x v="8"/>
    <x v="11"/>
  </r>
  <r>
    <x v="1"/>
    <x v="1"/>
    <x v="6"/>
    <x v="35"/>
    <x v="34"/>
    <n v="2"/>
    <m/>
    <n v="62"/>
    <n v="64"/>
    <n v="62"/>
    <n v="6544"/>
    <n v="1"/>
    <x v="8"/>
    <x v="11"/>
  </r>
  <r>
    <x v="1"/>
    <x v="1"/>
    <x v="6"/>
    <x v="36"/>
    <x v="35"/>
    <m/>
    <m/>
    <n v="17"/>
    <n v="17"/>
    <n v="17"/>
    <n v="6544"/>
    <n v="1"/>
    <x v="8"/>
    <x v="11"/>
  </r>
  <r>
    <x v="1"/>
    <x v="1"/>
    <x v="6"/>
    <x v="37"/>
    <x v="36"/>
    <m/>
    <m/>
    <n v="56"/>
    <n v="56"/>
    <n v="56"/>
    <n v="6544"/>
    <n v="1"/>
    <x v="8"/>
    <x v="11"/>
  </r>
  <r>
    <x v="1"/>
    <x v="1"/>
    <x v="6"/>
    <x v="38"/>
    <x v="37"/>
    <n v="2"/>
    <m/>
    <n v="65"/>
    <n v="67"/>
    <n v="65"/>
    <n v="6544"/>
    <n v="1"/>
    <x v="8"/>
    <x v="11"/>
  </r>
  <r>
    <x v="1"/>
    <x v="1"/>
    <x v="6"/>
    <x v="39"/>
    <x v="38"/>
    <m/>
    <m/>
    <n v="20"/>
    <n v="20"/>
    <n v="20"/>
    <n v="6544"/>
    <n v="1"/>
    <x v="8"/>
    <x v="11"/>
  </r>
  <r>
    <x v="1"/>
    <x v="1"/>
    <x v="6"/>
    <x v="40"/>
    <x v="39"/>
    <n v="3"/>
    <m/>
    <n v="16"/>
    <n v="19"/>
    <n v="16"/>
    <n v="6544"/>
    <n v="1"/>
    <x v="8"/>
    <x v="11"/>
  </r>
  <r>
    <x v="1"/>
    <x v="1"/>
    <x v="6"/>
    <x v="41"/>
    <x v="40"/>
    <m/>
    <m/>
    <n v="24"/>
    <n v="24"/>
    <n v="24"/>
    <n v="6544"/>
    <n v="1"/>
    <x v="8"/>
    <x v="11"/>
  </r>
  <r>
    <x v="1"/>
    <x v="1"/>
    <x v="6"/>
    <x v="12"/>
    <x v="11"/>
    <m/>
    <m/>
    <n v="27"/>
    <n v="27"/>
    <n v="27"/>
    <n v="6544"/>
    <n v="1"/>
    <x v="8"/>
    <x v="11"/>
  </r>
  <r>
    <x v="1"/>
    <x v="1"/>
    <x v="6"/>
    <x v="13"/>
    <x v="12"/>
    <m/>
    <m/>
    <n v="21"/>
    <n v="21"/>
    <n v="21"/>
    <n v="6544"/>
    <n v="1"/>
    <x v="8"/>
    <x v="11"/>
  </r>
  <r>
    <x v="1"/>
    <x v="1"/>
    <x v="6"/>
    <x v="14"/>
    <x v="13"/>
    <n v="1"/>
    <m/>
    <n v="43"/>
    <n v="44"/>
    <n v="43"/>
    <n v="6544"/>
    <n v="1"/>
    <x v="8"/>
    <x v="11"/>
  </r>
  <r>
    <x v="1"/>
    <x v="1"/>
    <x v="6"/>
    <x v="15"/>
    <x v="14"/>
    <n v="1"/>
    <m/>
    <n v="46"/>
    <n v="47"/>
    <n v="46"/>
    <n v="6544"/>
    <n v="1"/>
    <x v="8"/>
    <x v="11"/>
  </r>
  <r>
    <x v="1"/>
    <x v="1"/>
    <x v="6"/>
    <x v="55"/>
    <x v="53"/>
    <m/>
    <m/>
    <n v="4"/>
    <n v="4"/>
    <n v="4"/>
    <n v="6544"/>
    <n v="1"/>
    <x v="8"/>
    <x v="11"/>
  </r>
  <r>
    <x v="1"/>
    <x v="1"/>
    <x v="7"/>
    <x v="16"/>
    <x v="15"/>
    <n v="1"/>
    <m/>
    <n v="22"/>
    <n v="23"/>
    <n v="22"/>
    <n v="6544"/>
    <n v="1"/>
    <x v="8"/>
    <x v="11"/>
  </r>
  <r>
    <x v="1"/>
    <x v="1"/>
    <x v="27"/>
    <x v="56"/>
    <x v="54"/>
    <m/>
    <m/>
    <n v="8"/>
    <n v="8"/>
    <n v="8"/>
    <n v="6544"/>
    <n v="1"/>
    <x v="8"/>
    <x v="11"/>
  </r>
  <r>
    <x v="1"/>
    <x v="1"/>
    <x v="8"/>
    <x v="17"/>
    <x v="16"/>
    <n v="3"/>
    <n v="2"/>
    <n v="266"/>
    <n v="271"/>
    <n v="268"/>
    <n v="6544"/>
    <n v="0.9925373134328358"/>
    <x v="8"/>
    <x v="11"/>
  </r>
  <r>
    <x v="1"/>
    <x v="1"/>
    <x v="30"/>
    <x v="62"/>
    <x v="60"/>
    <n v="1"/>
    <m/>
    <n v="23"/>
    <n v="24"/>
    <n v="23"/>
    <n v="6544"/>
    <n v="1"/>
    <x v="8"/>
    <x v="11"/>
  </r>
  <r>
    <x v="1"/>
    <x v="3"/>
    <x v="9"/>
    <x v="18"/>
    <x v="17"/>
    <m/>
    <m/>
    <n v="12"/>
    <n v="12"/>
    <n v="12"/>
    <n v="6544"/>
    <n v="1"/>
    <x v="8"/>
    <x v="11"/>
  </r>
  <r>
    <x v="1"/>
    <x v="3"/>
    <x v="10"/>
    <x v="19"/>
    <x v="18"/>
    <m/>
    <m/>
    <n v="33"/>
    <n v="33"/>
    <n v="33"/>
    <n v="6544"/>
    <n v="1"/>
    <x v="8"/>
    <x v="11"/>
  </r>
  <r>
    <x v="1"/>
    <x v="3"/>
    <x v="11"/>
    <x v="20"/>
    <x v="19"/>
    <m/>
    <m/>
    <n v="25"/>
    <n v="25"/>
    <n v="25"/>
    <n v="6544"/>
    <n v="1"/>
    <x v="8"/>
    <x v="11"/>
  </r>
  <r>
    <x v="1"/>
    <x v="3"/>
    <x v="12"/>
    <x v="21"/>
    <x v="20"/>
    <m/>
    <m/>
    <n v="28"/>
    <n v="28"/>
    <n v="28"/>
    <n v="6544"/>
    <n v="1"/>
    <x v="8"/>
    <x v="11"/>
  </r>
  <r>
    <x v="1"/>
    <x v="3"/>
    <x v="13"/>
    <x v="22"/>
    <x v="21"/>
    <m/>
    <m/>
    <n v="75"/>
    <n v="75"/>
    <n v="75"/>
    <n v="6544"/>
    <n v="1"/>
    <x v="8"/>
    <x v="11"/>
  </r>
  <r>
    <x v="1"/>
    <x v="3"/>
    <x v="20"/>
    <x v="43"/>
    <x v="41"/>
    <m/>
    <m/>
    <n v="20"/>
    <n v="20"/>
    <n v="20"/>
    <n v="6544"/>
    <n v="1"/>
    <x v="8"/>
    <x v="11"/>
  </r>
  <r>
    <x v="1"/>
    <x v="3"/>
    <x v="21"/>
    <x v="44"/>
    <x v="42"/>
    <m/>
    <m/>
    <n v="18"/>
    <n v="18"/>
    <n v="18"/>
    <n v="6544"/>
    <n v="1"/>
    <x v="8"/>
    <x v="11"/>
  </r>
  <r>
    <x v="1"/>
    <x v="4"/>
    <x v="28"/>
    <x v="58"/>
    <x v="56"/>
    <n v="4"/>
    <n v="2"/>
    <n v="10"/>
    <n v="16"/>
    <n v="12"/>
    <n v="6544"/>
    <n v="0.83333333333333337"/>
    <x v="8"/>
    <x v="11"/>
  </r>
  <r>
    <x v="1"/>
    <x v="4"/>
    <x v="22"/>
    <x v="45"/>
    <x v="43"/>
    <n v="4"/>
    <n v="1"/>
    <n v="143"/>
    <n v="148"/>
    <n v="144"/>
    <n v="6544"/>
    <n v="0.99305555555555558"/>
    <x v="8"/>
    <x v="11"/>
  </r>
  <r>
    <x v="1"/>
    <x v="4"/>
    <x v="23"/>
    <x v="46"/>
    <x v="44"/>
    <n v="2"/>
    <n v="2"/>
    <n v="61"/>
    <n v="65"/>
    <n v="63"/>
    <n v="6544"/>
    <n v="0.96825396825396826"/>
    <x v="8"/>
    <x v="11"/>
  </r>
  <r>
    <x v="1"/>
    <x v="4"/>
    <x v="24"/>
    <x v="47"/>
    <x v="45"/>
    <n v="13"/>
    <n v="5"/>
    <n v="274"/>
    <n v="292"/>
    <n v="279"/>
    <n v="6544"/>
    <n v="0.98207885304659504"/>
    <x v="8"/>
    <x v="11"/>
  </r>
  <r>
    <x v="1"/>
    <x v="4"/>
    <x v="25"/>
    <x v="48"/>
    <x v="46"/>
    <m/>
    <m/>
    <n v="474"/>
    <n v="474"/>
    <n v="474"/>
    <n v="6544"/>
    <n v="1"/>
    <x v="8"/>
    <x v="11"/>
  </r>
  <r>
    <x v="1"/>
    <x v="2"/>
    <x v="29"/>
    <x v="59"/>
    <x v="57"/>
    <n v="1"/>
    <m/>
    <n v="13"/>
    <n v="14"/>
    <n v="13"/>
    <n v="6544"/>
    <n v="1"/>
    <x v="8"/>
    <x v="11"/>
  </r>
  <r>
    <x v="1"/>
    <x v="2"/>
    <x v="26"/>
    <x v="49"/>
    <x v="47"/>
    <n v="4"/>
    <n v="1"/>
    <n v="157"/>
    <n v="162"/>
    <n v="158"/>
    <n v="6544"/>
    <n v="0.99367088607594933"/>
    <x v="8"/>
    <x v="11"/>
  </r>
  <r>
    <x v="1"/>
    <x v="2"/>
    <x v="26"/>
    <x v="50"/>
    <x v="48"/>
    <n v="1"/>
    <n v="8"/>
    <n v="84"/>
    <n v="93"/>
    <n v="92"/>
    <n v="6544"/>
    <n v="0.91304347826086951"/>
    <x v="8"/>
    <x v="11"/>
  </r>
  <r>
    <x v="1"/>
    <x v="2"/>
    <x v="26"/>
    <x v="51"/>
    <x v="49"/>
    <n v="5"/>
    <n v="1"/>
    <n v="858"/>
    <n v="864"/>
    <n v="859"/>
    <n v="6544"/>
    <n v="0.99883585564610011"/>
    <x v="8"/>
    <x v="11"/>
  </r>
  <r>
    <x v="1"/>
    <x v="2"/>
    <x v="26"/>
    <x v="52"/>
    <x v="50"/>
    <n v="50"/>
    <n v="1"/>
    <n v="160"/>
    <n v="211"/>
    <n v="161"/>
    <n v="6544"/>
    <n v="0.99378881987577639"/>
    <x v="8"/>
    <x v="11"/>
  </r>
  <r>
    <x v="1"/>
    <x v="2"/>
    <x v="26"/>
    <x v="420"/>
    <x v="418"/>
    <n v="1"/>
    <m/>
    <n v="249"/>
    <n v="250"/>
    <n v="249"/>
    <n v="6544"/>
    <n v="1"/>
    <x v="8"/>
    <x v="11"/>
  </r>
  <r>
    <x v="1"/>
    <x v="2"/>
    <x v="26"/>
    <x v="53"/>
    <x v="51"/>
    <m/>
    <m/>
    <n v="267"/>
    <n v="267"/>
    <n v="267"/>
    <n v="6544"/>
    <n v="1"/>
    <x v="8"/>
    <x v="11"/>
  </r>
  <r>
    <x v="1"/>
    <x v="2"/>
    <x v="26"/>
    <x v="54"/>
    <x v="52"/>
    <m/>
    <n v="1"/>
    <n v="226"/>
    <n v="227"/>
    <n v="227"/>
    <n v="6544"/>
    <n v="0.99559471365638763"/>
    <x v="8"/>
    <x v="11"/>
  </r>
  <r>
    <x v="1"/>
    <x v="2"/>
    <x v="3"/>
    <x v="60"/>
    <x v="58"/>
    <m/>
    <m/>
    <n v="71"/>
    <n v="71"/>
    <n v="71"/>
    <n v="6544"/>
    <n v="1"/>
    <x v="8"/>
    <x v="11"/>
  </r>
  <r>
    <x v="1"/>
    <x v="2"/>
    <x v="3"/>
    <x v="3"/>
    <x v="3"/>
    <m/>
    <m/>
    <n v="47"/>
    <n v="47"/>
    <n v="47"/>
    <n v="6544"/>
    <n v="1"/>
    <x v="8"/>
    <x v="11"/>
  </r>
  <r>
    <x v="1"/>
    <x v="2"/>
    <x v="3"/>
    <x v="4"/>
    <x v="4"/>
    <n v="8"/>
    <n v="2"/>
    <n v="624"/>
    <n v="634"/>
    <n v="626"/>
    <n v="6544"/>
    <n v="0.99680511182108622"/>
    <x v="8"/>
    <x v="11"/>
  </r>
  <r>
    <x v="1"/>
    <x v="2"/>
    <x v="4"/>
    <x v="5"/>
    <x v="5"/>
    <m/>
    <m/>
    <n v="179"/>
    <n v="179"/>
    <n v="179"/>
    <n v="6544"/>
    <n v="1"/>
    <x v="8"/>
    <x v="11"/>
  </r>
  <r>
    <x v="1"/>
    <x v="2"/>
    <x v="4"/>
    <x v="6"/>
    <x v="6"/>
    <n v="3"/>
    <m/>
    <n v="108"/>
    <n v="111"/>
    <n v="108"/>
    <n v="6544"/>
    <n v="1"/>
    <x v="8"/>
    <x v="11"/>
  </r>
  <r>
    <x v="1"/>
    <x v="2"/>
    <x v="4"/>
    <x v="8"/>
    <x v="7"/>
    <m/>
    <m/>
    <n v="24"/>
    <n v="24"/>
    <n v="24"/>
    <n v="6544"/>
    <n v="1"/>
    <x v="8"/>
    <x v="11"/>
  </r>
  <r>
    <x v="1"/>
    <x v="2"/>
    <x v="4"/>
    <x v="9"/>
    <x v="8"/>
    <m/>
    <n v="1"/>
    <n v="21"/>
    <n v="22"/>
    <n v="22"/>
    <n v="6544"/>
    <n v="0.95454545454545459"/>
    <x v="8"/>
    <x v="11"/>
  </r>
  <r>
    <x v="1"/>
    <x v="2"/>
    <x v="5"/>
    <x v="61"/>
    <x v="59"/>
    <m/>
    <m/>
    <n v="2"/>
    <n v="2"/>
    <n v="2"/>
    <n v="6544"/>
    <n v="1"/>
    <x v="8"/>
    <x v="11"/>
  </r>
  <r>
    <x v="1"/>
    <x v="2"/>
    <x v="5"/>
    <x v="10"/>
    <x v="9"/>
    <n v="2"/>
    <m/>
    <n v="152"/>
    <n v="154"/>
    <n v="152"/>
    <n v="6544"/>
    <n v="1"/>
    <x v="8"/>
    <x v="11"/>
  </r>
  <r>
    <x v="1"/>
    <x v="2"/>
    <x v="5"/>
    <x v="11"/>
    <x v="10"/>
    <m/>
    <m/>
    <n v="42"/>
    <n v="42"/>
    <n v="42"/>
    <n v="6544"/>
    <n v="1"/>
    <x v="8"/>
    <x v="11"/>
  </r>
  <r>
    <x v="1"/>
    <x v="5"/>
    <x v="381"/>
    <x v="418"/>
    <x v="416"/>
    <m/>
    <n v="1"/>
    <n v="2"/>
    <n v="3"/>
    <n v="3"/>
    <n v="6544"/>
    <n v="0.66666666666666663"/>
    <x v="8"/>
    <x v="11"/>
  </r>
  <r>
    <x v="1"/>
    <x v="5"/>
    <x v="382"/>
    <x v="421"/>
    <x v="419"/>
    <m/>
    <m/>
    <n v="1"/>
    <n v="1"/>
    <n v="1"/>
    <n v="6544"/>
    <n v="1"/>
    <x v="8"/>
    <x v="11"/>
  </r>
  <r>
    <x v="3"/>
    <x v="5"/>
    <x v="31"/>
    <x v="64"/>
    <x v="62"/>
    <m/>
    <m/>
    <n v="27"/>
    <n v="27"/>
    <n v="27"/>
    <n v="11005"/>
    <n v="1"/>
    <x v="8"/>
    <x v="11"/>
  </r>
  <r>
    <x v="3"/>
    <x v="5"/>
    <x v="32"/>
    <x v="65"/>
    <x v="63"/>
    <m/>
    <m/>
    <n v="36"/>
    <n v="36"/>
    <n v="36"/>
    <n v="11005"/>
    <n v="1"/>
    <x v="8"/>
    <x v="11"/>
  </r>
  <r>
    <x v="3"/>
    <x v="5"/>
    <x v="33"/>
    <x v="66"/>
    <x v="64"/>
    <m/>
    <m/>
    <n v="17"/>
    <n v="17"/>
    <n v="17"/>
    <n v="11005"/>
    <n v="1"/>
    <x v="8"/>
    <x v="11"/>
  </r>
  <r>
    <x v="3"/>
    <x v="5"/>
    <x v="142"/>
    <x v="175"/>
    <x v="173"/>
    <m/>
    <m/>
    <n v="83"/>
    <n v="83"/>
    <n v="83"/>
    <n v="11005"/>
    <n v="1"/>
    <x v="8"/>
    <x v="11"/>
  </r>
  <r>
    <x v="3"/>
    <x v="5"/>
    <x v="291"/>
    <x v="327"/>
    <x v="325"/>
    <m/>
    <m/>
    <n v="6"/>
    <n v="6"/>
    <n v="6"/>
    <n v="11005"/>
    <n v="1"/>
    <x v="8"/>
    <x v="11"/>
  </r>
  <r>
    <x v="3"/>
    <x v="5"/>
    <x v="143"/>
    <x v="176"/>
    <x v="174"/>
    <m/>
    <m/>
    <n v="40"/>
    <n v="40"/>
    <n v="40"/>
    <n v="11005"/>
    <n v="1"/>
    <x v="8"/>
    <x v="11"/>
  </r>
  <r>
    <x v="3"/>
    <x v="5"/>
    <x v="144"/>
    <x v="177"/>
    <x v="175"/>
    <m/>
    <m/>
    <n v="9"/>
    <n v="9"/>
    <n v="9"/>
    <n v="11005"/>
    <n v="1"/>
    <x v="8"/>
    <x v="11"/>
  </r>
  <r>
    <x v="3"/>
    <x v="5"/>
    <x v="76"/>
    <x v="109"/>
    <x v="107"/>
    <m/>
    <m/>
    <n v="25"/>
    <n v="25"/>
    <n v="25"/>
    <n v="11005"/>
    <n v="1"/>
    <x v="8"/>
    <x v="11"/>
  </r>
  <r>
    <x v="3"/>
    <x v="5"/>
    <x v="34"/>
    <x v="67"/>
    <x v="65"/>
    <m/>
    <m/>
    <n v="27"/>
    <n v="27"/>
    <n v="27"/>
    <n v="11005"/>
    <n v="1"/>
    <x v="8"/>
    <x v="11"/>
  </r>
  <r>
    <x v="3"/>
    <x v="5"/>
    <x v="292"/>
    <x v="328"/>
    <x v="326"/>
    <m/>
    <m/>
    <n v="7"/>
    <n v="7"/>
    <n v="7"/>
    <n v="11005"/>
    <n v="1"/>
    <x v="8"/>
    <x v="11"/>
  </r>
  <r>
    <x v="3"/>
    <x v="5"/>
    <x v="35"/>
    <x v="68"/>
    <x v="66"/>
    <m/>
    <m/>
    <n v="47"/>
    <n v="47"/>
    <n v="47"/>
    <n v="11005"/>
    <n v="1"/>
    <x v="8"/>
    <x v="11"/>
  </r>
  <r>
    <x v="3"/>
    <x v="5"/>
    <x v="145"/>
    <x v="178"/>
    <x v="176"/>
    <m/>
    <n v="1"/>
    <n v="12"/>
    <n v="13"/>
    <n v="13"/>
    <n v="11005"/>
    <n v="0.92307692307692313"/>
    <x v="8"/>
    <x v="11"/>
  </r>
  <r>
    <x v="3"/>
    <x v="5"/>
    <x v="146"/>
    <x v="179"/>
    <x v="177"/>
    <m/>
    <m/>
    <n v="1"/>
    <n v="1"/>
    <n v="1"/>
    <n v="11005"/>
    <n v="1"/>
    <x v="8"/>
    <x v="11"/>
  </r>
  <r>
    <x v="3"/>
    <x v="5"/>
    <x v="147"/>
    <x v="180"/>
    <x v="178"/>
    <n v="1"/>
    <m/>
    <n v="20"/>
    <n v="21"/>
    <n v="20"/>
    <n v="11005"/>
    <n v="1"/>
    <x v="8"/>
    <x v="11"/>
  </r>
  <r>
    <x v="3"/>
    <x v="5"/>
    <x v="77"/>
    <x v="110"/>
    <x v="108"/>
    <m/>
    <m/>
    <n v="15"/>
    <n v="15"/>
    <n v="15"/>
    <n v="11005"/>
    <n v="1"/>
    <x v="8"/>
    <x v="11"/>
  </r>
  <r>
    <x v="3"/>
    <x v="5"/>
    <x v="293"/>
    <x v="329"/>
    <x v="327"/>
    <n v="3"/>
    <n v="1"/>
    <n v="2"/>
    <n v="6"/>
    <n v="3"/>
    <n v="11005"/>
    <n v="0.66666666666666663"/>
    <x v="8"/>
    <x v="11"/>
  </r>
  <r>
    <x v="3"/>
    <x v="5"/>
    <x v="148"/>
    <x v="181"/>
    <x v="179"/>
    <m/>
    <m/>
    <n v="1"/>
    <n v="1"/>
    <n v="1"/>
    <n v="11005"/>
    <n v="1"/>
    <x v="8"/>
    <x v="11"/>
  </r>
  <r>
    <x v="3"/>
    <x v="5"/>
    <x v="149"/>
    <x v="182"/>
    <x v="180"/>
    <m/>
    <m/>
    <n v="24"/>
    <n v="24"/>
    <n v="24"/>
    <n v="11005"/>
    <n v="1"/>
    <x v="8"/>
    <x v="11"/>
  </r>
  <r>
    <x v="3"/>
    <x v="5"/>
    <x v="327"/>
    <x v="363"/>
    <x v="361"/>
    <m/>
    <m/>
    <n v="11"/>
    <n v="11"/>
    <n v="11"/>
    <n v="11005"/>
    <n v="1"/>
    <x v="8"/>
    <x v="11"/>
  </r>
  <r>
    <x v="3"/>
    <x v="5"/>
    <x v="328"/>
    <x v="364"/>
    <x v="362"/>
    <m/>
    <m/>
    <n v="13"/>
    <n v="13"/>
    <n v="13"/>
    <n v="11005"/>
    <n v="1"/>
    <x v="8"/>
    <x v="11"/>
  </r>
  <r>
    <x v="3"/>
    <x v="5"/>
    <x v="36"/>
    <x v="69"/>
    <x v="67"/>
    <m/>
    <m/>
    <n v="2"/>
    <n v="2"/>
    <n v="2"/>
    <n v="11005"/>
    <n v="1"/>
    <x v="8"/>
    <x v="11"/>
  </r>
  <r>
    <x v="3"/>
    <x v="5"/>
    <x v="127"/>
    <x v="160"/>
    <x v="158"/>
    <m/>
    <m/>
    <n v="37"/>
    <n v="37"/>
    <n v="37"/>
    <n v="11005"/>
    <n v="1"/>
    <x v="8"/>
    <x v="11"/>
  </r>
  <r>
    <x v="3"/>
    <x v="5"/>
    <x v="370"/>
    <x v="407"/>
    <x v="405"/>
    <m/>
    <m/>
    <n v="1"/>
    <n v="1"/>
    <n v="1"/>
    <n v="11005"/>
    <n v="1"/>
    <x v="8"/>
    <x v="11"/>
  </r>
  <r>
    <x v="3"/>
    <x v="5"/>
    <x v="128"/>
    <x v="161"/>
    <x v="159"/>
    <m/>
    <m/>
    <n v="24"/>
    <n v="24"/>
    <n v="24"/>
    <n v="11005"/>
    <n v="1"/>
    <x v="8"/>
    <x v="11"/>
  </r>
  <r>
    <x v="3"/>
    <x v="5"/>
    <x v="129"/>
    <x v="162"/>
    <x v="160"/>
    <m/>
    <m/>
    <n v="14"/>
    <n v="14"/>
    <n v="14"/>
    <n v="11005"/>
    <n v="1"/>
    <x v="8"/>
    <x v="11"/>
  </r>
  <r>
    <x v="3"/>
    <x v="5"/>
    <x v="130"/>
    <x v="163"/>
    <x v="161"/>
    <m/>
    <m/>
    <n v="7"/>
    <n v="7"/>
    <n v="7"/>
    <n v="11005"/>
    <n v="1"/>
    <x v="8"/>
    <x v="11"/>
  </r>
  <r>
    <x v="3"/>
    <x v="5"/>
    <x v="131"/>
    <x v="164"/>
    <x v="162"/>
    <m/>
    <m/>
    <n v="5"/>
    <n v="5"/>
    <n v="5"/>
    <n v="11005"/>
    <n v="1"/>
    <x v="8"/>
    <x v="11"/>
  </r>
  <r>
    <x v="3"/>
    <x v="5"/>
    <x v="37"/>
    <x v="70"/>
    <x v="68"/>
    <m/>
    <m/>
    <n v="1"/>
    <n v="1"/>
    <n v="1"/>
    <n v="11005"/>
    <n v="1"/>
    <x v="8"/>
    <x v="11"/>
  </r>
  <r>
    <x v="3"/>
    <x v="5"/>
    <x v="78"/>
    <x v="111"/>
    <x v="109"/>
    <m/>
    <m/>
    <n v="53"/>
    <n v="53"/>
    <n v="53"/>
    <n v="11005"/>
    <n v="1"/>
    <x v="8"/>
    <x v="11"/>
  </r>
  <r>
    <x v="3"/>
    <x v="5"/>
    <x v="132"/>
    <x v="165"/>
    <x v="163"/>
    <m/>
    <m/>
    <n v="11"/>
    <n v="11"/>
    <n v="11"/>
    <n v="11005"/>
    <n v="1"/>
    <x v="8"/>
    <x v="11"/>
  </r>
  <r>
    <x v="3"/>
    <x v="5"/>
    <x v="133"/>
    <x v="166"/>
    <x v="164"/>
    <m/>
    <m/>
    <n v="69"/>
    <n v="69"/>
    <n v="69"/>
    <n v="11005"/>
    <n v="1"/>
    <x v="8"/>
    <x v="11"/>
  </r>
  <r>
    <x v="3"/>
    <x v="5"/>
    <x v="343"/>
    <x v="380"/>
    <x v="378"/>
    <m/>
    <m/>
    <n v="20"/>
    <n v="20"/>
    <n v="20"/>
    <n v="11005"/>
    <n v="1"/>
    <x v="8"/>
    <x v="11"/>
  </r>
  <r>
    <x v="3"/>
    <x v="5"/>
    <x v="134"/>
    <x v="167"/>
    <x v="165"/>
    <m/>
    <m/>
    <n v="3"/>
    <n v="3"/>
    <n v="3"/>
    <n v="11005"/>
    <n v="1"/>
    <x v="8"/>
    <x v="11"/>
  </r>
  <r>
    <x v="3"/>
    <x v="5"/>
    <x v="358"/>
    <x v="395"/>
    <x v="393"/>
    <m/>
    <m/>
    <n v="2"/>
    <n v="2"/>
    <n v="2"/>
    <n v="11005"/>
    <n v="1"/>
    <x v="8"/>
    <x v="11"/>
  </r>
  <r>
    <x v="3"/>
    <x v="5"/>
    <x v="150"/>
    <x v="183"/>
    <x v="181"/>
    <m/>
    <m/>
    <n v="29"/>
    <n v="29"/>
    <n v="29"/>
    <n v="11005"/>
    <n v="1"/>
    <x v="8"/>
    <x v="11"/>
  </r>
  <r>
    <x v="3"/>
    <x v="5"/>
    <x v="151"/>
    <x v="184"/>
    <x v="182"/>
    <m/>
    <m/>
    <n v="42"/>
    <n v="42"/>
    <n v="42"/>
    <n v="11005"/>
    <n v="1"/>
    <x v="8"/>
    <x v="11"/>
  </r>
  <r>
    <x v="3"/>
    <x v="5"/>
    <x v="363"/>
    <x v="400"/>
    <x v="398"/>
    <m/>
    <m/>
    <n v="11"/>
    <n v="11"/>
    <n v="11"/>
    <n v="11005"/>
    <n v="1"/>
    <x v="8"/>
    <x v="11"/>
  </r>
  <r>
    <x v="3"/>
    <x v="5"/>
    <x v="152"/>
    <x v="185"/>
    <x v="183"/>
    <n v="8"/>
    <m/>
    <n v="44"/>
    <n v="52"/>
    <n v="44"/>
    <n v="11005"/>
    <n v="1"/>
    <x v="8"/>
    <x v="11"/>
  </r>
  <r>
    <x v="3"/>
    <x v="5"/>
    <x v="102"/>
    <x v="135"/>
    <x v="133"/>
    <m/>
    <m/>
    <n v="31"/>
    <n v="31"/>
    <n v="31"/>
    <n v="11005"/>
    <n v="1"/>
    <x v="8"/>
    <x v="11"/>
  </r>
  <r>
    <x v="3"/>
    <x v="5"/>
    <x v="153"/>
    <x v="186"/>
    <x v="184"/>
    <m/>
    <m/>
    <n v="1"/>
    <n v="1"/>
    <n v="1"/>
    <n v="11005"/>
    <n v="1"/>
    <x v="8"/>
    <x v="11"/>
  </r>
  <r>
    <x v="3"/>
    <x v="5"/>
    <x v="154"/>
    <x v="187"/>
    <x v="185"/>
    <m/>
    <m/>
    <n v="49"/>
    <n v="49"/>
    <n v="49"/>
    <n v="11005"/>
    <n v="1"/>
    <x v="8"/>
    <x v="11"/>
  </r>
  <r>
    <x v="3"/>
    <x v="5"/>
    <x v="371"/>
    <x v="408"/>
    <x v="406"/>
    <m/>
    <m/>
    <n v="17"/>
    <n v="17"/>
    <n v="17"/>
    <n v="11005"/>
    <n v="1"/>
    <x v="8"/>
    <x v="11"/>
  </r>
  <r>
    <x v="3"/>
    <x v="5"/>
    <x v="155"/>
    <x v="188"/>
    <x v="186"/>
    <m/>
    <m/>
    <n v="24"/>
    <n v="24"/>
    <n v="24"/>
    <n v="11005"/>
    <n v="1"/>
    <x v="8"/>
    <x v="11"/>
  </r>
  <r>
    <x v="3"/>
    <x v="5"/>
    <x v="79"/>
    <x v="112"/>
    <x v="110"/>
    <m/>
    <m/>
    <n v="88"/>
    <n v="88"/>
    <n v="88"/>
    <n v="11005"/>
    <n v="1"/>
    <x v="8"/>
    <x v="11"/>
  </r>
  <r>
    <x v="3"/>
    <x v="5"/>
    <x v="289"/>
    <x v="325"/>
    <x v="323"/>
    <m/>
    <m/>
    <n v="11"/>
    <n v="11"/>
    <n v="11"/>
    <n v="11005"/>
    <n v="1"/>
    <x v="8"/>
    <x v="11"/>
  </r>
  <r>
    <x v="3"/>
    <x v="5"/>
    <x v="156"/>
    <x v="189"/>
    <x v="187"/>
    <m/>
    <m/>
    <n v="11"/>
    <n v="11"/>
    <n v="11"/>
    <n v="11005"/>
    <n v="1"/>
    <x v="8"/>
    <x v="11"/>
  </r>
  <r>
    <x v="3"/>
    <x v="5"/>
    <x v="329"/>
    <x v="365"/>
    <x v="363"/>
    <m/>
    <m/>
    <n v="16"/>
    <n v="16"/>
    <n v="16"/>
    <n v="11005"/>
    <n v="1"/>
    <x v="8"/>
    <x v="11"/>
  </r>
  <r>
    <x v="3"/>
    <x v="5"/>
    <x v="344"/>
    <x v="381"/>
    <x v="379"/>
    <m/>
    <m/>
    <n v="4"/>
    <n v="4"/>
    <n v="4"/>
    <n v="11005"/>
    <n v="1"/>
    <x v="8"/>
    <x v="11"/>
  </r>
  <r>
    <x v="3"/>
    <x v="5"/>
    <x v="157"/>
    <x v="190"/>
    <x v="188"/>
    <m/>
    <m/>
    <n v="12"/>
    <n v="12"/>
    <n v="12"/>
    <n v="11005"/>
    <n v="1"/>
    <x v="8"/>
    <x v="11"/>
  </r>
  <r>
    <x v="3"/>
    <x v="5"/>
    <x v="345"/>
    <x v="382"/>
    <x v="380"/>
    <m/>
    <m/>
    <n v="2"/>
    <n v="2"/>
    <n v="2"/>
    <n v="11005"/>
    <n v="1"/>
    <x v="8"/>
    <x v="11"/>
  </r>
  <r>
    <x v="3"/>
    <x v="5"/>
    <x v="80"/>
    <x v="113"/>
    <x v="111"/>
    <m/>
    <m/>
    <n v="37"/>
    <n v="37"/>
    <n v="37"/>
    <n v="11005"/>
    <n v="1"/>
    <x v="8"/>
    <x v="11"/>
  </r>
  <r>
    <x v="3"/>
    <x v="5"/>
    <x v="379"/>
    <x v="416"/>
    <x v="414"/>
    <m/>
    <m/>
    <n v="35"/>
    <n v="35"/>
    <n v="35"/>
    <n v="11005"/>
    <n v="1"/>
    <x v="8"/>
    <x v="11"/>
  </r>
  <r>
    <x v="3"/>
    <x v="5"/>
    <x v="364"/>
    <x v="401"/>
    <x v="399"/>
    <m/>
    <m/>
    <n v="28"/>
    <n v="28"/>
    <n v="28"/>
    <n v="11005"/>
    <n v="1"/>
    <x v="8"/>
    <x v="11"/>
  </r>
  <r>
    <x v="3"/>
    <x v="5"/>
    <x v="290"/>
    <x v="326"/>
    <x v="324"/>
    <m/>
    <m/>
    <n v="21"/>
    <n v="21"/>
    <n v="21"/>
    <n v="11005"/>
    <n v="1"/>
    <x v="8"/>
    <x v="11"/>
  </r>
  <r>
    <x v="3"/>
    <x v="5"/>
    <x v="346"/>
    <x v="383"/>
    <x v="381"/>
    <m/>
    <m/>
    <n v="10"/>
    <n v="10"/>
    <n v="10"/>
    <n v="11005"/>
    <n v="1"/>
    <x v="8"/>
    <x v="11"/>
  </r>
  <r>
    <x v="3"/>
    <x v="5"/>
    <x v="38"/>
    <x v="71"/>
    <x v="69"/>
    <m/>
    <m/>
    <n v="33"/>
    <n v="33"/>
    <n v="33"/>
    <n v="11005"/>
    <n v="1"/>
    <x v="8"/>
    <x v="11"/>
  </r>
  <r>
    <x v="3"/>
    <x v="5"/>
    <x v="330"/>
    <x v="366"/>
    <x v="364"/>
    <m/>
    <m/>
    <n v="27"/>
    <n v="27"/>
    <n v="27"/>
    <n v="11005"/>
    <n v="1"/>
    <x v="8"/>
    <x v="11"/>
  </r>
  <r>
    <x v="3"/>
    <x v="5"/>
    <x v="103"/>
    <x v="136"/>
    <x v="134"/>
    <m/>
    <m/>
    <n v="14"/>
    <n v="14"/>
    <n v="14"/>
    <n v="11005"/>
    <n v="1"/>
    <x v="8"/>
    <x v="11"/>
  </r>
  <r>
    <x v="3"/>
    <x v="5"/>
    <x v="158"/>
    <x v="191"/>
    <x v="189"/>
    <m/>
    <m/>
    <n v="30"/>
    <n v="30"/>
    <n v="30"/>
    <n v="11005"/>
    <n v="1"/>
    <x v="8"/>
    <x v="11"/>
  </r>
  <r>
    <x v="3"/>
    <x v="5"/>
    <x v="39"/>
    <x v="72"/>
    <x v="70"/>
    <m/>
    <m/>
    <n v="23"/>
    <n v="23"/>
    <n v="23"/>
    <n v="11005"/>
    <n v="1"/>
    <x v="8"/>
    <x v="11"/>
  </r>
  <r>
    <x v="3"/>
    <x v="5"/>
    <x v="40"/>
    <x v="73"/>
    <x v="71"/>
    <m/>
    <m/>
    <n v="81"/>
    <n v="81"/>
    <n v="81"/>
    <n v="11005"/>
    <n v="1"/>
    <x v="8"/>
    <x v="11"/>
  </r>
  <r>
    <x v="3"/>
    <x v="5"/>
    <x v="41"/>
    <x v="74"/>
    <x v="72"/>
    <m/>
    <m/>
    <n v="37"/>
    <n v="37"/>
    <n v="37"/>
    <n v="11005"/>
    <n v="1"/>
    <x v="8"/>
    <x v="11"/>
  </r>
  <r>
    <x v="3"/>
    <x v="5"/>
    <x v="347"/>
    <x v="384"/>
    <x v="382"/>
    <n v="1"/>
    <m/>
    <n v="3"/>
    <n v="4"/>
    <n v="3"/>
    <n v="11005"/>
    <n v="1"/>
    <x v="8"/>
    <x v="11"/>
  </r>
  <r>
    <x v="3"/>
    <x v="5"/>
    <x v="331"/>
    <x v="367"/>
    <x v="365"/>
    <m/>
    <m/>
    <n v="7"/>
    <n v="7"/>
    <n v="7"/>
    <n v="11005"/>
    <n v="1"/>
    <x v="8"/>
    <x v="11"/>
  </r>
  <r>
    <x v="3"/>
    <x v="5"/>
    <x v="104"/>
    <x v="137"/>
    <x v="135"/>
    <m/>
    <m/>
    <n v="3"/>
    <n v="3"/>
    <n v="3"/>
    <n v="11005"/>
    <n v="1"/>
    <x v="8"/>
    <x v="11"/>
  </r>
  <r>
    <x v="3"/>
    <x v="5"/>
    <x v="372"/>
    <x v="409"/>
    <x v="407"/>
    <m/>
    <m/>
    <n v="2"/>
    <n v="2"/>
    <n v="2"/>
    <n v="11005"/>
    <n v="1"/>
    <x v="8"/>
    <x v="11"/>
  </r>
  <r>
    <x v="3"/>
    <x v="5"/>
    <x v="159"/>
    <x v="192"/>
    <x v="190"/>
    <n v="1"/>
    <m/>
    <n v="51"/>
    <n v="52"/>
    <n v="51"/>
    <n v="11005"/>
    <n v="1"/>
    <x v="8"/>
    <x v="11"/>
  </r>
  <r>
    <x v="3"/>
    <x v="5"/>
    <x v="294"/>
    <x v="330"/>
    <x v="328"/>
    <m/>
    <m/>
    <n v="3"/>
    <n v="3"/>
    <n v="3"/>
    <n v="11005"/>
    <n v="1"/>
    <x v="8"/>
    <x v="11"/>
  </r>
  <r>
    <x v="3"/>
    <x v="5"/>
    <x v="295"/>
    <x v="331"/>
    <x v="329"/>
    <m/>
    <m/>
    <n v="10"/>
    <n v="10"/>
    <n v="10"/>
    <n v="11005"/>
    <n v="1"/>
    <x v="8"/>
    <x v="11"/>
  </r>
  <r>
    <x v="3"/>
    <x v="5"/>
    <x v="42"/>
    <x v="75"/>
    <x v="73"/>
    <m/>
    <m/>
    <n v="24"/>
    <n v="24"/>
    <n v="24"/>
    <n v="11005"/>
    <n v="1"/>
    <x v="8"/>
    <x v="11"/>
  </r>
  <r>
    <x v="3"/>
    <x v="5"/>
    <x v="43"/>
    <x v="76"/>
    <x v="74"/>
    <m/>
    <m/>
    <n v="85"/>
    <n v="85"/>
    <n v="85"/>
    <n v="11005"/>
    <n v="1"/>
    <x v="8"/>
    <x v="11"/>
  </r>
  <r>
    <x v="3"/>
    <x v="5"/>
    <x v="105"/>
    <x v="138"/>
    <x v="136"/>
    <m/>
    <m/>
    <n v="39"/>
    <n v="39"/>
    <n v="39"/>
    <n v="11005"/>
    <n v="1"/>
    <x v="8"/>
    <x v="11"/>
  </r>
  <r>
    <x v="3"/>
    <x v="5"/>
    <x v="44"/>
    <x v="77"/>
    <x v="75"/>
    <m/>
    <m/>
    <n v="5"/>
    <n v="5"/>
    <n v="5"/>
    <n v="11005"/>
    <n v="1"/>
    <x v="8"/>
    <x v="11"/>
  </r>
  <r>
    <x v="3"/>
    <x v="5"/>
    <x v="296"/>
    <x v="332"/>
    <x v="330"/>
    <m/>
    <m/>
    <n v="10"/>
    <n v="10"/>
    <n v="10"/>
    <n v="11005"/>
    <n v="1"/>
    <x v="8"/>
    <x v="11"/>
  </r>
  <r>
    <x v="3"/>
    <x v="5"/>
    <x v="160"/>
    <x v="193"/>
    <x v="191"/>
    <n v="8"/>
    <m/>
    <m/>
    <n v="8"/>
    <n v="0"/>
    <n v="11005"/>
    <e v="#DIV/0!"/>
    <x v="8"/>
    <x v="11"/>
  </r>
  <r>
    <x v="3"/>
    <x v="5"/>
    <x v="106"/>
    <x v="139"/>
    <x v="137"/>
    <m/>
    <m/>
    <n v="25"/>
    <n v="25"/>
    <n v="25"/>
    <n v="11005"/>
    <n v="1"/>
    <x v="8"/>
    <x v="11"/>
  </r>
  <r>
    <x v="3"/>
    <x v="5"/>
    <x v="297"/>
    <x v="333"/>
    <x v="331"/>
    <m/>
    <m/>
    <n v="23"/>
    <n v="23"/>
    <n v="23"/>
    <n v="11005"/>
    <n v="1"/>
    <x v="8"/>
    <x v="11"/>
  </r>
  <r>
    <x v="3"/>
    <x v="5"/>
    <x v="81"/>
    <x v="114"/>
    <x v="112"/>
    <m/>
    <m/>
    <n v="17"/>
    <n v="17"/>
    <n v="17"/>
    <n v="11005"/>
    <n v="1"/>
    <x v="8"/>
    <x v="11"/>
  </r>
  <r>
    <x v="3"/>
    <x v="5"/>
    <x v="107"/>
    <x v="140"/>
    <x v="138"/>
    <m/>
    <m/>
    <n v="75"/>
    <n v="75"/>
    <n v="75"/>
    <n v="11005"/>
    <n v="1"/>
    <x v="8"/>
    <x v="11"/>
  </r>
  <r>
    <x v="3"/>
    <x v="5"/>
    <x v="359"/>
    <x v="396"/>
    <x v="394"/>
    <m/>
    <m/>
    <n v="7"/>
    <n v="7"/>
    <n v="7"/>
    <n v="11005"/>
    <n v="1"/>
    <x v="8"/>
    <x v="11"/>
  </r>
  <r>
    <x v="3"/>
    <x v="5"/>
    <x v="365"/>
    <x v="402"/>
    <x v="400"/>
    <m/>
    <m/>
    <n v="4"/>
    <n v="4"/>
    <n v="4"/>
    <n v="11005"/>
    <n v="1"/>
    <x v="8"/>
    <x v="11"/>
  </r>
  <r>
    <x v="3"/>
    <x v="5"/>
    <x v="108"/>
    <x v="141"/>
    <x v="139"/>
    <m/>
    <m/>
    <n v="11"/>
    <n v="11"/>
    <n v="11"/>
    <n v="11005"/>
    <n v="1"/>
    <x v="8"/>
    <x v="11"/>
  </r>
  <r>
    <x v="3"/>
    <x v="5"/>
    <x v="45"/>
    <x v="78"/>
    <x v="76"/>
    <m/>
    <m/>
    <n v="28"/>
    <n v="28"/>
    <n v="28"/>
    <n v="11005"/>
    <n v="1"/>
    <x v="8"/>
    <x v="11"/>
  </r>
  <r>
    <x v="3"/>
    <x v="5"/>
    <x v="46"/>
    <x v="79"/>
    <x v="77"/>
    <m/>
    <m/>
    <n v="56"/>
    <n v="56"/>
    <n v="56"/>
    <n v="11005"/>
    <n v="1"/>
    <x v="8"/>
    <x v="11"/>
  </r>
  <r>
    <x v="3"/>
    <x v="5"/>
    <x v="161"/>
    <x v="194"/>
    <x v="192"/>
    <m/>
    <m/>
    <n v="2"/>
    <n v="2"/>
    <n v="2"/>
    <n v="11005"/>
    <n v="1"/>
    <x v="8"/>
    <x v="11"/>
  </r>
  <r>
    <x v="3"/>
    <x v="5"/>
    <x v="47"/>
    <x v="80"/>
    <x v="78"/>
    <n v="2"/>
    <m/>
    <n v="14"/>
    <n v="16"/>
    <n v="14"/>
    <n v="11005"/>
    <n v="1"/>
    <x v="8"/>
    <x v="11"/>
  </r>
  <r>
    <x v="3"/>
    <x v="5"/>
    <x v="332"/>
    <x v="368"/>
    <x v="366"/>
    <m/>
    <m/>
    <n v="14"/>
    <n v="14"/>
    <n v="14"/>
    <n v="11005"/>
    <n v="1"/>
    <x v="8"/>
    <x v="11"/>
  </r>
  <r>
    <x v="3"/>
    <x v="5"/>
    <x v="162"/>
    <x v="195"/>
    <x v="193"/>
    <m/>
    <m/>
    <n v="31"/>
    <n v="31"/>
    <n v="31"/>
    <n v="11005"/>
    <n v="1"/>
    <x v="8"/>
    <x v="11"/>
  </r>
  <r>
    <x v="3"/>
    <x v="5"/>
    <x v="48"/>
    <x v="81"/>
    <x v="79"/>
    <m/>
    <m/>
    <n v="33"/>
    <n v="33"/>
    <n v="33"/>
    <n v="11005"/>
    <n v="1"/>
    <x v="8"/>
    <x v="11"/>
  </r>
  <r>
    <x v="3"/>
    <x v="5"/>
    <x v="366"/>
    <x v="403"/>
    <x v="401"/>
    <n v="1"/>
    <m/>
    <n v="17"/>
    <n v="18"/>
    <n v="17"/>
    <n v="11005"/>
    <n v="1"/>
    <x v="8"/>
    <x v="11"/>
  </r>
  <r>
    <x v="3"/>
    <x v="5"/>
    <x v="163"/>
    <x v="196"/>
    <x v="194"/>
    <m/>
    <m/>
    <n v="54"/>
    <n v="54"/>
    <n v="54"/>
    <n v="11005"/>
    <n v="1"/>
    <x v="8"/>
    <x v="11"/>
  </r>
  <r>
    <x v="3"/>
    <x v="5"/>
    <x v="298"/>
    <x v="334"/>
    <x v="332"/>
    <n v="1"/>
    <m/>
    <n v="35"/>
    <n v="36"/>
    <n v="35"/>
    <n v="11005"/>
    <n v="1"/>
    <x v="8"/>
    <x v="11"/>
  </r>
  <r>
    <x v="3"/>
    <x v="5"/>
    <x v="49"/>
    <x v="82"/>
    <x v="80"/>
    <m/>
    <m/>
    <n v="193"/>
    <n v="193"/>
    <n v="193"/>
    <n v="11005"/>
    <n v="1"/>
    <x v="8"/>
    <x v="11"/>
  </r>
  <r>
    <x v="3"/>
    <x v="5"/>
    <x v="164"/>
    <x v="197"/>
    <x v="195"/>
    <m/>
    <m/>
    <n v="27"/>
    <n v="27"/>
    <n v="27"/>
    <n v="11005"/>
    <n v="1"/>
    <x v="8"/>
    <x v="11"/>
  </r>
  <r>
    <x v="3"/>
    <x v="5"/>
    <x v="50"/>
    <x v="83"/>
    <x v="81"/>
    <m/>
    <m/>
    <n v="3"/>
    <n v="3"/>
    <n v="3"/>
    <n v="11005"/>
    <n v="1"/>
    <x v="8"/>
    <x v="11"/>
  </r>
  <r>
    <x v="3"/>
    <x v="5"/>
    <x v="165"/>
    <x v="198"/>
    <x v="196"/>
    <m/>
    <m/>
    <n v="40"/>
    <n v="40"/>
    <n v="40"/>
    <n v="11005"/>
    <n v="1"/>
    <x v="8"/>
    <x v="11"/>
  </r>
  <r>
    <x v="3"/>
    <x v="5"/>
    <x v="166"/>
    <x v="199"/>
    <x v="197"/>
    <m/>
    <m/>
    <n v="43"/>
    <n v="43"/>
    <n v="43"/>
    <n v="11005"/>
    <n v="1"/>
    <x v="8"/>
    <x v="11"/>
  </r>
  <r>
    <x v="3"/>
    <x v="5"/>
    <x v="167"/>
    <x v="200"/>
    <x v="198"/>
    <m/>
    <m/>
    <n v="12"/>
    <n v="12"/>
    <n v="12"/>
    <n v="11005"/>
    <n v="1"/>
    <x v="8"/>
    <x v="11"/>
  </r>
  <r>
    <x v="3"/>
    <x v="5"/>
    <x v="109"/>
    <x v="142"/>
    <x v="140"/>
    <n v="1"/>
    <m/>
    <n v="5"/>
    <n v="6"/>
    <n v="5"/>
    <n v="11005"/>
    <n v="1"/>
    <x v="8"/>
    <x v="11"/>
  </r>
  <r>
    <x v="3"/>
    <x v="5"/>
    <x v="373"/>
    <x v="410"/>
    <x v="408"/>
    <m/>
    <m/>
    <n v="7"/>
    <n v="7"/>
    <n v="7"/>
    <n v="11005"/>
    <n v="1"/>
    <x v="8"/>
    <x v="11"/>
  </r>
  <r>
    <x v="3"/>
    <x v="5"/>
    <x v="82"/>
    <x v="115"/>
    <x v="113"/>
    <m/>
    <m/>
    <n v="135"/>
    <n v="135"/>
    <n v="135"/>
    <n v="11005"/>
    <n v="1"/>
    <x v="8"/>
    <x v="11"/>
  </r>
  <r>
    <x v="3"/>
    <x v="5"/>
    <x v="168"/>
    <x v="201"/>
    <x v="199"/>
    <m/>
    <m/>
    <n v="165"/>
    <n v="165"/>
    <n v="165"/>
    <n v="11005"/>
    <n v="1"/>
    <x v="8"/>
    <x v="11"/>
  </r>
  <r>
    <x v="3"/>
    <x v="5"/>
    <x v="348"/>
    <x v="385"/>
    <x v="383"/>
    <m/>
    <m/>
    <n v="96"/>
    <n v="96"/>
    <n v="96"/>
    <n v="11005"/>
    <n v="1"/>
    <x v="8"/>
    <x v="11"/>
  </r>
  <r>
    <x v="3"/>
    <x v="5"/>
    <x v="169"/>
    <x v="202"/>
    <x v="200"/>
    <m/>
    <m/>
    <n v="15"/>
    <n v="15"/>
    <n v="15"/>
    <n v="11005"/>
    <n v="1"/>
    <x v="8"/>
    <x v="11"/>
  </r>
  <r>
    <x v="3"/>
    <x v="5"/>
    <x v="170"/>
    <x v="203"/>
    <x v="201"/>
    <m/>
    <m/>
    <n v="29"/>
    <n v="29"/>
    <n v="29"/>
    <n v="11005"/>
    <n v="1"/>
    <x v="8"/>
    <x v="11"/>
  </r>
  <r>
    <x v="3"/>
    <x v="5"/>
    <x v="51"/>
    <x v="84"/>
    <x v="82"/>
    <m/>
    <m/>
    <n v="36"/>
    <n v="36"/>
    <n v="36"/>
    <n v="11005"/>
    <n v="1"/>
    <x v="8"/>
    <x v="11"/>
  </r>
  <r>
    <x v="3"/>
    <x v="5"/>
    <x v="110"/>
    <x v="143"/>
    <x v="141"/>
    <m/>
    <m/>
    <n v="51"/>
    <n v="51"/>
    <n v="51"/>
    <n v="11005"/>
    <n v="1"/>
    <x v="8"/>
    <x v="11"/>
  </r>
  <r>
    <x v="3"/>
    <x v="5"/>
    <x v="171"/>
    <x v="204"/>
    <x v="202"/>
    <m/>
    <m/>
    <n v="34"/>
    <n v="34"/>
    <n v="34"/>
    <n v="11005"/>
    <n v="1"/>
    <x v="8"/>
    <x v="11"/>
  </r>
  <r>
    <x v="3"/>
    <x v="5"/>
    <x v="83"/>
    <x v="116"/>
    <x v="114"/>
    <m/>
    <m/>
    <n v="478"/>
    <n v="478"/>
    <n v="478"/>
    <n v="11005"/>
    <n v="1"/>
    <x v="8"/>
    <x v="11"/>
  </r>
  <r>
    <x v="3"/>
    <x v="5"/>
    <x v="172"/>
    <x v="205"/>
    <x v="203"/>
    <n v="1"/>
    <m/>
    <n v="22"/>
    <n v="23"/>
    <n v="22"/>
    <n v="11005"/>
    <n v="1"/>
    <x v="8"/>
    <x v="11"/>
  </r>
  <r>
    <x v="3"/>
    <x v="5"/>
    <x v="52"/>
    <x v="85"/>
    <x v="83"/>
    <m/>
    <m/>
    <n v="57"/>
    <n v="57"/>
    <n v="57"/>
    <n v="11005"/>
    <n v="1"/>
    <x v="8"/>
    <x v="11"/>
  </r>
  <r>
    <x v="3"/>
    <x v="5"/>
    <x v="53"/>
    <x v="86"/>
    <x v="84"/>
    <m/>
    <m/>
    <n v="7"/>
    <n v="7"/>
    <n v="7"/>
    <n v="11005"/>
    <n v="1"/>
    <x v="8"/>
    <x v="11"/>
  </r>
  <r>
    <x v="3"/>
    <x v="5"/>
    <x v="173"/>
    <x v="206"/>
    <x v="204"/>
    <m/>
    <m/>
    <n v="47"/>
    <n v="47"/>
    <n v="47"/>
    <n v="11005"/>
    <n v="1"/>
    <x v="8"/>
    <x v="11"/>
  </r>
  <r>
    <x v="3"/>
    <x v="5"/>
    <x v="174"/>
    <x v="207"/>
    <x v="205"/>
    <m/>
    <m/>
    <n v="105"/>
    <n v="105"/>
    <n v="105"/>
    <n v="11005"/>
    <n v="1"/>
    <x v="8"/>
    <x v="11"/>
  </r>
  <r>
    <x v="3"/>
    <x v="5"/>
    <x v="175"/>
    <x v="208"/>
    <x v="206"/>
    <m/>
    <m/>
    <n v="17"/>
    <n v="17"/>
    <n v="17"/>
    <n v="11005"/>
    <n v="1"/>
    <x v="8"/>
    <x v="11"/>
  </r>
  <r>
    <x v="3"/>
    <x v="5"/>
    <x v="176"/>
    <x v="209"/>
    <x v="207"/>
    <m/>
    <m/>
    <n v="9"/>
    <n v="9"/>
    <n v="9"/>
    <n v="11005"/>
    <n v="1"/>
    <x v="8"/>
    <x v="11"/>
  </r>
  <r>
    <x v="3"/>
    <x v="5"/>
    <x v="333"/>
    <x v="369"/>
    <x v="367"/>
    <m/>
    <m/>
    <n v="23"/>
    <n v="23"/>
    <n v="23"/>
    <n v="11005"/>
    <n v="1"/>
    <x v="8"/>
    <x v="11"/>
  </r>
  <r>
    <x v="3"/>
    <x v="5"/>
    <x v="177"/>
    <x v="210"/>
    <x v="208"/>
    <m/>
    <m/>
    <n v="24"/>
    <n v="24"/>
    <n v="24"/>
    <n v="11005"/>
    <n v="1"/>
    <x v="8"/>
    <x v="11"/>
  </r>
  <r>
    <x v="3"/>
    <x v="5"/>
    <x v="367"/>
    <x v="404"/>
    <x v="402"/>
    <m/>
    <m/>
    <n v="14"/>
    <n v="14"/>
    <n v="14"/>
    <n v="11005"/>
    <n v="1"/>
    <x v="8"/>
    <x v="11"/>
  </r>
  <r>
    <x v="3"/>
    <x v="5"/>
    <x v="178"/>
    <x v="211"/>
    <x v="209"/>
    <m/>
    <m/>
    <n v="29"/>
    <n v="29"/>
    <n v="29"/>
    <n v="11005"/>
    <n v="1"/>
    <x v="8"/>
    <x v="11"/>
  </r>
  <r>
    <x v="3"/>
    <x v="5"/>
    <x v="179"/>
    <x v="212"/>
    <x v="210"/>
    <m/>
    <m/>
    <n v="3"/>
    <n v="3"/>
    <n v="3"/>
    <n v="11005"/>
    <n v="1"/>
    <x v="8"/>
    <x v="11"/>
  </r>
  <r>
    <x v="3"/>
    <x v="5"/>
    <x v="180"/>
    <x v="213"/>
    <x v="211"/>
    <m/>
    <m/>
    <n v="34"/>
    <n v="34"/>
    <n v="34"/>
    <n v="11005"/>
    <n v="1"/>
    <x v="8"/>
    <x v="11"/>
  </r>
  <r>
    <x v="3"/>
    <x v="5"/>
    <x v="181"/>
    <x v="214"/>
    <x v="212"/>
    <m/>
    <m/>
    <n v="9"/>
    <n v="9"/>
    <n v="9"/>
    <n v="11005"/>
    <n v="1"/>
    <x v="8"/>
    <x v="11"/>
  </r>
  <r>
    <x v="3"/>
    <x v="5"/>
    <x v="182"/>
    <x v="215"/>
    <x v="213"/>
    <m/>
    <m/>
    <n v="119"/>
    <n v="119"/>
    <n v="119"/>
    <n v="11005"/>
    <n v="1"/>
    <x v="8"/>
    <x v="11"/>
  </r>
  <r>
    <x v="3"/>
    <x v="5"/>
    <x v="84"/>
    <x v="117"/>
    <x v="115"/>
    <m/>
    <m/>
    <n v="98"/>
    <n v="98"/>
    <n v="98"/>
    <n v="11005"/>
    <n v="1"/>
    <x v="8"/>
    <x v="11"/>
  </r>
  <r>
    <x v="3"/>
    <x v="5"/>
    <x v="183"/>
    <x v="216"/>
    <x v="214"/>
    <m/>
    <m/>
    <n v="28"/>
    <n v="28"/>
    <n v="28"/>
    <n v="11005"/>
    <n v="1"/>
    <x v="8"/>
    <x v="11"/>
  </r>
  <r>
    <x v="3"/>
    <x v="5"/>
    <x v="184"/>
    <x v="217"/>
    <x v="215"/>
    <m/>
    <m/>
    <n v="25"/>
    <n v="25"/>
    <n v="25"/>
    <n v="11005"/>
    <n v="1"/>
    <x v="8"/>
    <x v="11"/>
  </r>
  <r>
    <x v="3"/>
    <x v="5"/>
    <x v="185"/>
    <x v="218"/>
    <x v="216"/>
    <m/>
    <m/>
    <n v="25"/>
    <n v="25"/>
    <n v="25"/>
    <n v="11005"/>
    <n v="1"/>
    <x v="8"/>
    <x v="11"/>
  </r>
  <r>
    <x v="3"/>
    <x v="5"/>
    <x v="85"/>
    <x v="118"/>
    <x v="116"/>
    <m/>
    <m/>
    <n v="79"/>
    <n v="79"/>
    <n v="79"/>
    <n v="11005"/>
    <n v="1"/>
    <x v="8"/>
    <x v="11"/>
  </r>
  <r>
    <x v="3"/>
    <x v="5"/>
    <x v="186"/>
    <x v="219"/>
    <x v="217"/>
    <m/>
    <m/>
    <n v="69"/>
    <n v="69"/>
    <n v="69"/>
    <n v="11005"/>
    <n v="1"/>
    <x v="8"/>
    <x v="11"/>
  </r>
  <r>
    <x v="3"/>
    <x v="5"/>
    <x v="299"/>
    <x v="335"/>
    <x v="333"/>
    <n v="1"/>
    <m/>
    <n v="33"/>
    <n v="34"/>
    <n v="33"/>
    <n v="11005"/>
    <n v="1"/>
    <x v="8"/>
    <x v="11"/>
  </r>
  <r>
    <x v="3"/>
    <x v="5"/>
    <x v="187"/>
    <x v="220"/>
    <x v="218"/>
    <m/>
    <m/>
    <n v="26"/>
    <n v="26"/>
    <n v="26"/>
    <n v="11005"/>
    <n v="1"/>
    <x v="8"/>
    <x v="11"/>
  </r>
  <r>
    <x v="3"/>
    <x v="5"/>
    <x v="54"/>
    <x v="87"/>
    <x v="85"/>
    <m/>
    <m/>
    <n v="22"/>
    <n v="22"/>
    <n v="22"/>
    <n v="11005"/>
    <n v="1"/>
    <x v="8"/>
    <x v="11"/>
  </r>
  <r>
    <x v="3"/>
    <x v="5"/>
    <x v="188"/>
    <x v="221"/>
    <x v="219"/>
    <m/>
    <m/>
    <n v="44"/>
    <n v="44"/>
    <n v="44"/>
    <n v="11005"/>
    <n v="1"/>
    <x v="8"/>
    <x v="11"/>
  </r>
  <r>
    <x v="3"/>
    <x v="5"/>
    <x v="86"/>
    <x v="119"/>
    <x v="117"/>
    <m/>
    <m/>
    <n v="39"/>
    <n v="39"/>
    <n v="39"/>
    <n v="11005"/>
    <n v="1"/>
    <x v="8"/>
    <x v="11"/>
  </r>
  <r>
    <x v="3"/>
    <x v="5"/>
    <x v="189"/>
    <x v="222"/>
    <x v="220"/>
    <n v="3"/>
    <m/>
    <n v="92"/>
    <n v="95"/>
    <n v="92"/>
    <n v="11005"/>
    <n v="1"/>
    <x v="8"/>
    <x v="11"/>
  </r>
  <r>
    <x v="3"/>
    <x v="5"/>
    <x v="190"/>
    <x v="223"/>
    <x v="221"/>
    <m/>
    <m/>
    <n v="15"/>
    <n v="15"/>
    <n v="15"/>
    <n v="11005"/>
    <n v="1"/>
    <x v="8"/>
    <x v="11"/>
  </r>
  <r>
    <x v="3"/>
    <x v="5"/>
    <x v="191"/>
    <x v="224"/>
    <x v="222"/>
    <m/>
    <m/>
    <n v="15"/>
    <n v="15"/>
    <n v="15"/>
    <n v="11005"/>
    <n v="1"/>
    <x v="8"/>
    <x v="11"/>
  </r>
  <r>
    <x v="3"/>
    <x v="5"/>
    <x v="55"/>
    <x v="88"/>
    <x v="86"/>
    <n v="5"/>
    <m/>
    <n v="20"/>
    <n v="25"/>
    <n v="20"/>
    <n v="11005"/>
    <n v="1"/>
    <x v="8"/>
    <x v="11"/>
  </r>
  <r>
    <x v="3"/>
    <x v="5"/>
    <x v="56"/>
    <x v="89"/>
    <x v="87"/>
    <m/>
    <m/>
    <n v="18"/>
    <n v="18"/>
    <n v="18"/>
    <n v="11005"/>
    <n v="1"/>
    <x v="8"/>
    <x v="11"/>
  </r>
  <r>
    <x v="3"/>
    <x v="5"/>
    <x v="192"/>
    <x v="225"/>
    <x v="223"/>
    <m/>
    <m/>
    <n v="9"/>
    <n v="9"/>
    <n v="9"/>
    <n v="11005"/>
    <n v="1"/>
    <x v="8"/>
    <x v="11"/>
  </r>
  <r>
    <x v="3"/>
    <x v="5"/>
    <x v="193"/>
    <x v="226"/>
    <x v="224"/>
    <m/>
    <m/>
    <n v="51"/>
    <n v="51"/>
    <n v="51"/>
    <n v="11005"/>
    <n v="1"/>
    <x v="8"/>
    <x v="11"/>
  </r>
  <r>
    <x v="3"/>
    <x v="5"/>
    <x v="194"/>
    <x v="227"/>
    <x v="225"/>
    <m/>
    <m/>
    <n v="66"/>
    <n v="66"/>
    <n v="66"/>
    <n v="11005"/>
    <n v="1"/>
    <x v="8"/>
    <x v="11"/>
  </r>
  <r>
    <x v="3"/>
    <x v="5"/>
    <x v="87"/>
    <x v="120"/>
    <x v="118"/>
    <m/>
    <m/>
    <n v="5"/>
    <n v="5"/>
    <n v="5"/>
    <n v="11005"/>
    <n v="1"/>
    <x v="8"/>
    <x v="11"/>
  </r>
  <r>
    <x v="3"/>
    <x v="5"/>
    <x v="57"/>
    <x v="90"/>
    <x v="88"/>
    <m/>
    <m/>
    <n v="94"/>
    <n v="94"/>
    <n v="94"/>
    <n v="11005"/>
    <n v="1"/>
    <x v="8"/>
    <x v="11"/>
  </r>
  <r>
    <x v="3"/>
    <x v="5"/>
    <x v="195"/>
    <x v="228"/>
    <x v="226"/>
    <n v="1"/>
    <m/>
    <n v="53"/>
    <n v="54"/>
    <n v="53"/>
    <n v="11005"/>
    <n v="1"/>
    <x v="8"/>
    <x v="11"/>
  </r>
  <r>
    <x v="3"/>
    <x v="5"/>
    <x v="196"/>
    <x v="229"/>
    <x v="227"/>
    <m/>
    <m/>
    <n v="15"/>
    <n v="15"/>
    <n v="15"/>
    <n v="11005"/>
    <n v="1"/>
    <x v="8"/>
    <x v="11"/>
  </r>
  <r>
    <x v="3"/>
    <x v="5"/>
    <x v="58"/>
    <x v="91"/>
    <x v="89"/>
    <m/>
    <m/>
    <n v="45"/>
    <n v="45"/>
    <n v="45"/>
    <n v="11005"/>
    <n v="1"/>
    <x v="8"/>
    <x v="11"/>
  </r>
  <r>
    <x v="3"/>
    <x v="5"/>
    <x v="197"/>
    <x v="230"/>
    <x v="228"/>
    <m/>
    <m/>
    <n v="30"/>
    <n v="30"/>
    <n v="30"/>
    <n v="11005"/>
    <n v="1"/>
    <x v="8"/>
    <x v="11"/>
  </r>
  <r>
    <x v="3"/>
    <x v="5"/>
    <x v="59"/>
    <x v="92"/>
    <x v="90"/>
    <m/>
    <m/>
    <n v="22"/>
    <n v="22"/>
    <n v="22"/>
    <n v="11005"/>
    <n v="1"/>
    <x v="8"/>
    <x v="11"/>
  </r>
  <r>
    <x v="3"/>
    <x v="5"/>
    <x v="198"/>
    <x v="231"/>
    <x v="229"/>
    <m/>
    <m/>
    <n v="49"/>
    <n v="49"/>
    <n v="49"/>
    <n v="11005"/>
    <n v="1"/>
    <x v="8"/>
    <x v="11"/>
  </r>
  <r>
    <x v="3"/>
    <x v="5"/>
    <x v="111"/>
    <x v="144"/>
    <x v="142"/>
    <m/>
    <m/>
    <n v="49"/>
    <n v="49"/>
    <n v="49"/>
    <n v="11005"/>
    <n v="1"/>
    <x v="8"/>
    <x v="11"/>
  </r>
  <r>
    <x v="3"/>
    <x v="5"/>
    <x v="112"/>
    <x v="145"/>
    <x v="143"/>
    <m/>
    <m/>
    <n v="23"/>
    <n v="23"/>
    <n v="23"/>
    <n v="11005"/>
    <n v="1"/>
    <x v="8"/>
    <x v="11"/>
  </r>
  <r>
    <x v="3"/>
    <x v="5"/>
    <x v="199"/>
    <x v="232"/>
    <x v="230"/>
    <m/>
    <m/>
    <n v="31"/>
    <n v="31"/>
    <n v="31"/>
    <n v="11005"/>
    <n v="1"/>
    <x v="8"/>
    <x v="11"/>
  </r>
  <r>
    <x v="3"/>
    <x v="5"/>
    <x v="200"/>
    <x v="233"/>
    <x v="231"/>
    <m/>
    <m/>
    <n v="42"/>
    <n v="42"/>
    <n v="42"/>
    <n v="11005"/>
    <n v="1"/>
    <x v="8"/>
    <x v="11"/>
  </r>
  <r>
    <x v="3"/>
    <x v="5"/>
    <x v="208"/>
    <x v="241"/>
    <x v="239"/>
    <m/>
    <m/>
    <n v="14"/>
    <n v="14"/>
    <n v="14"/>
    <n v="11005"/>
    <n v="1"/>
    <x v="8"/>
    <x v="11"/>
  </r>
  <r>
    <x v="3"/>
    <x v="5"/>
    <x v="209"/>
    <x v="242"/>
    <x v="240"/>
    <m/>
    <m/>
    <n v="228"/>
    <n v="228"/>
    <n v="228"/>
    <n v="11005"/>
    <n v="1"/>
    <x v="8"/>
    <x v="11"/>
  </r>
  <r>
    <x v="3"/>
    <x v="5"/>
    <x v="210"/>
    <x v="243"/>
    <x v="241"/>
    <m/>
    <m/>
    <n v="55"/>
    <n v="55"/>
    <n v="55"/>
    <n v="11005"/>
    <n v="1"/>
    <x v="8"/>
    <x v="11"/>
  </r>
  <r>
    <x v="3"/>
    <x v="5"/>
    <x v="211"/>
    <x v="244"/>
    <x v="242"/>
    <m/>
    <m/>
    <n v="21"/>
    <n v="21"/>
    <n v="21"/>
    <n v="11005"/>
    <n v="1"/>
    <x v="8"/>
    <x v="11"/>
  </r>
  <r>
    <x v="3"/>
    <x v="5"/>
    <x v="88"/>
    <x v="121"/>
    <x v="119"/>
    <m/>
    <m/>
    <n v="24"/>
    <n v="24"/>
    <n v="24"/>
    <n v="11005"/>
    <n v="1"/>
    <x v="8"/>
    <x v="11"/>
  </r>
  <r>
    <x v="3"/>
    <x v="5"/>
    <x v="300"/>
    <x v="336"/>
    <x v="334"/>
    <m/>
    <m/>
    <n v="14"/>
    <n v="14"/>
    <n v="14"/>
    <n v="11005"/>
    <n v="1"/>
    <x v="8"/>
    <x v="11"/>
  </r>
  <r>
    <x v="3"/>
    <x v="5"/>
    <x v="212"/>
    <x v="245"/>
    <x v="243"/>
    <m/>
    <m/>
    <n v="4"/>
    <n v="4"/>
    <n v="4"/>
    <n v="11005"/>
    <n v="1"/>
    <x v="8"/>
    <x v="11"/>
  </r>
  <r>
    <x v="3"/>
    <x v="5"/>
    <x v="213"/>
    <x v="246"/>
    <x v="244"/>
    <m/>
    <m/>
    <n v="65"/>
    <n v="65"/>
    <n v="65"/>
    <n v="11005"/>
    <n v="1"/>
    <x v="8"/>
    <x v="11"/>
  </r>
  <r>
    <x v="3"/>
    <x v="5"/>
    <x v="60"/>
    <x v="93"/>
    <x v="91"/>
    <m/>
    <m/>
    <n v="8"/>
    <n v="8"/>
    <n v="8"/>
    <n v="11005"/>
    <n v="1"/>
    <x v="8"/>
    <x v="11"/>
  </r>
  <r>
    <x v="3"/>
    <x v="5"/>
    <x v="214"/>
    <x v="247"/>
    <x v="245"/>
    <m/>
    <m/>
    <n v="60"/>
    <n v="60"/>
    <n v="60"/>
    <n v="11005"/>
    <n v="1"/>
    <x v="8"/>
    <x v="11"/>
  </r>
  <r>
    <x v="3"/>
    <x v="5"/>
    <x v="215"/>
    <x v="248"/>
    <x v="246"/>
    <m/>
    <m/>
    <n v="43"/>
    <n v="43"/>
    <n v="43"/>
    <n v="11005"/>
    <n v="1"/>
    <x v="8"/>
    <x v="11"/>
  </r>
  <r>
    <x v="3"/>
    <x v="5"/>
    <x v="216"/>
    <x v="249"/>
    <x v="247"/>
    <m/>
    <m/>
    <n v="104"/>
    <n v="104"/>
    <n v="104"/>
    <n v="11005"/>
    <n v="1"/>
    <x v="8"/>
    <x v="11"/>
  </r>
  <r>
    <x v="3"/>
    <x v="5"/>
    <x v="61"/>
    <x v="94"/>
    <x v="92"/>
    <m/>
    <m/>
    <n v="27"/>
    <n v="27"/>
    <n v="27"/>
    <n v="11005"/>
    <n v="1"/>
    <x v="8"/>
    <x v="11"/>
  </r>
  <r>
    <x v="3"/>
    <x v="5"/>
    <x v="217"/>
    <x v="250"/>
    <x v="248"/>
    <m/>
    <m/>
    <n v="18"/>
    <n v="18"/>
    <n v="18"/>
    <n v="11005"/>
    <n v="1"/>
    <x v="8"/>
    <x v="11"/>
  </r>
  <r>
    <x v="3"/>
    <x v="5"/>
    <x v="218"/>
    <x v="251"/>
    <x v="249"/>
    <m/>
    <m/>
    <n v="18"/>
    <n v="18"/>
    <n v="18"/>
    <n v="11005"/>
    <n v="1"/>
    <x v="8"/>
    <x v="11"/>
  </r>
  <r>
    <x v="3"/>
    <x v="5"/>
    <x v="219"/>
    <x v="252"/>
    <x v="250"/>
    <m/>
    <m/>
    <n v="18"/>
    <n v="18"/>
    <n v="18"/>
    <n v="11005"/>
    <n v="1"/>
    <x v="8"/>
    <x v="11"/>
  </r>
  <r>
    <x v="3"/>
    <x v="5"/>
    <x v="301"/>
    <x v="337"/>
    <x v="335"/>
    <m/>
    <m/>
    <n v="9"/>
    <n v="9"/>
    <n v="9"/>
    <n v="11005"/>
    <n v="1"/>
    <x v="8"/>
    <x v="11"/>
  </r>
  <r>
    <x v="3"/>
    <x v="5"/>
    <x v="220"/>
    <x v="253"/>
    <x v="251"/>
    <m/>
    <m/>
    <n v="7"/>
    <n v="7"/>
    <n v="7"/>
    <n v="11005"/>
    <n v="1"/>
    <x v="8"/>
    <x v="11"/>
  </r>
  <r>
    <x v="3"/>
    <x v="5"/>
    <x v="221"/>
    <x v="254"/>
    <x v="252"/>
    <m/>
    <m/>
    <n v="58"/>
    <n v="58"/>
    <n v="58"/>
    <n v="11005"/>
    <n v="1"/>
    <x v="8"/>
    <x v="11"/>
  </r>
  <r>
    <x v="3"/>
    <x v="5"/>
    <x v="222"/>
    <x v="255"/>
    <x v="253"/>
    <m/>
    <m/>
    <n v="13"/>
    <n v="13"/>
    <n v="13"/>
    <n v="11005"/>
    <n v="1"/>
    <x v="8"/>
    <x v="11"/>
  </r>
  <r>
    <x v="3"/>
    <x v="5"/>
    <x v="223"/>
    <x v="256"/>
    <x v="254"/>
    <n v="6"/>
    <m/>
    <n v="25"/>
    <n v="31"/>
    <n v="25"/>
    <n v="11005"/>
    <n v="1"/>
    <x v="8"/>
    <x v="11"/>
  </r>
  <r>
    <x v="3"/>
    <x v="5"/>
    <x v="224"/>
    <x v="257"/>
    <x v="255"/>
    <m/>
    <m/>
    <n v="92"/>
    <n v="92"/>
    <n v="92"/>
    <n v="11005"/>
    <n v="1"/>
    <x v="8"/>
    <x v="11"/>
  </r>
  <r>
    <x v="3"/>
    <x v="5"/>
    <x v="225"/>
    <x v="258"/>
    <x v="256"/>
    <m/>
    <m/>
    <n v="6"/>
    <n v="6"/>
    <n v="6"/>
    <n v="11005"/>
    <n v="1"/>
    <x v="8"/>
    <x v="11"/>
  </r>
  <r>
    <x v="3"/>
    <x v="5"/>
    <x v="226"/>
    <x v="259"/>
    <x v="257"/>
    <m/>
    <m/>
    <n v="14"/>
    <n v="14"/>
    <n v="14"/>
    <n v="11005"/>
    <n v="1"/>
    <x v="8"/>
    <x v="11"/>
  </r>
  <r>
    <x v="3"/>
    <x v="5"/>
    <x v="89"/>
    <x v="122"/>
    <x v="120"/>
    <m/>
    <m/>
    <n v="12"/>
    <n v="12"/>
    <n v="12"/>
    <n v="11005"/>
    <n v="1"/>
    <x v="8"/>
    <x v="11"/>
  </r>
  <r>
    <x v="3"/>
    <x v="5"/>
    <x v="227"/>
    <x v="260"/>
    <x v="258"/>
    <m/>
    <m/>
    <n v="8"/>
    <n v="8"/>
    <n v="8"/>
    <n v="11005"/>
    <n v="1"/>
    <x v="8"/>
    <x v="11"/>
  </r>
  <r>
    <x v="3"/>
    <x v="5"/>
    <x v="302"/>
    <x v="338"/>
    <x v="336"/>
    <m/>
    <m/>
    <n v="35"/>
    <n v="35"/>
    <n v="35"/>
    <n v="11005"/>
    <n v="1"/>
    <x v="8"/>
    <x v="11"/>
  </r>
  <r>
    <x v="3"/>
    <x v="5"/>
    <x v="228"/>
    <x v="261"/>
    <x v="259"/>
    <n v="6"/>
    <n v="7"/>
    <m/>
    <n v="13"/>
    <n v="7"/>
    <n v="11005"/>
    <n v="0"/>
    <x v="8"/>
    <x v="11"/>
  </r>
  <r>
    <x v="3"/>
    <x v="5"/>
    <x v="229"/>
    <x v="262"/>
    <x v="260"/>
    <m/>
    <m/>
    <n v="35"/>
    <n v="35"/>
    <n v="35"/>
    <n v="11005"/>
    <n v="1"/>
    <x v="8"/>
    <x v="11"/>
  </r>
  <r>
    <x v="3"/>
    <x v="5"/>
    <x v="303"/>
    <x v="339"/>
    <x v="337"/>
    <m/>
    <m/>
    <n v="48"/>
    <n v="48"/>
    <n v="48"/>
    <n v="11005"/>
    <n v="1"/>
    <x v="8"/>
    <x v="11"/>
  </r>
  <r>
    <x v="3"/>
    <x v="5"/>
    <x v="113"/>
    <x v="146"/>
    <x v="144"/>
    <m/>
    <m/>
    <n v="16"/>
    <n v="16"/>
    <n v="16"/>
    <n v="11005"/>
    <n v="1"/>
    <x v="8"/>
    <x v="11"/>
  </r>
  <r>
    <x v="3"/>
    <x v="5"/>
    <x v="334"/>
    <x v="370"/>
    <x v="368"/>
    <m/>
    <m/>
    <n v="16"/>
    <n v="16"/>
    <n v="16"/>
    <n v="11005"/>
    <n v="1"/>
    <x v="8"/>
    <x v="11"/>
  </r>
  <r>
    <x v="3"/>
    <x v="5"/>
    <x v="143"/>
    <x v="263"/>
    <x v="261"/>
    <m/>
    <m/>
    <n v="83"/>
    <n v="83"/>
    <n v="83"/>
    <n v="11005"/>
    <n v="1"/>
    <x v="8"/>
    <x v="11"/>
  </r>
  <r>
    <x v="3"/>
    <x v="5"/>
    <x v="70"/>
    <x v="264"/>
    <x v="262"/>
    <m/>
    <m/>
    <n v="8"/>
    <n v="8"/>
    <n v="8"/>
    <n v="11005"/>
    <n v="1"/>
    <x v="8"/>
    <x v="11"/>
  </r>
  <r>
    <x v="3"/>
    <x v="5"/>
    <x v="114"/>
    <x v="147"/>
    <x v="145"/>
    <m/>
    <m/>
    <n v="155"/>
    <n v="155"/>
    <n v="155"/>
    <n v="11005"/>
    <n v="1"/>
    <x v="8"/>
    <x v="11"/>
  </r>
  <r>
    <x v="3"/>
    <x v="5"/>
    <x v="230"/>
    <x v="265"/>
    <x v="263"/>
    <m/>
    <m/>
    <n v="91"/>
    <n v="91"/>
    <n v="91"/>
    <n v="11005"/>
    <n v="1"/>
    <x v="8"/>
    <x v="11"/>
  </r>
  <r>
    <x v="3"/>
    <x v="5"/>
    <x v="304"/>
    <x v="340"/>
    <x v="338"/>
    <m/>
    <m/>
    <n v="2"/>
    <n v="2"/>
    <n v="2"/>
    <n v="11005"/>
    <n v="1"/>
    <x v="8"/>
    <x v="11"/>
  </r>
  <r>
    <x v="3"/>
    <x v="5"/>
    <x v="305"/>
    <x v="341"/>
    <x v="339"/>
    <m/>
    <m/>
    <n v="32"/>
    <n v="32"/>
    <n v="32"/>
    <n v="11005"/>
    <n v="1"/>
    <x v="8"/>
    <x v="11"/>
  </r>
  <r>
    <x v="3"/>
    <x v="5"/>
    <x v="380"/>
    <x v="417"/>
    <x v="415"/>
    <m/>
    <m/>
    <n v="17"/>
    <n v="17"/>
    <n v="17"/>
    <n v="11005"/>
    <n v="1"/>
    <x v="8"/>
    <x v="11"/>
  </r>
  <r>
    <x v="3"/>
    <x v="5"/>
    <x v="90"/>
    <x v="123"/>
    <x v="121"/>
    <m/>
    <m/>
    <n v="6"/>
    <n v="6"/>
    <n v="6"/>
    <n v="11005"/>
    <n v="1"/>
    <x v="8"/>
    <x v="11"/>
  </r>
  <r>
    <x v="3"/>
    <x v="5"/>
    <x v="306"/>
    <x v="342"/>
    <x v="340"/>
    <m/>
    <m/>
    <n v="66"/>
    <n v="66"/>
    <n v="66"/>
    <n v="11005"/>
    <n v="1"/>
    <x v="8"/>
    <x v="11"/>
  </r>
  <r>
    <x v="3"/>
    <x v="5"/>
    <x v="231"/>
    <x v="266"/>
    <x v="264"/>
    <m/>
    <m/>
    <n v="83"/>
    <n v="83"/>
    <n v="83"/>
    <n v="11005"/>
    <n v="1"/>
    <x v="8"/>
    <x v="11"/>
  </r>
  <r>
    <x v="3"/>
    <x v="5"/>
    <x v="91"/>
    <x v="124"/>
    <x v="122"/>
    <n v="1"/>
    <m/>
    <n v="21"/>
    <n v="22"/>
    <n v="21"/>
    <n v="11005"/>
    <n v="1"/>
    <x v="8"/>
    <x v="11"/>
  </r>
  <r>
    <x v="3"/>
    <x v="5"/>
    <x v="232"/>
    <x v="267"/>
    <x v="265"/>
    <m/>
    <m/>
    <n v="5"/>
    <n v="5"/>
    <n v="5"/>
    <n v="11005"/>
    <n v="1"/>
    <x v="8"/>
    <x v="11"/>
  </r>
  <r>
    <x v="3"/>
    <x v="5"/>
    <x v="349"/>
    <x v="386"/>
    <x v="384"/>
    <m/>
    <m/>
    <n v="19"/>
    <n v="19"/>
    <n v="19"/>
    <n v="11005"/>
    <n v="1"/>
    <x v="8"/>
    <x v="11"/>
  </r>
  <r>
    <x v="3"/>
    <x v="5"/>
    <x v="335"/>
    <x v="371"/>
    <x v="369"/>
    <m/>
    <m/>
    <n v="4"/>
    <n v="4"/>
    <n v="4"/>
    <n v="11005"/>
    <n v="1"/>
    <x v="8"/>
    <x v="11"/>
  </r>
  <r>
    <x v="3"/>
    <x v="5"/>
    <x v="62"/>
    <x v="95"/>
    <x v="93"/>
    <m/>
    <m/>
    <n v="2"/>
    <n v="2"/>
    <n v="2"/>
    <n v="11005"/>
    <n v="1"/>
    <x v="8"/>
    <x v="11"/>
  </r>
  <r>
    <x v="3"/>
    <x v="5"/>
    <x v="233"/>
    <x v="268"/>
    <x v="266"/>
    <m/>
    <m/>
    <n v="10"/>
    <n v="10"/>
    <n v="10"/>
    <n v="11005"/>
    <n v="1"/>
    <x v="8"/>
    <x v="11"/>
  </r>
  <r>
    <x v="3"/>
    <x v="5"/>
    <x v="307"/>
    <x v="343"/>
    <x v="341"/>
    <m/>
    <m/>
    <n v="18"/>
    <n v="18"/>
    <n v="18"/>
    <n v="11005"/>
    <n v="1"/>
    <x v="8"/>
    <x v="11"/>
  </r>
  <r>
    <x v="3"/>
    <x v="5"/>
    <x v="234"/>
    <x v="269"/>
    <x v="267"/>
    <n v="3"/>
    <m/>
    <n v="38"/>
    <n v="41"/>
    <n v="38"/>
    <n v="11005"/>
    <n v="1"/>
    <x v="8"/>
    <x v="11"/>
  </r>
  <r>
    <x v="3"/>
    <x v="5"/>
    <x v="235"/>
    <x v="270"/>
    <x v="268"/>
    <m/>
    <m/>
    <n v="3"/>
    <n v="3"/>
    <n v="3"/>
    <n v="11005"/>
    <n v="1"/>
    <x v="8"/>
    <x v="11"/>
  </r>
  <r>
    <x v="3"/>
    <x v="5"/>
    <x v="236"/>
    <x v="271"/>
    <x v="269"/>
    <m/>
    <m/>
    <n v="81"/>
    <n v="81"/>
    <n v="81"/>
    <n v="11005"/>
    <n v="1"/>
    <x v="8"/>
    <x v="11"/>
  </r>
  <r>
    <x v="3"/>
    <x v="5"/>
    <x v="63"/>
    <x v="96"/>
    <x v="94"/>
    <m/>
    <m/>
    <n v="22"/>
    <n v="22"/>
    <n v="22"/>
    <n v="11005"/>
    <n v="1"/>
    <x v="8"/>
    <x v="11"/>
  </r>
  <r>
    <x v="3"/>
    <x v="5"/>
    <x v="64"/>
    <x v="97"/>
    <x v="95"/>
    <m/>
    <m/>
    <n v="12"/>
    <n v="12"/>
    <n v="12"/>
    <n v="11005"/>
    <n v="1"/>
    <x v="8"/>
    <x v="11"/>
  </r>
  <r>
    <x v="3"/>
    <x v="5"/>
    <x v="92"/>
    <x v="125"/>
    <x v="123"/>
    <n v="1"/>
    <m/>
    <n v="7"/>
    <n v="8"/>
    <n v="7"/>
    <n v="11005"/>
    <n v="1"/>
    <x v="8"/>
    <x v="11"/>
  </r>
  <r>
    <x v="3"/>
    <x v="5"/>
    <x v="308"/>
    <x v="344"/>
    <x v="342"/>
    <m/>
    <m/>
    <n v="11"/>
    <n v="11"/>
    <n v="11"/>
    <n v="11005"/>
    <n v="1"/>
    <x v="8"/>
    <x v="11"/>
  </r>
  <r>
    <x v="3"/>
    <x v="5"/>
    <x v="93"/>
    <x v="126"/>
    <x v="124"/>
    <m/>
    <m/>
    <n v="18"/>
    <n v="18"/>
    <n v="18"/>
    <n v="11005"/>
    <n v="1"/>
    <x v="8"/>
    <x v="11"/>
  </r>
  <r>
    <x v="3"/>
    <x v="5"/>
    <x v="309"/>
    <x v="345"/>
    <x v="343"/>
    <m/>
    <m/>
    <n v="8"/>
    <n v="8"/>
    <n v="8"/>
    <n v="11005"/>
    <n v="1"/>
    <x v="8"/>
    <x v="11"/>
  </r>
  <r>
    <x v="3"/>
    <x v="5"/>
    <x v="237"/>
    <x v="272"/>
    <x v="270"/>
    <m/>
    <m/>
    <n v="17"/>
    <n v="17"/>
    <n v="17"/>
    <n v="11005"/>
    <n v="1"/>
    <x v="8"/>
    <x v="11"/>
  </r>
  <r>
    <x v="3"/>
    <x v="5"/>
    <x v="238"/>
    <x v="273"/>
    <x v="271"/>
    <m/>
    <m/>
    <n v="7"/>
    <n v="7"/>
    <n v="7"/>
    <n v="11005"/>
    <n v="1"/>
    <x v="8"/>
    <x v="11"/>
  </r>
  <r>
    <x v="3"/>
    <x v="5"/>
    <x v="239"/>
    <x v="274"/>
    <x v="272"/>
    <n v="2"/>
    <m/>
    <n v="20"/>
    <n v="22"/>
    <n v="20"/>
    <n v="11005"/>
    <n v="1"/>
    <x v="8"/>
    <x v="11"/>
  </r>
  <r>
    <x v="3"/>
    <x v="5"/>
    <x v="240"/>
    <x v="275"/>
    <x v="273"/>
    <m/>
    <m/>
    <n v="22"/>
    <n v="22"/>
    <n v="22"/>
    <n v="11005"/>
    <n v="1"/>
    <x v="8"/>
    <x v="11"/>
  </r>
  <r>
    <x v="3"/>
    <x v="5"/>
    <x v="336"/>
    <x v="372"/>
    <x v="370"/>
    <m/>
    <m/>
    <n v="12"/>
    <n v="12"/>
    <n v="12"/>
    <n v="11005"/>
    <n v="1"/>
    <x v="8"/>
    <x v="11"/>
  </r>
  <r>
    <x v="3"/>
    <x v="5"/>
    <x v="65"/>
    <x v="98"/>
    <x v="96"/>
    <m/>
    <m/>
    <n v="10"/>
    <n v="10"/>
    <n v="10"/>
    <n v="11005"/>
    <n v="1"/>
    <x v="8"/>
    <x v="11"/>
  </r>
  <r>
    <x v="3"/>
    <x v="5"/>
    <x v="241"/>
    <x v="276"/>
    <x v="274"/>
    <m/>
    <m/>
    <n v="7"/>
    <n v="7"/>
    <n v="7"/>
    <n v="11005"/>
    <n v="1"/>
    <x v="8"/>
    <x v="11"/>
  </r>
  <r>
    <x v="3"/>
    <x v="5"/>
    <x v="135"/>
    <x v="168"/>
    <x v="166"/>
    <m/>
    <m/>
    <n v="21"/>
    <n v="21"/>
    <n v="21"/>
    <n v="11005"/>
    <n v="1"/>
    <x v="8"/>
    <x v="11"/>
  </r>
  <r>
    <x v="3"/>
    <x v="5"/>
    <x v="66"/>
    <x v="99"/>
    <x v="97"/>
    <m/>
    <m/>
    <n v="19"/>
    <n v="19"/>
    <n v="19"/>
    <n v="11005"/>
    <n v="1"/>
    <x v="8"/>
    <x v="11"/>
  </r>
  <r>
    <x v="3"/>
    <x v="5"/>
    <x v="310"/>
    <x v="346"/>
    <x v="344"/>
    <m/>
    <m/>
    <n v="10"/>
    <n v="10"/>
    <n v="10"/>
    <n v="11005"/>
    <n v="1"/>
    <x v="8"/>
    <x v="11"/>
  </r>
  <r>
    <x v="3"/>
    <x v="5"/>
    <x v="136"/>
    <x v="169"/>
    <x v="167"/>
    <m/>
    <m/>
    <n v="18"/>
    <n v="18"/>
    <n v="18"/>
    <n v="11005"/>
    <n v="1"/>
    <x v="8"/>
    <x v="11"/>
  </r>
  <r>
    <x v="3"/>
    <x v="5"/>
    <x v="137"/>
    <x v="170"/>
    <x v="168"/>
    <m/>
    <m/>
    <n v="16"/>
    <n v="16"/>
    <n v="16"/>
    <n v="11005"/>
    <n v="1"/>
    <x v="8"/>
    <x v="11"/>
  </r>
  <r>
    <x v="3"/>
    <x v="5"/>
    <x v="311"/>
    <x v="347"/>
    <x v="345"/>
    <m/>
    <m/>
    <n v="42"/>
    <n v="42"/>
    <n v="42"/>
    <n v="11005"/>
    <n v="1"/>
    <x v="8"/>
    <x v="11"/>
  </r>
  <r>
    <x v="3"/>
    <x v="5"/>
    <x v="138"/>
    <x v="171"/>
    <x v="169"/>
    <m/>
    <m/>
    <n v="129"/>
    <n v="129"/>
    <n v="129"/>
    <n v="11005"/>
    <n v="1"/>
    <x v="8"/>
    <x v="11"/>
  </r>
  <r>
    <x v="3"/>
    <x v="5"/>
    <x v="337"/>
    <x v="373"/>
    <x v="371"/>
    <m/>
    <m/>
    <n v="19"/>
    <n v="19"/>
    <n v="19"/>
    <n v="11005"/>
    <n v="1"/>
    <x v="8"/>
    <x v="11"/>
  </r>
  <r>
    <x v="3"/>
    <x v="5"/>
    <x v="139"/>
    <x v="172"/>
    <x v="170"/>
    <m/>
    <m/>
    <n v="11"/>
    <n v="11"/>
    <n v="11"/>
    <n v="11005"/>
    <n v="1"/>
    <x v="8"/>
    <x v="11"/>
  </r>
  <r>
    <x v="3"/>
    <x v="5"/>
    <x v="140"/>
    <x v="173"/>
    <x v="171"/>
    <m/>
    <m/>
    <n v="5"/>
    <n v="5"/>
    <n v="5"/>
    <n v="11005"/>
    <n v="1"/>
    <x v="8"/>
    <x v="11"/>
  </r>
  <r>
    <x v="3"/>
    <x v="5"/>
    <x v="141"/>
    <x v="174"/>
    <x v="172"/>
    <m/>
    <m/>
    <n v="1"/>
    <n v="1"/>
    <n v="1"/>
    <n v="11005"/>
    <n v="1"/>
    <x v="8"/>
    <x v="11"/>
  </r>
  <r>
    <x v="3"/>
    <x v="5"/>
    <x v="312"/>
    <x v="348"/>
    <x v="346"/>
    <m/>
    <m/>
    <n v="63"/>
    <n v="63"/>
    <n v="63"/>
    <n v="11005"/>
    <n v="1"/>
    <x v="8"/>
    <x v="11"/>
  </r>
  <r>
    <x v="3"/>
    <x v="5"/>
    <x v="94"/>
    <x v="127"/>
    <x v="125"/>
    <m/>
    <m/>
    <n v="36"/>
    <n v="36"/>
    <n v="36"/>
    <n v="11005"/>
    <n v="1"/>
    <x v="8"/>
    <x v="11"/>
  </r>
  <r>
    <x v="3"/>
    <x v="5"/>
    <x v="313"/>
    <x v="349"/>
    <x v="347"/>
    <m/>
    <m/>
    <n v="9"/>
    <n v="9"/>
    <n v="9"/>
    <n v="11005"/>
    <n v="1"/>
    <x v="8"/>
    <x v="11"/>
  </r>
  <r>
    <x v="3"/>
    <x v="5"/>
    <x v="350"/>
    <x v="387"/>
    <x v="385"/>
    <m/>
    <m/>
    <n v="19"/>
    <n v="19"/>
    <n v="19"/>
    <n v="11005"/>
    <n v="1"/>
    <x v="8"/>
    <x v="11"/>
  </r>
  <r>
    <x v="3"/>
    <x v="5"/>
    <x v="242"/>
    <x v="277"/>
    <x v="275"/>
    <m/>
    <m/>
    <n v="132"/>
    <n v="132"/>
    <n v="132"/>
    <n v="11005"/>
    <n v="1"/>
    <x v="8"/>
    <x v="11"/>
  </r>
  <r>
    <x v="3"/>
    <x v="5"/>
    <x v="243"/>
    <x v="278"/>
    <x v="276"/>
    <m/>
    <m/>
    <n v="35"/>
    <n v="35"/>
    <n v="35"/>
    <n v="11005"/>
    <n v="1"/>
    <x v="8"/>
    <x v="11"/>
  </r>
  <r>
    <x v="3"/>
    <x v="5"/>
    <x v="244"/>
    <x v="279"/>
    <x v="277"/>
    <m/>
    <m/>
    <n v="15"/>
    <n v="15"/>
    <n v="15"/>
    <n v="11005"/>
    <n v="1"/>
    <x v="8"/>
    <x v="11"/>
  </r>
  <r>
    <x v="3"/>
    <x v="5"/>
    <x v="245"/>
    <x v="280"/>
    <x v="278"/>
    <m/>
    <m/>
    <n v="22"/>
    <n v="22"/>
    <n v="22"/>
    <n v="11005"/>
    <n v="1"/>
    <x v="8"/>
    <x v="11"/>
  </r>
  <r>
    <x v="3"/>
    <x v="5"/>
    <x v="314"/>
    <x v="350"/>
    <x v="348"/>
    <m/>
    <m/>
    <n v="6"/>
    <n v="6"/>
    <n v="6"/>
    <n v="11005"/>
    <n v="1"/>
    <x v="8"/>
    <x v="11"/>
  </r>
  <r>
    <x v="3"/>
    <x v="5"/>
    <x v="67"/>
    <x v="100"/>
    <x v="98"/>
    <m/>
    <m/>
    <n v="46"/>
    <n v="46"/>
    <n v="46"/>
    <n v="11005"/>
    <n v="1"/>
    <x v="8"/>
    <x v="11"/>
  </r>
  <r>
    <x v="3"/>
    <x v="5"/>
    <x v="368"/>
    <x v="405"/>
    <x v="403"/>
    <m/>
    <m/>
    <n v="5"/>
    <n v="5"/>
    <n v="5"/>
    <n v="11005"/>
    <n v="1"/>
    <x v="8"/>
    <x v="11"/>
  </r>
  <r>
    <x v="3"/>
    <x v="5"/>
    <x v="246"/>
    <x v="281"/>
    <x v="279"/>
    <m/>
    <m/>
    <n v="4"/>
    <n v="4"/>
    <n v="4"/>
    <n v="11005"/>
    <n v="1"/>
    <x v="8"/>
    <x v="11"/>
  </r>
  <r>
    <x v="3"/>
    <x v="5"/>
    <x v="315"/>
    <x v="351"/>
    <x v="349"/>
    <m/>
    <m/>
    <n v="8"/>
    <n v="8"/>
    <n v="8"/>
    <n v="11005"/>
    <n v="1"/>
    <x v="8"/>
    <x v="11"/>
  </r>
  <r>
    <x v="3"/>
    <x v="5"/>
    <x v="316"/>
    <x v="352"/>
    <x v="350"/>
    <m/>
    <m/>
    <n v="18"/>
    <n v="18"/>
    <n v="18"/>
    <n v="11005"/>
    <n v="1"/>
    <x v="8"/>
    <x v="11"/>
  </r>
  <r>
    <x v="3"/>
    <x v="5"/>
    <x v="247"/>
    <x v="282"/>
    <x v="280"/>
    <m/>
    <m/>
    <n v="9"/>
    <n v="9"/>
    <n v="9"/>
    <n v="11005"/>
    <n v="1"/>
    <x v="8"/>
    <x v="11"/>
  </r>
  <r>
    <x v="3"/>
    <x v="5"/>
    <x v="351"/>
    <x v="388"/>
    <x v="386"/>
    <m/>
    <m/>
    <n v="32"/>
    <n v="32"/>
    <n v="32"/>
    <n v="11005"/>
    <n v="1"/>
    <x v="8"/>
    <x v="11"/>
  </r>
  <r>
    <x v="3"/>
    <x v="5"/>
    <x v="248"/>
    <x v="283"/>
    <x v="281"/>
    <m/>
    <m/>
    <n v="18"/>
    <n v="18"/>
    <n v="18"/>
    <n v="11005"/>
    <n v="1"/>
    <x v="8"/>
    <x v="11"/>
  </r>
  <r>
    <x v="3"/>
    <x v="5"/>
    <x v="317"/>
    <x v="353"/>
    <x v="351"/>
    <m/>
    <m/>
    <n v="5"/>
    <n v="5"/>
    <n v="5"/>
    <n v="11005"/>
    <n v="1"/>
    <x v="8"/>
    <x v="11"/>
  </r>
  <r>
    <x v="3"/>
    <x v="5"/>
    <x v="68"/>
    <x v="101"/>
    <x v="99"/>
    <m/>
    <m/>
    <n v="78"/>
    <n v="78"/>
    <n v="78"/>
    <n v="11005"/>
    <n v="1"/>
    <x v="8"/>
    <x v="11"/>
  </r>
  <r>
    <x v="3"/>
    <x v="5"/>
    <x v="201"/>
    <x v="234"/>
    <x v="232"/>
    <m/>
    <m/>
    <n v="14"/>
    <n v="14"/>
    <n v="14"/>
    <n v="11005"/>
    <n v="1"/>
    <x v="8"/>
    <x v="11"/>
  </r>
  <r>
    <x v="3"/>
    <x v="5"/>
    <x v="202"/>
    <x v="235"/>
    <x v="233"/>
    <m/>
    <m/>
    <n v="44"/>
    <n v="44"/>
    <n v="44"/>
    <n v="11005"/>
    <n v="1"/>
    <x v="8"/>
    <x v="11"/>
  </r>
  <r>
    <x v="3"/>
    <x v="5"/>
    <x v="115"/>
    <x v="148"/>
    <x v="146"/>
    <m/>
    <m/>
    <n v="30"/>
    <n v="30"/>
    <n v="30"/>
    <n v="11005"/>
    <n v="1"/>
    <x v="8"/>
    <x v="11"/>
  </r>
  <r>
    <x v="3"/>
    <x v="5"/>
    <x v="69"/>
    <x v="102"/>
    <x v="100"/>
    <m/>
    <m/>
    <n v="19"/>
    <n v="19"/>
    <n v="19"/>
    <n v="11005"/>
    <n v="1"/>
    <x v="8"/>
    <x v="11"/>
  </r>
  <r>
    <x v="3"/>
    <x v="5"/>
    <x v="203"/>
    <x v="236"/>
    <x v="234"/>
    <m/>
    <m/>
    <n v="8"/>
    <n v="8"/>
    <n v="8"/>
    <n v="11005"/>
    <n v="1"/>
    <x v="8"/>
    <x v="11"/>
  </r>
  <r>
    <x v="3"/>
    <x v="5"/>
    <x v="318"/>
    <x v="354"/>
    <x v="352"/>
    <m/>
    <m/>
    <n v="15"/>
    <n v="15"/>
    <n v="15"/>
    <n v="11005"/>
    <n v="1"/>
    <x v="8"/>
    <x v="11"/>
  </r>
  <r>
    <x v="3"/>
    <x v="5"/>
    <x v="204"/>
    <x v="237"/>
    <x v="235"/>
    <m/>
    <m/>
    <n v="11"/>
    <n v="11"/>
    <n v="11"/>
    <n v="11005"/>
    <n v="1"/>
    <x v="8"/>
    <x v="11"/>
  </r>
  <r>
    <x v="3"/>
    <x v="5"/>
    <x v="288"/>
    <x v="324"/>
    <x v="322"/>
    <m/>
    <m/>
    <n v="26"/>
    <n v="26"/>
    <n v="26"/>
    <n v="11005"/>
    <n v="1"/>
    <x v="8"/>
    <x v="11"/>
  </r>
  <r>
    <x v="3"/>
    <x v="5"/>
    <x v="338"/>
    <x v="374"/>
    <x v="372"/>
    <m/>
    <m/>
    <n v="4"/>
    <n v="4"/>
    <n v="4"/>
    <n v="11005"/>
    <n v="1"/>
    <x v="8"/>
    <x v="11"/>
  </r>
  <r>
    <x v="3"/>
    <x v="5"/>
    <x v="205"/>
    <x v="238"/>
    <x v="236"/>
    <m/>
    <m/>
    <n v="29"/>
    <n v="29"/>
    <n v="29"/>
    <n v="11005"/>
    <n v="1"/>
    <x v="8"/>
    <x v="11"/>
  </r>
  <r>
    <x v="3"/>
    <x v="5"/>
    <x v="206"/>
    <x v="239"/>
    <x v="237"/>
    <m/>
    <m/>
    <n v="72"/>
    <n v="72"/>
    <n v="72"/>
    <n v="11005"/>
    <n v="1"/>
    <x v="8"/>
    <x v="11"/>
  </r>
  <r>
    <x v="3"/>
    <x v="5"/>
    <x v="95"/>
    <x v="128"/>
    <x v="126"/>
    <m/>
    <m/>
    <n v="18"/>
    <n v="18"/>
    <n v="18"/>
    <n v="11005"/>
    <n v="1"/>
    <x v="8"/>
    <x v="11"/>
  </r>
  <r>
    <x v="3"/>
    <x v="5"/>
    <x v="207"/>
    <x v="240"/>
    <x v="238"/>
    <m/>
    <m/>
    <n v="24"/>
    <n v="24"/>
    <n v="24"/>
    <n v="11005"/>
    <n v="1"/>
    <x v="8"/>
    <x v="11"/>
  </r>
  <r>
    <x v="3"/>
    <x v="5"/>
    <x v="173"/>
    <x v="284"/>
    <x v="282"/>
    <m/>
    <m/>
    <n v="12"/>
    <n v="12"/>
    <n v="12"/>
    <n v="11005"/>
    <n v="1"/>
    <x v="8"/>
    <x v="11"/>
  </r>
  <r>
    <x v="3"/>
    <x v="5"/>
    <x v="70"/>
    <x v="103"/>
    <x v="101"/>
    <m/>
    <m/>
    <n v="19"/>
    <n v="19"/>
    <n v="19"/>
    <n v="11005"/>
    <n v="1"/>
    <x v="8"/>
    <x v="11"/>
  </r>
  <r>
    <x v="3"/>
    <x v="5"/>
    <x v="71"/>
    <x v="104"/>
    <x v="102"/>
    <m/>
    <m/>
    <n v="4"/>
    <n v="4"/>
    <n v="4"/>
    <n v="11005"/>
    <n v="1"/>
    <x v="8"/>
    <x v="11"/>
  </r>
  <r>
    <x v="3"/>
    <x v="5"/>
    <x v="96"/>
    <x v="129"/>
    <x v="127"/>
    <m/>
    <m/>
    <n v="3"/>
    <n v="3"/>
    <n v="3"/>
    <n v="11005"/>
    <n v="1"/>
    <x v="8"/>
    <x v="11"/>
  </r>
  <r>
    <x v="3"/>
    <x v="5"/>
    <x v="352"/>
    <x v="389"/>
    <x v="387"/>
    <m/>
    <m/>
    <n v="3"/>
    <n v="3"/>
    <n v="3"/>
    <n v="11005"/>
    <n v="1"/>
    <x v="8"/>
    <x v="11"/>
  </r>
  <r>
    <x v="3"/>
    <x v="5"/>
    <x v="97"/>
    <x v="130"/>
    <x v="128"/>
    <m/>
    <m/>
    <n v="29"/>
    <n v="29"/>
    <n v="29"/>
    <n v="11005"/>
    <n v="1"/>
    <x v="8"/>
    <x v="11"/>
  </r>
  <r>
    <x v="3"/>
    <x v="5"/>
    <x v="249"/>
    <x v="285"/>
    <x v="283"/>
    <m/>
    <m/>
    <n v="51"/>
    <n v="51"/>
    <n v="51"/>
    <n v="11005"/>
    <n v="1"/>
    <x v="8"/>
    <x v="11"/>
  </r>
  <r>
    <x v="3"/>
    <x v="5"/>
    <x v="250"/>
    <x v="286"/>
    <x v="284"/>
    <m/>
    <m/>
    <n v="1"/>
    <n v="1"/>
    <n v="1"/>
    <n v="11005"/>
    <n v="1"/>
    <x v="8"/>
    <x v="11"/>
  </r>
  <r>
    <x v="3"/>
    <x v="5"/>
    <x v="98"/>
    <x v="131"/>
    <x v="129"/>
    <m/>
    <m/>
    <n v="3"/>
    <n v="3"/>
    <n v="3"/>
    <n v="11005"/>
    <n v="1"/>
    <x v="8"/>
    <x v="11"/>
  </r>
  <r>
    <x v="3"/>
    <x v="5"/>
    <x v="252"/>
    <x v="288"/>
    <x v="286"/>
    <m/>
    <m/>
    <n v="3"/>
    <n v="3"/>
    <n v="3"/>
    <n v="11005"/>
    <n v="1"/>
    <x v="8"/>
    <x v="11"/>
  </r>
  <r>
    <x v="3"/>
    <x v="5"/>
    <x v="253"/>
    <x v="289"/>
    <x v="287"/>
    <m/>
    <m/>
    <n v="13"/>
    <n v="13"/>
    <n v="13"/>
    <n v="11005"/>
    <n v="1"/>
    <x v="8"/>
    <x v="11"/>
  </r>
  <r>
    <x v="3"/>
    <x v="5"/>
    <x v="254"/>
    <x v="290"/>
    <x v="288"/>
    <m/>
    <m/>
    <n v="182"/>
    <n v="182"/>
    <n v="182"/>
    <n v="11005"/>
    <n v="1"/>
    <x v="8"/>
    <x v="11"/>
  </r>
  <r>
    <x v="3"/>
    <x v="5"/>
    <x v="116"/>
    <x v="149"/>
    <x v="147"/>
    <m/>
    <m/>
    <n v="49"/>
    <n v="49"/>
    <n v="49"/>
    <n v="11005"/>
    <n v="1"/>
    <x v="8"/>
    <x v="11"/>
  </r>
  <r>
    <x v="3"/>
    <x v="5"/>
    <x v="255"/>
    <x v="291"/>
    <x v="289"/>
    <m/>
    <m/>
    <n v="13"/>
    <n v="13"/>
    <n v="13"/>
    <n v="11005"/>
    <n v="1"/>
    <x v="8"/>
    <x v="11"/>
  </r>
  <r>
    <x v="3"/>
    <x v="5"/>
    <x v="256"/>
    <x v="292"/>
    <x v="290"/>
    <m/>
    <m/>
    <n v="18"/>
    <n v="18"/>
    <n v="18"/>
    <n v="11005"/>
    <n v="1"/>
    <x v="8"/>
    <x v="11"/>
  </r>
  <r>
    <x v="3"/>
    <x v="5"/>
    <x v="117"/>
    <x v="150"/>
    <x v="148"/>
    <m/>
    <m/>
    <n v="19"/>
    <n v="19"/>
    <n v="19"/>
    <n v="11005"/>
    <n v="1"/>
    <x v="8"/>
    <x v="11"/>
  </r>
  <r>
    <x v="3"/>
    <x v="5"/>
    <x v="257"/>
    <x v="293"/>
    <x v="291"/>
    <m/>
    <m/>
    <n v="19"/>
    <n v="19"/>
    <n v="19"/>
    <n v="11005"/>
    <n v="1"/>
    <x v="8"/>
    <x v="11"/>
  </r>
  <r>
    <x v="3"/>
    <x v="5"/>
    <x v="258"/>
    <x v="294"/>
    <x v="292"/>
    <m/>
    <m/>
    <n v="5"/>
    <n v="5"/>
    <n v="5"/>
    <n v="11005"/>
    <n v="1"/>
    <x v="8"/>
    <x v="11"/>
  </r>
  <r>
    <x v="3"/>
    <x v="5"/>
    <x v="259"/>
    <x v="295"/>
    <x v="293"/>
    <m/>
    <m/>
    <n v="6"/>
    <n v="6"/>
    <n v="6"/>
    <n v="11005"/>
    <n v="1"/>
    <x v="8"/>
    <x v="11"/>
  </r>
  <r>
    <x v="3"/>
    <x v="5"/>
    <x v="260"/>
    <x v="296"/>
    <x v="294"/>
    <m/>
    <m/>
    <n v="12"/>
    <n v="12"/>
    <n v="12"/>
    <n v="11005"/>
    <n v="1"/>
    <x v="8"/>
    <x v="11"/>
  </r>
  <r>
    <x v="3"/>
    <x v="5"/>
    <x v="362"/>
    <x v="399"/>
    <x v="397"/>
    <m/>
    <m/>
    <n v="13"/>
    <n v="13"/>
    <n v="13"/>
    <n v="11005"/>
    <n v="1"/>
    <x v="8"/>
    <x v="11"/>
  </r>
  <r>
    <x v="3"/>
    <x v="5"/>
    <x v="319"/>
    <x v="355"/>
    <x v="353"/>
    <m/>
    <m/>
    <n v="11"/>
    <n v="11"/>
    <n v="11"/>
    <n v="11005"/>
    <n v="1"/>
    <x v="8"/>
    <x v="11"/>
  </r>
  <r>
    <x v="3"/>
    <x v="5"/>
    <x v="353"/>
    <x v="390"/>
    <x v="388"/>
    <m/>
    <m/>
    <n v="25"/>
    <n v="25"/>
    <n v="25"/>
    <n v="11005"/>
    <n v="1"/>
    <x v="8"/>
    <x v="11"/>
  </r>
  <r>
    <x v="3"/>
    <x v="5"/>
    <x v="261"/>
    <x v="297"/>
    <x v="295"/>
    <m/>
    <m/>
    <n v="44"/>
    <n v="44"/>
    <n v="44"/>
    <n v="11005"/>
    <n v="1"/>
    <x v="8"/>
    <x v="11"/>
  </r>
  <r>
    <x v="3"/>
    <x v="5"/>
    <x v="262"/>
    <x v="298"/>
    <x v="296"/>
    <m/>
    <m/>
    <n v="18"/>
    <n v="18"/>
    <n v="18"/>
    <n v="11005"/>
    <n v="1"/>
    <x v="8"/>
    <x v="11"/>
  </r>
  <r>
    <x v="3"/>
    <x v="5"/>
    <x v="374"/>
    <x v="411"/>
    <x v="409"/>
    <m/>
    <m/>
    <n v="3"/>
    <n v="3"/>
    <n v="3"/>
    <n v="11005"/>
    <n v="1"/>
    <x v="8"/>
    <x v="11"/>
  </r>
  <r>
    <x v="3"/>
    <x v="5"/>
    <x v="263"/>
    <x v="299"/>
    <x v="297"/>
    <m/>
    <m/>
    <n v="30"/>
    <n v="30"/>
    <n v="30"/>
    <n v="11005"/>
    <n v="1"/>
    <x v="8"/>
    <x v="11"/>
  </r>
  <r>
    <x v="3"/>
    <x v="5"/>
    <x v="264"/>
    <x v="300"/>
    <x v="298"/>
    <m/>
    <m/>
    <n v="64"/>
    <n v="64"/>
    <n v="64"/>
    <n v="11005"/>
    <n v="1"/>
    <x v="8"/>
    <x v="11"/>
  </r>
  <r>
    <x v="3"/>
    <x v="5"/>
    <x v="265"/>
    <x v="301"/>
    <x v="299"/>
    <m/>
    <m/>
    <n v="10"/>
    <n v="10"/>
    <n v="10"/>
    <n v="11005"/>
    <n v="1"/>
    <x v="8"/>
    <x v="11"/>
  </r>
  <r>
    <x v="3"/>
    <x v="5"/>
    <x v="266"/>
    <x v="302"/>
    <x v="300"/>
    <m/>
    <m/>
    <n v="180"/>
    <n v="180"/>
    <n v="180"/>
    <n v="11005"/>
    <n v="1"/>
    <x v="8"/>
    <x v="11"/>
  </r>
  <r>
    <x v="3"/>
    <x v="5"/>
    <x v="267"/>
    <x v="303"/>
    <x v="301"/>
    <m/>
    <m/>
    <n v="3"/>
    <n v="3"/>
    <n v="3"/>
    <n v="11005"/>
    <n v="1"/>
    <x v="8"/>
    <x v="11"/>
  </r>
  <r>
    <x v="3"/>
    <x v="5"/>
    <x v="320"/>
    <x v="356"/>
    <x v="354"/>
    <m/>
    <m/>
    <n v="28"/>
    <n v="28"/>
    <n v="28"/>
    <n v="11005"/>
    <n v="1"/>
    <x v="8"/>
    <x v="11"/>
  </r>
  <r>
    <x v="3"/>
    <x v="5"/>
    <x v="72"/>
    <x v="105"/>
    <x v="103"/>
    <m/>
    <m/>
    <n v="5"/>
    <n v="5"/>
    <n v="5"/>
    <n v="11005"/>
    <n v="1"/>
    <x v="8"/>
    <x v="11"/>
  </r>
  <r>
    <x v="3"/>
    <x v="5"/>
    <x v="268"/>
    <x v="304"/>
    <x v="302"/>
    <m/>
    <m/>
    <n v="43"/>
    <n v="43"/>
    <n v="43"/>
    <n v="11005"/>
    <n v="1"/>
    <x v="8"/>
    <x v="11"/>
  </r>
  <r>
    <x v="3"/>
    <x v="5"/>
    <x v="269"/>
    <x v="305"/>
    <x v="303"/>
    <m/>
    <m/>
    <n v="12"/>
    <n v="12"/>
    <n v="12"/>
    <n v="11005"/>
    <n v="1"/>
    <x v="8"/>
    <x v="11"/>
  </r>
  <r>
    <x v="3"/>
    <x v="5"/>
    <x v="270"/>
    <x v="306"/>
    <x v="304"/>
    <m/>
    <m/>
    <n v="40"/>
    <n v="40"/>
    <n v="40"/>
    <n v="11005"/>
    <n v="1"/>
    <x v="8"/>
    <x v="11"/>
  </r>
  <r>
    <x v="3"/>
    <x v="5"/>
    <x v="271"/>
    <x v="307"/>
    <x v="305"/>
    <m/>
    <m/>
    <n v="21"/>
    <n v="21"/>
    <n v="21"/>
    <n v="11005"/>
    <n v="1"/>
    <x v="8"/>
    <x v="11"/>
  </r>
  <r>
    <x v="3"/>
    <x v="5"/>
    <x v="354"/>
    <x v="391"/>
    <x v="389"/>
    <m/>
    <m/>
    <n v="2"/>
    <n v="2"/>
    <n v="2"/>
    <n v="11005"/>
    <n v="1"/>
    <x v="8"/>
    <x v="11"/>
  </r>
  <r>
    <x v="3"/>
    <x v="5"/>
    <x v="272"/>
    <x v="308"/>
    <x v="306"/>
    <m/>
    <m/>
    <n v="12"/>
    <n v="12"/>
    <n v="12"/>
    <n v="11005"/>
    <n v="1"/>
    <x v="8"/>
    <x v="11"/>
  </r>
  <r>
    <x v="3"/>
    <x v="5"/>
    <x v="273"/>
    <x v="309"/>
    <x v="307"/>
    <m/>
    <m/>
    <n v="7"/>
    <n v="7"/>
    <n v="7"/>
    <n v="11005"/>
    <n v="1"/>
    <x v="8"/>
    <x v="11"/>
  </r>
  <r>
    <x v="3"/>
    <x v="5"/>
    <x v="274"/>
    <x v="310"/>
    <x v="308"/>
    <m/>
    <m/>
    <n v="2"/>
    <n v="2"/>
    <n v="2"/>
    <n v="11005"/>
    <n v="1"/>
    <x v="8"/>
    <x v="11"/>
  </r>
  <r>
    <x v="3"/>
    <x v="5"/>
    <x v="355"/>
    <x v="392"/>
    <x v="390"/>
    <m/>
    <m/>
    <n v="17"/>
    <n v="17"/>
    <n v="17"/>
    <n v="11005"/>
    <n v="1"/>
    <x v="8"/>
    <x v="11"/>
  </r>
  <r>
    <x v="3"/>
    <x v="5"/>
    <x v="369"/>
    <x v="406"/>
    <x v="404"/>
    <m/>
    <m/>
    <n v="4"/>
    <n v="4"/>
    <n v="4"/>
    <n v="11005"/>
    <n v="1"/>
    <x v="8"/>
    <x v="11"/>
  </r>
  <r>
    <x v="3"/>
    <x v="5"/>
    <x v="321"/>
    <x v="357"/>
    <x v="355"/>
    <m/>
    <m/>
    <n v="5"/>
    <n v="5"/>
    <n v="5"/>
    <n v="11005"/>
    <n v="1"/>
    <x v="8"/>
    <x v="11"/>
  </r>
  <r>
    <x v="3"/>
    <x v="5"/>
    <x v="322"/>
    <x v="358"/>
    <x v="356"/>
    <m/>
    <m/>
    <n v="124"/>
    <n v="124"/>
    <n v="124"/>
    <n v="11005"/>
    <n v="1"/>
    <x v="8"/>
    <x v="11"/>
  </r>
  <r>
    <x v="3"/>
    <x v="5"/>
    <x v="275"/>
    <x v="311"/>
    <x v="309"/>
    <m/>
    <m/>
    <n v="126"/>
    <n v="126"/>
    <n v="126"/>
    <n v="11005"/>
    <n v="1"/>
    <x v="8"/>
    <x v="11"/>
  </r>
  <r>
    <x v="3"/>
    <x v="5"/>
    <x v="276"/>
    <x v="312"/>
    <x v="310"/>
    <n v="9"/>
    <n v="6"/>
    <m/>
    <n v="15"/>
    <n v="6"/>
    <n v="11005"/>
    <n v="0"/>
    <x v="8"/>
    <x v="11"/>
  </r>
  <r>
    <x v="3"/>
    <x v="5"/>
    <x v="323"/>
    <x v="359"/>
    <x v="357"/>
    <n v="4"/>
    <n v="4"/>
    <n v="3"/>
    <n v="11"/>
    <n v="7"/>
    <n v="11005"/>
    <n v="0.42857142857142855"/>
    <x v="8"/>
    <x v="11"/>
  </r>
  <r>
    <x v="3"/>
    <x v="5"/>
    <x v="120"/>
    <x v="153"/>
    <x v="151"/>
    <m/>
    <m/>
    <n v="45"/>
    <n v="45"/>
    <n v="45"/>
    <n v="11005"/>
    <n v="1"/>
    <x v="8"/>
    <x v="11"/>
  </r>
  <r>
    <x v="3"/>
    <x v="5"/>
    <x v="121"/>
    <x v="154"/>
    <x v="152"/>
    <m/>
    <m/>
    <n v="3"/>
    <n v="3"/>
    <n v="3"/>
    <n v="11005"/>
    <n v="1"/>
    <x v="8"/>
    <x v="11"/>
  </r>
  <r>
    <x v="3"/>
    <x v="5"/>
    <x v="356"/>
    <x v="393"/>
    <x v="391"/>
    <m/>
    <m/>
    <n v="6"/>
    <n v="6"/>
    <n v="6"/>
    <n v="11005"/>
    <n v="1"/>
    <x v="8"/>
    <x v="11"/>
  </r>
  <r>
    <x v="3"/>
    <x v="5"/>
    <x v="118"/>
    <x v="151"/>
    <x v="149"/>
    <m/>
    <m/>
    <n v="29"/>
    <n v="29"/>
    <n v="29"/>
    <n v="11005"/>
    <n v="1"/>
    <x v="8"/>
    <x v="11"/>
  </r>
  <r>
    <x v="3"/>
    <x v="5"/>
    <x v="122"/>
    <x v="155"/>
    <x v="153"/>
    <m/>
    <m/>
    <n v="16"/>
    <n v="16"/>
    <n v="16"/>
    <n v="11005"/>
    <n v="1"/>
    <x v="8"/>
    <x v="11"/>
  </r>
  <r>
    <x v="3"/>
    <x v="5"/>
    <x v="339"/>
    <x v="375"/>
    <x v="373"/>
    <m/>
    <m/>
    <n v="13"/>
    <n v="13"/>
    <n v="13"/>
    <n v="11005"/>
    <n v="1"/>
    <x v="8"/>
    <x v="11"/>
  </r>
  <r>
    <x v="3"/>
    <x v="5"/>
    <x v="123"/>
    <x v="156"/>
    <x v="154"/>
    <m/>
    <m/>
    <n v="7"/>
    <n v="7"/>
    <n v="7"/>
    <n v="11005"/>
    <n v="1"/>
    <x v="8"/>
    <x v="11"/>
  </r>
  <r>
    <x v="3"/>
    <x v="5"/>
    <x v="124"/>
    <x v="157"/>
    <x v="155"/>
    <m/>
    <m/>
    <n v="70"/>
    <n v="70"/>
    <n v="70"/>
    <n v="11005"/>
    <n v="1"/>
    <x v="8"/>
    <x v="11"/>
  </r>
  <r>
    <x v="3"/>
    <x v="5"/>
    <x v="119"/>
    <x v="152"/>
    <x v="150"/>
    <m/>
    <m/>
    <n v="59"/>
    <n v="59"/>
    <n v="59"/>
    <n v="11005"/>
    <n v="1"/>
    <x v="8"/>
    <x v="11"/>
  </r>
  <r>
    <x v="3"/>
    <x v="5"/>
    <x v="125"/>
    <x v="158"/>
    <x v="156"/>
    <m/>
    <m/>
    <n v="12"/>
    <n v="12"/>
    <n v="12"/>
    <n v="11005"/>
    <n v="1"/>
    <x v="8"/>
    <x v="11"/>
  </r>
  <r>
    <x v="3"/>
    <x v="5"/>
    <x v="324"/>
    <x v="360"/>
    <x v="358"/>
    <m/>
    <m/>
    <n v="19"/>
    <n v="19"/>
    <n v="19"/>
    <n v="11005"/>
    <n v="1"/>
    <x v="8"/>
    <x v="11"/>
  </r>
  <r>
    <x v="3"/>
    <x v="5"/>
    <x v="340"/>
    <x v="376"/>
    <x v="374"/>
    <m/>
    <m/>
    <n v="19"/>
    <n v="19"/>
    <n v="19"/>
    <n v="11005"/>
    <n v="1"/>
    <x v="8"/>
    <x v="11"/>
  </r>
  <r>
    <x v="3"/>
    <x v="5"/>
    <x v="126"/>
    <x v="159"/>
    <x v="157"/>
    <m/>
    <m/>
    <n v="85"/>
    <n v="85"/>
    <n v="85"/>
    <n v="11005"/>
    <n v="1"/>
    <x v="8"/>
    <x v="11"/>
  </r>
  <r>
    <x v="3"/>
    <x v="5"/>
    <x v="277"/>
    <x v="313"/>
    <x v="311"/>
    <m/>
    <m/>
    <n v="8"/>
    <n v="8"/>
    <n v="8"/>
    <n v="11005"/>
    <n v="1"/>
    <x v="8"/>
    <x v="11"/>
  </r>
  <r>
    <x v="3"/>
    <x v="5"/>
    <x v="278"/>
    <x v="314"/>
    <x v="312"/>
    <m/>
    <m/>
    <n v="106"/>
    <n v="106"/>
    <n v="106"/>
    <n v="11005"/>
    <n v="1"/>
    <x v="8"/>
    <x v="11"/>
  </r>
  <r>
    <x v="3"/>
    <x v="5"/>
    <x v="279"/>
    <x v="315"/>
    <x v="313"/>
    <m/>
    <m/>
    <n v="8"/>
    <n v="8"/>
    <n v="8"/>
    <n v="11005"/>
    <n v="1"/>
    <x v="8"/>
    <x v="11"/>
  </r>
  <r>
    <x v="3"/>
    <x v="5"/>
    <x v="378"/>
    <x v="415"/>
    <x v="413"/>
    <m/>
    <m/>
    <n v="8"/>
    <n v="8"/>
    <n v="8"/>
    <n v="11005"/>
    <n v="1"/>
    <x v="8"/>
    <x v="11"/>
  </r>
  <r>
    <x v="3"/>
    <x v="5"/>
    <x v="357"/>
    <x v="394"/>
    <x v="392"/>
    <m/>
    <m/>
    <n v="26"/>
    <n v="26"/>
    <n v="26"/>
    <n v="11005"/>
    <n v="1"/>
    <x v="8"/>
    <x v="11"/>
  </r>
  <r>
    <x v="3"/>
    <x v="5"/>
    <x v="375"/>
    <x v="412"/>
    <x v="410"/>
    <m/>
    <m/>
    <n v="5"/>
    <n v="5"/>
    <n v="5"/>
    <n v="11005"/>
    <n v="1"/>
    <x v="8"/>
    <x v="11"/>
  </r>
  <r>
    <x v="3"/>
    <x v="5"/>
    <x v="280"/>
    <x v="316"/>
    <x v="314"/>
    <m/>
    <m/>
    <n v="59"/>
    <n v="59"/>
    <n v="59"/>
    <n v="11005"/>
    <n v="1"/>
    <x v="8"/>
    <x v="11"/>
  </r>
  <r>
    <x v="3"/>
    <x v="5"/>
    <x v="341"/>
    <x v="377"/>
    <x v="375"/>
    <m/>
    <m/>
    <n v="30"/>
    <n v="30"/>
    <n v="30"/>
    <n v="11005"/>
    <n v="1"/>
    <x v="8"/>
    <x v="11"/>
  </r>
  <r>
    <x v="3"/>
    <x v="5"/>
    <x v="99"/>
    <x v="132"/>
    <x v="130"/>
    <m/>
    <m/>
    <n v="32"/>
    <n v="32"/>
    <n v="32"/>
    <n v="11005"/>
    <n v="1"/>
    <x v="8"/>
    <x v="11"/>
  </r>
  <r>
    <x v="3"/>
    <x v="5"/>
    <x v="281"/>
    <x v="317"/>
    <x v="315"/>
    <m/>
    <m/>
    <n v="35"/>
    <n v="35"/>
    <n v="35"/>
    <n v="11005"/>
    <n v="1"/>
    <x v="8"/>
    <x v="11"/>
  </r>
  <r>
    <x v="3"/>
    <x v="5"/>
    <x v="325"/>
    <x v="361"/>
    <x v="359"/>
    <m/>
    <m/>
    <n v="75"/>
    <n v="75"/>
    <n v="75"/>
    <n v="11005"/>
    <n v="1"/>
    <x v="8"/>
    <x v="11"/>
  </r>
  <r>
    <x v="3"/>
    <x v="5"/>
    <x v="283"/>
    <x v="319"/>
    <x v="317"/>
    <m/>
    <m/>
    <n v="30"/>
    <n v="30"/>
    <n v="30"/>
    <n v="11005"/>
    <n v="1"/>
    <x v="8"/>
    <x v="11"/>
  </r>
  <r>
    <x v="3"/>
    <x v="5"/>
    <x v="166"/>
    <x v="378"/>
    <x v="376"/>
    <m/>
    <m/>
    <n v="9"/>
    <n v="9"/>
    <n v="9"/>
    <n v="11005"/>
    <n v="1"/>
    <x v="8"/>
    <x v="11"/>
  </r>
  <r>
    <x v="3"/>
    <x v="5"/>
    <x v="342"/>
    <x v="379"/>
    <x v="377"/>
    <m/>
    <m/>
    <n v="46"/>
    <n v="46"/>
    <n v="46"/>
    <n v="11005"/>
    <n v="1"/>
    <x v="8"/>
    <x v="11"/>
  </r>
  <r>
    <x v="3"/>
    <x v="5"/>
    <x v="100"/>
    <x v="133"/>
    <x v="131"/>
    <m/>
    <m/>
    <n v="27"/>
    <n v="27"/>
    <n v="27"/>
    <n v="11005"/>
    <n v="1"/>
    <x v="8"/>
    <x v="11"/>
  </r>
  <r>
    <x v="3"/>
    <x v="5"/>
    <x v="73"/>
    <x v="106"/>
    <x v="104"/>
    <m/>
    <m/>
    <n v="5"/>
    <n v="5"/>
    <n v="5"/>
    <n v="11005"/>
    <n v="1"/>
    <x v="8"/>
    <x v="11"/>
  </r>
  <r>
    <x v="3"/>
    <x v="5"/>
    <x v="284"/>
    <x v="320"/>
    <x v="318"/>
    <m/>
    <m/>
    <n v="2"/>
    <n v="2"/>
    <n v="2"/>
    <n v="11005"/>
    <n v="1"/>
    <x v="8"/>
    <x v="11"/>
  </r>
  <r>
    <x v="3"/>
    <x v="5"/>
    <x v="285"/>
    <x v="321"/>
    <x v="319"/>
    <m/>
    <m/>
    <n v="10"/>
    <n v="10"/>
    <n v="10"/>
    <n v="11005"/>
    <n v="1"/>
    <x v="8"/>
    <x v="11"/>
  </r>
  <r>
    <x v="3"/>
    <x v="5"/>
    <x v="286"/>
    <x v="322"/>
    <x v="320"/>
    <m/>
    <m/>
    <n v="15"/>
    <n v="15"/>
    <n v="15"/>
    <n v="11005"/>
    <n v="1"/>
    <x v="8"/>
    <x v="11"/>
  </r>
  <r>
    <x v="3"/>
    <x v="5"/>
    <x v="101"/>
    <x v="134"/>
    <x v="132"/>
    <m/>
    <m/>
    <n v="12"/>
    <n v="12"/>
    <n v="12"/>
    <n v="11005"/>
    <n v="1"/>
    <x v="8"/>
    <x v="11"/>
  </r>
  <r>
    <x v="3"/>
    <x v="5"/>
    <x v="74"/>
    <x v="107"/>
    <x v="105"/>
    <m/>
    <m/>
    <n v="192"/>
    <n v="192"/>
    <n v="192"/>
    <n v="11005"/>
    <n v="1"/>
    <x v="8"/>
    <x v="11"/>
  </r>
  <r>
    <x v="3"/>
    <x v="5"/>
    <x v="376"/>
    <x v="413"/>
    <x v="411"/>
    <m/>
    <m/>
    <n v="5"/>
    <n v="5"/>
    <n v="5"/>
    <n v="11005"/>
    <n v="1"/>
    <x v="8"/>
    <x v="11"/>
  </r>
  <r>
    <x v="3"/>
    <x v="5"/>
    <x v="287"/>
    <x v="323"/>
    <x v="321"/>
    <m/>
    <m/>
    <n v="80"/>
    <n v="80"/>
    <n v="80"/>
    <n v="11005"/>
    <n v="1"/>
    <x v="8"/>
    <x v="11"/>
  </r>
  <r>
    <x v="3"/>
    <x v="5"/>
    <x v="326"/>
    <x v="362"/>
    <x v="360"/>
    <m/>
    <m/>
    <n v="11"/>
    <n v="11"/>
    <n v="11"/>
    <n v="11005"/>
    <n v="1"/>
    <x v="8"/>
    <x v="11"/>
  </r>
  <r>
    <x v="3"/>
    <x v="5"/>
    <x v="75"/>
    <x v="108"/>
    <x v="106"/>
    <m/>
    <m/>
    <n v="3"/>
    <n v="3"/>
    <n v="3"/>
    <n v="11005"/>
    <n v="1"/>
    <x v="8"/>
    <x v="11"/>
  </r>
  <r>
    <x v="3"/>
    <x v="5"/>
    <x v="377"/>
    <x v="414"/>
    <x v="412"/>
    <m/>
    <m/>
    <n v="3"/>
    <n v="3"/>
    <n v="3"/>
    <n v="11005"/>
    <n v="1"/>
    <x v="8"/>
    <x v="11"/>
  </r>
  <r>
    <x v="4"/>
    <x v="5"/>
    <x v="31"/>
    <x v="64"/>
    <x v="62"/>
    <m/>
    <m/>
    <n v="3"/>
    <n v="3"/>
    <n v="3"/>
    <n v="1454"/>
    <n v="1"/>
    <x v="8"/>
    <x v="11"/>
  </r>
  <r>
    <x v="4"/>
    <x v="5"/>
    <x v="32"/>
    <x v="65"/>
    <x v="63"/>
    <m/>
    <m/>
    <n v="2"/>
    <n v="2"/>
    <n v="2"/>
    <n v="1454"/>
    <n v="1"/>
    <x v="8"/>
    <x v="11"/>
  </r>
  <r>
    <x v="4"/>
    <x v="5"/>
    <x v="33"/>
    <x v="66"/>
    <x v="64"/>
    <m/>
    <m/>
    <n v="4"/>
    <n v="4"/>
    <n v="4"/>
    <n v="1454"/>
    <n v="1"/>
    <x v="8"/>
    <x v="11"/>
  </r>
  <r>
    <x v="4"/>
    <x v="5"/>
    <x v="142"/>
    <x v="175"/>
    <x v="173"/>
    <m/>
    <m/>
    <n v="2"/>
    <n v="2"/>
    <n v="2"/>
    <n v="1454"/>
    <n v="1"/>
    <x v="8"/>
    <x v="11"/>
  </r>
  <r>
    <x v="4"/>
    <x v="5"/>
    <x v="291"/>
    <x v="327"/>
    <x v="325"/>
    <m/>
    <m/>
    <n v="1"/>
    <n v="1"/>
    <n v="1"/>
    <n v="1454"/>
    <n v="1"/>
    <x v="8"/>
    <x v="11"/>
  </r>
  <r>
    <x v="4"/>
    <x v="5"/>
    <x v="143"/>
    <x v="176"/>
    <x v="174"/>
    <m/>
    <m/>
    <n v="2"/>
    <n v="2"/>
    <n v="2"/>
    <n v="1454"/>
    <n v="1"/>
    <x v="8"/>
    <x v="11"/>
  </r>
  <r>
    <x v="4"/>
    <x v="5"/>
    <x v="144"/>
    <x v="177"/>
    <x v="175"/>
    <m/>
    <m/>
    <n v="5"/>
    <n v="5"/>
    <n v="5"/>
    <n v="1454"/>
    <n v="1"/>
    <x v="8"/>
    <x v="11"/>
  </r>
  <r>
    <x v="4"/>
    <x v="5"/>
    <x v="76"/>
    <x v="109"/>
    <x v="107"/>
    <m/>
    <m/>
    <n v="5"/>
    <n v="5"/>
    <n v="5"/>
    <n v="1454"/>
    <n v="1"/>
    <x v="8"/>
    <x v="11"/>
  </r>
  <r>
    <x v="4"/>
    <x v="5"/>
    <x v="34"/>
    <x v="67"/>
    <x v="65"/>
    <m/>
    <m/>
    <n v="2"/>
    <n v="2"/>
    <n v="2"/>
    <n v="1454"/>
    <n v="1"/>
    <x v="8"/>
    <x v="11"/>
  </r>
  <r>
    <x v="4"/>
    <x v="5"/>
    <x v="292"/>
    <x v="328"/>
    <x v="326"/>
    <m/>
    <m/>
    <n v="2"/>
    <n v="2"/>
    <n v="2"/>
    <n v="1454"/>
    <n v="1"/>
    <x v="8"/>
    <x v="11"/>
  </r>
  <r>
    <x v="4"/>
    <x v="5"/>
    <x v="35"/>
    <x v="68"/>
    <x v="66"/>
    <m/>
    <m/>
    <n v="2"/>
    <n v="2"/>
    <n v="2"/>
    <n v="1454"/>
    <n v="1"/>
    <x v="8"/>
    <x v="11"/>
  </r>
  <r>
    <x v="4"/>
    <x v="5"/>
    <x v="145"/>
    <x v="178"/>
    <x v="176"/>
    <m/>
    <m/>
    <n v="5"/>
    <n v="5"/>
    <n v="5"/>
    <n v="1454"/>
    <n v="1"/>
    <x v="8"/>
    <x v="11"/>
  </r>
  <r>
    <x v="4"/>
    <x v="5"/>
    <x v="146"/>
    <x v="179"/>
    <x v="177"/>
    <m/>
    <m/>
    <n v="2"/>
    <n v="2"/>
    <n v="2"/>
    <n v="1454"/>
    <n v="1"/>
    <x v="8"/>
    <x v="11"/>
  </r>
  <r>
    <x v="4"/>
    <x v="5"/>
    <x v="147"/>
    <x v="180"/>
    <x v="178"/>
    <m/>
    <m/>
    <n v="1"/>
    <n v="1"/>
    <n v="1"/>
    <n v="1454"/>
    <n v="1"/>
    <x v="8"/>
    <x v="11"/>
  </r>
  <r>
    <x v="4"/>
    <x v="5"/>
    <x v="77"/>
    <x v="110"/>
    <x v="108"/>
    <m/>
    <m/>
    <n v="6"/>
    <n v="6"/>
    <n v="6"/>
    <n v="1454"/>
    <n v="1"/>
    <x v="8"/>
    <x v="11"/>
  </r>
  <r>
    <x v="4"/>
    <x v="5"/>
    <x v="293"/>
    <x v="329"/>
    <x v="327"/>
    <m/>
    <m/>
    <n v="2"/>
    <n v="2"/>
    <n v="2"/>
    <n v="1454"/>
    <n v="1"/>
    <x v="8"/>
    <x v="11"/>
  </r>
  <r>
    <x v="4"/>
    <x v="5"/>
    <x v="148"/>
    <x v="181"/>
    <x v="179"/>
    <m/>
    <m/>
    <n v="5"/>
    <n v="5"/>
    <n v="5"/>
    <n v="1454"/>
    <n v="1"/>
    <x v="8"/>
    <x v="11"/>
  </r>
  <r>
    <x v="4"/>
    <x v="5"/>
    <x v="149"/>
    <x v="182"/>
    <x v="180"/>
    <m/>
    <m/>
    <n v="5"/>
    <n v="5"/>
    <n v="5"/>
    <n v="1454"/>
    <n v="1"/>
    <x v="8"/>
    <x v="11"/>
  </r>
  <r>
    <x v="4"/>
    <x v="5"/>
    <x v="327"/>
    <x v="363"/>
    <x v="361"/>
    <m/>
    <m/>
    <n v="3"/>
    <n v="3"/>
    <n v="3"/>
    <n v="1454"/>
    <n v="1"/>
    <x v="8"/>
    <x v="11"/>
  </r>
  <r>
    <x v="4"/>
    <x v="5"/>
    <x v="328"/>
    <x v="364"/>
    <x v="362"/>
    <m/>
    <m/>
    <n v="1"/>
    <n v="1"/>
    <n v="1"/>
    <n v="1454"/>
    <n v="1"/>
    <x v="8"/>
    <x v="11"/>
  </r>
  <r>
    <x v="4"/>
    <x v="5"/>
    <x v="127"/>
    <x v="160"/>
    <x v="158"/>
    <m/>
    <m/>
    <n v="2"/>
    <n v="2"/>
    <n v="2"/>
    <n v="1454"/>
    <n v="1"/>
    <x v="8"/>
    <x v="11"/>
  </r>
  <r>
    <x v="4"/>
    <x v="5"/>
    <x v="370"/>
    <x v="407"/>
    <x v="405"/>
    <m/>
    <m/>
    <n v="2"/>
    <n v="2"/>
    <n v="2"/>
    <n v="1454"/>
    <n v="1"/>
    <x v="8"/>
    <x v="11"/>
  </r>
  <r>
    <x v="4"/>
    <x v="5"/>
    <x v="128"/>
    <x v="161"/>
    <x v="159"/>
    <m/>
    <n v="1"/>
    <n v="5"/>
    <n v="6"/>
    <n v="6"/>
    <n v="1454"/>
    <n v="0.83333333333333337"/>
    <x v="8"/>
    <x v="11"/>
  </r>
  <r>
    <x v="4"/>
    <x v="5"/>
    <x v="129"/>
    <x v="162"/>
    <x v="160"/>
    <m/>
    <m/>
    <n v="3"/>
    <n v="3"/>
    <n v="3"/>
    <n v="1454"/>
    <n v="1"/>
    <x v="8"/>
    <x v="11"/>
  </r>
  <r>
    <x v="4"/>
    <x v="5"/>
    <x v="130"/>
    <x v="163"/>
    <x v="161"/>
    <m/>
    <m/>
    <n v="1"/>
    <n v="1"/>
    <n v="1"/>
    <n v="1454"/>
    <n v="1"/>
    <x v="8"/>
    <x v="11"/>
  </r>
  <r>
    <x v="4"/>
    <x v="5"/>
    <x v="131"/>
    <x v="164"/>
    <x v="162"/>
    <m/>
    <m/>
    <n v="2"/>
    <n v="2"/>
    <n v="2"/>
    <n v="1454"/>
    <n v="1"/>
    <x v="8"/>
    <x v="11"/>
  </r>
  <r>
    <x v="4"/>
    <x v="5"/>
    <x v="37"/>
    <x v="70"/>
    <x v="68"/>
    <m/>
    <m/>
    <n v="4"/>
    <n v="4"/>
    <n v="4"/>
    <n v="1454"/>
    <n v="1"/>
    <x v="8"/>
    <x v="11"/>
  </r>
  <r>
    <x v="4"/>
    <x v="5"/>
    <x v="132"/>
    <x v="165"/>
    <x v="163"/>
    <m/>
    <m/>
    <n v="6"/>
    <n v="6"/>
    <n v="6"/>
    <n v="1454"/>
    <n v="1"/>
    <x v="8"/>
    <x v="11"/>
  </r>
  <r>
    <x v="4"/>
    <x v="5"/>
    <x v="133"/>
    <x v="166"/>
    <x v="164"/>
    <m/>
    <m/>
    <n v="3"/>
    <n v="3"/>
    <n v="3"/>
    <n v="1454"/>
    <n v="1"/>
    <x v="8"/>
    <x v="11"/>
  </r>
  <r>
    <x v="4"/>
    <x v="5"/>
    <x v="343"/>
    <x v="380"/>
    <x v="378"/>
    <m/>
    <m/>
    <n v="2"/>
    <n v="2"/>
    <n v="2"/>
    <n v="1454"/>
    <n v="1"/>
    <x v="8"/>
    <x v="11"/>
  </r>
  <r>
    <x v="4"/>
    <x v="5"/>
    <x v="134"/>
    <x v="167"/>
    <x v="165"/>
    <m/>
    <m/>
    <n v="3"/>
    <n v="3"/>
    <n v="3"/>
    <n v="1454"/>
    <n v="1"/>
    <x v="8"/>
    <x v="11"/>
  </r>
  <r>
    <x v="4"/>
    <x v="5"/>
    <x v="358"/>
    <x v="395"/>
    <x v="393"/>
    <m/>
    <m/>
    <n v="1"/>
    <n v="1"/>
    <n v="1"/>
    <n v="1454"/>
    <n v="1"/>
    <x v="8"/>
    <x v="11"/>
  </r>
  <r>
    <x v="4"/>
    <x v="5"/>
    <x v="150"/>
    <x v="183"/>
    <x v="181"/>
    <m/>
    <m/>
    <n v="4"/>
    <n v="4"/>
    <n v="4"/>
    <n v="1454"/>
    <n v="1"/>
    <x v="8"/>
    <x v="11"/>
  </r>
  <r>
    <x v="4"/>
    <x v="5"/>
    <x v="151"/>
    <x v="184"/>
    <x v="182"/>
    <n v="1"/>
    <m/>
    <n v="2"/>
    <n v="3"/>
    <n v="2"/>
    <n v="1454"/>
    <n v="1"/>
    <x v="8"/>
    <x v="11"/>
  </r>
  <r>
    <x v="4"/>
    <x v="5"/>
    <x v="363"/>
    <x v="400"/>
    <x v="398"/>
    <m/>
    <m/>
    <n v="6"/>
    <n v="6"/>
    <n v="6"/>
    <n v="1454"/>
    <n v="1"/>
    <x v="8"/>
    <x v="11"/>
  </r>
  <r>
    <x v="4"/>
    <x v="5"/>
    <x v="152"/>
    <x v="185"/>
    <x v="183"/>
    <n v="1"/>
    <m/>
    <n v="5"/>
    <n v="6"/>
    <n v="5"/>
    <n v="1454"/>
    <n v="1"/>
    <x v="8"/>
    <x v="11"/>
  </r>
  <r>
    <x v="4"/>
    <x v="5"/>
    <x v="102"/>
    <x v="135"/>
    <x v="133"/>
    <m/>
    <m/>
    <n v="4"/>
    <n v="4"/>
    <n v="4"/>
    <n v="1454"/>
    <n v="1"/>
    <x v="8"/>
    <x v="11"/>
  </r>
  <r>
    <x v="4"/>
    <x v="5"/>
    <x v="153"/>
    <x v="186"/>
    <x v="184"/>
    <n v="1"/>
    <m/>
    <n v="3"/>
    <n v="4"/>
    <n v="3"/>
    <n v="1454"/>
    <n v="1"/>
    <x v="8"/>
    <x v="11"/>
  </r>
  <r>
    <x v="4"/>
    <x v="5"/>
    <x v="154"/>
    <x v="187"/>
    <x v="185"/>
    <m/>
    <m/>
    <n v="4"/>
    <n v="4"/>
    <n v="4"/>
    <n v="1454"/>
    <n v="1"/>
    <x v="8"/>
    <x v="11"/>
  </r>
  <r>
    <x v="4"/>
    <x v="5"/>
    <x v="371"/>
    <x v="408"/>
    <x v="406"/>
    <m/>
    <m/>
    <n v="3"/>
    <n v="3"/>
    <n v="3"/>
    <n v="1454"/>
    <n v="1"/>
    <x v="8"/>
    <x v="11"/>
  </r>
  <r>
    <x v="4"/>
    <x v="5"/>
    <x v="155"/>
    <x v="188"/>
    <x v="186"/>
    <n v="1"/>
    <n v="1"/>
    <n v="2"/>
    <n v="4"/>
    <n v="3"/>
    <n v="1454"/>
    <n v="0.66666666666666663"/>
    <x v="8"/>
    <x v="11"/>
  </r>
  <r>
    <x v="4"/>
    <x v="5"/>
    <x v="79"/>
    <x v="112"/>
    <x v="110"/>
    <m/>
    <m/>
    <n v="5"/>
    <n v="5"/>
    <n v="5"/>
    <n v="1454"/>
    <n v="1"/>
    <x v="8"/>
    <x v="11"/>
  </r>
  <r>
    <x v="4"/>
    <x v="5"/>
    <x v="289"/>
    <x v="325"/>
    <x v="323"/>
    <m/>
    <m/>
    <n v="1"/>
    <n v="1"/>
    <n v="1"/>
    <n v="1454"/>
    <n v="1"/>
    <x v="8"/>
    <x v="11"/>
  </r>
  <r>
    <x v="4"/>
    <x v="5"/>
    <x v="156"/>
    <x v="189"/>
    <x v="187"/>
    <m/>
    <m/>
    <n v="1"/>
    <n v="1"/>
    <n v="1"/>
    <n v="1454"/>
    <n v="1"/>
    <x v="8"/>
    <x v="11"/>
  </r>
  <r>
    <x v="4"/>
    <x v="5"/>
    <x v="329"/>
    <x v="365"/>
    <x v="363"/>
    <m/>
    <m/>
    <n v="3"/>
    <n v="3"/>
    <n v="3"/>
    <n v="1454"/>
    <n v="1"/>
    <x v="8"/>
    <x v="11"/>
  </r>
  <r>
    <x v="4"/>
    <x v="5"/>
    <x v="344"/>
    <x v="381"/>
    <x v="379"/>
    <m/>
    <m/>
    <n v="3"/>
    <n v="3"/>
    <n v="3"/>
    <n v="1454"/>
    <n v="1"/>
    <x v="8"/>
    <x v="11"/>
  </r>
  <r>
    <x v="4"/>
    <x v="5"/>
    <x v="157"/>
    <x v="190"/>
    <x v="188"/>
    <m/>
    <m/>
    <n v="7"/>
    <n v="7"/>
    <n v="7"/>
    <n v="1454"/>
    <n v="1"/>
    <x v="8"/>
    <x v="11"/>
  </r>
  <r>
    <x v="4"/>
    <x v="5"/>
    <x v="80"/>
    <x v="113"/>
    <x v="111"/>
    <m/>
    <m/>
    <n v="6"/>
    <n v="6"/>
    <n v="6"/>
    <n v="1454"/>
    <n v="1"/>
    <x v="8"/>
    <x v="11"/>
  </r>
  <r>
    <x v="4"/>
    <x v="5"/>
    <x v="379"/>
    <x v="416"/>
    <x v="414"/>
    <m/>
    <m/>
    <n v="1"/>
    <n v="1"/>
    <n v="1"/>
    <n v="1454"/>
    <n v="1"/>
    <x v="8"/>
    <x v="11"/>
  </r>
  <r>
    <x v="4"/>
    <x v="5"/>
    <x v="364"/>
    <x v="401"/>
    <x v="399"/>
    <m/>
    <m/>
    <n v="2"/>
    <n v="2"/>
    <n v="2"/>
    <n v="1454"/>
    <n v="1"/>
    <x v="8"/>
    <x v="11"/>
  </r>
  <r>
    <x v="4"/>
    <x v="5"/>
    <x v="290"/>
    <x v="326"/>
    <x v="324"/>
    <m/>
    <m/>
    <n v="2"/>
    <n v="2"/>
    <n v="2"/>
    <n v="1454"/>
    <n v="1"/>
    <x v="8"/>
    <x v="11"/>
  </r>
  <r>
    <x v="4"/>
    <x v="5"/>
    <x v="346"/>
    <x v="383"/>
    <x v="381"/>
    <m/>
    <m/>
    <n v="1"/>
    <n v="1"/>
    <n v="1"/>
    <n v="1454"/>
    <n v="1"/>
    <x v="8"/>
    <x v="11"/>
  </r>
  <r>
    <x v="4"/>
    <x v="5"/>
    <x v="38"/>
    <x v="71"/>
    <x v="69"/>
    <n v="1"/>
    <m/>
    <n v="3"/>
    <n v="4"/>
    <n v="3"/>
    <n v="1454"/>
    <n v="1"/>
    <x v="8"/>
    <x v="11"/>
  </r>
  <r>
    <x v="4"/>
    <x v="5"/>
    <x v="330"/>
    <x v="366"/>
    <x v="364"/>
    <m/>
    <m/>
    <n v="1"/>
    <n v="1"/>
    <n v="1"/>
    <n v="1454"/>
    <n v="1"/>
    <x v="8"/>
    <x v="11"/>
  </r>
  <r>
    <x v="4"/>
    <x v="5"/>
    <x v="103"/>
    <x v="136"/>
    <x v="134"/>
    <m/>
    <m/>
    <n v="1"/>
    <n v="1"/>
    <n v="1"/>
    <n v="1454"/>
    <n v="1"/>
    <x v="8"/>
    <x v="11"/>
  </r>
  <r>
    <x v="4"/>
    <x v="5"/>
    <x v="158"/>
    <x v="191"/>
    <x v="189"/>
    <m/>
    <m/>
    <n v="2"/>
    <n v="2"/>
    <n v="2"/>
    <n v="1454"/>
    <n v="1"/>
    <x v="8"/>
    <x v="11"/>
  </r>
  <r>
    <x v="4"/>
    <x v="5"/>
    <x v="39"/>
    <x v="72"/>
    <x v="70"/>
    <m/>
    <m/>
    <n v="4"/>
    <n v="4"/>
    <n v="4"/>
    <n v="1454"/>
    <n v="1"/>
    <x v="8"/>
    <x v="11"/>
  </r>
  <r>
    <x v="4"/>
    <x v="5"/>
    <x v="40"/>
    <x v="73"/>
    <x v="71"/>
    <m/>
    <m/>
    <n v="8"/>
    <n v="8"/>
    <n v="8"/>
    <n v="1454"/>
    <n v="1"/>
    <x v="8"/>
    <x v="11"/>
  </r>
  <r>
    <x v="4"/>
    <x v="5"/>
    <x v="41"/>
    <x v="74"/>
    <x v="72"/>
    <m/>
    <m/>
    <n v="3"/>
    <n v="3"/>
    <n v="3"/>
    <n v="1454"/>
    <n v="1"/>
    <x v="8"/>
    <x v="11"/>
  </r>
  <r>
    <x v="4"/>
    <x v="5"/>
    <x v="347"/>
    <x v="384"/>
    <x v="382"/>
    <m/>
    <n v="1"/>
    <n v="4"/>
    <n v="5"/>
    <n v="5"/>
    <n v="1454"/>
    <n v="0.8"/>
    <x v="8"/>
    <x v="11"/>
  </r>
  <r>
    <x v="4"/>
    <x v="5"/>
    <x v="331"/>
    <x v="367"/>
    <x v="365"/>
    <m/>
    <m/>
    <n v="3"/>
    <n v="3"/>
    <n v="3"/>
    <n v="1454"/>
    <n v="1"/>
    <x v="8"/>
    <x v="11"/>
  </r>
  <r>
    <x v="4"/>
    <x v="5"/>
    <x v="104"/>
    <x v="137"/>
    <x v="135"/>
    <m/>
    <n v="1"/>
    <n v="3"/>
    <n v="4"/>
    <n v="4"/>
    <n v="1454"/>
    <n v="0.75"/>
    <x v="8"/>
    <x v="11"/>
  </r>
  <r>
    <x v="4"/>
    <x v="5"/>
    <x v="372"/>
    <x v="409"/>
    <x v="407"/>
    <m/>
    <m/>
    <n v="2"/>
    <n v="2"/>
    <n v="2"/>
    <n v="1454"/>
    <n v="1"/>
    <x v="8"/>
    <x v="11"/>
  </r>
  <r>
    <x v="4"/>
    <x v="5"/>
    <x v="159"/>
    <x v="192"/>
    <x v="190"/>
    <m/>
    <m/>
    <n v="2"/>
    <n v="2"/>
    <n v="2"/>
    <n v="1454"/>
    <n v="1"/>
    <x v="8"/>
    <x v="11"/>
  </r>
  <r>
    <x v="4"/>
    <x v="5"/>
    <x v="294"/>
    <x v="330"/>
    <x v="328"/>
    <m/>
    <m/>
    <n v="3"/>
    <n v="3"/>
    <n v="3"/>
    <n v="1454"/>
    <n v="1"/>
    <x v="8"/>
    <x v="11"/>
  </r>
  <r>
    <x v="4"/>
    <x v="5"/>
    <x v="295"/>
    <x v="331"/>
    <x v="329"/>
    <m/>
    <m/>
    <n v="4"/>
    <n v="4"/>
    <n v="4"/>
    <n v="1454"/>
    <n v="1"/>
    <x v="8"/>
    <x v="11"/>
  </r>
  <r>
    <x v="4"/>
    <x v="5"/>
    <x v="42"/>
    <x v="75"/>
    <x v="73"/>
    <m/>
    <m/>
    <n v="7"/>
    <n v="7"/>
    <n v="7"/>
    <n v="1454"/>
    <n v="1"/>
    <x v="8"/>
    <x v="11"/>
  </r>
  <r>
    <x v="4"/>
    <x v="5"/>
    <x v="43"/>
    <x v="76"/>
    <x v="74"/>
    <m/>
    <m/>
    <n v="6"/>
    <n v="6"/>
    <n v="6"/>
    <n v="1454"/>
    <n v="1"/>
    <x v="8"/>
    <x v="11"/>
  </r>
  <r>
    <x v="4"/>
    <x v="5"/>
    <x v="105"/>
    <x v="138"/>
    <x v="136"/>
    <m/>
    <m/>
    <n v="2"/>
    <n v="2"/>
    <n v="2"/>
    <n v="1454"/>
    <n v="1"/>
    <x v="8"/>
    <x v="11"/>
  </r>
  <r>
    <x v="4"/>
    <x v="5"/>
    <x v="44"/>
    <x v="77"/>
    <x v="75"/>
    <m/>
    <m/>
    <n v="2"/>
    <n v="2"/>
    <n v="2"/>
    <n v="1454"/>
    <n v="1"/>
    <x v="8"/>
    <x v="11"/>
  </r>
  <r>
    <x v="4"/>
    <x v="5"/>
    <x v="296"/>
    <x v="332"/>
    <x v="330"/>
    <m/>
    <m/>
    <n v="4"/>
    <n v="4"/>
    <n v="4"/>
    <n v="1454"/>
    <n v="1"/>
    <x v="8"/>
    <x v="11"/>
  </r>
  <r>
    <x v="4"/>
    <x v="5"/>
    <x v="160"/>
    <x v="193"/>
    <x v="191"/>
    <m/>
    <m/>
    <n v="1"/>
    <n v="1"/>
    <n v="1"/>
    <n v="1454"/>
    <n v="1"/>
    <x v="8"/>
    <x v="11"/>
  </r>
  <r>
    <x v="4"/>
    <x v="5"/>
    <x v="106"/>
    <x v="139"/>
    <x v="137"/>
    <m/>
    <m/>
    <n v="8"/>
    <n v="8"/>
    <n v="8"/>
    <n v="1454"/>
    <n v="1"/>
    <x v="8"/>
    <x v="11"/>
  </r>
  <r>
    <x v="4"/>
    <x v="5"/>
    <x v="297"/>
    <x v="333"/>
    <x v="331"/>
    <m/>
    <m/>
    <n v="4"/>
    <n v="4"/>
    <n v="4"/>
    <n v="1454"/>
    <n v="1"/>
    <x v="8"/>
    <x v="11"/>
  </r>
  <r>
    <x v="4"/>
    <x v="5"/>
    <x v="81"/>
    <x v="114"/>
    <x v="112"/>
    <m/>
    <m/>
    <n v="9"/>
    <n v="9"/>
    <n v="9"/>
    <n v="1454"/>
    <n v="1"/>
    <x v="8"/>
    <x v="11"/>
  </r>
  <r>
    <x v="4"/>
    <x v="5"/>
    <x v="107"/>
    <x v="140"/>
    <x v="138"/>
    <m/>
    <m/>
    <n v="6"/>
    <n v="6"/>
    <n v="6"/>
    <n v="1454"/>
    <n v="1"/>
    <x v="8"/>
    <x v="11"/>
  </r>
  <r>
    <x v="4"/>
    <x v="5"/>
    <x v="359"/>
    <x v="396"/>
    <x v="394"/>
    <m/>
    <m/>
    <n v="8"/>
    <n v="8"/>
    <n v="8"/>
    <n v="1454"/>
    <n v="1"/>
    <x v="8"/>
    <x v="11"/>
  </r>
  <r>
    <x v="4"/>
    <x v="5"/>
    <x v="365"/>
    <x v="402"/>
    <x v="400"/>
    <m/>
    <m/>
    <n v="2"/>
    <n v="2"/>
    <n v="2"/>
    <n v="1454"/>
    <n v="1"/>
    <x v="8"/>
    <x v="11"/>
  </r>
  <r>
    <x v="4"/>
    <x v="5"/>
    <x v="108"/>
    <x v="141"/>
    <x v="139"/>
    <m/>
    <m/>
    <n v="4"/>
    <n v="4"/>
    <n v="4"/>
    <n v="1454"/>
    <n v="1"/>
    <x v="8"/>
    <x v="11"/>
  </r>
  <r>
    <x v="4"/>
    <x v="5"/>
    <x v="45"/>
    <x v="78"/>
    <x v="76"/>
    <m/>
    <m/>
    <n v="4"/>
    <n v="4"/>
    <n v="4"/>
    <n v="1454"/>
    <n v="1"/>
    <x v="8"/>
    <x v="11"/>
  </r>
  <r>
    <x v="4"/>
    <x v="5"/>
    <x v="46"/>
    <x v="79"/>
    <x v="77"/>
    <m/>
    <m/>
    <n v="3"/>
    <n v="3"/>
    <n v="3"/>
    <n v="1454"/>
    <n v="1"/>
    <x v="8"/>
    <x v="11"/>
  </r>
  <r>
    <x v="4"/>
    <x v="5"/>
    <x v="161"/>
    <x v="194"/>
    <x v="192"/>
    <m/>
    <m/>
    <n v="4"/>
    <n v="4"/>
    <n v="4"/>
    <n v="1454"/>
    <n v="1"/>
    <x v="8"/>
    <x v="11"/>
  </r>
  <r>
    <x v="4"/>
    <x v="5"/>
    <x v="360"/>
    <x v="397"/>
    <x v="395"/>
    <m/>
    <m/>
    <n v="5"/>
    <n v="5"/>
    <n v="5"/>
    <n v="1454"/>
    <n v="1"/>
    <x v="8"/>
    <x v="11"/>
  </r>
  <r>
    <x v="4"/>
    <x v="5"/>
    <x v="47"/>
    <x v="80"/>
    <x v="78"/>
    <n v="1"/>
    <m/>
    <n v="7"/>
    <n v="8"/>
    <n v="7"/>
    <n v="1454"/>
    <n v="1"/>
    <x v="8"/>
    <x v="11"/>
  </r>
  <r>
    <x v="4"/>
    <x v="5"/>
    <x v="332"/>
    <x v="368"/>
    <x v="366"/>
    <m/>
    <m/>
    <n v="3"/>
    <n v="3"/>
    <n v="3"/>
    <n v="1454"/>
    <n v="1"/>
    <x v="8"/>
    <x v="11"/>
  </r>
  <r>
    <x v="4"/>
    <x v="5"/>
    <x v="361"/>
    <x v="398"/>
    <x v="396"/>
    <n v="1"/>
    <n v="1"/>
    <n v="3"/>
    <n v="5"/>
    <n v="4"/>
    <n v="1454"/>
    <n v="0.75"/>
    <x v="8"/>
    <x v="11"/>
  </r>
  <r>
    <x v="4"/>
    <x v="5"/>
    <x v="162"/>
    <x v="195"/>
    <x v="193"/>
    <m/>
    <m/>
    <n v="1"/>
    <n v="1"/>
    <n v="1"/>
    <n v="1454"/>
    <n v="1"/>
    <x v="8"/>
    <x v="11"/>
  </r>
  <r>
    <x v="4"/>
    <x v="5"/>
    <x v="48"/>
    <x v="81"/>
    <x v="79"/>
    <m/>
    <m/>
    <n v="2"/>
    <n v="2"/>
    <n v="2"/>
    <n v="1454"/>
    <n v="1"/>
    <x v="8"/>
    <x v="11"/>
  </r>
  <r>
    <x v="4"/>
    <x v="5"/>
    <x v="366"/>
    <x v="403"/>
    <x v="401"/>
    <m/>
    <m/>
    <n v="1"/>
    <n v="1"/>
    <n v="1"/>
    <n v="1454"/>
    <n v="1"/>
    <x v="8"/>
    <x v="11"/>
  </r>
  <r>
    <x v="4"/>
    <x v="5"/>
    <x v="163"/>
    <x v="196"/>
    <x v="194"/>
    <m/>
    <m/>
    <n v="6"/>
    <n v="6"/>
    <n v="6"/>
    <n v="1454"/>
    <n v="1"/>
    <x v="8"/>
    <x v="11"/>
  </r>
  <r>
    <x v="4"/>
    <x v="5"/>
    <x v="298"/>
    <x v="334"/>
    <x v="332"/>
    <m/>
    <m/>
    <n v="6"/>
    <n v="6"/>
    <n v="6"/>
    <n v="1454"/>
    <n v="1"/>
    <x v="8"/>
    <x v="11"/>
  </r>
  <r>
    <x v="4"/>
    <x v="5"/>
    <x v="49"/>
    <x v="82"/>
    <x v="80"/>
    <m/>
    <m/>
    <n v="8"/>
    <n v="8"/>
    <n v="8"/>
    <n v="1454"/>
    <n v="1"/>
    <x v="8"/>
    <x v="11"/>
  </r>
  <r>
    <x v="4"/>
    <x v="5"/>
    <x v="164"/>
    <x v="197"/>
    <x v="195"/>
    <m/>
    <m/>
    <n v="13"/>
    <n v="13"/>
    <n v="13"/>
    <n v="1454"/>
    <n v="1"/>
    <x v="8"/>
    <x v="11"/>
  </r>
  <r>
    <x v="4"/>
    <x v="5"/>
    <x v="50"/>
    <x v="83"/>
    <x v="81"/>
    <m/>
    <m/>
    <n v="3"/>
    <n v="3"/>
    <n v="3"/>
    <n v="1454"/>
    <n v="1"/>
    <x v="8"/>
    <x v="11"/>
  </r>
  <r>
    <x v="4"/>
    <x v="5"/>
    <x v="165"/>
    <x v="198"/>
    <x v="196"/>
    <m/>
    <m/>
    <n v="6"/>
    <n v="6"/>
    <n v="6"/>
    <n v="1454"/>
    <n v="1"/>
    <x v="8"/>
    <x v="11"/>
  </r>
  <r>
    <x v="4"/>
    <x v="5"/>
    <x v="166"/>
    <x v="199"/>
    <x v="197"/>
    <m/>
    <m/>
    <n v="8"/>
    <n v="8"/>
    <n v="8"/>
    <n v="1454"/>
    <n v="1"/>
    <x v="8"/>
    <x v="11"/>
  </r>
  <r>
    <x v="4"/>
    <x v="5"/>
    <x v="167"/>
    <x v="200"/>
    <x v="198"/>
    <m/>
    <m/>
    <n v="4"/>
    <n v="4"/>
    <n v="4"/>
    <n v="1454"/>
    <n v="1"/>
    <x v="8"/>
    <x v="11"/>
  </r>
  <r>
    <x v="4"/>
    <x v="5"/>
    <x v="109"/>
    <x v="142"/>
    <x v="140"/>
    <m/>
    <m/>
    <n v="7"/>
    <n v="7"/>
    <n v="7"/>
    <n v="1454"/>
    <n v="1"/>
    <x v="8"/>
    <x v="11"/>
  </r>
  <r>
    <x v="4"/>
    <x v="5"/>
    <x v="373"/>
    <x v="410"/>
    <x v="408"/>
    <m/>
    <m/>
    <n v="4"/>
    <n v="4"/>
    <n v="4"/>
    <n v="1454"/>
    <n v="1"/>
    <x v="8"/>
    <x v="11"/>
  </r>
  <r>
    <x v="4"/>
    <x v="5"/>
    <x v="82"/>
    <x v="115"/>
    <x v="113"/>
    <m/>
    <m/>
    <n v="5"/>
    <n v="5"/>
    <n v="5"/>
    <n v="1454"/>
    <n v="1"/>
    <x v="8"/>
    <x v="11"/>
  </r>
  <r>
    <x v="4"/>
    <x v="5"/>
    <x v="168"/>
    <x v="201"/>
    <x v="199"/>
    <m/>
    <m/>
    <n v="4"/>
    <n v="4"/>
    <n v="4"/>
    <n v="1454"/>
    <n v="1"/>
    <x v="8"/>
    <x v="11"/>
  </r>
  <r>
    <x v="4"/>
    <x v="5"/>
    <x v="348"/>
    <x v="385"/>
    <x v="383"/>
    <m/>
    <m/>
    <n v="4"/>
    <n v="4"/>
    <n v="4"/>
    <n v="1454"/>
    <n v="1"/>
    <x v="8"/>
    <x v="11"/>
  </r>
  <r>
    <x v="4"/>
    <x v="5"/>
    <x v="169"/>
    <x v="202"/>
    <x v="200"/>
    <m/>
    <m/>
    <n v="7"/>
    <n v="7"/>
    <n v="7"/>
    <n v="1454"/>
    <n v="1"/>
    <x v="8"/>
    <x v="11"/>
  </r>
  <r>
    <x v="4"/>
    <x v="5"/>
    <x v="170"/>
    <x v="203"/>
    <x v="201"/>
    <m/>
    <m/>
    <n v="3"/>
    <n v="3"/>
    <n v="3"/>
    <n v="1454"/>
    <n v="1"/>
    <x v="8"/>
    <x v="11"/>
  </r>
  <r>
    <x v="4"/>
    <x v="5"/>
    <x v="51"/>
    <x v="84"/>
    <x v="82"/>
    <m/>
    <m/>
    <n v="9"/>
    <n v="9"/>
    <n v="9"/>
    <n v="1454"/>
    <n v="1"/>
    <x v="8"/>
    <x v="11"/>
  </r>
  <r>
    <x v="4"/>
    <x v="5"/>
    <x v="110"/>
    <x v="143"/>
    <x v="141"/>
    <m/>
    <m/>
    <n v="8"/>
    <n v="8"/>
    <n v="8"/>
    <n v="1454"/>
    <n v="1"/>
    <x v="8"/>
    <x v="11"/>
  </r>
  <r>
    <x v="4"/>
    <x v="5"/>
    <x v="171"/>
    <x v="204"/>
    <x v="202"/>
    <m/>
    <m/>
    <n v="2"/>
    <n v="2"/>
    <n v="2"/>
    <n v="1454"/>
    <n v="1"/>
    <x v="8"/>
    <x v="11"/>
  </r>
  <r>
    <x v="4"/>
    <x v="5"/>
    <x v="83"/>
    <x v="116"/>
    <x v="114"/>
    <m/>
    <m/>
    <n v="9"/>
    <n v="9"/>
    <n v="9"/>
    <n v="1454"/>
    <n v="1"/>
    <x v="8"/>
    <x v="11"/>
  </r>
  <r>
    <x v="4"/>
    <x v="5"/>
    <x v="172"/>
    <x v="205"/>
    <x v="203"/>
    <m/>
    <m/>
    <n v="4"/>
    <n v="4"/>
    <n v="4"/>
    <n v="1454"/>
    <n v="1"/>
    <x v="8"/>
    <x v="11"/>
  </r>
  <r>
    <x v="4"/>
    <x v="5"/>
    <x v="52"/>
    <x v="85"/>
    <x v="83"/>
    <m/>
    <m/>
    <n v="8"/>
    <n v="8"/>
    <n v="8"/>
    <n v="1454"/>
    <n v="1"/>
    <x v="8"/>
    <x v="11"/>
  </r>
  <r>
    <x v="4"/>
    <x v="5"/>
    <x v="53"/>
    <x v="86"/>
    <x v="84"/>
    <m/>
    <m/>
    <n v="8"/>
    <n v="8"/>
    <n v="8"/>
    <n v="1454"/>
    <n v="1"/>
    <x v="8"/>
    <x v="11"/>
  </r>
  <r>
    <x v="4"/>
    <x v="5"/>
    <x v="173"/>
    <x v="206"/>
    <x v="204"/>
    <m/>
    <m/>
    <n v="4"/>
    <n v="4"/>
    <n v="4"/>
    <n v="1454"/>
    <n v="1"/>
    <x v="8"/>
    <x v="11"/>
  </r>
  <r>
    <x v="4"/>
    <x v="5"/>
    <x v="174"/>
    <x v="207"/>
    <x v="205"/>
    <m/>
    <m/>
    <n v="2"/>
    <n v="2"/>
    <n v="2"/>
    <n v="1454"/>
    <n v="1"/>
    <x v="8"/>
    <x v="11"/>
  </r>
  <r>
    <x v="4"/>
    <x v="5"/>
    <x v="175"/>
    <x v="208"/>
    <x v="206"/>
    <m/>
    <m/>
    <n v="4"/>
    <n v="4"/>
    <n v="4"/>
    <n v="1454"/>
    <n v="1"/>
    <x v="8"/>
    <x v="11"/>
  </r>
  <r>
    <x v="4"/>
    <x v="5"/>
    <x v="176"/>
    <x v="209"/>
    <x v="207"/>
    <m/>
    <m/>
    <n v="2"/>
    <n v="2"/>
    <n v="2"/>
    <n v="1454"/>
    <n v="1"/>
    <x v="8"/>
    <x v="11"/>
  </r>
  <r>
    <x v="4"/>
    <x v="5"/>
    <x v="333"/>
    <x v="369"/>
    <x v="367"/>
    <m/>
    <m/>
    <n v="2"/>
    <n v="2"/>
    <n v="2"/>
    <n v="1454"/>
    <n v="1"/>
    <x v="8"/>
    <x v="11"/>
  </r>
  <r>
    <x v="4"/>
    <x v="5"/>
    <x v="177"/>
    <x v="210"/>
    <x v="208"/>
    <m/>
    <m/>
    <n v="6"/>
    <n v="6"/>
    <n v="6"/>
    <n v="1454"/>
    <n v="1"/>
    <x v="8"/>
    <x v="11"/>
  </r>
  <r>
    <x v="4"/>
    <x v="5"/>
    <x v="367"/>
    <x v="404"/>
    <x v="402"/>
    <m/>
    <m/>
    <n v="3"/>
    <n v="3"/>
    <n v="3"/>
    <n v="1454"/>
    <n v="1"/>
    <x v="8"/>
    <x v="11"/>
  </r>
  <r>
    <x v="4"/>
    <x v="5"/>
    <x v="178"/>
    <x v="211"/>
    <x v="209"/>
    <m/>
    <m/>
    <n v="5"/>
    <n v="5"/>
    <n v="5"/>
    <n v="1454"/>
    <n v="1"/>
    <x v="8"/>
    <x v="11"/>
  </r>
  <r>
    <x v="4"/>
    <x v="5"/>
    <x v="179"/>
    <x v="212"/>
    <x v="210"/>
    <m/>
    <m/>
    <n v="3"/>
    <n v="3"/>
    <n v="3"/>
    <n v="1454"/>
    <n v="1"/>
    <x v="8"/>
    <x v="11"/>
  </r>
  <r>
    <x v="4"/>
    <x v="5"/>
    <x v="180"/>
    <x v="213"/>
    <x v="211"/>
    <m/>
    <m/>
    <n v="4"/>
    <n v="4"/>
    <n v="4"/>
    <n v="1454"/>
    <n v="1"/>
    <x v="8"/>
    <x v="11"/>
  </r>
  <r>
    <x v="4"/>
    <x v="5"/>
    <x v="181"/>
    <x v="214"/>
    <x v="212"/>
    <m/>
    <m/>
    <n v="2"/>
    <n v="2"/>
    <n v="2"/>
    <n v="1454"/>
    <n v="1"/>
    <x v="8"/>
    <x v="11"/>
  </r>
  <r>
    <x v="4"/>
    <x v="5"/>
    <x v="182"/>
    <x v="215"/>
    <x v="213"/>
    <m/>
    <m/>
    <n v="7"/>
    <n v="7"/>
    <n v="7"/>
    <n v="1454"/>
    <n v="1"/>
    <x v="8"/>
    <x v="11"/>
  </r>
  <r>
    <x v="4"/>
    <x v="5"/>
    <x v="84"/>
    <x v="117"/>
    <x v="115"/>
    <m/>
    <n v="1"/>
    <n v="7"/>
    <n v="8"/>
    <n v="8"/>
    <n v="1454"/>
    <n v="0.875"/>
    <x v="8"/>
    <x v="11"/>
  </r>
  <r>
    <x v="4"/>
    <x v="5"/>
    <x v="183"/>
    <x v="216"/>
    <x v="214"/>
    <m/>
    <m/>
    <n v="3"/>
    <n v="3"/>
    <n v="3"/>
    <n v="1454"/>
    <n v="1"/>
    <x v="8"/>
    <x v="11"/>
  </r>
  <r>
    <x v="4"/>
    <x v="5"/>
    <x v="184"/>
    <x v="217"/>
    <x v="215"/>
    <m/>
    <m/>
    <n v="8"/>
    <n v="8"/>
    <n v="8"/>
    <n v="1454"/>
    <n v="1"/>
    <x v="8"/>
    <x v="11"/>
  </r>
  <r>
    <x v="4"/>
    <x v="5"/>
    <x v="185"/>
    <x v="218"/>
    <x v="216"/>
    <m/>
    <m/>
    <n v="3"/>
    <n v="3"/>
    <n v="3"/>
    <n v="1454"/>
    <n v="1"/>
    <x v="8"/>
    <x v="11"/>
  </r>
  <r>
    <x v="4"/>
    <x v="5"/>
    <x v="85"/>
    <x v="118"/>
    <x v="116"/>
    <m/>
    <m/>
    <n v="4"/>
    <n v="4"/>
    <n v="4"/>
    <n v="1454"/>
    <n v="1"/>
    <x v="8"/>
    <x v="11"/>
  </r>
  <r>
    <x v="4"/>
    <x v="5"/>
    <x v="186"/>
    <x v="219"/>
    <x v="217"/>
    <m/>
    <m/>
    <n v="9"/>
    <n v="9"/>
    <n v="9"/>
    <n v="1454"/>
    <n v="1"/>
    <x v="8"/>
    <x v="11"/>
  </r>
  <r>
    <x v="4"/>
    <x v="5"/>
    <x v="299"/>
    <x v="335"/>
    <x v="333"/>
    <m/>
    <m/>
    <n v="1"/>
    <n v="1"/>
    <n v="1"/>
    <n v="1454"/>
    <n v="1"/>
    <x v="8"/>
    <x v="11"/>
  </r>
  <r>
    <x v="4"/>
    <x v="5"/>
    <x v="187"/>
    <x v="220"/>
    <x v="218"/>
    <m/>
    <m/>
    <n v="1"/>
    <n v="1"/>
    <n v="1"/>
    <n v="1454"/>
    <n v="1"/>
    <x v="8"/>
    <x v="11"/>
  </r>
  <r>
    <x v="4"/>
    <x v="5"/>
    <x v="54"/>
    <x v="87"/>
    <x v="85"/>
    <m/>
    <m/>
    <n v="5"/>
    <n v="5"/>
    <n v="5"/>
    <n v="1454"/>
    <n v="1"/>
    <x v="8"/>
    <x v="11"/>
  </r>
  <r>
    <x v="4"/>
    <x v="5"/>
    <x v="188"/>
    <x v="221"/>
    <x v="219"/>
    <m/>
    <m/>
    <n v="7"/>
    <n v="7"/>
    <n v="7"/>
    <n v="1454"/>
    <n v="1"/>
    <x v="8"/>
    <x v="11"/>
  </r>
  <r>
    <x v="4"/>
    <x v="5"/>
    <x v="86"/>
    <x v="119"/>
    <x v="117"/>
    <m/>
    <m/>
    <n v="7"/>
    <n v="7"/>
    <n v="7"/>
    <n v="1454"/>
    <n v="1"/>
    <x v="8"/>
    <x v="11"/>
  </r>
  <r>
    <x v="4"/>
    <x v="5"/>
    <x v="189"/>
    <x v="222"/>
    <x v="220"/>
    <m/>
    <m/>
    <n v="3"/>
    <n v="3"/>
    <n v="3"/>
    <n v="1454"/>
    <n v="1"/>
    <x v="8"/>
    <x v="11"/>
  </r>
  <r>
    <x v="4"/>
    <x v="5"/>
    <x v="190"/>
    <x v="223"/>
    <x v="221"/>
    <m/>
    <m/>
    <n v="1"/>
    <n v="1"/>
    <n v="1"/>
    <n v="1454"/>
    <n v="1"/>
    <x v="8"/>
    <x v="11"/>
  </r>
  <r>
    <x v="4"/>
    <x v="5"/>
    <x v="191"/>
    <x v="224"/>
    <x v="222"/>
    <m/>
    <m/>
    <n v="3"/>
    <n v="3"/>
    <n v="3"/>
    <n v="1454"/>
    <n v="1"/>
    <x v="8"/>
    <x v="11"/>
  </r>
  <r>
    <x v="4"/>
    <x v="5"/>
    <x v="55"/>
    <x v="88"/>
    <x v="86"/>
    <n v="2"/>
    <m/>
    <n v="6"/>
    <n v="8"/>
    <n v="6"/>
    <n v="1454"/>
    <n v="1"/>
    <x v="8"/>
    <x v="11"/>
  </r>
  <r>
    <x v="4"/>
    <x v="5"/>
    <x v="192"/>
    <x v="225"/>
    <x v="223"/>
    <m/>
    <m/>
    <n v="1"/>
    <n v="1"/>
    <n v="1"/>
    <n v="1454"/>
    <n v="1"/>
    <x v="8"/>
    <x v="11"/>
  </r>
  <r>
    <x v="4"/>
    <x v="5"/>
    <x v="193"/>
    <x v="226"/>
    <x v="224"/>
    <m/>
    <m/>
    <n v="4"/>
    <n v="4"/>
    <n v="4"/>
    <n v="1454"/>
    <n v="1"/>
    <x v="8"/>
    <x v="11"/>
  </r>
  <r>
    <x v="4"/>
    <x v="5"/>
    <x v="194"/>
    <x v="227"/>
    <x v="225"/>
    <m/>
    <m/>
    <n v="6"/>
    <n v="6"/>
    <n v="6"/>
    <n v="1454"/>
    <n v="1"/>
    <x v="8"/>
    <x v="11"/>
  </r>
  <r>
    <x v="4"/>
    <x v="5"/>
    <x v="87"/>
    <x v="120"/>
    <x v="118"/>
    <m/>
    <m/>
    <n v="8"/>
    <n v="8"/>
    <n v="8"/>
    <n v="1454"/>
    <n v="1"/>
    <x v="8"/>
    <x v="11"/>
  </r>
  <r>
    <x v="4"/>
    <x v="5"/>
    <x v="57"/>
    <x v="90"/>
    <x v="88"/>
    <m/>
    <m/>
    <n v="3"/>
    <n v="3"/>
    <n v="3"/>
    <n v="1454"/>
    <n v="1"/>
    <x v="8"/>
    <x v="11"/>
  </r>
  <r>
    <x v="4"/>
    <x v="5"/>
    <x v="195"/>
    <x v="228"/>
    <x v="226"/>
    <m/>
    <m/>
    <n v="2"/>
    <n v="2"/>
    <n v="2"/>
    <n v="1454"/>
    <n v="1"/>
    <x v="8"/>
    <x v="11"/>
  </r>
  <r>
    <x v="4"/>
    <x v="5"/>
    <x v="196"/>
    <x v="229"/>
    <x v="227"/>
    <m/>
    <m/>
    <n v="8"/>
    <n v="8"/>
    <n v="8"/>
    <n v="1454"/>
    <n v="1"/>
    <x v="8"/>
    <x v="11"/>
  </r>
  <r>
    <x v="4"/>
    <x v="5"/>
    <x v="58"/>
    <x v="91"/>
    <x v="89"/>
    <m/>
    <m/>
    <n v="1"/>
    <n v="1"/>
    <n v="1"/>
    <n v="1454"/>
    <n v="1"/>
    <x v="8"/>
    <x v="11"/>
  </r>
  <r>
    <x v="4"/>
    <x v="5"/>
    <x v="197"/>
    <x v="230"/>
    <x v="228"/>
    <m/>
    <m/>
    <n v="2"/>
    <n v="2"/>
    <n v="2"/>
    <n v="1454"/>
    <n v="1"/>
    <x v="8"/>
    <x v="11"/>
  </r>
  <r>
    <x v="4"/>
    <x v="5"/>
    <x v="59"/>
    <x v="92"/>
    <x v="90"/>
    <m/>
    <m/>
    <n v="4"/>
    <n v="4"/>
    <n v="4"/>
    <n v="1454"/>
    <n v="1"/>
    <x v="8"/>
    <x v="11"/>
  </r>
  <r>
    <x v="4"/>
    <x v="5"/>
    <x v="198"/>
    <x v="231"/>
    <x v="229"/>
    <m/>
    <m/>
    <n v="1"/>
    <n v="1"/>
    <n v="1"/>
    <n v="1454"/>
    <n v="1"/>
    <x v="8"/>
    <x v="11"/>
  </r>
  <r>
    <x v="4"/>
    <x v="5"/>
    <x v="111"/>
    <x v="144"/>
    <x v="142"/>
    <m/>
    <m/>
    <n v="1"/>
    <n v="1"/>
    <n v="1"/>
    <n v="1454"/>
    <n v="1"/>
    <x v="8"/>
    <x v="11"/>
  </r>
  <r>
    <x v="4"/>
    <x v="5"/>
    <x v="112"/>
    <x v="145"/>
    <x v="143"/>
    <m/>
    <m/>
    <n v="1"/>
    <n v="1"/>
    <n v="1"/>
    <n v="1454"/>
    <n v="1"/>
    <x v="8"/>
    <x v="11"/>
  </r>
  <r>
    <x v="4"/>
    <x v="5"/>
    <x v="199"/>
    <x v="232"/>
    <x v="230"/>
    <m/>
    <m/>
    <n v="4"/>
    <n v="4"/>
    <n v="4"/>
    <n v="1454"/>
    <n v="1"/>
    <x v="8"/>
    <x v="11"/>
  </r>
  <r>
    <x v="4"/>
    <x v="5"/>
    <x v="200"/>
    <x v="233"/>
    <x v="231"/>
    <m/>
    <m/>
    <n v="8"/>
    <n v="8"/>
    <n v="8"/>
    <n v="1454"/>
    <n v="1"/>
    <x v="8"/>
    <x v="11"/>
  </r>
  <r>
    <x v="4"/>
    <x v="5"/>
    <x v="208"/>
    <x v="241"/>
    <x v="239"/>
    <m/>
    <m/>
    <n v="2"/>
    <n v="2"/>
    <n v="2"/>
    <n v="1454"/>
    <n v="1"/>
    <x v="8"/>
    <x v="11"/>
  </r>
  <r>
    <x v="4"/>
    <x v="5"/>
    <x v="209"/>
    <x v="242"/>
    <x v="240"/>
    <m/>
    <m/>
    <n v="9"/>
    <n v="9"/>
    <n v="9"/>
    <n v="1454"/>
    <n v="1"/>
    <x v="8"/>
    <x v="11"/>
  </r>
  <r>
    <x v="4"/>
    <x v="5"/>
    <x v="210"/>
    <x v="243"/>
    <x v="241"/>
    <m/>
    <m/>
    <n v="1"/>
    <n v="1"/>
    <n v="1"/>
    <n v="1454"/>
    <n v="1"/>
    <x v="8"/>
    <x v="11"/>
  </r>
  <r>
    <x v="4"/>
    <x v="5"/>
    <x v="88"/>
    <x v="121"/>
    <x v="119"/>
    <m/>
    <m/>
    <n v="1"/>
    <n v="1"/>
    <n v="1"/>
    <n v="1454"/>
    <n v="1"/>
    <x v="8"/>
    <x v="11"/>
  </r>
  <r>
    <x v="4"/>
    <x v="5"/>
    <x v="300"/>
    <x v="336"/>
    <x v="334"/>
    <m/>
    <m/>
    <n v="5"/>
    <n v="5"/>
    <n v="5"/>
    <n v="1454"/>
    <n v="1"/>
    <x v="8"/>
    <x v="11"/>
  </r>
  <r>
    <x v="4"/>
    <x v="5"/>
    <x v="213"/>
    <x v="246"/>
    <x v="244"/>
    <n v="1"/>
    <m/>
    <n v="6"/>
    <n v="7"/>
    <n v="6"/>
    <n v="1454"/>
    <n v="1"/>
    <x v="8"/>
    <x v="11"/>
  </r>
  <r>
    <x v="4"/>
    <x v="5"/>
    <x v="60"/>
    <x v="93"/>
    <x v="91"/>
    <m/>
    <m/>
    <n v="2"/>
    <n v="2"/>
    <n v="2"/>
    <n v="1454"/>
    <n v="1"/>
    <x v="8"/>
    <x v="11"/>
  </r>
  <r>
    <x v="4"/>
    <x v="5"/>
    <x v="214"/>
    <x v="247"/>
    <x v="245"/>
    <m/>
    <m/>
    <n v="2"/>
    <n v="2"/>
    <n v="2"/>
    <n v="1454"/>
    <n v="1"/>
    <x v="8"/>
    <x v="11"/>
  </r>
  <r>
    <x v="4"/>
    <x v="5"/>
    <x v="215"/>
    <x v="248"/>
    <x v="246"/>
    <m/>
    <m/>
    <n v="1"/>
    <n v="1"/>
    <n v="1"/>
    <n v="1454"/>
    <n v="1"/>
    <x v="8"/>
    <x v="11"/>
  </r>
  <r>
    <x v="4"/>
    <x v="5"/>
    <x v="216"/>
    <x v="249"/>
    <x v="247"/>
    <m/>
    <m/>
    <n v="2"/>
    <n v="2"/>
    <n v="2"/>
    <n v="1454"/>
    <n v="1"/>
    <x v="8"/>
    <x v="11"/>
  </r>
  <r>
    <x v="4"/>
    <x v="5"/>
    <x v="61"/>
    <x v="94"/>
    <x v="92"/>
    <m/>
    <m/>
    <n v="2"/>
    <n v="2"/>
    <n v="2"/>
    <n v="1454"/>
    <n v="1"/>
    <x v="8"/>
    <x v="11"/>
  </r>
  <r>
    <x v="4"/>
    <x v="5"/>
    <x v="217"/>
    <x v="250"/>
    <x v="248"/>
    <m/>
    <m/>
    <n v="5"/>
    <n v="5"/>
    <n v="5"/>
    <n v="1454"/>
    <n v="1"/>
    <x v="8"/>
    <x v="11"/>
  </r>
  <r>
    <x v="4"/>
    <x v="5"/>
    <x v="218"/>
    <x v="251"/>
    <x v="249"/>
    <m/>
    <m/>
    <n v="7"/>
    <n v="7"/>
    <n v="7"/>
    <n v="1454"/>
    <n v="1"/>
    <x v="8"/>
    <x v="11"/>
  </r>
  <r>
    <x v="4"/>
    <x v="5"/>
    <x v="219"/>
    <x v="252"/>
    <x v="250"/>
    <m/>
    <m/>
    <n v="2"/>
    <n v="2"/>
    <n v="2"/>
    <n v="1454"/>
    <n v="1"/>
    <x v="8"/>
    <x v="11"/>
  </r>
  <r>
    <x v="4"/>
    <x v="5"/>
    <x v="301"/>
    <x v="337"/>
    <x v="335"/>
    <m/>
    <m/>
    <n v="5"/>
    <n v="5"/>
    <n v="5"/>
    <n v="1454"/>
    <n v="1"/>
    <x v="8"/>
    <x v="11"/>
  </r>
  <r>
    <x v="4"/>
    <x v="5"/>
    <x v="220"/>
    <x v="253"/>
    <x v="251"/>
    <m/>
    <m/>
    <n v="3"/>
    <n v="3"/>
    <n v="3"/>
    <n v="1454"/>
    <n v="1"/>
    <x v="8"/>
    <x v="11"/>
  </r>
  <r>
    <x v="4"/>
    <x v="5"/>
    <x v="221"/>
    <x v="254"/>
    <x v="252"/>
    <m/>
    <m/>
    <n v="2"/>
    <n v="2"/>
    <n v="2"/>
    <n v="1454"/>
    <n v="1"/>
    <x v="8"/>
    <x v="11"/>
  </r>
  <r>
    <x v="4"/>
    <x v="5"/>
    <x v="222"/>
    <x v="255"/>
    <x v="253"/>
    <n v="1"/>
    <m/>
    <n v="3"/>
    <n v="4"/>
    <n v="3"/>
    <n v="1454"/>
    <n v="1"/>
    <x v="8"/>
    <x v="11"/>
  </r>
  <r>
    <x v="4"/>
    <x v="5"/>
    <x v="223"/>
    <x v="256"/>
    <x v="254"/>
    <m/>
    <n v="2"/>
    <n v="3"/>
    <n v="5"/>
    <n v="5"/>
    <n v="1454"/>
    <n v="0.6"/>
    <x v="8"/>
    <x v="11"/>
  </r>
  <r>
    <x v="4"/>
    <x v="5"/>
    <x v="224"/>
    <x v="257"/>
    <x v="255"/>
    <m/>
    <m/>
    <n v="3"/>
    <n v="3"/>
    <n v="3"/>
    <n v="1454"/>
    <n v="1"/>
    <x v="8"/>
    <x v="11"/>
  </r>
  <r>
    <x v="4"/>
    <x v="5"/>
    <x v="225"/>
    <x v="258"/>
    <x v="256"/>
    <m/>
    <m/>
    <n v="9"/>
    <n v="9"/>
    <n v="9"/>
    <n v="1454"/>
    <n v="1"/>
    <x v="8"/>
    <x v="11"/>
  </r>
  <r>
    <x v="4"/>
    <x v="5"/>
    <x v="226"/>
    <x v="259"/>
    <x v="257"/>
    <m/>
    <m/>
    <n v="3"/>
    <n v="3"/>
    <n v="3"/>
    <n v="1454"/>
    <n v="1"/>
    <x v="8"/>
    <x v="11"/>
  </r>
  <r>
    <x v="4"/>
    <x v="5"/>
    <x v="89"/>
    <x v="122"/>
    <x v="120"/>
    <m/>
    <m/>
    <n v="1"/>
    <n v="1"/>
    <n v="1"/>
    <n v="1454"/>
    <n v="1"/>
    <x v="8"/>
    <x v="11"/>
  </r>
  <r>
    <x v="4"/>
    <x v="5"/>
    <x v="227"/>
    <x v="260"/>
    <x v="258"/>
    <m/>
    <m/>
    <n v="4"/>
    <n v="4"/>
    <n v="4"/>
    <n v="1454"/>
    <n v="1"/>
    <x v="8"/>
    <x v="11"/>
  </r>
  <r>
    <x v="4"/>
    <x v="5"/>
    <x v="302"/>
    <x v="338"/>
    <x v="336"/>
    <m/>
    <m/>
    <n v="5"/>
    <n v="5"/>
    <n v="5"/>
    <n v="1454"/>
    <n v="1"/>
    <x v="8"/>
    <x v="11"/>
  </r>
  <r>
    <x v="4"/>
    <x v="5"/>
    <x v="228"/>
    <x v="261"/>
    <x v="259"/>
    <n v="1"/>
    <n v="3"/>
    <m/>
    <n v="4"/>
    <n v="3"/>
    <n v="1454"/>
    <n v="0"/>
    <x v="8"/>
    <x v="11"/>
  </r>
  <r>
    <x v="4"/>
    <x v="5"/>
    <x v="229"/>
    <x v="262"/>
    <x v="260"/>
    <n v="2"/>
    <n v="1"/>
    <n v="3"/>
    <n v="6"/>
    <n v="4"/>
    <n v="1454"/>
    <n v="0.75"/>
    <x v="8"/>
    <x v="11"/>
  </r>
  <r>
    <x v="4"/>
    <x v="5"/>
    <x v="303"/>
    <x v="339"/>
    <x v="337"/>
    <m/>
    <m/>
    <n v="5"/>
    <n v="5"/>
    <n v="5"/>
    <n v="1454"/>
    <n v="1"/>
    <x v="8"/>
    <x v="11"/>
  </r>
  <r>
    <x v="4"/>
    <x v="5"/>
    <x v="113"/>
    <x v="146"/>
    <x v="144"/>
    <m/>
    <m/>
    <n v="5"/>
    <n v="5"/>
    <n v="5"/>
    <n v="1454"/>
    <n v="1"/>
    <x v="8"/>
    <x v="11"/>
  </r>
  <r>
    <x v="4"/>
    <x v="5"/>
    <x v="334"/>
    <x v="370"/>
    <x v="368"/>
    <n v="1"/>
    <m/>
    <n v="2"/>
    <n v="3"/>
    <n v="2"/>
    <n v="1454"/>
    <n v="1"/>
    <x v="8"/>
    <x v="11"/>
  </r>
  <r>
    <x v="4"/>
    <x v="5"/>
    <x v="143"/>
    <x v="263"/>
    <x v="261"/>
    <m/>
    <m/>
    <n v="7"/>
    <n v="7"/>
    <n v="7"/>
    <n v="1454"/>
    <n v="1"/>
    <x v="8"/>
    <x v="11"/>
  </r>
  <r>
    <x v="4"/>
    <x v="5"/>
    <x v="70"/>
    <x v="264"/>
    <x v="262"/>
    <m/>
    <m/>
    <n v="2"/>
    <n v="2"/>
    <n v="2"/>
    <n v="1454"/>
    <n v="1"/>
    <x v="8"/>
    <x v="11"/>
  </r>
  <r>
    <x v="4"/>
    <x v="5"/>
    <x v="114"/>
    <x v="147"/>
    <x v="145"/>
    <m/>
    <m/>
    <n v="4"/>
    <n v="4"/>
    <n v="4"/>
    <n v="1454"/>
    <n v="1"/>
    <x v="8"/>
    <x v="11"/>
  </r>
  <r>
    <x v="4"/>
    <x v="5"/>
    <x v="230"/>
    <x v="265"/>
    <x v="263"/>
    <m/>
    <m/>
    <n v="3"/>
    <n v="3"/>
    <n v="3"/>
    <n v="1454"/>
    <n v="1"/>
    <x v="8"/>
    <x v="11"/>
  </r>
  <r>
    <x v="4"/>
    <x v="5"/>
    <x v="304"/>
    <x v="340"/>
    <x v="338"/>
    <m/>
    <m/>
    <n v="16"/>
    <n v="16"/>
    <n v="16"/>
    <n v="1454"/>
    <n v="1"/>
    <x v="8"/>
    <x v="11"/>
  </r>
  <r>
    <x v="4"/>
    <x v="5"/>
    <x v="305"/>
    <x v="341"/>
    <x v="339"/>
    <m/>
    <m/>
    <n v="4"/>
    <n v="4"/>
    <n v="4"/>
    <n v="1454"/>
    <n v="1"/>
    <x v="8"/>
    <x v="11"/>
  </r>
  <r>
    <x v="4"/>
    <x v="5"/>
    <x v="380"/>
    <x v="417"/>
    <x v="415"/>
    <m/>
    <m/>
    <n v="4"/>
    <n v="4"/>
    <n v="4"/>
    <n v="1454"/>
    <n v="1"/>
    <x v="8"/>
    <x v="11"/>
  </r>
  <r>
    <x v="4"/>
    <x v="5"/>
    <x v="90"/>
    <x v="123"/>
    <x v="121"/>
    <m/>
    <m/>
    <n v="2"/>
    <n v="2"/>
    <n v="2"/>
    <n v="1454"/>
    <n v="1"/>
    <x v="8"/>
    <x v="11"/>
  </r>
  <r>
    <x v="4"/>
    <x v="5"/>
    <x v="306"/>
    <x v="342"/>
    <x v="340"/>
    <m/>
    <m/>
    <n v="2"/>
    <n v="2"/>
    <n v="2"/>
    <n v="1454"/>
    <n v="1"/>
    <x v="8"/>
    <x v="11"/>
  </r>
  <r>
    <x v="4"/>
    <x v="5"/>
    <x v="231"/>
    <x v="266"/>
    <x v="264"/>
    <m/>
    <m/>
    <n v="5"/>
    <n v="5"/>
    <n v="5"/>
    <n v="1454"/>
    <n v="1"/>
    <x v="8"/>
    <x v="11"/>
  </r>
  <r>
    <x v="4"/>
    <x v="5"/>
    <x v="232"/>
    <x v="267"/>
    <x v="265"/>
    <m/>
    <m/>
    <n v="1"/>
    <n v="1"/>
    <n v="1"/>
    <n v="1454"/>
    <n v="1"/>
    <x v="8"/>
    <x v="11"/>
  </r>
  <r>
    <x v="4"/>
    <x v="5"/>
    <x v="349"/>
    <x v="386"/>
    <x v="384"/>
    <m/>
    <m/>
    <n v="5"/>
    <n v="5"/>
    <n v="5"/>
    <n v="1454"/>
    <n v="1"/>
    <x v="8"/>
    <x v="11"/>
  </r>
  <r>
    <x v="4"/>
    <x v="5"/>
    <x v="335"/>
    <x v="371"/>
    <x v="369"/>
    <m/>
    <m/>
    <n v="4"/>
    <n v="4"/>
    <n v="4"/>
    <n v="1454"/>
    <n v="1"/>
    <x v="8"/>
    <x v="11"/>
  </r>
  <r>
    <x v="4"/>
    <x v="5"/>
    <x v="62"/>
    <x v="95"/>
    <x v="93"/>
    <m/>
    <m/>
    <n v="6"/>
    <n v="6"/>
    <n v="6"/>
    <n v="1454"/>
    <n v="1"/>
    <x v="8"/>
    <x v="11"/>
  </r>
  <r>
    <x v="4"/>
    <x v="5"/>
    <x v="233"/>
    <x v="268"/>
    <x v="266"/>
    <m/>
    <m/>
    <n v="3"/>
    <n v="3"/>
    <n v="3"/>
    <n v="1454"/>
    <n v="1"/>
    <x v="8"/>
    <x v="11"/>
  </r>
  <r>
    <x v="4"/>
    <x v="5"/>
    <x v="307"/>
    <x v="343"/>
    <x v="341"/>
    <m/>
    <m/>
    <n v="3"/>
    <n v="3"/>
    <n v="3"/>
    <n v="1454"/>
    <n v="1"/>
    <x v="8"/>
    <x v="11"/>
  </r>
  <r>
    <x v="4"/>
    <x v="5"/>
    <x v="234"/>
    <x v="269"/>
    <x v="267"/>
    <m/>
    <m/>
    <n v="4"/>
    <n v="4"/>
    <n v="4"/>
    <n v="1454"/>
    <n v="1"/>
    <x v="8"/>
    <x v="11"/>
  </r>
  <r>
    <x v="4"/>
    <x v="5"/>
    <x v="235"/>
    <x v="270"/>
    <x v="268"/>
    <m/>
    <m/>
    <n v="4"/>
    <n v="4"/>
    <n v="4"/>
    <n v="1454"/>
    <n v="1"/>
    <x v="8"/>
    <x v="11"/>
  </r>
  <r>
    <x v="4"/>
    <x v="5"/>
    <x v="236"/>
    <x v="271"/>
    <x v="269"/>
    <m/>
    <m/>
    <n v="4"/>
    <n v="4"/>
    <n v="4"/>
    <n v="1454"/>
    <n v="1"/>
    <x v="8"/>
    <x v="11"/>
  </r>
  <r>
    <x v="4"/>
    <x v="5"/>
    <x v="63"/>
    <x v="96"/>
    <x v="94"/>
    <m/>
    <m/>
    <n v="1"/>
    <n v="1"/>
    <n v="1"/>
    <n v="1454"/>
    <n v="1"/>
    <x v="8"/>
    <x v="11"/>
  </r>
  <r>
    <x v="4"/>
    <x v="5"/>
    <x v="64"/>
    <x v="97"/>
    <x v="95"/>
    <m/>
    <m/>
    <n v="2"/>
    <n v="2"/>
    <n v="2"/>
    <n v="1454"/>
    <n v="1"/>
    <x v="8"/>
    <x v="11"/>
  </r>
  <r>
    <x v="4"/>
    <x v="5"/>
    <x v="92"/>
    <x v="125"/>
    <x v="123"/>
    <m/>
    <m/>
    <n v="2"/>
    <n v="2"/>
    <n v="2"/>
    <n v="1454"/>
    <n v="1"/>
    <x v="8"/>
    <x v="11"/>
  </r>
  <r>
    <x v="4"/>
    <x v="5"/>
    <x v="308"/>
    <x v="344"/>
    <x v="342"/>
    <m/>
    <m/>
    <n v="1"/>
    <n v="1"/>
    <n v="1"/>
    <n v="1454"/>
    <n v="1"/>
    <x v="8"/>
    <x v="11"/>
  </r>
  <r>
    <x v="4"/>
    <x v="5"/>
    <x v="93"/>
    <x v="126"/>
    <x v="124"/>
    <m/>
    <m/>
    <n v="5"/>
    <n v="5"/>
    <n v="5"/>
    <n v="1454"/>
    <n v="1"/>
    <x v="8"/>
    <x v="11"/>
  </r>
  <r>
    <x v="4"/>
    <x v="5"/>
    <x v="309"/>
    <x v="345"/>
    <x v="343"/>
    <m/>
    <m/>
    <n v="4"/>
    <n v="4"/>
    <n v="4"/>
    <n v="1454"/>
    <n v="1"/>
    <x v="8"/>
    <x v="11"/>
  </r>
  <r>
    <x v="4"/>
    <x v="5"/>
    <x v="237"/>
    <x v="272"/>
    <x v="270"/>
    <m/>
    <m/>
    <n v="6"/>
    <n v="6"/>
    <n v="6"/>
    <n v="1454"/>
    <n v="1"/>
    <x v="8"/>
    <x v="11"/>
  </r>
  <r>
    <x v="4"/>
    <x v="5"/>
    <x v="238"/>
    <x v="273"/>
    <x v="271"/>
    <m/>
    <m/>
    <n v="7"/>
    <n v="7"/>
    <n v="7"/>
    <n v="1454"/>
    <n v="1"/>
    <x v="8"/>
    <x v="11"/>
  </r>
  <r>
    <x v="4"/>
    <x v="5"/>
    <x v="239"/>
    <x v="274"/>
    <x v="272"/>
    <m/>
    <m/>
    <n v="3"/>
    <n v="3"/>
    <n v="3"/>
    <n v="1454"/>
    <n v="1"/>
    <x v="8"/>
    <x v="11"/>
  </r>
  <r>
    <x v="4"/>
    <x v="5"/>
    <x v="240"/>
    <x v="275"/>
    <x v="273"/>
    <m/>
    <m/>
    <n v="4"/>
    <n v="4"/>
    <n v="4"/>
    <n v="1454"/>
    <n v="1"/>
    <x v="8"/>
    <x v="11"/>
  </r>
  <r>
    <x v="4"/>
    <x v="5"/>
    <x v="336"/>
    <x v="372"/>
    <x v="370"/>
    <m/>
    <m/>
    <n v="2"/>
    <n v="2"/>
    <n v="2"/>
    <n v="1454"/>
    <n v="1"/>
    <x v="8"/>
    <x v="11"/>
  </r>
  <r>
    <x v="4"/>
    <x v="5"/>
    <x v="65"/>
    <x v="98"/>
    <x v="96"/>
    <m/>
    <m/>
    <n v="4"/>
    <n v="4"/>
    <n v="4"/>
    <n v="1454"/>
    <n v="1"/>
    <x v="8"/>
    <x v="11"/>
  </r>
  <r>
    <x v="4"/>
    <x v="5"/>
    <x v="241"/>
    <x v="276"/>
    <x v="274"/>
    <m/>
    <m/>
    <n v="4"/>
    <n v="4"/>
    <n v="4"/>
    <n v="1454"/>
    <n v="1"/>
    <x v="8"/>
    <x v="11"/>
  </r>
  <r>
    <x v="4"/>
    <x v="5"/>
    <x v="135"/>
    <x v="168"/>
    <x v="166"/>
    <m/>
    <m/>
    <n v="5"/>
    <n v="5"/>
    <n v="5"/>
    <n v="1454"/>
    <n v="1"/>
    <x v="8"/>
    <x v="11"/>
  </r>
  <r>
    <x v="4"/>
    <x v="5"/>
    <x v="66"/>
    <x v="99"/>
    <x v="97"/>
    <m/>
    <m/>
    <n v="3"/>
    <n v="3"/>
    <n v="3"/>
    <n v="1454"/>
    <n v="1"/>
    <x v="8"/>
    <x v="11"/>
  </r>
  <r>
    <x v="4"/>
    <x v="5"/>
    <x v="310"/>
    <x v="346"/>
    <x v="344"/>
    <m/>
    <m/>
    <n v="3"/>
    <n v="3"/>
    <n v="3"/>
    <n v="1454"/>
    <n v="1"/>
    <x v="8"/>
    <x v="11"/>
  </r>
  <r>
    <x v="4"/>
    <x v="5"/>
    <x v="136"/>
    <x v="169"/>
    <x v="167"/>
    <m/>
    <m/>
    <n v="1"/>
    <n v="1"/>
    <n v="1"/>
    <n v="1454"/>
    <n v="1"/>
    <x v="8"/>
    <x v="11"/>
  </r>
  <r>
    <x v="4"/>
    <x v="5"/>
    <x v="137"/>
    <x v="170"/>
    <x v="168"/>
    <m/>
    <m/>
    <n v="2"/>
    <n v="2"/>
    <n v="2"/>
    <n v="1454"/>
    <n v="1"/>
    <x v="8"/>
    <x v="11"/>
  </r>
  <r>
    <x v="4"/>
    <x v="5"/>
    <x v="311"/>
    <x v="347"/>
    <x v="345"/>
    <m/>
    <m/>
    <n v="4"/>
    <n v="4"/>
    <n v="4"/>
    <n v="1454"/>
    <n v="1"/>
    <x v="8"/>
    <x v="11"/>
  </r>
  <r>
    <x v="4"/>
    <x v="5"/>
    <x v="138"/>
    <x v="171"/>
    <x v="169"/>
    <m/>
    <m/>
    <n v="2"/>
    <n v="2"/>
    <n v="2"/>
    <n v="1454"/>
    <n v="1"/>
    <x v="8"/>
    <x v="11"/>
  </r>
  <r>
    <x v="4"/>
    <x v="5"/>
    <x v="337"/>
    <x v="373"/>
    <x v="371"/>
    <m/>
    <m/>
    <n v="4"/>
    <n v="4"/>
    <n v="4"/>
    <n v="1454"/>
    <n v="1"/>
    <x v="8"/>
    <x v="11"/>
  </r>
  <r>
    <x v="4"/>
    <x v="5"/>
    <x v="139"/>
    <x v="172"/>
    <x v="170"/>
    <m/>
    <n v="1"/>
    <m/>
    <n v="1"/>
    <n v="1"/>
    <n v="1454"/>
    <n v="0"/>
    <x v="8"/>
    <x v="11"/>
  </r>
  <r>
    <x v="4"/>
    <x v="5"/>
    <x v="140"/>
    <x v="173"/>
    <x v="171"/>
    <m/>
    <m/>
    <n v="8"/>
    <n v="8"/>
    <n v="8"/>
    <n v="1454"/>
    <n v="1"/>
    <x v="8"/>
    <x v="11"/>
  </r>
  <r>
    <x v="4"/>
    <x v="5"/>
    <x v="141"/>
    <x v="174"/>
    <x v="172"/>
    <m/>
    <m/>
    <n v="2"/>
    <n v="2"/>
    <n v="2"/>
    <n v="1454"/>
    <n v="1"/>
    <x v="8"/>
    <x v="11"/>
  </r>
  <r>
    <x v="4"/>
    <x v="5"/>
    <x v="312"/>
    <x v="348"/>
    <x v="346"/>
    <m/>
    <m/>
    <n v="3"/>
    <n v="3"/>
    <n v="3"/>
    <n v="1454"/>
    <n v="1"/>
    <x v="8"/>
    <x v="11"/>
  </r>
  <r>
    <x v="4"/>
    <x v="5"/>
    <x v="94"/>
    <x v="127"/>
    <x v="125"/>
    <m/>
    <m/>
    <n v="3"/>
    <n v="3"/>
    <n v="3"/>
    <n v="1454"/>
    <n v="1"/>
    <x v="8"/>
    <x v="11"/>
  </r>
  <r>
    <x v="4"/>
    <x v="5"/>
    <x v="313"/>
    <x v="349"/>
    <x v="347"/>
    <m/>
    <m/>
    <n v="6"/>
    <n v="6"/>
    <n v="6"/>
    <n v="1454"/>
    <n v="1"/>
    <x v="8"/>
    <x v="11"/>
  </r>
  <r>
    <x v="4"/>
    <x v="5"/>
    <x v="350"/>
    <x v="387"/>
    <x v="385"/>
    <m/>
    <m/>
    <n v="3"/>
    <n v="3"/>
    <n v="3"/>
    <n v="1454"/>
    <n v="1"/>
    <x v="8"/>
    <x v="11"/>
  </r>
  <r>
    <x v="4"/>
    <x v="5"/>
    <x v="242"/>
    <x v="277"/>
    <x v="275"/>
    <m/>
    <m/>
    <n v="4"/>
    <n v="4"/>
    <n v="4"/>
    <n v="1454"/>
    <n v="1"/>
    <x v="8"/>
    <x v="11"/>
  </r>
  <r>
    <x v="4"/>
    <x v="5"/>
    <x v="243"/>
    <x v="278"/>
    <x v="276"/>
    <m/>
    <m/>
    <n v="7"/>
    <n v="7"/>
    <n v="7"/>
    <n v="1454"/>
    <n v="1"/>
    <x v="8"/>
    <x v="11"/>
  </r>
  <r>
    <x v="4"/>
    <x v="5"/>
    <x v="244"/>
    <x v="279"/>
    <x v="277"/>
    <m/>
    <m/>
    <n v="3"/>
    <n v="3"/>
    <n v="3"/>
    <n v="1454"/>
    <n v="1"/>
    <x v="8"/>
    <x v="11"/>
  </r>
  <r>
    <x v="4"/>
    <x v="5"/>
    <x v="245"/>
    <x v="280"/>
    <x v="278"/>
    <m/>
    <m/>
    <n v="2"/>
    <n v="2"/>
    <n v="2"/>
    <n v="1454"/>
    <n v="1"/>
    <x v="8"/>
    <x v="11"/>
  </r>
  <r>
    <x v="4"/>
    <x v="5"/>
    <x v="314"/>
    <x v="350"/>
    <x v="348"/>
    <m/>
    <m/>
    <n v="3"/>
    <n v="3"/>
    <n v="3"/>
    <n v="1454"/>
    <n v="1"/>
    <x v="8"/>
    <x v="11"/>
  </r>
  <r>
    <x v="4"/>
    <x v="5"/>
    <x v="67"/>
    <x v="100"/>
    <x v="98"/>
    <m/>
    <m/>
    <n v="1"/>
    <n v="1"/>
    <n v="1"/>
    <n v="1454"/>
    <n v="1"/>
    <x v="8"/>
    <x v="11"/>
  </r>
  <r>
    <x v="4"/>
    <x v="5"/>
    <x v="368"/>
    <x v="405"/>
    <x v="403"/>
    <m/>
    <m/>
    <n v="4"/>
    <n v="4"/>
    <n v="4"/>
    <n v="1454"/>
    <n v="1"/>
    <x v="8"/>
    <x v="11"/>
  </r>
  <r>
    <x v="4"/>
    <x v="5"/>
    <x v="246"/>
    <x v="281"/>
    <x v="279"/>
    <m/>
    <m/>
    <n v="4"/>
    <n v="4"/>
    <n v="4"/>
    <n v="1454"/>
    <n v="1"/>
    <x v="8"/>
    <x v="11"/>
  </r>
  <r>
    <x v="4"/>
    <x v="5"/>
    <x v="315"/>
    <x v="351"/>
    <x v="349"/>
    <m/>
    <m/>
    <n v="4"/>
    <n v="4"/>
    <n v="4"/>
    <n v="1454"/>
    <n v="1"/>
    <x v="8"/>
    <x v="11"/>
  </r>
  <r>
    <x v="4"/>
    <x v="5"/>
    <x v="316"/>
    <x v="352"/>
    <x v="350"/>
    <m/>
    <m/>
    <n v="5"/>
    <n v="5"/>
    <n v="5"/>
    <n v="1454"/>
    <n v="1"/>
    <x v="8"/>
    <x v="11"/>
  </r>
  <r>
    <x v="4"/>
    <x v="5"/>
    <x v="351"/>
    <x v="388"/>
    <x v="386"/>
    <m/>
    <m/>
    <n v="1"/>
    <n v="1"/>
    <n v="1"/>
    <n v="1454"/>
    <n v="1"/>
    <x v="8"/>
    <x v="11"/>
  </r>
  <r>
    <x v="4"/>
    <x v="5"/>
    <x v="248"/>
    <x v="283"/>
    <x v="281"/>
    <m/>
    <m/>
    <n v="3"/>
    <n v="3"/>
    <n v="3"/>
    <n v="1454"/>
    <n v="1"/>
    <x v="8"/>
    <x v="11"/>
  </r>
  <r>
    <x v="4"/>
    <x v="5"/>
    <x v="317"/>
    <x v="353"/>
    <x v="351"/>
    <m/>
    <m/>
    <n v="2"/>
    <n v="2"/>
    <n v="2"/>
    <n v="1454"/>
    <n v="1"/>
    <x v="8"/>
    <x v="11"/>
  </r>
  <r>
    <x v="4"/>
    <x v="5"/>
    <x v="68"/>
    <x v="101"/>
    <x v="99"/>
    <m/>
    <m/>
    <n v="10"/>
    <n v="10"/>
    <n v="10"/>
    <n v="1454"/>
    <n v="1"/>
    <x v="8"/>
    <x v="11"/>
  </r>
  <r>
    <x v="4"/>
    <x v="5"/>
    <x v="201"/>
    <x v="234"/>
    <x v="232"/>
    <m/>
    <m/>
    <n v="2"/>
    <n v="2"/>
    <n v="2"/>
    <n v="1454"/>
    <n v="1"/>
    <x v="8"/>
    <x v="11"/>
  </r>
  <r>
    <x v="4"/>
    <x v="5"/>
    <x v="202"/>
    <x v="235"/>
    <x v="233"/>
    <m/>
    <m/>
    <n v="5"/>
    <n v="5"/>
    <n v="5"/>
    <n v="1454"/>
    <n v="1"/>
    <x v="8"/>
    <x v="11"/>
  </r>
  <r>
    <x v="4"/>
    <x v="5"/>
    <x v="115"/>
    <x v="148"/>
    <x v="146"/>
    <m/>
    <m/>
    <n v="2"/>
    <n v="2"/>
    <n v="2"/>
    <n v="1454"/>
    <n v="1"/>
    <x v="8"/>
    <x v="11"/>
  </r>
  <r>
    <x v="4"/>
    <x v="5"/>
    <x v="69"/>
    <x v="102"/>
    <x v="100"/>
    <m/>
    <m/>
    <n v="5"/>
    <n v="5"/>
    <n v="5"/>
    <n v="1454"/>
    <n v="1"/>
    <x v="8"/>
    <x v="11"/>
  </r>
  <r>
    <x v="4"/>
    <x v="5"/>
    <x v="203"/>
    <x v="236"/>
    <x v="234"/>
    <m/>
    <m/>
    <n v="4"/>
    <n v="4"/>
    <n v="4"/>
    <n v="1454"/>
    <n v="1"/>
    <x v="8"/>
    <x v="11"/>
  </r>
  <r>
    <x v="4"/>
    <x v="5"/>
    <x v="318"/>
    <x v="354"/>
    <x v="352"/>
    <m/>
    <m/>
    <n v="2"/>
    <n v="2"/>
    <n v="2"/>
    <n v="1454"/>
    <n v="1"/>
    <x v="8"/>
    <x v="11"/>
  </r>
  <r>
    <x v="4"/>
    <x v="5"/>
    <x v="204"/>
    <x v="237"/>
    <x v="235"/>
    <m/>
    <m/>
    <n v="5"/>
    <n v="5"/>
    <n v="5"/>
    <n v="1454"/>
    <n v="1"/>
    <x v="8"/>
    <x v="11"/>
  </r>
  <r>
    <x v="4"/>
    <x v="5"/>
    <x v="288"/>
    <x v="324"/>
    <x v="322"/>
    <m/>
    <m/>
    <n v="5"/>
    <n v="5"/>
    <n v="5"/>
    <n v="1454"/>
    <n v="1"/>
    <x v="8"/>
    <x v="11"/>
  </r>
  <r>
    <x v="4"/>
    <x v="5"/>
    <x v="338"/>
    <x v="374"/>
    <x v="372"/>
    <m/>
    <m/>
    <n v="3"/>
    <n v="3"/>
    <n v="3"/>
    <n v="1454"/>
    <n v="1"/>
    <x v="8"/>
    <x v="11"/>
  </r>
  <r>
    <x v="4"/>
    <x v="5"/>
    <x v="206"/>
    <x v="239"/>
    <x v="237"/>
    <n v="1"/>
    <m/>
    <n v="3"/>
    <n v="4"/>
    <n v="3"/>
    <n v="1454"/>
    <n v="1"/>
    <x v="8"/>
    <x v="11"/>
  </r>
  <r>
    <x v="4"/>
    <x v="5"/>
    <x v="95"/>
    <x v="128"/>
    <x v="126"/>
    <m/>
    <m/>
    <n v="6"/>
    <n v="6"/>
    <n v="6"/>
    <n v="1454"/>
    <n v="1"/>
    <x v="8"/>
    <x v="11"/>
  </r>
  <r>
    <x v="4"/>
    <x v="5"/>
    <x v="207"/>
    <x v="240"/>
    <x v="238"/>
    <m/>
    <m/>
    <n v="14"/>
    <n v="14"/>
    <n v="14"/>
    <n v="1454"/>
    <n v="1"/>
    <x v="8"/>
    <x v="11"/>
  </r>
  <r>
    <x v="4"/>
    <x v="5"/>
    <x v="173"/>
    <x v="284"/>
    <x v="282"/>
    <m/>
    <m/>
    <n v="4"/>
    <n v="4"/>
    <n v="4"/>
    <n v="1454"/>
    <n v="1"/>
    <x v="8"/>
    <x v="11"/>
  </r>
  <r>
    <x v="4"/>
    <x v="5"/>
    <x v="70"/>
    <x v="103"/>
    <x v="101"/>
    <m/>
    <m/>
    <n v="3"/>
    <n v="3"/>
    <n v="3"/>
    <n v="1454"/>
    <n v="1"/>
    <x v="8"/>
    <x v="11"/>
  </r>
  <r>
    <x v="4"/>
    <x v="5"/>
    <x v="71"/>
    <x v="104"/>
    <x v="102"/>
    <m/>
    <m/>
    <n v="4"/>
    <n v="4"/>
    <n v="4"/>
    <n v="1454"/>
    <n v="1"/>
    <x v="8"/>
    <x v="11"/>
  </r>
  <r>
    <x v="4"/>
    <x v="5"/>
    <x v="96"/>
    <x v="129"/>
    <x v="127"/>
    <m/>
    <m/>
    <n v="5"/>
    <n v="5"/>
    <n v="5"/>
    <n v="1454"/>
    <n v="1"/>
    <x v="8"/>
    <x v="11"/>
  </r>
  <r>
    <x v="4"/>
    <x v="5"/>
    <x v="352"/>
    <x v="389"/>
    <x v="387"/>
    <m/>
    <m/>
    <n v="3"/>
    <n v="3"/>
    <n v="3"/>
    <n v="1454"/>
    <n v="1"/>
    <x v="8"/>
    <x v="11"/>
  </r>
  <r>
    <x v="4"/>
    <x v="5"/>
    <x v="97"/>
    <x v="130"/>
    <x v="128"/>
    <m/>
    <m/>
    <n v="3"/>
    <n v="3"/>
    <n v="3"/>
    <n v="1454"/>
    <n v="1"/>
    <x v="8"/>
    <x v="11"/>
  </r>
  <r>
    <x v="4"/>
    <x v="5"/>
    <x v="249"/>
    <x v="285"/>
    <x v="283"/>
    <m/>
    <m/>
    <n v="6"/>
    <n v="6"/>
    <n v="6"/>
    <n v="1454"/>
    <n v="1"/>
    <x v="8"/>
    <x v="11"/>
  </r>
  <r>
    <x v="4"/>
    <x v="5"/>
    <x v="250"/>
    <x v="286"/>
    <x v="284"/>
    <m/>
    <m/>
    <n v="1"/>
    <n v="1"/>
    <n v="1"/>
    <n v="1454"/>
    <n v="1"/>
    <x v="8"/>
    <x v="11"/>
  </r>
  <r>
    <x v="4"/>
    <x v="5"/>
    <x v="251"/>
    <x v="287"/>
    <x v="285"/>
    <m/>
    <m/>
    <n v="1"/>
    <n v="1"/>
    <n v="1"/>
    <n v="1454"/>
    <n v="1"/>
    <x v="8"/>
    <x v="11"/>
  </r>
  <r>
    <x v="4"/>
    <x v="5"/>
    <x v="98"/>
    <x v="131"/>
    <x v="129"/>
    <n v="3"/>
    <m/>
    <n v="5"/>
    <n v="8"/>
    <n v="5"/>
    <n v="1454"/>
    <n v="1"/>
    <x v="8"/>
    <x v="11"/>
  </r>
  <r>
    <x v="4"/>
    <x v="5"/>
    <x v="253"/>
    <x v="289"/>
    <x v="287"/>
    <m/>
    <m/>
    <n v="1"/>
    <n v="1"/>
    <n v="1"/>
    <n v="1454"/>
    <n v="1"/>
    <x v="8"/>
    <x v="11"/>
  </r>
  <r>
    <x v="4"/>
    <x v="5"/>
    <x v="254"/>
    <x v="290"/>
    <x v="288"/>
    <m/>
    <m/>
    <n v="8"/>
    <n v="8"/>
    <n v="8"/>
    <n v="1454"/>
    <n v="1"/>
    <x v="8"/>
    <x v="11"/>
  </r>
  <r>
    <x v="4"/>
    <x v="5"/>
    <x v="116"/>
    <x v="149"/>
    <x v="147"/>
    <m/>
    <m/>
    <n v="1"/>
    <n v="1"/>
    <n v="1"/>
    <n v="1454"/>
    <n v="1"/>
    <x v="8"/>
    <x v="11"/>
  </r>
  <r>
    <x v="4"/>
    <x v="5"/>
    <x v="255"/>
    <x v="291"/>
    <x v="289"/>
    <m/>
    <m/>
    <n v="3"/>
    <n v="3"/>
    <n v="3"/>
    <n v="1454"/>
    <n v="1"/>
    <x v="8"/>
    <x v="11"/>
  </r>
  <r>
    <x v="4"/>
    <x v="5"/>
    <x v="117"/>
    <x v="150"/>
    <x v="148"/>
    <m/>
    <m/>
    <n v="1"/>
    <n v="1"/>
    <n v="1"/>
    <n v="1454"/>
    <n v="1"/>
    <x v="8"/>
    <x v="11"/>
  </r>
  <r>
    <x v="4"/>
    <x v="5"/>
    <x v="257"/>
    <x v="293"/>
    <x v="291"/>
    <m/>
    <m/>
    <n v="1"/>
    <n v="1"/>
    <n v="1"/>
    <n v="1454"/>
    <n v="1"/>
    <x v="8"/>
    <x v="11"/>
  </r>
  <r>
    <x v="4"/>
    <x v="5"/>
    <x v="258"/>
    <x v="294"/>
    <x v="292"/>
    <m/>
    <m/>
    <n v="3"/>
    <n v="3"/>
    <n v="3"/>
    <n v="1454"/>
    <n v="1"/>
    <x v="8"/>
    <x v="11"/>
  </r>
  <r>
    <x v="4"/>
    <x v="5"/>
    <x v="259"/>
    <x v="295"/>
    <x v="293"/>
    <m/>
    <m/>
    <n v="4"/>
    <n v="4"/>
    <n v="4"/>
    <n v="1454"/>
    <n v="1"/>
    <x v="8"/>
    <x v="11"/>
  </r>
  <r>
    <x v="4"/>
    <x v="5"/>
    <x v="260"/>
    <x v="296"/>
    <x v="294"/>
    <n v="1"/>
    <m/>
    <n v="2"/>
    <n v="3"/>
    <n v="2"/>
    <n v="1454"/>
    <n v="1"/>
    <x v="8"/>
    <x v="11"/>
  </r>
  <r>
    <x v="4"/>
    <x v="5"/>
    <x v="362"/>
    <x v="399"/>
    <x v="397"/>
    <m/>
    <m/>
    <n v="3"/>
    <n v="3"/>
    <n v="3"/>
    <n v="1454"/>
    <n v="1"/>
    <x v="8"/>
    <x v="11"/>
  </r>
  <r>
    <x v="4"/>
    <x v="5"/>
    <x v="319"/>
    <x v="355"/>
    <x v="353"/>
    <m/>
    <m/>
    <n v="3"/>
    <n v="3"/>
    <n v="3"/>
    <n v="1454"/>
    <n v="1"/>
    <x v="8"/>
    <x v="11"/>
  </r>
  <r>
    <x v="4"/>
    <x v="5"/>
    <x v="353"/>
    <x v="390"/>
    <x v="388"/>
    <m/>
    <m/>
    <n v="3"/>
    <n v="3"/>
    <n v="3"/>
    <n v="1454"/>
    <n v="1"/>
    <x v="8"/>
    <x v="11"/>
  </r>
  <r>
    <x v="4"/>
    <x v="5"/>
    <x v="261"/>
    <x v="297"/>
    <x v="295"/>
    <m/>
    <m/>
    <n v="8"/>
    <n v="8"/>
    <n v="8"/>
    <n v="1454"/>
    <n v="1"/>
    <x v="8"/>
    <x v="11"/>
  </r>
  <r>
    <x v="4"/>
    <x v="5"/>
    <x v="262"/>
    <x v="298"/>
    <x v="296"/>
    <m/>
    <m/>
    <n v="5"/>
    <n v="5"/>
    <n v="5"/>
    <n v="1454"/>
    <n v="1"/>
    <x v="8"/>
    <x v="11"/>
  </r>
  <r>
    <x v="4"/>
    <x v="5"/>
    <x v="374"/>
    <x v="411"/>
    <x v="409"/>
    <m/>
    <m/>
    <n v="5"/>
    <n v="5"/>
    <n v="5"/>
    <n v="1454"/>
    <n v="1"/>
    <x v="8"/>
    <x v="11"/>
  </r>
  <r>
    <x v="4"/>
    <x v="5"/>
    <x v="263"/>
    <x v="299"/>
    <x v="297"/>
    <n v="1"/>
    <m/>
    <n v="1"/>
    <n v="2"/>
    <n v="1"/>
    <n v="1454"/>
    <n v="1"/>
    <x v="8"/>
    <x v="11"/>
  </r>
  <r>
    <x v="4"/>
    <x v="5"/>
    <x v="264"/>
    <x v="300"/>
    <x v="298"/>
    <m/>
    <m/>
    <n v="11"/>
    <n v="11"/>
    <n v="11"/>
    <n v="1454"/>
    <n v="1"/>
    <x v="8"/>
    <x v="11"/>
  </r>
  <r>
    <x v="4"/>
    <x v="5"/>
    <x v="265"/>
    <x v="301"/>
    <x v="299"/>
    <m/>
    <m/>
    <n v="1"/>
    <n v="1"/>
    <n v="1"/>
    <n v="1454"/>
    <n v="1"/>
    <x v="8"/>
    <x v="11"/>
  </r>
  <r>
    <x v="4"/>
    <x v="5"/>
    <x v="266"/>
    <x v="302"/>
    <x v="300"/>
    <m/>
    <m/>
    <n v="11"/>
    <n v="11"/>
    <n v="11"/>
    <n v="1454"/>
    <n v="1"/>
    <x v="8"/>
    <x v="11"/>
  </r>
  <r>
    <x v="4"/>
    <x v="5"/>
    <x v="267"/>
    <x v="303"/>
    <x v="301"/>
    <m/>
    <m/>
    <n v="8"/>
    <n v="8"/>
    <n v="8"/>
    <n v="1454"/>
    <n v="1"/>
    <x v="8"/>
    <x v="11"/>
  </r>
  <r>
    <x v="4"/>
    <x v="5"/>
    <x v="320"/>
    <x v="356"/>
    <x v="354"/>
    <m/>
    <m/>
    <n v="8"/>
    <n v="8"/>
    <n v="8"/>
    <n v="1454"/>
    <n v="1"/>
    <x v="8"/>
    <x v="11"/>
  </r>
  <r>
    <x v="4"/>
    <x v="5"/>
    <x v="72"/>
    <x v="105"/>
    <x v="103"/>
    <m/>
    <m/>
    <n v="1"/>
    <n v="1"/>
    <n v="1"/>
    <n v="1454"/>
    <n v="1"/>
    <x v="8"/>
    <x v="11"/>
  </r>
  <r>
    <x v="4"/>
    <x v="5"/>
    <x v="268"/>
    <x v="304"/>
    <x v="302"/>
    <m/>
    <m/>
    <n v="6"/>
    <n v="6"/>
    <n v="6"/>
    <n v="1454"/>
    <n v="1"/>
    <x v="8"/>
    <x v="11"/>
  </r>
  <r>
    <x v="4"/>
    <x v="5"/>
    <x v="269"/>
    <x v="305"/>
    <x v="303"/>
    <n v="1"/>
    <n v="1"/>
    <n v="3"/>
    <n v="5"/>
    <n v="4"/>
    <n v="1454"/>
    <n v="0.75"/>
    <x v="8"/>
    <x v="11"/>
  </r>
  <r>
    <x v="4"/>
    <x v="5"/>
    <x v="270"/>
    <x v="306"/>
    <x v="304"/>
    <m/>
    <m/>
    <n v="3"/>
    <n v="3"/>
    <n v="3"/>
    <n v="1454"/>
    <n v="1"/>
    <x v="8"/>
    <x v="11"/>
  </r>
  <r>
    <x v="4"/>
    <x v="5"/>
    <x v="271"/>
    <x v="307"/>
    <x v="305"/>
    <m/>
    <m/>
    <n v="9"/>
    <n v="9"/>
    <n v="9"/>
    <n v="1454"/>
    <n v="1"/>
    <x v="8"/>
    <x v="11"/>
  </r>
  <r>
    <x v="4"/>
    <x v="5"/>
    <x v="354"/>
    <x v="391"/>
    <x v="389"/>
    <m/>
    <m/>
    <n v="2"/>
    <n v="2"/>
    <n v="2"/>
    <n v="1454"/>
    <n v="1"/>
    <x v="8"/>
    <x v="11"/>
  </r>
  <r>
    <x v="4"/>
    <x v="5"/>
    <x v="272"/>
    <x v="308"/>
    <x v="306"/>
    <m/>
    <m/>
    <n v="2"/>
    <n v="2"/>
    <n v="2"/>
    <n v="1454"/>
    <n v="1"/>
    <x v="8"/>
    <x v="11"/>
  </r>
  <r>
    <x v="4"/>
    <x v="5"/>
    <x v="273"/>
    <x v="309"/>
    <x v="307"/>
    <m/>
    <m/>
    <n v="4"/>
    <n v="4"/>
    <n v="4"/>
    <n v="1454"/>
    <n v="1"/>
    <x v="8"/>
    <x v="11"/>
  </r>
  <r>
    <x v="4"/>
    <x v="5"/>
    <x v="355"/>
    <x v="392"/>
    <x v="390"/>
    <m/>
    <m/>
    <n v="1"/>
    <n v="1"/>
    <n v="1"/>
    <n v="1454"/>
    <n v="1"/>
    <x v="8"/>
    <x v="11"/>
  </r>
  <r>
    <x v="4"/>
    <x v="5"/>
    <x v="369"/>
    <x v="406"/>
    <x v="404"/>
    <m/>
    <m/>
    <n v="3"/>
    <n v="3"/>
    <n v="3"/>
    <n v="1454"/>
    <n v="1"/>
    <x v="8"/>
    <x v="11"/>
  </r>
  <r>
    <x v="4"/>
    <x v="5"/>
    <x v="321"/>
    <x v="357"/>
    <x v="355"/>
    <m/>
    <m/>
    <n v="3"/>
    <n v="3"/>
    <n v="3"/>
    <n v="1454"/>
    <n v="1"/>
    <x v="8"/>
    <x v="11"/>
  </r>
  <r>
    <x v="4"/>
    <x v="5"/>
    <x v="322"/>
    <x v="358"/>
    <x v="356"/>
    <m/>
    <m/>
    <n v="11"/>
    <n v="11"/>
    <n v="11"/>
    <n v="1454"/>
    <n v="1"/>
    <x v="8"/>
    <x v="11"/>
  </r>
  <r>
    <x v="4"/>
    <x v="5"/>
    <x v="275"/>
    <x v="311"/>
    <x v="309"/>
    <m/>
    <m/>
    <n v="3"/>
    <n v="3"/>
    <n v="3"/>
    <n v="1454"/>
    <n v="1"/>
    <x v="8"/>
    <x v="11"/>
  </r>
  <r>
    <x v="4"/>
    <x v="5"/>
    <x v="276"/>
    <x v="312"/>
    <x v="310"/>
    <n v="1"/>
    <n v="3"/>
    <m/>
    <n v="4"/>
    <n v="3"/>
    <n v="1454"/>
    <n v="0"/>
    <x v="8"/>
    <x v="11"/>
  </r>
  <r>
    <x v="4"/>
    <x v="5"/>
    <x v="323"/>
    <x v="359"/>
    <x v="357"/>
    <m/>
    <n v="1"/>
    <n v="1"/>
    <n v="2"/>
    <n v="2"/>
    <n v="1454"/>
    <n v="0.5"/>
    <x v="8"/>
    <x v="11"/>
  </r>
  <r>
    <x v="4"/>
    <x v="5"/>
    <x v="120"/>
    <x v="153"/>
    <x v="151"/>
    <m/>
    <m/>
    <n v="2"/>
    <n v="2"/>
    <n v="2"/>
    <n v="1454"/>
    <n v="1"/>
    <x v="8"/>
    <x v="11"/>
  </r>
  <r>
    <x v="4"/>
    <x v="5"/>
    <x v="121"/>
    <x v="154"/>
    <x v="152"/>
    <m/>
    <m/>
    <n v="3"/>
    <n v="3"/>
    <n v="3"/>
    <n v="1454"/>
    <n v="1"/>
    <x v="8"/>
    <x v="11"/>
  </r>
  <r>
    <x v="4"/>
    <x v="5"/>
    <x v="356"/>
    <x v="393"/>
    <x v="391"/>
    <m/>
    <m/>
    <n v="4"/>
    <n v="4"/>
    <n v="4"/>
    <n v="1454"/>
    <n v="1"/>
    <x v="8"/>
    <x v="11"/>
  </r>
  <r>
    <x v="4"/>
    <x v="5"/>
    <x v="118"/>
    <x v="151"/>
    <x v="149"/>
    <m/>
    <m/>
    <n v="3"/>
    <n v="3"/>
    <n v="3"/>
    <n v="1454"/>
    <n v="1"/>
    <x v="8"/>
    <x v="11"/>
  </r>
  <r>
    <x v="4"/>
    <x v="5"/>
    <x v="122"/>
    <x v="155"/>
    <x v="153"/>
    <m/>
    <m/>
    <n v="3"/>
    <n v="3"/>
    <n v="3"/>
    <n v="1454"/>
    <n v="1"/>
    <x v="8"/>
    <x v="11"/>
  </r>
  <r>
    <x v="4"/>
    <x v="5"/>
    <x v="339"/>
    <x v="375"/>
    <x v="373"/>
    <m/>
    <m/>
    <n v="3"/>
    <n v="3"/>
    <n v="3"/>
    <n v="1454"/>
    <n v="1"/>
    <x v="8"/>
    <x v="11"/>
  </r>
  <r>
    <x v="4"/>
    <x v="5"/>
    <x v="123"/>
    <x v="156"/>
    <x v="154"/>
    <m/>
    <m/>
    <n v="8"/>
    <n v="8"/>
    <n v="8"/>
    <n v="1454"/>
    <n v="1"/>
    <x v="8"/>
    <x v="11"/>
  </r>
  <r>
    <x v="4"/>
    <x v="5"/>
    <x v="124"/>
    <x v="157"/>
    <x v="155"/>
    <m/>
    <m/>
    <n v="3"/>
    <n v="3"/>
    <n v="3"/>
    <n v="1454"/>
    <n v="1"/>
    <x v="8"/>
    <x v="11"/>
  </r>
  <r>
    <x v="4"/>
    <x v="5"/>
    <x v="119"/>
    <x v="152"/>
    <x v="150"/>
    <m/>
    <m/>
    <n v="1"/>
    <n v="1"/>
    <n v="1"/>
    <n v="1454"/>
    <n v="1"/>
    <x v="8"/>
    <x v="11"/>
  </r>
  <r>
    <x v="4"/>
    <x v="5"/>
    <x v="125"/>
    <x v="158"/>
    <x v="156"/>
    <m/>
    <m/>
    <n v="3"/>
    <n v="3"/>
    <n v="3"/>
    <n v="1454"/>
    <n v="1"/>
    <x v="8"/>
    <x v="11"/>
  </r>
  <r>
    <x v="4"/>
    <x v="5"/>
    <x v="324"/>
    <x v="360"/>
    <x v="358"/>
    <m/>
    <m/>
    <n v="1"/>
    <n v="1"/>
    <n v="1"/>
    <n v="1454"/>
    <n v="1"/>
    <x v="8"/>
    <x v="11"/>
  </r>
  <r>
    <x v="4"/>
    <x v="5"/>
    <x v="340"/>
    <x v="376"/>
    <x v="374"/>
    <m/>
    <m/>
    <n v="2"/>
    <n v="2"/>
    <n v="2"/>
    <n v="1454"/>
    <n v="1"/>
    <x v="8"/>
    <x v="11"/>
  </r>
  <r>
    <x v="4"/>
    <x v="5"/>
    <x v="126"/>
    <x v="159"/>
    <x v="157"/>
    <m/>
    <m/>
    <n v="5"/>
    <n v="5"/>
    <n v="5"/>
    <n v="1454"/>
    <n v="1"/>
    <x v="8"/>
    <x v="11"/>
  </r>
  <r>
    <x v="4"/>
    <x v="5"/>
    <x v="277"/>
    <x v="313"/>
    <x v="311"/>
    <m/>
    <m/>
    <n v="11"/>
    <n v="11"/>
    <n v="11"/>
    <n v="1454"/>
    <n v="1"/>
    <x v="8"/>
    <x v="11"/>
  </r>
  <r>
    <x v="4"/>
    <x v="5"/>
    <x v="278"/>
    <x v="314"/>
    <x v="312"/>
    <m/>
    <m/>
    <n v="2"/>
    <n v="2"/>
    <n v="2"/>
    <n v="1454"/>
    <n v="1"/>
    <x v="8"/>
    <x v="11"/>
  </r>
  <r>
    <x v="4"/>
    <x v="5"/>
    <x v="378"/>
    <x v="415"/>
    <x v="413"/>
    <m/>
    <m/>
    <n v="4"/>
    <n v="4"/>
    <n v="4"/>
    <n v="1454"/>
    <n v="1"/>
    <x v="8"/>
    <x v="11"/>
  </r>
  <r>
    <x v="4"/>
    <x v="5"/>
    <x v="357"/>
    <x v="394"/>
    <x v="392"/>
    <m/>
    <m/>
    <n v="7"/>
    <n v="7"/>
    <n v="7"/>
    <n v="1454"/>
    <n v="1"/>
    <x v="8"/>
    <x v="11"/>
  </r>
  <r>
    <x v="4"/>
    <x v="5"/>
    <x v="375"/>
    <x v="412"/>
    <x v="410"/>
    <m/>
    <m/>
    <n v="2"/>
    <n v="2"/>
    <n v="2"/>
    <n v="1454"/>
    <n v="1"/>
    <x v="8"/>
    <x v="11"/>
  </r>
  <r>
    <x v="4"/>
    <x v="5"/>
    <x v="280"/>
    <x v="316"/>
    <x v="314"/>
    <m/>
    <m/>
    <n v="3"/>
    <n v="3"/>
    <n v="3"/>
    <n v="1454"/>
    <n v="1"/>
    <x v="8"/>
    <x v="11"/>
  </r>
  <r>
    <x v="4"/>
    <x v="5"/>
    <x v="341"/>
    <x v="377"/>
    <x v="375"/>
    <m/>
    <m/>
    <n v="5"/>
    <n v="5"/>
    <n v="5"/>
    <n v="1454"/>
    <n v="1"/>
    <x v="8"/>
    <x v="11"/>
  </r>
  <r>
    <x v="4"/>
    <x v="5"/>
    <x v="99"/>
    <x v="132"/>
    <x v="130"/>
    <m/>
    <m/>
    <n v="4"/>
    <n v="4"/>
    <n v="4"/>
    <n v="1454"/>
    <n v="1"/>
    <x v="8"/>
    <x v="11"/>
  </r>
  <r>
    <x v="4"/>
    <x v="5"/>
    <x v="281"/>
    <x v="317"/>
    <x v="315"/>
    <m/>
    <m/>
    <n v="6"/>
    <n v="6"/>
    <n v="6"/>
    <n v="1454"/>
    <n v="1"/>
    <x v="8"/>
    <x v="11"/>
  </r>
  <r>
    <x v="4"/>
    <x v="5"/>
    <x v="282"/>
    <x v="318"/>
    <x v="316"/>
    <m/>
    <m/>
    <n v="2"/>
    <n v="2"/>
    <n v="2"/>
    <n v="1454"/>
    <n v="1"/>
    <x v="8"/>
    <x v="11"/>
  </r>
  <r>
    <x v="4"/>
    <x v="5"/>
    <x v="325"/>
    <x v="361"/>
    <x v="359"/>
    <m/>
    <m/>
    <n v="2"/>
    <n v="2"/>
    <n v="2"/>
    <n v="1454"/>
    <n v="1"/>
    <x v="8"/>
    <x v="11"/>
  </r>
  <r>
    <x v="4"/>
    <x v="5"/>
    <x v="283"/>
    <x v="319"/>
    <x v="317"/>
    <m/>
    <m/>
    <n v="7"/>
    <n v="7"/>
    <n v="7"/>
    <n v="1454"/>
    <n v="1"/>
    <x v="8"/>
    <x v="11"/>
  </r>
  <r>
    <x v="4"/>
    <x v="5"/>
    <x v="166"/>
    <x v="378"/>
    <x v="376"/>
    <m/>
    <n v="1"/>
    <m/>
    <n v="1"/>
    <n v="1"/>
    <n v="1454"/>
    <n v="0"/>
    <x v="8"/>
    <x v="11"/>
  </r>
  <r>
    <x v="4"/>
    <x v="5"/>
    <x v="342"/>
    <x v="379"/>
    <x v="377"/>
    <m/>
    <m/>
    <n v="2"/>
    <n v="2"/>
    <n v="2"/>
    <n v="1454"/>
    <n v="1"/>
    <x v="8"/>
    <x v="11"/>
  </r>
  <r>
    <x v="4"/>
    <x v="5"/>
    <x v="100"/>
    <x v="133"/>
    <x v="131"/>
    <m/>
    <m/>
    <n v="3"/>
    <n v="3"/>
    <n v="3"/>
    <n v="1454"/>
    <n v="1"/>
    <x v="8"/>
    <x v="11"/>
  </r>
  <r>
    <x v="4"/>
    <x v="5"/>
    <x v="73"/>
    <x v="106"/>
    <x v="104"/>
    <m/>
    <m/>
    <n v="2"/>
    <n v="2"/>
    <n v="2"/>
    <n v="1454"/>
    <n v="1"/>
    <x v="8"/>
    <x v="11"/>
  </r>
  <r>
    <x v="4"/>
    <x v="5"/>
    <x v="284"/>
    <x v="320"/>
    <x v="318"/>
    <m/>
    <m/>
    <n v="3"/>
    <n v="3"/>
    <n v="3"/>
    <n v="1454"/>
    <n v="1"/>
    <x v="8"/>
    <x v="11"/>
  </r>
  <r>
    <x v="4"/>
    <x v="5"/>
    <x v="285"/>
    <x v="321"/>
    <x v="319"/>
    <m/>
    <m/>
    <n v="1"/>
    <n v="1"/>
    <n v="1"/>
    <n v="1454"/>
    <n v="1"/>
    <x v="8"/>
    <x v="11"/>
  </r>
  <r>
    <x v="4"/>
    <x v="5"/>
    <x v="286"/>
    <x v="322"/>
    <x v="320"/>
    <m/>
    <m/>
    <n v="5"/>
    <n v="5"/>
    <n v="5"/>
    <n v="1454"/>
    <n v="1"/>
    <x v="8"/>
    <x v="11"/>
  </r>
  <r>
    <x v="4"/>
    <x v="5"/>
    <x v="101"/>
    <x v="134"/>
    <x v="132"/>
    <m/>
    <m/>
    <n v="1"/>
    <n v="1"/>
    <n v="1"/>
    <n v="1454"/>
    <n v="1"/>
    <x v="8"/>
    <x v="11"/>
  </r>
  <r>
    <x v="4"/>
    <x v="5"/>
    <x v="74"/>
    <x v="107"/>
    <x v="105"/>
    <m/>
    <m/>
    <n v="119"/>
    <n v="119"/>
    <n v="119"/>
    <n v="1454"/>
    <n v="1"/>
    <x v="8"/>
    <x v="11"/>
  </r>
  <r>
    <x v="4"/>
    <x v="5"/>
    <x v="287"/>
    <x v="323"/>
    <x v="321"/>
    <m/>
    <m/>
    <n v="3"/>
    <n v="3"/>
    <n v="3"/>
    <n v="1454"/>
    <n v="1"/>
    <x v="8"/>
    <x v="11"/>
  </r>
  <r>
    <x v="4"/>
    <x v="5"/>
    <x v="75"/>
    <x v="108"/>
    <x v="106"/>
    <m/>
    <m/>
    <n v="8"/>
    <n v="8"/>
    <n v="8"/>
    <n v="1454"/>
    <n v="1"/>
    <x v="8"/>
    <x v="11"/>
  </r>
  <r>
    <x v="4"/>
    <x v="5"/>
    <x v="377"/>
    <x v="414"/>
    <x v="412"/>
    <m/>
    <n v="1"/>
    <n v="1"/>
    <n v="2"/>
    <n v="2"/>
    <n v="1454"/>
    <n v="0.5"/>
    <x v="8"/>
    <x v="11"/>
  </r>
  <r>
    <x v="2"/>
    <x v="0"/>
    <x v="15"/>
    <x v="27"/>
    <x v="26"/>
    <m/>
    <m/>
    <n v="3"/>
    <n v="3"/>
    <n v="3"/>
    <n v="1026"/>
    <n v="1"/>
    <x v="8"/>
    <x v="11"/>
  </r>
  <r>
    <x v="2"/>
    <x v="0"/>
    <x v="16"/>
    <x v="28"/>
    <x v="27"/>
    <m/>
    <m/>
    <n v="4"/>
    <n v="4"/>
    <n v="4"/>
    <n v="1026"/>
    <n v="1"/>
    <x v="8"/>
    <x v="11"/>
  </r>
  <r>
    <x v="2"/>
    <x v="0"/>
    <x v="18"/>
    <x v="30"/>
    <x v="29"/>
    <m/>
    <m/>
    <n v="2"/>
    <n v="2"/>
    <n v="2"/>
    <n v="1026"/>
    <n v="1"/>
    <x v="8"/>
    <x v="11"/>
  </r>
  <r>
    <x v="2"/>
    <x v="0"/>
    <x v="0"/>
    <x v="0"/>
    <x v="0"/>
    <m/>
    <m/>
    <n v="21"/>
    <n v="21"/>
    <n v="21"/>
    <n v="1026"/>
    <n v="1"/>
    <x v="8"/>
    <x v="11"/>
  </r>
  <r>
    <x v="2"/>
    <x v="1"/>
    <x v="2"/>
    <x v="2"/>
    <x v="2"/>
    <n v="2"/>
    <m/>
    <n v="5"/>
    <n v="7"/>
    <n v="5"/>
    <n v="1026"/>
    <n v="1"/>
    <x v="8"/>
    <x v="11"/>
  </r>
  <r>
    <x v="2"/>
    <x v="1"/>
    <x v="14"/>
    <x v="23"/>
    <x v="22"/>
    <n v="1"/>
    <m/>
    <n v="3"/>
    <n v="4"/>
    <n v="3"/>
    <n v="1026"/>
    <n v="1"/>
    <x v="8"/>
    <x v="11"/>
  </r>
  <r>
    <x v="2"/>
    <x v="1"/>
    <x v="6"/>
    <x v="24"/>
    <x v="23"/>
    <m/>
    <m/>
    <n v="14"/>
    <n v="14"/>
    <n v="14"/>
    <n v="1026"/>
    <n v="1"/>
    <x v="8"/>
    <x v="11"/>
  </r>
  <r>
    <x v="2"/>
    <x v="1"/>
    <x v="6"/>
    <x v="25"/>
    <x v="24"/>
    <n v="1"/>
    <m/>
    <n v="11"/>
    <n v="12"/>
    <n v="11"/>
    <n v="1026"/>
    <n v="1"/>
    <x v="8"/>
    <x v="11"/>
  </r>
  <r>
    <x v="2"/>
    <x v="1"/>
    <x v="6"/>
    <x v="26"/>
    <x v="25"/>
    <m/>
    <m/>
    <n v="15"/>
    <n v="15"/>
    <n v="15"/>
    <n v="1026"/>
    <n v="1"/>
    <x v="8"/>
    <x v="11"/>
  </r>
  <r>
    <x v="2"/>
    <x v="1"/>
    <x v="6"/>
    <x v="31"/>
    <x v="30"/>
    <m/>
    <m/>
    <n v="20"/>
    <n v="20"/>
    <n v="20"/>
    <n v="1026"/>
    <n v="1"/>
    <x v="8"/>
    <x v="11"/>
  </r>
  <r>
    <x v="2"/>
    <x v="1"/>
    <x v="6"/>
    <x v="32"/>
    <x v="31"/>
    <n v="2"/>
    <m/>
    <n v="4"/>
    <n v="6"/>
    <n v="4"/>
    <n v="1026"/>
    <n v="1"/>
    <x v="8"/>
    <x v="11"/>
  </r>
  <r>
    <x v="2"/>
    <x v="1"/>
    <x v="6"/>
    <x v="33"/>
    <x v="32"/>
    <m/>
    <m/>
    <n v="6"/>
    <n v="6"/>
    <n v="6"/>
    <n v="1026"/>
    <n v="1"/>
    <x v="8"/>
    <x v="11"/>
  </r>
  <r>
    <x v="2"/>
    <x v="1"/>
    <x v="6"/>
    <x v="34"/>
    <x v="33"/>
    <n v="1"/>
    <m/>
    <n v="32"/>
    <n v="33"/>
    <n v="32"/>
    <n v="1026"/>
    <n v="1"/>
    <x v="8"/>
    <x v="11"/>
  </r>
  <r>
    <x v="2"/>
    <x v="1"/>
    <x v="6"/>
    <x v="35"/>
    <x v="34"/>
    <n v="2"/>
    <n v="1"/>
    <n v="26"/>
    <n v="29"/>
    <n v="27"/>
    <n v="1026"/>
    <n v="0.96296296296296291"/>
    <x v="8"/>
    <x v="11"/>
  </r>
  <r>
    <x v="2"/>
    <x v="1"/>
    <x v="6"/>
    <x v="36"/>
    <x v="35"/>
    <n v="4"/>
    <m/>
    <n v="8"/>
    <n v="12"/>
    <n v="8"/>
    <n v="1026"/>
    <n v="1"/>
    <x v="8"/>
    <x v="11"/>
  </r>
  <r>
    <x v="2"/>
    <x v="1"/>
    <x v="6"/>
    <x v="37"/>
    <x v="36"/>
    <n v="5"/>
    <m/>
    <n v="19"/>
    <n v="24"/>
    <n v="19"/>
    <n v="1026"/>
    <n v="1"/>
    <x v="8"/>
    <x v="11"/>
  </r>
  <r>
    <x v="2"/>
    <x v="1"/>
    <x v="6"/>
    <x v="38"/>
    <x v="37"/>
    <n v="13"/>
    <m/>
    <n v="45"/>
    <n v="58"/>
    <n v="45"/>
    <n v="1026"/>
    <n v="1"/>
    <x v="8"/>
    <x v="11"/>
  </r>
  <r>
    <x v="2"/>
    <x v="1"/>
    <x v="6"/>
    <x v="39"/>
    <x v="38"/>
    <n v="5"/>
    <m/>
    <n v="8"/>
    <n v="13"/>
    <n v="8"/>
    <n v="1026"/>
    <n v="1"/>
    <x v="8"/>
    <x v="11"/>
  </r>
  <r>
    <x v="2"/>
    <x v="1"/>
    <x v="6"/>
    <x v="40"/>
    <x v="39"/>
    <m/>
    <m/>
    <n v="14"/>
    <n v="14"/>
    <n v="14"/>
    <n v="1026"/>
    <n v="1"/>
    <x v="8"/>
    <x v="11"/>
  </r>
  <r>
    <x v="2"/>
    <x v="1"/>
    <x v="6"/>
    <x v="41"/>
    <x v="40"/>
    <m/>
    <m/>
    <n v="4"/>
    <n v="4"/>
    <n v="4"/>
    <n v="1026"/>
    <n v="1"/>
    <x v="8"/>
    <x v="11"/>
  </r>
  <r>
    <x v="2"/>
    <x v="1"/>
    <x v="6"/>
    <x v="12"/>
    <x v="11"/>
    <n v="3"/>
    <m/>
    <n v="12"/>
    <n v="15"/>
    <n v="12"/>
    <n v="1026"/>
    <n v="1"/>
    <x v="8"/>
    <x v="11"/>
  </r>
  <r>
    <x v="2"/>
    <x v="1"/>
    <x v="6"/>
    <x v="13"/>
    <x v="12"/>
    <m/>
    <m/>
    <n v="14"/>
    <n v="14"/>
    <n v="14"/>
    <n v="1026"/>
    <n v="1"/>
    <x v="8"/>
    <x v="11"/>
  </r>
  <r>
    <x v="2"/>
    <x v="1"/>
    <x v="6"/>
    <x v="14"/>
    <x v="13"/>
    <m/>
    <m/>
    <n v="8"/>
    <n v="8"/>
    <n v="8"/>
    <n v="1026"/>
    <n v="1"/>
    <x v="8"/>
    <x v="11"/>
  </r>
  <r>
    <x v="2"/>
    <x v="1"/>
    <x v="6"/>
    <x v="15"/>
    <x v="14"/>
    <n v="1"/>
    <m/>
    <n v="24"/>
    <n v="25"/>
    <n v="24"/>
    <n v="1026"/>
    <n v="1"/>
    <x v="8"/>
    <x v="11"/>
  </r>
  <r>
    <x v="2"/>
    <x v="1"/>
    <x v="7"/>
    <x v="16"/>
    <x v="15"/>
    <n v="1"/>
    <m/>
    <n v="5"/>
    <n v="6"/>
    <n v="5"/>
    <n v="1026"/>
    <n v="1"/>
    <x v="8"/>
    <x v="11"/>
  </r>
  <r>
    <x v="2"/>
    <x v="1"/>
    <x v="27"/>
    <x v="56"/>
    <x v="54"/>
    <m/>
    <m/>
    <n v="3"/>
    <n v="3"/>
    <n v="3"/>
    <n v="1026"/>
    <n v="1"/>
    <x v="8"/>
    <x v="11"/>
  </r>
  <r>
    <x v="2"/>
    <x v="1"/>
    <x v="8"/>
    <x v="17"/>
    <x v="16"/>
    <m/>
    <m/>
    <n v="26"/>
    <n v="26"/>
    <n v="26"/>
    <n v="1026"/>
    <n v="1"/>
    <x v="8"/>
    <x v="11"/>
  </r>
  <r>
    <x v="2"/>
    <x v="1"/>
    <x v="30"/>
    <x v="62"/>
    <x v="60"/>
    <n v="9"/>
    <m/>
    <n v="32"/>
    <n v="41"/>
    <n v="32"/>
    <n v="1026"/>
    <n v="1"/>
    <x v="8"/>
    <x v="11"/>
  </r>
  <r>
    <x v="2"/>
    <x v="3"/>
    <x v="10"/>
    <x v="19"/>
    <x v="18"/>
    <m/>
    <m/>
    <n v="2"/>
    <n v="2"/>
    <n v="2"/>
    <n v="1026"/>
    <n v="1"/>
    <x v="8"/>
    <x v="11"/>
  </r>
  <r>
    <x v="2"/>
    <x v="3"/>
    <x v="11"/>
    <x v="20"/>
    <x v="19"/>
    <m/>
    <m/>
    <n v="1"/>
    <n v="1"/>
    <n v="1"/>
    <n v="1026"/>
    <n v="1"/>
    <x v="8"/>
    <x v="11"/>
  </r>
  <r>
    <x v="2"/>
    <x v="3"/>
    <x v="12"/>
    <x v="21"/>
    <x v="20"/>
    <m/>
    <m/>
    <n v="1"/>
    <n v="1"/>
    <n v="1"/>
    <n v="1026"/>
    <n v="1"/>
    <x v="8"/>
    <x v="11"/>
  </r>
  <r>
    <x v="2"/>
    <x v="3"/>
    <x v="13"/>
    <x v="22"/>
    <x v="21"/>
    <m/>
    <m/>
    <n v="13"/>
    <n v="13"/>
    <n v="13"/>
    <n v="1026"/>
    <n v="1"/>
    <x v="8"/>
    <x v="11"/>
  </r>
  <r>
    <x v="2"/>
    <x v="3"/>
    <x v="20"/>
    <x v="43"/>
    <x v="41"/>
    <m/>
    <m/>
    <n v="2"/>
    <n v="2"/>
    <n v="2"/>
    <n v="1026"/>
    <n v="1"/>
    <x v="8"/>
    <x v="11"/>
  </r>
  <r>
    <x v="2"/>
    <x v="3"/>
    <x v="21"/>
    <x v="44"/>
    <x v="42"/>
    <m/>
    <m/>
    <n v="1"/>
    <n v="1"/>
    <n v="1"/>
    <n v="1026"/>
    <n v="1"/>
    <x v="8"/>
    <x v="11"/>
  </r>
  <r>
    <x v="2"/>
    <x v="4"/>
    <x v="28"/>
    <x v="58"/>
    <x v="56"/>
    <m/>
    <m/>
    <n v="8"/>
    <n v="8"/>
    <n v="8"/>
    <n v="1026"/>
    <n v="1"/>
    <x v="8"/>
    <x v="11"/>
  </r>
  <r>
    <x v="2"/>
    <x v="4"/>
    <x v="22"/>
    <x v="45"/>
    <x v="43"/>
    <n v="21"/>
    <n v="2"/>
    <n v="90"/>
    <n v="113"/>
    <n v="92"/>
    <n v="1026"/>
    <n v="0.97826086956521741"/>
    <x v="8"/>
    <x v="11"/>
  </r>
  <r>
    <x v="2"/>
    <x v="4"/>
    <x v="23"/>
    <x v="46"/>
    <x v="44"/>
    <n v="30"/>
    <m/>
    <n v="116"/>
    <n v="146"/>
    <n v="116"/>
    <n v="1026"/>
    <n v="1"/>
    <x v="8"/>
    <x v="11"/>
  </r>
  <r>
    <x v="2"/>
    <x v="4"/>
    <x v="24"/>
    <x v="47"/>
    <x v="45"/>
    <m/>
    <n v="1"/>
    <n v="7"/>
    <n v="8"/>
    <n v="8"/>
    <n v="1026"/>
    <n v="0.875"/>
    <x v="8"/>
    <x v="11"/>
  </r>
  <r>
    <x v="2"/>
    <x v="4"/>
    <x v="25"/>
    <x v="48"/>
    <x v="46"/>
    <n v="4"/>
    <m/>
    <n v="20"/>
    <n v="24"/>
    <n v="20"/>
    <n v="1026"/>
    <n v="1"/>
    <x v="8"/>
    <x v="11"/>
  </r>
  <r>
    <x v="2"/>
    <x v="2"/>
    <x v="29"/>
    <x v="59"/>
    <x v="57"/>
    <m/>
    <m/>
    <n v="3"/>
    <n v="3"/>
    <n v="3"/>
    <n v="1026"/>
    <n v="1"/>
    <x v="8"/>
    <x v="11"/>
  </r>
  <r>
    <x v="2"/>
    <x v="2"/>
    <x v="26"/>
    <x v="49"/>
    <x v="47"/>
    <m/>
    <m/>
    <n v="10"/>
    <n v="10"/>
    <n v="10"/>
    <n v="1026"/>
    <n v="1"/>
    <x v="8"/>
    <x v="11"/>
  </r>
  <r>
    <x v="2"/>
    <x v="2"/>
    <x v="26"/>
    <x v="50"/>
    <x v="48"/>
    <m/>
    <m/>
    <n v="35"/>
    <n v="35"/>
    <n v="35"/>
    <n v="1026"/>
    <n v="1"/>
    <x v="8"/>
    <x v="11"/>
  </r>
  <r>
    <x v="2"/>
    <x v="2"/>
    <x v="26"/>
    <x v="51"/>
    <x v="49"/>
    <n v="1"/>
    <m/>
    <n v="35"/>
    <n v="36"/>
    <n v="35"/>
    <n v="1026"/>
    <n v="1"/>
    <x v="8"/>
    <x v="11"/>
  </r>
  <r>
    <x v="2"/>
    <x v="2"/>
    <x v="26"/>
    <x v="52"/>
    <x v="50"/>
    <n v="13"/>
    <n v="4"/>
    <n v="17"/>
    <n v="34"/>
    <n v="21"/>
    <n v="1026"/>
    <n v="0.80952380952380953"/>
    <x v="8"/>
    <x v="11"/>
  </r>
  <r>
    <x v="2"/>
    <x v="2"/>
    <x v="26"/>
    <x v="53"/>
    <x v="51"/>
    <m/>
    <m/>
    <n v="5"/>
    <n v="5"/>
    <n v="5"/>
    <n v="1026"/>
    <n v="1"/>
    <x v="8"/>
    <x v="11"/>
  </r>
  <r>
    <x v="2"/>
    <x v="2"/>
    <x v="26"/>
    <x v="54"/>
    <x v="52"/>
    <n v="1"/>
    <m/>
    <n v="10"/>
    <n v="11"/>
    <n v="10"/>
    <n v="1026"/>
    <n v="1"/>
    <x v="8"/>
    <x v="11"/>
  </r>
  <r>
    <x v="2"/>
    <x v="2"/>
    <x v="3"/>
    <x v="60"/>
    <x v="58"/>
    <m/>
    <m/>
    <n v="3"/>
    <n v="3"/>
    <n v="3"/>
    <n v="1026"/>
    <n v="1"/>
    <x v="8"/>
    <x v="11"/>
  </r>
  <r>
    <x v="2"/>
    <x v="2"/>
    <x v="3"/>
    <x v="4"/>
    <x v="4"/>
    <m/>
    <m/>
    <n v="9"/>
    <n v="9"/>
    <n v="9"/>
    <n v="1026"/>
    <n v="1"/>
    <x v="8"/>
    <x v="11"/>
  </r>
  <r>
    <x v="2"/>
    <x v="2"/>
    <x v="4"/>
    <x v="5"/>
    <x v="5"/>
    <m/>
    <m/>
    <n v="2"/>
    <n v="2"/>
    <n v="2"/>
    <n v="1026"/>
    <n v="1"/>
    <x v="8"/>
    <x v="11"/>
  </r>
  <r>
    <x v="2"/>
    <x v="2"/>
    <x v="4"/>
    <x v="6"/>
    <x v="6"/>
    <m/>
    <m/>
    <n v="8"/>
    <n v="8"/>
    <n v="8"/>
    <n v="1026"/>
    <n v="1"/>
    <x v="8"/>
    <x v="11"/>
  </r>
  <r>
    <x v="2"/>
    <x v="2"/>
    <x v="4"/>
    <x v="419"/>
    <x v="417"/>
    <m/>
    <m/>
    <n v="3"/>
    <n v="3"/>
    <n v="3"/>
    <n v="1026"/>
    <n v="1"/>
    <x v="8"/>
    <x v="11"/>
  </r>
  <r>
    <x v="2"/>
    <x v="2"/>
    <x v="4"/>
    <x v="8"/>
    <x v="7"/>
    <n v="1"/>
    <m/>
    <n v="100"/>
    <n v="101"/>
    <n v="100"/>
    <n v="1026"/>
    <n v="1"/>
    <x v="8"/>
    <x v="11"/>
  </r>
  <r>
    <x v="2"/>
    <x v="2"/>
    <x v="4"/>
    <x v="9"/>
    <x v="8"/>
    <m/>
    <m/>
    <n v="8"/>
    <n v="8"/>
    <n v="8"/>
    <n v="1026"/>
    <n v="1"/>
    <x v="8"/>
    <x v="11"/>
  </r>
  <r>
    <x v="5"/>
    <x v="5"/>
    <x v="144"/>
    <x v="177"/>
    <x v="175"/>
    <m/>
    <m/>
    <n v="15"/>
    <n v="15"/>
    <n v="15"/>
    <n v="1128"/>
    <n v="1"/>
    <x v="8"/>
    <x v="11"/>
  </r>
  <r>
    <x v="5"/>
    <x v="5"/>
    <x v="34"/>
    <x v="67"/>
    <x v="65"/>
    <m/>
    <m/>
    <n v="1"/>
    <n v="1"/>
    <n v="1"/>
    <n v="1128"/>
    <n v="1"/>
    <x v="8"/>
    <x v="11"/>
  </r>
  <r>
    <x v="5"/>
    <x v="5"/>
    <x v="149"/>
    <x v="182"/>
    <x v="180"/>
    <m/>
    <m/>
    <n v="1"/>
    <n v="1"/>
    <n v="1"/>
    <n v="1128"/>
    <n v="1"/>
    <x v="8"/>
    <x v="11"/>
  </r>
  <r>
    <x v="5"/>
    <x v="5"/>
    <x v="133"/>
    <x v="166"/>
    <x v="164"/>
    <m/>
    <m/>
    <n v="1"/>
    <n v="1"/>
    <n v="1"/>
    <n v="1128"/>
    <n v="1"/>
    <x v="8"/>
    <x v="11"/>
  </r>
  <r>
    <x v="5"/>
    <x v="5"/>
    <x v="41"/>
    <x v="74"/>
    <x v="72"/>
    <m/>
    <m/>
    <n v="1"/>
    <n v="1"/>
    <n v="1"/>
    <n v="1128"/>
    <n v="1"/>
    <x v="8"/>
    <x v="11"/>
  </r>
  <r>
    <x v="5"/>
    <x v="5"/>
    <x v="372"/>
    <x v="409"/>
    <x v="407"/>
    <m/>
    <m/>
    <n v="1"/>
    <n v="1"/>
    <n v="1"/>
    <n v="1128"/>
    <n v="1"/>
    <x v="8"/>
    <x v="11"/>
  </r>
  <r>
    <x v="5"/>
    <x v="5"/>
    <x v="295"/>
    <x v="331"/>
    <x v="329"/>
    <n v="1"/>
    <m/>
    <m/>
    <n v="1"/>
    <n v="0"/>
    <n v="1128"/>
    <e v="#DIV/0!"/>
    <x v="8"/>
    <x v="11"/>
  </r>
  <r>
    <x v="5"/>
    <x v="5"/>
    <x v="365"/>
    <x v="402"/>
    <x v="400"/>
    <m/>
    <m/>
    <n v="1"/>
    <n v="1"/>
    <n v="1"/>
    <n v="1128"/>
    <n v="1"/>
    <x v="8"/>
    <x v="11"/>
  </r>
  <r>
    <x v="5"/>
    <x v="5"/>
    <x v="46"/>
    <x v="79"/>
    <x v="77"/>
    <m/>
    <m/>
    <n v="1"/>
    <n v="1"/>
    <n v="1"/>
    <n v="1128"/>
    <n v="1"/>
    <x v="8"/>
    <x v="11"/>
  </r>
  <r>
    <x v="5"/>
    <x v="5"/>
    <x v="163"/>
    <x v="196"/>
    <x v="194"/>
    <m/>
    <m/>
    <n v="4"/>
    <n v="4"/>
    <n v="4"/>
    <n v="1128"/>
    <n v="1"/>
    <x v="8"/>
    <x v="11"/>
  </r>
  <r>
    <x v="5"/>
    <x v="5"/>
    <x v="298"/>
    <x v="334"/>
    <x v="332"/>
    <m/>
    <m/>
    <n v="2"/>
    <n v="2"/>
    <n v="2"/>
    <n v="1128"/>
    <n v="1"/>
    <x v="8"/>
    <x v="11"/>
  </r>
  <r>
    <x v="5"/>
    <x v="5"/>
    <x v="164"/>
    <x v="197"/>
    <x v="195"/>
    <m/>
    <n v="2"/>
    <n v="2"/>
    <n v="4"/>
    <n v="4"/>
    <n v="1128"/>
    <n v="0.5"/>
    <x v="8"/>
    <x v="11"/>
  </r>
  <r>
    <x v="5"/>
    <x v="5"/>
    <x v="82"/>
    <x v="115"/>
    <x v="113"/>
    <m/>
    <m/>
    <n v="3"/>
    <n v="3"/>
    <n v="3"/>
    <n v="1128"/>
    <n v="1"/>
    <x v="8"/>
    <x v="11"/>
  </r>
  <r>
    <x v="5"/>
    <x v="5"/>
    <x v="186"/>
    <x v="219"/>
    <x v="217"/>
    <m/>
    <m/>
    <n v="1"/>
    <n v="1"/>
    <n v="1"/>
    <n v="1128"/>
    <n v="1"/>
    <x v="8"/>
    <x v="11"/>
  </r>
  <r>
    <x v="5"/>
    <x v="5"/>
    <x v="188"/>
    <x v="221"/>
    <x v="219"/>
    <m/>
    <m/>
    <n v="1"/>
    <n v="1"/>
    <n v="1"/>
    <n v="1128"/>
    <n v="1"/>
    <x v="8"/>
    <x v="11"/>
  </r>
  <r>
    <x v="5"/>
    <x v="5"/>
    <x v="191"/>
    <x v="224"/>
    <x v="222"/>
    <m/>
    <m/>
    <n v="1"/>
    <n v="1"/>
    <n v="1"/>
    <n v="1128"/>
    <n v="1"/>
    <x v="8"/>
    <x v="11"/>
  </r>
  <r>
    <x v="5"/>
    <x v="5"/>
    <x v="55"/>
    <x v="88"/>
    <x v="86"/>
    <m/>
    <m/>
    <n v="1"/>
    <n v="1"/>
    <n v="1"/>
    <n v="1128"/>
    <n v="1"/>
    <x v="8"/>
    <x v="11"/>
  </r>
  <r>
    <x v="5"/>
    <x v="5"/>
    <x v="193"/>
    <x v="226"/>
    <x v="224"/>
    <m/>
    <m/>
    <n v="2"/>
    <n v="2"/>
    <n v="2"/>
    <n v="1128"/>
    <n v="1"/>
    <x v="8"/>
    <x v="11"/>
  </r>
  <r>
    <x v="5"/>
    <x v="5"/>
    <x v="57"/>
    <x v="90"/>
    <x v="88"/>
    <m/>
    <m/>
    <n v="1"/>
    <n v="1"/>
    <n v="1"/>
    <n v="1128"/>
    <n v="1"/>
    <x v="8"/>
    <x v="11"/>
  </r>
  <r>
    <x v="5"/>
    <x v="5"/>
    <x v="198"/>
    <x v="231"/>
    <x v="229"/>
    <m/>
    <m/>
    <n v="2"/>
    <n v="2"/>
    <n v="2"/>
    <n v="1128"/>
    <n v="1"/>
    <x v="8"/>
    <x v="11"/>
  </r>
  <r>
    <x v="5"/>
    <x v="5"/>
    <x v="111"/>
    <x v="144"/>
    <x v="142"/>
    <n v="1"/>
    <m/>
    <m/>
    <n v="1"/>
    <n v="0"/>
    <n v="1128"/>
    <e v="#DIV/0!"/>
    <x v="8"/>
    <x v="11"/>
  </r>
  <r>
    <x v="5"/>
    <x v="5"/>
    <x v="209"/>
    <x v="242"/>
    <x v="240"/>
    <m/>
    <m/>
    <n v="2"/>
    <n v="2"/>
    <n v="2"/>
    <n v="1128"/>
    <n v="1"/>
    <x v="8"/>
    <x v="11"/>
  </r>
  <r>
    <x v="5"/>
    <x v="5"/>
    <x v="300"/>
    <x v="336"/>
    <x v="334"/>
    <m/>
    <m/>
    <n v="1"/>
    <n v="1"/>
    <n v="1"/>
    <n v="1128"/>
    <n v="1"/>
    <x v="8"/>
    <x v="11"/>
  </r>
  <r>
    <x v="5"/>
    <x v="5"/>
    <x v="60"/>
    <x v="93"/>
    <x v="91"/>
    <m/>
    <m/>
    <n v="1"/>
    <n v="1"/>
    <n v="1"/>
    <n v="1128"/>
    <n v="1"/>
    <x v="8"/>
    <x v="11"/>
  </r>
  <r>
    <x v="5"/>
    <x v="5"/>
    <x v="215"/>
    <x v="248"/>
    <x v="246"/>
    <m/>
    <m/>
    <n v="2"/>
    <n v="2"/>
    <n v="2"/>
    <n v="1128"/>
    <n v="1"/>
    <x v="8"/>
    <x v="11"/>
  </r>
  <r>
    <x v="5"/>
    <x v="5"/>
    <x v="219"/>
    <x v="252"/>
    <x v="250"/>
    <m/>
    <m/>
    <n v="1"/>
    <n v="1"/>
    <n v="1"/>
    <n v="1128"/>
    <n v="1"/>
    <x v="8"/>
    <x v="11"/>
  </r>
  <r>
    <x v="5"/>
    <x v="5"/>
    <x v="228"/>
    <x v="261"/>
    <x v="259"/>
    <m/>
    <m/>
    <n v="1"/>
    <n v="1"/>
    <n v="1"/>
    <n v="1128"/>
    <n v="1"/>
    <x v="8"/>
    <x v="11"/>
  </r>
  <r>
    <x v="5"/>
    <x v="5"/>
    <x v="334"/>
    <x v="370"/>
    <x v="368"/>
    <m/>
    <m/>
    <n v="1"/>
    <n v="1"/>
    <n v="1"/>
    <n v="1128"/>
    <n v="1"/>
    <x v="8"/>
    <x v="11"/>
  </r>
  <r>
    <x v="5"/>
    <x v="5"/>
    <x v="230"/>
    <x v="265"/>
    <x v="263"/>
    <m/>
    <m/>
    <n v="1"/>
    <n v="1"/>
    <n v="1"/>
    <n v="1128"/>
    <n v="1"/>
    <x v="8"/>
    <x v="11"/>
  </r>
  <r>
    <x v="5"/>
    <x v="5"/>
    <x v="304"/>
    <x v="340"/>
    <x v="338"/>
    <m/>
    <m/>
    <n v="2"/>
    <n v="2"/>
    <n v="2"/>
    <n v="1128"/>
    <n v="1"/>
    <x v="8"/>
    <x v="11"/>
  </r>
  <r>
    <x v="5"/>
    <x v="5"/>
    <x v="231"/>
    <x v="266"/>
    <x v="264"/>
    <m/>
    <n v="2"/>
    <n v="1"/>
    <n v="3"/>
    <n v="3"/>
    <n v="1128"/>
    <n v="0.33333333333333331"/>
    <x v="8"/>
    <x v="11"/>
  </r>
  <r>
    <x v="5"/>
    <x v="5"/>
    <x v="335"/>
    <x v="371"/>
    <x v="369"/>
    <m/>
    <m/>
    <n v="1"/>
    <n v="1"/>
    <n v="1"/>
    <n v="1128"/>
    <n v="1"/>
    <x v="8"/>
    <x v="11"/>
  </r>
  <r>
    <x v="5"/>
    <x v="5"/>
    <x v="307"/>
    <x v="343"/>
    <x v="341"/>
    <m/>
    <m/>
    <n v="3"/>
    <n v="3"/>
    <n v="3"/>
    <n v="1128"/>
    <n v="1"/>
    <x v="8"/>
    <x v="11"/>
  </r>
  <r>
    <x v="5"/>
    <x v="5"/>
    <x v="64"/>
    <x v="97"/>
    <x v="95"/>
    <m/>
    <m/>
    <n v="1"/>
    <n v="1"/>
    <n v="1"/>
    <n v="1128"/>
    <n v="1"/>
    <x v="8"/>
    <x v="11"/>
  </r>
  <r>
    <x v="5"/>
    <x v="5"/>
    <x v="92"/>
    <x v="125"/>
    <x v="123"/>
    <m/>
    <m/>
    <n v="1"/>
    <n v="1"/>
    <n v="1"/>
    <n v="1128"/>
    <n v="1"/>
    <x v="8"/>
    <x v="11"/>
  </r>
  <r>
    <x v="5"/>
    <x v="5"/>
    <x v="308"/>
    <x v="344"/>
    <x v="342"/>
    <m/>
    <m/>
    <n v="1"/>
    <n v="1"/>
    <n v="1"/>
    <n v="1128"/>
    <n v="1"/>
    <x v="8"/>
    <x v="11"/>
  </r>
  <r>
    <x v="5"/>
    <x v="5"/>
    <x v="237"/>
    <x v="272"/>
    <x v="270"/>
    <m/>
    <m/>
    <n v="2"/>
    <n v="2"/>
    <n v="2"/>
    <n v="1128"/>
    <n v="1"/>
    <x v="8"/>
    <x v="11"/>
  </r>
  <r>
    <x v="5"/>
    <x v="5"/>
    <x v="238"/>
    <x v="273"/>
    <x v="271"/>
    <m/>
    <m/>
    <n v="1"/>
    <n v="1"/>
    <n v="1"/>
    <n v="1128"/>
    <n v="1"/>
    <x v="8"/>
    <x v="11"/>
  </r>
  <r>
    <x v="5"/>
    <x v="5"/>
    <x v="336"/>
    <x v="372"/>
    <x v="370"/>
    <m/>
    <m/>
    <n v="1"/>
    <n v="1"/>
    <n v="1"/>
    <n v="1128"/>
    <n v="1"/>
    <x v="8"/>
    <x v="11"/>
  </r>
  <r>
    <x v="5"/>
    <x v="5"/>
    <x v="241"/>
    <x v="276"/>
    <x v="274"/>
    <m/>
    <n v="1"/>
    <m/>
    <n v="1"/>
    <n v="1"/>
    <n v="1128"/>
    <n v="0"/>
    <x v="8"/>
    <x v="11"/>
  </r>
  <r>
    <x v="5"/>
    <x v="5"/>
    <x v="66"/>
    <x v="99"/>
    <x v="97"/>
    <m/>
    <m/>
    <n v="1"/>
    <n v="1"/>
    <n v="1"/>
    <n v="1128"/>
    <n v="1"/>
    <x v="8"/>
    <x v="11"/>
  </r>
  <r>
    <x v="5"/>
    <x v="5"/>
    <x v="136"/>
    <x v="169"/>
    <x v="167"/>
    <m/>
    <m/>
    <n v="1"/>
    <n v="1"/>
    <n v="1"/>
    <n v="1128"/>
    <n v="1"/>
    <x v="8"/>
    <x v="11"/>
  </r>
  <r>
    <x v="5"/>
    <x v="5"/>
    <x v="138"/>
    <x v="171"/>
    <x v="169"/>
    <m/>
    <m/>
    <n v="2"/>
    <n v="2"/>
    <n v="2"/>
    <n v="1128"/>
    <n v="1"/>
    <x v="8"/>
    <x v="11"/>
  </r>
  <r>
    <x v="5"/>
    <x v="5"/>
    <x v="141"/>
    <x v="174"/>
    <x v="172"/>
    <m/>
    <m/>
    <n v="1"/>
    <n v="1"/>
    <n v="1"/>
    <n v="1128"/>
    <n v="1"/>
    <x v="8"/>
    <x v="11"/>
  </r>
  <r>
    <x v="5"/>
    <x v="5"/>
    <x v="313"/>
    <x v="349"/>
    <x v="347"/>
    <m/>
    <m/>
    <n v="1"/>
    <n v="1"/>
    <n v="1"/>
    <n v="1128"/>
    <n v="1"/>
    <x v="8"/>
    <x v="11"/>
  </r>
  <r>
    <x v="5"/>
    <x v="5"/>
    <x v="314"/>
    <x v="350"/>
    <x v="348"/>
    <m/>
    <m/>
    <n v="1"/>
    <n v="1"/>
    <n v="1"/>
    <n v="1128"/>
    <n v="1"/>
    <x v="8"/>
    <x v="11"/>
  </r>
  <r>
    <x v="5"/>
    <x v="5"/>
    <x v="315"/>
    <x v="351"/>
    <x v="349"/>
    <m/>
    <m/>
    <n v="1"/>
    <n v="1"/>
    <n v="1"/>
    <n v="1128"/>
    <n v="1"/>
    <x v="8"/>
    <x v="11"/>
  </r>
  <r>
    <x v="5"/>
    <x v="5"/>
    <x v="248"/>
    <x v="283"/>
    <x v="281"/>
    <m/>
    <m/>
    <n v="2"/>
    <n v="2"/>
    <n v="2"/>
    <n v="1128"/>
    <n v="1"/>
    <x v="8"/>
    <x v="11"/>
  </r>
  <r>
    <x v="5"/>
    <x v="5"/>
    <x v="68"/>
    <x v="101"/>
    <x v="99"/>
    <m/>
    <m/>
    <n v="1"/>
    <n v="1"/>
    <n v="1"/>
    <n v="1128"/>
    <n v="1"/>
    <x v="8"/>
    <x v="11"/>
  </r>
  <r>
    <x v="5"/>
    <x v="5"/>
    <x v="202"/>
    <x v="235"/>
    <x v="233"/>
    <n v="3"/>
    <m/>
    <m/>
    <n v="3"/>
    <n v="0"/>
    <n v="1128"/>
    <e v="#DIV/0!"/>
    <x v="8"/>
    <x v="11"/>
  </r>
  <r>
    <x v="5"/>
    <x v="5"/>
    <x v="207"/>
    <x v="240"/>
    <x v="238"/>
    <m/>
    <m/>
    <n v="1"/>
    <n v="1"/>
    <n v="1"/>
    <n v="1128"/>
    <n v="1"/>
    <x v="8"/>
    <x v="11"/>
  </r>
  <r>
    <x v="5"/>
    <x v="5"/>
    <x v="71"/>
    <x v="104"/>
    <x v="102"/>
    <m/>
    <m/>
    <n v="1"/>
    <n v="1"/>
    <n v="1"/>
    <n v="1128"/>
    <n v="1"/>
    <x v="8"/>
    <x v="11"/>
  </r>
  <r>
    <x v="5"/>
    <x v="5"/>
    <x v="254"/>
    <x v="290"/>
    <x v="288"/>
    <m/>
    <m/>
    <n v="4"/>
    <n v="4"/>
    <n v="4"/>
    <n v="1128"/>
    <n v="1"/>
    <x v="8"/>
    <x v="11"/>
  </r>
  <r>
    <x v="5"/>
    <x v="5"/>
    <x v="261"/>
    <x v="297"/>
    <x v="295"/>
    <m/>
    <m/>
    <n v="1"/>
    <n v="1"/>
    <n v="1"/>
    <n v="1128"/>
    <n v="1"/>
    <x v="8"/>
    <x v="11"/>
  </r>
  <r>
    <x v="5"/>
    <x v="5"/>
    <x v="266"/>
    <x v="302"/>
    <x v="300"/>
    <m/>
    <m/>
    <n v="1"/>
    <n v="1"/>
    <n v="1"/>
    <n v="1128"/>
    <n v="1"/>
    <x v="8"/>
    <x v="11"/>
  </r>
  <r>
    <x v="5"/>
    <x v="5"/>
    <x v="267"/>
    <x v="303"/>
    <x v="301"/>
    <m/>
    <m/>
    <n v="1"/>
    <n v="1"/>
    <n v="1"/>
    <n v="1128"/>
    <n v="1"/>
    <x v="8"/>
    <x v="11"/>
  </r>
  <r>
    <x v="5"/>
    <x v="5"/>
    <x v="268"/>
    <x v="304"/>
    <x v="302"/>
    <m/>
    <m/>
    <n v="1"/>
    <n v="1"/>
    <n v="1"/>
    <n v="1128"/>
    <n v="1"/>
    <x v="8"/>
    <x v="11"/>
  </r>
  <r>
    <x v="5"/>
    <x v="5"/>
    <x v="271"/>
    <x v="307"/>
    <x v="305"/>
    <m/>
    <m/>
    <n v="2"/>
    <n v="2"/>
    <n v="2"/>
    <n v="1128"/>
    <n v="1"/>
    <x v="8"/>
    <x v="11"/>
  </r>
  <r>
    <x v="5"/>
    <x v="5"/>
    <x v="121"/>
    <x v="154"/>
    <x v="152"/>
    <m/>
    <n v="1"/>
    <m/>
    <n v="1"/>
    <n v="1"/>
    <n v="1128"/>
    <n v="0"/>
    <x v="8"/>
    <x v="11"/>
  </r>
  <r>
    <x v="5"/>
    <x v="5"/>
    <x v="277"/>
    <x v="313"/>
    <x v="311"/>
    <n v="1"/>
    <m/>
    <m/>
    <n v="1"/>
    <n v="0"/>
    <n v="1128"/>
    <e v="#DIV/0!"/>
    <x v="8"/>
    <x v="11"/>
  </r>
  <r>
    <x v="5"/>
    <x v="5"/>
    <x v="342"/>
    <x v="379"/>
    <x v="377"/>
    <m/>
    <m/>
    <n v="1"/>
    <n v="1"/>
    <n v="1"/>
    <n v="1128"/>
    <n v="1"/>
    <x v="8"/>
    <x v="11"/>
  </r>
  <r>
    <x v="0"/>
    <x v="0"/>
    <x v="15"/>
    <x v="27"/>
    <x v="26"/>
    <n v="1"/>
    <m/>
    <n v="80"/>
    <n v="81"/>
    <n v="80"/>
    <n v="26029"/>
    <n v="1"/>
    <x v="8"/>
    <x v="10"/>
  </r>
  <r>
    <x v="0"/>
    <x v="0"/>
    <x v="16"/>
    <x v="28"/>
    <x v="27"/>
    <n v="1"/>
    <m/>
    <n v="20"/>
    <n v="21"/>
    <n v="20"/>
    <n v="26029"/>
    <n v="1"/>
    <x v="8"/>
    <x v="10"/>
  </r>
  <r>
    <x v="0"/>
    <x v="0"/>
    <x v="17"/>
    <x v="29"/>
    <x v="28"/>
    <n v="3"/>
    <n v="2"/>
    <n v="48"/>
    <n v="53"/>
    <n v="50"/>
    <n v="26029"/>
    <n v="0.96"/>
    <x v="8"/>
    <x v="10"/>
  </r>
  <r>
    <x v="0"/>
    <x v="0"/>
    <x v="18"/>
    <x v="30"/>
    <x v="29"/>
    <n v="2"/>
    <n v="13"/>
    <n v="331"/>
    <n v="346"/>
    <n v="344"/>
    <n v="26029"/>
    <n v="0.96220930232558144"/>
    <x v="8"/>
    <x v="10"/>
  </r>
  <r>
    <x v="0"/>
    <x v="0"/>
    <x v="0"/>
    <x v="0"/>
    <x v="0"/>
    <n v="3"/>
    <n v="5"/>
    <n v="412"/>
    <n v="420"/>
    <n v="417"/>
    <n v="26029"/>
    <n v="0.98800959232613905"/>
    <x v="8"/>
    <x v="10"/>
  </r>
  <r>
    <x v="0"/>
    <x v="0"/>
    <x v="1"/>
    <x v="1"/>
    <x v="1"/>
    <m/>
    <m/>
    <n v="15"/>
    <n v="15"/>
    <n v="15"/>
    <n v="26029"/>
    <n v="1"/>
    <x v="8"/>
    <x v="10"/>
  </r>
  <r>
    <x v="0"/>
    <x v="1"/>
    <x v="2"/>
    <x v="2"/>
    <x v="2"/>
    <m/>
    <m/>
    <n v="7"/>
    <n v="7"/>
    <n v="7"/>
    <n v="26029"/>
    <n v="1"/>
    <x v="8"/>
    <x v="10"/>
  </r>
  <r>
    <x v="0"/>
    <x v="1"/>
    <x v="14"/>
    <x v="23"/>
    <x v="22"/>
    <n v="1"/>
    <m/>
    <n v="14"/>
    <n v="15"/>
    <n v="14"/>
    <n v="26029"/>
    <n v="1"/>
    <x v="8"/>
    <x v="10"/>
  </r>
  <r>
    <x v="0"/>
    <x v="1"/>
    <x v="6"/>
    <x v="24"/>
    <x v="23"/>
    <n v="26"/>
    <m/>
    <n v="139"/>
    <n v="165"/>
    <n v="139"/>
    <n v="26029"/>
    <n v="1"/>
    <x v="8"/>
    <x v="10"/>
  </r>
  <r>
    <x v="0"/>
    <x v="1"/>
    <x v="6"/>
    <x v="25"/>
    <x v="24"/>
    <n v="10"/>
    <n v="6"/>
    <n v="58"/>
    <n v="74"/>
    <n v="64"/>
    <n v="26029"/>
    <n v="0.90625"/>
    <x v="8"/>
    <x v="10"/>
  </r>
  <r>
    <x v="0"/>
    <x v="1"/>
    <x v="6"/>
    <x v="26"/>
    <x v="25"/>
    <n v="1"/>
    <m/>
    <n v="68"/>
    <n v="69"/>
    <n v="68"/>
    <n v="26029"/>
    <n v="1"/>
    <x v="8"/>
    <x v="10"/>
  </r>
  <r>
    <x v="0"/>
    <x v="1"/>
    <x v="6"/>
    <x v="31"/>
    <x v="30"/>
    <m/>
    <m/>
    <n v="46"/>
    <n v="46"/>
    <n v="46"/>
    <n v="26029"/>
    <n v="1"/>
    <x v="8"/>
    <x v="10"/>
  </r>
  <r>
    <x v="0"/>
    <x v="1"/>
    <x v="6"/>
    <x v="32"/>
    <x v="31"/>
    <n v="10"/>
    <m/>
    <n v="38"/>
    <n v="48"/>
    <n v="38"/>
    <n v="26029"/>
    <n v="1"/>
    <x v="8"/>
    <x v="10"/>
  </r>
  <r>
    <x v="0"/>
    <x v="1"/>
    <x v="6"/>
    <x v="33"/>
    <x v="32"/>
    <n v="11"/>
    <m/>
    <n v="42"/>
    <n v="53"/>
    <n v="42"/>
    <n v="26029"/>
    <n v="1"/>
    <x v="8"/>
    <x v="10"/>
  </r>
  <r>
    <x v="0"/>
    <x v="1"/>
    <x v="6"/>
    <x v="34"/>
    <x v="33"/>
    <n v="1"/>
    <m/>
    <n v="230"/>
    <n v="231"/>
    <n v="230"/>
    <n v="26029"/>
    <n v="1"/>
    <x v="8"/>
    <x v="10"/>
  </r>
  <r>
    <x v="0"/>
    <x v="1"/>
    <x v="6"/>
    <x v="35"/>
    <x v="34"/>
    <n v="92"/>
    <m/>
    <n v="312"/>
    <n v="404"/>
    <n v="312"/>
    <n v="26029"/>
    <n v="1"/>
    <x v="8"/>
    <x v="10"/>
  </r>
  <r>
    <x v="0"/>
    <x v="1"/>
    <x v="6"/>
    <x v="36"/>
    <x v="35"/>
    <m/>
    <m/>
    <n v="114"/>
    <n v="114"/>
    <n v="114"/>
    <n v="26029"/>
    <n v="1"/>
    <x v="8"/>
    <x v="10"/>
  </r>
  <r>
    <x v="0"/>
    <x v="1"/>
    <x v="6"/>
    <x v="37"/>
    <x v="36"/>
    <n v="44"/>
    <n v="3"/>
    <n v="200"/>
    <n v="247"/>
    <n v="203"/>
    <n v="26029"/>
    <n v="0.98522167487684731"/>
    <x v="8"/>
    <x v="10"/>
  </r>
  <r>
    <x v="0"/>
    <x v="1"/>
    <x v="6"/>
    <x v="38"/>
    <x v="37"/>
    <n v="146"/>
    <m/>
    <n v="337"/>
    <n v="483"/>
    <n v="337"/>
    <n v="26029"/>
    <n v="1"/>
    <x v="8"/>
    <x v="10"/>
  </r>
  <r>
    <x v="0"/>
    <x v="1"/>
    <x v="6"/>
    <x v="39"/>
    <x v="38"/>
    <n v="14"/>
    <m/>
    <n v="65"/>
    <n v="79"/>
    <n v="65"/>
    <n v="26029"/>
    <n v="1"/>
    <x v="8"/>
    <x v="10"/>
  </r>
  <r>
    <x v="0"/>
    <x v="1"/>
    <x v="6"/>
    <x v="40"/>
    <x v="39"/>
    <n v="3"/>
    <n v="1"/>
    <n v="154"/>
    <n v="158"/>
    <n v="155"/>
    <n v="26029"/>
    <n v="0.99354838709677418"/>
    <x v="8"/>
    <x v="10"/>
  </r>
  <r>
    <x v="0"/>
    <x v="1"/>
    <x v="6"/>
    <x v="41"/>
    <x v="40"/>
    <m/>
    <m/>
    <n v="35"/>
    <n v="35"/>
    <n v="35"/>
    <n v="26029"/>
    <n v="1"/>
    <x v="8"/>
    <x v="10"/>
  </r>
  <r>
    <x v="0"/>
    <x v="1"/>
    <x v="6"/>
    <x v="12"/>
    <x v="11"/>
    <n v="2"/>
    <m/>
    <n v="86"/>
    <n v="88"/>
    <n v="86"/>
    <n v="26029"/>
    <n v="1"/>
    <x v="8"/>
    <x v="10"/>
  </r>
  <r>
    <x v="0"/>
    <x v="1"/>
    <x v="6"/>
    <x v="13"/>
    <x v="12"/>
    <n v="16"/>
    <m/>
    <n v="86"/>
    <n v="102"/>
    <n v="86"/>
    <n v="26029"/>
    <n v="1"/>
    <x v="8"/>
    <x v="10"/>
  </r>
  <r>
    <x v="0"/>
    <x v="1"/>
    <x v="6"/>
    <x v="14"/>
    <x v="13"/>
    <n v="10"/>
    <m/>
    <n v="117"/>
    <n v="127"/>
    <n v="117"/>
    <n v="26029"/>
    <n v="1"/>
    <x v="8"/>
    <x v="10"/>
  </r>
  <r>
    <x v="0"/>
    <x v="1"/>
    <x v="6"/>
    <x v="15"/>
    <x v="14"/>
    <m/>
    <m/>
    <n v="143"/>
    <n v="143"/>
    <n v="143"/>
    <n v="26029"/>
    <n v="1"/>
    <x v="8"/>
    <x v="10"/>
  </r>
  <r>
    <x v="0"/>
    <x v="1"/>
    <x v="6"/>
    <x v="55"/>
    <x v="53"/>
    <n v="1"/>
    <m/>
    <n v="2"/>
    <n v="3"/>
    <n v="2"/>
    <n v="26029"/>
    <n v="1"/>
    <x v="8"/>
    <x v="10"/>
  </r>
  <r>
    <x v="0"/>
    <x v="1"/>
    <x v="7"/>
    <x v="16"/>
    <x v="15"/>
    <m/>
    <m/>
    <n v="16"/>
    <n v="16"/>
    <n v="16"/>
    <n v="26029"/>
    <n v="1"/>
    <x v="8"/>
    <x v="10"/>
  </r>
  <r>
    <x v="0"/>
    <x v="1"/>
    <x v="27"/>
    <x v="56"/>
    <x v="54"/>
    <m/>
    <m/>
    <n v="34"/>
    <n v="34"/>
    <n v="34"/>
    <n v="26029"/>
    <n v="1"/>
    <x v="8"/>
    <x v="10"/>
  </r>
  <r>
    <x v="0"/>
    <x v="1"/>
    <x v="8"/>
    <x v="17"/>
    <x v="16"/>
    <n v="7"/>
    <m/>
    <n v="392"/>
    <n v="399"/>
    <n v="392"/>
    <n v="26029"/>
    <n v="1"/>
    <x v="8"/>
    <x v="10"/>
  </r>
  <r>
    <x v="0"/>
    <x v="1"/>
    <x v="30"/>
    <x v="62"/>
    <x v="60"/>
    <m/>
    <m/>
    <n v="244"/>
    <n v="244"/>
    <n v="244"/>
    <n v="26029"/>
    <n v="1"/>
    <x v="8"/>
    <x v="10"/>
  </r>
  <r>
    <x v="0"/>
    <x v="3"/>
    <x v="9"/>
    <x v="18"/>
    <x v="17"/>
    <m/>
    <m/>
    <n v="8"/>
    <n v="8"/>
    <n v="8"/>
    <n v="26029"/>
    <n v="1"/>
    <x v="8"/>
    <x v="10"/>
  </r>
  <r>
    <x v="0"/>
    <x v="3"/>
    <x v="10"/>
    <x v="19"/>
    <x v="18"/>
    <m/>
    <m/>
    <n v="33"/>
    <n v="33"/>
    <n v="33"/>
    <n v="26029"/>
    <n v="1"/>
    <x v="8"/>
    <x v="10"/>
  </r>
  <r>
    <x v="0"/>
    <x v="3"/>
    <x v="11"/>
    <x v="20"/>
    <x v="19"/>
    <m/>
    <m/>
    <n v="7"/>
    <n v="7"/>
    <n v="7"/>
    <n v="26029"/>
    <n v="1"/>
    <x v="8"/>
    <x v="10"/>
  </r>
  <r>
    <x v="0"/>
    <x v="3"/>
    <x v="12"/>
    <x v="21"/>
    <x v="20"/>
    <m/>
    <n v="1"/>
    <n v="23"/>
    <n v="24"/>
    <n v="24"/>
    <n v="26029"/>
    <n v="0.95833333333333337"/>
    <x v="8"/>
    <x v="10"/>
  </r>
  <r>
    <x v="0"/>
    <x v="3"/>
    <x v="13"/>
    <x v="22"/>
    <x v="21"/>
    <m/>
    <m/>
    <n v="35"/>
    <n v="35"/>
    <n v="35"/>
    <n v="26029"/>
    <n v="1"/>
    <x v="8"/>
    <x v="10"/>
  </r>
  <r>
    <x v="0"/>
    <x v="3"/>
    <x v="20"/>
    <x v="43"/>
    <x v="41"/>
    <m/>
    <m/>
    <n v="138"/>
    <n v="138"/>
    <n v="138"/>
    <n v="26029"/>
    <n v="1"/>
    <x v="8"/>
    <x v="10"/>
  </r>
  <r>
    <x v="0"/>
    <x v="3"/>
    <x v="21"/>
    <x v="44"/>
    <x v="42"/>
    <m/>
    <m/>
    <n v="14"/>
    <n v="14"/>
    <n v="14"/>
    <n v="26029"/>
    <n v="1"/>
    <x v="8"/>
    <x v="10"/>
  </r>
  <r>
    <x v="0"/>
    <x v="4"/>
    <x v="28"/>
    <x v="58"/>
    <x v="56"/>
    <n v="1"/>
    <m/>
    <n v="1"/>
    <n v="2"/>
    <n v="1"/>
    <n v="26029"/>
    <n v="1"/>
    <x v="8"/>
    <x v="10"/>
  </r>
  <r>
    <x v="0"/>
    <x v="4"/>
    <x v="22"/>
    <x v="45"/>
    <x v="43"/>
    <n v="5"/>
    <m/>
    <n v="1408"/>
    <n v="1413"/>
    <n v="1408"/>
    <n v="26029"/>
    <n v="1"/>
    <x v="8"/>
    <x v="10"/>
  </r>
  <r>
    <x v="0"/>
    <x v="4"/>
    <x v="23"/>
    <x v="46"/>
    <x v="44"/>
    <n v="324"/>
    <n v="6"/>
    <n v="299"/>
    <n v="629"/>
    <n v="305"/>
    <n v="26029"/>
    <n v="0.98032786885245904"/>
    <x v="8"/>
    <x v="10"/>
  </r>
  <r>
    <x v="0"/>
    <x v="4"/>
    <x v="24"/>
    <x v="47"/>
    <x v="45"/>
    <n v="12"/>
    <n v="1"/>
    <n v="397"/>
    <n v="410"/>
    <n v="398"/>
    <n v="26029"/>
    <n v="0.99748743718592969"/>
    <x v="8"/>
    <x v="10"/>
  </r>
  <r>
    <x v="0"/>
    <x v="4"/>
    <x v="25"/>
    <x v="48"/>
    <x v="46"/>
    <m/>
    <m/>
    <n v="66"/>
    <n v="66"/>
    <n v="66"/>
    <n v="26029"/>
    <n v="1"/>
    <x v="8"/>
    <x v="10"/>
  </r>
  <r>
    <x v="0"/>
    <x v="2"/>
    <x v="29"/>
    <x v="59"/>
    <x v="57"/>
    <m/>
    <m/>
    <n v="9"/>
    <n v="9"/>
    <n v="9"/>
    <n v="26029"/>
    <n v="1"/>
    <x v="8"/>
    <x v="10"/>
  </r>
  <r>
    <x v="0"/>
    <x v="2"/>
    <x v="26"/>
    <x v="49"/>
    <x v="47"/>
    <n v="12"/>
    <n v="3"/>
    <n v="242"/>
    <n v="257"/>
    <n v="245"/>
    <n v="26029"/>
    <n v="0.98775510204081629"/>
    <x v="8"/>
    <x v="10"/>
  </r>
  <r>
    <x v="0"/>
    <x v="2"/>
    <x v="26"/>
    <x v="50"/>
    <x v="48"/>
    <n v="11"/>
    <n v="18"/>
    <n v="1494"/>
    <n v="1523"/>
    <n v="1512"/>
    <n v="26029"/>
    <n v="0.98809523809523814"/>
    <x v="8"/>
    <x v="10"/>
  </r>
  <r>
    <x v="0"/>
    <x v="2"/>
    <x v="26"/>
    <x v="51"/>
    <x v="49"/>
    <m/>
    <m/>
    <n v="1189"/>
    <n v="1189"/>
    <n v="1189"/>
    <n v="26029"/>
    <n v="1"/>
    <x v="8"/>
    <x v="10"/>
  </r>
  <r>
    <x v="0"/>
    <x v="2"/>
    <x v="26"/>
    <x v="52"/>
    <x v="50"/>
    <n v="9"/>
    <n v="4"/>
    <n v="2344"/>
    <n v="2357"/>
    <n v="2348"/>
    <n v="26029"/>
    <n v="0.99829642248722317"/>
    <x v="8"/>
    <x v="10"/>
  </r>
  <r>
    <x v="0"/>
    <x v="2"/>
    <x v="26"/>
    <x v="420"/>
    <x v="418"/>
    <m/>
    <m/>
    <n v="47"/>
    <n v="47"/>
    <n v="47"/>
    <n v="26029"/>
    <n v="1"/>
    <x v="8"/>
    <x v="10"/>
  </r>
  <r>
    <x v="0"/>
    <x v="2"/>
    <x v="26"/>
    <x v="53"/>
    <x v="51"/>
    <n v="4"/>
    <m/>
    <n v="1372"/>
    <n v="1376"/>
    <n v="1372"/>
    <n v="26029"/>
    <n v="1"/>
    <x v="8"/>
    <x v="10"/>
  </r>
  <r>
    <x v="0"/>
    <x v="2"/>
    <x v="26"/>
    <x v="54"/>
    <x v="52"/>
    <n v="3"/>
    <n v="1"/>
    <n v="783"/>
    <n v="787"/>
    <n v="784"/>
    <n v="26029"/>
    <n v="0.99872448979591832"/>
    <x v="8"/>
    <x v="10"/>
  </r>
  <r>
    <x v="0"/>
    <x v="2"/>
    <x v="3"/>
    <x v="3"/>
    <x v="3"/>
    <m/>
    <m/>
    <n v="2"/>
    <n v="2"/>
    <n v="2"/>
    <n v="26029"/>
    <n v="1"/>
    <x v="8"/>
    <x v="10"/>
  </r>
  <r>
    <x v="0"/>
    <x v="2"/>
    <x v="3"/>
    <x v="4"/>
    <x v="4"/>
    <m/>
    <m/>
    <n v="455"/>
    <n v="455"/>
    <n v="455"/>
    <n v="26029"/>
    <n v="1"/>
    <x v="8"/>
    <x v="10"/>
  </r>
  <r>
    <x v="0"/>
    <x v="2"/>
    <x v="4"/>
    <x v="5"/>
    <x v="5"/>
    <m/>
    <m/>
    <n v="96"/>
    <n v="96"/>
    <n v="96"/>
    <n v="26029"/>
    <n v="1"/>
    <x v="8"/>
    <x v="10"/>
  </r>
  <r>
    <x v="0"/>
    <x v="2"/>
    <x v="4"/>
    <x v="6"/>
    <x v="6"/>
    <m/>
    <m/>
    <n v="1296"/>
    <n v="1296"/>
    <n v="1296"/>
    <n v="26029"/>
    <n v="1"/>
    <x v="8"/>
    <x v="10"/>
  </r>
  <r>
    <x v="0"/>
    <x v="2"/>
    <x v="4"/>
    <x v="8"/>
    <x v="7"/>
    <n v="1"/>
    <m/>
    <n v="9403"/>
    <n v="9404"/>
    <n v="9403"/>
    <n v="26029"/>
    <n v="1"/>
    <x v="8"/>
    <x v="10"/>
  </r>
  <r>
    <x v="0"/>
    <x v="2"/>
    <x v="4"/>
    <x v="9"/>
    <x v="8"/>
    <m/>
    <m/>
    <n v="101"/>
    <n v="101"/>
    <n v="101"/>
    <n v="26029"/>
    <n v="1"/>
    <x v="8"/>
    <x v="10"/>
  </r>
  <r>
    <x v="0"/>
    <x v="2"/>
    <x v="5"/>
    <x v="61"/>
    <x v="59"/>
    <m/>
    <m/>
    <n v="1"/>
    <n v="1"/>
    <n v="1"/>
    <n v="26029"/>
    <n v="1"/>
    <x v="8"/>
    <x v="10"/>
  </r>
  <r>
    <x v="0"/>
    <x v="2"/>
    <x v="5"/>
    <x v="10"/>
    <x v="9"/>
    <m/>
    <m/>
    <n v="6"/>
    <n v="6"/>
    <n v="6"/>
    <n v="26029"/>
    <n v="1"/>
    <x v="8"/>
    <x v="10"/>
  </r>
  <r>
    <x v="0"/>
    <x v="2"/>
    <x v="5"/>
    <x v="11"/>
    <x v="10"/>
    <n v="2"/>
    <n v="2"/>
    <n v="20"/>
    <n v="24"/>
    <n v="22"/>
    <n v="26029"/>
    <n v="0.90909090909090906"/>
    <x v="8"/>
    <x v="10"/>
  </r>
  <r>
    <x v="1"/>
    <x v="0"/>
    <x v="15"/>
    <x v="27"/>
    <x v="26"/>
    <m/>
    <m/>
    <n v="63"/>
    <n v="63"/>
    <n v="63"/>
    <n v="6484"/>
    <n v="1"/>
    <x v="8"/>
    <x v="10"/>
  </r>
  <r>
    <x v="1"/>
    <x v="0"/>
    <x v="16"/>
    <x v="28"/>
    <x v="27"/>
    <m/>
    <m/>
    <n v="50"/>
    <n v="50"/>
    <n v="50"/>
    <n v="6484"/>
    <n v="1"/>
    <x v="8"/>
    <x v="10"/>
  </r>
  <r>
    <x v="1"/>
    <x v="0"/>
    <x v="17"/>
    <x v="29"/>
    <x v="28"/>
    <m/>
    <m/>
    <n v="301"/>
    <n v="301"/>
    <n v="301"/>
    <n v="6484"/>
    <n v="1"/>
    <x v="8"/>
    <x v="10"/>
  </r>
  <r>
    <x v="1"/>
    <x v="0"/>
    <x v="18"/>
    <x v="30"/>
    <x v="29"/>
    <n v="9"/>
    <n v="1"/>
    <n v="289"/>
    <n v="299"/>
    <n v="290"/>
    <n v="6484"/>
    <n v="0.99655172413793103"/>
    <x v="8"/>
    <x v="10"/>
  </r>
  <r>
    <x v="1"/>
    <x v="0"/>
    <x v="0"/>
    <x v="0"/>
    <x v="0"/>
    <n v="14"/>
    <n v="2"/>
    <n v="411"/>
    <n v="427"/>
    <n v="413"/>
    <n v="6484"/>
    <n v="0.99515738498789341"/>
    <x v="8"/>
    <x v="10"/>
  </r>
  <r>
    <x v="1"/>
    <x v="0"/>
    <x v="1"/>
    <x v="1"/>
    <x v="1"/>
    <m/>
    <m/>
    <n v="30"/>
    <n v="30"/>
    <n v="30"/>
    <n v="6484"/>
    <n v="1"/>
    <x v="8"/>
    <x v="10"/>
  </r>
  <r>
    <x v="1"/>
    <x v="1"/>
    <x v="2"/>
    <x v="2"/>
    <x v="2"/>
    <m/>
    <m/>
    <n v="22"/>
    <n v="22"/>
    <n v="22"/>
    <n v="6484"/>
    <n v="1"/>
    <x v="8"/>
    <x v="10"/>
  </r>
  <r>
    <x v="1"/>
    <x v="1"/>
    <x v="14"/>
    <x v="23"/>
    <x v="22"/>
    <n v="2"/>
    <n v="1"/>
    <n v="38"/>
    <n v="41"/>
    <n v="39"/>
    <n v="6484"/>
    <n v="0.97435897435897434"/>
    <x v="8"/>
    <x v="10"/>
  </r>
  <r>
    <x v="1"/>
    <x v="1"/>
    <x v="6"/>
    <x v="24"/>
    <x v="23"/>
    <n v="2"/>
    <n v="5"/>
    <n v="36"/>
    <n v="43"/>
    <n v="41"/>
    <n v="6484"/>
    <n v="0.87804878048780488"/>
    <x v="8"/>
    <x v="10"/>
  </r>
  <r>
    <x v="1"/>
    <x v="1"/>
    <x v="6"/>
    <x v="25"/>
    <x v="24"/>
    <n v="10"/>
    <n v="1"/>
    <n v="15"/>
    <n v="26"/>
    <n v="16"/>
    <n v="6484"/>
    <n v="0.9375"/>
    <x v="8"/>
    <x v="10"/>
  </r>
  <r>
    <x v="1"/>
    <x v="1"/>
    <x v="6"/>
    <x v="26"/>
    <x v="25"/>
    <n v="1"/>
    <m/>
    <n v="24"/>
    <n v="25"/>
    <n v="24"/>
    <n v="6484"/>
    <n v="1"/>
    <x v="8"/>
    <x v="10"/>
  </r>
  <r>
    <x v="1"/>
    <x v="1"/>
    <x v="6"/>
    <x v="31"/>
    <x v="30"/>
    <m/>
    <m/>
    <n v="10"/>
    <n v="10"/>
    <n v="10"/>
    <n v="6484"/>
    <n v="1"/>
    <x v="8"/>
    <x v="10"/>
  </r>
  <r>
    <x v="1"/>
    <x v="1"/>
    <x v="6"/>
    <x v="32"/>
    <x v="31"/>
    <m/>
    <m/>
    <n v="20"/>
    <n v="20"/>
    <n v="20"/>
    <n v="6484"/>
    <n v="1"/>
    <x v="8"/>
    <x v="10"/>
  </r>
  <r>
    <x v="1"/>
    <x v="1"/>
    <x v="6"/>
    <x v="33"/>
    <x v="32"/>
    <m/>
    <m/>
    <n v="16"/>
    <n v="16"/>
    <n v="16"/>
    <n v="6484"/>
    <n v="1"/>
    <x v="8"/>
    <x v="10"/>
  </r>
  <r>
    <x v="1"/>
    <x v="1"/>
    <x v="6"/>
    <x v="34"/>
    <x v="33"/>
    <m/>
    <n v="2"/>
    <n v="72"/>
    <n v="74"/>
    <n v="74"/>
    <n v="6484"/>
    <n v="0.97297297297297303"/>
    <x v="8"/>
    <x v="10"/>
  </r>
  <r>
    <x v="1"/>
    <x v="1"/>
    <x v="6"/>
    <x v="35"/>
    <x v="34"/>
    <n v="1"/>
    <m/>
    <n v="73"/>
    <n v="74"/>
    <n v="73"/>
    <n v="6484"/>
    <n v="1"/>
    <x v="8"/>
    <x v="10"/>
  </r>
  <r>
    <x v="1"/>
    <x v="1"/>
    <x v="6"/>
    <x v="36"/>
    <x v="35"/>
    <m/>
    <n v="3"/>
    <n v="25"/>
    <n v="28"/>
    <n v="28"/>
    <n v="6484"/>
    <n v="0.8928571428571429"/>
    <x v="8"/>
    <x v="10"/>
  </r>
  <r>
    <x v="1"/>
    <x v="1"/>
    <x v="6"/>
    <x v="37"/>
    <x v="36"/>
    <m/>
    <m/>
    <n v="31"/>
    <n v="31"/>
    <n v="31"/>
    <n v="6484"/>
    <n v="1"/>
    <x v="8"/>
    <x v="10"/>
  </r>
  <r>
    <x v="1"/>
    <x v="1"/>
    <x v="6"/>
    <x v="38"/>
    <x v="37"/>
    <n v="4"/>
    <n v="2"/>
    <n v="76"/>
    <n v="82"/>
    <n v="78"/>
    <n v="6484"/>
    <n v="0.97435897435897434"/>
    <x v="8"/>
    <x v="10"/>
  </r>
  <r>
    <x v="1"/>
    <x v="1"/>
    <x v="6"/>
    <x v="39"/>
    <x v="38"/>
    <n v="1"/>
    <m/>
    <n v="15"/>
    <n v="16"/>
    <n v="15"/>
    <n v="6484"/>
    <n v="1"/>
    <x v="8"/>
    <x v="10"/>
  </r>
  <r>
    <x v="1"/>
    <x v="1"/>
    <x v="6"/>
    <x v="40"/>
    <x v="39"/>
    <n v="4"/>
    <m/>
    <n v="18"/>
    <n v="22"/>
    <n v="18"/>
    <n v="6484"/>
    <n v="1"/>
    <x v="8"/>
    <x v="10"/>
  </r>
  <r>
    <x v="1"/>
    <x v="1"/>
    <x v="6"/>
    <x v="41"/>
    <x v="40"/>
    <m/>
    <m/>
    <n v="25"/>
    <n v="25"/>
    <n v="25"/>
    <n v="6484"/>
    <n v="1"/>
    <x v="8"/>
    <x v="10"/>
  </r>
  <r>
    <x v="1"/>
    <x v="1"/>
    <x v="6"/>
    <x v="12"/>
    <x v="11"/>
    <m/>
    <m/>
    <n v="26"/>
    <n v="26"/>
    <n v="26"/>
    <n v="6484"/>
    <n v="1"/>
    <x v="8"/>
    <x v="10"/>
  </r>
  <r>
    <x v="1"/>
    <x v="1"/>
    <x v="6"/>
    <x v="13"/>
    <x v="12"/>
    <n v="1"/>
    <m/>
    <n v="22"/>
    <n v="23"/>
    <n v="22"/>
    <n v="6484"/>
    <n v="1"/>
    <x v="8"/>
    <x v="10"/>
  </r>
  <r>
    <x v="1"/>
    <x v="1"/>
    <x v="6"/>
    <x v="14"/>
    <x v="13"/>
    <n v="1"/>
    <n v="2"/>
    <n v="36"/>
    <n v="39"/>
    <n v="38"/>
    <n v="6484"/>
    <n v="0.94736842105263153"/>
    <x v="8"/>
    <x v="10"/>
  </r>
  <r>
    <x v="1"/>
    <x v="1"/>
    <x v="6"/>
    <x v="15"/>
    <x v="14"/>
    <n v="2"/>
    <m/>
    <n v="46"/>
    <n v="48"/>
    <n v="46"/>
    <n v="6484"/>
    <n v="1"/>
    <x v="8"/>
    <x v="10"/>
  </r>
  <r>
    <x v="1"/>
    <x v="1"/>
    <x v="6"/>
    <x v="55"/>
    <x v="53"/>
    <m/>
    <m/>
    <n v="4"/>
    <n v="4"/>
    <n v="4"/>
    <n v="6484"/>
    <n v="1"/>
    <x v="8"/>
    <x v="10"/>
  </r>
  <r>
    <x v="1"/>
    <x v="1"/>
    <x v="7"/>
    <x v="16"/>
    <x v="15"/>
    <m/>
    <m/>
    <n v="22"/>
    <n v="22"/>
    <n v="22"/>
    <n v="6484"/>
    <n v="1"/>
    <x v="8"/>
    <x v="10"/>
  </r>
  <r>
    <x v="1"/>
    <x v="1"/>
    <x v="27"/>
    <x v="56"/>
    <x v="54"/>
    <m/>
    <m/>
    <n v="8"/>
    <n v="8"/>
    <n v="8"/>
    <n v="6484"/>
    <n v="1"/>
    <x v="8"/>
    <x v="10"/>
  </r>
  <r>
    <x v="1"/>
    <x v="1"/>
    <x v="8"/>
    <x v="17"/>
    <x v="16"/>
    <m/>
    <m/>
    <n v="227"/>
    <n v="227"/>
    <n v="227"/>
    <n v="6484"/>
    <n v="1"/>
    <x v="8"/>
    <x v="10"/>
  </r>
  <r>
    <x v="1"/>
    <x v="1"/>
    <x v="30"/>
    <x v="62"/>
    <x v="60"/>
    <m/>
    <m/>
    <n v="14"/>
    <n v="14"/>
    <n v="14"/>
    <n v="6484"/>
    <n v="1"/>
    <x v="8"/>
    <x v="10"/>
  </r>
  <r>
    <x v="1"/>
    <x v="3"/>
    <x v="9"/>
    <x v="18"/>
    <x v="17"/>
    <m/>
    <m/>
    <n v="23"/>
    <n v="23"/>
    <n v="23"/>
    <n v="6484"/>
    <n v="1"/>
    <x v="8"/>
    <x v="10"/>
  </r>
  <r>
    <x v="1"/>
    <x v="3"/>
    <x v="10"/>
    <x v="19"/>
    <x v="18"/>
    <m/>
    <m/>
    <n v="37"/>
    <n v="37"/>
    <n v="37"/>
    <n v="6484"/>
    <n v="1"/>
    <x v="8"/>
    <x v="10"/>
  </r>
  <r>
    <x v="1"/>
    <x v="3"/>
    <x v="11"/>
    <x v="20"/>
    <x v="19"/>
    <m/>
    <m/>
    <n v="11"/>
    <n v="11"/>
    <n v="11"/>
    <n v="6484"/>
    <n v="1"/>
    <x v="8"/>
    <x v="10"/>
  </r>
  <r>
    <x v="1"/>
    <x v="3"/>
    <x v="12"/>
    <x v="21"/>
    <x v="20"/>
    <m/>
    <m/>
    <n v="13"/>
    <n v="13"/>
    <n v="13"/>
    <n v="6484"/>
    <n v="1"/>
    <x v="8"/>
    <x v="10"/>
  </r>
  <r>
    <x v="1"/>
    <x v="3"/>
    <x v="13"/>
    <x v="22"/>
    <x v="21"/>
    <m/>
    <n v="1"/>
    <n v="53"/>
    <n v="54"/>
    <n v="54"/>
    <n v="6484"/>
    <n v="0.98148148148148151"/>
    <x v="8"/>
    <x v="10"/>
  </r>
  <r>
    <x v="1"/>
    <x v="3"/>
    <x v="20"/>
    <x v="43"/>
    <x v="41"/>
    <m/>
    <m/>
    <n v="7"/>
    <n v="7"/>
    <n v="7"/>
    <n v="6484"/>
    <n v="1"/>
    <x v="8"/>
    <x v="10"/>
  </r>
  <r>
    <x v="1"/>
    <x v="3"/>
    <x v="21"/>
    <x v="44"/>
    <x v="42"/>
    <m/>
    <m/>
    <n v="15"/>
    <n v="15"/>
    <n v="15"/>
    <n v="6484"/>
    <n v="1"/>
    <x v="8"/>
    <x v="10"/>
  </r>
  <r>
    <x v="1"/>
    <x v="4"/>
    <x v="28"/>
    <x v="58"/>
    <x v="56"/>
    <n v="4"/>
    <n v="4"/>
    <n v="9"/>
    <n v="17"/>
    <n v="13"/>
    <n v="6484"/>
    <n v="0.69230769230769229"/>
    <x v="8"/>
    <x v="10"/>
  </r>
  <r>
    <x v="1"/>
    <x v="4"/>
    <x v="22"/>
    <x v="45"/>
    <x v="43"/>
    <n v="5"/>
    <n v="3"/>
    <n v="43"/>
    <n v="51"/>
    <n v="46"/>
    <n v="6484"/>
    <n v="0.93478260869565222"/>
    <x v="8"/>
    <x v="10"/>
  </r>
  <r>
    <x v="1"/>
    <x v="4"/>
    <x v="23"/>
    <x v="46"/>
    <x v="44"/>
    <n v="2"/>
    <m/>
    <n v="55"/>
    <n v="57"/>
    <n v="55"/>
    <n v="6484"/>
    <n v="1"/>
    <x v="8"/>
    <x v="10"/>
  </r>
  <r>
    <x v="1"/>
    <x v="4"/>
    <x v="24"/>
    <x v="47"/>
    <x v="45"/>
    <n v="17"/>
    <n v="6"/>
    <n v="313"/>
    <n v="336"/>
    <n v="319"/>
    <n v="6484"/>
    <n v="0.98119122257053293"/>
    <x v="8"/>
    <x v="10"/>
  </r>
  <r>
    <x v="1"/>
    <x v="4"/>
    <x v="25"/>
    <x v="48"/>
    <x v="46"/>
    <m/>
    <m/>
    <n v="486"/>
    <n v="486"/>
    <n v="486"/>
    <n v="6484"/>
    <n v="1"/>
    <x v="8"/>
    <x v="10"/>
  </r>
  <r>
    <x v="1"/>
    <x v="2"/>
    <x v="29"/>
    <x v="59"/>
    <x v="57"/>
    <m/>
    <m/>
    <n v="21"/>
    <n v="21"/>
    <n v="21"/>
    <n v="6484"/>
    <n v="1"/>
    <x v="8"/>
    <x v="10"/>
  </r>
  <r>
    <x v="1"/>
    <x v="2"/>
    <x v="26"/>
    <x v="49"/>
    <x v="47"/>
    <n v="5"/>
    <n v="2"/>
    <n v="84"/>
    <n v="91"/>
    <n v="86"/>
    <n v="6484"/>
    <n v="0.97674418604651159"/>
    <x v="8"/>
    <x v="10"/>
  </r>
  <r>
    <x v="1"/>
    <x v="2"/>
    <x v="26"/>
    <x v="50"/>
    <x v="48"/>
    <m/>
    <n v="8"/>
    <n v="93"/>
    <n v="101"/>
    <n v="101"/>
    <n v="6484"/>
    <n v="0.92079207920792083"/>
    <x v="8"/>
    <x v="10"/>
  </r>
  <r>
    <x v="1"/>
    <x v="2"/>
    <x v="26"/>
    <x v="51"/>
    <x v="49"/>
    <n v="10"/>
    <n v="5"/>
    <n v="999"/>
    <n v="1014"/>
    <n v="1004"/>
    <n v="6484"/>
    <n v="0.9950199203187251"/>
    <x v="8"/>
    <x v="10"/>
  </r>
  <r>
    <x v="1"/>
    <x v="2"/>
    <x v="26"/>
    <x v="52"/>
    <x v="50"/>
    <n v="2"/>
    <m/>
    <n v="226"/>
    <n v="228"/>
    <n v="226"/>
    <n v="6484"/>
    <n v="1"/>
    <x v="8"/>
    <x v="10"/>
  </r>
  <r>
    <x v="1"/>
    <x v="2"/>
    <x v="26"/>
    <x v="420"/>
    <x v="418"/>
    <n v="1"/>
    <n v="2"/>
    <n v="196"/>
    <n v="199"/>
    <n v="198"/>
    <n v="6484"/>
    <n v="0.98989898989898994"/>
    <x v="8"/>
    <x v="10"/>
  </r>
  <r>
    <x v="1"/>
    <x v="2"/>
    <x v="26"/>
    <x v="53"/>
    <x v="51"/>
    <m/>
    <m/>
    <n v="191"/>
    <n v="191"/>
    <n v="191"/>
    <n v="6484"/>
    <n v="1"/>
    <x v="8"/>
    <x v="10"/>
  </r>
  <r>
    <x v="1"/>
    <x v="2"/>
    <x v="26"/>
    <x v="54"/>
    <x v="52"/>
    <m/>
    <m/>
    <n v="293"/>
    <n v="293"/>
    <n v="293"/>
    <n v="6484"/>
    <n v="1"/>
    <x v="8"/>
    <x v="10"/>
  </r>
  <r>
    <x v="1"/>
    <x v="2"/>
    <x v="3"/>
    <x v="60"/>
    <x v="58"/>
    <m/>
    <m/>
    <n v="52"/>
    <n v="52"/>
    <n v="52"/>
    <n v="6484"/>
    <n v="1"/>
    <x v="8"/>
    <x v="10"/>
  </r>
  <r>
    <x v="1"/>
    <x v="2"/>
    <x v="3"/>
    <x v="3"/>
    <x v="3"/>
    <m/>
    <m/>
    <n v="53"/>
    <n v="53"/>
    <n v="53"/>
    <n v="6484"/>
    <n v="1"/>
    <x v="8"/>
    <x v="10"/>
  </r>
  <r>
    <x v="1"/>
    <x v="2"/>
    <x v="3"/>
    <x v="4"/>
    <x v="4"/>
    <n v="5"/>
    <m/>
    <n v="411"/>
    <n v="416"/>
    <n v="411"/>
    <n v="6484"/>
    <n v="1"/>
    <x v="8"/>
    <x v="10"/>
  </r>
  <r>
    <x v="1"/>
    <x v="2"/>
    <x v="4"/>
    <x v="5"/>
    <x v="5"/>
    <n v="2"/>
    <m/>
    <n v="174"/>
    <n v="176"/>
    <n v="174"/>
    <n v="6484"/>
    <n v="1"/>
    <x v="8"/>
    <x v="10"/>
  </r>
  <r>
    <x v="1"/>
    <x v="2"/>
    <x v="4"/>
    <x v="6"/>
    <x v="6"/>
    <n v="1"/>
    <m/>
    <n v="136"/>
    <n v="137"/>
    <n v="136"/>
    <n v="6484"/>
    <n v="1"/>
    <x v="8"/>
    <x v="10"/>
  </r>
  <r>
    <x v="1"/>
    <x v="2"/>
    <x v="4"/>
    <x v="8"/>
    <x v="7"/>
    <n v="2"/>
    <m/>
    <n v="35"/>
    <n v="37"/>
    <n v="35"/>
    <n v="6484"/>
    <n v="1"/>
    <x v="8"/>
    <x v="10"/>
  </r>
  <r>
    <x v="1"/>
    <x v="2"/>
    <x v="4"/>
    <x v="9"/>
    <x v="8"/>
    <m/>
    <m/>
    <n v="46"/>
    <n v="46"/>
    <n v="46"/>
    <n v="6484"/>
    <n v="1"/>
    <x v="8"/>
    <x v="10"/>
  </r>
  <r>
    <x v="1"/>
    <x v="2"/>
    <x v="5"/>
    <x v="61"/>
    <x v="59"/>
    <m/>
    <m/>
    <n v="6"/>
    <n v="6"/>
    <n v="6"/>
    <n v="6484"/>
    <n v="1"/>
    <x v="8"/>
    <x v="10"/>
  </r>
  <r>
    <x v="1"/>
    <x v="2"/>
    <x v="5"/>
    <x v="10"/>
    <x v="9"/>
    <n v="1"/>
    <n v="1"/>
    <n v="122"/>
    <n v="124"/>
    <n v="123"/>
    <n v="6484"/>
    <n v="0.99186991869918695"/>
    <x v="8"/>
    <x v="10"/>
  </r>
  <r>
    <x v="1"/>
    <x v="2"/>
    <x v="5"/>
    <x v="11"/>
    <x v="10"/>
    <n v="1"/>
    <n v="1"/>
    <n v="54"/>
    <n v="56"/>
    <n v="55"/>
    <n v="6484"/>
    <n v="0.98181818181818181"/>
    <x v="8"/>
    <x v="10"/>
  </r>
  <r>
    <x v="3"/>
    <x v="5"/>
    <x v="31"/>
    <x v="64"/>
    <x v="62"/>
    <m/>
    <m/>
    <n v="23"/>
    <n v="23"/>
    <n v="23"/>
    <n v="12530"/>
    <n v="1"/>
    <x v="8"/>
    <x v="10"/>
  </r>
  <r>
    <x v="3"/>
    <x v="5"/>
    <x v="32"/>
    <x v="65"/>
    <x v="63"/>
    <m/>
    <m/>
    <n v="17"/>
    <n v="17"/>
    <n v="17"/>
    <n v="12530"/>
    <n v="1"/>
    <x v="8"/>
    <x v="10"/>
  </r>
  <r>
    <x v="3"/>
    <x v="5"/>
    <x v="33"/>
    <x v="66"/>
    <x v="64"/>
    <m/>
    <m/>
    <n v="17"/>
    <n v="17"/>
    <n v="17"/>
    <n v="12530"/>
    <n v="1"/>
    <x v="8"/>
    <x v="10"/>
  </r>
  <r>
    <x v="3"/>
    <x v="5"/>
    <x v="142"/>
    <x v="175"/>
    <x v="173"/>
    <m/>
    <m/>
    <n v="133"/>
    <n v="133"/>
    <n v="133"/>
    <n v="12530"/>
    <n v="1"/>
    <x v="8"/>
    <x v="10"/>
  </r>
  <r>
    <x v="3"/>
    <x v="5"/>
    <x v="291"/>
    <x v="327"/>
    <x v="325"/>
    <m/>
    <m/>
    <n v="9"/>
    <n v="9"/>
    <n v="9"/>
    <n v="12530"/>
    <n v="1"/>
    <x v="8"/>
    <x v="10"/>
  </r>
  <r>
    <x v="3"/>
    <x v="5"/>
    <x v="143"/>
    <x v="176"/>
    <x v="174"/>
    <m/>
    <m/>
    <n v="56"/>
    <n v="56"/>
    <n v="56"/>
    <n v="12530"/>
    <n v="1"/>
    <x v="8"/>
    <x v="10"/>
  </r>
  <r>
    <x v="3"/>
    <x v="5"/>
    <x v="144"/>
    <x v="177"/>
    <x v="175"/>
    <m/>
    <m/>
    <n v="17"/>
    <n v="17"/>
    <n v="17"/>
    <n v="12530"/>
    <n v="1"/>
    <x v="8"/>
    <x v="10"/>
  </r>
  <r>
    <x v="3"/>
    <x v="5"/>
    <x v="76"/>
    <x v="109"/>
    <x v="107"/>
    <m/>
    <m/>
    <n v="23"/>
    <n v="23"/>
    <n v="23"/>
    <n v="12530"/>
    <n v="1"/>
    <x v="8"/>
    <x v="10"/>
  </r>
  <r>
    <x v="3"/>
    <x v="5"/>
    <x v="34"/>
    <x v="67"/>
    <x v="65"/>
    <m/>
    <m/>
    <n v="38"/>
    <n v="38"/>
    <n v="38"/>
    <n v="12530"/>
    <n v="1"/>
    <x v="8"/>
    <x v="10"/>
  </r>
  <r>
    <x v="3"/>
    <x v="5"/>
    <x v="292"/>
    <x v="328"/>
    <x v="326"/>
    <m/>
    <m/>
    <n v="10"/>
    <n v="10"/>
    <n v="10"/>
    <n v="12530"/>
    <n v="1"/>
    <x v="8"/>
    <x v="10"/>
  </r>
  <r>
    <x v="3"/>
    <x v="5"/>
    <x v="35"/>
    <x v="68"/>
    <x v="66"/>
    <m/>
    <m/>
    <n v="35"/>
    <n v="35"/>
    <n v="35"/>
    <n v="12530"/>
    <n v="1"/>
    <x v="8"/>
    <x v="10"/>
  </r>
  <r>
    <x v="3"/>
    <x v="5"/>
    <x v="145"/>
    <x v="178"/>
    <x v="176"/>
    <m/>
    <m/>
    <n v="13"/>
    <n v="13"/>
    <n v="13"/>
    <n v="12530"/>
    <n v="1"/>
    <x v="8"/>
    <x v="10"/>
  </r>
  <r>
    <x v="3"/>
    <x v="5"/>
    <x v="146"/>
    <x v="179"/>
    <x v="177"/>
    <m/>
    <m/>
    <n v="2"/>
    <n v="2"/>
    <n v="2"/>
    <n v="12530"/>
    <n v="1"/>
    <x v="8"/>
    <x v="10"/>
  </r>
  <r>
    <x v="3"/>
    <x v="5"/>
    <x v="147"/>
    <x v="180"/>
    <x v="178"/>
    <m/>
    <m/>
    <n v="11"/>
    <n v="11"/>
    <n v="11"/>
    <n v="12530"/>
    <n v="1"/>
    <x v="8"/>
    <x v="10"/>
  </r>
  <r>
    <x v="3"/>
    <x v="5"/>
    <x v="77"/>
    <x v="110"/>
    <x v="108"/>
    <m/>
    <m/>
    <n v="23"/>
    <n v="23"/>
    <n v="23"/>
    <n v="12530"/>
    <n v="1"/>
    <x v="8"/>
    <x v="10"/>
  </r>
  <r>
    <x v="3"/>
    <x v="5"/>
    <x v="293"/>
    <x v="329"/>
    <x v="327"/>
    <m/>
    <m/>
    <n v="18"/>
    <n v="18"/>
    <n v="18"/>
    <n v="12530"/>
    <n v="1"/>
    <x v="8"/>
    <x v="10"/>
  </r>
  <r>
    <x v="3"/>
    <x v="5"/>
    <x v="148"/>
    <x v="181"/>
    <x v="179"/>
    <m/>
    <m/>
    <n v="1"/>
    <n v="1"/>
    <n v="1"/>
    <n v="12530"/>
    <n v="1"/>
    <x v="8"/>
    <x v="10"/>
  </r>
  <r>
    <x v="3"/>
    <x v="5"/>
    <x v="149"/>
    <x v="182"/>
    <x v="180"/>
    <m/>
    <m/>
    <n v="18"/>
    <n v="18"/>
    <n v="18"/>
    <n v="12530"/>
    <n v="1"/>
    <x v="8"/>
    <x v="10"/>
  </r>
  <r>
    <x v="3"/>
    <x v="5"/>
    <x v="327"/>
    <x v="363"/>
    <x v="361"/>
    <m/>
    <m/>
    <n v="3"/>
    <n v="3"/>
    <n v="3"/>
    <n v="12530"/>
    <n v="1"/>
    <x v="8"/>
    <x v="10"/>
  </r>
  <r>
    <x v="3"/>
    <x v="5"/>
    <x v="328"/>
    <x v="364"/>
    <x v="362"/>
    <m/>
    <m/>
    <n v="5"/>
    <n v="5"/>
    <n v="5"/>
    <n v="12530"/>
    <n v="1"/>
    <x v="8"/>
    <x v="10"/>
  </r>
  <r>
    <x v="3"/>
    <x v="5"/>
    <x v="36"/>
    <x v="69"/>
    <x v="67"/>
    <m/>
    <m/>
    <n v="6"/>
    <n v="6"/>
    <n v="6"/>
    <n v="12530"/>
    <n v="1"/>
    <x v="8"/>
    <x v="10"/>
  </r>
  <r>
    <x v="3"/>
    <x v="5"/>
    <x v="127"/>
    <x v="160"/>
    <x v="158"/>
    <m/>
    <m/>
    <n v="11"/>
    <n v="11"/>
    <n v="11"/>
    <n v="12530"/>
    <n v="1"/>
    <x v="8"/>
    <x v="10"/>
  </r>
  <r>
    <x v="3"/>
    <x v="5"/>
    <x v="370"/>
    <x v="407"/>
    <x v="405"/>
    <m/>
    <m/>
    <n v="5"/>
    <n v="5"/>
    <n v="5"/>
    <n v="12530"/>
    <n v="1"/>
    <x v="8"/>
    <x v="10"/>
  </r>
  <r>
    <x v="3"/>
    <x v="5"/>
    <x v="128"/>
    <x v="161"/>
    <x v="159"/>
    <m/>
    <m/>
    <n v="10"/>
    <n v="10"/>
    <n v="10"/>
    <n v="12530"/>
    <n v="1"/>
    <x v="8"/>
    <x v="10"/>
  </r>
  <r>
    <x v="3"/>
    <x v="5"/>
    <x v="130"/>
    <x v="163"/>
    <x v="161"/>
    <m/>
    <m/>
    <n v="11"/>
    <n v="11"/>
    <n v="11"/>
    <n v="12530"/>
    <n v="1"/>
    <x v="8"/>
    <x v="10"/>
  </r>
  <r>
    <x v="3"/>
    <x v="5"/>
    <x v="131"/>
    <x v="164"/>
    <x v="162"/>
    <m/>
    <n v="1"/>
    <n v="22"/>
    <n v="23"/>
    <n v="23"/>
    <n v="12530"/>
    <n v="0.95652173913043481"/>
    <x v="8"/>
    <x v="10"/>
  </r>
  <r>
    <x v="3"/>
    <x v="5"/>
    <x v="37"/>
    <x v="70"/>
    <x v="68"/>
    <m/>
    <m/>
    <n v="1"/>
    <n v="1"/>
    <n v="1"/>
    <n v="12530"/>
    <n v="1"/>
    <x v="8"/>
    <x v="10"/>
  </r>
  <r>
    <x v="3"/>
    <x v="5"/>
    <x v="78"/>
    <x v="111"/>
    <x v="109"/>
    <m/>
    <m/>
    <n v="84"/>
    <n v="84"/>
    <n v="84"/>
    <n v="12530"/>
    <n v="1"/>
    <x v="8"/>
    <x v="10"/>
  </r>
  <r>
    <x v="3"/>
    <x v="5"/>
    <x v="132"/>
    <x v="165"/>
    <x v="163"/>
    <m/>
    <m/>
    <n v="17"/>
    <n v="17"/>
    <n v="17"/>
    <n v="12530"/>
    <n v="1"/>
    <x v="8"/>
    <x v="10"/>
  </r>
  <r>
    <x v="3"/>
    <x v="5"/>
    <x v="133"/>
    <x v="166"/>
    <x v="164"/>
    <m/>
    <m/>
    <n v="69"/>
    <n v="69"/>
    <n v="69"/>
    <n v="12530"/>
    <n v="1"/>
    <x v="8"/>
    <x v="10"/>
  </r>
  <r>
    <x v="3"/>
    <x v="5"/>
    <x v="343"/>
    <x v="380"/>
    <x v="378"/>
    <m/>
    <m/>
    <n v="8"/>
    <n v="8"/>
    <n v="8"/>
    <n v="12530"/>
    <n v="1"/>
    <x v="8"/>
    <x v="10"/>
  </r>
  <r>
    <x v="3"/>
    <x v="5"/>
    <x v="134"/>
    <x v="167"/>
    <x v="165"/>
    <m/>
    <m/>
    <n v="3"/>
    <n v="3"/>
    <n v="3"/>
    <n v="12530"/>
    <n v="1"/>
    <x v="8"/>
    <x v="10"/>
  </r>
  <r>
    <x v="3"/>
    <x v="5"/>
    <x v="358"/>
    <x v="395"/>
    <x v="393"/>
    <n v="2"/>
    <m/>
    <n v="14"/>
    <n v="16"/>
    <n v="14"/>
    <n v="12530"/>
    <n v="1"/>
    <x v="8"/>
    <x v="10"/>
  </r>
  <r>
    <x v="3"/>
    <x v="5"/>
    <x v="150"/>
    <x v="183"/>
    <x v="181"/>
    <m/>
    <m/>
    <n v="20"/>
    <n v="20"/>
    <n v="20"/>
    <n v="12530"/>
    <n v="1"/>
    <x v="8"/>
    <x v="10"/>
  </r>
  <r>
    <x v="3"/>
    <x v="5"/>
    <x v="151"/>
    <x v="184"/>
    <x v="182"/>
    <m/>
    <m/>
    <n v="26"/>
    <n v="26"/>
    <n v="26"/>
    <n v="12530"/>
    <n v="1"/>
    <x v="8"/>
    <x v="10"/>
  </r>
  <r>
    <x v="3"/>
    <x v="5"/>
    <x v="363"/>
    <x v="400"/>
    <x v="398"/>
    <m/>
    <m/>
    <n v="3"/>
    <n v="3"/>
    <n v="3"/>
    <n v="12530"/>
    <n v="1"/>
    <x v="8"/>
    <x v="10"/>
  </r>
  <r>
    <x v="3"/>
    <x v="5"/>
    <x v="152"/>
    <x v="185"/>
    <x v="183"/>
    <m/>
    <n v="2"/>
    <n v="65"/>
    <n v="67"/>
    <n v="67"/>
    <n v="12530"/>
    <n v="0.97014925373134331"/>
    <x v="8"/>
    <x v="10"/>
  </r>
  <r>
    <x v="3"/>
    <x v="5"/>
    <x v="102"/>
    <x v="135"/>
    <x v="133"/>
    <m/>
    <m/>
    <n v="46"/>
    <n v="46"/>
    <n v="46"/>
    <n v="12530"/>
    <n v="1"/>
    <x v="8"/>
    <x v="10"/>
  </r>
  <r>
    <x v="3"/>
    <x v="5"/>
    <x v="153"/>
    <x v="186"/>
    <x v="184"/>
    <m/>
    <m/>
    <n v="32"/>
    <n v="32"/>
    <n v="32"/>
    <n v="12530"/>
    <n v="1"/>
    <x v="8"/>
    <x v="10"/>
  </r>
  <r>
    <x v="3"/>
    <x v="5"/>
    <x v="154"/>
    <x v="187"/>
    <x v="185"/>
    <m/>
    <m/>
    <n v="59"/>
    <n v="59"/>
    <n v="59"/>
    <n v="12530"/>
    <n v="1"/>
    <x v="8"/>
    <x v="10"/>
  </r>
  <r>
    <x v="3"/>
    <x v="5"/>
    <x v="371"/>
    <x v="408"/>
    <x v="406"/>
    <m/>
    <m/>
    <n v="20"/>
    <n v="20"/>
    <n v="20"/>
    <n v="12530"/>
    <n v="1"/>
    <x v="8"/>
    <x v="10"/>
  </r>
  <r>
    <x v="3"/>
    <x v="5"/>
    <x v="155"/>
    <x v="188"/>
    <x v="186"/>
    <m/>
    <m/>
    <n v="19"/>
    <n v="19"/>
    <n v="19"/>
    <n v="12530"/>
    <n v="1"/>
    <x v="8"/>
    <x v="10"/>
  </r>
  <r>
    <x v="3"/>
    <x v="5"/>
    <x v="79"/>
    <x v="112"/>
    <x v="110"/>
    <m/>
    <m/>
    <n v="99"/>
    <n v="99"/>
    <n v="99"/>
    <n v="12530"/>
    <n v="1"/>
    <x v="8"/>
    <x v="10"/>
  </r>
  <r>
    <x v="3"/>
    <x v="5"/>
    <x v="289"/>
    <x v="325"/>
    <x v="323"/>
    <m/>
    <m/>
    <n v="19"/>
    <n v="19"/>
    <n v="19"/>
    <n v="12530"/>
    <n v="1"/>
    <x v="8"/>
    <x v="10"/>
  </r>
  <r>
    <x v="3"/>
    <x v="5"/>
    <x v="156"/>
    <x v="189"/>
    <x v="187"/>
    <m/>
    <m/>
    <n v="18"/>
    <n v="18"/>
    <n v="18"/>
    <n v="12530"/>
    <n v="1"/>
    <x v="8"/>
    <x v="10"/>
  </r>
  <r>
    <x v="3"/>
    <x v="5"/>
    <x v="329"/>
    <x v="365"/>
    <x v="363"/>
    <m/>
    <m/>
    <n v="4"/>
    <n v="4"/>
    <n v="4"/>
    <n v="12530"/>
    <n v="1"/>
    <x v="8"/>
    <x v="10"/>
  </r>
  <r>
    <x v="3"/>
    <x v="5"/>
    <x v="344"/>
    <x v="381"/>
    <x v="379"/>
    <m/>
    <m/>
    <n v="1"/>
    <n v="1"/>
    <n v="1"/>
    <n v="12530"/>
    <n v="1"/>
    <x v="8"/>
    <x v="10"/>
  </r>
  <r>
    <x v="3"/>
    <x v="5"/>
    <x v="157"/>
    <x v="190"/>
    <x v="188"/>
    <m/>
    <m/>
    <n v="17"/>
    <n v="17"/>
    <n v="17"/>
    <n v="12530"/>
    <n v="1"/>
    <x v="8"/>
    <x v="10"/>
  </r>
  <r>
    <x v="3"/>
    <x v="5"/>
    <x v="345"/>
    <x v="382"/>
    <x v="380"/>
    <m/>
    <m/>
    <n v="5"/>
    <n v="5"/>
    <n v="5"/>
    <n v="12530"/>
    <n v="1"/>
    <x v="8"/>
    <x v="10"/>
  </r>
  <r>
    <x v="3"/>
    <x v="5"/>
    <x v="80"/>
    <x v="113"/>
    <x v="111"/>
    <m/>
    <m/>
    <n v="57"/>
    <n v="57"/>
    <n v="57"/>
    <n v="12530"/>
    <n v="1"/>
    <x v="8"/>
    <x v="10"/>
  </r>
  <r>
    <x v="3"/>
    <x v="5"/>
    <x v="379"/>
    <x v="416"/>
    <x v="414"/>
    <m/>
    <m/>
    <n v="26"/>
    <n v="26"/>
    <n v="26"/>
    <n v="12530"/>
    <n v="1"/>
    <x v="8"/>
    <x v="10"/>
  </r>
  <r>
    <x v="3"/>
    <x v="5"/>
    <x v="364"/>
    <x v="401"/>
    <x v="399"/>
    <m/>
    <m/>
    <n v="36"/>
    <n v="36"/>
    <n v="36"/>
    <n v="12530"/>
    <n v="1"/>
    <x v="8"/>
    <x v="10"/>
  </r>
  <r>
    <x v="3"/>
    <x v="5"/>
    <x v="290"/>
    <x v="326"/>
    <x v="324"/>
    <m/>
    <m/>
    <n v="28"/>
    <n v="28"/>
    <n v="28"/>
    <n v="12530"/>
    <n v="1"/>
    <x v="8"/>
    <x v="10"/>
  </r>
  <r>
    <x v="3"/>
    <x v="5"/>
    <x v="346"/>
    <x v="383"/>
    <x v="381"/>
    <m/>
    <m/>
    <n v="3"/>
    <n v="3"/>
    <n v="3"/>
    <n v="12530"/>
    <n v="1"/>
    <x v="8"/>
    <x v="10"/>
  </r>
  <r>
    <x v="3"/>
    <x v="5"/>
    <x v="38"/>
    <x v="71"/>
    <x v="69"/>
    <m/>
    <m/>
    <n v="33"/>
    <n v="33"/>
    <n v="33"/>
    <n v="12530"/>
    <n v="1"/>
    <x v="8"/>
    <x v="10"/>
  </r>
  <r>
    <x v="3"/>
    <x v="5"/>
    <x v="330"/>
    <x v="366"/>
    <x v="364"/>
    <m/>
    <m/>
    <n v="33"/>
    <n v="33"/>
    <n v="33"/>
    <n v="12530"/>
    <n v="1"/>
    <x v="8"/>
    <x v="10"/>
  </r>
  <r>
    <x v="3"/>
    <x v="5"/>
    <x v="103"/>
    <x v="136"/>
    <x v="134"/>
    <m/>
    <m/>
    <n v="15"/>
    <n v="15"/>
    <n v="15"/>
    <n v="12530"/>
    <n v="1"/>
    <x v="8"/>
    <x v="10"/>
  </r>
  <r>
    <x v="3"/>
    <x v="5"/>
    <x v="158"/>
    <x v="191"/>
    <x v="189"/>
    <m/>
    <m/>
    <n v="26"/>
    <n v="26"/>
    <n v="26"/>
    <n v="12530"/>
    <n v="1"/>
    <x v="8"/>
    <x v="10"/>
  </r>
  <r>
    <x v="3"/>
    <x v="5"/>
    <x v="39"/>
    <x v="72"/>
    <x v="70"/>
    <m/>
    <m/>
    <n v="48"/>
    <n v="48"/>
    <n v="48"/>
    <n v="12530"/>
    <n v="1"/>
    <x v="8"/>
    <x v="10"/>
  </r>
  <r>
    <x v="3"/>
    <x v="5"/>
    <x v="40"/>
    <x v="73"/>
    <x v="71"/>
    <m/>
    <m/>
    <n v="97"/>
    <n v="97"/>
    <n v="97"/>
    <n v="12530"/>
    <n v="1"/>
    <x v="8"/>
    <x v="10"/>
  </r>
  <r>
    <x v="3"/>
    <x v="5"/>
    <x v="41"/>
    <x v="74"/>
    <x v="72"/>
    <m/>
    <m/>
    <n v="21"/>
    <n v="21"/>
    <n v="21"/>
    <n v="12530"/>
    <n v="1"/>
    <x v="8"/>
    <x v="10"/>
  </r>
  <r>
    <x v="3"/>
    <x v="5"/>
    <x v="347"/>
    <x v="384"/>
    <x v="382"/>
    <m/>
    <m/>
    <n v="17"/>
    <n v="17"/>
    <n v="17"/>
    <n v="12530"/>
    <n v="1"/>
    <x v="8"/>
    <x v="10"/>
  </r>
  <r>
    <x v="3"/>
    <x v="5"/>
    <x v="331"/>
    <x v="367"/>
    <x v="365"/>
    <m/>
    <m/>
    <n v="30"/>
    <n v="30"/>
    <n v="30"/>
    <n v="12530"/>
    <n v="1"/>
    <x v="8"/>
    <x v="10"/>
  </r>
  <r>
    <x v="3"/>
    <x v="5"/>
    <x v="104"/>
    <x v="137"/>
    <x v="135"/>
    <n v="5"/>
    <m/>
    <n v="3"/>
    <n v="8"/>
    <n v="3"/>
    <n v="12530"/>
    <n v="1"/>
    <x v="8"/>
    <x v="10"/>
  </r>
  <r>
    <x v="3"/>
    <x v="5"/>
    <x v="372"/>
    <x v="409"/>
    <x v="407"/>
    <m/>
    <m/>
    <n v="4"/>
    <n v="4"/>
    <n v="4"/>
    <n v="12530"/>
    <n v="1"/>
    <x v="8"/>
    <x v="10"/>
  </r>
  <r>
    <x v="3"/>
    <x v="5"/>
    <x v="159"/>
    <x v="192"/>
    <x v="190"/>
    <n v="7"/>
    <m/>
    <n v="24"/>
    <n v="31"/>
    <n v="24"/>
    <n v="12530"/>
    <n v="1"/>
    <x v="8"/>
    <x v="10"/>
  </r>
  <r>
    <x v="3"/>
    <x v="5"/>
    <x v="294"/>
    <x v="330"/>
    <x v="328"/>
    <m/>
    <m/>
    <n v="19"/>
    <n v="19"/>
    <n v="19"/>
    <n v="12530"/>
    <n v="1"/>
    <x v="8"/>
    <x v="10"/>
  </r>
  <r>
    <x v="3"/>
    <x v="5"/>
    <x v="295"/>
    <x v="331"/>
    <x v="329"/>
    <n v="7"/>
    <n v="4"/>
    <n v="1"/>
    <n v="12"/>
    <n v="5"/>
    <n v="12530"/>
    <n v="0.2"/>
    <x v="8"/>
    <x v="10"/>
  </r>
  <r>
    <x v="3"/>
    <x v="5"/>
    <x v="42"/>
    <x v="75"/>
    <x v="73"/>
    <m/>
    <m/>
    <n v="18"/>
    <n v="18"/>
    <n v="18"/>
    <n v="12530"/>
    <n v="1"/>
    <x v="8"/>
    <x v="10"/>
  </r>
  <r>
    <x v="3"/>
    <x v="5"/>
    <x v="43"/>
    <x v="76"/>
    <x v="74"/>
    <m/>
    <m/>
    <n v="66"/>
    <n v="66"/>
    <n v="66"/>
    <n v="12530"/>
    <n v="1"/>
    <x v="8"/>
    <x v="10"/>
  </r>
  <r>
    <x v="3"/>
    <x v="5"/>
    <x v="105"/>
    <x v="138"/>
    <x v="136"/>
    <m/>
    <m/>
    <n v="98"/>
    <n v="98"/>
    <n v="98"/>
    <n v="12530"/>
    <n v="1"/>
    <x v="8"/>
    <x v="10"/>
  </r>
  <r>
    <x v="3"/>
    <x v="5"/>
    <x v="44"/>
    <x v="77"/>
    <x v="75"/>
    <m/>
    <m/>
    <n v="6"/>
    <n v="6"/>
    <n v="6"/>
    <n v="12530"/>
    <n v="1"/>
    <x v="8"/>
    <x v="10"/>
  </r>
  <r>
    <x v="3"/>
    <x v="5"/>
    <x v="296"/>
    <x v="332"/>
    <x v="330"/>
    <m/>
    <m/>
    <n v="5"/>
    <n v="5"/>
    <n v="5"/>
    <n v="12530"/>
    <n v="1"/>
    <x v="8"/>
    <x v="10"/>
  </r>
  <r>
    <x v="3"/>
    <x v="5"/>
    <x v="160"/>
    <x v="193"/>
    <x v="191"/>
    <m/>
    <m/>
    <n v="25"/>
    <n v="25"/>
    <n v="25"/>
    <n v="12530"/>
    <n v="1"/>
    <x v="8"/>
    <x v="10"/>
  </r>
  <r>
    <x v="3"/>
    <x v="5"/>
    <x v="106"/>
    <x v="139"/>
    <x v="137"/>
    <m/>
    <m/>
    <n v="28"/>
    <n v="28"/>
    <n v="28"/>
    <n v="12530"/>
    <n v="1"/>
    <x v="8"/>
    <x v="10"/>
  </r>
  <r>
    <x v="3"/>
    <x v="5"/>
    <x v="297"/>
    <x v="333"/>
    <x v="331"/>
    <m/>
    <m/>
    <n v="43"/>
    <n v="43"/>
    <n v="43"/>
    <n v="12530"/>
    <n v="1"/>
    <x v="8"/>
    <x v="10"/>
  </r>
  <r>
    <x v="3"/>
    <x v="5"/>
    <x v="81"/>
    <x v="114"/>
    <x v="112"/>
    <m/>
    <m/>
    <n v="19"/>
    <n v="19"/>
    <n v="19"/>
    <n v="12530"/>
    <n v="1"/>
    <x v="8"/>
    <x v="10"/>
  </r>
  <r>
    <x v="3"/>
    <x v="5"/>
    <x v="107"/>
    <x v="140"/>
    <x v="138"/>
    <m/>
    <m/>
    <n v="62"/>
    <n v="62"/>
    <n v="62"/>
    <n v="12530"/>
    <n v="1"/>
    <x v="8"/>
    <x v="10"/>
  </r>
  <r>
    <x v="3"/>
    <x v="5"/>
    <x v="359"/>
    <x v="396"/>
    <x v="394"/>
    <m/>
    <m/>
    <n v="8"/>
    <n v="8"/>
    <n v="8"/>
    <n v="12530"/>
    <n v="1"/>
    <x v="8"/>
    <x v="10"/>
  </r>
  <r>
    <x v="3"/>
    <x v="5"/>
    <x v="365"/>
    <x v="402"/>
    <x v="400"/>
    <m/>
    <m/>
    <n v="19"/>
    <n v="19"/>
    <n v="19"/>
    <n v="12530"/>
    <n v="1"/>
    <x v="8"/>
    <x v="10"/>
  </r>
  <r>
    <x v="3"/>
    <x v="5"/>
    <x v="108"/>
    <x v="141"/>
    <x v="139"/>
    <m/>
    <m/>
    <n v="13"/>
    <n v="13"/>
    <n v="13"/>
    <n v="12530"/>
    <n v="1"/>
    <x v="8"/>
    <x v="10"/>
  </r>
  <r>
    <x v="3"/>
    <x v="5"/>
    <x v="45"/>
    <x v="78"/>
    <x v="76"/>
    <m/>
    <m/>
    <n v="33"/>
    <n v="33"/>
    <n v="33"/>
    <n v="12530"/>
    <n v="1"/>
    <x v="8"/>
    <x v="10"/>
  </r>
  <r>
    <x v="3"/>
    <x v="5"/>
    <x v="46"/>
    <x v="79"/>
    <x v="77"/>
    <m/>
    <n v="1"/>
    <n v="51"/>
    <n v="52"/>
    <n v="52"/>
    <n v="12530"/>
    <n v="0.98076923076923073"/>
    <x v="8"/>
    <x v="10"/>
  </r>
  <r>
    <x v="3"/>
    <x v="5"/>
    <x v="161"/>
    <x v="194"/>
    <x v="192"/>
    <m/>
    <m/>
    <n v="6"/>
    <n v="6"/>
    <n v="6"/>
    <n v="12530"/>
    <n v="1"/>
    <x v="8"/>
    <x v="10"/>
  </r>
  <r>
    <x v="3"/>
    <x v="5"/>
    <x v="360"/>
    <x v="397"/>
    <x v="395"/>
    <m/>
    <m/>
    <n v="1"/>
    <n v="1"/>
    <n v="1"/>
    <n v="12530"/>
    <n v="1"/>
    <x v="8"/>
    <x v="10"/>
  </r>
  <r>
    <x v="3"/>
    <x v="5"/>
    <x v="47"/>
    <x v="80"/>
    <x v="78"/>
    <m/>
    <m/>
    <n v="27"/>
    <n v="27"/>
    <n v="27"/>
    <n v="12530"/>
    <n v="1"/>
    <x v="8"/>
    <x v="10"/>
  </r>
  <r>
    <x v="3"/>
    <x v="5"/>
    <x v="332"/>
    <x v="368"/>
    <x v="366"/>
    <m/>
    <m/>
    <n v="29"/>
    <n v="29"/>
    <n v="29"/>
    <n v="12530"/>
    <n v="1"/>
    <x v="8"/>
    <x v="10"/>
  </r>
  <r>
    <x v="3"/>
    <x v="5"/>
    <x v="162"/>
    <x v="195"/>
    <x v="193"/>
    <m/>
    <m/>
    <n v="52"/>
    <n v="52"/>
    <n v="52"/>
    <n v="12530"/>
    <n v="1"/>
    <x v="8"/>
    <x v="10"/>
  </r>
  <r>
    <x v="3"/>
    <x v="5"/>
    <x v="48"/>
    <x v="81"/>
    <x v="79"/>
    <m/>
    <m/>
    <n v="45"/>
    <n v="45"/>
    <n v="45"/>
    <n v="12530"/>
    <n v="1"/>
    <x v="8"/>
    <x v="10"/>
  </r>
  <r>
    <x v="3"/>
    <x v="5"/>
    <x v="366"/>
    <x v="403"/>
    <x v="401"/>
    <m/>
    <m/>
    <n v="22"/>
    <n v="22"/>
    <n v="22"/>
    <n v="12530"/>
    <n v="1"/>
    <x v="8"/>
    <x v="10"/>
  </r>
  <r>
    <x v="3"/>
    <x v="5"/>
    <x v="163"/>
    <x v="196"/>
    <x v="194"/>
    <m/>
    <m/>
    <n v="35"/>
    <n v="35"/>
    <n v="35"/>
    <n v="12530"/>
    <n v="1"/>
    <x v="8"/>
    <x v="10"/>
  </r>
  <r>
    <x v="3"/>
    <x v="5"/>
    <x v="298"/>
    <x v="334"/>
    <x v="332"/>
    <n v="10"/>
    <m/>
    <n v="25"/>
    <n v="35"/>
    <n v="25"/>
    <n v="12530"/>
    <n v="1"/>
    <x v="8"/>
    <x v="10"/>
  </r>
  <r>
    <x v="3"/>
    <x v="5"/>
    <x v="49"/>
    <x v="82"/>
    <x v="80"/>
    <m/>
    <m/>
    <n v="146"/>
    <n v="146"/>
    <n v="146"/>
    <n v="12530"/>
    <n v="1"/>
    <x v="8"/>
    <x v="10"/>
  </r>
  <r>
    <x v="3"/>
    <x v="5"/>
    <x v="164"/>
    <x v="197"/>
    <x v="195"/>
    <m/>
    <m/>
    <n v="54"/>
    <n v="54"/>
    <n v="54"/>
    <n v="12530"/>
    <n v="1"/>
    <x v="8"/>
    <x v="10"/>
  </r>
  <r>
    <x v="3"/>
    <x v="5"/>
    <x v="50"/>
    <x v="83"/>
    <x v="81"/>
    <m/>
    <m/>
    <n v="10"/>
    <n v="10"/>
    <n v="10"/>
    <n v="12530"/>
    <n v="1"/>
    <x v="8"/>
    <x v="10"/>
  </r>
  <r>
    <x v="3"/>
    <x v="5"/>
    <x v="165"/>
    <x v="198"/>
    <x v="196"/>
    <m/>
    <m/>
    <n v="42"/>
    <n v="42"/>
    <n v="42"/>
    <n v="12530"/>
    <n v="1"/>
    <x v="8"/>
    <x v="10"/>
  </r>
  <r>
    <x v="3"/>
    <x v="5"/>
    <x v="166"/>
    <x v="199"/>
    <x v="197"/>
    <m/>
    <m/>
    <n v="37"/>
    <n v="37"/>
    <n v="37"/>
    <n v="12530"/>
    <n v="1"/>
    <x v="8"/>
    <x v="10"/>
  </r>
  <r>
    <x v="3"/>
    <x v="5"/>
    <x v="167"/>
    <x v="200"/>
    <x v="198"/>
    <m/>
    <m/>
    <n v="29"/>
    <n v="29"/>
    <n v="29"/>
    <n v="12530"/>
    <n v="1"/>
    <x v="8"/>
    <x v="10"/>
  </r>
  <r>
    <x v="3"/>
    <x v="5"/>
    <x v="109"/>
    <x v="142"/>
    <x v="140"/>
    <m/>
    <m/>
    <n v="2"/>
    <n v="2"/>
    <n v="2"/>
    <n v="12530"/>
    <n v="1"/>
    <x v="8"/>
    <x v="10"/>
  </r>
  <r>
    <x v="3"/>
    <x v="5"/>
    <x v="373"/>
    <x v="410"/>
    <x v="408"/>
    <m/>
    <m/>
    <n v="15"/>
    <n v="15"/>
    <n v="15"/>
    <n v="12530"/>
    <n v="1"/>
    <x v="8"/>
    <x v="10"/>
  </r>
  <r>
    <x v="3"/>
    <x v="5"/>
    <x v="82"/>
    <x v="115"/>
    <x v="113"/>
    <m/>
    <m/>
    <n v="186"/>
    <n v="186"/>
    <n v="186"/>
    <n v="12530"/>
    <n v="1"/>
    <x v="8"/>
    <x v="10"/>
  </r>
  <r>
    <x v="3"/>
    <x v="5"/>
    <x v="168"/>
    <x v="201"/>
    <x v="199"/>
    <m/>
    <m/>
    <n v="167"/>
    <n v="167"/>
    <n v="167"/>
    <n v="12530"/>
    <n v="1"/>
    <x v="8"/>
    <x v="10"/>
  </r>
  <r>
    <x v="3"/>
    <x v="5"/>
    <x v="348"/>
    <x v="385"/>
    <x v="383"/>
    <m/>
    <m/>
    <n v="115"/>
    <n v="115"/>
    <n v="115"/>
    <n v="12530"/>
    <n v="1"/>
    <x v="8"/>
    <x v="10"/>
  </r>
  <r>
    <x v="3"/>
    <x v="5"/>
    <x v="169"/>
    <x v="202"/>
    <x v="200"/>
    <m/>
    <m/>
    <n v="38"/>
    <n v="38"/>
    <n v="38"/>
    <n v="12530"/>
    <n v="1"/>
    <x v="8"/>
    <x v="10"/>
  </r>
  <r>
    <x v="3"/>
    <x v="5"/>
    <x v="170"/>
    <x v="203"/>
    <x v="201"/>
    <m/>
    <m/>
    <n v="27"/>
    <n v="27"/>
    <n v="27"/>
    <n v="12530"/>
    <n v="1"/>
    <x v="8"/>
    <x v="10"/>
  </r>
  <r>
    <x v="3"/>
    <x v="5"/>
    <x v="51"/>
    <x v="84"/>
    <x v="82"/>
    <m/>
    <m/>
    <n v="71"/>
    <n v="71"/>
    <n v="71"/>
    <n v="12530"/>
    <n v="1"/>
    <x v="8"/>
    <x v="10"/>
  </r>
  <r>
    <x v="3"/>
    <x v="5"/>
    <x v="110"/>
    <x v="143"/>
    <x v="141"/>
    <m/>
    <m/>
    <n v="36"/>
    <n v="36"/>
    <n v="36"/>
    <n v="12530"/>
    <n v="1"/>
    <x v="8"/>
    <x v="10"/>
  </r>
  <r>
    <x v="3"/>
    <x v="5"/>
    <x v="171"/>
    <x v="204"/>
    <x v="202"/>
    <m/>
    <m/>
    <n v="38"/>
    <n v="38"/>
    <n v="38"/>
    <n v="12530"/>
    <n v="1"/>
    <x v="8"/>
    <x v="10"/>
  </r>
  <r>
    <x v="3"/>
    <x v="5"/>
    <x v="83"/>
    <x v="116"/>
    <x v="114"/>
    <m/>
    <m/>
    <n v="649"/>
    <n v="649"/>
    <n v="649"/>
    <n v="12530"/>
    <n v="1"/>
    <x v="8"/>
    <x v="10"/>
  </r>
  <r>
    <x v="3"/>
    <x v="5"/>
    <x v="172"/>
    <x v="205"/>
    <x v="203"/>
    <m/>
    <m/>
    <n v="20"/>
    <n v="20"/>
    <n v="20"/>
    <n v="12530"/>
    <n v="1"/>
    <x v="8"/>
    <x v="10"/>
  </r>
  <r>
    <x v="3"/>
    <x v="5"/>
    <x v="52"/>
    <x v="85"/>
    <x v="83"/>
    <m/>
    <m/>
    <n v="59"/>
    <n v="59"/>
    <n v="59"/>
    <n v="12530"/>
    <n v="1"/>
    <x v="8"/>
    <x v="10"/>
  </r>
  <r>
    <x v="3"/>
    <x v="5"/>
    <x v="53"/>
    <x v="86"/>
    <x v="84"/>
    <m/>
    <m/>
    <n v="8"/>
    <n v="8"/>
    <n v="8"/>
    <n v="12530"/>
    <n v="1"/>
    <x v="8"/>
    <x v="10"/>
  </r>
  <r>
    <x v="3"/>
    <x v="5"/>
    <x v="173"/>
    <x v="206"/>
    <x v="204"/>
    <m/>
    <m/>
    <n v="41"/>
    <n v="41"/>
    <n v="41"/>
    <n v="12530"/>
    <n v="1"/>
    <x v="8"/>
    <x v="10"/>
  </r>
  <r>
    <x v="3"/>
    <x v="5"/>
    <x v="174"/>
    <x v="207"/>
    <x v="205"/>
    <m/>
    <m/>
    <n v="100"/>
    <n v="100"/>
    <n v="100"/>
    <n v="12530"/>
    <n v="1"/>
    <x v="8"/>
    <x v="10"/>
  </r>
  <r>
    <x v="3"/>
    <x v="5"/>
    <x v="175"/>
    <x v="208"/>
    <x v="206"/>
    <m/>
    <m/>
    <n v="10"/>
    <n v="10"/>
    <n v="10"/>
    <n v="12530"/>
    <n v="1"/>
    <x v="8"/>
    <x v="10"/>
  </r>
  <r>
    <x v="3"/>
    <x v="5"/>
    <x v="176"/>
    <x v="209"/>
    <x v="207"/>
    <m/>
    <m/>
    <n v="4"/>
    <n v="4"/>
    <n v="4"/>
    <n v="12530"/>
    <n v="1"/>
    <x v="8"/>
    <x v="10"/>
  </r>
  <r>
    <x v="3"/>
    <x v="5"/>
    <x v="333"/>
    <x v="369"/>
    <x v="367"/>
    <m/>
    <m/>
    <n v="34"/>
    <n v="34"/>
    <n v="34"/>
    <n v="12530"/>
    <n v="1"/>
    <x v="8"/>
    <x v="10"/>
  </r>
  <r>
    <x v="3"/>
    <x v="5"/>
    <x v="177"/>
    <x v="210"/>
    <x v="208"/>
    <m/>
    <m/>
    <n v="33"/>
    <n v="33"/>
    <n v="33"/>
    <n v="12530"/>
    <n v="1"/>
    <x v="8"/>
    <x v="10"/>
  </r>
  <r>
    <x v="3"/>
    <x v="5"/>
    <x v="367"/>
    <x v="404"/>
    <x v="402"/>
    <m/>
    <m/>
    <n v="18"/>
    <n v="18"/>
    <n v="18"/>
    <n v="12530"/>
    <n v="1"/>
    <x v="8"/>
    <x v="10"/>
  </r>
  <r>
    <x v="3"/>
    <x v="5"/>
    <x v="178"/>
    <x v="211"/>
    <x v="209"/>
    <m/>
    <m/>
    <n v="26"/>
    <n v="26"/>
    <n v="26"/>
    <n v="12530"/>
    <n v="1"/>
    <x v="8"/>
    <x v="10"/>
  </r>
  <r>
    <x v="3"/>
    <x v="5"/>
    <x v="179"/>
    <x v="212"/>
    <x v="210"/>
    <m/>
    <m/>
    <n v="4"/>
    <n v="4"/>
    <n v="4"/>
    <n v="12530"/>
    <n v="1"/>
    <x v="8"/>
    <x v="10"/>
  </r>
  <r>
    <x v="3"/>
    <x v="5"/>
    <x v="180"/>
    <x v="213"/>
    <x v="211"/>
    <m/>
    <m/>
    <n v="20"/>
    <n v="20"/>
    <n v="20"/>
    <n v="12530"/>
    <n v="1"/>
    <x v="8"/>
    <x v="10"/>
  </r>
  <r>
    <x v="3"/>
    <x v="5"/>
    <x v="181"/>
    <x v="214"/>
    <x v="212"/>
    <m/>
    <m/>
    <n v="2"/>
    <n v="2"/>
    <n v="2"/>
    <n v="12530"/>
    <n v="1"/>
    <x v="8"/>
    <x v="10"/>
  </r>
  <r>
    <x v="3"/>
    <x v="5"/>
    <x v="182"/>
    <x v="215"/>
    <x v="213"/>
    <m/>
    <m/>
    <n v="133"/>
    <n v="133"/>
    <n v="133"/>
    <n v="12530"/>
    <n v="1"/>
    <x v="8"/>
    <x v="10"/>
  </r>
  <r>
    <x v="3"/>
    <x v="5"/>
    <x v="84"/>
    <x v="117"/>
    <x v="115"/>
    <m/>
    <m/>
    <n v="134"/>
    <n v="134"/>
    <n v="134"/>
    <n v="12530"/>
    <n v="1"/>
    <x v="8"/>
    <x v="10"/>
  </r>
  <r>
    <x v="3"/>
    <x v="5"/>
    <x v="183"/>
    <x v="216"/>
    <x v="214"/>
    <m/>
    <m/>
    <n v="35"/>
    <n v="35"/>
    <n v="35"/>
    <n v="12530"/>
    <n v="1"/>
    <x v="8"/>
    <x v="10"/>
  </r>
  <r>
    <x v="3"/>
    <x v="5"/>
    <x v="184"/>
    <x v="217"/>
    <x v="215"/>
    <m/>
    <m/>
    <n v="43"/>
    <n v="43"/>
    <n v="43"/>
    <n v="12530"/>
    <n v="1"/>
    <x v="8"/>
    <x v="10"/>
  </r>
  <r>
    <x v="3"/>
    <x v="5"/>
    <x v="185"/>
    <x v="218"/>
    <x v="216"/>
    <m/>
    <m/>
    <n v="27"/>
    <n v="27"/>
    <n v="27"/>
    <n v="12530"/>
    <n v="1"/>
    <x v="8"/>
    <x v="10"/>
  </r>
  <r>
    <x v="3"/>
    <x v="5"/>
    <x v="85"/>
    <x v="118"/>
    <x v="116"/>
    <n v="2"/>
    <m/>
    <n v="100"/>
    <n v="102"/>
    <n v="100"/>
    <n v="12530"/>
    <n v="1"/>
    <x v="8"/>
    <x v="10"/>
  </r>
  <r>
    <x v="3"/>
    <x v="5"/>
    <x v="382"/>
    <x v="421"/>
    <x v="419"/>
    <m/>
    <m/>
    <n v="1"/>
    <n v="1"/>
    <n v="1"/>
    <n v="12530"/>
    <n v="1"/>
    <x v="8"/>
    <x v="10"/>
  </r>
  <r>
    <x v="3"/>
    <x v="5"/>
    <x v="186"/>
    <x v="219"/>
    <x v="217"/>
    <m/>
    <m/>
    <n v="102"/>
    <n v="102"/>
    <n v="102"/>
    <n v="12530"/>
    <n v="1"/>
    <x v="8"/>
    <x v="10"/>
  </r>
  <r>
    <x v="3"/>
    <x v="5"/>
    <x v="299"/>
    <x v="335"/>
    <x v="333"/>
    <m/>
    <m/>
    <n v="26"/>
    <n v="26"/>
    <n v="26"/>
    <n v="12530"/>
    <n v="1"/>
    <x v="8"/>
    <x v="10"/>
  </r>
  <r>
    <x v="3"/>
    <x v="5"/>
    <x v="187"/>
    <x v="220"/>
    <x v="218"/>
    <m/>
    <m/>
    <n v="14"/>
    <n v="14"/>
    <n v="14"/>
    <n v="12530"/>
    <n v="1"/>
    <x v="8"/>
    <x v="10"/>
  </r>
  <r>
    <x v="3"/>
    <x v="5"/>
    <x v="54"/>
    <x v="87"/>
    <x v="85"/>
    <m/>
    <n v="1"/>
    <n v="30"/>
    <n v="31"/>
    <n v="31"/>
    <n v="12530"/>
    <n v="0.967741935483871"/>
    <x v="8"/>
    <x v="10"/>
  </r>
  <r>
    <x v="3"/>
    <x v="5"/>
    <x v="188"/>
    <x v="221"/>
    <x v="219"/>
    <m/>
    <m/>
    <n v="40"/>
    <n v="40"/>
    <n v="40"/>
    <n v="12530"/>
    <n v="1"/>
    <x v="8"/>
    <x v="10"/>
  </r>
  <r>
    <x v="3"/>
    <x v="5"/>
    <x v="86"/>
    <x v="119"/>
    <x v="117"/>
    <m/>
    <m/>
    <n v="36"/>
    <n v="36"/>
    <n v="36"/>
    <n v="12530"/>
    <n v="1"/>
    <x v="8"/>
    <x v="10"/>
  </r>
  <r>
    <x v="3"/>
    <x v="5"/>
    <x v="189"/>
    <x v="222"/>
    <x v="220"/>
    <n v="1"/>
    <m/>
    <n v="97"/>
    <n v="98"/>
    <n v="97"/>
    <n v="12530"/>
    <n v="1"/>
    <x v="8"/>
    <x v="10"/>
  </r>
  <r>
    <x v="3"/>
    <x v="5"/>
    <x v="190"/>
    <x v="223"/>
    <x v="221"/>
    <m/>
    <m/>
    <n v="18"/>
    <n v="18"/>
    <n v="18"/>
    <n v="12530"/>
    <n v="1"/>
    <x v="8"/>
    <x v="10"/>
  </r>
  <r>
    <x v="3"/>
    <x v="5"/>
    <x v="191"/>
    <x v="224"/>
    <x v="222"/>
    <m/>
    <m/>
    <n v="9"/>
    <n v="9"/>
    <n v="9"/>
    <n v="12530"/>
    <n v="1"/>
    <x v="8"/>
    <x v="10"/>
  </r>
  <r>
    <x v="3"/>
    <x v="5"/>
    <x v="55"/>
    <x v="88"/>
    <x v="86"/>
    <m/>
    <m/>
    <n v="18"/>
    <n v="18"/>
    <n v="18"/>
    <n v="12530"/>
    <n v="1"/>
    <x v="8"/>
    <x v="10"/>
  </r>
  <r>
    <x v="3"/>
    <x v="5"/>
    <x v="56"/>
    <x v="89"/>
    <x v="87"/>
    <m/>
    <m/>
    <n v="31"/>
    <n v="31"/>
    <n v="31"/>
    <n v="12530"/>
    <n v="1"/>
    <x v="8"/>
    <x v="10"/>
  </r>
  <r>
    <x v="3"/>
    <x v="5"/>
    <x v="192"/>
    <x v="225"/>
    <x v="223"/>
    <m/>
    <m/>
    <n v="14"/>
    <n v="14"/>
    <n v="14"/>
    <n v="12530"/>
    <n v="1"/>
    <x v="8"/>
    <x v="10"/>
  </r>
  <r>
    <x v="3"/>
    <x v="5"/>
    <x v="193"/>
    <x v="226"/>
    <x v="224"/>
    <m/>
    <m/>
    <n v="82"/>
    <n v="82"/>
    <n v="82"/>
    <n v="12530"/>
    <n v="1"/>
    <x v="8"/>
    <x v="10"/>
  </r>
  <r>
    <x v="3"/>
    <x v="5"/>
    <x v="194"/>
    <x v="227"/>
    <x v="225"/>
    <m/>
    <m/>
    <n v="58"/>
    <n v="58"/>
    <n v="58"/>
    <n v="12530"/>
    <n v="1"/>
    <x v="8"/>
    <x v="10"/>
  </r>
  <r>
    <x v="3"/>
    <x v="5"/>
    <x v="87"/>
    <x v="120"/>
    <x v="118"/>
    <m/>
    <m/>
    <n v="10"/>
    <n v="10"/>
    <n v="10"/>
    <n v="12530"/>
    <n v="1"/>
    <x v="8"/>
    <x v="10"/>
  </r>
  <r>
    <x v="3"/>
    <x v="5"/>
    <x v="57"/>
    <x v="90"/>
    <x v="88"/>
    <m/>
    <m/>
    <n v="81"/>
    <n v="81"/>
    <n v="81"/>
    <n v="12530"/>
    <n v="1"/>
    <x v="8"/>
    <x v="10"/>
  </r>
  <r>
    <x v="3"/>
    <x v="5"/>
    <x v="195"/>
    <x v="228"/>
    <x v="226"/>
    <n v="3"/>
    <m/>
    <n v="38"/>
    <n v="41"/>
    <n v="38"/>
    <n v="12530"/>
    <n v="1"/>
    <x v="8"/>
    <x v="10"/>
  </r>
  <r>
    <x v="3"/>
    <x v="5"/>
    <x v="196"/>
    <x v="229"/>
    <x v="227"/>
    <m/>
    <m/>
    <n v="23"/>
    <n v="23"/>
    <n v="23"/>
    <n v="12530"/>
    <n v="1"/>
    <x v="8"/>
    <x v="10"/>
  </r>
  <r>
    <x v="3"/>
    <x v="5"/>
    <x v="58"/>
    <x v="91"/>
    <x v="89"/>
    <m/>
    <m/>
    <n v="57"/>
    <n v="57"/>
    <n v="57"/>
    <n v="12530"/>
    <n v="1"/>
    <x v="8"/>
    <x v="10"/>
  </r>
  <r>
    <x v="3"/>
    <x v="5"/>
    <x v="197"/>
    <x v="230"/>
    <x v="228"/>
    <m/>
    <m/>
    <n v="67"/>
    <n v="67"/>
    <n v="67"/>
    <n v="12530"/>
    <n v="1"/>
    <x v="8"/>
    <x v="10"/>
  </r>
  <r>
    <x v="3"/>
    <x v="5"/>
    <x v="59"/>
    <x v="92"/>
    <x v="90"/>
    <m/>
    <m/>
    <n v="32"/>
    <n v="32"/>
    <n v="32"/>
    <n v="12530"/>
    <n v="1"/>
    <x v="8"/>
    <x v="10"/>
  </r>
  <r>
    <x v="3"/>
    <x v="5"/>
    <x v="198"/>
    <x v="231"/>
    <x v="229"/>
    <m/>
    <m/>
    <n v="35"/>
    <n v="35"/>
    <n v="35"/>
    <n v="12530"/>
    <n v="1"/>
    <x v="8"/>
    <x v="10"/>
  </r>
  <r>
    <x v="3"/>
    <x v="5"/>
    <x v="111"/>
    <x v="144"/>
    <x v="142"/>
    <n v="1"/>
    <m/>
    <n v="65"/>
    <n v="66"/>
    <n v="65"/>
    <n v="12530"/>
    <n v="1"/>
    <x v="8"/>
    <x v="10"/>
  </r>
  <r>
    <x v="3"/>
    <x v="5"/>
    <x v="112"/>
    <x v="145"/>
    <x v="143"/>
    <m/>
    <m/>
    <n v="17"/>
    <n v="17"/>
    <n v="17"/>
    <n v="12530"/>
    <n v="1"/>
    <x v="8"/>
    <x v="10"/>
  </r>
  <r>
    <x v="3"/>
    <x v="5"/>
    <x v="199"/>
    <x v="232"/>
    <x v="230"/>
    <m/>
    <m/>
    <n v="62"/>
    <n v="62"/>
    <n v="62"/>
    <n v="12530"/>
    <n v="1"/>
    <x v="8"/>
    <x v="10"/>
  </r>
  <r>
    <x v="3"/>
    <x v="5"/>
    <x v="200"/>
    <x v="233"/>
    <x v="231"/>
    <m/>
    <m/>
    <n v="31"/>
    <n v="31"/>
    <n v="31"/>
    <n v="12530"/>
    <n v="1"/>
    <x v="8"/>
    <x v="10"/>
  </r>
  <r>
    <x v="3"/>
    <x v="5"/>
    <x v="208"/>
    <x v="241"/>
    <x v="239"/>
    <m/>
    <m/>
    <n v="11"/>
    <n v="11"/>
    <n v="11"/>
    <n v="12530"/>
    <n v="1"/>
    <x v="8"/>
    <x v="10"/>
  </r>
  <r>
    <x v="3"/>
    <x v="5"/>
    <x v="209"/>
    <x v="242"/>
    <x v="240"/>
    <m/>
    <m/>
    <n v="170"/>
    <n v="170"/>
    <n v="170"/>
    <n v="12530"/>
    <n v="1"/>
    <x v="8"/>
    <x v="10"/>
  </r>
  <r>
    <x v="3"/>
    <x v="5"/>
    <x v="210"/>
    <x v="243"/>
    <x v="241"/>
    <m/>
    <m/>
    <n v="74"/>
    <n v="74"/>
    <n v="74"/>
    <n v="12530"/>
    <n v="1"/>
    <x v="8"/>
    <x v="10"/>
  </r>
  <r>
    <x v="3"/>
    <x v="5"/>
    <x v="211"/>
    <x v="244"/>
    <x v="242"/>
    <m/>
    <m/>
    <n v="19"/>
    <n v="19"/>
    <n v="19"/>
    <n v="12530"/>
    <n v="1"/>
    <x v="8"/>
    <x v="10"/>
  </r>
  <r>
    <x v="3"/>
    <x v="5"/>
    <x v="88"/>
    <x v="121"/>
    <x v="119"/>
    <m/>
    <m/>
    <n v="14"/>
    <n v="14"/>
    <n v="14"/>
    <n v="12530"/>
    <n v="1"/>
    <x v="8"/>
    <x v="10"/>
  </r>
  <r>
    <x v="3"/>
    <x v="5"/>
    <x v="300"/>
    <x v="336"/>
    <x v="334"/>
    <n v="1"/>
    <m/>
    <n v="19"/>
    <n v="20"/>
    <n v="19"/>
    <n v="12530"/>
    <n v="1"/>
    <x v="8"/>
    <x v="10"/>
  </r>
  <r>
    <x v="3"/>
    <x v="5"/>
    <x v="212"/>
    <x v="245"/>
    <x v="243"/>
    <m/>
    <m/>
    <n v="3"/>
    <n v="3"/>
    <n v="3"/>
    <n v="12530"/>
    <n v="1"/>
    <x v="8"/>
    <x v="10"/>
  </r>
  <r>
    <x v="3"/>
    <x v="5"/>
    <x v="213"/>
    <x v="246"/>
    <x v="244"/>
    <m/>
    <m/>
    <n v="75"/>
    <n v="75"/>
    <n v="75"/>
    <n v="12530"/>
    <n v="1"/>
    <x v="8"/>
    <x v="10"/>
  </r>
  <r>
    <x v="3"/>
    <x v="5"/>
    <x v="60"/>
    <x v="93"/>
    <x v="91"/>
    <m/>
    <m/>
    <n v="29"/>
    <n v="29"/>
    <n v="29"/>
    <n v="12530"/>
    <n v="1"/>
    <x v="8"/>
    <x v="10"/>
  </r>
  <r>
    <x v="3"/>
    <x v="5"/>
    <x v="214"/>
    <x v="247"/>
    <x v="245"/>
    <m/>
    <m/>
    <n v="83"/>
    <n v="83"/>
    <n v="83"/>
    <n v="12530"/>
    <n v="1"/>
    <x v="8"/>
    <x v="10"/>
  </r>
  <r>
    <x v="3"/>
    <x v="5"/>
    <x v="215"/>
    <x v="248"/>
    <x v="246"/>
    <m/>
    <m/>
    <n v="30"/>
    <n v="30"/>
    <n v="30"/>
    <n v="12530"/>
    <n v="1"/>
    <x v="8"/>
    <x v="10"/>
  </r>
  <r>
    <x v="3"/>
    <x v="5"/>
    <x v="216"/>
    <x v="249"/>
    <x v="247"/>
    <m/>
    <m/>
    <n v="101"/>
    <n v="101"/>
    <n v="101"/>
    <n v="12530"/>
    <n v="1"/>
    <x v="8"/>
    <x v="10"/>
  </r>
  <r>
    <x v="3"/>
    <x v="5"/>
    <x v="61"/>
    <x v="94"/>
    <x v="92"/>
    <m/>
    <m/>
    <n v="32"/>
    <n v="32"/>
    <n v="32"/>
    <n v="12530"/>
    <n v="1"/>
    <x v="8"/>
    <x v="10"/>
  </r>
  <r>
    <x v="3"/>
    <x v="5"/>
    <x v="217"/>
    <x v="250"/>
    <x v="248"/>
    <m/>
    <m/>
    <n v="24"/>
    <n v="24"/>
    <n v="24"/>
    <n v="12530"/>
    <n v="1"/>
    <x v="8"/>
    <x v="10"/>
  </r>
  <r>
    <x v="3"/>
    <x v="5"/>
    <x v="218"/>
    <x v="251"/>
    <x v="249"/>
    <m/>
    <m/>
    <n v="24"/>
    <n v="24"/>
    <n v="24"/>
    <n v="12530"/>
    <n v="1"/>
    <x v="8"/>
    <x v="10"/>
  </r>
  <r>
    <x v="3"/>
    <x v="5"/>
    <x v="219"/>
    <x v="252"/>
    <x v="250"/>
    <m/>
    <m/>
    <n v="15"/>
    <n v="15"/>
    <n v="15"/>
    <n v="12530"/>
    <n v="1"/>
    <x v="8"/>
    <x v="10"/>
  </r>
  <r>
    <x v="3"/>
    <x v="5"/>
    <x v="301"/>
    <x v="337"/>
    <x v="335"/>
    <m/>
    <m/>
    <n v="9"/>
    <n v="9"/>
    <n v="9"/>
    <n v="12530"/>
    <n v="1"/>
    <x v="8"/>
    <x v="10"/>
  </r>
  <r>
    <x v="3"/>
    <x v="5"/>
    <x v="220"/>
    <x v="253"/>
    <x v="251"/>
    <m/>
    <m/>
    <n v="7"/>
    <n v="7"/>
    <n v="7"/>
    <n v="12530"/>
    <n v="1"/>
    <x v="8"/>
    <x v="10"/>
  </r>
  <r>
    <x v="3"/>
    <x v="5"/>
    <x v="221"/>
    <x v="254"/>
    <x v="252"/>
    <m/>
    <m/>
    <n v="78"/>
    <n v="78"/>
    <n v="78"/>
    <n v="12530"/>
    <n v="1"/>
    <x v="8"/>
    <x v="10"/>
  </r>
  <r>
    <x v="3"/>
    <x v="5"/>
    <x v="222"/>
    <x v="255"/>
    <x v="253"/>
    <m/>
    <m/>
    <n v="26"/>
    <n v="26"/>
    <n v="26"/>
    <n v="12530"/>
    <n v="1"/>
    <x v="8"/>
    <x v="10"/>
  </r>
  <r>
    <x v="3"/>
    <x v="5"/>
    <x v="223"/>
    <x v="256"/>
    <x v="254"/>
    <n v="2"/>
    <m/>
    <n v="26"/>
    <n v="28"/>
    <n v="26"/>
    <n v="12530"/>
    <n v="1"/>
    <x v="8"/>
    <x v="10"/>
  </r>
  <r>
    <x v="3"/>
    <x v="5"/>
    <x v="224"/>
    <x v="257"/>
    <x v="255"/>
    <m/>
    <m/>
    <n v="88"/>
    <n v="88"/>
    <n v="88"/>
    <n v="12530"/>
    <n v="1"/>
    <x v="8"/>
    <x v="10"/>
  </r>
  <r>
    <x v="3"/>
    <x v="5"/>
    <x v="225"/>
    <x v="258"/>
    <x v="256"/>
    <m/>
    <m/>
    <n v="3"/>
    <n v="3"/>
    <n v="3"/>
    <n v="12530"/>
    <n v="1"/>
    <x v="8"/>
    <x v="10"/>
  </r>
  <r>
    <x v="3"/>
    <x v="5"/>
    <x v="226"/>
    <x v="259"/>
    <x v="257"/>
    <m/>
    <m/>
    <n v="16"/>
    <n v="16"/>
    <n v="16"/>
    <n v="12530"/>
    <n v="1"/>
    <x v="8"/>
    <x v="10"/>
  </r>
  <r>
    <x v="3"/>
    <x v="5"/>
    <x v="89"/>
    <x v="122"/>
    <x v="120"/>
    <m/>
    <m/>
    <n v="8"/>
    <n v="8"/>
    <n v="8"/>
    <n v="12530"/>
    <n v="1"/>
    <x v="8"/>
    <x v="10"/>
  </r>
  <r>
    <x v="3"/>
    <x v="5"/>
    <x v="227"/>
    <x v="260"/>
    <x v="258"/>
    <m/>
    <m/>
    <n v="17"/>
    <n v="17"/>
    <n v="17"/>
    <n v="12530"/>
    <n v="1"/>
    <x v="8"/>
    <x v="10"/>
  </r>
  <r>
    <x v="3"/>
    <x v="5"/>
    <x v="302"/>
    <x v="338"/>
    <x v="336"/>
    <m/>
    <m/>
    <n v="41"/>
    <n v="41"/>
    <n v="41"/>
    <n v="12530"/>
    <n v="1"/>
    <x v="8"/>
    <x v="10"/>
  </r>
  <r>
    <x v="3"/>
    <x v="5"/>
    <x v="228"/>
    <x v="261"/>
    <x v="259"/>
    <n v="7"/>
    <n v="12"/>
    <m/>
    <n v="19"/>
    <n v="12"/>
    <n v="12530"/>
    <n v="0"/>
    <x v="8"/>
    <x v="10"/>
  </r>
  <r>
    <x v="3"/>
    <x v="5"/>
    <x v="229"/>
    <x v="262"/>
    <x v="260"/>
    <n v="1"/>
    <m/>
    <n v="18"/>
    <n v="19"/>
    <n v="18"/>
    <n v="12530"/>
    <n v="1"/>
    <x v="8"/>
    <x v="10"/>
  </r>
  <r>
    <x v="3"/>
    <x v="5"/>
    <x v="303"/>
    <x v="339"/>
    <x v="337"/>
    <n v="9"/>
    <n v="9"/>
    <n v="45"/>
    <n v="63"/>
    <n v="54"/>
    <n v="12530"/>
    <n v="0.83333333333333337"/>
    <x v="8"/>
    <x v="10"/>
  </r>
  <r>
    <x v="3"/>
    <x v="5"/>
    <x v="113"/>
    <x v="146"/>
    <x v="144"/>
    <m/>
    <m/>
    <n v="13"/>
    <n v="13"/>
    <n v="13"/>
    <n v="12530"/>
    <n v="1"/>
    <x v="8"/>
    <x v="10"/>
  </r>
  <r>
    <x v="3"/>
    <x v="5"/>
    <x v="334"/>
    <x v="370"/>
    <x v="368"/>
    <m/>
    <m/>
    <n v="36"/>
    <n v="36"/>
    <n v="36"/>
    <n v="12530"/>
    <n v="1"/>
    <x v="8"/>
    <x v="10"/>
  </r>
  <r>
    <x v="3"/>
    <x v="5"/>
    <x v="143"/>
    <x v="263"/>
    <x v="261"/>
    <m/>
    <m/>
    <n v="74"/>
    <n v="74"/>
    <n v="74"/>
    <n v="12530"/>
    <n v="1"/>
    <x v="8"/>
    <x v="10"/>
  </r>
  <r>
    <x v="3"/>
    <x v="5"/>
    <x v="70"/>
    <x v="264"/>
    <x v="262"/>
    <m/>
    <m/>
    <n v="6"/>
    <n v="6"/>
    <n v="6"/>
    <n v="12530"/>
    <n v="1"/>
    <x v="8"/>
    <x v="10"/>
  </r>
  <r>
    <x v="3"/>
    <x v="5"/>
    <x v="114"/>
    <x v="147"/>
    <x v="145"/>
    <m/>
    <m/>
    <n v="137"/>
    <n v="137"/>
    <n v="137"/>
    <n v="12530"/>
    <n v="1"/>
    <x v="8"/>
    <x v="10"/>
  </r>
  <r>
    <x v="3"/>
    <x v="5"/>
    <x v="230"/>
    <x v="265"/>
    <x v="263"/>
    <m/>
    <m/>
    <n v="96"/>
    <n v="96"/>
    <n v="96"/>
    <n v="12530"/>
    <n v="1"/>
    <x v="8"/>
    <x v="10"/>
  </r>
  <r>
    <x v="3"/>
    <x v="5"/>
    <x v="304"/>
    <x v="340"/>
    <x v="338"/>
    <m/>
    <m/>
    <n v="19"/>
    <n v="19"/>
    <n v="19"/>
    <n v="12530"/>
    <n v="1"/>
    <x v="8"/>
    <x v="10"/>
  </r>
  <r>
    <x v="3"/>
    <x v="5"/>
    <x v="305"/>
    <x v="341"/>
    <x v="339"/>
    <m/>
    <m/>
    <n v="47"/>
    <n v="47"/>
    <n v="47"/>
    <n v="12530"/>
    <n v="1"/>
    <x v="8"/>
    <x v="10"/>
  </r>
  <r>
    <x v="3"/>
    <x v="5"/>
    <x v="380"/>
    <x v="417"/>
    <x v="415"/>
    <m/>
    <m/>
    <n v="9"/>
    <n v="9"/>
    <n v="9"/>
    <n v="12530"/>
    <n v="1"/>
    <x v="8"/>
    <x v="10"/>
  </r>
  <r>
    <x v="3"/>
    <x v="5"/>
    <x v="90"/>
    <x v="123"/>
    <x v="121"/>
    <m/>
    <m/>
    <n v="21"/>
    <n v="21"/>
    <n v="21"/>
    <n v="12530"/>
    <n v="1"/>
    <x v="8"/>
    <x v="10"/>
  </r>
  <r>
    <x v="3"/>
    <x v="5"/>
    <x v="306"/>
    <x v="342"/>
    <x v="340"/>
    <m/>
    <m/>
    <n v="56"/>
    <n v="56"/>
    <n v="56"/>
    <n v="12530"/>
    <n v="1"/>
    <x v="8"/>
    <x v="10"/>
  </r>
  <r>
    <x v="3"/>
    <x v="5"/>
    <x v="231"/>
    <x v="266"/>
    <x v="264"/>
    <m/>
    <m/>
    <n v="81"/>
    <n v="81"/>
    <n v="81"/>
    <n v="12530"/>
    <n v="1"/>
    <x v="8"/>
    <x v="10"/>
  </r>
  <r>
    <x v="3"/>
    <x v="5"/>
    <x v="91"/>
    <x v="124"/>
    <x v="122"/>
    <m/>
    <m/>
    <n v="17"/>
    <n v="17"/>
    <n v="17"/>
    <n v="12530"/>
    <n v="1"/>
    <x v="8"/>
    <x v="10"/>
  </r>
  <r>
    <x v="3"/>
    <x v="5"/>
    <x v="232"/>
    <x v="267"/>
    <x v="265"/>
    <m/>
    <m/>
    <n v="11"/>
    <n v="11"/>
    <n v="11"/>
    <n v="12530"/>
    <n v="1"/>
    <x v="8"/>
    <x v="10"/>
  </r>
  <r>
    <x v="3"/>
    <x v="5"/>
    <x v="349"/>
    <x v="386"/>
    <x v="384"/>
    <m/>
    <m/>
    <n v="18"/>
    <n v="18"/>
    <n v="18"/>
    <n v="12530"/>
    <n v="1"/>
    <x v="8"/>
    <x v="10"/>
  </r>
  <r>
    <x v="3"/>
    <x v="5"/>
    <x v="335"/>
    <x v="371"/>
    <x v="369"/>
    <m/>
    <m/>
    <n v="25"/>
    <n v="25"/>
    <n v="25"/>
    <n v="12530"/>
    <n v="1"/>
    <x v="8"/>
    <x v="10"/>
  </r>
  <r>
    <x v="3"/>
    <x v="5"/>
    <x v="62"/>
    <x v="95"/>
    <x v="93"/>
    <m/>
    <m/>
    <n v="12"/>
    <n v="12"/>
    <n v="12"/>
    <n v="12530"/>
    <n v="1"/>
    <x v="8"/>
    <x v="10"/>
  </r>
  <r>
    <x v="3"/>
    <x v="5"/>
    <x v="233"/>
    <x v="268"/>
    <x v="266"/>
    <m/>
    <m/>
    <n v="12"/>
    <n v="12"/>
    <n v="12"/>
    <n v="12530"/>
    <n v="1"/>
    <x v="8"/>
    <x v="10"/>
  </r>
  <r>
    <x v="3"/>
    <x v="5"/>
    <x v="307"/>
    <x v="343"/>
    <x v="341"/>
    <m/>
    <m/>
    <n v="17"/>
    <n v="17"/>
    <n v="17"/>
    <n v="12530"/>
    <n v="1"/>
    <x v="8"/>
    <x v="10"/>
  </r>
  <r>
    <x v="3"/>
    <x v="5"/>
    <x v="234"/>
    <x v="269"/>
    <x v="267"/>
    <m/>
    <m/>
    <n v="28"/>
    <n v="28"/>
    <n v="28"/>
    <n v="12530"/>
    <n v="1"/>
    <x v="8"/>
    <x v="10"/>
  </r>
  <r>
    <x v="3"/>
    <x v="5"/>
    <x v="235"/>
    <x v="270"/>
    <x v="268"/>
    <m/>
    <m/>
    <n v="3"/>
    <n v="3"/>
    <n v="3"/>
    <n v="12530"/>
    <n v="1"/>
    <x v="8"/>
    <x v="10"/>
  </r>
  <r>
    <x v="3"/>
    <x v="5"/>
    <x v="236"/>
    <x v="271"/>
    <x v="269"/>
    <m/>
    <m/>
    <n v="84"/>
    <n v="84"/>
    <n v="84"/>
    <n v="12530"/>
    <n v="1"/>
    <x v="8"/>
    <x v="10"/>
  </r>
  <r>
    <x v="3"/>
    <x v="5"/>
    <x v="63"/>
    <x v="96"/>
    <x v="94"/>
    <m/>
    <m/>
    <n v="24"/>
    <n v="24"/>
    <n v="24"/>
    <n v="12530"/>
    <n v="1"/>
    <x v="8"/>
    <x v="10"/>
  </r>
  <r>
    <x v="3"/>
    <x v="5"/>
    <x v="64"/>
    <x v="97"/>
    <x v="95"/>
    <m/>
    <m/>
    <n v="22"/>
    <n v="22"/>
    <n v="22"/>
    <n v="12530"/>
    <n v="1"/>
    <x v="8"/>
    <x v="10"/>
  </r>
  <r>
    <x v="3"/>
    <x v="5"/>
    <x v="92"/>
    <x v="125"/>
    <x v="123"/>
    <m/>
    <m/>
    <n v="10"/>
    <n v="10"/>
    <n v="10"/>
    <n v="12530"/>
    <n v="1"/>
    <x v="8"/>
    <x v="10"/>
  </r>
  <r>
    <x v="3"/>
    <x v="5"/>
    <x v="308"/>
    <x v="344"/>
    <x v="342"/>
    <m/>
    <m/>
    <n v="22"/>
    <n v="22"/>
    <n v="22"/>
    <n v="12530"/>
    <n v="1"/>
    <x v="8"/>
    <x v="10"/>
  </r>
  <r>
    <x v="3"/>
    <x v="5"/>
    <x v="93"/>
    <x v="126"/>
    <x v="124"/>
    <m/>
    <m/>
    <n v="19"/>
    <n v="19"/>
    <n v="19"/>
    <n v="12530"/>
    <n v="1"/>
    <x v="8"/>
    <x v="10"/>
  </r>
  <r>
    <x v="3"/>
    <x v="5"/>
    <x v="309"/>
    <x v="345"/>
    <x v="343"/>
    <m/>
    <m/>
    <n v="17"/>
    <n v="17"/>
    <n v="17"/>
    <n v="12530"/>
    <n v="1"/>
    <x v="8"/>
    <x v="10"/>
  </r>
  <r>
    <x v="3"/>
    <x v="5"/>
    <x v="237"/>
    <x v="272"/>
    <x v="270"/>
    <m/>
    <m/>
    <n v="18"/>
    <n v="18"/>
    <n v="18"/>
    <n v="12530"/>
    <n v="1"/>
    <x v="8"/>
    <x v="10"/>
  </r>
  <r>
    <x v="3"/>
    <x v="5"/>
    <x v="238"/>
    <x v="273"/>
    <x v="271"/>
    <m/>
    <m/>
    <n v="17"/>
    <n v="17"/>
    <n v="17"/>
    <n v="12530"/>
    <n v="1"/>
    <x v="8"/>
    <x v="10"/>
  </r>
  <r>
    <x v="3"/>
    <x v="5"/>
    <x v="239"/>
    <x v="274"/>
    <x v="272"/>
    <m/>
    <m/>
    <n v="48"/>
    <n v="48"/>
    <n v="48"/>
    <n v="12530"/>
    <n v="1"/>
    <x v="8"/>
    <x v="10"/>
  </r>
  <r>
    <x v="3"/>
    <x v="5"/>
    <x v="240"/>
    <x v="275"/>
    <x v="273"/>
    <n v="1"/>
    <m/>
    <n v="20"/>
    <n v="21"/>
    <n v="20"/>
    <n v="12530"/>
    <n v="1"/>
    <x v="8"/>
    <x v="10"/>
  </r>
  <r>
    <x v="3"/>
    <x v="5"/>
    <x v="336"/>
    <x v="372"/>
    <x v="370"/>
    <m/>
    <m/>
    <n v="22"/>
    <n v="22"/>
    <n v="22"/>
    <n v="12530"/>
    <n v="1"/>
    <x v="8"/>
    <x v="10"/>
  </r>
  <r>
    <x v="3"/>
    <x v="5"/>
    <x v="65"/>
    <x v="98"/>
    <x v="96"/>
    <m/>
    <m/>
    <n v="7"/>
    <n v="7"/>
    <n v="7"/>
    <n v="12530"/>
    <n v="1"/>
    <x v="8"/>
    <x v="10"/>
  </r>
  <r>
    <x v="3"/>
    <x v="5"/>
    <x v="241"/>
    <x v="276"/>
    <x v="274"/>
    <m/>
    <m/>
    <n v="21"/>
    <n v="21"/>
    <n v="21"/>
    <n v="12530"/>
    <n v="1"/>
    <x v="8"/>
    <x v="10"/>
  </r>
  <r>
    <x v="3"/>
    <x v="5"/>
    <x v="135"/>
    <x v="168"/>
    <x v="166"/>
    <m/>
    <m/>
    <n v="30"/>
    <n v="30"/>
    <n v="30"/>
    <n v="12530"/>
    <n v="1"/>
    <x v="8"/>
    <x v="10"/>
  </r>
  <r>
    <x v="3"/>
    <x v="5"/>
    <x v="66"/>
    <x v="99"/>
    <x v="97"/>
    <m/>
    <m/>
    <n v="17"/>
    <n v="17"/>
    <n v="17"/>
    <n v="12530"/>
    <n v="1"/>
    <x v="8"/>
    <x v="10"/>
  </r>
  <r>
    <x v="3"/>
    <x v="5"/>
    <x v="310"/>
    <x v="346"/>
    <x v="344"/>
    <m/>
    <m/>
    <n v="23"/>
    <n v="23"/>
    <n v="23"/>
    <n v="12530"/>
    <n v="1"/>
    <x v="8"/>
    <x v="10"/>
  </r>
  <r>
    <x v="3"/>
    <x v="5"/>
    <x v="136"/>
    <x v="169"/>
    <x v="167"/>
    <m/>
    <m/>
    <n v="17"/>
    <n v="17"/>
    <n v="17"/>
    <n v="12530"/>
    <n v="1"/>
    <x v="8"/>
    <x v="10"/>
  </r>
  <r>
    <x v="3"/>
    <x v="5"/>
    <x v="137"/>
    <x v="170"/>
    <x v="168"/>
    <m/>
    <m/>
    <n v="26"/>
    <n v="26"/>
    <n v="26"/>
    <n v="12530"/>
    <n v="1"/>
    <x v="8"/>
    <x v="10"/>
  </r>
  <r>
    <x v="3"/>
    <x v="5"/>
    <x v="311"/>
    <x v="347"/>
    <x v="345"/>
    <m/>
    <m/>
    <n v="35"/>
    <n v="35"/>
    <n v="35"/>
    <n v="12530"/>
    <n v="1"/>
    <x v="8"/>
    <x v="10"/>
  </r>
  <r>
    <x v="3"/>
    <x v="5"/>
    <x v="138"/>
    <x v="171"/>
    <x v="169"/>
    <m/>
    <m/>
    <n v="136"/>
    <n v="136"/>
    <n v="136"/>
    <n v="12530"/>
    <n v="1"/>
    <x v="8"/>
    <x v="10"/>
  </r>
  <r>
    <x v="3"/>
    <x v="5"/>
    <x v="337"/>
    <x v="373"/>
    <x v="371"/>
    <m/>
    <m/>
    <n v="7"/>
    <n v="7"/>
    <n v="7"/>
    <n v="12530"/>
    <n v="1"/>
    <x v="8"/>
    <x v="10"/>
  </r>
  <r>
    <x v="3"/>
    <x v="5"/>
    <x v="139"/>
    <x v="172"/>
    <x v="170"/>
    <m/>
    <m/>
    <n v="11"/>
    <n v="11"/>
    <n v="11"/>
    <n v="12530"/>
    <n v="1"/>
    <x v="8"/>
    <x v="10"/>
  </r>
  <r>
    <x v="3"/>
    <x v="5"/>
    <x v="140"/>
    <x v="173"/>
    <x v="171"/>
    <m/>
    <m/>
    <n v="9"/>
    <n v="9"/>
    <n v="9"/>
    <n v="12530"/>
    <n v="1"/>
    <x v="8"/>
    <x v="10"/>
  </r>
  <r>
    <x v="3"/>
    <x v="5"/>
    <x v="141"/>
    <x v="174"/>
    <x v="172"/>
    <m/>
    <m/>
    <n v="5"/>
    <n v="5"/>
    <n v="5"/>
    <n v="12530"/>
    <n v="1"/>
    <x v="8"/>
    <x v="10"/>
  </r>
  <r>
    <x v="3"/>
    <x v="5"/>
    <x v="312"/>
    <x v="348"/>
    <x v="346"/>
    <m/>
    <m/>
    <n v="105"/>
    <n v="105"/>
    <n v="105"/>
    <n v="12530"/>
    <n v="1"/>
    <x v="8"/>
    <x v="10"/>
  </r>
  <r>
    <x v="3"/>
    <x v="5"/>
    <x v="94"/>
    <x v="127"/>
    <x v="125"/>
    <m/>
    <m/>
    <n v="5"/>
    <n v="5"/>
    <n v="5"/>
    <n v="12530"/>
    <n v="1"/>
    <x v="8"/>
    <x v="10"/>
  </r>
  <r>
    <x v="3"/>
    <x v="5"/>
    <x v="313"/>
    <x v="349"/>
    <x v="347"/>
    <m/>
    <m/>
    <n v="11"/>
    <n v="11"/>
    <n v="11"/>
    <n v="12530"/>
    <n v="1"/>
    <x v="8"/>
    <x v="10"/>
  </r>
  <r>
    <x v="3"/>
    <x v="5"/>
    <x v="350"/>
    <x v="387"/>
    <x v="385"/>
    <m/>
    <m/>
    <n v="25"/>
    <n v="25"/>
    <n v="25"/>
    <n v="12530"/>
    <n v="1"/>
    <x v="8"/>
    <x v="10"/>
  </r>
  <r>
    <x v="3"/>
    <x v="5"/>
    <x v="242"/>
    <x v="277"/>
    <x v="275"/>
    <m/>
    <m/>
    <n v="146"/>
    <n v="146"/>
    <n v="146"/>
    <n v="12530"/>
    <n v="1"/>
    <x v="8"/>
    <x v="10"/>
  </r>
  <r>
    <x v="3"/>
    <x v="5"/>
    <x v="243"/>
    <x v="278"/>
    <x v="276"/>
    <n v="1"/>
    <m/>
    <n v="40"/>
    <n v="41"/>
    <n v="40"/>
    <n v="12530"/>
    <n v="1"/>
    <x v="8"/>
    <x v="10"/>
  </r>
  <r>
    <x v="3"/>
    <x v="5"/>
    <x v="244"/>
    <x v="279"/>
    <x v="277"/>
    <m/>
    <m/>
    <n v="22"/>
    <n v="22"/>
    <n v="22"/>
    <n v="12530"/>
    <n v="1"/>
    <x v="8"/>
    <x v="10"/>
  </r>
  <r>
    <x v="3"/>
    <x v="5"/>
    <x v="245"/>
    <x v="280"/>
    <x v="278"/>
    <m/>
    <m/>
    <n v="17"/>
    <n v="17"/>
    <n v="17"/>
    <n v="12530"/>
    <n v="1"/>
    <x v="8"/>
    <x v="10"/>
  </r>
  <r>
    <x v="3"/>
    <x v="5"/>
    <x v="314"/>
    <x v="350"/>
    <x v="348"/>
    <m/>
    <m/>
    <n v="3"/>
    <n v="3"/>
    <n v="3"/>
    <n v="12530"/>
    <n v="1"/>
    <x v="8"/>
    <x v="10"/>
  </r>
  <r>
    <x v="3"/>
    <x v="5"/>
    <x v="67"/>
    <x v="100"/>
    <x v="98"/>
    <m/>
    <m/>
    <n v="60"/>
    <n v="60"/>
    <n v="60"/>
    <n v="12530"/>
    <n v="1"/>
    <x v="8"/>
    <x v="10"/>
  </r>
  <r>
    <x v="3"/>
    <x v="5"/>
    <x v="368"/>
    <x v="405"/>
    <x v="403"/>
    <n v="1"/>
    <m/>
    <n v="6"/>
    <n v="7"/>
    <n v="6"/>
    <n v="12530"/>
    <n v="1"/>
    <x v="8"/>
    <x v="10"/>
  </r>
  <r>
    <x v="3"/>
    <x v="5"/>
    <x v="246"/>
    <x v="281"/>
    <x v="279"/>
    <m/>
    <m/>
    <n v="11"/>
    <n v="11"/>
    <n v="11"/>
    <n v="12530"/>
    <n v="1"/>
    <x v="8"/>
    <x v="10"/>
  </r>
  <r>
    <x v="3"/>
    <x v="5"/>
    <x v="315"/>
    <x v="351"/>
    <x v="349"/>
    <m/>
    <m/>
    <n v="6"/>
    <n v="6"/>
    <n v="6"/>
    <n v="12530"/>
    <n v="1"/>
    <x v="8"/>
    <x v="10"/>
  </r>
  <r>
    <x v="3"/>
    <x v="5"/>
    <x v="316"/>
    <x v="352"/>
    <x v="350"/>
    <m/>
    <m/>
    <n v="33"/>
    <n v="33"/>
    <n v="33"/>
    <n v="12530"/>
    <n v="1"/>
    <x v="8"/>
    <x v="10"/>
  </r>
  <r>
    <x v="3"/>
    <x v="5"/>
    <x v="247"/>
    <x v="282"/>
    <x v="280"/>
    <m/>
    <m/>
    <n v="29"/>
    <n v="29"/>
    <n v="29"/>
    <n v="12530"/>
    <n v="1"/>
    <x v="8"/>
    <x v="10"/>
  </r>
  <r>
    <x v="3"/>
    <x v="5"/>
    <x v="351"/>
    <x v="388"/>
    <x v="386"/>
    <n v="1"/>
    <m/>
    <n v="38"/>
    <n v="39"/>
    <n v="38"/>
    <n v="12530"/>
    <n v="1"/>
    <x v="8"/>
    <x v="10"/>
  </r>
  <r>
    <x v="3"/>
    <x v="5"/>
    <x v="248"/>
    <x v="283"/>
    <x v="281"/>
    <m/>
    <m/>
    <n v="8"/>
    <n v="8"/>
    <n v="8"/>
    <n v="12530"/>
    <n v="1"/>
    <x v="8"/>
    <x v="10"/>
  </r>
  <r>
    <x v="3"/>
    <x v="5"/>
    <x v="317"/>
    <x v="353"/>
    <x v="351"/>
    <m/>
    <m/>
    <n v="19"/>
    <n v="19"/>
    <n v="19"/>
    <n v="12530"/>
    <n v="1"/>
    <x v="8"/>
    <x v="10"/>
  </r>
  <r>
    <x v="3"/>
    <x v="5"/>
    <x v="68"/>
    <x v="101"/>
    <x v="99"/>
    <n v="10"/>
    <n v="3"/>
    <n v="92"/>
    <n v="105"/>
    <n v="95"/>
    <n v="12530"/>
    <n v="0.96842105263157896"/>
    <x v="8"/>
    <x v="10"/>
  </r>
  <r>
    <x v="3"/>
    <x v="5"/>
    <x v="201"/>
    <x v="234"/>
    <x v="232"/>
    <m/>
    <m/>
    <n v="22"/>
    <n v="22"/>
    <n v="22"/>
    <n v="12530"/>
    <n v="1"/>
    <x v="8"/>
    <x v="10"/>
  </r>
  <r>
    <x v="3"/>
    <x v="5"/>
    <x v="202"/>
    <x v="235"/>
    <x v="233"/>
    <m/>
    <m/>
    <n v="38"/>
    <n v="38"/>
    <n v="38"/>
    <n v="12530"/>
    <n v="1"/>
    <x v="8"/>
    <x v="10"/>
  </r>
  <r>
    <x v="3"/>
    <x v="5"/>
    <x v="115"/>
    <x v="148"/>
    <x v="146"/>
    <m/>
    <m/>
    <n v="73"/>
    <n v="73"/>
    <n v="73"/>
    <n v="12530"/>
    <n v="1"/>
    <x v="8"/>
    <x v="10"/>
  </r>
  <r>
    <x v="3"/>
    <x v="5"/>
    <x v="69"/>
    <x v="102"/>
    <x v="100"/>
    <m/>
    <m/>
    <n v="13"/>
    <n v="13"/>
    <n v="13"/>
    <n v="12530"/>
    <n v="1"/>
    <x v="8"/>
    <x v="10"/>
  </r>
  <r>
    <x v="3"/>
    <x v="5"/>
    <x v="203"/>
    <x v="236"/>
    <x v="234"/>
    <m/>
    <m/>
    <n v="17"/>
    <n v="17"/>
    <n v="17"/>
    <n v="12530"/>
    <n v="1"/>
    <x v="8"/>
    <x v="10"/>
  </r>
  <r>
    <x v="3"/>
    <x v="5"/>
    <x v="318"/>
    <x v="354"/>
    <x v="352"/>
    <m/>
    <m/>
    <n v="15"/>
    <n v="15"/>
    <n v="15"/>
    <n v="12530"/>
    <n v="1"/>
    <x v="8"/>
    <x v="10"/>
  </r>
  <r>
    <x v="3"/>
    <x v="5"/>
    <x v="204"/>
    <x v="237"/>
    <x v="235"/>
    <m/>
    <m/>
    <n v="12"/>
    <n v="12"/>
    <n v="12"/>
    <n v="12530"/>
    <n v="1"/>
    <x v="8"/>
    <x v="10"/>
  </r>
  <r>
    <x v="3"/>
    <x v="5"/>
    <x v="288"/>
    <x v="324"/>
    <x v="322"/>
    <m/>
    <m/>
    <n v="41"/>
    <n v="41"/>
    <n v="41"/>
    <n v="12530"/>
    <n v="1"/>
    <x v="8"/>
    <x v="10"/>
  </r>
  <r>
    <x v="3"/>
    <x v="5"/>
    <x v="338"/>
    <x v="374"/>
    <x v="372"/>
    <m/>
    <m/>
    <n v="10"/>
    <n v="10"/>
    <n v="10"/>
    <n v="12530"/>
    <n v="1"/>
    <x v="8"/>
    <x v="10"/>
  </r>
  <r>
    <x v="3"/>
    <x v="5"/>
    <x v="205"/>
    <x v="238"/>
    <x v="236"/>
    <m/>
    <m/>
    <n v="23"/>
    <n v="23"/>
    <n v="23"/>
    <n v="12530"/>
    <n v="1"/>
    <x v="8"/>
    <x v="10"/>
  </r>
  <r>
    <x v="3"/>
    <x v="5"/>
    <x v="206"/>
    <x v="239"/>
    <x v="237"/>
    <m/>
    <m/>
    <n v="45"/>
    <n v="45"/>
    <n v="45"/>
    <n v="12530"/>
    <n v="1"/>
    <x v="8"/>
    <x v="10"/>
  </r>
  <r>
    <x v="3"/>
    <x v="5"/>
    <x v="95"/>
    <x v="128"/>
    <x v="126"/>
    <m/>
    <m/>
    <n v="18"/>
    <n v="18"/>
    <n v="18"/>
    <n v="12530"/>
    <n v="1"/>
    <x v="8"/>
    <x v="10"/>
  </r>
  <r>
    <x v="3"/>
    <x v="5"/>
    <x v="207"/>
    <x v="240"/>
    <x v="238"/>
    <m/>
    <m/>
    <n v="49"/>
    <n v="49"/>
    <n v="49"/>
    <n v="12530"/>
    <n v="1"/>
    <x v="8"/>
    <x v="10"/>
  </r>
  <r>
    <x v="3"/>
    <x v="5"/>
    <x v="173"/>
    <x v="284"/>
    <x v="282"/>
    <m/>
    <m/>
    <n v="4"/>
    <n v="4"/>
    <n v="4"/>
    <n v="12530"/>
    <n v="1"/>
    <x v="8"/>
    <x v="10"/>
  </r>
  <r>
    <x v="3"/>
    <x v="5"/>
    <x v="70"/>
    <x v="103"/>
    <x v="101"/>
    <m/>
    <m/>
    <n v="30"/>
    <n v="30"/>
    <n v="30"/>
    <n v="12530"/>
    <n v="1"/>
    <x v="8"/>
    <x v="10"/>
  </r>
  <r>
    <x v="3"/>
    <x v="5"/>
    <x v="71"/>
    <x v="104"/>
    <x v="102"/>
    <m/>
    <m/>
    <n v="11"/>
    <n v="11"/>
    <n v="11"/>
    <n v="12530"/>
    <n v="1"/>
    <x v="8"/>
    <x v="10"/>
  </r>
  <r>
    <x v="3"/>
    <x v="5"/>
    <x v="96"/>
    <x v="129"/>
    <x v="127"/>
    <m/>
    <m/>
    <n v="23"/>
    <n v="23"/>
    <n v="23"/>
    <n v="12530"/>
    <n v="1"/>
    <x v="8"/>
    <x v="10"/>
  </r>
  <r>
    <x v="3"/>
    <x v="5"/>
    <x v="352"/>
    <x v="389"/>
    <x v="387"/>
    <m/>
    <m/>
    <n v="2"/>
    <n v="2"/>
    <n v="2"/>
    <n v="12530"/>
    <n v="1"/>
    <x v="8"/>
    <x v="10"/>
  </r>
  <r>
    <x v="3"/>
    <x v="5"/>
    <x v="97"/>
    <x v="130"/>
    <x v="128"/>
    <m/>
    <m/>
    <n v="53"/>
    <n v="53"/>
    <n v="53"/>
    <n v="12530"/>
    <n v="1"/>
    <x v="8"/>
    <x v="10"/>
  </r>
  <r>
    <x v="3"/>
    <x v="5"/>
    <x v="249"/>
    <x v="285"/>
    <x v="283"/>
    <m/>
    <m/>
    <n v="54"/>
    <n v="54"/>
    <n v="54"/>
    <n v="12530"/>
    <n v="1"/>
    <x v="8"/>
    <x v="10"/>
  </r>
  <r>
    <x v="3"/>
    <x v="5"/>
    <x v="250"/>
    <x v="286"/>
    <x v="284"/>
    <m/>
    <m/>
    <n v="9"/>
    <n v="9"/>
    <n v="9"/>
    <n v="12530"/>
    <n v="1"/>
    <x v="8"/>
    <x v="10"/>
  </r>
  <r>
    <x v="3"/>
    <x v="5"/>
    <x v="251"/>
    <x v="287"/>
    <x v="285"/>
    <m/>
    <m/>
    <n v="4"/>
    <n v="4"/>
    <n v="4"/>
    <n v="12530"/>
    <n v="1"/>
    <x v="8"/>
    <x v="10"/>
  </r>
  <r>
    <x v="3"/>
    <x v="5"/>
    <x v="98"/>
    <x v="131"/>
    <x v="129"/>
    <m/>
    <m/>
    <n v="2"/>
    <n v="2"/>
    <n v="2"/>
    <n v="12530"/>
    <n v="1"/>
    <x v="8"/>
    <x v="10"/>
  </r>
  <r>
    <x v="3"/>
    <x v="5"/>
    <x v="252"/>
    <x v="288"/>
    <x v="286"/>
    <m/>
    <m/>
    <n v="12"/>
    <n v="12"/>
    <n v="12"/>
    <n v="12530"/>
    <n v="1"/>
    <x v="8"/>
    <x v="10"/>
  </r>
  <r>
    <x v="3"/>
    <x v="5"/>
    <x v="253"/>
    <x v="289"/>
    <x v="287"/>
    <m/>
    <m/>
    <n v="5"/>
    <n v="5"/>
    <n v="5"/>
    <n v="12530"/>
    <n v="1"/>
    <x v="8"/>
    <x v="10"/>
  </r>
  <r>
    <x v="3"/>
    <x v="5"/>
    <x v="254"/>
    <x v="290"/>
    <x v="288"/>
    <m/>
    <m/>
    <n v="183"/>
    <n v="183"/>
    <n v="183"/>
    <n v="12530"/>
    <n v="1"/>
    <x v="8"/>
    <x v="10"/>
  </r>
  <r>
    <x v="3"/>
    <x v="5"/>
    <x v="116"/>
    <x v="149"/>
    <x v="147"/>
    <m/>
    <m/>
    <n v="47"/>
    <n v="47"/>
    <n v="47"/>
    <n v="12530"/>
    <n v="1"/>
    <x v="8"/>
    <x v="10"/>
  </r>
  <r>
    <x v="3"/>
    <x v="5"/>
    <x v="255"/>
    <x v="291"/>
    <x v="289"/>
    <m/>
    <m/>
    <n v="11"/>
    <n v="11"/>
    <n v="11"/>
    <n v="12530"/>
    <n v="1"/>
    <x v="8"/>
    <x v="10"/>
  </r>
  <r>
    <x v="3"/>
    <x v="5"/>
    <x v="256"/>
    <x v="292"/>
    <x v="290"/>
    <m/>
    <m/>
    <n v="14"/>
    <n v="14"/>
    <n v="14"/>
    <n v="12530"/>
    <n v="1"/>
    <x v="8"/>
    <x v="10"/>
  </r>
  <r>
    <x v="3"/>
    <x v="5"/>
    <x v="117"/>
    <x v="150"/>
    <x v="148"/>
    <m/>
    <m/>
    <n v="9"/>
    <n v="9"/>
    <n v="9"/>
    <n v="12530"/>
    <n v="1"/>
    <x v="8"/>
    <x v="10"/>
  </r>
  <r>
    <x v="3"/>
    <x v="5"/>
    <x v="257"/>
    <x v="293"/>
    <x v="291"/>
    <m/>
    <m/>
    <n v="17"/>
    <n v="17"/>
    <n v="17"/>
    <n v="12530"/>
    <n v="1"/>
    <x v="8"/>
    <x v="10"/>
  </r>
  <r>
    <x v="3"/>
    <x v="5"/>
    <x v="258"/>
    <x v="294"/>
    <x v="292"/>
    <m/>
    <m/>
    <n v="6"/>
    <n v="6"/>
    <n v="6"/>
    <n v="12530"/>
    <n v="1"/>
    <x v="8"/>
    <x v="10"/>
  </r>
  <r>
    <x v="3"/>
    <x v="5"/>
    <x v="259"/>
    <x v="295"/>
    <x v="293"/>
    <m/>
    <m/>
    <n v="11"/>
    <n v="11"/>
    <n v="11"/>
    <n v="12530"/>
    <n v="1"/>
    <x v="8"/>
    <x v="10"/>
  </r>
  <r>
    <x v="3"/>
    <x v="5"/>
    <x v="260"/>
    <x v="296"/>
    <x v="294"/>
    <m/>
    <m/>
    <n v="21"/>
    <n v="21"/>
    <n v="21"/>
    <n v="12530"/>
    <n v="1"/>
    <x v="8"/>
    <x v="10"/>
  </r>
  <r>
    <x v="3"/>
    <x v="5"/>
    <x v="362"/>
    <x v="399"/>
    <x v="397"/>
    <m/>
    <m/>
    <n v="10"/>
    <n v="10"/>
    <n v="10"/>
    <n v="12530"/>
    <n v="1"/>
    <x v="8"/>
    <x v="10"/>
  </r>
  <r>
    <x v="3"/>
    <x v="5"/>
    <x v="319"/>
    <x v="355"/>
    <x v="353"/>
    <m/>
    <m/>
    <n v="11"/>
    <n v="11"/>
    <n v="11"/>
    <n v="12530"/>
    <n v="1"/>
    <x v="8"/>
    <x v="10"/>
  </r>
  <r>
    <x v="3"/>
    <x v="5"/>
    <x v="353"/>
    <x v="390"/>
    <x v="388"/>
    <m/>
    <m/>
    <n v="20"/>
    <n v="20"/>
    <n v="20"/>
    <n v="12530"/>
    <n v="1"/>
    <x v="8"/>
    <x v="10"/>
  </r>
  <r>
    <x v="3"/>
    <x v="5"/>
    <x v="261"/>
    <x v="297"/>
    <x v="295"/>
    <m/>
    <m/>
    <n v="49"/>
    <n v="49"/>
    <n v="49"/>
    <n v="12530"/>
    <n v="1"/>
    <x v="8"/>
    <x v="10"/>
  </r>
  <r>
    <x v="3"/>
    <x v="5"/>
    <x v="262"/>
    <x v="298"/>
    <x v="296"/>
    <m/>
    <m/>
    <n v="18"/>
    <n v="18"/>
    <n v="18"/>
    <n v="12530"/>
    <n v="1"/>
    <x v="8"/>
    <x v="10"/>
  </r>
  <r>
    <x v="3"/>
    <x v="5"/>
    <x v="374"/>
    <x v="411"/>
    <x v="409"/>
    <m/>
    <m/>
    <n v="13"/>
    <n v="13"/>
    <n v="13"/>
    <n v="12530"/>
    <n v="1"/>
    <x v="8"/>
    <x v="10"/>
  </r>
  <r>
    <x v="3"/>
    <x v="5"/>
    <x v="263"/>
    <x v="299"/>
    <x v="297"/>
    <m/>
    <m/>
    <n v="51"/>
    <n v="51"/>
    <n v="51"/>
    <n v="12530"/>
    <n v="1"/>
    <x v="8"/>
    <x v="10"/>
  </r>
  <r>
    <x v="3"/>
    <x v="5"/>
    <x v="264"/>
    <x v="300"/>
    <x v="298"/>
    <m/>
    <m/>
    <n v="69"/>
    <n v="69"/>
    <n v="69"/>
    <n v="12530"/>
    <n v="1"/>
    <x v="8"/>
    <x v="10"/>
  </r>
  <r>
    <x v="3"/>
    <x v="5"/>
    <x v="265"/>
    <x v="301"/>
    <x v="299"/>
    <m/>
    <m/>
    <n v="25"/>
    <n v="25"/>
    <n v="25"/>
    <n v="12530"/>
    <n v="1"/>
    <x v="8"/>
    <x v="10"/>
  </r>
  <r>
    <x v="3"/>
    <x v="5"/>
    <x v="266"/>
    <x v="302"/>
    <x v="300"/>
    <m/>
    <m/>
    <n v="148"/>
    <n v="148"/>
    <n v="148"/>
    <n v="12530"/>
    <n v="1"/>
    <x v="8"/>
    <x v="10"/>
  </r>
  <r>
    <x v="3"/>
    <x v="5"/>
    <x v="267"/>
    <x v="303"/>
    <x v="301"/>
    <n v="3"/>
    <m/>
    <m/>
    <n v="3"/>
    <n v="0"/>
    <n v="12530"/>
    <e v="#DIV/0!"/>
    <x v="8"/>
    <x v="10"/>
  </r>
  <r>
    <x v="3"/>
    <x v="5"/>
    <x v="320"/>
    <x v="356"/>
    <x v="354"/>
    <m/>
    <m/>
    <n v="38"/>
    <n v="38"/>
    <n v="38"/>
    <n v="12530"/>
    <n v="1"/>
    <x v="8"/>
    <x v="10"/>
  </r>
  <r>
    <x v="3"/>
    <x v="5"/>
    <x v="72"/>
    <x v="105"/>
    <x v="103"/>
    <m/>
    <m/>
    <n v="5"/>
    <n v="5"/>
    <n v="5"/>
    <n v="12530"/>
    <n v="1"/>
    <x v="8"/>
    <x v="10"/>
  </r>
  <r>
    <x v="3"/>
    <x v="5"/>
    <x v="268"/>
    <x v="304"/>
    <x v="302"/>
    <m/>
    <m/>
    <n v="72"/>
    <n v="72"/>
    <n v="72"/>
    <n v="12530"/>
    <n v="1"/>
    <x v="8"/>
    <x v="10"/>
  </r>
  <r>
    <x v="3"/>
    <x v="5"/>
    <x v="269"/>
    <x v="305"/>
    <x v="303"/>
    <m/>
    <m/>
    <n v="11"/>
    <n v="11"/>
    <n v="11"/>
    <n v="12530"/>
    <n v="1"/>
    <x v="8"/>
    <x v="10"/>
  </r>
  <r>
    <x v="3"/>
    <x v="5"/>
    <x v="270"/>
    <x v="306"/>
    <x v="304"/>
    <m/>
    <m/>
    <n v="52"/>
    <n v="52"/>
    <n v="52"/>
    <n v="12530"/>
    <n v="1"/>
    <x v="8"/>
    <x v="10"/>
  </r>
  <r>
    <x v="3"/>
    <x v="5"/>
    <x v="271"/>
    <x v="307"/>
    <x v="305"/>
    <m/>
    <m/>
    <n v="16"/>
    <n v="16"/>
    <n v="16"/>
    <n v="12530"/>
    <n v="1"/>
    <x v="8"/>
    <x v="10"/>
  </r>
  <r>
    <x v="3"/>
    <x v="5"/>
    <x v="354"/>
    <x v="391"/>
    <x v="389"/>
    <m/>
    <m/>
    <n v="9"/>
    <n v="9"/>
    <n v="9"/>
    <n v="12530"/>
    <n v="1"/>
    <x v="8"/>
    <x v="10"/>
  </r>
  <r>
    <x v="3"/>
    <x v="5"/>
    <x v="272"/>
    <x v="308"/>
    <x v="306"/>
    <m/>
    <m/>
    <n v="28"/>
    <n v="28"/>
    <n v="28"/>
    <n v="12530"/>
    <n v="1"/>
    <x v="8"/>
    <x v="10"/>
  </r>
  <r>
    <x v="3"/>
    <x v="5"/>
    <x v="273"/>
    <x v="309"/>
    <x v="307"/>
    <m/>
    <m/>
    <n v="9"/>
    <n v="9"/>
    <n v="9"/>
    <n v="12530"/>
    <n v="1"/>
    <x v="8"/>
    <x v="10"/>
  </r>
  <r>
    <x v="3"/>
    <x v="5"/>
    <x v="274"/>
    <x v="310"/>
    <x v="308"/>
    <m/>
    <m/>
    <n v="2"/>
    <n v="2"/>
    <n v="2"/>
    <n v="12530"/>
    <n v="1"/>
    <x v="8"/>
    <x v="10"/>
  </r>
  <r>
    <x v="3"/>
    <x v="5"/>
    <x v="355"/>
    <x v="392"/>
    <x v="390"/>
    <m/>
    <m/>
    <n v="32"/>
    <n v="32"/>
    <n v="32"/>
    <n v="12530"/>
    <n v="1"/>
    <x v="8"/>
    <x v="10"/>
  </r>
  <r>
    <x v="3"/>
    <x v="5"/>
    <x v="369"/>
    <x v="406"/>
    <x v="404"/>
    <m/>
    <m/>
    <n v="6"/>
    <n v="6"/>
    <n v="6"/>
    <n v="12530"/>
    <n v="1"/>
    <x v="8"/>
    <x v="10"/>
  </r>
  <r>
    <x v="3"/>
    <x v="5"/>
    <x v="321"/>
    <x v="357"/>
    <x v="355"/>
    <m/>
    <m/>
    <n v="7"/>
    <n v="7"/>
    <n v="7"/>
    <n v="12530"/>
    <n v="1"/>
    <x v="8"/>
    <x v="10"/>
  </r>
  <r>
    <x v="3"/>
    <x v="5"/>
    <x v="322"/>
    <x v="358"/>
    <x v="356"/>
    <m/>
    <m/>
    <n v="86"/>
    <n v="86"/>
    <n v="86"/>
    <n v="12530"/>
    <n v="1"/>
    <x v="8"/>
    <x v="10"/>
  </r>
  <r>
    <x v="3"/>
    <x v="5"/>
    <x v="275"/>
    <x v="311"/>
    <x v="309"/>
    <m/>
    <m/>
    <n v="165"/>
    <n v="165"/>
    <n v="165"/>
    <n v="12530"/>
    <n v="1"/>
    <x v="8"/>
    <x v="10"/>
  </r>
  <r>
    <x v="3"/>
    <x v="5"/>
    <x v="276"/>
    <x v="312"/>
    <x v="310"/>
    <n v="10"/>
    <n v="6"/>
    <m/>
    <n v="16"/>
    <n v="6"/>
    <n v="12530"/>
    <n v="0"/>
    <x v="8"/>
    <x v="10"/>
  </r>
  <r>
    <x v="3"/>
    <x v="5"/>
    <x v="323"/>
    <x v="359"/>
    <x v="357"/>
    <n v="7"/>
    <n v="16"/>
    <n v="1"/>
    <n v="24"/>
    <n v="17"/>
    <n v="12530"/>
    <n v="5.8823529411764705E-2"/>
    <x v="8"/>
    <x v="10"/>
  </r>
  <r>
    <x v="3"/>
    <x v="5"/>
    <x v="120"/>
    <x v="153"/>
    <x v="151"/>
    <m/>
    <m/>
    <n v="30"/>
    <n v="30"/>
    <n v="30"/>
    <n v="12530"/>
    <n v="1"/>
    <x v="8"/>
    <x v="10"/>
  </r>
  <r>
    <x v="3"/>
    <x v="5"/>
    <x v="121"/>
    <x v="154"/>
    <x v="152"/>
    <m/>
    <m/>
    <n v="19"/>
    <n v="19"/>
    <n v="19"/>
    <n v="12530"/>
    <n v="1"/>
    <x v="8"/>
    <x v="10"/>
  </r>
  <r>
    <x v="3"/>
    <x v="5"/>
    <x v="356"/>
    <x v="393"/>
    <x v="391"/>
    <n v="11"/>
    <m/>
    <n v="3"/>
    <n v="14"/>
    <n v="3"/>
    <n v="12530"/>
    <n v="1"/>
    <x v="8"/>
    <x v="10"/>
  </r>
  <r>
    <x v="3"/>
    <x v="5"/>
    <x v="118"/>
    <x v="151"/>
    <x v="149"/>
    <m/>
    <m/>
    <n v="32"/>
    <n v="32"/>
    <n v="32"/>
    <n v="12530"/>
    <n v="1"/>
    <x v="8"/>
    <x v="10"/>
  </r>
  <r>
    <x v="3"/>
    <x v="5"/>
    <x v="122"/>
    <x v="155"/>
    <x v="153"/>
    <m/>
    <m/>
    <n v="7"/>
    <n v="7"/>
    <n v="7"/>
    <n v="12530"/>
    <n v="1"/>
    <x v="8"/>
    <x v="10"/>
  </r>
  <r>
    <x v="3"/>
    <x v="5"/>
    <x v="339"/>
    <x v="375"/>
    <x v="373"/>
    <m/>
    <m/>
    <n v="10"/>
    <n v="10"/>
    <n v="10"/>
    <n v="12530"/>
    <n v="1"/>
    <x v="8"/>
    <x v="10"/>
  </r>
  <r>
    <x v="3"/>
    <x v="5"/>
    <x v="123"/>
    <x v="156"/>
    <x v="154"/>
    <m/>
    <m/>
    <n v="15"/>
    <n v="15"/>
    <n v="15"/>
    <n v="12530"/>
    <n v="1"/>
    <x v="8"/>
    <x v="10"/>
  </r>
  <r>
    <x v="3"/>
    <x v="5"/>
    <x v="124"/>
    <x v="157"/>
    <x v="155"/>
    <m/>
    <m/>
    <n v="71"/>
    <n v="71"/>
    <n v="71"/>
    <n v="12530"/>
    <n v="1"/>
    <x v="8"/>
    <x v="10"/>
  </r>
  <r>
    <x v="3"/>
    <x v="5"/>
    <x v="119"/>
    <x v="152"/>
    <x v="150"/>
    <n v="1"/>
    <m/>
    <n v="40"/>
    <n v="41"/>
    <n v="40"/>
    <n v="12530"/>
    <n v="1"/>
    <x v="8"/>
    <x v="10"/>
  </r>
  <r>
    <x v="3"/>
    <x v="5"/>
    <x v="125"/>
    <x v="158"/>
    <x v="156"/>
    <m/>
    <m/>
    <n v="9"/>
    <n v="9"/>
    <n v="9"/>
    <n v="12530"/>
    <n v="1"/>
    <x v="8"/>
    <x v="10"/>
  </r>
  <r>
    <x v="3"/>
    <x v="5"/>
    <x v="324"/>
    <x v="360"/>
    <x v="358"/>
    <m/>
    <m/>
    <n v="15"/>
    <n v="15"/>
    <n v="15"/>
    <n v="12530"/>
    <n v="1"/>
    <x v="8"/>
    <x v="10"/>
  </r>
  <r>
    <x v="3"/>
    <x v="5"/>
    <x v="340"/>
    <x v="376"/>
    <x v="374"/>
    <m/>
    <m/>
    <n v="39"/>
    <n v="39"/>
    <n v="39"/>
    <n v="12530"/>
    <n v="1"/>
    <x v="8"/>
    <x v="10"/>
  </r>
  <r>
    <x v="3"/>
    <x v="5"/>
    <x v="126"/>
    <x v="159"/>
    <x v="157"/>
    <n v="3"/>
    <m/>
    <n v="100"/>
    <n v="103"/>
    <n v="100"/>
    <n v="12530"/>
    <n v="1"/>
    <x v="8"/>
    <x v="10"/>
  </r>
  <r>
    <x v="3"/>
    <x v="5"/>
    <x v="277"/>
    <x v="313"/>
    <x v="311"/>
    <n v="5"/>
    <n v="1"/>
    <n v="12"/>
    <n v="18"/>
    <n v="13"/>
    <n v="12530"/>
    <n v="0.92307692307692313"/>
    <x v="8"/>
    <x v="10"/>
  </r>
  <r>
    <x v="3"/>
    <x v="5"/>
    <x v="278"/>
    <x v="314"/>
    <x v="312"/>
    <m/>
    <m/>
    <n v="82"/>
    <n v="82"/>
    <n v="82"/>
    <n v="12530"/>
    <n v="1"/>
    <x v="8"/>
    <x v="10"/>
  </r>
  <r>
    <x v="3"/>
    <x v="5"/>
    <x v="279"/>
    <x v="315"/>
    <x v="313"/>
    <m/>
    <m/>
    <n v="12"/>
    <n v="12"/>
    <n v="12"/>
    <n v="12530"/>
    <n v="1"/>
    <x v="8"/>
    <x v="10"/>
  </r>
  <r>
    <x v="3"/>
    <x v="5"/>
    <x v="378"/>
    <x v="415"/>
    <x v="413"/>
    <m/>
    <m/>
    <n v="7"/>
    <n v="7"/>
    <n v="7"/>
    <n v="12530"/>
    <n v="1"/>
    <x v="8"/>
    <x v="10"/>
  </r>
  <r>
    <x v="3"/>
    <x v="5"/>
    <x v="357"/>
    <x v="394"/>
    <x v="392"/>
    <m/>
    <m/>
    <n v="41"/>
    <n v="41"/>
    <n v="41"/>
    <n v="12530"/>
    <n v="1"/>
    <x v="8"/>
    <x v="10"/>
  </r>
  <r>
    <x v="3"/>
    <x v="5"/>
    <x v="375"/>
    <x v="412"/>
    <x v="410"/>
    <m/>
    <m/>
    <n v="10"/>
    <n v="10"/>
    <n v="10"/>
    <n v="12530"/>
    <n v="1"/>
    <x v="8"/>
    <x v="10"/>
  </r>
  <r>
    <x v="3"/>
    <x v="5"/>
    <x v="280"/>
    <x v="316"/>
    <x v="314"/>
    <m/>
    <m/>
    <n v="83"/>
    <n v="83"/>
    <n v="83"/>
    <n v="12530"/>
    <n v="1"/>
    <x v="8"/>
    <x v="10"/>
  </r>
  <r>
    <x v="3"/>
    <x v="5"/>
    <x v="341"/>
    <x v="377"/>
    <x v="375"/>
    <m/>
    <m/>
    <n v="31"/>
    <n v="31"/>
    <n v="31"/>
    <n v="12530"/>
    <n v="1"/>
    <x v="8"/>
    <x v="10"/>
  </r>
  <r>
    <x v="3"/>
    <x v="5"/>
    <x v="99"/>
    <x v="132"/>
    <x v="130"/>
    <m/>
    <m/>
    <n v="31"/>
    <n v="31"/>
    <n v="31"/>
    <n v="12530"/>
    <n v="1"/>
    <x v="8"/>
    <x v="10"/>
  </r>
  <r>
    <x v="3"/>
    <x v="5"/>
    <x v="281"/>
    <x v="317"/>
    <x v="315"/>
    <m/>
    <m/>
    <n v="36"/>
    <n v="36"/>
    <n v="36"/>
    <n v="12530"/>
    <n v="1"/>
    <x v="8"/>
    <x v="10"/>
  </r>
  <r>
    <x v="3"/>
    <x v="5"/>
    <x v="282"/>
    <x v="318"/>
    <x v="316"/>
    <m/>
    <m/>
    <n v="1"/>
    <n v="1"/>
    <n v="1"/>
    <n v="12530"/>
    <n v="1"/>
    <x v="8"/>
    <x v="10"/>
  </r>
  <r>
    <x v="3"/>
    <x v="5"/>
    <x v="325"/>
    <x v="361"/>
    <x v="359"/>
    <m/>
    <m/>
    <n v="74"/>
    <n v="74"/>
    <n v="74"/>
    <n v="12530"/>
    <n v="1"/>
    <x v="8"/>
    <x v="10"/>
  </r>
  <r>
    <x v="3"/>
    <x v="5"/>
    <x v="283"/>
    <x v="319"/>
    <x v="317"/>
    <m/>
    <m/>
    <n v="43"/>
    <n v="43"/>
    <n v="43"/>
    <n v="12530"/>
    <n v="1"/>
    <x v="8"/>
    <x v="10"/>
  </r>
  <r>
    <x v="3"/>
    <x v="5"/>
    <x v="166"/>
    <x v="378"/>
    <x v="376"/>
    <m/>
    <m/>
    <n v="7"/>
    <n v="7"/>
    <n v="7"/>
    <n v="12530"/>
    <n v="1"/>
    <x v="8"/>
    <x v="10"/>
  </r>
  <r>
    <x v="3"/>
    <x v="5"/>
    <x v="342"/>
    <x v="379"/>
    <x v="377"/>
    <m/>
    <m/>
    <n v="55"/>
    <n v="55"/>
    <n v="55"/>
    <n v="12530"/>
    <n v="1"/>
    <x v="8"/>
    <x v="10"/>
  </r>
  <r>
    <x v="3"/>
    <x v="5"/>
    <x v="100"/>
    <x v="133"/>
    <x v="131"/>
    <m/>
    <m/>
    <n v="17"/>
    <n v="17"/>
    <n v="17"/>
    <n v="12530"/>
    <n v="1"/>
    <x v="8"/>
    <x v="10"/>
  </r>
  <r>
    <x v="3"/>
    <x v="5"/>
    <x v="73"/>
    <x v="106"/>
    <x v="104"/>
    <m/>
    <m/>
    <n v="7"/>
    <n v="7"/>
    <n v="7"/>
    <n v="12530"/>
    <n v="1"/>
    <x v="8"/>
    <x v="10"/>
  </r>
  <r>
    <x v="3"/>
    <x v="5"/>
    <x v="284"/>
    <x v="320"/>
    <x v="318"/>
    <m/>
    <m/>
    <n v="11"/>
    <n v="11"/>
    <n v="11"/>
    <n v="12530"/>
    <n v="1"/>
    <x v="8"/>
    <x v="10"/>
  </r>
  <r>
    <x v="3"/>
    <x v="5"/>
    <x v="285"/>
    <x v="321"/>
    <x v="319"/>
    <m/>
    <m/>
    <n v="7"/>
    <n v="7"/>
    <n v="7"/>
    <n v="12530"/>
    <n v="1"/>
    <x v="8"/>
    <x v="10"/>
  </r>
  <r>
    <x v="3"/>
    <x v="5"/>
    <x v="286"/>
    <x v="322"/>
    <x v="320"/>
    <m/>
    <m/>
    <n v="18"/>
    <n v="18"/>
    <n v="18"/>
    <n v="12530"/>
    <n v="1"/>
    <x v="8"/>
    <x v="10"/>
  </r>
  <r>
    <x v="3"/>
    <x v="5"/>
    <x v="101"/>
    <x v="134"/>
    <x v="132"/>
    <m/>
    <m/>
    <n v="15"/>
    <n v="15"/>
    <n v="15"/>
    <n v="12530"/>
    <n v="1"/>
    <x v="8"/>
    <x v="10"/>
  </r>
  <r>
    <x v="3"/>
    <x v="5"/>
    <x v="74"/>
    <x v="107"/>
    <x v="105"/>
    <m/>
    <m/>
    <n v="178"/>
    <n v="178"/>
    <n v="178"/>
    <n v="12530"/>
    <n v="1"/>
    <x v="8"/>
    <x v="10"/>
  </r>
  <r>
    <x v="3"/>
    <x v="5"/>
    <x v="376"/>
    <x v="413"/>
    <x v="411"/>
    <m/>
    <m/>
    <n v="6"/>
    <n v="6"/>
    <n v="6"/>
    <n v="12530"/>
    <n v="1"/>
    <x v="8"/>
    <x v="10"/>
  </r>
  <r>
    <x v="3"/>
    <x v="5"/>
    <x v="287"/>
    <x v="323"/>
    <x v="321"/>
    <m/>
    <m/>
    <n v="88"/>
    <n v="88"/>
    <n v="88"/>
    <n v="12530"/>
    <n v="1"/>
    <x v="8"/>
    <x v="10"/>
  </r>
  <r>
    <x v="3"/>
    <x v="5"/>
    <x v="326"/>
    <x v="362"/>
    <x v="360"/>
    <m/>
    <m/>
    <n v="4"/>
    <n v="4"/>
    <n v="4"/>
    <n v="12530"/>
    <n v="1"/>
    <x v="8"/>
    <x v="10"/>
  </r>
  <r>
    <x v="3"/>
    <x v="5"/>
    <x v="377"/>
    <x v="414"/>
    <x v="412"/>
    <m/>
    <m/>
    <n v="3"/>
    <n v="3"/>
    <n v="3"/>
    <n v="12530"/>
    <n v="1"/>
    <x v="8"/>
    <x v="10"/>
  </r>
  <r>
    <x v="4"/>
    <x v="5"/>
    <x v="31"/>
    <x v="64"/>
    <x v="62"/>
    <m/>
    <m/>
    <n v="7"/>
    <n v="7"/>
    <n v="7"/>
    <n v="1322"/>
    <n v="1"/>
    <x v="8"/>
    <x v="10"/>
  </r>
  <r>
    <x v="4"/>
    <x v="5"/>
    <x v="32"/>
    <x v="65"/>
    <x v="63"/>
    <m/>
    <m/>
    <n v="3"/>
    <n v="3"/>
    <n v="3"/>
    <n v="1322"/>
    <n v="1"/>
    <x v="8"/>
    <x v="10"/>
  </r>
  <r>
    <x v="4"/>
    <x v="5"/>
    <x v="33"/>
    <x v="66"/>
    <x v="64"/>
    <m/>
    <m/>
    <n v="4"/>
    <n v="4"/>
    <n v="4"/>
    <n v="1322"/>
    <n v="1"/>
    <x v="8"/>
    <x v="10"/>
  </r>
  <r>
    <x v="4"/>
    <x v="5"/>
    <x v="142"/>
    <x v="175"/>
    <x v="173"/>
    <m/>
    <m/>
    <n v="3"/>
    <n v="3"/>
    <n v="3"/>
    <n v="1322"/>
    <n v="1"/>
    <x v="8"/>
    <x v="10"/>
  </r>
  <r>
    <x v="4"/>
    <x v="5"/>
    <x v="291"/>
    <x v="327"/>
    <x v="325"/>
    <m/>
    <m/>
    <n v="1"/>
    <n v="1"/>
    <n v="1"/>
    <n v="1322"/>
    <n v="1"/>
    <x v="8"/>
    <x v="10"/>
  </r>
  <r>
    <x v="4"/>
    <x v="5"/>
    <x v="143"/>
    <x v="176"/>
    <x v="174"/>
    <m/>
    <m/>
    <n v="4"/>
    <n v="4"/>
    <n v="4"/>
    <n v="1322"/>
    <n v="1"/>
    <x v="8"/>
    <x v="10"/>
  </r>
  <r>
    <x v="4"/>
    <x v="5"/>
    <x v="144"/>
    <x v="177"/>
    <x v="175"/>
    <n v="1"/>
    <m/>
    <n v="5"/>
    <n v="6"/>
    <n v="5"/>
    <n v="1322"/>
    <n v="1"/>
    <x v="8"/>
    <x v="10"/>
  </r>
  <r>
    <x v="4"/>
    <x v="5"/>
    <x v="76"/>
    <x v="109"/>
    <x v="107"/>
    <m/>
    <m/>
    <n v="3"/>
    <n v="3"/>
    <n v="3"/>
    <n v="1322"/>
    <n v="1"/>
    <x v="8"/>
    <x v="10"/>
  </r>
  <r>
    <x v="4"/>
    <x v="5"/>
    <x v="34"/>
    <x v="67"/>
    <x v="65"/>
    <m/>
    <m/>
    <n v="8"/>
    <n v="8"/>
    <n v="8"/>
    <n v="1322"/>
    <n v="1"/>
    <x v="8"/>
    <x v="10"/>
  </r>
  <r>
    <x v="4"/>
    <x v="5"/>
    <x v="292"/>
    <x v="328"/>
    <x v="326"/>
    <m/>
    <m/>
    <n v="6"/>
    <n v="6"/>
    <n v="6"/>
    <n v="1322"/>
    <n v="1"/>
    <x v="8"/>
    <x v="10"/>
  </r>
  <r>
    <x v="4"/>
    <x v="5"/>
    <x v="35"/>
    <x v="68"/>
    <x v="66"/>
    <n v="1"/>
    <m/>
    <n v="13"/>
    <n v="14"/>
    <n v="13"/>
    <n v="1322"/>
    <n v="1"/>
    <x v="8"/>
    <x v="10"/>
  </r>
  <r>
    <x v="4"/>
    <x v="5"/>
    <x v="145"/>
    <x v="178"/>
    <x v="176"/>
    <m/>
    <m/>
    <n v="3"/>
    <n v="3"/>
    <n v="3"/>
    <n v="1322"/>
    <n v="1"/>
    <x v="8"/>
    <x v="10"/>
  </r>
  <r>
    <x v="4"/>
    <x v="5"/>
    <x v="146"/>
    <x v="179"/>
    <x v="177"/>
    <m/>
    <m/>
    <n v="3"/>
    <n v="3"/>
    <n v="3"/>
    <n v="1322"/>
    <n v="1"/>
    <x v="8"/>
    <x v="10"/>
  </r>
  <r>
    <x v="4"/>
    <x v="5"/>
    <x v="147"/>
    <x v="180"/>
    <x v="178"/>
    <m/>
    <m/>
    <n v="4"/>
    <n v="4"/>
    <n v="4"/>
    <n v="1322"/>
    <n v="1"/>
    <x v="8"/>
    <x v="10"/>
  </r>
  <r>
    <x v="4"/>
    <x v="5"/>
    <x v="77"/>
    <x v="110"/>
    <x v="108"/>
    <m/>
    <m/>
    <n v="5"/>
    <n v="5"/>
    <n v="5"/>
    <n v="1322"/>
    <n v="1"/>
    <x v="8"/>
    <x v="10"/>
  </r>
  <r>
    <x v="4"/>
    <x v="5"/>
    <x v="293"/>
    <x v="329"/>
    <x v="327"/>
    <m/>
    <m/>
    <n v="1"/>
    <n v="1"/>
    <n v="1"/>
    <n v="1322"/>
    <n v="1"/>
    <x v="8"/>
    <x v="10"/>
  </r>
  <r>
    <x v="4"/>
    <x v="5"/>
    <x v="148"/>
    <x v="181"/>
    <x v="179"/>
    <m/>
    <m/>
    <n v="1"/>
    <n v="1"/>
    <n v="1"/>
    <n v="1322"/>
    <n v="1"/>
    <x v="8"/>
    <x v="10"/>
  </r>
  <r>
    <x v="4"/>
    <x v="5"/>
    <x v="149"/>
    <x v="182"/>
    <x v="180"/>
    <m/>
    <m/>
    <n v="4"/>
    <n v="4"/>
    <n v="4"/>
    <n v="1322"/>
    <n v="1"/>
    <x v="8"/>
    <x v="10"/>
  </r>
  <r>
    <x v="4"/>
    <x v="5"/>
    <x v="327"/>
    <x v="363"/>
    <x v="361"/>
    <m/>
    <m/>
    <n v="3"/>
    <n v="3"/>
    <n v="3"/>
    <n v="1322"/>
    <n v="1"/>
    <x v="8"/>
    <x v="10"/>
  </r>
  <r>
    <x v="4"/>
    <x v="5"/>
    <x v="328"/>
    <x v="364"/>
    <x v="362"/>
    <n v="1"/>
    <m/>
    <n v="2"/>
    <n v="3"/>
    <n v="2"/>
    <n v="1322"/>
    <n v="1"/>
    <x v="8"/>
    <x v="10"/>
  </r>
  <r>
    <x v="4"/>
    <x v="5"/>
    <x v="36"/>
    <x v="69"/>
    <x v="67"/>
    <m/>
    <m/>
    <n v="1"/>
    <n v="1"/>
    <n v="1"/>
    <n v="1322"/>
    <n v="1"/>
    <x v="8"/>
    <x v="10"/>
  </r>
  <r>
    <x v="4"/>
    <x v="5"/>
    <x v="127"/>
    <x v="160"/>
    <x v="158"/>
    <m/>
    <m/>
    <n v="2"/>
    <n v="2"/>
    <n v="2"/>
    <n v="1322"/>
    <n v="1"/>
    <x v="8"/>
    <x v="10"/>
  </r>
  <r>
    <x v="4"/>
    <x v="5"/>
    <x v="370"/>
    <x v="407"/>
    <x v="405"/>
    <m/>
    <m/>
    <n v="3"/>
    <n v="3"/>
    <n v="3"/>
    <n v="1322"/>
    <n v="1"/>
    <x v="8"/>
    <x v="10"/>
  </r>
  <r>
    <x v="4"/>
    <x v="5"/>
    <x v="128"/>
    <x v="161"/>
    <x v="159"/>
    <m/>
    <m/>
    <n v="1"/>
    <n v="1"/>
    <n v="1"/>
    <n v="1322"/>
    <n v="1"/>
    <x v="8"/>
    <x v="10"/>
  </r>
  <r>
    <x v="4"/>
    <x v="5"/>
    <x v="129"/>
    <x v="162"/>
    <x v="160"/>
    <m/>
    <m/>
    <n v="1"/>
    <n v="1"/>
    <n v="1"/>
    <n v="1322"/>
    <n v="1"/>
    <x v="8"/>
    <x v="10"/>
  </r>
  <r>
    <x v="4"/>
    <x v="5"/>
    <x v="130"/>
    <x v="163"/>
    <x v="161"/>
    <m/>
    <m/>
    <n v="5"/>
    <n v="5"/>
    <n v="5"/>
    <n v="1322"/>
    <n v="1"/>
    <x v="8"/>
    <x v="10"/>
  </r>
  <r>
    <x v="4"/>
    <x v="5"/>
    <x v="131"/>
    <x v="164"/>
    <x v="162"/>
    <m/>
    <m/>
    <n v="1"/>
    <n v="1"/>
    <n v="1"/>
    <n v="1322"/>
    <n v="1"/>
    <x v="8"/>
    <x v="10"/>
  </r>
  <r>
    <x v="4"/>
    <x v="5"/>
    <x v="78"/>
    <x v="111"/>
    <x v="109"/>
    <m/>
    <m/>
    <n v="1"/>
    <n v="1"/>
    <n v="1"/>
    <n v="1322"/>
    <n v="1"/>
    <x v="8"/>
    <x v="10"/>
  </r>
  <r>
    <x v="4"/>
    <x v="5"/>
    <x v="132"/>
    <x v="165"/>
    <x v="163"/>
    <m/>
    <m/>
    <n v="3"/>
    <n v="3"/>
    <n v="3"/>
    <n v="1322"/>
    <n v="1"/>
    <x v="8"/>
    <x v="10"/>
  </r>
  <r>
    <x v="4"/>
    <x v="5"/>
    <x v="133"/>
    <x v="166"/>
    <x v="164"/>
    <m/>
    <m/>
    <n v="1"/>
    <n v="1"/>
    <n v="1"/>
    <n v="1322"/>
    <n v="1"/>
    <x v="8"/>
    <x v="10"/>
  </r>
  <r>
    <x v="4"/>
    <x v="5"/>
    <x v="343"/>
    <x v="380"/>
    <x v="378"/>
    <m/>
    <m/>
    <n v="2"/>
    <n v="2"/>
    <n v="2"/>
    <n v="1322"/>
    <n v="1"/>
    <x v="8"/>
    <x v="10"/>
  </r>
  <r>
    <x v="4"/>
    <x v="5"/>
    <x v="134"/>
    <x v="167"/>
    <x v="165"/>
    <m/>
    <m/>
    <n v="1"/>
    <n v="1"/>
    <n v="1"/>
    <n v="1322"/>
    <n v="1"/>
    <x v="8"/>
    <x v="10"/>
  </r>
  <r>
    <x v="4"/>
    <x v="5"/>
    <x v="358"/>
    <x v="395"/>
    <x v="393"/>
    <m/>
    <m/>
    <n v="1"/>
    <n v="1"/>
    <n v="1"/>
    <n v="1322"/>
    <n v="1"/>
    <x v="8"/>
    <x v="10"/>
  </r>
  <r>
    <x v="4"/>
    <x v="5"/>
    <x v="150"/>
    <x v="183"/>
    <x v="181"/>
    <m/>
    <m/>
    <n v="4"/>
    <n v="4"/>
    <n v="4"/>
    <n v="1322"/>
    <n v="1"/>
    <x v="8"/>
    <x v="10"/>
  </r>
  <r>
    <x v="4"/>
    <x v="5"/>
    <x v="151"/>
    <x v="184"/>
    <x v="182"/>
    <m/>
    <m/>
    <n v="2"/>
    <n v="2"/>
    <n v="2"/>
    <n v="1322"/>
    <n v="1"/>
    <x v="8"/>
    <x v="10"/>
  </r>
  <r>
    <x v="4"/>
    <x v="5"/>
    <x v="363"/>
    <x v="400"/>
    <x v="398"/>
    <m/>
    <m/>
    <n v="1"/>
    <n v="1"/>
    <n v="1"/>
    <n v="1322"/>
    <n v="1"/>
    <x v="8"/>
    <x v="10"/>
  </r>
  <r>
    <x v="4"/>
    <x v="5"/>
    <x v="152"/>
    <x v="185"/>
    <x v="183"/>
    <n v="1"/>
    <m/>
    <n v="2"/>
    <n v="3"/>
    <n v="2"/>
    <n v="1322"/>
    <n v="1"/>
    <x v="8"/>
    <x v="10"/>
  </r>
  <r>
    <x v="4"/>
    <x v="5"/>
    <x v="102"/>
    <x v="135"/>
    <x v="133"/>
    <m/>
    <m/>
    <n v="1"/>
    <n v="1"/>
    <n v="1"/>
    <n v="1322"/>
    <n v="1"/>
    <x v="8"/>
    <x v="10"/>
  </r>
  <r>
    <x v="4"/>
    <x v="5"/>
    <x v="154"/>
    <x v="187"/>
    <x v="185"/>
    <m/>
    <m/>
    <n v="1"/>
    <n v="1"/>
    <n v="1"/>
    <n v="1322"/>
    <n v="1"/>
    <x v="8"/>
    <x v="10"/>
  </r>
  <r>
    <x v="4"/>
    <x v="5"/>
    <x v="371"/>
    <x v="408"/>
    <x v="406"/>
    <m/>
    <m/>
    <n v="2"/>
    <n v="2"/>
    <n v="2"/>
    <n v="1322"/>
    <n v="1"/>
    <x v="8"/>
    <x v="10"/>
  </r>
  <r>
    <x v="4"/>
    <x v="5"/>
    <x v="155"/>
    <x v="188"/>
    <x v="186"/>
    <n v="1"/>
    <n v="1"/>
    <n v="2"/>
    <n v="4"/>
    <n v="3"/>
    <n v="1322"/>
    <n v="0.66666666666666663"/>
    <x v="8"/>
    <x v="10"/>
  </r>
  <r>
    <x v="4"/>
    <x v="5"/>
    <x v="79"/>
    <x v="112"/>
    <x v="110"/>
    <m/>
    <m/>
    <n v="5"/>
    <n v="5"/>
    <n v="5"/>
    <n v="1322"/>
    <n v="1"/>
    <x v="8"/>
    <x v="10"/>
  </r>
  <r>
    <x v="4"/>
    <x v="5"/>
    <x v="289"/>
    <x v="325"/>
    <x v="323"/>
    <m/>
    <m/>
    <n v="1"/>
    <n v="1"/>
    <n v="1"/>
    <n v="1322"/>
    <n v="1"/>
    <x v="8"/>
    <x v="10"/>
  </r>
  <r>
    <x v="4"/>
    <x v="5"/>
    <x v="329"/>
    <x v="365"/>
    <x v="363"/>
    <m/>
    <m/>
    <n v="1"/>
    <n v="1"/>
    <n v="1"/>
    <n v="1322"/>
    <n v="1"/>
    <x v="8"/>
    <x v="10"/>
  </r>
  <r>
    <x v="4"/>
    <x v="5"/>
    <x v="80"/>
    <x v="113"/>
    <x v="111"/>
    <m/>
    <m/>
    <n v="1"/>
    <n v="1"/>
    <n v="1"/>
    <n v="1322"/>
    <n v="1"/>
    <x v="8"/>
    <x v="10"/>
  </r>
  <r>
    <x v="4"/>
    <x v="5"/>
    <x v="379"/>
    <x v="416"/>
    <x v="414"/>
    <m/>
    <m/>
    <n v="3"/>
    <n v="3"/>
    <n v="3"/>
    <n v="1322"/>
    <n v="1"/>
    <x v="8"/>
    <x v="10"/>
  </r>
  <r>
    <x v="4"/>
    <x v="5"/>
    <x v="364"/>
    <x v="401"/>
    <x v="399"/>
    <m/>
    <m/>
    <n v="2"/>
    <n v="2"/>
    <n v="2"/>
    <n v="1322"/>
    <n v="1"/>
    <x v="8"/>
    <x v="10"/>
  </r>
  <r>
    <x v="4"/>
    <x v="5"/>
    <x v="290"/>
    <x v="326"/>
    <x v="324"/>
    <m/>
    <m/>
    <n v="1"/>
    <n v="1"/>
    <n v="1"/>
    <n v="1322"/>
    <n v="1"/>
    <x v="8"/>
    <x v="10"/>
  </r>
  <r>
    <x v="4"/>
    <x v="5"/>
    <x v="346"/>
    <x v="383"/>
    <x v="381"/>
    <m/>
    <m/>
    <n v="4"/>
    <n v="4"/>
    <n v="4"/>
    <n v="1322"/>
    <n v="1"/>
    <x v="8"/>
    <x v="10"/>
  </r>
  <r>
    <x v="4"/>
    <x v="5"/>
    <x v="38"/>
    <x v="71"/>
    <x v="69"/>
    <m/>
    <m/>
    <n v="2"/>
    <n v="2"/>
    <n v="2"/>
    <n v="1322"/>
    <n v="1"/>
    <x v="8"/>
    <x v="10"/>
  </r>
  <r>
    <x v="4"/>
    <x v="5"/>
    <x v="330"/>
    <x v="366"/>
    <x v="364"/>
    <m/>
    <m/>
    <n v="2"/>
    <n v="2"/>
    <n v="2"/>
    <n v="1322"/>
    <n v="1"/>
    <x v="8"/>
    <x v="10"/>
  </r>
  <r>
    <x v="4"/>
    <x v="5"/>
    <x v="103"/>
    <x v="136"/>
    <x v="134"/>
    <m/>
    <m/>
    <n v="2"/>
    <n v="2"/>
    <n v="2"/>
    <n v="1322"/>
    <n v="1"/>
    <x v="8"/>
    <x v="10"/>
  </r>
  <r>
    <x v="4"/>
    <x v="5"/>
    <x v="158"/>
    <x v="191"/>
    <x v="189"/>
    <m/>
    <m/>
    <n v="4"/>
    <n v="4"/>
    <n v="4"/>
    <n v="1322"/>
    <n v="1"/>
    <x v="8"/>
    <x v="10"/>
  </r>
  <r>
    <x v="4"/>
    <x v="5"/>
    <x v="40"/>
    <x v="73"/>
    <x v="71"/>
    <m/>
    <m/>
    <n v="15"/>
    <n v="15"/>
    <n v="15"/>
    <n v="1322"/>
    <n v="1"/>
    <x v="8"/>
    <x v="10"/>
  </r>
  <r>
    <x v="4"/>
    <x v="5"/>
    <x v="41"/>
    <x v="74"/>
    <x v="72"/>
    <m/>
    <m/>
    <n v="5"/>
    <n v="5"/>
    <n v="5"/>
    <n v="1322"/>
    <n v="1"/>
    <x v="8"/>
    <x v="10"/>
  </r>
  <r>
    <x v="4"/>
    <x v="5"/>
    <x v="347"/>
    <x v="384"/>
    <x v="382"/>
    <m/>
    <n v="1"/>
    <n v="1"/>
    <n v="2"/>
    <n v="2"/>
    <n v="1322"/>
    <n v="0.5"/>
    <x v="8"/>
    <x v="10"/>
  </r>
  <r>
    <x v="4"/>
    <x v="5"/>
    <x v="331"/>
    <x v="367"/>
    <x v="365"/>
    <m/>
    <m/>
    <n v="2"/>
    <n v="2"/>
    <n v="2"/>
    <n v="1322"/>
    <n v="1"/>
    <x v="8"/>
    <x v="10"/>
  </r>
  <r>
    <x v="4"/>
    <x v="5"/>
    <x v="104"/>
    <x v="137"/>
    <x v="135"/>
    <n v="1"/>
    <n v="2"/>
    <m/>
    <n v="3"/>
    <n v="2"/>
    <n v="1322"/>
    <n v="0"/>
    <x v="8"/>
    <x v="10"/>
  </r>
  <r>
    <x v="4"/>
    <x v="5"/>
    <x v="372"/>
    <x v="409"/>
    <x v="407"/>
    <n v="1"/>
    <m/>
    <n v="5"/>
    <n v="6"/>
    <n v="5"/>
    <n v="1322"/>
    <n v="1"/>
    <x v="8"/>
    <x v="10"/>
  </r>
  <r>
    <x v="4"/>
    <x v="5"/>
    <x v="159"/>
    <x v="192"/>
    <x v="190"/>
    <n v="1"/>
    <n v="1"/>
    <m/>
    <n v="2"/>
    <n v="1"/>
    <n v="1322"/>
    <n v="0"/>
    <x v="8"/>
    <x v="10"/>
  </r>
  <r>
    <x v="4"/>
    <x v="5"/>
    <x v="295"/>
    <x v="331"/>
    <x v="329"/>
    <n v="1"/>
    <m/>
    <n v="2"/>
    <n v="3"/>
    <n v="2"/>
    <n v="1322"/>
    <n v="1"/>
    <x v="8"/>
    <x v="10"/>
  </r>
  <r>
    <x v="4"/>
    <x v="5"/>
    <x v="42"/>
    <x v="75"/>
    <x v="73"/>
    <m/>
    <m/>
    <n v="2"/>
    <n v="2"/>
    <n v="2"/>
    <n v="1322"/>
    <n v="1"/>
    <x v="8"/>
    <x v="10"/>
  </r>
  <r>
    <x v="4"/>
    <x v="5"/>
    <x v="43"/>
    <x v="76"/>
    <x v="74"/>
    <m/>
    <m/>
    <n v="4"/>
    <n v="4"/>
    <n v="4"/>
    <n v="1322"/>
    <n v="1"/>
    <x v="8"/>
    <x v="10"/>
  </r>
  <r>
    <x v="4"/>
    <x v="5"/>
    <x v="105"/>
    <x v="138"/>
    <x v="136"/>
    <m/>
    <m/>
    <n v="2"/>
    <n v="2"/>
    <n v="2"/>
    <n v="1322"/>
    <n v="1"/>
    <x v="8"/>
    <x v="10"/>
  </r>
  <r>
    <x v="4"/>
    <x v="5"/>
    <x v="44"/>
    <x v="77"/>
    <x v="75"/>
    <m/>
    <m/>
    <n v="4"/>
    <n v="4"/>
    <n v="4"/>
    <n v="1322"/>
    <n v="1"/>
    <x v="8"/>
    <x v="10"/>
  </r>
  <r>
    <x v="4"/>
    <x v="5"/>
    <x v="296"/>
    <x v="332"/>
    <x v="330"/>
    <m/>
    <m/>
    <n v="2"/>
    <n v="2"/>
    <n v="2"/>
    <n v="1322"/>
    <n v="1"/>
    <x v="8"/>
    <x v="10"/>
  </r>
  <r>
    <x v="4"/>
    <x v="5"/>
    <x v="160"/>
    <x v="193"/>
    <x v="191"/>
    <m/>
    <m/>
    <n v="2"/>
    <n v="2"/>
    <n v="2"/>
    <n v="1322"/>
    <n v="1"/>
    <x v="8"/>
    <x v="10"/>
  </r>
  <r>
    <x v="4"/>
    <x v="5"/>
    <x v="106"/>
    <x v="139"/>
    <x v="137"/>
    <m/>
    <m/>
    <n v="9"/>
    <n v="9"/>
    <n v="9"/>
    <n v="1322"/>
    <n v="1"/>
    <x v="8"/>
    <x v="10"/>
  </r>
  <r>
    <x v="4"/>
    <x v="5"/>
    <x v="297"/>
    <x v="333"/>
    <x v="331"/>
    <n v="1"/>
    <m/>
    <m/>
    <n v="1"/>
    <n v="0"/>
    <n v="1322"/>
    <e v="#DIV/0!"/>
    <x v="8"/>
    <x v="10"/>
  </r>
  <r>
    <x v="4"/>
    <x v="5"/>
    <x v="81"/>
    <x v="114"/>
    <x v="112"/>
    <m/>
    <m/>
    <n v="5"/>
    <n v="5"/>
    <n v="5"/>
    <n v="1322"/>
    <n v="1"/>
    <x v="8"/>
    <x v="10"/>
  </r>
  <r>
    <x v="4"/>
    <x v="5"/>
    <x v="107"/>
    <x v="140"/>
    <x v="138"/>
    <m/>
    <m/>
    <n v="3"/>
    <n v="3"/>
    <n v="3"/>
    <n v="1322"/>
    <n v="1"/>
    <x v="8"/>
    <x v="10"/>
  </r>
  <r>
    <x v="4"/>
    <x v="5"/>
    <x v="359"/>
    <x v="396"/>
    <x v="394"/>
    <m/>
    <m/>
    <n v="2"/>
    <n v="2"/>
    <n v="2"/>
    <n v="1322"/>
    <n v="1"/>
    <x v="8"/>
    <x v="10"/>
  </r>
  <r>
    <x v="4"/>
    <x v="5"/>
    <x v="365"/>
    <x v="402"/>
    <x v="400"/>
    <m/>
    <m/>
    <n v="5"/>
    <n v="5"/>
    <n v="5"/>
    <n v="1322"/>
    <n v="1"/>
    <x v="8"/>
    <x v="10"/>
  </r>
  <r>
    <x v="4"/>
    <x v="5"/>
    <x v="108"/>
    <x v="141"/>
    <x v="139"/>
    <m/>
    <m/>
    <n v="4"/>
    <n v="4"/>
    <n v="4"/>
    <n v="1322"/>
    <n v="1"/>
    <x v="8"/>
    <x v="10"/>
  </r>
  <r>
    <x v="4"/>
    <x v="5"/>
    <x v="45"/>
    <x v="78"/>
    <x v="76"/>
    <m/>
    <n v="2"/>
    <n v="8"/>
    <n v="10"/>
    <n v="10"/>
    <n v="1322"/>
    <n v="0.8"/>
    <x v="8"/>
    <x v="10"/>
  </r>
  <r>
    <x v="4"/>
    <x v="5"/>
    <x v="46"/>
    <x v="79"/>
    <x v="77"/>
    <m/>
    <n v="1"/>
    <n v="3"/>
    <n v="4"/>
    <n v="4"/>
    <n v="1322"/>
    <n v="0.75"/>
    <x v="8"/>
    <x v="10"/>
  </r>
  <r>
    <x v="4"/>
    <x v="5"/>
    <x v="161"/>
    <x v="194"/>
    <x v="192"/>
    <m/>
    <m/>
    <n v="4"/>
    <n v="4"/>
    <n v="4"/>
    <n v="1322"/>
    <n v="1"/>
    <x v="8"/>
    <x v="10"/>
  </r>
  <r>
    <x v="4"/>
    <x v="5"/>
    <x v="360"/>
    <x v="397"/>
    <x v="395"/>
    <m/>
    <m/>
    <n v="5"/>
    <n v="5"/>
    <n v="5"/>
    <n v="1322"/>
    <n v="1"/>
    <x v="8"/>
    <x v="10"/>
  </r>
  <r>
    <x v="4"/>
    <x v="5"/>
    <x v="47"/>
    <x v="80"/>
    <x v="78"/>
    <m/>
    <m/>
    <n v="5"/>
    <n v="5"/>
    <n v="5"/>
    <n v="1322"/>
    <n v="1"/>
    <x v="8"/>
    <x v="10"/>
  </r>
  <r>
    <x v="4"/>
    <x v="5"/>
    <x v="332"/>
    <x v="368"/>
    <x v="366"/>
    <m/>
    <m/>
    <n v="2"/>
    <n v="2"/>
    <n v="2"/>
    <n v="1322"/>
    <n v="1"/>
    <x v="8"/>
    <x v="10"/>
  </r>
  <r>
    <x v="4"/>
    <x v="5"/>
    <x v="361"/>
    <x v="398"/>
    <x v="396"/>
    <m/>
    <n v="1"/>
    <n v="1"/>
    <n v="2"/>
    <n v="2"/>
    <n v="1322"/>
    <n v="0.5"/>
    <x v="8"/>
    <x v="10"/>
  </r>
  <r>
    <x v="4"/>
    <x v="5"/>
    <x v="162"/>
    <x v="195"/>
    <x v="193"/>
    <m/>
    <m/>
    <n v="3"/>
    <n v="3"/>
    <n v="3"/>
    <n v="1322"/>
    <n v="1"/>
    <x v="8"/>
    <x v="10"/>
  </r>
  <r>
    <x v="4"/>
    <x v="5"/>
    <x v="366"/>
    <x v="403"/>
    <x v="401"/>
    <m/>
    <m/>
    <n v="2"/>
    <n v="2"/>
    <n v="2"/>
    <n v="1322"/>
    <n v="1"/>
    <x v="8"/>
    <x v="10"/>
  </r>
  <r>
    <x v="4"/>
    <x v="5"/>
    <x v="163"/>
    <x v="196"/>
    <x v="194"/>
    <m/>
    <m/>
    <n v="5"/>
    <n v="5"/>
    <n v="5"/>
    <n v="1322"/>
    <n v="1"/>
    <x v="8"/>
    <x v="10"/>
  </r>
  <r>
    <x v="4"/>
    <x v="5"/>
    <x v="298"/>
    <x v="334"/>
    <x v="332"/>
    <m/>
    <m/>
    <n v="7"/>
    <n v="7"/>
    <n v="7"/>
    <n v="1322"/>
    <n v="1"/>
    <x v="8"/>
    <x v="10"/>
  </r>
  <r>
    <x v="4"/>
    <x v="5"/>
    <x v="49"/>
    <x v="82"/>
    <x v="80"/>
    <m/>
    <m/>
    <n v="1"/>
    <n v="1"/>
    <n v="1"/>
    <n v="1322"/>
    <n v="1"/>
    <x v="8"/>
    <x v="10"/>
  </r>
  <r>
    <x v="4"/>
    <x v="5"/>
    <x v="164"/>
    <x v="197"/>
    <x v="195"/>
    <m/>
    <m/>
    <n v="11"/>
    <n v="11"/>
    <n v="11"/>
    <n v="1322"/>
    <n v="1"/>
    <x v="8"/>
    <x v="10"/>
  </r>
  <r>
    <x v="4"/>
    <x v="5"/>
    <x v="50"/>
    <x v="83"/>
    <x v="81"/>
    <m/>
    <m/>
    <n v="3"/>
    <n v="3"/>
    <n v="3"/>
    <n v="1322"/>
    <n v="1"/>
    <x v="8"/>
    <x v="10"/>
  </r>
  <r>
    <x v="4"/>
    <x v="5"/>
    <x v="165"/>
    <x v="198"/>
    <x v="196"/>
    <m/>
    <m/>
    <n v="2"/>
    <n v="2"/>
    <n v="2"/>
    <n v="1322"/>
    <n v="1"/>
    <x v="8"/>
    <x v="10"/>
  </r>
  <r>
    <x v="4"/>
    <x v="5"/>
    <x v="166"/>
    <x v="199"/>
    <x v="197"/>
    <m/>
    <m/>
    <n v="6"/>
    <n v="6"/>
    <n v="6"/>
    <n v="1322"/>
    <n v="1"/>
    <x v="8"/>
    <x v="10"/>
  </r>
  <r>
    <x v="4"/>
    <x v="5"/>
    <x v="167"/>
    <x v="200"/>
    <x v="198"/>
    <m/>
    <m/>
    <n v="8"/>
    <n v="8"/>
    <n v="8"/>
    <n v="1322"/>
    <n v="1"/>
    <x v="8"/>
    <x v="10"/>
  </r>
  <r>
    <x v="4"/>
    <x v="5"/>
    <x v="109"/>
    <x v="142"/>
    <x v="140"/>
    <m/>
    <m/>
    <n v="8"/>
    <n v="8"/>
    <n v="8"/>
    <n v="1322"/>
    <n v="1"/>
    <x v="8"/>
    <x v="10"/>
  </r>
  <r>
    <x v="4"/>
    <x v="5"/>
    <x v="373"/>
    <x v="410"/>
    <x v="408"/>
    <m/>
    <m/>
    <n v="5"/>
    <n v="5"/>
    <n v="5"/>
    <n v="1322"/>
    <n v="1"/>
    <x v="8"/>
    <x v="10"/>
  </r>
  <r>
    <x v="4"/>
    <x v="5"/>
    <x v="82"/>
    <x v="115"/>
    <x v="113"/>
    <m/>
    <m/>
    <n v="11"/>
    <n v="11"/>
    <n v="11"/>
    <n v="1322"/>
    <n v="1"/>
    <x v="8"/>
    <x v="10"/>
  </r>
  <r>
    <x v="4"/>
    <x v="5"/>
    <x v="168"/>
    <x v="201"/>
    <x v="199"/>
    <m/>
    <m/>
    <n v="3"/>
    <n v="3"/>
    <n v="3"/>
    <n v="1322"/>
    <n v="1"/>
    <x v="8"/>
    <x v="10"/>
  </r>
  <r>
    <x v="4"/>
    <x v="5"/>
    <x v="348"/>
    <x v="385"/>
    <x v="383"/>
    <m/>
    <m/>
    <n v="6"/>
    <n v="6"/>
    <n v="6"/>
    <n v="1322"/>
    <n v="1"/>
    <x v="8"/>
    <x v="10"/>
  </r>
  <r>
    <x v="4"/>
    <x v="5"/>
    <x v="169"/>
    <x v="202"/>
    <x v="200"/>
    <m/>
    <m/>
    <n v="9"/>
    <n v="9"/>
    <n v="9"/>
    <n v="1322"/>
    <n v="1"/>
    <x v="8"/>
    <x v="10"/>
  </r>
  <r>
    <x v="4"/>
    <x v="5"/>
    <x v="170"/>
    <x v="203"/>
    <x v="201"/>
    <m/>
    <m/>
    <n v="4"/>
    <n v="4"/>
    <n v="4"/>
    <n v="1322"/>
    <n v="1"/>
    <x v="8"/>
    <x v="10"/>
  </r>
  <r>
    <x v="4"/>
    <x v="5"/>
    <x v="51"/>
    <x v="84"/>
    <x v="82"/>
    <m/>
    <m/>
    <n v="6"/>
    <n v="6"/>
    <n v="6"/>
    <n v="1322"/>
    <n v="1"/>
    <x v="8"/>
    <x v="10"/>
  </r>
  <r>
    <x v="4"/>
    <x v="5"/>
    <x v="110"/>
    <x v="143"/>
    <x v="141"/>
    <m/>
    <m/>
    <n v="9"/>
    <n v="9"/>
    <n v="9"/>
    <n v="1322"/>
    <n v="1"/>
    <x v="8"/>
    <x v="10"/>
  </r>
  <r>
    <x v="4"/>
    <x v="5"/>
    <x v="171"/>
    <x v="204"/>
    <x v="202"/>
    <m/>
    <m/>
    <n v="6"/>
    <n v="6"/>
    <n v="6"/>
    <n v="1322"/>
    <n v="1"/>
    <x v="8"/>
    <x v="10"/>
  </r>
  <r>
    <x v="4"/>
    <x v="5"/>
    <x v="83"/>
    <x v="116"/>
    <x v="114"/>
    <m/>
    <m/>
    <n v="4"/>
    <n v="4"/>
    <n v="4"/>
    <n v="1322"/>
    <n v="1"/>
    <x v="8"/>
    <x v="10"/>
  </r>
  <r>
    <x v="4"/>
    <x v="5"/>
    <x v="172"/>
    <x v="205"/>
    <x v="203"/>
    <m/>
    <m/>
    <n v="6"/>
    <n v="6"/>
    <n v="6"/>
    <n v="1322"/>
    <n v="1"/>
    <x v="8"/>
    <x v="10"/>
  </r>
  <r>
    <x v="4"/>
    <x v="5"/>
    <x v="52"/>
    <x v="85"/>
    <x v="83"/>
    <m/>
    <m/>
    <n v="10"/>
    <n v="10"/>
    <n v="10"/>
    <n v="1322"/>
    <n v="1"/>
    <x v="8"/>
    <x v="10"/>
  </r>
  <r>
    <x v="4"/>
    <x v="5"/>
    <x v="53"/>
    <x v="86"/>
    <x v="84"/>
    <m/>
    <m/>
    <n v="7"/>
    <n v="7"/>
    <n v="7"/>
    <n v="1322"/>
    <n v="1"/>
    <x v="8"/>
    <x v="10"/>
  </r>
  <r>
    <x v="4"/>
    <x v="5"/>
    <x v="173"/>
    <x v="206"/>
    <x v="204"/>
    <m/>
    <m/>
    <n v="3"/>
    <n v="3"/>
    <n v="3"/>
    <n v="1322"/>
    <n v="1"/>
    <x v="8"/>
    <x v="10"/>
  </r>
  <r>
    <x v="4"/>
    <x v="5"/>
    <x v="174"/>
    <x v="207"/>
    <x v="205"/>
    <m/>
    <m/>
    <n v="2"/>
    <n v="2"/>
    <n v="2"/>
    <n v="1322"/>
    <n v="1"/>
    <x v="8"/>
    <x v="10"/>
  </r>
  <r>
    <x v="4"/>
    <x v="5"/>
    <x v="175"/>
    <x v="208"/>
    <x v="206"/>
    <m/>
    <m/>
    <n v="2"/>
    <n v="2"/>
    <n v="2"/>
    <n v="1322"/>
    <n v="1"/>
    <x v="8"/>
    <x v="10"/>
  </r>
  <r>
    <x v="4"/>
    <x v="5"/>
    <x v="176"/>
    <x v="209"/>
    <x v="207"/>
    <m/>
    <m/>
    <n v="3"/>
    <n v="3"/>
    <n v="3"/>
    <n v="1322"/>
    <n v="1"/>
    <x v="8"/>
    <x v="10"/>
  </r>
  <r>
    <x v="4"/>
    <x v="5"/>
    <x v="333"/>
    <x v="369"/>
    <x v="367"/>
    <m/>
    <m/>
    <n v="1"/>
    <n v="1"/>
    <n v="1"/>
    <n v="1322"/>
    <n v="1"/>
    <x v="8"/>
    <x v="10"/>
  </r>
  <r>
    <x v="4"/>
    <x v="5"/>
    <x v="177"/>
    <x v="210"/>
    <x v="208"/>
    <m/>
    <m/>
    <n v="4"/>
    <n v="4"/>
    <n v="4"/>
    <n v="1322"/>
    <n v="1"/>
    <x v="8"/>
    <x v="10"/>
  </r>
  <r>
    <x v="4"/>
    <x v="5"/>
    <x v="367"/>
    <x v="404"/>
    <x v="402"/>
    <m/>
    <m/>
    <n v="3"/>
    <n v="3"/>
    <n v="3"/>
    <n v="1322"/>
    <n v="1"/>
    <x v="8"/>
    <x v="10"/>
  </r>
  <r>
    <x v="4"/>
    <x v="5"/>
    <x v="178"/>
    <x v="211"/>
    <x v="209"/>
    <m/>
    <m/>
    <n v="6"/>
    <n v="6"/>
    <n v="6"/>
    <n v="1322"/>
    <n v="1"/>
    <x v="8"/>
    <x v="10"/>
  </r>
  <r>
    <x v="4"/>
    <x v="5"/>
    <x v="180"/>
    <x v="213"/>
    <x v="211"/>
    <m/>
    <m/>
    <n v="5"/>
    <n v="5"/>
    <n v="5"/>
    <n v="1322"/>
    <n v="1"/>
    <x v="8"/>
    <x v="10"/>
  </r>
  <r>
    <x v="4"/>
    <x v="5"/>
    <x v="181"/>
    <x v="214"/>
    <x v="212"/>
    <m/>
    <m/>
    <n v="4"/>
    <n v="4"/>
    <n v="4"/>
    <n v="1322"/>
    <n v="1"/>
    <x v="8"/>
    <x v="10"/>
  </r>
  <r>
    <x v="4"/>
    <x v="5"/>
    <x v="182"/>
    <x v="215"/>
    <x v="213"/>
    <m/>
    <m/>
    <n v="4"/>
    <n v="4"/>
    <n v="4"/>
    <n v="1322"/>
    <n v="1"/>
    <x v="8"/>
    <x v="10"/>
  </r>
  <r>
    <x v="4"/>
    <x v="5"/>
    <x v="84"/>
    <x v="117"/>
    <x v="115"/>
    <m/>
    <m/>
    <n v="7"/>
    <n v="7"/>
    <n v="7"/>
    <n v="1322"/>
    <n v="1"/>
    <x v="8"/>
    <x v="10"/>
  </r>
  <r>
    <x v="4"/>
    <x v="5"/>
    <x v="183"/>
    <x v="216"/>
    <x v="214"/>
    <m/>
    <m/>
    <n v="2"/>
    <n v="2"/>
    <n v="2"/>
    <n v="1322"/>
    <n v="1"/>
    <x v="8"/>
    <x v="10"/>
  </r>
  <r>
    <x v="4"/>
    <x v="5"/>
    <x v="184"/>
    <x v="217"/>
    <x v="215"/>
    <n v="2"/>
    <m/>
    <n v="2"/>
    <n v="4"/>
    <n v="2"/>
    <n v="1322"/>
    <n v="1"/>
    <x v="8"/>
    <x v="10"/>
  </r>
  <r>
    <x v="4"/>
    <x v="5"/>
    <x v="185"/>
    <x v="218"/>
    <x v="216"/>
    <m/>
    <m/>
    <n v="4"/>
    <n v="4"/>
    <n v="4"/>
    <n v="1322"/>
    <n v="1"/>
    <x v="8"/>
    <x v="10"/>
  </r>
  <r>
    <x v="4"/>
    <x v="5"/>
    <x v="85"/>
    <x v="118"/>
    <x v="116"/>
    <m/>
    <m/>
    <n v="8"/>
    <n v="8"/>
    <n v="8"/>
    <n v="1322"/>
    <n v="1"/>
    <x v="8"/>
    <x v="10"/>
  </r>
  <r>
    <x v="4"/>
    <x v="5"/>
    <x v="382"/>
    <x v="421"/>
    <x v="419"/>
    <m/>
    <m/>
    <n v="1"/>
    <n v="1"/>
    <n v="1"/>
    <n v="1322"/>
    <n v="1"/>
    <x v="8"/>
    <x v="10"/>
  </r>
  <r>
    <x v="4"/>
    <x v="5"/>
    <x v="186"/>
    <x v="219"/>
    <x v="217"/>
    <m/>
    <m/>
    <n v="4"/>
    <n v="4"/>
    <n v="4"/>
    <n v="1322"/>
    <n v="1"/>
    <x v="8"/>
    <x v="10"/>
  </r>
  <r>
    <x v="4"/>
    <x v="5"/>
    <x v="187"/>
    <x v="220"/>
    <x v="218"/>
    <m/>
    <m/>
    <n v="2"/>
    <n v="2"/>
    <n v="2"/>
    <n v="1322"/>
    <n v="1"/>
    <x v="8"/>
    <x v="10"/>
  </r>
  <r>
    <x v="4"/>
    <x v="5"/>
    <x v="54"/>
    <x v="87"/>
    <x v="85"/>
    <m/>
    <m/>
    <n v="4"/>
    <n v="4"/>
    <n v="4"/>
    <n v="1322"/>
    <n v="1"/>
    <x v="8"/>
    <x v="10"/>
  </r>
  <r>
    <x v="4"/>
    <x v="5"/>
    <x v="188"/>
    <x v="221"/>
    <x v="219"/>
    <m/>
    <m/>
    <n v="5"/>
    <n v="5"/>
    <n v="5"/>
    <n v="1322"/>
    <n v="1"/>
    <x v="8"/>
    <x v="10"/>
  </r>
  <r>
    <x v="4"/>
    <x v="5"/>
    <x v="86"/>
    <x v="119"/>
    <x v="117"/>
    <m/>
    <m/>
    <n v="3"/>
    <n v="3"/>
    <n v="3"/>
    <n v="1322"/>
    <n v="1"/>
    <x v="8"/>
    <x v="10"/>
  </r>
  <r>
    <x v="4"/>
    <x v="5"/>
    <x v="190"/>
    <x v="223"/>
    <x v="221"/>
    <m/>
    <m/>
    <n v="3"/>
    <n v="3"/>
    <n v="3"/>
    <n v="1322"/>
    <n v="1"/>
    <x v="8"/>
    <x v="10"/>
  </r>
  <r>
    <x v="4"/>
    <x v="5"/>
    <x v="191"/>
    <x v="224"/>
    <x v="222"/>
    <m/>
    <m/>
    <n v="1"/>
    <n v="1"/>
    <n v="1"/>
    <n v="1322"/>
    <n v="1"/>
    <x v="8"/>
    <x v="10"/>
  </r>
  <r>
    <x v="4"/>
    <x v="5"/>
    <x v="55"/>
    <x v="88"/>
    <x v="86"/>
    <m/>
    <m/>
    <n v="6"/>
    <n v="6"/>
    <n v="6"/>
    <n v="1322"/>
    <n v="1"/>
    <x v="8"/>
    <x v="10"/>
  </r>
  <r>
    <x v="4"/>
    <x v="5"/>
    <x v="56"/>
    <x v="89"/>
    <x v="87"/>
    <m/>
    <m/>
    <n v="3"/>
    <n v="3"/>
    <n v="3"/>
    <n v="1322"/>
    <n v="1"/>
    <x v="8"/>
    <x v="10"/>
  </r>
  <r>
    <x v="4"/>
    <x v="5"/>
    <x v="192"/>
    <x v="225"/>
    <x v="223"/>
    <m/>
    <m/>
    <n v="4"/>
    <n v="4"/>
    <n v="4"/>
    <n v="1322"/>
    <n v="1"/>
    <x v="8"/>
    <x v="10"/>
  </r>
  <r>
    <x v="4"/>
    <x v="5"/>
    <x v="193"/>
    <x v="226"/>
    <x v="224"/>
    <m/>
    <m/>
    <n v="5"/>
    <n v="5"/>
    <n v="5"/>
    <n v="1322"/>
    <n v="1"/>
    <x v="8"/>
    <x v="10"/>
  </r>
  <r>
    <x v="4"/>
    <x v="5"/>
    <x v="194"/>
    <x v="227"/>
    <x v="225"/>
    <m/>
    <m/>
    <n v="7"/>
    <n v="7"/>
    <n v="7"/>
    <n v="1322"/>
    <n v="1"/>
    <x v="8"/>
    <x v="10"/>
  </r>
  <r>
    <x v="4"/>
    <x v="5"/>
    <x v="87"/>
    <x v="120"/>
    <x v="118"/>
    <n v="1"/>
    <m/>
    <n v="2"/>
    <n v="3"/>
    <n v="2"/>
    <n v="1322"/>
    <n v="1"/>
    <x v="8"/>
    <x v="10"/>
  </r>
  <r>
    <x v="4"/>
    <x v="5"/>
    <x v="57"/>
    <x v="90"/>
    <x v="88"/>
    <m/>
    <m/>
    <n v="12"/>
    <n v="12"/>
    <n v="12"/>
    <n v="1322"/>
    <n v="1"/>
    <x v="8"/>
    <x v="10"/>
  </r>
  <r>
    <x v="4"/>
    <x v="5"/>
    <x v="195"/>
    <x v="228"/>
    <x v="226"/>
    <n v="2"/>
    <m/>
    <n v="1"/>
    <n v="3"/>
    <n v="1"/>
    <n v="1322"/>
    <n v="1"/>
    <x v="8"/>
    <x v="10"/>
  </r>
  <r>
    <x v="4"/>
    <x v="5"/>
    <x v="196"/>
    <x v="229"/>
    <x v="227"/>
    <m/>
    <m/>
    <n v="1"/>
    <n v="1"/>
    <n v="1"/>
    <n v="1322"/>
    <n v="1"/>
    <x v="8"/>
    <x v="10"/>
  </r>
  <r>
    <x v="4"/>
    <x v="5"/>
    <x v="58"/>
    <x v="91"/>
    <x v="89"/>
    <m/>
    <m/>
    <n v="2"/>
    <n v="2"/>
    <n v="2"/>
    <n v="1322"/>
    <n v="1"/>
    <x v="8"/>
    <x v="10"/>
  </r>
  <r>
    <x v="4"/>
    <x v="5"/>
    <x v="197"/>
    <x v="230"/>
    <x v="228"/>
    <m/>
    <m/>
    <n v="1"/>
    <n v="1"/>
    <n v="1"/>
    <n v="1322"/>
    <n v="1"/>
    <x v="8"/>
    <x v="10"/>
  </r>
  <r>
    <x v="4"/>
    <x v="5"/>
    <x v="59"/>
    <x v="92"/>
    <x v="90"/>
    <m/>
    <m/>
    <n v="11"/>
    <n v="11"/>
    <n v="11"/>
    <n v="1322"/>
    <n v="1"/>
    <x v="8"/>
    <x v="10"/>
  </r>
  <r>
    <x v="4"/>
    <x v="5"/>
    <x v="198"/>
    <x v="231"/>
    <x v="229"/>
    <m/>
    <m/>
    <n v="4"/>
    <n v="4"/>
    <n v="4"/>
    <n v="1322"/>
    <n v="1"/>
    <x v="8"/>
    <x v="10"/>
  </r>
  <r>
    <x v="4"/>
    <x v="5"/>
    <x v="111"/>
    <x v="144"/>
    <x v="142"/>
    <m/>
    <m/>
    <n v="1"/>
    <n v="1"/>
    <n v="1"/>
    <n v="1322"/>
    <n v="1"/>
    <x v="8"/>
    <x v="10"/>
  </r>
  <r>
    <x v="4"/>
    <x v="5"/>
    <x v="112"/>
    <x v="145"/>
    <x v="143"/>
    <m/>
    <m/>
    <n v="5"/>
    <n v="5"/>
    <n v="5"/>
    <n v="1322"/>
    <n v="1"/>
    <x v="8"/>
    <x v="10"/>
  </r>
  <r>
    <x v="4"/>
    <x v="5"/>
    <x v="199"/>
    <x v="232"/>
    <x v="230"/>
    <m/>
    <m/>
    <n v="2"/>
    <n v="2"/>
    <n v="2"/>
    <n v="1322"/>
    <n v="1"/>
    <x v="8"/>
    <x v="10"/>
  </r>
  <r>
    <x v="4"/>
    <x v="5"/>
    <x v="200"/>
    <x v="233"/>
    <x v="231"/>
    <m/>
    <m/>
    <n v="4"/>
    <n v="4"/>
    <n v="4"/>
    <n v="1322"/>
    <n v="1"/>
    <x v="8"/>
    <x v="10"/>
  </r>
  <r>
    <x v="4"/>
    <x v="5"/>
    <x v="208"/>
    <x v="241"/>
    <x v="239"/>
    <m/>
    <m/>
    <n v="1"/>
    <n v="1"/>
    <n v="1"/>
    <n v="1322"/>
    <n v="1"/>
    <x v="8"/>
    <x v="10"/>
  </r>
  <r>
    <x v="4"/>
    <x v="5"/>
    <x v="209"/>
    <x v="242"/>
    <x v="240"/>
    <m/>
    <m/>
    <n v="3"/>
    <n v="3"/>
    <n v="3"/>
    <n v="1322"/>
    <n v="1"/>
    <x v="8"/>
    <x v="10"/>
  </r>
  <r>
    <x v="4"/>
    <x v="5"/>
    <x v="210"/>
    <x v="243"/>
    <x v="241"/>
    <m/>
    <m/>
    <n v="2"/>
    <n v="2"/>
    <n v="2"/>
    <n v="1322"/>
    <n v="1"/>
    <x v="8"/>
    <x v="10"/>
  </r>
  <r>
    <x v="4"/>
    <x v="5"/>
    <x v="211"/>
    <x v="244"/>
    <x v="242"/>
    <m/>
    <m/>
    <n v="1"/>
    <n v="1"/>
    <n v="1"/>
    <n v="1322"/>
    <n v="1"/>
    <x v="8"/>
    <x v="10"/>
  </r>
  <r>
    <x v="4"/>
    <x v="5"/>
    <x v="88"/>
    <x v="121"/>
    <x v="119"/>
    <m/>
    <m/>
    <n v="2"/>
    <n v="2"/>
    <n v="2"/>
    <n v="1322"/>
    <n v="1"/>
    <x v="8"/>
    <x v="10"/>
  </r>
  <r>
    <x v="4"/>
    <x v="5"/>
    <x v="300"/>
    <x v="336"/>
    <x v="334"/>
    <m/>
    <m/>
    <n v="4"/>
    <n v="4"/>
    <n v="4"/>
    <n v="1322"/>
    <n v="1"/>
    <x v="8"/>
    <x v="10"/>
  </r>
  <r>
    <x v="4"/>
    <x v="5"/>
    <x v="212"/>
    <x v="245"/>
    <x v="243"/>
    <m/>
    <m/>
    <n v="5"/>
    <n v="5"/>
    <n v="5"/>
    <n v="1322"/>
    <n v="1"/>
    <x v="8"/>
    <x v="10"/>
  </r>
  <r>
    <x v="4"/>
    <x v="5"/>
    <x v="213"/>
    <x v="246"/>
    <x v="244"/>
    <m/>
    <m/>
    <n v="3"/>
    <n v="3"/>
    <n v="3"/>
    <n v="1322"/>
    <n v="1"/>
    <x v="8"/>
    <x v="10"/>
  </r>
  <r>
    <x v="4"/>
    <x v="5"/>
    <x v="60"/>
    <x v="93"/>
    <x v="91"/>
    <m/>
    <m/>
    <n v="2"/>
    <n v="2"/>
    <n v="2"/>
    <n v="1322"/>
    <n v="1"/>
    <x v="8"/>
    <x v="10"/>
  </r>
  <r>
    <x v="4"/>
    <x v="5"/>
    <x v="214"/>
    <x v="247"/>
    <x v="245"/>
    <m/>
    <m/>
    <n v="3"/>
    <n v="3"/>
    <n v="3"/>
    <n v="1322"/>
    <n v="1"/>
    <x v="8"/>
    <x v="10"/>
  </r>
  <r>
    <x v="4"/>
    <x v="5"/>
    <x v="215"/>
    <x v="248"/>
    <x v="246"/>
    <m/>
    <m/>
    <n v="4"/>
    <n v="4"/>
    <n v="4"/>
    <n v="1322"/>
    <n v="1"/>
    <x v="8"/>
    <x v="10"/>
  </r>
  <r>
    <x v="4"/>
    <x v="5"/>
    <x v="216"/>
    <x v="249"/>
    <x v="247"/>
    <m/>
    <m/>
    <n v="1"/>
    <n v="1"/>
    <n v="1"/>
    <n v="1322"/>
    <n v="1"/>
    <x v="8"/>
    <x v="10"/>
  </r>
  <r>
    <x v="4"/>
    <x v="5"/>
    <x v="61"/>
    <x v="94"/>
    <x v="92"/>
    <m/>
    <m/>
    <n v="4"/>
    <n v="4"/>
    <n v="4"/>
    <n v="1322"/>
    <n v="1"/>
    <x v="8"/>
    <x v="10"/>
  </r>
  <r>
    <x v="4"/>
    <x v="5"/>
    <x v="217"/>
    <x v="250"/>
    <x v="248"/>
    <n v="1"/>
    <m/>
    <n v="5"/>
    <n v="6"/>
    <n v="5"/>
    <n v="1322"/>
    <n v="1"/>
    <x v="8"/>
    <x v="10"/>
  </r>
  <r>
    <x v="4"/>
    <x v="5"/>
    <x v="218"/>
    <x v="251"/>
    <x v="249"/>
    <m/>
    <m/>
    <n v="5"/>
    <n v="5"/>
    <n v="5"/>
    <n v="1322"/>
    <n v="1"/>
    <x v="8"/>
    <x v="10"/>
  </r>
  <r>
    <x v="4"/>
    <x v="5"/>
    <x v="219"/>
    <x v="252"/>
    <x v="250"/>
    <m/>
    <m/>
    <n v="7"/>
    <n v="7"/>
    <n v="7"/>
    <n v="1322"/>
    <n v="1"/>
    <x v="8"/>
    <x v="10"/>
  </r>
  <r>
    <x v="4"/>
    <x v="5"/>
    <x v="301"/>
    <x v="337"/>
    <x v="335"/>
    <m/>
    <m/>
    <n v="3"/>
    <n v="3"/>
    <n v="3"/>
    <n v="1322"/>
    <n v="1"/>
    <x v="8"/>
    <x v="10"/>
  </r>
  <r>
    <x v="4"/>
    <x v="5"/>
    <x v="220"/>
    <x v="253"/>
    <x v="251"/>
    <m/>
    <m/>
    <n v="1"/>
    <n v="1"/>
    <n v="1"/>
    <n v="1322"/>
    <n v="1"/>
    <x v="8"/>
    <x v="10"/>
  </r>
  <r>
    <x v="4"/>
    <x v="5"/>
    <x v="221"/>
    <x v="254"/>
    <x v="252"/>
    <m/>
    <m/>
    <n v="3"/>
    <n v="3"/>
    <n v="3"/>
    <n v="1322"/>
    <n v="1"/>
    <x v="8"/>
    <x v="10"/>
  </r>
  <r>
    <x v="4"/>
    <x v="5"/>
    <x v="222"/>
    <x v="255"/>
    <x v="253"/>
    <n v="1"/>
    <m/>
    <n v="1"/>
    <n v="2"/>
    <n v="1"/>
    <n v="1322"/>
    <n v="1"/>
    <x v="8"/>
    <x v="10"/>
  </r>
  <r>
    <x v="4"/>
    <x v="5"/>
    <x v="223"/>
    <x v="256"/>
    <x v="254"/>
    <n v="1"/>
    <m/>
    <n v="2"/>
    <n v="3"/>
    <n v="2"/>
    <n v="1322"/>
    <n v="1"/>
    <x v="8"/>
    <x v="10"/>
  </r>
  <r>
    <x v="4"/>
    <x v="5"/>
    <x v="224"/>
    <x v="257"/>
    <x v="255"/>
    <m/>
    <m/>
    <n v="3"/>
    <n v="3"/>
    <n v="3"/>
    <n v="1322"/>
    <n v="1"/>
    <x v="8"/>
    <x v="10"/>
  </r>
  <r>
    <x v="4"/>
    <x v="5"/>
    <x v="225"/>
    <x v="258"/>
    <x v="256"/>
    <m/>
    <m/>
    <n v="3"/>
    <n v="3"/>
    <n v="3"/>
    <n v="1322"/>
    <n v="1"/>
    <x v="8"/>
    <x v="10"/>
  </r>
  <r>
    <x v="4"/>
    <x v="5"/>
    <x v="226"/>
    <x v="259"/>
    <x v="257"/>
    <m/>
    <m/>
    <n v="2"/>
    <n v="2"/>
    <n v="2"/>
    <n v="1322"/>
    <n v="1"/>
    <x v="8"/>
    <x v="10"/>
  </r>
  <r>
    <x v="4"/>
    <x v="5"/>
    <x v="89"/>
    <x v="122"/>
    <x v="120"/>
    <m/>
    <m/>
    <n v="2"/>
    <n v="2"/>
    <n v="2"/>
    <n v="1322"/>
    <n v="1"/>
    <x v="8"/>
    <x v="10"/>
  </r>
  <r>
    <x v="4"/>
    <x v="5"/>
    <x v="227"/>
    <x v="260"/>
    <x v="258"/>
    <m/>
    <m/>
    <n v="6"/>
    <n v="6"/>
    <n v="6"/>
    <n v="1322"/>
    <n v="1"/>
    <x v="8"/>
    <x v="10"/>
  </r>
  <r>
    <x v="4"/>
    <x v="5"/>
    <x v="302"/>
    <x v="338"/>
    <x v="336"/>
    <m/>
    <m/>
    <n v="1"/>
    <n v="1"/>
    <n v="1"/>
    <n v="1322"/>
    <n v="1"/>
    <x v="8"/>
    <x v="10"/>
  </r>
  <r>
    <x v="4"/>
    <x v="5"/>
    <x v="228"/>
    <x v="261"/>
    <x v="259"/>
    <n v="1"/>
    <n v="2"/>
    <m/>
    <n v="3"/>
    <n v="2"/>
    <n v="1322"/>
    <n v="0"/>
    <x v="8"/>
    <x v="10"/>
  </r>
  <r>
    <x v="4"/>
    <x v="5"/>
    <x v="229"/>
    <x v="262"/>
    <x v="260"/>
    <n v="2"/>
    <m/>
    <n v="4"/>
    <n v="6"/>
    <n v="4"/>
    <n v="1322"/>
    <n v="1"/>
    <x v="8"/>
    <x v="10"/>
  </r>
  <r>
    <x v="4"/>
    <x v="5"/>
    <x v="303"/>
    <x v="339"/>
    <x v="337"/>
    <m/>
    <n v="1"/>
    <n v="1"/>
    <n v="2"/>
    <n v="2"/>
    <n v="1322"/>
    <n v="0.5"/>
    <x v="8"/>
    <x v="10"/>
  </r>
  <r>
    <x v="4"/>
    <x v="5"/>
    <x v="113"/>
    <x v="146"/>
    <x v="144"/>
    <m/>
    <m/>
    <n v="3"/>
    <n v="3"/>
    <n v="3"/>
    <n v="1322"/>
    <n v="1"/>
    <x v="8"/>
    <x v="10"/>
  </r>
  <r>
    <x v="4"/>
    <x v="5"/>
    <x v="334"/>
    <x v="370"/>
    <x v="368"/>
    <n v="1"/>
    <m/>
    <n v="7"/>
    <n v="8"/>
    <n v="7"/>
    <n v="1322"/>
    <n v="1"/>
    <x v="8"/>
    <x v="10"/>
  </r>
  <r>
    <x v="4"/>
    <x v="5"/>
    <x v="143"/>
    <x v="263"/>
    <x v="261"/>
    <m/>
    <m/>
    <n v="2"/>
    <n v="2"/>
    <n v="2"/>
    <n v="1322"/>
    <n v="1"/>
    <x v="8"/>
    <x v="10"/>
  </r>
  <r>
    <x v="4"/>
    <x v="5"/>
    <x v="114"/>
    <x v="147"/>
    <x v="145"/>
    <m/>
    <m/>
    <n v="6"/>
    <n v="6"/>
    <n v="6"/>
    <n v="1322"/>
    <n v="1"/>
    <x v="8"/>
    <x v="10"/>
  </r>
  <r>
    <x v="4"/>
    <x v="5"/>
    <x v="230"/>
    <x v="265"/>
    <x v="263"/>
    <m/>
    <m/>
    <n v="5"/>
    <n v="5"/>
    <n v="5"/>
    <n v="1322"/>
    <n v="1"/>
    <x v="8"/>
    <x v="10"/>
  </r>
  <r>
    <x v="4"/>
    <x v="5"/>
    <x v="304"/>
    <x v="340"/>
    <x v="338"/>
    <m/>
    <m/>
    <n v="11"/>
    <n v="11"/>
    <n v="11"/>
    <n v="1322"/>
    <n v="1"/>
    <x v="8"/>
    <x v="10"/>
  </r>
  <r>
    <x v="4"/>
    <x v="5"/>
    <x v="305"/>
    <x v="341"/>
    <x v="339"/>
    <m/>
    <n v="1"/>
    <n v="1"/>
    <n v="2"/>
    <n v="2"/>
    <n v="1322"/>
    <n v="0.5"/>
    <x v="8"/>
    <x v="10"/>
  </r>
  <r>
    <x v="4"/>
    <x v="5"/>
    <x v="90"/>
    <x v="123"/>
    <x v="121"/>
    <m/>
    <m/>
    <n v="2"/>
    <n v="2"/>
    <n v="2"/>
    <n v="1322"/>
    <n v="1"/>
    <x v="8"/>
    <x v="10"/>
  </r>
  <r>
    <x v="4"/>
    <x v="5"/>
    <x v="306"/>
    <x v="342"/>
    <x v="340"/>
    <m/>
    <m/>
    <n v="1"/>
    <n v="1"/>
    <n v="1"/>
    <n v="1322"/>
    <n v="1"/>
    <x v="8"/>
    <x v="10"/>
  </r>
  <r>
    <x v="4"/>
    <x v="5"/>
    <x v="231"/>
    <x v="266"/>
    <x v="264"/>
    <m/>
    <m/>
    <n v="5"/>
    <n v="5"/>
    <n v="5"/>
    <n v="1322"/>
    <n v="1"/>
    <x v="8"/>
    <x v="10"/>
  </r>
  <r>
    <x v="4"/>
    <x v="5"/>
    <x v="91"/>
    <x v="124"/>
    <x v="122"/>
    <m/>
    <m/>
    <n v="2"/>
    <n v="2"/>
    <n v="2"/>
    <n v="1322"/>
    <n v="1"/>
    <x v="8"/>
    <x v="10"/>
  </r>
  <r>
    <x v="4"/>
    <x v="5"/>
    <x v="232"/>
    <x v="267"/>
    <x v="265"/>
    <m/>
    <m/>
    <n v="3"/>
    <n v="3"/>
    <n v="3"/>
    <n v="1322"/>
    <n v="1"/>
    <x v="8"/>
    <x v="10"/>
  </r>
  <r>
    <x v="4"/>
    <x v="5"/>
    <x v="349"/>
    <x v="386"/>
    <x v="384"/>
    <m/>
    <m/>
    <n v="3"/>
    <n v="3"/>
    <n v="3"/>
    <n v="1322"/>
    <n v="1"/>
    <x v="8"/>
    <x v="10"/>
  </r>
  <r>
    <x v="4"/>
    <x v="5"/>
    <x v="335"/>
    <x v="371"/>
    <x v="369"/>
    <m/>
    <m/>
    <n v="1"/>
    <n v="1"/>
    <n v="1"/>
    <n v="1322"/>
    <n v="1"/>
    <x v="8"/>
    <x v="10"/>
  </r>
  <r>
    <x v="4"/>
    <x v="5"/>
    <x v="62"/>
    <x v="95"/>
    <x v="93"/>
    <m/>
    <m/>
    <n v="4"/>
    <n v="4"/>
    <n v="4"/>
    <n v="1322"/>
    <n v="1"/>
    <x v="8"/>
    <x v="10"/>
  </r>
  <r>
    <x v="4"/>
    <x v="5"/>
    <x v="307"/>
    <x v="343"/>
    <x v="341"/>
    <m/>
    <m/>
    <n v="5"/>
    <n v="5"/>
    <n v="5"/>
    <n v="1322"/>
    <n v="1"/>
    <x v="8"/>
    <x v="10"/>
  </r>
  <r>
    <x v="4"/>
    <x v="5"/>
    <x v="234"/>
    <x v="269"/>
    <x v="267"/>
    <m/>
    <m/>
    <n v="2"/>
    <n v="2"/>
    <n v="2"/>
    <n v="1322"/>
    <n v="1"/>
    <x v="8"/>
    <x v="10"/>
  </r>
  <r>
    <x v="4"/>
    <x v="5"/>
    <x v="235"/>
    <x v="270"/>
    <x v="268"/>
    <m/>
    <m/>
    <n v="3"/>
    <n v="3"/>
    <n v="3"/>
    <n v="1322"/>
    <n v="1"/>
    <x v="8"/>
    <x v="10"/>
  </r>
  <r>
    <x v="4"/>
    <x v="5"/>
    <x v="236"/>
    <x v="271"/>
    <x v="269"/>
    <m/>
    <m/>
    <n v="5"/>
    <n v="5"/>
    <n v="5"/>
    <n v="1322"/>
    <n v="1"/>
    <x v="8"/>
    <x v="10"/>
  </r>
  <r>
    <x v="4"/>
    <x v="5"/>
    <x v="63"/>
    <x v="96"/>
    <x v="94"/>
    <m/>
    <m/>
    <n v="2"/>
    <n v="2"/>
    <n v="2"/>
    <n v="1322"/>
    <n v="1"/>
    <x v="8"/>
    <x v="10"/>
  </r>
  <r>
    <x v="4"/>
    <x v="5"/>
    <x v="64"/>
    <x v="97"/>
    <x v="95"/>
    <m/>
    <m/>
    <n v="6"/>
    <n v="6"/>
    <n v="6"/>
    <n v="1322"/>
    <n v="1"/>
    <x v="8"/>
    <x v="10"/>
  </r>
  <r>
    <x v="4"/>
    <x v="5"/>
    <x v="92"/>
    <x v="125"/>
    <x v="123"/>
    <m/>
    <n v="1"/>
    <n v="3"/>
    <n v="4"/>
    <n v="4"/>
    <n v="1322"/>
    <n v="0.75"/>
    <x v="8"/>
    <x v="10"/>
  </r>
  <r>
    <x v="4"/>
    <x v="5"/>
    <x v="308"/>
    <x v="344"/>
    <x v="342"/>
    <m/>
    <m/>
    <n v="3"/>
    <n v="3"/>
    <n v="3"/>
    <n v="1322"/>
    <n v="1"/>
    <x v="8"/>
    <x v="10"/>
  </r>
  <r>
    <x v="4"/>
    <x v="5"/>
    <x v="93"/>
    <x v="126"/>
    <x v="124"/>
    <m/>
    <m/>
    <n v="3"/>
    <n v="3"/>
    <n v="3"/>
    <n v="1322"/>
    <n v="1"/>
    <x v="8"/>
    <x v="10"/>
  </r>
  <r>
    <x v="4"/>
    <x v="5"/>
    <x v="309"/>
    <x v="345"/>
    <x v="343"/>
    <m/>
    <m/>
    <n v="4"/>
    <n v="4"/>
    <n v="4"/>
    <n v="1322"/>
    <n v="1"/>
    <x v="8"/>
    <x v="10"/>
  </r>
  <r>
    <x v="4"/>
    <x v="5"/>
    <x v="237"/>
    <x v="272"/>
    <x v="270"/>
    <m/>
    <m/>
    <n v="4"/>
    <n v="4"/>
    <n v="4"/>
    <n v="1322"/>
    <n v="1"/>
    <x v="8"/>
    <x v="10"/>
  </r>
  <r>
    <x v="4"/>
    <x v="5"/>
    <x v="238"/>
    <x v="273"/>
    <x v="271"/>
    <m/>
    <m/>
    <n v="2"/>
    <n v="2"/>
    <n v="2"/>
    <n v="1322"/>
    <n v="1"/>
    <x v="8"/>
    <x v="10"/>
  </r>
  <r>
    <x v="4"/>
    <x v="5"/>
    <x v="239"/>
    <x v="274"/>
    <x v="272"/>
    <m/>
    <m/>
    <n v="4"/>
    <n v="4"/>
    <n v="4"/>
    <n v="1322"/>
    <n v="1"/>
    <x v="8"/>
    <x v="10"/>
  </r>
  <r>
    <x v="4"/>
    <x v="5"/>
    <x v="240"/>
    <x v="275"/>
    <x v="273"/>
    <m/>
    <m/>
    <n v="6"/>
    <n v="6"/>
    <n v="6"/>
    <n v="1322"/>
    <n v="1"/>
    <x v="8"/>
    <x v="10"/>
  </r>
  <r>
    <x v="4"/>
    <x v="5"/>
    <x v="336"/>
    <x v="372"/>
    <x v="370"/>
    <m/>
    <m/>
    <n v="1"/>
    <n v="1"/>
    <n v="1"/>
    <n v="1322"/>
    <n v="1"/>
    <x v="8"/>
    <x v="10"/>
  </r>
  <r>
    <x v="4"/>
    <x v="5"/>
    <x v="65"/>
    <x v="98"/>
    <x v="96"/>
    <m/>
    <m/>
    <n v="3"/>
    <n v="3"/>
    <n v="3"/>
    <n v="1322"/>
    <n v="1"/>
    <x v="8"/>
    <x v="10"/>
  </r>
  <r>
    <x v="4"/>
    <x v="5"/>
    <x v="241"/>
    <x v="276"/>
    <x v="274"/>
    <m/>
    <m/>
    <n v="3"/>
    <n v="3"/>
    <n v="3"/>
    <n v="1322"/>
    <n v="1"/>
    <x v="8"/>
    <x v="10"/>
  </r>
  <r>
    <x v="4"/>
    <x v="5"/>
    <x v="135"/>
    <x v="168"/>
    <x v="166"/>
    <m/>
    <m/>
    <n v="5"/>
    <n v="5"/>
    <n v="5"/>
    <n v="1322"/>
    <n v="1"/>
    <x v="8"/>
    <x v="10"/>
  </r>
  <r>
    <x v="4"/>
    <x v="5"/>
    <x v="66"/>
    <x v="99"/>
    <x v="97"/>
    <m/>
    <m/>
    <n v="4"/>
    <n v="4"/>
    <n v="4"/>
    <n v="1322"/>
    <n v="1"/>
    <x v="8"/>
    <x v="10"/>
  </r>
  <r>
    <x v="4"/>
    <x v="5"/>
    <x v="310"/>
    <x v="346"/>
    <x v="344"/>
    <m/>
    <m/>
    <n v="1"/>
    <n v="1"/>
    <n v="1"/>
    <n v="1322"/>
    <n v="1"/>
    <x v="8"/>
    <x v="10"/>
  </r>
  <r>
    <x v="4"/>
    <x v="5"/>
    <x v="136"/>
    <x v="169"/>
    <x v="167"/>
    <m/>
    <m/>
    <n v="1"/>
    <n v="1"/>
    <n v="1"/>
    <n v="1322"/>
    <n v="1"/>
    <x v="8"/>
    <x v="10"/>
  </r>
  <r>
    <x v="4"/>
    <x v="5"/>
    <x v="137"/>
    <x v="170"/>
    <x v="168"/>
    <m/>
    <m/>
    <n v="1"/>
    <n v="1"/>
    <n v="1"/>
    <n v="1322"/>
    <n v="1"/>
    <x v="8"/>
    <x v="10"/>
  </r>
  <r>
    <x v="4"/>
    <x v="5"/>
    <x v="311"/>
    <x v="347"/>
    <x v="345"/>
    <m/>
    <m/>
    <n v="4"/>
    <n v="4"/>
    <n v="4"/>
    <n v="1322"/>
    <n v="1"/>
    <x v="8"/>
    <x v="10"/>
  </r>
  <r>
    <x v="4"/>
    <x v="5"/>
    <x v="138"/>
    <x v="171"/>
    <x v="169"/>
    <m/>
    <m/>
    <n v="7"/>
    <n v="7"/>
    <n v="7"/>
    <n v="1322"/>
    <n v="1"/>
    <x v="8"/>
    <x v="10"/>
  </r>
  <r>
    <x v="4"/>
    <x v="5"/>
    <x v="337"/>
    <x v="373"/>
    <x v="371"/>
    <m/>
    <m/>
    <n v="6"/>
    <n v="6"/>
    <n v="6"/>
    <n v="1322"/>
    <n v="1"/>
    <x v="8"/>
    <x v="10"/>
  </r>
  <r>
    <x v="4"/>
    <x v="5"/>
    <x v="139"/>
    <x v="172"/>
    <x v="170"/>
    <m/>
    <m/>
    <n v="1"/>
    <n v="1"/>
    <n v="1"/>
    <n v="1322"/>
    <n v="1"/>
    <x v="8"/>
    <x v="10"/>
  </r>
  <r>
    <x v="4"/>
    <x v="5"/>
    <x v="140"/>
    <x v="173"/>
    <x v="171"/>
    <m/>
    <m/>
    <n v="6"/>
    <n v="6"/>
    <n v="6"/>
    <n v="1322"/>
    <n v="1"/>
    <x v="8"/>
    <x v="10"/>
  </r>
  <r>
    <x v="4"/>
    <x v="5"/>
    <x v="141"/>
    <x v="174"/>
    <x v="172"/>
    <m/>
    <m/>
    <n v="2"/>
    <n v="2"/>
    <n v="2"/>
    <n v="1322"/>
    <n v="1"/>
    <x v="8"/>
    <x v="10"/>
  </r>
  <r>
    <x v="4"/>
    <x v="5"/>
    <x v="312"/>
    <x v="348"/>
    <x v="346"/>
    <m/>
    <m/>
    <n v="5"/>
    <n v="5"/>
    <n v="5"/>
    <n v="1322"/>
    <n v="1"/>
    <x v="8"/>
    <x v="10"/>
  </r>
  <r>
    <x v="4"/>
    <x v="5"/>
    <x v="94"/>
    <x v="127"/>
    <x v="125"/>
    <m/>
    <m/>
    <n v="5"/>
    <n v="5"/>
    <n v="5"/>
    <n v="1322"/>
    <n v="1"/>
    <x v="8"/>
    <x v="10"/>
  </r>
  <r>
    <x v="4"/>
    <x v="5"/>
    <x v="313"/>
    <x v="349"/>
    <x v="347"/>
    <m/>
    <m/>
    <n v="1"/>
    <n v="1"/>
    <n v="1"/>
    <n v="1322"/>
    <n v="1"/>
    <x v="8"/>
    <x v="10"/>
  </r>
  <r>
    <x v="4"/>
    <x v="5"/>
    <x v="350"/>
    <x v="387"/>
    <x v="385"/>
    <m/>
    <m/>
    <n v="2"/>
    <n v="2"/>
    <n v="2"/>
    <n v="1322"/>
    <n v="1"/>
    <x v="8"/>
    <x v="10"/>
  </r>
  <r>
    <x v="4"/>
    <x v="5"/>
    <x v="242"/>
    <x v="277"/>
    <x v="275"/>
    <m/>
    <m/>
    <n v="6"/>
    <n v="6"/>
    <n v="6"/>
    <n v="1322"/>
    <n v="1"/>
    <x v="8"/>
    <x v="10"/>
  </r>
  <r>
    <x v="4"/>
    <x v="5"/>
    <x v="243"/>
    <x v="278"/>
    <x v="276"/>
    <n v="1"/>
    <m/>
    <n v="6"/>
    <n v="7"/>
    <n v="6"/>
    <n v="1322"/>
    <n v="1"/>
    <x v="8"/>
    <x v="10"/>
  </r>
  <r>
    <x v="4"/>
    <x v="5"/>
    <x v="244"/>
    <x v="279"/>
    <x v="277"/>
    <n v="1"/>
    <m/>
    <n v="5"/>
    <n v="6"/>
    <n v="5"/>
    <n v="1322"/>
    <n v="1"/>
    <x v="8"/>
    <x v="10"/>
  </r>
  <r>
    <x v="4"/>
    <x v="5"/>
    <x v="245"/>
    <x v="280"/>
    <x v="278"/>
    <m/>
    <m/>
    <n v="2"/>
    <n v="2"/>
    <n v="2"/>
    <n v="1322"/>
    <n v="1"/>
    <x v="8"/>
    <x v="10"/>
  </r>
  <r>
    <x v="4"/>
    <x v="5"/>
    <x v="314"/>
    <x v="350"/>
    <x v="348"/>
    <m/>
    <m/>
    <n v="3"/>
    <n v="3"/>
    <n v="3"/>
    <n v="1322"/>
    <n v="1"/>
    <x v="8"/>
    <x v="10"/>
  </r>
  <r>
    <x v="4"/>
    <x v="5"/>
    <x v="67"/>
    <x v="100"/>
    <x v="98"/>
    <m/>
    <m/>
    <n v="2"/>
    <n v="2"/>
    <n v="2"/>
    <n v="1322"/>
    <n v="1"/>
    <x v="8"/>
    <x v="10"/>
  </r>
  <r>
    <x v="4"/>
    <x v="5"/>
    <x v="368"/>
    <x v="405"/>
    <x v="403"/>
    <m/>
    <m/>
    <n v="1"/>
    <n v="1"/>
    <n v="1"/>
    <n v="1322"/>
    <n v="1"/>
    <x v="8"/>
    <x v="10"/>
  </r>
  <r>
    <x v="4"/>
    <x v="5"/>
    <x v="246"/>
    <x v="281"/>
    <x v="279"/>
    <m/>
    <m/>
    <n v="6"/>
    <n v="6"/>
    <n v="6"/>
    <n v="1322"/>
    <n v="1"/>
    <x v="8"/>
    <x v="10"/>
  </r>
  <r>
    <x v="4"/>
    <x v="5"/>
    <x v="315"/>
    <x v="351"/>
    <x v="349"/>
    <m/>
    <m/>
    <n v="6"/>
    <n v="6"/>
    <n v="6"/>
    <n v="1322"/>
    <n v="1"/>
    <x v="8"/>
    <x v="10"/>
  </r>
  <r>
    <x v="4"/>
    <x v="5"/>
    <x v="316"/>
    <x v="352"/>
    <x v="350"/>
    <m/>
    <m/>
    <n v="3"/>
    <n v="3"/>
    <n v="3"/>
    <n v="1322"/>
    <n v="1"/>
    <x v="8"/>
    <x v="10"/>
  </r>
  <r>
    <x v="4"/>
    <x v="5"/>
    <x v="247"/>
    <x v="282"/>
    <x v="280"/>
    <m/>
    <m/>
    <n v="4"/>
    <n v="4"/>
    <n v="4"/>
    <n v="1322"/>
    <n v="1"/>
    <x v="8"/>
    <x v="10"/>
  </r>
  <r>
    <x v="4"/>
    <x v="5"/>
    <x v="351"/>
    <x v="388"/>
    <x v="386"/>
    <m/>
    <m/>
    <n v="1"/>
    <n v="1"/>
    <n v="1"/>
    <n v="1322"/>
    <n v="1"/>
    <x v="8"/>
    <x v="10"/>
  </r>
  <r>
    <x v="4"/>
    <x v="5"/>
    <x v="248"/>
    <x v="283"/>
    <x v="281"/>
    <m/>
    <m/>
    <n v="1"/>
    <n v="1"/>
    <n v="1"/>
    <n v="1322"/>
    <n v="1"/>
    <x v="8"/>
    <x v="10"/>
  </r>
  <r>
    <x v="4"/>
    <x v="5"/>
    <x v="317"/>
    <x v="353"/>
    <x v="351"/>
    <m/>
    <m/>
    <n v="1"/>
    <n v="1"/>
    <n v="1"/>
    <n v="1322"/>
    <n v="1"/>
    <x v="8"/>
    <x v="10"/>
  </r>
  <r>
    <x v="4"/>
    <x v="5"/>
    <x v="68"/>
    <x v="101"/>
    <x v="99"/>
    <m/>
    <m/>
    <n v="3"/>
    <n v="3"/>
    <n v="3"/>
    <n v="1322"/>
    <n v="1"/>
    <x v="8"/>
    <x v="10"/>
  </r>
  <r>
    <x v="4"/>
    <x v="5"/>
    <x v="201"/>
    <x v="234"/>
    <x v="232"/>
    <m/>
    <m/>
    <n v="5"/>
    <n v="5"/>
    <n v="5"/>
    <n v="1322"/>
    <n v="1"/>
    <x v="8"/>
    <x v="10"/>
  </r>
  <r>
    <x v="4"/>
    <x v="5"/>
    <x v="202"/>
    <x v="235"/>
    <x v="233"/>
    <m/>
    <m/>
    <n v="3"/>
    <n v="3"/>
    <n v="3"/>
    <n v="1322"/>
    <n v="1"/>
    <x v="8"/>
    <x v="10"/>
  </r>
  <r>
    <x v="4"/>
    <x v="5"/>
    <x v="115"/>
    <x v="148"/>
    <x v="146"/>
    <m/>
    <m/>
    <n v="3"/>
    <n v="3"/>
    <n v="3"/>
    <n v="1322"/>
    <n v="1"/>
    <x v="8"/>
    <x v="10"/>
  </r>
  <r>
    <x v="4"/>
    <x v="5"/>
    <x v="69"/>
    <x v="102"/>
    <x v="100"/>
    <m/>
    <m/>
    <n v="2"/>
    <n v="2"/>
    <n v="2"/>
    <n v="1322"/>
    <n v="1"/>
    <x v="8"/>
    <x v="10"/>
  </r>
  <r>
    <x v="4"/>
    <x v="5"/>
    <x v="203"/>
    <x v="236"/>
    <x v="234"/>
    <m/>
    <m/>
    <n v="5"/>
    <n v="5"/>
    <n v="5"/>
    <n v="1322"/>
    <n v="1"/>
    <x v="8"/>
    <x v="10"/>
  </r>
  <r>
    <x v="4"/>
    <x v="5"/>
    <x v="318"/>
    <x v="354"/>
    <x v="352"/>
    <m/>
    <m/>
    <n v="6"/>
    <n v="6"/>
    <n v="6"/>
    <n v="1322"/>
    <n v="1"/>
    <x v="8"/>
    <x v="10"/>
  </r>
  <r>
    <x v="4"/>
    <x v="5"/>
    <x v="204"/>
    <x v="237"/>
    <x v="235"/>
    <m/>
    <m/>
    <n v="1"/>
    <n v="1"/>
    <n v="1"/>
    <n v="1322"/>
    <n v="1"/>
    <x v="8"/>
    <x v="10"/>
  </r>
  <r>
    <x v="4"/>
    <x v="5"/>
    <x v="288"/>
    <x v="324"/>
    <x v="322"/>
    <m/>
    <m/>
    <n v="4"/>
    <n v="4"/>
    <n v="4"/>
    <n v="1322"/>
    <n v="1"/>
    <x v="8"/>
    <x v="10"/>
  </r>
  <r>
    <x v="4"/>
    <x v="5"/>
    <x v="338"/>
    <x v="374"/>
    <x v="372"/>
    <m/>
    <m/>
    <n v="3"/>
    <n v="3"/>
    <n v="3"/>
    <n v="1322"/>
    <n v="1"/>
    <x v="8"/>
    <x v="10"/>
  </r>
  <r>
    <x v="4"/>
    <x v="5"/>
    <x v="205"/>
    <x v="238"/>
    <x v="236"/>
    <m/>
    <m/>
    <n v="2"/>
    <n v="2"/>
    <n v="2"/>
    <n v="1322"/>
    <n v="1"/>
    <x v="8"/>
    <x v="10"/>
  </r>
  <r>
    <x v="4"/>
    <x v="5"/>
    <x v="206"/>
    <x v="239"/>
    <x v="237"/>
    <n v="1"/>
    <m/>
    <n v="5"/>
    <n v="6"/>
    <n v="5"/>
    <n v="1322"/>
    <n v="1"/>
    <x v="8"/>
    <x v="10"/>
  </r>
  <r>
    <x v="4"/>
    <x v="5"/>
    <x v="95"/>
    <x v="128"/>
    <x v="126"/>
    <m/>
    <m/>
    <n v="3"/>
    <n v="3"/>
    <n v="3"/>
    <n v="1322"/>
    <n v="1"/>
    <x v="8"/>
    <x v="10"/>
  </r>
  <r>
    <x v="4"/>
    <x v="5"/>
    <x v="207"/>
    <x v="240"/>
    <x v="238"/>
    <m/>
    <m/>
    <n v="14"/>
    <n v="14"/>
    <n v="14"/>
    <n v="1322"/>
    <n v="1"/>
    <x v="8"/>
    <x v="10"/>
  </r>
  <r>
    <x v="4"/>
    <x v="5"/>
    <x v="173"/>
    <x v="284"/>
    <x v="282"/>
    <m/>
    <m/>
    <n v="1"/>
    <n v="1"/>
    <n v="1"/>
    <n v="1322"/>
    <n v="1"/>
    <x v="8"/>
    <x v="10"/>
  </r>
  <r>
    <x v="4"/>
    <x v="5"/>
    <x v="70"/>
    <x v="103"/>
    <x v="101"/>
    <m/>
    <m/>
    <n v="6"/>
    <n v="6"/>
    <n v="6"/>
    <n v="1322"/>
    <n v="1"/>
    <x v="8"/>
    <x v="10"/>
  </r>
  <r>
    <x v="4"/>
    <x v="5"/>
    <x v="71"/>
    <x v="104"/>
    <x v="102"/>
    <m/>
    <m/>
    <n v="7"/>
    <n v="7"/>
    <n v="7"/>
    <n v="1322"/>
    <n v="1"/>
    <x v="8"/>
    <x v="10"/>
  </r>
  <r>
    <x v="4"/>
    <x v="5"/>
    <x v="96"/>
    <x v="129"/>
    <x v="127"/>
    <m/>
    <m/>
    <n v="5"/>
    <n v="5"/>
    <n v="5"/>
    <n v="1322"/>
    <n v="1"/>
    <x v="8"/>
    <x v="10"/>
  </r>
  <r>
    <x v="4"/>
    <x v="5"/>
    <x v="352"/>
    <x v="389"/>
    <x v="387"/>
    <m/>
    <m/>
    <n v="5"/>
    <n v="5"/>
    <n v="5"/>
    <n v="1322"/>
    <n v="1"/>
    <x v="8"/>
    <x v="10"/>
  </r>
  <r>
    <x v="4"/>
    <x v="5"/>
    <x v="97"/>
    <x v="130"/>
    <x v="128"/>
    <m/>
    <m/>
    <n v="1"/>
    <n v="1"/>
    <n v="1"/>
    <n v="1322"/>
    <n v="1"/>
    <x v="8"/>
    <x v="10"/>
  </r>
  <r>
    <x v="4"/>
    <x v="5"/>
    <x v="249"/>
    <x v="285"/>
    <x v="283"/>
    <m/>
    <m/>
    <n v="3"/>
    <n v="3"/>
    <n v="3"/>
    <n v="1322"/>
    <n v="1"/>
    <x v="8"/>
    <x v="10"/>
  </r>
  <r>
    <x v="4"/>
    <x v="5"/>
    <x v="250"/>
    <x v="286"/>
    <x v="284"/>
    <m/>
    <m/>
    <n v="4"/>
    <n v="4"/>
    <n v="4"/>
    <n v="1322"/>
    <n v="1"/>
    <x v="8"/>
    <x v="10"/>
  </r>
  <r>
    <x v="4"/>
    <x v="5"/>
    <x v="251"/>
    <x v="287"/>
    <x v="285"/>
    <m/>
    <m/>
    <n v="3"/>
    <n v="3"/>
    <n v="3"/>
    <n v="1322"/>
    <n v="1"/>
    <x v="8"/>
    <x v="10"/>
  </r>
  <r>
    <x v="4"/>
    <x v="5"/>
    <x v="98"/>
    <x v="131"/>
    <x v="129"/>
    <m/>
    <n v="1"/>
    <n v="1"/>
    <n v="2"/>
    <n v="2"/>
    <n v="1322"/>
    <n v="0.5"/>
    <x v="8"/>
    <x v="10"/>
  </r>
  <r>
    <x v="4"/>
    <x v="5"/>
    <x v="252"/>
    <x v="288"/>
    <x v="286"/>
    <m/>
    <m/>
    <n v="1"/>
    <n v="1"/>
    <n v="1"/>
    <n v="1322"/>
    <n v="1"/>
    <x v="8"/>
    <x v="10"/>
  </r>
  <r>
    <x v="4"/>
    <x v="5"/>
    <x v="253"/>
    <x v="289"/>
    <x v="287"/>
    <m/>
    <m/>
    <n v="5"/>
    <n v="5"/>
    <n v="5"/>
    <n v="1322"/>
    <n v="1"/>
    <x v="8"/>
    <x v="10"/>
  </r>
  <r>
    <x v="4"/>
    <x v="5"/>
    <x v="254"/>
    <x v="290"/>
    <x v="288"/>
    <m/>
    <m/>
    <n v="3"/>
    <n v="3"/>
    <n v="3"/>
    <n v="1322"/>
    <n v="1"/>
    <x v="8"/>
    <x v="10"/>
  </r>
  <r>
    <x v="4"/>
    <x v="5"/>
    <x v="116"/>
    <x v="149"/>
    <x v="147"/>
    <m/>
    <m/>
    <n v="2"/>
    <n v="2"/>
    <n v="2"/>
    <n v="1322"/>
    <n v="1"/>
    <x v="8"/>
    <x v="10"/>
  </r>
  <r>
    <x v="4"/>
    <x v="5"/>
    <x v="255"/>
    <x v="291"/>
    <x v="289"/>
    <m/>
    <m/>
    <n v="2"/>
    <n v="2"/>
    <n v="2"/>
    <n v="1322"/>
    <n v="1"/>
    <x v="8"/>
    <x v="10"/>
  </r>
  <r>
    <x v="4"/>
    <x v="5"/>
    <x v="256"/>
    <x v="292"/>
    <x v="290"/>
    <m/>
    <m/>
    <n v="3"/>
    <n v="3"/>
    <n v="3"/>
    <n v="1322"/>
    <n v="1"/>
    <x v="8"/>
    <x v="10"/>
  </r>
  <r>
    <x v="4"/>
    <x v="5"/>
    <x v="117"/>
    <x v="150"/>
    <x v="148"/>
    <m/>
    <m/>
    <n v="7"/>
    <n v="7"/>
    <n v="7"/>
    <n v="1322"/>
    <n v="1"/>
    <x v="8"/>
    <x v="10"/>
  </r>
  <r>
    <x v="4"/>
    <x v="5"/>
    <x v="257"/>
    <x v="293"/>
    <x v="291"/>
    <m/>
    <m/>
    <n v="2"/>
    <n v="2"/>
    <n v="2"/>
    <n v="1322"/>
    <n v="1"/>
    <x v="8"/>
    <x v="10"/>
  </r>
  <r>
    <x v="4"/>
    <x v="5"/>
    <x v="258"/>
    <x v="294"/>
    <x v="292"/>
    <m/>
    <m/>
    <n v="7"/>
    <n v="7"/>
    <n v="7"/>
    <n v="1322"/>
    <n v="1"/>
    <x v="8"/>
    <x v="10"/>
  </r>
  <r>
    <x v="4"/>
    <x v="5"/>
    <x v="259"/>
    <x v="295"/>
    <x v="293"/>
    <m/>
    <m/>
    <n v="2"/>
    <n v="2"/>
    <n v="2"/>
    <n v="1322"/>
    <n v="1"/>
    <x v="8"/>
    <x v="10"/>
  </r>
  <r>
    <x v="4"/>
    <x v="5"/>
    <x v="260"/>
    <x v="296"/>
    <x v="294"/>
    <n v="2"/>
    <m/>
    <n v="7"/>
    <n v="9"/>
    <n v="7"/>
    <n v="1322"/>
    <n v="1"/>
    <x v="8"/>
    <x v="10"/>
  </r>
  <r>
    <x v="4"/>
    <x v="5"/>
    <x v="362"/>
    <x v="399"/>
    <x v="397"/>
    <m/>
    <m/>
    <n v="5"/>
    <n v="5"/>
    <n v="5"/>
    <n v="1322"/>
    <n v="1"/>
    <x v="8"/>
    <x v="10"/>
  </r>
  <r>
    <x v="4"/>
    <x v="5"/>
    <x v="319"/>
    <x v="355"/>
    <x v="353"/>
    <m/>
    <m/>
    <n v="1"/>
    <n v="1"/>
    <n v="1"/>
    <n v="1322"/>
    <n v="1"/>
    <x v="8"/>
    <x v="10"/>
  </r>
  <r>
    <x v="4"/>
    <x v="5"/>
    <x v="353"/>
    <x v="390"/>
    <x v="388"/>
    <m/>
    <m/>
    <n v="2"/>
    <n v="2"/>
    <n v="2"/>
    <n v="1322"/>
    <n v="1"/>
    <x v="8"/>
    <x v="10"/>
  </r>
  <r>
    <x v="4"/>
    <x v="5"/>
    <x v="261"/>
    <x v="297"/>
    <x v="295"/>
    <m/>
    <m/>
    <n v="3"/>
    <n v="3"/>
    <n v="3"/>
    <n v="1322"/>
    <n v="1"/>
    <x v="8"/>
    <x v="10"/>
  </r>
  <r>
    <x v="4"/>
    <x v="5"/>
    <x v="374"/>
    <x v="411"/>
    <x v="409"/>
    <m/>
    <m/>
    <n v="2"/>
    <n v="2"/>
    <n v="2"/>
    <n v="1322"/>
    <n v="1"/>
    <x v="8"/>
    <x v="10"/>
  </r>
  <r>
    <x v="4"/>
    <x v="5"/>
    <x v="264"/>
    <x v="300"/>
    <x v="298"/>
    <m/>
    <m/>
    <n v="4"/>
    <n v="4"/>
    <n v="4"/>
    <n v="1322"/>
    <n v="1"/>
    <x v="8"/>
    <x v="10"/>
  </r>
  <r>
    <x v="4"/>
    <x v="5"/>
    <x v="265"/>
    <x v="301"/>
    <x v="299"/>
    <m/>
    <m/>
    <n v="12"/>
    <n v="12"/>
    <n v="12"/>
    <n v="1322"/>
    <n v="1"/>
    <x v="8"/>
    <x v="10"/>
  </r>
  <r>
    <x v="4"/>
    <x v="5"/>
    <x v="266"/>
    <x v="302"/>
    <x v="300"/>
    <m/>
    <m/>
    <n v="3"/>
    <n v="3"/>
    <n v="3"/>
    <n v="1322"/>
    <n v="1"/>
    <x v="8"/>
    <x v="10"/>
  </r>
  <r>
    <x v="4"/>
    <x v="5"/>
    <x v="267"/>
    <x v="303"/>
    <x v="301"/>
    <m/>
    <m/>
    <n v="2"/>
    <n v="2"/>
    <n v="2"/>
    <n v="1322"/>
    <n v="1"/>
    <x v="8"/>
    <x v="10"/>
  </r>
  <r>
    <x v="4"/>
    <x v="5"/>
    <x v="320"/>
    <x v="356"/>
    <x v="354"/>
    <m/>
    <m/>
    <n v="11"/>
    <n v="11"/>
    <n v="11"/>
    <n v="1322"/>
    <n v="1"/>
    <x v="8"/>
    <x v="10"/>
  </r>
  <r>
    <x v="4"/>
    <x v="5"/>
    <x v="72"/>
    <x v="105"/>
    <x v="103"/>
    <m/>
    <m/>
    <n v="1"/>
    <n v="1"/>
    <n v="1"/>
    <n v="1322"/>
    <n v="1"/>
    <x v="8"/>
    <x v="10"/>
  </r>
  <r>
    <x v="4"/>
    <x v="5"/>
    <x v="268"/>
    <x v="304"/>
    <x v="302"/>
    <m/>
    <m/>
    <n v="12"/>
    <n v="12"/>
    <n v="12"/>
    <n v="1322"/>
    <n v="1"/>
    <x v="8"/>
    <x v="10"/>
  </r>
  <r>
    <x v="4"/>
    <x v="5"/>
    <x v="269"/>
    <x v="305"/>
    <x v="303"/>
    <m/>
    <m/>
    <n v="3"/>
    <n v="3"/>
    <n v="3"/>
    <n v="1322"/>
    <n v="1"/>
    <x v="8"/>
    <x v="10"/>
  </r>
  <r>
    <x v="4"/>
    <x v="5"/>
    <x v="270"/>
    <x v="306"/>
    <x v="304"/>
    <m/>
    <m/>
    <n v="8"/>
    <n v="8"/>
    <n v="8"/>
    <n v="1322"/>
    <n v="1"/>
    <x v="8"/>
    <x v="10"/>
  </r>
  <r>
    <x v="4"/>
    <x v="5"/>
    <x v="271"/>
    <x v="307"/>
    <x v="305"/>
    <m/>
    <m/>
    <n v="3"/>
    <n v="3"/>
    <n v="3"/>
    <n v="1322"/>
    <n v="1"/>
    <x v="8"/>
    <x v="10"/>
  </r>
  <r>
    <x v="4"/>
    <x v="5"/>
    <x v="354"/>
    <x v="391"/>
    <x v="389"/>
    <m/>
    <m/>
    <n v="2"/>
    <n v="2"/>
    <n v="2"/>
    <n v="1322"/>
    <n v="1"/>
    <x v="8"/>
    <x v="10"/>
  </r>
  <r>
    <x v="4"/>
    <x v="5"/>
    <x v="272"/>
    <x v="308"/>
    <x v="306"/>
    <m/>
    <m/>
    <n v="1"/>
    <n v="1"/>
    <n v="1"/>
    <n v="1322"/>
    <n v="1"/>
    <x v="8"/>
    <x v="10"/>
  </r>
  <r>
    <x v="4"/>
    <x v="5"/>
    <x v="273"/>
    <x v="309"/>
    <x v="307"/>
    <m/>
    <m/>
    <n v="1"/>
    <n v="1"/>
    <n v="1"/>
    <n v="1322"/>
    <n v="1"/>
    <x v="8"/>
    <x v="10"/>
  </r>
  <r>
    <x v="4"/>
    <x v="5"/>
    <x v="355"/>
    <x v="392"/>
    <x v="390"/>
    <m/>
    <m/>
    <n v="7"/>
    <n v="7"/>
    <n v="7"/>
    <n v="1322"/>
    <n v="1"/>
    <x v="8"/>
    <x v="10"/>
  </r>
  <r>
    <x v="4"/>
    <x v="5"/>
    <x v="369"/>
    <x v="406"/>
    <x v="404"/>
    <m/>
    <m/>
    <n v="4"/>
    <n v="4"/>
    <n v="4"/>
    <n v="1322"/>
    <n v="1"/>
    <x v="8"/>
    <x v="10"/>
  </r>
  <r>
    <x v="4"/>
    <x v="5"/>
    <x v="322"/>
    <x v="358"/>
    <x v="356"/>
    <m/>
    <m/>
    <n v="9"/>
    <n v="9"/>
    <n v="9"/>
    <n v="1322"/>
    <n v="1"/>
    <x v="8"/>
    <x v="10"/>
  </r>
  <r>
    <x v="4"/>
    <x v="5"/>
    <x v="275"/>
    <x v="311"/>
    <x v="309"/>
    <m/>
    <m/>
    <n v="4"/>
    <n v="4"/>
    <n v="4"/>
    <n v="1322"/>
    <n v="1"/>
    <x v="8"/>
    <x v="10"/>
  </r>
  <r>
    <x v="4"/>
    <x v="5"/>
    <x v="276"/>
    <x v="312"/>
    <x v="310"/>
    <n v="1"/>
    <n v="1"/>
    <m/>
    <n v="2"/>
    <n v="1"/>
    <n v="1322"/>
    <n v="0"/>
    <x v="8"/>
    <x v="10"/>
  </r>
  <r>
    <x v="4"/>
    <x v="5"/>
    <x v="323"/>
    <x v="359"/>
    <x v="357"/>
    <m/>
    <m/>
    <n v="1"/>
    <n v="1"/>
    <n v="1"/>
    <n v="1322"/>
    <n v="1"/>
    <x v="8"/>
    <x v="10"/>
  </r>
  <r>
    <x v="4"/>
    <x v="5"/>
    <x v="121"/>
    <x v="154"/>
    <x v="152"/>
    <m/>
    <m/>
    <n v="2"/>
    <n v="2"/>
    <n v="2"/>
    <n v="1322"/>
    <n v="1"/>
    <x v="8"/>
    <x v="10"/>
  </r>
  <r>
    <x v="4"/>
    <x v="5"/>
    <x v="356"/>
    <x v="393"/>
    <x v="391"/>
    <n v="1"/>
    <m/>
    <n v="2"/>
    <n v="3"/>
    <n v="2"/>
    <n v="1322"/>
    <n v="1"/>
    <x v="8"/>
    <x v="10"/>
  </r>
  <r>
    <x v="4"/>
    <x v="5"/>
    <x v="118"/>
    <x v="151"/>
    <x v="149"/>
    <m/>
    <m/>
    <n v="4"/>
    <n v="4"/>
    <n v="4"/>
    <n v="1322"/>
    <n v="1"/>
    <x v="8"/>
    <x v="10"/>
  </r>
  <r>
    <x v="4"/>
    <x v="5"/>
    <x v="122"/>
    <x v="155"/>
    <x v="153"/>
    <m/>
    <m/>
    <n v="2"/>
    <n v="2"/>
    <n v="2"/>
    <n v="1322"/>
    <n v="1"/>
    <x v="8"/>
    <x v="10"/>
  </r>
  <r>
    <x v="4"/>
    <x v="5"/>
    <x v="339"/>
    <x v="375"/>
    <x v="373"/>
    <m/>
    <m/>
    <n v="1"/>
    <n v="1"/>
    <n v="1"/>
    <n v="1322"/>
    <n v="1"/>
    <x v="8"/>
    <x v="10"/>
  </r>
  <r>
    <x v="4"/>
    <x v="5"/>
    <x v="123"/>
    <x v="156"/>
    <x v="154"/>
    <m/>
    <m/>
    <n v="4"/>
    <n v="4"/>
    <n v="4"/>
    <n v="1322"/>
    <n v="1"/>
    <x v="8"/>
    <x v="10"/>
  </r>
  <r>
    <x v="4"/>
    <x v="5"/>
    <x v="124"/>
    <x v="157"/>
    <x v="155"/>
    <m/>
    <n v="1"/>
    <n v="4"/>
    <n v="5"/>
    <n v="5"/>
    <n v="1322"/>
    <n v="0.8"/>
    <x v="8"/>
    <x v="10"/>
  </r>
  <r>
    <x v="4"/>
    <x v="5"/>
    <x v="119"/>
    <x v="152"/>
    <x v="150"/>
    <m/>
    <m/>
    <n v="3"/>
    <n v="3"/>
    <n v="3"/>
    <n v="1322"/>
    <n v="1"/>
    <x v="8"/>
    <x v="10"/>
  </r>
  <r>
    <x v="4"/>
    <x v="5"/>
    <x v="125"/>
    <x v="158"/>
    <x v="156"/>
    <m/>
    <m/>
    <n v="1"/>
    <n v="1"/>
    <n v="1"/>
    <n v="1322"/>
    <n v="1"/>
    <x v="8"/>
    <x v="10"/>
  </r>
  <r>
    <x v="4"/>
    <x v="5"/>
    <x v="324"/>
    <x v="360"/>
    <x v="358"/>
    <m/>
    <m/>
    <n v="2"/>
    <n v="2"/>
    <n v="2"/>
    <n v="1322"/>
    <n v="1"/>
    <x v="8"/>
    <x v="10"/>
  </r>
  <r>
    <x v="4"/>
    <x v="5"/>
    <x v="340"/>
    <x v="376"/>
    <x v="374"/>
    <m/>
    <m/>
    <n v="3"/>
    <n v="3"/>
    <n v="3"/>
    <n v="1322"/>
    <n v="1"/>
    <x v="8"/>
    <x v="10"/>
  </r>
  <r>
    <x v="4"/>
    <x v="5"/>
    <x v="126"/>
    <x v="159"/>
    <x v="157"/>
    <m/>
    <m/>
    <n v="3"/>
    <n v="3"/>
    <n v="3"/>
    <n v="1322"/>
    <n v="1"/>
    <x v="8"/>
    <x v="10"/>
  </r>
  <r>
    <x v="4"/>
    <x v="5"/>
    <x v="277"/>
    <x v="313"/>
    <x v="311"/>
    <n v="1"/>
    <m/>
    <n v="3"/>
    <n v="4"/>
    <n v="3"/>
    <n v="1322"/>
    <n v="1"/>
    <x v="8"/>
    <x v="10"/>
  </r>
  <r>
    <x v="4"/>
    <x v="5"/>
    <x v="278"/>
    <x v="314"/>
    <x v="312"/>
    <m/>
    <m/>
    <n v="2"/>
    <n v="2"/>
    <n v="2"/>
    <n v="1322"/>
    <n v="1"/>
    <x v="8"/>
    <x v="10"/>
  </r>
  <r>
    <x v="4"/>
    <x v="5"/>
    <x v="279"/>
    <x v="315"/>
    <x v="313"/>
    <m/>
    <m/>
    <n v="2"/>
    <n v="2"/>
    <n v="2"/>
    <n v="1322"/>
    <n v="1"/>
    <x v="8"/>
    <x v="10"/>
  </r>
  <r>
    <x v="4"/>
    <x v="5"/>
    <x v="378"/>
    <x v="415"/>
    <x v="413"/>
    <m/>
    <m/>
    <n v="5"/>
    <n v="5"/>
    <n v="5"/>
    <n v="1322"/>
    <n v="1"/>
    <x v="8"/>
    <x v="10"/>
  </r>
  <r>
    <x v="4"/>
    <x v="5"/>
    <x v="357"/>
    <x v="394"/>
    <x v="392"/>
    <m/>
    <m/>
    <n v="5"/>
    <n v="5"/>
    <n v="5"/>
    <n v="1322"/>
    <n v="1"/>
    <x v="8"/>
    <x v="10"/>
  </r>
  <r>
    <x v="4"/>
    <x v="5"/>
    <x v="280"/>
    <x v="316"/>
    <x v="314"/>
    <m/>
    <m/>
    <n v="3"/>
    <n v="3"/>
    <n v="3"/>
    <n v="1322"/>
    <n v="1"/>
    <x v="8"/>
    <x v="10"/>
  </r>
  <r>
    <x v="4"/>
    <x v="5"/>
    <x v="99"/>
    <x v="132"/>
    <x v="130"/>
    <m/>
    <m/>
    <n v="4"/>
    <n v="4"/>
    <n v="4"/>
    <n v="1322"/>
    <n v="1"/>
    <x v="8"/>
    <x v="10"/>
  </r>
  <r>
    <x v="4"/>
    <x v="5"/>
    <x v="281"/>
    <x v="317"/>
    <x v="315"/>
    <m/>
    <m/>
    <n v="2"/>
    <n v="2"/>
    <n v="2"/>
    <n v="1322"/>
    <n v="1"/>
    <x v="8"/>
    <x v="10"/>
  </r>
  <r>
    <x v="4"/>
    <x v="5"/>
    <x v="283"/>
    <x v="319"/>
    <x v="317"/>
    <m/>
    <m/>
    <n v="5"/>
    <n v="5"/>
    <n v="5"/>
    <n v="1322"/>
    <n v="1"/>
    <x v="8"/>
    <x v="10"/>
  </r>
  <r>
    <x v="4"/>
    <x v="5"/>
    <x v="342"/>
    <x v="379"/>
    <x v="377"/>
    <m/>
    <m/>
    <n v="3"/>
    <n v="3"/>
    <n v="3"/>
    <n v="1322"/>
    <n v="1"/>
    <x v="8"/>
    <x v="10"/>
  </r>
  <r>
    <x v="4"/>
    <x v="5"/>
    <x v="73"/>
    <x v="106"/>
    <x v="104"/>
    <m/>
    <m/>
    <n v="2"/>
    <n v="2"/>
    <n v="2"/>
    <n v="1322"/>
    <n v="1"/>
    <x v="8"/>
    <x v="10"/>
  </r>
  <r>
    <x v="4"/>
    <x v="5"/>
    <x v="286"/>
    <x v="322"/>
    <x v="320"/>
    <m/>
    <m/>
    <n v="3"/>
    <n v="3"/>
    <n v="3"/>
    <n v="1322"/>
    <n v="1"/>
    <x v="8"/>
    <x v="10"/>
  </r>
  <r>
    <x v="4"/>
    <x v="5"/>
    <x v="74"/>
    <x v="107"/>
    <x v="105"/>
    <m/>
    <m/>
    <n v="107"/>
    <n v="107"/>
    <n v="107"/>
    <n v="1322"/>
    <n v="1"/>
    <x v="8"/>
    <x v="10"/>
  </r>
  <r>
    <x v="4"/>
    <x v="5"/>
    <x v="287"/>
    <x v="323"/>
    <x v="321"/>
    <m/>
    <m/>
    <n v="2"/>
    <n v="2"/>
    <n v="2"/>
    <n v="1322"/>
    <n v="1"/>
    <x v="8"/>
    <x v="10"/>
  </r>
  <r>
    <x v="4"/>
    <x v="5"/>
    <x v="326"/>
    <x v="362"/>
    <x v="360"/>
    <m/>
    <m/>
    <n v="3"/>
    <n v="3"/>
    <n v="3"/>
    <n v="1322"/>
    <n v="1"/>
    <x v="8"/>
    <x v="10"/>
  </r>
  <r>
    <x v="4"/>
    <x v="5"/>
    <x v="75"/>
    <x v="108"/>
    <x v="106"/>
    <m/>
    <m/>
    <n v="10"/>
    <n v="10"/>
    <n v="10"/>
    <n v="1322"/>
    <n v="1"/>
    <x v="8"/>
    <x v="10"/>
  </r>
  <r>
    <x v="4"/>
    <x v="5"/>
    <x v="377"/>
    <x v="414"/>
    <x v="412"/>
    <m/>
    <m/>
    <n v="2"/>
    <n v="2"/>
    <n v="2"/>
    <n v="1322"/>
    <n v="1"/>
    <x v="8"/>
    <x v="10"/>
  </r>
  <r>
    <x v="2"/>
    <x v="0"/>
    <x v="15"/>
    <x v="27"/>
    <x v="26"/>
    <m/>
    <m/>
    <n v="2"/>
    <n v="2"/>
    <n v="2"/>
    <n v="1073"/>
    <n v="1"/>
    <x v="8"/>
    <x v="10"/>
  </r>
  <r>
    <x v="2"/>
    <x v="0"/>
    <x v="16"/>
    <x v="28"/>
    <x v="27"/>
    <m/>
    <m/>
    <n v="1"/>
    <n v="1"/>
    <n v="1"/>
    <n v="1073"/>
    <n v="1"/>
    <x v="8"/>
    <x v="10"/>
  </r>
  <r>
    <x v="2"/>
    <x v="0"/>
    <x v="17"/>
    <x v="29"/>
    <x v="28"/>
    <m/>
    <m/>
    <n v="1"/>
    <n v="1"/>
    <n v="1"/>
    <n v="1073"/>
    <n v="1"/>
    <x v="8"/>
    <x v="10"/>
  </r>
  <r>
    <x v="2"/>
    <x v="0"/>
    <x v="18"/>
    <x v="30"/>
    <x v="29"/>
    <n v="1"/>
    <m/>
    <n v="3"/>
    <n v="4"/>
    <n v="3"/>
    <n v="1073"/>
    <n v="1"/>
    <x v="8"/>
    <x v="10"/>
  </r>
  <r>
    <x v="2"/>
    <x v="0"/>
    <x v="0"/>
    <x v="0"/>
    <x v="0"/>
    <m/>
    <m/>
    <n v="27"/>
    <n v="27"/>
    <n v="27"/>
    <n v="1073"/>
    <n v="1"/>
    <x v="8"/>
    <x v="10"/>
  </r>
  <r>
    <x v="2"/>
    <x v="0"/>
    <x v="1"/>
    <x v="1"/>
    <x v="1"/>
    <m/>
    <m/>
    <n v="1"/>
    <n v="1"/>
    <n v="1"/>
    <n v="1073"/>
    <n v="1"/>
    <x v="8"/>
    <x v="10"/>
  </r>
  <r>
    <x v="2"/>
    <x v="1"/>
    <x v="2"/>
    <x v="2"/>
    <x v="2"/>
    <n v="1"/>
    <m/>
    <n v="4"/>
    <n v="5"/>
    <n v="4"/>
    <n v="1073"/>
    <n v="1"/>
    <x v="8"/>
    <x v="10"/>
  </r>
  <r>
    <x v="2"/>
    <x v="1"/>
    <x v="14"/>
    <x v="23"/>
    <x v="22"/>
    <m/>
    <m/>
    <n v="5"/>
    <n v="5"/>
    <n v="5"/>
    <n v="1073"/>
    <n v="1"/>
    <x v="8"/>
    <x v="10"/>
  </r>
  <r>
    <x v="2"/>
    <x v="1"/>
    <x v="6"/>
    <x v="24"/>
    <x v="23"/>
    <m/>
    <m/>
    <n v="15"/>
    <n v="15"/>
    <n v="15"/>
    <n v="1073"/>
    <n v="1"/>
    <x v="8"/>
    <x v="10"/>
  </r>
  <r>
    <x v="2"/>
    <x v="1"/>
    <x v="6"/>
    <x v="25"/>
    <x v="24"/>
    <n v="1"/>
    <m/>
    <n v="5"/>
    <n v="6"/>
    <n v="5"/>
    <n v="1073"/>
    <n v="1"/>
    <x v="8"/>
    <x v="10"/>
  </r>
  <r>
    <x v="2"/>
    <x v="1"/>
    <x v="6"/>
    <x v="26"/>
    <x v="25"/>
    <n v="1"/>
    <m/>
    <n v="6"/>
    <n v="7"/>
    <n v="6"/>
    <n v="1073"/>
    <n v="1"/>
    <x v="8"/>
    <x v="10"/>
  </r>
  <r>
    <x v="2"/>
    <x v="1"/>
    <x v="6"/>
    <x v="31"/>
    <x v="30"/>
    <m/>
    <m/>
    <n v="16"/>
    <n v="16"/>
    <n v="16"/>
    <n v="1073"/>
    <n v="1"/>
    <x v="8"/>
    <x v="10"/>
  </r>
  <r>
    <x v="2"/>
    <x v="1"/>
    <x v="6"/>
    <x v="32"/>
    <x v="31"/>
    <n v="2"/>
    <m/>
    <n v="5"/>
    <n v="7"/>
    <n v="5"/>
    <n v="1073"/>
    <n v="1"/>
    <x v="8"/>
    <x v="10"/>
  </r>
  <r>
    <x v="2"/>
    <x v="1"/>
    <x v="6"/>
    <x v="33"/>
    <x v="32"/>
    <n v="1"/>
    <m/>
    <n v="6"/>
    <n v="7"/>
    <n v="6"/>
    <n v="1073"/>
    <n v="1"/>
    <x v="8"/>
    <x v="10"/>
  </r>
  <r>
    <x v="2"/>
    <x v="1"/>
    <x v="6"/>
    <x v="34"/>
    <x v="33"/>
    <n v="5"/>
    <m/>
    <n v="23"/>
    <n v="28"/>
    <n v="23"/>
    <n v="1073"/>
    <n v="1"/>
    <x v="8"/>
    <x v="10"/>
  </r>
  <r>
    <x v="2"/>
    <x v="1"/>
    <x v="6"/>
    <x v="35"/>
    <x v="34"/>
    <n v="5"/>
    <n v="1"/>
    <n v="22"/>
    <n v="28"/>
    <n v="23"/>
    <n v="1073"/>
    <n v="0.95652173913043481"/>
    <x v="8"/>
    <x v="10"/>
  </r>
  <r>
    <x v="2"/>
    <x v="1"/>
    <x v="6"/>
    <x v="36"/>
    <x v="35"/>
    <n v="3"/>
    <m/>
    <n v="6"/>
    <n v="9"/>
    <n v="6"/>
    <n v="1073"/>
    <n v="1"/>
    <x v="8"/>
    <x v="10"/>
  </r>
  <r>
    <x v="2"/>
    <x v="1"/>
    <x v="6"/>
    <x v="37"/>
    <x v="36"/>
    <n v="7"/>
    <n v="1"/>
    <n v="16"/>
    <n v="24"/>
    <n v="17"/>
    <n v="1073"/>
    <n v="0.94117647058823528"/>
    <x v="8"/>
    <x v="10"/>
  </r>
  <r>
    <x v="2"/>
    <x v="1"/>
    <x v="6"/>
    <x v="38"/>
    <x v="37"/>
    <n v="3"/>
    <m/>
    <n v="41"/>
    <n v="44"/>
    <n v="41"/>
    <n v="1073"/>
    <n v="1"/>
    <x v="8"/>
    <x v="10"/>
  </r>
  <r>
    <x v="2"/>
    <x v="1"/>
    <x v="6"/>
    <x v="39"/>
    <x v="38"/>
    <m/>
    <m/>
    <n v="4"/>
    <n v="4"/>
    <n v="4"/>
    <n v="1073"/>
    <n v="1"/>
    <x v="8"/>
    <x v="10"/>
  </r>
  <r>
    <x v="2"/>
    <x v="1"/>
    <x v="6"/>
    <x v="40"/>
    <x v="39"/>
    <n v="1"/>
    <m/>
    <n v="9"/>
    <n v="10"/>
    <n v="9"/>
    <n v="1073"/>
    <n v="1"/>
    <x v="8"/>
    <x v="10"/>
  </r>
  <r>
    <x v="2"/>
    <x v="1"/>
    <x v="6"/>
    <x v="41"/>
    <x v="40"/>
    <m/>
    <m/>
    <n v="3"/>
    <n v="3"/>
    <n v="3"/>
    <n v="1073"/>
    <n v="1"/>
    <x v="8"/>
    <x v="10"/>
  </r>
  <r>
    <x v="2"/>
    <x v="1"/>
    <x v="6"/>
    <x v="12"/>
    <x v="11"/>
    <n v="4"/>
    <m/>
    <n v="7"/>
    <n v="11"/>
    <n v="7"/>
    <n v="1073"/>
    <n v="1"/>
    <x v="8"/>
    <x v="10"/>
  </r>
  <r>
    <x v="2"/>
    <x v="1"/>
    <x v="6"/>
    <x v="13"/>
    <x v="12"/>
    <m/>
    <m/>
    <n v="3"/>
    <n v="3"/>
    <n v="3"/>
    <n v="1073"/>
    <n v="1"/>
    <x v="8"/>
    <x v="10"/>
  </r>
  <r>
    <x v="2"/>
    <x v="1"/>
    <x v="6"/>
    <x v="14"/>
    <x v="13"/>
    <m/>
    <m/>
    <n v="16"/>
    <n v="16"/>
    <n v="16"/>
    <n v="1073"/>
    <n v="1"/>
    <x v="8"/>
    <x v="10"/>
  </r>
  <r>
    <x v="2"/>
    <x v="1"/>
    <x v="6"/>
    <x v="15"/>
    <x v="14"/>
    <n v="1"/>
    <m/>
    <n v="18"/>
    <n v="19"/>
    <n v="18"/>
    <n v="1073"/>
    <n v="1"/>
    <x v="8"/>
    <x v="10"/>
  </r>
  <r>
    <x v="2"/>
    <x v="1"/>
    <x v="7"/>
    <x v="16"/>
    <x v="15"/>
    <m/>
    <m/>
    <n v="3"/>
    <n v="3"/>
    <n v="3"/>
    <n v="1073"/>
    <n v="1"/>
    <x v="8"/>
    <x v="10"/>
  </r>
  <r>
    <x v="2"/>
    <x v="1"/>
    <x v="27"/>
    <x v="56"/>
    <x v="54"/>
    <m/>
    <m/>
    <n v="5"/>
    <n v="5"/>
    <n v="5"/>
    <n v="1073"/>
    <n v="1"/>
    <x v="8"/>
    <x v="10"/>
  </r>
  <r>
    <x v="2"/>
    <x v="1"/>
    <x v="8"/>
    <x v="17"/>
    <x v="16"/>
    <m/>
    <m/>
    <n v="20"/>
    <n v="20"/>
    <n v="20"/>
    <n v="1073"/>
    <n v="1"/>
    <x v="8"/>
    <x v="10"/>
  </r>
  <r>
    <x v="2"/>
    <x v="1"/>
    <x v="30"/>
    <x v="62"/>
    <x v="60"/>
    <n v="14"/>
    <m/>
    <n v="25"/>
    <n v="39"/>
    <n v="25"/>
    <n v="1073"/>
    <n v="1"/>
    <x v="8"/>
    <x v="10"/>
  </r>
  <r>
    <x v="2"/>
    <x v="3"/>
    <x v="9"/>
    <x v="18"/>
    <x v="17"/>
    <m/>
    <m/>
    <n v="1"/>
    <n v="1"/>
    <n v="1"/>
    <n v="1073"/>
    <n v="1"/>
    <x v="8"/>
    <x v="10"/>
  </r>
  <r>
    <x v="2"/>
    <x v="3"/>
    <x v="10"/>
    <x v="19"/>
    <x v="18"/>
    <m/>
    <m/>
    <n v="1"/>
    <n v="1"/>
    <n v="1"/>
    <n v="1073"/>
    <n v="1"/>
    <x v="8"/>
    <x v="10"/>
  </r>
  <r>
    <x v="2"/>
    <x v="3"/>
    <x v="12"/>
    <x v="21"/>
    <x v="20"/>
    <m/>
    <m/>
    <n v="5"/>
    <n v="5"/>
    <n v="5"/>
    <n v="1073"/>
    <n v="1"/>
    <x v="8"/>
    <x v="10"/>
  </r>
  <r>
    <x v="2"/>
    <x v="3"/>
    <x v="13"/>
    <x v="22"/>
    <x v="21"/>
    <m/>
    <m/>
    <n v="12"/>
    <n v="12"/>
    <n v="12"/>
    <n v="1073"/>
    <n v="1"/>
    <x v="8"/>
    <x v="10"/>
  </r>
  <r>
    <x v="2"/>
    <x v="3"/>
    <x v="20"/>
    <x v="43"/>
    <x v="41"/>
    <m/>
    <m/>
    <n v="1"/>
    <n v="1"/>
    <n v="1"/>
    <n v="1073"/>
    <n v="1"/>
    <x v="8"/>
    <x v="10"/>
  </r>
  <r>
    <x v="2"/>
    <x v="3"/>
    <x v="21"/>
    <x v="44"/>
    <x v="42"/>
    <m/>
    <m/>
    <n v="4"/>
    <n v="4"/>
    <n v="4"/>
    <n v="1073"/>
    <n v="1"/>
    <x v="8"/>
    <x v="10"/>
  </r>
  <r>
    <x v="2"/>
    <x v="4"/>
    <x v="28"/>
    <x v="58"/>
    <x v="56"/>
    <m/>
    <m/>
    <n v="2"/>
    <n v="2"/>
    <n v="2"/>
    <n v="1073"/>
    <n v="1"/>
    <x v="8"/>
    <x v="10"/>
  </r>
  <r>
    <x v="2"/>
    <x v="4"/>
    <x v="22"/>
    <x v="45"/>
    <x v="43"/>
    <n v="118"/>
    <n v="82"/>
    <n v="111"/>
    <n v="311"/>
    <n v="193"/>
    <n v="1073"/>
    <n v="0.57512953367875652"/>
    <x v="8"/>
    <x v="10"/>
  </r>
  <r>
    <x v="2"/>
    <x v="4"/>
    <x v="23"/>
    <x v="46"/>
    <x v="44"/>
    <n v="1"/>
    <n v="1"/>
    <n v="114"/>
    <n v="116"/>
    <n v="115"/>
    <n v="1073"/>
    <n v="0.99130434782608701"/>
    <x v="8"/>
    <x v="10"/>
  </r>
  <r>
    <x v="2"/>
    <x v="4"/>
    <x v="24"/>
    <x v="47"/>
    <x v="45"/>
    <n v="1"/>
    <m/>
    <n v="8"/>
    <n v="9"/>
    <n v="8"/>
    <n v="1073"/>
    <n v="1"/>
    <x v="8"/>
    <x v="10"/>
  </r>
  <r>
    <x v="2"/>
    <x v="4"/>
    <x v="25"/>
    <x v="48"/>
    <x v="46"/>
    <n v="3"/>
    <n v="1"/>
    <n v="9"/>
    <n v="13"/>
    <n v="10"/>
    <n v="1073"/>
    <n v="0.9"/>
    <x v="8"/>
    <x v="10"/>
  </r>
  <r>
    <x v="2"/>
    <x v="2"/>
    <x v="29"/>
    <x v="59"/>
    <x v="57"/>
    <m/>
    <m/>
    <n v="1"/>
    <n v="1"/>
    <n v="1"/>
    <n v="1073"/>
    <n v="1"/>
    <x v="8"/>
    <x v="10"/>
  </r>
  <r>
    <x v="2"/>
    <x v="2"/>
    <x v="26"/>
    <x v="49"/>
    <x v="47"/>
    <m/>
    <m/>
    <n v="16"/>
    <n v="16"/>
    <n v="16"/>
    <n v="1073"/>
    <n v="1"/>
    <x v="8"/>
    <x v="10"/>
  </r>
  <r>
    <x v="2"/>
    <x v="2"/>
    <x v="26"/>
    <x v="50"/>
    <x v="48"/>
    <m/>
    <m/>
    <n v="31"/>
    <n v="31"/>
    <n v="31"/>
    <n v="1073"/>
    <n v="1"/>
    <x v="8"/>
    <x v="10"/>
  </r>
  <r>
    <x v="2"/>
    <x v="2"/>
    <x v="26"/>
    <x v="51"/>
    <x v="49"/>
    <n v="2"/>
    <m/>
    <n v="36"/>
    <n v="38"/>
    <n v="36"/>
    <n v="1073"/>
    <n v="1"/>
    <x v="8"/>
    <x v="10"/>
  </r>
  <r>
    <x v="2"/>
    <x v="2"/>
    <x v="26"/>
    <x v="52"/>
    <x v="50"/>
    <n v="2"/>
    <n v="3"/>
    <n v="27"/>
    <n v="32"/>
    <n v="30"/>
    <n v="1073"/>
    <n v="0.9"/>
    <x v="8"/>
    <x v="10"/>
  </r>
  <r>
    <x v="2"/>
    <x v="2"/>
    <x v="26"/>
    <x v="53"/>
    <x v="51"/>
    <m/>
    <m/>
    <n v="3"/>
    <n v="3"/>
    <n v="3"/>
    <n v="1073"/>
    <n v="1"/>
    <x v="8"/>
    <x v="10"/>
  </r>
  <r>
    <x v="2"/>
    <x v="2"/>
    <x v="26"/>
    <x v="54"/>
    <x v="52"/>
    <n v="1"/>
    <m/>
    <n v="20"/>
    <n v="21"/>
    <n v="20"/>
    <n v="1073"/>
    <n v="1"/>
    <x v="8"/>
    <x v="10"/>
  </r>
  <r>
    <x v="2"/>
    <x v="2"/>
    <x v="3"/>
    <x v="4"/>
    <x v="4"/>
    <m/>
    <m/>
    <n v="5"/>
    <n v="5"/>
    <n v="5"/>
    <n v="1073"/>
    <n v="1"/>
    <x v="8"/>
    <x v="10"/>
  </r>
  <r>
    <x v="2"/>
    <x v="2"/>
    <x v="4"/>
    <x v="5"/>
    <x v="5"/>
    <n v="1"/>
    <m/>
    <n v="2"/>
    <n v="3"/>
    <n v="2"/>
    <n v="1073"/>
    <n v="1"/>
    <x v="8"/>
    <x v="10"/>
  </r>
  <r>
    <x v="2"/>
    <x v="2"/>
    <x v="4"/>
    <x v="6"/>
    <x v="6"/>
    <m/>
    <m/>
    <n v="7"/>
    <n v="7"/>
    <n v="7"/>
    <n v="1073"/>
    <n v="1"/>
    <x v="8"/>
    <x v="10"/>
  </r>
  <r>
    <x v="2"/>
    <x v="2"/>
    <x v="4"/>
    <x v="419"/>
    <x v="417"/>
    <m/>
    <m/>
    <n v="7"/>
    <n v="7"/>
    <n v="7"/>
    <n v="1073"/>
    <n v="1"/>
    <x v="8"/>
    <x v="10"/>
  </r>
  <r>
    <x v="2"/>
    <x v="2"/>
    <x v="4"/>
    <x v="8"/>
    <x v="7"/>
    <m/>
    <m/>
    <n v="60"/>
    <n v="60"/>
    <n v="60"/>
    <n v="1073"/>
    <n v="1"/>
    <x v="8"/>
    <x v="10"/>
  </r>
  <r>
    <x v="2"/>
    <x v="2"/>
    <x v="4"/>
    <x v="9"/>
    <x v="8"/>
    <m/>
    <m/>
    <n v="3"/>
    <n v="3"/>
    <n v="3"/>
    <n v="1073"/>
    <n v="1"/>
    <x v="8"/>
    <x v="10"/>
  </r>
  <r>
    <x v="2"/>
    <x v="2"/>
    <x v="5"/>
    <x v="11"/>
    <x v="10"/>
    <m/>
    <m/>
    <n v="1"/>
    <n v="1"/>
    <n v="1"/>
    <n v="1073"/>
    <n v="1"/>
    <x v="8"/>
    <x v="10"/>
  </r>
  <r>
    <x v="5"/>
    <x v="5"/>
    <x v="142"/>
    <x v="175"/>
    <x v="173"/>
    <m/>
    <m/>
    <n v="1"/>
    <n v="1"/>
    <n v="1"/>
    <n v="100"/>
    <n v="1"/>
    <x v="8"/>
    <x v="10"/>
  </r>
  <r>
    <x v="5"/>
    <x v="5"/>
    <x v="144"/>
    <x v="177"/>
    <x v="175"/>
    <m/>
    <m/>
    <n v="2"/>
    <n v="2"/>
    <n v="2"/>
    <n v="100"/>
    <n v="1"/>
    <x v="8"/>
    <x v="10"/>
  </r>
  <r>
    <x v="5"/>
    <x v="5"/>
    <x v="34"/>
    <x v="67"/>
    <x v="65"/>
    <m/>
    <m/>
    <n v="1"/>
    <n v="1"/>
    <n v="1"/>
    <n v="100"/>
    <n v="1"/>
    <x v="8"/>
    <x v="10"/>
  </r>
  <r>
    <x v="5"/>
    <x v="5"/>
    <x v="35"/>
    <x v="68"/>
    <x v="66"/>
    <n v="1"/>
    <m/>
    <m/>
    <n v="1"/>
    <n v="0"/>
    <n v="100"/>
    <e v="#DIV/0!"/>
    <x v="8"/>
    <x v="10"/>
  </r>
  <r>
    <x v="5"/>
    <x v="5"/>
    <x v="36"/>
    <x v="69"/>
    <x v="67"/>
    <m/>
    <m/>
    <n v="1"/>
    <n v="1"/>
    <n v="1"/>
    <n v="100"/>
    <n v="1"/>
    <x v="8"/>
    <x v="10"/>
  </r>
  <r>
    <x v="5"/>
    <x v="5"/>
    <x v="289"/>
    <x v="325"/>
    <x v="323"/>
    <m/>
    <m/>
    <n v="1"/>
    <n v="1"/>
    <n v="1"/>
    <n v="100"/>
    <n v="1"/>
    <x v="8"/>
    <x v="10"/>
  </r>
  <r>
    <x v="5"/>
    <x v="5"/>
    <x v="372"/>
    <x v="409"/>
    <x v="407"/>
    <m/>
    <m/>
    <n v="1"/>
    <n v="1"/>
    <n v="1"/>
    <n v="100"/>
    <n v="1"/>
    <x v="8"/>
    <x v="10"/>
  </r>
  <r>
    <x v="5"/>
    <x v="5"/>
    <x v="42"/>
    <x v="75"/>
    <x v="73"/>
    <m/>
    <m/>
    <n v="1"/>
    <n v="1"/>
    <n v="1"/>
    <n v="100"/>
    <n v="1"/>
    <x v="8"/>
    <x v="10"/>
  </r>
  <r>
    <x v="5"/>
    <x v="5"/>
    <x v="43"/>
    <x v="76"/>
    <x v="74"/>
    <m/>
    <m/>
    <n v="1"/>
    <n v="1"/>
    <n v="1"/>
    <n v="100"/>
    <n v="1"/>
    <x v="8"/>
    <x v="10"/>
  </r>
  <r>
    <x v="5"/>
    <x v="5"/>
    <x v="107"/>
    <x v="140"/>
    <x v="138"/>
    <m/>
    <m/>
    <n v="1"/>
    <n v="1"/>
    <n v="1"/>
    <n v="100"/>
    <n v="1"/>
    <x v="8"/>
    <x v="10"/>
  </r>
  <r>
    <x v="5"/>
    <x v="5"/>
    <x v="46"/>
    <x v="79"/>
    <x v="77"/>
    <m/>
    <m/>
    <n v="2"/>
    <n v="2"/>
    <n v="2"/>
    <n v="100"/>
    <n v="1"/>
    <x v="8"/>
    <x v="10"/>
  </r>
  <r>
    <x v="5"/>
    <x v="5"/>
    <x v="366"/>
    <x v="403"/>
    <x v="401"/>
    <m/>
    <m/>
    <n v="1"/>
    <n v="1"/>
    <n v="1"/>
    <n v="100"/>
    <n v="1"/>
    <x v="8"/>
    <x v="10"/>
  </r>
  <r>
    <x v="5"/>
    <x v="5"/>
    <x v="163"/>
    <x v="196"/>
    <x v="194"/>
    <m/>
    <m/>
    <n v="1"/>
    <n v="1"/>
    <n v="1"/>
    <n v="100"/>
    <n v="1"/>
    <x v="8"/>
    <x v="10"/>
  </r>
  <r>
    <x v="5"/>
    <x v="5"/>
    <x v="49"/>
    <x v="82"/>
    <x v="80"/>
    <m/>
    <m/>
    <n v="2"/>
    <n v="2"/>
    <n v="2"/>
    <n v="100"/>
    <n v="1"/>
    <x v="8"/>
    <x v="10"/>
  </r>
  <r>
    <x v="5"/>
    <x v="5"/>
    <x v="164"/>
    <x v="197"/>
    <x v="195"/>
    <m/>
    <m/>
    <n v="1"/>
    <n v="1"/>
    <n v="1"/>
    <n v="100"/>
    <n v="1"/>
    <x v="8"/>
    <x v="10"/>
  </r>
  <r>
    <x v="5"/>
    <x v="5"/>
    <x v="82"/>
    <x v="115"/>
    <x v="113"/>
    <m/>
    <m/>
    <n v="1"/>
    <n v="1"/>
    <n v="1"/>
    <n v="100"/>
    <n v="1"/>
    <x v="8"/>
    <x v="10"/>
  </r>
  <r>
    <x v="5"/>
    <x v="5"/>
    <x v="83"/>
    <x v="116"/>
    <x v="114"/>
    <n v="1"/>
    <m/>
    <m/>
    <n v="1"/>
    <n v="0"/>
    <n v="100"/>
    <e v="#DIV/0!"/>
    <x v="8"/>
    <x v="10"/>
  </r>
  <r>
    <x v="5"/>
    <x v="5"/>
    <x v="173"/>
    <x v="206"/>
    <x v="204"/>
    <m/>
    <m/>
    <n v="1"/>
    <n v="1"/>
    <n v="1"/>
    <n v="100"/>
    <n v="1"/>
    <x v="8"/>
    <x v="10"/>
  </r>
  <r>
    <x v="5"/>
    <x v="5"/>
    <x v="177"/>
    <x v="210"/>
    <x v="208"/>
    <m/>
    <m/>
    <n v="1"/>
    <n v="1"/>
    <n v="1"/>
    <n v="100"/>
    <n v="1"/>
    <x v="8"/>
    <x v="10"/>
  </r>
  <r>
    <x v="5"/>
    <x v="5"/>
    <x v="182"/>
    <x v="215"/>
    <x v="213"/>
    <m/>
    <m/>
    <n v="1"/>
    <n v="1"/>
    <n v="1"/>
    <n v="100"/>
    <n v="1"/>
    <x v="8"/>
    <x v="10"/>
  </r>
  <r>
    <x v="5"/>
    <x v="5"/>
    <x v="186"/>
    <x v="219"/>
    <x v="217"/>
    <m/>
    <m/>
    <n v="3"/>
    <n v="3"/>
    <n v="3"/>
    <n v="100"/>
    <n v="1"/>
    <x v="8"/>
    <x v="10"/>
  </r>
  <r>
    <x v="5"/>
    <x v="5"/>
    <x v="193"/>
    <x v="226"/>
    <x v="224"/>
    <m/>
    <m/>
    <n v="2"/>
    <n v="2"/>
    <n v="2"/>
    <n v="100"/>
    <n v="1"/>
    <x v="8"/>
    <x v="10"/>
  </r>
  <r>
    <x v="5"/>
    <x v="5"/>
    <x v="57"/>
    <x v="90"/>
    <x v="88"/>
    <m/>
    <m/>
    <n v="3"/>
    <n v="3"/>
    <n v="3"/>
    <n v="100"/>
    <n v="1"/>
    <x v="8"/>
    <x v="10"/>
  </r>
  <r>
    <x v="5"/>
    <x v="5"/>
    <x v="59"/>
    <x v="92"/>
    <x v="90"/>
    <m/>
    <m/>
    <n v="1"/>
    <n v="1"/>
    <n v="1"/>
    <n v="100"/>
    <n v="1"/>
    <x v="8"/>
    <x v="10"/>
  </r>
  <r>
    <x v="5"/>
    <x v="5"/>
    <x v="198"/>
    <x v="231"/>
    <x v="229"/>
    <m/>
    <m/>
    <n v="3"/>
    <n v="3"/>
    <n v="3"/>
    <n v="100"/>
    <n v="1"/>
    <x v="8"/>
    <x v="10"/>
  </r>
  <r>
    <x v="5"/>
    <x v="5"/>
    <x v="111"/>
    <x v="144"/>
    <x v="142"/>
    <m/>
    <n v="2"/>
    <m/>
    <n v="2"/>
    <n v="2"/>
    <n v="100"/>
    <n v="0"/>
    <x v="8"/>
    <x v="10"/>
  </r>
  <r>
    <x v="5"/>
    <x v="5"/>
    <x v="200"/>
    <x v="233"/>
    <x v="231"/>
    <m/>
    <m/>
    <n v="1"/>
    <n v="1"/>
    <n v="1"/>
    <n v="100"/>
    <n v="1"/>
    <x v="8"/>
    <x v="10"/>
  </r>
  <r>
    <x v="5"/>
    <x v="5"/>
    <x v="211"/>
    <x v="244"/>
    <x v="242"/>
    <m/>
    <m/>
    <n v="1"/>
    <n v="1"/>
    <n v="1"/>
    <n v="100"/>
    <n v="1"/>
    <x v="8"/>
    <x v="10"/>
  </r>
  <r>
    <x v="5"/>
    <x v="5"/>
    <x v="88"/>
    <x v="121"/>
    <x v="119"/>
    <m/>
    <m/>
    <n v="1"/>
    <n v="1"/>
    <n v="1"/>
    <n v="100"/>
    <n v="1"/>
    <x v="8"/>
    <x v="10"/>
  </r>
  <r>
    <x v="5"/>
    <x v="5"/>
    <x v="300"/>
    <x v="336"/>
    <x v="334"/>
    <n v="1"/>
    <m/>
    <m/>
    <n v="1"/>
    <n v="0"/>
    <n v="100"/>
    <e v="#DIV/0!"/>
    <x v="8"/>
    <x v="10"/>
  </r>
  <r>
    <x v="5"/>
    <x v="5"/>
    <x v="213"/>
    <x v="246"/>
    <x v="244"/>
    <m/>
    <m/>
    <n v="3"/>
    <n v="3"/>
    <n v="3"/>
    <n v="100"/>
    <n v="1"/>
    <x v="8"/>
    <x v="10"/>
  </r>
  <r>
    <x v="5"/>
    <x v="5"/>
    <x v="215"/>
    <x v="248"/>
    <x v="246"/>
    <m/>
    <m/>
    <n v="1"/>
    <n v="1"/>
    <n v="1"/>
    <n v="100"/>
    <n v="1"/>
    <x v="8"/>
    <x v="10"/>
  </r>
  <r>
    <x v="5"/>
    <x v="5"/>
    <x v="221"/>
    <x v="254"/>
    <x v="252"/>
    <m/>
    <n v="1"/>
    <m/>
    <n v="1"/>
    <n v="1"/>
    <n v="100"/>
    <n v="0"/>
    <x v="8"/>
    <x v="10"/>
  </r>
  <r>
    <x v="5"/>
    <x v="5"/>
    <x v="302"/>
    <x v="338"/>
    <x v="336"/>
    <m/>
    <m/>
    <n v="1"/>
    <n v="1"/>
    <n v="1"/>
    <n v="100"/>
    <n v="1"/>
    <x v="8"/>
    <x v="10"/>
  </r>
  <r>
    <x v="5"/>
    <x v="5"/>
    <x v="228"/>
    <x v="261"/>
    <x v="259"/>
    <m/>
    <m/>
    <n v="1"/>
    <n v="1"/>
    <n v="1"/>
    <n v="100"/>
    <n v="1"/>
    <x v="8"/>
    <x v="10"/>
  </r>
  <r>
    <x v="5"/>
    <x v="5"/>
    <x v="303"/>
    <x v="339"/>
    <x v="337"/>
    <m/>
    <m/>
    <n v="1"/>
    <n v="1"/>
    <n v="1"/>
    <n v="100"/>
    <n v="1"/>
    <x v="8"/>
    <x v="10"/>
  </r>
  <r>
    <x v="5"/>
    <x v="5"/>
    <x v="113"/>
    <x v="146"/>
    <x v="144"/>
    <m/>
    <m/>
    <n v="3"/>
    <n v="3"/>
    <n v="3"/>
    <n v="100"/>
    <n v="1"/>
    <x v="8"/>
    <x v="10"/>
  </r>
  <r>
    <x v="5"/>
    <x v="5"/>
    <x v="334"/>
    <x v="370"/>
    <x v="368"/>
    <m/>
    <m/>
    <n v="1"/>
    <n v="1"/>
    <n v="1"/>
    <n v="100"/>
    <n v="1"/>
    <x v="8"/>
    <x v="10"/>
  </r>
  <r>
    <x v="5"/>
    <x v="5"/>
    <x v="305"/>
    <x v="341"/>
    <x v="339"/>
    <m/>
    <m/>
    <n v="1"/>
    <n v="1"/>
    <n v="1"/>
    <n v="100"/>
    <n v="1"/>
    <x v="8"/>
    <x v="10"/>
  </r>
  <r>
    <x v="5"/>
    <x v="5"/>
    <x v="231"/>
    <x v="266"/>
    <x v="264"/>
    <m/>
    <m/>
    <n v="1"/>
    <n v="1"/>
    <n v="1"/>
    <n v="100"/>
    <n v="1"/>
    <x v="8"/>
    <x v="10"/>
  </r>
  <r>
    <x v="5"/>
    <x v="5"/>
    <x v="307"/>
    <x v="343"/>
    <x v="341"/>
    <m/>
    <m/>
    <n v="1"/>
    <n v="1"/>
    <n v="1"/>
    <n v="100"/>
    <n v="1"/>
    <x v="8"/>
    <x v="10"/>
  </r>
  <r>
    <x v="5"/>
    <x v="5"/>
    <x v="240"/>
    <x v="275"/>
    <x v="273"/>
    <m/>
    <m/>
    <n v="1"/>
    <n v="1"/>
    <n v="1"/>
    <n v="100"/>
    <n v="1"/>
    <x v="8"/>
    <x v="10"/>
  </r>
  <r>
    <x v="5"/>
    <x v="5"/>
    <x v="336"/>
    <x v="372"/>
    <x v="370"/>
    <m/>
    <m/>
    <n v="1"/>
    <n v="1"/>
    <n v="1"/>
    <n v="100"/>
    <n v="1"/>
    <x v="8"/>
    <x v="10"/>
  </r>
  <r>
    <x v="5"/>
    <x v="5"/>
    <x v="241"/>
    <x v="276"/>
    <x v="274"/>
    <m/>
    <m/>
    <n v="1"/>
    <n v="1"/>
    <n v="1"/>
    <n v="100"/>
    <n v="1"/>
    <x v="8"/>
    <x v="10"/>
  </r>
  <r>
    <x v="5"/>
    <x v="5"/>
    <x v="311"/>
    <x v="347"/>
    <x v="345"/>
    <m/>
    <m/>
    <n v="1"/>
    <n v="1"/>
    <n v="1"/>
    <n v="100"/>
    <n v="1"/>
    <x v="8"/>
    <x v="10"/>
  </r>
  <r>
    <x v="5"/>
    <x v="5"/>
    <x v="242"/>
    <x v="277"/>
    <x v="275"/>
    <m/>
    <m/>
    <n v="2"/>
    <n v="2"/>
    <n v="2"/>
    <n v="100"/>
    <n v="1"/>
    <x v="8"/>
    <x v="10"/>
  </r>
  <r>
    <x v="5"/>
    <x v="5"/>
    <x v="95"/>
    <x v="128"/>
    <x v="126"/>
    <m/>
    <m/>
    <n v="1"/>
    <n v="1"/>
    <n v="1"/>
    <n v="100"/>
    <n v="1"/>
    <x v="8"/>
    <x v="10"/>
  </r>
  <r>
    <x v="5"/>
    <x v="5"/>
    <x v="207"/>
    <x v="240"/>
    <x v="238"/>
    <n v="1"/>
    <m/>
    <n v="1"/>
    <n v="2"/>
    <n v="1"/>
    <n v="100"/>
    <n v="1"/>
    <x v="8"/>
    <x v="10"/>
  </r>
  <r>
    <x v="5"/>
    <x v="5"/>
    <x v="96"/>
    <x v="129"/>
    <x v="127"/>
    <n v="1"/>
    <m/>
    <m/>
    <n v="1"/>
    <n v="0"/>
    <n v="100"/>
    <e v="#DIV/0!"/>
    <x v="8"/>
    <x v="10"/>
  </r>
  <r>
    <x v="5"/>
    <x v="5"/>
    <x v="262"/>
    <x v="298"/>
    <x v="296"/>
    <m/>
    <m/>
    <n v="1"/>
    <n v="1"/>
    <n v="1"/>
    <n v="100"/>
    <n v="1"/>
    <x v="8"/>
    <x v="10"/>
  </r>
  <r>
    <x v="5"/>
    <x v="5"/>
    <x v="264"/>
    <x v="300"/>
    <x v="298"/>
    <m/>
    <m/>
    <n v="1"/>
    <n v="1"/>
    <n v="1"/>
    <n v="100"/>
    <n v="1"/>
    <x v="8"/>
    <x v="10"/>
  </r>
  <r>
    <x v="5"/>
    <x v="5"/>
    <x v="271"/>
    <x v="307"/>
    <x v="305"/>
    <m/>
    <m/>
    <n v="1"/>
    <n v="1"/>
    <n v="1"/>
    <n v="100"/>
    <n v="1"/>
    <x v="8"/>
    <x v="10"/>
  </r>
  <r>
    <x v="5"/>
    <x v="5"/>
    <x v="354"/>
    <x v="391"/>
    <x v="389"/>
    <m/>
    <m/>
    <n v="1"/>
    <n v="1"/>
    <n v="1"/>
    <n v="100"/>
    <n v="1"/>
    <x v="8"/>
    <x v="10"/>
  </r>
  <r>
    <x v="5"/>
    <x v="5"/>
    <x v="323"/>
    <x v="359"/>
    <x v="357"/>
    <m/>
    <m/>
    <n v="1"/>
    <n v="1"/>
    <n v="1"/>
    <n v="100"/>
    <n v="1"/>
    <x v="8"/>
    <x v="10"/>
  </r>
  <r>
    <x v="5"/>
    <x v="5"/>
    <x v="277"/>
    <x v="313"/>
    <x v="311"/>
    <m/>
    <m/>
    <n v="1"/>
    <n v="1"/>
    <n v="1"/>
    <n v="100"/>
    <n v="1"/>
    <x v="8"/>
    <x v="10"/>
  </r>
  <r>
    <x v="5"/>
    <x v="5"/>
    <x v="278"/>
    <x v="314"/>
    <x v="312"/>
    <m/>
    <m/>
    <n v="26"/>
    <n v="26"/>
    <n v="26"/>
    <n v="100"/>
    <n v="1"/>
    <x v="8"/>
    <x v="10"/>
  </r>
  <r>
    <x v="5"/>
    <x v="5"/>
    <x v="100"/>
    <x v="133"/>
    <x v="131"/>
    <m/>
    <m/>
    <n v="1"/>
    <n v="1"/>
    <n v="1"/>
    <n v="100"/>
    <n v="1"/>
    <x v="8"/>
    <x v="10"/>
  </r>
  <r>
    <x v="0"/>
    <x v="0"/>
    <x v="15"/>
    <x v="27"/>
    <x v="26"/>
    <m/>
    <m/>
    <n v="106"/>
    <n v="106"/>
    <n v="106"/>
    <n v="33889"/>
    <n v="1"/>
    <x v="8"/>
    <x v="9"/>
  </r>
  <r>
    <x v="0"/>
    <x v="0"/>
    <x v="16"/>
    <x v="28"/>
    <x v="27"/>
    <m/>
    <m/>
    <n v="19"/>
    <n v="19"/>
    <n v="19"/>
    <n v="33889"/>
    <n v="1"/>
    <x v="8"/>
    <x v="9"/>
  </r>
  <r>
    <x v="0"/>
    <x v="0"/>
    <x v="17"/>
    <x v="29"/>
    <x v="28"/>
    <m/>
    <m/>
    <n v="54"/>
    <n v="54"/>
    <n v="54"/>
    <n v="33889"/>
    <n v="1"/>
    <x v="8"/>
    <x v="9"/>
  </r>
  <r>
    <x v="0"/>
    <x v="0"/>
    <x v="18"/>
    <x v="30"/>
    <x v="29"/>
    <m/>
    <m/>
    <n v="478"/>
    <n v="478"/>
    <n v="478"/>
    <n v="33889"/>
    <n v="1"/>
    <x v="8"/>
    <x v="9"/>
  </r>
  <r>
    <x v="0"/>
    <x v="0"/>
    <x v="0"/>
    <x v="0"/>
    <x v="0"/>
    <m/>
    <m/>
    <n v="370"/>
    <n v="370"/>
    <n v="370"/>
    <n v="33889"/>
    <n v="1"/>
    <x v="8"/>
    <x v="9"/>
  </r>
  <r>
    <x v="0"/>
    <x v="0"/>
    <x v="1"/>
    <x v="1"/>
    <x v="1"/>
    <n v="1"/>
    <m/>
    <n v="6"/>
    <n v="7"/>
    <n v="6"/>
    <n v="33889"/>
    <n v="1"/>
    <x v="8"/>
    <x v="9"/>
  </r>
  <r>
    <x v="0"/>
    <x v="1"/>
    <x v="2"/>
    <x v="2"/>
    <x v="2"/>
    <m/>
    <m/>
    <n v="5"/>
    <n v="5"/>
    <n v="5"/>
    <n v="33889"/>
    <n v="1"/>
    <x v="8"/>
    <x v="9"/>
  </r>
  <r>
    <x v="0"/>
    <x v="1"/>
    <x v="14"/>
    <x v="23"/>
    <x v="22"/>
    <m/>
    <m/>
    <n v="28"/>
    <n v="28"/>
    <n v="28"/>
    <n v="33889"/>
    <n v="1"/>
    <x v="8"/>
    <x v="9"/>
  </r>
  <r>
    <x v="0"/>
    <x v="1"/>
    <x v="6"/>
    <x v="24"/>
    <x v="23"/>
    <m/>
    <m/>
    <n v="198"/>
    <n v="198"/>
    <n v="198"/>
    <n v="33889"/>
    <n v="1"/>
    <x v="8"/>
    <x v="9"/>
  </r>
  <r>
    <x v="0"/>
    <x v="1"/>
    <x v="6"/>
    <x v="25"/>
    <x v="24"/>
    <m/>
    <m/>
    <n v="75"/>
    <n v="75"/>
    <n v="75"/>
    <n v="33889"/>
    <n v="1"/>
    <x v="8"/>
    <x v="9"/>
  </r>
  <r>
    <x v="0"/>
    <x v="1"/>
    <x v="6"/>
    <x v="26"/>
    <x v="25"/>
    <m/>
    <m/>
    <n v="97"/>
    <n v="97"/>
    <n v="97"/>
    <n v="33889"/>
    <n v="1"/>
    <x v="8"/>
    <x v="9"/>
  </r>
  <r>
    <x v="0"/>
    <x v="1"/>
    <x v="6"/>
    <x v="31"/>
    <x v="30"/>
    <m/>
    <m/>
    <n v="154"/>
    <n v="154"/>
    <n v="154"/>
    <n v="33889"/>
    <n v="1"/>
    <x v="8"/>
    <x v="9"/>
  </r>
  <r>
    <x v="0"/>
    <x v="1"/>
    <x v="6"/>
    <x v="32"/>
    <x v="31"/>
    <m/>
    <m/>
    <n v="240"/>
    <n v="240"/>
    <n v="240"/>
    <n v="33889"/>
    <n v="1"/>
    <x v="8"/>
    <x v="9"/>
  </r>
  <r>
    <x v="0"/>
    <x v="1"/>
    <x v="6"/>
    <x v="33"/>
    <x v="32"/>
    <m/>
    <m/>
    <n v="100"/>
    <n v="100"/>
    <n v="100"/>
    <n v="33889"/>
    <n v="1"/>
    <x v="8"/>
    <x v="9"/>
  </r>
  <r>
    <x v="0"/>
    <x v="1"/>
    <x v="6"/>
    <x v="34"/>
    <x v="33"/>
    <m/>
    <m/>
    <n v="378"/>
    <n v="378"/>
    <n v="378"/>
    <n v="33889"/>
    <n v="1"/>
    <x v="8"/>
    <x v="9"/>
  </r>
  <r>
    <x v="0"/>
    <x v="1"/>
    <x v="6"/>
    <x v="35"/>
    <x v="34"/>
    <m/>
    <m/>
    <n v="412"/>
    <n v="412"/>
    <n v="412"/>
    <n v="33889"/>
    <n v="1"/>
    <x v="8"/>
    <x v="9"/>
  </r>
  <r>
    <x v="0"/>
    <x v="1"/>
    <x v="6"/>
    <x v="36"/>
    <x v="35"/>
    <m/>
    <m/>
    <n v="189"/>
    <n v="189"/>
    <n v="189"/>
    <n v="33889"/>
    <n v="1"/>
    <x v="8"/>
    <x v="9"/>
  </r>
  <r>
    <x v="0"/>
    <x v="1"/>
    <x v="6"/>
    <x v="37"/>
    <x v="36"/>
    <m/>
    <m/>
    <n v="233"/>
    <n v="233"/>
    <n v="233"/>
    <n v="33889"/>
    <n v="1"/>
    <x v="8"/>
    <x v="9"/>
  </r>
  <r>
    <x v="0"/>
    <x v="1"/>
    <x v="6"/>
    <x v="38"/>
    <x v="37"/>
    <m/>
    <m/>
    <n v="398"/>
    <n v="398"/>
    <n v="398"/>
    <n v="33889"/>
    <n v="1"/>
    <x v="8"/>
    <x v="9"/>
  </r>
  <r>
    <x v="0"/>
    <x v="1"/>
    <x v="6"/>
    <x v="39"/>
    <x v="38"/>
    <m/>
    <m/>
    <n v="61"/>
    <n v="61"/>
    <n v="61"/>
    <n v="33889"/>
    <n v="1"/>
    <x v="8"/>
    <x v="9"/>
  </r>
  <r>
    <x v="0"/>
    <x v="1"/>
    <x v="6"/>
    <x v="40"/>
    <x v="39"/>
    <m/>
    <m/>
    <n v="157"/>
    <n v="157"/>
    <n v="157"/>
    <n v="33889"/>
    <n v="1"/>
    <x v="8"/>
    <x v="9"/>
  </r>
  <r>
    <x v="0"/>
    <x v="1"/>
    <x v="6"/>
    <x v="41"/>
    <x v="40"/>
    <m/>
    <m/>
    <n v="71"/>
    <n v="71"/>
    <n v="71"/>
    <n v="33889"/>
    <n v="1"/>
    <x v="8"/>
    <x v="9"/>
  </r>
  <r>
    <x v="0"/>
    <x v="1"/>
    <x v="6"/>
    <x v="12"/>
    <x v="11"/>
    <m/>
    <m/>
    <n v="149"/>
    <n v="149"/>
    <n v="149"/>
    <n v="33889"/>
    <n v="1"/>
    <x v="8"/>
    <x v="9"/>
  </r>
  <r>
    <x v="0"/>
    <x v="1"/>
    <x v="6"/>
    <x v="13"/>
    <x v="12"/>
    <m/>
    <m/>
    <n v="148"/>
    <n v="148"/>
    <n v="148"/>
    <n v="33889"/>
    <n v="1"/>
    <x v="8"/>
    <x v="9"/>
  </r>
  <r>
    <x v="0"/>
    <x v="1"/>
    <x v="6"/>
    <x v="14"/>
    <x v="13"/>
    <m/>
    <m/>
    <n v="248"/>
    <n v="248"/>
    <n v="248"/>
    <n v="33889"/>
    <n v="1"/>
    <x v="8"/>
    <x v="9"/>
  </r>
  <r>
    <x v="0"/>
    <x v="1"/>
    <x v="6"/>
    <x v="15"/>
    <x v="14"/>
    <m/>
    <m/>
    <n v="353"/>
    <n v="353"/>
    <n v="353"/>
    <n v="33889"/>
    <n v="1"/>
    <x v="8"/>
    <x v="9"/>
  </r>
  <r>
    <x v="0"/>
    <x v="1"/>
    <x v="6"/>
    <x v="55"/>
    <x v="53"/>
    <m/>
    <m/>
    <n v="1"/>
    <n v="1"/>
    <n v="1"/>
    <n v="33889"/>
    <n v="1"/>
    <x v="8"/>
    <x v="9"/>
  </r>
  <r>
    <x v="0"/>
    <x v="1"/>
    <x v="7"/>
    <x v="16"/>
    <x v="15"/>
    <m/>
    <m/>
    <n v="9"/>
    <n v="9"/>
    <n v="9"/>
    <n v="33889"/>
    <n v="1"/>
    <x v="8"/>
    <x v="9"/>
  </r>
  <r>
    <x v="0"/>
    <x v="1"/>
    <x v="27"/>
    <x v="56"/>
    <x v="54"/>
    <m/>
    <m/>
    <n v="39"/>
    <n v="39"/>
    <n v="39"/>
    <n v="33889"/>
    <n v="1"/>
    <x v="8"/>
    <x v="9"/>
  </r>
  <r>
    <x v="0"/>
    <x v="1"/>
    <x v="8"/>
    <x v="17"/>
    <x v="16"/>
    <m/>
    <m/>
    <n v="397"/>
    <n v="397"/>
    <n v="397"/>
    <n v="33889"/>
    <n v="1"/>
    <x v="8"/>
    <x v="9"/>
  </r>
  <r>
    <x v="0"/>
    <x v="1"/>
    <x v="30"/>
    <x v="62"/>
    <x v="60"/>
    <m/>
    <m/>
    <n v="257"/>
    <n v="257"/>
    <n v="257"/>
    <n v="33889"/>
    <n v="1"/>
    <x v="8"/>
    <x v="9"/>
  </r>
  <r>
    <x v="0"/>
    <x v="3"/>
    <x v="9"/>
    <x v="18"/>
    <x v="17"/>
    <m/>
    <m/>
    <n v="13"/>
    <n v="13"/>
    <n v="13"/>
    <n v="33889"/>
    <n v="1"/>
    <x v="8"/>
    <x v="9"/>
  </r>
  <r>
    <x v="0"/>
    <x v="3"/>
    <x v="10"/>
    <x v="19"/>
    <x v="18"/>
    <m/>
    <m/>
    <n v="52"/>
    <n v="52"/>
    <n v="52"/>
    <n v="33889"/>
    <n v="1"/>
    <x v="8"/>
    <x v="9"/>
  </r>
  <r>
    <x v="0"/>
    <x v="3"/>
    <x v="11"/>
    <x v="20"/>
    <x v="19"/>
    <m/>
    <m/>
    <n v="15"/>
    <n v="15"/>
    <n v="15"/>
    <n v="33889"/>
    <n v="1"/>
    <x v="8"/>
    <x v="9"/>
  </r>
  <r>
    <x v="0"/>
    <x v="3"/>
    <x v="12"/>
    <x v="21"/>
    <x v="20"/>
    <m/>
    <m/>
    <n v="19"/>
    <n v="19"/>
    <n v="19"/>
    <n v="33889"/>
    <n v="1"/>
    <x v="8"/>
    <x v="9"/>
  </r>
  <r>
    <x v="0"/>
    <x v="3"/>
    <x v="13"/>
    <x v="22"/>
    <x v="21"/>
    <m/>
    <m/>
    <n v="37"/>
    <n v="37"/>
    <n v="37"/>
    <n v="33889"/>
    <n v="1"/>
    <x v="8"/>
    <x v="9"/>
  </r>
  <r>
    <x v="0"/>
    <x v="3"/>
    <x v="20"/>
    <x v="43"/>
    <x v="41"/>
    <m/>
    <m/>
    <n v="98"/>
    <n v="98"/>
    <n v="98"/>
    <n v="33889"/>
    <n v="1"/>
    <x v="8"/>
    <x v="9"/>
  </r>
  <r>
    <x v="0"/>
    <x v="3"/>
    <x v="21"/>
    <x v="44"/>
    <x v="42"/>
    <m/>
    <m/>
    <n v="12"/>
    <n v="12"/>
    <n v="12"/>
    <n v="33889"/>
    <n v="1"/>
    <x v="8"/>
    <x v="9"/>
  </r>
  <r>
    <x v="0"/>
    <x v="4"/>
    <x v="22"/>
    <x v="45"/>
    <x v="43"/>
    <n v="3"/>
    <m/>
    <n v="1052"/>
    <n v="1055"/>
    <n v="1052"/>
    <n v="33889"/>
    <n v="1"/>
    <x v="8"/>
    <x v="9"/>
  </r>
  <r>
    <x v="0"/>
    <x v="4"/>
    <x v="23"/>
    <x v="46"/>
    <x v="44"/>
    <n v="35"/>
    <n v="30"/>
    <n v="489"/>
    <n v="554"/>
    <n v="519"/>
    <n v="33889"/>
    <n v="0.94219653179190754"/>
    <x v="8"/>
    <x v="9"/>
  </r>
  <r>
    <x v="0"/>
    <x v="4"/>
    <x v="24"/>
    <x v="47"/>
    <x v="45"/>
    <n v="5"/>
    <n v="3"/>
    <n v="513"/>
    <n v="521"/>
    <n v="516"/>
    <n v="33889"/>
    <n v="0.9941860465116279"/>
    <x v="8"/>
    <x v="9"/>
  </r>
  <r>
    <x v="0"/>
    <x v="4"/>
    <x v="25"/>
    <x v="48"/>
    <x v="46"/>
    <m/>
    <m/>
    <n v="46"/>
    <n v="46"/>
    <n v="46"/>
    <n v="33889"/>
    <n v="1"/>
    <x v="8"/>
    <x v="9"/>
  </r>
  <r>
    <x v="0"/>
    <x v="2"/>
    <x v="29"/>
    <x v="59"/>
    <x v="57"/>
    <m/>
    <m/>
    <n v="5"/>
    <n v="5"/>
    <n v="5"/>
    <n v="33889"/>
    <n v="1"/>
    <x v="8"/>
    <x v="9"/>
  </r>
  <r>
    <x v="0"/>
    <x v="2"/>
    <x v="26"/>
    <x v="49"/>
    <x v="47"/>
    <m/>
    <m/>
    <n v="264"/>
    <n v="264"/>
    <n v="264"/>
    <n v="33889"/>
    <n v="1"/>
    <x v="8"/>
    <x v="9"/>
  </r>
  <r>
    <x v="0"/>
    <x v="2"/>
    <x v="26"/>
    <x v="50"/>
    <x v="48"/>
    <n v="9"/>
    <n v="4"/>
    <n v="1792"/>
    <n v="1805"/>
    <n v="1796"/>
    <n v="33889"/>
    <n v="0.99777282850779514"/>
    <x v="8"/>
    <x v="9"/>
  </r>
  <r>
    <x v="0"/>
    <x v="2"/>
    <x v="26"/>
    <x v="51"/>
    <x v="49"/>
    <n v="205"/>
    <m/>
    <n v="1255"/>
    <n v="1460"/>
    <n v="1255"/>
    <n v="33889"/>
    <n v="1"/>
    <x v="8"/>
    <x v="9"/>
  </r>
  <r>
    <x v="0"/>
    <x v="2"/>
    <x v="26"/>
    <x v="52"/>
    <x v="50"/>
    <n v="6"/>
    <n v="1"/>
    <n v="2067"/>
    <n v="2074"/>
    <n v="2068"/>
    <n v="33889"/>
    <n v="0.99951644100580272"/>
    <x v="8"/>
    <x v="9"/>
  </r>
  <r>
    <x v="0"/>
    <x v="2"/>
    <x v="26"/>
    <x v="420"/>
    <x v="418"/>
    <m/>
    <m/>
    <n v="53"/>
    <n v="53"/>
    <n v="53"/>
    <n v="33889"/>
    <n v="1"/>
    <x v="8"/>
    <x v="9"/>
  </r>
  <r>
    <x v="0"/>
    <x v="2"/>
    <x v="26"/>
    <x v="53"/>
    <x v="51"/>
    <n v="3"/>
    <m/>
    <n v="1181"/>
    <n v="1184"/>
    <n v="1181"/>
    <n v="33889"/>
    <n v="1"/>
    <x v="8"/>
    <x v="9"/>
  </r>
  <r>
    <x v="0"/>
    <x v="2"/>
    <x v="26"/>
    <x v="54"/>
    <x v="52"/>
    <n v="5"/>
    <m/>
    <n v="815"/>
    <n v="820"/>
    <n v="815"/>
    <n v="33889"/>
    <n v="1"/>
    <x v="8"/>
    <x v="9"/>
  </r>
  <r>
    <x v="0"/>
    <x v="2"/>
    <x v="3"/>
    <x v="60"/>
    <x v="58"/>
    <m/>
    <m/>
    <n v="2"/>
    <n v="2"/>
    <n v="2"/>
    <n v="33889"/>
    <n v="1"/>
    <x v="8"/>
    <x v="9"/>
  </r>
  <r>
    <x v="0"/>
    <x v="2"/>
    <x v="3"/>
    <x v="3"/>
    <x v="3"/>
    <m/>
    <m/>
    <n v="2"/>
    <n v="2"/>
    <n v="2"/>
    <n v="33889"/>
    <n v="1"/>
    <x v="8"/>
    <x v="9"/>
  </r>
  <r>
    <x v="0"/>
    <x v="2"/>
    <x v="3"/>
    <x v="4"/>
    <x v="4"/>
    <m/>
    <m/>
    <n v="460"/>
    <n v="460"/>
    <n v="460"/>
    <n v="33889"/>
    <n v="1"/>
    <x v="8"/>
    <x v="9"/>
  </r>
  <r>
    <x v="0"/>
    <x v="2"/>
    <x v="4"/>
    <x v="5"/>
    <x v="5"/>
    <m/>
    <m/>
    <n v="178"/>
    <n v="178"/>
    <n v="178"/>
    <n v="33889"/>
    <n v="1"/>
    <x v="8"/>
    <x v="9"/>
  </r>
  <r>
    <x v="0"/>
    <x v="2"/>
    <x v="4"/>
    <x v="6"/>
    <x v="6"/>
    <n v="1"/>
    <m/>
    <n v="4680"/>
    <n v="4681"/>
    <n v="4680"/>
    <n v="33889"/>
    <n v="1"/>
    <x v="8"/>
    <x v="9"/>
  </r>
  <r>
    <x v="0"/>
    <x v="2"/>
    <x v="4"/>
    <x v="8"/>
    <x v="7"/>
    <n v="5"/>
    <m/>
    <n v="12775"/>
    <n v="12780"/>
    <n v="12775"/>
    <n v="33889"/>
    <n v="1"/>
    <x v="8"/>
    <x v="9"/>
  </r>
  <r>
    <x v="0"/>
    <x v="2"/>
    <x v="4"/>
    <x v="9"/>
    <x v="8"/>
    <m/>
    <m/>
    <n v="226"/>
    <n v="226"/>
    <n v="226"/>
    <n v="33889"/>
    <n v="1"/>
    <x v="8"/>
    <x v="9"/>
  </r>
  <r>
    <x v="0"/>
    <x v="2"/>
    <x v="5"/>
    <x v="61"/>
    <x v="59"/>
    <m/>
    <m/>
    <n v="3"/>
    <n v="3"/>
    <n v="3"/>
    <n v="33889"/>
    <n v="1"/>
    <x v="8"/>
    <x v="9"/>
  </r>
  <r>
    <x v="0"/>
    <x v="2"/>
    <x v="5"/>
    <x v="10"/>
    <x v="9"/>
    <m/>
    <m/>
    <n v="5"/>
    <n v="5"/>
    <n v="5"/>
    <n v="33889"/>
    <n v="1"/>
    <x v="8"/>
    <x v="9"/>
  </r>
  <r>
    <x v="0"/>
    <x v="2"/>
    <x v="5"/>
    <x v="11"/>
    <x v="10"/>
    <n v="1"/>
    <m/>
    <n v="33"/>
    <n v="34"/>
    <n v="33"/>
    <n v="33889"/>
    <n v="1"/>
    <x v="8"/>
    <x v="9"/>
  </r>
  <r>
    <x v="1"/>
    <x v="0"/>
    <x v="15"/>
    <x v="27"/>
    <x v="26"/>
    <n v="1"/>
    <m/>
    <n v="75"/>
    <n v="76"/>
    <n v="75"/>
    <n v="6897"/>
    <n v="1"/>
    <x v="8"/>
    <x v="9"/>
  </r>
  <r>
    <x v="1"/>
    <x v="0"/>
    <x v="16"/>
    <x v="28"/>
    <x v="27"/>
    <m/>
    <m/>
    <n v="81"/>
    <n v="81"/>
    <n v="81"/>
    <n v="6897"/>
    <n v="1"/>
    <x v="8"/>
    <x v="9"/>
  </r>
  <r>
    <x v="1"/>
    <x v="0"/>
    <x v="17"/>
    <x v="29"/>
    <x v="28"/>
    <m/>
    <m/>
    <n v="205"/>
    <n v="205"/>
    <n v="205"/>
    <n v="6897"/>
    <n v="1"/>
    <x v="8"/>
    <x v="9"/>
  </r>
  <r>
    <x v="1"/>
    <x v="0"/>
    <x v="18"/>
    <x v="30"/>
    <x v="29"/>
    <m/>
    <m/>
    <n v="367"/>
    <n v="367"/>
    <n v="367"/>
    <n v="6897"/>
    <n v="1"/>
    <x v="8"/>
    <x v="9"/>
  </r>
  <r>
    <x v="1"/>
    <x v="0"/>
    <x v="0"/>
    <x v="0"/>
    <x v="0"/>
    <m/>
    <m/>
    <n v="385"/>
    <n v="385"/>
    <n v="385"/>
    <n v="6897"/>
    <n v="1"/>
    <x v="8"/>
    <x v="9"/>
  </r>
  <r>
    <x v="1"/>
    <x v="0"/>
    <x v="1"/>
    <x v="1"/>
    <x v="1"/>
    <m/>
    <m/>
    <n v="19"/>
    <n v="19"/>
    <n v="19"/>
    <n v="6897"/>
    <n v="1"/>
    <x v="8"/>
    <x v="9"/>
  </r>
  <r>
    <x v="1"/>
    <x v="1"/>
    <x v="2"/>
    <x v="2"/>
    <x v="2"/>
    <m/>
    <m/>
    <n v="16"/>
    <n v="16"/>
    <n v="16"/>
    <n v="6897"/>
    <n v="1"/>
    <x v="8"/>
    <x v="9"/>
  </r>
  <r>
    <x v="1"/>
    <x v="1"/>
    <x v="14"/>
    <x v="23"/>
    <x v="22"/>
    <m/>
    <m/>
    <n v="38"/>
    <n v="38"/>
    <n v="38"/>
    <n v="6897"/>
    <n v="1"/>
    <x v="8"/>
    <x v="9"/>
  </r>
  <r>
    <x v="1"/>
    <x v="1"/>
    <x v="6"/>
    <x v="24"/>
    <x v="23"/>
    <m/>
    <m/>
    <n v="29"/>
    <n v="29"/>
    <n v="29"/>
    <n v="6897"/>
    <n v="1"/>
    <x v="8"/>
    <x v="9"/>
  </r>
  <r>
    <x v="1"/>
    <x v="1"/>
    <x v="6"/>
    <x v="25"/>
    <x v="24"/>
    <m/>
    <m/>
    <n v="26"/>
    <n v="26"/>
    <n v="26"/>
    <n v="6897"/>
    <n v="1"/>
    <x v="8"/>
    <x v="9"/>
  </r>
  <r>
    <x v="1"/>
    <x v="1"/>
    <x v="6"/>
    <x v="26"/>
    <x v="25"/>
    <m/>
    <m/>
    <n v="14"/>
    <n v="14"/>
    <n v="14"/>
    <n v="6897"/>
    <n v="1"/>
    <x v="8"/>
    <x v="9"/>
  </r>
  <r>
    <x v="1"/>
    <x v="1"/>
    <x v="6"/>
    <x v="31"/>
    <x v="30"/>
    <m/>
    <m/>
    <n v="8"/>
    <n v="8"/>
    <n v="8"/>
    <n v="6897"/>
    <n v="1"/>
    <x v="8"/>
    <x v="9"/>
  </r>
  <r>
    <x v="1"/>
    <x v="1"/>
    <x v="6"/>
    <x v="32"/>
    <x v="31"/>
    <m/>
    <m/>
    <n v="36"/>
    <n v="36"/>
    <n v="36"/>
    <n v="6897"/>
    <n v="1"/>
    <x v="8"/>
    <x v="9"/>
  </r>
  <r>
    <x v="1"/>
    <x v="1"/>
    <x v="6"/>
    <x v="33"/>
    <x v="32"/>
    <m/>
    <m/>
    <n v="35"/>
    <n v="35"/>
    <n v="35"/>
    <n v="6897"/>
    <n v="1"/>
    <x v="8"/>
    <x v="9"/>
  </r>
  <r>
    <x v="1"/>
    <x v="1"/>
    <x v="6"/>
    <x v="34"/>
    <x v="33"/>
    <m/>
    <m/>
    <n v="115"/>
    <n v="115"/>
    <n v="115"/>
    <n v="6897"/>
    <n v="1"/>
    <x v="8"/>
    <x v="9"/>
  </r>
  <r>
    <x v="1"/>
    <x v="1"/>
    <x v="6"/>
    <x v="35"/>
    <x v="34"/>
    <m/>
    <m/>
    <n v="78"/>
    <n v="78"/>
    <n v="78"/>
    <n v="6897"/>
    <n v="1"/>
    <x v="8"/>
    <x v="9"/>
  </r>
  <r>
    <x v="1"/>
    <x v="1"/>
    <x v="6"/>
    <x v="36"/>
    <x v="35"/>
    <m/>
    <m/>
    <n v="29"/>
    <n v="29"/>
    <n v="29"/>
    <n v="6897"/>
    <n v="1"/>
    <x v="8"/>
    <x v="9"/>
  </r>
  <r>
    <x v="1"/>
    <x v="1"/>
    <x v="6"/>
    <x v="37"/>
    <x v="36"/>
    <m/>
    <m/>
    <n v="56"/>
    <n v="56"/>
    <n v="56"/>
    <n v="6897"/>
    <n v="1"/>
    <x v="8"/>
    <x v="9"/>
  </r>
  <r>
    <x v="1"/>
    <x v="1"/>
    <x v="6"/>
    <x v="38"/>
    <x v="37"/>
    <m/>
    <m/>
    <n v="65"/>
    <n v="65"/>
    <n v="65"/>
    <n v="6897"/>
    <n v="1"/>
    <x v="8"/>
    <x v="9"/>
  </r>
  <r>
    <x v="1"/>
    <x v="1"/>
    <x v="6"/>
    <x v="39"/>
    <x v="38"/>
    <m/>
    <m/>
    <n v="21"/>
    <n v="21"/>
    <n v="21"/>
    <n v="6897"/>
    <n v="1"/>
    <x v="8"/>
    <x v="9"/>
  </r>
  <r>
    <x v="1"/>
    <x v="1"/>
    <x v="6"/>
    <x v="40"/>
    <x v="39"/>
    <m/>
    <m/>
    <n v="34"/>
    <n v="34"/>
    <n v="34"/>
    <n v="6897"/>
    <n v="1"/>
    <x v="8"/>
    <x v="9"/>
  </r>
  <r>
    <x v="1"/>
    <x v="1"/>
    <x v="6"/>
    <x v="41"/>
    <x v="40"/>
    <m/>
    <m/>
    <n v="22"/>
    <n v="22"/>
    <n v="22"/>
    <n v="6897"/>
    <n v="1"/>
    <x v="8"/>
    <x v="9"/>
  </r>
  <r>
    <x v="1"/>
    <x v="1"/>
    <x v="6"/>
    <x v="12"/>
    <x v="11"/>
    <m/>
    <m/>
    <n v="38"/>
    <n v="38"/>
    <n v="38"/>
    <n v="6897"/>
    <n v="1"/>
    <x v="8"/>
    <x v="9"/>
  </r>
  <r>
    <x v="1"/>
    <x v="1"/>
    <x v="6"/>
    <x v="13"/>
    <x v="12"/>
    <m/>
    <m/>
    <n v="31"/>
    <n v="31"/>
    <n v="31"/>
    <n v="6897"/>
    <n v="1"/>
    <x v="8"/>
    <x v="9"/>
  </r>
  <r>
    <x v="1"/>
    <x v="1"/>
    <x v="6"/>
    <x v="14"/>
    <x v="13"/>
    <m/>
    <m/>
    <n v="50"/>
    <n v="50"/>
    <n v="50"/>
    <n v="6897"/>
    <n v="1"/>
    <x v="8"/>
    <x v="9"/>
  </r>
  <r>
    <x v="1"/>
    <x v="1"/>
    <x v="6"/>
    <x v="15"/>
    <x v="14"/>
    <m/>
    <m/>
    <n v="42"/>
    <n v="42"/>
    <n v="42"/>
    <n v="6897"/>
    <n v="1"/>
    <x v="8"/>
    <x v="9"/>
  </r>
  <r>
    <x v="1"/>
    <x v="1"/>
    <x v="6"/>
    <x v="55"/>
    <x v="53"/>
    <m/>
    <m/>
    <n v="4"/>
    <n v="4"/>
    <n v="4"/>
    <n v="6897"/>
    <n v="1"/>
    <x v="8"/>
    <x v="9"/>
  </r>
  <r>
    <x v="1"/>
    <x v="1"/>
    <x v="7"/>
    <x v="16"/>
    <x v="15"/>
    <m/>
    <m/>
    <n v="16"/>
    <n v="16"/>
    <n v="16"/>
    <n v="6897"/>
    <n v="1"/>
    <x v="8"/>
    <x v="9"/>
  </r>
  <r>
    <x v="1"/>
    <x v="1"/>
    <x v="27"/>
    <x v="56"/>
    <x v="54"/>
    <m/>
    <m/>
    <n v="8"/>
    <n v="8"/>
    <n v="8"/>
    <n v="6897"/>
    <n v="1"/>
    <x v="8"/>
    <x v="9"/>
  </r>
  <r>
    <x v="1"/>
    <x v="1"/>
    <x v="8"/>
    <x v="17"/>
    <x v="16"/>
    <m/>
    <m/>
    <n v="211"/>
    <n v="211"/>
    <n v="211"/>
    <n v="6897"/>
    <n v="1"/>
    <x v="8"/>
    <x v="9"/>
  </r>
  <r>
    <x v="1"/>
    <x v="1"/>
    <x v="30"/>
    <x v="62"/>
    <x v="60"/>
    <m/>
    <m/>
    <n v="25"/>
    <n v="25"/>
    <n v="25"/>
    <n v="6897"/>
    <n v="1"/>
    <x v="8"/>
    <x v="9"/>
  </r>
  <r>
    <x v="1"/>
    <x v="3"/>
    <x v="9"/>
    <x v="18"/>
    <x v="17"/>
    <m/>
    <m/>
    <n v="29"/>
    <n v="29"/>
    <n v="29"/>
    <n v="6897"/>
    <n v="1"/>
    <x v="8"/>
    <x v="9"/>
  </r>
  <r>
    <x v="1"/>
    <x v="3"/>
    <x v="10"/>
    <x v="19"/>
    <x v="18"/>
    <m/>
    <m/>
    <n v="156"/>
    <n v="156"/>
    <n v="156"/>
    <n v="6897"/>
    <n v="1"/>
    <x v="8"/>
    <x v="9"/>
  </r>
  <r>
    <x v="1"/>
    <x v="3"/>
    <x v="11"/>
    <x v="20"/>
    <x v="19"/>
    <m/>
    <n v="1"/>
    <n v="96"/>
    <n v="97"/>
    <n v="97"/>
    <n v="6897"/>
    <n v="0.98969072164948457"/>
    <x v="8"/>
    <x v="9"/>
  </r>
  <r>
    <x v="1"/>
    <x v="3"/>
    <x v="12"/>
    <x v="21"/>
    <x v="20"/>
    <m/>
    <n v="1"/>
    <n v="83"/>
    <n v="84"/>
    <n v="84"/>
    <n v="6897"/>
    <n v="0.98809523809523814"/>
    <x v="8"/>
    <x v="9"/>
  </r>
  <r>
    <x v="1"/>
    <x v="3"/>
    <x v="13"/>
    <x v="22"/>
    <x v="21"/>
    <m/>
    <m/>
    <n v="44"/>
    <n v="44"/>
    <n v="44"/>
    <n v="6897"/>
    <n v="1"/>
    <x v="8"/>
    <x v="9"/>
  </r>
  <r>
    <x v="1"/>
    <x v="3"/>
    <x v="20"/>
    <x v="43"/>
    <x v="41"/>
    <m/>
    <m/>
    <n v="11"/>
    <n v="11"/>
    <n v="11"/>
    <n v="6897"/>
    <n v="1"/>
    <x v="8"/>
    <x v="9"/>
  </r>
  <r>
    <x v="1"/>
    <x v="3"/>
    <x v="21"/>
    <x v="44"/>
    <x v="42"/>
    <m/>
    <n v="1"/>
    <n v="16"/>
    <n v="17"/>
    <n v="17"/>
    <n v="6897"/>
    <n v="0.94117647058823528"/>
    <x v="8"/>
    <x v="9"/>
  </r>
  <r>
    <x v="1"/>
    <x v="4"/>
    <x v="28"/>
    <x v="58"/>
    <x v="56"/>
    <n v="7"/>
    <m/>
    <n v="21"/>
    <n v="28"/>
    <n v="21"/>
    <n v="6897"/>
    <n v="1"/>
    <x v="8"/>
    <x v="9"/>
  </r>
  <r>
    <x v="1"/>
    <x v="4"/>
    <x v="22"/>
    <x v="45"/>
    <x v="43"/>
    <n v="6"/>
    <n v="4"/>
    <n v="77"/>
    <n v="87"/>
    <n v="81"/>
    <n v="6897"/>
    <n v="0.95061728395061729"/>
    <x v="8"/>
    <x v="9"/>
  </r>
  <r>
    <x v="1"/>
    <x v="4"/>
    <x v="23"/>
    <x v="46"/>
    <x v="44"/>
    <n v="1"/>
    <n v="7"/>
    <n v="38"/>
    <n v="46"/>
    <n v="45"/>
    <n v="6897"/>
    <n v="0.84444444444444444"/>
    <x v="8"/>
    <x v="9"/>
  </r>
  <r>
    <x v="1"/>
    <x v="4"/>
    <x v="24"/>
    <x v="47"/>
    <x v="45"/>
    <n v="20"/>
    <n v="48"/>
    <n v="330"/>
    <n v="398"/>
    <n v="378"/>
    <n v="6897"/>
    <n v="0.87301587301587302"/>
    <x v="8"/>
    <x v="9"/>
  </r>
  <r>
    <x v="1"/>
    <x v="4"/>
    <x v="25"/>
    <x v="48"/>
    <x v="46"/>
    <m/>
    <m/>
    <n v="414"/>
    <n v="414"/>
    <n v="414"/>
    <n v="6897"/>
    <n v="1"/>
    <x v="8"/>
    <x v="9"/>
  </r>
  <r>
    <x v="1"/>
    <x v="2"/>
    <x v="29"/>
    <x v="59"/>
    <x v="57"/>
    <n v="1"/>
    <m/>
    <n v="33"/>
    <n v="34"/>
    <n v="33"/>
    <n v="6897"/>
    <n v="1"/>
    <x v="8"/>
    <x v="9"/>
  </r>
  <r>
    <x v="1"/>
    <x v="2"/>
    <x v="26"/>
    <x v="49"/>
    <x v="47"/>
    <n v="1"/>
    <n v="8"/>
    <n v="77"/>
    <n v="86"/>
    <n v="85"/>
    <n v="6897"/>
    <n v="0.90588235294117647"/>
    <x v="8"/>
    <x v="9"/>
  </r>
  <r>
    <x v="1"/>
    <x v="2"/>
    <x v="26"/>
    <x v="50"/>
    <x v="48"/>
    <m/>
    <n v="13"/>
    <n v="93"/>
    <n v="106"/>
    <n v="106"/>
    <n v="6897"/>
    <n v="0.87735849056603776"/>
    <x v="8"/>
    <x v="9"/>
  </r>
  <r>
    <x v="1"/>
    <x v="2"/>
    <x v="26"/>
    <x v="51"/>
    <x v="49"/>
    <n v="9"/>
    <n v="39"/>
    <n v="776"/>
    <n v="824"/>
    <n v="815"/>
    <n v="6897"/>
    <n v="0.95214723926380374"/>
    <x v="8"/>
    <x v="9"/>
  </r>
  <r>
    <x v="1"/>
    <x v="2"/>
    <x v="26"/>
    <x v="52"/>
    <x v="50"/>
    <n v="1"/>
    <n v="17"/>
    <n v="127"/>
    <n v="145"/>
    <n v="144"/>
    <n v="6897"/>
    <n v="0.88194444444444442"/>
    <x v="8"/>
    <x v="9"/>
  </r>
  <r>
    <x v="1"/>
    <x v="2"/>
    <x v="26"/>
    <x v="420"/>
    <x v="418"/>
    <m/>
    <n v="7"/>
    <n v="185"/>
    <n v="192"/>
    <n v="192"/>
    <n v="6897"/>
    <n v="0.96354166666666663"/>
    <x v="8"/>
    <x v="9"/>
  </r>
  <r>
    <x v="1"/>
    <x v="2"/>
    <x v="26"/>
    <x v="53"/>
    <x v="51"/>
    <m/>
    <n v="4"/>
    <n v="131"/>
    <n v="135"/>
    <n v="135"/>
    <n v="6897"/>
    <n v="0.97037037037037033"/>
    <x v="8"/>
    <x v="9"/>
  </r>
  <r>
    <x v="1"/>
    <x v="2"/>
    <x v="26"/>
    <x v="54"/>
    <x v="52"/>
    <n v="4"/>
    <n v="20"/>
    <n v="247"/>
    <n v="271"/>
    <n v="267"/>
    <n v="6897"/>
    <n v="0.92509363295880154"/>
    <x v="8"/>
    <x v="9"/>
  </r>
  <r>
    <x v="1"/>
    <x v="2"/>
    <x v="3"/>
    <x v="60"/>
    <x v="58"/>
    <n v="1"/>
    <m/>
    <n v="77"/>
    <n v="78"/>
    <n v="77"/>
    <n v="6897"/>
    <n v="1"/>
    <x v="8"/>
    <x v="9"/>
  </r>
  <r>
    <x v="1"/>
    <x v="2"/>
    <x v="3"/>
    <x v="3"/>
    <x v="3"/>
    <m/>
    <n v="3"/>
    <n v="99"/>
    <n v="102"/>
    <n v="102"/>
    <n v="6897"/>
    <n v="0.97058823529411764"/>
    <x v="8"/>
    <x v="9"/>
  </r>
  <r>
    <x v="1"/>
    <x v="2"/>
    <x v="3"/>
    <x v="4"/>
    <x v="4"/>
    <n v="7"/>
    <n v="2"/>
    <n v="646"/>
    <n v="655"/>
    <n v="648"/>
    <n v="6897"/>
    <n v="0.99691358024691357"/>
    <x v="8"/>
    <x v="9"/>
  </r>
  <r>
    <x v="1"/>
    <x v="2"/>
    <x v="4"/>
    <x v="5"/>
    <x v="5"/>
    <n v="1"/>
    <n v="8"/>
    <n v="222"/>
    <n v="231"/>
    <n v="230"/>
    <n v="6897"/>
    <n v="0.9652173913043478"/>
    <x v="8"/>
    <x v="9"/>
  </r>
  <r>
    <x v="1"/>
    <x v="2"/>
    <x v="4"/>
    <x v="6"/>
    <x v="6"/>
    <n v="1"/>
    <m/>
    <n v="102"/>
    <n v="103"/>
    <n v="102"/>
    <n v="6897"/>
    <n v="1"/>
    <x v="8"/>
    <x v="9"/>
  </r>
  <r>
    <x v="1"/>
    <x v="2"/>
    <x v="4"/>
    <x v="8"/>
    <x v="7"/>
    <m/>
    <m/>
    <n v="37"/>
    <n v="37"/>
    <n v="37"/>
    <n v="6897"/>
    <n v="1"/>
    <x v="8"/>
    <x v="9"/>
  </r>
  <r>
    <x v="1"/>
    <x v="2"/>
    <x v="4"/>
    <x v="9"/>
    <x v="8"/>
    <m/>
    <n v="1"/>
    <n v="52"/>
    <n v="53"/>
    <n v="53"/>
    <n v="6897"/>
    <n v="0.98113207547169812"/>
    <x v="8"/>
    <x v="9"/>
  </r>
  <r>
    <x v="1"/>
    <x v="2"/>
    <x v="5"/>
    <x v="61"/>
    <x v="59"/>
    <m/>
    <m/>
    <n v="2"/>
    <n v="2"/>
    <n v="2"/>
    <n v="6897"/>
    <n v="1"/>
    <x v="8"/>
    <x v="9"/>
  </r>
  <r>
    <x v="1"/>
    <x v="2"/>
    <x v="5"/>
    <x v="10"/>
    <x v="9"/>
    <m/>
    <n v="9"/>
    <n v="165"/>
    <n v="174"/>
    <n v="174"/>
    <n v="6897"/>
    <n v="0.94827586206896552"/>
    <x v="8"/>
    <x v="9"/>
  </r>
  <r>
    <x v="1"/>
    <x v="2"/>
    <x v="5"/>
    <x v="11"/>
    <x v="10"/>
    <n v="2"/>
    <n v="5"/>
    <n v="71"/>
    <n v="78"/>
    <n v="76"/>
    <n v="6897"/>
    <n v="0.93421052631578949"/>
    <x v="8"/>
    <x v="9"/>
  </r>
  <r>
    <x v="3"/>
    <x v="5"/>
    <x v="31"/>
    <x v="64"/>
    <x v="62"/>
    <m/>
    <m/>
    <n v="21"/>
    <n v="21"/>
    <n v="21"/>
    <n v="11566"/>
    <n v="1"/>
    <x v="8"/>
    <x v="9"/>
  </r>
  <r>
    <x v="3"/>
    <x v="5"/>
    <x v="32"/>
    <x v="65"/>
    <x v="63"/>
    <m/>
    <m/>
    <n v="44"/>
    <n v="44"/>
    <n v="44"/>
    <n v="11566"/>
    <n v="1"/>
    <x v="8"/>
    <x v="9"/>
  </r>
  <r>
    <x v="3"/>
    <x v="5"/>
    <x v="33"/>
    <x v="66"/>
    <x v="64"/>
    <m/>
    <m/>
    <n v="20"/>
    <n v="20"/>
    <n v="20"/>
    <n v="11566"/>
    <n v="1"/>
    <x v="8"/>
    <x v="9"/>
  </r>
  <r>
    <x v="3"/>
    <x v="5"/>
    <x v="142"/>
    <x v="175"/>
    <x v="173"/>
    <n v="74"/>
    <m/>
    <n v="84"/>
    <n v="158"/>
    <n v="84"/>
    <n v="11566"/>
    <n v="1"/>
    <x v="8"/>
    <x v="9"/>
  </r>
  <r>
    <x v="3"/>
    <x v="5"/>
    <x v="291"/>
    <x v="327"/>
    <x v="325"/>
    <m/>
    <m/>
    <n v="3"/>
    <n v="3"/>
    <n v="3"/>
    <n v="11566"/>
    <n v="1"/>
    <x v="8"/>
    <x v="9"/>
  </r>
  <r>
    <x v="3"/>
    <x v="5"/>
    <x v="143"/>
    <x v="176"/>
    <x v="174"/>
    <m/>
    <m/>
    <n v="44"/>
    <n v="44"/>
    <n v="44"/>
    <n v="11566"/>
    <n v="1"/>
    <x v="8"/>
    <x v="9"/>
  </r>
  <r>
    <x v="3"/>
    <x v="5"/>
    <x v="144"/>
    <x v="177"/>
    <x v="175"/>
    <m/>
    <m/>
    <n v="15"/>
    <n v="15"/>
    <n v="15"/>
    <n v="11566"/>
    <n v="1"/>
    <x v="8"/>
    <x v="9"/>
  </r>
  <r>
    <x v="3"/>
    <x v="5"/>
    <x v="76"/>
    <x v="109"/>
    <x v="107"/>
    <m/>
    <m/>
    <n v="23"/>
    <n v="23"/>
    <n v="23"/>
    <n v="11566"/>
    <n v="1"/>
    <x v="8"/>
    <x v="9"/>
  </r>
  <r>
    <x v="3"/>
    <x v="5"/>
    <x v="34"/>
    <x v="67"/>
    <x v="65"/>
    <m/>
    <m/>
    <n v="33"/>
    <n v="33"/>
    <n v="33"/>
    <n v="11566"/>
    <n v="1"/>
    <x v="8"/>
    <x v="9"/>
  </r>
  <r>
    <x v="3"/>
    <x v="5"/>
    <x v="292"/>
    <x v="328"/>
    <x v="326"/>
    <m/>
    <m/>
    <n v="9"/>
    <n v="9"/>
    <n v="9"/>
    <n v="11566"/>
    <n v="1"/>
    <x v="8"/>
    <x v="9"/>
  </r>
  <r>
    <x v="3"/>
    <x v="5"/>
    <x v="35"/>
    <x v="68"/>
    <x v="66"/>
    <n v="1"/>
    <m/>
    <n v="22"/>
    <n v="23"/>
    <n v="22"/>
    <n v="11566"/>
    <n v="1"/>
    <x v="8"/>
    <x v="9"/>
  </r>
  <r>
    <x v="3"/>
    <x v="5"/>
    <x v="145"/>
    <x v="178"/>
    <x v="176"/>
    <m/>
    <m/>
    <n v="35"/>
    <n v="35"/>
    <n v="35"/>
    <n v="11566"/>
    <n v="1"/>
    <x v="8"/>
    <x v="9"/>
  </r>
  <r>
    <x v="3"/>
    <x v="5"/>
    <x v="147"/>
    <x v="180"/>
    <x v="178"/>
    <m/>
    <m/>
    <n v="27"/>
    <n v="27"/>
    <n v="27"/>
    <n v="11566"/>
    <n v="1"/>
    <x v="8"/>
    <x v="9"/>
  </r>
  <r>
    <x v="3"/>
    <x v="5"/>
    <x v="77"/>
    <x v="110"/>
    <x v="108"/>
    <m/>
    <m/>
    <n v="15"/>
    <n v="15"/>
    <n v="15"/>
    <n v="11566"/>
    <n v="1"/>
    <x v="8"/>
    <x v="9"/>
  </r>
  <r>
    <x v="3"/>
    <x v="5"/>
    <x v="293"/>
    <x v="329"/>
    <x v="327"/>
    <n v="1"/>
    <m/>
    <n v="14"/>
    <n v="15"/>
    <n v="14"/>
    <n v="11566"/>
    <n v="1"/>
    <x v="8"/>
    <x v="9"/>
  </r>
  <r>
    <x v="3"/>
    <x v="5"/>
    <x v="148"/>
    <x v="181"/>
    <x v="179"/>
    <m/>
    <m/>
    <n v="1"/>
    <n v="1"/>
    <n v="1"/>
    <n v="11566"/>
    <n v="1"/>
    <x v="8"/>
    <x v="9"/>
  </r>
  <r>
    <x v="3"/>
    <x v="5"/>
    <x v="149"/>
    <x v="182"/>
    <x v="180"/>
    <m/>
    <m/>
    <n v="23"/>
    <n v="23"/>
    <n v="23"/>
    <n v="11566"/>
    <n v="1"/>
    <x v="8"/>
    <x v="9"/>
  </r>
  <r>
    <x v="3"/>
    <x v="5"/>
    <x v="327"/>
    <x v="363"/>
    <x v="361"/>
    <m/>
    <m/>
    <n v="5"/>
    <n v="5"/>
    <n v="5"/>
    <n v="11566"/>
    <n v="1"/>
    <x v="8"/>
    <x v="9"/>
  </r>
  <r>
    <x v="3"/>
    <x v="5"/>
    <x v="328"/>
    <x v="364"/>
    <x v="362"/>
    <m/>
    <m/>
    <n v="3"/>
    <n v="3"/>
    <n v="3"/>
    <n v="11566"/>
    <n v="1"/>
    <x v="8"/>
    <x v="9"/>
  </r>
  <r>
    <x v="3"/>
    <x v="5"/>
    <x v="36"/>
    <x v="69"/>
    <x v="67"/>
    <m/>
    <m/>
    <n v="6"/>
    <n v="6"/>
    <n v="6"/>
    <n v="11566"/>
    <n v="1"/>
    <x v="8"/>
    <x v="9"/>
  </r>
  <r>
    <x v="3"/>
    <x v="5"/>
    <x v="127"/>
    <x v="160"/>
    <x v="158"/>
    <m/>
    <m/>
    <n v="20"/>
    <n v="20"/>
    <n v="20"/>
    <n v="11566"/>
    <n v="1"/>
    <x v="8"/>
    <x v="9"/>
  </r>
  <r>
    <x v="3"/>
    <x v="5"/>
    <x v="370"/>
    <x v="407"/>
    <x v="405"/>
    <m/>
    <m/>
    <n v="4"/>
    <n v="4"/>
    <n v="4"/>
    <n v="11566"/>
    <n v="1"/>
    <x v="8"/>
    <x v="9"/>
  </r>
  <r>
    <x v="3"/>
    <x v="5"/>
    <x v="128"/>
    <x v="161"/>
    <x v="159"/>
    <n v="2"/>
    <m/>
    <n v="13"/>
    <n v="15"/>
    <n v="13"/>
    <n v="11566"/>
    <n v="1"/>
    <x v="8"/>
    <x v="9"/>
  </r>
  <r>
    <x v="3"/>
    <x v="5"/>
    <x v="129"/>
    <x v="162"/>
    <x v="160"/>
    <m/>
    <m/>
    <n v="16"/>
    <n v="16"/>
    <n v="16"/>
    <n v="11566"/>
    <n v="1"/>
    <x v="8"/>
    <x v="9"/>
  </r>
  <r>
    <x v="3"/>
    <x v="5"/>
    <x v="130"/>
    <x v="163"/>
    <x v="161"/>
    <m/>
    <m/>
    <n v="23"/>
    <n v="23"/>
    <n v="23"/>
    <n v="11566"/>
    <n v="1"/>
    <x v="8"/>
    <x v="9"/>
  </r>
  <r>
    <x v="3"/>
    <x v="5"/>
    <x v="131"/>
    <x v="164"/>
    <x v="162"/>
    <n v="1"/>
    <m/>
    <n v="8"/>
    <n v="9"/>
    <n v="8"/>
    <n v="11566"/>
    <n v="1"/>
    <x v="8"/>
    <x v="9"/>
  </r>
  <r>
    <x v="3"/>
    <x v="5"/>
    <x v="78"/>
    <x v="111"/>
    <x v="109"/>
    <m/>
    <m/>
    <n v="104"/>
    <n v="104"/>
    <n v="104"/>
    <n v="11566"/>
    <n v="1"/>
    <x v="8"/>
    <x v="9"/>
  </r>
  <r>
    <x v="3"/>
    <x v="5"/>
    <x v="132"/>
    <x v="165"/>
    <x v="163"/>
    <m/>
    <m/>
    <n v="6"/>
    <n v="6"/>
    <n v="6"/>
    <n v="11566"/>
    <n v="1"/>
    <x v="8"/>
    <x v="9"/>
  </r>
  <r>
    <x v="3"/>
    <x v="5"/>
    <x v="133"/>
    <x v="166"/>
    <x v="164"/>
    <m/>
    <m/>
    <n v="58"/>
    <n v="58"/>
    <n v="58"/>
    <n v="11566"/>
    <n v="1"/>
    <x v="8"/>
    <x v="9"/>
  </r>
  <r>
    <x v="3"/>
    <x v="5"/>
    <x v="343"/>
    <x v="380"/>
    <x v="378"/>
    <m/>
    <m/>
    <n v="25"/>
    <n v="25"/>
    <n v="25"/>
    <n v="11566"/>
    <n v="1"/>
    <x v="8"/>
    <x v="9"/>
  </r>
  <r>
    <x v="3"/>
    <x v="5"/>
    <x v="358"/>
    <x v="395"/>
    <x v="393"/>
    <n v="3"/>
    <m/>
    <n v="8"/>
    <n v="11"/>
    <n v="8"/>
    <n v="11566"/>
    <n v="1"/>
    <x v="8"/>
    <x v="9"/>
  </r>
  <r>
    <x v="3"/>
    <x v="5"/>
    <x v="150"/>
    <x v="183"/>
    <x v="181"/>
    <m/>
    <m/>
    <n v="22"/>
    <n v="22"/>
    <n v="22"/>
    <n v="11566"/>
    <n v="1"/>
    <x v="8"/>
    <x v="9"/>
  </r>
  <r>
    <x v="3"/>
    <x v="5"/>
    <x v="151"/>
    <x v="184"/>
    <x v="182"/>
    <m/>
    <m/>
    <n v="71"/>
    <n v="71"/>
    <n v="71"/>
    <n v="11566"/>
    <n v="1"/>
    <x v="8"/>
    <x v="9"/>
  </r>
  <r>
    <x v="3"/>
    <x v="5"/>
    <x v="363"/>
    <x v="400"/>
    <x v="398"/>
    <m/>
    <m/>
    <n v="3"/>
    <n v="3"/>
    <n v="3"/>
    <n v="11566"/>
    <n v="1"/>
    <x v="8"/>
    <x v="9"/>
  </r>
  <r>
    <x v="3"/>
    <x v="5"/>
    <x v="152"/>
    <x v="185"/>
    <x v="183"/>
    <m/>
    <m/>
    <n v="64"/>
    <n v="64"/>
    <n v="64"/>
    <n v="11566"/>
    <n v="1"/>
    <x v="8"/>
    <x v="9"/>
  </r>
  <r>
    <x v="3"/>
    <x v="5"/>
    <x v="102"/>
    <x v="135"/>
    <x v="133"/>
    <m/>
    <m/>
    <n v="15"/>
    <n v="15"/>
    <n v="15"/>
    <n v="11566"/>
    <n v="1"/>
    <x v="8"/>
    <x v="9"/>
  </r>
  <r>
    <x v="3"/>
    <x v="5"/>
    <x v="153"/>
    <x v="186"/>
    <x v="184"/>
    <m/>
    <m/>
    <n v="13"/>
    <n v="13"/>
    <n v="13"/>
    <n v="11566"/>
    <n v="1"/>
    <x v="8"/>
    <x v="9"/>
  </r>
  <r>
    <x v="3"/>
    <x v="5"/>
    <x v="154"/>
    <x v="187"/>
    <x v="185"/>
    <m/>
    <m/>
    <n v="50"/>
    <n v="50"/>
    <n v="50"/>
    <n v="11566"/>
    <n v="1"/>
    <x v="8"/>
    <x v="9"/>
  </r>
  <r>
    <x v="3"/>
    <x v="5"/>
    <x v="371"/>
    <x v="408"/>
    <x v="406"/>
    <m/>
    <m/>
    <n v="31"/>
    <n v="31"/>
    <n v="31"/>
    <n v="11566"/>
    <n v="1"/>
    <x v="8"/>
    <x v="9"/>
  </r>
  <r>
    <x v="3"/>
    <x v="5"/>
    <x v="155"/>
    <x v="188"/>
    <x v="186"/>
    <n v="20"/>
    <m/>
    <n v="25"/>
    <n v="45"/>
    <n v="25"/>
    <n v="11566"/>
    <n v="1"/>
    <x v="8"/>
    <x v="9"/>
  </r>
  <r>
    <x v="3"/>
    <x v="5"/>
    <x v="79"/>
    <x v="112"/>
    <x v="110"/>
    <n v="1"/>
    <m/>
    <n v="117"/>
    <n v="118"/>
    <n v="117"/>
    <n v="11566"/>
    <n v="1"/>
    <x v="8"/>
    <x v="9"/>
  </r>
  <r>
    <x v="3"/>
    <x v="5"/>
    <x v="289"/>
    <x v="325"/>
    <x v="323"/>
    <m/>
    <m/>
    <n v="23"/>
    <n v="23"/>
    <n v="23"/>
    <n v="11566"/>
    <n v="1"/>
    <x v="8"/>
    <x v="9"/>
  </r>
  <r>
    <x v="3"/>
    <x v="5"/>
    <x v="156"/>
    <x v="189"/>
    <x v="187"/>
    <m/>
    <m/>
    <n v="13"/>
    <n v="13"/>
    <n v="13"/>
    <n v="11566"/>
    <n v="1"/>
    <x v="8"/>
    <x v="9"/>
  </r>
  <r>
    <x v="3"/>
    <x v="5"/>
    <x v="329"/>
    <x v="365"/>
    <x v="363"/>
    <m/>
    <m/>
    <n v="10"/>
    <n v="10"/>
    <n v="10"/>
    <n v="11566"/>
    <n v="1"/>
    <x v="8"/>
    <x v="9"/>
  </r>
  <r>
    <x v="3"/>
    <x v="5"/>
    <x v="344"/>
    <x v="381"/>
    <x v="379"/>
    <m/>
    <m/>
    <n v="2"/>
    <n v="2"/>
    <n v="2"/>
    <n v="11566"/>
    <n v="1"/>
    <x v="8"/>
    <x v="9"/>
  </r>
  <r>
    <x v="3"/>
    <x v="5"/>
    <x v="157"/>
    <x v="190"/>
    <x v="188"/>
    <m/>
    <m/>
    <n v="12"/>
    <n v="12"/>
    <n v="12"/>
    <n v="11566"/>
    <n v="1"/>
    <x v="8"/>
    <x v="9"/>
  </r>
  <r>
    <x v="3"/>
    <x v="5"/>
    <x v="345"/>
    <x v="382"/>
    <x v="380"/>
    <n v="1"/>
    <m/>
    <n v="6"/>
    <n v="7"/>
    <n v="6"/>
    <n v="11566"/>
    <n v="1"/>
    <x v="8"/>
    <x v="9"/>
  </r>
  <r>
    <x v="3"/>
    <x v="5"/>
    <x v="80"/>
    <x v="113"/>
    <x v="111"/>
    <m/>
    <m/>
    <n v="61"/>
    <n v="61"/>
    <n v="61"/>
    <n v="11566"/>
    <n v="1"/>
    <x v="8"/>
    <x v="9"/>
  </r>
  <r>
    <x v="3"/>
    <x v="5"/>
    <x v="379"/>
    <x v="416"/>
    <x v="414"/>
    <m/>
    <m/>
    <n v="14"/>
    <n v="14"/>
    <n v="14"/>
    <n v="11566"/>
    <n v="1"/>
    <x v="8"/>
    <x v="9"/>
  </r>
  <r>
    <x v="3"/>
    <x v="5"/>
    <x v="364"/>
    <x v="401"/>
    <x v="399"/>
    <m/>
    <m/>
    <n v="42"/>
    <n v="42"/>
    <n v="42"/>
    <n v="11566"/>
    <n v="1"/>
    <x v="8"/>
    <x v="9"/>
  </r>
  <r>
    <x v="3"/>
    <x v="5"/>
    <x v="290"/>
    <x v="326"/>
    <x v="324"/>
    <m/>
    <m/>
    <n v="18"/>
    <n v="18"/>
    <n v="18"/>
    <n v="11566"/>
    <n v="1"/>
    <x v="8"/>
    <x v="9"/>
  </r>
  <r>
    <x v="3"/>
    <x v="5"/>
    <x v="346"/>
    <x v="383"/>
    <x v="381"/>
    <m/>
    <m/>
    <n v="10"/>
    <n v="10"/>
    <n v="10"/>
    <n v="11566"/>
    <n v="1"/>
    <x v="8"/>
    <x v="9"/>
  </r>
  <r>
    <x v="3"/>
    <x v="5"/>
    <x v="38"/>
    <x v="71"/>
    <x v="69"/>
    <m/>
    <m/>
    <n v="30"/>
    <n v="30"/>
    <n v="30"/>
    <n v="11566"/>
    <n v="1"/>
    <x v="8"/>
    <x v="9"/>
  </r>
  <r>
    <x v="3"/>
    <x v="5"/>
    <x v="330"/>
    <x v="366"/>
    <x v="364"/>
    <m/>
    <m/>
    <n v="32"/>
    <n v="32"/>
    <n v="32"/>
    <n v="11566"/>
    <n v="1"/>
    <x v="8"/>
    <x v="9"/>
  </r>
  <r>
    <x v="3"/>
    <x v="5"/>
    <x v="103"/>
    <x v="136"/>
    <x v="134"/>
    <m/>
    <m/>
    <n v="10"/>
    <n v="10"/>
    <n v="10"/>
    <n v="11566"/>
    <n v="1"/>
    <x v="8"/>
    <x v="9"/>
  </r>
  <r>
    <x v="3"/>
    <x v="5"/>
    <x v="158"/>
    <x v="191"/>
    <x v="189"/>
    <m/>
    <m/>
    <n v="56"/>
    <n v="56"/>
    <n v="56"/>
    <n v="11566"/>
    <n v="1"/>
    <x v="8"/>
    <x v="9"/>
  </r>
  <r>
    <x v="3"/>
    <x v="5"/>
    <x v="39"/>
    <x v="72"/>
    <x v="70"/>
    <m/>
    <m/>
    <n v="34"/>
    <n v="34"/>
    <n v="34"/>
    <n v="11566"/>
    <n v="1"/>
    <x v="8"/>
    <x v="9"/>
  </r>
  <r>
    <x v="3"/>
    <x v="5"/>
    <x v="40"/>
    <x v="73"/>
    <x v="71"/>
    <m/>
    <m/>
    <n v="66"/>
    <n v="66"/>
    <n v="66"/>
    <n v="11566"/>
    <n v="1"/>
    <x v="8"/>
    <x v="9"/>
  </r>
  <r>
    <x v="3"/>
    <x v="5"/>
    <x v="41"/>
    <x v="74"/>
    <x v="72"/>
    <m/>
    <m/>
    <n v="47"/>
    <n v="47"/>
    <n v="47"/>
    <n v="11566"/>
    <n v="1"/>
    <x v="8"/>
    <x v="9"/>
  </r>
  <r>
    <x v="3"/>
    <x v="5"/>
    <x v="347"/>
    <x v="384"/>
    <x v="382"/>
    <n v="5"/>
    <m/>
    <n v="10"/>
    <n v="15"/>
    <n v="10"/>
    <n v="11566"/>
    <n v="1"/>
    <x v="8"/>
    <x v="9"/>
  </r>
  <r>
    <x v="3"/>
    <x v="5"/>
    <x v="331"/>
    <x v="367"/>
    <x v="365"/>
    <m/>
    <m/>
    <n v="25"/>
    <n v="25"/>
    <n v="25"/>
    <n v="11566"/>
    <n v="1"/>
    <x v="8"/>
    <x v="9"/>
  </r>
  <r>
    <x v="3"/>
    <x v="5"/>
    <x v="372"/>
    <x v="409"/>
    <x v="407"/>
    <n v="10"/>
    <m/>
    <m/>
    <n v="10"/>
    <n v="0"/>
    <n v="11566"/>
    <e v="#DIV/0!"/>
    <x v="8"/>
    <x v="9"/>
  </r>
  <r>
    <x v="3"/>
    <x v="5"/>
    <x v="159"/>
    <x v="192"/>
    <x v="190"/>
    <m/>
    <m/>
    <n v="23"/>
    <n v="23"/>
    <n v="23"/>
    <n v="11566"/>
    <n v="1"/>
    <x v="8"/>
    <x v="9"/>
  </r>
  <r>
    <x v="3"/>
    <x v="5"/>
    <x v="294"/>
    <x v="330"/>
    <x v="328"/>
    <m/>
    <m/>
    <n v="13"/>
    <n v="13"/>
    <n v="13"/>
    <n v="11566"/>
    <n v="1"/>
    <x v="8"/>
    <x v="9"/>
  </r>
  <r>
    <x v="3"/>
    <x v="5"/>
    <x v="295"/>
    <x v="331"/>
    <x v="329"/>
    <n v="2"/>
    <m/>
    <n v="9"/>
    <n v="11"/>
    <n v="9"/>
    <n v="11566"/>
    <n v="1"/>
    <x v="8"/>
    <x v="9"/>
  </r>
  <r>
    <x v="3"/>
    <x v="5"/>
    <x v="42"/>
    <x v="75"/>
    <x v="73"/>
    <m/>
    <m/>
    <n v="18"/>
    <n v="18"/>
    <n v="18"/>
    <n v="11566"/>
    <n v="1"/>
    <x v="8"/>
    <x v="9"/>
  </r>
  <r>
    <x v="3"/>
    <x v="5"/>
    <x v="43"/>
    <x v="76"/>
    <x v="74"/>
    <m/>
    <m/>
    <n v="60"/>
    <n v="60"/>
    <n v="60"/>
    <n v="11566"/>
    <n v="1"/>
    <x v="8"/>
    <x v="9"/>
  </r>
  <r>
    <x v="3"/>
    <x v="5"/>
    <x v="105"/>
    <x v="138"/>
    <x v="136"/>
    <m/>
    <m/>
    <n v="108"/>
    <n v="108"/>
    <n v="108"/>
    <n v="11566"/>
    <n v="1"/>
    <x v="8"/>
    <x v="9"/>
  </r>
  <r>
    <x v="3"/>
    <x v="5"/>
    <x v="44"/>
    <x v="77"/>
    <x v="75"/>
    <m/>
    <m/>
    <n v="10"/>
    <n v="10"/>
    <n v="10"/>
    <n v="11566"/>
    <n v="1"/>
    <x v="8"/>
    <x v="9"/>
  </r>
  <r>
    <x v="3"/>
    <x v="5"/>
    <x v="296"/>
    <x v="332"/>
    <x v="330"/>
    <m/>
    <m/>
    <n v="6"/>
    <n v="6"/>
    <n v="6"/>
    <n v="11566"/>
    <n v="1"/>
    <x v="8"/>
    <x v="9"/>
  </r>
  <r>
    <x v="3"/>
    <x v="5"/>
    <x v="160"/>
    <x v="193"/>
    <x v="191"/>
    <n v="1"/>
    <m/>
    <n v="20"/>
    <n v="21"/>
    <n v="20"/>
    <n v="11566"/>
    <n v="1"/>
    <x v="8"/>
    <x v="9"/>
  </r>
  <r>
    <x v="3"/>
    <x v="5"/>
    <x v="106"/>
    <x v="139"/>
    <x v="137"/>
    <m/>
    <m/>
    <n v="25"/>
    <n v="25"/>
    <n v="25"/>
    <n v="11566"/>
    <n v="1"/>
    <x v="8"/>
    <x v="9"/>
  </r>
  <r>
    <x v="3"/>
    <x v="5"/>
    <x v="297"/>
    <x v="333"/>
    <x v="331"/>
    <m/>
    <m/>
    <n v="44"/>
    <n v="44"/>
    <n v="44"/>
    <n v="11566"/>
    <n v="1"/>
    <x v="8"/>
    <x v="9"/>
  </r>
  <r>
    <x v="3"/>
    <x v="5"/>
    <x v="81"/>
    <x v="114"/>
    <x v="112"/>
    <n v="1"/>
    <m/>
    <n v="24"/>
    <n v="25"/>
    <n v="24"/>
    <n v="11566"/>
    <n v="1"/>
    <x v="8"/>
    <x v="9"/>
  </r>
  <r>
    <x v="3"/>
    <x v="5"/>
    <x v="107"/>
    <x v="140"/>
    <x v="138"/>
    <m/>
    <m/>
    <n v="82"/>
    <n v="82"/>
    <n v="82"/>
    <n v="11566"/>
    <n v="1"/>
    <x v="8"/>
    <x v="9"/>
  </r>
  <r>
    <x v="3"/>
    <x v="5"/>
    <x v="359"/>
    <x v="396"/>
    <x v="394"/>
    <m/>
    <m/>
    <n v="8"/>
    <n v="8"/>
    <n v="8"/>
    <n v="11566"/>
    <n v="1"/>
    <x v="8"/>
    <x v="9"/>
  </r>
  <r>
    <x v="3"/>
    <x v="5"/>
    <x v="365"/>
    <x v="402"/>
    <x v="400"/>
    <m/>
    <m/>
    <n v="12"/>
    <n v="12"/>
    <n v="12"/>
    <n v="11566"/>
    <n v="1"/>
    <x v="8"/>
    <x v="9"/>
  </r>
  <r>
    <x v="3"/>
    <x v="5"/>
    <x v="108"/>
    <x v="141"/>
    <x v="139"/>
    <m/>
    <m/>
    <n v="17"/>
    <n v="17"/>
    <n v="17"/>
    <n v="11566"/>
    <n v="1"/>
    <x v="8"/>
    <x v="9"/>
  </r>
  <r>
    <x v="3"/>
    <x v="5"/>
    <x v="45"/>
    <x v="78"/>
    <x v="76"/>
    <m/>
    <m/>
    <n v="31"/>
    <n v="31"/>
    <n v="31"/>
    <n v="11566"/>
    <n v="1"/>
    <x v="8"/>
    <x v="9"/>
  </r>
  <r>
    <x v="3"/>
    <x v="5"/>
    <x v="46"/>
    <x v="79"/>
    <x v="77"/>
    <m/>
    <m/>
    <n v="46"/>
    <n v="46"/>
    <n v="46"/>
    <n v="11566"/>
    <n v="1"/>
    <x v="8"/>
    <x v="9"/>
  </r>
  <r>
    <x v="3"/>
    <x v="5"/>
    <x v="161"/>
    <x v="194"/>
    <x v="192"/>
    <m/>
    <m/>
    <n v="2"/>
    <n v="2"/>
    <n v="2"/>
    <n v="11566"/>
    <n v="1"/>
    <x v="8"/>
    <x v="9"/>
  </r>
  <r>
    <x v="3"/>
    <x v="5"/>
    <x v="381"/>
    <x v="418"/>
    <x v="416"/>
    <m/>
    <m/>
    <n v="5"/>
    <n v="5"/>
    <n v="5"/>
    <n v="11566"/>
    <n v="1"/>
    <x v="8"/>
    <x v="9"/>
  </r>
  <r>
    <x v="3"/>
    <x v="5"/>
    <x v="47"/>
    <x v="80"/>
    <x v="78"/>
    <m/>
    <m/>
    <n v="56"/>
    <n v="56"/>
    <n v="56"/>
    <n v="11566"/>
    <n v="1"/>
    <x v="8"/>
    <x v="9"/>
  </r>
  <r>
    <x v="3"/>
    <x v="5"/>
    <x v="332"/>
    <x v="368"/>
    <x v="366"/>
    <m/>
    <m/>
    <n v="30"/>
    <n v="30"/>
    <n v="30"/>
    <n v="11566"/>
    <n v="1"/>
    <x v="8"/>
    <x v="9"/>
  </r>
  <r>
    <x v="3"/>
    <x v="5"/>
    <x v="162"/>
    <x v="195"/>
    <x v="193"/>
    <m/>
    <m/>
    <n v="44"/>
    <n v="44"/>
    <n v="44"/>
    <n v="11566"/>
    <n v="1"/>
    <x v="8"/>
    <x v="9"/>
  </r>
  <r>
    <x v="3"/>
    <x v="5"/>
    <x v="48"/>
    <x v="81"/>
    <x v="79"/>
    <m/>
    <m/>
    <n v="55"/>
    <n v="55"/>
    <n v="55"/>
    <n v="11566"/>
    <n v="1"/>
    <x v="8"/>
    <x v="9"/>
  </r>
  <r>
    <x v="3"/>
    <x v="5"/>
    <x v="366"/>
    <x v="403"/>
    <x v="401"/>
    <m/>
    <m/>
    <n v="6"/>
    <n v="6"/>
    <n v="6"/>
    <n v="11566"/>
    <n v="1"/>
    <x v="8"/>
    <x v="9"/>
  </r>
  <r>
    <x v="3"/>
    <x v="5"/>
    <x v="163"/>
    <x v="196"/>
    <x v="194"/>
    <m/>
    <m/>
    <n v="43"/>
    <n v="43"/>
    <n v="43"/>
    <n v="11566"/>
    <n v="1"/>
    <x v="8"/>
    <x v="9"/>
  </r>
  <r>
    <x v="3"/>
    <x v="5"/>
    <x v="298"/>
    <x v="334"/>
    <x v="332"/>
    <m/>
    <m/>
    <n v="43"/>
    <n v="43"/>
    <n v="43"/>
    <n v="11566"/>
    <n v="1"/>
    <x v="8"/>
    <x v="9"/>
  </r>
  <r>
    <x v="3"/>
    <x v="5"/>
    <x v="49"/>
    <x v="82"/>
    <x v="80"/>
    <m/>
    <m/>
    <n v="119"/>
    <n v="119"/>
    <n v="119"/>
    <n v="11566"/>
    <n v="1"/>
    <x v="8"/>
    <x v="9"/>
  </r>
  <r>
    <x v="3"/>
    <x v="5"/>
    <x v="164"/>
    <x v="197"/>
    <x v="195"/>
    <n v="6"/>
    <m/>
    <n v="81"/>
    <n v="87"/>
    <n v="81"/>
    <n v="11566"/>
    <n v="1"/>
    <x v="8"/>
    <x v="9"/>
  </r>
  <r>
    <x v="3"/>
    <x v="5"/>
    <x v="50"/>
    <x v="83"/>
    <x v="81"/>
    <m/>
    <m/>
    <n v="2"/>
    <n v="2"/>
    <n v="2"/>
    <n v="11566"/>
    <n v="1"/>
    <x v="8"/>
    <x v="9"/>
  </r>
  <r>
    <x v="3"/>
    <x v="5"/>
    <x v="165"/>
    <x v="198"/>
    <x v="196"/>
    <m/>
    <m/>
    <n v="21"/>
    <n v="21"/>
    <n v="21"/>
    <n v="11566"/>
    <n v="1"/>
    <x v="8"/>
    <x v="9"/>
  </r>
  <r>
    <x v="3"/>
    <x v="5"/>
    <x v="166"/>
    <x v="199"/>
    <x v="197"/>
    <m/>
    <m/>
    <n v="40"/>
    <n v="40"/>
    <n v="40"/>
    <n v="11566"/>
    <n v="1"/>
    <x v="8"/>
    <x v="9"/>
  </r>
  <r>
    <x v="3"/>
    <x v="5"/>
    <x v="167"/>
    <x v="200"/>
    <x v="198"/>
    <m/>
    <m/>
    <n v="14"/>
    <n v="14"/>
    <n v="14"/>
    <n v="11566"/>
    <n v="1"/>
    <x v="8"/>
    <x v="9"/>
  </r>
  <r>
    <x v="3"/>
    <x v="5"/>
    <x v="109"/>
    <x v="142"/>
    <x v="140"/>
    <m/>
    <m/>
    <n v="3"/>
    <n v="3"/>
    <n v="3"/>
    <n v="11566"/>
    <n v="1"/>
    <x v="8"/>
    <x v="9"/>
  </r>
  <r>
    <x v="3"/>
    <x v="5"/>
    <x v="373"/>
    <x v="410"/>
    <x v="408"/>
    <m/>
    <m/>
    <n v="19"/>
    <n v="19"/>
    <n v="19"/>
    <n v="11566"/>
    <n v="1"/>
    <x v="8"/>
    <x v="9"/>
  </r>
  <r>
    <x v="3"/>
    <x v="5"/>
    <x v="82"/>
    <x v="115"/>
    <x v="113"/>
    <m/>
    <m/>
    <n v="188"/>
    <n v="188"/>
    <n v="188"/>
    <n v="11566"/>
    <n v="1"/>
    <x v="8"/>
    <x v="9"/>
  </r>
  <r>
    <x v="3"/>
    <x v="5"/>
    <x v="168"/>
    <x v="201"/>
    <x v="199"/>
    <m/>
    <m/>
    <n v="136"/>
    <n v="136"/>
    <n v="136"/>
    <n v="11566"/>
    <n v="1"/>
    <x v="8"/>
    <x v="9"/>
  </r>
  <r>
    <x v="3"/>
    <x v="5"/>
    <x v="348"/>
    <x v="385"/>
    <x v="383"/>
    <m/>
    <m/>
    <n v="104"/>
    <n v="104"/>
    <n v="104"/>
    <n v="11566"/>
    <n v="1"/>
    <x v="8"/>
    <x v="9"/>
  </r>
  <r>
    <x v="3"/>
    <x v="5"/>
    <x v="169"/>
    <x v="202"/>
    <x v="200"/>
    <m/>
    <m/>
    <n v="22"/>
    <n v="22"/>
    <n v="22"/>
    <n v="11566"/>
    <n v="1"/>
    <x v="8"/>
    <x v="9"/>
  </r>
  <r>
    <x v="3"/>
    <x v="5"/>
    <x v="170"/>
    <x v="203"/>
    <x v="201"/>
    <m/>
    <m/>
    <n v="26"/>
    <n v="26"/>
    <n v="26"/>
    <n v="11566"/>
    <n v="1"/>
    <x v="8"/>
    <x v="9"/>
  </r>
  <r>
    <x v="3"/>
    <x v="5"/>
    <x v="51"/>
    <x v="84"/>
    <x v="82"/>
    <m/>
    <m/>
    <n v="27"/>
    <n v="27"/>
    <n v="27"/>
    <n v="11566"/>
    <n v="1"/>
    <x v="8"/>
    <x v="9"/>
  </r>
  <r>
    <x v="3"/>
    <x v="5"/>
    <x v="110"/>
    <x v="143"/>
    <x v="141"/>
    <m/>
    <m/>
    <n v="34"/>
    <n v="34"/>
    <n v="34"/>
    <n v="11566"/>
    <n v="1"/>
    <x v="8"/>
    <x v="9"/>
  </r>
  <r>
    <x v="3"/>
    <x v="5"/>
    <x v="171"/>
    <x v="204"/>
    <x v="202"/>
    <m/>
    <m/>
    <n v="22"/>
    <n v="22"/>
    <n v="22"/>
    <n v="11566"/>
    <n v="1"/>
    <x v="8"/>
    <x v="9"/>
  </r>
  <r>
    <x v="3"/>
    <x v="5"/>
    <x v="83"/>
    <x v="116"/>
    <x v="114"/>
    <m/>
    <m/>
    <n v="330"/>
    <n v="330"/>
    <n v="330"/>
    <n v="11566"/>
    <n v="1"/>
    <x v="8"/>
    <x v="9"/>
  </r>
  <r>
    <x v="3"/>
    <x v="5"/>
    <x v="172"/>
    <x v="205"/>
    <x v="203"/>
    <m/>
    <m/>
    <n v="21"/>
    <n v="21"/>
    <n v="21"/>
    <n v="11566"/>
    <n v="1"/>
    <x v="8"/>
    <x v="9"/>
  </r>
  <r>
    <x v="3"/>
    <x v="5"/>
    <x v="52"/>
    <x v="85"/>
    <x v="83"/>
    <m/>
    <m/>
    <n v="54"/>
    <n v="54"/>
    <n v="54"/>
    <n v="11566"/>
    <n v="1"/>
    <x v="8"/>
    <x v="9"/>
  </r>
  <r>
    <x v="3"/>
    <x v="5"/>
    <x v="53"/>
    <x v="86"/>
    <x v="84"/>
    <m/>
    <m/>
    <n v="2"/>
    <n v="2"/>
    <n v="2"/>
    <n v="11566"/>
    <n v="1"/>
    <x v="8"/>
    <x v="9"/>
  </r>
  <r>
    <x v="3"/>
    <x v="5"/>
    <x v="173"/>
    <x v="206"/>
    <x v="204"/>
    <m/>
    <m/>
    <n v="24"/>
    <n v="24"/>
    <n v="24"/>
    <n v="11566"/>
    <n v="1"/>
    <x v="8"/>
    <x v="9"/>
  </r>
  <r>
    <x v="3"/>
    <x v="5"/>
    <x v="174"/>
    <x v="207"/>
    <x v="205"/>
    <m/>
    <m/>
    <n v="94"/>
    <n v="94"/>
    <n v="94"/>
    <n v="11566"/>
    <n v="1"/>
    <x v="8"/>
    <x v="9"/>
  </r>
  <r>
    <x v="3"/>
    <x v="5"/>
    <x v="175"/>
    <x v="208"/>
    <x v="206"/>
    <m/>
    <m/>
    <n v="5"/>
    <n v="5"/>
    <n v="5"/>
    <n v="11566"/>
    <n v="1"/>
    <x v="8"/>
    <x v="9"/>
  </r>
  <r>
    <x v="3"/>
    <x v="5"/>
    <x v="176"/>
    <x v="209"/>
    <x v="207"/>
    <m/>
    <m/>
    <n v="6"/>
    <n v="6"/>
    <n v="6"/>
    <n v="11566"/>
    <n v="1"/>
    <x v="8"/>
    <x v="9"/>
  </r>
  <r>
    <x v="3"/>
    <x v="5"/>
    <x v="333"/>
    <x v="369"/>
    <x v="367"/>
    <m/>
    <m/>
    <n v="43"/>
    <n v="43"/>
    <n v="43"/>
    <n v="11566"/>
    <n v="1"/>
    <x v="8"/>
    <x v="9"/>
  </r>
  <r>
    <x v="3"/>
    <x v="5"/>
    <x v="177"/>
    <x v="210"/>
    <x v="208"/>
    <m/>
    <m/>
    <n v="18"/>
    <n v="18"/>
    <n v="18"/>
    <n v="11566"/>
    <n v="1"/>
    <x v="8"/>
    <x v="9"/>
  </r>
  <r>
    <x v="3"/>
    <x v="5"/>
    <x v="367"/>
    <x v="404"/>
    <x v="402"/>
    <m/>
    <m/>
    <n v="13"/>
    <n v="13"/>
    <n v="13"/>
    <n v="11566"/>
    <n v="1"/>
    <x v="8"/>
    <x v="9"/>
  </r>
  <r>
    <x v="3"/>
    <x v="5"/>
    <x v="178"/>
    <x v="211"/>
    <x v="209"/>
    <m/>
    <m/>
    <n v="19"/>
    <n v="19"/>
    <n v="19"/>
    <n v="11566"/>
    <n v="1"/>
    <x v="8"/>
    <x v="9"/>
  </r>
  <r>
    <x v="3"/>
    <x v="5"/>
    <x v="179"/>
    <x v="212"/>
    <x v="210"/>
    <m/>
    <m/>
    <n v="4"/>
    <n v="4"/>
    <n v="4"/>
    <n v="11566"/>
    <n v="1"/>
    <x v="8"/>
    <x v="9"/>
  </r>
  <r>
    <x v="3"/>
    <x v="5"/>
    <x v="180"/>
    <x v="213"/>
    <x v="211"/>
    <m/>
    <m/>
    <n v="27"/>
    <n v="27"/>
    <n v="27"/>
    <n v="11566"/>
    <n v="1"/>
    <x v="8"/>
    <x v="9"/>
  </r>
  <r>
    <x v="3"/>
    <x v="5"/>
    <x v="181"/>
    <x v="214"/>
    <x v="212"/>
    <m/>
    <m/>
    <n v="3"/>
    <n v="3"/>
    <n v="3"/>
    <n v="11566"/>
    <n v="1"/>
    <x v="8"/>
    <x v="9"/>
  </r>
  <r>
    <x v="3"/>
    <x v="5"/>
    <x v="182"/>
    <x v="215"/>
    <x v="213"/>
    <m/>
    <m/>
    <n v="117"/>
    <n v="117"/>
    <n v="117"/>
    <n v="11566"/>
    <n v="1"/>
    <x v="8"/>
    <x v="9"/>
  </r>
  <r>
    <x v="3"/>
    <x v="5"/>
    <x v="84"/>
    <x v="117"/>
    <x v="115"/>
    <m/>
    <m/>
    <n v="95"/>
    <n v="95"/>
    <n v="95"/>
    <n v="11566"/>
    <n v="1"/>
    <x v="8"/>
    <x v="9"/>
  </r>
  <r>
    <x v="3"/>
    <x v="5"/>
    <x v="183"/>
    <x v="216"/>
    <x v="214"/>
    <m/>
    <m/>
    <n v="55"/>
    <n v="55"/>
    <n v="55"/>
    <n v="11566"/>
    <n v="1"/>
    <x v="8"/>
    <x v="9"/>
  </r>
  <r>
    <x v="3"/>
    <x v="5"/>
    <x v="184"/>
    <x v="217"/>
    <x v="215"/>
    <n v="1"/>
    <m/>
    <n v="21"/>
    <n v="22"/>
    <n v="21"/>
    <n v="11566"/>
    <n v="1"/>
    <x v="8"/>
    <x v="9"/>
  </r>
  <r>
    <x v="3"/>
    <x v="5"/>
    <x v="185"/>
    <x v="218"/>
    <x v="216"/>
    <m/>
    <m/>
    <n v="23"/>
    <n v="23"/>
    <n v="23"/>
    <n v="11566"/>
    <n v="1"/>
    <x v="8"/>
    <x v="9"/>
  </r>
  <r>
    <x v="3"/>
    <x v="5"/>
    <x v="85"/>
    <x v="118"/>
    <x v="116"/>
    <m/>
    <m/>
    <n v="124"/>
    <n v="124"/>
    <n v="124"/>
    <n v="11566"/>
    <n v="1"/>
    <x v="8"/>
    <x v="9"/>
  </r>
  <r>
    <x v="3"/>
    <x v="5"/>
    <x v="382"/>
    <x v="421"/>
    <x v="419"/>
    <m/>
    <m/>
    <n v="2"/>
    <n v="2"/>
    <n v="2"/>
    <n v="11566"/>
    <n v="1"/>
    <x v="8"/>
    <x v="9"/>
  </r>
  <r>
    <x v="3"/>
    <x v="5"/>
    <x v="186"/>
    <x v="219"/>
    <x v="217"/>
    <m/>
    <m/>
    <n v="84"/>
    <n v="84"/>
    <n v="84"/>
    <n v="11566"/>
    <n v="1"/>
    <x v="8"/>
    <x v="9"/>
  </r>
  <r>
    <x v="3"/>
    <x v="5"/>
    <x v="299"/>
    <x v="335"/>
    <x v="333"/>
    <m/>
    <m/>
    <n v="22"/>
    <n v="22"/>
    <n v="22"/>
    <n v="11566"/>
    <n v="1"/>
    <x v="8"/>
    <x v="9"/>
  </r>
  <r>
    <x v="3"/>
    <x v="5"/>
    <x v="187"/>
    <x v="220"/>
    <x v="218"/>
    <m/>
    <m/>
    <n v="11"/>
    <n v="11"/>
    <n v="11"/>
    <n v="11566"/>
    <n v="1"/>
    <x v="8"/>
    <x v="9"/>
  </r>
  <r>
    <x v="3"/>
    <x v="5"/>
    <x v="54"/>
    <x v="87"/>
    <x v="85"/>
    <m/>
    <m/>
    <n v="27"/>
    <n v="27"/>
    <n v="27"/>
    <n v="11566"/>
    <n v="1"/>
    <x v="8"/>
    <x v="9"/>
  </r>
  <r>
    <x v="3"/>
    <x v="5"/>
    <x v="188"/>
    <x v="221"/>
    <x v="219"/>
    <m/>
    <m/>
    <n v="18"/>
    <n v="18"/>
    <n v="18"/>
    <n v="11566"/>
    <n v="1"/>
    <x v="8"/>
    <x v="9"/>
  </r>
  <r>
    <x v="3"/>
    <x v="5"/>
    <x v="86"/>
    <x v="119"/>
    <x v="117"/>
    <m/>
    <m/>
    <n v="41"/>
    <n v="41"/>
    <n v="41"/>
    <n v="11566"/>
    <n v="1"/>
    <x v="8"/>
    <x v="9"/>
  </r>
  <r>
    <x v="3"/>
    <x v="5"/>
    <x v="189"/>
    <x v="222"/>
    <x v="220"/>
    <m/>
    <m/>
    <n v="99"/>
    <n v="99"/>
    <n v="99"/>
    <n v="11566"/>
    <n v="1"/>
    <x v="8"/>
    <x v="9"/>
  </r>
  <r>
    <x v="3"/>
    <x v="5"/>
    <x v="190"/>
    <x v="223"/>
    <x v="221"/>
    <m/>
    <m/>
    <n v="17"/>
    <n v="17"/>
    <n v="17"/>
    <n v="11566"/>
    <n v="1"/>
    <x v="8"/>
    <x v="9"/>
  </r>
  <r>
    <x v="3"/>
    <x v="5"/>
    <x v="191"/>
    <x v="224"/>
    <x v="222"/>
    <m/>
    <m/>
    <n v="31"/>
    <n v="31"/>
    <n v="31"/>
    <n v="11566"/>
    <n v="1"/>
    <x v="8"/>
    <x v="9"/>
  </r>
  <r>
    <x v="3"/>
    <x v="5"/>
    <x v="55"/>
    <x v="88"/>
    <x v="86"/>
    <m/>
    <m/>
    <n v="11"/>
    <n v="11"/>
    <n v="11"/>
    <n v="11566"/>
    <n v="1"/>
    <x v="8"/>
    <x v="9"/>
  </r>
  <r>
    <x v="3"/>
    <x v="5"/>
    <x v="56"/>
    <x v="89"/>
    <x v="87"/>
    <m/>
    <m/>
    <n v="20"/>
    <n v="20"/>
    <n v="20"/>
    <n v="11566"/>
    <n v="1"/>
    <x v="8"/>
    <x v="9"/>
  </r>
  <r>
    <x v="3"/>
    <x v="5"/>
    <x v="192"/>
    <x v="225"/>
    <x v="223"/>
    <m/>
    <m/>
    <n v="13"/>
    <n v="13"/>
    <n v="13"/>
    <n v="11566"/>
    <n v="1"/>
    <x v="8"/>
    <x v="9"/>
  </r>
  <r>
    <x v="3"/>
    <x v="5"/>
    <x v="193"/>
    <x v="226"/>
    <x v="224"/>
    <m/>
    <m/>
    <n v="109"/>
    <n v="109"/>
    <n v="109"/>
    <n v="11566"/>
    <n v="1"/>
    <x v="8"/>
    <x v="9"/>
  </r>
  <r>
    <x v="3"/>
    <x v="5"/>
    <x v="194"/>
    <x v="227"/>
    <x v="225"/>
    <m/>
    <m/>
    <n v="73"/>
    <n v="73"/>
    <n v="73"/>
    <n v="11566"/>
    <n v="1"/>
    <x v="8"/>
    <x v="9"/>
  </r>
  <r>
    <x v="3"/>
    <x v="5"/>
    <x v="87"/>
    <x v="120"/>
    <x v="118"/>
    <m/>
    <m/>
    <n v="10"/>
    <n v="10"/>
    <n v="10"/>
    <n v="11566"/>
    <n v="1"/>
    <x v="8"/>
    <x v="9"/>
  </r>
  <r>
    <x v="3"/>
    <x v="5"/>
    <x v="57"/>
    <x v="90"/>
    <x v="88"/>
    <m/>
    <m/>
    <n v="75"/>
    <n v="75"/>
    <n v="75"/>
    <n v="11566"/>
    <n v="1"/>
    <x v="8"/>
    <x v="9"/>
  </r>
  <r>
    <x v="3"/>
    <x v="5"/>
    <x v="195"/>
    <x v="228"/>
    <x v="226"/>
    <n v="2"/>
    <m/>
    <n v="58"/>
    <n v="60"/>
    <n v="58"/>
    <n v="11566"/>
    <n v="1"/>
    <x v="8"/>
    <x v="9"/>
  </r>
  <r>
    <x v="3"/>
    <x v="5"/>
    <x v="196"/>
    <x v="229"/>
    <x v="227"/>
    <m/>
    <m/>
    <n v="15"/>
    <n v="15"/>
    <n v="15"/>
    <n v="11566"/>
    <n v="1"/>
    <x v="8"/>
    <x v="9"/>
  </r>
  <r>
    <x v="3"/>
    <x v="5"/>
    <x v="58"/>
    <x v="91"/>
    <x v="89"/>
    <m/>
    <m/>
    <n v="28"/>
    <n v="28"/>
    <n v="28"/>
    <n v="11566"/>
    <n v="1"/>
    <x v="8"/>
    <x v="9"/>
  </r>
  <r>
    <x v="3"/>
    <x v="5"/>
    <x v="197"/>
    <x v="230"/>
    <x v="228"/>
    <m/>
    <m/>
    <n v="110"/>
    <n v="110"/>
    <n v="110"/>
    <n v="11566"/>
    <n v="1"/>
    <x v="8"/>
    <x v="9"/>
  </r>
  <r>
    <x v="3"/>
    <x v="5"/>
    <x v="59"/>
    <x v="92"/>
    <x v="90"/>
    <m/>
    <m/>
    <n v="20"/>
    <n v="20"/>
    <n v="20"/>
    <n v="11566"/>
    <n v="1"/>
    <x v="8"/>
    <x v="9"/>
  </r>
  <r>
    <x v="3"/>
    <x v="5"/>
    <x v="198"/>
    <x v="231"/>
    <x v="229"/>
    <m/>
    <m/>
    <n v="21"/>
    <n v="21"/>
    <n v="21"/>
    <n v="11566"/>
    <n v="1"/>
    <x v="8"/>
    <x v="9"/>
  </r>
  <r>
    <x v="3"/>
    <x v="5"/>
    <x v="111"/>
    <x v="144"/>
    <x v="142"/>
    <m/>
    <m/>
    <n v="39"/>
    <n v="39"/>
    <n v="39"/>
    <n v="11566"/>
    <n v="1"/>
    <x v="8"/>
    <x v="9"/>
  </r>
  <r>
    <x v="3"/>
    <x v="5"/>
    <x v="112"/>
    <x v="145"/>
    <x v="143"/>
    <m/>
    <m/>
    <n v="22"/>
    <n v="22"/>
    <n v="22"/>
    <n v="11566"/>
    <n v="1"/>
    <x v="8"/>
    <x v="9"/>
  </r>
  <r>
    <x v="3"/>
    <x v="5"/>
    <x v="199"/>
    <x v="232"/>
    <x v="230"/>
    <m/>
    <m/>
    <n v="8"/>
    <n v="8"/>
    <n v="8"/>
    <n v="11566"/>
    <n v="1"/>
    <x v="8"/>
    <x v="9"/>
  </r>
  <r>
    <x v="3"/>
    <x v="5"/>
    <x v="200"/>
    <x v="233"/>
    <x v="231"/>
    <m/>
    <m/>
    <n v="16"/>
    <n v="16"/>
    <n v="16"/>
    <n v="11566"/>
    <n v="1"/>
    <x v="8"/>
    <x v="9"/>
  </r>
  <r>
    <x v="3"/>
    <x v="5"/>
    <x v="208"/>
    <x v="241"/>
    <x v="239"/>
    <m/>
    <m/>
    <n v="13"/>
    <n v="13"/>
    <n v="13"/>
    <n v="11566"/>
    <n v="1"/>
    <x v="8"/>
    <x v="9"/>
  </r>
  <r>
    <x v="3"/>
    <x v="5"/>
    <x v="209"/>
    <x v="242"/>
    <x v="240"/>
    <m/>
    <m/>
    <n v="227"/>
    <n v="227"/>
    <n v="227"/>
    <n v="11566"/>
    <n v="1"/>
    <x v="8"/>
    <x v="9"/>
  </r>
  <r>
    <x v="3"/>
    <x v="5"/>
    <x v="210"/>
    <x v="243"/>
    <x v="241"/>
    <m/>
    <m/>
    <n v="68"/>
    <n v="68"/>
    <n v="68"/>
    <n v="11566"/>
    <n v="1"/>
    <x v="8"/>
    <x v="9"/>
  </r>
  <r>
    <x v="3"/>
    <x v="5"/>
    <x v="211"/>
    <x v="244"/>
    <x v="242"/>
    <m/>
    <m/>
    <n v="21"/>
    <n v="21"/>
    <n v="21"/>
    <n v="11566"/>
    <n v="1"/>
    <x v="8"/>
    <x v="9"/>
  </r>
  <r>
    <x v="3"/>
    <x v="5"/>
    <x v="88"/>
    <x v="121"/>
    <x v="119"/>
    <m/>
    <m/>
    <n v="28"/>
    <n v="28"/>
    <n v="28"/>
    <n v="11566"/>
    <n v="1"/>
    <x v="8"/>
    <x v="9"/>
  </r>
  <r>
    <x v="3"/>
    <x v="5"/>
    <x v="300"/>
    <x v="336"/>
    <x v="334"/>
    <m/>
    <m/>
    <n v="14"/>
    <n v="14"/>
    <n v="14"/>
    <n v="11566"/>
    <n v="1"/>
    <x v="8"/>
    <x v="9"/>
  </r>
  <r>
    <x v="3"/>
    <x v="5"/>
    <x v="212"/>
    <x v="245"/>
    <x v="243"/>
    <m/>
    <m/>
    <n v="6"/>
    <n v="6"/>
    <n v="6"/>
    <n v="11566"/>
    <n v="1"/>
    <x v="8"/>
    <x v="9"/>
  </r>
  <r>
    <x v="3"/>
    <x v="5"/>
    <x v="213"/>
    <x v="246"/>
    <x v="244"/>
    <m/>
    <m/>
    <n v="52"/>
    <n v="52"/>
    <n v="52"/>
    <n v="11566"/>
    <n v="1"/>
    <x v="8"/>
    <x v="9"/>
  </r>
  <r>
    <x v="3"/>
    <x v="5"/>
    <x v="60"/>
    <x v="93"/>
    <x v="91"/>
    <n v="1"/>
    <m/>
    <n v="34"/>
    <n v="35"/>
    <n v="34"/>
    <n v="11566"/>
    <n v="1"/>
    <x v="8"/>
    <x v="9"/>
  </r>
  <r>
    <x v="3"/>
    <x v="5"/>
    <x v="214"/>
    <x v="247"/>
    <x v="245"/>
    <m/>
    <m/>
    <n v="83"/>
    <n v="83"/>
    <n v="83"/>
    <n v="11566"/>
    <n v="1"/>
    <x v="8"/>
    <x v="9"/>
  </r>
  <r>
    <x v="3"/>
    <x v="5"/>
    <x v="215"/>
    <x v="248"/>
    <x v="246"/>
    <m/>
    <m/>
    <n v="28"/>
    <n v="28"/>
    <n v="28"/>
    <n v="11566"/>
    <n v="1"/>
    <x v="8"/>
    <x v="9"/>
  </r>
  <r>
    <x v="3"/>
    <x v="5"/>
    <x v="216"/>
    <x v="249"/>
    <x v="247"/>
    <m/>
    <m/>
    <n v="74"/>
    <n v="74"/>
    <n v="74"/>
    <n v="11566"/>
    <n v="1"/>
    <x v="8"/>
    <x v="9"/>
  </r>
  <r>
    <x v="3"/>
    <x v="5"/>
    <x v="61"/>
    <x v="94"/>
    <x v="92"/>
    <m/>
    <m/>
    <n v="9"/>
    <n v="9"/>
    <n v="9"/>
    <n v="11566"/>
    <n v="1"/>
    <x v="8"/>
    <x v="9"/>
  </r>
  <r>
    <x v="3"/>
    <x v="5"/>
    <x v="217"/>
    <x v="250"/>
    <x v="248"/>
    <m/>
    <m/>
    <n v="11"/>
    <n v="11"/>
    <n v="11"/>
    <n v="11566"/>
    <n v="1"/>
    <x v="8"/>
    <x v="9"/>
  </r>
  <r>
    <x v="3"/>
    <x v="5"/>
    <x v="218"/>
    <x v="251"/>
    <x v="249"/>
    <m/>
    <m/>
    <n v="16"/>
    <n v="16"/>
    <n v="16"/>
    <n v="11566"/>
    <n v="1"/>
    <x v="8"/>
    <x v="9"/>
  </r>
  <r>
    <x v="3"/>
    <x v="5"/>
    <x v="219"/>
    <x v="252"/>
    <x v="250"/>
    <m/>
    <m/>
    <n v="18"/>
    <n v="18"/>
    <n v="18"/>
    <n v="11566"/>
    <n v="1"/>
    <x v="8"/>
    <x v="9"/>
  </r>
  <r>
    <x v="3"/>
    <x v="5"/>
    <x v="301"/>
    <x v="337"/>
    <x v="335"/>
    <n v="6"/>
    <m/>
    <n v="5"/>
    <n v="11"/>
    <n v="5"/>
    <n v="11566"/>
    <n v="1"/>
    <x v="8"/>
    <x v="9"/>
  </r>
  <r>
    <x v="3"/>
    <x v="5"/>
    <x v="220"/>
    <x v="253"/>
    <x v="251"/>
    <m/>
    <m/>
    <n v="4"/>
    <n v="4"/>
    <n v="4"/>
    <n v="11566"/>
    <n v="1"/>
    <x v="8"/>
    <x v="9"/>
  </r>
  <r>
    <x v="3"/>
    <x v="5"/>
    <x v="221"/>
    <x v="254"/>
    <x v="252"/>
    <m/>
    <m/>
    <n v="61"/>
    <n v="61"/>
    <n v="61"/>
    <n v="11566"/>
    <n v="1"/>
    <x v="8"/>
    <x v="9"/>
  </r>
  <r>
    <x v="3"/>
    <x v="5"/>
    <x v="222"/>
    <x v="255"/>
    <x v="253"/>
    <m/>
    <m/>
    <n v="30"/>
    <n v="30"/>
    <n v="30"/>
    <n v="11566"/>
    <n v="1"/>
    <x v="8"/>
    <x v="9"/>
  </r>
  <r>
    <x v="3"/>
    <x v="5"/>
    <x v="223"/>
    <x v="256"/>
    <x v="254"/>
    <n v="2"/>
    <m/>
    <n v="23"/>
    <n v="25"/>
    <n v="23"/>
    <n v="11566"/>
    <n v="1"/>
    <x v="8"/>
    <x v="9"/>
  </r>
  <r>
    <x v="3"/>
    <x v="5"/>
    <x v="224"/>
    <x v="257"/>
    <x v="255"/>
    <m/>
    <m/>
    <n v="115"/>
    <n v="115"/>
    <n v="115"/>
    <n v="11566"/>
    <n v="1"/>
    <x v="8"/>
    <x v="9"/>
  </r>
  <r>
    <x v="3"/>
    <x v="5"/>
    <x v="225"/>
    <x v="258"/>
    <x v="256"/>
    <m/>
    <m/>
    <n v="5"/>
    <n v="5"/>
    <n v="5"/>
    <n v="11566"/>
    <n v="1"/>
    <x v="8"/>
    <x v="9"/>
  </r>
  <r>
    <x v="3"/>
    <x v="5"/>
    <x v="226"/>
    <x v="259"/>
    <x v="257"/>
    <m/>
    <m/>
    <n v="17"/>
    <n v="17"/>
    <n v="17"/>
    <n v="11566"/>
    <n v="1"/>
    <x v="8"/>
    <x v="9"/>
  </r>
  <r>
    <x v="3"/>
    <x v="5"/>
    <x v="89"/>
    <x v="122"/>
    <x v="120"/>
    <m/>
    <m/>
    <n v="13"/>
    <n v="13"/>
    <n v="13"/>
    <n v="11566"/>
    <n v="1"/>
    <x v="8"/>
    <x v="9"/>
  </r>
  <r>
    <x v="3"/>
    <x v="5"/>
    <x v="227"/>
    <x v="260"/>
    <x v="258"/>
    <m/>
    <m/>
    <n v="14"/>
    <n v="14"/>
    <n v="14"/>
    <n v="11566"/>
    <n v="1"/>
    <x v="8"/>
    <x v="9"/>
  </r>
  <r>
    <x v="3"/>
    <x v="5"/>
    <x v="302"/>
    <x v="338"/>
    <x v="336"/>
    <m/>
    <m/>
    <n v="30"/>
    <n v="30"/>
    <n v="30"/>
    <n v="11566"/>
    <n v="1"/>
    <x v="8"/>
    <x v="9"/>
  </r>
  <r>
    <x v="3"/>
    <x v="5"/>
    <x v="228"/>
    <x v="261"/>
    <x v="259"/>
    <n v="20"/>
    <m/>
    <m/>
    <n v="20"/>
    <n v="0"/>
    <n v="11566"/>
    <e v="#DIV/0!"/>
    <x v="8"/>
    <x v="9"/>
  </r>
  <r>
    <x v="3"/>
    <x v="5"/>
    <x v="229"/>
    <x v="262"/>
    <x v="260"/>
    <m/>
    <m/>
    <n v="21"/>
    <n v="21"/>
    <n v="21"/>
    <n v="11566"/>
    <n v="1"/>
    <x v="8"/>
    <x v="9"/>
  </r>
  <r>
    <x v="3"/>
    <x v="5"/>
    <x v="303"/>
    <x v="339"/>
    <x v="337"/>
    <n v="5"/>
    <m/>
    <n v="35"/>
    <n v="40"/>
    <n v="35"/>
    <n v="11566"/>
    <n v="1"/>
    <x v="8"/>
    <x v="9"/>
  </r>
  <r>
    <x v="3"/>
    <x v="5"/>
    <x v="113"/>
    <x v="146"/>
    <x v="144"/>
    <m/>
    <m/>
    <n v="6"/>
    <n v="6"/>
    <n v="6"/>
    <n v="11566"/>
    <n v="1"/>
    <x v="8"/>
    <x v="9"/>
  </r>
  <r>
    <x v="3"/>
    <x v="5"/>
    <x v="334"/>
    <x v="370"/>
    <x v="368"/>
    <m/>
    <m/>
    <n v="25"/>
    <n v="25"/>
    <n v="25"/>
    <n v="11566"/>
    <n v="1"/>
    <x v="8"/>
    <x v="9"/>
  </r>
  <r>
    <x v="3"/>
    <x v="5"/>
    <x v="143"/>
    <x v="263"/>
    <x v="261"/>
    <n v="1"/>
    <m/>
    <n v="108"/>
    <n v="109"/>
    <n v="108"/>
    <n v="11566"/>
    <n v="1"/>
    <x v="8"/>
    <x v="9"/>
  </r>
  <r>
    <x v="3"/>
    <x v="5"/>
    <x v="70"/>
    <x v="264"/>
    <x v="262"/>
    <m/>
    <m/>
    <n v="1"/>
    <n v="1"/>
    <n v="1"/>
    <n v="11566"/>
    <n v="1"/>
    <x v="8"/>
    <x v="9"/>
  </r>
  <r>
    <x v="3"/>
    <x v="5"/>
    <x v="114"/>
    <x v="147"/>
    <x v="145"/>
    <n v="8"/>
    <m/>
    <n v="132"/>
    <n v="140"/>
    <n v="132"/>
    <n v="11566"/>
    <n v="1"/>
    <x v="8"/>
    <x v="9"/>
  </r>
  <r>
    <x v="3"/>
    <x v="5"/>
    <x v="230"/>
    <x v="265"/>
    <x v="263"/>
    <m/>
    <m/>
    <n v="108"/>
    <n v="108"/>
    <n v="108"/>
    <n v="11566"/>
    <n v="1"/>
    <x v="8"/>
    <x v="9"/>
  </r>
  <r>
    <x v="3"/>
    <x v="5"/>
    <x v="304"/>
    <x v="340"/>
    <x v="338"/>
    <m/>
    <m/>
    <n v="26"/>
    <n v="26"/>
    <n v="26"/>
    <n v="11566"/>
    <n v="1"/>
    <x v="8"/>
    <x v="9"/>
  </r>
  <r>
    <x v="3"/>
    <x v="5"/>
    <x v="305"/>
    <x v="341"/>
    <x v="339"/>
    <m/>
    <m/>
    <n v="31"/>
    <n v="31"/>
    <n v="31"/>
    <n v="11566"/>
    <n v="1"/>
    <x v="8"/>
    <x v="9"/>
  </r>
  <r>
    <x v="3"/>
    <x v="5"/>
    <x v="380"/>
    <x v="417"/>
    <x v="415"/>
    <m/>
    <m/>
    <n v="10"/>
    <n v="10"/>
    <n v="10"/>
    <n v="11566"/>
    <n v="1"/>
    <x v="8"/>
    <x v="9"/>
  </r>
  <r>
    <x v="3"/>
    <x v="5"/>
    <x v="90"/>
    <x v="123"/>
    <x v="121"/>
    <m/>
    <m/>
    <n v="15"/>
    <n v="15"/>
    <n v="15"/>
    <n v="11566"/>
    <n v="1"/>
    <x v="8"/>
    <x v="9"/>
  </r>
  <r>
    <x v="3"/>
    <x v="5"/>
    <x v="306"/>
    <x v="342"/>
    <x v="340"/>
    <n v="1"/>
    <m/>
    <n v="74"/>
    <n v="75"/>
    <n v="74"/>
    <n v="11566"/>
    <n v="1"/>
    <x v="8"/>
    <x v="9"/>
  </r>
  <r>
    <x v="3"/>
    <x v="5"/>
    <x v="231"/>
    <x v="266"/>
    <x v="264"/>
    <m/>
    <m/>
    <n v="90"/>
    <n v="90"/>
    <n v="90"/>
    <n v="11566"/>
    <n v="1"/>
    <x v="8"/>
    <x v="9"/>
  </r>
  <r>
    <x v="3"/>
    <x v="5"/>
    <x v="91"/>
    <x v="124"/>
    <x v="122"/>
    <m/>
    <m/>
    <n v="11"/>
    <n v="11"/>
    <n v="11"/>
    <n v="11566"/>
    <n v="1"/>
    <x v="8"/>
    <x v="9"/>
  </r>
  <r>
    <x v="3"/>
    <x v="5"/>
    <x v="232"/>
    <x v="267"/>
    <x v="265"/>
    <m/>
    <m/>
    <n v="4"/>
    <n v="4"/>
    <n v="4"/>
    <n v="11566"/>
    <n v="1"/>
    <x v="8"/>
    <x v="9"/>
  </r>
  <r>
    <x v="3"/>
    <x v="5"/>
    <x v="349"/>
    <x v="386"/>
    <x v="384"/>
    <m/>
    <m/>
    <n v="17"/>
    <n v="17"/>
    <n v="17"/>
    <n v="11566"/>
    <n v="1"/>
    <x v="8"/>
    <x v="9"/>
  </r>
  <r>
    <x v="3"/>
    <x v="5"/>
    <x v="335"/>
    <x v="371"/>
    <x v="369"/>
    <m/>
    <m/>
    <n v="9"/>
    <n v="9"/>
    <n v="9"/>
    <n v="11566"/>
    <n v="1"/>
    <x v="8"/>
    <x v="9"/>
  </r>
  <r>
    <x v="3"/>
    <x v="5"/>
    <x v="62"/>
    <x v="95"/>
    <x v="93"/>
    <m/>
    <m/>
    <n v="10"/>
    <n v="10"/>
    <n v="10"/>
    <n v="11566"/>
    <n v="1"/>
    <x v="8"/>
    <x v="9"/>
  </r>
  <r>
    <x v="3"/>
    <x v="5"/>
    <x v="233"/>
    <x v="268"/>
    <x v="266"/>
    <m/>
    <m/>
    <n v="10"/>
    <n v="10"/>
    <n v="10"/>
    <n v="11566"/>
    <n v="1"/>
    <x v="8"/>
    <x v="9"/>
  </r>
  <r>
    <x v="3"/>
    <x v="5"/>
    <x v="307"/>
    <x v="343"/>
    <x v="341"/>
    <m/>
    <m/>
    <n v="10"/>
    <n v="10"/>
    <n v="10"/>
    <n v="11566"/>
    <n v="1"/>
    <x v="8"/>
    <x v="9"/>
  </r>
  <r>
    <x v="3"/>
    <x v="5"/>
    <x v="234"/>
    <x v="269"/>
    <x v="267"/>
    <m/>
    <m/>
    <n v="31"/>
    <n v="31"/>
    <n v="31"/>
    <n v="11566"/>
    <n v="1"/>
    <x v="8"/>
    <x v="9"/>
  </r>
  <r>
    <x v="3"/>
    <x v="5"/>
    <x v="235"/>
    <x v="270"/>
    <x v="268"/>
    <m/>
    <m/>
    <n v="2"/>
    <n v="2"/>
    <n v="2"/>
    <n v="11566"/>
    <n v="1"/>
    <x v="8"/>
    <x v="9"/>
  </r>
  <r>
    <x v="3"/>
    <x v="5"/>
    <x v="236"/>
    <x v="271"/>
    <x v="269"/>
    <m/>
    <m/>
    <n v="51"/>
    <n v="51"/>
    <n v="51"/>
    <n v="11566"/>
    <n v="1"/>
    <x v="8"/>
    <x v="9"/>
  </r>
  <r>
    <x v="3"/>
    <x v="5"/>
    <x v="63"/>
    <x v="96"/>
    <x v="94"/>
    <m/>
    <m/>
    <n v="28"/>
    <n v="28"/>
    <n v="28"/>
    <n v="11566"/>
    <n v="1"/>
    <x v="8"/>
    <x v="9"/>
  </r>
  <r>
    <x v="3"/>
    <x v="5"/>
    <x v="64"/>
    <x v="97"/>
    <x v="95"/>
    <m/>
    <m/>
    <n v="13"/>
    <n v="13"/>
    <n v="13"/>
    <n v="11566"/>
    <n v="1"/>
    <x v="8"/>
    <x v="9"/>
  </r>
  <r>
    <x v="3"/>
    <x v="5"/>
    <x v="92"/>
    <x v="125"/>
    <x v="123"/>
    <m/>
    <m/>
    <n v="16"/>
    <n v="16"/>
    <n v="16"/>
    <n v="11566"/>
    <n v="1"/>
    <x v="8"/>
    <x v="9"/>
  </r>
  <r>
    <x v="3"/>
    <x v="5"/>
    <x v="308"/>
    <x v="344"/>
    <x v="342"/>
    <m/>
    <m/>
    <n v="10"/>
    <n v="10"/>
    <n v="10"/>
    <n v="11566"/>
    <n v="1"/>
    <x v="8"/>
    <x v="9"/>
  </r>
  <r>
    <x v="3"/>
    <x v="5"/>
    <x v="93"/>
    <x v="126"/>
    <x v="124"/>
    <m/>
    <m/>
    <n v="21"/>
    <n v="21"/>
    <n v="21"/>
    <n v="11566"/>
    <n v="1"/>
    <x v="8"/>
    <x v="9"/>
  </r>
  <r>
    <x v="3"/>
    <x v="5"/>
    <x v="309"/>
    <x v="345"/>
    <x v="343"/>
    <m/>
    <m/>
    <n v="20"/>
    <n v="20"/>
    <n v="20"/>
    <n v="11566"/>
    <n v="1"/>
    <x v="8"/>
    <x v="9"/>
  </r>
  <r>
    <x v="3"/>
    <x v="5"/>
    <x v="237"/>
    <x v="272"/>
    <x v="270"/>
    <m/>
    <m/>
    <n v="8"/>
    <n v="8"/>
    <n v="8"/>
    <n v="11566"/>
    <n v="1"/>
    <x v="8"/>
    <x v="9"/>
  </r>
  <r>
    <x v="3"/>
    <x v="5"/>
    <x v="238"/>
    <x v="273"/>
    <x v="271"/>
    <m/>
    <m/>
    <n v="9"/>
    <n v="9"/>
    <n v="9"/>
    <n v="11566"/>
    <n v="1"/>
    <x v="8"/>
    <x v="9"/>
  </r>
  <r>
    <x v="3"/>
    <x v="5"/>
    <x v="239"/>
    <x v="274"/>
    <x v="272"/>
    <m/>
    <m/>
    <n v="13"/>
    <n v="13"/>
    <n v="13"/>
    <n v="11566"/>
    <n v="1"/>
    <x v="8"/>
    <x v="9"/>
  </r>
  <r>
    <x v="3"/>
    <x v="5"/>
    <x v="240"/>
    <x v="275"/>
    <x v="273"/>
    <m/>
    <m/>
    <n v="29"/>
    <n v="29"/>
    <n v="29"/>
    <n v="11566"/>
    <n v="1"/>
    <x v="8"/>
    <x v="9"/>
  </r>
  <r>
    <x v="3"/>
    <x v="5"/>
    <x v="336"/>
    <x v="372"/>
    <x v="370"/>
    <m/>
    <m/>
    <n v="24"/>
    <n v="24"/>
    <n v="24"/>
    <n v="11566"/>
    <n v="1"/>
    <x v="8"/>
    <x v="9"/>
  </r>
  <r>
    <x v="3"/>
    <x v="5"/>
    <x v="65"/>
    <x v="98"/>
    <x v="96"/>
    <m/>
    <m/>
    <n v="5"/>
    <n v="5"/>
    <n v="5"/>
    <n v="11566"/>
    <n v="1"/>
    <x v="8"/>
    <x v="9"/>
  </r>
  <r>
    <x v="3"/>
    <x v="5"/>
    <x v="241"/>
    <x v="276"/>
    <x v="274"/>
    <m/>
    <m/>
    <n v="21"/>
    <n v="21"/>
    <n v="21"/>
    <n v="11566"/>
    <n v="1"/>
    <x v="8"/>
    <x v="9"/>
  </r>
  <r>
    <x v="3"/>
    <x v="5"/>
    <x v="135"/>
    <x v="168"/>
    <x v="166"/>
    <m/>
    <m/>
    <n v="22"/>
    <n v="22"/>
    <n v="22"/>
    <n v="11566"/>
    <n v="1"/>
    <x v="8"/>
    <x v="9"/>
  </r>
  <r>
    <x v="3"/>
    <x v="5"/>
    <x v="66"/>
    <x v="99"/>
    <x v="97"/>
    <m/>
    <m/>
    <n v="21"/>
    <n v="21"/>
    <n v="21"/>
    <n v="11566"/>
    <n v="1"/>
    <x v="8"/>
    <x v="9"/>
  </r>
  <r>
    <x v="3"/>
    <x v="5"/>
    <x v="310"/>
    <x v="346"/>
    <x v="344"/>
    <n v="1"/>
    <m/>
    <n v="19"/>
    <n v="20"/>
    <n v="19"/>
    <n v="11566"/>
    <n v="1"/>
    <x v="8"/>
    <x v="9"/>
  </r>
  <r>
    <x v="3"/>
    <x v="5"/>
    <x v="136"/>
    <x v="169"/>
    <x v="167"/>
    <m/>
    <m/>
    <n v="10"/>
    <n v="10"/>
    <n v="10"/>
    <n v="11566"/>
    <n v="1"/>
    <x v="8"/>
    <x v="9"/>
  </r>
  <r>
    <x v="3"/>
    <x v="5"/>
    <x v="137"/>
    <x v="170"/>
    <x v="168"/>
    <m/>
    <m/>
    <n v="25"/>
    <n v="25"/>
    <n v="25"/>
    <n v="11566"/>
    <n v="1"/>
    <x v="8"/>
    <x v="9"/>
  </r>
  <r>
    <x v="3"/>
    <x v="5"/>
    <x v="311"/>
    <x v="347"/>
    <x v="345"/>
    <m/>
    <m/>
    <n v="50"/>
    <n v="50"/>
    <n v="50"/>
    <n v="11566"/>
    <n v="1"/>
    <x v="8"/>
    <x v="9"/>
  </r>
  <r>
    <x v="3"/>
    <x v="5"/>
    <x v="138"/>
    <x v="171"/>
    <x v="169"/>
    <m/>
    <m/>
    <n v="155"/>
    <n v="155"/>
    <n v="155"/>
    <n v="11566"/>
    <n v="1"/>
    <x v="8"/>
    <x v="9"/>
  </r>
  <r>
    <x v="3"/>
    <x v="5"/>
    <x v="337"/>
    <x v="373"/>
    <x v="371"/>
    <m/>
    <m/>
    <n v="23"/>
    <n v="23"/>
    <n v="23"/>
    <n v="11566"/>
    <n v="1"/>
    <x v="8"/>
    <x v="9"/>
  </r>
  <r>
    <x v="3"/>
    <x v="5"/>
    <x v="139"/>
    <x v="172"/>
    <x v="170"/>
    <m/>
    <m/>
    <n v="10"/>
    <n v="10"/>
    <n v="10"/>
    <n v="11566"/>
    <n v="1"/>
    <x v="8"/>
    <x v="9"/>
  </r>
  <r>
    <x v="3"/>
    <x v="5"/>
    <x v="140"/>
    <x v="173"/>
    <x v="171"/>
    <m/>
    <m/>
    <n v="3"/>
    <n v="3"/>
    <n v="3"/>
    <n v="11566"/>
    <n v="1"/>
    <x v="8"/>
    <x v="9"/>
  </r>
  <r>
    <x v="3"/>
    <x v="5"/>
    <x v="141"/>
    <x v="174"/>
    <x v="172"/>
    <m/>
    <m/>
    <n v="6"/>
    <n v="6"/>
    <n v="6"/>
    <n v="11566"/>
    <n v="1"/>
    <x v="8"/>
    <x v="9"/>
  </r>
  <r>
    <x v="3"/>
    <x v="5"/>
    <x v="312"/>
    <x v="348"/>
    <x v="346"/>
    <m/>
    <m/>
    <n v="114"/>
    <n v="114"/>
    <n v="114"/>
    <n v="11566"/>
    <n v="1"/>
    <x v="8"/>
    <x v="9"/>
  </r>
  <r>
    <x v="3"/>
    <x v="5"/>
    <x v="94"/>
    <x v="127"/>
    <x v="125"/>
    <n v="1"/>
    <m/>
    <n v="17"/>
    <n v="18"/>
    <n v="17"/>
    <n v="11566"/>
    <n v="1"/>
    <x v="8"/>
    <x v="9"/>
  </r>
  <r>
    <x v="3"/>
    <x v="5"/>
    <x v="313"/>
    <x v="349"/>
    <x v="347"/>
    <m/>
    <m/>
    <n v="16"/>
    <n v="16"/>
    <n v="16"/>
    <n v="11566"/>
    <n v="1"/>
    <x v="8"/>
    <x v="9"/>
  </r>
  <r>
    <x v="3"/>
    <x v="5"/>
    <x v="350"/>
    <x v="387"/>
    <x v="385"/>
    <m/>
    <m/>
    <n v="21"/>
    <n v="21"/>
    <n v="21"/>
    <n v="11566"/>
    <n v="1"/>
    <x v="8"/>
    <x v="9"/>
  </r>
  <r>
    <x v="3"/>
    <x v="5"/>
    <x v="242"/>
    <x v="277"/>
    <x v="275"/>
    <m/>
    <m/>
    <n v="132"/>
    <n v="132"/>
    <n v="132"/>
    <n v="11566"/>
    <n v="1"/>
    <x v="8"/>
    <x v="9"/>
  </r>
  <r>
    <x v="3"/>
    <x v="5"/>
    <x v="243"/>
    <x v="278"/>
    <x v="276"/>
    <m/>
    <m/>
    <n v="26"/>
    <n v="26"/>
    <n v="26"/>
    <n v="11566"/>
    <n v="1"/>
    <x v="8"/>
    <x v="9"/>
  </r>
  <r>
    <x v="3"/>
    <x v="5"/>
    <x v="244"/>
    <x v="279"/>
    <x v="277"/>
    <m/>
    <m/>
    <n v="22"/>
    <n v="22"/>
    <n v="22"/>
    <n v="11566"/>
    <n v="1"/>
    <x v="8"/>
    <x v="9"/>
  </r>
  <r>
    <x v="3"/>
    <x v="5"/>
    <x v="245"/>
    <x v="280"/>
    <x v="278"/>
    <m/>
    <m/>
    <n v="16"/>
    <n v="16"/>
    <n v="16"/>
    <n v="11566"/>
    <n v="1"/>
    <x v="8"/>
    <x v="9"/>
  </r>
  <r>
    <x v="3"/>
    <x v="5"/>
    <x v="314"/>
    <x v="350"/>
    <x v="348"/>
    <m/>
    <m/>
    <n v="15"/>
    <n v="15"/>
    <n v="15"/>
    <n v="11566"/>
    <n v="1"/>
    <x v="8"/>
    <x v="9"/>
  </r>
  <r>
    <x v="3"/>
    <x v="5"/>
    <x v="67"/>
    <x v="100"/>
    <x v="98"/>
    <m/>
    <m/>
    <n v="51"/>
    <n v="51"/>
    <n v="51"/>
    <n v="11566"/>
    <n v="1"/>
    <x v="8"/>
    <x v="9"/>
  </r>
  <r>
    <x v="3"/>
    <x v="5"/>
    <x v="368"/>
    <x v="405"/>
    <x v="403"/>
    <n v="2"/>
    <m/>
    <m/>
    <n v="2"/>
    <n v="0"/>
    <n v="11566"/>
    <e v="#DIV/0!"/>
    <x v="8"/>
    <x v="9"/>
  </r>
  <r>
    <x v="3"/>
    <x v="5"/>
    <x v="246"/>
    <x v="281"/>
    <x v="279"/>
    <m/>
    <m/>
    <n v="12"/>
    <n v="12"/>
    <n v="12"/>
    <n v="11566"/>
    <n v="1"/>
    <x v="8"/>
    <x v="9"/>
  </r>
  <r>
    <x v="3"/>
    <x v="5"/>
    <x v="315"/>
    <x v="351"/>
    <x v="349"/>
    <m/>
    <m/>
    <n v="14"/>
    <n v="14"/>
    <n v="14"/>
    <n v="11566"/>
    <n v="1"/>
    <x v="8"/>
    <x v="9"/>
  </r>
  <r>
    <x v="3"/>
    <x v="5"/>
    <x v="316"/>
    <x v="352"/>
    <x v="350"/>
    <m/>
    <m/>
    <n v="13"/>
    <n v="13"/>
    <n v="13"/>
    <n v="11566"/>
    <n v="1"/>
    <x v="8"/>
    <x v="9"/>
  </r>
  <r>
    <x v="3"/>
    <x v="5"/>
    <x v="247"/>
    <x v="282"/>
    <x v="280"/>
    <m/>
    <m/>
    <n v="10"/>
    <n v="10"/>
    <n v="10"/>
    <n v="11566"/>
    <n v="1"/>
    <x v="8"/>
    <x v="9"/>
  </r>
  <r>
    <x v="3"/>
    <x v="5"/>
    <x v="351"/>
    <x v="388"/>
    <x v="386"/>
    <n v="3"/>
    <m/>
    <n v="25"/>
    <n v="28"/>
    <n v="25"/>
    <n v="11566"/>
    <n v="1"/>
    <x v="8"/>
    <x v="9"/>
  </r>
  <r>
    <x v="3"/>
    <x v="5"/>
    <x v="248"/>
    <x v="283"/>
    <x v="281"/>
    <m/>
    <m/>
    <n v="12"/>
    <n v="12"/>
    <n v="12"/>
    <n v="11566"/>
    <n v="1"/>
    <x v="8"/>
    <x v="9"/>
  </r>
  <r>
    <x v="3"/>
    <x v="5"/>
    <x v="68"/>
    <x v="101"/>
    <x v="99"/>
    <n v="1"/>
    <m/>
    <n v="72"/>
    <n v="73"/>
    <n v="72"/>
    <n v="11566"/>
    <n v="1"/>
    <x v="8"/>
    <x v="9"/>
  </r>
  <r>
    <x v="3"/>
    <x v="5"/>
    <x v="201"/>
    <x v="234"/>
    <x v="232"/>
    <m/>
    <m/>
    <n v="8"/>
    <n v="8"/>
    <n v="8"/>
    <n v="11566"/>
    <n v="1"/>
    <x v="8"/>
    <x v="9"/>
  </r>
  <r>
    <x v="3"/>
    <x v="5"/>
    <x v="202"/>
    <x v="235"/>
    <x v="233"/>
    <m/>
    <m/>
    <n v="73"/>
    <n v="73"/>
    <n v="73"/>
    <n v="11566"/>
    <n v="1"/>
    <x v="8"/>
    <x v="9"/>
  </r>
  <r>
    <x v="3"/>
    <x v="5"/>
    <x v="115"/>
    <x v="148"/>
    <x v="146"/>
    <m/>
    <m/>
    <n v="60"/>
    <n v="60"/>
    <n v="60"/>
    <n v="11566"/>
    <n v="1"/>
    <x v="8"/>
    <x v="9"/>
  </r>
  <r>
    <x v="3"/>
    <x v="5"/>
    <x v="69"/>
    <x v="102"/>
    <x v="100"/>
    <m/>
    <m/>
    <n v="8"/>
    <n v="8"/>
    <n v="8"/>
    <n v="11566"/>
    <n v="1"/>
    <x v="8"/>
    <x v="9"/>
  </r>
  <r>
    <x v="3"/>
    <x v="5"/>
    <x v="203"/>
    <x v="236"/>
    <x v="234"/>
    <m/>
    <m/>
    <n v="15"/>
    <n v="15"/>
    <n v="15"/>
    <n v="11566"/>
    <n v="1"/>
    <x v="8"/>
    <x v="9"/>
  </r>
  <r>
    <x v="3"/>
    <x v="5"/>
    <x v="318"/>
    <x v="354"/>
    <x v="352"/>
    <m/>
    <m/>
    <n v="7"/>
    <n v="7"/>
    <n v="7"/>
    <n v="11566"/>
    <n v="1"/>
    <x v="8"/>
    <x v="9"/>
  </r>
  <r>
    <x v="3"/>
    <x v="5"/>
    <x v="204"/>
    <x v="237"/>
    <x v="235"/>
    <m/>
    <m/>
    <n v="14"/>
    <n v="14"/>
    <n v="14"/>
    <n v="11566"/>
    <n v="1"/>
    <x v="8"/>
    <x v="9"/>
  </r>
  <r>
    <x v="3"/>
    <x v="5"/>
    <x v="288"/>
    <x v="324"/>
    <x v="322"/>
    <m/>
    <m/>
    <n v="17"/>
    <n v="17"/>
    <n v="17"/>
    <n v="11566"/>
    <n v="1"/>
    <x v="8"/>
    <x v="9"/>
  </r>
  <r>
    <x v="3"/>
    <x v="5"/>
    <x v="338"/>
    <x v="374"/>
    <x v="372"/>
    <m/>
    <m/>
    <n v="7"/>
    <n v="7"/>
    <n v="7"/>
    <n v="11566"/>
    <n v="1"/>
    <x v="8"/>
    <x v="9"/>
  </r>
  <r>
    <x v="3"/>
    <x v="5"/>
    <x v="205"/>
    <x v="238"/>
    <x v="236"/>
    <m/>
    <m/>
    <n v="11"/>
    <n v="11"/>
    <n v="11"/>
    <n v="11566"/>
    <n v="1"/>
    <x v="8"/>
    <x v="9"/>
  </r>
  <r>
    <x v="3"/>
    <x v="5"/>
    <x v="206"/>
    <x v="239"/>
    <x v="237"/>
    <n v="1"/>
    <m/>
    <n v="39"/>
    <n v="40"/>
    <n v="39"/>
    <n v="11566"/>
    <n v="1"/>
    <x v="8"/>
    <x v="9"/>
  </r>
  <r>
    <x v="3"/>
    <x v="5"/>
    <x v="95"/>
    <x v="128"/>
    <x v="126"/>
    <m/>
    <m/>
    <n v="15"/>
    <n v="15"/>
    <n v="15"/>
    <n v="11566"/>
    <n v="1"/>
    <x v="8"/>
    <x v="9"/>
  </r>
  <r>
    <x v="3"/>
    <x v="5"/>
    <x v="207"/>
    <x v="240"/>
    <x v="238"/>
    <m/>
    <m/>
    <n v="39"/>
    <n v="39"/>
    <n v="39"/>
    <n v="11566"/>
    <n v="1"/>
    <x v="8"/>
    <x v="9"/>
  </r>
  <r>
    <x v="3"/>
    <x v="5"/>
    <x v="173"/>
    <x v="284"/>
    <x v="282"/>
    <m/>
    <m/>
    <n v="8"/>
    <n v="8"/>
    <n v="8"/>
    <n v="11566"/>
    <n v="1"/>
    <x v="8"/>
    <x v="9"/>
  </r>
  <r>
    <x v="3"/>
    <x v="5"/>
    <x v="70"/>
    <x v="103"/>
    <x v="101"/>
    <m/>
    <m/>
    <n v="25"/>
    <n v="25"/>
    <n v="25"/>
    <n v="11566"/>
    <n v="1"/>
    <x v="8"/>
    <x v="9"/>
  </r>
  <r>
    <x v="3"/>
    <x v="5"/>
    <x v="71"/>
    <x v="104"/>
    <x v="102"/>
    <m/>
    <m/>
    <n v="14"/>
    <n v="14"/>
    <n v="14"/>
    <n v="11566"/>
    <n v="1"/>
    <x v="8"/>
    <x v="9"/>
  </r>
  <r>
    <x v="3"/>
    <x v="5"/>
    <x v="96"/>
    <x v="129"/>
    <x v="127"/>
    <m/>
    <m/>
    <n v="28"/>
    <n v="28"/>
    <n v="28"/>
    <n v="11566"/>
    <n v="1"/>
    <x v="8"/>
    <x v="9"/>
  </r>
  <r>
    <x v="3"/>
    <x v="5"/>
    <x v="97"/>
    <x v="130"/>
    <x v="128"/>
    <m/>
    <m/>
    <n v="38"/>
    <n v="38"/>
    <n v="38"/>
    <n v="11566"/>
    <n v="1"/>
    <x v="8"/>
    <x v="9"/>
  </r>
  <r>
    <x v="3"/>
    <x v="5"/>
    <x v="249"/>
    <x v="285"/>
    <x v="283"/>
    <m/>
    <m/>
    <n v="48"/>
    <n v="48"/>
    <n v="48"/>
    <n v="11566"/>
    <n v="1"/>
    <x v="8"/>
    <x v="9"/>
  </r>
  <r>
    <x v="3"/>
    <x v="5"/>
    <x v="250"/>
    <x v="286"/>
    <x v="284"/>
    <m/>
    <m/>
    <n v="20"/>
    <n v="20"/>
    <n v="20"/>
    <n v="11566"/>
    <n v="1"/>
    <x v="8"/>
    <x v="9"/>
  </r>
  <r>
    <x v="3"/>
    <x v="5"/>
    <x v="251"/>
    <x v="287"/>
    <x v="285"/>
    <m/>
    <m/>
    <n v="7"/>
    <n v="7"/>
    <n v="7"/>
    <n v="11566"/>
    <n v="1"/>
    <x v="8"/>
    <x v="9"/>
  </r>
  <r>
    <x v="3"/>
    <x v="5"/>
    <x v="98"/>
    <x v="131"/>
    <x v="129"/>
    <n v="1"/>
    <m/>
    <n v="4"/>
    <n v="5"/>
    <n v="4"/>
    <n v="11566"/>
    <n v="1"/>
    <x v="8"/>
    <x v="9"/>
  </r>
  <r>
    <x v="3"/>
    <x v="5"/>
    <x v="252"/>
    <x v="288"/>
    <x v="286"/>
    <m/>
    <m/>
    <n v="2"/>
    <n v="2"/>
    <n v="2"/>
    <n v="11566"/>
    <n v="1"/>
    <x v="8"/>
    <x v="9"/>
  </r>
  <r>
    <x v="3"/>
    <x v="5"/>
    <x v="253"/>
    <x v="289"/>
    <x v="287"/>
    <m/>
    <m/>
    <n v="10"/>
    <n v="10"/>
    <n v="10"/>
    <n v="11566"/>
    <n v="1"/>
    <x v="8"/>
    <x v="9"/>
  </r>
  <r>
    <x v="3"/>
    <x v="5"/>
    <x v="254"/>
    <x v="290"/>
    <x v="288"/>
    <m/>
    <m/>
    <n v="159"/>
    <n v="159"/>
    <n v="159"/>
    <n v="11566"/>
    <n v="1"/>
    <x v="8"/>
    <x v="9"/>
  </r>
  <r>
    <x v="3"/>
    <x v="5"/>
    <x v="116"/>
    <x v="149"/>
    <x v="147"/>
    <m/>
    <m/>
    <n v="54"/>
    <n v="54"/>
    <n v="54"/>
    <n v="11566"/>
    <n v="1"/>
    <x v="8"/>
    <x v="9"/>
  </r>
  <r>
    <x v="3"/>
    <x v="5"/>
    <x v="255"/>
    <x v="291"/>
    <x v="289"/>
    <n v="1"/>
    <m/>
    <n v="9"/>
    <n v="10"/>
    <n v="9"/>
    <n v="11566"/>
    <n v="1"/>
    <x v="8"/>
    <x v="9"/>
  </r>
  <r>
    <x v="3"/>
    <x v="5"/>
    <x v="256"/>
    <x v="292"/>
    <x v="290"/>
    <m/>
    <m/>
    <n v="50"/>
    <n v="50"/>
    <n v="50"/>
    <n v="11566"/>
    <n v="1"/>
    <x v="8"/>
    <x v="9"/>
  </r>
  <r>
    <x v="3"/>
    <x v="5"/>
    <x v="117"/>
    <x v="150"/>
    <x v="148"/>
    <m/>
    <m/>
    <n v="14"/>
    <n v="14"/>
    <n v="14"/>
    <n v="11566"/>
    <n v="1"/>
    <x v="8"/>
    <x v="9"/>
  </r>
  <r>
    <x v="3"/>
    <x v="5"/>
    <x v="257"/>
    <x v="293"/>
    <x v="291"/>
    <m/>
    <m/>
    <n v="16"/>
    <n v="16"/>
    <n v="16"/>
    <n v="11566"/>
    <n v="1"/>
    <x v="8"/>
    <x v="9"/>
  </r>
  <r>
    <x v="3"/>
    <x v="5"/>
    <x v="258"/>
    <x v="294"/>
    <x v="292"/>
    <n v="10"/>
    <m/>
    <m/>
    <n v="10"/>
    <n v="0"/>
    <n v="11566"/>
    <e v="#DIV/0!"/>
    <x v="8"/>
    <x v="9"/>
  </r>
  <r>
    <x v="3"/>
    <x v="5"/>
    <x v="259"/>
    <x v="295"/>
    <x v="293"/>
    <m/>
    <m/>
    <n v="13"/>
    <n v="13"/>
    <n v="13"/>
    <n v="11566"/>
    <n v="1"/>
    <x v="8"/>
    <x v="9"/>
  </r>
  <r>
    <x v="3"/>
    <x v="5"/>
    <x v="260"/>
    <x v="296"/>
    <x v="294"/>
    <m/>
    <m/>
    <n v="26"/>
    <n v="26"/>
    <n v="26"/>
    <n v="11566"/>
    <n v="1"/>
    <x v="8"/>
    <x v="9"/>
  </r>
  <r>
    <x v="3"/>
    <x v="5"/>
    <x v="362"/>
    <x v="399"/>
    <x v="397"/>
    <m/>
    <m/>
    <n v="4"/>
    <n v="4"/>
    <n v="4"/>
    <n v="11566"/>
    <n v="1"/>
    <x v="8"/>
    <x v="9"/>
  </r>
  <r>
    <x v="3"/>
    <x v="5"/>
    <x v="319"/>
    <x v="355"/>
    <x v="353"/>
    <m/>
    <m/>
    <n v="15"/>
    <n v="15"/>
    <n v="15"/>
    <n v="11566"/>
    <n v="1"/>
    <x v="8"/>
    <x v="9"/>
  </r>
  <r>
    <x v="3"/>
    <x v="5"/>
    <x v="353"/>
    <x v="390"/>
    <x v="388"/>
    <m/>
    <m/>
    <n v="18"/>
    <n v="18"/>
    <n v="18"/>
    <n v="11566"/>
    <n v="1"/>
    <x v="8"/>
    <x v="9"/>
  </r>
  <r>
    <x v="3"/>
    <x v="5"/>
    <x v="261"/>
    <x v="297"/>
    <x v="295"/>
    <n v="2"/>
    <m/>
    <n v="19"/>
    <n v="21"/>
    <n v="19"/>
    <n v="11566"/>
    <n v="1"/>
    <x v="8"/>
    <x v="9"/>
  </r>
  <r>
    <x v="3"/>
    <x v="5"/>
    <x v="262"/>
    <x v="298"/>
    <x v="296"/>
    <m/>
    <m/>
    <n v="16"/>
    <n v="16"/>
    <n v="16"/>
    <n v="11566"/>
    <n v="1"/>
    <x v="8"/>
    <x v="9"/>
  </r>
  <r>
    <x v="3"/>
    <x v="5"/>
    <x v="263"/>
    <x v="299"/>
    <x v="297"/>
    <m/>
    <m/>
    <n v="32"/>
    <n v="32"/>
    <n v="32"/>
    <n v="11566"/>
    <n v="1"/>
    <x v="8"/>
    <x v="9"/>
  </r>
  <r>
    <x v="3"/>
    <x v="5"/>
    <x v="264"/>
    <x v="300"/>
    <x v="298"/>
    <m/>
    <m/>
    <n v="44"/>
    <n v="44"/>
    <n v="44"/>
    <n v="11566"/>
    <n v="1"/>
    <x v="8"/>
    <x v="9"/>
  </r>
  <r>
    <x v="3"/>
    <x v="5"/>
    <x v="265"/>
    <x v="301"/>
    <x v="299"/>
    <m/>
    <m/>
    <n v="9"/>
    <n v="9"/>
    <n v="9"/>
    <n v="11566"/>
    <n v="1"/>
    <x v="8"/>
    <x v="9"/>
  </r>
  <r>
    <x v="3"/>
    <x v="5"/>
    <x v="266"/>
    <x v="302"/>
    <x v="300"/>
    <m/>
    <m/>
    <n v="147"/>
    <n v="147"/>
    <n v="147"/>
    <n v="11566"/>
    <n v="1"/>
    <x v="8"/>
    <x v="9"/>
  </r>
  <r>
    <x v="3"/>
    <x v="5"/>
    <x v="267"/>
    <x v="303"/>
    <x v="301"/>
    <m/>
    <m/>
    <n v="1"/>
    <n v="1"/>
    <n v="1"/>
    <n v="11566"/>
    <n v="1"/>
    <x v="8"/>
    <x v="9"/>
  </r>
  <r>
    <x v="3"/>
    <x v="5"/>
    <x v="320"/>
    <x v="356"/>
    <x v="354"/>
    <m/>
    <m/>
    <n v="24"/>
    <n v="24"/>
    <n v="24"/>
    <n v="11566"/>
    <n v="1"/>
    <x v="8"/>
    <x v="9"/>
  </r>
  <r>
    <x v="3"/>
    <x v="5"/>
    <x v="72"/>
    <x v="105"/>
    <x v="103"/>
    <m/>
    <m/>
    <n v="2"/>
    <n v="2"/>
    <n v="2"/>
    <n v="11566"/>
    <n v="1"/>
    <x v="8"/>
    <x v="9"/>
  </r>
  <r>
    <x v="3"/>
    <x v="5"/>
    <x v="268"/>
    <x v="304"/>
    <x v="302"/>
    <m/>
    <m/>
    <n v="41"/>
    <n v="41"/>
    <n v="41"/>
    <n v="11566"/>
    <n v="1"/>
    <x v="8"/>
    <x v="9"/>
  </r>
  <r>
    <x v="3"/>
    <x v="5"/>
    <x v="269"/>
    <x v="305"/>
    <x v="303"/>
    <n v="11"/>
    <m/>
    <n v="17"/>
    <n v="28"/>
    <n v="17"/>
    <n v="11566"/>
    <n v="1"/>
    <x v="8"/>
    <x v="9"/>
  </r>
  <r>
    <x v="3"/>
    <x v="5"/>
    <x v="270"/>
    <x v="306"/>
    <x v="304"/>
    <m/>
    <m/>
    <n v="44"/>
    <n v="44"/>
    <n v="44"/>
    <n v="11566"/>
    <n v="1"/>
    <x v="8"/>
    <x v="9"/>
  </r>
  <r>
    <x v="3"/>
    <x v="5"/>
    <x v="271"/>
    <x v="307"/>
    <x v="305"/>
    <m/>
    <m/>
    <n v="15"/>
    <n v="15"/>
    <n v="15"/>
    <n v="11566"/>
    <n v="1"/>
    <x v="8"/>
    <x v="9"/>
  </r>
  <r>
    <x v="3"/>
    <x v="5"/>
    <x v="354"/>
    <x v="391"/>
    <x v="389"/>
    <m/>
    <m/>
    <n v="5"/>
    <n v="5"/>
    <n v="5"/>
    <n v="11566"/>
    <n v="1"/>
    <x v="8"/>
    <x v="9"/>
  </r>
  <r>
    <x v="3"/>
    <x v="5"/>
    <x v="272"/>
    <x v="308"/>
    <x v="306"/>
    <m/>
    <m/>
    <n v="14"/>
    <n v="14"/>
    <n v="14"/>
    <n v="11566"/>
    <n v="1"/>
    <x v="8"/>
    <x v="9"/>
  </r>
  <r>
    <x v="3"/>
    <x v="5"/>
    <x v="273"/>
    <x v="309"/>
    <x v="307"/>
    <n v="2"/>
    <m/>
    <n v="4"/>
    <n v="6"/>
    <n v="4"/>
    <n v="11566"/>
    <n v="1"/>
    <x v="8"/>
    <x v="9"/>
  </r>
  <r>
    <x v="3"/>
    <x v="5"/>
    <x v="274"/>
    <x v="310"/>
    <x v="308"/>
    <m/>
    <m/>
    <n v="11"/>
    <n v="11"/>
    <n v="11"/>
    <n v="11566"/>
    <n v="1"/>
    <x v="8"/>
    <x v="9"/>
  </r>
  <r>
    <x v="3"/>
    <x v="5"/>
    <x v="355"/>
    <x v="392"/>
    <x v="390"/>
    <m/>
    <m/>
    <n v="13"/>
    <n v="13"/>
    <n v="13"/>
    <n v="11566"/>
    <n v="1"/>
    <x v="8"/>
    <x v="9"/>
  </r>
  <r>
    <x v="3"/>
    <x v="5"/>
    <x v="369"/>
    <x v="406"/>
    <x v="404"/>
    <m/>
    <m/>
    <n v="14"/>
    <n v="14"/>
    <n v="14"/>
    <n v="11566"/>
    <n v="1"/>
    <x v="8"/>
    <x v="9"/>
  </r>
  <r>
    <x v="3"/>
    <x v="5"/>
    <x v="321"/>
    <x v="357"/>
    <x v="355"/>
    <m/>
    <m/>
    <n v="7"/>
    <n v="7"/>
    <n v="7"/>
    <n v="11566"/>
    <n v="1"/>
    <x v="8"/>
    <x v="9"/>
  </r>
  <r>
    <x v="3"/>
    <x v="5"/>
    <x v="322"/>
    <x v="358"/>
    <x v="356"/>
    <m/>
    <m/>
    <n v="114"/>
    <n v="114"/>
    <n v="114"/>
    <n v="11566"/>
    <n v="1"/>
    <x v="8"/>
    <x v="9"/>
  </r>
  <r>
    <x v="3"/>
    <x v="5"/>
    <x v="275"/>
    <x v="311"/>
    <x v="309"/>
    <m/>
    <m/>
    <n v="106"/>
    <n v="106"/>
    <n v="106"/>
    <n v="11566"/>
    <n v="1"/>
    <x v="8"/>
    <x v="9"/>
  </r>
  <r>
    <x v="3"/>
    <x v="5"/>
    <x v="276"/>
    <x v="312"/>
    <x v="310"/>
    <n v="21"/>
    <m/>
    <m/>
    <n v="21"/>
    <n v="0"/>
    <n v="11566"/>
    <e v="#DIV/0!"/>
    <x v="8"/>
    <x v="9"/>
  </r>
  <r>
    <x v="3"/>
    <x v="5"/>
    <x v="323"/>
    <x v="359"/>
    <x v="357"/>
    <m/>
    <n v="1"/>
    <n v="29"/>
    <n v="30"/>
    <n v="30"/>
    <n v="11566"/>
    <n v="0.96666666666666667"/>
    <x v="8"/>
    <x v="9"/>
  </r>
  <r>
    <x v="3"/>
    <x v="5"/>
    <x v="120"/>
    <x v="153"/>
    <x v="151"/>
    <m/>
    <m/>
    <n v="47"/>
    <n v="47"/>
    <n v="47"/>
    <n v="11566"/>
    <n v="1"/>
    <x v="8"/>
    <x v="9"/>
  </r>
  <r>
    <x v="3"/>
    <x v="5"/>
    <x v="121"/>
    <x v="154"/>
    <x v="152"/>
    <m/>
    <m/>
    <n v="20"/>
    <n v="20"/>
    <n v="20"/>
    <n v="11566"/>
    <n v="1"/>
    <x v="8"/>
    <x v="9"/>
  </r>
  <r>
    <x v="3"/>
    <x v="5"/>
    <x v="356"/>
    <x v="393"/>
    <x v="391"/>
    <m/>
    <m/>
    <n v="3"/>
    <n v="3"/>
    <n v="3"/>
    <n v="11566"/>
    <n v="1"/>
    <x v="8"/>
    <x v="9"/>
  </r>
  <r>
    <x v="3"/>
    <x v="5"/>
    <x v="118"/>
    <x v="151"/>
    <x v="149"/>
    <m/>
    <m/>
    <n v="36"/>
    <n v="36"/>
    <n v="36"/>
    <n v="11566"/>
    <n v="1"/>
    <x v="8"/>
    <x v="9"/>
  </r>
  <r>
    <x v="3"/>
    <x v="5"/>
    <x v="122"/>
    <x v="155"/>
    <x v="153"/>
    <m/>
    <m/>
    <n v="16"/>
    <n v="16"/>
    <n v="16"/>
    <n v="11566"/>
    <n v="1"/>
    <x v="8"/>
    <x v="9"/>
  </r>
  <r>
    <x v="3"/>
    <x v="5"/>
    <x v="339"/>
    <x v="375"/>
    <x v="373"/>
    <m/>
    <m/>
    <n v="2"/>
    <n v="2"/>
    <n v="2"/>
    <n v="11566"/>
    <n v="1"/>
    <x v="8"/>
    <x v="9"/>
  </r>
  <r>
    <x v="3"/>
    <x v="5"/>
    <x v="123"/>
    <x v="156"/>
    <x v="154"/>
    <m/>
    <m/>
    <n v="9"/>
    <n v="9"/>
    <n v="9"/>
    <n v="11566"/>
    <n v="1"/>
    <x v="8"/>
    <x v="9"/>
  </r>
  <r>
    <x v="3"/>
    <x v="5"/>
    <x v="124"/>
    <x v="157"/>
    <x v="155"/>
    <m/>
    <m/>
    <n v="61"/>
    <n v="61"/>
    <n v="61"/>
    <n v="11566"/>
    <n v="1"/>
    <x v="8"/>
    <x v="9"/>
  </r>
  <r>
    <x v="3"/>
    <x v="5"/>
    <x v="119"/>
    <x v="152"/>
    <x v="150"/>
    <m/>
    <m/>
    <n v="60"/>
    <n v="60"/>
    <n v="60"/>
    <n v="11566"/>
    <n v="1"/>
    <x v="8"/>
    <x v="9"/>
  </r>
  <r>
    <x v="3"/>
    <x v="5"/>
    <x v="125"/>
    <x v="158"/>
    <x v="156"/>
    <m/>
    <m/>
    <n v="2"/>
    <n v="2"/>
    <n v="2"/>
    <n v="11566"/>
    <n v="1"/>
    <x v="8"/>
    <x v="9"/>
  </r>
  <r>
    <x v="3"/>
    <x v="5"/>
    <x v="324"/>
    <x v="360"/>
    <x v="358"/>
    <m/>
    <m/>
    <n v="8"/>
    <n v="8"/>
    <n v="8"/>
    <n v="11566"/>
    <n v="1"/>
    <x v="8"/>
    <x v="9"/>
  </r>
  <r>
    <x v="3"/>
    <x v="5"/>
    <x v="340"/>
    <x v="376"/>
    <x v="374"/>
    <m/>
    <m/>
    <n v="42"/>
    <n v="42"/>
    <n v="42"/>
    <n v="11566"/>
    <n v="1"/>
    <x v="8"/>
    <x v="9"/>
  </r>
  <r>
    <x v="3"/>
    <x v="5"/>
    <x v="126"/>
    <x v="159"/>
    <x v="157"/>
    <m/>
    <m/>
    <n v="70"/>
    <n v="70"/>
    <n v="70"/>
    <n v="11566"/>
    <n v="1"/>
    <x v="8"/>
    <x v="9"/>
  </r>
  <r>
    <x v="3"/>
    <x v="5"/>
    <x v="277"/>
    <x v="313"/>
    <x v="311"/>
    <n v="4"/>
    <m/>
    <n v="4"/>
    <n v="8"/>
    <n v="4"/>
    <n v="11566"/>
    <n v="1"/>
    <x v="8"/>
    <x v="9"/>
  </r>
  <r>
    <x v="3"/>
    <x v="5"/>
    <x v="278"/>
    <x v="314"/>
    <x v="312"/>
    <m/>
    <m/>
    <n v="99"/>
    <n v="99"/>
    <n v="99"/>
    <n v="11566"/>
    <n v="1"/>
    <x v="8"/>
    <x v="9"/>
  </r>
  <r>
    <x v="3"/>
    <x v="5"/>
    <x v="279"/>
    <x v="315"/>
    <x v="313"/>
    <m/>
    <m/>
    <n v="20"/>
    <n v="20"/>
    <n v="20"/>
    <n v="11566"/>
    <n v="1"/>
    <x v="8"/>
    <x v="9"/>
  </r>
  <r>
    <x v="3"/>
    <x v="5"/>
    <x v="378"/>
    <x v="415"/>
    <x v="413"/>
    <n v="1"/>
    <m/>
    <m/>
    <n v="1"/>
    <n v="0"/>
    <n v="11566"/>
    <e v="#DIV/0!"/>
    <x v="8"/>
    <x v="9"/>
  </r>
  <r>
    <x v="3"/>
    <x v="5"/>
    <x v="357"/>
    <x v="394"/>
    <x v="392"/>
    <m/>
    <m/>
    <n v="72"/>
    <n v="72"/>
    <n v="72"/>
    <n v="11566"/>
    <n v="1"/>
    <x v="8"/>
    <x v="9"/>
  </r>
  <r>
    <x v="3"/>
    <x v="5"/>
    <x v="375"/>
    <x v="412"/>
    <x v="410"/>
    <m/>
    <m/>
    <n v="7"/>
    <n v="7"/>
    <n v="7"/>
    <n v="11566"/>
    <n v="1"/>
    <x v="8"/>
    <x v="9"/>
  </r>
  <r>
    <x v="3"/>
    <x v="5"/>
    <x v="280"/>
    <x v="316"/>
    <x v="314"/>
    <m/>
    <m/>
    <n v="51"/>
    <n v="51"/>
    <n v="51"/>
    <n v="11566"/>
    <n v="1"/>
    <x v="8"/>
    <x v="9"/>
  </r>
  <r>
    <x v="3"/>
    <x v="5"/>
    <x v="341"/>
    <x v="377"/>
    <x v="375"/>
    <m/>
    <m/>
    <n v="25"/>
    <n v="25"/>
    <n v="25"/>
    <n v="11566"/>
    <n v="1"/>
    <x v="8"/>
    <x v="9"/>
  </r>
  <r>
    <x v="3"/>
    <x v="5"/>
    <x v="99"/>
    <x v="132"/>
    <x v="130"/>
    <m/>
    <m/>
    <n v="27"/>
    <n v="27"/>
    <n v="27"/>
    <n v="11566"/>
    <n v="1"/>
    <x v="8"/>
    <x v="9"/>
  </r>
  <r>
    <x v="3"/>
    <x v="5"/>
    <x v="281"/>
    <x v="317"/>
    <x v="315"/>
    <m/>
    <m/>
    <n v="38"/>
    <n v="38"/>
    <n v="38"/>
    <n v="11566"/>
    <n v="1"/>
    <x v="8"/>
    <x v="9"/>
  </r>
  <r>
    <x v="3"/>
    <x v="5"/>
    <x v="325"/>
    <x v="361"/>
    <x v="359"/>
    <m/>
    <m/>
    <n v="76"/>
    <n v="76"/>
    <n v="76"/>
    <n v="11566"/>
    <n v="1"/>
    <x v="8"/>
    <x v="9"/>
  </r>
  <r>
    <x v="3"/>
    <x v="5"/>
    <x v="283"/>
    <x v="319"/>
    <x v="317"/>
    <n v="9"/>
    <m/>
    <n v="51"/>
    <n v="60"/>
    <n v="51"/>
    <n v="11566"/>
    <n v="1"/>
    <x v="8"/>
    <x v="9"/>
  </r>
  <r>
    <x v="3"/>
    <x v="5"/>
    <x v="166"/>
    <x v="378"/>
    <x v="376"/>
    <n v="1"/>
    <m/>
    <n v="7"/>
    <n v="8"/>
    <n v="7"/>
    <n v="11566"/>
    <n v="1"/>
    <x v="8"/>
    <x v="9"/>
  </r>
  <r>
    <x v="3"/>
    <x v="5"/>
    <x v="342"/>
    <x v="379"/>
    <x v="377"/>
    <m/>
    <m/>
    <n v="17"/>
    <n v="17"/>
    <n v="17"/>
    <n v="11566"/>
    <n v="1"/>
    <x v="8"/>
    <x v="9"/>
  </r>
  <r>
    <x v="3"/>
    <x v="5"/>
    <x v="100"/>
    <x v="133"/>
    <x v="131"/>
    <m/>
    <m/>
    <n v="18"/>
    <n v="18"/>
    <n v="18"/>
    <n v="11566"/>
    <n v="1"/>
    <x v="8"/>
    <x v="9"/>
  </r>
  <r>
    <x v="3"/>
    <x v="5"/>
    <x v="73"/>
    <x v="106"/>
    <x v="104"/>
    <m/>
    <m/>
    <n v="8"/>
    <n v="8"/>
    <n v="8"/>
    <n v="11566"/>
    <n v="1"/>
    <x v="8"/>
    <x v="9"/>
  </r>
  <r>
    <x v="3"/>
    <x v="5"/>
    <x v="284"/>
    <x v="320"/>
    <x v="318"/>
    <m/>
    <m/>
    <n v="10"/>
    <n v="10"/>
    <n v="10"/>
    <n v="11566"/>
    <n v="1"/>
    <x v="8"/>
    <x v="9"/>
  </r>
  <r>
    <x v="3"/>
    <x v="5"/>
    <x v="285"/>
    <x v="321"/>
    <x v="319"/>
    <m/>
    <m/>
    <n v="4"/>
    <n v="4"/>
    <n v="4"/>
    <n v="11566"/>
    <n v="1"/>
    <x v="8"/>
    <x v="9"/>
  </r>
  <r>
    <x v="3"/>
    <x v="5"/>
    <x v="286"/>
    <x v="322"/>
    <x v="320"/>
    <m/>
    <m/>
    <n v="22"/>
    <n v="22"/>
    <n v="22"/>
    <n v="11566"/>
    <n v="1"/>
    <x v="8"/>
    <x v="9"/>
  </r>
  <r>
    <x v="3"/>
    <x v="5"/>
    <x v="101"/>
    <x v="134"/>
    <x v="132"/>
    <m/>
    <m/>
    <n v="21"/>
    <n v="21"/>
    <n v="21"/>
    <n v="11566"/>
    <n v="1"/>
    <x v="8"/>
    <x v="9"/>
  </r>
  <r>
    <x v="3"/>
    <x v="5"/>
    <x v="74"/>
    <x v="107"/>
    <x v="105"/>
    <m/>
    <m/>
    <n v="197"/>
    <n v="197"/>
    <n v="197"/>
    <n v="11566"/>
    <n v="1"/>
    <x v="8"/>
    <x v="9"/>
  </r>
  <r>
    <x v="3"/>
    <x v="5"/>
    <x v="376"/>
    <x v="413"/>
    <x v="411"/>
    <m/>
    <m/>
    <n v="4"/>
    <n v="4"/>
    <n v="4"/>
    <n v="11566"/>
    <n v="1"/>
    <x v="8"/>
    <x v="9"/>
  </r>
  <r>
    <x v="3"/>
    <x v="5"/>
    <x v="287"/>
    <x v="323"/>
    <x v="321"/>
    <m/>
    <m/>
    <n v="70"/>
    <n v="70"/>
    <n v="70"/>
    <n v="11566"/>
    <n v="1"/>
    <x v="8"/>
    <x v="9"/>
  </r>
  <r>
    <x v="3"/>
    <x v="5"/>
    <x v="326"/>
    <x v="362"/>
    <x v="360"/>
    <m/>
    <m/>
    <n v="5"/>
    <n v="5"/>
    <n v="5"/>
    <n v="11566"/>
    <n v="1"/>
    <x v="8"/>
    <x v="9"/>
  </r>
  <r>
    <x v="4"/>
    <x v="5"/>
    <x v="31"/>
    <x v="64"/>
    <x v="62"/>
    <m/>
    <m/>
    <n v="4"/>
    <n v="4"/>
    <n v="4"/>
    <n v="974"/>
    <n v="1"/>
    <x v="8"/>
    <x v="9"/>
  </r>
  <r>
    <x v="4"/>
    <x v="5"/>
    <x v="32"/>
    <x v="65"/>
    <x v="63"/>
    <m/>
    <m/>
    <n v="2"/>
    <n v="2"/>
    <n v="2"/>
    <n v="974"/>
    <n v="1"/>
    <x v="8"/>
    <x v="9"/>
  </r>
  <r>
    <x v="4"/>
    <x v="5"/>
    <x v="33"/>
    <x v="66"/>
    <x v="64"/>
    <m/>
    <m/>
    <n v="1"/>
    <n v="1"/>
    <n v="1"/>
    <n v="974"/>
    <n v="1"/>
    <x v="8"/>
    <x v="9"/>
  </r>
  <r>
    <x v="4"/>
    <x v="5"/>
    <x v="142"/>
    <x v="175"/>
    <x v="173"/>
    <n v="3"/>
    <m/>
    <n v="2"/>
    <n v="5"/>
    <n v="2"/>
    <n v="974"/>
    <n v="1"/>
    <x v="8"/>
    <x v="9"/>
  </r>
  <r>
    <x v="4"/>
    <x v="5"/>
    <x v="143"/>
    <x v="176"/>
    <x v="174"/>
    <m/>
    <m/>
    <n v="3"/>
    <n v="3"/>
    <n v="3"/>
    <n v="974"/>
    <n v="1"/>
    <x v="8"/>
    <x v="9"/>
  </r>
  <r>
    <x v="4"/>
    <x v="5"/>
    <x v="144"/>
    <x v="177"/>
    <x v="175"/>
    <n v="1"/>
    <n v="1"/>
    <m/>
    <n v="2"/>
    <n v="1"/>
    <n v="974"/>
    <n v="0"/>
    <x v="8"/>
    <x v="9"/>
  </r>
  <r>
    <x v="4"/>
    <x v="5"/>
    <x v="76"/>
    <x v="109"/>
    <x v="107"/>
    <m/>
    <m/>
    <n v="4"/>
    <n v="4"/>
    <n v="4"/>
    <n v="974"/>
    <n v="1"/>
    <x v="8"/>
    <x v="9"/>
  </r>
  <r>
    <x v="4"/>
    <x v="5"/>
    <x v="34"/>
    <x v="67"/>
    <x v="65"/>
    <m/>
    <m/>
    <n v="4"/>
    <n v="4"/>
    <n v="4"/>
    <n v="974"/>
    <n v="1"/>
    <x v="8"/>
    <x v="9"/>
  </r>
  <r>
    <x v="4"/>
    <x v="5"/>
    <x v="292"/>
    <x v="328"/>
    <x v="326"/>
    <m/>
    <m/>
    <n v="2"/>
    <n v="2"/>
    <n v="2"/>
    <n v="974"/>
    <n v="1"/>
    <x v="8"/>
    <x v="9"/>
  </r>
  <r>
    <x v="4"/>
    <x v="5"/>
    <x v="35"/>
    <x v="68"/>
    <x v="66"/>
    <n v="1"/>
    <m/>
    <n v="5"/>
    <n v="6"/>
    <n v="5"/>
    <n v="974"/>
    <n v="1"/>
    <x v="8"/>
    <x v="9"/>
  </r>
  <r>
    <x v="4"/>
    <x v="5"/>
    <x v="145"/>
    <x v="178"/>
    <x v="176"/>
    <m/>
    <m/>
    <n v="4"/>
    <n v="4"/>
    <n v="4"/>
    <n v="974"/>
    <n v="1"/>
    <x v="8"/>
    <x v="9"/>
  </r>
  <r>
    <x v="4"/>
    <x v="5"/>
    <x v="146"/>
    <x v="179"/>
    <x v="177"/>
    <m/>
    <m/>
    <n v="2"/>
    <n v="2"/>
    <n v="2"/>
    <n v="974"/>
    <n v="1"/>
    <x v="8"/>
    <x v="9"/>
  </r>
  <r>
    <x v="4"/>
    <x v="5"/>
    <x v="147"/>
    <x v="180"/>
    <x v="178"/>
    <m/>
    <m/>
    <n v="2"/>
    <n v="2"/>
    <n v="2"/>
    <n v="974"/>
    <n v="1"/>
    <x v="8"/>
    <x v="9"/>
  </r>
  <r>
    <x v="4"/>
    <x v="5"/>
    <x v="77"/>
    <x v="110"/>
    <x v="108"/>
    <m/>
    <m/>
    <n v="3"/>
    <n v="3"/>
    <n v="3"/>
    <n v="974"/>
    <n v="1"/>
    <x v="8"/>
    <x v="9"/>
  </r>
  <r>
    <x v="4"/>
    <x v="5"/>
    <x v="293"/>
    <x v="329"/>
    <x v="327"/>
    <m/>
    <n v="1"/>
    <n v="3"/>
    <n v="4"/>
    <n v="4"/>
    <n v="974"/>
    <n v="0.75"/>
    <x v="8"/>
    <x v="9"/>
  </r>
  <r>
    <x v="4"/>
    <x v="5"/>
    <x v="148"/>
    <x v="181"/>
    <x v="179"/>
    <m/>
    <m/>
    <n v="1"/>
    <n v="1"/>
    <n v="1"/>
    <n v="974"/>
    <n v="1"/>
    <x v="8"/>
    <x v="9"/>
  </r>
  <r>
    <x v="4"/>
    <x v="5"/>
    <x v="149"/>
    <x v="182"/>
    <x v="180"/>
    <m/>
    <m/>
    <n v="3"/>
    <n v="3"/>
    <n v="3"/>
    <n v="974"/>
    <n v="1"/>
    <x v="8"/>
    <x v="9"/>
  </r>
  <r>
    <x v="4"/>
    <x v="5"/>
    <x v="327"/>
    <x v="363"/>
    <x v="361"/>
    <m/>
    <m/>
    <n v="1"/>
    <n v="1"/>
    <n v="1"/>
    <n v="974"/>
    <n v="1"/>
    <x v="8"/>
    <x v="9"/>
  </r>
  <r>
    <x v="4"/>
    <x v="5"/>
    <x v="328"/>
    <x v="364"/>
    <x v="362"/>
    <m/>
    <m/>
    <n v="1"/>
    <n v="1"/>
    <n v="1"/>
    <n v="974"/>
    <n v="1"/>
    <x v="8"/>
    <x v="9"/>
  </r>
  <r>
    <x v="4"/>
    <x v="5"/>
    <x v="36"/>
    <x v="69"/>
    <x v="67"/>
    <m/>
    <m/>
    <n v="1"/>
    <n v="1"/>
    <n v="1"/>
    <n v="974"/>
    <n v="1"/>
    <x v="8"/>
    <x v="9"/>
  </r>
  <r>
    <x v="4"/>
    <x v="5"/>
    <x v="127"/>
    <x v="160"/>
    <x v="158"/>
    <m/>
    <m/>
    <n v="4"/>
    <n v="4"/>
    <n v="4"/>
    <n v="974"/>
    <n v="1"/>
    <x v="8"/>
    <x v="9"/>
  </r>
  <r>
    <x v="4"/>
    <x v="5"/>
    <x v="128"/>
    <x v="161"/>
    <x v="159"/>
    <m/>
    <m/>
    <n v="3"/>
    <n v="3"/>
    <n v="3"/>
    <n v="974"/>
    <n v="1"/>
    <x v="8"/>
    <x v="9"/>
  </r>
  <r>
    <x v="4"/>
    <x v="5"/>
    <x v="129"/>
    <x v="162"/>
    <x v="160"/>
    <m/>
    <m/>
    <n v="2"/>
    <n v="2"/>
    <n v="2"/>
    <n v="974"/>
    <n v="1"/>
    <x v="8"/>
    <x v="9"/>
  </r>
  <r>
    <x v="4"/>
    <x v="5"/>
    <x v="130"/>
    <x v="163"/>
    <x v="161"/>
    <m/>
    <m/>
    <n v="2"/>
    <n v="2"/>
    <n v="2"/>
    <n v="974"/>
    <n v="1"/>
    <x v="8"/>
    <x v="9"/>
  </r>
  <r>
    <x v="4"/>
    <x v="5"/>
    <x v="132"/>
    <x v="165"/>
    <x v="163"/>
    <m/>
    <m/>
    <n v="2"/>
    <n v="2"/>
    <n v="2"/>
    <n v="974"/>
    <n v="1"/>
    <x v="8"/>
    <x v="9"/>
  </r>
  <r>
    <x v="4"/>
    <x v="5"/>
    <x v="343"/>
    <x v="380"/>
    <x v="378"/>
    <m/>
    <m/>
    <n v="1"/>
    <n v="1"/>
    <n v="1"/>
    <n v="974"/>
    <n v="1"/>
    <x v="8"/>
    <x v="9"/>
  </r>
  <r>
    <x v="4"/>
    <x v="5"/>
    <x v="358"/>
    <x v="395"/>
    <x v="393"/>
    <n v="1"/>
    <m/>
    <n v="1"/>
    <n v="2"/>
    <n v="1"/>
    <n v="974"/>
    <n v="1"/>
    <x v="8"/>
    <x v="9"/>
  </r>
  <r>
    <x v="4"/>
    <x v="5"/>
    <x v="150"/>
    <x v="183"/>
    <x v="181"/>
    <m/>
    <m/>
    <n v="3"/>
    <n v="3"/>
    <n v="3"/>
    <n v="974"/>
    <n v="1"/>
    <x v="8"/>
    <x v="9"/>
  </r>
  <r>
    <x v="4"/>
    <x v="5"/>
    <x v="151"/>
    <x v="184"/>
    <x v="182"/>
    <m/>
    <m/>
    <n v="2"/>
    <n v="2"/>
    <n v="2"/>
    <n v="974"/>
    <n v="1"/>
    <x v="8"/>
    <x v="9"/>
  </r>
  <r>
    <x v="4"/>
    <x v="5"/>
    <x v="363"/>
    <x v="400"/>
    <x v="398"/>
    <m/>
    <m/>
    <n v="1"/>
    <n v="1"/>
    <n v="1"/>
    <n v="974"/>
    <n v="1"/>
    <x v="8"/>
    <x v="9"/>
  </r>
  <r>
    <x v="4"/>
    <x v="5"/>
    <x v="102"/>
    <x v="135"/>
    <x v="133"/>
    <m/>
    <m/>
    <n v="1"/>
    <n v="1"/>
    <n v="1"/>
    <n v="974"/>
    <n v="1"/>
    <x v="8"/>
    <x v="9"/>
  </r>
  <r>
    <x v="4"/>
    <x v="5"/>
    <x v="153"/>
    <x v="186"/>
    <x v="184"/>
    <m/>
    <m/>
    <n v="1"/>
    <n v="1"/>
    <n v="1"/>
    <n v="974"/>
    <n v="1"/>
    <x v="8"/>
    <x v="9"/>
  </r>
  <r>
    <x v="4"/>
    <x v="5"/>
    <x v="154"/>
    <x v="187"/>
    <x v="185"/>
    <m/>
    <m/>
    <n v="2"/>
    <n v="2"/>
    <n v="2"/>
    <n v="974"/>
    <n v="1"/>
    <x v="8"/>
    <x v="9"/>
  </r>
  <r>
    <x v="4"/>
    <x v="5"/>
    <x v="155"/>
    <x v="188"/>
    <x v="186"/>
    <m/>
    <m/>
    <n v="2"/>
    <n v="2"/>
    <n v="2"/>
    <n v="974"/>
    <n v="1"/>
    <x v="8"/>
    <x v="9"/>
  </r>
  <r>
    <x v="4"/>
    <x v="5"/>
    <x v="79"/>
    <x v="112"/>
    <x v="110"/>
    <m/>
    <m/>
    <n v="4"/>
    <n v="4"/>
    <n v="4"/>
    <n v="974"/>
    <n v="1"/>
    <x v="8"/>
    <x v="9"/>
  </r>
  <r>
    <x v="4"/>
    <x v="5"/>
    <x v="289"/>
    <x v="325"/>
    <x v="323"/>
    <m/>
    <m/>
    <n v="1"/>
    <n v="1"/>
    <n v="1"/>
    <n v="974"/>
    <n v="1"/>
    <x v="8"/>
    <x v="9"/>
  </r>
  <r>
    <x v="4"/>
    <x v="5"/>
    <x v="156"/>
    <x v="189"/>
    <x v="187"/>
    <m/>
    <m/>
    <n v="3"/>
    <n v="3"/>
    <n v="3"/>
    <n v="974"/>
    <n v="1"/>
    <x v="8"/>
    <x v="9"/>
  </r>
  <r>
    <x v="4"/>
    <x v="5"/>
    <x v="157"/>
    <x v="190"/>
    <x v="188"/>
    <m/>
    <m/>
    <n v="2"/>
    <n v="2"/>
    <n v="2"/>
    <n v="974"/>
    <n v="1"/>
    <x v="8"/>
    <x v="9"/>
  </r>
  <r>
    <x v="4"/>
    <x v="5"/>
    <x v="345"/>
    <x v="382"/>
    <x v="380"/>
    <m/>
    <m/>
    <n v="1"/>
    <n v="1"/>
    <n v="1"/>
    <n v="974"/>
    <n v="1"/>
    <x v="8"/>
    <x v="9"/>
  </r>
  <r>
    <x v="4"/>
    <x v="5"/>
    <x v="80"/>
    <x v="113"/>
    <x v="111"/>
    <m/>
    <m/>
    <n v="2"/>
    <n v="2"/>
    <n v="2"/>
    <n v="974"/>
    <n v="1"/>
    <x v="8"/>
    <x v="9"/>
  </r>
  <r>
    <x v="4"/>
    <x v="5"/>
    <x v="379"/>
    <x v="416"/>
    <x v="414"/>
    <m/>
    <m/>
    <n v="2"/>
    <n v="2"/>
    <n v="2"/>
    <n v="974"/>
    <n v="1"/>
    <x v="8"/>
    <x v="9"/>
  </r>
  <r>
    <x v="4"/>
    <x v="5"/>
    <x v="364"/>
    <x v="401"/>
    <x v="399"/>
    <m/>
    <m/>
    <n v="5"/>
    <n v="5"/>
    <n v="5"/>
    <n v="974"/>
    <n v="1"/>
    <x v="8"/>
    <x v="9"/>
  </r>
  <r>
    <x v="4"/>
    <x v="5"/>
    <x v="290"/>
    <x v="326"/>
    <x v="324"/>
    <m/>
    <m/>
    <n v="2"/>
    <n v="2"/>
    <n v="2"/>
    <n v="974"/>
    <n v="1"/>
    <x v="8"/>
    <x v="9"/>
  </r>
  <r>
    <x v="4"/>
    <x v="5"/>
    <x v="346"/>
    <x v="383"/>
    <x v="381"/>
    <m/>
    <m/>
    <n v="4"/>
    <n v="4"/>
    <n v="4"/>
    <n v="974"/>
    <n v="1"/>
    <x v="8"/>
    <x v="9"/>
  </r>
  <r>
    <x v="4"/>
    <x v="5"/>
    <x v="38"/>
    <x v="71"/>
    <x v="69"/>
    <m/>
    <m/>
    <n v="2"/>
    <n v="2"/>
    <n v="2"/>
    <n v="974"/>
    <n v="1"/>
    <x v="8"/>
    <x v="9"/>
  </r>
  <r>
    <x v="4"/>
    <x v="5"/>
    <x v="330"/>
    <x v="366"/>
    <x v="364"/>
    <m/>
    <m/>
    <n v="3"/>
    <n v="3"/>
    <n v="3"/>
    <n v="974"/>
    <n v="1"/>
    <x v="8"/>
    <x v="9"/>
  </r>
  <r>
    <x v="4"/>
    <x v="5"/>
    <x v="103"/>
    <x v="136"/>
    <x v="134"/>
    <m/>
    <m/>
    <n v="1"/>
    <n v="1"/>
    <n v="1"/>
    <n v="974"/>
    <n v="1"/>
    <x v="8"/>
    <x v="9"/>
  </r>
  <r>
    <x v="4"/>
    <x v="5"/>
    <x v="158"/>
    <x v="191"/>
    <x v="189"/>
    <m/>
    <m/>
    <n v="1"/>
    <n v="1"/>
    <n v="1"/>
    <n v="974"/>
    <n v="1"/>
    <x v="8"/>
    <x v="9"/>
  </r>
  <r>
    <x v="4"/>
    <x v="5"/>
    <x v="39"/>
    <x v="72"/>
    <x v="70"/>
    <m/>
    <m/>
    <n v="1"/>
    <n v="1"/>
    <n v="1"/>
    <n v="974"/>
    <n v="1"/>
    <x v="8"/>
    <x v="9"/>
  </r>
  <r>
    <x v="4"/>
    <x v="5"/>
    <x v="40"/>
    <x v="73"/>
    <x v="71"/>
    <m/>
    <m/>
    <n v="2"/>
    <n v="2"/>
    <n v="2"/>
    <n v="974"/>
    <n v="1"/>
    <x v="8"/>
    <x v="9"/>
  </r>
  <r>
    <x v="4"/>
    <x v="5"/>
    <x v="41"/>
    <x v="74"/>
    <x v="72"/>
    <m/>
    <m/>
    <n v="5"/>
    <n v="5"/>
    <n v="5"/>
    <n v="974"/>
    <n v="1"/>
    <x v="8"/>
    <x v="9"/>
  </r>
  <r>
    <x v="4"/>
    <x v="5"/>
    <x v="104"/>
    <x v="137"/>
    <x v="135"/>
    <n v="1"/>
    <m/>
    <m/>
    <n v="1"/>
    <n v="0"/>
    <n v="974"/>
    <e v="#DIV/0!"/>
    <x v="8"/>
    <x v="9"/>
  </r>
  <r>
    <x v="4"/>
    <x v="5"/>
    <x v="372"/>
    <x v="409"/>
    <x v="407"/>
    <n v="1"/>
    <m/>
    <m/>
    <n v="1"/>
    <n v="0"/>
    <n v="974"/>
    <e v="#DIV/0!"/>
    <x v="8"/>
    <x v="9"/>
  </r>
  <r>
    <x v="4"/>
    <x v="5"/>
    <x v="294"/>
    <x v="330"/>
    <x v="328"/>
    <m/>
    <m/>
    <n v="1"/>
    <n v="1"/>
    <n v="1"/>
    <n v="974"/>
    <n v="1"/>
    <x v="8"/>
    <x v="9"/>
  </r>
  <r>
    <x v="4"/>
    <x v="5"/>
    <x v="42"/>
    <x v="75"/>
    <x v="73"/>
    <m/>
    <m/>
    <n v="4"/>
    <n v="4"/>
    <n v="4"/>
    <n v="974"/>
    <n v="1"/>
    <x v="8"/>
    <x v="9"/>
  </r>
  <r>
    <x v="4"/>
    <x v="5"/>
    <x v="43"/>
    <x v="76"/>
    <x v="74"/>
    <m/>
    <m/>
    <n v="4"/>
    <n v="4"/>
    <n v="4"/>
    <n v="974"/>
    <n v="1"/>
    <x v="8"/>
    <x v="9"/>
  </r>
  <r>
    <x v="4"/>
    <x v="5"/>
    <x v="105"/>
    <x v="138"/>
    <x v="136"/>
    <m/>
    <m/>
    <n v="1"/>
    <n v="1"/>
    <n v="1"/>
    <n v="974"/>
    <n v="1"/>
    <x v="8"/>
    <x v="9"/>
  </r>
  <r>
    <x v="4"/>
    <x v="5"/>
    <x v="44"/>
    <x v="77"/>
    <x v="75"/>
    <m/>
    <m/>
    <n v="1"/>
    <n v="1"/>
    <n v="1"/>
    <n v="974"/>
    <n v="1"/>
    <x v="8"/>
    <x v="9"/>
  </r>
  <r>
    <x v="4"/>
    <x v="5"/>
    <x v="296"/>
    <x v="332"/>
    <x v="330"/>
    <m/>
    <m/>
    <n v="1"/>
    <n v="1"/>
    <n v="1"/>
    <n v="974"/>
    <n v="1"/>
    <x v="8"/>
    <x v="9"/>
  </r>
  <r>
    <x v="4"/>
    <x v="5"/>
    <x v="160"/>
    <x v="193"/>
    <x v="191"/>
    <m/>
    <m/>
    <n v="1"/>
    <n v="1"/>
    <n v="1"/>
    <n v="974"/>
    <n v="1"/>
    <x v="8"/>
    <x v="9"/>
  </r>
  <r>
    <x v="4"/>
    <x v="5"/>
    <x v="106"/>
    <x v="139"/>
    <x v="137"/>
    <m/>
    <n v="1"/>
    <n v="1"/>
    <n v="2"/>
    <n v="2"/>
    <n v="974"/>
    <n v="0.5"/>
    <x v="8"/>
    <x v="9"/>
  </r>
  <r>
    <x v="4"/>
    <x v="5"/>
    <x v="297"/>
    <x v="333"/>
    <x v="331"/>
    <m/>
    <m/>
    <n v="3"/>
    <n v="3"/>
    <n v="3"/>
    <n v="974"/>
    <n v="1"/>
    <x v="8"/>
    <x v="9"/>
  </r>
  <r>
    <x v="4"/>
    <x v="5"/>
    <x v="81"/>
    <x v="114"/>
    <x v="112"/>
    <m/>
    <m/>
    <n v="3"/>
    <n v="3"/>
    <n v="3"/>
    <n v="974"/>
    <n v="1"/>
    <x v="8"/>
    <x v="9"/>
  </r>
  <r>
    <x v="4"/>
    <x v="5"/>
    <x v="107"/>
    <x v="140"/>
    <x v="138"/>
    <m/>
    <m/>
    <n v="3"/>
    <n v="3"/>
    <n v="3"/>
    <n v="974"/>
    <n v="1"/>
    <x v="8"/>
    <x v="9"/>
  </r>
  <r>
    <x v="4"/>
    <x v="5"/>
    <x v="365"/>
    <x v="402"/>
    <x v="400"/>
    <m/>
    <m/>
    <n v="1"/>
    <n v="1"/>
    <n v="1"/>
    <n v="974"/>
    <n v="1"/>
    <x v="8"/>
    <x v="9"/>
  </r>
  <r>
    <x v="4"/>
    <x v="5"/>
    <x v="108"/>
    <x v="141"/>
    <x v="139"/>
    <m/>
    <m/>
    <n v="3"/>
    <n v="3"/>
    <n v="3"/>
    <n v="974"/>
    <n v="1"/>
    <x v="8"/>
    <x v="9"/>
  </r>
  <r>
    <x v="4"/>
    <x v="5"/>
    <x v="45"/>
    <x v="78"/>
    <x v="76"/>
    <n v="1"/>
    <m/>
    <n v="2"/>
    <n v="3"/>
    <n v="2"/>
    <n v="974"/>
    <n v="1"/>
    <x v="8"/>
    <x v="9"/>
  </r>
  <r>
    <x v="4"/>
    <x v="5"/>
    <x v="46"/>
    <x v="79"/>
    <x v="77"/>
    <m/>
    <m/>
    <n v="2"/>
    <n v="2"/>
    <n v="2"/>
    <n v="974"/>
    <n v="1"/>
    <x v="8"/>
    <x v="9"/>
  </r>
  <r>
    <x v="4"/>
    <x v="5"/>
    <x v="47"/>
    <x v="80"/>
    <x v="78"/>
    <m/>
    <m/>
    <n v="1"/>
    <n v="1"/>
    <n v="1"/>
    <n v="974"/>
    <n v="1"/>
    <x v="8"/>
    <x v="9"/>
  </r>
  <r>
    <x v="4"/>
    <x v="5"/>
    <x v="332"/>
    <x v="368"/>
    <x v="366"/>
    <m/>
    <m/>
    <n v="1"/>
    <n v="1"/>
    <n v="1"/>
    <n v="974"/>
    <n v="1"/>
    <x v="8"/>
    <x v="9"/>
  </r>
  <r>
    <x v="4"/>
    <x v="5"/>
    <x v="361"/>
    <x v="398"/>
    <x v="396"/>
    <n v="1"/>
    <m/>
    <m/>
    <n v="1"/>
    <n v="0"/>
    <n v="974"/>
    <e v="#DIV/0!"/>
    <x v="8"/>
    <x v="9"/>
  </r>
  <r>
    <x v="4"/>
    <x v="5"/>
    <x v="48"/>
    <x v="81"/>
    <x v="79"/>
    <m/>
    <m/>
    <n v="3"/>
    <n v="3"/>
    <n v="3"/>
    <n v="974"/>
    <n v="1"/>
    <x v="8"/>
    <x v="9"/>
  </r>
  <r>
    <x v="4"/>
    <x v="5"/>
    <x v="366"/>
    <x v="403"/>
    <x v="401"/>
    <m/>
    <m/>
    <n v="2"/>
    <n v="2"/>
    <n v="2"/>
    <n v="974"/>
    <n v="1"/>
    <x v="8"/>
    <x v="9"/>
  </r>
  <r>
    <x v="4"/>
    <x v="5"/>
    <x v="163"/>
    <x v="196"/>
    <x v="194"/>
    <m/>
    <m/>
    <n v="4"/>
    <n v="4"/>
    <n v="4"/>
    <n v="974"/>
    <n v="1"/>
    <x v="8"/>
    <x v="9"/>
  </r>
  <r>
    <x v="4"/>
    <x v="5"/>
    <x v="298"/>
    <x v="334"/>
    <x v="332"/>
    <m/>
    <m/>
    <n v="4"/>
    <n v="4"/>
    <n v="4"/>
    <n v="974"/>
    <n v="1"/>
    <x v="8"/>
    <x v="9"/>
  </r>
  <r>
    <x v="4"/>
    <x v="5"/>
    <x v="49"/>
    <x v="82"/>
    <x v="80"/>
    <m/>
    <m/>
    <n v="2"/>
    <n v="2"/>
    <n v="2"/>
    <n v="974"/>
    <n v="1"/>
    <x v="8"/>
    <x v="9"/>
  </r>
  <r>
    <x v="4"/>
    <x v="5"/>
    <x v="164"/>
    <x v="197"/>
    <x v="195"/>
    <m/>
    <n v="1"/>
    <n v="7"/>
    <n v="8"/>
    <n v="8"/>
    <n v="974"/>
    <n v="0.875"/>
    <x v="8"/>
    <x v="9"/>
  </r>
  <r>
    <x v="4"/>
    <x v="5"/>
    <x v="50"/>
    <x v="83"/>
    <x v="81"/>
    <m/>
    <m/>
    <n v="1"/>
    <n v="1"/>
    <n v="1"/>
    <n v="974"/>
    <n v="1"/>
    <x v="8"/>
    <x v="9"/>
  </r>
  <r>
    <x v="4"/>
    <x v="5"/>
    <x v="165"/>
    <x v="198"/>
    <x v="196"/>
    <m/>
    <m/>
    <n v="3"/>
    <n v="3"/>
    <n v="3"/>
    <n v="974"/>
    <n v="1"/>
    <x v="8"/>
    <x v="9"/>
  </r>
  <r>
    <x v="4"/>
    <x v="5"/>
    <x v="166"/>
    <x v="199"/>
    <x v="197"/>
    <m/>
    <m/>
    <n v="3"/>
    <n v="3"/>
    <n v="3"/>
    <n v="974"/>
    <n v="1"/>
    <x v="8"/>
    <x v="9"/>
  </r>
  <r>
    <x v="4"/>
    <x v="5"/>
    <x v="167"/>
    <x v="200"/>
    <x v="198"/>
    <m/>
    <m/>
    <n v="3"/>
    <n v="3"/>
    <n v="3"/>
    <n v="974"/>
    <n v="1"/>
    <x v="8"/>
    <x v="9"/>
  </r>
  <r>
    <x v="4"/>
    <x v="5"/>
    <x v="109"/>
    <x v="142"/>
    <x v="140"/>
    <m/>
    <m/>
    <n v="1"/>
    <n v="1"/>
    <n v="1"/>
    <n v="974"/>
    <n v="1"/>
    <x v="8"/>
    <x v="9"/>
  </r>
  <r>
    <x v="4"/>
    <x v="5"/>
    <x v="373"/>
    <x v="410"/>
    <x v="408"/>
    <m/>
    <m/>
    <n v="2"/>
    <n v="2"/>
    <n v="2"/>
    <n v="974"/>
    <n v="1"/>
    <x v="8"/>
    <x v="9"/>
  </r>
  <r>
    <x v="4"/>
    <x v="5"/>
    <x v="82"/>
    <x v="115"/>
    <x v="113"/>
    <m/>
    <m/>
    <n v="4"/>
    <n v="4"/>
    <n v="4"/>
    <n v="974"/>
    <n v="1"/>
    <x v="8"/>
    <x v="9"/>
  </r>
  <r>
    <x v="4"/>
    <x v="5"/>
    <x v="168"/>
    <x v="201"/>
    <x v="199"/>
    <m/>
    <m/>
    <n v="7"/>
    <n v="7"/>
    <n v="7"/>
    <n v="974"/>
    <n v="1"/>
    <x v="8"/>
    <x v="9"/>
  </r>
  <r>
    <x v="4"/>
    <x v="5"/>
    <x v="348"/>
    <x v="385"/>
    <x v="383"/>
    <m/>
    <m/>
    <n v="1"/>
    <n v="1"/>
    <n v="1"/>
    <n v="974"/>
    <n v="1"/>
    <x v="8"/>
    <x v="9"/>
  </r>
  <r>
    <x v="4"/>
    <x v="5"/>
    <x v="169"/>
    <x v="202"/>
    <x v="200"/>
    <m/>
    <m/>
    <n v="5"/>
    <n v="5"/>
    <n v="5"/>
    <n v="974"/>
    <n v="1"/>
    <x v="8"/>
    <x v="9"/>
  </r>
  <r>
    <x v="4"/>
    <x v="5"/>
    <x v="170"/>
    <x v="203"/>
    <x v="201"/>
    <m/>
    <m/>
    <n v="4"/>
    <n v="4"/>
    <n v="4"/>
    <n v="974"/>
    <n v="1"/>
    <x v="8"/>
    <x v="9"/>
  </r>
  <r>
    <x v="4"/>
    <x v="5"/>
    <x v="51"/>
    <x v="84"/>
    <x v="82"/>
    <m/>
    <m/>
    <n v="4"/>
    <n v="4"/>
    <n v="4"/>
    <n v="974"/>
    <n v="1"/>
    <x v="8"/>
    <x v="9"/>
  </r>
  <r>
    <x v="4"/>
    <x v="5"/>
    <x v="110"/>
    <x v="143"/>
    <x v="141"/>
    <m/>
    <m/>
    <n v="4"/>
    <n v="4"/>
    <n v="4"/>
    <n v="974"/>
    <n v="1"/>
    <x v="8"/>
    <x v="9"/>
  </r>
  <r>
    <x v="4"/>
    <x v="5"/>
    <x v="171"/>
    <x v="204"/>
    <x v="202"/>
    <m/>
    <m/>
    <n v="7"/>
    <n v="7"/>
    <n v="7"/>
    <n v="974"/>
    <n v="1"/>
    <x v="8"/>
    <x v="9"/>
  </r>
  <r>
    <x v="4"/>
    <x v="5"/>
    <x v="83"/>
    <x v="116"/>
    <x v="114"/>
    <m/>
    <m/>
    <n v="5"/>
    <n v="5"/>
    <n v="5"/>
    <n v="974"/>
    <n v="1"/>
    <x v="8"/>
    <x v="9"/>
  </r>
  <r>
    <x v="4"/>
    <x v="5"/>
    <x v="172"/>
    <x v="205"/>
    <x v="203"/>
    <m/>
    <m/>
    <n v="1"/>
    <n v="1"/>
    <n v="1"/>
    <n v="974"/>
    <n v="1"/>
    <x v="8"/>
    <x v="9"/>
  </r>
  <r>
    <x v="4"/>
    <x v="5"/>
    <x v="52"/>
    <x v="85"/>
    <x v="83"/>
    <m/>
    <m/>
    <n v="9"/>
    <n v="9"/>
    <n v="9"/>
    <n v="974"/>
    <n v="1"/>
    <x v="8"/>
    <x v="9"/>
  </r>
  <r>
    <x v="4"/>
    <x v="5"/>
    <x v="53"/>
    <x v="86"/>
    <x v="84"/>
    <m/>
    <m/>
    <n v="5"/>
    <n v="5"/>
    <n v="5"/>
    <n v="974"/>
    <n v="1"/>
    <x v="8"/>
    <x v="9"/>
  </r>
  <r>
    <x v="4"/>
    <x v="5"/>
    <x v="173"/>
    <x v="206"/>
    <x v="204"/>
    <m/>
    <m/>
    <n v="2"/>
    <n v="2"/>
    <n v="2"/>
    <n v="974"/>
    <n v="1"/>
    <x v="8"/>
    <x v="9"/>
  </r>
  <r>
    <x v="4"/>
    <x v="5"/>
    <x v="174"/>
    <x v="207"/>
    <x v="205"/>
    <m/>
    <m/>
    <n v="3"/>
    <n v="3"/>
    <n v="3"/>
    <n v="974"/>
    <n v="1"/>
    <x v="8"/>
    <x v="9"/>
  </r>
  <r>
    <x v="4"/>
    <x v="5"/>
    <x v="175"/>
    <x v="208"/>
    <x v="206"/>
    <m/>
    <m/>
    <n v="3"/>
    <n v="3"/>
    <n v="3"/>
    <n v="974"/>
    <n v="1"/>
    <x v="8"/>
    <x v="9"/>
  </r>
  <r>
    <x v="4"/>
    <x v="5"/>
    <x v="176"/>
    <x v="209"/>
    <x v="207"/>
    <m/>
    <m/>
    <n v="1"/>
    <n v="1"/>
    <n v="1"/>
    <n v="974"/>
    <n v="1"/>
    <x v="8"/>
    <x v="9"/>
  </r>
  <r>
    <x v="4"/>
    <x v="5"/>
    <x v="333"/>
    <x v="369"/>
    <x v="367"/>
    <m/>
    <m/>
    <n v="2"/>
    <n v="2"/>
    <n v="2"/>
    <n v="974"/>
    <n v="1"/>
    <x v="8"/>
    <x v="9"/>
  </r>
  <r>
    <x v="4"/>
    <x v="5"/>
    <x v="177"/>
    <x v="210"/>
    <x v="208"/>
    <m/>
    <m/>
    <n v="5"/>
    <n v="5"/>
    <n v="5"/>
    <n v="974"/>
    <n v="1"/>
    <x v="8"/>
    <x v="9"/>
  </r>
  <r>
    <x v="4"/>
    <x v="5"/>
    <x v="367"/>
    <x v="404"/>
    <x v="402"/>
    <m/>
    <m/>
    <n v="4"/>
    <n v="4"/>
    <n v="4"/>
    <n v="974"/>
    <n v="1"/>
    <x v="8"/>
    <x v="9"/>
  </r>
  <r>
    <x v="4"/>
    <x v="5"/>
    <x v="178"/>
    <x v="211"/>
    <x v="209"/>
    <m/>
    <m/>
    <n v="3"/>
    <n v="3"/>
    <n v="3"/>
    <n v="974"/>
    <n v="1"/>
    <x v="8"/>
    <x v="9"/>
  </r>
  <r>
    <x v="4"/>
    <x v="5"/>
    <x v="179"/>
    <x v="212"/>
    <x v="210"/>
    <m/>
    <m/>
    <n v="4"/>
    <n v="4"/>
    <n v="4"/>
    <n v="974"/>
    <n v="1"/>
    <x v="8"/>
    <x v="9"/>
  </r>
  <r>
    <x v="4"/>
    <x v="5"/>
    <x v="180"/>
    <x v="213"/>
    <x v="211"/>
    <m/>
    <m/>
    <n v="5"/>
    <n v="5"/>
    <n v="5"/>
    <n v="974"/>
    <n v="1"/>
    <x v="8"/>
    <x v="9"/>
  </r>
  <r>
    <x v="4"/>
    <x v="5"/>
    <x v="181"/>
    <x v="214"/>
    <x v="212"/>
    <m/>
    <m/>
    <n v="4"/>
    <n v="4"/>
    <n v="4"/>
    <n v="974"/>
    <n v="1"/>
    <x v="8"/>
    <x v="9"/>
  </r>
  <r>
    <x v="4"/>
    <x v="5"/>
    <x v="182"/>
    <x v="215"/>
    <x v="213"/>
    <m/>
    <n v="1"/>
    <n v="3"/>
    <n v="4"/>
    <n v="4"/>
    <n v="974"/>
    <n v="0.75"/>
    <x v="8"/>
    <x v="9"/>
  </r>
  <r>
    <x v="4"/>
    <x v="5"/>
    <x v="84"/>
    <x v="117"/>
    <x v="115"/>
    <m/>
    <m/>
    <n v="10"/>
    <n v="10"/>
    <n v="10"/>
    <n v="974"/>
    <n v="1"/>
    <x v="8"/>
    <x v="9"/>
  </r>
  <r>
    <x v="4"/>
    <x v="5"/>
    <x v="183"/>
    <x v="216"/>
    <x v="214"/>
    <m/>
    <m/>
    <n v="2"/>
    <n v="2"/>
    <n v="2"/>
    <n v="974"/>
    <n v="1"/>
    <x v="8"/>
    <x v="9"/>
  </r>
  <r>
    <x v="4"/>
    <x v="5"/>
    <x v="184"/>
    <x v="217"/>
    <x v="215"/>
    <m/>
    <m/>
    <n v="3"/>
    <n v="3"/>
    <n v="3"/>
    <n v="974"/>
    <n v="1"/>
    <x v="8"/>
    <x v="9"/>
  </r>
  <r>
    <x v="4"/>
    <x v="5"/>
    <x v="185"/>
    <x v="218"/>
    <x v="216"/>
    <m/>
    <m/>
    <n v="3"/>
    <n v="3"/>
    <n v="3"/>
    <n v="974"/>
    <n v="1"/>
    <x v="8"/>
    <x v="9"/>
  </r>
  <r>
    <x v="4"/>
    <x v="5"/>
    <x v="85"/>
    <x v="118"/>
    <x v="116"/>
    <m/>
    <m/>
    <n v="3"/>
    <n v="3"/>
    <n v="3"/>
    <n v="974"/>
    <n v="1"/>
    <x v="8"/>
    <x v="9"/>
  </r>
  <r>
    <x v="4"/>
    <x v="5"/>
    <x v="382"/>
    <x v="421"/>
    <x v="419"/>
    <m/>
    <m/>
    <n v="1"/>
    <n v="1"/>
    <n v="1"/>
    <n v="974"/>
    <n v="1"/>
    <x v="8"/>
    <x v="9"/>
  </r>
  <r>
    <x v="4"/>
    <x v="5"/>
    <x v="186"/>
    <x v="219"/>
    <x v="217"/>
    <m/>
    <m/>
    <n v="4"/>
    <n v="4"/>
    <n v="4"/>
    <n v="974"/>
    <n v="1"/>
    <x v="8"/>
    <x v="9"/>
  </r>
  <r>
    <x v="4"/>
    <x v="5"/>
    <x v="54"/>
    <x v="87"/>
    <x v="85"/>
    <m/>
    <n v="1"/>
    <n v="5"/>
    <n v="6"/>
    <n v="6"/>
    <n v="974"/>
    <n v="0.83333333333333337"/>
    <x v="8"/>
    <x v="9"/>
  </r>
  <r>
    <x v="4"/>
    <x v="5"/>
    <x v="188"/>
    <x v="221"/>
    <x v="219"/>
    <m/>
    <m/>
    <n v="5"/>
    <n v="5"/>
    <n v="5"/>
    <n v="974"/>
    <n v="1"/>
    <x v="8"/>
    <x v="9"/>
  </r>
  <r>
    <x v="4"/>
    <x v="5"/>
    <x v="86"/>
    <x v="119"/>
    <x v="117"/>
    <m/>
    <m/>
    <n v="4"/>
    <n v="4"/>
    <n v="4"/>
    <n v="974"/>
    <n v="1"/>
    <x v="8"/>
    <x v="9"/>
  </r>
  <r>
    <x v="4"/>
    <x v="5"/>
    <x v="190"/>
    <x v="223"/>
    <x v="221"/>
    <m/>
    <n v="1"/>
    <m/>
    <n v="1"/>
    <n v="1"/>
    <n v="974"/>
    <n v="0"/>
    <x v="8"/>
    <x v="9"/>
  </r>
  <r>
    <x v="4"/>
    <x v="5"/>
    <x v="55"/>
    <x v="88"/>
    <x v="86"/>
    <n v="2"/>
    <m/>
    <n v="1"/>
    <n v="3"/>
    <n v="1"/>
    <n v="974"/>
    <n v="1"/>
    <x v="8"/>
    <x v="9"/>
  </r>
  <r>
    <x v="4"/>
    <x v="5"/>
    <x v="56"/>
    <x v="89"/>
    <x v="87"/>
    <m/>
    <m/>
    <n v="5"/>
    <n v="5"/>
    <n v="5"/>
    <n v="974"/>
    <n v="1"/>
    <x v="8"/>
    <x v="9"/>
  </r>
  <r>
    <x v="4"/>
    <x v="5"/>
    <x v="192"/>
    <x v="225"/>
    <x v="223"/>
    <m/>
    <m/>
    <n v="1"/>
    <n v="1"/>
    <n v="1"/>
    <n v="974"/>
    <n v="1"/>
    <x v="8"/>
    <x v="9"/>
  </r>
  <r>
    <x v="4"/>
    <x v="5"/>
    <x v="193"/>
    <x v="226"/>
    <x v="224"/>
    <m/>
    <m/>
    <n v="4"/>
    <n v="4"/>
    <n v="4"/>
    <n v="974"/>
    <n v="1"/>
    <x v="8"/>
    <x v="9"/>
  </r>
  <r>
    <x v="4"/>
    <x v="5"/>
    <x v="194"/>
    <x v="227"/>
    <x v="225"/>
    <m/>
    <m/>
    <n v="4"/>
    <n v="4"/>
    <n v="4"/>
    <n v="974"/>
    <n v="1"/>
    <x v="8"/>
    <x v="9"/>
  </r>
  <r>
    <x v="4"/>
    <x v="5"/>
    <x v="87"/>
    <x v="120"/>
    <x v="118"/>
    <m/>
    <m/>
    <n v="3"/>
    <n v="3"/>
    <n v="3"/>
    <n v="974"/>
    <n v="1"/>
    <x v="8"/>
    <x v="9"/>
  </r>
  <r>
    <x v="4"/>
    <x v="5"/>
    <x v="57"/>
    <x v="90"/>
    <x v="88"/>
    <m/>
    <m/>
    <n v="3"/>
    <n v="3"/>
    <n v="3"/>
    <n v="974"/>
    <n v="1"/>
    <x v="8"/>
    <x v="9"/>
  </r>
  <r>
    <x v="4"/>
    <x v="5"/>
    <x v="58"/>
    <x v="91"/>
    <x v="89"/>
    <m/>
    <m/>
    <n v="2"/>
    <n v="2"/>
    <n v="2"/>
    <n v="974"/>
    <n v="1"/>
    <x v="8"/>
    <x v="9"/>
  </r>
  <r>
    <x v="4"/>
    <x v="5"/>
    <x v="59"/>
    <x v="92"/>
    <x v="90"/>
    <m/>
    <m/>
    <n v="3"/>
    <n v="3"/>
    <n v="3"/>
    <n v="974"/>
    <n v="1"/>
    <x v="8"/>
    <x v="9"/>
  </r>
  <r>
    <x v="4"/>
    <x v="5"/>
    <x v="198"/>
    <x v="231"/>
    <x v="229"/>
    <m/>
    <m/>
    <n v="3"/>
    <n v="3"/>
    <n v="3"/>
    <n v="974"/>
    <n v="1"/>
    <x v="8"/>
    <x v="9"/>
  </r>
  <r>
    <x v="4"/>
    <x v="5"/>
    <x v="111"/>
    <x v="144"/>
    <x v="142"/>
    <m/>
    <m/>
    <n v="2"/>
    <n v="2"/>
    <n v="2"/>
    <n v="974"/>
    <n v="1"/>
    <x v="8"/>
    <x v="9"/>
  </r>
  <r>
    <x v="4"/>
    <x v="5"/>
    <x v="112"/>
    <x v="145"/>
    <x v="143"/>
    <m/>
    <m/>
    <n v="1"/>
    <n v="1"/>
    <n v="1"/>
    <n v="974"/>
    <n v="1"/>
    <x v="8"/>
    <x v="9"/>
  </r>
  <r>
    <x v="4"/>
    <x v="5"/>
    <x v="199"/>
    <x v="232"/>
    <x v="230"/>
    <m/>
    <m/>
    <n v="3"/>
    <n v="3"/>
    <n v="3"/>
    <n v="974"/>
    <n v="1"/>
    <x v="8"/>
    <x v="9"/>
  </r>
  <r>
    <x v="4"/>
    <x v="5"/>
    <x v="200"/>
    <x v="233"/>
    <x v="231"/>
    <m/>
    <m/>
    <n v="1"/>
    <n v="1"/>
    <n v="1"/>
    <n v="974"/>
    <n v="1"/>
    <x v="8"/>
    <x v="9"/>
  </r>
  <r>
    <x v="4"/>
    <x v="5"/>
    <x v="208"/>
    <x v="241"/>
    <x v="239"/>
    <m/>
    <m/>
    <n v="2"/>
    <n v="2"/>
    <n v="2"/>
    <n v="974"/>
    <n v="1"/>
    <x v="8"/>
    <x v="9"/>
  </r>
  <r>
    <x v="4"/>
    <x v="5"/>
    <x v="209"/>
    <x v="242"/>
    <x v="240"/>
    <m/>
    <m/>
    <n v="2"/>
    <n v="2"/>
    <n v="2"/>
    <n v="974"/>
    <n v="1"/>
    <x v="8"/>
    <x v="9"/>
  </r>
  <r>
    <x v="4"/>
    <x v="5"/>
    <x v="88"/>
    <x v="121"/>
    <x v="119"/>
    <m/>
    <m/>
    <n v="1"/>
    <n v="1"/>
    <n v="1"/>
    <n v="974"/>
    <n v="1"/>
    <x v="8"/>
    <x v="9"/>
  </r>
  <r>
    <x v="4"/>
    <x v="5"/>
    <x v="300"/>
    <x v="336"/>
    <x v="334"/>
    <m/>
    <m/>
    <n v="3"/>
    <n v="3"/>
    <n v="3"/>
    <n v="974"/>
    <n v="1"/>
    <x v="8"/>
    <x v="9"/>
  </r>
  <r>
    <x v="4"/>
    <x v="5"/>
    <x v="212"/>
    <x v="245"/>
    <x v="243"/>
    <m/>
    <m/>
    <n v="2"/>
    <n v="2"/>
    <n v="2"/>
    <n v="974"/>
    <n v="1"/>
    <x v="8"/>
    <x v="9"/>
  </r>
  <r>
    <x v="4"/>
    <x v="5"/>
    <x v="213"/>
    <x v="246"/>
    <x v="244"/>
    <m/>
    <m/>
    <n v="7"/>
    <n v="7"/>
    <n v="7"/>
    <n v="974"/>
    <n v="1"/>
    <x v="8"/>
    <x v="9"/>
  </r>
  <r>
    <x v="4"/>
    <x v="5"/>
    <x v="215"/>
    <x v="248"/>
    <x v="246"/>
    <m/>
    <m/>
    <n v="2"/>
    <n v="2"/>
    <n v="2"/>
    <n v="974"/>
    <n v="1"/>
    <x v="8"/>
    <x v="9"/>
  </r>
  <r>
    <x v="4"/>
    <x v="5"/>
    <x v="61"/>
    <x v="94"/>
    <x v="92"/>
    <m/>
    <m/>
    <n v="3"/>
    <n v="3"/>
    <n v="3"/>
    <n v="974"/>
    <n v="1"/>
    <x v="8"/>
    <x v="9"/>
  </r>
  <r>
    <x v="4"/>
    <x v="5"/>
    <x v="217"/>
    <x v="250"/>
    <x v="248"/>
    <m/>
    <m/>
    <n v="6"/>
    <n v="6"/>
    <n v="6"/>
    <n v="974"/>
    <n v="1"/>
    <x v="8"/>
    <x v="9"/>
  </r>
  <r>
    <x v="4"/>
    <x v="5"/>
    <x v="218"/>
    <x v="251"/>
    <x v="249"/>
    <m/>
    <m/>
    <n v="1"/>
    <n v="1"/>
    <n v="1"/>
    <n v="974"/>
    <n v="1"/>
    <x v="8"/>
    <x v="9"/>
  </r>
  <r>
    <x v="4"/>
    <x v="5"/>
    <x v="219"/>
    <x v="252"/>
    <x v="250"/>
    <m/>
    <m/>
    <n v="8"/>
    <n v="8"/>
    <n v="8"/>
    <n v="974"/>
    <n v="1"/>
    <x v="8"/>
    <x v="9"/>
  </r>
  <r>
    <x v="4"/>
    <x v="5"/>
    <x v="301"/>
    <x v="337"/>
    <x v="335"/>
    <m/>
    <m/>
    <n v="3"/>
    <n v="3"/>
    <n v="3"/>
    <n v="974"/>
    <n v="1"/>
    <x v="8"/>
    <x v="9"/>
  </r>
  <r>
    <x v="4"/>
    <x v="5"/>
    <x v="221"/>
    <x v="254"/>
    <x v="252"/>
    <m/>
    <n v="1"/>
    <n v="2"/>
    <n v="3"/>
    <n v="3"/>
    <n v="974"/>
    <n v="0.66666666666666663"/>
    <x v="8"/>
    <x v="9"/>
  </r>
  <r>
    <x v="4"/>
    <x v="5"/>
    <x v="223"/>
    <x v="256"/>
    <x v="254"/>
    <n v="3"/>
    <m/>
    <m/>
    <n v="3"/>
    <n v="0"/>
    <n v="974"/>
    <e v="#DIV/0!"/>
    <x v="8"/>
    <x v="9"/>
  </r>
  <r>
    <x v="4"/>
    <x v="5"/>
    <x v="224"/>
    <x v="257"/>
    <x v="255"/>
    <m/>
    <m/>
    <n v="5"/>
    <n v="5"/>
    <n v="5"/>
    <n v="974"/>
    <n v="1"/>
    <x v="8"/>
    <x v="9"/>
  </r>
  <r>
    <x v="4"/>
    <x v="5"/>
    <x v="225"/>
    <x v="258"/>
    <x v="256"/>
    <m/>
    <m/>
    <n v="3"/>
    <n v="3"/>
    <n v="3"/>
    <n v="974"/>
    <n v="1"/>
    <x v="8"/>
    <x v="9"/>
  </r>
  <r>
    <x v="4"/>
    <x v="5"/>
    <x v="226"/>
    <x v="259"/>
    <x v="257"/>
    <m/>
    <m/>
    <n v="1"/>
    <n v="1"/>
    <n v="1"/>
    <n v="974"/>
    <n v="1"/>
    <x v="8"/>
    <x v="9"/>
  </r>
  <r>
    <x v="4"/>
    <x v="5"/>
    <x v="89"/>
    <x v="122"/>
    <x v="120"/>
    <m/>
    <m/>
    <n v="1"/>
    <n v="1"/>
    <n v="1"/>
    <n v="974"/>
    <n v="1"/>
    <x v="8"/>
    <x v="9"/>
  </r>
  <r>
    <x v="4"/>
    <x v="5"/>
    <x v="227"/>
    <x v="260"/>
    <x v="258"/>
    <m/>
    <m/>
    <n v="3"/>
    <n v="3"/>
    <n v="3"/>
    <n v="974"/>
    <n v="1"/>
    <x v="8"/>
    <x v="9"/>
  </r>
  <r>
    <x v="4"/>
    <x v="5"/>
    <x v="302"/>
    <x v="338"/>
    <x v="336"/>
    <m/>
    <m/>
    <n v="3"/>
    <n v="3"/>
    <n v="3"/>
    <n v="974"/>
    <n v="1"/>
    <x v="8"/>
    <x v="9"/>
  </r>
  <r>
    <x v="4"/>
    <x v="5"/>
    <x v="228"/>
    <x v="261"/>
    <x v="259"/>
    <n v="3"/>
    <m/>
    <m/>
    <n v="3"/>
    <n v="0"/>
    <n v="974"/>
    <e v="#DIV/0!"/>
    <x v="8"/>
    <x v="9"/>
  </r>
  <r>
    <x v="4"/>
    <x v="5"/>
    <x v="229"/>
    <x v="262"/>
    <x v="260"/>
    <m/>
    <m/>
    <n v="3"/>
    <n v="3"/>
    <n v="3"/>
    <n v="974"/>
    <n v="1"/>
    <x v="8"/>
    <x v="9"/>
  </r>
  <r>
    <x v="4"/>
    <x v="5"/>
    <x v="303"/>
    <x v="339"/>
    <x v="337"/>
    <m/>
    <m/>
    <n v="5"/>
    <n v="5"/>
    <n v="5"/>
    <n v="974"/>
    <n v="1"/>
    <x v="8"/>
    <x v="9"/>
  </r>
  <r>
    <x v="4"/>
    <x v="5"/>
    <x v="113"/>
    <x v="146"/>
    <x v="144"/>
    <m/>
    <m/>
    <n v="1"/>
    <n v="1"/>
    <n v="1"/>
    <n v="974"/>
    <n v="1"/>
    <x v="8"/>
    <x v="9"/>
  </r>
  <r>
    <x v="4"/>
    <x v="5"/>
    <x v="334"/>
    <x v="370"/>
    <x v="368"/>
    <n v="1"/>
    <m/>
    <n v="1"/>
    <n v="2"/>
    <n v="1"/>
    <n v="974"/>
    <n v="1"/>
    <x v="8"/>
    <x v="9"/>
  </r>
  <r>
    <x v="4"/>
    <x v="5"/>
    <x v="143"/>
    <x v="263"/>
    <x v="261"/>
    <m/>
    <m/>
    <n v="1"/>
    <n v="1"/>
    <n v="1"/>
    <n v="974"/>
    <n v="1"/>
    <x v="8"/>
    <x v="9"/>
  </r>
  <r>
    <x v="4"/>
    <x v="5"/>
    <x v="70"/>
    <x v="264"/>
    <x v="262"/>
    <m/>
    <m/>
    <n v="2"/>
    <n v="2"/>
    <n v="2"/>
    <n v="974"/>
    <n v="1"/>
    <x v="8"/>
    <x v="9"/>
  </r>
  <r>
    <x v="4"/>
    <x v="5"/>
    <x v="114"/>
    <x v="147"/>
    <x v="145"/>
    <m/>
    <m/>
    <n v="1"/>
    <n v="1"/>
    <n v="1"/>
    <n v="974"/>
    <n v="1"/>
    <x v="8"/>
    <x v="9"/>
  </r>
  <r>
    <x v="4"/>
    <x v="5"/>
    <x v="230"/>
    <x v="265"/>
    <x v="263"/>
    <m/>
    <m/>
    <n v="2"/>
    <n v="2"/>
    <n v="2"/>
    <n v="974"/>
    <n v="1"/>
    <x v="8"/>
    <x v="9"/>
  </r>
  <r>
    <x v="4"/>
    <x v="5"/>
    <x v="304"/>
    <x v="340"/>
    <x v="338"/>
    <m/>
    <m/>
    <n v="7"/>
    <n v="7"/>
    <n v="7"/>
    <n v="974"/>
    <n v="1"/>
    <x v="8"/>
    <x v="9"/>
  </r>
  <r>
    <x v="4"/>
    <x v="5"/>
    <x v="305"/>
    <x v="341"/>
    <x v="339"/>
    <m/>
    <m/>
    <n v="1"/>
    <n v="1"/>
    <n v="1"/>
    <n v="974"/>
    <n v="1"/>
    <x v="8"/>
    <x v="9"/>
  </r>
  <r>
    <x v="4"/>
    <x v="5"/>
    <x v="380"/>
    <x v="417"/>
    <x v="415"/>
    <m/>
    <m/>
    <n v="1"/>
    <n v="1"/>
    <n v="1"/>
    <n v="974"/>
    <n v="1"/>
    <x v="8"/>
    <x v="9"/>
  </r>
  <r>
    <x v="4"/>
    <x v="5"/>
    <x v="90"/>
    <x v="123"/>
    <x v="121"/>
    <m/>
    <m/>
    <n v="2"/>
    <n v="2"/>
    <n v="2"/>
    <n v="974"/>
    <n v="1"/>
    <x v="8"/>
    <x v="9"/>
  </r>
  <r>
    <x v="4"/>
    <x v="5"/>
    <x v="306"/>
    <x v="342"/>
    <x v="340"/>
    <m/>
    <m/>
    <n v="3"/>
    <n v="3"/>
    <n v="3"/>
    <n v="974"/>
    <n v="1"/>
    <x v="8"/>
    <x v="9"/>
  </r>
  <r>
    <x v="4"/>
    <x v="5"/>
    <x v="231"/>
    <x v="266"/>
    <x v="264"/>
    <n v="1"/>
    <m/>
    <n v="10"/>
    <n v="11"/>
    <n v="10"/>
    <n v="974"/>
    <n v="1"/>
    <x v="8"/>
    <x v="9"/>
  </r>
  <r>
    <x v="4"/>
    <x v="5"/>
    <x v="91"/>
    <x v="124"/>
    <x v="122"/>
    <m/>
    <m/>
    <n v="4"/>
    <n v="4"/>
    <n v="4"/>
    <n v="974"/>
    <n v="1"/>
    <x v="8"/>
    <x v="9"/>
  </r>
  <r>
    <x v="4"/>
    <x v="5"/>
    <x v="232"/>
    <x v="267"/>
    <x v="265"/>
    <m/>
    <m/>
    <n v="1"/>
    <n v="1"/>
    <n v="1"/>
    <n v="974"/>
    <n v="1"/>
    <x v="8"/>
    <x v="9"/>
  </r>
  <r>
    <x v="4"/>
    <x v="5"/>
    <x v="335"/>
    <x v="371"/>
    <x v="369"/>
    <m/>
    <m/>
    <n v="4"/>
    <n v="4"/>
    <n v="4"/>
    <n v="974"/>
    <n v="1"/>
    <x v="8"/>
    <x v="9"/>
  </r>
  <r>
    <x v="4"/>
    <x v="5"/>
    <x v="233"/>
    <x v="268"/>
    <x v="266"/>
    <m/>
    <m/>
    <n v="1"/>
    <n v="1"/>
    <n v="1"/>
    <n v="974"/>
    <n v="1"/>
    <x v="8"/>
    <x v="9"/>
  </r>
  <r>
    <x v="4"/>
    <x v="5"/>
    <x v="307"/>
    <x v="343"/>
    <x v="341"/>
    <m/>
    <m/>
    <n v="1"/>
    <n v="1"/>
    <n v="1"/>
    <n v="974"/>
    <n v="1"/>
    <x v="8"/>
    <x v="9"/>
  </r>
  <r>
    <x v="4"/>
    <x v="5"/>
    <x v="234"/>
    <x v="269"/>
    <x v="267"/>
    <m/>
    <m/>
    <n v="4"/>
    <n v="4"/>
    <n v="4"/>
    <n v="974"/>
    <n v="1"/>
    <x v="8"/>
    <x v="9"/>
  </r>
  <r>
    <x v="4"/>
    <x v="5"/>
    <x v="63"/>
    <x v="96"/>
    <x v="94"/>
    <m/>
    <m/>
    <n v="1"/>
    <n v="1"/>
    <n v="1"/>
    <n v="974"/>
    <n v="1"/>
    <x v="8"/>
    <x v="9"/>
  </r>
  <r>
    <x v="4"/>
    <x v="5"/>
    <x v="64"/>
    <x v="97"/>
    <x v="95"/>
    <m/>
    <m/>
    <n v="3"/>
    <n v="3"/>
    <n v="3"/>
    <n v="974"/>
    <n v="1"/>
    <x v="8"/>
    <x v="9"/>
  </r>
  <r>
    <x v="4"/>
    <x v="5"/>
    <x v="92"/>
    <x v="125"/>
    <x v="123"/>
    <m/>
    <m/>
    <n v="1"/>
    <n v="1"/>
    <n v="1"/>
    <n v="974"/>
    <n v="1"/>
    <x v="8"/>
    <x v="9"/>
  </r>
  <r>
    <x v="4"/>
    <x v="5"/>
    <x v="308"/>
    <x v="344"/>
    <x v="342"/>
    <m/>
    <m/>
    <n v="1"/>
    <n v="1"/>
    <n v="1"/>
    <n v="974"/>
    <n v="1"/>
    <x v="8"/>
    <x v="9"/>
  </r>
  <r>
    <x v="4"/>
    <x v="5"/>
    <x v="309"/>
    <x v="345"/>
    <x v="343"/>
    <m/>
    <m/>
    <n v="1"/>
    <n v="1"/>
    <n v="1"/>
    <n v="974"/>
    <n v="1"/>
    <x v="8"/>
    <x v="9"/>
  </r>
  <r>
    <x v="4"/>
    <x v="5"/>
    <x v="237"/>
    <x v="272"/>
    <x v="270"/>
    <m/>
    <m/>
    <n v="6"/>
    <n v="6"/>
    <n v="6"/>
    <n v="974"/>
    <n v="1"/>
    <x v="8"/>
    <x v="9"/>
  </r>
  <r>
    <x v="4"/>
    <x v="5"/>
    <x v="238"/>
    <x v="273"/>
    <x v="271"/>
    <m/>
    <m/>
    <n v="1"/>
    <n v="1"/>
    <n v="1"/>
    <n v="974"/>
    <n v="1"/>
    <x v="8"/>
    <x v="9"/>
  </r>
  <r>
    <x v="4"/>
    <x v="5"/>
    <x v="239"/>
    <x v="274"/>
    <x v="272"/>
    <m/>
    <m/>
    <n v="1"/>
    <n v="1"/>
    <n v="1"/>
    <n v="974"/>
    <n v="1"/>
    <x v="8"/>
    <x v="9"/>
  </r>
  <r>
    <x v="4"/>
    <x v="5"/>
    <x v="240"/>
    <x v="275"/>
    <x v="273"/>
    <m/>
    <m/>
    <n v="1"/>
    <n v="1"/>
    <n v="1"/>
    <n v="974"/>
    <n v="1"/>
    <x v="8"/>
    <x v="9"/>
  </r>
  <r>
    <x v="4"/>
    <x v="5"/>
    <x v="336"/>
    <x v="372"/>
    <x v="370"/>
    <m/>
    <m/>
    <n v="1"/>
    <n v="1"/>
    <n v="1"/>
    <n v="974"/>
    <n v="1"/>
    <x v="8"/>
    <x v="9"/>
  </r>
  <r>
    <x v="4"/>
    <x v="5"/>
    <x v="65"/>
    <x v="98"/>
    <x v="96"/>
    <m/>
    <m/>
    <n v="5"/>
    <n v="5"/>
    <n v="5"/>
    <n v="974"/>
    <n v="1"/>
    <x v="8"/>
    <x v="9"/>
  </r>
  <r>
    <x v="4"/>
    <x v="5"/>
    <x v="241"/>
    <x v="276"/>
    <x v="274"/>
    <n v="1"/>
    <m/>
    <n v="2"/>
    <n v="3"/>
    <n v="2"/>
    <n v="974"/>
    <n v="1"/>
    <x v="8"/>
    <x v="9"/>
  </r>
  <r>
    <x v="4"/>
    <x v="5"/>
    <x v="135"/>
    <x v="168"/>
    <x v="166"/>
    <m/>
    <m/>
    <n v="2"/>
    <n v="2"/>
    <n v="2"/>
    <n v="974"/>
    <n v="1"/>
    <x v="8"/>
    <x v="9"/>
  </r>
  <r>
    <x v="4"/>
    <x v="5"/>
    <x v="66"/>
    <x v="99"/>
    <x v="97"/>
    <m/>
    <m/>
    <n v="1"/>
    <n v="1"/>
    <n v="1"/>
    <n v="974"/>
    <n v="1"/>
    <x v="8"/>
    <x v="9"/>
  </r>
  <r>
    <x v="4"/>
    <x v="5"/>
    <x v="310"/>
    <x v="346"/>
    <x v="344"/>
    <m/>
    <m/>
    <n v="6"/>
    <n v="6"/>
    <n v="6"/>
    <n v="974"/>
    <n v="1"/>
    <x v="8"/>
    <x v="9"/>
  </r>
  <r>
    <x v="4"/>
    <x v="5"/>
    <x v="137"/>
    <x v="170"/>
    <x v="168"/>
    <m/>
    <m/>
    <n v="6"/>
    <n v="6"/>
    <n v="6"/>
    <n v="974"/>
    <n v="1"/>
    <x v="8"/>
    <x v="9"/>
  </r>
  <r>
    <x v="4"/>
    <x v="5"/>
    <x v="138"/>
    <x v="171"/>
    <x v="169"/>
    <m/>
    <m/>
    <n v="4"/>
    <n v="4"/>
    <n v="4"/>
    <n v="974"/>
    <n v="1"/>
    <x v="8"/>
    <x v="9"/>
  </r>
  <r>
    <x v="4"/>
    <x v="5"/>
    <x v="337"/>
    <x v="373"/>
    <x v="371"/>
    <m/>
    <m/>
    <n v="1"/>
    <n v="1"/>
    <n v="1"/>
    <n v="974"/>
    <n v="1"/>
    <x v="8"/>
    <x v="9"/>
  </r>
  <r>
    <x v="4"/>
    <x v="5"/>
    <x v="139"/>
    <x v="172"/>
    <x v="170"/>
    <m/>
    <m/>
    <n v="1"/>
    <n v="1"/>
    <n v="1"/>
    <n v="974"/>
    <n v="1"/>
    <x v="8"/>
    <x v="9"/>
  </r>
  <r>
    <x v="4"/>
    <x v="5"/>
    <x v="140"/>
    <x v="173"/>
    <x v="171"/>
    <m/>
    <m/>
    <n v="2"/>
    <n v="2"/>
    <n v="2"/>
    <n v="974"/>
    <n v="1"/>
    <x v="8"/>
    <x v="9"/>
  </r>
  <r>
    <x v="4"/>
    <x v="5"/>
    <x v="141"/>
    <x v="174"/>
    <x v="172"/>
    <m/>
    <m/>
    <n v="4"/>
    <n v="4"/>
    <n v="4"/>
    <n v="974"/>
    <n v="1"/>
    <x v="8"/>
    <x v="9"/>
  </r>
  <r>
    <x v="4"/>
    <x v="5"/>
    <x v="313"/>
    <x v="349"/>
    <x v="347"/>
    <m/>
    <m/>
    <n v="3"/>
    <n v="3"/>
    <n v="3"/>
    <n v="974"/>
    <n v="1"/>
    <x v="8"/>
    <x v="9"/>
  </r>
  <r>
    <x v="4"/>
    <x v="5"/>
    <x v="350"/>
    <x v="387"/>
    <x v="385"/>
    <m/>
    <m/>
    <n v="1"/>
    <n v="1"/>
    <n v="1"/>
    <n v="974"/>
    <n v="1"/>
    <x v="8"/>
    <x v="9"/>
  </r>
  <r>
    <x v="4"/>
    <x v="5"/>
    <x v="242"/>
    <x v="277"/>
    <x v="275"/>
    <n v="1"/>
    <m/>
    <n v="8"/>
    <n v="9"/>
    <n v="8"/>
    <n v="974"/>
    <n v="1"/>
    <x v="8"/>
    <x v="9"/>
  </r>
  <r>
    <x v="4"/>
    <x v="5"/>
    <x v="243"/>
    <x v="278"/>
    <x v="276"/>
    <m/>
    <n v="1"/>
    <n v="8"/>
    <n v="9"/>
    <n v="9"/>
    <n v="974"/>
    <n v="0.88888888888888884"/>
    <x v="8"/>
    <x v="9"/>
  </r>
  <r>
    <x v="4"/>
    <x v="5"/>
    <x v="244"/>
    <x v="279"/>
    <x v="277"/>
    <n v="2"/>
    <m/>
    <n v="2"/>
    <n v="4"/>
    <n v="2"/>
    <n v="974"/>
    <n v="1"/>
    <x v="8"/>
    <x v="9"/>
  </r>
  <r>
    <x v="4"/>
    <x v="5"/>
    <x v="314"/>
    <x v="350"/>
    <x v="348"/>
    <m/>
    <m/>
    <n v="2"/>
    <n v="2"/>
    <n v="2"/>
    <n v="974"/>
    <n v="1"/>
    <x v="8"/>
    <x v="9"/>
  </r>
  <r>
    <x v="4"/>
    <x v="5"/>
    <x v="67"/>
    <x v="100"/>
    <x v="98"/>
    <m/>
    <m/>
    <n v="2"/>
    <n v="2"/>
    <n v="2"/>
    <n v="974"/>
    <n v="1"/>
    <x v="8"/>
    <x v="9"/>
  </r>
  <r>
    <x v="4"/>
    <x v="5"/>
    <x v="368"/>
    <x v="405"/>
    <x v="403"/>
    <n v="2"/>
    <m/>
    <n v="2"/>
    <n v="4"/>
    <n v="2"/>
    <n v="974"/>
    <n v="1"/>
    <x v="8"/>
    <x v="9"/>
  </r>
  <r>
    <x v="4"/>
    <x v="5"/>
    <x v="246"/>
    <x v="281"/>
    <x v="279"/>
    <m/>
    <m/>
    <n v="3"/>
    <n v="3"/>
    <n v="3"/>
    <n v="974"/>
    <n v="1"/>
    <x v="8"/>
    <x v="9"/>
  </r>
  <r>
    <x v="4"/>
    <x v="5"/>
    <x v="315"/>
    <x v="351"/>
    <x v="349"/>
    <m/>
    <m/>
    <n v="2"/>
    <n v="2"/>
    <n v="2"/>
    <n v="974"/>
    <n v="1"/>
    <x v="8"/>
    <x v="9"/>
  </r>
  <r>
    <x v="4"/>
    <x v="5"/>
    <x v="316"/>
    <x v="352"/>
    <x v="350"/>
    <m/>
    <m/>
    <n v="5"/>
    <n v="5"/>
    <n v="5"/>
    <n v="974"/>
    <n v="1"/>
    <x v="8"/>
    <x v="9"/>
  </r>
  <r>
    <x v="4"/>
    <x v="5"/>
    <x v="247"/>
    <x v="282"/>
    <x v="280"/>
    <m/>
    <m/>
    <n v="7"/>
    <n v="7"/>
    <n v="7"/>
    <n v="974"/>
    <n v="1"/>
    <x v="8"/>
    <x v="9"/>
  </r>
  <r>
    <x v="4"/>
    <x v="5"/>
    <x v="351"/>
    <x v="388"/>
    <x v="386"/>
    <n v="3"/>
    <m/>
    <m/>
    <n v="3"/>
    <n v="0"/>
    <n v="974"/>
    <e v="#DIV/0!"/>
    <x v="8"/>
    <x v="9"/>
  </r>
  <r>
    <x v="4"/>
    <x v="5"/>
    <x v="248"/>
    <x v="283"/>
    <x v="281"/>
    <m/>
    <m/>
    <n v="2"/>
    <n v="2"/>
    <n v="2"/>
    <n v="974"/>
    <n v="1"/>
    <x v="8"/>
    <x v="9"/>
  </r>
  <r>
    <x v="4"/>
    <x v="5"/>
    <x v="317"/>
    <x v="353"/>
    <x v="351"/>
    <m/>
    <m/>
    <n v="2"/>
    <n v="2"/>
    <n v="2"/>
    <n v="974"/>
    <n v="1"/>
    <x v="8"/>
    <x v="9"/>
  </r>
  <r>
    <x v="4"/>
    <x v="5"/>
    <x v="68"/>
    <x v="101"/>
    <x v="99"/>
    <m/>
    <m/>
    <n v="4"/>
    <n v="4"/>
    <n v="4"/>
    <n v="974"/>
    <n v="1"/>
    <x v="8"/>
    <x v="9"/>
  </r>
  <r>
    <x v="4"/>
    <x v="5"/>
    <x v="201"/>
    <x v="234"/>
    <x v="232"/>
    <m/>
    <m/>
    <n v="3"/>
    <n v="3"/>
    <n v="3"/>
    <n v="974"/>
    <n v="1"/>
    <x v="8"/>
    <x v="9"/>
  </r>
  <r>
    <x v="4"/>
    <x v="5"/>
    <x v="202"/>
    <x v="235"/>
    <x v="233"/>
    <m/>
    <m/>
    <n v="8"/>
    <n v="8"/>
    <n v="8"/>
    <n v="974"/>
    <n v="1"/>
    <x v="8"/>
    <x v="9"/>
  </r>
  <r>
    <x v="4"/>
    <x v="5"/>
    <x v="115"/>
    <x v="148"/>
    <x v="146"/>
    <n v="2"/>
    <m/>
    <n v="5"/>
    <n v="7"/>
    <n v="5"/>
    <n v="974"/>
    <n v="1"/>
    <x v="8"/>
    <x v="9"/>
  </r>
  <r>
    <x v="4"/>
    <x v="5"/>
    <x v="69"/>
    <x v="102"/>
    <x v="100"/>
    <m/>
    <m/>
    <n v="2"/>
    <n v="2"/>
    <n v="2"/>
    <n v="974"/>
    <n v="1"/>
    <x v="8"/>
    <x v="9"/>
  </r>
  <r>
    <x v="4"/>
    <x v="5"/>
    <x v="203"/>
    <x v="236"/>
    <x v="234"/>
    <m/>
    <m/>
    <n v="1"/>
    <n v="1"/>
    <n v="1"/>
    <n v="974"/>
    <n v="1"/>
    <x v="8"/>
    <x v="9"/>
  </r>
  <r>
    <x v="4"/>
    <x v="5"/>
    <x v="318"/>
    <x v="354"/>
    <x v="352"/>
    <m/>
    <m/>
    <n v="1"/>
    <n v="1"/>
    <n v="1"/>
    <n v="974"/>
    <n v="1"/>
    <x v="8"/>
    <x v="9"/>
  </r>
  <r>
    <x v="4"/>
    <x v="5"/>
    <x v="204"/>
    <x v="237"/>
    <x v="235"/>
    <m/>
    <m/>
    <n v="3"/>
    <n v="3"/>
    <n v="3"/>
    <n v="974"/>
    <n v="1"/>
    <x v="8"/>
    <x v="9"/>
  </r>
  <r>
    <x v="4"/>
    <x v="5"/>
    <x v="288"/>
    <x v="324"/>
    <x v="322"/>
    <m/>
    <m/>
    <n v="2"/>
    <n v="2"/>
    <n v="2"/>
    <n v="974"/>
    <n v="1"/>
    <x v="8"/>
    <x v="9"/>
  </r>
  <r>
    <x v="4"/>
    <x v="5"/>
    <x v="338"/>
    <x v="374"/>
    <x v="372"/>
    <m/>
    <m/>
    <n v="2"/>
    <n v="2"/>
    <n v="2"/>
    <n v="974"/>
    <n v="1"/>
    <x v="8"/>
    <x v="9"/>
  </r>
  <r>
    <x v="4"/>
    <x v="5"/>
    <x v="205"/>
    <x v="238"/>
    <x v="236"/>
    <m/>
    <m/>
    <n v="1"/>
    <n v="1"/>
    <n v="1"/>
    <n v="974"/>
    <n v="1"/>
    <x v="8"/>
    <x v="9"/>
  </r>
  <r>
    <x v="4"/>
    <x v="5"/>
    <x v="206"/>
    <x v="239"/>
    <x v="237"/>
    <m/>
    <m/>
    <n v="3"/>
    <n v="3"/>
    <n v="3"/>
    <n v="974"/>
    <n v="1"/>
    <x v="8"/>
    <x v="9"/>
  </r>
  <r>
    <x v="4"/>
    <x v="5"/>
    <x v="95"/>
    <x v="128"/>
    <x v="126"/>
    <m/>
    <m/>
    <n v="4"/>
    <n v="4"/>
    <n v="4"/>
    <n v="974"/>
    <n v="1"/>
    <x v="8"/>
    <x v="9"/>
  </r>
  <r>
    <x v="4"/>
    <x v="5"/>
    <x v="207"/>
    <x v="240"/>
    <x v="238"/>
    <m/>
    <m/>
    <n v="11"/>
    <n v="11"/>
    <n v="11"/>
    <n v="974"/>
    <n v="1"/>
    <x v="8"/>
    <x v="9"/>
  </r>
  <r>
    <x v="4"/>
    <x v="5"/>
    <x v="173"/>
    <x v="284"/>
    <x v="282"/>
    <m/>
    <m/>
    <n v="3"/>
    <n v="3"/>
    <n v="3"/>
    <n v="974"/>
    <n v="1"/>
    <x v="8"/>
    <x v="9"/>
  </r>
  <r>
    <x v="4"/>
    <x v="5"/>
    <x v="70"/>
    <x v="103"/>
    <x v="101"/>
    <m/>
    <m/>
    <n v="2"/>
    <n v="2"/>
    <n v="2"/>
    <n v="974"/>
    <n v="1"/>
    <x v="8"/>
    <x v="9"/>
  </r>
  <r>
    <x v="4"/>
    <x v="5"/>
    <x v="71"/>
    <x v="104"/>
    <x v="102"/>
    <m/>
    <m/>
    <n v="5"/>
    <n v="5"/>
    <n v="5"/>
    <n v="974"/>
    <n v="1"/>
    <x v="8"/>
    <x v="9"/>
  </r>
  <r>
    <x v="4"/>
    <x v="5"/>
    <x v="96"/>
    <x v="129"/>
    <x v="127"/>
    <m/>
    <m/>
    <n v="4"/>
    <n v="4"/>
    <n v="4"/>
    <n v="974"/>
    <n v="1"/>
    <x v="8"/>
    <x v="9"/>
  </r>
  <r>
    <x v="4"/>
    <x v="5"/>
    <x v="352"/>
    <x v="389"/>
    <x v="387"/>
    <m/>
    <m/>
    <n v="3"/>
    <n v="3"/>
    <n v="3"/>
    <n v="974"/>
    <n v="1"/>
    <x v="8"/>
    <x v="9"/>
  </r>
  <r>
    <x v="4"/>
    <x v="5"/>
    <x v="97"/>
    <x v="130"/>
    <x v="128"/>
    <m/>
    <m/>
    <n v="8"/>
    <n v="8"/>
    <n v="8"/>
    <n v="974"/>
    <n v="1"/>
    <x v="8"/>
    <x v="9"/>
  </r>
  <r>
    <x v="4"/>
    <x v="5"/>
    <x v="249"/>
    <x v="285"/>
    <x v="283"/>
    <m/>
    <m/>
    <n v="3"/>
    <n v="3"/>
    <n v="3"/>
    <n v="974"/>
    <n v="1"/>
    <x v="8"/>
    <x v="9"/>
  </r>
  <r>
    <x v="4"/>
    <x v="5"/>
    <x v="250"/>
    <x v="286"/>
    <x v="284"/>
    <m/>
    <m/>
    <n v="1"/>
    <n v="1"/>
    <n v="1"/>
    <n v="974"/>
    <n v="1"/>
    <x v="8"/>
    <x v="9"/>
  </r>
  <r>
    <x v="4"/>
    <x v="5"/>
    <x v="98"/>
    <x v="131"/>
    <x v="129"/>
    <n v="2"/>
    <m/>
    <n v="2"/>
    <n v="4"/>
    <n v="2"/>
    <n v="974"/>
    <n v="1"/>
    <x v="8"/>
    <x v="9"/>
  </r>
  <r>
    <x v="4"/>
    <x v="5"/>
    <x v="253"/>
    <x v="289"/>
    <x v="287"/>
    <m/>
    <m/>
    <n v="1"/>
    <n v="1"/>
    <n v="1"/>
    <n v="974"/>
    <n v="1"/>
    <x v="8"/>
    <x v="9"/>
  </r>
  <r>
    <x v="4"/>
    <x v="5"/>
    <x v="254"/>
    <x v="290"/>
    <x v="288"/>
    <m/>
    <m/>
    <n v="2"/>
    <n v="2"/>
    <n v="2"/>
    <n v="974"/>
    <n v="1"/>
    <x v="8"/>
    <x v="9"/>
  </r>
  <r>
    <x v="4"/>
    <x v="5"/>
    <x v="116"/>
    <x v="149"/>
    <x v="147"/>
    <m/>
    <m/>
    <n v="1"/>
    <n v="1"/>
    <n v="1"/>
    <n v="974"/>
    <n v="1"/>
    <x v="8"/>
    <x v="9"/>
  </r>
  <r>
    <x v="4"/>
    <x v="5"/>
    <x v="255"/>
    <x v="291"/>
    <x v="289"/>
    <m/>
    <m/>
    <n v="3"/>
    <n v="3"/>
    <n v="3"/>
    <n v="974"/>
    <n v="1"/>
    <x v="8"/>
    <x v="9"/>
  </r>
  <r>
    <x v="4"/>
    <x v="5"/>
    <x v="256"/>
    <x v="292"/>
    <x v="290"/>
    <m/>
    <m/>
    <n v="4"/>
    <n v="4"/>
    <n v="4"/>
    <n v="974"/>
    <n v="1"/>
    <x v="8"/>
    <x v="9"/>
  </r>
  <r>
    <x v="4"/>
    <x v="5"/>
    <x v="117"/>
    <x v="150"/>
    <x v="148"/>
    <m/>
    <m/>
    <n v="3"/>
    <n v="3"/>
    <n v="3"/>
    <n v="974"/>
    <n v="1"/>
    <x v="8"/>
    <x v="9"/>
  </r>
  <r>
    <x v="4"/>
    <x v="5"/>
    <x v="257"/>
    <x v="293"/>
    <x v="291"/>
    <m/>
    <m/>
    <n v="3"/>
    <n v="3"/>
    <n v="3"/>
    <n v="974"/>
    <n v="1"/>
    <x v="8"/>
    <x v="9"/>
  </r>
  <r>
    <x v="4"/>
    <x v="5"/>
    <x v="258"/>
    <x v="294"/>
    <x v="292"/>
    <m/>
    <m/>
    <n v="2"/>
    <n v="2"/>
    <n v="2"/>
    <n v="974"/>
    <n v="1"/>
    <x v="8"/>
    <x v="9"/>
  </r>
  <r>
    <x v="4"/>
    <x v="5"/>
    <x v="259"/>
    <x v="295"/>
    <x v="293"/>
    <n v="1"/>
    <m/>
    <n v="1"/>
    <n v="2"/>
    <n v="1"/>
    <n v="974"/>
    <n v="1"/>
    <x v="8"/>
    <x v="9"/>
  </r>
  <r>
    <x v="4"/>
    <x v="5"/>
    <x v="260"/>
    <x v="296"/>
    <x v="294"/>
    <m/>
    <m/>
    <n v="6"/>
    <n v="6"/>
    <n v="6"/>
    <n v="974"/>
    <n v="1"/>
    <x v="8"/>
    <x v="9"/>
  </r>
  <r>
    <x v="4"/>
    <x v="5"/>
    <x v="362"/>
    <x v="399"/>
    <x v="397"/>
    <m/>
    <m/>
    <n v="5"/>
    <n v="5"/>
    <n v="5"/>
    <n v="974"/>
    <n v="1"/>
    <x v="8"/>
    <x v="9"/>
  </r>
  <r>
    <x v="4"/>
    <x v="5"/>
    <x v="319"/>
    <x v="355"/>
    <x v="353"/>
    <m/>
    <m/>
    <n v="1"/>
    <n v="1"/>
    <n v="1"/>
    <n v="974"/>
    <n v="1"/>
    <x v="8"/>
    <x v="9"/>
  </r>
  <r>
    <x v="4"/>
    <x v="5"/>
    <x v="353"/>
    <x v="390"/>
    <x v="388"/>
    <m/>
    <m/>
    <n v="4"/>
    <n v="4"/>
    <n v="4"/>
    <n v="974"/>
    <n v="1"/>
    <x v="8"/>
    <x v="9"/>
  </r>
  <r>
    <x v="4"/>
    <x v="5"/>
    <x v="261"/>
    <x v="297"/>
    <x v="295"/>
    <n v="4"/>
    <m/>
    <m/>
    <n v="4"/>
    <n v="0"/>
    <n v="974"/>
    <e v="#DIV/0!"/>
    <x v="8"/>
    <x v="9"/>
  </r>
  <r>
    <x v="4"/>
    <x v="5"/>
    <x v="262"/>
    <x v="298"/>
    <x v="296"/>
    <m/>
    <m/>
    <n v="5"/>
    <n v="5"/>
    <n v="5"/>
    <n v="974"/>
    <n v="1"/>
    <x v="8"/>
    <x v="9"/>
  </r>
  <r>
    <x v="4"/>
    <x v="5"/>
    <x v="374"/>
    <x v="411"/>
    <x v="409"/>
    <m/>
    <m/>
    <n v="3"/>
    <n v="3"/>
    <n v="3"/>
    <n v="974"/>
    <n v="1"/>
    <x v="8"/>
    <x v="9"/>
  </r>
  <r>
    <x v="4"/>
    <x v="5"/>
    <x v="263"/>
    <x v="299"/>
    <x v="297"/>
    <m/>
    <m/>
    <n v="1"/>
    <n v="1"/>
    <n v="1"/>
    <n v="974"/>
    <n v="1"/>
    <x v="8"/>
    <x v="9"/>
  </r>
  <r>
    <x v="4"/>
    <x v="5"/>
    <x v="264"/>
    <x v="300"/>
    <x v="298"/>
    <m/>
    <m/>
    <n v="1"/>
    <n v="1"/>
    <n v="1"/>
    <n v="974"/>
    <n v="1"/>
    <x v="8"/>
    <x v="9"/>
  </r>
  <r>
    <x v="4"/>
    <x v="5"/>
    <x v="265"/>
    <x v="301"/>
    <x v="299"/>
    <m/>
    <m/>
    <n v="3"/>
    <n v="3"/>
    <n v="3"/>
    <n v="974"/>
    <n v="1"/>
    <x v="8"/>
    <x v="9"/>
  </r>
  <r>
    <x v="4"/>
    <x v="5"/>
    <x v="266"/>
    <x v="302"/>
    <x v="300"/>
    <m/>
    <m/>
    <n v="6"/>
    <n v="6"/>
    <n v="6"/>
    <n v="974"/>
    <n v="1"/>
    <x v="8"/>
    <x v="9"/>
  </r>
  <r>
    <x v="4"/>
    <x v="5"/>
    <x v="267"/>
    <x v="303"/>
    <x v="301"/>
    <m/>
    <n v="1"/>
    <n v="8"/>
    <n v="9"/>
    <n v="9"/>
    <n v="974"/>
    <n v="0.88888888888888884"/>
    <x v="8"/>
    <x v="9"/>
  </r>
  <r>
    <x v="4"/>
    <x v="5"/>
    <x v="320"/>
    <x v="356"/>
    <x v="354"/>
    <m/>
    <m/>
    <n v="1"/>
    <n v="1"/>
    <n v="1"/>
    <n v="974"/>
    <n v="1"/>
    <x v="8"/>
    <x v="9"/>
  </r>
  <r>
    <x v="4"/>
    <x v="5"/>
    <x v="72"/>
    <x v="105"/>
    <x v="103"/>
    <m/>
    <m/>
    <n v="1"/>
    <n v="1"/>
    <n v="1"/>
    <n v="974"/>
    <n v="1"/>
    <x v="8"/>
    <x v="9"/>
  </r>
  <r>
    <x v="4"/>
    <x v="5"/>
    <x v="268"/>
    <x v="304"/>
    <x v="302"/>
    <m/>
    <m/>
    <n v="3"/>
    <n v="3"/>
    <n v="3"/>
    <n v="974"/>
    <n v="1"/>
    <x v="8"/>
    <x v="9"/>
  </r>
  <r>
    <x v="4"/>
    <x v="5"/>
    <x v="269"/>
    <x v="305"/>
    <x v="303"/>
    <n v="4"/>
    <m/>
    <m/>
    <n v="4"/>
    <n v="0"/>
    <n v="974"/>
    <e v="#DIV/0!"/>
    <x v="8"/>
    <x v="9"/>
  </r>
  <r>
    <x v="4"/>
    <x v="5"/>
    <x v="270"/>
    <x v="306"/>
    <x v="304"/>
    <m/>
    <n v="1"/>
    <n v="5"/>
    <n v="6"/>
    <n v="6"/>
    <n v="974"/>
    <n v="0.83333333333333337"/>
    <x v="8"/>
    <x v="9"/>
  </r>
  <r>
    <x v="4"/>
    <x v="5"/>
    <x v="271"/>
    <x v="307"/>
    <x v="305"/>
    <m/>
    <m/>
    <n v="6"/>
    <n v="6"/>
    <n v="6"/>
    <n v="974"/>
    <n v="1"/>
    <x v="8"/>
    <x v="9"/>
  </r>
  <r>
    <x v="4"/>
    <x v="5"/>
    <x v="354"/>
    <x v="391"/>
    <x v="389"/>
    <n v="1"/>
    <m/>
    <n v="5"/>
    <n v="6"/>
    <n v="5"/>
    <n v="974"/>
    <n v="1"/>
    <x v="8"/>
    <x v="9"/>
  </r>
  <r>
    <x v="4"/>
    <x v="5"/>
    <x v="272"/>
    <x v="308"/>
    <x v="306"/>
    <n v="1"/>
    <m/>
    <m/>
    <n v="1"/>
    <n v="0"/>
    <n v="974"/>
    <e v="#DIV/0!"/>
    <x v="8"/>
    <x v="9"/>
  </r>
  <r>
    <x v="4"/>
    <x v="5"/>
    <x v="273"/>
    <x v="309"/>
    <x v="307"/>
    <m/>
    <m/>
    <n v="1"/>
    <n v="1"/>
    <n v="1"/>
    <n v="974"/>
    <n v="1"/>
    <x v="8"/>
    <x v="9"/>
  </r>
  <r>
    <x v="4"/>
    <x v="5"/>
    <x v="274"/>
    <x v="310"/>
    <x v="308"/>
    <m/>
    <m/>
    <n v="1"/>
    <n v="1"/>
    <n v="1"/>
    <n v="974"/>
    <n v="1"/>
    <x v="8"/>
    <x v="9"/>
  </r>
  <r>
    <x v="4"/>
    <x v="5"/>
    <x v="355"/>
    <x v="392"/>
    <x v="390"/>
    <m/>
    <m/>
    <n v="1"/>
    <n v="1"/>
    <n v="1"/>
    <n v="974"/>
    <n v="1"/>
    <x v="8"/>
    <x v="9"/>
  </r>
  <r>
    <x v="4"/>
    <x v="5"/>
    <x v="369"/>
    <x v="406"/>
    <x v="404"/>
    <m/>
    <m/>
    <n v="6"/>
    <n v="6"/>
    <n v="6"/>
    <n v="974"/>
    <n v="1"/>
    <x v="8"/>
    <x v="9"/>
  </r>
  <r>
    <x v="4"/>
    <x v="5"/>
    <x v="321"/>
    <x v="357"/>
    <x v="355"/>
    <m/>
    <m/>
    <n v="1"/>
    <n v="1"/>
    <n v="1"/>
    <n v="974"/>
    <n v="1"/>
    <x v="8"/>
    <x v="9"/>
  </r>
  <r>
    <x v="4"/>
    <x v="5"/>
    <x v="322"/>
    <x v="358"/>
    <x v="356"/>
    <m/>
    <m/>
    <n v="7"/>
    <n v="7"/>
    <n v="7"/>
    <n v="974"/>
    <n v="1"/>
    <x v="8"/>
    <x v="9"/>
  </r>
  <r>
    <x v="4"/>
    <x v="5"/>
    <x v="275"/>
    <x v="311"/>
    <x v="309"/>
    <m/>
    <m/>
    <n v="1"/>
    <n v="1"/>
    <n v="1"/>
    <n v="974"/>
    <n v="1"/>
    <x v="8"/>
    <x v="9"/>
  </r>
  <r>
    <x v="4"/>
    <x v="5"/>
    <x v="276"/>
    <x v="312"/>
    <x v="310"/>
    <n v="1"/>
    <m/>
    <m/>
    <n v="1"/>
    <n v="0"/>
    <n v="974"/>
    <e v="#DIV/0!"/>
    <x v="8"/>
    <x v="9"/>
  </r>
  <r>
    <x v="4"/>
    <x v="5"/>
    <x v="323"/>
    <x v="359"/>
    <x v="357"/>
    <m/>
    <n v="1"/>
    <n v="1"/>
    <n v="2"/>
    <n v="2"/>
    <n v="974"/>
    <n v="0.5"/>
    <x v="8"/>
    <x v="9"/>
  </r>
  <r>
    <x v="4"/>
    <x v="5"/>
    <x v="120"/>
    <x v="153"/>
    <x v="151"/>
    <m/>
    <n v="1"/>
    <n v="4"/>
    <n v="5"/>
    <n v="5"/>
    <n v="974"/>
    <n v="0.8"/>
    <x v="8"/>
    <x v="9"/>
  </r>
  <r>
    <x v="4"/>
    <x v="5"/>
    <x v="121"/>
    <x v="154"/>
    <x v="152"/>
    <m/>
    <m/>
    <n v="5"/>
    <n v="5"/>
    <n v="5"/>
    <n v="974"/>
    <n v="1"/>
    <x v="8"/>
    <x v="9"/>
  </r>
  <r>
    <x v="4"/>
    <x v="5"/>
    <x v="356"/>
    <x v="393"/>
    <x v="391"/>
    <m/>
    <m/>
    <n v="1"/>
    <n v="1"/>
    <n v="1"/>
    <n v="974"/>
    <n v="1"/>
    <x v="8"/>
    <x v="9"/>
  </r>
  <r>
    <x v="4"/>
    <x v="5"/>
    <x v="118"/>
    <x v="151"/>
    <x v="149"/>
    <m/>
    <m/>
    <n v="2"/>
    <n v="2"/>
    <n v="2"/>
    <n v="974"/>
    <n v="1"/>
    <x v="8"/>
    <x v="9"/>
  </r>
  <r>
    <x v="4"/>
    <x v="5"/>
    <x v="122"/>
    <x v="155"/>
    <x v="153"/>
    <m/>
    <m/>
    <n v="1"/>
    <n v="1"/>
    <n v="1"/>
    <n v="974"/>
    <n v="1"/>
    <x v="8"/>
    <x v="9"/>
  </r>
  <r>
    <x v="4"/>
    <x v="5"/>
    <x v="123"/>
    <x v="156"/>
    <x v="154"/>
    <m/>
    <m/>
    <n v="2"/>
    <n v="2"/>
    <n v="2"/>
    <n v="974"/>
    <n v="1"/>
    <x v="8"/>
    <x v="9"/>
  </r>
  <r>
    <x v="4"/>
    <x v="5"/>
    <x v="124"/>
    <x v="157"/>
    <x v="155"/>
    <m/>
    <m/>
    <n v="1"/>
    <n v="1"/>
    <n v="1"/>
    <n v="974"/>
    <n v="1"/>
    <x v="8"/>
    <x v="9"/>
  </r>
  <r>
    <x v="4"/>
    <x v="5"/>
    <x v="119"/>
    <x v="152"/>
    <x v="150"/>
    <m/>
    <m/>
    <n v="6"/>
    <n v="6"/>
    <n v="6"/>
    <n v="974"/>
    <n v="1"/>
    <x v="8"/>
    <x v="9"/>
  </r>
  <r>
    <x v="4"/>
    <x v="5"/>
    <x v="340"/>
    <x v="376"/>
    <x v="374"/>
    <m/>
    <m/>
    <n v="1"/>
    <n v="1"/>
    <n v="1"/>
    <n v="974"/>
    <n v="1"/>
    <x v="8"/>
    <x v="9"/>
  </r>
  <r>
    <x v="4"/>
    <x v="5"/>
    <x v="277"/>
    <x v="313"/>
    <x v="311"/>
    <m/>
    <n v="2"/>
    <m/>
    <n v="2"/>
    <n v="2"/>
    <n v="974"/>
    <n v="0"/>
    <x v="8"/>
    <x v="9"/>
  </r>
  <r>
    <x v="4"/>
    <x v="5"/>
    <x v="278"/>
    <x v="314"/>
    <x v="312"/>
    <m/>
    <m/>
    <n v="1"/>
    <n v="1"/>
    <n v="1"/>
    <n v="974"/>
    <n v="1"/>
    <x v="8"/>
    <x v="9"/>
  </r>
  <r>
    <x v="4"/>
    <x v="5"/>
    <x v="279"/>
    <x v="315"/>
    <x v="313"/>
    <m/>
    <m/>
    <n v="2"/>
    <n v="2"/>
    <n v="2"/>
    <n v="974"/>
    <n v="1"/>
    <x v="8"/>
    <x v="9"/>
  </r>
  <r>
    <x v="4"/>
    <x v="5"/>
    <x v="378"/>
    <x v="415"/>
    <x v="413"/>
    <n v="5"/>
    <m/>
    <n v="3"/>
    <n v="8"/>
    <n v="3"/>
    <n v="974"/>
    <n v="1"/>
    <x v="8"/>
    <x v="9"/>
  </r>
  <r>
    <x v="4"/>
    <x v="5"/>
    <x v="357"/>
    <x v="394"/>
    <x v="392"/>
    <m/>
    <m/>
    <n v="4"/>
    <n v="4"/>
    <n v="4"/>
    <n v="974"/>
    <n v="1"/>
    <x v="8"/>
    <x v="9"/>
  </r>
  <r>
    <x v="4"/>
    <x v="5"/>
    <x v="280"/>
    <x v="316"/>
    <x v="314"/>
    <m/>
    <m/>
    <n v="3"/>
    <n v="3"/>
    <n v="3"/>
    <n v="974"/>
    <n v="1"/>
    <x v="8"/>
    <x v="9"/>
  </r>
  <r>
    <x v="4"/>
    <x v="5"/>
    <x v="341"/>
    <x v="377"/>
    <x v="375"/>
    <m/>
    <m/>
    <n v="3"/>
    <n v="3"/>
    <n v="3"/>
    <n v="974"/>
    <n v="1"/>
    <x v="8"/>
    <x v="9"/>
  </r>
  <r>
    <x v="4"/>
    <x v="5"/>
    <x v="99"/>
    <x v="132"/>
    <x v="130"/>
    <m/>
    <n v="1"/>
    <n v="3"/>
    <n v="4"/>
    <n v="4"/>
    <n v="974"/>
    <n v="0.75"/>
    <x v="8"/>
    <x v="9"/>
  </r>
  <r>
    <x v="4"/>
    <x v="5"/>
    <x v="281"/>
    <x v="317"/>
    <x v="315"/>
    <m/>
    <m/>
    <n v="1"/>
    <n v="1"/>
    <n v="1"/>
    <n v="974"/>
    <n v="1"/>
    <x v="8"/>
    <x v="9"/>
  </r>
  <r>
    <x v="4"/>
    <x v="5"/>
    <x v="325"/>
    <x v="361"/>
    <x v="359"/>
    <m/>
    <m/>
    <n v="1"/>
    <n v="1"/>
    <n v="1"/>
    <n v="974"/>
    <n v="1"/>
    <x v="8"/>
    <x v="9"/>
  </r>
  <r>
    <x v="4"/>
    <x v="5"/>
    <x v="283"/>
    <x v="319"/>
    <x v="317"/>
    <m/>
    <m/>
    <n v="3"/>
    <n v="3"/>
    <n v="3"/>
    <n v="974"/>
    <n v="1"/>
    <x v="8"/>
    <x v="9"/>
  </r>
  <r>
    <x v="4"/>
    <x v="5"/>
    <x v="342"/>
    <x v="379"/>
    <x v="377"/>
    <m/>
    <m/>
    <n v="2"/>
    <n v="2"/>
    <n v="2"/>
    <n v="974"/>
    <n v="1"/>
    <x v="8"/>
    <x v="9"/>
  </r>
  <r>
    <x v="4"/>
    <x v="5"/>
    <x v="100"/>
    <x v="133"/>
    <x v="131"/>
    <m/>
    <m/>
    <n v="1"/>
    <n v="1"/>
    <n v="1"/>
    <n v="974"/>
    <n v="1"/>
    <x v="8"/>
    <x v="9"/>
  </r>
  <r>
    <x v="4"/>
    <x v="5"/>
    <x v="73"/>
    <x v="106"/>
    <x v="104"/>
    <m/>
    <m/>
    <n v="2"/>
    <n v="2"/>
    <n v="2"/>
    <n v="974"/>
    <n v="1"/>
    <x v="8"/>
    <x v="9"/>
  </r>
  <r>
    <x v="4"/>
    <x v="5"/>
    <x v="286"/>
    <x v="322"/>
    <x v="320"/>
    <m/>
    <m/>
    <n v="2"/>
    <n v="2"/>
    <n v="2"/>
    <n v="974"/>
    <n v="1"/>
    <x v="8"/>
    <x v="9"/>
  </r>
  <r>
    <x v="4"/>
    <x v="5"/>
    <x v="101"/>
    <x v="134"/>
    <x v="132"/>
    <m/>
    <m/>
    <n v="3"/>
    <n v="3"/>
    <n v="3"/>
    <n v="974"/>
    <n v="1"/>
    <x v="8"/>
    <x v="9"/>
  </r>
  <r>
    <x v="4"/>
    <x v="5"/>
    <x v="74"/>
    <x v="107"/>
    <x v="105"/>
    <n v="3"/>
    <n v="25"/>
    <n v="59"/>
    <n v="87"/>
    <n v="84"/>
    <n v="974"/>
    <n v="0.70238095238095233"/>
    <x v="8"/>
    <x v="9"/>
  </r>
  <r>
    <x v="4"/>
    <x v="5"/>
    <x v="287"/>
    <x v="323"/>
    <x v="321"/>
    <m/>
    <m/>
    <n v="1"/>
    <n v="1"/>
    <n v="1"/>
    <n v="974"/>
    <n v="1"/>
    <x v="8"/>
    <x v="9"/>
  </r>
  <r>
    <x v="4"/>
    <x v="5"/>
    <x v="326"/>
    <x v="362"/>
    <x v="360"/>
    <m/>
    <m/>
    <n v="1"/>
    <n v="1"/>
    <n v="1"/>
    <n v="974"/>
    <n v="1"/>
    <x v="8"/>
    <x v="9"/>
  </r>
  <r>
    <x v="4"/>
    <x v="5"/>
    <x v="75"/>
    <x v="108"/>
    <x v="106"/>
    <m/>
    <m/>
    <n v="3"/>
    <n v="3"/>
    <n v="3"/>
    <n v="974"/>
    <n v="1"/>
    <x v="8"/>
    <x v="9"/>
  </r>
  <r>
    <x v="4"/>
    <x v="5"/>
    <x v="377"/>
    <x v="414"/>
    <x v="412"/>
    <m/>
    <m/>
    <n v="7"/>
    <n v="7"/>
    <n v="7"/>
    <n v="974"/>
    <n v="1"/>
    <x v="8"/>
    <x v="9"/>
  </r>
  <r>
    <x v="2"/>
    <x v="0"/>
    <x v="15"/>
    <x v="27"/>
    <x v="26"/>
    <m/>
    <m/>
    <n v="3"/>
    <n v="3"/>
    <n v="3"/>
    <n v="1151"/>
    <n v="1"/>
    <x v="8"/>
    <x v="9"/>
  </r>
  <r>
    <x v="2"/>
    <x v="0"/>
    <x v="16"/>
    <x v="28"/>
    <x v="27"/>
    <m/>
    <m/>
    <n v="1"/>
    <n v="1"/>
    <n v="1"/>
    <n v="1151"/>
    <n v="1"/>
    <x v="8"/>
    <x v="9"/>
  </r>
  <r>
    <x v="2"/>
    <x v="0"/>
    <x v="18"/>
    <x v="30"/>
    <x v="29"/>
    <n v="1"/>
    <m/>
    <m/>
    <n v="1"/>
    <n v="0"/>
    <n v="1151"/>
    <e v="#DIV/0!"/>
    <x v="8"/>
    <x v="9"/>
  </r>
  <r>
    <x v="2"/>
    <x v="0"/>
    <x v="0"/>
    <x v="0"/>
    <x v="0"/>
    <m/>
    <m/>
    <n v="12"/>
    <n v="12"/>
    <n v="12"/>
    <n v="1151"/>
    <n v="1"/>
    <x v="8"/>
    <x v="9"/>
  </r>
  <r>
    <x v="2"/>
    <x v="0"/>
    <x v="1"/>
    <x v="1"/>
    <x v="1"/>
    <m/>
    <m/>
    <n v="1"/>
    <n v="1"/>
    <n v="1"/>
    <n v="1151"/>
    <n v="1"/>
    <x v="8"/>
    <x v="9"/>
  </r>
  <r>
    <x v="2"/>
    <x v="1"/>
    <x v="2"/>
    <x v="2"/>
    <x v="2"/>
    <n v="1"/>
    <m/>
    <n v="2"/>
    <n v="3"/>
    <n v="2"/>
    <n v="1151"/>
    <n v="1"/>
    <x v="8"/>
    <x v="9"/>
  </r>
  <r>
    <x v="2"/>
    <x v="1"/>
    <x v="14"/>
    <x v="23"/>
    <x v="22"/>
    <n v="1"/>
    <m/>
    <n v="5"/>
    <n v="6"/>
    <n v="5"/>
    <n v="1151"/>
    <n v="1"/>
    <x v="8"/>
    <x v="9"/>
  </r>
  <r>
    <x v="2"/>
    <x v="1"/>
    <x v="6"/>
    <x v="24"/>
    <x v="23"/>
    <m/>
    <m/>
    <n v="20"/>
    <n v="20"/>
    <n v="20"/>
    <n v="1151"/>
    <n v="1"/>
    <x v="8"/>
    <x v="9"/>
  </r>
  <r>
    <x v="2"/>
    <x v="1"/>
    <x v="6"/>
    <x v="25"/>
    <x v="24"/>
    <m/>
    <m/>
    <n v="7"/>
    <n v="7"/>
    <n v="7"/>
    <n v="1151"/>
    <n v="1"/>
    <x v="8"/>
    <x v="9"/>
  </r>
  <r>
    <x v="2"/>
    <x v="1"/>
    <x v="6"/>
    <x v="26"/>
    <x v="25"/>
    <m/>
    <m/>
    <n v="7"/>
    <n v="7"/>
    <n v="7"/>
    <n v="1151"/>
    <n v="1"/>
    <x v="8"/>
    <x v="9"/>
  </r>
  <r>
    <x v="2"/>
    <x v="1"/>
    <x v="6"/>
    <x v="31"/>
    <x v="30"/>
    <m/>
    <m/>
    <n v="8"/>
    <n v="8"/>
    <n v="8"/>
    <n v="1151"/>
    <n v="1"/>
    <x v="8"/>
    <x v="9"/>
  </r>
  <r>
    <x v="2"/>
    <x v="1"/>
    <x v="6"/>
    <x v="32"/>
    <x v="31"/>
    <m/>
    <m/>
    <n v="5"/>
    <n v="5"/>
    <n v="5"/>
    <n v="1151"/>
    <n v="1"/>
    <x v="8"/>
    <x v="9"/>
  </r>
  <r>
    <x v="2"/>
    <x v="1"/>
    <x v="6"/>
    <x v="33"/>
    <x v="32"/>
    <m/>
    <m/>
    <n v="6"/>
    <n v="6"/>
    <n v="6"/>
    <n v="1151"/>
    <n v="1"/>
    <x v="8"/>
    <x v="9"/>
  </r>
  <r>
    <x v="2"/>
    <x v="1"/>
    <x v="6"/>
    <x v="34"/>
    <x v="33"/>
    <n v="4"/>
    <m/>
    <n v="24"/>
    <n v="28"/>
    <n v="24"/>
    <n v="1151"/>
    <n v="1"/>
    <x v="8"/>
    <x v="9"/>
  </r>
  <r>
    <x v="2"/>
    <x v="1"/>
    <x v="6"/>
    <x v="35"/>
    <x v="34"/>
    <n v="5"/>
    <n v="2"/>
    <n v="28"/>
    <n v="35"/>
    <n v="30"/>
    <n v="1151"/>
    <n v="0.93333333333333335"/>
    <x v="8"/>
    <x v="9"/>
  </r>
  <r>
    <x v="2"/>
    <x v="1"/>
    <x v="6"/>
    <x v="36"/>
    <x v="35"/>
    <n v="3"/>
    <m/>
    <n v="12"/>
    <n v="15"/>
    <n v="12"/>
    <n v="1151"/>
    <n v="1"/>
    <x v="8"/>
    <x v="9"/>
  </r>
  <r>
    <x v="2"/>
    <x v="1"/>
    <x v="6"/>
    <x v="37"/>
    <x v="36"/>
    <n v="6"/>
    <n v="2"/>
    <n v="24"/>
    <n v="32"/>
    <n v="26"/>
    <n v="1151"/>
    <n v="0.92307692307692313"/>
    <x v="8"/>
    <x v="9"/>
  </r>
  <r>
    <x v="2"/>
    <x v="1"/>
    <x v="6"/>
    <x v="38"/>
    <x v="37"/>
    <n v="8"/>
    <m/>
    <n v="40"/>
    <n v="48"/>
    <n v="40"/>
    <n v="1151"/>
    <n v="1"/>
    <x v="8"/>
    <x v="9"/>
  </r>
  <r>
    <x v="2"/>
    <x v="1"/>
    <x v="6"/>
    <x v="39"/>
    <x v="38"/>
    <n v="1"/>
    <m/>
    <n v="6"/>
    <n v="7"/>
    <n v="6"/>
    <n v="1151"/>
    <n v="1"/>
    <x v="8"/>
    <x v="9"/>
  </r>
  <r>
    <x v="2"/>
    <x v="1"/>
    <x v="6"/>
    <x v="40"/>
    <x v="39"/>
    <m/>
    <m/>
    <n v="9"/>
    <n v="9"/>
    <n v="9"/>
    <n v="1151"/>
    <n v="1"/>
    <x v="8"/>
    <x v="9"/>
  </r>
  <r>
    <x v="2"/>
    <x v="1"/>
    <x v="6"/>
    <x v="41"/>
    <x v="40"/>
    <m/>
    <m/>
    <n v="6"/>
    <n v="6"/>
    <n v="6"/>
    <n v="1151"/>
    <n v="1"/>
    <x v="8"/>
    <x v="9"/>
  </r>
  <r>
    <x v="2"/>
    <x v="1"/>
    <x v="6"/>
    <x v="12"/>
    <x v="11"/>
    <n v="4"/>
    <m/>
    <n v="4"/>
    <n v="8"/>
    <n v="4"/>
    <n v="1151"/>
    <n v="1"/>
    <x v="8"/>
    <x v="9"/>
  </r>
  <r>
    <x v="2"/>
    <x v="1"/>
    <x v="6"/>
    <x v="13"/>
    <x v="12"/>
    <m/>
    <m/>
    <n v="8"/>
    <n v="8"/>
    <n v="8"/>
    <n v="1151"/>
    <n v="1"/>
    <x v="8"/>
    <x v="9"/>
  </r>
  <r>
    <x v="2"/>
    <x v="1"/>
    <x v="6"/>
    <x v="14"/>
    <x v="13"/>
    <m/>
    <m/>
    <n v="13"/>
    <n v="13"/>
    <n v="13"/>
    <n v="1151"/>
    <n v="1"/>
    <x v="8"/>
    <x v="9"/>
  </r>
  <r>
    <x v="2"/>
    <x v="1"/>
    <x v="6"/>
    <x v="15"/>
    <x v="14"/>
    <n v="3"/>
    <m/>
    <n v="15"/>
    <n v="18"/>
    <n v="15"/>
    <n v="1151"/>
    <n v="1"/>
    <x v="8"/>
    <x v="9"/>
  </r>
  <r>
    <x v="2"/>
    <x v="1"/>
    <x v="7"/>
    <x v="16"/>
    <x v="15"/>
    <m/>
    <m/>
    <n v="4"/>
    <n v="4"/>
    <n v="4"/>
    <n v="1151"/>
    <n v="1"/>
    <x v="8"/>
    <x v="9"/>
  </r>
  <r>
    <x v="2"/>
    <x v="1"/>
    <x v="27"/>
    <x v="56"/>
    <x v="54"/>
    <m/>
    <m/>
    <n v="1"/>
    <n v="1"/>
    <n v="1"/>
    <n v="1151"/>
    <n v="1"/>
    <x v="8"/>
    <x v="9"/>
  </r>
  <r>
    <x v="2"/>
    <x v="1"/>
    <x v="8"/>
    <x v="17"/>
    <x v="16"/>
    <n v="8"/>
    <m/>
    <n v="9"/>
    <n v="17"/>
    <n v="9"/>
    <n v="1151"/>
    <n v="1"/>
    <x v="8"/>
    <x v="9"/>
  </r>
  <r>
    <x v="2"/>
    <x v="1"/>
    <x v="30"/>
    <x v="62"/>
    <x v="60"/>
    <n v="17"/>
    <m/>
    <n v="21"/>
    <n v="38"/>
    <n v="21"/>
    <n v="1151"/>
    <n v="1"/>
    <x v="8"/>
    <x v="9"/>
  </r>
  <r>
    <x v="2"/>
    <x v="3"/>
    <x v="9"/>
    <x v="18"/>
    <x v="17"/>
    <m/>
    <m/>
    <n v="1"/>
    <n v="1"/>
    <n v="1"/>
    <n v="1151"/>
    <n v="1"/>
    <x v="8"/>
    <x v="9"/>
  </r>
  <r>
    <x v="2"/>
    <x v="3"/>
    <x v="10"/>
    <x v="19"/>
    <x v="18"/>
    <m/>
    <m/>
    <n v="5"/>
    <n v="5"/>
    <n v="5"/>
    <n v="1151"/>
    <n v="1"/>
    <x v="8"/>
    <x v="9"/>
  </r>
  <r>
    <x v="2"/>
    <x v="3"/>
    <x v="11"/>
    <x v="20"/>
    <x v="19"/>
    <m/>
    <m/>
    <n v="2"/>
    <n v="2"/>
    <n v="2"/>
    <n v="1151"/>
    <n v="1"/>
    <x v="8"/>
    <x v="9"/>
  </r>
  <r>
    <x v="2"/>
    <x v="3"/>
    <x v="12"/>
    <x v="21"/>
    <x v="20"/>
    <m/>
    <m/>
    <n v="3"/>
    <n v="3"/>
    <n v="3"/>
    <n v="1151"/>
    <n v="1"/>
    <x v="8"/>
    <x v="9"/>
  </r>
  <r>
    <x v="2"/>
    <x v="3"/>
    <x v="13"/>
    <x v="22"/>
    <x v="21"/>
    <m/>
    <m/>
    <n v="9"/>
    <n v="9"/>
    <n v="9"/>
    <n v="1151"/>
    <n v="1"/>
    <x v="8"/>
    <x v="9"/>
  </r>
  <r>
    <x v="2"/>
    <x v="3"/>
    <x v="20"/>
    <x v="43"/>
    <x v="41"/>
    <n v="2"/>
    <m/>
    <n v="4"/>
    <n v="6"/>
    <n v="4"/>
    <n v="1151"/>
    <n v="1"/>
    <x v="8"/>
    <x v="9"/>
  </r>
  <r>
    <x v="2"/>
    <x v="3"/>
    <x v="21"/>
    <x v="44"/>
    <x v="42"/>
    <m/>
    <m/>
    <n v="1"/>
    <n v="1"/>
    <n v="1"/>
    <n v="1151"/>
    <n v="1"/>
    <x v="8"/>
    <x v="9"/>
  </r>
  <r>
    <x v="2"/>
    <x v="4"/>
    <x v="28"/>
    <x v="58"/>
    <x v="56"/>
    <m/>
    <m/>
    <n v="1"/>
    <n v="1"/>
    <n v="1"/>
    <n v="1151"/>
    <n v="1"/>
    <x v="8"/>
    <x v="9"/>
  </r>
  <r>
    <x v="2"/>
    <x v="4"/>
    <x v="22"/>
    <x v="45"/>
    <x v="43"/>
    <n v="253"/>
    <n v="40"/>
    <n v="47"/>
    <n v="340"/>
    <n v="87"/>
    <n v="1151"/>
    <n v="0.54022988505747127"/>
    <x v="8"/>
    <x v="9"/>
  </r>
  <r>
    <x v="2"/>
    <x v="4"/>
    <x v="23"/>
    <x v="46"/>
    <x v="44"/>
    <n v="60"/>
    <n v="2"/>
    <n v="93"/>
    <n v="155"/>
    <n v="95"/>
    <n v="1151"/>
    <n v="0.97894736842105268"/>
    <x v="8"/>
    <x v="9"/>
  </r>
  <r>
    <x v="2"/>
    <x v="4"/>
    <x v="24"/>
    <x v="47"/>
    <x v="45"/>
    <n v="1"/>
    <m/>
    <n v="6"/>
    <n v="7"/>
    <n v="6"/>
    <n v="1151"/>
    <n v="1"/>
    <x v="8"/>
    <x v="9"/>
  </r>
  <r>
    <x v="2"/>
    <x v="4"/>
    <x v="25"/>
    <x v="48"/>
    <x v="46"/>
    <m/>
    <m/>
    <n v="6"/>
    <n v="6"/>
    <n v="6"/>
    <n v="1151"/>
    <n v="1"/>
    <x v="8"/>
    <x v="9"/>
  </r>
  <r>
    <x v="2"/>
    <x v="2"/>
    <x v="26"/>
    <x v="49"/>
    <x v="47"/>
    <m/>
    <m/>
    <n v="21"/>
    <n v="21"/>
    <n v="21"/>
    <n v="1151"/>
    <n v="1"/>
    <x v="8"/>
    <x v="9"/>
  </r>
  <r>
    <x v="2"/>
    <x v="2"/>
    <x v="26"/>
    <x v="50"/>
    <x v="48"/>
    <n v="2"/>
    <m/>
    <n v="30"/>
    <n v="32"/>
    <n v="30"/>
    <n v="1151"/>
    <n v="1"/>
    <x v="8"/>
    <x v="9"/>
  </r>
  <r>
    <x v="2"/>
    <x v="2"/>
    <x v="26"/>
    <x v="51"/>
    <x v="49"/>
    <n v="4"/>
    <m/>
    <n v="42"/>
    <n v="46"/>
    <n v="42"/>
    <n v="1151"/>
    <n v="1"/>
    <x v="8"/>
    <x v="9"/>
  </r>
  <r>
    <x v="2"/>
    <x v="2"/>
    <x v="26"/>
    <x v="52"/>
    <x v="50"/>
    <m/>
    <m/>
    <n v="18"/>
    <n v="18"/>
    <n v="18"/>
    <n v="1151"/>
    <n v="1"/>
    <x v="8"/>
    <x v="9"/>
  </r>
  <r>
    <x v="2"/>
    <x v="2"/>
    <x v="26"/>
    <x v="53"/>
    <x v="51"/>
    <m/>
    <m/>
    <n v="4"/>
    <n v="4"/>
    <n v="4"/>
    <n v="1151"/>
    <n v="1"/>
    <x v="8"/>
    <x v="9"/>
  </r>
  <r>
    <x v="2"/>
    <x v="2"/>
    <x v="26"/>
    <x v="54"/>
    <x v="52"/>
    <n v="3"/>
    <m/>
    <n v="18"/>
    <n v="21"/>
    <n v="18"/>
    <n v="1151"/>
    <n v="1"/>
    <x v="8"/>
    <x v="9"/>
  </r>
  <r>
    <x v="2"/>
    <x v="2"/>
    <x v="3"/>
    <x v="60"/>
    <x v="58"/>
    <m/>
    <m/>
    <n v="2"/>
    <n v="2"/>
    <n v="2"/>
    <n v="1151"/>
    <n v="1"/>
    <x v="8"/>
    <x v="9"/>
  </r>
  <r>
    <x v="2"/>
    <x v="2"/>
    <x v="3"/>
    <x v="4"/>
    <x v="4"/>
    <m/>
    <m/>
    <n v="6"/>
    <n v="6"/>
    <n v="6"/>
    <n v="1151"/>
    <n v="1"/>
    <x v="8"/>
    <x v="9"/>
  </r>
  <r>
    <x v="2"/>
    <x v="2"/>
    <x v="4"/>
    <x v="5"/>
    <x v="5"/>
    <m/>
    <m/>
    <n v="1"/>
    <n v="1"/>
    <n v="1"/>
    <n v="1151"/>
    <n v="1"/>
    <x v="8"/>
    <x v="9"/>
  </r>
  <r>
    <x v="2"/>
    <x v="2"/>
    <x v="4"/>
    <x v="6"/>
    <x v="6"/>
    <m/>
    <m/>
    <n v="4"/>
    <n v="4"/>
    <n v="4"/>
    <n v="1151"/>
    <n v="1"/>
    <x v="8"/>
    <x v="9"/>
  </r>
  <r>
    <x v="2"/>
    <x v="2"/>
    <x v="4"/>
    <x v="419"/>
    <x v="417"/>
    <m/>
    <m/>
    <n v="16"/>
    <n v="16"/>
    <n v="16"/>
    <n v="1151"/>
    <n v="1"/>
    <x v="8"/>
    <x v="9"/>
  </r>
  <r>
    <x v="2"/>
    <x v="2"/>
    <x v="4"/>
    <x v="8"/>
    <x v="7"/>
    <n v="2"/>
    <m/>
    <n v="71"/>
    <n v="73"/>
    <n v="71"/>
    <n v="1151"/>
    <n v="1"/>
    <x v="8"/>
    <x v="9"/>
  </r>
  <r>
    <x v="2"/>
    <x v="2"/>
    <x v="4"/>
    <x v="9"/>
    <x v="8"/>
    <m/>
    <m/>
    <n v="2"/>
    <n v="2"/>
    <n v="2"/>
    <n v="1151"/>
    <n v="1"/>
    <x v="8"/>
    <x v="9"/>
  </r>
  <r>
    <x v="2"/>
    <x v="2"/>
    <x v="5"/>
    <x v="11"/>
    <x v="10"/>
    <m/>
    <m/>
    <n v="2"/>
    <n v="2"/>
    <n v="2"/>
    <n v="1151"/>
    <n v="1"/>
    <x v="8"/>
    <x v="9"/>
  </r>
  <r>
    <x v="5"/>
    <x v="5"/>
    <x v="31"/>
    <x v="64"/>
    <x v="62"/>
    <m/>
    <m/>
    <n v="1"/>
    <n v="1"/>
    <n v="1"/>
    <n v="107"/>
    <n v="1"/>
    <x v="8"/>
    <x v="9"/>
  </r>
  <r>
    <x v="5"/>
    <x v="5"/>
    <x v="32"/>
    <x v="65"/>
    <x v="63"/>
    <m/>
    <m/>
    <n v="1"/>
    <n v="1"/>
    <n v="1"/>
    <n v="107"/>
    <n v="1"/>
    <x v="8"/>
    <x v="9"/>
  </r>
  <r>
    <x v="5"/>
    <x v="5"/>
    <x v="142"/>
    <x v="175"/>
    <x v="173"/>
    <n v="1"/>
    <m/>
    <m/>
    <n v="1"/>
    <n v="0"/>
    <n v="107"/>
    <e v="#DIV/0!"/>
    <x v="8"/>
    <x v="9"/>
  </r>
  <r>
    <x v="5"/>
    <x v="5"/>
    <x v="144"/>
    <x v="177"/>
    <x v="175"/>
    <m/>
    <m/>
    <n v="1"/>
    <n v="1"/>
    <n v="1"/>
    <n v="107"/>
    <n v="1"/>
    <x v="8"/>
    <x v="9"/>
  </r>
  <r>
    <x v="5"/>
    <x v="5"/>
    <x v="149"/>
    <x v="182"/>
    <x v="180"/>
    <m/>
    <m/>
    <n v="2"/>
    <n v="2"/>
    <n v="2"/>
    <n v="107"/>
    <n v="1"/>
    <x v="8"/>
    <x v="9"/>
  </r>
  <r>
    <x v="5"/>
    <x v="5"/>
    <x v="36"/>
    <x v="69"/>
    <x v="67"/>
    <m/>
    <m/>
    <n v="1"/>
    <n v="1"/>
    <n v="1"/>
    <n v="107"/>
    <n v="1"/>
    <x v="8"/>
    <x v="9"/>
  </r>
  <r>
    <x v="5"/>
    <x v="5"/>
    <x v="127"/>
    <x v="160"/>
    <x v="158"/>
    <n v="1"/>
    <m/>
    <m/>
    <n v="1"/>
    <n v="0"/>
    <n v="107"/>
    <e v="#DIV/0!"/>
    <x v="8"/>
    <x v="9"/>
  </r>
  <r>
    <x v="5"/>
    <x v="5"/>
    <x v="128"/>
    <x v="161"/>
    <x v="159"/>
    <m/>
    <m/>
    <n v="1"/>
    <n v="1"/>
    <n v="1"/>
    <n v="107"/>
    <n v="1"/>
    <x v="8"/>
    <x v="9"/>
  </r>
  <r>
    <x v="5"/>
    <x v="5"/>
    <x v="289"/>
    <x v="325"/>
    <x v="323"/>
    <m/>
    <m/>
    <n v="1"/>
    <n v="1"/>
    <n v="1"/>
    <n v="107"/>
    <n v="1"/>
    <x v="8"/>
    <x v="9"/>
  </r>
  <r>
    <x v="5"/>
    <x v="5"/>
    <x v="38"/>
    <x v="71"/>
    <x v="69"/>
    <m/>
    <m/>
    <n v="1"/>
    <n v="1"/>
    <n v="1"/>
    <n v="107"/>
    <n v="1"/>
    <x v="8"/>
    <x v="9"/>
  </r>
  <r>
    <x v="5"/>
    <x v="5"/>
    <x v="41"/>
    <x v="74"/>
    <x v="72"/>
    <m/>
    <m/>
    <n v="1"/>
    <n v="1"/>
    <n v="1"/>
    <n v="107"/>
    <n v="1"/>
    <x v="8"/>
    <x v="9"/>
  </r>
  <r>
    <x v="5"/>
    <x v="5"/>
    <x v="294"/>
    <x v="330"/>
    <x v="328"/>
    <m/>
    <m/>
    <n v="1"/>
    <n v="1"/>
    <n v="1"/>
    <n v="107"/>
    <n v="1"/>
    <x v="8"/>
    <x v="9"/>
  </r>
  <r>
    <x v="5"/>
    <x v="5"/>
    <x v="106"/>
    <x v="139"/>
    <x v="137"/>
    <m/>
    <m/>
    <n v="1"/>
    <n v="1"/>
    <n v="1"/>
    <n v="107"/>
    <n v="1"/>
    <x v="8"/>
    <x v="9"/>
  </r>
  <r>
    <x v="5"/>
    <x v="5"/>
    <x v="107"/>
    <x v="140"/>
    <x v="138"/>
    <m/>
    <m/>
    <n v="1"/>
    <n v="1"/>
    <n v="1"/>
    <n v="107"/>
    <n v="1"/>
    <x v="8"/>
    <x v="9"/>
  </r>
  <r>
    <x v="5"/>
    <x v="5"/>
    <x v="46"/>
    <x v="79"/>
    <x v="77"/>
    <m/>
    <m/>
    <n v="1"/>
    <n v="1"/>
    <n v="1"/>
    <n v="107"/>
    <n v="1"/>
    <x v="8"/>
    <x v="9"/>
  </r>
  <r>
    <x v="5"/>
    <x v="5"/>
    <x v="298"/>
    <x v="334"/>
    <x v="332"/>
    <m/>
    <m/>
    <n v="2"/>
    <n v="2"/>
    <n v="2"/>
    <n v="107"/>
    <n v="1"/>
    <x v="8"/>
    <x v="9"/>
  </r>
  <r>
    <x v="5"/>
    <x v="5"/>
    <x v="49"/>
    <x v="82"/>
    <x v="80"/>
    <m/>
    <m/>
    <n v="1"/>
    <n v="1"/>
    <n v="1"/>
    <n v="107"/>
    <n v="1"/>
    <x v="8"/>
    <x v="9"/>
  </r>
  <r>
    <x v="5"/>
    <x v="5"/>
    <x v="164"/>
    <x v="197"/>
    <x v="195"/>
    <m/>
    <m/>
    <n v="5"/>
    <n v="5"/>
    <n v="5"/>
    <n v="107"/>
    <n v="1"/>
    <x v="8"/>
    <x v="9"/>
  </r>
  <r>
    <x v="5"/>
    <x v="5"/>
    <x v="166"/>
    <x v="199"/>
    <x v="197"/>
    <m/>
    <m/>
    <n v="1"/>
    <n v="1"/>
    <n v="1"/>
    <n v="107"/>
    <n v="1"/>
    <x v="8"/>
    <x v="9"/>
  </r>
  <r>
    <x v="5"/>
    <x v="5"/>
    <x v="82"/>
    <x v="115"/>
    <x v="113"/>
    <n v="1"/>
    <m/>
    <n v="1"/>
    <n v="2"/>
    <n v="1"/>
    <n v="107"/>
    <n v="1"/>
    <x v="8"/>
    <x v="9"/>
  </r>
  <r>
    <x v="5"/>
    <x v="5"/>
    <x v="51"/>
    <x v="84"/>
    <x v="82"/>
    <m/>
    <m/>
    <n v="1"/>
    <n v="1"/>
    <n v="1"/>
    <n v="107"/>
    <n v="1"/>
    <x v="8"/>
    <x v="9"/>
  </r>
  <r>
    <x v="5"/>
    <x v="5"/>
    <x v="110"/>
    <x v="143"/>
    <x v="141"/>
    <m/>
    <m/>
    <n v="1"/>
    <n v="1"/>
    <n v="1"/>
    <n v="107"/>
    <n v="1"/>
    <x v="8"/>
    <x v="9"/>
  </r>
  <r>
    <x v="5"/>
    <x v="5"/>
    <x v="171"/>
    <x v="204"/>
    <x v="202"/>
    <n v="1"/>
    <m/>
    <m/>
    <n v="1"/>
    <n v="0"/>
    <n v="107"/>
    <e v="#DIV/0!"/>
    <x v="8"/>
    <x v="9"/>
  </r>
  <r>
    <x v="5"/>
    <x v="5"/>
    <x v="174"/>
    <x v="207"/>
    <x v="205"/>
    <m/>
    <m/>
    <n v="1"/>
    <n v="1"/>
    <n v="1"/>
    <n v="107"/>
    <n v="1"/>
    <x v="8"/>
    <x v="9"/>
  </r>
  <r>
    <x v="5"/>
    <x v="5"/>
    <x v="367"/>
    <x v="404"/>
    <x v="402"/>
    <m/>
    <m/>
    <n v="1"/>
    <n v="1"/>
    <n v="1"/>
    <n v="107"/>
    <n v="1"/>
    <x v="8"/>
    <x v="9"/>
  </r>
  <r>
    <x v="5"/>
    <x v="5"/>
    <x v="178"/>
    <x v="211"/>
    <x v="209"/>
    <m/>
    <m/>
    <n v="2"/>
    <n v="2"/>
    <n v="2"/>
    <n v="107"/>
    <n v="1"/>
    <x v="8"/>
    <x v="9"/>
  </r>
  <r>
    <x v="5"/>
    <x v="5"/>
    <x v="187"/>
    <x v="220"/>
    <x v="218"/>
    <n v="1"/>
    <m/>
    <m/>
    <n v="1"/>
    <n v="0"/>
    <n v="107"/>
    <e v="#DIV/0!"/>
    <x v="8"/>
    <x v="9"/>
  </r>
  <r>
    <x v="5"/>
    <x v="5"/>
    <x v="56"/>
    <x v="89"/>
    <x v="87"/>
    <m/>
    <m/>
    <n v="1"/>
    <n v="1"/>
    <n v="1"/>
    <n v="107"/>
    <n v="1"/>
    <x v="8"/>
    <x v="9"/>
  </r>
  <r>
    <x v="5"/>
    <x v="5"/>
    <x v="193"/>
    <x v="226"/>
    <x v="224"/>
    <m/>
    <m/>
    <n v="1"/>
    <n v="1"/>
    <n v="1"/>
    <n v="107"/>
    <n v="1"/>
    <x v="8"/>
    <x v="9"/>
  </r>
  <r>
    <x v="5"/>
    <x v="5"/>
    <x v="57"/>
    <x v="90"/>
    <x v="88"/>
    <m/>
    <m/>
    <n v="1"/>
    <n v="1"/>
    <n v="1"/>
    <n v="107"/>
    <n v="1"/>
    <x v="8"/>
    <x v="9"/>
  </r>
  <r>
    <x v="5"/>
    <x v="5"/>
    <x v="198"/>
    <x v="231"/>
    <x v="229"/>
    <m/>
    <m/>
    <n v="1"/>
    <n v="1"/>
    <n v="1"/>
    <n v="107"/>
    <n v="1"/>
    <x v="8"/>
    <x v="9"/>
  </r>
  <r>
    <x v="5"/>
    <x v="5"/>
    <x v="111"/>
    <x v="144"/>
    <x v="142"/>
    <m/>
    <m/>
    <n v="2"/>
    <n v="2"/>
    <n v="2"/>
    <n v="107"/>
    <n v="1"/>
    <x v="8"/>
    <x v="9"/>
  </r>
  <r>
    <x v="5"/>
    <x v="5"/>
    <x v="112"/>
    <x v="145"/>
    <x v="143"/>
    <m/>
    <m/>
    <n v="1"/>
    <n v="1"/>
    <n v="1"/>
    <n v="107"/>
    <n v="1"/>
    <x v="8"/>
    <x v="9"/>
  </r>
  <r>
    <x v="5"/>
    <x v="5"/>
    <x v="200"/>
    <x v="233"/>
    <x v="231"/>
    <m/>
    <m/>
    <n v="1"/>
    <n v="1"/>
    <n v="1"/>
    <n v="107"/>
    <n v="1"/>
    <x v="8"/>
    <x v="9"/>
  </r>
  <r>
    <x v="5"/>
    <x v="5"/>
    <x v="209"/>
    <x v="242"/>
    <x v="240"/>
    <m/>
    <m/>
    <n v="1"/>
    <n v="1"/>
    <n v="1"/>
    <n v="107"/>
    <n v="1"/>
    <x v="8"/>
    <x v="9"/>
  </r>
  <r>
    <x v="5"/>
    <x v="5"/>
    <x v="211"/>
    <x v="244"/>
    <x v="242"/>
    <m/>
    <m/>
    <n v="2"/>
    <n v="2"/>
    <n v="2"/>
    <n v="107"/>
    <n v="1"/>
    <x v="8"/>
    <x v="9"/>
  </r>
  <r>
    <x v="5"/>
    <x v="5"/>
    <x v="88"/>
    <x v="121"/>
    <x v="119"/>
    <m/>
    <m/>
    <n v="2"/>
    <n v="2"/>
    <n v="2"/>
    <n v="107"/>
    <n v="1"/>
    <x v="8"/>
    <x v="9"/>
  </r>
  <r>
    <x v="5"/>
    <x v="5"/>
    <x v="300"/>
    <x v="336"/>
    <x v="334"/>
    <m/>
    <m/>
    <n v="1"/>
    <n v="1"/>
    <n v="1"/>
    <n v="107"/>
    <n v="1"/>
    <x v="8"/>
    <x v="9"/>
  </r>
  <r>
    <x v="5"/>
    <x v="5"/>
    <x v="212"/>
    <x v="245"/>
    <x v="243"/>
    <m/>
    <m/>
    <n v="1"/>
    <n v="1"/>
    <n v="1"/>
    <n v="107"/>
    <n v="1"/>
    <x v="8"/>
    <x v="9"/>
  </r>
  <r>
    <x v="5"/>
    <x v="5"/>
    <x v="60"/>
    <x v="93"/>
    <x v="91"/>
    <n v="1"/>
    <m/>
    <m/>
    <n v="1"/>
    <n v="0"/>
    <n v="107"/>
    <e v="#DIV/0!"/>
    <x v="8"/>
    <x v="9"/>
  </r>
  <r>
    <x v="5"/>
    <x v="5"/>
    <x v="214"/>
    <x v="247"/>
    <x v="245"/>
    <m/>
    <m/>
    <n v="1"/>
    <n v="1"/>
    <n v="1"/>
    <n v="107"/>
    <n v="1"/>
    <x v="8"/>
    <x v="9"/>
  </r>
  <r>
    <x v="5"/>
    <x v="5"/>
    <x v="217"/>
    <x v="250"/>
    <x v="248"/>
    <m/>
    <m/>
    <n v="1"/>
    <n v="1"/>
    <n v="1"/>
    <n v="107"/>
    <n v="1"/>
    <x v="8"/>
    <x v="9"/>
  </r>
  <r>
    <x v="5"/>
    <x v="5"/>
    <x v="218"/>
    <x v="251"/>
    <x v="249"/>
    <m/>
    <m/>
    <n v="1"/>
    <n v="1"/>
    <n v="1"/>
    <n v="107"/>
    <n v="1"/>
    <x v="8"/>
    <x v="9"/>
  </r>
  <r>
    <x v="5"/>
    <x v="5"/>
    <x v="224"/>
    <x v="257"/>
    <x v="255"/>
    <m/>
    <n v="1"/>
    <m/>
    <n v="1"/>
    <n v="1"/>
    <n v="107"/>
    <n v="0"/>
    <x v="8"/>
    <x v="9"/>
  </r>
  <r>
    <x v="5"/>
    <x v="5"/>
    <x v="228"/>
    <x v="261"/>
    <x v="259"/>
    <m/>
    <m/>
    <n v="1"/>
    <n v="1"/>
    <n v="1"/>
    <n v="107"/>
    <n v="1"/>
    <x v="8"/>
    <x v="9"/>
  </r>
  <r>
    <x v="5"/>
    <x v="5"/>
    <x v="114"/>
    <x v="147"/>
    <x v="145"/>
    <m/>
    <m/>
    <n v="1"/>
    <n v="1"/>
    <n v="1"/>
    <n v="107"/>
    <n v="1"/>
    <x v="8"/>
    <x v="9"/>
  </r>
  <r>
    <x v="5"/>
    <x v="5"/>
    <x v="304"/>
    <x v="340"/>
    <x v="338"/>
    <m/>
    <m/>
    <n v="2"/>
    <n v="2"/>
    <n v="2"/>
    <n v="107"/>
    <n v="1"/>
    <x v="8"/>
    <x v="9"/>
  </r>
  <r>
    <x v="5"/>
    <x v="5"/>
    <x v="231"/>
    <x v="266"/>
    <x v="264"/>
    <m/>
    <m/>
    <n v="1"/>
    <n v="1"/>
    <n v="1"/>
    <n v="107"/>
    <n v="1"/>
    <x v="8"/>
    <x v="9"/>
  </r>
  <r>
    <x v="5"/>
    <x v="5"/>
    <x v="307"/>
    <x v="343"/>
    <x v="341"/>
    <m/>
    <m/>
    <n v="1"/>
    <n v="1"/>
    <n v="1"/>
    <n v="107"/>
    <n v="1"/>
    <x v="8"/>
    <x v="9"/>
  </r>
  <r>
    <x v="5"/>
    <x v="5"/>
    <x v="234"/>
    <x v="269"/>
    <x v="267"/>
    <n v="2"/>
    <m/>
    <m/>
    <n v="2"/>
    <n v="0"/>
    <n v="107"/>
    <e v="#DIV/0!"/>
    <x v="8"/>
    <x v="9"/>
  </r>
  <r>
    <x v="5"/>
    <x v="5"/>
    <x v="63"/>
    <x v="96"/>
    <x v="94"/>
    <m/>
    <m/>
    <n v="1"/>
    <n v="1"/>
    <n v="1"/>
    <n v="107"/>
    <n v="1"/>
    <x v="8"/>
    <x v="9"/>
  </r>
  <r>
    <x v="5"/>
    <x v="5"/>
    <x v="239"/>
    <x v="274"/>
    <x v="272"/>
    <m/>
    <m/>
    <n v="3"/>
    <n v="3"/>
    <n v="3"/>
    <n v="107"/>
    <n v="1"/>
    <x v="8"/>
    <x v="9"/>
  </r>
  <r>
    <x v="5"/>
    <x v="5"/>
    <x v="65"/>
    <x v="98"/>
    <x v="96"/>
    <m/>
    <m/>
    <n v="1"/>
    <n v="1"/>
    <n v="1"/>
    <n v="107"/>
    <n v="1"/>
    <x v="8"/>
    <x v="9"/>
  </r>
  <r>
    <x v="5"/>
    <x v="5"/>
    <x v="310"/>
    <x v="346"/>
    <x v="344"/>
    <m/>
    <m/>
    <n v="2"/>
    <n v="2"/>
    <n v="2"/>
    <n v="107"/>
    <n v="1"/>
    <x v="8"/>
    <x v="9"/>
  </r>
  <r>
    <x v="5"/>
    <x v="5"/>
    <x v="136"/>
    <x v="169"/>
    <x v="167"/>
    <n v="2"/>
    <m/>
    <m/>
    <n v="2"/>
    <n v="0"/>
    <n v="107"/>
    <e v="#DIV/0!"/>
    <x v="8"/>
    <x v="9"/>
  </r>
  <r>
    <x v="5"/>
    <x v="5"/>
    <x v="313"/>
    <x v="349"/>
    <x v="347"/>
    <m/>
    <m/>
    <n v="1"/>
    <n v="1"/>
    <n v="1"/>
    <n v="107"/>
    <n v="1"/>
    <x v="8"/>
    <x v="9"/>
  </r>
  <r>
    <x v="5"/>
    <x v="5"/>
    <x v="242"/>
    <x v="277"/>
    <x v="275"/>
    <m/>
    <m/>
    <n v="1"/>
    <n v="1"/>
    <n v="1"/>
    <n v="107"/>
    <n v="1"/>
    <x v="8"/>
    <x v="9"/>
  </r>
  <r>
    <x v="5"/>
    <x v="5"/>
    <x v="243"/>
    <x v="278"/>
    <x v="276"/>
    <m/>
    <m/>
    <n v="1"/>
    <n v="1"/>
    <n v="1"/>
    <n v="107"/>
    <n v="1"/>
    <x v="8"/>
    <x v="9"/>
  </r>
  <r>
    <x v="5"/>
    <x v="5"/>
    <x v="314"/>
    <x v="350"/>
    <x v="348"/>
    <m/>
    <m/>
    <n v="1"/>
    <n v="1"/>
    <n v="1"/>
    <n v="107"/>
    <n v="1"/>
    <x v="8"/>
    <x v="9"/>
  </r>
  <r>
    <x v="5"/>
    <x v="5"/>
    <x v="247"/>
    <x v="282"/>
    <x v="280"/>
    <m/>
    <m/>
    <n v="1"/>
    <n v="1"/>
    <n v="1"/>
    <n v="107"/>
    <n v="1"/>
    <x v="8"/>
    <x v="9"/>
  </r>
  <r>
    <x v="5"/>
    <x v="5"/>
    <x v="69"/>
    <x v="102"/>
    <x v="100"/>
    <m/>
    <m/>
    <n v="1"/>
    <n v="1"/>
    <n v="1"/>
    <n v="107"/>
    <n v="1"/>
    <x v="8"/>
    <x v="9"/>
  </r>
  <r>
    <x v="5"/>
    <x v="5"/>
    <x v="203"/>
    <x v="236"/>
    <x v="234"/>
    <m/>
    <m/>
    <n v="1"/>
    <n v="1"/>
    <n v="1"/>
    <n v="107"/>
    <n v="1"/>
    <x v="8"/>
    <x v="9"/>
  </r>
  <r>
    <x v="5"/>
    <x v="5"/>
    <x v="207"/>
    <x v="240"/>
    <x v="238"/>
    <m/>
    <m/>
    <n v="4"/>
    <n v="4"/>
    <n v="4"/>
    <n v="107"/>
    <n v="1"/>
    <x v="8"/>
    <x v="9"/>
  </r>
  <r>
    <x v="5"/>
    <x v="5"/>
    <x v="253"/>
    <x v="289"/>
    <x v="287"/>
    <m/>
    <m/>
    <n v="1"/>
    <n v="1"/>
    <n v="1"/>
    <n v="107"/>
    <n v="1"/>
    <x v="8"/>
    <x v="9"/>
  </r>
  <r>
    <x v="5"/>
    <x v="5"/>
    <x v="254"/>
    <x v="290"/>
    <x v="288"/>
    <n v="1"/>
    <m/>
    <n v="1"/>
    <n v="2"/>
    <n v="1"/>
    <n v="107"/>
    <n v="1"/>
    <x v="8"/>
    <x v="9"/>
  </r>
  <r>
    <x v="5"/>
    <x v="5"/>
    <x v="256"/>
    <x v="292"/>
    <x v="290"/>
    <m/>
    <m/>
    <n v="1"/>
    <n v="1"/>
    <n v="1"/>
    <n v="107"/>
    <n v="1"/>
    <x v="8"/>
    <x v="9"/>
  </r>
  <r>
    <x v="5"/>
    <x v="5"/>
    <x v="259"/>
    <x v="295"/>
    <x v="293"/>
    <m/>
    <n v="1"/>
    <m/>
    <n v="1"/>
    <n v="1"/>
    <n v="107"/>
    <n v="0"/>
    <x v="8"/>
    <x v="9"/>
  </r>
  <r>
    <x v="5"/>
    <x v="5"/>
    <x v="261"/>
    <x v="297"/>
    <x v="295"/>
    <m/>
    <m/>
    <n v="2"/>
    <n v="2"/>
    <n v="2"/>
    <n v="107"/>
    <n v="1"/>
    <x v="8"/>
    <x v="9"/>
  </r>
  <r>
    <x v="5"/>
    <x v="5"/>
    <x v="267"/>
    <x v="303"/>
    <x v="301"/>
    <m/>
    <m/>
    <n v="1"/>
    <n v="1"/>
    <n v="1"/>
    <n v="107"/>
    <n v="1"/>
    <x v="8"/>
    <x v="9"/>
  </r>
  <r>
    <x v="5"/>
    <x v="5"/>
    <x v="268"/>
    <x v="304"/>
    <x v="302"/>
    <n v="1"/>
    <m/>
    <n v="1"/>
    <n v="2"/>
    <n v="1"/>
    <n v="107"/>
    <n v="1"/>
    <x v="8"/>
    <x v="9"/>
  </r>
  <r>
    <x v="5"/>
    <x v="5"/>
    <x v="354"/>
    <x v="391"/>
    <x v="389"/>
    <m/>
    <m/>
    <n v="4"/>
    <n v="4"/>
    <n v="4"/>
    <n v="107"/>
    <n v="1"/>
    <x v="8"/>
    <x v="9"/>
  </r>
  <r>
    <x v="5"/>
    <x v="5"/>
    <x v="355"/>
    <x v="392"/>
    <x v="390"/>
    <m/>
    <m/>
    <n v="1"/>
    <n v="1"/>
    <n v="1"/>
    <n v="107"/>
    <n v="1"/>
    <x v="8"/>
    <x v="9"/>
  </r>
  <r>
    <x v="5"/>
    <x v="5"/>
    <x v="323"/>
    <x v="359"/>
    <x v="357"/>
    <m/>
    <m/>
    <n v="1"/>
    <n v="1"/>
    <n v="1"/>
    <n v="107"/>
    <n v="1"/>
    <x v="8"/>
    <x v="9"/>
  </r>
  <r>
    <x v="5"/>
    <x v="5"/>
    <x v="125"/>
    <x v="158"/>
    <x v="156"/>
    <m/>
    <m/>
    <n v="1"/>
    <n v="1"/>
    <n v="1"/>
    <n v="107"/>
    <n v="1"/>
    <x v="8"/>
    <x v="9"/>
  </r>
  <r>
    <x v="5"/>
    <x v="5"/>
    <x v="278"/>
    <x v="314"/>
    <x v="312"/>
    <m/>
    <m/>
    <n v="1"/>
    <n v="1"/>
    <n v="1"/>
    <n v="107"/>
    <n v="1"/>
    <x v="8"/>
    <x v="9"/>
  </r>
  <r>
    <x v="5"/>
    <x v="5"/>
    <x v="341"/>
    <x v="377"/>
    <x v="375"/>
    <m/>
    <m/>
    <n v="1"/>
    <n v="1"/>
    <n v="1"/>
    <n v="107"/>
    <n v="1"/>
    <x v="8"/>
    <x v="9"/>
  </r>
  <r>
    <x v="5"/>
    <x v="5"/>
    <x v="281"/>
    <x v="317"/>
    <x v="315"/>
    <m/>
    <m/>
    <n v="2"/>
    <n v="2"/>
    <n v="2"/>
    <n v="107"/>
    <n v="1"/>
    <x v="8"/>
    <x v="9"/>
  </r>
  <r>
    <x v="5"/>
    <x v="5"/>
    <x v="342"/>
    <x v="379"/>
    <x v="377"/>
    <m/>
    <m/>
    <n v="1"/>
    <n v="1"/>
    <n v="1"/>
    <n v="107"/>
    <n v="1"/>
    <x v="8"/>
    <x v="9"/>
  </r>
  <r>
    <x v="5"/>
    <x v="5"/>
    <x v="100"/>
    <x v="133"/>
    <x v="131"/>
    <m/>
    <m/>
    <n v="2"/>
    <n v="2"/>
    <n v="2"/>
    <n v="107"/>
    <n v="1"/>
    <x v="8"/>
    <x v="9"/>
  </r>
  <r>
    <x v="0"/>
    <x v="0"/>
    <x v="15"/>
    <x v="27"/>
    <x v="26"/>
    <n v="1"/>
    <m/>
    <n v="54"/>
    <n v="55"/>
    <n v="54"/>
    <n v="27230"/>
    <n v="1"/>
    <x v="8"/>
    <x v="2"/>
  </r>
  <r>
    <x v="0"/>
    <x v="0"/>
    <x v="16"/>
    <x v="28"/>
    <x v="27"/>
    <m/>
    <m/>
    <n v="15"/>
    <n v="15"/>
    <n v="15"/>
    <n v="27230"/>
    <n v="1"/>
    <x v="8"/>
    <x v="2"/>
  </r>
  <r>
    <x v="0"/>
    <x v="0"/>
    <x v="17"/>
    <x v="29"/>
    <x v="28"/>
    <n v="1"/>
    <m/>
    <n v="50"/>
    <n v="51"/>
    <n v="50"/>
    <n v="27230"/>
    <n v="1"/>
    <x v="8"/>
    <x v="2"/>
  </r>
  <r>
    <x v="0"/>
    <x v="0"/>
    <x v="18"/>
    <x v="30"/>
    <x v="29"/>
    <n v="2"/>
    <n v="3"/>
    <n v="522"/>
    <n v="527"/>
    <n v="525"/>
    <n v="27230"/>
    <n v="0.99428571428571433"/>
    <x v="8"/>
    <x v="2"/>
  </r>
  <r>
    <x v="0"/>
    <x v="0"/>
    <x v="0"/>
    <x v="0"/>
    <x v="0"/>
    <n v="16"/>
    <n v="2"/>
    <n v="272"/>
    <n v="290"/>
    <n v="274"/>
    <n v="27230"/>
    <n v="0.99270072992700731"/>
    <x v="8"/>
    <x v="2"/>
  </r>
  <r>
    <x v="0"/>
    <x v="0"/>
    <x v="1"/>
    <x v="1"/>
    <x v="1"/>
    <n v="1"/>
    <m/>
    <n v="7"/>
    <n v="8"/>
    <n v="7"/>
    <n v="27230"/>
    <n v="1"/>
    <x v="8"/>
    <x v="2"/>
  </r>
  <r>
    <x v="0"/>
    <x v="1"/>
    <x v="2"/>
    <x v="2"/>
    <x v="2"/>
    <m/>
    <m/>
    <n v="5"/>
    <n v="5"/>
    <n v="5"/>
    <n v="27230"/>
    <n v="1"/>
    <x v="8"/>
    <x v="2"/>
  </r>
  <r>
    <x v="0"/>
    <x v="1"/>
    <x v="14"/>
    <x v="23"/>
    <x v="22"/>
    <m/>
    <m/>
    <n v="6"/>
    <n v="6"/>
    <n v="6"/>
    <n v="27230"/>
    <n v="1"/>
    <x v="8"/>
    <x v="2"/>
  </r>
  <r>
    <x v="0"/>
    <x v="1"/>
    <x v="6"/>
    <x v="24"/>
    <x v="23"/>
    <n v="1"/>
    <m/>
    <n v="145"/>
    <n v="146"/>
    <n v="145"/>
    <n v="27230"/>
    <n v="1"/>
    <x v="8"/>
    <x v="2"/>
  </r>
  <r>
    <x v="0"/>
    <x v="1"/>
    <x v="6"/>
    <x v="25"/>
    <x v="24"/>
    <n v="6"/>
    <n v="2"/>
    <n v="71"/>
    <n v="79"/>
    <n v="73"/>
    <n v="27230"/>
    <n v="0.9726027397260274"/>
    <x v="8"/>
    <x v="2"/>
  </r>
  <r>
    <x v="0"/>
    <x v="1"/>
    <x v="6"/>
    <x v="26"/>
    <x v="25"/>
    <m/>
    <m/>
    <n v="47"/>
    <n v="47"/>
    <n v="47"/>
    <n v="27230"/>
    <n v="1"/>
    <x v="8"/>
    <x v="2"/>
  </r>
  <r>
    <x v="0"/>
    <x v="1"/>
    <x v="6"/>
    <x v="31"/>
    <x v="30"/>
    <n v="3"/>
    <m/>
    <n v="25"/>
    <n v="28"/>
    <n v="25"/>
    <n v="27230"/>
    <n v="1"/>
    <x v="8"/>
    <x v="2"/>
  </r>
  <r>
    <x v="0"/>
    <x v="1"/>
    <x v="6"/>
    <x v="32"/>
    <x v="31"/>
    <n v="10"/>
    <m/>
    <n v="46"/>
    <n v="56"/>
    <n v="46"/>
    <n v="27230"/>
    <n v="1"/>
    <x v="8"/>
    <x v="2"/>
  </r>
  <r>
    <x v="0"/>
    <x v="1"/>
    <x v="6"/>
    <x v="33"/>
    <x v="32"/>
    <n v="16"/>
    <m/>
    <n v="40"/>
    <n v="56"/>
    <n v="40"/>
    <n v="27230"/>
    <n v="1"/>
    <x v="8"/>
    <x v="2"/>
  </r>
  <r>
    <x v="0"/>
    <x v="1"/>
    <x v="6"/>
    <x v="34"/>
    <x v="33"/>
    <n v="1"/>
    <n v="1"/>
    <n v="214"/>
    <n v="216"/>
    <n v="215"/>
    <n v="27230"/>
    <n v="0.99534883720930234"/>
    <x v="8"/>
    <x v="2"/>
  </r>
  <r>
    <x v="0"/>
    <x v="1"/>
    <x v="6"/>
    <x v="35"/>
    <x v="34"/>
    <n v="25"/>
    <n v="2"/>
    <n v="246"/>
    <n v="273"/>
    <n v="248"/>
    <n v="27230"/>
    <n v="0.99193548387096775"/>
    <x v="8"/>
    <x v="2"/>
  </r>
  <r>
    <x v="0"/>
    <x v="1"/>
    <x v="6"/>
    <x v="36"/>
    <x v="35"/>
    <m/>
    <m/>
    <n v="98"/>
    <n v="98"/>
    <n v="98"/>
    <n v="27230"/>
    <n v="1"/>
    <x v="8"/>
    <x v="2"/>
  </r>
  <r>
    <x v="0"/>
    <x v="1"/>
    <x v="6"/>
    <x v="37"/>
    <x v="36"/>
    <n v="7"/>
    <m/>
    <n v="187"/>
    <n v="194"/>
    <n v="187"/>
    <n v="27230"/>
    <n v="1"/>
    <x v="8"/>
    <x v="2"/>
  </r>
  <r>
    <x v="0"/>
    <x v="1"/>
    <x v="6"/>
    <x v="38"/>
    <x v="37"/>
    <n v="25"/>
    <n v="3"/>
    <n v="225"/>
    <n v="253"/>
    <n v="228"/>
    <n v="27230"/>
    <n v="0.98684210526315785"/>
    <x v="8"/>
    <x v="2"/>
  </r>
  <r>
    <x v="0"/>
    <x v="1"/>
    <x v="6"/>
    <x v="39"/>
    <x v="38"/>
    <n v="8"/>
    <m/>
    <n v="42"/>
    <n v="50"/>
    <n v="42"/>
    <n v="27230"/>
    <n v="1"/>
    <x v="8"/>
    <x v="2"/>
  </r>
  <r>
    <x v="0"/>
    <x v="1"/>
    <x v="6"/>
    <x v="40"/>
    <x v="39"/>
    <n v="10"/>
    <n v="1"/>
    <n v="121"/>
    <n v="132"/>
    <n v="122"/>
    <n v="27230"/>
    <n v="0.99180327868852458"/>
    <x v="8"/>
    <x v="2"/>
  </r>
  <r>
    <x v="0"/>
    <x v="1"/>
    <x v="6"/>
    <x v="41"/>
    <x v="40"/>
    <m/>
    <m/>
    <n v="35"/>
    <n v="35"/>
    <n v="35"/>
    <n v="27230"/>
    <n v="1"/>
    <x v="8"/>
    <x v="2"/>
  </r>
  <r>
    <x v="0"/>
    <x v="1"/>
    <x v="6"/>
    <x v="12"/>
    <x v="11"/>
    <n v="7"/>
    <m/>
    <n v="57"/>
    <n v="64"/>
    <n v="57"/>
    <n v="27230"/>
    <n v="1"/>
    <x v="8"/>
    <x v="2"/>
  </r>
  <r>
    <x v="0"/>
    <x v="1"/>
    <x v="6"/>
    <x v="13"/>
    <x v="12"/>
    <n v="3"/>
    <m/>
    <n v="54"/>
    <n v="57"/>
    <n v="54"/>
    <n v="27230"/>
    <n v="1"/>
    <x v="8"/>
    <x v="2"/>
  </r>
  <r>
    <x v="0"/>
    <x v="1"/>
    <x v="6"/>
    <x v="14"/>
    <x v="13"/>
    <n v="7"/>
    <m/>
    <n v="104"/>
    <n v="111"/>
    <n v="104"/>
    <n v="27230"/>
    <n v="1"/>
    <x v="8"/>
    <x v="2"/>
  </r>
  <r>
    <x v="0"/>
    <x v="1"/>
    <x v="6"/>
    <x v="15"/>
    <x v="14"/>
    <m/>
    <m/>
    <n v="120"/>
    <n v="120"/>
    <n v="120"/>
    <n v="27230"/>
    <n v="1"/>
    <x v="8"/>
    <x v="2"/>
  </r>
  <r>
    <x v="0"/>
    <x v="1"/>
    <x v="6"/>
    <x v="55"/>
    <x v="53"/>
    <n v="1"/>
    <m/>
    <m/>
    <n v="1"/>
    <n v="0"/>
    <n v="27230"/>
    <e v="#DIV/0!"/>
    <x v="8"/>
    <x v="2"/>
  </r>
  <r>
    <x v="0"/>
    <x v="1"/>
    <x v="7"/>
    <x v="16"/>
    <x v="15"/>
    <m/>
    <m/>
    <n v="9"/>
    <n v="9"/>
    <n v="9"/>
    <n v="27230"/>
    <n v="1"/>
    <x v="8"/>
    <x v="2"/>
  </r>
  <r>
    <x v="0"/>
    <x v="1"/>
    <x v="27"/>
    <x v="56"/>
    <x v="54"/>
    <m/>
    <m/>
    <n v="26"/>
    <n v="26"/>
    <n v="26"/>
    <n v="27230"/>
    <n v="1"/>
    <x v="8"/>
    <x v="2"/>
  </r>
  <r>
    <x v="0"/>
    <x v="1"/>
    <x v="8"/>
    <x v="17"/>
    <x v="16"/>
    <n v="50"/>
    <m/>
    <n v="311"/>
    <n v="361"/>
    <n v="311"/>
    <n v="27230"/>
    <n v="1"/>
    <x v="8"/>
    <x v="2"/>
  </r>
  <r>
    <x v="0"/>
    <x v="1"/>
    <x v="30"/>
    <x v="62"/>
    <x v="60"/>
    <m/>
    <m/>
    <n v="302"/>
    <n v="302"/>
    <n v="302"/>
    <n v="27230"/>
    <n v="1"/>
    <x v="8"/>
    <x v="2"/>
  </r>
  <r>
    <x v="0"/>
    <x v="3"/>
    <x v="9"/>
    <x v="18"/>
    <x v="17"/>
    <m/>
    <m/>
    <n v="7"/>
    <n v="7"/>
    <n v="7"/>
    <n v="27230"/>
    <n v="1"/>
    <x v="8"/>
    <x v="2"/>
  </r>
  <r>
    <x v="0"/>
    <x v="3"/>
    <x v="10"/>
    <x v="19"/>
    <x v="18"/>
    <m/>
    <m/>
    <n v="40"/>
    <n v="40"/>
    <n v="40"/>
    <n v="27230"/>
    <n v="1"/>
    <x v="8"/>
    <x v="2"/>
  </r>
  <r>
    <x v="0"/>
    <x v="3"/>
    <x v="11"/>
    <x v="20"/>
    <x v="19"/>
    <m/>
    <m/>
    <n v="23"/>
    <n v="23"/>
    <n v="23"/>
    <n v="27230"/>
    <n v="1"/>
    <x v="8"/>
    <x v="2"/>
  </r>
  <r>
    <x v="0"/>
    <x v="3"/>
    <x v="12"/>
    <x v="21"/>
    <x v="20"/>
    <m/>
    <m/>
    <n v="13"/>
    <n v="13"/>
    <n v="13"/>
    <n v="27230"/>
    <n v="1"/>
    <x v="8"/>
    <x v="2"/>
  </r>
  <r>
    <x v="0"/>
    <x v="3"/>
    <x v="13"/>
    <x v="22"/>
    <x v="21"/>
    <m/>
    <m/>
    <n v="17"/>
    <n v="17"/>
    <n v="17"/>
    <n v="27230"/>
    <n v="1"/>
    <x v="8"/>
    <x v="2"/>
  </r>
  <r>
    <x v="0"/>
    <x v="3"/>
    <x v="20"/>
    <x v="43"/>
    <x v="41"/>
    <m/>
    <m/>
    <n v="93"/>
    <n v="93"/>
    <n v="93"/>
    <n v="27230"/>
    <n v="1"/>
    <x v="8"/>
    <x v="2"/>
  </r>
  <r>
    <x v="0"/>
    <x v="3"/>
    <x v="21"/>
    <x v="44"/>
    <x v="42"/>
    <n v="1"/>
    <m/>
    <n v="5"/>
    <n v="6"/>
    <n v="5"/>
    <n v="27230"/>
    <n v="1"/>
    <x v="8"/>
    <x v="2"/>
  </r>
  <r>
    <x v="0"/>
    <x v="4"/>
    <x v="28"/>
    <x v="58"/>
    <x v="56"/>
    <m/>
    <n v="1"/>
    <m/>
    <n v="1"/>
    <n v="1"/>
    <n v="27230"/>
    <n v="0"/>
    <x v="8"/>
    <x v="2"/>
  </r>
  <r>
    <x v="0"/>
    <x v="4"/>
    <x v="22"/>
    <x v="45"/>
    <x v="43"/>
    <n v="206"/>
    <n v="6"/>
    <n v="1519"/>
    <n v="1731"/>
    <n v="1525"/>
    <n v="27230"/>
    <n v="0.99606557377049176"/>
    <x v="8"/>
    <x v="2"/>
  </r>
  <r>
    <x v="0"/>
    <x v="4"/>
    <x v="23"/>
    <x v="46"/>
    <x v="44"/>
    <n v="60"/>
    <n v="7"/>
    <n v="372"/>
    <n v="439"/>
    <n v="379"/>
    <n v="27230"/>
    <n v="0.98153034300791553"/>
    <x v="8"/>
    <x v="2"/>
  </r>
  <r>
    <x v="0"/>
    <x v="4"/>
    <x v="24"/>
    <x v="47"/>
    <x v="45"/>
    <n v="17"/>
    <m/>
    <n v="410"/>
    <n v="427"/>
    <n v="410"/>
    <n v="27230"/>
    <n v="1"/>
    <x v="8"/>
    <x v="2"/>
  </r>
  <r>
    <x v="0"/>
    <x v="4"/>
    <x v="25"/>
    <x v="48"/>
    <x v="46"/>
    <m/>
    <m/>
    <n v="68"/>
    <n v="68"/>
    <n v="68"/>
    <n v="27230"/>
    <n v="1"/>
    <x v="8"/>
    <x v="2"/>
  </r>
  <r>
    <x v="0"/>
    <x v="2"/>
    <x v="29"/>
    <x v="59"/>
    <x v="57"/>
    <n v="2"/>
    <m/>
    <n v="8"/>
    <n v="10"/>
    <n v="8"/>
    <n v="27230"/>
    <n v="1"/>
    <x v="8"/>
    <x v="2"/>
  </r>
  <r>
    <x v="0"/>
    <x v="2"/>
    <x v="26"/>
    <x v="49"/>
    <x v="47"/>
    <n v="10"/>
    <n v="1"/>
    <n v="310"/>
    <n v="321"/>
    <n v="311"/>
    <n v="27230"/>
    <n v="0.99678456591639875"/>
    <x v="8"/>
    <x v="2"/>
  </r>
  <r>
    <x v="0"/>
    <x v="2"/>
    <x v="26"/>
    <x v="50"/>
    <x v="48"/>
    <n v="10"/>
    <n v="15"/>
    <n v="1791"/>
    <n v="1816"/>
    <n v="1806"/>
    <n v="27230"/>
    <n v="0.99169435215946844"/>
    <x v="8"/>
    <x v="2"/>
  </r>
  <r>
    <x v="0"/>
    <x v="2"/>
    <x v="26"/>
    <x v="51"/>
    <x v="49"/>
    <n v="59"/>
    <n v="1"/>
    <n v="1236"/>
    <n v="1296"/>
    <n v="1237"/>
    <n v="27230"/>
    <n v="0.99919159256265155"/>
    <x v="8"/>
    <x v="2"/>
  </r>
  <r>
    <x v="0"/>
    <x v="2"/>
    <x v="26"/>
    <x v="52"/>
    <x v="50"/>
    <n v="39"/>
    <n v="10"/>
    <n v="1514"/>
    <n v="1563"/>
    <n v="1524"/>
    <n v="27230"/>
    <n v="0.9934383202099738"/>
    <x v="8"/>
    <x v="2"/>
  </r>
  <r>
    <x v="0"/>
    <x v="2"/>
    <x v="26"/>
    <x v="420"/>
    <x v="418"/>
    <m/>
    <m/>
    <n v="36"/>
    <n v="36"/>
    <n v="36"/>
    <n v="27230"/>
    <n v="1"/>
    <x v="8"/>
    <x v="2"/>
  </r>
  <r>
    <x v="0"/>
    <x v="2"/>
    <x v="26"/>
    <x v="53"/>
    <x v="51"/>
    <n v="94"/>
    <m/>
    <n v="1533"/>
    <n v="1627"/>
    <n v="1533"/>
    <n v="27230"/>
    <n v="1"/>
    <x v="8"/>
    <x v="2"/>
  </r>
  <r>
    <x v="0"/>
    <x v="2"/>
    <x v="26"/>
    <x v="54"/>
    <x v="52"/>
    <n v="16"/>
    <m/>
    <n v="787"/>
    <n v="803"/>
    <n v="787"/>
    <n v="27230"/>
    <n v="1"/>
    <x v="8"/>
    <x v="2"/>
  </r>
  <r>
    <x v="0"/>
    <x v="2"/>
    <x v="3"/>
    <x v="60"/>
    <x v="58"/>
    <m/>
    <n v="1"/>
    <n v="3"/>
    <n v="4"/>
    <n v="4"/>
    <n v="27230"/>
    <n v="0.75"/>
    <x v="8"/>
    <x v="2"/>
  </r>
  <r>
    <x v="0"/>
    <x v="2"/>
    <x v="3"/>
    <x v="3"/>
    <x v="3"/>
    <m/>
    <m/>
    <n v="1"/>
    <n v="1"/>
    <n v="1"/>
    <n v="27230"/>
    <n v="1"/>
    <x v="8"/>
    <x v="2"/>
  </r>
  <r>
    <x v="0"/>
    <x v="2"/>
    <x v="3"/>
    <x v="4"/>
    <x v="4"/>
    <n v="1"/>
    <m/>
    <n v="904"/>
    <n v="905"/>
    <n v="904"/>
    <n v="27230"/>
    <n v="1"/>
    <x v="8"/>
    <x v="2"/>
  </r>
  <r>
    <x v="0"/>
    <x v="2"/>
    <x v="4"/>
    <x v="5"/>
    <x v="5"/>
    <m/>
    <m/>
    <n v="117"/>
    <n v="117"/>
    <n v="117"/>
    <n v="27230"/>
    <n v="1"/>
    <x v="8"/>
    <x v="2"/>
  </r>
  <r>
    <x v="0"/>
    <x v="2"/>
    <x v="4"/>
    <x v="6"/>
    <x v="6"/>
    <m/>
    <m/>
    <n v="759"/>
    <n v="759"/>
    <n v="759"/>
    <n v="27230"/>
    <n v="1"/>
    <x v="8"/>
    <x v="2"/>
  </r>
  <r>
    <x v="0"/>
    <x v="2"/>
    <x v="4"/>
    <x v="8"/>
    <x v="7"/>
    <n v="79"/>
    <m/>
    <n v="11169"/>
    <n v="11248"/>
    <n v="11169"/>
    <n v="27230"/>
    <n v="1"/>
    <x v="8"/>
    <x v="2"/>
  </r>
  <r>
    <x v="0"/>
    <x v="2"/>
    <x v="4"/>
    <x v="9"/>
    <x v="8"/>
    <m/>
    <n v="1"/>
    <n v="130"/>
    <n v="131"/>
    <n v="131"/>
    <n v="27230"/>
    <n v="0.99236641221374045"/>
    <x v="8"/>
    <x v="2"/>
  </r>
  <r>
    <x v="0"/>
    <x v="2"/>
    <x v="5"/>
    <x v="61"/>
    <x v="59"/>
    <m/>
    <m/>
    <n v="2"/>
    <n v="2"/>
    <n v="2"/>
    <n v="27230"/>
    <n v="1"/>
    <x v="8"/>
    <x v="2"/>
  </r>
  <r>
    <x v="0"/>
    <x v="2"/>
    <x v="5"/>
    <x v="10"/>
    <x v="9"/>
    <m/>
    <m/>
    <n v="25"/>
    <n v="25"/>
    <n v="25"/>
    <n v="27230"/>
    <n v="1"/>
    <x v="8"/>
    <x v="2"/>
  </r>
  <r>
    <x v="0"/>
    <x v="2"/>
    <x v="5"/>
    <x v="11"/>
    <x v="10"/>
    <n v="1"/>
    <n v="2"/>
    <n v="23"/>
    <n v="26"/>
    <n v="25"/>
    <n v="27230"/>
    <n v="0.92"/>
    <x v="8"/>
    <x v="2"/>
  </r>
  <r>
    <x v="3"/>
    <x v="5"/>
    <x v="382"/>
    <x v="421"/>
    <x v="419"/>
    <m/>
    <m/>
    <n v="4"/>
    <n v="4"/>
    <n v="4"/>
    <n v="27230"/>
    <n v="1"/>
    <x v="8"/>
    <x v="2"/>
  </r>
  <r>
    <x v="1"/>
    <x v="0"/>
    <x v="15"/>
    <x v="27"/>
    <x v="26"/>
    <m/>
    <m/>
    <n v="56"/>
    <n v="56"/>
    <n v="56"/>
    <n v="7953"/>
    <n v="1"/>
    <x v="8"/>
    <x v="2"/>
  </r>
  <r>
    <x v="1"/>
    <x v="0"/>
    <x v="16"/>
    <x v="28"/>
    <x v="27"/>
    <n v="3"/>
    <m/>
    <n v="78"/>
    <n v="81"/>
    <n v="78"/>
    <n v="7953"/>
    <n v="1"/>
    <x v="8"/>
    <x v="2"/>
  </r>
  <r>
    <x v="1"/>
    <x v="0"/>
    <x v="17"/>
    <x v="29"/>
    <x v="28"/>
    <m/>
    <m/>
    <n v="157"/>
    <n v="157"/>
    <n v="157"/>
    <n v="7953"/>
    <n v="1"/>
    <x v="8"/>
    <x v="2"/>
  </r>
  <r>
    <x v="1"/>
    <x v="0"/>
    <x v="18"/>
    <x v="30"/>
    <x v="29"/>
    <n v="8"/>
    <n v="1"/>
    <n v="334"/>
    <n v="343"/>
    <n v="335"/>
    <n v="7953"/>
    <n v="0.9970149253731343"/>
    <x v="8"/>
    <x v="2"/>
  </r>
  <r>
    <x v="1"/>
    <x v="0"/>
    <x v="0"/>
    <x v="0"/>
    <x v="0"/>
    <n v="5"/>
    <n v="1"/>
    <n v="372"/>
    <n v="378"/>
    <n v="373"/>
    <n v="7953"/>
    <n v="0.99731903485254692"/>
    <x v="8"/>
    <x v="2"/>
  </r>
  <r>
    <x v="1"/>
    <x v="0"/>
    <x v="1"/>
    <x v="1"/>
    <x v="1"/>
    <m/>
    <m/>
    <n v="23"/>
    <n v="23"/>
    <n v="23"/>
    <n v="7953"/>
    <n v="1"/>
    <x v="8"/>
    <x v="2"/>
  </r>
  <r>
    <x v="1"/>
    <x v="1"/>
    <x v="2"/>
    <x v="2"/>
    <x v="2"/>
    <m/>
    <m/>
    <n v="28"/>
    <n v="28"/>
    <n v="28"/>
    <n v="7953"/>
    <n v="1"/>
    <x v="8"/>
    <x v="2"/>
  </r>
  <r>
    <x v="1"/>
    <x v="1"/>
    <x v="14"/>
    <x v="23"/>
    <x v="22"/>
    <m/>
    <m/>
    <n v="16"/>
    <n v="16"/>
    <n v="16"/>
    <n v="7953"/>
    <n v="1"/>
    <x v="8"/>
    <x v="2"/>
  </r>
  <r>
    <x v="1"/>
    <x v="1"/>
    <x v="6"/>
    <x v="24"/>
    <x v="23"/>
    <n v="1"/>
    <m/>
    <n v="23"/>
    <n v="24"/>
    <n v="23"/>
    <n v="7953"/>
    <n v="1"/>
    <x v="8"/>
    <x v="2"/>
  </r>
  <r>
    <x v="1"/>
    <x v="1"/>
    <x v="6"/>
    <x v="25"/>
    <x v="24"/>
    <n v="2"/>
    <n v="1"/>
    <n v="18"/>
    <n v="21"/>
    <n v="19"/>
    <n v="7953"/>
    <n v="0.94736842105263153"/>
    <x v="8"/>
    <x v="2"/>
  </r>
  <r>
    <x v="1"/>
    <x v="1"/>
    <x v="6"/>
    <x v="26"/>
    <x v="25"/>
    <m/>
    <m/>
    <n v="37"/>
    <n v="37"/>
    <n v="37"/>
    <n v="7953"/>
    <n v="1"/>
    <x v="8"/>
    <x v="2"/>
  </r>
  <r>
    <x v="1"/>
    <x v="1"/>
    <x v="6"/>
    <x v="31"/>
    <x v="30"/>
    <n v="2"/>
    <m/>
    <n v="25"/>
    <n v="27"/>
    <n v="25"/>
    <n v="7953"/>
    <n v="1"/>
    <x v="8"/>
    <x v="2"/>
  </r>
  <r>
    <x v="1"/>
    <x v="1"/>
    <x v="6"/>
    <x v="32"/>
    <x v="31"/>
    <m/>
    <m/>
    <n v="19"/>
    <n v="19"/>
    <n v="19"/>
    <n v="7953"/>
    <n v="1"/>
    <x v="8"/>
    <x v="2"/>
  </r>
  <r>
    <x v="1"/>
    <x v="1"/>
    <x v="6"/>
    <x v="33"/>
    <x v="32"/>
    <m/>
    <m/>
    <n v="33"/>
    <n v="33"/>
    <n v="33"/>
    <n v="7953"/>
    <n v="1"/>
    <x v="8"/>
    <x v="2"/>
  </r>
  <r>
    <x v="1"/>
    <x v="1"/>
    <x v="6"/>
    <x v="34"/>
    <x v="33"/>
    <n v="1"/>
    <m/>
    <n v="134"/>
    <n v="135"/>
    <n v="134"/>
    <n v="7953"/>
    <n v="1"/>
    <x v="8"/>
    <x v="2"/>
  </r>
  <r>
    <x v="1"/>
    <x v="1"/>
    <x v="6"/>
    <x v="35"/>
    <x v="34"/>
    <n v="4"/>
    <m/>
    <n v="93"/>
    <n v="97"/>
    <n v="93"/>
    <n v="7953"/>
    <n v="1"/>
    <x v="8"/>
    <x v="2"/>
  </r>
  <r>
    <x v="1"/>
    <x v="1"/>
    <x v="6"/>
    <x v="36"/>
    <x v="35"/>
    <m/>
    <m/>
    <n v="21"/>
    <n v="21"/>
    <n v="21"/>
    <n v="7953"/>
    <n v="1"/>
    <x v="8"/>
    <x v="2"/>
  </r>
  <r>
    <x v="1"/>
    <x v="1"/>
    <x v="6"/>
    <x v="37"/>
    <x v="36"/>
    <n v="3"/>
    <m/>
    <n v="47"/>
    <n v="50"/>
    <n v="47"/>
    <n v="7953"/>
    <n v="1"/>
    <x v="8"/>
    <x v="2"/>
  </r>
  <r>
    <x v="1"/>
    <x v="1"/>
    <x v="6"/>
    <x v="38"/>
    <x v="37"/>
    <n v="12"/>
    <n v="4"/>
    <n v="43"/>
    <n v="59"/>
    <n v="47"/>
    <n v="7953"/>
    <n v="0.91489361702127658"/>
    <x v="8"/>
    <x v="2"/>
  </r>
  <r>
    <x v="1"/>
    <x v="1"/>
    <x v="6"/>
    <x v="39"/>
    <x v="38"/>
    <n v="3"/>
    <n v="1"/>
    <n v="32"/>
    <n v="36"/>
    <n v="33"/>
    <n v="7953"/>
    <n v="0.96969696969696972"/>
    <x v="8"/>
    <x v="2"/>
  </r>
  <r>
    <x v="1"/>
    <x v="1"/>
    <x v="6"/>
    <x v="40"/>
    <x v="39"/>
    <n v="16"/>
    <m/>
    <n v="41"/>
    <n v="57"/>
    <n v="41"/>
    <n v="7953"/>
    <n v="1"/>
    <x v="8"/>
    <x v="2"/>
  </r>
  <r>
    <x v="1"/>
    <x v="1"/>
    <x v="6"/>
    <x v="41"/>
    <x v="40"/>
    <m/>
    <m/>
    <n v="27"/>
    <n v="27"/>
    <n v="27"/>
    <n v="7953"/>
    <n v="1"/>
    <x v="8"/>
    <x v="2"/>
  </r>
  <r>
    <x v="1"/>
    <x v="1"/>
    <x v="6"/>
    <x v="12"/>
    <x v="11"/>
    <m/>
    <m/>
    <n v="36"/>
    <n v="36"/>
    <n v="36"/>
    <n v="7953"/>
    <n v="1"/>
    <x v="8"/>
    <x v="2"/>
  </r>
  <r>
    <x v="1"/>
    <x v="1"/>
    <x v="6"/>
    <x v="13"/>
    <x v="12"/>
    <m/>
    <m/>
    <n v="46"/>
    <n v="46"/>
    <n v="46"/>
    <n v="7953"/>
    <n v="1"/>
    <x v="8"/>
    <x v="2"/>
  </r>
  <r>
    <x v="1"/>
    <x v="1"/>
    <x v="6"/>
    <x v="14"/>
    <x v="13"/>
    <n v="1"/>
    <m/>
    <n v="39"/>
    <n v="40"/>
    <n v="39"/>
    <n v="7953"/>
    <n v="1"/>
    <x v="8"/>
    <x v="2"/>
  </r>
  <r>
    <x v="1"/>
    <x v="1"/>
    <x v="6"/>
    <x v="15"/>
    <x v="14"/>
    <m/>
    <m/>
    <n v="74"/>
    <n v="74"/>
    <n v="74"/>
    <n v="7953"/>
    <n v="1"/>
    <x v="8"/>
    <x v="2"/>
  </r>
  <r>
    <x v="1"/>
    <x v="1"/>
    <x v="6"/>
    <x v="55"/>
    <x v="53"/>
    <m/>
    <m/>
    <n v="7"/>
    <n v="7"/>
    <n v="7"/>
    <n v="7953"/>
    <n v="1"/>
    <x v="8"/>
    <x v="2"/>
  </r>
  <r>
    <x v="1"/>
    <x v="1"/>
    <x v="7"/>
    <x v="16"/>
    <x v="15"/>
    <m/>
    <m/>
    <n v="12"/>
    <n v="12"/>
    <n v="12"/>
    <n v="7953"/>
    <n v="1"/>
    <x v="8"/>
    <x v="2"/>
  </r>
  <r>
    <x v="1"/>
    <x v="1"/>
    <x v="27"/>
    <x v="56"/>
    <x v="54"/>
    <m/>
    <m/>
    <n v="7"/>
    <n v="7"/>
    <n v="7"/>
    <n v="7953"/>
    <n v="1"/>
    <x v="8"/>
    <x v="2"/>
  </r>
  <r>
    <x v="1"/>
    <x v="1"/>
    <x v="8"/>
    <x v="17"/>
    <x v="16"/>
    <n v="5"/>
    <m/>
    <n v="200"/>
    <n v="205"/>
    <n v="200"/>
    <n v="7953"/>
    <n v="1"/>
    <x v="8"/>
    <x v="2"/>
  </r>
  <r>
    <x v="1"/>
    <x v="1"/>
    <x v="30"/>
    <x v="62"/>
    <x v="60"/>
    <m/>
    <m/>
    <n v="17"/>
    <n v="17"/>
    <n v="17"/>
    <n v="7953"/>
    <n v="1"/>
    <x v="8"/>
    <x v="2"/>
  </r>
  <r>
    <x v="1"/>
    <x v="3"/>
    <x v="9"/>
    <x v="18"/>
    <x v="17"/>
    <m/>
    <m/>
    <n v="23"/>
    <n v="23"/>
    <n v="23"/>
    <n v="7953"/>
    <n v="1"/>
    <x v="8"/>
    <x v="2"/>
  </r>
  <r>
    <x v="1"/>
    <x v="3"/>
    <x v="10"/>
    <x v="19"/>
    <x v="18"/>
    <m/>
    <m/>
    <n v="48"/>
    <n v="48"/>
    <n v="48"/>
    <n v="7953"/>
    <n v="1"/>
    <x v="8"/>
    <x v="2"/>
  </r>
  <r>
    <x v="1"/>
    <x v="3"/>
    <x v="11"/>
    <x v="20"/>
    <x v="19"/>
    <m/>
    <m/>
    <n v="26"/>
    <n v="26"/>
    <n v="26"/>
    <n v="7953"/>
    <n v="1"/>
    <x v="8"/>
    <x v="2"/>
  </r>
  <r>
    <x v="1"/>
    <x v="3"/>
    <x v="12"/>
    <x v="21"/>
    <x v="20"/>
    <m/>
    <m/>
    <n v="18"/>
    <n v="18"/>
    <n v="18"/>
    <n v="7953"/>
    <n v="1"/>
    <x v="8"/>
    <x v="2"/>
  </r>
  <r>
    <x v="1"/>
    <x v="3"/>
    <x v="13"/>
    <x v="22"/>
    <x v="21"/>
    <m/>
    <m/>
    <n v="56"/>
    <n v="56"/>
    <n v="56"/>
    <n v="7953"/>
    <n v="1"/>
    <x v="8"/>
    <x v="2"/>
  </r>
  <r>
    <x v="1"/>
    <x v="3"/>
    <x v="20"/>
    <x v="43"/>
    <x v="41"/>
    <m/>
    <m/>
    <n v="8"/>
    <n v="8"/>
    <n v="8"/>
    <n v="7953"/>
    <n v="1"/>
    <x v="8"/>
    <x v="2"/>
  </r>
  <r>
    <x v="1"/>
    <x v="3"/>
    <x v="21"/>
    <x v="44"/>
    <x v="42"/>
    <m/>
    <m/>
    <n v="8"/>
    <n v="8"/>
    <n v="8"/>
    <n v="7953"/>
    <n v="1"/>
    <x v="8"/>
    <x v="2"/>
  </r>
  <r>
    <x v="1"/>
    <x v="4"/>
    <x v="28"/>
    <x v="58"/>
    <x v="56"/>
    <n v="1"/>
    <m/>
    <n v="14"/>
    <n v="15"/>
    <n v="14"/>
    <n v="7953"/>
    <n v="1"/>
    <x v="8"/>
    <x v="2"/>
  </r>
  <r>
    <x v="1"/>
    <x v="4"/>
    <x v="22"/>
    <x v="45"/>
    <x v="43"/>
    <n v="15"/>
    <n v="2"/>
    <n v="59"/>
    <n v="76"/>
    <n v="61"/>
    <n v="7953"/>
    <n v="0.96721311475409832"/>
    <x v="8"/>
    <x v="2"/>
  </r>
  <r>
    <x v="1"/>
    <x v="4"/>
    <x v="23"/>
    <x v="46"/>
    <x v="44"/>
    <n v="3"/>
    <m/>
    <n v="48"/>
    <n v="51"/>
    <n v="48"/>
    <n v="7953"/>
    <n v="1"/>
    <x v="8"/>
    <x v="2"/>
  </r>
  <r>
    <x v="1"/>
    <x v="4"/>
    <x v="24"/>
    <x v="47"/>
    <x v="45"/>
    <n v="23"/>
    <n v="4"/>
    <n v="364"/>
    <n v="391"/>
    <n v="368"/>
    <n v="7953"/>
    <n v="0.98913043478260865"/>
    <x v="8"/>
    <x v="2"/>
  </r>
  <r>
    <x v="1"/>
    <x v="4"/>
    <x v="25"/>
    <x v="48"/>
    <x v="46"/>
    <n v="1"/>
    <m/>
    <n v="410"/>
    <n v="411"/>
    <n v="410"/>
    <n v="7953"/>
    <n v="1"/>
    <x v="8"/>
    <x v="2"/>
  </r>
  <r>
    <x v="1"/>
    <x v="2"/>
    <x v="29"/>
    <x v="59"/>
    <x v="57"/>
    <m/>
    <m/>
    <n v="14"/>
    <n v="14"/>
    <n v="14"/>
    <n v="7953"/>
    <n v="1"/>
    <x v="8"/>
    <x v="2"/>
  </r>
  <r>
    <x v="1"/>
    <x v="2"/>
    <x v="26"/>
    <x v="49"/>
    <x v="47"/>
    <n v="13"/>
    <n v="2"/>
    <n v="91"/>
    <n v="106"/>
    <n v="93"/>
    <n v="7953"/>
    <n v="0.978494623655914"/>
    <x v="8"/>
    <x v="2"/>
  </r>
  <r>
    <x v="1"/>
    <x v="2"/>
    <x v="26"/>
    <x v="50"/>
    <x v="48"/>
    <m/>
    <n v="6"/>
    <n v="158"/>
    <n v="164"/>
    <n v="164"/>
    <n v="7953"/>
    <n v="0.96341463414634143"/>
    <x v="8"/>
    <x v="2"/>
  </r>
  <r>
    <x v="1"/>
    <x v="2"/>
    <x v="26"/>
    <x v="51"/>
    <x v="49"/>
    <n v="11"/>
    <n v="14"/>
    <n v="1432"/>
    <n v="1457"/>
    <n v="1446"/>
    <n v="7953"/>
    <n v="0.99031811894882438"/>
    <x v="8"/>
    <x v="2"/>
  </r>
  <r>
    <x v="1"/>
    <x v="2"/>
    <x v="26"/>
    <x v="52"/>
    <x v="50"/>
    <n v="43"/>
    <n v="2"/>
    <n v="92"/>
    <n v="137"/>
    <n v="94"/>
    <n v="7953"/>
    <n v="0.97872340425531912"/>
    <x v="8"/>
    <x v="2"/>
  </r>
  <r>
    <x v="1"/>
    <x v="2"/>
    <x v="26"/>
    <x v="420"/>
    <x v="418"/>
    <m/>
    <m/>
    <n v="167"/>
    <n v="167"/>
    <n v="167"/>
    <n v="7953"/>
    <n v="1"/>
    <x v="8"/>
    <x v="2"/>
  </r>
  <r>
    <x v="1"/>
    <x v="2"/>
    <x v="26"/>
    <x v="53"/>
    <x v="51"/>
    <n v="1"/>
    <m/>
    <n v="209"/>
    <n v="210"/>
    <n v="209"/>
    <n v="7953"/>
    <n v="1"/>
    <x v="8"/>
    <x v="2"/>
  </r>
  <r>
    <x v="1"/>
    <x v="2"/>
    <x v="26"/>
    <x v="54"/>
    <x v="52"/>
    <n v="9"/>
    <n v="6"/>
    <n v="238"/>
    <n v="253"/>
    <n v="244"/>
    <n v="7953"/>
    <n v="0.97540983606557374"/>
    <x v="8"/>
    <x v="2"/>
  </r>
  <r>
    <x v="1"/>
    <x v="2"/>
    <x v="3"/>
    <x v="60"/>
    <x v="58"/>
    <m/>
    <n v="1"/>
    <n v="70"/>
    <n v="71"/>
    <n v="71"/>
    <n v="7953"/>
    <n v="0.9859154929577465"/>
    <x v="8"/>
    <x v="2"/>
  </r>
  <r>
    <x v="1"/>
    <x v="2"/>
    <x v="3"/>
    <x v="3"/>
    <x v="3"/>
    <m/>
    <m/>
    <n v="101"/>
    <n v="101"/>
    <n v="101"/>
    <n v="7953"/>
    <n v="1"/>
    <x v="8"/>
    <x v="2"/>
  </r>
  <r>
    <x v="1"/>
    <x v="2"/>
    <x v="3"/>
    <x v="4"/>
    <x v="4"/>
    <n v="21"/>
    <m/>
    <n v="1239"/>
    <n v="1260"/>
    <n v="1239"/>
    <n v="7953"/>
    <n v="1"/>
    <x v="8"/>
    <x v="2"/>
  </r>
  <r>
    <x v="1"/>
    <x v="2"/>
    <x v="4"/>
    <x v="5"/>
    <x v="5"/>
    <n v="1"/>
    <m/>
    <n v="221"/>
    <n v="222"/>
    <n v="221"/>
    <n v="7953"/>
    <n v="1"/>
    <x v="8"/>
    <x v="2"/>
  </r>
  <r>
    <x v="1"/>
    <x v="2"/>
    <x v="4"/>
    <x v="6"/>
    <x v="6"/>
    <m/>
    <m/>
    <n v="110"/>
    <n v="110"/>
    <n v="110"/>
    <n v="7953"/>
    <n v="1"/>
    <x v="8"/>
    <x v="2"/>
  </r>
  <r>
    <x v="1"/>
    <x v="2"/>
    <x v="4"/>
    <x v="8"/>
    <x v="7"/>
    <m/>
    <m/>
    <n v="28"/>
    <n v="28"/>
    <n v="28"/>
    <n v="7953"/>
    <n v="1"/>
    <x v="8"/>
    <x v="2"/>
  </r>
  <r>
    <x v="1"/>
    <x v="2"/>
    <x v="4"/>
    <x v="9"/>
    <x v="8"/>
    <m/>
    <m/>
    <n v="39"/>
    <n v="39"/>
    <n v="39"/>
    <n v="7953"/>
    <n v="1"/>
    <x v="8"/>
    <x v="2"/>
  </r>
  <r>
    <x v="1"/>
    <x v="2"/>
    <x v="5"/>
    <x v="61"/>
    <x v="59"/>
    <n v="1"/>
    <m/>
    <n v="5"/>
    <n v="6"/>
    <n v="5"/>
    <n v="7953"/>
    <n v="1"/>
    <x v="8"/>
    <x v="2"/>
  </r>
  <r>
    <x v="1"/>
    <x v="2"/>
    <x v="5"/>
    <x v="10"/>
    <x v="9"/>
    <m/>
    <n v="1"/>
    <n v="228"/>
    <n v="229"/>
    <n v="229"/>
    <n v="7953"/>
    <n v="0.99563318777292575"/>
    <x v="8"/>
    <x v="2"/>
  </r>
  <r>
    <x v="1"/>
    <x v="2"/>
    <x v="5"/>
    <x v="11"/>
    <x v="10"/>
    <n v="2"/>
    <m/>
    <n v="73"/>
    <n v="75"/>
    <n v="73"/>
    <n v="7953"/>
    <n v="1"/>
    <x v="8"/>
    <x v="2"/>
  </r>
  <r>
    <x v="1"/>
    <x v="5"/>
    <x v="381"/>
    <x v="418"/>
    <x v="416"/>
    <m/>
    <m/>
    <n v="3"/>
    <n v="3"/>
    <n v="3"/>
    <n v="7953"/>
    <n v="1"/>
    <x v="8"/>
    <x v="2"/>
  </r>
  <r>
    <x v="4"/>
    <x v="5"/>
    <x v="382"/>
    <x v="421"/>
    <x v="419"/>
    <m/>
    <m/>
    <n v="1"/>
    <n v="1"/>
    <n v="1"/>
    <n v="7953"/>
    <n v="1"/>
    <x v="8"/>
    <x v="2"/>
  </r>
  <r>
    <x v="3"/>
    <x v="5"/>
    <x v="31"/>
    <x v="64"/>
    <x v="62"/>
    <n v="1"/>
    <m/>
    <n v="19"/>
    <n v="20"/>
    <n v="19"/>
    <n v="5580"/>
    <n v="1"/>
    <x v="8"/>
    <x v="2"/>
  </r>
  <r>
    <x v="3"/>
    <x v="5"/>
    <x v="32"/>
    <x v="65"/>
    <x v="63"/>
    <m/>
    <m/>
    <n v="17"/>
    <n v="17"/>
    <n v="17"/>
    <n v="5580"/>
    <n v="1"/>
    <x v="8"/>
    <x v="2"/>
  </r>
  <r>
    <x v="3"/>
    <x v="5"/>
    <x v="33"/>
    <x v="66"/>
    <x v="64"/>
    <m/>
    <m/>
    <n v="8"/>
    <n v="8"/>
    <n v="8"/>
    <n v="5580"/>
    <n v="1"/>
    <x v="8"/>
    <x v="2"/>
  </r>
  <r>
    <x v="3"/>
    <x v="5"/>
    <x v="142"/>
    <x v="175"/>
    <x v="173"/>
    <n v="59"/>
    <n v="28"/>
    <m/>
    <n v="87"/>
    <n v="28"/>
    <n v="5580"/>
    <n v="0"/>
    <x v="8"/>
    <x v="2"/>
  </r>
  <r>
    <x v="3"/>
    <x v="5"/>
    <x v="291"/>
    <x v="327"/>
    <x v="325"/>
    <m/>
    <m/>
    <n v="9"/>
    <n v="9"/>
    <n v="9"/>
    <n v="5580"/>
    <n v="1"/>
    <x v="8"/>
    <x v="2"/>
  </r>
  <r>
    <x v="3"/>
    <x v="5"/>
    <x v="143"/>
    <x v="176"/>
    <x v="174"/>
    <n v="13"/>
    <m/>
    <n v="17"/>
    <n v="30"/>
    <n v="17"/>
    <n v="5580"/>
    <n v="1"/>
    <x v="8"/>
    <x v="2"/>
  </r>
  <r>
    <x v="3"/>
    <x v="5"/>
    <x v="144"/>
    <x v="177"/>
    <x v="175"/>
    <m/>
    <m/>
    <n v="17"/>
    <n v="17"/>
    <n v="17"/>
    <n v="5580"/>
    <n v="1"/>
    <x v="8"/>
    <x v="2"/>
  </r>
  <r>
    <x v="3"/>
    <x v="5"/>
    <x v="76"/>
    <x v="109"/>
    <x v="107"/>
    <n v="7"/>
    <n v="3"/>
    <n v="13"/>
    <n v="23"/>
    <n v="16"/>
    <n v="5580"/>
    <n v="0.8125"/>
    <x v="8"/>
    <x v="2"/>
  </r>
  <r>
    <x v="3"/>
    <x v="5"/>
    <x v="34"/>
    <x v="67"/>
    <x v="65"/>
    <n v="2"/>
    <m/>
    <n v="4"/>
    <n v="6"/>
    <n v="4"/>
    <n v="5580"/>
    <n v="1"/>
    <x v="8"/>
    <x v="2"/>
  </r>
  <r>
    <x v="3"/>
    <x v="5"/>
    <x v="292"/>
    <x v="328"/>
    <x v="326"/>
    <n v="3"/>
    <m/>
    <n v="5"/>
    <n v="8"/>
    <n v="5"/>
    <n v="5580"/>
    <n v="1"/>
    <x v="8"/>
    <x v="2"/>
  </r>
  <r>
    <x v="3"/>
    <x v="5"/>
    <x v="35"/>
    <x v="68"/>
    <x v="66"/>
    <n v="14"/>
    <m/>
    <n v="9"/>
    <n v="23"/>
    <n v="9"/>
    <n v="5580"/>
    <n v="1"/>
    <x v="8"/>
    <x v="2"/>
  </r>
  <r>
    <x v="3"/>
    <x v="5"/>
    <x v="145"/>
    <x v="178"/>
    <x v="176"/>
    <m/>
    <m/>
    <n v="5"/>
    <n v="5"/>
    <n v="5"/>
    <n v="5580"/>
    <n v="1"/>
    <x v="8"/>
    <x v="2"/>
  </r>
  <r>
    <x v="3"/>
    <x v="5"/>
    <x v="147"/>
    <x v="180"/>
    <x v="178"/>
    <n v="12"/>
    <n v="6"/>
    <n v="3"/>
    <n v="21"/>
    <n v="9"/>
    <n v="5580"/>
    <n v="0.33333333333333331"/>
    <x v="8"/>
    <x v="2"/>
  </r>
  <r>
    <x v="3"/>
    <x v="5"/>
    <x v="77"/>
    <x v="110"/>
    <x v="108"/>
    <m/>
    <m/>
    <n v="5"/>
    <n v="5"/>
    <n v="5"/>
    <n v="5580"/>
    <n v="1"/>
    <x v="8"/>
    <x v="2"/>
  </r>
  <r>
    <x v="3"/>
    <x v="5"/>
    <x v="293"/>
    <x v="329"/>
    <x v="327"/>
    <n v="2"/>
    <n v="3"/>
    <m/>
    <n v="5"/>
    <n v="3"/>
    <n v="5580"/>
    <n v="0"/>
    <x v="8"/>
    <x v="2"/>
  </r>
  <r>
    <x v="3"/>
    <x v="5"/>
    <x v="148"/>
    <x v="181"/>
    <x v="179"/>
    <m/>
    <m/>
    <n v="1"/>
    <n v="1"/>
    <n v="1"/>
    <n v="5580"/>
    <n v="1"/>
    <x v="8"/>
    <x v="2"/>
  </r>
  <r>
    <x v="3"/>
    <x v="5"/>
    <x v="149"/>
    <x v="182"/>
    <x v="180"/>
    <m/>
    <m/>
    <n v="15"/>
    <n v="15"/>
    <n v="15"/>
    <n v="5580"/>
    <n v="1"/>
    <x v="8"/>
    <x v="2"/>
  </r>
  <r>
    <x v="3"/>
    <x v="5"/>
    <x v="327"/>
    <x v="363"/>
    <x v="361"/>
    <n v="1"/>
    <m/>
    <n v="5"/>
    <n v="6"/>
    <n v="5"/>
    <n v="5580"/>
    <n v="1"/>
    <x v="8"/>
    <x v="2"/>
  </r>
  <r>
    <x v="3"/>
    <x v="5"/>
    <x v="328"/>
    <x v="364"/>
    <x v="362"/>
    <m/>
    <m/>
    <n v="1"/>
    <n v="1"/>
    <n v="1"/>
    <n v="5580"/>
    <n v="1"/>
    <x v="8"/>
    <x v="2"/>
  </r>
  <r>
    <x v="3"/>
    <x v="5"/>
    <x v="36"/>
    <x v="69"/>
    <x v="67"/>
    <m/>
    <m/>
    <n v="2"/>
    <n v="2"/>
    <n v="2"/>
    <n v="5580"/>
    <n v="1"/>
    <x v="8"/>
    <x v="2"/>
  </r>
  <r>
    <x v="3"/>
    <x v="5"/>
    <x v="127"/>
    <x v="160"/>
    <x v="158"/>
    <m/>
    <m/>
    <n v="7"/>
    <n v="7"/>
    <n v="7"/>
    <n v="5580"/>
    <n v="1"/>
    <x v="8"/>
    <x v="2"/>
  </r>
  <r>
    <x v="3"/>
    <x v="5"/>
    <x v="370"/>
    <x v="407"/>
    <x v="405"/>
    <n v="1"/>
    <m/>
    <n v="1"/>
    <n v="2"/>
    <n v="1"/>
    <n v="5580"/>
    <n v="1"/>
    <x v="8"/>
    <x v="2"/>
  </r>
  <r>
    <x v="3"/>
    <x v="5"/>
    <x v="128"/>
    <x v="161"/>
    <x v="159"/>
    <n v="4"/>
    <m/>
    <n v="10"/>
    <n v="14"/>
    <n v="10"/>
    <n v="5580"/>
    <n v="1"/>
    <x v="8"/>
    <x v="2"/>
  </r>
  <r>
    <x v="3"/>
    <x v="5"/>
    <x v="129"/>
    <x v="162"/>
    <x v="160"/>
    <m/>
    <m/>
    <n v="2"/>
    <n v="2"/>
    <n v="2"/>
    <n v="5580"/>
    <n v="1"/>
    <x v="8"/>
    <x v="2"/>
  </r>
  <r>
    <x v="3"/>
    <x v="5"/>
    <x v="130"/>
    <x v="163"/>
    <x v="161"/>
    <m/>
    <m/>
    <n v="3"/>
    <n v="3"/>
    <n v="3"/>
    <n v="5580"/>
    <n v="1"/>
    <x v="8"/>
    <x v="2"/>
  </r>
  <r>
    <x v="3"/>
    <x v="5"/>
    <x v="131"/>
    <x v="164"/>
    <x v="162"/>
    <n v="5"/>
    <n v="1"/>
    <m/>
    <n v="6"/>
    <n v="1"/>
    <n v="5580"/>
    <n v="0"/>
    <x v="8"/>
    <x v="2"/>
  </r>
  <r>
    <x v="3"/>
    <x v="5"/>
    <x v="78"/>
    <x v="111"/>
    <x v="109"/>
    <m/>
    <m/>
    <n v="60"/>
    <n v="60"/>
    <n v="60"/>
    <n v="5580"/>
    <n v="1"/>
    <x v="8"/>
    <x v="2"/>
  </r>
  <r>
    <x v="3"/>
    <x v="5"/>
    <x v="132"/>
    <x v="165"/>
    <x v="163"/>
    <m/>
    <m/>
    <n v="1"/>
    <n v="1"/>
    <n v="1"/>
    <n v="5580"/>
    <n v="1"/>
    <x v="8"/>
    <x v="2"/>
  </r>
  <r>
    <x v="3"/>
    <x v="5"/>
    <x v="133"/>
    <x v="166"/>
    <x v="164"/>
    <m/>
    <m/>
    <n v="26"/>
    <n v="26"/>
    <n v="26"/>
    <n v="5580"/>
    <n v="1"/>
    <x v="8"/>
    <x v="2"/>
  </r>
  <r>
    <x v="3"/>
    <x v="5"/>
    <x v="343"/>
    <x v="380"/>
    <x v="378"/>
    <m/>
    <m/>
    <n v="12"/>
    <n v="12"/>
    <n v="12"/>
    <n v="5580"/>
    <n v="1"/>
    <x v="8"/>
    <x v="2"/>
  </r>
  <r>
    <x v="3"/>
    <x v="5"/>
    <x v="358"/>
    <x v="395"/>
    <x v="393"/>
    <m/>
    <m/>
    <n v="5"/>
    <n v="5"/>
    <n v="5"/>
    <n v="5580"/>
    <n v="1"/>
    <x v="8"/>
    <x v="2"/>
  </r>
  <r>
    <x v="3"/>
    <x v="5"/>
    <x v="150"/>
    <x v="183"/>
    <x v="181"/>
    <m/>
    <m/>
    <n v="14"/>
    <n v="14"/>
    <n v="14"/>
    <n v="5580"/>
    <n v="1"/>
    <x v="8"/>
    <x v="2"/>
  </r>
  <r>
    <x v="3"/>
    <x v="5"/>
    <x v="151"/>
    <x v="184"/>
    <x v="182"/>
    <n v="3"/>
    <n v="1"/>
    <n v="10"/>
    <n v="14"/>
    <n v="11"/>
    <n v="5580"/>
    <n v="0.90909090909090906"/>
    <x v="8"/>
    <x v="2"/>
  </r>
  <r>
    <x v="3"/>
    <x v="5"/>
    <x v="152"/>
    <x v="185"/>
    <x v="183"/>
    <n v="6"/>
    <m/>
    <n v="14"/>
    <n v="20"/>
    <n v="14"/>
    <n v="5580"/>
    <n v="1"/>
    <x v="8"/>
    <x v="2"/>
  </r>
  <r>
    <x v="3"/>
    <x v="5"/>
    <x v="102"/>
    <x v="135"/>
    <x v="133"/>
    <m/>
    <m/>
    <n v="6"/>
    <n v="6"/>
    <n v="6"/>
    <n v="5580"/>
    <n v="1"/>
    <x v="8"/>
    <x v="2"/>
  </r>
  <r>
    <x v="3"/>
    <x v="5"/>
    <x v="153"/>
    <x v="186"/>
    <x v="184"/>
    <m/>
    <m/>
    <n v="6"/>
    <n v="6"/>
    <n v="6"/>
    <n v="5580"/>
    <n v="1"/>
    <x v="8"/>
    <x v="2"/>
  </r>
  <r>
    <x v="3"/>
    <x v="5"/>
    <x v="154"/>
    <x v="187"/>
    <x v="185"/>
    <m/>
    <m/>
    <n v="16"/>
    <n v="16"/>
    <n v="16"/>
    <n v="5580"/>
    <n v="1"/>
    <x v="8"/>
    <x v="2"/>
  </r>
  <r>
    <x v="3"/>
    <x v="5"/>
    <x v="371"/>
    <x v="408"/>
    <x v="406"/>
    <n v="4"/>
    <n v="4"/>
    <n v="4"/>
    <n v="12"/>
    <n v="8"/>
    <n v="5580"/>
    <n v="0.5"/>
    <x v="8"/>
    <x v="2"/>
  </r>
  <r>
    <x v="3"/>
    <x v="5"/>
    <x v="155"/>
    <x v="188"/>
    <x v="186"/>
    <n v="1"/>
    <m/>
    <n v="17"/>
    <n v="18"/>
    <n v="17"/>
    <n v="5580"/>
    <n v="1"/>
    <x v="8"/>
    <x v="2"/>
  </r>
  <r>
    <x v="3"/>
    <x v="5"/>
    <x v="79"/>
    <x v="112"/>
    <x v="110"/>
    <n v="5"/>
    <n v="2"/>
    <n v="36"/>
    <n v="43"/>
    <n v="38"/>
    <n v="5580"/>
    <n v="0.94736842105263153"/>
    <x v="8"/>
    <x v="2"/>
  </r>
  <r>
    <x v="3"/>
    <x v="5"/>
    <x v="289"/>
    <x v="325"/>
    <x v="323"/>
    <m/>
    <m/>
    <n v="2"/>
    <n v="2"/>
    <n v="2"/>
    <n v="5580"/>
    <n v="1"/>
    <x v="8"/>
    <x v="2"/>
  </r>
  <r>
    <x v="3"/>
    <x v="5"/>
    <x v="156"/>
    <x v="189"/>
    <x v="187"/>
    <m/>
    <m/>
    <n v="4"/>
    <n v="4"/>
    <n v="4"/>
    <n v="5580"/>
    <n v="1"/>
    <x v="8"/>
    <x v="2"/>
  </r>
  <r>
    <x v="3"/>
    <x v="5"/>
    <x v="329"/>
    <x v="365"/>
    <x v="363"/>
    <m/>
    <m/>
    <n v="1"/>
    <n v="1"/>
    <n v="1"/>
    <n v="5580"/>
    <n v="1"/>
    <x v="8"/>
    <x v="2"/>
  </r>
  <r>
    <x v="3"/>
    <x v="5"/>
    <x v="344"/>
    <x v="381"/>
    <x v="379"/>
    <m/>
    <m/>
    <n v="1"/>
    <n v="1"/>
    <n v="1"/>
    <n v="5580"/>
    <n v="1"/>
    <x v="8"/>
    <x v="2"/>
  </r>
  <r>
    <x v="3"/>
    <x v="5"/>
    <x v="157"/>
    <x v="190"/>
    <x v="188"/>
    <n v="1"/>
    <m/>
    <n v="6"/>
    <n v="7"/>
    <n v="6"/>
    <n v="5580"/>
    <n v="1"/>
    <x v="8"/>
    <x v="2"/>
  </r>
  <r>
    <x v="3"/>
    <x v="5"/>
    <x v="80"/>
    <x v="113"/>
    <x v="111"/>
    <m/>
    <m/>
    <n v="8"/>
    <n v="8"/>
    <n v="8"/>
    <n v="5580"/>
    <n v="1"/>
    <x v="8"/>
    <x v="2"/>
  </r>
  <r>
    <x v="3"/>
    <x v="5"/>
    <x v="379"/>
    <x v="416"/>
    <x v="414"/>
    <m/>
    <n v="2"/>
    <n v="5"/>
    <n v="7"/>
    <n v="7"/>
    <n v="5580"/>
    <n v="0.7142857142857143"/>
    <x v="8"/>
    <x v="2"/>
  </r>
  <r>
    <x v="3"/>
    <x v="5"/>
    <x v="364"/>
    <x v="401"/>
    <x v="399"/>
    <m/>
    <m/>
    <n v="16"/>
    <n v="16"/>
    <n v="16"/>
    <n v="5580"/>
    <n v="1"/>
    <x v="8"/>
    <x v="2"/>
  </r>
  <r>
    <x v="3"/>
    <x v="5"/>
    <x v="290"/>
    <x v="326"/>
    <x v="324"/>
    <m/>
    <m/>
    <n v="10"/>
    <n v="10"/>
    <n v="10"/>
    <n v="5580"/>
    <n v="1"/>
    <x v="8"/>
    <x v="2"/>
  </r>
  <r>
    <x v="3"/>
    <x v="5"/>
    <x v="346"/>
    <x v="383"/>
    <x v="381"/>
    <m/>
    <m/>
    <n v="6"/>
    <n v="6"/>
    <n v="6"/>
    <n v="5580"/>
    <n v="1"/>
    <x v="8"/>
    <x v="2"/>
  </r>
  <r>
    <x v="3"/>
    <x v="5"/>
    <x v="38"/>
    <x v="71"/>
    <x v="69"/>
    <m/>
    <m/>
    <n v="13"/>
    <n v="13"/>
    <n v="13"/>
    <n v="5580"/>
    <n v="1"/>
    <x v="8"/>
    <x v="2"/>
  </r>
  <r>
    <x v="3"/>
    <x v="5"/>
    <x v="330"/>
    <x v="366"/>
    <x v="364"/>
    <m/>
    <m/>
    <n v="28"/>
    <n v="28"/>
    <n v="28"/>
    <n v="5580"/>
    <n v="1"/>
    <x v="8"/>
    <x v="2"/>
  </r>
  <r>
    <x v="3"/>
    <x v="5"/>
    <x v="103"/>
    <x v="136"/>
    <x v="134"/>
    <m/>
    <m/>
    <n v="8"/>
    <n v="8"/>
    <n v="8"/>
    <n v="5580"/>
    <n v="1"/>
    <x v="8"/>
    <x v="2"/>
  </r>
  <r>
    <x v="3"/>
    <x v="5"/>
    <x v="158"/>
    <x v="191"/>
    <x v="189"/>
    <m/>
    <m/>
    <n v="8"/>
    <n v="8"/>
    <n v="8"/>
    <n v="5580"/>
    <n v="1"/>
    <x v="8"/>
    <x v="2"/>
  </r>
  <r>
    <x v="3"/>
    <x v="5"/>
    <x v="39"/>
    <x v="72"/>
    <x v="70"/>
    <n v="1"/>
    <m/>
    <n v="3"/>
    <n v="4"/>
    <n v="3"/>
    <n v="5580"/>
    <n v="1"/>
    <x v="8"/>
    <x v="2"/>
  </r>
  <r>
    <x v="3"/>
    <x v="5"/>
    <x v="40"/>
    <x v="73"/>
    <x v="71"/>
    <m/>
    <m/>
    <n v="11"/>
    <n v="11"/>
    <n v="11"/>
    <n v="5580"/>
    <n v="1"/>
    <x v="8"/>
    <x v="2"/>
  </r>
  <r>
    <x v="3"/>
    <x v="5"/>
    <x v="41"/>
    <x v="74"/>
    <x v="72"/>
    <n v="1"/>
    <m/>
    <n v="19"/>
    <n v="20"/>
    <n v="19"/>
    <n v="5580"/>
    <n v="1"/>
    <x v="8"/>
    <x v="2"/>
  </r>
  <r>
    <x v="3"/>
    <x v="5"/>
    <x v="347"/>
    <x v="384"/>
    <x v="382"/>
    <n v="3"/>
    <n v="1"/>
    <m/>
    <n v="4"/>
    <n v="1"/>
    <n v="5580"/>
    <n v="0"/>
    <x v="8"/>
    <x v="2"/>
  </r>
  <r>
    <x v="3"/>
    <x v="5"/>
    <x v="331"/>
    <x v="367"/>
    <x v="365"/>
    <m/>
    <m/>
    <n v="3"/>
    <n v="3"/>
    <n v="3"/>
    <n v="5580"/>
    <n v="1"/>
    <x v="8"/>
    <x v="2"/>
  </r>
  <r>
    <x v="3"/>
    <x v="5"/>
    <x v="104"/>
    <x v="137"/>
    <x v="135"/>
    <n v="2"/>
    <m/>
    <m/>
    <n v="2"/>
    <n v="0"/>
    <n v="5580"/>
    <e v="#DIV/0!"/>
    <x v="8"/>
    <x v="2"/>
  </r>
  <r>
    <x v="3"/>
    <x v="5"/>
    <x v="159"/>
    <x v="192"/>
    <x v="190"/>
    <n v="1"/>
    <m/>
    <n v="1"/>
    <n v="2"/>
    <n v="1"/>
    <n v="5580"/>
    <n v="1"/>
    <x v="8"/>
    <x v="2"/>
  </r>
  <r>
    <x v="3"/>
    <x v="5"/>
    <x v="294"/>
    <x v="330"/>
    <x v="328"/>
    <m/>
    <m/>
    <n v="11"/>
    <n v="11"/>
    <n v="11"/>
    <n v="5580"/>
    <n v="1"/>
    <x v="8"/>
    <x v="2"/>
  </r>
  <r>
    <x v="3"/>
    <x v="5"/>
    <x v="295"/>
    <x v="331"/>
    <x v="329"/>
    <n v="8"/>
    <n v="1"/>
    <n v="1"/>
    <n v="10"/>
    <n v="2"/>
    <n v="5580"/>
    <n v="0.5"/>
    <x v="8"/>
    <x v="2"/>
  </r>
  <r>
    <x v="3"/>
    <x v="5"/>
    <x v="42"/>
    <x v="75"/>
    <x v="73"/>
    <n v="2"/>
    <m/>
    <n v="3"/>
    <n v="5"/>
    <n v="3"/>
    <n v="5580"/>
    <n v="1"/>
    <x v="8"/>
    <x v="2"/>
  </r>
  <r>
    <x v="3"/>
    <x v="5"/>
    <x v="43"/>
    <x v="76"/>
    <x v="74"/>
    <m/>
    <m/>
    <n v="38"/>
    <n v="38"/>
    <n v="38"/>
    <n v="5580"/>
    <n v="1"/>
    <x v="8"/>
    <x v="2"/>
  </r>
  <r>
    <x v="3"/>
    <x v="5"/>
    <x v="105"/>
    <x v="138"/>
    <x v="136"/>
    <m/>
    <m/>
    <n v="69"/>
    <n v="69"/>
    <n v="69"/>
    <n v="5580"/>
    <n v="1"/>
    <x v="8"/>
    <x v="2"/>
  </r>
  <r>
    <x v="3"/>
    <x v="5"/>
    <x v="44"/>
    <x v="77"/>
    <x v="75"/>
    <n v="6"/>
    <m/>
    <n v="2"/>
    <n v="8"/>
    <n v="2"/>
    <n v="5580"/>
    <n v="1"/>
    <x v="8"/>
    <x v="2"/>
  </r>
  <r>
    <x v="3"/>
    <x v="5"/>
    <x v="296"/>
    <x v="332"/>
    <x v="330"/>
    <n v="1"/>
    <m/>
    <n v="4"/>
    <n v="5"/>
    <n v="4"/>
    <n v="5580"/>
    <n v="1"/>
    <x v="8"/>
    <x v="2"/>
  </r>
  <r>
    <x v="3"/>
    <x v="5"/>
    <x v="160"/>
    <x v="193"/>
    <x v="191"/>
    <n v="1"/>
    <m/>
    <n v="4"/>
    <n v="5"/>
    <n v="4"/>
    <n v="5580"/>
    <n v="1"/>
    <x v="8"/>
    <x v="2"/>
  </r>
  <r>
    <x v="3"/>
    <x v="5"/>
    <x v="106"/>
    <x v="139"/>
    <x v="137"/>
    <m/>
    <m/>
    <n v="9"/>
    <n v="9"/>
    <n v="9"/>
    <n v="5580"/>
    <n v="1"/>
    <x v="8"/>
    <x v="2"/>
  </r>
  <r>
    <x v="3"/>
    <x v="5"/>
    <x v="297"/>
    <x v="333"/>
    <x v="331"/>
    <m/>
    <m/>
    <n v="15"/>
    <n v="15"/>
    <n v="15"/>
    <n v="5580"/>
    <n v="1"/>
    <x v="8"/>
    <x v="2"/>
  </r>
  <r>
    <x v="3"/>
    <x v="5"/>
    <x v="81"/>
    <x v="114"/>
    <x v="112"/>
    <m/>
    <m/>
    <n v="6"/>
    <n v="6"/>
    <n v="6"/>
    <n v="5580"/>
    <n v="1"/>
    <x v="8"/>
    <x v="2"/>
  </r>
  <r>
    <x v="3"/>
    <x v="5"/>
    <x v="107"/>
    <x v="140"/>
    <x v="138"/>
    <m/>
    <m/>
    <n v="39"/>
    <n v="39"/>
    <n v="39"/>
    <n v="5580"/>
    <n v="1"/>
    <x v="8"/>
    <x v="2"/>
  </r>
  <r>
    <x v="3"/>
    <x v="5"/>
    <x v="359"/>
    <x v="396"/>
    <x v="394"/>
    <m/>
    <m/>
    <n v="3"/>
    <n v="3"/>
    <n v="3"/>
    <n v="5580"/>
    <n v="1"/>
    <x v="8"/>
    <x v="2"/>
  </r>
  <r>
    <x v="3"/>
    <x v="5"/>
    <x v="365"/>
    <x v="402"/>
    <x v="400"/>
    <m/>
    <m/>
    <n v="2"/>
    <n v="2"/>
    <n v="2"/>
    <n v="5580"/>
    <n v="1"/>
    <x v="8"/>
    <x v="2"/>
  </r>
  <r>
    <x v="3"/>
    <x v="5"/>
    <x v="108"/>
    <x v="141"/>
    <x v="139"/>
    <m/>
    <m/>
    <n v="5"/>
    <n v="5"/>
    <n v="5"/>
    <n v="5580"/>
    <n v="1"/>
    <x v="8"/>
    <x v="2"/>
  </r>
  <r>
    <x v="3"/>
    <x v="5"/>
    <x v="45"/>
    <x v="78"/>
    <x v="76"/>
    <m/>
    <m/>
    <n v="6"/>
    <n v="6"/>
    <n v="6"/>
    <n v="5580"/>
    <n v="1"/>
    <x v="8"/>
    <x v="2"/>
  </r>
  <r>
    <x v="3"/>
    <x v="5"/>
    <x v="46"/>
    <x v="79"/>
    <x v="77"/>
    <n v="3"/>
    <m/>
    <n v="24"/>
    <n v="27"/>
    <n v="24"/>
    <n v="5580"/>
    <n v="1"/>
    <x v="8"/>
    <x v="2"/>
  </r>
  <r>
    <x v="3"/>
    <x v="5"/>
    <x v="161"/>
    <x v="194"/>
    <x v="192"/>
    <m/>
    <m/>
    <n v="2"/>
    <n v="2"/>
    <n v="2"/>
    <n v="5580"/>
    <n v="1"/>
    <x v="8"/>
    <x v="2"/>
  </r>
  <r>
    <x v="3"/>
    <x v="5"/>
    <x v="47"/>
    <x v="80"/>
    <x v="78"/>
    <m/>
    <m/>
    <n v="20"/>
    <n v="20"/>
    <n v="20"/>
    <n v="5580"/>
    <n v="1"/>
    <x v="8"/>
    <x v="2"/>
  </r>
  <r>
    <x v="3"/>
    <x v="5"/>
    <x v="332"/>
    <x v="368"/>
    <x v="366"/>
    <m/>
    <m/>
    <n v="7"/>
    <n v="7"/>
    <n v="7"/>
    <n v="5580"/>
    <n v="1"/>
    <x v="8"/>
    <x v="2"/>
  </r>
  <r>
    <x v="3"/>
    <x v="5"/>
    <x v="162"/>
    <x v="195"/>
    <x v="193"/>
    <m/>
    <m/>
    <n v="20"/>
    <n v="20"/>
    <n v="20"/>
    <n v="5580"/>
    <n v="1"/>
    <x v="8"/>
    <x v="2"/>
  </r>
  <r>
    <x v="3"/>
    <x v="5"/>
    <x v="48"/>
    <x v="81"/>
    <x v="79"/>
    <m/>
    <m/>
    <n v="6"/>
    <n v="6"/>
    <n v="6"/>
    <n v="5580"/>
    <n v="1"/>
    <x v="8"/>
    <x v="2"/>
  </r>
  <r>
    <x v="3"/>
    <x v="5"/>
    <x v="366"/>
    <x v="403"/>
    <x v="401"/>
    <m/>
    <m/>
    <n v="10"/>
    <n v="10"/>
    <n v="10"/>
    <n v="5580"/>
    <n v="1"/>
    <x v="8"/>
    <x v="2"/>
  </r>
  <r>
    <x v="3"/>
    <x v="5"/>
    <x v="163"/>
    <x v="196"/>
    <x v="194"/>
    <n v="6"/>
    <m/>
    <n v="21"/>
    <n v="27"/>
    <n v="21"/>
    <n v="5580"/>
    <n v="1"/>
    <x v="8"/>
    <x v="2"/>
  </r>
  <r>
    <x v="3"/>
    <x v="5"/>
    <x v="298"/>
    <x v="334"/>
    <x v="332"/>
    <n v="9"/>
    <m/>
    <n v="12"/>
    <n v="21"/>
    <n v="12"/>
    <n v="5580"/>
    <n v="1"/>
    <x v="8"/>
    <x v="2"/>
  </r>
  <r>
    <x v="3"/>
    <x v="5"/>
    <x v="49"/>
    <x v="82"/>
    <x v="80"/>
    <m/>
    <m/>
    <n v="87"/>
    <n v="87"/>
    <n v="87"/>
    <n v="5580"/>
    <n v="1"/>
    <x v="8"/>
    <x v="2"/>
  </r>
  <r>
    <x v="3"/>
    <x v="5"/>
    <x v="164"/>
    <x v="197"/>
    <x v="195"/>
    <n v="11"/>
    <m/>
    <n v="24"/>
    <n v="35"/>
    <n v="24"/>
    <n v="5580"/>
    <n v="1"/>
    <x v="8"/>
    <x v="2"/>
  </r>
  <r>
    <x v="3"/>
    <x v="5"/>
    <x v="50"/>
    <x v="83"/>
    <x v="81"/>
    <m/>
    <m/>
    <n v="3"/>
    <n v="3"/>
    <n v="3"/>
    <n v="5580"/>
    <n v="1"/>
    <x v="8"/>
    <x v="2"/>
  </r>
  <r>
    <x v="3"/>
    <x v="5"/>
    <x v="165"/>
    <x v="198"/>
    <x v="196"/>
    <m/>
    <m/>
    <n v="3"/>
    <n v="3"/>
    <n v="3"/>
    <n v="5580"/>
    <n v="1"/>
    <x v="8"/>
    <x v="2"/>
  </r>
  <r>
    <x v="3"/>
    <x v="5"/>
    <x v="166"/>
    <x v="199"/>
    <x v="197"/>
    <m/>
    <m/>
    <n v="8"/>
    <n v="8"/>
    <n v="8"/>
    <n v="5580"/>
    <n v="1"/>
    <x v="8"/>
    <x v="2"/>
  </r>
  <r>
    <x v="3"/>
    <x v="5"/>
    <x v="167"/>
    <x v="200"/>
    <x v="198"/>
    <m/>
    <m/>
    <n v="12"/>
    <n v="12"/>
    <n v="12"/>
    <n v="5580"/>
    <n v="1"/>
    <x v="8"/>
    <x v="2"/>
  </r>
  <r>
    <x v="3"/>
    <x v="5"/>
    <x v="109"/>
    <x v="142"/>
    <x v="140"/>
    <m/>
    <m/>
    <n v="6"/>
    <n v="6"/>
    <n v="6"/>
    <n v="5580"/>
    <n v="1"/>
    <x v="8"/>
    <x v="2"/>
  </r>
  <r>
    <x v="3"/>
    <x v="5"/>
    <x v="373"/>
    <x v="410"/>
    <x v="408"/>
    <m/>
    <m/>
    <n v="8"/>
    <n v="8"/>
    <n v="8"/>
    <n v="5580"/>
    <n v="1"/>
    <x v="8"/>
    <x v="2"/>
  </r>
  <r>
    <x v="3"/>
    <x v="5"/>
    <x v="82"/>
    <x v="115"/>
    <x v="113"/>
    <n v="19"/>
    <m/>
    <n v="48"/>
    <n v="67"/>
    <n v="48"/>
    <n v="5580"/>
    <n v="1"/>
    <x v="8"/>
    <x v="2"/>
  </r>
  <r>
    <x v="3"/>
    <x v="5"/>
    <x v="168"/>
    <x v="201"/>
    <x v="199"/>
    <m/>
    <m/>
    <n v="76"/>
    <n v="76"/>
    <n v="76"/>
    <n v="5580"/>
    <n v="1"/>
    <x v="8"/>
    <x v="2"/>
  </r>
  <r>
    <x v="3"/>
    <x v="5"/>
    <x v="348"/>
    <x v="385"/>
    <x v="383"/>
    <m/>
    <m/>
    <n v="28"/>
    <n v="28"/>
    <n v="28"/>
    <n v="5580"/>
    <n v="1"/>
    <x v="8"/>
    <x v="2"/>
  </r>
  <r>
    <x v="3"/>
    <x v="5"/>
    <x v="169"/>
    <x v="202"/>
    <x v="200"/>
    <n v="3"/>
    <m/>
    <n v="4"/>
    <n v="7"/>
    <n v="4"/>
    <n v="5580"/>
    <n v="1"/>
    <x v="8"/>
    <x v="2"/>
  </r>
  <r>
    <x v="3"/>
    <x v="5"/>
    <x v="170"/>
    <x v="203"/>
    <x v="201"/>
    <m/>
    <m/>
    <n v="17"/>
    <n v="17"/>
    <n v="17"/>
    <n v="5580"/>
    <n v="1"/>
    <x v="8"/>
    <x v="2"/>
  </r>
  <r>
    <x v="3"/>
    <x v="5"/>
    <x v="51"/>
    <x v="84"/>
    <x v="82"/>
    <m/>
    <m/>
    <n v="14"/>
    <n v="14"/>
    <n v="14"/>
    <n v="5580"/>
    <n v="1"/>
    <x v="8"/>
    <x v="2"/>
  </r>
  <r>
    <x v="3"/>
    <x v="5"/>
    <x v="110"/>
    <x v="143"/>
    <x v="141"/>
    <n v="12"/>
    <m/>
    <n v="20"/>
    <n v="32"/>
    <n v="20"/>
    <n v="5580"/>
    <n v="1"/>
    <x v="8"/>
    <x v="2"/>
  </r>
  <r>
    <x v="3"/>
    <x v="5"/>
    <x v="171"/>
    <x v="204"/>
    <x v="202"/>
    <m/>
    <m/>
    <n v="7"/>
    <n v="7"/>
    <n v="7"/>
    <n v="5580"/>
    <n v="1"/>
    <x v="8"/>
    <x v="2"/>
  </r>
  <r>
    <x v="3"/>
    <x v="5"/>
    <x v="83"/>
    <x v="116"/>
    <x v="114"/>
    <m/>
    <m/>
    <n v="191"/>
    <n v="191"/>
    <n v="191"/>
    <n v="5580"/>
    <n v="1"/>
    <x v="8"/>
    <x v="2"/>
  </r>
  <r>
    <x v="3"/>
    <x v="5"/>
    <x v="172"/>
    <x v="205"/>
    <x v="203"/>
    <n v="6"/>
    <m/>
    <n v="1"/>
    <n v="7"/>
    <n v="1"/>
    <n v="5580"/>
    <n v="1"/>
    <x v="8"/>
    <x v="2"/>
  </r>
  <r>
    <x v="3"/>
    <x v="5"/>
    <x v="52"/>
    <x v="85"/>
    <x v="83"/>
    <m/>
    <m/>
    <n v="24"/>
    <n v="24"/>
    <n v="24"/>
    <n v="5580"/>
    <n v="1"/>
    <x v="8"/>
    <x v="2"/>
  </r>
  <r>
    <x v="3"/>
    <x v="5"/>
    <x v="53"/>
    <x v="86"/>
    <x v="84"/>
    <m/>
    <m/>
    <n v="4"/>
    <n v="4"/>
    <n v="4"/>
    <n v="5580"/>
    <n v="1"/>
    <x v="8"/>
    <x v="2"/>
  </r>
  <r>
    <x v="3"/>
    <x v="5"/>
    <x v="173"/>
    <x v="206"/>
    <x v="204"/>
    <m/>
    <m/>
    <n v="16"/>
    <n v="16"/>
    <n v="16"/>
    <n v="5580"/>
    <n v="1"/>
    <x v="8"/>
    <x v="2"/>
  </r>
  <r>
    <x v="3"/>
    <x v="5"/>
    <x v="174"/>
    <x v="207"/>
    <x v="205"/>
    <m/>
    <m/>
    <n v="27"/>
    <n v="27"/>
    <n v="27"/>
    <n v="5580"/>
    <n v="1"/>
    <x v="8"/>
    <x v="2"/>
  </r>
  <r>
    <x v="3"/>
    <x v="5"/>
    <x v="175"/>
    <x v="208"/>
    <x v="206"/>
    <m/>
    <n v="1"/>
    <n v="9"/>
    <n v="10"/>
    <n v="10"/>
    <n v="5580"/>
    <n v="0.9"/>
    <x v="8"/>
    <x v="2"/>
  </r>
  <r>
    <x v="3"/>
    <x v="5"/>
    <x v="176"/>
    <x v="209"/>
    <x v="207"/>
    <m/>
    <m/>
    <n v="11"/>
    <n v="11"/>
    <n v="11"/>
    <n v="5580"/>
    <n v="1"/>
    <x v="8"/>
    <x v="2"/>
  </r>
  <r>
    <x v="3"/>
    <x v="5"/>
    <x v="333"/>
    <x v="369"/>
    <x v="367"/>
    <m/>
    <m/>
    <n v="17"/>
    <n v="17"/>
    <n v="17"/>
    <n v="5580"/>
    <n v="1"/>
    <x v="8"/>
    <x v="2"/>
  </r>
  <r>
    <x v="3"/>
    <x v="5"/>
    <x v="177"/>
    <x v="210"/>
    <x v="208"/>
    <m/>
    <m/>
    <n v="12"/>
    <n v="12"/>
    <n v="12"/>
    <n v="5580"/>
    <n v="1"/>
    <x v="8"/>
    <x v="2"/>
  </r>
  <r>
    <x v="3"/>
    <x v="5"/>
    <x v="367"/>
    <x v="404"/>
    <x v="402"/>
    <m/>
    <m/>
    <n v="7"/>
    <n v="7"/>
    <n v="7"/>
    <n v="5580"/>
    <n v="1"/>
    <x v="8"/>
    <x v="2"/>
  </r>
  <r>
    <x v="3"/>
    <x v="5"/>
    <x v="178"/>
    <x v="211"/>
    <x v="209"/>
    <m/>
    <m/>
    <n v="9"/>
    <n v="9"/>
    <n v="9"/>
    <n v="5580"/>
    <n v="1"/>
    <x v="8"/>
    <x v="2"/>
  </r>
  <r>
    <x v="3"/>
    <x v="5"/>
    <x v="179"/>
    <x v="212"/>
    <x v="210"/>
    <m/>
    <m/>
    <n v="2"/>
    <n v="2"/>
    <n v="2"/>
    <n v="5580"/>
    <n v="1"/>
    <x v="8"/>
    <x v="2"/>
  </r>
  <r>
    <x v="3"/>
    <x v="5"/>
    <x v="180"/>
    <x v="213"/>
    <x v="211"/>
    <m/>
    <m/>
    <n v="7"/>
    <n v="7"/>
    <n v="7"/>
    <n v="5580"/>
    <n v="1"/>
    <x v="8"/>
    <x v="2"/>
  </r>
  <r>
    <x v="3"/>
    <x v="5"/>
    <x v="181"/>
    <x v="214"/>
    <x v="212"/>
    <n v="1"/>
    <m/>
    <n v="4"/>
    <n v="5"/>
    <n v="4"/>
    <n v="5580"/>
    <n v="1"/>
    <x v="8"/>
    <x v="2"/>
  </r>
  <r>
    <x v="3"/>
    <x v="5"/>
    <x v="182"/>
    <x v="215"/>
    <x v="213"/>
    <m/>
    <m/>
    <n v="71"/>
    <n v="71"/>
    <n v="71"/>
    <n v="5580"/>
    <n v="1"/>
    <x v="8"/>
    <x v="2"/>
  </r>
  <r>
    <x v="3"/>
    <x v="5"/>
    <x v="84"/>
    <x v="117"/>
    <x v="115"/>
    <m/>
    <m/>
    <n v="72"/>
    <n v="72"/>
    <n v="72"/>
    <n v="5580"/>
    <n v="1"/>
    <x v="8"/>
    <x v="2"/>
  </r>
  <r>
    <x v="3"/>
    <x v="5"/>
    <x v="183"/>
    <x v="216"/>
    <x v="214"/>
    <m/>
    <m/>
    <n v="11"/>
    <n v="11"/>
    <n v="11"/>
    <n v="5580"/>
    <n v="1"/>
    <x v="8"/>
    <x v="2"/>
  </r>
  <r>
    <x v="3"/>
    <x v="5"/>
    <x v="184"/>
    <x v="217"/>
    <x v="215"/>
    <n v="17"/>
    <n v="5"/>
    <n v="3"/>
    <n v="25"/>
    <n v="8"/>
    <n v="5580"/>
    <n v="0.375"/>
    <x v="8"/>
    <x v="2"/>
  </r>
  <r>
    <x v="3"/>
    <x v="5"/>
    <x v="185"/>
    <x v="218"/>
    <x v="216"/>
    <m/>
    <m/>
    <n v="10"/>
    <n v="10"/>
    <n v="10"/>
    <n v="5580"/>
    <n v="1"/>
    <x v="8"/>
    <x v="2"/>
  </r>
  <r>
    <x v="3"/>
    <x v="5"/>
    <x v="85"/>
    <x v="118"/>
    <x v="116"/>
    <m/>
    <m/>
    <n v="50"/>
    <n v="50"/>
    <n v="50"/>
    <n v="5580"/>
    <n v="1"/>
    <x v="8"/>
    <x v="2"/>
  </r>
  <r>
    <x v="3"/>
    <x v="5"/>
    <x v="186"/>
    <x v="219"/>
    <x v="217"/>
    <m/>
    <m/>
    <n v="38"/>
    <n v="38"/>
    <n v="38"/>
    <n v="5580"/>
    <n v="1"/>
    <x v="8"/>
    <x v="2"/>
  </r>
  <r>
    <x v="3"/>
    <x v="5"/>
    <x v="299"/>
    <x v="335"/>
    <x v="333"/>
    <m/>
    <m/>
    <n v="9"/>
    <n v="9"/>
    <n v="9"/>
    <n v="5580"/>
    <n v="1"/>
    <x v="8"/>
    <x v="2"/>
  </r>
  <r>
    <x v="3"/>
    <x v="5"/>
    <x v="187"/>
    <x v="220"/>
    <x v="218"/>
    <m/>
    <m/>
    <n v="5"/>
    <n v="5"/>
    <n v="5"/>
    <n v="5580"/>
    <n v="1"/>
    <x v="8"/>
    <x v="2"/>
  </r>
  <r>
    <x v="3"/>
    <x v="5"/>
    <x v="54"/>
    <x v="87"/>
    <x v="85"/>
    <n v="6"/>
    <n v="1"/>
    <n v="11"/>
    <n v="18"/>
    <n v="12"/>
    <n v="5580"/>
    <n v="0.91666666666666663"/>
    <x v="8"/>
    <x v="2"/>
  </r>
  <r>
    <x v="3"/>
    <x v="5"/>
    <x v="188"/>
    <x v="221"/>
    <x v="219"/>
    <m/>
    <m/>
    <n v="18"/>
    <n v="18"/>
    <n v="18"/>
    <n v="5580"/>
    <n v="1"/>
    <x v="8"/>
    <x v="2"/>
  </r>
  <r>
    <x v="3"/>
    <x v="5"/>
    <x v="86"/>
    <x v="119"/>
    <x v="117"/>
    <m/>
    <m/>
    <n v="13"/>
    <n v="13"/>
    <n v="13"/>
    <n v="5580"/>
    <n v="1"/>
    <x v="8"/>
    <x v="2"/>
  </r>
  <r>
    <x v="3"/>
    <x v="5"/>
    <x v="189"/>
    <x v="222"/>
    <x v="220"/>
    <m/>
    <m/>
    <n v="34"/>
    <n v="34"/>
    <n v="34"/>
    <n v="5580"/>
    <n v="1"/>
    <x v="8"/>
    <x v="2"/>
  </r>
  <r>
    <x v="3"/>
    <x v="5"/>
    <x v="190"/>
    <x v="223"/>
    <x v="221"/>
    <n v="2"/>
    <m/>
    <n v="3"/>
    <n v="5"/>
    <n v="3"/>
    <n v="5580"/>
    <n v="1"/>
    <x v="8"/>
    <x v="2"/>
  </r>
  <r>
    <x v="3"/>
    <x v="5"/>
    <x v="191"/>
    <x v="224"/>
    <x v="222"/>
    <m/>
    <m/>
    <n v="18"/>
    <n v="18"/>
    <n v="18"/>
    <n v="5580"/>
    <n v="1"/>
    <x v="8"/>
    <x v="2"/>
  </r>
  <r>
    <x v="3"/>
    <x v="5"/>
    <x v="55"/>
    <x v="88"/>
    <x v="86"/>
    <n v="3"/>
    <m/>
    <n v="2"/>
    <n v="5"/>
    <n v="2"/>
    <n v="5580"/>
    <n v="1"/>
    <x v="8"/>
    <x v="2"/>
  </r>
  <r>
    <x v="3"/>
    <x v="5"/>
    <x v="56"/>
    <x v="89"/>
    <x v="87"/>
    <m/>
    <m/>
    <n v="13"/>
    <n v="13"/>
    <n v="13"/>
    <n v="5580"/>
    <n v="1"/>
    <x v="8"/>
    <x v="2"/>
  </r>
  <r>
    <x v="3"/>
    <x v="5"/>
    <x v="192"/>
    <x v="225"/>
    <x v="223"/>
    <m/>
    <m/>
    <n v="7"/>
    <n v="7"/>
    <n v="7"/>
    <n v="5580"/>
    <n v="1"/>
    <x v="8"/>
    <x v="2"/>
  </r>
  <r>
    <x v="3"/>
    <x v="5"/>
    <x v="193"/>
    <x v="226"/>
    <x v="224"/>
    <m/>
    <m/>
    <n v="52"/>
    <n v="52"/>
    <n v="52"/>
    <n v="5580"/>
    <n v="1"/>
    <x v="8"/>
    <x v="2"/>
  </r>
  <r>
    <x v="3"/>
    <x v="5"/>
    <x v="194"/>
    <x v="227"/>
    <x v="225"/>
    <m/>
    <m/>
    <n v="35"/>
    <n v="35"/>
    <n v="35"/>
    <n v="5580"/>
    <n v="1"/>
    <x v="8"/>
    <x v="2"/>
  </r>
  <r>
    <x v="3"/>
    <x v="5"/>
    <x v="87"/>
    <x v="120"/>
    <x v="118"/>
    <n v="7"/>
    <m/>
    <n v="4"/>
    <n v="11"/>
    <n v="4"/>
    <n v="5580"/>
    <n v="1"/>
    <x v="8"/>
    <x v="2"/>
  </r>
  <r>
    <x v="3"/>
    <x v="5"/>
    <x v="57"/>
    <x v="90"/>
    <x v="88"/>
    <m/>
    <m/>
    <n v="43"/>
    <n v="43"/>
    <n v="43"/>
    <n v="5580"/>
    <n v="1"/>
    <x v="8"/>
    <x v="2"/>
  </r>
  <r>
    <x v="3"/>
    <x v="5"/>
    <x v="195"/>
    <x v="228"/>
    <x v="226"/>
    <n v="6"/>
    <m/>
    <n v="7"/>
    <n v="13"/>
    <n v="7"/>
    <n v="5580"/>
    <n v="1"/>
    <x v="8"/>
    <x v="2"/>
  </r>
  <r>
    <x v="3"/>
    <x v="5"/>
    <x v="196"/>
    <x v="229"/>
    <x v="227"/>
    <m/>
    <m/>
    <n v="3"/>
    <n v="3"/>
    <n v="3"/>
    <n v="5580"/>
    <n v="1"/>
    <x v="8"/>
    <x v="2"/>
  </r>
  <r>
    <x v="3"/>
    <x v="5"/>
    <x v="58"/>
    <x v="91"/>
    <x v="89"/>
    <m/>
    <m/>
    <n v="19"/>
    <n v="19"/>
    <n v="19"/>
    <n v="5580"/>
    <n v="1"/>
    <x v="8"/>
    <x v="2"/>
  </r>
  <r>
    <x v="3"/>
    <x v="5"/>
    <x v="197"/>
    <x v="230"/>
    <x v="228"/>
    <n v="1"/>
    <m/>
    <n v="62"/>
    <n v="63"/>
    <n v="62"/>
    <n v="5580"/>
    <n v="1"/>
    <x v="8"/>
    <x v="2"/>
  </r>
  <r>
    <x v="3"/>
    <x v="5"/>
    <x v="59"/>
    <x v="92"/>
    <x v="90"/>
    <n v="4"/>
    <m/>
    <n v="6"/>
    <n v="10"/>
    <n v="6"/>
    <n v="5580"/>
    <n v="1"/>
    <x v="8"/>
    <x v="2"/>
  </r>
  <r>
    <x v="3"/>
    <x v="5"/>
    <x v="198"/>
    <x v="231"/>
    <x v="229"/>
    <m/>
    <m/>
    <n v="10"/>
    <n v="10"/>
    <n v="10"/>
    <n v="5580"/>
    <n v="1"/>
    <x v="8"/>
    <x v="2"/>
  </r>
  <r>
    <x v="3"/>
    <x v="5"/>
    <x v="111"/>
    <x v="144"/>
    <x v="142"/>
    <n v="1"/>
    <m/>
    <n v="20"/>
    <n v="21"/>
    <n v="20"/>
    <n v="5580"/>
    <n v="1"/>
    <x v="8"/>
    <x v="2"/>
  </r>
  <r>
    <x v="3"/>
    <x v="5"/>
    <x v="112"/>
    <x v="145"/>
    <x v="143"/>
    <n v="6"/>
    <m/>
    <m/>
    <n v="6"/>
    <n v="0"/>
    <n v="5580"/>
    <e v="#DIV/0!"/>
    <x v="8"/>
    <x v="2"/>
  </r>
  <r>
    <x v="3"/>
    <x v="5"/>
    <x v="199"/>
    <x v="232"/>
    <x v="230"/>
    <m/>
    <m/>
    <n v="7"/>
    <n v="7"/>
    <n v="7"/>
    <n v="5580"/>
    <n v="1"/>
    <x v="8"/>
    <x v="2"/>
  </r>
  <r>
    <x v="3"/>
    <x v="5"/>
    <x v="200"/>
    <x v="233"/>
    <x v="231"/>
    <n v="13"/>
    <m/>
    <n v="15"/>
    <n v="28"/>
    <n v="15"/>
    <n v="5580"/>
    <n v="1"/>
    <x v="8"/>
    <x v="2"/>
  </r>
  <r>
    <x v="3"/>
    <x v="5"/>
    <x v="208"/>
    <x v="241"/>
    <x v="239"/>
    <n v="3"/>
    <m/>
    <n v="2"/>
    <n v="5"/>
    <n v="2"/>
    <n v="5580"/>
    <n v="1"/>
    <x v="8"/>
    <x v="2"/>
  </r>
  <r>
    <x v="3"/>
    <x v="5"/>
    <x v="209"/>
    <x v="242"/>
    <x v="240"/>
    <n v="1"/>
    <m/>
    <n v="71"/>
    <n v="72"/>
    <n v="71"/>
    <n v="5580"/>
    <n v="1"/>
    <x v="8"/>
    <x v="2"/>
  </r>
  <r>
    <x v="3"/>
    <x v="5"/>
    <x v="210"/>
    <x v="243"/>
    <x v="241"/>
    <n v="7"/>
    <m/>
    <n v="12"/>
    <n v="19"/>
    <n v="12"/>
    <n v="5580"/>
    <n v="1"/>
    <x v="8"/>
    <x v="2"/>
  </r>
  <r>
    <x v="3"/>
    <x v="5"/>
    <x v="211"/>
    <x v="244"/>
    <x v="242"/>
    <m/>
    <m/>
    <n v="8"/>
    <n v="8"/>
    <n v="8"/>
    <n v="5580"/>
    <n v="1"/>
    <x v="8"/>
    <x v="2"/>
  </r>
  <r>
    <x v="3"/>
    <x v="5"/>
    <x v="88"/>
    <x v="121"/>
    <x v="119"/>
    <m/>
    <m/>
    <n v="9"/>
    <n v="9"/>
    <n v="9"/>
    <n v="5580"/>
    <n v="1"/>
    <x v="8"/>
    <x v="2"/>
  </r>
  <r>
    <x v="3"/>
    <x v="5"/>
    <x v="300"/>
    <x v="336"/>
    <x v="334"/>
    <n v="1"/>
    <m/>
    <n v="6"/>
    <n v="7"/>
    <n v="6"/>
    <n v="5580"/>
    <n v="1"/>
    <x v="8"/>
    <x v="2"/>
  </r>
  <r>
    <x v="3"/>
    <x v="5"/>
    <x v="213"/>
    <x v="246"/>
    <x v="244"/>
    <n v="3"/>
    <m/>
    <n v="18"/>
    <n v="21"/>
    <n v="18"/>
    <n v="5580"/>
    <n v="1"/>
    <x v="8"/>
    <x v="2"/>
  </r>
  <r>
    <x v="3"/>
    <x v="5"/>
    <x v="60"/>
    <x v="93"/>
    <x v="91"/>
    <m/>
    <m/>
    <n v="26"/>
    <n v="26"/>
    <n v="26"/>
    <n v="5580"/>
    <n v="1"/>
    <x v="8"/>
    <x v="2"/>
  </r>
  <r>
    <x v="3"/>
    <x v="5"/>
    <x v="214"/>
    <x v="247"/>
    <x v="245"/>
    <m/>
    <m/>
    <n v="23"/>
    <n v="23"/>
    <n v="23"/>
    <n v="5580"/>
    <n v="1"/>
    <x v="8"/>
    <x v="2"/>
  </r>
  <r>
    <x v="3"/>
    <x v="5"/>
    <x v="215"/>
    <x v="248"/>
    <x v="246"/>
    <m/>
    <m/>
    <n v="16"/>
    <n v="16"/>
    <n v="16"/>
    <n v="5580"/>
    <n v="1"/>
    <x v="8"/>
    <x v="2"/>
  </r>
  <r>
    <x v="3"/>
    <x v="5"/>
    <x v="216"/>
    <x v="249"/>
    <x v="247"/>
    <m/>
    <m/>
    <n v="45"/>
    <n v="45"/>
    <n v="45"/>
    <n v="5580"/>
    <n v="1"/>
    <x v="8"/>
    <x v="2"/>
  </r>
  <r>
    <x v="3"/>
    <x v="5"/>
    <x v="61"/>
    <x v="94"/>
    <x v="92"/>
    <m/>
    <m/>
    <n v="1"/>
    <n v="1"/>
    <n v="1"/>
    <n v="5580"/>
    <n v="1"/>
    <x v="8"/>
    <x v="2"/>
  </r>
  <r>
    <x v="3"/>
    <x v="5"/>
    <x v="217"/>
    <x v="250"/>
    <x v="248"/>
    <n v="3"/>
    <m/>
    <n v="4"/>
    <n v="7"/>
    <n v="4"/>
    <n v="5580"/>
    <n v="1"/>
    <x v="8"/>
    <x v="2"/>
  </r>
  <r>
    <x v="3"/>
    <x v="5"/>
    <x v="218"/>
    <x v="251"/>
    <x v="249"/>
    <m/>
    <m/>
    <n v="9"/>
    <n v="9"/>
    <n v="9"/>
    <n v="5580"/>
    <n v="1"/>
    <x v="8"/>
    <x v="2"/>
  </r>
  <r>
    <x v="3"/>
    <x v="5"/>
    <x v="219"/>
    <x v="252"/>
    <x v="250"/>
    <m/>
    <m/>
    <n v="6"/>
    <n v="6"/>
    <n v="6"/>
    <n v="5580"/>
    <n v="1"/>
    <x v="8"/>
    <x v="2"/>
  </r>
  <r>
    <x v="3"/>
    <x v="5"/>
    <x v="301"/>
    <x v="337"/>
    <x v="335"/>
    <n v="2"/>
    <n v="2"/>
    <m/>
    <n v="4"/>
    <n v="2"/>
    <n v="5580"/>
    <n v="0"/>
    <x v="8"/>
    <x v="2"/>
  </r>
  <r>
    <x v="3"/>
    <x v="5"/>
    <x v="220"/>
    <x v="253"/>
    <x v="251"/>
    <m/>
    <m/>
    <n v="1"/>
    <n v="1"/>
    <n v="1"/>
    <n v="5580"/>
    <n v="1"/>
    <x v="8"/>
    <x v="2"/>
  </r>
  <r>
    <x v="3"/>
    <x v="5"/>
    <x v="221"/>
    <x v="254"/>
    <x v="252"/>
    <n v="3"/>
    <m/>
    <n v="18"/>
    <n v="21"/>
    <n v="18"/>
    <n v="5580"/>
    <n v="1"/>
    <x v="8"/>
    <x v="2"/>
  </r>
  <r>
    <x v="3"/>
    <x v="5"/>
    <x v="222"/>
    <x v="255"/>
    <x v="253"/>
    <n v="4"/>
    <m/>
    <m/>
    <n v="4"/>
    <n v="0"/>
    <n v="5580"/>
    <e v="#DIV/0!"/>
    <x v="8"/>
    <x v="2"/>
  </r>
  <r>
    <x v="3"/>
    <x v="5"/>
    <x v="223"/>
    <x v="256"/>
    <x v="254"/>
    <m/>
    <m/>
    <n v="6"/>
    <n v="6"/>
    <n v="6"/>
    <n v="5580"/>
    <n v="1"/>
    <x v="8"/>
    <x v="2"/>
  </r>
  <r>
    <x v="3"/>
    <x v="5"/>
    <x v="224"/>
    <x v="257"/>
    <x v="255"/>
    <n v="1"/>
    <m/>
    <n v="47"/>
    <n v="48"/>
    <n v="47"/>
    <n v="5580"/>
    <n v="1"/>
    <x v="8"/>
    <x v="2"/>
  </r>
  <r>
    <x v="3"/>
    <x v="5"/>
    <x v="226"/>
    <x v="259"/>
    <x v="257"/>
    <m/>
    <m/>
    <n v="10"/>
    <n v="10"/>
    <n v="10"/>
    <n v="5580"/>
    <n v="1"/>
    <x v="8"/>
    <x v="2"/>
  </r>
  <r>
    <x v="3"/>
    <x v="5"/>
    <x v="89"/>
    <x v="122"/>
    <x v="120"/>
    <m/>
    <m/>
    <n v="7"/>
    <n v="7"/>
    <n v="7"/>
    <n v="5580"/>
    <n v="1"/>
    <x v="8"/>
    <x v="2"/>
  </r>
  <r>
    <x v="3"/>
    <x v="5"/>
    <x v="227"/>
    <x v="260"/>
    <x v="258"/>
    <m/>
    <m/>
    <n v="8"/>
    <n v="8"/>
    <n v="8"/>
    <n v="5580"/>
    <n v="1"/>
    <x v="8"/>
    <x v="2"/>
  </r>
  <r>
    <x v="3"/>
    <x v="5"/>
    <x v="302"/>
    <x v="338"/>
    <x v="336"/>
    <m/>
    <m/>
    <n v="33"/>
    <n v="33"/>
    <n v="33"/>
    <n v="5580"/>
    <n v="1"/>
    <x v="8"/>
    <x v="2"/>
  </r>
  <r>
    <x v="3"/>
    <x v="5"/>
    <x v="228"/>
    <x v="261"/>
    <x v="259"/>
    <n v="4"/>
    <n v="3"/>
    <m/>
    <n v="7"/>
    <n v="3"/>
    <n v="5580"/>
    <n v="0"/>
    <x v="8"/>
    <x v="2"/>
  </r>
  <r>
    <x v="3"/>
    <x v="5"/>
    <x v="229"/>
    <x v="262"/>
    <x v="260"/>
    <n v="2"/>
    <m/>
    <n v="9"/>
    <n v="11"/>
    <n v="9"/>
    <n v="5580"/>
    <n v="1"/>
    <x v="8"/>
    <x v="2"/>
  </r>
  <r>
    <x v="3"/>
    <x v="5"/>
    <x v="303"/>
    <x v="339"/>
    <x v="337"/>
    <n v="11"/>
    <m/>
    <n v="7"/>
    <n v="18"/>
    <n v="7"/>
    <n v="5580"/>
    <n v="1"/>
    <x v="8"/>
    <x v="2"/>
  </r>
  <r>
    <x v="3"/>
    <x v="5"/>
    <x v="113"/>
    <x v="146"/>
    <x v="144"/>
    <m/>
    <m/>
    <n v="3"/>
    <n v="3"/>
    <n v="3"/>
    <n v="5580"/>
    <n v="1"/>
    <x v="8"/>
    <x v="2"/>
  </r>
  <r>
    <x v="3"/>
    <x v="5"/>
    <x v="334"/>
    <x v="370"/>
    <x v="368"/>
    <m/>
    <m/>
    <n v="16"/>
    <n v="16"/>
    <n v="16"/>
    <n v="5580"/>
    <n v="1"/>
    <x v="8"/>
    <x v="2"/>
  </r>
  <r>
    <x v="3"/>
    <x v="5"/>
    <x v="143"/>
    <x v="263"/>
    <x v="261"/>
    <n v="1"/>
    <m/>
    <n v="50"/>
    <n v="51"/>
    <n v="50"/>
    <n v="5580"/>
    <n v="1"/>
    <x v="8"/>
    <x v="2"/>
  </r>
  <r>
    <x v="3"/>
    <x v="5"/>
    <x v="114"/>
    <x v="147"/>
    <x v="145"/>
    <n v="21"/>
    <n v="5"/>
    <n v="34"/>
    <n v="60"/>
    <n v="39"/>
    <n v="5580"/>
    <n v="0.87179487179487181"/>
    <x v="8"/>
    <x v="2"/>
  </r>
  <r>
    <x v="3"/>
    <x v="5"/>
    <x v="230"/>
    <x v="265"/>
    <x v="263"/>
    <m/>
    <m/>
    <n v="39"/>
    <n v="39"/>
    <n v="39"/>
    <n v="5580"/>
    <n v="1"/>
    <x v="8"/>
    <x v="2"/>
  </r>
  <r>
    <x v="3"/>
    <x v="5"/>
    <x v="304"/>
    <x v="340"/>
    <x v="338"/>
    <n v="1"/>
    <n v="1"/>
    <n v="12"/>
    <n v="14"/>
    <n v="13"/>
    <n v="5580"/>
    <n v="0.92307692307692313"/>
    <x v="8"/>
    <x v="2"/>
  </r>
  <r>
    <x v="3"/>
    <x v="5"/>
    <x v="305"/>
    <x v="341"/>
    <x v="339"/>
    <n v="2"/>
    <m/>
    <n v="32"/>
    <n v="34"/>
    <n v="32"/>
    <n v="5580"/>
    <n v="1"/>
    <x v="8"/>
    <x v="2"/>
  </r>
  <r>
    <x v="3"/>
    <x v="5"/>
    <x v="380"/>
    <x v="417"/>
    <x v="415"/>
    <m/>
    <m/>
    <n v="14"/>
    <n v="14"/>
    <n v="14"/>
    <n v="5580"/>
    <n v="1"/>
    <x v="8"/>
    <x v="2"/>
  </r>
  <r>
    <x v="3"/>
    <x v="5"/>
    <x v="90"/>
    <x v="123"/>
    <x v="121"/>
    <m/>
    <m/>
    <n v="1"/>
    <n v="1"/>
    <n v="1"/>
    <n v="5580"/>
    <n v="1"/>
    <x v="8"/>
    <x v="2"/>
  </r>
  <r>
    <x v="3"/>
    <x v="5"/>
    <x v="306"/>
    <x v="342"/>
    <x v="340"/>
    <m/>
    <m/>
    <n v="23"/>
    <n v="23"/>
    <n v="23"/>
    <n v="5580"/>
    <n v="1"/>
    <x v="8"/>
    <x v="2"/>
  </r>
  <r>
    <x v="3"/>
    <x v="5"/>
    <x v="231"/>
    <x v="266"/>
    <x v="264"/>
    <m/>
    <m/>
    <n v="46"/>
    <n v="46"/>
    <n v="46"/>
    <n v="5580"/>
    <n v="1"/>
    <x v="8"/>
    <x v="2"/>
  </r>
  <r>
    <x v="3"/>
    <x v="5"/>
    <x v="91"/>
    <x v="124"/>
    <x v="122"/>
    <m/>
    <m/>
    <n v="7"/>
    <n v="7"/>
    <n v="7"/>
    <n v="5580"/>
    <n v="1"/>
    <x v="8"/>
    <x v="2"/>
  </r>
  <r>
    <x v="3"/>
    <x v="5"/>
    <x v="232"/>
    <x v="267"/>
    <x v="265"/>
    <m/>
    <m/>
    <n v="5"/>
    <n v="5"/>
    <n v="5"/>
    <n v="5580"/>
    <n v="1"/>
    <x v="8"/>
    <x v="2"/>
  </r>
  <r>
    <x v="3"/>
    <x v="5"/>
    <x v="349"/>
    <x v="386"/>
    <x v="384"/>
    <m/>
    <m/>
    <n v="12"/>
    <n v="12"/>
    <n v="12"/>
    <n v="5580"/>
    <n v="1"/>
    <x v="8"/>
    <x v="2"/>
  </r>
  <r>
    <x v="3"/>
    <x v="5"/>
    <x v="335"/>
    <x v="371"/>
    <x v="369"/>
    <m/>
    <m/>
    <n v="11"/>
    <n v="11"/>
    <n v="11"/>
    <n v="5580"/>
    <n v="1"/>
    <x v="8"/>
    <x v="2"/>
  </r>
  <r>
    <x v="3"/>
    <x v="5"/>
    <x v="62"/>
    <x v="95"/>
    <x v="93"/>
    <m/>
    <m/>
    <n v="3"/>
    <n v="3"/>
    <n v="3"/>
    <n v="5580"/>
    <n v="1"/>
    <x v="8"/>
    <x v="2"/>
  </r>
  <r>
    <x v="3"/>
    <x v="5"/>
    <x v="233"/>
    <x v="268"/>
    <x v="266"/>
    <m/>
    <m/>
    <n v="8"/>
    <n v="8"/>
    <n v="8"/>
    <n v="5580"/>
    <n v="1"/>
    <x v="8"/>
    <x v="2"/>
  </r>
  <r>
    <x v="3"/>
    <x v="5"/>
    <x v="307"/>
    <x v="343"/>
    <x v="341"/>
    <m/>
    <m/>
    <n v="6"/>
    <n v="6"/>
    <n v="6"/>
    <n v="5580"/>
    <n v="1"/>
    <x v="8"/>
    <x v="2"/>
  </r>
  <r>
    <x v="3"/>
    <x v="5"/>
    <x v="234"/>
    <x v="269"/>
    <x v="267"/>
    <n v="6"/>
    <m/>
    <n v="9"/>
    <n v="15"/>
    <n v="9"/>
    <n v="5580"/>
    <n v="1"/>
    <x v="8"/>
    <x v="2"/>
  </r>
  <r>
    <x v="3"/>
    <x v="5"/>
    <x v="235"/>
    <x v="270"/>
    <x v="268"/>
    <m/>
    <m/>
    <n v="1"/>
    <n v="1"/>
    <n v="1"/>
    <n v="5580"/>
    <n v="1"/>
    <x v="8"/>
    <x v="2"/>
  </r>
  <r>
    <x v="3"/>
    <x v="5"/>
    <x v="236"/>
    <x v="271"/>
    <x v="269"/>
    <m/>
    <m/>
    <n v="30"/>
    <n v="30"/>
    <n v="30"/>
    <n v="5580"/>
    <n v="1"/>
    <x v="8"/>
    <x v="2"/>
  </r>
  <r>
    <x v="3"/>
    <x v="5"/>
    <x v="63"/>
    <x v="96"/>
    <x v="94"/>
    <m/>
    <m/>
    <n v="10"/>
    <n v="10"/>
    <n v="10"/>
    <n v="5580"/>
    <n v="1"/>
    <x v="8"/>
    <x v="2"/>
  </r>
  <r>
    <x v="3"/>
    <x v="5"/>
    <x v="64"/>
    <x v="97"/>
    <x v="95"/>
    <m/>
    <m/>
    <n v="14"/>
    <n v="14"/>
    <n v="14"/>
    <n v="5580"/>
    <n v="1"/>
    <x v="8"/>
    <x v="2"/>
  </r>
  <r>
    <x v="3"/>
    <x v="5"/>
    <x v="92"/>
    <x v="125"/>
    <x v="123"/>
    <n v="1"/>
    <m/>
    <n v="9"/>
    <n v="10"/>
    <n v="9"/>
    <n v="5580"/>
    <n v="1"/>
    <x v="8"/>
    <x v="2"/>
  </r>
  <r>
    <x v="3"/>
    <x v="5"/>
    <x v="308"/>
    <x v="344"/>
    <x v="342"/>
    <n v="3"/>
    <m/>
    <m/>
    <n v="3"/>
    <n v="0"/>
    <n v="5580"/>
    <e v="#DIV/0!"/>
    <x v="8"/>
    <x v="2"/>
  </r>
  <r>
    <x v="3"/>
    <x v="5"/>
    <x v="93"/>
    <x v="126"/>
    <x v="124"/>
    <n v="1"/>
    <m/>
    <n v="9"/>
    <n v="10"/>
    <n v="9"/>
    <n v="5580"/>
    <n v="1"/>
    <x v="8"/>
    <x v="2"/>
  </r>
  <r>
    <x v="3"/>
    <x v="5"/>
    <x v="309"/>
    <x v="345"/>
    <x v="343"/>
    <n v="2"/>
    <m/>
    <n v="3"/>
    <n v="5"/>
    <n v="3"/>
    <n v="5580"/>
    <n v="1"/>
    <x v="8"/>
    <x v="2"/>
  </r>
  <r>
    <x v="3"/>
    <x v="5"/>
    <x v="237"/>
    <x v="272"/>
    <x v="270"/>
    <m/>
    <m/>
    <n v="15"/>
    <n v="15"/>
    <n v="15"/>
    <n v="5580"/>
    <n v="1"/>
    <x v="8"/>
    <x v="2"/>
  </r>
  <r>
    <x v="3"/>
    <x v="5"/>
    <x v="238"/>
    <x v="273"/>
    <x v="271"/>
    <m/>
    <m/>
    <n v="8"/>
    <n v="8"/>
    <n v="8"/>
    <n v="5580"/>
    <n v="1"/>
    <x v="8"/>
    <x v="2"/>
  </r>
  <r>
    <x v="3"/>
    <x v="5"/>
    <x v="239"/>
    <x v="274"/>
    <x v="272"/>
    <n v="1"/>
    <m/>
    <n v="16"/>
    <n v="17"/>
    <n v="16"/>
    <n v="5580"/>
    <n v="1"/>
    <x v="8"/>
    <x v="2"/>
  </r>
  <r>
    <x v="3"/>
    <x v="5"/>
    <x v="240"/>
    <x v="275"/>
    <x v="273"/>
    <n v="7"/>
    <m/>
    <n v="12"/>
    <n v="19"/>
    <n v="12"/>
    <n v="5580"/>
    <n v="1"/>
    <x v="8"/>
    <x v="2"/>
  </r>
  <r>
    <x v="3"/>
    <x v="5"/>
    <x v="336"/>
    <x v="372"/>
    <x v="370"/>
    <n v="1"/>
    <m/>
    <n v="17"/>
    <n v="18"/>
    <n v="17"/>
    <n v="5580"/>
    <n v="1"/>
    <x v="8"/>
    <x v="2"/>
  </r>
  <r>
    <x v="3"/>
    <x v="5"/>
    <x v="65"/>
    <x v="98"/>
    <x v="96"/>
    <m/>
    <m/>
    <n v="12"/>
    <n v="12"/>
    <n v="12"/>
    <n v="5580"/>
    <n v="1"/>
    <x v="8"/>
    <x v="2"/>
  </r>
  <r>
    <x v="3"/>
    <x v="5"/>
    <x v="241"/>
    <x v="276"/>
    <x v="274"/>
    <m/>
    <m/>
    <n v="21"/>
    <n v="21"/>
    <n v="21"/>
    <n v="5580"/>
    <n v="1"/>
    <x v="8"/>
    <x v="2"/>
  </r>
  <r>
    <x v="3"/>
    <x v="5"/>
    <x v="135"/>
    <x v="168"/>
    <x v="166"/>
    <n v="3"/>
    <m/>
    <n v="11"/>
    <n v="14"/>
    <n v="11"/>
    <n v="5580"/>
    <n v="1"/>
    <x v="8"/>
    <x v="2"/>
  </r>
  <r>
    <x v="3"/>
    <x v="5"/>
    <x v="66"/>
    <x v="99"/>
    <x v="97"/>
    <m/>
    <m/>
    <n v="20"/>
    <n v="20"/>
    <n v="20"/>
    <n v="5580"/>
    <n v="1"/>
    <x v="8"/>
    <x v="2"/>
  </r>
  <r>
    <x v="3"/>
    <x v="5"/>
    <x v="310"/>
    <x v="346"/>
    <x v="344"/>
    <n v="8"/>
    <n v="2"/>
    <n v="12"/>
    <n v="22"/>
    <n v="14"/>
    <n v="5580"/>
    <n v="0.8571428571428571"/>
    <x v="8"/>
    <x v="2"/>
  </r>
  <r>
    <x v="3"/>
    <x v="5"/>
    <x v="136"/>
    <x v="169"/>
    <x v="167"/>
    <n v="19"/>
    <n v="4"/>
    <n v="3"/>
    <n v="26"/>
    <n v="7"/>
    <n v="5580"/>
    <n v="0.42857142857142855"/>
    <x v="8"/>
    <x v="2"/>
  </r>
  <r>
    <x v="3"/>
    <x v="5"/>
    <x v="137"/>
    <x v="170"/>
    <x v="168"/>
    <m/>
    <m/>
    <n v="21"/>
    <n v="21"/>
    <n v="21"/>
    <n v="5580"/>
    <n v="1"/>
    <x v="8"/>
    <x v="2"/>
  </r>
  <r>
    <x v="3"/>
    <x v="5"/>
    <x v="311"/>
    <x v="347"/>
    <x v="345"/>
    <m/>
    <m/>
    <n v="16"/>
    <n v="16"/>
    <n v="16"/>
    <n v="5580"/>
    <n v="1"/>
    <x v="8"/>
    <x v="2"/>
  </r>
  <r>
    <x v="3"/>
    <x v="5"/>
    <x v="138"/>
    <x v="171"/>
    <x v="169"/>
    <n v="7"/>
    <n v="1"/>
    <n v="79"/>
    <n v="87"/>
    <n v="80"/>
    <n v="5580"/>
    <n v="0.98750000000000004"/>
    <x v="8"/>
    <x v="2"/>
  </r>
  <r>
    <x v="3"/>
    <x v="5"/>
    <x v="337"/>
    <x v="373"/>
    <x v="371"/>
    <m/>
    <m/>
    <n v="8"/>
    <n v="8"/>
    <n v="8"/>
    <n v="5580"/>
    <n v="1"/>
    <x v="8"/>
    <x v="2"/>
  </r>
  <r>
    <x v="3"/>
    <x v="5"/>
    <x v="139"/>
    <x v="172"/>
    <x v="170"/>
    <n v="1"/>
    <m/>
    <n v="9"/>
    <n v="10"/>
    <n v="9"/>
    <n v="5580"/>
    <n v="1"/>
    <x v="8"/>
    <x v="2"/>
  </r>
  <r>
    <x v="3"/>
    <x v="5"/>
    <x v="140"/>
    <x v="173"/>
    <x v="171"/>
    <m/>
    <m/>
    <n v="8"/>
    <n v="8"/>
    <n v="8"/>
    <n v="5580"/>
    <n v="1"/>
    <x v="8"/>
    <x v="2"/>
  </r>
  <r>
    <x v="3"/>
    <x v="5"/>
    <x v="141"/>
    <x v="174"/>
    <x v="172"/>
    <m/>
    <m/>
    <n v="1"/>
    <n v="1"/>
    <n v="1"/>
    <n v="5580"/>
    <n v="1"/>
    <x v="8"/>
    <x v="2"/>
  </r>
  <r>
    <x v="3"/>
    <x v="5"/>
    <x v="312"/>
    <x v="348"/>
    <x v="346"/>
    <m/>
    <m/>
    <n v="31"/>
    <n v="31"/>
    <n v="31"/>
    <n v="5580"/>
    <n v="1"/>
    <x v="8"/>
    <x v="2"/>
  </r>
  <r>
    <x v="3"/>
    <x v="5"/>
    <x v="94"/>
    <x v="127"/>
    <x v="125"/>
    <m/>
    <m/>
    <n v="9"/>
    <n v="9"/>
    <n v="9"/>
    <n v="5580"/>
    <n v="1"/>
    <x v="8"/>
    <x v="2"/>
  </r>
  <r>
    <x v="3"/>
    <x v="5"/>
    <x v="313"/>
    <x v="349"/>
    <x v="347"/>
    <n v="1"/>
    <m/>
    <n v="11"/>
    <n v="12"/>
    <n v="11"/>
    <n v="5580"/>
    <n v="1"/>
    <x v="8"/>
    <x v="2"/>
  </r>
  <r>
    <x v="3"/>
    <x v="5"/>
    <x v="350"/>
    <x v="387"/>
    <x v="385"/>
    <m/>
    <m/>
    <n v="9"/>
    <n v="9"/>
    <n v="9"/>
    <n v="5580"/>
    <n v="1"/>
    <x v="8"/>
    <x v="2"/>
  </r>
  <r>
    <x v="3"/>
    <x v="5"/>
    <x v="242"/>
    <x v="277"/>
    <x v="275"/>
    <n v="140"/>
    <m/>
    <n v="44"/>
    <n v="184"/>
    <n v="44"/>
    <n v="5580"/>
    <n v="1"/>
    <x v="8"/>
    <x v="2"/>
  </r>
  <r>
    <x v="3"/>
    <x v="5"/>
    <x v="243"/>
    <x v="278"/>
    <x v="276"/>
    <n v="9"/>
    <m/>
    <n v="15"/>
    <n v="24"/>
    <n v="15"/>
    <n v="5580"/>
    <n v="1"/>
    <x v="8"/>
    <x v="2"/>
  </r>
  <r>
    <x v="3"/>
    <x v="5"/>
    <x v="244"/>
    <x v="279"/>
    <x v="277"/>
    <m/>
    <m/>
    <n v="12"/>
    <n v="12"/>
    <n v="12"/>
    <n v="5580"/>
    <n v="1"/>
    <x v="8"/>
    <x v="2"/>
  </r>
  <r>
    <x v="3"/>
    <x v="5"/>
    <x v="245"/>
    <x v="280"/>
    <x v="278"/>
    <m/>
    <m/>
    <n v="5"/>
    <n v="5"/>
    <n v="5"/>
    <n v="5580"/>
    <n v="1"/>
    <x v="8"/>
    <x v="2"/>
  </r>
  <r>
    <x v="3"/>
    <x v="5"/>
    <x v="314"/>
    <x v="350"/>
    <x v="348"/>
    <m/>
    <m/>
    <n v="9"/>
    <n v="9"/>
    <n v="9"/>
    <n v="5580"/>
    <n v="1"/>
    <x v="8"/>
    <x v="2"/>
  </r>
  <r>
    <x v="3"/>
    <x v="5"/>
    <x v="67"/>
    <x v="100"/>
    <x v="98"/>
    <m/>
    <m/>
    <n v="45"/>
    <n v="45"/>
    <n v="45"/>
    <n v="5580"/>
    <n v="1"/>
    <x v="8"/>
    <x v="2"/>
  </r>
  <r>
    <x v="3"/>
    <x v="5"/>
    <x v="246"/>
    <x v="281"/>
    <x v="279"/>
    <m/>
    <m/>
    <n v="1"/>
    <n v="1"/>
    <n v="1"/>
    <n v="5580"/>
    <n v="1"/>
    <x v="8"/>
    <x v="2"/>
  </r>
  <r>
    <x v="3"/>
    <x v="5"/>
    <x v="315"/>
    <x v="351"/>
    <x v="349"/>
    <m/>
    <m/>
    <n v="8"/>
    <n v="8"/>
    <n v="8"/>
    <n v="5580"/>
    <n v="1"/>
    <x v="8"/>
    <x v="2"/>
  </r>
  <r>
    <x v="3"/>
    <x v="5"/>
    <x v="316"/>
    <x v="352"/>
    <x v="350"/>
    <n v="1"/>
    <m/>
    <n v="10"/>
    <n v="11"/>
    <n v="10"/>
    <n v="5580"/>
    <n v="1"/>
    <x v="8"/>
    <x v="2"/>
  </r>
  <r>
    <x v="3"/>
    <x v="5"/>
    <x v="247"/>
    <x v="282"/>
    <x v="280"/>
    <n v="8"/>
    <m/>
    <n v="4"/>
    <n v="12"/>
    <n v="4"/>
    <n v="5580"/>
    <n v="1"/>
    <x v="8"/>
    <x v="2"/>
  </r>
  <r>
    <x v="3"/>
    <x v="5"/>
    <x v="351"/>
    <x v="388"/>
    <x v="386"/>
    <n v="1"/>
    <m/>
    <n v="8"/>
    <n v="9"/>
    <n v="8"/>
    <n v="5580"/>
    <n v="1"/>
    <x v="8"/>
    <x v="2"/>
  </r>
  <r>
    <x v="3"/>
    <x v="5"/>
    <x v="248"/>
    <x v="283"/>
    <x v="281"/>
    <m/>
    <n v="1"/>
    <n v="2"/>
    <n v="3"/>
    <n v="3"/>
    <n v="5580"/>
    <n v="0.66666666666666663"/>
    <x v="8"/>
    <x v="2"/>
  </r>
  <r>
    <x v="3"/>
    <x v="5"/>
    <x v="317"/>
    <x v="353"/>
    <x v="351"/>
    <m/>
    <m/>
    <n v="3"/>
    <n v="3"/>
    <n v="3"/>
    <n v="5580"/>
    <n v="1"/>
    <x v="8"/>
    <x v="2"/>
  </r>
  <r>
    <x v="3"/>
    <x v="5"/>
    <x v="68"/>
    <x v="101"/>
    <x v="99"/>
    <n v="6"/>
    <m/>
    <n v="23"/>
    <n v="29"/>
    <n v="23"/>
    <n v="5580"/>
    <n v="1"/>
    <x v="8"/>
    <x v="2"/>
  </r>
  <r>
    <x v="3"/>
    <x v="5"/>
    <x v="201"/>
    <x v="234"/>
    <x v="232"/>
    <m/>
    <m/>
    <n v="4"/>
    <n v="4"/>
    <n v="4"/>
    <n v="5580"/>
    <n v="1"/>
    <x v="8"/>
    <x v="2"/>
  </r>
  <r>
    <x v="3"/>
    <x v="5"/>
    <x v="202"/>
    <x v="235"/>
    <x v="233"/>
    <n v="2"/>
    <m/>
    <n v="15"/>
    <n v="17"/>
    <n v="15"/>
    <n v="5580"/>
    <n v="1"/>
    <x v="8"/>
    <x v="2"/>
  </r>
  <r>
    <x v="3"/>
    <x v="5"/>
    <x v="115"/>
    <x v="148"/>
    <x v="146"/>
    <n v="5"/>
    <m/>
    <n v="27"/>
    <n v="32"/>
    <n v="27"/>
    <n v="5580"/>
    <n v="1"/>
    <x v="8"/>
    <x v="2"/>
  </r>
  <r>
    <x v="3"/>
    <x v="5"/>
    <x v="69"/>
    <x v="102"/>
    <x v="100"/>
    <m/>
    <m/>
    <n v="5"/>
    <n v="5"/>
    <n v="5"/>
    <n v="5580"/>
    <n v="1"/>
    <x v="8"/>
    <x v="2"/>
  </r>
  <r>
    <x v="3"/>
    <x v="5"/>
    <x v="203"/>
    <x v="236"/>
    <x v="234"/>
    <m/>
    <m/>
    <n v="3"/>
    <n v="3"/>
    <n v="3"/>
    <n v="5580"/>
    <n v="1"/>
    <x v="8"/>
    <x v="2"/>
  </r>
  <r>
    <x v="3"/>
    <x v="5"/>
    <x v="318"/>
    <x v="354"/>
    <x v="352"/>
    <m/>
    <m/>
    <n v="2"/>
    <n v="2"/>
    <n v="2"/>
    <n v="5580"/>
    <n v="1"/>
    <x v="8"/>
    <x v="2"/>
  </r>
  <r>
    <x v="3"/>
    <x v="5"/>
    <x v="204"/>
    <x v="237"/>
    <x v="235"/>
    <m/>
    <m/>
    <n v="3"/>
    <n v="3"/>
    <n v="3"/>
    <n v="5580"/>
    <n v="1"/>
    <x v="8"/>
    <x v="2"/>
  </r>
  <r>
    <x v="3"/>
    <x v="5"/>
    <x v="288"/>
    <x v="324"/>
    <x v="322"/>
    <m/>
    <m/>
    <n v="4"/>
    <n v="4"/>
    <n v="4"/>
    <n v="5580"/>
    <n v="1"/>
    <x v="8"/>
    <x v="2"/>
  </r>
  <r>
    <x v="3"/>
    <x v="5"/>
    <x v="338"/>
    <x v="374"/>
    <x v="372"/>
    <m/>
    <m/>
    <n v="4"/>
    <n v="4"/>
    <n v="4"/>
    <n v="5580"/>
    <n v="1"/>
    <x v="8"/>
    <x v="2"/>
  </r>
  <r>
    <x v="3"/>
    <x v="5"/>
    <x v="205"/>
    <x v="238"/>
    <x v="236"/>
    <m/>
    <m/>
    <n v="4"/>
    <n v="4"/>
    <n v="4"/>
    <n v="5580"/>
    <n v="1"/>
    <x v="8"/>
    <x v="2"/>
  </r>
  <r>
    <x v="3"/>
    <x v="5"/>
    <x v="206"/>
    <x v="239"/>
    <x v="237"/>
    <m/>
    <m/>
    <n v="14"/>
    <n v="14"/>
    <n v="14"/>
    <n v="5580"/>
    <n v="1"/>
    <x v="8"/>
    <x v="2"/>
  </r>
  <r>
    <x v="3"/>
    <x v="5"/>
    <x v="95"/>
    <x v="128"/>
    <x v="126"/>
    <m/>
    <m/>
    <n v="5"/>
    <n v="5"/>
    <n v="5"/>
    <n v="5580"/>
    <n v="1"/>
    <x v="8"/>
    <x v="2"/>
  </r>
  <r>
    <x v="3"/>
    <x v="5"/>
    <x v="207"/>
    <x v="240"/>
    <x v="238"/>
    <n v="5"/>
    <m/>
    <n v="17"/>
    <n v="22"/>
    <n v="17"/>
    <n v="5580"/>
    <n v="1"/>
    <x v="8"/>
    <x v="2"/>
  </r>
  <r>
    <x v="3"/>
    <x v="5"/>
    <x v="173"/>
    <x v="284"/>
    <x v="282"/>
    <m/>
    <m/>
    <n v="3"/>
    <n v="3"/>
    <n v="3"/>
    <n v="5580"/>
    <n v="1"/>
    <x v="8"/>
    <x v="2"/>
  </r>
  <r>
    <x v="3"/>
    <x v="5"/>
    <x v="70"/>
    <x v="103"/>
    <x v="101"/>
    <n v="1"/>
    <m/>
    <n v="17"/>
    <n v="18"/>
    <n v="17"/>
    <n v="5580"/>
    <n v="1"/>
    <x v="8"/>
    <x v="2"/>
  </r>
  <r>
    <x v="3"/>
    <x v="5"/>
    <x v="71"/>
    <x v="104"/>
    <x v="102"/>
    <m/>
    <m/>
    <n v="5"/>
    <n v="5"/>
    <n v="5"/>
    <n v="5580"/>
    <n v="1"/>
    <x v="8"/>
    <x v="2"/>
  </r>
  <r>
    <x v="3"/>
    <x v="5"/>
    <x v="96"/>
    <x v="129"/>
    <x v="127"/>
    <m/>
    <n v="1"/>
    <n v="13"/>
    <n v="14"/>
    <n v="14"/>
    <n v="5580"/>
    <n v="0.9285714285714286"/>
    <x v="8"/>
    <x v="2"/>
  </r>
  <r>
    <x v="3"/>
    <x v="5"/>
    <x v="352"/>
    <x v="389"/>
    <x v="387"/>
    <m/>
    <m/>
    <n v="1"/>
    <n v="1"/>
    <n v="1"/>
    <n v="5580"/>
    <n v="1"/>
    <x v="8"/>
    <x v="2"/>
  </r>
  <r>
    <x v="3"/>
    <x v="5"/>
    <x v="97"/>
    <x v="130"/>
    <x v="128"/>
    <m/>
    <m/>
    <n v="13"/>
    <n v="13"/>
    <n v="13"/>
    <n v="5580"/>
    <n v="1"/>
    <x v="8"/>
    <x v="2"/>
  </r>
  <r>
    <x v="3"/>
    <x v="5"/>
    <x v="249"/>
    <x v="285"/>
    <x v="283"/>
    <n v="2"/>
    <m/>
    <n v="16"/>
    <n v="18"/>
    <n v="16"/>
    <n v="5580"/>
    <n v="1"/>
    <x v="8"/>
    <x v="2"/>
  </r>
  <r>
    <x v="3"/>
    <x v="5"/>
    <x v="250"/>
    <x v="286"/>
    <x v="284"/>
    <m/>
    <m/>
    <n v="3"/>
    <n v="3"/>
    <n v="3"/>
    <n v="5580"/>
    <n v="1"/>
    <x v="8"/>
    <x v="2"/>
  </r>
  <r>
    <x v="3"/>
    <x v="5"/>
    <x v="251"/>
    <x v="287"/>
    <x v="285"/>
    <m/>
    <m/>
    <n v="3"/>
    <n v="3"/>
    <n v="3"/>
    <n v="5580"/>
    <n v="1"/>
    <x v="8"/>
    <x v="2"/>
  </r>
  <r>
    <x v="3"/>
    <x v="5"/>
    <x v="252"/>
    <x v="288"/>
    <x v="286"/>
    <m/>
    <m/>
    <n v="2"/>
    <n v="2"/>
    <n v="2"/>
    <n v="5580"/>
    <n v="1"/>
    <x v="8"/>
    <x v="2"/>
  </r>
  <r>
    <x v="3"/>
    <x v="5"/>
    <x v="253"/>
    <x v="289"/>
    <x v="287"/>
    <m/>
    <m/>
    <n v="7"/>
    <n v="7"/>
    <n v="7"/>
    <n v="5580"/>
    <n v="1"/>
    <x v="8"/>
    <x v="2"/>
  </r>
  <r>
    <x v="3"/>
    <x v="5"/>
    <x v="254"/>
    <x v="290"/>
    <x v="288"/>
    <m/>
    <m/>
    <n v="115"/>
    <n v="115"/>
    <n v="115"/>
    <n v="5580"/>
    <n v="1"/>
    <x v="8"/>
    <x v="2"/>
  </r>
  <r>
    <x v="3"/>
    <x v="5"/>
    <x v="116"/>
    <x v="149"/>
    <x v="147"/>
    <m/>
    <m/>
    <n v="39"/>
    <n v="39"/>
    <n v="39"/>
    <n v="5580"/>
    <n v="1"/>
    <x v="8"/>
    <x v="2"/>
  </r>
  <r>
    <x v="3"/>
    <x v="5"/>
    <x v="256"/>
    <x v="292"/>
    <x v="290"/>
    <m/>
    <m/>
    <n v="5"/>
    <n v="5"/>
    <n v="5"/>
    <n v="5580"/>
    <n v="1"/>
    <x v="8"/>
    <x v="2"/>
  </r>
  <r>
    <x v="3"/>
    <x v="5"/>
    <x v="117"/>
    <x v="150"/>
    <x v="148"/>
    <m/>
    <m/>
    <n v="7"/>
    <n v="7"/>
    <n v="7"/>
    <n v="5580"/>
    <n v="1"/>
    <x v="8"/>
    <x v="2"/>
  </r>
  <r>
    <x v="3"/>
    <x v="5"/>
    <x v="257"/>
    <x v="293"/>
    <x v="291"/>
    <m/>
    <m/>
    <n v="13"/>
    <n v="13"/>
    <n v="13"/>
    <n v="5580"/>
    <n v="1"/>
    <x v="8"/>
    <x v="2"/>
  </r>
  <r>
    <x v="3"/>
    <x v="5"/>
    <x v="258"/>
    <x v="294"/>
    <x v="292"/>
    <n v="7"/>
    <n v="2"/>
    <m/>
    <n v="9"/>
    <n v="2"/>
    <n v="5580"/>
    <n v="0"/>
    <x v="8"/>
    <x v="2"/>
  </r>
  <r>
    <x v="3"/>
    <x v="5"/>
    <x v="259"/>
    <x v="295"/>
    <x v="293"/>
    <n v="2"/>
    <m/>
    <n v="1"/>
    <n v="3"/>
    <n v="1"/>
    <n v="5580"/>
    <n v="1"/>
    <x v="8"/>
    <x v="2"/>
  </r>
  <r>
    <x v="3"/>
    <x v="5"/>
    <x v="260"/>
    <x v="296"/>
    <x v="294"/>
    <m/>
    <m/>
    <n v="7"/>
    <n v="7"/>
    <n v="7"/>
    <n v="5580"/>
    <n v="1"/>
    <x v="8"/>
    <x v="2"/>
  </r>
  <r>
    <x v="3"/>
    <x v="5"/>
    <x v="362"/>
    <x v="399"/>
    <x v="397"/>
    <m/>
    <m/>
    <n v="3"/>
    <n v="3"/>
    <n v="3"/>
    <n v="5580"/>
    <n v="1"/>
    <x v="8"/>
    <x v="2"/>
  </r>
  <r>
    <x v="3"/>
    <x v="5"/>
    <x v="319"/>
    <x v="355"/>
    <x v="353"/>
    <m/>
    <m/>
    <n v="1"/>
    <n v="1"/>
    <n v="1"/>
    <n v="5580"/>
    <n v="1"/>
    <x v="8"/>
    <x v="2"/>
  </r>
  <r>
    <x v="3"/>
    <x v="5"/>
    <x v="353"/>
    <x v="390"/>
    <x v="388"/>
    <m/>
    <m/>
    <n v="3"/>
    <n v="3"/>
    <n v="3"/>
    <n v="5580"/>
    <n v="1"/>
    <x v="8"/>
    <x v="2"/>
  </r>
  <r>
    <x v="3"/>
    <x v="5"/>
    <x v="261"/>
    <x v="297"/>
    <x v="295"/>
    <m/>
    <n v="2"/>
    <n v="10"/>
    <n v="12"/>
    <n v="12"/>
    <n v="5580"/>
    <n v="0.83333333333333337"/>
    <x v="8"/>
    <x v="2"/>
  </r>
  <r>
    <x v="3"/>
    <x v="5"/>
    <x v="262"/>
    <x v="298"/>
    <x v="296"/>
    <m/>
    <m/>
    <n v="2"/>
    <n v="2"/>
    <n v="2"/>
    <n v="5580"/>
    <n v="1"/>
    <x v="8"/>
    <x v="2"/>
  </r>
  <r>
    <x v="3"/>
    <x v="5"/>
    <x v="374"/>
    <x v="411"/>
    <x v="409"/>
    <n v="2"/>
    <m/>
    <m/>
    <n v="2"/>
    <n v="0"/>
    <n v="5580"/>
    <e v="#DIV/0!"/>
    <x v="8"/>
    <x v="2"/>
  </r>
  <r>
    <x v="3"/>
    <x v="5"/>
    <x v="263"/>
    <x v="299"/>
    <x v="297"/>
    <m/>
    <m/>
    <n v="19"/>
    <n v="19"/>
    <n v="19"/>
    <n v="5580"/>
    <n v="1"/>
    <x v="8"/>
    <x v="2"/>
  </r>
  <r>
    <x v="3"/>
    <x v="5"/>
    <x v="264"/>
    <x v="300"/>
    <x v="298"/>
    <m/>
    <m/>
    <n v="29"/>
    <n v="29"/>
    <n v="29"/>
    <n v="5580"/>
    <n v="1"/>
    <x v="8"/>
    <x v="2"/>
  </r>
  <r>
    <x v="3"/>
    <x v="5"/>
    <x v="265"/>
    <x v="301"/>
    <x v="299"/>
    <n v="2"/>
    <m/>
    <n v="12"/>
    <n v="14"/>
    <n v="12"/>
    <n v="5580"/>
    <n v="1"/>
    <x v="8"/>
    <x v="2"/>
  </r>
  <r>
    <x v="3"/>
    <x v="5"/>
    <x v="266"/>
    <x v="302"/>
    <x v="300"/>
    <m/>
    <m/>
    <n v="54"/>
    <n v="54"/>
    <n v="54"/>
    <n v="5580"/>
    <n v="1"/>
    <x v="8"/>
    <x v="2"/>
  </r>
  <r>
    <x v="3"/>
    <x v="5"/>
    <x v="267"/>
    <x v="303"/>
    <x v="301"/>
    <m/>
    <m/>
    <n v="1"/>
    <n v="1"/>
    <n v="1"/>
    <n v="5580"/>
    <n v="1"/>
    <x v="8"/>
    <x v="2"/>
  </r>
  <r>
    <x v="3"/>
    <x v="5"/>
    <x v="320"/>
    <x v="356"/>
    <x v="354"/>
    <m/>
    <m/>
    <n v="25"/>
    <n v="25"/>
    <n v="25"/>
    <n v="5580"/>
    <n v="1"/>
    <x v="8"/>
    <x v="2"/>
  </r>
  <r>
    <x v="3"/>
    <x v="5"/>
    <x v="268"/>
    <x v="304"/>
    <x v="302"/>
    <n v="5"/>
    <m/>
    <n v="12"/>
    <n v="17"/>
    <n v="12"/>
    <n v="5580"/>
    <n v="1"/>
    <x v="8"/>
    <x v="2"/>
  </r>
  <r>
    <x v="3"/>
    <x v="5"/>
    <x v="269"/>
    <x v="305"/>
    <x v="303"/>
    <n v="6"/>
    <n v="6"/>
    <n v="5"/>
    <n v="17"/>
    <n v="11"/>
    <n v="5580"/>
    <n v="0.45454545454545453"/>
    <x v="8"/>
    <x v="2"/>
  </r>
  <r>
    <x v="3"/>
    <x v="5"/>
    <x v="270"/>
    <x v="306"/>
    <x v="304"/>
    <m/>
    <m/>
    <n v="13"/>
    <n v="13"/>
    <n v="13"/>
    <n v="5580"/>
    <n v="1"/>
    <x v="8"/>
    <x v="2"/>
  </r>
  <r>
    <x v="3"/>
    <x v="5"/>
    <x v="271"/>
    <x v="307"/>
    <x v="305"/>
    <n v="3"/>
    <m/>
    <n v="7"/>
    <n v="10"/>
    <n v="7"/>
    <n v="5580"/>
    <n v="1"/>
    <x v="8"/>
    <x v="2"/>
  </r>
  <r>
    <x v="3"/>
    <x v="5"/>
    <x v="354"/>
    <x v="391"/>
    <x v="389"/>
    <n v="3"/>
    <m/>
    <m/>
    <n v="3"/>
    <n v="0"/>
    <n v="5580"/>
    <e v="#DIV/0!"/>
    <x v="8"/>
    <x v="2"/>
  </r>
  <r>
    <x v="3"/>
    <x v="5"/>
    <x v="272"/>
    <x v="308"/>
    <x v="306"/>
    <m/>
    <m/>
    <n v="2"/>
    <n v="2"/>
    <n v="2"/>
    <n v="5580"/>
    <n v="1"/>
    <x v="8"/>
    <x v="2"/>
  </r>
  <r>
    <x v="3"/>
    <x v="5"/>
    <x v="274"/>
    <x v="310"/>
    <x v="308"/>
    <n v="2"/>
    <m/>
    <n v="1"/>
    <n v="3"/>
    <n v="1"/>
    <n v="5580"/>
    <n v="1"/>
    <x v="8"/>
    <x v="2"/>
  </r>
  <r>
    <x v="3"/>
    <x v="5"/>
    <x v="355"/>
    <x v="392"/>
    <x v="390"/>
    <m/>
    <m/>
    <n v="8"/>
    <n v="8"/>
    <n v="8"/>
    <n v="5580"/>
    <n v="1"/>
    <x v="8"/>
    <x v="2"/>
  </r>
  <r>
    <x v="3"/>
    <x v="5"/>
    <x v="369"/>
    <x v="406"/>
    <x v="404"/>
    <m/>
    <m/>
    <n v="4"/>
    <n v="4"/>
    <n v="4"/>
    <n v="5580"/>
    <n v="1"/>
    <x v="8"/>
    <x v="2"/>
  </r>
  <r>
    <x v="3"/>
    <x v="5"/>
    <x v="321"/>
    <x v="357"/>
    <x v="355"/>
    <m/>
    <m/>
    <n v="1"/>
    <n v="1"/>
    <n v="1"/>
    <n v="5580"/>
    <n v="1"/>
    <x v="8"/>
    <x v="2"/>
  </r>
  <r>
    <x v="3"/>
    <x v="5"/>
    <x v="322"/>
    <x v="358"/>
    <x v="356"/>
    <m/>
    <m/>
    <n v="44"/>
    <n v="44"/>
    <n v="44"/>
    <n v="5580"/>
    <n v="1"/>
    <x v="8"/>
    <x v="2"/>
  </r>
  <r>
    <x v="3"/>
    <x v="5"/>
    <x v="275"/>
    <x v="311"/>
    <x v="309"/>
    <m/>
    <m/>
    <n v="29"/>
    <n v="29"/>
    <n v="29"/>
    <n v="5580"/>
    <n v="1"/>
    <x v="8"/>
    <x v="2"/>
  </r>
  <r>
    <x v="3"/>
    <x v="5"/>
    <x v="276"/>
    <x v="312"/>
    <x v="310"/>
    <n v="12"/>
    <n v="2"/>
    <m/>
    <n v="14"/>
    <n v="2"/>
    <n v="5580"/>
    <n v="0"/>
    <x v="8"/>
    <x v="2"/>
  </r>
  <r>
    <x v="3"/>
    <x v="5"/>
    <x v="323"/>
    <x v="359"/>
    <x v="357"/>
    <n v="1"/>
    <m/>
    <n v="6"/>
    <n v="7"/>
    <n v="6"/>
    <n v="5580"/>
    <n v="1"/>
    <x v="8"/>
    <x v="2"/>
  </r>
  <r>
    <x v="3"/>
    <x v="5"/>
    <x v="120"/>
    <x v="153"/>
    <x v="151"/>
    <m/>
    <m/>
    <n v="6"/>
    <n v="6"/>
    <n v="6"/>
    <n v="5580"/>
    <n v="1"/>
    <x v="8"/>
    <x v="2"/>
  </r>
  <r>
    <x v="3"/>
    <x v="5"/>
    <x v="121"/>
    <x v="154"/>
    <x v="152"/>
    <n v="1"/>
    <m/>
    <n v="10"/>
    <n v="11"/>
    <n v="10"/>
    <n v="5580"/>
    <n v="1"/>
    <x v="8"/>
    <x v="2"/>
  </r>
  <r>
    <x v="3"/>
    <x v="5"/>
    <x v="356"/>
    <x v="393"/>
    <x v="391"/>
    <m/>
    <m/>
    <n v="1"/>
    <n v="1"/>
    <n v="1"/>
    <n v="5580"/>
    <n v="1"/>
    <x v="8"/>
    <x v="2"/>
  </r>
  <r>
    <x v="3"/>
    <x v="5"/>
    <x v="118"/>
    <x v="151"/>
    <x v="149"/>
    <n v="6"/>
    <m/>
    <n v="10"/>
    <n v="16"/>
    <n v="10"/>
    <n v="5580"/>
    <n v="1"/>
    <x v="8"/>
    <x v="2"/>
  </r>
  <r>
    <x v="3"/>
    <x v="5"/>
    <x v="122"/>
    <x v="155"/>
    <x v="153"/>
    <m/>
    <m/>
    <n v="8"/>
    <n v="8"/>
    <n v="8"/>
    <n v="5580"/>
    <n v="1"/>
    <x v="8"/>
    <x v="2"/>
  </r>
  <r>
    <x v="3"/>
    <x v="5"/>
    <x v="339"/>
    <x v="375"/>
    <x v="373"/>
    <m/>
    <m/>
    <n v="2"/>
    <n v="2"/>
    <n v="2"/>
    <n v="5580"/>
    <n v="1"/>
    <x v="8"/>
    <x v="2"/>
  </r>
  <r>
    <x v="3"/>
    <x v="5"/>
    <x v="123"/>
    <x v="156"/>
    <x v="154"/>
    <n v="1"/>
    <n v="4"/>
    <m/>
    <n v="5"/>
    <n v="4"/>
    <n v="5580"/>
    <n v="0"/>
    <x v="8"/>
    <x v="2"/>
  </r>
  <r>
    <x v="3"/>
    <x v="5"/>
    <x v="124"/>
    <x v="157"/>
    <x v="155"/>
    <m/>
    <m/>
    <n v="15"/>
    <n v="15"/>
    <n v="15"/>
    <n v="5580"/>
    <n v="1"/>
    <x v="8"/>
    <x v="2"/>
  </r>
  <r>
    <x v="3"/>
    <x v="5"/>
    <x v="119"/>
    <x v="152"/>
    <x v="150"/>
    <m/>
    <m/>
    <n v="20"/>
    <n v="20"/>
    <n v="20"/>
    <n v="5580"/>
    <n v="1"/>
    <x v="8"/>
    <x v="2"/>
  </r>
  <r>
    <x v="3"/>
    <x v="5"/>
    <x v="125"/>
    <x v="158"/>
    <x v="156"/>
    <m/>
    <m/>
    <n v="3"/>
    <n v="3"/>
    <n v="3"/>
    <n v="5580"/>
    <n v="1"/>
    <x v="8"/>
    <x v="2"/>
  </r>
  <r>
    <x v="3"/>
    <x v="5"/>
    <x v="324"/>
    <x v="360"/>
    <x v="358"/>
    <m/>
    <m/>
    <n v="3"/>
    <n v="3"/>
    <n v="3"/>
    <n v="5580"/>
    <n v="1"/>
    <x v="8"/>
    <x v="2"/>
  </r>
  <r>
    <x v="3"/>
    <x v="5"/>
    <x v="340"/>
    <x v="376"/>
    <x v="374"/>
    <m/>
    <m/>
    <n v="11"/>
    <n v="11"/>
    <n v="11"/>
    <n v="5580"/>
    <n v="1"/>
    <x v="8"/>
    <x v="2"/>
  </r>
  <r>
    <x v="3"/>
    <x v="5"/>
    <x v="126"/>
    <x v="159"/>
    <x v="157"/>
    <n v="3"/>
    <m/>
    <n v="16"/>
    <n v="19"/>
    <n v="16"/>
    <n v="5580"/>
    <n v="1"/>
    <x v="8"/>
    <x v="2"/>
  </r>
  <r>
    <x v="3"/>
    <x v="5"/>
    <x v="277"/>
    <x v="313"/>
    <x v="311"/>
    <n v="1"/>
    <n v="2"/>
    <n v="5"/>
    <n v="8"/>
    <n v="7"/>
    <n v="5580"/>
    <n v="0.7142857142857143"/>
    <x v="8"/>
    <x v="2"/>
  </r>
  <r>
    <x v="3"/>
    <x v="5"/>
    <x v="278"/>
    <x v="314"/>
    <x v="312"/>
    <m/>
    <m/>
    <n v="46"/>
    <n v="46"/>
    <n v="46"/>
    <n v="5580"/>
    <n v="1"/>
    <x v="8"/>
    <x v="2"/>
  </r>
  <r>
    <x v="3"/>
    <x v="5"/>
    <x v="279"/>
    <x v="315"/>
    <x v="313"/>
    <m/>
    <m/>
    <n v="2"/>
    <n v="2"/>
    <n v="2"/>
    <n v="5580"/>
    <n v="1"/>
    <x v="8"/>
    <x v="2"/>
  </r>
  <r>
    <x v="3"/>
    <x v="5"/>
    <x v="378"/>
    <x v="415"/>
    <x v="413"/>
    <n v="4"/>
    <n v="1"/>
    <m/>
    <n v="5"/>
    <n v="1"/>
    <n v="5580"/>
    <n v="0"/>
    <x v="8"/>
    <x v="2"/>
  </r>
  <r>
    <x v="3"/>
    <x v="5"/>
    <x v="357"/>
    <x v="394"/>
    <x v="392"/>
    <m/>
    <m/>
    <n v="12"/>
    <n v="12"/>
    <n v="12"/>
    <n v="5580"/>
    <n v="1"/>
    <x v="8"/>
    <x v="2"/>
  </r>
  <r>
    <x v="3"/>
    <x v="5"/>
    <x v="375"/>
    <x v="412"/>
    <x v="410"/>
    <m/>
    <m/>
    <n v="5"/>
    <n v="5"/>
    <n v="5"/>
    <n v="5580"/>
    <n v="1"/>
    <x v="8"/>
    <x v="2"/>
  </r>
  <r>
    <x v="3"/>
    <x v="5"/>
    <x v="280"/>
    <x v="316"/>
    <x v="314"/>
    <m/>
    <m/>
    <n v="11"/>
    <n v="11"/>
    <n v="11"/>
    <n v="5580"/>
    <n v="1"/>
    <x v="8"/>
    <x v="2"/>
  </r>
  <r>
    <x v="3"/>
    <x v="5"/>
    <x v="341"/>
    <x v="377"/>
    <x v="375"/>
    <m/>
    <m/>
    <n v="15"/>
    <n v="15"/>
    <n v="15"/>
    <n v="5580"/>
    <n v="1"/>
    <x v="8"/>
    <x v="2"/>
  </r>
  <r>
    <x v="3"/>
    <x v="5"/>
    <x v="99"/>
    <x v="132"/>
    <x v="130"/>
    <n v="1"/>
    <m/>
    <n v="7"/>
    <n v="8"/>
    <n v="7"/>
    <n v="5580"/>
    <n v="1"/>
    <x v="8"/>
    <x v="2"/>
  </r>
  <r>
    <x v="3"/>
    <x v="5"/>
    <x v="281"/>
    <x v="317"/>
    <x v="315"/>
    <m/>
    <m/>
    <n v="9"/>
    <n v="9"/>
    <n v="9"/>
    <n v="5580"/>
    <n v="1"/>
    <x v="8"/>
    <x v="2"/>
  </r>
  <r>
    <x v="3"/>
    <x v="5"/>
    <x v="282"/>
    <x v="318"/>
    <x v="316"/>
    <m/>
    <m/>
    <n v="1"/>
    <n v="1"/>
    <n v="1"/>
    <n v="5580"/>
    <n v="1"/>
    <x v="8"/>
    <x v="2"/>
  </r>
  <r>
    <x v="3"/>
    <x v="5"/>
    <x v="325"/>
    <x v="361"/>
    <x v="359"/>
    <m/>
    <m/>
    <n v="57"/>
    <n v="57"/>
    <n v="57"/>
    <n v="5580"/>
    <n v="1"/>
    <x v="8"/>
    <x v="2"/>
  </r>
  <r>
    <x v="3"/>
    <x v="5"/>
    <x v="283"/>
    <x v="319"/>
    <x v="317"/>
    <n v="6"/>
    <m/>
    <n v="10"/>
    <n v="16"/>
    <n v="10"/>
    <n v="5580"/>
    <n v="1"/>
    <x v="8"/>
    <x v="2"/>
  </r>
  <r>
    <x v="3"/>
    <x v="5"/>
    <x v="166"/>
    <x v="378"/>
    <x v="376"/>
    <m/>
    <m/>
    <n v="5"/>
    <n v="5"/>
    <n v="5"/>
    <n v="5580"/>
    <n v="1"/>
    <x v="8"/>
    <x v="2"/>
  </r>
  <r>
    <x v="3"/>
    <x v="5"/>
    <x v="342"/>
    <x v="379"/>
    <x v="377"/>
    <m/>
    <m/>
    <n v="16"/>
    <n v="16"/>
    <n v="16"/>
    <n v="5580"/>
    <n v="1"/>
    <x v="8"/>
    <x v="2"/>
  </r>
  <r>
    <x v="3"/>
    <x v="5"/>
    <x v="100"/>
    <x v="133"/>
    <x v="131"/>
    <m/>
    <m/>
    <n v="10"/>
    <n v="10"/>
    <n v="10"/>
    <n v="5580"/>
    <n v="1"/>
    <x v="8"/>
    <x v="2"/>
  </r>
  <r>
    <x v="3"/>
    <x v="5"/>
    <x v="73"/>
    <x v="106"/>
    <x v="104"/>
    <m/>
    <m/>
    <n v="4"/>
    <n v="4"/>
    <n v="4"/>
    <n v="5580"/>
    <n v="1"/>
    <x v="8"/>
    <x v="2"/>
  </r>
  <r>
    <x v="3"/>
    <x v="5"/>
    <x v="284"/>
    <x v="320"/>
    <x v="318"/>
    <n v="2"/>
    <m/>
    <n v="2"/>
    <n v="4"/>
    <n v="2"/>
    <n v="5580"/>
    <n v="1"/>
    <x v="8"/>
    <x v="2"/>
  </r>
  <r>
    <x v="3"/>
    <x v="5"/>
    <x v="285"/>
    <x v="321"/>
    <x v="319"/>
    <m/>
    <m/>
    <n v="7"/>
    <n v="7"/>
    <n v="7"/>
    <n v="5580"/>
    <n v="1"/>
    <x v="8"/>
    <x v="2"/>
  </r>
  <r>
    <x v="3"/>
    <x v="5"/>
    <x v="286"/>
    <x v="322"/>
    <x v="320"/>
    <m/>
    <m/>
    <n v="9"/>
    <n v="9"/>
    <n v="9"/>
    <n v="5580"/>
    <n v="1"/>
    <x v="8"/>
    <x v="2"/>
  </r>
  <r>
    <x v="3"/>
    <x v="5"/>
    <x v="101"/>
    <x v="134"/>
    <x v="132"/>
    <m/>
    <m/>
    <n v="8"/>
    <n v="8"/>
    <n v="8"/>
    <n v="5580"/>
    <n v="1"/>
    <x v="8"/>
    <x v="2"/>
  </r>
  <r>
    <x v="3"/>
    <x v="5"/>
    <x v="74"/>
    <x v="107"/>
    <x v="105"/>
    <n v="3"/>
    <m/>
    <n v="132"/>
    <n v="135"/>
    <n v="132"/>
    <n v="5580"/>
    <n v="1"/>
    <x v="8"/>
    <x v="2"/>
  </r>
  <r>
    <x v="3"/>
    <x v="5"/>
    <x v="287"/>
    <x v="323"/>
    <x v="321"/>
    <m/>
    <m/>
    <n v="22"/>
    <n v="22"/>
    <n v="22"/>
    <n v="5580"/>
    <n v="1"/>
    <x v="8"/>
    <x v="2"/>
  </r>
  <r>
    <x v="3"/>
    <x v="5"/>
    <x v="326"/>
    <x v="362"/>
    <x v="360"/>
    <n v="1"/>
    <m/>
    <n v="2"/>
    <n v="3"/>
    <n v="2"/>
    <n v="5580"/>
    <n v="1"/>
    <x v="8"/>
    <x v="2"/>
  </r>
  <r>
    <x v="4"/>
    <x v="0"/>
    <x v="0"/>
    <x v="0"/>
    <x v="0"/>
    <n v="1"/>
    <m/>
    <m/>
    <n v="1"/>
    <n v="0"/>
    <n v="1030"/>
    <e v="#DIV/0!"/>
    <x v="8"/>
    <x v="2"/>
  </r>
  <r>
    <x v="4"/>
    <x v="4"/>
    <x v="25"/>
    <x v="48"/>
    <x v="46"/>
    <n v="1"/>
    <m/>
    <m/>
    <n v="1"/>
    <n v="0"/>
    <n v="1030"/>
    <e v="#DIV/0!"/>
    <x v="8"/>
    <x v="2"/>
  </r>
  <r>
    <x v="4"/>
    <x v="2"/>
    <x v="26"/>
    <x v="51"/>
    <x v="49"/>
    <m/>
    <n v="1"/>
    <m/>
    <n v="1"/>
    <n v="1"/>
    <n v="1030"/>
    <n v="0"/>
    <x v="8"/>
    <x v="2"/>
  </r>
  <r>
    <x v="4"/>
    <x v="5"/>
    <x v="31"/>
    <x v="64"/>
    <x v="62"/>
    <n v="1"/>
    <m/>
    <n v="5"/>
    <n v="6"/>
    <n v="5"/>
    <n v="1030"/>
    <n v="1"/>
    <x v="8"/>
    <x v="2"/>
  </r>
  <r>
    <x v="4"/>
    <x v="5"/>
    <x v="32"/>
    <x v="65"/>
    <x v="63"/>
    <m/>
    <m/>
    <n v="1"/>
    <n v="1"/>
    <n v="1"/>
    <n v="1030"/>
    <n v="1"/>
    <x v="8"/>
    <x v="2"/>
  </r>
  <r>
    <x v="4"/>
    <x v="5"/>
    <x v="33"/>
    <x v="66"/>
    <x v="64"/>
    <m/>
    <m/>
    <n v="3"/>
    <n v="3"/>
    <n v="3"/>
    <n v="1030"/>
    <n v="1"/>
    <x v="8"/>
    <x v="2"/>
  </r>
  <r>
    <x v="4"/>
    <x v="5"/>
    <x v="142"/>
    <x v="175"/>
    <x v="173"/>
    <n v="1"/>
    <n v="1"/>
    <m/>
    <n v="2"/>
    <n v="1"/>
    <n v="1030"/>
    <n v="0"/>
    <x v="8"/>
    <x v="2"/>
  </r>
  <r>
    <x v="4"/>
    <x v="5"/>
    <x v="291"/>
    <x v="327"/>
    <x v="325"/>
    <m/>
    <m/>
    <n v="4"/>
    <n v="4"/>
    <n v="4"/>
    <n v="1030"/>
    <n v="1"/>
    <x v="8"/>
    <x v="2"/>
  </r>
  <r>
    <x v="4"/>
    <x v="5"/>
    <x v="143"/>
    <x v="176"/>
    <x v="174"/>
    <n v="1"/>
    <m/>
    <n v="2"/>
    <n v="3"/>
    <n v="2"/>
    <n v="1030"/>
    <n v="1"/>
    <x v="8"/>
    <x v="2"/>
  </r>
  <r>
    <x v="4"/>
    <x v="5"/>
    <x v="144"/>
    <x v="177"/>
    <x v="175"/>
    <m/>
    <m/>
    <n v="1"/>
    <n v="1"/>
    <n v="1"/>
    <n v="1030"/>
    <n v="1"/>
    <x v="8"/>
    <x v="2"/>
  </r>
  <r>
    <x v="4"/>
    <x v="5"/>
    <x v="76"/>
    <x v="109"/>
    <x v="107"/>
    <m/>
    <m/>
    <n v="2"/>
    <n v="2"/>
    <n v="2"/>
    <n v="1030"/>
    <n v="1"/>
    <x v="8"/>
    <x v="2"/>
  </r>
  <r>
    <x v="4"/>
    <x v="5"/>
    <x v="34"/>
    <x v="67"/>
    <x v="65"/>
    <m/>
    <n v="2"/>
    <n v="3"/>
    <n v="5"/>
    <n v="5"/>
    <n v="1030"/>
    <n v="0.6"/>
    <x v="8"/>
    <x v="2"/>
  </r>
  <r>
    <x v="4"/>
    <x v="5"/>
    <x v="292"/>
    <x v="328"/>
    <x v="326"/>
    <m/>
    <m/>
    <n v="3"/>
    <n v="3"/>
    <n v="3"/>
    <n v="1030"/>
    <n v="1"/>
    <x v="8"/>
    <x v="2"/>
  </r>
  <r>
    <x v="4"/>
    <x v="5"/>
    <x v="35"/>
    <x v="68"/>
    <x v="66"/>
    <n v="2"/>
    <m/>
    <n v="4"/>
    <n v="6"/>
    <n v="4"/>
    <n v="1030"/>
    <n v="1"/>
    <x v="8"/>
    <x v="2"/>
  </r>
  <r>
    <x v="4"/>
    <x v="5"/>
    <x v="145"/>
    <x v="178"/>
    <x v="176"/>
    <m/>
    <m/>
    <n v="3"/>
    <n v="3"/>
    <n v="3"/>
    <n v="1030"/>
    <n v="1"/>
    <x v="8"/>
    <x v="2"/>
  </r>
  <r>
    <x v="4"/>
    <x v="5"/>
    <x v="146"/>
    <x v="179"/>
    <x v="177"/>
    <m/>
    <m/>
    <n v="3"/>
    <n v="3"/>
    <n v="3"/>
    <n v="1030"/>
    <n v="1"/>
    <x v="8"/>
    <x v="2"/>
  </r>
  <r>
    <x v="4"/>
    <x v="5"/>
    <x v="147"/>
    <x v="180"/>
    <x v="178"/>
    <n v="5"/>
    <m/>
    <m/>
    <n v="5"/>
    <n v="0"/>
    <n v="1030"/>
    <e v="#DIV/0!"/>
    <x v="8"/>
    <x v="2"/>
  </r>
  <r>
    <x v="4"/>
    <x v="5"/>
    <x v="77"/>
    <x v="110"/>
    <x v="108"/>
    <m/>
    <m/>
    <n v="2"/>
    <n v="2"/>
    <n v="2"/>
    <n v="1030"/>
    <n v="1"/>
    <x v="8"/>
    <x v="2"/>
  </r>
  <r>
    <x v="4"/>
    <x v="5"/>
    <x v="293"/>
    <x v="329"/>
    <x v="327"/>
    <n v="1"/>
    <n v="1"/>
    <m/>
    <n v="2"/>
    <n v="1"/>
    <n v="1030"/>
    <n v="0"/>
    <x v="8"/>
    <x v="2"/>
  </r>
  <r>
    <x v="4"/>
    <x v="5"/>
    <x v="148"/>
    <x v="181"/>
    <x v="179"/>
    <m/>
    <m/>
    <n v="1"/>
    <n v="1"/>
    <n v="1"/>
    <n v="1030"/>
    <n v="1"/>
    <x v="8"/>
    <x v="2"/>
  </r>
  <r>
    <x v="4"/>
    <x v="5"/>
    <x v="149"/>
    <x v="182"/>
    <x v="180"/>
    <m/>
    <m/>
    <n v="5"/>
    <n v="5"/>
    <n v="5"/>
    <n v="1030"/>
    <n v="1"/>
    <x v="8"/>
    <x v="2"/>
  </r>
  <r>
    <x v="4"/>
    <x v="5"/>
    <x v="327"/>
    <x v="363"/>
    <x v="361"/>
    <m/>
    <m/>
    <n v="1"/>
    <n v="1"/>
    <n v="1"/>
    <n v="1030"/>
    <n v="1"/>
    <x v="8"/>
    <x v="2"/>
  </r>
  <r>
    <x v="4"/>
    <x v="5"/>
    <x v="328"/>
    <x v="364"/>
    <x v="362"/>
    <n v="1"/>
    <m/>
    <n v="5"/>
    <n v="6"/>
    <n v="5"/>
    <n v="1030"/>
    <n v="1"/>
    <x v="8"/>
    <x v="2"/>
  </r>
  <r>
    <x v="4"/>
    <x v="5"/>
    <x v="36"/>
    <x v="69"/>
    <x v="67"/>
    <m/>
    <m/>
    <n v="1"/>
    <n v="1"/>
    <n v="1"/>
    <n v="1030"/>
    <n v="1"/>
    <x v="8"/>
    <x v="2"/>
  </r>
  <r>
    <x v="4"/>
    <x v="5"/>
    <x v="127"/>
    <x v="160"/>
    <x v="158"/>
    <n v="1"/>
    <m/>
    <n v="5"/>
    <n v="6"/>
    <n v="5"/>
    <n v="1030"/>
    <n v="1"/>
    <x v="8"/>
    <x v="2"/>
  </r>
  <r>
    <x v="4"/>
    <x v="5"/>
    <x v="370"/>
    <x v="407"/>
    <x v="405"/>
    <m/>
    <m/>
    <n v="3"/>
    <n v="3"/>
    <n v="3"/>
    <n v="1030"/>
    <n v="1"/>
    <x v="8"/>
    <x v="2"/>
  </r>
  <r>
    <x v="4"/>
    <x v="5"/>
    <x v="128"/>
    <x v="161"/>
    <x v="159"/>
    <n v="2"/>
    <n v="1"/>
    <n v="2"/>
    <n v="5"/>
    <n v="3"/>
    <n v="1030"/>
    <n v="0.66666666666666663"/>
    <x v="8"/>
    <x v="2"/>
  </r>
  <r>
    <x v="4"/>
    <x v="5"/>
    <x v="129"/>
    <x v="162"/>
    <x v="160"/>
    <m/>
    <m/>
    <n v="1"/>
    <n v="1"/>
    <n v="1"/>
    <n v="1030"/>
    <n v="1"/>
    <x v="8"/>
    <x v="2"/>
  </r>
  <r>
    <x v="4"/>
    <x v="5"/>
    <x v="130"/>
    <x v="163"/>
    <x v="161"/>
    <m/>
    <m/>
    <n v="4"/>
    <n v="4"/>
    <n v="4"/>
    <n v="1030"/>
    <n v="1"/>
    <x v="8"/>
    <x v="2"/>
  </r>
  <r>
    <x v="4"/>
    <x v="5"/>
    <x v="131"/>
    <x v="164"/>
    <x v="162"/>
    <n v="2"/>
    <m/>
    <m/>
    <n v="2"/>
    <n v="0"/>
    <n v="1030"/>
    <e v="#DIV/0!"/>
    <x v="8"/>
    <x v="2"/>
  </r>
  <r>
    <x v="4"/>
    <x v="5"/>
    <x v="37"/>
    <x v="70"/>
    <x v="68"/>
    <m/>
    <m/>
    <n v="1"/>
    <n v="1"/>
    <n v="1"/>
    <n v="1030"/>
    <n v="1"/>
    <x v="8"/>
    <x v="2"/>
  </r>
  <r>
    <x v="4"/>
    <x v="5"/>
    <x v="78"/>
    <x v="111"/>
    <x v="109"/>
    <m/>
    <m/>
    <n v="2"/>
    <n v="2"/>
    <n v="2"/>
    <n v="1030"/>
    <n v="1"/>
    <x v="8"/>
    <x v="2"/>
  </r>
  <r>
    <x v="4"/>
    <x v="5"/>
    <x v="132"/>
    <x v="165"/>
    <x v="163"/>
    <m/>
    <m/>
    <n v="2"/>
    <n v="2"/>
    <n v="2"/>
    <n v="1030"/>
    <n v="1"/>
    <x v="8"/>
    <x v="2"/>
  </r>
  <r>
    <x v="4"/>
    <x v="5"/>
    <x v="133"/>
    <x v="166"/>
    <x v="164"/>
    <m/>
    <m/>
    <n v="1"/>
    <n v="1"/>
    <n v="1"/>
    <n v="1030"/>
    <n v="1"/>
    <x v="8"/>
    <x v="2"/>
  </r>
  <r>
    <x v="4"/>
    <x v="5"/>
    <x v="343"/>
    <x v="380"/>
    <x v="378"/>
    <m/>
    <m/>
    <n v="2"/>
    <n v="2"/>
    <n v="2"/>
    <n v="1030"/>
    <n v="1"/>
    <x v="8"/>
    <x v="2"/>
  </r>
  <r>
    <x v="4"/>
    <x v="5"/>
    <x v="134"/>
    <x v="167"/>
    <x v="165"/>
    <m/>
    <m/>
    <n v="1"/>
    <n v="1"/>
    <n v="1"/>
    <n v="1030"/>
    <n v="1"/>
    <x v="8"/>
    <x v="2"/>
  </r>
  <r>
    <x v="4"/>
    <x v="5"/>
    <x v="358"/>
    <x v="395"/>
    <x v="393"/>
    <m/>
    <m/>
    <n v="2"/>
    <n v="2"/>
    <n v="2"/>
    <n v="1030"/>
    <n v="1"/>
    <x v="8"/>
    <x v="2"/>
  </r>
  <r>
    <x v="4"/>
    <x v="5"/>
    <x v="150"/>
    <x v="183"/>
    <x v="181"/>
    <m/>
    <m/>
    <n v="4"/>
    <n v="4"/>
    <n v="4"/>
    <n v="1030"/>
    <n v="1"/>
    <x v="8"/>
    <x v="2"/>
  </r>
  <r>
    <x v="4"/>
    <x v="5"/>
    <x v="151"/>
    <x v="184"/>
    <x v="182"/>
    <m/>
    <m/>
    <n v="6"/>
    <n v="6"/>
    <n v="6"/>
    <n v="1030"/>
    <n v="1"/>
    <x v="8"/>
    <x v="2"/>
  </r>
  <r>
    <x v="4"/>
    <x v="5"/>
    <x v="363"/>
    <x v="400"/>
    <x v="398"/>
    <m/>
    <m/>
    <n v="3"/>
    <n v="3"/>
    <n v="3"/>
    <n v="1030"/>
    <n v="1"/>
    <x v="8"/>
    <x v="2"/>
  </r>
  <r>
    <x v="4"/>
    <x v="5"/>
    <x v="152"/>
    <x v="185"/>
    <x v="183"/>
    <m/>
    <m/>
    <n v="2"/>
    <n v="2"/>
    <n v="2"/>
    <n v="1030"/>
    <n v="1"/>
    <x v="8"/>
    <x v="2"/>
  </r>
  <r>
    <x v="4"/>
    <x v="5"/>
    <x v="102"/>
    <x v="135"/>
    <x v="133"/>
    <m/>
    <m/>
    <n v="2"/>
    <n v="2"/>
    <n v="2"/>
    <n v="1030"/>
    <n v="1"/>
    <x v="8"/>
    <x v="2"/>
  </r>
  <r>
    <x v="4"/>
    <x v="5"/>
    <x v="153"/>
    <x v="186"/>
    <x v="184"/>
    <m/>
    <m/>
    <n v="2"/>
    <n v="2"/>
    <n v="2"/>
    <n v="1030"/>
    <n v="1"/>
    <x v="8"/>
    <x v="2"/>
  </r>
  <r>
    <x v="4"/>
    <x v="5"/>
    <x v="154"/>
    <x v="187"/>
    <x v="185"/>
    <m/>
    <m/>
    <n v="4"/>
    <n v="4"/>
    <n v="4"/>
    <n v="1030"/>
    <n v="1"/>
    <x v="8"/>
    <x v="2"/>
  </r>
  <r>
    <x v="4"/>
    <x v="5"/>
    <x v="371"/>
    <x v="408"/>
    <x v="406"/>
    <m/>
    <m/>
    <n v="3"/>
    <n v="3"/>
    <n v="3"/>
    <n v="1030"/>
    <n v="1"/>
    <x v="8"/>
    <x v="2"/>
  </r>
  <r>
    <x v="4"/>
    <x v="5"/>
    <x v="155"/>
    <x v="188"/>
    <x v="186"/>
    <n v="2"/>
    <m/>
    <n v="2"/>
    <n v="4"/>
    <n v="2"/>
    <n v="1030"/>
    <n v="1"/>
    <x v="8"/>
    <x v="2"/>
  </r>
  <r>
    <x v="4"/>
    <x v="5"/>
    <x v="79"/>
    <x v="112"/>
    <x v="110"/>
    <m/>
    <m/>
    <n v="8"/>
    <n v="8"/>
    <n v="8"/>
    <n v="1030"/>
    <n v="1"/>
    <x v="8"/>
    <x v="2"/>
  </r>
  <r>
    <x v="4"/>
    <x v="5"/>
    <x v="289"/>
    <x v="325"/>
    <x v="323"/>
    <n v="2"/>
    <m/>
    <n v="1"/>
    <n v="3"/>
    <n v="1"/>
    <n v="1030"/>
    <n v="1"/>
    <x v="8"/>
    <x v="2"/>
  </r>
  <r>
    <x v="4"/>
    <x v="5"/>
    <x v="156"/>
    <x v="189"/>
    <x v="187"/>
    <m/>
    <m/>
    <n v="3"/>
    <n v="3"/>
    <n v="3"/>
    <n v="1030"/>
    <n v="1"/>
    <x v="8"/>
    <x v="2"/>
  </r>
  <r>
    <x v="4"/>
    <x v="5"/>
    <x v="329"/>
    <x v="365"/>
    <x v="363"/>
    <m/>
    <m/>
    <n v="2"/>
    <n v="2"/>
    <n v="2"/>
    <n v="1030"/>
    <n v="1"/>
    <x v="8"/>
    <x v="2"/>
  </r>
  <r>
    <x v="4"/>
    <x v="5"/>
    <x v="344"/>
    <x v="381"/>
    <x v="379"/>
    <m/>
    <m/>
    <n v="3"/>
    <n v="3"/>
    <n v="3"/>
    <n v="1030"/>
    <n v="1"/>
    <x v="8"/>
    <x v="2"/>
  </r>
  <r>
    <x v="4"/>
    <x v="5"/>
    <x v="157"/>
    <x v="190"/>
    <x v="188"/>
    <m/>
    <m/>
    <n v="1"/>
    <n v="1"/>
    <n v="1"/>
    <n v="1030"/>
    <n v="1"/>
    <x v="8"/>
    <x v="2"/>
  </r>
  <r>
    <x v="4"/>
    <x v="5"/>
    <x v="345"/>
    <x v="382"/>
    <x v="380"/>
    <m/>
    <m/>
    <n v="5"/>
    <n v="5"/>
    <n v="5"/>
    <n v="1030"/>
    <n v="1"/>
    <x v="8"/>
    <x v="2"/>
  </r>
  <r>
    <x v="4"/>
    <x v="5"/>
    <x v="80"/>
    <x v="113"/>
    <x v="111"/>
    <n v="1"/>
    <m/>
    <m/>
    <n v="1"/>
    <n v="0"/>
    <n v="1030"/>
    <e v="#DIV/0!"/>
    <x v="8"/>
    <x v="2"/>
  </r>
  <r>
    <x v="4"/>
    <x v="5"/>
    <x v="379"/>
    <x v="416"/>
    <x v="414"/>
    <m/>
    <m/>
    <n v="4"/>
    <n v="4"/>
    <n v="4"/>
    <n v="1030"/>
    <n v="1"/>
    <x v="8"/>
    <x v="2"/>
  </r>
  <r>
    <x v="4"/>
    <x v="5"/>
    <x v="364"/>
    <x v="401"/>
    <x v="399"/>
    <m/>
    <m/>
    <n v="3"/>
    <n v="3"/>
    <n v="3"/>
    <n v="1030"/>
    <n v="1"/>
    <x v="8"/>
    <x v="2"/>
  </r>
  <r>
    <x v="4"/>
    <x v="5"/>
    <x v="290"/>
    <x v="326"/>
    <x v="324"/>
    <m/>
    <m/>
    <n v="1"/>
    <n v="1"/>
    <n v="1"/>
    <n v="1030"/>
    <n v="1"/>
    <x v="8"/>
    <x v="2"/>
  </r>
  <r>
    <x v="4"/>
    <x v="5"/>
    <x v="346"/>
    <x v="383"/>
    <x v="381"/>
    <m/>
    <m/>
    <n v="2"/>
    <n v="2"/>
    <n v="2"/>
    <n v="1030"/>
    <n v="1"/>
    <x v="8"/>
    <x v="2"/>
  </r>
  <r>
    <x v="4"/>
    <x v="5"/>
    <x v="38"/>
    <x v="71"/>
    <x v="69"/>
    <m/>
    <m/>
    <n v="4"/>
    <n v="4"/>
    <n v="4"/>
    <n v="1030"/>
    <n v="1"/>
    <x v="8"/>
    <x v="2"/>
  </r>
  <r>
    <x v="4"/>
    <x v="5"/>
    <x v="330"/>
    <x v="366"/>
    <x v="364"/>
    <m/>
    <m/>
    <n v="2"/>
    <n v="2"/>
    <n v="2"/>
    <n v="1030"/>
    <n v="1"/>
    <x v="8"/>
    <x v="2"/>
  </r>
  <r>
    <x v="4"/>
    <x v="5"/>
    <x v="103"/>
    <x v="136"/>
    <x v="134"/>
    <m/>
    <m/>
    <n v="3"/>
    <n v="3"/>
    <n v="3"/>
    <n v="1030"/>
    <n v="1"/>
    <x v="8"/>
    <x v="2"/>
  </r>
  <r>
    <x v="4"/>
    <x v="5"/>
    <x v="39"/>
    <x v="72"/>
    <x v="70"/>
    <m/>
    <m/>
    <n v="1"/>
    <n v="1"/>
    <n v="1"/>
    <n v="1030"/>
    <n v="1"/>
    <x v="8"/>
    <x v="2"/>
  </r>
  <r>
    <x v="4"/>
    <x v="5"/>
    <x v="40"/>
    <x v="73"/>
    <x v="71"/>
    <m/>
    <m/>
    <n v="1"/>
    <n v="1"/>
    <n v="1"/>
    <n v="1030"/>
    <n v="1"/>
    <x v="8"/>
    <x v="2"/>
  </r>
  <r>
    <x v="4"/>
    <x v="5"/>
    <x v="41"/>
    <x v="74"/>
    <x v="72"/>
    <m/>
    <m/>
    <n v="3"/>
    <n v="3"/>
    <n v="3"/>
    <n v="1030"/>
    <n v="1"/>
    <x v="8"/>
    <x v="2"/>
  </r>
  <r>
    <x v="4"/>
    <x v="5"/>
    <x v="347"/>
    <x v="384"/>
    <x v="382"/>
    <n v="3"/>
    <n v="1"/>
    <m/>
    <n v="4"/>
    <n v="1"/>
    <n v="1030"/>
    <n v="0"/>
    <x v="8"/>
    <x v="2"/>
  </r>
  <r>
    <x v="4"/>
    <x v="5"/>
    <x v="331"/>
    <x v="367"/>
    <x v="365"/>
    <m/>
    <m/>
    <n v="2"/>
    <n v="2"/>
    <n v="2"/>
    <n v="1030"/>
    <n v="1"/>
    <x v="8"/>
    <x v="2"/>
  </r>
  <r>
    <x v="4"/>
    <x v="5"/>
    <x v="104"/>
    <x v="137"/>
    <x v="135"/>
    <n v="1"/>
    <m/>
    <n v="1"/>
    <n v="2"/>
    <n v="1"/>
    <n v="1030"/>
    <n v="1"/>
    <x v="8"/>
    <x v="2"/>
  </r>
  <r>
    <x v="4"/>
    <x v="5"/>
    <x v="372"/>
    <x v="409"/>
    <x v="407"/>
    <n v="1"/>
    <m/>
    <m/>
    <n v="1"/>
    <n v="0"/>
    <n v="1030"/>
    <e v="#DIV/0!"/>
    <x v="8"/>
    <x v="2"/>
  </r>
  <r>
    <x v="4"/>
    <x v="5"/>
    <x v="159"/>
    <x v="192"/>
    <x v="190"/>
    <m/>
    <m/>
    <n v="2"/>
    <n v="2"/>
    <n v="2"/>
    <n v="1030"/>
    <n v="1"/>
    <x v="8"/>
    <x v="2"/>
  </r>
  <r>
    <x v="4"/>
    <x v="5"/>
    <x v="294"/>
    <x v="330"/>
    <x v="328"/>
    <m/>
    <m/>
    <n v="2"/>
    <n v="2"/>
    <n v="2"/>
    <n v="1030"/>
    <n v="1"/>
    <x v="8"/>
    <x v="2"/>
  </r>
  <r>
    <x v="4"/>
    <x v="5"/>
    <x v="295"/>
    <x v="331"/>
    <x v="329"/>
    <n v="1"/>
    <m/>
    <n v="1"/>
    <n v="2"/>
    <n v="1"/>
    <n v="1030"/>
    <n v="1"/>
    <x v="8"/>
    <x v="2"/>
  </r>
  <r>
    <x v="4"/>
    <x v="5"/>
    <x v="42"/>
    <x v="75"/>
    <x v="73"/>
    <m/>
    <m/>
    <n v="4"/>
    <n v="4"/>
    <n v="4"/>
    <n v="1030"/>
    <n v="1"/>
    <x v="8"/>
    <x v="2"/>
  </r>
  <r>
    <x v="4"/>
    <x v="5"/>
    <x v="43"/>
    <x v="76"/>
    <x v="74"/>
    <m/>
    <m/>
    <n v="3"/>
    <n v="3"/>
    <n v="3"/>
    <n v="1030"/>
    <n v="1"/>
    <x v="8"/>
    <x v="2"/>
  </r>
  <r>
    <x v="4"/>
    <x v="5"/>
    <x v="105"/>
    <x v="138"/>
    <x v="136"/>
    <m/>
    <m/>
    <n v="10"/>
    <n v="10"/>
    <n v="10"/>
    <n v="1030"/>
    <n v="1"/>
    <x v="8"/>
    <x v="2"/>
  </r>
  <r>
    <x v="4"/>
    <x v="5"/>
    <x v="44"/>
    <x v="77"/>
    <x v="75"/>
    <n v="2"/>
    <m/>
    <m/>
    <n v="2"/>
    <n v="0"/>
    <n v="1030"/>
    <e v="#DIV/0!"/>
    <x v="8"/>
    <x v="2"/>
  </r>
  <r>
    <x v="4"/>
    <x v="5"/>
    <x v="296"/>
    <x v="332"/>
    <x v="330"/>
    <m/>
    <m/>
    <n v="1"/>
    <n v="1"/>
    <n v="1"/>
    <n v="1030"/>
    <n v="1"/>
    <x v="8"/>
    <x v="2"/>
  </r>
  <r>
    <x v="4"/>
    <x v="5"/>
    <x v="160"/>
    <x v="193"/>
    <x v="191"/>
    <n v="2"/>
    <m/>
    <n v="1"/>
    <n v="3"/>
    <n v="1"/>
    <n v="1030"/>
    <n v="1"/>
    <x v="8"/>
    <x v="2"/>
  </r>
  <r>
    <x v="4"/>
    <x v="5"/>
    <x v="106"/>
    <x v="139"/>
    <x v="137"/>
    <n v="2"/>
    <m/>
    <n v="3"/>
    <n v="5"/>
    <n v="3"/>
    <n v="1030"/>
    <n v="1"/>
    <x v="8"/>
    <x v="2"/>
  </r>
  <r>
    <x v="4"/>
    <x v="5"/>
    <x v="297"/>
    <x v="333"/>
    <x v="331"/>
    <m/>
    <m/>
    <n v="5"/>
    <n v="5"/>
    <n v="5"/>
    <n v="1030"/>
    <n v="1"/>
    <x v="8"/>
    <x v="2"/>
  </r>
  <r>
    <x v="4"/>
    <x v="5"/>
    <x v="81"/>
    <x v="114"/>
    <x v="112"/>
    <m/>
    <m/>
    <n v="3"/>
    <n v="3"/>
    <n v="3"/>
    <n v="1030"/>
    <n v="1"/>
    <x v="8"/>
    <x v="2"/>
  </r>
  <r>
    <x v="4"/>
    <x v="5"/>
    <x v="107"/>
    <x v="140"/>
    <x v="138"/>
    <m/>
    <m/>
    <n v="2"/>
    <n v="2"/>
    <n v="2"/>
    <n v="1030"/>
    <n v="1"/>
    <x v="8"/>
    <x v="2"/>
  </r>
  <r>
    <x v="4"/>
    <x v="5"/>
    <x v="359"/>
    <x v="396"/>
    <x v="394"/>
    <m/>
    <m/>
    <n v="4"/>
    <n v="4"/>
    <n v="4"/>
    <n v="1030"/>
    <n v="1"/>
    <x v="8"/>
    <x v="2"/>
  </r>
  <r>
    <x v="4"/>
    <x v="5"/>
    <x v="365"/>
    <x v="402"/>
    <x v="400"/>
    <n v="1"/>
    <m/>
    <n v="2"/>
    <n v="3"/>
    <n v="2"/>
    <n v="1030"/>
    <n v="1"/>
    <x v="8"/>
    <x v="2"/>
  </r>
  <r>
    <x v="4"/>
    <x v="5"/>
    <x v="108"/>
    <x v="141"/>
    <x v="139"/>
    <m/>
    <m/>
    <n v="3"/>
    <n v="3"/>
    <n v="3"/>
    <n v="1030"/>
    <n v="1"/>
    <x v="8"/>
    <x v="2"/>
  </r>
  <r>
    <x v="4"/>
    <x v="5"/>
    <x v="45"/>
    <x v="78"/>
    <x v="76"/>
    <n v="2"/>
    <m/>
    <n v="1"/>
    <n v="3"/>
    <n v="1"/>
    <n v="1030"/>
    <n v="1"/>
    <x v="8"/>
    <x v="2"/>
  </r>
  <r>
    <x v="4"/>
    <x v="5"/>
    <x v="46"/>
    <x v="79"/>
    <x v="77"/>
    <m/>
    <m/>
    <n v="1"/>
    <n v="1"/>
    <n v="1"/>
    <n v="1030"/>
    <n v="1"/>
    <x v="8"/>
    <x v="2"/>
  </r>
  <r>
    <x v="4"/>
    <x v="5"/>
    <x v="161"/>
    <x v="194"/>
    <x v="192"/>
    <m/>
    <m/>
    <n v="2"/>
    <n v="2"/>
    <n v="2"/>
    <n v="1030"/>
    <n v="1"/>
    <x v="8"/>
    <x v="2"/>
  </r>
  <r>
    <x v="4"/>
    <x v="5"/>
    <x v="47"/>
    <x v="80"/>
    <x v="78"/>
    <m/>
    <m/>
    <n v="2"/>
    <n v="2"/>
    <n v="2"/>
    <n v="1030"/>
    <n v="1"/>
    <x v="8"/>
    <x v="2"/>
  </r>
  <r>
    <x v="4"/>
    <x v="5"/>
    <x v="332"/>
    <x v="368"/>
    <x v="366"/>
    <m/>
    <m/>
    <n v="1"/>
    <n v="1"/>
    <n v="1"/>
    <n v="1030"/>
    <n v="1"/>
    <x v="8"/>
    <x v="2"/>
  </r>
  <r>
    <x v="4"/>
    <x v="5"/>
    <x v="361"/>
    <x v="398"/>
    <x v="396"/>
    <m/>
    <m/>
    <n v="1"/>
    <n v="1"/>
    <n v="1"/>
    <n v="1030"/>
    <n v="1"/>
    <x v="8"/>
    <x v="2"/>
  </r>
  <r>
    <x v="4"/>
    <x v="5"/>
    <x v="162"/>
    <x v="195"/>
    <x v="193"/>
    <m/>
    <m/>
    <n v="2"/>
    <n v="2"/>
    <n v="2"/>
    <n v="1030"/>
    <n v="1"/>
    <x v="8"/>
    <x v="2"/>
  </r>
  <r>
    <x v="4"/>
    <x v="5"/>
    <x v="48"/>
    <x v="81"/>
    <x v="79"/>
    <m/>
    <m/>
    <n v="3"/>
    <n v="3"/>
    <n v="3"/>
    <n v="1030"/>
    <n v="1"/>
    <x v="8"/>
    <x v="2"/>
  </r>
  <r>
    <x v="4"/>
    <x v="5"/>
    <x v="366"/>
    <x v="403"/>
    <x v="401"/>
    <m/>
    <m/>
    <n v="2"/>
    <n v="2"/>
    <n v="2"/>
    <n v="1030"/>
    <n v="1"/>
    <x v="8"/>
    <x v="2"/>
  </r>
  <r>
    <x v="4"/>
    <x v="5"/>
    <x v="163"/>
    <x v="196"/>
    <x v="194"/>
    <n v="1"/>
    <m/>
    <n v="3"/>
    <n v="4"/>
    <n v="3"/>
    <n v="1030"/>
    <n v="1"/>
    <x v="8"/>
    <x v="2"/>
  </r>
  <r>
    <x v="4"/>
    <x v="5"/>
    <x v="298"/>
    <x v="334"/>
    <x v="332"/>
    <n v="1"/>
    <m/>
    <n v="1"/>
    <n v="2"/>
    <n v="1"/>
    <n v="1030"/>
    <n v="1"/>
    <x v="8"/>
    <x v="2"/>
  </r>
  <r>
    <x v="4"/>
    <x v="5"/>
    <x v="49"/>
    <x v="82"/>
    <x v="80"/>
    <m/>
    <m/>
    <n v="5"/>
    <n v="5"/>
    <n v="5"/>
    <n v="1030"/>
    <n v="1"/>
    <x v="8"/>
    <x v="2"/>
  </r>
  <r>
    <x v="4"/>
    <x v="5"/>
    <x v="164"/>
    <x v="197"/>
    <x v="195"/>
    <n v="3"/>
    <m/>
    <n v="4"/>
    <n v="7"/>
    <n v="4"/>
    <n v="1030"/>
    <n v="1"/>
    <x v="8"/>
    <x v="2"/>
  </r>
  <r>
    <x v="4"/>
    <x v="5"/>
    <x v="50"/>
    <x v="83"/>
    <x v="81"/>
    <m/>
    <m/>
    <n v="1"/>
    <n v="1"/>
    <n v="1"/>
    <n v="1030"/>
    <n v="1"/>
    <x v="8"/>
    <x v="2"/>
  </r>
  <r>
    <x v="4"/>
    <x v="5"/>
    <x v="165"/>
    <x v="198"/>
    <x v="196"/>
    <m/>
    <m/>
    <n v="1"/>
    <n v="1"/>
    <n v="1"/>
    <n v="1030"/>
    <n v="1"/>
    <x v="8"/>
    <x v="2"/>
  </r>
  <r>
    <x v="4"/>
    <x v="5"/>
    <x v="166"/>
    <x v="199"/>
    <x v="197"/>
    <n v="1"/>
    <m/>
    <n v="3"/>
    <n v="4"/>
    <n v="3"/>
    <n v="1030"/>
    <n v="1"/>
    <x v="8"/>
    <x v="2"/>
  </r>
  <r>
    <x v="4"/>
    <x v="5"/>
    <x v="167"/>
    <x v="200"/>
    <x v="198"/>
    <m/>
    <m/>
    <n v="8"/>
    <n v="8"/>
    <n v="8"/>
    <n v="1030"/>
    <n v="1"/>
    <x v="8"/>
    <x v="2"/>
  </r>
  <r>
    <x v="4"/>
    <x v="5"/>
    <x v="109"/>
    <x v="142"/>
    <x v="140"/>
    <n v="3"/>
    <n v="2"/>
    <m/>
    <n v="5"/>
    <n v="2"/>
    <n v="1030"/>
    <n v="0"/>
    <x v="8"/>
    <x v="2"/>
  </r>
  <r>
    <x v="4"/>
    <x v="5"/>
    <x v="373"/>
    <x v="410"/>
    <x v="408"/>
    <m/>
    <m/>
    <n v="2"/>
    <n v="2"/>
    <n v="2"/>
    <n v="1030"/>
    <n v="1"/>
    <x v="8"/>
    <x v="2"/>
  </r>
  <r>
    <x v="4"/>
    <x v="5"/>
    <x v="82"/>
    <x v="115"/>
    <x v="113"/>
    <n v="1"/>
    <m/>
    <n v="2"/>
    <n v="3"/>
    <n v="2"/>
    <n v="1030"/>
    <n v="1"/>
    <x v="8"/>
    <x v="2"/>
  </r>
  <r>
    <x v="4"/>
    <x v="5"/>
    <x v="168"/>
    <x v="201"/>
    <x v="199"/>
    <m/>
    <m/>
    <n v="3"/>
    <n v="3"/>
    <n v="3"/>
    <n v="1030"/>
    <n v="1"/>
    <x v="8"/>
    <x v="2"/>
  </r>
  <r>
    <x v="4"/>
    <x v="5"/>
    <x v="348"/>
    <x v="385"/>
    <x v="383"/>
    <m/>
    <m/>
    <n v="1"/>
    <n v="1"/>
    <n v="1"/>
    <n v="1030"/>
    <n v="1"/>
    <x v="8"/>
    <x v="2"/>
  </r>
  <r>
    <x v="4"/>
    <x v="5"/>
    <x v="169"/>
    <x v="202"/>
    <x v="200"/>
    <m/>
    <m/>
    <n v="5"/>
    <n v="5"/>
    <n v="5"/>
    <n v="1030"/>
    <n v="1"/>
    <x v="8"/>
    <x v="2"/>
  </r>
  <r>
    <x v="4"/>
    <x v="5"/>
    <x v="170"/>
    <x v="203"/>
    <x v="201"/>
    <m/>
    <m/>
    <n v="7"/>
    <n v="7"/>
    <n v="7"/>
    <n v="1030"/>
    <n v="1"/>
    <x v="8"/>
    <x v="2"/>
  </r>
  <r>
    <x v="4"/>
    <x v="5"/>
    <x v="51"/>
    <x v="84"/>
    <x v="82"/>
    <m/>
    <m/>
    <n v="3"/>
    <n v="3"/>
    <n v="3"/>
    <n v="1030"/>
    <n v="1"/>
    <x v="8"/>
    <x v="2"/>
  </r>
  <r>
    <x v="4"/>
    <x v="5"/>
    <x v="110"/>
    <x v="143"/>
    <x v="141"/>
    <m/>
    <m/>
    <n v="5"/>
    <n v="5"/>
    <n v="5"/>
    <n v="1030"/>
    <n v="1"/>
    <x v="8"/>
    <x v="2"/>
  </r>
  <r>
    <x v="4"/>
    <x v="5"/>
    <x v="171"/>
    <x v="204"/>
    <x v="202"/>
    <n v="1"/>
    <m/>
    <n v="4"/>
    <n v="5"/>
    <n v="4"/>
    <n v="1030"/>
    <n v="1"/>
    <x v="8"/>
    <x v="2"/>
  </r>
  <r>
    <x v="4"/>
    <x v="5"/>
    <x v="83"/>
    <x v="116"/>
    <x v="114"/>
    <m/>
    <m/>
    <n v="6"/>
    <n v="6"/>
    <n v="6"/>
    <n v="1030"/>
    <n v="1"/>
    <x v="8"/>
    <x v="2"/>
  </r>
  <r>
    <x v="4"/>
    <x v="5"/>
    <x v="172"/>
    <x v="205"/>
    <x v="203"/>
    <n v="2"/>
    <m/>
    <n v="2"/>
    <n v="4"/>
    <n v="2"/>
    <n v="1030"/>
    <n v="1"/>
    <x v="8"/>
    <x v="2"/>
  </r>
  <r>
    <x v="4"/>
    <x v="5"/>
    <x v="52"/>
    <x v="85"/>
    <x v="83"/>
    <m/>
    <m/>
    <n v="5"/>
    <n v="5"/>
    <n v="5"/>
    <n v="1030"/>
    <n v="1"/>
    <x v="8"/>
    <x v="2"/>
  </r>
  <r>
    <x v="4"/>
    <x v="5"/>
    <x v="53"/>
    <x v="86"/>
    <x v="84"/>
    <m/>
    <m/>
    <n v="3"/>
    <n v="3"/>
    <n v="3"/>
    <n v="1030"/>
    <n v="1"/>
    <x v="8"/>
    <x v="2"/>
  </r>
  <r>
    <x v="4"/>
    <x v="5"/>
    <x v="173"/>
    <x v="206"/>
    <x v="204"/>
    <m/>
    <m/>
    <n v="9"/>
    <n v="9"/>
    <n v="9"/>
    <n v="1030"/>
    <n v="1"/>
    <x v="8"/>
    <x v="2"/>
  </r>
  <r>
    <x v="4"/>
    <x v="5"/>
    <x v="174"/>
    <x v="207"/>
    <x v="205"/>
    <m/>
    <m/>
    <n v="2"/>
    <n v="2"/>
    <n v="2"/>
    <n v="1030"/>
    <n v="1"/>
    <x v="8"/>
    <x v="2"/>
  </r>
  <r>
    <x v="4"/>
    <x v="5"/>
    <x v="175"/>
    <x v="208"/>
    <x v="206"/>
    <m/>
    <m/>
    <n v="3"/>
    <n v="3"/>
    <n v="3"/>
    <n v="1030"/>
    <n v="1"/>
    <x v="8"/>
    <x v="2"/>
  </r>
  <r>
    <x v="4"/>
    <x v="5"/>
    <x v="176"/>
    <x v="209"/>
    <x v="207"/>
    <m/>
    <m/>
    <n v="1"/>
    <n v="1"/>
    <n v="1"/>
    <n v="1030"/>
    <n v="1"/>
    <x v="8"/>
    <x v="2"/>
  </r>
  <r>
    <x v="4"/>
    <x v="5"/>
    <x v="333"/>
    <x v="369"/>
    <x v="367"/>
    <m/>
    <m/>
    <n v="1"/>
    <n v="1"/>
    <n v="1"/>
    <n v="1030"/>
    <n v="1"/>
    <x v="8"/>
    <x v="2"/>
  </r>
  <r>
    <x v="4"/>
    <x v="5"/>
    <x v="177"/>
    <x v="210"/>
    <x v="208"/>
    <m/>
    <m/>
    <n v="2"/>
    <n v="2"/>
    <n v="2"/>
    <n v="1030"/>
    <n v="1"/>
    <x v="8"/>
    <x v="2"/>
  </r>
  <r>
    <x v="4"/>
    <x v="5"/>
    <x v="367"/>
    <x v="404"/>
    <x v="402"/>
    <m/>
    <m/>
    <n v="5"/>
    <n v="5"/>
    <n v="5"/>
    <n v="1030"/>
    <n v="1"/>
    <x v="8"/>
    <x v="2"/>
  </r>
  <r>
    <x v="4"/>
    <x v="5"/>
    <x v="178"/>
    <x v="211"/>
    <x v="209"/>
    <m/>
    <m/>
    <n v="7"/>
    <n v="7"/>
    <n v="7"/>
    <n v="1030"/>
    <n v="1"/>
    <x v="8"/>
    <x v="2"/>
  </r>
  <r>
    <x v="4"/>
    <x v="5"/>
    <x v="179"/>
    <x v="212"/>
    <x v="210"/>
    <m/>
    <m/>
    <n v="3"/>
    <n v="3"/>
    <n v="3"/>
    <n v="1030"/>
    <n v="1"/>
    <x v="8"/>
    <x v="2"/>
  </r>
  <r>
    <x v="4"/>
    <x v="5"/>
    <x v="180"/>
    <x v="213"/>
    <x v="211"/>
    <n v="1"/>
    <m/>
    <n v="2"/>
    <n v="3"/>
    <n v="2"/>
    <n v="1030"/>
    <n v="1"/>
    <x v="8"/>
    <x v="2"/>
  </r>
  <r>
    <x v="4"/>
    <x v="5"/>
    <x v="181"/>
    <x v="214"/>
    <x v="212"/>
    <n v="1"/>
    <m/>
    <m/>
    <n v="1"/>
    <n v="0"/>
    <n v="1030"/>
    <e v="#DIV/0!"/>
    <x v="8"/>
    <x v="2"/>
  </r>
  <r>
    <x v="4"/>
    <x v="5"/>
    <x v="182"/>
    <x v="215"/>
    <x v="213"/>
    <m/>
    <m/>
    <n v="4"/>
    <n v="4"/>
    <n v="4"/>
    <n v="1030"/>
    <n v="1"/>
    <x v="8"/>
    <x v="2"/>
  </r>
  <r>
    <x v="4"/>
    <x v="5"/>
    <x v="84"/>
    <x v="117"/>
    <x v="115"/>
    <n v="1"/>
    <m/>
    <n v="1"/>
    <n v="2"/>
    <n v="1"/>
    <n v="1030"/>
    <n v="1"/>
    <x v="8"/>
    <x v="2"/>
  </r>
  <r>
    <x v="4"/>
    <x v="5"/>
    <x v="183"/>
    <x v="216"/>
    <x v="214"/>
    <m/>
    <m/>
    <n v="4"/>
    <n v="4"/>
    <n v="4"/>
    <n v="1030"/>
    <n v="1"/>
    <x v="8"/>
    <x v="2"/>
  </r>
  <r>
    <x v="4"/>
    <x v="5"/>
    <x v="184"/>
    <x v="217"/>
    <x v="215"/>
    <m/>
    <m/>
    <n v="2"/>
    <n v="2"/>
    <n v="2"/>
    <n v="1030"/>
    <n v="1"/>
    <x v="8"/>
    <x v="2"/>
  </r>
  <r>
    <x v="4"/>
    <x v="5"/>
    <x v="185"/>
    <x v="218"/>
    <x v="216"/>
    <m/>
    <m/>
    <n v="3"/>
    <n v="3"/>
    <n v="3"/>
    <n v="1030"/>
    <n v="1"/>
    <x v="8"/>
    <x v="2"/>
  </r>
  <r>
    <x v="4"/>
    <x v="5"/>
    <x v="85"/>
    <x v="118"/>
    <x v="116"/>
    <n v="2"/>
    <m/>
    <n v="2"/>
    <n v="4"/>
    <n v="2"/>
    <n v="1030"/>
    <n v="1"/>
    <x v="8"/>
    <x v="2"/>
  </r>
  <r>
    <x v="4"/>
    <x v="5"/>
    <x v="186"/>
    <x v="219"/>
    <x v="217"/>
    <m/>
    <m/>
    <n v="4"/>
    <n v="4"/>
    <n v="4"/>
    <n v="1030"/>
    <n v="1"/>
    <x v="8"/>
    <x v="2"/>
  </r>
  <r>
    <x v="4"/>
    <x v="5"/>
    <x v="299"/>
    <x v="335"/>
    <x v="333"/>
    <m/>
    <m/>
    <n v="5"/>
    <n v="5"/>
    <n v="5"/>
    <n v="1030"/>
    <n v="1"/>
    <x v="8"/>
    <x v="2"/>
  </r>
  <r>
    <x v="4"/>
    <x v="5"/>
    <x v="187"/>
    <x v="220"/>
    <x v="218"/>
    <n v="1"/>
    <m/>
    <n v="1"/>
    <n v="2"/>
    <n v="1"/>
    <n v="1030"/>
    <n v="1"/>
    <x v="8"/>
    <x v="2"/>
  </r>
  <r>
    <x v="4"/>
    <x v="5"/>
    <x v="54"/>
    <x v="87"/>
    <x v="85"/>
    <n v="2"/>
    <m/>
    <m/>
    <n v="2"/>
    <n v="0"/>
    <n v="1030"/>
    <e v="#DIV/0!"/>
    <x v="8"/>
    <x v="2"/>
  </r>
  <r>
    <x v="4"/>
    <x v="5"/>
    <x v="188"/>
    <x v="221"/>
    <x v="219"/>
    <m/>
    <m/>
    <n v="6"/>
    <n v="6"/>
    <n v="6"/>
    <n v="1030"/>
    <n v="1"/>
    <x v="8"/>
    <x v="2"/>
  </r>
  <r>
    <x v="4"/>
    <x v="5"/>
    <x v="86"/>
    <x v="119"/>
    <x v="117"/>
    <n v="2"/>
    <m/>
    <n v="1"/>
    <n v="3"/>
    <n v="1"/>
    <n v="1030"/>
    <n v="1"/>
    <x v="8"/>
    <x v="2"/>
  </r>
  <r>
    <x v="4"/>
    <x v="5"/>
    <x v="189"/>
    <x v="222"/>
    <x v="220"/>
    <m/>
    <m/>
    <n v="1"/>
    <n v="1"/>
    <n v="1"/>
    <n v="1030"/>
    <n v="1"/>
    <x v="8"/>
    <x v="2"/>
  </r>
  <r>
    <x v="4"/>
    <x v="5"/>
    <x v="190"/>
    <x v="223"/>
    <x v="221"/>
    <m/>
    <m/>
    <n v="1"/>
    <n v="1"/>
    <n v="1"/>
    <n v="1030"/>
    <n v="1"/>
    <x v="8"/>
    <x v="2"/>
  </r>
  <r>
    <x v="4"/>
    <x v="5"/>
    <x v="191"/>
    <x v="224"/>
    <x v="222"/>
    <m/>
    <m/>
    <n v="1"/>
    <n v="1"/>
    <n v="1"/>
    <n v="1030"/>
    <n v="1"/>
    <x v="8"/>
    <x v="2"/>
  </r>
  <r>
    <x v="4"/>
    <x v="5"/>
    <x v="55"/>
    <x v="88"/>
    <x v="86"/>
    <m/>
    <m/>
    <n v="4"/>
    <n v="4"/>
    <n v="4"/>
    <n v="1030"/>
    <n v="1"/>
    <x v="8"/>
    <x v="2"/>
  </r>
  <r>
    <x v="4"/>
    <x v="5"/>
    <x v="56"/>
    <x v="89"/>
    <x v="87"/>
    <m/>
    <m/>
    <n v="3"/>
    <n v="3"/>
    <n v="3"/>
    <n v="1030"/>
    <n v="1"/>
    <x v="8"/>
    <x v="2"/>
  </r>
  <r>
    <x v="4"/>
    <x v="5"/>
    <x v="192"/>
    <x v="225"/>
    <x v="223"/>
    <m/>
    <m/>
    <n v="1"/>
    <n v="1"/>
    <n v="1"/>
    <n v="1030"/>
    <n v="1"/>
    <x v="8"/>
    <x v="2"/>
  </r>
  <r>
    <x v="4"/>
    <x v="5"/>
    <x v="193"/>
    <x v="226"/>
    <x v="224"/>
    <m/>
    <m/>
    <n v="3"/>
    <n v="3"/>
    <n v="3"/>
    <n v="1030"/>
    <n v="1"/>
    <x v="8"/>
    <x v="2"/>
  </r>
  <r>
    <x v="4"/>
    <x v="5"/>
    <x v="194"/>
    <x v="227"/>
    <x v="225"/>
    <n v="2"/>
    <m/>
    <n v="3"/>
    <n v="5"/>
    <n v="3"/>
    <n v="1030"/>
    <n v="1"/>
    <x v="8"/>
    <x v="2"/>
  </r>
  <r>
    <x v="4"/>
    <x v="5"/>
    <x v="87"/>
    <x v="120"/>
    <x v="118"/>
    <m/>
    <m/>
    <n v="5"/>
    <n v="5"/>
    <n v="5"/>
    <n v="1030"/>
    <n v="1"/>
    <x v="8"/>
    <x v="2"/>
  </r>
  <r>
    <x v="4"/>
    <x v="5"/>
    <x v="57"/>
    <x v="90"/>
    <x v="88"/>
    <m/>
    <m/>
    <n v="6"/>
    <n v="6"/>
    <n v="6"/>
    <n v="1030"/>
    <n v="1"/>
    <x v="8"/>
    <x v="2"/>
  </r>
  <r>
    <x v="4"/>
    <x v="5"/>
    <x v="195"/>
    <x v="228"/>
    <x v="226"/>
    <n v="1"/>
    <m/>
    <n v="3"/>
    <n v="4"/>
    <n v="3"/>
    <n v="1030"/>
    <n v="1"/>
    <x v="8"/>
    <x v="2"/>
  </r>
  <r>
    <x v="4"/>
    <x v="5"/>
    <x v="196"/>
    <x v="229"/>
    <x v="227"/>
    <m/>
    <m/>
    <n v="2"/>
    <n v="2"/>
    <n v="2"/>
    <n v="1030"/>
    <n v="1"/>
    <x v="8"/>
    <x v="2"/>
  </r>
  <r>
    <x v="4"/>
    <x v="5"/>
    <x v="58"/>
    <x v="91"/>
    <x v="89"/>
    <m/>
    <m/>
    <n v="2"/>
    <n v="2"/>
    <n v="2"/>
    <n v="1030"/>
    <n v="1"/>
    <x v="8"/>
    <x v="2"/>
  </r>
  <r>
    <x v="4"/>
    <x v="5"/>
    <x v="197"/>
    <x v="230"/>
    <x v="228"/>
    <m/>
    <m/>
    <n v="1"/>
    <n v="1"/>
    <n v="1"/>
    <n v="1030"/>
    <n v="1"/>
    <x v="8"/>
    <x v="2"/>
  </r>
  <r>
    <x v="4"/>
    <x v="5"/>
    <x v="59"/>
    <x v="92"/>
    <x v="90"/>
    <m/>
    <m/>
    <n v="2"/>
    <n v="2"/>
    <n v="2"/>
    <n v="1030"/>
    <n v="1"/>
    <x v="8"/>
    <x v="2"/>
  </r>
  <r>
    <x v="4"/>
    <x v="5"/>
    <x v="198"/>
    <x v="231"/>
    <x v="229"/>
    <m/>
    <m/>
    <n v="1"/>
    <n v="1"/>
    <n v="1"/>
    <n v="1030"/>
    <n v="1"/>
    <x v="8"/>
    <x v="2"/>
  </r>
  <r>
    <x v="4"/>
    <x v="5"/>
    <x v="111"/>
    <x v="144"/>
    <x v="142"/>
    <m/>
    <m/>
    <n v="3"/>
    <n v="3"/>
    <n v="3"/>
    <n v="1030"/>
    <n v="1"/>
    <x v="8"/>
    <x v="2"/>
  </r>
  <r>
    <x v="4"/>
    <x v="5"/>
    <x v="112"/>
    <x v="145"/>
    <x v="143"/>
    <m/>
    <m/>
    <n v="2"/>
    <n v="2"/>
    <n v="2"/>
    <n v="1030"/>
    <n v="1"/>
    <x v="8"/>
    <x v="2"/>
  </r>
  <r>
    <x v="4"/>
    <x v="5"/>
    <x v="199"/>
    <x v="232"/>
    <x v="230"/>
    <m/>
    <m/>
    <n v="1"/>
    <n v="1"/>
    <n v="1"/>
    <n v="1030"/>
    <n v="1"/>
    <x v="8"/>
    <x v="2"/>
  </r>
  <r>
    <x v="4"/>
    <x v="5"/>
    <x v="200"/>
    <x v="233"/>
    <x v="231"/>
    <n v="1"/>
    <m/>
    <n v="1"/>
    <n v="2"/>
    <n v="1"/>
    <n v="1030"/>
    <n v="1"/>
    <x v="8"/>
    <x v="2"/>
  </r>
  <r>
    <x v="4"/>
    <x v="5"/>
    <x v="208"/>
    <x v="241"/>
    <x v="239"/>
    <m/>
    <m/>
    <n v="1"/>
    <n v="1"/>
    <n v="1"/>
    <n v="1030"/>
    <n v="1"/>
    <x v="8"/>
    <x v="2"/>
  </r>
  <r>
    <x v="4"/>
    <x v="5"/>
    <x v="209"/>
    <x v="242"/>
    <x v="240"/>
    <n v="1"/>
    <m/>
    <n v="2"/>
    <n v="3"/>
    <n v="2"/>
    <n v="1030"/>
    <n v="1"/>
    <x v="8"/>
    <x v="2"/>
  </r>
  <r>
    <x v="4"/>
    <x v="5"/>
    <x v="210"/>
    <x v="243"/>
    <x v="241"/>
    <n v="1"/>
    <m/>
    <m/>
    <n v="1"/>
    <n v="0"/>
    <n v="1030"/>
    <e v="#DIV/0!"/>
    <x v="8"/>
    <x v="2"/>
  </r>
  <r>
    <x v="4"/>
    <x v="5"/>
    <x v="211"/>
    <x v="244"/>
    <x v="242"/>
    <m/>
    <m/>
    <n v="1"/>
    <n v="1"/>
    <n v="1"/>
    <n v="1030"/>
    <n v="1"/>
    <x v="8"/>
    <x v="2"/>
  </r>
  <r>
    <x v="4"/>
    <x v="5"/>
    <x v="88"/>
    <x v="121"/>
    <x v="119"/>
    <m/>
    <m/>
    <n v="3"/>
    <n v="3"/>
    <n v="3"/>
    <n v="1030"/>
    <n v="1"/>
    <x v="8"/>
    <x v="2"/>
  </r>
  <r>
    <x v="4"/>
    <x v="5"/>
    <x v="300"/>
    <x v="336"/>
    <x v="334"/>
    <m/>
    <m/>
    <n v="1"/>
    <n v="1"/>
    <n v="1"/>
    <n v="1030"/>
    <n v="1"/>
    <x v="8"/>
    <x v="2"/>
  </r>
  <r>
    <x v="4"/>
    <x v="5"/>
    <x v="212"/>
    <x v="245"/>
    <x v="243"/>
    <m/>
    <m/>
    <n v="2"/>
    <n v="2"/>
    <n v="2"/>
    <n v="1030"/>
    <n v="1"/>
    <x v="8"/>
    <x v="2"/>
  </r>
  <r>
    <x v="4"/>
    <x v="5"/>
    <x v="213"/>
    <x v="246"/>
    <x v="244"/>
    <m/>
    <m/>
    <n v="2"/>
    <n v="2"/>
    <n v="2"/>
    <n v="1030"/>
    <n v="1"/>
    <x v="8"/>
    <x v="2"/>
  </r>
  <r>
    <x v="4"/>
    <x v="5"/>
    <x v="60"/>
    <x v="93"/>
    <x v="91"/>
    <m/>
    <m/>
    <n v="1"/>
    <n v="1"/>
    <n v="1"/>
    <n v="1030"/>
    <n v="1"/>
    <x v="8"/>
    <x v="2"/>
  </r>
  <r>
    <x v="4"/>
    <x v="5"/>
    <x v="214"/>
    <x v="247"/>
    <x v="245"/>
    <m/>
    <m/>
    <n v="1"/>
    <n v="1"/>
    <n v="1"/>
    <n v="1030"/>
    <n v="1"/>
    <x v="8"/>
    <x v="2"/>
  </r>
  <r>
    <x v="4"/>
    <x v="5"/>
    <x v="215"/>
    <x v="248"/>
    <x v="246"/>
    <m/>
    <m/>
    <n v="2"/>
    <n v="2"/>
    <n v="2"/>
    <n v="1030"/>
    <n v="1"/>
    <x v="8"/>
    <x v="2"/>
  </r>
  <r>
    <x v="4"/>
    <x v="5"/>
    <x v="216"/>
    <x v="249"/>
    <x v="247"/>
    <m/>
    <n v="1"/>
    <n v="3"/>
    <n v="4"/>
    <n v="4"/>
    <n v="1030"/>
    <n v="0.75"/>
    <x v="8"/>
    <x v="2"/>
  </r>
  <r>
    <x v="4"/>
    <x v="5"/>
    <x v="61"/>
    <x v="94"/>
    <x v="92"/>
    <m/>
    <m/>
    <n v="2"/>
    <n v="2"/>
    <n v="2"/>
    <n v="1030"/>
    <n v="1"/>
    <x v="8"/>
    <x v="2"/>
  </r>
  <r>
    <x v="4"/>
    <x v="5"/>
    <x v="217"/>
    <x v="250"/>
    <x v="248"/>
    <m/>
    <m/>
    <n v="2"/>
    <n v="2"/>
    <n v="2"/>
    <n v="1030"/>
    <n v="1"/>
    <x v="8"/>
    <x v="2"/>
  </r>
  <r>
    <x v="4"/>
    <x v="5"/>
    <x v="218"/>
    <x v="251"/>
    <x v="249"/>
    <m/>
    <m/>
    <n v="3"/>
    <n v="3"/>
    <n v="3"/>
    <n v="1030"/>
    <n v="1"/>
    <x v="8"/>
    <x v="2"/>
  </r>
  <r>
    <x v="4"/>
    <x v="5"/>
    <x v="219"/>
    <x v="252"/>
    <x v="250"/>
    <m/>
    <m/>
    <n v="5"/>
    <n v="5"/>
    <n v="5"/>
    <n v="1030"/>
    <n v="1"/>
    <x v="8"/>
    <x v="2"/>
  </r>
  <r>
    <x v="4"/>
    <x v="5"/>
    <x v="301"/>
    <x v="337"/>
    <x v="335"/>
    <m/>
    <m/>
    <n v="1"/>
    <n v="1"/>
    <n v="1"/>
    <n v="1030"/>
    <n v="1"/>
    <x v="8"/>
    <x v="2"/>
  </r>
  <r>
    <x v="4"/>
    <x v="5"/>
    <x v="220"/>
    <x v="253"/>
    <x v="251"/>
    <n v="1"/>
    <m/>
    <n v="1"/>
    <n v="2"/>
    <n v="1"/>
    <n v="1030"/>
    <n v="1"/>
    <x v="8"/>
    <x v="2"/>
  </r>
  <r>
    <x v="4"/>
    <x v="5"/>
    <x v="221"/>
    <x v="254"/>
    <x v="252"/>
    <m/>
    <m/>
    <n v="1"/>
    <n v="1"/>
    <n v="1"/>
    <n v="1030"/>
    <n v="1"/>
    <x v="8"/>
    <x v="2"/>
  </r>
  <r>
    <x v="4"/>
    <x v="5"/>
    <x v="222"/>
    <x v="255"/>
    <x v="253"/>
    <n v="1"/>
    <m/>
    <n v="1"/>
    <n v="2"/>
    <n v="1"/>
    <n v="1030"/>
    <n v="1"/>
    <x v="8"/>
    <x v="2"/>
  </r>
  <r>
    <x v="4"/>
    <x v="5"/>
    <x v="223"/>
    <x v="256"/>
    <x v="254"/>
    <n v="1"/>
    <m/>
    <n v="4"/>
    <n v="5"/>
    <n v="4"/>
    <n v="1030"/>
    <n v="1"/>
    <x v="8"/>
    <x v="2"/>
  </r>
  <r>
    <x v="4"/>
    <x v="5"/>
    <x v="224"/>
    <x v="257"/>
    <x v="255"/>
    <m/>
    <m/>
    <n v="3"/>
    <n v="3"/>
    <n v="3"/>
    <n v="1030"/>
    <n v="1"/>
    <x v="8"/>
    <x v="2"/>
  </r>
  <r>
    <x v="4"/>
    <x v="5"/>
    <x v="225"/>
    <x v="258"/>
    <x v="256"/>
    <m/>
    <m/>
    <n v="1"/>
    <n v="1"/>
    <n v="1"/>
    <n v="1030"/>
    <n v="1"/>
    <x v="8"/>
    <x v="2"/>
  </r>
  <r>
    <x v="4"/>
    <x v="5"/>
    <x v="226"/>
    <x v="259"/>
    <x v="257"/>
    <m/>
    <m/>
    <n v="1"/>
    <n v="1"/>
    <n v="1"/>
    <n v="1030"/>
    <n v="1"/>
    <x v="8"/>
    <x v="2"/>
  </r>
  <r>
    <x v="4"/>
    <x v="5"/>
    <x v="89"/>
    <x v="122"/>
    <x v="120"/>
    <m/>
    <m/>
    <n v="2"/>
    <n v="2"/>
    <n v="2"/>
    <n v="1030"/>
    <n v="1"/>
    <x v="8"/>
    <x v="2"/>
  </r>
  <r>
    <x v="4"/>
    <x v="5"/>
    <x v="227"/>
    <x v="260"/>
    <x v="258"/>
    <m/>
    <m/>
    <n v="1"/>
    <n v="1"/>
    <n v="1"/>
    <n v="1030"/>
    <n v="1"/>
    <x v="8"/>
    <x v="2"/>
  </r>
  <r>
    <x v="4"/>
    <x v="5"/>
    <x v="302"/>
    <x v="338"/>
    <x v="336"/>
    <m/>
    <m/>
    <n v="3"/>
    <n v="3"/>
    <n v="3"/>
    <n v="1030"/>
    <n v="1"/>
    <x v="8"/>
    <x v="2"/>
  </r>
  <r>
    <x v="4"/>
    <x v="5"/>
    <x v="228"/>
    <x v="261"/>
    <x v="259"/>
    <n v="4"/>
    <n v="1"/>
    <m/>
    <n v="5"/>
    <n v="1"/>
    <n v="1030"/>
    <n v="0"/>
    <x v="8"/>
    <x v="2"/>
  </r>
  <r>
    <x v="4"/>
    <x v="5"/>
    <x v="229"/>
    <x v="262"/>
    <x v="260"/>
    <m/>
    <m/>
    <n v="3"/>
    <n v="3"/>
    <n v="3"/>
    <n v="1030"/>
    <n v="1"/>
    <x v="8"/>
    <x v="2"/>
  </r>
  <r>
    <x v="4"/>
    <x v="5"/>
    <x v="303"/>
    <x v="339"/>
    <x v="337"/>
    <n v="3"/>
    <m/>
    <n v="2"/>
    <n v="5"/>
    <n v="2"/>
    <n v="1030"/>
    <n v="1"/>
    <x v="8"/>
    <x v="2"/>
  </r>
  <r>
    <x v="4"/>
    <x v="5"/>
    <x v="113"/>
    <x v="146"/>
    <x v="144"/>
    <m/>
    <m/>
    <n v="3"/>
    <n v="3"/>
    <n v="3"/>
    <n v="1030"/>
    <n v="1"/>
    <x v="8"/>
    <x v="2"/>
  </r>
  <r>
    <x v="4"/>
    <x v="5"/>
    <x v="334"/>
    <x v="370"/>
    <x v="368"/>
    <n v="1"/>
    <m/>
    <m/>
    <n v="1"/>
    <n v="0"/>
    <n v="1030"/>
    <e v="#DIV/0!"/>
    <x v="8"/>
    <x v="2"/>
  </r>
  <r>
    <x v="4"/>
    <x v="5"/>
    <x v="143"/>
    <x v="263"/>
    <x v="261"/>
    <m/>
    <m/>
    <n v="1"/>
    <n v="1"/>
    <n v="1"/>
    <n v="1030"/>
    <n v="1"/>
    <x v="8"/>
    <x v="2"/>
  </r>
  <r>
    <x v="4"/>
    <x v="5"/>
    <x v="70"/>
    <x v="264"/>
    <x v="262"/>
    <m/>
    <m/>
    <n v="1"/>
    <n v="1"/>
    <n v="1"/>
    <n v="1030"/>
    <n v="1"/>
    <x v="8"/>
    <x v="2"/>
  </r>
  <r>
    <x v="4"/>
    <x v="5"/>
    <x v="114"/>
    <x v="147"/>
    <x v="145"/>
    <m/>
    <m/>
    <n v="2"/>
    <n v="2"/>
    <n v="2"/>
    <n v="1030"/>
    <n v="1"/>
    <x v="8"/>
    <x v="2"/>
  </r>
  <r>
    <x v="4"/>
    <x v="5"/>
    <x v="230"/>
    <x v="265"/>
    <x v="263"/>
    <m/>
    <m/>
    <n v="3"/>
    <n v="3"/>
    <n v="3"/>
    <n v="1030"/>
    <n v="1"/>
    <x v="8"/>
    <x v="2"/>
  </r>
  <r>
    <x v="4"/>
    <x v="5"/>
    <x v="304"/>
    <x v="340"/>
    <x v="338"/>
    <m/>
    <m/>
    <n v="5"/>
    <n v="5"/>
    <n v="5"/>
    <n v="1030"/>
    <n v="1"/>
    <x v="8"/>
    <x v="2"/>
  </r>
  <r>
    <x v="4"/>
    <x v="5"/>
    <x v="305"/>
    <x v="341"/>
    <x v="339"/>
    <n v="1"/>
    <m/>
    <n v="1"/>
    <n v="2"/>
    <n v="1"/>
    <n v="1030"/>
    <n v="1"/>
    <x v="8"/>
    <x v="2"/>
  </r>
  <r>
    <x v="4"/>
    <x v="5"/>
    <x v="380"/>
    <x v="417"/>
    <x v="415"/>
    <n v="2"/>
    <m/>
    <m/>
    <n v="2"/>
    <n v="0"/>
    <n v="1030"/>
    <e v="#DIV/0!"/>
    <x v="8"/>
    <x v="2"/>
  </r>
  <r>
    <x v="4"/>
    <x v="5"/>
    <x v="90"/>
    <x v="123"/>
    <x v="121"/>
    <m/>
    <m/>
    <n v="1"/>
    <n v="1"/>
    <n v="1"/>
    <n v="1030"/>
    <n v="1"/>
    <x v="8"/>
    <x v="2"/>
  </r>
  <r>
    <x v="4"/>
    <x v="5"/>
    <x v="306"/>
    <x v="342"/>
    <x v="340"/>
    <m/>
    <m/>
    <n v="2"/>
    <n v="2"/>
    <n v="2"/>
    <n v="1030"/>
    <n v="1"/>
    <x v="8"/>
    <x v="2"/>
  </r>
  <r>
    <x v="4"/>
    <x v="5"/>
    <x v="231"/>
    <x v="266"/>
    <x v="264"/>
    <m/>
    <m/>
    <n v="7"/>
    <n v="7"/>
    <n v="7"/>
    <n v="1030"/>
    <n v="1"/>
    <x v="8"/>
    <x v="2"/>
  </r>
  <r>
    <x v="4"/>
    <x v="5"/>
    <x v="91"/>
    <x v="124"/>
    <x v="122"/>
    <m/>
    <m/>
    <n v="2"/>
    <n v="2"/>
    <n v="2"/>
    <n v="1030"/>
    <n v="1"/>
    <x v="8"/>
    <x v="2"/>
  </r>
  <r>
    <x v="4"/>
    <x v="5"/>
    <x v="232"/>
    <x v="267"/>
    <x v="265"/>
    <n v="1"/>
    <n v="1"/>
    <n v="1"/>
    <n v="3"/>
    <n v="2"/>
    <n v="1030"/>
    <n v="0.5"/>
    <x v="8"/>
    <x v="2"/>
  </r>
  <r>
    <x v="4"/>
    <x v="5"/>
    <x v="349"/>
    <x v="386"/>
    <x v="384"/>
    <m/>
    <m/>
    <n v="1"/>
    <n v="1"/>
    <n v="1"/>
    <n v="1030"/>
    <n v="1"/>
    <x v="8"/>
    <x v="2"/>
  </r>
  <r>
    <x v="4"/>
    <x v="5"/>
    <x v="335"/>
    <x v="371"/>
    <x v="369"/>
    <m/>
    <m/>
    <n v="2"/>
    <n v="2"/>
    <n v="2"/>
    <n v="1030"/>
    <n v="1"/>
    <x v="8"/>
    <x v="2"/>
  </r>
  <r>
    <x v="4"/>
    <x v="5"/>
    <x v="62"/>
    <x v="95"/>
    <x v="93"/>
    <n v="1"/>
    <m/>
    <n v="1"/>
    <n v="2"/>
    <n v="1"/>
    <n v="1030"/>
    <n v="1"/>
    <x v="8"/>
    <x v="2"/>
  </r>
  <r>
    <x v="4"/>
    <x v="5"/>
    <x v="233"/>
    <x v="268"/>
    <x v="266"/>
    <m/>
    <m/>
    <n v="1"/>
    <n v="1"/>
    <n v="1"/>
    <n v="1030"/>
    <n v="1"/>
    <x v="8"/>
    <x v="2"/>
  </r>
  <r>
    <x v="4"/>
    <x v="5"/>
    <x v="307"/>
    <x v="343"/>
    <x v="341"/>
    <m/>
    <m/>
    <n v="4"/>
    <n v="4"/>
    <n v="4"/>
    <n v="1030"/>
    <n v="1"/>
    <x v="8"/>
    <x v="2"/>
  </r>
  <r>
    <x v="4"/>
    <x v="5"/>
    <x v="234"/>
    <x v="269"/>
    <x v="267"/>
    <n v="1"/>
    <n v="1"/>
    <n v="8"/>
    <n v="10"/>
    <n v="9"/>
    <n v="1030"/>
    <n v="0.88888888888888884"/>
    <x v="8"/>
    <x v="2"/>
  </r>
  <r>
    <x v="4"/>
    <x v="5"/>
    <x v="235"/>
    <x v="270"/>
    <x v="268"/>
    <m/>
    <m/>
    <n v="1"/>
    <n v="1"/>
    <n v="1"/>
    <n v="1030"/>
    <n v="1"/>
    <x v="8"/>
    <x v="2"/>
  </r>
  <r>
    <x v="4"/>
    <x v="5"/>
    <x v="236"/>
    <x v="271"/>
    <x v="269"/>
    <m/>
    <m/>
    <n v="5"/>
    <n v="5"/>
    <n v="5"/>
    <n v="1030"/>
    <n v="1"/>
    <x v="8"/>
    <x v="2"/>
  </r>
  <r>
    <x v="4"/>
    <x v="5"/>
    <x v="63"/>
    <x v="96"/>
    <x v="94"/>
    <m/>
    <m/>
    <n v="2"/>
    <n v="2"/>
    <n v="2"/>
    <n v="1030"/>
    <n v="1"/>
    <x v="8"/>
    <x v="2"/>
  </r>
  <r>
    <x v="4"/>
    <x v="5"/>
    <x v="64"/>
    <x v="97"/>
    <x v="95"/>
    <m/>
    <m/>
    <n v="3"/>
    <n v="3"/>
    <n v="3"/>
    <n v="1030"/>
    <n v="1"/>
    <x v="8"/>
    <x v="2"/>
  </r>
  <r>
    <x v="4"/>
    <x v="5"/>
    <x v="92"/>
    <x v="125"/>
    <x v="123"/>
    <m/>
    <m/>
    <n v="2"/>
    <n v="2"/>
    <n v="2"/>
    <n v="1030"/>
    <n v="1"/>
    <x v="8"/>
    <x v="2"/>
  </r>
  <r>
    <x v="4"/>
    <x v="5"/>
    <x v="308"/>
    <x v="344"/>
    <x v="342"/>
    <n v="2"/>
    <m/>
    <m/>
    <n v="2"/>
    <n v="0"/>
    <n v="1030"/>
    <e v="#DIV/0!"/>
    <x v="8"/>
    <x v="2"/>
  </r>
  <r>
    <x v="4"/>
    <x v="5"/>
    <x v="93"/>
    <x v="126"/>
    <x v="124"/>
    <m/>
    <m/>
    <n v="2"/>
    <n v="2"/>
    <n v="2"/>
    <n v="1030"/>
    <n v="1"/>
    <x v="8"/>
    <x v="2"/>
  </r>
  <r>
    <x v="4"/>
    <x v="5"/>
    <x v="309"/>
    <x v="345"/>
    <x v="343"/>
    <m/>
    <m/>
    <n v="5"/>
    <n v="5"/>
    <n v="5"/>
    <n v="1030"/>
    <n v="1"/>
    <x v="8"/>
    <x v="2"/>
  </r>
  <r>
    <x v="4"/>
    <x v="5"/>
    <x v="237"/>
    <x v="272"/>
    <x v="270"/>
    <m/>
    <m/>
    <n v="2"/>
    <n v="2"/>
    <n v="2"/>
    <n v="1030"/>
    <n v="1"/>
    <x v="8"/>
    <x v="2"/>
  </r>
  <r>
    <x v="4"/>
    <x v="5"/>
    <x v="238"/>
    <x v="273"/>
    <x v="271"/>
    <m/>
    <m/>
    <n v="1"/>
    <n v="1"/>
    <n v="1"/>
    <n v="1030"/>
    <n v="1"/>
    <x v="8"/>
    <x v="2"/>
  </r>
  <r>
    <x v="4"/>
    <x v="5"/>
    <x v="239"/>
    <x v="274"/>
    <x v="272"/>
    <m/>
    <m/>
    <n v="2"/>
    <n v="2"/>
    <n v="2"/>
    <n v="1030"/>
    <n v="1"/>
    <x v="8"/>
    <x v="2"/>
  </r>
  <r>
    <x v="4"/>
    <x v="5"/>
    <x v="240"/>
    <x v="275"/>
    <x v="273"/>
    <n v="2"/>
    <m/>
    <n v="1"/>
    <n v="3"/>
    <n v="1"/>
    <n v="1030"/>
    <n v="1"/>
    <x v="8"/>
    <x v="2"/>
  </r>
  <r>
    <x v="4"/>
    <x v="5"/>
    <x v="336"/>
    <x v="372"/>
    <x v="370"/>
    <n v="1"/>
    <m/>
    <m/>
    <n v="1"/>
    <n v="0"/>
    <n v="1030"/>
    <e v="#DIV/0!"/>
    <x v="8"/>
    <x v="2"/>
  </r>
  <r>
    <x v="4"/>
    <x v="5"/>
    <x v="65"/>
    <x v="98"/>
    <x v="96"/>
    <m/>
    <m/>
    <n v="1"/>
    <n v="1"/>
    <n v="1"/>
    <n v="1030"/>
    <n v="1"/>
    <x v="8"/>
    <x v="2"/>
  </r>
  <r>
    <x v="4"/>
    <x v="5"/>
    <x v="241"/>
    <x v="276"/>
    <x v="274"/>
    <m/>
    <m/>
    <n v="3"/>
    <n v="3"/>
    <n v="3"/>
    <n v="1030"/>
    <n v="1"/>
    <x v="8"/>
    <x v="2"/>
  </r>
  <r>
    <x v="4"/>
    <x v="5"/>
    <x v="135"/>
    <x v="168"/>
    <x v="166"/>
    <m/>
    <m/>
    <n v="3"/>
    <n v="3"/>
    <n v="3"/>
    <n v="1030"/>
    <n v="1"/>
    <x v="8"/>
    <x v="2"/>
  </r>
  <r>
    <x v="4"/>
    <x v="5"/>
    <x v="66"/>
    <x v="99"/>
    <x v="97"/>
    <m/>
    <m/>
    <n v="3"/>
    <n v="3"/>
    <n v="3"/>
    <n v="1030"/>
    <n v="1"/>
    <x v="8"/>
    <x v="2"/>
  </r>
  <r>
    <x v="4"/>
    <x v="5"/>
    <x v="310"/>
    <x v="346"/>
    <x v="344"/>
    <m/>
    <m/>
    <n v="3"/>
    <n v="3"/>
    <n v="3"/>
    <n v="1030"/>
    <n v="1"/>
    <x v="8"/>
    <x v="2"/>
  </r>
  <r>
    <x v="4"/>
    <x v="5"/>
    <x v="136"/>
    <x v="169"/>
    <x v="167"/>
    <n v="2"/>
    <n v="1"/>
    <m/>
    <n v="3"/>
    <n v="1"/>
    <n v="1030"/>
    <n v="0"/>
    <x v="8"/>
    <x v="2"/>
  </r>
  <r>
    <x v="4"/>
    <x v="5"/>
    <x v="137"/>
    <x v="170"/>
    <x v="168"/>
    <n v="1"/>
    <m/>
    <n v="2"/>
    <n v="3"/>
    <n v="2"/>
    <n v="1030"/>
    <n v="1"/>
    <x v="8"/>
    <x v="2"/>
  </r>
  <r>
    <x v="4"/>
    <x v="5"/>
    <x v="311"/>
    <x v="347"/>
    <x v="345"/>
    <m/>
    <m/>
    <n v="3"/>
    <n v="3"/>
    <n v="3"/>
    <n v="1030"/>
    <n v="1"/>
    <x v="8"/>
    <x v="2"/>
  </r>
  <r>
    <x v="4"/>
    <x v="5"/>
    <x v="138"/>
    <x v="171"/>
    <x v="169"/>
    <m/>
    <m/>
    <n v="2"/>
    <n v="2"/>
    <n v="2"/>
    <n v="1030"/>
    <n v="1"/>
    <x v="8"/>
    <x v="2"/>
  </r>
  <r>
    <x v="4"/>
    <x v="5"/>
    <x v="337"/>
    <x v="373"/>
    <x v="371"/>
    <m/>
    <m/>
    <n v="2"/>
    <n v="2"/>
    <n v="2"/>
    <n v="1030"/>
    <n v="1"/>
    <x v="8"/>
    <x v="2"/>
  </r>
  <r>
    <x v="4"/>
    <x v="5"/>
    <x v="139"/>
    <x v="172"/>
    <x v="170"/>
    <n v="2"/>
    <m/>
    <m/>
    <n v="2"/>
    <n v="0"/>
    <n v="1030"/>
    <e v="#DIV/0!"/>
    <x v="8"/>
    <x v="2"/>
  </r>
  <r>
    <x v="4"/>
    <x v="5"/>
    <x v="140"/>
    <x v="173"/>
    <x v="171"/>
    <m/>
    <m/>
    <n v="4"/>
    <n v="4"/>
    <n v="4"/>
    <n v="1030"/>
    <n v="1"/>
    <x v="8"/>
    <x v="2"/>
  </r>
  <r>
    <x v="4"/>
    <x v="5"/>
    <x v="141"/>
    <x v="174"/>
    <x v="172"/>
    <m/>
    <m/>
    <n v="5"/>
    <n v="5"/>
    <n v="5"/>
    <n v="1030"/>
    <n v="1"/>
    <x v="8"/>
    <x v="2"/>
  </r>
  <r>
    <x v="4"/>
    <x v="5"/>
    <x v="312"/>
    <x v="348"/>
    <x v="346"/>
    <m/>
    <m/>
    <n v="2"/>
    <n v="2"/>
    <n v="2"/>
    <n v="1030"/>
    <n v="1"/>
    <x v="8"/>
    <x v="2"/>
  </r>
  <r>
    <x v="4"/>
    <x v="5"/>
    <x v="94"/>
    <x v="127"/>
    <x v="125"/>
    <n v="1"/>
    <n v="1"/>
    <m/>
    <n v="2"/>
    <n v="1"/>
    <n v="1030"/>
    <n v="0"/>
    <x v="8"/>
    <x v="2"/>
  </r>
  <r>
    <x v="4"/>
    <x v="5"/>
    <x v="313"/>
    <x v="349"/>
    <x v="347"/>
    <m/>
    <m/>
    <n v="2"/>
    <n v="2"/>
    <n v="2"/>
    <n v="1030"/>
    <n v="1"/>
    <x v="8"/>
    <x v="2"/>
  </r>
  <r>
    <x v="4"/>
    <x v="5"/>
    <x v="350"/>
    <x v="387"/>
    <x v="385"/>
    <m/>
    <m/>
    <n v="3"/>
    <n v="3"/>
    <n v="3"/>
    <n v="1030"/>
    <n v="1"/>
    <x v="8"/>
    <x v="2"/>
  </r>
  <r>
    <x v="4"/>
    <x v="5"/>
    <x v="242"/>
    <x v="277"/>
    <x v="275"/>
    <n v="1"/>
    <m/>
    <n v="5"/>
    <n v="6"/>
    <n v="5"/>
    <n v="1030"/>
    <n v="1"/>
    <x v="8"/>
    <x v="2"/>
  </r>
  <r>
    <x v="4"/>
    <x v="5"/>
    <x v="243"/>
    <x v="278"/>
    <x v="276"/>
    <m/>
    <m/>
    <n v="4"/>
    <n v="4"/>
    <n v="4"/>
    <n v="1030"/>
    <n v="1"/>
    <x v="8"/>
    <x v="2"/>
  </r>
  <r>
    <x v="4"/>
    <x v="5"/>
    <x v="244"/>
    <x v="279"/>
    <x v="277"/>
    <n v="2"/>
    <m/>
    <m/>
    <n v="2"/>
    <n v="0"/>
    <n v="1030"/>
    <e v="#DIV/0!"/>
    <x v="8"/>
    <x v="2"/>
  </r>
  <r>
    <x v="4"/>
    <x v="5"/>
    <x v="245"/>
    <x v="280"/>
    <x v="278"/>
    <m/>
    <m/>
    <n v="2"/>
    <n v="2"/>
    <n v="2"/>
    <n v="1030"/>
    <n v="1"/>
    <x v="8"/>
    <x v="2"/>
  </r>
  <r>
    <x v="4"/>
    <x v="5"/>
    <x v="314"/>
    <x v="350"/>
    <x v="348"/>
    <m/>
    <m/>
    <n v="2"/>
    <n v="2"/>
    <n v="2"/>
    <n v="1030"/>
    <n v="1"/>
    <x v="8"/>
    <x v="2"/>
  </r>
  <r>
    <x v="4"/>
    <x v="5"/>
    <x v="67"/>
    <x v="100"/>
    <x v="98"/>
    <m/>
    <m/>
    <n v="2"/>
    <n v="2"/>
    <n v="2"/>
    <n v="1030"/>
    <n v="1"/>
    <x v="8"/>
    <x v="2"/>
  </r>
  <r>
    <x v="4"/>
    <x v="5"/>
    <x v="368"/>
    <x v="405"/>
    <x v="403"/>
    <m/>
    <m/>
    <n v="1"/>
    <n v="1"/>
    <n v="1"/>
    <n v="1030"/>
    <n v="1"/>
    <x v="8"/>
    <x v="2"/>
  </r>
  <r>
    <x v="4"/>
    <x v="5"/>
    <x v="246"/>
    <x v="281"/>
    <x v="279"/>
    <m/>
    <m/>
    <n v="1"/>
    <n v="1"/>
    <n v="1"/>
    <n v="1030"/>
    <n v="1"/>
    <x v="8"/>
    <x v="2"/>
  </r>
  <r>
    <x v="4"/>
    <x v="5"/>
    <x v="315"/>
    <x v="351"/>
    <x v="349"/>
    <m/>
    <m/>
    <n v="4"/>
    <n v="4"/>
    <n v="4"/>
    <n v="1030"/>
    <n v="1"/>
    <x v="8"/>
    <x v="2"/>
  </r>
  <r>
    <x v="4"/>
    <x v="5"/>
    <x v="316"/>
    <x v="352"/>
    <x v="350"/>
    <n v="1"/>
    <m/>
    <n v="4"/>
    <n v="5"/>
    <n v="4"/>
    <n v="1030"/>
    <n v="1"/>
    <x v="8"/>
    <x v="2"/>
  </r>
  <r>
    <x v="4"/>
    <x v="5"/>
    <x v="247"/>
    <x v="282"/>
    <x v="280"/>
    <m/>
    <m/>
    <n v="1"/>
    <n v="1"/>
    <n v="1"/>
    <n v="1030"/>
    <n v="1"/>
    <x v="8"/>
    <x v="2"/>
  </r>
  <r>
    <x v="4"/>
    <x v="5"/>
    <x v="351"/>
    <x v="388"/>
    <x v="386"/>
    <n v="2"/>
    <m/>
    <n v="1"/>
    <n v="3"/>
    <n v="1"/>
    <n v="1030"/>
    <n v="1"/>
    <x v="8"/>
    <x v="2"/>
  </r>
  <r>
    <x v="4"/>
    <x v="5"/>
    <x v="248"/>
    <x v="283"/>
    <x v="281"/>
    <m/>
    <m/>
    <n v="1"/>
    <n v="1"/>
    <n v="1"/>
    <n v="1030"/>
    <n v="1"/>
    <x v="8"/>
    <x v="2"/>
  </r>
  <r>
    <x v="4"/>
    <x v="5"/>
    <x v="317"/>
    <x v="353"/>
    <x v="351"/>
    <m/>
    <m/>
    <n v="2"/>
    <n v="2"/>
    <n v="2"/>
    <n v="1030"/>
    <n v="1"/>
    <x v="8"/>
    <x v="2"/>
  </r>
  <r>
    <x v="4"/>
    <x v="5"/>
    <x v="68"/>
    <x v="101"/>
    <x v="99"/>
    <m/>
    <m/>
    <n v="2"/>
    <n v="2"/>
    <n v="2"/>
    <n v="1030"/>
    <n v="1"/>
    <x v="8"/>
    <x v="2"/>
  </r>
  <r>
    <x v="4"/>
    <x v="5"/>
    <x v="201"/>
    <x v="234"/>
    <x v="232"/>
    <m/>
    <m/>
    <n v="3"/>
    <n v="3"/>
    <n v="3"/>
    <n v="1030"/>
    <n v="1"/>
    <x v="8"/>
    <x v="2"/>
  </r>
  <r>
    <x v="4"/>
    <x v="5"/>
    <x v="202"/>
    <x v="235"/>
    <x v="233"/>
    <m/>
    <m/>
    <n v="6"/>
    <n v="6"/>
    <n v="6"/>
    <n v="1030"/>
    <n v="1"/>
    <x v="8"/>
    <x v="2"/>
  </r>
  <r>
    <x v="4"/>
    <x v="5"/>
    <x v="115"/>
    <x v="148"/>
    <x v="146"/>
    <n v="2"/>
    <n v="1"/>
    <m/>
    <n v="3"/>
    <n v="1"/>
    <n v="1030"/>
    <n v="0"/>
    <x v="8"/>
    <x v="2"/>
  </r>
  <r>
    <x v="4"/>
    <x v="5"/>
    <x v="69"/>
    <x v="102"/>
    <x v="100"/>
    <m/>
    <m/>
    <n v="1"/>
    <n v="1"/>
    <n v="1"/>
    <n v="1030"/>
    <n v="1"/>
    <x v="8"/>
    <x v="2"/>
  </r>
  <r>
    <x v="4"/>
    <x v="5"/>
    <x v="203"/>
    <x v="236"/>
    <x v="234"/>
    <m/>
    <m/>
    <n v="4"/>
    <n v="4"/>
    <n v="4"/>
    <n v="1030"/>
    <n v="1"/>
    <x v="8"/>
    <x v="2"/>
  </r>
  <r>
    <x v="4"/>
    <x v="5"/>
    <x v="318"/>
    <x v="354"/>
    <x v="352"/>
    <m/>
    <m/>
    <n v="4"/>
    <n v="4"/>
    <n v="4"/>
    <n v="1030"/>
    <n v="1"/>
    <x v="8"/>
    <x v="2"/>
  </r>
  <r>
    <x v="4"/>
    <x v="5"/>
    <x v="204"/>
    <x v="237"/>
    <x v="235"/>
    <m/>
    <m/>
    <n v="5"/>
    <n v="5"/>
    <n v="5"/>
    <n v="1030"/>
    <n v="1"/>
    <x v="8"/>
    <x v="2"/>
  </r>
  <r>
    <x v="4"/>
    <x v="5"/>
    <x v="288"/>
    <x v="324"/>
    <x v="322"/>
    <m/>
    <m/>
    <n v="3"/>
    <n v="3"/>
    <n v="3"/>
    <n v="1030"/>
    <n v="1"/>
    <x v="8"/>
    <x v="2"/>
  </r>
  <r>
    <x v="4"/>
    <x v="5"/>
    <x v="338"/>
    <x v="374"/>
    <x v="372"/>
    <n v="1"/>
    <m/>
    <n v="2"/>
    <n v="3"/>
    <n v="2"/>
    <n v="1030"/>
    <n v="1"/>
    <x v="8"/>
    <x v="2"/>
  </r>
  <r>
    <x v="4"/>
    <x v="5"/>
    <x v="205"/>
    <x v="238"/>
    <x v="236"/>
    <m/>
    <m/>
    <n v="7"/>
    <n v="7"/>
    <n v="7"/>
    <n v="1030"/>
    <n v="1"/>
    <x v="8"/>
    <x v="2"/>
  </r>
  <r>
    <x v="4"/>
    <x v="5"/>
    <x v="206"/>
    <x v="239"/>
    <x v="237"/>
    <m/>
    <n v="1"/>
    <n v="5"/>
    <n v="6"/>
    <n v="6"/>
    <n v="1030"/>
    <n v="0.83333333333333337"/>
    <x v="8"/>
    <x v="2"/>
  </r>
  <r>
    <x v="4"/>
    <x v="5"/>
    <x v="95"/>
    <x v="128"/>
    <x v="126"/>
    <m/>
    <m/>
    <n v="8"/>
    <n v="8"/>
    <n v="8"/>
    <n v="1030"/>
    <n v="1"/>
    <x v="8"/>
    <x v="2"/>
  </r>
  <r>
    <x v="4"/>
    <x v="5"/>
    <x v="207"/>
    <x v="240"/>
    <x v="238"/>
    <m/>
    <m/>
    <n v="8"/>
    <n v="8"/>
    <n v="8"/>
    <n v="1030"/>
    <n v="1"/>
    <x v="8"/>
    <x v="2"/>
  </r>
  <r>
    <x v="4"/>
    <x v="5"/>
    <x v="173"/>
    <x v="284"/>
    <x v="282"/>
    <m/>
    <m/>
    <n v="4"/>
    <n v="4"/>
    <n v="4"/>
    <n v="1030"/>
    <n v="1"/>
    <x v="8"/>
    <x v="2"/>
  </r>
  <r>
    <x v="4"/>
    <x v="5"/>
    <x v="70"/>
    <x v="103"/>
    <x v="101"/>
    <m/>
    <m/>
    <n v="8"/>
    <n v="8"/>
    <n v="8"/>
    <n v="1030"/>
    <n v="1"/>
    <x v="8"/>
    <x v="2"/>
  </r>
  <r>
    <x v="4"/>
    <x v="5"/>
    <x v="71"/>
    <x v="104"/>
    <x v="102"/>
    <m/>
    <m/>
    <n v="2"/>
    <n v="2"/>
    <n v="2"/>
    <n v="1030"/>
    <n v="1"/>
    <x v="8"/>
    <x v="2"/>
  </r>
  <r>
    <x v="4"/>
    <x v="5"/>
    <x v="96"/>
    <x v="129"/>
    <x v="127"/>
    <m/>
    <m/>
    <n v="2"/>
    <n v="2"/>
    <n v="2"/>
    <n v="1030"/>
    <n v="1"/>
    <x v="8"/>
    <x v="2"/>
  </r>
  <r>
    <x v="4"/>
    <x v="5"/>
    <x v="352"/>
    <x v="389"/>
    <x v="387"/>
    <m/>
    <m/>
    <n v="3"/>
    <n v="3"/>
    <n v="3"/>
    <n v="1030"/>
    <n v="1"/>
    <x v="8"/>
    <x v="2"/>
  </r>
  <r>
    <x v="4"/>
    <x v="5"/>
    <x v="97"/>
    <x v="130"/>
    <x v="128"/>
    <m/>
    <m/>
    <n v="3"/>
    <n v="3"/>
    <n v="3"/>
    <n v="1030"/>
    <n v="1"/>
    <x v="8"/>
    <x v="2"/>
  </r>
  <r>
    <x v="4"/>
    <x v="5"/>
    <x v="249"/>
    <x v="285"/>
    <x v="283"/>
    <m/>
    <m/>
    <n v="1"/>
    <n v="1"/>
    <n v="1"/>
    <n v="1030"/>
    <n v="1"/>
    <x v="8"/>
    <x v="2"/>
  </r>
  <r>
    <x v="4"/>
    <x v="5"/>
    <x v="250"/>
    <x v="286"/>
    <x v="284"/>
    <m/>
    <m/>
    <n v="4"/>
    <n v="4"/>
    <n v="4"/>
    <n v="1030"/>
    <n v="1"/>
    <x v="8"/>
    <x v="2"/>
  </r>
  <r>
    <x v="4"/>
    <x v="5"/>
    <x v="251"/>
    <x v="287"/>
    <x v="285"/>
    <m/>
    <m/>
    <n v="1"/>
    <n v="1"/>
    <n v="1"/>
    <n v="1030"/>
    <n v="1"/>
    <x v="8"/>
    <x v="2"/>
  </r>
  <r>
    <x v="4"/>
    <x v="5"/>
    <x v="98"/>
    <x v="131"/>
    <x v="129"/>
    <n v="2"/>
    <m/>
    <m/>
    <n v="2"/>
    <n v="0"/>
    <n v="1030"/>
    <e v="#DIV/0!"/>
    <x v="8"/>
    <x v="2"/>
  </r>
  <r>
    <x v="4"/>
    <x v="5"/>
    <x v="252"/>
    <x v="288"/>
    <x v="286"/>
    <m/>
    <m/>
    <n v="2"/>
    <n v="2"/>
    <n v="2"/>
    <n v="1030"/>
    <n v="1"/>
    <x v="8"/>
    <x v="2"/>
  </r>
  <r>
    <x v="4"/>
    <x v="5"/>
    <x v="253"/>
    <x v="289"/>
    <x v="287"/>
    <m/>
    <m/>
    <n v="2"/>
    <n v="2"/>
    <n v="2"/>
    <n v="1030"/>
    <n v="1"/>
    <x v="8"/>
    <x v="2"/>
  </r>
  <r>
    <x v="4"/>
    <x v="5"/>
    <x v="254"/>
    <x v="290"/>
    <x v="288"/>
    <m/>
    <m/>
    <n v="1"/>
    <n v="1"/>
    <n v="1"/>
    <n v="1030"/>
    <n v="1"/>
    <x v="8"/>
    <x v="2"/>
  </r>
  <r>
    <x v="4"/>
    <x v="5"/>
    <x v="116"/>
    <x v="149"/>
    <x v="147"/>
    <m/>
    <m/>
    <n v="1"/>
    <n v="1"/>
    <n v="1"/>
    <n v="1030"/>
    <n v="1"/>
    <x v="8"/>
    <x v="2"/>
  </r>
  <r>
    <x v="4"/>
    <x v="5"/>
    <x v="255"/>
    <x v="291"/>
    <x v="289"/>
    <m/>
    <m/>
    <n v="3"/>
    <n v="3"/>
    <n v="3"/>
    <n v="1030"/>
    <n v="1"/>
    <x v="8"/>
    <x v="2"/>
  </r>
  <r>
    <x v="4"/>
    <x v="5"/>
    <x v="256"/>
    <x v="292"/>
    <x v="290"/>
    <m/>
    <m/>
    <n v="3"/>
    <n v="3"/>
    <n v="3"/>
    <n v="1030"/>
    <n v="1"/>
    <x v="8"/>
    <x v="2"/>
  </r>
  <r>
    <x v="4"/>
    <x v="5"/>
    <x v="117"/>
    <x v="150"/>
    <x v="148"/>
    <m/>
    <m/>
    <n v="1"/>
    <n v="1"/>
    <n v="1"/>
    <n v="1030"/>
    <n v="1"/>
    <x v="8"/>
    <x v="2"/>
  </r>
  <r>
    <x v="4"/>
    <x v="5"/>
    <x v="257"/>
    <x v="293"/>
    <x v="291"/>
    <m/>
    <m/>
    <n v="1"/>
    <n v="1"/>
    <n v="1"/>
    <n v="1030"/>
    <n v="1"/>
    <x v="8"/>
    <x v="2"/>
  </r>
  <r>
    <x v="4"/>
    <x v="5"/>
    <x v="258"/>
    <x v="294"/>
    <x v="292"/>
    <m/>
    <n v="1"/>
    <n v="2"/>
    <n v="3"/>
    <n v="3"/>
    <n v="1030"/>
    <n v="0.66666666666666663"/>
    <x v="8"/>
    <x v="2"/>
  </r>
  <r>
    <x v="4"/>
    <x v="5"/>
    <x v="259"/>
    <x v="295"/>
    <x v="293"/>
    <n v="2"/>
    <n v="1"/>
    <m/>
    <n v="3"/>
    <n v="1"/>
    <n v="1030"/>
    <n v="0"/>
    <x v="8"/>
    <x v="2"/>
  </r>
  <r>
    <x v="4"/>
    <x v="5"/>
    <x v="260"/>
    <x v="296"/>
    <x v="294"/>
    <m/>
    <m/>
    <n v="3"/>
    <n v="3"/>
    <n v="3"/>
    <n v="1030"/>
    <n v="1"/>
    <x v="8"/>
    <x v="2"/>
  </r>
  <r>
    <x v="4"/>
    <x v="5"/>
    <x v="362"/>
    <x v="399"/>
    <x v="397"/>
    <m/>
    <m/>
    <n v="4"/>
    <n v="4"/>
    <n v="4"/>
    <n v="1030"/>
    <n v="1"/>
    <x v="8"/>
    <x v="2"/>
  </r>
  <r>
    <x v="4"/>
    <x v="5"/>
    <x v="319"/>
    <x v="355"/>
    <x v="353"/>
    <m/>
    <m/>
    <n v="7"/>
    <n v="7"/>
    <n v="7"/>
    <n v="1030"/>
    <n v="1"/>
    <x v="8"/>
    <x v="2"/>
  </r>
  <r>
    <x v="4"/>
    <x v="5"/>
    <x v="353"/>
    <x v="390"/>
    <x v="388"/>
    <m/>
    <m/>
    <n v="3"/>
    <n v="3"/>
    <n v="3"/>
    <n v="1030"/>
    <n v="1"/>
    <x v="8"/>
    <x v="2"/>
  </r>
  <r>
    <x v="4"/>
    <x v="5"/>
    <x v="261"/>
    <x v="297"/>
    <x v="295"/>
    <m/>
    <m/>
    <n v="1"/>
    <n v="1"/>
    <n v="1"/>
    <n v="1030"/>
    <n v="1"/>
    <x v="8"/>
    <x v="2"/>
  </r>
  <r>
    <x v="4"/>
    <x v="5"/>
    <x v="262"/>
    <x v="298"/>
    <x v="296"/>
    <m/>
    <m/>
    <n v="1"/>
    <n v="1"/>
    <n v="1"/>
    <n v="1030"/>
    <n v="1"/>
    <x v="8"/>
    <x v="2"/>
  </r>
  <r>
    <x v="4"/>
    <x v="5"/>
    <x v="374"/>
    <x v="411"/>
    <x v="409"/>
    <n v="2"/>
    <m/>
    <m/>
    <n v="2"/>
    <n v="0"/>
    <n v="1030"/>
    <e v="#DIV/0!"/>
    <x v="8"/>
    <x v="2"/>
  </r>
  <r>
    <x v="4"/>
    <x v="5"/>
    <x v="263"/>
    <x v="299"/>
    <x v="297"/>
    <m/>
    <m/>
    <n v="1"/>
    <n v="1"/>
    <n v="1"/>
    <n v="1030"/>
    <n v="1"/>
    <x v="8"/>
    <x v="2"/>
  </r>
  <r>
    <x v="4"/>
    <x v="5"/>
    <x v="264"/>
    <x v="300"/>
    <x v="298"/>
    <m/>
    <m/>
    <n v="7"/>
    <n v="7"/>
    <n v="7"/>
    <n v="1030"/>
    <n v="1"/>
    <x v="8"/>
    <x v="2"/>
  </r>
  <r>
    <x v="4"/>
    <x v="5"/>
    <x v="265"/>
    <x v="301"/>
    <x v="299"/>
    <m/>
    <m/>
    <n v="3"/>
    <n v="3"/>
    <n v="3"/>
    <n v="1030"/>
    <n v="1"/>
    <x v="8"/>
    <x v="2"/>
  </r>
  <r>
    <x v="4"/>
    <x v="5"/>
    <x v="266"/>
    <x v="302"/>
    <x v="300"/>
    <m/>
    <m/>
    <n v="7"/>
    <n v="7"/>
    <n v="7"/>
    <n v="1030"/>
    <n v="1"/>
    <x v="8"/>
    <x v="2"/>
  </r>
  <r>
    <x v="4"/>
    <x v="5"/>
    <x v="267"/>
    <x v="303"/>
    <x v="301"/>
    <m/>
    <m/>
    <n v="3"/>
    <n v="3"/>
    <n v="3"/>
    <n v="1030"/>
    <n v="1"/>
    <x v="8"/>
    <x v="2"/>
  </r>
  <r>
    <x v="4"/>
    <x v="5"/>
    <x v="320"/>
    <x v="356"/>
    <x v="354"/>
    <m/>
    <m/>
    <n v="2"/>
    <n v="2"/>
    <n v="2"/>
    <n v="1030"/>
    <n v="1"/>
    <x v="8"/>
    <x v="2"/>
  </r>
  <r>
    <x v="4"/>
    <x v="5"/>
    <x v="72"/>
    <x v="105"/>
    <x v="103"/>
    <m/>
    <m/>
    <n v="1"/>
    <n v="1"/>
    <n v="1"/>
    <n v="1030"/>
    <n v="1"/>
    <x v="8"/>
    <x v="2"/>
  </r>
  <r>
    <x v="4"/>
    <x v="5"/>
    <x v="268"/>
    <x v="304"/>
    <x v="302"/>
    <n v="1"/>
    <m/>
    <n v="4"/>
    <n v="5"/>
    <n v="4"/>
    <n v="1030"/>
    <n v="1"/>
    <x v="8"/>
    <x v="2"/>
  </r>
  <r>
    <x v="4"/>
    <x v="5"/>
    <x v="269"/>
    <x v="305"/>
    <x v="303"/>
    <n v="1"/>
    <n v="1"/>
    <n v="1"/>
    <n v="3"/>
    <n v="2"/>
    <n v="1030"/>
    <n v="0.5"/>
    <x v="8"/>
    <x v="2"/>
  </r>
  <r>
    <x v="4"/>
    <x v="5"/>
    <x v="270"/>
    <x v="306"/>
    <x v="304"/>
    <m/>
    <m/>
    <n v="3"/>
    <n v="3"/>
    <n v="3"/>
    <n v="1030"/>
    <n v="1"/>
    <x v="8"/>
    <x v="2"/>
  </r>
  <r>
    <x v="4"/>
    <x v="5"/>
    <x v="271"/>
    <x v="307"/>
    <x v="305"/>
    <n v="2"/>
    <m/>
    <n v="5"/>
    <n v="7"/>
    <n v="5"/>
    <n v="1030"/>
    <n v="1"/>
    <x v="8"/>
    <x v="2"/>
  </r>
  <r>
    <x v="4"/>
    <x v="5"/>
    <x v="354"/>
    <x v="391"/>
    <x v="389"/>
    <m/>
    <n v="2"/>
    <m/>
    <n v="2"/>
    <n v="2"/>
    <n v="1030"/>
    <n v="0"/>
    <x v="8"/>
    <x v="2"/>
  </r>
  <r>
    <x v="4"/>
    <x v="5"/>
    <x v="272"/>
    <x v="308"/>
    <x v="306"/>
    <m/>
    <m/>
    <n v="2"/>
    <n v="2"/>
    <n v="2"/>
    <n v="1030"/>
    <n v="1"/>
    <x v="8"/>
    <x v="2"/>
  </r>
  <r>
    <x v="4"/>
    <x v="5"/>
    <x v="273"/>
    <x v="309"/>
    <x v="307"/>
    <m/>
    <m/>
    <n v="2"/>
    <n v="2"/>
    <n v="2"/>
    <n v="1030"/>
    <n v="1"/>
    <x v="8"/>
    <x v="2"/>
  </r>
  <r>
    <x v="4"/>
    <x v="5"/>
    <x v="274"/>
    <x v="310"/>
    <x v="308"/>
    <m/>
    <m/>
    <n v="2"/>
    <n v="2"/>
    <n v="2"/>
    <n v="1030"/>
    <n v="1"/>
    <x v="8"/>
    <x v="2"/>
  </r>
  <r>
    <x v="4"/>
    <x v="5"/>
    <x v="355"/>
    <x v="392"/>
    <x v="390"/>
    <m/>
    <m/>
    <n v="4"/>
    <n v="4"/>
    <n v="4"/>
    <n v="1030"/>
    <n v="1"/>
    <x v="8"/>
    <x v="2"/>
  </r>
  <r>
    <x v="4"/>
    <x v="5"/>
    <x v="369"/>
    <x v="406"/>
    <x v="404"/>
    <m/>
    <m/>
    <n v="2"/>
    <n v="2"/>
    <n v="2"/>
    <n v="1030"/>
    <n v="1"/>
    <x v="8"/>
    <x v="2"/>
  </r>
  <r>
    <x v="4"/>
    <x v="5"/>
    <x v="321"/>
    <x v="357"/>
    <x v="355"/>
    <m/>
    <m/>
    <n v="1"/>
    <n v="1"/>
    <n v="1"/>
    <n v="1030"/>
    <n v="1"/>
    <x v="8"/>
    <x v="2"/>
  </r>
  <r>
    <x v="4"/>
    <x v="5"/>
    <x v="322"/>
    <x v="358"/>
    <x v="356"/>
    <m/>
    <m/>
    <n v="2"/>
    <n v="2"/>
    <n v="2"/>
    <n v="1030"/>
    <n v="1"/>
    <x v="8"/>
    <x v="2"/>
  </r>
  <r>
    <x v="4"/>
    <x v="5"/>
    <x v="275"/>
    <x v="311"/>
    <x v="309"/>
    <m/>
    <m/>
    <n v="3"/>
    <n v="3"/>
    <n v="3"/>
    <n v="1030"/>
    <n v="1"/>
    <x v="8"/>
    <x v="2"/>
  </r>
  <r>
    <x v="4"/>
    <x v="5"/>
    <x v="276"/>
    <x v="312"/>
    <x v="310"/>
    <n v="2"/>
    <m/>
    <m/>
    <n v="2"/>
    <n v="0"/>
    <n v="1030"/>
    <e v="#DIV/0!"/>
    <x v="8"/>
    <x v="2"/>
  </r>
  <r>
    <x v="4"/>
    <x v="5"/>
    <x v="323"/>
    <x v="359"/>
    <x v="357"/>
    <n v="1"/>
    <m/>
    <n v="1"/>
    <n v="2"/>
    <n v="1"/>
    <n v="1030"/>
    <n v="1"/>
    <x v="8"/>
    <x v="2"/>
  </r>
  <r>
    <x v="4"/>
    <x v="5"/>
    <x v="120"/>
    <x v="153"/>
    <x v="151"/>
    <n v="1"/>
    <m/>
    <n v="1"/>
    <n v="2"/>
    <n v="1"/>
    <n v="1030"/>
    <n v="1"/>
    <x v="8"/>
    <x v="2"/>
  </r>
  <r>
    <x v="4"/>
    <x v="5"/>
    <x v="121"/>
    <x v="154"/>
    <x v="152"/>
    <m/>
    <m/>
    <n v="3"/>
    <n v="3"/>
    <n v="3"/>
    <n v="1030"/>
    <n v="1"/>
    <x v="8"/>
    <x v="2"/>
  </r>
  <r>
    <x v="4"/>
    <x v="5"/>
    <x v="356"/>
    <x v="393"/>
    <x v="391"/>
    <m/>
    <m/>
    <n v="2"/>
    <n v="2"/>
    <n v="2"/>
    <n v="1030"/>
    <n v="1"/>
    <x v="8"/>
    <x v="2"/>
  </r>
  <r>
    <x v="4"/>
    <x v="5"/>
    <x v="118"/>
    <x v="151"/>
    <x v="149"/>
    <m/>
    <m/>
    <n v="1"/>
    <n v="1"/>
    <n v="1"/>
    <n v="1030"/>
    <n v="1"/>
    <x v="8"/>
    <x v="2"/>
  </r>
  <r>
    <x v="4"/>
    <x v="5"/>
    <x v="122"/>
    <x v="155"/>
    <x v="153"/>
    <m/>
    <m/>
    <n v="2"/>
    <n v="2"/>
    <n v="2"/>
    <n v="1030"/>
    <n v="1"/>
    <x v="8"/>
    <x v="2"/>
  </r>
  <r>
    <x v="4"/>
    <x v="5"/>
    <x v="339"/>
    <x v="375"/>
    <x v="373"/>
    <m/>
    <m/>
    <n v="4"/>
    <n v="4"/>
    <n v="4"/>
    <n v="1030"/>
    <n v="1"/>
    <x v="8"/>
    <x v="2"/>
  </r>
  <r>
    <x v="4"/>
    <x v="5"/>
    <x v="123"/>
    <x v="156"/>
    <x v="154"/>
    <m/>
    <m/>
    <n v="4"/>
    <n v="4"/>
    <n v="4"/>
    <n v="1030"/>
    <n v="1"/>
    <x v="8"/>
    <x v="2"/>
  </r>
  <r>
    <x v="4"/>
    <x v="5"/>
    <x v="124"/>
    <x v="157"/>
    <x v="155"/>
    <m/>
    <m/>
    <n v="1"/>
    <n v="1"/>
    <n v="1"/>
    <n v="1030"/>
    <n v="1"/>
    <x v="8"/>
    <x v="2"/>
  </r>
  <r>
    <x v="4"/>
    <x v="5"/>
    <x v="119"/>
    <x v="152"/>
    <x v="150"/>
    <m/>
    <m/>
    <n v="3"/>
    <n v="3"/>
    <n v="3"/>
    <n v="1030"/>
    <n v="1"/>
    <x v="8"/>
    <x v="2"/>
  </r>
  <r>
    <x v="4"/>
    <x v="5"/>
    <x v="125"/>
    <x v="158"/>
    <x v="156"/>
    <m/>
    <m/>
    <n v="3"/>
    <n v="3"/>
    <n v="3"/>
    <n v="1030"/>
    <n v="1"/>
    <x v="8"/>
    <x v="2"/>
  </r>
  <r>
    <x v="4"/>
    <x v="5"/>
    <x v="324"/>
    <x v="360"/>
    <x v="358"/>
    <n v="1"/>
    <m/>
    <n v="1"/>
    <n v="2"/>
    <n v="1"/>
    <n v="1030"/>
    <n v="1"/>
    <x v="8"/>
    <x v="2"/>
  </r>
  <r>
    <x v="4"/>
    <x v="5"/>
    <x v="340"/>
    <x v="376"/>
    <x v="374"/>
    <m/>
    <m/>
    <n v="1"/>
    <n v="1"/>
    <n v="1"/>
    <n v="1030"/>
    <n v="1"/>
    <x v="8"/>
    <x v="2"/>
  </r>
  <r>
    <x v="4"/>
    <x v="5"/>
    <x v="126"/>
    <x v="159"/>
    <x v="157"/>
    <m/>
    <m/>
    <n v="3"/>
    <n v="3"/>
    <n v="3"/>
    <n v="1030"/>
    <n v="1"/>
    <x v="8"/>
    <x v="2"/>
  </r>
  <r>
    <x v="4"/>
    <x v="5"/>
    <x v="277"/>
    <x v="313"/>
    <x v="311"/>
    <m/>
    <m/>
    <n v="4"/>
    <n v="4"/>
    <n v="4"/>
    <n v="1030"/>
    <n v="1"/>
    <x v="8"/>
    <x v="2"/>
  </r>
  <r>
    <x v="4"/>
    <x v="5"/>
    <x v="278"/>
    <x v="314"/>
    <x v="312"/>
    <m/>
    <m/>
    <n v="1"/>
    <n v="1"/>
    <n v="1"/>
    <n v="1030"/>
    <n v="1"/>
    <x v="8"/>
    <x v="2"/>
  </r>
  <r>
    <x v="4"/>
    <x v="5"/>
    <x v="279"/>
    <x v="315"/>
    <x v="313"/>
    <m/>
    <m/>
    <n v="2"/>
    <n v="2"/>
    <n v="2"/>
    <n v="1030"/>
    <n v="1"/>
    <x v="8"/>
    <x v="2"/>
  </r>
  <r>
    <x v="4"/>
    <x v="5"/>
    <x v="378"/>
    <x v="415"/>
    <x v="413"/>
    <n v="4"/>
    <n v="1"/>
    <m/>
    <n v="5"/>
    <n v="1"/>
    <n v="1030"/>
    <n v="0"/>
    <x v="8"/>
    <x v="2"/>
  </r>
  <r>
    <x v="4"/>
    <x v="5"/>
    <x v="357"/>
    <x v="394"/>
    <x v="392"/>
    <m/>
    <m/>
    <n v="2"/>
    <n v="2"/>
    <n v="2"/>
    <n v="1030"/>
    <n v="1"/>
    <x v="8"/>
    <x v="2"/>
  </r>
  <r>
    <x v="4"/>
    <x v="5"/>
    <x v="375"/>
    <x v="412"/>
    <x v="410"/>
    <m/>
    <m/>
    <n v="1"/>
    <n v="1"/>
    <n v="1"/>
    <n v="1030"/>
    <n v="1"/>
    <x v="8"/>
    <x v="2"/>
  </r>
  <r>
    <x v="4"/>
    <x v="5"/>
    <x v="280"/>
    <x v="316"/>
    <x v="314"/>
    <m/>
    <m/>
    <n v="2"/>
    <n v="2"/>
    <n v="2"/>
    <n v="1030"/>
    <n v="1"/>
    <x v="8"/>
    <x v="2"/>
  </r>
  <r>
    <x v="4"/>
    <x v="5"/>
    <x v="341"/>
    <x v="377"/>
    <x v="375"/>
    <m/>
    <m/>
    <n v="1"/>
    <n v="1"/>
    <n v="1"/>
    <n v="1030"/>
    <n v="1"/>
    <x v="8"/>
    <x v="2"/>
  </r>
  <r>
    <x v="4"/>
    <x v="5"/>
    <x v="99"/>
    <x v="132"/>
    <x v="130"/>
    <n v="1"/>
    <m/>
    <n v="2"/>
    <n v="3"/>
    <n v="2"/>
    <n v="1030"/>
    <n v="1"/>
    <x v="8"/>
    <x v="2"/>
  </r>
  <r>
    <x v="4"/>
    <x v="5"/>
    <x v="281"/>
    <x v="317"/>
    <x v="315"/>
    <m/>
    <m/>
    <n v="3"/>
    <n v="3"/>
    <n v="3"/>
    <n v="1030"/>
    <n v="1"/>
    <x v="8"/>
    <x v="2"/>
  </r>
  <r>
    <x v="4"/>
    <x v="5"/>
    <x v="282"/>
    <x v="318"/>
    <x v="316"/>
    <m/>
    <m/>
    <n v="2"/>
    <n v="2"/>
    <n v="2"/>
    <n v="1030"/>
    <n v="1"/>
    <x v="8"/>
    <x v="2"/>
  </r>
  <r>
    <x v="4"/>
    <x v="5"/>
    <x v="325"/>
    <x v="361"/>
    <x v="359"/>
    <m/>
    <m/>
    <n v="2"/>
    <n v="2"/>
    <n v="2"/>
    <n v="1030"/>
    <n v="1"/>
    <x v="8"/>
    <x v="2"/>
  </r>
  <r>
    <x v="4"/>
    <x v="5"/>
    <x v="283"/>
    <x v="319"/>
    <x v="317"/>
    <n v="1"/>
    <m/>
    <n v="1"/>
    <n v="2"/>
    <n v="1"/>
    <n v="1030"/>
    <n v="1"/>
    <x v="8"/>
    <x v="2"/>
  </r>
  <r>
    <x v="4"/>
    <x v="5"/>
    <x v="166"/>
    <x v="378"/>
    <x v="376"/>
    <m/>
    <m/>
    <n v="1"/>
    <n v="1"/>
    <n v="1"/>
    <n v="1030"/>
    <n v="1"/>
    <x v="8"/>
    <x v="2"/>
  </r>
  <r>
    <x v="4"/>
    <x v="5"/>
    <x v="342"/>
    <x v="379"/>
    <x v="377"/>
    <m/>
    <m/>
    <n v="1"/>
    <n v="1"/>
    <n v="1"/>
    <n v="1030"/>
    <n v="1"/>
    <x v="8"/>
    <x v="2"/>
  </r>
  <r>
    <x v="4"/>
    <x v="5"/>
    <x v="100"/>
    <x v="133"/>
    <x v="131"/>
    <m/>
    <m/>
    <n v="4"/>
    <n v="4"/>
    <n v="4"/>
    <n v="1030"/>
    <n v="1"/>
    <x v="8"/>
    <x v="2"/>
  </r>
  <r>
    <x v="4"/>
    <x v="5"/>
    <x v="73"/>
    <x v="106"/>
    <x v="104"/>
    <m/>
    <m/>
    <n v="2"/>
    <n v="2"/>
    <n v="2"/>
    <n v="1030"/>
    <n v="1"/>
    <x v="8"/>
    <x v="2"/>
  </r>
  <r>
    <x v="4"/>
    <x v="5"/>
    <x v="284"/>
    <x v="320"/>
    <x v="318"/>
    <m/>
    <m/>
    <n v="4"/>
    <n v="4"/>
    <n v="4"/>
    <n v="1030"/>
    <n v="1"/>
    <x v="8"/>
    <x v="2"/>
  </r>
  <r>
    <x v="4"/>
    <x v="5"/>
    <x v="285"/>
    <x v="321"/>
    <x v="319"/>
    <m/>
    <m/>
    <n v="1"/>
    <n v="1"/>
    <n v="1"/>
    <n v="1030"/>
    <n v="1"/>
    <x v="8"/>
    <x v="2"/>
  </r>
  <r>
    <x v="4"/>
    <x v="5"/>
    <x v="286"/>
    <x v="322"/>
    <x v="320"/>
    <m/>
    <m/>
    <n v="8"/>
    <n v="8"/>
    <n v="8"/>
    <n v="1030"/>
    <n v="1"/>
    <x v="8"/>
    <x v="2"/>
  </r>
  <r>
    <x v="4"/>
    <x v="5"/>
    <x v="101"/>
    <x v="134"/>
    <x v="132"/>
    <m/>
    <m/>
    <n v="1"/>
    <n v="1"/>
    <n v="1"/>
    <n v="1030"/>
    <n v="1"/>
    <x v="8"/>
    <x v="2"/>
  </r>
  <r>
    <x v="4"/>
    <x v="5"/>
    <x v="74"/>
    <x v="107"/>
    <x v="105"/>
    <m/>
    <m/>
    <n v="19"/>
    <n v="19"/>
    <n v="19"/>
    <n v="1030"/>
    <n v="1"/>
    <x v="8"/>
    <x v="2"/>
  </r>
  <r>
    <x v="4"/>
    <x v="5"/>
    <x v="376"/>
    <x v="413"/>
    <x v="411"/>
    <m/>
    <m/>
    <n v="1"/>
    <n v="1"/>
    <n v="1"/>
    <n v="1030"/>
    <n v="1"/>
    <x v="8"/>
    <x v="2"/>
  </r>
  <r>
    <x v="4"/>
    <x v="5"/>
    <x v="287"/>
    <x v="323"/>
    <x v="321"/>
    <m/>
    <m/>
    <n v="3"/>
    <n v="3"/>
    <n v="3"/>
    <n v="1030"/>
    <n v="1"/>
    <x v="8"/>
    <x v="2"/>
  </r>
  <r>
    <x v="4"/>
    <x v="5"/>
    <x v="326"/>
    <x v="362"/>
    <x v="360"/>
    <m/>
    <m/>
    <n v="3"/>
    <n v="3"/>
    <n v="3"/>
    <n v="1030"/>
    <n v="1"/>
    <x v="8"/>
    <x v="2"/>
  </r>
  <r>
    <x v="4"/>
    <x v="5"/>
    <x v="75"/>
    <x v="108"/>
    <x v="106"/>
    <m/>
    <m/>
    <n v="4"/>
    <n v="4"/>
    <n v="4"/>
    <n v="1030"/>
    <n v="1"/>
    <x v="8"/>
    <x v="2"/>
  </r>
  <r>
    <x v="4"/>
    <x v="5"/>
    <x v="377"/>
    <x v="414"/>
    <x v="412"/>
    <n v="3"/>
    <m/>
    <m/>
    <n v="3"/>
    <n v="0"/>
    <n v="1030"/>
    <e v="#DIV/0!"/>
    <x v="8"/>
    <x v="2"/>
  </r>
  <r>
    <x v="2"/>
    <x v="0"/>
    <x v="15"/>
    <x v="27"/>
    <x v="26"/>
    <m/>
    <m/>
    <n v="3"/>
    <n v="3"/>
    <n v="3"/>
    <n v="1078"/>
    <n v="1"/>
    <x v="8"/>
    <x v="2"/>
  </r>
  <r>
    <x v="2"/>
    <x v="0"/>
    <x v="16"/>
    <x v="28"/>
    <x v="27"/>
    <n v="1"/>
    <m/>
    <n v="4"/>
    <n v="5"/>
    <n v="4"/>
    <n v="1078"/>
    <n v="1"/>
    <x v="8"/>
    <x v="2"/>
  </r>
  <r>
    <x v="2"/>
    <x v="0"/>
    <x v="17"/>
    <x v="29"/>
    <x v="28"/>
    <m/>
    <m/>
    <n v="2"/>
    <n v="2"/>
    <n v="2"/>
    <n v="1078"/>
    <n v="1"/>
    <x v="8"/>
    <x v="2"/>
  </r>
  <r>
    <x v="2"/>
    <x v="0"/>
    <x v="0"/>
    <x v="0"/>
    <x v="0"/>
    <m/>
    <m/>
    <n v="14"/>
    <n v="14"/>
    <n v="14"/>
    <n v="1078"/>
    <n v="1"/>
    <x v="8"/>
    <x v="2"/>
  </r>
  <r>
    <x v="2"/>
    <x v="0"/>
    <x v="1"/>
    <x v="1"/>
    <x v="1"/>
    <m/>
    <m/>
    <n v="1"/>
    <n v="1"/>
    <n v="1"/>
    <n v="1078"/>
    <n v="1"/>
    <x v="8"/>
    <x v="2"/>
  </r>
  <r>
    <x v="2"/>
    <x v="1"/>
    <x v="2"/>
    <x v="2"/>
    <x v="2"/>
    <m/>
    <m/>
    <n v="2"/>
    <n v="2"/>
    <n v="2"/>
    <n v="1078"/>
    <n v="1"/>
    <x v="8"/>
    <x v="2"/>
  </r>
  <r>
    <x v="2"/>
    <x v="1"/>
    <x v="14"/>
    <x v="23"/>
    <x v="22"/>
    <m/>
    <m/>
    <n v="2"/>
    <n v="2"/>
    <n v="2"/>
    <n v="1078"/>
    <n v="1"/>
    <x v="8"/>
    <x v="2"/>
  </r>
  <r>
    <x v="2"/>
    <x v="1"/>
    <x v="6"/>
    <x v="24"/>
    <x v="23"/>
    <n v="2"/>
    <m/>
    <n v="13"/>
    <n v="15"/>
    <n v="13"/>
    <n v="1078"/>
    <n v="1"/>
    <x v="8"/>
    <x v="2"/>
  </r>
  <r>
    <x v="2"/>
    <x v="1"/>
    <x v="6"/>
    <x v="25"/>
    <x v="24"/>
    <n v="1"/>
    <m/>
    <n v="8"/>
    <n v="9"/>
    <n v="8"/>
    <n v="1078"/>
    <n v="1"/>
    <x v="8"/>
    <x v="2"/>
  </r>
  <r>
    <x v="2"/>
    <x v="1"/>
    <x v="6"/>
    <x v="26"/>
    <x v="25"/>
    <m/>
    <m/>
    <n v="4"/>
    <n v="4"/>
    <n v="4"/>
    <n v="1078"/>
    <n v="1"/>
    <x v="8"/>
    <x v="2"/>
  </r>
  <r>
    <x v="2"/>
    <x v="1"/>
    <x v="6"/>
    <x v="31"/>
    <x v="30"/>
    <n v="1"/>
    <m/>
    <n v="1"/>
    <n v="2"/>
    <n v="1"/>
    <n v="1078"/>
    <n v="1"/>
    <x v="8"/>
    <x v="2"/>
  </r>
  <r>
    <x v="2"/>
    <x v="1"/>
    <x v="6"/>
    <x v="32"/>
    <x v="31"/>
    <n v="2"/>
    <m/>
    <n v="6"/>
    <n v="8"/>
    <n v="6"/>
    <n v="1078"/>
    <n v="1"/>
    <x v="8"/>
    <x v="2"/>
  </r>
  <r>
    <x v="2"/>
    <x v="1"/>
    <x v="6"/>
    <x v="33"/>
    <x v="32"/>
    <n v="2"/>
    <m/>
    <n v="1"/>
    <n v="3"/>
    <n v="1"/>
    <n v="1078"/>
    <n v="1"/>
    <x v="8"/>
    <x v="2"/>
  </r>
  <r>
    <x v="2"/>
    <x v="1"/>
    <x v="6"/>
    <x v="34"/>
    <x v="33"/>
    <n v="8"/>
    <m/>
    <n v="26"/>
    <n v="34"/>
    <n v="26"/>
    <n v="1078"/>
    <n v="1"/>
    <x v="8"/>
    <x v="2"/>
  </r>
  <r>
    <x v="2"/>
    <x v="1"/>
    <x v="6"/>
    <x v="35"/>
    <x v="34"/>
    <n v="6"/>
    <m/>
    <n v="22"/>
    <n v="28"/>
    <n v="22"/>
    <n v="1078"/>
    <n v="1"/>
    <x v="8"/>
    <x v="2"/>
  </r>
  <r>
    <x v="2"/>
    <x v="1"/>
    <x v="6"/>
    <x v="36"/>
    <x v="35"/>
    <n v="3"/>
    <m/>
    <n v="7"/>
    <n v="10"/>
    <n v="7"/>
    <n v="1078"/>
    <n v="1"/>
    <x v="8"/>
    <x v="2"/>
  </r>
  <r>
    <x v="2"/>
    <x v="1"/>
    <x v="6"/>
    <x v="37"/>
    <x v="36"/>
    <n v="9"/>
    <n v="2"/>
    <n v="14"/>
    <n v="25"/>
    <n v="16"/>
    <n v="1078"/>
    <n v="0.875"/>
    <x v="8"/>
    <x v="2"/>
  </r>
  <r>
    <x v="2"/>
    <x v="1"/>
    <x v="6"/>
    <x v="38"/>
    <x v="37"/>
    <n v="3"/>
    <m/>
    <n v="23"/>
    <n v="26"/>
    <n v="23"/>
    <n v="1078"/>
    <n v="1"/>
    <x v="8"/>
    <x v="2"/>
  </r>
  <r>
    <x v="2"/>
    <x v="1"/>
    <x v="6"/>
    <x v="39"/>
    <x v="38"/>
    <n v="1"/>
    <m/>
    <n v="2"/>
    <n v="3"/>
    <n v="2"/>
    <n v="1078"/>
    <n v="1"/>
    <x v="8"/>
    <x v="2"/>
  </r>
  <r>
    <x v="2"/>
    <x v="1"/>
    <x v="6"/>
    <x v="40"/>
    <x v="39"/>
    <m/>
    <m/>
    <n v="14"/>
    <n v="14"/>
    <n v="14"/>
    <n v="1078"/>
    <n v="1"/>
    <x v="8"/>
    <x v="2"/>
  </r>
  <r>
    <x v="2"/>
    <x v="1"/>
    <x v="6"/>
    <x v="41"/>
    <x v="40"/>
    <m/>
    <m/>
    <n v="3"/>
    <n v="3"/>
    <n v="3"/>
    <n v="1078"/>
    <n v="1"/>
    <x v="8"/>
    <x v="2"/>
  </r>
  <r>
    <x v="2"/>
    <x v="1"/>
    <x v="6"/>
    <x v="12"/>
    <x v="11"/>
    <n v="3"/>
    <m/>
    <n v="6"/>
    <n v="9"/>
    <n v="6"/>
    <n v="1078"/>
    <n v="1"/>
    <x v="8"/>
    <x v="2"/>
  </r>
  <r>
    <x v="2"/>
    <x v="1"/>
    <x v="6"/>
    <x v="13"/>
    <x v="12"/>
    <n v="1"/>
    <m/>
    <n v="12"/>
    <n v="13"/>
    <n v="12"/>
    <n v="1078"/>
    <n v="1"/>
    <x v="8"/>
    <x v="2"/>
  </r>
  <r>
    <x v="2"/>
    <x v="1"/>
    <x v="6"/>
    <x v="14"/>
    <x v="13"/>
    <n v="2"/>
    <m/>
    <n v="17"/>
    <n v="19"/>
    <n v="17"/>
    <n v="1078"/>
    <n v="1"/>
    <x v="8"/>
    <x v="2"/>
  </r>
  <r>
    <x v="2"/>
    <x v="1"/>
    <x v="6"/>
    <x v="15"/>
    <x v="14"/>
    <m/>
    <m/>
    <n v="12"/>
    <n v="12"/>
    <n v="12"/>
    <n v="1078"/>
    <n v="1"/>
    <x v="8"/>
    <x v="2"/>
  </r>
  <r>
    <x v="2"/>
    <x v="1"/>
    <x v="27"/>
    <x v="56"/>
    <x v="54"/>
    <m/>
    <m/>
    <n v="3"/>
    <n v="3"/>
    <n v="3"/>
    <n v="1078"/>
    <n v="1"/>
    <x v="8"/>
    <x v="2"/>
  </r>
  <r>
    <x v="2"/>
    <x v="1"/>
    <x v="8"/>
    <x v="17"/>
    <x v="16"/>
    <m/>
    <n v="1"/>
    <n v="14"/>
    <n v="15"/>
    <n v="15"/>
    <n v="1078"/>
    <n v="0.93333333333333335"/>
    <x v="8"/>
    <x v="2"/>
  </r>
  <r>
    <x v="2"/>
    <x v="1"/>
    <x v="30"/>
    <x v="62"/>
    <x v="60"/>
    <n v="16"/>
    <m/>
    <n v="20"/>
    <n v="36"/>
    <n v="20"/>
    <n v="1078"/>
    <n v="1"/>
    <x v="8"/>
    <x v="2"/>
  </r>
  <r>
    <x v="2"/>
    <x v="3"/>
    <x v="10"/>
    <x v="19"/>
    <x v="18"/>
    <m/>
    <m/>
    <n v="2"/>
    <n v="2"/>
    <n v="2"/>
    <n v="1078"/>
    <n v="1"/>
    <x v="8"/>
    <x v="2"/>
  </r>
  <r>
    <x v="2"/>
    <x v="3"/>
    <x v="11"/>
    <x v="20"/>
    <x v="19"/>
    <m/>
    <m/>
    <n v="3"/>
    <n v="3"/>
    <n v="3"/>
    <n v="1078"/>
    <n v="1"/>
    <x v="8"/>
    <x v="2"/>
  </r>
  <r>
    <x v="2"/>
    <x v="3"/>
    <x v="12"/>
    <x v="21"/>
    <x v="20"/>
    <m/>
    <m/>
    <n v="1"/>
    <n v="1"/>
    <n v="1"/>
    <n v="1078"/>
    <n v="1"/>
    <x v="8"/>
    <x v="2"/>
  </r>
  <r>
    <x v="2"/>
    <x v="3"/>
    <x v="13"/>
    <x v="22"/>
    <x v="21"/>
    <n v="1"/>
    <m/>
    <n v="10"/>
    <n v="11"/>
    <n v="10"/>
    <n v="1078"/>
    <n v="1"/>
    <x v="8"/>
    <x v="2"/>
  </r>
  <r>
    <x v="2"/>
    <x v="3"/>
    <x v="20"/>
    <x v="43"/>
    <x v="41"/>
    <m/>
    <m/>
    <n v="2"/>
    <n v="2"/>
    <n v="2"/>
    <n v="1078"/>
    <n v="1"/>
    <x v="8"/>
    <x v="2"/>
  </r>
  <r>
    <x v="2"/>
    <x v="3"/>
    <x v="21"/>
    <x v="44"/>
    <x v="42"/>
    <m/>
    <m/>
    <n v="3"/>
    <n v="3"/>
    <n v="3"/>
    <n v="1078"/>
    <n v="1"/>
    <x v="8"/>
    <x v="2"/>
  </r>
  <r>
    <x v="2"/>
    <x v="4"/>
    <x v="28"/>
    <x v="58"/>
    <x v="56"/>
    <m/>
    <m/>
    <n v="2"/>
    <n v="2"/>
    <n v="2"/>
    <n v="1078"/>
    <n v="1"/>
    <x v="8"/>
    <x v="2"/>
  </r>
  <r>
    <x v="2"/>
    <x v="4"/>
    <x v="22"/>
    <x v="45"/>
    <x v="43"/>
    <n v="349"/>
    <n v="94"/>
    <n v="18"/>
    <n v="461"/>
    <n v="112"/>
    <n v="1078"/>
    <n v="0.16071428571428573"/>
    <x v="8"/>
    <x v="2"/>
  </r>
  <r>
    <x v="2"/>
    <x v="4"/>
    <x v="23"/>
    <x v="46"/>
    <x v="44"/>
    <n v="13"/>
    <m/>
    <n v="81"/>
    <n v="94"/>
    <n v="81"/>
    <n v="1078"/>
    <n v="1"/>
    <x v="8"/>
    <x v="2"/>
  </r>
  <r>
    <x v="2"/>
    <x v="4"/>
    <x v="24"/>
    <x v="47"/>
    <x v="45"/>
    <m/>
    <m/>
    <n v="8"/>
    <n v="8"/>
    <n v="8"/>
    <n v="1078"/>
    <n v="1"/>
    <x v="8"/>
    <x v="2"/>
  </r>
  <r>
    <x v="2"/>
    <x v="4"/>
    <x v="25"/>
    <x v="48"/>
    <x v="46"/>
    <m/>
    <m/>
    <n v="6"/>
    <n v="6"/>
    <n v="6"/>
    <n v="1078"/>
    <n v="1"/>
    <x v="8"/>
    <x v="2"/>
  </r>
  <r>
    <x v="2"/>
    <x v="2"/>
    <x v="29"/>
    <x v="59"/>
    <x v="57"/>
    <m/>
    <m/>
    <n v="1"/>
    <n v="1"/>
    <n v="1"/>
    <n v="1078"/>
    <n v="1"/>
    <x v="8"/>
    <x v="2"/>
  </r>
  <r>
    <x v="2"/>
    <x v="2"/>
    <x v="26"/>
    <x v="49"/>
    <x v="47"/>
    <m/>
    <m/>
    <n v="11"/>
    <n v="11"/>
    <n v="11"/>
    <n v="1078"/>
    <n v="1"/>
    <x v="8"/>
    <x v="2"/>
  </r>
  <r>
    <x v="2"/>
    <x v="2"/>
    <x v="26"/>
    <x v="50"/>
    <x v="48"/>
    <m/>
    <m/>
    <n v="28"/>
    <n v="28"/>
    <n v="28"/>
    <n v="1078"/>
    <n v="1"/>
    <x v="8"/>
    <x v="2"/>
  </r>
  <r>
    <x v="2"/>
    <x v="2"/>
    <x v="26"/>
    <x v="51"/>
    <x v="49"/>
    <n v="4"/>
    <n v="1"/>
    <n v="27"/>
    <n v="32"/>
    <n v="28"/>
    <n v="1078"/>
    <n v="0.9642857142857143"/>
    <x v="8"/>
    <x v="2"/>
  </r>
  <r>
    <x v="2"/>
    <x v="2"/>
    <x v="26"/>
    <x v="52"/>
    <x v="50"/>
    <n v="2"/>
    <m/>
    <n v="14"/>
    <n v="16"/>
    <n v="14"/>
    <n v="1078"/>
    <n v="1"/>
    <x v="8"/>
    <x v="2"/>
  </r>
  <r>
    <x v="2"/>
    <x v="2"/>
    <x v="26"/>
    <x v="53"/>
    <x v="51"/>
    <n v="2"/>
    <m/>
    <n v="6"/>
    <n v="8"/>
    <n v="6"/>
    <n v="1078"/>
    <n v="1"/>
    <x v="8"/>
    <x v="2"/>
  </r>
  <r>
    <x v="2"/>
    <x v="2"/>
    <x v="26"/>
    <x v="54"/>
    <x v="52"/>
    <n v="1"/>
    <m/>
    <n v="15"/>
    <n v="16"/>
    <n v="15"/>
    <n v="1078"/>
    <n v="1"/>
    <x v="8"/>
    <x v="2"/>
  </r>
  <r>
    <x v="2"/>
    <x v="2"/>
    <x v="3"/>
    <x v="60"/>
    <x v="58"/>
    <m/>
    <m/>
    <n v="1"/>
    <n v="1"/>
    <n v="1"/>
    <n v="1078"/>
    <n v="1"/>
    <x v="8"/>
    <x v="2"/>
  </r>
  <r>
    <x v="2"/>
    <x v="2"/>
    <x v="3"/>
    <x v="3"/>
    <x v="3"/>
    <m/>
    <m/>
    <n v="2"/>
    <n v="2"/>
    <n v="2"/>
    <n v="1078"/>
    <n v="1"/>
    <x v="8"/>
    <x v="2"/>
  </r>
  <r>
    <x v="2"/>
    <x v="2"/>
    <x v="3"/>
    <x v="4"/>
    <x v="4"/>
    <m/>
    <m/>
    <n v="4"/>
    <n v="4"/>
    <n v="4"/>
    <n v="1078"/>
    <n v="1"/>
    <x v="8"/>
    <x v="2"/>
  </r>
  <r>
    <x v="2"/>
    <x v="2"/>
    <x v="4"/>
    <x v="5"/>
    <x v="5"/>
    <m/>
    <m/>
    <n v="1"/>
    <n v="1"/>
    <n v="1"/>
    <n v="1078"/>
    <n v="1"/>
    <x v="8"/>
    <x v="2"/>
  </r>
  <r>
    <x v="2"/>
    <x v="2"/>
    <x v="4"/>
    <x v="6"/>
    <x v="6"/>
    <m/>
    <m/>
    <n v="2"/>
    <n v="2"/>
    <n v="2"/>
    <n v="1078"/>
    <n v="1"/>
    <x v="8"/>
    <x v="2"/>
  </r>
  <r>
    <x v="2"/>
    <x v="2"/>
    <x v="4"/>
    <x v="8"/>
    <x v="7"/>
    <m/>
    <n v="1"/>
    <n v="36"/>
    <n v="37"/>
    <n v="37"/>
    <n v="1078"/>
    <n v="0.97297297297297303"/>
    <x v="8"/>
    <x v="2"/>
  </r>
  <r>
    <x v="2"/>
    <x v="2"/>
    <x v="4"/>
    <x v="419"/>
    <x v="417"/>
    <m/>
    <m/>
    <n v="1"/>
    <n v="1"/>
    <n v="1"/>
    <n v="1078"/>
    <n v="1"/>
    <x v="8"/>
    <x v="2"/>
  </r>
  <r>
    <x v="2"/>
    <x v="2"/>
    <x v="4"/>
    <x v="9"/>
    <x v="8"/>
    <m/>
    <m/>
    <n v="2"/>
    <n v="2"/>
    <n v="2"/>
    <n v="1078"/>
    <n v="1"/>
    <x v="8"/>
    <x v="2"/>
  </r>
  <r>
    <x v="2"/>
    <x v="2"/>
    <x v="5"/>
    <x v="10"/>
    <x v="9"/>
    <m/>
    <m/>
    <n v="1"/>
    <n v="1"/>
    <n v="1"/>
    <n v="1078"/>
    <n v="1"/>
    <x v="8"/>
    <x v="2"/>
  </r>
  <r>
    <x v="2"/>
    <x v="2"/>
    <x v="5"/>
    <x v="11"/>
    <x v="10"/>
    <m/>
    <m/>
    <n v="2"/>
    <n v="2"/>
    <n v="2"/>
    <n v="1078"/>
    <n v="1"/>
    <x v="8"/>
    <x v="2"/>
  </r>
  <r>
    <x v="5"/>
    <x v="5"/>
    <x v="35"/>
    <x v="68"/>
    <x v="66"/>
    <n v="1"/>
    <m/>
    <m/>
    <n v="1"/>
    <n v="0"/>
    <n v="39"/>
    <e v="#DIV/0!"/>
    <x v="8"/>
    <x v="2"/>
  </r>
  <r>
    <x v="5"/>
    <x v="5"/>
    <x v="78"/>
    <x v="111"/>
    <x v="109"/>
    <m/>
    <m/>
    <n v="2"/>
    <n v="2"/>
    <n v="2"/>
    <n v="39"/>
    <n v="1"/>
    <x v="8"/>
    <x v="2"/>
  </r>
  <r>
    <x v="5"/>
    <x v="5"/>
    <x v="79"/>
    <x v="112"/>
    <x v="110"/>
    <m/>
    <n v="1"/>
    <m/>
    <n v="1"/>
    <n v="1"/>
    <n v="39"/>
    <n v="0"/>
    <x v="8"/>
    <x v="2"/>
  </r>
  <r>
    <x v="5"/>
    <x v="5"/>
    <x v="161"/>
    <x v="194"/>
    <x v="192"/>
    <n v="1"/>
    <m/>
    <m/>
    <n v="1"/>
    <n v="0"/>
    <n v="39"/>
    <e v="#DIV/0!"/>
    <x v="8"/>
    <x v="2"/>
  </r>
  <r>
    <x v="5"/>
    <x v="5"/>
    <x v="163"/>
    <x v="196"/>
    <x v="194"/>
    <m/>
    <m/>
    <n v="1"/>
    <n v="1"/>
    <n v="1"/>
    <n v="39"/>
    <n v="1"/>
    <x v="8"/>
    <x v="2"/>
  </r>
  <r>
    <x v="5"/>
    <x v="5"/>
    <x v="164"/>
    <x v="197"/>
    <x v="195"/>
    <n v="1"/>
    <m/>
    <n v="1"/>
    <n v="2"/>
    <n v="1"/>
    <n v="39"/>
    <n v="1"/>
    <x v="8"/>
    <x v="2"/>
  </r>
  <r>
    <x v="5"/>
    <x v="5"/>
    <x v="165"/>
    <x v="198"/>
    <x v="196"/>
    <m/>
    <m/>
    <n v="1"/>
    <n v="1"/>
    <n v="1"/>
    <n v="39"/>
    <n v="1"/>
    <x v="8"/>
    <x v="2"/>
  </r>
  <r>
    <x v="5"/>
    <x v="5"/>
    <x v="167"/>
    <x v="200"/>
    <x v="198"/>
    <n v="1"/>
    <m/>
    <m/>
    <n v="1"/>
    <n v="0"/>
    <n v="39"/>
    <e v="#DIV/0!"/>
    <x v="8"/>
    <x v="2"/>
  </r>
  <r>
    <x v="5"/>
    <x v="5"/>
    <x v="82"/>
    <x v="115"/>
    <x v="113"/>
    <n v="1"/>
    <n v="1"/>
    <m/>
    <n v="2"/>
    <n v="1"/>
    <n v="39"/>
    <n v="0"/>
    <x v="8"/>
    <x v="2"/>
  </r>
  <r>
    <x v="5"/>
    <x v="5"/>
    <x v="170"/>
    <x v="203"/>
    <x v="201"/>
    <m/>
    <m/>
    <n v="2"/>
    <n v="2"/>
    <n v="2"/>
    <n v="39"/>
    <n v="1"/>
    <x v="8"/>
    <x v="2"/>
  </r>
  <r>
    <x v="5"/>
    <x v="5"/>
    <x v="188"/>
    <x v="221"/>
    <x v="219"/>
    <m/>
    <m/>
    <n v="1"/>
    <n v="1"/>
    <n v="1"/>
    <n v="39"/>
    <n v="1"/>
    <x v="8"/>
    <x v="2"/>
  </r>
  <r>
    <x v="5"/>
    <x v="5"/>
    <x v="190"/>
    <x v="223"/>
    <x v="221"/>
    <m/>
    <m/>
    <n v="1"/>
    <n v="1"/>
    <n v="1"/>
    <n v="39"/>
    <n v="1"/>
    <x v="8"/>
    <x v="2"/>
  </r>
  <r>
    <x v="5"/>
    <x v="5"/>
    <x v="191"/>
    <x v="224"/>
    <x v="222"/>
    <m/>
    <m/>
    <n v="1"/>
    <n v="1"/>
    <n v="1"/>
    <n v="39"/>
    <n v="1"/>
    <x v="8"/>
    <x v="2"/>
  </r>
  <r>
    <x v="5"/>
    <x v="5"/>
    <x v="58"/>
    <x v="91"/>
    <x v="89"/>
    <m/>
    <m/>
    <n v="1"/>
    <n v="1"/>
    <n v="1"/>
    <n v="39"/>
    <n v="1"/>
    <x v="8"/>
    <x v="2"/>
  </r>
  <r>
    <x v="5"/>
    <x v="5"/>
    <x v="209"/>
    <x v="242"/>
    <x v="240"/>
    <m/>
    <m/>
    <n v="2"/>
    <n v="2"/>
    <n v="2"/>
    <n v="39"/>
    <n v="1"/>
    <x v="8"/>
    <x v="2"/>
  </r>
  <r>
    <x v="5"/>
    <x v="5"/>
    <x v="212"/>
    <x v="245"/>
    <x v="243"/>
    <m/>
    <m/>
    <n v="1"/>
    <n v="1"/>
    <n v="1"/>
    <n v="39"/>
    <n v="1"/>
    <x v="8"/>
    <x v="2"/>
  </r>
  <r>
    <x v="5"/>
    <x v="5"/>
    <x v="219"/>
    <x v="252"/>
    <x v="250"/>
    <m/>
    <m/>
    <n v="1"/>
    <n v="1"/>
    <n v="1"/>
    <n v="39"/>
    <n v="1"/>
    <x v="8"/>
    <x v="2"/>
  </r>
  <r>
    <x v="5"/>
    <x v="5"/>
    <x v="230"/>
    <x v="265"/>
    <x v="263"/>
    <m/>
    <m/>
    <n v="2"/>
    <n v="2"/>
    <n v="2"/>
    <n v="39"/>
    <n v="1"/>
    <x v="8"/>
    <x v="2"/>
  </r>
  <r>
    <x v="5"/>
    <x v="5"/>
    <x v="380"/>
    <x v="417"/>
    <x v="415"/>
    <m/>
    <m/>
    <n v="2"/>
    <n v="2"/>
    <n v="2"/>
    <n v="39"/>
    <n v="1"/>
    <x v="8"/>
    <x v="2"/>
  </r>
  <r>
    <x v="5"/>
    <x v="5"/>
    <x v="306"/>
    <x v="342"/>
    <x v="340"/>
    <m/>
    <m/>
    <n v="1"/>
    <n v="1"/>
    <n v="1"/>
    <n v="39"/>
    <n v="1"/>
    <x v="8"/>
    <x v="2"/>
  </r>
  <r>
    <x v="5"/>
    <x v="5"/>
    <x v="91"/>
    <x v="124"/>
    <x v="122"/>
    <m/>
    <m/>
    <n v="1"/>
    <n v="1"/>
    <n v="1"/>
    <n v="39"/>
    <n v="1"/>
    <x v="8"/>
    <x v="2"/>
  </r>
  <r>
    <x v="5"/>
    <x v="5"/>
    <x v="307"/>
    <x v="343"/>
    <x v="341"/>
    <m/>
    <m/>
    <n v="1"/>
    <n v="1"/>
    <n v="1"/>
    <n v="39"/>
    <n v="1"/>
    <x v="8"/>
    <x v="2"/>
  </r>
  <r>
    <x v="5"/>
    <x v="5"/>
    <x v="309"/>
    <x v="345"/>
    <x v="343"/>
    <m/>
    <m/>
    <n v="1"/>
    <n v="1"/>
    <n v="1"/>
    <n v="39"/>
    <n v="1"/>
    <x v="8"/>
    <x v="2"/>
  </r>
  <r>
    <x v="5"/>
    <x v="5"/>
    <x v="336"/>
    <x v="372"/>
    <x v="370"/>
    <m/>
    <m/>
    <n v="1"/>
    <n v="1"/>
    <n v="1"/>
    <n v="39"/>
    <n v="1"/>
    <x v="8"/>
    <x v="2"/>
  </r>
  <r>
    <x v="5"/>
    <x v="5"/>
    <x v="66"/>
    <x v="99"/>
    <x v="97"/>
    <m/>
    <m/>
    <n v="1"/>
    <n v="1"/>
    <n v="1"/>
    <n v="39"/>
    <n v="1"/>
    <x v="8"/>
    <x v="2"/>
  </r>
  <r>
    <x v="5"/>
    <x v="5"/>
    <x v="115"/>
    <x v="148"/>
    <x v="146"/>
    <n v="1"/>
    <m/>
    <m/>
    <n v="1"/>
    <n v="0"/>
    <n v="39"/>
    <e v="#DIV/0!"/>
    <x v="8"/>
    <x v="2"/>
  </r>
  <r>
    <x v="5"/>
    <x v="5"/>
    <x v="254"/>
    <x v="290"/>
    <x v="288"/>
    <m/>
    <m/>
    <n v="1"/>
    <n v="1"/>
    <n v="1"/>
    <n v="39"/>
    <n v="1"/>
    <x v="8"/>
    <x v="2"/>
  </r>
  <r>
    <x v="5"/>
    <x v="5"/>
    <x v="362"/>
    <x v="399"/>
    <x v="397"/>
    <m/>
    <m/>
    <n v="1"/>
    <n v="1"/>
    <n v="1"/>
    <n v="39"/>
    <n v="1"/>
    <x v="8"/>
    <x v="2"/>
  </r>
  <r>
    <x v="5"/>
    <x v="5"/>
    <x v="271"/>
    <x v="307"/>
    <x v="305"/>
    <m/>
    <m/>
    <n v="1"/>
    <n v="1"/>
    <n v="1"/>
    <n v="39"/>
    <n v="1"/>
    <x v="8"/>
    <x v="2"/>
  </r>
  <r>
    <x v="5"/>
    <x v="5"/>
    <x v="354"/>
    <x v="391"/>
    <x v="389"/>
    <n v="1"/>
    <m/>
    <m/>
    <n v="1"/>
    <n v="0"/>
    <n v="39"/>
    <e v="#DIV/0!"/>
    <x v="8"/>
    <x v="2"/>
  </r>
  <r>
    <x v="5"/>
    <x v="5"/>
    <x v="272"/>
    <x v="308"/>
    <x v="306"/>
    <m/>
    <n v="1"/>
    <m/>
    <n v="1"/>
    <n v="1"/>
    <n v="39"/>
    <n v="0"/>
    <x v="8"/>
    <x v="2"/>
  </r>
  <r>
    <x v="5"/>
    <x v="5"/>
    <x v="121"/>
    <x v="154"/>
    <x v="152"/>
    <m/>
    <m/>
    <n v="1"/>
    <n v="1"/>
    <n v="1"/>
    <n v="39"/>
    <n v="1"/>
    <x v="8"/>
    <x v="2"/>
  </r>
  <r>
    <x v="0"/>
    <x v="0"/>
    <x v="15"/>
    <x v="27"/>
    <x v="26"/>
    <n v="1"/>
    <m/>
    <n v="81"/>
    <n v="82"/>
    <n v="81"/>
    <n v="25140"/>
    <n v="1"/>
    <x v="9"/>
    <x v="3"/>
  </r>
  <r>
    <x v="0"/>
    <x v="0"/>
    <x v="16"/>
    <x v="28"/>
    <x v="27"/>
    <n v="6"/>
    <m/>
    <n v="11"/>
    <n v="17"/>
    <n v="11"/>
    <n v="25140"/>
    <n v="1"/>
    <x v="9"/>
    <x v="3"/>
  </r>
  <r>
    <x v="0"/>
    <x v="0"/>
    <x v="17"/>
    <x v="29"/>
    <x v="28"/>
    <n v="9"/>
    <m/>
    <n v="35"/>
    <n v="44"/>
    <n v="35"/>
    <n v="25140"/>
    <n v="1"/>
    <x v="9"/>
    <x v="3"/>
  </r>
  <r>
    <x v="0"/>
    <x v="0"/>
    <x v="18"/>
    <x v="30"/>
    <x v="29"/>
    <n v="4"/>
    <n v="2"/>
    <n v="379"/>
    <n v="385"/>
    <n v="381"/>
    <n v="25140"/>
    <n v="0.99475065616797897"/>
    <x v="9"/>
    <x v="3"/>
  </r>
  <r>
    <x v="0"/>
    <x v="0"/>
    <x v="0"/>
    <x v="0"/>
    <x v="0"/>
    <n v="4"/>
    <n v="5"/>
    <n v="202"/>
    <n v="211"/>
    <n v="207"/>
    <n v="25140"/>
    <n v="0.97584541062801933"/>
    <x v="9"/>
    <x v="3"/>
  </r>
  <r>
    <x v="0"/>
    <x v="0"/>
    <x v="1"/>
    <x v="1"/>
    <x v="1"/>
    <m/>
    <m/>
    <n v="6"/>
    <n v="6"/>
    <n v="6"/>
    <n v="25140"/>
    <n v="1"/>
    <x v="9"/>
    <x v="3"/>
  </r>
  <r>
    <x v="0"/>
    <x v="1"/>
    <x v="2"/>
    <x v="2"/>
    <x v="2"/>
    <m/>
    <m/>
    <n v="6"/>
    <n v="6"/>
    <n v="6"/>
    <n v="25140"/>
    <n v="1"/>
    <x v="9"/>
    <x v="3"/>
  </r>
  <r>
    <x v="0"/>
    <x v="1"/>
    <x v="14"/>
    <x v="23"/>
    <x v="22"/>
    <m/>
    <m/>
    <n v="6"/>
    <n v="6"/>
    <n v="6"/>
    <n v="25140"/>
    <n v="1"/>
    <x v="9"/>
    <x v="3"/>
  </r>
  <r>
    <x v="0"/>
    <x v="1"/>
    <x v="6"/>
    <x v="24"/>
    <x v="23"/>
    <m/>
    <m/>
    <n v="162"/>
    <n v="162"/>
    <n v="162"/>
    <n v="25140"/>
    <n v="1"/>
    <x v="9"/>
    <x v="3"/>
  </r>
  <r>
    <x v="0"/>
    <x v="1"/>
    <x v="6"/>
    <x v="25"/>
    <x v="24"/>
    <n v="21"/>
    <m/>
    <n v="67"/>
    <n v="88"/>
    <n v="67"/>
    <n v="25140"/>
    <n v="1"/>
    <x v="9"/>
    <x v="3"/>
  </r>
  <r>
    <x v="0"/>
    <x v="1"/>
    <x v="6"/>
    <x v="26"/>
    <x v="25"/>
    <m/>
    <m/>
    <n v="62"/>
    <n v="62"/>
    <n v="62"/>
    <n v="25140"/>
    <n v="1"/>
    <x v="9"/>
    <x v="3"/>
  </r>
  <r>
    <x v="0"/>
    <x v="1"/>
    <x v="6"/>
    <x v="31"/>
    <x v="30"/>
    <n v="1"/>
    <m/>
    <n v="73"/>
    <n v="74"/>
    <n v="73"/>
    <n v="25140"/>
    <n v="1"/>
    <x v="9"/>
    <x v="3"/>
  </r>
  <r>
    <x v="0"/>
    <x v="1"/>
    <x v="6"/>
    <x v="32"/>
    <x v="31"/>
    <n v="1"/>
    <m/>
    <n v="89"/>
    <n v="90"/>
    <n v="89"/>
    <n v="25140"/>
    <n v="1"/>
    <x v="9"/>
    <x v="3"/>
  </r>
  <r>
    <x v="0"/>
    <x v="1"/>
    <x v="6"/>
    <x v="33"/>
    <x v="32"/>
    <n v="3"/>
    <m/>
    <n v="36"/>
    <n v="39"/>
    <n v="36"/>
    <n v="25140"/>
    <n v="1"/>
    <x v="9"/>
    <x v="3"/>
  </r>
  <r>
    <x v="0"/>
    <x v="1"/>
    <x v="6"/>
    <x v="34"/>
    <x v="33"/>
    <n v="1"/>
    <m/>
    <n v="378"/>
    <n v="379"/>
    <n v="378"/>
    <n v="25140"/>
    <n v="1"/>
    <x v="9"/>
    <x v="3"/>
  </r>
  <r>
    <x v="0"/>
    <x v="1"/>
    <x v="6"/>
    <x v="35"/>
    <x v="34"/>
    <n v="18"/>
    <m/>
    <n v="372"/>
    <n v="390"/>
    <n v="372"/>
    <n v="25140"/>
    <n v="1"/>
    <x v="9"/>
    <x v="3"/>
  </r>
  <r>
    <x v="0"/>
    <x v="1"/>
    <x v="6"/>
    <x v="36"/>
    <x v="35"/>
    <m/>
    <m/>
    <n v="189"/>
    <n v="189"/>
    <n v="189"/>
    <n v="25140"/>
    <n v="1"/>
    <x v="9"/>
    <x v="3"/>
  </r>
  <r>
    <x v="0"/>
    <x v="1"/>
    <x v="6"/>
    <x v="37"/>
    <x v="36"/>
    <n v="65"/>
    <m/>
    <n v="251"/>
    <n v="316"/>
    <n v="251"/>
    <n v="25140"/>
    <n v="1"/>
    <x v="9"/>
    <x v="3"/>
  </r>
  <r>
    <x v="0"/>
    <x v="1"/>
    <x v="6"/>
    <x v="38"/>
    <x v="37"/>
    <n v="14"/>
    <n v="2"/>
    <n v="449"/>
    <n v="465"/>
    <n v="451"/>
    <n v="25140"/>
    <n v="0.99556541019955658"/>
    <x v="9"/>
    <x v="3"/>
  </r>
  <r>
    <x v="0"/>
    <x v="1"/>
    <x v="6"/>
    <x v="39"/>
    <x v="38"/>
    <n v="1"/>
    <m/>
    <n v="53"/>
    <n v="54"/>
    <n v="53"/>
    <n v="25140"/>
    <n v="1"/>
    <x v="9"/>
    <x v="3"/>
  </r>
  <r>
    <x v="0"/>
    <x v="1"/>
    <x v="6"/>
    <x v="40"/>
    <x v="39"/>
    <n v="5"/>
    <m/>
    <n v="100"/>
    <n v="105"/>
    <n v="100"/>
    <n v="25140"/>
    <n v="1"/>
    <x v="9"/>
    <x v="3"/>
  </r>
  <r>
    <x v="0"/>
    <x v="1"/>
    <x v="6"/>
    <x v="41"/>
    <x v="40"/>
    <m/>
    <m/>
    <n v="43"/>
    <n v="43"/>
    <n v="43"/>
    <n v="25140"/>
    <n v="1"/>
    <x v="9"/>
    <x v="3"/>
  </r>
  <r>
    <x v="0"/>
    <x v="1"/>
    <x v="6"/>
    <x v="12"/>
    <x v="11"/>
    <n v="4"/>
    <m/>
    <n v="107"/>
    <n v="111"/>
    <n v="107"/>
    <n v="25140"/>
    <n v="1"/>
    <x v="9"/>
    <x v="3"/>
  </r>
  <r>
    <x v="0"/>
    <x v="1"/>
    <x v="6"/>
    <x v="13"/>
    <x v="12"/>
    <n v="1"/>
    <m/>
    <n v="82"/>
    <n v="83"/>
    <n v="82"/>
    <n v="25140"/>
    <n v="1"/>
    <x v="9"/>
    <x v="3"/>
  </r>
  <r>
    <x v="0"/>
    <x v="1"/>
    <x v="6"/>
    <x v="14"/>
    <x v="13"/>
    <n v="22"/>
    <m/>
    <n v="115"/>
    <n v="137"/>
    <n v="115"/>
    <n v="25140"/>
    <n v="1"/>
    <x v="9"/>
    <x v="3"/>
  </r>
  <r>
    <x v="0"/>
    <x v="1"/>
    <x v="6"/>
    <x v="15"/>
    <x v="14"/>
    <m/>
    <m/>
    <n v="385"/>
    <n v="385"/>
    <n v="385"/>
    <n v="25140"/>
    <n v="1"/>
    <x v="9"/>
    <x v="3"/>
  </r>
  <r>
    <x v="0"/>
    <x v="1"/>
    <x v="7"/>
    <x v="16"/>
    <x v="15"/>
    <m/>
    <m/>
    <n v="5"/>
    <n v="5"/>
    <n v="5"/>
    <n v="25140"/>
    <n v="1"/>
    <x v="9"/>
    <x v="3"/>
  </r>
  <r>
    <x v="0"/>
    <x v="1"/>
    <x v="27"/>
    <x v="56"/>
    <x v="54"/>
    <m/>
    <m/>
    <n v="28"/>
    <n v="28"/>
    <n v="28"/>
    <n v="25140"/>
    <n v="1"/>
    <x v="9"/>
    <x v="3"/>
  </r>
  <r>
    <x v="0"/>
    <x v="1"/>
    <x v="8"/>
    <x v="17"/>
    <x v="16"/>
    <n v="17"/>
    <m/>
    <n v="230"/>
    <n v="247"/>
    <n v="230"/>
    <n v="25140"/>
    <n v="1"/>
    <x v="9"/>
    <x v="3"/>
  </r>
  <r>
    <x v="0"/>
    <x v="1"/>
    <x v="30"/>
    <x v="62"/>
    <x v="60"/>
    <m/>
    <m/>
    <n v="458"/>
    <n v="458"/>
    <n v="458"/>
    <n v="25140"/>
    <n v="1"/>
    <x v="9"/>
    <x v="3"/>
  </r>
  <r>
    <x v="0"/>
    <x v="3"/>
    <x v="9"/>
    <x v="18"/>
    <x v="17"/>
    <m/>
    <m/>
    <n v="4"/>
    <n v="4"/>
    <n v="4"/>
    <n v="25140"/>
    <n v="1"/>
    <x v="9"/>
    <x v="3"/>
  </r>
  <r>
    <x v="0"/>
    <x v="3"/>
    <x v="10"/>
    <x v="19"/>
    <x v="18"/>
    <m/>
    <m/>
    <n v="18"/>
    <n v="18"/>
    <n v="18"/>
    <n v="25140"/>
    <n v="1"/>
    <x v="9"/>
    <x v="3"/>
  </r>
  <r>
    <x v="0"/>
    <x v="3"/>
    <x v="11"/>
    <x v="20"/>
    <x v="19"/>
    <m/>
    <m/>
    <n v="10"/>
    <n v="10"/>
    <n v="10"/>
    <n v="25140"/>
    <n v="1"/>
    <x v="9"/>
    <x v="3"/>
  </r>
  <r>
    <x v="0"/>
    <x v="3"/>
    <x v="12"/>
    <x v="21"/>
    <x v="20"/>
    <m/>
    <n v="1"/>
    <n v="18"/>
    <n v="19"/>
    <n v="19"/>
    <n v="25140"/>
    <n v="0.94736842105263153"/>
    <x v="9"/>
    <x v="3"/>
  </r>
  <r>
    <x v="0"/>
    <x v="3"/>
    <x v="13"/>
    <x v="22"/>
    <x v="21"/>
    <m/>
    <m/>
    <n v="24"/>
    <n v="24"/>
    <n v="24"/>
    <n v="25140"/>
    <n v="1"/>
    <x v="9"/>
    <x v="3"/>
  </r>
  <r>
    <x v="0"/>
    <x v="3"/>
    <x v="20"/>
    <x v="43"/>
    <x v="41"/>
    <m/>
    <m/>
    <n v="80"/>
    <n v="80"/>
    <n v="80"/>
    <n v="25140"/>
    <n v="1"/>
    <x v="9"/>
    <x v="3"/>
  </r>
  <r>
    <x v="0"/>
    <x v="3"/>
    <x v="21"/>
    <x v="44"/>
    <x v="42"/>
    <m/>
    <m/>
    <n v="3"/>
    <n v="3"/>
    <n v="3"/>
    <n v="25140"/>
    <n v="1"/>
    <x v="9"/>
    <x v="3"/>
  </r>
  <r>
    <x v="0"/>
    <x v="4"/>
    <x v="22"/>
    <x v="45"/>
    <x v="43"/>
    <n v="371"/>
    <n v="297"/>
    <n v="1957"/>
    <n v="2625"/>
    <n v="2254"/>
    <n v="25140"/>
    <n v="0.86823425022182787"/>
    <x v="9"/>
    <x v="3"/>
  </r>
  <r>
    <x v="0"/>
    <x v="4"/>
    <x v="23"/>
    <x v="46"/>
    <x v="44"/>
    <n v="69"/>
    <m/>
    <n v="323"/>
    <n v="392"/>
    <n v="323"/>
    <n v="25140"/>
    <n v="1"/>
    <x v="9"/>
    <x v="3"/>
  </r>
  <r>
    <x v="0"/>
    <x v="4"/>
    <x v="24"/>
    <x v="47"/>
    <x v="45"/>
    <n v="27"/>
    <n v="1"/>
    <n v="252"/>
    <n v="280"/>
    <n v="253"/>
    <n v="25140"/>
    <n v="0.99604743083003955"/>
    <x v="9"/>
    <x v="3"/>
  </r>
  <r>
    <x v="0"/>
    <x v="4"/>
    <x v="25"/>
    <x v="48"/>
    <x v="46"/>
    <m/>
    <m/>
    <n v="130"/>
    <n v="130"/>
    <n v="130"/>
    <n v="25140"/>
    <n v="1"/>
    <x v="9"/>
    <x v="3"/>
  </r>
  <r>
    <x v="0"/>
    <x v="2"/>
    <x v="29"/>
    <x v="59"/>
    <x v="57"/>
    <m/>
    <m/>
    <n v="6"/>
    <n v="6"/>
    <n v="6"/>
    <n v="25140"/>
    <n v="1"/>
    <x v="9"/>
    <x v="3"/>
  </r>
  <r>
    <x v="0"/>
    <x v="2"/>
    <x v="26"/>
    <x v="49"/>
    <x v="47"/>
    <n v="35"/>
    <m/>
    <n v="222"/>
    <n v="257"/>
    <n v="222"/>
    <n v="25140"/>
    <n v="1"/>
    <x v="9"/>
    <x v="3"/>
  </r>
  <r>
    <x v="0"/>
    <x v="2"/>
    <x v="26"/>
    <x v="50"/>
    <x v="48"/>
    <n v="2"/>
    <n v="10"/>
    <n v="1213"/>
    <n v="1225"/>
    <n v="1223"/>
    <n v="25140"/>
    <n v="0.99182338511856094"/>
    <x v="9"/>
    <x v="3"/>
  </r>
  <r>
    <x v="0"/>
    <x v="2"/>
    <x v="26"/>
    <x v="51"/>
    <x v="49"/>
    <n v="22"/>
    <n v="25"/>
    <n v="2097"/>
    <n v="2144"/>
    <n v="2122"/>
    <n v="25140"/>
    <n v="0.9882186616399623"/>
    <x v="9"/>
    <x v="3"/>
  </r>
  <r>
    <x v="0"/>
    <x v="2"/>
    <x v="26"/>
    <x v="52"/>
    <x v="50"/>
    <n v="70"/>
    <n v="37"/>
    <n v="2450"/>
    <n v="2557"/>
    <n v="2487"/>
    <n v="25140"/>
    <n v="0.98512263771612385"/>
    <x v="9"/>
    <x v="3"/>
  </r>
  <r>
    <x v="0"/>
    <x v="2"/>
    <x v="26"/>
    <x v="420"/>
    <x v="418"/>
    <m/>
    <m/>
    <n v="32"/>
    <n v="32"/>
    <n v="32"/>
    <n v="25140"/>
    <n v="1"/>
    <x v="9"/>
    <x v="3"/>
  </r>
  <r>
    <x v="0"/>
    <x v="2"/>
    <x v="26"/>
    <x v="53"/>
    <x v="51"/>
    <n v="6"/>
    <m/>
    <n v="2872"/>
    <n v="2878"/>
    <n v="2872"/>
    <n v="25140"/>
    <n v="1"/>
    <x v="9"/>
    <x v="3"/>
  </r>
  <r>
    <x v="0"/>
    <x v="2"/>
    <x v="26"/>
    <x v="54"/>
    <x v="52"/>
    <n v="13"/>
    <n v="2"/>
    <n v="490"/>
    <n v="505"/>
    <n v="492"/>
    <n v="25140"/>
    <n v="0.99593495934959353"/>
    <x v="9"/>
    <x v="3"/>
  </r>
  <r>
    <x v="0"/>
    <x v="2"/>
    <x v="3"/>
    <x v="60"/>
    <x v="58"/>
    <m/>
    <m/>
    <n v="2"/>
    <n v="2"/>
    <n v="2"/>
    <n v="25140"/>
    <n v="1"/>
    <x v="9"/>
    <x v="3"/>
  </r>
  <r>
    <x v="0"/>
    <x v="2"/>
    <x v="3"/>
    <x v="3"/>
    <x v="3"/>
    <m/>
    <m/>
    <n v="2"/>
    <n v="2"/>
    <n v="2"/>
    <n v="25140"/>
    <n v="1"/>
    <x v="9"/>
    <x v="3"/>
  </r>
  <r>
    <x v="0"/>
    <x v="2"/>
    <x v="3"/>
    <x v="4"/>
    <x v="4"/>
    <m/>
    <m/>
    <n v="2070"/>
    <n v="2070"/>
    <n v="2070"/>
    <n v="25140"/>
    <n v="1"/>
    <x v="9"/>
    <x v="3"/>
  </r>
  <r>
    <x v="0"/>
    <x v="2"/>
    <x v="4"/>
    <x v="5"/>
    <x v="5"/>
    <n v="1"/>
    <m/>
    <n v="76"/>
    <n v="77"/>
    <n v="76"/>
    <n v="25140"/>
    <n v="1"/>
    <x v="9"/>
    <x v="3"/>
  </r>
  <r>
    <x v="0"/>
    <x v="2"/>
    <x v="4"/>
    <x v="6"/>
    <x v="6"/>
    <m/>
    <m/>
    <n v="978"/>
    <n v="978"/>
    <n v="978"/>
    <n v="25140"/>
    <n v="1"/>
    <x v="9"/>
    <x v="3"/>
  </r>
  <r>
    <x v="0"/>
    <x v="2"/>
    <x v="4"/>
    <x v="8"/>
    <x v="7"/>
    <n v="16"/>
    <m/>
    <n v="3903"/>
    <n v="3919"/>
    <n v="3903"/>
    <n v="25140"/>
    <n v="1"/>
    <x v="9"/>
    <x v="3"/>
  </r>
  <r>
    <x v="0"/>
    <x v="2"/>
    <x v="4"/>
    <x v="9"/>
    <x v="8"/>
    <m/>
    <m/>
    <n v="205"/>
    <n v="205"/>
    <n v="205"/>
    <n v="25140"/>
    <n v="1"/>
    <x v="9"/>
    <x v="3"/>
  </r>
  <r>
    <x v="0"/>
    <x v="2"/>
    <x v="5"/>
    <x v="61"/>
    <x v="59"/>
    <m/>
    <m/>
    <n v="1"/>
    <n v="1"/>
    <n v="1"/>
    <n v="25140"/>
    <n v="1"/>
    <x v="9"/>
    <x v="3"/>
  </r>
  <r>
    <x v="0"/>
    <x v="2"/>
    <x v="5"/>
    <x v="10"/>
    <x v="9"/>
    <m/>
    <m/>
    <n v="1"/>
    <n v="1"/>
    <n v="1"/>
    <n v="25140"/>
    <n v="1"/>
    <x v="9"/>
    <x v="3"/>
  </r>
  <r>
    <x v="0"/>
    <x v="2"/>
    <x v="5"/>
    <x v="11"/>
    <x v="10"/>
    <m/>
    <m/>
    <n v="29"/>
    <n v="29"/>
    <n v="29"/>
    <n v="25140"/>
    <n v="1"/>
    <x v="9"/>
    <x v="3"/>
  </r>
  <r>
    <x v="1"/>
    <x v="0"/>
    <x v="15"/>
    <x v="27"/>
    <x v="26"/>
    <m/>
    <m/>
    <n v="43"/>
    <n v="43"/>
    <n v="43"/>
    <n v="6585"/>
    <n v="1"/>
    <x v="9"/>
    <x v="3"/>
  </r>
  <r>
    <x v="1"/>
    <x v="0"/>
    <x v="16"/>
    <x v="28"/>
    <x v="27"/>
    <n v="1"/>
    <m/>
    <n v="35"/>
    <n v="36"/>
    <n v="35"/>
    <n v="6585"/>
    <n v="1"/>
    <x v="9"/>
    <x v="3"/>
  </r>
  <r>
    <x v="1"/>
    <x v="0"/>
    <x v="17"/>
    <x v="29"/>
    <x v="28"/>
    <m/>
    <m/>
    <n v="168"/>
    <n v="168"/>
    <n v="168"/>
    <n v="6585"/>
    <n v="1"/>
    <x v="9"/>
    <x v="3"/>
  </r>
  <r>
    <x v="1"/>
    <x v="0"/>
    <x v="18"/>
    <x v="30"/>
    <x v="29"/>
    <n v="7"/>
    <n v="2"/>
    <n v="290"/>
    <n v="299"/>
    <n v="292"/>
    <n v="6585"/>
    <n v="0.99315068493150682"/>
    <x v="9"/>
    <x v="3"/>
  </r>
  <r>
    <x v="1"/>
    <x v="0"/>
    <x v="0"/>
    <x v="0"/>
    <x v="0"/>
    <n v="3"/>
    <m/>
    <n v="219"/>
    <n v="222"/>
    <n v="219"/>
    <n v="6585"/>
    <n v="1"/>
    <x v="9"/>
    <x v="3"/>
  </r>
  <r>
    <x v="1"/>
    <x v="0"/>
    <x v="1"/>
    <x v="1"/>
    <x v="1"/>
    <m/>
    <m/>
    <n v="13"/>
    <n v="13"/>
    <n v="13"/>
    <n v="6585"/>
    <n v="1"/>
    <x v="9"/>
    <x v="3"/>
  </r>
  <r>
    <x v="1"/>
    <x v="1"/>
    <x v="2"/>
    <x v="2"/>
    <x v="2"/>
    <m/>
    <m/>
    <n v="12"/>
    <n v="12"/>
    <n v="12"/>
    <n v="6585"/>
    <n v="1"/>
    <x v="9"/>
    <x v="3"/>
  </r>
  <r>
    <x v="1"/>
    <x v="1"/>
    <x v="14"/>
    <x v="23"/>
    <x v="22"/>
    <m/>
    <n v="1"/>
    <n v="19"/>
    <n v="20"/>
    <n v="20"/>
    <n v="6585"/>
    <n v="0.95"/>
    <x v="9"/>
    <x v="3"/>
  </r>
  <r>
    <x v="1"/>
    <x v="1"/>
    <x v="6"/>
    <x v="24"/>
    <x v="23"/>
    <m/>
    <n v="2"/>
    <n v="23"/>
    <n v="25"/>
    <n v="25"/>
    <n v="6585"/>
    <n v="0.92"/>
    <x v="9"/>
    <x v="3"/>
  </r>
  <r>
    <x v="1"/>
    <x v="1"/>
    <x v="6"/>
    <x v="25"/>
    <x v="24"/>
    <n v="1"/>
    <n v="1"/>
    <n v="9"/>
    <n v="11"/>
    <n v="10"/>
    <n v="6585"/>
    <n v="0.9"/>
    <x v="9"/>
    <x v="3"/>
  </r>
  <r>
    <x v="1"/>
    <x v="1"/>
    <x v="6"/>
    <x v="26"/>
    <x v="25"/>
    <m/>
    <m/>
    <n v="8"/>
    <n v="8"/>
    <n v="8"/>
    <n v="6585"/>
    <n v="1"/>
    <x v="9"/>
    <x v="3"/>
  </r>
  <r>
    <x v="1"/>
    <x v="1"/>
    <x v="6"/>
    <x v="31"/>
    <x v="30"/>
    <n v="1"/>
    <m/>
    <n v="16"/>
    <n v="17"/>
    <n v="16"/>
    <n v="6585"/>
    <n v="1"/>
    <x v="9"/>
    <x v="3"/>
  </r>
  <r>
    <x v="1"/>
    <x v="1"/>
    <x v="6"/>
    <x v="32"/>
    <x v="31"/>
    <n v="2"/>
    <m/>
    <n v="14"/>
    <n v="16"/>
    <n v="14"/>
    <n v="6585"/>
    <n v="1"/>
    <x v="9"/>
    <x v="3"/>
  </r>
  <r>
    <x v="1"/>
    <x v="1"/>
    <x v="6"/>
    <x v="33"/>
    <x v="32"/>
    <n v="1"/>
    <m/>
    <n v="31"/>
    <n v="32"/>
    <n v="31"/>
    <n v="6585"/>
    <n v="1"/>
    <x v="9"/>
    <x v="3"/>
  </r>
  <r>
    <x v="1"/>
    <x v="1"/>
    <x v="6"/>
    <x v="34"/>
    <x v="33"/>
    <n v="2"/>
    <m/>
    <n v="109"/>
    <n v="111"/>
    <n v="109"/>
    <n v="6585"/>
    <n v="1"/>
    <x v="9"/>
    <x v="3"/>
  </r>
  <r>
    <x v="1"/>
    <x v="1"/>
    <x v="6"/>
    <x v="35"/>
    <x v="34"/>
    <n v="2"/>
    <m/>
    <n v="63"/>
    <n v="65"/>
    <n v="63"/>
    <n v="6585"/>
    <n v="1"/>
    <x v="9"/>
    <x v="3"/>
  </r>
  <r>
    <x v="1"/>
    <x v="1"/>
    <x v="6"/>
    <x v="36"/>
    <x v="35"/>
    <m/>
    <m/>
    <n v="15"/>
    <n v="15"/>
    <n v="15"/>
    <n v="6585"/>
    <n v="1"/>
    <x v="9"/>
    <x v="3"/>
  </r>
  <r>
    <x v="1"/>
    <x v="1"/>
    <x v="6"/>
    <x v="37"/>
    <x v="36"/>
    <n v="5"/>
    <n v="1"/>
    <n v="40"/>
    <n v="46"/>
    <n v="41"/>
    <n v="6585"/>
    <n v="0.97560975609756095"/>
    <x v="9"/>
    <x v="3"/>
  </r>
  <r>
    <x v="1"/>
    <x v="1"/>
    <x v="6"/>
    <x v="38"/>
    <x v="37"/>
    <n v="2"/>
    <n v="2"/>
    <n v="33"/>
    <n v="37"/>
    <n v="35"/>
    <n v="6585"/>
    <n v="0.94285714285714284"/>
    <x v="9"/>
    <x v="3"/>
  </r>
  <r>
    <x v="1"/>
    <x v="1"/>
    <x v="6"/>
    <x v="39"/>
    <x v="38"/>
    <m/>
    <m/>
    <n v="15"/>
    <n v="15"/>
    <n v="15"/>
    <n v="6585"/>
    <n v="1"/>
    <x v="9"/>
    <x v="3"/>
  </r>
  <r>
    <x v="1"/>
    <x v="1"/>
    <x v="6"/>
    <x v="40"/>
    <x v="39"/>
    <m/>
    <m/>
    <n v="19"/>
    <n v="19"/>
    <n v="19"/>
    <n v="6585"/>
    <n v="1"/>
    <x v="9"/>
    <x v="3"/>
  </r>
  <r>
    <x v="1"/>
    <x v="1"/>
    <x v="6"/>
    <x v="41"/>
    <x v="40"/>
    <m/>
    <m/>
    <n v="18"/>
    <n v="18"/>
    <n v="18"/>
    <n v="6585"/>
    <n v="1"/>
    <x v="9"/>
    <x v="3"/>
  </r>
  <r>
    <x v="1"/>
    <x v="1"/>
    <x v="6"/>
    <x v="12"/>
    <x v="11"/>
    <m/>
    <m/>
    <n v="21"/>
    <n v="21"/>
    <n v="21"/>
    <n v="6585"/>
    <n v="1"/>
    <x v="9"/>
    <x v="3"/>
  </r>
  <r>
    <x v="1"/>
    <x v="1"/>
    <x v="6"/>
    <x v="13"/>
    <x v="12"/>
    <m/>
    <m/>
    <n v="16"/>
    <n v="16"/>
    <n v="16"/>
    <n v="6585"/>
    <n v="1"/>
    <x v="9"/>
    <x v="3"/>
  </r>
  <r>
    <x v="1"/>
    <x v="1"/>
    <x v="6"/>
    <x v="14"/>
    <x v="13"/>
    <n v="10"/>
    <m/>
    <n v="40"/>
    <n v="50"/>
    <n v="40"/>
    <n v="6585"/>
    <n v="1"/>
    <x v="9"/>
    <x v="3"/>
  </r>
  <r>
    <x v="1"/>
    <x v="1"/>
    <x v="6"/>
    <x v="15"/>
    <x v="14"/>
    <n v="1"/>
    <m/>
    <n v="20"/>
    <n v="21"/>
    <n v="20"/>
    <n v="6585"/>
    <n v="1"/>
    <x v="9"/>
    <x v="3"/>
  </r>
  <r>
    <x v="1"/>
    <x v="1"/>
    <x v="6"/>
    <x v="55"/>
    <x v="53"/>
    <m/>
    <m/>
    <n v="2"/>
    <n v="2"/>
    <n v="2"/>
    <n v="6585"/>
    <n v="1"/>
    <x v="9"/>
    <x v="3"/>
  </r>
  <r>
    <x v="1"/>
    <x v="1"/>
    <x v="7"/>
    <x v="16"/>
    <x v="15"/>
    <m/>
    <m/>
    <n v="8"/>
    <n v="8"/>
    <n v="8"/>
    <n v="6585"/>
    <n v="1"/>
    <x v="9"/>
    <x v="3"/>
  </r>
  <r>
    <x v="1"/>
    <x v="1"/>
    <x v="27"/>
    <x v="56"/>
    <x v="54"/>
    <m/>
    <m/>
    <n v="8"/>
    <n v="8"/>
    <n v="8"/>
    <n v="6585"/>
    <n v="1"/>
    <x v="9"/>
    <x v="3"/>
  </r>
  <r>
    <x v="1"/>
    <x v="1"/>
    <x v="8"/>
    <x v="17"/>
    <x v="16"/>
    <n v="3"/>
    <n v="1"/>
    <n v="145"/>
    <n v="149"/>
    <n v="146"/>
    <n v="6585"/>
    <n v="0.99315068493150682"/>
    <x v="9"/>
    <x v="3"/>
  </r>
  <r>
    <x v="1"/>
    <x v="1"/>
    <x v="30"/>
    <x v="62"/>
    <x v="60"/>
    <m/>
    <m/>
    <n v="31"/>
    <n v="31"/>
    <n v="31"/>
    <n v="6585"/>
    <n v="1"/>
    <x v="9"/>
    <x v="3"/>
  </r>
  <r>
    <x v="1"/>
    <x v="3"/>
    <x v="9"/>
    <x v="18"/>
    <x v="17"/>
    <m/>
    <m/>
    <n v="7"/>
    <n v="7"/>
    <n v="7"/>
    <n v="6585"/>
    <n v="1"/>
    <x v="9"/>
    <x v="3"/>
  </r>
  <r>
    <x v="1"/>
    <x v="3"/>
    <x v="10"/>
    <x v="19"/>
    <x v="18"/>
    <m/>
    <m/>
    <n v="31"/>
    <n v="31"/>
    <n v="31"/>
    <n v="6585"/>
    <n v="1"/>
    <x v="9"/>
    <x v="3"/>
  </r>
  <r>
    <x v="1"/>
    <x v="3"/>
    <x v="11"/>
    <x v="20"/>
    <x v="19"/>
    <m/>
    <m/>
    <n v="32"/>
    <n v="32"/>
    <n v="32"/>
    <n v="6585"/>
    <n v="1"/>
    <x v="9"/>
    <x v="3"/>
  </r>
  <r>
    <x v="1"/>
    <x v="3"/>
    <x v="12"/>
    <x v="21"/>
    <x v="20"/>
    <m/>
    <m/>
    <n v="13"/>
    <n v="13"/>
    <n v="13"/>
    <n v="6585"/>
    <n v="1"/>
    <x v="9"/>
    <x v="3"/>
  </r>
  <r>
    <x v="1"/>
    <x v="3"/>
    <x v="13"/>
    <x v="22"/>
    <x v="21"/>
    <m/>
    <m/>
    <n v="31"/>
    <n v="31"/>
    <n v="31"/>
    <n v="6585"/>
    <n v="1"/>
    <x v="9"/>
    <x v="3"/>
  </r>
  <r>
    <x v="1"/>
    <x v="3"/>
    <x v="20"/>
    <x v="43"/>
    <x v="41"/>
    <m/>
    <m/>
    <n v="3"/>
    <n v="3"/>
    <n v="3"/>
    <n v="6585"/>
    <n v="1"/>
    <x v="9"/>
    <x v="3"/>
  </r>
  <r>
    <x v="1"/>
    <x v="3"/>
    <x v="21"/>
    <x v="44"/>
    <x v="42"/>
    <m/>
    <m/>
    <n v="6"/>
    <n v="6"/>
    <n v="6"/>
    <n v="6585"/>
    <n v="1"/>
    <x v="9"/>
    <x v="3"/>
  </r>
  <r>
    <x v="1"/>
    <x v="4"/>
    <x v="28"/>
    <x v="58"/>
    <x v="56"/>
    <n v="5"/>
    <n v="4"/>
    <n v="2"/>
    <n v="11"/>
    <n v="6"/>
    <n v="6585"/>
    <n v="0.33333333333333331"/>
    <x v="9"/>
    <x v="3"/>
  </r>
  <r>
    <x v="1"/>
    <x v="4"/>
    <x v="22"/>
    <x v="45"/>
    <x v="43"/>
    <n v="21"/>
    <n v="13"/>
    <n v="51"/>
    <n v="85"/>
    <n v="64"/>
    <n v="6585"/>
    <n v="0.796875"/>
    <x v="9"/>
    <x v="3"/>
  </r>
  <r>
    <x v="1"/>
    <x v="4"/>
    <x v="23"/>
    <x v="46"/>
    <x v="44"/>
    <m/>
    <m/>
    <n v="38"/>
    <n v="38"/>
    <n v="38"/>
    <n v="6585"/>
    <n v="1"/>
    <x v="9"/>
    <x v="3"/>
  </r>
  <r>
    <x v="1"/>
    <x v="4"/>
    <x v="24"/>
    <x v="47"/>
    <x v="45"/>
    <n v="21"/>
    <n v="4"/>
    <n v="182"/>
    <n v="207"/>
    <n v="186"/>
    <n v="6585"/>
    <n v="0.978494623655914"/>
    <x v="9"/>
    <x v="3"/>
  </r>
  <r>
    <x v="1"/>
    <x v="4"/>
    <x v="25"/>
    <x v="48"/>
    <x v="46"/>
    <m/>
    <m/>
    <n v="359"/>
    <n v="359"/>
    <n v="359"/>
    <n v="6585"/>
    <n v="1"/>
    <x v="9"/>
    <x v="3"/>
  </r>
  <r>
    <x v="1"/>
    <x v="2"/>
    <x v="29"/>
    <x v="59"/>
    <x v="57"/>
    <m/>
    <m/>
    <n v="8"/>
    <n v="8"/>
    <n v="8"/>
    <n v="6585"/>
    <n v="1"/>
    <x v="9"/>
    <x v="3"/>
  </r>
  <r>
    <x v="1"/>
    <x v="2"/>
    <x v="26"/>
    <x v="49"/>
    <x v="47"/>
    <n v="10"/>
    <m/>
    <n v="206"/>
    <n v="216"/>
    <n v="206"/>
    <n v="6585"/>
    <n v="1"/>
    <x v="9"/>
    <x v="3"/>
  </r>
  <r>
    <x v="1"/>
    <x v="2"/>
    <x v="26"/>
    <x v="50"/>
    <x v="48"/>
    <m/>
    <n v="3"/>
    <n v="142"/>
    <n v="145"/>
    <n v="145"/>
    <n v="6585"/>
    <n v="0.97931034482758617"/>
    <x v="9"/>
    <x v="3"/>
  </r>
  <r>
    <x v="1"/>
    <x v="2"/>
    <x v="26"/>
    <x v="51"/>
    <x v="49"/>
    <n v="7"/>
    <n v="32"/>
    <n v="1788"/>
    <n v="1827"/>
    <n v="1820"/>
    <n v="6585"/>
    <n v="0.98241758241758237"/>
    <x v="9"/>
    <x v="3"/>
  </r>
  <r>
    <x v="1"/>
    <x v="2"/>
    <x v="26"/>
    <x v="52"/>
    <x v="50"/>
    <n v="11"/>
    <n v="12"/>
    <n v="97"/>
    <n v="120"/>
    <n v="109"/>
    <n v="6585"/>
    <n v="0.88990825688073394"/>
    <x v="9"/>
    <x v="3"/>
  </r>
  <r>
    <x v="1"/>
    <x v="2"/>
    <x v="26"/>
    <x v="420"/>
    <x v="418"/>
    <m/>
    <m/>
    <n v="213"/>
    <n v="213"/>
    <n v="213"/>
    <n v="6585"/>
    <n v="1"/>
    <x v="9"/>
    <x v="3"/>
  </r>
  <r>
    <x v="1"/>
    <x v="2"/>
    <x v="26"/>
    <x v="53"/>
    <x v="51"/>
    <n v="1"/>
    <m/>
    <n v="90"/>
    <n v="91"/>
    <n v="90"/>
    <n v="6585"/>
    <n v="1"/>
    <x v="9"/>
    <x v="3"/>
  </r>
  <r>
    <x v="1"/>
    <x v="2"/>
    <x v="26"/>
    <x v="54"/>
    <x v="52"/>
    <n v="1"/>
    <n v="1"/>
    <n v="188"/>
    <n v="190"/>
    <n v="189"/>
    <n v="6585"/>
    <n v="0.99470899470899465"/>
    <x v="9"/>
    <x v="3"/>
  </r>
  <r>
    <x v="1"/>
    <x v="2"/>
    <x v="3"/>
    <x v="60"/>
    <x v="58"/>
    <m/>
    <m/>
    <n v="75"/>
    <n v="75"/>
    <n v="75"/>
    <n v="6585"/>
    <n v="1"/>
    <x v="9"/>
    <x v="3"/>
  </r>
  <r>
    <x v="1"/>
    <x v="2"/>
    <x v="3"/>
    <x v="3"/>
    <x v="3"/>
    <m/>
    <m/>
    <n v="11"/>
    <n v="11"/>
    <n v="11"/>
    <n v="6585"/>
    <n v="1"/>
    <x v="9"/>
    <x v="3"/>
  </r>
  <r>
    <x v="1"/>
    <x v="2"/>
    <x v="3"/>
    <x v="4"/>
    <x v="4"/>
    <n v="7"/>
    <m/>
    <n v="546"/>
    <n v="553"/>
    <n v="546"/>
    <n v="6585"/>
    <n v="1"/>
    <x v="9"/>
    <x v="3"/>
  </r>
  <r>
    <x v="1"/>
    <x v="2"/>
    <x v="4"/>
    <x v="5"/>
    <x v="5"/>
    <n v="1"/>
    <m/>
    <n v="115"/>
    <n v="116"/>
    <n v="115"/>
    <n v="6585"/>
    <n v="1"/>
    <x v="9"/>
    <x v="3"/>
  </r>
  <r>
    <x v="1"/>
    <x v="2"/>
    <x v="4"/>
    <x v="6"/>
    <x v="6"/>
    <m/>
    <m/>
    <n v="464"/>
    <n v="464"/>
    <n v="464"/>
    <n v="6585"/>
    <n v="1"/>
    <x v="9"/>
    <x v="3"/>
  </r>
  <r>
    <x v="1"/>
    <x v="2"/>
    <x v="4"/>
    <x v="8"/>
    <x v="7"/>
    <n v="2"/>
    <n v="1"/>
    <n v="21"/>
    <n v="24"/>
    <n v="22"/>
    <n v="6585"/>
    <n v="0.95454545454545459"/>
    <x v="9"/>
    <x v="3"/>
  </r>
  <r>
    <x v="1"/>
    <x v="2"/>
    <x v="4"/>
    <x v="9"/>
    <x v="8"/>
    <m/>
    <m/>
    <n v="29"/>
    <n v="29"/>
    <n v="29"/>
    <n v="6585"/>
    <n v="1"/>
    <x v="9"/>
    <x v="3"/>
  </r>
  <r>
    <x v="1"/>
    <x v="2"/>
    <x v="5"/>
    <x v="61"/>
    <x v="59"/>
    <m/>
    <m/>
    <n v="9"/>
    <n v="9"/>
    <n v="9"/>
    <n v="6585"/>
    <n v="1"/>
    <x v="9"/>
    <x v="3"/>
  </r>
  <r>
    <x v="1"/>
    <x v="2"/>
    <x v="5"/>
    <x v="10"/>
    <x v="9"/>
    <n v="2"/>
    <n v="1"/>
    <n v="74"/>
    <n v="77"/>
    <n v="75"/>
    <n v="6585"/>
    <n v="0.98666666666666669"/>
    <x v="9"/>
    <x v="3"/>
  </r>
  <r>
    <x v="1"/>
    <x v="2"/>
    <x v="5"/>
    <x v="11"/>
    <x v="10"/>
    <n v="1"/>
    <m/>
    <n v="39"/>
    <n v="40"/>
    <n v="39"/>
    <n v="6585"/>
    <n v="1"/>
    <x v="9"/>
    <x v="3"/>
  </r>
  <r>
    <x v="3"/>
    <x v="5"/>
    <x v="31"/>
    <x v="64"/>
    <x v="62"/>
    <m/>
    <m/>
    <n v="49"/>
    <n v="49"/>
    <n v="49"/>
    <n v="20067"/>
    <n v="1"/>
    <x v="9"/>
    <x v="3"/>
  </r>
  <r>
    <x v="3"/>
    <x v="5"/>
    <x v="32"/>
    <x v="65"/>
    <x v="63"/>
    <m/>
    <m/>
    <n v="57"/>
    <n v="57"/>
    <n v="57"/>
    <n v="20067"/>
    <n v="1"/>
    <x v="9"/>
    <x v="3"/>
  </r>
  <r>
    <x v="3"/>
    <x v="5"/>
    <x v="33"/>
    <x v="66"/>
    <x v="64"/>
    <m/>
    <m/>
    <n v="31"/>
    <n v="31"/>
    <n v="31"/>
    <n v="20067"/>
    <n v="1"/>
    <x v="9"/>
    <x v="3"/>
  </r>
  <r>
    <x v="3"/>
    <x v="5"/>
    <x v="142"/>
    <x v="175"/>
    <x v="173"/>
    <n v="127"/>
    <n v="63"/>
    <m/>
    <n v="190"/>
    <n v="63"/>
    <n v="20067"/>
    <n v="0"/>
    <x v="9"/>
    <x v="3"/>
  </r>
  <r>
    <x v="3"/>
    <x v="5"/>
    <x v="291"/>
    <x v="327"/>
    <x v="325"/>
    <n v="4"/>
    <m/>
    <n v="23"/>
    <n v="27"/>
    <n v="23"/>
    <n v="20067"/>
    <n v="1"/>
    <x v="9"/>
    <x v="3"/>
  </r>
  <r>
    <x v="3"/>
    <x v="5"/>
    <x v="143"/>
    <x v="176"/>
    <x v="174"/>
    <m/>
    <n v="19"/>
    <n v="79"/>
    <n v="98"/>
    <n v="98"/>
    <n v="20067"/>
    <n v="0.80612244897959184"/>
    <x v="9"/>
    <x v="3"/>
  </r>
  <r>
    <x v="3"/>
    <x v="5"/>
    <x v="144"/>
    <x v="177"/>
    <x v="175"/>
    <m/>
    <m/>
    <n v="34"/>
    <n v="34"/>
    <n v="34"/>
    <n v="20067"/>
    <n v="1"/>
    <x v="9"/>
    <x v="3"/>
  </r>
  <r>
    <x v="3"/>
    <x v="5"/>
    <x v="76"/>
    <x v="109"/>
    <x v="107"/>
    <m/>
    <n v="6"/>
    <n v="65"/>
    <n v="71"/>
    <n v="71"/>
    <n v="20067"/>
    <n v="0.91549295774647887"/>
    <x v="9"/>
    <x v="3"/>
  </r>
  <r>
    <x v="3"/>
    <x v="5"/>
    <x v="34"/>
    <x v="67"/>
    <x v="65"/>
    <m/>
    <m/>
    <n v="75"/>
    <n v="75"/>
    <n v="75"/>
    <n v="20067"/>
    <n v="1"/>
    <x v="9"/>
    <x v="3"/>
  </r>
  <r>
    <x v="3"/>
    <x v="5"/>
    <x v="292"/>
    <x v="328"/>
    <x v="326"/>
    <m/>
    <m/>
    <n v="27"/>
    <n v="27"/>
    <n v="27"/>
    <n v="20067"/>
    <n v="1"/>
    <x v="9"/>
    <x v="3"/>
  </r>
  <r>
    <x v="3"/>
    <x v="5"/>
    <x v="35"/>
    <x v="68"/>
    <x v="66"/>
    <n v="1"/>
    <m/>
    <n v="98"/>
    <n v="99"/>
    <n v="98"/>
    <n v="20067"/>
    <n v="1"/>
    <x v="9"/>
    <x v="3"/>
  </r>
  <r>
    <x v="3"/>
    <x v="5"/>
    <x v="145"/>
    <x v="178"/>
    <x v="176"/>
    <m/>
    <m/>
    <n v="18"/>
    <n v="18"/>
    <n v="18"/>
    <n v="20067"/>
    <n v="1"/>
    <x v="9"/>
    <x v="3"/>
  </r>
  <r>
    <x v="3"/>
    <x v="5"/>
    <x v="146"/>
    <x v="179"/>
    <x v="177"/>
    <m/>
    <m/>
    <n v="5"/>
    <n v="5"/>
    <n v="5"/>
    <n v="20067"/>
    <n v="1"/>
    <x v="9"/>
    <x v="3"/>
  </r>
  <r>
    <x v="3"/>
    <x v="5"/>
    <x v="147"/>
    <x v="180"/>
    <x v="178"/>
    <m/>
    <m/>
    <n v="48"/>
    <n v="48"/>
    <n v="48"/>
    <n v="20067"/>
    <n v="1"/>
    <x v="9"/>
    <x v="3"/>
  </r>
  <r>
    <x v="3"/>
    <x v="5"/>
    <x v="77"/>
    <x v="110"/>
    <x v="108"/>
    <m/>
    <m/>
    <n v="16"/>
    <n v="16"/>
    <n v="16"/>
    <n v="20067"/>
    <n v="1"/>
    <x v="9"/>
    <x v="3"/>
  </r>
  <r>
    <x v="3"/>
    <x v="5"/>
    <x v="293"/>
    <x v="329"/>
    <x v="327"/>
    <m/>
    <m/>
    <n v="26"/>
    <n v="26"/>
    <n v="26"/>
    <n v="20067"/>
    <n v="1"/>
    <x v="9"/>
    <x v="3"/>
  </r>
  <r>
    <x v="3"/>
    <x v="5"/>
    <x v="149"/>
    <x v="182"/>
    <x v="180"/>
    <m/>
    <m/>
    <n v="21"/>
    <n v="21"/>
    <n v="21"/>
    <n v="20067"/>
    <n v="1"/>
    <x v="9"/>
    <x v="3"/>
  </r>
  <r>
    <x v="3"/>
    <x v="5"/>
    <x v="327"/>
    <x v="363"/>
    <x v="361"/>
    <m/>
    <m/>
    <n v="9"/>
    <n v="9"/>
    <n v="9"/>
    <n v="20067"/>
    <n v="1"/>
    <x v="9"/>
    <x v="3"/>
  </r>
  <r>
    <x v="3"/>
    <x v="5"/>
    <x v="328"/>
    <x v="364"/>
    <x v="362"/>
    <m/>
    <m/>
    <n v="9"/>
    <n v="9"/>
    <n v="9"/>
    <n v="20067"/>
    <n v="1"/>
    <x v="9"/>
    <x v="3"/>
  </r>
  <r>
    <x v="3"/>
    <x v="5"/>
    <x v="36"/>
    <x v="69"/>
    <x v="67"/>
    <m/>
    <m/>
    <n v="5"/>
    <n v="5"/>
    <n v="5"/>
    <n v="20067"/>
    <n v="1"/>
    <x v="9"/>
    <x v="3"/>
  </r>
  <r>
    <x v="3"/>
    <x v="5"/>
    <x v="127"/>
    <x v="160"/>
    <x v="158"/>
    <m/>
    <m/>
    <n v="25"/>
    <n v="25"/>
    <n v="25"/>
    <n v="20067"/>
    <n v="1"/>
    <x v="9"/>
    <x v="3"/>
  </r>
  <r>
    <x v="3"/>
    <x v="5"/>
    <x v="370"/>
    <x v="407"/>
    <x v="405"/>
    <m/>
    <m/>
    <n v="1"/>
    <n v="1"/>
    <n v="1"/>
    <n v="20067"/>
    <n v="1"/>
    <x v="9"/>
    <x v="3"/>
  </r>
  <r>
    <x v="3"/>
    <x v="5"/>
    <x v="128"/>
    <x v="161"/>
    <x v="159"/>
    <n v="4"/>
    <n v="1"/>
    <n v="37"/>
    <n v="42"/>
    <n v="38"/>
    <n v="20067"/>
    <n v="0.97368421052631582"/>
    <x v="9"/>
    <x v="3"/>
  </r>
  <r>
    <x v="3"/>
    <x v="5"/>
    <x v="129"/>
    <x v="162"/>
    <x v="160"/>
    <m/>
    <m/>
    <n v="14"/>
    <n v="14"/>
    <n v="14"/>
    <n v="20067"/>
    <n v="1"/>
    <x v="9"/>
    <x v="3"/>
  </r>
  <r>
    <x v="3"/>
    <x v="5"/>
    <x v="130"/>
    <x v="163"/>
    <x v="161"/>
    <m/>
    <m/>
    <n v="20"/>
    <n v="20"/>
    <n v="20"/>
    <n v="20067"/>
    <n v="1"/>
    <x v="9"/>
    <x v="3"/>
  </r>
  <r>
    <x v="3"/>
    <x v="5"/>
    <x v="131"/>
    <x v="164"/>
    <x v="162"/>
    <m/>
    <m/>
    <n v="13"/>
    <n v="13"/>
    <n v="13"/>
    <n v="20067"/>
    <n v="1"/>
    <x v="9"/>
    <x v="3"/>
  </r>
  <r>
    <x v="3"/>
    <x v="5"/>
    <x v="37"/>
    <x v="70"/>
    <x v="68"/>
    <m/>
    <m/>
    <n v="1"/>
    <n v="1"/>
    <n v="1"/>
    <n v="20067"/>
    <n v="1"/>
    <x v="9"/>
    <x v="3"/>
  </r>
  <r>
    <x v="3"/>
    <x v="5"/>
    <x v="78"/>
    <x v="111"/>
    <x v="109"/>
    <m/>
    <m/>
    <n v="105"/>
    <n v="105"/>
    <n v="105"/>
    <n v="20067"/>
    <n v="1"/>
    <x v="9"/>
    <x v="3"/>
  </r>
  <r>
    <x v="3"/>
    <x v="5"/>
    <x v="132"/>
    <x v="165"/>
    <x v="163"/>
    <m/>
    <m/>
    <n v="15"/>
    <n v="15"/>
    <n v="15"/>
    <n v="20067"/>
    <n v="1"/>
    <x v="9"/>
    <x v="3"/>
  </r>
  <r>
    <x v="3"/>
    <x v="5"/>
    <x v="133"/>
    <x v="166"/>
    <x v="164"/>
    <m/>
    <m/>
    <n v="154"/>
    <n v="154"/>
    <n v="154"/>
    <n v="20067"/>
    <n v="1"/>
    <x v="9"/>
    <x v="3"/>
  </r>
  <r>
    <x v="3"/>
    <x v="5"/>
    <x v="343"/>
    <x v="380"/>
    <x v="378"/>
    <m/>
    <m/>
    <n v="23"/>
    <n v="23"/>
    <n v="23"/>
    <n v="20067"/>
    <n v="1"/>
    <x v="9"/>
    <x v="3"/>
  </r>
  <r>
    <x v="3"/>
    <x v="5"/>
    <x v="134"/>
    <x v="167"/>
    <x v="165"/>
    <m/>
    <m/>
    <n v="2"/>
    <n v="2"/>
    <n v="2"/>
    <n v="20067"/>
    <n v="1"/>
    <x v="9"/>
    <x v="3"/>
  </r>
  <r>
    <x v="3"/>
    <x v="5"/>
    <x v="358"/>
    <x v="395"/>
    <x v="393"/>
    <m/>
    <m/>
    <n v="7"/>
    <n v="7"/>
    <n v="7"/>
    <n v="20067"/>
    <n v="1"/>
    <x v="9"/>
    <x v="3"/>
  </r>
  <r>
    <x v="3"/>
    <x v="5"/>
    <x v="150"/>
    <x v="183"/>
    <x v="181"/>
    <m/>
    <m/>
    <n v="33"/>
    <n v="33"/>
    <n v="33"/>
    <n v="20067"/>
    <n v="1"/>
    <x v="9"/>
    <x v="3"/>
  </r>
  <r>
    <x v="3"/>
    <x v="5"/>
    <x v="151"/>
    <x v="184"/>
    <x v="182"/>
    <m/>
    <m/>
    <n v="22"/>
    <n v="22"/>
    <n v="22"/>
    <n v="20067"/>
    <n v="1"/>
    <x v="9"/>
    <x v="3"/>
  </r>
  <r>
    <x v="3"/>
    <x v="5"/>
    <x v="363"/>
    <x v="400"/>
    <x v="398"/>
    <m/>
    <m/>
    <n v="5"/>
    <n v="5"/>
    <n v="5"/>
    <n v="20067"/>
    <n v="1"/>
    <x v="9"/>
    <x v="3"/>
  </r>
  <r>
    <x v="3"/>
    <x v="5"/>
    <x v="152"/>
    <x v="185"/>
    <x v="183"/>
    <m/>
    <m/>
    <n v="87"/>
    <n v="87"/>
    <n v="87"/>
    <n v="20067"/>
    <n v="1"/>
    <x v="9"/>
    <x v="3"/>
  </r>
  <r>
    <x v="3"/>
    <x v="5"/>
    <x v="102"/>
    <x v="135"/>
    <x v="133"/>
    <m/>
    <m/>
    <n v="22"/>
    <n v="22"/>
    <n v="22"/>
    <n v="20067"/>
    <n v="1"/>
    <x v="9"/>
    <x v="3"/>
  </r>
  <r>
    <x v="3"/>
    <x v="5"/>
    <x v="153"/>
    <x v="186"/>
    <x v="184"/>
    <m/>
    <m/>
    <n v="39"/>
    <n v="39"/>
    <n v="39"/>
    <n v="20067"/>
    <n v="1"/>
    <x v="9"/>
    <x v="3"/>
  </r>
  <r>
    <x v="3"/>
    <x v="5"/>
    <x v="154"/>
    <x v="187"/>
    <x v="185"/>
    <m/>
    <m/>
    <n v="49"/>
    <n v="49"/>
    <n v="49"/>
    <n v="20067"/>
    <n v="1"/>
    <x v="9"/>
    <x v="3"/>
  </r>
  <r>
    <x v="3"/>
    <x v="5"/>
    <x v="371"/>
    <x v="408"/>
    <x v="406"/>
    <n v="16"/>
    <n v="4"/>
    <n v="11"/>
    <n v="31"/>
    <n v="15"/>
    <n v="20067"/>
    <n v="0.73333333333333328"/>
    <x v="9"/>
    <x v="3"/>
  </r>
  <r>
    <x v="3"/>
    <x v="5"/>
    <x v="155"/>
    <x v="188"/>
    <x v="186"/>
    <m/>
    <m/>
    <n v="35"/>
    <n v="35"/>
    <n v="35"/>
    <n v="20067"/>
    <n v="1"/>
    <x v="9"/>
    <x v="3"/>
  </r>
  <r>
    <x v="3"/>
    <x v="5"/>
    <x v="79"/>
    <x v="112"/>
    <x v="110"/>
    <n v="37"/>
    <n v="1"/>
    <n v="84"/>
    <n v="122"/>
    <n v="85"/>
    <n v="20067"/>
    <n v="0.9882352941176471"/>
    <x v="9"/>
    <x v="3"/>
  </r>
  <r>
    <x v="3"/>
    <x v="5"/>
    <x v="289"/>
    <x v="325"/>
    <x v="323"/>
    <m/>
    <m/>
    <n v="21"/>
    <n v="21"/>
    <n v="21"/>
    <n v="20067"/>
    <n v="1"/>
    <x v="9"/>
    <x v="3"/>
  </r>
  <r>
    <x v="3"/>
    <x v="5"/>
    <x v="156"/>
    <x v="189"/>
    <x v="187"/>
    <m/>
    <m/>
    <n v="26"/>
    <n v="26"/>
    <n v="26"/>
    <n v="20067"/>
    <n v="1"/>
    <x v="9"/>
    <x v="3"/>
  </r>
  <r>
    <x v="3"/>
    <x v="5"/>
    <x v="329"/>
    <x v="365"/>
    <x v="363"/>
    <m/>
    <m/>
    <n v="26"/>
    <n v="26"/>
    <n v="26"/>
    <n v="20067"/>
    <n v="1"/>
    <x v="9"/>
    <x v="3"/>
  </r>
  <r>
    <x v="3"/>
    <x v="5"/>
    <x v="157"/>
    <x v="190"/>
    <x v="188"/>
    <m/>
    <m/>
    <n v="30"/>
    <n v="30"/>
    <n v="30"/>
    <n v="20067"/>
    <n v="1"/>
    <x v="9"/>
    <x v="3"/>
  </r>
  <r>
    <x v="3"/>
    <x v="5"/>
    <x v="345"/>
    <x v="382"/>
    <x v="380"/>
    <m/>
    <m/>
    <n v="17"/>
    <n v="17"/>
    <n v="17"/>
    <n v="20067"/>
    <n v="1"/>
    <x v="9"/>
    <x v="3"/>
  </r>
  <r>
    <x v="3"/>
    <x v="5"/>
    <x v="80"/>
    <x v="113"/>
    <x v="111"/>
    <m/>
    <m/>
    <n v="42"/>
    <n v="42"/>
    <n v="42"/>
    <n v="20067"/>
    <n v="1"/>
    <x v="9"/>
    <x v="3"/>
  </r>
  <r>
    <x v="3"/>
    <x v="5"/>
    <x v="379"/>
    <x v="416"/>
    <x v="414"/>
    <m/>
    <m/>
    <n v="30"/>
    <n v="30"/>
    <n v="30"/>
    <n v="20067"/>
    <n v="1"/>
    <x v="9"/>
    <x v="3"/>
  </r>
  <r>
    <x v="3"/>
    <x v="5"/>
    <x v="364"/>
    <x v="401"/>
    <x v="399"/>
    <m/>
    <m/>
    <n v="70"/>
    <n v="70"/>
    <n v="70"/>
    <n v="20067"/>
    <n v="1"/>
    <x v="9"/>
    <x v="3"/>
  </r>
  <r>
    <x v="3"/>
    <x v="5"/>
    <x v="290"/>
    <x v="326"/>
    <x v="324"/>
    <m/>
    <m/>
    <n v="24"/>
    <n v="24"/>
    <n v="24"/>
    <n v="20067"/>
    <n v="1"/>
    <x v="9"/>
    <x v="3"/>
  </r>
  <r>
    <x v="3"/>
    <x v="5"/>
    <x v="346"/>
    <x v="383"/>
    <x v="381"/>
    <m/>
    <m/>
    <n v="9"/>
    <n v="9"/>
    <n v="9"/>
    <n v="20067"/>
    <n v="1"/>
    <x v="9"/>
    <x v="3"/>
  </r>
  <r>
    <x v="3"/>
    <x v="5"/>
    <x v="38"/>
    <x v="71"/>
    <x v="69"/>
    <m/>
    <m/>
    <n v="59"/>
    <n v="59"/>
    <n v="59"/>
    <n v="20067"/>
    <n v="1"/>
    <x v="9"/>
    <x v="3"/>
  </r>
  <r>
    <x v="3"/>
    <x v="5"/>
    <x v="330"/>
    <x v="366"/>
    <x v="364"/>
    <m/>
    <n v="1"/>
    <n v="87"/>
    <n v="88"/>
    <n v="88"/>
    <n v="20067"/>
    <n v="0.98863636363636365"/>
    <x v="9"/>
    <x v="3"/>
  </r>
  <r>
    <x v="3"/>
    <x v="5"/>
    <x v="103"/>
    <x v="136"/>
    <x v="134"/>
    <m/>
    <m/>
    <n v="18"/>
    <n v="18"/>
    <n v="18"/>
    <n v="20067"/>
    <n v="1"/>
    <x v="9"/>
    <x v="3"/>
  </r>
  <r>
    <x v="3"/>
    <x v="5"/>
    <x v="158"/>
    <x v="191"/>
    <x v="189"/>
    <m/>
    <m/>
    <n v="44"/>
    <n v="44"/>
    <n v="44"/>
    <n v="20067"/>
    <n v="1"/>
    <x v="9"/>
    <x v="3"/>
  </r>
  <r>
    <x v="3"/>
    <x v="5"/>
    <x v="39"/>
    <x v="72"/>
    <x v="70"/>
    <m/>
    <m/>
    <n v="109"/>
    <n v="109"/>
    <n v="109"/>
    <n v="20067"/>
    <n v="1"/>
    <x v="9"/>
    <x v="3"/>
  </r>
  <r>
    <x v="3"/>
    <x v="5"/>
    <x v="40"/>
    <x v="73"/>
    <x v="71"/>
    <m/>
    <m/>
    <n v="140"/>
    <n v="140"/>
    <n v="140"/>
    <n v="20067"/>
    <n v="1"/>
    <x v="9"/>
    <x v="3"/>
  </r>
  <r>
    <x v="3"/>
    <x v="5"/>
    <x v="41"/>
    <x v="74"/>
    <x v="72"/>
    <m/>
    <m/>
    <n v="48"/>
    <n v="48"/>
    <n v="48"/>
    <n v="20067"/>
    <n v="1"/>
    <x v="9"/>
    <x v="3"/>
  </r>
  <r>
    <x v="3"/>
    <x v="5"/>
    <x v="347"/>
    <x v="384"/>
    <x v="382"/>
    <n v="23"/>
    <n v="2"/>
    <n v="1"/>
    <n v="26"/>
    <n v="3"/>
    <n v="20067"/>
    <n v="0.33333333333333331"/>
    <x v="9"/>
    <x v="3"/>
  </r>
  <r>
    <x v="3"/>
    <x v="5"/>
    <x v="331"/>
    <x v="367"/>
    <x v="365"/>
    <m/>
    <m/>
    <n v="18"/>
    <n v="18"/>
    <n v="18"/>
    <n v="20067"/>
    <n v="1"/>
    <x v="9"/>
    <x v="3"/>
  </r>
  <r>
    <x v="3"/>
    <x v="5"/>
    <x v="104"/>
    <x v="137"/>
    <x v="135"/>
    <n v="2"/>
    <n v="1"/>
    <n v="5"/>
    <n v="8"/>
    <n v="6"/>
    <n v="20067"/>
    <n v="0.83333333333333337"/>
    <x v="9"/>
    <x v="3"/>
  </r>
  <r>
    <x v="3"/>
    <x v="5"/>
    <x v="372"/>
    <x v="409"/>
    <x v="407"/>
    <m/>
    <m/>
    <n v="5"/>
    <n v="5"/>
    <n v="5"/>
    <n v="20067"/>
    <n v="1"/>
    <x v="9"/>
    <x v="3"/>
  </r>
  <r>
    <x v="3"/>
    <x v="5"/>
    <x v="159"/>
    <x v="192"/>
    <x v="190"/>
    <n v="3"/>
    <n v="1"/>
    <n v="17"/>
    <n v="21"/>
    <n v="18"/>
    <n v="20067"/>
    <n v="0.94444444444444442"/>
    <x v="9"/>
    <x v="3"/>
  </r>
  <r>
    <x v="3"/>
    <x v="5"/>
    <x v="294"/>
    <x v="330"/>
    <x v="328"/>
    <m/>
    <m/>
    <n v="35"/>
    <n v="35"/>
    <n v="35"/>
    <n v="20067"/>
    <n v="1"/>
    <x v="9"/>
    <x v="3"/>
  </r>
  <r>
    <x v="3"/>
    <x v="5"/>
    <x v="295"/>
    <x v="331"/>
    <x v="329"/>
    <n v="2"/>
    <n v="8"/>
    <n v="23"/>
    <n v="33"/>
    <n v="31"/>
    <n v="20067"/>
    <n v="0.74193548387096775"/>
    <x v="9"/>
    <x v="3"/>
  </r>
  <r>
    <x v="3"/>
    <x v="5"/>
    <x v="42"/>
    <x v="75"/>
    <x v="73"/>
    <m/>
    <n v="3"/>
    <n v="27"/>
    <n v="30"/>
    <n v="30"/>
    <n v="20067"/>
    <n v="0.9"/>
    <x v="9"/>
    <x v="3"/>
  </r>
  <r>
    <x v="3"/>
    <x v="5"/>
    <x v="43"/>
    <x v="76"/>
    <x v="74"/>
    <m/>
    <m/>
    <n v="201"/>
    <n v="201"/>
    <n v="201"/>
    <n v="20067"/>
    <n v="1"/>
    <x v="9"/>
    <x v="3"/>
  </r>
  <r>
    <x v="3"/>
    <x v="5"/>
    <x v="105"/>
    <x v="138"/>
    <x v="136"/>
    <m/>
    <m/>
    <n v="134"/>
    <n v="134"/>
    <n v="134"/>
    <n v="20067"/>
    <n v="1"/>
    <x v="9"/>
    <x v="3"/>
  </r>
  <r>
    <x v="3"/>
    <x v="5"/>
    <x v="44"/>
    <x v="77"/>
    <x v="75"/>
    <m/>
    <m/>
    <n v="15"/>
    <n v="15"/>
    <n v="15"/>
    <n v="20067"/>
    <n v="1"/>
    <x v="9"/>
    <x v="3"/>
  </r>
  <r>
    <x v="3"/>
    <x v="5"/>
    <x v="296"/>
    <x v="332"/>
    <x v="330"/>
    <m/>
    <m/>
    <n v="30"/>
    <n v="30"/>
    <n v="30"/>
    <n v="20067"/>
    <n v="1"/>
    <x v="9"/>
    <x v="3"/>
  </r>
  <r>
    <x v="3"/>
    <x v="5"/>
    <x v="160"/>
    <x v="193"/>
    <x v="191"/>
    <m/>
    <m/>
    <n v="22"/>
    <n v="22"/>
    <n v="22"/>
    <n v="20067"/>
    <n v="1"/>
    <x v="9"/>
    <x v="3"/>
  </r>
  <r>
    <x v="3"/>
    <x v="5"/>
    <x v="106"/>
    <x v="139"/>
    <x v="137"/>
    <n v="1"/>
    <m/>
    <n v="70"/>
    <n v="71"/>
    <n v="70"/>
    <n v="20067"/>
    <n v="1"/>
    <x v="9"/>
    <x v="3"/>
  </r>
  <r>
    <x v="3"/>
    <x v="5"/>
    <x v="297"/>
    <x v="333"/>
    <x v="331"/>
    <m/>
    <m/>
    <n v="51"/>
    <n v="51"/>
    <n v="51"/>
    <n v="20067"/>
    <n v="1"/>
    <x v="9"/>
    <x v="3"/>
  </r>
  <r>
    <x v="3"/>
    <x v="5"/>
    <x v="81"/>
    <x v="114"/>
    <x v="112"/>
    <m/>
    <m/>
    <n v="32"/>
    <n v="32"/>
    <n v="32"/>
    <n v="20067"/>
    <n v="1"/>
    <x v="9"/>
    <x v="3"/>
  </r>
  <r>
    <x v="3"/>
    <x v="5"/>
    <x v="107"/>
    <x v="140"/>
    <x v="138"/>
    <m/>
    <m/>
    <n v="204"/>
    <n v="204"/>
    <n v="204"/>
    <n v="20067"/>
    <n v="1"/>
    <x v="9"/>
    <x v="3"/>
  </r>
  <r>
    <x v="3"/>
    <x v="5"/>
    <x v="359"/>
    <x v="396"/>
    <x v="394"/>
    <m/>
    <m/>
    <n v="21"/>
    <n v="21"/>
    <n v="21"/>
    <n v="20067"/>
    <n v="1"/>
    <x v="9"/>
    <x v="3"/>
  </r>
  <r>
    <x v="3"/>
    <x v="5"/>
    <x v="365"/>
    <x v="402"/>
    <x v="400"/>
    <n v="2"/>
    <m/>
    <n v="25"/>
    <n v="27"/>
    <n v="25"/>
    <n v="20067"/>
    <n v="1"/>
    <x v="9"/>
    <x v="3"/>
  </r>
  <r>
    <x v="3"/>
    <x v="5"/>
    <x v="108"/>
    <x v="141"/>
    <x v="139"/>
    <m/>
    <m/>
    <n v="27"/>
    <n v="27"/>
    <n v="27"/>
    <n v="20067"/>
    <n v="1"/>
    <x v="9"/>
    <x v="3"/>
  </r>
  <r>
    <x v="3"/>
    <x v="5"/>
    <x v="45"/>
    <x v="78"/>
    <x v="76"/>
    <m/>
    <m/>
    <n v="63"/>
    <n v="63"/>
    <n v="63"/>
    <n v="20067"/>
    <n v="1"/>
    <x v="9"/>
    <x v="3"/>
  </r>
  <r>
    <x v="3"/>
    <x v="5"/>
    <x v="46"/>
    <x v="79"/>
    <x v="77"/>
    <m/>
    <m/>
    <n v="101"/>
    <n v="101"/>
    <n v="101"/>
    <n v="20067"/>
    <n v="1"/>
    <x v="9"/>
    <x v="3"/>
  </r>
  <r>
    <x v="3"/>
    <x v="5"/>
    <x v="161"/>
    <x v="194"/>
    <x v="192"/>
    <m/>
    <m/>
    <n v="5"/>
    <n v="5"/>
    <n v="5"/>
    <n v="20067"/>
    <n v="1"/>
    <x v="9"/>
    <x v="3"/>
  </r>
  <r>
    <x v="3"/>
    <x v="5"/>
    <x v="381"/>
    <x v="418"/>
    <x v="416"/>
    <n v="4"/>
    <m/>
    <m/>
    <n v="4"/>
    <n v="0"/>
    <n v="20067"/>
    <e v="#DIV/0!"/>
    <x v="9"/>
    <x v="3"/>
  </r>
  <r>
    <x v="3"/>
    <x v="5"/>
    <x v="47"/>
    <x v="80"/>
    <x v="78"/>
    <m/>
    <m/>
    <n v="169"/>
    <n v="169"/>
    <n v="169"/>
    <n v="20067"/>
    <n v="1"/>
    <x v="9"/>
    <x v="3"/>
  </r>
  <r>
    <x v="3"/>
    <x v="5"/>
    <x v="332"/>
    <x v="368"/>
    <x v="366"/>
    <m/>
    <m/>
    <n v="85"/>
    <n v="85"/>
    <n v="85"/>
    <n v="20067"/>
    <n v="1"/>
    <x v="9"/>
    <x v="3"/>
  </r>
  <r>
    <x v="3"/>
    <x v="5"/>
    <x v="361"/>
    <x v="398"/>
    <x v="396"/>
    <m/>
    <m/>
    <n v="4"/>
    <n v="4"/>
    <n v="4"/>
    <n v="20067"/>
    <n v="1"/>
    <x v="9"/>
    <x v="3"/>
  </r>
  <r>
    <x v="3"/>
    <x v="5"/>
    <x v="162"/>
    <x v="195"/>
    <x v="193"/>
    <m/>
    <m/>
    <n v="73"/>
    <n v="73"/>
    <n v="73"/>
    <n v="20067"/>
    <n v="1"/>
    <x v="9"/>
    <x v="3"/>
  </r>
  <r>
    <x v="3"/>
    <x v="5"/>
    <x v="48"/>
    <x v="81"/>
    <x v="79"/>
    <m/>
    <m/>
    <n v="63"/>
    <n v="63"/>
    <n v="63"/>
    <n v="20067"/>
    <n v="1"/>
    <x v="9"/>
    <x v="3"/>
  </r>
  <r>
    <x v="3"/>
    <x v="5"/>
    <x v="366"/>
    <x v="403"/>
    <x v="401"/>
    <m/>
    <m/>
    <n v="33"/>
    <n v="33"/>
    <n v="33"/>
    <n v="20067"/>
    <n v="1"/>
    <x v="9"/>
    <x v="3"/>
  </r>
  <r>
    <x v="3"/>
    <x v="5"/>
    <x v="163"/>
    <x v="196"/>
    <x v="194"/>
    <n v="42"/>
    <n v="1"/>
    <n v="27"/>
    <n v="70"/>
    <n v="28"/>
    <n v="20067"/>
    <n v="0.9642857142857143"/>
    <x v="9"/>
    <x v="3"/>
  </r>
  <r>
    <x v="3"/>
    <x v="5"/>
    <x v="298"/>
    <x v="334"/>
    <x v="332"/>
    <m/>
    <n v="2"/>
    <n v="24"/>
    <n v="26"/>
    <n v="26"/>
    <n v="20067"/>
    <n v="0.92307692307692313"/>
    <x v="9"/>
    <x v="3"/>
  </r>
  <r>
    <x v="3"/>
    <x v="5"/>
    <x v="49"/>
    <x v="82"/>
    <x v="80"/>
    <m/>
    <m/>
    <n v="232"/>
    <n v="232"/>
    <n v="232"/>
    <n v="20067"/>
    <n v="1"/>
    <x v="9"/>
    <x v="3"/>
  </r>
  <r>
    <x v="3"/>
    <x v="5"/>
    <x v="164"/>
    <x v="197"/>
    <x v="195"/>
    <n v="25"/>
    <n v="6"/>
    <n v="51"/>
    <n v="82"/>
    <n v="57"/>
    <n v="20067"/>
    <n v="0.89473684210526316"/>
    <x v="9"/>
    <x v="3"/>
  </r>
  <r>
    <x v="3"/>
    <x v="5"/>
    <x v="50"/>
    <x v="83"/>
    <x v="81"/>
    <m/>
    <m/>
    <n v="8"/>
    <n v="8"/>
    <n v="8"/>
    <n v="20067"/>
    <n v="1"/>
    <x v="9"/>
    <x v="3"/>
  </r>
  <r>
    <x v="3"/>
    <x v="5"/>
    <x v="165"/>
    <x v="198"/>
    <x v="196"/>
    <m/>
    <m/>
    <n v="50"/>
    <n v="50"/>
    <n v="50"/>
    <n v="20067"/>
    <n v="1"/>
    <x v="9"/>
    <x v="3"/>
  </r>
  <r>
    <x v="3"/>
    <x v="5"/>
    <x v="166"/>
    <x v="199"/>
    <x v="197"/>
    <m/>
    <m/>
    <n v="47"/>
    <n v="47"/>
    <n v="47"/>
    <n v="20067"/>
    <n v="1"/>
    <x v="9"/>
    <x v="3"/>
  </r>
  <r>
    <x v="3"/>
    <x v="5"/>
    <x v="167"/>
    <x v="200"/>
    <x v="198"/>
    <m/>
    <m/>
    <n v="21"/>
    <n v="21"/>
    <n v="21"/>
    <n v="20067"/>
    <n v="1"/>
    <x v="9"/>
    <x v="3"/>
  </r>
  <r>
    <x v="3"/>
    <x v="5"/>
    <x v="109"/>
    <x v="142"/>
    <x v="140"/>
    <n v="3"/>
    <n v="1"/>
    <n v="4"/>
    <n v="8"/>
    <n v="5"/>
    <n v="20067"/>
    <n v="0.8"/>
    <x v="9"/>
    <x v="3"/>
  </r>
  <r>
    <x v="3"/>
    <x v="5"/>
    <x v="373"/>
    <x v="410"/>
    <x v="408"/>
    <m/>
    <m/>
    <n v="22"/>
    <n v="22"/>
    <n v="22"/>
    <n v="20067"/>
    <n v="1"/>
    <x v="9"/>
    <x v="3"/>
  </r>
  <r>
    <x v="3"/>
    <x v="5"/>
    <x v="82"/>
    <x v="115"/>
    <x v="113"/>
    <n v="55"/>
    <n v="3"/>
    <n v="161"/>
    <n v="219"/>
    <n v="164"/>
    <n v="20067"/>
    <n v="0.98170731707317072"/>
    <x v="9"/>
    <x v="3"/>
  </r>
  <r>
    <x v="3"/>
    <x v="5"/>
    <x v="168"/>
    <x v="201"/>
    <x v="199"/>
    <n v="1"/>
    <m/>
    <n v="271"/>
    <n v="272"/>
    <n v="271"/>
    <n v="20067"/>
    <n v="1"/>
    <x v="9"/>
    <x v="3"/>
  </r>
  <r>
    <x v="3"/>
    <x v="5"/>
    <x v="348"/>
    <x v="385"/>
    <x v="383"/>
    <m/>
    <m/>
    <n v="229"/>
    <n v="229"/>
    <n v="229"/>
    <n v="20067"/>
    <n v="1"/>
    <x v="9"/>
    <x v="3"/>
  </r>
  <r>
    <x v="3"/>
    <x v="5"/>
    <x v="169"/>
    <x v="202"/>
    <x v="200"/>
    <n v="10"/>
    <m/>
    <n v="33"/>
    <n v="43"/>
    <n v="33"/>
    <n v="20067"/>
    <n v="1"/>
    <x v="9"/>
    <x v="3"/>
  </r>
  <r>
    <x v="3"/>
    <x v="5"/>
    <x v="170"/>
    <x v="203"/>
    <x v="201"/>
    <m/>
    <m/>
    <n v="55"/>
    <n v="55"/>
    <n v="55"/>
    <n v="20067"/>
    <n v="1"/>
    <x v="9"/>
    <x v="3"/>
  </r>
  <r>
    <x v="3"/>
    <x v="5"/>
    <x v="51"/>
    <x v="84"/>
    <x v="82"/>
    <m/>
    <m/>
    <n v="74"/>
    <n v="74"/>
    <n v="74"/>
    <n v="20067"/>
    <n v="1"/>
    <x v="9"/>
    <x v="3"/>
  </r>
  <r>
    <x v="3"/>
    <x v="5"/>
    <x v="110"/>
    <x v="143"/>
    <x v="141"/>
    <m/>
    <m/>
    <n v="100"/>
    <n v="100"/>
    <n v="100"/>
    <n v="20067"/>
    <n v="1"/>
    <x v="9"/>
    <x v="3"/>
  </r>
  <r>
    <x v="3"/>
    <x v="5"/>
    <x v="171"/>
    <x v="204"/>
    <x v="202"/>
    <m/>
    <m/>
    <n v="66"/>
    <n v="66"/>
    <n v="66"/>
    <n v="20067"/>
    <n v="1"/>
    <x v="9"/>
    <x v="3"/>
  </r>
  <r>
    <x v="3"/>
    <x v="5"/>
    <x v="83"/>
    <x v="116"/>
    <x v="114"/>
    <m/>
    <m/>
    <n v="375"/>
    <n v="375"/>
    <n v="375"/>
    <n v="20067"/>
    <n v="1"/>
    <x v="9"/>
    <x v="3"/>
  </r>
  <r>
    <x v="3"/>
    <x v="5"/>
    <x v="172"/>
    <x v="205"/>
    <x v="203"/>
    <n v="1"/>
    <m/>
    <n v="51"/>
    <n v="52"/>
    <n v="51"/>
    <n v="20067"/>
    <n v="1"/>
    <x v="9"/>
    <x v="3"/>
  </r>
  <r>
    <x v="3"/>
    <x v="5"/>
    <x v="52"/>
    <x v="85"/>
    <x v="83"/>
    <m/>
    <m/>
    <n v="97"/>
    <n v="97"/>
    <n v="97"/>
    <n v="20067"/>
    <n v="1"/>
    <x v="9"/>
    <x v="3"/>
  </r>
  <r>
    <x v="3"/>
    <x v="5"/>
    <x v="53"/>
    <x v="86"/>
    <x v="84"/>
    <m/>
    <m/>
    <n v="24"/>
    <n v="24"/>
    <n v="24"/>
    <n v="20067"/>
    <n v="1"/>
    <x v="9"/>
    <x v="3"/>
  </r>
  <r>
    <x v="3"/>
    <x v="5"/>
    <x v="173"/>
    <x v="206"/>
    <x v="204"/>
    <m/>
    <m/>
    <n v="113"/>
    <n v="113"/>
    <n v="113"/>
    <n v="20067"/>
    <n v="1"/>
    <x v="9"/>
    <x v="3"/>
  </r>
  <r>
    <x v="3"/>
    <x v="5"/>
    <x v="174"/>
    <x v="207"/>
    <x v="205"/>
    <m/>
    <m/>
    <n v="216"/>
    <n v="216"/>
    <n v="216"/>
    <n v="20067"/>
    <n v="1"/>
    <x v="9"/>
    <x v="3"/>
  </r>
  <r>
    <x v="3"/>
    <x v="5"/>
    <x v="175"/>
    <x v="208"/>
    <x v="206"/>
    <m/>
    <m/>
    <n v="63"/>
    <n v="63"/>
    <n v="63"/>
    <n v="20067"/>
    <n v="1"/>
    <x v="9"/>
    <x v="3"/>
  </r>
  <r>
    <x v="3"/>
    <x v="5"/>
    <x v="176"/>
    <x v="209"/>
    <x v="207"/>
    <m/>
    <m/>
    <n v="20"/>
    <n v="20"/>
    <n v="20"/>
    <n v="20067"/>
    <n v="1"/>
    <x v="9"/>
    <x v="3"/>
  </r>
  <r>
    <x v="3"/>
    <x v="5"/>
    <x v="333"/>
    <x v="369"/>
    <x v="367"/>
    <m/>
    <m/>
    <n v="75"/>
    <n v="75"/>
    <n v="75"/>
    <n v="20067"/>
    <n v="1"/>
    <x v="9"/>
    <x v="3"/>
  </r>
  <r>
    <x v="3"/>
    <x v="5"/>
    <x v="177"/>
    <x v="210"/>
    <x v="208"/>
    <n v="1"/>
    <m/>
    <n v="38"/>
    <n v="39"/>
    <n v="38"/>
    <n v="20067"/>
    <n v="1"/>
    <x v="9"/>
    <x v="3"/>
  </r>
  <r>
    <x v="3"/>
    <x v="5"/>
    <x v="367"/>
    <x v="404"/>
    <x v="402"/>
    <m/>
    <m/>
    <n v="13"/>
    <n v="13"/>
    <n v="13"/>
    <n v="20067"/>
    <n v="1"/>
    <x v="9"/>
    <x v="3"/>
  </r>
  <r>
    <x v="3"/>
    <x v="5"/>
    <x v="178"/>
    <x v="211"/>
    <x v="209"/>
    <m/>
    <m/>
    <n v="110"/>
    <n v="110"/>
    <n v="110"/>
    <n v="20067"/>
    <n v="1"/>
    <x v="9"/>
    <x v="3"/>
  </r>
  <r>
    <x v="3"/>
    <x v="5"/>
    <x v="179"/>
    <x v="212"/>
    <x v="210"/>
    <m/>
    <m/>
    <n v="9"/>
    <n v="9"/>
    <n v="9"/>
    <n v="20067"/>
    <n v="1"/>
    <x v="9"/>
    <x v="3"/>
  </r>
  <r>
    <x v="3"/>
    <x v="5"/>
    <x v="180"/>
    <x v="213"/>
    <x v="211"/>
    <n v="12"/>
    <m/>
    <n v="41"/>
    <n v="53"/>
    <n v="41"/>
    <n v="20067"/>
    <n v="1"/>
    <x v="9"/>
    <x v="3"/>
  </r>
  <r>
    <x v="3"/>
    <x v="5"/>
    <x v="181"/>
    <x v="214"/>
    <x v="212"/>
    <m/>
    <m/>
    <n v="16"/>
    <n v="16"/>
    <n v="16"/>
    <n v="20067"/>
    <n v="1"/>
    <x v="9"/>
    <x v="3"/>
  </r>
  <r>
    <x v="3"/>
    <x v="5"/>
    <x v="182"/>
    <x v="215"/>
    <x v="213"/>
    <m/>
    <m/>
    <n v="234"/>
    <n v="234"/>
    <n v="234"/>
    <n v="20067"/>
    <n v="1"/>
    <x v="9"/>
    <x v="3"/>
  </r>
  <r>
    <x v="3"/>
    <x v="5"/>
    <x v="84"/>
    <x v="117"/>
    <x v="115"/>
    <m/>
    <m/>
    <n v="240"/>
    <n v="240"/>
    <n v="240"/>
    <n v="20067"/>
    <n v="1"/>
    <x v="9"/>
    <x v="3"/>
  </r>
  <r>
    <x v="3"/>
    <x v="5"/>
    <x v="183"/>
    <x v="216"/>
    <x v="214"/>
    <m/>
    <m/>
    <n v="68"/>
    <n v="68"/>
    <n v="68"/>
    <n v="20067"/>
    <n v="1"/>
    <x v="9"/>
    <x v="3"/>
  </r>
  <r>
    <x v="3"/>
    <x v="5"/>
    <x v="184"/>
    <x v="217"/>
    <x v="215"/>
    <n v="27"/>
    <n v="2"/>
    <n v="43"/>
    <n v="72"/>
    <n v="45"/>
    <n v="20067"/>
    <n v="0.9555555555555556"/>
    <x v="9"/>
    <x v="3"/>
  </r>
  <r>
    <x v="3"/>
    <x v="5"/>
    <x v="185"/>
    <x v="218"/>
    <x v="216"/>
    <m/>
    <m/>
    <n v="33"/>
    <n v="33"/>
    <n v="33"/>
    <n v="20067"/>
    <n v="1"/>
    <x v="9"/>
    <x v="3"/>
  </r>
  <r>
    <x v="3"/>
    <x v="5"/>
    <x v="85"/>
    <x v="118"/>
    <x v="116"/>
    <m/>
    <m/>
    <n v="147"/>
    <n v="147"/>
    <n v="147"/>
    <n v="20067"/>
    <n v="1"/>
    <x v="9"/>
    <x v="3"/>
  </r>
  <r>
    <x v="3"/>
    <x v="5"/>
    <x v="382"/>
    <x v="421"/>
    <x v="419"/>
    <m/>
    <m/>
    <n v="3"/>
    <n v="3"/>
    <n v="3"/>
    <n v="20067"/>
    <n v="1"/>
    <x v="9"/>
    <x v="3"/>
  </r>
  <r>
    <x v="3"/>
    <x v="5"/>
    <x v="186"/>
    <x v="219"/>
    <x v="217"/>
    <m/>
    <m/>
    <n v="115"/>
    <n v="115"/>
    <n v="115"/>
    <n v="20067"/>
    <n v="1"/>
    <x v="9"/>
    <x v="3"/>
  </r>
  <r>
    <x v="3"/>
    <x v="5"/>
    <x v="299"/>
    <x v="335"/>
    <x v="333"/>
    <m/>
    <m/>
    <n v="44"/>
    <n v="44"/>
    <n v="44"/>
    <n v="20067"/>
    <n v="1"/>
    <x v="9"/>
    <x v="3"/>
  </r>
  <r>
    <x v="3"/>
    <x v="5"/>
    <x v="187"/>
    <x v="220"/>
    <x v="218"/>
    <m/>
    <m/>
    <n v="29"/>
    <n v="29"/>
    <n v="29"/>
    <n v="20067"/>
    <n v="1"/>
    <x v="9"/>
    <x v="3"/>
  </r>
  <r>
    <x v="3"/>
    <x v="5"/>
    <x v="54"/>
    <x v="87"/>
    <x v="85"/>
    <m/>
    <m/>
    <n v="34"/>
    <n v="34"/>
    <n v="34"/>
    <n v="20067"/>
    <n v="1"/>
    <x v="9"/>
    <x v="3"/>
  </r>
  <r>
    <x v="3"/>
    <x v="5"/>
    <x v="188"/>
    <x v="221"/>
    <x v="219"/>
    <m/>
    <m/>
    <n v="74"/>
    <n v="74"/>
    <n v="74"/>
    <n v="20067"/>
    <n v="1"/>
    <x v="9"/>
    <x v="3"/>
  </r>
  <r>
    <x v="3"/>
    <x v="5"/>
    <x v="86"/>
    <x v="119"/>
    <x v="117"/>
    <m/>
    <m/>
    <n v="78"/>
    <n v="78"/>
    <n v="78"/>
    <n v="20067"/>
    <n v="1"/>
    <x v="9"/>
    <x v="3"/>
  </r>
  <r>
    <x v="3"/>
    <x v="5"/>
    <x v="189"/>
    <x v="222"/>
    <x v="220"/>
    <m/>
    <m/>
    <n v="134"/>
    <n v="134"/>
    <n v="134"/>
    <n v="20067"/>
    <n v="1"/>
    <x v="9"/>
    <x v="3"/>
  </r>
  <r>
    <x v="3"/>
    <x v="5"/>
    <x v="190"/>
    <x v="223"/>
    <x v="221"/>
    <m/>
    <m/>
    <n v="37"/>
    <n v="37"/>
    <n v="37"/>
    <n v="20067"/>
    <n v="1"/>
    <x v="9"/>
    <x v="3"/>
  </r>
  <r>
    <x v="3"/>
    <x v="5"/>
    <x v="191"/>
    <x v="224"/>
    <x v="222"/>
    <m/>
    <m/>
    <n v="35"/>
    <n v="35"/>
    <n v="35"/>
    <n v="20067"/>
    <n v="1"/>
    <x v="9"/>
    <x v="3"/>
  </r>
  <r>
    <x v="3"/>
    <x v="5"/>
    <x v="55"/>
    <x v="88"/>
    <x v="86"/>
    <n v="2"/>
    <n v="14"/>
    <n v="18"/>
    <n v="34"/>
    <n v="32"/>
    <n v="20067"/>
    <n v="0.5625"/>
    <x v="9"/>
    <x v="3"/>
  </r>
  <r>
    <x v="3"/>
    <x v="5"/>
    <x v="56"/>
    <x v="89"/>
    <x v="87"/>
    <m/>
    <m/>
    <n v="61"/>
    <n v="61"/>
    <n v="61"/>
    <n v="20067"/>
    <n v="1"/>
    <x v="9"/>
    <x v="3"/>
  </r>
  <r>
    <x v="3"/>
    <x v="5"/>
    <x v="192"/>
    <x v="225"/>
    <x v="223"/>
    <m/>
    <m/>
    <n v="30"/>
    <n v="30"/>
    <n v="30"/>
    <n v="20067"/>
    <n v="1"/>
    <x v="9"/>
    <x v="3"/>
  </r>
  <r>
    <x v="3"/>
    <x v="5"/>
    <x v="193"/>
    <x v="226"/>
    <x v="224"/>
    <m/>
    <m/>
    <n v="283"/>
    <n v="283"/>
    <n v="283"/>
    <n v="20067"/>
    <n v="1"/>
    <x v="9"/>
    <x v="3"/>
  </r>
  <r>
    <x v="3"/>
    <x v="5"/>
    <x v="194"/>
    <x v="227"/>
    <x v="225"/>
    <m/>
    <m/>
    <n v="146"/>
    <n v="146"/>
    <n v="146"/>
    <n v="20067"/>
    <n v="1"/>
    <x v="9"/>
    <x v="3"/>
  </r>
  <r>
    <x v="3"/>
    <x v="5"/>
    <x v="87"/>
    <x v="120"/>
    <x v="118"/>
    <m/>
    <m/>
    <n v="26"/>
    <n v="26"/>
    <n v="26"/>
    <n v="20067"/>
    <n v="1"/>
    <x v="9"/>
    <x v="3"/>
  </r>
  <r>
    <x v="3"/>
    <x v="5"/>
    <x v="57"/>
    <x v="90"/>
    <x v="88"/>
    <m/>
    <m/>
    <n v="103"/>
    <n v="103"/>
    <n v="103"/>
    <n v="20067"/>
    <n v="1"/>
    <x v="9"/>
    <x v="3"/>
  </r>
  <r>
    <x v="3"/>
    <x v="5"/>
    <x v="195"/>
    <x v="228"/>
    <x v="226"/>
    <m/>
    <m/>
    <n v="145"/>
    <n v="145"/>
    <n v="145"/>
    <n v="20067"/>
    <n v="1"/>
    <x v="9"/>
    <x v="3"/>
  </r>
  <r>
    <x v="3"/>
    <x v="5"/>
    <x v="196"/>
    <x v="229"/>
    <x v="227"/>
    <m/>
    <m/>
    <n v="49"/>
    <n v="49"/>
    <n v="49"/>
    <n v="20067"/>
    <n v="1"/>
    <x v="9"/>
    <x v="3"/>
  </r>
  <r>
    <x v="3"/>
    <x v="5"/>
    <x v="58"/>
    <x v="91"/>
    <x v="89"/>
    <m/>
    <m/>
    <n v="59"/>
    <n v="59"/>
    <n v="59"/>
    <n v="20067"/>
    <n v="1"/>
    <x v="9"/>
    <x v="3"/>
  </r>
  <r>
    <x v="3"/>
    <x v="5"/>
    <x v="197"/>
    <x v="230"/>
    <x v="228"/>
    <m/>
    <m/>
    <n v="136"/>
    <n v="136"/>
    <n v="136"/>
    <n v="20067"/>
    <n v="1"/>
    <x v="9"/>
    <x v="3"/>
  </r>
  <r>
    <x v="3"/>
    <x v="5"/>
    <x v="59"/>
    <x v="92"/>
    <x v="90"/>
    <m/>
    <m/>
    <n v="47"/>
    <n v="47"/>
    <n v="47"/>
    <n v="20067"/>
    <n v="1"/>
    <x v="9"/>
    <x v="3"/>
  </r>
  <r>
    <x v="3"/>
    <x v="5"/>
    <x v="198"/>
    <x v="231"/>
    <x v="229"/>
    <m/>
    <m/>
    <n v="92"/>
    <n v="92"/>
    <n v="92"/>
    <n v="20067"/>
    <n v="1"/>
    <x v="9"/>
    <x v="3"/>
  </r>
  <r>
    <x v="3"/>
    <x v="5"/>
    <x v="111"/>
    <x v="144"/>
    <x v="142"/>
    <m/>
    <m/>
    <n v="68"/>
    <n v="68"/>
    <n v="68"/>
    <n v="20067"/>
    <n v="1"/>
    <x v="9"/>
    <x v="3"/>
  </r>
  <r>
    <x v="3"/>
    <x v="5"/>
    <x v="112"/>
    <x v="145"/>
    <x v="143"/>
    <m/>
    <m/>
    <n v="38"/>
    <n v="38"/>
    <n v="38"/>
    <n v="20067"/>
    <n v="1"/>
    <x v="9"/>
    <x v="3"/>
  </r>
  <r>
    <x v="3"/>
    <x v="5"/>
    <x v="199"/>
    <x v="232"/>
    <x v="230"/>
    <m/>
    <m/>
    <n v="13"/>
    <n v="13"/>
    <n v="13"/>
    <n v="20067"/>
    <n v="1"/>
    <x v="9"/>
    <x v="3"/>
  </r>
  <r>
    <x v="3"/>
    <x v="5"/>
    <x v="200"/>
    <x v="233"/>
    <x v="231"/>
    <m/>
    <m/>
    <n v="70"/>
    <n v="70"/>
    <n v="70"/>
    <n v="20067"/>
    <n v="1"/>
    <x v="9"/>
    <x v="3"/>
  </r>
  <r>
    <x v="3"/>
    <x v="5"/>
    <x v="208"/>
    <x v="241"/>
    <x v="239"/>
    <m/>
    <m/>
    <n v="30"/>
    <n v="30"/>
    <n v="30"/>
    <n v="20067"/>
    <n v="1"/>
    <x v="9"/>
    <x v="3"/>
  </r>
  <r>
    <x v="3"/>
    <x v="5"/>
    <x v="209"/>
    <x v="242"/>
    <x v="240"/>
    <m/>
    <m/>
    <n v="309"/>
    <n v="309"/>
    <n v="309"/>
    <n v="20067"/>
    <n v="1"/>
    <x v="9"/>
    <x v="3"/>
  </r>
  <r>
    <x v="3"/>
    <x v="5"/>
    <x v="210"/>
    <x v="243"/>
    <x v="241"/>
    <m/>
    <m/>
    <n v="117"/>
    <n v="117"/>
    <n v="117"/>
    <n v="20067"/>
    <n v="1"/>
    <x v="9"/>
    <x v="3"/>
  </r>
  <r>
    <x v="3"/>
    <x v="5"/>
    <x v="211"/>
    <x v="244"/>
    <x v="242"/>
    <m/>
    <m/>
    <n v="35"/>
    <n v="35"/>
    <n v="35"/>
    <n v="20067"/>
    <n v="1"/>
    <x v="9"/>
    <x v="3"/>
  </r>
  <r>
    <x v="3"/>
    <x v="5"/>
    <x v="88"/>
    <x v="121"/>
    <x v="119"/>
    <m/>
    <m/>
    <n v="50"/>
    <n v="50"/>
    <n v="50"/>
    <n v="20067"/>
    <n v="1"/>
    <x v="9"/>
    <x v="3"/>
  </r>
  <r>
    <x v="3"/>
    <x v="5"/>
    <x v="300"/>
    <x v="336"/>
    <x v="334"/>
    <m/>
    <m/>
    <n v="17"/>
    <n v="17"/>
    <n v="17"/>
    <n v="20067"/>
    <n v="1"/>
    <x v="9"/>
    <x v="3"/>
  </r>
  <r>
    <x v="3"/>
    <x v="5"/>
    <x v="212"/>
    <x v="245"/>
    <x v="243"/>
    <m/>
    <m/>
    <n v="6"/>
    <n v="6"/>
    <n v="6"/>
    <n v="20067"/>
    <n v="1"/>
    <x v="9"/>
    <x v="3"/>
  </r>
  <r>
    <x v="3"/>
    <x v="5"/>
    <x v="213"/>
    <x v="246"/>
    <x v="244"/>
    <m/>
    <m/>
    <n v="101"/>
    <n v="101"/>
    <n v="101"/>
    <n v="20067"/>
    <n v="1"/>
    <x v="9"/>
    <x v="3"/>
  </r>
  <r>
    <x v="3"/>
    <x v="5"/>
    <x v="60"/>
    <x v="93"/>
    <x v="91"/>
    <m/>
    <m/>
    <n v="33"/>
    <n v="33"/>
    <n v="33"/>
    <n v="20067"/>
    <n v="1"/>
    <x v="9"/>
    <x v="3"/>
  </r>
  <r>
    <x v="3"/>
    <x v="5"/>
    <x v="214"/>
    <x v="247"/>
    <x v="245"/>
    <m/>
    <m/>
    <n v="118"/>
    <n v="118"/>
    <n v="118"/>
    <n v="20067"/>
    <n v="1"/>
    <x v="9"/>
    <x v="3"/>
  </r>
  <r>
    <x v="3"/>
    <x v="5"/>
    <x v="215"/>
    <x v="248"/>
    <x v="246"/>
    <m/>
    <m/>
    <n v="45"/>
    <n v="45"/>
    <n v="45"/>
    <n v="20067"/>
    <n v="1"/>
    <x v="9"/>
    <x v="3"/>
  </r>
  <r>
    <x v="3"/>
    <x v="5"/>
    <x v="216"/>
    <x v="249"/>
    <x v="247"/>
    <m/>
    <m/>
    <n v="182"/>
    <n v="182"/>
    <n v="182"/>
    <n v="20067"/>
    <n v="1"/>
    <x v="9"/>
    <x v="3"/>
  </r>
  <r>
    <x v="3"/>
    <x v="5"/>
    <x v="61"/>
    <x v="94"/>
    <x v="92"/>
    <m/>
    <m/>
    <n v="29"/>
    <n v="29"/>
    <n v="29"/>
    <n v="20067"/>
    <n v="1"/>
    <x v="9"/>
    <x v="3"/>
  </r>
  <r>
    <x v="3"/>
    <x v="5"/>
    <x v="217"/>
    <x v="250"/>
    <x v="248"/>
    <m/>
    <m/>
    <n v="45"/>
    <n v="45"/>
    <n v="45"/>
    <n v="20067"/>
    <n v="1"/>
    <x v="9"/>
    <x v="3"/>
  </r>
  <r>
    <x v="3"/>
    <x v="5"/>
    <x v="218"/>
    <x v="251"/>
    <x v="249"/>
    <m/>
    <m/>
    <n v="37"/>
    <n v="37"/>
    <n v="37"/>
    <n v="20067"/>
    <n v="1"/>
    <x v="9"/>
    <x v="3"/>
  </r>
  <r>
    <x v="3"/>
    <x v="5"/>
    <x v="219"/>
    <x v="252"/>
    <x v="250"/>
    <m/>
    <m/>
    <n v="52"/>
    <n v="52"/>
    <n v="52"/>
    <n v="20067"/>
    <n v="1"/>
    <x v="9"/>
    <x v="3"/>
  </r>
  <r>
    <x v="3"/>
    <x v="5"/>
    <x v="301"/>
    <x v="337"/>
    <x v="335"/>
    <n v="13"/>
    <n v="8"/>
    <n v="4"/>
    <n v="25"/>
    <n v="12"/>
    <n v="20067"/>
    <n v="0.33333333333333331"/>
    <x v="9"/>
    <x v="3"/>
  </r>
  <r>
    <x v="3"/>
    <x v="5"/>
    <x v="220"/>
    <x v="253"/>
    <x v="251"/>
    <m/>
    <m/>
    <n v="10"/>
    <n v="10"/>
    <n v="10"/>
    <n v="20067"/>
    <n v="1"/>
    <x v="9"/>
    <x v="3"/>
  </r>
  <r>
    <x v="3"/>
    <x v="5"/>
    <x v="221"/>
    <x v="254"/>
    <x v="252"/>
    <m/>
    <m/>
    <n v="128"/>
    <n v="128"/>
    <n v="128"/>
    <n v="20067"/>
    <n v="1"/>
    <x v="9"/>
    <x v="3"/>
  </r>
  <r>
    <x v="3"/>
    <x v="5"/>
    <x v="222"/>
    <x v="255"/>
    <x v="253"/>
    <m/>
    <m/>
    <n v="41"/>
    <n v="41"/>
    <n v="41"/>
    <n v="20067"/>
    <n v="1"/>
    <x v="9"/>
    <x v="3"/>
  </r>
  <r>
    <x v="3"/>
    <x v="5"/>
    <x v="223"/>
    <x v="256"/>
    <x v="254"/>
    <m/>
    <m/>
    <n v="52"/>
    <n v="52"/>
    <n v="52"/>
    <n v="20067"/>
    <n v="1"/>
    <x v="9"/>
    <x v="3"/>
  </r>
  <r>
    <x v="3"/>
    <x v="5"/>
    <x v="224"/>
    <x v="257"/>
    <x v="255"/>
    <n v="2"/>
    <n v="2"/>
    <n v="125"/>
    <n v="129"/>
    <n v="127"/>
    <n v="20067"/>
    <n v="0.98425196850393704"/>
    <x v="9"/>
    <x v="3"/>
  </r>
  <r>
    <x v="3"/>
    <x v="5"/>
    <x v="225"/>
    <x v="258"/>
    <x v="256"/>
    <m/>
    <m/>
    <n v="10"/>
    <n v="10"/>
    <n v="10"/>
    <n v="20067"/>
    <n v="1"/>
    <x v="9"/>
    <x v="3"/>
  </r>
  <r>
    <x v="3"/>
    <x v="5"/>
    <x v="226"/>
    <x v="259"/>
    <x v="257"/>
    <m/>
    <m/>
    <n v="33"/>
    <n v="33"/>
    <n v="33"/>
    <n v="20067"/>
    <n v="1"/>
    <x v="9"/>
    <x v="3"/>
  </r>
  <r>
    <x v="3"/>
    <x v="5"/>
    <x v="89"/>
    <x v="122"/>
    <x v="120"/>
    <m/>
    <m/>
    <n v="13"/>
    <n v="13"/>
    <n v="13"/>
    <n v="20067"/>
    <n v="1"/>
    <x v="9"/>
    <x v="3"/>
  </r>
  <r>
    <x v="3"/>
    <x v="5"/>
    <x v="227"/>
    <x v="260"/>
    <x v="258"/>
    <m/>
    <m/>
    <n v="46"/>
    <n v="46"/>
    <n v="46"/>
    <n v="20067"/>
    <n v="1"/>
    <x v="9"/>
    <x v="3"/>
  </r>
  <r>
    <x v="3"/>
    <x v="5"/>
    <x v="302"/>
    <x v="338"/>
    <x v="336"/>
    <m/>
    <m/>
    <n v="43"/>
    <n v="43"/>
    <n v="43"/>
    <n v="20067"/>
    <n v="1"/>
    <x v="9"/>
    <x v="3"/>
  </r>
  <r>
    <x v="3"/>
    <x v="5"/>
    <x v="228"/>
    <x v="261"/>
    <x v="259"/>
    <n v="22"/>
    <n v="13"/>
    <m/>
    <n v="35"/>
    <n v="13"/>
    <n v="20067"/>
    <n v="0"/>
    <x v="9"/>
    <x v="3"/>
  </r>
  <r>
    <x v="3"/>
    <x v="5"/>
    <x v="229"/>
    <x v="262"/>
    <x v="260"/>
    <n v="16"/>
    <n v="9"/>
    <n v="10"/>
    <n v="35"/>
    <n v="19"/>
    <n v="20067"/>
    <n v="0.52631578947368418"/>
    <x v="9"/>
    <x v="3"/>
  </r>
  <r>
    <x v="3"/>
    <x v="5"/>
    <x v="303"/>
    <x v="339"/>
    <x v="337"/>
    <n v="2"/>
    <m/>
    <n v="83"/>
    <n v="85"/>
    <n v="83"/>
    <n v="20067"/>
    <n v="1"/>
    <x v="9"/>
    <x v="3"/>
  </r>
  <r>
    <x v="3"/>
    <x v="5"/>
    <x v="113"/>
    <x v="146"/>
    <x v="144"/>
    <m/>
    <m/>
    <n v="25"/>
    <n v="25"/>
    <n v="25"/>
    <n v="20067"/>
    <n v="1"/>
    <x v="9"/>
    <x v="3"/>
  </r>
  <r>
    <x v="3"/>
    <x v="5"/>
    <x v="334"/>
    <x v="370"/>
    <x v="368"/>
    <m/>
    <m/>
    <n v="43"/>
    <n v="43"/>
    <n v="43"/>
    <n v="20067"/>
    <n v="1"/>
    <x v="9"/>
    <x v="3"/>
  </r>
  <r>
    <x v="3"/>
    <x v="5"/>
    <x v="143"/>
    <x v="263"/>
    <x v="261"/>
    <m/>
    <m/>
    <n v="181"/>
    <n v="181"/>
    <n v="181"/>
    <n v="20067"/>
    <n v="1"/>
    <x v="9"/>
    <x v="3"/>
  </r>
  <r>
    <x v="3"/>
    <x v="5"/>
    <x v="70"/>
    <x v="264"/>
    <x v="262"/>
    <m/>
    <m/>
    <n v="3"/>
    <n v="3"/>
    <n v="3"/>
    <n v="20067"/>
    <n v="1"/>
    <x v="9"/>
    <x v="3"/>
  </r>
  <r>
    <x v="3"/>
    <x v="5"/>
    <x v="114"/>
    <x v="147"/>
    <x v="145"/>
    <n v="86"/>
    <m/>
    <n v="229"/>
    <n v="315"/>
    <n v="229"/>
    <n v="20067"/>
    <n v="1"/>
    <x v="9"/>
    <x v="3"/>
  </r>
  <r>
    <x v="3"/>
    <x v="5"/>
    <x v="230"/>
    <x v="265"/>
    <x v="263"/>
    <m/>
    <m/>
    <n v="149"/>
    <n v="149"/>
    <n v="149"/>
    <n v="20067"/>
    <n v="1"/>
    <x v="9"/>
    <x v="3"/>
  </r>
  <r>
    <x v="3"/>
    <x v="5"/>
    <x v="304"/>
    <x v="340"/>
    <x v="338"/>
    <m/>
    <m/>
    <n v="55"/>
    <n v="55"/>
    <n v="55"/>
    <n v="20067"/>
    <n v="1"/>
    <x v="9"/>
    <x v="3"/>
  </r>
  <r>
    <x v="3"/>
    <x v="5"/>
    <x v="305"/>
    <x v="341"/>
    <x v="339"/>
    <n v="1"/>
    <m/>
    <n v="70"/>
    <n v="71"/>
    <n v="70"/>
    <n v="20067"/>
    <n v="1"/>
    <x v="9"/>
    <x v="3"/>
  </r>
  <r>
    <x v="3"/>
    <x v="5"/>
    <x v="380"/>
    <x v="417"/>
    <x v="415"/>
    <m/>
    <m/>
    <n v="42"/>
    <n v="42"/>
    <n v="42"/>
    <n v="20067"/>
    <n v="1"/>
    <x v="9"/>
    <x v="3"/>
  </r>
  <r>
    <x v="3"/>
    <x v="5"/>
    <x v="90"/>
    <x v="123"/>
    <x v="121"/>
    <m/>
    <m/>
    <n v="10"/>
    <n v="10"/>
    <n v="10"/>
    <n v="20067"/>
    <n v="1"/>
    <x v="9"/>
    <x v="3"/>
  </r>
  <r>
    <x v="3"/>
    <x v="5"/>
    <x v="306"/>
    <x v="342"/>
    <x v="340"/>
    <m/>
    <m/>
    <n v="97"/>
    <n v="97"/>
    <n v="97"/>
    <n v="20067"/>
    <n v="1"/>
    <x v="9"/>
    <x v="3"/>
  </r>
  <r>
    <x v="3"/>
    <x v="5"/>
    <x v="231"/>
    <x v="266"/>
    <x v="264"/>
    <m/>
    <m/>
    <n v="144"/>
    <n v="144"/>
    <n v="144"/>
    <n v="20067"/>
    <n v="1"/>
    <x v="9"/>
    <x v="3"/>
  </r>
  <r>
    <x v="3"/>
    <x v="5"/>
    <x v="91"/>
    <x v="124"/>
    <x v="122"/>
    <m/>
    <m/>
    <n v="19"/>
    <n v="19"/>
    <n v="19"/>
    <n v="20067"/>
    <n v="1"/>
    <x v="9"/>
    <x v="3"/>
  </r>
  <r>
    <x v="3"/>
    <x v="5"/>
    <x v="232"/>
    <x v="267"/>
    <x v="265"/>
    <m/>
    <m/>
    <n v="13"/>
    <n v="13"/>
    <n v="13"/>
    <n v="20067"/>
    <n v="1"/>
    <x v="9"/>
    <x v="3"/>
  </r>
  <r>
    <x v="3"/>
    <x v="5"/>
    <x v="349"/>
    <x v="386"/>
    <x v="384"/>
    <m/>
    <m/>
    <n v="17"/>
    <n v="17"/>
    <n v="17"/>
    <n v="20067"/>
    <n v="1"/>
    <x v="9"/>
    <x v="3"/>
  </r>
  <r>
    <x v="3"/>
    <x v="5"/>
    <x v="335"/>
    <x v="371"/>
    <x v="369"/>
    <m/>
    <m/>
    <n v="27"/>
    <n v="27"/>
    <n v="27"/>
    <n v="20067"/>
    <n v="1"/>
    <x v="9"/>
    <x v="3"/>
  </r>
  <r>
    <x v="3"/>
    <x v="5"/>
    <x v="62"/>
    <x v="95"/>
    <x v="93"/>
    <m/>
    <m/>
    <n v="10"/>
    <n v="10"/>
    <n v="10"/>
    <n v="20067"/>
    <n v="1"/>
    <x v="9"/>
    <x v="3"/>
  </r>
  <r>
    <x v="3"/>
    <x v="5"/>
    <x v="233"/>
    <x v="268"/>
    <x v="266"/>
    <m/>
    <m/>
    <n v="15"/>
    <n v="15"/>
    <n v="15"/>
    <n v="20067"/>
    <n v="1"/>
    <x v="9"/>
    <x v="3"/>
  </r>
  <r>
    <x v="3"/>
    <x v="5"/>
    <x v="307"/>
    <x v="343"/>
    <x v="341"/>
    <m/>
    <m/>
    <n v="41"/>
    <n v="41"/>
    <n v="41"/>
    <n v="20067"/>
    <n v="1"/>
    <x v="9"/>
    <x v="3"/>
  </r>
  <r>
    <x v="3"/>
    <x v="5"/>
    <x v="234"/>
    <x v="269"/>
    <x v="267"/>
    <n v="1"/>
    <m/>
    <n v="44"/>
    <n v="45"/>
    <n v="44"/>
    <n v="20067"/>
    <n v="1"/>
    <x v="9"/>
    <x v="3"/>
  </r>
  <r>
    <x v="3"/>
    <x v="5"/>
    <x v="235"/>
    <x v="270"/>
    <x v="268"/>
    <m/>
    <m/>
    <n v="4"/>
    <n v="4"/>
    <n v="4"/>
    <n v="20067"/>
    <n v="1"/>
    <x v="9"/>
    <x v="3"/>
  </r>
  <r>
    <x v="3"/>
    <x v="5"/>
    <x v="236"/>
    <x v="271"/>
    <x v="269"/>
    <m/>
    <m/>
    <n v="121"/>
    <n v="121"/>
    <n v="121"/>
    <n v="20067"/>
    <n v="1"/>
    <x v="9"/>
    <x v="3"/>
  </r>
  <r>
    <x v="3"/>
    <x v="5"/>
    <x v="63"/>
    <x v="96"/>
    <x v="94"/>
    <m/>
    <m/>
    <n v="45"/>
    <n v="45"/>
    <n v="45"/>
    <n v="20067"/>
    <n v="1"/>
    <x v="9"/>
    <x v="3"/>
  </r>
  <r>
    <x v="3"/>
    <x v="5"/>
    <x v="64"/>
    <x v="97"/>
    <x v="95"/>
    <m/>
    <m/>
    <n v="29"/>
    <n v="29"/>
    <n v="29"/>
    <n v="20067"/>
    <n v="1"/>
    <x v="9"/>
    <x v="3"/>
  </r>
  <r>
    <x v="3"/>
    <x v="5"/>
    <x v="92"/>
    <x v="125"/>
    <x v="123"/>
    <n v="24"/>
    <m/>
    <n v="36"/>
    <n v="60"/>
    <n v="36"/>
    <n v="20067"/>
    <n v="1"/>
    <x v="9"/>
    <x v="3"/>
  </r>
  <r>
    <x v="3"/>
    <x v="5"/>
    <x v="308"/>
    <x v="344"/>
    <x v="342"/>
    <n v="10"/>
    <n v="7"/>
    <n v="4"/>
    <n v="21"/>
    <n v="11"/>
    <n v="20067"/>
    <n v="0.36363636363636365"/>
    <x v="9"/>
    <x v="3"/>
  </r>
  <r>
    <x v="3"/>
    <x v="5"/>
    <x v="93"/>
    <x v="126"/>
    <x v="124"/>
    <m/>
    <n v="1"/>
    <n v="23"/>
    <n v="24"/>
    <n v="24"/>
    <n v="20067"/>
    <n v="0.95833333333333337"/>
    <x v="9"/>
    <x v="3"/>
  </r>
  <r>
    <x v="3"/>
    <x v="5"/>
    <x v="309"/>
    <x v="345"/>
    <x v="343"/>
    <m/>
    <m/>
    <n v="24"/>
    <n v="24"/>
    <n v="24"/>
    <n v="20067"/>
    <n v="1"/>
    <x v="9"/>
    <x v="3"/>
  </r>
  <r>
    <x v="3"/>
    <x v="5"/>
    <x v="237"/>
    <x v="272"/>
    <x v="270"/>
    <m/>
    <m/>
    <n v="56"/>
    <n v="56"/>
    <n v="56"/>
    <n v="20067"/>
    <n v="1"/>
    <x v="9"/>
    <x v="3"/>
  </r>
  <r>
    <x v="3"/>
    <x v="5"/>
    <x v="238"/>
    <x v="273"/>
    <x v="271"/>
    <m/>
    <m/>
    <n v="25"/>
    <n v="25"/>
    <n v="25"/>
    <n v="20067"/>
    <n v="1"/>
    <x v="9"/>
    <x v="3"/>
  </r>
  <r>
    <x v="3"/>
    <x v="5"/>
    <x v="239"/>
    <x v="274"/>
    <x v="272"/>
    <m/>
    <m/>
    <n v="77"/>
    <n v="77"/>
    <n v="77"/>
    <n v="20067"/>
    <n v="1"/>
    <x v="9"/>
    <x v="3"/>
  </r>
  <r>
    <x v="3"/>
    <x v="5"/>
    <x v="240"/>
    <x v="275"/>
    <x v="273"/>
    <m/>
    <m/>
    <n v="70"/>
    <n v="70"/>
    <n v="70"/>
    <n v="20067"/>
    <n v="1"/>
    <x v="9"/>
    <x v="3"/>
  </r>
  <r>
    <x v="3"/>
    <x v="5"/>
    <x v="336"/>
    <x v="372"/>
    <x v="370"/>
    <m/>
    <m/>
    <n v="33"/>
    <n v="33"/>
    <n v="33"/>
    <n v="20067"/>
    <n v="1"/>
    <x v="9"/>
    <x v="3"/>
  </r>
  <r>
    <x v="3"/>
    <x v="5"/>
    <x v="65"/>
    <x v="98"/>
    <x v="96"/>
    <m/>
    <m/>
    <n v="35"/>
    <n v="35"/>
    <n v="35"/>
    <n v="20067"/>
    <n v="1"/>
    <x v="9"/>
    <x v="3"/>
  </r>
  <r>
    <x v="3"/>
    <x v="5"/>
    <x v="241"/>
    <x v="276"/>
    <x v="274"/>
    <m/>
    <m/>
    <n v="40"/>
    <n v="40"/>
    <n v="40"/>
    <n v="20067"/>
    <n v="1"/>
    <x v="9"/>
    <x v="3"/>
  </r>
  <r>
    <x v="3"/>
    <x v="5"/>
    <x v="135"/>
    <x v="168"/>
    <x v="166"/>
    <m/>
    <m/>
    <n v="23"/>
    <n v="23"/>
    <n v="23"/>
    <n v="20067"/>
    <n v="1"/>
    <x v="9"/>
    <x v="3"/>
  </r>
  <r>
    <x v="3"/>
    <x v="5"/>
    <x v="66"/>
    <x v="99"/>
    <x v="97"/>
    <m/>
    <m/>
    <n v="43"/>
    <n v="43"/>
    <n v="43"/>
    <n v="20067"/>
    <n v="1"/>
    <x v="9"/>
    <x v="3"/>
  </r>
  <r>
    <x v="3"/>
    <x v="5"/>
    <x v="310"/>
    <x v="346"/>
    <x v="344"/>
    <m/>
    <n v="1"/>
    <n v="39"/>
    <n v="40"/>
    <n v="40"/>
    <n v="20067"/>
    <n v="0.97499999999999998"/>
    <x v="9"/>
    <x v="3"/>
  </r>
  <r>
    <x v="3"/>
    <x v="5"/>
    <x v="136"/>
    <x v="169"/>
    <x v="167"/>
    <n v="17"/>
    <n v="9"/>
    <m/>
    <n v="26"/>
    <n v="9"/>
    <n v="20067"/>
    <n v="0"/>
    <x v="9"/>
    <x v="3"/>
  </r>
  <r>
    <x v="3"/>
    <x v="5"/>
    <x v="137"/>
    <x v="170"/>
    <x v="168"/>
    <m/>
    <m/>
    <n v="49"/>
    <n v="49"/>
    <n v="49"/>
    <n v="20067"/>
    <n v="1"/>
    <x v="9"/>
    <x v="3"/>
  </r>
  <r>
    <x v="3"/>
    <x v="5"/>
    <x v="311"/>
    <x v="347"/>
    <x v="345"/>
    <m/>
    <m/>
    <n v="103"/>
    <n v="103"/>
    <n v="103"/>
    <n v="20067"/>
    <n v="1"/>
    <x v="9"/>
    <x v="3"/>
  </r>
  <r>
    <x v="3"/>
    <x v="5"/>
    <x v="138"/>
    <x v="171"/>
    <x v="169"/>
    <m/>
    <m/>
    <n v="282"/>
    <n v="282"/>
    <n v="282"/>
    <n v="20067"/>
    <n v="1"/>
    <x v="9"/>
    <x v="3"/>
  </r>
  <r>
    <x v="3"/>
    <x v="5"/>
    <x v="337"/>
    <x v="373"/>
    <x v="371"/>
    <m/>
    <m/>
    <n v="16"/>
    <n v="16"/>
    <n v="16"/>
    <n v="20067"/>
    <n v="1"/>
    <x v="9"/>
    <x v="3"/>
  </r>
  <r>
    <x v="3"/>
    <x v="5"/>
    <x v="139"/>
    <x v="172"/>
    <x v="170"/>
    <m/>
    <m/>
    <n v="49"/>
    <n v="49"/>
    <n v="49"/>
    <n v="20067"/>
    <n v="1"/>
    <x v="9"/>
    <x v="3"/>
  </r>
  <r>
    <x v="3"/>
    <x v="5"/>
    <x v="140"/>
    <x v="173"/>
    <x v="171"/>
    <m/>
    <m/>
    <n v="20"/>
    <n v="20"/>
    <n v="20"/>
    <n v="20067"/>
    <n v="1"/>
    <x v="9"/>
    <x v="3"/>
  </r>
  <r>
    <x v="3"/>
    <x v="5"/>
    <x v="141"/>
    <x v="174"/>
    <x v="172"/>
    <m/>
    <m/>
    <n v="5"/>
    <n v="5"/>
    <n v="5"/>
    <n v="20067"/>
    <n v="1"/>
    <x v="9"/>
    <x v="3"/>
  </r>
  <r>
    <x v="3"/>
    <x v="5"/>
    <x v="312"/>
    <x v="348"/>
    <x v="346"/>
    <n v="1"/>
    <m/>
    <n v="131"/>
    <n v="132"/>
    <n v="131"/>
    <n v="20067"/>
    <n v="1"/>
    <x v="9"/>
    <x v="3"/>
  </r>
  <r>
    <x v="3"/>
    <x v="5"/>
    <x v="94"/>
    <x v="127"/>
    <x v="125"/>
    <m/>
    <m/>
    <n v="29"/>
    <n v="29"/>
    <n v="29"/>
    <n v="20067"/>
    <n v="1"/>
    <x v="9"/>
    <x v="3"/>
  </r>
  <r>
    <x v="3"/>
    <x v="5"/>
    <x v="313"/>
    <x v="349"/>
    <x v="347"/>
    <n v="2"/>
    <m/>
    <n v="30"/>
    <n v="32"/>
    <n v="30"/>
    <n v="20067"/>
    <n v="1"/>
    <x v="9"/>
    <x v="3"/>
  </r>
  <r>
    <x v="3"/>
    <x v="5"/>
    <x v="350"/>
    <x v="387"/>
    <x v="385"/>
    <n v="1"/>
    <m/>
    <n v="35"/>
    <n v="36"/>
    <n v="35"/>
    <n v="20067"/>
    <n v="1"/>
    <x v="9"/>
    <x v="3"/>
  </r>
  <r>
    <x v="3"/>
    <x v="5"/>
    <x v="242"/>
    <x v="277"/>
    <x v="275"/>
    <n v="1"/>
    <n v="1"/>
    <n v="256"/>
    <n v="258"/>
    <n v="257"/>
    <n v="20067"/>
    <n v="0.99610894941634243"/>
    <x v="9"/>
    <x v="3"/>
  </r>
  <r>
    <x v="3"/>
    <x v="5"/>
    <x v="243"/>
    <x v="278"/>
    <x v="276"/>
    <n v="4"/>
    <n v="1"/>
    <n v="60"/>
    <n v="65"/>
    <n v="61"/>
    <n v="20067"/>
    <n v="0.98360655737704916"/>
    <x v="9"/>
    <x v="3"/>
  </r>
  <r>
    <x v="3"/>
    <x v="5"/>
    <x v="244"/>
    <x v="279"/>
    <x v="277"/>
    <m/>
    <m/>
    <n v="38"/>
    <n v="38"/>
    <n v="38"/>
    <n v="20067"/>
    <n v="1"/>
    <x v="9"/>
    <x v="3"/>
  </r>
  <r>
    <x v="3"/>
    <x v="5"/>
    <x v="245"/>
    <x v="280"/>
    <x v="278"/>
    <n v="2"/>
    <m/>
    <n v="25"/>
    <n v="27"/>
    <n v="25"/>
    <n v="20067"/>
    <n v="1"/>
    <x v="9"/>
    <x v="3"/>
  </r>
  <r>
    <x v="3"/>
    <x v="5"/>
    <x v="314"/>
    <x v="350"/>
    <x v="348"/>
    <m/>
    <m/>
    <n v="41"/>
    <n v="41"/>
    <n v="41"/>
    <n v="20067"/>
    <n v="1"/>
    <x v="9"/>
    <x v="3"/>
  </r>
  <r>
    <x v="3"/>
    <x v="5"/>
    <x v="67"/>
    <x v="100"/>
    <x v="98"/>
    <m/>
    <m/>
    <n v="74"/>
    <n v="74"/>
    <n v="74"/>
    <n v="20067"/>
    <n v="1"/>
    <x v="9"/>
    <x v="3"/>
  </r>
  <r>
    <x v="3"/>
    <x v="5"/>
    <x v="368"/>
    <x v="405"/>
    <x v="403"/>
    <m/>
    <m/>
    <n v="4"/>
    <n v="4"/>
    <n v="4"/>
    <n v="20067"/>
    <n v="1"/>
    <x v="9"/>
    <x v="3"/>
  </r>
  <r>
    <x v="3"/>
    <x v="5"/>
    <x v="246"/>
    <x v="281"/>
    <x v="279"/>
    <m/>
    <m/>
    <n v="15"/>
    <n v="15"/>
    <n v="15"/>
    <n v="20067"/>
    <n v="1"/>
    <x v="9"/>
    <x v="3"/>
  </r>
  <r>
    <x v="3"/>
    <x v="5"/>
    <x v="315"/>
    <x v="351"/>
    <x v="349"/>
    <m/>
    <m/>
    <n v="21"/>
    <n v="21"/>
    <n v="21"/>
    <n v="20067"/>
    <n v="1"/>
    <x v="9"/>
    <x v="3"/>
  </r>
  <r>
    <x v="3"/>
    <x v="5"/>
    <x v="316"/>
    <x v="352"/>
    <x v="350"/>
    <m/>
    <n v="2"/>
    <n v="27"/>
    <n v="29"/>
    <n v="29"/>
    <n v="20067"/>
    <n v="0.93103448275862066"/>
    <x v="9"/>
    <x v="3"/>
  </r>
  <r>
    <x v="3"/>
    <x v="5"/>
    <x v="247"/>
    <x v="282"/>
    <x v="280"/>
    <n v="5"/>
    <m/>
    <n v="34"/>
    <n v="39"/>
    <n v="34"/>
    <n v="20067"/>
    <n v="1"/>
    <x v="9"/>
    <x v="3"/>
  </r>
  <r>
    <x v="3"/>
    <x v="5"/>
    <x v="351"/>
    <x v="388"/>
    <x v="386"/>
    <n v="3"/>
    <m/>
    <n v="39"/>
    <n v="42"/>
    <n v="39"/>
    <n v="20067"/>
    <n v="1"/>
    <x v="9"/>
    <x v="3"/>
  </r>
  <r>
    <x v="3"/>
    <x v="5"/>
    <x v="248"/>
    <x v="283"/>
    <x v="281"/>
    <m/>
    <m/>
    <n v="23"/>
    <n v="23"/>
    <n v="23"/>
    <n v="20067"/>
    <n v="1"/>
    <x v="9"/>
    <x v="3"/>
  </r>
  <r>
    <x v="3"/>
    <x v="5"/>
    <x v="317"/>
    <x v="353"/>
    <x v="351"/>
    <n v="1"/>
    <m/>
    <n v="19"/>
    <n v="20"/>
    <n v="19"/>
    <n v="20067"/>
    <n v="1"/>
    <x v="9"/>
    <x v="3"/>
  </r>
  <r>
    <x v="3"/>
    <x v="5"/>
    <x v="68"/>
    <x v="101"/>
    <x v="99"/>
    <m/>
    <m/>
    <n v="106"/>
    <n v="106"/>
    <n v="106"/>
    <n v="20067"/>
    <n v="1"/>
    <x v="9"/>
    <x v="3"/>
  </r>
  <r>
    <x v="3"/>
    <x v="5"/>
    <x v="201"/>
    <x v="234"/>
    <x v="232"/>
    <m/>
    <m/>
    <n v="28"/>
    <n v="28"/>
    <n v="28"/>
    <n v="20067"/>
    <n v="1"/>
    <x v="9"/>
    <x v="3"/>
  </r>
  <r>
    <x v="3"/>
    <x v="5"/>
    <x v="202"/>
    <x v="235"/>
    <x v="233"/>
    <m/>
    <m/>
    <n v="52"/>
    <n v="52"/>
    <n v="52"/>
    <n v="20067"/>
    <n v="1"/>
    <x v="9"/>
    <x v="3"/>
  </r>
  <r>
    <x v="3"/>
    <x v="5"/>
    <x v="115"/>
    <x v="148"/>
    <x v="146"/>
    <m/>
    <m/>
    <n v="105"/>
    <n v="105"/>
    <n v="105"/>
    <n v="20067"/>
    <n v="1"/>
    <x v="9"/>
    <x v="3"/>
  </r>
  <r>
    <x v="3"/>
    <x v="5"/>
    <x v="69"/>
    <x v="102"/>
    <x v="100"/>
    <m/>
    <m/>
    <n v="12"/>
    <n v="12"/>
    <n v="12"/>
    <n v="20067"/>
    <n v="1"/>
    <x v="9"/>
    <x v="3"/>
  </r>
  <r>
    <x v="3"/>
    <x v="5"/>
    <x v="203"/>
    <x v="236"/>
    <x v="234"/>
    <m/>
    <m/>
    <n v="11"/>
    <n v="11"/>
    <n v="11"/>
    <n v="20067"/>
    <n v="1"/>
    <x v="9"/>
    <x v="3"/>
  </r>
  <r>
    <x v="3"/>
    <x v="5"/>
    <x v="318"/>
    <x v="354"/>
    <x v="352"/>
    <m/>
    <m/>
    <n v="14"/>
    <n v="14"/>
    <n v="14"/>
    <n v="20067"/>
    <n v="1"/>
    <x v="9"/>
    <x v="3"/>
  </r>
  <r>
    <x v="3"/>
    <x v="5"/>
    <x v="204"/>
    <x v="237"/>
    <x v="235"/>
    <n v="1"/>
    <m/>
    <n v="4"/>
    <n v="5"/>
    <n v="4"/>
    <n v="20067"/>
    <n v="1"/>
    <x v="9"/>
    <x v="3"/>
  </r>
  <r>
    <x v="3"/>
    <x v="5"/>
    <x v="288"/>
    <x v="324"/>
    <x v="322"/>
    <m/>
    <m/>
    <n v="41"/>
    <n v="41"/>
    <n v="41"/>
    <n v="20067"/>
    <n v="1"/>
    <x v="9"/>
    <x v="3"/>
  </r>
  <r>
    <x v="3"/>
    <x v="5"/>
    <x v="338"/>
    <x v="374"/>
    <x v="372"/>
    <n v="1"/>
    <m/>
    <n v="17"/>
    <n v="18"/>
    <n v="17"/>
    <n v="20067"/>
    <n v="1"/>
    <x v="9"/>
    <x v="3"/>
  </r>
  <r>
    <x v="3"/>
    <x v="5"/>
    <x v="205"/>
    <x v="238"/>
    <x v="236"/>
    <m/>
    <m/>
    <n v="24"/>
    <n v="24"/>
    <n v="24"/>
    <n v="20067"/>
    <n v="1"/>
    <x v="9"/>
    <x v="3"/>
  </r>
  <r>
    <x v="3"/>
    <x v="5"/>
    <x v="206"/>
    <x v="239"/>
    <x v="237"/>
    <m/>
    <m/>
    <n v="71"/>
    <n v="71"/>
    <n v="71"/>
    <n v="20067"/>
    <n v="1"/>
    <x v="9"/>
    <x v="3"/>
  </r>
  <r>
    <x v="3"/>
    <x v="5"/>
    <x v="95"/>
    <x v="128"/>
    <x v="126"/>
    <n v="22"/>
    <m/>
    <n v="22"/>
    <n v="44"/>
    <n v="22"/>
    <n v="20067"/>
    <n v="1"/>
    <x v="9"/>
    <x v="3"/>
  </r>
  <r>
    <x v="3"/>
    <x v="5"/>
    <x v="207"/>
    <x v="240"/>
    <x v="238"/>
    <n v="1"/>
    <m/>
    <n v="135"/>
    <n v="136"/>
    <n v="135"/>
    <n v="20067"/>
    <n v="1"/>
    <x v="9"/>
    <x v="3"/>
  </r>
  <r>
    <x v="3"/>
    <x v="5"/>
    <x v="173"/>
    <x v="284"/>
    <x v="282"/>
    <m/>
    <m/>
    <n v="12"/>
    <n v="12"/>
    <n v="12"/>
    <n v="20067"/>
    <n v="1"/>
    <x v="9"/>
    <x v="3"/>
  </r>
  <r>
    <x v="3"/>
    <x v="5"/>
    <x v="70"/>
    <x v="103"/>
    <x v="101"/>
    <n v="1"/>
    <m/>
    <n v="26"/>
    <n v="27"/>
    <n v="26"/>
    <n v="20067"/>
    <n v="1"/>
    <x v="9"/>
    <x v="3"/>
  </r>
  <r>
    <x v="3"/>
    <x v="5"/>
    <x v="71"/>
    <x v="104"/>
    <x v="102"/>
    <m/>
    <m/>
    <n v="10"/>
    <n v="10"/>
    <n v="10"/>
    <n v="20067"/>
    <n v="1"/>
    <x v="9"/>
    <x v="3"/>
  </r>
  <r>
    <x v="3"/>
    <x v="5"/>
    <x v="96"/>
    <x v="129"/>
    <x v="127"/>
    <m/>
    <m/>
    <n v="18"/>
    <n v="18"/>
    <n v="18"/>
    <n v="20067"/>
    <n v="1"/>
    <x v="9"/>
    <x v="3"/>
  </r>
  <r>
    <x v="3"/>
    <x v="5"/>
    <x v="352"/>
    <x v="389"/>
    <x v="387"/>
    <m/>
    <m/>
    <n v="3"/>
    <n v="3"/>
    <n v="3"/>
    <n v="20067"/>
    <n v="1"/>
    <x v="9"/>
    <x v="3"/>
  </r>
  <r>
    <x v="3"/>
    <x v="5"/>
    <x v="97"/>
    <x v="130"/>
    <x v="128"/>
    <m/>
    <m/>
    <n v="35"/>
    <n v="35"/>
    <n v="35"/>
    <n v="20067"/>
    <n v="1"/>
    <x v="9"/>
    <x v="3"/>
  </r>
  <r>
    <x v="3"/>
    <x v="5"/>
    <x v="249"/>
    <x v="285"/>
    <x v="283"/>
    <m/>
    <m/>
    <n v="68"/>
    <n v="68"/>
    <n v="68"/>
    <n v="20067"/>
    <n v="1"/>
    <x v="9"/>
    <x v="3"/>
  </r>
  <r>
    <x v="3"/>
    <x v="5"/>
    <x v="250"/>
    <x v="286"/>
    <x v="284"/>
    <n v="2"/>
    <m/>
    <n v="17"/>
    <n v="19"/>
    <n v="17"/>
    <n v="20067"/>
    <n v="1"/>
    <x v="9"/>
    <x v="3"/>
  </r>
  <r>
    <x v="3"/>
    <x v="5"/>
    <x v="251"/>
    <x v="287"/>
    <x v="285"/>
    <n v="1"/>
    <n v="1"/>
    <n v="2"/>
    <n v="4"/>
    <n v="3"/>
    <n v="20067"/>
    <n v="0.66666666666666663"/>
    <x v="9"/>
    <x v="3"/>
  </r>
  <r>
    <x v="3"/>
    <x v="5"/>
    <x v="98"/>
    <x v="131"/>
    <x v="129"/>
    <n v="4"/>
    <n v="4"/>
    <m/>
    <n v="8"/>
    <n v="4"/>
    <n v="20067"/>
    <n v="0"/>
    <x v="9"/>
    <x v="3"/>
  </r>
  <r>
    <x v="3"/>
    <x v="5"/>
    <x v="252"/>
    <x v="288"/>
    <x v="286"/>
    <n v="1"/>
    <m/>
    <n v="14"/>
    <n v="15"/>
    <n v="14"/>
    <n v="20067"/>
    <n v="1"/>
    <x v="9"/>
    <x v="3"/>
  </r>
  <r>
    <x v="3"/>
    <x v="5"/>
    <x v="253"/>
    <x v="289"/>
    <x v="287"/>
    <m/>
    <m/>
    <n v="12"/>
    <n v="12"/>
    <n v="12"/>
    <n v="20067"/>
    <n v="1"/>
    <x v="9"/>
    <x v="3"/>
  </r>
  <r>
    <x v="3"/>
    <x v="5"/>
    <x v="254"/>
    <x v="290"/>
    <x v="288"/>
    <m/>
    <m/>
    <n v="238"/>
    <n v="238"/>
    <n v="238"/>
    <n v="20067"/>
    <n v="1"/>
    <x v="9"/>
    <x v="3"/>
  </r>
  <r>
    <x v="3"/>
    <x v="5"/>
    <x v="116"/>
    <x v="149"/>
    <x v="147"/>
    <m/>
    <m/>
    <n v="90"/>
    <n v="90"/>
    <n v="90"/>
    <n v="20067"/>
    <n v="1"/>
    <x v="9"/>
    <x v="3"/>
  </r>
  <r>
    <x v="3"/>
    <x v="5"/>
    <x v="255"/>
    <x v="291"/>
    <x v="289"/>
    <m/>
    <m/>
    <n v="15"/>
    <n v="15"/>
    <n v="15"/>
    <n v="20067"/>
    <n v="1"/>
    <x v="9"/>
    <x v="3"/>
  </r>
  <r>
    <x v="3"/>
    <x v="5"/>
    <x v="256"/>
    <x v="292"/>
    <x v="290"/>
    <m/>
    <m/>
    <n v="21"/>
    <n v="21"/>
    <n v="21"/>
    <n v="20067"/>
    <n v="1"/>
    <x v="9"/>
    <x v="3"/>
  </r>
  <r>
    <x v="3"/>
    <x v="5"/>
    <x v="117"/>
    <x v="150"/>
    <x v="148"/>
    <m/>
    <m/>
    <n v="34"/>
    <n v="34"/>
    <n v="34"/>
    <n v="20067"/>
    <n v="1"/>
    <x v="9"/>
    <x v="3"/>
  </r>
  <r>
    <x v="3"/>
    <x v="5"/>
    <x v="257"/>
    <x v="293"/>
    <x v="291"/>
    <m/>
    <m/>
    <n v="31"/>
    <n v="31"/>
    <n v="31"/>
    <n v="20067"/>
    <n v="1"/>
    <x v="9"/>
    <x v="3"/>
  </r>
  <r>
    <x v="3"/>
    <x v="5"/>
    <x v="258"/>
    <x v="294"/>
    <x v="292"/>
    <n v="12"/>
    <n v="7"/>
    <m/>
    <n v="19"/>
    <n v="7"/>
    <n v="20067"/>
    <n v="0"/>
    <x v="9"/>
    <x v="3"/>
  </r>
  <r>
    <x v="3"/>
    <x v="5"/>
    <x v="259"/>
    <x v="295"/>
    <x v="293"/>
    <m/>
    <m/>
    <n v="14"/>
    <n v="14"/>
    <n v="14"/>
    <n v="20067"/>
    <n v="1"/>
    <x v="9"/>
    <x v="3"/>
  </r>
  <r>
    <x v="3"/>
    <x v="5"/>
    <x v="260"/>
    <x v="296"/>
    <x v="294"/>
    <m/>
    <m/>
    <n v="16"/>
    <n v="16"/>
    <n v="16"/>
    <n v="20067"/>
    <n v="1"/>
    <x v="9"/>
    <x v="3"/>
  </r>
  <r>
    <x v="3"/>
    <x v="5"/>
    <x v="362"/>
    <x v="399"/>
    <x v="397"/>
    <m/>
    <m/>
    <n v="16"/>
    <n v="16"/>
    <n v="16"/>
    <n v="20067"/>
    <n v="1"/>
    <x v="9"/>
    <x v="3"/>
  </r>
  <r>
    <x v="3"/>
    <x v="5"/>
    <x v="319"/>
    <x v="355"/>
    <x v="353"/>
    <m/>
    <m/>
    <n v="11"/>
    <n v="11"/>
    <n v="11"/>
    <n v="20067"/>
    <n v="1"/>
    <x v="9"/>
    <x v="3"/>
  </r>
  <r>
    <x v="3"/>
    <x v="5"/>
    <x v="353"/>
    <x v="390"/>
    <x v="388"/>
    <m/>
    <m/>
    <n v="30"/>
    <n v="30"/>
    <n v="30"/>
    <n v="20067"/>
    <n v="1"/>
    <x v="9"/>
    <x v="3"/>
  </r>
  <r>
    <x v="3"/>
    <x v="5"/>
    <x v="261"/>
    <x v="297"/>
    <x v="295"/>
    <n v="14"/>
    <m/>
    <n v="33"/>
    <n v="47"/>
    <n v="33"/>
    <n v="20067"/>
    <n v="1"/>
    <x v="9"/>
    <x v="3"/>
  </r>
  <r>
    <x v="3"/>
    <x v="5"/>
    <x v="262"/>
    <x v="298"/>
    <x v="296"/>
    <m/>
    <m/>
    <n v="30"/>
    <n v="30"/>
    <n v="30"/>
    <n v="20067"/>
    <n v="1"/>
    <x v="9"/>
    <x v="3"/>
  </r>
  <r>
    <x v="3"/>
    <x v="5"/>
    <x v="374"/>
    <x v="411"/>
    <x v="409"/>
    <m/>
    <m/>
    <n v="11"/>
    <n v="11"/>
    <n v="11"/>
    <n v="20067"/>
    <n v="1"/>
    <x v="9"/>
    <x v="3"/>
  </r>
  <r>
    <x v="3"/>
    <x v="5"/>
    <x v="263"/>
    <x v="299"/>
    <x v="297"/>
    <m/>
    <m/>
    <n v="29"/>
    <n v="29"/>
    <n v="29"/>
    <n v="20067"/>
    <n v="1"/>
    <x v="9"/>
    <x v="3"/>
  </r>
  <r>
    <x v="3"/>
    <x v="5"/>
    <x v="264"/>
    <x v="300"/>
    <x v="298"/>
    <m/>
    <m/>
    <n v="128"/>
    <n v="128"/>
    <n v="128"/>
    <n v="20067"/>
    <n v="1"/>
    <x v="9"/>
    <x v="3"/>
  </r>
  <r>
    <x v="3"/>
    <x v="5"/>
    <x v="265"/>
    <x v="301"/>
    <x v="299"/>
    <m/>
    <m/>
    <n v="20"/>
    <n v="20"/>
    <n v="20"/>
    <n v="20067"/>
    <n v="1"/>
    <x v="9"/>
    <x v="3"/>
  </r>
  <r>
    <x v="3"/>
    <x v="5"/>
    <x v="266"/>
    <x v="302"/>
    <x v="300"/>
    <n v="15"/>
    <m/>
    <n v="243"/>
    <n v="258"/>
    <n v="243"/>
    <n v="20067"/>
    <n v="1"/>
    <x v="9"/>
    <x v="3"/>
  </r>
  <r>
    <x v="3"/>
    <x v="5"/>
    <x v="267"/>
    <x v="303"/>
    <x v="301"/>
    <m/>
    <m/>
    <n v="8"/>
    <n v="8"/>
    <n v="8"/>
    <n v="20067"/>
    <n v="1"/>
    <x v="9"/>
    <x v="3"/>
  </r>
  <r>
    <x v="3"/>
    <x v="5"/>
    <x v="320"/>
    <x v="356"/>
    <x v="354"/>
    <m/>
    <m/>
    <n v="45"/>
    <n v="45"/>
    <n v="45"/>
    <n v="20067"/>
    <n v="1"/>
    <x v="9"/>
    <x v="3"/>
  </r>
  <r>
    <x v="3"/>
    <x v="5"/>
    <x v="72"/>
    <x v="105"/>
    <x v="103"/>
    <m/>
    <m/>
    <n v="12"/>
    <n v="12"/>
    <n v="12"/>
    <n v="20067"/>
    <n v="1"/>
    <x v="9"/>
    <x v="3"/>
  </r>
  <r>
    <x v="3"/>
    <x v="5"/>
    <x v="268"/>
    <x v="304"/>
    <x v="302"/>
    <m/>
    <m/>
    <n v="74"/>
    <n v="74"/>
    <n v="74"/>
    <n v="20067"/>
    <n v="1"/>
    <x v="9"/>
    <x v="3"/>
  </r>
  <r>
    <x v="3"/>
    <x v="5"/>
    <x v="269"/>
    <x v="305"/>
    <x v="303"/>
    <m/>
    <m/>
    <n v="24"/>
    <n v="24"/>
    <n v="24"/>
    <n v="20067"/>
    <n v="1"/>
    <x v="9"/>
    <x v="3"/>
  </r>
  <r>
    <x v="3"/>
    <x v="5"/>
    <x v="270"/>
    <x v="306"/>
    <x v="304"/>
    <m/>
    <m/>
    <n v="161"/>
    <n v="161"/>
    <n v="161"/>
    <n v="20067"/>
    <n v="1"/>
    <x v="9"/>
    <x v="3"/>
  </r>
  <r>
    <x v="3"/>
    <x v="5"/>
    <x v="271"/>
    <x v="307"/>
    <x v="305"/>
    <n v="1"/>
    <m/>
    <n v="40"/>
    <n v="41"/>
    <n v="40"/>
    <n v="20067"/>
    <n v="1"/>
    <x v="9"/>
    <x v="3"/>
  </r>
  <r>
    <x v="3"/>
    <x v="5"/>
    <x v="354"/>
    <x v="391"/>
    <x v="389"/>
    <m/>
    <m/>
    <n v="15"/>
    <n v="15"/>
    <n v="15"/>
    <n v="20067"/>
    <n v="1"/>
    <x v="9"/>
    <x v="3"/>
  </r>
  <r>
    <x v="3"/>
    <x v="5"/>
    <x v="272"/>
    <x v="308"/>
    <x v="306"/>
    <n v="6"/>
    <n v="1"/>
    <n v="12"/>
    <n v="19"/>
    <n v="13"/>
    <n v="20067"/>
    <n v="0.92307692307692313"/>
    <x v="9"/>
    <x v="3"/>
  </r>
  <r>
    <x v="3"/>
    <x v="5"/>
    <x v="273"/>
    <x v="309"/>
    <x v="307"/>
    <m/>
    <m/>
    <n v="9"/>
    <n v="9"/>
    <n v="9"/>
    <n v="20067"/>
    <n v="1"/>
    <x v="9"/>
    <x v="3"/>
  </r>
  <r>
    <x v="3"/>
    <x v="5"/>
    <x v="274"/>
    <x v="310"/>
    <x v="308"/>
    <n v="2"/>
    <m/>
    <n v="11"/>
    <n v="13"/>
    <n v="11"/>
    <n v="20067"/>
    <n v="1"/>
    <x v="9"/>
    <x v="3"/>
  </r>
  <r>
    <x v="3"/>
    <x v="5"/>
    <x v="355"/>
    <x v="392"/>
    <x v="390"/>
    <m/>
    <m/>
    <n v="17"/>
    <n v="17"/>
    <n v="17"/>
    <n v="20067"/>
    <n v="1"/>
    <x v="9"/>
    <x v="3"/>
  </r>
  <r>
    <x v="3"/>
    <x v="5"/>
    <x v="369"/>
    <x v="406"/>
    <x v="404"/>
    <m/>
    <m/>
    <n v="26"/>
    <n v="26"/>
    <n v="26"/>
    <n v="20067"/>
    <n v="1"/>
    <x v="9"/>
    <x v="3"/>
  </r>
  <r>
    <x v="3"/>
    <x v="5"/>
    <x v="321"/>
    <x v="357"/>
    <x v="355"/>
    <m/>
    <m/>
    <n v="8"/>
    <n v="8"/>
    <n v="8"/>
    <n v="20067"/>
    <n v="1"/>
    <x v="9"/>
    <x v="3"/>
  </r>
  <r>
    <x v="3"/>
    <x v="5"/>
    <x v="322"/>
    <x v="358"/>
    <x v="356"/>
    <m/>
    <m/>
    <n v="169"/>
    <n v="169"/>
    <n v="169"/>
    <n v="20067"/>
    <n v="1"/>
    <x v="9"/>
    <x v="3"/>
  </r>
  <r>
    <x v="3"/>
    <x v="5"/>
    <x v="275"/>
    <x v="311"/>
    <x v="309"/>
    <m/>
    <m/>
    <n v="161"/>
    <n v="161"/>
    <n v="161"/>
    <n v="20067"/>
    <n v="1"/>
    <x v="9"/>
    <x v="3"/>
  </r>
  <r>
    <x v="3"/>
    <x v="5"/>
    <x v="276"/>
    <x v="312"/>
    <x v="310"/>
    <n v="13"/>
    <n v="13"/>
    <m/>
    <n v="26"/>
    <n v="13"/>
    <n v="20067"/>
    <n v="0"/>
    <x v="9"/>
    <x v="3"/>
  </r>
  <r>
    <x v="3"/>
    <x v="5"/>
    <x v="323"/>
    <x v="359"/>
    <x v="357"/>
    <n v="5"/>
    <n v="11"/>
    <m/>
    <n v="16"/>
    <n v="11"/>
    <n v="20067"/>
    <n v="0"/>
    <x v="9"/>
    <x v="3"/>
  </r>
  <r>
    <x v="3"/>
    <x v="5"/>
    <x v="120"/>
    <x v="153"/>
    <x v="151"/>
    <m/>
    <m/>
    <n v="69"/>
    <n v="69"/>
    <n v="69"/>
    <n v="20067"/>
    <n v="1"/>
    <x v="9"/>
    <x v="3"/>
  </r>
  <r>
    <x v="3"/>
    <x v="5"/>
    <x v="121"/>
    <x v="154"/>
    <x v="152"/>
    <n v="1"/>
    <m/>
    <n v="42"/>
    <n v="43"/>
    <n v="42"/>
    <n v="20067"/>
    <n v="1"/>
    <x v="9"/>
    <x v="3"/>
  </r>
  <r>
    <x v="3"/>
    <x v="5"/>
    <x v="356"/>
    <x v="393"/>
    <x v="391"/>
    <m/>
    <m/>
    <n v="9"/>
    <n v="9"/>
    <n v="9"/>
    <n v="20067"/>
    <n v="1"/>
    <x v="9"/>
    <x v="3"/>
  </r>
  <r>
    <x v="3"/>
    <x v="5"/>
    <x v="118"/>
    <x v="151"/>
    <x v="149"/>
    <n v="1"/>
    <m/>
    <n v="62"/>
    <n v="63"/>
    <n v="62"/>
    <n v="20067"/>
    <n v="1"/>
    <x v="9"/>
    <x v="3"/>
  </r>
  <r>
    <x v="3"/>
    <x v="5"/>
    <x v="122"/>
    <x v="155"/>
    <x v="153"/>
    <m/>
    <m/>
    <n v="23"/>
    <n v="23"/>
    <n v="23"/>
    <n v="20067"/>
    <n v="1"/>
    <x v="9"/>
    <x v="3"/>
  </r>
  <r>
    <x v="3"/>
    <x v="5"/>
    <x v="339"/>
    <x v="375"/>
    <x v="373"/>
    <m/>
    <m/>
    <n v="6"/>
    <n v="6"/>
    <n v="6"/>
    <n v="20067"/>
    <n v="1"/>
    <x v="9"/>
    <x v="3"/>
  </r>
  <r>
    <x v="3"/>
    <x v="5"/>
    <x v="123"/>
    <x v="156"/>
    <x v="154"/>
    <m/>
    <m/>
    <n v="14"/>
    <n v="14"/>
    <n v="14"/>
    <n v="20067"/>
    <n v="1"/>
    <x v="9"/>
    <x v="3"/>
  </r>
  <r>
    <x v="3"/>
    <x v="5"/>
    <x v="124"/>
    <x v="157"/>
    <x v="155"/>
    <m/>
    <m/>
    <n v="92"/>
    <n v="92"/>
    <n v="92"/>
    <n v="20067"/>
    <n v="1"/>
    <x v="9"/>
    <x v="3"/>
  </r>
  <r>
    <x v="3"/>
    <x v="5"/>
    <x v="119"/>
    <x v="152"/>
    <x v="150"/>
    <n v="1"/>
    <m/>
    <n v="112"/>
    <n v="113"/>
    <n v="112"/>
    <n v="20067"/>
    <n v="1"/>
    <x v="9"/>
    <x v="3"/>
  </r>
  <r>
    <x v="3"/>
    <x v="5"/>
    <x v="125"/>
    <x v="158"/>
    <x v="156"/>
    <n v="3"/>
    <m/>
    <n v="5"/>
    <n v="8"/>
    <n v="5"/>
    <n v="20067"/>
    <n v="1"/>
    <x v="9"/>
    <x v="3"/>
  </r>
  <r>
    <x v="3"/>
    <x v="5"/>
    <x v="324"/>
    <x v="360"/>
    <x v="358"/>
    <m/>
    <m/>
    <n v="22"/>
    <n v="22"/>
    <n v="22"/>
    <n v="20067"/>
    <n v="1"/>
    <x v="9"/>
    <x v="3"/>
  </r>
  <r>
    <x v="3"/>
    <x v="5"/>
    <x v="340"/>
    <x v="376"/>
    <x v="374"/>
    <m/>
    <m/>
    <n v="61"/>
    <n v="61"/>
    <n v="61"/>
    <n v="20067"/>
    <n v="1"/>
    <x v="9"/>
    <x v="3"/>
  </r>
  <r>
    <x v="3"/>
    <x v="5"/>
    <x v="126"/>
    <x v="159"/>
    <x v="157"/>
    <m/>
    <m/>
    <n v="71"/>
    <n v="71"/>
    <n v="71"/>
    <n v="20067"/>
    <n v="1"/>
    <x v="9"/>
    <x v="3"/>
  </r>
  <r>
    <x v="3"/>
    <x v="5"/>
    <x v="277"/>
    <x v="313"/>
    <x v="311"/>
    <n v="4"/>
    <n v="1"/>
    <n v="9"/>
    <n v="14"/>
    <n v="10"/>
    <n v="20067"/>
    <n v="0.9"/>
    <x v="9"/>
    <x v="3"/>
  </r>
  <r>
    <x v="3"/>
    <x v="5"/>
    <x v="278"/>
    <x v="314"/>
    <x v="312"/>
    <m/>
    <m/>
    <n v="121"/>
    <n v="121"/>
    <n v="121"/>
    <n v="20067"/>
    <n v="1"/>
    <x v="9"/>
    <x v="3"/>
  </r>
  <r>
    <x v="3"/>
    <x v="5"/>
    <x v="279"/>
    <x v="315"/>
    <x v="313"/>
    <m/>
    <m/>
    <n v="41"/>
    <n v="41"/>
    <n v="41"/>
    <n v="20067"/>
    <n v="1"/>
    <x v="9"/>
    <x v="3"/>
  </r>
  <r>
    <x v="3"/>
    <x v="5"/>
    <x v="378"/>
    <x v="415"/>
    <x v="413"/>
    <m/>
    <m/>
    <n v="2"/>
    <n v="2"/>
    <n v="2"/>
    <n v="20067"/>
    <n v="1"/>
    <x v="9"/>
    <x v="3"/>
  </r>
  <r>
    <x v="3"/>
    <x v="5"/>
    <x v="357"/>
    <x v="394"/>
    <x v="392"/>
    <m/>
    <m/>
    <n v="108"/>
    <n v="108"/>
    <n v="108"/>
    <n v="20067"/>
    <n v="1"/>
    <x v="9"/>
    <x v="3"/>
  </r>
  <r>
    <x v="3"/>
    <x v="5"/>
    <x v="375"/>
    <x v="412"/>
    <x v="410"/>
    <m/>
    <m/>
    <n v="6"/>
    <n v="6"/>
    <n v="6"/>
    <n v="20067"/>
    <n v="1"/>
    <x v="9"/>
    <x v="3"/>
  </r>
  <r>
    <x v="3"/>
    <x v="5"/>
    <x v="280"/>
    <x v="316"/>
    <x v="314"/>
    <m/>
    <m/>
    <n v="105"/>
    <n v="105"/>
    <n v="105"/>
    <n v="20067"/>
    <n v="1"/>
    <x v="9"/>
    <x v="3"/>
  </r>
  <r>
    <x v="3"/>
    <x v="5"/>
    <x v="341"/>
    <x v="377"/>
    <x v="375"/>
    <m/>
    <m/>
    <n v="40"/>
    <n v="40"/>
    <n v="40"/>
    <n v="20067"/>
    <n v="1"/>
    <x v="9"/>
    <x v="3"/>
  </r>
  <r>
    <x v="3"/>
    <x v="5"/>
    <x v="99"/>
    <x v="132"/>
    <x v="130"/>
    <m/>
    <m/>
    <n v="36"/>
    <n v="36"/>
    <n v="36"/>
    <n v="20067"/>
    <n v="1"/>
    <x v="9"/>
    <x v="3"/>
  </r>
  <r>
    <x v="3"/>
    <x v="5"/>
    <x v="281"/>
    <x v="317"/>
    <x v="315"/>
    <m/>
    <m/>
    <n v="69"/>
    <n v="69"/>
    <n v="69"/>
    <n v="20067"/>
    <n v="1"/>
    <x v="9"/>
    <x v="3"/>
  </r>
  <r>
    <x v="3"/>
    <x v="5"/>
    <x v="282"/>
    <x v="318"/>
    <x v="316"/>
    <m/>
    <m/>
    <n v="1"/>
    <n v="1"/>
    <n v="1"/>
    <n v="20067"/>
    <n v="1"/>
    <x v="9"/>
    <x v="3"/>
  </r>
  <r>
    <x v="3"/>
    <x v="5"/>
    <x v="325"/>
    <x v="361"/>
    <x v="359"/>
    <m/>
    <m/>
    <n v="131"/>
    <n v="131"/>
    <n v="131"/>
    <n v="20067"/>
    <n v="1"/>
    <x v="9"/>
    <x v="3"/>
  </r>
  <r>
    <x v="3"/>
    <x v="5"/>
    <x v="283"/>
    <x v="319"/>
    <x v="317"/>
    <n v="60"/>
    <n v="30"/>
    <m/>
    <n v="90"/>
    <n v="30"/>
    <n v="20067"/>
    <n v="0"/>
    <x v="9"/>
    <x v="3"/>
  </r>
  <r>
    <x v="3"/>
    <x v="5"/>
    <x v="166"/>
    <x v="378"/>
    <x v="376"/>
    <m/>
    <m/>
    <n v="14"/>
    <n v="14"/>
    <n v="14"/>
    <n v="20067"/>
    <n v="1"/>
    <x v="9"/>
    <x v="3"/>
  </r>
  <r>
    <x v="3"/>
    <x v="5"/>
    <x v="342"/>
    <x v="379"/>
    <x v="377"/>
    <m/>
    <m/>
    <n v="52"/>
    <n v="52"/>
    <n v="52"/>
    <n v="20067"/>
    <n v="1"/>
    <x v="9"/>
    <x v="3"/>
  </r>
  <r>
    <x v="3"/>
    <x v="5"/>
    <x v="100"/>
    <x v="133"/>
    <x v="131"/>
    <m/>
    <m/>
    <n v="38"/>
    <n v="38"/>
    <n v="38"/>
    <n v="20067"/>
    <n v="1"/>
    <x v="9"/>
    <x v="3"/>
  </r>
  <r>
    <x v="3"/>
    <x v="5"/>
    <x v="73"/>
    <x v="106"/>
    <x v="104"/>
    <m/>
    <m/>
    <n v="12"/>
    <n v="12"/>
    <n v="12"/>
    <n v="20067"/>
    <n v="1"/>
    <x v="9"/>
    <x v="3"/>
  </r>
  <r>
    <x v="3"/>
    <x v="5"/>
    <x v="284"/>
    <x v="320"/>
    <x v="318"/>
    <m/>
    <m/>
    <n v="8"/>
    <n v="8"/>
    <n v="8"/>
    <n v="20067"/>
    <n v="1"/>
    <x v="9"/>
    <x v="3"/>
  </r>
  <r>
    <x v="3"/>
    <x v="5"/>
    <x v="285"/>
    <x v="321"/>
    <x v="319"/>
    <m/>
    <m/>
    <n v="8"/>
    <n v="8"/>
    <n v="8"/>
    <n v="20067"/>
    <n v="1"/>
    <x v="9"/>
    <x v="3"/>
  </r>
  <r>
    <x v="3"/>
    <x v="5"/>
    <x v="286"/>
    <x v="322"/>
    <x v="320"/>
    <m/>
    <m/>
    <n v="46"/>
    <n v="46"/>
    <n v="46"/>
    <n v="20067"/>
    <n v="1"/>
    <x v="9"/>
    <x v="3"/>
  </r>
  <r>
    <x v="3"/>
    <x v="5"/>
    <x v="101"/>
    <x v="134"/>
    <x v="132"/>
    <m/>
    <m/>
    <n v="17"/>
    <n v="17"/>
    <n v="17"/>
    <n v="20067"/>
    <n v="1"/>
    <x v="9"/>
    <x v="3"/>
  </r>
  <r>
    <x v="3"/>
    <x v="5"/>
    <x v="74"/>
    <x v="107"/>
    <x v="105"/>
    <n v="5"/>
    <m/>
    <n v="215"/>
    <n v="220"/>
    <n v="215"/>
    <n v="20067"/>
    <n v="1"/>
    <x v="9"/>
    <x v="3"/>
  </r>
  <r>
    <x v="3"/>
    <x v="5"/>
    <x v="376"/>
    <x v="413"/>
    <x v="411"/>
    <m/>
    <m/>
    <n v="3"/>
    <n v="3"/>
    <n v="3"/>
    <n v="20067"/>
    <n v="1"/>
    <x v="9"/>
    <x v="3"/>
  </r>
  <r>
    <x v="3"/>
    <x v="5"/>
    <x v="287"/>
    <x v="323"/>
    <x v="321"/>
    <n v="1"/>
    <m/>
    <n v="150"/>
    <n v="151"/>
    <n v="150"/>
    <n v="20067"/>
    <n v="1"/>
    <x v="9"/>
    <x v="3"/>
  </r>
  <r>
    <x v="3"/>
    <x v="5"/>
    <x v="326"/>
    <x v="362"/>
    <x v="360"/>
    <m/>
    <m/>
    <n v="6"/>
    <n v="6"/>
    <n v="6"/>
    <n v="20067"/>
    <n v="1"/>
    <x v="9"/>
    <x v="3"/>
  </r>
  <r>
    <x v="3"/>
    <x v="5"/>
    <x v="75"/>
    <x v="108"/>
    <x v="106"/>
    <m/>
    <m/>
    <n v="5"/>
    <n v="5"/>
    <n v="5"/>
    <n v="20067"/>
    <n v="1"/>
    <x v="9"/>
    <x v="3"/>
  </r>
  <r>
    <x v="3"/>
    <x v="5"/>
    <x v="377"/>
    <x v="414"/>
    <x v="412"/>
    <m/>
    <m/>
    <n v="1"/>
    <n v="1"/>
    <n v="1"/>
    <n v="20067"/>
    <n v="1"/>
    <x v="9"/>
    <x v="3"/>
  </r>
  <r>
    <x v="4"/>
    <x v="5"/>
    <x v="31"/>
    <x v="64"/>
    <x v="62"/>
    <m/>
    <m/>
    <n v="6"/>
    <n v="6"/>
    <n v="6"/>
    <n v="1095"/>
    <n v="1"/>
    <x v="9"/>
    <x v="3"/>
  </r>
  <r>
    <x v="4"/>
    <x v="5"/>
    <x v="32"/>
    <x v="65"/>
    <x v="63"/>
    <m/>
    <m/>
    <n v="1"/>
    <n v="1"/>
    <n v="1"/>
    <n v="1095"/>
    <n v="1"/>
    <x v="9"/>
    <x v="3"/>
  </r>
  <r>
    <x v="4"/>
    <x v="5"/>
    <x v="33"/>
    <x v="66"/>
    <x v="64"/>
    <m/>
    <m/>
    <n v="4"/>
    <n v="4"/>
    <n v="4"/>
    <n v="1095"/>
    <n v="1"/>
    <x v="9"/>
    <x v="3"/>
  </r>
  <r>
    <x v="4"/>
    <x v="5"/>
    <x v="142"/>
    <x v="175"/>
    <x v="173"/>
    <n v="6"/>
    <n v="2"/>
    <m/>
    <n v="8"/>
    <n v="2"/>
    <n v="1095"/>
    <n v="0"/>
    <x v="9"/>
    <x v="3"/>
  </r>
  <r>
    <x v="4"/>
    <x v="5"/>
    <x v="291"/>
    <x v="327"/>
    <x v="325"/>
    <m/>
    <m/>
    <n v="5"/>
    <n v="5"/>
    <n v="5"/>
    <n v="1095"/>
    <n v="1"/>
    <x v="9"/>
    <x v="3"/>
  </r>
  <r>
    <x v="4"/>
    <x v="5"/>
    <x v="143"/>
    <x v="176"/>
    <x v="174"/>
    <m/>
    <m/>
    <n v="3"/>
    <n v="3"/>
    <n v="3"/>
    <n v="1095"/>
    <n v="1"/>
    <x v="9"/>
    <x v="3"/>
  </r>
  <r>
    <x v="4"/>
    <x v="5"/>
    <x v="144"/>
    <x v="177"/>
    <x v="175"/>
    <m/>
    <m/>
    <n v="3"/>
    <n v="3"/>
    <n v="3"/>
    <n v="1095"/>
    <n v="1"/>
    <x v="9"/>
    <x v="3"/>
  </r>
  <r>
    <x v="4"/>
    <x v="5"/>
    <x v="76"/>
    <x v="109"/>
    <x v="107"/>
    <m/>
    <m/>
    <n v="7"/>
    <n v="7"/>
    <n v="7"/>
    <n v="1095"/>
    <n v="1"/>
    <x v="9"/>
    <x v="3"/>
  </r>
  <r>
    <x v="4"/>
    <x v="5"/>
    <x v="34"/>
    <x v="67"/>
    <x v="65"/>
    <m/>
    <m/>
    <n v="5"/>
    <n v="5"/>
    <n v="5"/>
    <n v="1095"/>
    <n v="1"/>
    <x v="9"/>
    <x v="3"/>
  </r>
  <r>
    <x v="4"/>
    <x v="5"/>
    <x v="292"/>
    <x v="328"/>
    <x v="326"/>
    <m/>
    <m/>
    <n v="3"/>
    <n v="3"/>
    <n v="3"/>
    <n v="1095"/>
    <n v="1"/>
    <x v="9"/>
    <x v="3"/>
  </r>
  <r>
    <x v="4"/>
    <x v="5"/>
    <x v="35"/>
    <x v="68"/>
    <x v="66"/>
    <m/>
    <m/>
    <n v="5"/>
    <n v="5"/>
    <n v="5"/>
    <n v="1095"/>
    <n v="1"/>
    <x v="9"/>
    <x v="3"/>
  </r>
  <r>
    <x v="4"/>
    <x v="5"/>
    <x v="145"/>
    <x v="178"/>
    <x v="176"/>
    <m/>
    <m/>
    <n v="1"/>
    <n v="1"/>
    <n v="1"/>
    <n v="1095"/>
    <n v="1"/>
    <x v="9"/>
    <x v="3"/>
  </r>
  <r>
    <x v="4"/>
    <x v="5"/>
    <x v="146"/>
    <x v="179"/>
    <x v="177"/>
    <m/>
    <m/>
    <n v="3"/>
    <n v="3"/>
    <n v="3"/>
    <n v="1095"/>
    <n v="1"/>
    <x v="9"/>
    <x v="3"/>
  </r>
  <r>
    <x v="4"/>
    <x v="5"/>
    <x v="147"/>
    <x v="180"/>
    <x v="178"/>
    <m/>
    <m/>
    <n v="3"/>
    <n v="3"/>
    <n v="3"/>
    <n v="1095"/>
    <n v="1"/>
    <x v="9"/>
    <x v="3"/>
  </r>
  <r>
    <x v="4"/>
    <x v="5"/>
    <x v="77"/>
    <x v="110"/>
    <x v="108"/>
    <m/>
    <m/>
    <n v="3"/>
    <n v="3"/>
    <n v="3"/>
    <n v="1095"/>
    <n v="1"/>
    <x v="9"/>
    <x v="3"/>
  </r>
  <r>
    <x v="4"/>
    <x v="5"/>
    <x v="293"/>
    <x v="329"/>
    <x v="327"/>
    <n v="1"/>
    <m/>
    <n v="3"/>
    <n v="4"/>
    <n v="3"/>
    <n v="1095"/>
    <n v="1"/>
    <x v="9"/>
    <x v="3"/>
  </r>
  <r>
    <x v="4"/>
    <x v="5"/>
    <x v="148"/>
    <x v="181"/>
    <x v="179"/>
    <m/>
    <m/>
    <n v="2"/>
    <n v="2"/>
    <n v="2"/>
    <n v="1095"/>
    <n v="1"/>
    <x v="9"/>
    <x v="3"/>
  </r>
  <r>
    <x v="4"/>
    <x v="5"/>
    <x v="149"/>
    <x v="182"/>
    <x v="180"/>
    <m/>
    <m/>
    <n v="6"/>
    <n v="6"/>
    <n v="6"/>
    <n v="1095"/>
    <n v="1"/>
    <x v="9"/>
    <x v="3"/>
  </r>
  <r>
    <x v="4"/>
    <x v="5"/>
    <x v="327"/>
    <x v="363"/>
    <x v="361"/>
    <m/>
    <m/>
    <n v="1"/>
    <n v="1"/>
    <n v="1"/>
    <n v="1095"/>
    <n v="1"/>
    <x v="9"/>
    <x v="3"/>
  </r>
  <r>
    <x v="4"/>
    <x v="5"/>
    <x v="328"/>
    <x v="364"/>
    <x v="362"/>
    <m/>
    <m/>
    <n v="3"/>
    <n v="3"/>
    <n v="3"/>
    <n v="1095"/>
    <n v="1"/>
    <x v="9"/>
    <x v="3"/>
  </r>
  <r>
    <x v="4"/>
    <x v="5"/>
    <x v="36"/>
    <x v="69"/>
    <x v="67"/>
    <m/>
    <m/>
    <n v="1"/>
    <n v="1"/>
    <n v="1"/>
    <n v="1095"/>
    <n v="1"/>
    <x v="9"/>
    <x v="3"/>
  </r>
  <r>
    <x v="4"/>
    <x v="5"/>
    <x v="127"/>
    <x v="160"/>
    <x v="158"/>
    <m/>
    <m/>
    <n v="2"/>
    <n v="2"/>
    <n v="2"/>
    <n v="1095"/>
    <n v="1"/>
    <x v="9"/>
    <x v="3"/>
  </r>
  <r>
    <x v="4"/>
    <x v="5"/>
    <x v="370"/>
    <x v="407"/>
    <x v="405"/>
    <m/>
    <m/>
    <n v="2"/>
    <n v="2"/>
    <n v="2"/>
    <n v="1095"/>
    <n v="1"/>
    <x v="9"/>
    <x v="3"/>
  </r>
  <r>
    <x v="4"/>
    <x v="5"/>
    <x v="128"/>
    <x v="161"/>
    <x v="159"/>
    <m/>
    <m/>
    <n v="1"/>
    <n v="1"/>
    <n v="1"/>
    <n v="1095"/>
    <n v="1"/>
    <x v="9"/>
    <x v="3"/>
  </r>
  <r>
    <x v="4"/>
    <x v="5"/>
    <x v="129"/>
    <x v="162"/>
    <x v="160"/>
    <m/>
    <m/>
    <n v="4"/>
    <n v="4"/>
    <n v="4"/>
    <n v="1095"/>
    <n v="1"/>
    <x v="9"/>
    <x v="3"/>
  </r>
  <r>
    <x v="4"/>
    <x v="5"/>
    <x v="130"/>
    <x v="163"/>
    <x v="161"/>
    <m/>
    <m/>
    <n v="1"/>
    <n v="1"/>
    <n v="1"/>
    <n v="1095"/>
    <n v="1"/>
    <x v="9"/>
    <x v="3"/>
  </r>
  <r>
    <x v="4"/>
    <x v="5"/>
    <x v="131"/>
    <x v="164"/>
    <x v="162"/>
    <m/>
    <m/>
    <n v="1"/>
    <n v="1"/>
    <n v="1"/>
    <n v="1095"/>
    <n v="1"/>
    <x v="9"/>
    <x v="3"/>
  </r>
  <r>
    <x v="4"/>
    <x v="5"/>
    <x v="37"/>
    <x v="70"/>
    <x v="68"/>
    <n v="1"/>
    <m/>
    <n v="1"/>
    <n v="2"/>
    <n v="1"/>
    <n v="1095"/>
    <n v="1"/>
    <x v="9"/>
    <x v="3"/>
  </r>
  <r>
    <x v="4"/>
    <x v="5"/>
    <x v="78"/>
    <x v="111"/>
    <x v="109"/>
    <m/>
    <m/>
    <n v="1"/>
    <n v="1"/>
    <n v="1"/>
    <n v="1095"/>
    <n v="1"/>
    <x v="9"/>
    <x v="3"/>
  </r>
  <r>
    <x v="4"/>
    <x v="5"/>
    <x v="132"/>
    <x v="165"/>
    <x v="163"/>
    <m/>
    <m/>
    <n v="1"/>
    <n v="1"/>
    <n v="1"/>
    <n v="1095"/>
    <n v="1"/>
    <x v="9"/>
    <x v="3"/>
  </r>
  <r>
    <x v="4"/>
    <x v="5"/>
    <x v="133"/>
    <x v="166"/>
    <x v="164"/>
    <m/>
    <m/>
    <n v="1"/>
    <n v="1"/>
    <n v="1"/>
    <n v="1095"/>
    <n v="1"/>
    <x v="9"/>
    <x v="3"/>
  </r>
  <r>
    <x v="4"/>
    <x v="5"/>
    <x v="343"/>
    <x v="380"/>
    <x v="378"/>
    <m/>
    <m/>
    <n v="2"/>
    <n v="2"/>
    <n v="2"/>
    <n v="1095"/>
    <n v="1"/>
    <x v="9"/>
    <x v="3"/>
  </r>
  <r>
    <x v="4"/>
    <x v="5"/>
    <x v="134"/>
    <x v="167"/>
    <x v="165"/>
    <m/>
    <m/>
    <n v="2"/>
    <n v="2"/>
    <n v="2"/>
    <n v="1095"/>
    <n v="1"/>
    <x v="9"/>
    <x v="3"/>
  </r>
  <r>
    <x v="4"/>
    <x v="5"/>
    <x v="358"/>
    <x v="395"/>
    <x v="393"/>
    <m/>
    <m/>
    <n v="2"/>
    <n v="2"/>
    <n v="2"/>
    <n v="1095"/>
    <n v="1"/>
    <x v="9"/>
    <x v="3"/>
  </r>
  <r>
    <x v="4"/>
    <x v="5"/>
    <x v="150"/>
    <x v="183"/>
    <x v="181"/>
    <m/>
    <m/>
    <n v="2"/>
    <n v="2"/>
    <n v="2"/>
    <n v="1095"/>
    <n v="1"/>
    <x v="9"/>
    <x v="3"/>
  </r>
  <r>
    <x v="4"/>
    <x v="5"/>
    <x v="151"/>
    <x v="184"/>
    <x v="182"/>
    <m/>
    <m/>
    <n v="2"/>
    <n v="2"/>
    <n v="2"/>
    <n v="1095"/>
    <n v="1"/>
    <x v="9"/>
    <x v="3"/>
  </r>
  <r>
    <x v="4"/>
    <x v="5"/>
    <x v="363"/>
    <x v="400"/>
    <x v="398"/>
    <m/>
    <m/>
    <n v="3"/>
    <n v="3"/>
    <n v="3"/>
    <n v="1095"/>
    <n v="1"/>
    <x v="9"/>
    <x v="3"/>
  </r>
  <r>
    <x v="4"/>
    <x v="5"/>
    <x v="152"/>
    <x v="185"/>
    <x v="183"/>
    <m/>
    <n v="1"/>
    <n v="2"/>
    <n v="3"/>
    <n v="3"/>
    <n v="1095"/>
    <n v="0.66666666666666663"/>
    <x v="9"/>
    <x v="3"/>
  </r>
  <r>
    <x v="4"/>
    <x v="5"/>
    <x v="102"/>
    <x v="135"/>
    <x v="133"/>
    <m/>
    <m/>
    <n v="3"/>
    <n v="3"/>
    <n v="3"/>
    <n v="1095"/>
    <n v="1"/>
    <x v="9"/>
    <x v="3"/>
  </r>
  <r>
    <x v="4"/>
    <x v="5"/>
    <x v="154"/>
    <x v="187"/>
    <x v="185"/>
    <m/>
    <m/>
    <n v="2"/>
    <n v="2"/>
    <n v="2"/>
    <n v="1095"/>
    <n v="1"/>
    <x v="9"/>
    <x v="3"/>
  </r>
  <r>
    <x v="4"/>
    <x v="5"/>
    <x v="371"/>
    <x v="408"/>
    <x v="406"/>
    <n v="1"/>
    <m/>
    <m/>
    <n v="1"/>
    <n v="0"/>
    <n v="1095"/>
    <e v="#DIV/0!"/>
    <x v="9"/>
    <x v="3"/>
  </r>
  <r>
    <x v="4"/>
    <x v="5"/>
    <x v="155"/>
    <x v="188"/>
    <x v="186"/>
    <m/>
    <m/>
    <n v="1"/>
    <n v="1"/>
    <n v="1"/>
    <n v="1095"/>
    <n v="1"/>
    <x v="9"/>
    <x v="3"/>
  </r>
  <r>
    <x v="4"/>
    <x v="5"/>
    <x v="79"/>
    <x v="112"/>
    <x v="110"/>
    <m/>
    <m/>
    <n v="4"/>
    <n v="4"/>
    <n v="4"/>
    <n v="1095"/>
    <n v="1"/>
    <x v="9"/>
    <x v="3"/>
  </r>
  <r>
    <x v="4"/>
    <x v="5"/>
    <x v="289"/>
    <x v="325"/>
    <x v="323"/>
    <m/>
    <m/>
    <n v="4"/>
    <n v="4"/>
    <n v="4"/>
    <n v="1095"/>
    <n v="1"/>
    <x v="9"/>
    <x v="3"/>
  </r>
  <r>
    <x v="4"/>
    <x v="5"/>
    <x v="156"/>
    <x v="189"/>
    <x v="187"/>
    <m/>
    <m/>
    <n v="1"/>
    <n v="1"/>
    <n v="1"/>
    <n v="1095"/>
    <n v="1"/>
    <x v="9"/>
    <x v="3"/>
  </r>
  <r>
    <x v="4"/>
    <x v="5"/>
    <x v="329"/>
    <x v="365"/>
    <x v="363"/>
    <m/>
    <m/>
    <n v="2"/>
    <n v="2"/>
    <n v="2"/>
    <n v="1095"/>
    <n v="1"/>
    <x v="9"/>
    <x v="3"/>
  </r>
  <r>
    <x v="4"/>
    <x v="5"/>
    <x v="344"/>
    <x v="381"/>
    <x v="379"/>
    <m/>
    <n v="1"/>
    <m/>
    <n v="1"/>
    <n v="1"/>
    <n v="1095"/>
    <n v="0"/>
    <x v="9"/>
    <x v="3"/>
  </r>
  <r>
    <x v="4"/>
    <x v="5"/>
    <x v="157"/>
    <x v="190"/>
    <x v="188"/>
    <m/>
    <m/>
    <n v="2"/>
    <n v="2"/>
    <n v="2"/>
    <n v="1095"/>
    <n v="1"/>
    <x v="9"/>
    <x v="3"/>
  </r>
  <r>
    <x v="4"/>
    <x v="5"/>
    <x v="345"/>
    <x v="382"/>
    <x v="380"/>
    <m/>
    <m/>
    <n v="2"/>
    <n v="2"/>
    <n v="2"/>
    <n v="1095"/>
    <n v="1"/>
    <x v="9"/>
    <x v="3"/>
  </r>
  <r>
    <x v="4"/>
    <x v="5"/>
    <x v="80"/>
    <x v="113"/>
    <x v="111"/>
    <m/>
    <m/>
    <n v="2"/>
    <n v="2"/>
    <n v="2"/>
    <n v="1095"/>
    <n v="1"/>
    <x v="9"/>
    <x v="3"/>
  </r>
  <r>
    <x v="4"/>
    <x v="5"/>
    <x v="379"/>
    <x v="416"/>
    <x v="414"/>
    <m/>
    <m/>
    <n v="2"/>
    <n v="2"/>
    <n v="2"/>
    <n v="1095"/>
    <n v="1"/>
    <x v="9"/>
    <x v="3"/>
  </r>
  <r>
    <x v="4"/>
    <x v="5"/>
    <x v="364"/>
    <x v="401"/>
    <x v="399"/>
    <m/>
    <m/>
    <n v="4"/>
    <n v="4"/>
    <n v="4"/>
    <n v="1095"/>
    <n v="1"/>
    <x v="9"/>
    <x v="3"/>
  </r>
  <r>
    <x v="4"/>
    <x v="5"/>
    <x v="290"/>
    <x v="326"/>
    <x v="324"/>
    <m/>
    <m/>
    <n v="1"/>
    <n v="1"/>
    <n v="1"/>
    <n v="1095"/>
    <n v="1"/>
    <x v="9"/>
    <x v="3"/>
  </r>
  <r>
    <x v="4"/>
    <x v="5"/>
    <x v="346"/>
    <x v="383"/>
    <x v="381"/>
    <m/>
    <m/>
    <n v="3"/>
    <n v="3"/>
    <n v="3"/>
    <n v="1095"/>
    <n v="1"/>
    <x v="9"/>
    <x v="3"/>
  </r>
  <r>
    <x v="4"/>
    <x v="5"/>
    <x v="38"/>
    <x v="71"/>
    <x v="69"/>
    <m/>
    <m/>
    <n v="3"/>
    <n v="3"/>
    <n v="3"/>
    <n v="1095"/>
    <n v="1"/>
    <x v="9"/>
    <x v="3"/>
  </r>
  <r>
    <x v="4"/>
    <x v="5"/>
    <x v="330"/>
    <x v="366"/>
    <x v="364"/>
    <m/>
    <m/>
    <n v="2"/>
    <n v="2"/>
    <n v="2"/>
    <n v="1095"/>
    <n v="1"/>
    <x v="9"/>
    <x v="3"/>
  </r>
  <r>
    <x v="4"/>
    <x v="5"/>
    <x v="103"/>
    <x v="136"/>
    <x v="134"/>
    <m/>
    <m/>
    <n v="3"/>
    <n v="3"/>
    <n v="3"/>
    <n v="1095"/>
    <n v="1"/>
    <x v="9"/>
    <x v="3"/>
  </r>
  <r>
    <x v="4"/>
    <x v="5"/>
    <x v="39"/>
    <x v="72"/>
    <x v="70"/>
    <m/>
    <m/>
    <n v="3"/>
    <n v="3"/>
    <n v="3"/>
    <n v="1095"/>
    <n v="1"/>
    <x v="9"/>
    <x v="3"/>
  </r>
  <r>
    <x v="4"/>
    <x v="5"/>
    <x v="40"/>
    <x v="73"/>
    <x v="71"/>
    <m/>
    <m/>
    <n v="2"/>
    <n v="2"/>
    <n v="2"/>
    <n v="1095"/>
    <n v="1"/>
    <x v="9"/>
    <x v="3"/>
  </r>
  <r>
    <x v="4"/>
    <x v="5"/>
    <x v="41"/>
    <x v="74"/>
    <x v="72"/>
    <m/>
    <m/>
    <n v="3"/>
    <n v="3"/>
    <n v="3"/>
    <n v="1095"/>
    <n v="1"/>
    <x v="9"/>
    <x v="3"/>
  </r>
  <r>
    <x v="4"/>
    <x v="5"/>
    <x v="347"/>
    <x v="384"/>
    <x v="382"/>
    <n v="3"/>
    <m/>
    <n v="3"/>
    <n v="6"/>
    <n v="3"/>
    <n v="1095"/>
    <n v="1"/>
    <x v="9"/>
    <x v="3"/>
  </r>
  <r>
    <x v="4"/>
    <x v="5"/>
    <x v="331"/>
    <x v="367"/>
    <x v="365"/>
    <m/>
    <m/>
    <n v="1"/>
    <n v="1"/>
    <n v="1"/>
    <n v="1095"/>
    <n v="1"/>
    <x v="9"/>
    <x v="3"/>
  </r>
  <r>
    <x v="4"/>
    <x v="5"/>
    <x v="104"/>
    <x v="137"/>
    <x v="135"/>
    <n v="1"/>
    <m/>
    <n v="1"/>
    <n v="2"/>
    <n v="1"/>
    <n v="1095"/>
    <n v="1"/>
    <x v="9"/>
    <x v="3"/>
  </r>
  <r>
    <x v="4"/>
    <x v="5"/>
    <x v="372"/>
    <x v="409"/>
    <x v="407"/>
    <m/>
    <m/>
    <n v="1"/>
    <n v="1"/>
    <n v="1"/>
    <n v="1095"/>
    <n v="1"/>
    <x v="9"/>
    <x v="3"/>
  </r>
  <r>
    <x v="4"/>
    <x v="5"/>
    <x v="159"/>
    <x v="192"/>
    <x v="190"/>
    <m/>
    <m/>
    <n v="3"/>
    <n v="3"/>
    <n v="3"/>
    <n v="1095"/>
    <n v="1"/>
    <x v="9"/>
    <x v="3"/>
  </r>
  <r>
    <x v="4"/>
    <x v="5"/>
    <x v="294"/>
    <x v="330"/>
    <x v="328"/>
    <m/>
    <n v="1"/>
    <n v="1"/>
    <n v="2"/>
    <n v="2"/>
    <n v="1095"/>
    <n v="0.5"/>
    <x v="9"/>
    <x v="3"/>
  </r>
  <r>
    <x v="4"/>
    <x v="5"/>
    <x v="295"/>
    <x v="331"/>
    <x v="329"/>
    <m/>
    <m/>
    <n v="2"/>
    <n v="2"/>
    <n v="2"/>
    <n v="1095"/>
    <n v="1"/>
    <x v="9"/>
    <x v="3"/>
  </r>
  <r>
    <x v="4"/>
    <x v="5"/>
    <x v="42"/>
    <x v="75"/>
    <x v="73"/>
    <m/>
    <m/>
    <n v="3"/>
    <n v="3"/>
    <n v="3"/>
    <n v="1095"/>
    <n v="1"/>
    <x v="9"/>
    <x v="3"/>
  </r>
  <r>
    <x v="4"/>
    <x v="5"/>
    <x v="43"/>
    <x v="76"/>
    <x v="74"/>
    <m/>
    <m/>
    <n v="3"/>
    <n v="3"/>
    <n v="3"/>
    <n v="1095"/>
    <n v="1"/>
    <x v="9"/>
    <x v="3"/>
  </r>
  <r>
    <x v="4"/>
    <x v="5"/>
    <x v="105"/>
    <x v="138"/>
    <x v="136"/>
    <m/>
    <m/>
    <n v="4"/>
    <n v="4"/>
    <n v="4"/>
    <n v="1095"/>
    <n v="1"/>
    <x v="9"/>
    <x v="3"/>
  </r>
  <r>
    <x v="4"/>
    <x v="5"/>
    <x v="44"/>
    <x v="77"/>
    <x v="75"/>
    <m/>
    <m/>
    <n v="4"/>
    <n v="4"/>
    <n v="4"/>
    <n v="1095"/>
    <n v="1"/>
    <x v="9"/>
    <x v="3"/>
  </r>
  <r>
    <x v="4"/>
    <x v="5"/>
    <x v="296"/>
    <x v="332"/>
    <x v="330"/>
    <m/>
    <m/>
    <n v="1"/>
    <n v="1"/>
    <n v="1"/>
    <n v="1095"/>
    <n v="1"/>
    <x v="9"/>
    <x v="3"/>
  </r>
  <r>
    <x v="4"/>
    <x v="5"/>
    <x v="160"/>
    <x v="193"/>
    <x v="191"/>
    <m/>
    <m/>
    <n v="3"/>
    <n v="3"/>
    <n v="3"/>
    <n v="1095"/>
    <n v="1"/>
    <x v="9"/>
    <x v="3"/>
  </r>
  <r>
    <x v="4"/>
    <x v="5"/>
    <x v="106"/>
    <x v="139"/>
    <x v="137"/>
    <m/>
    <m/>
    <n v="4"/>
    <n v="4"/>
    <n v="4"/>
    <n v="1095"/>
    <n v="1"/>
    <x v="9"/>
    <x v="3"/>
  </r>
  <r>
    <x v="4"/>
    <x v="5"/>
    <x v="297"/>
    <x v="333"/>
    <x v="331"/>
    <m/>
    <m/>
    <n v="2"/>
    <n v="2"/>
    <n v="2"/>
    <n v="1095"/>
    <n v="1"/>
    <x v="9"/>
    <x v="3"/>
  </r>
  <r>
    <x v="4"/>
    <x v="5"/>
    <x v="81"/>
    <x v="114"/>
    <x v="112"/>
    <m/>
    <m/>
    <n v="1"/>
    <n v="1"/>
    <n v="1"/>
    <n v="1095"/>
    <n v="1"/>
    <x v="9"/>
    <x v="3"/>
  </r>
  <r>
    <x v="4"/>
    <x v="5"/>
    <x v="107"/>
    <x v="140"/>
    <x v="138"/>
    <m/>
    <m/>
    <n v="4"/>
    <n v="4"/>
    <n v="4"/>
    <n v="1095"/>
    <n v="1"/>
    <x v="9"/>
    <x v="3"/>
  </r>
  <r>
    <x v="4"/>
    <x v="5"/>
    <x v="359"/>
    <x v="396"/>
    <x v="394"/>
    <m/>
    <m/>
    <n v="2"/>
    <n v="2"/>
    <n v="2"/>
    <n v="1095"/>
    <n v="1"/>
    <x v="9"/>
    <x v="3"/>
  </r>
  <r>
    <x v="4"/>
    <x v="5"/>
    <x v="365"/>
    <x v="402"/>
    <x v="400"/>
    <n v="1"/>
    <n v="1"/>
    <n v="1"/>
    <n v="3"/>
    <n v="2"/>
    <n v="1095"/>
    <n v="0.5"/>
    <x v="9"/>
    <x v="3"/>
  </r>
  <r>
    <x v="4"/>
    <x v="5"/>
    <x v="108"/>
    <x v="141"/>
    <x v="139"/>
    <m/>
    <m/>
    <n v="1"/>
    <n v="1"/>
    <n v="1"/>
    <n v="1095"/>
    <n v="1"/>
    <x v="9"/>
    <x v="3"/>
  </r>
  <r>
    <x v="4"/>
    <x v="5"/>
    <x v="45"/>
    <x v="78"/>
    <x v="76"/>
    <m/>
    <m/>
    <n v="3"/>
    <n v="3"/>
    <n v="3"/>
    <n v="1095"/>
    <n v="1"/>
    <x v="9"/>
    <x v="3"/>
  </r>
  <r>
    <x v="4"/>
    <x v="5"/>
    <x v="46"/>
    <x v="79"/>
    <x v="77"/>
    <m/>
    <m/>
    <n v="4"/>
    <n v="4"/>
    <n v="4"/>
    <n v="1095"/>
    <n v="1"/>
    <x v="9"/>
    <x v="3"/>
  </r>
  <r>
    <x v="4"/>
    <x v="5"/>
    <x v="161"/>
    <x v="194"/>
    <x v="192"/>
    <m/>
    <m/>
    <n v="2"/>
    <n v="2"/>
    <n v="2"/>
    <n v="1095"/>
    <n v="1"/>
    <x v="9"/>
    <x v="3"/>
  </r>
  <r>
    <x v="4"/>
    <x v="5"/>
    <x v="360"/>
    <x v="397"/>
    <x v="395"/>
    <m/>
    <m/>
    <n v="1"/>
    <n v="1"/>
    <n v="1"/>
    <n v="1095"/>
    <n v="1"/>
    <x v="9"/>
    <x v="3"/>
  </r>
  <r>
    <x v="4"/>
    <x v="5"/>
    <x v="381"/>
    <x v="418"/>
    <x v="416"/>
    <n v="5"/>
    <n v="1"/>
    <m/>
    <n v="6"/>
    <n v="1"/>
    <n v="1095"/>
    <n v="0"/>
    <x v="9"/>
    <x v="3"/>
  </r>
  <r>
    <x v="4"/>
    <x v="5"/>
    <x v="47"/>
    <x v="80"/>
    <x v="78"/>
    <m/>
    <m/>
    <n v="2"/>
    <n v="2"/>
    <n v="2"/>
    <n v="1095"/>
    <n v="1"/>
    <x v="9"/>
    <x v="3"/>
  </r>
  <r>
    <x v="4"/>
    <x v="5"/>
    <x v="332"/>
    <x v="368"/>
    <x v="366"/>
    <m/>
    <m/>
    <n v="2"/>
    <n v="2"/>
    <n v="2"/>
    <n v="1095"/>
    <n v="1"/>
    <x v="9"/>
    <x v="3"/>
  </r>
  <r>
    <x v="4"/>
    <x v="5"/>
    <x v="361"/>
    <x v="398"/>
    <x v="396"/>
    <n v="1"/>
    <m/>
    <m/>
    <n v="1"/>
    <n v="0"/>
    <n v="1095"/>
    <e v="#DIV/0!"/>
    <x v="9"/>
    <x v="3"/>
  </r>
  <r>
    <x v="4"/>
    <x v="5"/>
    <x v="162"/>
    <x v="195"/>
    <x v="193"/>
    <m/>
    <m/>
    <n v="2"/>
    <n v="2"/>
    <n v="2"/>
    <n v="1095"/>
    <n v="1"/>
    <x v="9"/>
    <x v="3"/>
  </r>
  <r>
    <x v="4"/>
    <x v="5"/>
    <x v="48"/>
    <x v="81"/>
    <x v="79"/>
    <m/>
    <m/>
    <n v="1"/>
    <n v="1"/>
    <n v="1"/>
    <n v="1095"/>
    <n v="1"/>
    <x v="9"/>
    <x v="3"/>
  </r>
  <r>
    <x v="4"/>
    <x v="5"/>
    <x v="366"/>
    <x v="403"/>
    <x v="401"/>
    <m/>
    <m/>
    <n v="2"/>
    <n v="2"/>
    <n v="2"/>
    <n v="1095"/>
    <n v="1"/>
    <x v="9"/>
    <x v="3"/>
  </r>
  <r>
    <x v="4"/>
    <x v="5"/>
    <x v="163"/>
    <x v="196"/>
    <x v="194"/>
    <m/>
    <m/>
    <n v="2"/>
    <n v="2"/>
    <n v="2"/>
    <n v="1095"/>
    <n v="1"/>
    <x v="9"/>
    <x v="3"/>
  </r>
  <r>
    <x v="4"/>
    <x v="5"/>
    <x v="298"/>
    <x v="334"/>
    <x v="332"/>
    <m/>
    <m/>
    <n v="3"/>
    <n v="3"/>
    <n v="3"/>
    <n v="1095"/>
    <n v="1"/>
    <x v="9"/>
    <x v="3"/>
  </r>
  <r>
    <x v="4"/>
    <x v="5"/>
    <x v="49"/>
    <x v="82"/>
    <x v="80"/>
    <m/>
    <m/>
    <n v="2"/>
    <n v="2"/>
    <n v="2"/>
    <n v="1095"/>
    <n v="1"/>
    <x v="9"/>
    <x v="3"/>
  </r>
  <r>
    <x v="4"/>
    <x v="5"/>
    <x v="164"/>
    <x v="197"/>
    <x v="195"/>
    <n v="1"/>
    <n v="1"/>
    <n v="4"/>
    <n v="6"/>
    <n v="5"/>
    <n v="1095"/>
    <n v="0.8"/>
    <x v="9"/>
    <x v="3"/>
  </r>
  <r>
    <x v="4"/>
    <x v="5"/>
    <x v="50"/>
    <x v="83"/>
    <x v="81"/>
    <m/>
    <m/>
    <n v="2"/>
    <n v="2"/>
    <n v="2"/>
    <n v="1095"/>
    <n v="1"/>
    <x v="9"/>
    <x v="3"/>
  </r>
  <r>
    <x v="4"/>
    <x v="5"/>
    <x v="165"/>
    <x v="198"/>
    <x v="196"/>
    <m/>
    <m/>
    <n v="4"/>
    <n v="4"/>
    <n v="4"/>
    <n v="1095"/>
    <n v="1"/>
    <x v="9"/>
    <x v="3"/>
  </r>
  <r>
    <x v="4"/>
    <x v="5"/>
    <x v="166"/>
    <x v="199"/>
    <x v="197"/>
    <m/>
    <m/>
    <n v="3"/>
    <n v="3"/>
    <n v="3"/>
    <n v="1095"/>
    <n v="1"/>
    <x v="9"/>
    <x v="3"/>
  </r>
  <r>
    <x v="4"/>
    <x v="5"/>
    <x v="167"/>
    <x v="200"/>
    <x v="198"/>
    <m/>
    <m/>
    <n v="5"/>
    <n v="5"/>
    <n v="5"/>
    <n v="1095"/>
    <n v="1"/>
    <x v="9"/>
    <x v="3"/>
  </r>
  <r>
    <x v="4"/>
    <x v="5"/>
    <x v="109"/>
    <x v="142"/>
    <x v="140"/>
    <m/>
    <m/>
    <n v="3"/>
    <n v="3"/>
    <n v="3"/>
    <n v="1095"/>
    <n v="1"/>
    <x v="9"/>
    <x v="3"/>
  </r>
  <r>
    <x v="4"/>
    <x v="5"/>
    <x v="373"/>
    <x v="410"/>
    <x v="408"/>
    <m/>
    <m/>
    <n v="3"/>
    <n v="3"/>
    <n v="3"/>
    <n v="1095"/>
    <n v="1"/>
    <x v="9"/>
    <x v="3"/>
  </r>
  <r>
    <x v="4"/>
    <x v="5"/>
    <x v="82"/>
    <x v="115"/>
    <x v="113"/>
    <n v="3"/>
    <m/>
    <n v="5"/>
    <n v="8"/>
    <n v="5"/>
    <n v="1095"/>
    <n v="1"/>
    <x v="9"/>
    <x v="3"/>
  </r>
  <r>
    <x v="4"/>
    <x v="5"/>
    <x v="168"/>
    <x v="201"/>
    <x v="199"/>
    <m/>
    <m/>
    <n v="2"/>
    <n v="2"/>
    <n v="2"/>
    <n v="1095"/>
    <n v="1"/>
    <x v="9"/>
    <x v="3"/>
  </r>
  <r>
    <x v="4"/>
    <x v="5"/>
    <x v="348"/>
    <x v="385"/>
    <x v="383"/>
    <m/>
    <m/>
    <n v="2"/>
    <n v="2"/>
    <n v="2"/>
    <n v="1095"/>
    <n v="1"/>
    <x v="9"/>
    <x v="3"/>
  </r>
  <r>
    <x v="4"/>
    <x v="5"/>
    <x v="169"/>
    <x v="202"/>
    <x v="200"/>
    <m/>
    <m/>
    <n v="2"/>
    <n v="2"/>
    <n v="2"/>
    <n v="1095"/>
    <n v="1"/>
    <x v="9"/>
    <x v="3"/>
  </r>
  <r>
    <x v="4"/>
    <x v="5"/>
    <x v="170"/>
    <x v="203"/>
    <x v="201"/>
    <m/>
    <m/>
    <n v="4"/>
    <n v="4"/>
    <n v="4"/>
    <n v="1095"/>
    <n v="1"/>
    <x v="9"/>
    <x v="3"/>
  </r>
  <r>
    <x v="4"/>
    <x v="5"/>
    <x v="51"/>
    <x v="84"/>
    <x v="82"/>
    <m/>
    <m/>
    <n v="2"/>
    <n v="2"/>
    <n v="2"/>
    <n v="1095"/>
    <n v="1"/>
    <x v="9"/>
    <x v="3"/>
  </r>
  <r>
    <x v="4"/>
    <x v="5"/>
    <x v="110"/>
    <x v="143"/>
    <x v="141"/>
    <m/>
    <m/>
    <n v="3"/>
    <n v="3"/>
    <n v="3"/>
    <n v="1095"/>
    <n v="1"/>
    <x v="9"/>
    <x v="3"/>
  </r>
  <r>
    <x v="4"/>
    <x v="5"/>
    <x v="171"/>
    <x v="204"/>
    <x v="202"/>
    <m/>
    <m/>
    <n v="3"/>
    <n v="3"/>
    <n v="3"/>
    <n v="1095"/>
    <n v="1"/>
    <x v="9"/>
    <x v="3"/>
  </r>
  <r>
    <x v="4"/>
    <x v="5"/>
    <x v="83"/>
    <x v="116"/>
    <x v="114"/>
    <m/>
    <m/>
    <n v="6"/>
    <n v="6"/>
    <n v="6"/>
    <n v="1095"/>
    <n v="1"/>
    <x v="9"/>
    <x v="3"/>
  </r>
  <r>
    <x v="4"/>
    <x v="5"/>
    <x v="172"/>
    <x v="205"/>
    <x v="203"/>
    <m/>
    <m/>
    <n v="6"/>
    <n v="6"/>
    <n v="6"/>
    <n v="1095"/>
    <n v="1"/>
    <x v="9"/>
    <x v="3"/>
  </r>
  <r>
    <x v="4"/>
    <x v="5"/>
    <x v="52"/>
    <x v="85"/>
    <x v="83"/>
    <m/>
    <m/>
    <n v="4"/>
    <n v="4"/>
    <n v="4"/>
    <n v="1095"/>
    <n v="1"/>
    <x v="9"/>
    <x v="3"/>
  </r>
  <r>
    <x v="4"/>
    <x v="5"/>
    <x v="53"/>
    <x v="86"/>
    <x v="84"/>
    <m/>
    <m/>
    <n v="3"/>
    <n v="3"/>
    <n v="3"/>
    <n v="1095"/>
    <n v="1"/>
    <x v="9"/>
    <x v="3"/>
  </r>
  <r>
    <x v="4"/>
    <x v="5"/>
    <x v="173"/>
    <x v="206"/>
    <x v="204"/>
    <m/>
    <m/>
    <n v="3"/>
    <n v="3"/>
    <n v="3"/>
    <n v="1095"/>
    <n v="1"/>
    <x v="9"/>
    <x v="3"/>
  </r>
  <r>
    <x v="4"/>
    <x v="5"/>
    <x v="174"/>
    <x v="207"/>
    <x v="205"/>
    <m/>
    <m/>
    <n v="5"/>
    <n v="5"/>
    <n v="5"/>
    <n v="1095"/>
    <n v="1"/>
    <x v="9"/>
    <x v="3"/>
  </r>
  <r>
    <x v="4"/>
    <x v="5"/>
    <x v="175"/>
    <x v="208"/>
    <x v="206"/>
    <m/>
    <m/>
    <n v="2"/>
    <n v="2"/>
    <n v="2"/>
    <n v="1095"/>
    <n v="1"/>
    <x v="9"/>
    <x v="3"/>
  </r>
  <r>
    <x v="4"/>
    <x v="5"/>
    <x v="333"/>
    <x v="369"/>
    <x v="367"/>
    <m/>
    <m/>
    <n v="2"/>
    <n v="2"/>
    <n v="2"/>
    <n v="1095"/>
    <n v="1"/>
    <x v="9"/>
    <x v="3"/>
  </r>
  <r>
    <x v="4"/>
    <x v="5"/>
    <x v="177"/>
    <x v="210"/>
    <x v="208"/>
    <m/>
    <m/>
    <n v="3"/>
    <n v="3"/>
    <n v="3"/>
    <n v="1095"/>
    <n v="1"/>
    <x v="9"/>
    <x v="3"/>
  </r>
  <r>
    <x v="4"/>
    <x v="5"/>
    <x v="367"/>
    <x v="404"/>
    <x v="402"/>
    <m/>
    <m/>
    <n v="2"/>
    <n v="2"/>
    <n v="2"/>
    <n v="1095"/>
    <n v="1"/>
    <x v="9"/>
    <x v="3"/>
  </r>
  <r>
    <x v="4"/>
    <x v="5"/>
    <x v="178"/>
    <x v="211"/>
    <x v="209"/>
    <m/>
    <m/>
    <n v="3"/>
    <n v="3"/>
    <n v="3"/>
    <n v="1095"/>
    <n v="1"/>
    <x v="9"/>
    <x v="3"/>
  </r>
  <r>
    <x v="4"/>
    <x v="5"/>
    <x v="179"/>
    <x v="212"/>
    <x v="210"/>
    <m/>
    <m/>
    <n v="1"/>
    <n v="1"/>
    <n v="1"/>
    <n v="1095"/>
    <n v="1"/>
    <x v="9"/>
    <x v="3"/>
  </r>
  <r>
    <x v="4"/>
    <x v="5"/>
    <x v="180"/>
    <x v="213"/>
    <x v="211"/>
    <m/>
    <m/>
    <n v="1"/>
    <n v="1"/>
    <n v="1"/>
    <n v="1095"/>
    <n v="1"/>
    <x v="9"/>
    <x v="3"/>
  </r>
  <r>
    <x v="4"/>
    <x v="5"/>
    <x v="181"/>
    <x v="214"/>
    <x v="212"/>
    <m/>
    <m/>
    <n v="1"/>
    <n v="1"/>
    <n v="1"/>
    <n v="1095"/>
    <n v="1"/>
    <x v="9"/>
    <x v="3"/>
  </r>
  <r>
    <x v="4"/>
    <x v="5"/>
    <x v="182"/>
    <x v="215"/>
    <x v="213"/>
    <m/>
    <m/>
    <n v="2"/>
    <n v="2"/>
    <n v="2"/>
    <n v="1095"/>
    <n v="1"/>
    <x v="9"/>
    <x v="3"/>
  </r>
  <r>
    <x v="4"/>
    <x v="5"/>
    <x v="84"/>
    <x v="117"/>
    <x v="115"/>
    <m/>
    <m/>
    <n v="6"/>
    <n v="6"/>
    <n v="6"/>
    <n v="1095"/>
    <n v="1"/>
    <x v="9"/>
    <x v="3"/>
  </r>
  <r>
    <x v="4"/>
    <x v="5"/>
    <x v="183"/>
    <x v="216"/>
    <x v="214"/>
    <m/>
    <m/>
    <n v="3"/>
    <n v="3"/>
    <n v="3"/>
    <n v="1095"/>
    <n v="1"/>
    <x v="9"/>
    <x v="3"/>
  </r>
  <r>
    <x v="4"/>
    <x v="5"/>
    <x v="184"/>
    <x v="217"/>
    <x v="215"/>
    <m/>
    <m/>
    <n v="4"/>
    <n v="4"/>
    <n v="4"/>
    <n v="1095"/>
    <n v="1"/>
    <x v="9"/>
    <x v="3"/>
  </r>
  <r>
    <x v="4"/>
    <x v="5"/>
    <x v="185"/>
    <x v="218"/>
    <x v="216"/>
    <m/>
    <m/>
    <n v="2"/>
    <n v="2"/>
    <n v="2"/>
    <n v="1095"/>
    <n v="1"/>
    <x v="9"/>
    <x v="3"/>
  </r>
  <r>
    <x v="4"/>
    <x v="5"/>
    <x v="85"/>
    <x v="118"/>
    <x v="116"/>
    <m/>
    <m/>
    <n v="6"/>
    <n v="6"/>
    <n v="6"/>
    <n v="1095"/>
    <n v="1"/>
    <x v="9"/>
    <x v="3"/>
  </r>
  <r>
    <x v="4"/>
    <x v="5"/>
    <x v="382"/>
    <x v="421"/>
    <x v="419"/>
    <m/>
    <m/>
    <n v="2"/>
    <n v="2"/>
    <n v="2"/>
    <n v="1095"/>
    <n v="1"/>
    <x v="9"/>
    <x v="3"/>
  </r>
  <r>
    <x v="4"/>
    <x v="5"/>
    <x v="186"/>
    <x v="219"/>
    <x v="217"/>
    <m/>
    <m/>
    <n v="4"/>
    <n v="4"/>
    <n v="4"/>
    <n v="1095"/>
    <n v="1"/>
    <x v="9"/>
    <x v="3"/>
  </r>
  <r>
    <x v="4"/>
    <x v="5"/>
    <x v="299"/>
    <x v="335"/>
    <x v="333"/>
    <n v="1"/>
    <m/>
    <n v="2"/>
    <n v="3"/>
    <n v="2"/>
    <n v="1095"/>
    <n v="1"/>
    <x v="9"/>
    <x v="3"/>
  </r>
  <r>
    <x v="4"/>
    <x v="5"/>
    <x v="187"/>
    <x v="220"/>
    <x v="218"/>
    <m/>
    <m/>
    <n v="1"/>
    <n v="1"/>
    <n v="1"/>
    <n v="1095"/>
    <n v="1"/>
    <x v="9"/>
    <x v="3"/>
  </r>
  <r>
    <x v="4"/>
    <x v="5"/>
    <x v="54"/>
    <x v="87"/>
    <x v="85"/>
    <m/>
    <m/>
    <n v="3"/>
    <n v="3"/>
    <n v="3"/>
    <n v="1095"/>
    <n v="1"/>
    <x v="9"/>
    <x v="3"/>
  </r>
  <r>
    <x v="4"/>
    <x v="5"/>
    <x v="188"/>
    <x v="221"/>
    <x v="219"/>
    <m/>
    <m/>
    <n v="2"/>
    <n v="2"/>
    <n v="2"/>
    <n v="1095"/>
    <n v="1"/>
    <x v="9"/>
    <x v="3"/>
  </r>
  <r>
    <x v="4"/>
    <x v="5"/>
    <x v="86"/>
    <x v="119"/>
    <x v="117"/>
    <m/>
    <n v="2"/>
    <n v="3"/>
    <n v="5"/>
    <n v="5"/>
    <n v="1095"/>
    <n v="0.6"/>
    <x v="9"/>
    <x v="3"/>
  </r>
  <r>
    <x v="4"/>
    <x v="5"/>
    <x v="189"/>
    <x v="222"/>
    <x v="220"/>
    <n v="1"/>
    <m/>
    <n v="2"/>
    <n v="3"/>
    <n v="2"/>
    <n v="1095"/>
    <n v="1"/>
    <x v="9"/>
    <x v="3"/>
  </r>
  <r>
    <x v="4"/>
    <x v="5"/>
    <x v="190"/>
    <x v="223"/>
    <x v="221"/>
    <m/>
    <m/>
    <n v="3"/>
    <n v="3"/>
    <n v="3"/>
    <n v="1095"/>
    <n v="1"/>
    <x v="9"/>
    <x v="3"/>
  </r>
  <r>
    <x v="4"/>
    <x v="5"/>
    <x v="191"/>
    <x v="224"/>
    <x v="222"/>
    <m/>
    <m/>
    <n v="1"/>
    <n v="1"/>
    <n v="1"/>
    <n v="1095"/>
    <n v="1"/>
    <x v="9"/>
    <x v="3"/>
  </r>
  <r>
    <x v="4"/>
    <x v="5"/>
    <x v="55"/>
    <x v="88"/>
    <x v="86"/>
    <n v="1"/>
    <n v="1"/>
    <n v="1"/>
    <n v="3"/>
    <n v="2"/>
    <n v="1095"/>
    <n v="0.5"/>
    <x v="9"/>
    <x v="3"/>
  </r>
  <r>
    <x v="4"/>
    <x v="5"/>
    <x v="56"/>
    <x v="89"/>
    <x v="87"/>
    <m/>
    <m/>
    <n v="4"/>
    <n v="4"/>
    <n v="4"/>
    <n v="1095"/>
    <n v="1"/>
    <x v="9"/>
    <x v="3"/>
  </r>
  <r>
    <x v="4"/>
    <x v="5"/>
    <x v="192"/>
    <x v="225"/>
    <x v="223"/>
    <m/>
    <m/>
    <n v="1"/>
    <n v="1"/>
    <n v="1"/>
    <n v="1095"/>
    <n v="1"/>
    <x v="9"/>
    <x v="3"/>
  </r>
  <r>
    <x v="4"/>
    <x v="5"/>
    <x v="193"/>
    <x v="226"/>
    <x v="224"/>
    <m/>
    <m/>
    <n v="5"/>
    <n v="5"/>
    <n v="5"/>
    <n v="1095"/>
    <n v="1"/>
    <x v="9"/>
    <x v="3"/>
  </r>
  <r>
    <x v="4"/>
    <x v="5"/>
    <x v="194"/>
    <x v="227"/>
    <x v="225"/>
    <m/>
    <m/>
    <n v="3"/>
    <n v="3"/>
    <n v="3"/>
    <n v="1095"/>
    <n v="1"/>
    <x v="9"/>
    <x v="3"/>
  </r>
  <r>
    <x v="4"/>
    <x v="5"/>
    <x v="87"/>
    <x v="120"/>
    <x v="118"/>
    <m/>
    <m/>
    <n v="6"/>
    <n v="6"/>
    <n v="6"/>
    <n v="1095"/>
    <n v="1"/>
    <x v="9"/>
    <x v="3"/>
  </r>
  <r>
    <x v="4"/>
    <x v="5"/>
    <x v="57"/>
    <x v="90"/>
    <x v="88"/>
    <m/>
    <m/>
    <n v="3"/>
    <n v="3"/>
    <n v="3"/>
    <n v="1095"/>
    <n v="1"/>
    <x v="9"/>
    <x v="3"/>
  </r>
  <r>
    <x v="4"/>
    <x v="5"/>
    <x v="195"/>
    <x v="228"/>
    <x v="226"/>
    <m/>
    <m/>
    <n v="1"/>
    <n v="1"/>
    <n v="1"/>
    <n v="1095"/>
    <n v="1"/>
    <x v="9"/>
    <x v="3"/>
  </r>
  <r>
    <x v="4"/>
    <x v="5"/>
    <x v="196"/>
    <x v="229"/>
    <x v="227"/>
    <m/>
    <m/>
    <n v="2"/>
    <n v="2"/>
    <n v="2"/>
    <n v="1095"/>
    <n v="1"/>
    <x v="9"/>
    <x v="3"/>
  </r>
  <r>
    <x v="4"/>
    <x v="5"/>
    <x v="58"/>
    <x v="91"/>
    <x v="89"/>
    <m/>
    <m/>
    <n v="2"/>
    <n v="2"/>
    <n v="2"/>
    <n v="1095"/>
    <n v="1"/>
    <x v="9"/>
    <x v="3"/>
  </r>
  <r>
    <x v="4"/>
    <x v="5"/>
    <x v="197"/>
    <x v="230"/>
    <x v="228"/>
    <m/>
    <m/>
    <n v="2"/>
    <n v="2"/>
    <n v="2"/>
    <n v="1095"/>
    <n v="1"/>
    <x v="9"/>
    <x v="3"/>
  </r>
  <r>
    <x v="4"/>
    <x v="5"/>
    <x v="59"/>
    <x v="92"/>
    <x v="90"/>
    <m/>
    <m/>
    <n v="2"/>
    <n v="2"/>
    <n v="2"/>
    <n v="1095"/>
    <n v="1"/>
    <x v="9"/>
    <x v="3"/>
  </r>
  <r>
    <x v="4"/>
    <x v="5"/>
    <x v="198"/>
    <x v="231"/>
    <x v="229"/>
    <m/>
    <m/>
    <n v="1"/>
    <n v="1"/>
    <n v="1"/>
    <n v="1095"/>
    <n v="1"/>
    <x v="9"/>
    <x v="3"/>
  </r>
  <r>
    <x v="4"/>
    <x v="5"/>
    <x v="111"/>
    <x v="144"/>
    <x v="142"/>
    <m/>
    <m/>
    <n v="3"/>
    <n v="3"/>
    <n v="3"/>
    <n v="1095"/>
    <n v="1"/>
    <x v="9"/>
    <x v="3"/>
  </r>
  <r>
    <x v="4"/>
    <x v="5"/>
    <x v="112"/>
    <x v="145"/>
    <x v="143"/>
    <m/>
    <m/>
    <n v="2"/>
    <n v="2"/>
    <n v="2"/>
    <n v="1095"/>
    <n v="1"/>
    <x v="9"/>
    <x v="3"/>
  </r>
  <r>
    <x v="4"/>
    <x v="5"/>
    <x v="199"/>
    <x v="232"/>
    <x v="230"/>
    <m/>
    <m/>
    <n v="4"/>
    <n v="4"/>
    <n v="4"/>
    <n v="1095"/>
    <n v="1"/>
    <x v="9"/>
    <x v="3"/>
  </r>
  <r>
    <x v="4"/>
    <x v="5"/>
    <x v="200"/>
    <x v="233"/>
    <x v="231"/>
    <m/>
    <m/>
    <n v="4"/>
    <n v="4"/>
    <n v="4"/>
    <n v="1095"/>
    <n v="1"/>
    <x v="9"/>
    <x v="3"/>
  </r>
  <r>
    <x v="4"/>
    <x v="5"/>
    <x v="208"/>
    <x v="241"/>
    <x v="239"/>
    <m/>
    <m/>
    <n v="2"/>
    <n v="2"/>
    <n v="2"/>
    <n v="1095"/>
    <n v="1"/>
    <x v="9"/>
    <x v="3"/>
  </r>
  <r>
    <x v="4"/>
    <x v="5"/>
    <x v="209"/>
    <x v="242"/>
    <x v="240"/>
    <m/>
    <m/>
    <n v="3"/>
    <n v="3"/>
    <n v="3"/>
    <n v="1095"/>
    <n v="1"/>
    <x v="9"/>
    <x v="3"/>
  </r>
  <r>
    <x v="4"/>
    <x v="5"/>
    <x v="210"/>
    <x v="243"/>
    <x v="241"/>
    <m/>
    <m/>
    <n v="3"/>
    <n v="3"/>
    <n v="3"/>
    <n v="1095"/>
    <n v="1"/>
    <x v="9"/>
    <x v="3"/>
  </r>
  <r>
    <x v="4"/>
    <x v="5"/>
    <x v="211"/>
    <x v="244"/>
    <x v="242"/>
    <m/>
    <m/>
    <n v="8"/>
    <n v="8"/>
    <n v="8"/>
    <n v="1095"/>
    <n v="1"/>
    <x v="9"/>
    <x v="3"/>
  </r>
  <r>
    <x v="4"/>
    <x v="5"/>
    <x v="88"/>
    <x v="121"/>
    <x v="119"/>
    <m/>
    <m/>
    <n v="3"/>
    <n v="3"/>
    <n v="3"/>
    <n v="1095"/>
    <n v="1"/>
    <x v="9"/>
    <x v="3"/>
  </r>
  <r>
    <x v="4"/>
    <x v="5"/>
    <x v="300"/>
    <x v="336"/>
    <x v="334"/>
    <m/>
    <m/>
    <n v="2"/>
    <n v="2"/>
    <n v="2"/>
    <n v="1095"/>
    <n v="1"/>
    <x v="9"/>
    <x v="3"/>
  </r>
  <r>
    <x v="4"/>
    <x v="5"/>
    <x v="212"/>
    <x v="245"/>
    <x v="243"/>
    <m/>
    <m/>
    <n v="3"/>
    <n v="3"/>
    <n v="3"/>
    <n v="1095"/>
    <n v="1"/>
    <x v="9"/>
    <x v="3"/>
  </r>
  <r>
    <x v="4"/>
    <x v="5"/>
    <x v="213"/>
    <x v="246"/>
    <x v="244"/>
    <m/>
    <m/>
    <n v="2"/>
    <n v="2"/>
    <n v="2"/>
    <n v="1095"/>
    <n v="1"/>
    <x v="9"/>
    <x v="3"/>
  </r>
  <r>
    <x v="4"/>
    <x v="5"/>
    <x v="60"/>
    <x v="93"/>
    <x v="91"/>
    <m/>
    <m/>
    <n v="5"/>
    <n v="5"/>
    <n v="5"/>
    <n v="1095"/>
    <n v="1"/>
    <x v="9"/>
    <x v="3"/>
  </r>
  <r>
    <x v="4"/>
    <x v="5"/>
    <x v="214"/>
    <x v="247"/>
    <x v="245"/>
    <m/>
    <m/>
    <n v="1"/>
    <n v="1"/>
    <n v="1"/>
    <n v="1095"/>
    <n v="1"/>
    <x v="9"/>
    <x v="3"/>
  </r>
  <r>
    <x v="4"/>
    <x v="5"/>
    <x v="215"/>
    <x v="248"/>
    <x v="246"/>
    <m/>
    <m/>
    <n v="1"/>
    <n v="1"/>
    <n v="1"/>
    <n v="1095"/>
    <n v="1"/>
    <x v="9"/>
    <x v="3"/>
  </r>
  <r>
    <x v="4"/>
    <x v="5"/>
    <x v="216"/>
    <x v="249"/>
    <x v="247"/>
    <m/>
    <m/>
    <n v="2"/>
    <n v="2"/>
    <n v="2"/>
    <n v="1095"/>
    <n v="1"/>
    <x v="9"/>
    <x v="3"/>
  </r>
  <r>
    <x v="4"/>
    <x v="5"/>
    <x v="61"/>
    <x v="94"/>
    <x v="92"/>
    <m/>
    <m/>
    <n v="5"/>
    <n v="5"/>
    <n v="5"/>
    <n v="1095"/>
    <n v="1"/>
    <x v="9"/>
    <x v="3"/>
  </r>
  <r>
    <x v="4"/>
    <x v="5"/>
    <x v="217"/>
    <x v="250"/>
    <x v="248"/>
    <m/>
    <m/>
    <n v="4"/>
    <n v="4"/>
    <n v="4"/>
    <n v="1095"/>
    <n v="1"/>
    <x v="9"/>
    <x v="3"/>
  </r>
  <r>
    <x v="4"/>
    <x v="5"/>
    <x v="218"/>
    <x v="251"/>
    <x v="249"/>
    <m/>
    <m/>
    <n v="2"/>
    <n v="2"/>
    <n v="2"/>
    <n v="1095"/>
    <n v="1"/>
    <x v="9"/>
    <x v="3"/>
  </r>
  <r>
    <x v="4"/>
    <x v="5"/>
    <x v="219"/>
    <x v="252"/>
    <x v="250"/>
    <m/>
    <m/>
    <n v="8"/>
    <n v="8"/>
    <n v="8"/>
    <n v="1095"/>
    <n v="1"/>
    <x v="9"/>
    <x v="3"/>
  </r>
  <r>
    <x v="4"/>
    <x v="5"/>
    <x v="301"/>
    <x v="337"/>
    <x v="335"/>
    <m/>
    <m/>
    <n v="1"/>
    <n v="1"/>
    <n v="1"/>
    <n v="1095"/>
    <n v="1"/>
    <x v="9"/>
    <x v="3"/>
  </r>
  <r>
    <x v="4"/>
    <x v="5"/>
    <x v="220"/>
    <x v="253"/>
    <x v="251"/>
    <m/>
    <m/>
    <n v="4"/>
    <n v="4"/>
    <n v="4"/>
    <n v="1095"/>
    <n v="1"/>
    <x v="9"/>
    <x v="3"/>
  </r>
  <r>
    <x v="4"/>
    <x v="5"/>
    <x v="221"/>
    <x v="254"/>
    <x v="252"/>
    <m/>
    <m/>
    <n v="1"/>
    <n v="1"/>
    <n v="1"/>
    <n v="1095"/>
    <n v="1"/>
    <x v="9"/>
    <x v="3"/>
  </r>
  <r>
    <x v="4"/>
    <x v="5"/>
    <x v="222"/>
    <x v="255"/>
    <x v="253"/>
    <m/>
    <m/>
    <n v="4"/>
    <n v="4"/>
    <n v="4"/>
    <n v="1095"/>
    <n v="1"/>
    <x v="9"/>
    <x v="3"/>
  </r>
  <r>
    <x v="4"/>
    <x v="5"/>
    <x v="223"/>
    <x v="256"/>
    <x v="254"/>
    <m/>
    <m/>
    <n v="4"/>
    <n v="4"/>
    <n v="4"/>
    <n v="1095"/>
    <n v="1"/>
    <x v="9"/>
    <x v="3"/>
  </r>
  <r>
    <x v="4"/>
    <x v="5"/>
    <x v="224"/>
    <x v="257"/>
    <x v="255"/>
    <m/>
    <m/>
    <n v="6"/>
    <n v="6"/>
    <n v="6"/>
    <n v="1095"/>
    <n v="1"/>
    <x v="9"/>
    <x v="3"/>
  </r>
  <r>
    <x v="4"/>
    <x v="5"/>
    <x v="225"/>
    <x v="258"/>
    <x v="256"/>
    <m/>
    <m/>
    <n v="2"/>
    <n v="2"/>
    <n v="2"/>
    <n v="1095"/>
    <n v="1"/>
    <x v="9"/>
    <x v="3"/>
  </r>
  <r>
    <x v="4"/>
    <x v="5"/>
    <x v="226"/>
    <x v="259"/>
    <x v="257"/>
    <m/>
    <m/>
    <n v="4"/>
    <n v="4"/>
    <n v="4"/>
    <n v="1095"/>
    <n v="1"/>
    <x v="9"/>
    <x v="3"/>
  </r>
  <r>
    <x v="4"/>
    <x v="5"/>
    <x v="89"/>
    <x v="122"/>
    <x v="120"/>
    <n v="1"/>
    <m/>
    <n v="3"/>
    <n v="4"/>
    <n v="3"/>
    <n v="1095"/>
    <n v="1"/>
    <x v="9"/>
    <x v="3"/>
  </r>
  <r>
    <x v="4"/>
    <x v="5"/>
    <x v="227"/>
    <x v="260"/>
    <x v="258"/>
    <m/>
    <m/>
    <n v="3"/>
    <n v="3"/>
    <n v="3"/>
    <n v="1095"/>
    <n v="1"/>
    <x v="9"/>
    <x v="3"/>
  </r>
  <r>
    <x v="4"/>
    <x v="5"/>
    <x v="302"/>
    <x v="338"/>
    <x v="336"/>
    <m/>
    <m/>
    <n v="4"/>
    <n v="4"/>
    <n v="4"/>
    <n v="1095"/>
    <n v="1"/>
    <x v="9"/>
    <x v="3"/>
  </r>
  <r>
    <x v="4"/>
    <x v="5"/>
    <x v="228"/>
    <x v="261"/>
    <x v="259"/>
    <n v="1"/>
    <n v="2"/>
    <m/>
    <n v="3"/>
    <n v="2"/>
    <n v="1095"/>
    <n v="0"/>
    <x v="9"/>
    <x v="3"/>
  </r>
  <r>
    <x v="4"/>
    <x v="5"/>
    <x v="229"/>
    <x v="262"/>
    <x v="260"/>
    <m/>
    <n v="1"/>
    <n v="2"/>
    <n v="3"/>
    <n v="3"/>
    <n v="1095"/>
    <n v="0.66666666666666663"/>
    <x v="9"/>
    <x v="3"/>
  </r>
  <r>
    <x v="4"/>
    <x v="5"/>
    <x v="303"/>
    <x v="339"/>
    <x v="337"/>
    <m/>
    <m/>
    <n v="3"/>
    <n v="3"/>
    <n v="3"/>
    <n v="1095"/>
    <n v="1"/>
    <x v="9"/>
    <x v="3"/>
  </r>
  <r>
    <x v="4"/>
    <x v="5"/>
    <x v="113"/>
    <x v="146"/>
    <x v="144"/>
    <m/>
    <m/>
    <n v="2"/>
    <n v="2"/>
    <n v="2"/>
    <n v="1095"/>
    <n v="1"/>
    <x v="9"/>
    <x v="3"/>
  </r>
  <r>
    <x v="4"/>
    <x v="5"/>
    <x v="334"/>
    <x v="370"/>
    <x v="368"/>
    <m/>
    <m/>
    <n v="2"/>
    <n v="2"/>
    <n v="2"/>
    <n v="1095"/>
    <n v="1"/>
    <x v="9"/>
    <x v="3"/>
  </r>
  <r>
    <x v="4"/>
    <x v="5"/>
    <x v="143"/>
    <x v="263"/>
    <x v="261"/>
    <m/>
    <m/>
    <n v="4"/>
    <n v="4"/>
    <n v="4"/>
    <n v="1095"/>
    <n v="1"/>
    <x v="9"/>
    <x v="3"/>
  </r>
  <r>
    <x v="4"/>
    <x v="5"/>
    <x v="70"/>
    <x v="264"/>
    <x v="262"/>
    <m/>
    <m/>
    <n v="3"/>
    <n v="3"/>
    <n v="3"/>
    <n v="1095"/>
    <n v="1"/>
    <x v="9"/>
    <x v="3"/>
  </r>
  <r>
    <x v="4"/>
    <x v="5"/>
    <x v="114"/>
    <x v="147"/>
    <x v="145"/>
    <m/>
    <m/>
    <n v="1"/>
    <n v="1"/>
    <n v="1"/>
    <n v="1095"/>
    <n v="1"/>
    <x v="9"/>
    <x v="3"/>
  </r>
  <r>
    <x v="4"/>
    <x v="5"/>
    <x v="230"/>
    <x v="265"/>
    <x v="263"/>
    <m/>
    <m/>
    <n v="2"/>
    <n v="2"/>
    <n v="2"/>
    <n v="1095"/>
    <n v="1"/>
    <x v="9"/>
    <x v="3"/>
  </r>
  <r>
    <x v="4"/>
    <x v="5"/>
    <x v="304"/>
    <x v="340"/>
    <x v="338"/>
    <m/>
    <m/>
    <n v="6"/>
    <n v="6"/>
    <n v="6"/>
    <n v="1095"/>
    <n v="1"/>
    <x v="9"/>
    <x v="3"/>
  </r>
  <r>
    <x v="4"/>
    <x v="5"/>
    <x v="305"/>
    <x v="341"/>
    <x v="339"/>
    <n v="1"/>
    <m/>
    <m/>
    <n v="1"/>
    <n v="0"/>
    <n v="1095"/>
    <e v="#DIV/0!"/>
    <x v="9"/>
    <x v="3"/>
  </r>
  <r>
    <x v="4"/>
    <x v="5"/>
    <x v="380"/>
    <x v="417"/>
    <x v="415"/>
    <m/>
    <m/>
    <n v="1"/>
    <n v="1"/>
    <n v="1"/>
    <n v="1095"/>
    <n v="1"/>
    <x v="9"/>
    <x v="3"/>
  </r>
  <r>
    <x v="4"/>
    <x v="5"/>
    <x v="90"/>
    <x v="123"/>
    <x v="121"/>
    <m/>
    <m/>
    <n v="3"/>
    <n v="3"/>
    <n v="3"/>
    <n v="1095"/>
    <n v="1"/>
    <x v="9"/>
    <x v="3"/>
  </r>
  <r>
    <x v="4"/>
    <x v="5"/>
    <x v="306"/>
    <x v="342"/>
    <x v="340"/>
    <m/>
    <m/>
    <n v="1"/>
    <n v="1"/>
    <n v="1"/>
    <n v="1095"/>
    <n v="1"/>
    <x v="9"/>
    <x v="3"/>
  </r>
  <r>
    <x v="4"/>
    <x v="5"/>
    <x v="231"/>
    <x v="266"/>
    <x v="264"/>
    <m/>
    <m/>
    <n v="5"/>
    <n v="5"/>
    <n v="5"/>
    <n v="1095"/>
    <n v="1"/>
    <x v="9"/>
    <x v="3"/>
  </r>
  <r>
    <x v="4"/>
    <x v="5"/>
    <x v="91"/>
    <x v="124"/>
    <x v="122"/>
    <m/>
    <m/>
    <n v="1"/>
    <n v="1"/>
    <n v="1"/>
    <n v="1095"/>
    <n v="1"/>
    <x v="9"/>
    <x v="3"/>
  </r>
  <r>
    <x v="4"/>
    <x v="5"/>
    <x v="232"/>
    <x v="267"/>
    <x v="265"/>
    <m/>
    <m/>
    <n v="5"/>
    <n v="5"/>
    <n v="5"/>
    <n v="1095"/>
    <n v="1"/>
    <x v="9"/>
    <x v="3"/>
  </r>
  <r>
    <x v="4"/>
    <x v="5"/>
    <x v="349"/>
    <x v="386"/>
    <x v="384"/>
    <m/>
    <m/>
    <n v="2"/>
    <n v="2"/>
    <n v="2"/>
    <n v="1095"/>
    <n v="1"/>
    <x v="9"/>
    <x v="3"/>
  </r>
  <r>
    <x v="4"/>
    <x v="5"/>
    <x v="335"/>
    <x v="371"/>
    <x v="369"/>
    <m/>
    <m/>
    <n v="1"/>
    <n v="1"/>
    <n v="1"/>
    <n v="1095"/>
    <n v="1"/>
    <x v="9"/>
    <x v="3"/>
  </r>
  <r>
    <x v="4"/>
    <x v="5"/>
    <x v="62"/>
    <x v="95"/>
    <x v="93"/>
    <m/>
    <m/>
    <n v="2"/>
    <n v="2"/>
    <n v="2"/>
    <n v="1095"/>
    <n v="1"/>
    <x v="9"/>
    <x v="3"/>
  </r>
  <r>
    <x v="4"/>
    <x v="5"/>
    <x v="233"/>
    <x v="268"/>
    <x v="266"/>
    <m/>
    <m/>
    <n v="1"/>
    <n v="1"/>
    <n v="1"/>
    <n v="1095"/>
    <n v="1"/>
    <x v="9"/>
    <x v="3"/>
  </r>
  <r>
    <x v="4"/>
    <x v="5"/>
    <x v="307"/>
    <x v="343"/>
    <x v="341"/>
    <m/>
    <m/>
    <n v="2"/>
    <n v="2"/>
    <n v="2"/>
    <n v="1095"/>
    <n v="1"/>
    <x v="9"/>
    <x v="3"/>
  </r>
  <r>
    <x v="4"/>
    <x v="5"/>
    <x v="234"/>
    <x v="269"/>
    <x v="267"/>
    <n v="1"/>
    <m/>
    <n v="1"/>
    <n v="2"/>
    <n v="1"/>
    <n v="1095"/>
    <n v="1"/>
    <x v="9"/>
    <x v="3"/>
  </r>
  <r>
    <x v="4"/>
    <x v="5"/>
    <x v="235"/>
    <x v="270"/>
    <x v="268"/>
    <m/>
    <m/>
    <n v="1"/>
    <n v="1"/>
    <n v="1"/>
    <n v="1095"/>
    <n v="1"/>
    <x v="9"/>
    <x v="3"/>
  </r>
  <r>
    <x v="4"/>
    <x v="5"/>
    <x v="236"/>
    <x v="271"/>
    <x v="269"/>
    <m/>
    <m/>
    <n v="2"/>
    <n v="2"/>
    <n v="2"/>
    <n v="1095"/>
    <n v="1"/>
    <x v="9"/>
    <x v="3"/>
  </r>
  <r>
    <x v="4"/>
    <x v="5"/>
    <x v="63"/>
    <x v="96"/>
    <x v="94"/>
    <m/>
    <m/>
    <n v="3"/>
    <n v="3"/>
    <n v="3"/>
    <n v="1095"/>
    <n v="1"/>
    <x v="9"/>
    <x v="3"/>
  </r>
  <r>
    <x v="4"/>
    <x v="5"/>
    <x v="64"/>
    <x v="97"/>
    <x v="95"/>
    <m/>
    <m/>
    <n v="3"/>
    <n v="3"/>
    <n v="3"/>
    <n v="1095"/>
    <n v="1"/>
    <x v="9"/>
    <x v="3"/>
  </r>
  <r>
    <x v="4"/>
    <x v="5"/>
    <x v="92"/>
    <x v="125"/>
    <x v="123"/>
    <m/>
    <m/>
    <n v="4"/>
    <n v="4"/>
    <n v="4"/>
    <n v="1095"/>
    <n v="1"/>
    <x v="9"/>
    <x v="3"/>
  </r>
  <r>
    <x v="4"/>
    <x v="5"/>
    <x v="308"/>
    <x v="344"/>
    <x v="342"/>
    <n v="1"/>
    <n v="1"/>
    <n v="1"/>
    <n v="3"/>
    <n v="2"/>
    <n v="1095"/>
    <n v="0.5"/>
    <x v="9"/>
    <x v="3"/>
  </r>
  <r>
    <x v="4"/>
    <x v="5"/>
    <x v="93"/>
    <x v="126"/>
    <x v="124"/>
    <m/>
    <m/>
    <n v="1"/>
    <n v="1"/>
    <n v="1"/>
    <n v="1095"/>
    <n v="1"/>
    <x v="9"/>
    <x v="3"/>
  </r>
  <r>
    <x v="4"/>
    <x v="5"/>
    <x v="309"/>
    <x v="345"/>
    <x v="343"/>
    <m/>
    <m/>
    <n v="3"/>
    <n v="3"/>
    <n v="3"/>
    <n v="1095"/>
    <n v="1"/>
    <x v="9"/>
    <x v="3"/>
  </r>
  <r>
    <x v="4"/>
    <x v="5"/>
    <x v="237"/>
    <x v="272"/>
    <x v="270"/>
    <m/>
    <m/>
    <n v="1"/>
    <n v="1"/>
    <n v="1"/>
    <n v="1095"/>
    <n v="1"/>
    <x v="9"/>
    <x v="3"/>
  </r>
  <r>
    <x v="4"/>
    <x v="5"/>
    <x v="238"/>
    <x v="273"/>
    <x v="271"/>
    <m/>
    <m/>
    <n v="3"/>
    <n v="3"/>
    <n v="3"/>
    <n v="1095"/>
    <n v="1"/>
    <x v="9"/>
    <x v="3"/>
  </r>
  <r>
    <x v="4"/>
    <x v="5"/>
    <x v="239"/>
    <x v="274"/>
    <x v="272"/>
    <m/>
    <m/>
    <n v="1"/>
    <n v="1"/>
    <n v="1"/>
    <n v="1095"/>
    <n v="1"/>
    <x v="9"/>
    <x v="3"/>
  </r>
  <r>
    <x v="4"/>
    <x v="5"/>
    <x v="240"/>
    <x v="275"/>
    <x v="273"/>
    <m/>
    <m/>
    <n v="4"/>
    <n v="4"/>
    <n v="4"/>
    <n v="1095"/>
    <n v="1"/>
    <x v="9"/>
    <x v="3"/>
  </r>
  <r>
    <x v="4"/>
    <x v="5"/>
    <x v="336"/>
    <x v="372"/>
    <x v="370"/>
    <m/>
    <m/>
    <n v="2"/>
    <n v="2"/>
    <n v="2"/>
    <n v="1095"/>
    <n v="1"/>
    <x v="9"/>
    <x v="3"/>
  </r>
  <r>
    <x v="4"/>
    <x v="5"/>
    <x v="65"/>
    <x v="98"/>
    <x v="96"/>
    <m/>
    <m/>
    <n v="4"/>
    <n v="4"/>
    <n v="4"/>
    <n v="1095"/>
    <n v="1"/>
    <x v="9"/>
    <x v="3"/>
  </r>
  <r>
    <x v="4"/>
    <x v="5"/>
    <x v="241"/>
    <x v="276"/>
    <x v="274"/>
    <m/>
    <m/>
    <n v="6"/>
    <n v="6"/>
    <n v="6"/>
    <n v="1095"/>
    <n v="1"/>
    <x v="9"/>
    <x v="3"/>
  </r>
  <r>
    <x v="4"/>
    <x v="5"/>
    <x v="135"/>
    <x v="168"/>
    <x v="166"/>
    <m/>
    <m/>
    <n v="2"/>
    <n v="2"/>
    <n v="2"/>
    <n v="1095"/>
    <n v="1"/>
    <x v="9"/>
    <x v="3"/>
  </r>
  <r>
    <x v="4"/>
    <x v="5"/>
    <x v="66"/>
    <x v="99"/>
    <x v="97"/>
    <m/>
    <m/>
    <n v="4"/>
    <n v="4"/>
    <n v="4"/>
    <n v="1095"/>
    <n v="1"/>
    <x v="9"/>
    <x v="3"/>
  </r>
  <r>
    <x v="4"/>
    <x v="5"/>
    <x v="310"/>
    <x v="346"/>
    <x v="344"/>
    <m/>
    <m/>
    <n v="3"/>
    <n v="3"/>
    <n v="3"/>
    <n v="1095"/>
    <n v="1"/>
    <x v="9"/>
    <x v="3"/>
  </r>
  <r>
    <x v="4"/>
    <x v="5"/>
    <x v="136"/>
    <x v="169"/>
    <x v="167"/>
    <n v="1"/>
    <m/>
    <n v="2"/>
    <n v="3"/>
    <n v="2"/>
    <n v="1095"/>
    <n v="1"/>
    <x v="9"/>
    <x v="3"/>
  </r>
  <r>
    <x v="4"/>
    <x v="5"/>
    <x v="137"/>
    <x v="170"/>
    <x v="168"/>
    <m/>
    <m/>
    <n v="5"/>
    <n v="5"/>
    <n v="5"/>
    <n v="1095"/>
    <n v="1"/>
    <x v="9"/>
    <x v="3"/>
  </r>
  <r>
    <x v="4"/>
    <x v="5"/>
    <x v="311"/>
    <x v="347"/>
    <x v="345"/>
    <m/>
    <m/>
    <n v="3"/>
    <n v="3"/>
    <n v="3"/>
    <n v="1095"/>
    <n v="1"/>
    <x v="9"/>
    <x v="3"/>
  </r>
  <r>
    <x v="4"/>
    <x v="5"/>
    <x v="138"/>
    <x v="171"/>
    <x v="169"/>
    <m/>
    <m/>
    <n v="3"/>
    <n v="3"/>
    <n v="3"/>
    <n v="1095"/>
    <n v="1"/>
    <x v="9"/>
    <x v="3"/>
  </r>
  <r>
    <x v="4"/>
    <x v="5"/>
    <x v="337"/>
    <x v="373"/>
    <x v="371"/>
    <m/>
    <m/>
    <n v="1"/>
    <n v="1"/>
    <n v="1"/>
    <n v="1095"/>
    <n v="1"/>
    <x v="9"/>
    <x v="3"/>
  </r>
  <r>
    <x v="4"/>
    <x v="5"/>
    <x v="139"/>
    <x v="172"/>
    <x v="170"/>
    <n v="2"/>
    <m/>
    <m/>
    <n v="2"/>
    <n v="0"/>
    <n v="1095"/>
    <e v="#DIV/0!"/>
    <x v="9"/>
    <x v="3"/>
  </r>
  <r>
    <x v="4"/>
    <x v="5"/>
    <x v="140"/>
    <x v="173"/>
    <x v="171"/>
    <m/>
    <m/>
    <n v="9"/>
    <n v="9"/>
    <n v="9"/>
    <n v="1095"/>
    <n v="1"/>
    <x v="9"/>
    <x v="3"/>
  </r>
  <r>
    <x v="4"/>
    <x v="5"/>
    <x v="141"/>
    <x v="174"/>
    <x v="172"/>
    <m/>
    <m/>
    <n v="4"/>
    <n v="4"/>
    <n v="4"/>
    <n v="1095"/>
    <n v="1"/>
    <x v="9"/>
    <x v="3"/>
  </r>
  <r>
    <x v="4"/>
    <x v="5"/>
    <x v="312"/>
    <x v="348"/>
    <x v="346"/>
    <m/>
    <m/>
    <n v="2"/>
    <n v="2"/>
    <n v="2"/>
    <n v="1095"/>
    <n v="1"/>
    <x v="9"/>
    <x v="3"/>
  </r>
  <r>
    <x v="4"/>
    <x v="5"/>
    <x v="94"/>
    <x v="127"/>
    <x v="125"/>
    <m/>
    <m/>
    <n v="1"/>
    <n v="1"/>
    <n v="1"/>
    <n v="1095"/>
    <n v="1"/>
    <x v="9"/>
    <x v="3"/>
  </r>
  <r>
    <x v="4"/>
    <x v="5"/>
    <x v="313"/>
    <x v="349"/>
    <x v="347"/>
    <m/>
    <m/>
    <n v="1"/>
    <n v="1"/>
    <n v="1"/>
    <n v="1095"/>
    <n v="1"/>
    <x v="9"/>
    <x v="3"/>
  </r>
  <r>
    <x v="4"/>
    <x v="5"/>
    <x v="350"/>
    <x v="387"/>
    <x v="385"/>
    <m/>
    <m/>
    <n v="8"/>
    <n v="8"/>
    <n v="8"/>
    <n v="1095"/>
    <n v="1"/>
    <x v="9"/>
    <x v="3"/>
  </r>
  <r>
    <x v="4"/>
    <x v="5"/>
    <x v="242"/>
    <x v="277"/>
    <x v="275"/>
    <m/>
    <m/>
    <n v="1"/>
    <n v="1"/>
    <n v="1"/>
    <n v="1095"/>
    <n v="1"/>
    <x v="9"/>
    <x v="3"/>
  </r>
  <r>
    <x v="4"/>
    <x v="5"/>
    <x v="243"/>
    <x v="278"/>
    <x v="276"/>
    <m/>
    <m/>
    <n v="9"/>
    <n v="9"/>
    <n v="9"/>
    <n v="1095"/>
    <n v="1"/>
    <x v="9"/>
    <x v="3"/>
  </r>
  <r>
    <x v="4"/>
    <x v="5"/>
    <x v="244"/>
    <x v="279"/>
    <x v="277"/>
    <m/>
    <m/>
    <n v="2"/>
    <n v="2"/>
    <n v="2"/>
    <n v="1095"/>
    <n v="1"/>
    <x v="9"/>
    <x v="3"/>
  </r>
  <r>
    <x v="4"/>
    <x v="5"/>
    <x v="245"/>
    <x v="280"/>
    <x v="278"/>
    <m/>
    <m/>
    <n v="3"/>
    <n v="3"/>
    <n v="3"/>
    <n v="1095"/>
    <n v="1"/>
    <x v="9"/>
    <x v="3"/>
  </r>
  <r>
    <x v="4"/>
    <x v="5"/>
    <x v="314"/>
    <x v="350"/>
    <x v="348"/>
    <m/>
    <m/>
    <n v="6"/>
    <n v="6"/>
    <n v="6"/>
    <n v="1095"/>
    <n v="1"/>
    <x v="9"/>
    <x v="3"/>
  </r>
  <r>
    <x v="4"/>
    <x v="5"/>
    <x v="67"/>
    <x v="100"/>
    <x v="98"/>
    <m/>
    <m/>
    <n v="1"/>
    <n v="1"/>
    <n v="1"/>
    <n v="1095"/>
    <n v="1"/>
    <x v="9"/>
    <x v="3"/>
  </r>
  <r>
    <x v="4"/>
    <x v="5"/>
    <x v="368"/>
    <x v="405"/>
    <x v="403"/>
    <m/>
    <m/>
    <n v="3"/>
    <n v="3"/>
    <n v="3"/>
    <n v="1095"/>
    <n v="1"/>
    <x v="9"/>
    <x v="3"/>
  </r>
  <r>
    <x v="4"/>
    <x v="5"/>
    <x v="246"/>
    <x v="281"/>
    <x v="279"/>
    <m/>
    <m/>
    <n v="2"/>
    <n v="2"/>
    <n v="2"/>
    <n v="1095"/>
    <n v="1"/>
    <x v="9"/>
    <x v="3"/>
  </r>
  <r>
    <x v="4"/>
    <x v="5"/>
    <x v="315"/>
    <x v="351"/>
    <x v="349"/>
    <m/>
    <m/>
    <n v="4"/>
    <n v="4"/>
    <n v="4"/>
    <n v="1095"/>
    <n v="1"/>
    <x v="9"/>
    <x v="3"/>
  </r>
  <r>
    <x v="4"/>
    <x v="5"/>
    <x v="316"/>
    <x v="352"/>
    <x v="350"/>
    <n v="1"/>
    <m/>
    <n v="5"/>
    <n v="6"/>
    <n v="5"/>
    <n v="1095"/>
    <n v="1"/>
    <x v="9"/>
    <x v="3"/>
  </r>
  <r>
    <x v="4"/>
    <x v="5"/>
    <x v="247"/>
    <x v="282"/>
    <x v="280"/>
    <n v="1"/>
    <m/>
    <n v="2"/>
    <n v="3"/>
    <n v="2"/>
    <n v="1095"/>
    <n v="1"/>
    <x v="9"/>
    <x v="3"/>
  </r>
  <r>
    <x v="4"/>
    <x v="5"/>
    <x v="351"/>
    <x v="388"/>
    <x v="386"/>
    <m/>
    <n v="2"/>
    <n v="1"/>
    <n v="3"/>
    <n v="3"/>
    <n v="1095"/>
    <n v="0.33333333333333331"/>
    <x v="9"/>
    <x v="3"/>
  </r>
  <r>
    <x v="4"/>
    <x v="5"/>
    <x v="248"/>
    <x v="283"/>
    <x v="281"/>
    <m/>
    <m/>
    <n v="3"/>
    <n v="3"/>
    <n v="3"/>
    <n v="1095"/>
    <n v="1"/>
    <x v="9"/>
    <x v="3"/>
  </r>
  <r>
    <x v="4"/>
    <x v="5"/>
    <x v="317"/>
    <x v="353"/>
    <x v="351"/>
    <m/>
    <m/>
    <n v="3"/>
    <n v="3"/>
    <n v="3"/>
    <n v="1095"/>
    <n v="1"/>
    <x v="9"/>
    <x v="3"/>
  </r>
  <r>
    <x v="4"/>
    <x v="5"/>
    <x v="68"/>
    <x v="101"/>
    <x v="99"/>
    <m/>
    <m/>
    <n v="4"/>
    <n v="4"/>
    <n v="4"/>
    <n v="1095"/>
    <n v="1"/>
    <x v="9"/>
    <x v="3"/>
  </r>
  <r>
    <x v="4"/>
    <x v="5"/>
    <x v="201"/>
    <x v="234"/>
    <x v="232"/>
    <m/>
    <m/>
    <n v="4"/>
    <n v="4"/>
    <n v="4"/>
    <n v="1095"/>
    <n v="1"/>
    <x v="9"/>
    <x v="3"/>
  </r>
  <r>
    <x v="4"/>
    <x v="5"/>
    <x v="202"/>
    <x v="235"/>
    <x v="233"/>
    <m/>
    <m/>
    <n v="3"/>
    <n v="3"/>
    <n v="3"/>
    <n v="1095"/>
    <n v="1"/>
    <x v="9"/>
    <x v="3"/>
  </r>
  <r>
    <x v="4"/>
    <x v="5"/>
    <x v="115"/>
    <x v="148"/>
    <x v="146"/>
    <n v="2"/>
    <m/>
    <n v="1"/>
    <n v="3"/>
    <n v="1"/>
    <n v="1095"/>
    <n v="1"/>
    <x v="9"/>
    <x v="3"/>
  </r>
  <r>
    <x v="4"/>
    <x v="5"/>
    <x v="69"/>
    <x v="102"/>
    <x v="100"/>
    <m/>
    <m/>
    <n v="6"/>
    <n v="6"/>
    <n v="6"/>
    <n v="1095"/>
    <n v="1"/>
    <x v="9"/>
    <x v="3"/>
  </r>
  <r>
    <x v="4"/>
    <x v="5"/>
    <x v="203"/>
    <x v="236"/>
    <x v="234"/>
    <m/>
    <m/>
    <n v="3"/>
    <n v="3"/>
    <n v="3"/>
    <n v="1095"/>
    <n v="1"/>
    <x v="9"/>
    <x v="3"/>
  </r>
  <r>
    <x v="4"/>
    <x v="5"/>
    <x v="318"/>
    <x v="354"/>
    <x v="352"/>
    <m/>
    <m/>
    <n v="3"/>
    <n v="3"/>
    <n v="3"/>
    <n v="1095"/>
    <n v="1"/>
    <x v="9"/>
    <x v="3"/>
  </r>
  <r>
    <x v="4"/>
    <x v="5"/>
    <x v="204"/>
    <x v="237"/>
    <x v="235"/>
    <m/>
    <m/>
    <n v="3"/>
    <n v="3"/>
    <n v="3"/>
    <n v="1095"/>
    <n v="1"/>
    <x v="9"/>
    <x v="3"/>
  </r>
  <r>
    <x v="4"/>
    <x v="5"/>
    <x v="288"/>
    <x v="324"/>
    <x v="322"/>
    <m/>
    <m/>
    <n v="2"/>
    <n v="2"/>
    <n v="2"/>
    <n v="1095"/>
    <n v="1"/>
    <x v="9"/>
    <x v="3"/>
  </r>
  <r>
    <x v="4"/>
    <x v="5"/>
    <x v="338"/>
    <x v="374"/>
    <x v="372"/>
    <m/>
    <m/>
    <n v="4"/>
    <n v="4"/>
    <n v="4"/>
    <n v="1095"/>
    <n v="1"/>
    <x v="9"/>
    <x v="3"/>
  </r>
  <r>
    <x v="4"/>
    <x v="5"/>
    <x v="205"/>
    <x v="238"/>
    <x v="236"/>
    <m/>
    <m/>
    <n v="3"/>
    <n v="3"/>
    <n v="3"/>
    <n v="1095"/>
    <n v="1"/>
    <x v="9"/>
    <x v="3"/>
  </r>
  <r>
    <x v="4"/>
    <x v="5"/>
    <x v="206"/>
    <x v="239"/>
    <x v="237"/>
    <m/>
    <m/>
    <n v="8"/>
    <n v="8"/>
    <n v="8"/>
    <n v="1095"/>
    <n v="1"/>
    <x v="9"/>
    <x v="3"/>
  </r>
  <r>
    <x v="4"/>
    <x v="5"/>
    <x v="95"/>
    <x v="128"/>
    <x v="126"/>
    <n v="1"/>
    <m/>
    <n v="6"/>
    <n v="7"/>
    <n v="6"/>
    <n v="1095"/>
    <n v="1"/>
    <x v="9"/>
    <x v="3"/>
  </r>
  <r>
    <x v="4"/>
    <x v="5"/>
    <x v="207"/>
    <x v="240"/>
    <x v="238"/>
    <m/>
    <m/>
    <n v="9"/>
    <n v="9"/>
    <n v="9"/>
    <n v="1095"/>
    <n v="1"/>
    <x v="9"/>
    <x v="3"/>
  </r>
  <r>
    <x v="4"/>
    <x v="5"/>
    <x v="173"/>
    <x v="284"/>
    <x v="282"/>
    <m/>
    <m/>
    <n v="2"/>
    <n v="2"/>
    <n v="2"/>
    <n v="1095"/>
    <n v="1"/>
    <x v="9"/>
    <x v="3"/>
  </r>
  <r>
    <x v="4"/>
    <x v="5"/>
    <x v="70"/>
    <x v="103"/>
    <x v="101"/>
    <m/>
    <m/>
    <n v="6"/>
    <n v="6"/>
    <n v="6"/>
    <n v="1095"/>
    <n v="1"/>
    <x v="9"/>
    <x v="3"/>
  </r>
  <r>
    <x v="4"/>
    <x v="5"/>
    <x v="71"/>
    <x v="104"/>
    <x v="102"/>
    <m/>
    <m/>
    <n v="3"/>
    <n v="3"/>
    <n v="3"/>
    <n v="1095"/>
    <n v="1"/>
    <x v="9"/>
    <x v="3"/>
  </r>
  <r>
    <x v="4"/>
    <x v="5"/>
    <x v="96"/>
    <x v="129"/>
    <x v="127"/>
    <m/>
    <m/>
    <n v="5"/>
    <n v="5"/>
    <n v="5"/>
    <n v="1095"/>
    <n v="1"/>
    <x v="9"/>
    <x v="3"/>
  </r>
  <r>
    <x v="4"/>
    <x v="5"/>
    <x v="352"/>
    <x v="389"/>
    <x v="387"/>
    <m/>
    <m/>
    <n v="3"/>
    <n v="3"/>
    <n v="3"/>
    <n v="1095"/>
    <n v="1"/>
    <x v="9"/>
    <x v="3"/>
  </r>
  <r>
    <x v="4"/>
    <x v="5"/>
    <x v="97"/>
    <x v="130"/>
    <x v="128"/>
    <m/>
    <m/>
    <n v="3"/>
    <n v="3"/>
    <n v="3"/>
    <n v="1095"/>
    <n v="1"/>
    <x v="9"/>
    <x v="3"/>
  </r>
  <r>
    <x v="4"/>
    <x v="5"/>
    <x v="249"/>
    <x v="285"/>
    <x v="283"/>
    <m/>
    <m/>
    <n v="4"/>
    <n v="4"/>
    <n v="4"/>
    <n v="1095"/>
    <n v="1"/>
    <x v="9"/>
    <x v="3"/>
  </r>
  <r>
    <x v="4"/>
    <x v="5"/>
    <x v="250"/>
    <x v="286"/>
    <x v="284"/>
    <m/>
    <m/>
    <n v="1"/>
    <n v="1"/>
    <n v="1"/>
    <n v="1095"/>
    <n v="1"/>
    <x v="9"/>
    <x v="3"/>
  </r>
  <r>
    <x v="4"/>
    <x v="5"/>
    <x v="251"/>
    <x v="287"/>
    <x v="285"/>
    <m/>
    <n v="1"/>
    <n v="1"/>
    <n v="2"/>
    <n v="2"/>
    <n v="1095"/>
    <n v="0.5"/>
    <x v="9"/>
    <x v="3"/>
  </r>
  <r>
    <x v="4"/>
    <x v="5"/>
    <x v="98"/>
    <x v="131"/>
    <x v="129"/>
    <m/>
    <n v="1"/>
    <m/>
    <n v="1"/>
    <n v="1"/>
    <n v="1095"/>
    <n v="0"/>
    <x v="9"/>
    <x v="3"/>
  </r>
  <r>
    <x v="4"/>
    <x v="5"/>
    <x v="252"/>
    <x v="288"/>
    <x v="286"/>
    <m/>
    <m/>
    <n v="4"/>
    <n v="4"/>
    <n v="4"/>
    <n v="1095"/>
    <n v="1"/>
    <x v="9"/>
    <x v="3"/>
  </r>
  <r>
    <x v="4"/>
    <x v="5"/>
    <x v="253"/>
    <x v="289"/>
    <x v="287"/>
    <m/>
    <m/>
    <n v="3"/>
    <n v="3"/>
    <n v="3"/>
    <n v="1095"/>
    <n v="1"/>
    <x v="9"/>
    <x v="3"/>
  </r>
  <r>
    <x v="4"/>
    <x v="5"/>
    <x v="254"/>
    <x v="290"/>
    <x v="288"/>
    <m/>
    <m/>
    <n v="6"/>
    <n v="6"/>
    <n v="6"/>
    <n v="1095"/>
    <n v="1"/>
    <x v="9"/>
    <x v="3"/>
  </r>
  <r>
    <x v="4"/>
    <x v="5"/>
    <x v="116"/>
    <x v="149"/>
    <x v="147"/>
    <m/>
    <m/>
    <n v="6"/>
    <n v="6"/>
    <n v="6"/>
    <n v="1095"/>
    <n v="1"/>
    <x v="9"/>
    <x v="3"/>
  </r>
  <r>
    <x v="4"/>
    <x v="5"/>
    <x v="255"/>
    <x v="291"/>
    <x v="289"/>
    <m/>
    <m/>
    <n v="3"/>
    <n v="3"/>
    <n v="3"/>
    <n v="1095"/>
    <n v="1"/>
    <x v="9"/>
    <x v="3"/>
  </r>
  <r>
    <x v="4"/>
    <x v="5"/>
    <x v="256"/>
    <x v="292"/>
    <x v="290"/>
    <n v="1"/>
    <m/>
    <n v="9"/>
    <n v="10"/>
    <n v="9"/>
    <n v="1095"/>
    <n v="1"/>
    <x v="9"/>
    <x v="3"/>
  </r>
  <r>
    <x v="4"/>
    <x v="5"/>
    <x v="117"/>
    <x v="150"/>
    <x v="148"/>
    <m/>
    <m/>
    <n v="5"/>
    <n v="5"/>
    <n v="5"/>
    <n v="1095"/>
    <n v="1"/>
    <x v="9"/>
    <x v="3"/>
  </r>
  <r>
    <x v="4"/>
    <x v="5"/>
    <x v="257"/>
    <x v="293"/>
    <x v="291"/>
    <m/>
    <m/>
    <n v="2"/>
    <n v="2"/>
    <n v="2"/>
    <n v="1095"/>
    <n v="1"/>
    <x v="9"/>
    <x v="3"/>
  </r>
  <r>
    <x v="4"/>
    <x v="5"/>
    <x v="258"/>
    <x v="294"/>
    <x v="292"/>
    <m/>
    <m/>
    <n v="3"/>
    <n v="3"/>
    <n v="3"/>
    <n v="1095"/>
    <n v="1"/>
    <x v="9"/>
    <x v="3"/>
  </r>
  <r>
    <x v="4"/>
    <x v="5"/>
    <x v="259"/>
    <x v="295"/>
    <x v="293"/>
    <n v="3"/>
    <m/>
    <n v="2"/>
    <n v="5"/>
    <n v="2"/>
    <n v="1095"/>
    <n v="1"/>
    <x v="9"/>
    <x v="3"/>
  </r>
  <r>
    <x v="4"/>
    <x v="5"/>
    <x v="260"/>
    <x v="296"/>
    <x v="294"/>
    <m/>
    <m/>
    <n v="9"/>
    <n v="9"/>
    <n v="9"/>
    <n v="1095"/>
    <n v="1"/>
    <x v="9"/>
    <x v="3"/>
  </r>
  <r>
    <x v="4"/>
    <x v="5"/>
    <x v="362"/>
    <x v="399"/>
    <x v="397"/>
    <m/>
    <m/>
    <n v="1"/>
    <n v="1"/>
    <n v="1"/>
    <n v="1095"/>
    <n v="1"/>
    <x v="9"/>
    <x v="3"/>
  </r>
  <r>
    <x v="4"/>
    <x v="5"/>
    <x v="319"/>
    <x v="355"/>
    <x v="353"/>
    <m/>
    <m/>
    <n v="5"/>
    <n v="5"/>
    <n v="5"/>
    <n v="1095"/>
    <n v="1"/>
    <x v="9"/>
    <x v="3"/>
  </r>
  <r>
    <x v="4"/>
    <x v="5"/>
    <x v="353"/>
    <x v="390"/>
    <x v="388"/>
    <m/>
    <m/>
    <n v="2"/>
    <n v="2"/>
    <n v="2"/>
    <n v="1095"/>
    <n v="1"/>
    <x v="9"/>
    <x v="3"/>
  </r>
  <r>
    <x v="4"/>
    <x v="5"/>
    <x v="261"/>
    <x v="297"/>
    <x v="295"/>
    <n v="1"/>
    <m/>
    <n v="6"/>
    <n v="7"/>
    <n v="6"/>
    <n v="1095"/>
    <n v="1"/>
    <x v="9"/>
    <x v="3"/>
  </r>
  <r>
    <x v="4"/>
    <x v="5"/>
    <x v="262"/>
    <x v="298"/>
    <x v="296"/>
    <m/>
    <m/>
    <n v="2"/>
    <n v="2"/>
    <n v="2"/>
    <n v="1095"/>
    <n v="1"/>
    <x v="9"/>
    <x v="3"/>
  </r>
  <r>
    <x v="4"/>
    <x v="5"/>
    <x v="374"/>
    <x v="411"/>
    <x v="409"/>
    <m/>
    <m/>
    <n v="5"/>
    <n v="5"/>
    <n v="5"/>
    <n v="1095"/>
    <n v="1"/>
    <x v="9"/>
    <x v="3"/>
  </r>
  <r>
    <x v="4"/>
    <x v="5"/>
    <x v="263"/>
    <x v="299"/>
    <x v="297"/>
    <m/>
    <m/>
    <n v="2"/>
    <n v="2"/>
    <n v="2"/>
    <n v="1095"/>
    <n v="1"/>
    <x v="9"/>
    <x v="3"/>
  </r>
  <r>
    <x v="4"/>
    <x v="5"/>
    <x v="264"/>
    <x v="300"/>
    <x v="298"/>
    <m/>
    <m/>
    <n v="8"/>
    <n v="8"/>
    <n v="8"/>
    <n v="1095"/>
    <n v="1"/>
    <x v="9"/>
    <x v="3"/>
  </r>
  <r>
    <x v="4"/>
    <x v="5"/>
    <x v="265"/>
    <x v="301"/>
    <x v="299"/>
    <m/>
    <m/>
    <n v="5"/>
    <n v="5"/>
    <n v="5"/>
    <n v="1095"/>
    <n v="1"/>
    <x v="9"/>
    <x v="3"/>
  </r>
  <r>
    <x v="4"/>
    <x v="5"/>
    <x v="266"/>
    <x v="302"/>
    <x v="300"/>
    <m/>
    <m/>
    <n v="5"/>
    <n v="5"/>
    <n v="5"/>
    <n v="1095"/>
    <n v="1"/>
    <x v="9"/>
    <x v="3"/>
  </r>
  <r>
    <x v="4"/>
    <x v="5"/>
    <x v="267"/>
    <x v="303"/>
    <x v="301"/>
    <m/>
    <m/>
    <n v="5"/>
    <n v="5"/>
    <n v="5"/>
    <n v="1095"/>
    <n v="1"/>
    <x v="9"/>
    <x v="3"/>
  </r>
  <r>
    <x v="4"/>
    <x v="5"/>
    <x v="320"/>
    <x v="356"/>
    <x v="354"/>
    <m/>
    <m/>
    <n v="5"/>
    <n v="5"/>
    <n v="5"/>
    <n v="1095"/>
    <n v="1"/>
    <x v="9"/>
    <x v="3"/>
  </r>
  <r>
    <x v="4"/>
    <x v="5"/>
    <x v="72"/>
    <x v="105"/>
    <x v="103"/>
    <m/>
    <m/>
    <n v="2"/>
    <n v="2"/>
    <n v="2"/>
    <n v="1095"/>
    <n v="1"/>
    <x v="9"/>
    <x v="3"/>
  </r>
  <r>
    <x v="4"/>
    <x v="5"/>
    <x v="268"/>
    <x v="304"/>
    <x v="302"/>
    <m/>
    <m/>
    <n v="7"/>
    <n v="7"/>
    <n v="7"/>
    <n v="1095"/>
    <n v="1"/>
    <x v="9"/>
    <x v="3"/>
  </r>
  <r>
    <x v="4"/>
    <x v="5"/>
    <x v="269"/>
    <x v="305"/>
    <x v="303"/>
    <m/>
    <m/>
    <n v="4"/>
    <n v="4"/>
    <n v="4"/>
    <n v="1095"/>
    <n v="1"/>
    <x v="9"/>
    <x v="3"/>
  </r>
  <r>
    <x v="4"/>
    <x v="5"/>
    <x v="270"/>
    <x v="306"/>
    <x v="304"/>
    <m/>
    <m/>
    <n v="7"/>
    <n v="7"/>
    <n v="7"/>
    <n v="1095"/>
    <n v="1"/>
    <x v="9"/>
    <x v="3"/>
  </r>
  <r>
    <x v="4"/>
    <x v="5"/>
    <x v="271"/>
    <x v="307"/>
    <x v="305"/>
    <m/>
    <m/>
    <n v="5"/>
    <n v="5"/>
    <n v="5"/>
    <n v="1095"/>
    <n v="1"/>
    <x v="9"/>
    <x v="3"/>
  </r>
  <r>
    <x v="4"/>
    <x v="5"/>
    <x v="354"/>
    <x v="391"/>
    <x v="389"/>
    <m/>
    <m/>
    <n v="3"/>
    <n v="3"/>
    <n v="3"/>
    <n v="1095"/>
    <n v="1"/>
    <x v="9"/>
    <x v="3"/>
  </r>
  <r>
    <x v="4"/>
    <x v="5"/>
    <x v="272"/>
    <x v="308"/>
    <x v="306"/>
    <n v="1"/>
    <m/>
    <n v="1"/>
    <n v="2"/>
    <n v="1"/>
    <n v="1095"/>
    <n v="1"/>
    <x v="9"/>
    <x v="3"/>
  </r>
  <r>
    <x v="4"/>
    <x v="5"/>
    <x v="273"/>
    <x v="309"/>
    <x v="307"/>
    <m/>
    <m/>
    <n v="3"/>
    <n v="3"/>
    <n v="3"/>
    <n v="1095"/>
    <n v="1"/>
    <x v="9"/>
    <x v="3"/>
  </r>
  <r>
    <x v="4"/>
    <x v="5"/>
    <x v="274"/>
    <x v="310"/>
    <x v="308"/>
    <m/>
    <m/>
    <n v="1"/>
    <n v="1"/>
    <n v="1"/>
    <n v="1095"/>
    <n v="1"/>
    <x v="9"/>
    <x v="3"/>
  </r>
  <r>
    <x v="4"/>
    <x v="5"/>
    <x v="355"/>
    <x v="392"/>
    <x v="390"/>
    <m/>
    <m/>
    <n v="1"/>
    <n v="1"/>
    <n v="1"/>
    <n v="1095"/>
    <n v="1"/>
    <x v="9"/>
    <x v="3"/>
  </r>
  <r>
    <x v="4"/>
    <x v="5"/>
    <x v="369"/>
    <x v="406"/>
    <x v="404"/>
    <m/>
    <m/>
    <n v="3"/>
    <n v="3"/>
    <n v="3"/>
    <n v="1095"/>
    <n v="1"/>
    <x v="9"/>
    <x v="3"/>
  </r>
  <r>
    <x v="4"/>
    <x v="5"/>
    <x v="321"/>
    <x v="357"/>
    <x v="355"/>
    <m/>
    <m/>
    <n v="3"/>
    <n v="3"/>
    <n v="3"/>
    <n v="1095"/>
    <n v="1"/>
    <x v="9"/>
    <x v="3"/>
  </r>
  <r>
    <x v="4"/>
    <x v="5"/>
    <x v="322"/>
    <x v="358"/>
    <x v="356"/>
    <m/>
    <m/>
    <n v="9"/>
    <n v="9"/>
    <n v="9"/>
    <n v="1095"/>
    <n v="1"/>
    <x v="9"/>
    <x v="3"/>
  </r>
  <r>
    <x v="4"/>
    <x v="5"/>
    <x v="275"/>
    <x v="311"/>
    <x v="309"/>
    <m/>
    <m/>
    <n v="2"/>
    <n v="2"/>
    <n v="2"/>
    <n v="1095"/>
    <n v="1"/>
    <x v="9"/>
    <x v="3"/>
  </r>
  <r>
    <x v="4"/>
    <x v="5"/>
    <x v="276"/>
    <x v="312"/>
    <x v="310"/>
    <n v="1"/>
    <n v="1"/>
    <m/>
    <n v="2"/>
    <n v="1"/>
    <n v="1095"/>
    <n v="0"/>
    <x v="9"/>
    <x v="3"/>
  </r>
  <r>
    <x v="4"/>
    <x v="5"/>
    <x v="323"/>
    <x v="359"/>
    <x v="357"/>
    <n v="1"/>
    <m/>
    <n v="2"/>
    <n v="3"/>
    <n v="2"/>
    <n v="1095"/>
    <n v="1"/>
    <x v="9"/>
    <x v="3"/>
  </r>
  <r>
    <x v="4"/>
    <x v="5"/>
    <x v="120"/>
    <x v="153"/>
    <x v="151"/>
    <m/>
    <m/>
    <n v="2"/>
    <n v="2"/>
    <n v="2"/>
    <n v="1095"/>
    <n v="1"/>
    <x v="9"/>
    <x v="3"/>
  </r>
  <r>
    <x v="4"/>
    <x v="5"/>
    <x v="121"/>
    <x v="154"/>
    <x v="152"/>
    <m/>
    <m/>
    <n v="2"/>
    <n v="2"/>
    <n v="2"/>
    <n v="1095"/>
    <n v="1"/>
    <x v="9"/>
    <x v="3"/>
  </r>
  <r>
    <x v="4"/>
    <x v="5"/>
    <x v="356"/>
    <x v="393"/>
    <x v="391"/>
    <m/>
    <m/>
    <n v="1"/>
    <n v="1"/>
    <n v="1"/>
    <n v="1095"/>
    <n v="1"/>
    <x v="9"/>
    <x v="3"/>
  </r>
  <r>
    <x v="4"/>
    <x v="5"/>
    <x v="118"/>
    <x v="151"/>
    <x v="149"/>
    <m/>
    <m/>
    <n v="3"/>
    <n v="3"/>
    <n v="3"/>
    <n v="1095"/>
    <n v="1"/>
    <x v="9"/>
    <x v="3"/>
  </r>
  <r>
    <x v="4"/>
    <x v="5"/>
    <x v="122"/>
    <x v="155"/>
    <x v="153"/>
    <m/>
    <m/>
    <n v="3"/>
    <n v="3"/>
    <n v="3"/>
    <n v="1095"/>
    <n v="1"/>
    <x v="9"/>
    <x v="3"/>
  </r>
  <r>
    <x v="4"/>
    <x v="5"/>
    <x v="339"/>
    <x v="375"/>
    <x v="373"/>
    <m/>
    <m/>
    <n v="3"/>
    <n v="3"/>
    <n v="3"/>
    <n v="1095"/>
    <n v="1"/>
    <x v="9"/>
    <x v="3"/>
  </r>
  <r>
    <x v="4"/>
    <x v="5"/>
    <x v="123"/>
    <x v="156"/>
    <x v="154"/>
    <n v="1"/>
    <m/>
    <n v="2"/>
    <n v="3"/>
    <n v="2"/>
    <n v="1095"/>
    <n v="1"/>
    <x v="9"/>
    <x v="3"/>
  </r>
  <r>
    <x v="4"/>
    <x v="5"/>
    <x v="124"/>
    <x v="157"/>
    <x v="155"/>
    <m/>
    <m/>
    <n v="1"/>
    <n v="1"/>
    <n v="1"/>
    <n v="1095"/>
    <n v="1"/>
    <x v="9"/>
    <x v="3"/>
  </r>
  <r>
    <x v="4"/>
    <x v="5"/>
    <x v="119"/>
    <x v="152"/>
    <x v="150"/>
    <m/>
    <m/>
    <n v="4"/>
    <n v="4"/>
    <n v="4"/>
    <n v="1095"/>
    <n v="1"/>
    <x v="9"/>
    <x v="3"/>
  </r>
  <r>
    <x v="4"/>
    <x v="5"/>
    <x v="125"/>
    <x v="158"/>
    <x v="156"/>
    <m/>
    <m/>
    <n v="3"/>
    <n v="3"/>
    <n v="3"/>
    <n v="1095"/>
    <n v="1"/>
    <x v="9"/>
    <x v="3"/>
  </r>
  <r>
    <x v="4"/>
    <x v="5"/>
    <x v="324"/>
    <x v="360"/>
    <x v="358"/>
    <m/>
    <m/>
    <n v="2"/>
    <n v="2"/>
    <n v="2"/>
    <n v="1095"/>
    <n v="1"/>
    <x v="9"/>
    <x v="3"/>
  </r>
  <r>
    <x v="4"/>
    <x v="5"/>
    <x v="340"/>
    <x v="376"/>
    <x v="374"/>
    <m/>
    <m/>
    <n v="3"/>
    <n v="3"/>
    <n v="3"/>
    <n v="1095"/>
    <n v="1"/>
    <x v="9"/>
    <x v="3"/>
  </r>
  <r>
    <x v="4"/>
    <x v="5"/>
    <x v="126"/>
    <x v="159"/>
    <x v="157"/>
    <m/>
    <m/>
    <n v="3"/>
    <n v="3"/>
    <n v="3"/>
    <n v="1095"/>
    <n v="1"/>
    <x v="9"/>
    <x v="3"/>
  </r>
  <r>
    <x v="4"/>
    <x v="5"/>
    <x v="277"/>
    <x v="313"/>
    <x v="311"/>
    <m/>
    <m/>
    <n v="4"/>
    <n v="4"/>
    <n v="4"/>
    <n v="1095"/>
    <n v="1"/>
    <x v="9"/>
    <x v="3"/>
  </r>
  <r>
    <x v="4"/>
    <x v="5"/>
    <x v="278"/>
    <x v="314"/>
    <x v="312"/>
    <m/>
    <m/>
    <n v="3"/>
    <n v="3"/>
    <n v="3"/>
    <n v="1095"/>
    <n v="1"/>
    <x v="9"/>
    <x v="3"/>
  </r>
  <r>
    <x v="4"/>
    <x v="5"/>
    <x v="279"/>
    <x v="315"/>
    <x v="313"/>
    <m/>
    <m/>
    <n v="1"/>
    <n v="1"/>
    <n v="1"/>
    <n v="1095"/>
    <n v="1"/>
    <x v="9"/>
    <x v="3"/>
  </r>
  <r>
    <x v="4"/>
    <x v="5"/>
    <x v="378"/>
    <x v="415"/>
    <x v="413"/>
    <m/>
    <m/>
    <n v="3"/>
    <n v="3"/>
    <n v="3"/>
    <n v="1095"/>
    <n v="1"/>
    <x v="9"/>
    <x v="3"/>
  </r>
  <r>
    <x v="4"/>
    <x v="5"/>
    <x v="357"/>
    <x v="394"/>
    <x v="392"/>
    <m/>
    <m/>
    <n v="4"/>
    <n v="4"/>
    <n v="4"/>
    <n v="1095"/>
    <n v="1"/>
    <x v="9"/>
    <x v="3"/>
  </r>
  <r>
    <x v="4"/>
    <x v="5"/>
    <x v="375"/>
    <x v="412"/>
    <x v="410"/>
    <m/>
    <m/>
    <n v="1"/>
    <n v="1"/>
    <n v="1"/>
    <n v="1095"/>
    <n v="1"/>
    <x v="9"/>
    <x v="3"/>
  </r>
  <r>
    <x v="4"/>
    <x v="5"/>
    <x v="280"/>
    <x v="316"/>
    <x v="314"/>
    <m/>
    <m/>
    <n v="2"/>
    <n v="2"/>
    <n v="2"/>
    <n v="1095"/>
    <n v="1"/>
    <x v="9"/>
    <x v="3"/>
  </r>
  <r>
    <x v="4"/>
    <x v="5"/>
    <x v="341"/>
    <x v="377"/>
    <x v="375"/>
    <m/>
    <m/>
    <n v="2"/>
    <n v="2"/>
    <n v="2"/>
    <n v="1095"/>
    <n v="1"/>
    <x v="9"/>
    <x v="3"/>
  </r>
  <r>
    <x v="4"/>
    <x v="5"/>
    <x v="99"/>
    <x v="132"/>
    <x v="130"/>
    <m/>
    <m/>
    <n v="2"/>
    <n v="2"/>
    <n v="2"/>
    <n v="1095"/>
    <n v="1"/>
    <x v="9"/>
    <x v="3"/>
  </r>
  <r>
    <x v="4"/>
    <x v="5"/>
    <x v="281"/>
    <x v="317"/>
    <x v="315"/>
    <m/>
    <m/>
    <n v="3"/>
    <n v="3"/>
    <n v="3"/>
    <n v="1095"/>
    <n v="1"/>
    <x v="9"/>
    <x v="3"/>
  </r>
  <r>
    <x v="4"/>
    <x v="5"/>
    <x v="282"/>
    <x v="318"/>
    <x v="316"/>
    <m/>
    <m/>
    <n v="3"/>
    <n v="3"/>
    <n v="3"/>
    <n v="1095"/>
    <n v="1"/>
    <x v="9"/>
    <x v="3"/>
  </r>
  <r>
    <x v="4"/>
    <x v="5"/>
    <x v="325"/>
    <x v="361"/>
    <x v="359"/>
    <m/>
    <m/>
    <n v="2"/>
    <n v="2"/>
    <n v="2"/>
    <n v="1095"/>
    <n v="1"/>
    <x v="9"/>
    <x v="3"/>
  </r>
  <r>
    <x v="4"/>
    <x v="5"/>
    <x v="283"/>
    <x v="319"/>
    <x v="317"/>
    <m/>
    <m/>
    <n v="2"/>
    <n v="2"/>
    <n v="2"/>
    <n v="1095"/>
    <n v="1"/>
    <x v="9"/>
    <x v="3"/>
  </r>
  <r>
    <x v="4"/>
    <x v="5"/>
    <x v="166"/>
    <x v="378"/>
    <x v="376"/>
    <m/>
    <m/>
    <n v="2"/>
    <n v="2"/>
    <n v="2"/>
    <n v="1095"/>
    <n v="1"/>
    <x v="9"/>
    <x v="3"/>
  </r>
  <r>
    <x v="4"/>
    <x v="5"/>
    <x v="342"/>
    <x v="379"/>
    <x v="377"/>
    <m/>
    <m/>
    <n v="2"/>
    <n v="2"/>
    <n v="2"/>
    <n v="1095"/>
    <n v="1"/>
    <x v="9"/>
    <x v="3"/>
  </r>
  <r>
    <x v="4"/>
    <x v="5"/>
    <x v="100"/>
    <x v="133"/>
    <x v="131"/>
    <m/>
    <m/>
    <n v="4"/>
    <n v="4"/>
    <n v="4"/>
    <n v="1095"/>
    <n v="1"/>
    <x v="9"/>
    <x v="3"/>
  </r>
  <r>
    <x v="4"/>
    <x v="5"/>
    <x v="73"/>
    <x v="106"/>
    <x v="104"/>
    <m/>
    <m/>
    <n v="1"/>
    <n v="1"/>
    <n v="1"/>
    <n v="1095"/>
    <n v="1"/>
    <x v="9"/>
    <x v="3"/>
  </r>
  <r>
    <x v="4"/>
    <x v="5"/>
    <x v="284"/>
    <x v="320"/>
    <x v="318"/>
    <m/>
    <m/>
    <n v="2"/>
    <n v="2"/>
    <n v="2"/>
    <n v="1095"/>
    <n v="1"/>
    <x v="9"/>
    <x v="3"/>
  </r>
  <r>
    <x v="4"/>
    <x v="5"/>
    <x v="285"/>
    <x v="321"/>
    <x v="319"/>
    <m/>
    <m/>
    <n v="5"/>
    <n v="5"/>
    <n v="5"/>
    <n v="1095"/>
    <n v="1"/>
    <x v="9"/>
    <x v="3"/>
  </r>
  <r>
    <x v="4"/>
    <x v="5"/>
    <x v="286"/>
    <x v="322"/>
    <x v="320"/>
    <m/>
    <m/>
    <n v="3"/>
    <n v="3"/>
    <n v="3"/>
    <n v="1095"/>
    <n v="1"/>
    <x v="9"/>
    <x v="3"/>
  </r>
  <r>
    <x v="4"/>
    <x v="5"/>
    <x v="101"/>
    <x v="134"/>
    <x v="132"/>
    <m/>
    <m/>
    <n v="1"/>
    <n v="1"/>
    <n v="1"/>
    <n v="1095"/>
    <n v="1"/>
    <x v="9"/>
    <x v="3"/>
  </r>
  <r>
    <x v="4"/>
    <x v="5"/>
    <x v="74"/>
    <x v="107"/>
    <x v="105"/>
    <n v="1"/>
    <m/>
    <n v="13"/>
    <n v="14"/>
    <n v="13"/>
    <n v="1095"/>
    <n v="1"/>
    <x v="9"/>
    <x v="3"/>
  </r>
  <r>
    <x v="4"/>
    <x v="5"/>
    <x v="376"/>
    <x v="413"/>
    <x v="411"/>
    <m/>
    <m/>
    <n v="3"/>
    <n v="3"/>
    <n v="3"/>
    <n v="1095"/>
    <n v="1"/>
    <x v="9"/>
    <x v="3"/>
  </r>
  <r>
    <x v="4"/>
    <x v="5"/>
    <x v="287"/>
    <x v="323"/>
    <x v="321"/>
    <m/>
    <m/>
    <n v="2"/>
    <n v="2"/>
    <n v="2"/>
    <n v="1095"/>
    <n v="1"/>
    <x v="9"/>
    <x v="3"/>
  </r>
  <r>
    <x v="4"/>
    <x v="5"/>
    <x v="326"/>
    <x v="362"/>
    <x v="360"/>
    <m/>
    <m/>
    <n v="1"/>
    <n v="1"/>
    <n v="1"/>
    <n v="1095"/>
    <n v="1"/>
    <x v="9"/>
    <x v="3"/>
  </r>
  <r>
    <x v="4"/>
    <x v="5"/>
    <x v="75"/>
    <x v="108"/>
    <x v="106"/>
    <m/>
    <m/>
    <n v="5"/>
    <n v="5"/>
    <n v="5"/>
    <n v="1095"/>
    <n v="1"/>
    <x v="9"/>
    <x v="3"/>
  </r>
  <r>
    <x v="4"/>
    <x v="5"/>
    <x v="377"/>
    <x v="414"/>
    <x v="412"/>
    <m/>
    <m/>
    <n v="3"/>
    <n v="3"/>
    <n v="3"/>
    <n v="1095"/>
    <n v="1"/>
    <x v="9"/>
    <x v="3"/>
  </r>
  <r>
    <x v="2"/>
    <x v="0"/>
    <x v="15"/>
    <x v="27"/>
    <x v="26"/>
    <n v="0"/>
    <n v="0"/>
    <n v="5"/>
    <n v="5"/>
    <n v="5"/>
    <n v="1735"/>
    <n v="1"/>
    <x v="9"/>
    <x v="3"/>
  </r>
  <r>
    <x v="2"/>
    <x v="0"/>
    <x v="16"/>
    <x v="28"/>
    <x v="27"/>
    <n v="0"/>
    <n v="0"/>
    <n v="3"/>
    <n v="3"/>
    <n v="3"/>
    <n v="1735"/>
    <n v="1"/>
    <x v="9"/>
    <x v="3"/>
  </r>
  <r>
    <x v="2"/>
    <x v="0"/>
    <x v="18"/>
    <x v="30"/>
    <x v="29"/>
    <n v="0"/>
    <n v="0"/>
    <n v="1"/>
    <n v="1"/>
    <n v="1"/>
    <n v="1735"/>
    <n v="1"/>
    <x v="9"/>
    <x v="3"/>
  </r>
  <r>
    <x v="2"/>
    <x v="0"/>
    <x v="0"/>
    <x v="0"/>
    <x v="0"/>
    <n v="0"/>
    <n v="0"/>
    <n v="5"/>
    <n v="5"/>
    <n v="5"/>
    <n v="1735"/>
    <n v="1"/>
    <x v="9"/>
    <x v="3"/>
  </r>
  <r>
    <x v="2"/>
    <x v="0"/>
    <x v="1"/>
    <x v="1"/>
    <x v="1"/>
    <n v="0"/>
    <n v="0"/>
    <n v="2"/>
    <n v="2"/>
    <n v="2"/>
    <n v="1735"/>
    <n v="1"/>
    <x v="9"/>
    <x v="3"/>
  </r>
  <r>
    <x v="2"/>
    <x v="1"/>
    <x v="2"/>
    <x v="2"/>
    <x v="2"/>
    <n v="0"/>
    <n v="0"/>
    <n v="2"/>
    <n v="2"/>
    <n v="2"/>
    <n v="1735"/>
    <n v="1"/>
    <x v="9"/>
    <x v="3"/>
  </r>
  <r>
    <x v="2"/>
    <x v="1"/>
    <x v="14"/>
    <x v="23"/>
    <x v="22"/>
    <n v="0"/>
    <n v="0"/>
    <n v="3"/>
    <n v="3"/>
    <n v="3"/>
    <n v="1735"/>
    <n v="1"/>
    <x v="9"/>
    <x v="3"/>
  </r>
  <r>
    <x v="2"/>
    <x v="1"/>
    <x v="6"/>
    <x v="24"/>
    <x v="23"/>
    <n v="1"/>
    <n v="0"/>
    <n v="10"/>
    <n v="11"/>
    <n v="10"/>
    <n v="1735"/>
    <n v="1"/>
    <x v="9"/>
    <x v="3"/>
  </r>
  <r>
    <x v="2"/>
    <x v="1"/>
    <x v="6"/>
    <x v="25"/>
    <x v="24"/>
    <n v="1"/>
    <n v="0"/>
    <n v="5"/>
    <n v="6"/>
    <n v="5"/>
    <n v="1735"/>
    <n v="1"/>
    <x v="9"/>
    <x v="3"/>
  </r>
  <r>
    <x v="2"/>
    <x v="1"/>
    <x v="6"/>
    <x v="26"/>
    <x v="25"/>
    <n v="0"/>
    <n v="0"/>
    <n v="3"/>
    <n v="3"/>
    <n v="3"/>
    <n v="1735"/>
    <n v="1"/>
    <x v="9"/>
    <x v="3"/>
  </r>
  <r>
    <x v="2"/>
    <x v="1"/>
    <x v="6"/>
    <x v="31"/>
    <x v="30"/>
    <n v="3"/>
    <n v="0"/>
    <n v="5"/>
    <n v="8"/>
    <n v="5"/>
    <n v="1735"/>
    <n v="1"/>
    <x v="9"/>
    <x v="3"/>
  </r>
  <r>
    <x v="2"/>
    <x v="1"/>
    <x v="6"/>
    <x v="32"/>
    <x v="31"/>
    <n v="0"/>
    <n v="0"/>
    <n v="4"/>
    <n v="4"/>
    <n v="4"/>
    <n v="1735"/>
    <n v="1"/>
    <x v="9"/>
    <x v="3"/>
  </r>
  <r>
    <x v="2"/>
    <x v="1"/>
    <x v="6"/>
    <x v="33"/>
    <x v="32"/>
    <n v="0"/>
    <n v="0"/>
    <n v="5"/>
    <n v="5"/>
    <n v="5"/>
    <n v="1735"/>
    <n v="1"/>
    <x v="9"/>
    <x v="3"/>
  </r>
  <r>
    <x v="2"/>
    <x v="1"/>
    <x v="6"/>
    <x v="34"/>
    <x v="33"/>
    <n v="1"/>
    <n v="0"/>
    <n v="56"/>
    <n v="57"/>
    <n v="56"/>
    <n v="1735"/>
    <n v="1"/>
    <x v="9"/>
    <x v="3"/>
  </r>
  <r>
    <x v="2"/>
    <x v="1"/>
    <x v="6"/>
    <x v="35"/>
    <x v="34"/>
    <n v="9"/>
    <n v="4"/>
    <n v="38"/>
    <n v="51"/>
    <n v="42"/>
    <n v="1735"/>
    <n v="0.90476190476190477"/>
    <x v="9"/>
    <x v="3"/>
  </r>
  <r>
    <x v="2"/>
    <x v="1"/>
    <x v="6"/>
    <x v="36"/>
    <x v="35"/>
    <n v="4"/>
    <n v="0"/>
    <n v="13"/>
    <n v="17"/>
    <n v="13"/>
    <n v="1735"/>
    <n v="1"/>
    <x v="9"/>
    <x v="3"/>
  </r>
  <r>
    <x v="2"/>
    <x v="1"/>
    <x v="6"/>
    <x v="37"/>
    <x v="36"/>
    <n v="15"/>
    <n v="3"/>
    <n v="15"/>
    <n v="33"/>
    <n v="18"/>
    <n v="1735"/>
    <n v="0.83333333333333337"/>
    <x v="9"/>
    <x v="3"/>
  </r>
  <r>
    <x v="2"/>
    <x v="1"/>
    <x v="6"/>
    <x v="38"/>
    <x v="37"/>
    <n v="10"/>
    <n v="2"/>
    <n v="51"/>
    <n v="63"/>
    <n v="53"/>
    <n v="1735"/>
    <n v="0.96226415094339623"/>
    <x v="9"/>
    <x v="3"/>
  </r>
  <r>
    <x v="2"/>
    <x v="1"/>
    <x v="6"/>
    <x v="39"/>
    <x v="38"/>
    <n v="2"/>
    <n v="0"/>
    <n v="10"/>
    <n v="12"/>
    <n v="10"/>
    <n v="1735"/>
    <n v="1"/>
    <x v="9"/>
    <x v="3"/>
  </r>
  <r>
    <x v="2"/>
    <x v="1"/>
    <x v="6"/>
    <x v="40"/>
    <x v="39"/>
    <n v="0"/>
    <n v="0"/>
    <n v="7"/>
    <n v="7"/>
    <n v="7"/>
    <n v="1735"/>
    <n v="1"/>
    <x v="9"/>
    <x v="3"/>
  </r>
  <r>
    <x v="2"/>
    <x v="1"/>
    <x v="6"/>
    <x v="41"/>
    <x v="40"/>
    <n v="0"/>
    <n v="0"/>
    <n v="6"/>
    <n v="6"/>
    <n v="6"/>
    <n v="1735"/>
    <n v="1"/>
    <x v="9"/>
    <x v="3"/>
  </r>
  <r>
    <x v="2"/>
    <x v="1"/>
    <x v="6"/>
    <x v="12"/>
    <x v="11"/>
    <n v="2"/>
    <n v="0"/>
    <n v="12"/>
    <n v="14"/>
    <n v="12"/>
    <n v="1735"/>
    <n v="1"/>
    <x v="9"/>
    <x v="3"/>
  </r>
  <r>
    <x v="2"/>
    <x v="1"/>
    <x v="6"/>
    <x v="13"/>
    <x v="12"/>
    <n v="0"/>
    <n v="0"/>
    <n v="4"/>
    <n v="4"/>
    <n v="4"/>
    <n v="1735"/>
    <n v="1"/>
    <x v="9"/>
    <x v="3"/>
  </r>
  <r>
    <x v="2"/>
    <x v="1"/>
    <x v="6"/>
    <x v="14"/>
    <x v="13"/>
    <n v="5"/>
    <n v="0"/>
    <n v="12"/>
    <n v="17"/>
    <n v="12"/>
    <n v="1735"/>
    <n v="1"/>
    <x v="9"/>
    <x v="3"/>
  </r>
  <r>
    <x v="2"/>
    <x v="1"/>
    <x v="6"/>
    <x v="15"/>
    <x v="14"/>
    <n v="11"/>
    <n v="0"/>
    <n v="28"/>
    <n v="39"/>
    <n v="28"/>
    <n v="1735"/>
    <n v="1"/>
    <x v="9"/>
    <x v="3"/>
  </r>
  <r>
    <x v="2"/>
    <x v="1"/>
    <x v="7"/>
    <x v="16"/>
    <x v="15"/>
    <n v="0"/>
    <n v="0"/>
    <n v="3"/>
    <n v="3"/>
    <n v="3"/>
    <n v="1735"/>
    <n v="1"/>
    <x v="9"/>
    <x v="3"/>
  </r>
  <r>
    <x v="2"/>
    <x v="1"/>
    <x v="27"/>
    <x v="56"/>
    <x v="54"/>
    <n v="1"/>
    <n v="0"/>
    <n v="6"/>
    <n v="7"/>
    <n v="6"/>
    <n v="1735"/>
    <n v="1"/>
    <x v="9"/>
    <x v="3"/>
  </r>
  <r>
    <x v="2"/>
    <x v="1"/>
    <x v="8"/>
    <x v="17"/>
    <x v="16"/>
    <n v="4"/>
    <n v="0"/>
    <n v="7"/>
    <n v="11"/>
    <n v="7"/>
    <n v="1735"/>
    <n v="1"/>
    <x v="9"/>
    <x v="3"/>
  </r>
  <r>
    <x v="2"/>
    <x v="1"/>
    <x v="30"/>
    <x v="62"/>
    <x v="60"/>
    <n v="8"/>
    <n v="0"/>
    <n v="18"/>
    <n v="26"/>
    <n v="18"/>
    <n v="1735"/>
    <n v="1"/>
    <x v="9"/>
    <x v="3"/>
  </r>
  <r>
    <x v="2"/>
    <x v="3"/>
    <x v="9"/>
    <x v="18"/>
    <x v="17"/>
    <n v="0"/>
    <n v="0"/>
    <n v="3"/>
    <n v="3"/>
    <n v="3"/>
    <n v="1735"/>
    <n v="1"/>
    <x v="9"/>
    <x v="3"/>
  </r>
  <r>
    <x v="2"/>
    <x v="3"/>
    <x v="10"/>
    <x v="19"/>
    <x v="18"/>
    <n v="0"/>
    <n v="0"/>
    <n v="1"/>
    <n v="1"/>
    <n v="1"/>
    <n v="1735"/>
    <n v="1"/>
    <x v="9"/>
    <x v="3"/>
  </r>
  <r>
    <x v="2"/>
    <x v="3"/>
    <x v="11"/>
    <x v="20"/>
    <x v="19"/>
    <n v="0"/>
    <n v="0"/>
    <n v="2"/>
    <n v="2"/>
    <n v="2"/>
    <n v="1735"/>
    <n v="1"/>
    <x v="9"/>
    <x v="3"/>
  </r>
  <r>
    <x v="2"/>
    <x v="3"/>
    <x v="13"/>
    <x v="22"/>
    <x v="21"/>
    <n v="1"/>
    <n v="0"/>
    <n v="13"/>
    <n v="14"/>
    <n v="13"/>
    <n v="1735"/>
    <n v="1"/>
    <x v="9"/>
    <x v="3"/>
  </r>
  <r>
    <x v="2"/>
    <x v="3"/>
    <x v="20"/>
    <x v="43"/>
    <x v="41"/>
    <n v="0"/>
    <n v="0"/>
    <n v="3"/>
    <n v="3"/>
    <n v="3"/>
    <n v="1735"/>
    <n v="1"/>
    <x v="9"/>
    <x v="3"/>
  </r>
  <r>
    <x v="2"/>
    <x v="4"/>
    <x v="28"/>
    <x v="58"/>
    <x v="56"/>
    <n v="0"/>
    <n v="0"/>
    <n v="2"/>
    <n v="2"/>
    <n v="2"/>
    <n v="1735"/>
    <n v="1"/>
    <x v="9"/>
    <x v="3"/>
  </r>
  <r>
    <x v="2"/>
    <x v="4"/>
    <x v="22"/>
    <x v="45"/>
    <x v="43"/>
    <n v="457"/>
    <n v="427"/>
    <n v="129"/>
    <n v="1013"/>
    <n v="556"/>
    <n v="1735"/>
    <n v="0.23201438848920863"/>
    <x v="9"/>
    <x v="3"/>
  </r>
  <r>
    <x v="2"/>
    <x v="4"/>
    <x v="23"/>
    <x v="46"/>
    <x v="44"/>
    <n v="0"/>
    <n v="0"/>
    <n v="42"/>
    <n v="42"/>
    <n v="42"/>
    <n v="1735"/>
    <n v="1"/>
    <x v="9"/>
    <x v="3"/>
  </r>
  <r>
    <x v="2"/>
    <x v="4"/>
    <x v="24"/>
    <x v="47"/>
    <x v="45"/>
    <n v="0"/>
    <n v="0"/>
    <n v="8"/>
    <n v="8"/>
    <n v="8"/>
    <n v="1735"/>
    <n v="1"/>
    <x v="9"/>
    <x v="3"/>
  </r>
  <r>
    <x v="2"/>
    <x v="4"/>
    <x v="25"/>
    <x v="48"/>
    <x v="46"/>
    <n v="0"/>
    <n v="0"/>
    <n v="63"/>
    <n v="63"/>
    <n v="63"/>
    <n v="1735"/>
    <n v="1"/>
    <x v="9"/>
    <x v="3"/>
  </r>
  <r>
    <x v="2"/>
    <x v="2"/>
    <x v="29"/>
    <x v="59"/>
    <x v="57"/>
    <n v="0"/>
    <n v="0"/>
    <n v="2"/>
    <n v="2"/>
    <n v="2"/>
    <n v="1735"/>
    <n v="1"/>
    <x v="9"/>
    <x v="3"/>
  </r>
  <r>
    <x v="2"/>
    <x v="2"/>
    <x v="26"/>
    <x v="49"/>
    <x v="47"/>
    <n v="0"/>
    <n v="1"/>
    <n v="14"/>
    <n v="15"/>
    <n v="15"/>
    <n v="1735"/>
    <n v="0.93333333333333335"/>
    <x v="9"/>
    <x v="3"/>
  </r>
  <r>
    <x v="2"/>
    <x v="2"/>
    <x v="26"/>
    <x v="50"/>
    <x v="48"/>
    <n v="0"/>
    <n v="0"/>
    <n v="17"/>
    <n v="17"/>
    <n v="17"/>
    <n v="1735"/>
    <n v="1"/>
    <x v="9"/>
    <x v="3"/>
  </r>
  <r>
    <x v="2"/>
    <x v="2"/>
    <x v="26"/>
    <x v="51"/>
    <x v="49"/>
    <n v="3"/>
    <n v="2"/>
    <n v="38"/>
    <n v="43"/>
    <n v="40"/>
    <n v="1735"/>
    <n v="0.95"/>
    <x v="9"/>
    <x v="3"/>
  </r>
  <r>
    <x v="2"/>
    <x v="2"/>
    <x v="26"/>
    <x v="52"/>
    <x v="50"/>
    <n v="0"/>
    <n v="1"/>
    <n v="9"/>
    <n v="10"/>
    <n v="10"/>
    <n v="1735"/>
    <n v="0.9"/>
    <x v="9"/>
    <x v="3"/>
  </r>
  <r>
    <x v="2"/>
    <x v="2"/>
    <x v="26"/>
    <x v="53"/>
    <x v="51"/>
    <n v="0"/>
    <n v="0"/>
    <n v="3"/>
    <n v="3"/>
    <n v="3"/>
    <n v="1735"/>
    <n v="1"/>
    <x v="9"/>
    <x v="3"/>
  </r>
  <r>
    <x v="2"/>
    <x v="2"/>
    <x v="26"/>
    <x v="54"/>
    <x v="52"/>
    <n v="0"/>
    <n v="0"/>
    <n v="11"/>
    <n v="11"/>
    <n v="11"/>
    <n v="1735"/>
    <n v="1"/>
    <x v="9"/>
    <x v="3"/>
  </r>
  <r>
    <x v="2"/>
    <x v="2"/>
    <x v="3"/>
    <x v="3"/>
    <x v="3"/>
    <n v="1"/>
    <n v="0"/>
    <n v="3"/>
    <n v="4"/>
    <n v="3"/>
    <n v="1735"/>
    <n v="1"/>
    <x v="9"/>
    <x v="3"/>
  </r>
  <r>
    <x v="2"/>
    <x v="2"/>
    <x v="3"/>
    <x v="4"/>
    <x v="4"/>
    <n v="0"/>
    <n v="0"/>
    <n v="2"/>
    <n v="2"/>
    <n v="2"/>
    <n v="1735"/>
    <n v="1"/>
    <x v="9"/>
    <x v="3"/>
  </r>
  <r>
    <x v="2"/>
    <x v="2"/>
    <x v="4"/>
    <x v="6"/>
    <x v="6"/>
    <n v="0"/>
    <n v="0"/>
    <n v="5"/>
    <n v="5"/>
    <n v="5"/>
    <n v="1735"/>
    <n v="1"/>
    <x v="9"/>
    <x v="3"/>
  </r>
  <r>
    <x v="2"/>
    <x v="2"/>
    <x v="4"/>
    <x v="419"/>
    <x v="417"/>
    <n v="0"/>
    <n v="0"/>
    <n v="12"/>
    <n v="12"/>
    <n v="12"/>
    <n v="1735"/>
    <n v="1"/>
    <x v="9"/>
    <x v="3"/>
  </r>
  <r>
    <x v="2"/>
    <x v="2"/>
    <x v="4"/>
    <x v="8"/>
    <x v="7"/>
    <n v="0"/>
    <n v="0"/>
    <n v="32"/>
    <n v="32"/>
    <n v="32"/>
    <n v="1735"/>
    <n v="1"/>
    <x v="9"/>
    <x v="3"/>
  </r>
  <r>
    <x v="2"/>
    <x v="2"/>
    <x v="4"/>
    <x v="9"/>
    <x v="8"/>
    <n v="0"/>
    <n v="0"/>
    <n v="3"/>
    <n v="3"/>
    <n v="3"/>
    <n v="1735"/>
    <n v="1"/>
    <x v="9"/>
    <x v="3"/>
  </r>
  <r>
    <x v="5"/>
    <x v="5"/>
    <x v="142"/>
    <x v="175"/>
    <x v="173"/>
    <n v="0"/>
    <n v="1"/>
    <n v="0"/>
    <n v="1"/>
    <n v="1"/>
    <n v="137"/>
    <n v="0"/>
    <x v="9"/>
    <x v="3"/>
  </r>
  <r>
    <x v="5"/>
    <x v="5"/>
    <x v="143"/>
    <x v="176"/>
    <x v="174"/>
    <n v="0"/>
    <n v="1"/>
    <n v="0"/>
    <n v="1"/>
    <n v="1"/>
    <n v="137"/>
    <n v="0"/>
    <x v="9"/>
    <x v="3"/>
  </r>
  <r>
    <x v="5"/>
    <x v="5"/>
    <x v="292"/>
    <x v="328"/>
    <x v="326"/>
    <n v="0"/>
    <n v="0"/>
    <n v="1"/>
    <n v="1"/>
    <n v="1"/>
    <n v="137"/>
    <n v="1"/>
    <x v="9"/>
    <x v="3"/>
  </r>
  <r>
    <x v="5"/>
    <x v="5"/>
    <x v="35"/>
    <x v="68"/>
    <x v="66"/>
    <n v="0"/>
    <n v="0"/>
    <n v="1"/>
    <n v="1"/>
    <n v="1"/>
    <n v="137"/>
    <n v="1"/>
    <x v="9"/>
    <x v="3"/>
  </r>
  <r>
    <x v="5"/>
    <x v="5"/>
    <x v="77"/>
    <x v="110"/>
    <x v="108"/>
    <n v="0"/>
    <n v="0"/>
    <n v="1"/>
    <n v="1"/>
    <n v="1"/>
    <n v="137"/>
    <n v="1"/>
    <x v="9"/>
    <x v="3"/>
  </r>
  <r>
    <x v="5"/>
    <x v="5"/>
    <x v="149"/>
    <x v="182"/>
    <x v="180"/>
    <n v="0"/>
    <n v="0"/>
    <n v="1"/>
    <n v="1"/>
    <n v="1"/>
    <n v="137"/>
    <n v="1"/>
    <x v="9"/>
    <x v="3"/>
  </r>
  <r>
    <x v="5"/>
    <x v="5"/>
    <x v="130"/>
    <x v="163"/>
    <x v="161"/>
    <n v="0"/>
    <n v="0"/>
    <n v="1"/>
    <n v="1"/>
    <n v="1"/>
    <n v="137"/>
    <n v="1"/>
    <x v="9"/>
    <x v="3"/>
  </r>
  <r>
    <x v="5"/>
    <x v="5"/>
    <x v="133"/>
    <x v="166"/>
    <x v="164"/>
    <n v="0"/>
    <n v="1"/>
    <n v="0"/>
    <n v="1"/>
    <n v="1"/>
    <n v="137"/>
    <n v="0"/>
    <x v="9"/>
    <x v="3"/>
  </r>
  <r>
    <x v="5"/>
    <x v="5"/>
    <x v="150"/>
    <x v="183"/>
    <x v="181"/>
    <n v="0"/>
    <n v="0"/>
    <n v="1"/>
    <n v="1"/>
    <n v="1"/>
    <n v="137"/>
    <n v="1"/>
    <x v="9"/>
    <x v="3"/>
  </r>
  <r>
    <x v="5"/>
    <x v="5"/>
    <x v="151"/>
    <x v="184"/>
    <x v="182"/>
    <n v="0"/>
    <n v="0"/>
    <n v="1"/>
    <n v="1"/>
    <n v="1"/>
    <n v="137"/>
    <n v="1"/>
    <x v="9"/>
    <x v="3"/>
  </r>
  <r>
    <x v="5"/>
    <x v="5"/>
    <x v="154"/>
    <x v="187"/>
    <x v="185"/>
    <n v="0"/>
    <n v="0"/>
    <n v="1"/>
    <n v="1"/>
    <n v="1"/>
    <n v="137"/>
    <n v="1"/>
    <x v="9"/>
    <x v="3"/>
  </r>
  <r>
    <x v="5"/>
    <x v="5"/>
    <x v="79"/>
    <x v="112"/>
    <x v="110"/>
    <n v="1"/>
    <n v="0"/>
    <n v="1"/>
    <n v="2"/>
    <n v="1"/>
    <n v="137"/>
    <n v="1"/>
    <x v="9"/>
    <x v="3"/>
  </r>
  <r>
    <x v="5"/>
    <x v="5"/>
    <x v="289"/>
    <x v="325"/>
    <x v="323"/>
    <n v="0"/>
    <n v="0"/>
    <n v="1"/>
    <n v="1"/>
    <n v="1"/>
    <n v="137"/>
    <n v="1"/>
    <x v="9"/>
    <x v="3"/>
  </r>
  <r>
    <x v="5"/>
    <x v="5"/>
    <x v="347"/>
    <x v="384"/>
    <x v="382"/>
    <n v="1"/>
    <n v="0"/>
    <n v="0"/>
    <n v="1"/>
    <n v="0"/>
    <n v="137"/>
    <e v="#DIV/0!"/>
    <x v="9"/>
    <x v="3"/>
  </r>
  <r>
    <x v="5"/>
    <x v="5"/>
    <x v="43"/>
    <x v="76"/>
    <x v="74"/>
    <n v="0"/>
    <n v="0"/>
    <n v="1"/>
    <n v="1"/>
    <n v="1"/>
    <n v="137"/>
    <n v="1"/>
    <x v="9"/>
    <x v="3"/>
  </r>
  <r>
    <x v="5"/>
    <x v="5"/>
    <x v="296"/>
    <x v="332"/>
    <x v="330"/>
    <n v="0"/>
    <n v="0"/>
    <n v="1"/>
    <n v="1"/>
    <n v="1"/>
    <n v="137"/>
    <n v="1"/>
    <x v="9"/>
    <x v="3"/>
  </r>
  <r>
    <x v="5"/>
    <x v="5"/>
    <x v="163"/>
    <x v="196"/>
    <x v="194"/>
    <n v="1"/>
    <n v="0"/>
    <n v="0"/>
    <n v="1"/>
    <n v="0"/>
    <n v="137"/>
    <e v="#DIV/0!"/>
    <x v="9"/>
    <x v="3"/>
  </r>
  <r>
    <x v="5"/>
    <x v="5"/>
    <x v="49"/>
    <x v="82"/>
    <x v="80"/>
    <n v="0"/>
    <n v="0"/>
    <n v="1"/>
    <n v="1"/>
    <n v="1"/>
    <n v="137"/>
    <n v="1"/>
    <x v="9"/>
    <x v="3"/>
  </r>
  <r>
    <x v="5"/>
    <x v="5"/>
    <x v="164"/>
    <x v="197"/>
    <x v="195"/>
    <n v="0"/>
    <n v="1"/>
    <n v="3"/>
    <n v="4"/>
    <n v="4"/>
    <n v="137"/>
    <n v="0.75"/>
    <x v="9"/>
    <x v="3"/>
  </r>
  <r>
    <x v="5"/>
    <x v="5"/>
    <x v="82"/>
    <x v="115"/>
    <x v="113"/>
    <n v="0"/>
    <n v="0"/>
    <n v="2"/>
    <n v="2"/>
    <n v="2"/>
    <n v="137"/>
    <n v="1"/>
    <x v="9"/>
    <x v="3"/>
  </r>
  <r>
    <x v="5"/>
    <x v="5"/>
    <x v="171"/>
    <x v="204"/>
    <x v="202"/>
    <n v="0"/>
    <n v="0"/>
    <n v="1"/>
    <n v="1"/>
    <n v="1"/>
    <n v="137"/>
    <n v="1"/>
    <x v="9"/>
    <x v="3"/>
  </r>
  <r>
    <x v="5"/>
    <x v="5"/>
    <x v="83"/>
    <x v="116"/>
    <x v="114"/>
    <n v="0"/>
    <n v="0"/>
    <n v="1"/>
    <n v="1"/>
    <n v="1"/>
    <n v="137"/>
    <n v="1"/>
    <x v="9"/>
    <x v="3"/>
  </r>
  <r>
    <x v="5"/>
    <x v="5"/>
    <x v="172"/>
    <x v="205"/>
    <x v="203"/>
    <n v="1"/>
    <n v="0"/>
    <n v="0"/>
    <n v="1"/>
    <n v="0"/>
    <n v="137"/>
    <e v="#DIV/0!"/>
    <x v="9"/>
    <x v="3"/>
  </r>
  <r>
    <x v="5"/>
    <x v="5"/>
    <x v="52"/>
    <x v="85"/>
    <x v="83"/>
    <n v="0"/>
    <n v="0"/>
    <n v="3"/>
    <n v="3"/>
    <n v="3"/>
    <n v="137"/>
    <n v="1"/>
    <x v="9"/>
    <x v="3"/>
  </r>
  <r>
    <x v="5"/>
    <x v="5"/>
    <x v="53"/>
    <x v="86"/>
    <x v="84"/>
    <n v="0"/>
    <n v="0"/>
    <n v="5"/>
    <n v="5"/>
    <n v="5"/>
    <n v="137"/>
    <n v="1"/>
    <x v="9"/>
    <x v="3"/>
  </r>
  <r>
    <x v="5"/>
    <x v="5"/>
    <x v="173"/>
    <x v="206"/>
    <x v="204"/>
    <n v="0"/>
    <n v="0"/>
    <n v="1"/>
    <n v="1"/>
    <n v="1"/>
    <n v="137"/>
    <n v="1"/>
    <x v="9"/>
    <x v="3"/>
  </r>
  <r>
    <x v="5"/>
    <x v="5"/>
    <x v="178"/>
    <x v="211"/>
    <x v="209"/>
    <n v="0"/>
    <n v="0"/>
    <n v="4"/>
    <n v="4"/>
    <n v="4"/>
    <n v="137"/>
    <n v="1"/>
    <x v="9"/>
    <x v="3"/>
  </r>
  <r>
    <x v="5"/>
    <x v="5"/>
    <x v="180"/>
    <x v="213"/>
    <x v="211"/>
    <n v="0"/>
    <n v="0"/>
    <n v="1"/>
    <n v="1"/>
    <n v="1"/>
    <n v="137"/>
    <n v="1"/>
    <x v="9"/>
    <x v="3"/>
  </r>
  <r>
    <x v="5"/>
    <x v="5"/>
    <x v="182"/>
    <x v="215"/>
    <x v="213"/>
    <n v="0"/>
    <n v="0"/>
    <n v="1"/>
    <n v="1"/>
    <n v="1"/>
    <n v="137"/>
    <n v="1"/>
    <x v="9"/>
    <x v="3"/>
  </r>
  <r>
    <x v="5"/>
    <x v="5"/>
    <x v="188"/>
    <x v="221"/>
    <x v="219"/>
    <n v="0"/>
    <n v="0"/>
    <n v="1"/>
    <n v="1"/>
    <n v="1"/>
    <n v="137"/>
    <n v="1"/>
    <x v="9"/>
    <x v="3"/>
  </r>
  <r>
    <x v="5"/>
    <x v="5"/>
    <x v="189"/>
    <x v="222"/>
    <x v="220"/>
    <n v="0"/>
    <n v="0"/>
    <n v="1"/>
    <n v="1"/>
    <n v="1"/>
    <n v="137"/>
    <n v="1"/>
    <x v="9"/>
    <x v="3"/>
  </r>
  <r>
    <x v="5"/>
    <x v="5"/>
    <x v="190"/>
    <x v="223"/>
    <x v="221"/>
    <n v="0"/>
    <n v="0"/>
    <n v="3"/>
    <n v="3"/>
    <n v="3"/>
    <n v="137"/>
    <n v="1"/>
    <x v="9"/>
    <x v="3"/>
  </r>
  <r>
    <x v="5"/>
    <x v="5"/>
    <x v="56"/>
    <x v="89"/>
    <x v="87"/>
    <n v="0"/>
    <n v="0"/>
    <n v="1"/>
    <n v="1"/>
    <n v="1"/>
    <n v="137"/>
    <n v="1"/>
    <x v="9"/>
    <x v="3"/>
  </r>
  <r>
    <x v="5"/>
    <x v="5"/>
    <x v="193"/>
    <x v="226"/>
    <x v="224"/>
    <n v="0"/>
    <n v="0"/>
    <n v="2"/>
    <n v="2"/>
    <n v="2"/>
    <n v="137"/>
    <n v="1"/>
    <x v="9"/>
    <x v="3"/>
  </r>
  <r>
    <x v="5"/>
    <x v="5"/>
    <x v="197"/>
    <x v="230"/>
    <x v="228"/>
    <n v="0"/>
    <n v="0"/>
    <n v="2"/>
    <n v="2"/>
    <n v="2"/>
    <n v="137"/>
    <n v="1"/>
    <x v="9"/>
    <x v="3"/>
  </r>
  <r>
    <x v="5"/>
    <x v="5"/>
    <x v="59"/>
    <x v="92"/>
    <x v="90"/>
    <n v="0"/>
    <n v="0"/>
    <n v="1"/>
    <n v="1"/>
    <n v="1"/>
    <n v="137"/>
    <n v="1"/>
    <x v="9"/>
    <x v="3"/>
  </r>
  <r>
    <x v="5"/>
    <x v="5"/>
    <x v="198"/>
    <x v="231"/>
    <x v="229"/>
    <n v="0"/>
    <n v="0"/>
    <n v="1"/>
    <n v="1"/>
    <n v="1"/>
    <n v="137"/>
    <n v="1"/>
    <x v="9"/>
    <x v="3"/>
  </r>
  <r>
    <x v="5"/>
    <x v="5"/>
    <x v="111"/>
    <x v="144"/>
    <x v="142"/>
    <n v="1"/>
    <n v="2"/>
    <n v="0"/>
    <n v="3"/>
    <n v="2"/>
    <n v="137"/>
    <n v="0"/>
    <x v="9"/>
    <x v="3"/>
  </r>
  <r>
    <x v="5"/>
    <x v="5"/>
    <x v="200"/>
    <x v="233"/>
    <x v="231"/>
    <n v="0"/>
    <n v="0"/>
    <n v="2"/>
    <n v="2"/>
    <n v="2"/>
    <n v="137"/>
    <n v="1"/>
    <x v="9"/>
    <x v="3"/>
  </r>
  <r>
    <x v="5"/>
    <x v="5"/>
    <x v="209"/>
    <x v="242"/>
    <x v="240"/>
    <n v="0"/>
    <n v="0"/>
    <n v="1"/>
    <n v="1"/>
    <n v="1"/>
    <n v="137"/>
    <n v="1"/>
    <x v="9"/>
    <x v="3"/>
  </r>
  <r>
    <x v="5"/>
    <x v="5"/>
    <x v="211"/>
    <x v="244"/>
    <x v="242"/>
    <n v="0"/>
    <n v="0"/>
    <n v="2"/>
    <n v="2"/>
    <n v="2"/>
    <n v="137"/>
    <n v="1"/>
    <x v="9"/>
    <x v="3"/>
  </r>
  <r>
    <x v="5"/>
    <x v="5"/>
    <x v="212"/>
    <x v="245"/>
    <x v="243"/>
    <n v="1"/>
    <n v="0"/>
    <n v="3"/>
    <n v="4"/>
    <n v="3"/>
    <n v="137"/>
    <n v="1"/>
    <x v="9"/>
    <x v="3"/>
  </r>
  <r>
    <x v="5"/>
    <x v="5"/>
    <x v="60"/>
    <x v="93"/>
    <x v="91"/>
    <n v="0"/>
    <n v="1"/>
    <n v="0"/>
    <n v="1"/>
    <n v="1"/>
    <n v="137"/>
    <n v="0"/>
    <x v="9"/>
    <x v="3"/>
  </r>
  <r>
    <x v="5"/>
    <x v="5"/>
    <x v="216"/>
    <x v="249"/>
    <x v="247"/>
    <n v="0"/>
    <n v="0"/>
    <n v="1"/>
    <n v="1"/>
    <n v="1"/>
    <n v="137"/>
    <n v="1"/>
    <x v="9"/>
    <x v="3"/>
  </r>
  <r>
    <x v="5"/>
    <x v="5"/>
    <x v="219"/>
    <x v="252"/>
    <x v="250"/>
    <n v="0"/>
    <n v="0"/>
    <n v="1"/>
    <n v="1"/>
    <n v="1"/>
    <n v="137"/>
    <n v="1"/>
    <x v="9"/>
    <x v="3"/>
  </r>
  <r>
    <x v="5"/>
    <x v="5"/>
    <x v="301"/>
    <x v="337"/>
    <x v="335"/>
    <n v="0"/>
    <n v="1"/>
    <n v="0"/>
    <n v="1"/>
    <n v="1"/>
    <n v="137"/>
    <n v="0"/>
    <x v="9"/>
    <x v="3"/>
  </r>
  <r>
    <x v="5"/>
    <x v="5"/>
    <x v="223"/>
    <x v="256"/>
    <x v="254"/>
    <n v="0"/>
    <n v="0"/>
    <n v="1"/>
    <n v="1"/>
    <n v="1"/>
    <n v="137"/>
    <n v="1"/>
    <x v="9"/>
    <x v="3"/>
  </r>
  <r>
    <x v="5"/>
    <x v="5"/>
    <x v="227"/>
    <x v="260"/>
    <x v="258"/>
    <n v="0"/>
    <n v="0"/>
    <n v="3"/>
    <n v="3"/>
    <n v="3"/>
    <n v="137"/>
    <n v="1"/>
    <x v="9"/>
    <x v="3"/>
  </r>
  <r>
    <x v="5"/>
    <x v="5"/>
    <x v="302"/>
    <x v="338"/>
    <x v="336"/>
    <n v="0"/>
    <n v="0"/>
    <n v="2"/>
    <n v="2"/>
    <n v="2"/>
    <n v="137"/>
    <n v="1"/>
    <x v="9"/>
    <x v="3"/>
  </r>
  <r>
    <x v="5"/>
    <x v="5"/>
    <x v="228"/>
    <x v="261"/>
    <x v="259"/>
    <n v="1"/>
    <n v="0"/>
    <n v="0"/>
    <n v="1"/>
    <n v="0"/>
    <n v="137"/>
    <e v="#DIV/0!"/>
    <x v="9"/>
    <x v="3"/>
  </r>
  <r>
    <x v="5"/>
    <x v="5"/>
    <x v="303"/>
    <x v="339"/>
    <x v="337"/>
    <n v="0"/>
    <n v="0"/>
    <n v="1"/>
    <n v="1"/>
    <n v="1"/>
    <n v="137"/>
    <n v="1"/>
    <x v="9"/>
    <x v="3"/>
  </r>
  <r>
    <x v="5"/>
    <x v="5"/>
    <x v="334"/>
    <x v="370"/>
    <x v="368"/>
    <n v="0"/>
    <n v="0"/>
    <n v="1"/>
    <n v="1"/>
    <n v="1"/>
    <n v="137"/>
    <n v="1"/>
    <x v="9"/>
    <x v="3"/>
  </r>
  <r>
    <x v="5"/>
    <x v="5"/>
    <x v="70"/>
    <x v="264"/>
    <x v="262"/>
    <n v="0"/>
    <n v="0"/>
    <n v="1"/>
    <n v="1"/>
    <n v="1"/>
    <n v="137"/>
    <n v="1"/>
    <x v="9"/>
    <x v="3"/>
  </r>
  <r>
    <x v="5"/>
    <x v="5"/>
    <x v="114"/>
    <x v="147"/>
    <x v="145"/>
    <n v="0"/>
    <n v="0"/>
    <n v="2"/>
    <n v="2"/>
    <n v="2"/>
    <n v="137"/>
    <n v="1"/>
    <x v="9"/>
    <x v="3"/>
  </r>
  <r>
    <x v="5"/>
    <x v="5"/>
    <x v="230"/>
    <x v="265"/>
    <x v="263"/>
    <n v="0"/>
    <n v="0"/>
    <n v="1"/>
    <n v="1"/>
    <n v="1"/>
    <n v="137"/>
    <n v="1"/>
    <x v="9"/>
    <x v="3"/>
  </r>
  <r>
    <x v="5"/>
    <x v="5"/>
    <x v="231"/>
    <x v="266"/>
    <x v="264"/>
    <n v="0"/>
    <n v="0"/>
    <n v="1"/>
    <n v="1"/>
    <n v="1"/>
    <n v="137"/>
    <n v="1"/>
    <x v="9"/>
    <x v="3"/>
  </r>
  <r>
    <x v="5"/>
    <x v="5"/>
    <x v="91"/>
    <x v="124"/>
    <x v="122"/>
    <n v="0"/>
    <n v="0"/>
    <n v="1"/>
    <n v="1"/>
    <n v="1"/>
    <n v="137"/>
    <n v="1"/>
    <x v="9"/>
    <x v="3"/>
  </r>
  <r>
    <x v="5"/>
    <x v="5"/>
    <x v="349"/>
    <x v="386"/>
    <x v="384"/>
    <n v="0"/>
    <n v="0"/>
    <n v="1"/>
    <n v="1"/>
    <n v="1"/>
    <n v="137"/>
    <n v="1"/>
    <x v="9"/>
    <x v="3"/>
  </r>
  <r>
    <x v="5"/>
    <x v="5"/>
    <x v="307"/>
    <x v="343"/>
    <x v="341"/>
    <n v="0"/>
    <n v="0"/>
    <n v="1"/>
    <n v="1"/>
    <n v="1"/>
    <n v="137"/>
    <n v="1"/>
    <x v="9"/>
    <x v="3"/>
  </r>
  <r>
    <x v="5"/>
    <x v="5"/>
    <x v="234"/>
    <x v="269"/>
    <x v="267"/>
    <n v="0"/>
    <n v="1"/>
    <n v="0"/>
    <n v="1"/>
    <n v="1"/>
    <n v="137"/>
    <n v="0"/>
    <x v="9"/>
    <x v="3"/>
  </r>
  <r>
    <x v="5"/>
    <x v="5"/>
    <x v="236"/>
    <x v="271"/>
    <x v="269"/>
    <n v="0"/>
    <n v="0"/>
    <n v="2"/>
    <n v="2"/>
    <n v="2"/>
    <n v="137"/>
    <n v="1"/>
    <x v="9"/>
    <x v="3"/>
  </r>
  <r>
    <x v="5"/>
    <x v="5"/>
    <x v="64"/>
    <x v="97"/>
    <x v="95"/>
    <n v="0"/>
    <n v="1"/>
    <n v="0"/>
    <n v="1"/>
    <n v="1"/>
    <n v="137"/>
    <n v="0"/>
    <x v="9"/>
    <x v="3"/>
  </r>
  <r>
    <x v="5"/>
    <x v="5"/>
    <x v="92"/>
    <x v="125"/>
    <x v="123"/>
    <n v="0"/>
    <n v="0"/>
    <n v="3"/>
    <n v="3"/>
    <n v="3"/>
    <n v="137"/>
    <n v="1"/>
    <x v="9"/>
    <x v="3"/>
  </r>
  <r>
    <x v="5"/>
    <x v="5"/>
    <x v="308"/>
    <x v="344"/>
    <x v="342"/>
    <n v="0"/>
    <n v="0"/>
    <n v="1"/>
    <n v="1"/>
    <n v="1"/>
    <n v="137"/>
    <n v="1"/>
    <x v="9"/>
    <x v="3"/>
  </r>
  <r>
    <x v="5"/>
    <x v="5"/>
    <x v="309"/>
    <x v="345"/>
    <x v="343"/>
    <n v="0"/>
    <n v="0"/>
    <n v="1"/>
    <n v="1"/>
    <n v="1"/>
    <n v="137"/>
    <n v="1"/>
    <x v="9"/>
    <x v="3"/>
  </r>
  <r>
    <x v="5"/>
    <x v="5"/>
    <x v="237"/>
    <x v="272"/>
    <x v="270"/>
    <n v="0"/>
    <n v="0"/>
    <n v="1"/>
    <n v="1"/>
    <n v="1"/>
    <n v="137"/>
    <n v="1"/>
    <x v="9"/>
    <x v="3"/>
  </r>
  <r>
    <x v="5"/>
    <x v="5"/>
    <x v="238"/>
    <x v="273"/>
    <x v="271"/>
    <n v="0"/>
    <n v="0"/>
    <n v="1"/>
    <n v="1"/>
    <n v="1"/>
    <n v="137"/>
    <n v="1"/>
    <x v="9"/>
    <x v="3"/>
  </r>
  <r>
    <x v="5"/>
    <x v="5"/>
    <x v="336"/>
    <x v="372"/>
    <x v="370"/>
    <n v="0"/>
    <n v="0"/>
    <n v="1"/>
    <n v="1"/>
    <n v="1"/>
    <n v="137"/>
    <n v="1"/>
    <x v="9"/>
    <x v="3"/>
  </r>
  <r>
    <x v="5"/>
    <x v="5"/>
    <x v="66"/>
    <x v="99"/>
    <x v="97"/>
    <n v="0"/>
    <n v="0"/>
    <n v="1"/>
    <n v="1"/>
    <n v="1"/>
    <n v="137"/>
    <n v="1"/>
    <x v="9"/>
    <x v="3"/>
  </r>
  <r>
    <x v="5"/>
    <x v="5"/>
    <x v="310"/>
    <x v="346"/>
    <x v="344"/>
    <n v="0"/>
    <n v="0"/>
    <n v="2"/>
    <n v="2"/>
    <n v="2"/>
    <n v="137"/>
    <n v="1"/>
    <x v="9"/>
    <x v="3"/>
  </r>
  <r>
    <x v="5"/>
    <x v="5"/>
    <x v="137"/>
    <x v="170"/>
    <x v="168"/>
    <n v="0"/>
    <n v="0"/>
    <n v="2"/>
    <n v="2"/>
    <n v="2"/>
    <n v="137"/>
    <n v="1"/>
    <x v="9"/>
    <x v="3"/>
  </r>
  <r>
    <x v="5"/>
    <x v="5"/>
    <x v="141"/>
    <x v="174"/>
    <x v="172"/>
    <n v="0"/>
    <n v="0"/>
    <n v="1"/>
    <n v="1"/>
    <n v="1"/>
    <n v="137"/>
    <n v="1"/>
    <x v="9"/>
    <x v="3"/>
  </r>
  <r>
    <x v="5"/>
    <x v="5"/>
    <x v="312"/>
    <x v="348"/>
    <x v="346"/>
    <n v="0"/>
    <n v="0"/>
    <n v="1"/>
    <n v="1"/>
    <n v="1"/>
    <n v="137"/>
    <n v="1"/>
    <x v="9"/>
    <x v="3"/>
  </r>
  <r>
    <x v="5"/>
    <x v="5"/>
    <x v="350"/>
    <x v="387"/>
    <x v="385"/>
    <n v="0"/>
    <n v="0"/>
    <n v="1"/>
    <n v="1"/>
    <n v="1"/>
    <n v="137"/>
    <n v="1"/>
    <x v="9"/>
    <x v="3"/>
  </r>
  <r>
    <x v="5"/>
    <x v="5"/>
    <x v="242"/>
    <x v="277"/>
    <x v="275"/>
    <n v="0"/>
    <n v="0"/>
    <n v="1"/>
    <n v="1"/>
    <n v="1"/>
    <n v="137"/>
    <n v="1"/>
    <x v="9"/>
    <x v="3"/>
  </r>
  <r>
    <x v="5"/>
    <x v="5"/>
    <x v="243"/>
    <x v="278"/>
    <x v="276"/>
    <n v="0"/>
    <n v="1"/>
    <n v="1"/>
    <n v="2"/>
    <n v="2"/>
    <n v="137"/>
    <n v="0.5"/>
    <x v="9"/>
    <x v="3"/>
  </r>
  <r>
    <x v="5"/>
    <x v="5"/>
    <x v="67"/>
    <x v="100"/>
    <x v="98"/>
    <n v="0"/>
    <n v="0"/>
    <n v="1"/>
    <n v="1"/>
    <n v="1"/>
    <n v="137"/>
    <n v="1"/>
    <x v="9"/>
    <x v="3"/>
  </r>
  <r>
    <x v="5"/>
    <x v="5"/>
    <x v="246"/>
    <x v="281"/>
    <x v="279"/>
    <n v="0"/>
    <n v="0"/>
    <n v="1"/>
    <n v="1"/>
    <n v="1"/>
    <n v="137"/>
    <n v="1"/>
    <x v="9"/>
    <x v="3"/>
  </r>
  <r>
    <x v="5"/>
    <x v="5"/>
    <x v="315"/>
    <x v="351"/>
    <x v="349"/>
    <n v="0"/>
    <n v="0"/>
    <n v="1"/>
    <n v="1"/>
    <n v="1"/>
    <n v="137"/>
    <n v="1"/>
    <x v="9"/>
    <x v="3"/>
  </r>
  <r>
    <x v="5"/>
    <x v="5"/>
    <x v="351"/>
    <x v="388"/>
    <x v="386"/>
    <n v="1"/>
    <n v="0"/>
    <n v="0"/>
    <n v="1"/>
    <n v="0"/>
    <n v="137"/>
    <e v="#DIV/0!"/>
    <x v="9"/>
    <x v="3"/>
  </r>
  <r>
    <x v="5"/>
    <x v="5"/>
    <x v="248"/>
    <x v="283"/>
    <x v="281"/>
    <n v="0"/>
    <n v="0"/>
    <n v="2"/>
    <n v="2"/>
    <n v="2"/>
    <n v="137"/>
    <n v="1"/>
    <x v="9"/>
    <x v="3"/>
  </r>
  <r>
    <x v="5"/>
    <x v="5"/>
    <x v="206"/>
    <x v="239"/>
    <x v="237"/>
    <n v="0"/>
    <n v="0"/>
    <n v="1"/>
    <n v="1"/>
    <n v="1"/>
    <n v="137"/>
    <n v="1"/>
    <x v="9"/>
    <x v="3"/>
  </r>
  <r>
    <x v="5"/>
    <x v="5"/>
    <x v="95"/>
    <x v="128"/>
    <x v="126"/>
    <n v="1"/>
    <n v="0"/>
    <n v="0"/>
    <n v="1"/>
    <n v="0"/>
    <n v="137"/>
    <e v="#DIV/0!"/>
    <x v="9"/>
    <x v="3"/>
  </r>
  <r>
    <x v="5"/>
    <x v="5"/>
    <x v="97"/>
    <x v="130"/>
    <x v="128"/>
    <n v="0"/>
    <n v="0"/>
    <n v="1"/>
    <n v="1"/>
    <n v="1"/>
    <n v="137"/>
    <n v="1"/>
    <x v="9"/>
    <x v="3"/>
  </r>
  <r>
    <x v="5"/>
    <x v="5"/>
    <x v="254"/>
    <x v="290"/>
    <x v="288"/>
    <n v="0"/>
    <n v="0"/>
    <n v="1"/>
    <n v="1"/>
    <n v="1"/>
    <n v="137"/>
    <n v="1"/>
    <x v="9"/>
    <x v="3"/>
  </r>
  <r>
    <x v="5"/>
    <x v="5"/>
    <x v="117"/>
    <x v="150"/>
    <x v="148"/>
    <n v="0"/>
    <n v="0"/>
    <n v="1"/>
    <n v="1"/>
    <n v="1"/>
    <n v="137"/>
    <n v="1"/>
    <x v="9"/>
    <x v="3"/>
  </r>
  <r>
    <x v="5"/>
    <x v="5"/>
    <x v="257"/>
    <x v="293"/>
    <x v="291"/>
    <n v="0"/>
    <n v="0"/>
    <n v="1"/>
    <n v="1"/>
    <n v="1"/>
    <n v="137"/>
    <n v="1"/>
    <x v="9"/>
    <x v="3"/>
  </r>
  <r>
    <x v="5"/>
    <x v="5"/>
    <x v="260"/>
    <x v="296"/>
    <x v="294"/>
    <n v="0"/>
    <n v="0"/>
    <n v="1"/>
    <n v="1"/>
    <n v="1"/>
    <n v="137"/>
    <n v="1"/>
    <x v="9"/>
    <x v="3"/>
  </r>
  <r>
    <x v="5"/>
    <x v="5"/>
    <x v="261"/>
    <x v="297"/>
    <x v="295"/>
    <n v="0"/>
    <n v="1"/>
    <n v="0"/>
    <n v="1"/>
    <n v="1"/>
    <n v="137"/>
    <n v="0"/>
    <x v="9"/>
    <x v="3"/>
  </r>
  <r>
    <x v="5"/>
    <x v="5"/>
    <x v="266"/>
    <x v="302"/>
    <x v="300"/>
    <n v="0"/>
    <n v="0"/>
    <n v="1"/>
    <n v="1"/>
    <n v="1"/>
    <n v="137"/>
    <n v="1"/>
    <x v="9"/>
    <x v="3"/>
  </r>
  <r>
    <x v="5"/>
    <x v="5"/>
    <x v="267"/>
    <x v="303"/>
    <x v="301"/>
    <n v="0"/>
    <n v="1"/>
    <n v="0"/>
    <n v="1"/>
    <n v="1"/>
    <n v="137"/>
    <n v="0"/>
    <x v="9"/>
    <x v="3"/>
  </r>
  <r>
    <x v="5"/>
    <x v="5"/>
    <x v="269"/>
    <x v="305"/>
    <x v="303"/>
    <n v="1"/>
    <n v="0"/>
    <n v="0"/>
    <n v="1"/>
    <n v="0"/>
    <n v="137"/>
    <e v="#DIV/0!"/>
    <x v="9"/>
    <x v="3"/>
  </r>
  <r>
    <x v="5"/>
    <x v="5"/>
    <x v="271"/>
    <x v="307"/>
    <x v="305"/>
    <n v="0"/>
    <n v="0"/>
    <n v="1"/>
    <n v="1"/>
    <n v="1"/>
    <n v="137"/>
    <n v="1"/>
    <x v="9"/>
    <x v="3"/>
  </r>
  <r>
    <x v="5"/>
    <x v="5"/>
    <x v="276"/>
    <x v="312"/>
    <x v="310"/>
    <n v="2"/>
    <n v="0"/>
    <n v="0"/>
    <n v="2"/>
    <n v="0"/>
    <n v="137"/>
    <e v="#DIV/0!"/>
    <x v="9"/>
    <x v="3"/>
  </r>
  <r>
    <x v="5"/>
    <x v="5"/>
    <x v="277"/>
    <x v="313"/>
    <x v="311"/>
    <n v="0"/>
    <n v="1"/>
    <n v="0"/>
    <n v="1"/>
    <n v="1"/>
    <n v="137"/>
    <n v="0"/>
    <x v="9"/>
    <x v="3"/>
  </r>
  <r>
    <x v="5"/>
    <x v="5"/>
    <x v="278"/>
    <x v="314"/>
    <x v="312"/>
    <n v="0"/>
    <n v="0"/>
    <n v="1"/>
    <n v="1"/>
    <n v="1"/>
    <n v="137"/>
    <n v="1"/>
    <x v="9"/>
    <x v="3"/>
  </r>
  <r>
    <x v="5"/>
    <x v="5"/>
    <x v="100"/>
    <x v="133"/>
    <x v="131"/>
    <n v="0"/>
    <n v="0"/>
    <n v="1"/>
    <n v="1"/>
    <n v="1"/>
    <n v="137"/>
    <n v="1"/>
    <x v="9"/>
    <x v="3"/>
  </r>
  <r>
    <x v="5"/>
    <x v="5"/>
    <x v="286"/>
    <x v="322"/>
    <x v="320"/>
    <n v="0"/>
    <n v="0"/>
    <n v="1"/>
    <n v="1"/>
    <n v="1"/>
    <n v="137"/>
    <n v="1"/>
    <x v="9"/>
    <x v="3"/>
  </r>
  <r>
    <x v="5"/>
    <x v="5"/>
    <x v="74"/>
    <x v="107"/>
    <x v="105"/>
    <n v="0"/>
    <n v="0"/>
    <n v="1"/>
    <n v="1"/>
    <n v="1"/>
    <n v="137"/>
    <n v="1"/>
    <x v="9"/>
    <x v="3"/>
  </r>
  <r>
    <x v="5"/>
    <x v="5"/>
    <x v="383"/>
    <x v="422"/>
    <x v="420"/>
    <n v="0"/>
    <n v="0"/>
    <n v="1"/>
    <n v="1"/>
    <n v="1"/>
    <n v="137"/>
    <n v="1"/>
    <x v="9"/>
    <x v="3"/>
  </r>
  <r>
    <x v="0"/>
    <x v="0"/>
    <x v="15"/>
    <x v="27"/>
    <x v="26"/>
    <m/>
    <m/>
    <n v="85"/>
    <n v="85"/>
    <n v="85"/>
    <n v="23156"/>
    <n v="1"/>
    <x v="9"/>
    <x v="4"/>
  </r>
  <r>
    <x v="0"/>
    <x v="0"/>
    <x v="16"/>
    <x v="28"/>
    <x v="27"/>
    <n v="2"/>
    <m/>
    <n v="22"/>
    <n v="24"/>
    <n v="22"/>
    <n v="23156"/>
    <n v="1"/>
    <x v="9"/>
    <x v="4"/>
  </r>
  <r>
    <x v="0"/>
    <x v="0"/>
    <x v="17"/>
    <x v="29"/>
    <x v="28"/>
    <n v="6"/>
    <m/>
    <n v="65"/>
    <n v="71"/>
    <n v="65"/>
    <n v="23156"/>
    <n v="1"/>
    <x v="9"/>
    <x v="4"/>
  </r>
  <r>
    <x v="0"/>
    <x v="0"/>
    <x v="18"/>
    <x v="30"/>
    <x v="29"/>
    <m/>
    <n v="14"/>
    <n v="577"/>
    <n v="591"/>
    <n v="591"/>
    <n v="23156"/>
    <n v="0.97631133671742809"/>
    <x v="9"/>
    <x v="4"/>
  </r>
  <r>
    <x v="0"/>
    <x v="0"/>
    <x v="0"/>
    <x v="0"/>
    <x v="0"/>
    <m/>
    <n v="3"/>
    <n v="389"/>
    <n v="392"/>
    <n v="392"/>
    <n v="23156"/>
    <n v="0.99234693877551017"/>
    <x v="9"/>
    <x v="4"/>
  </r>
  <r>
    <x v="0"/>
    <x v="0"/>
    <x v="1"/>
    <x v="1"/>
    <x v="1"/>
    <m/>
    <m/>
    <n v="9"/>
    <n v="9"/>
    <n v="9"/>
    <n v="23156"/>
    <n v="1"/>
    <x v="9"/>
    <x v="4"/>
  </r>
  <r>
    <x v="0"/>
    <x v="1"/>
    <x v="2"/>
    <x v="2"/>
    <x v="2"/>
    <m/>
    <m/>
    <n v="4"/>
    <n v="4"/>
    <n v="4"/>
    <n v="23156"/>
    <n v="1"/>
    <x v="9"/>
    <x v="4"/>
  </r>
  <r>
    <x v="0"/>
    <x v="1"/>
    <x v="14"/>
    <x v="23"/>
    <x v="22"/>
    <m/>
    <m/>
    <n v="8"/>
    <n v="8"/>
    <n v="8"/>
    <n v="23156"/>
    <n v="1"/>
    <x v="9"/>
    <x v="4"/>
  </r>
  <r>
    <x v="0"/>
    <x v="1"/>
    <x v="6"/>
    <x v="24"/>
    <x v="23"/>
    <n v="1"/>
    <m/>
    <n v="302"/>
    <n v="303"/>
    <n v="302"/>
    <n v="23156"/>
    <n v="1"/>
    <x v="9"/>
    <x v="4"/>
  </r>
  <r>
    <x v="0"/>
    <x v="1"/>
    <x v="6"/>
    <x v="25"/>
    <x v="24"/>
    <n v="6"/>
    <m/>
    <n v="95"/>
    <n v="101"/>
    <n v="95"/>
    <n v="23156"/>
    <n v="1"/>
    <x v="9"/>
    <x v="4"/>
  </r>
  <r>
    <x v="0"/>
    <x v="1"/>
    <x v="6"/>
    <x v="26"/>
    <x v="25"/>
    <m/>
    <m/>
    <n v="63"/>
    <n v="63"/>
    <n v="63"/>
    <n v="23156"/>
    <n v="1"/>
    <x v="9"/>
    <x v="4"/>
  </r>
  <r>
    <x v="0"/>
    <x v="1"/>
    <x v="6"/>
    <x v="31"/>
    <x v="30"/>
    <m/>
    <m/>
    <n v="165"/>
    <n v="165"/>
    <n v="165"/>
    <n v="23156"/>
    <n v="1"/>
    <x v="9"/>
    <x v="4"/>
  </r>
  <r>
    <x v="0"/>
    <x v="1"/>
    <x v="6"/>
    <x v="32"/>
    <x v="31"/>
    <m/>
    <m/>
    <n v="195"/>
    <n v="195"/>
    <n v="195"/>
    <n v="23156"/>
    <n v="1"/>
    <x v="9"/>
    <x v="4"/>
  </r>
  <r>
    <x v="0"/>
    <x v="1"/>
    <x v="6"/>
    <x v="33"/>
    <x v="32"/>
    <m/>
    <m/>
    <n v="49"/>
    <n v="49"/>
    <n v="49"/>
    <n v="23156"/>
    <n v="1"/>
    <x v="9"/>
    <x v="4"/>
  </r>
  <r>
    <x v="0"/>
    <x v="1"/>
    <x v="6"/>
    <x v="34"/>
    <x v="33"/>
    <n v="1"/>
    <n v="1"/>
    <n v="1524"/>
    <n v="1526"/>
    <n v="1525"/>
    <n v="23156"/>
    <n v="0.999344262295082"/>
    <x v="9"/>
    <x v="4"/>
  </r>
  <r>
    <x v="0"/>
    <x v="1"/>
    <x v="6"/>
    <x v="35"/>
    <x v="34"/>
    <n v="339"/>
    <n v="274"/>
    <n v="166"/>
    <n v="779"/>
    <n v="440"/>
    <n v="23156"/>
    <n v="0.37727272727272726"/>
    <x v="9"/>
    <x v="4"/>
  </r>
  <r>
    <x v="0"/>
    <x v="1"/>
    <x v="6"/>
    <x v="36"/>
    <x v="35"/>
    <m/>
    <n v="1"/>
    <n v="346"/>
    <n v="347"/>
    <n v="347"/>
    <n v="23156"/>
    <n v="0.99711815561959649"/>
    <x v="9"/>
    <x v="4"/>
  </r>
  <r>
    <x v="0"/>
    <x v="1"/>
    <x v="6"/>
    <x v="37"/>
    <x v="36"/>
    <n v="354"/>
    <n v="147"/>
    <n v="213"/>
    <n v="714"/>
    <n v="360"/>
    <n v="23156"/>
    <n v="0.59166666666666667"/>
    <x v="9"/>
    <x v="4"/>
  </r>
  <r>
    <x v="0"/>
    <x v="1"/>
    <x v="6"/>
    <x v="38"/>
    <x v="37"/>
    <n v="184"/>
    <m/>
    <n v="972"/>
    <n v="1156"/>
    <n v="972"/>
    <n v="23156"/>
    <n v="1"/>
    <x v="9"/>
    <x v="4"/>
  </r>
  <r>
    <x v="0"/>
    <x v="1"/>
    <x v="6"/>
    <x v="39"/>
    <x v="38"/>
    <n v="2"/>
    <m/>
    <n v="44"/>
    <n v="46"/>
    <n v="44"/>
    <n v="23156"/>
    <n v="1"/>
    <x v="9"/>
    <x v="4"/>
  </r>
  <r>
    <x v="0"/>
    <x v="1"/>
    <x v="6"/>
    <x v="40"/>
    <x v="39"/>
    <n v="1"/>
    <m/>
    <n v="116"/>
    <n v="117"/>
    <n v="116"/>
    <n v="23156"/>
    <n v="1"/>
    <x v="9"/>
    <x v="4"/>
  </r>
  <r>
    <x v="0"/>
    <x v="1"/>
    <x v="6"/>
    <x v="41"/>
    <x v="40"/>
    <m/>
    <m/>
    <n v="78"/>
    <n v="78"/>
    <n v="78"/>
    <n v="23156"/>
    <n v="1"/>
    <x v="9"/>
    <x v="4"/>
  </r>
  <r>
    <x v="0"/>
    <x v="1"/>
    <x v="6"/>
    <x v="12"/>
    <x v="11"/>
    <n v="2"/>
    <m/>
    <n v="150"/>
    <n v="152"/>
    <n v="150"/>
    <n v="23156"/>
    <n v="1"/>
    <x v="9"/>
    <x v="4"/>
  </r>
  <r>
    <x v="0"/>
    <x v="1"/>
    <x v="6"/>
    <x v="13"/>
    <x v="12"/>
    <n v="3"/>
    <m/>
    <n v="109"/>
    <n v="112"/>
    <n v="109"/>
    <n v="23156"/>
    <n v="1"/>
    <x v="9"/>
    <x v="4"/>
  </r>
  <r>
    <x v="0"/>
    <x v="1"/>
    <x v="6"/>
    <x v="14"/>
    <x v="13"/>
    <n v="106"/>
    <n v="23"/>
    <n v="206"/>
    <n v="335"/>
    <n v="229"/>
    <n v="23156"/>
    <n v="0.89956331877729256"/>
    <x v="9"/>
    <x v="4"/>
  </r>
  <r>
    <x v="0"/>
    <x v="1"/>
    <x v="6"/>
    <x v="15"/>
    <x v="14"/>
    <m/>
    <n v="1"/>
    <n v="664"/>
    <n v="665"/>
    <n v="665"/>
    <n v="23156"/>
    <n v="0.99849624060150377"/>
    <x v="9"/>
    <x v="4"/>
  </r>
  <r>
    <x v="0"/>
    <x v="1"/>
    <x v="6"/>
    <x v="55"/>
    <x v="53"/>
    <m/>
    <n v="2"/>
    <n v="1"/>
    <n v="3"/>
    <n v="3"/>
    <n v="23156"/>
    <n v="0.33333333333333331"/>
    <x v="9"/>
    <x v="4"/>
  </r>
  <r>
    <x v="0"/>
    <x v="1"/>
    <x v="7"/>
    <x v="16"/>
    <x v="15"/>
    <m/>
    <m/>
    <n v="9"/>
    <n v="9"/>
    <n v="9"/>
    <n v="23156"/>
    <n v="1"/>
    <x v="9"/>
    <x v="4"/>
  </r>
  <r>
    <x v="0"/>
    <x v="1"/>
    <x v="27"/>
    <x v="56"/>
    <x v="54"/>
    <m/>
    <m/>
    <n v="53"/>
    <n v="53"/>
    <n v="53"/>
    <n v="23156"/>
    <n v="1"/>
    <x v="9"/>
    <x v="4"/>
  </r>
  <r>
    <x v="0"/>
    <x v="1"/>
    <x v="8"/>
    <x v="17"/>
    <x v="16"/>
    <m/>
    <m/>
    <n v="269"/>
    <n v="269"/>
    <n v="269"/>
    <n v="23156"/>
    <n v="1"/>
    <x v="9"/>
    <x v="4"/>
  </r>
  <r>
    <x v="0"/>
    <x v="1"/>
    <x v="30"/>
    <x v="62"/>
    <x v="60"/>
    <m/>
    <m/>
    <n v="237"/>
    <n v="237"/>
    <n v="237"/>
    <n v="23156"/>
    <n v="1"/>
    <x v="9"/>
    <x v="4"/>
  </r>
  <r>
    <x v="0"/>
    <x v="3"/>
    <x v="9"/>
    <x v="18"/>
    <x v="17"/>
    <m/>
    <m/>
    <n v="2"/>
    <n v="2"/>
    <n v="2"/>
    <n v="23156"/>
    <n v="1"/>
    <x v="9"/>
    <x v="4"/>
  </r>
  <r>
    <x v="0"/>
    <x v="3"/>
    <x v="10"/>
    <x v="19"/>
    <x v="18"/>
    <m/>
    <m/>
    <n v="13"/>
    <n v="13"/>
    <n v="13"/>
    <n v="23156"/>
    <n v="1"/>
    <x v="9"/>
    <x v="4"/>
  </r>
  <r>
    <x v="0"/>
    <x v="3"/>
    <x v="11"/>
    <x v="20"/>
    <x v="19"/>
    <m/>
    <m/>
    <n v="16"/>
    <n v="16"/>
    <n v="16"/>
    <n v="23156"/>
    <n v="1"/>
    <x v="9"/>
    <x v="4"/>
  </r>
  <r>
    <x v="0"/>
    <x v="3"/>
    <x v="12"/>
    <x v="21"/>
    <x v="20"/>
    <m/>
    <m/>
    <n v="19"/>
    <n v="19"/>
    <n v="19"/>
    <n v="23156"/>
    <n v="1"/>
    <x v="9"/>
    <x v="4"/>
  </r>
  <r>
    <x v="0"/>
    <x v="3"/>
    <x v="13"/>
    <x v="22"/>
    <x v="21"/>
    <m/>
    <m/>
    <n v="40"/>
    <n v="40"/>
    <n v="40"/>
    <n v="23156"/>
    <n v="1"/>
    <x v="9"/>
    <x v="4"/>
  </r>
  <r>
    <x v="0"/>
    <x v="3"/>
    <x v="20"/>
    <x v="43"/>
    <x v="41"/>
    <m/>
    <m/>
    <n v="34"/>
    <n v="34"/>
    <n v="34"/>
    <n v="23156"/>
    <n v="1"/>
    <x v="9"/>
    <x v="4"/>
  </r>
  <r>
    <x v="0"/>
    <x v="3"/>
    <x v="21"/>
    <x v="44"/>
    <x v="42"/>
    <m/>
    <m/>
    <n v="6"/>
    <n v="6"/>
    <n v="6"/>
    <n v="23156"/>
    <n v="1"/>
    <x v="9"/>
    <x v="4"/>
  </r>
  <r>
    <x v="0"/>
    <x v="4"/>
    <x v="22"/>
    <x v="45"/>
    <x v="43"/>
    <n v="24"/>
    <n v="28"/>
    <n v="1070"/>
    <n v="1122"/>
    <n v="1098"/>
    <n v="23156"/>
    <n v="0.97449908925318762"/>
    <x v="9"/>
    <x v="4"/>
  </r>
  <r>
    <x v="0"/>
    <x v="4"/>
    <x v="23"/>
    <x v="46"/>
    <x v="44"/>
    <n v="632"/>
    <n v="54"/>
    <n v="463"/>
    <n v="1149"/>
    <n v="517"/>
    <n v="23156"/>
    <n v="0.89555125725338491"/>
    <x v="9"/>
    <x v="4"/>
  </r>
  <r>
    <x v="0"/>
    <x v="4"/>
    <x v="24"/>
    <x v="47"/>
    <x v="45"/>
    <n v="2"/>
    <n v="2"/>
    <n v="201"/>
    <n v="205"/>
    <n v="203"/>
    <n v="23156"/>
    <n v="0.99014778325123154"/>
    <x v="9"/>
    <x v="4"/>
  </r>
  <r>
    <x v="0"/>
    <x v="4"/>
    <x v="25"/>
    <x v="48"/>
    <x v="46"/>
    <m/>
    <n v="1"/>
    <n v="62"/>
    <n v="63"/>
    <n v="63"/>
    <n v="23156"/>
    <n v="0.98412698412698407"/>
    <x v="9"/>
    <x v="4"/>
  </r>
  <r>
    <x v="0"/>
    <x v="2"/>
    <x v="29"/>
    <x v="59"/>
    <x v="57"/>
    <n v="1"/>
    <m/>
    <n v="16"/>
    <n v="17"/>
    <n v="16"/>
    <n v="23156"/>
    <n v="1"/>
    <x v="9"/>
    <x v="4"/>
  </r>
  <r>
    <x v="0"/>
    <x v="2"/>
    <x v="26"/>
    <x v="49"/>
    <x v="47"/>
    <n v="3"/>
    <n v="3"/>
    <n v="241"/>
    <n v="247"/>
    <n v="244"/>
    <n v="23156"/>
    <n v="0.98770491803278693"/>
    <x v="9"/>
    <x v="4"/>
  </r>
  <r>
    <x v="0"/>
    <x v="2"/>
    <x v="26"/>
    <x v="50"/>
    <x v="48"/>
    <n v="35"/>
    <n v="14"/>
    <n v="1129"/>
    <n v="1178"/>
    <n v="1143"/>
    <n v="23156"/>
    <n v="0.98775153105861768"/>
    <x v="9"/>
    <x v="4"/>
  </r>
  <r>
    <x v="0"/>
    <x v="2"/>
    <x v="26"/>
    <x v="51"/>
    <x v="49"/>
    <n v="88"/>
    <n v="3"/>
    <n v="1557"/>
    <n v="1648"/>
    <n v="1560"/>
    <n v="23156"/>
    <n v="0.99807692307692308"/>
    <x v="9"/>
    <x v="4"/>
  </r>
  <r>
    <x v="0"/>
    <x v="2"/>
    <x v="26"/>
    <x v="52"/>
    <x v="50"/>
    <n v="86"/>
    <n v="32"/>
    <n v="1742"/>
    <n v="1860"/>
    <n v="1774"/>
    <n v="23156"/>
    <n v="0.98196166854565947"/>
    <x v="9"/>
    <x v="4"/>
  </r>
  <r>
    <x v="0"/>
    <x v="2"/>
    <x v="26"/>
    <x v="53"/>
    <x v="51"/>
    <n v="1"/>
    <n v="1"/>
    <n v="1156"/>
    <n v="1158"/>
    <n v="1157"/>
    <n v="23156"/>
    <n v="0.99913569576490924"/>
    <x v="9"/>
    <x v="4"/>
  </r>
  <r>
    <x v="0"/>
    <x v="2"/>
    <x v="26"/>
    <x v="54"/>
    <x v="52"/>
    <n v="1"/>
    <n v="1"/>
    <n v="415"/>
    <n v="417"/>
    <n v="416"/>
    <n v="23156"/>
    <n v="0.99759615384615385"/>
    <x v="9"/>
    <x v="4"/>
  </r>
  <r>
    <x v="0"/>
    <x v="2"/>
    <x v="3"/>
    <x v="60"/>
    <x v="58"/>
    <m/>
    <m/>
    <n v="1"/>
    <n v="1"/>
    <n v="1"/>
    <n v="23156"/>
    <n v="1"/>
    <x v="9"/>
    <x v="4"/>
  </r>
  <r>
    <x v="0"/>
    <x v="2"/>
    <x v="3"/>
    <x v="3"/>
    <x v="3"/>
    <m/>
    <m/>
    <n v="3"/>
    <n v="3"/>
    <n v="3"/>
    <n v="23156"/>
    <n v="1"/>
    <x v="9"/>
    <x v="4"/>
  </r>
  <r>
    <x v="0"/>
    <x v="2"/>
    <x v="3"/>
    <x v="4"/>
    <x v="4"/>
    <m/>
    <m/>
    <n v="399"/>
    <n v="399"/>
    <n v="399"/>
    <n v="23156"/>
    <n v="1"/>
    <x v="9"/>
    <x v="4"/>
  </r>
  <r>
    <x v="0"/>
    <x v="2"/>
    <x v="4"/>
    <x v="5"/>
    <x v="5"/>
    <m/>
    <n v="1"/>
    <n v="69"/>
    <n v="70"/>
    <n v="70"/>
    <n v="23156"/>
    <n v="0.98571428571428577"/>
    <x v="9"/>
    <x v="4"/>
  </r>
  <r>
    <x v="0"/>
    <x v="2"/>
    <x v="4"/>
    <x v="6"/>
    <x v="6"/>
    <n v="1"/>
    <m/>
    <n v="770"/>
    <n v="771"/>
    <n v="770"/>
    <n v="23156"/>
    <n v="1"/>
    <x v="9"/>
    <x v="4"/>
  </r>
  <r>
    <x v="0"/>
    <x v="2"/>
    <x v="4"/>
    <x v="8"/>
    <x v="7"/>
    <m/>
    <m/>
    <n v="3864"/>
    <n v="3864"/>
    <n v="3864"/>
    <n v="23156"/>
    <n v="1"/>
    <x v="9"/>
    <x v="4"/>
  </r>
  <r>
    <x v="0"/>
    <x v="2"/>
    <x v="4"/>
    <x v="9"/>
    <x v="8"/>
    <m/>
    <n v="1"/>
    <n v="163"/>
    <n v="164"/>
    <n v="164"/>
    <n v="23156"/>
    <n v="0.99390243902439024"/>
    <x v="9"/>
    <x v="4"/>
  </r>
  <r>
    <x v="0"/>
    <x v="2"/>
    <x v="5"/>
    <x v="10"/>
    <x v="9"/>
    <m/>
    <m/>
    <n v="5"/>
    <n v="5"/>
    <n v="5"/>
    <n v="23156"/>
    <n v="1"/>
    <x v="9"/>
    <x v="4"/>
  </r>
  <r>
    <x v="0"/>
    <x v="2"/>
    <x v="5"/>
    <x v="11"/>
    <x v="10"/>
    <m/>
    <m/>
    <n v="27"/>
    <n v="27"/>
    <n v="27"/>
    <n v="23156"/>
    <n v="1"/>
    <x v="9"/>
    <x v="4"/>
  </r>
  <r>
    <x v="1"/>
    <x v="0"/>
    <x v="15"/>
    <x v="27"/>
    <x v="26"/>
    <m/>
    <m/>
    <n v="76"/>
    <n v="76"/>
    <n v="76"/>
    <n v="5882"/>
    <n v="1"/>
    <x v="9"/>
    <x v="4"/>
  </r>
  <r>
    <x v="1"/>
    <x v="0"/>
    <x v="16"/>
    <x v="28"/>
    <x v="27"/>
    <m/>
    <m/>
    <n v="16"/>
    <n v="16"/>
    <n v="16"/>
    <n v="5882"/>
    <n v="1"/>
    <x v="9"/>
    <x v="4"/>
  </r>
  <r>
    <x v="1"/>
    <x v="0"/>
    <x v="17"/>
    <x v="29"/>
    <x v="28"/>
    <m/>
    <m/>
    <n v="122"/>
    <n v="122"/>
    <n v="122"/>
    <n v="5882"/>
    <n v="1"/>
    <x v="9"/>
    <x v="4"/>
  </r>
  <r>
    <x v="1"/>
    <x v="0"/>
    <x v="18"/>
    <x v="30"/>
    <x v="29"/>
    <n v="6"/>
    <n v="5"/>
    <n v="382"/>
    <n v="393"/>
    <n v="387"/>
    <n v="5882"/>
    <n v="0.98708010335917318"/>
    <x v="9"/>
    <x v="4"/>
  </r>
  <r>
    <x v="1"/>
    <x v="0"/>
    <x v="0"/>
    <x v="0"/>
    <x v="0"/>
    <m/>
    <n v="1"/>
    <n v="208"/>
    <n v="209"/>
    <n v="209"/>
    <n v="5882"/>
    <n v="0.99521531100478466"/>
    <x v="9"/>
    <x v="4"/>
  </r>
  <r>
    <x v="1"/>
    <x v="0"/>
    <x v="1"/>
    <x v="1"/>
    <x v="1"/>
    <m/>
    <m/>
    <n v="2"/>
    <n v="2"/>
    <n v="2"/>
    <n v="5882"/>
    <n v="1"/>
    <x v="9"/>
    <x v="4"/>
  </r>
  <r>
    <x v="1"/>
    <x v="1"/>
    <x v="2"/>
    <x v="2"/>
    <x v="2"/>
    <m/>
    <m/>
    <n v="13"/>
    <n v="13"/>
    <n v="13"/>
    <n v="5882"/>
    <n v="1"/>
    <x v="9"/>
    <x v="4"/>
  </r>
  <r>
    <x v="1"/>
    <x v="1"/>
    <x v="14"/>
    <x v="23"/>
    <x v="22"/>
    <n v="1"/>
    <m/>
    <n v="30"/>
    <n v="31"/>
    <n v="30"/>
    <n v="5882"/>
    <n v="1"/>
    <x v="9"/>
    <x v="4"/>
  </r>
  <r>
    <x v="1"/>
    <x v="1"/>
    <x v="6"/>
    <x v="24"/>
    <x v="23"/>
    <m/>
    <m/>
    <n v="24"/>
    <n v="24"/>
    <n v="24"/>
    <n v="5882"/>
    <n v="1"/>
    <x v="9"/>
    <x v="4"/>
  </r>
  <r>
    <x v="1"/>
    <x v="1"/>
    <x v="6"/>
    <x v="25"/>
    <x v="24"/>
    <n v="2"/>
    <m/>
    <n v="13"/>
    <n v="15"/>
    <n v="13"/>
    <n v="5882"/>
    <n v="1"/>
    <x v="9"/>
    <x v="4"/>
  </r>
  <r>
    <x v="1"/>
    <x v="1"/>
    <x v="6"/>
    <x v="26"/>
    <x v="25"/>
    <m/>
    <m/>
    <n v="15"/>
    <n v="15"/>
    <n v="15"/>
    <n v="5882"/>
    <n v="1"/>
    <x v="9"/>
    <x v="4"/>
  </r>
  <r>
    <x v="1"/>
    <x v="1"/>
    <x v="6"/>
    <x v="31"/>
    <x v="30"/>
    <m/>
    <m/>
    <n v="42"/>
    <n v="42"/>
    <n v="42"/>
    <n v="5882"/>
    <n v="1"/>
    <x v="9"/>
    <x v="4"/>
  </r>
  <r>
    <x v="1"/>
    <x v="1"/>
    <x v="6"/>
    <x v="32"/>
    <x v="31"/>
    <m/>
    <n v="1"/>
    <n v="22"/>
    <n v="23"/>
    <n v="23"/>
    <n v="5882"/>
    <n v="0.95652173913043481"/>
    <x v="9"/>
    <x v="4"/>
  </r>
  <r>
    <x v="1"/>
    <x v="1"/>
    <x v="6"/>
    <x v="33"/>
    <x v="32"/>
    <m/>
    <m/>
    <n v="28"/>
    <n v="28"/>
    <n v="28"/>
    <n v="5882"/>
    <n v="1"/>
    <x v="9"/>
    <x v="4"/>
  </r>
  <r>
    <x v="1"/>
    <x v="1"/>
    <x v="6"/>
    <x v="34"/>
    <x v="33"/>
    <n v="1"/>
    <m/>
    <n v="91"/>
    <n v="92"/>
    <n v="91"/>
    <n v="5882"/>
    <n v="1"/>
    <x v="9"/>
    <x v="4"/>
  </r>
  <r>
    <x v="1"/>
    <x v="1"/>
    <x v="6"/>
    <x v="35"/>
    <x v="34"/>
    <n v="1"/>
    <m/>
    <n v="55"/>
    <n v="56"/>
    <n v="55"/>
    <n v="5882"/>
    <n v="1"/>
    <x v="9"/>
    <x v="4"/>
  </r>
  <r>
    <x v="1"/>
    <x v="1"/>
    <x v="6"/>
    <x v="36"/>
    <x v="35"/>
    <m/>
    <m/>
    <n v="28"/>
    <n v="28"/>
    <n v="28"/>
    <n v="5882"/>
    <n v="1"/>
    <x v="9"/>
    <x v="4"/>
  </r>
  <r>
    <x v="1"/>
    <x v="1"/>
    <x v="6"/>
    <x v="37"/>
    <x v="36"/>
    <n v="4"/>
    <n v="2"/>
    <n v="41"/>
    <n v="47"/>
    <n v="43"/>
    <n v="5882"/>
    <n v="0.95348837209302328"/>
    <x v="9"/>
    <x v="4"/>
  </r>
  <r>
    <x v="1"/>
    <x v="1"/>
    <x v="6"/>
    <x v="38"/>
    <x v="37"/>
    <n v="2"/>
    <m/>
    <n v="59"/>
    <n v="61"/>
    <n v="59"/>
    <n v="5882"/>
    <n v="1"/>
    <x v="9"/>
    <x v="4"/>
  </r>
  <r>
    <x v="1"/>
    <x v="1"/>
    <x v="6"/>
    <x v="39"/>
    <x v="38"/>
    <n v="1"/>
    <m/>
    <n v="30"/>
    <n v="31"/>
    <n v="30"/>
    <n v="5882"/>
    <n v="1"/>
    <x v="9"/>
    <x v="4"/>
  </r>
  <r>
    <x v="1"/>
    <x v="1"/>
    <x v="6"/>
    <x v="40"/>
    <x v="39"/>
    <m/>
    <m/>
    <n v="35"/>
    <n v="35"/>
    <n v="35"/>
    <n v="5882"/>
    <n v="1"/>
    <x v="9"/>
    <x v="4"/>
  </r>
  <r>
    <x v="1"/>
    <x v="1"/>
    <x v="6"/>
    <x v="41"/>
    <x v="40"/>
    <m/>
    <n v="1"/>
    <n v="21"/>
    <n v="22"/>
    <n v="22"/>
    <n v="5882"/>
    <n v="0.95454545454545459"/>
    <x v="9"/>
    <x v="4"/>
  </r>
  <r>
    <x v="1"/>
    <x v="1"/>
    <x v="6"/>
    <x v="12"/>
    <x v="11"/>
    <m/>
    <n v="1"/>
    <n v="30"/>
    <n v="31"/>
    <n v="31"/>
    <n v="5882"/>
    <n v="0.967741935483871"/>
    <x v="9"/>
    <x v="4"/>
  </r>
  <r>
    <x v="1"/>
    <x v="1"/>
    <x v="6"/>
    <x v="13"/>
    <x v="12"/>
    <n v="1"/>
    <m/>
    <n v="33"/>
    <n v="34"/>
    <n v="33"/>
    <n v="5882"/>
    <n v="1"/>
    <x v="9"/>
    <x v="4"/>
  </r>
  <r>
    <x v="1"/>
    <x v="1"/>
    <x v="6"/>
    <x v="14"/>
    <x v="13"/>
    <n v="1"/>
    <n v="3"/>
    <n v="47"/>
    <n v="51"/>
    <n v="50"/>
    <n v="5882"/>
    <n v="0.94"/>
    <x v="9"/>
    <x v="4"/>
  </r>
  <r>
    <x v="1"/>
    <x v="1"/>
    <x v="6"/>
    <x v="15"/>
    <x v="14"/>
    <n v="1"/>
    <n v="1"/>
    <n v="56"/>
    <n v="58"/>
    <n v="57"/>
    <n v="5882"/>
    <n v="0.98245614035087714"/>
    <x v="9"/>
    <x v="4"/>
  </r>
  <r>
    <x v="1"/>
    <x v="1"/>
    <x v="6"/>
    <x v="55"/>
    <x v="53"/>
    <n v="8"/>
    <n v="1"/>
    <n v="4"/>
    <n v="13"/>
    <n v="5"/>
    <n v="5882"/>
    <n v="0.8"/>
    <x v="9"/>
    <x v="4"/>
  </r>
  <r>
    <x v="1"/>
    <x v="1"/>
    <x v="7"/>
    <x v="16"/>
    <x v="15"/>
    <n v="1"/>
    <m/>
    <n v="11"/>
    <n v="12"/>
    <n v="11"/>
    <n v="5882"/>
    <n v="1"/>
    <x v="9"/>
    <x v="4"/>
  </r>
  <r>
    <x v="1"/>
    <x v="1"/>
    <x v="27"/>
    <x v="56"/>
    <x v="54"/>
    <m/>
    <m/>
    <n v="15"/>
    <n v="15"/>
    <n v="15"/>
    <n v="5882"/>
    <n v="1"/>
    <x v="9"/>
    <x v="4"/>
  </r>
  <r>
    <x v="1"/>
    <x v="1"/>
    <x v="8"/>
    <x v="17"/>
    <x v="16"/>
    <n v="2"/>
    <m/>
    <n v="224"/>
    <n v="226"/>
    <n v="224"/>
    <n v="5882"/>
    <n v="1"/>
    <x v="9"/>
    <x v="4"/>
  </r>
  <r>
    <x v="1"/>
    <x v="1"/>
    <x v="30"/>
    <x v="62"/>
    <x v="60"/>
    <m/>
    <m/>
    <n v="7"/>
    <n v="7"/>
    <n v="7"/>
    <n v="5882"/>
    <n v="1"/>
    <x v="9"/>
    <x v="4"/>
  </r>
  <r>
    <x v="1"/>
    <x v="3"/>
    <x v="9"/>
    <x v="18"/>
    <x v="17"/>
    <m/>
    <m/>
    <n v="6"/>
    <n v="6"/>
    <n v="6"/>
    <n v="5882"/>
    <n v="1"/>
    <x v="9"/>
    <x v="4"/>
  </r>
  <r>
    <x v="1"/>
    <x v="3"/>
    <x v="10"/>
    <x v="19"/>
    <x v="18"/>
    <m/>
    <m/>
    <n v="38"/>
    <n v="38"/>
    <n v="38"/>
    <n v="5882"/>
    <n v="1"/>
    <x v="9"/>
    <x v="4"/>
  </r>
  <r>
    <x v="1"/>
    <x v="3"/>
    <x v="11"/>
    <x v="20"/>
    <x v="19"/>
    <m/>
    <m/>
    <n v="13"/>
    <n v="13"/>
    <n v="13"/>
    <n v="5882"/>
    <n v="1"/>
    <x v="9"/>
    <x v="4"/>
  </r>
  <r>
    <x v="1"/>
    <x v="3"/>
    <x v="12"/>
    <x v="21"/>
    <x v="20"/>
    <m/>
    <m/>
    <n v="13"/>
    <n v="13"/>
    <n v="13"/>
    <n v="5882"/>
    <n v="1"/>
    <x v="9"/>
    <x v="4"/>
  </r>
  <r>
    <x v="1"/>
    <x v="3"/>
    <x v="13"/>
    <x v="22"/>
    <x v="21"/>
    <m/>
    <m/>
    <n v="37"/>
    <n v="37"/>
    <n v="37"/>
    <n v="5882"/>
    <n v="1"/>
    <x v="9"/>
    <x v="4"/>
  </r>
  <r>
    <x v="1"/>
    <x v="3"/>
    <x v="20"/>
    <x v="43"/>
    <x v="41"/>
    <m/>
    <m/>
    <n v="5"/>
    <n v="5"/>
    <n v="5"/>
    <n v="5882"/>
    <n v="1"/>
    <x v="9"/>
    <x v="4"/>
  </r>
  <r>
    <x v="1"/>
    <x v="3"/>
    <x v="21"/>
    <x v="44"/>
    <x v="42"/>
    <m/>
    <m/>
    <n v="5"/>
    <n v="5"/>
    <n v="5"/>
    <n v="5882"/>
    <n v="1"/>
    <x v="9"/>
    <x v="4"/>
  </r>
  <r>
    <x v="1"/>
    <x v="4"/>
    <x v="28"/>
    <x v="58"/>
    <x v="56"/>
    <m/>
    <n v="1"/>
    <n v="3"/>
    <n v="4"/>
    <n v="4"/>
    <n v="5882"/>
    <n v="0.75"/>
    <x v="9"/>
    <x v="4"/>
  </r>
  <r>
    <x v="1"/>
    <x v="4"/>
    <x v="22"/>
    <x v="45"/>
    <x v="43"/>
    <n v="5"/>
    <n v="14"/>
    <n v="114"/>
    <n v="133"/>
    <n v="128"/>
    <n v="5882"/>
    <n v="0.890625"/>
    <x v="9"/>
    <x v="4"/>
  </r>
  <r>
    <x v="1"/>
    <x v="4"/>
    <x v="23"/>
    <x v="46"/>
    <x v="44"/>
    <n v="3"/>
    <n v="1"/>
    <n v="29"/>
    <n v="33"/>
    <n v="30"/>
    <n v="5882"/>
    <n v="0.96666666666666667"/>
    <x v="9"/>
    <x v="4"/>
  </r>
  <r>
    <x v="1"/>
    <x v="4"/>
    <x v="24"/>
    <x v="47"/>
    <x v="45"/>
    <n v="19"/>
    <n v="8"/>
    <n v="147"/>
    <n v="174"/>
    <n v="155"/>
    <n v="5882"/>
    <n v="0.94838709677419353"/>
    <x v="9"/>
    <x v="4"/>
  </r>
  <r>
    <x v="1"/>
    <x v="4"/>
    <x v="25"/>
    <x v="48"/>
    <x v="46"/>
    <m/>
    <n v="1"/>
    <n v="264"/>
    <n v="265"/>
    <n v="265"/>
    <n v="5882"/>
    <n v="0.99622641509433962"/>
    <x v="9"/>
    <x v="4"/>
  </r>
  <r>
    <x v="1"/>
    <x v="2"/>
    <x v="29"/>
    <x v="59"/>
    <x v="57"/>
    <m/>
    <m/>
    <n v="6"/>
    <n v="6"/>
    <n v="6"/>
    <n v="5882"/>
    <n v="1"/>
    <x v="9"/>
    <x v="4"/>
  </r>
  <r>
    <x v="1"/>
    <x v="2"/>
    <x v="26"/>
    <x v="49"/>
    <x v="47"/>
    <n v="4"/>
    <n v="7"/>
    <n v="110"/>
    <n v="121"/>
    <n v="117"/>
    <n v="5882"/>
    <n v="0.94017094017094016"/>
    <x v="9"/>
    <x v="4"/>
  </r>
  <r>
    <x v="1"/>
    <x v="2"/>
    <x v="26"/>
    <x v="50"/>
    <x v="48"/>
    <m/>
    <n v="5"/>
    <n v="72"/>
    <n v="77"/>
    <n v="77"/>
    <n v="5882"/>
    <n v="0.93506493506493504"/>
    <x v="9"/>
    <x v="4"/>
  </r>
  <r>
    <x v="1"/>
    <x v="2"/>
    <x v="26"/>
    <x v="51"/>
    <x v="49"/>
    <n v="27"/>
    <n v="3"/>
    <n v="1324"/>
    <n v="1354"/>
    <n v="1327"/>
    <n v="5882"/>
    <n v="0.99773926149208747"/>
    <x v="9"/>
    <x v="4"/>
  </r>
  <r>
    <x v="1"/>
    <x v="2"/>
    <x v="26"/>
    <x v="52"/>
    <x v="50"/>
    <n v="28"/>
    <n v="20"/>
    <n v="68"/>
    <n v="116"/>
    <n v="88"/>
    <n v="5882"/>
    <n v="0.77272727272727271"/>
    <x v="9"/>
    <x v="4"/>
  </r>
  <r>
    <x v="1"/>
    <x v="2"/>
    <x v="26"/>
    <x v="53"/>
    <x v="51"/>
    <m/>
    <m/>
    <n v="122"/>
    <n v="122"/>
    <n v="122"/>
    <n v="5882"/>
    <n v="1"/>
    <x v="9"/>
    <x v="4"/>
  </r>
  <r>
    <x v="1"/>
    <x v="2"/>
    <x v="26"/>
    <x v="54"/>
    <x v="52"/>
    <n v="2"/>
    <n v="1"/>
    <n v="169"/>
    <n v="172"/>
    <n v="170"/>
    <n v="5882"/>
    <n v="0.99411764705882355"/>
    <x v="9"/>
    <x v="4"/>
  </r>
  <r>
    <x v="1"/>
    <x v="2"/>
    <x v="3"/>
    <x v="60"/>
    <x v="58"/>
    <m/>
    <m/>
    <n v="52"/>
    <n v="52"/>
    <n v="52"/>
    <n v="5882"/>
    <n v="1"/>
    <x v="9"/>
    <x v="4"/>
  </r>
  <r>
    <x v="1"/>
    <x v="2"/>
    <x v="3"/>
    <x v="3"/>
    <x v="3"/>
    <m/>
    <m/>
    <n v="14"/>
    <n v="14"/>
    <n v="14"/>
    <n v="5882"/>
    <n v="1"/>
    <x v="9"/>
    <x v="4"/>
  </r>
  <r>
    <x v="1"/>
    <x v="2"/>
    <x v="3"/>
    <x v="4"/>
    <x v="4"/>
    <m/>
    <m/>
    <n v="844"/>
    <n v="844"/>
    <n v="844"/>
    <n v="5882"/>
    <n v="1"/>
    <x v="9"/>
    <x v="4"/>
  </r>
  <r>
    <x v="1"/>
    <x v="2"/>
    <x v="4"/>
    <x v="5"/>
    <x v="5"/>
    <m/>
    <m/>
    <n v="119"/>
    <n v="119"/>
    <n v="119"/>
    <n v="5882"/>
    <n v="1"/>
    <x v="9"/>
    <x v="4"/>
  </r>
  <r>
    <x v="1"/>
    <x v="2"/>
    <x v="4"/>
    <x v="6"/>
    <x v="6"/>
    <m/>
    <m/>
    <n v="135"/>
    <n v="135"/>
    <n v="135"/>
    <n v="5882"/>
    <n v="1"/>
    <x v="9"/>
    <x v="4"/>
  </r>
  <r>
    <x v="1"/>
    <x v="2"/>
    <x v="4"/>
    <x v="8"/>
    <x v="7"/>
    <m/>
    <m/>
    <n v="14"/>
    <n v="14"/>
    <n v="14"/>
    <n v="5882"/>
    <n v="1"/>
    <x v="9"/>
    <x v="4"/>
  </r>
  <r>
    <x v="1"/>
    <x v="2"/>
    <x v="4"/>
    <x v="9"/>
    <x v="8"/>
    <m/>
    <m/>
    <n v="45"/>
    <n v="45"/>
    <n v="45"/>
    <n v="5882"/>
    <n v="1"/>
    <x v="9"/>
    <x v="4"/>
  </r>
  <r>
    <x v="1"/>
    <x v="2"/>
    <x v="5"/>
    <x v="61"/>
    <x v="59"/>
    <m/>
    <m/>
    <n v="4"/>
    <n v="4"/>
    <n v="4"/>
    <n v="5882"/>
    <n v="1"/>
    <x v="9"/>
    <x v="4"/>
  </r>
  <r>
    <x v="1"/>
    <x v="2"/>
    <x v="5"/>
    <x v="10"/>
    <x v="9"/>
    <m/>
    <m/>
    <n v="86"/>
    <n v="86"/>
    <n v="86"/>
    <n v="5882"/>
    <n v="1"/>
    <x v="9"/>
    <x v="4"/>
  </r>
  <r>
    <x v="1"/>
    <x v="2"/>
    <x v="5"/>
    <x v="11"/>
    <x v="10"/>
    <m/>
    <n v="3"/>
    <n v="44"/>
    <n v="47"/>
    <n v="47"/>
    <n v="5882"/>
    <n v="0.93617021276595747"/>
    <x v="9"/>
    <x v="4"/>
  </r>
  <r>
    <x v="3"/>
    <x v="5"/>
    <x v="31"/>
    <x v="64"/>
    <x v="62"/>
    <m/>
    <m/>
    <n v="57"/>
    <n v="57"/>
    <n v="57"/>
    <n v="29028"/>
    <n v="1"/>
    <x v="9"/>
    <x v="4"/>
  </r>
  <r>
    <x v="3"/>
    <x v="5"/>
    <x v="32"/>
    <x v="65"/>
    <x v="63"/>
    <m/>
    <m/>
    <n v="242"/>
    <n v="242"/>
    <n v="242"/>
    <n v="29028"/>
    <n v="1"/>
    <x v="9"/>
    <x v="4"/>
  </r>
  <r>
    <x v="3"/>
    <x v="5"/>
    <x v="33"/>
    <x v="66"/>
    <x v="64"/>
    <m/>
    <m/>
    <n v="22"/>
    <n v="22"/>
    <n v="22"/>
    <n v="29028"/>
    <n v="1"/>
    <x v="9"/>
    <x v="4"/>
  </r>
  <r>
    <x v="3"/>
    <x v="5"/>
    <x v="142"/>
    <x v="175"/>
    <x v="173"/>
    <n v="155"/>
    <n v="112"/>
    <m/>
    <n v="267"/>
    <n v="112"/>
    <n v="29028"/>
    <n v="0"/>
    <x v="9"/>
    <x v="4"/>
  </r>
  <r>
    <x v="3"/>
    <x v="5"/>
    <x v="291"/>
    <x v="327"/>
    <x v="325"/>
    <m/>
    <m/>
    <n v="19"/>
    <n v="19"/>
    <n v="19"/>
    <n v="29028"/>
    <n v="1"/>
    <x v="9"/>
    <x v="4"/>
  </r>
  <r>
    <x v="3"/>
    <x v="5"/>
    <x v="143"/>
    <x v="176"/>
    <x v="174"/>
    <m/>
    <m/>
    <n v="139"/>
    <n v="139"/>
    <n v="139"/>
    <n v="29028"/>
    <n v="1"/>
    <x v="9"/>
    <x v="4"/>
  </r>
  <r>
    <x v="3"/>
    <x v="5"/>
    <x v="144"/>
    <x v="177"/>
    <x v="175"/>
    <m/>
    <m/>
    <n v="165"/>
    <n v="165"/>
    <n v="165"/>
    <n v="29028"/>
    <n v="1"/>
    <x v="9"/>
    <x v="4"/>
  </r>
  <r>
    <x v="3"/>
    <x v="5"/>
    <x v="76"/>
    <x v="109"/>
    <x v="107"/>
    <m/>
    <m/>
    <n v="168"/>
    <n v="168"/>
    <n v="168"/>
    <n v="29028"/>
    <n v="1"/>
    <x v="9"/>
    <x v="4"/>
  </r>
  <r>
    <x v="3"/>
    <x v="5"/>
    <x v="34"/>
    <x v="67"/>
    <x v="65"/>
    <m/>
    <m/>
    <n v="66"/>
    <n v="66"/>
    <n v="66"/>
    <n v="29028"/>
    <n v="1"/>
    <x v="9"/>
    <x v="4"/>
  </r>
  <r>
    <x v="3"/>
    <x v="5"/>
    <x v="292"/>
    <x v="328"/>
    <x v="326"/>
    <m/>
    <m/>
    <n v="21"/>
    <n v="21"/>
    <n v="21"/>
    <n v="29028"/>
    <n v="1"/>
    <x v="9"/>
    <x v="4"/>
  </r>
  <r>
    <x v="3"/>
    <x v="5"/>
    <x v="35"/>
    <x v="68"/>
    <x v="66"/>
    <m/>
    <n v="1"/>
    <n v="197"/>
    <n v="198"/>
    <n v="198"/>
    <n v="29028"/>
    <n v="0.99494949494949492"/>
    <x v="9"/>
    <x v="4"/>
  </r>
  <r>
    <x v="3"/>
    <x v="5"/>
    <x v="145"/>
    <x v="178"/>
    <x v="176"/>
    <m/>
    <m/>
    <n v="28"/>
    <n v="28"/>
    <n v="28"/>
    <n v="29028"/>
    <n v="1"/>
    <x v="9"/>
    <x v="4"/>
  </r>
  <r>
    <x v="3"/>
    <x v="5"/>
    <x v="146"/>
    <x v="179"/>
    <x v="177"/>
    <m/>
    <m/>
    <n v="5"/>
    <n v="5"/>
    <n v="5"/>
    <n v="29028"/>
    <n v="1"/>
    <x v="9"/>
    <x v="4"/>
  </r>
  <r>
    <x v="3"/>
    <x v="5"/>
    <x v="147"/>
    <x v="180"/>
    <x v="178"/>
    <m/>
    <m/>
    <n v="39"/>
    <n v="39"/>
    <n v="39"/>
    <n v="29028"/>
    <n v="1"/>
    <x v="9"/>
    <x v="4"/>
  </r>
  <r>
    <x v="3"/>
    <x v="5"/>
    <x v="77"/>
    <x v="110"/>
    <x v="108"/>
    <m/>
    <m/>
    <n v="11"/>
    <n v="11"/>
    <n v="11"/>
    <n v="29028"/>
    <n v="1"/>
    <x v="9"/>
    <x v="4"/>
  </r>
  <r>
    <x v="3"/>
    <x v="5"/>
    <x v="293"/>
    <x v="329"/>
    <x v="327"/>
    <m/>
    <m/>
    <n v="23"/>
    <n v="23"/>
    <n v="23"/>
    <n v="29028"/>
    <n v="1"/>
    <x v="9"/>
    <x v="4"/>
  </r>
  <r>
    <x v="3"/>
    <x v="5"/>
    <x v="148"/>
    <x v="181"/>
    <x v="179"/>
    <m/>
    <m/>
    <n v="2"/>
    <n v="2"/>
    <n v="2"/>
    <n v="29028"/>
    <n v="1"/>
    <x v="9"/>
    <x v="4"/>
  </r>
  <r>
    <x v="3"/>
    <x v="5"/>
    <x v="149"/>
    <x v="182"/>
    <x v="180"/>
    <m/>
    <m/>
    <n v="19"/>
    <n v="19"/>
    <n v="19"/>
    <n v="29028"/>
    <n v="1"/>
    <x v="9"/>
    <x v="4"/>
  </r>
  <r>
    <x v="3"/>
    <x v="5"/>
    <x v="327"/>
    <x v="363"/>
    <x v="361"/>
    <m/>
    <m/>
    <n v="19"/>
    <n v="19"/>
    <n v="19"/>
    <n v="29028"/>
    <n v="1"/>
    <x v="9"/>
    <x v="4"/>
  </r>
  <r>
    <x v="3"/>
    <x v="5"/>
    <x v="328"/>
    <x v="364"/>
    <x v="362"/>
    <m/>
    <m/>
    <n v="18"/>
    <n v="18"/>
    <n v="18"/>
    <n v="29028"/>
    <n v="1"/>
    <x v="9"/>
    <x v="4"/>
  </r>
  <r>
    <x v="3"/>
    <x v="5"/>
    <x v="36"/>
    <x v="69"/>
    <x v="67"/>
    <m/>
    <m/>
    <n v="7"/>
    <n v="7"/>
    <n v="7"/>
    <n v="29028"/>
    <n v="1"/>
    <x v="9"/>
    <x v="4"/>
  </r>
  <r>
    <x v="3"/>
    <x v="5"/>
    <x v="127"/>
    <x v="160"/>
    <x v="158"/>
    <m/>
    <m/>
    <n v="24"/>
    <n v="24"/>
    <n v="24"/>
    <n v="29028"/>
    <n v="1"/>
    <x v="9"/>
    <x v="4"/>
  </r>
  <r>
    <x v="3"/>
    <x v="5"/>
    <x v="370"/>
    <x v="407"/>
    <x v="405"/>
    <m/>
    <m/>
    <n v="2"/>
    <n v="2"/>
    <n v="2"/>
    <n v="29028"/>
    <n v="1"/>
    <x v="9"/>
    <x v="4"/>
  </r>
  <r>
    <x v="3"/>
    <x v="5"/>
    <x v="128"/>
    <x v="161"/>
    <x v="159"/>
    <n v="3"/>
    <n v="1"/>
    <n v="99"/>
    <n v="103"/>
    <n v="100"/>
    <n v="29028"/>
    <n v="0.99"/>
    <x v="9"/>
    <x v="4"/>
  </r>
  <r>
    <x v="3"/>
    <x v="5"/>
    <x v="129"/>
    <x v="162"/>
    <x v="160"/>
    <m/>
    <m/>
    <n v="11"/>
    <n v="11"/>
    <n v="11"/>
    <n v="29028"/>
    <n v="1"/>
    <x v="9"/>
    <x v="4"/>
  </r>
  <r>
    <x v="3"/>
    <x v="5"/>
    <x v="130"/>
    <x v="163"/>
    <x v="161"/>
    <m/>
    <m/>
    <n v="16"/>
    <n v="16"/>
    <n v="16"/>
    <n v="29028"/>
    <n v="1"/>
    <x v="9"/>
    <x v="4"/>
  </r>
  <r>
    <x v="3"/>
    <x v="5"/>
    <x v="131"/>
    <x v="164"/>
    <x v="162"/>
    <m/>
    <m/>
    <n v="13"/>
    <n v="13"/>
    <n v="13"/>
    <n v="29028"/>
    <n v="1"/>
    <x v="9"/>
    <x v="4"/>
  </r>
  <r>
    <x v="3"/>
    <x v="5"/>
    <x v="37"/>
    <x v="70"/>
    <x v="68"/>
    <n v="1"/>
    <m/>
    <m/>
    <n v="1"/>
    <n v="0"/>
    <n v="29028"/>
    <e v="#DIV/0!"/>
    <x v="9"/>
    <x v="4"/>
  </r>
  <r>
    <x v="3"/>
    <x v="5"/>
    <x v="78"/>
    <x v="111"/>
    <x v="109"/>
    <m/>
    <m/>
    <n v="135"/>
    <n v="135"/>
    <n v="135"/>
    <n v="29028"/>
    <n v="1"/>
    <x v="9"/>
    <x v="4"/>
  </r>
  <r>
    <x v="3"/>
    <x v="5"/>
    <x v="132"/>
    <x v="165"/>
    <x v="163"/>
    <m/>
    <m/>
    <n v="16"/>
    <n v="16"/>
    <n v="16"/>
    <n v="29028"/>
    <n v="1"/>
    <x v="9"/>
    <x v="4"/>
  </r>
  <r>
    <x v="3"/>
    <x v="5"/>
    <x v="133"/>
    <x v="166"/>
    <x v="164"/>
    <m/>
    <m/>
    <n v="159"/>
    <n v="159"/>
    <n v="159"/>
    <n v="29028"/>
    <n v="1"/>
    <x v="9"/>
    <x v="4"/>
  </r>
  <r>
    <x v="3"/>
    <x v="5"/>
    <x v="343"/>
    <x v="380"/>
    <x v="378"/>
    <m/>
    <m/>
    <n v="8"/>
    <n v="8"/>
    <n v="8"/>
    <n v="29028"/>
    <n v="1"/>
    <x v="9"/>
    <x v="4"/>
  </r>
  <r>
    <x v="3"/>
    <x v="5"/>
    <x v="134"/>
    <x v="167"/>
    <x v="165"/>
    <m/>
    <m/>
    <n v="1"/>
    <n v="1"/>
    <n v="1"/>
    <n v="29028"/>
    <n v="1"/>
    <x v="9"/>
    <x v="4"/>
  </r>
  <r>
    <x v="3"/>
    <x v="5"/>
    <x v="358"/>
    <x v="395"/>
    <x v="393"/>
    <m/>
    <m/>
    <n v="11"/>
    <n v="11"/>
    <n v="11"/>
    <n v="29028"/>
    <n v="1"/>
    <x v="9"/>
    <x v="4"/>
  </r>
  <r>
    <x v="3"/>
    <x v="5"/>
    <x v="150"/>
    <x v="183"/>
    <x v="181"/>
    <m/>
    <m/>
    <n v="42"/>
    <n v="42"/>
    <n v="42"/>
    <n v="29028"/>
    <n v="1"/>
    <x v="9"/>
    <x v="4"/>
  </r>
  <r>
    <x v="3"/>
    <x v="5"/>
    <x v="151"/>
    <x v="184"/>
    <x v="182"/>
    <m/>
    <m/>
    <n v="22"/>
    <n v="22"/>
    <n v="22"/>
    <n v="29028"/>
    <n v="1"/>
    <x v="9"/>
    <x v="4"/>
  </r>
  <r>
    <x v="3"/>
    <x v="5"/>
    <x v="363"/>
    <x v="400"/>
    <x v="398"/>
    <m/>
    <m/>
    <n v="24"/>
    <n v="24"/>
    <n v="24"/>
    <n v="29028"/>
    <n v="1"/>
    <x v="9"/>
    <x v="4"/>
  </r>
  <r>
    <x v="3"/>
    <x v="5"/>
    <x v="152"/>
    <x v="185"/>
    <x v="183"/>
    <n v="1"/>
    <m/>
    <n v="165"/>
    <n v="166"/>
    <n v="165"/>
    <n v="29028"/>
    <n v="1"/>
    <x v="9"/>
    <x v="4"/>
  </r>
  <r>
    <x v="3"/>
    <x v="5"/>
    <x v="102"/>
    <x v="135"/>
    <x v="133"/>
    <m/>
    <m/>
    <n v="91"/>
    <n v="91"/>
    <n v="91"/>
    <n v="29028"/>
    <n v="1"/>
    <x v="9"/>
    <x v="4"/>
  </r>
  <r>
    <x v="3"/>
    <x v="5"/>
    <x v="153"/>
    <x v="186"/>
    <x v="184"/>
    <m/>
    <m/>
    <n v="33"/>
    <n v="33"/>
    <n v="33"/>
    <n v="29028"/>
    <n v="1"/>
    <x v="9"/>
    <x v="4"/>
  </r>
  <r>
    <x v="3"/>
    <x v="5"/>
    <x v="154"/>
    <x v="187"/>
    <x v="185"/>
    <m/>
    <m/>
    <n v="110"/>
    <n v="110"/>
    <n v="110"/>
    <n v="29028"/>
    <n v="1"/>
    <x v="9"/>
    <x v="4"/>
  </r>
  <r>
    <x v="3"/>
    <x v="5"/>
    <x v="371"/>
    <x v="408"/>
    <x v="406"/>
    <n v="31"/>
    <m/>
    <n v="28"/>
    <n v="59"/>
    <n v="28"/>
    <n v="29028"/>
    <n v="1"/>
    <x v="9"/>
    <x v="4"/>
  </r>
  <r>
    <x v="3"/>
    <x v="5"/>
    <x v="155"/>
    <x v="188"/>
    <x v="186"/>
    <n v="7"/>
    <m/>
    <n v="66"/>
    <n v="73"/>
    <n v="66"/>
    <n v="29028"/>
    <n v="1"/>
    <x v="9"/>
    <x v="4"/>
  </r>
  <r>
    <x v="3"/>
    <x v="5"/>
    <x v="79"/>
    <x v="112"/>
    <x v="110"/>
    <m/>
    <m/>
    <n v="336"/>
    <n v="336"/>
    <n v="336"/>
    <n v="29028"/>
    <n v="1"/>
    <x v="9"/>
    <x v="4"/>
  </r>
  <r>
    <x v="3"/>
    <x v="5"/>
    <x v="289"/>
    <x v="325"/>
    <x v="323"/>
    <m/>
    <m/>
    <n v="22"/>
    <n v="22"/>
    <n v="22"/>
    <n v="29028"/>
    <n v="1"/>
    <x v="9"/>
    <x v="4"/>
  </r>
  <r>
    <x v="3"/>
    <x v="5"/>
    <x v="156"/>
    <x v="189"/>
    <x v="187"/>
    <m/>
    <m/>
    <n v="14"/>
    <n v="14"/>
    <n v="14"/>
    <n v="29028"/>
    <n v="1"/>
    <x v="9"/>
    <x v="4"/>
  </r>
  <r>
    <x v="3"/>
    <x v="5"/>
    <x v="329"/>
    <x v="365"/>
    <x v="363"/>
    <m/>
    <m/>
    <n v="32"/>
    <n v="32"/>
    <n v="32"/>
    <n v="29028"/>
    <n v="1"/>
    <x v="9"/>
    <x v="4"/>
  </r>
  <r>
    <x v="3"/>
    <x v="5"/>
    <x v="157"/>
    <x v="190"/>
    <x v="188"/>
    <m/>
    <m/>
    <n v="25"/>
    <n v="25"/>
    <n v="25"/>
    <n v="29028"/>
    <n v="1"/>
    <x v="9"/>
    <x v="4"/>
  </r>
  <r>
    <x v="3"/>
    <x v="5"/>
    <x v="345"/>
    <x v="382"/>
    <x v="380"/>
    <m/>
    <m/>
    <n v="6"/>
    <n v="6"/>
    <n v="6"/>
    <n v="29028"/>
    <n v="1"/>
    <x v="9"/>
    <x v="4"/>
  </r>
  <r>
    <x v="3"/>
    <x v="5"/>
    <x v="80"/>
    <x v="113"/>
    <x v="111"/>
    <n v="4"/>
    <n v="1"/>
    <n v="72"/>
    <n v="77"/>
    <n v="73"/>
    <n v="29028"/>
    <n v="0.98630136986301364"/>
    <x v="9"/>
    <x v="4"/>
  </r>
  <r>
    <x v="3"/>
    <x v="5"/>
    <x v="379"/>
    <x v="416"/>
    <x v="414"/>
    <m/>
    <m/>
    <n v="41"/>
    <n v="41"/>
    <n v="41"/>
    <n v="29028"/>
    <n v="1"/>
    <x v="9"/>
    <x v="4"/>
  </r>
  <r>
    <x v="3"/>
    <x v="5"/>
    <x v="364"/>
    <x v="401"/>
    <x v="399"/>
    <m/>
    <m/>
    <n v="112"/>
    <n v="112"/>
    <n v="112"/>
    <n v="29028"/>
    <n v="1"/>
    <x v="9"/>
    <x v="4"/>
  </r>
  <r>
    <x v="3"/>
    <x v="5"/>
    <x v="290"/>
    <x v="326"/>
    <x v="324"/>
    <m/>
    <m/>
    <n v="22"/>
    <n v="22"/>
    <n v="22"/>
    <n v="29028"/>
    <n v="1"/>
    <x v="9"/>
    <x v="4"/>
  </r>
  <r>
    <x v="3"/>
    <x v="5"/>
    <x v="346"/>
    <x v="383"/>
    <x v="381"/>
    <m/>
    <m/>
    <n v="15"/>
    <n v="15"/>
    <n v="15"/>
    <n v="29028"/>
    <n v="1"/>
    <x v="9"/>
    <x v="4"/>
  </r>
  <r>
    <x v="3"/>
    <x v="5"/>
    <x v="38"/>
    <x v="71"/>
    <x v="69"/>
    <m/>
    <m/>
    <n v="66"/>
    <n v="66"/>
    <n v="66"/>
    <n v="29028"/>
    <n v="1"/>
    <x v="9"/>
    <x v="4"/>
  </r>
  <r>
    <x v="3"/>
    <x v="5"/>
    <x v="330"/>
    <x v="366"/>
    <x v="364"/>
    <m/>
    <m/>
    <n v="107"/>
    <n v="107"/>
    <n v="107"/>
    <n v="29028"/>
    <n v="1"/>
    <x v="9"/>
    <x v="4"/>
  </r>
  <r>
    <x v="3"/>
    <x v="5"/>
    <x v="103"/>
    <x v="136"/>
    <x v="134"/>
    <m/>
    <m/>
    <n v="21"/>
    <n v="21"/>
    <n v="21"/>
    <n v="29028"/>
    <n v="1"/>
    <x v="9"/>
    <x v="4"/>
  </r>
  <r>
    <x v="3"/>
    <x v="5"/>
    <x v="158"/>
    <x v="191"/>
    <x v="189"/>
    <m/>
    <m/>
    <n v="79"/>
    <n v="79"/>
    <n v="79"/>
    <n v="29028"/>
    <n v="1"/>
    <x v="9"/>
    <x v="4"/>
  </r>
  <r>
    <x v="3"/>
    <x v="5"/>
    <x v="39"/>
    <x v="72"/>
    <x v="70"/>
    <m/>
    <m/>
    <n v="227"/>
    <n v="227"/>
    <n v="227"/>
    <n v="29028"/>
    <n v="1"/>
    <x v="9"/>
    <x v="4"/>
  </r>
  <r>
    <x v="3"/>
    <x v="5"/>
    <x v="40"/>
    <x v="73"/>
    <x v="71"/>
    <m/>
    <m/>
    <n v="158"/>
    <n v="158"/>
    <n v="158"/>
    <n v="29028"/>
    <n v="1"/>
    <x v="9"/>
    <x v="4"/>
  </r>
  <r>
    <x v="3"/>
    <x v="5"/>
    <x v="41"/>
    <x v="74"/>
    <x v="72"/>
    <m/>
    <m/>
    <n v="60"/>
    <n v="60"/>
    <n v="60"/>
    <n v="29028"/>
    <n v="1"/>
    <x v="9"/>
    <x v="4"/>
  </r>
  <r>
    <x v="3"/>
    <x v="5"/>
    <x v="347"/>
    <x v="384"/>
    <x v="382"/>
    <n v="13"/>
    <n v="14"/>
    <m/>
    <n v="27"/>
    <n v="14"/>
    <n v="29028"/>
    <n v="0"/>
    <x v="9"/>
    <x v="4"/>
  </r>
  <r>
    <x v="3"/>
    <x v="5"/>
    <x v="331"/>
    <x v="367"/>
    <x v="365"/>
    <m/>
    <m/>
    <n v="15"/>
    <n v="15"/>
    <n v="15"/>
    <n v="29028"/>
    <n v="1"/>
    <x v="9"/>
    <x v="4"/>
  </r>
  <r>
    <x v="3"/>
    <x v="5"/>
    <x v="104"/>
    <x v="137"/>
    <x v="135"/>
    <m/>
    <m/>
    <n v="1"/>
    <n v="1"/>
    <n v="1"/>
    <n v="29028"/>
    <n v="1"/>
    <x v="9"/>
    <x v="4"/>
  </r>
  <r>
    <x v="3"/>
    <x v="5"/>
    <x v="372"/>
    <x v="409"/>
    <x v="407"/>
    <m/>
    <m/>
    <n v="7"/>
    <n v="7"/>
    <n v="7"/>
    <n v="29028"/>
    <n v="1"/>
    <x v="9"/>
    <x v="4"/>
  </r>
  <r>
    <x v="3"/>
    <x v="5"/>
    <x v="159"/>
    <x v="192"/>
    <x v="190"/>
    <m/>
    <m/>
    <n v="26"/>
    <n v="26"/>
    <n v="26"/>
    <n v="29028"/>
    <n v="1"/>
    <x v="9"/>
    <x v="4"/>
  </r>
  <r>
    <x v="3"/>
    <x v="5"/>
    <x v="294"/>
    <x v="330"/>
    <x v="328"/>
    <m/>
    <m/>
    <n v="50"/>
    <n v="50"/>
    <n v="50"/>
    <n v="29028"/>
    <n v="1"/>
    <x v="9"/>
    <x v="4"/>
  </r>
  <r>
    <x v="3"/>
    <x v="5"/>
    <x v="295"/>
    <x v="331"/>
    <x v="329"/>
    <n v="17"/>
    <n v="28"/>
    <m/>
    <n v="45"/>
    <n v="28"/>
    <n v="29028"/>
    <n v="0"/>
    <x v="9"/>
    <x v="4"/>
  </r>
  <r>
    <x v="3"/>
    <x v="5"/>
    <x v="42"/>
    <x v="75"/>
    <x v="73"/>
    <m/>
    <m/>
    <n v="43"/>
    <n v="43"/>
    <n v="43"/>
    <n v="29028"/>
    <n v="1"/>
    <x v="9"/>
    <x v="4"/>
  </r>
  <r>
    <x v="3"/>
    <x v="5"/>
    <x v="43"/>
    <x v="76"/>
    <x v="74"/>
    <m/>
    <m/>
    <n v="214"/>
    <n v="214"/>
    <n v="214"/>
    <n v="29028"/>
    <n v="1"/>
    <x v="9"/>
    <x v="4"/>
  </r>
  <r>
    <x v="3"/>
    <x v="5"/>
    <x v="105"/>
    <x v="138"/>
    <x v="136"/>
    <m/>
    <m/>
    <n v="202"/>
    <n v="202"/>
    <n v="202"/>
    <n v="29028"/>
    <n v="1"/>
    <x v="9"/>
    <x v="4"/>
  </r>
  <r>
    <x v="3"/>
    <x v="5"/>
    <x v="44"/>
    <x v="77"/>
    <x v="75"/>
    <m/>
    <m/>
    <n v="27"/>
    <n v="27"/>
    <n v="27"/>
    <n v="29028"/>
    <n v="1"/>
    <x v="9"/>
    <x v="4"/>
  </r>
  <r>
    <x v="3"/>
    <x v="5"/>
    <x v="296"/>
    <x v="332"/>
    <x v="330"/>
    <m/>
    <m/>
    <n v="50"/>
    <n v="50"/>
    <n v="50"/>
    <n v="29028"/>
    <n v="1"/>
    <x v="9"/>
    <x v="4"/>
  </r>
  <r>
    <x v="3"/>
    <x v="5"/>
    <x v="160"/>
    <x v="193"/>
    <x v="191"/>
    <m/>
    <m/>
    <n v="37"/>
    <n v="37"/>
    <n v="37"/>
    <n v="29028"/>
    <n v="1"/>
    <x v="9"/>
    <x v="4"/>
  </r>
  <r>
    <x v="3"/>
    <x v="5"/>
    <x v="106"/>
    <x v="139"/>
    <x v="137"/>
    <m/>
    <m/>
    <n v="9"/>
    <n v="9"/>
    <n v="9"/>
    <n v="29028"/>
    <n v="1"/>
    <x v="9"/>
    <x v="4"/>
  </r>
  <r>
    <x v="3"/>
    <x v="5"/>
    <x v="297"/>
    <x v="333"/>
    <x v="331"/>
    <m/>
    <m/>
    <n v="63"/>
    <n v="63"/>
    <n v="63"/>
    <n v="29028"/>
    <n v="1"/>
    <x v="9"/>
    <x v="4"/>
  </r>
  <r>
    <x v="3"/>
    <x v="5"/>
    <x v="81"/>
    <x v="114"/>
    <x v="112"/>
    <m/>
    <m/>
    <n v="72"/>
    <n v="72"/>
    <n v="72"/>
    <n v="29028"/>
    <n v="1"/>
    <x v="9"/>
    <x v="4"/>
  </r>
  <r>
    <x v="3"/>
    <x v="5"/>
    <x v="107"/>
    <x v="140"/>
    <x v="138"/>
    <m/>
    <m/>
    <n v="318"/>
    <n v="318"/>
    <n v="318"/>
    <n v="29028"/>
    <n v="1"/>
    <x v="9"/>
    <x v="4"/>
  </r>
  <r>
    <x v="3"/>
    <x v="5"/>
    <x v="359"/>
    <x v="396"/>
    <x v="394"/>
    <m/>
    <m/>
    <n v="21"/>
    <n v="21"/>
    <n v="21"/>
    <n v="29028"/>
    <n v="1"/>
    <x v="9"/>
    <x v="4"/>
  </r>
  <r>
    <x v="3"/>
    <x v="5"/>
    <x v="365"/>
    <x v="402"/>
    <x v="400"/>
    <m/>
    <m/>
    <n v="11"/>
    <n v="11"/>
    <n v="11"/>
    <n v="29028"/>
    <n v="1"/>
    <x v="9"/>
    <x v="4"/>
  </r>
  <r>
    <x v="3"/>
    <x v="5"/>
    <x v="108"/>
    <x v="141"/>
    <x v="139"/>
    <m/>
    <m/>
    <n v="33"/>
    <n v="33"/>
    <n v="33"/>
    <n v="29028"/>
    <n v="1"/>
    <x v="9"/>
    <x v="4"/>
  </r>
  <r>
    <x v="3"/>
    <x v="5"/>
    <x v="45"/>
    <x v="78"/>
    <x v="76"/>
    <m/>
    <m/>
    <n v="35"/>
    <n v="35"/>
    <n v="35"/>
    <n v="29028"/>
    <n v="1"/>
    <x v="9"/>
    <x v="4"/>
  </r>
  <r>
    <x v="3"/>
    <x v="5"/>
    <x v="46"/>
    <x v="79"/>
    <x v="77"/>
    <n v="2"/>
    <m/>
    <n v="128"/>
    <n v="130"/>
    <n v="128"/>
    <n v="29028"/>
    <n v="1"/>
    <x v="9"/>
    <x v="4"/>
  </r>
  <r>
    <x v="3"/>
    <x v="5"/>
    <x v="161"/>
    <x v="194"/>
    <x v="192"/>
    <m/>
    <m/>
    <n v="23"/>
    <n v="23"/>
    <n v="23"/>
    <n v="29028"/>
    <n v="1"/>
    <x v="9"/>
    <x v="4"/>
  </r>
  <r>
    <x v="3"/>
    <x v="5"/>
    <x v="381"/>
    <x v="418"/>
    <x v="416"/>
    <m/>
    <m/>
    <n v="1"/>
    <n v="1"/>
    <n v="1"/>
    <n v="29028"/>
    <n v="1"/>
    <x v="9"/>
    <x v="4"/>
  </r>
  <r>
    <x v="3"/>
    <x v="5"/>
    <x v="47"/>
    <x v="80"/>
    <x v="78"/>
    <m/>
    <m/>
    <n v="191"/>
    <n v="191"/>
    <n v="191"/>
    <n v="29028"/>
    <n v="1"/>
    <x v="9"/>
    <x v="4"/>
  </r>
  <r>
    <x v="3"/>
    <x v="5"/>
    <x v="332"/>
    <x v="368"/>
    <x v="366"/>
    <m/>
    <m/>
    <n v="122"/>
    <n v="122"/>
    <n v="122"/>
    <n v="29028"/>
    <n v="1"/>
    <x v="9"/>
    <x v="4"/>
  </r>
  <r>
    <x v="3"/>
    <x v="5"/>
    <x v="361"/>
    <x v="398"/>
    <x v="396"/>
    <m/>
    <m/>
    <n v="8"/>
    <n v="8"/>
    <n v="8"/>
    <n v="29028"/>
    <n v="1"/>
    <x v="9"/>
    <x v="4"/>
  </r>
  <r>
    <x v="3"/>
    <x v="5"/>
    <x v="162"/>
    <x v="195"/>
    <x v="193"/>
    <m/>
    <m/>
    <n v="119"/>
    <n v="119"/>
    <n v="119"/>
    <n v="29028"/>
    <n v="1"/>
    <x v="9"/>
    <x v="4"/>
  </r>
  <r>
    <x v="3"/>
    <x v="5"/>
    <x v="48"/>
    <x v="81"/>
    <x v="79"/>
    <m/>
    <m/>
    <n v="93"/>
    <n v="93"/>
    <n v="93"/>
    <n v="29028"/>
    <n v="1"/>
    <x v="9"/>
    <x v="4"/>
  </r>
  <r>
    <x v="3"/>
    <x v="5"/>
    <x v="366"/>
    <x v="403"/>
    <x v="401"/>
    <m/>
    <m/>
    <n v="38"/>
    <n v="38"/>
    <n v="38"/>
    <n v="29028"/>
    <n v="1"/>
    <x v="9"/>
    <x v="4"/>
  </r>
  <r>
    <x v="3"/>
    <x v="5"/>
    <x v="163"/>
    <x v="196"/>
    <x v="194"/>
    <n v="96"/>
    <n v="53"/>
    <n v="2"/>
    <n v="151"/>
    <n v="55"/>
    <n v="29028"/>
    <n v="3.6363636363636362E-2"/>
    <x v="9"/>
    <x v="4"/>
  </r>
  <r>
    <x v="3"/>
    <x v="5"/>
    <x v="298"/>
    <x v="334"/>
    <x v="332"/>
    <m/>
    <m/>
    <n v="36"/>
    <n v="36"/>
    <n v="36"/>
    <n v="29028"/>
    <n v="1"/>
    <x v="9"/>
    <x v="4"/>
  </r>
  <r>
    <x v="3"/>
    <x v="5"/>
    <x v="49"/>
    <x v="82"/>
    <x v="80"/>
    <m/>
    <m/>
    <n v="333"/>
    <n v="333"/>
    <n v="333"/>
    <n v="29028"/>
    <n v="1"/>
    <x v="9"/>
    <x v="4"/>
  </r>
  <r>
    <x v="3"/>
    <x v="5"/>
    <x v="164"/>
    <x v="197"/>
    <x v="195"/>
    <n v="9"/>
    <n v="14"/>
    <n v="93"/>
    <n v="116"/>
    <n v="107"/>
    <n v="29028"/>
    <n v="0.86915887850467288"/>
    <x v="9"/>
    <x v="4"/>
  </r>
  <r>
    <x v="3"/>
    <x v="5"/>
    <x v="50"/>
    <x v="83"/>
    <x v="81"/>
    <m/>
    <m/>
    <n v="18"/>
    <n v="18"/>
    <n v="18"/>
    <n v="29028"/>
    <n v="1"/>
    <x v="9"/>
    <x v="4"/>
  </r>
  <r>
    <x v="3"/>
    <x v="5"/>
    <x v="165"/>
    <x v="198"/>
    <x v="196"/>
    <n v="1"/>
    <m/>
    <n v="60"/>
    <n v="61"/>
    <n v="60"/>
    <n v="29028"/>
    <n v="1"/>
    <x v="9"/>
    <x v="4"/>
  </r>
  <r>
    <x v="3"/>
    <x v="5"/>
    <x v="166"/>
    <x v="199"/>
    <x v="197"/>
    <m/>
    <m/>
    <n v="62"/>
    <n v="62"/>
    <n v="62"/>
    <n v="29028"/>
    <n v="1"/>
    <x v="9"/>
    <x v="4"/>
  </r>
  <r>
    <x v="3"/>
    <x v="5"/>
    <x v="167"/>
    <x v="200"/>
    <x v="198"/>
    <m/>
    <m/>
    <n v="45"/>
    <n v="45"/>
    <n v="45"/>
    <n v="29028"/>
    <n v="1"/>
    <x v="9"/>
    <x v="4"/>
  </r>
  <r>
    <x v="3"/>
    <x v="5"/>
    <x v="109"/>
    <x v="142"/>
    <x v="140"/>
    <n v="9"/>
    <n v="3"/>
    <m/>
    <n v="12"/>
    <n v="3"/>
    <n v="29028"/>
    <n v="0"/>
    <x v="9"/>
    <x v="4"/>
  </r>
  <r>
    <x v="3"/>
    <x v="5"/>
    <x v="373"/>
    <x v="410"/>
    <x v="408"/>
    <m/>
    <m/>
    <n v="34"/>
    <n v="34"/>
    <n v="34"/>
    <n v="29028"/>
    <n v="1"/>
    <x v="9"/>
    <x v="4"/>
  </r>
  <r>
    <x v="3"/>
    <x v="5"/>
    <x v="82"/>
    <x v="115"/>
    <x v="113"/>
    <n v="12"/>
    <n v="6"/>
    <n v="347"/>
    <n v="365"/>
    <n v="353"/>
    <n v="29028"/>
    <n v="0.98300283286118983"/>
    <x v="9"/>
    <x v="4"/>
  </r>
  <r>
    <x v="3"/>
    <x v="5"/>
    <x v="168"/>
    <x v="201"/>
    <x v="199"/>
    <m/>
    <m/>
    <n v="458"/>
    <n v="458"/>
    <n v="458"/>
    <n v="29028"/>
    <n v="1"/>
    <x v="9"/>
    <x v="4"/>
  </r>
  <r>
    <x v="3"/>
    <x v="5"/>
    <x v="348"/>
    <x v="385"/>
    <x v="383"/>
    <m/>
    <m/>
    <n v="292"/>
    <n v="292"/>
    <n v="292"/>
    <n v="29028"/>
    <n v="1"/>
    <x v="9"/>
    <x v="4"/>
  </r>
  <r>
    <x v="3"/>
    <x v="5"/>
    <x v="169"/>
    <x v="202"/>
    <x v="200"/>
    <m/>
    <m/>
    <n v="61"/>
    <n v="61"/>
    <n v="61"/>
    <n v="29028"/>
    <n v="1"/>
    <x v="9"/>
    <x v="4"/>
  </r>
  <r>
    <x v="3"/>
    <x v="5"/>
    <x v="170"/>
    <x v="203"/>
    <x v="201"/>
    <m/>
    <m/>
    <n v="102"/>
    <n v="102"/>
    <n v="102"/>
    <n v="29028"/>
    <n v="1"/>
    <x v="9"/>
    <x v="4"/>
  </r>
  <r>
    <x v="3"/>
    <x v="5"/>
    <x v="51"/>
    <x v="84"/>
    <x v="82"/>
    <m/>
    <m/>
    <n v="71"/>
    <n v="71"/>
    <n v="71"/>
    <n v="29028"/>
    <n v="1"/>
    <x v="9"/>
    <x v="4"/>
  </r>
  <r>
    <x v="3"/>
    <x v="5"/>
    <x v="110"/>
    <x v="143"/>
    <x v="141"/>
    <m/>
    <n v="4"/>
    <n v="125"/>
    <n v="129"/>
    <n v="129"/>
    <n v="29028"/>
    <n v="0.96899224806201545"/>
    <x v="9"/>
    <x v="4"/>
  </r>
  <r>
    <x v="3"/>
    <x v="5"/>
    <x v="171"/>
    <x v="204"/>
    <x v="202"/>
    <m/>
    <m/>
    <n v="69"/>
    <n v="69"/>
    <n v="69"/>
    <n v="29028"/>
    <n v="1"/>
    <x v="9"/>
    <x v="4"/>
  </r>
  <r>
    <x v="3"/>
    <x v="5"/>
    <x v="83"/>
    <x v="116"/>
    <x v="114"/>
    <m/>
    <m/>
    <n v="824"/>
    <n v="824"/>
    <n v="824"/>
    <n v="29028"/>
    <n v="1"/>
    <x v="9"/>
    <x v="4"/>
  </r>
  <r>
    <x v="3"/>
    <x v="5"/>
    <x v="172"/>
    <x v="205"/>
    <x v="203"/>
    <n v="2"/>
    <m/>
    <n v="36"/>
    <n v="38"/>
    <n v="36"/>
    <n v="29028"/>
    <n v="1"/>
    <x v="9"/>
    <x v="4"/>
  </r>
  <r>
    <x v="3"/>
    <x v="5"/>
    <x v="52"/>
    <x v="85"/>
    <x v="83"/>
    <m/>
    <m/>
    <n v="132"/>
    <n v="132"/>
    <n v="132"/>
    <n v="29028"/>
    <n v="1"/>
    <x v="9"/>
    <x v="4"/>
  </r>
  <r>
    <x v="3"/>
    <x v="5"/>
    <x v="53"/>
    <x v="86"/>
    <x v="84"/>
    <m/>
    <m/>
    <n v="16"/>
    <n v="16"/>
    <n v="16"/>
    <n v="29028"/>
    <n v="1"/>
    <x v="9"/>
    <x v="4"/>
  </r>
  <r>
    <x v="3"/>
    <x v="5"/>
    <x v="173"/>
    <x v="206"/>
    <x v="204"/>
    <m/>
    <m/>
    <n v="163"/>
    <n v="163"/>
    <n v="163"/>
    <n v="29028"/>
    <n v="1"/>
    <x v="9"/>
    <x v="4"/>
  </r>
  <r>
    <x v="3"/>
    <x v="5"/>
    <x v="174"/>
    <x v="207"/>
    <x v="205"/>
    <m/>
    <m/>
    <n v="304"/>
    <n v="304"/>
    <n v="304"/>
    <n v="29028"/>
    <n v="1"/>
    <x v="9"/>
    <x v="4"/>
  </r>
  <r>
    <x v="3"/>
    <x v="5"/>
    <x v="175"/>
    <x v="208"/>
    <x v="206"/>
    <m/>
    <m/>
    <n v="35"/>
    <n v="35"/>
    <n v="35"/>
    <n v="29028"/>
    <n v="1"/>
    <x v="9"/>
    <x v="4"/>
  </r>
  <r>
    <x v="3"/>
    <x v="5"/>
    <x v="176"/>
    <x v="209"/>
    <x v="207"/>
    <m/>
    <m/>
    <n v="26"/>
    <n v="26"/>
    <n v="26"/>
    <n v="29028"/>
    <n v="1"/>
    <x v="9"/>
    <x v="4"/>
  </r>
  <r>
    <x v="3"/>
    <x v="5"/>
    <x v="333"/>
    <x v="369"/>
    <x v="367"/>
    <m/>
    <m/>
    <n v="111"/>
    <n v="111"/>
    <n v="111"/>
    <n v="29028"/>
    <n v="1"/>
    <x v="9"/>
    <x v="4"/>
  </r>
  <r>
    <x v="3"/>
    <x v="5"/>
    <x v="177"/>
    <x v="210"/>
    <x v="208"/>
    <m/>
    <m/>
    <n v="46"/>
    <n v="46"/>
    <n v="46"/>
    <n v="29028"/>
    <n v="1"/>
    <x v="9"/>
    <x v="4"/>
  </r>
  <r>
    <x v="3"/>
    <x v="5"/>
    <x v="367"/>
    <x v="404"/>
    <x v="402"/>
    <m/>
    <m/>
    <n v="23"/>
    <n v="23"/>
    <n v="23"/>
    <n v="29028"/>
    <n v="1"/>
    <x v="9"/>
    <x v="4"/>
  </r>
  <r>
    <x v="3"/>
    <x v="5"/>
    <x v="178"/>
    <x v="211"/>
    <x v="209"/>
    <m/>
    <m/>
    <n v="51"/>
    <n v="51"/>
    <n v="51"/>
    <n v="29028"/>
    <n v="1"/>
    <x v="9"/>
    <x v="4"/>
  </r>
  <r>
    <x v="3"/>
    <x v="5"/>
    <x v="179"/>
    <x v="212"/>
    <x v="210"/>
    <m/>
    <m/>
    <n v="4"/>
    <n v="4"/>
    <n v="4"/>
    <n v="29028"/>
    <n v="1"/>
    <x v="9"/>
    <x v="4"/>
  </r>
  <r>
    <x v="3"/>
    <x v="5"/>
    <x v="180"/>
    <x v="213"/>
    <x v="211"/>
    <m/>
    <m/>
    <n v="64"/>
    <n v="64"/>
    <n v="64"/>
    <n v="29028"/>
    <n v="1"/>
    <x v="9"/>
    <x v="4"/>
  </r>
  <r>
    <x v="3"/>
    <x v="5"/>
    <x v="181"/>
    <x v="214"/>
    <x v="212"/>
    <m/>
    <m/>
    <n v="15"/>
    <n v="15"/>
    <n v="15"/>
    <n v="29028"/>
    <n v="1"/>
    <x v="9"/>
    <x v="4"/>
  </r>
  <r>
    <x v="3"/>
    <x v="5"/>
    <x v="182"/>
    <x v="215"/>
    <x v="213"/>
    <m/>
    <m/>
    <n v="320"/>
    <n v="320"/>
    <n v="320"/>
    <n v="29028"/>
    <n v="1"/>
    <x v="9"/>
    <x v="4"/>
  </r>
  <r>
    <x v="3"/>
    <x v="5"/>
    <x v="84"/>
    <x v="117"/>
    <x v="115"/>
    <m/>
    <m/>
    <n v="302"/>
    <n v="302"/>
    <n v="302"/>
    <n v="29028"/>
    <n v="1"/>
    <x v="9"/>
    <x v="4"/>
  </r>
  <r>
    <x v="3"/>
    <x v="5"/>
    <x v="183"/>
    <x v="216"/>
    <x v="214"/>
    <n v="1"/>
    <n v="1"/>
    <n v="50"/>
    <n v="52"/>
    <n v="51"/>
    <n v="29028"/>
    <n v="0.98039215686274506"/>
    <x v="9"/>
    <x v="4"/>
  </r>
  <r>
    <x v="3"/>
    <x v="5"/>
    <x v="184"/>
    <x v="217"/>
    <x v="215"/>
    <n v="60"/>
    <n v="14"/>
    <n v="98"/>
    <n v="172"/>
    <n v="112"/>
    <n v="29028"/>
    <n v="0.875"/>
    <x v="9"/>
    <x v="4"/>
  </r>
  <r>
    <x v="3"/>
    <x v="5"/>
    <x v="185"/>
    <x v="218"/>
    <x v="216"/>
    <m/>
    <m/>
    <n v="92"/>
    <n v="92"/>
    <n v="92"/>
    <n v="29028"/>
    <n v="1"/>
    <x v="9"/>
    <x v="4"/>
  </r>
  <r>
    <x v="3"/>
    <x v="5"/>
    <x v="85"/>
    <x v="118"/>
    <x v="116"/>
    <m/>
    <m/>
    <n v="163"/>
    <n v="163"/>
    <n v="163"/>
    <n v="29028"/>
    <n v="1"/>
    <x v="9"/>
    <x v="4"/>
  </r>
  <r>
    <x v="3"/>
    <x v="5"/>
    <x v="382"/>
    <x v="421"/>
    <x v="419"/>
    <m/>
    <m/>
    <n v="3"/>
    <n v="3"/>
    <n v="3"/>
    <n v="29028"/>
    <n v="1"/>
    <x v="9"/>
    <x v="4"/>
  </r>
  <r>
    <x v="3"/>
    <x v="5"/>
    <x v="186"/>
    <x v="219"/>
    <x v="217"/>
    <n v="3"/>
    <m/>
    <n v="164"/>
    <n v="167"/>
    <n v="164"/>
    <n v="29028"/>
    <n v="1"/>
    <x v="9"/>
    <x v="4"/>
  </r>
  <r>
    <x v="3"/>
    <x v="5"/>
    <x v="299"/>
    <x v="335"/>
    <x v="333"/>
    <n v="8"/>
    <m/>
    <n v="44"/>
    <n v="52"/>
    <n v="44"/>
    <n v="29028"/>
    <n v="1"/>
    <x v="9"/>
    <x v="4"/>
  </r>
  <r>
    <x v="3"/>
    <x v="5"/>
    <x v="187"/>
    <x v="220"/>
    <x v="218"/>
    <m/>
    <m/>
    <n v="24"/>
    <n v="24"/>
    <n v="24"/>
    <n v="29028"/>
    <n v="1"/>
    <x v="9"/>
    <x v="4"/>
  </r>
  <r>
    <x v="3"/>
    <x v="5"/>
    <x v="54"/>
    <x v="87"/>
    <x v="85"/>
    <m/>
    <m/>
    <n v="117"/>
    <n v="117"/>
    <n v="117"/>
    <n v="29028"/>
    <n v="1"/>
    <x v="9"/>
    <x v="4"/>
  </r>
  <r>
    <x v="3"/>
    <x v="5"/>
    <x v="188"/>
    <x v="221"/>
    <x v="219"/>
    <m/>
    <m/>
    <n v="47"/>
    <n v="47"/>
    <n v="47"/>
    <n v="29028"/>
    <n v="1"/>
    <x v="9"/>
    <x v="4"/>
  </r>
  <r>
    <x v="3"/>
    <x v="5"/>
    <x v="86"/>
    <x v="119"/>
    <x v="117"/>
    <m/>
    <m/>
    <n v="60"/>
    <n v="60"/>
    <n v="60"/>
    <n v="29028"/>
    <n v="1"/>
    <x v="9"/>
    <x v="4"/>
  </r>
  <r>
    <x v="3"/>
    <x v="5"/>
    <x v="189"/>
    <x v="222"/>
    <x v="220"/>
    <m/>
    <m/>
    <n v="301"/>
    <n v="301"/>
    <n v="301"/>
    <n v="29028"/>
    <n v="1"/>
    <x v="9"/>
    <x v="4"/>
  </r>
  <r>
    <x v="3"/>
    <x v="5"/>
    <x v="190"/>
    <x v="223"/>
    <x v="221"/>
    <m/>
    <m/>
    <n v="30"/>
    <n v="30"/>
    <n v="30"/>
    <n v="29028"/>
    <n v="1"/>
    <x v="9"/>
    <x v="4"/>
  </r>
  <r>
    <x v="3"/>
    <x v="5"/>
    <x v="191"/>
    <x v="224"/>
    <x v="222"/>
    <m/>
    <m/>
    <n v="39"/>
    <n v="39"/>
    <n v="39"/>
    <n v="29028"/>
    <n v="1"/>
    <x v="9"/>
    <x v="4"/>
  </r>
  <r>
    <x v="3"/>
    <x v="5"/>
    <x v="55"/>
    <x v="88"/>
    <x v="86"/>
    <m/>
    <n v="3"/>
    <n v="37"/>
    <n v="40"/>
    <n v="40"/>
    <n v="29028"/>
    <n v="0.92500000000000004"/>
    <x v="9"/>
    <x v="4"/>
  </r>
  <r>
    <x v="3"/>
    <x v="5"/>
    <x v="56"/>
    <x v="89"/>
    <x v="87"/>
    <m/>
    <m/>
    <n v="70"/>
    <n v="70"/>
    <n v="70"/>
    <n v="29028"/>
    <n v="1"/>
    <x v="9"/>
    <x v="4"/>
  </r>
  <r>
    <x v="3"/>
    <x v="5"/>
    <x v="192"/>
    <x v="225"/>
    <x v="223"/>
    <m/>
    <m/>
    <n v="22"/>
    <n v="22"/>
    <n v="22"/>
    <n v="29028"/>
    <n v="1"/>
    <x v="9"/>
    <x v="4"/>
  </r>
  <r>
    <x v="3"/>
    <x v="5"/>
    <x v="193"/>
    <x v="226"/>
    <x v="224"/>
    <m/>
    <m/>
    <n v="478"/>
    <n v="478"/>
    <n v="478"/>
    <n v="29028"/>
    <n v="1"/>
    <x v="9"/>
    <x v="4"/>
  </r>
  <r>
    <x v="3"/>
    <x v="5"/>
    <x v="194"/>
    <x v="227"/>
    <x v="225"/>
    <m/>
    <m/>
    <n v="287"/>
    <n v="287"/>
    <n v="287"/>
    <n v="29028"/>
    <n v="1"/>
    <x v="9"/>
    <x v="4"/>
  </r>
  <r>
    <x v="3"/>
    <x v="5"/>
    <x v="87"/>
    <x v="120"/>
    <x v="118"/>
    <m/>
    <m/>
    <n v="18"/>
    <n v="18"/>
    <n v="18"/>
    <n v="29028"/>
    <n v="1"/>
    <x v="9"/>
    <x v="4"/>
  </r>
  <r>
    <x v="3"/>
    <x v="5"/>
    <x v="57"/>
    <x v="90"/>
    <x v="88"/>
    <m/>
    <m/>
    <n v="134"/>
    <n v="134"/>
    <n v="134"/>
    <n v="29028"/>
    <n v="1"/>
    <x v="9"/>
    <x v="4"/>
  </r>
  <r>
    <x v="3"/>
    <x v="5"/>
    <x v="195"/>
    <x v="228"/>
    <x v="226"/>
    <m/>
    <m/>
    <n v="204"/>
    <n v="204"/>
    <n v="204"/>
    <n v="29028"/>
    <n v="1"/>
    <x v="9"/>
    <x v="4"/>
  </r>
  <r>
    <x v="3"/>
    <x v="5"/>
    <x v="196"/>
    <x v="229"/>
    <x v="227"/>
    <m/>
    <m/>
    <n v="51"/>
    <n v="51"/>
    <n v="51"/>
    <n v="29028"/>
    <n v="1"/>
    <x v="9"/>
    <x v="4"/>
  </r>
  <r>
    <x v="3"/>
    <x v="5"/>
    <x v="58"/>
    <x v="91"/>
    <x v="89"/>
    <m/>
    <m/>
    <n v="89"/>
    <n v="89"/>
    <n v="89"/>
    <n v="29028"/>
    <n v="1"/>
    <x v="9"/>
    <x v="4"/>
  </r>
  <r>
    <x v="3"/>
    <x v="5"/>
    <x v="197"/>
    <x v="230"/>
    <x v="228"/>
    <m/>
    <m/>
    <n v="138"/>
    <n v="138"/>
    <n v="138"/>
    <n v="29028"/>
    <n v="1"/>
    <x v="9"/>
    <x v="4"/>
  </r>
  <r>
    <x v="3"/>
    <x v="5"/>
    <x v="59"/>
    <x v="92"/>
    <x v="90"/>
    <m/>
    <m/>
    <n v="47"/>
    <n v="47"/>
    <n v="47"/>
    <n v="29028"/>
    <n v="1"/>
    <x v="9"/>
    <x v="4"/>
  </r>
  <r>
    <x v="3"/>
    <x v="5"/>
    <x v="198"/>
    <x v="231"/>
    <x v="229"/>
    <m/>
    <m/>
    <n v="64"/>
    <n v="64"/>
    <n v="64"/>
    <n v="29028"/>
    <n v="1"/>
    <x v="9"/>
    <x v="4"/>
  </r>
  <r>
    <x v="3"/>
    <x v="5"/>
    <x v="111"/>
    <x v="144"/>
    <x v="142"/>
    <m/>
    <m/>
    <n v="76"/>
    <n v="76"/>
    <n v="76"/>
    <n v="29028"/>
    <n v="1"/>
    <x v="9"/>
    <x v="4"/>
  </r>
  <r>
    <x v="3"/>
    <x v="5"/>
    <x v="112"/>
    <x v="145"/>
    <x v="143"/>
    <m/>
    <m/>
    <n v="38"/>
    <n v="38"/>
    <n v="38"/>
    <n v="29028"/>
    <n v="1"/>
    <x v="9"/>
    <x v="4"/>
  </r>
  <r>
    <x v="3"/>
    <x v="5"/>
    <x v="199"/>
    <x v="232"/>
    <x v="230"/>
    <m/>
    <m/>
    <n v="23"/>
    <n v="23"/>
    <n v="23"/>
    <n v="29028"/>
    <n v="1"/>
    <x v="9"/>
    <x v="4"/>
  </r>
  <r>
    <x v="3"/>
    <x v="5"/>
    <x v="200"/>
    <x v="233"/>
    <x v="231"/>
    <m/>
    <m/>
    <n v="78"/>
    <n v="78"/>
    <n v="78"/>
    <n v="29028"/>
    <n v="1"/>
    <x v="9"/>
    <x v="4"/>
  </r>
  <r>
    <x v="3"/>
    <x v="5"/>
    <x v="208"/>
    <x v="241"/>
    <x v="239"/>
    <m/>
    <m/>
    <n v="23"/>
    <n v="23"/>
    <n v="23"/>
    <n v="29028"/>
    <n v="1"/>
    <x v="9"/>
    <x v="4"/>
  </r>
  <r>
    <x v="3"/>
    <x v="5"/>
    <x v="209"/>
    <x v="242"/>
    <x v="240"/>
    <m/>
    <m/>
    <n v="585"/>
    <n v="585"/>
    <n v="585"/>
    <n v="29028"/>
    <n v="1"/>
    <x v="9"/>
    <x v="4"/>
  </r>
  <r>
    <x v="3"/>
    <x v="5"/>
    <x v="210"/>
    <x v="243"/>
    <x v="241"/>
    <m/>
    <m/>
    <n v="129"/>
    <n v="129"/>
    <n v="129"/>
    <n v="29028"/>
    <n v="1"/>
    <x v="9"/>
    <x v="4"/>
  </r>
  <r>
    <x v="3"/>
    <x v="5"/>
    <x v="211"/>
    <x v="244"/>
    <x v="242"/>
    <m/>
    <m/>
    <n v="28"/>
    <n v="28"/>
    <n v="28"/>
    <n v="29028"/>
    <n v="1"/>
    <x v="9"/>
    <x v="4"/>
  </r>
  <r>
    <x v="3"/>
    <x v="5"/>
    <x v="88"/>
    <x v="121"/>
    <x v="119"/>
    <m/>
    <m/>
    <n v="48"/>
    <n v="48"/>
    <n v="48"/>
    <n v="29028"/>
    <n v="1"/>
    <x v="9"/>
    <x v="4"/>
  </r>
  <r>
    <x v="3"/>
    <x v="5"/>
    <x v="300"/>
    <x v="336"/>
    <x v="334"/>
    <m/>
    <m/>
    <n v="43"/>
    <n v="43"/>
    <n v="43"/>
    <n v="29028"/>
    <n v="1"/>
    <x v="9"/>
    <x v="4"/>
  </r>
  <r>
    <x v="3"/>
    <x v="5"/>
    <x v="212"/>
    <x v="245"/>
    <x v="243"/>
    <m/>
    <m/>
    <n v="11"/>
    <n v="11"/>
    <n v="11"/>
    <n v="29028"/>
    <n v="1"/>
    <x v="9"/>
    <x v="4"/>
  </r>
  <r>
    <x v="3"/>
    <x v="5"/>
    <x v="213"/>
    <x v="246"/>
    <x v="244"/>
    <m/>
    <m/>
    <n v="245"/>
    <n v="245"/>
    <n v="245"/>
    <n v="29028"/>
    <n v="1"/>
    <x v="9"/>
    <x v="4"/>
  </r>
  <r>
    <x v="3"/>
    <x v="5"/>
    <x v="60"/>
    <x v="93"/>
    <x v="91"/>
    <n v="1"/>
    <m/>
    <n v="43"/>
    <n v="44"/>
    <n v="43"/>
    <n v="29028"/>
    <n v="1"/>
    <x v="9"/>
    <x v="4"/>
  </r>
  <r>
    <x v="3"/>
    <x v="5"/>
    <x v="214"/>
    <x v="247"/>
    <x v="245"/>
    <m/>
    <m/>
    <n v="268"/>
    <n v="268"/>
    <n v="268"/>
    <n v="29028"/>
    <n v="1"/>
    <x v="9"/>
    <x v="4"/>
  </r>
  <r>
    <x v="3"/>
    <x v="5"/>
    <x v="215"/>
    <x v="248"/>
    <x v="246"/>
    <m/>
    <m/>
    <n v="39"/>
    <n v="39"/>
    <n v="39"/>
    <n v="29028"/>
    <n v="1"/>
    <x v="9"/>
    <x v="4"/>
  </r>
  <r>
    <x v="3"/>
    <x v="5"/>
    <x v="216"/>
    <x v="249"/>
    <x v="247"/>
    <m/>
    <m/>
    <n v="280"/>
    <n v="280"/>
    <n v="280"/>
    <n v="29028"/>
    <n v="1"/>
    <x v="9"/>
    <x v="4"/>
  </r>
  <r>
    <x v="3"/>
    <x v="5"/>
    <x v="61"/>
    <x v="94"/>
    <x v="92"/>
    <m/>
    <m/>
    <n v="32"/>
    <n v="32"/>
    <n v="32"/>
    <n v="29028"/>
    <n v="1"/>
    <x v="9"/>
    <x v="4"/>
  </r>
  <r>
    <x v="3"/>
    <x v="5"/>
    <x v="217"/>
    <x v="250"/>
    <x v="248"/>
    <m/>
    <m/>
    <n v="41"/>
    <n v="41"/>
    <n v="41"/>
    <n v="29028"/>
    <n v="1"/>
    <x v="9"/>
    <x v="4"/>
  </r>
  <r>
    <x v="3"/>
    <x v="5"/>
    <x v="218"/>
    <x v="251"/>
    <x v="249"/>
    <m/>
    <m/>
    <n v="30"/>
    <n v="30"/>
    <n v="30"/>
    <n v="29028"/>
    <n v="1"/>
    <x v="9"/>
    <x v="4"/>
  </r>
  <r>
    <x v="3"/>
    <x v="5"/>
    <x v="219"/>
    <x v="252"/>
    <x v="250"/>
    <m/>
    <m/>
    <n v="45"/>
    <n v="45"/>
    <n v="45"/>
    <n v="29028"/>
    <n v="1"/>
    <x v="9"/>
    <x v="4"/>
  </r>
  <r>
    <x v="3"/>
    <x v="5"/>
    <x v="301"/>
    <x v="337"/>
    <x v="335"/>
    <n v="36"/>
    <n v="24"/>
    <n v="4"/>
    <n v="64"/>
    <n v="28"/>
    <n v="29028"/>
    <n v="0.14285714285714285"/>
    <x v="9"/>
    <x v="4"/>
  </r>
  <r>
    <x v="3"/>
    <x v="5"/>
    <x v="220"/>
    <x v="253"/>
    <x v="251"/>
    <m/>
    <m/>
    <n v="10"/>
    <n v="10"/>
    <n v="10"/>
    <n v="29028"/>
    <n v="1"/>
    <x v="9"/>
    <x v="4"/>
  </r>
  <r>
    <x v="3"/>
    <x v="5"/>
    <x v="221"/>
    <x v="254"/>
    <x v="252"/>
    <m/>
    <m/>
    <n v="18"/>
    <n v="18"/>
    <n v="18"/>
    <n v="29028"/>
    <n v="1"/>
    <x v="9"/>
    <x v="4"/>
  </r>
  <r>
    <x v="3"/>
    <x v="5"/>
    <x v="222"/>
    <x v="255"/>
    <x v="253"/>
    <m/>
    <m/>
    <n v="48"/>
    <n v="48"/>
    <n v="48"/>
    <n v="29028"/>
    <n v="1"/>
    <x v="9"/>
    <x v="4"/>
  </r>
  <r>
    <x v="3"/>
    <x v="5"/>
    <x v="223"/>
    <x v="256"/>
    <x v="254"/>
    <m/>
    <m/>
    <n v="70"/>
    <n v="70"/>
    <n v="70"/>
    <n v="29028"/>
    <n v="1"/>
    <x v="9"/>
    <x v="4"/>
  </r>
  <r>
    <x v="3"/>
    <x v="5"/>
    <x v="224"/>
    <x v="257"/>
    <x v="255"/>
    <n v="34"/>
    <n v="16"/>
    <n v="180"/>
    <n v="230"/>
    <n v="196"/>
    <n v="29028"/>
    <n v="0.91836734693877553"/>
    <x v="9"/>
    <x v="4"/>
  </r>
  <r>
    <x v="3"/>
    <x v="5"/>
    <x v="225"/>
    <x v="258"/>
    <x v="256"/>
    <m/>
    <m/>
    <n v="14"/>
    <n v="14"/>
    <n v="14"/>
    <n v="29028"/>
    <n v="1"/>
    <x v="9"/>
    <x v="4"/>
  </r>
  <r>
    <x v="3"/>
    <x v="5"/>
    <x v="226"/>
    <x v="259"/>
    <x v="257"/>
    <m/>
    <m/>
    <n v="44"/>
    <n v="44"/>
    <n v="44"/>
    <n v="29028"/>
    <n v="1"/>
    <x v="9"/>
    <x v="4"/>
  </r>
  <r>
    <x v="3"/>
    <x v="5"/>
    <x v="89"/>
    <x v="122"/>
    <x v="120"/>
    <m/>
    <m/>
    <n v="17"/>
    <n v="17"/>
    <n v="17"/>
    <n v="29028"/>
    <n v="1"/>
    <x v="9"/>
    <x v="4"/>
  </r>
  <r>
    <x v="3"/>
    <x v="5"/>
    <x v="227"/>
    <x v="260"/>
    <x v="258"/>
    <m/>
    <m/>
    <n v="56"/>
    <n v="56"/>
    <n v="56"/>
    <n v="29028"/>
    <n v="1"/>
    <x v="9"/>
    <x v="4"/>
  </r>
  <r>
    <x v="3"/>
    <x v="5"/>
    <x v="302"/>
    <x v="338"/>
    <x v="336"/>
    <m/>
    <m/>
    <n v="55"/>
    <n v="55"/>
    <n v="55"/>
    <n v="29028"/>
    <n v="1"/>
    <x v="9"/>
    <x v="4"/>
  </r>
  <r>
    <x v="3"/>
    <x v="5"/>
    <x v="228"/>
    <x v="261"/>
    <x v="259"/>
    <n v="18"/>
    <n v="15"/>
    <m/>
    <n v="33"/>
    <n v="15"/>
    <n v="29028"/>
    <n v="0"/>
    <x v="9"/>
    <x v="4"/>
  </r>
  <r>
    <x v="3"/>
    <x v="5"/>
    <x v="229"/>
    <x v="262"/>
    <x v="260"/>
    <m/>
    <m/>
    <n v="91"/>
    <n v="91"/>
    <n v="91"/>
    <n v="29028"/>
    <n v="1"/>
    <x v="9"/>
    <x v="4"/>
  </r>
  <r>
    <x v="3"/>
    <x v="5"/>
    <x v="303"/>
    <x v="339"/>
    <x v="337"/>
    <n v="9"/>
    <m/>
    <n v="43"/>
    <n v="52"/>
    <n v="43"/>
    <n v="29028"/>
    <n v="1"/>
    <x v="9"/>
    <x v="4"/>
  </r>
  <r>
    <x v="3"/>
    <x v="5"/>
    <x v="113"/>
    <x v="146"/>
    <x v="144"/>
    <m/>
    <m/>
    <n v="25"/>
    <n v="25"/>
    <n v="25"/>
    <n v="29028"/>
    <n v="1"/>
    <x v="9"/>
    <x v="4"/>
  </r>
  <r>
    <x v="3"/>
    <x v="5"/>
    <x v="334"/>
    <x v="370"/>
    <x v="368"/>
    <m/>
    <m/>
    <n v="204"/>
    <n v="204"/>
    <n v="204"/>
    <n v="29028"/>
    <n v="1"/>
    <x v="9"/>
    <x v="4"/>
  </r>
  <r>
    <x v="3"/>
    <x v="5"/>
    <x v="143"/>
    <x v="263"/>
    <x v="261"/>
    <n v="1"/>
    <m/>
    <n v="357"/>
    <n v="358"/>
    <n v="357"/>
    <n v="29028"/>
    <n v="1"/>
    <x v="9"/>
    <x v="4"/>
  </r>
  <r>
    <x v="3"/>
    <x v="5"/>
    <x v="70"/>
    <x v="264"/>
    <x v="262"/>
    <m/>
    <m/>
    <n v="4"/>
    <n v="4"/>
    <n v="4"/>
    <n v="29028"/>
    <n v="1"/>
    <x v="9"/>
    <x v="4"/>
  </r>
  <r>
    <x v="3"/>
    <x v="5"/>
    <x v="114"/>
    <x v="147"/>
    <x v="145"/>
    <n v="167"/>
    <n v="150"/>
    <n v="95"/>
    <n v="412"/>
    <n v="245"/>
    <n v="29028"/>
    <n v="0.38775510204081631"/>
    <x v="9"/>
    <x v="4"/>
  </r>
  <r>
    <x v="3"/>
    <x v="5"/>
    <x v="230"/>
    <x v="265"/>
    <x v="263"/>
    <m/>
    <m/>
    <n v="212"/>
    <n v="212"/>
    <n v="212"/>
    <n v="29028"/>
    <n v="1"/>
    <x v="9"/>
    <x v="4"/>
  </r>
  <r>
    <x v="3"/>
    <x v="5"/>
    <x v="304"/>
    <x v="340"/>
    <x v="338"/>
    <m/>
    <m/>
    <n v="100"/>
    <n v="100"/>
    <n v="100"/>
    <n v="29028"/>
    <n v="1"/>
    <x v="9"/>
    <x v="4"/>
  </r>
  <r>
    <x v="3"/>
    <x v="5"/>
    <x v="305"/>
    <x v="341"/>
    <x v="339"/>
    <m/>
    <m/>
    <n v="141"/>
    <n v="141"/>
    <n v="141"/>
    <n v="29028"/>
    <n v="1"/>
    <x v="9"/>
    <x v="4"/>
  </r>
  <r>
    <x v="3"/>
    <x v="5"/>
    <x v="380"/>
    <x v="417"/>
    <x v="415"/>
    <m/>
    <m/>
    <n v="152"/>
    <n v="152"/>
    <n v="152"/>
    <n v="29028"/>
    <n v="1"/>
    <x v="9"/>
    <x v="4"/>
  </r>
  <r>
    <x v="3"/>
    <x v="5"/>
    <x v="90"/>
    <x v="123"/>
    <x v="121"/>
    <m/>
    <m/>
    <n v="8"/>
    <n v="8"/>
    <n v="8"/>
    <n v="29028"/>
    <n v="1"/>
    <x v="9"/>
    <x v="4"/>
  </r>
  <r>
    <x v="3"/>
    <x v="5"/>
    <x v="306"/>
    <x v="342"/>
    <x v="340"/>
    <m/>
    <m/>
    <n v="158"/>
    <n v="158"/>
    <n v="158"/>
    <n v="29028"/>
    <n v="1"/>
    <x v="9"/>
    <x v="4"/>
  </r>
  <r>
    <x v="3"/>
    <x v="5"/>
    <x v="231"/>
    <x v="266"/>
    <x v="264"/>
    <m/>
    <m/>
    <n v="187"/>
    <n v="187"/>
    <n v="187"/>
    <n v="29028"/>
    <n v="1"/>
    <x v="9"/>
    <x v="4"/>
  </r>
  <r>
    <x v="3"/>
    <x v="5"/>
    <x v="91"/>
    <x v="124"/>
    <x v="122"/>
    <m/>
    <m/>
    <n v="32"/>
    <n v="32"/>
    <n v="32"/>
    <n v="29028"/>
    <n v="1"/>
    <x v="9"/>
    <x v="4"/>
  </r>
  <r>
    <x v="3"/>
    <x v="5"/>
    <x v="232"/>
    <x v="267"/>
    <x v="265"/>
    <m/>
    <m/>
    <n v="15"/>
    <n v="15"/>
    <n v="15"/>
    <n v="29028"/>
    <n v="1"/>
    <x v="9"/>
    <x v="4"/>
  </r>
  <r>
    <x v="3"/>
    <x v="5"/>
    <x v="349"/>
    <x v="386"/>
    <x v="384"/>
    <m/>
    <m/>
    <n v="15"/>
    <n v="15"/>
    <n v="15"/>
    <n v="29028"/>
    <n v="1"/>
    <x v="9"/>
    <x v="4"/>
  </r>
  <r>
    <x v="3"/>
    <x v="5"/>
    <x v="335"/>
    <x v="371"/>
    <x v="369"/>
    <m/>
    <m/>
    <n v="24"/>
    <n v="24"/>
    <n v="24"/>
    <n v="29028"/>
    <n v="1"/>
    <x v="9"/>
    <x v="4"/>
  </r>
  <r>
    <x v="3"/>
    <x v="5"/>
    <x v="62"/>
    <x v="95"/>
    <x v="93"/>
    <m/>
    <m/>
    <n v="12"/>
    <n v="12"/>
    <n v="12"/>
    <n v="29028"/>
    <n v="1"/>
    <x v="9"/>
    <x v="4"/>
  </r>
  <r>
    <x v="3"/>
    <x v="5"/>
    <x v="233"/>
    <x v="268"/>
    <x v="266"/>
    <m/>
    <m/>
    <n v="10"/>
    <n v="10"/>
    <n v="10"/>
    <n v="29028"/>
    <n v="1"/>
    <x v="9"/>
    <x v="4"/>
  </r>
  <r>
    <x v="3"/>
    <x v="5"/>
    <x v="307"/>
    <x v="343"/>
    <x v="341"/>
    <m/>
    <m/>
    <n v="68"/>
    <n v="68"/>
    <n v="68"/>
    <n v="29028"/>
    <n v="1"/>
    <x v="9"/>
    <x v="4"/>
  </r>
  <r>
    <x v="3"/>
    <x v="5"/>
    <x v="234"/>
    <x v="269"/>
    <x v="267"/>
    <m/>
    <m/>
    <n v="46"/>
    <n v="46"/>
    <n v="46"/>
    <n v="29028"/>
    <n v="1"/>
    <x v="9"/>
    <x v="4"/>
  </r>
  <r>
    <x v="3"/>
    <x v="5"/>
    <x v="235"/>
    <x v="270"/>
    <x v="268"/>
    <m/>
    <m/>
    <n v="5"/>
    <n v="5"/>
    <n v="5"/>
    <n v="29028"/>
    <n v="1"/>
    <x v="9"/>
    <x v="4"/>
  </r>
  <r>
    <x v="3"/>
    <x v="5"/>
    <x v="236"/>
    <x v="271"/>
    <x v="269"/>
    <m/>
    <m/>
    <n v="221"/>
    <n v="221"/>
    <n v="221"/>
    <n v="29028"/>
    <n v="1"/>
    <x v="9"/>
    <x v="4"/>
  </r>
  <r>
    <x v="3"/>
    <x v="5"/>
    <x v="63"/>
    <x v="96"/>
    <x v="94"/>
    <m/>
    <m/>
    <n v="44"/>
    <n v="44"/>
    <n v="44"/>
    <n v="29028"/>
    <n v="1"/>
    <x v="9"/>
    <x v="4"/>
  </r>
  <r>
    <x v="3"/>
    <x v="5"/>
    <x v="64"/>
    <x v="97"/>
    <x v="95"/>
    <m/>
    <m/>
    <n v="74"/>
    <n v="74"/>
    <n v="74"/>
    <n v="29028"/>
    <n v="1"/>
    <x v="9"/>
    <x v="4"/>
  </r>
  <r>
    <x v="3"/>
    <x v="5"/>
    <x v="92"/>
    <x v="125"/>
    <x v="123"/>
    <n v="8"/>
    <n v="5"/>
    <n v="28"/>
    <n v="41"/>
    <n v="33"/>
    <n v="29028"/>
    <n v="0.84848484848484851"/>
    <x v="9"/>
    <x v="4"/>
  </r>
  <r>
    <x v="3"/>
    <x v="5"/>
    <x v="308"/>
    <x v="344"/>
    <x v="342"/>
    <n v="7"/>
    <n v="2"/>
    <n v="19"/>
    <n v="28"/>
    <n v="21"/>
    <n v="29028"/>
    <n v="0.90476190476190477"/>
    <x v="9"/>
    <x v="4"/>
  </r>
  <r>
    <x v="3"/>
    <x v="5"/>
    <x v="93"/>
    <x v="126"/>
    <x v="124"/>
    <n v="6"/>
    <m/>
    <n v="31"/>
    <n v="37"/>
    <n v="31"/>
    <n v="29028"/>
    <n v="1"/>
    <x v="9"/>
    <x v="4"/>
  </r>
  <r>
    <x v="3"/>
    <x v="5"/>
    <x v="309"/>
    <x v="345"/>
    <x v="343"/>
    <n v="1"/>
    <m/>
    <n v="42"/>
    <n v="43"/>
    <n v="42"/>
    <n v="29028"/>
    <n v="1"/>
    <x v="9"/>
    <x v="4"/>
  </r>
  <r>
    <x v="3"/>
    <x v="5"/>
    <x v="237"/>
    <x v="272"/>
    <x v="270"/>
    <m/>
    <m/>
    <n v="36"/>
    <n v="36"/>
    <n v="36"/>
    <n v="29028"/>
    <n v="1"/>
    <x v="9"/>
    <x v="4"/>
  </r>
  <r>
    <x v="3"/>
    <x v="5"/>
    <x v="238"/>
    <x v="273"/>
    <x v="271"/>
    <m/>
    <m/>
    <n v="23"/>
    <n v="23"/>
    <n v="23"/>
    <n v="29028"/>
    <n v="1"/>
    <x v="9"/>
    <x v="4"/>
  </r>
  <r>
    <x v="3"/>
    <x v="5"/>
    <x v="239"/>
    <x v="274"/>
    <x v="272"/>
    <m/>
    <m/>
    <n v="51"/>
    <n v="51"/>
    <n v="51"/>
    <n v="29028"/>
    <n v="1"/>
    <x v="9"/>
    <x v="4"/>
  </r>
  <r>
    <x v="3"/>
    <x v="5"/>
    <x v="240"/>
    <x v="275"/>
    <x v="273"/>
    <n v="14"/>
    <n v="3"/>
    <n v="65"/>
    <n v="82"/>
    <n v="68"/>
    <n v="29028"/>
    <n v="0.95588235294117652"/>
    <x v="9"/>
    <x v="4"/>
  </r>
  <r>
    <x v="3"/>
    <x v="5"/>
    <x v="336"/>
    <x v="372"/>
    <x v="370"/>
    <m/>
    <m/>
    <n v="48"/>
    <n v="48"/>
    <n v="48"/>
    <n v="29028"/>
    <n v="1"/>
    <x v="9"/>
    <x v="4"/>
  </r>
  <r>
    <x v="3"/>
    <x v="5"/>
    <x v="65"/>
    <x v="98"/>
    <x v="96"/>
    <m/>
    <m/>
    <n v="29"/>
    <n v="29"/>
    <n v="29"/>
    <n v="29028"/>
    <n v="1"/>
    <x v="9"/>
    <x v="4"/>
  </r>
  <r>
    <x v="3"/>
    <x v="5"/>
    <x v="241"/>
    <x v="276"/>
    <x v="274"/>
    <m/>
    <m/>
    <n v="64"/>
    <n v="64"/>
    <n v="64"/>
    <n v="29028"/>
    <n v="1"/>
    <x v="9"/>
    <x v="4"/>
  </r>
  <r>
    <x v="3"/>
    <x v="5"/>
    <x v="135"/>
    <x v="168"/>
    <x v="166"/>
    <m/>
    <m/>
    <n v="38"/>
    <n v="38"/>
    <n v="38"/>
    <n v="29028"/>
    <n v="1"/>
    <x v="9"/>
    <x v="4"/>
  </r>
  <r>
    <x v="3"/>
    <x v="5"/>
    <x v="66"/>
    <x v="99"/>
    <x v="97"/>
    <m/>
    <m/>
    <n v="63"/>
    <n v="63"/>
    <n v="63"/>
    <n v="29028"/>
    <n v="1"/>
    <x v="9"/>
    <x v="4"/>
  </r>
  <r>
    <x v="3"/>
    <x v="5"/>
    <x v="310"/>
    <x v="346"/>
    <x v="344"/>
    <m/>
    <m/>
    <n v="77"/>
    <n v="77"/>
    <n v="77"/>
    <n v="29028"/>
    <n v="1"/>
    <x v="9"/>
    <x v="4"/>
  </r>
  <r>
    <x v="3"/>
    <x v="5"/>
    <x v="136"/>
    <x v="169"/>
    <x v="167"/>
    <n v="1"/>
    <m/>
    <n v="37"/>
    <n v="38"/>
    <n v="37"/>
    <n v="29028"/>
    <n v="1"/>
    <x v="9"/>
    <x v="4"/>
  </r>
  <r>
    <x v="3"/>
    <x v="5"/>
    <x v="137"/>
    <x v="170"/>
    <x v="168"/>
    <m/>
    <m/>
    <n v="53"/>
    <n v="53"/>
    <n v="53"/>
    <n v="29028"/>
    <n v="1"/>
    <x v="9"/>
    <x v="4"/>
  </r>
  <r>
    <x v="3"/>
    <x v="5"/>
    <x v="311"/>
    <x v="347"/>
    <x v="345"/>
    <m/>
    <m/>
    <n v="155"/>
    <n v="155"/>
    <n v="155"/>
    <n v="29028"/>
    <n v="1"/>
    <x v="9"/>
    <x v="4"/>
  </r>
  <r>
    <x v="3"/>
    <x v="5"/>
    <x v="138"/>
    <x v="171"/>
    <x v="169"/>
    <m/>
    <m/>
    <n v="356"/>
    <n v="356"/>
    <n v="356"/>
    <n v="29028"/>
    <n v="1"/>
    <x v="9"/>
    <x v="4"/>
  </r>
  <r>
    <x v="3"/>
    <x v="5"/>
    <x v="337"/>
    <x v="373"/>
    <x v="371"/>
    <m/>
    <m/>
    <n v="33"/>
    <n v="33"/>
    <n v="33"/>
    <n v="29028"/>
    <n v="1"/>
    <x v="9"/>
    <x v="4"/>
  </r>
  <r>
    <x v="3"/>
    <x v="5"/>
    <x v="139"/>
    <x v="172"/>
    <x v="170"/>
    <m/>
    <m/>
    <n v="37"/>
    <n v="37"/>
    <n v="37"/>
    <n v="29028"/>
    <n v="1"/>
    <x v="9"/>
    <x v="4"/>
  </r>
  <r>
    <x v="3"/>
    <x v="5"/>
    <x v="140"/>
    <x v="173"/>
    <x v="171"/>
    <m/>
    <m/>
    <n v="15"/>
    <n v="15"/>
    <n v="15"/>
    <n v="29028"/>
    <n v="1"/>
    <x v="9"/>
    <x v="4"/>
  </r>
  <r>
    <x v="3"/>
    <x v="5"/>
    <x v="141"/>
    <x v="174"/>
    <x v="172"/>
    <m/>
    <m/>
    <n v="8"/>
    <n v="8"/>
    <n v="8"/>
    <n v="29028"/>
    <n v="1"/>
    <x v="9"/>
    <x v="4"/>
  </r>
  <r>
    <x v="3"/>
    <x v="5"/>
    <x v="312"/>
    <x v="348"/>
    <x v="346"/>
    <n v="1"/>
    <m/>
    <n v="251"/>
    <n v="252"/>
    <n v="251"/>
    <n v="29028"/>
    <n v="1"/>
    <x v="9"/>
    <x v="4"/>
  </r>
  <r>
    <x v="3"/>
    <x v="5"/>
    <x v="94"/>
    <x v="127"/>
    <x v="125"/>
    <m/>
    <m/>
    <n v="41"/>
    <n v="41"/>
    <n v="41"/>
    <n v="29028"/>
    <n v="1"/>
    <x v="9"/>
    <x v="4"/>
  </r>
  <r>
    <x v="3"/>
    <x v="5"/>
    <x v="313"/>
    <x v="349"/>
    <x v="347"/>
    <m/>
    <m/>
    <n v="34"/>
    <n v="34"/>
    <n v="34"/>
    <n v="29028"/>
    <n v="1"/>
    <x v="9"/>
    <x v="4"/>
  </r>
  <r>
    <x v="3"/>
    <x v="5"/>
    <x v="350"/>
    <x v="387"/>
    <x v="385"/>
    <m/>
    <m/>
    <n v="53"/>
    <n v="53"/>
    <n v="53"/>
    <n v="29028"/>
    <n v="1"/>
    <x v="9"/>
    <x v="4"/>
  </r>
  <r>
    <x v="3"/>
    <x v="5"/>
    <x v="242"/>
    <x v="277"/>
    <x v="275"/>
    <m/>
    <m/>
    <n v="549"/>
    <n v="549"/>
    <n v="549"/>
    <n v="29028"/>
    <n v="1"/>
    <x v="9"/>
    <x v="4"/>
  </r>
  <r>
    <x v="3"/>
    <x v="5"/>
    <x v="243"/>
    <x v="278"/>
    <x v="276"/>
    <n v="2"/>
    <m/>
    <n v="51"/>
    <n v="53"/>
    <n v="51"/>
    <n v="29028"/>
    <n v="1"/>
    <x v="9"/>
    <x v="4"/>
  </r>
  <r>
    <x v="3"/>
    <x v="5"/>
    <x v="244"/>
    <x v="279"/>
    <x v="277"/>
    <n v="1"/>
    <m/>
    <n v="47"/>
    <n v="48"/>
    <n v="47"/>
    <n v="29028"/>
    <n v="1"/>
    <x v="9"/>
    <x v="4"/>
  </r>
  <r>
    <x v="3"/>
    <x v="5"/>
    <x v="245"/>
    <x v="280"/>
    <x v="278"/>
    <m/>
    <m/>
    <n v="42"/>
    <n v="42"/>
    <n v="42"/>
    <n v="29028"/>
    <n v="1"/>
    <x v="9"/>
    <x v="4"/>
  </r>
  <r>
    <x v="3"/>
    <x v="5"/>
    <x v="314"/>
    <x v="350"/>
    <x v="348"/>
    <m/>
    <m/>
    <n v="37"/>
    <n v="37"/>
    <n v="37"/>
    <n v="29028"/>
    <n v="1"/>
    <x v="9"/>
    <x v="4"/>
  </r>
  <r>
    <x v="3"/>
    <x v="5"/>
    <x v="67"/>
    <x v="100"/>
    <x v="98"/>
    <m/>
    <m/>
    <n v="129"/>
    <n v="129"/>
    <n v="129"/>
    <n v="29028"/>
    <n v="1"/>
    <x v="9"/>
    <x v="4"/>
  </r>
  <r>
    <x v="3"/>
    <x v="5"/>
    <x v="368"/>
    <x v="405"/>
    <x v="403"/>
    <m/>
    <m/>
    <n v="4"/>
    <n v="4"/>
    <n v="4"/>
    <n v="29028"/>
    <n v="1"/>
    <x v="9"/>
    <x v="4"/>
  </r>
  <r>
    <x v="3"/>
    <x v="5"/>
    <x v="246"/>
    <x v="281"/>
    <x v="279"/>
    <m/>
    <m/>
    <n v="20"/>
    <n v="20"/>
    <n v="20"/>
    <n v="29028"/>
    <n v="1"/>
    <x v="9"/>
    <x v="4"/>
  </r>
  <r>
    <x v="3"/>
    <x v="5"/>
    <x v="315"/>
    <x v="351"/>
    <x v="349"/>
    <m/>
    <m/>
    <n v="25"/>
    <n v="25"/>
    <n v="25"/>
    <n v="29028"/>
    <n v="1"/>
    <x v="9"/>
    <x v="4"/>
  </r>
  <r>
    <x v="3"/>
    <x v="5"/>
    <x v="316"/>
    <x v="352"/>
    <x v="350"/>
    <m/>
    <m/>
    <n v="49"/>
    <n v="49"/>
    <n v="49"/>
    <n v="29028"/>
    <n v="1"/>
    <x v="9"/>
    <x v="4"/>
  </r>
  <r>
    <x v="3"/>
    <x v="5"/>
    <x v="247"/>
    <x v="282"/>
    <x v="280"/>
    <m/>
    <m/>
    <n v="44"/>
    <n v="44"/>
    <n v="44"/>
    <n v="29028"/>
    <n v="1"/>
    <x v="9"/>
    <x v="4"/>
  </r>
  <r>
    <x v="3"/>
    <x v="5"/>
    <x v="351"/>
    <x v="388"/>
    <x v="386"/>
    <n v="2"/>
    <n v="8"/>
    <n v="87"/>
    <n v="97"/>
    <n v="95"/>
    <n v="29028"/>
    <n v="0.91578947368421049"/>
    <x v="9"/>
    <x v="4"/>
  </r>
  <r>
    <x v="3"/>
    <x v="5"/>
    <x v="248"/>
    <x v="283"/>
    <x v="281"/>
    <m/>
    <m/>
    <n v="30"/>
    <n v="30"/>
    <n v="30"/>
    <n v="29028"/>
    <n v="1"/>
    <x v="9"/>
    <x v="4"/>
  </r>
  <r>
    <x v="3"/>
    <x v="5"/>
    <x v="317"/>
    <x v="353"/>
    <x v="351"/>
    <m/>
    <m/>
    <n v="14"/>
    <n v="14"/>
    <n v="14"/>
    <n v="29028"/>
    <n v="1"/>
    <x v="9"/>
    <x v="4"/>
  </r>
  <r>
    <x v="3"/>
    <x v="5"/>
    <x v="68"/>
    <x v="101"/>
    <x v="99"/>
    <m/>
    <m/>
    <n v="201"/>
    <n v="201"/>
    <n v="201"/>
    <n v="29028"/>
    <n v="1"/>
    <x v="9"/>
    <x v="4"/>
  </r>
  <r>
    <x v="3"/>
    <x v="5"/>
    <x v="201"/>
    <x v="234"/>
    <x v="232"/>
    <m/>
    <m/>
    <n v="25"/>
    <n v="25"/>
    <n v="25"/>
    <n v="29028"/>
    <n v="1"/>
    <x v="9"/>
    <x v="4"/>
  </r>
  <r>
    <x v="3"/>
    <x v="5"/>
    <x v="202"/>
    <x v="235"/>
    <x v="233"/>
    <m/>
    <m/>
    <n v="71"/>
    <n v="71"/>
    <n v="71"/>
    <n v="29028"/>
    <n v="1"/>
    <x v="9"/>
    <x v="4"/>
  </r>
  <r>
    <x v="3"/>
    <x v="5"/>
    <x v="115"/>
    <x v="148"/>
    <x v="146"/>
    <m/>
    <n v="2"/>
    <n v="114"/>
    <n v="116"/>
    <n v="116"/>
    <n v="29028"/>
    <n v="0.98275862068965514"/>
    <x v="9"/>
    <x v="4"/>
  </r>
  <r>
    <x v="3"/>
    <x v="5"/>
    <x v="69"/>
    <x v="102"/>
    <x v="100"/>
    <m/>
    <m/>
    <n v="11"/>
    <n v="11"/>
    <n v="11"/>
    <n v="29028"/>
    <n v="1"/>
    <x v="9"/>
    <x v="4"/>
  </r>
  <r>
    <x v="3"/>
    <x v="5"/>
    <x v="203"/>
    <x v="236"/>
    <x v="234"/>
    <m/>
    <m/>
    <n v="4"/>
    <n v="4"/>
    <n v="4"/>
    <n v="29028"/>
    <n v="1"/>
    <x v="9"/>
    <x v="4"/>
  </r>
  <r>
    <x v="3"/>
    <x v="5"/>
    <x v="318"/>
    <x v="354"/>
    <x v="352"/>
    <m/>
    <m/>
    <n v="18"/>
    <n v="18"/>
    <n v="18"/>
    <n v="29028"/>
    <n v="1"/>
    <x v="9"/>
    <x v="4"/>
  </r>
  <r>
    <x v="3"/>
    <x v="5"/>
    <x v="204"/>
    <x v="237"/>
    <x v="235"/>
    <m/>
    <m/>
    <n v="11"/>
    <n v="11"/>
    <n v="11"/>
    <n v="29028"/>
    <n v="1"/>
    <x v="9"/>
    <x v="4"/>
  </r>
  <r>
    <x v="3"/>
    <x v="5"/>
    <x v="288"/>
    <x v="324"/>
    <x v="322"/>
    <m/>
    <m/>
    <n v="37"/>
    <n v="37"/>
    <n v="37"/>
    <n v="29028"/>
    <n v="1"/>
    <x v="9"/>
    <x v="4"/>
  </r>
  <r>
    <x v="3"/>
    <x v="5"/>
    <x v="338"/>
    <x v="374"/>
    <x v="372"/>
    <m/>
    <m/>
    <n v="9"/>
    <n v="9"/>
    <n v="9"/>
    <n v="29028"/>
    <n v="1"/>
    <x v="9"/>
    <x v="4"/>
  </r>
  <r>
    <x v="3"/>
    <x v="5"/>
    <x v="205"/>
    <x v="238"/>
    <x v="236"/>
    <m/>
    <m/>
    <n v="18"/>
    <n v="18"/>
    <n v="18"/>
    <n v="29028"/>
    <n v="1"/>
    <x v="9"/>
    <x v="4"/>
  </r>
  <r>
    <x v="3"/>
    <x v="5"/>
    <x v="206"/>
    <x v="239"/>
    <x v="237"/>
    <n v="1"/>
    <m/>
    <n v="86"/>
    <n v="87"/>
    <n v="86"/>
    <n v="29028"/>
    <n v="1"/>
    <x v="9"/>
    <x v="4"/>
  </r>
  <r>
    <x v="3"/>
    <x v="5"/>
    <x v="95"/>
    <x v="128"/>
    <x v="126"/>
    <n v="36"/>
    <n v="14"/>
    <m/>
    <n v="50"/>
    <n v="14"/>
    <n v="29028"/>
    <n v="0"/>
    <x v="9"/>
    <x v="4"/>
  </r>
  <r>
    <x v="3"/>
    <x v="5"/>
    <x v="207"/>
    <x v="240"/>
    <x v="238"/>
    <m/>
    <n v="1"/>
    <n v="185"/>
    <n v="186"/>
    <n v="186"/>
    <n v="29028"/>
    <n v="0.9946236559139785"/>
    <x v="9"/>
    <x v="4"/>
  </r>
  <r>
    <x v="3"/>
    <x v="5"/>
    <x v="173"/>
    <x v="284"/>
    <x v="282"/>
    <m/>
    <m/>
    <n v="13"/>
    <n v="13"/>
    <n v="13"/>
    <n v="29028"/>
    <n v="1"/>
    <x v="9"/>
    <x v="4"/>
  </r>
  <r>
    <x v="3"/>
    <x v="5"/>
    <x v="70"/>
    <x v="103"/>
    <x v="101"/>
    <m/>
    <m/>
    <n v="55"/>
    <n v="55"/>
    <n v="55"/>
    <n v="29028"/>
    <n v="1"/>
    <x v="9"/>
    <x v="4"/>
  </r>
  <r>
    <x v="3"/>
    <x v="5"/>
    <x v="71"/>
    <x v="104"/>
    <x v="102"/>
    <m/>
    <m/>
    <n v="13"/>
    <n v="13"/>
    <n v="13"/>
    <n v="29028"/>
    <n v="1"/>
    <x v="9"/>
    <x v="4"/>
  </r>
  <r>
    <x v="3"/>
    <x v="5"/>
    <x v="96"/>
    <x v="129"/>
    <x v="127"/>
    <m/>
    <m/>
    <n v="39"/>
    <n v="39"/>
    <n v="39"/>
    <n v="29028"/>
    <n v="1"/>
    <x v="9"/>
    <x v="4"/>
  </r>
  <r>
    <x v="3"/>
    <x v="5"/>
    <x v="352"/>
    <x v="389"/>
    <x v="387"/>
    <m/>
    <m/>
    <n v="7"/>
    <n v="7"/>
    <n v="7"/>
    <n v="29028"/>
    <n v="1"/>
    <x v="9"/>
    <x v="4"/>
  </r>
  <r>
    <x v="3"/>
    <x v="5"/>
    <x v="97"/>
    <x v="130"/>
    <x v="128"/>
    <m/>
    <m/>
    <n v="77"/>
    <n v="77"/>
    <n v="77"/>
    <n v="29028"/>
    <n v="1"/>
    <x v="9"/>
    <x v="4"/>
  </r>
  <r>
    <x v="3"/>
    <x v="5"/>
    <x v="249"/>
    <x v="285"/>
    <x v="283"/>
    <m/>
    <m/>
    <n v="120"/>
    <n v="120"/>
    <n v="120"/>
    <n v="29028"/>
    <n v="1"/>
    <x v="9"/>
    <x v="4"/>
  </r>
  <r>
    <x v="3"/>
    <x v="5"/>
    <x v="250"/>
    <x v="286"/>
    <x v="284"/>
    <m/>
    <m/>
    <n v="33"/>
    <n v="33"/>
    <n v="33"/>
    <n v="29028"/>
    <n v="1"/>
    <x v="9"/>
    <x v="4"/>
  </r>
  <r>
    <x v="3"/>
    <x v="5"/>
    <x v="251"/>
    <x v="287"/>
    <x v="285"/>
    <n v="1"/>
    <m/>
    <n v="5"/>
    <n v="6"/>
    <n v="5"/>
    <n v="29028"/>
    <n v="1"/>
    <x v="9"/>
    <x v="4"/>
  </r>
  <r>
    <x v="3"/>
    <x v="5"/>
    <x v="98"/>
    <x v="131"/>
    <x v="129"/>
    <n v="5"/>
    <m/>
    <m/>
    <n v="5"/>
    <n v="0"/>
    <n v="29028"/>
    <e v="#DIV/0!"/>
    <x v="9"/>
    <x v="4"/>
  </r>
  <r>
    <x v="3"/>
    <x v="5"/>
    <x v="252"/>
    <x v="288"/>
    <x v="286"/>
    <m/>
    <m/>
    <n v="11"/>
    <n v="11"/>
    <n v="11"/>
    <n v="29028"/>
    <n v="1"/>
    <x v="9"/>
    <x v="4"/>
  </r>
  <r>
    <x v="3"/>
    <x v="5"/>
    <x v="253"/>
    <x v="289"/>
    <x v="287"/>
    <m/>
    <m/>
    <n v="16"/>
    <n v="16"/>
    <n v="16"/>
    <n v="29028"/>
    <n v="1"/>
    <x v="9"/>
    <x v="4"/>
  </r>
  <r>
    <x v="3"/>
    <x v="5"/>
    <x v="254"/>
    <x v="290"/>
    <x v="288"/>
    <m/>
    <m/>
    <n v="325"/>
    <n v="325"/>
    <n v="325"/>
    <n v="29028"/>
    <n v="1"/>
    <x v="9"/>
    <x v="4"/>
  </r>
  <r>
    <x v="3"/>
    <x v="5"/>
    <x v="116"/>
    <x v="149"/>
    <x v="147"/>
    <m/>
    <m/>
    <n v="136"/>
    <n v="136"/>
    <n v="136"/>
    <n v="29028"/>
    <n v="1"/>
    <x v="9"/>
    <x v="4"/>
  </r>
  <r>
    <x v="3"/>
    <x v="5"/>
    <x v="255"/>
    <x v="291"/>
    <x v="289"/>
    <m/>
    <m/>
    <n v="11"/>
    <n v="11"/>
    <n v="11"/>
    <n v="29028"/>
    <n v="1"/>
    <x v="9"/>
    <x v="4"/>
  </r>
  <r>
    <x v="3"/>
    <x v="5"/>
    <x v="256"/>
    <x v="292"/>
    <x v="290"/>
    <m/>
    <m/>
    <n v="28"/>
    <n v="28"/>
    <n v="28"/>
    <n v="29028"/>
    <n v="1"/>
    <x v="9"/>
    <x v="4"/>
  </r>
  <r>
    <x v="3"/>
    <x v="5"/>
    <x v="117"/>
    <x v="150"/>
    <x v="148"/>
    <m/>
    <m/>
    <n v="22"/>
    <n v="22"/>
    <n v="22"/>
    <n v="29028"/>
    <n v="1"/>
    <x v="9"/>
    <x v="4"/>
  </r>
  <r>
    <x v="3"/>
    <x v="5"/>
    <x v="257"/>
    <x v="293"/>
    <x v="291"/>
    <m/>
    <m/>
    <n v="42"/>
    <n v="42"/>
    <n v="42"/>
    <n v="29028"/>
    <n v="1"/>
    <x v="9"/>
    <x v="4"/>
  </r>
  <r>
    <x v="3"/>
    <x v="5"/>
    <x v="258"/>
    <x v="294"/>
    <x v="292"/>
    <n v="8"/>
    <n v="6"/>
    <n v="1"/>
    <n v="15"/>
    <n v="7"/>
    <n v="29028"/>
    <n v="0.14285714285714285"/>
    <x v="9"/>
    <x v="4"/>
  </r>
  <r>
    <x v="3"/>
    <x v="5"/>
    <x v="259"/>
    <x v="295"/>
    <x v="293"/>
    <m/>
    <m/>
    <n v="15"/>
    <n v="15"/>
    <n v="15"/>
    <n v="29028"/>
    <n v="1"/>
    <x v="9"/>
    <x v="4"/>
  </r>
  <r>
    <x v="3"/>
    <x v="5"/>
    <x v="260"/>
    <x v="296"/>
    <x v="294"/>
    <m/>
    <m/>
    <n v="37"/>
    <n v="37"/>
    <n v="37"/>
    <n v="29028"/>
    <n v="1"/>
    <x v="9"/>
    <x v="4"/>
  </r>
  <r>
    <x v="3"/>
    <x v="5"/>
    <x v="362"/>
    <x v="399"/>
    <x v="397"/>
    <m/>
    <m/>
    <n v="13"/>
    <n v="13"/>
    <n v="13"/>
    <n v="29028"/>
    <n v="1"/>
    <x v="9"/>
    <x v="4"/>
  </r>
  <r>
    <x v="3"/>
    <x v="5"/>
    <x v="319"/>
    <x v="355"/>
    <x v="353"/>
    <m/>
    <m/>
    <n v="23"/>
    <n v="23"/>
    <n v="23"/>
    <n v="29028"/>
    <n v="1"/>
    <x v="9"/>
    <x v="4"/>
  </r>
  <r>
    <x v="3"/>
    <x v="5"/>
    <x v="353"/>
    <x v="390"/>
    <x v="388"/>
    <n v="1"/>
    <m/>
    <n v="86"/>
    <n v="87"/>
    <n v="86"/>
    <n v="29028"/>
    <n v="1"/>
    <x v="9"/>
    <x v="4"/>
  </r>
  <r>
    <x v="3"/>
    <x v="5"/>
    <x v="261"/>
    <x v="297"/>
    <x v="295"/>
    <n v="42"/>
    <n v="30"/>
    <m/>
    <n v="72"/>
    <n v="30"/>
    <n v="29028"/>
    <n v="0"/>
    <x v="9"/>
    <x v="4"/>
  </r>
  <r>
    <x v="3"/>
    <x v="5"/>
    <x v="262"/>
    <x v="298"/>
    <x v="296"/>
    <m/>
    <m/>
    <n v="28"/>
    <n v="28"/>
    <n v="28"/>
    <n v="29028"/>
    <n v="1"/>
    <x v="9"/>
    <x v="4"/>
  </r>
  <r>
    <x v="3"/>
    <x v="5"/>
    <x v="374"/>
    <x v="411"/>
    <x v="409"/>
    <m/>
    <m/>
    <n v="7"/>
    <n v="7"/>
    <n v="7"/>
    <n v="29028"/>
    <n v="1"/>
    <x v="9"/>
    <x v="4"/>
  </r>
  <r>
    <x v="3"/>
    <x v="5"/>
    <x v="263"/>
    <x v="299"/>
    <x v="297"/>
    <m/>
    <m/>
    <n v="26"/>
    <n v="26"/>
    <n v="26"/>
    <n v="29028"/>
    <n v="1"/>
    <x v="9"/>
    <x v="4"/>
  </r>
  <r>
    <x v="3"/>
    <x v="5"/>
    <x v="264"/>
    <x v="300"/>
    <x v="298"/>
    <m/>
    <m/>
    <n v="180"/>
    <n v="180"/>
    <n v="180"/>
    <n v="29028"/>
    <n v="1"/>
    <x v="9"/>
    <x v="4"/>
  </r>
  <r>
    <x v="3"/>
    <x v="5"/>
    <x v="265"/>
    <x v="301"/>
    <x v="299"/>
    <m/>
    <m/>
    <n v="13"/>
    <n v="13"/>
    <n v="13"/>
    <n v="29028"/>
    <n v="1"/>
    <x v="9"/>
    <x v="4"/>
  </r>
  <r>
    <x v="3"/>
    <x v="5"/>
    <x v="266"/>
    <x v="302"/>
    <x v="300"/>
    <n v="18"/>
    <n v="3"/>
    <n v="173"/>
    <n v="194"/>
    <n v="176"/>
    <n v="29028"/>
    <n v="0.98295454545454541"/>
    <x v="9"/>
    <x v="4"/>
  </r>
  <r>
    <x v="3"/>
    <x v="5"/>
    <x v="267"/>
    <x v="303"/>
    <x v="301"/>
    <m/>
    <m/>
    <n v="12"/>
    <n v="12"/>
    <n v="12"/>
    <n v="29028"/>
    <n v="1"/>
    <x v="9"/>
    <x v="4"/>
  </r>
  <r>
    <x v="3"/>
    <x v="5"/>
    <x v="320"/>
    <x v="356"/>
    <x v="354"/>
    <m/>
    <m/>
    <n v="86"/>
    <n v="86"/>
    <n v="86"/>
    <n v="29028"/>
    <n v="1"/>
    <x v="9"/>
    <x v="4"/>
  </r>
  <r>
    <x v="3"/>
    <x v="5"/>
    <x v="72"/>
    <x v="105"/>
    <x v="103"/>
    <m/>
    <m/>
    <n v="6"/>
    <n v="6"/>
    <n v="6"/>
    <n v="29028"/>
    <n v="1"/>
    <x v="9"/>
    <x v="4"/>
  </r>
  <r>
    <x v="3"/>
    <x v="5"/>
    <x v="268"/>
    <x v="304"/>
    <x v="302"/>
    <m/>
    <m/>
    <n v="106"/>
    <n v="106"/>
    <n v="106"/>
    <n v="29028"/>
    <n v="1"/>
    <x v="9"/>
    <x v="4"/>
  </r>
  <r>
    <x v="3"/>
    <x v="5"/>
    <x v="269"/>
    <x v="305"/>
    <x v="303"/>
    <m/>
    <m/>
    <n v="20"/>
    <n v="20"/>
    <n v="20"/>
    <n v="29028"/>
    <n v="1"/>
    <x v="9"/>
    <x v="4"/>
  </r>
  <r>
    <x v="3"/>
    <x v="5"/>
    <x v="270"/>
    <x v="306"/>
    <x v="304"/>
    <m/>
    <m/>
    <n v="148"/>
    <n v="148"/>
    <n v="148"/>
    <n v="29028"/>
    <n v="1"/>
    <x v="9"/>
    <x v="4"/>
  </r>
  <r>
    <x v="3"/>
    <x v="5"/>
    <x v="271"/>
    <x v="307"/>
    <x v="305"/>
    <m/>
    <m/>
    <n v="45"/>
    <n v="45"/>
    <n v="45"/>
    <n v="29028"/>
    <n v="1"/>
    <x v="9"/>
    <x v="4"/>
  </r>
  <r>
    <x v="3"/>
    <x v="5"/>
    <x v="354"/>
    <x v="391"/>
    <x v="389"/>
    <n v="1"/>
    <m/>
    <n v="16"/>
    <n v="17"/>
    <n v="16"/>
    <n v="29028"/>
    <n v="1"/>
    <x v="9"/>
    <x v="4"/>
  </r>
  <r>
    <x v="3"/>
    <x v="5"/>
    <x v="272"/>
    <x v="308"/>
    <x v="306"/>
    <m/>
    <m/>
    <n v="16"/>
    <n v="16"/>
    <n v="16"/>
    <n v="29028"/>
    <n v="1"/>
    <x v="9"/>
    <x v="4"/>
  </r>
  <r>
    <x v="3"/>
    <x v="5"/>
    <x v="273"/>
    <x v="309"/>
    <x v="307"/>
    <m/>
    <m/>
    <n v="8"/>
    <n v="8"/>
    <n v="8"/>
    <n v="29028"/>
    <n v="1"/>
    <x v="9"/>
    <x v="4"/>
  </r>
  <r>
    <x v="3"/>
    <x v="5"/>
    <x v="274"/>
    <x v="310"/>
    <x v="308"/>
    <m/>
    <m/>
    <n v="12"/>
    <n v="12"/>
    <n v="12"/>
    <n v="29028"/>
    <n v="1"/>
    <x v="9"/>
    <x v="4"/>
  </r>
  <r>
    <x v="3"/>
    <x v="5"/>
    <x v="355"/>
    <x v="392"/>
    <x v="390"/>
    <m/>
    <m/>
    <n v="18"/>
    <n v="18"/>
    <n v="18"/>
    <n v="29028"/>
    <n v="1"/>
    <x v="9"/>
    <x v="4"/>
  </r>
  <r>
    <x v="3"/>
    <x v="5"/>
    <x v="369"/>
    <x v="406"/>
    <x v="404"/>
    <m/>
    <m/>
    <n v="8"/>
    <n v="8"/>
    <n v="8"/>
    <n v="29028"/>
    <n v="1"/>
    <x v="9"/>
    <x v="4"/>
  </r>
  <r>
    <x v="3"/>
    <x v="5"/>
    <x v="321"/>
    <x v="357"/>
    <x v="355"/>
    <m/>
    <m/>
    <n v="7"/>
    <n v="7"/>
    <n v="7"/>
    <n v="29028"/>
    <n v="1"/>
    <x v="9"/>
    <x v="4"/>
  </r>
  <r>
    <x v="3"/>
    <x v="5"/>
    <x v="322"/>
    <x v="358"/>
    <x v="356"/>
    <m/>
    <m/>
    <n v="230"/>
    <n v="230"/>
    <n v="230"/>
    <n v="29028"/>
    <n v="1"/>
    <x v="9"/>
    <x v="4"/>
  </r>
  <r>
    <x v="3"/>
    <x v="5"/>
    <x v="275"/>
    <x v="311"/>
    <x v="309"/>
    <m/>
    <m/>
    <n v="309"/>
    <n v="309"/>
    <n v="309"/>
    <n v="29028"/>
    <n v="1"/>
    <x v="9"/>
    <x v="4"/>
  </r>
  <r>
    <x v="3"/>
    <x v="5"/>
    <x v="276"/>
    <x v="312"/>
    <x v="310"/>
    <n v="20"/>
    <n v="14"/>
    <m/>
    <n v="34"/>
    <n v="14"/>
    <n v="29028"/>
    <n v="0"/>
    <x v="9"/>
    <x v="4"/>
  </r>
  <r>
    <x v="3"/>
    <x v="5"/>
    <x v="323"/>
    <x v="359"/>
    <x v="357"/>
    <n v="6"/>
    <n v="15"/>
    <m/>
    <n v="21"/>
    <n v="15"/>
    <n v="29028"/>
    <n v="0"/>
    <x v="9"/>
    <x v="4"/>
  </r>
  <r>
    <x v="3"/>
    <x v="5"/>
    <x v="120"/>
    <x v="153"/>
    <x v="151"/>
    <n v="1"/>
    <n v="1"/>
    <n v="80"/>
    <n v="82"/>
    <n v="81"/>
    <n v="29028"/>
    <n v="0.98765432098765427"/>
    <x v="9"/>
    <x v="4"/>
  </r>
  <r>
    <x v="3"/>
    <x v="5"/>
    <x v="121"/>
    <x v="154"/>
    <x v="152"/>
    <m/>
    <n v="1"/>
    <n v="81"/>
    <n v="82"/>
    <n v="82"/>
    <n v="29028"/>
    <n v="0.98780487804878048"/>
    <x v="9"/>
    <x v="4"/>
  </r>
  <r>
    <x v="3"/>
    <x v="5"/>
    <x v="356"/>
    <x v="393"/>
    <x v="391"/>
    <m/>
    <m/>
    <n v="6"/>
    <n v="6"/>
    <n v="6"/>
    <n v="29028"/>
    <n v="1"/>
    <x v="9"/>
    <x v="4"/>
  </r>
  <r>
    <x v="3"/>
    <x v="5"/>
    <x v="118"/>
    <x v="151"/>
    <x v="149"/>
    <m/>
    <m/>
    <n v="103"/>
    <n v="103"/>
    <n v="103"/>
    <n v="29028"/>
    <n v="1"/>
    <x v="9"/>
    <x v="4"/>
  </r>
  <r>
    <x v="3"/>
    <x v="5"/>
    <x v="122"/>
    <x v="155"/>
    <x v="153"/>
    <m/>
    <m/>
    <n v="40"/>
    <n v="40"/>
    <n v="40"/>
    <n v="29028"/>
    <n v="1"/>
    <x v="9"/>
    <x v="4"/>
  </r>
  <r>
    <x v="3"/>
    <x v="5"/>
    <x v="339"/>
    <x v="375"/>
    <x v="373"/>
    <m/>
    <m/>
    <n v="4"/>
    <n v="4"/>
    <n v="4"/>
    <n v="29028"/>
    <n v="1"/>
    <x v="9"/>
    <x v="4"/>
  </r>
  <r>
    <x v="3"/>
    <x v="5"/>
    <x v="123"/>
    <x v="156"/>
    <x v="154"/>
    <m/>
    <m/>
    <n v="11"/>
    <n v="11"/>
    <n v="11"/>
    <n v="29028"/>
    <n v="1"/>
    <x v="9"/>
    <x v="4"/>
  </r>
  <r>
    <x v="3"/>
    <x v="5"/>
    <x v="124"/>
    <x v="157"/>
    <x v="155"/>
    <m/>
    <m/>
    <n v="158"/>
    <n v="158"/>
    <n v="158"/>
    <n v="29028"/>
    <n v="1"/>
    <x v="9"/>
    <x v="4"/>
  </r>
  <r>
    <x v="3"/>
    <x v="5"/>
    <x v="119"/>
    <x v="152"/>
    <x v="150"/>
    <m/>
    <m/>
    <n v="289"/>
    <n v="289"/>
    <n v="289"/>
    <n v="29028"/>
    <n v="1"/>
    <x v="9"/>
    <x v="4"/>
  </r>
  <r>
    <x v="3"/>
    <x v="5"/>
    <x v="125"/>
    <x v="158"/>
    <x v="156"/>
    <m/>
    <m/>
    <n v="10"/>
    <n v="10"/>
    <n v="10"/>
    <n v="29028"/>
    <n v="1"/>
    <x v="9"/>
    <x v="4"/>
  </r>
  <r>
    <x v="3"/>
    <x v="5"/>
    <x v="324"/>
    <x v="360"/>
    <x v="358"/>
    <m/>
    <m/>
    <n v="28"/>
    <n v="28"/>
    <n v="28"/>
    <n v="29028"/>
    <n v="1"/>
    <x v="9"/>
    <x v="4"/>
  </r>
  <r>
    <x v="3"/>
    <x v="5"/>
    <x v="340"/>
    <x v="376"/>
    <x v="374"/>
    <m/>
    <m/>
    <n v="138"/>
    <n v="138"/>
    <n v="138"/>
    <n v="29028"/>
    <n v="1"/>
    <x v="9"/>
    <x v="4"/>
  </r>
  <r>
    <x v="3"/>
    <x v="5"/>
    <x v="126"/>
    <x v="159"/>
    <x v="157"/>
    <m/>
    <m/>
    <n v="138"/>
    <n v="138"/>
    <n v="138"/>
    <n v="29028"/>
    <n v="1"/>
    <x v="9"/>
    <x v="4"/>
  </r>
  <r>
    <x v="3"/>
    <x v="5"/>
    <x v="277"/>
    <x v="313"/>
    <x v="311"/>
    <m/>
    <m/>
    <n v="36"/>
    <n v="36"/>
    <n v="36"/>
    <n v="29028"/>
    <n v="1"/>
    <x v="9"/>
    <x v="4"/>
  </r>
  <r>
    <x v="3"/>
    <x v="5"/>
    <x v="278"/>
    <x v="314"/>
    <x v="312"/>
    <m/>
    <m/>
    <n v="234"/>
    <n v="234"/>
    <n v="234"/>
    <n v="29028"/>
    <n v="1"/>
    <x v="9"/>
    <x v="4"/>
  </r>
  <r>
    <x v="3"/>
    <x v="5"/>
    <x v="279"/>
    <x v="315"/>
    <x v="313"/>
    <m/>
    <m/>
    <n v="52"/>
    <n v="52"/>
    <n v="52"/>
    <n v="29028"/>
    <n v="1"/>
    <x v="9"/>
    <x v="4"/>
  </r>
  <r>
    <x v="3"/>
    <x v="5"/>
    <x v="378"/>
    <x v="415"/>
    <x v="413"/>
    <m/>
    <m/>
    <n v="7"/>
    <n v="7"/>
    <n v="7"/>
    <n v="29028"/>
    <n v="1"/>
    <x v="9"/>
    <x v="4"/>
  </r>
  <r>
    <x v="3"/>
    <x v="5"/>
    <x v="357"/>
    <x v="394"/>
    <x v="392"/>
    <m/>
    <m/>
    <n v="123"/>
    <n v="123"/>
    <n v="123"/>
    <n v="29028"/>
    <n v="1"/>
    <x v="9"/>
    <x v="4"/>
  </r>
  <r>
    <x v="3"/>
    <x v="5"/>
    <x v="375"/>
    <x v="412"/>
    <x v="410"/>
    <n v="1"/>
    <m/>
    <n v="9"/>
    <n v="10"/>
    <n v="9"/>
    <n v="29028"/>
    <n v="1"/>
    <x v="9"/>
    <x v="4"/>
  </r>
  <r>
    <x v="3"/>
    <x v="5"/>
    <x v="280"/>
    <x v="316"/>
    <x v="314"/>
    <m/>
    <m/>
    <n v="249"/>
    <n v="249"/>
    <n v="249"/>
    <n v="29028"/>
    <n v="1"/>
    <x v="9"/>
    <x v="4"/>
  </r>
  <r>
    <x v="3"/>
    <x v="5"/>
    <x v="341"/>
    <x v="377"/>
    <x v="375"/>
    <m/>
    <m/>
    <n v="103"/>
    <n v="103"/>
    <n v="103"/>
    <n v="29028"/>
    <n v="1"/>
    <x v="9"/>
    <x v="4"/>
  </r>
  <r>
    <x v="3"/>
    <x v="5"/>
    <x v="99"/>
    <x v="132"/>
    <x v="130"/>
    <n v="1"/>
    <m/>
    <n v="22"/>
    <n v="23"/>
    <n v="22"/>
    <n v="29028"/>
    <n v="1"/>
    <x v="9"/>
    <x v="4"/>
  </r>
  <r>
    <x v="3"/>
    <x v="5"/>
    <x v="281"/>
    <x v="317"/>
    <x v="315"/>
    <m/>
    <m/>
    <n v="89"/>
    <n v="89"/>
    <n v="89"/>
    <n v="29028"/>
    <n v="1"/>
    <x v="9"/>
    <x v="4"/>
  </r>
  <r>
    <x v="3"/>
    <x v="5"/>
    <x v="282"/>
    <x v="318"/>
    <x v="316"/>
    <m/>
    <m/>
    <n v="1"/>
    <n v="1"/>
    <n v="1"/>
    <n v="29028"/>
    <n v="1"/>
    <x v="9"/>
    <x v="4"/>
  </r>
  <r>
    <x v="3"/>
    <x v="5"/>
    <x v="325"/>
    <x v="361"/>
    <x v="359"/>
    <m/>
    <m/>
    <n v="236"/>
    <n v="236"/>
    <n v="236"/>
    <n v="29028"/>
    <n v="1"/>
    <x v="9"/>
    <x v="4"/>
  </r>
  <r>
    <x v="3"/>
    <x v="5"/>
    <x v="283"/>
    <x v="319"/>
    <x v="317"/>
    <m/>
    <m/>
    <n v="117"/>
    <n v="117"/>
    <n v="117"/>
    <n v="29028"/>
    <n v="1"/>
    <x v="9"/>
    <x v="4"/>
  </r>
  <r>
    <x v="3"/>
    <x v="5"/>
    <x v="166"/>
    <x v="378"/>
    <x v="376"/>
    <m/>
    <m/>
    <n v="19"/>
    <n v="19"/>
    <n v="19"/>
    <n v="29028"/>
    <n v="1"/>
    <x v="9"/>
    <x v="4"/>
  </r>
  <r>
    <x v="3"/>
    <x v="5"/>
    <x v="342"/>
    <x v="379"/>
    <x v="377"/>
    <m/>
    <m/>
    <n v="64"/>
    <n v="64"/>
    <n v="64"/>
    <n v="29028"/>
    <n v="1"/>
    <x v="9"/>
    <x v="4"/>
  </r>
  <r>
    <x v="3"/>
    <x v="5"/>
    <x v="100"/>
    <x v="133"/>
    <x v="131"/>
    <m/>
    <m/>
    <n v="63"/>
    <n v="63"/>
    <n v="63"/>
    <n v="29028"/>
    <n v="1"/>
    <x v="9"/>
    <x v="4"/>
  </r>
  <r>
    <x v="3"/>
    <x v="5"/>
    <x v="73"/>
    <x v="106"/>
    <x v="104"/>
    <m/>
    <m/>
    <n v="17"/>
    <n v="17"/>
    <n v="17"/>
    <n v="29028"/>
    <n v="1"/>
    <x v="9"/>
    <x v="4"/>
  </r>
  <r>
    <x v="3"/>
    <x v="5"/>
    <x v="284"/>
    <x v="320"/>
    <x v="318"/>
    <m/>
    <m/>
    <n v="2"/>
    <n v="2"/>
    <n v="2"/>
    <n v="29028"/>
    <n v="1"/>
    <x v="9"/>
    <x v="4"/>
  </r>
  <r>
    <x v="3"/>
    <x v="5"/>
    <x v="285"/>
    <x v="321"/>
    <x v="319"/>
    <m/>
    <m/>
    <n v="11"/>
    <n v="11"/>
    <n v="11"/>
    <n v="29028"/>
    <n v="1"/>
    <x v="9"/>
    <x v="4"/>
  </r>
  <r>
    <x v="3"/>
    <x v="5"/>
    <x v="286"/>
    <x v="322"/>
    <x v="320"/>
    <m/>
    <m/>
    <n v="45"/>
    <n v="45"/>
    <n v="45"/>
    <n v="29028"/>
    <n v="1"/>
    <x v="9"/>
    <x v="4"/>
  </r>
  <r>
    <x v="3"/>
    <x v="5"/>
    <x v="101"/>
    <x v="134"/>
    <x v="132"/>
    <m/>
    <m/>
    <n v="22"/>
    <n v="22"/>
    <n v="22"/>
    <n v="29028"/>
    <n v="1"/>
    <x v="9"/>
    <x v="4"/>
  </r>
  <r>
    <x v="3"/>
    <x v="5"/>
    <x v="74"/>
    <x v="107"/>
    <x v="105"/>
    <m/>
    <m/>
    <n v="343"/>
    <n v="343"/>
    <n v="343"/>
    <n v="29028"/>
    <n v="1"/>
    <x v="9"/>
    <x v="4"/>
  </r>
  <r>
    <x v="3"/>
    <x v="5"/>
    <x v="376"/>
    <x v="413"/>
    <x v="411"/>
    <m/>
    <m/>
    <n v="13"/>
    <n v="13"/>
    <n v="13"/>
    <n v="29028"/>
    <n v="1"/>
    <x v="9"/>
    <x v="4"/>
  </r>
  <r>
    <x v="3"/>
    <x v="5"/>
    <x v="287"/>
    <x v="323"/>
    <x v="321"/>
    <m/>
    <m/>
    <n v="170"/>
    <n v="170"/>
    <n v="170"/>
    <n v="29028"/>
    <n v="1"/>
    <x v="9"/>
    <x v="4"/>
  </r>
  <r>
    <x v="3"/>
    <x v="5"/>
    <x v="326"/>
    <x v="362"/>
    <x v="360"/>
    <m/>
    <m/>
    <n v="4"/>
    <n v="4"/>
    <n v="4"/>
    <n v="29028"/>
    <n v="1"/>
    <x v="9"/>
    <x v="4"/>
  </r>
  <r>
    <x v="3"/>
    <x v="5"/>
    <x v="75"/>
    <x v="108"/>
    <x v="106"/>
    <m/>
    <m/>
    <n v="1"/>
    <n v="1"/>
    <n v="1"/>
    <n v="29028"/>
    <n v="1"/>
    <x v="9"/>
    <x v="4"/>
  </r>
  <r>
    <x v="3"/>
    <x v="5"/>
    <x v="377"/>
    <x v="414"/>
    <x v="412"/>
    <m/>
    <m/>
    <n v="2"/>
    <n v="2"/>
    <n v="2"/>
    <n v="29028"/>
    <n v="1"/>
    <x v="9"/>
    <x v="4"/>
  </r>
  <r>
    <x v="4"/>
    <x v="5"/>
    <x v="31"/>
    <x v="64"/>
    <x v="62"/>
    <m/>
    <m/>
    <n v="1"/>
    <n v="1"/>
    <n v="1"/>
    <n v="753"/>
    <n v="1"/>
    <x v="9"/>
    <x v="4"/>
  </r>
  <r>
    <x v="4"/>
    <x v="5"/>
    <x v="32"/>
    <x v="65"/>
    <x v="63"/>
    <m/>
    <m/>
    <n v="1"/>
    <n v="1"/>
    <n v="1"/>
    <n v="753"/>
    <n v="1"/>
    <x v="9"/>
    <x v="4"/>
  </r>
  <r>
    <x v="4"/>
    <x v="5"/>
    <x v="33"/>
    <x v="66"/>
    <x v="64"/>
    <m/>
    <m/>
    <n v="1"/>
    <n v="1"/>
    <n v="1"/>
    <n v="753"/>
    <n v="1"/>
    <x v="9"/>
    <x v="4"/>
  </r>
  <r>
    <x v="4"/>
    <x v="5"/>
    <x v="142"/>
    <x v="175"/>
    <x v="173"/>
    <n v="1"/>
    <n v="3"/>
    <m/>
    <n v="4"/>
    <n v="3"/>
    <n v="753"/>
    <n v="0"/>
    <x v="9"/>
    <x v="4"/>
  </r>
  <r>
    <x v="4"/>
    <x v="5"/>
    <x v="291"/>
    <x v="327"/>
    <x v="325"/>
    <m/>
    <m/>
    <n v="1"/>
    <n v="1"/>
    <n v="1"/>
    <n v="753"/>
    <n v="1"/>
    <x v="9"/>
    <x v="4"/>
  </r>
  <r>
    <x v="4"/>
    <x v="5"/>
    <x v="143"/>
    <x v="176"/>
    <x v="174"/>
    <m/>
    <m/>
    <n v="3"/>
    <n v="3"/>
    <n v="3"/>
    <n v="753"/>
    <n v="1"/>
    <x v="9"/>
    <x v="4"/>
  </r>
  <r>
    <x v="4"/>
    <x v="5"/>
    <x v="144"/>
    <x v="177"/>
    <x v="175"/>
    <m/>
    <m/>
    <n v="4"/>
    <n v="4"/>
    <n v="4"/>
    <n v="753"/>
    <n v="1"/>
    <x v="9"/>
    <x v="4"/>
  </r>
  <r>
    <x v="4"/>
    <x v="5"/>
    <x v="76"/>
    <x v="109"/>
    <x v="107"/>
    <m/>
    <m/>
    <n v="3"/>
    <n v="3"/>
    <n v="3"/>
    <n v="753"/>
    <n v="1"/>
    <x v="9"/>
    <x v="4"/>
  </r>
  <r>
    <x v="4"/>
    <x v="5"/>
    <x v="292"/>
    <x v="328"/>
    <x v="326"/>
    <m/>
    <m/>
    <n v="2"/>
    <n v="2"/>
    <n v="2"/>
    <n v="753"/>
    <n v="1"/>
    <x v="9"/>
    <x v="4"/>
  </r>
  <r>
    <x v="4"/>
    <x v="5"/>
    <x v="35"/>
    <x v="68"/>
    <x v="66"/>
    <m/>
    <m/>
    <n v="2"/>
    <n v="2"/>
    <n v="2"/>
    <n v="753"/>
    <n v="1"/>
    <x v="9"/>
    <x v="4"/>
  </r>
  <r>
    <x v="4"/>
    <x v="5"/>
    <x v="145"/>
    <x v="178"/>
    <x v="176"/>
    <m/>
    <m/>
    <n v="3"/>
    <n v="3"/>
    <n v="3"/>
    <n v="753"/>
    <n v="1"/>
    <x v="9"/>
    <x v="4"/>
  </r>
  <r>
    <x v="4"/>
    <x v="5"/>
    <x v="146"/>
    <x v="179"/>
    <x v="177"/>
    <m/>
    <m/>
    <n v="2"/>
    <n v="2"/>
    <n v="2"/>
    <n v="753"/>
    <n v="1"/>
    <x v="9"/>
    <x v="4"/>
  </r>
  <r>
    <x v="4"/>
    <x v="5"/>
    <x v="147"/>
    <x v="180"/>
    <x v="178"/>
    <m/>
    <m/>
    <n v="12"/>
    <n v="12"/>
    <n v="12"/>
    <n v="753"/>
    <n v="1"/>
    <x v="9"/>
    <x v="4"/>
  </r>
  <r>
    <x v="4"/>
    <x v="5"/>
    <x v="293"/>
    <x v="329"/>
    <x v="327"/>
    <m/>
    <m/>
    <n v="2"/>
    <n v="2"/>
    <n v="2"/>
    <n v="753"/>
    <n v="1"/>
    <x v="9"/>
    <x v="4"/>
  </r>
  <r>
    <x v="4"/>
    <x v="5"/>
    <x v="148"/>
    <x v="181"/>
    <x v="179"/>
    <m/>
    <m/>
    <n v="2"/>
    <n v="2"/>
    <n v="2"/>
    <n v="753"/>
    <n v="1"/>
    <x v="9"/>
    <x v="4"/>
  </r>
  <r>
    <x v="4"/>
    <x v="5"/>
    <x v="149"/>
    <x v="182"/>
    <x v="180"/>
    <m/>
    <m/>
    <n v="4"/>
    <n v="4"/>
    <n v="4"/>
    <n v="753"/>
    <n v="1"/>
    <x v="9"/>
    <x v="4"/>
  </r>
  <r>
    <x v="4"/>
    <x v="5"/>
    <x v="328"/>
    <x v="364"/>
    <x v="362"/>
    <m/>
    <m/>
    <n v="2"/>
    <n v="2"/>
    <n v="2"/>
    <n v="753"/>
    <n v="1"/>
    <x v="9"/>
    <x v="4"/>
  </r>
  <r>
    <x v="4"/>
    <x v="5"/>
    <x v="127"/>
    <x v="160"/>
    <x v="158"/>
    <m/>
    <m/>
    <n v="1"/>
    <n v="1"/>
    <n v="1"/>
    <n v="753"/>
    <n v="1"/>
    <x v="9"/>
    <x v="4"/>
  </r>
  <r>
    <x v="4"/>
    <x v="5"/>
    <x v="128"/>
    <x v="161"/>
    <x v="159"/>
    <m/>
    <m/>
    <n v="1"/>
    <n v="1"/>
    <n v="1"/>
    <n v="753"/>
    <n v="1"/>
    <x v="9"/>
    <x v="4"/>
  </r>
  <r>
    <x v="4"/>
    <x v="5"/>
    <x v="129"/>
    <x v="162"/>
    <x v="160"/>
    <m/>
    <m/>
    <n v="2"/>
    <n v="2"/>
    <n v="2"/>
    <n v="753"/>
    <n v="1"/>
    <x v="9"/>
    <x v="4"/>
  </r>
  <r>
    <x v="4"/>
    <x v="5"/>
    <x v="131"/>
    <x v="164"/>
    <x v="162"/>
    <n v="1"/>
    <m/>
    <m/>
    <n v="1"/>
    <n v="0"/>
    <n v="753"/>
    <e v="#DIV/0!"/>
    <x v="9"/>
    <x v="4"/>
  </r>
  <r>
    <x v="4"/>
    <x v="5"/>
    <x v="132"/>
    <x v="165"/>
    <x v="163"/>
    <m/>
    <m/>
    <n v="3"/>
    <n v="3"/>
    <n v="3"/>
    <n v="753"/>
    <n v="1"/>
    <x v="9"/>
    <x v="4"/>
  </r>
  <r>
    <x v="4"/>
    <x v="5"/>
    <x v="343"/>
    <x v="380"/>
    <x v="378"/>
    <m/>
    <m/>
    <n v="1"/>
    <n v="1"/>
    <n v="1"/>
    <n v="753"/>
    <n v="1"/>
    <x v="9"/>
    <x v="4"/>
  </r>
  <r>
    <x v="4"/>
    <x v="5"/>
    <x v="150"/>
    <x v="183"/>
    <x v="181"/>
    <m/>
    <m/>
    <n v="3"/>
    <n v="3"/>
    <n v="3"/>
    <n v="753"/>
    <n v="1"/>
    <x v="9"/>
    <x v="4"/>
  </r>
  <r>
    <x v="4"/>
    <x v="5"/>
    <x v="151"/>
    <x v="184"/>
    <x v="182"/>
    <m/>
    <m/>
    <n v="2"/>
    <n v="2"/>
    <n v="2"/>
    <n v="753"/>
    <n v="1"/>
    <x v="9"/>
    <x v="4"/>
  </r>
  <r>
    <x v="4"/>
    <x v="5"/>
    <x v="152"/>
    <x v="185"/>
    <x v="183"/>
    <m/>
    <m/>
    <n v="1"/>
    <n v="1"/>
    <n v="1"/>
    <n v="753"/>
    <n v="1"/>
    <x v="9"/>
    <x v="4"/>
  </r>
  <r>
    <x v="4"/>
    <x v="5"/>
    <x v="102"/>
    <x v="135"/>
    <x v="133"/>
    <m/>
    <m/>
    <n v="1"/>
    <n v="1"/>
    <n v="1"/>
    <n v="753"/>
    <n v="1"/>
    <x v="9"/>
    <x v="4"/>
  </r>
  <r>
    <x v="4"/>
    <x v="5"/>
    <x v="153"/>
    <x v="186"/>
    <x v="184"/>
    <m/>
    <m/>
    <n v="1"/>
    <n v="1"/>
    <n v="1"/>
    <n v="753"/>
    <n v="1"/>
    <x v="9"/>
    <x v="4"/>
  </r>
  <r>
    <x v="4"/>
    <x v="5"/>
    <x v="371"/>
    <x v="408"/>
    <x v="406"/>
    <m/>
    <m/>
    <n v="1"/>
    <n v="1"/>
    <n v="1"/>
    <n v="753"/>
    <n v="1"/>
    <x v="9"/>
    <x v="4"/>
  </r>
  <r>
    <x v="4"/>
    <x v="5"/>
    <x v="79"/>
    <x v="112"/>
    <x v="110"/>
    <m/>
    <m/>
    <n v="9"/>
    <n v="9"/>
    <n v="9"/>
    <n v="753"/>
    <n v="1"/>
    <x v="9"/>
    <x v="4"/>
  </r>
  <r>
    <x v="4"/>
    <x v="5"/>
    <x v="289"/>
    <x v="325"/>
    <x v="323"/>
    <m/>
    <m/>
    <n v="1"/>
    <n v="1"/>
    <n v="1"/>
    <n v="753"/>
    <n v="1"/>
    <x v="9"/>
    <x v="4"/>
  </r>
  <r>
    <x v="4"/>
    <x v="5"/>
    <x v="156"/>
    <x v="189"/>
    <x v="187"/>
    <m/>
    <m/>
    <n v="1"/>
    <n v="1"/>
    <n v="1"/>
    <n v="753"/>
    <n v="1"/>
    <x v="9"/>
    <x v="4"/>
  </r>
  <r>
    <x v="4"/>
    <x v="5"/>
    <x v="157"/>
    <x v="190"/>
    <x v="188"/>
    <m/>
    <m/>
    <n v="4"/>
    <n v="4"/>
    <n v="4"/>
    <n v="753"/>
    <n v="1"/>
    <x v="9"/>
    <x v="4"/>
  </r>
  <r>
    <x v="4"/>
    <x v="5"/>
    <x v="345"/>
    <x v="382"/>
    <x v="380"/>
    <m/>
    <m/>
    <n v="2"/>
    <n v="2"/>
    <n v="2"/>
    <n v="753"/>
    <n v="1"/>
    <x v="9"/>
    <x v="4"/>
  </r>
  <r>
    <x v="4"/>
    <x v="5"/>
    <x v="80"/>
    <x v="113"/>
    <x v="111"/>
    <m/>
    <m/>
    <n v="2"/>
    <n v="2"/>
    <n v="2"/>
    <n v="753"/>
    <n v="1"/>
    <x v="9"/>
    <x v="4"/>
  </r>
  <r>
    <x v="4"/>
    <x v="5"/>
    <x v="364"/>
    <x v="401"/>
    <x v="399"/>
    <m/>
    <m/>
    <n v="1"/>
    <n v="1"/>
    <n v="1"/>
    <n v="753"/>
    <n v="1"/>
    <x v="9"/>
    <x v="4"/>
  </r>
  <r>
    <x v="4"/>
    <x v="5"/>
    <x v="290"/>
    <x v="326"/>
    <x v="324"/>
    <m/>
    <m/>
    <n v="5"/>
    <n v="5"/>
    <n v="5"/>
    <n v="753"/>
    <n v="1"/>
    <x v="9"/>
    <x v="4"/>
  </r>
  <r>
    <x v="4"/>
    <x v="5"/>
    <x v="346"/>
    <x v="383"/>
    <x v="381"/>
    <m/>
    <m/>
    <n v="2"/>
    <n v="2"/>
    <n v="2"/>
    <n v="753"/>
    <n v="1"/>
    <x v="9"/>
    <x v="4"/>
  </r>
  <r>
    <x v="4"/>
    <x v="5"/>
    <x v="38"/>
    <x v="71"/>
    <x v="69"/>
    <m/>
    <m/>
    <n v="3"/>
    <n v="3"/>
    <n v="3"/>
    <n v="753"/>
    <n v="1"/>
    <x v="9"/>
    <x v="4"/>
  </r>
  <r>
    <x v="4"/>
    <x v="5"/>
    <x v="103"/>
    <x v="136"/>
    <x v="134"/>
    <m/>
    <m/>
    <n v="2"/>
    <n v="2"/>
    <n v="2"/>
    <n v="753"/>
    <n v="1"/>
    <x v="9"/>
    <x v="4"/>
  </r>
  <r>
    <x v="4"/>
    <x v="5"/>
    <x v="158"/>
    <x v="191"/>
    <x v="189"/>
    <m/>
    <m/>
    <n v="2"/>
    <n v="2"/>
    <n v="2"/>
    <n v="753"/>
    <n v="1"/>
    <x v="9"/>
    <x v="4"/>
  </r>
  <r>
    <x v="4"/>
    <x v="5"/>
    <x v="39"/>
    <x v="72"/>
    <x v="70"/>
    <m/>
    <m/>
    <n v="1"/>
    <n v="1"/>
    <n v="1"/>
    <n v="753"/>
    <n v="1"/>
    <x v="9"/>
    <x v="4"/>
  </r>
  <r>
    <x v="4"/>
    <x v="5"/>
    <x v="40"/>
    <x v="73"/>
    <x v="71"/>
    <m/>
    <m/>
    <n v="3"/>
    <n v="3"/>
    <n v="3"/>
    <n v="753"/>
    <n v="1"/>
    <x v="9"/>
    <x v="4"/>
  </r>
  <r>
    <x v="4"/>
    <x v="5"/>
    <x v="41"/>
    <x v="74"/>
    <x v="72"/>
    <m/>
    <m/>
    <n v="2"/>
    <n v="2"/>
    <n v="2"/>
    <n v="753"/>
    <n v="1"/>
    <x v="9"/>
    <x v="4"/>
  </r>
  <r>
    <x v="4"/>
    <x v="5"/>
    <x v="347"/>
    <x v="384"/>
    <x v="382"/>
    <n v="1"/>
    <n v="2"/>
    <m/>
    <n v="3"/>
    <n v="2"/>
    <n v="753"/>
    <n v="0"/>
    <x v="9"/>
    <x v="4"/>
  </r>
  <r>
    <x v="4"/>
    <x v="5"/>
    <x v="372"/>
    <x v="409"/>
    <x v="407"/>
    <m/>
    <m/>
    <n v="1"/>
    <n v="1"/>
    <n v="1"/>
    <n v="753"/>
    <n v="1"/>
    <x v="9"/>
    <x v="4"/>
  </r>
  <r>
    <x v="4"/>
    <x v="5"/>
    <x v="42"/>
    <x v="75"/>
    <x v="73"/>
    <m/>
    <m/>
    <n v="2"/>
    <n v="2"/>
    <n v="2"/>
    <n v="753"/>
    <n v="1"/>
    <x v="9"/>
    <x v="4"/>
  </r>
  <r>
    <x v="4"/>
    <x v="5"/>
    <x v="43"/>
    <x v="76"/>
    <x v="74"/>
    <m/>
    <m/>
    <n v="3"/>
    <n v="3"/>
    <n v="3"/>
    <n v="753"/>
    <n v="1"/>
    <x v="9"/>
    <x v="4"/>
  </r>
  <r>
    <x v="4"/>
    <x v="5"/>
    <x v="105"/>
    <x v="138"/>
    <x v="136"/>
    <m/>
    <m/>
    <n v="1"/>
    <n v="1"/>
    <n v="1"/>
    <n v="753"/>
    <n v="1"/>
    <x v="9"/>
    <x v="4"/>
  </r>
  <r>
    <x v="4"/>
    <x v="5"/>
    <x v="44"/>
    <x v="77"/>
    <x v="75"/>
    <m/>
    <m/>
    <n v="2"/>
    <n v="2"/>
    <n v="2"/>
    <n v="753"/>
    <n v="1"/>
    <x v="9"/>
    <x v="4"/>
  </r>
  <r>
    <x v="4"/>
    <x v="5"/>
    <x v="296"/>
    <x v="332"/>
    <x v="330"/>
    <m/>
    <m/>
    <n v="1"/>
    <n v="1"/>
    <n v="1"/>
    <n v="753"/>
    <n v="1"/>
    <x v="9"/>
    <x v="4"/>
  </r>
  <r>
    <x v="4"/>
    <x v="5"/>
    <x v="106"/>
    <x v="139"/>
    <x v="137"/>
    <m/>
    <m/>
    <n v="2"/>
    <n v="2"/>
    <n v="2"/>
    <n v="753"/>
    <n v="1"/>
    <x v="9"/>
    <x v="4"/>
  </r>
  <r>
    <x v="4"/>
    <x v="5"/>
    <x v="81"/>
    <x v="114"/>
    <x v="112"/>
    <m/>
    <m/>
    <n v="1"/>
    <n v="1"/>
    <n v="1"/>
    <n v="753"/>
    <n v="1"/>
    <x v="9"/>
    <x v="4"/>
  </r>
  <r>
    <x v="4"/>
    <x v="5"/>
    <x v="107"/>
    <x v="140"/>
    <x v="138"/>
    <m/>
    <m/>
    <n v="1"/>
    <n v="1"/>
    <n v="1"/>
    <n v="753"/>
    <n v="1"/>
    <x v="9"/>
    <x v="4"/>
  </r>
  <r>
    <x v="4"/>
    <x v="5"/>
    <x v="359"/>
    <x v="396"/>
    <x v="394"/>
    <m/>
    <m/>
    <n v="1"/>
    <n v="1"/>
    <n v="1"/>
    <n v="753"/>
    <n v="1"/>
    <x v="9"/>
    <x v="4"/>
  </r>
  <r>
    <x v="4"/>
    <x v="5"/>
    <x v="365"/>
    <x v="402"/>
    <x v="400"/>
    <m/>
    <m/>
    <n v="3"/>
    <n v="3"/>
    <n v="3"/>
    <n v="753"/>
    <n v="1"/>
    <x v="9"/>
    <x v="4"/>
  </r>
  <r>
    <x v="4"/>
    <x v="5"/>
    <x v="45"/>
    <x v="78"/>
    <x v="76"/>
    <n v="1"/>
    <m/>
    <m/>
    <n v="1"/>
    <n v="0"/>
    <n v="753"/>
    <e v="#DIV/0!"/>
    <x v="9"/>
    <x v="4"/>
  </r>
  <r>
    <x v="4"/>
    <x v="5"/>
    <x v="47"/>
    <x v="80"/>
    <x v="78"/>
    <m/>
    <m/>
    <n v="2"/>
    <n v="2"/>
    <n v="2"/>
    <n v="753"/>
    <n v="1"/>
    <x v="9"/>
    <x v="4"/>
  </r>
  <r>
    <x v="4"/>
    <x v="5"/>
    <x v="332"/>
    <x v="368"/>
    <x v="366"/>
    <m/>
    <m/>
    <n v="3"/>
    <n v="3"/>
    <n v="3"/>
    <n v="753"/>
    <n v="1"/>
    <x v="9"/>
    <x v="4"/>
  </r>
  <r>
    <x v="4"/>
    <x v="5"/>
    <x v="361"/>
    <x v="398"/>
    <x v="396"/>
    <m/>
    <m/>
    <n v="5"/>
    <n v="5"/>
    <n v="5"/>
    <n v="753"/>
    <n v="1"/>
    <x v="9"/>
    <x v="4"/>
  </r>
  <r>
    <x v="4"/>
    <x v="5"/>
    <x v="162"/>
    <x v="195"/>
    <x v="193"/>
    <m/>
    <m/>
    <n v="1"/>
    <n v="1"/>
    <n v="1"/>
    <n v="753"/>
    <n v="1"/>
    <x v="9"/>
    <x v="4"/>
  </r>
  <r>
    <x v="4"/>
    <x v="5"/>
    <x v="48"/>
    <x v="81"/>
    <x v="79"/>
    <m/>
    <m/>
    <n v="1"/>
    <n v="1"/>
    <n v="1"/>
    <n v="753"/>
    <n v="1"/>
    <x v="9"/>
    <x v="4"/>
  </r>
  <r>
    <x v="4"/>
    <x v="5"/>
    <x v="163"/>
    <x v="196"/>
    <x v="194"/>
    <n v="2"/>
    <n v="4"/>
    <m/>
    <n v="6"/>
    <n v="4"/>
    <n v="753"/>
    <n v="0"/>
    <x v="9"/>
    <x v="4"/>
  </r>
  <r>
    <x v="4"/>
    <x v="5"/>
    <x v="298"/>
    <x v="334"/>
    <x v="332"/>
    <n v="1"/>
    <m/>
    <n v="2"/>
    <n v="3"/>
    <n v="2"/>
    <n v="753"/>
    <n v="1"/>
    <x v="9"/>
    <x v="4"/>
  </r>
  <r>
    <x v="4"/>
    <x v="5"/>
    <x v="164"/>
    <x v="197"/>
    <x v="195"/>
    <n v="2"/>
    <n v="1"/>
    <n v="3"/>
    <n v="6"/>
    <n v="4"/>
    <n v="753"/>
    <n v="0.75"/>
    <x v="9"/>
    <x v="4"/>
  </r>
  <r>
    <x v="4"/>
    <x v="5"/>
    <x v="50"/>
    <x v="83"/>
    <x v="81"/>
    <m/>
    <m/>
    <n v="2"/>
    <n v="2"/>
    <n v="2"/>
    <n v="753"/>
    <n v="1"/>
    <x v="9"/>
    <x v="4"/>
  </r>
  <r>
    <x v="4"/>
    <x v="5"/>
    <x v="167"/>
    <x v="200"/>
    <x v="198"/>
    <m/>
    <n v="1"/>
    <n v="2"/>
    <n v="3"/>
    <n v="3"/>
    <n v="753"/>
    <n v="0.66666666666666663"/>
    <x v="9"/>
    <x v="4"/>
  </r>
  <r>
    <x v="4"/>
    <x v="5"/>
    <x v="109"/>
    <x v="142"/>
    <x v="140"/>
    <m/>
    <m/>
    <n v="4"/>
    <n v="4"/>
    <n v="4"/>
    <n v="753"/>
    <n v="1"/>
    <x v="9"/>
    <x v="4"/>
  </r>
  <r>
    <x v="4"/>
    <x v="5"/>
    <x v="373"/>
    <x v="410"/>
    <x v="408"/>
    <m/>
    <m/>
    <n v="5"/>
    <n v="5"/>
    <n v="5"/>
    <n v="753"/>
    <n v="1"/>
    <x v="9"/>
    <x v="4"/>
  </r>
  <r>
    <x v="4"/>
    <x v="5"/>
    <x v="82"/>
    <x v="115"/>
    <x v="113"/>
    <m/>
    <m/>
    <n v="2"/>
    <n v="2"/>
    <n v="2"/>
    <n v="753"/>
    <n v="1"/>
    <x v="9"/>
    <x v="4"/>
  </r>
  <r>
    <x v="4"/>
    <x v="5"/>
    <x v="168"/>
    <x v="201"/>
    <x v="199"/>
    <m/>
    <m/>
    <n v="1"/>
    <n v="1"/>
    <n v="1"/>
    <n v="753"/>
    <n v="1"/>
    <x v="9"/>
    <x v="4"/>
  </r>
  <r>
    <x v="4"/>
    <x v="5"/>
    <x v="348"/>
    <x v="385"/>
    <x v="383"/>
    <m/>
    <m/>
    <n v="2"/>
    <n v="2"/>
    <n v="2"/>
    <n v="753"/>
    <n v="1"/>
    <x v="9"/>
    <x v="4"/>
  </r>
  <r>
    <x v="4"/>
    <x v="5"/>
    <x v="169"/>
    <x v="202"/>
    <x v="200"/>
    <m/>
    <m/>
    <n v="2"/>
    <n v="2"/>
    <n v="2"/>
    <n v="753"/>
    <n v="1"/>
    <x v="9"/>
    <x v="4"/>
  </r>
  <r>
    <x v="4"/>
    <x v="5"/>
    <x v="170"/>
    <x v="203"/>
    <x v="201"/>
    <m/>
    <m/>
    <n v="3"/>
    <n v="3"/>
    <n v="3"/>
    <n v="753"/>
    <n v="1"/>
    <x v="9"/>
    <x v="4"/>
  </r>
  <r>
    <x v="4"/>
    <x v="5"/>
    <x v="51"/>
    <x v="84"/>
    <x v="82"/>
    <m/>
    <m/>
    <n v="3"/>
    <n v="3"/>
    <n v="3"/>
    <n v="753"/>
    <n v="1"/>
    <x v="9"/>
    <x v="4"/>
  </r>
  <r>
    <x v="4"/>
    <x v="5"/>
    <x v="110"/>
    <x v="143"/>
    <x v="141"/>
    <m/>
    <m/>
    <n v="2"/>
    <n v="2"/>
    <n v="2"/>
    <n v="753"/>
    <n v="1"/>
    <x v="9"/>
    <x v="4"/>
  </r>
  <r>
    <x v="4"/>
    <x v="5"/>
    <x v="171"/>
    <x v="204"/>
    <x v="202"/>
    <m/>
    <m/>
    <n v="2"/>
    <n v="2"/>
    <n v="2"/>
    <n v="753"/>
    <n v="1"/>
    <x v="9"/>
    <x v="4"/>
  </r>
  <r>
    <x v="4"/>
    <x v="5"/>
    <x v="83"/>
    <x v="116"/>
    <x v="114"/>
    <m/>
    <m/>
    <n v="3"/>
    <n v="3"/>
    <n v="3"/>
    <n v="753"/>
    <n v="1"/>
    <x v="9"/>
    <x v="4"/>
  </r>
  <r>
    <x v="4"/>
    <x v="5"/>
    <x v="172"/>
    <x v="205"/>
    <x v="203"/>
    <m/>
    <m/>
    <n v="5"/>
    <n v="5"/>
    <n v="5"/>
    <n v="753"/>
    <n v="1"/>
    <x v="9"/>
    <x v="4"/>
  </r>
  <r>
    <x v="4"/>
    <x v="5"/>
    <x v="52"/>
    <x v="85"/>
    <x v="83"/>
    <m/>
    <m/>
    <n v="4"/>
    <n v="4"/>
    <n v="4"/>
    <n v="753"/>
    <n v="1"/>
    <x v="9"/>
    <x v="4"/>
  </r>
  <r>
    <x v="4"/>
    <x v="5"/>
    <x v="53"/>
    <x v="86"/>
    <x v="84"/>
    <m/>
    <m/>
    <n v="3"/>
    <n v="3"/>
    <n v="3"/>
    <n v="753"/>
    <n v="1"/>
    <x v="9"/>
    <x v="4"/>
  </r>
  <r>
    <x v="4"/>
    <x v="5"/>
    <x v="173"/>
    <x v="206"/>
    <x v="204"/>
    <m/>
    <m/>
    <n v="5"/>
    <n v="5"/>
    <n v="5"/>
    <n v="753"/>
    <n v="1"/>
    <x v="9"/>
    <x v="4"/>
  </r>
  <r>
    <x v="4"/>
    <x v="5"/>
    <x v="174"/>
    <x v="207"/>
    <x v="205"/>
    <m/>
    <m/>
    <n v="3"/>
    <n v="3"/>
    <n v="3"/>
    <n v="753"/>
    <n v="1"/>
    <x v="9"/>
    <x v="4"/>
  </r>
  <r>
    <x v="4"/>
    <x v="5"/>
    <x v="176"/>
    <x v="209"/>
    <x v="207"/>
    <m/>
    <m/>
    <n v="3"/>
    <n v="3"/>
    <n v="3"/>
    <n v="753"/>
    <n v="1"/>
    <x v="9"/>
    <x v="4"/>
  </r>
  <r>
    <x v="4"/>
    <x v="5"/>
    <x v="333"/>
    <x v="369"/>
    <x v="367"/>
    <m/>
    <m/>
    <n v="1"/>
    <n v="1"/>
    <n v="1"/>
    <n v="753"/>
    <n v="1"/>
    <x v="9"/>
    <x v="4"/>
  </r>
  <r>
    <x v="4"/>
    <x v="5"/>
    <x v="177"/>
    <x v="210"/>
    <x v="208"/>
    <m/>
    <m/>
    <n v="2"/>
    <n v="2"/>
    <n v="2"/>
    <n v="753"/>
    <n v="1"/>
    <x v="9"/>
    <x v="4"/>
  </r>
  <r>
    <x v="4"/>
    <x v="5"/>
    <x v="367"/>
    <x v="404"/>
    <x v="402"/>
    <m/>
    <m/>
    <n v="3"/>
    <n v="3"/>
    <n v="3"/>
    <n v="753"/>
    <n v="1"/>
    <x v="9"/>
    <x v="4"/>
  </r>
  <r>
    <x v="4"/>
    <x v="5"/>
    <x v="180"/>
    <x v="213"/>
    <x v="211"/>
    <m/>
    <m/>
    <n v="2"/>
    <n v="2"/>
    <n v="2"/>
    <n v="753"/>
    <n v="1"/>
    <x v="9"/>
    <x v="4"/>
  </r>
  <r>
    <x v="4"/>
    <x v="5"/>
    <x v="181"/>
    <x v="214"/>
    <x v="212"/>
    <m/>
    <m/>
    <n v="4"/>
    <n v="4"/>
    <n v="4"/>
    <n v="753"/>
    <n v="1"/>
    <x v="9"/>
    <x v="4"/>
  </r>
  <r>
    <x v="4"/>
    <x v="5"/>
    <x v="84"/>
    <x v="117"/>
    <x v="115"/>
    <m/>
    <m/>
    <n v="2"/>
    <n v="2"/>
    <n v="2"/>
    <n v="753"/>
    <n v="1"/>
    <x v="9"/>
    <x v="4"/>
  </r>
  <r>
    <x v="4"/>
    <x v="5"/>
    <x v="183"/>
    <x v="216"/>
    <x v="214"/>
    <m/>
    <m/>
    <n v="3"/>
    <n v="3"/>
    <n v="3"/>
    <n v="753"/>
    <n v="1"/>
    <x v="9"/>
    <x v="4"/>
  </r>
  <r>
    <x v="4"/>
    <x v="5"/>
    <x v="184"/>
    <x v="217"/>
    <x v="215"/>
    <m/>
    <m/>
    <n v="2"/>
    <n v="2"/>
    <n v="2"/>
    <n v="753"/>
    <n v="1"/>
    <x v="9"/>
    <x v="4"/>
  </r>
  <r>
    <x v="4"/>
    <x v="5"/>
    <x v="85"/>
    <x v="118"/>
    <x v="116"/>
    <m/>
    <m/>
    <n v="4"/>
    <n v="4"/>
    <n v="4"/>
    <n v="753"/>
    <n v="1"/>
    <x v="9"/>
    <x v="4"/>
  </r>
  <r>
    <x v="4"/>
    <x v="5"/>
    <x v="382"/>
    <x v="421"/>
    <x v="419"/>
    <m/>
    <m/>
    <n v="1"/>
    <n v="1"/>
    <n v="1"/>
    <n v="753"/>
    <n v="1"/>
    <x v="9"/>
    <x v="4"/>
  </r>
  <r>
    <x v="4"/>
    <x v="5"/>
    <x v="186"/>
    <x v="219"/>
    <x v="217"/>
    <m/>
    <m/>
    <n v="1"/>
    <n v="1"/>
    <n v="1"/>
    <n v="753"/>
    <n v="1"/>
    <x v="9"/>
    <x v="4"/>
  </r>
  <r>
    <x v="4"/>
    <x v="5"/>
    <x v="187"/>
    <x v="220"/>
    <x v="218"/>
    <m/>
    <m/>
    <n v="1"/>
    <n v="1"/>
    <n v="1"/>
    <n v="753"/>
    <n v="1"/>
    <x v="9"/>
    <x v="4"/>
  </r>
  <r>
    <x v="4"/>
    <x v="5"/>
    <x v="54"/>
    <x v="87"/>
    <x v="85"/>
    <m/>
    <m/>
    <n v="1"/>
    <n v="1"/>
    <n v="1"/>
    <n v="753"/>
    <n v="1"/>
    <x v="9"/>
    <x v="4"/>
  </r>
  <r>
    <x v="4"/>
    <x v="5"/>
    <x v="188"/>
    <x v="221"/>
    <x v="219"/>
    <m/>
    <m/>
    <n v="1"/>
    <n v="1"/>
    <n v="1"/>
    <n v="753"/>
    <n v="1"/>
    <x v="9"/>
    <x v="4"/>
  </r>
  <r>
    <x v="4"/>
    <x v="5"/>
    <x v="189"/>
    <x v="222"/>
    <x v="220"/>
    <m/>
    <m/>
    <n v="1"/>
    <n v="1"/>
    <n v="1"/>
    <n v="753"/>
    <n v="1"/>
    <x v="9"/>
    <x v="4"/>
  </r>
  <r>
    <x v="4"/>
    <x v="5"/>
    <x v="190"/>
    <x v="223"/>
    <x v="221"/>
    <m/>
    <m/>
    <n v="1"/>
    <n v="1"/>
    <n v="1"/>
    <n v="753"/>
    <n v="1"/>
    <x v="9"/>
    <x v="4"/>
  </r>
  <r>
    <x v="4"/>
    <x v="5"/>
    <x v="191"/>
    <x v="224"/>
    <x v="222"/>
    <m/>
    <m/>
    <n v="1"/>
    <n v="1"/>
    <n v="1"/>
    <n v="753"/>
    <n v="1"/>
    <x v="9"/>
    <x v="4"/>
  </r>
  <r>
    <x v="4"/>
    <x v="5"/>
    <x v="55"/>
    <x v="88"/>
    <x v="86"/>
    <m/>
    <m/>
    <n v="7"/>
    <n v="7"/>
    <n v="7"/>
    <n v="753"/>
    <n v="1"/>
    <x v="9"/>
    <x v="4"/>
  </r>
  <r>
    <x v="4"/>
    <x v="5"/>
    <x v="56"/>
    <x v="89"/>
    <x v="87"/>
    <m/>
    <m/>
    <n v="1"/>
    <n v="1"/>
    <n v="1"/>
    <n v="753"/>
    <n v="1"/>
    <x v="9"/>
    <x v="4"/>
  </r>
  <r>
    <x v="4"/>
    <x v="5"/>
    <x v="192"/>
    <x v="225"/>
    <x v="223"/>
    <m/>
    <m/>
    <n v="1"/>
    <n v="1"/>
    <n v="1"/>
    <n v="753"/>
    <n v="1"/>
    <x v="9"/>
    <x v="4"/>
  </r>
  <r>
    <x v="4"/>
    <x v="5"/>
    <x v="87"/>
    <x v="120"/>
    <x v="118"/>
    <m/>
    <m/>
    <n v="1"/>
    <n v="1"/>
    <n v="1"/>
    <n v="753"/>
    <n v="1"/>
    <x v="9"/>
    <x v="4"/>
  </r>
  <r>
    <x v="4"/>
    <x v="5"/>
    <x v="57"/>
    <x v="90"/>
    <x v="88"/>
    <m/>
    <m/>
    <n v="2"/>
    <n v="2"/>
    <n v="2"/>
    <n v="753"/>
    <n v="1"/>
    <x v="9"/>
    <x v="4"/>
  </r>
  <r>
    <x v="4"/>
    <x v="5"/>
    <x v="195"/>
    <x v="228"/>
    <x v="226"/>
    <m/>
    <m/>
    <n v="3"/>
    <n v="3"/>
    <n v="3"/>
    <n v="753"/>
    <n v="1"/>
    <x v="9"/>
    <x v="4"/>
  </r>
  <r>
    <x v="4"/>
    <x v="5"/>
    <x v="196"/>
    <x v="229"/>
    <x v="227"/>
    <m/>
    <m/>
    <n v="3"/>
    <n v="3"/>
    <n v="3"/>
    <n v="753"/>
    <n v="1"/>
    <x v="9"/>
    <x v="4"/>
  </r>
  <r>
    <x v="4"/>
    <x v="5"/>
    <x v="59"/>
    <x v="92"/>
    <x v="90"/>
    <m/>
    <m/>
    <n v="3"/>
    <n v="3"/>
    <n v="3"/>
    <n v="753"/>
    <n v="1"/>
    <x v="9"/>
    <x v="4"/>
  </r>
  <r>
    <x v="4"/>
    <x v="5"/>
    <x v="198"/>
    <x v="231"/>
    <x v="229"/>
    <m/>
    <m/>
    <n v="2"/>
    <n v="2"/>
    <n v="2"/>
    <n v="753"/>
    <n v="1"/>
    <x v="9"/>
    <x v="4"/>
  </r>
  <r>
    <x v="4"/>
    <x v="5"/>
    <x v="111"/>
    <x v="144"/>
    <x v="142"/>
    <m/>
    <m/>
    <n v="1"/>
    <n v="1"/>
    <n v="1"/>
    <n v="753"/>
    <n v="1"/>
    <x v="9"/>
    <x v="4"/>
  </r>
  <r>
    <x v="4"/>
    <x v="5"/>
    <x v="199"/>
    <x v="232"/>
    <x v="230"/>
    <m/>
    <m/>
    <n v="1"/>
    <n v="1"/>
    <n v="1"/>
    <n v="753"/>
    <n v="1"/>
    <x v="9"/>
    <x v="4"/>
  </r>
  <r>
    <x v="4"/>
    <x v="5"/>
    <x v="200"/>
    <x v="233"/>
    <x v="231"/>
    <m/>
    <m/>
    <n v="7"/>
    <n v="7"/>
    <n v="7"/>
    <n v="753"/>
    <n v="1"/>
    <x v="9"/>
    <x v="4"/>
  </r>
  <r>
    <x v="4"/>
    <x v="5"/>
    <x v="208"/>
    <x v="241"/>
    <x v="239"/>
    <m/>
    <m/>
    <n v="2"/>
    <n v="2"/>
    <n v="2"/>
    <n v="753"/>
    <n v="1"/>
    <x v="9"/>
    <x v="4"/>
  </r>
  <r>
    <x v="4"/>
    <x v="5"/>
    <x v="210"/>
    <x v="243"/>
    <x v="241"/>
    <m/>
    <m/>
    <n v="2"/>
    <n v="2"/>
    <n v="2"/>
    <n v="753"/>
    <n v="1"/>
    <x v="9"/>
    <x v="4"/>
  </r>
  <r>
    <x v="4"/>
    <x v="5"/>
    <x v="211"/>
    <x v="244"/>
    <x v="242"/>
    <m/>
    <m/>
    <n v="1"/>
    <n v="1"/>
    <n v="1"/>
    <n v="753"/>
    <n v="1"/>
    <x v="9"/>
    <x v="4"/>
  </r>
  <r>
    <x v="4"/>
    <x v="5"/>
    <x v="212"/>
    <x v="245"/>
    <x v="243"/>
    <m/>
    <m/>
    <n v="1"/>
    <n v="1"/>
    <n v="1"/>
    <n v="753"/>
    <n v="1"/>
    <x v="9"/>
    <x v="4"/>
  </r>
  <r>
    <x v="4"/>
    <x v="5"/>
    <x v="60"/>
    <x v="93"/>
    <x v="91"/>
    <m/>
    <m/>
    <n v="2"/>
    <n v="2"/>
    <n v="2"/>
    <n v="753"/>
    <n v="1"/>
    <x v="9"/>
    <x v="4"/>
  </r>
  <r>
    <x v="4"/>
    <x v="5"/>
    <x v="214"/>
    <x v="247"/>
    <x v="245"/>
    <m/>
    <m/>
    <n v="1"/>
    <n v="1"/>
    <n v="1"/>
    <n v="753"/>
    <n v="1"/>
    <x v="9"/>
    <x v="4"/>
  </r>
  <r>
    <x v="4"/>
    <x v="5"/>
    <x v="61"/>
    <x v="94"/>
    <x v="92"/>
    <m/>
    <m/>
    <n v="2"/>
    <n v="2"/>
    <n v="2"/>
    <n v="753"/>
    <n v="1"/>
    <x v="9"/>
    <x v="4"/>
  </r>
  <r>
    <x v="4"/>
    <x v="5"/>
    <x v="217"/>
    <x v="250"/>
    <x v="248"/>
    <m/>
    <m/>
    <n v="1"/>
    <n v="1"/>
    <n v="1"/>
    <n v="753"/>
    <n v="1"/>
    <x v="9"/>
    <x v="4"/>
  </r>
  <r>
    <x v="4"/>
    <x v="5"/>
    <x v="218"/>
    <x v="251"/>
    <x v="249"/>
    <m/>
    <m/>
    <n v="1"/>
    <n v="1"/>
    <n v="1"/>
    <n v="753"/>
    <n v="1"/>
    <x v="9"/>
    <x v="4"/>
  </r>
  <r>
    <x v="4"/>
    <x v="5"/>
    <x v="219"/>
    <x v="252"/>
    <x v="250"/>
    <m/>
    <m/>
    <n v="8"/>
    <n v="8"/>
    <n v="8"/>
    <n v="753"/>
    <n v="1"/>
    <x v="9"/>
    <x v="4"/>
  </r>
  <r>
    <x v="4"/>
    <x v="5"/>
    <x v="220"/>
    <x v="253"/>
    <x v="251"/>
    <n v="1"/>
    <m/>
    <m/>
    <n v="1"/>
    <n v="0"/>
    <n v="753"/>
    <e v="#DIV/0!"/>
    <x v="9"/>
    <x v="4"/>
  </r>
  <r>
    <x v="4"/>
    <x v="5"/>
    <x v="221"/>
    <x v="254"/>
    <x v="252"/>
    <m/>
    <m/>
    <n v="2"/>
    <n v="2"/>
    <n v="2"/>
    <n v="753"/>
    <n v="1"/>
    <x v="9"/>
    <x v="4"/>
  </r>
  <r>
    <x v="4"/>
    <x v="5"/>
    <x v="223"/>
    <x v="256"/>
    <x v="254"/>
    <m/>
    <n v="1"/>
    <n v="3"/>
    <n v="4"/>
    <n v="4"/>
    <n v="753"/>
    <n v="0.75"/>
    <x v="9"/>
    <x v="4"/>
  </r>
  <r>
    <x v="4"/>
    <x v="5"/>
    <x v="224"/>
    <x v="257"/>
    <x v="255"/>
    <m/>
    <m/>
    <n v="6"/>
    <n v="6"/>
    <n v="6"/>
    <n v="753"/>
    <n v="1"/>
    <x v="9"/>
    <x v="4"/>
  </r>
  <r>
    <x v="4"/>
    <x v="5"/>
    <x v="225"/>
    <x v="258"/>
    <x v="256"/>
    <m/>
    <m/>
    <n v="6"/>
    <n v="6"/>
    <n v="6"/>
    <n v="753"/>
    <n v="1"/>
    <x v="9"/>
    <x v="4"/>
  </r>
  <r>
    <x v="4"/>
    <x v="5"/>
    <x v="226"/>
    <x v="259"/>
    <x v="257"/>
    <m/>
    <m/>
    <n v="2"/>
    <n v="2"/>
    <n v="2"/>
    <n v="753"/>
    <n v="1"/>
    <x v="9"/>
    <x v="4"/>
  </r>
  <r>
    <x v="4"/>
    <x v="5"/>
    <x v="89"/>
    <x v="122"/>
    <x v="120"/>
    <m/>
    <m/>
    <n v="2"/>
    <n v="2"/>
    <n v="2"/>
    <n v="753"/>
    <n v="1"/>
    <x v="9"/>
    <x v="4"/>
  </r>
  <r>
    <x v="4"/>
    <x v="5"/>
    <x v="227"/>
    <x v="260"/>
    <x v="258"/>
    <m/>
    <m/>
    <n v="2"/>
    <n v="2"/>
    <n v="2"/>
    <n v="753"/>
    <n v="1"/>
    <x v="9"/>
    <x v="4"/>
  </r>
  <r>
    <x v="4"/>
    <x v="5"/>
    <x v="302"/>
    <x v="338"/>
    <x v="336"/>
    <n v="1"/>
    <m/>
    <m/>
    <n v="1"/>
    <n v="0"/>
    <n v="753"/>
    <e v="#DIV/0!"/>
    <x v="9"/>
    <x v="4"/>
  </r>
  <r>
    <x v="4"/>
    <x v="5"/>
    <x v="228"/>
    <x v="261"/>
    <x v="259"/>
    <n v="1"/>
    <n v="1"/>
    <m/>
    <n v="2"/>
    <n v="1"/>
    <n v="753"/>
    <n v="0"/>
    <x v="9"/>
    <x v="4"/>
  </r>
  <r>
    <x v="4"/>
    <x v="5"/>
    <x v="229"/>
    <x v="262"/>
    <x v="260"/>
    <n v="2"/>
    <m/>
    <n v="2"/>
    <n v="4"/>
    <n v="2"/>
    <n v="753"/>
    <n v="1"/>
    <x v="9"/>
    <x v="4"/>
  </r>
  <r>
    <x v="4"/>
    <x v="5"/>
    <x v="303"/>
    <x v="339"/>
    <x v="337"/>
    <m/>
    <m/>
    <n v="5"/>
    <n v="5"/>
    <n v="5"/>
    <n v="753"/>
    <n v="1"/>
    <x v="9"/>
    <x v="4"/>
  </r>
  <r>
    <x v="4"/>
    <x v="5"/>
    <x v="113"/>
    <x v="146"/>
    <x v="144"/>
    <m/>
    <m/>
    <n v="2"/>
    <n v="2"/>
    <n v="2"/>
    <n v="753"/>
    <n v="1"/>
    <x v="9"/>
    <x v="4"/>
  </r>
  <r>
    <x v="4"/>
    <x v="5"/>
    <x v="114"/>
    <x v="147"/>
    <x v="145"/>
    <m/>
    <m/>
    <n v="3"/>
    <n v="3"/>
    <n v="3"/>
    <n v="753"/>
    <n v="1"/>
    <x v="9"/>
    <x v="4"/>
  </r>
  <r>
    <x v="4"/>
    <x v="5"/>
    <x v="230"/>
    <x v="265"/>
    <x v="263"/>
    <m/>
    <m/>
    <n v="2"/>
    <n v="2"/>
    <n v="2"/>
    <n v="753"/>
    <n v="1"/>
    <x v="9"/>
    <x v="4"/>
  </r>
  <r>
    <x v="4"/>
    <x v="5"/>
    <x v="304"/>
    <x v="340"/>
    <x v="338"/>
    <m/>
    <m/>
    <n v="4"/>
    <n v="4"/>
    <n v="4"/>
    <n v="753"/>
    <n v="1"/>
    <x v="9"/>
    <x v="4"/>
  </r>
  <r>
    <x v="4"/>
    <x v="5"/>
    <x v="306"/>
    <x v="342"/>
    <x v="340"/>
    <m/>
    <m/>
    <n v="1"/>
    <n v="1"/>
    <n v="1"/>
    <n v="753"/>
    <n v="1"/>
    <x v="9"/>
    <x v="4"/>
  </r>
  <r>
    <x v="4"/>
    <x v="5"/>
    <x v="231"/>
    <x v="266"/>
    <x v="264"/>
    <m/>
    <m/>
    <n v="1"/>
    <n v="1"/>
    <n v="1"/>
    <n v="753"/>
    <n v="1"/>
    <x v="9"/>
    <x v="4"/>
  </r>
  <r>
    <x v="4"/>
    <x v="5"/>
    <x v="232"/>
    <x v="267"/>
    <x v="265"/>
    <m/>
    <m/>
    <n v="3"/>
    <n v="3"/>
    <n v="3"/>
    <n v="753"/>
    <n v="1"/>
    <x v="9"/>
    <x v="4"/>
  </r>
  <r>
    <x v="4"/>
    <x v="5"/>
    <x v="62"/>
    <x v="95"/>
    <x v="93"/>
    <m/>
    <n v="1"/>
    <n v="1"/>
    <n v="2"/>
    <n v="2"/>
    <n v="753"/>
    <n v="0.5"/>
    <x v="9"/>
    <x v="4"/>
  </r>
  <r>
    <x v="4"/>
    <x v="5"/>
    <x v="234"/>
    <x v="269"/>
    <x v="267"/>
    <m/>
    <m/>
    <n v="1"/>
    <n v="1"/>
    <n v="1"/>
    <n v="753"/>
    <n v="1"/>
    <x v="9"/>
    <x v="4"/>
  </r>
  <r>
    <x v="4"/>
    <x v="5"/>
    <x v="236"/>
    <x v="271"/>
    <x v="269"/>
    <m/>
    <m/>
    <n v="2"/>
    <n v="2"/>
    <n v="2"/>
    <n v="753"/>
    <n v="1"/>
    <x v="9"/>
    <x v="4"/>
  </r>
  <r>
    <x v="4"/>
    <x v="5"/>
    <x v="64"/>
    <x v="97"/>
    <x v="95"/>
    <m/>
    <m/>
    <n v="1"/>
    <n v="1"/>
    <n v="1"/>
    <n v="753"/>
    <n v="1"/>
    <x v="9"/>
    <x v="4"/>
  </r>
  <r>
    <x v="4"/>
    <x v="5"/>
    <x v="92"/>
    <x v="125"/>
    <x v="123"/>
    <m/>
    <n v="1"/>
    <n v="3"/>
    <n v="4"/>
    <n v="4"/>
    <n v="753"/>
    <n v="0.75"/>
    <x v="9"/>
    <x v="4"/>
  </r>
  <r>
    <x v="4"/>
    <x v="5"/>
    <x v="309"/>
    <x v="345"/>
    <x v="343"/>
    <m/>
    <m/>
    <n v="1"/>
    <n v="1"/>
    <n v="1"/>
    <n v="753"/>
    <n v="1"/>
    <x v="9"/>
    <x v="4"/>
  </r>
  <r>
    <x v="4"/>
    <x v="5"/>
    <x v="237"/>
    <x v="272"/>
    <x v="270"/>
    <m/>
    <m/>
    <n v="1"/>
    <n v="1"/>
    <n v="1"/>
    <n v="753"/>
    <n v="1"/>
    <x v="9"/>
    <x v="4"/>
  </r>
  <r>
    <x v="4"/>
    <x v="5"/>
    <x v="239"/>
    <x v="274"/>
    <x v="272"/>
    <m/>
    <m/>
    <n v="1"/>
    <n v="1"/>
    <n v="1"/>
    <n v="753"/>
    <n v="1"/>
    <x v="9"/>
    <x v="4"/>
  </r>
  <r>
    <x v="4"/>
    <x v="5"/>
    <x v="240"/>
    <x v="275"/>
    <x v="273"/>
    <m/>
    <m/>
    <n v="1"/>
    <n v="1"/>
    <n v="1"/>
    <n v="753"/>
    <n v="1"/>
    <x v="9"/>
    <x v="4"/>
  </r>
  <r>
    <x v="4"/>
    <x v="5"/>
    <x v="336"/>
    <x v="372"/>
    <x v="370"/>
    <m/>
    <m/>
    <n v="2"/>
    <n v="2"/>
    <n v="2"/>
    <n v="753"/>
    <n v="1"/>
    <x v="9"/>
    <x v="4"/>
  </r>
  <r>
    <x v="4"/>
    <x v="5"/>
    <x v="65"/>
    <x v="98"/>
    <x v="96"/>
    <m/>
    <m/>
    <n v="3"/>
    <n v="3"/>
    <n v="3"/>
    <n v="753"/>
    <n v="1"/>
    <x v="9"/>
    <x v="4"/>
  </r>
  <r>
    <x v="4"/>
    <x v="5"/>
    <x v="241"/>
    <x v="276"/>
    <x v="274"/>
    <m/>
    <m/>
    <n v="3"/>
    <n v="3"/>
    <n v="3"/>
    <n v="753"/>
    <n v="1"/>
    <x v="9"/>
    <x v="4"/>
  </r>
  <r>
    <x v="4"/>
    <x v="5"/>
    <x v="135"/>
    <x v="168"/>
    <x v="166"/>
    <m/>
    <m/>
    <n v="2"/>
    <n v="2"/>
    <n v="2"/>
    <n v="753"/>
    <n v="1"/>
    <x v="9"/>
    <x v="4"/>
  </r>
  <r>
    <x v="4"/>
    <x v="5"/>
    <x v="66"/>
    <x v="99"/>
    <x v="97"/>
    <m/>
    <m/>
    <n v="2"/>
    <n v="2"/>
    <n v="2"/>
    <n v="753"/>
    <n v="1"/>
    <x v="9"/>
    <x v="4"/>
  </r>
  <r>
    <x v="4"/>
    <x v="5"/>
    <x v="310"/>
    <x v="346"/>
    <x v="344"/>
    <m/>
    <m/>
    <n v="3"/>
    <n v="3"/>
    <n v="3"/>
    <n v="753"/>
    <n v="1"/>
    <x v="9"/>
    <x v="4"/>
  </r>
  <r>
    <x v="4"/>
    <x v="5"/>
    <x v="311"/>
    <x v="347"/>
    <x v="345"/>
    <m/>
    <m/>
    <n v="1"/>
    <n v="1"/>
    <n v="1"/>
    <n v="753"/>
    <n v="1"/>
    <x v="9"/>
    <x v="4"/>
  </r>
  <r>
    <x v="4"/>
    <x v="5"/>
    <x v="138"/>
    <x v="171"/>
    <x v="169"/>
    <m/>
    <m/>
    <n v="3"/>
    <n v="3"/>
    <n v="3"/>
    <n v="753"/>
    <n v="1"/>
    <x v="9"/>
    <x v="4"/>
  </r>
  <r>
    <x v="4"/>
    <x v="5"/>
    <x v="337"/>
    <x v="373"/>
    <x v="371"/>
    <m/>
    <m/>
    <n v="5"/>
    <n v="5"/>
    <n v="5"/>
    <n v="753"/>
    <n v="1"/>
    <x v="9"/>
    <x v="4"/>
  </r>
  <r>
    <x v="4"/>
    <x v="5"/>
    <x v="139"/>
    <x v="172"/>
    <x v="170"/>
    <m/>
    <m/>
    <n v="1"/>
    <n v="1"/>
    <n v="1"/>
    <n v="753"/>
    <n v="1"/>
    <x v="9"/>
    <x v="4"/>
  </r>
  <r>
    <x v="4"/>
    <x v="5"/>
    <x v="140"/>
    <x v="173"/>
    <x v="171"/>
    <m/>
    <m/>
    <n v="3"/>
    <n v="3"/>
    <n v="3"/>
    <n v="753"/>
    <n v="1"/>
    <x v="9"/>
    <x v="4"/>
  </r>
  <r>
    <x v="4"/>
    <x v="5"/>
    <x v="312"/>
    <x v="348"/>
    <x v="346"/>
    <m/>
    <m/>
    <n v="1"/>
    <n v="1"/>
    <n v="1"/>
    <n v="753"/>
    <n v="1"/>
    <x v="9"/>
    <x v="4"/>
  </r>
  <r>
    <x v="4"/>
    <x v="5"/>
    <x v="94"/>
    <x v="127"/>
    <x v="125"/>
    <m/>
    <m/>
    <n v="2"/>
    <n v="2"/>
    <n v="2"/>
    <n v="753"/>
    <n v="1"/>
    <x v="9"/>
    <x v="4"/>
  </r>
  <r>
    <x v="4"/>
    <x v="5"/>
    <x v="313"/>
    <x v="349"/>
    <x v="347"/>
    <m/>
    <m/>
    <n v="3"/>
    <n v="3"/>
    <n v="3"/>
    <n v="753"/>
    <n v="1"/>
    <x v="9"/>
    <x v="4"/>
  </r>
  <r>
    <x v="4"/>
    <x v="5"/>
    <x v="350"/>
    <x v="387"/>
    <x v="385"/>
    <m/>
    <m/>
    <n v="2"/>
    <n v="2"/>
    <n v="2"/>
    <n v="753"/>
    <n v="1"/>
    <x v="9"/>
    <x v="4"/>
  </r>
  <r>
    <x v="4"/>
    <x v="5"/>
    <x v="242"/>
    <x v="277"/>
    <x v="275"/>
    <m/>
    <m/>
    <n v="5"/>
    <n v="5"/>
    <n v="5"/>
    <n v="753"/>
    <n v="1"/>
    <x v="9"/>
    <x v="4"/>
  </r>
  <r>
    <x v="4"/>
    <x v="5"/>
    <x v="243"/>
    <x v="278"/>
    <x v="276"/>
    <n v="1"/>
    <m/>
    <n v="5"/>
    <n v="6"/>
    <n v="5"/>
    <n v="753"/>
    <n v="1"/>
    <x v="9"/>
    <x v="4"/>
  </r>
  <r>
    <x v="4"/>
    <x v="5"/>
    <x v="244"/>
    <x v="279"/>
    <x v="277"/>
    <m/>
    <m/>
    <n v="1"/>
    <n v="1"/>
    <n v="1"/>
    <n v="753"/>
    <n v="1"/>
    <x v="9"/>
    <x v="4"/>
  </r>
  <r>
    <x v="4"/>
    <x v="5"/>
    <x v="245"/>
    <x v="280"/>
    <x v="278"/>
    <m/>
    <m/>
    <n v="1"/>
    <n v="1"/>
    <n v="1"/>
    <n v="753"/>
    <n v="1"/>
    <x v="9"/>
    <x v="4"/>
  </r>
  <r>
    <x v="4"/>
    <x v="5"/>
    <x v="314"/>
    <x v="350"/>
    <x v="348"/>
    <m/>
    <m/>
    <n v="2"/>
    <n v="2"/>
    <n v="2"/>
    <n v="753"/>
    <n v="1"/>
    <x v="9"/>
    <x v="4"/>
  </r>
  <r>
    <x v="4"/>
    <x v="5"/>
    <x v="67"/>
    <x v="100"/>
    <x v="98"/>
    <m/>
    <m/>
    <n v="1"/>
    <n v="1"/>
    <n v="1"/>
    <n v="753"/>
    <n v="1"/>
    <x v="9"/>
    <x v="4"/>
  </r>
  <r>
    <x v="4"/>
    <x v="5"/>
    <x v="315"/>
    <x v="351"/>
    <x v="349"/>
    <m/>
    <m/>
    <n v="1"/>
    <n v="1"/>
    <n v="1"/>
    <n v="753"/>
    <n v="1"/>
    <x v="9"/>
    <x v="4"/>
  </r>
  <r>
    <x v="4"/>
    <x v="5"/>
    <x v="316"/>
    <x v="352"/>
    <x v="350"/>
    <n v="1"/>
    <n v="1"/>
    <n v="2"/>
    <n v="4"/>
    <n v="3"/>
    <n v="753"/>
    <n v="0.66666666666666663"/>
    <x v="9"/>
    <x v="4"/>
  </r>
  <r>
    <x v="4"/>
    <x v="5"/>
    <x v="247"/>
    <x v="282"/>
    <x v="280"/>
    <m/>
    <m/>
    <n v="2"/>
    <n v="2"/>
    <n v="2"/>
    <n v="753"/>
    <n v="1"/>
    <x v="9"/>
    <x v="4"/>
  </r>
  <r>
    <x v="4"/>
    <x v="5"/>
    <x v="351"/>
    <x v="388"/>
    <x v="386"/>
    <m/>
    <n v="1"/>
    <n v="1"/>
    <n v="2"/>
    <n v="2"/>
    <n v="753"/>
    <n v="0.5"/>
    <x v="9"/>
    <x v="4"/>
  </r>
  <r>
    <x v="4"/>
    <x v="5"/>
    <x v="248"/>
    <x v="283"/>
    <x v="281"/>
    <m/>
    <m/>
    <n v="1"/>
    <n v="1"/>
    <n v="1"/>
    <n v="753"/>
    <n v="1"/>
    <x v="9"/>
    <x v="4"/>
  </r>
  <r>
    <x v="4"/>
    <x v="5"/>
    <x v="317"/>
    <x v="353"/>
    <x v="351"/>
    <m/>
    <m/>
    <n v="3"/>
    <n v="3"/>
    <n v="3"/>
    <n v="753"/>
    <n v="1"/>
    <x v="9"/>
    <x v="4"/>
  </r>
  <r>
    <x v="4"/>
    <x v="5"/>
    <x v="68"/>
    <x v="101"/>
    <x v="99"/>
    <m/>
    <m/>
    <n v="3"/>
    <n v="3"/>
    <n v="3"/>
    <n v="753"/>
    <n v="1"/>
    <x v="9"/>
    <x v="4"/>
  </r>
  <r>
    <x v="4"/>
    <x v="5"/>
    <x v="202"/>
    <x v="235"/>
    <x v="233"/>
    <m/>
    <m/>
    <n v="4"/>
    <n v="4"/>
    <n v="4"/>
    <n v="753"/>
    <n v="1"/>
    <x v="9"/>
    <x v="4"/>
  </r>
  <r>
    <x v="4"/>
    <x v="5"/>
    <x v="115"/>
    <x v="148"/>
    <x v="146"/>
    <n v="2"/>
    <m/>
    <m/>
    <n v="2"/>
    <n v="0"/>
    <n v="753"/>
    <e v="#DIV/0!"/>
    <x v="9"/>
    <x v="4"/>
  </r>
  <r>
    <x v="4"/>
    <x v="5"/>
    <x v="69"/>
    <x v="102"/>
    <x v="100"/>
    <m/>
    <m/>
    <n v="1"/>
    <n v="1"/>
    <n v="1"/>
    <n v="753"/>
    <n v="1"/>
    <x v="9"/>
    <x v="4"/>
  </r>
  <r>
    <x v="4"/>
    <x v="5"/>
    <x v="203"/>
    <x v="236"/>
    <x v="234"/>
    <m/>
    <m/>
    <n v="3"/>
    <n v="3"/>
    <n v="3"/>
    <n v="753"/>
    <n v="1"/>
    <x v="9"/>
    <x v="4"/>
  </r>
  <r>
    <x v="4"/>
    <x v="5"/>
    <x v="318"/>
    <x v="354"/>
    <x v="352"/>
    <m/>
    <m/>
    <n v="3"/>
    <n v="3"/>
    <n v="3"/>
    <n v="753"/>
    <n v="1"/>
    <x v="9"/>
    <x v="4"/>
  </r>
  <r>
    <x v="4"/>
    <x v="5"/>
    <x v="204"/>
    <x v="237"/>
    <x v="235"/>
    <m/>
    <m/>
    <n v="2"/>
    <n v="2"/>
    <n v="2"/>
    <n v="753"/>
    <n v="1"/>
    <x v="9"/>
    <x v="4"/>
  </r>
  <r>
    <x v="4"/>
    <x v="5"/>
    <x v="288"/>
    <x v="324"/>
    <x v="322"/>
    <m/>
    <m/>
    <n v="2"/>
    <n v="2"/>
    <n v="2"/>
    <n v="753"/>
    <n v="1"/>
    <x v="9"/>
    <x v="4"/>
  </r>
  <r>
    <x v="4"/>
    <x v="5"/>
    <x v="205"/>
    <x v="238"/>
    <x v="236"/>
    <m/>
    <m/>
    <n v="3"/>
    <n v="3"/>
    <n v="3"/>
    <n v="753"/>
    <n v="1"/>
    <x v="9"/>
    <x v="4"/>
  </r>
  <r>
    <x v="4"/>
    <x v="5"/>
    <x v="206"/>
    <x v="239"/>
    <x v="237"/>
    <m/>
    <m/>
    <n v="1"/>
    <n v="1"/>
    <n v="1"/>
    <n v="753"/>
    <n v="1"/>
    <x v="9"/>
    <x v="4"/>
  </r>
  <r>
    <x v="4"/>
    <x v="5"/>
    <x v="95"/>
    <x v="128"/>
    <x v="126"/>
    <n v="3"/>
    <n v="1"/>
    <m/>
    <n v="4"/>
    <n v="1"/>
    <n v="753"/>
    <n v="0"/>
    <x v="9"/>
    <x v="4"/>
  </r>
  <r>
    <x v="4"/>
    <x v="5"/>
    <x v="207"/>
    <x v="240"/>
    <x v="238"/>
    <m/>
    <m/>
    <n v="8"/>
    <n v="8"/>
    <n v="8"/>
    <n v="753"/>
    <n v="1"/>
    <x v="9"/>
    <x v="4"/>
  </r>
  <r>
    <x v="4"/>
    <x v="5"/>
    <x v="70"/>
    <x v="103"/>
    <x v="101"/>
    <m/>
    <m/>
    <n v="2"/>
    <n v="2"/>
    <n v="2"/>
    <n v="753"/>
    <n v="1"/>
    <x v="9"/>
    <x v="4"/>
  </r>
  <r>
    <x v="4"/>
    <x v="5"/>
    <x v="71"/>
    <x v="104"/>
    <x v="102"/>
    <m/>
    <m/>
    <n v="4"/>
    <n v="4"/>
    <n v="4"/>
    <n v="753"/>
    <n v="1"/>
    <x v="9"/>
    <x v="4"/>
  </r>
  <r>
    <x v="4"/>
    <x v="5"/>
    <x v="96"/>
    <x v="129"/>
    <x v="127"/>
    <m/>
    <m/>
    <n v="3"/>
    <n v="3"/>
    <n v="3"/>
    <n v="753"/>
    <n v="1"/>
    <x v="9"/>
    <x v="4"/>
  </r>
  <r>
    <x v="4"/>
    <x v="5"/>
    <x v="352"/>
    <x v="389"/>
    <x v="387"/>
    <m/>
    <m/>
    <n v="2"/>
    <n v="2"/>
    <n v="2"/>
    <n v="753"/>
    <n v="1"/>
    <x v="9"/>
    <x v="4"/>
  </r>
  <r>
    <x v="4"/>
    <x v="5"/>
    <x v="97"/>
    <x v="130"/>
    <x v="128"/>
    <m/>
    <m/>
    <n v="1"/>
    <n v="1"/>
    <n v="1"/>
    <n v="753"/>
    <n v="1"/>
    <x v="9"/>
    <x v="4"/>
  </r>
  <r>
    <x v="4"/>
    <x v="5"/>
    <x v="249"/>
    <x v="285"/>
    <x v="283"/>
    <m/>
    <m/>
    <n v="3"/>
    <n v="3"/>
    <n v="3"/>
    <n v="753"/>
    <n v="1"/>
    <x v="9"/>
    <x v="4"/>
  </r>
  <r>
    <x v="4"/>
    <x v="5"/>
    <x v="250"/>
    <x v="286"/>
    <x v="284"/>
    <m/>
    <m/>
    <n v="1"/>
    <n v="1"/>
    <n v="1"/>
    <n v="753"/>
    <n v="1"/>
    <x v="9"/>
    <x v="4"/>
  </r>
  <r>
    <x v="4"/>
    <x v="5"/>
    <x v="98"/>
    <x v="131"/>
    <x v="129"/>
    <n v="3"/>
    <m/>
    <n v="1"/>
    <n v="4"/>
    <n v="1"/>
    <n v="753"/>
    <n v="1"/>
    <x v="9"/>
    <x v="4"/>
  </r>
  <r>
    <x v="4"/>
    <x v="5"/>
    <x v="252"/>
    <x v="288"/>
    <x v="286"/>
    <m/>
    <m/>
    <n v="3"/>
    <n v="3"/>
    <n v="3"/>
    <n v="753"/>
    <n v="1"/>
    <x v="9"/>
    <x v="4"/>
  </r>
  <r>
    <x v="4"/>
    <x v="5"/>
    <x v="253"/>
    <x v="289"/>
    <x v="287"/>
    <m/>
    <m/>
    <n v="6"/>
    <n v="6"/>
    <n v="6"/>
    <n v="753"/>
    <n v="1"/>
    <x v="9"/>
    <x v="4"/>
  </r>
  <r>
    <x v="4"/>
    <x v="5"/>
    <x v="254"/>
    <x v="290"/>
    <x v="288"/>
    <m/>
    <m/>
    <n v="10"/>
    <n v="10"/>
    <n v="10"/>
    <n v="753"/>
    <n v="1"/>
    <x v="9"/>
    <x v="4"/>
  </r>
  <r>
    <x v="4"/>
    <x v="5"/>
    <x v="116"/>
    <x v="149"/>
    <x v="147"/>
    <m/>
    <m/>
    <n v="1"/>
    <n v="1"/>
    <n v="1"/>
    <n v="753"/>
    <n v="1"/>
    <x v="9"/>
    <x v="4"/>
  </r>
  <r>
    <x v="4"/>
    <x v="5"/>
    <x v="255"/>
    <x v="291"/>
    <x v="289"/>
    <m/>
    <m/>
    <n v="1"/>
    <n v="1"/>
    <n v="1"/>
    <n v="753"/>
    <n v="1"/>
    <x v="9"/>
    <x v="4"/>
  </r>
  <r>
    <x v="4"/>
    <x v="5"/>
    <x v="256"/>
    <x v="292"/>
    <x v="290"/>
    <m/>
    <m/>
    <n v="3"/>
    <n v="3"/>
    <n v="3"/>
    <n v="753"/>
    <n v="1"/>
    <x v="9"/>
    <x v="4"/>
  </r>
  <r>
    <x v="4"/>
    <x v="5"/>
    <x v="117"/>
    <x v="150"/>
    <x v="148"/>
    <m/>
    <m/>
    <n v="2"/>
    <n v="2"/>
    <n v="2"/>
    <n v="753"/>
    <n v="1"/>
    <x v="9"/>
    <x v="4"/>
  </r>
  <r>
    <x v="4"/>
    <x v="5"/>
    <x v="257"/>
    <x v="293"/>
    <x v="291"/>
    <m/>
    <m/>
    <n v="4"/>
    <n v="4"/>
    <n v="4"/>
    <n v="753"/>
    <n v="1"/>
    <x v="9"/>
    <x v="4"/>
  </r>
  <r>
    <x v="4"/>
    <x v="5"/>
    <x v="258"/>
    <x v="294"/>
    <x v="292"/>
    <m/>
    <m/>
    <n v="6"/>
    <n v="6"/>
    <n v="6"/>
    <n v="753"/>
    <n v="1"/>
    <x v="9"/>
    <x v="4"/>
  </r>
  <r>
    <x v="4"/>
    <x v="5"/>
    <x v="259"/>
    <x v="295"/>
    <x v="293"/>
    <m/>
    <m/>
    <n v="2"/>
    <n v="2"/>
    <n v="2"/>
    <n v="753"/>
    <n v="1"/>
    <x v="9"/>
    <x v="4"/>
  </r>
  <r>
    <x v="4"/>
    <x v="5"/>
    <x v="260"/>
    <x v="296"/>
    <x v="294"/>
    <m/>
    <m/>
    <n v="4"/>
    <n v="4"/>
    <n v="4"/>
    <n v="753"/>
    <n v="1"/>
    <x v="9"/>
    <x v="4"/>
  </r>
  <r>
    <x v="4"/>
    <x v="5"/>
    <x v="362"/>
    <x v="399"/>
    <x v="397"/>
    <m/>
    <m/>
    <n v="2"/>
    <n v="2"/>
    <n v="2"/>
    <n v="753"/>
    <n v="1"/>
    <x v="9"/>
    <x v="4"/>
  </r>
  <r>
    <x v="4"/>
    <x v="5"/>
    <x v="319"/>
    <x v="355"/>
    <x v="353"/>
    <m/>
    <m/>
    <n v="3"/>
    <n v="3"/>
    <n v="3"/>
    <n v="753"/>
    <n v="1"/>
    <x v="9"/>
    <x v="4"/>
  </r>
  <r>
    <x v="4"/>
    <x v="5"/>
    <x v="261"/>
    <x v="297"/>
    <x v="295"/>
    <n v="2"/>
    <m/>
    <n v="1"/>
    <n v="3"/>
    <n v="1"/>
    <n v="753"/>
    <n v="1"/>
    <x v="9"/>
    <x v="4"/>
  </r>
  <r>
    <x v="4"/>
    <x v="5"/>
    <x v="262"/>
    <x v="298"/>
    <x v="296"/>
    <n v="1"/>
    <m/>
    <n v="3"/>
    <n v="4"/>
    <n v="3"/>
    <n v="753"/>
    <n v="1"/>
    <x v="9"/>
    <x v="4"/>
  </r>
  <r>
    <x v="4"/>
    <x v="5"/>
    <x v="374"/>
    <x v="411"/>
    <x v="409"/>
    <m/>
    <m/>
    <n v="3"/>
    <n v="3"/>
    <n v="3"/>
    <n v="753"/>
    <n v="1"/>
    <x v="9"/>
    <x v="4"/>
  </r>
  <r>
    <x v="4"/>
    <x v="5"/>
    <x v="263"/>
    <x v="299"/>
    <x v="297"/>
    <n v="2"/>
    <n v="1"/>
    <n v="3"/>
    <n v="6"/>
    <n v="4"/>
    <n v="753"/>
    <n v="0.75"/>
    <x v="9"/>
    <x v="4"/>
  </r>
  <r>
    <x v="4"/>
    <x v="5"/>
    <x v="264"/>
    <x v="300"/>
    <x v="298"/>
    <m/>
    <m/>
    <n v="6"/>
    <n v="6"/>
    <n v="6"/>
    <n v="753"/>
    <n v="1"/>
    <x v="9"/>
    <x v="4"/>
  </r>
  <r>
    <x v="4"/>
    <x v="5"/>
    <x v="265"/>
    <x v="301"/>
    <x v="299"/>
    <m/>
    <m/>
    <n v="3"/>
    <n v="3"/>
    <n v="3"/>
    <n v="753"/>
    <n v="1"/>
    <x v="9"/>
    <x v="4"/>
  </r>
  <r>
    <x v="4"/>
    <x v="5"/>
    <x v="266"/>
    <x v="302"/>
    <x v="300"/>
    <m/>
    <m/>
    <n v="4"/>
    <n v="4"/>
    <n v="4"/>
    <n v="753"/>
    <n v="1"/>
    <x v="9"/>
    <x v="4"/>
  </r>
  <r>
    <x v="4"/>
    <x v="5"/>
    <x v="267"/>
    <x v="303"/>
    <x v="301"/>
    <m/>
    <m/>
    <n v="5"/>
    <n v="5"/>
    <n v="5"/>
    <n v="753"/>
    <n v="1"/>
    <x v="9"/>
    <x v="4"/>
  </r>
  <r>
    <x v="4"/>
    <x v="5"/>
    <x v="320"/>
    <x v="356"/>
    <x v="354"/>
    <m/>
    <m/>
    <n v="1"/>
    <n v="1"/>
    <n v="1"/>
    <n v="753"/>
    <n v="1"/>
    <x v="9"/>
    <x v="4"/>
  </r>
  <r>
    <x v="4"/>
    <x v="5"/>
    <x v="268"/>
    <x v="304"/>
    <x v="302"/>
    <m/>
    <m/>
    <n v="8"/>
    <n v="8"/>
    <n v="8"/>
    <n v="753"/>
    <n v="1"/>
    <x v="9"/>
    <x v="4"/>
  </r>
  <r>
    <x v="4"/>
    <x v="5"/>
    <x v="270"/>
    <x v="306"/>
    <x v="304"/>
    <m/>
    <m/>
    <n v="3"/>
    <n v="3"/>
    <n v="3"/>
    <n v="753"/>
    <n v="1"/>
    <x v="9"/>
    <x v="4"/>
  </r>
  <r>
    <x v="4"/>
    <x v="5"/>
    <x v="271"/>
    <x v="307"/>
    <x v="305"/>
    <n v="1"/>
    <m/>
    <n v="3"/>
    <n v="4"/>
    <n v="3"/>
    <n v="753"/>
    <n v="1"/>
    <x v="9"/>
    <x v="4"/>
  </r>
  <r>
    <x v="4"/>
    <x v="5"/>
    <x v="354"/>
    <x v="391"/>
    <x v="389"/>
    <n v="1"/>
    <m/>
    <m/>
    <n v="1"/>
    <n v="0"/>
    <n v="753"/>
    <e v="#DIV/0!"/>
    <x v="9"/>
    <x v="4"/>
  </r>
  <r>
    <x v="4"/>
    <x v="5"/>
    <x v="272"/>
    <x v="308"/>
    <x v="306"/>
    <m/>
    <m/>
    <n v="5"/>
    <n v="5"/>
    <n v="5"/>
    <n v="753"/>
    <n v="1"/>
    <x v="9"/>
    <x v="4"/>
  </r>
  <r>
    <x v="4"/>
    <x v="5"/>
    <x v="273"/>
    <x v="309"/>
    <x v="307"/>
    <m/>
    <m/>
    <n v="1"/>
    <n v="1"/>
    <n v="1"/>
    <n v="753"/>
    <n v="1"/>
    <x v="9"/>
    <x v="4"/>
  </r>
  <r>
    <x v="4"/>
    <x v="5"/>
    <x v="274"/>
    <x v="310"/>
    <x v="308"/>
    <m/>
    <m/>
    <n v="2"/>
    <n v="2"/>
    <n v="2"/>
    <n v="753"/>
    <n v="1"/>
    <x v="9"/>
    <x v="4"/>
  </r>
  <r>
    <x v="4"/>
    <x v="5"/>
    <x v="355"/>
    <x v="392"/>
    <x v="390"/>
    <m/>
    <m/>
    <n v="1"/>
    <n v="1"/>
    <n v="1"/>
    <n v="753"/>
    <n v="1"/>
    <x v="9"/>
    <x v="4"/>
  </r>
  <r>
    <x v="4"/>
    <x v="5"/>
    <x v="321"/>
    <x v="357"/>
    <x v="355"/>
    <m/>
    <m/>
    <n v="1"/>
    <n v="1"/>
    <n v="1"/>
    <n v="753"/>
    <n v="1"/>
    <x v="9"/>
    <x v="4"/>
  </r>
  <r>
    <x v="4"/>
    <x v="5"/>
    <x v="322"/>
    <x v="358"/>
    <x v="356"/>
    <m/>
    <m/>
    <n v="2"/>
    <n v="2"/>
    <n v="2"/>
    <n v="753"/>
    <n v="1"/>
    <x v="9"/>
    <x v="4"/>
  </r>
  <r>
    <x v="4"/>
    <x v="5"/>
    <x v="275"/>
    <x v="311"/>
    <x v="309"/>
    <m/>
    <m/>
    <n v="3"/>
    <n v="3"/>
    <n v="3"/>
    <n v="753"/>
    <n v="1"/>
    <x v="9"/>
    <x v="4"/>
  </r>
  <r>
    <x v="4"/>
    <x v="5"/>
    <x v="120"/>
    <x v="153"/>
    <x v="151"/>
    <m/>
    <m/>
    <n v="1"/>
    <n v="1"/>
    <n v="1"/>
    <n v="753"/>
    <n v="1"/>
    <x v="9"/>
    <x v="4"/>
  </r>
  <r>
    <x v="4"/>
    <x v="5"/>
    <x v="121"/>
    <x v="154"/>
    <x v="152"/>
    <m/>
    <m/>
    <n v="1"/>
    <n v="1"/>
    <n v="1"/>
    <n v="753"/>
    <n v="1"/>
    <x v="9"/>
    <x v="4"/>
  </r>
  <r>
    <x v="4"/>
    <x v="5"/>
    <x v="356"/>
    <x v="393"/>
    <x v="391"/>
    <m/>
    <m/>
    <n v="2"/>
    <n v="2"/>
    <n v="2"/>
    <n v="753"/>
    <n v="1"/>
    <x v="9"/>
    <x v="4"/>
  </r>
  <r>
    <x v="4"/>
    <x v="5"/>
    <x v="118"/>
    <x v="151"/>
    <x v="149"/>
    <m/>
    <m/>
    <n v="2"/>
    <n v="2"/>
    <n v="2"/>
    <n v="753"/>
    <n v="1"/>
    <x v="9"/>
    <x v="4"/>
  </r>
  <r>
    <x v="4"/>
    <x v="5"/>
    <x v="122"/>
    <x v="155"/>
    <x v="153"/>
    <m/>
    <m/>
    <n v="3"/>
    <n v="3"/>
    <n v="3"/>
    <n v="753"/>
    <n v="1"/>
    <x v="9"/>
    <x v="4"/>
  </r>
  <r>
    <x v="4"/>
    <x v="5"/>
    <x v="339"/>
    <x v="375"/>
    <x v="373"/>
    <m/>
    <m/>
    <n v="1"/>
    <n v="1"/>
    <n v="1"/>
    <n v="753"/>
    <n v="1"/>
    <x v="9"/>
    <x v="4"/>
  </r>
  <r>
    <x v="4"/>
    <x v="5"/>
    <x v="123"/>
    <x v="156"/>
    <x v="154"/>
    <m/>
    <m/>
    <n v="1"/>
    <n v="1"/>
    <n v="1"/>
    <n v="753"/>
    <n v="1"/>
    <x v="9"/>
    <x v="4"/>
  </r>
  <r>
    <x v="4"/>
    <x v="5"/>
    <x v="124"/>
    <x v="157"/>
    <x v="155"/>
    <n v="1"/>
    <n v="1"/>
    <n v="2"/>
    <n v="4"/>
    <n v="3"/>
    <n v="753"/>
    <n v="0.66666666666666663"/>
    <x v="9"/>
    <x v="4"/>
  </r>
  <r>
    <x v="4"/>
    <x v="5"/>
    <x v="119"/>
    <x v="152"/>
    <x v="150"/>
    <m/>
    <m/>
    <n v="4"/>
    <n v="4"/>
    <n v="4"/>
    <n v="753"/>
    <n v="1"/>
    <x v="9"/>
    <x v="4"/>
  </r>
  <r>
    <x v="4"/>
    <x v="5"/>
    <x v="125"/>
    <x v="158"/>
    <x v="156"/>
    <m/>
    <m/>
    <n v="2"/>
    <n v="2"/>
    <n v="2"/>
    <n v="753"/>
    <n v="1"/>
    <x v="9"/>
    <x v="4"/>
  </r>
  <r>
    <x v="4"/>
    <x v="5"/>
    <x v="324"/>
    <x v="360"/>
    <x v="358"/>
    <m/>
    <m/>
    <n v="2"/>
    <n v="2"/>
    <n v="2"/>
    <n v="753"/>
    <n v="1"/>
    <x v="9"/>
    <x v="4"/>
  </r>
  <r>
    <x v="4"/>
    <x v="5"/>
    <x v="340"/>
    <x v="376"/>
    <x v="374"/>
    <m/>
    <m/>
    <n v="1"/>
    <n v="1"/>
    <n v="1"/>
    <n v="753"/>
    <n v="1"/>
    <x v="9"/>
    <x v="4"/>
  </r>
  <r>
    <x v="4"/>
    <x v="5"/>
    <x v="126"/>
    <x v="159"/>
    <x v="157"/>
    <m/>
    <m/>
    <n v="2"/>
    <n v="2"/>
    <n v="2"/>
    <n v="753"/>
    <n v="1"/>
    <x v="9"/>
    <x v="4"/>
  </r>
  <r>
    <x v="4"/>
    <x v="5"/>
    <x v="277"/>
    <x v="313"/>
    <x v="311"/>
    <m/>
    <m/>
    <n v="1"/>
    <n v="1"/>
    <n v="1"/>
    <n v="753"/>
    <n v="1"/>
    <x v="9"/>
    <x v="4"/>
  </r>
  <r>
    <x v="4"/>
    <x v="5"/>
    <x v="278"/>
    <x v="314"/>
    <x v="312"/>
    <m/>
    <m/>
    <n v="2"/>
    <n v="2"/>
    <n v="2"/>
    <n v="753"/>
    <n v="1"/>
    <x v="9"/>
    <x v="4"/>
  </r>
  <r>
    <x v="4"/>
    <x v="5"/>
    <x v="378"/>
    <x v="415"/>
    <x v="413"/>
    <m/>
    <m/>
    <n v="2"/>
    <n v="2"/>
    <n v="2"/>
    <n v="753"/>
    <n v="1"/>
    <x v="9"/>
    <x v="4"/>
  </r>
  <r>
    <x v="4"/>
    <x v="5"/>
    <x v="357"/>
    <x v="394"/>
    <x v="392"/>
    <m/>
    <m/>
    <n v="1"/>
    <n v="1"/>
    <n v="1"/>
    <n v="753"/>
    <n v="1"/>
    <x v="9"/>
    <x v="4"/>
  </r>
  <r>
    <x v="4"/>
    <x v="5"/>
    <x v="280"/>
    <x v="316"/>
    <x v="314"/>
    <m/>
    <m/>
    <n v="4"/>
    <n v="4"/>
    <n v="4"/>
    <n v="753"/>
    <n v="1"/>
    <x v="9"/>
    <x v="4"/>
  </r>
  <r>
    <x v="4"/>
    <x v="5"/>
    <x v="341"/>
    <x v="377"/>
    <x v="375"/>
    <m/>
    <m/>
    <n v="2"/>
    <n v="2"/>
    <n v="2"/>
    <n v="753"/>
    <n v="1"/>
    <x v="9"/>
    <x v="4"/>
  </r>
  <r>
    <x v="4"/>
    <x v="5"/>
    <x v="99"/>
    <x v="132"/>
    <x v="130"/>
    <m/>
    <m/>
    <n v="6"/>
    <n v="6"/>
    <n v="6"/>
    <n v="753"/>
    <n v="1"/>
    <x v="9"/>
    <x v="4"/>
  </r>
  <r>
    <x v="4"/>
    <x v="5"/>
    <x v="281"/>
    <x v="317"/>
    <x v="315"/>
    <m/>
    <m/>
    <n v="2"/>
    <n v="2"/>
    <n v="2"/>
    <n v="753"/>
    <n v="1"/>
    <x v="9"/>
    <x v="4"/>
  </r>
  <r>
    <x v="4"/>
    <x v="5"/>
    <x v="325"/>
    <x v="361"/>
    <x v="359"/>
    <m/>
    <m/>
    <n v="3"/>
    <n v="3"/>
    <n v="3"/>
    <n v="753"/>
    <n v="1"/>
    <x v="9"/>
    <x v="4"/>
  </r>
  <r>
    <x v="4"/>
    <x v="5"/>
    <x v="283"/>
    <x v="319"/>
    <x v="317"/>
    <m/>
    <m/>
    <n v="3"/>
    <n v="3"/>
    <n v="3"/>
    <n v="753"/>
    <n v="1"/>
    <x v="9"/>
    <x v="4"/>
  </r>
  <r>
    <x v="4"/>
    <x v="5"/>
    <x v="166"/>
    <x v="378"/>
    <x v="376"/>
    <m/>
    <m/>
    <n v="1"/>
    <n v="1"/>
    <n v="1"/>
    <n v="753"/>
    <n v="1"/>
    <x v="9"/>
    <x v="4"/>
  </r>
  <r>
    <x v="4"/>
    <x v="5"/>
    <x v="100"/>
    <x v="133"/>
    <x v="131"/>
    <m/>
    <m/>
    <n v="2"/>
    <n v="2"/>
    <n v="2"/>
    <n v="753"/>
    <n v="1"/>
    <x v="9"/>
    <x v="4"/>
  </r>
  <r>
    <x v="4"/>
    <x v="5"/>
    <x v="73"/>
    <x v="106"/>
    <x v="104"/>
    <m/>
    <m/>
    <n v="4"/>
    <n v="4"/>
    <n v="4"/>
    <n v="753"/>
    <n v="1"/>
    <x v="9"/>
    <x v="4"/>
  </r>
  <r>
    <x v="4"/>
    <x v="5"/>
    <x v="284"/>
    <x v="320"/>
    <x v="318"/>
    <m/>
    <m/>
    <n v="1"/>
    <n v="1"/>
    <n v="1"/>
    <n v="753"/>
    <n v="1"/>
    <x v="9"/>
    <x v="4"/>
  </r>
  <r>
    <x v="4"/>
    <x v="5"/>
    <x v="285"/>
    <x v="321"/>
    <x v="319"/>
    <m/>
    <m/>
    <n v="2"/>
    <n v="2"/>
    <n v="2"/>
    <n v="753"/>
    <n v="1"/>
    <x v="9"/>
    <x v="4"/>
  </r>
  <r>
    <x v="4"/>
    <x v="5"/>
    <x v="286"/>
    <x v="322"/>
    <x v="320"/>
    <m/>
    <m/>
    <n v="1"/>
    <n v="1"/>
    <n v="1"/>
    <n v="753"/>
    <n v="1"/>
    <x v="9"/>
    <x v="4"/>
  </r>
  <r>
    <x v="4"/>
    <x v="5"/>
    <x v="74"/>
    <x v="107"/>
    <x v="105"/>
    <n v="1"/>
    <m/>
    <n v="83"/>
    <n v="84"/>
    <n v="83"/>
    <n v="753"/>
    <n v="1"/>
    <x v="9"/>
    <x v="4"/>
  </r>
  <r>
    <x v="4"/>
    <x v="5"/>
    <x v="287"/>
    <x v="323"/>
    <x v="321"/>
    <m/>
    <m/>
    <n v="1"/>
    <n v="1"/>
    <n v="1"/>
    <n v="753"/>
    <n v="1"/>
    <x v="9"/>
    <x v="4"/>
  </r>
  <r>
    <x v="4"/>
    <x v="5"/>
    <x v="326"/>
    <x v="362"/>
    <x v="360"/>
    <m/>
    <m/>
    <n v="1"/>
    <n v="1"/>
    <n v="1"/>
    <n v="753"/>
    <n v="1"/>
    <x v="9"/>
    <x v="4"/>
  </r>
  <r>
    <x v="4"/>
    <x v="5"/>
    <x v="75"/>
    <x v="108"/>
    <x v="106"/>
    <m/>
    <m/>
    <n v="3"/>
    <n v="3"/>
    <n v="3"/>
    <n v="753"/>
    <n v="1"/>
    <x v="9"/>
    <x v="4"/>
  </r>
  <r>
    <x v="4"/>
    <x v="5"/>
    <x v="377"/>
    <x v="414"/>
    <x v="412"/>
    <m/>
    <m/>
    <n v="3"/>
    <n v="3"/>
    <n v="3"/>
    <n v="753"/>
    <n v="1"/>
    <x v="9"/>
    <x v="4"/>
  </r>
  <r>
    <x v="2"/>
    <x v="0"/>
    <x v="15"/>
    <x v="27"/>
    <x v="26"/>
    <m/>
    <m/>
    <n v="2"/>
    <n v="2"/>
    <n v="2"/>
    <n v="1444"/>
    <n v="1"/>
    <x v="9"/>
    <x v="4"/>
  </r>
  <r>
    <x v="2"/>
    <x v="0"/>
    <x v="16"/>
    <x v="28"/>
    <x v="27"/>
    <n v="1"/>
    <m/>
    <n v="4"/>
    <n v="5"/>
    <n v="4"/>
    <n v="1444"/>
    <n v="1"/>
    <x v="9"/>
    <x v="4"/>
  </r>
  <r>
    <x v="2"/>
    <x v="0"/>
    <x v="18"/>
    <x v="30"/>
    <x v="29"/>
    <m/>
    <m/>
    <n v="1"/>
    <n v="1"/>
    <n v="1"/>
    <n v="1444"/>
    <n v="1"/>
    <x v="9"/>
    <x v="4"/>
  </r>
  <r>
    <x v="2"/>
    <x v="0"/>
    <x v="0"/>
    <x v="0"/>
    <x v="0"/>
    <m/>
    <m/>
    <n v="10"/>
    <n v="10"/>
    <n v="10"/>
    <n v="1444"/>
    <n v="1"/>
    <x v="9"/>
    <x v="4"/>
  </r>
  <r>
    <x v="2"/>
    <x v="1"/>
    <x v="2"/>
    <x v="2"/>
    <x v="2"/>
    <m/>
    <m/>
    <n v="7"/>
    <n v="7"/>
    <n v="7"/>
    <n v="1444"/>
    <n v="1"/>
    <x v="9"/>
    <x v="4"/>
  </r>
  <r>
    <x v="2"/>
    <x v="1"/>
    <x v="14"/>
    <x v="23"/>
    <x v="22"/>
    <m/>
    <m/>
    <n v="1"/>
    <n v="1"/>
    <n v="1"/>
    <n v="1444"/>
    <n v="1"/>
    <x v="9"/>
    <x v="4"/>
  </r>
  <r>
    <x v="2"/>
    <x v="1"/>
    <x v="6"/>
    <x v="24"/>
    <x v="23"/>
    <m/>
    <m/>
    <n v="27"/>
    <n v="27"/>
    <n v="27"/>
    <n v="1444"/>
    <n v="1"/>
    <x v="9"/>
    <x v="4"/>
  </r>
  <r>
    <x v="2"/>
    <x v="1"/>
    <x v="6"/>
    <x v="25"/>
    <x v="24"/>
    <m/>
    <m/>
    <n v="7"/>
    <n v="7"/>
    <n v="7"/>
    <n v="1444"/>
    <n v="1"/>
    <x v="9"/>
    <x v="4"/>
  </r>
  <r>
    <x v="2"/>
    <x v="1"/>
    <x v="6"/>
    <x v="26"/>
    <x v="25"/>
    <m/>
    <m/>
    <n v="9"/>
    <n v="9"/>
    <n v="9"/>
    <n v="1444"/>
    <n v="1"/>
    <x v="9"/>
    <x v="4"/>
  </r>
  <r>
    <x v="2"/>
    <x v="1"/>
    <x v="6"/>
    <x v="31"/>
    <x v="30"/>
    <n v="1"/>
    <m/>
    <n v="31"/>
    <n v="32"/>
    <n v="31"/>
    <n v="1444"/>
    <n v="1"/>
    <x v="9"/>
    <x v="4"/>
  </r>
  <r>
    <x v="2"/>
    <x v="1"/>
    <x v="6"/>
    <x v="32"/>
    <x v="31"/>
    <m/>
    <n v="1"/>
    <n v="21"/>
    <n v="22"/>
    <n v="22"/>
    <n v="1444"/>
    <n v="0.95454545454545459"/>
    <x v="9"/>
    <x v="4"/>
  </r>
  <r>
    <x v="2"/>
    <x v="1"/>
    <x v="6"/>
    <x v="33"/>
    <x v="32"/>
    <m/>
    <m/>
    <n v="21"/>
    <n v="21"/>
    <n v="21"/>
    <n v="1444"/>
    <n v="1"/>
    <x v="9"/>
    <x v="4"/>
  </r>
  <r>
    <x v="2"/>
    <x v="1"/>
    <x v="6"/>
    <x v="34"/>
    <x v="33"/>
    <n v="1"/>
    <n v="5"/>
    <n v="119"/>
    <n v="125"/>
    <n v="124"/>
    <n v="1444"/>
    <n v="0.95967741935483875"/>
    <x v="9"/>
    <x v="4"/>
  </r>
  <r>
    <x v="2"/>
    <x v="1"/>
    <x v="6"/>
    <x v="35"/>
    <x v="34"/>
    <n v="27"/>
    <n v="41"/>
    <n v="33"/>
    <n v="101"/>
    <n v="74"/>
    <n v="1444"/>
    <n v="0.44594594594594594"/>
    <x v="9"/>
    <x v="4"/>
  </r>
  <r>
    <x v="2"/>
    <x v="1"/>
    <x v="6"/>
    <x v="36"/>
    <x v="35"/>
    <n v="3"/>
    <m/>
    <n v="44"/>
    <n v="47"/>
    <n v="44"/>
    <n v="1444"/>
    <n v="1"/>
    <x v="9"/>
    <x v="4"/>
  </r>
  <r>
    <x v="2"/>
    <x v="1"/>
    <x v="6"/>
    <x v="37"/>
    <x v="36"/>
    <n v="13"/>
    <n v="20"/>
    <n v="27"/>
    <n v="60"/>
    <n v="47"/>
    <n v="1444"/>
    <n v="0.57446808510638303"/>
    <x v="9"/>
    <x v="4"/>
  </r>
  <r>
    <x v="2"/>
    <x v="1"/>
    <x v="6"/>
    <x v="38"/>
    <x v="37"/>
    <n v="21"/>
    <n v="3"/>
    <n v="112"/>
    <n v="136"/>
    <n v="115"/>
    <n v="1444"/>
    <n v="0.97391304347826091"/>
    <x v="9"/>
    <x v="4"/>
  </r>
  <r>
    <x v="2"/>
    <x v="1"/>
    <x v="6"/>
    <x v="39"/>
    <x v="38"/>
    <m/>
    <m/>
    <n v="11"/>
    <n v="11"/>
    <n v="11"/>
    <n v="1444"/>
    <n v="1"/>
    <x v="9"/>
    <x v="4"/>
  </r>
  <r>
    <x v="2"/>
    <x v="1"/>
    <x v="6"/>
    <x v="40"/>
    <x v="39"/>
    <m/>
    <m/>
    <n v="13"/>
    <n v="13"/>
    <n v="13"/>
    <n v="1444"/>
    <n v="1"/>
    <x v="9"/>
    <x v="4"/>
  </r>
  <r>
    <x v="2"/>
    <x v="1"/>
    <x v="6"/>
    <x v="41"/>
    <x v="40"/>
    <m/>
    <m/>
    <n v="10"/>
    <n v="10"/>
    <n v="10"/>
    <n v="1444"/>
    <n v="1"/>
    <x v="9"/>
    <x v="4"/>
  </r>
  <r>
    <x v="2"/>
    <x v="1"/>
    <x v="6"/>
    <x v="12"/>
    <x v="11"/>
    <m/>
    <m/>
    <n v="25"/>
    <n v="25"/>
    <n v="25"/>
    <n v="1444"/>
    <n v="1"/>
    <x v="9"/>
    <x v="4"/>
  </r>
  <r>
    <x v="2"/>
    <x v="1"/>
    <x v="6"/>
    <x v="13"/>
    <x v="12"/>
    <m/>
    <m/>
    <n v="13"/>
    <n v="13"/>
    <n v="13"/>
    <n v="1444"/>
    <n v="1"/>
    <x v="9"/>
    <x v="4"/>
  </r>
  <r>
    <x v="2"/>
    <x v="1"/>
    <x v="6"/>
    <x v="14"/>
    <x v="13"/>
    <n v="1"/>
    <m/>
    <n v="28"/>
    <n v="29"/>
    <n v="28"/>
    <n v="1444"/>
    <n v="1"/>
    <x v="9"/>
    <x v="4"/>
  </r>
  <r>
    <x v="2"/>
    <x v="1"/>
    <x v="6"/>
    <x v="15"/>
    <x v="14"/>
    <n v="8"/>
    <m/>
    <n v="70"/>
    <n v="78"/>
    <n v="70"/>
    <n v="1444"/>
    <n v="1"/>
    <x v="9"/>
    <x v="4"/>
  </r>
  <r>
    <x v="2"/>
    <x v="1"/>
    <x v="6"/>
    <x v="55"/>
    <x v="53"/>
    <n v="1"/>
    <m/>
    <m/>
    <n v="1"/>
    <n v="0"/>
    <n v="1444"/>
    <e v="#DIV/0!"/>
    <x v="9"/>
    <x v="4"/>
  </r>
  <r>
    <x v="2"/>
    <x v="1"/>
    <x v="7"/>
    <x v="16"/>
    <x v="15"/>
    <m/>
    <m/>
    <n v="8"/>
    <n v="8"/>
    <n v="8"/>
    <n v="1444"/>
    <n v="1"/>
    <x v="9"/>
    <x v="4"/>
  </r>
  <r>
    <x v="2"/>
    <x v="1"/>
    <x v="27"/>
    <x v="56"/>
    <x v="54"/>
    <m/>
    <m/>
    <n v="6"/>
    <n v="6"/>
    <n v="6"/>
    <n v="1444"/>
    <n v="1"/>
    <x v="9"/>
    <x v="4"/>
  </r>
  <r>
    <x v="2"/>
    <x v="1"/>
    <x v="8"/>
    <x v="17"/>
    <x v="16"/>
    <n v="6"/>
    <n v="2"/>
    <n v="24"/>
    <n v="32"/>
    <n v="26"/>
    <n v="1444"/>
    <n v="0.92307692307692313"/>
    <x v="9"/>
    <x v="4"/>
  </r>
  <r>
    <x v="2"/>
    <x v="1"/>
    <x v="30"/>
    <x v="62"/>
    <x v="60"/>
    <n v="2"/>
    <m/>
    <n v="33"/>
    <n v="35"/>
    <n v="33"/>
    <n v="1444"/>
    <n v="1"/>
    <x v="9"/>
    <x v="4"/>
  </r>
  <r>
    <x v="2"/>
    <x v="3"/>
    <x v="9"/>
    <x v="18"/>
    <x v="17"/>
    <m/>
    <m/>
    <n v="5"/>
    <n v="5"/>
    <n v="5"/>
    <n v="1444"/>
    <n v="1"/>
    <x v="9"/>
    <x v="4"/>
  </r>
  <r>
    <x v="2"/>
    <x v="3"/>
    <x v="10"/>
    <x v="19"/>
    <x v="18"/>
    <m/>
    <m/>
    <n v="5"/>
    <n v="5"/>
    <n v="5"/>
    <n v="1444"/>
    <n v="1"/>
    <x v="9"/>
    <x v="4"/>
  </r>
  <r>
    <x v="2"/>
    <x v="3"/>
    <x v="11"/>
    <x v="20"/>
    <x v="19"/>
    <n v="1"/>
    <m/>
    <m/>
    <n v="1"/>
    <n v="0"/>
    <n v="1444"/>
    <e v="#DIV/0!"/>
    <x v="9"/>
    <x v="4"/>
  </r>
  <r>
    <x v="2"/>
    <x v="3"/>
    <x v="12"/>
    <x v="21"/>
    <x v="20"/>
    <m/>
    <m/>
    <n v="3"/>
    <n v="3"/>
    <n v="3"/>
    <n v="1444"/>
    <n v="1"/>
    <x v="9"/>
    <x v="4"/>
  </r>
  <r>
    <x v="2"/>
    <x v="3"/>
    <x v="13"/>
    <x v="22"/>
    <x v="21"/>
    <m/>
    <m/>
    <n v="18"/>
    <n v="18"/>
    <n v="18"/>
    <n v="1444"/>
    <n v="1"/>
    <x v="9"/>
    <x v="4"/>
  </r>
  <r>
    <x v="2"/>
    <x v="3"/>
    <x v="20"/>
    <x v="43"/>
    <x v="41"/>
    <m/>
    <m/>
    <n v="4"/>
    <n v="4"/>
    <n v="4"/>
    <n v="1444"/>
    <n v="1"/>
    <x v="9"/>
    <x v="4"/>
  </r>
  <r>
    <x v="2"/>
    <x v="4"/>
    <x v="28"/>
    <x v="58"/>
    <x v="56"/>
    <m/>
    <m/>
    <n v="7"/>
    <n v="7"/>
    <n v="7"/>
    <n v="1444"/>
    <n v="1"/>
    <x v="9"/>
    <x v="4"/>
  </r>
  <r>
    <x v="2"/>
    <x v="4"/>
    <x v="22"/>
    <x v="45"/>
    <x v="43"/>
    <n v="31"/>
    <n v="86"/>
    <n v="43"/>
    <n v="160"/>
    <n v="129"/>
    <n v="1444"/>
    <n v="0.33333333333333331"/>
    <x v="9"/>
    <x v="4"/>
  </r>
  <r>
    <x v="2"/>
    <x v="4"/>
    <x v="23"/>
    <x v="46"/>
    <x v="44"/>
    <n v="17"/>
    <m/>
    <n v="77"/>
    <n v="94"/>
    <n v="77"/>
    <n v="1444"/>
    <n v="1"/>
    <x v="9"/>
    <x v="4"/>
  </r>
  <r>
    <x v="2"/>
    <x v="4"/>
    <x v="24"/>
    <x v="47"/>
    <x v="45"/>
    <n v="2"/>
    <m/>
    <n v="10"/>
    <n v="12"/>
    <n v="10"/>
    <n v="1444"/>
    <n v="1"/>
    <x v="9"/>
    <x v="4"/>
  </r>
  <r>
    <x v="2"/>
    <x v="4"/>
    <x v="25"/>
    <x v="48"/>
    <x v="46"/>
    <m/>
    <m/>
    <n v="35"/>
    <n v="35"/>
    <n v="35"/>
    <n v="1444"/>
    <n v="1"/>
    <x v="9"/>
    <x v="4"/>
  </r>
  <r>
    <x v="2"/>
    <x v="2"/>
    <x v="29"/>
    <x v="59"/>
    <x v="57"/>
    <m/>
    <m/>
    <n v="3"/>
    <n v="3"/>
    <n v="3"/>
    <n v="1444"/>
    <n v="1"/>
    <x v="9"/>
    <x v="4"/>
  </r>
  <r>
    <x v="2"/>
    <x v="2"/>
    <x v="26"/>
    <x v="49"/>
    <x v="47"/>
    <n v="2"/>
    <m/>
    <n v="23"/>
    <n v="25"/>
    <n v="23"/>
    <n v="1444"/>
    <n v="1"/>
    <x v="9"/>
    <x v="4"/>
  </r>
  <r>
    <x v="2"/>
    <x v="2"/>
    <x v="26"/>
    <x v="50"/>
    <x v="48"/>
    <n v="5"/>
    <n v="1"/>
    <n v="22"/>
    <n v="28"/>
    <n v="23"/>
    <n v="1444"/>
    <n v="0.95652173913043481"/>
    <x v="9"/>
    <x v="4"/>
  </r>
  <r>
    <x v="2"/>
    <x v="2"/>
    <x v="26"/>
    <x v="51"/>
    <x v="49"/>
    <n v="1"/>
    <n v="4"/>
    <n v="56"/>
    <n v="61"/>
    <n v="60"/>
    <n v="1444"/>
    <n v="0.93333333333333335"/>
    <x v="9"/>
    <x v="4"/>
  </r>
  <r>
    <x v="2"/>
    <x v="2"/>
    <x v="26"/>
    <x v="52"/>
    <x v="50"/>
    <n v="4"/>
    <n v="6"/>
    <n v="13"/>
    <n v="23"/>
    <n v="19"/>
    <n v="1444"/>
    <n v="0.68421052631578949"/>
    <x v="9"/>
    <x v="4"/>
  </r>
  <r>
    <x v="2"/>
    <x v="2"/>
    <x v="26"/>
    <x v="53"/>
    <x v="51"/>
    <n v="2"/>
    <m/>
    <n v="10"/>
    <n v="12"/>
    <n v="10"/>
    <n v="1444"/>
    <n v="1"/>
    <x v="9"/>
    <x v="4"/>
  </r>
  <r>
    <x v="2"/>
    <x v="2"/>
    <x v="26"/>
    <x v="54"/>
    <x v="52"/>
    <n v="1"/>
    <m/>
    <n v="11"/>
    <n v="12"/>
    <n v="11"/>
    <n v="1444"/>
    <n v="1"/>
    <x v="9"/>
    <x v="4"/>
  </r>
  <r>
    <x v="2"/>
    <x v="2"/>
    <x v="3"/>
    <x v="3"/>
    <x v="3"/>
    <m/>
    <m/>
    <n v="2"/>
    <n v="2"/>
    <n v="2"/>
    <n v="1444"/>
    <n v="1"/>
    <x v="9"/>
    <x v="4"/>
  </r>
  <r>
    <x v="2"/>
    <x v="2"/>
    <x v="3"/>
    <x v="4"/>
    <x v="4"/>
    <m/>
    <m/>
    <n v="3"/>
    <n v="3"/>
    <n v="3"/>
    <n v="1444"/>
    <n v="1"/>
    <x v="9"/>
    <x v="4"/>
  </r>
  <r>
    <x v="2"/>
    <x v="2"/>
    <x v="4"/>
    <x v="5"/>
    <x v="5"/>
    <m/>
    <m/>
    <n v="2"/>
    <n v="2"/>
    <n v="2"/>
    <n v="1444"/>
    <n v="1"/>
    <x v="9"/>
    <x v="4"/>
  </r>
  <r>
    <x v="2"/>
    <x v="2"/>
    <x v="4"/>
    <x v="6"/>
    <x v="6"/>
    <m/>
    <m/>
    <n v="5"/>
    <n v="5"/>
    <n v="5"/>
    <n v="1444"/>
    <n v="1"/>
    <x v="9"/>
    <x v="4"/>
  </r>
  <r>
    <x v="2"/>
    <x v="2"/>
    <x v="4"/>
    <x v="419"/>
    <x v="417"/>
    <m/>
    <m/>
    <n v="1"/>
    <n v="1"/>
    <n v="1"/>
    <n v="1444"/>
    <n v="1"/>
    <x v="9"/>
    <x v="4"/>
  </r>
  <r>
    <x v="2"/>
    <x v="2"/>
    <x v="4"/>
    <x v="8"/>
    <x v="7"/>
    <m/>
    <m/>
    <n v="36"/>
    <n v="36"/>
    <n v="36"/>
    <n v="1444"/>
    <n v="1"/>
    <x v="9"/>
    <x v="4"/>
  </r>
  <r>
    <x v="2"/>
    <x v="2"/>
    <x v="4"/>
    <x v="9"/>
    <x v="8"/>
    <m/>
    <m/>
    <n v="13"/>
    <n v="13"/>
    <n v="13"/>
    <n v="1444"/>
    <n v="1"/>
    <x v="9"/>
    <x v="4"/>
  </r>
  <r>
    <x v="5"/>
    <x v="5"/>
    <x v="32"/>
    <x v="65"/>
    <x v="63"/>
    <m/>
    <m/>
    <n v="2"/>
    <n v="2"/>
    <n v="2"/>
    <n v="349"/>
    <n v="1"/>
    <x v="9"/>
    <x v="4"/>
  </r>
  <r>
    <x v="5"/>
    <x v="5"/>
    <x v="143"/>
    <x v="176"/>
    <x v="174"/>
    <m/>
    <m/>
    <n v="1"/>
    <n v="1"/>
    <n v="1"/>
    <n v="349"/>
    <n v="1"/>
    <x v="9"/>
    <x v="4"/>
  </r>
  <r>
    <x v="5"/>
    <x v="5"/>
    <x v="144"/>
    <x v="177"/>
    <x v="175"/>
    <m/>
    <m/>
    <n v="1"/>
    <n v="1"/>
    <n v="1"/>
    <n v="349"/>
    <n v="1"/>
    <x v="9"/>
    <x v="4"/>
  </r>
  <r>
    <x v="5"/>
    <x v="5"/>
    <x v="76"/>
    <x v="109"/>
    <x v="107"/>
    <m/>
    <m/>
    <n v="3"/>
    <n v="3"/>
    <n v="3"/>
    <n v="349"/>
    <n v="1"/>
    <x v="9"/>
    <x v="4"/>
  </r>
  <r>
    <x v="5"/>
    <x v="5"/>
    <x v="34"/>
    <x v="67"/>
    <x v="65"/>
    <m/>
    <m/>
    <n v="4"/>
    <n v="4"/>
    <n v="4"/>
    <n v="349"/>
    <n v="1"/>
    <x v="9"/>
    <x v="4"/>
  </r>
  <r>
    <x v="5"/>
    <x v="5"/>
    <x v="35"/>
    <x v="68"/>
    <x v="66"/>
    <m/>
    <n v="1"/>
    <n v="2"/>
    <n v="3"/>
    <n v="3"/>
    <n v="349"/>
    <n v="0.66666666666666663"/>
    <x v="9"/>
    <x v="4"/>
  </r>
  <r>
    <x v="5"/>
    <x v="5"/>
    <x v="149"/>
    <x v="182"/>
    <x v="180"/>
    <m/>
    <m/>
    <n v="1"/>
    <n v="1"/>
    <n v="1"/>
    <n v="349"/>
    <n v="1"/>
    <x v="9"/>
    <x v="4"/>
  </r>
  <r>
    <x v="5"/>
    <x v="5"/>
    <x v="78"/>
    <x v="111"/>
    <x v="109"/>
    <m/>
    <m/>
    <n v="1"/>
    <n v="1"/>
    <n v="1"/>
    <n v="349"/>
    <n v="1"/>
    <x v="9"/>
    <x v="4"/>
  </r>
  <r>
    <x v="5"/>
    <x v="5"/>
    <x v="133"/>
    <x v="166"/>
    <x v="164"/>
    <n v="1"/>
    <m/>
    <m/>
    <n v="1"/>
    <n v="0"/>
    <n v="349"/>
    <e v="#DIV/0!"/>
    <x v="9"/>
    <x v="4"/>
  </r>
  <r>
    <x v="5"/>
    <x v="5"/>
    <x v="150"/>
    <x v="183"/>
    <x v="181"/>
    <m/>
    <m/>
    <n v="1"/>
    <n v="1"/>
    <n v="1"/>
    <n v="349"/>
    <n v="1"/>
    <x v="9"/>
    <x v="4"/>
  </r>
  <r>
    <x v="5"/>
    <x v="5"/>
    <x v="363"/>
    <x v="400"/>
    <x v="398"/>
    <m/>
    <m/>
    <n v="1"/>
    <n v="1"/>
    <n v="1"/>
    <n v="349"/>
    <n v="1"/>
    <x v="9"/>
    <x v="4"/>
  </r>
  <r>
    <x v="5"/>
    <x v="5"/>
    <x v="153"/>
    <x v="186"/>
    <x v="184"/>
    <m/>
    <m/>
    <n v="1"/>
    <n v="1"/>
    <n v="1"/>
    <n v="349"/>
    <n v="1"/>
    <x v="9"/>
    <x v="4"/>
  </r>
  <r>
    <x v="5"/>
    <x v="5"/>
    <x v="155"/>
    <x v="188"/>
    <x v="186"/>
    <m/>
    <m/>
    <n v="2"/>
    <n v="2"/>
    <n v="2"/>
    <n v="349"/>
    <n v="1"/>
    <x v="9"/>
    <x v="4"/>
  </r>
  <r>
    <x v="5"/>
    <x v="5"/>
    <x v="79"/>
    <x v="112"/>
    <x v="110"/>
    <m/>
    <m/>
    <n v="2"/>
    <n v="2"/>
    <n v="2"/>
    <n v="349"/>
    <n v="1"/>
    <x v="9"/>
    <x v="4"/>
  </r>
  <r>
    <x v="5"/>
    <x v="5"/>
    <x v="345"/>
    <x v="382"/>
    <x v="380"/>
    <m/>
    <n v="1"/>
    <m/>
    <n v="1"/>
    <n v="1"/>
    <n v="349"/>
    <n v="0"/>
    <x v="9"/>
    <x v="4"/>
  </r>
  <r>
    <x v="5"/>
    <x v="5"/>
    <x v="379"/>
    <x v="416"/>
    <x v="414"/>
    <m/>
    <m/>
    <n v="1"/>
    <n v="1"/>
    <n v="1"/>
    <n v="349"/>
    <n v="1"/>
    <x v="9"/>
    <x v="4"/>
  </r>
  <r>
    <x v="5"/>
    <x v="5"/>
    <x v="38"/>
    <x v="71"/>
    <x v="69"/>
    <m/>
    <m/>
    <n v="2"/>
    <n v="2"/>
    <n v="2"/>
    <n v="349"/>
    <n v="1"/>
    <x v="9"/>
    <x v="4"/>
  </r>
  <r>
    <x v="5"/>
    <x v="5"/>
    <x v="330"/>
    <x v="366"/>
    <x v="364"/>
    <m/>
    <m/>
    <n v="1"/>
    <n v="1"/>
    <n v="1"/>
    <n v="349"/>
    <n v="1"/>
    <x v="9"/>
    <x v="4"/>
  </r>
  <r>
    <x v="5"/>
    <x v="5"/>
    <x v="158"/>
    <x v="191"/>
    <x v="189"/>
    <m/>
    <m/>
    <n v="2"/>
    <n v="2"/>
    <n v="2"/>
    <n v="349"/>
    <n v="1"/>
    <x v="9"/>
    <x v="4"/>
  </r>
  <r>
    <x v="5"/>
    <x v="5"/>
    <x v="39"/>
    <x v="72"/>
    <x v="70"/>
    <m/>
    <m/>
    <n v="1"/>
    <n v="1"/>
    <n v="1"/>
    <n v="349"/>
    <n v="1"/>
    <x v="9"/>
    <x v="4"/>
  </r>
  <r>
    <x v="5"/>
    <x v="5"/>
    <x v="41"/>
    <x v="74"/>
    <x v="72"/>
    <m/>
    <m/>
    <n v="1"/>
    <n v="1"/>
    <n v="1"/>
    <n v="349"/>
    <n v="1"/>
    <x v="9"/>
    <x v="4"/>
  </r>
  <r>
    <x v="5"/>
    <x v="5"/>
    <x v="347"/>
    <x v="384"/>
    <x v="382"/>
    <m/>
    <m/>
    <n v="1"/>
    <n v="1"/>
    <n v="1"/>
    <n v="349"/>
    <n v="1"/>
    <x v="9"/>
    <x v="4"/>
  </r>
  <r>
    <x v="5"/>
    <x v="5"/>
    <x v="331"/>
    <x v="367"/>
    <x v="365"/>
    <m/>
    <m/>
    <n v="1"/>
    <n v="1"/>
    <n v="1"/>
    <n v="349"/>
    <n v="1"/>
    <x v="9"/>
    <x v="4"/>
  </r>
  <r>
    <x v="5"/>
    <x v="5"/>
    <x v="295"/>
    <x v="331"/>
    <x v="329"/>
    <m/>
    <m/>
    <n v="1"/>
    <n v="1"/>
    <n v="1"/>
    <n v="349"/>
    <n v="1"/>
    <x v="9"/>
    <x v="4"/>
  </r>
  <r>
    <x v="5"/>
    <x v="5"/>
    <x v="44"/>
    <x v="77"/>
    <x v="75"/>
    <m/>
    <m/>
    <n v="1"/>
    <n v="1"/>
    <n v="1"/>
    <n v="349"/>
    <n v="1"/>
    <x v="9"/>
    <x v="4"/>
  </r>
  <r>
    <x v="5"/>
    <x v="5"/>
    <x v="107"/>
    <x v="140"/>
    <x v="138"/>
    <m/>
    <m/>
    <n v="1"/>
    <n v="1"/>
    <n v="1"/>
    <n v="349"/>
    <n v="1"/>
    <x v="9"/>
    <x v="4"/>
  </r>
  <r>
    <x v="5"/>
    <x v="5"/>
    <x v="365"/>
    <x v="402"/>
    <x v="400"/>
    <m/>
    <m/>
    <n v="1"/>
    <n v="1"/>
    <n v="1"/>
    <n v="349"/>
    <n v="1"/>
    <x v="9"/>
    <x v="4"/>
  </r>
  <r>
    <x v="5"/>
    <x v="5"/>
    <x v="46"/>
    <x v="79"/>
    <x v="77"/>
    <m/>
    <n v="1"/>
    <n v="3"/>
    <n v="4"/>
    <n v="4"/>
    <n v="349"/>
    <n v="0.75"/>
    <x v="9"/>
    <x v="4"/>
  </r>
  <r>
    <x v="5"/>
    <x v="5"/>
    <x v="366"/>
    <x v="403"/>
    <x v="401"/>
    <m/>
    <m/>
    <n v="3"/>
    <n v="3"/>
    <n v="3"/>
    <n v="349"/>
    <n v="1"/>
    <x v="9"/>
    <x v="4"/>
  </r>
  <r>
    <x v="5"/>
    <x v="5"/>
    <x v="163"/>
    <x v="196"/>
    <x v="194"/>
    <n v="5"/>
    <n v="5"/>
    <m/>
    <n v="10"/>
    <n v="5"/>
    <n v="349"/>
    <n v="0"/>
    <x v="9"/>
    <x v="4"/>
  </r>
  <r>
    <x v="5"/>
    <x v="5"/>
    <x v="298"/>
    <x v="334"/>
    <x v="332"/>
    <m/>
    <m/>
    <n v="4"/>
    <n v="4"/>
    <n v="4"/>
    <n v="349"/>
    <n v="1"/>
    <x v="9"/>
    <x v="4"/>
  </r>
  <r>
    <x v="5"/>
    <x v="5"/>
    <x v="49"/>
    <x v="82"/>
    <x v="80"/>
    <m/>
    <m/>
    <n v="3"/>
    <n v="3"/>
    <n v="3"/>
    <n v="349"/>
    <n v="1"/>
    <x v="9"/>
    <x v="4"/>
  </r>
  <r>
    <x v="5"/>
    <x v="5"/>
    <x v="164"/>
    <x v="197"/>
    <x v="195"/>
    <m/>
    <n v="1"/>
    <n v="8"/>
    <n v="9"/>
    <n v="9"/>
    <n v="349"/>
    <n v="0.88888888888888884"/>
    <x v="9"/>
    <x v="4"/>
  </r>
  <r>
    <x v="5"/>
    <x v="5"/>
    <x v="50"/>
    <x v="83"/>
    <x v="81"/>
    <m/>
    <m/>
    <n v="1"/>
    <n v="1"/>
    <n v="1"/>
    <n v="349"/>
    <n v="1"/>
    <x v="9"/>
    <x v="4"/>
  </r>
  <r>
    <x v="5"/>
    <x v="5"/>
    <x v="165"/>
    <x v="198"/>
    <x v="196"/>
    <m/>
    <m/>
    <n v="1"/>
    <n v="1"/>
    <n v="1"/>
    <n v="349"/>
    <n v="1"/>
    <x v="9"/>
    <x v="4"/>
  </r>
  <r>
    <x v="5"/>
    <x v="5"/>
    <x v="166"/>
    <x v="199"/>
    <x v="197"/>
    <m/>
    <m/>
    <n v="1"/>
    <n v="1"/>
    <n v="1"/>
    <n v="349"/>
    <n v="1"/>
    <x v="9"/>
    <x v="4"/>
  </r>
  <r>
    <x v="5"/>
    <x v="5"/>
    <x v="167"/>
    <x v="200"/>
    <x v="198"/>
    <m/>
    <m/>
    <n v="2"/>
    <n v="2"/>
    <n v="2"/>
    <n v="349"/>
    <n v="1"/>
    <x v="9"/>
    <x v="4"/>
  </r>
  <r>
    <x v="5"/>
    <x v="5"/>
    <x v="373"/>
    <x v="410"/>
    <x v="408"/>
    <m/>
    <m/>
    <n v="1"/>
    <n v="1"/>
    <n v="1"/>
    <n v="349"/>
    <n v="1"/>
    <x v="9"/>
    <x v="4"/>
  </r>
  <r>
    <x v="5"/>
    <x v="5"/>
    <x v="82"/>
    <x v="115"/>
    <x v="113"/>
    <m/>
    <m/>
    <n v="4"/>
    <n v="4"/>
    <n v="4"/>
    <n v="349"/>
    <n v="1"/>
    <x v="9"/>
    <x v="4"/>
  </r>
  <r>
    <x v="5"/>
    <x v="5"/>
    <x v="168"/>
    <x v="201"/>
    <x v="199"/>
    <m/>
    <m/>
    <n v="1"/>
    <n v="1"/>
    <n v="1"/>
    <n v="349"/>
    <n v="1"/>
    <x v="9"/>
    <x v="4"/>
  </r>
  <r>
    <x v="5"/>
    <x v="5"/>
    <x v="348"/>
    <x v="385"/>
    <x v="383"/>
    <m/>
    <n v="1"/>
    <m/>
    <n v="1"/>
    <n v="1"/>
    <n v="349"/>
    <n v="0"/>
    <x v="9"/>
    <x v="4"/>
  </r>
  <r>
    <x v="5"/>
    <x v="5"/>
    <x v="169"/>
    <x v="202"/>
    <x v="200"/>
    <m/>
    <m/>
    <n v="1"/>
    <n v="1"/>
    <n v="1"/>
    <n v="349"/>
    <n v="1"/>
    <x v="9"/>
    <x v="4"/>
  </r>
  <r>
    <x v="5"/>
    <x v="5"/>
    <x v="170"/>
    <x v="203"/>
    <x v="201"/>
    <m/>
    <m/>
    <n v="3"/>
    <n v="3"/>
    <n v="3"/>
    <n v="349"/>
    <n v="1"/>
    <x v="9"/>
    <x v="4"/>
  </r>
  <r>
    <x v="5"/>
    <x v="5"/>
    <x v="171"/>
    <x v="204"/>
    <x v="202"/>
    <m/>
    <m/>
    <n v="3"/>
    <n v="3"/>
    <n v="3"/>
    <n v="349"/>
    <n v="1"/>
    <x v="9"/>
    <x v="4"/>
  </r>
  <r>
    <x v="5"/>
    <x v="5"/>
    <x v="83"/>
    <x v="116"/>
    <x v="114"/>
    <m/>
    <m/>
    <n v="2"/>
    <n v="2"/>
    <n v="2"/>
    <n v="349"/>
    <n v="1"/>
    <x v="9"/>
    <x v="4"/>
  </r>
  <r>
    <x v="5"/>
    <x v="5"/>
    <x v="172"/>
    <x v="205"/>
    <x v="203"/>
    <n v="1"/>
    <n v="2"/>
    <m/>
    <n v="3"/>
    <n v="2"/>
    <n v="349"/>
    <n v="0"/>
    <x v="9"/>
    <x v="4"/>
  </r>
  <r>
    <x v="5"/>
    <x v="5"/>
    <x v="52"/>
    <x v="85"/>
    <x v="83"/>
    <m/>
    <m/>
    <n v="2"/>
    <n v="2"/>
    <n v="2"/>
    <n v="349"/>
    <n v="1"/>
    <x v="9"/>
    <x v="4"/>
  </r>
  <r>
    <x v="5"/>
    <x v="5"/>
    <x v="173"/>
    <x v="206"/>
    <x v="204"/>
    <m/>
    <m/>
    <n v="2"/>
    <n v="2"/>
    <n v="2"/>
    <n v="349"/>
    <n v="1"/>
    <x v="9"/>
    <x v="4"/>
  </r>
  <r>
    <x v="5"/>
    <x v="5"/>
    <x v="175"/>
    <x v="208"/>
    <x v="206"/>
    <m/>
    <m/>
    <n v="1"/>
    <n v="1"/>
    <n v="1"/>
    <n v="349"/>
    <n v="1"/>
    <x v="9"/>
    <x v="4"/>
  </r>
  <r>
    <x v="5"/>
    <x v="5"/>
    <x v="85"/>
    <x v="118"/>
    <x v="116"/>
    <m/>
    <m/>
    <n v="3"/>
    <n v="3"/>
    <n v="3"/>
    <n v="349"/>
    <n v="1"/>
    <x v="9"/>
    <x v="4"/>
  </r>
  <r>
    <x v="5"/>
    <x v="5"/>
    <x v="384"/>
    <x v="423"/>
    <x v="421"/>
    <m/>
    <n v="1"/>
    <m/>
    <n v="1"/>
    <n v="1"/>
    <n v="349"/>
    <n v="0"/>
    <x v="9"/>
    <x v="4"/>
  </r>
  <r>
    <x v="5"/>
    <x v="5"/>
    <x v="186"/>
    <x v="219"/>
    <x v="217"/>
    <m/>
    <m/>
    <n v="3"/>
    <n v="3"/>
    <n v="3"/>
    <n v="349"/>
    <n v="1"/>
    <x v="9"/>
    <x v="4"/>
  </r>
  <r>
    <x v="5"/>
    <x v="5"/>
    <x v="187"/>
    <x v="220"/>
    <x v="218"/>
    <m/>
    <m/>
    <n v="1"/>
    <n v="1"/>
    <n v="1"/>
    <n v="349"/>
    <n v="1"/>
    <x v="9"/>
    <x v="4"/>
  </r>
  <r>
    <x v="5"/>
    <x v="5"/>
    <x v="54"/>
    <x v="87"/>
    <x v="85"/>
    <m/>
    <m/>
    <n v="1"/>
    <n v="1"/>
    <n v="1"/>
    <n v="349"/>
    <n v="1"/>
    <x v="9"/>
    <x v="4"/>
  </r>
  <r>
    <x v="5"/>
    <x v="5"/>
    <x v="188"/>
    <x v="221"/>
    <x v="219"/>
    <m/>
    <m/>
    <n v="9"/>
    <n v="9"/>
    <n v="9"/>
    <n v="349"/>
    <n v="1"/>
    <x v="9"/>
    <x v="4"/>
  </r>
  <r>
    <x v="5"/>
    <x v="5"/>
    <x v="86"/>
    <x v="119"/>
    <x v="117"/>
    <m/>
    <m/>
    <n v="3"/>
    <n v="3"/>
    <n v="3"/>
    <n v="349"/>
    <n v="1"/>
    <x v="9"/>
    <x v="4"/>
  </r>
  <r>
    <x v="5"/>
    <x v="5"/>
    <x v="189"/>
    <x v="222"/>
    <x v="220"/>
    <m/>
    <m/>
    <n v="3"/>
    <n v="3"/>
    <n v="3"/>
    <n v="349"/>
    <n v="1"/>
    <x v="9"/>
    <x v="4"/>
  </r>
  <r>
    <x v="5"/>
    <x v="5"/>
    <x v="190"/>
    <x v="223"/>
    <x v="221"/>
    <m/>
    <m/>
    <n v="1"/>
    <n v="1"/>
    <n v="1"/>
    <n v="349"/>
    <n v="1"/>
    <x v="9"/>
    <x v="4"/>
  </r>
  <r>
    <x v="5"/>
    <x v="5"/>
    <x v="55"/>
    <x v="88"/>
    <x v="86"/>
    <m/>
    <m/>
    <n v="1"/>
    <n v="1"/>
    <n v="1"/>
    <n v="349"/>
    <n v="1"/>
    <x v="9"/>
    <x v="4"/>
  </r>
  <r>
    <x v="5"/>
    <x v="5"/>
    <x v="56"/>
    <x v="89"/>
    <x v="87"/>
    <m/>
    <m/>
    <n v="1"/>
    <n v="1"/>
    <n v="1"/>
    <n v="349"/>
    <n v="1"/>
    <x v="9"/>
    <x v="4"/>
  </r>
  <r>
    <x v="5"/>
    <x v="5"/>
    <x v="193"/>
    <x v="226"/>
    <x v="224"/>
    <m/>
    <m/>
    <n v="11"/>
    <n v="11"/>
    <n v="11"/>
    <n v="349"/>
    <n v="1"/>
    <x v="9"/>
    <x v="4"/>
  </r>
  <r>
    <x v="5"/>
    <x v="5"/>
    <x v="57"/>
    <x v="90"/>
    <x v="88"/>
    <m/>
    <m/>
    <n v="3"/>
    <n v="3"/>
    <n v="3"/>
    <n v="349"/>
    <n v="1"/>
    <x v="9"/>
    <x v="4"/>
  </r>
  <r>
    <x v="5"/>
    <x v="5"/>
    <x v="195"/>
    <x v="228"/>
    <x v="226"/>
    <m/>
    <m/>
    <n v="4"/>
    <n v="4"/>
    <n v="4"/>
    <n v="349"/>
    <n v="1"/>
    <x v="9"/>
    <x v="4"/>
  </r>
  <r>
    <x v="5"/>
    <x v="5"/>
    <x v="196"/>
    <x v="229"/>
    <x v="227"/>
    <m/>
    <m/>
    <n v="1"/>
    <n v="1"/>
    <n v="1"/>
    <n v="349"/>
    <n v="1"/>
    <x v="9"/>
    <x v="4"/>
  </r>
  <r>
    <x v="5"/>
    <x v="5"/>
    <x v="197"/>
    <x v="230"/>
    <x v="228"/>
    <m/>
    <m/>
    <n v="3"/>
    <n v="3"/>
    <n v="3"/>
    <n v="349"/>
    <n v="1"/>
    <x v="9"/>
    <x v="4"/>
  </r>
  <r>
    <x v="5"/>
    <x v="5"/>
    <x v="59"/>
    <x v="92"/>
    <x v="90"/>
    <m/>
    <m/>
    <n v="1"/>
    <n v="1"/>
    <n v="1"/>
    <n v="349"/>
    <n v="1"/>
    <x v="9"/>
    <x v="4"/>
  </r>
  <r>
    <x v="5"/>
    <x v="5"/>
    <x v="198"/>
    <x v="231"/>
    <x v="229"/>
    <m/>
    <m/>
    <n v="1"/>
    <n v="1"/>
    <n v="1"/>
    <n v="349"/>
    <n v="1"/>
    <x v="9"/>
    <x v="4"/>
  </r>
  <r>
    <x v="5"/>
    <x v="5"/>
    <x v="112"/>
    <x v="145"/>
    <x v="143"/>
    <n v="1"/>
    <m/>
    <m/>
    <n v="1"/>
    <n v="0"/>
    <n v="349"/>
    <e v="#DIV/0!"/>
    <x v="9"/>
    <x v="4"/>
  </r>
  <r>
    <x v="5"/>
    <x v="5"/>
    <x v="200"/>
    <x v="233"/>
    <x v="231"/>
    <m/>
    <m/>
    <n v="3"/>
    <n v="3"/>
    <n v="3"/>
    <n v="349"/>
    <n v="1"/>
    <x v="9"/>
    <x v="4"/>
  </r>
  <r>
    <x v="5"/>
    <x v="5"/>
    <x v="209"/>
    <x v="242"/>
    <x v="240"/>
    <n v="1"/>
    <m/>
    <n v="3"/>
    <n v="4"/>
    <n v="3"/>
    <n v="349"/>
    <n v="1"/>
    <x v="9"/>
    <x v="4"/>
  </r>
  <r>
    <x v="5"/>
    <x v="5"/>
    <x v="211"/>
    <x v="244"/>
    <x v="242"/>
    <m/>
    <m/>
    <n v="2"/>
    <n v="2"/>
    <n v="2"/>
    <n v="349"/>
    <n v="1"/>
    <x v="9"/>
    <x v="4"/>
  </r>
  <r>
    <x v="5"/>
    <x v="5"/>
    <x v="88"/>
    <x v="121"/>
    <x v="119"/>
    <m/>
    <m/>
    <n v="1"/>
    <n v="1"/>
    <n v="1"/>
    <n v="349"/>
    <n v="1"/>
    <x v="9"/>
    <x v="4"/>
  </r>
  <r>
    <x v="5"/>
    <x v="5"/>
    <x v="212"/>
    <x v="245"/>
    <x v="243"/>
    <m/>
    <m/>
    <n v="2"/>
    <n v="2"/>
    <n v="2"/>
    <n v="349"/>
    <n v="1"/>
    <x v="9"/>
    <x v="4"/>
  </r>
  <r>
    <x v="5"/>
    <x v="5"/>
    <x v="213"/>
    <x v="246"/>
    <x v="244"/>
    <m/>
    <m/>
    <n v="1"/>
    <n v="1"/>
    <n v="1"/>
    <n v="349"/>
    <n v="1"/>
    <x v="9"/>
    <x v="4"/>
  </r>
  <r>
    <x v="5"/>
    <x v="5"/>
    <x v="216"/>
    <x v="249"/>
    <x v="247"/>
    <m/>
    <m/>
    <n v="1"/>
    <n v="1"/>
    <n v="1"/>
    <n v="349"/>
    <n v="1"/>
    <x v="9"/>
    <x v="4"/>
  </r>
  <r>
    <x v="5"/>
    <x v="5"/>
    <x v="221"/>
    <x v="254"/>
    <x v="252"/>
    <m/>
    <m/>
    <n v="1"/>
    <n v="1"/>
    <n v="1"/>
    <n v="349"/>
    <n v="1"/>
    <x v="9"/>
    <x v="4"/>
  </r>
  <r>
    <x v="5"/>
    <x v="5"/>
    <x v="222"/>
    <x v="255"/>
    <x v="253"/>
    <m/>
    <n v="1"/>
    <m/>
    <n v="1"/>
    <n v="1"/>
    <n v="349"/>
    <n v="0"/>
    <x v="9"/>
    <x v="4"/>
  </r>
  <r>
    <x v="5"/>
    <x v="5"/>
    <x v="223"/>
    <x v="256"/>
    <x v="254"/>
    <m/>
    <m/>
    <n v="2"/>
    <n v="2"/>
    <n v="2"/>
    <n v="349"/>
    <n v="1"/>
    <x v="9"/>
    <x v="4"/>
  </r>
  <r>
    <x v="5"/>
    <x v="5"/>
    <x v="226"/>
    <x v="259"/>
    <x v="257"/>
    <m/>
    <m/>
    <n v="3"/>
    <n v="3"/>
    <n v="3"/>
    <n v="349"/>
    <n v="1"/>
    <x v="9"/>
    <x v="4"/>
  </r>
  <r>
    <x v="5"/>
    <x v="5"/>
    <x v="89"/>
    <x v="122"/>
    <x v="120"/>
    <m/>
    <n v="1"/>
    <m/>
    <n v="1"/>
    <n v="1"/>
    <n v="349"/>
    <n v="0"/>
    <x v="9"/>
    <x v="4"/>
  </r>
  <r>
    <x v="5"/>
    <x v="5"/>
    <x v="227"/>
    <x v="260"/>
    <x v="258"/>
    <m/>
    <m/>
    <n v="3"/>
    <n v="3"/>
    <n v="3"/>
    <n v="349"/>
    <n v="1"/>
    <x v="9"/>
    <x v="4"/>
  </r>
  <r>
    <x v="5"/>
    <x v="5"/>
    <x v="302"/>
    <x v="338"/>
    <x v="336"/>
    <m/>
    <m/>
    <n v="1"/>
    <n v="1"/>
    <n v="1"/>
    <n v="349"/>
    <n v="1"/>
    <x v="9"/>
    <x v="4"/>
  </r>
  <r>
    <x v="5"/>
    <x v="5"/>
    <x v="228"/>
    <x v="261"/>
    <x v="259"/>
    <m/>
    <n v="1"/>
    <m/>
    <n v="1"/>
    <n v="1"/>
    <n v="349"/>
    <n v="0"/>
    <x v="9"/>
    <x v="4"/>
  </r>
  <r>
    <x v="5"/>
    <x v="5"/>
    <x v="229"/>
    <x v="262"/>
    <x v="260"/>
    <n v="1"/>
    <m/>
    <m/>
    <n v="1"/>
    <n v="0"/>
    <n v="349"/>
    <e v="#DIV/0!"/>
    <x v="9"/>
    <x v="4"/>
  </r>
  <r>
    <x v="5"/>
    <x v="5"/>
    <x v="303"/>
    <x v="339"/>
    <x v="337"/>
    <m/>
    <m/>
    <n v="2"/>
    <n v="2"/>
    <n v="2"/>
    <n v="349"/>
    <n v="1"/>
    <x v="9"/>
    <x v="4"/>
  </r>
  <r>
    <x v="5"/>
    <x v="5"/>
    <x v="113"/>
    <x v="146"/>
    <x v="144"/>
    <m/>
    <m/>
    <n v="1"/>
    <n v="1"/>
    <n v="1"/>
    <n v="349"/>
    <n v="1"/>
    <x v="9"/>
    <x v="4"/>
  </r>
  <r>
    <x v="5"/>
    <x v="5"/>
    <x v="334"/>
    <x v="370"/>
    <x v="368"/>
    <m/>
    <m/>
    <n v="1"/>
    <n v="1"/>
    <n v="1"/>
    <n v="349"/>
    <n v="1"/>
    <x v="9"/>
    <x v="4"/>
  </r>
  <r>
    <x v="5"/>
    <x v="5"/>
    <x v="143"/>
    <x v="263"/>
    <x v="261"/>
    <m/>
    <m/>
    <n v="2"/>
    <n v="2"/>
    <n v="2"/>
    <n v="349"/>
    <n v="1"/>
    <x v="9"/>
    <x v="4"/>
  </r>
  <r>
    <x v="5"/>
    <x v="5"/>
    <x v="114"/>
    <x v="147"/>
    <x v="145"/>
    <m/>
    <m/>
    <n v="7"/>
    <n v="7"/>
    <n v="7"/>
    <n v="349"/>
    <n v="1"/>
    <x v="9"/>
    <x v="4"/>
  </r>
  <r>
    <x v="5"/>
    <x v="5"/>
    <x v="230"/>
    <x v="265"/>
    <x v="263"/>
    <m/>
    <m/>
    <n v="1"/>
    <n v="1"/>
    <n v="1"/>
    <n v="349"/>
    <n v="1"/>
    <x v="9"/>
    <x v="4"/>
  </r>
  <r>
    <x v="5"/>
    <x v="5"/>
    <x v="304"/>
    <x v="340"/>
    <x v="338"/>
    <m/>
    <m/>
    <n v="1"/>
    <n v="1"/>
    <n v="1"/>
    <n v="349"/>
    <n v="1"/>
    <x v="9"/>
    <x v="4"/>
  </r>
  <r>
    <x v="5"/>
    <x v="5"/>
    <x v="380"/>
    <x v="417"/>
    <x v="415"/>
    <m/>
    <m/>
    <n v="1"/>
    <n v="1"/>
    <n v="1"/>
    <n v="349"/>
    <n v="1"/>
    <x v="9"/>
    <x v="4"/>
  </r>
  <r>
    <x v="5"/>
    <x v="5"/>
    <x v="306"/>
    <x v="342"/>
    <x v="340"/>
    <m/>
    <m/>
    <n v="6"/>
    <n v="6"/>
    <n v="6"/>
    <n v="349"/>
    <n v="1"/>
    <x v="9"/>
    <x v="4"/>
  </r>
  <r>
    <x v="5"/>
    <x v="5"/>
    <x v="231"/>
    <x v="266"/>
    <x v="264"/>
    <n v="1"/>
    <m/>
    <n v="1"/>
    <n v="2"/>
    <n v="1"/>
    <n v="349"/>
    <n v="1"/>
    <x v="9"/>
    <x v="4"/>
  </r>
  <r>
    <x v="5"/>
    <x v="5"/>
    <x v="91"/>
    <x v="124"/>
    <x v="122"/>
    <m/>
    <m/>
    <n v="1"/>
    <n v="1"/>
    <n v="1"/>
    <n v="349"/>
    <n v="1"/>
    <x v="9"/>
    <x v="4"/>
  </r>
  <r>
    <x v="5"/>
    <x v="5"/>
    <x v="232"/>
    <x v="267"/>
    <x v="265"/>
    <m/>
    <n v="2"/>
    <m/>
    <n v="2"/>
    <n v="2"/>
    <n v="349"/>
    <n v="0"/>
    <x v="9"/>
    <x v="4"/>
  </r>
  <r>
    <x v="5"/>
    <x v="5"/>
    <x v="335"/>
    <x v="371"/>
    <x v="369"/>
    <m/>
    <m/>
    <n v="3"/>
    <n v="3"/>
    <n v="3"/>
    <n v="349"/>
    <n v="1"/>
    <x v="9"/>
    <x v="4"/>
  </r>
  <r>
    <x v="5"/>
    <x v="5"/>
    <x v="62"/>
    <x v="95"/>
    <x v="93"/>
    <m/>
    <m/>
    <n v="1"/>
    <n v="1"/>
    <n v="1"/>
    <n v="349"/>
    <n v="1"/>
    <x v="9"/>
    <x v="4"/>
  </r>
  <r>
    <x v="5"/>
    <x v="5"/>
    <x v="307"/>
    <x v="343"/>
    <x v="341"/>
    <m/>
    <m/>
    <n v="2"/>
    <n v="2"/>
    <n v="2"/>
    <n v="349"/>
    <n v="1"/>
    <x v="9"/>
    <x v="4"/>
  </r>
  <r>
    <x v="5"/>
    <x v="5"/>
    <x v="234"/>
    <x v="269"/>
    <x v="267"/>
    <m/>
    <m/>
    <n v="3"/>
    <n v="3"/>
    <n v="3"/>
    <n v="349"/>
    <n v="1"/>
    <x v="9"/>
    <x v="4"/>
  </r>
  <r>
    <x v="5"/>
    <x v="5"/>
    <x v="64"/>
    <x v="97"/>
    <x v="95"/>
    <n v="1"/>
    <m/>
    <n v="4"/>
    <n v="5"/>
    <n v="4"/>
    <n v="349"/>
    <n v="1"/>
    <x v="9"/>
    <x v="4"/>
  </r>
  <r>
    <x v="5"/>
    <x v="5"/>
    <x v="92"/>
    <x v="125"/>
    <x v="123"/>
    <m/>
    <n v="1"/>
    <n v="2"/>
    <n v="3"/>
    <n v="3"/>
    <n v="349"/>
    <n v="0.66666666666666663"/>
    <x v="9"/>
    <x v="4"/>
  </r>
  <r>
    <x v="5"/>
    <x v="5"/>
    <x v="308"/>
    <x v="344"/>
    <x v="342"/>
    <n v="1"/>
    <m/>
    <n v="1"/>
    <n v="2"/>
    <n v="1"/>
    <n v="349"/>
    <n v="1"/>
    <x v="9"/>
    <x v="4"/>
  </r>
  <r>
    <x v="5"/>
    <x v="5"/>
    <x v="93"/>
    <x v="126"/>
    <x v="124"/>
    <m/>
    <n v="1"/>
    <m/>
    <n v="1"/>
    <n v="1"/>
    <n v="349"/>
    <n v="0"/>
    <x v="9"/>
    <x v="4"/>
  </r>
  <r>
    <x v="5"/>
    <x v="5"/>
    <x v="309"/>
    <x v="345"/>
    <x v="343"/>
    <m/>
    <m/>
    <n v="4"/>
    <n v="4"/>
    <n v="4"/>
    <n v="349"/>
    <n v="1"/>
    <x v="9"/>
    <x v="4"/>
  </r>
  <r>
    <x v="5"/>
    <x v="5"/>
    <x v="237"/>
    <x v="272"/>
    <x v="270"/>
    <m/>
    <m/>
    <n v="1"/>
    <n v="1"/>
    <n v="1"/>
    <n v="349"/>
    <n v="1"/>
    <x v="9"/>
    <x v="4"/>
  </r>
  <r>
    <x v="5"/>
    <x v="5"/>
    <x v="385"/>
    <x v="424"/>
    <x v="422"/>
    <m/>
    <m/>
    <n v="2"/>
    <n v="2"/>
    <n v="2"/>
    <n v="349"/>
    <n v="1"/>
    <x v="9"/>
    <x v="4"/>
  </r>
  <r>
    <x v="5"/>
    <x v="5"/>
    <x v="239"/>
    <x v="274"/>
    <x v="272"/>
    <m/>
    <m/>
    <n v="1"/>
    <n v="1"/>
    <n v="1"/>
    <n v="349"/>
    <n v="1"/>
    <x v="9"/>
    <x v="4"/>
  </r>
  <r>
    <x v="5"/>
    <x v="5"/>
    <x v="240"/>
    <x v="275"/>
    <x v="273"/>
    <m/>
    <m/>
    <n v="2"/>
    <n v="2"/>
    <n v="2"/>
    <n v="349"/>
    <n v="1"/>
    <x v="9"/>
    <x v="4"/>
  </r>
  <r>
    <x v="5"/>
    <x v="5"/>
    <x v="336"/>
    <x v="372"/>
    <x v="370"/>
    <m/>
    <m/>
    <n v="2"/>
    <n v="2"/>
    <n v="2"/>
    <n v="349"/>
    <n v="1"/>
    <x v="9"/>
    <x v="4"/>
  </r>
  <r>
    <x v="5"/>
    <x v="5"/>
    <x v="310"/>
    <x v="346"/>
    <x v="344"/>
    <m/>
    <m/>
    <n v="1"/>
    <n v="1"/>
    <n v="1"/>
    <n v="349"/>
    <n v="1"/>
    <x v="9"/>
    <x v="4"/>
  </r>
  <r>
    <x v="5"/>
    <x v="5"/>
    <x v="136"/>
    <x v="169"/>
    <x v="167"/>
    <m/>
    <n v="1"/>
    <m/>
    <n v="1"/>
    <n v="1"/>
    <n v="349"/>
    <n v="0"/>
    <x v="9"/>
    <x v="4"/>
  </r>
  <r>
    <x v="5"/>
    <x v="5"/>
    <x v="311"/>
    <x v="347"/>
    <x v="345"/>
    <m/>
    <m/>
    <n v="1"/>
    <n v="1"/>
    <n v="1"/>
    <n v="349"/>
    <n v="1"/>
    <x v="9"/>
    <x v="4"/>
  </r>
  <r>
    <x v="5"/>
    <x v="5"/>
    <x v="138"/>
    <x v="171"/>
    <x v="169"/>
    <m/>
    <m/>
    <n v="1"/>
    <n v="1"/>
    <n v="1"/>
    <n v="349"/>
    <n v="1"/>
    <x v="9"/>
    <x v="4"/>
  </r>
  <r>
    <x v="5"/>
    <x v="5"/>
    <x v="139"/>
    <x v="172"/>
    <x v="170"/>
    <n v="1"/>
    <m/>
    <m/>
    <n v="1"/>
    <n v="0"/>
    <n v="349"/>
    <e v="#DIV/0!"/>
    <x v="9"/>
    <x v="4"/>
  </r>
  <r>
    <x v="5"/>
    <x v="5"/>
    <x v="94"/>
    <x v="127"/>
    <x v="125"/>
    <m/>
    <m/>
    <n v="1"/>
    <n v="1"/>
    <n v="1"/>
    <n v="349"/>
    <n v="1"/>
    <x v="9"/>
    <x v="4"/>
  </r>
  <r>
    <x v="5"/>
    <x v="5"/>
    <x v="313"/>
    <x v="349"/>
    <x v="347"/>
    <m/>
    <m/>
    <n v="1"/>
    <n v="1"/>
    <n v="1"/>
    <n v="349"/>
    <n v="1"/>
    <x v="9"/>
    <x v="4"/>
  </r>
  <r>
    <x v="5"/>
    <x v="5"/>
    <x v="350"/>
    <x v="387"/>
    <x v="385"/>
    <m/>
    <m/>
    <n v="5"/>
    <n v="5"/>
    <n v="5"/>
    <n v="349"/>
    <n v="1"/>
    <x v="9"/>
    <x v="4"/>
  </r>
  <r>
    <x v="5"/>
    <x v="5"/>
    <x v="243"/>
    <x v="278"/>
    <x v="276"/>
    <m/>
    <m/>
    <n v="1"/>
    <n v="1"/>
    <n v="1"/>
    <n v="349"/>
    <n v="1"/>
    <x v="9"/>
    <x v="4"/>
  </r>
  <r>
    <x v="5"/>
    <x v="5"/>
    <x v="244"/>
    <x v="279"/>
    <x v="277"/>
    <m/>
    <m/>
    <n v="1"/>
    <n v="1"/>
    <n v="1"/>
    <n v="349"/>
    <n v="1"/>
    <x v="9"/>
    <x v="4"/>
  </r>
  <r>
    <x v="5"/>
    <x v="5"/>
    <x v="245"/>
    <x v="280"/>
    <x v="278"/>
    <m/>
    <m/>
    <n v="2"/>
    <n v="2"/>
    <n v="2"/>
    <n v="349"/>
    <n v="1"/>
    <x v="9"/>
    <x v="4"/>
  </r>
  <r>
    <x v="5"/>
    <x v="5"/>
    <x v="314"/>
    <x v="350"/>
    <x v="348"/>
    <m/>
    <m/>
    <n v="2"/>
    <n v="2"/>
    <n v="2"/>
    <n v="349"/>
    <n v="1"/>
    <x v="9"/>
    <x v="4"/>
  </r>
  <r>
    <x v="5"/>
    <x v="5"/>
    <x v="246"/>
    <x v="281"/>
    <x v="279"/>
    <m/>
    <m/>
    <n v="1"/>
    <n v="1"/>
    <n v="1"/>
    <n v="349"/>
    <n v="1"/>
    <x v="9"/>
    <x v="4"/>
  </r>
  <r>
    <x v="5"/>
    <x v="5"/>
    <x v="315"/>
    <x v="351"/>
    <x v="349"/>
    <m/>
    <m/>
    <n v="3"/>
    <n v="3"/>
    <n v="3"/>
    <n v="349"/>
    <n v="1"/>
    <x v="9"/>
    <x v="4"/>
  </r>
  <r>
    <x v="5"/>
    <x v="5"/>
    <x v="316"/>
    <x v="352"/>
    <x v="350"/>
    <m/>
    <m/>
    <n v="2"/>
    <n v="2"/>
    <n v="2"/>
    <n v="349"/>
    <n v="1"/>
    <x v="9"/>
    <x v="4"/>
  </r>
  <r>
    <x v="5"/>
    <x v="5"/>
    <x v="247"/>
    <x v="282"/>
    <x v="280"/>
    <m/>
    <m/>
    <n v="2"/>
    <n v="2"/>
    <n v="2"/>
    <n v="349"/>
    <n v="1"/>
    <x v="9"/>
    <x v="4"/>
  </r>
  <r>
    <x v="5"/>
    <x v="5"/>
    <x v="351"/>
    <x v="388"/>
    <x v="386"/>
    <m/>
    <m/>
    <n v="2"/>
    <n v="2"/>
    <n v="2"/>
    <n v="349"/>
    <n v="1"/>
    <x v="9"/>
    <x v="4"/>
  </r>
  <r>
    <x v="5"/>
    <x v="5"/>
    <x v="68"/>
    <x v="101"/>
    <x v="99"/>
    <m/>
    <m/>
    <n v="1"/>
    <n v="1"/>
    <n v="1"/>
    <n v="349"/>
    <n v="1"/>
    <x v="9"/>
    <x v="4"/>
  </r>
  <r>
    <x v="5"/>
    <x v="5"/>
    <x v="201"/>
    <x v="234"/>
    <x v="232"/>
    <m/>
    <m/>
    <n v="1"/>
    <n v="1"/>
    <n v="1"/>
    <n v="349"/>
    <n v="1"/>
    <x v="9"/>
    <x v="4"/>
  </r>
  <r>
    <x v="5"/>
    <x v="5"/>
    <x v="202"/>
    <x v="235"/>
    <x v="233"/>
    <m/>
    <m/>
    <n v="1"/>
    <n v="1"/>
    <n v="1"/>
    <n v="349"/>
    <n v="1"/>
    <x v="9"/>
    <x v="4"/>
  </r>
  <r>
    <x v="5"/>
    <x v="5"/>
    <x v="318"/>
    <x v="354"/>
    <x v="352"/>
    <m/>
    <m/>
    <n v="2"/>
    <n v="2"/>
    <n v="2"/>
    <n v="349"/>
    <n v="1"/>
    <x v="9"/>
    <x v="4"/>
  </r>
  <r>
    <x v="5"/>
    <x v="5"/>
    <x v="206"/>
    <x v="239"/>
    <x v="237"/>
    <m/>
    <m/>
    <n v="1"/>
    <n v="1"/>
    <n v="1"/>
    <n v="349"/>
    <n v="1"/>
    <x v="9"/>
    <x v="4"/>
  </r>
  <r>
    <x v="5"/>
    <x v="5"/>
    <x v="207"/>
    <x v="240"/>
    <x v="238"/>
    <m/>
    <m/>
    <n v="3"/>
    <n v="3"/>
    <n v="3"/>
    <n v="349"/>
    <n v="1"/>
    <x v="9"/>
    <x v="4"/>
  </r>
  <r>
    <x v="5"/>
    <x v="5"/>
    <x v="70"/>
    <x v="103"/>
    <x v="101"/>
    <m/>
    <m/>
    <n v="1"/>
    <n v="1"/>
    <n v="1"/>
    <n v="349"/>
    <n v="1"/>
    <x v="9"/>
    <x v="4"/>
  </r>
  <r>
    <x v="5"/>
    <x v="5"/>
    <x v="96"/>
    <x v="129"/>
    <x v="127"/>
    <m/>
    <m/>
    <n v="5"/>
    <n v="5"/>
    <n v="5"/>
    <n v="349"/>
    <n v="1"/>
    <x v="9"/>
    <x v="4"/>
  </r>
  <r>
    <x v="5"/>
    <x v="5"/>
    <x v="97"/>
    <x v="130"/>
    <x v="128"/>
    <m/>
    <m/>
    <n v="4"/>
    <n v="4"/>
    <n v="4"/>
    <n v="349"/>
    <n v="1"/>
    <x v="9"/>
    <x v="4"/>
  </r>
  <r>
    <x v="5"/>
    <x v="5"/>
    <x v="249"/>
    <x v="285"/>
    <x v="283"/>
    <m/>
    <m/>
    <n v="1"/>
    <n v="1"/>
    <n v="1"/>
    <n v="349"/>
    <n v="1"/>
    <x v="9"/>
    <x v="4"/>
  </r>
  <r>
    <x v="5"/>
    <x v="5"/>
    <x v="250"/>
    <x v="286"/>
    <x v="284"/>
    <m/>
    <m/>
    <n v="2"/>
    <n v="2"/>
    <n v="2"/>
    <n v="349"/>
    <n v="1"/>
    <x v="9"/>
    <x v="4"/>
  </r>
  <r>
    <x v="5"/>
    <x v="5"/>
    <x v="254"/>
    <x v="290"/>
    <x v="288"/>
    <m/>
    <m/>
    <n v="4"/>
    <n v="4"/>
    <n v="4"/>
    <n v="349"/>
    <n v="1"/>
    <x v="9"/>
    <x v="4"/>
  </r>
  <r>
    <x v="5"/>
    <x v="5"/>
    <x v="255"/>
    <x v="291"/>
    <x v="289"/>
    <m/>
    <m/>
    <n v="2"/>
    <n v="2"/>
    <n v="2"/>
    <n v="349"/>
    <n v="1"/>
    <x v="9"/>
    <x v="4"/>
  </r>
  <r>
    <x v="5"/>
    <x v="5"/>
    <x v="256"/>
    <x v="292"/>
    <x v="290"/>
    <m/>
    <m/>
    <n v="1"/>
    <n v="1"/>
    <n v="1"/>
    <n v="349"/>
    <n v="1"/>
    <x v="9"/>
    <x v="4"/>
  </r>
  <r>
    <x v="5"/>
    <x v="5"/>
    <x v="117"/>
    <x v="150"/>
    <x v="148"/>
    <m/>
    <m/>
    <n v="1"/>
    <n v="1"/>
    <n v="1"/>
    <n v="349"/>
    <n v="1"/>
    <x v="9"/>
    <x v="4"/>
  </r>
  <r>
    <x v="5"/>
    <x v="5"/>
    <x v="257"/>
    <x v="293"/>
    <x v="291"/>
    <m/>
    <m/>
    <n v="1"/>
    <n v="1"/>
    <n v="1"/>
    <n v="349"/>
    <n v="1"/>
    <x v="9"/>
    <x v="4"/>
  </r>
  <r>
    <x v="5"/>
    <x v="5"/>
    <x v="258"/>
    <x v="294"/>
    <x v="292"/>
    <m/>
    <m/>
    <n v="4"/>
    <n v="4"/>
    <n v="4"/>
    <n v="349"/>
    <n v="1"/>
    <x v="9"/>
    <x v="4"/>
  </r>
  <r>
    <x v="5"/>
    <x v="5"/>
    <x v="259"/>
    <x v="295"/>
    <x v="293"/>
    <m/>
    <m/>
    <n v="2"/>
    <n v="2"/>
    <n v="2"/>
    <n v="349"/>
    <n v="1"/>
    <x v="9"/>
    <x v="4"/>
  </r>
  <r>
    <x v="5"/>
    <x v="5"/>
    <x v="319"/>
    <x v="355"/>
    <x v="353"/>
    <m/>
    <m/>
    <n v="2"/>
    <n v="2"/>
    <n v="2"/>
    <n v="349"/>
    <n v="1"/>
    <x v="9"/>
    <x v="4"/>
  </r>
  <r>
    <x v="5"/>
    <x v="5"/>
    <x v="353"/>
    <x v="390"/>
    <x v="388"/>
    <m/>
    <m/>
    <n v="1"/>
    <n v="1"/>
    <n v="1"/>
    <n v="349"/>
    <n v="1"/>
    <x v="9"/>
    <x v="4"/>
  </r>
  <r>
    <x v="5"/>
    <x v="5"/>
    <x v="261"/>
    <x v="297"/>
    <x v="295"/>
    <n v="2"/>
    <m/>
    <m/>
    <n v="2"/>
    <n v="0"/>
    <n v="349"/>
    <e v="#DIV/0!"/>
    <x v="9"/>
    <x v="4"/>
  </r>
  <r>
    <x v="5"/>
    <x v="5"/>
    <x v="262"/>
    <x v="298"/>
    <x v="296"/>
    <m/>
    <m/>
    <n v="1"/>
    <n v="1"/>
    <n v="1"/>
    <n v="349"/>
    <n v="1"/>
    <x v="9"/>
    <x v="4"/>
  </r>
  <r>
    <x v="5"/>
    <x v="5"/>
    <x v="266"/>
    <x v="302"/>
    <x v="300"/>
    <m/>
    <m/>
    <n v="2"/>
    <n v="2"/>
    <n v="2"/>
    <n v="349"/>
    <n v="1"/>
    <x v="9"/>
    <x v="4"/>
  </r>
  <r>
    <x v="5"/>
    <x v="5"/>
    <x v="267"/>
    <x v="303"/>
    <x v="301"/>
    <m/>
    <m/>
    <n v="1"/>
    <n v="1"/>
    <n v="1"/>
    <n v="349"/>
    <n v="1"/>
    <x v="9"/>
    <x v="4"/>
  </r>
  <r>
    <x v="5"/>
    <x v="5"/>
    <x v="268"/>
    <x v="304"/>
    <x v="302"/>
    <m/>
    <m/>
    <n v="2"/>
    <n v="2"/>
    <n v="2"/>
    <n v="349"/>
    <n v="1"/>
    <x v="9"/>
    <x v="4"/>
  </r>
  <r>
    <x v="5"/>
    <x v="5"/>
    <x v="271"/>
    <x v="307"/>
    <x v="305"/>
    <m/>
    <m/>
    <n v="2"/>
    <n v="2"/>
    <n v="2"/>
    <n v="349"/>
    <n v="1"/>
    <x v="9"/>
    <x v="4"/>
  </r>
  <r>
    <x v="5"/>
    <x v="5"/>
    <x v="354"/>
    <x v="391"/>
    <x v="389"/>
    <m/>
    <m/>
    <n v="1"/>
    <n v="1"/>
    <n v="1"/>
    <n v="349"/>
    <n v="1"/>
    <x v="9"/>
    <x v="4"/>
  </r>
  <r>
    <x v="5"/>
    <x v="5"/>
    <x v="273"/>
    <x v="309"/>
    <x v="307"/>
    <m/>
    <m/>
    <n v="3"/>
    <n v="3"/>
    <n v="3"/>
    <n v="349"/>
    <n v="1"/>
    <x v="9"/>
    <x v="4"/>
  </r>
  <r>
    <x v="5"/>
    <x v="5"/>
    <x v="121"/>
    <x v="154"/>
    <x v="152"/>
    <m/>
    <m/>
    <n v="2"/>
    <n v="2"/>
    <n v="2"/>
    <n v="349"/>
    <n v="1"/>
    <x v="9"/>
    <x v="4"/>
  </r>
  <r>
    <x v="5"/>
    <x v="5"/>
    <x v="118"/>
    <x v="151"/>
    <x v="149"/>
    <n v="1"/>
    <n v="1"/>
    <m/>
    <n v="2"/>
    <n v="1"/>
    <n v="349"/>
    <n v="0"/>
    <x v="9"/>
    <x v="4"/>
  </r>
  <r>
    <x v="5"/>
    <x v="5"/>
    <x v="122"/>
    <x v="155"/>
    <x v="153"/>
    <m/>
    <m/>
    <n v="2"/>
    <n v="2"/>
    <n v="2"/>
    <n v="349"/>
    <n v="1"/>
    <x v="9"/>
    <x v="4"/>
  </r>
  <r>
    <x v="5"/>
    <x v="5"/>
    <x v="119"/>
    <x v="152"/>
    <x v="150"/>
    <m/>
    <m/>
    <n v="3"/>
    <n v="3"/>
    <n v="3"/>
    <n v="349"/>
    <n v="1"/>
    <x v="9"/>
    <x v="4"/>
  </r>
  <r>
    <x v="5"/>
    <x v="5"/>
    <x v="126"/>
    <x v="159"/>
    <x v="157"/>
    <m/>
    <n v="1"/>
    <m/>
    <n v="1"/>
    <n v="1"/>
    <n v="349"/>
    <n v="0"/>
    <x v="9"/>
    <x v="4"/>
  </r>
  <r>
    <x v="5"/>
    <x v="5"/>
    <x v="277"/>
    <x v="313"/>
    <x v="311"/>
    <n v="1"/>
    <m/>
    <m/>
    <n v="1"/>
    <n v="0"/>
    <n v="349"/>
    <e v="#DIV/0!"/>
    <x v="9"/>
    <x v="4"/>
  </r>
  <r>
    <x v="5"/>
    <x v="5"/>
    <x v="278"/>
    <x v="314"/>
    <x v="312"/>
    <m/>
    <m/>
    <n v="2"/>
    <n v="2"/>
    <n v="2"/>
    <n v="349"/>
    <n v="1"/>
    <x v="9"/>
    <x v="4"/>
  </r>
  <r>
    <x v="5"/>
    <x v="5"/>
    <x v="279"/>
    <x v="315"/>
    <x v="313"/>
    <m/>
    <m/>
    <n v="1"/>
    <n v="1"/>
    <n v="1"/>
    <n v="349"/>
    <n v="1"/>
    <x v="9"/>
    <x v="4"/>
  </r>
  <r>
    <x v="5"/>
    <x v="5"/>
    <x v="357"/>
    <x v="394"/>
    <x v="392"/>
    <m/>
    <m/>
    <n v="1"/>
    <n v="1"/>
    <n v="1"/>
    <n v="349"/>
    <n v="1"/>
    <x v="9"/>
    <x v="4"/>
  </r>
  <r>
    <x v="5"/>
    <x v="5"/>
    <x v="281"/>
    <x v="317"/>
    <x v="315"/>
    <m/>
    <m/>
    <n v="2"/>
    <n v="2"/>
    <n v="2"/>
    <n v="349"/>
    <n v="1"/>
    <x v="9"/>
    <x v="4"/>
  </r>
  <r>
    <x v="5"/>
    <x v="5"/>
    <x v="325"/>
    <x v="361"/>
    <x v="359"/>
    <m/>
    <m/>
    <n v="1"/>
    <n v="1"/>
    <n v="1"/>
    <n v="349"/>
    <n v="1"/>
    <x v="9"/>
    <x v="4"/>
  </r>
  <r>
    <x v="5"/>
    <x v="5"/>
    <x v="283"/>
    <x v="319"/>
    <x v="317"/>
    <m/>
    <m/>
    <n v="1"/>
    <n v="1"/>
    <n v="1"/>
    <n v="349"/>
    <n v="1"/>
    <x v="9"/>
    <x v="4"/>
  </r>
  <r>
    <x v="5"/>
    <x v="5"/>
    <x v="166"/>
    <x v="378"/>
    <x v="376"/>
    <m/>
    <m/>
    <n v="1"/>
    <n v="1"/>
    <n v="1"/>
    <n v="349"/>
    <n v="1"/>
    <x v="9"/>
    <x v="4"/>
  </r>
  <r>
    <x v="5"/>
    <x v="5"/>
    <x v="342"/>
    <x v="379"/>
    <x v="377"/>
    <m/>
    <m/>
    <n v="2"/>
    <n v="2"/>
    <n v="2"/>
    <n v="349"/>
    <n v="1"/>
    <x v="9"/>
    <x v="4"/>
  </r>
  <r>
    <x v="5"/>
    <x v="5"/>
    <x v="100"/>
    <x v="133"/>
    <x v="131"/>
    <m/>
    <m/>
    <n v="1"/>
    <n v="1"/>
    <n v="1"/>
    <n v="349"/>
    <n v="1"/>
    <x v="9"/>
    <x v="4"/>
  </r>
  <r>
    <x v="5"/>
    <x v="5"/>
    <x v="286"/>
    <x v="322"/>
    <x v="320"/>
    <m/>
    <m/>
    <n v="1"/>
    <n v="1"/>
    <n v="1"/>
    <n v="349"/>
    <n v="1"/>
    <x v="9"/>
    <x v="4"/>
  </r>
  <r>
    <x v="5"/>
    <x v="5"/>
    <x v="101"/>
    <x v="134"/>
    <x v="132"/>
    <m/>
    <m/>
    <n v="2"/>
    <n v="2"/>
    <n v="2"/>
    <n v="349"/>
    <n v="1"/>
    <x v="9"/>
    <x v="4"/>
  </r>
  <r>
    <x v="5"/>
    <x v="5"/>
    <x v="386"/>
    <x v="425"/>
    <x v="423"/>
    <m/>
    <n v="1"/>
    <m/>
    <n v="1"/>
    <n v="1"/>
    <n v="349"/>
    <n v="0"/>
    <x v="9"/>
    <x v="4"/>
  </r>
  <r>
    <x v="0"/>
    <x v="2"/>
    <x v="4"/>
    <x v="8"/>
    <x v="7"/>
    <n v="18"/>
    <n v="1"/>
    <n v="5776"/>
    <n v="5795"/>
    <n v="5777"/>
    <n v="32703"/>
    <n v="0.99982689977496975"/>
    <x v="9"/>
    <x v="7"/>
  </r>
  <r>
    <x v="0"/>
    <x v="4"/>
    <x v="23"/>
    <x v="46"/>
    <x v="44"/>
    <n v="3091"/>
    <n v="155"/>
    <n v="550"/>
    <n v="3796"/>
    <n v="705"/>
    <n v="32703"/>
    <n v="0.78014184397163122"/>
    <x v="9"/>
    <x v="7"/>
  </r>
  <r>
    <x v="0"/>
    <x v="2"/>
    <x v="26"/>
    <x v="52"/>
    <x v="50"/>
    <n v="1122"/>
    <n v="3"/>
    <n v="1938"/>
    <n v="3063"/>
    <n v="1941"/>
    <n v="32703"/>
    <n v="0.99845440494590421"/>
    <x v="9"/>
    <x v="7"/>
  </r>
  <r>
    <x v="0"/>
    <x v="2"/>
    <x v="26"/>
    <x v="50"/>
    <x v="48"/>
    <n v="353"/>
    <n v="10"/>
    <n v="1950"/>
    <n v="2313"/>
    <n v="1960"/>
    <n v="32703"/>
    <n v="0.99489795918367352"/>
    <x v="9"/>
    <x v="7"/>
  </r>
  <r>
    <x v="0"/>
    <x v="2"/>
    <x v="26"/>
    <x v="51"/>
    <x v="49"/>
    <n v="414"/>
    <n v="34"/>
    <n v="1143"/>
    <n v="1591"/>
    <n v="1177"/>
    <n v="32703"/>
    <n v="0.97111299915038229"/>
    <x v="9"/>
    <x v="7"/>
  </r>
  <r>
    <x v="0"/>
    <x v="2"/>
    <x v="26"/>
    <x v="53"/>
    <x v="51"/>
    <n v="603"/>
    <m/>
    <n v="937"/>
    <n v="1540"/>
    <n v="937"/>
    <n v="32703"/>
    <n v="1"/>
    <x v="9"/>
    <x v="7"/>
  </r>
  <r>
    <x v="0"/>
    <x v="2"/>
    <x v="4"/>
    <x v="6"/>
    <x v="6"/>
    <n v="212"/>
    <m/>
    <n v="1183"/>
    <n v="1395"/>
    <n v="1183"/>
    <n v="32703"/>
    <n v="1"/>
    <x v="9"/>
    <x v="7"/>
  </r>
  <r>
    <x v="0"/>
    <x v="1"/>
    <x v="6"/>
    <x v="34"/>
    <x v="33"/>
    <n v="356"/>
    <m/>
    <n v="1027"/>
    <n v="1383"/>
    <n v="1027"/>
    <n v="32703"/>
    <n v="1"/>
    <x v="9"/>
    <x v="7"/>
  </r>
  <r>
    <x v="0"/>
    <x v="1"/>
    <x v="6"/>
    <x v="38"/>
    <x v="37"/>
    <n v="799"/>
    <n v="3"/>
    <n v="465"/>
    <n v="1267"/>
    <n v="468"/>
    <n v="32703"/>
    <n v="0.99358974358974361"/>
    <x v="9"/>
    <x v="7"/>
  </r>
  <r>
    <x v="0"/>
    <x v="4"/>
    <x v="22"/>
    <x v="45"/>
    <x v="43"/>
    <n v="248"/>
    <n v="1"/>
    <n v="775"/>
    <n v="1024"/>
    <n v="776"/>
    <n v="32703"/>
    <n v="0.99871134020618557"/>
    <x v="9"/>
    <x v="7"/>
  </r>
  <r>
    <x v="0"/>
    <x v="1"/>
    <x v="6"/>
    <x v="35"/>
    <x v="34"/>
    <n v="634"/>
    <n v="158"/>
    <n v="158"/>
    <n v="950"/>
    <n v="316"/>
    <n v="32703"/>
    <n v="0.5"/>
    <x v="9"/>
    <x v="7"/>
  </r>
  <r>
    <x v="0"/>
    <x v="2"/>
    <x v="26"/>
    <x v="54"/>
    <x v="52"/>
    <n v="245"/>
    <n v="2"/>
    <n v="612"/>
    <n v="859"/>
    <n v="614"/>
    <n v="32703"/>
    <n v="0.99674267100977199"/>
    <x v="9"/>
    <x v="7"/>
  </r>
  <r>
    <x v="0"/>
    <x v="1"/>
    <x v="6"/>
    <x v="37"/>
    <x v="36"/>
    <n v="487"/>
    <n v="138"/>
    <n v="88"/>
    <n v="713"/>
    <n v="226"/>
    <n v="32703"/>
    <n v="0.38938053097345132"/>
    <x v="9"/>
    <x v="7"/>
  </r>
  <r>
    <x v="0"/>
    <x v="1"/>
    <x v="6"/>
    <x v="15"/>
    <x v="14"/>
    <n v="138"/>
    <m/>
    <n v="546"/>
    <n v="684"/>
    <n v="546"/>
    <n v="32703"/>
    <n v="1"/>
    <x v="9"/>
    <x v="7"/>
  </r>
  <r>
    <x v="0"/>
    <x v="2"/>
    <x v="3"/>
    <x v="4"/>
    <x v="4"/>
    <n v="33"/>
    <m/>
    <n v="611"/>
    <n v="644"/>
    <n v="611"/>
    <n v="32703"/>
    <n v="1"/>
    <x v="9"/>
    <x v="7"/>
  </r>
  <r>
    <x v="0"/>
    <x v="0"/>
    <x v="18"/>
    <x v="30"/>
    <x v="29"/>
    <n v="59"/>
    <n v="11"/>
    <n v="489"/>
    <n v="559"/>
    <n v="500"/>
    <n v="32703"/>
    <n v="0.97799999999999998"/>
    <x v="9"/>
    <x v="7"/>
  </r>
  <r>
    <x v="0"/>
    <x v="2"/>
    <x v="26"/>
    <x v="49"/>
    <x v="47"/>
    <n v="153"/>
    <n v="1"/>
    <n v="340"/>
    <n v="494"/>
    <n v="341"/>
    <n v="32703"/>
    <n v="0.99706744868035191"/>
    <x v="9"/>
    <x v="7"/>
  </r>
  <r>
    <x v="0"/>
    <x v="1"/>
    <x v="6"/>
    <x v="14"/>
    <x v="13"/>
    <n v="174"/>
    <n v="20"/>
    <n v="206"/>
    <n v="400"/>
    <n v="226"/>
    <n v="32703"/>
    <n v="0.91150442477876104"/>
    <x v="9"/>
    <x v="7"/>
  </r>
  <r>
    <x v="0"/>
    <x v="1"/>
    <x v="6"/>
    <x v="24"/>
    <x v="23"/>
    <n v="63"/>
    <m/>
    <n v="331"/>
    <n v="394"/>
    <n v="331"/>
    <n v="32703"/>
    <n v="1"/>
    <x v="9"/>
    <x v="7"/>
  </r>
  <r>
    <x v="0"/>
    <x v="1"/>
    <x v="8"/>
    <x v="17"/>
    <x v="16"/>
    <n v="97"/>
    <m/>
    <n v="279"/>
    <n v="376"/>
    <n v="279"/>
    <n v="32703"/>
    <n v="1"/>
    <x v="9"/>
    <x v="7"/>
  </r>
  <r>
    <x v="0"/>
    <x v="0"/>
    <x v="0"/>
    <x v="0"/>
    <x v="0"/>
    <n v="39"/>
    <m/>
    <n v="328"/>
    <n v="367"/>
    <n v="328"/>
    <n v="32703"/>
    <n v="1"/>
    <x v="9"/>
    <x v="7"/>
  </r>
  <r>
    <x v="0"/>
    <x v="4"/>
    <x v="24"/>
    <x v="47"/>
    <x v="45"/>
    <n v="98"/>
    <n v="1"/>
    <n v="244"/>
    <n v="343"/>
    <n v="245"/>
    <n v="32703"/>
    <n v="0.99591836734693873"/>
    <x v="9"/>
    <x v="7"/>
  </r>
  <r>
    <x v="0"/>
    <x v="1"/>
    <x v="6"/>
    <x v="36"/>
    <x v="35"/>
    <n v="59"/>
    <m/>
    <n v="202"/>
    <n v="261"/>
    <n v="202"/>
    <n v="32703"/>
    <n v="1"/>
    <x v="9"/>
    <x v="7"/>
  </r>
  <r>
    <x v="0"/>
    <x v="1"/>
    <x v="6"/>
    <x v="32"/>
    <x v="31"/>
    <n v="22"/>
    <m/>
    <n v="187"/>
    <n v="209"/>
    <n v="187"/>
    <n v="32703"/>
    <n v="1"/>
    <x v="9"/>
    <x v="7"/>
  </r>
  <r>
    <x v="0"/>
    <x v="1"/>
    <x v="6"/>
    <x v="40"/>
    <x v="39"/>
    <n v="41"/>
    <m/>
    <n v="156"/>
    <n v="197"/>
    <n v="156"/>
    <n v="32703"/>
    <n v="1"/>
    <x v="9"/>
    <x v="7"/>
  </r>
  <r>
    <x v="0"/>
    <x v="1"/>
    <x v="30"/>
    <x v="62"/>
    <x v="60"/>
    <n v="70"/>
    <m/>
    <n v="118"/>
    <n v="188"/>
    <n v="118"/>
    <n v="32703"/>
    <n v="1"/>
    <x v="9"/>
    <x v="7"/>
  </r>
  <r>
    <x v="0"/>
    <x v="1"/>
    <x v="6"/>
    <x v="12"/>
    <x v="11"/>
    <n v="10"/>
    <m/>
    <n v="165"/>
    <n v="175"/>
    <n v="165"/>
    <n v="32703"/>
    <n v="1"/>
    <x v="9"/>
    <x v="7"/>
  </r>
  <r>
    <x v="0"/>
    <x v="2"/>
    <x v="4"/>
    <x v="9"/>
    <x v="8"/>
    <n v="8"/>
    <n v="1"/>
    <n v="162"/>
    <n v="171"/>
    <n v="163"/>
    <n v="32703"/>
    <n v="0.99386503067484666"/>
    <x v="9"/>
    <x v="7"/>
  </r>
  <r>
    <x v="0"/>
    <x v="1"/>
    <x v="6"/>
    <x v="13"/>
    <x v="12"/>
    <n v="20"/>
    <m/>
    <n v="143"/>
    <n v="163"/>
    <n v="143"/>
    <n v="32703"/>
    <n v="1"/>
    <x v="9"/>
    <x v="7"/>
  </r>
  <r>
    <x v="0"/>
    <x v="1"/>
    <x v="6"/>
    <x v="25"/>
    <x v="24"/>
    <n v="51"/>
    <m/>
    <n v="98"/>
    <n v="149"/>
    <n v="98"/>
    <n v="32703"/>
    <n v="1"/>
    <x v="9"/>
    <x v="7"/>
  </r>
  <r>
    <x v="0"/>
    <x v="0"/>
    <x v="15"/>
    <x v="27"/>
    <x v="26"/>
    <n v="8"/>
    <m/>
    <n v="136"/>
    <n v="144"/>
    <n v="136"/>
    <n v="32703"/>
    <n v="1"/>
    <x v="9"/>
    <x v="7"/>
  </r>
  <r>
    <x v="0"/>
    <x v="0"/>
    <x v="17"/>
    <x v="29"/>
    <x v="28"/>
    <n v="30"/>
    <n v="3"/>
    <n v="99"/>
    <n v="132"/>
    <n v="102"/>
    <n v="32703"/>
    <n v="0.97058823529411764"/>
    <x v="9"/>
    <x v="7"/>
  </r>
  <r>
    <x v="0"/>
    <x v="2"/>
    <x v="4"/>
    <x v="5"/>
    <x v="5"/>
    <n v="23"/>
    <m/>
    <n v="108"/>
    <n v="131"/>
    <n v="108"/>
    <n v="32703"/>
    <n v="1"/>
    <x v="9"/>
    <x v="7"/>
  </r>
  <r>
    <x v="0"/>
    <x v="4"/>
    <x v="25"/>
    <x v="48"/>
    <x v="46"/>
    <n v="17"/>
    <m/>
    <n v="88"/>
    <n v="105"/>
    <n v="88"/>
    <n v="32703"/>
    <n v="1"/>
    <x v="9"/>
    <x v="7"/>
  </r>
  <r>
    <x v="0"/>
    <x v="1"/>
    <x v="6"/>
    <x v="31"/>
    <x v="30"/>
    <n v="26"/>
    <m/>
    <n v="66"/>
    <n v="92"/>
    <n v="66"/>
    <n v="32703"/>
    <n v="1"/>
    <x v="9"/>
    <x v="7"/>
  </r>
  <r>
    <x v="0"/>
    <x v="1"/>
    <x v="6"/>
    <x v="41"/>
    <x v="40"/>
    <n v="9"/>
    <m/>
    <n v="70"/>
    <n v="79"/>
    <n v="70"/>
    <n v="32703"/>
    <n v="1"/>
    <x v="9"/>
    <x v="7"/>
  </r>
  <r>
    <x v="0"/>
    <x v="1"/>
    <x v="6"/>
    <x v="33"/>
    <x v="32"/>
    <n v="15"/>
    <m/>
    <n v="53"/>
    <n v="68"/>
    <n v="53"/>
    <n v="32703"/>
    <n v="1"/>
    <x v="9"/>
    <x v="7"/>
  </r>
  <r>
    <x v="0"/>
    <x v="3"/>
    <x v="20"/>
    <x v="43"/>
    <x v="41"/>
    <n v="23"/>
    <m/>
    <n v="39"/>
    <n v="62"/>
    <n v="39"/>
    <n v="32703"/>
    <n v="1"/>
    <x v="9"/>
    <x v="7"/>
  </r>
  <r>
    <x v="0"/>
    <x v="1"/>
    <x v="6"/>
    <x v="26"/>
    <x v="25"/>
    <n v="3"/>
    <m/>
    <n v="51"/>
    <n v="54"/>
    <n v="51"/>
    <n v="32703"/>
    <n v="1"/>
    <x v="9"/>
    <x v="7"/>
  </r>
  <r>
    <x v="0"/>
    <x v="1"/>
    <x v="27"/>
    <x v="56"/>
    <x v="54"/>
    <n v="5"/>
    <m/>
    <n v="46"/>
    <n v="51"/>
    <n v="46"/>
    <n v="32703"/>
    <n v="1"/>
    <x v="9"/>
    <x v="7"/>
  </r>
  <r>
    <x v="0"/>
    <x v="0"/>
    <x v="16"/>
    <x v="28"/>
    <x v="27"/>
    <n v="1"/>
    <m/>
    <n v="49"/>
    <n v="50"/>
    <n v="49"/>
    <n v="32703"/>
    <n v="1"/>
    <x v="9"/>
    <x v="7"/>
  </r>
  <r>
    <x v="0"/>
    <x v="1"/>
    <x v="6"/>
    <x v="39"/>
    <x v="38"/>
    <n v="10"/>
    <n v="1"/>
    <n v="34"/>
    <n v="45"/>
    <n v="35"/>
    <n v="32703"/>
    <n v="0.97142857142857142"/>
    <x v="9"/>
    <x v="7"/>
  </r>
  <r>
    <x v="0"/>
    <x v="3"/>
    <x v="10"/>
    <x v="19"/>
    <x v="18"/>
    <n v="4"/>
    <m/>
    <n v="33"/>
    <n v="37"/>
    <n v="33"/>
    <n v="32703"/>
    <n v="1"/>
    <x v="9"/>
    <x v="7"/>
  </r>
  <r>
    <x v="0"/>
    <x v="3"/>
    <x v="13"/>
    <x v="22"/>
    <x v="21"/>
    <n v="4"/>
    <m/>
    <n v="28"/>
    <n v="32"/>
    <n v="28"/>
    <n v="32703"/>
    <n v="1"/>
    <x v="9"/>
    <x v="7"/>
  </r>
  <r>
    <x v="0"/>
    <x v="2"/>
    <x v="29"/>
    <x v="59"/>
    <x v="57"/>
    <n v="8"/>
    <m/>
    <n v="23"/>
    <n v="31"/>
    <n v="23"/>
    <n v="32703"/>
    <n v="1"/>
    <x v="9"/>
    <x v="7"/>
  </r>
  <r>
    <x v="0"/>
    <x v="2"/>
    <x v="5"/>
    <x v="11"/>
    <x v="10"/>
    <n v="4"/>
    <m/>
    <n v="25"/>
    <n v="29"/>
    <n v="25"/>
    <n v="32703"/>
    <n v="1"/>
    <x v="9"/>
    <x v="7"/>
  </r>
  <r>
    <x v="0"/>
    <x v="3"/>
    <x v="12"/>
    <x v="21"/>
    <x v="20"/>
    <n v="4"/>
    <m/>
    <n v="14"/>
    <n v="18"/>
    <n v="14"/>
    <n v="32703"/>
    <n v="1"/>
    <x v="9"/>
    <x v="7"/>
  </r>
  <r>
    <x v="0"/>
    <x v="1"/>
    <x v="7"/>
    <x v="16"/>
    <x v="15"/>
    <n v="2"/>
    <m/>
    <n v="12"/>
    <n v="14"/>
    <n v="12"/>
    <n v="32703"/>
    <n v="1"/>
    <x v="9"/>
    <x v="7"/>
  </r>
  <r>
    <x v="0"/>
    <x v="3"/>
    <x v="21"/>
    <x v="44"/>
    <x v="42"/>
    <m/>
    <m/>
    <n v="11"/>
    <n v="11"/>
    <n v="11"/>
    <n v="32703"/>
    <n v="1"/>
    <x v="9"/>
    <x v="7"/>
  </r>
  <r>
    <x v="0"/>
    <x v="1"/>
    <x v="14"/>
    <x v="23"/>
    <x v="22"/>
    <n v="1"/>
    <m/>
    <n v="10"/>
    <n v="11"/>
    <n v="10"/>
    <n v="32703"/>
    <n v="1"/>
    <x v="9"/>
    <x v="7"/>
  </r>
  <r>
    <x v="0"/>
    <x v="1"/>
    <x v="2"/>
    <x v="2"/>
    <x v="2"/>
    <n v="2"/>
    <m/>
    <n v="7"/>
    <n v="9"/>
    <n v="7"/>
    <n v="32703"/>
    <n v="1"/>
    <x v="9"/>
    <x v="7"/>
  </r>
  <r>
    <x v="0"/>
    <x v="0"/>
    <x v="1"/>
    <x v="1"/>
    <x v="1"/>
    <n v="1"/>
    <m/>
    <n v="6"/>
    <n v="7"/>
    <n v="6"/>
    <n v="32703"/>
    <n v="1"/>
    <x v="9"/>
    <x v="7"/>
  </r>
  <r>
    <x v="0"/>
    <x v="3"/>
    <x v="9"/>
    <x v="18"/>
    <x v="17"/>
    <n v="1"/>
    <m/>
    <n v="6"/>
    <n v="7"/>
    <n v="6"/>
    <n v="32703"/>
    <n v="1"/>
    <x v="9"/>
    <x v="7"/>
  </r>
  <r>
    <x v="0"/>
    <x v="3"/>
    <x v="11"/>
    <x v="20"/>
    <x v="19"/>
    <m/>
    <m/>
    <n v="6"/>
    <n v="6"/>
    <n v="6"/>
    <n v="32703"/>
    <n v="1"/>
    <x v="9"/>
    <x v="7"/>
  </r>
  <r>
    <x v="0"/>
    <x v="2"/>
    <x v="5"/>
    <x v="10"/>
    <x v="9"/>
    <n v="1"/>
    <m/>
    <n v="4"/>
    <n v="5"/>
    <n v="4"/>
    <n v="32703"/>
    <n v="1"/>
    <x v="9"/>
    <x v="7"/>
  </r>
  <r>
    <x v="0"/>
    <x v="1"/>
    <x v="6"/>
    <x v="55"/>
    <x v="53"/>
    <n v="5"/>
    <m/>
    <m/>
    <n v="5"/>
    <n v="0"/>
    <n v="32703"/>
    <e v="#DIV/0!"/>
    <x v="9"/>
    <x v="7"/>
  </r>
  <r>
    <x v="0"/>
    <x v="2"/>
    <x v="3"/>
    <x v="60"/>
    <x v="58"/>
    <m/>
    <m/>
    <n v="3"/>
    <n v="3"/>
    <n v="3"/>
    <n v="32703"/>
    <n v="1"/>
    <x v="9"/>
    <x v="7"/>
  </r>
  <r>
    <x v="0"/>
    <x v="2"/>
    <x v="3"/>
    <x v="3"/>
    <x v="3"/>
    <n v="1"/>
    <m/>
    <n v="1"/>
    <n v="2"/>
    <n v="1"/>
    <n v="32703"/>
    <n v="1"/>
    <x v="9"/>
    <x v="7"/>
  </r>
  <r>
    <x v="1"/>
    <x v="2"/>
    <x v="26"/>
    <x v="51"/>
    <x v="49"/>
    <n v="204"/>
    <n v="5"/>
    <n v="1338"/>
    <n v="1547"/>
    <n v="1343"/>
    <n v="8169"/>
    <n v="0.99627699180938201"/>
    <x v="9"/>
    <x v="7"/>
  </r>
  <r>
    <x v="1"/>
    <x v="2"/>
    <x v="3"/>
    <x v="4"/>
    <x v="4"/>
    <n v="15"/>
    <m/>
    <n v="629"/>
    <n v="644"/>
    <n v="629"/>
    <n v="8169"/>
    <n v="1"/>
    <x v="9"/>
    <x v="7"/>
  </r>
  <r>
    <x v="1"/>
    <x v="4"/>
    <x v="25"/>
    <x v="48"/>
    <x v="46"/>
    <n v="24"/>
    <m/>
    <n v="521"/>
    <n v="545"/>
    <n v="521"/>
    <n v="8169"/>
    <n v="1"/>
    <x v="9"/>
    <x v="7"/>
  </r>
  <r>
    <x v="1"/>
    <x v="0"/>
    <x v="18"/>
    <x v="30"/>
    <x v="29"/>
    <n v="48"/>
    <n v="3"/>
    <n v="387"/>
    <n v="438"/>
    <n v="390"/>
    <n v="8169"/>
    <n v="0.99230769230769234"/>
    <x v="9"/>
    <x v="7"/>
  </r>
  <r>
    <x v="1"/>
    <x v="0"/>
    <x v="0"/>
    <x v="0"/>
    <x v="0"/>
    <n v="42"/>
    <n v="1"/>
    <n v="335"/>
    <n v="378"/>
    <n v="336"/>
    <n v="8169"/>
    <n v="0.99702380952380953"/>
    <x v="9"/>
    <x v="7"/>
  </r>
  <r>
    <x v="1"/>
    <x v="2"/>
    <x v="26"/>
    <x v="54"/>
    <x v="52"/>
    <n v="98"/>
    <n v="3"/>
    <n v="266"/>
    <n v="367"/>
    <n v="269"/>
    <n v="8169"/>
    <n v="0.98884758364312264"/>
    <x v="9"/>
    <x v="7"/>
  </r>
  <r>
    <x v="1"/>
    <x v="4"/>
    <x v="24"/>
    <x v="47"/>
    <x v="45"/>
    <n v="134"/>
    <n v="6"/>
    <n v="219"/>
    <n v="359"/>
    <n v="225"/>
    <n v="8169"/>
    <n v="0.97333333333333338"/>
    <x v="9"/>
    <x v="7"/>
  </r>
  <r>
    <x v="1"/>
    <x v="1"/>
    <x v="8"/>
    <x v="17"/>
    <x v="16"/>
    <n v="40"/>
    <m/>
    <n v="232"/>
    <n v="272"/>
    <n v="232"/>
    <n v="8169"/>
    <n v="1"/>
    <x v="9"/>
    <x v="7"/>
  </r>
  <r>
    <x v="1"/>
    <x v="2"/>
    <x v="26"/>
    <x v="53"/>
    <x v="51"/>
    <n v="36"/>
    <m/>
    <n v="210"/>
    <n v="246"/>
    <n v="210"/>
    <n v="8169"/>
    <n v="1"/>
    <x v="9"/>
    <x v="7"/>
  </r>
  <r>
    <x v="1"/>
    <x v="2"/>
    <x v="4"/>
    <x v="5"/>
    <x v="5"/>
    <n v="59"/>
    <m/>
    <n v="173"/>
    <n v="232"/>
    <n v="173"/>
    <n v="8169"/>
    <n v="1"/>
    <x v="9"/>
    <x v="7"/>
  </r>
  <r>
    <x v="1"/>
    <x v="4"/>
    <x v="22"/>
    <x v="45"/>
    <x v="43"/>
    <n v="83"/>
    <n v="2"/>
    <n v="128"/>
    <n v="213"/>
    <n v="130"/>
    <n v="8169"/>
    <n v="0.98461538461538467"/>
    <x v="9"/>
    <x v="7"/>
  </r>
  <r>
    <x v="1"/>
    <x v="2"/>
    <x v="26"/>
    <x v="52"/>
    <x v="50"/>
    <n v="113"/>
    <n v="13"/>
    <n v="81"/>
    <n v="207"/>
    <n v="94"/>
    <n v="8169"/>
    <n v="0.86170212765957444"/>
    <x v="9"/>
    <x v="7"/>
  </r>
  <r>
    <x v="1"/>
    <x v="0"/>
    <x v="17"/>
    <x v="29"/>
    <x v="28"/>
    <n v="8"/>
    <m/>
    <n v="175"/>
    <n v="183"/>
    <n v="175"/>
    <n v="8169"/>
    <n v="1"/>
    <x v="9"/>
    <x v="7"/>
  </r>
  <r>
    <x v="1"/>
    <x v="2"/>
    <x v="26"/>
    <x v="49"/>
    <x v="47"/>
    <n v="48"/>
    <n v="7"/>
    <n v="125"/>
    <n v="180"/>
    <n v="132"/>
    <n v="8169"/>
    <n v="0.94696969696969702"/>
    <x v="9"/>
    <x v="7"/>
  </r>
  <r>
    <x v="1"/>
    <x v="2"/>
    <x v="26"/>
    <x v="50"/>
    <x v="48"/>
    <n v="22"/>
    <n v="9"/>
    <n v="140"/>
    <n v="171"/>
    <n v="149"/>
    <n v="8169"/>
    <n v="0.93959731543624159"/>
    <x v="9"/>
    <x v="7"/>
  </r>
  <r>
    <x v="1"/>
    <x v="2"/>
    <x v="4"/>
    <x v="6"/>
    <x v="6"/>
    <n v="11"/>
    <m/>
    <n v="154"/>
    <n v="165"/>
    <n v="154"/>
    <n v="8169"/>
    <n v="1"/>
    <x v="9"/>
    <x v="7"/>
  </r>
  <r>
    <x v="1"/>
    <x v="1"/>
    <x v="6"/>
    <x v="34"/>
    <x v="33"/>
    <n v="21"/>
    <n v="1"/>
    <n v="104"/>
    <n v="126"/>
    <n v="105"/>
    <n v="8169"/>
    <n v="0.99047619047619051"/>
    <x v="9"/>
    <x v="7"/>
  </r>
  <r>
    <x v="1"/>
    <x v="0"/>
    <x v="15"/>
    <x v="27"/>
    <x v="26"/>
    <n v="1"/>
    <m/>
    <n v="104"/>
    <n v="105"/>
    <n v="104"/>
    <n v="8169"/>
    <n v="1"/>
    <x v="9"/>
    <x v="7"/>
  </r>
  <r>
    <x v="1"/>
    <x v="1"/>
    <x v="6"/>
    <x v="38"/>
    <x v="37"/>
    <n v="46"/>
    <m/>
    <n v="58"/>
    <n v="104"/>
    <n v="58"/>
    <n v="8169"/>
    <n v="1"/>
    <x v="9"/>
    <x v="7"/>
  </r>
  <r>
    <x v="1"/>
    <x v="1"/>
    <x v="6"/>
    <x v="35"/>
    <x v="34"/>
    <n v="24"/>
    <n v="2"/>
    <n v="68"/>
    <n v="94"/>
    <n v="70"/>
    <n v="8169"/>
    <n v="0.97142857142857142"/>
    <x v="9"/>
    <x v="7"/>
  </r>
  <r>
    <x v="1"/>
    <x v="2"/>
    <x v="5"/>
    <x v="11"/>
    <x v="10"/>
    <n v="12"/>
    <m/>
    <n v="79"/>
    <n v="91"/>
    <n v="79"/>
    <n v="8169"/>
    <n v="1"/>
    <x v="9"/>
    <x v="7"/>
  </r>
  <r>
    <x v="1"/>
    <x v="2"/>
    <x v="3"/>
    <x v="60"/>
    <x v="58"/>
    <m/>
    <m/>
    <n v="84"/>
    <n v="84"/>
    <n v="84"/>
    <n v="8169"/>
    <n v="1"/>
    <x v="9"/>
    <x v="7"/>
  </r>
  <r>
    <x v="1"/>
    <x v="2"/>
    <x v="5"/>
    <x v="10"/>
    <x v="9"/>
    <n v="25"/>
    <m/>
    <n v="58"/>
    <n v="83"/>
    <n v="58"/>
    <n v="8169"/>
    <n v="1"/>
    <x v="9"/>
    <x v="7"/>
  </r>
  <r>
    <x v="1"/>
    <x v="1"/>
    <x v="6"/>
    <x v="14"/>
    <x v="13"/>
    <n v="16"/>
    <m/>
    <n v="60"/>
    <n v="76"/>
    <n v="60"/>
    <n v="8169"/>
    <n v="1"/>
    <x v="9"/>
    <x v="7"/>
  </r>
  <r>
    <x v="1"/>
    <x v="2"/>
    <x v="4"/>
    <x v="9"/>
    <x v="8"/>
    <n v="14"/>
    <m/>
    <n v="62"/>
    <n v="76"/>
    <n v="62"/>
    <n v="8169"/>
    <n v="1"/>
    <x v="9"/>
    <x v="7"/>
  </r>
  <r>
    <x v="1"/>
    <x v="4"/>
    <x v="23"/>
    <x v="46"/>
    <x v="44"/>
    <n v="25"/>
    <n v="1"/>
    <n v="48"/>
    <n v="74"/>
    <n v="49"/>
    <n v="8169"/>
    <n v="0.97959183673469385"/>
    <x v="9"/>
    <x v="7"/>
  </r>
  <r>
    <x v="1"/>
    <x v="2"/>
    <x v="3"/>
    <x v="3"/>
    <x v="3"/>
    <n v="14"/>
    <m/>
    <n v="55"/>
    <n v="69"/>
    <n v="55"/>
    <n v="8169"/>
    <n v="1"/>
    <x v="9"/>
    <x v="7"/>
  </r>
  <r>
    <x v="1"/>
    <x v="1"/>
    <x v="6"/>
    <x v="37"/>
    <x v="36"/>
    <n v="14"/>
    <n v="3"/>
    <n v="51"/>
    <n v="68"/>
    <n v="54"/>
    <n v="8169"/>
    <n v="0.94444444444444442"/>
    <x v="9"/>
    <x v="7"/>
  </r>
  <r>
    <x v="1"/>
    <x v="1"/>
    <x v="14"/>
    <x v="23"/>
    <x v="22"/>
    <n v="9"/>
    <m/>
    <n v="57"/>
    <n v="66"/>
    <n v="57"/>
    <n v="8169"/>
    <n v="1"/>
    <x v="9"/>
    <x v="7"/>
  </r>
  <r>
    <x v="1"/>
    <x v="1"/>
    <x v="6"/>
    <x v="13"/>
    <x v="12"/>
    <n v="2"/>
    <m/>
    <n v="59"/>
    <n v="61"/>
    <n v="59"/>
    <n v="8169"/>
    <n v="1"/>
    <x v="9"/>
    <x v="7"/>
  </r>
  <r>
    <x v="1"/>
    <x v="3"/>
    <x v="13"/>
    <x v="22"/>
    <x v="21"/>
    <n v="14"/>
    <m/>
    <n v="46"/>
    <n v="60"/>
    <n v="46"/>
    <n v="8169"/>
    <n v="1"/>
    <x v="9"/>
    <x v="7"/>
  </r>
  <r>
    <x v="1"/>
    <x v="0"/>
    <x v="16"/>
    <x v="28"/>
    <x v="27"/>
    <n v="4"/>
    <m/>
    <n v="44"/>
    <n v="48"/>
    <n v="44"/>
    <n v="8169"/>
    <n v="1"/>
    <x v="9"/>
    <x v="7"/>
  </r>
  <r>
    <x v="1"/>
    <x v="1"/>
    <x v="6"/>
    <x v="33"/>
    <x v="32"/>
    <n v="8"/>
    <n v="1"/>
    <n v="35"/>
    <n v="44"/>
    <n v="36"/>
    <n v="8169"/>
    <n v="0.97222222222222221"/>
    <x v="9"/>
    <x v="7"/>
  </r>
  <r>
    <x v="1"/>
    <x v="3"/>
    <x v="10"/>
    <x v="19"/>
    <x v="18"/>
    <n v="7"/>
    <m/>
    <n v="36"/>
    <n v="43"/>
    <n v="36"/>
    <n v="8169"/>
    <n v="1"/>
    <x v="9"/>
    <x v="7"/>
  </r>
  <r>
    <x v="1"/>
    <x v="1"/>
    <x v="6"/>
    <x v="15"/>
    <x v="14"/>
    <n v="14"/>
    <n v="1"/>
    <n v="27"/>
    <n v="42"/>
    <n v="28"/>
    <n v="8169"/>
    <n v="0.9642857142857143"/>
    <x v="9"/>
    <x v="7"/>
  </r>
  <r>
    <x v="1"/>
    <x v="1"/>
    <x v="6"/>
    <x v="31"/>
    <x v="30"/>
    <n v="2"/>
    <m/>
    <n v="38"/>
    <n v="40"/>
    <n v="38"/>
    <n v="8169"/>
    <n v="1"/>
    <x v="9"/>
    <x v="7"/>
  </r>
  <r>
    <x v="1"/>
    <x v="1"/>
    <x v="6"/>
    <x v="32"/>
    <x v="31"/>
    <n v="5"/>
    <m/>
    <n v="35"/>
    <n v="40"/>
    <n v="35"/>
    <n v="8169"/>
    <n v="1"/>
    <x v="9"/>
    <x v="7"/>
  </r>
  <r>
    <x v="1"/>
    <x v="1"/>
    <x v="6"/>
    <x v="40"/>
    <x v="39"/>
    <n v="6"/>
    <m/>
    <n v="34"/>
    <n v="40"/>
    <n v="34"/>
    <n v="8169"/>
    <n v="1"/>
    <x v="9"/>
    <x v="7"/>
  </r>
  <r>
    <x v="1"/>
    <x v="1"/>
    <x v="6"/>
    <x v="24"/>
    <x v="23"/>
    <n v="6"/>
    <m/>
    <n v="31"/>
    <n v="37"/>
    <n v="31"/>
    <n v="8169"/>
    <n v="1"/>
    <x v="9"/>
    <x v="7"/>
  </r>
  <r>
    <x v="1"/>
    <x v="1"/>
    <x v="6"/>
    <x v="41"/>
    <x v="40"/>
    <n v="1"/>
    <m/>
    <n v="31"/>
    <n v="32"/>
    <n v="31"/>
    <n v="8169"/>
    <n v="1"/>
    <x v="9"/>
    <x v="7"/>
  </r>
  <r>
    <x v="1"/>
    <x v="2"/>
    <x v="4"/>
    <x v="8"/>
    <x v="7"/>
    <n v="4"/>
    <m/>
    <n v="26"/>
    <n v="30"/>
    <n v="26"/>
    <n v="8169"/>
    <n v="1"/>
    <x v="9"/>
    <x v="7"/>
  </r>
  <r>
    <x v="1"/>
    <x v="1"/>
    <x v="6"/>
    <x v="12"/>
    <x v="11"/>
    <n v="1"/>
    <m/>
    <n v="29"/>
    <n v="30"/>
    <n v="29"/>
    <n v="8169"/>
    <n v="1"/>
    <x v="9"/>
    <x v="7"/>
  </r>
  <r>
    <x v="1"/>
    <x v="1"/>
    <x v="30"/>
    <x v="62"/>
    <x v="60"/>
    <n v="9"/>
    <m/>
    <n v="20"/>
    <n v="29"/>
    <n v="20"/>
    <n v="8169"/>
    <n v="1"/>
    <x v="9"/>
    <x v="7"/>
  </r>
  <r>
    <x v="1"/>
    <x v="3"/>
    <x v="12"/>
    <x v="21"/>
    <x v="20"/>
    <n v="6"/>
    <m/>
    <n v="22"/>
    <n v="28"/>
    <n v="22"/>
    <n v="8169"/>
    <n v="1"/>
    <x v="9"/>
    <x v="7"/>
  </r>
  <r>
    <x v="1"/>
    <x v="1"/>
    <x v="2"/>
    <x v="2"/>
    <x v="2"/>
    <n v="3"/>
    <m/>
    <n v="23"/>
    <n v="26"/>
    <n v="23"/>
    <n v="8169"/>
    <n v="1"/>
    <x v="9"/>
    <x v="7"/>
  </r>
  <r>
    <x v="1"/>
    <x v="1"/>
    <x v="6"/>
    <x v="26"/>
    <x v="25"/>
    <n v="1"/>
    <m/>
    <n v="25"/>
    <n v="26"/>
    <n v="25"/>
    <n v="8169"/>
    <n v="1"/>
    <x v="9"/>
    <x v="7"/>
  </r>
  <r>
    <x v="1"/>
    <x v="1"/>
    <x v="6"/>
    <x v="39"/>
    <x v="38"/>
    <n v="8"/>
    <m/>
    <n v="18"/>
    <n v="26"/>
    <n v="18"/>
    <n v="8169"/>
    <n v="1"/>
    <x v="9"/>
    <x v="7"/>
  </r>
  <r>
    <x v="1"/>
    <x v="1"/>
    <x v="6"/>
    <x v="36"/>
    <x v="35"/>
    <n v="3"/>
    <m/>
    <n v="23"/>
    <n v="26"/>
    <n v="23"/>
    <n v="8169"/>
    <n v="1"/>
    <x v="9"/>
    <x v="7"/>
  </r>
  <r>
    <x v="1"/>
    <x v="2"/>
    <x v="29"/>
    <x v="59"/>
    <x v="57"/>
    <n v="2"/>
    <m/>
    <n v="21"/>
    <n v="23"/>
    <n v="21"/>
    <n v="8169"/>
    <n v="1"/>
    <x v="9"/>
    <x v="7"/>
  </r>
  <r>
    <x v="1"/>
    <x v="3"/>
    <x v="11"/>
    <x v="20"/>
    <x v="19"/>
    <n v="2"/>
    <m/>
    <n v="20"/>
    <n v="22"/>
    <n v="20"/>
    <n v="8169"/>
    <n v="1"/>
    <x v="9"/>
    <x v="7"/>
  </r>
  <r>
    <x v="1"/>
    <x v="3"/>
    <x v="9"/>
    <x v="18"/>
    <x v="17"/>
    <n v="6"/>
    <m/>
    <n v="15"/>
    <n v="21"/>
    <n v="15"/>
    <n v="8169"/>
    <n v="1"/>
    <x v="9"/>
    <x v="7"/>
  </r>
  <r>
    <x v="1"/>
    <x v="1"/>
    <x v="7"/>
    <x v="16"/>
    <x v="15"/>
    <n v="12"/>
    <m/>
    <n v="9"/>
    <n v="21"/>
    <n v="9"/>
    <n v="8169"/>
    <n v="1"/>
    <x v="9"/>
    <x v="7"/>
  </r>
  <r>
    <x v="1"/>
    <x v="1"/>
    <x v="6"/>
    <x v="25"/>
    <x v="24"/>
    <n v="3"/>
    <m/>
    <n v="16"/>
    <n v="19"/>
    <n v="16"/>
    <n v="8169"/>
    <n v="1"/>
    <x v="9"/>
    <x v="7"/>
  </r>
  <r>
    <x v="1"/>
    <x v="4"/>
    <x v="28"/>
    <x v="58"/>
    <x v="56"/>
    <n v="9"/>
    <n v="1"/>
    <n v="8"/>
    <n v="18"/>
    <n v="9"/>
    <n v="8169"/>
    <n v="0.88888888888888884"/>
    <x v="9"/>
    <x v="7"/>
  </r>
  <r>
    <x v="1"/>
    <x v="1"/>
    <x v="27"/>
    <x v="56"/>
    <x v="54"/>
    <n v="1"/>
    <m/>
    <n v="17"/>
    <n v="18"/>
    <n v="17"/>
    <n v="8169"/>
    <n v="1"/>
    <x v="9"/>
    <x v="7"/>
  </r>
  <r>
    <x v="1"/>
    <x v="3"/>
    <x v="20"/>
    <x v="43"/>
    <x v="41"/>
    <m/>
    <m/>
    <n v="15"/>
    <n v="15"/>
    <n v="15"/>
    <n v="8169"/>
    <n v="1"/>
    <x v="9"/>
    <x v="7"/>
  </r>
  <r>
    <x v="1"/>
    <x v="3"/>
    <x v="21"/>
    <x v="44"/>
    <x v="42"/>
    <m/>
    <m/>
    <n v="15"/>
    <n v="15"/>
    <n v="15"/>
    <n v="8169"/>
    <n v="1"/>
    <x v="9"/>
    <x v="7"/>
  </r>
  <r>
    <x v="1"/>
    <x v="0"/>
    <x v="1"/>
    <x v="1"/>
    <x v="1"/>
    <n v="1"/>
    <m/>
    <n v="12"/>
    <n v="13"/>
    <n v="12"/>
    <n v="8169"/>
    <n v="1"/>
    <x v="9"/>
    <x v="7"/>
  </r>
  <r>
    <x v="1"/>
    <x v="1"/>
    <x v="6"/>
    <x v="55"/>
    <x v="53"/>
    <n v="8"/>
    <m/>
    <n v="2"/>
    <n v="10"/>
    <n v="2"/>
    <n v="8169"/>
    <n v="1"/>
    <x v="9"/>
    <x v="7"/>
  </r>
  <r>
    <x v="1"/>
    <x v="2"/>
    <x v="5"/>
    <x v="61"/>
    <x v="59"/>
    <m/>
    <m/>
    <n v="3"/>
    <n v="3"/>
    <n v="3"/>
    <n v="8169"/>
    <n v="1"/>
    <x v="9"/>
    <x v="7"/>
  </r>
  <r>
    <x v="3"/>
    <x v="5"/>
    <x v="83"/>
    <x v="116"/>
    <x v="114"/>
    <n v="1"/>
    <m/>
    <n v="792"/>
    <n v="793"/>
    <n v="792"/>
    <n v="31572"/>
    <n v="1"/>
    <x v="9"/>
    <x v="7"/>
  </r>
  <r>
    <x v="3"/>
    <x v="5"/>
    <x v="209"/>
    <x v="242"/>
    <x v="240"/>
    <n v="11"/>
    <m/>
    <n v="624"/>
    <n v="635"/>
    <n v="624"/>
    <n v="31572"/>
    <n v="1"/>
    <x v="9"/>
    <x v="7"/>
  </r>
  <r>
    <x v="3"/>
    <x v="5"/>
    <x v="242"/>
    <x v="277"/>
    <x v="275"/>
    <n v="265"/>
    <m/>
    <n v="361"/>
    <n v="626"/>
    <n v="361"/>
    <n v="31572"/>
    <n v="1"/>
    <x v="9"/>
    <x v="7"/>
  </r>
  <r>
    <x v="3"/>
    <x v="5"/>
    <x v="193"/>
    <x v="226"/>
    <x v="224"/>
    <n v="12"/>
    <m/>
    <n v="588"/>
    <n v="600"/>
    <n v="588"/>
    <n v="31572"/>
    <n v="1"/>
    <x v="9"/>
    <x v="7"/>
  </r>
  <r>
    <x v="3"/>
    <x v="5"/>
    <x v="168"/>
    <x v="201"/>
    <x v="199"/>
    <n v="69"/>
    <m/>
    <n v="416"/>
    <n v="485"/>
    <n v="416"/>
    <n v="31572"/>
    <n v="1"/>
    <x v="9"/>
    <x v="7"/>
  </r>
  <r>
    <x v="3"/>
    <x v="5"/>
    <x v="114"/>
    <x v="147"/>
    <x v="145"/>
    <n v="350"/>
    <n v="77"/>
    <n v="36"/>
    <n v="463"/>
    <n v="113"/>
    <n v="31572"/>
    <n v="0.31858407079646017"/>
    <x v="9"/>
    <x v="7"/>
  </r>
  <r>
    <x v="3"/>
    <x v="5"/>
    <x v="82"/>
    <x v="115"/>
    <x v="113"/>
    <n v="61"/>
    <n v="3"/>
    <n v="386"/>
    <n v="450"/>
    <n v="389"/>
    <n v="31572"/>
    <n v="0.99228791773778924"/>
    <x v="9"/>
    <x v="7"/>
  </r>
  <r>
    <x v="3"/>
    <x v="5"/>
    <x v="138"/>
    <x v="171"/>
    <x v="169"/>
    <n v="58"/>
    <m/>
    <n v="367"/>
    <n v="425"/>
    <n v="367"/>
    <n v="31572"/>
    <n v="1"/>
    <x v="9"/>
    <x v="7"/>
  </r>
  <r>
    <x v="3"/>
    <x v="5"/>
    <x v="49"/>
    <x v="82"/>
    <x v="80"/>
    <n v="9"/>
    <m/>
    <n v="388"/>
    <n v="397"/>
    <n v="388"/>
    <n v="31572"/>
    <n v="1"/>
    <x v="9"/>
    <x v="7"/>
  </r>
  <r>
    <x v="3"/>
    <x v="5"/>
    <x v="74"/>
    <x v="107"/>
    <x v="105"/>
    <n v="55"/>
    <m/>
    <n v="335"/>
    <n v="390"/>
    <n v="335"/>
    <n v="31572"/>
    <n v="1"/>
    <x v="9"/>
    <x v="7"/>
  </r>
  <r>
    <x v="3"/>
    <x v="5"/>
    <x v="84"/>
    <x v="117"/>
    <x v="115"/>
    <n v="49"/>
    <m/>
    <n v="327"/>
    <n v="376"/>
    <n v="327"/>
    <n v="31572"/>
    <n v="1"/>
    <x v="9"/>
    <x v="7"/>
  </r>
  <r>
    <x v="3"/>
    <x v="5"/>
    <x v="348"/>
    <x v="385"/>
    <x v="383"/>
    <n v="95"/>
    <m/>
    <n v="268"/>
    <n v="363"/>
    <n v="268"/>
    <n v="31572"/>
    <n v="1"/>
    <x v="9"/>
    <x v="7"/>
  </r>
  <r>
    <x v="3"/>
    <x v="5"/>
    <x v="79"/>
    <x v="112"/>
    <x v="110"/>
    <n v="6"/>
    <m/>
    <n v="337"/>
    <n v="343"/>
    <n v="337"/>
    <n v="31572"/>
    <n v="1"/>
    <x v="9"/>
    <x v="7"/>
  </r>
  <r>
    <x v="3"/>
    <x v="5"/>
    <x v="278"/>
    <x v="314"/>
    <x v="312"/>
    <n v="26"/>
    <m/>
    <n v="313"/>
    <n v="339"/>
    <n v="313"/>
    <n v="31572"/>
    <n v="1"/>
    <x v="9"/>
    <x v="7"/>
  </r>
  <r>
    <x v="3"/>
    <x v="5"/>
    <x v="184"/>
    <x v="217"/>
    <x v="215"/>
    <n v="270"/>
    <n v="20"/>
    <n v="29"/>
    <n v="319"/>
    <n v="49"/>
    <n v="31572"/>
    <n v="0.59183673469387754"/>
    <x v="9"/>
    <x v="7"/>
  </r>
  <r>
    <x v="3"/>
    <x v="5"/>
    <x v="275"/>
    <x v="311"/>
    <x v="309"/>
    <n v="14"/>
    <m/>
    <n v="299"/>
    <n v="313"/>
    <n v="299"/>
    <n v="31572"/>
    <n v="1"/>
    <x v="9"/>
    <x v="7"/>
  </r>
  <r>
    <x v="3"/>
    <x v="5"/>
    <x v="254"/>
    <x v="290"/>
    <x v="288"/>
    <n v="1"/>
    <m/>
    <n v="312"/>
    <n v="313"/>
    <n v="312"/>
    <n v="31572"/>
    <n v="1"/>
    <x v="9"/>
    <x v="7"/>
  </r>
  <r>
    <x v="3"/>
    <x v="5"/>
    <x v="194"/>
    <x v="227"/>
    <x v="225"/>
    <n v="5"/>
    <m/>
    <n v="304"/>
    <n v="309"/>
    <n v="304"/>
    <n v="31572"/>
    <n v="1"/>
    <x v="9"/>
    <x v="7"/>
  </r>
  <r>
    <x v="3"/>
    <x v="5"/>
    <x v="213"/>
    <x v="246"/>
    <x v="244"/>
    <n v="12"/>
    <m/>
    <n v="289"/>
    <n v="301"/>
    <n v="289"/>
    <n v="31572"/>
    <n v="1"/>
    <x v="9"/>
    <x v="7"/>
  </r>
  <r>
    <x v="3"/>
    <x v="5"/>
    <x v="216"/>
    <x v="249"/>
    <x v="247"/>
    <m/>
    <m/>
    <n v="299"/>
    <n v="299"/>
    <n v="299"/>
    <n v="31572"/>
    <n v="1"/>
    <x v="9"/>
    <x v="7"/>
  </r>
  <r>
    <x v="3"/>
    <x v="5"/>
    <x v="182"/>
    <x v="215"/>
    <x v="213"/>
    <n v="31"/>
    <m/>
    <n v="268"/>
    <n v="299"/>
    <n v="268"/>
    <n v="31572"/>
    <n v="1"/>
    <x v="9"/>
    <x v="7"/>
  </r>
  <r>
    <x v="3"/>
    <x v="5"/>
    <x v="107"/>
    <x v="140"/>
    <x v="138"/>
    <m/>
    <m/>
    <n v="298"/>
    <n v="298"/>
    <n v="298"/>
    <n v="31572"/>
    <n v="1"/>
    <x v="9"/>
    <x v="7"/>
  </r>
  <r>
    <x v="3"/>
    <x v="5"/>
    <x v="189"/>
    <x v="222"/>
    <x v="220"/>
    <n v="1"/>
    <n v="2"/>
    <n v="281"/>
    <n v="284"/>
    <n v="283"/>
    <n v="31572"/>
    <n v="0.99293286219081267"/>
    <x v="9"/>
    <x v="7"/>
  </r>
  <r>
    <x v="3"/>
    <x v="5"/>
    <x v="174"/>
    <x v="207"/>
    <x v="205"/>
    <m/>
    <m/>
    <n v="281"/>
    <n v="281"/>
    <n v="281"/>
    <n v="31572"/>
    <n v="1"/>
    <x v="9"/>
    <x v="7"/>
  </r>
  <r>
    <x v="3"/>
    <x v="5"/>
    <x v="144"/>
    <x v="177"/>
    <x v="175"/>
    <n v="41"/>
    <m/>
    <n v="238"/>
    <n v="279"/>
    <n v="238"/>
    <n v="31572"/>
    <n v="1"/>
    <x v="9"/>
    <x v="7"/>
  </r>
  <r>
    <x v="3"/>
    <x v="5"/>
    <x v="322"/>
    <x v="358"/>
    <x v="356"/>
    <m/>
    <m/>
    <n v="271"/>
    <n v="271"/>
    <n v="271"/>
    <n v="31572"/>
    <n v="1"/>
    <x v="9"/>
    <x v="7"/>
  </r>
  <r>
    <x v="3"/>
    <x v="5"/>
    <x v="143"/>
    <x v="263"/>
    <x v="261"/>
    <n v="143"/>
    <m/>
    <n v="128"/>
    <n v="271"/>
    <n v="128"/>
    <n v="31572"/>
    <n v="1"/>
    <x v="9"/>
    <x v="7"/>
  </r>
  <r>
    <x v="3"/>
    <x v="5"/>
    <x v="195"/>
    <x v="228"/>
    <x v="226"/>
    <n v="86"/>
    <m/>
    <n v="180"/>
    <n v="266"/>
    <n v="180"/>
    <n v="31572"/>
    <n v="1"/>
    <x v="9"/>
    <x v="7"/>
  </r>
  <r>
    <x v="3"/>
    <x v="5"/>
    <x v="163"/>
    <x v="196"/>
    <x v="194"/>
    <n v="199"/>
    <n v="51"/>
    <n v="2"/>
    <n v="252"/>
    <n v="53"/>
    <n v="31572"/>
    <n v="3.7735849056603772E-2"/>
    <x v="9"/>
    <x v="7"/>
  </r>
  <r>
    <x v="3"/>
    <x v="5"/>
    <x v="47"/>
    <x v="80"/>
    <x v="78"/>
    <n v="64"/>
    <m/>
    <n v="180"/>
    <n v="244"/>
    <n v="180"/>
    <n v="31572"/>
    <n v="1"/>
    <x v="9"/>
    <x v="7"/>
  </r>
  <r>
    <x v="3"/>
    <x v="5"/>
    <x v="207"/>
    <x v="240"/>
    <x v="238"/>
    <n v="36"/>
    <m/>
    <n v="201"/>
    <n v="237"/>
    <n v="201"/>
    <n v="31572"/>
    <n v="1"/>
    <x v="9"/>
    <x v="7"/>
  </r>
  <r>
    <x v="3"/>
    <x v="5"/>
    <x v="210"/>
    <x v="243"/>
    <x v="241"/>
    <n v="42"/>
    <m/>
    <n v="195"/>
    <n v="237"/>
    <n v="195"/>
    <n v="31572"/>
    <n v="1"/>
    <x v="9"/>
    <x v="7"/>
  </r>
  <r>
    <x v="3"/>
    <x v="5"/>
    <x v="214"/>
    <x v="247"/>
    <x v="245"/>
    <m/>
    <m/>
    <n v="233"/>
    <n v="233"/>
    <n v="233"/>
    <n v="31572"/>
    <n v="1"/>
    <x v="9"/>
    <x v="7"/>
  </r>
  <r>
    <x v="3"/>
    <x v="5"/>
    <x v="312"/>
    <x v="348"/>
    <x v="346"/>
    <n v="7"/>
    <m/>
    <n v="222"/>
    <n v="229"/>
    <n v="222"/>
    <n v="31572"/>
    <n v="1"/>
    <x v="9"/>
    <x v="7"/>
  </r>
  <r>
    <x v="3"/>
    <x v="5"/>
    <x v="133"/>
    <x v="166"/>
    <x v="164"/>
    <m/>
    <m/>
    <n v="225"/>
    <n v="225"/>
    <n v="225"/>
    <n v="31572"/>
    <n v="1"/>
    <x v="9"/>
    <x v="7"/>
  </r>
  <r>
    <x v="3"/>
    <x v="5"/>
    <x v="186"/>
    <x v="219"/>
    <x v="217"/>
    <n v="1"/>
    <m/>
    <n v="224"/>
    <n v="225"/>
    <n v="224"/>
    <n v="31572"/>
    <n v="1"/>
    <x v="9"/>
    <x v="7"/>
  </r>
  <r>
    <x v="3"/>
    <x v="5"/>
    <x v="230"/>
    <x v="265"/>
    <x v="263"/>
    <m/>
    <m/>
    <n v="221"/>
    <n v="221"/>
    <n v="221"/>
    <n v="31572"/>
    <n v="1"/>
    <x v="9"/>
    <x v="7"/>
  </r>
  <r>
    <x v="3"/>
    <x v="5"/>
    <x v="39"/>
    <x v="72"/>
    <x v="70"/>
    <m/>
    <m/>
    <n v="220"/>
    <n v="220"/>
    <n v="220"/>
    <n v="31572"/>
    <n v="1"/>
    <x v="9"/>
    <x v="7"/>
  </r>
  <r>
    <x v="3"/>
    <x v="5"/>
    <x v="105"/>
    <x v="138"/>
    <x v="136"/>
    <n v="4"/>
    <m/>
    <n v="214"/>
    <n v="218"/>
    <n v="214"/>
    <n v="31572"/>
    <n v="1"/>
    <x v="9"/>
    <x v="7"/>
  </r>
  <r>
    <x v="3"/>
    <x v="5"/>
    <x v="325"/>
    <x v="361"/>
    <x v="359"/>
    <n v="7"/>
    <m/>
    <n v="211"/>
    <n v="218"/>
    <n v="211"/>
    <n v="31572"/>
    <n v="1"/>
    <x v="9"/>
    <x v="7"/>
  </r>
  <r>
    <x v="3"/>
    <x v="5"/>
    <x v="35"/>
    <x v="68"/>
    <x v="66"/>
    <n v="53"/>
    <m/>
    <n v="160"/>
    <n v="213"/>
    <n v="160"/>
    <n v="31572"/>
    <n v="1"/>
    <x v="9"/>
    <x v="7"/>
  </r>
  <r>
    <x v="3"/>
    <x v="5"/>
    <x v="280"/>
    <x v="316"/>
    <x v="314"/>
    <m/>
    <m/>
    <n v="213"/>
    <n v="213"/>
    <n v="213"/>
    <n v="31572"/>
    <n v="1"/>
    <x v="9"/>
    <x v="7"/>
  </r>
  <r>
    <x v="3"/>
    <x v="5"/>
    <x v="68"/>
    <x v="101"/>
    <x v="99"/>
    <n v="59"/>
    <m/>
    <n v="151"/>
    <n v="210"/>
    <n v="151"/>
    <n v="31572"/>
    <n v="1"/>
    <x v="9"/>
    <x v="7"/>
  </r>
  <r>
    <x v="3"/>
    <x v="5"/>
    <x v="76"/>
    <x v="109"/>
    <x v="107"/>
    <n v="1"/>
    <m/>
    <n v="208"/>
    <n v="209"/>
    <n v="208"/>
    <n v="31572"/>
    <n v="1"/>
    <x v="9"/>
    <x v="7"/>
  </r>
  <r>
    <x v="3"/>
    <x v="5"/>
    <x v="124"/>
    <x v="157"/>
    <x v="155"/>
    <n v="1"/>
    <n v="1"/>
    <n v="205"/>
    <n v="207"/>
    <n v="206"/>
    <n v="31572"/>
    <n v="0.99514563106796117"/>
    <x v="9"/>
    <x v="7"/>
  </r>
  <r>
    <x v="3"/>
    <x v="5"/>
    <x v="57"/>
    <x v="90"/>
    <x v="88"/>
    <m/>
    <m/>
    <n v="207"/>
    <n v="207"/>
    <n v="207"/>
    <n v="31572"/>
    <n v="1"/>
    <x v="9"/>
    <x v="7"/>
  </r>
  <r>
    <x v="3"/>
    <x v="5"/>
    <x v="152"/>
    <x v="185"/>
    <x v="183"/>
    <n v="3"/>
    <m/>
    <n v="201"/>
    <n v="204"/>
    <n v="201"/>
    <n v="31572"/>
    <n v="1"/>
    <x v="9"/>
    <x v="7"/>
  </r>
  <r>
    <x v="3"/>
    <x v="5"/>
    <x v="334"/>
    <x v="370"/>
    <x v="368"/>
    <n v="22"/>
    <m/>
    <n v="180"/>
    <n v="202"/>
    <n v="180"/>
    <n v="31572"/>
    <n v="1"/>
    <x v="9"/>
    <x v="7"/>
  </r>
  <r>
    <x v="3"/>
    <x v="5"/>
    <x v="236"/>
    <x v="271"/>
    <x v="269"/>
    <n v="20"/>
    <m/>
    <n v="182"/>
    <n v="202"/>
    <n v="182"/>
    <n v="31572"/>
    <n v="1"/>
    <x v="9"/>
    <x v="7"/>
  </r>
  <r>
    <x v="3"/>
    <x v="5"/>
    <x v="266"/>
    <x v="302"/>
    <x v="300"/>
    <m/>
    <m/>
    <n v="201"/>
    <n v="201"/>
    <n v="201"/>
    <n v="31572"/>
    <n v="1"/>
    <x v="9"/>
    <x v="7"/>
  </r>
  <r>
    <x v="3"/>
    <x v="5"/>
    <x v="40"/>
    <x v="73"/>
    <x v="71"/>
    <n v="2"/>
    <m/>
    <n v="194"/>
    <n v="196"/>
    <n v="194"/>
    <n v="31572"/>
    <n v="1"/>
    <x v="9"/>
    <x v="7"/>
  </r>
  <r>
    <x v="3"/>
    <x v="5"/>
    <x v="43"/>
    <x v="76"/>
    <x v="74"/>
    <m/>
    <m/>
    <n v="195"/>
    <n v="195"/>
    <n v="195"/>
    <n v="31572"/>
    <n v="1"/>
    <x v="9"/>
    <x v="7"/>
  </r>
  <r>
    <x v="3"/>
    <x v="5"/>
    <x v="231"/>
    <x v="266"/>
    <x v="264"/>
    <n v="8"/>
    <m/>
    <n v="180"/>
    <n v="188"/>
    <n v="180"/>
    <n v="31572"/>
    <n v="1"/>
    <x v="9"/>
    <x v="7"/>
  </r>
  <r>
    <x v="3"/>
    <x v="5"/>
    <x v="54"/>
    <x v="87"/>
    <x v="85"/>
    <n v="3"/>
    <m/>
    <n v="184"/>
    <n v="187"/>
    <n v="184"/>
    <n v="31572"/>
    <n v="1"/>
    <x v="9"/>
    <x v="7"/>
  </r>
  <r>
    <x v="3"/>
    <x v="5"/>
    <x v="357"/>
    <x v="394"/>
    <x v="392"/>
    <m/>
    <m/>
    <n v="182"/>
    <n v="182"/>
    <n v="182"/>
    <n v="31572"/>
    <n v="1"/>
    <x v="9"/>
    <x v="7"/>
  </r>
  <r>
    <x v="3"/>
    <x v="5"/>
    <x v="173"/>
    <x v="206"/>
    <x v="204"/>
    <m/>
    <m/>
    <n v="182"/>
    <n v="182"/>
    <n v="182"/>
    <n v="31572"/>
    <n v="1"/>
    <x v="9"/>
    <x v="7"/>
  </r>
  <r>
    <x v="3"/>
    <x v="5"/>
    <x v="126"/>
    <x v="159"/>
    <x v="157"/>
    <n v="1"/>
    <m/>
    <n v="178"/>
    <n v="179"/>
    <n v="178"/>
    <n v="31572"/>
    <n v="1"/>
    <x v="9"/>
    <x v="7"/>
  </r>
  <r>
    <x v="3"/>
    <x v="5"/>
    <x v="116"/>
    <x v="149"/>
    <x v="147"/>
    <m/>
    <m/>
    <n v="178"/>
    <n v="178"/>
    <n v="178"/>
    <n v="31572"/>
    <n v="1"/>
    <x v="9"/>
    <x v="7"/>
  </r>
  <r>
    <x v="3"/>
    <x v="5"/>
    <x v="306"/>
    <x v="342"/>
    <x v="340"/>
    <n v="7"/>
    <m/>
    <n v="171"/>
    <n v="178"/>
    <n v="171"/>
    <n v="31572"/>
    <n v="1"/>
    <x v="9"/>
    <x v="7"/>
  </r>
  <r>
    <x v="3"/>
    <x v="5"/>
    <x v="264"/>
    <x v="300"/>
    <x v="298"/>
    <m/>
    <m/>
    <n v="177"/>
    <n v="177"/>
    <n v="177"/>
    <n v="31572"/>
    <n v="1"/>
    <x v="9"/>
    <x v="7"/>
  </r>
  <r>
    <x v="3"/>
    <x v="5"/>
    <x v="287"/>
    <x v="323"/>
    <x v="321"/>
    <n v="33"/>
    <m/>
    <n v="144"/>
    <n v="177"/>
    <n v="144"/>
    <n v="31572"/>
    <n v="1"/>
    <x v="9"/>
    <x v="7"/>
  </r>
  <r>
    <x v="3"/>
    <x v="5"/>
    <x v="119"/>
    <x v="152"/>
    <x v="150"/>
    <n v="12"/>
    <m/>
    <n v="158"/>
    <n v="170"/>
    <n v="158"/>
    <n v="31572"/>
    <n v="1"/>
    <x v="9"/>
    <x v="7"/>
  </r>
  <r>
    <x v="3"/>
    <x v="5"/>
    <x v="380"/>
    <x v="417"/>
    <x v="415"/>
    <m/>
    <m/>
    <n v="170"/>
    <n v="170"/>
    <n v="170"/>
    <n v="31572"/>
    <n v="1"/>
    <x v="9"/>
    <x v="7"/>
  </r>
  <r>
    <x v="3"/>
    <x v="5"/>
    <x v="78"/>
    <x v="111"/>
    <x v="109"/>
    <n v="93"/>
    <m/>
    <n v="76"/>
    <n v="169"/>
    <n v="76"/>
    <n v="31572"/>
    <n v="1"/>
    <x v="9"/>
    <x v="7"/>
  </r>
  <r>
    <x v="3"/>
    <x v="5"/>
    <x v="229"/>
    <x v="262"/>
    <x v="260"/>
    <n v="1"/>
    <m/>
    <n v="163"/>
    <n v="164"/>
    <n v="163"/>
    <n v="31572"/>
    <n v="1"/>
    <x v="9"/>
    <x v="7"/>
  </r>
  <r>
    <x v="3"/>
    <x v="5"/>
    <x v="32"/>
    <x v="65"/>
    <x v="63"/>
    <n v="7"/>
    <m/>
    <n v="150"/>
    <n v="157"/>
    <n v="150"/>
    <n v="31572"/>
    <n v="1"/>
    <x v="9"/>
    <x v="7"/>
  </r>
  <r>
    <x v="3"/>
    <x v="5"/>
    <x v="85"/>
    <x v="118"/>
    <x v="116"/>
    <n v="25"/>
    <m/>
    <n v="128"/>
    <n v="153"/>
    <n v="128"/>
    <n v="31572"/>
    <n v="1"/>
    <x v="9"/>
    <x v="7"/>
  </r>
  <r>
    <x v="3"/>
    <x v="5"/>
    <x v="311"/>
    <x v="347"/>
    <x v="345"/>
    <n v="56"/>
    <m/>
    <n v="97"/>
    <n v="153"/>
    <n v="97"/>
    <n v="31572"/>
    <n v="1"/>
    <x v="9"/>
    <x v="7"/>
  </r>
  <r>
    <x v="3"/>
    <x v="5"/>
    <x v="115"/>
    <x v="148"/>
    <x v="146"/>
    <n v="36"/>
    <m/>
    <n v="116"/>
    <n v="152"/>
    <n v="116"/>
    <n v="31572"/>
    <n v="1"/>
    <x v="9"/>
    <x v="7"/>
  </r>
  <r>
    <x v="3"/>
    <x v="5"/>
    <x v="197"/>
    <x v="230"/>
    <x v="228"/>
    <n v="15"/>
    <m/>
    <n v="135"/>
    <n v="150"/>
    <n v="135"/>
    <n v="31572"/>
    <n v="1"/>
    <x v="9"/>
    <x v="7"/>
  </r>
  <r>
    <x v="3"/>
    <x v="5"/>
    <x v="340"/>
    <x v="376"/>
    <x v="374"/>
    <n v="25"/>
    <m/>
    <n v="125"/>
    <n v="150"/>
    <n v="125"/>
    <n v="31572"/>
    <n v="1"/>
    <x v="9"/>
    <x v="7"/>
  </r>
  <r>
    <x v="3"/>
    <x v="5"/>
    <x v="270"/>
    <x v="306"/>
    <x v="304"/>
    <n v="9"/>
    <m/>
    <n v="140"/>
    <n v="149"/>
    <n v="140"/>
    <n v="31572"/>
    <n v="1"/>
    <x v="9"/>
    <x v="7"/>
  </r>
  <r>
    <x v="3"/>
    <x v="5"/>
    <x v="110"/>
    <x v="143"/>
    <x v="141"/>
    <n v="37"/>
    <m/>
    <n v="110"/>
    <n v="147"/>
    <n v="110"/>
    <n v="31572"/>
    <n v="1"/>
    <x v="9"/>
    <x v="7"/>
  </r>
  <r>
    <x v="3"/>
    <x v="5"/>
    <x v="46"/>
    <x v="79"/>
    <x v="77"/>
    <n v="10"/>
    <m/>
    <n v="129"/>
    <n v="139"/>
    <n v="129"/>
    <n v="31572"/>
    <n v="1"/>
    <x v="9"/>
    <x v="7"/>
  </r>
  <r>
    <x v="3"/>
    <x v="5"/>
    <x v="102"/>
    <x v="135"/>
    <x v="133"/>
    <n v="19"/>
    <m/>
    <n v="120"/>
    <n v="139"/>
    <n v="120"/>
    <n v="31572"/>
    <n v="1"/>
    <x v="9"/>
    <x v="7"/>
  </r>
  <r>
    <x v="3"/>
    <x v="5"/>
    <x v="364"/>
    <x v="401"/>
    <x v="399"/>
    <n v="19"/>
    <m/>
    <n v="119"/>
    <n v="138"/>
    <n v="119"/>
    <n v="31572"/>
    <n v="1"/>
    <x v="9"/>
    <x v="7"/>
  </r>
  <r>
    <x v="3"/>
    <x v="5"/>
    <x v="58"/>
    <x v="91"/>
    <x v="89"/>
    <n v="20"/>
    <m/>
    <n v="113"/>
    <n v="133"/>
    <n v="113"/>
    <n v="31572"/>
    <n v="1"/>
    <x v="9"/>
    <x v="7"/>
  </r>
  <r>
    <x v="3"/>
    <x v="5"/>
    <x v="332"/>
    <x v="368"/>
    <x v="366"/>
    <m/>
    <m/>
    <n v="132"/>
    <n v="132"/>
    <n v="132"/>
    <n v="31572"/>
    <n v="1"/>
    <x v="9"/>
    <x v="7"/>
  </r>
  <r>
    <x v="3"/>
    <x v="5"/>
    <x v="143"/>
    <x v="176"/>
    <x v="174"/>
    <n v="13"/>
    <m/>
    <n v="112"/>
    <n v="125"/>
    <n v="112"/>
    <n v="31572"/>
    <n v="1"/>
    <x v="9"/>
    <x v="7"/>
  </r>
  <r>
    <x v="3"/>
    <x v="5"/>
    <x v="67"/>
    <x v="100"/>
    <x v="98"/>
    <m/>
    <m/>
    <n v="125"/>
    <n v="125"/>
    <n v="125"/>
    <n v="31572"/>
    <n v="1"/>
    <x v="9"/>
    <x v="7"/>
  </r>
  <r>
    <x v="3"/>
    <x v="5"/>
    <x v="128"/>
    <x v="161"/>
    <x v="159"/>
    <n v="54"/>
    <m/>
    <n v="70"/>
    <n v="124"/>
    <n v="70"/>
    <n v="31572"/>
    <n v="1"/>
    <x v="9"/>
    <x v="7"/>
  </r>
  <r>
    <x v="3"/>
    <x v="5"/>
    <x v="305"/>
    <x v="341"/>
    <x v="339"/>
    <n v="1"/>
    <m/>
    <n v="120"/>
    <n v="121"/>
    <n v="120"/>
    <n v="31572"/>
    <n v="1"/>
    <x v="9"/>
    <x v="7"/>
  </r>
  <r>
    <x v="3"/>
    <x v="5"/>
    <x v="283"/>
    <x v="319"/>
    <x v="317"/>
    <m/>
    <m/>
    <n v="120"/>
    <n v="120"/>
    <n v="120"/>
    <n v="31572"/>
    <n v="1"/>
    <x v="9"/>
    <x v="7"/>
  </r>
  <r>
    <x v="3"/>
    <x v="5"/>
    <x v="333"/>
    <x v="369"/>
    <x v="367"/>
    <n v="3"/>
    <m/>
    <n v="117"/>
    <n v="120"/>
    <n v="117"/>
    <n v="31572"/>
    <n v="1"/>
    <x v="9"/>
    <x v="7"/>
  </r>
  <r>
    <x v="3"/>
    <x v="5"/>
    <x v="142"/>
    <x v="175"/>
    <x v="173"/>
    <n v="64"/>
    <n v="55"/>
    <m/>
    <n v="119"/>
    <n v="55"/>
    <n v="31572"/>
    <n v="0"/>
    <x v="9"/>
    <x v="7"/>
  </r>
  <r>
    <x v="3"/>
    <x v="5"/>
    <x v="111"/>
    <x v="144"/>
    <x v="142"/>
    <n v="6"/>
    <m/>
    <n v="109"/>
    <n v="115"/>
    <n v="109"/>
    <n v="31572"/>
    <n v="1"/>
    <x v="9"/>
    <x v="7"/>
  </r>
  <r>
    <x v="3"/>
    <x v="5"/>
    <x v="302"/>
    <x v="338"/>
    <x v="336"/>
    <n v="13"/>
    <m/>
    <n v="99"/>
    <n v="112"/>
    <n v="99"/>
    <n v="31572"/>
    <n v="1"/>
    <x v="9"/>
    <x v="7"/>
  </r>
  <r>
    <x v="3"/>
    <x v="5"/>
    <x v="52"/>
    <x v="85"/>
    <x v="83"/>
    <m/>
    <m/>
    <n v="112"/>
    <n v="112"/>
    <n v="112"/>
    <n v="31572"/>
    <n v="1"/>
    <x v="9"/>
    <x v="7"/>
  </r>
  <r>
    <x v="3"/>
    <x v="5"/>
    <x v="240"/>
    <x v="275"/>
    <x v="273"/>
    <n v="69"/>
    <m/>
    <n v="42"/>
    <n v="111"/>
    <n v="42"/>
    <n v="31572"/>
    <n v="1"/>
    <x v="9"/>
    <x v="7"/>
  </r>
  <r>
    <x v="3"/>
    <x v="5"/>
    <x v="162"/>
    <x v="195"/>
    <x v="193"/>
    <n v="1"/>
    <m/>
    <n v="109"/>
    <n v="110"/>
    <n v="109"/>
    <n v="31572"/>
    <n v="1"/>
    <x v="9"/>
    <x v="7"/>
  </r>
  <r>
    <x v="3"/>
    <x v="5"/>
    <x v="48"/>
    <x v="81"/>
    <x v="79"/>
    <m/>
    <m/>
    <n v="105"/>
    <n v="105"/>
    <n v="105"/>
    <n v="31572"/>
    <n v="1"/>
    <x v="9"/>
    <x v="7"/>
  </r>
  <r>
    <x v="3"/>
    <x v="5"/>
    <x v="118"/>
    <x v="151"/>
    <x v="149"/>
    <n v="2"/>
    <m/>
    <n v="101"/>
    <n v="103"/>
    <n v="101"/>
    <n v="31572"/>
    <n v="1"/>
    <x v="9"/>
    <x v="7"/>
  </r>
  <r>
    <x v="3"/>
    <x v="5"/>
    <x v="170"/>
    <x v="203"/>
    <x v="201"/>
    <m/>
    <m/>
    <n v="103"/>
    <n v="103"/>
    <n v="103"/>
    <n v="31572"/>
    <n v="1"/>
    <x v="9"/>
    <x v="7"/>
  </r>
  <r>
    <x v="3"/>
    <x v="5"/>
    <x v="341"/>
    <x v="377"/>
    <x v="375"/>
    <m/>
    <m/>
    <n v="101"/>
    <n v="101"/>
    <n v="101"/>
    <n v="31572"/>
    <n v="1"/>
    <x v="9"/>
    <x v="7"/>
  </r>
  <r>
    <x v="3"/>
    <x v="5"/>
    <x v="215"/>
    <x v="248"/>
    <x v="246"/>
    <n v="28"/>
    <m/>
    <n v="72"/>
    <n v="100"/>
    <n v="72"/>
    <n v="31572"/>
    <n v="1"/>
    <x v="9"/>
    <x v="7"/>
  </r>
  <r>
    <x v="3"/>
    <x v="5"/>
    <x v="185"/>
    <x v="218"/>
    <x v="216"/>
    <n v="2"/>
    <m/>
    <n v="98"/>
    <n v="100"/>
    <n v="98"/>
    <n v="31572"/>
    <n v="1"/>
    <x v="9"/>
    <x v="7"/>
  </r>
  <r>
    <x v="3"/>
    <x v="5"/>
    <x v="249"/>
    <x v="285"/>
    <x v="283"/>
    <n v="2"/>
    <m/>
    <n v="98"/>
    <n v="100"/>
    <n v="98"/>
    <n v="31572"/>
    <n v="1"/>
    <x v="9"/>
    <x v="7"/>
  </r>
  <r>
    <x v="3"/>
    <x v="5"/>
    <x v="224"/>
    <x v="257"/>
    <x v="255"/>
    <n v="1"/>
    <m/>
    <n v="96"/>
    <n v="97"/>
    <n v="96"/>
    <n v="31572"/>
    <n v="1"/>
    <x v="9"/>
    <x v="7"/>
  </r>
  <r>
    <x v="3"/>
    <x v="5"/>
    <x v="164"/>
    <x v="197"/>
    <x v="195"/>
    <n v="27"/>
    <n v="6"/>
    <n v="64"/>
    <n v="97"/>
    <n v="70"/>
    <n v="31572"/>
    <n v="0.91428571428571426"/>
    <x v="9"/>
    <x v="7"/>
  </r>
  <r>
    <x v="3"/>
    <x v="5"/>
    <x v="304"/>
    <x v="340"/>
    <x v="338"/>
    <n v="27"/>
    <m/>
    <n v="68"/>
    <n v="95"/>
    <n v="68"/>
    <n v="31572"/>
    <n v="1"/>
    <x v="9"/>
    <x v="7"/>
  </r>
  <r>
    <x v="3"/>
    <x v="5"/>
    <x v="353"/>
    <x v="390"/>
    <x v="388"/>
    <n v="3"/>
    <m/>
    <n v="89"/>
    <n v="92"/>
    <n v="89"/>
    <n v="31572"/>
    <n v="1"/>
    <x v="9"/>
    <x v="7"/>
  </r>
  <r>
    <x v="3"/>
    <x v="5"/>
    <x v="351"/>
    <x v="388"/>
    <x v="386"/>
    <n v="6"/>
    <m/>
    <n v="86"/>
    <n v="92"/>
    <n v="86"/>
    <n v="31572"/>
    <n v="1"/>
    <x v="9"/>
    <x v="7"/>
  </r>
  <r>
    <x v="3"/>
    <x v="5"/>
    <x v="95"/>
    <x v="128"/>
    <x v="126"/>
    <n v="83"/>
    <n v="7"/>
    <m/>
    <n v="90"/>
    <n v="7"/>
    <n v="31572"/>
    <n v="0"/>
    <x v="9"/>
    <x v="7"/>
  </r>
  <r>
    <x v="3"/>
    <x v="5"/>
    <x v="154"/>
    <x v="187"/>
    <x v="185"/>
    <n v="10"/>
    <m/>
    <n v="79"/>
    <n v="89"/>
    <n v="79"/>
    <n v="31572"/>
    <n v="1"/>
    <x v="9"/>
    <x v="7"/>
  </r>
  <r>
    <x v="3"/>
    <x v="5"/>
    <x v="239"/>
    <x v="274"/>
    <x v="272"/>
    <m/>
    <m/>
    <n v="88"/>
    <n v="88"/>
    <n v="88"/>
    <n v="31572"/>
    <n v="1"/>
    <x v="9"/>
    <x v="7"/>
  </r>
  <r>
    <x v="3"/>
    <x v="5"/>
    <x v="206"/>
    <x v="239"/>
    <x v="237"/>
    <n v="15"/>
    <m/>
    <n v="73"/>
    <n v="88"/>
    <n v="73"/>
    <n v="31572"/>
    <n v="1"/>
    <x v="9"/>
    <x v="7"/>
  </r>
  <r>
    <x v="3"/>
    <x v="5"/>
    <x v="51"/>
    <x v="84"/>
    <x v="82"/>
    <m/>
    <m/>
    <n v="87"/>
    <n v="87"/>
    <n v="87"/>
    <n v="31572"/>
    <n v="1"/>
    <x v="9"/>
    <x v="7"/>
  </r>
  <r>
    <x v="3"/>
    <x v="5"/>
    <x v="86"/>
    <x v="119"/>
    <x v="117"/>
    <m/>
    <m/>
    <n v="87"/>
    <n v="87"/>
    <n v="87"/>
    <n v="31572"/>
    <n v="1"/>
    <x v="9"/>
    <x v="7"/>
  </r>
  <r>
    <x v="3"/>
    <x v="5"/>
    <x v="297"/>
    <x v="333"/>
    <x v="331"/>
    <n v="4"/>
    <m/>
    <n v="82"/>
    <n v="86"/>
    <n v="82"/>
    <n v="31572"/>
    <n v="1"/>
    <x v="9"/>
    <x v="7"/>
  </r>
  <r>
    <x v="3"/>
    <x v="5"/>
    <x v="268"/>
    <x v="304"/>
    <x v="302"/>
    <n v="1"/>
    <m/>
    <n v="85"/>
    <n v="86"/>
    <n v="85"/>
    <n v="31572"/>
    <n v="1"/>
    <x v="9"/>
    <x v="7"/>
  </r>
  <r>
    <x v="3"/>
    <x v="5"/>
    <x v="243"/>
    <x v="278"/>
    <x v="276"/>
    <n v="36"/>
    <m/>
    <n v="46"/>
    <n v="82"/>
    <n v="46"/>
    <n v="31572"/>
    <n v="1"/>
    <x v="9"/>
    <x v="7"/>
  </r>
  <r>
    <x v="3"/>
    <x v="5"/>
    <x v="281"/>
    <x v="317"/>
    <x v="315"/>
    <n v="20"/>
    <m/>
    <n v="61"/>
    <n v="81"/>
    <n v="61"/>
    <n v="31572"/>
    <n v="1"/>
    <x v="9"/>
    <x v="7"/>
  </r>
  <r>
    <x v="3"/>
    <x v="5"/>
    <x v="171"/>
    <x v="204"/>
    <x v="202"/>
    <n v="27"/>
    <m/>
    <n v="54"/>
    <n v="81"/>
    <n v="54"/>
    <n v="31572"/>
    <n v="1"/>
    <x v="9"/>
    <x v="7"/>
  </r>
  <r>
    <x v="3"/>
    <x v="5"/>
    <x v="227"/>
    <x v="260"/>
    <x v="258"/>
    <n v="4"/>
    <m/>
    <n v="76"/>
    <n v="80"/>
    <n v="76"/>
    <n v="31572"/>
    <n v="1"/>
    <x v="9"/>
    <x v="7"/>
  </r>
  <r>
    <x v="3"/>
    <x v="5"/>
    <x v="241"/>
    <x v="276"/>
    <x v="274"/>
    <m/>
    <m/>
    <n v="80"/>
    <n v="80"/>
    <n v="80"/>
    <n v="31572"/>
    <n v="1"/>
    <x v="9"/>
    <x v="7"/>
  </r>
  <r>
    <x v="3"/>
    <x v="5"/>
    <x v="261"/>
    <x v="297"/>
    <x v="295"/>
    <n v="60"/>
    <n v="10"/>
    <n v="8"/>
    <n v="78"/>
    <n v="18"/>
    <n v="31572"/>
    <n v="0.44444444444444442"/>
    <x v="9"/>
    <x v="7"/>
  </r>
  <r>
    <x v="3"/>
    <x v="5"/>
    <x v="106"/>
    <x v="139"/>
    <x v="137"/>
    <n v="1"/>
    <m/>
    <n v="77"/>
    <n v="78"/>
    <n v="77"/>
    <n v="31572"/>
    <n v="1"/>
    <x v="9"/>
    <x v="7"/>
  </r>
  <r>
    <x v="3"/>
    <x v="5"/>
    <x v="198"/>
    <x v="231"/>
    <x v="229"/>
    <n v="2"/>
    <m/>
    <n v="76"/>
    <n v="78"/>
    <n v="76"/>
    <n v="31572"/>
    <n v="1"/>
    <x v="9"/>
    <x v="7"/>
  </r>
  <r>
    <x v="3"/>
    <x v="5"/>
    <x v="320"/>
    <x v="356"/>
    <x v="354"/>
    <m/>
    <m/>
    <n v="77"/>
    <n v="77"/>
    <n v="77"/>
    <n v="31572"/>
    <n v="1"/>
    <x v="9"/>
    <x v="7"/>
  </r>
  <r>
    <x v="3"/>
    <x v="5"/>
    <x v="38"/>
    <x v="71"/>
    <x v="69"/>
    <n v="40"/>
    <m/>
    <n v="35"/>
    <n v="75"/>
    <n v="35"/>
    <n v="31572"/>
    <n v="1"/>
    <x v="9"/>
    <x v="7"/>
  </r>
  <r>
    <x v="3"/>
    <x v="5"/>
    <x v="59"/>
    <x v="92"/>
    <x v="90"/>
    <m/>
    <m/>
    <n v="74"/>
    <n v="74"/>
    <n v="74"/>
    <n v="31572"/>
    <n v="1"/>
    <x v="9"/>
    <x v="7"/>
  </r>
  <r>
    <x v="3"/>
    <x v="5"/>
    <x v="330"/>
    <x v="366"/>
    <x v="364"/>
    <m/>
    <m/>
    <n v="74"/>
    <n v="74"/>
    <n v="74"/>
    <n v="31572"/>
    <n v="1"/>
    <x v="9"/>
    <x v="7"/>
  </r>
  <r>
    <x v="3"/>
    <x v="5"/>
    <x v="165"/>
    <x v="198"/>
    <x v="196"/>
    <n v="9"/>
    <m/>
    <n v="65"/>
    <n v="74"/>
    <n v="65"/>
    <n v="31572"/>
    <n v="1"/>
    <x v="9"/>
    <x v="7"/>
  </r>
  <r>
    <x v="3"/>
    <x v="5"/>
    <x v="342"/>
    <x v="379"/>
    <x v="377"/>
    <m/>
    <m/>
    <n v="74"/>
    <n v="74"/>
    <n v="74"/>
    <n v="31572"/>
    <n v="1"/>
    <x v="9"/>
    <x v="7"/>
  </r>
  <r>
    <x v="3"/>
    <x v="5"/>
    <x v="202"/>
    <x v="235"/>
    <x v="233"/>
    <n v="14"/>
    <m/>
    <n v="58"/>
    <n v="72"/>
    <n v="58"/>
    <n v="31572"/>
    <n v="1"/>
    <x v="9"/>
    <x v="7"/>
  </r>
  <r>
    <x v="3"/>
    <x v="5"/>
    <x v="97"/>
    <x v="130"/>
    <x v="128"/>
    <n v="1"/>
    <m/>
    <n v="71"/>
    <n v="72"/>
    <n v="71"/>
    <n v="31572"/>
    <n v="1"/>
    <x v="9"/>
    <x v="7"/>
  </r>
  <r>
    <x v="3"/>
    <x v="5"/>
    <x v="316"/>
    <x v="352"/>
    <x v="350"/>
    <n v="8"/>
    <m/>
    <n v="64"/>
    <n v="72"/>
    <n v="64"/>
    <n v="31572"/>
    <n v="1"/>
    <x v="9"/>
    <x v="7"/>
  </r>
  <r>
    <x v="3"/>
    <x v="5"/>
    <x v="200"/>
    <x v="233"/>
    <x v="231"/>
    <n v="7"/>
    <m/>
    <n v="64"/>
    <n v="71"/>
    <n v="64"/>
    <n v="31572"/>
    <n v="1"/>
    <x v="9"/>
    <x v="7"/>
  </r>
  <r>
    <x v="3"/>
    <x v="5"/>
    <x v="223"/>
    <x v="256"/>
    <x v="254"/>
    <n v="48"/>
    <m/>
    <n v="22"/>
    <n v="70"/>
    <n v="22"/>
    <n v="31572"/>
    <n v="1"/>
    <x v="9"/>
    <x v="7"/>
  </r>
  <r>
    <x v="3"/>
    <x v="5"/>
    <x v="299"/>
    <x v="335"/>
    <x v="333"/>
    <n v="54"/>
    <n v="3"/>
    <n v="12"/>
    <n v="69"/>
    <n v="15"/>
    <n v="31572"/>
    <n v="0.8"/>
    <x v="9"/>
    <x v="7"/>
  </r>
  <r>
    <x v="3"/>
    <x v="5"/>
    <x v="219"/>
    <x v="252"/>
    <x v="250"/>
    <m/>
    <m/>
    <n v="69"/>
    <n v="69"/>
    <n v="69"/>
    <n v="31572"/>
    <n v="1"/>
    <x v="9"/>
    <x v="7"/>
  </r>
  <r>
    <x v="3"/>
    <x v="5"/>
    <x v="56"/>
    <x v="89"/>
    <x v="87"/>
    <n v="9"/>
    <m/>
    <n v="60"/>
    <n v="69"/>
    <n v="60"/>
    <n v="31572"/>
    <n v="1"/>
    <x v="9"/>
    <x v="7"/>
  </r>
  <r>
    <x v="3"/>
    <x v="5"/>
    <x v="80"/>
    <x v="113"/>
    <x v="111"/>
    <n v="16"/>
    <m/>
    <n v="52"/>
    <n v="68"/>
    <n v="52"/>
    <n v="31572"/>
    <n v="1"/>
    <x v="9"/>
    <x v="7"/>
  </r>
  <r>
    <x v="3"/>
    <x v="5"/>
    <x v="347"/>
    <x v="384"/>
    <x v="382"/>
    <n v="59"/>
    <n v="4"/>
    <n v="4"/>
    <n v="67"/>
    <n v="8"/>
    <n v="31572"/>
    <n v="0.5"/>
    <x v="9"/>
    <x v="7"/>
  </r>
  <r>
    <x v="3"/>
    <x v="5"/>
    <x v="120"/>
    <x v="153"/>
    <x v="151"/>
    <m/>
    <m/>
    <n v="67"/>
    <n v="67"/>
    <n v="67"/>
    <n v="31572"/>
    <n v="1"/>
    <x v="9"/>
    <x v="7"/>
  </r>
  <r>
    <x v="3"/>
    <x v="5"/>
    <x v="63"/>
    <x v="96"/>
    <x v="94"/>
    <m/>
    <m/>
    <n v="67"/>
    <n v="67"/>
    <n v="67"/>
    <n v="31572"/>
    <n v="1"/>
    <x v="9"/>
    <x v="7"/>
  </r>
  <r>
    <x v="3"/>
    <x v="5"/>
    <x v="31"/>
    <x v="64"/>
    <x v="62"/>
    <n v="5"/>
    <m/>
    <n v="61"/>
    <n v="66"/>
    <n v="61"/>
    <n v="31572"/>
    <n v="1"/>
    <x v="9"/>
    <x v="7"/>
  </r>
  <r>
    <x v="3"/>
    <x v="5"/>
    <x v="81"/>
    <x v="114"/>
    <x v="112"/>
    <n v="19"/>
    <m/>
    <n v="47"/>
    <n v="66"/>
    <n v="47"/>
    <n v="31572"/>
    <n v="1"/>
    <x v="9"/>
    <x v="7"/>
  </r>
  <r>
    <x v="3"/>
    <x v="5"/>
    <x v="66"/>
    <x v="99"/>
    <x v="97"/>
    <n v="10"/>
    <m/>
    <n v="55"/>
    <n v="65"/>
    <n v="55"/>
    <n v="31572"/>
    <n v="1"/>
    <x v="9"/>
    <x v="7"/>
  </r>
  <r>
    <x v="3"/>
    <x v="5"/>
    <x v="298"/>
    <x v="334"/>
    <x v="332"/>
    <n v="45"/>
    <m/>
    <n v="20"/>
    <n v="65"/>
    <n v="20"/>
    <n v="31572"/>
    <n v="1"/>
    <x v="9"/>
    <x v="7"/>
  </r>
  <r>
    <x v="3"/>
    <x v="5"/>
    <x v="100"/>
    <x v="133"/>
    <x v="131"/>
    <n v="3"/>
    <m/>
    <n v="60"/>
    <n v="63"/>
    <n v="60"/>
    <n v="31572"/>
    <n v="1"/>
    <x v="9"/>
    <x v="7"/>
  </r>
  <r>
    <x v="3"/>
    <x v="5"/>
    <x v="121"/>
    <x v="154"/>
    <x v="152"/>
    <n v="12"/>
    <m/>
    <n v="50"/>
    <n v="62"/>
    <n v="50"/>
    <n v="31572"/>
    <n v="1"/>
    <x v="9"/>
    <x v="7"/>
  </r>
  <r>
    <x v="3"/>
    <x v="5"/>
    <x v="175"/>
    <x v="208"/>
    <x v="206"/>
    <n v="4"/>
    <m/>
    <n v="57"/>
    <n v="61"/>
    <n v="57"/>
    <n v="31572"/>
    <n v="1"/>
    <x v="9"/>
    <x v="7"/>
  </r>
  <r>
    <x v="3"/>
    <x v="5"/>
    <x v="350"/>
    <x v="387"/>
    <x v="385"/>
    <n v="12"/>
    <m/>
    <n v="48"/>
    <n v="60"/>
    <n v="48"/>
    <n v="31572"/>
    <n v="1"/>
    <x v="9"/>
    <x v="7"/>
  </r>
  <r>
    <x v="3"/>
    <x v="5"/>
    <x v="183"/>
    <x v="216"/>
    <x v="214"/>
    <n v="9"/>
    <m/>
    <n v="51"/>
    <n v="60"/>
    <n v="51"/>
    <n v="31572"/>
    <n v="1"/>
    <x v="9"/>
    <x v="7"/>
  </r>
  <r>
    <x v="3"/>
    <x v="5"/>
    <x v="211"/>
    <x v="244"/>
    <x v="242"/>
    <n v="7"/>
    <m/>
    <n v="53"/>
    <n v="60"/>
    <n v="53"/>
    <n v="31572"/>
    <n v="1"/>
    <x v="9"/>
    <x v="7"/>
  </r>
  <r>
    <x v="3"/>
    <x v="5"/>
    <x v="70"/>
    <x v="103"/>
    <x v="101"/>
    <n v="7"/>
    <m/>
    <n v="52"/>
    <n v="59"/>
    <n v="52"/>
    <n v="31572"/>
    <n v="1"/>
    <x v="9"/>
    <x v="7"/>
  </r>
  <r>
    <x v="3"/>
    <x v="5"/>
    <x v="34"/>
    <x v="67"/>
    <x v="65"/>
    <n v="14"/>
    <m/>
    <n v="45"/>
    <n v="59"/>
    <n v="45"/>
    <n v="31572"/>
    <n v="1"/>
    <x v="9"/>
    <x v="7"/>
  </r>
  <r>
    <x v="3"/>
    <x v="5"/>
    <x v="310"/>
    <x v="346"/>
    <x v="344"/>
    <n v="4"/>
    <m/>
    <n v="55"/>
    <n v="59"/>
    <n v="55"/>
    <n v="31572"/>
    <n v="1"/>
    <x v="9"/>
    <x v="7"/>
  </r>
  <r>
    <x v="3"/>
    <x v="5"/>
    <x v="64"/>
    <x v="97"/>
    <x v="95"/>
    <n v="7"/>
    <m/>
    <n v="51"/>
    <n v="58"/>
    <n v="51"/>
    <n v="31572"/>
    <n v="1"/>
    <x v="9"/>
    <x v="7"/>
  </r>
  <r>
    <x v="3"/>
    <x v="5"/>
    <x v="41"/>
    <x v="74"/>
    <x v="72"/>
    <m/>
    <m/>
    <n v="58"/>
    <n v="58"/>
    <n v="58"/>
    <n v="31572"/>
    <n v="1"/>
    <x v="9"/>
    <x v="7"/>
  </r>
  <r>
    <x v="3"/>
    <x v="5"/>
    <x v="217"/>
    <x v="250"/>
    <x v="248"/>
    <n v="1"/>
    <m/>
    <n v="56"/>
    <n v="57"/>
    <n v="56"/>
    <n v="31572"/>
    <n v="1"/>
    <x v="9"/>
    <x v="7"/>
  </r>
  <r>
    <x v="3"/>
    <x v="5"/>
    <x v="237"/>
    <x v="272"/>
    <x v="270"/>
    <n v="14"/>
    <m/>
    <n v="42"/>
    <n v="56"/>
    <n v="42"/>
    <n v="31572"/>
    <n v="1"/>
    <x v="9"/>
    <x v="7"/>
  </r>
  <r>
    <x v="3"/>
    <x v="5"/>
    <x v="172"/>
    <x v="205"/>
    <x v="203"/>
    <n v="6"/>
    <m/>
    <n v="49"/>
    <n v="55"/>
    <n v="49"/>
    <n v="31572"/>
    <n v="1"/>
    <x v="9"/>
    <x v="7"/>
  </r>
  <r>
    <x v="3"/>
    <x v="5"/>
    <x v="158"/>
    <x v="191"/>
    <x v="189"/>
    <n v="4"/>
    <m/>
    <n v="51"/>
    <n v="55"/>
    <n v="51"/>
    <n v="31572"/>
    <n v="1"/>
    <x v="9"/>
    <x v="7"/>
  </r>
  <r>
    <x v="3"/>
    <x v="5"/>
    <x v="263"/>
    <x v="299"/>
    <x v="297"/>
    <m/>
    <m/>
    <n v="54"/>
    <n v="54"/>
    <n v="54"/>
    <n v="31572"/>
    <n v="1"/>
    <x v="9"/>
    <x v="7"/>
  </r>
  <r>
    <x v="3"/>
    <x v="5"/>
    <x v="303"/>
    <x v="339"/>
    <x v="337"/>
    <n v="17"/>
    <n v="4"/>
    <n v="33"/>
    <n v="54"/>
    <n v="37"/>
    <n v="31572"/>
    <n v="0.89189189189189189"/>
    <x v="9"/>
    <x v="7"/>
  </r>
  <r>
    <x v="3"/>
    <x v="5"/>
    <x v="201"/>
    <x v="234"/>
    <x v="232"/>
    <m/>
    <m/>
    <n v="54"/>
    <n v="54"/>
    <n v="54"/>
    <n v="31572"/>
    <n v="1"/>
    <x v="9"/>
    <x v="7"/>
  </r>
  <r>
    <x v="3"/>
    <x v="5"/>
    <x v="88"/>
    <x v="121"/>
    <x v="119"/>
    <n v="6"/>
    <m/>
    <n v="45"/>
    <n v="51"/>
    <n v="45"/>
    <n v="31572"/>
    <n v="1"/>
    <x v="9"/>
    <x v="7"/>
  </r>
  <r>
    <x v="3"/>
    <x v="5"/>
    <x v="112"/>
    <x v="145"/>
    <x v="143"/>
    <m/>
    <m/>
    <n v="51"/>
    <n v="51"/>
    <n v="51"/>
    <n v="31572"/>
    <n v="1"/>
    <x v="9"/>
    <x v="7"/>
  </r>
  <r>
    <x v="3"/>
    <x v="5"/>
    <x v="71"/>
    <x v="104"/>
    <x v="102"/>
    <n v="2"/>
    <m/>
    <n v="49"/>
    <n v="51"/>
    <n v="49"/>
    <n v="31572"/>
    <n v="1"/>
    <x v="9"/>
    <x v="7"/>
  </r>
  <r>
    <x v="3"/>
    <x v="5"/>
    <x v="307"/>
    <x v="343"/>
    <x v="341"/>
    <m/>
    <m/>
    <n v="51"/>
    <n v="51"/>
    <n v="51"/>
    <n v="31572"/>
    <n v="1"/>
    <x v="9"/>
    <x v="7"/>
  </r>
  <r>
    <x v="3"/>
    <x v="5"/>
    <x v="147"/>
    <x v="180"/>
    <x v="178"/>
    <n v="4"/>
    <m/>
    <n v="46"/>
    <n v="50"/>
    <n v="46"/>
    <n v="31572"/>
    <n v="1"/>
    <x v="9"/>
    <x v="7"/>
  </r>
  <r>
    <x v="3"/>
    <x v="5"/>
    <x v="150"/>
    <x v="183"/>
    <x v="181"/>
    <m/>
    <m/>
    <n v="50"/>
    <n v="50"/>
    <n v="50"/>
    <n v="31572"/>
    <n v="1"/>
    <x v="9"/>
    <x v="7"/>
  </r>
  <r>
    <x v="3"/>
    <x v="5"/>
    <x v="135"/>
    <x v="168"/>
    <x v="166"/>
    <m/>
    <m/>
    <n v="49"/>
    <n v="49"/>
    <n v="49"/>
    <n v="31572"/>
    <n v="1"/>
    <x v="9"/>
    <x v="7"/>
  </r>
  <r>
    <x v="3"/>
    <x v="5"/>
    <x v="247"/>
    <x v="282"/>
    <x v="280"/>
    <n v="6"/>
    <m/>
    <n v="43"/>
    <n v="49"/>
    <n v="43"/>
    <n v="31572"/>
    <n v="1"/>
    <x v="9"/>
    <x v="7"/>
  </r>
  <r>
    <x v="3"/>
    <x v="5"/>
    <x v="218"/>
    <x v="251"/>
    <x v="249"/>
    <m/>
    <m/>
    <n v="49"/>
    <n v="49"/>
    <n v="49"/>
    <n v="31572"/>
    <n v="1"/>
    <x v="9"/>
    <x v="7"/>
  </r>
  <r>
    <x v="3"/>
    <x v="5"/>
    <x v="55"/>
    <x v="88"/>
    <x v="86"/>
    <n v="5"/>
    <m/>
    <n v="43"/>
    <n v="48"/>
    <n v="43"/>
    <n v="31572"/>
    <n v="1"/>
    <x v="9"/>
    <x v="7"/>
  </r>
  <r>
    <x v="3"/>
    <x v="5"/>
    <x v="177"/>
    <x v="210"/>
    <x v="208"/>
    <n v="3"/>
    <m/>
    <n v="45"/>
    <n v="48"/>
    <n v="45"/>
    <n v="31572"/>
    <n v="1"/>
    <x v="9"/>
    <x v="7"/>
  </r>
  <r>
    <x v="3"/>
    <x v="5"/>
    <x v="271"/>
    <x v="307"/>
    <x v="305"/>
    <m/>
    <m/>
    <n v="47"/>
    <n v="47"/>
    <n v="47"/>
    <n v="31572"/>
    <n v="1"/>
    <x v="9"/>
    <x v="7"/>
  </r>
  <r>
    <x v="3"/>
    <x v="5"/>
    <x v="153"/>
    <x v="186"/>
    <x v="184"/>
    <m/>
    <m/>
    <n v="47"/>
    <n v="47"/>
    <n v="47"/>
    <n v="31572"/>
    <n v="1"/>
    <x v="9"/>
    <x v="7"/>
  </r>
  <r>
    <x v="3"/>
    <x v="5"/>
    <x v="169"/>
    <x v="202"/>
    <x v="200"/>
    <n v="1"/>
    <m/>
    <n v="45"/>
    <n v="46"/>
    <n v="45"/>
    <n v="31572"/>
    <n v="1"/>
    <x v="9"/>
    <x v="7"/>
  </r>
  <r>
    <x v="3"/>
    <x v="5"/>
    <x v="166"/>
    <x v="199"/>
    <x v="197"/>
    <n v="2"/>
    <m/>
    <n v="44"/>
    <n v="46"/>
    <n v="44"/>
    <n v="31572"/>
    <n v="1"/>
    <x v="9"/>
    <x v="7"/>
  </r>
  <r>
    <x v="3"/>
    <x v="5"/>
    <x v="137"/>
    <x v="170"/>
    <x v="168"/>
    <n v="1"/>
    <m/>
    <n v="45"/>
    <n v="46"/>
    <n v="45"/>
    <n v="31572"/>
    <n v="1"/>
    <x v="9"/>
    <x v="7"/>
  </r>
  <r>
    <x v="3"/>
    <x v="5"/>
    <x v="155"/>
    <x v="188"/>
    <x v="186"/>
    <n v="19"/>
    <n v="5"/>
    <n v="20"/>
    <n v="44"/>
    <n v="25"/>
    <n v="31572"/>
    <n v="0.8"/>
    <x v="9"/>
    <x v="7"/>
  </r>
  <r>
    <x v="3"/>
    <x v="5"/>
    <x v="190"/>
    <x v="223"/>
    <x v="221"/>
    <m/>
    <m/>
    <n v="44"/>
    <n v="44"/>
    <n v="44"/>
    <n v="31572"/>
    <n v="1"/>
    <x v="9"/>
    <x v="7"/>
  </r>
  <r>
    <x v="3"/>
    <x v="5"/>
    <x v="309"/>
    <x v="345"/>
    <x v="343"/>
    <n v="12"/>
    <m/>
    <n v="32"/>
    <n v="44"/>
    <n v="32"/>
    <n v="31572"/>
    <n v="1"/>
    <x v="9"/>
    <x v="7"/>
  </r>
  <r>
    <x v="3"/>
    <x v="5"/>
    <x v="60"/>
    <x v="93"/>
    <x v="91"/>
    <n v="5"/>
    <m/>
    <n v="39"/>
    <n v="44"/>
    <n v="39"/>
    <n v="31572"/>
    <n v="1"/>
    <x v="9"/>
    <x v="7"/>
  </r>
  <r>
    <x v="3"/>
    <x v="5"/>
    <x v="93"/>
    <x v="126"/>
    <x v="124"/>
    <m/>
    <m/>
    <n v="43"/>
    <n v="43"/>
    <n v="43"/>
    <n v="31572"/>
    <n v="1"/>
    <x v="9"/>
    <x v="7"/>
  </r>
  <r>
    <x v="3"/>
    <x v="5"/>
    <x v="191"/>
    <x v="224"/>
    <x v="222"/>
    <n v="2"/>
    <m/>
    <n v="41"/>
    <n v="43"/>
    <n v="41"/>
    <n v="31572"/>
    <n v="1"/>
    <x v="9"/>
    <x v="7"/>
  </r>
  <r>
    <x v="3"/>
    <x v="5"/>
    <x v="234"/>
    <x v="269"/>
    <x v="267"/>
    <n v="11"/>
    <m/>
    <n v="31"/>
    <n v="42"/>
    <n v="31"/>
    <n v="31572"/>
    <n v="1"/>
    <x v="9"/>
    <x v="7"/>
  </r>
  <r>
    <x v="3"/>
    <x v="5"/>
    <x v="222"/>
    <x v="255"/>
    <x v="253"/>
    <m/>
    <m/>
    <n v="42"/>
    <n v="42"/>
    <n v="42"/>
    <n v="31572"/>
    <n v="1"/>
    <x v="9"/>
    <x v="7"/>
  </r>
  <r>
    <x v="3"/>
    <x v="5"/>
    <x v="139"/>
    <x v="172"/>
    <x v="170"/>
    <m/>
    <m/>
    <n v="42"/>
    <n v="42"/>
    <n v="42"/>
    <n v="31572"/>
    <n v="1"/>
    <x v="9"/>
    <x v="7"/>
  </r>
  <r>
    <x v="3"/>
    <x v="5"/>
    <x v="178"/>
    <x v="211"/>
    <x v="209"/>
    <n v="5"/>
    <m/>
    <n v="37"/>
    <n v="42"/>
    <n v="37"/>
    <n v="31572"/>
    <n v="1"/>
    <x v="9"/>
    <x v="7"/>
  </r>
  <r>
    <x v="3"/>
    <x v="5"/>
    <x v="288"/>
    <x v="324"/>
    <x v="322"/>
    <n v="26"/>
    <m/>
    <n v="16"/>
    <n v="42"/>
    <n v="16"/>
    <n v="31572"/>
    <n v="1"/>
    <x v="9"/>
    <x v="7"/>
  </r>
  <r>
    <x v="3"/>
    <x v="5"/>
    <x v="373"/>
    <x v="410"/>
    <x v="408"/>
    <n v="1"/>
    <m/>
    <n v="41"/>
    <n v="42"/>
    <n v="41"/>
    <n v="31572"/>
    <n v="1"/>
    <x v="9"/>
    <x v="7"/>
  </r>
  <r>
    <x v="3"/>
    <x v="5"/>
    <x v="113"/>
    <x v="146"/>
    <x v="144"/>
    <n v="7"/>
    <m/>
    <n v="35"/>
    <n v="42"/>
    <n v="35"/>
    <n v="31572"/>
    <n v="1"/>
    <x v="9"/>
    <x v="7"/>
  </r>
  <r>
    <x v="3"/>
    <x v="5"/>
    <x v="295"/>
    <x v="331"/>
    <x v="329"/>
    <n v="34"/>
    <n v="5"/>
    <n v="2"/>
    <n v="41"/>
    <n v="7"/>
    <n v="31572"/>
    <n v="0.2857142857142857"/>
    <x v="9"/>
    <x v="7"/>
  </r>
  <r>
    <x v="3"/>
    <x v="5"/>
    <x v="286"/>
    <x v="322"/>
    <x v="320"/>
    <m/>
    <m/>
    <n v="41"/>
    <n v="41"/>
    <n v="41"/>
    <n v="31572"/>
    <n v="1"/>
    <x v="9"/>
    <x v="7"/>
  </r>
  <r>
    <x v="3"/>
    <x v="5"/>
    <x v="96"/>
    <x v="129"/>
    <x v="127"/>
    <n v="20"/>
    <m/>
    <n v="21"/>
    <n v="41"/>
    <n v="21"/>
    <n v="31572"/>
    <n v="1"/>
    <x v="9"/>
    <x v="7"/>
  </r>
  <r>
    <x v="3"/>
    <x v="5"/>
    <x v="87"/>
    <x v="120"/>
    <x v="118"/>
    <m/>
    <m/>
    <n v="40"/>
    <n v="40"/>
    <n v="40"/>
    <n v="31572"/>
    <n v="1"/>
    <x v="9"/>
    <x v="7"/>
  </r>
  <r>
    <x v="3"/>
    <x v="5"/>
    <x v="336"/>
    <x v="372"/>
    <x v="370"/>
    <n v="2"/>
    <m/>
    <n v="38"/>
    <n v="40"/>
    <n v="38"/>
    <n v="31572"/>
    <n v="1"/>
    <x v="9"/>
    <x v="7"/>
  </r>
  <r>
    <x v="3"/>
    <x v="5"/>
    <x v="61"/>
    <x v="94"/>
    <x v="92"/>
    <n v="1"/>
    <m/>
    <n v="39"/>
    <n v="40"/>
    <n v="39"/>
    <n v="31572"/>
    <n v="1"/>
    <x v="9"/>
    <x v="7"/>
  </r>
  <r>
    <x v="3"/>
    <x v="5"/>
    <x v="371"/>
    <x v="408"/>
    <x v="406"/>
    <n v="26"/>
    <n v="12"/>
    <n v="2"/>
    <n v="40"/>
    <n v="14"/>
    <n v="31572"/>
    <n v="0.14285714285714285"/>
    <x v="9"/>
    <x v="7"/>
  </r>
  <r>
    <x v="3"/>
    <x v="5"/>
    <x v="122"/>
    <x v="155"/>
    <x v="153"/>
    <n v="3"/>
    <m/>
    <n v="36"/>
    <n v="39"/>
    <n v="36"/>
    <n v="31572"/>
    <n v="1"/>
    <x v="9"/>
    <x v="7"/>
  </r>
  <r>
    <x v="3"/>
    <x v="5"/>
    <x v="277"/>
    <x v="313"/>
    <x v="311"/>
    <n v="21"/>
    <m/>
    <n v="17"/>
    <n v="38"/>
    <n v="17"/>
    <n v="31572"/>
    <n v="1"/>
    <x v="9"/>
    <x v="7"/>
  </r>
  <r>
    <x v="3"/>
    <x v="5"/>
    <x v="180"/>
    <x v="213"/>
    <x v="211"/>
    <n v="5"/>
    <m/>
    <n v="33"/>
    <n v="38"/>
    <n v="33"/>
    <n v="31572"/>
    <n v="1"/>
    <x v="9"/>
    <x v="7"/>
  </r>
  <r>
    <x v="3"/>
    <x v="5"/>
    <x v="379"/>
    <x v="416"/>
    <x v="414"/>
    <n v="12"/>
    <m/>
    <n v="26"/>
    <n v="38"/>
    <n v="26"/>
    <n v="31572"/>
    <n v="1"/>
    <x v="9"/>
    <x v="7"/>
  </r>
  <r>
    <x v="3"/>
    <x v="5"/>
    <x v="250"/>
    <x v="286"/>
    <x v="284"/>
    <m/>
    <m/>
    <n v="38"/>
    <n v="38"/>
    <n v="38"/>
    <n v="31572"/>
    <n v="1"/>
    <x v="9"/>
    <x v="7"/>
  </r>
  <r>
    <x v="3"/>
    <x v="5"/>
    <x v="293"/>
    <x v="329"/>
    <x v="327"/>
    <m/>
    <m/>
    <n v="37"/>
    <n v="37"/>
    <n v="37"/>
    <n v="31572"/>
    <n v="1"/>
    <x v="9"/>
    <x v="7"/>
  </r>
  <r>
    <x v="3"/>
    <x v="5"/>
    <x v="314"/>
    <x v="350"/>
    <x v="348"/>
    <n v="5"/>
    <m/>
    <n v="32"/>
    <n v="37"/>
    <n v="32"/>
    <n v="31572"/>
    <n v="1"/>
    <x v="9"/>
    <x v="7"/>
  </r>
  <r>
    <x v="3"/>
    <x v="5"/>
    <x v="290"/>
    <x v="326"/>
    <x v="324"/>
    <n v="5"/>
    <m/>
    <n v="32"/>
    <n v="37"/>
    <n v="32"/>
    <n v="31572"/>
    <n v="1"/>
    <x v="9"/>
    <x v="7"/>
  </r>
  <r>
    <x v="3"/>
    <x v="5"/>
    <x v="296"/>
    <x v="332"/>
    <x v="330"/>
    <m/>
    <m/>
    <n v="37"/>
    <n v="37"/>
    <n v="37"/>
    <n v="31572"/>
    <n v="1"/>
    <x v="9"/>
    <x v="7"/>
  </r>
  <r>
    <x v="3"/>
    <x v="5"/>
    <x v="228"/>
    <x v="261"/>
    <x v="259"/>
    <n v="36"/>
    <n v="1"/>
    <m/>
    <n v="37"/>
    <n v="1"/>
    <n v="31572"/>
    <n v="0"/>
    <x v="9"/>
    <x v="7"/>
  </r>
  <r>
    <x v="3"/>
    <x v="5"/>
    <x v="157"/>
    <x v="190"/>
    <x v="188"/>
    <n v="20"/>
    <m/>
    <n v="16"/>
    <n v="36"/>
    <n v="16"/>
    <n v="31572"/>
    <n v="1"/>
    <x v="9"/>
    <x v="7"/>
  </r>
  <r>
    <x v="3"/>
    <x v="5"/>
    <x v="294"/>
    <x v="330"/>
    <x v="328"/>
    <n v="3"/>
    <m/>
    <n v="33"/>
    <n v="36"/>
    <n v="33"/>
    <n v="31572"/>
    <n v="1"/>
    <x v="9"/>
    <x v="7"/>
  </r>
  <r>
    <x v="3"/>
    <x v="5"/>
    <x v="256"/>
    <x v="292"/>
    <x v="290"/>
    <n v="3"/>
    <m/>
    <n v="32"/>
    <n v="35"/>
    <n v="32"/>
    <n v="31572"/>
    <n v="1"/>
    <x v="9"/>
    <x v="7"/>
  </r>
  <r>
    <x v="3"/>
    <x v="5"/>
    <x v="167"/>
    <x v="200"/>
    <x v="198"/>
    <m/>
    <m/>
    <n v="35"/>
    <n v="35"/>
    <n v="35"/>
    <n v="31572"/>
    <n v="1"/>
    <x v="9"/>
    <x v="7"/>
  </r>
  <r>
    <x v="3"/>
    <x v="5"/>
    <x v="257"/>
    <x v="293"/>
    <x v="291"/>
    <m/>
    <m/>
    <n v="35"/>
    <n v="35"/>
    <n v="35"/>
    <n v="31572"/>
    <n v="1"/>
    <x v="9"/>
    <x v="7"/>
  </r>
  <r>
    <x v="3"/>
    <x v="5"/>
    <x v="226"/>
    <x v="259"/>
    <x v="257"/>
    <n v="1"/>
    <m/>
    <n v="34"/>
    <n v="35"/>
    <n v="34"/>
    <n v="31572"/>
    <n v="1"/>
    <x v="9"/>
    <x v="7"/>
  </r>
  <r>
    <x v="3"/>
    <x v="5"/>
    <x v="272"/>
    <x v="308"/>
    <x v="306"/>
    <n v="24"/>
    <n v="4"/>
    <n v="7"/>
    <n v="35"/>
    <n v="11"/>
    <n v="31572"/>
    <n v="0.63636363636363635"/>
    <x v="9"/>
    <x v="7"/>
  </r>
  <r>
    <x v="3"/>
    <x v="5"/>
    <x v="196"/>
    <x v="229"/>
    <x v="227"/>
    <n v="2"/>
    <m/>
    <n v="32"/>
    <n v="34"/>
    <n v="32"/>
    <n v="31572"/>
    <n v="1"/>
    <x v="9"/>
    <x v="7"/>
  </r>
  <r>
    <x v="3"/>
    <x v="5"/>
    <x v="279"/>
    <x v="315"/>
    <x v="313"/>
    <n v="10"/>
    <m/>
    <n v="24"/>
    <n v="34"/>
    <n v="24"/>
    <n v="31572"/>
    <n v="1"/>
    <x v="9"/>
    <x v="7"/>
  </r>
  <r>
    <x v="3"/>
    <x v="5"/>
    <x v="151"/>
    <x v="184"/>
    <x v="182"/>
    <n v="8"/>
    <m/>
    <n v="26"/>
    <n v="34"/>
    <n v="26"/>
    <n v="31572"/>
    <n v="1"/>
    <x v="9"/>
    <x v="7"/>
  </r>
  <r>
    <x v="3"/>
    <x v="5"/>
    <x v="45"/>
    <x v="78"/>
    <x v="76"/>
    <n v="2"/>
    <m/>
    <n v="31"/>
    <n v="33"/>
    <n v="31"/>
    <n v="31572"/>
    <n v="1"/>
    <x v="9"/>
    <x v="7"/>
  </r>
  <r>
    <x v="3"/>
    <x v="5"/>
    <x v="248"/>
    <x v="283"/>
    <x v="281"/>
    <m/>
    <m/>
    <n v="33"/>
    <n v="33"/>
    <n v="33"/>
    <n v="31572"/>
    <n v="1"/>
    <x v="9"/>
    <x v="7"/>
  </r>
  <r>
    <x v="3"/>
    <x v="5"/>
    <x v="245"/>
    <x v="280"/>
    <x v="278"/>
    <m/>
    <m/>
    <n v="33"/>
    <n v="33"/>
    <n v="33"/>
    <n v="31572"/>
    <n v="1"/>
    <x v="9"/>
    <x v="7"/>
  </r>
  <r>
    <x v="3"/>
    <x v="5"/>
    <x v="136"/>
    <x v="169"/>
    <x v="167"/>
    <n v="9"/>
    <m/>
    <n v="24"/>
    <n v="33"/>
    <n v="24"/>
    <n v="31572"/>
    <n v="1"/>
    <x v="9"/>
    <x v="7"/>
  </r>
  <r>
    <x v="3"/>
    <x v="5"/>
    <x v="108"/>
    <x v="141"/>
    <x v="139"/>
    <m/>
    <m/>
    <n v="33"/>
    <n v="33"/>
    <n v="33"/>
    <n v="31572"/>
    <n v="1"/>
    <x v="9"/>
    <x v="7"/>
  </r>
  <r>
    <x v="3"/>
    <x v="5"/>
    <x v="92"/>
    <x v="125"/>
    <x v="123"/>
    <n v="4"/>
    <n v="1"/>
    <n v="28"/>
    <n v="33"/>
    <n v="29"/>
    <n v="31572"/>
    <n v="0.96551724137931039"/>
    <x v="9"/>
    <x v="7"/>
  </r>
  <r>
    <x v="3"/>
    <x v="5"/>
    <x v="205"/>
    <x v="238"/>
    <x v="236"/>
    <m/>
    <m/>
    <n v="32"/>
    <n v="32"/>
    <n v="32"/>
    <n v="31572"/>
    <n v="1"/>
    <x v="9"/>
    <x v="7"/>
  </r>
  <r>
    <x v="3"/>
    <x v="5"/>
    <x v="313"/>
    <x v="349"/>
    <x v="347"/>
    <m/>
    <m/>
    <n v="32"/>
    <n v="32"/>
    <n v="32"/>
    <n v="31572"/>
    <n v="1"/>
    <x v="9"/>
    <x v="7"/>
  </r>
  <r>
    <x v="3"/>
    <x v="5"/>
    <x v="69"/>
    <x v="102"/>
    <x v="100"/>
    <m/>
    <m/>
    <n v="31"/>
    <n v="31"/>
    <n v="31"/>
    <n v="31572"/>
    <n v="1"/>
    <x v="9"/>
    <x v="7"/>
  </r>
  <r>
    <x v="3"/>
    <x v="5"/>
    <x v="315"/>
    <x v="351"/>
    <x v="349"/>
    <m/>
    <m/>
    <n v="31"/>
    <n v="31"/>
    <n v="31"/>
    <n v="31572"/>
    <n v="1"/>
    <x v="9"/>
    <x v="7"/>
  </r>
  <r>
    <x v="3"/>
    <x v="5"/>
    <x v="145"/>
    <x v="178"/>
    <x v="176"/>
    <m/>
    <m/>
    <n v="31"/>
    <n v="31"/>
    <n v="31"/>
    <n v="31572"/>
    <n v="1"/>
    <x v="9"/>
    <x v="7"/>
  </r>
  <r>
    <x v="3"/>
    <x v="5"/>
    <x v="187"/>
    <x v="220"/>
    <x v="218"/>
    <n v="7"/>
    <m/>
    <n v="23"/>
    <n v="30"/>
    <n v="23"/>
    <n v="31572"/>
    <n v="1"/>
    <x v="9"/>
    <x v="7"/>
  </r>
  <r>
    <x v="3"/>
    <x v="5"/>
    <x v="101"/>
    <x v="134"/>
    <x v="132"/>
    <n v="16"/>
    <m/>
    <n v="14"/>
    <n v="30"/>
    <n v="14"/>
    <n v="31572"/>
    <n v="1"/>
    <x v="9"/>
    <x v="7"/>
  </r>
  <r>
    <x v="3"/>
    <x v="5"/>
    <x v="301"/>
    <x v="337"/>
    <x v="335"/>
    <n v="23"/>
    <n v="7"/>
    <m/>
    <n v="30"/>
    <n v="7"/>
    <n v="31572"/>
    <n v="0"/>
    <x v="9"/>
    <x v="7"/>
  </r>
  <r>
    <x v="3"/>
    <x v="5"/>
    <x v="89"/>
    <x v="122"/>
    <x v="120"/>
    <m/>
    <m/>
    <n v="30"/>
    <n v="30"/>
    <n v="30"/>
    <n v="31572"/>
    <n v="1"/>
    <x v="9"/>
    <x v="7"/>
  </r>
  <r>
    <x v="3"/>
    <x v="5"/>
    <x v="42"/>
    <x v="75"/>
    <x v="73"/>
    <m/>
    <m/>
    <n v="30"/>
    <n v="30"/>
    <n v="30"/>
    <n v="31572"/>
    <n v="1"/>
    <x v="9"/>
    <x v="7"/>
  </r>
  <r>
    <x v="3"/>
    <x v="5"/>
    <x v="181"/>
    <x v="214"/>
    <x v="212"/>
    <m/>
    <m/>
    <n v="30"/>
    <n v="30"/>
    <n v="30"/>
    <n v="31572"/>
    <n v="1"/>
    <x v="9"/>
    <x v="7"/>
  </r>
  <r>
    <x v="3"/>
    <x v="5"/>
    <x v="244"/>
    <x v="279"/>
    <x v="277"/>
    <n v="1"/>
    <m/>
    <n v="28"/>
    <n v="29"/>
    <n v="28"/>
    <n v="31572"/>
    <n v="1"/>
    <x v="9"/>
    <x v="7"/>
  </r>
  <r>
    <x v="3"/>
    <x v="5"/>
    <x v="265"/>
    <x v="301"/>
    <x v="299"/>
    <n v="1"/>
    <m/>
    <n v="28"/>
    <n v="29"/>
    <n v="28"/>
    <n v="31572"/>
    <n v="1"/>
    <x v="9"/>
    <x v="7"/>
  </r>
  <r>
    <x v="3"/>
    <x v="5"/>
    <x v="258"/>
    <x v="294"/>
    <x v="292"/>
    <n v="20"/>
    <n v="3"/>
    <n v="6"/>
    <n v="29"/>
    <n v="9"/>
    <n v="31572"/>
    <n v="0.66666666666666663"/>
    <x v="9"/>
    <x v="7"/>
  </r>
  <r>
    <x v="3"/>
    <x v="5"/>
    <x v="103"/>
    <x v="136"/>
    <x v="134"/>
    <n v="6"/>
    <m/>
    <n v="23"/>
    <n v="29"/>
    <n v="23"/>
    <n v="31572"/>
    <n v="1"/>
    <x v="9"/>
    <x v="7"/>
  </r>
  <r>
    <x v="3"/>
    <x v="5"/>
    <x v="65"/>
    <x v="98"/>
    <x v="96"/>
    <m/>
    <m/>
    <n v="29"/>
    <n v="29"/>
    <n v="29"/>
    <n v="31572"/>
    <n v="1"/>
    <x v="9"/>
    <x v="7"/>
  </r>
  <r>
    <x v="3"/>
    <x v="5"/>
    <x v="132"/>
    <x v="165"/>
    <x v="163"/>
    <n v="1"/>
    <m/>
    <n v="28"/>
    <n v="29"/>
    <n v="28"/>
    <n v="31572"/>
    <n v="1"/>
    <x v="9"/>
    <x v="7"/>
  </r>
  <r>
    <x v="3"/>
    <x v="5"/>
    <x v="199"/>
    <x v="232"/>
    <x v="230"/>
    <m/>
    <m/>
    <n v="28"/>
    <n v="28"/>
    <n v="28"/>
    <n v="31572"/>
    <n v="1"/>
    <x v="9"/>
    <x v="7"/>
  </r>
  <r>
    <x v="3"/>
    <x v="5"/>
    <x v="289"/>
    <x v="325"/>
    <x v="323"/>
    <n v="3"/>
    <m/>
    <n v="25"/>
    <n v="28"/>
    <n v="25"/>
    <n v="31572"/>
    <n v="1"/>
    <x v="9"/>
    <x v="7"/>
  </r>
  <r>
    <x v="3"/>
    <x v="5"/>
    <x v="269"/>
    <x v="305"/>
    <x v="303"/>
    <m/>
    <m/>
    <n v="28"/>
    <n v="28"/>
    <n v="28"/>
    <n v="31572"/>
    <n v="1"/>
    <x v="9"/>
    <x v="7"/>
  </r>
  <r>
    <x v="3"/>
    <x v="5"/>
    <x v="337"/>
    <x v="373"/>
    <x v="371"/>
    <n v="3"/>
    <m/>
    <n v="25"/>
    <n v="28"/>
    <n v="25"/>
    <n v="31572"/>
    <n v="1"/>
    <x v="9"/>
    <x v="7"/>
  </r>
  <r>
    <x v="3"/>
    <x v="5"/>
    <x v="276"/>
    <x v="312"/>
    <x v="310"/>
    <n v="19"/>
    <n v="9"/>
    <m/>
    <n v="28"/>
    <n v="9"/>
    <n v="31572"/>
    <n v="0"/>
    <x v="9"/>
    <x v="7"/>
  </r>
  <r>
    <x v="3"/>
    <x v="5"/>
    <x v="238"/>
    <x v="273"/>
    <x v="271"/>
    <n v="2"/>
    <m/>
    <n v="26"/>
    <n v="28"/>
    <n v="26"/>
    <n v="31572"/>
    <n v="1"/>
    <x v="9"/>
    <x v="7"/>
  </r>
  <r>
    <x v="3"/>
    <x v="5"/>
    <x v="33"/>
    <x v="66"/>
    <x v="64"/>
    <n v="4"/>
    <m/>
    <n v="24"/>
    <n v="28"/>
    <n v="24"/>
    <n v="31572"/>
    <n v="1"/>
    <x v="9"/>
    <x v="7"/>
  </r>
  <r>
    <x v="3"/>
    <x v="5"/>
    <x v="188"/>
    <x v="221"/>
    <x v="219"/>
    <m/>
    <m/>
    <n v="27"/>
    <n v="27"/>
    <n v="27"/>
    <n v="31572"/>
    <n v="1"/>
    <x v="9"/>
    <x v="7"/>
  </r>
  <r>
    <x v="3"/>
    <x v="5"/>
    <x v="99"/>
    <x v="132"/>
    <x v="130"/>
    <n v="1"/>
    <m/>
    <n v="25"/>
    <n v="26"/>
    <n v="25"/>
    <n v="31572"/>
    <n v="1"/>
    <x v="9"/>
    <x v="7"/>
  </r>
  <r>
    <x v="3"/>
    <x v="5"/>
    <x v="53"/>
    <x v="86"/>
    <x v="84"/>
    <m/>
    <m/>
    <n v="26"/>
    <n v="26"/>
    <n v="26"/>
    <n v="31572"/>
    <n v="1"/>
    <x v="9"/>
    <x v="7"/>
  </r>
  <r>
    <x v="3"/>
    <x v="5"/>
    <x v="355"/>
    <x v="392"/>
    <x v="390"/>
    <n v="6"/>
    <m/>
    <n v="20"/>
    <n v="26"/>
    <n v="20"/>
    <n v="31572"/>
    <n v="1"/>
    <x v="9"/>
    <x v="7"/>
  </r>
  <r>
    <x v="3"/>
    <x v="5"/>
    <x v="349"/>
    <x v="386"/>
    <x v="384"/>
    <n v="1"/>
    <m/>
    <n v="25"/>
    <n v="26"/>
    <n v="25"/>
    <n v="31572"/>
    <n v="1"/>
    <x v="9"/>
    <x v="7"/>
  </r>
  <r>
    <x v="3"/>
    <x v="5"/>
    <x v="319"/>
    <x v="355"/>
    <x v="353"/>
    <m/>
    <m/>
    <n v="26"/>
    <n v="26"/>
    <n v="26"/>
    <n v="31572"/>
    <n v="1"/>
    <x v="9"/>
    <x v="7"/>
  </r>
  <r>
    <x v="3"/>
    <x v="5"/>
    <x v="262"/>
    <x v="298"/>
    <x v="296"/>
    <m/>
    <m/>
    <n v="26"/>
    <n v="26"/>
    <n v="26"/>
    <n v="31572"/>
    <n v="1"/>
    <x v="9"/>
    <x v="7"/>
  </r>
  <r>
    <x v="3"/>
    <x v="5"/>
    <x v="50"/>
    <x v="83"/>
    <x v="81"/>
    <n v="2"/>
    <m/>
    <n v="23"/>
    <n v="25"/>
    <n v="23"/>
    <n v="31572"/>
    <n v="1"/>
    <x v="9"/>
    <x v="7"/>
  </r>
  <r>
    <x v="3"/>
    <x v="5"/>
    <x v="94"/>
    <x v="127"/>
    <x v="125"/>
    <n v="2"/>
    <m/>
    <n v="23"/>
    <n v="25"/>
    <n v="23"/>
    <n v="31572"/>
    <n v="1"/>
    <x v="9"/>
    <x v="7"/>
  </r>
  <r>
    <x v="3"/>
    <x v="5"/>
    <x v="156"/>
    <x v="189"/>
    <x v="187"/>
    <m/>
    <m/>
    <n v="25"/>
    <n v="25"/>
    <n v="25"/>
    <n v="31572"/>
    <n v="1"/>
    <x v="9"/>
    <x v="7"/>
  </r>
  <r>
    <x v="3"/>
    <x v="5"/>
    <x v="192"/>
    <x v="225"/>
    <x v="223"/>
    <n v="3"/>
    <m/>
    <n v="22"/>
    <n v="25"/>
    <n v="22"/>
    <n v="31572"/>
    <n v="1"/>
    <x v="9"/>
    <x v="7"/>
  </r>
  <r>
    <x v="3"/>
    <x v="5"/>
    <x v="130"/>
    <x v="163"/>
    <x v="161"/>
    <m/>
    <m/>
    <n v="25"/>
    <n v="25"/>
    <n v="25"/>
    <n v="31572"/>
    <n v="1"/>
    <x v="9"/>
    <x v="7"/>
  </r>
  <r>
    <x v="3"/>
    <x v="5"/>
    <x v="324"/>
    <x v="360"/>
    <x v="358"/>
    <m/>
    <m/>
    <n v="24"/>
    <n v="24"/>
    <n v="24"/>
    <n v="31572"/>
    <n v="1"/>
    <x v="9"/>
    <x v="7"/>
  </r>
  <r>
    <x v="3"/>
    <x v="5"/>
    <x v="166"/>
    <x v="378"/>
    <x v="376"/>
    <m/>
    <m/>
    <n v="24"/>
    <n v="24"/>
    <n v="24"/>
    <n v="31572"/>
    <n v="1"/>
    <x v="9"/>
    <x v="7"/>
  </r>
  <r>
    <x v="3"/>
    <x v="5"/>
    <x v="259"/>
    <x v="295"/>
    <x v="293"/>
    <n v="4"/>
    <m/>
    <n v="20"/>
    <n v="24"/>
    <n v="20"/>
    <n v="31572"/>
    <n v="1"/>
    <x v="9"/>
    <x v="7"/>
  </r>
  <r>
    <x v="3"/>
    <x v="5"/>
    <x v="44"/>
    <x v="77"/>
    <x v="75"/>
    <n v="5"/>
    <m/>
    <n v="19"/>
    <n v="24"/>
    <n v="19"/>
    <n v="31572"/>
    <n v="1"/>
    <x v="9"/>
    <x v="7"/>
  </r>
  <r>
    <x v="3"/>
    <x v="5"/>
    <x v="149"/>
    <x v="182"/>
    <x v="180"/>
    <n v="7"/>
    <m/>
    <n v="17"/>
    <n v="24"/>
    <n v="17"/>
    <n v="31572"/>
    <n v="1"/>
    <x v="9"/>
    <x v="7"/>
  </r>
  <r>
    <x v="3"/>
    <x v="5"/>
    <x v="300"/>
    <x v="336"/>
    <x v="334"/>
    <n v="4"/>
    <m/>
    <n v="20"/>
    <n v="24"/>
    <n v="20"/>
    <n v="31572"/>
    <n v="1"/>
    <x v="9"/>
    <x v="7"/>
  </r>
  <r>
    <x v="3"/>
    <x v="5"/>
    <x v="329"/>
    <x v="365"/>
    <x v="363"/>
    <m/>
    <m/>
    <n v="24"/>
    <n v="24"/>
    <n v="24"/>
    <n v="31572"/>
    <n v="1"/>
    <x v="9"/>
    <x v="7"/>
  </r>
  <r>
    <x v="3"/>
    <x v="5"/>
    <x v="160"/>
    <x v="193"/>
    <x v="191"/>
    <n v="11"/>
    <m/>
    <n v="13"/>
    <n v="24"/>
    <n v="13"/>
    <n v="31572"/>
    <n v="1"/>
    <x v="9"/>
    <x v="7"/>
  </r>
  <r>
    <x v="3"/>
    <x v="5"/>
    <x v="363"/>
    <x v="400"/>
    <x v="398"/>
    <m/>
    <m/>
    <n v="23"/>
    <n v="23"/>
    <n v="23"/>
    <n v="31572"/>
    <n v="1"/>
    <x v="9"/>
    <x v="7"/>
  </r>
  <r>
    <x v="3"/>
    <x v="5"/>
    <x v="161"/>
    <x v="194"/>
    <x v="192"/>
    <m/>
    <m/>
    <n v="23"/>
    <n v="23"/>
    <n v="23"/>
    <n v="31572"/>
    <n v="1"/>
    <x v="9"/>
    <x v="7"/>
  </r>
  <r>
    <x v="3"/>
    <x v="5"/>
    <x v="354"/>
    <x v="391"/>
    <x v="389"/>
    <m/>
    <m/>
    <n v="23"/>
    <n v="23"/>
    <n v="23"/>
    <n v="31572"/>
    <n v="1"/>
    <x v="9"/>
    <x v="7"/>
  </r>
  <r>
    <x v="3"/>
    <x v="5"/>
    <x v="335"/>
    <x v="371"/>
    <x v="369"/>
    <m/>
    <m/>
    <n v="23"/>
    <n v="23"/>
    <n v="23"/>
    <n v="31572"/>
    <n v="1"/>
    <x v="9"/>
    <x v="7"/>
  </r>
  <r>
    <x v="3"/>
    <x v="5"/>
    <x v="255"/>
    <x v="291"/>
    <x v="289"/>
    <m/>
    <m/>
    <n v="22"/>
    <n v="22"/>
    <n v="22"/>
    <n v="31572"/>
    <n v="1"/>
    <x v="9"/>
    <x v="7"/>
  </r>
  <r>
    <x v="3"/>
    <x v="5"/>
    <x v="208"/>
    <x v="241"/>
    <x v="239"/>
    <m/>
    <m/>
    <n v="22"/>
    <n v="22"/>
    <n v="22"/>
    <n v="31572"/>
    <n v="1"/>
    <x v="9"/>
    <x v="7"/>
  </r>
  <r>
    <x v="3"/>
    <x v="5"/>
    <x v="260"/>
    <x v="296"/>
    <x v="294"/>
    <m/>
    <m/>
    <n v="21"/>
    <n v="21"/>
    <n v="21"/>
    <n v="31572"/>
    <n v="1"/>
    <x v="9"/>
    <x v="7"/>
  </r>
  <r>
    <x v="3"/>
    <x v="5"/>
    <x v="253"/>
    <x v="289"/>
    <x v="287"/>
    <m/>
    <m/>
    <n v="21"/>
    <n v="21"/>
    <n v="21"/>
    <n v="31572"/>
    <n v="1"/>
    <x v="9"/>
    <x v="7"/>
  </r>
  <r>
    <x v="3"/>
    <x v="5"/>
    <x v="117"/>
    <x v="150"/>
    <x v="148"/>
    <m/>
    <m/>
    <n v="21"/>
    <n v="21"/>
    <n v="21"/>
    <n v="31572"/>
    <n v="1"/>
    <x v="9"/>
    <x v="7"/>
  </r>
  <r>
    <x v="3"/>
    <x v="5"/>
    <x v="91"/>
    <x v="124"/>
    <x v="122"/>
    <m/>
    <m/>
    <n v="21"/>
    <n v="21"/>
    <n v="21"/>
    <n v="31572"/>
    <n v="1"/>
    <x v="9"/>
    <x v="7"/>
  </r>
  <r>
    <x v="3"/>
    <x v="5"/>
    <x v="220"/>
    <x v="253"/>
    <x v="251"/>
    <m/>
    <m/>
    <n v="21"/>
    <n v="21"/>
    <n v="21"/>
    <n v="31572"/>
    <n v="1"/>
    <x v="9"/>
    <x v="7"/>
  </r>
  <r>
    <x v="3"/>
    <x v="5"/>
    <x v="366"/>
    <x v="403"/>
    <x v="401"/>
    <n v="12"/>
    <m/>
    <n v="9"/>
    <n v="21"/>
    <n v="9"/>
    <n v="31572"/>
    <n v="1"/>
    <x v="9"/>
    <x v="7"/>
  </r>
  <r>
    <x v="3"/>
    <x v="5"/>
    <x v="291"/>
    <x v="327"/>
    <x v="325"/>
    <m/>
    <m/>
    <n v="21"/>
    <n v="21"/>
    <n v="21"/>
    <n v="31572"/>
    <n v="1"/>
    <x v="9"/>
    <x v="7"/>
  </r>
  <r>
    <x v="3"/>
    <x v="5"/>
    <x v="323"/>
    <x v="359"/>
    <x v="357"/>
    <n v="17"/>
    <n v="1"/>
    <n v="3"/>
    <n v="21"/>
    <n v="4"/>
    <n v="31572"/>
    <n v="0.75"/>
    <x v="9"/>
    <x v="7"/>
  </r>
  <r>
    <x v="3"/>
    <x v="5"/>
    <x v="317"/>
    <x v="353"/>
    <x v="351"/>
    <n v="1"/>
    <m/>
    <n v="19"/>
    <n v="20"/>
    <n v="19"/>
    <n v="31572"/>
    <n v="1"/>
    <x v="9"/>
    <x v="7"/>
  </r>
  <r>
    <x v="3"/>
    <x v="5"/>
    <x v="140"/>
    <x v="173"/>
    <x v="171"/>
    <n v="15"/>
    <m/>
    <n v="5"/>
    <n v="20"/>
    <n v="5"/>
    <n v="31572"/>
    <n v="1"/>
    <x v="9"/>
    <x v="7"/>
  </r>
  <r>
    <x v="3"/>
    <x v="5"/>
    <x v="203"/>
    <x v="236"/>
    <x v="234"/>
    <n v="12"/>
    <m/>
    <n v="7"/>
    <n v="19"/>
    <n v="7"/>
    <n v="31572"/>
    <n v="1"/>
    <x v="9"/>
    <x v="7"/>
  </r>
  <r>
    <x v="3"/>
    <x v="5"/>
    <x v="212"/>
    <x v="245"/>
    <x v="243"/>
    <n v="8"/>
    <m/>
    <n v="11"/>
    <n v="19"/>
    <n v="11"/>
    <n v="31572"/>
    <n v="1"/>
    <x v="9"/>
    <x v="7"/>
  </r>
  <r>
    <x v="3"/>
    <x v="5"/>
    <x v="331"/>
    <x v="367"/>
    <x v="365"/>
    <m/>
    <m/>
    <n v="19"/>
    <n v="19"/>
    <n v="19"/>
    <n v="31572"/>
    <n v="1"/>
    <x v="9"/>
    <x v="7"/>
  </r>
  <r>
    <x v="3"/>
    <x v="5"/>
    <x v="362"/>
    <x v="399"/>
    <x v="397"/>
    <n v="5"/>
    <m/>
    <n v="13"/>
    <n v="18"/>
    <n v="13"/>
    <n v="31572"/>
    <n v="1"/>
    <x v="9"/>
    <x v="7"/>
  </r>
  <r>
    <x v="3"/>
    <x v="5"/>
    <x v="246"/>
    <x v="281"/>
    <x v="279"/>
    <m/>
    <m/>
    <n v="18"/>
    <n v="18"/>
    <n v="18"/>
    <n v="31572"/>
    <n v="1"/>
    <x v="9"/>
    <x v="7"/>
  </r>
  <r>
    <x v="3"/>
    <x v="5"/>
    <x v="273"/>
    <x v="309"/>
    <x v="307"/>
    <n v="1"/>
    <m/>
    <n v="17"/>
    <n v="18"/>
    <n v="17"/>
    <n v="31572"/>
    <n v="1"/>
    <x v="9"/>
    <x v="7"/>
  </r>
  <r>
    <x v="3"/>
    <x v="5"/>
    <x v="292"/>
    <x v="328"/>
    <x v="326"/>
    <n v="6"/>
    <m/>
    <n v="11"/>
    <n v="17"/>
    <n v="11"/>
    <n v="31572"/>
    <n v="1"/>
    <x v="9"/>
    <x v="7"/>
  </r>
  <r>
    <x v="3"/>
    <x v="5"/>
    <x v="176"/>
    <x v="209"/>
    <x v="207"/>
    <n v="3"/>
    <m/>
    <n v="14"/>
    <n v="17"/>
    <n v="14"/>
    <n v="31572"/>
    <n v="1"/>
    <x v="9"/>
    <x v="7"/>
  </r>
  <r>
    <x v="3"/>
    <x v="5"/>
    <x v="232"/>
    <x v="267"/>
    <x v="265"/>
    <m/>
    <m/>
    <n v="17"/>
    <n v="17"/>
    <n v="17"/>
    <n v="31572"/>
    <n v="1"/>
    <x v="9"/>
    <x v="7"/>
  </r>
  <r>
    <x v="3"/>
    <x v="5"/>
    <x v="338"/>
    <x v="374"/>
    <x v="372"/>
    <n v="3"/>
    <m/>
    <n v="14"/>
    <n v="17"/>
    <n v="14"/>
    <n v="31572"/>
    <n v="1"/>
    <x v="9"/>
    <x v="7"/>
  </r>
  <r>
    <x v="3"/>
    <x v="5"/>
    <x v="346"/>
    <x v="383"/>
    <x v="381"/>
    <n v="13"/>
    <m/>
    <n v="4"/>
    <n v="17"/>
    <n v="4"/>
    <n v="31572"/>
    <n v="1"/>
    <x v="9"/>
    <x v="7"/>
  </r>
  <r>
    <x v="3"/>
    <x v="5"/>
    <x v="369"/>
    <x v="406"/>
    <x v="404"/>
    <m/>
    <m/>
    <n v="17"/>
    <n v="17"/>
    <n v="17"/>
    <n v="31572"/>
    <n v="1"/>
    <x v="9"/>
    <x v="7"/>
  </r>
  <r>
    <x v="3"/>
    <x v="5"/>
    <x v="359"/>
    <x v="396"/>
    <x v="394"/>
    <m/>
    <m/>
    <n v="16"/>
    <n v="16"/>
    <n v="16"/>
    <n v="31572"/>
    <n v="1"/>
    <x v="9"/>
    <x v="7"/>
  </r>
  <r>
    <x v="3"/>
    <x v="5"/>
    <x v="374"/>
    <x v="411"/>
    <x v="409"/>
    <m/>
    <m/>
    <n v="16"/>
    <n v="16"/>
    <n v="16"/>
    <n v="31572"/>
    <n v="1"/>
    <x v="9"/>
    <x v="7"/>
  </r>
  <r>
    <x v="3"/>
    <x v="5"/>
    <x v="361"/>
    <x v="398"/>
    <x v="396"/>
    <n v="4"/>
    <m/>
    <n v="12"/>
    <n v="16"/>
    <n v="12"/>
    <n v="31572"/>
    <n v="1"/>
    <x v="9"/>
    <x v="7"/>
  </r>
  <r>
    <x v="3"/>
    <x v="5"/>
    <x v="90"/>
    <x v="123"/>
    <x v="121"/>
    <n v="1"/>
    <m/>
    <n v="15"/>
    <n v="16"/>
    <n v="15"/>
    <n v="31572"/>
    <n v="1"/>
    <x v="9"/>
    <x v="7"/>
  </r>
  <r>
    <x v="3"/>
    <x v="5"/>
    <x v="367"/>
    <x v="404"/>
    <x v="402"/>
    <n v="6"/>
    <m/>
    <n v="9"/>
    <n v="15"/>
    <n v="9"/>
    <n v="31572"/>
    <n v="1"/>
    <x v="9"/>
    <x v="7"/>
  </r>
  <r>
    <x v="3"/>
    <x v="5"/>
    <x v="77"/>
    <x v="110"/>
    <x v="108"/>
    <n v="1"/>
    <m/>
    <n v="14"/>
    <n v="15"/>
    <n v="14"/>
    <n v="31572"/>
    <n v="1"/>
    <x v="9"/>
    <x v="7"/>
  </r>
  <r>
    <x v="3"/>
    <x v="5"/>
    <x v="358"/>
    <x v="395"/>
    <x v="393"/>
    <m/>
    <m/>
    <n v="15"/>
    <n v="15"/>
    <n v="15"/>
    <n v="31572"/>
    <n v="1"/>
    <x v="9"/>
    <x v="7"/>
  </r>
  <r>
    <x v="3"/>
    <x v="5"/>
    <x v="129"/>
    <x v="162"/>
    <x v="160"/>
    <n v="5"/>
    <m/>
    <n v="9"/>
    <n v="14"/>
    <n v="9"/>
    <n v="31572"/>
    <n v="1"/>
    <x v="9"/>
    <x v="7"/>
  </r>
  <r>
    <x v="3"/>
    <x v="5"/>
    <x v="221"/>
    <x v="254"/>
    <x v="252"/>
    <n v="6"/>
    <m/>
    <n v="8"/>
    <n v="14"/>
    <n v="8"/>
    <n v="31572"/>
    <n v="1"/>
    <x v="9"/>
    <x v="7"/>
  </r>
  <r>
    <x v="3"/>
    <x v="5"/>
    <x v="343"/>
    <x v="380"/>
    <x v="378"/>
    <m/>
    <m/>
    <n v="14"/>
    <n v="14"/>
    <n v="14"/>
    <n v="31572"/>
    <n v="1"/>
    <x v="9"/>
    <x v="7"/>
  </r>
  <r>
    <x v="3"/>
    <x v="5"/>
    <x v="233"/>
    <x v="268"/>
    <x v="266"/>
    <n v="2"/>
    <m/>
    <n v="12"/>
    <n v="14"/>
    <n v="12"/>
    <n v="31572"/>
    <n v="1"/>
    <x v="9"/>
    <x v="7"/>
  </r>
  <r>
    <x v="3"/>
    <x v="5"/>
    <x v="173"/>
    <x v="284"/>
    <x v="282"/>
    <m/>
    <m/>
    <n v="14"/>
    <n v="14"/>
    <n v="14"/>
    <n v="31572"/>
    <n v="1"/>
    <x v="9"/>
    <x v="7"/>
  </r>
  <r>
    <x v="3"/>
    <x v="5"/>
    <x v="328"/>
    <x v="364"/>
    <x v="362"/>
    <m/>
    <m/>
    <n v="14"/>
    <n v="14"/>
    <n v="14"/>
    <n v="31572"/>
    <n v="1"/>
    <x v="9"/>
    <x v="7"/>
  </r>
  <r>
    <x v="3"/>
    <x v="5"/>
    <x v="375"/>
    <x v="412"/>
    <x v="410"/>
    <n v="2"/>
    <m/>
    <n v="11"/>
    <n v="13"/>
    <n v="11"/>
    <n v="31572"/>
    <n v="1"/>
    <x v="9"/>
    <x v="7"/>
  </r>
  <r>
    <x v="3"/>
    <x v="5"/>
    <x v="345"/>
    <x v="382"/>
    <x v="380"/>
    <n v="2"/>
    <m/>
    <n v="11"/>
    <n v="13"/>
    <n v="11"/>
    <n v="31572"/>
    <n v="1"/>
    <x v="9"/>
    <x v="7"/>
  </r>
  <r>
    <x v="3"/>
    <x v="5"/>
    <x v="274"/>
    <x v="310"/>
    <x v="308"/>
    <m/>
    <m/>
    <n v="13"/>
    <n v="13"/>
    <n v="13"/>
    <n v="31572"/>
    <n v="1"/>
    <x v="9"/>
    <x v="7"/>
  </r>
  <r>
    <x v="3"/>
    <x v="5"/>
    <x v="252"/>
    <x v="288"/>
    <x v="286"/>
    <m/>
    <m/>
    <n v="13"/>
    <n v="13"/>
    <n v="13"/>
    <n v="31572"/>
    <n v="1"/>
    <x v="9"/>
    <x v="7"/>
  </r>
  <r>
    <x v="3"/>
    <x v="5"/>
    <x v="251"/>
    <x v="287"/>
    <x v="285"/>
    <n v="12"/>
    <m/>
    <n v="1"/>
    <n v="13"/>
    <n v="1"/>
    <n v="31572"/>
    <n v="1"/>
    <x v="9"/>
    <x v="7"/>
  </r>
  <r>
    <x v="3"/>
    <x v="5"/>
    <x v="318"/>
    <x v="354"/>
    <x v="352"/>
    <m/>
    <m/>
    <n v="13"/>
    <n v="13"/>
    <n v="13"/>
    <n v="31572"/>
    <n v="1"/>
    <x v="9"/>
    <x v="7"/>
  </r>
  <r>
    <x v="3"/>
    <x v="5"/>
    <x v="365"/>
    <x v="402"/>
    <x v="400"/>
    <m/>
    <m/>
    <n v="13"/>
    <n v="13"/>
    <n v="13"/>
    <n v="31572"/>
    <n v="1"/>
    <x v="9"/>
    <x v="7"/>
  </r>
  <r>
    <x v="3"/>
    <x v="5"/>
    <x v="123"/>
    <x v="156"/>
    <x v="154"/>
    <n v="1"/>
    <m/>
    <n v="12"/>
    <n v="13"/>
    <n v="12"/>
    <n v="31572"/>
    <n v="1"/>
    <x v="9"/>
    <x v="7"/>
  </r>
  <r>
    <x v="3"/>
    <x v="5"/>
    <x v="308"/>
    <x v="344"/>
    <x v="342"/>
    <n v="7"/>
    <m/>
    <n v="5"/>
    <n v="12"/>
    <n v="5"/>
    <n v="31572"/>
    <n v="1"/>
    <x v="9"/>
    <x v="7"/>
  </r>
  <r>
    <x v="3"/>
    <x v="5"/>
    <x v="327"/>
    <x v="363"/>
    <x v="361"/>
    <m/>
    <m/>
    <n v="12"/>
    <n v="12"/>
    <n v="12"/>
    <n v="31572"/>
    <n v="1"/>
    <x v="9"/>
    <x v="7"/>
  </r>
  <r>
    <x v="3"/>
    <x v="5"/>
    <x v="62"/>
    <x v="95"/>
    <x v="93"/>
    <n v="3"/>
    <m/>
    <n v="9"/>
    <n v="12"/>
    <n v="9"/>
    <n v="31572"/>
    <n v="1"/>
    <x v="9"/>
    <x v="7"/>
  </r>
  <r>
    <x v="3"/>
    <x v="5"/>
    <x v="376"/>
    <x v="413"/>
    <x v="411"/>
    <m/>
    <m/>
    <n v="12"/>
    <n v="12"/>
    <n v="12"/>
    <n v="31572"/>
    <n v="1"/>
    <x v="9"/>
    <x v="7"/>
  </r>
  <r>
    <x v="3"/>
    <x v="5"/>
    <x v="159"/>
    <x v="192"/>
    <x v="190"/>
    <m/>
    <m/>
    <n v="10"/>
    <n v="10"/>
    <n v="10"/>
    <n v="31572"/>
    <n v="1"/>
    <x v="9"/>
    <x v="7"/>
  </r>
  <r>
    <x v="3"/>
    <x v="5"/>
    <x v="141"/>
    <x v="174"/>
    <x v="172"/>
    <n v="2"/>
    <m/>
    <n v="8"/>
    <n v="10"/>
    <n v="8"/>
    <n v="31572"/>
    <n v="1"/>
    <x v="9"/>
    <x v="7"/>
  </r>
  <r>
    <x v="3"/>
    <x v="5"/>
    <x v="356"/>
    <x v="393"/>
    <x v="391"/>
    <m/>
    <m/>
    <n v="10"/>
    <n v="10"/>
    <n v="10"/>
    <n v="31572"/>
    <n v="1"/>
    <x v="9"/>
    <x v="7"/>
  </r>
  <r>
    <x v="3"/>
    <x v="5"/>
    <x v="127"/>
    <x v="160"/>
    <x v="158"/>
    <n v="7"/>
    <m/>
    <n v="3"/>
    <n v="10"/>
    <n v="3"/>
    <n v="31572"/>
    <n v="1"/>
    <x v="9"/>
    <x v="7"/>
  </r>
  <r>
    <x v="3"/>
    <x v="5"/>
    <x v="109"/>
    <x v="142"/>
    <x v="140"/>
    <n v="5"/>
    <n v="2"/>
    <n v="3"/>
    <n v="10"/>
    <n v="5"/>
    <n v="31572"/>
    <n v="0.6"/>
    <x v="9"/>
    <x v="7"/>
  </r>
  <r>
    <x v="3"/>
    <x v="5"/>
    <x v="204"/>
    <x v="237"/>
    <x v="235"/>
    <m/>
    <m/>
    <n v="9"/>
    <n v="9"/>
    <n v="9"/>
    <n v="31572"/>
    <n v="1"/>
    <x v="9"/>
    <x v="7"/>
  </r>
  <r>
    <x v="3"/>
    <x v="5"/>
    <x v="72"/>
    <x v="105"/>
    <x v="103"/>
    <m/>
    <m/>
    <n v="9"/>
    <n v="9"/>
    <n v="9"/>
    <n v="31572"/>
    <n v="1"/>
    <x v="9"/>
    <x v="7"/>
  </r>
  <r>
    <x v="3"/>
    <x v="5"/>
    <x v="131"/>
    <x v="164"/>
    <x v="162"/>
    <n v="4"/>
    <m/>
    <n v="5"/>
    <n v="9"/>
    <n v="5"/>
    <n v="31572"/>
    <n v="1"/>
    <x v="9"/>
    <x v="7"/>
  </r>
  <r>
    <x v="3"/>
    <x v="5"/>
    <x v="73"/>
    <x v="106"/>
    <x v="104"/>
    <m/>
    <m/>
    <n v="8"/>
    <n v="8"/>
    <n v="8"/>
    <n v="31572"/>
    <n v="1"/>
    <x v="9"/>
    <x v="7"/>
  </r>
  <r>
    <x v="3"/>
    <x v="5"/>
    <x v="368"/>
    <x v="405"/>
    <x v="403"/>
    <m/>
    <m/>
    <n v="8"/>
    <n v="8"/>
    <n v="8"/>
    <n v="31572"/>
    <n v="1"/>
    <x v="9"/>
    <x v="7"/>
  </r>
  <r>
    <x v="3"/>
    <x v="5"/>
    <x v="235"/>
    <x v="270"/>
    <x v="268"/>
    <m/>
    <m/>
    <n v="7"/>
    <n v="7"/>
    <n v="7"/>
    <n v="31572"/>
    <n v="1"/>
    <x v="9"/>
    <x v="7"/>
  </r>
  <r>
    <x v="3"/>
    <x v="5"/>
    <x v="36"/>
    <x v="69"/>
    <x v="67"/>
    <n v="2"/>
    <m/>
    <n v="5"/>
    <n v="7"/>
    <n v="5"/>
    <n v="31572"/>
    <n v="1"/>
    <x v="9"/>
    <x v="7"/>
  </r>
  <r>
    <x v="3"/>
    <x v="5"/>
    <x v="267"/>
    <x v="303"/>
    <x v="301"/>
    <m/>
    <m/>
    <n v="7"/>
    <n v="7"/>
    <n v="7"/>
    <n v="31572"/>
    <n v="1"/>
    <x v="9"/>
    <x v="7"/>
  </r>
  <r>
    <x v="3"/>
    <x v="5"/>
    <x v="326"/>
    <x v="362"/>
    <x v="360"/>
    <m/>
    <m/>
    <n v="7"/>
    <n v="7"/>
    <n v="7"/>
    <n v="31572"/>
    <n v="1"/>
    <x v="9"/>
    <x v="7"/>
  </r>
  <r>
    <x v="3"/>
    <x v="5"/>
    <x v="339"/>
    <x v="375"/>
    <x v="373"/>
    <n v="3"/>
    <m/>
    <n v="4"/>
    <n v="7"/>
    <n v="4"/>
    <n v="31572"/>
    <n v="1"/>
    <x v="9"/>
    <x v="7"/>
  </r>
  <r>
    <x v="3"/>
    <x v="5"/>
    <x v="387"/>
    <x v="426"/>
    <x v="424"/>
    <n v="1"/>
    <m/>
    <n v="5"/>
    <n v="6"/>
    <n v="5"/>
    <n v="31572"/>
    <n v="1"/>
    <x v="9"/>
    <x v="7"/>
  </r>
  <r>
    <x v="3"/>
    <x v="5"/>
    <x v="382"/>
    <x v="421"/>
    <x v="419"/>
    <n v="3"/>
    <m/>
    <n v="3"/>
    <n v="6"/>
    <n v="3"/>
    <n v="31572"/>
    <n v="1"/>
    <x v="9"/>
    <x v="7"/>
  </r>
  <r>
    <x v="3"/>
    <x v="5"/>
    <x v="372"/>
    <x v="409"/>
    <x v="407"/>
    <n v="4"/>
    <m/>
    <n v="2"/>
    <n v="6"/>
    <n v="2"/>
    <n v="31572"/>
    <n v="1"/>
    <x v="9"/>
    <x v="7"/>
  </r>
  <r>
    <x v="3"/>
    <x v="5"/>
    <x v="104"/>
    <x v="137"/>
    <x v="135"/>
    <n v="4"/>
    <n v="2"/>
    <m/>
    <n v="6"/>
    <n v="2"/>
    <n v="31572"/>
    <n v="0"/>
    <x v="9"/>
    <x v="7"/>
  </r>
  <r>
    <x v="3"/>
    <x v="5"/>
    <x v="125"/>
    <x v="158"/>
    <x v="156"/>
    <m/>
    <m/>
    <n v="5"/>
    <n v="5"/>
    <n v="5"/>
    <n v="31572"/>
    <n v="1"/>
    <x v="9"/>
    <x v="7"/>
  </r>
  <r>
    <x v="3"/>
    <x v="5"/>
    <x v="352"/>
    <x v="389"/>
    <x v="387"/>
    <m/>
    <m/>
    <n v="5"/>
    <n v="5"/>
    <n v="5"/>
    <n v="31572"/>
    <n v="1"/>
    <x v="9"/>
    <x v="7"/>
  </r>
  <r>
    <x v="3"/>
    <x v="5"/>
    <x v="70"/>
    <x v="264"/>
    <x v="262"/>
    <m/>
    <m/>
    <n v="4"/>
    <n v="4"/>
    <n v="4"/>
    <n v="31572"/>
    <n v="1"/>
    <x v="9"/>
    <x v="7"/>
  </r>
  <r>
    <x v="3"/>
    <x v="5"/>
    <x v="225"/>
    <x v="258"/>
    <x v="256"/>
    <n v="2"/>
    <m/>
    <n v="2"/>
    <n v="4"/>
    <n v="2"/>
    <n v="31572"/>
    <n v="1"/>
    <x v="9"/>
    <x v="7"/>
  </r>
  <r>
    <x v="3"/>
    <x v="5"/>
    <x v="378"/>
    <x v="415"/>
    <x v="413"/>
    <n v="4"/>
    <m/>
    <m/>
    <n v="4"/>
    <n v="0"/>
    <n v="31572"/>
    <e v="#DIV/0!"/>
    <x v="9"/>
    <x v="7"/>
  </r>
  <r>
    <x v="3"/>
    <x v="5"/>
    <x v="285"/>
    <x v="321"/>
    <x v="319"/>
    <m/>
    <m/>
    <n v="4"/>
    <n v="4"/>
    <n v="4"/>
    <n v="31572"/>
    <n v="1"/>
    <x v="9"/>
    <x v="7"/>
  </r>
  <r>
    <x v="3"/>
    <x v="5"/>
    <x v="179"/>
    <x v="212"/>
    <x v="210"/>
    <m/>
    <m/>
    <n v="4"/>
    <n v="4"/>
    <n v="4"/>
    <n v="31572"/>
    <n v="1"/>
    <x v="9"/>
    <x v="7"/>
  </r>
  <r>
    <x v="3"/>
    <x v="5"/>
    <x v="75"/>
    <x v="108"/>
    <x v="106"/>
    <m/>
    <m/>
    <n v="3"/>
    <n v="3"/>
    <n v="3"/>
    <n v="31572"/>
    <n v="1"/>
    <x v="9"/>
    <x v="7"/>
  </r>
  <r>
    <x v="3"/>
    <x v="5"/>
    <x v="37"/>
    <x v="70"/>
    <x v="68"/>
    <n v="2"/>
    <m/>
    <n v="1"/>
    <n v="3"/>
    <n v="1"/>
    <n v="31572"/>
    <n v="1"/>
    <x v="9"/>
    <x v="7"/>
  </r>
  <r>
    <x v="3"/>
    <x v="5"/>
    <x v="321"/>
    <x v="357"/>
    <x v="355"/>
    <m/>
    <m/>
    <n v="2"/>
    <n v="2"/>
    <n v="2"/>
    <n v="31572"/>
    <n v="1"/>
    <x v="9"/>
    <x v="7"/>
  </r>
  <r>
    <x v="3"/>
    <x v="5"/>
    <x v="284"/>
    <x v="320"/>
    <x v="318"/>
    <m/>
    <m/>
    <n v="2"/>
    <n v="2"/>
    <n v="2"/>
    <n v="31572"/>
    <n v="1"/>
    <x v="9"/>
    <x v="7"/>
  </r>
  <r>
    <x v="3"/>
    <x v="5"/>
    <x v="146"/>
    <x v="179"/>
    <x v="177"/>
    <m/>
    <m/>
    <n v="2"/>
    <n v="2"/>
    <n v="2"/>
    <n v="31572"/>
    <n v="1"/>
    <x v="9"/>
    <x v="7"/>
  </r>
  <r>
    <x v="3"/>
    <x v="5"/>
    <x v="377"/>
    <x v="414"/>
    <x v="412"/>
    <m/>
    <m/>
    <n v="1"/>
    <n v="1"/>
    <n v="1"/>
    <n v="31572"/>
    <n v="1"/>
    <x v="9"/>
    <x v="7"/>
  </r>
  <r>
    <x v="3"/>
    <x v="5"/>
    <x v="134"/>
    <x v="167"/>
    <x v="165"/>
    <m/>
    <m/>
    <n v="1"/>
    <n v="1"/>
    <n v="1"/>
    <n v="31572"/>
    <n v="1"/>
    <x v="9"/>
    <x v="7"/>
  </r>
  <r>
    <x v="3"/>
    <x v="5"/>
    <x v="344"/>
    <x v="381"/>
    <x v="379"/>
    <n v="1"/>
    <m/>
    <m/>
    <n v="1"/>
    <n v="0"/>
    <n v="31572"/>
    <e v="#DIV/0!"/>
    <x v="9"/>
    <x v="7"/>
  </r>
  <r>
    <x v="3"/>
    <x v="5"/>
    <x v="282"/>
    <x v="318"/>
    <x v="316"/>
    <m/>
    <m/>
    <n v="1"/>
    <n v="1"/>
    <n v="1"/>
    <n v="31572"/>
    <n v="1"/>
    <x v="9"/>
    <x v="7"/>
  </r>
  <r>
    <x v="4"/>
    <x v="5"/>
    <x v="74"/>
    <x v="107"/>
    <x v="105"/>
    <m/>
    <m/>
    <n v="94"/>
    <n v="94"/>
    <n v="94"/>
    <n v="1304"/>
    <n v="1"/>
    <x v="9"/>
    <x v="7"/>
  </r>
  <r>
    <x v="4"/>
    <x v="5"/>
    <x v="270"/>
    <x v="306"/>
    <x v="304"/>
    <m/>
    <m/>
    <n v="17"/>
    <n v="17"/>
    <n v="17"/>
    <n v="1304"/>
    <n v="1"/>
    <x v="9"/>
    <x v="7"/>
  </r>
  <r>
    <x v="4"/>
    <x v="5"/>
    <x v="266"/>
    <x v="302"/>
    <x v="300"/>
    <m/>
    <m/>
    <n v="16"/>
    <n v="16"/>
    <n v="16"/>
    <n v="1304"/>
    <n v="1"/>
    <x v="9"/>
    <x v="7"/>
  </r>
  <r>
    <x v="4"/>
    <x v="5"/>
    <x v="207"/>
    <x v="240"/>
    <x v="238"/>
    <n v="5"/>
    <m/>
    <n v="8"/>
    <n v="13"/>
    <n v="8"/>
    <n v="1304"/>
    <n v="1"/>
    <x v="9"/>
    <x v="7"/>
  </r>
  <r>
    <x v="4"/>
    <x v="5"/>
    <x v="167"/>
    <x v="200"/>
    <x v="198"/>
    <m/>
    <m/>
    <n v="13"/>
    <n v="13"/>
    <n v="13"/>
    <n v="1304"/>
    <n v="1"/>
    <x v="9"/>
    <x v="7"/>
  </r>
  <r>
    <x v="4"/>
    <x v="5"/>
    <x v="164"/>
    <x v="197"/>
    <x v="195"/>
    <n v="5"/>
    <n v="5"/>
    <n v="2"/>
    <n v="12"/>
    <n v="7"/>
    <n v="1304"/>
    <n v="0.2857142857142857"/>
    <x v="9"/>
    <x v="7"/>
  </r>
  <r>
    <x v="4"/>
    <x v="5"/>
    <x v="202"/>
    <x v="235"/>
    <x v="233"/>
    <n v="3"/>
    <m/>
    <n v="9"/>
    <n v="12"/>
    <n v="9"/>
    <n v="1304"/>
    <n v="1"/>
    <x v="9"/>
    <x v="7"/>
  </r>
  <r>
    <x v="4"/>
    <x v="5"/>
    <x v="70"/>
    <x v="103"/>
    <x v="101"/>
    <n v="2"/>
    <m/>
    <n v="9"/>
    <n v="11"/>
    <n v="9"/>
    <n v="1304"/>
    <n v="1"/>
    <x v="9"/>
    <x v="7"/>
  </r>
  <r>
    <x v="4"/>
    <x v="5"/>
    <x v="322"/>
    <x v="358"/>
    <x v="356"/>
    <m/>
    <m/>
    <n v="11"/>
    <n v="11"/>
    <n v="11"/>
    <n v="1304"/>
    <n v="1"/>
    <x v="9"/>
    <x v="7"/>
  </r>
  <r>
    <x v="4"/>
    <x v="5"/>
    <x v="373"/>
    <x v="410"/>
    <x v="408"/>
    <n v="2"/>
    <m/>
    <n v="9"/>
    <n v="11"/>
    <n v="9"/>
    <n v="1304"/>
    <n v="1"/>
    <x v="9"/>
    <x v="7"/>
  </r>
  <r>
    <x v="4"/>
    <x v="5"/>
    <x v="55"/>
    <x v="88"/>
    <x v="86"/>
    <n v="8"/>
    <m/>
    <n v="3"/>
    <n v="11"/>
    <n v="3"/>
    <n v="1304"/>
    <n v="1"/>
    <x v="9"/>
    <x v="7"/>
  </r>
  <r>
    <x v="4"/>
    <x v="5"/>
    <x v="79"/>
    <x v="112"/>
    <x v="110"/>
    <m/>
    <m/>
    <n v="10"/>
    <n v="10"/>
    <n v="10"/>
    <n v="1304"/>
    <n v="1"/>
    <x v="9"/>
    <x v="7"/>
  </r>
  <r>
    <x v="4"/>
    <x v="5"/>
    <x v="57"/>
    <x v="90"/>
    <x v="88"/>
    <n v="1"/>
    <m/>
    <n v="9"/>
    <n v="10"/>
    <n v="9"/>
    <n v="1304"/>
    <n v="1"/>
    <x v="9"/>
    <x v="7"/>
  </r>
  <r>
    <x v="4"/>
    <x v="5"/>
    <x v="269"/>
    <x v="305"/>
    <x v="303"/>
    <n v="1"/>
    <m/>
    <n v="9"/>
    <n v="10"/>
    <n v="9"/>
    <n v="1304"/>
    <n v="1"/>
    <x v="9"/>
    <x v="7"/>
  </r>
  <r>
    <x v="4"/>
    <x v="5"/>
    <x v="83"/>
    <x v="116"/>
    <x v="114"/>
    <m/>
    <m/>
    <n v="10"/>
    <n v="10"/>
    <n v="10"/>
    <n v="1304"/>
    <n v="1"/>
    <x v="9"/>
    <x v="7"/>
  </r>
  <r>
    <x v="4"/>
    <x v="5"/>
    <x v="219"/>
    <x v="252"/>
    <x v="250"/>
    <m/>
    <m/>
    <n v="10"/>
    <n v="10"/>
    <n v="10"/>
    <n v="1304"/>
    <n v="1"/>
    <x v="9"/>
    <x v="7"/>
  </r>
  <r>
    <x v="4"/>
    <x v="5"/>
    <x v="194"/>
    <x v="227"/>
    <x v="225"/>
    <n v="5"/>
    <m/>
    <n v="4"/>
    <n v="9"/>
    <n v="4"/>
    <n v="1304"/>
    <n v="1"/>
    <x v="9"/>
    <x v="7"/>
  </r>
  <r>
    <x v="4"/>
    <x v="5"/>
    <x v="80"/>
    <x v="113"/>
    <x v="111"/>
    <n v="1"/>
    <m/>
    <n v="8"/>
    <n v="9"/>
    <n v="8"/>
    <n v="1304"/>
    <n v="1"/>
    <x v="9"/>
    <x v="7"/>
  </r>
  <r>
    <x v="4"/>
    <x v="5"/>
    <x v="144"/>
    <x v="177"/>
    <x v="175"/>
    <n v="2"/>
    <m/>
    <n v="7"/>
    <n v="9"/>
    <n v="7"/>
    <n v="1304"/>
    <n v="1"/>
    <x v="9"/>
    <x v="7"/>
  </r>
  <r>
    <x v="4"/>
    <x v="5"/>
    <x v="271"/>
    <x v="307"/>
    <x v="305"/>
    <n v="2"/>
    <m/>
    <n v="7"/>
    <n v="9"/>
    <n v="7"/>
    <n v="1304"/>
    <n v="1"/>
    <x v="9"/>
    <x v="7"/>
  </r>
  <r>
    <x v="4"/>
    <x v="5"/>
    <x v="117"/>
    <x v="150"/>
    <x v="148"/>
    <m/>
    <m/>
    <n v="9"/>
    <n v="9"/>
    <n v="9"/>
    <n v="1304"/>
    <n v="1"/>
    <x v="9"/>
    <x v="7"/>
  </r>
  <r>
    <x v="4"/>
    <x v="5"/>
    <x v="34"/>
    <x v="67"/>
    <x v="65"/>
    <n v="1"/>
    <m/>
    <n v="8"/>
    <n v="9"/>
    <n v="8"/>
    <n v="1304"/>
    <n v="1"/>
    <x v="9"/>
    <x v="7"/>
  </r>
  <r>
    <x v="4"/>
    <x v="5"/>
    <x v="82"/>
    <x v="115"/>
    <x v="113"/>
    <m/>
    <m/>
    <n v="9"/>
    <n v="9"/>
    <n v="9"/>
    <n v="1304"/>
    <n v="1"/>
    <x v="9"/>
    <x v="7"/>
  </r>
  <r>
    <x v="4"/>
    <x v="5"/>
    <x v="205"/>
    <x v="238"/>
    <x v="236"/>
    <m/>
    <m/>
    <n v="9"/>
    <n v="9"/>
    <n v="9"/>
    <n v="1304"/>
    <n v="1"/>
    <x v="9"/>
    <x v="7"/>
  </r>
  <r>
    <x v="4"/>
    <x v="5"/>
    <x v="236"/>
    <x v="271"/>
    <x v="269"/>
    <m/>
    <m/>
    <n v="9"/>
    <n v="9"/>
    <n v="9"/>
    <n v="1304"/>
    <n v="1"/>
    <x v="9"/>
    <x v="7"/>
  </r>
  <r>
    <x v="4"/>
    <x v="5"/>
    <x v="268"/>
    <x v="304"/>
    <x v="302"/>
    <m/>
    <m/>
    <n v="8"/>
    <n v="8"/>
    <n v="8"/>
    <n v="1304"/>
    <n v="1"/>
    <x v="9"/>
    <x v="7"/>
  </r>
  <r>
    <x v="4"/>
    <x v="5"/>
    <x v="254"/>
    <x v="290"/>
    <x v="288"/>
    <n v="1"/>
    <m/>
    <n v="7"/>
    <n v="8"/>
    <n v="7"/>
    <n v="1304"/>
    <n v="1"/>
    <x v="9"/>
    <x v="7"/>
  </r>
  <r>
    <x v="4"/>
    <x v="5"/>
    <x v="243"/>
    <x v="278"/>
    <x v="276"/>
    <n v="1"/>
    <m/>
    <n v="7"/>
    <n v="8"/>
    <n v="7"/>
    <n v="1304"/>
    <n v="1"/>
    <x v="9"/>
    <x v="7"/>
  </r>
  <r>
    <x v="4"/>
    <x v="5"/>
    <x v="49"/>
    <x v="82"/>
    <x v="80"/>
    <m/>
    <m/>
    <n v="8"/>
    <n v="8"/>
    <n v="8"/>
    <n v="1304"/>
    <n v="1"/>
    <x v="9"/>
    <x v="7"/>
  </r>
  <r>
    <x v="4"/>
    <x v="5"/>
    <x v="263"/>
    <x v="299"/>
    <x v="297"/>
    <n v="4"/>
    <m/>
    <n v="4"/>
    <n v="8"/>
    <n v="4"/>
    <n v="1304"/>
    <n v="1"/>
    <x v="9"/>
    <x v="7"/>
  </r>
  <r>
    <x v="4"/>
    <x v="5"/>
    <x v="142"/>
    <x v="175"/>
    <x v="173"/>
    <n v="5"/>
    <n v="3"/>
    <m/>
    <n v="8"/>
    <n v="3"/>
    <n v="1304"/>
    <n v="0"/>
    <x v="9"/>
    <x v="7"/>
  </r>
  <r>
    <x v="4"/>
    <x v="5"/>
    <x v="107"/>
    <x v="140"/>
    <x v="138"/>
    <m/>
    <m/>
    <n v="8"/>
    <n v="8"/>
    <n v="8"/>
    <n v="1304"/>
    <n v="1"/>
    <x v="9"/>
    <x v="7"/>
  </r>
  <r>
    <x v="4"/>
    <x v="5"/>
    <x v="242"/>
    <x v="277"/>
    <x v="275"/>
    <m/>
    <m/>
    <n v="8"/>
    <n v="8"/>
    <n v="8"/>
    <n v="1304"/>
    <n v="1"/>
    <x v="9"/>
    <x v="7"/>
  </r>
  <r>
    <x v="4"/>
    <x v="5"/>
    <x v="76"/>
    <x v="109"/>
    <x v="107"/>
    <n v="1"/>
    <m/>
    <n v="7"/>
    <n v="8"/>
    <n v="7"/>
    <n v="1304"/>
    <n v="1"/>
    <x v="9"/>
    <x v="7"/>
  </r>
  <r>
    <x v="4"/>
    <x v="5"/>
    <x v="204"/>
    <x v="237"/>
    <x v="235"/>
    <n v="2"/>
    <m/>
    <n v="5"/>
    <n v="7"/>
    <n v="5"/>
    <n v="1304"/>
    <n v="1"/>
    <x v="9"/>
    <x v="7"/>
  </r>
  <r>
    <x v="4"/>
    <x v="5"/>
    <x v="43"/>
    <x v="76"/>
    <x v="74"/>
    <m/>
    <m/>
    <n v="7"/>
    <n v="7"/>
    <n v="7"/>
    <n v="1304"/>
    <n v="1"/>
    <x v="9"/>
    <x v="7"/>
  </r>
  <r>
    <x v="4"/>
    <x v="5"/>
    <x v="53"/>
    <x v="86"/>
    <x v="84"/>
    <m/>
    <m/>
    <n v="7"/>
    <n v="7"/>
    <n v="7"/>
    <n v="1304"/>
    <n v="1"/>
    <x v="9"/>
    <x v="7"/>
  </r>
  <r>
    <x v="4"/>
    <x v="5"/>
    <x v="183"/>
    <x v="216"/>
    <x v="214"/>
    <m/>
    <m/>
    <n v="7"/>
    <n v="7"/>
    <n v="7"/>
    <n v="1304"/>
    <n v="1"/>
    <x v="9"/>
    <x v="7"/>
  </r>
  <r>
    <x v="4"/>
    <x v="5"/>
    <x v="267"/>
    <x v="303"/>
    <x v="301"/>
    <m/>
    <m/>
    <n v="7"/>
    <n v="7"/>
    <n v="7"/>
    <n v="1304"/>
    <n v="1"/>
    <x v="9"/>
    <x v="7"/>
  </r>
  <r>
    <x v="4"/>
    <x v="5"/>
    <x v="143"/>
    <x v="176"/>
    <x v="174"/>
    <n v="4"/>
    <m/>
    <n v="3"/>
    <n v="7"/>
    <n v="3"/>
    <n v="1304"/>
    <n v="1"/>
    <x v="9"/>
    <x v="7"/>
  </r>
  <r>
    <x v="4"/>
    <x v="5"/>
    <x v="168"/>
    <x v="201"/>
    <x v="199"/>
    <m/>
    <m/>
    <n v="7"/>
    <n v="7"/>
    <n v="7"/>
    <n v="1304"/>
    <n v="1"/>
    <x v="9"/>
    <x v="7"/>
  </r>
  <r>
    <x v="4"/>
    <x v="5"/>
    <x v="99"/>
    <x v="132"/>
    <x v="130"/>
    <m/>
    <m/>
    <n v="7"/>
    <n v="7"/>
    <n v="7"/>
    <n v="1304"/>
    <n v="1"/>
    <x v="9"/>
    <x v="7"/>
  </r>
  <r>
    <x v="4"/>
    <x v="5"/>
    <x v="110"/>
    <x v="143"/>
    <x v="141"/>
    <m/>
    <m/>
    <n v="7"/>
    <n v="7"/>
    <n v="7"/>
    <n v="1304"/>
    <n v="1"/>
    <x v="9"/>
    <x v="7"/>
  </r>
  <r>
    <x v="4"/>
    <x v="5"/>
    <x v="172"/>
    <x v="205"/>
    <x v="203"/>
    <n v="1"/>
    <n v="1"/>
    <n v="5"/>
    <n v="7"/>
    <n v="6"/>
    <n v="1304"/>
    <n v="0.83333333333333337"/>
    <x v="9"/>
    <x v="7"/>
  </r>
  <r>
    <x v="4"/>
    <x v="5"/>
    <x v="179"/>
    <x v="212"/>
    <x v="210"/>
    <m/>
    <m/>
    <n v="7"/>
    <n v="7"/>
    <n v="7"/>
    <n v="1304"/>
    <n v="1"/>
    <x v="9"/>
    <x v="7"/>
  </r>
  <r>
    <x v="4"/>
    <x v="5"/>
    <x v="135"/>
    <x v="168"/>
    <x v="166"/>
    <m/>
    <m/>
    <n v="7"/>
    <n v="7"/>
    <n v="7"/>
    <n v="1304"/>
    <n v="1"/>
    <x v="9"/>
    <x v="7"/>
  </r>
  <r>
    <x v="4"/>
    <x v="5"/>
    <x v="211"/>
    <x v="244"/>
    <x v="242"/>
    <m/>
    <m/>
    <n v="7"/>
    <n v="7"/>
    <n v="7"/>
    <n v="1304"/>
    <n v="1"/>
    <x v="9"/>
    <x v="7"/>
  </r>
  <r>
    <x v="4"/>
    <x v="5"/>
    <x v="237"/>
    <x v="272"/>
    <x v="270"/>
    <m/>
    <m/>
    <n v="6"/>
    <n v="6"/>
    <n v="6"/>
    <n v="1304"/>
    <n v="1"/>
    <x v="9"/>
    <x v="7"/>
  </r>
  <r>
    <x v="4"/>
    <x v="5"/>
    <x v="206"/>
    <x v="239"/>
    <x v="237"/>
    <n v="2"/>
    <m/>
    <n v="4"/>
    <n v="6"/>
    <n v="4"/>
    <n v="1304"/>
    <n v="1"/>
    <x v="9"/>
    <x v="7"/>
  </r>
  <r>
    <x v="4"/>
    <x v="5"/>
    <x v="288"/>
    <x v="324"/>
    <x v="322"/>
    <n v="3"/>
    <m/>
    <n v="3"/>
    <n v="6"/>
    <n v="3"/>
    <n v="1304"/>
    <n v="1"/>
    <x v="9"/>
    <x v="7"/>
  </r>
  <r>
    <x v="4"/>
    <x v="5"/>
    <x v="52"/>
    <x v="85"/>
    <x v="83"/>
    <n v="1"/>
    <m/>
    <n v="5"/>
    <n v="6"/>
    <n v="5"/>
    <n v="1304"/>
    <n v="1"/>
    <x v="9"/>
    <x v="7"/>
  </r>
  <r>
    <x v="4"/>
    <x v="5"/>
    <x v="35"/>
    <x v="68"/>
    <x v="66"/>
    <m/>
    <n v="1"/>
    <n v="5"/>
    <n v="6"/>
    <n v="6"/>
    <n v="1304"/>
    <n v="0.83333333333333337"/>
    <x v="9"/>
    <x v="7"/>
  </r>
  <r>
    <x v="4"/>
    <x v="5"/>
    <x v="141"/>
    <x v="174"/>
    <x v="172"/>
    <n v="2"/>
    <m/>
    <n v="4"/>
    <n v="6"/>
    <n v="4"/>
    <n v="1304"/>
    <n v="1"/>
    <x v="9"/>
    <x v="7"/>
  </r>
  <r>
    <x v="4"/>
    <x v="5"/>
    <x v="162"/>
    <x v="195"/>
    <x v="193"/>
    <n v="1"/>
    <m/>
    <n v="5"/>
    <n v="6"/>
    <n v="5"/>
    <n v="1304"/>
    <n v="1"/>
    <x v="9"/>
    <x v="7"/>
  </r>
  <r>
    <x v="4"/>
    <x v="5"/>
    <x v="258"/>
    <x v="294"/>
    <x v="292"/>
    <n v="1"/>
    <m/>
    <n v="5"/>
    <n v="6"/>
    <n v="5"/>
    <n v="1304"/>
    <n v="1"/>
    <x v="9"/>
    <x v="7"/>
  </r>
  <r>
    <x v="4"/>
    <x v="5"/>
    <x v="303"/>
    <x v="339"/>
    <x v="337"/>
    <m/>
    <m/>
    <n v="6"/>
    <n v="6"/>
    <n v="6"/>
    <n v="1304"/>
    <n v="1"/>
    <x v="9"/>
    <x v="7"/>
  </r>
  <r>
    <x v="4"/>
    <x v="5"/>
    <x v="150"/>
    <x v="183"/>
    <x v="181"/>
    <m/>
    <m/>
    <n v="6"/>
    <n v="6"/>
    <n v="6"/>
    <n v="1304"/>
    <n v="1"/>
    <x v="9"/>
    <x v="7"/>
  </r>
  <r>
    <x v="4"/>
    <x v="5"/>
    <x v="369"/>
    <x v="406"/>
    <x v="404"/>
    <m/>
    <m/>
    <n v="6"/>
    <n v="6"/>
    <n v="6"/>
    <n v="1304"/>
    <n v="1"/>
    <x v="9"/>
    <x v="7"/>
  </r>
  <r>
    <x v="4"/>
    <x v="5"/>
    <x v="264"/>
    <x v="300"/>
    <x v="298"/>
    <m/>
    <m/>
    <n v="6"/>
    <n v="6"/>
    <n v="6"/>
    <n v="1304"/>
    <n v="1"/>
    <x v="9"/>
    <x v="7"/>
  </r>
  <r>
    <x v="4"/>
    <x v="5"/>
    <x v="275"/>
    <x v="311"/>
    <x v="309"/>
    <n v="1"/>
    <m/>
    <n v="5"/>
    <n v="6"/>
    <n v="5"/>
    <n v="1304"/>
    <n v="1"/>
    <x v="9"/>
    <x v="7"/>
  </r>
  <r>
    <x v="4"/>
    <x v="5"/>
    <x v="198"/>
    <x v="231"/>
    <x v="229"/>
    <m/>
    <m/>
    <n v="6"/>
    <n v="6"/>
    <n v="6"/>
    <n v="1304"/>
    <n v="1"/>
    <x v="9"/>
    <x v="7"/>
  </r>
  <r>
    <x v="4"/>
    <x v="5"/>
    <x v="96"/>
    <x v="129"/>
    <x v="127"/>
    <n v="1"/>
    <m/>
    <n v="5"/>
    <n v="6"/>
    <n v="5"/>
    <n v="1304"/>
    <n v="1"/>
    <x v="9"/>
    <x v="7"/>
  </r>
  <r>
    <x v="4"/>
    <x v="5"/>
    <x v="47"/>
    <x v="80"/>
    <x v="78"/>
    <n v="1"/>
    <m/>
    <n v="5"/>
    <n v="6"/>
    <n v="5"/>
    <n v="1304"/>
    <n v="1"/>
    <x v="9"/>
    <x v="7"/>
  </r>
  <r>
    <x v="4"/>
    <x v="5"/>
    <x v="224"/>
    <x v="257"/>
    <x v="255"/>
    <n v="1"/>
    <m/>
    <n v="5"/>
    <n v="6"/>
    <n v="5"/>
    <n v="1304"/>
    <n v="1"/>
    <x v="9"/>
    <x v="7"/>
  </r>
  <r>
    <x v="4"/>
    <x v="5"/>
    <x v="307"/>
    <x v="343"/>
    <x v="341"/>
    <n v="3"/>
    <m/>
    <n v="2"/>
    <n v="5"/>
    <n v="2"/>
    <n v="1304"/>
    <n v="1"/>
    <x v="9"/>
    <x v="7"/>
  </r>
  <r>
    <x v="4"/>
    <x v="5"/>
    <x v="253"/>
    <x v="289"/>
    <x v="287"/>
    <m/>
    <m/>
    <n v="5"/>
    <n v="5"/>
    <n v="5"/>
    <n v="1304"/>
    <n v="1"/>
    <x v="9"/>
    <x v="7"/>
  </r>
  <r>
    <x v="4"/>
    <x v="5"/>
    <x v="115"/>
    <x v="148"/>
    <x v="146"/>
    <n v="3"/>
    <n v="2"/>
    <m/>
    <n v="5"/>
    <n v="2"/>
    <n v="1304"/>
    <n v="0"/>
    <x v="9"/>
    <x v="7"/>
  </r>
  <r>
    <x v="4"/>
    <x v="5"/>
    <x v="169"/>
    <x v="202"/>
    <x v="200"/>
    <m/>
    <m/>
    <n v="5"/>
    <n v="5"/>
    <n v="5"/>
    <n v="1304"/>
    <n v="1"/>
    <x v="9"/>
    <x v="7"/>
  </r>
  <r>
    <x v="4"/>
    <x v="5"/>
    <x v="374"/>
    <x v="411"/>
    <x v="409"/>
    <m/>
    <m/>
    <n v="5"/>
    <n v="5"/>
    <n v="5"/>
    <n v="1304"/>
    <n v="1"/>
    <x v="9"/>
    <x v="7"/>
  </r>
  <r>
    <x v="4"/>
    <x v="5"/>
    <x v="170"/>
    <x v="203"/>
    <x v="201"/>
    <m/>
    <m/>
    <n v="5"/>
    <n v="5"/>
    <n v="5"/>
    <n v="1304"/>
    <n v="1"/>
    <x v="9"/>
    <x v="7"/>
  </r>
  <r>
    <x v="4"/>
    <x v="5"/>
    <x v="244"/>
    <x v="279"/>
    <x v="277"/>
    <n v="3"/>
    <m/>
    <n v="2"/>
    <n v="5"/>
    <n v="2"/>
    <n v="1304"/>
    <n v="1"/>
    <x v="9"/>
    <x v="7"/>
  </r>
  <r>
    <x v="4"/>
    <x v="5"/>
    <x v="171"/>
    <x v="204"/>
    <x v="202"/>
    <m/>
    <m/>
    <n v="5"/>
    <n v="5"/>
    <n v="5"/>
    <n v="1304"/>
    <n v="1"/>
    <x v="9"/>
    <x v="7"/>
  </r>
  <r>
    <x v="4"/>
    <x v="5"/>
    <x v="71"/>
    <x v="104"/>
    <x v="102"/>
    <n v="2"/>
    <m/>
    <n v="3"/>
    <n v="5"/>
    <n v="3"/>
    <n v="1304"/>
    <n v="1"/>
    <x v="9"/>
    <x v="7"/>
  </r>
  <r>
    <x v="4"/>
    <x v="5"/>
    <x v="133"/>
    <x v="166"/>
    <x v="164"/>
    <n v="2"/>
    <m/>
    <n v="3"/>
    <n v="5"/>
    <n v="3"/>
    <n v="1304"/>
    <n v="1"/>
    <x v="9"/>
    <x v="7"/>
  </r>
  <r>
    <x v="4"/>
    <x v="5"/>
    <x v="256"/>
    <x v="292"/>
    <x v="290"/>
    <n v="1"/>
    <m/>
    <n v="4"/>
    <n v="5"/>
    <n v="4"/>
    <n v="1304"/>
    <n v="1"/>
    <x v="9"/>
    <x v="7"/>
  </r>
  <r>
    <x v="4"/>
    <x v="5"/>
    <x v="177"/>
    <x v="210"/>
    <x v="208"/>
    <m/>
    <n v="1"/>
    <n v="4"/>
    <n v="5"/>
    <n v="5"/>
    <n v="1304"/>
    <n v="0.8"/>
    <x v="9"/>
    <x v="7"/>
  </r>
  <r>
    <x v="4"/>
    <x v="5"/>
    <x v="281"/>
    <x v="317"/>
    <x v="315"/>
    <n v="1"/>
    <m/>
    <n v="4"/>
    <n v="5"/>
    <n v="4"/>
    <n v="1304"/>
    <n v="1"/>
    <x v="9"/>
    <x v="7"/>
  </r>
  <r>
    <x v="4"/>
    <x v="5"/>
    <x v="84"/>
    <x v="117"/>
    <x v="115"/>
    <m/>
    <m/>
    <n v="5"/>
    <n v="5"/>
    <n v="5"/>
    <n v="1304"/>
    <n v="1"/>
    <x v="9"/>
    <x v="7"/>
  </r>
  <r>
    <x v="4"/>
    <x v="5"/>
    <x v="41"/>
    <x v="74"/>
    <x v="72"/>
    <m/>
    <m/>
    <n v="5"/>
    <n v="5"/>
    <n v="5"/>
    <n v="1304"/>
    <n v="1"/>
    <x v="9"/>
    <x v="7"/>
  </r>
  <r>
    <x v="4"/>
    <x v="5"/>
    <x v="184"/>
    <x v="217"/>
    <x v="215"/>
    <n v="3"/>
    <m/>
    <n v="2"/>
    <n v="5"/>
    <n v="2"/>
    <n v="1304"/>
    <n v="1"/>
    <x v="9"/>
    <x v="7"/>
  </r>
  <r>
    <x v="4"/>
    <x v="5"/>
    <x v="317"/>
    <x v="353"/>
    <x v="351"/>
    <m/>
    <m/>
    <n v="5"/>
    <n v="5"/>
    <n v="5"/>
    <n v="1304"/>
    <n v="1"/>
    <x v="9"/>
    <x v="7"/>
  </r>
  <r>
    <x v="4"/>
    <x v="5"/>
    <x v="382"/>
    <x v="421"/>
    <x v="419"/>
    <n v="3"/>
    <m/>
    <n v="2"/>
    <n v="5"/>
    <n v="2"/>
    <n v="1304"/>
    <n v="1"/>
    <x v="9"/>
    <x v="7"/>
  </r>
  <r>
    <x v="4"/>
    <x v="5"/>
    <x v="318"/>
    <x v="354"/>
    <x v="352"/>
    <m/>
    <m/>
    <n v="5"/>
    <n v="5"/>
    <n v="5"/>
    <n v="1304"/>
    <n v="1"/>
    <x v="9"/>
    <x v="7"/>
  </r>
  <r>
    <x v="4"/>
    <x v="5"/>
    <x v="186"/>
    <x v="219"/>
    <x v="217"/>
    <m/>
    <m/>
    <n v="5"/>
    <n v="5"/>
    <n v="5"/>
    <n v="1304"/>
    <n v="1"/>
    <x v="9"/>
    <x v="7"/>
  </r>
  <r>
    <x v="4"/>
    <x v="5"/>
    <x v="250"/>
    <x v="286"/>
    <x v="284"/>
    <n v="1"/>
    <m/>
    <n v="4"/>
    <n v="5"/>
    <n v="4"/>
    <n v="1304"/>
    <n v="1"/>
    <x v="9"/>
    <x v="7"/>
  </r>
  <r>
    <x v="4"/>
    <x v="5"/>
    <x v="371"/>
    <x v="408"/>
    <x v="406"/>
    <n v="2"/>
    <m/>
    <n v="3"/>
    <n v="5"/>
    <n v="3"/>
    <n v="1304"/>
    <n v="1"/>
    <x v="9"/>
    <x v="7"/>
  </r>
  <r>
    <x v="4"/>
    <x v="5"/>
    <x v="106"/>
    <x v="139"/>
    <x v="137"/>
    <n v="2"/>
    <m/>
    <n v="3"/>
    <n v="5"/>
    <n v="3"/>
    <n v="1304"/>
    <n v="1"/>
    <x v="9"/>
    <x v="7"/>
  </r>
  <r>
    <x v="4"/>
    <x v="5"/>
    <x v="31"/>
    <x v="64"/>
    <x v="62"/>
    <m/>
    <m/>
    <n v="5"/>
    <n v="5"/>
    <n v="5"/>
    <n v="1304"/>
    <n v="1"/>
    <x v="9"/>
    <x v="7"/>
  </r>
  <r>
    <x v="4"/>
    <x v="5"/>
    <x v="147"/>
    <x v="180"/>
    <x v="178"/>
    <n v="1"/>
    <m/>
    <n v="4"/>
    <n v="5"/>
    <n v="4"/>
    <n v="1304"/>
    <n v="1"/>
    <x v="9"/>
    <x v="7"/>
  </r>
  <r>
    <x v="4"/>
    <x v="5"/>
    <x v="377"/>
    <x v="414"/>
    <x v="412"/>
    <n v="1"/>
    <m/>
    <n v="4"/>
    <n v="5"/>
    <n v="4"/>
    <n v="1304"/>
    <n v="1"/>
    <x v="9"/>
    <x v="7"/>
  </r>
  <r>
    <x v="4"/>
    <x v="5"/>
    <x v="118"/>
    <x v="151"/>
    <x v="149"/>
    <m/>
    <m/>
    <n v="5"/>
    <n v="5"/>
    <n v="5"/>
    <n v="1304"/>
    <n v="1"/>
    <x v="9"/>
    <x v="7"/>
  </r>
  <r>
    <x v="4"/>
    <x v="5"/>
    <x v="229"/>
    <x v="262"/>
    <x v="260"/>
    <n v="3"/>
    <m/>
    <n v="2"/>
    <n v="5"/>
    <n v="2"/>
    <n v="1304"/>
    <n v="1"/>
    <x v="9"/>
    <x v="7"/>
  </r>
  <r>
    <x v="4"/>
    <x v="5"/>
    <x v="304"/>
    <x v="340"/>
    <x v="338"/>
    <m/>
    <m/>
    <n v="5"/>
    <n v="5"/>
    <n v="5"/>
    <n v="1304"/>
    <n v="1"/>
    <x v="9"/>
    <x v="7"/>
  </r>
  <r>
    <x v="4"/>
    <x v="5"/>
    <x v="165"/>
    <x v="198"/>
    <x v="196"/>
    <m/>
    <m/>
    <n v="5"/>
    <n v="5"/>
    <n v="5"/>
    <n v="1304"/>
    <n v="1"/>
    <x v="9"/>
    <x v="7"/>
  </r>
  <r>
    <x v="4"/>
    <x v="5"/>
    <x v="363"/>
    <x v="400"/>
    <x v="398"/>
    <n v="1"/>
    <m/>
    <n v="3"/>
    <n v="4"/>
    <n v="3"/>
    <n v="1304"/>
    <n v="1"/>
    <x v="9"/>
    <x v="7"/>
  </r>
  <r>
    <x v="4"/>
    <x v="5"/>
    <x v="248"/>
    <x v="283"/>
    <x v="281"/>
    <n v="2"/>
    <m/>
    <n v="2"/>
    <n v="4"/>
    <n v="2"/>
    <n v="1304"/>
    <n v="1"/>
    <x v="9"/>
    <x v="7"/>
  </r>
  <r>
    <x v="4"/>
    <x v="5"/>
    <x v="163"/>
    <x v="196"/>
    <x v="194"/>
    <n v="4"/>
    <m/>
    <m/>
    <n v="4"/>
    <n v="0"/>
    <n v="1304"/>
    <e v="#DIV/0!"/>
    <x v="9"/>
    <x v="7"/>
  </r>
  <r>
    <x v="4"/>
    <x v="5"/>
    <x v="190"/>
    <x v="223"/>
    <x v="221"/>
    <m/>
    <m/>
    <n v="4"/>
    <n v="4"/>
    <n v="4"/>
    <n v="1304"/>
    <n v="1"/>
    <x v="9"/>
    <x v="7"/>
  </r>
  <r>
    <x v="4"/>
    <x v="5"/>
    <x v="296"/>
    <x v="332"/>
    <x v="330"/>
    <n v="1"/>
    <m/>
    <n v="3"/>
    <n v="4"/>
    <n v="3"/>
    <n v="1304"/>
    <n v="1"/>
    <x v="9"/>
    <x v="7"/>
  </r>
  <r>
    <x v="4"/>
    <x v="5"/>
    <x v="56"/>
    <x v="89"/>
    <x v="87"/>
    <n v="1"/>
    <m/>
    <n v="3"/>
    <n v="4"/>
    <n v="3"/>
    <n v="1304"/>
    <n v="1"/>
    <x v="9"/>
    <x v="7"/>
  </r>
  <r>
    <x v="4"/>
    <x v="5"/>
    <x v="108"/>
    <x v="141"/>
    <x v="139"/>
    <m/>
    <m/>
    <n v="4"/>
    <n v="4"/>
    <n v="4"/>
    <n v="1304"/>
    <n v="1"/>
    <x v="9"/>
    <x v="7"/>
  </r>
  <r>
    <x v="4"/>
    <x v="5"/>
    <x v="192"/>
    <x v="225"/>
    <x v="223"/>
    <n v="2"/>
    <m/>
    <n v="2"/>
    <n v="4"/>
    <n v="2"/>
    <n v="1304"/>
    <n v="1"/>
    <x v="9"/>
    <x v="7"/>
  </r>
  <r>
    <x v="4"/>
    <x v="5"/>
    <x v="378"/>
    <x v="415"/>
    <x v="413"/>
    <n v="1"/>
    <m/>
    <n v="3"/>
    <n v="4"/>
    <n v="3"/>
    <n v="1304"/>
    <n v="1"/>
    <x v="9"/>
    <x v="7"/>
  </r>
  <r>
    <x v="4"/>
    <x v="5"/>
    <x v="87"/>
    <x v="120"/>
    <x v="118"/>
    <m/>
    <m/>
    <n v="4"/>
    <n v="4"/>
    <n v="4"/>
    <n v="1304"/>
    <n v="1"/>
    <x v="9"/>
    <x v="7"/>
  </r>
  <r>
    <x v="4"/>
    <x v="5"/>
    <x v="338"/>
    <x v="374"/>
    <x v="372"/>
    <n v="1"/>
    <m/>
    <n v="3"/>
    <n v="4"/>
    <n v="3"/>
    <n v="1304"/>
    <n v="1"/>
    <x v="9"/>
    <x v="7"/>
  </r>
  <r>
    <x v="4"/>
    <x v="5"/>
    <x v="195"/>
    <x v="228"/>
    <x v="226"/>
    <n v="3"/>
    <m/>
    <n v="1"/>
    <n v="4"/>
    <n v="1"/>
    <n v="1304"/>
    <n v="1"/>
    <x v="9"/>
    <x v="7"/>
  </r>
  <r>
    <x v="4"/>
    <x v="5"/>
    <x v="249"/>
    <x v="285"/>
    <x v="283"/>
    <m/>
    <m/>
    <n v="4"/>
    <n v="4"/>
    <n v="4"/>
    <n v="1304"/>
    <n v="1"/>
    <x v="9"/>
    <x v="7"/>
  </r>
  <r>
    <x v="4"/>
    <x v="5"/>
    <x v="197"/>
    <x v="230"/>
    <x v="228"/>
    <m/>
    <m/>
    <n v="4"/>
    <n v="4"/>
    <n v="4"/>
    <n v="1304"/>
    <n v="1"/>
    <x v="9"/>
    <x v="7"/>
  </r>
  <r>
    <x v="4"/>
    <x v="5"/>
    <x v="319"/>
    <x v="355"/>
    <x v="353"/>
    <m/>
    <m/>
    <n v="4"/>
    <n v="4"/>
    <n v="4"/>
    <n v="1304"/>
    <n v="1"/>
    <x v="9"/>
    <x v="7"/>
  </r>
  <r>
    <x v="4"/>
    <x v="5"/>
    <x v="291"/>
    <x v="327"/>
    <x v="325"/>
    <m/>
    <m/>
    <n v="4"/>
    <n v="4"/>
    <n v="4"/>
    <n v="1304"/>
    <n v="1"/>
    <x v="9"/>
    <x v="7"/>
  </r>
  <r>
    <x v="4"/>
    <x v="5"/>
    <x v="354"/>
    <x v="391"/>
    <x v="389"/>
    <n v="1"/>
    <m/>
    <n v="3"/>
    <n v="4"/>
    <n v="3"/>
    <n v="1304"/>
    <n v="1"/>
    <x v="9"/>
    <x v="7"/>
  </r>
  <r>
    <x v="4"/>
    <x v="5"/>
    <x v="200"/>
    <x v="233"/>
    <x v="231"/>
    <m/>
    <m/>
    <n v="4"/>
    <n v="4"/>
    <n v="4"/>
    <n v="1304"/>
    <n v="1"/>
    <x v="9"/>
    <x v="7"/>
  </r>
  <r>
    <x v="4"/>
    <x v="5"/>
    <x v="121"/>
    <x v="154"/>
    <x v="152"/>
    <n v="4"/>
    <m/>
    <m/>
    <n v="4"/>
    <n v="0"/>
    <n v="1304"/>
    <e v="#DIV/0!"/>
    <x v="9"/>
    <x v="7"/>
  </r>
  <r>
    <x v="4"/>
    <x v="5"/>
    <x v="300"/>
    <x v="336"/>
    <x v="334"/>
    <n v="1"/>
    <m/>
    <n v="3"/>
    <n v="4"/>
    <n v="3"/>
    <n v="1304"/>
    <n v="1"/>
    <x v="9"/>
    <x v="7"/>
  </r>
  <r>
    <x v="4"/>
    <x v="5"/>
    <x v="313"/>
    <x v="349"/>
    <x v="347"/>
    <m/>
    <m/>
    <n v="4"/>
    <n v="4"/>
    <n v="4"/>
    <n v="1304"/>
    <n v="1"/>
    <x v="9"/>
    <x v="7"/>
  </r>
  <r>
    <x v="4"/>
    <x v="5"/>
    <x v="213"/>
    <x v="246"/>
    <x v="244"/>
    <m/>
    <m/>
    <n v="4"/>
    <n v="4"/>
    <n v="4"/>
    <n v="1304"/>
    <n v="1"/>
    <x v="9"/>
    <x v="7"/>
  </r>
  <r>
    <x v="4"/>
    <x v="5"/>
    <x v="175"/>
    <x v="208"/>
    <x v="206"/>
    <m/>
    <m/>
    <n v="4"/>
    <n v="4"/>
    <n v="4"/>
    <n v="1304"/>
    <n v="1"/>
    <x v="9"/>
    <x v="7"/>
  </r>
  <r>
    <x v="4"/>
    <x v="5"/>
    <x v="60"/>
    <x v="93"/>
    <x v="91"/>
    <n v="1"/>
    <m/>
    <n v="3"/>
    <n v="4"/>
    <n v="3"/>
    <n v="1304"/>
    <n v="1"/>
    <x v="9"/>
    <x v="7"/>
  </r>
  <r>
    <x v="4"/>
    <x v="5"/>
    <x v="173"/>
    <x v="284"/>
    <x v="282"/>
    <m/>
    <m/>
    <n v="4"/>
    <n v="4"/>
    <n v="4"/>
    <n v="1304"/>
    <n v="1"/>
    <x v="9"/>
    <x v="7"/>
  </r>
  <r>
    <x v="4"/>
    <x v="5"/>
    <x v="223"/>
    <x v="256"/>
    <x v="254"/>
    <n v="3"/>
    <n v="1"/>
    <m/>
    <n v="4"/>
    <n v="1"/>
    <n v="1304"/>
    <n v="0"/>
    <x v="9"/>
    <x v="7"/>
  </r>
  <r>
    <x v="4"/>
    <x v="5"/>
    <x v="367"/>
    <x v="404"/>
    <x v="402"/>
    <m/>
    <m/>
    <n v="4"/>
    <n v="4"/>
    <n v="4"/>
    <n v="1304"/>
    <n v="1"/>
    <x v="9"/>
    <x v="7"/>
  </r>
  <r>
    <x v="4"/>
    <x v="5"/>
    <x v="227"/>
    <x v="260"/>
    <x v="258"/>
    <m/>
    <m/>
    <n v="4"/>
    <n v="4"/>
    <n v="4"/>
    <n v="1304"/>
    <n v="1"/>
    <x v="9"/>
    <x v="7"/>
  </r>
  <r>
    <x v="4"/>
    <x v="5"/>
    <x v="180"/>
    <x v="213"/>
    <x v="211"/>
    <m/>
    <m/>
    <n v="4"/>
    <n v="4"/>
    <n v="4"/>
    <n v="1304"/>
    <n v="1"/>
    <x v="9"/>
    <x v="7"/>
  </r>
  <r>
    <x v="4"/>
    <x v="5"/>
    <x v="364"/>
    <x v="401"/>
    <x v="399"/>
    <m/>
    <m/>
    <n v="4"/>
    <n v="4"/>
    <n v="4"/>
    <n v="1304"/>
    <n v="1"/>
    <x v="9"/>
    <x v="7"/>
  </r>
  <r>
    <x v="4"/>
    <x v="5"/>
    <x v="257"/>
    <x v="293"/>
    <x v="291"/>
    <m/>
    <m/>
    <n v="4"/>
    <n v="4"/>
    <n v="4"/>
    <n v="1304"/>
    <n v="1"/>
    <x v="9"/>
    <x v="7"/>
  </r>
  <r>
    <x v="4"/>
    <x v="5"/>
    <x v="113"/>
    <x v="146"/>
    <x v="144"/>
    <n v="1"/>
    <m/>
    <n v="3"/>
    <n v="4"/>
    <n v="3"/>
    <n v="1304"/>
    <n v="1"/>
    <x v="9"/>
    <x v="7"/>
  </r>
  <r>
    <x v="4"/>
    <x v="5"/>
    <x v="261"/>
    <x v="297"/>
    <x v="295"/>
    <n v="3"/>
    <m/>
    <n v="1"/>
    <n v="4"/>
    <n v="1"/>
    <n v="1304"/>
    <n v="1"/>
    <x v="9"/>
    <x v="7"/>
  </r>
  <r>
    <x v="4"/>
    <x v="5"/>
    <x v="114"/>
    <x v="147"/>
    <x v="145"/>
    <n v="2"/>
    <m/>
    <n v="2"/>
    <n v="4"/>
    <n v="2"/>
    <n v="1304"/>
    <n v="1"/>
    <x v="9"/>
    <x v="7"/>
  </r>
  <r>
    <x v="4"/>
    <x v="5"/>
    <x v="265"/>
    <x v="301"/>
    <x v="299"/>
    <m/>
    <m/>
    <n v="4"/>
    <n v="4"/>
    <n v="4"/>
    <n v="1304"/>
    <n v="1"/>
    <x v="9"/>
    <x v="7"/>
  </r>
  <r>
    <x v="4"/>
    <x v="5"/>
    <x v="37"/>
    <x v="70"/>
    <x v="68"/>
    <n v="2"/>
    <m/>
    <n v="2"/>
    <n v="4"/>
    <n v="2"/>
    <n v="1304"/>
    <n v="1"/>
    <x v="9"/>
    <x v="7"/>
  </r>
  <r>
    <x v="4"/>
    <x v="5"/>
    <x v="273"/>
    <x v="309"/>
    <x v="307"/>
    <m/>
    <m/>
    <n v="4"/>
    <n v="4"/>
    <n v="4"/>
    <n v="1304"/>
    <n v="1"/>
    <x v="9"/>
    <x v="7"/>
  </r>
  <r>
    <x v="4"/>
    <x v="5"/>
    <x v="238"/>
    <x v="273"/>
    <x v="271"/>
    <m/>
    <m/>
    <n v="4"/>
    <n v="4"/>
    <n v="4"/>
    <n v="1304"/>
    <n v="1"/>
    <x v="9"/>
    <x v="7"/>
  </r>
  <r>
    <x v="4"/>
    <x v="5"/>
    <x v="323"/>
    <x v="359"/>
    <x v="357"/>
    <n v="4"/>
    <m/>
    <m/>
    <n v="4"/>
    <n v="0"/>
    <n v="1304"/>
    <e v="#DIV/0!"/>
    <x v="9"/>
    <x v="7"/>
  </r>
  <r>
    <x v="4"/>
    <x v="5"/>
    <x v="241"/>
    <x v="276"/>
    <x v="274"/>
    <n v="1"/>
    <m/>
    <n v="3"/>
    <n v="4"/>
    <n v="3"/>
    <n v="1304"/>
    <n v="1"/>
    <x v="9"/>
    <x v="7"/>
  </r>
  <r>
    <x v="4"/>
    <x v="5"/>
    <x v="123"/>
    <x v="156"/>
    <x v="154"/>
    <n v="1"/>
    <m/>
    <n v="3"/>
    <n v="4"/>
    <n v="3"/>
    <n v="1304"/>
    <n v="1"/>
    <x v="9"/>
    <x v="7"/>
  </r>
  <r>
    <x v="4"/>
    <x v="5"/>
    <x v="337"/>
    <x v="373"/>
    <x v="371"/>
    <m/>
    <m/>
    <n v="4"/>
    <n v="4"/>
    <n v="4"/>
    <n v="1304"/>
    <n v="1"/>
    <x v="9"/>
    <x v="7"/>
  </r>
  <r>
    <x v="4"/>
    <x v="5"/>
    <x v="140"/>
    <x v="173"/>
    <x v="171"/>
    <m/>
    <m/>
    <n v="4"/>
    <n v="4"/>
    <n v="4"/>
    <n v="1304"/>
    <n v="1"/>
    <x v="9"/>
    <x v="7"/>
  </r>
  <r>
    <x v="4"/>
    <x v="5"/>
    <x v="100"/>
    <x v="133"/>
    <x v="131"/>
    <n v="1"/>
    <m/>
    <n v="3"/>
    <n v="4"/>
    <n v="3"/>
    <n v="1304"/>
    <n v="1"/>
    <x v="9"/>
    <x v="7"/>
  </r>
  <r>
    <x v="4"/>
    <x v="5"/>
    <x v="353"/>
    <x v="390"/>
    <x v="388"/>
    <n v="1"/>
    <m/>
    <n v="2"/>
    <n v="3"/>
    <n v="2"/>
    <n v="1304"/>
    <n v="1"/>
    <x v="9"/>
    <x v="7"/>
  </r>
  <r>
    <x v="4"/>
    <x v="5"/>
    <x v="66"/>
    <x v="99"/>
    <x v="97"/>
    <m/>
    <m/>
    <n v="3"/>
    <n v="3"/>
    <n v="3"/>
    <n v="1304"/>
    <n v="1"/>
    <x v="9"/>
    <x v="7"/>
  </r>
  <r>
    <x v="4"/>
    <x v="5"/>
    <x v="65"/>
    <x v="98"/>
    <x v="96"/>
    <m/>
    <m/>
    <n v="3"/>
    <n v="3"/>
    <n v="3"/>
    <n v="1304"/>
    <n v="1"/>
    <x v="9"/>
    <x v="7"/>
  </r>
  <r>
    <x v="4"/>
    <x v="5"/>
    <x v="94"/>
    <x v="127"/>
    <x v="125"/>
    <m/>
    <m/>
    <n v="3"/>
    <n v="3"/>
    <n v="3"/>
    <n v="1304"/>
    <n v="1"/>
    <x v="9"/>
    <x v="7"/>
  </r>
  <r>
    <x v="4"/>
    <x v="5"/>
    <x v="234"/>
    <x v="269"/>
    <x v="267"/>
    <n v="2"/>
    <m/>
    <n v="1"/>
    <n v="3"/>
    <n v="1"/>
    <n v="1304"/>
    <n v="1"/>
    <x v="9"/>
    <x v="7"/>
  </r>
  <r>
    <x v="4"/>
    <x v="5"/>
    <x v="111"/>
    <x v="144"/>
    <x v="142"/>
    <m/>
    <m/>
    <n v="3"/>
    <n v="3"/>
    <n v="3"/>
    <n v="1304"/>
    <n v="1"/>
    <x v="9"/>
    <x v="7"/>
  </r>
  <r>
    <x v="4"/>
    <x v="5"/>
    <x v="239"/>
    <x v="274"/>
    <x v="272"/>
    <m/>
    <m/>
    <n v="3"/>
    <n v="3"/>
    <n v="3"/>
    <n v="1304"/>
    <n v="1"/>
    <x v="9"/>
    <x v="7"/>
  </r>
  <r>
    <x v="4"/>
    <x v="5"/>
    <x v="350"/>
    <x v="387"/>
    <x v="385"/>
    <n v="1"/>
    <m/>
    <n v="2"/>
    <n v="3"/>
    <n v="2"/>
    <n v="1304"/>
    <n v="1"/>
    <x v="9"/>
    <x v="7"/>
  </r>
  <r>
    <x v="4"/>
    <x v="5"/>
    <x v="321"/>
    <x v="357"/>
    <x v="355"/>
    <m/>
    <m/>
    <n v="3"/>
    <n v="3"/>
    <n v="3"/>
    <n v="1304"/>
    <n v="1"/>
    <x v="9"/>
    <x v="7"/>
  </r>
  <r>
    <x v="4"/>
    <x v="5"/>
    <x v="342"/>
    <x v="379"/>
    <x v="377"/>
    <m/>
    <m/>
    <n v="3"/>
    <n v="3"/>
    <n v="3"/>
    <n v="1304"/>
    <n v="1"/>
    <x v="9"/>
    <x v="7"/>
  </r>
  <r>
    <x v="4"/>
    <x v="5"/>
    <x v="61"/>
    <x v="94"/>
    <x v="92"/>
    <m/>
    <m/>
    <n v="3"/>
    <n v="3"/>
    <n v="3"/>
    <n v="1304"/>
    <n v="1"/>
    <x v="9"/>
    <x v="7"/>
  </r>
  <r>
    <x v="4"/>
    <x v="5"/>
    <x v="286"/>
    <x v="322"/>
    <x v="320"/>
    <m/>
    <m/>
    <n v="3"/>
    <n v="3"/>
    <n v="3"/>
    <n v="1304"/>
    <n v="1"/>
    <x v="9"/>
    <x v="7"/>
  </r>
  <r>
    <x v="4"/>
    <x v="5"/>
    <x v="362"/>
    <x v="399"/>
    <x v="397"/>
    <m/>
    <m/>
    <n v="3"/>
    <n v="3"/>
    <n v="3"/>
    <n v="1304"/>
    <n v="1"/>
    <x v="9"/>
    <x v="7"/>
  </r>
  <r>
    <x v="4"/>
    <x v="5"/>
    <x v="287"/>
    <x v="323"/>
    <x v="321"/>
    <m/>
    <m/>
    <n v="3"/>
    <n v="3"/>
    <n v="3"/>
    <n v="1304"/>
    <n v="1"/>
    <x v="9"/>
    <x v="7"/>
  </r>
  <r>
    <x v="4"/>
    <x v="5"/>
    <x v="262"/>
    <x v="298"/>
    <x v="296"/>
    <m/>
    <m/>
    <n v="3"/>
    <n v="3"/>
    <n v="3"/>
    <n v="1304"/>
    <n v="1"/>
    <x v="9"/>
    <x v="7"/>
  </r>
  <r>
    <x v="4"/>
    <x v="5"/>
    <x v="247"/>
    <x v="282"/>
    <x v="280"/>
    <m/>
    <m/>
    <n v="3"/>
    <n v="3"/>
    <n v="3"/>
    <n v="1304"/>
    <n v="1"/>
    <x v="9"/>
    <x v="7"/>
  </r>
  <r>
    <x v="4"/>
    <x v="5"/>
    <x v="381"/>
    <x v="418"/>
    <x v="416"/>
    <n v="3"/>
    <m/>
    <m/>
    <n v="3"/>
    <n v="0"/>
    <n v="1304"/>
    <e v="#DIV/0!"/>
    <x v="9"/>
    <x v="7"/>
  </r>
  <r>
    <x v="4"/>
    <x v="5"/>
    <x v="112"/>
    <x v="145"/>
    <x v="143"/>
    <m/>
    <m/>
    <n v="3"/>
    <n v="3"/>
    <n v="3"/>
    <n v="1304"/>
    <n v="1"/>
    <x v="9"/>
    <x v="7"/>
  </r>
  <r>
    <x v="4"/>
    <x v="5"/>
    <x v="355"/>
    <x v="392"/>
    <x v="390"/>
    <m/>
    <m/>
    <n v="3"/>
    <n v="3"/>
    <n v="3"/>
    <n v="1304"/>
    <n v="1"/>
    <x v="9"/>
    <x v="7"/>
  </r>
  <r>
    <x v="4"/>
    <x v="5"/>
    <x v="302"/>
    <x v="338"/>
    <x v="336"/>
    <m/>
    <m/>
    <n v="3"/>
    <n v="3"/>
    <n v="3"/>
    <n v="1304"/>
    <n v="1"/>
    <x v="9"/>
    <x v="7"/>
  </r>
  <r>
    <x v="4"/>
    <x v="5"/>
    <x v="149"/>
    <x v="182"/>
    <x v="180"/>
    <m/>
    <m/>
    <n v="3"/>
    <n v="3"/>
    <n v="3"/>
    <n v="1304"/>
    <n v="1"/>
    <x v="9"/>
    <x v="7"/>
  </r>
  <r>
    <x v="4"/>
    <x v="5"/>
    <x v="159"/>
    <x v="192"/>
    <x v="190"/>
    <m/>
    <m/>
    <n v="3"/>
    <n v="3"/>
    <n v="3"/>
    <n v="1304"/>
    <n v="1"/>
    <x v="9"/>
    <x v="7"/>
  </r>
  <r>
    <x v="4"/>
    <x v="5"/>
    <x v="136"/>
    <x v="169"/>
    <x v="167"/>
    <n v="3"/>
    <m/>
    <m/>
    <n v="3"/>
    <n v="0"/>
    <n v="1304"/>
    <e v="#DIV/0!"/>
    <x v="9"/>
    <x v="7"/>
  </r>
  <r>
    <x v="4"/>
    <x v="5"/>
    <x v="69"/>
    <x v="102"/>
    <x v="100"/>
    <m/>
    <m/>
    <n v="3"/>
    <n v="3"/>
    <n v="3"/>
    <n v="1304"/>
    <n v="1"/>
    <x v="9"/>
    <x v="7"/>
  </r>
  <r>
    <x v="4"/>
    <x v="5"/>
    <x v="218"/>
    <x v="251"/>
    <x v="249"/>
    <m/>
    <m/>
    <n v="3"/>
    <n v="3"/>
    <n v="3"/>
    <n v="1304"/>
    <n v="1"/>
    <x v="9"/>
    <x v="7"/>
  </r>
  <r>
    <x v="4"/>
    <x v="5"/>
    <x v="128"/>
    <x v="161"/>
    <x v="159"/>
    <n v="1"/>
    <m/>
    <n v="2"/>
    <n v="3"/>
    <n v="2"/>
    <n v="1304"/>
    <n v="1"/>
    <x v="9"/>
    <x v="7"/>
  </r>
  <r>
    <x v="4"/>
    <x v="5"/>
    <x v="359"/>
    <x v="396"/>
    <x v="394"/>
    <m/>
    <m/>
    <n v="3"/>
    <n v="3"/>
    <n v="3"/>
    <n v="1304"/>
    <n v="1"/>
    <x v="9"/>
    <x v="7"/>
  </r>
  <r>
    <x v="4"/>
    <x v="5"/>
    <x v="295"/>
    <x v="331"/>
    <x v="329"/>
    <n v="1"/>
    <m/>
    <n v="2"/>
    <n v="3"/>
    <n v="2"/>
    <n v="1304"/>
    <n v="1"/>
    <x v="9"/>
    <x v="7"/>
  </r>
  <r>
    <x v="4"/>
    <x v="5"/>
    <x v="290"/>
    <x v="326"/>
    <x v="324"/>
    <m/>
    <m/>
    <n v="3"/>
    <n v="3"/>
    <n v="3"/>
    <n v="1304"/>
    <n v="1"/>
    <x v="9"/>
    <x v="7"/>
  </r>
  <r>
    <x v="4"/>
    <x v="5"/>
    <x v="199"/>
    <x v="232"/>
    <x v="230"/>
    <m/>
    <m/>
    <n v="3"/>
    <n v="3"/>
    <n v="3"/>
    <n v="1304"/>
    <n v="1"/>
    <x v="9"/>
    <x v="7"/>
  </r>
  <r>
    <x v="4"/>
    <x v="5"/>
    <x v="64"/>
    <x v="97"/>
    <x v="95"/>
    <m/>
    <m/>
    <n v="3"/>
    <n v="3"/>
    <n v="3"/>
    <n v="1304"/>
    <n v="1"/>
    <x v="9"/>
    <x v="7"/>
  </r>
  <r>
    <x v="4"/>
    <x v="5"/>
    <x v="105"/>
    <x v="138"/>
    <x v="136"/>
    <m/>
    <m/>
    <n v="3"/>
    <n v="3"/>
    <n v="3"/>
    <n v="1304"/>
    <n v="1"/>
    <x v="9"/>
    <x v="7"/>
  </r>
  <r>
    <x v="4"/>
    <x v="5"/>
    <x v="153"/>
    <x v="186"/>
    <x v="184"/>
    <m/>
    <m/>
    <n v="3"/>
    <n v="3"/>
    <n v="3"/>
    <n v="1304"/>
    <n v="1"/>
    <x v="9"/>
    <x v="7"/>
  </r>
  <r>
    <x v="4"/>
    <x v="5"/>
    <x v="95"/>
    <x v="128"/>
    <x v="126"/>
    <n v="1"/>
    <m/>
    <n v="2"/>
    <n v="3"/>
    <n v="2"/>
    <n v="1304"/>
    <n v="1"/>
    <x v="9"/>
    <x v="7"/>
  </r>
  <r>
    <x v="4"/>
    <x v="5"/>
    <x v="161"/>
    <x v="194"/>
    <x v="192"/>
    <m/>
    <m/>
    <n v="3"/>
    <n v="3"/>
    <n v="3"/>
    <n v="1304"/>
    <n v="1"/>
    <x v="9"/>
    <x v="7"/>
  </r>
  <r>
    <x v="4"/>
    <x v="5"/>
    <x v="188"/>
    <x v="221"/>
    <x v="219"/>
    <m/>
    <m/>
    <n v="3"/>
    <n v="3"/>
    <n v="3"/>
    <n v="1304"/>
    <n v="1"/>
    <x v="9"/>
    <x v="7"/>
  </r>
  <r>
    <x v="4"/>
    <x v="5"/>
    <x v="240"/>
    <x v="275"/>
    <x v="273"/>
    <m/>
    <m/>
    <n v="3"/>
    <n v="3"/>
    <n v="3"/>
    <n v="1304"/>
    <n v="1"/>
    <x v="9"/>
    <x v="7"/>
  </r>
  <r>
    <x v="4"/>
    <x v="5"/>
    <x v="210"/>
    <x v="243"/>
    <x v="241"/>
    <n v="1"/>
    <m/>
    <n v="2"/>
    <n v="3"/>
    <n v="2"/>
    <n v="1304"/>
    <n v="1"/>
    <x v="9"/>
    <x v="7"/>
  </r>
  <r>
    <x v="4"/>
    <x v="5"/>
    <x v="274"/>
    <x v="310"/>
    <x v="308"/>
    <m/>
    <m/>
    <n v="3"/>
    <n v="3"/>
    <n v="3"/>
    <n v="1304"/>
    <n v="1"/>
    <x v="9"/>
    <x v="7"/>
  </r>
  <r>
    <x v="4"/>
    <x v="5"/>
    <x v="230"/>
    <x v="265"/>
    <x v="263"/>
    <m/>
    <m/>
    <n v="3"/>
    <n v="3"/>
    <n v="3"/>
    <n v="1304"/>
    <n v="1"/>
    <x v="9"/>
    <x v="7"/>
  </r>
  <r>
    <x v="4"/>
    <x v="5"/>
    <x v="189"/>
    <x v="222"/>
    <x v="220"/>
    <n v="2"/>
    <m/>
    <n v="1"/>
    <n v="3"/>
    <n v="1"/>
    <n v="1304"/>
    <n v="1"/>
    <x v="9"/>
    <x v="7"/>
  </r>
  <r>
    <x v="4"/>
    <x v="5"/>
    <x v="97"/>
    <x v="130"/>
    <x v="128"/>
    <m/>
    <m/>
    <n v="3"/>
    <n v="3"/>
    <n v="3"/>
    <n v="1304"/>
    <n v="1"/>
    <x v="9"/>
    <x v="7"/>
  </r>
  <r>
    <x v="4"/>
    <x v="5"/>
    <x v="298"/>
    <x v="334"/>
    <x v="332"/>
    <n v="2"/>
    <n v="1"/>
    <m/>
    <n v="3"/>
    <n v="1"/>
    <n v="1304"/>
    <n v="0"/>
    <x v="9"/>
    <x v="7"/>
  </r>
  <r>
    <x v="4"/>
    <x v="5"/>
    <x v="196"/>
    <x v="229"/>
    <x v="227"/>
    <m/>
    <m/>
    <n v="3"/>
    <n v="3"/>
    <n v="3"/>
    <n v="1304"/>
    <n v="1"/>
    <x v="9"/>
    <x v="7"/>
  </r>
  <r>
    <x v="4"/>
    <x v="5"/>
    <x v="39"/>
    <x v="72"/>
    <x v="70"/>
    <m/>
    <m/>
    <n v="3"/>
    <n v="3"/>
    <n v="3"/>
    <n v="1304"/>
    <n v="1"/>
    <x v="9"/>
    <x v="7"/>
  </r>
  <r>
    <x v="4"/>
    <x v="5"/>
    <x v="292"/>
    <x v="328"/>
    <x v="326"/>
    <n v="2"/>
    <m/>
    <n v="1"/>
    <n v="3"/>
    <n v="1"/>
    <n v="1304"/>
    <n v="1"/>
    <x v="9"/>
    <x v="7"/>
  </r>
  <r>
    <x v="4"/>
    <x v="5"/>
    <x v="85"/>
    <x v="118"/>
    <x v="116"/>
    <n v="1"/>
    <m/>
    <n v="2"/>
    <n v="3"/>
    <n v="2"/>
    <n v="1304"/>
    <n v="1"/>
    <x v="9"/>
    <x v="7"/>
  </r>
  <r>
    <x v="4"/>
    <x v="5"/>
    <x v="98"/>
    <x v="131"/>
    <x v="129"/>
    <n v="3"/>
    <m/>
    <m/>
    <n v="3"/>
    <n v="0"/>
    <n v="1304"/>
    <e v="#DIV/0!"/>
    <x v="9"/>
    <x v="7"/>
  </r>
  <r>
    <x v="4"/>
    <x v="5"/>
    <x v="277"/>
    <x v="313"/>
    <x v="311"/>
    <n v="1"/>
    <m/>
    <n v="2"/>
    <n v="3"/>
    <n v="2"/>
    <n v="1304"/>
    <n v="1"/>
    <x v="9"/>
    <x v="7"/>
  </r>
  <r>
    <x v="4"/>
    <x v="5"/>
    <x v="306"/>
    <x v="342"/>
    <x v="340"/>
    <n v="1"/>
    <m/>
    <n v="2"/>
    <n v="3"/>
    <n v="2"/>
    <n v="1304"/>
    <n v="1"/>
    <x v="9"/>
    <x v="7"/>
  </r>
  <r>
    <x v="4"/>
    <x v="5"/>
    <x v="166"/>
    <x v="199"/>
    <x v="197"/>
    <m/>
    <m/>
    <n v="3"/>
    <n v="3"/>
    <n v="3"/>
    <n v="1304"/>
    <n v="1"/>
    <x v="9"/>
    <x v="7"/>
  </r>
  <r>
    <x v="4"/>
    <x v="5"/>
    <x v="129"/>
    <x v="162"/>
    <x v="160"/>
    <m/>
    <m/>
    <n v="3"/>
    <n v="3"/>
    <n v="3"/>
    <n v="1304"/>
    <n v="1"/>
    <x v="9"/>
    <x v="7"/>
  </r>
  <r>
    <x v="4"/>
    <x v="5"/>
    <x v="127"/>
    <x v="160"/>
    <x v="158"/>
    <n v="2"/>
    <m/>
    <n v="1"/>
    <n v="3"/>
    <n v="1"/>
    <n v="1304"/>
    <n v="1"/>
    <x v="9"/>
    <x v="7"/>
  </r>
  <r>
    <x v="4"/>
    <x v="5"/>
    <x v="104"/>
    <x v="137"/>
    <x v="135"/>
    <n v="3"/>
    <m/>
    <m/>
    <n v="3"/>
    <n v="0"/>
    <n v="1304"/>
    <e v="#DIV/0!"/>
    <x v="9"/>
    <x v="7"/>
  </r>
  <r>
    <x v="4"/>
    <x v="5"/>
    <x v="50"/>
    <x v="83"/>
    <x v="81"/>
    <m/>
    <m/>
    <n v="3"/>
    <n v="3"/>
    <n v="3"/>
    <n v="1304"/>
    <n v="1"/>
    <x v="9"/>
    <x v="7"/>
  </r>
  <r>
    <x v="4"/>
    <x v="5"/>
    <x v="36"/>
    <x v="69"/>
    <x v="67"/>
    <n v="1"/>
    <m/>
    <n v="2"/>
    <n v="3"/>
    <n v="2"/>
    <n v="1304"/>
    <n v="1"/>
    <x v="9"/>
    <x v="7"/>
  </r>
  <r>
    <x v="4"/>
    <x v="5"/>
    <x v="316"/>
    <x v="352"/>
    <x v="350"/>
    <m/>
    <m/>
    <n v="3"/>
    <n v="3"/>
    <n v="3"/>
    <n v="1304"/>
    <n v="1"/>
    <x v="9"/>
    <x v="7"/>
  </r>
  <r>
    <x v="4"/>
    <x v="5"/>
    <x v="245"/>
    <x v="280"/>
    <x v="278"/>
    <m/>
    <m/>
    <n v="3"/>
    <n v="3"/>
    <n v="3"/>
    <n v="1304"/>
    <n v="1"/>
    <x v="9"/>
    <x v="7"/>
  </r>
  <r>
    <x v="4"/>
    <x v="5"/>
    <x v="187"/>
    <x v="220"/>
    <x v="218"/>
    <m/>
    <m/>
    <n v="2"/>
    <n v="2"/>
    <n v="2"/>
    <n v="1304"/>
    <n v="1"/>
    <x v="9"/>
    <x v="7"/>
  </r>
  <r>
    <x v="4"/>
    <x v="5"/>
    <x v="221"/>
    <x v="254"/>
    <x v="252"/>
    <m/>
    <m/>
    <n v="2"/>
    <n v="2"/>
    <n v="2"/>
    <n v="1304"/>
    <n v="1"/>
    <x v="9"/>
    <x v="7"/>
  </r>
  <r>
    <x v="4"/>
    <x v="5"/>
    <x v="351"/>
    <x v="388"/>
    <x v="386"/>
    <n v="2"/>
    <m/>
    <m/>
    <n v="2"/>
    <n v="0"/>
    <n v="1304"/>
    <e v="#DIV/0!"/>
    <x v="9"/>
    <x v="7"/>
  </r>
  <r>
    <x v="4"/>
    <x v="5"/>
    <x v="109"/>
    <x v="142"/>
    <x v="140"/>
    <n v="2"/>
    <m/>
    <m/>
    <n v="2"/>
    <n v="0"/>
    <n v="1304"/>
    <e v="#DIV/0!"/>
    <x v="9"/>
    <x v="7"/>
  </r>
  <r>
    <x v="4"/>
    <x v="5"/>
    <x v="308"/>
    <x v="344"/>
    <x v="342"/>
    <n v="2"/>
    <m/>
    <m/>
    <n v="2"/>
    <n v="0"/>
    <n v="1304"/>
    <e v="#DIV/0!"/>
    <x v="9"/>
    <x v="7"/>
  </r>
  <r>
    <x v="4"/>
    <x v="5"/>
    <x v="89"/>
    <x v="122"/>
    <x v="120"/>
    <m/>
    <m/>
    <n v="2"/>
    <n v="2"/>
    <n v="2"/>
    <n v="1304"/>
    <n v="1"/>
    <x v="9"/>
    <x v="7"/>
  </r>
  <r>
    <x v="4"/>
    <x v="5"/>
    <x v="232"/>
    <x v="267"/>
    <x v="265"/>
    <n v="2"/>
    <m/>
    <m/>
    <n v="2"/>
    <n v="0"/>
    <n v="1304"/>
    <e v="#DIV/0!"/>
    <x v="9"/>
    <x v="7"/>
  </r>
  <r>
    <x v="4"/>
    <x v="5"/>
    <x v="336"/>
    <x v="372"/>
    <x v="370"/>
    <m/>
    <m/>
    <n v="2"/>
    <n v="2"/>
    <n v="2"/>
    <n v="1304"/>
    <n v="1"/>
    <x v="9"/>
    <x v="7"/>
  </r>
  <r>
    <x v="4"/>
    <x v="5"/>
    <x v="120"/>
    <x v="153"/>
    <x v="151"/>
    <m/>
    <m/>
    <n v="2"/>
    <n v="2"/>
    <n v="2"/>
    <n v="1304"/>
    <n v="1"/>
    <x v="9"/>
    <x v="7"/>
  </r>
  <r>
    <x v="4"/>
    <x v="5"/>
    <x v="160"/>
    <x v="193"/>
    <x v="191"/>
    <m/>
    <m/>
    <n v="2"/>
    <n v="2"/>
    <n v="2"/>
    <n v="1304"/>
    <n v="1"/>
    <x v="9"/>
    <x v="7"/>
  </r>
  <r>
    <x v="4"/>
    <x v="5"/>
    <x v="203"/>
    <x v="236"/>
    <x v="234"/>
    <m/>
    <m/>
    <n v="2"/>
    <n v="2"/>
    <n v="2"/>
    <n v="1304"/>
    <n v="1"/>
    <x v="9"/>
    <x v="7"/>
  </r>
  <r>
    <x v="4"/>
    <x v="5"/>
    <x v="352"/>
    <x v="389"/>
    <x v="387"/>
    <m/>
    <m/>
    <n v="2"/>
    <n v="2"/>
    <n v="2"/>
    <n v="1304"/>
    <n v="1"/>
    <x v="9"/>
    <x v="7"/>
  </r>
  <r>
    <x v="4"/>
    <x v="5"/>
    <x v="93"/>
    <x v="126"/>
    <x v="124"/>
    <n v="1"/>
    <m/>
    <n v="1"/>
    <n v="2"/>
    <n v="1"/>
    <n v="1304"/>
    <n v="1"/>
    <x v="9"/>
    <x v="7"/>
  </r>
  <r>
    <x v="4"/>
    <x v="5"/>
    <x v="145"/>
    <x v="178"/>
    <x v="176"/>
    <m/>
    <m/>
    <n v="2"/>
    <n v="2"/>
    <n v="2"/>
    <n v="1304"/>
    <n v="1"/>
    <x v="9"/>
    <x v="7"/>
  </r>
  <r>
    <x v="4"/>
    <x v="5"/>
    <x v="326"/>
    <x v="362"/>
    <x v="360"/>
    <m/>
    <m/>
    <n v="2"/>
    <n v="2"/>
    <n v="2"/>
    <n v="1304"/>
    <n v="1"/>
    <x v="9"/>
    <x v="7"/>
  </r>
  <r>
    <x v="4"/>
    <x v="5"/>
    <x v="88"/>
    <x v="121"/>
    <x v="119"/>
    <m/>
    <m/>
    <n v="2"/>
    <n v="2"/>
    <n v="2"/>
    <n v="1304"/>
    <n v="1"/>
    <x v="9"/>
    <x v="7"/>
  </r>
  <r>
    <x v="4"/>
    <x v="5"/>
    <x v="349"/>
    <x v="386"/>
    <x v="384"/>
    <m/>
    <m/>
    <n v="2"/>
    <n v="2"/>
    <n v="2"/>
    <n v="1304"/>
    <n v="1"/>
    <x v="9"/>
    <x v="7"/>
  </r>
  <r>
    <x v="4"/>
    <x v="5"/>
    <x v="131"/>
    <x v="164"/>
    <x v="162"/>
    <m/>
    <m/>
    <n v="2"/>
    <n v="2"/>
    <n v="2"/>
    <n v="1304"/>
    <n v="1"/>
    <x v="9"/>
    <x v="7"/>
  </r>
  <r>
    <x v="4"/>
    <x v="5"/>
    <x v="379"/>
    <x v="416"/>
    <x v="414"/>
    <m/>
    <m/>
    <n v="2"/>
    <n v="2"/>
    <n v="2"/>
    <n v="1304"/>
    <n v="1"/>
    <x v="9"/>
    <x v="7"/>
  </r>
  <r>
    <x v="4"/>
    <x v="5"/>
    <x v="102"/>
    <x v="135"/>
    <x v="133"/>
    <m/>
    <m/>
    <n v="2"/>
    <n v="2"/>
    <n v="2"/>
    <n v="1304"/>
    <n v="1"/>
    <x v="9"/>
    <x v="7"/>
  </r>
  <r>
    <x v="4"/>
    <x v="5"/>
    <x v="176"/>
    <x v="209"/>
    <x v="207"/>
    <n v="1"/>
    <m/>
    <n v="1"/>
    <n v="2"/>
    <n v="1"/>
    <n v="1304"/>
    <n v="1"/>
    <x v="9"/>
    <x v="7"/>
  </r>
  <r>
    <x v="4"/>
    <x v="5"/>
    <x v="75"/>
    <x v="108"/>
    <x v="106"/>
    <m/>
    <m/>
    <n v="2"/>
    <n v="2"/>
    <n v="2"/>
    <n v="1304"/>
    <n v="1"/>
    <x v="9"/>
    <x v="7"/>
  </r>
  <r>
    <x v="4"/>
    <x v="5"/>
    <x v="324"/>
    <x v="360"/>
    <x v="358"/>
    <m/>
    <m/>
    <n v="2"/>
    <n v="2"/>
    <n v="2"/>
    <n v="1304"/>
    <n v="1"/>
    <x v="9"/>
    <x v="7"/>
  </r>
  <r>
    <x v="4"/>
    <x v="5"/>
    <x v="181"/>
    <x v="214"/>
    <x v="212"/>
    <n v="1"/>
    <m/>
    <n v="1"/>
    <n v="2"/>
    <n v="1"/>
    <n v="1304"/>
    <n v="1"/>
    <x v="9"/>
    <x v="7"/>
  </r>
  <r>
    <x v="4"/>
    <x v="5"/>
    <x v="130"/>
    <x v="163"/>
    <x v="161"/>
    <m/>
    <m/>
    <n v="2"/>
    <n v="2"/>
    <n v="2"/>
    <n v="1304"/>
    <n v="1"/>
    <x v="9"/>
    <x v="7"/>
  </r>
  <r>
    <x v="4"/>
    <x v="5"/>
    <x v="116"/>
    <x v="149"/>
    <x v="147"/>
    <m/>
    <m/>
    <n v="2"/>
    <n v="2"/>
    <n v="2"/>
    <n v="1304"/>
    <n v="1"/>
    <x v="9"/>
    <x v="7"/>
  </r>
  <r>
    <x v="4"/>
    <x v="5"/>
    <x v="283"/>
    <x v="319"/>
    <x v="317"/>
    <m/>
    <m/>
    <n v="2"/>
    <n v="2"/>
    <n v="2"/>
    <n v="1304"/>
    <n v="1"/>
    <x v="9"/>
    <x v="7"/>
  </r>
  <r>
    <x v="4"/>
    <x v="5"/>
    <x v="58"/>
    <x v="91"/>
    <x v="89"/>
    <m/>
    <m/>
    <n v="2"/>
    <n v="2"/>
    <n v="2"/>
    <n v="1304"/>
    <n v="1"/>
    <x v="9"/>
    <x v="7"/>
  </r>
  <r>
    <x v="4"/>
    <x v="5"/>
    <x v="146"/>
    <x v="179"/>
    <x v="177"/>
    <n v="1"/>
    <m/>
    <n v="1"/>
    <n v="2"/>
    <n v="1"/>
    <n v="1304"/>
    <n v="1"/>
    <x v="9"/>
    <x v="7"/>
  </r>
  <r>
    <x v="4"/>
    <x v="5"/>
    <x v="137"/>
    <x v="170"/>
    <x v="168"/>
    <m/>
    <m/>
    <n v="2"/>
    <n v="2"/>
    <n v="2"/>
    <n v="1304"/>
    <n v="1"/>
    <x v="9"/>
    <x v="7"/>
  </r>
  <r>
    <x v="4"/>
    <x v="5"/>
    <x v="148"/>
    <x v="181"/>
    <x v="179"/>
    <n v="1"/>
    <m/>
    <n v="1"/>
    <n v="2"/>
    <n v="1"/>
    <n v="1304"/>
    <n v="1"/>
    <x v="9"/>
    <x v="7"/>
  </r>
  <r>
    <x v="4"/>
    <x v="5"/>
    <x v="334"/>
    <x v="370"/>
    <x v="368"/>
    <m/>
    <m/>
    <n v="2"/>
    <n v="2"/>
    <n v="2"/>
    <n v="1304"/>
    <n v="1"/>
    <x v="9"/>
    <x v="7"/>
  </r>
  <r>
    <x v="4"/>
    <x v="5"/>
    <x v="272"/>
    <x v="308"/>
    <x v="306"/>
    <n v="1"/>
    <m/>
    <n v="1"/>
    <n v="2"/>
    <n v="1"/>
    <n v="1304"/>
    <n v="1"/>
    <x v="9"/>
    <x v="7"/>
  </r>
  <r>
    <x v="4"/>
    <x v="5"/>
    <x v="139"/>
    <x v="172"/>
    <x v="170"/>
    <m/>
    <m/>
    <n v="2"/>
    <n v="2"/>
    <n v="2"/>
    <n v="1304"/>
    <n v="1"/>
    <x v="9"/>
    <x v="7"/>
  </r>
  <r>
    <x v="4"/>
    <x v="5"/>
    <x v="246"/>
    <x v="281"/>
    <x v="279"/>
    <m/>
    <m/>
    <n v="2"/>
    <n v="2"/>
    <n v="2"/>
    <n v="1304"/>
    <n v="1"/>
    <x v="9"/>
    <x v="7"/>
  </r>
  <r>
    <x v="4"/>
    <x v="5"/>
    <x v="259"/>
    <x v="295"/>
    <x v="293"/>
    <n v="1"/>
    <n v="1"/>
    <m/>
    <n v="2"/>
    <n v="1"/>
    <n v="1304"/>
    <n v="0"/>
    <x v="9"/>
    <x v="7"/>
  </r>
  <r>
    <x v="4"/>
    <x v="5"/>
    <x v="335"/>
    <x v="371"/>
    <x v="369"/>
    <m/>
    <m/>
    <n v="2"/>
    <n v="2"/>
    <n v="2"/>
    <n v="1304"/>
    <n v="1"/>
    <x v="9"/>
    <x v="7"/>
  </r>
  <r>
    <x v="4"/>
    <x v="5"/>
    <x v="51"/>
    <x v="84"/>
    <x v="82"/>
    <m/>
    <m/>
    <n v="2"/>
    <n v="2"/>
    <n v="2"/>
    <n v="1304"/>
    <n v="1"/>
    <x v="9"/>
    <x v="7"/>
  </r>
  <r>
    <x v="4"/>
    <x v="5"/>
    <x v="208"/>
    <x v="241"/>
    <x v="239"/>
    <m/>
    <m/>
    <n v="2"/>
    <n v="2"/>
    <n v="2"/>
    <n v="1304"/>
    <n v="1"/>
    <x v="9"/>
    <x v="7"/>
  </r>
  <r>
    <x v="4"/>
    <x v="5"/>
    <x v="343"/>
    <x v="380"/>
    <x v="378"/>
    <m/>
    <m/>
    <n v="2"/>
    <n v="2"/>
    <n v="2"/>
    <n v="1304"/>
    <n v="1"/>
    <x v="9"/>
    <x v="7"/>
  </r>
  <r>
    <x v="4"/>
    <x v="5"/>
    <x v="201"/>
    <x v="234"/>
    <x v="232"/>
    <m/>
    <m/>
    <n v="2"/>
    <n v="2"/>
    <n v="2"/>
    <n v="1304"/>
    <n v="1"/>
    <x v="9"/>
    <x v="7"/>
  </r>
  <r>
    <x v="4"/>
    <x v="5"/>
    <x v="312"/>
    <x v="348"/>
    <x v="346"/>
    <m/>
    <m/>
    <n v="2"/>
    <n v="2"/>
    <n v="2"/>
    <n v="1304"/>
    <n v="1"/>
    <x v="9"/>
    <x v="7"/>
  </r>
  <r>
    <x v="4"/>
    <x v="5"/>
    <x v="235"/>
    <x v="270"/>
    <x v="268"/>
    <m/>
    <m/>
    <n v="2"/>
    <n v="2"/>
    <n v="2"/>
    <n v="1304"/>
    <n v="1"/>
    <x v="9"/>
    <x v="7"/>
  </r>
  <r>
    <x v="4"/>
    <x v="5"/>
    <x v="216"/>
    <x v="249"/>
    <x v="247"/>
    <m/>
    <m/>
    <n v="2"/>
    <n v="2"/>
    <n v="2"/>
    <n v="1304"/>
    <n v="1"/>
    <x v="9"/>
    <x v="7"/>
  </r>
  <r>
    <x v="4"/>
    <x v="5"/>
    <x v="122"/>
    <x v="155"/>
    <x v="153"/>
    <n v="1"/>
    <m/>
    <n v="1"/>
    <n v="2"/>
    <n v="1"/>
    <n v="1304"/>
    <n v="1"/>
    <x v="9"/>
    <x v="7"/>
  </r>
  <r>
    <x v="4"/>
    <x v="5"/>
    <x v="59"/>
    <x v="92"/>
    <x v="90"/>
    <m/>
    <m/>
    <n v="2"/>
    <n v="2"/>
    <n v="2"/>
    <n v="1304"/>
    <n v="1"/>
    <x v="9"/>
    <x v="7"/>
  </r>
  <r>
    <x v="4"/>
    <x v="5"/>
    <x v="124"/>
    <x v="157"/>
    <x v="155"/>
    <n v="2"/>
    <m/>
    <m/>
    <n v="2"/>
    <n v="0"/>
    <n v="1304"/>
    <e v="#DIV/0!"/>
    <x v="9"/>
    <x v="7"/>
  </r>
  <r>
    <x v="4"/>
    <x v="5"/>
    <x v="348"/>
    <x v="385"/>
    <x v="383"/>
    <m/>
    <m/>
    <n v="2"/>
    <n v="2"/>
    <n v="2"/>
    <n v="1304"/>
    <n v="1"/>
    <x v="9"/>
    <x v="7"/>
  </r>
  <r>
    <x v="4"/>
    <x v="5"/>
    <x v="340"/>
    <x v="376"/>
    <x v="374"/>
    <m/>
    <m/>
    <n v="2"/>
    <n v="2"/>
    <n v="2"/>
    <n v="1304"/>
    <n v="1"/>
    <x v="9"/>
    <x v="7"/>
  </r>
  <r>
    <x v="4"/>
    <x v="5"/>
    <x v="217"/>
    <x v="250"/>
    <x v="248"/>
    <m/>
    <m/>
    <n v="2"/>
    <n v="2"/>
    <n v="2"/>
    <n v="1304"/>
    <n v="1"/>
    <x v="9"/>
    <x v="7"/>
  </r>
  <r>
    <x v="4"/>
    <x v="5"/>
    <x v="279"/>
    <x v="315"/>
    <x v="313"/>
    <m/>
    <m/>
    <n v="2"/>
    <n v="2"/>
    <n v="2"/>
    <n v="1304"/>
    <n v="1"/>
    <x v="9"/>
    <x v="7"/>
  </r>
  <r>
    <x v="4"/>
    <x v="5"/>
    <x v="46"/>
    <x v="79"/>
    <x v="77"/>
    <n v="1"/>
    <m/>
    <n v="1"/>
    <n v="2"/>
    <n v="1"/>
    <n v="1304"/>
    <n v="1"/>
    <x v="9"/>
    <x v="7"/>
  </r>
  <r>
    <x v="4"/>
    <x v="5"/>
    <x v="328"/>
    <x v="364"/>
    <x v="362"/>
    <m/>
    <m/>
    <n v="2"/>
    <n v="2"/>
    <n v="2"/>
    <n v="1304"/>
    <n v="1"/>
    <x v="9"/>
    <x v="7"/>
  </r>
  <r>
    <x v="4"/>
    <x v="5"/>
    <x v="347"/>
    <x v="384"/>
    <x v="382"/>
    <n v="1"/>
    <m/>
    <n v="1"/>
    <n v="2"/>
    <n v="1"/>
    <n v="1304"/>
    <n v="1"/>
    <x v="9"/>
    <x v="7"/>
  </r>
  <r>
    <x v="4"/>
    <x v="5"/>
    <x v="325"/>
    <x v="361"/>
    <x v="359"/>
    <m/>
    <m/>
    <n v="2"/>
    <n v="2"/>
    <n v="2"/>
    <n v="1304"/>
    <n v="1"/>
    <x v="9"/>
    <x v="7"/>
  </r>
  <r>
    <x v="4"/>
    <x v="5"/>
    <x v="231"/>
    <x v="266"/>
    <x v="264"/>
    <n v="1"/>
    <m/>
    <n v="1"/>
    <n v="2"/>
    <n v="1"/>
    <n v="1304"/>
    <n v="1"/>
    <x v="9"/>
    <x v="7"/>
  </r>
  <r>
    <x v="4"/>
    <x v="5"/>
    <x v="42"/>
    <x v="75"/>
    <x v="73"/>
    <m/>
    <m/>
    <n v="2"/>
    <n v="2"/>
    <n v="2"/>
    <n v="1304"/>
    <n v="1"/>
    <x v="9"/>
    <x v="7"/>
  </r>
  <r>
    <x v="4"/>
    <x v="5"/>
    <x v="173"/>
    <x v="206"/>
    <x v="204"/>
    <m/>
    <m/>
    <n v="2"/>
    <n v="2"/>
    <n v="2"/>
    <n v="1304"/>
    <n v="1"/>
    <x v="9"/>
    <x v="7"/>
  </r>
  <r>
    <x v="4"/>
    <x v="5"/>
    <x v="285"/>
    <x v="321"/>
    <x v="319"/>
    <m/>
    <m/>
    <n v="2"/>
    <n v="2"/>
    <n v="2"/>
    <n v="1304"/>
    <n v="1"/>
    <x v="9"/>
    <x v="7"/>
  </r>
  <r>
    <x v="4"/>
    <x v="5"/>
    <x v="77"/>
    <x v="110"/>
    <x v="108"/>
    <n v="1"/>
    <m/>
    <n v="1"/>
    <n v="2"/>
    <n v="1"/>
    <n v="1304"/>
    <n v="1"/>
    <x v="9"/>
    <x v="7"/>
  </r>
  <r>
    <x v="4"/>
    <x v="5"/>
    <x v="103"/>
    <x v="136"/>
    <x v="134"/>
    <m/>
    <m/>
    <n v="2"/>
    <n v="2"/>
    <n v="2"/>
    <n v="1304"/>
    <n v="1"/>
    <x v="9"/>
    <x v="7"/>
  </r>
  <r>
    <x v="4"/>
    <x v="5"/>
    <x v="332"/>
    <x v="368"/>
    <x v="366"/>
    <m/>
    <m/>
    <n v="2"/>
    <n v="2"/>
    <n v="2"/>
    <n v="1304"/>
    <n v="1"/>
    <x v="9"/>
    <x v="7"/>
  </r>
  <r>
    <x v="4"/>
    <x v="5"/>
    <x v="44"/>
    <x v="77"/>
    <x v="75"/>
    <m/>
    <m/>
    <n v="2"/>
    <n v="2"/>
    <n v="2"/>
    <n v="1304"/>
    <n v="1"/>
    <x v="9"/>
    <x v="7"/>
  </r>
  <r>
    <x v="4"/>
    <x v="5"/>
    <x v="361"/>
    <x v="398"/>
    <x v="396"/>
    <m/>
    <m/>
    <n v="2"/>
    <n v="2"/>
    <n v="2"/>
    <n v="1304"/>
    <n v="1"/>
    <x v="9"/>
    <x v="7"/>
  </r>
  <r>
    <x v="4"/>
    <x v="5"/>
    <x v="368"/>
    <x v="405"/>
    <x v="403"/>
    <n v="1"/>
    <m/>
    <n v="1"/>
    <n v="2"/>
    <n v="1"/>
    <n v="1304"/>
    <n v="1"/>
    <x v="9"/>
    <x v="7"/>
  </r>
  <r>
    <x v="4"/>
    <x v="5"/>
    <x v="310"/>
    <x v="346"/>
    <x v="344"/>
    <n v="1"/>
    <m/>
    <n v="1"/>
    <n v="2"/>
    <n v="1"/>
    <n v="1304"/>
    <n v="1"/>
    <x v="9"/>
    <x v="7"/>
  </r>
  <r>
    <x v="4"/>
    <x v="5"/>
    <x v="222"/>
    <x v="255"/>
    <x v="253"/>
    <m/>
    <m/>
    <n v="2"/>
    <n v="2"/>
    <n v="2"/>
    <n v="1304"/>
    <n v="1"/>
    <x v="9"/>
    <x v="7"/>
  </r>
  <r>
    <x v="4"/>
    <x v="5"/>
    <x v="138"/>
    <x v="171"/>
    <x v="169"/>
    <m/>
    <m/>
    <n v="1"/>
    <n v="1"/>
    <n v="1"/>
    <n v="1304"/>
    <n v="1"/>
    <x v="9"/>
    <x v="7"/>
  </r>
  <r>
    <x v="4"/>
    <x v="5"/>
    <x v="90"/>
    <x v="123"/>
    <x v="121"/>
    <n v="1"/>
    <m/>
    <m/>
    <n v="1"/>
    <n v="0"/>
    <n v="1304"/>
    <e v="#DIV/0!"/>
    <x v="9"/>
    <x v="7"/>
  </r>
  <r>
    <x v="4"/>
    <x v="5"/>
    <x v="143"/>
    <x v="263"/>
    <x v="261"/>
    <m/>
    <m/>
    <n v="1"/>
    <n v="1"/>
    <n v="1"/>
    <n v="1304"/>
    <n v="1"/>
    <x v="9"/>
    <x v="7"/>
  </r>
  <r>
    <x v="4"/>
    <x v="5"/>
    <x v="91"/>
    <x v="124"/>
    <x v="122"/>
    <m/>
    <m/>
    <n v="1"/>
    <n v="1"/>
    <n v="1"/>
    <n v="1304"/>
    <n v="1"/>
    <x v="9"/>
    <x v="7"/>
  </r>
  <r>
    <x v="4"/>
    <x v="5"/>
    <x v="331"/>
    <x v="367"/>
    <x v="365"/>
    <m/>
    <m/>
    <n v="1"/>
    <n v="1"/>
    <n v="1"/>
    <n v="1304"/>
    <n v="1"/>
    <x v="9"/>
    <x v="7"/>
  </r>
  <r>
    <x v="4"/>
    <x v="5"/>
    <x v="315"/>
    <x v="351"/>
    <x v="349"/>
    <m/>
    <m/>
    <n v="1"/>
    <n v="1"/>
    <n v="1"/>
    <n v="1304"/>
    <n v="1"/>
    <x v="9"/>
    <x v="7"/>
  </r>
  <r>
    <x v="4"/>
    <x v="5"/>
    <x v="375"/>
    <x v="412"/>
    <x v="410"/>
    <m/>
    <m/>
    <n v="1"/>
    <n v="1"/>
    <n v="1"/>
    <n v="1304"/>
    <n v="1"/>
    <x v="9"/>
    <x v="7"/>
  </r>
  <r>
    <x v="4"/>
    <x v="5"/>
    <x v="346"/>
    <x v="383"/>
    <x v="381"/>
    <m/>
    <m/>
    <n v="1"/>
    <n v="1"/>
    <n v="1"/>
    <n v="1304"/>
    <n v="1"/>
    <x v="9"/>
    <x v="7"/>
  </r>
  <r>
    <x v="4"/>
    <x v="5"/>
    <x v="284"/>
    <x v="320"/>
    <x v="318"/>
    <m/>
    <m/>
    <n v="1"/>
    <n v="1"/>
    <n v="1"/>
    <n v="1304"/>
    <n v="1"/>
    <x v="9"/>
    <x v="7"/>
  </r>
  <r>
    <x v="4"/>
    <x v="5"/>
    <x v="54"/>
    <x v="87"/>
    <x v="85"/>
    <m/>
    <m/>
    <n v="1"/>
    <n v="1"/>
    <n v="1"/>
    <n v="1304"/>
    <n v="1"/>
    <x v="9"/>
    <x v="7"/>
  </r>
  <r>
    <x v="4"/>
    <x v="5"/>
    <x v="67"/>
    <x v="100"/>
    <x v="98"/>
    <m/>
    <m/>
    <n v="1"/>
    <n v="1"/>
    <n v="1"/>
    <n v="1304"/>
    <n v="1"/>
    <x v="9"/>
    <x v="7"/>
  </r>
  <r>
    <x v="4"/>
    <x v="5"/>
    <x v="212"/>
    <x v="245"/>
    <x v="243"/>
    <m/>
    <m/>
    <n v="1"/>
    <n v="1"/>
    <n v="1"/>
    <n v="1304"/>
    <n v="1"/>
    <x v="9"/>
    <x v="7"/>
  </r>
  <r>
    <x v="4"/>
    <x v="5"/>
    <x v="45"/>
    <x v="78"/>
    <x v="76"/>
    <n v="1"/>
    <m/>
    <m/>
    <n v="1"/>
    <n v="0"/>
    <n v="1304"/>
    <e v="#DIV/0!"/>
    <x v="9"/>
    <x v="7"/>
  </r>
  <r>
    <x v="4"/>
    <x v="5"/>
    <x v="233"/>
    <x v="268"/>
    <x v="266"/>
    <m/>
    <m/>
    <n v="1"/>
    <n v="1"/>
    <n v="1"/>
    <n v="1304"/>
    <n v="1"/>
    <x v="9"/>
    <x v="7"/>
  </r>
  <r>
    <x v="4"/>
    <x v="5"/>
    <x v="228"/>
    <x v="261"/>
    <x v="259"/>
    <n v="1"/>
    <m/>
    <m/>
    <n v="1"/>
    <n v="0"/>
    <n v="1304"/>
    <e v="#DIV/0!"/>
    <x v="9"/>
    <x v="7"/>
  </r>
  <r>
    <x v="4"/>
    <x v="5"/>
    <x v="366"/>
    <x v="403"/>
    <x v="401"/>
    <m/>
    <m/>
    <n v="1"/>
    <n v="1"/>
    <n v="1"/>
    <n v="1304"/>
    <n v="1"/>
    <x v="9"/>
    <x v="7"/>
  </r>
  <r>
    <x v="4"/>
    <x v="5"/>
    <x v="360"/>
    <x v="397"/>
    <x v="395"/>
    <m/>
    <m/>
    <n v="1"/>
    <n v="1"/>
    <n v="1"/>
    <n v="1304"/>
    <n v="1"/>
    <x v="9"/>
    <x v="7"/>
  </r>
  <r>
    <x v="4"/>
    <x v="5"/>
    <x v="68"/>
    <x v="101"/>
    <x v="99"/>
    <m/>
    <m/>
    <n v="1"/>
    <n v="1"/>
    <n v="1"/>
    <n v="1304"/>
    <n v="1"/>
    <x v="9"/>
    <x v="7"/>
  </r>
  <r>
    <x v="4"/>
    <x v="5"/>
    <x v="70"/>
    <x v="264"/>
    <x v="262"/>
    <m/>
    <m/>
    <n v="1"/>
    <n v="1"/>
    <n v="1"/>
    <n v="1304"/>
    <n v="1"/>
    <x v="9"/>
    <x v="7"/>
  </r>
  <r>
    <x v="4"/>
    <x v="5"/>
    <x v="38"/>
    <x v="71"/>
    <x v="69"/>
    <m/>
    <m/>
    <n v="1"/>
    <n v="1"/>
    <n v="1"/>
    <n v="1304"/>
    <n v="1"/>
    <x v="9"/>
    <x v="7"/>
  </r>
  <r>
    <x v="4"/>
    <x v="5"/>
    <x v="209"/>
    <x v="242"/>
    <x v="240"/>
    <m/>
    <m/>
    <n v="1"/>
    <n v="1"/>
    <n v="1"/>
    <n v="1304"/>
    <n v="1"/>
    <x v="9"/>
    <x v="7"/>
  </r>
  <r>
    <x v="4"/>
    <x v="5"/>
    <x v="214"/>
    <x v="247"/>
    <x v="245"/>
    <m/>
    <m/>
    <n v="1"/>
    <n v="1"/>
    <n v="1"/>
    <n v="1304"/>
    <n v="1"/>
    <x v="9"/>
    <x v="7"/>
  </r>
  <r>
    <x v="4"/>
    <x v="5"/>
    <x v="134"/>
    <x v="167"/>
    <x v="165"/>
    <m/>
    <m/>
    <n v="1"/>
    <n v="1"/>
    <n v="1"/>
    <n v="1304"/>
    <n v="1"/>
    <x v="9"/>
    <x v="7"/>
  </r>
  <r>
    <x v="4"/>
    <x v="5"/>
    <x v="215"/>
    <x v="248"/>
    <x v="246"/>
    <m/>
    <m/>
    <n v="1"/>
    <n v="1"/>
    <n v="1"/>
    <n v="1304"/>
    <n v="1"/>
    <x v="9"/>
    <x v="7"/>
  </r>
  <r>
    <x v="4"/>
    <x v="5"/>
    <x v="387"/>
    <x v="426"/>
    <x v="424"/>
    <m/>
    <m/>
    <n v="1"/>
    <n v="1"/>
    <n v="1"/>
    <n v="1304"/>
    <n v="1"/>
    <x v="9"/>
    <x v="7"/>
  </r>
  <r>
    <x v="4"/>
    <x v="5"/>
    <x v="330"/>
    <x v="366"/>
    <x v="364"/>
    <m/>
    <m/>
    <n v="1"/>
    <n v="1"/>
    <n v="1"/>
    <n v="1304"/>
    <n v="1"/>
    <x v="9"/>
    <x v="7"/>
  </r>
  <r>
    <x v="4"/>
    <x v="5"/>
    <x v="119"/>
    <x v="152"/>
    <x v="150"/>
    <m/>
    <m/>
    <n v="1"/>
    <n v="1"/>
    <n v="1"/>
    <n v="1304"/>
    <n v="1"/>
    <x v="9"/>
    <x v="7"/>
  </r>
  <r>
    <x v="4"/>
    <x v="5"/>
    <x v="92"/>
    <x v="125"/>
    <x v="123"/>
    <m/>
    <m/>
    <n v="1"/>
    <n v="1"/>
    <n v="1"/>
    <n v="1304"/>
    <n v="1"/>
    <x v="9"/>
    <x v="7"/>
  </r>
  <r>
    <x v="4"/>
    <x v="5"/>
    <x v="345"/>
    <x v="382"/>
    <x v="380"/>
    <m/>
    <m/>
    <n v="1"/>
    <n v="1"/>
    <n v="1"/>
    <n v="1304"/>
    <n v="1"/>
    <x v="9"/>
    <x v="7"/>
  </r>
  <r>
    <x v="4"/>
    <x v="5"/>
    <x v="132"/>
    <x v="165"/>
    <x v="163"/>
    <m/>
    <m/>
    <n v="1"/>
    <n v="1"/>
    <n v="1"/>
    <n v="1304"/>
    <n v="1"/>
    <x v="9"/>
    <x v="7"/>
  </r>
  <r>
    <x v="4"/>
    <x v="5"/>
    <x v="278"/>
    <x v="314"/>
    <x v="312"/>
    <m/>
    <m/>
    <n v="1"/>
    <n v="1"/>
    <n v="1"/>
    <n v="1304"/>
    <n v="1"/>
    <x v="9"/>
    <x v="7"/>
  </r>
  <r>
    <x v="4"/>
    <x v="5"/>
    <x v="289"/>
    <x v="325"/>
    <x v="323"/>
    <m/>
    <m/>
    <n v="1"/>
    <n v="1"/>
    <n v="1"/>
    <n v="1304"/>
    <n v="1"/>
    <x v="9"/>
    <x v="7"/>
  </r>
  <r>
    <x v="4"/>
    <x v="5"/>
    <x v="182"/>
    <x v="215"/>
    <x v="213"/>
    <m/>
    <m/>
    <n v="1"/>
    <n v="1"/>
    <n v="1"/>
    <n v="1304"/>
    <n v="1"/>
    <x v="9"/>
    <x v="7"/>
  </r>
  <r>
    <x v="4"/>
    <x v="5"/>
    <x v="174"/>
    <x v="207"/>
    <x v="205"/>
    <m/>
    <m/>
    <n v="1"/>
    <n v="1"/>
    <n v="1"/>
    <n v="1304"/>
    <n v="1"/>
    <x v="9"/>
    <x v="7"/>
  </r>
  <r>
    <x v="4"/>
    <x v="5"/>
    <x v="372"/>
    <x v="409"/>
    <x v="407"/>
    <m/>
    <m/>
    <n v="1"/>
    <n v="1"/>
    <n v="1"/>
    <n v="1304"/>
    <n v="1"/>
    <x v="9"/>
    <x v="7"/>
  </r>
  <r>
    <x v="4"/>
    <x v="5"/>
    <x v="81"/>
    <x v="114"/>
    <x v="112"/>
    <m/>
    <m/>
    <n v="1"/>
    <n v="1"/>
    <n v="1"/>
    <n v="1304"/>
    <n v="1"/>
    <x v="9"/>
    <x v="7"/>
  </r>
  <r>
    <x v="4"/>
    <x v="5"/>
    <x v="32"/>
    <x v="65"/>
    <x v="63"/>
    <m/>
    <m/>
    <n v="1"/>
    <n v="1"/>
    <n v="1"/>
    <n v="1304"/>
    <n v="1"/>
    <x v="9"/>
    <x v="7"/>
  </r>
  <r>
    <x v="4"/>
    <x v="5"/>
    <x v="220"/>
    <x v="253"/>
    <x v="251"/>
    <m/>
    <m/>
    <n v="1"/>
    <n v="1"/>
    <n v="1"/>
    <n v="1304"/>
    <n v="1"/>
    <x v="9"/>
    <x v="7"/>
  </r>
  <r>
    <x v="4"/>
    <x v="5"/>
    <x v="166"/>
    <x v="378"/>
    <x v="376"/>
    <m/>
    <m/>
    <n v="1"/>
    <n v="1"/>
    <n v="1"/>
    <n v="1304"/>
    <n v="1"/>
    <x v="9"/>
    <x v="7"/>
  </r>
  <r>
    <x v="4"/>
    <x v="5"/>
    <x v="276"/>
    <x v="312"/>
    <x v="310"/>
    <n v="1"/>
    <m/>
    <m/>
    <n v="1"/>
    <n v="0"/>
    <n v="1304"/>
    <e v="#DIV/0!"/>
    <x v="9"/>
    <x v="7"/>
  </r>
  <r>
    <x v="4"/>
    <x v="5"/>
    <x v="185"/>
    <x v="218"/>
    <x v="216"/>
    <m/>
    <m/>
    <n v="1"/>
    <n v="1"/>
    <n v="1"/>
    <n v="1304"/>
    <n v="1"/>
    <x v="9"/>
    <x v="7"/>
  </r>
  <r>
    <x v="4"/>
    <x v="5"/>
    <x v="344"/>
    <x v="381"/>
    <x v="379"/>
    <m/>
    <m/>
    <n v="1"/>
    <n v="1"/>
    <n v="1"/>
    <n v="1304"/>
    <n v="1"/>
    <x v="9"/>
    <x v="7"/>
  </r>
  <r>
    <x v="4"/>
    <x v="5"/>
    <x v="327"/>
    <x v="363"/>
    <x v="361"/>
    <m/>
    <m/>
    <n v="1"/>
    <n v="1"/>
    <n v="1"/>
    <n v="1304"/>
    <n v="1"/>
    <x v="9"/>
    <x v="7"/>
  </r>
  <r>
    <x v="4"/>
    <x v="5"/>
    <x v="157"/>
    <x v="190"/>
    <x v="188"/>
    <m/>
    <m/>
    <n v="1"/>
    <n v="1"/>
    <n v="1"/>
    <n v="1304"/>
    <n v="1"/>
    <x v="9"/>
    <x v="7"/>
  </r>
  <r>
    <x v="4"/>
    <x v="5"/>
    <x v="101"/>
    <x v="134"/>
    <x v="132"/>
    <n v="1"/>
    <m/>
    <m/>
    <n v="1"/>
    <n v="0"/>
    <n v="1304"/>
    <e v="#DIV/0!"/>
    <x v="9"/>
    <x v="7"/>
  </r>
  <r>
    <x v="4"/>
    <x v="5"/>
    <x v="365"/>
    <x v="402"/>
    <x v="400"/>
    <n v="1"/>
    <m/>
    <m/>
    <n v="1"/>
    <n v="0"/>
    <n v="1304"/>
    <e v="#DIV/0!"/>
    <x v="9"/>
    <x v="7"/>
  </r>
  <r>
    <x v="4"/>
    <x v="5"/>
    <x v="376"/>
    <x v="413"/>
    <x v="411"/>
    <m/>
    <m/>
    <n v="1"/>
    <n v="1"/>
    <n v="1"/>
    <n v="1304"/>
    <n v="1"/>
    <x v="9"/>
    <x v="7"/>
  </r>
  <r>
    <x v="4"/>
    <x v="5"/>
    <x v="178"/>
    <x v="211"/>
    <x v="209"/>
    <m/>
    <m/>
    <n v="1"/>
    <n v="1"/>
    <n v="1"/>
    <n v="1304"/>
    <n v="1"/>
    <x v="9"/>
    <x v="7"/>
  </r>
  <r>
    <x v="4"/>
    <x v="5"/>
    <x v="314"/>
    <x v="350"/>
    <x v="348"/>
    <m/>
    <m/>
    <n v="1"/>
    <n v="1"/>
    <n v="1"/>
    <n v="1304"/>
    <n v="1"/>
    <x v="9"/>
    <x v="7"/>
  </r>
  <r>
    <x v="4"/>
    <x v="5"/>
    <x v="225"/>
    <x v="258"/>
    <x v="256"/>
    <m/>
    <m/>
    <n v="1"/>
    <n v="1"/>
    <n v="1"/>
    <n v="1304"/>
    <n v="1"/>
    <x v="9"/>
    <x v="7"/>
  </r>
  <r>
    <x v="4"/>
    <x v="5"/>
    <x v="358"/>
    <x v="395"/>
    <x v="393"/>
    <m/>
    <m/>
    <n v="1"/>
    <n v="1"/>
    <n v="1"/>
    <n v="1304"/>
    <n v="1"/>
    <x v="9"/>
    <x v="7"/>
  </r>
  <r>
    <x v="4"/>
    <x v="5"/>
    <x v="339"/>
    <x v="375"/>
    <x v="373"/>
    <n v="1"/>
    <m/>
    <m/>
    <n v="1"/>
    <n v="0"/>
    <n v="1304"/>
    <e v="#DIV/0!"/>
    <x v="9"/>
    <x v="7"/>
  </r>
  <r>
    <x v="4"/>
    <x v="5"/>
    <x v="226"/>
    <x v="259"/>
    <x v="257"/>
    <m/>
    <m/>
    <n v="1"/>
    <n v="1"/>
    <n v="1"/>
    <n v="1304"/>
    <n v="1"/>
    <x v="9"/>
    <x v="7"/>
  </r>
  <r>
    <x v="2"/>
    <x v="0"/>
    <x v="16"/>
    <x v="28"/>
    <x v="27"/>
    <n v="1"/>
    <m/>
    <n v="4"/>
    <n v="5"/>
    <n v="4"/>
    <m/>
    <n v="1"/>
    <x v="9"/>
    <x v="7"/>
  </r>
  <r>
    <x v="2"/>
    <x v="0"/>
    <x v="18"/>
    <x v="30"/>
    <x v="29"/>
    <n v="2"/>
    <m/>
    <n v="5"/>
    <n v="7"/>
    <n v="5"/>
    <m/>
    <n v="1"/>
    <x v="9"/>
    <x v="7"/>
  </r>
  <r>
    <x v="2"/>
    <x v="0"/>
    <x v="0"/>
    <x v="0"/>
    <x v="0"/>
    <m/>
    <m/>
    <n v="15"/>
    <n v="15"/>
    <n v="15"/>
    <m/>
    <n v="1"/>
    <x v="9"/>
    <x v="7"/>
  </r>
  <r>
    <x v="2"/>
    <x v="1"/>
    <x v="2"/>
    <x v="2"/>
    <x v="2"/>
    <n v="2"/>
    <m/>
    <n v="3"/>
    <n v="5"/>
    <n v="3"/>
    <m/>
    <n v="1"/>
    <x v="9"/>
    <x v="7"/>
  </r>
  <r>
    <x v="2"/>
    <x v="1"/>
    <x v="14"/>
    <x v="23"/>
    <x v="22"/>
    <m/>
    <m/>
    <n v="2"/>
    <n v="2"/>
    <n v="2"/>
    <m/>
    <n v="1"/>
    <x v="9"/>
    <x v="7"/>
  </r>
  <r>
    <x v="2"/>
    <x v="1"/>
    <x v="6"/>
    <x v="24"/>
    <x v="23"/>
    <n v="6"/>
    <m/>
    <n v="18"/>
    <n v="24"/>
    <n v="18"/>
    <m/>
    <n v="1"/>
    <x v="9"/>
    <x v="7"/>
  </r>
  <r>
    <x v="2"/>
    <x v="1"/>
    <x v="6"/>
    <x v="25"/>
    <x v="24"/>
    <n v="2"/>
    <m/>
    <n v="7"/>
    <n v="9"/>
    <n v="7"/>
    <m/>
    <n v="1"/>
    <x v="9"/>
    <x v="7"/>
  </r>
  <r>
    <x v="2"/>
    <x v="1"/>
    <x v="6"/>
    <x v="26"/>
    <x v="25"/>
    <n v="1"/>
    <m/>
    <n v="3"/>
    <n v="4"/>
    <n v="3"/>
    <m/>
    <n v="1"/>
    <x v="9"/>
    <x v="7"/>
  </r>
  <r>
    <x v="2"/>
    <x v="1"/>
    <x v="6"/>
    <x v="31"/>
    <x v="30"/>
    <n v="4"/>
    <m/>
    <n v="6"/>
    <n v="10"/>
    <n v="6"/>
    <m/>
    <n v="1"/>
    <x v="9"/>
    <x v="7"/>
  </r>
  <r>
    <x v="2"/>
    <x v="1"/>
    <x v="6"/>
    <x v="32"/>
    <x v="31"/>
    <n v="7"/>
    <m/>
    <n v="13"/>
    <n v="20"/>
    <n v="13"/>
    <m/>
    <n v="1"/>
    <x v="9"/>
    <x v="7"/>
  </r>
  <r>
    <x v="2"/>
    <x v="1"/>
    <x v="6"/>
    <x v="33"/>
    <x v="32"/>
    <m/>
    <m/>
    <n v="1"/>
    <n v="1"/>
    <n v="1"/>
    <m/>
    <n v="1"/>
    <x v="9"/>
    <x v="7"/>
  </r>
  <r>
    <x v="2"/>
    <x v="1"/>
    <x v="6"/>
    <x v="34"/>
    <x v="33"/>
    <n v="19"/>
    <m/>
    <n v="69"/>
    <n v="88"/>
    <n v="69"/>
    <m/>
    <n v="1"/>
    <x v="9"/>
    <x v="7"/>
  </r>
  <r>
    <x v="2"/>
    <x v="1"/>
    <x v="6"/>
    <x v="35"/>
    <x v="34"/>
    <n v="35"/>
    <n v="9"/>
    <n v="34"/>
    <n v="78"/>
    <n v="43"/>
    <m/>
    <n v="0.79069767441860461"/>
    <x v="9"/>
    <x v="7"/>
  </r>
  <r>
    <x v="2"/>
    <x v="1"/>
    <x v="6"/>
    <x v="36"/>
    <x v="35"/>
    <n v="5"/>
    <m/>
    <n v="22"/>
    <n v="27"/>
    <n v="22"/>
    <m/>
    <n v="1"/>
    <x v="9"/>
    <x v="7"/>
  </r>
  <r>
    <x v="2"/>
    <x v="1"/>
    <x v="6"/>
    <x v="37"/>
    <x v="36"/>
    <n v="30"/>
    <n v="9"/>
    <n v="12"/>
    <n v="51"/>
    <n v="21"/>
    <m/>
    <n v="0.5714285714285714"/>
    <x v="9"/>
    <x v="7"/>
  </r>
  <r>
    <x v="2"/>
    <x v="1"/>
    <x v="6"/>
    <x v="38"/>
    <x v="37"/>
    <n v="48"/>
    <m/>
    <n v="37"/>
    <n v="85"/>
    <n v="37"/>
    <m/>
    <n v="1"/>
    <x v="9"/>
    <x v="7"/>
  </r>
  <r>
    <x v="2"/>
    <x v="1"/>
    <x v="6"/>
    <x v="39"/>
    <x v="38"/>
    <n v="1"/>
    <m/>
    <n v="7"/>
    <n v="8"/>
    <n v="7"/>
    <m/>
    <n v="1"/>
    <x v="9"/>
    <x v="7"/>
  </r>
  <r>
    <x v="2"/>
    <x v="1"/>
    <x v="6"/>
    <x v="40"/>
    <x v="39"/>
    <m/>
    <m/>
    <n v="9"/>
    <n v="9"/>
    <n v="9"/>
    <m/>
    <n v="1"/>
    <x v="9"/>
    <x v="7"/>
  </r>
  <r>
    <x v="2"/>
    <x v="1"/>
    <x v="6"/>
    <x v="41"/>
    <x v="40"/>
    <m/>
    <m/>
    <n v="5"/>
    <n v="5"/>
    <n v="5"/>
    <m/>
    <n v="1"/>
    <x v="9"/>
    <x v="7"/>
  </r>
  <r>
    <x v="2"/>
    <x v="1"/>
    <x v="6"/>
    <x v="12"/>
    <x v="11"/>
    <n v="1"/>
    <m/>
    <n v="12"/>
    <n v="13"/>
    <n v="12"/>
    <m/>
    <n v="1"/>
    <x v="9"/>
    <x v="7"/>
  </r>
  <r>
    <x v="2"/>
    <x v="1"/>
    <x v="6"/>
    <x v="13"/>
    <x v="12"/>
    <n v="1"/>
    <m/>
    <n v="3"/>
    <n v="4"/>
    <n v="3"/>
    <m/>
    <n v="1"/>
    <x v="9"/>
    <x v="7"/>
  </r>
  <r>
    <x v="2"/>
    <x v="1"/>
    <x v="6"/>
    <x v="14"/>
    <x v="13"/>
    <n v="19"/>
    <m/>
    <n v="17"/>
    <n v="36"/>
    <n v="17"/>
    <m/>
    <n v="1"/>
    <x v="9"/>
    <x v="7"/>
  </r>
  <r>
    <x v="2"/>
    <x v="1"/>
    <x v="6"/>
    <x v="15"/>
    <x v="14"/>
    <n v="29"/>
    <m/>
    <n v="28"/>
    <n v="57"/>
    <n v="28"/>
    <m/>
    <n v="1"/>
    <x v="9"/>
    <x v="7"/>
  </r>
  <r>
    <x v="2"/>
    <x v="1"/>
    <x v="7"/>
    <x v="16"/>
    <x v="15"/>
    <n v="5"/>
    <m/>
    <n v="5"/>
    <n v="10"/>
    <n v="5"/>
    <m/>
    <n v="1"/>
    <x v="9"/>
    <x v="7"/>
  </r>
  <r>
    <x v="2"/>
    <x v="1"/>
    <x v="27"/>
    <x v="56"/>
    <x v="54"/>
    <n v="5"/>
    <m/>
    <n v="2"/>
    <n v="7"/>
    <n v="2"/>
    <m/>
    <n v="1"/>
    <x v="9"/>
    <x v="7"/>
  </r>
  <r>
    <x v="2"/>
    <x v="1"/>
    <x v="8"/>
    <x v="17"/>
    <x v="16"/>
    <n v="5"/>
    <m/>
    <n v="11"/>
    <n v="16"/>
    <n v="11"/>
    <m/>
    <n v="1"/>
    <x v="9"/>
    <x v="7"/>
  </r>
  <r>
    <x v="2"/>
    <x v="1"/>
    <x v="30"/>
    <x v="62"/>
    <x v="60"/>
    <n v="12"/>
    <m/>
    <n v="11"/>
    <n v="23"/>
    <n v="11"/>
    <m/>
    <n v="1"/>
    <x v="9"/>
    <x v="7"/>
  </r>
  <r>
    <x v="2"/>
    <x v="3"/>
    <x v="9"/>
    <x v="18"/>
    <x v="17"/>
    <m/>
    <m/>
    <n v="2"/>
    <n v="2"/>
    <n v="2"/>
    <m/>
    <n v="1"/>
    <x v="9"/>
    <x v="7"/>
  </r>
  <r>
    <x v="2"/>
    <x v="3"/>
    <x v="10"/>
    <x v="19"/>
    <x v="18"/>
    <m/>
    <m/>
    <n v="3"/>
    <n v="3"/>
    <n v="3"/>
    <m/>
    <n v="1"/>
    <x v="9"/>
    <x v="7"/>
  </r>
  <r>
    <x v="2"/>
    <x v="3"/>
    <x v="12"/>
    <x v="21"/>
    <x v="20"/>
    <n v="3"/>
    <m/>
    <n v="1"/>
    <n v="4"/>
    <n v="1"/>
    <m/>
    <n v="1"/>
    <x v="9"/>
    <x v="7"/>
  </r>
  <r>
    <x v="2"/>
    <x v="3"/>
    <x v="13"/>
    <x v="22"/>
    <x v="21"/>
    <n v="4"/>
    <m/>
    <n v="7"/>
    <n v="11"/>
    <n v="7"/>
    <m/>
    <n v="1"/>
    <x v="9"/>
    <x v="7"/>
  </r>
  <r>
    <x v="2"/>
    <x v="3"/>
    <x v="20"/>
    <x v="43"/>
    <x v="41"/>
    <m/>
    <m/>
    <n v="1"/>
    <n v="1"/>
    <n v="1"/>
    <m/>
    <n v="1"/>
    <x v="9"/>
    <x v="7"/>
  </r>
  <r>
    <x v="2"/>
    <x v="4"/>
    <x v="28"/>
    <x v="58"/>
    <x v="56"/>
    <m/>
    <m/>
    <n v="5"/>
    <n v="5"/>
    <n v="5"/>
    <m/>
    <n v="1"/>
    <x v="9"/>
    <x v="7"/>
  </r>
  <r>
    <x v="2"/>
    <x v="4"/>
    <x v="22"/>
    <x v="45"/>
    <x v="43"/>
    <n v="51"/>
    <n v="11"/>
    <n v="18"/>
    <n v="80"/>
    <n v="29"/>
    <m/>
    <n v="0.62068965517241381"/>
    <x v="9"/>
    <x v="7"/>
  </r>
  <r>
    <x v="2"/>
    <x v="4"/>
    <x v="23"/>
    <x v="46"/>
    <x v="44"/>
    <n v="256"/>
    <n v="15"/>
    <n v="70"/>
    <n v="341"/>
    <n v="85"/>
    <m/>
    <n v="0.82352941176470584"/>
    <x v="9"/>
    <x v="7"/>
  </r>
  <r>
    <x v="2"/>
    <x v="4"/>
    <x v="24"/>
    <x v="47"/>
    <x v="45"/>
    <n v="9"/>
    <n v="2"/>
    <n v="4"/>
    <n v="15"/>
    <n v="6"/>
    <m/>
    <n v="0.66666666666666663"/>
    <x v="9"/>
    <x v="7"/>
  </r>
  <r>
    <x v="2"/>
    <x v="4"/>
    <x v="25"/>
    <x v="48"/>
    <x v="46"/>
    <n v="1"/>
    <m/>
    <n v="6"/>
    <n v="7"/>
    <n v="6"/>
    <m/>
    <n v="1"/>
    <x v="9"/>
    <x v="7"/>
  </r>
  <r>
    <x v="2"/>
    <x v="2"/>
    <x v="29"/>
    <x v="59"/>
    <x v="57"/>
    <m/>
    <m/>
    <n v="1"/>
    <n v="1"/>
    <n v="1"/>
    <m/>
    <n v="1"/>
    <x v="9"/>
    <x v="7"/>
  </r>
  <r>
    <x v="2"/>
    <x v="2"/>
    <x v="26"/>
    <x v="49"/>
    <x v="47"/>
    <n v="3"/>
    <n v="1"/>
    <n v="29"/>
    <n v="33"/>
    <n v="30"/>
    <m/>
    <n v="0.96666666666666667"/>
    <x v="9"/>
    <x v="7"/>
  </r>
  <r>
    <x v="2"/>
    <x v="2"/>
    <x v="26"/>
    <x v="50"/>
    <x v="48"/>
    <n v="23"/>
    <n v="5"/>
    <n v="28"/>
    <n v="56"/>
    <n v="33"/>
    <m/>
    <n v="0.84848484848484851"/>
    <x v="9"/>
    <x v="7"/>
  </r>
  <r>
    <x v="2"/>
    <x v="2"/>
    <x v="26"/>
    <x v="51"/>
    <x v="49"/>
    <n v="8"/>
    <n v="1"/>
    <n v="55"/>
    <n v="64"/>
    <n v="56"/>
    <m/>
    <n v="0.9821428571428571"/>
    <x v="9"/>
    <x v="7"/>
  </r>
  <r>
    <x v="2"/>
    <x v="2"/>
    <x v="26"/>
    <x v="52"/>
    <x v="50"/>
    <n v="11"/>
    <m/>
    <n v="21"/>
    <n v="32"/>
    <n v="21"/>
    <m/>
    <n v="1"/>
    <x v="9"/>
    <x v="7"/>
  </r>
  <r>
    <x v="2"/>
    <x v="2"/>
    <x v="26"/>
    <x v="53"/>
    <x v="51"/>
    <n v="3"/>
    <m/>
    <n v="5"/>
    <n v="8"/>
    <n v="5"/>
    <m/>
    <n v="1"/>
    <x v="9"/>
    <x v="7"/>
  </r>
  <r>
    <x v="2"/>
    <x v="2"/>
    <x v="26"/>
    <x v="54"/>
    <x v="52"/>
    <m/>
    <m/>
    <n v="11"/>
    <n v="11"/>
    <n v="11"/>
    <m/>
    <n v="1"/>
    <x v="9"/>
    <x v="7"/>
  </r>
  <r>
    <x v="2"/>
    <x v="2"/>
    <x v="3"/>
    <x v="4"/>
    <x v="4"/>
    <n v="1"/>
    <m/>
    <n v="3"/>
    <n v="4"/>
    <n v="3"/>
    <m/>
    <n v="1"/>
    <x v="9"/>
    <x v="7"/>
  </r>
  <r>
    <x v="2"/>
    <x v="2"/>
    <x v="4"/>
    <x v="5"/>
    <x v="5"/>
    <n v="1"/>
    <m/>
    <n v="1"/>
    <n v="2"/>
    <n v="1"/>
    <m/>
    <n v="1"/>
    <x v="9"/>
    <x v="7"/>
  </r>
  <r>
    <x v="2"/>
    <x v="2"/>
    <x v="4"/>
    <x v="6"/>
    <x v="6"/>
    <m/>
    <m/>
    <n v="5"/>
    <n v="5"/>
    <n v="5"/>
    <m/>
    <n v="1"/>
    <x v="9"/>
    <x v="7"/>
  </r>
  <r>
    <x v="2"/>
    <x v="2"/>
    <x v="4"/>
    <x v="419"/>
    <x v="417"/>
    <n v="2"/>
    <m/>
    <n v="1"/>
    <n v="3"/>
    <n v="1"/>
    <m/>
    <n v="1"/>
    <x v="9"/>
    <x v="7"/>
  </r>
  <r>
    <x v="2"/>
    <x v="2"/>
    <x v="4"/>
    <x v="8"/>
    <x v="7"/>
    <n v="6"/>
    <m/>
    <n v="21"/>
    <n v="27"/>
    <n v="21"/>
    <m/>
    <n v="1"/>
    <x v="9"/>
    <x v="7"/>
  </r>
  <r>
    <x v="2"/>
    <x v="2"/>
    <x v="4"/>
    <x v="9"/>
    <x v="8"/>
    <m/>
    <m/>
    <n v="9"/>
    <n v="9"/>
    <n v="9"/>
    <m/>
    <n v="1"/>
    <x v="9"/>
    <x v="7"/>
  </r>
  <r>
    <x v="2"/>
    <x v="2"/>
    <x v="5"/>
    <x v="11"/>
    <x v="10"/>
    <m/>
    <m/>
    <n v="2"/>
    <n v="2"/>
    <n v="2"/>
    <m/>
    <n v="1"/>
    <x v="9"/>
    <x v="7"/>
  </r>
  <r>
    <x v="5"/>
    <x v="5"/>
    <x v="31"/>
    <x v="64"/>
    <x v="62"/>
    <m/>
    <m/>
    <n v="1"/>
    <n v="1"/>
    <n v="1"/>
    <m/>
    <n v="1"/>
    <x v="9"/>
    <x v="7"/>
  </r>
  <r>
    <x v="5"/>
    <x v="5"/>
    <x v="32"/>
    <x v="65"/>
    <x v="63"/>
    <m/>
    <m/>
    <n v="2"/>
    <n v="2"/>
    <n v="2"/>
    <m/>
    <n v="1"/>
    <x v="9"/>
    <x v="7"/>
  </r>
  <r>
    <x v="5"/>
    <x v="5"/>
    <x v="291"/>
    <x v="327"/>
    <x v="325"/>
    <m/>
    <m/>
    <n v="1"/>
    <n v="1"/>
    <n v="1"/>
    <m/>
    <n v="1"/>
    <x v="9"/>
    <x v="7"/>
  </r>
  <r>
    <x v="5"/>
    <x v="5"/>
    <x v="76"/>
    <x v="109"/>
    <x v="107"/>
    <m/>
    <m/>
    <n v="1"/>
    <n v="1"/>
    <n v="1"/>
    <m/>
    <n v="1"/>
    <x v="9"/>
    <x v="7"/>
  </r>
  <r>
    <x v="5"/>
    <x v="5"/>
    <x v="34"/>
    <x v="67"/>
    <x v="65"/>
    <m/>
    <m/>
    <n v="1"/>
    <n v="1"/>
    <n v="1"/>
    <m/>
    <n v="1"/>
    <x v="9"/>
    <x v="7"/>
  </r>
  <r>
    <x v="5"/>
    <x v="5"/>
    <x v="292"/>
    <x v="328"/>
    <x v="326"/>
    <n v="1"/>
    <m/>
    <m/>
    <n v="1"/>
    <n v="0"/>
    <m/>
    <e v="#DIV/0!"/>
    <x v="9"/>
    <x v="7"/>
  </r>
  <r>
    <x v="5"/>
    <x v="5"/>
    <x v="35"/>
    <x v="68"/>
    <x v="66"/>
    <n v="2"/>
    <m/>
    <m/>
    <n v="2"/>
    <n v="0"/>
    <m/>
    <e v="#DIV/0!"/>
    <x v="9"/>
    <x v="7"/>
  </r>
  <r>
    <x v="5"/>
    <x v="5"/>
    <x v="145"/>
    <x v="178"/>
    <x v="176"/>
    <m/>
    <m/>
    <n v="1"/>
    <n v="1"/>
    <n v="1"/>
    <m/>
    <n v="1"/>
    <x v="9"/>
    <x v="7"/>
  </r>
  <r>
    <x v="5"/>
    <x v="5"/>
    <x v="129"/>
    <x v="162"/>
    <x v="160"/>
    <m/>
    <m/>
    <n v="1"/>
    <n v="1"/>
    <n v="1"/>
    <m/>
    <n v="1"/>
    <x v="9"/>
    <x v="7"/>
  </r>
  <r>
    <x v="5"/>
    <x v="5"/>
    <x v="131"/>
    <x v="164"/>
    <x v="162"/>
    <m/>
    <m/>
    <n v="1"/>
    <n v="1"/>
    <n v="1"/>
    <m/>
    <n v="1"/>
    <x v="9"/>
    <x v="7"/>
  </r>
  <r>
    <x v="5"/>
    <x v="5"/>
    <x v="78"/>
    <x v="111"/>
    <x v="109"/>
    <m/>
    <m/>
    <n v="1"/>
    <n v="1"/>
    <n v="1"/>
    <m/>
    <n v="1"/>
    <x v="9"/>
    <x v="7"/>
  </r>
  <r>
    <x v="5"/>
    <x v="5"/>
    <x v="133"/>
    <x v="166"/>
    <x v="164"/>
    <n v="1"/>
    <m/>
    <m/>
    <n v="1"/>
    <n v="0"/>
    <m/>
    <e v="#DIV/0!"/>
    <x v="9"/>
    <x v="7"/>
  </r>
  <r>
    <x v="5"/>
    <x v="5"/>
    <x v="153"/>
    <x v="186"/>
    <x v="184"/>
    <m/>
    <m/>
    <n v="1"/>
    <n v="1"/>
    <n v="1"/>
    <m/>
    <n v="1"/>
    <x v="9"/>
    <x v="7"/>
  </r>
  <r>
    <x v="5"/>
    <x v="5"/>
    <x v="371"/>
    <x v="408"/>
    <x v="406"/>
    <m/>
    <m/>
    <n v="1"/>
    <n v="1"/>
    <n v="1"/>
    <m/>
    <n v="1"/>
    <x v="9"/>
    <x v="7"/>
  </r>
  <r>
    <x v="5"/>
    <x v="5"/>
    <x v="155"/>
    <x v="188"/>
    <x v="186"/>
    <m/>
    <n v="1"/>
    <m/>
    <n v="1"/>
    <n v="1"/>
    <m/>
    <n v="0"/>
    <x v="9"/>
    <x v="7"/>
  </r>
  <r>
    <x v="5"/>
    <x v="5"/>
    <x v="79"/>
    <x v="112"/>
    <x v="110"/>
    <m/>
    <m/>
    <n v="1"/>
    <n v="1"/>
    <n v="1"/>
    <m/>
    <n v="1"/>
    <x v="9"/>
    <x v="7"/>
  </r>
  <r>
    <x v="5"/>
    <x v="5"/>
    <x v="289"/>
    <x v="325"/>
    <x v="323"/>
    <m/>
    <m/>
    <n v="2"/>
    <n v="2"/>
    <n v="2"/>
    <m/>
    <n v="1"/>
    <x v="9"/>
    <x v="7"/>
  </r>
  <r>
    <x v="5"/>
    <x v="5"/>
    <x v="157"/>
    <x v="190"/>
    <x v="188"/>
    <n v="1"/>
    <m/>
    <m/>
    <n v="1"/>
    <n v="0"/>
    <m/>
    <e v="#DIV/0!"/>
    <x v="9"/>
    <x v="7"/>
  </r>
  <r>
    <x v="5"/>
    <x v="5"/>
    <x v="379"/>
    <x v="416"/>
    <x v="414"/>
    <m/>
    <m/>
    <n v="1"/>
    <n v="1"/>
    <n v="1"/>
    <m/>
    <n v="1"/>
    <x v="9"/>
    <x v="7"/>
  </r>
  <r>
    <x v="5"/>
    <x v="5"/>
    <x v="39"/>
    <x v="72"/>
    <x v="70"/>
    <m/>
    <m/>
    <n v="1"/>
    <n v="1"/>
    <n v="1"/>
    <m/>
    <n v="1"/>
    <x v="9"/>
    <x v="7"/>
  </r>
  <r>
    <x v="5"/>
    <x v="5"/>
    <x v="40"/>
    <x v="73"/>
    <x v="71"/>
    <m/>
    <m/>
    <n v="1"/>
    <n v="1"/>
    <n v="1"/>
    <m/>
    <n v="1"/>
    <x v="9"/>
    <x v="7"/>
  </r>
  <r>
    <x v="5"/>
    <x v="5"/>
    <x v="347"/>
    <x v="384"/>
    <x v="382"/>
    <m/>
    <m/>
    <n v="1"/>
    <n v="1"/>
    <n v="1"/>
    <m/>
    <n v="1"/>
    <x v="9"/>
    <x v="7"/>
  </r>
  <r>
    <x v="5"/>
    <x v="5"/>
    <x v="43"/>
    <x v="76"/>
    <x v="74"/>
    <m/>
    <m/>
    <n v="1"/>
    <n v="1"/>
    <n v="1"/>
    <m/>
    <n v="1"/>
    <x v="9"/>
    <x v="7"/>
  </r>
  <r>
    <x v="5"/>
    <x v="5"/>
    <x v="105"/>
    <x v="138"/>
    <x v="136"/>
    <m/>
    <m/>
    <n v="1"/>
    <n v="1"/>
    <n v="1"/>
    <m/>
    <n v="1"/>
    <x v="9"/>
    <x v="7"/>
  </r>
  <r>
    <x v="5"/>
    <x v="5"/>
    <x v="108"/>
    <x v="141"/>
    <x v="139"/>
    <m/>
    <m/>
    <n v="2"/>
    <n v="2"/>
    <n v="2"/>
    <m/>
    <n v="1"/>
    <x v="9"/>
    <x v="7"/>
  </r>
  <r>
    <x v="5"/>
    <x v="5"/>
    <x v="332"/>
    <x v="368"/>
    <x v="366"/>
    <m/>
    <m/>
    <n v="1"/>
    <n v="1"/>
    <n v="1"/>
    <m/>
    <n v="1"/>
    <x v="9"/>
    <x v="7"/>
  </r>
  <r>
    <x v="5"/>
    <x v="5"/>
    <x v="162"/>
    <x v="195"/>
    <x v="193"/>
    <m/>
    <m/>
    <n v="1"/>
    <n v="1"/>
    <n v="1"/>
    <m/>
    <n v="1"/>
    <x v="9"/>
    <x v="7"/>
  </r>
  <r>
    <x v="5"/>
    <x v="5"/>
    <x v="163"/>
    <x v="196"/>
    <x v="194"/>
    <n v="7"/>
    <n v="2"/>
    <n v="1"/>
    <n v="10"/>
    <n v="3"/>
    <m/>
    <n v="0.33333333333333331"/>
    <x v="9"/>
    <x v="7"/>
  </r>
  <r>
    <x v="5"/>
    <x v="5"/>
    <x v="298"/>
    <x v="334"/>
    <x v="332"/>
    <m/>
    <m/>
    <n v="1"/>
    <n v="1"/>
    <n v="1"/>
    <m/>
    <n v="1"/>
    <x v="9"/>
    <x v="7"/>
  </r>
  <r>
    <x v="5"/>
    <x v="5"/>
    <x v="164"/>
    <x v="197"/>
    <x v="195"/>
    <n v="2"/>
    <m/>
    <m/>
    <n v="2"/>
    <n v="0"/>
    <m/>
    <e v="#DIV/0!"/>
    <x v="9"/>
    <x v="7"/>
  </r>
  <r>
    <x v="5"/>
    <x v="5"/>
    <x v="165"/>
    <x v="198"/>
    <x v="196"/>
    <m/>
    <m/>
    <n v="2"/>
    <n v="2"/>
    <n v="2"/>
    <m/>
    <n v="1"/>
    <x v="9"/>
    <x v="7"/>
  </r>
  <r>
    <x v="5"/>
    <x v="5"/>
    <x v="166"/>
    <x v="199"/>
    <x v="197"/>
    <m/>
    <m/>
    <n v="1"/>
    <n v="1"/>
    <n v="1"/>
    <m/>
    <n v="1"/>
    <x v="9"/>
    <x v="7"/>
  </r>
  <r>
    <x v="5"/>
    <x v="5"/>
    <x v="373"/>
    <x v="410"/>
    <x v="408"/>
    <m/>
    <m/>
    <n v="1"/>
    <n v="1"/>
    <n v="1"/>
    <m/>
    <n v="1"/>
    <x v="9"/>
    <x v="7"/>
  </r>
  <r>
    <x v="5"/>
    <x v="5"/>
    <x v="82"/>
    <x v="115"/>
    <x v="113"/>
    <m/>
    <m/>
    <n v="4"/>
    <n v="4"/>
    <n v="4"/>
    <m/>
    <n v="1"/>
    <x v="9"/>
    <x v="7"/>
  </r>
  <r>
    <x v="5"/>
    <x v="5"/>
    <x v="168"/>
    <x v="201"/>
    <x v="199"/>
    <m/>
    <m/>
    <n v="1"/>
    <n v="1"/>
    <n v="1"/>
    <m/>
    <n v="1"/>
    <x v="9"/>
    <x v="7"/>
  </r>
  <r>
    <x v="5"/>
    <x v="5"/>
    <x v="348"/>
    <x v="385"/>
    <x v="383"/>
    <n v="1"/>
    <m/>
    <n v="1"/>
    <n v="2"/>
    <n v="1"/>
    <m/>
    <n v="1"/>
    <x v="9"/>
    <x v="7"/>
  </r>
  <r>
    <x v="5"/>
    <x v="5"/>
    <x v="110"/>
    <x v="143"/>
    <x v="141"/>
    <m/>
    <m/>
    <n v="1"/>
    <n v="1"/>
    <n v="1"/>
    <m/>
    <n v="1"/>
    <x v="9"/>
    <x v="7"/>
  </r>
  <r>
    <x v="5"/>
    <x v="5"/>
    <x v="83"/>
    <x v="116"/>
    <x v="114"/>
    <m/>
    <m/>
    <n v="3"/>
    <n v="3"/>
    <n v="3"/>
    <m/>
    <n v="1"/>
    <x v="9"/>
    <x v="7"/>
  </r>
  <r>
    <x v="5"/>
    <x v="5"/>
    <x v="53"/>
    <x v="86"/>
    <x v="84"/>
    <m/>
    <m/>
    <n v="1"/>
    <n v="1"/>
    <n v="1"/>
    <m/>
    <n v="1"/>
    <x v="9"/>
    <x v="7"/>
  </r>
  <r>
    <x v="5"/>
    <x v="5"/>
    <x v="175"/>
    <x v="208"/>
    <x v="206"/>
    <m/>
    <m/>
    <n v="1"/>
    <n v="1"/>
    <n v="1"/>
    <m/>
    <n v="1"/>
    <x v="9"/>
    <x v="7"/>
  </r>
  <r>
    <x v="5"/>
    <x v="5"/>
    <x v="333"/>
    <x v="369"/>
    <x v="367"/>
    <m/>
    <m/>
    <n v="1"/>
    <n v="1"/>
    <n v="1"/>
    <m/>
    <n v="1"/>
    <x v="9"/>
    <x v="7"/>
  </r>
  <r>
    <x v="5"/>
    <x v="5"/>
    <x v="178"/>
    <x v="211"/>
    <x v="209"/>
    <m/>
    <m/>
    <n v="1"/>
    <n v="1"/>
    <n v="1"/>
    <m/>
    <n v="1"/>
    <x v="9"/>
    <x v="7"/>
  </r>
  <r>
    <x v="5"/>
    <x v="5"/>
    <x v="182"/>
    <x v="215"/>
    <x v="213"/>
    <m/>
    <m/>
    <n v="2"/>
    <n v="2"/>
    <n v="2"/>
    <m/>
    <n v="1"/>
    <x v="9"/>
    <x v="7"/>
  </r>
  <r>
    <x v="5"/>
    <x v="5"/>
    <x v="85"/>
    <x v="118"/>
    <x v="116"/>
    <m/>
    <m/>
    <n v="1"/>
    <n v="1"/>
    <n v="1"/>
    <m/>
    <n v="1"/>
    <x v="9"/>
    <x v="7"/>
  </r>
  <r>
    <x v="5"/>
    <x v="5"/>
    <x v="388"/>
    <x v="427"/>
    <x v="425"/>
    <m/>
    <m/>
    <n v="1"/>
    <n v="1"/>
    <n v="1"/>
    <m/>
    <n v="1"/>
    <x v="9"/>
    <x v="7"/>
  </r>
  <r>
    <x v="5"/>
    <x v="5"/>
    <x v="186"/>
    <x v="219"/>
    <x v="217"/>
    <m/>
    <m/>
    <n v="1"/>
    <n v="1"/>
    <n v="1"/>
    <m/>
    <n v="1"/>
    <x v="9"/>
    <x v="7"/>
  </r>
  <r>
    <x v="5"/>
    <x v="5"/>
    <x v="299"/>
    <x v="335"/>
    <x v="333"/>
    <m/>
    <n v="1"/>
    <m/>
    <n v="1"/>
    <n v="1"/>
    <m/>
    <n v="0"/>
    <x v="9"/>
    <x v="7"/>
  </r>
  <r>
    <x v="5"/>
    <x v="5"/>
    <x v="188"/>
    <x v="221"/>
    <x v="219"/>
    <m/>
    <m/>
    <n v="5"/>
    <n v="5"/>
    <n v="5"/>
    <m/>
    <n v="1"/>
    <x v="9"/>
    <x v="7"/>
  </r>
  <r>
    <x v="5"/>
    <x v="5"/>
    <x v="193"/>
    <x v="226"/>
    <x v="224"/>
    <m/>
    <m/>
    <n v="4"/>
    <n v="4"/>
    <n v="4"/>
    <m/>
    <n v="1"/>
    <x v="9"/>
    <x v="7"/>
  </r>
  <r>
    <x v="5"/>
    <x v="5"/>
    <x v="87"/>
    <x v="120"/>
    <x v="118"/>
    <n v="1"/>
    <m/>
    <m/>
    <n v="1"/>
    <n v="0"/>
    <m/>
    <e v="#DIV/0!"/>
    <x v="9"/>
    <x v="7"/>
  </r>
  <r>
    <x v="5"/>
    <x v="5"/>
    <x v="195"/>
    <x v="228"/>
    <x v="226"/>
    <m/>
    <m/>
    <n v="1"/>
    <n v="1"/>
    <n v="1"/>
    <m/>
    <n v="1"/>
    <x v="9"/>
    <x v="7"/>
  </r>
  <r>
    <x v="5"/>
    <x v="5"/>
    <x v="196"/>
    <x v="229"/>
    <x v="227"/>
    <m/>
    <m/>
    <n v="1"/>
    <n v="1"/>
    <n v="1"/>
    <m/>
    <n v="1"/>
    <x v="9"/>
    <x v="7"/>
  </r>
  <r>
    <x v="5"/>
    <x v="5"/>
    <x v="111"/>
    <x v="144"/>
    <x v="142"/>
    <m/>
    <m/>
    <n v="1"/>
    <n v="1"/>
    <n v="1"/>
    <m/>
    <n v="1"/>
    <x v="9"/>
    <x v="7"/>
  </r>
  <r>
    <x v="5"/>
    <x v="5"/>
    <x v="112"/>
    <x v="145"/>
    <x v="143"/>
    <n v="1"/>
    <m/>
    <m/>
    <n v="1"/>
    <n v="0"/>
    <m/>
    <e v="#DIV/0!"/>
    <x v="9"/>
    <x v="7"/>
  </r>
  <r>
    <x v="5"/>
    <x v="5"/>
    <x v="209"/>
    <x v="242"/>
    <x v="240"/>
    <m/>
    <m/>
    <n v="1"/>
    <n v="1"/>
    <n v="1"/>
    <m/>
    <n v="1"/>
    <x v="9"/>
    <x v="7"/>
  </r>
  <r>
    <x v="5"/>
    <x v="5"/>
    <x v="211"/>
    <x v="244"/>
    <x v="242"/>
    <m/>
    <m/>
    <n v="1"/>
    <n v="1"/>
    <n v="1"/>
    <m/>
    <n v="1"/>
    <x v="9"/>
    <x v="7"/>
  </r>
  <r>
    <x v="5"/>
    <x v="5"/>
    <x v="88"/>
    <x v="121"/>
    <x v="119"/>
    <m/>
    <m/>
    <n v="1"/>
    <n v="1"/>
    <n v="1"/>
    <m/>
    <n v="1"/>
    <x v="9"/>
    <x v="7"/>
  </r>
  <r>
    <x v="5"/>
    <x v="5"/>
    <x v="300"/>
    <x v="336"/>
    <x v="334"/>
    <m/>
    <m/>
    <n v="1"/>
    <n v="1"/>
    <n v="1"/>
    <m/>
    <n v="1"/>
    <x v="9"/>
    <x v="7"/>
  </r>
  <r>
    <x v="5"/>
    <x v="5"/>
    <x v="213"/>
    <x v="246"/>
    <x v="244"/>
    <m/>
    <m/>
    <n v="1"/>
    <n v="1"/>
    <n v="1"/>
    <m/>
    <n v="1"/>
    <x v="9"/>
    <x v="7"/>
  </r>
  <r>
    <x v="5"/>
    <x v="5"/>
    <x v="61"/>
    <x v="94"/>
    <x v="92"/>
    <m/>
    <m/>
    <n v="1"/>
    <n v="1"/>
    <n v="1"/>
    <m/>
    <n v="1"/>
    <x v="9"/>
    <x v="7"/>
  </r>
  <r>
    <x v="5"/>
    <x v="5"/>
    <x v="217"/>
    <x v="250"/>
    <x v="248"/>
    <m/>
    <m/>
    <n v="1"/>
    <n v="1"/>
    <n v="1"/>
    <m/>
    <n v="1"/>
    <x v="9"/>
    <x v="7"/>
  </r>
  <r>
    <x v="5"/>
    <x v="5"/>
    <x v="219"/>
    <x v="252"/>
    <x v="250"/>
    <m/>
    <m/>
    <n v="2"/>
    <n v="2"/>
    <n v="2"/>
    <m/>
    <n v="1"/>
    <x v="9"/>
    <x v="7"/>
  </r>
  <r>
    <x v="5"/>
    <x v="5"/>
    <x v="223"/>
    <x v="256"/>
    <x v="254"/>
    <m/>
    <m/>
    <n v="3"/>
    <n v="3"/>
    <n v="3"/>
    <m/>
    <n v="1"/>
    <x v="9"/>
    <x v="7"/>
  </r>
  <r>
    <x v="5"/>
    <x v="5"/>
    <x v="224"/>
    <x v="257"/>
    <x v="255"/>
    <m/>
    <m/>
    <n v="7"/>
    <n v="7"/>
    <n v="7"/>
    <m/>
    <n v="1"/>
    <x v="9"/>
    <x v="7"/>
  </r>
  <r>
    <x v="5"/>
    <x v="5"/>
    <x v="227"/>
    <x v="260"/>
    <x v="258"/>
    <m/>
    <m/>
    <n v="2"/>
    <n v="2"/>
    <n v="2"/>
    <m/>
    <n v="1"/>
    <x v="9"/>
    <x v="7"/>
  </r>
  <r>
    <x v="5"/>
    <x v="5"/>
    <x v="302"/>
    <x v="338"/>
    <x v="336"/>
    <m/>
    <m/>
    <n v="1"/>
    <n v="1"/>
    <n v="1"/>
    <m/>
    <n v="1"/>
    <x v="9"/>
    <x v="7"/>
  </r>
  <r>
    <x v="5"/>
    <x v="5"/>
    <x v="303"/>
    <x v="339"/>
    <x v="337"/>
    <m/>
    <m/>
    <n v="3"/>
    <n v="3"/>
    <n v="3"/>
    <m/>
    <n v="1"/>
    <x v="9"/>
    <x v="7"/>
  </r>
  <r>
    <x v="5"/>
    <x v="5"/>
    <x v="113"/>
    <x v="146"/>
    <x v="144"/>
    <n v="1"/>
    <m/>
    <m/>
    <n v="1"/>
    <n v="0"/>
    <m/>
    <e v="#DIV/0!"/>
    <x v="9"/>
    <x v="7"/>
  </r>
  <r>
    <x v="5"/>
    <x v="5"/>
    <x v="143"/>
    <x v="263"/>
    <x v="261"/>
    <m/>
    <m/>
    <n v="2"/>
    <n v="2"/>
    <n v="2"/>
    <m/>
    <n v="1"/>
    <x v="9"/>
    <x v="7"/>
  </r>
  <r>
    <x v="5"/>
    <x v="5"/>
    <x v="114"/>
    <x v="147"/>
    <x v="145"/>
    <n v="1"/>
    <m/>
    <n v="1"/>
    <n v="2"/>
    <n v="1"/>
    <m/>
    <n v="1"/>
    <x v="9"/>
    <x v="7"/>
  </r>
  <r>
    <x v="5"/>
    <x v="5"/>
    <x v="230"/>
    <x v="265"/>
    <x v="263"/>
    <m/>
    <m/>
    <n v="3"/>
    <n v="3"/>
    <n v="3"/>
    <m/>
    <n v="1"/>
    <x v="9"/>
    <x v="7"/>
  </r>
  <r>
    <x v="5"/>
    <x v="5"/>
    <x v="380"/>
    <x v="417"/>
    <x v="415"/>
    <m/>
    <m/>
    <n v="1"/>
    <n v="1"/>
    <n v="1"/>
    <m/>
    <n v="1"/>
    <x v="9"/>
    <x v="7"/>
  </r>
  <r>
    <x v="5"/>
    <x v="5"/>
    <x v="349"/>
    <x v="386"/>
    <x v="384"/>
    <m/>
    <m/>
    <n v="1"/>
    <n v="1"/>
    <n v="1"/>
    <m/>
    <n v="1"/>
    <x v="9"/>
    <x v="7"/>
  </r>
  <r>
    <x v="5"/>
    <x v="5"/>
    <x v="335"/>
    <x v="371"/>
    <x v="369"/>
    <m/>
    <m/>
    <n v="1"/>
    <n v="1"/>
    <n v="1"/>
    <m/>
    <n v="1"/>
    <x v="9"/>
    <x v="7"/>
  </r>
  <r>
    <x v="5"/>
    <x v="5"/>
    <x v="234"/>
    <x v="269"/>
    <x v="267"/>
    <n v="1"/>
    <m/>
    <m/>
    <n v="1"/>
    <n v="0"/>
    <m/>
    <e v="#DIV/0!"/>
    <x v="9"/>
    <x v="7"/>
  </r>
  <r>
    <x v="5"/>
    <x v="5"/>
    <x v="63"/>
    <x v="96"/>
    <x v="94"/>
    <m/>
    <m/>
    <n v="1"/>
    <n v="1"/>
    <n v="1"/>
    <m/>
    <n v="1"/>
    <x v="9"/>
    <x v="7"/>
  </r>
  <r>
    <x v="5"/>
    <x v="5"/>
    <x v="64"/>
    <x v="97"/>
    <x v="95"/>
    <m/>
    <m/>
    <n v="2"/>
    <n v="2"/>
    <n v="2"/>
    <m/>
    <n v="1"/>
    <x v="9"/>
    <x v="7"/>
  </r>
  <r>
    <x v="5"/>
    <x v="5"/>
    <x v="93"/>
    <x v="126"/>
    <x v="124"/>
    <n v="1"/>
    <n v="1"/>
    <m/>
    <n v="2"/>
    <n v="1"/>
    <m/>
    <n v="0"/>
    <x v="9"/>
    <x v="7"/>
  </r>
  <r>
    <x v="5"/>
    <x v="5"/>
    <x v="309"/>
    <x v="345"/>
    <x v="343"/>
    <m/>
    <m/>
    <n v="1"/>
    <n v="1"/>
    <n v="1"/>
    <m/>
    <n v="1"/>
    <x v="9"/>
    <x v="7"/>
  </r>
  <r>
    <x v="5"/>
    <x v="5"/>
    <x v="239"/>
    <x v="274"/>
    <x v="272"/>
    <m/>
    <m/>
    <n v="1"/>
    <n v="1"/>
    <n v="1"/>
    <m/>
    <n v="1"/>
    <x v="9"/>
    <x v="7"/>
  </r>
  <r>
    <x v="5"/>
    <x v="5"/>
    <x v="240"/>
    <x v="275"/>
    <x v="273"/>
    <m/>
    <m/>
    <n v="3"/>
    <n v="3"/>
    <n v="3"/>
    <m/>
    <n v="1"/>
    <x v="9"/>
    <x v="7"/>
  </r>
  <r>
    <x v="5"/>
    <x v="5"/>
    <x v="65"/>
    <x v="98"/>
    <x v="96"/>
    <m/>
    <m/>
    <n v="1"/>
    <n v="1"/>
    <n v="1"/>
    <m/>
    <n v="1"/>
    <x v="9"/>
    <x v="7"/>
  </r>
  <r>
    <x v="5"/>
    <x v="5"/>
    <x v="135"/>
    <x v="168"/>
    <x v="166"/>
    <m/>
    <m/>
    <n v="1"/>
    <n v="1"/>
    <n v="1"/>
    <m/>
    <n v="1"/>
    <x v="9"/>
    <x v="7"/>
  </r>
  <r>
    <x v="5"/>
    <x v="5"/>
    <x v="310"/>
    <x v="346"/>
    <x v="344"/>
    <m/>
    <m/>
    <n v="1"/>
    <n v="1"/>
    <n v="1"/>
    <m/>
    <n v="1"/>
    <x v="9"/>
    <x v="7"/>
  </r>
  <r>
    <x v="5"/>
    <x v="5"/>
    <x v="136"/>
    <x v="169"/>
    <x v="167"/>
    <m/>
    <m/>
    <n v="1"/>
    <n v="1"/>
    <n v="1"/>
    <m/>
    <n v="1"/>
    <x v="9"/>
    <x v="7"/>
  </r>
  <r>
    <x v="5"/>
    <x v="5"/>
    <x v="138"/>
    <x v="171"/>
    <x v="169"/>
    <m/>
    <m/>
    <n v="1"/>
    <n v="1"/>
    <n v="1"/>
    <m/>
    <n v="1"/>
    <x v="9"/>
    <x v="7"/>
  </r>
  <r>
    <x v="5"/>
    <x v="5"/>
    <x v="141"/>
    <x v="174"/>
    <x v="172"/>
    <m/>
    <m/>
    <n v="1"/>
    <n v="1"/>
    <n v="1"/>
    <m/>
    <n v="1"/>
    <x v="9"/>
    <x v="7"/>
  </r>
  <r>
    <x v="5"/>
    <x v="5"/>
    <x v="94"/>
    <x v="127"/>
    <x v="125"/>
    <m/>
    <m/>
    <n v="1"/>
    <n v="1"/>
    <n v="1"/>
    <m/>
    <n v="1"/>
    <x v="9"/>
    <x v="7"/>
  </r>
  <r>
    <x v="5"/>
    <x v="5"/>
    <x v="313"/>
    <x v="349"/>
    <x v="347"/>
    <m/>
    <m/>
    <n v="1"/>
    <n v="1"/>
    <n v="1"/>
    <m/>
    <n v="1"/>
    <x v="9"/>
    <x v="7"/>
  </r>
  <r>
    <x v="5"/>
    <x v="5"/>
    <x v="242"/>
    <x v="277"/>
    <x v="275"/>
    <m/>
    <m/>
    <n v="2"/>
    <n v="2"/>
    <n v="2"/>
    <m/>
    <n v="1"/>
    <x v="9"/>
    <x v="7"/>
  </r>
  <r>
    <x v="5"/>
    <x v="5"/>
    <x v="244"/>
    <x v="279"/>
    <x v="277"/>
    <m/>
    <m/>
    <n v="1"/>
    <n v="1"/>
    <n v="1"/>
    <m/>
    <n v="1"/>
    <x v="9"/>
    <x v="7"/>
  </r>
  <r>
    <x v="5"/>
    <x v="5"/>
    <x v="67"/>
    <x v="100"/>
    <x v="98"/>
    <m/>
    <m/>
    <n v="1"/>
    <n v="1"/>
    <n v="1"/>
    <m/>
    <n v="1"/>
    <x v="9"/>
    <x v="7"/>
  </r>
  <r>
    <x v="5"/>
    <x v="5"/>
    <x v="315"/>
    <x v="351"/>
    <x v="349"/>
    <n v="2"/>
    <m/>
    <n v="1"/>
    <n v="3"/>
    <n v="1"/>
    <m/>
    <n v="1"/>
    <x v="9"/>
    <x v="7"/>
  </r>
  <r>
    <x v="5"/>
    <x v="5"/>
    <x v="351"/>
    <x v="388"/>
    <x v="386"/>
    <m/>
    <m/>
    <n v="4"/>
    <n v="4"/>
    <n v="4"/>
    <m/>
    <n v="1"/>
    <x v="9"/>
    <x v="7"/>
  </r>
  <r>
    <x v="5"/>
    <x v="5"/>
    <x v="248"/>
    <x v="283"/>
    <x v="281"/>
    <m/>
    <m/>
    <n v="2"/>
    <n v="2"/>
    <n v="2"/>
    <m/>
    <n v="1"/>
    <x v="9"/>
    <x v="7"/>
  </r>
  <r>
    <x v="5"/>
    <x v="5"/>
    <x v="69"/>
    <x v="102"/>
    <x v="100"/>
    <m/>
    <m/>
    <n v="3"/>
    <n v="3"/>
    <n v="3"/>
    <m/>
    <n v="1"/>
    <x v="9"/>
    <x v="7"/>
  </r>
  <r>
    <x v="5"/>
    <x v="5"/>
    <x v="206"/>
    <x v="239"/>
    <x v="237"/>
    <m/>
    <m/>
    <n v="2"/>
    <n v="2"/>
    <n v="2"/>
    <m/>
    <n v="1"/>
    <x v="9"/>
    <x v="7"/>
  </r>
  <r>
    <x v="5"/>
    <x v="5"/>
    <x v="207"/>
    <x v="240"/>
    <x v="238"/>
    <n v="1"/>
    <m/>
    <m/>
    <n v="1"/>
    <n v="0"/>
    <m/>
    <e v="#DIV/0!"/>
    <x v="9"/>
    <x v="7"/>
  </r>
  <r>
    <x v="5"/>
    <x v="5"/>
    <x v="173"/>
    <x v="284"/>
    <x v="282"/>
    <n v="1"/>
    <m/>
    <m/>
    <n v="1"/>
    <n v="0"/>
    <m/>
    <e v="#DIV/0!"/>
    <x v="9"/>
    <x v="7"/>
  </r>
  <r>
    <x v="5"/>
    <x v="5"/>
    <x v="70"/>
    <x v="103"/>
    <x v="101"/>
    <m/>
    <m/>
    <n v="2"/>
    <n v="2"/>
    <n v="2"/>
    <m/>
    <n v="1"/>
    <x v="9"/>
    <x v="7"/>
  </r>
  <r>
    <x v="5"/>
    <x v="5"/>
    <x v="96"/>
    <x v="129"/>
    <x v="127"/>
    <m/>
    <m/>
    <n v="1"/>
    <n v="1"/>
    <n v="1"/>
    <m/>
    <n v="1"/>
    <x v="9"/>
    <x v="7"/>
  </r>
  <r>
    <x v="5"/>
    <x v="5"/>
    <x v="97"/>
    <x v="130"/>
    <x v="128"/>
    <m/>
    <m/>
    <n v="1"/>
    <n v="1"/>
    <n v="1"/>
    <m/>
    <n v="1"/>
    <x v="9"/>
    <x v="7"/>
  </r>
  <r>
    <x v="5"/>
    <x v="5"/>
    <x v="250"/>
    <x v="286"/>
    <x v="284"/>
    <m/>
    <m/>
    <n v="1"/>
    <n v="1"/>
    <n v="1"/>
    <m/>
    <n v="1"/>
    <x v="9"/>
    <x v="7"/>
  </r>
  <r>
    <x v="5"/>
    <x v="5"/>
    <x v="254"/>
    <x v="290"/>
    <x v="288"/>
    <m/>
    <m/>
    <n v="2"/>
    <n v="2"/>
    <n v="2"/>
    <m/>
    <n v="1"/>
    <x v="9"/>
    <x v="7"/>
  </r>
  <r>
    <x v="5"/>
    <x v="5"/>
    <x v="116"/>
    <x v="149"/>
    <x v="147"/>
    <m/>
    <m/>
    <n v="1"/>
    <n v="1"/>
    <n v="1"/>
    <m/>
    <n v="1"/>
    <x v="9"/>
    <x v="7"/>
  </r>
  <r>
    <x v="5"/>
    <x v="5"/>
    <x v="257"/>
    <x v="293"/>
    <x v="291"/>
    <m/>
    <m/>
    <n v="2"/>
    <n v="2"/>
    <n v="2"/>
    <m/>
    <n v="1"/>
    <x v="9"/>
    <x v="7"/>
  </r>
  <r>
    <x v="5"/>
    <x v="5"/>
    <x v="259"/>
    <x v="295"/>
    <x v="293"/>
    <m/>
    <m/>
    <n v="1"/>
    <n v="1"/>
    <n v="1"/>
    <m/>
    <n v="1"/>
    <x v="9"/>
    <x v="7"/>
  </r>
  <r>
    <x v="5"/>
    <x v="5"/>
    <x v="260"/>
    <x v="296"/>
    <x v="294"/>
    <m/>
    <m/>
    <n v="1"/>
    <n v="1"/>
    <n v="1"/>
    <m/>
    <n v="1"/>
    <x v="9"/>
    <x v="7"/>
  </r>
  <r>
    <x v="5"/>
    <x v="5"/>
    <x v="362"/>
    <x v="399"/>
    <x v="397"/>
    <m/>
    <m/>
    <n v="1"/>
    <n v="1"/>
    <n v="1"/>
    <m/>
    <n v="1"/>
    <x v="9"/>
    <x v="7"/>
  </r>
  <r>
    <x v="5"/>
    <x v="5"/>
    <x v="261"/>
    <x v="297"/>
    <x v="295"/>
    <n v="2"/>
    <m/>
    <m/>
    <n v="2"/>
    <n v="0"/>
    <m/>
    <e v="#DIV/0!"/>
    <x v="9"/>
    <x v="7"/>
  </r>
  <r>
    <x v="5"/>
    <x v="5"/>
    <x v="320"/>
    <x v="356"/>
    <x v="354"/>
    <m/>
    <m/>
    <n v="1"/>
    <n v="1"/>
    <n v="1"/>
    <m/>
    <n v="1"/>
    <x v="9"/>
    <x v="7"/>
  </r>
  <r>
    <x v="5"/>
    <x v="5"/>
    <x v="354"/>
    <x v="391"/>
    <x v="389"/>
    <m/>
    <m/>
    <n v="2"/>
    <n v="2"/>
    <n v="2"/>
    <m/>
    <n v="1"/>
    <x v="9"/>
    <x v="7"/>
  </r>
  <r>
    <x v="5"/>
    <x v="5"/>
    <x v="355"/>
    <x v="392"/>
    <x v="390"/>
    <n v="1"/>
    <m/>
    <m/>
    <n v="1"/>
    <n v="0"/>
    <m/>
    <e v="#DIV/0!"/>
    <x v="9"/>
    <x v="7"/>
  </r>
  <r>
    <x v="5"/>
    <x v="5"/>
    <x v="322"/>
    <x v="358"/>
    <x v="356"/>
    <m/>
    <m/>
    <n v="1"/>
    <n v="1"/>
    <n v="1"/>
    <m/>
    <n v="1"/>
    <x v="9"/>
    <x v="7"/>
  </r>
  <r>
    <x v="5"/>
    <x v="5"/>
    <x v="119"/>
    <x v="152"/>
    <x v="150"/>
    <m/>
    <m/>
    <n v="1"/>
    <n v="1"/>
    <n v="1"/>
    <m/>
    <n v="1"/>
    <x v="9"/>
    <x v="7"/>
  </r>
  <r>
    <x v="5"/>
    <x v="5"/>
    <x v="324"/>
    <x v="360"/>
    <x v="358"/>
    <m/>
    <m/>
    <n v="1"/>
    <n v="1"/>
    <n v="1"/>
    <m/>
    <n v="1"/>
    <x v="9"/>
    <x v="7"/>
  </r>
  <r>
    <x v="5"/>
    <x v="5"/>
    <x v="340"/>
    <x v="376"/>
    <x v="374"/>
    <m/>
    <m/>
    <n v="1"/>
    <n v="1"/>
    <n v="1"/>
    <m/>
    <n v="1"/>
    <x v="9"/>
    <x v="7"/>
  </r>
  <r>
    <x v="5"/>
    <x v="5"/>
    <x v="278"/>
    <x v="314"/>
    <x v="312"/>
    <m/>
    <m/>
    <n v="1"/>
    <n v="1"/>
    <n v="1"/>
    <m/>
    <n v="1"/>
    <x v="9"/>
    <x v="7"/>
  </r>
  <r>
    <x v="5"/>
    <x v="5"/>
    <x v="279"/>
    <x v="315"/>
    <x v="313"/>
    <m/>
    <m/>
    <n v="1"/>
    <n v="1"/>
    <n v="1"/>
    <m/>
    <n v="1"/>
    <x v="9"/>
    <x v="7"/>
  </r>
  <r>
    <x v="5"/>
    <x v="5"/>
    <x v="281"/>
    <x v="317"/>
    <x v="315"/>
    <m/>
    <m/>
    <n v="1"/>
    <n v="1"/>
    <n v="1"/>
    <m/>
    <n v="1"/>
    <x v="9"/>
    <x v="7"/>
  </r>
  <r>
    <x v="5"/>
    <x v="5"/>
    <x v="325"/>
    <x v="361"/>
    <x v="359"/>
    <m/>
    <m/>
    <n v="2"/>
    <n v="2"/>
    <n v="2"/>
    <m/>
    <n v="1"/>
    <x v="9"/>
    <x v="7"/>
  </r>
  <r>
    <x v="5"/>
    <x v="5"/>
    <x v="342"/>
    <x v="379"/>
    <x v="377"/>
    <n v="1"/>
    <m/>
    <m/>
    <n v="1"/>
    <n v="0"/>
    <m/>
    <e v="#DIV/0!"/>
    <x v="9"/>
    <x v="7"/>
  </r>
  <r>
    <x v="2"/>
    <x v="0"/>
    <x v="16"/>
    <x v="28"/>
    <x v="27"/>
    <m/>
    <m/>
    <n v="5"/>
    <n v="5"/>
    <n v="5"/>
    <m/>
    <n v="1"/>
    <x v="9"/>
    <x v="0"/>
  </r>
  <r>
    <x v="2"/>
    <x v="0"/>
    <x v="18"/>
    <x v="30"/>
    <x v="29"/>
    <m/>
    <m/>
    <n v="1"/>
    <n v="1"/>
    <n v="1"/>
    <m/>
    <n v="1"/>
    <x v="9"/>
    <x v="0"/>
  </r>
  <r>
    <x v="2"/>
    <x v="0"/>
    <x v="0"/>
    <x v="0"/>
    <x v="0"/>
    <m/>
    <m/>
    <n v="15"/>
    <n v="15"/>
    <n v="15"/>
    <m/>
    <n v="1"/>
    <x v="9"/>
    <x v="0"/>
  </r>
  <r>
    <x v="2"/>
    <x v="0"/>
    <x v="1"/>
    <x v="1"/>
    <x v="1"/>
    <m/>
    <m/>
    <n v="1"/>
    <n v="1"/>
    <n v="1"/>
    <m/>
    <n v="1"/>
    <x v="9"/>
    <x v="0"/>
  </r>
  <r>
    <x v="2"/>
    <x v="1"/>
    <x v="2"/>
    <x v="2"/>
    <x v="2"/>
    <m/>
    <m/>
    <n v="2"/>
    <n v="2"/>
    <n v="2"/>
    <m/>
    <n v="1"/>
    <x v="9"/>
    <x v="0"/>
  </r>
  <r>
    <x v="2"/>
    <x v="1"/>
    <x v="14"/>
    <x v="23"/>
    <x v="22"/>
    <n v="3"/>
    <n v="1"/>
    <n v="6"/>
    <n v="10"/>
    <n v="7"/>
    <m/>
    <n v="0.8571428571428571"/>
    <x v="9"/>
    <x v="0"/>
  </r>
  <r>
    <x v="2"/>
    <x v="1"/>
    <x v="6"/>
    <x v="24"/>
    <x v="23"/>
    <m/>
    <m/>
    <n v="17"/>
    <n v="17"/>
    <n v="17"/>
    <m/>
    <n v="1"/>
    <x v="9"/>
    <x v="0"/>
  </r>
  <r>
    <x v="2"/>
    <x v="1"/>
    <x v="6"/>
    <x v="25"/>
    <x v="24"/>
    <m/>
    <m/>
    <n v="11"/>
    <n v="11"/>
    <n v="11"/>
    <m/>
    <n v="1"/>
    <x v="9"/>
    <x v="0"/>
  </r>
  <r>
    <x v="2"/>
    <x v="1"/>
    <x v="6"/>
    <x v="26"/>
    <x v="25"/>
    <m/>
    <m/>
    <n v="5"/>
    <n v="5"/>
    <n v="5"/>
    <m/>
    <n v="1"/>
    <x v="9"/>
    <x v="0"/>
  </r>
  <r>
    <x v="2"/>
    <x v="1"/>
    <x v="6"/>
    <x v="31"/>
    <x v="30"/>
    <m/>
    <m/>
    <n v="8"/>
    <n v="8"/>
    <n v="8"/>
    <m/>
    <n v="1"/>
    <x v="9"/>
    <x v="0"/>
  </r>
  <r>
    <x v="2"/>
    <x v="1"/>
    <x v="6"/>
    <x v="32"/>
    <x v="31"/>
    <n v="1"/>
    <m/>
    <n v="13"/>
    <n v="14"/>
    <n v="13"/>
    <m/>
    <n v="1"/>
    <x v="9"/>
    <x v="0"/>
  </r>
  <r>
    <x v="2"/>
    <x v="1"/>
    <x v="6"/>
    <x v="33"/>
    <x v="32"/>
    <m/>
    <m/>
    <n v="3"/>
    <n v="3"/>
    <n v="3"/>
    <m/>
    <n v="1"/>
    <x v="9"/>
    <x v="0"/>
  </r>
  <r>
    <x v="2"/>
    <x v="1"/>
    <x v="6"/>
    <x v="34"/>
    <x v="33"/>
    <m/>
    <n v="1"/>
    <n v="42"/>
    <n v="43"/>
    <n v="43"/>
    <m/>
    <n v="0.97674418604651159"/>
    <x v="9"/>
    <x v="0"/>
  </r>
  <r>
    <x v="2"/>
    <x v="1"/>
    <x v="6"/>
    <x v="35"/>
    <x v="34"/>
    <n v="7"/>
    <n v="14"/>
    <n v="32"/>
    <n v="53"/>
    <n v="46"/>
    <m/>
    <n v="0.69565217391304346"/>
    <x v="9"/>
    <x v="0"/>
  </r>
  <r>
    <x v="2"/>
    <x v="1"/>
    <x v="6"/>
    <x v="36"/>
    <x v="35"/>
    <m/>
    <m/>
    <n v="9"/>
    <n v="9"/>
    <n v="9"/>
    <m/>
    <n v="1"/>
    <x v="9"/>
    <x v="0"/>
  </r>
  <r>
    <x v="2"/>
    <x v="1"/>
    <x v="6"/>
    <x v="37"/>
    <x v="36"/>
    <n v="5"/>
    <n v="5"/>
    <n v="20"/>
    <n v="30"/>
    <n v="25"/>
    <m/>
    <n v="0.8"/>
    <x v="9"/>
    <x v="0"/>
  </r>
  <r>
    <x v="2"/>
    <x v="1"/>
    <x v="6"/>
    <x v="38"/>
    <x v="37"/>
    <n v="6"/>
    <m/>
    <n v="47"/>
    <n v="53"/>
    <n v="47"/>
    <m/>
    <n v="1"/>
    <x v="9"/>
    <x v="0"/>
  </r>
  <r>
    <x v="2"/>
    <x v="1"/>
    <x v="6"/>
    <x v="39"/>
    <x v="38"/>
    <m/>
    <m/>
    <n v="13"/>
    <n v="13"/>
    <n v="13"/>
    <m/>
    <n v="1"/>
    <x v="9"/>
    <x v="0"/>
  </r>
  <r>
    <x v="2"/>
    <x v="1"/>
    <x v="6"/>
    <x v="40"/>
    <x v="39"/>
    <m/>
    <m/>
    <n v="6"/>
    <n v="6"/>
    <n v="6"/>
    <m/>
    <n v="1"/>
    <x v="9"/>
    <x v="0"/>
  </r>
  <r>
    <x v="2"/>
    <x v="1"/>
    <x v="6"/>
    <x v="41"/>
    <x v="40"/>
    <m/>
    <m/>
    <n v="2"/>
    <n v="2"/>
    <n v="2"/>
    <m/>
    <n v="1"/>
    <x v="9"/>
    <x v="0"/>
  </r>
  <r>
    <x v="2"/>
    <x v="1"/>
    <x v="6"/>
    <x v="12"/>
    <x v="11"/>
    <n v="1"/>
    <m/>
    <n v="8"/>
    <n v="9"/>
    <n v="8"/>
    <m/>
    <n v="1"/>
    <x v="9"/>
    <x v="0"/>
  </r>
  <r>
    <x v="2"/>
    <x v="1"/>
    <x v="6"/>
    <x v="13"/>
    <x v="12"/>
    <m/>
    <m/>
    <n v="9"/>
    <n v="9"/>
    <n v="9"/>
    <m/>
    <n v="1"/>
    <x v="9"/>
    <x v="0"/>
  </r>
  <r>
    <x v="2"/>
    <x v="1"/>
    <x v="6"/>
    <x v="14"/>
    <x v="13"/>
    <m/>
    <m/>
    <n v="12"/>
    <n v="12"/>
    <n v="12"/>
    <m/>
    <n v="1"/>
    <x v="9"/>
    <x v="0"/>
  </r>
  <r>
    <x v="2"/>
    <x v="1"/>
    <x v="6"/>
    <x v="15"/>
    <x v="14"/>
    <n v="3"/>
    <m/>
    <n v="21"/>
    <n v="24"/>
    <n v="21"/>
    <m/>
    <n v="1"/>
    <x v="9"/>
    <x v="0"/>
  </r>
  <r>
    <x v="2"/>
    <x v="1"/>
    <x v="7"/>
    <x v="16"/>
    <x v="15"/>
    <m/>
    <m/>
    <n v="1"/>
    <n v="1"/>
    <n v="1"/>
    <m/>
    <n v="1"/>
    <x v="9"/>
    <x v="0"/>
  </r>
  <r>
    <x v="2"/>
    <x v="1"/>
    <x v="27"/>
    <x v="56"/>
    <x v="54"/>
    <m/>
    <m/>
    <n v="3"/>
    <n v="3"/>
    <n v="3"/>
    <m/>
    <n v="1"/>
    <x v="9"/>
    <x v="0"/>
  </r>
  <r>
    <x v="2"/>
    <x v="1"/>
    <x v="8"/>
    <x v="17"/>
    <x v="16"/>
    <n v="6"/>
    <n v="1"/>
    <n v="27"/>
    <n v="34"/>
    <n v="28"/>
    <m/>
    <n v="0.9642857142857143"/>
    <x v="9"/>
    <x v="0"/>
  </r>
  <r>
    <x v="2"/>
    <x v="1"/>
    <x v="30"/>
    <x v="62"/>
    <x v="60"/>
    <n v="4"/>
    <m/>
    <n v="17"/>
    <n v="21"/>
    <n v="17"/>
    <m/>
    <n v="1"/>
    <x v="9"/>
    <x v="0"/>
  </r>
  <r>
    <x v="2"/>
    <x v="3"/>
    <x v="9"/>
    <x v="18"/>
    <x v="17"/>
    <m/>
    <m/>
    <n v="3"/>
    <n v="3"/>
    <n v="3"/>
    <m/>
    <n v="1"/>
    <x v="9"/>
    <x v="0"/>
  </r>
  <r>
    <x v="2"/>
    <x v="3"/>
    <x v="10"/>
    <x v="19"/>
    <x v="18"/>
    <m/>
    <m/>
    <n v="2"/>
    <n v="2"/>
    <n v="2"/>
    <m/>
    <n v="1"/>
    <x v="9"/>
    <x v="0"/>
  </r>
  <r>
    <x v="2"/>
    <x v="3"/>
    <x v="12"/>
    <x v="21"/>
    <x v="20"/>
    <m/>
    <m/>
    <n v="3"/>
    <n v="3"/>
    <n v="3"/>
    <m/>
    <n v="1"/>
    <x v="9"/>
    <x v="0"/>
  </r>
  <r>
    <x v="2"/>
    <x v="3"/>
    <x v="13"/>
    <x v="22"/>
    <x v="21"/>
    <m/>
    <m/>
    <n v="10"/>
    <n v="10"/>
    <n v="10"/>
    <m/>
    <n v="1"/>
    <x v="9"/>
    <x v="0"/>
  </r>
  <r>
    <x v="2"/>
    <x v="3"/>
    <x v="20"/>
    <x v="43"/>
    <x v="41"/>
    <m/>
    <m/>
    <n v="1"/>
    <n v="1"/>
    <n v="1"/>
    <m/>
    <n v="1"/>
    <x v="9"/>
    <x v="0"/>
  </r>
  <r>
    <x v="2"/>
    <x v="3"/>
    <x v="21"/>
    <x v="44"/>
    <x v="42"/>
    <m/>
    <m/>
    <n v="1"/>
    <n v="1"/>
    <n v="1"/>
    <m/>
    <n v="1"/>
    <x v="9"/>
    <x v="0"/>
  </r>
  <r>
    <x v="2"/>
    <x v="4"/>
    <x v="28"/>
    <x v="58"/>
    <x v="56"/>
    <m/>
    <m/>
    <n v="1"/>
    <n v="1"/>
    <n v="1"/>
    <m/>
    <n v="1"/>
    <x v="9"/>
    <x v="0"/>
  </r>
  <r>
    <x v="2"/>
    <x v="4"/>
    <x v="22"/>
    <x v="45"/>
    <x v="43"/>
    <n v="8"/>
    <n v="16"/>
    <n v="35"/>
    <n v="59"/>
    <n v="51"/>
    <m/>
    <n v="0.68627450980392157"/>
    <x v="9"/>
    <x v="0"/>
  </r>
  <r>
    <x v="2"/>
    <x v="4"/>
    <x v="23"/>
    <x v="46"/>
    <x v="44"/>
    <n v="21"/>
    <n v="1"/>
    <n v="228"/>
    <n v="250"/>
    <n v="229"/>
    <m/>
    <n v="0.99563318777292575"/>
    <x v="9"/>
    <x v="0"/>
  </r>
  <r>
    <x v="2"/>
    <x v="4"/>
    <x v="24"/>
    <x v="47"/>
    <x v="45"/>
    <m/>
    <n v="3"/>
    <n v="5"/>
    <n v="8"/>
    <n v="8"/>
    <m/>
    <n v="0.625"/>
    <x v="9"/>
    <x v="0"/>
  </r>
  <r>
    <x v="2"/>
    <x v="4"/>
    <x v="25"/>
    <x v="48"/>
    <x v="46"/>
    <m/>
    <m/>
    <n v="8"/>
    <n v="8"/>
    <n v="8"/>
    <m/>
    <n v="1"/>
    <x v="9"/>
    <x v="0"/>
  </r>
  <r>
    <x v="2"/>
    <x v="2"/>
    <x v="29"/>
    <x v="59"/>
    <x v="57"/>
    <n v="1"/>
    <m/>
    <n v="2"/>
    <n v="3"/>
    <n v="2"/>
    <m/>
    <n v="1"/>
    <x v="9"/>
    <x v="0"/>
  </r>
  <r>
    <x v="2"/>
    <x v="2"/>
    <x v="26"/>
    <x v="49"/>
    <x v="47"/>
    <m/>
    <m/>
    <n v="22"/>
    <n v="22"/>
    <n v="22"/>
    <m/>
    <n v="1"/>
    <x v="9"/>
    <x v="0"/>
  </r>
  <r>
    <x v="2"/>
    <x v="2"/>
    <x v="26"/>
    <x v="50"/>
    <x v="48"/>
    <m/>
    <n v="2"/>
    <n v="85"/>
    <n v="87"/>
    <n v="87"/>
    <m/>
    <n v="0.97701149425287359"/>
    <x v="9"/>
    <x v="0"/>
  </r>
  <r>
    <x v="2"/>
    <x v="2"/>
    <x v="26"/>
    <x v="51"/>
    <x v="49"/>
    <m/>
    <m/>
    <n v="35"/>
    <n v="35"/>
    <n v="35"/>
    <m/>
    <n v="1"/>
    <x v="9"/>
    <x v="0"/>
  </r>
  <r>
    <x v="2"/>
    <x v="2"/>
    <x v="26"/>
    <x v="52"/>
    <x v="50"/>
    <n v="1"/>
    <n v="4"/>
    <n v="43"/>
    <n v="48"/>
    <n v="47"/>
    <m/>
    <n v="0.91489361702127658"/>
    <x v="9"/>
    <x v="0"/>
  </r>
  <r>
    <x v="2"/>
    <x v="2"/>
    <x v="26"/>
    <x v="53"/>
    <x v="51"/>
    <m/>
    <m/>
    <n v="5"/>
    <n v="5"/>
    <n v="5"/>
    <m/>
    <n v="1"/>
    <x v="9"/>
    <x v="0"/>
  </r>
  <r>
    <x v="2"/>
    <x v="2"/>
    <x v="26"/>
    <x v="54"/>
    <x v="52"/>
    <n v="1"/>
    <m/>
    <n v="13"/>
    <n v="14"/>
    <n v="13"/>
    <m/>
    <n v="1"/>
    <x v="9"/>
    <x v="0"/>
  </r>
  <r>
    <x v="2"/>
    <x v="2"/>
    <x v="3"/>
    <x v="60"/>
    <x v="58"/>
    <m/>
    <m/>
    <n v="1"/>
    <n v="1"/>
    <n v="1"/>
    <m/>
    <n v="1"/>
    <x v="9"/>
    <x v="0"/>
  </r>
  <r>
    <x v="2"/>
    <x v="2"/>
    <x v="3"/>
    <x v="4"/>
    <x v="4"/>
    <m/>
    <m/>
    <n v="1"/>
    <n v="1"/>
    <n v="1"/>
    <m/>
    <n v="1"/>
    <x v="9"/>
    <x v="0"/>
  </r>
  <r>
    <x v="2"/>
    <x v="2"/>
    <x v="4"/>
    <x v="5"/>
    <x v="5"/>
    <m/>
    <m/>
    <n v="4"/>
    <n v="4"/>
    <n v="4"/>
    <m/>
    <n v="1"/>
    <x v="9"/>
    <x v="0"/>
  </r>
  <r>
    <x v="2"/>
    <x v="2"/>
    <x v="4"/>
    <x v="6"/>
    <x v="6"/>
    <m/>
    <m/>
    <n v="1"/>
    <n v="1"/>
    <n v="1"/>
    <m/>
    <n v="1"/>
    <x v="9"/>
    <x v="0"/>
  </r>
  <r>
    <x v="2"/>
    <x v="2"/>
    <x v="4"/>
    <x v="419"/>
    <x v="417"/>
    <m/>
    <m/>
    <n v="7"/>
    <n v="7"/>
    <n v="7"/>
    <m/>
    <n v="1"/>
    <x v="9"/>
    <x v="0"/>
  </r>
  <r>
    <x v="2"/>
    <x v="2"/>
    <x v="4"/>
    <x v="8"/>
    <x v="7"/>
    <n v="1"/>
    <m/>
    <n v="22"/>
    <n v="23"/>
    <n v="22"/>
    <m/>
    <n v="1"/>
    <x v="9"/>
    <x v="0"/>
  </r>
  <r>
    <x v="2"/>
    <x v="2"/>
    <x v="4"/>
    <x v="9"/>
    <x v="8"/>
    <m/>
    <m/>
    <n v="5"/>
    <n v="5"/>
    <n v="5"/>
    <m/>
    <n v="1"/>
    <x v="9"/>
    <x v="0"/>
  </r>
  <r>
    <x v="5"/>
    <x v="5"/>
    <x v="32"/>
    <x v="65"/>
    <x v="63"/>
    <m/>
    <m/>
    <n v="3"/>
    <n v="3"/>
    <n v="3"/>
    <m/>
    <n v="1"/>
    <x v="9"/>
    <x v="0"/>
  </r>
  <r>
    <x v="5"/>
    <x v="5"/>
    <x v="144"/>
    <x v="177"/>
    <x v="175"/>
    <m/>
    <n v="1"/>
    <n v="1"/>
    <n v="2"/>
    <n v="2"/>
    <m/>
    <n v="0.5"/>
    <x v="9"/>
    <x v="0"/>
  </r>
  <r>
    <x v="5"/>
    <x v="5"/>
    <x v="76"/>
    <x v="109"/>
    <x v="107"/>
    <m/>
    <m/>
    <n v="2"/>
    <n v="2"/>
    <n v="2"/>
    <m/>
    <n v="1"/>
    <x v="9"/>
    <x v="0"/>
  </r>
  <r>
    <x v="5"/>
    <x v="5"/>
    <x v="35"/>
    <x v="68"/>
    <x v="66"/>
    <m/>
    <n v="1"/>
    <m/>
    <n v="1"/>
    <n v="1"/>
    <m/>
    <n v="0"/>
    <x v="9"/>
    <x v="0"/>
  </r>
  <r>
    <x v="5"/>
    <x v="5"/>
    <x v="77"/>
    <x v="110"/>
    <x v="108"/>
    <m/>
    <m/>
    <n v="1"/>
    <n v="1"/>
    <n v="1"/>
    <m/>
    <n v="1"/>
    <x v="9"/>
    <x v="0"/>
  </r>
  <r>
    <x v="5"/>
    <x v="5"/>
    <x v="293"/>
    <x v="329"/>
    <x v="327"/>
    <m/>
    <m/>
    <n v="1"/>
    <n v="1"/>
    <n v="1"/>
    <m/>
    <n v="1"/>
    <x v="9"/>
    <x v="0"/>
  </r>
  <r>
    <x v="5"/>
    <x v="5"/>
    <x v="148"/>
    <x v="181"/>
    <x v="179"/>
    <m/>
    <m/>
    <n v="1"/>
    <n v="1"/>
    <n v="1"/>
    <m/>
    <n v="1"/>
    <x v="9"/>
    <x v="0"/>
  </r>
  <r>
    <x v="5"/>
    <x v="5"/>
    <x v="328"/>
    <x v="364"/>
    <x v="362"/>
    <m/>
    <m/>
    <n v="1"/>
    <n v="1"/>
    <n v="1"/>
    <m/>
    <n v="1"/>
    <x v="9"/>
    <x v="0"/>
  </r>
  <r>
    <x v="5"/>
    <x v="5"/>
    <x v="150"/>
    <x v="183"/>
    <x v="181"/>
    <m/>
    <m/>
    <n v="1"/>
    <n v="1"/>
    <n v="1"/>
    <m/>
    <n v="1"/>
    <x v="9"/>
    <x v="0"/>
  </r>
  <r>
    <x v="5"/>
    <x v="5"/>
    <x v="152"/>
    <x v="185"/>
    <x v="183"/>
    <m/>
    <n v="1"/>
    <m/>
    <n v="1"/>
    <n v="1"/>
    <m/>
    <n v="0"/>
    <x v="9"/>
    <x v="0"/>
  </r>
  <r>
    <x v="5"/>
    <x v="5"/>
    <x v="154"/>
    <x v="187"/>
    <x v="185"/>
    <m/>
    <m/>
    <n v="1"/>
    <n v="1"/>
    <n v="1"/>
    <m/>
    <n v="1"/>
    <x v="9"/>
    <x v="0"/>
  </r>
  <r>
    <x v="5"/>
    <x v="5"/>
    <x v="289"/>
    <x v="325"/>
    <x v="323"/>
    <m/>
    <m/>
    <n v="1"/>
    <n v="1"/>
    <n v="1"/>
    <m/>
    <n v="1"/>
    <x v="9"/>
    <x v="0"/>
  </r>
  <r>
    <x v="5"/>
    <x v="5"/>
    <x v="346"/>
    <x v="383"/>
    <x v="381"/>
    <m/>
    <m/>
    <n v="1"/>
    <n v="1"/>
    <n v="1"/>
    <m/>
    <n v="1"/>
    <x v="9"/>
    <x v="0"/>
  </r>
  <r>
    <x v="5"/>
    <x v="5"/>
    <x v="389"/>
    <x v="428"/>
    <x v="426"/>
    <m/>
    <m/>
    <n v="2"/>
    <n v="2"/>
    <n v="2"/>
    <m/>
    <n v="1"/>
    <x v="9"/>
    <x v="0"/>
  </r>
  <r>
    <x v="5"/>
    <x v="5"/>
    <x v="294"/>
    <x v="330"/>
    <x v="328"/>
    <m/>
    <m/>
    <n v="2"/>
    <n v="2"/>
    <n v="2"/>
    <m/>
    <n v="1"/>
    <x v="9"/>
    <x v="0"/>
  </r>
  <r>
    <x v="5"/>
    <x v="5"/>
    <x v="161"/>
    <x v="194"/>
    <x v="192"/>
    <m/>
    <m/>
    <n v="1"/>
    <n v="1"/>
    <n v="1"/>
    <m/>
    <n v="1"/>
    <x v="9"/>
    <x v="0"/>
  </r>
  <r>
    <x v="5"/>
    <x v="5"/>
    <x v="48"/>
    <x v="81"/>
    <x v="79"/>
    <m/>
    <m/>
    <n v="1"/>
    <n v="1"/>
    <n v="1"/>
    <m/>
    <n v="1"/>
    <x v="9"/>
    <x v="0"/>
  </r>
  <r>
    <x v="5"/>
    <x v="5"/>
    <x v="163"/>
    <x v="196"/>
    <x v="194"/>
    <m/>
    <n v="1"/>
    <n v="3"/>
    <n v="4"/>
    <n v="4"/>
    <m/>
    <n v="0.75"/>
    <x v="9"/>
    <x v="0"/>
  </r>
  <r>
    <x v="5"/>
    <x v="5"/>
    <x v="164"/>
    <x v="197"/>
    <x v="195"/>
    <m/>
    <m/>
    <n v="3"/>
    <n v="3"/>
    <n v="3"/>
    <m/>
    <n v="1"/>
    <x v="9"/>
    <x v="0"/>
  </r>
  <r>
    <x v="5"/>
    <x v="5"/>
    <x v="165"/>
    <x v="198"/>
    <x v="196"/>
    <m/>
    <m/>
    <n v="2"/>
    <n v="2"/>
    <n v="2"/>
    <m/>
    <n v="1"/>
    <x v="9"/>
    <x v="0"/>
  </r>
  <r>
    <x v="5"/>
    <x v="5"/>
    <x v="167"/>
    <x v="200"/>
    <x v="198"/>
    <m/>
    <m/>
    <n v="1"/>
    <n v="1"/>
    <n v="1"/>
    <m/>
    <n v="1"/>
    <x v="9"/>
    <x v="0"/>
  </r>
  <r>
    <x v="5"/>
    <x v="5"/>
    <x v="82"/>
    <x v="115"/>
    <x v="113"/>
    <m/>
    <m/>
    <n v="3"/>
    <n v="3"/>
    <n v="3"/>
    <m/>
    <n v="1"/>
    <x v="9"/>
    <x v="0"/>
  </r>
  <r>
    <x v="5"/>
    <x v="5"/>
    <x v="168"/>
    <x v="201"/>
    <x v="199"/>
    <m/>
    <m/>
    <n v="1"/>
    <n v="1"/>
    <n v="1"/>
    <m/>
    <n v="1"/>
    <x v="9"/>
    <x v="0"/>
  </r>
  <r>
    <x v="5"/>
    <x v="5"/>
    <x v="170"/>
    <x v="203"/>
    <x v="201"/>
    <m/>
    <m/>
    <n v="1"/>
    <n v="1"/>
    <n v="1"/>
    <m/>
    <n v="1"/>
    <x v="9"/>
    <x v="0"/>
  </r>
  <r>
    <x v="5"/>
    <x v="5"/>
    <x v="83"/>
    <x v="116"/>
    <x v="114"/>
    <m/>
    <m/>
    <n v="1"/>
    <n v="1"/>
    <n v="1"/>
    <m/>
    <n v="1"/>
    <x v="9"/>
    <x v="0"/>
  </r>
  <r>
    <x v="5"/>
    <x v="5"/>
    <x v="180"/>
    <x v="213"/>
    <x v="211"/>
    <m/>
    <m/>
    <n v="1"/>
    <n v="1"/>
    <n v="1"/>
    <m/>
    <n v="1"/>
    <x v="9"/>
    <x v="0"/>
  </r>
  <r>
    <x v="5"/>
    <x v="5"/>
    <x v="184"/>
    <x v="217"/>
    <x v="215"/>
    <m/>
    <n v="1"/>
    <m/>
    <n v="1"/>
    <n v="1"/>
    <m/>
    <n v="0"/>
    <x v="9"/>
    <x v="0"/>
  </r>
  <r>
    <x v="5"/>
    <x v="5"/>
    <x v="85"/>
    <x v="118"/>
    <x v="116"/>
    <n v="1"/>
    <m/>
    <n v="1"/>
    <n v="2"/>
    <n v="1"/>
    <m/>
    <n v="1"/>
    <x v="9"/>
    <x v="0"/>
  </r>
  <r>
    <x v="5"/>
    <x v="5"/>
    <x v="299"/>
    <x v="335"/>
    <x v="333"/>
    <m/>
    <m/>
    <n v="1"/>
    <n v="1"/>
    <n v="1"/>
    <m/>
    <n v="1"/>
    <x v="9"/>
    <x v="0"/>
  </r>
  <r>
    <x v="5"/>
    <x v="5"/>
    <x v="187"/>
    <x v="220"/>
    <x v="218"/>
    <m/>
    <m/>
    <n v="1"/>
    <n v="1"/>
    <n v="1"/>
    <m/>
    <n v="1"/>
    <x v="9"/>
    <x v="0"/>
  </r>
  <r>
    <x v="5"/>
    <x v="5"/>
    <x v="87"/>
    <x v="120"/>
    <x v="118"/>
    <m/>
    <m/>
    <n v="1"/>
    <n v="1"/>
    <n v="1"/>
    <m/>
    <n v="1"/>
    <x v="9"/>
    <x v="0"/>
  </r>
  <r>
    <x v="5"/>
    <x v="5"/>
    <x v="111"/>
    <x v="144"/>
    <x v="142"/>
    <m/>
    <m/>
    <n v="4"/>
    <n v="4"/>
    <n v="4"/>
    <m/>
    <n v="1"/>
    <x v="9"/>
    <x v="0"/>
  </r>
  <r>
    <x v="5"/>
    <x v="5"/>
    <x v="112"/>
    <x v="145"/>
    <x v="143"/>
    <m/>
    <m/>
    <n v="1"/>
    <n v="1"/>
    <n v="1"/>
    <m/>
    <n v="1"/>
    <x v="9"/>
    <x v="0"/>
  </r>
  <r>
    <x v="5"/>
    <x v="5"/>
    <x v="209"/>
    <x v="242"/>
    <x v="240"/>
    <m/>
    <m/>
    <n v="2"/>
    <n v="2"/>
    <n v="2"/>
    <m/>
    <n v="1"/>
    <x v="9"/>
    <x v="0"/>
  </r>
  <r>
    <x v="5"/>
    <x v="5"/>
    <x v="213"/>
    <x v="246"/>
    <x v="244"/>
    <m/>
    <m/>
    <n v="1"/>
    <n v="1"/>
    <n v="1"/>
    <m/>
    <n v="1"/>
    <x v="9"/>
    <x v="0"/>
  </r>
  <r>
    <x v="5"/>
    <x v="5"/>
    <x v="215"/>
    <x v="248"/>
    <x v="246"/>
    <n v="1"/>
    <m/>
    <m/>
    <n v="1"/>
    <n v="0"/>
    <m/>
    <e v="#DIV/0!"/>
    <x v="9"/>
    <x v="0"/>
  </r>
  <r>
    <x v="5"/>
    <x v="5"/>
    <x v="218"/>
    <x v="251"/>
    <x v="249"/>
    <m/>
    <m/>
    <n v="1"/>
    <n v="1"/>
    <n v="1"/>
    <m/>
    <n v="1"/>
    <x v="9"/>
    <x v="0"/>
  </r>
  <r>
    <x v="5"/>
    <x v="5"/>
    <x v="225"/>
    <x v="258"/>
    <x v="256"/>
    <m/>
    <m/>
    <n v="1"/>
    <n v="1"/>
    <n v="1"/>
    <m/>
    <n v="1"/>
    <x v="9"/>
    <x v="0"/>
  </r>
  <r>
    <x v="5"/>
    <x v="5"/>
    <x v="226"/>
    <x v="259"/>
    <x v="257"/>
    <m/>
    <m/>
    <n v="1"/>
    <n v="1"/>
    <n v="1"/>
    <m/>
    <n v="1"/>
    <x v="9"/>
    <x v="0"/>
  </r>
  <r>
    <x v="5"/>
    <x v="5"/>
    <x v="227"/>
    <x v="260"/>
    <x v="258"/>
    <m/>
    <m/>
    <n v="4"/>
    <n v="4"/>
    <n v="4"/>
    <m/>
    <n v="1"/>
    <x v="9"/>
    <x v="0"/>
  </r>
  <r>
    <x v="5"/>
    <x v="5"/>
    <x v="114"/>
    <x v="147"/>
    <x v="145"/>
    <m/>
    <m/>
    <n v="1"/>
    <n v="1"/>
    <n v="1"/>
    <m/>
    <n v="1"/>
    <x v="9"/>
    <x v="0"/>
  </r>
  <r>
    <x v="5"/>
    <x v="5"/>
    <x v="230"/>
    <x v="265"/>
    <x v="263"/>
    <m/>
    <m/>
    <n v="1"/>
    <n v="1"/>
    <n v="1"/>
    <m/>
    <n v="1"/>
    <x v="9"/>
    <x v="0"/>
  </r>
  <r>
    <x v="5"/>
    <x v="5"/>
    <x v="304"/>
    <x v="340"/>
    <x v="338"/>
    <m/>
    <m/>
    <n v="1"/>
    <n v="1"/>
    <n v="1"/>
    <m/>
    <n v="1"/>
    <x v="9"/>
    <x v="0"/>
  </r>
  <r>
    <x v="5"/>
    <x v="5"/>
    <x v="380"/>
    <x v="417"/>
    <x v="415"/>
    <m/>
    <m/>
    <n v="1"/>
    <n v="1"/>
    <n v="1"/>
    <m/>
    <n v="1"/>
    <x v="9"/>
    <x v="0"/>
  </r>
  <r>
    <x v="5"/>
    <x v="5"/>
    <x v="349"/>
    <x v="386"/>
    <x v="384"/>
    <m/>
    <m/>
    <n v="1"/>
    <n v="1"/>
    <n v="1"/>
    <m/>
    <n v="1"/>
    <x v="9"/>
    <x v="0"/>
  </r>
  <r>
    <x v="5"/>
    <x v="5"/>
    <x v="234"/>
    <x v="269"/>
    <x v="267"/>
    <m/>
    <n v="1"/>
    <n v="1"/>
    <n v="2"/>
    <n v="2"/>
    <m/>
    <n v="0.5"/>
    <x v="9"/>
    <x v="0"/>
  </r>
  <r>
    <x v="5"/>
    <x v="5"/>
    <x v="64"/>
    <x v="97"/>
    <x v="95"/>
    <m/>
    <m/>
    <n v="1"/>
    <n v="1"/>
    <n v="1"/>
    <m/>
    <n v="1"/>
    <x v="9"/>
    <x v="0"/>
  </r>
  <r>
    <x v="5"/>
    <x v="5"/>
    <x v="308"/>
    <x v="344"/>
    <x v="342"/>
    <n v="1"/>
    <m/>
    <m/>
    <n v="1"/>
    <n v="0"/>
    <m/>
    <e v="#DIV/0!"/>
    <x v="9"/>
    <x v="0"/>
  </r>
  <r>
    <x v="5"/>
    <x v="5"/>
    <x v="93"/>
    <x v="126"/>
    <x v="124"/>
    <m/>
    <n v="3"/>
    <m/>
    <n v="3"/>
    <n v="3"/>
    <m/>
    <n v="0"/>
    <x v="9"/>
    <x v="0"/>
  </r>
  <r>
    <x v="5"/>
    <x v="5"/>
    <x v="238"/>
    <x v="273"/>
    <x v="271"/>
    <m/>
    <m/>
    <n v="1"/>
    <n v="1"/>
    <n v="1"/>
    <m/>
    <n v="1"/>
    <x v="9"/>
    <x v="0"/>
  </r>
  <r>
    <x v="5"/>
    <x v="5"/>
    <x v="239"/>
    <x v="274"/>
    <x v="272"/>
    <m/>
    <m/>
    <n v="1"/>
    <n v="1"/>
    <n v="1"/>
    <m/>
    <n v="1"/>
    <x v="9"/>
    <x v="0"/>
  </r>
  <r>
    <x v="5"/>
    <x v="5"/>
    <x v="240"/>
    <x v="275"/>
    <x v="273"/>
    <m/>
    <m/>
    <n v="2"/>
    <n v="2"/>
    <n v="2"/>
    <m/>
    <n v="1"/>
    <x v="9"/>
    <x v="0"/>
  </r>
  <r>
    <x v="5"/>
    <x v="5"/>
    <x v="336"/>
    <x v="372"/>
    <x v="370"/>
    <m/>
    <m/>
    <n v="2"/>
    <n v="2"/>
    <n v="2"/>
    <m/>
    <n v="1"/>
    <x v="9"/>
    <x v="0"/>
  </r>
  <r>
    <x v="5"/>
    <x v="5"/>
    <x v="136"/>
    <x v="169"/>
    <x v="167"/>
    <m/>
    <n v="2"/>
    <m/>
    <n v="2"/>
    <n v="2"/>
    <m/>
    <n v="0"/>
    <x v="9"/>
    <x v="0"/>
  </r>
  <r>
    <x v="5"/>
    <x v="5"/>
    <x v="311"/>
    <x v="347"/>
    <x v="345"/>
    <m/>
    <m/>
    <n v="1"/>
    <n v="1"/>
    <n v="1"/>
    <m/>
    <n v="1"/>
    <x v="9"/>
    <x v="0"/>
  </r>
  <r>
    <x v="5"/>
    <x v="5"/>
    <x v="337"/>
    <x v="373"/>
    <x v="371"/>
    <m/>
    <m/>
    <n v="1"/>
    <n v="1"/>
    <n v="1"/>
    <m/>
    <n v="1"/>
    <x v="9"/>
    <x v="0"/>
  </r>
  <r>
    <x v="5"/>
    <x v="5"/>
    <x v="141"/>
    <x v="174"/>
    <x v="172"/>
    <m/>
    <m/>
    <n v="1"/>
    <n v="1"/>
    <n v="1"/>
    <m/>
    <n v="1"/>
    <x v="9"/>
    <x v="0"/>
  </r>
  <r>
    <x v="5"/>
    <x v="5"/>
    <x v="312"/>
    <x v="348"/>
    <x v="346"/>
    <m/>
    <m/>
    <n v="2"/>
    <n v="2"/>
    <n v="2"/>
    <m/>
    <n v="1"/>
    <x v="9"/>
    <x v="0"/>
  </r>
  <r>
    <x v="5"/>
    <x v="5"/>
    <x v="242"/>
    <x v="277"/>
    <x v="275"/>
    <m/>
    <m/>
    <n v="1"/>
    <n v="1"/>
    <n v="1"/>
    <m/>
    <n v="1"/>
    <x v="9"/>
    <x v="0"/>
  </r>
  <r>
    <x v="5"/>
    <x v="5"/>
    <x v="243"/>
    <x v="278"/>
    <x v="276"/>
    <m/>
    <m/>
    <n v="1"/>
    <n v="1"/>
    <n v="1"/>
    <m/>
    <n v="1"/>
    <x v="9"/>
    <x v="0"/>
  </r>
  <r>
    <x v="5"/>
    <x v="5"/>
    <x v="314"/>
    <x v="350"/>
    <x v="348"/>
    <m/>
    <m/>
    <n v="1"/>
    <n v="1"/>
    <n v="1"/>
    <m/>
    <n v="1"/>
    <x v="9"/>
    <x v="0"/>
  </r>
  <r>
    <x v="5"/>
    <x v="5"/>
    <x v="67"/>
    <x v="100"/>
    <x v="98"/>
    <m/>
    <m/>
    <n v="1"/>
    <n v="1"/>
    <n v="1"/>
    <m/>
    <n v="1"/>
    <x v="9"/>
    <x v="0"/>
  </r>
  <r>
    <x v="5"/>
    <x v="5"/>
    <x v="390"/>
    <x v="429"/>
    <x v="427"/>
    <m/>
    <n v="1"/>
    <m/>
    <n v="1"/>
    <n v="1"/>
    <m/>
    <n v="0"/>
    <x v="9"/>
    <x v="0"/>
  </r>
  <r>
    <x v="5"/>
    <x v="5"/>
    <x v="315"/>
    <x v="351"/>
    <x v="349"/>
    <m/>
    <m/>
    <n v="1"/>
    <n v="1"/>
    <n v="1"/>
    <m/>
    <n v="1"/>
    <x v="9"/>
    <x v="0"/>
  </r>
  <r>
    <x v="5"/>
    <x v="5"/>
    <x v="206"/>
    <x v="239"/>
    <x v="237"/>
    <m/>
    <m/>
    <n v="1"/>
    <n v="1"/>
    <n v="1"/>
    <m/>
    <n v="1"/>
    <x v="9"/>
    <x v="0"/>
  </r>
  <r>
    <x v="5"/>
    <x v="5"/>
    <x v="95"/>
    <x v="128"/>
    <x v="126"/>
    <m/>
    <m/>
    <n v="1"/>
    <n v="1"/>
    <n v="1"/>
    <m/>
    <n v="1"/>
    <x v="9"/>
    <x v="0"/>
  </r>
  <r>
    <x v="5"/>
    <x v="5"/>
    <x v="250"/>
    <x v="286"/>
    <x v="284"/>
    <m/>
    <m/>
    <n v="2"/>
    <n v="2"/>
    <n v="2"/>
    <m/>
    <n v="1"/>
    <x v="9"/>
    <x v="0"/>
  </r>
  <r>
    <x v="5"/>
    <x v="5"/>
    <x v="253"/>
    <x v="289"/>
    <x v="287"/>
    <m/>
    <m/>
    <n v="1"/>
    <n v="1"/>
    <n v="1"/>
    <m/>
    <n v="1"/>
    <x v="9"/>
    <x v="0"/>
  </r>
  <r>
    <x v="5"/>
    <x v="5"/>
    <x v="254"/>
    <x v="290"/>
    <x v="288"/>
    <m/>
    <m/>
    <n v="2"/>
    <n v="2"/>
    <n v="2"/>
    <m/>
    <n v="1"/>
    <x v="9"/>
    <x v="0"/>
  </r>
  <r>
    <x v="5"/>
    <x v="5"/>
    <x v="116"/>
    <x v="149"/>
    <x v="147"/>
    <m/>
    <m/>
    <n v="1"/>
    <n v="1"/>
    <n v="1"/>
    <m/>
    <n v="1"/>
    <x v="9"/>
    <x v="0"/>
  </r>
  <r>
    <x v="5"/>
    <x v="5"/>
    <x v="255"/>
    <x v="291"/>
    <x v="289"/>
    <m/>
    <m/>
    <n v="1"/>
    <n v="1"/>
    <n v="1"/>
    <m/>
    <n v="1"/>
    <x v="9"/>
    <x v="0"/>
  </r>
  <r>
    <x v="5"/>
    <x v="5"/>
    <x v="262"/>
    <x v="298"/>
    <x v="296"/>
    <m/>
    <m/>
    <n v="1"/>
    <n v="1"/>
    <n v="1"/>
    <m/>
    <n v="1"/>
    <x v="9"/>
    <x v="0"/>
  </r>
  <r>
    <x v="5"/>
    <x v="5"/>
    <x v="374"/>
    <x v="411"/>
    <x v="409"/>
    <m/>
    <n v="1"/>
    <m/>
    <n v="1"/>
    <n v="1"/>
    <m/>
    <n v="0"/>
    <x v="9"/>
    <x v="0"/>
  </r>
  <r>
    <x v="5"/>
    <x v="5"/>
    <x v="263"/>
    <x v="299"/>
    <x v="297"/>
    <m/>
    <m/>
    <n v="1"/>
    <n v="1"/>
    <n v="1"/>
    <m/>
    <n v="1"/>
    <x v="9"/>
    <x v="0"/>
  </r>
  <r>
    <x v="5"/>
    <x v="5"/>
    <x v="266"/>
    <x v="302"/>
    <x v="300"/>
    <m/>
    <m/>
    <n v="2"/>
    <n v="2"/>
    <n v="2"/>
    <m/>
    <n v="1"/>
    <x v="9"/>
    <x v="0"/>
  </r>
  <r>
    <x v="5"/>
    <x v="5"/>
    <x v="320"/>
    <x v="356"/>
    <x v="354"/>
    <m/>
    <m/>
    <n v="1"/>
    <n v="1"/>
    <n v="1"/>
    <m/>
    <n v="1"/>
    <x v="9"/>
    <x v="0"/>
  </r>
  <r>
    <x v="5"/>
    <x v="5"/>
    <x v="268"/>
    <x v="304"/>
    <x v="302"/>
    <m/>
    <m/>
    <n v="2"/>
    <n v="2"/>
    <n v="2"/>
    <m/>
    <n v="1"/>
    <x v="9"/>
    <x v="0"/>
  </r>
  <r>
    <x v="5"/>
    <x v="5"/>
    <x v="369"/>
    <x v="406"/>
    <x v="404"/>
    <m/>
    <m/>
    <n v="1"/>
    <n v="1"/>
    <n v="1"/>
    <m/>
    <n v="1"/>
    <x v="9"/>
    <x v="0"/>
  </r>
  <r>
    <x v="5"/>
    <x v="5"/>
    <x v="121"/>
    <x v="154"/>
    <x v="152"/>
    <m/>
    <m/>
    <n v="1"/>
    <n v="1"/>
    <n v="1"/>
    <m/>
    <n v="1"/>
    <x v="9"/>
    <x v="0"/>
  </r>
  <r>
    <x v="5"/>
    <x v="5"/>
    <x v="122"/>
    <x v="155"/>
    <x v="153"/>
    <m/>
    <m/>
    <n v="1"/>
    <n v="1"/>
    <n v="1"/>
    <m/>
    <n v="1"/>
    <x v="9"/>
    <x v="0"/>
  </r>
  <r>
    <x v="5"/>
    <x v="5"/>
    <x v="278"/>
    <x v="314"/>
    <x v="312"/>
    <m/>
    <m/>
    <n v="3"/>
    <n v="3"/>
    <n v="3"/>
    <m/>
    <n v="1"/>
    <x v="9"/>
    <x v="0"/>
  </r>
  <r>
    <x v="5"/>
    <x v="5"/>
    <x v="281"/>
    <x v="317"/>
    <x v="315"/>
    <m/>
    <m/>
    <n v="1"/>
    <n v="1"/>
    <n v="1"/>
    <m/>
    <n v="1"/>
    <x v="9"/>
    <x v="0"/>
  </r>
  <r>
    <x v="5"/>
    <x v="5"/>
    <x v="101"/>
    <x v="134"/>
    <x v="132"/>
    <m/>
    <m/>
    <n v="1"/>
    <n v="1"/>
    <n v="1"/>
    <m/>
    <n v="1"/>
    <x v="9"/>
    <x v="0"/>
  </r>
  <r>
    <x v="0"/>
    <x v="0"/>
    <x v="15"/>
    <x v="27"/>
    <x v="26"/>
    <n v="2"/>
    <m/>
    <n v="137"/>
    <n v="139"/>
    <n v="137"/>
    <m/>
    <n v="1"/>
    <x v="9"/>
    <x v="0"/>
  </r>
  <r>
    <x v="0"/>
    <x v="0"/>
    <x v="16"/>
    <x v="28"/>
    <x v="27"/>
    <n v="1"/>
    <m/>
    <n v="26"/>
    <n v="27"/>
    <n v="26"/>
    <m/>
    <n v="1"/>
    <x v="9"/>
    <x v="0"/>
  </r>
  <r>
    <x v="0"/>
    <x v="0"/>
    <x v="17"/>
    <x v="29"/>
    <x v="28"/>
    <n v="12"/>
    <m/>
    <n v="114"/>
    <n v="126"/>
    <n v="114"/>
    <m/>
    <n v="1"/>
    <x v="9"/>
    <x v="0"/>
  </r>
  <r>
    <x v="0"/>
    <x v="0"/>
    <x v="18"/>
    <x v="30"/>
    <x v="29"/>
    <n v="5"/>
    <n v="10"/>
    <n v="512"/>
    <n v="527"/>
    <n v="522"/>
    <m/>
    <n v="0.98084291187739459"/>
    <x v="9"/>
    <x v="0"/>
  </r>
  <r>
    <x v="0"/>
    <x v="0"/>
    <x v="0"/>
    <x v="0"/>
    <x v="0"/>
    <n v="1"/>
    <n v="5"/>
    <n v="333"/>
    <n v="339"/>
    <n v="338"/>
    <m/>
    <n v="0.98520710059171601"/>
    <x v="9"/>
    <x v="0"/>
  </r>
  <r>
    <x v="0"/>
    <x v="0"/>
    <x v="1"/>
    <x v="1"/>
    <x v="1"/>
    <m/>
    <m/>
    <n v="6"/>
    <n v="6"/>
    <n v="6"/>
    <m/>
    <n v="1"/>
    <x v="9"/>
    <x v="0"/>
  </r>
  <r>
    <x v="0"/>
    <x v="1"/>
    <x v="2"/>
    <x v="2"/>
    <x v="2"/>
    <m/>
    <m/>
    <n v="8"/>
    <n v="8"/>
    <n v="8"/>
    <m/>
    <n v="1"/>
    <x v="9"/>
    <x v="0"/>
  </r>
  <r>
    <x v="0"/>
    <x v="1"/>
    <x v="14"/>
    <x v="23"/>
    <x v="22"/>
    <n v="1"/>
    <m/>
    <n v="31"/>
    <n v="32"/>
    <n v="31"/>
    <m/>
    <n v="1"/>
    <x v="9"/>
    <x v="0"/>
  </r>
  <r>
    <x v="0"/>
    <x v="1"/>
    <x v="6"/>
    <x v="24"/>
    <x v="23"/>
    <n v="5"/>
    <n v="2"/>
    <n v="213"/>
    <n v="220"/>
    <n v="215"/>
    <m/>
    <n v="0.99069767441860468"/>
    <x v="9"/>
    <x v="0"/>
  </r>
  <r>
    <x v="0"/>
    <x v="1"/>
    <x v="6"/>
    <x v="25"/>
    <x v="24"/>
    <n v="6"/>
    <m/>
    <n v="85"/>
    <n v="91"/>
    <n v="85"/>
    <m/>
    <n v="1"/>
    <x v="9"/>
    <x v="0"/>
  </r>
  <r>
    <x v="0"/>
    <x v="1"/>
    <x v="6"/>
    <x v="26"/>
    <x v="25"/>
    <m/>
    <m/>
    <n v="78"/>
    <n v="78"/>
    <n v="78"/>
    <m/>
    <n v="1"/>
    <x v="9"/>
    <x v="0"/>
  </r>
  <r>
    <x v="0"/>
    <x v="1"/>
    <x v="6"/>
    <x v="31"/>
    <x v="30"/>
    <m/>
    <m/>
    <n v="52"/>
    <n v="52"/>
    <n v="52"/>
    <m/>
    <n v="1"/>
    <x v="9"/>
    <x v="0"/>
  </r>
  <r>
    <x v="0"/>
    <x v="1"/>
    <x v="6"/>
    <x v="32"/>
    <x v="31"/>
    <m/>
    <n v="1"/>
    <n v="94"/>
    <n v="95"/>
    <n v="95"/>
    <m/>
    <n v="0.98947368421052628"/>
    <x v="9"/>
    <x v="0"/>
  </r>
  <r>
    <x v="0"/>
    <x v="1"/>
    <x v="6"/>
    <x v="33"/>
    <x v="32"/>
    <n v="4"/>
    <m/>
    <n v="34"/>
    <n v="38"/>
    <n v="34"/>
    <m/>
    <n v="1"/>
    <x v="9"/>
    <x v="0"/>
  </r>
  <r>
    <x v="0"/>
    <x v="1"/>
    <x v="6"/>
    <x v="34"/>
    <x v="33"/>
    <m/>
    <m/>
    <n v="744"/>
    <n v="744"/>
    <n v="744"/>
    <m/>
    <n v="1"/>
    <x v="9"/>
    <x v="0"/>
  </r>
  <r>
    <x v="0"/>
    <x v="1"/>
    <x v="6"/>
    <x v="35"/>
    <x v="34"/>
    <n v="35"/>
    <n v="30"/>
    <n v="419"/>
    <n v="484"/>
    <n v="449"/>
    <m/>
    <n v="0.93318485523385297"/>
    <x v="9"/>
    <x v="0"/>
  </r>
  <r>
    <x v="0"/>
    <x v="1"/>
    <x v="6"/>
    <x v="36"/>
    <x v="35"/>
    <m/>
    <m/>
    <n v="111"/>
    <n v="111"/>
    <n v="111"/>
    <m/>
    <n v="1"/>
    <x v="9"/>
    <x v="0"/>
  </r>
  <r>
    <x v="0"/>
    <x v="1"/>
    <x v="6"/>
    <x v="37"/>
    <x v="36"/>
    <n v="11"/>
    <n v="24"/>
    <n v="295"/>
    <n v="330"/>
    <n v="319"/>
    <m/>
    <n v="0.92476489028213171"/>
    <x v="9"/>
    <x v="0"/>
  </r>
  <r>
    <x v="0"/>
    <x v="1"/>
    <x v="6"/>
    <x v="38"/>
    <x v="37"/>
    <n v="25"/>
    <n v="13"/>
    <n v="945"/>
    <n v="983"/>
    <n v="958"/>
    <m/>
    <n v="0.98643006263048016"/>
    <x v="9"/>
    <x v="0"/>
  </r>
  <r>
    <x v="0"/>
    <x v="1"/>
    <x v="6"/>
    <x v="39"/>
    <x v="38"/>
    <n v="1"/>
    <m/>
    <n v="40"/>
    <n v="41"/>
    <n v="40"/>
    <m/>
    <n v="1"/>
    <x v="9"/>
    <x v="0"/>
  </r>
  <r>
    <x v="0"/>
    <x v="1"/>
    <x v="6"/>
    <x v="40"/>
    <x v="39"/>
    <n v="1"/>
    <m/>
    <n v="216"/>
    <n v="217"/>
    <n v="216"/>
    <m/>
    <n v="1"/>
    <x v="9"/>
    <x v="0"/>
  </r>
  <r>
    <x v="0"/>
    <x v="1"/>
    <x v="6"/>
    <x v="41"/>
    <x v="40"/>
    <m/>
    <m/>
    <n v="56"/>
    <n v="56"/>
    <n v="56"/>
    <m/>
    <n v="1"/>
    <x v="9"/>
    <x v="0"/>
  </r>
  <r>
    <x v="0"/>
    <x v="1"/>
    <x v="6"/>
    <x v="12"/>
    <x v="11"/>
    <m/>
    <m/>
    <n v="94"/>
    <n v="94"/>
    <n v="94"/>
    <m/>
    <n v="1"/>
    <x v="9"/>
    <x v="0"/>
  </r>
  <r>
    <x v="0"/>
    <x v="1"/>
    <x v="6"/>
    <x v="13"/>
    <x v="12"/>
    <n v="1"/>
    <m/>
    <n v="100"/>
    <n v="101"/>
    <n v="100"/>
    <m/>
    <n v="1"/>
    <x v="9"/>
    <x v="0"/>
  </r>
  <r>
    <x v="0"/>
    <x v="1"/>
    <x v="6"/>
    <x v="14"/>
    <x v="13"/>
    <n v="1"/>
    <n v="5"/>
    <n v="215"/>
    <n v="221"/>
    <n v="220"/>
    <m/>
    <n v="0.97727272727272729"/>
    <x v="9"/>
    <x v="0"/>
  </r>
  <r>
    <x v="0"/>
    <x v="1"/>
    <x v="6"/>
    <x v="15"/>
    <x v="14"/>
    <n v="2"/>
    <m/>
    <n v="327"/>
    <n v="329"/>
    <n v="327"/>
    <m/>
    <n v="1"/>
    <x v="9"/>
    <x v="0"/>
  </r>
  <r>
    <x v="0"/>
    <x v="1"/>
    <x v="6"/>
    <x v="55"/>
    <x v="53"/>
    <m/>
    <n v="1"/>
    <n v="1"/>
    <n v="2"/>
    <n v="2"/>
    <m/>
    <n v="0.5"/>
    <x v="9"/>
    <x v="0"/>
  </r>
  <r>
    <x v="0"/>
    <x v="1"/>
    <x v="7"/>
    <x v="16"/>
    <x v="15"/>
    <m/>
    <m/>
    <n v="16"/>
    <n v="16"/>
    <n v="16"/>
    <m/>
    <n v="1"/>
    <x v="9"/>
    <x v="0"/>
  </r>
  <r>
    <x v="0"/>
    <x v="1"/>
    <x v="27"/>
    <x v="56"/>
    <x v="54"/>
    <n v="1"/>
    <m/>
    <n v="32"/>
    <n v="33"/>
    <n v="32"/>
    <m/>
    <n v="1"/>
    <x v="9"/>
    <x v="0"/>
  </r>
  <r>
    <x v="0"/>
    <x v="1"/>
    <x v="8"/>
    <x v="17"/>
    <x v="16"/>
    <n v="2"/>
    <n v="1"/>
    <n v="439"/>
    <n v="442"/>
    <n v="440"/>
    <m/>
    <n v="0.99772727272727268"/>
    <x v="9"/>
    <x v="0"/>
  </r>
  <r>
    <x v="0"/>
    <x v="1"/>
    <x v="30"/>
    <x v="62"/>
    <x v="60"/>
    <m/>
    <n v="1"/>
    <n v="215"/>
    <n v="216"/>
    <n v="216"/>
    <m/>
    <n v="0.99537037037037035"/>
    <x v="9"/>
    <x v="0"/>
  </r>
  <r>
    <x v="0"/>
    <x v="3"/>
    <x v="9"/>
    <x v="18"/>
    <x v="17"/>
    <m/>
    <m/>
    <n v="3"/>
    <n v="3"/>
    <n v="3"/>
    <m/>
    <n v="1"/>
    <x v="9"/>
    <x v="0"/>
  </r>
  <r>
    <x v="0"/>
    <x v="3"/>
    <x v="10"/>
    <x v="19"/>
    <x v="18"/>
    <m/>
    <m/>
    <n v="46"/>
    <n v="46"/>
    <n v="46"/>
    <m/>
    <n v="1"/>
    <x v="9"/>
    <x v="0"/>
  </r>
  <r>
    <x v="0"/>
    <x v="3"/>
    <x v="11"/>
    <x v="20"/>
    <x v="19"/>
    <m/>
    <m/>
    <n v="19"/>
    <n v="19"/>
    <n v="19"/>
    <m/>
    <n v="1"/>
    <x v="9"/>
    <x v="0"/>
  </r>
  <r>
    <x v="0"/>
    <x v="3"/>
    <x v="12"/>
    <x v="21"/>
    <x v="20"/>
    <m/>
    <m/>
    <n v="19"/>
    <n v="19"/>
    <n v="19"/>
    <m/>
    <n v="1"/>
    <x v="9"/>
    <x v="0"/>
  </r>
  <r>
    <x v="0"/>
    <x v="3"/>
    <x v="13"/>
    <x v="22"/>
    <x v="21"/>
    <m/>
    <m/>
    <n v="26"/>
    <n v="26"/>
    <n v="26"/>
    <m/>
    <n v="1"/>
    <x v="9"/>
    <x v="0"/>
  </r>
  <r>
    <x v="0"/>
    <x v="3"/>
    <x v="20"/>
    <x v="43"/>
    <x v="41"/>
    <m/>
    <m/>
    <n v="45"/>
    <n v="45"/>
    <n v="45"/>
    <m/>
    <n v="1"/>
    <x v="9"/>
    <x v="0"/>
  </r>
  <r>
    <x v="0"/>
    <x v="3"/>
    <x v="21"/>
    <x v="44"/>
    <x v="42"/>
    <m/>
    <m/>
    <n v="5"/>
    <n v="5"/>
    <n v="5"/>
    <m/>
    <n v="1"/>
    <x v="9"/>
    <x v="0"/>
  </r>
  <r>
    <x v="0"/>
    <x v="4"/>
    <x v="28"/>
    <x v="58"/>
    <x v="56"/>
    <m/>
    <m/>
    <n v="3"/>
    <n v="3"/>
    <n v="3"/>
    <m/>
    <n v="1"/>
    <x v="9"/>
    <x v="0"/>
  </r>
  <r>
    <x v="0"/>
    <x v="4"/>
    <x v="22"/>
    <x v="45"/>
    <x v="43"/>
    <m/>
    <m/>
    <n v="578"/>
    <n v="578"/>
    <n v="578"/>
    <m/>
    <n v="1"/>
    <x v="9"/>
    <x v="0"/>
  </r>
  <r>
    <x v="0"/>
    <x v="4"/>
    <x v="23"/>
    <x v="46"/>
    <x v="44"/>
    <n v="629"/>
    <n v="97"/>
    <n v="2843"/>
    <n v="3569"/>
    <n v="2940"/>
    <m/>
    <n v="0.96700680272108841"/>
    <x v="9"/>
    <x v="0"/>
  </r>
  <r>
    <x v="0"/>
    <x v="4"/>
    <x v="24"/>
    <x v="47"/>
    <x v="45"/>
    <n v="6"/>
    <n v="3"/>
    <n v="368"/>
    <n v="377"/>
    <n v="371"/>
    <m/>
    <n v="0.99191374663072773"/>
    <x v="9"/>
    <x v="0"/>
  </r>
  <r>
    <x v="0"/>
    <x v="4"/>
    <x v="25"/>
    <x v="48"/>
    <x v="46"/>
    <m/>
    <m/>
    <n v="94"/>
    <n v="94"/>
    <n v="94"/>
    <m/>
    <n v="1"/>
    <x v="9"/>
    <x v="0"/>
  </r>
  <r>
    <x v="0"/>
    <x v="2"/>
    <x v="29"/>
    <x v="59"/>
    <x v="57"/>
    <n v="2"/>
    <m/>
    <n v="15"/>
    <n v="17"/>
    <n v="15"/>
    <m/>
    <n v="1"/>
    <x v="9"/>
    <x v="0"/>
  </r>
  <r>
    <x v="0"/>
    <x v="2"/>
    <x v="26"/>
    <x v="49"/>
    <x v="47"/>
    <n v="4"/>
    <n v="4"/>
    <n v="394"/>
    <n v="402"/>
    <n v="398"/>
    <m/>
    <n v="0.98994974874371855"/>
    <x v="9"/>
    <x v="0"/>
  </r>
  <r>
    <x v="0"/>
    <x v="2"/>
    <x v="26"/>
    <x v="50"/>
    <x v="48"/>
    <n v="12"/>
    <n v="12"/>
    <n v="2225"/>
    <n v="2249"/>
    <n v="2237"/>
    <m/>
    <n v="0.99463567277603937"/>
    <x v="9"/>
    <x v="0"/>
  </r>
  <r>
    <x v="0"/>
    <x v="2"/>
    <x v="26"/>
    <x v="51"/>
    <x v="49"/>
    <n v="55"/>
    <n v="23"/>
    <n v="1435"/>
    <n v="1513"/>
    <n v="1458"/>
    <m/>
    <n v="0.98422496570644724"/>
    <x v="9"/>
    <x v="0"/>
  </r>
  <r>
    <x v="0"/>
    <x v="2"/>
    <x v="26"/>
    <x v="52"/>
    <x v="50"/>
    <n v="322"/>
    <n v="441"/>
    <n v="1926"/>
    <n v="2689"/>
    <n v="2367"/>
    <m/>
    <n v="0.81368821292775662"/>
    <x v="9"/>
    <x v="0"/>
  </r>
  <r>
    <x v="0"/>
    <x v="2"/>
    <x v="26"/>
    <x v="53"/>
    <x v="51"/>
    <n v="5"/>
    <n v="26"/>
    <n v="1314"/>
    <n v="1345"/>
    <n v="1340"/>
    <m/>
    <n v="0.9805970149253731"/>
    <x v="9"/>
    <x v="0"/>
  </r>
  <r>
    <x v="0"/>
    <x v="2"/>
    <x v="26"/>
    <x v="54"/>
    <x v="52"/>
    <n v="20"/>
    <n v="19"/>
    <n v="1076"/>
    <n v="1115"/>
    <n v="1095"/>
    <m/>
    <n v="0.98264840182648405"/>
    <x v="9"/>
    <x v="0"/>
  </r>
  <r>
    <x v="0"/>
    <x v="2"/>
    <x v="3"/>
    <x v="60"/>
    <x v="58"/>
    <m/>
    <m/>
    <n v="4"/>
    <n v="4"/>
    <n v="4"/>
    <m/>
    <n v="1"/>
    <x v="9"/>
    <x v="0"/>
  </r>
  <r>
    <x v="0"/>
    <x v="2"/>
    <x v="3"/>
    <x v="3"/>
    <x v="3"/>
    <m/>
    <m/>
    <n v="5"/>
    <n v="5"/>
    <n v="5"/>
    <m/>
    <n v="1"/>
    <x v="9"/>
    <x v="0"/>
  </r>
  <r>
    <x v="0"/>
    <x v="2"/>
    <x v="3"/>
    <x v="4"/>
    <x v="4"/>
    <m/>
    <m/>
    <n v="345"/>
    <n v="345"/>
    <n v="345"/>
    <m/>
    <n v="1"/>
    <x v="9"/>
    <x v="0"/>
  </r>
  <r>
    <x v="0"/>
    <x v="2"/>
    <x v="4"/>
    <x v="5"/>
    <x v="5"/>
    <m/>
    <m/>
    <n v="101"/>
    <n v="101"/>
    <n v="101"/>
    <m/>
    <n v="1"/>
    <x v="9"/>
    <x v="0"/>
  </r>
  <r>
    <x v="0"/>
    <x v="2"/>
    <x v="4"/>
    <x v="6"/>
    <x v="6"/>
    <n v="1"/>
    <n v="3"/>
    <n v="1061"/>
    <n v="1065"/>
    <n v="1064"/>
    <m/>
    <n v="0.9971804511278195"/>
    <x v="9"/>
    <x v="0"/>
  </r>
  <r>
    <x v="0"/>
    <x v="2"/>
    <x v="4"/>
    <x v="8"/>
    <x v="7"/>
    <m/>
    <m/>
    <n v="4918"/>
    <n v="4918"/>
    <n v="4918"/>
    <m/>
    <n v="1"/>
    <x v="9"/>
    <x v="0"/>
  </r>
  <r>
    <x v="0"/>
    <x v="2"/>
    <x v="4"/>
    <x v="9"/>
    <x v="8"/>
    <m/>
    <m/>
    <n v="175"/>
    <n v="175"/>
    <n v="175"/>
    <m/>
    <n v="1"/>
    <x v="9"/>
    <x v="0"/>
  </r>
  <r>
    <x v="0"/>
    <x v="2"/>
    <x v="5"/>
    <x v="10"/>
    <x v="9"/>
    <m/>
    <m/>
    <n v="2"/>
    <n v="2"/>
    <n v="2"/>
    <m/>
    <n v="1"/>
    <x v="9"/>
    <x v="0"/>
  </r>
  <r>
    <x v="0"/>
    <x v="2"/>
    <x v="5"/>
    <x v="11"/>
    <x v="10"/>
    <m/>
    <m/>
    <n v="22"/>
    <n v="22"/>
    <n v="22"/>
    <m/>
    <n v="1"/>
    <x v="9"/>
    <x v="0"/>
  </r>
  <r>
    <x v="1"/>
    <x v="0"/>
    <x v="15"/>
    <x v="27"/>
    <x v="26"/>
    <m/>
    <m/>
    <n v="82"/>
    <n v="82"/>
    <n v="82"/>
    <m/>
    <n v="1"/>
    <x v="9"/>
    <x v="0"/>
  </r>
  <r>
    <x v="1"/>
    <x v="0"/>
    <x v="16"/>
    <x v="28"/>
    <x v="27"/>
    <m/>
    <m/>
    <n v="40"/>
    <n v="40"/>
    <n v="40"/>
    <m/>
    <n v="1"/>
    <x v="9"/>
    <x v="0"/>
  </r>
  <r>
    <x v="1"/>
    <x v="0"/>
    <x v="17"/>
    <x v="29"/>
    <x v="28"/>
    <n v="1"/>
    <m/>
    <n v="234"/>
    <n v="235"/>
    <n v="234"/>
    <m/>
    <n v="1"/>
    <x v="9"/>
    <x v="0"/>
  </r>
  <r>
    <x v="1"/>
    <x v="0"/>
    <x v="18"/>
    <x v="30"/>
    <x v="29"/>
    <n v="7"/>
    <n v="3"/>
    <n v="350"/>
    <n v="360"/>
    <n v="353"/>
    <m/>
    <n v="0.99150141643059486"/>
    <x v="9"/>
    <x v="0"/>
  </r>
  <r>
    <x v="1"/>
    <x v="0"/>
    <x v="0"/>
    <x v="0"/>
    <x v="0"/>
    <m/>
    <n v="3"/>
    <n v="374"/>
    <n v="377"/>
    <n v="377"/>
    <m/>
    <n v="0.99204244031830235"/>
    <x v="9"/>
    <x v="0"/>
  </r>
  <r>
    <x v="1"/>
    <x v="0"/>
    <x v="1"/>
    <x v="1"/>
    <x v="1"/>
    <n v="1"/>
    <m/>
    <n v="29"/>
    <n v="30"/>
    <n v="29"/>
    <m/>
    <n v="1"/>
    <x v="9"/>
    <x v="0"/>
  </r>
  <r>
    <x v="1"/>
    <x v="1"/>
    <x v="2"/>
    <x v="2"/>
    <x v="2"/>
    <m/>
    <m/>
    <n v="37"/>
    <n v="37"/>
    <n v="37"/>
    <m/>
    <n v="1"/>
    <x v="9"/>
    <x v="0"/>
  </r>
  <r>
    <x v="1"/>
    <x v="1"/>
    <x v="14"/>
    <x v="23"/>
    <x v="22"/>
    <n v="2"/>
    <n v="1"/>
    <n v="81"/>
    <n v="84"/>
    <n v="82"/>
    <m/>
    <n v="0.98780487804878048"/>
    <x v="9"/>
    <x v="0"/>
  </r>
  <r>
    <x v="1"/>
    <x v="1"/>
    <x v="6"/>
    <x v="24"/>
    <x v="23"/>
    <m/>
    <n v="2"/>
    <n v="55"/>
    <n v="57"/>
    <n v="57"/>
    <m/>
    <n v="0.96491228070175439"/>
    <x v="9"/>
    <x v="0"/>
  </r>
  <r>
    <x v="1"/>
    <x v="1"/>
    <x v="6"/>
    <x v="25"/>
    <x v="24"/>
    <n v="1"/>
    <n v="2"/>
    <n v="11"/>
    <n v="14"/>
    <n v="13"/>
    <m/>
    <n v="0.84615384615384615"/>
    <x v="9"/>
    <x v="0"/>
  </r>
  <r>
    <x v="1"/>
    <x v="1"/>
    <x v="6"/>
    <x v="26"/>
    <x v="25"/>
    <m/>
    <m/>
    <n v="28"/>
    <n v="28"/>
    <n v="28"/>
    <m/>
    <n v="1"/>
    <x v="9"/>
    <x v="0"/>
  </r>
  <r>
    <x v="1"/>
    <x v="1"/>
    <x v="6"/>
    <x v="31"/>
    <x v="30"/>
    <m/>
    <m/>
    <n v="96"/>
    <n v="96"/>
    <n v="96"/>
    <m/>
    <n v="1"/>
    <x v="9"/>
    <x v="0"/>
  </r>
  <r>
    <x v="1"/>
    <x v="1"/>
    <x v="6"/>
    <x v="32"/>
    <x v="31"/>
    <m/>
    <n v="1"/>
    <n v="42"/>
    <n v="43"/>
    <n v="43"/>
    <m/>
    <n v="0.97674418604651159"/>
    <x v="9"/>
    <x v="0"/>
  </r>
  <r>
    <x v="1"/>
    <x v="1"/>
    <x v="6"/>
    <x v="33"/>
    <x v="32"/>
    <n v="1"/>
    <m/>
    <n v="33"/>
    <n v="34"/>
    <n v="33"/>
    <m/>
    <n v="1"/>
    <x v="9"/>
    <x v="0"/>
  </r>
  <r>
    <x v="1"/>
    <x v="1"/>
    <x v="6"/>
    <x v="34"/>
    <x v="33"/>
    <m/>
    <m/>
    <n v="120"/>
    <n v="120"/>
    <n v="120"/>
    <m/>
    <n v="1"/>
    <x v="9"/>
    <x v="0"/>
  </r>
  <r>
    <x v="1"/>
    <x v="1"/>
    <x v="6"/>
    <x v="35"/>
    <x v="34"/>
    <n v="3"/>
    <n v="2"/>
    <n v="105"/>
    <n v="110"/>
    <n v="107"/>
    <m/>
    <n v="0.98130841121495327"/>
    <x v="9"/>
    <x v="0"/>
  </r>
  <r>
    <x v="1"/>
    <x v="1"/>
    <x v="6"/>
    <x v="36"/>
    <x v="35"/>
    <m/>
    <m/>
    <n v="38"/>
    <n v="38"/>
    <n v="38"/>
    <m/>
    <n v="1"/>
    <x v="9"/>
    <x v="0"/>
  </r>
  <r>
    <x v="1"/>
    <x v="1"/>
    <x v="6"/>
    <x v="37"/>
    <x v="36"/>
    <n v="3"/>
    <n v="1"/>
    <n v="50"/>
    <n v="54"/>
    <n v="51"/>
    <m/>
    <n v="0.98039215686274506"/>
    <x v="9"/>
    <x v="0"/>
  </r>
  <r>
    <x v="1"/>
    <x v="1"/>
    <x v="6"/>
    <x v="38"/>
    <x v="37"/>
    <n v="3"/>
    <n v="4"/>
    <n v="79"/>
    <n v="86"/>
    <n v="83"/>
    <m/>
    <n v="0.95180722891566261"/>
    <x v="9"/>
    <x v="0"/>
  </r>
  <r>
    <x v="1"/>
    <x v="1"/>
    <x v="6"/>
    <x v="39"/>
    <x v="38"/>
    <m/>
    <n v="1"/>
    <n v="28"/>
    <n v="29"/>
    <n v="29"/>
    <m/>
    <n v="0.96551724137931039"/>
    <x v="9"/>
    <x v="0"/>
  </r>
  <r>
    <x v="1"/>
    <x v="1"/>
    <x v="6"/>
    <x v="40"/>
    <x v="39"/>
    <n v="1"/>
    <m/>
    <n v="29"/>
    <n v="30"/>
    <n v="29"/>
    <m/>
    <n v="1"/>
    <x v="9"/>
    <x v="0"/>
  </r>
  <r>
    <x v="1"/>
    <x v="1"/>
    <x v="6"/>
    <x v="41"/>
    <x v="40"/>
    <m/>
    <m/>
    <n v="40"/>
    <n v="40"/>
    <n v="40"/>
    <m/>
    <n v="1"/>
    <x v="9"/>
    <x v="0"/>
  </r>
  <r>
    <x v="1"/>
    <x v="1"/>
    <x v="6"/>
    <x v="12"/>
    <x v="11"/>
    <m/>
    <m/>
    <n v="37"/>
    <n v="37"/>
    <n v="37"/>
    <m/>
    <n v="1"/>
    <x v="9"/>
    <x v="0"/>
  </r>
  <r>
    <x v="1"/>
    <x v="1"/>
    <x v="6"/>
    <x v="13"/>
    <x v="12"/>
    <m/>
    <m/>
    <n v="49"/>
    <n v="49"/>
    <n v="49"/>
    <m/>
    <n v="1"/>
    <x v="9"/>
    <x v="0"/>
  </r>
  <r>
    <x v="1"/>
    <x v="1"/>
    <x v="6"/>
    <x v="14"/>
    <x v="13"/>
    <n v="3"/>
    <n v="3"/>
    <n v="84"/>
    <n v="90"/>
    <n v="87"/>
    <m/>
    <n v="0.96551724137931039"/>
    <x v="9"/>
    <x v="0"/>
  </r>
  <r>
    <x v="1"/>
    <x v="1"/>
    <x v="6"/>
    <x v="15"/>
    <x v="14"/>
    <n v="1"/>
    <m/>
    <n v="80"/>
    <n v="81"/>
    <n v="80"/>
    <m/>
    <n v="1"/>
    <x v="9"/>
    <x v="0"/>
  </r>
  <r>
    <x v="1"/>
    <x v="1"/>
    <x v="6"/>
    <x v="55"/>
    <x v="53"/>
    <n v="4"/>
    <n v="2"/>
    <n v="9"/>
    <n v="15"/>
    <n v="11"/>
    <m/>
    <n v="0.81818181818181823"/>
    <x v="9"/>
    <x v="0"/>
  </r>
  <r>
    <x v="1"/>
    <x v="1"/>
    <x v="7"/>
    <x v="16"/>
    <x v="15"/>
    <m/>
    <m/>
    <n v="25"/>
    <n v="25"/>
    <n v="25"/>
    <m/>
    <n v="1"/>
    <x v="9"/>
    <x v="0"/>
  </r>
  <r>
    <x v="1"/>
    <x v="1"/>
    <x v="27"/>
    <x v="56"/>
    <x v="54"/>
    <m/>
    <m/>
    <n v="10"/>
    <n v="10"/>
    <n v="10"/>
    <m/>
    <n v="1"/>
    <x v="9"/>
    <x v="0"/>
  </r>
  <r>
    <x v="1"/>
    <x v="1"/>
    <x v="8"/>
    <x v="17"/>
    <x v="16"/>
    <m/>
    <n v="2"/>
    <n v="197"/>
    <n v="199"/>
    <n v="199"/>
    <m/>
    <n v="0.98994974874371855"/>
    <x v="9"/>
    <x v="0"/>
  </r>
  <r>
    <x v="1"/>
    <x v="1"/>
    <x v="30"/>
    <x v="62"/>
    <x v="60"/>
    <m/>
    <m/>
    <n v="20"/>
    <n v="20"/>
    <n v="20"/>
    <m/>
    <n v="1"/>
    <x v="9"/>
    <x v="0"/>
  </r>
  <r>
    <x v="1"/>
    <x v="3"/>
    <x v="9"/>
    <x v="18"/>
    <x v="17"/>
    <m/>
    <m/>
    <n v="12"/>
    <n v="12"/>
    <n v="12"/>
    <m/>
    <n v="1"/>
    <x v="9"/>
    <x v="0"/>
  </r>
  <r>
    <x v="1"/>
    <x v="3"/>
    <x v="10"/>
    <x v="19"/>
    <x v="18"/>
    <m/>
    <n v="2"/>
    <n v="43"/>
    <n v="45"/>
    <n v="45"/>
    <m/>
    <n v="0.9555555555555556"/>
    <x v="9"/>
    <x v="0"/>
  </r>
  <r>
    <x v="1"/>
    <x v="3"/>
    <x v="11"/>
    <x v="20"/>
    <x v="19"/>
    <m/>
    <m/>
    <n v="19"/>
    <n v="19"/>
    <n v="19"/>
    <m/>
    <n v="1"/>
    <x v="9"/>
    <x v="0"/>
  </r>
  <r>
    <x v="1"/>
    <x v="3"/>
    <x v="12"/>
    <x v="21"/>
    <x v="20"/>
    <m/>
    <m/>
    <n v="21"/>
    <n v="21"/>
    <n v="21"/>
    <m/>
    <n v="1"/>
    <x v="9"/>
    <x v="0"/>
  </r>
  <r>
    <x v="1"/>
    <x v="3"/>
    <x v="13"/>
    <x v="22"/>
    <x v="21"/>
    <m/>
    <m/>
    <n v="50"/>
    <n v="50"/>
    <n v="50"/>
    <m/>
    <n v="1"/>
    <x v="9"/>
    <x v="0"/>
  </r>
  <r>
    <x v="1"/>
    <x v="3"/>
    <x v="20"/>
    <x v="43"/>
    <x v="41"/>
    <m/>
    <m/>
    <n v="8"/>
    <n v="8"/>
    <n v="8"/>
    <m/>
    <n v="1"/>
    <x v="9"/>
    <x v="0"/>
  </r>
  <r>
    <x v="1"/>
    <x v="3"/>
    <x v="21"/>
    <x v="44"/>
    <x v="42"/>
    <m/>
    <m/>
    <n v="10"/>
    <n v="10"/>
    <n v="10"/>
    <m/>
    <n v="1"/>
    <x v="9"/>
    <x v="0"/>
  </r>
  <r>
    <x v="1"/>
    <x v="4"/>
    <x v="28"/>
    <x v="58"/>
    <x v="56"/>
    <m/>
    <n v="1"/>
    <n v="14"/>
    <n v="15"/>
    <n v="15"/>
    <m/>
    <n v="0.93333333333333335"/>
    <x v="9"/>
    <x v="0"/>
  </r>
  <r>
    <x v="1"/>
    <x v="4"/>
    <x v="22"/>
    <x v="45"/>
    <x v="43"/>
    <m/>
    <m/>
    <n v="137"/>
    <n v="137"/>
    <n v="137"/>
    <m/>
    <n v="1"/>
    <x v="9"/>
    <x v="0"/>
  </r>
  <r>
    <x v="1"/>
    <x v="4"/>
    <x v="23"/>
    <x v="46"/>
    <x v="44"/>
    <n v="3"/>
    <n v="3"/>
    <n v="72"/>
    <n v="78"/>
    <n v="75"/>
    <m/>
    <n v="0.96"/>
    <x v="9"/>
    <x v="0"/>
  </r>
  <r>
    <x v="1"/>
    <x v="4"/>
    <x v="24"/>
    <x v="47"/>
    <x v="45"/>
    <n v="13"/>
    <n v="10"/>
    <n v="270"/>
    <n v="293"/>
    <n v="280"/>
    <m/>
    <n v="0.9642857142857143"/>
    <x v="9"/>
    <x v="0"/>
  </r>
  <r>
    <x v="1"/>
    <x v="4"/>
    <x v="25"/>
    <x v="48"/>
    <x v="46"/>
    <n v="1"/>
    <n v="1"/>
    <n v="651"/>
    <n v="653"/>
    <n v="652"/>
    <m/>
    <n v="0.99846625766871167"/>
    <x v="9"/>
    <x v="0"/>
  </r>
  <r>
    <x v="1"/>
    <x v="2"/>
    <x v="29"/>
    <x v="59"/>
    <x v="57"/>
    <m/>
    <m/>
    <n v="12"/>
    <n v="12"/>
    <n v="12"/>
    <m/>
    <n v="1"/>
    <x v="9"/>
    <x v="0"/>
  </r>
  <r>
    <x v="1"/>
    <x v="2"/>
    <x v="26"/>
    <x v="49"/>
    <x v="47"/>
    <n v="3"/>
    <n v="21"/>
    <n v="129"/>
    <n v="153"/>
    <n v="150"/>
    <m/>
    <n v="0.86"/>
    <x v="9"/>
    <x v="0"/>
  </r>
  <r>
    <x v="1"/>
    <x v="2"/>
    <x v="26"/>
    <x v="50"/>
    <x v="48"/>
    <m/>
    <n v="16"/>
    <n v="127"/>
    <n v="143"/>
    <n v="143"/>
    <m/>
    <n v="0.88811188811188813"/>
    <x v="9"/>
    <x v="0"/>
  </r>
  <r>
    <x v="1"/>
    <x v="2"/>
    <x v="26"/>
    <x v="51"/>
    <x v="49"/>
    <n v="14"/>
    <n v="10"/>
    <n v="1303"/>
    <n v="1327"/>
    <n v="1313"/>
    <m/>
    <n v="0.99238385376999239"/>
    <x v="9"/>
    <x v="0"/>
  </r>
  <r>
    <x v="1"/>
    <x v="2"/>
    <x v="26"/>
    <x v="52"/>
    <x v="50"/>
    <n v="21"/>
    <n v="1"/>
    <n v="135"/>
    <n v="157"/>
    <n v="136"/>
    <m/>
    <n v="0.99264705882352944"/>
    <x v="9"/>
    <x v="0"/>
  </r>
  <r>
    <x v="1"/>
    <x v="2"/>
    <x v="26"/>
    <x v="53"/>
    <x v="51"/>
    <n v="1"/>
    <m/>
    <n v="225"/>
    <n v="226"/>
    <n v="225"/>
    <m/>
    <n v="1"/>
    <x v="9"/>
    <x v="0"/>
  </r>
  <r>
    <x v="1"/>
    <x v="2"/>
    <x v="26"/>
    <x v="54"/>
    <x v="52"/>
    <n v="2"/>
    <m/>
    <n v="287"/>
    <n v="289"/>
    <n v="287"/>
    <m/>
    <n v="1"/>
    <x v="9"/>
    <x v="0"/>
  </r>
  <r>
    <x v="1"/>
    <x v="2"/>
    <x v="3"/>
    <x v="60"/>
    <x v="58"/>
    <m/>
    <m/>
    <n v="56"/>
    <n v="56"/>
    <n v="56"/>
    <m/>
    <n v="1"/>
    <x v="9"/>
    <x v="0"/>
  </r>
  <r>
    <x v="1"/>
    <x v="2"/>
    <x v="3"/>
    <x v="3"/>
    <x v="3"/>
    <m/>
    <n v="1"/>
    <n v="74"/>
    <n v="75"/>
    <n v="75"/>
    <m/>
    <n v="0.98666666666666669"/>
    <x v="9"/>
    <x v="0"/>
  </r>
  <r>
    <x v="1"/>
    <x v="2"/>
    <x v="3"/>
    <x v="4"/>
    <x v="4"/>
    <n v="1"/>
    <m/>
    <n v="584"/>
    <n v="585"/>
    <n v="584"/>
    <m/>
    <n v="1"/>
    <x v="9"/>
    <x v="0"/>
  </r>
  <r>
    <x v="1"/>
    <x v="2"/>
    <x v="3"/>
    <x v="63"/>
    <x v="61"/>
    <m/>
    <m/>
    <n v="4"/>
    <n v="4"/>
    <n v="4"/>
    <m/>
    <n v="1"/>
    <x v="9"/>
    <x v="0"/>
  </r>
  <r>
    <x v="1"/>
    <x v="2"/>
    <x v="4"/>
    <x v="5"/>
    <x v="5"/>
    <m/>
    <m/>
    <n v="218"/>
    <n v="218"/>
    <n v="218"/>
    <m/>
    <n v="1"/>
    <x v="9"/>
    <x v="0"/>
  </r>
  <r>
    <x v="1"/>
    <x v="2"/>
    <x v="4"/>
    <x v="6"/>
    <x v="6"/>
    <n v="1"/>
    <m/>
    <n v="136"/>
    <n v="137"/>
    <n v="136"/>
    <m/>
    <n v="1"/>
    <x v="9"/>
    <x v="0"/>
  </r>
  <r>
    <x v="1"/>
    <x v="2"/>
    <x v="4"/>
    <x v="8"/>
    <x v="7"/>
    <m/>
    <m/>
    <n v="20"/>
    <n v="20"/>
    <n v="20"/>
    <m/>
    <n v="1"/>
    <x v="9"/>
    <x v="0"/>
  </r>
  <r>
    <x v="1"/>
    <x v="2"/>
    <x v="4"/>
    <x v="9"/>
    <x v="8"/>
    <m/>
    <m/>
    <n v="55"/>
    <n v="55"/>
    <n v="55"/>
    <m/>
    <n v="1"/>
    <x v="9"/>
    <x v="0"/>
  </r>
  <r>
    <x v="1"/>
    <x v="2"/>
    <x v="5"/>
    <x v="61"/>
    <x v="59"/>
    <m/>
    <m/>
    <n v="3"/>
    <n v="3"/>
    <n v="3"/>
    <m/>
    <n v="1"/>
    <x v="9"/>
    <x v="0"/>
  </r>
  <r>
    <x v="1"/>
    <x v="2"/>
    <x v="5"/>
    <x v="10"/>
    <x v="9"/>
    <n v="1"/>
    <m/>
    <n v="87"/>
    <n v="88"/>
    <n v="87"/>
    <m/>
    <n v="1"/>
    <x v="9"/>
    <x v="0"/>
  </r>
  <r>
    <x v="1"/>
    <x v="2"/>
    <x v="5"/>
    <x v="11"/>
    <x v="10"/>
    <m/>
    <m/>
    <n v="81"/>
    <n v="81"/>
    <n v="81"/>
    <m/>
    <n v="1"/>
    <x v="9"/>
    <x v="0"/>
  </r>
  <r>
    <x v="3"/>
    <x v="5"/>
    <x v="31"/>
    <x v="64"/>
    <x v="62"/>
    <m/>
    <m/>
    <n v="60"/>
    <n v="60"/>
    <n v="60"/>
    <m/>
    <n v="1"/>
    <x v="9"/>
    <x v="0"/>
  </r>
  <r>
    <x v="3"/>
    <x v="5"/>
    <x v="32"/>
    <x v="65"/>
    <x v="63"/>
    <m/>
    <m/>
    <n v="157"/>
    <n v="157"/>
    <n v="157"/>
    <m/>
    <n v="1"/>
    <x v="9"/>
    <x v="0"/>
  </r>
  <r>
    <x v="3"/>
    <x v="5"/>
    <x v="33"/>
    <x v="66"/>
    <x v="64"/>
    <m/>
    <m/>
    <n v="27"/>
    <n v="27"/>
    <n v="27"/>
    <m/>
    <n v="1"/>
    <x v="9"/>
    <x v="0"/>
  </r>
  <r>
    <x v="3"/>
    <x v="5"/>
    <x v="142"/>
    <x v="175"/>
    <x v="173"/>
    <m/>
    <m/>
    <n v="77"/>
    <n v="77"/>
    <n v="77"/>
    <m/>
    <n v="1"/>
    <x v="9"/>
    <x v="0"/>
  </r>
  <r>
    <x v="3"/>
    <x v="5"/>
    <x v="291"/>
    <x v="327"/>
    <x v="325"/>
    <m/>
    <m/>
    <n v="19"/>
    <n v="19"/>
    <n v="19"/>
    <m/>
    <n v="1"/>
    <x v="9"/>
    <x v="0"/>
  </r>
  <r>
    <x v="3"/>
    <x v="5"/>
    <x v="143"/>
    <x v="176"/>
    <x v="174"/>
    <n v="1"/>
    <m/>
    <n v="56"/>
    <n v="57"/>
    <n v="56"/>
    <m/>
    <n v="1"/>
    <x v="9"/>
    <x v="0"/>
  </r>
  <r>
    <x v="3"/>
    <x v="5"/>
    <x v="144"/>
    <x v="177"/>
    <x v="175"/>
    <n v="1"/>
    <m/>
    <n v="203"/>
    <n v="204"/>
    <n v="203"/>
    <m/>
    <n v="1"/>
    <x v="9"/>
    <x v="0"/>
  </r>
  <r>
    <x v="3"/>
    <x v="5"/>
    <x v="76"/>
    <x v="109"/>
    <x v="107"/>
    <m/>
    <m/>
    <n v="143"/>
    <n v="143"/>
    <n v="143"/>
    <m/>
    <n v="1"/>
    <x v="9"/>
    <x v="0"/>
  </r>
  <r>
    <x v="3"/>
    <x v="5"/>
    <x v="34"/>
    <x v="67"/>
    <x v="65"/>
    <m/>
    <m/>
    <n v="31"/>
    <n v="31"/>
    <n v="31"/>
    <m/>
    <n v="1"/>
    <x v="9"/>
    <x v="0"/>
  </r>
  <r>
    <x v="3"/>
    <x v="5"/>
    <x v="292"/>
    <x v="328"/>
    <x v="326"/>
    <m/>
    <m/>
    <n v="17"/>
    <n v="17"/>
    <n v="17"/>
    <m/>
    <n v="1"/>
    <x v="9"/>
    <x v="0"/>
  </r>
  <r>
    <x v="3"/>
    <x v="5"/>
    <x v="35"/>
    <x v="68"/>
    <x v="66"/>
    <m/>
    <m/>
    <n v="91"/>
    <n v="91"/>
    <n v="91"/>
    <m/>
    <n v="1"/>
    <x v="9"/>
    <x v="0"/>
  </r>
  <r>
    <x v="3"/>
    <x v="5"/>
    <x v="145"/>
    <x v="178"/>
    <x v="176"/>
    <m/>
    <m/>
    <n v="16"/>
    <n v="16"/>
    <n v="16"/>
    <m/>
    <n v="1"/>
    <x v="9"/>
    <x v="0"/>
  </r>
  <r>
    <x v="3"/>
    <x v="5"/>
    <x v="146"/>
    <x v="179"/>
    <x v="177"/>
    <m/>
    <m/>
    <n v="2"/>
    <n v="2"/>
    <n v="2"/>
    <m/>
    <n v="1"/>
    <x v="9"/>
    <x v="0"/>
  </r>
  <r>
    <x v="3"/>
    <x v="5"/>
    <x v="147"/>
    <x v="180"/>
    <x v="178"/>
    <m/>
    <m/>
    <n v="26"/>
    <n v="26"/>
    <n v="26"/>
    <m/>
    <n v="1"/>
    <x v="9"/>
    <x v="0"/>
  </r>
  <r>
    <x v="3"/>
    <x v="5"/>
    <x v="77"/>
    <x v="110"/>
    <x v="108"/>
    <m/>
    <m/>
    <n v="13"/>
    <n v="13"/>
    <n v="13"/>
    <m/>
    <n v="1"/>
    <x v="9"/>
    <x v="0"/>
  </r>
  <r>
    <x v="3"/>
    <x v="5"/>
    <x v="293"/>
    <x v="329"/>
    <x v="327"/>
    <m/>
    <m/>
    <n v="21"/>
    <n v="21"/>
    <n v="21"/>
    <m/>
    <n v="1"/>
    <x v="9"/>
    <x v="0"/>
  </r>
  <r>
    <x v="3"/>
    <x v="5"/>
    <x v="148"/>
    <x v="181"/>
    <x v="179"/>
    <m/>
    <m/>
    <n v="1"/>
    <n v="1"/>
    <n v="1"/>
    <m/>
    <n v="1"/>
    <x v="9"/>
    <x v="0"/>
  </r>
  <r>
    <x v="3"/>
    <x v="5"/>
    <x v="149"/>
    <x v="182"/>
    <x v="180"/>
    <m/>
    <m/>
    <n v="21"/>
    <n v="21"/>
    <n v="21"/>
    <m/>
    <n v="1"/>
    <x v="9"/>
    <x v="0"/>
  </r>
  <r>
    <x v="3"/>
    <x v="5"/>
    <x v="327"/>
    <x v="363"/>
    <x v="361"/>
    <m/>
    <m/>
    <n v="9"/>
    <n v="9"/>
    <n v="9"/>
    <m/>
    <n v="1"/>
    <x v="9"/>
    <x v="0"/>
  </r>
  <r>
    <x v="3"/>
    <x v="5"/>
    <x v="328"/>
    <x v="364"/>
    <x v="362"/>
    <m/>
    <m/>
    <n v="5"/>
    <n v="5"/>
    <n v="5"/>
    <m/>
    <n v="1"/>
    <x v="9"/>
    <x v="0"/>
  </r>
  <r>
    <x v="3"/>
    <x v="5"/>
    <x v="36"/>
    <x v="69"/>
    <x v="67"/>
    <m/>
    <m/>
    <n v="2"/>
    <n v="2"/>
    <n v="2"/>
    <m/>
    <n v="1"/>
    <x v="9"/>
    <x v="0"/>
  </r>
  <r>
    <x v="3"/>
    <x v="5"/>
    <x v="127"/>
    <x v="160"/>
    <x v="158"/>
    <n v="9"/>
    <m/>
    <n v="11"/>
    <n v="20"/>
    <n v="11"/>
    <m/>
    <n v="1"/>
    <x v="9"/>
    <x v="0"/>
  </r>
  <r>
    <x v="3"/>
    <x v="5"/>
    <x v="128"/>
    <x v="161"/>
    <x v="159"/>
    <n v="1"/>
    <n v="4"/>
    <n v="69"/>
    <n v="74"/>
    <n v="73"/>
    <m/>
    <n v="0.9452054794520548"/>
    <x v="9"/>
    <x v="0"/>
  </r>
  <r>
    <x v="3"/>
    <x v="5"/>
    <x v="129"/>
    <x v="162"/>
    <x v="160"/>
    <m/>
    <m/>
    <n v="15"/>
    <n v="15"/>
    <n v="15"/>
    <m/>
    <n v="1"/>
    <x v="9"/>
    <x v="0"/>
  </r>
  <r>
    <x v="3"/>
    <x v="5"/>
    <x v="130"/>
    <x v="163"/>
    <x v="161"/>
    <m/>
    <m/>
    <n v="21"/>
    <n v="21"/>
    <n v="21"/>
    <m/>
    <n v="1"/>
    <x v="9"/>
    <x v="0"/>
  </r>
  <r>
    <x v="3"/>
    <x v="5"/>
    <x v="131"/>
    <x v="164"/>
    <x v="162"/>
    <n v="1"/>
    <n v="4"/>
    <m/>
    <n v="5"/>
    <n v="4"/>
    <m/>
    <n v="0"/>
    <x v="9"/>
    <x v="0"/>
  </r>
  <r>
    <x v="3"/>
    <x v="5"/>
    <x v="37"/>
    <x v="70"/>
    <x v="68"/>
    <m/>
    <m/>
    <n v="1"/>
    <n v="1"/>
    <n v="1"/>
    <m/>
    <n v="1"/>
    <x v="9"/>
    <x v="0"/>
  </r>
  <r>
    <x v="3"/>
    <x v="5"/>
    <x v="78"/>
    <x v="111"/>
    <x v="109"/>
    <m/>
    <m/>
    <n v="106"/>
    <n v="106"/>
    <n v="106"/>
    <m/>
    <n v="1"/>
    <x v="9"/>
    <x v="0"/>
  </r>
  <r>
    <x v="3"/>
    <x v="5"/>
    <x v="132"/>
    <x v="165"/>
    <x v="163"/>
    <m/>
    <m/>
    <n v="11"/>
    <n v="11"/>
    <n v="11"/>
    <m/>
    <n v="1"/>
    <x v="9"/>
    <x v="0"/>
  </r>
  <r>
    <x v="3"/>
    <x v="5"/>
    <x v="133"/>
    <x v="166"/>
    <x v="164"/>
    <m/>
    <m/>
    <n v="139"/>
    <n v="139"/>
    <n v="139"/>
    <m/>
    <n v="1"/>
    <x v="9"/>
    <x v="0"/>
  </r>
  <r>
    <x v="3"/>
    <x v="5"/>
    <x v="343"/>
    <x v="380"/>
    <x v="378"/>
    <m/>
    <m/>
    <n v="4"/>
    <n v="4"/>
    <n v="4"/>
    <m/>
    <n v="1"/>
    <x v="9"/>
    <x v="0"/>
  </r>
  <r>
    <x v="3"/>
    <x v="5"/>
    <x v="134"/>
    <x v="167"/>
    <x v="165"/>
    <m/>
    <m/>
    <n v="1"/>
    <n v="1"/>
    <n v="1"/>
    <m/>
    <n v="1"/>
    <x v="9"/>
    <x v="0"/>
  </r>
  <r>
    <x v="3"/>
    <x v="5"/>
    <x v="358"/>
    <x v="395"/>
    <x v="393"/>
    <m/>
    <m/>
    <n v="6"/>
    <n v="6"/>
    <n v="6"/>
    <m/>
    <n v="1"/>
    <x v="9"/>
    <x v="0"/>
  </r>
  <r>
    <x v="3"/>
    <x v="5"/>
    <x v="150"/>
    <x v="183"/>
    <x v="181"/>
    <m/>
    <m/>
    <n v="24"/>
    <n v="24"/>
    <n v="24"/>
    <m/>
    <n v="1"/>
    <x v="9"/>
    <x v="0"/>
  </r>
  <r>
    <x v="3"/>
    <x v="5"/>
    <x v="151"/>
    <x v="184"/>
    <x v="182"/>
    <m/>
    <m/>
    <n v="25"/>
    <n v="25"/>
    <n v="25"/>
    <m/>
    <n v="1"/>
    <x v="9"/>
    <x v="0"/>
  </r>
  <r>
    <x v="3"/>
    <x v="5"/>
    <x v="363"/>
    <x v="400"/>
    <x v="398"/>
    <m/>
    <m/>
    <n v="10"/>
    <n v="10"/>
    <n v="10"/>
    <m/>
    <n v="1"/>
    <x v="9"/>
    <x v="0"/>
  </r>
  <r>
    <x v="3"/>
    <x v="5"/>
    <x v="152"/>
    <x v="185"/>
    <x v="183"/>
    <m/>
    <m/>
    <n v="136"/>
    <n v="136"/>
    <n v="136"/>
    <m/>
    <n v="1"/>
    <x v="9"/>
    <x v="0"/>
  </r>
  <r>
    <x v="3"/>
    <x v="5"/>
    <x v="102"/>
    <x v="135"/>
    <x v="133"/>
    <m/>
    <m/>
    <n v="58"/>
    <n v="58"/>
    <n v="58"/>
    <m/>
    <n v="1"/>
    <x v="9"/>
    <x v="0"/>
  </r>
  <r>
    <x v="3"/>
    <x v="5"/>
    <x v="153"/>
    <x v="186"/>
    <x v="184"/>
    <m/>
    <m/>
    <n v="29"/>
    <n v="29"/>
    <n v="29"/>
    <m/>
    <n v="1"/>
    <x v="9"/>
    <x v="0"/>
  </r>
  <r>
    <x v="3"/>
    <x v="5"/>
    <x v="154"/>
    <x v="187"/>
    <x v="185"/>
    <m/>
    <m/>
    <n v="54"/>
    <n v="54"/>
    <n v="54"/>
    <m/>
    <n v="1"/>
    <x v="9"/>
    <x v="0"/>
  </r>
  <r>
    <x v="3"/>
    <x v="5"/>
    <x v="371"/>
    <x v="408"/>
    <x v="406"/>
    <n v="4"/>
    <n v="16"/>
    <n v="4"/>
    <n v="24"/>
    <n v="20"/>
    <m/>
    <n v="0.2"/>
    <x v="9"/>
    <x v="0"/>
  </r>
  <r>
    <x v="3"/>
    <x v="5"/>
    <x v="155"/>
    <x v="188"/>
    <x v="186"/>
    <n v="4"/>
    <m/>
    <n v="40"/>
    <n v="44"/>
    <n v="40"/>
    <m/>
    <n v="1"/>
    <x v="9"/>
    <x v="0"/>
  </r>
  <r>
    <x v="3"/>
    <x v="5"/>
    <x v="79"/>
    <x v="112"/>
    <x v="110"/>
    <m/>
    <m/>
    <n v="223"/>
    <n v="223"/>
    <n v="223"/>
    <m/>
    <n v="1"/>
    <x v="9"/>
    <x v="0"/>
  </r>
  <r>
    <x v="3"/>
    <x v="5"/>
    <x v="289"/>
    <x v="325"/>
    <x v="323"/>
    <m/>
    <m/>
    <n v="27"/>
    <n v="27"/>
    <n v="27"/>
    <m/>
    <n v="1"/>
    <x v="9"/>
    <x v="0"/>
  </r>
  <r>
    <x v="3"/>
    <x v="5"/>
    <x v="156"/>
    <x v="189"/>
    <x v="187"/>
    <m/>
    <m/>
    <n v="19"/>
    <n v="19"/>
    <n v="19"/>
    <m/>
    <n v="1"/>
    <x v="9"/>
    <x v="0"/>
  </r>
  <r>
    <x v="3"/>
    <x v="5"/>
    <x v="329"/>
    <x v="365"/>
    <x v="363"/>
    <m/>
    <m/>
    <n v="14"/>
    <n v="14"/>
    <n v="14"/>
    <m/>
    <n v="1"/>
    <x v="9"/>
    <x v="0"/>
  </r>
  <r>
    <x v="3"/>
    <x v="5"/>
    <x v="344"/>
    <x v="381"/>
    <x v="379"/>
    <m/>
    <m/>
    <n v="2"/>
    <n v="2"/>
    <n v="2"/>
    <m/>
    <n v="1"/>
    <x v="9"/>
    <x v="0"/>
  </r>
  <r>
    <x v="3"/>
    <x v="5"/>
    <x v="157"/>
    <x v="190"/>
    <x v="188"/>
    <m/>
    <m/>
    <n v="10"/>
    <n v="10"/>
    <n v="10"/>
    <m/>
    <n v="1"/>
    <x v="9"/>
    <x v="0"/>
  </r>
  <r>
    <x v="3"/>
    <x v="5"/>
    <x v="345"/>
    <x v="382"/>
    <x v="380"/>
    <m/>
    <m/>
    <n v="6"/>
    <n v="6"/>
    <n v="6"/>
    <m/>
    <n v="1"/>
    <x v="9"/>
    <x v="0"/>
  </r>
  <r>
    <x v="3"/>
    <x v="5"/>
    <x v="80"/>
    <x v="113"/>
    <x v="111"/>
    <n v="1"/>
    <n v="2"/>
    <n v="60"/>
    <n v="63"/>
    <n v="62"/>
    <m/>
    <n v="0.967741935483871"/>
    <x v="9"/>
    <x v="0"/>
  </r>
  <r>
    <x v="3"/>
    <x v="5"/>
    <x v="379"/>
    <x v="416"/>
    <x v="414"/>
    <m/>
    <m/>
    <n v="21"/>
    <n v="21"/>
    <n v="21"/>
    <m/>
    <n v="1"/>
    <x v="9"/>
    <x v="0"/>
  </r>
  <r>
    <x v="3"/>
    <x v="5"/>
    <x v="364"/>
    <x v="401"/>
    <x v="399"/>
    <m/>
    <m/>
    <n v="87"/>
    <n v="87"/>
    <n v="87"/>
    <m/>
    <n v="1"/>
    <x v="9"/>
    <x v="0"/>
  </r>
  <r>
    <x v="3"/>
    <x v="5"/>
    <x v="290"/>
    <x v="326"/>
    <x v="324"/>
    <m/>
    <m/>
    <n v="12"/>
    <n v="12"/>
    <n v="12"/>
    <m/>
    <n v="1"/>
    <x v="9"/>
    <x v="0"/>
  </r>
  <r>
    <x v="3"/>
    <x v="5"/>
    <x v="346"/>
    <x v="383"/>
    <x v="381"/>
    <m/>
    <m/>
    <n v="5"/>
    <n v="5"/>
    <n v="5"/>
    <m/>
    <n v="1"/>
    <x v="9"/>
    <x v="0"/>
  </r>
  <r>
    <x v="3"/>
    <x v="5"/>
    <x v="38"/>
    <x v="71"/>
    <x v="69"/>
    <m/>
    <m/>
    <n v="39"/>
    <n v="39"/>
    <n v="39"/>
    <m/>
    <n v="1"/>
    <x v="9"/>
    <x v="0"/>
  </r>
  <r>
    <x v="3"/>
    <x v="5"/>
    <x v="330"/>
    <x v="366"/>
    <x v="364"/>
    <m/>
    <m/>
    <n v="32"/>
    <n v="32"/>
    <n v="32"/>
    <m/>
    <n v="1"/>
    <x v="9"/>
    <x v="0"/>
  </r>
  <r>
    <x v="3"/>
    <x v="5"/>
    <x v="103"/>
    <x v="136"/>
    <x v="134"/>
    <m/>
    <m/>
    <n v="11"/>
    <n v="11"/>
    <n v="11"/>
    <m/>
    <n v="1"/>
    <x v="9"/>
    <x v="0"/>
  </r>
  <r>
    <x v="3"/>
    <x v="5"/>
    <x v="158"/>
    <x v="191"/>
    <x v="189"/>
    <m/>
    <m/>
    <n v="33"/>
    <n v="33"/>
    <n v="33"/>
    <m/>
    <n v="1"/>
    <x v="9"/>
    <x v="0"/>
  </r>
  <r>
    <x v="3"/>
    <x v="5"/>
    <x v="39"/>
    <x v="72"/>
    <x v="70"/>
    <m/>
    <m/>
    <n v="139"/>
    <n v="139"/>
    <n v="139"/>
    <m/>
    <n v="1"/>
    <x v="9"/>
    <x v="0"/>
  </r>
  <r>
    <x v="3"/>
    <x v="5"/>
    <x v="40"/>
    <x v="73"/>
    <x v="71"/>
    <m/>
    <m/>
    <n v="178"/>
    <n v="178"/>
    <n v="178"/>
    <m/>
    <n v="1"/>
    <x v="9"/>
    <x v="0"/>
  </r>
  <r>
    <x v="3"/>
    <x v="5"/>
    <x v="41"/>
    <x v="74"/>
    <x v="72"/>
    <m/>
    <m/>
    <n v="31"/>
    <n v="31"/>
    <n v="31"/>
    <m/>
    <n v="1"/>
    <x v="9"/>
    <x v="0"/>
  </r>
  <r>
    <x v="3"/>
    <x v="5"/>
    <x v="347"/>
    <x v="384"/>
    <x v="382"/>
    <m/>
    <m/>
    <n v="30"/>
    <n v="30"/>
    <n v="30"/>
    <m/>
    <n v="1"/>
    <x v="9"/>
    <x v="0"/>
  </r>
  <r>
    <x v="3"/>
    <x v="5"/>
    <x v="331"/>
    <x v="367"/>
    <x v="365"/>
    <n v="1"/>
    <n v="1"/>
    <m/>
    <n v="2"/>
    <n v="1"/>
    <m/>
    <n v="0"/>
    <x v="9"/>
    <x v="0"/>
  </r>
  <r>
    <x v="3"/>
    <x v="5"/>
    <x v="104"/>
    <x v="137"/>
    <x v="135"/>
    <m/>
    <m/>
    <n v="1"/>
    <n v="1"/>
    <n v="1"/>
    <m/>
    <n v="1"/>
    <x v="9"/>
    <x v="0"/>
  </r>
  <r>
    <x v="3"/>
    <x v="5"/>
    <x v="372"/>
    <x v="409"/>
    <x v="407"/>
    <n v="2"/>
    <m/>
    <n v="8"/>
    <n v="10"/>
    <n v="8"/>
    <m/>
    <n v="1"/>
    <x v="9"/>
    <x v="0"/>
  </r>
  <r>
    <x v="3"/>
    <x v="5"/>
    <x v="159"/>
    <x v="192"/>
    <x v="190"/>
    <m/>
    <n v="1"/>
    <n v="1"/>
    <n v="2"/>
    <n v="2"/>
    <m/>
    <n v="0.5"/>
    <x v="9"/>
    <x v="0"/>
  </r>
  <r>
    <x v="3"/>
    <x v="5"/>
    <x v="294"/>
    <x v="330"/>
    <x v="328"/>
    <m/>
    <m/>
    <n v="15"/>
    <n v="15"/>
    <n v="15"/>
    <m/>
    <n v="1"/>
    <x v="9"/>
    <x v="0"/>
  </r>
  <r>
    <x v="3"/>
    <x v="5"/>
    <x v="295"/>
    <x v="331"/>
    <x v="329"/>
    <m/>
    <n v="1"/>
    <n v="21"/>
    <n v="22"/>
    <n v="22"/>
    <m/>
    <n v="0.95454545454545459"/>
    <x v="9"/>
    <x v="0"/>
  </r>
  <r>
    <x v="3"/>
    <x v="5"/>
    <x v="42"/>
    <x v="75"/>
    <x v="73"/>
    <n v="1"/>
    <m/>
    <n v="21"/>
    <n v="22"/>
    <n v="21"/>
    <m/>
    <n v="1"/>
    <x v="9"/>
    <x v="0"/>
  </r>
  <r>
    <x v="3"/>
    <x v="5"/>
    <x v="43"/>
    <x v="76"/>
    <x v="74"/>
    <m/>
    <m/>
    <n v="99"/>
    <n v="99"/>
    <n v="99"/>
    <m/>
    <n v="1"/>
    <x v="9"/>
    <x v="0"/>
  </r>
  <r>
    <x v="3"/>
    <x v="5"/>
    <x v="105"/>
    <x v="138"/>
    <x v="136"/>
    <m/>
    <m/>
    <n v="74"/>
    <n v="74"/>
    <n v="74"/>
    <m/>
    <n v="1"/>
    <x v="9"/>
    <x v="0"/>
  </r>
  <r>
    <x v="3"/>
    <x v="5"/>
    <x v="44"/>
    <x v="77"/>
    <x v="75"/>
    <m/>
    <m/>
    <n v="10"/>
    <n v="10"/>
    <n v="10"/>
    <m/>
    <n v="1"/>
    <x v="9"/>
    <x v="0"/>
  </r>
  <r>
    <x v="3"/>
    <x v="5"/>
    <x v="296"/>
    <x v="332"/>
    <x v="330"/>
    <m/>
    <m/>
    <n v="19"/>
    <n v="19"/>
    <n v="19"/>
    <m/>
    <n v="1"/>
    <x v="9"/>
    <x v="0"/>
  </r>
  <r>
    <x v="3"/>
    <x v="5"/>
    <x v="160"/>
    <x v="193"/>
    <x v="191"/>
    <m/>
    <m/>
    <n v="16"/>
    <n v="16"/>
    <n v="16"/>
    <m/>
    <n v="1"/>
    <x v="9"/>
    <x v="0"/>
  </r>
  <r>
    <x v="3"/>
    <x v="5"/>
    <x v="106"/>
    <x v="139"/>
    <x v="137"/>
    <m/>
    <m/>
    <n v="71"/>
    <n v="71"/>
    <n v="71"/>
    <m/>
    <n v="1"/>
    <x v="9"/>
    <x v="0"/>
  </r>
  <r>
    <x v="3"/>
    <x v="5"/>
    <x v="297"/>
    <x v="333"/>
    <x v="331"/>
    <m/>
    <m/>
    <n v="31"/>
    <n v="31"/>
    <n v="31"/>
    <m/>
    <n v="1"/>
    <x v="9"/>
    <x v="0"/>
  </r>
  <r>
    <x v="3"/>
    <x v="5"/>
    <x v="81"/>
    <x v="114"/>
    <x v="112"/>
    <m/>
    <m/>
    <n v="46"/>
    <n v="46"/>
    <n v="46"/>
    <m/>
    <n v="1"/>
    <x v="9"/>
    <x v="0"/>
  </r>
  <r>
    <x v="3"/>
    <x v="5"/>
    <x v="107"/>
    <x v="140"/>
    <x v="138"/>
    <m/>
    <m/>
    <n v="213"/>
    <n v="213"/>
    <n v="213"/>
    <m/>
    <n v="1"/>
    <x v="9"/>
    <x v="0"/>
  </r>
  <r>
    <x v="3"/>
    <x v="5"/>
    <x v="359"/>
    <x v="396"/>
    <x v="394"/>
    <m/>
    <m/>
    <n v="16"/>
    <n v="16"/>
    <n v="16"/>
    <m/>
    <n v="1"/>
    <x v="9"/>
    <x v="0"/>
  </r>
  <r>
    <x v="3"/>
    <x v="5"/>
    <x v="365"/>
    <x v="402"/>
    <x v="400"/>
    <m/>
    <m/>
    <n v="3"/>
    <n v="3"/>
    <n v="3"/>
    <m/>
    <n v="1"/>
    <x v="9"/>
    <x v="0"/>
  </r>
  <r>
    <x v="3"/>
    <x v="5"/>
    <x v="108"/>
    <x v="141"/>
    <x v="139"/>
    <m/>
    <m/>
    <n v="21"/>
    <n v="21"/>
    <n v="21"/>
    <m/>
    <n v="1"/>
    <x v="9"/>
    <x v="0"/>
  </r>
  <r>
    <x v="3"/>
    <x v="5"/>
    <x v="45"/>
    <x v="78"/>
    <x v="76"/>
    <m/>
    <m/>
    <n v="18"/>
    <n v="18"/>
    <n v="18"/>
    <m/>
    <n v="1"/>
    <x v="9"/>
    <x v="0"/>
  </r>
  <r>
    <x v="3"/>
    <x v="5"/>
    <x v="46"/>
    <x v="79"/>
    <x v="77"/>
    <m/>
    <m/>
    <n v="53"/>
    <n v="53"/>
    <n v="53"/>
    <m/>
    <n v="1"/>
    <x v="9"/>
    <x v="0"/>
  </r>
  <r>
    <x v="3"/>
    <x v="5"/>
    <x v="161"/>
    <x v="194"/>
    <x v="192"/>
    <m/>
    <m/>
    <n v="19"/>
    <n v="19"/>
    <n v="19"/>
    <m/>
    <n v="1"/>
    <x v="9"/>
    <x v="0"/>
  </r>
  <r>
    <x v="3"/>
    <x v="5"/>
    <x v="381"/>
    <x v="418"/>
    <x v="416"/>
    <m/>
    <m/>
    <n v="6"/>
    <n v="6"/>
    <n v="6"/>
    <m/>
    <n v="1"/>
    <x v="9"/>
    <x v="0"/>
  </r>
  <r>
    <x v="3"/>
    <x v="5"/>
    <x v="47"/>
    <x v="80"/>
    <x v="78"/>
    <m/>
    <m/>
    <n v="94"/>
    <n v="94"/>
    <n v="94"/>
    <m/>
    <n v="1"/>
    <x v="9"/>
    <x v="0"/>
  </r>
  <r>
    <x v="3"/>
    <x v="5"/>
    <x v="332"/>
    <x v="368"/>
    <x v="366"/>
    <m/>
    <m/>
    <n v="44"/>
    <n v="44"/>
    <n v="44"/>
    <m/>
    <n v="1"/>
    <x v="9"/>
    <x v="0"/>
  </r>
  <r>
    <x v="3"/>
    <x v="5"/>
    <x v="361"/>
    <x v="398"/>
    <x v="396"/>
    <m/>
    <m/>
    <n v="3"/>
    <n v="3"/>
    <n v="3"/>
    <m/>
    <n v="1"/>
    <x v="9"/>
    <x v="0"/>
  </r>
  <r>
    <x v="3"/>
    <x v="5"/>
    <x v="162"/>
    <x v="195"/>
    <x v="193"/>
    <m/>
    <m/>
    <n v="73"/>
    <n v="73"/>
    <n v="73"/>
    <m/>
    <n v="1"/>
    <x v="9"/>
    <x v="0"/>
  </r>
  <r>
    <x v="3"/>
    <x v="5"/>
    <x v="48"/>
    <x v="81"/>
    <x v="79"/>
    <m/>
    <m/>
    <n v="38"/>
    <n v="38"/>
    <n v="38"/>
    <m/>
    <n v="1"/>
    <x v="9"/>
    <x v="0"/>
  </r>
  <r>
    <x v="3"/>
    <x v="5"/>
    <x v="366"/>
    <x v="403"/>
    <x v="401"/>
    <m/>
    <m/>
    <n v="19"/>
    <n v="19"/>
    <n v="19"/>
    <m/>
    <n v="1"/>
    <x v="9"/>
    <x v="0"/>
  </r>
  <r>
    <x v="3"/>
    <x v="5"/>
    <x v="163"/>
    <x v="196"/>
    <x v="194"/>
    <n v="38"/>
    <n v="90"/>
    <n v="13"/>
    <n v="141"/>
    <n v="103"/>
    <m/>
    <n v="0.12621359223300971"/>
    <x v="9"/>
    <x v="0"/>
  </r>
  <r>
    <x v="3"/>
    <x v="5"/>
    <x v="298"/>
    <x v="334"/>
    <x v="332"/>
    <m/>
    <n v="2"/>
    <n v="32"/>
    <n v="34"/>
    <n v="34"/>
    <m/>
    <n v="0.94117647058823528"/>
    <x v="9"/>
    <x v="0"/>
  </r>
  <r>
    <x v="3"/>
    <x v="5"/>
    <x v="49"/>
    <x v="82"/>
    <x v="80"/>
    <m/>
    <m/>
    <n v="224"/>
    <n v="224"/>
    <n v="224"/>
    <m/>
    <n v="1"/>
    <x v="9"/>
    <x v="0"/>
  </r>
  <r>
    <x v="3"/>
    <x v="5"/>
    <x v="164"/>
    <x v="197"/>
    <x v="195"/>
    <m/>
    <m/>
    <n v="61"/>
    <n v="61"/>
    <n v="61"/>
    <m/>
    <n v="1"/>
    <x v="9"/>
    <x v="0"/>
  </r>
  <r>
    <x v="3"/>
    <x v="5"/>
    <x v="50"/>
    <x v="83"/>
    <x v="81"/>
    <m/>
    <m/>
    <n v="6"/>
    <n v="6"/>
    <n v="6"/>
    <m/>
    <n v="1"/>
    <x v="9"/>
    <x v="0"/>
  </r>
  <r>
    <x v="3"/>
    <x v="5"/>
    <x v="165"/>
    <x v="198"/>
    <x v="196"/>
    <m/>
    <m/>
    <n v="49"/>
    <n v="49"/>
    <n v="49"/>
    <m/>
    <n v="1"/>
    <x v="9"/>
    <x v="0"/>
  </r>
  <r>
    <x v="3"/>
    <x v="5"/>
    <x v="166"/>
    <x v="199"/>
    <x v="197"/>
    <m/>
    <m/>
    <n v="32"/>
    <n v="32"/>
    <n v="32"/>
    <m/>
    <n v="1"/>
    <x v="9"/>
    <x v="0"/>
  </r>
  <r>
    <x v="3"/>
    <x v="5"/>
    <x v="167"/>
    <x v="200"/>
    <x v="198"/>
    <m/>
    <m/>
    <n v="31"/>
    <n v="31"/>
    <n v="31"/>
    <m/>
    <n v="1"/>
    <x v="9"/>
    <x v="0"/>
  </r>
  <r>
    <x v="3"/>
    <x v="5"/>
    <x v="109"/>
    <x v="142"/>
    <x v="140"/>
    <n v="4"/>
    <n v="7"/>
    <m/>
    <n v="11"/>
    <n v="7"/>
    <m/>
    <n v="0"/>
    <x v="9"/>
    <x v="0"/>
  </r>
  <r>
    <x v="3"/>
    <x v="5"/>
    <x v="373"/>
    <x v="410"/>
    <x v="408"/>
    <m/>
    <m/>
    <n v="31"/>
    <n v="31"/>
    <n v="31"/>
    <m/>
    <n v="1"/>
    <x v="9"/>
    <x v="0"/>
  </r>
  <r>
    <x v="3"/>
    <x v="5"/>
    <x v="82"/>
    <x v="115"/>
    <x v="113"/>
    <m/>
    <n v="1"/>
    <n v="311"/>
    <n v="312"/>
    <n v="312"/>
    <m/>
    <n v="0.99679487179487181"/>
    <x v="9"/>
    <x v="0"/>
  </r>
  <r>
    <x v="3"/>
    <x v="5"/>
    <x v="168"/>
    <x v="201"/>
    <x v="199"/>
    <m/>
    <m/>
    <n v="280"/>
    <n v="280"/>
    <n v="280"/>
    <m/>
    <n v="1"/>
    <x v="9"/>
    <x v="0"/>
  </r>
  <r>
    <x v="3"/>
    <x v="5"/>
    <x v="348"/>
    <x v="385"/>
    <x v="383"/>
    <m/>
    <m/>
    <n v="231"/>
    <n v="231"/>
    <n v="231"/>
    <m/>
    <n v="1"/>
    <x v="9"/>
    <x v="0"/>
  </r>
  <r>
    <x v="3"/>
    <x v="5"/>
    <x v="169"/>
    <x v="202"/>
    <x v="200"/>
    <m/>
    <m/>
    <n v="18"/>
    <n v="18"/>
    <n v="18"/>
    <m/>
    <n v="1"/>
    <x v="9"/>
    <x v="0"/>
  </r>
  <r>
    <x v="3"/>
    <x v="5"/>
    <x v="170"/>
    <x v="203"/>
    <x v="201"/>
    <m/>
    <m/>
    <n v="47"/>
    <n v="47"/>
    <n v="47"/>
    <m/>
    <n v="1"/>
    <x v="9"/>
    <x v="0"/>
  </r>
  <r>
    <x v="3"/>
    <x v="5"/>
    <x v="51"/>
    <x v="84"/>
    <x v="82"/>
    <m/>
    <m/>
    <n v="69"/>
    <n v="69"/>
    <n v="69"/>
    <m/>
    <n v="1"/>
    <x v="9"/>
    <x v="0"/>
  </r>
  <r>
    <x v="3"/>
    <x v="5"/>
    <x v="110"/>
    <x v="143"/>
    <x v="141"/>
    <n v="13"/>
    <m/>
    <n v="54"/>
    <n v="67"/>
    <n v="54"/>
    <m/>
    <n v="1"/>
    <x v="9"/>
    <x v="0"/>
  </r>
  <r>
    <x v="3"/>
    <x v="5"/>
    <x v="171"/>
    <x v="204"/>
    <x v="202"/>
    <m/>
    <m/>
    <n v="47"/>
    <n v="47"/>
    <n v="47"/>
    <m/>
    <n v="1"/>
    <x v="9"/>
    <x v="0"/>
  </r>
  <r>
    <x v="3"/>
    <x v="5"/>
    <x v="83"/>
    <x v="116"/>
    <x v="114"/>
    <m/>
    <m/>
    <n v="521"/>
    <n v="521"/>
    <n v="521"/>
    <m/>
    <n v="1"/>
    <x v="9"/>
    <x v="0"/>
  </r>
  <r>
    <x v="3"/>
    <x v="5"/>
    <x v="172"/>
    <x v="205"/>
    <x v="203"/>
    <m/>
    <n v="1"/>
    <n v="25"/>
    <n v="26"/>
    <n v="26"/>
    <m/>
    <n v="0.96153846153846156"/>
    <x v="9"/>
    <x v="0"/>
  </r>
  <r>
    <x v="3"/>
    <x v="5"/>
    <x v="52"/>
    <x v="85"/>
    <x v="83"/>
    <m/>
    <m/>
    <n v="67"/>
    <n v="67"/>
    <n v="67"/>
    <m/>
    <n v="1"/>
    <x v="9"/>
    <x v="0"/>
  </r>
  <r>
    <x v="3"/>
    <x v="5"/>
    <x v="53"/>
    <x v="86"/>
    <x v="84"/>
    <m/>
    <m/>
    <n v="9"/>
    <n v="9"/>
    <n v="9"/>
    <m/>
    <n v="1"/>
    <x v="9"/>
    <x v="0"/>
  </r>
  <r>
    <x v="3"/>
    <x v="5"/>
    <x v="173"/>
    <x v="206"/>
    <x v="204"/>
    <m/>
    <m/>
    <n v="74"/>
    <n v="74"/>
    <n v="74"/>
    <m/>
    <n v="1"/>
    <x v="9"/>
    <x v="0"/>
  </r>
  <r>
    <x v="3"/>
    <x v="5"/>
    <x v="174"/>
    <x v="207"/>
    <x v="205"/>
    <m/>
    <m/>
    <n v="147"/>
    <n v="147"/>
    <n v="147"/>
    <m/>
    <n v="1"/>
    <x v="9"/>
    <x v="0"/>
  </r>
  <r>
    <x v="3"/>
    <x v="5"/>
    <x v="175"/>
    <x v="208"/>
    <x v="206"/>
    <m/>
    <m/>
    <n v="22"/>
    <n v="22"/>
    <n v="22"/>
    <m/>
    <n v="1"/>
    <x v="9"/>
    <x v="0"/>
  </r>
  <r>
    <x v="3"/>
    <x v="5"/>
    <x v="176"/>
    <x v="209"/>
    <x v="207"/>
    <m/>
    <m/>
    <n v="27"/>
    <n v="27"/>
    <n v="27"/>
    <m/>
    <n v="1"/>
    <x v="9"/>
    <x v="0"/>
  </r>
  <r>
    <x v="3"/>
    <x v="5"/>
    <x v="333"/>
    <x v="369"/>
    <x v="367"/>
    <m/>
    <m/>
    <n v="82"/>
    <n v="82"/>
    <n v="82"/>
    <m/>
    <n v="1"/>
    <x v="9"/>
    <x v="0"/>
  </r>
  <r>
    <x v="3"/>
    <x v="5"/>
    <x v="177"/>
    <x v="210"/>
    <x v="208"/>
    <m/>
    <n v="1"/>
    <n v="44"/>
    <n v="45"/>
    <n v="45"/>
    <m/>
    <n v="0.97777777777777775"/>
    <x v="9"/>
    <x v="0"/>
  </r>
  <r>
    <x v="3"/>
    <x v="5"/>
    <x v="367"/>
    <x v="404"/>
    <x v="402"/>
    <m/>
    <m/>
    <n v="9"/>
    <n v="9"/>
    <n v="9"/>
    <m/>
    <n v="1"/>
    <x v="9"/>
    <x v="0"/>
  </r>
  <r>
    <x v="3"/>
    <x v="5"/>
    <x v="178"/>
    <x v="211"/>
    <x v="209"/>
    <m/>
    <m/>
    <n v="34"/>
    <n v="34"/>
    <n v="34"/>
    <m/>
    <n v="1"/>
    <x v="9"/>
    <x v="0"/>
  </r>
  <r>
    <x v="3"/>
    <x v="5"/>
    <x v="179"/>
    <x v="212"/>
    <x v="210"/>
    <m/>
    <m/>
    <n v="4"/>
    <n v="4"/>
    <n v="4"/>
    <m/>
    <n v="1"/>
    <x v="9"/>
    <x v="0"/>
  </r>
  <r>
    <x v="3"/>
    <x v="5"/>
    <x v="180"/>
    <x v="213"/>
    <x v="211"/>
    <m/>
    <m/>
    <n v="32"/>
    <n v="32"/>
    <n v="32"/>
    <m/>
    <n v="1"/>
    <x v="9"/>
    <x v="0"/>
  </r>
  <r>
    <x v="3"/>
    <x v="5"/>
    <x v="181"/>
    <x v="214"/>
    <x v="212"/>
    <m/>
    <m/>
    <n v="18"/>
    <n v="18"/>
    <n v="18"/>
    <m/>
    <n v="1"/>
    <x v="9"/>
    <x v="0"/>
  </r>
  <r>
    <x v="3"/>
    <x v="5"/>
    <x v="182"/>
    <x v="215"/>
    <x v="213"/>
    <m/>
    <m/>
    <n v="182"/>
    <n v="182"/>
    <n v="182"/>
    <m/>
    <n v="1"/>
    <x v="9"/>
    <x v="0"/>
  </r>
  <r>
    <x v="3"/>
    <x v="5"/>
    <x v="84"/>
    <x v="117"/>
    <x v="115"/>
    <m/>
    <m/>
    <n v="187"/>
    <n v="187"/>
    <n v="187"/>
    <m/>
    <n v="1"/>
    <x v="9"/>
    <x v="0"/>
  </r>
  <r>
    <x v="3"/>
    <x v="5"/>
    <x v="183"/>
    <x v="216"/>
    <x v="214"/>
    <m/>
    <m/>
    <n v="38"/>
    <n v="38"/>
    <n v="38"/>
    <m/>
    <n v="1"/>
    <x v="9"/>
    <x v="0"/>
  </r>
  <r>
    <x v="3"/>
    <x v="5"/>
    <x v="184"/>
    <x v="217"/>
    <x v="215"/>
    <n v="52"/>
    <n v="15"/>
    <n v="145"/>
    <n v="212"/>
    <n v="160"/>
    <m/>
    <n v="0.90625"/>
    <x v="9"/>
    <x v="0"/>
  </r>
  <r>
    <x v="3"/>
    <x v="5"/>
    <x v="185"/>
    <x v="218"/>
    <x v="216"/>
    <m/>
    <m/>
    <n v="77"/>
    <n v="77"/>
    <n v="77"/>
    <m/>
    <n v="1"/>
    <x v="9"/>
    <x v="0"/>
  </r>
  <r>
    <x v="3"/>
    <x v="5"/>
    <x v="85"/>
    <x v="118"/>
    <x v="116"/>
    <m/>
    <m/>
    <n v="77"/>
    <n v="77"/>
    <n v="77"/>
    <m/>
    <n v="1"/>
    <x v="9"/>
    <x v="0"/>
  </r>
  <r>
    <x v="3"/>
    <x v="5"/>
    <x v="382"/>
    <x v="421"/>
    <x v="419"/>
    <m/>
    <m/>
    <n v="15"/>
    <n v="15"/>
    <n v="15"/>
    <m/>
    <n v="1"/>
    <x v="9"/>
    <x v="0"/>
  </r>
  <r>
    <x v="3"/>
    <x v="5"/>
    <x v="186"/>
    <x v="219"/>
    <x v="217"/>
    <m/>
    <m/>
    <n v="146"/>
    <n v="146"/>
    <n v="146"/>
    <m/>
    <n v="1"/>
    <x v="9"/>
    <x v="0"/>
  </r>
  <r>
    <x v="3"/>
    <x v="5"/>
    <x v="299"/>
    <x v="335"/>
    <x v="333"/>
    <n v="3"/>
    <n v="2"/>
    <n v="24"/>
    <n v="29"/>
    <n v="26"/>
    <m/>
    <n v="0.92307692307692313"/>
    <x v="9"/>
    <x v="0"/>
  </r>
  <r>
    <x v="3"/>
    <x v="5"/>
    <x v="187"/>
    <x v="220"/>
    <x v="218"/>
    <n v="9"/>
    <n v="1"/>
    <n v="23"/>
    <n v="33"/>
    <n v="24"/>
    <m/>
    <n v="0.95833333333333337"/>
    <x v="9"/>
    <x v="0"/>
  </r>
  <r>
    <x v="3"/>
    <x v="5"/>
    <x v="54"/>
    <x v="87"/>
    <x v="85"/>
    <m/>
    <m/>
    <n v="104"/>
    <n v="104"/>
    <n v="104"/>
    <m/>
    <n v="1"/>
    <x v="9"/>
    <x v="0"/>
  </r>
  <r>
    <x v="3"/>
    <x v="5"/>
    <x v="188"/>
    <x v="221"/>
    <x v="219"/>
    <m/>
    <m/>
    <n v="16"/>
    <n v="16"/>
    <n v="16"/>
    <m/>
    <n v="1"/>
    <x v="9"/>
    <x v="0"/>
  </r>
  <r>
    <x v="3"/>
    <x v="5"/>
    <x v="86"/>
    <x v="119"/>
    <x v="117"/>
    <m/>
    <m/>
    <n v="49"/>
    <n v="49"/>
    <n v="49"/>
    <m/>
    <n v="1"/>
    <x v="9"/>
    <x v="0"/>
  </r>
  <r>
    <x v="3"/>
    <x v="5"/>
    <x v="189"/>
    <x v="222"/>
    <x v="220"/>
    <m/>
    <m/>
    <n v="199"/>
    <n v="199"/>
    <n v="199"/>
    <m/>
    <n v="1"/>
    <x v="9"/>
    <x v="0"/>
  </r>
  <r>
    <x v="3"/>
    <x v="5"/>
    <x v="190"/>
    <x v="223"/>
    <x v="221"/>
    <m/>
    <m/>
    <n v="23"/>
    <n v="23"/>
    <n v="23"/>
    <m/>
    <n v="1"/>
    <x v="9"/>
    <x v="0"/>
  </r>
  <r>
    <x v="3"/>
    <x v="5"/>
    <x v="191"/>
    <x v="224"/>
    <x v="222"/>
    <m/>
    <m/>
    <n v="34"/>
    <n v="34"/>
    <n v="34"/>
    <m/>
    <n v="1"/>
    <x v="9"/>
    <x v="0"/>
  </r>
  <r>
    <x v="3"/>
    <x v="5"/>
    <x v="55"/>
    <x v="88"/>
    <x v="86"/>
    <m/>
    <m/>
    <n v="22"/>
    <n v="22"/>
    <n v="22"/>
    <m/>
    <n v="1"/>
    <x v="9"/>
    <x v="0"/>
  </r>
  <r>
    <x v="3"/>
    <x v="5"/>
    <x v="56"/>
    <x v="89"/>
    <x v="87"/>
    <m/>
    <m/>
    <n v="50"/>
    <n v="50"/>
    <n v="50"/>
    <m/>
    <n v="1"/>
    <x v="9"/>
    <x v="0"/>
  </r>
  <r>
    <x v="3"/>
    <x v="5"/>
    <x v="192"/>
    <x v="225"/>
    <x v="223"/>
    <m/>
    <m/>
    <n v="9"/>
    <n v="9"/>
    <n v="9"/>
    <m/>
    <n v="1"/>
    <x v="9"/>
    <x v="0"/>
  </r>
  <r>
    <x v="3"/>
    <x v="5"/>
    <x v="193"/>
    <x v="226"/>
    <x v="224"/>
    <m/>
    <m/>
    <n v="244"/>
    <n v="244"/>
    <n v="244"/>
    <m/>
    <n v="1"/>
    <x v="9"/>
    <x v="0"/>
  </r>
  <r>
    <x v="3"/>
    <x v="5"/>
    <x v="194"/>
    <x v="227"/>
    <x v="225"/>
    <n v="3"/>
    <n v="2"/>
    <n v="183"/>
    <n v="188"/>
    <n v="185"/>
    <m/>
    <n v="0.98918918918918919"/>
    <x v="9"/>
    <x v="0"/>
  </r>
  <r>
    <x v="3"/>
    <x v="5"/>
    <x v="87"/>
    <x v="120"/>
    <x v="118"/>
    <m/>
    <m/>
    <n v="25"/>
    <n v="25"/>
    <n v="25"/>
    <m/>
    <n v="1"/>
    <x v="9"/>
    <x v="0"/>
  </r>
  <r>
    <x v="3"/>
    <x v="5"/>
    <x v="57"/>
    <x v="90"/>
    <x v="88"/>
    <m/>
    <m/>
    <n v="143"/>
    <n v="143"/>
    <n v="143"/>
    <m/>
    <n v="1"/>
    <x v="9"/>
    <x v="0"/>
  </r>
  <r>
    <x v="3"/>
    <x v="5"/>
    <x v="195"/>
    <x v="228"/>
    <x v="226"/>
    <m/>
    <m/>
    <n v="130"/>
    <n v="130"/>
    <n v="130"/>
    <m/>
    <n v="1"/>
    <x v="9"/>
    <x v="0"/>
  </r>
  <r>
    <x v="3"/>
    <x v="5"/>
    <x v="196"/>
    <x v="229"/>
    <x v="227"/>
    <m/>
    <m/>
    <n v="16"/>
    <n v="16"/>
    <n v="16"/>
    <m/>
    <n v="1"/>
    <x v="9"/>
    <x v="0"/>
  </r>
  <r>
    <x v="3"/>
    <x v="5"/>
    <x v="58"/>
    <x v="91"/>
    <x v="89"/>
    <m/>
    <m/>
    <n v="84"/>
    <n v="84"/>
    <n v="84"/>
    <m/>
    <n v="1"/>
    <x v="9"/>
    <x v="0"/>
  </r>
  <r>
    <x v="3"/>
    <x v="5"/>
    <x v="197"/>
    <x v="230"/>
    <x v="228"/>
    <m/>
    <m/>
    <n v="93"/>
    <n v="93"/>
    <n v="93"/>
    <m/>
    <n v="1"/>
    <x v="9"/>
    <x v="0"/>
  </r>
  <r>
    <x v="3"/>
    <x v="5"/>
    <x v="59"/>
    <x v="92"/>
    <x v="90"/>
    <m/>
    <m/>
    <n v="18"/>
    <n v="18"/>
    <n v="18"/>
    <m/>
    <n v="1"/>
    <x v="9"/>
    <x v="0"/>
  </r>
  <r>
    <x v="3"/>
    <x v="5"/>
    <x v="198"/>
    <x v="231"/>
    <x v="229"/>
    <m/>
    <m/>
    <n v="49"/>
    <n v="49"/>
    <n v="49"/>
    <m/>
    <n v="1"/>
    <x v="9"/>
    <x v="0"/>
  </r>
  <r>
    <x v="3"/>
    <x v="5"/>
    <x v="111"/>
    <x v="144"/>
    <x v="142"/>
    <m/>
    <m/>
    <n v="67"/>
    <n v="67"/>
    <n v="67"/>
    <m/>
    <n v="1"/>
    <x v="9"/>
    <x v="0"/>
  </r>
  <r>
    <x v="3"/>
    <x v="5"/>
    <x v="112"/>
    <x v="145"/>
    <x v="143"/>
    <m/>
    <m/>
    <n v="31"/>
    <n v="31"/>
    <n v="31"/>
    <m/>
    <n v="1"/>
    <x v="9"/>
    <x v="0"/>
  </r>
  <r>
    <x v="3"/>
    <x v="5"/>
    <x v="199"/>
    <x v="232"/>
    <x v="230"/>
    <m/>
    <m/>
    <n v="38"/>
    <n v="38"/>
    <n v="38"/>
    <m/>
    <n v="1"/>
    <x v="9"/>
    <x v="0"/>
  </r>
  <r>
    <x v="3"/>
    <x v="5"/>
    <x v="200"/>
    <x v="233"/>
    <x v="231"/>
    <m/>
    <m/>
    <n v="55"/>
    <n v="55"/>
    <n v="55"/>
    <m/>
    <n v="1"/>
    <x v="9"/>
    <x v="0"/>
  </r>
  <r>
    <x v="3"/>
    <x v="5"/>
    <x v="208"/>
    <x v="241"/>
    <x v="239"/>
    <n v="1"/>
    <m/>
    <n v="11"/>
    <n v="12"/>
    <n v="11"/>
    <m/>
    <n v="1"/>
    <x v="9"/>
    <x v="0"/>
  </r>
  <r>
    <x v="3"/>
    <x v="5"/>
    <x v="209"/>
    <x v="242"/>
    <x v="240"/>
    <m/>
    <m/>
    <n v="393"/>
    <n v="393"/>
    <n v="393"/>
    <m/>
    <n v="1"/>
    <x v="9"/>
    <x v="0"/>
  </r>
  <r>
    <x v="3"/>
    <x v="5"/>
    <x v="210"/>
    <x v="243"/>
    <x v="241"/>
    <m/>
    <m/>
    <n v="150"/>
    <n v="150"/>
    <n v="150"/>
    <m/>
    <n v="1"/>
    <x v="9"/>
    <x v="0"/>
  </r>
  <r>
    <x v="3"/>
    <x v="5"/>
    <x v="211"/>
    <x v="244"/>
    <x v="242"/>
    <m/>
    <m/>
    <n v="67"/>
    <n v="67"/>
    <n v="67"/>
    <m/>
    <n v="1"/>
    <x v="9"/>
    <x v="0"/>
  </r>
  <r>
    <x v="3"/>
    <x v="5"/>
    <x v="88"/>
    <x v="121"/>
    <x v="119"/>
    <m/>
    <m/>
    <n v="30"/>
    <n v="30"/>
    <n v="30"/>
    <m/>
    <n v="1"/>
    <x v="9"/>
    <x v="0"/>
  </r>
  <r>
    <x v="3"/>
    <x v="5"/>
    <x v="300"/>
    <x v="336"/>
    <x v="334"/>
    <m/>
    <m/>
    <n v="16"/>
    <n v="16"/>
    <n v="16"/>
    <m/>
    <n v="1"/>
    <x v="9"/>
    <x v="0"/>
  </r>
  <r>
    <x v="3"/>
    <x v="5"/>
    <x v="212"/>
    <x v="245"/>
    <x v="243"/>
    <m/>
    <m/>
    <n v="8"/>
    <n v="8"/>
    <n v="8"/>
    <m/>
    <n v="1"/>
    <x v="9"/>
    <x v="0"/>
  </r>
  <r>
    <x v="3"/>
    <x v="5"/>
    <x v="213"/>
    <x v="246"/>
    <x v="244"/>
    <m/>
    <m/>
    <n v="200"/>
    <n v="200"/>
    <n v="200"/>
    <m/>
    <n v="1"/>
    <x v="9"/>
    <x v="0"/>
  </r>
  <r>
    <x v="3"/>
    <x v="5"/>
    <x v="60"/>
    <x v="93"/>
    <x v="91"/>
    <m/>
    <m/>
    <n v="31"/>
    <n v="31"/>
    <n v="31"/>
    <m/>
    <n v="1"/>
    <x v="9"/>
    <x v="0"/>
  </r>
  <r>
    <x v="3"/>
    <x v="5"/>
    <x v="214"/>
    <x v="247"/>
    <x v="245"/>
    <m/>
    <m/>
    <n v="114"/>
    <n v="114"/>
    <n v="114"/>
    <m/>
    <n v="1"/>
    <x v="9"/>
    <x v="0"/>
  </r>
  <r>
    <x v="3"/>
    <x v="5"/>
    <x v="215"/>
    <x v="248"/>
    <x v="246"/>
    <m/>
    <m/>
    <n v="43"/>
    <n v="43"/>
    <n v="43"/>
    <m/>
    <n v="1"/>
    <x v="9"/>
    <x v="0"/>
  </r>
  <r>
    <x v="3"/>
    <x v="5"/>
    <x v="216"/>
    <x v="249"/>
    <x v="247"/>
    <m/>
    <m/>
    <n v="211"/>
    <n v="211"/>
    <n v="211"/>
    <m/>
    <n v="1"/>
    <x v="9"/>
    <x v="0"/>
  </r>
  <r>
    <x v="3"/>
    <x v="5"/>
    <x v="61"/>
    <x v="94"/>
    <x v="92"/>
    <m/>
    <m/>
    <n v="15"/>
    <n v="15"/>
    <n v="15"/>
    <m/>
    <n v="1"/>
    <x v="9"/>
    <x v="0"/>
  </r>
  <r>
    <x v="3"/>
    <x v="5"/>
    <x v="217"/>
    <x v="250"/>
    <x v="248"/>
    <m/>
    <m/>
    <n v="24"/>
    <n v="24"/>
    <n v="24"/>
    <m/>
    <n v="1"/>
    <x v="9"/>
    <x v="0"/>
  </r>
  <r>
    <x v="3"/>
    <x v="5"/>
    <x v="218"/>
    <x v="251"/>
    <x v="249"/>
    <m/>
    <m/>
    <n v="23"/>
    <n v="23"/>
    <n v="23"/>
    <m/>
    <n v="1"/>
    <x v="9"/>
    <x v="0"/>
  </r>
  <r>
    <x v="3"/>
    <x v="5"/>
    <x v="219"/>
    <x v="252"/>
    <x v="250"/>
    <m/>
    <m/>
    <n v="39"/>
    <n v="39"/>
    <n v="39"/>
    <m/>
    <n v="1"/>
    <x v="9"/>
    <x v="0"/>
  </r>
  <r>
    <x v="3"/>
    <x v="5"/>
    <x v="301"/>
    <x v="337"/>
    <x v="335"/>
    <m/>
    <n v="6"/>
    <n v="9"/>
    <n v="15"/>
    <n v="15"/>
    <m/>
    <n v="0.6"/>
    <x v="9"/>
    <x v="0"/>
  </r>
  <r>
    <x v="3"/>
    <x v="5"/>
    <x v="220"/>
    <x v="253"/>
    <x v="251"/>
    <m/>
    <m/>
    <n v="5"/>
    <n v="5"/>
    <n v="5"/>
    <m/>
    <n v="1"/>
    <x v="9"/>
    <x v="0"/>
  </r>
  <r>
    <x v="3"/>
    <x v="5"/>
    <x v="221"/>
    <x v="254"/>
    <x v="252"/>
    <m/>
    <m/>
    <n v="7"/>
    <n v="7"/>
    <n v="7"/>
    <m/>
    <n v="1"/>
    <x v="9"/>
    <x v="0"/>
  </r>
  <r>
    <x v="3"/>
    <x v="5"/>
    <x v="222"/>
    <x v="255"/>
    <x v="253"/>
    <n v="1"/>
    <m/>
    <n v="34"/>
    <n v="35"/>
    <n v="34"/>
    <m/>
    <n v="1"/>
    <x v="9"/>
    <x v="0"/>
  </r>
  <r>
    <x v="3"/>
    <x v="5"/>
    <x v="223"/>
    <x v="256"/>
    <x v="254"/>
    <m/>
    <m/>
    <n v="47"/>
    <n v="47"/>
    <n v="47"/>
    <m/>
    <n v="1"/>
    <x v="9"/>
    <x v="0"/>
  </r>
  <r>
    <x v="3"/>
    <x v="5"/>
    <x v="224"/>
    <x v="257"/>
    <x v="255"/>
    <m/>
    <m/>
    <n v="55"/>
    <n v="55"/>
    <n v="55"/>
    <m/>
    <n v="1"/>
    <x v="9"/>
    <x v="0"/>
  </r>
  <r>
    <x v="3"/>
    <x v="5"/>
    <x v="225"/>
    <x v="258"/>
    <x v="256"/>
    <m/>
    <m/>
    <n v="7"/>
    <n v="7"/>
    <n v="7"/>
    <m/>
    <n v="1"/>
    <x v="9"/>
    <x v="0"/>
  </r>
  <r>
    <x v="3"/>
    <x v="5"/>
    <x v="226"/>
    <x v="259"/>
    <x v="257"/>
    <m/>
    <m/>
    <n v="24"/>
    <n v="24"/>
    <n v="24"/>
    <m/>
    <n v="1"/>
    <x v="9"/>
    <x v="0"/>
  </r>
  <r>
    <x v="3"/>
    <x v="5"/>
    <x v="89"/>
    <x v="122"/>
    <x v="120"/>
    <n v="1"/>
    <m/>
    <n v="14"/>
    <n v="15"/>
    <n v="14"/>
    <m/>
    <n v="1"/>
    <x v="9"/>
    <x v="0"/>
  </r>
  <r>
    <x v="3"/>
    <x v="5"/>
    <x v="227"/>
    <x v="260"/>
    <x v="258"/>
    <m/>
    <m/>
    <n v="32"/>
    <n v="32"/>
    <n v="32"/>
    <m/>
    <n v="1"/>
    <x v="9"/>
    <x v="0"/>
  </r>
  <r>
    <x v="3"/>
    <x v="5"/>
    <x v="302"/>
    <x v="338"/>
    <x v="336"/>
    <m/>
    <m/>
    <n v="21"/>
    <n v="21"/>
    <n v="21"/>
    <m/>
    <n v="1"/>
    <x v="9"/>
    <x v="0"/>
  </r>
  <r>
    <x v="3"/>
    <x v="5"/>
    <x v="228"/>
    <x v="261"/>
    <x v="259"/>
    <n v="5"/>
    <n v="6"/>
    <n v="16"/>
    <n v="27"/>
    <n v="22"/>
    <m/>
    <n v="0.72727272727272729"/>
    <x v="9"/>
    <x v="0"/>
  </r>
  <r>
    <x v="3"/>
    <x v="5"/>
    <x v="229"/>
    <x v="262"/>
    <x v="260"/>
    <m/>
    <m/>
    <n v="89"/>
    <n v="89"/>
    <n v="89"/>
    <m/>
    <n v="1"/>
    <x v="9"/>
    <x v="0"/>
  </r>
  <r>
    <x v="3"/>
    <x v="5"/>
    <x v="303"/>
    <x v="339"/>
    <x v="337"/>
    <n v="4"/>
    <n v="7"/>
    <n v="29"/>
    <n v="40"/>
    <n v="36"/>
    <m/>
    <n v="0.80555555555555558"/>
    <x v="9"/>
    <x v="0"/>
  </r>
  <r>
    <x v="3"/>
    <x v="5"/>
    <x v="113"/>
    <x v="146"/>
    <x v="144"/>
    <m/>
    <m/>
    <n v="21"/>
    <n v="21"/>
    <n v="21"/>
    <m/>
    <n v="1"/>
    <x v="9"/>
    <x v="0"/>
  </r>
  <r>
    <x v="3"/>
    <x v="5"/>
    <x v="334"/>
    <x v="370"/>
    <x v="368"/>
    <m/>
    <m/>
    <n v="85"/>
    <n v="85"/>
    <n v="85"/>
    <m/>
    <n v="1"/>
    <x v="9"/>
    <x v="0"/>
  </r>
  <r>
    <x v="3"/>
    <x v="5"/>
    <x v="143"/>
    <x v="263"/>
    <x v="261"/>
    <m/>
    <n v="1"/>
    <n v="120"/>
    <n v="121"/>
    <n v="121"/>
    <m/>
    <n v="0.99173553719008267"/>
    <x v="9"/>
    <x v="0"/>
  </r>
  <r>
    <x v="3"/>
    <x v="5"/>
    <x v="70"/>
    <x v="264"/>
    <x v="262"/>
    <m/>
    <m/>
    <n v="3"/>
    <n v="3"/>
    <n v="3"/>
    <m/>
    <n v="1"/>
    <x v="9"/>
    <x v="0"/>
  </r>
  <r>
    <x v="3"/>
    <x v="5"/>
    <x v="114"/>
    <x v="147"/>
    <x v="145"/>
    <n v="9"/>
    <n v="29"/>
    <n v="284"/>
    <n v="322"/>
    <n v="313"/>
    <m/>
    <n v="0.90734824281150162"/>
    <x v="9"/>
    <x v="0"/>
  </r>
  <r>
    <x v="3"/>
    <x v="5"/>
    <x v="230"/>
    <x v="265"/>
    <x v="263"/>
    <m/>
    <m/>
    <n v="109"/>
    <n v="109"/>
    <n v="109"/>
    <m/>
    <n v="1"/>
    <x v="9"/>
    <x v="0"/>
  </r>
  <r>
    <x v="3"/>
    <x v="5"/>
    <x v="304"/>
    <x v="340"/>
    <x v="338"/>
    <m/>
    <m/>
    <n v="48"/>
    <n v="48"/>
    <n v="48"/>
    <m/>
    <n v="1"/>
    <x v="9"/>
    <x v="0"/>
  </r>
  <r>
    <x v="3"/>
    <x v="5"/>
    <x v="305"/>
    <x v="341"/>
    <x v="339"/>
    <m/>
    <m/>
    <n v="92"/>
    <n v="92"/>
    <n v="92"/>
    <m/>
    <n v="1"/>
    <x v="9"/>
    <x v="0"/>
  </r>
  <r>
    <x v="3"/>
    <x v="5"/>
    <x v="380"/>
    <x v="417"/>
    <x v="415"/>
    <m/>
    <m/>
    <n v="80"/>
    <n v="80"/>
    <n v="80"/>
    <m/>
    <n v="1"/>
    <x v="9"/>
    <x v="0"/>
  </r>
  <r>
    <x v="3"/>
    <x v="5"/>
    <x v="90"/>
    <x v="123"/>
    <x v="121"/>
    <m/>
    <m/>
    <n v="13"/>
    <n v="13"/>
    <n v="13"/>
    <m/>
    <n v="1"/>
    <x v="9"/>
    <x v="0"/>
  </r>
  <r>
    <x v="3"/>
    <x v="5"/>
    <x v="306"/>
    <x v="342"/>
    <x v="340"/>
    <m/>
    <m/>
    <n v="107"/>
    <n v="107"/>
    <n v="107"/>
    <m/>
    <n v="1"/>
    <x v="9"/>
    <x v="0"/>
  </r>
  <r>
    <x v="3"/>
    <x v="5"/>
    <x v="231"/>
    <x v="266"/>
    <x v="264"/>
    <m/>
    <m/>
    <n v="118"/>
    <n v="118"/>
    <n v="118"/>
    <m/>
    <n v="1"/>
    <x v="9"/>
    <x v="0"/>
  </r>
  <r>
    <x v="3"/>
    <x v="5"/>
    <x v="91"/>
    <x v="124"/>
    <x v="122"/>
    <m/>
    <m/>
    <n v="6"/>
    <n v="6"/>
    <n v="6"/>
    <m/>
    <n v="1"/>
    <x v="9"/>
    <x v="0"/>
  </r>
  <r>
    <x v="3"/>
    <x v="5"/>
    <x v="232"/>
    <x v="267"/>
    <x v="265"/>
    <m/>
    <m/>
    <n v="9"/>
    <n v="9"/>
    <n v="9"/>
    <m/>
    <n v="1"/>
    <x v="9"/>
    <x v="0"/>
  </r>
  <r>
    <x v="3"/>
    <x v="5"/>
    <x v="349"/>
    <x v="386"/>
    <x v="384"/>
    <m/>
    <m/>
    <n v="11"/>
    <n v="11"/>
    <n v="11"/>
    <m/>
    <n v="1"/>
    <x v="9"/>
    <x v="0"/>
  </r>
  <r>
    <x v="3"/>
    <x v="5"/>
    <x v="335"/>
    <x v="371"/>
    <x v="369"/>
    <m/>
    <m/>
    <n v="17"/>
    <n v="17"/>
    <n v="17"/>
    <m/>
    <n v="1"/>
    <x v="9"/>
    <x v="0"/>
  </r>
  <r>
    <x v="3"/>
    <x v="5"/>
    <x v="62"/>
    <x v="95"/>
    <x v="93"/>
    <n v="10"/>
    <n v="6"/>
    <n v="5"/>
    <n v="21"/>
    <n v="11"/>
    <m/>
    <n v="0.45454545454545453"/>
    <x v="9"/>
    <x v="0"/>
  </r>
  <r>
    <x v="3"/>
    <x v="5"/>
    <x v="233"/>
    <x v="268"/>
    <x v="266"/>
    <m/>
    <m/>
    <n v="4"/>
    <n v="4"/>
    <n v="4"/>
    <m/>
    <n v="1"/>
    <x v="9"/>
    <x v="0"/>
  </r>
  <r>
    <x v="3"/>
    <x v="5"/>
    <x v="307"/>
    <x v="343"/>
    <x v="341"/>
    <m/>
    <m/>
    <n v="19"/>
    <n v="19"/>
    <n v="19"/>
    <m/>
    <n v="1"/>
    <x v="9"/>
    <x v="0"/>
  </r>
  <r>
    <x v="3"/>
    <x v="5"/>
    <x v="234"/>
    <x v="269"/>
    <x v="267"/>
    <m/>
    <m/>
    <n v="40"/>
    <n v="40"/>
    <n v="40"/>
    <m/>
    <n v="1"/>
    <x v="9"/>
    <x v="0"/>
  </r>
  <r>
    <x v="3"/>
    <x v="5"/>
    <x v="235"/>
    <x v="270"/>
    <x v="268"/>
    <m/>
    <m/>
    <n v="6"/>
    <n v="6"/>
    <n v="6"/>
    <m/>
    <n v="1"/>
    <x v="9"/>
    <x v="0"/>
  </r>
  <r>
    <x v="3"/>
    <x v="5"/>
    <x v="236"/>
    <x v="271"/>
    <x v="269"/>
    <m/>
    <m/>
    <n v="119"/>
    <n v="119"/>
    <n v="119"/>
    <m/>
    <n v="1"/>
    <x v="9"/>
    <x v="0"/>
  </r>
  <r>
    <x v="3"/>
    <x v="5"/>
    <x v="63"/>
    <x v="96"/>
    <x v="94"/>
    <m/>
    <m/>
    <n v="46"/>
    <n v="46"/>
    <n v="46"/>
    <m/>
    <n v="1"/>
    <x v="9"/>
    <x v="0"/>
  </r>
  <r>
    <x v="3"/>
    <x v="5"/>
    <x v="64"/>
    <x v="97"/>
    <x v="95"/>
    <m/>
    <m/>
    <n v="36"/>
    <n v="36"/>
    <n v="36"/>
    <m/>
    <n v="1"/>
    <x v="9"/>
    <x v="0"/>
  </r>
  <r>
    <x v="3"/>
    <x v="5"/>
    <x v="92"/>
    <x v="125"/>
    <x v="123"/>
    <m/>
    <m/>
    <n v="32"/>
    <n v="32"/>
    <n v="32"/>
    <m/>
    <n v="1"/>
    <x v="9"/>
    <x v="0"/>
  </r>
  <r>
    <x v="3"/>
    <x v="5"/>
    <x v="308"/>
    <x v="344"/>
    <x v="342"/>
    <n v="1"/>
    <m/>
    <n v="15"/>
    <n v="16"/>
    <n v="15"/>
    <m/>
    <n v="1"/>
    <x v="9"/>
    <x v="0"/>
  </r>
  <r>
    <x v="3"/>
    <x v="5"/>
    <x v="93"/>
    <x v="126"/>
    <x v="124"/>
    <m/>
    <m/>
    <n v="21"/>
    <n v="21"/>
    <n v="21"/>
    <m/>
    <n v="1"/>
    <x v="9"/>
    <x v="0"/>
  </r>
  <r>
    <x v="3"/>
    <x v="5"/>
    <x v="309"/>
    <x v="345"/>
    <x v="343"/>
    <n v="20"/>
    <m/>
    <n v="17"/>
    <n v="37"/>
    <n v="17"/>
    <m/>
    <n v="1"/>
    <x v="9"/>
    <x v="0"/>
  </r>
  <r>
    <x v="3"/>
    <x v="5"/>
    <x v="237"/>
    <x v="272"/>
    <x v="270"/>
    <m/>
    <m/>
    <n v="39"/>
    <n v="39"/>
    <n v="39"/>
    <m/>
    <n v="1"/>
    <x v="9"/>
    <x v="0"/>
  </r>
  <r>
    <x v="3"/>
    <x v="5"/>
    <x v="238"/>
    <x v="273"/>
    <x v="271"/>
    <m/>
    <m/>
    <n v="9"/>
    <n v="9"/>
    <n v="9"/>
    <m/>
    <n v="1"/>
    <x v="9"/>
    <x v="0"/>
  </r>
  <r>
    <x v="3"/>
    <x v="5"/>
    <x v="239"/>
    <x v="274"/>
    <x v="272"/>
    <m/>
    <m/>
    <n v="75"/>
    <n v="75"/>
    <n v="75"/>
    <m/>
    <n v="1"/>
    <x v="9"/>
    <x v="0"/>
  </r>
  <r>
    <x v="3"/>
    <x v="5"/>
    <x v="240"/>
    <x v="275"/>
    <x v="273"/>
    <m/>
    <n v="1"/>
    <n v="48"/>
    <n v="49"/>
    <n v="49"/>
    <m/>
    <n v="0.97959183673469385"/>
    <x v="9"/>
    <x v="0"/>
  </r>
  <r>
    <x v="3"/>
    <x v="5"/>
    <x v="336"/>
    <x v="372"/>
    <x v="370"/>
    <m/>
    <m/>
    <n v="25"/>
    <n v="25"/>
    <n v="25"/>
    <m/>
    <n v="1"/>
    <x v="9"/>
    <x v="0"/>
  </r>
  <r>
    <x v="3"/>
    <x v="5"/>
    <x v="65"/>
    <x v="98"/>
    <x v="96"/>
    <m/>
    <m/>
    <n v="16"/>
    <n v="16"/>
    <n v="16"/>
    <m/>
    <n v="1"/>
    <x v="9"/>
    <x v="0"/>
  </r>
  <r>
    <x v="3"/>
    <x v="5"/>
    <x v="241"/>
    <x v="276"/>
    <x v="274"/>
    <m/>
    <m/>
    <n v="36"/>
    <n v="36"/>
    <n v="36"/>
    <m/>
    <n v="1"/>
    <x v="9"/>
    <x v="0"/>
  </r>
  <r>
    <x v="3"/>
    <x v="5"/>
    <x v="135"/>
    <x v="168"/>
    <x v="166"/>
    <m/>
    <m/>
    <n v="25"/>
    <n v="25"/>
    <n v="25"/>
    <m/>
    <n v="1"/>
    <x v="9"/>
    <x v="0"/>
  </r>
  <r>
    <x v="3"/>
    <x v="5"/>
    <x v="66"/>
    <x v="99"/>
    <x v="97"/>
    <m/>
    <m/>
    <n v="29"/>
    <n v="29"/>
    <n v="29"/>
    <m/>
    <n v="1"/>
    <x v="9"/>
    <x v="0"/>
  </r>
  <r>
    <x v="3"/>
    <x v="5"/>
    <x v="310"/>
    <x v="346"/>
    <x v="344"/>
    <m/>
    <m/>
    <n v="41"/>
    <n v="41"/>
    <n v="41"/>
    <m/>
    <n v="1"/>
    <x v="9"/>
    <x v="0"/>
  </r>
  <r>
    <x v="3"/>
    <x v="5"/>
    <x v="136"/>
    <x v="169"/>
    <x v="167"/>
    <m/>
    <m/>
    <n v="28"/>
    <n v="28"/>
    <n v="28"/>
    <m/>
    <n v="1"/>
    <x v="9"/>
    <x v="0"/>
  </r>
  <r>
    <x v="3"/>
    <x v="5"/>
    <x v="137"/>
    <x v="170"/>
    <x v="168"/>
    <m/>
    <m/>
    <n v="34"/>
    <n v="34"/>
    <n v="34"/>
    <m/>
    <n v="1"/>
    <x v="9"/>
    <x v="0"/>
  </r>
  <r>
    <x v="3"/>
    <x v="5"/>
    <x v="311"/>
    <x v="347"/>
    <x v="345"/>
    <m/>
    <m/>
    <n v="97"/>
    <n v="97"/>
    <n v="97"/>
    <m/>
    <n v="1"/>
    <x v="9"/>
    <x v="0"/>
  </r>
  <r>
    <x v="3"/>
    <x v="5"/>
    <x v="138"/>
    <x v="171"/>
    <x v="169"/>
    <m/>
    <m/>
    <n v="196"/>
    <n v="196"/>
    <n v="196"/>
    <m/>
    <n v="1"/>
    <x v="9"/>
    <x v="0"/>
  </r>
  <r>
    <x v="3"/>
    <x v="5"/>
    <x v="337"/>
    <x v="373"/>
    <x v="371"/>
    <m/>
    <m/>
    <n v="8"/>
    <n v="8"/>
    <n v="8"/>
    <m/>
    <n v="1"/>
    <x v="9"/>
    <x v="0"/>
  </r>
  <r>
    <x v="3"/>
    <x v="5"/>
    <x v="139"/>
    <x v="172"/>
    <x v="170"/>
    <m/>
    <m/>
    <n v="21"/>
    <n v="21"/>
    <n v="21"/>
    <m/>
    <n v="1"/>
    <x v="9"/>
    <x v="0"/>
  </r>
  <r>
    <x v="3"/>
    <x v="5"/>
    <x v="140"/>
    <x v="173"/>
    <x v="171"/>
    <m/>
    <m/>
    <n v="9"/>
    <n v="9"/>
    <n v="9"/>
    <m/>
    <n v="1"/>
    <x v="9"/>
    <x v="0"/>
  </r>
  <r>
    <x v="3"/>
    <x v="5"/>
    <x v="141"/>
    <x v="174"/>
    <x v="172"/>
    <m/>
    <n v="1"/>
    <n v="9"/>
    <n v="10"/>
    <n v="10"/>
    <m/>
    <n v="0.9"/>
    <x v="9"/>
    <x v="0"/>
  </r>
  <r>
    <x v="3"/>
    <x v="5"/>
    <x v="312"/>
    <x v="348"/>
    <x v="346"/>
    <m/>
    <m/>
    <n v="166"/>
    <n v="166"/>
    <n v="166"/>
    <m/>
    <n v="1"/>
    <x v="9"/>
    <x v="0"/>
  </r>
  <r>
    <x v="3"/>
    <x v="5"/>
    <x v="94"/>
    <x v="127"/>
    <x v="125"/>
    <m/>
    <m/>
    <n v="27"/>
    <n v="27"/>
    <n v="27"/>
    <m/>
    <n v="1"/>
    <x v="9"/>
    <x v="0"/>
  </r>
  <r>
    <x v="3"/>
    <x v="5"/>
    <x v="313"/>
    <x v="349"/>
    <x v="347"/>
    <m/>
    <m/>
    <n v="12"/>
    <n v="12"/>
    <n v="12"/>
    <m/>
    <n v="1"/>
    <x v="9"/>
    <x v="0"/>
  </r>
  <r>
    <x v="3"/>
    <x v="5"/>
    <x v="350"/>
    <x v="387"/>
    <x v="385"/>
    <m/>
    <m/>
    <n v="28"/>
    <n v="28"/>
    <n v="28"/>
    <m/>
    <n v="1"/>
    <x v="9"/>
    <x v="0"/>
  </r>
  <r>
    <x v="3"/>
    <x v="5"/>
    <x v="242"/>
    <x v="277"/>
    <x v="275"/>
    <m/>
    <m/>
    <n v="381"/>
    <n v="381"/>
    <n v="381"/>
    <m/>
    <n v="1"/>
    <x v="9"/>
    <x v="0"/>
  </r>
  <r>
    <x v="3"/>
    <x v="5"/>
    <x v="243"/>
    <x v="278"/>
    <x v="276"/>
    <m/>
    <m/>
    <n v="57"/>
    <n v="57"/>
    <n v="57"/>
    <m/>
    <n v="1"/>
    <x v="9"/>
    <x v="0"/>
  </r>
  <r>
    <x v="3"/>
    <x v="5"/>
    <x v="244"/>
    <x v="279"/>
    <x v="277"/>
    <m/>
    <m/>
    <n v="40"/>
    <n v="40"/>
    <n v="40"/>
    <m/>
    <n v="1"/>
    <x v="9"/>
    <x v="0"/>
  </r>
  <r>
    <x v="3"/>
    <x v="5"/>
    <x v="245"/>
    <x v="280"/>
    <x v="278"/>
    <m/>
    <m/>
    <n v="24"/>
    <n v="24"/>
    <n v="24"/>
    <m/>
    <n v="1"/>
    <x v="9"/>
    <x v="0"/>
  </r>
  <r>
    <x v="3"/>
    <x v="5"/>
    <x v="314"/>
    <x v="350"/>
    <x v="348"/>
    <m/>
    <m/>
    <n v="20"/>
    <n v="20"/>
    <n v="20"/>
    <m/>
    <n v="1"/>
    <x v="9"/>
    <x v="0"/>
  </r>
  <r>
    <x v="3"/>
    <x v="5"/>
    <x v="67"/>
    <x v="100"/>
    <x v="98"/>
    <m/>
    <m/>
    <n v="83"/>
    <n v="83"/>
    <n v="83"/>
    <m/>
    <n v="1"/>
    <x v="9"/>
    <x v="0"/>
  </r>
  <r>
    <x v="3"/>
    <x v="5"/>
    <x v="368"/>
    <x v="405"/>
    <x v="403"/>
    <m/>
    <m/>
    <n v="5"/>
    <n v="5"/>
    <n v="5"/>
    <m/>
    <n v="1"/>
    <x v="9"/>
    <x v="0"/>
  </r>
  <r>
    <x v="3"/>
    <x v="5"/>
    <x v="387"/>
    <x v="426"/>
    <x v="424"/>
    <m/>
    <m/>
    <n v="5"/>
    <n v="5"/>
    <n v="5"/>
    <m/>
    <n v="1"/>
    <x v="9"/>
    <x v="0"/>
  </r>
  <r>
    <x v="3"/>
    <x v="5"/>
    <x v="246"/>
    <x v="281"/>
    <x v="279"/>
    <m/>
    <m/>
    <n v="8"/>
    <n v="8"/>
    <n v="8"/>
    <m/>
    <n v="1"/>
    <x v="9"/>
    <x v="0"/>
  </r>
  <r>
    <x v="3"/>
    <x v="5"/>
    <x v="315"/>
    <x v="351"/>
    <x v="349"/>
    <m/>
    <m/>
    <n v="20"/>
    <n v="20"/>
    <n v="20"/>
    <m/>
    <n v="1"/>
    <x v="9"/>
    <x v="0"/>
  </r>
  <r>
    <x v="3"/>
    <x v="5"/>
    <x v="316"/>
    <x v="352"/>
    <x v="350"/>
    <m/>
    <m/>
    <n v="41"/>
    <n v="41"/>
    <n v="41"/>
    <m/>
    <n v="1"/>
    <x v="9"/>
    <x v="0"/>
  </r>
  <r>
    <x v="3"/>
    <x v="5"/>
    <x v="247"/>
    <x v="282"/>
    <x v="280"/>
    <m/>
    <m/>
    <n v="23"/>
    <n v="23"/>
    <n v="23"/>
    <m/>
    <n v="1"/>
    <x v="9"/>
    <x v="0"/>
  </r>
  <r>
    <x v="3"/>
    <x v="5"/>
    <x v="351"/>
    <x v="388"/>
    <x v="386"/>
    <n v="1"/>
    <m/>
    <n v="58"/>
    <n v="59"/>
    <n v="58"/>
    <m/>
    <n v="1"/>
    <x v="9"/>
    <x v="0"/>
  </r>
  <r>
    <x v="3"/>
    <x v="5"/>
    <x v="248"/>
    <x v="283"/>
    <x v="281"/>
    <m/>
    <m/>
    <n v="17"/>
    <n v="17"/>
    <n v="17"/>
    <m/>
    <n v="1"/>
    <x v="9"/>
    <x v="0"/>
  </r>
  <r>
    <x v="3"/>
    <x v="5"/>
    <x v="317"/>
    <x v="353"/>
    <x v="351"/>
    <m/>
    <m/>
    <n v="9"/>
    <n v="9"/>
    <n v="9"/>
    <m/>
    <n v="1"/>
    <x v="9"/>
    <x v="0"/>
  </r>
  <r>
    <x v="3"/>
    <x v="5"/>
    <x v="68"/>
    <x v="101"/>
    <x v="99"/>
    <m/>
    <m/>
    <n v="135"/>
    <n v="135"/>
    <n v="135"/>
    <m/>
    <n v="1"/>
    <x v="9"/>
    <x v="0"/>
  </r>
  <r>
    <x v="3"/>
    <x v="5"/>
    <x v="201"/>
    <x v="234"/>
    <x v="232"/>
    <m/>
    <m/>
    <n v="17"/>
    <n v="17"/>
    <n v="17"/>
    <m/>
    <n v="1"/>
    <x v="9"/>
    <x v="0"/>
  </r>
  <r>
    <x v="3"/>
    <x v="5"/>
    <x v="202"/>
    <x v="235"/>
    <x v="233"/>
    <m/>
    <m/>
    <n v="37"/>
    <n v="37"/>
    <n v="37"/>
    <m/>
    <n v="1"/>
    <x v="9"/>
    <x v="0"/>
  </r>
  <r>
    <x v="3"/>
    <x v="5"/>
    <x v="115"/>
    <x v="148"/>
    <x v="146"/>
    <m/>
    <m/>
    <n v="111"/>
    <n v="111"/>
    <n v="111"/>
    <m/>
    <n v="1"/>
    <x v="9"/>
    <x v="0"/>
  </r>
  <r>
    <x v="3"/>
    <x v="5"/>
    <x v="69"/>
    <x v="102"/>
    <x v="100"/>
    <m/>
    <m/>
    <n v="10"/>
    <n v="10"/>
    <n v="10"/>
    <m/>
    <n v="1"/>
    <x v="9"/>
    <x v="0"/>
  </r>
  <r>
    <x v="3"/>
    <x v="5"/>
    <x v="203"/>
    <x v="236"/>
    <x v="234"/>
    <m/>
    <m/>
    <n v="1"/>
    <n v="1"/>
    <n v="1"/>
    <m/>
    <n v="1"/>
    <x v="9"/>
    <x v="0"/>
  </r>
  <r>
    <x v="3"/>
    <x v="5"/>
    <x v="318"/>
    <x v="354"/>
    <x v="352"/>
    <m/>
    <m/>
    <n v="6"/>
    <n v="6"/>
    <n v="6"/>
    <m/>
    <n v="1"/>
    <x v="9"/>
    <x v="0"/>
  </r>
  <r>
    <x v="3"/>
    <x v="5"/>
    <x v="204"/>
    <x v="237"/>
    <x v="235"/>
    <m/>
    <m/>
    <n v="3"/>
    <n v="3"/>
    <n v="3"/>
    <m/>
    <n v="1"/>
    <x v="9"/>
    <x v="0"/>
  </r>
  <r>
    <x v="3"/>
    <x v="5"/>
    <x v="288"/>
    <x v="324"/>
    <x v="322"/>
    <m/>
    <n v="1"/>
    <n v="14"/>
    <n v="15"/>
    <n v="15"/>
    <m/>
    <n v="0.93333333333333335"/>
    <x v="9"/>
    <x v="0"/>
  </r>
  <r>
    <x v="3"/>
    <x v="5"/>
    <x v="338"/>
    <x v="374"/>
    <x v="372"/>
    <m/>
    <m/>
    <n v="5"/>
    <n v="5"/>
    <n v="5"/>
    <m/>
    <n v="1"/>
    <x v="9"/>
    <x v="0"/>
  </r>
  <r>
    <x v="3"/>
    <x v="5"/>
    <x v="205"/>
    <x v="238"/>
    <x v="236"/>
    <m/>
    <m/>
    <n v="27"/>
    <n v="27"/>
    <n v="27"/>
    <m/>
    <n v="1"/>
    <x v="9"/>
    <x v="0"/>
  </r>
  <r>
    <x v="3"/>
    <x v="5"/>
    <x v="206"/>
    <x v="239"/>
    <x v="237"/>
    <n v="2"/>
    <m/>
    <n v="71"/>
    <n v="73"/>
    <n v="71"/>
    <m/>
    <n v="1"/>
    <x v="9"/>
    <x v="0"/>
  </r>
  <r>
    <x v="3"/>
    <x v="5"/>
    <x v="95"/>
    <x v="128"/>
    <x v="126"/>
    <m/>
    <n v="9"/>
    <n v="36"/>
    <n v="45"/>
    <n v="45"/>
    <m/>
    <n v="0.8"/>
    <x v="9"/>
    <x v="0"/>
  </r>
  <r>
    <x v="3"/>
    <x v="5"/>
    <x v="207"/>
    <x v="240"/>
    <x v="238"/>
    <m/>
    <n v="1"/>
    <n v="167"/>
    <n v="168"/>
    <n v="168"/>
    <m/>
    <n v="0.99404761904761907"/>
    <x v="9"/>
    <x v="0"/>
  </r>
  <r>
    <x v="3"/>
    <x v="5"/>
    <x v="173"/>
    <x v="284"/>
    <x v="282"/>
    <m/>
    <m/>
    <n v="19"/>
    <n v="19"/>
    <n v="19"/>
    <m/>
    <n v="1"/>
    <x v="9"/>
    <x v="0"/>
  </r>
  <r>
    <x v="3"/>
    <x v="5"/>
    <x v="70"/>
    <x v="103"/>
    <x v="101"/>
    <m/>
    <m/>
    <n v="20"/>
    <n v="20"/>
    <n v="20"/>
    <m/>
    <n v="1"/>
    <x v="9"/>
    <x v="0"/>
  </r>
  <r>
    <x v="3"/>
    <x v="5"/>
    <x v="71"/>
    <x v="104"/>
    <x v="102"/>
    <m/>
    <m/>
    <n v="65"/>
    <n v="65"/>
    <n v="65"/>
    <m/>
    <n v="1"/>
    <x v="9"/>
    <x v="0"/>
  </r>
  <r>
    <x v="3"/>
    <x v="5"/>
    <x v="96"/>
    <x v="129"/>
    <x v="127"/>
    <m/>
    <m/>
    <n v="34"/>
    <n v="34"/>
    <n v="34"/>
    <m/>
    <n v="1"/>
    <x v="9"/>
    <x v="0"/>
  </r>
  <r>
    <x v="3"/>
    <x v="5"/>
    <x v="352"/>
    <x v="389"/>
    <x v="387"/>
    <m/>
    <m/>
    <n v="5"/>
    <n v="5"/>
    <n v="5"/>
    <m/>
    <n v="1"/>
    <x v="9"/>
    <x v="0"/>
  </r>
  <r>
    <x v="3"/>
    <x v="5"/>
    <x v="97"/>
    <x v="130"/>
    <x v="128"/>
    <m/>
    <m/>
    <n v="46"/>
    <n v="46"/>
    <n v="46"/>
    <m/>
    <n v="1"/>
    <x v="9"/>
    <x v="0"/>
  </r>
  <r>
    <x v="3"/>
    <x v="5"/>
    <x v="249"/>
    <x v="285"/>
    <x v="283"/>
    <m/>
    <m/>
    <n v="104"/>
    <n v="104"/>
    <n v="104"/>
    <m/>
    <n v="1"/>
    <x v="9"/>
    <x v="0"/>
  </r>
  <r>
    <x v="3"/>
    <x v="5"/>
    <x v="250"/>
    <x v="286"/>
    <x v="284"/>
    <m/>
    <m/>
    <n v="26"/>
    <n v="26"/>
    <n v="26"/>
    <m/>
    <n v="1"/>
    <x v="9"/>
    <x v="0"/>
  </r>
  <r>
    <x v="3"/>
    <x v="5"/>
    <x v="251"/>
    <x v="287"/>
    <x v="285"/>
    <m/>
    <m/>
    <n v="8"/>
    <n v="8"/>
    <n v="8"/>
    <m/>
    <n v="1"/>
    <x v="9"/>
    <x v="0"/>
  </r>
  <r>
    <x v="3"/>
    <x v="5"/>
    <x v="98"/>
    <x v="131"/>
    <x v="129"/>
    <n v="4"/>
    <m/>
    <n v="1"/>
    <n v="5"/>
    <n v="1"/>
    <m/>
    <n v="1"/>
    <x v="9"/>
    <x v="0"/>
  </r>
  <r>
    <x v="3"/>
    <x v="5"/>
    <x v="252"/>
    <x v="288"/>
    <x v="286"/>
    <m/>
    <m/>
    <n v="9"/>
    <n v="9"/>
    <n v="9"/>
    <m/>
    <n v="1"/>
    <x v="9"/>
    <x v="0"/>
  </r>
  <r>
    <x v="3"/>
    <x v="5"/>
    <x v="253"/>
    <x v="289"/>
    <x v="287"/>
    <m/>
    <m/>
    <n v="12"/>
    <n v="12"/>
    <n v="12"/>
    <m/>
    <n v="1"/>
    <x v="9"/>
    <x v="0"/>
  </r>
  <r>
    <x v="3"/>
    <x v="5"/>
    <x v="254"/>
    <x v="290"/>
    <x v="288"/>
    <m/>
    <m/>
    <n v="177"/>
    <n v="177"/>
    <n v="177"/>
    <m/>
    <n v="1"/>
    <x v="9"/>
    <x v="0"/>
  </r>
  <r>
    <x v="3"/>
    <x v="5"/>
    <x v="116"/>
    <x v="149"/>
    <x v="147"/>
    <m/>
    <m/>
    <n v="107"/>
    <n v="107"/>
    <n v="107"/>
    <m/>
    <n v="1"/>
    <x v="9"/>
    <x v="0"/>
  </r>
  <r>
    <x v="3"/>
    <x v="5"/>
    <x v="255"/>
    <x v="291"/>
    <x v="289"/>
    <m/>
    <m/>
    <n v="18"/>
    <n v="18"/>
    <n v="18"/>
    <m/>
    <n v="1"/>
    <x v="9"/>
    <x v="0"/>
  </r>
  <r>
    <x v="3"/>
    <x v="5"/>
    <x v="256"/>
    <x v="292"/>
    <x v="290"/>
    <m/>
    <m/>
    <n v="23"/>
    <n v="23"/>
    <n v="23"/>
    <m/>
    <n v="1"/>
    <x v="9"/>
    <x v="0"/>
  </r>
  <r>
    <x v="3"/>
    <x v="5"/>
    <x v="117"/>
    <x v="150"/>
    <x v="148"/>
    <m/>
    <m/>
    <n v="13"/>
    <n v="13"/>
    <n v="13"/>
    <m/>
    <n v="1"/>
    <x v="9"/>
    <x v="0"/>
  </r>
  <r>
    <x v="3"/>
    <x v="5"/>
    <x v="257"/>
    <x v="293"/>
    <x v="291"/>
    <n v="1"/>
    <m/>
    <n v="25"/>
    <n v="26"/>
    <n v="25"/>
    <m/>
    <n v="1"/>
    <x v="9"/>
    <x v="0"/>
  </r>
  <r>
    <x v="3"/>
    <x v="5"/>
    <x v="258"/>
    <x v="294"/>
    <x v="292"/>
    <m/>
    <m/>
    <n v="6"/>
    <n v="6"/>
    <n v="6"/>
    <m/>
    <n v="1"/>
    <x v="9"/>
    <x v="0"/>
  </r>
  <r>
    <x v="3"/>
    <x v="5"/>
    <x v="259"/>
    <x v="295"/>
    <x v="293"/>
    <m/>
    <m/>
    <n v="11"/>
    <n v="11"/>
    <n v="11"/>
    <m/>
    <n v="1"/>
    <x v="9"/>
    <x v="0"/>
  </r>
  <r>
    <x v="3"/>
    <x v="5"/>
    <x v="260"/>
    <x v="296"/>
    <x v="294"/>
    <m/>
    <m/>
    <n v="24"/>
    <n v="24"/>
    <n v="24"/>
    <m/>
    <n v="1"/>
    <x v="9"/>
    <x v="0"/>
  </r>
  <r>
    <x v="3"/>
    <x v="5"/>
    <x v="362"/>
    <x v="399"/>
    <x v="397"/>
    <m/>
    <m/>
    <n v="9"/>
    <n v="9"/>
    <n v="9"/>
    <m/>
    <n v="1"/>
    <x v="9"/>
    <x v="0"/>
  </r>
  <r>
    <x v="3"/>
    <x v="5"/>
    <x v="319"/>
    <x v="355"/>
    <x v="353"/>
    <m/>
    <m/>
    <n v="11"/>
    <n v="11"/>
    <n v="11"/>
    <m/>
    <n v="1"/>
    <x v="9"/>
    <x v="0"/>
  </r>
  <r>
    <x v="3"/>
    <x v="5"/>
    <x v="353"/>
    <x v="390"/>
    <x v="388"/>
    <m/>
    <m/>
    <n v="57"/>
    <n v="57"/>
    <n v="57"/>
    <m/>
    <n v="1"/>
    <x v="9"/>
    <x v="0"/>
  </r>
  <r>
    <x v="3"/>
    <x v="5"/>
    <x v="261"/>
    <x v="297"/>
    <x v="295"/>
    <m/>
    <n v="3"/>
    <n v="31"/>
    <n v="34"/>
    <n v="34"/>
    <m/>
    <n v="0.91176470588235292"/>
    <x v="9"/>
    <x v="0"/>
  </r>
  <r>
    <x v="3"/>
    <x v="5"/>
    <x v="262"/>
    <x v="298"/>
    <x v="296"/>
    <m/>
    <m/>
    <n v="16"/>
    <n v="16"/>
    <n v="16"/>
    <m/>
    <n v="1"/>
    <x v="9"/>
    <x v="0"/>
  </r>
  <r>
    <x v="3"/>
    <x v="5"/>
    <x v="374"/>
    <x v="411"/>
    <x v="409"/>
    <m/>
    <m/>
    <n v="4"/>
    <n v="4"/>
    <n v="4"/>
    <m/>
    <n v="1"/>
    <x v="9"/>
    <x v="0"/>
  </r>
  <r>
    <x v="3"/>
    <x v="5"/>
    <x v="263"/>
    <x v="299"/>
    <x v="297"/>
    <m/>
    <m/>
    <n v="31"/>
    <n v="31"/>
    <n v="31"/>
    <m/>
    <n v="1"/>
    <x v="9"/>
    <x v="0"/>
  </r>
  <r>
    <x v="3"/>
    <x v="5"/>
    <x v="264"/>
    <x v="300"/>
    <x v="298"/>
    <m/>
    <m/>
    <n v="103"/>
    <n v="103"/>
    <n v="103"/>
    <m/>
    <n v="1"/>
    <x v="9"/>
    <x v="0"/>
  </r>
  <r>
    <x v="3"/>
    <x v="5"/>
    <x v="265"/>
    <x v="301"/>
    <x v="299"/>
    <m/>
    <m/>
    <n v="12"/>
    <n v="12"/>
    <n v="12"/>
    <m/>
    <n v="1"/>
    <x v="9"/>
    <x v="0"/>
  </r>
  <r>
    <x v="3"/>
    <x v="5"/>
    <x v="266"/>
    <x v="302"/>
    <x v="300"/>
    <m/>
    <m/>
    <n v="132"/>
    <n v="132"/>
    <n v="132"/>
    <m/>
    <n v="1"/>
    <x v="9"/>
    <x v="0"/>
  </r>
  <r>
    <x v="3"/>
    <x v="5"/>
    <x v="267"/>
    <x v="303"/>
    <x v="301"/>
    <m/>
    <m/>
    <n v="3"/>
    <n v="3"/>
    <n v="3"/>
    <m/>
    <n v="1"/>
    <x v="9"/>
    <x v="0"/>
  </r>
  <r>
    <x v="3"/>
    <x v="5"/>
    <x v="320"/>
    <x v="356"/>
    <x v="354"/>
    <m/>
    <m/>
    <n v="39"/>
    <n v="39"/>
    <n v="39"/>
    <m/>
    <n v="1"/>
    <x v="9"/>
    <x v="0"/>
  </r>
  <r>
    <x v="3"/>
    <x v="5"/>
    <x v="72"/>
    <x v="105"/>
    <x v="103"/>
    <m/>
    <m/>
    <n v="4"/>
    <n v="4"/>
    <n v="4"/>
    <m/>
    <n v="1"/>
    <x v="9"/>
    <x v="0"/>
  </r>
  <r>
    <x v="3"/>
    <x v="5"/>
    <x v="268"/>
    <x v="304"/>
    <x v="302"/>
    <m/>
    <m/>
    <n v="63"/>
    <n v="63"/>
    <n v="63"/>
    <m/>
    <n v="1"/>
    <x v="9"/>
    <x v="0"/>
  </r>
  <r>
    <x v="3"/>
    <x v="5"/>
    <x v="269"/>
    <x v="305"/>
    <x v="303"/>
    <m/>
    <m/>
    <n v="11"/>
    <n v="11"/>
    <n v="11"/>
    <m/>
    <n v="1"/>
    <x v="9"/>
    <x v="0"/>
  </r>
  <r>
    <x v="3"/>
    <x v="5"/>
    <x v="270"/>
    <x v="306"/>
    <x v="304"/>
    <m/>
    <m/>
    <n v="68"/>
    <n v="68"/>
    <n v="68"/>
    <m/>
    <n v="1"/>
    <x v="9"/>
    <x v="0"/>
  </r>
  <r>
    <x v="3"/>
    <x v="5"/>
    <x v="271"/>
    <x v="307"/>
    <x v="305"/>
    <m/>
    <m/>
    <n v="27"/>
    <n v="27"/>
    <n v="27"/>
    <m/>
    <n v="1"/>
    <x v="9"/>
    <x v="0"/>
  </r>
  <r>
    <x v="3"/>
    <x v="5"/>
    <x v="354"/>
    <x v="391"/>
    <x v="389"/>
    <n v="1"/>
    <m/>
    <n v="10"/>
    <n v="11"/>
    <n v="10"/>
    <m/>
    <n v="1"/>
    <x v="9"/>
    <x v="0"/>
  </r>
  <r>
    <x v="3"/>
    <x v="5"/>
    <x v="272"/>
    <x v="308"/>
    <x v="306"/>
    <n v="6"/>
    <n v="10"/>
    <n v="3"/>
    <n v="19"/>
    <n v="13"/>
    <m/>
    <n v="0.23076923076923078"/>
    <x v="9"/>
    <x v="0"/>
  </r>
  <r>
    <x v="3"/>
    <x v="5"/>
    <x v="273"/>
    <x v="309"/>
    <x v="307"/>
    <m/>
    <m/>
    <n v="9"/>
    <n v="9"/>
    <n v="9"/>
    <m/>
    <n v="1"/>
    <x v="9"/>
    <x v="0"/>
  </r>
  <r>
    <x v="3"/>
    <x v="5"/>
    <x v="274"/>
    <x v="310"/>
    <x v="308"/>
    <n v="1"/>
    <m/>
    <n v="9"/>
    <n v="10"/>
    <n v="9"/>
    <m/>
    <n v="1"/>
    <x v="9"/>
    <x v="0"/>
  </r>
  <r>
    <x v="3"/>
    <x v="5"/>
    <x v="355"/>
    <x v="392"/>
    <x v="390"/>
    <m/>
    <m/>
    <n v="18"/>
    <n v="18"/>
    <n v="18"/>
    <m/>
    <n v="1"/>
    <x v="9"/>
    <x v="0"/>
  </r>
  <r>
    <x v="3"/>
    <x v="5"/>
    <x v="369"/>
    <x v="406"/>
    <x v="404"/>
    <m/>
    <m/>
    <n v="4"/>
    <n v="4"/>
    <n v="4"/>
    <m/>
    <n v="1"/>
    <x v="9"/>
    <x v="0"/>
  </r>
  <r>
    <x v="3"/>
    <x v="5"/>
    <x v="321"/>
    <x v="357"/>
    <x v="355"/>
    <m/>
    <m/>
    <n v="3"/>
    <n v="3"/>
    <n v="3"/>
    <m/>
    <n v="1"/>
    <x v="9"/>
    <x v="0"/>
  </r>
  <r>
    <x v="3"/>
    <x v="5"/>
    <x v="322"/>
    <x v="358"/>
    <x v="356"/>
    <m/>
    <m/>
    <n v="190"/>
    <n v="190"/>
    <n v="190"/>
    <m/>
    <n v="1"/>
    <x v="9"/>
    <x v="0"/>
  </r>
  <r>
    <x v="3"/>
    <x v="5"/>
    <x v="275"/>
    <x v="311"/>
    <x v="309"/>
    <m/>
    <m/>
    <n v="198"/>
    <n v="198"/>
    <n v="198"/>
    <m/>
    <n v="1"/>
    <x v="9"/>
    <x v="0"/>
  </r>
  <r>
    <x v="3"/>
    <x v="5"/>
    <x v="276"/>
    <x v="312"/>
    <x v="310"/>
    <n v="8"/>
    <n v="17"/>
    <m/>
    <n v="25"/>
    <n v="17"/>
    <m/>
    <n v="0"/>
    <x v="9"/>
    <x v="0"/>
  </r>
  <r>
    <x v="3"/>
    <x v="5"/>
    <x v="323"/>
    <x v="359"/>
    <x v="357"/>
    <n v="4"/>
    <n v="7"/>
    <n v="10"/>
    <n v="21"/>
    <n v="17"/>
    <m/>
    <n v="0.58823529411764708"/>
    <x v="9"/>
    <x v="0"/>
  </r>
  <r>
    <x v="3"/>
    <x v="5"/>
    <x v="120"/>
    <x v="153"/>
    <x v="151"/>
    <m/>
    <m/>
    <n v="22"/>
    <n v="22"/>
    <n v="22"/>
    <m/>
    <n v="1"/>
    <x v="9"/>
    <x v="0"/>
  </r>
  <r>
    <x v="3"/>
    <x v="5"/>
    <x v="121"/>
    <x v="154"/>
    <x v="152"/>
    <m/>
    <m/>
    <n v="48"/>
    <n v="48"/>
    <n v="48"/>
    <m/>
    <n v="1"/>
    <x v="9"/>
    <x v="0"/>
  </r>
  <r>
    <x v="3"/>
    <x v="5"/>
    <x v="356"/>
    <x v="393"/>
    <x v="391"/>
    <m/>
    <m/>
    <n v="8"/>
    <n v="8"/>
    <n v="8"/>
    <m/>
    <n v="1"/>
    <x v="9"/>
    <x v="0"/>
  </r>
  <r>
    <x v="3"/>
    <x v="5"/>
    <x v="118"/>
    <x v="151"/>
    <x v="149"/>
    <m/>
    <m/>
    <n v="54"/>
    <n v="54"/>
    <n v="54"/>
    <m/>
    <n v="1"/>
    <x v="9"/>
    <x v="0"/>
  </r>
  <r>
    <x v="3"/>
    <x v="5"/>
    <x v="122"/>
    <x v="155"/>
    <x v="153"/>
    <m/>
    <m/>
    <n v="24"/>
    <n v="24"/>
    <n v="24"/>
    <m/>
    <n v="1"/>
    <x v="9"/>
    <x v="0"/>
  </r>
  <r>
    <x v="3"/>
    <x v="5"/>
    <x v="339"/>
    <x v="375"/>
    <x v="373"/>
    <m/>
    <m/>
    <n v="4"/>
    <n v="4"/>
    <n v="4"/>
    <m/>
    <n v="1"/>
    <x v="9"/>
    <x v="0"/>
  </r>
  <r>
    <x v="3"/>
    <x v="5"/>
    <x v="123"/>
    <x v="156"/>
    <x v="154"/>
    <m/>
    <m/>
    <n v="6"/>
    <n v="6"/>
    <n v="6"/>
    <m/>
    <n v="1"/>
    <x v="9"/>
    <x v="0"/>
  </r>
  <r>
    <x v="3"/>
    <x v="5"/>
    <x v="124"/>
    <x v="157"/>
    <x v="155"/>
    <m/>
    <m/>
    <n v="100"/>
    <n v="100"/>
    <n v="100"/>
    <m/>
    <n v="1"/>
    <x v="9"/>
    <x v="0"/>
  </r>
  <r>
    <x v="3"/>
    <x v="5"/>
    <x v="119"/>
    <x v="152"/>
    <x v="150"/>
    <m/>
    <m/>
    <n v="101"/>
    <n v="101"/>
    <n v="101"/>
    <m/>
    <n v="1"/>
    <x v="9"/>
    <x v="0"/>
  </r>
  <r>
    <x v="3"/>
    <x v="5"/>
    <x v="125"/>
    <x v="158"/>
    <x v="156"/>
    <n v="2"/>
    <m/>
    <n v="9"/>
    <n v="11"/>
    <n v="9"/>
    <m/>
    <n v="1"/>
    <x v="9"/>
    <x v="0"/>
  </r>
  <r>
    <x v="3"/>
    <x v="5"/>
    <x v="324"/>
    <x v="360"/>
    <x v="358"/>
    <m/>
    <m/>
    <n v="9"/>
    <n v="9"/>
    <n v="9"/>
    <m/>
    <n v="1"/>
    <x v="9"/>
    <x v="0"/>
  </r>
  <r>
    <x v="3"/>
    <x v="5"/>
    <x v="340"/>
    <x v="376"/>
    <x v="374"/>
    <m/>
    <m/>
    <n v="106"/>
    <n v="106"/>
    <n v="106"/>
    <m/>
    <n v="1"/>
    <x v="9"/>
    <x v="0"/>
  </r>
  <r>
    <x v="3"/>
    <x v="5"/>
    <x v="126"/>
    <x v="159"/>
    <x v="157"/>
    <m/>
    <m/>
    <n v="94"/>
    <n v="94"/>
    <n v="94"/>
    <m/>
    <n v="1"/>
    <x v="9"/>
    <x v="0"/>
  </r>
  <r>
    <x v="3"/>
    <x v="5"/>
    <x v="277"/>
    <x v="313"/>
    <x v="311"/>
    <m/>
    <m/>
    <n v="15"/>
    <n v="15"/>
    <n v="15"/>
    <m/>
    <n v="1"/>
    <x v="9"/>
    <x v="0"/>
  </r>
  <r>
    <x v="3"/>
    <x v="5"/>
    <x v="278"/>
    <x v="314"/>
    <x v="312"/>
    <m/>
    <m/>
    <n v="256"/>
    <n v="256"/>
    <n v="256"/>
    <m/>
    <n v="1"/>
    <x v="9"/>
    <x v="0"/>
  </r>
  <r>
    <x v="3"/>
    <x v="5"/>
    <x v="279"/>
    <x v="315"/>
    <x v="313"/>
    <m/>
    <m/>
    <n v="15"/>
    <n v="15"/>
    <n v="15"/>
    <m/>
    <n v="1"/>
    <x v="9"/>
    <x v="0"/>
  </r>
  <r>
    <x v="3"/>
    <x v="5"/>
    <x v="378"/>
    <x v="415"/>
    <x v="413"/>
    <m/>
    <m/>
    <n v="2"/>
    <n v="2"/>
    <n v="2"/>
    <m/>
    <n v="1"/>
    <x v="9"/>
    <x v="0"/>
  </r>
  <r>
    <x v="3"/>
    <x v="5"/>
    <x v="357"/>
    <x v="394"/>
    <x v="392"/>
    <m/>
    <m/>
    <n v="114"/>
    <n v="114"/>
    <n v="114"/>
    <m/>
    <n v="1"/>
    <x v="9"/>
    <x v="0"/>
  </r>
  <r>
    <x v="3"/>
    <x v="5"/>
    <x v="375"/>
    <x v="412"/>
    <x v="410"/>
    <m/>
    <m/>
    <n v="2"/>
    <n v="2"/>
    <n v="2"/>
    <m/>
    <n v="1"/>
    <x v="9"/>
    <x v="0"/>
  </r>
  <r>
    <x v="3"/>
    <x v="5"/>
    <x v="280"/>
    <x v="316"/>
    <x v="314"/>
    <m/>
    <m/>
    <n v="139"/>
    <n v="139"/>
    <n v="139"/>
    <m/>
    <n v="1"/>
    <x v="9"/>
    <x v="0"/>
  </r>
  <r>
    <x v="3"/>
    <x v="5"/>
    <x v="341"/>
    <x v="377"/>
    <x v="375"/>
    <n v="2"/>
    <m/>
    <n v="89"/>
    <n v="91"/>
    <n v="89"/>
    <m/>
    <n v="1"/>
    <x v="9"/>
    <x v="0"/>
  </r>
  <r>
    <x v="3"/>
    <x v="5"/>
    <x v="99"/>
    <x v="132"/>
    <x v="130"/>
    <m/>
    <m/>
    <n v="35"/>
    <n v="35"/>
    <n v="35"/>
    <m/>
    <n v="1"/>
    <x v="9"/>
    <x v="0"/>
  </r>
  <r>
    <x v="3"/>
    <x v="5"/>
    <x v="281"/>
    <x v="317"/>
    <x v="315"/>
    <m/>
    <m/>
    <n v="48"/>
    <n v="48"/>
    <n v="48"/>
    <m/>
    <n v="1"/>
    <x v="9"/>
    <x v="0"/>
  </r>
  <r>
    <x v="3"/>
    <x v="5"/>
    <x v="282"/>
    <x v="318"/>
    <x v="316"/>
    <m/>
    <m/>
    <n v="1"/>
    <n v="1"/>
    <n v="1"/>
    <m/>
    <n v="1"/>
    <x v="9"/>
    <x v="0"/>
  </r>
  <r>
    <x v="3"/>
    <x v="5"/>
    <x v="325"/>
    <x v="361"/>
    <x v="359"/>
    <m/>
    <m/>
    <n v="103"/>
    <n v="103"/>
    <n v="103"/>
    <m/>
    <n v="1"/>
    <x v="9"/>
    <x v="0"/>
  </r>
  <r>
    <x v="3"/>
    <x v="5"/>
    <x v="283"/>
    <x v="319"/>
    <x v="317"/>
    <m/>
    <m/>
    <n v="53"/>
    <n v="53"/>
    <n v="53"/>
    <m/>
    <n v="1"/>
    <x v="9"/>
    <x v="0"/>
  </r>
  <r>
    <x v="3"/>
    <x v="5"/>
    <x v="166"/>
    <x v="378"/>
    <x v="376"/>
    <m/>
    <m/>
    <n v="11"/>
    <n v="11"/>
    <n v="11"/>
    <m/>
    <n v="1"/>
    <x v="9"/>
    <x v="0"/>
  </r>
  <r>
    <x v="3"/>
    <x v="5"/>
    <x v="342"/>
    <x v="379"/>
    <x v="377"/>
    <m/>
    <m/>
    <n v="35"/>
    <n v="35"/>
    <n v="35"/>
    <m/>
    <n v="1"/>
    <x v="9"/>
    <x v="0"/>
  </r>
  <r>
    <x v="3"/>
    <x v="5"/>
    <x v="100"/>
    <x v="133"/>
    <x v="131"/>
    <m/>
    <m/>
    <n v="35"/>
    <n v="35"/>
    <n v="35"/>
    <m/>
    <n v="1"/>
    <x v="9"/>
    <x v="0"/>
  </r>
  <r>
    <x v="3"/>
    <x v="5"/>
    <x v="73"/>
    <x v="106"/>
    <x v="104"/>
    <m/>
    <m/>
    <n v="15"/>
    <n v="15"/>
    <n v="15"/>
    <m/>
    <n v="1"/>
    <x v="9"/>
    <x v="0"/>
  </r>
  <r>
    <x v="3"/>
    <x v="5"/>
    <x v="284"/>
    <x v="320"/>
    <x v="318"/>
    <m/>
    <m/>
    <n v="3"/>
    <n v="3"/>
    <n v="3"/>
    <m/>
    <n v="1"/>
    <x v="9"/>
    <x v="0"/>
  </r>
  <r>
    <x v="3"/>
    <x v="5"/>
    <x v="285"/>
    <x v="321"/>
    <x v="319"/>
    <m/>
    <m/>
    <n v="4"/>
    <n v="4"/>
    <n v="4"/>
    <m/>
    <n v="1"/>
    <x v="9"/>
    <x v="0"/>
  </r>
  <r>
    <x v="3"/>
    <x v="5"/>
    <x v="286"/>
    <x v="322"/>
    <x v="320"/>
    <m/>
    <m/>
    <n v="36"/>
    <n v="36"/>
    <n v="36"/>
    <m/>
    <n v="1"/>
    <x v="9"/>
    <x v="0"/>
  </r>
  <r>
    <x v="3"/>
    <x v="5"/>
    <x v="101"/>
    <x v="134"/>
    <x v="132"/>
    <m/>
    <n v="1"/>
    <n v="16"/>
    <n v="17"/>
    <n v="17"/>
    <m/>
    <n v="0.94117647058823528"/>
    <x v="9"/>
    <x v="0"/>
  </r>
  <r>
    <x v="3"/>
    <x v="5"/>
    <x v="74"/>
    <x v="107"/>
    <x v="105"/>
    <n v="3"/>
    <m/>
    <n v="230"/>
    <n v="233"/>
    <n v="230"/>
    <m/>
    <n v="1"/>
    <x v="9"/>
    <x v="0"/>
  </r>
  <r>
    <x v="3"/>
    <x v="5"/>
    <x v="376"/>
    <x v="413"/>
    <x v="411"/>
    <m/>
    <m/>
    <n v="7"/>
    <n v="7"/>
    <n v="7"/>
    <m/>
    <n v="1"/>
    <x v="9"/>
    <x v="0"/>
  </r>
  <r>
    <x v="3"/>
    <x v="5"/>
    <x v="287"/>
    <x v="323"/>
    <x v="321"/>
    <m/>
    <m/>
    <n v="146"/>
    <n v="146"/>
    <n v="146"/>
    <m/>
    <n v="1"/>
    <x v="9"/>
    <x v="0"/>
  </r>
  <r>
    <x v="3"/>
    <x v="5"/>
    <x v="326"/>
    <x v="362"/>
    <x v="360"/>
    <m/>
    <m/>
    <n v="7"/>
    <n v="7"/>
    <n v="7"/>
    <m/>
    <n v="1"/>
    <x v="9"/>
    <x v="0"/>
  </r>
  <r>
    <x v="3"/>
    <x v="5"/>
    <x v="377"/>
    <x v="414"/>
    <x v="412"/>
    <m/>
    <m/>
    <n v="1"/>
    <n v="1"/>
    <n v="1"/>
    <m/>
    <n v="1"/>
    <x v="9"/>
    <x v="0"/>
  </r>
  <r>
    <x v="4"/>
    <x v="5"/>
    <x v="31"/>
    <x v="64"/>
    <x v="62"/>
    <m/>
    <m/>
    <n v="5"/>
    <n v="5"/>
    <n v="5"/>
    <m/>
    <n v="1"/>
    <x v="9"/>
    <x v="0"/>
  </r>
  <r>
    <x v="4"/>
    <x v="5"/>
    <x v="32"/>
    <x v="65"/>
    <x v="63"/>
    <m/>
    <m/>
    <n v="6"/>
    <n v="6"/>
    <n v="6"/>
    <m/>
    <n v="1"/>
    <x v="9"/>
    <x v="0"/>
  </r>
  <r>
    <x v="4"/>
    <x v="5"/>
    <x v="33"/>
    <x v="66"/>
    <x v="64"/>
    <m/>
    <m/>
    <n v="2"/>
    <n v="2"/>
    <n v="2"/>
    <m/>
    <n v="1"/>
    <x v="9"/>
    <x v="0"/>
  </r>
  <r>
    <x v="4"/>
    <x v="5"/>
    <x v="142"/>
    <x v="175"/>
    <x v="173"/>
    <n v="2"/>
    <n v="4"/>
    <n v="1"/>
    <n v="7"/>
    <n v="5"/>
    <m/>
    <n v="0.2"/>
    <x v="9"/>
    <x v="0"/>
  </r>
  <r>
    <x v="4"/>
    <x v="5"/>
    <x v="291"/>
    <x v="327"/>
    <x v="325"/>
    <m/>
    <m/>
    <n v="1"/>
    <n v="1"/>
    <n v="1"/>
    <m/>
    <n v="1"/>
    <x v="9"/>
    <x v="0"/>
  </r>
  <r>
    <x v="4"/>
    <x v="5"/>
    <x v="143"/>
    <x v="176"/>
    <x v="174"/>
    <n v="1"/>
    <m/>
    <n v="5"/>
    <n v="6"/>
    <n v="5"/>
    <m/>
    <n v="1"/>
    <x v="9"/>
    <x v="0"/>
  </r>
  <r>
    <x v="4"/>
    <x v="5"/>
    <x v="144"/>
    <x v="177"/>
    <x v="175"/>
    <m/>
    <m/>
    <n v="9"/>
    <n v="9"/>
    <n v="9"/>
    <m/>
    <n v="1"/>
    <x v="9"/>
    <x v="0"/>
  </r>
  <r>
    <x v="4"/>
    <x v="5"/>
    <x v="76"/>
    <x v="109"/>
    <x v="107"/>
    <m/>
    <m/>
    <n v="5"/>
    <n v="5"/>
    <n v="5"/>
    <m/>
    <n v="1"/>
    <x v="9"/>
    <x v="0"/>
  </r>
  <r>
    <x v="4"/>
    <x v="5"/>
    <x v="34"/>
    <x v="67"/>
    <x v="65"/>
    <m/>
    <m/>
    <n v="2"/>
    <n v="2"/>
    <n v="2"/>
    <m/>
    <n v="1"/>
    <x v="9"/>
    <x v="0"/>
  </r>
  <r>
    <x v="4"/>
    <x v="5"/>
    <x v="292"/>
    <x v="328"/>
    <x v="326"/>
    <m/>
    <m/>
    <n v="7"/>
    <n v="7"/>
    <n v="7"/>
    <m/>
    <n v="1"/>
    <x v="9"/>
    <x v="0"/>
  </r>
  <r>
    <x v="4"/>
    <x v="5"/>
    <x v="35"/>
    <x v="68"/>
    <x v="66"/>
    <m/>
    <m/>
    <n v="3"/>
    <n v="3"/>
    <n v="3"/>
    <m/>
    <n v="1"/>
    <x v="9"/>
    <x v="0"/>
  </r>
  <r>
    <x v="4"/>
    <x v="5"/>
    <x v="145"/>
    <x v="178"/>
    <x v="176"/>
    <m/>
    <m/>
    <n v="3"/>
    <n v="3"/>
    <n v="3"/>
    <m/>
    <n v="1"/>
    <x v="9"/>
    <x v="0"/>
  </r>
  <r>
    <x v="4"/>
    <x v="5"/>
    <x v="146"/>
    <x v="179"/>
    <x v="177"/>
    <m/>
    <m/>
    <n v="1"/>
    <n v="1"/>
    <n v="1"/>
    <m/>
    <n v="1"/>
    <x v="9"/>
    <x v="0"/>
  </r>
  <r>
    <x v="4"/>
    <x v="5"/>
    <x v="147"/>
    <x v="180"/>
    <x v="178"/>
    <m/>
    <m/>
    <n v="1"/>
    <n v="1"/>
    <n v="1"/>
    <m/>
    <n v="1"/>
    <x v="9"/>
    <x v="0"/>
  </r>
  <r>
    <x v="4"/>
    <x v="5"/>
    <x v="77"/>
    <x v="110"/>
    <x v="108"/>
    <m/>
    <m/>
    <n v="5"/>
    <n v="5"/>
    <n v="5"/>
    <m/>
    <n v="1"/>
    <x v="9"/>
    <x v="0"/>
  </r>
  <r>
    <x v="4"/>
    <x v="5"/>
    <x v="293"/>
    <x v="329"/>
    <x v="327"/>
    <m/>
    <m/>
    <n v="8"/>
    <n v="8"/>
    <n v="8"/>
    <m/>
    <n v="1"/>
    <x v="9"/>
    <x v="0"/>
  </r>
  <r>
    <x v="4"/>
    <x v="5"/>
    <x v="148"/>
    <x v="181"/>
    <x v="179"/>
    <m/>
    <m/>
    <n v="1"/>
    <n v="1"/>
    <n v="1"/>
    <m/>
    <n v="1"/>
    <x v="9"/>
    <x v="0"/>
  </r>
  <r>
    <x v="4"/>
    <x v="5"/>
    <x v="149"/>
    <x v="182"/>
    <x v="180"/>
    <m/>
    <m/>
    <n v="5"/>
    <n v="5"/>
    <n v="5"/>
    <m/>
    <n v="1"/>
    <x v="9"/>
    <x v="0"/>
  </r>
  <r>
    <x v="4"/>
    <x v="5"/>
    <x v="327"/>
    <x v="363"/>
    <x v="361"/>
    <m/>
    <m/>
    <n v="3"/>
    <n v="3"/>
    <n v="3"/>
    <m/>
    <n v="1"/>
    <x v="9"/>
    <x v="0"/>
  </r>
  <r>
    <x v="4"/>
    <x v="5"/>
    <x v="328"/>
    <x v="364"/>
    <x v="362"/>
    <m/>
    <m/>
    <n v="5"/>
    <n v="5"/>
    <n v="5"/>
    <m/>
    <n v="1"/>
    <x v="9"/>
    <x v="0"/>
  </r>
  <r>
    <x v="4"/>
    <x v="5"/>
    <x v="36"/>
    <x v="69"/>
    <x v="67"/>
    <m/>
    <m/>
    <n v="1"/>
    <n v="1"/>
    <n v="1"/>
    <m/>
    <n v="1"/>
    <x v="9"/>
    <x v="0"/>
  </r>
  <r>
    <x v="4"/>
    <x v="5"/>
    <x v="127"/>
    <x v="160"/>
    <x v="158"/>
    <m/>
    <m/>
    <n v="3"/>
    <n v="3"/>
    <n v="3"/>
    <m/>
    <n v="1"/>
    <x v="9"/>
    <x v="0"/>
  </r>
  <r>
    <x v="4"/>
    <x v="5"/>
    <x v="370"/>
    <x v="407"/>
    <x v="405"/>
    <m/>
    <m/>
    <n v="2"/>
    <n v="2"/>
    <n v="2"/>
    <m/>
    <n v="1"/>
    <x v="9"/>
    <x v="0"/>
  </r>
  <r>
    <x v="4"/>
    <x v="5"/>
    <x v="128"/>
    <x v="161"/>
    <x v="159"/>
    <m/>
    <m/>
    <n v="2"/>
    <n v="2"/>
    <n v="2"/>
    <m/>
    <n v="1"/>
    <x v="9"/>
    <x v="0"/>
  </r>
  <r>
    <x v="4"/>
    <x v="5"/>
    <x v="130"/>
    <x v="163"/>
    <x v="161"/>
    <m/>
    <m/>
    <n v="2"/>
    <n v="2"/>
    <n v="2"/>
    <m/>
    <n v="1"/>
    <x v="9"/>
    <x v="0"/>
  </r>
  <r>
    <x v="4"/>
    <x v="5"/>
    <x v="131"/>
    <x v="164"/>
    <x v="162"/>
    <m/>
    <m/>
    <n v="1"/>
    <n v="1"/>
    <n v="1"/>
    <m/>
    <n v="1"/>
    <x v="9"/>
    <x v="0"/>
  </r>
  <r>
    <x v="4"/>
    <x v="5"/>
    <x v="37"/>
    <x v="70"/>
    <x v="68"/>
    <n v="1"/>
    <m/>
    <n v="1"/>
    <n v="2"/>
    <n v="1"/>
    <m/>
    <n v="1"/>
    <x v="9"/>
    <x v="0"/>
  </r>
  <r>
    <x v="4"/>
    <x v="5"/>
    <x v="78"/>
    <x v="111"/>
    <x v="109"/>
    <m/>
    <m/>
    <n v="1"/>
    <n v="1"/>
    <n v="1"/>
    <m/>
    <n v="1"/>
    <x v="9"/>
    <x v="0"/>
  </r>
  <r>
    <x v="4"/>
    <x v="5"/>
    <x v="132"/>
    <x v="165"/>
    <x v="163"/>
    <m/>
    <m/>
    <n v="3"/>
    <n v="3"/>
    <n v="3"/>
    <m/>
    <n v="1"/>
    <x v="9"/>
    <x v="0"/>
  </r>
  <r>
    <x v="4"/>
    <x v="5"/>
    <x v="133"/>
    <x v="166"/>
    <x v="164"/>
    <m/>
    <m/>
    <n v="1"/>
    <n v="1"/>
    <n v="1"/>
    <m/>
    <n v="1"/>
    <x v="9"/>
    <x v="0"/>
  </r>
  <r>
    <x v="4"/>
    <x v="5"/>
    <x v="343"/>
    <x v="380"/>
    <x v="378"/>
    <m/>
    <m/>
    <n v="5"/>
    <n v="5"/>
    <n v="5"/>
    <m/>
    <n v="1"/>
    <x v="9"/>
    <x v="0"/>
  </r>
  <r>
    <x v="4"/>
    <x v="5"/>
    <x v="134"/>
    <x v="167"/>
    <x v="165"/>
    <m/>
    <m/>
    <n v="2"/>
    <n v="2"/>
    <n v="2"/>
    <m/>
    <n v="1"/>
    <x v="9"/>
    <x v="0"/>
  </r>
  <r>
    <x v="4"/>
    <x v="5"/>
    <x v="150"/>
    <x v="183"/>
    <x v="181"/>
    <m/>
    <m/>
    <n v="5"/>
    <n v="5"/>
    <n v="5"/>
    <m/>
    <n v="1"/>
    <x v="9"/>
    <x v="0"/>
  </r>
  <r>
    <x v="4"/>
    <x v="5"/>
    <x v="151"/>
    <x v="184"/>
    <x v="182"/>
    <m/>
    <m/>
    <n v="5"/>
    <n v="5"/>
    <n v="5"/>
    <m/>
    <n v="1"/>
    <x v="9"/>
    <x v="0"/>
  </r>
  <r>
    <x v="4"/>
    <x v="5"/>
    <x v="363"/>
    <x v="400"/>
    <x v="398"/>
    <m/>
    <m/>
    <n v="4"/>
    <n v="4"/>
    <n v="4"/>
    <m/>
    <n v="1"/>
    <x v="9"/>
    <x v="0"/>
  </r>
  <r>
    <x v="4"/>
    <x v="5"/>
    <x v="152"/>
    <x v="185"/>
    <x v="183"/>
    <m/>
    <m/>
    <n v="5"/>
    <n v="5"/>
    <n v="5"/>
    <m/>
    <n v="1"/>
    <x v="9"/>
    <x v="0"/>
  </r>
  <r>
    <x v="4"/>
    <x v="5"/>
    <x v="102"/>
    <x v="135"/>
    <x v="133"/>
    <m/>
    <m/>
    <n v="1"/>
    <n v="1"/>
    <n v="1"/>
    <m/>
    <n v="1"/>
    <x v="9"/>
    <x v="0"/>
  </r>
  <r>
    <x v="4"/>
    <x v="5"/>
    <x v="153"/>
    <x v="186"/>
    <x v="184"/>
    <m/>
    <m/>
    <n v="8"/>
    <n v="8"/>
    <n v="8"/>
    <m/>
    <n v="1"/>
    <x v="9"/>
    <x v="0"/>
  </r>
  <r>
    <x v="4"/>
    <x v="5"/>
    <x v="154"/>
    <x v="187"/>
    <x v="185"/>
    <m/>
    <m/>
    <n v="2"/>
    <n v="2"/>
    <n v="2"/>
    <m/>
    <n v="1"/>
    <x v="9"/>
    <x v="0"/>
  </r>
  <r>
    <x v="4"/>
    <x v="5"/>
    <x v="371"/>
    <x v="408"/>
    <x v="406"/>
    <n v="2"/>
    <n v="1"/>
    <m/>
    <n v="3"/>
    <n v="1"/>
    <m/>
    <n v="0"/>
    <x v="9"/>
    <x v="0"/>
  </r>
  <r>
    <x v="4"/>
    <x v="5"/>
    <x v="155"/>
    <x v="188"/>
    <x v="186"/>
    <n v="2"/>
    <n v="1"/>
    <m/>
    <n v="3"/>
    <n v="1"/>
    <m/>
    <n v="0"/>
    <x v="9"/>
    <x v="0"/>
  </r>
  <r>
    <x v="4"/>
    <x v="5"/>
    <x v="79"/>
    <x v="112"/>
    <x v="110"/>
    <m/>
    <m/>
    <n v="7"/>
    <n v="7"/>
    <n v="7"/>
    <m/>
    <n v="1"/>
    <x v="9"/>
    <x v="0"/>
  </r>
  <r>
    <x v="4"/>
    <x v="5"/>
    <x v="156"/>
    <x v="189"/>
    <x v="187"/>
    <m/>
    <m/>
    <n v="4"/>
    <n v="4"/>
    <n v="4"/>
    <m/>
    <n v="1"/>
    <x v="9"/>
    <x v="0"/>
  </r>
  <r>
    <x v="4"/>
    <x v="5"/>
    <x v="329"/>
    <x v="365"/>
    <x v="363"/>
    <m/>
    <m/>
    <n v="2"/>
    <n v="2"/>
    <n v="2"/>
    <m/>
    <n v="1"/>
    <x v="9"/>
    <x v="0"/>
  </r>
  <r>
    <x v="4"/>
    <x v="5"/>
    <x v="344"/>
    <x v="381"/>
    <x v="379"/>
    <m/>
    <m/>
    <n v="1"/>
    <n v="1"/>
    <n v="1"/>
    <m/>
    <n v="1"/>
    <x v="9"/>
    <x v="0"/>
  </r>
  <r>
    <x v="4"/>
    <x v="5"/>
    <x v="157"/>
    <x v="190"/>
    <x v="188"/>
    <m/>
    <m/>
    <n v="9"/>
    <n v="9"/>
    <n v="9"/>
    <m/>
    <n v="1"/>
    <x v="9"/>
    <x v="0"/>
  </r>
  <r>
    <x v="4"/>
    <x v="5"/>
    <x v="345"/>
    <x v="382"/>
    <x v="380"/>
    <m/>
    <m/>
    <n v="2"/>
    <n v="2"/>
    <n v="2"/>
    <m/>
    <n v="1"/>
    <x v="9"/>
    <x v="0"/>
  </r>
  <r>
    <x v="4"/>
    <x v="5"/>
    <x v="80"/>
    <x v="113"/>
    <x v="111"/>
    <m/>
    <m/>
    <n v="8"/>
    <n v="8"/>
    <n v="8"/>
    <m/>
    <n v="1"/>
    <x v="9"/>
    <x v="0"/>
  </r>
  <r>
    <x v="4"/>
    <x v="5"/>
    <x v="379"/>
    <x v="416"/>
    <x v="414"/>
    <m/>
    <m/>
    <n v="5"/>
    <n v="5"/>
    <n v="5"/>
    <m/>
    <n v="1"/>
    <x v="9"/>
    <x v="0"/>
  </r>
  <r>
    <x v="4"/>
    <x v="5"/>
    <x v="364"/>
    <x v="401"/>
    <x v="399"/>
    <m/>
    <m/>
    <n v="1"/>
    <n v="1"/>
    <n v="1"/>
    <m/>
    <n v="1"/>
    <x v="9"/>
    <x v="0"/>
  </r>
  <r>
    <x v="4"/>
    <x v="5"/>
    <x v="290"/>
    <x v="326"/>
    <x v="324"/>
    <m/>
    <m/>
    <n v="3"/>
    <n v="3"/>
    <n v="3"/>
    <m/>
    <n v="1"/>
    <x v="9"/>
    <x v="0"/>
  </r>
  <r>
    <x v="4"/>
    <x v="5"/>
    <x v="38"/>
    <x v="71"/>
    <x v="69"/>
    <m/>
    <m/>
    <n v="4"/>
    <n v="4"/>
    <n v="4"/>
    <m/>
    <n v="1"/>
    <x v="9"/>
    <x v="0"/>
  </r>
  <r>
    <x v="4"/>
    <x v="5"/>
    <x v="330"/>
    <x v="366"/>
    <x v="364"/>
    <m/>
    <m/>
    <n v="2"/>
    <n v="2"/>
    <n v="2"/>
    <m/>
    <n v="1"/>
    <x v="9"/>
    <x v="0"/>
  </r>
  <r>
    <x v="4"/>
    <x v="5"/>
    <x v="103"/>
    <x v="136"/>
    <x v="134"/>
    <m/>
    <m/>
    <n v="3"/>
    <n v="3"/>
    <n v="3"/>
    <m/>
    <n v="1"/>
    <x v="9"/>
    <x v="0"/>
  </r>
  <r>
    <x v="4"/>
    <x v="5"/>
    <x v="158"/>
    <x v="191"/>
    <x v="189"/>
    <m/>
    <m/>
    <n v="3"/>
    <n v="3"/>
    <n v="3"/>
    <m/>
    <n v="1"/>
    <x v="9"/>
    <x v="0"/>
  </r>
  <r>
    <x v="4"/>
    <x v="5"/>
    <x v="39"/>
    <x v="72"/>
    <x v="70"/>
    <m/>
    <n v="1"/>
    <n v="1"/>
    <n v="2"/>
    <n v="2"/>
    <m/>
    <n v="0.5"/>
    <x v="9"/>
    <x v="0"/>
  </r>
  <r>
    <x v="4"/>
    <x v="5"/>
    <x v="40"/>
    <x v="73"/>
    <x v="71"/>
    <m/>
    <m/>
    <n v="7"/>
    <n v="7"/>
    <n v="7"/>
    <m/>
    <n v="1"/>
    <x v="9"/>
    <x v="0"/>
  </r>
  <r>
    <x v="4"/>
    <x v="5"/>
    <x v="41"/>
    <x v="74"/>
    <x v="72"/>
    <m/>
    <m/>
    <n v="5"/>
    <n v="5"/>
    <n v="5"/>
    <m/>
    <n v="1"/>
    <x v="9"/>
    <x v="0"/>
  </r>
  <r>
    <x v="4"/>
    <x v="5"/>
    <x v="347"/>
    <x v="384"/>
    <x v="382"/>
    <n v="2"/>
    <m/>
    <n v="6"/>
    <n v="8"/>
    <n v="6"/>
    <m/>
    <n v="1"/>
    <x v="9"/>
    <x v="0"/>
  </r>
  <r>
    <x v="4"/>
    <x v="5"/>
    <x v="331"/>
    <x v="367"/>
    <x v="365"/>
    <m/>
    <n v="3"/>
    <m/>
    <n v="3"/>
    <n v="3"/>
    <m/>
    <n v="0"/>
    <x v="9"/>
    <x v="0"/>
  </r>
  <r>
    <x v="4"/>
    <x v="5"/>
    <x v="372"/>
    <x v="409"/>
    <x v="407"/>
    <n v="1"/>
    <m/>
    <m/>
    <n v="1"/>
    <n v="0"/>
    <m/>
    <e v="#DIV/0!"/>
    <x v="9"/>
    <x v="0"/>
  </r>
  <r>
    <x v="4"/>
    <x v="5"/>
    <x v="159"/>
    <x v="192"/>
    <x v="190"/>
    <m/>
    <m/>
    <n v="2"/>
    <n v="2"/>
    <n v="2"/>
    <m/>
    <n v="1"/>
    <x v="9"/>
    <x v="0"/>
  </r>
  <r>
    <x v="4"/>
    <x v="5"/>
    <x v="294"/>
    <x v="330"/>
    <x v="328"/>
    <m/>
    <m/>
    <n v="2"/>
    <n v="2"/>
    <n v="2"/>
    <m/>
    <n v="1"/>
    <x v="9"/>
    <x v="0"/>
  </r>
  <r>
    <x v="4"/>
    <x v="5"/>
    <x v="295"/>
    <x v="331"/>
    <x v="329"/>
    <n v="1"/>
    <m/>
    <n v="2"/>
    <n v="3"/>
    <n v="2"/>
    <m/>
    <n v="1"/>
    <x v="9"/>
    <x v="0"/>
  </r>
  <r>
    <x v="4"/>
    <x v="5"/>
    <x v="42"/>
    <x v="75"/>
    <x v="73"/>
    <m/>
    <m/>
    <n v="7"/>
    <n v="7"/>
    <n v="7"/>
    <m/>
    <n v="1"/>
    <x v="9"/>
    <x v="0"/>
  </r>
  <r>
    <x v="4"/>
    <x v="5"/>
    <x v="43"/>
    <x v="76"/>
    <x v="74"/>
    <m/>
    <m/>
    <n v="6"/>
    <n v="6"/>
    <n v="6"/>
    <m/>
    <n v="1"/>
    <x v="9"/>
    <x v="0"/>
  </r>
  <r>
    <x v="4"/>
    <x v="5"/>
    <x v="105"/>
    <x v="138"/>
    <x v="136"/>
    <m/>
    <m/>
    <n v="4"/>
    <n v="4"/>
    <n v="4"/>
    <m/>
    <n v="1"/>
    <x v="9"/>
    <x v="0"/>
  </r>
  <r>
    <x v="4"/>
    <x v="5"/>
    <x v="44"/>
    <x v="77"/>
    <x v="75"/>
    <m/>
    <m/>
    <n v="3"/>
    <n v="3"/>
    <n v="3"/>
    <m/>
    <n v="1"/>
    <x v="9"/>
    <x v="0"/>
  </r>
  <r>
    <x v="4"/>
    <x v="5"/>
    <x v="296"/>
    <x v="332"/>
    <x v="330"/>
    <m/>
    <m/>
    <n v="3"/>
    <n v="3"/>
    <n v="3"/>
    <m/>
    <n v="1"/>
    <x v="9"/>
    <x v="0"/>
  </r>
  <r>
    <x v="4"/>
    <x v="5"/>
    <x v="160"/>
    <x v="193"/>
    <x v="191"/>
    <m/>
    <m/>
    <n v="4"/>
    <n v="4"/>
    <n v="4"/>
    <m/>
    <n v="1"/>
    <x v="9"/>
    <x v="0"/>
  </r>
  <r>
    <x v="4"/>
    <x v="5"/>
    <x v="106"/>
    <x v="139"/>
    <x v="137"/>
    <m/>
    <m/>
    <n v="6"/>
    <n v="6"/>
    <n v="6"/>
    <m/>
    <n v="1"/>
    <x v="9"/>
    <x v="0"/>
  </r>
  <r>
    <x v="4"/>
    <x v="5"/>
    <x v="297"/>
    <x v="333"/>
    <x v="331"/>
    <m/>
    <m/>
    <n v="3"/>
    <n v="3"/>
    <n v="3"/>
    <m/>
    <n v="1"/>
    <x v="9"/>
    <x v="0"/>
  </r>
  <r>
    <x v="4"/>
    <x v="5"/>
    <x v="81"/>
    <x v="114"/>
    <x v="112"/>
    <m/>
    <m/>
    <n v="4"/>
    <n v="4"/>
    <n v="4"/>
    <m/>
    <n v="1"/>
    <x v="9"/>
    <x v="0"/>
  </r>
  <r>
    <x v="4"/>
    <x v="5"/>
    <x v="107"/>
    <x v="140"/>
    <x v="138"/>
    <m/>
    <m/>
    <n v="3"/>
    <n v="3"/>
    <n v="3"/>
    <m/>
    <n v="1"/>
    <x v="9"/>
    <x v="0"/>
  </r>
  <r>
    <x v="4"/>
    <x v="5"/>
    <x v="359"/>
    <x v="396"/>
    <x v="394"/>
    <m/>
    <m/>
    <n v="4"/>
    <n v="4"/>
    <n v="4"/>
    <m/>
    <n v="1"/>
    <x v="9"/>
    <x v="0"/>
  </r>
  <r>
    <x v="4"/>
    <x v="5"/>
    <x v="365"/>
    <x v="402"/>
    <x v="400"/>
    <n v="1"/>
    <m/>
    <n v="1"/>
    <n v="2"/>
    <n v="1"/>
    <m/>
    <n v="1"/>
    <x v="9"/>
    <x v="0"/>
  </r>
  <r>
    <x v="4"/>
    <x v="5"/>
    <x v="108"/>
    <x v="141"/>
    <x v="139"/>
    <m/>
    <m/>
    <n v="2"/>
    <n v="2"/>
    <n v="2"/>
    <m/>
    <n v="1"/>
    <x v="9"/>
    <x v="0"/>
  </r>
  <r>
    <x v="4"/>
    <x v="5"/>
    <x v="45"/>
    <x v="78"/>
    <x v="76"/>
    <m/>
    <m/>
    <n v="5"/>
    <n v="5"/>
    <n v="5"/>
    <m/>
    <n v="1"/>
    <x v="9"/>
    <x v="0"/>
  </r>
  <r>
    <x v="4"/>
    <x v="5"/>
    <x v="46"/>
    <x v="79"/>
    <x v="77"/>
    <n v="1"/>
    <n v="1"/>
    <n v="1"/>
    <n v="3"/>
    <n v="2"/>
    <m/>
    <n v="0.5"/>
    <x v="9"/>
    <x v="0"/>
  </r>
  <r>
    <x v="4"/>
    <x v="5"/>
    <x v="161"/>
    <x v="194"/>
    <x v="192"/>
    <m/>
    <m/>
    <n v="4"/>
    <n v="4"/>
    <n v="4"/>
    <m/>
    <n v="1"/>
    <x v="9"/>
    <x v="0"/>
  </r>
  <r>
    <x v="4"/>
    <x v="5"/>
    <x v="360"/>
    <x v="397"/>
    <x v="395"/>
    <m/>
    <m/>
    <n v="9"/>
    <n v="9"/>
    <n v="9"/>
    <m/>
    <n v="1"/>
    <x v="9"/>
    <x v="0"/>
  </r>
  <r>
    <x v="4"/>
    <x v="5"/>
    <x v="381"/>
    <x v="418"/>
    <x v="416"/>
    <m/>
    <m/>
    <n v="4"/>
    <n v="4"/>
    <n v="4"/>
    <m/>
    <n v="1"/>
    <x v="9"/>
    <x v="0"/>
  </r>
  <r>
    <x v="4"/>
    <x v="5"/>
    <x v="47"/>
    <x v="80"/>
    <x v="78"/>
    <m/>
    <m/>
    <n v="3"/>
    <n v="3"/>
    <n v="3"/>
    <m/>
    <n v="1"/>
    <x v="9"/>
    <x v="0"/>
  </r>
  <r>
    <x v="4"/>
    <x v="5"/>
    <x v="332"/>
    <x v="368"/>
    <x v="366"/>
    <m/>
    <m/>
    <n v="1"/>
    <n v="1"/>
    <n v="1"/>
    <m/>
    <n v="1"/>
    <x v="9"/>
    <x v="0"/>
  </r>
  <r>
    <x v="4"/>
    <x v="5"/>
    <x v="361"/>
    <x v="398"/>
    <x v="396"/>
    <m/>
    <m/>
    <n v="3"/>
    <n v="3"/>
    <n v="3"/>
    <m/>
    <n v="1"/>
    <x v="9"/>
    <x v="0"/>
  </r>
  <r>
    <x v="4"/>
    <x v="5"/>
    <x v="162"/>
    <x v="195"/>
    <x v="193"/>
    <m/>
    <m/>
    <n v="3"/>
    <n v="3"/>
    <n v="3"/>
    <m/>
    <n v="1"/>
    <x v="9"/>
    <x v="0"/>
  </r>
  <r>
    <x v="4"/>
    <x v="5"/>
    <x v="48"/>
    <x v="81"/>
    <x v="79"/>
    <m/>
    <m/>
    <n v="2"/>
    <n v="2"/>
    <n v="2"/>
    <m/>
    <n v="1"/>
    <x v="9"/>
    <x v="0"/>
  </r>
  <r>
    <x v="4"/>
    <x v="5"/>
    <x v="366"/>
    <x v="403"/>
    <x v="401"/>
    <m/>
    <m/>
    <n v="2"/>
    <n v="2"/>
    <n v="2"/>
    <m/>
    <n v="1"/>
    <x v="9"/>
    <x v="0"/>
  </r>
  <r>
    <x v="4"/>
    <x v="5"/>
    <x v="163"/>
    <x v="196"/>
    <x v="194"/>
    <m/>
    <n v="4"/>
    <n v="2"/>
    <n v="6"/>
    <n v="6"/>
    <m/>
    <n v="0.33333333333333331"/>
    <x v="9"/>
    <x v="0"/>
  </r>
  <r>
    <x v="4"/>
    <x v="5"/>
    <x v="298"/>
    <x v="334"/>
    <x v="332"/>
    <n v="1"/>
    <m/>
    <n v="4"/>
    <n v="5"/>
    <n v="4"/>
    <m/>
    <n v="1"/>
    <x v="9"/>
    <x v="0"/>
  </r>
  <r>
    <x v="4"/>
    <x v="5"/>
    <x v="49"/>
    <x v="82"/>
    <x v="80"/>
    <m/>
    <m/>
    <n v="5"/>
    <n v="5"/>
    <n v="5"/>
    <m/>
    <n v="1"/>
    <x v="9"/>
    <x v="0"/>
  </r>
  <r>
    <x v="4"/>
    <x v="5"/>
    <x v="164"/>
    <x v="197"/>
    <x v="195"/>
    <m/>
    <n v="1"/>
    <n v="4"/>
    <n v="5"/>
    <n v="5"/>
    <m/>
    <n v="0.8"/>
    <x v="9"/>
    <x v="0"/>
  </r>
  <r>
    <x v="4"/>
    <x v="5"/>
    <x v="50"/>
    <x v="83"/>
    <x v="81"/>
    <m/>
    <m/>
    <n v="2"/>
    <n v="2"/>
    <n v="2"/>
    <m/>
    <n v="1"/>
    <x v="9"/>
    <x v="0"/>
  </r>
  <r>
    <x v="4"/>
    <x v="5"/>
    <x v="165"/>
    <x v="198"/>
    <x v="196"/>
    <m/>
    <m/>
    <n v="3"/>
    <n v="3"/>
    <n v="3"/>
    <m/>
    <n v="1"/>
    <x v="9"/>
    <x v="0"/>
  </r>
  <r>
    <x v="4"/>
    <x v="5"/>
    <x v="166"/>
    <x v="199"/>
    <x v="197"/>
    <m/>
    <m/>
    <n v="4"/>
    <n v="4"/>
    <n v="4"/>
    <m/>
    <n v="1"/>
    <x v="9"/>
    <x v="0"/>
  </r>
  <r>
    <x v="4"/>
    <x v="5"/>
    <x v="167"/>
    <x v="200"/>
    <x v="198"/>
    <m/>
    <m/>
    <n v="3"/>
    <n v="3"/>
    <n v="3"/>
    <m/>
    <n v="1"/>
    <x v="9"/>
    <x v="0"/>
  </r>
  <r>
    <x v="4"/>
    <x v="5"/>
    <x v="109"/>
    <x v="142"/>
    <x v="140"/>
    <m/>
    <n v="1"/>
    <n v="5"/>
    <n v="6"/>
    <n v="6"/>
    <m/>
    <n v="0.83333333333333337"/>
    <x v="9"/>
    <x v="0"/>
  </r>
  <r>
    <x v="4"/>
    <x v="5"/>
    <x v="373"/>
    <x v="410"/>
    <x v="408"/>
    <m/>
    <m/>
    <n v="5"/>
    <n v="5"/>
    <n v="5"/>
    <m/>
    <n v="1"/>
    <x v="9"/>
    <x v="0"/>
  </r>
  <r>
    <x v="4"/>
    <x v="5"/>
    <x v="82"/>
    <x v="115"/>
    <x v="113"/>
    <m/>
    <m/>
    <n v="8"/>
    <n v="8"/>
    <n v="8"/>
    <m/>
    <n v="1"/>
    <x v="9"/>
    <x v="0"/>
  </r>
  <r>
    <x v="4"/>
    <x v="5"/>
    <x v="168"/>
    <x v="201"/>
    <x v="199"/>
    <m/>
    <m/>
    <n v="5"/>
    <n v="5"/>
    <n v="5"/>
    <m/>
    <n v="1"/>
    <x v="9"/>
    <x v="0"/>
  </r>
  <r>
    <x v="4"/>
    <x v="5"/>
    <x v="348"/>
    <x v="385"/>
    <x v="383"/>
    <m/>
    <m/>
    <n v="4"/>
    <n v="4"/>
    <n v="4"/>
    <m/>
    <n v="1"/>
    <x v="9"/>
    <x v="0"/>
  </r>
  <r>
    <x v="4"/>
    <x v="5"/>
    <x v="169"/>
    <x v="202"/>
    <x v="200"/>
    <m/>
    <m/>
    <n v="10"/>
    <n v="10"/>
    <n v="10"/>
    <m/>
    <n v="1"/>
    <x v="9"/>
    <x v="0"/>
  </r>
  <r>
    <x v="4"/>
    <x v="5"/>
    <x v="170"/>
    <x v="203"/>
    <x v="201"/>
    <m/>
    <m/>
    <n v="2"/>
    <n v="2"/>
    <n v="2"/>
    <m/>
    <n v="1"/>
    <x v="9"/>
    <x v="0"/>
  </r>
  <r>
    <x v="4"/>
    <x v="5"/>
    <x v="51"/>
    <x v="84"/>
    <x v="82"/>
    <m/>
    <m/>
    <n v="6"/>
    <n v="6"/>
    <n v="6"/>
    <m/>
    <n v="1"/>
    <x v="9"/>
    <x v="0"/>
  </r>
  <r>
    <x v="4"/>
    <x v="5"/>
    <x v="110"/>
    <x v="143"/>
    <x v="141"/>
    <n v="1"/>
    <n v="1"/>
    <n v="5"/>
    <n v="7"/>
    <n v="6"/>
    <m/>
    <n v="0.83333333333333337"/>
    <x v="9"/>
    <x v="0"/>
  </r>
  <r>
    <x v="4"/>
    <x v="5"/>
    <x v="171"/>
    <x v="204"/>
    <x v="202"/>
    <m/>
    <m/>
    <n v="12"/>
    <n v="12"/>
    <n v="12"/>
    <m/>
    <n v="1"/>
    <x v="9"/>
    <x v="0"/>
  </r>
  <r>
    <x v="4"/>
    <x v="5"/>
    <x v="83"/>
    <x v="116"/>
    <x v="114"/>
    <m/>
    <m/>
    <n v="6"/>
    <n v="6"/>
    <n v="6"/>
    <m/>
    <n v="1"/>
    <x v="9"/>
    <x v="0"/>
  </r>
  <r>
    <x v="4"/>
    <x v="5"/>
    <x v="172"/>
    <x v="205"/>
    <x v="203"/>
    <m/>
    <m/>
    <n v="6"/>
    <n v="6"/>
    <n v="6"/>
    <m/>
    <n v="1"/>
    <x v="9"/>
    <x v="0"/>
  </r>
  <r>
    <x v="4"/>
    <x v="5"/>
    <x v="52"/>
    <x v="85"/>
    <x v="83"/>
    <m/>
    <m/>
    <n v="11"/>
    <n v="11"/>
    <n v="11"/>
    <m/>
    <n v="1"/>
    <x v="9"/>
    <x v="0"/>
  </r>
  <r>
    <x v="4"/>
    <x v="5"/>
    <x v="53"/>
    <x v="86"/>
    <x v="84"/>
    <m/>
    <m/>
    <n v="11"/>
    <n v="11"/>
    <n v="11"/>
    <m/>
    <n v="1"/>
    <x v="9"/>
    <x v="0"/>
  </r>
  <r>
    <x v="4"/>
    <x v="5"/>
    <x v="173"/>
    <x v="206"/>
    <x v="204"/>
    <m/>
    <m/>
    <n v="4"/>
    <n v="4"/>
    <n v="4"/>
    <m/>
    <n v="1"/>
    <x v="9"/>
    <x v="0"/>
  </r>
  <r>
    <x v="4"/>
    <x v="5"/>
    <x v="174"/>
    <x v="207"/>
    <x v="205"/>
    <m/>
    <m/>
    <n v="2"/>
    <n v="2"/>
    <n v="2"/>
    <m/>
    <n v="1"/>
    <x v="9"/>
    <x v="0"/>
  </r>
  <r>
    <x v="4"/>
    <x v="5"/>
    <x v="175"/>
    <x v="208"/>
    <x v="206"/>
    <m/>
    <n v="1"/>
    <n v="8"/>
    <n v="9"/>
    <n v="9"/>
    <m/>
    <n v="0.88888888888888884"/>
    <x v="9"/>
    <x v="0"/>
  </r>
  <r>
    <x v="4"/>
    <x v="5"/>
    <x v="176"/>
    <x v="209"/>
    <x v="207"/>
    <m/>
    <m/>
    <n v="1"/>
    <n v="1"/>
    <n v="1"/>
    <m/>
    <n v="1"/>
    <x v="9"/>
    <x v="0"/>
  </r>
  <r>
    <x v="4"/>
    <x v="5"/>
    <x v="333"/>
    <x v="369"/>
    <x v="367"/>
    <m/>
    <m/>
    <n v="3"/>
    <n v="3"/>
    <n v="3"/>
    <m/>
    <n v="1"/>
    <x v="9"/>
    <x v="0"/>
  </r>
  <r>
    <x v="4"/>
    <x v="5"/>
    <x v="177"/>
    <x v="210"/>
    <x v="208"/>
    <m/>
    <m/>
    <n v="7"/>
    <n v="7"/>
    <n v="7"/>
    <m/>
    <n v="1"/>
    <x v="9"/>
    <x v="0"/>
  </r>
  <r>
    <x v="4"/>
    <x v="5"/>
    <x v="367"/>
    <x v="404"/>
    <x v="402"/>
    <m/>
    <m/>
    <n v="3"/>
    <n v="3"/>
    <n v="3"/>
    <m/>
    <n v="1"/>
    <x v="9"/>
    <x v="0"/>
  </r>
  <r>
    <x v="4"/>
    <x v="5"/>
    <x v="178"/>
    <x v="211"/>
    <x v="209"/>
    <m/>
    <m/>
    <n v="5"/>
    <n v="5"/>
    <n v="5"/>
    <m/>
    <n v="1"/>
    <x v="9"/>
    <x v="0"/>
  </r>
  <r>
    <x v="4"/>
    <x v="5"/>
    <x v="179"/>
    <x v="212"/>
    <x v="210"/>
    <m/>
    <m/>
    <n v="6"/>
    <n v="6"/>
    <n v="6"/>
    <m/>
    <n v="1"/>
    <x v="9"/>
    <x v="0"/>
  </r>
  <r>
    <x v="4"/>
    <x v="5"/>
    <x v="180"/>
    <x v="213"/>
    <x v="211"/>
    <m/>
    <m/>
    <n v="6"/>
    <n v="6"/>
    <n v="6"/>
    <m/>
    <n v="1"/>
    <x v="9"/>
    <x v="0"/>
  </r>
  <r>
    <x v="4"/>
    <x v="5"/>
    <x v="181"/>
    <x v="214"/>
    <x v="212"/>
    <m/>
    <m/>
    <n v="4"/>
    <n v="4"/>
    <n v="4"/>
    <m/>
    <n v="1"/>
    <x v="9"/>
    <x v="0"/>
  </r>
  <r>
    <x v="4"/>
    <x v="5"/>
    <x v="182"/>
    <x v="215"/>
    <x v="213"/>
    <m/>
    <m/>
    <n v="4"/>
    <n v="4"/>
    <n v="4"/>
    <m/>
    <n v="1"/>
    <x v="9"/>
    <x v="0"/>
  </r>
  <r>
    <x v="4"/>
    <x v="5"/>
    <x v="84"/>
    <x v="117"/>
    <x v="115"/>
    <m/>
    <m/>
    <n v="5"/>
    <n v="5"/>
    <n v="5"/>
    <m/>
    <n v="1"/>
    <x v="9"/>
    <x v="0"/>
  </r>
  <r>
    <x v="4"/>
    <x v="5"/>
    <x v="183"/>
    <x v="216"/>
    <x v="214"/>
    <m/>
    <m/>
    <n v="3"/>
    <n v="3"/>
    <n v="3"/>
    <m/>
    <n v="1"/>
    <x v="9"/>
    <x v="0"/>
  </r>
  <r>
    <x v="4"/>
    <x v="5"/>
    <x v="184"/>
    <x v="217"/>
    <x v="215"/>
    <n v="2"/>
    <n v="1"/>
    <n v="3"/>
    <n v="6"/>
    <n v="4"/>
    <m/>
    <n v="0.75"/>
    <x v="9"/>
    <x v="0"/>
  </r>
  <r>
    <x v="4"/>
    <x v="5"/>
    <x v="185"/>
    <x v="218"/>
    <x v="216"/>
    <m/>
    <m/>
    <n v="11"/>
    <n v="11"/>
    <n v="11"/>
    <m/>
    <n v="1"/>
    <x v="9"/>
    <x v="0"/>
  </r>
  <r>
    <x v="4"/>
    <x v="5"/>
    <x v="85"/>
    <x v="118"/>
    <x v="116"/>
    <n v="1"/>
    <m/>
    <n v="4"/>
    <n v="5"/>
    <n v="4"/>
    <m/>
    <n v="1"/>
    <x v="9"/>
    <x v="0"/>
  </r>
  <r>
    <x v="4"/>
    <x v="5"/>
    <x v="382"/>
    <x v="421"/>
    <x v="419"/>
    <m/>
    <m/>
    <n v="7"/>
    <n v="7"/>
    <n v="7"/>
    <m/>
    <n v="1"/>
    <x v="9"/>
    <x v="0"/>
  </r>
  <r>
    <x v="4"/>
    <x v="5"/>
    <x v="186"/>
    <x v="219"/>
    <x v="217"/>
    <m/>
    <m/>
    <n v="7"/>
    <n v="7"/>
    <n v="7"/>
    <m/>
    <n v="1"/>
    <x v="9"/>
    <x v="0"/>
  </r>
  <r>
    <x v="4"/>
    <x v="5"/>
    <x v="187"/>
    <x v="220"/>
    <x v="218"/>
    <m/>
    <m/>
    <n v="3"/>
    <n v="3"/>
    <n v="3"/>
    <m/>
    <n v="1"/>
    <x v="9"/>
    <x v="0"/>
  </r>
  <r>
    <x v="4"/>
    <x v="5"/>
    <x v="54"/>
    <x v="87"/>
    <x v="85"/>
    <m/>
    <m/>
    <n v="3"/>
    <n v="3"/>
    <n v="3"/>
    <m/>
    <n v="1"/>
    <x v="9"/>
    <x v="0"/>
  </r>
  <r>
    <x v="4"/>
    <x v="5"/>
    <x v="188"/>
    <x v="221"/>
    <x v="219"/>
    <m/>
    <m/>
    <n v="4"/>
    <n v="4"/>
    <n v="4"/>
    <m/>
    <n v="1"/>
    <x v="9"/>
    <x v="0"/>
  </r>
  <r>
    <x v="4"/>
    <x v="5"/>
    <x v="86"/>
    <x v="119"/>
    <x v="117"/>
    <m/>
    <m/>
    <n v="9"/>
    <n v="9"/>
    <n v="9"/>
    <m/>
    <n v="1"/>
    <x v="9"/>
    <x v="0"/>
  </r>
  <r>
    <x v="4"/>
    <x v="5"/>
    <x v="190"/>
    <x v="223"/>
    <x v="221"/>
    <n v="1"/>
    <m/>
    <n v="1"/>
    <n v="2"/>
    <n v="1"/>
    <m/>
    <n v="1"/>
    <x v="9"/>
    <x v="0"/>
  </r>
  <r>
    <x v="4"/>
    <x v="5"/>
    <x v="191"/>
    <x v="224"/>
    <x v="222"/>
    <m/>
    <m/>
    <n v="2"/>
    <n v="2"/>
    <n v="2"/>
    <m/>
    <n v="1"/>
    <x v="9"/>
    <x v="0"/>
  </r>
  <r>
    <x v="4"/>
    <x v="5"/>
    <x v="55"/>
    <x v="88"/>
    <x v="86"/>
    <m/>
    <m/>
    <n v="12"/>
    <n v="12"/>
    <n v="12"/>
    <m/>
    <n v="1"/>
    <x v="9"/>
    <x v="0"/>
  </r>
  <r>
    <x v="4"/>
    <x v="5"/>
    <x v="56"/>
    <x v="89"/>
    <x v="87"/>
    <m/>
    <m/>
    <n v="2"/>
    <n v="2"/>
    <n v="2"/>
    <m/>
    <n v="1"/>
    <x v="9"/>
    <x v="0"/>
  </r>
  <r>
    <x v="4"/>
    <x v="5"/>
    <x v="192"/>
    <x v="225"/>
    <x v="223"/>
    <m/>
    <m/>
    <n v="3"/>
    <n v="3"/>
    <n v="3"/>
    <m/>
    <n v="1"/>
    <x v="9"/>
    <x v="0"/>
  </r>
  <r>
    <x v="4"/>
    <x v="5"/>
    <x v="193"/>
    <x v="226"/>
    <x v="224"/>
    <m/>
    <m/>
    <n v="4"/>
    <n v="4"/>
    <n v="4"/>
    <m/>
    <n v="1"/>
    <x v="9"/>
    <x v="0"/>
  </r>
  <r>
    <x v="4"/>
    <x v="5"/>
    <x v="194"/>
    <x v="227"/>
    <x v="225"/>
    <n v="1"/>
    <m/>
    <m/>
    <n v="1"/>
    <n v="0"/>
    <m/>
    <e v="#DIV/0!"/>
    <x v="9"/>
    <x v="0"/>
  </r>
  <r>
    <x v="4"/>
    <x v="5"/>
    <x v="87"/>
    <x v="120"/>
    <x v="118"/>
    <m/>
    <m/>
    <n v="3"/>
    <n v="3"/>
    <n v="3"/>
    <m/>
    <n v="1"/>
    <x v="9"/>
    <x v="0"/>
  </r>
  <r>
    <x v="4"/>
    <x v="5"/>
    <x v="57"/>
    <x v="90"/>
    <x v="88"/>
    <m/>
    <m/>
    <n v="5"/>
    <n v="5"/>
    <n v="5"/>
    <m/>
    <n v="1"/>
    <x v="9"/>
    <x v="0"/>
  </r>
  <r>
    <x v="4"/>
    <x v="5"/>
    <x v="195"/>
    <x v="228"/>
    <x v="226"/>
    <m/>
    <m/>
    <n v="5"/>
    <n v="5"/>
    <n v="5"/>
    <m/>
    <n v="1"/>
    <x v="9"/>
    <x v="0"/>
  </r>
  <r>
    <x v="4"/>
    <x v="5"/>
    <x v="196"/>
    <x v="229"/>
    <x v="227"/>
    <m/>
    <m/>
    <n v="3"/>
    <n v="3"/>
    <n v="3"/>
    <m/>
    <n v="1"/>
    <x v="9"/>
    <x v="0"/>
  </r>
  <r>
    <x v="4"/>
    <x v="5"/>
    <x v="58"/>
    <x v="91"/>
    <x v="89"/>
    <m/>
    <m/>
    <n v="1"/>
    <n v="1"/>
    <n v="1"/>
    <m/>
    <n v="1"/>
    <x v="9"/>
    <x v="0"/>
  </r>
  <r>
    <x v="4"/>
    <x v="5"/>
    <x v="197"/>
    <x v="230"/>
    <x v="228"/>
    <m/>
    <m/>
    <n v="1"/>
    <n v="1"/>
    <n v="1"/>
    <m/>
    <n v="1"/>
    <x v="9"/>
    <x v="0"/>
  </r>
  <r>
    <x v="4"/>
    <x v="5"/>
    <x v="59"/>
    <x v="92"/>
    <x v="90"/>
    <m/>
    <m/>
    <n v="3"/>
    <n v="3"/>
    <n v="3"/>
    <m/>
    <n v="1"/>
    <x v="9"/>
    <x v="0"/>
  </r>
  <r>
    <x v="4"/>
    <x v="5"/>
    <x v="198"/>
    <x v="231"/>
    <x v="229"/>
    <m/>
    <m/>
    <n v="4"/>
    <n v="4"/>
    <n v="4"/>
    <m/>
    <n v="1"/>
    <x v="9"/>
    <x v="0"/>
  </r>
  <r>
    <x v="4"/>
    <x v="5"/>
    <x v="111"/>
    <x v="144"/>
    <x v="142"/>
    <m/>
    <m/>
    <n v="4"/>
    <n v="4"/>
    <n v="4"/>
    <m/>
    <n v="1"/>
    <x v="9"/>
    <x v="0"/>
  </r>
  <r>
    <x v="4"/>
    <x v="5"/>
    <x v="112"/>
    <x v="145"/>
    <x v="143"/>
    <m/>
    <m/>
    <n v="11"/>
    <n v="11"/>
    <n v="11"/>
    <m/>
    <n v="1"/>
    <x v="9"/>
    <x v="0"/>
  </r>
  <r>
    <x v="4"/>
    <x v="5"/>
    <x v="199"/>
    <x v="232"/>
    <x v="230"/>
    <m/>
    <m/>
    <n v="2"/>
    <n v="2"/>
    <n v="2"/>
    <m/>
    <n v="1"/>
    <x v="9"/>
    <x v="0"/>
  </r>
  <r>
    <x v="4"/>
    <x v="5"/>
    <x v="200"/>
    <x v="233"/>
    <x v="231"/>
    <m/>
    <m/>
    <n v="1"/>
    <n v="1"/>
    <n v="1"/>
    <m/>
    <n v="1"/>
    <x v="9"/>
    <x v="0"/>
  </r>
  <r>
    <x v="4"/>
    <x v="5"/>
    <x v="209"/>
    <x v="242"/>
    <x v="240"/>
    <m/>
    <m/>
    <n v="2"/>
    <n v="2"/>
    <n v="2"/>
    <m/>
    <n v="1"/>
    <x v="9"/>
    <x v="0"/>
  </r>
  <r>
    <x v="4"/>
    <x v="5"/>
    <x v="210"/>
    <x v="243"/>
    <x v="241"/>
    <m/>
    <m/>
    <n v="1"/>
    <n v="1"/>
    <n v="1"/>
    <m/>
    <n v="1"/>
    <x v="9"/>
    <x v="0"/>
  </r>
  <r>
    <x v="4"/>
    <x v="5"/>
    <x v="211"/>
    <x v="244"/>
    <x v="242"/>
    <m/>
    <m/>
    <n v="3"/>
    <n v="3"/>
    <n v="3"/>
    <m/>
    <n v="1"/>
    <x v="9"/>
    <x v="0"/>
  </r>
  <r>
    <x v="4"/>
    <x v="5"/>
    <x v="88"/>
    <x v="121"/>
    <x v="119"/>
    <m/>
    <m/>
    <n v="1"/>
    <n v="1"/>
    <n v="1"/>
    <m/>
    <n v="1"/>
    <x v="9"/>
    <x v="0"/>
  </r>
  <r>
    <x v="4"/>
    <x v="5"/>
    <x v="300"/>
    <x v="336"/>
    <x v="334"/>
    <m/>
    <m/>
    <n v="5"/>
    <n v="5"/>
    <n v="5"/>
    <m/>
    <n v="1"/>
    <x v="9"/>
    <x v="0"/>
  </r>
  <r>
    <x v="4"/>
    <x v="5"/>
    <x v="212"/>
    <x v="245"/>
    <x v="243"/>
    <m/>
    <m/>
    <n v="4"/>
    <n v="4"/>
    <n v="4"/>
    <m/>
    <n v="1"/>
    <x v="9"/>
    <x v="0"/>
  </r>
  <r>
    <x v="4"/>
    <x v="5"/>
    <x v="213"/>
    <x v="246"/>
    <x v="244"/>
    <m/>
    <m/>
    <n v="2"/>
    <n v="2"/>
    <n v="2"/>
    <m/>
    <n v="1"/>
    <x v="9"/>
    <x v="0"/>
  </r>
  <r>
    <x v="4"/>
    <x v="5"/>
    <x v="60"/>
    <x v="93"/>
    <x v="91"/>
    <n v="1"/>
    <m/>
    <n v="2"/>
    <n v="3"/>
    <n v="2"/>
    <m/>
    <n v="1"/>
    <x v="9"/>
    <x v="0"/>
  </r>
  <r>
    <x v="4"/>
    <x v="5"/>
    <x v="214"/>
    <x v="247"/>
    <x v="245"/>
    <m/>
    <m/>
    <n v="1"/>
    <n v="1"/>
    <n v="1"/>
    <m/>
    <n v="1"/>
    <x v="9"/>
    <x v="0"/>
  </r>
  <r>
    <x v="4"/>
    <x v="5"/>
    <x v="215"/>
    <x v="248"/>
    <x v="246"/>
    <m/>
    <m/>
    <n v="2"/>
    <n v="2"/>
    <n v="2"/>
    <m/>
    <n v="1"/>
    <x v="9"/>
    <x v="0"/>
  </r>
  <r>
    <x v="4"/>
    <x v="5"/>
    <x v="216"/>
    <x v="249"/>
    <x v="247"/>
    <m/>
    <m/>
    <n v="1"/>
    <n v="1"/>
    <n v="1"/>
    <m/>
    <n v="1"/>
    <x v="9"/>
    <x v="0"/>
  </r>
  <r>
    <x v="4"/>
    <x v="5"/>
    <x v="61"/>
    <x v="94"/>
    <x v="92"/>
    <m/>
    <m/>
    <n v="2"/>
    <n v="2"/>
    <n v="2"/>
    <m/>
    <n v="1"/>
    <x v="9"/>
    <x v="0"/>
  </r>
  <r>
    <x v="4"/>
    <x v="5"/>
    <x v="217"/>
    <x v="250"/>
    <x v="248"/>
    <m/>
    <m/>
    <n v="3"/>
    <n v="3"/>
    <n v="3"/>
    <m/>
    <n v="1"/>
    <x v="9"/>
    <x v="0"/>
  </r>
  <r>
    <x v="4"/>
    <x v="5"/>
    <x v="218"/>
    <x v="251"/>
    <x v="249"/>
    <m/>
    <m/>
    <n v="1"/>
    <n v="1"/>
    <n v="1"/>
    <m/>
    <n v="1"/>
    <x v="9"/>
    <x v="0"/>
  </r>
  <r>
    <x v="4"/>
    <x v="5"/>
    <x v="219"/>
    <x v="252"/>
    <x v="250"/>
    <m/>
    <m/>
    <n v="3"/>
    <n v="3"/>
    <n v="3"/>
    <m/>
    <n v="1"/>
    <x v="9"/>
    <x v="0"/>
  </r>
  <r>
    <x v="4"/>
    <x v="5"/>
    <x v="301"/>
    <x v="337"/>
    <x v="335"/>
    <m/>
    <m/>
    <n v="1"/>
    <n v="1"/>
    <n v="1"/>
    <m/>
    <n v="1"/>
    <x v="9"/>
    <x v="0"/>
  </r>
  <r>
    <x v="4"/>
    <x v="5"/>
    <x v="222"/>
    <x v="255"/>
    <x v="253"/>
    <m/>
    <m/>
    <n v="1"/>
    <n v="1"/>
    <n v="1"/>
    <m/>
    <n v="1"/>
    <x v="9"/>
    <x v="0"/>
  </r>
  <r>
    <x v="4"/>
    <x v="5"/>
    <x v="223"/>
    <x v="256"/>
    <x v="254"/>
    <m/>
    <n v="2"/>
    <m/>
    <n v="2"/>
    <n v="2"/>
    <m/>
    <n v="0"/>
    <x v="9"/>
    <x v="0"/>
  </r>
  <r>
    <x v="4"/>
    <x v="5"/>
    <x v="224"/>
    <x v="257"/>
    <x v="255"/>
    <m/>
    <m/>
    <n v="9"/>
    <n v="9"/>
    <n v="9"/>
    <m/>
    <n v="1"/>
    <x v="9"/>
    <x v="0"/>
  </r>
  <r>
    <x v="4"/>
    <x v="5"/>
    <x v="225"/>
    <x v="258"/>
    <x v="256"/>
    <m/>
    <m/>
    <n v="2"/>
    <n v="2"/>
    <n v="2"/>
    <m/>
    <n v="1"/>
    <x v="9"/>
    <x v="0"/>
  </r>
  <r>
    <x v="4"/>
    <x v="5"/>
    <x v="226"/>
    <x v="259"/>
    <x v="257"/>
    <m/>
    <m/>
    <n v="1"/>
    <n v="1"/>
    <n v="1"/>
    <m/>
    <n v="1"/>
    <x v="9"/>
    <x v="0"/>
  </r>
  <r>
    <x v="4"/>
    <x v="5"/>
    <x v="89"/>
    <x v="122"/>
    <x v="120"/>
    <m/>
    <m/>
    <n v="2"/>
    <n v="2"/>
    <n v="2"/>
    <m/>
    <n v="1"/>
    <x v="9"/>
    <x v="0"/>
  </r>
  <r>
    <x v="4"/>
    <x v="5"/>
    <x v="227"/>
    <x v="260"/>
    <x v="258"/>
    <m/>
    <m/>
    <n v="4"/>
    <n v="4"/>
    <n v="4"/>
    <m/>
    <n v="1"/>
    <x v="9"/>
    <x v="0"/>
  </r>
  <r>
    <x v="4"/>
    <x v="5"/>
    <x v="302"/>
    <x v="338"/>
    <x v="336"/>
    <m/>
    <n v="1"/>
    <n v="4"/>
    <n v="5"/>
    <n v="5"/>
    <m/>
    <n v="0.8"/>
    <x v="9"/>
    <x v="0"/>
  </r>
  <r>
    <x v="4"/>
    <x v="5"/>
    <x v="228"/>
    <x v="261"/>
    <x v="259"/>
    <n v="2"/>
    <m/>
    <m/>
    <n v="2"/>
    <n v="0"/>
    <m/>
    <e v="#DIV/0!"/>
    <x v="9"/>
    <x v="0"/>
  </r>
  <r>
    <x v="4"/>
    <x v="5"/>
    <x v="229"/>
    <x v="262"/>
    <x v="260"/>
    <m/>
    <n v="1"/>
    <m/>
    <n v="1"/>
    <n v="1"/>
    <m/>
    <n v="0"/>
    <x v="9"/>
    <x v="0"/>
  </r>
  <r>
    <x v="4"/>
    <x v="5"/>
    <x v="303"/>
    <x v="339"/>
    <x v="337"/>
    <m/>
    <m/>
    <n v="3"/>
    <n v="3"/>
    <n v="3"/>
    <m/>
    <n v="1"/>
    <x v="9"/>
    <x v="0"/>
  </r>
  <r>
    <x v="4"/>
    <x v="5"/>
    <x v="113"/>
    <x v="146"/>
    <x v="144"/>
    <m/>
    <m/>
    <n v="4"/>
    <n v="4"/>
    <n v="4"/>
    <m/>
    <n v="1"/>
    <x v="9"/>
    <x v="0"/>
  </r>
  <r>
    <x v="4"/>
    <x v="5"/>
    <x v="334"/>
    <x v="370"/>
    <x v="368"/>
    <n v="1"/>
    <m/>
    <n v="1"/>
    <n v="2"/>
    <n v="1"/>
    <m/>
    <n v="1"/>
    <x v="9"/>
    <x v="0"/>
  </r>
  <r>
    <x v="4"/>
    <x v="5"/>
    <x v="143"/>
    <x v="263"/>
    <x v="261"/>
    <m/>
    <m/>
    <n v="4"/>
    <n v="4"/>
    <n v="4"/>
    <m/>
    <n v="1"/>
    <x v="9"/>
    <x v="0"/>
  </r>
  <r>
    <x v="4"/>
    <x v="5"/>
    <x v="114"/>
    <x v="147"/>
    <x v="145"/>
    <m/>
    <m/>
    <n v="7"/>
    <n v="7"/>
    <n v="7"/>
    <m/>
    <n v="1"/>
    <x v="9"/>
    <x v="0"/>
  </r>
  <r>
    <x v="4"/>
    <x v="5"/>
    <x v="230"/>
    <x v="265"/>
    <x v="263"/>
    <m/>
    <m/>
    <n v="3"/>
    <n v="3"/>
    <n v="3"/>
    <m/>
    <n v="1"/>
    <x v="9"/>
    <x v="0"/>
  </r>
  <r>
    <x v="4"/>
    <x v="5"/>
    <x v="304"/>
    <x v="340"/>
    <x v="338"/>
    <m/>
    <m/>
    <n v="8"/>
    <n v="8"/>
    <n v="8"/>
    <m/>
    <n v="1"/>
    <x v="9"/>
    <x v="0"/>
  </r>
  <r>
    <x v="4"/>
    <x v="5"/>
    <x v="305"/>
    <x v="341"/>
    <x v="339"/>
    <m/>
    <m/>
    <n v="1"/>
    <n v="1"/>
    <n v="1"/>
    <m/>
    <n v="1"/>
    <x v="9"/>
    <x v="0"/>
  </r>
  <r>
    <x v="4"/>
    <x v="5"/>
    <x v="380"/>
    <x v="417"/>
    <x v="415"/>
    <m/>
    <m/>
    <n v="2"/>
    <n v="2"/>
    <n v="2"/>
    <m/>
    <n v="1"/>
    <x v="9"/>
    <x v="0"/>
  </r>
  <r>
    <x v="4"/>
    <x v="5"/>
    <x v="90"/>
    <x v="123"/>
    <x v="121"/>
    <m/>
    <m/>
    <n v="2"/>
    <n v="2"/>
    <n v="2"/>
    <m/>
    <n v="1"/>
    <x v="9"/>
    <x v="0"/>
  </r>
  <r>
    <x v="4"/>
    <x v="5"/>
    <x v="91"/>
    <x v="124"/>
    <x v="122"/>
    <m/>
    <m/>
    <n v="2"/>
    <n v="2"/>
    <n v="2"/>
    <m/>
    <n v="1"/>
    <x v="9"/>
    <x v="0"/>
  </r>
  <r>
    <x v="4"/>
    <x v="5"/>
    <x v="232"/>
    <x v="267"/>
    <x v="265"/>
    <m/>
    <m/>
    <n v="1"/>
    <n v="1"/>
    <n v="1"/>
    <m/>
    <n v="1"/>
    <x v="9"/>
    <x v="0"/>
  </r>
  <r>
    <x v="4"/>
    <x v="5"/>
    <x v="349"/>
    <x v="386"/>
    <x v="384"/>
    <m/>
    <m/>
    <n v="1"/>
    <n v="1"/>
    <n v="1"/>
    <m/>
    <n v="1"/>
    <x v="9"/>
    <x v="0"/>
  </r>
  <r>
    <x v="4"/>
    <x v="5"/>
    <x v="335"/>
    <x v="371"/>
    <x v="369"/>
    <m/>
    <m/>
    <n v="4"/>
    <n v="4"/>
    <n v="4"/>
    <m/>
    <n v="1"/>
    <x v="9"/>
    <x v="0"/>
  </r>
  <r>
    <x v="4"/>
    <x v="5"/>
    <x v="62"/>
    <x v="95"/>
    <x v="93"/>
    <n v="1"/>
    <m/>
    <n v="1"/>
    <n v="2"/>
    <n v="1"/>
    <m/>
    <n v="1"/>
    <x v="9"/>
    <x v="0"/>
  </r>
  <r>
    <x v="4"/>
    <x v="5"/>
    <x v="233"/>
    <x v="268"/>
    <x v="266"/>
    <m/>
    <m/>
    <n v="2"/>
    <n v="2"/>
    <n v="2"/>
    <m/>
    <n v="1"/>
    <x v="9"/>
    <x v="0"/>
  </r>
  <r>
    <x v="4"/>
    <x v="5"/>
    <x v="307"/>
    <x v="343"/>
    <x v="341"/>
    <m/>
    <m/>
    <n v="7"/>
    <n v="7"/>
    <n v="7"/>
    <m/>
    <n v="1"/>
    <x v="9"/>
    <x v="0"/>
  </r>
  <r>
    <x v="4"/>
    <x v="5"/>
    <x v="234"/>
    <x v="269"/>
    <x v="267"/>
    <m/>
    <m/>
    <n v="1"/>
    <n v="1"/>
    <n v="1"/>
    <m/>
    <n v="1"/>
    <x v="9"/>
    <x v="0"/>
  </r>
  <r>
    <x v="4"/>
    <x v="5"/>
    <x v="236"/>
    <x v="271"/>
    <x v="269"/>
    <m/>
    <m/>
    <n v="3"/>
    <n v="3"/>
    <n v="3"/>
    <m/>
    <n v="1"/>
    <x v="9"/>
    <x v="0"/>
  </r>
  <r>
    <x v="4"/>
    <x v="5"/>
    <x v="63"/>
    <x v="96"/>
    <x v="94"/>
    <m/>
    <m/>
    <n v="4"/>
    <n v="4"/>
    <n v="4"/>
    <m/>
    <n v="1"/>
    <x v="9"/>
    <x v="0"/>
  </r>
  <r>
    <x v="4"/>
    <x v="5"/>
    <x v="64"/>
    <x v="97"/>
    <x v="95"/>
    <m/>
    <m/>
    <n v="6"/>
    <n v="6"/>
    <n v="6"/>
    <m/>
    <n v="1"/>
    <x v="9"/>
    <x v="0"/>
  </r>
  <r>
    <x v="4"/>
    <x v="5"/>
    <x v="92"/>
    <x v="125"/>
    <x v="123"/>
    <n v="1"/>
    <n v="1"/>
    <n v="7"/>
    <n v="9"/>
    <n v="8"/>
    <m/>
    <n v="0.875"/>
    <x v="9"/>
    <x v="0"/>
  </r>
  <r>
    <x v="4"/>
    <x v="5"/>
    <x v="308"/>
    <x v="344"/>
    <x v="342"/>
    <n v="1"/>
    <m/>
    <n v="8"/>
    <n v="9"/>
    <n v="8"/>
    <m/>
    <n v="1"/>
    <x v="9"/>
    <x v="0"/>
  </r>
  <r>
    <x v="4"/>
    <x v="5"/>
    <x v="309"/>
    <x v="345"/>
    <x v="343"/>
    <m/>
    <m/>
    <n v="2"/>
    <n v="2"/>
    <n v="2"/>
    <m/>
    <n v="1"/>
    <x v="9"/>
    <x v="0"/>
  </r>
  <r>
    <x v="4"/>
    <x v="5"/>
    <x v="237"/>
    <x v="272"/>
    <x v="270"/>
    <m/>
    <m/>
    <n v="5"/>
    <n v="5"/>
    <n v="5"/>
    <m/>
    <n v="1"/>
    <x v="9"/>
    <x v="0"/>
  </r>
  <r>
    <x v="4"/>
    <x v="5"/>
    <x v="238"/>
    <x v="273"/>
    <x v="271"/>
    <m/>
    <m/>
    <n v="1"/>
    <n v="1"/>
    <n v="1"/>
    <m/>
    <n v="1"/>
    <x v="9"/>
    <x v="0"/>
  </r>
  <r>
    <x v="4"/>
    <x v="5"/>
    <x v="239"/>
    <x v="274"/>
    <x v="272"/>
    <m/>
    <m/>
    <n v="8"/>
    <n v="8"/>
    <n v="8"/>
    <m/>
    <n v="1"/>
    <x v="9"/>
    <x v="0"/>
  </r>
  <r>
    <x v="4"/>
    <x v="5"/>
    <x v="240"/>
    <x v="275"/>
    <x v="273"/>
    <m/>
    <m/>
    <n v="4"/>
    <n v="4"/>
    <n v="4"/>
    <m/>
    <n v="1"/>
    <x v="9"/>
    <x v="0"/>
  </r>
  <r>
    <x v="4"/>
    <x v="5"/>
    <x v="336"/>
    <x v="372"/>
    <x v="370"/>
    <m/>
    <m/>
    <n v="1"/>
    <n v="1"/>
    <n v="1"/>
    <m/>
    <n v="1"/>
    <x v="9"/>
    <x v="0"/>
  </r>
  <r>
    <x v="4"/>
    <x v="5"/>
    <x v="65"/>
    <x v="98"/>
    <x v="96"/>
    <m/>
    <m/>
    <n v="2"/>
    <n v="2"/>
    <n v="2"/>
    <m/>
    <n v="1"/>
    <x v="9"/>
    <x v="0"/>
  </r>
  <r>
    <x v="4"/>
    <x v="5"/>
    <x v="241"/>
    <x v="276"/>
    <x v="274"/>
    <m/>
    <m/>
    <n v="4"/>
    <n v="4"/>
    <n v="4"/>
    <m/>
    <n v="1"/>
    <x v="9"/>
    <x v="0"/>
  </r>
  <r>
    <x v="4"/>
    <x v="5"/>
    <x v="135"/>
    <x v="168"/>
    <x v="166"/>
    <m/>
    <m/>
    <n v="5"/>
    <n v="5"/>
    <n v="5"/>
    <m/>
    <n v="1"/>
    <x v="9"/>
    <x v="0"/>
  </r>
  <r>
    <x v="4"/>
    <x v="5"/>
    <x v="310"/>
    <x v="346"/>
    <x v="344"/>
    <m/>
    <m/>
    <n v="2"/>
    <n v="2"/>
    <n v="2"/>
    <m/>
    <n v="1"/>
    <x v="9"/>
    <x v="0"/>
  </r>
  <r>
    <x v="4"/>
    <x v="5"/>
    <x v="136"/>
    <x v="169"/>
    <x v="167"/>
    <m/>
    <m/>
    <n v="1"/>
    <n v="1"/>
    <n v="1"/>
    <m/>
    <n v="1"/>
    <x v="9"/>
    <x v="0"/>
  </r>
  <r>
    <x v="4"/>
    <x v="5"/>
    <x v="137"/>
    <x v="170"/>
    <x v="168"/>
    <m/>
    <m/>
    <n v="2"/>
    <n v="2"/>
    <n v="2"/>
    <m/>
    <n v="1"/>
    <x v="9"/>
    <x v="0"/>
  </r>
  <r>
    <x v="4"/>
    <x v="5"/>
    <x v="311"/>
    <x v="347"/>
    <x v="345"/>
    <m/>
    <m/>
    <n v="2"/>
    <n v="2"/>
    <n v="2"/>
    <m/>
    <n v="1"/>
    <x v="9"/>
    <x v="0"/>
  </r>
  <r>
    <x v="4"/>
    <x v="5"/>
    <x v="138"/>
    <x v="171"/>
    <x v="169"/>
    <m/>
    <n v="1"/>
    <n v="4"/>
    <n v="5"/>
    <n v="5"/>
    <m/>
    <n v="0.8"/>
    <x v="9"/>
    <x v="0"/>
  </r>
  <r>
    <x v="4"/>
    <x v="5"/>
    <x v="337"/>
    <x v="373"/>
    <x v="371"/>
    <m/>
    <m/>
    <n v="4"/>
    <n v="4"/>
    <n v="4"/>
    <m/>
    <n v="1"/>
    <x v="9"/>
    <x v="0"/>
  </r>
  <r>
    <x v="4"/>
    <x v="5"/>
    <x v="139"/>
    <x v="172"/>
    <x v="170"/>
    <m/>
    <m/>
    <n v="3"/>
    <n v="3"/>
    <n v="3"/>
    <m/>
    <n v="1"/>
    <x v="9"/>
    <x v="0"/>
  </r>
  <r>
    <x v="4"/>
    <x v="5"/>
    <x v="140"/>
    <x v="173"/>
    <x v="171"/>
    <m/>
    <m/>
    <n v="1"/>
    <n v="1"/>
    <n v="1"/>
    <m/>
    <n v="1"/>
    <x v="9"/>
    <x v="0"/>
  </r>
  <r>
    <x v="4"/>
    <x v="5"/>
    <x v="141"/>
    <x v="174"/>
    <x v="172"/>
    <m/>
    <m/>
    <n v="1"/>
    <n v="1"/>
    <n v="1"/>
    <m/>
    <n v="1"/>
    <x v="9"/>
    <x v="0"/>
  </r>
  <r>
    <x v="4"/>
    <x v="5"/>
    <x v="312"/>
    <x v="348"/>
    <x v="346"/>
    <m/>
    <m/>
    <n v="3"/>
    <n v="3"/>
    <n v="3"/>
    <m/>
    <n v="1"/>
    <x v="9"/>
    <x v="0"/>
  </r>
  <r>
    <x v="4"/>
    <x v="5"/>
    <x v="94"/>
    <x v="127"/>
    <x v="125"/>
    <m/>
    <n v="1"/>
    <n v="1"/>
    <n v="2"/>
    <n v="2"/>
    <m/>
    <n v="0.5"/>
    <x v="9"/>
    <x v="0"/>
  </r>
  <r>
    <x v="4"/>
    <x v="5"/>
    <x v="313"/>
    <x v="349"/>
    <x v="347"/>
    <m/>
    <m/>
    <n v="2"/>
    <n v="2"/>
    <n v="2"/>
    <m/>
    <n v="1"/>
    <x v="9"/>
    <x v="0"/>
  </r>
  <r>
    <x v="4"/>
    <x v="5"/>
    <x v="350"/>
    <x v="387"/>
    <x v="385"/>
    <n v="3"/>
    <n v="1"/>
    <n v="2"/>
    <n v="6"/>
    <n v="3"/>
    <m/>
    <n v="0.66666666666666663"/>
    <x v="9"/>
    <x v="0"/>
  </r>
  <r>
    <x v="4"/>
    <x v="5"/>
    <x v="242"/>
    <x v="277"/>
    <x v="275"/>
    <n v="1"/>
    <m/>
    <n v="4"/>
    <n v="5"/>
    <n v="4"/>
    <m/>
    <n v="1"/>
    <x v="9"/>
    <x v="0"/>
  </r>
  <r>
    <x v="4"/>
    <x v="5"/>
    <x v="243"/>
    <x v="278"/>
    <x v="276"/>
    <m/>
    <m/>
    <n v="7"/>
    <n v="7"/>
    <n v="7"/>
    <m/>
    <n v="1"/>
    <x v="9"/>
    <x v="0"/>
  </r>
  <r>
    <x v="4"/>
    <x v="5"/>
    <x v="244"/>
    <x v="279"/>
    <x v="277"/>
    <m/>
    <m/>
    <n v="3"/>
    <n v="3"/>
    <n v="3"/>
    <m/>
    <n v="1"/>
    <x v="9"/>
    <x v="0"/>
  </r>
  <r>
    <x v="4"/>
    <x v="5"/>
    <x v="245"/>
    <x v="280"/>
    <x v="278"/>
    <m/>
    <m/>
    <n v="1"/>
    <n v="1"/>
    <n v="1"/>
    <m/>
    <n v="1"/>
    <x v="9"/>
    <x v="0"/>
  </r>
  <r>
    <x v="4"/>
    <x v="5"/>
    <x v="314"/>
    <x v="350"/>
    <x v="348"/>
    <m/>
    <m/>
    <n v="1"/>
    <n v="1"/>
    <n v="1"/>
    <m/>
    <n v="1"/>
    <x v="9"/>
    <x v="0"/>
  </r>
  <r>
    <x v="4"/>
    <x v="5"/>
    <x v="67"/>
    <x v="100"/>
    <x v="98"/>
    <m/>
    <m/>
    <n v="1"/>
    <n v="1"/>
    <n v="1"/>
    <m/>
    <n v="1"/>
    <x v="9"/>
    <x v="0"/>
  </r>
  <r>
    <x v="4"/>
    <x v="5"/>
    <x v="368"/>
    <x v="405"/>
    <x v="403"/>
    <m/>
    <n v="1"/>
    <n v="2"/>
    <n v="3"/>
    <n v="3"/>
    <m/>
    <n v="0.66666666666666663"/>
    <x v="9"/>
    <x v="0"/>
  </r>
  <r>
    <x v="4"/>
    <x v="5"/>
    <x v="246"/>
    <x v="281"/>
    <x v="279"/>
    <m/>
    <m/>
    <n v="1"/>
    <n v="1"/>
    <n v="1"/>
    <m/>
    <n v="1"/>
    <x v="9"/>
    <x v="0"/>
  </r>
  <r>
    <x v="4"/>
    <x v="5"/>
    <x v="315"/>
    <x v="351"/>
    <x v="349"/>
    <m/>
    <m/>
    <n v="2"/>
    <n v="2"/>
    <n v="2"/>
    <m/>
    <n v="1"/>
    <x v="9"/>
    <x v="0"/>
  </r>
  <r>
    <x v="4"/>
    <x v="5"/>
    <x v="316"/>
    <x v="352"/>
    <x v="350"/>
    <n v="2"/>
    <m/>
    <n v="8"/>
    <n v="10"/>
    <n v="8"/>
    <m/>
    <n v="1"/>
    <x v="9"/>
    <x v="0"/>
  </r>
  <r>
    <x v="4"/>
    <x v="5"/>
    <x v="351"/>
    <x v="388"/>
    <x v="386"/>
    <m/>
    <m/>
    <n v="2"/>
    <n v="2"/>
    <n v="2"/>
    <m/>
    <n v="1"/>
    <x v="9"/>
    <x v="0"/>
  </r>
  <r>
    <x v="4"/>
    <x v="5"/>
    <x v="248"/>
    <x v="283"/>
    <x v="281"/>
    <m/>
    <m/>
    <n v="2"/>
    <n v="2"/>
    <n v="2"/>
    <m/>
    <n v="1"/>
    <x v="9"/>
    <x v="0"/>
  </r>
  <r>
    <x v="4"/>
    <x v="5"/>
    <x v="317"/>
    <x v="353"/>
    <x v="351"/>
    <m/>
    <m/>
    <n v="3"/>
    <n v="3"/>
    <n v="3"/>
    <m/>
    <n v="1"/>
    <x v="9"/>
    <x v="0"/>
  </r>
  <r>
    <x v="4"/>
    <x v="5"/>
    <x v="68"/>
    <x v="101"/>
    <x v="99"/>
    <m/>
    <m/>
    <n v="3"/>
    <n v="3"/>
    <n v="3"/>
    <m/>
    <n v="1"/>
    <x v="9"/>
    <x v="0"/>
  </r>
  <r>
    <x v="4"/>
    <x v="5"/>
    <x v="201"/>
    <x v="234"/>
    <x v="232"/>
    <m/>
    <m/>
    <n v="3"/>
    <n v="3"/>
    <n v="3"/>
    <m/>
    <n v="1"/>
    <x v="9"/>
    <x v="0"/>
  </r>
  <r>
    <x v="4"/>
    <x v="5"/>
    <x v="202"/>
    <x v="235"/>
    <x v="233"/>
    <m/>
    <m/>
    <n v="8"/>
    <n v="8"/>
    <n v="8"/>
    <m/>
    <n v="1"/>
    <x v="9"/>
    <x v="0"/>
  </r>
  <r>
    <x v="4"/>
    <x v="5"/>
    <x v="115"/>
    <x v="148"/>
    <x v="146"/>
    <m/>
    <m/>
    <n v="4"/>
    <n v="4"/>
    <n v="4"/>
    <m/>
    <n v="1"/>
    <x v="9"/>
    <x v="0"/>
  </r>
  <r>
    <x v="4"/>
    <x v="5"/>
    <x v="69"/>
    <x v="102"/>
    <x v="100"/>
    <m/>
    <m/>
    <n v="4"/>
    <n v="4"/>
    <n v="4"/>
    <m/>
    <n v="1"/>
    <x v="9"/>
    <x v="0"/>
  </r>
  <r>
    <x v="4"/>
    <x v="5"/>
    <x v="203"/>
    <x v="236"/>
    <x v="234"/>
    <m/>
    <m/>
    <n v="2"/>
    <n v="2"/>
    <n v="2"/>
    <m/>
    <n v="1"/>
    <x v="9"/>
    <x v="0"/>
  </r>
  <r>
    <x v="4"/>
    <x v="5"/>
    <x v="318"/>
    <x v="354"/>
    <x v="352"/>
    <m/>
    <m/>
    <n v="4"/>
    <n v="4"/>
    <n v="4"/>
    <m/>
    <n v="1"/>
    <x v="9"/>
    <x v="0"/>
  </r>
  <r>
    <x v="4"/>
    <x v="5"/>
    <x v="204"/>
    <x v="237"/>
    <x v="235"/>
    <m/>
    <n v="1"/>
    <n v="7"/>
    <n v="8"/>
    <n v="8"/>
    <m/>
    <n v="0.875"/>
    <x v="9"/>
    <x v="0"/>
  </r>
  <r>
    <x v="4"/>
    <x v="5"/>
    <x v="288"/>
    <x v="324"/>
    <x v="322"/>
    <m/>
    <m/>
    <n v="4"/>
    <n v="4"/>
    <n v="4"/>
    <m/>
    <n v="1"/>
    <x v="9"/>
    <x v="0"/>
  </r>
  <r>
    <x v="4"/>
    <x v="5"/>
    <x v="338"/>
    <x v="374"/>
    <x v="372"/>
    <m/>
    <m/>
    <n v="4"/>
    <n v="4"/>
    <n v="4"/>
    <m/>
    <n v="1"/>
    <x v="9"/>
    <x v="0"/>
  </r>
  <r>
    <x v="4"/>
    <x v="5"/>
    <x v="205"/>
    <x v="238"/>
    <x v="236"/>
    <m/>
    <m/>
    <n v="4"/>
    <n v="4"/>
    <n v="4"/>
    <m/>
    <n v="1"/>
    <x v="9"/>
    <x v="0"/>
  </r>
  <r>
    <x v="4"/>
    <x v="5"/>
    <x v="206"/>
    <x v="239"/>
    <x v="237"/>
    <m/>
    <m/>
    <n v="11"/>
    <n v="11"/>
    <n v="11"/>
    <m/>
    <n v="1"/>
    <x v="9"/>
    <x v="0"/>
  </r>
  <r>
    <x v="4"/>
    <x v="5"/>
    <x v="95"/>
    <x v="128"/>
    <x v="126"/>
    <n v="1"/>
    <n v="1"/>
    <n v="3"/>
    <n v="5"/>
    <n v="4"/>
    <m/>
    <n v="0.75"/>
    <x v="9"/>
    <x v="0"/>
  </r>
  <r>
    <x v="4"/>
    <x v="5"/>
    <x v="207"/>
    <x v="240"/>
    <x v="238"/>
    <m/>
    <m/>
    <n v="7"/>
    <n v="7"/>
    <n v="7"/>
    <m/>
    <n v="1"/>
    <x v="9"/>
    <x v="0"/>
  </r>
  <r>
    <x v="4"/>
    <x v="5"/>
    <x v="173"/>
    <x v="284"/>
    <x v="282"/>
    <m/>
    <m/>
    <n v="2"/>
    <n v="2"/>
    <n v="2"/>
    <m/>
    <n v="1"/>
    <x v="9"/>
    <x v="0"/>
  </r>
  <r>
    <x v="4"/>
    <x v="5"/>
    <x v="70"/>
    <x v="103"/>
    <x v="101"/>
    <m/>
    <m/>
    <n v="5"/>
    <n v="5"/>
    <n v="5"/>
    <m/>
    <n v="1"/>
    <x v="9"/>
    <x v="0"/>
  </r>
  <r>
    <x v="4"/>
    <x v="5"/>
    <x v="71"/>
    <x v="104"/>
    <x v="102"/>
    <m/>
    <m/>
    <n v="3"/>
    <n v="3"/>
    <n v="3"/>
    <m/>
    <n v="1"/>
    <x v="9"/>
    <x v="0"/>
  </r>
  <r>
    <x v="4"/>
    <x v="5"/>
    <x v="96"/>
    <x v="129"/>
    <x v="127"/>
    <m/>
    <m/>
    <n v="3"/>
    <n v="3"/>
    <n v="3"/>
    <m/>
    <n v="1"/>
    <x v="9"/>
    <x v="0"/>
  </r>
  <r>
    <x v="4"/>
    <x v="5"/>
    <x v="352"/>
    <x v="389"/>
    <x v="387"/>
    <m/>
    <m/>
    <n v="2"/>
    <n v="2"/>
    <n v="2"/>
    <m/>
    <n v="1"/>
    <x v="9"/>
    <x v="0"/>
  </r>
  <r>
    <x v="4"/>
    <x v="5"/>
    <x v="97"/>
    <x v="130"/>
    <x v="128"/>
    <m/>
    <m/>
    <n v="10"/>
    <n v="10"/>
    <n v="10"/>
    <m/>
    <n v="1"/>
    <x v="9"/>
    <x v="0"/>
  </r>
  <r>
    <x v="4"/>
    <x v="5"/>
    <x v="249"/>
    <x v="285"/>
    <x v="283"/>
    <m/>
    <m/>
    <n v="6"/>
    <n v="6"/>
    <n v="6"/>
    <m/>
    <n v="1"/>
    <x v="9"/>
    <x v="0"/>
  </r>
  <r>
    <x v="4"/>
    <x v="5"/>
    <x v="250"/>
    <x v="286"/>
    <x v="284"/>
    <m/>
    <m/>
    <n v="3"/>
    <n v="3"/>
    <n v="3"/>
    <m/>
    <n v="1"/>
    <x v="9"/>
    <x v="0"/>
  </r>
  <r>
    <x v="4"/>
    <x v="5"/>
    <x v="251"/>
    <x v="287"/>
    <x v="285"/>
    <m/>
    <m/>
    <n v="1"/>
    <n v="1"/>
    <n v="1"/>
    <m/>
    <n v="1"/>
    <x v="9"/>
    <x v="0"/>
  </r>
  <r>
    <x v="4"/>
    <x v="5"/>
    <x v="98"/>
    <x v="131"/>
    <x v="129"/>
    <m/>
    <n v="1"/>
    <n v="1"/>
    <n v="2"/>
    <n v="2"/>
    <m/>
    <n v="0.5"/>
    <x v="9"/>
    <x v="0"/>
  </r>
  <r>
    <x v="4"/>
    <x v="5"/>
    <x v="252"/>
    <x v="288"/>
    <x v="286"/>
    <m/>
    <m/>
    <n v="1"/>
    <n v="1"/>
    <n v="1"/>
    <m/>
    <n v="1"/>
    <x v="9"/>
    <x v="0"/>
  </r>
  <r>
    <x v="4"/>
    <x v="5"/>
    <x v="253"/>
    <x v="289"/>
    <x v="287"/>
    <m/>
    <m/>
    <n v="7"/>
    <n v="7"/>
    <n v="7"/>
    <m/>
    <n v="1"/>
    <x v="9"/>
    <x v="0"/>
  </r>
  <r>
    <x v="4"/>
    <x v="5"/>
    <x v="254"/>
    <x v="290"/>
    <x v="288"/>
    <m/>
    <m/>
    <n v="4"/>
    <n v="4"/>
    <n v="4"/>
    <m/>
    <n v="1"/>
    <x v="9"/>
    <x v="0"/>
  </r>
  <r>
    <x v="4"/>
    <x v="5"/>
    <x v="116"/>
    <x v="149"/>
    <x v="147"/>
    <m/>
    <m/>
    <n v="4"/>
    <n v="4"/>
    <n v="4"/>
    <m/>
    <n v="1"/>
    <x v="9"/>
    <x v="0"/>
  </r>
  <r>
    <x v="4"/>
    <x v="5"/>
    <x v="256"/>
    <x v="292"/>
    <x v="290"/>
    <n v="1"/>
    <m/>
    <n v="5"/>
    <n v="6"/>
    <n v="5"/>
    <m/>
    <n v="1"/>
    <x v="9"/>
    <x v="0"/>
  </r>
  <r>
    <x v="4"/>
    <x v="5"/>
    <x v="117"/>
    <x v="150"/>
    <x v="148"/>
    <m/>
    <m/>
    <n v="5"/>
    <n v="5"/>
    <n v="5"/>
    <m/>
    <n v="1"/>
    <x v="9"/>
    <x v="0"/>
  </r>
  <r>
    <x v="4"/>
    <x v="5"/>
    <x v="257"/>
    <x v="293"/>
    <x v="291"/>
    <m/>
    <m/>
    <n v="3"/>
    <n v="3"/>
    <n v="3"/>
    <m/>
    <n v="1"/>
    <x v="9"/>
    <x v="0"/>
  </r>
  <r>
    <x v="4"/>
    <x v="5"/>
    <x v="258"/>
    <x v="294"/>
    <x v="292"/>
    <m/>
    <m/>
    <n v="3"/>
    <n v="3"/>
    <n v="3"/>
    <m/>
    <n v="1"/>
    <x v="9"/>
    <x v="0"/>
  </r>
  <r>
    <x v="4"/>
    <x v="5"/>
    <x v="259"/>
    <x v="295"/>
    <x v="293"/>
    <n v="1"/>
    <n v="2"/>
    <m/>
    <n v="3"/>
    <n v="2"/>
    <m/>
    <n v="0"/>
    <x v="9"/>
    <x v="0"/>
  </r>
  <r>
    <x v="4"/>
    <x v="5"/>
    <x v="260"/>
    <x v="296"/>
    <x v="294"/>
    <m/>
    <m/>
    <n v="3"/>
    <n v="3"/>
    <n v="3"/>
    <m/>
    <n v="1"/>
    <x v="9"/>
    <x v="0"/>
  </r>
  <r>
    <x v="4"/>
    <x v="5"/>
    <x v="362"/>
    <x v="399"/>
    <x v="397"/>
    <m/>
    <m/>
    <n v="3"/>
    <n v="3"/>
    <n v="3"/>
    <m/>
    <n v="1"/>
    <x v="9"/>
    <x v="0"/>
  </r>
  <r>
    <x v="4"/>
    <x v="5"/>
    <x v="319"/>
    <x v="355"/>
    <x v="353"/>
    <m/>
    <m/>
    <n v="4"/>
    <n v="4"/>
    <n v="4"/>
    <m/>
    <n v="1"/>
    <x v="9"/>
    <x v="0"/>
  </r>
  <r>
    <x v="4"/>
    <x v="5"/>
    <x v="353"/>
    <x v="390"/>
    <x v="388"/>
    <m/>
    <m/>
    <n v="3"/>
    <n v="3"/>
    <n v="3"/>
    <m/>
    <n v="1"/>
    <x v="9"/>
    <x v="0"/>
  </r>
  <r>
    <x v="4"/>
    <x v="5"/>
    <x v="261"/>
    <x v="297"/>
    <x v="295"/>
    <m/>
    <m/>
    <n v="11"/>
    <n v="11"/>
    <n v="11"/>
    <m/>
    <n v="1"/>
    <x v="9"/>
    <x v="0"/>
  </r>
  <r>
    <x v="4"/>
    <x v="5"/>
    <x v="262"/>
    <x v="298"/>
    <x v="296"/>
    <m/>
    <m/>
    <n v="4"/>
    <n v="4"/>
    <n v="4"/>
    <m/>
    <n v="1"/>
    <x v="9"/>
    <x v="0"/>
  </r>
  <r>
    <x v="4"/>
    <x v="5"/>
    <x v="374"/>
    <x v="411"/>
    <x v="409"/>
    <m/>
    <m/>
    <n v="1"/>
    <n v="1"/>
    <n v="1"/>
    <m/>
    <n v="1"/>
    <x v="9"/>
    <x v="0"/>
  </r>
  <r>
    <x v="4"/>
    <x v="5"/>
    <x v="263"/>
    <x v="299"/>
    <x v="297"/>
    <m/>
    <n v="1"/>
    <n v="1"/>
    <n v="2"/>
    <n v="2"/>
    <m/>
    <n v="0.5"/>
    <x v="9"/>
    <x v="0"/>
  </r>
  <r>
    <x v="4"/>
    <x v="5"/>
    <x v="264"/>
    <x v="300"/>
    <x v="298"/>
    <m/>
    <m/>
    <n v="4"/>
    <n v="4"/>
    <n v="4"/>
    <m/>
    <n v="1"/>
    <x v="9"/>
    <x v="0"/>
  </r>
  <r>
    <x v="4"/>
    <x v="5"/>
    <x v="265"/>
    <x v="301"/>
    <x v="299"/>
    <m/>
    <m/>
    <n v="7"/>
    <n v="7"/>
    <n v="7"/>
    <m/>
    <n v="1"/>
    <x v="9"/>
    <x v="0"/>
  </r>
  <r>
    <x v="4"/>
    <x v="5"/>
    <x v="266"/>
    <x v="302"/>
    <x v="300"/>
    <m/>
    <m/>
    <n v="8"/>
    <n v="8"/>
    <n v="8"/>
    <m/>
    <n v="1"/>
    <x v="9"/>
    <x v="0"/>
  </r>
  <r>
    <x v="4"/>
    <x v="5"/>
    <x v="267"/>
    <x v="303"/>
    <x v="301"/>
    <m/>
    <m/>
    <n v="3"/>
    <n v="3"/>
    <n v="3"/>
    <m/>
    <n v="1"/>
    <x v="9"/>
    <x v="0"/>
  </r>
  <r>
    <x v="4"/>
    <x v="5"/>
    <x v="320"/>
    <x v="356"/>
    <x v="354"/>
    <m/>
    <m/>
    <n v="7"/>
    <n v="7"/>
    <n v="7"/>
    <m/>
    <n v="1"/>
    <x v="9"/>
    <x v="0"/>
  </r>
  <r>
    <x v="4"/>
    <x v="5"/>
    <x v="72"/>
    <x v="105"/>
    <x v="103"/>
    <m/>
    <m/>
    <n v="3"/>
    <n v="3"/>
    <n v="3"/>
    <m/>
    <n v="1"/>
    <x v="9"/>
    <x v="0"/>
  </r>
  <r>
    <x v="4"/>
    <x v="5"/>
    <x v="268"/>
    <x v="304"/>
    <x v="302"/>
    <m/>
    <m/>
    <n v="10"/>
    <n v="10"/>
    <n v="10"/>
    <m/>
    <n v="1"/>
    <x v="9"/>
    <x v="0"/>
  </r>
  <r>
    <x v="4"/>
    <x v="5"/>
    <x v="269"/>
    <x v="305"/>
    <x v="303"/>
    <m/>
    <m/>
    <n v="2"/>
    <n v="2"/>
    <n v="2"/>
    <m/>
    <n v="1"/>
    <x v="9"/>
    <x v="0"/>
  </r>
  <r>
    <x v="4"/>
    <x v="5"/>
    <x v="270"/>
    <x v="306"/>
    <x v="304"/>
    <m/>
    <m/>
    <n v="8"/>
    <n v="8"/>
    <n v="8"/>
    <m/>
    <n v="1"/>
    <x v="9"/>
    <x v="0"/>
  </r>
  <r>
    <x v="4"/>
    <x v="5"/>
    <x v="271"/>
    <x v="307"/>
    <x v="305"/>
    <m/>
    <m/>
    <n v="5"/>
    <n v="5"/>
    <n v="5"/>
    <m/>
    <n v="1"/>
    <x v="9"/>
    <x v="0"/>
  </r>
  <r>
    <x v="4"/>
    <x v="5"/>
    <x v="354"/>
    <x v="391"/>
    <x v="389"/>
    <m/>
    <m/>
    <n v="4"/>
    <n v="4"/>
    <n v="4"/>
    <m/>
    <n v="1"/>
    <x v="9"/>
    <x v="0"/>
  </r>
  <r>
    <x v="4"/>
    <x v="5"/>
    <x v="272"/>
    <x v="308"/>
    <x v="306"/>
    <n v="1"/>
    <m/>
    <n v="3"/>
    <n v="4"/>
    <n v="3"/>
    <m/>
    <n v="1"/>
    <x v="9"/>
    <x v="0"/>
  </r>
  <r>
    <x v="4"/>
    <x v="5"/>
    <x v="273"/>
    <x v="309"/>
    <x v="307"/>
    <m/>
    <m/>
    <n v="1"/>
    <n v="1"/>
    <n v="1"/>
    <m/>
    <n v="1"/>
    <x v="9"/>
    <x v="0"/>
  </r>
  <r>
    <x v="4"/>
    <x v="5"/>
    <x v="274"/>
    <x v="310"/>
    <x v="308"/>
    <m/>
    <m/>
    <n v="1"/>
    <n v="1"/>
    <n v="1"/>
    <m/>
    <n v="1"/>
    <x v="9"/>
    <x v="0"/>
  </r>
  <r>
    <x v="4"/>
    <x v="5"/>
    <x v="355"/>
    <x v="392"/>
    <x v="390"/>
    <m/>
    <m/>
    <n v="5"/>
    <n v="5"/>
    <n v="5"/>
    <m/>
    <n v="1"/>
    <x v="9"/>
    <x v="0"/>
  </r>
  <r>
    <x v="4"/>
    <x v="5"/>
    <x v="369"/>
    <x v="406"/>
    <x v="404"/>
    <m/>
    <m/>
    <n v="2"/>
    <n v="2"/>
    <n v="2"/>
    <m/>
    <n v="1"/>
    <x v="9"/>
    <x v="0"/>
  </r>
  <r>
    <x v="4"/>
    <x v="5"/>
    <x v="321"/>
    <x v="357"/>
    <x v="355"/>
    <m/>
    <m/>
    <n v="2"/>
    <n v="2"/>
    <n v="2"/>
    <m/>
    <n v="1"/>
    <x v="9"/>
    <x v="0"/>
  </r>
  <r>
    <x v="4"/>
    <x v="5"/>
    <x v="322"/>
    <x v="358"/>
    <x v="356"/>
    <m/>
    <m/>
    <n v="5"/>
    <n v="5"/>
    <n v="5"/>
    <m/>
    <n v="1"/>
    <x v="9"/>
    <x v="0"/>
  </r>
  <r>
    <x v="4"/>
    <x v="5"/>
    <x v="275"/>
    <x v="311"/>
    <x v="309"/>
    <m/>
    <m/>
    <n v="2"/>
    <n v="2"/>
    <n v="2"/>
    <m/>
    <n v="1"/>
    <x v="9"/>
    <x v="0"/>
  </r>
  <r>
    <x v="4"/>
    <x v="5"/>
    <x v="276"/>
    <x v="312"/>
    <x v="310"/>
    <n v="1"/>
    <n v="1"/>
    <m/>
    <n v="2"/>
    <n v="1"/>
    <m/>
    <n v="0"/>
    <x v="9"/>
    <x v="0"/>
  </r>
  <r>
    <x v="4"/>
    <x v="5"/>
    <x v="323"/>
    <x v="359"/>
    <x v="357"/>
    <n v="2"/>
    <n v="2"/>
    <m/>
    <n v="4"/>
    <n v="2"/>
    <m/>
    <n v="0"/>
    <x v="9"/>
    <x v="0"/>
  </r>
  <r>
    <x v="4"/>
    <x v="5"/>
    <x v="120"/>
    <x v="153"/>
    <x v="151"/>
    <m/>
    <m/>
    <n v="3"/>
    <n v="3"/>
    <n v="3"/>
    <m/>
    <n v="1"/>
    <x v="9"/>
    <x v="0"/>
  </r>
  <r>
    <x v="4"/>
    <x v="5"/>
    <x v="121"/>
    <x v="154"/>
    <x v="152"/>
    <m/>
    <n v="6"/>
    <n v="2"/>
    <n v="8"/>
    <n v="8"/>
    <m/>
    <n v="0.25"/>
    <x v="9"/>
    <x v="0"/>
  </r>
  <r>
    <x v="4"/>
    <x v="5"/>
    <x v="356"/>
    <x v="393"/>
    <x v="391"/>
    <m/>
    <m/>
    <n v="4"/>
    <n v="4"/>
    <n v="4"/>
    <m/>
    <n v="1"/>
    <x v="9"/>
    <x v="0"/>
  </r>
  <r>
    <x v="4"/>
    <x v="5"/>
    <x v="118"/>
    <x v="151"/>
    <x v="149"/>
    <m/>
    <m/>
    <n v="1"/>
    <n v="1"/>
    <n v="1"/>
    <m/>
    <n v="1"/>
    <x v="9"/>
    <x v="0"/>
  </r>
  <r>
    <x v="4"/>
    <x v="5"/>
    <x v="122"/>
    <x v="155"/>
    <x v="153"/>
    <m/>
    <m/>
    <n v="2"/>
    <n v="2"/>
    <n v="2"/>
    <m/>
    <n v="1"/>
    <x v="9"/>
    <x v="0"/>
  </r>
  <r>
    <x v="4"/>
    <x v="5"/>
    <x v="339"/>
    <x v="375"/>
    <x v="373"/>
    <m/>
    <m/>
    <n v="2"/>
    <n v="2"/>
    <n v="2"/>
    <m/>
    <n v="1"/>
    <x v="9"/>
    <x v="0"/>
  </r>
  <r>
    <x v="4"/>
    <x v="5"/>
    <x v="124"/>
    <x v="157"/>
    <x v="155"/>
    <m/>
    <m/>
    <n v="3"/>
    <n v="3"/>
    <n v="3"/>
    <m/>
    <n v="1"/>
    <x v="9"/>
    <x v="0"/>
  </r>
  <r>
    <x v="4"/>
    <x v="5"/>
    <x v="119"/>
    <x v="152"/>
    <x v="150"/>
    <m/>
    <m/>
    <n v="1"/>
    <n v="1"/>
    <n v="1"/>
    <m/>
    <n v="1"/>
    <x v="9"/>
    <x v="0"/>
  </r>
  <r>
    <x v="4"/>
    <x v="5"/>
    <x v="324"/>
    <x v="360"/>
    <x v="358"/>
    <m/>
    <m/>
    <n v="1"/>
    <n v="1"/>
    <n v="1"/>
    <m/>
    <n v="1"/>
    <x v="9"/>
    <x v="0"/>
  </r>
  <r>
    <x v="4"/>
    <x v="5"/>
    <x v="340"/>
    <x v="376"/>
    <x v="374"/>
    <m/>
    <m/>
    <n v="2"/>
    <n v="2"/>
    <n v="2"/>
    <m/>
    <n v="1"/>
    <x v="9"/>
    <x v="0"/>
  </r>
  <r>
    <x v="4"/>
    <x v="5"/>
    <x v="126"/>
    <x v="159"/>
    <x v="157"/>
    <m/>
    <m/>
    <n v="1"/>
    <n v="1"/>
    <n v="1"/>
    <m/>
    <n v="1"/>
    <x v="9"/>
    <x v="0"/>
  </r>
  <r>
    <x v="4"/>
    <x v="5"/>
    <x v="277"/>
    <x v="313"/>
    <x v="311"/>
    <m/>
    <m/>
    <n v="2"/>
    <n v="2"/>
    <n v="2"/>
    <m/>
    <n v="1"/>
    <x v="9"/>
    <x v="0"/>
  </r>
  <r>
    <x v="4"/>
    <x v="5"/>
    <x v="278"/>
    <x v="314"/>
    <x v="312"/>
    <m/>
    <m/>
    <n v="5"/>
    <n v="5"/>
    <n v="5"/>
    <m/>
    <n v="1"/>
    <x v="9"/>
    <x v="0"/>
  </r>
  <r>
    <x v="4"/>
    <x v="5"/>
    <x v="279"/>
    <x v="315"/>
    <x v="313"/>
    <m/>
    <m/>
    <n v="3"/>
    <n v="3"/>
    <n v="3"/>
    <m/>
    <n v="1"/>
    <x v="9"/>
    <x v="0"/>
  </r>
  <r>
    <x v="4"/>
    <x v="5"/>
    <x v="378"/>
    <x v="415"/>
    <x v="413"/>
    <m/>
    <m/>
    <n v="2"/>
    <n v="2"/>
    <n v="2"/>
    <m/>
    <n v="1"/>
    <x v="9"/>
    <x v="0"/>
  </r>
  <r>
    <x v="4"/>
    <x v="5"/>
    <x v="357"/>
    <x v="394"/>
    <x v="392"/>
    <m/>
    <m/>
    <n v="3"/>
    <n v="3"/>
    <n v="3"/>
    <m/>
    <n v="1"/>
    <x v="9"/>
    <x v="0"/>
  </r>
  <r>
    <x v="4"/>
    <x v="5"/>
    <x v="280"/>
    <x v="316"/>
    <x v="314"/>
    <m/>
    <m/>
    <n v="1"/>
    <n v="1"/>
    <n v="1"/>
    <m/>
    <n v="1"/>
    <x v="9"/>
    <x v="0"/>
  </r>
  <r>
    <x v="4"/>
    <x v="5"/>
    <x v="341"/>
    <x v="377"/>
    <x v="375"/>
    <m/>
    <m/>
    <n v="1"/>
    <n v="1"/>
    <n v="1"/>
    <m/>
    <n v="1"/>
    <x v="9"/>
    <x v="0"/>
  </r>
  <r>
    <x v="4"/>
    <x v="5"/>
    <x v="99"/>
    <x v="132"/>
    <x v="130"/>
    <m/>
    <m/>
    <n v="7"/>
    <n v="7"/>
    <n v="7"/>
    <m/>
    <n v="1"/>
    <x v="9"/>
    <x v="0"/>
  </r>
  <r>
    <x v="4"/>
    <x v="5"/>
    <x v="281"/>
    <x v="317"/>
    <x v="315"/>
    <m/>
    <m/>
    <n v="6"/>
    <n v="6"/>
    <n v="6"/>
    <m/>
    <n v="1"/>
    <x v="9"/>
    <x v="0"/>
  </r>
  <r>
    <x v="4"/>
    <x v="5"/>
    <x v="282"/>
    <x v="318"/>
    <x v="316"/>
    <m/>
    <m/>
    <n v="3"/>
    <n v="3"/>
    <n v="3"/>
    <m/>
    <n v="1"/>
    <x v="9"/>
    <x v="0"/>
  </r>
  <r>
    <x v="4"/>
    <x v="5"/>
    <x v="325"/>
    <x v="361"/>
    <x v="359"/>
    <m/>
    <m/>
    <n v="1"/>
    <n v="1"/>
    <n v="1"/>
    <m/>
    <n v="1"/>
    <x v="9"/>
    <x v="0"/>
  </r>
  <r>
    <x v="4"/>
    <x v="5"/>
    <x v="283"/>
    <x v="319"/>
    <x v="317"/>
    <m/>
    <m/>
    <n v="3"/>
    <n v="3"/>
    <n v="3"/>
    <m/>
    <n v="1"/>
    <x v="9"/>
    <x v="0"/>
  </r>
  <r>
    <x v="4"/>
    <x v="5"/>
    <x v="166"/>
    <x v="378"/>
    <x v="376"/>
    <m/>
    <m/>
    <n v="1"/>
    <n v="1"/>
    <n v="1"/>
    <m/>
    <n v="1"/>
    <x v="9"/>
    <x v="0"/>
  </r>
  <r>
    <x v="4"/>
    <x v="5"/>
    <x v="342"/>
    <x v="379"/>
    <x v="377"/>
    <m/>
    <m/>
    <n v="3"/>
    <n v="3"/>
    <n v="3"/>
    <m/>
    <n v="1"/>
    <x v="9"/>
    <x v="0"/>
  </r>
  <r>
    <x v="4"/>
    <x v="5"/>
    <x v="100"/>
    <x v="133"/>
    <x v="131"/>
    <m/>
    <m/>
    <n v="3"/>
    <n v="3"/>
    <n v="3"/>
    <m/>
    <n v="1"/>
    <x v="9"/>
    <x v="0"/>
  </r>
  <r>
    <x v="4"/>
    <x v="5"/>
    <x v="73"/>
    <x v="106"/>
    <x v="104"/>
    <m/>
    <m/>
    <n v="2"/>
    <n v="2"/>
    <n v="2"/>
    <m/>
    <n v="1"/>
    <x v="9"/>
    <x v="0"/>
  </r>
  <r>
    <x v="4"/>
    <x v="5"/>
    <x v="284"/>
    <x v="320"/>
    <x v="318"/>
    <m/>
    <m/>
    <n v="1"/>
    <n v="1"/>
    <n v="1"/>
    <m/>
    <n v="1"/>
    <x v="9"/>
    <x v="0"/>
  </r>
  <r>
    <x v="4"/>
    <x v="5"/>
    <x v="286"/>
    <x v="322"/>
    <x v="320"/>
    <m/>
    <m/>
    <n v="4"/>
    <n v="4"/>
    <n v="4"/>
    <m/>
    <n v="1"/>
    <x v="9"/>
    <x v="0"/>
  </r>
  <r>
    <x v="4"/>
    <x v="5"/>
    <x v="101"/>
    <x v="134"/>
    <x v="132"/>
    <m/>
    <m/>
    <n v="1"/>
    <n v="1"/>
    <n v="1"/>
    <m/>
    <n v="1"/>
    <x v="9"/>
    <x v="0"/>
  </r>
  <r>
    <x v="4"/>
    <x v="5"/>
    <x v="74"/>
    <x v="107"/>
    <x v="105"/>
    <m/>
    <m/>
    <n v="41"/>
    <n v="41"/>
    <n v="41"/>
    <m/>
    <n v="1"/>
    <x v="9"/>
    <x v="0"/>
  </r>
  <r>
    <x v="4"/>
    <x v="5"/>
    <x v="287"/>
    <x v="323"/>
    <x v="321"/>
    <m/>
    <m/>
    <n v="3"/>
    <n v="3"/>
    <n v="3"/>
    <m/>
    <n v="1"/>
    <x v="9"/>
    <x v="0"/>
  </r>
  <r>
    <x v="4"/>
    <x v="5"/>
    <x v="326"/>
    <x v="362"/>
    <x v="360"/>
    <m/>
    <m/>
    <n v="1"/>
    <n v="1"/>
    <n v="1"/>
    <m/>
    <n v="1"/>
    <x v="9"/>
    <x v="0"/>
  </r>
  <r>
    <x v="4"/>
    <x v="5"/>
    <x v="75"/>
    <x v="108"/>
    <x v="106"/>
    <m/>
    <m/>
    <n v="7"/>
    <n v="7"/>
    <n v="7"/>
    <m/>
    <n v="1"/>
    <x v="9"/>
    <x v="0"/>
  </r>
  <r>
    <x v="4"/>
    <x v="5"/>
    <x v="377"/>
    <x v="414"/>
    <x v="412"/>
    <m/>
    <m/>
    <n v="5"/>
    <n v="5"/>
    <n v="5"/>
    <m/>
    <n v="1"/>
    <x v="9"/>
    <x v="0"/>
  </r>
  <r>
    <x v="2"/>
    <x v="0"/>
    <x v="16"/>
    <x v="28"/>
    <x v="27"/>
    <n v="1"/>
    <n v="0"/>
    <n v="3"/>
    <n v="4"/>
    <n v="3"/>
    <m/>
    <n v="1"/>
    <x v="9"/>
    <x v="8"/>
  </r>
  <r>
    <x v="2"/>
    <x v="0"/>
    <x v="17"/>
    <x v="29"/>
    <x v="28"/>
    <n v="0"/>
    <n v="0"/>
    <n v="1"/>
    <n v="1"/>
    <n v="1"/>
    <m/>
    <n v="1"/>
    <x v="9"/>
    <x v="8"/>
  </r>
  <r>
    <x v="2"/>
    <x v="0"/>
    <x v="18"/>
    <x v="30"/>
    <x v="29"/>
    <n v="2"/>
    <n v="0"/>
    <n v="4"/>
    <n v="6"/>
    <n v="4"/>
    <m/>
    <n v="1"/>
    <x v="9"/>
    <x v="8"/>
  </r>
  <r>
    <x v="2"/>
    <x v="0"/>
    <x v="0"/>
    <x v="0"/>
    <x v="0"/>
    <n v="0"/>
    <n v="0"/>
    <n v="14"/>
    <n v="14"/>
    <n v="14"/>
    <m/>
    <n v="1"/>
    <x v="9"/>
    <x v="8"/>
  </r>
  <r>
    <x v="2"/>
    <x v="0"/>
    <x v="1"/>
    <x v="1"/>
    <x v="1"/>
    <n v="0"/>
    <n v="0"/>
    <n v="1"/>
    <n v="1"/>
    <n v="1"/>
    <m/>
    <n v="1"/>
    <x v="9"/>
    <x v="8"/>
  </r>
  <r>
    <x v="2"/>
    <x v="1"/>
    <x v="2"/>
    <x v="2"/>
    <x v="2"/>
    <n v="0"/>
    <n v="0"/>
    <n v="2"/>
    <n v="2"/>
    <n v="2"/>
    <m/>
    <n v="1"/>
    <x v="9"/>
    <x v="8"/>
  </r>
  <r>
    <x v="2"/>
    <x v="1"/>
    <x v="14"/>
    <x v="23"/>
    <x v="22"/>
    <n v="0"/>
    <n v="0"/>
    <n v="2"/>
    <n v="2"/>
    <n v="2"/>
    <m/>
    <n v="1"/>
    <x v="9"/>
    <x v="8"/>
  </r>
  <r>
    <x v="2"/>
    <x v="1"/>
    <x v="6"/>
    <x v="24"/>
    <x v="23"/>
    <n v="4"/>
    <n v="0"/>
    <n v="13"/>
    <n v="17"/>
    <n v="13"/>
    <m/>
    <n v="1"/>
    <x v="9"/>
    <x v="8"/>
  </r>
  <r>
    <x v="2"/>
    <x v="1"/>
    <x v="6"/>
    <x v="25"/>
    <x v="24"/>
    <n v="0"/>
    <n v="0"/>
    <n v="5"/>
    <n v="5"/>
    <n v="5"/>
    <m/>
    <n v="1"/>
    <x v="9"/>
    <x v="8"/>
  </r>
  <r>
    <x v="2"/>
    <x v="1"/>
    <x v="6"/>
    <x v="26"/>
    <x v="25"/>
    <n v="0"/>
    <n v="0"/>
    <n v="3"/>
    <n v="3"/>
    <n v="3"/>
    <m/>
    <n v="1"/>
    <x v="9"/>
    <x v="8"/>
  </r>
  <r>
    <x v="2"/>
    <x v="1"/>
    <x v="6"/>
    <x v="31"/>
    <x v="30"/>
    <n v="0"/>
    <n v="0"/>
    <n v="8"/>
    <n v="8"/>
    <n v="8"/>
    <m/>
    <n v="1"/>
    <x v="9"/>
    <x v="8"/>
  </r>
  <r>
    <x v="2"/>
    <x v="1"/>
    <x v="6"/>
    <x v="32"/>
    <x v="31"/>
    <n v="1"/>
    <n v="0"/>
    <n v="7"/>
    <n v="8"/>
    <n v="7"/>
    <m/>
    <n v="1"/>
    <x v="9"/>
    <x v="8"/>
  </r>
  <r>
    <x v="2"/>
    <x v="1"/>
    <x v="6"/>
    <x v="33"/>
    <x v="32"/>
    <n v="0"/>
    <n v="0"/>
    <n v="5"/>
    <n v="5"/>
    <n v="5"/>
    <m/>
    <n v="1"/>
    <x v="9"/>
    <x v="8"/>
  </r>
  <r>
    <x v="2"/>
    <x v="1"/>
    <x v="6"/>
    <x v="34"/>
    <x v="33"/>
    <n v="2"/>
    <n v="0"/>
    <n v="21"/>
    <n v="23"/>
    <n v="21"/>
    <m/>
    <n v="1"/>
    <x v="9"/>
    <x v="8"/>
  </r>
  <r>
    <x v="2"/>
    <x v="1"/>
    <x v="6"/>
    <x v="35"/>
    <x v="34"/>
    <n v="4"/>
    <n v="1"/>
    <n v="32"/>
    <n v="37"/>
    <n v="33"/>
    <m/>
    <n v="0.96969696969696972"/>
    <x v="9"/>
    <x v="8"/>
  </r>
  <r>
    <x v="2"/>
    <x v="1"/>
    <x v="6"/>
    <x v="36"/>
    <x v="35"/>
    <n v="0"/>
    <n v="0"/>
    <n v="5"/>
    <n v="5"/>
    <n v="5"/>
    <m/>
    <n v="1"/>
    <x v="9"/>
    <x v="8"/>
  </r>
  <r>
    <x v="2"/>
    <x v="1"/>
    <x v="6"/>
    <x v="37"/>
    <x v="36"/>
    <n v="7"/>
    <n v="3"/>
    <n v="10"/>
    <n v="20"/>
    <n v="13"/>
    <m/>
    <n v="0.76923076923076927"/>
    <x v="9"/>
    <x v="8"/>
  </r>
  <r>
    <x v="2"/>
    <x v="1"/>
    <x v="6"/>
    <x v="38"/>
    <x v="37"/>
    <n v="6"/>
    <n v="0"/>
    <n v="23"/>
    <n v="29"/>
    <n v="23"/>
    <m/>
    <n v="1"/>
    <x v="9"/>
    <x v="8"/>
  </r>
  <r>
    <x v="2"/>
    <x v="1"/>
    <x v="6"/>
    <x v="39"/>
    <x v="38"/>
    <n v="0"/>
    <n v="0"/>
    <n v="3"/>
    <n v="3"/>
    <n v="3"/>
    <m/>
    <n v="1"/>
    <x v="9"/>
    <x v="8"/>
  </r>
  <r>
    <x v="2"/>
    <x v="1"/>
    <x v="6"/>
    <x v="40"/>
    <x v="39"/>
    <n v="0"/>
    <n v="0"/>
    <n v="6"/>
    <n v="6"/>
    <n v="6"/>
    <m/>
    <n v="1"/>
    <x v="9"/>
    <x v="8"/>
  </r>
  <r>
    <x v="2"/>
    <x v="1"/>
    <x v="6"/>
    <x v="41"/>
    <x v="40"/>
    <n v="0"/>
    <n v="0"/>
    <n v="4"/>
    <n v="4"/>
    <n v="4"/>
    <m/>
    <n v="1"/>
    <x v="9"/>
    <x v="8"/>
  </r>
  <r>
    <x v="2"/>
    <x v="1"/>
    <x v="6"/>
    <x v="12"/>
    <x v="11"/>
    <n v="0"/>
    <n v="0"/>
    <n v="6"/>
    <n v="6"/>
    <n v="6"/>
    <m/>
    <n v="1"/>
    <x v="9"/>
    <x v="8"/>
  </r>
  <r>
    <x v="2"/>
    <x v="1"/>
    <x v="6"/>
    <x v="13"/>
    <x v="12"/>
    <n v="0"/>
    <n v="0"/>
    <n v="10"/>
    <n v="10"/>
    <n v="10"/>
    <m/>
    <n v="1"/>
    <x v="9"/>
    <x v="8"/>
  </r>
  <r>
    <x v="2"/>
    <x v="1"/>
    <x v="6"/>
    <x v="14"/>
    <x v="13"/>
    <n v="6"/>
    <n v="0"/>
    <n v="10"/>
    <n v="16"/>
    <n v="10"/>
    <m/>
    <n v="1"/>
    <x v="9"/>
    <x v="8"/>
  </r>
  <r>
    <x v="2"/>
    <x v="1"/>
    <x v="6"/>
    <x v="15"/>
    <x v="14"/>
    <n v="2"/>
    <n v="0"/>
    <n v="15"/>
    <n v="17"/>
    <n v="15"/>
    <m/>
    <n v="1"/>
    <x v="9"/>
    <x v="8"/>
  </r>
  <r>
    <x v="2"/>
    <x v="1"/>
    <x v="7"/>
    <x v="16"/>
    <x v="15"/>
    <n v="0"/>
    <n v="0"/>
    <n v="3"/>
    <n v="3"/>
    <n v="3"/>
    <m/>
    <n v="1"/>
    <x v="9"/>
    <x v="8"/>
  </r>
  <r>
    <x v="2"/>
    <x v="1"/>
    <x v="27"/>
    <x v="56"/>
    <x v="54"/>
    <n v="2"/>
    <n v="0"/>
    <n v="2"/>
    <n v="4"/>
    <n v="2"/>
    <m/>
    <n v="1"/>
    <x v="9"/>
    <x v="8"/>
  </r>
  <r>
    <x v="2"/>
    <x v="1"/>
    <x v="8"/>
    <x v="17"/>
    <x v="16"/>
    <n v="8"/>
    <n v="0"/>
    <n v="20"/>
    <n v="28"/>
    <n v="20"/>
    <m/>
    <n v="1"/>
    <x v="9"/>
    <x v="8"/>
  </r>
  <r>
    <x v="2"/>
    <x v="1"/>
    <x v="30"/>
    <x v="62"/>
    <x v="60"/>
    <n v="2"/>
    <n v="0"/>
    <n v="12"/>
    <n v="14"/>
    <n v="12"/>
    <m/>
    <n v="1"/>
    <x v="9"/>
    <x v="8"/>
  </r>
  <r>
    <x v="2"/>
    <x v="3"/>
    <x v="12"/>
    <x v="21"/>
    <x v="20"/>
    <n v="0"/>
    <n v="0"/>
    <n v="2"/>
    <n v="2"/>
    <n v="2"/>
    <m/>
    <n v="1"/>
    <x v="9"/>
    <x v="8"/>
  </r>
  <r>
    <x v="2"/>
    <x v="3"/>
    <x v="13"/>
    <x v="22"/>
    <x v="21"/>
    <n v="2"/>
    <n v="0"/>
    <n v="11"/>
    <n v="13"/>
    <n v="11"/>
    <m/>
    <n v="1"/>
    <x v="9"/>
    <x v="8"/>
  </r>
  <r>
    <x v="2"/>
    <x v="3"/>
    <x v="20"/>
    <x v="43"/>
    <x v="41"/>
    <n v="0"/>
    <n v="0"/>
    <n v="3"/>
    <n v="3"/>
    <n v="3"/>
    <m/>
    <n v="1"/>
    <x v="9"/>
    <x v="8"/>
  </r>
  <r>
    <x v="2"/>
    <x v="4"/>
    <x v="22"/>
    <x v="45"/>
    <x v="43"/>
    <n v="11"/>
    <n v="2"/>
    <n v="13"/>
    <n v="26"/>
    <n v="15"/>
    <m/>
    <n v="0.8666666666666667"/>
    <x v="9"/>
    <x v="8"/>
  </r>
  <r>
    <x v="2"/>
    <x v="4"/>
    <x v="23"/>
    <x v="46"/>
    <x v="44"/>
    <n v="122"/>
    <n v="3"/>
    <n v="123"/>
    <n v="248"/>
    <n v="126"/>
    <m/>
    <n v="0.97619047619047616"/>
    <x v="9"/>
    <x v="8"/>
  </r>
  <r>
    <x v="2"/>
    <x v="4"/>
    <x v="24"/>
    <x v="47"/>
    <x v="45"/>
    <n v="7"/>
    <n v="0"/>
    <n v="3"/>
    <n v="10"/>
    <n v="3"/>
    <m/>
    <n v="1"/>
    <x v="9"/>
    <x v="8"/>
  </r>
  <r>
    <x v="2"/>
    <x v="4"/>
    <x v="25"/>
    <x v="48"/>
    <x v="46"/>
    <n v="0"/>
    <n v="0"/>
    <n v="2"/>
    <n v="2"/>
    <n v="2"/>
    <m/>
    <n v="1"/>
    <x v="9"/>
    <x v="8"/>
  </r>
  <r>
    <x v="2"/>
    <x v="2"/>
    <x v="29"/>
    <x v="59"/>
    <x v="57"/>
    <n v="0"/>
    <n v="0"/>
    <n v="1"/>
    <n v="1"/>
    <n v="1"/>
    <m/>
    <n v="1"/>
    <x v="9"/>
    <x v="8"/>
  </r>
  <r>
    <x v="2"/>
    <x v="2"/>
    <x v="26"/>
    <x v="49"/>
    <x v="47"/>
    <n v="1"/>
    <n v="2"/>
    <n v="9"/>
    <n v="12"/>
    <n v="11"/>
    <m/>
    <n v="0.81818181818181823"/>
    <x v="9"/>
    <x v="8"/>
  </r>
  <r>
    <x v="2"/>
    <x v="2"/>
    <x v="26"/>
    <x v="50"/>
    <x v="48"/>
    <n v="8"/>
    <n v="0"/>
    <n v="29"/>
    <n v="37"/>
    <n v="29"/>
    <m/>
    <n v="1"/>
    <x v="9"/>
    <x v="8"/>
  </r>
  <r>
    <x v="2"/>
    <x v="2"/>
    <x v="26"/>
    <x v="51"/>
    <x v="49"/>
    <n v="4"/>
    <n v="8"/>
    <n v="43"/>
    <n v="55"/>
    <n v="51"/>
    <m/>
    <n v="0.84313725490196079"/>
    <x v="9"/>
    <x v="8"/>
  </r>
  <r>
    <x v="2"/>
    <x v="2"/>
    <x v="26"/>
    <x v="52"/>
    <x v="50"/>
    <n v="22"/>
    <n v="5"/>
    <n v="26"/>
    <n v="53"/>
    <n v="31"/>
    <m/>
    <n v="0.83870967741935487"/>
    <x v="9"/>
    <x v="8"/>
  </r>
  <r>
    <x v="2"/>
    <x v="2"/>
    <x v="26"/>
    <x v="53"/>
    <x v="51"/>
    <n v="0"/>
    <n v="0"/>
    <n v="9"/>
    <n v="9"/>
    <n v="9"/>
    <m/>
    <n v="1"/>
    <x v="9"/>
    <x v="8"/>
  </r>
  <r>
    <x v="2"/>
    <x v="2"/>
    <x v="26"/>
    <x v="54"/>
    <x v="52"/>
    <n v="3"/>
    <n v="0"/>
    <n v="8"/>
    <n v="11"/>
    <n v="8"/>
    <m/>
    <n v="1"/>
    <x v="9"/>
    <x v="8"/>
  </r>
  <r>
    <x v="2"/>
    <x v="2"/>
    <x v="3"/>
    <x v="60"/>
    <x v="58"/>
    <n v="0"/>
    <n v="0"/>
    <n v="2"/>
    <n v="2"/>
    <n v="2"/>
    <m/>
    <n v="1"/>
    <x v="9"/>
    <x v="8"/>
  </r>
  <r>
    <x v="2"/>
    <x v="2"/>
    <x v="3"/>
    <x v="4"/>
    <x v="4"/>
    <n v="1"/>
    <n v="0"/>
    <n v="5"/>
    <n v="6"/>
    <n v="5"/>
    <m/>
    <n v="1"/>
    <x v="9"/>
    <x v="8"/>
  </r>
  <r>
    <x v="2"/>
    <x v="2"/>
    <x v="4"/>
    <x v="5"/>
    <x v="5"/>
    <n v="0"/>
    <n v="0"/>
    <n v="1"/>
    <n v="1"/>
    <n v="1"/>
    <m/>
    <n v="1"/>
    <x v="9"/>
    <x v="8"/>
  </r>
  <r>
    <x v="2"/>
    <x v="2"/>
    <x v="4"/>
    <x v="6"/>
    <x v="6"/>
    <n v="1"/>
    <n v="0"/>
    <n v="3"/>
    <n v="4"/>
    <n v="3"/>
    <m/>
    <n v="1"/>
    <x v="9"/>
    <x v="8"/>
  </r>
  <r>
    <x v="2"/>
    <x v="2"/>
    <x v="4"/>
    <x v="419"/>
    <x v="417"/>
    <n v="0"/>
    <n v="0"/>
    <n v="1"/>
    <n v="1"/>
    <n v="1"/>
    <m/>
    <n v="1"/>
    <x v="9"/>
    <x v="8"/>
  </r>
  <r>
    <x v="2"/>
    <x v="2"/>
    <x v="4"/>
    <x v="8"/>
    <x v="7"/>
    <n v="0"/>
    <n v="0"/>
    <n v="16"/>
    <n v="16"/>
    <n v="16"/>
    <m/>
    <n v="1"/>
    <x v="9"/>
    <x v="8"/>
  </r>
  <r>
    <x v="2"/>
    <x v="2"/>
    <x v="4"/>
    <x v="9"/>
    <x v="8"/>
    <n v="0"/>
    <n v="0"/>
    <n v="2"/>
    <n v="2"/>
    <n v="2"/>
    <m/>
    <n v="1"/>
    <x v="9"/>
    <x v="8"/>
  </r>
  <r>
    <x v="5"/>
    <x v="5"/>
    <x v="32"/>
    <x v="65"/>
    <x v="63"/>
    <n v="0"/>
    <n v="0"/>
    <n v="1"/>
    <n v="1"/>
    <n v="1"/>
    <m/>
    <n v="1"/>
    <x v="9"/>
    <x v="8"/>
  </r>
  <r>
    <x v="5"/>
    <x v="5"/>
    <x v="144"/>
    <x v="177"/>
    <x v="175"/>
    <n v="0"/>
    <n v="0"/>
    <n v="1"/>
    <n v="1"/>
    <n v="1"/>
    <m/>
    <n v="1"/>
    <x v="9"/>
    <x v="8"/>
  </r>
  <r>
    <x v="5"/>
    <x v="5"/>
    <x v="76"/>
    <x v="109"/>
    <x v="107"/>
    <n v="0"/>
    <n v="0"/>
    <n v="1"/>
    <n v="1"/>
    <n v="1"/>
    <m/>
    <n v="1"/>
    <x v="9"/>
    <x v="8"/>
  </r>
  <r>
    <x v="5"/>
    <x v="5"/>
    <x v="34"/>
    <x v="67"/>
    <x v="65"/>
    <n v="0"/>
    <n v="0"/>
    <n v="2"/>
    <n v="2"/>
    <n v="2"/>
    <m/>
    <n v="1"/>
    <x v="9"/>
    <x v="8"/>
  </r>
  <r>
    <x v="5"/>
    <x v="5"/>
    <x v="35"/>
    <x v="68"/>
    <x v="66"/>
    <n v="1"/>
    <n v="0"/>
    <n v="0"/>
    <n v="1"/>
    <n v="0"/>
    <m/>
    <e v="#DIV/0!"/>
    <x v="9"/>
    <x v="8"/>
  </r>
  <r>
    <x v="5"/>
    <x v="5"/>
    <x v="146"/>
    <x v="179"/>
    <x v="177"/>
    <n v="0"/>
    <n v="0"/>
    <n v="1"/>
    <n v="1"/>
    <n v="1"/>
    <m/>
    <n v="1"/>
    <x v="9"/>
    <x v="8"/>
  </r>
  <r>
    <x v="5"/>
    <x v="5"/>
    <x v="328"/>
    <x v="364"/>
    <x v="362"/>
    <n v="0"/>
    <n v="0"/>
    <n v="2"/>
    <n v="2"/>
    <n v="2"/>
    <m/>
    <n v="1"/>
    <x v="9"/>
    <x v="8"/>
  </r>
  <r>
    <x v="5"/>
    <x v="5"/>
    <x v="36"/>
    <x v="69"/>
    <x v="67"/>
    <n v="0"/>
    <n v="0"/>
    <n v="1"/>
    <n v="1"/>
    <n v="1"/>
    <m/>
    <n v="1"/>
    <x v="9"/>
    <x v="8"/>
  </r>
  <r>
    <x v="5"/>
    <x v="5"/>
    <x v="130"/>
    <x v="163"/>
    <x v="161"/>
    <n v="0"/>
    <n v="0"/>
    <n v="1"/>
    <n v="1"/>
    <n v="1"/>
    <m/>
    <n v="1"/>
    <x v="9"/>
    <x v="8"/>
  </r>
  <r>
    <x v="5"/>
    <x v="5"/>
    <x v="131"/>
    <x v="164"/>
    <x v="162"/>
    <n v="0"/>
    <n v="0"/>
    <n v="1"/>
    <n v="1"/>
    <n v="1"/>
    <m/>
    <n v="1"/>
    <x v="9"/>
    <x v="8"/>
  </r>
  <r>
    <x v="5"/>
    <x v="5"/>
    <x v="150"/>
    <x v="183"/>
    <x v="181"/>
    <n v="0"/>
    <n v="0"/>
    <n v="1"/>
    <n v="1"/>
    <n v="1"/>
    <m/>
    <n v="1"/>
    <x v="9"/>
    <x v="8"/>
  </r>
  <r>
    <x v="5"/>
    <x v="5"/>
    <x v="79"/>
    <x v="112"/>
    <x v="110"/>
    <n v="0"/>
    <n v="0"/>
    <n v="1"/>
    <n v="1"/>
    <n v="1"/>
    <m/>
    <n v="1"/>
    <x v="9"/>
    <x v="8"/>
  </r>
  <r>
    <x v="5"/>
    <x v="5"/>
    <x v="289"/>
    <x v="325"/>
    <x v="323"/>
    <n v="1"/>
    <n v="0"/>
    <n v="0"/>
    <n v="1"/>
    <n v="0"/>
    <m/>
    <e v="#DIV/0!"/>
    <x v="9"/>
    <x v="8"/>
  </r>
  <r>
    <x v="5"/>
    <x v="5"/>
    <x v="364"/>
    <x v="401"/>
    <x v="399"/>
    <n v="0"/>
    <n v="0"/>
    <n v="2"/>
    <n v="2"/>
    <n v="2"/>
    <m/>
    <n v="1"/>
    <x v="9"/>
    <x v="8"/>
  </r>
  <r>
    <x v="5"/>
    <x v="5"/>
    <x v="389"/>
    <x v="428"/>
    <x v="426"/>
    <n v="0"/>
    <n v="0"/>
    <n v="2"/>
    <n v="2"/>
    <n v="2"/>
    <m/>
    <n v="1"/>
    <x v="9"/>
    <x v="8"/>
  </r>
  <r>
    <x v="5"/>
    <x v="5"/>
    <x v="38"/>
    <x v="71"/>
    <x v="69"/>
    <n v="0"/>
    <n v="0"/>
    <n v="2"/>
    <n v="2"/>
    <n v="2"/>
    <m/>
    <n v="1"/>
    <x v="9"/>
    <x v="8"/>
  </r>
  <r>
    <x v="5"/>
    <x v="5"/>
    <x v="330"/>
    <x v="366"/>
    <x v="364"/>
    <n v="0"/>
    <n v="0"/>
    <n v="1"/>
    <n v="1"/>
    <n v="1"/>
    <m/>
    <n v="1"/>
    <x v="9"/>
    <x v="8"/>
  </r>
  <r>
    <x v="5"/>
    <x v="5"/>
    <x v="40"/>
    <x v="73"/>
    <x v="71"/>
    <n v="0"/>
    <n v="0"/>
    <n v="4"/>
    <n v="4"/>
    <n v="4"/>
    <m/>
    <n v="1"/>
    <x v="9"/>
    <x v="8"/>
  </r>
  <r>
    <x v="5"/>
    <x v="5"/>
    <x v="41"/>
    <x v="74"/>
    <x v="72"/>
    <n v="0"/>
    <n v="0"/>
    <n v="1"/>
    <n v="1"/>
    <n v="1"/>
    <m/>
    <n v="1"/>
    <x v="9"/>
    <x v="8"/>
  </r>
  <r>
    <x v="5"/>
    <x v="5"/>
    <x v="159"/>
    <x v="192"/>
    <x v="190"/>
    <n v="0"/>
    <n v="0"/>
    <n v="1"/>
    <n v="1"/>
    <n v="1"/>
    <m/>
    <n v="1"/>
    <x v="9"/>
    <x v="8"/>
  </r>
  <r>
    <x v="5"/>
    <x v="5"/>
    <x v="295"/>
    <x v="331"/>
    <x v="329"/>
    <n v="0"/>
    <n v="0"/>
    <n v="1"/>
    <n v="1"/>
    <n v="1"/>
    <m/>
    <n v="1"/>
    <x v="9"/>
    <x v="8"/>
  </r>
  <r>
    <x v="5"/>
    <x v="5"/>
    <x v="42"/>
    <x v="75"/>
    <x v="73"/>
    <n v="1"/>
    <n v="0"/>
    <n v="0"/>
    <n v="1"/>
    <n v="0"/>
    <m/>
    <e v="#DIV/0!"/>
    <x v="9"/>
    <x v="8"/>
  </r>
  <r>
    <x v="5"/>
    <x v="5"/>
    <x v="160"/>
    <x v="193"/>
    <x v="191"/>
    <n v="0"/>
    <n v="0"/>
    <n v="1"/>
    <n v="1"/>
    <n v="1"/>
    <m/>
    <n v="1"/>
    <x v="9"/>
    <x v="8"/>
  </r>
  <r>
    <x v="5"/>
    <x v="5"/>
    <x v="106"/>
    <x v="139"/>
    <x v="137"/>
    <n v="1"/>
    <n v="0"/>
    <n v="0"/>
    <n v="1"/>
    <n v="0"/>
    <m/>
    <e v="#DIV/0!"/>
    <x v="9"/>
    <x v="8"/>
  </r>
  <r>
    <x v="5"/>
    <x v="5"/>
    <x v="81"/>
    <x v="114"/>
    <x v="112"/>
    <n v="0"/>
    <n v="0"/>
    <n v="1"/>
    <n v="1"/>
    <n v="1"/>
    <m/>
    <n v="1"/>
    <x v="9"/>
    <x v="8"/>
  </r>
  <r>
    <x v="5"/>
    <x v="5"/>
    <x v="359"/>
    <x v="396"/>
    <x v="394"/>
    <n v="0"/>
    <n v="0"/>
    <n v="1"/>
    <n v="1"/>
    <n v="1"/>
    <m/>
    <n v="1"/>
    <x v="9"/>
    <x v="8"/>
  </r>
  <r>
    <x v="5"/>
    <x v="5"/>
    <x v="332"/>
    <x v="368"/>
    <x v="366"/>
    <n v="0"/>
    <n v="0"/>
    <n v="1"/>
    <n v="1"/>
    <n v="1"/>
    <m/>
    <n v="1"/>
    <x v="9"/>
    <x v="8"/>
  </r>
  <r>
    <x v="5"/>
    <x v="5"/>
    <x v="48"/>
    <x v="81"/>
    <x v="79"/>
    <n v="0"/>
    <n v="0"/>
    <n v="1"/>
    <n v="1"/>
    <n v="1"/>
    <m/>
    <n v="1"/>
    <x v="9"/>
    <x v="8"/>
  </r>
  <r>
    <x v="5"/>
    <x v="5"/>
    <x v="163"/>
    <x v="196"/>
    <x v="194"/>
    <n v="1"/>
    <n v="0"/>
    <n v="2"/>
    <n v="3"/>
    <n v="2"/>
    <m/>
    <n v="1"/>
    <x v="9"/>
    <x v="8"/>
  </r>
  <r>
    <x v="5"/>
    <x v="5"/>
    <x v="164"/>
    <x v="197"/>
    <x v="195"/>
    <n v="0"/>
    <n v="0"/>
    <n v="2"/>
    <n v="2"/>
    <n v="2"/>
    <m/>
    <n v="1"/>
    <x v="9"/>
    <x v="8"/>
  </r>
  <r>
    <x v="5"/>
    <x v="5"/>
    <x v="165"/>
    <x v="198"/>
    <x v="196"/>
    <n v="0"/>
    <n v="0"/>
    <n v="1"/>
    <n v="1"/>
    <n v="1"/>
    <m/>
    <n v="1"/>
    <x v="9"/>
    <x v="8"/>
  </r>
  <r>
    <x v="5"/>
    <x v="5"/>
    <x v="166"/>
    <x v="199"/>
    <x v="197"/>
    <n v="0"/>
    <n v="0"/>
    <n v="1"/>
    <n v="1"/>
    <n v="1"/>
    <m/>
    <n v="1"/>
    <x v="9"/>
    <x v="8"/>
  </r>
  <r>
    <x v="5"/>
    <x v="5"/>
    <x v="82"/>
    <x v="115"/>
    <x v="113"/>
    <n v="0"/>
    <n v="0"/>
    <n v="1"/>
    <n v="1"/>
    <n v="1"/>
    <m/>
    <n v="1"/>
    <x v="9"/>
    <x v="8"/>
  </r>
  <r>
    <x v="5"/>
    <x v="5"/>
    <x v="348"/>
    <x v="385"/>
    <x v="383"/>
    <n v="0"/>
    <n v="0"/>
    <n v="1"/>
    <n v="1"/>
    <n v="1"/>
    <m/>
    <n v="1"/>
    <x v="9"/>
    <x v="8"/>
  </r>
  <r>
    <x v="5"/>
    <x v="5"/>
    <x v="110"/>
    <x v="143"/>
    <x v="141"/>
    <n v="0"/>
    <n v="0"/>
    <n v="1"/>
    <n v="1"/>
    <n v="1"/>
    <m/>
    <n v="1"/>
    <x v="9"/>
    <x v="8"/>
  </r>
  <r>
    <x v="5"/>
    <x v="5"/>
    <x v="83"/>
    <x v="116"/>
    <x v="114"/>
    <n v="0"/>
    <n v="0"/>
    <n v="1"/>
    <n v="1"/>
    <n v="1"/>
    <m/>
    <n v="1"/>
    <x v="9"/>
    <x v="8"/>
  </r>
  <r>
    <x v="5"/>
    <x v="5"/>
    <x v="172"/>
    <x v="205"/>
    <x v="203"/>
    <n v="1"/>
    <n v="0"/>
    <n v="0"/>
    <n v="1"/>
    <n v="0"/>
    <m/>
    <e v="#DIV/0!"/>
    <x v="9"/>
    <x v="8"/>
  </r>
  <r>
    <x v="5"/>
    <x v="5"/>
    <x v="177"/>
    <x v="210"/>
    <x v="208"/>
    <n v="1"/>
    <n v="0"/>
    <n v="0"/>
    <n v="1"/>
    <n v="0"/>
    <m/>
    <e v="#DIV/0!"/>
    <x v="9"/>
    <x v="8"/>
  </r>
  <r>
    <x v="5"/>
    <x v="5"/>
    <x v="85"/>
    <x v="118"/>
    <x v="116"/>
    <n v="0"/>
    <n v="0"/>
    <n v="1"/>
    <n v="1"/>
    <n v="1"/>
    <m/>
    <n v="1"/>
    <x v="9"/>
    <x v="8"/>
  </r>
  <r>
    <x v="5"/>
    <x v="5"/>
    <x v="186"/>
    <x v="219"/>
    <x v="217"/>
    <n v="0"/>
    <n v="0"/>
    <n v="1"/>
    <n v="1"/>
    <n v="1"/>
    <m/>
    <n v="1"/>
    <x v="9"/>
    <x v="8"/>
  </r>
  <r>
    <x v="5"/>
    <x v="5"/>
    <x v="192"/>
    <x v="225"/>
    <x v="223"/>
    <n v="0"/>
    <n v="0"/>
    <n v="3"/>
    <n v="3"/>
    <n v="3"/>
    <m/>
    <n v="1"/>
    <x v="9"/>
    <x v="8"/>
  </r>
  <r>
    <x v="5"/>
    <x v="5"/>
    <x v="200"/>
    <x v="233"/>
    <x v="231"/>
    <n v="0"/>
    <n v="0"/>
    <n v="3"/>
    <n v="3"/>
    <n v="3"/>
    <m/>
    <n v="1"/>
    <x v="9"/>
    <x v="8"/>
  </r>
  <r>
    <x v="5"/>
    <x v="5"/>
    <x v="209"/>
    <x v="242"/>
    <x v="240"/>
    <n v="0"/>
    <n v="0"/>
    <n v="5"/>
    <n v="5"/>
    <n v="5"/>
    <m/>
    <n v="1"/>
    <x v="9"/>
    <x v="8"/>
  </r>
  <r>
    <x v="5"/>
    <x v="5"/>
    <x v="211"/>
    <x v="244"/>
    <x v="242"/>
    <n v="0"/>
    <n v="0"/>
    <n v="1"/>
    <n v="1"/>
    <n v="1"/>
    <m/>
    <n v="1"/>
    <x v="9"/>
    <x v="8"/>
  </r>
  <r>
    <x v="5"/>
    <x v="5"/>
    <x v="216"/>
    <x v="249"/>
    <x v="247"/>
    <n v="0"/>
    <n v="0"/>
    <n v="3"/>
    <n v="3"/>
    <n v="3"/>
    <m/>
    <n v="1"/>
    <x v="9"/>
    <x v="8"/>
  </r>
  <r>
    <x v="5"/>
    <x v="5"/>
    <x v="61"/>
    <x v="94"/>
    <x v="92"/>
    <n v="0"/>
    <n v="0"/>
    <n v="1"/>
    <n v="1"/>
    <n v="1"/>
    <m/>
    <n v="1"/>
    <x v="9"/>
    <x v="8"/>
  </r>
  <r>
    <x v="5"/>
    <x v="5"/>
    <x v="391"/>
    <x v="430"/>
    <x v="428"/>
    <n v="0"/>
    <n v="0"/>
    <n v="1"/>
    <n v="1"/>
    <n v="1"/>
    <m/>
    <n v="1"/>
    <x v="9"/>
    <x v="8"/>
  </r>
  <r>
    <x v="5"/>
    <x v="5"/>
    <x v="224"/>
    <x v="257"/>
    <x v="255"/>
    <n v="0"/>
    <n v="0"/>
    <n v="5"/>
    <n v="5"/>
    <n v="5"/>
    <m/>
    <n v="1"/>
    <x v="9"/>
    <x v="8"/>
  </r>
  <r>
    <x v="5"/>
    <x v="5"/>
    <x v="225"/>
    <x v="258"/>
    <x v="256"/>
    <n v="0"/>
    <n v="0"/>
    <n v="2"/>
    <n v="2"/>
    <n v="2"/>
    <m/>
    <n v="1"/>
    <x v="9"/>
    <x v="8"/>
  </r>
  <r>
    <x v="5"/>
    <x v="5"/>
    <x v="228"/>
    <x v="261"/>
    <x v="259"/>
    <n v="0"/>
    <n v="1"/>
    <n v="0"/>
    <n v="1"/>
    <n v="1"/>
    <m/>
    <n v="0"/>
    <x v="9"/>
    <x v="8"/>
  </r>
  <r>
    <x v="5"/>
    <x v="5"/>
    <x v="303"/>
    <x v="339"/>
    <x v="337"/>
    <n v="0"/>
    <n v="0"/>
    <n v="1"/>
    <n v="1"/>
    <n v="1"/>
    <m/>
    <n v="1"/>
    <x v="9"/>
    <x v="8"/>
  </r>
  <r>
    <x v="5"/>
    <x v="5"/>
    <x v="334"/>
    <x v="370"/>
    <x v="368"/>
    <n v="0"/>
    <n v="0"/>
    <n v="1"/>
    <n v="1"/>
    <n v="1"/>
    <m/>
    <n v="1"/>
    <x v="9"/>
    <x v="8"/>
  </r>
  <r>
    <x v="5"/>
    <x v="5"/>
    <x v="114"/>
    <x v="147"/>
    <x v="145"/>
    <n v="0"/>
    <n v="0"/>
    <n v="3"/>
    <n v="3"/>
    <n v="3"/>
    <m/>
    <n v="1"/>
    <x v="9"/>
    <x v="8"/>
  </r>
  <r>
    <x v="5"/>
    <x v="5"/>
    <x v="304"/>
    <x v="340"/>
    <x v="338"/>
    <n v="0"/>
    <n v="0"/>
    <n v="2"/>
    <n v="2"/>
    <n v="2"/>
    <m/>
    <n v="1"/>
    <x v="9"/>
    <x v="8"/>
  </r>
  <r>
    <x v="5"/>
    <x v="5"/>
    <x v="380"/>
    <x v="417"/>
    <x v="415"/>
    <n v="0"/>
    <n v="0"/>
    <n v="1"/>
    <n v="1"/>
    <n v="1"/>
    <m/>
    <n v="1"/>
    <x v="9"/>
    <x v="8"/>
  </r>
  <r>
    <x v="5"/>
    <x v="5"/>
    <x v="231"/>
    <x v="266"/>
    <x v="264"/>
    <n v="0"/>
    <n v="0"/>
    <n v="1"/>
    <n v="1"/>
    <n v="1"/>
    <m/>
    <n v="1"/>
    <x v="9"/>
    <x v="8"/>
  </r>
  <r>
    <x v="5"/>
    <x v="5"/>
    <x v="307"/>
    <x v="343"/>
    <x v="341"/>
    <n v="0"/>
    <n v="0"/>
    <n v="1"/>
    <n v="1"/>
    <n v="1"/>
    <m/>
    <n v="1"/>
    <x v="9"/>
    <x v="8"/>
  </r>
  <r>
    <x v="5"/>
    <x v="5"/>
    <x v="234"/>
    <x v="269"/>
    <x v="267"/>
    <n v="0"/>
    <n v="0"/>
    <n v="1"/>
    <n v="1"/>
    <n v="1"/>
    <m/>
    <n v="1"/>
    <x v="9"/>
    <x v="8"/>
  </r>
  <r>
    <x v="5"/>
    <x v="5"/>
    <x v="236"/>
    <x v="271"/>
    <x v="269"/>
    <n v="0"/>
    <n v="0"/>
    <n v="2"/>
    <n v="2"/>
    <n v="2"/>
    <m/>
    <n v="1"/>
    <x v="9"/>
    <x v="8"/>
  </r>
  <r>
    <x v="5"/>
    <x v="5"/>
    <x v="64"/>
    <x v="97"/>
    <x v="95"/>
    <n v="0"/>
    <n v="0"/>
    <n v="1"/>
    <n v="1"/>
    <n v="1"/>
    <m/>
    <n v="1"/>
    <x v="9"/>
    <x v="8"/>
  </r>
  <r>
    <x v="5"/>
    <x v="5"/>
    <x v="92"/>
    <x v="125"/>
    <x v="123"/>
    <n v="0"/>
    <n v="1"/>
    <n v="0"/>
    <n v="1"/>
    <n v="1"/>
    <m/>
    <n v="0"/>
    <x v="9"/>
    <x v="8"/>
  </r>
  <r>
    <x v="5"/>
    <x v="5"/>
    <x v="308"/>
    <x v="344"/>
    <x v="342"/>
    <n v="0"/>
    <n v="0"/>
    <n v="1"/>
    <n v="1"/>
    <n v="1"/>
    <m/>
    <n v="1"/>
    <x v="9"/>
    <x v="8"/>
  </r>
  <r>
    <x v="5"/>
    <x v="5"/>
    <x v="309"/>
    <x v="345"/>
    <x v="343"/>
    <n v="0"/>
    <n v="0"/>
    <n v="1"/>
    <n v="1"/>
    <n v="1"/>
    <m/>
    <n v="1"/>
    <x v="9"/>
    <x v="8"/>
  </r>
  <r>
    <x v="5"/>
    <x v="5"/>
    <x v="239"/>
    <x v="274"/>
    <x v="272"/>
    <n v="0"/>
    <n v="0"/>
    <n v="2"/>
    <n v="2"/>
    <n v="2"/>
    <m/>
    <n v="1"/>
    <x v="9"/>
    <x v="8"/>
  </r>
  <r>
    <x v="5"/>
    <x v="5"/>
    <x v="135"/>
    <x v="168"/>
    <x v="166"/>
    <n v="0"/>
    <n v="0"/>
    <n v="2"/>
    <n v="2"/>
    <n v="2"/>
    <m/>
    <n v="1"/>
    <x v="9"/>
    <x v="8"/>
  </r>
  <r>
    <x v="5"/>
    <x v="5"/>
    <x v="311"/>
    <x v="347"/>
    <x v="345"/>
    <n v="0"/>
    <n v="0"/>
    <n v="1"/>
    <n v="1"/>
    <n v="1"/>
    <m/>
    <n v="1"/>
    <x v="9"/>
    <x v="8"/>
  </r>
  <r>
    <x v="5"/>
    <x v="5"/>
    <x v="138"/>
    <x v="171"/>
    <x v="169"/>
    <n v="0"/>
    <n v="0"/>
    <n v="1"/>
    <n v="1"/>
    <n v="1"/>
    <m/>
    <n v="1"/>
    <x v="9"/>
    <x v="8"/>
  </r>
  <r>
    <x v="5"/>
    <x v="5"/>
    <x v="139"/>
    <x v="172"/>
    <x v="170"/>
    <n v="0"/>
    <n v="0"/>
    <n v="1"/>
    <n v="1"/>
    <n v="1"/>
    <m/>
    <n v="1"/>
    <x v="9"/>
    <x v="8"/>
  </r>
  <r>
    <x v="5"/>
    <x v="5"/>
    <x v="94"/>
    <x v="127"/>
    <x v="125"/>
    <n v="0"/>
    <n v="0"/>
    <n v="1"/>
    <n v="1"/>
    <n v="1"/>
    <m/>
    <n v="1"/>
    <x v="9"/>
    <x v="8"/>
  </r>
  <r>
    <x v="5"/>
    <x v="5"/>
    <x v="243"/>
    <x v="278"/>
    <x v="276"/>
    <n v="0"/>
    <n v="0"/>
    <n v="1"/>
    <n v="1"/>
    <n v="1"/>
    <m/>
    <n v="1"/>
    <x v="9"/>
    <x v="8"/>
  </r>
  <r>
    <x v="5"/>
    <x v="5"/>
    <x v="244"/>
    <x v="279"/>
    <x v="277"/>
    <n v="0"/>
    <n v="0"/>
    <n v="1"/>
    <n v="1"/>
    <n v="1"/>
    <m/>
    <n v="1"/>
    <x v="9"/>
    <x v="8"/>
  </r>
  <r>
    <x v="5"/>
    <x v="5"/>
    <x v="67"/>
    <x v="100"/>
    <x v="98"/>
    <n v="0"/>
    <n v="0"/>
    <n v="1"/>
    <n v="1"/>
    <n v="1"/>
    <m/>
    <n v="1"/>
    <x v="9"/>
    <x v="8"/>
  </r>
  <r>
    <x v="5"/>
    <x v="5"/>
    <x v="247"/>
    <x v="282"/>
    <x v="280"/>
    <n v="0"/>
    <n v="0"/>
    <n v="1"/>
    <n v="1"/>
    <n v="1"/>
    <m/>
    <n v="1"/>
    <x v="9"/>
    <x v="8"/>
  </r>
  <r>
    <x v="5"/>
    <x v="5"/>
    <x v="68"/>
    <x v="101"/>
    <x v="99"/>
    <n v="0"/>
    <n v="0"/>
    <n v="2"/>
    <n v="2"/>
    <n v="2"/>
    <m/>
    <n v="1"/>
    <x v="9"/>
    <x v="8"/>
  </r>
  <r>
    <x v="5"/>
    <x v="5"/>
    <x v="69"/>
    <x v="102"/>
    <x v="100"/>
    <n v="0"/>
    <n v="0"/>
    <n v="1"/>
    <n v="1"/>
    <n v="1"/>
    <m/>
    <n v="1"/>
    <x v="9"/>
    <x v="8"/>
  </r>
  <r>
    <x v="5"/>
    <x v="5"/>
    <x v="207"/>
    <x v="240"/>
    <x v="238"/>
    <n v="0"/>
    <n v="0"/>
    <n v="1"/>
    <n v="1"/>
    <n v="1"/>
    <m/>
    <n v="1"/>
    <x v="9"/>
    <x v="8"/>
  </r>
  <r>
    <x v="5"/>
    <x v="5"/>
    <x v="70"/>
    <x v="103"/>
    <x v="101"/>
    <n v="0"/>
    <n v="0"/>
    <n v="2"/>
    <n v="2"/>
    <n v="2"/>
    <m/>
    <n v="1"/>
    <x v="9"/>
    <x v="8"/>
  </r>
  <r>
    <x v="5"/>
    <x v="5"/>
    <x v="97"/>
    <x v="130"/>
    <x v="128"/>
    <n v="0"/>
    <n v="0"/>
    <n v="3"/>
    <n v="3"/>
    <n v="3"/>
    <m/>
    <n v="1"/>
    <x v="9"/>
    <x v="8"/>
  </r>
  <r>
    <x v="5"/>
    <x v="5"/>
    <x v="249"/>
    <x v="285"/>
    <x v="283"/>
    <n v="0"/>
    <n v="0"/>
    <n v="1"/>
    <n v="1"/>
    <n v="1"/>
    <m/>
    <n v="1"/>
    <x v="9"/>
    <x v="8"/>
  </r>
  <r>
    <x v="5"/>
    <x v="5"/>
    <x v="250"/>
    <x v="286"/>
    <x v="284"/>
    <n v="0"/>
    <n v="0"/>
    <n v="2"/>
    <n v="2"/>
    <n v="2"/>
    <m/>
    <n v="1"/>
    <x v="9"/>
    <x v="8"/>
  </r>
  <r>
    <x v="5"/>
    <x v="5"/>
    <x v="253"/>
    <x v="289"/>
    <x v="287"/>
    <n v="0"/>
    <n v="0"/>
    <n v="1"/>
    <n v="1"/>
    <n v="1"/>
    <m/>
    <n v="1"/>
    <x v="9"/>
    <x v="8"/>
  </r>
  <r>
    <x v="5"/>
    <x v="5"/>
    <x v="254"/>
    <x v="290"/>
    <x v="288"/>
    <n v="0"/>
    <n v="0"/>
    <n v="2"/>
    <n v="2"/>
    <n v="2"/>
    <m/>
    <n v="1"/>
    <x v="9"/>
    <x v="8"/>
  </r>
  <r>
    <x v="5"/>
    <x v="5"/>
    <x v="258"/>
    <x v="294"/>
    <x v="292"/>
    <n v="0"/>
    <n v="0"/>
    <n v="1"/>
    <n v="1"/>
    <n v="1"/>
    <m/>
    <n v="1"/>
    <x v="9"/>
    <x v="8"/>
  </r>
  <r>
    <x v="5"/>
    <x v="5"/>
    <x v="259"/>
    <x v="295"/>
    <x v="293"/>
    <n v="0"/>
    <n v="0"/>
    <n v="2"/>
    <n v="2"/>
    <n v="2"/>
    <m/>
    <n v="1"/>
    <x v="9"/>
    <x v="8"/>
  </r>
  <r>
    <x v="5"/>
    <x v="5"/>
    <x v="263"/>
    <x v="299"/>
    <x v="297"/>
    <n v="0"/>
    <n v="0"/>
    <n v="1"/>
    <n v="1"/>
    <n v="1"/>
    <m/>
    <n v="1"/>
    <x v="9"/>
    <x v="8"/>
  </r>
  <r>
    <x v="5"/>
    <x v="5"/>
    <x v="265"/>
    <x v="301"/>
    <x v="299"/>
    <n v="0"/>
    <n v="0"/>
    <n v="1"/>
    <n v="1"/>
    <n v="1"/>
    <m/>
    <n v="1"/>
    <x v="9"/>
    <x v="8"/>
  </r>
  <r>
    <x v="5"/>
    <x v="5"/>
    <x v="266"/>
    <x v="302"/>
    <x v="300"/>
    <n v="0"/>
    <n v="0"/>
    <n v="1"/>
    <n v="1"/>
    <n v="1"/>
    <m/>
    <n v="1"/>
    <x v="9"/>
    <x v="8"/>
  </r>
  <r>
    <x v="5"/>
    <x v="5"/>
    <x v="267"/>
    <x v="303"/>
    <x v="301"/>
    <n v="0"/>
    <n v="0"/>
    <n v="1"/>
    <n v="1"/>
    <n v="1"/>
    <m/>
    <n v="1"/>
    <x v="9"/>
    <x v="8"/>
  </r>
  <r>
    <x v="5"/>
    <x v="5"/>
    <x v="270"/>
    <x v="306"/>
    <x v="304"/>
    <n v="0"/>
    <n v="0"/>
    <n v="1"/>
    <n v="1"/>
    <n v="1"/>
    <m/>
    <n v="1"/>
    <x v="9"/>
    <x v="8"/>
  </r>
  <r>
    <x v="5"/>
    <x v="5"/>
    <x v="323"/>
    <x v="359"/>
    <x v="357"/>
    <n v="0"/>
    <n v="0"/>
    <n v="1"/>
    <n v="1"/>
    <n v="1"/>
    <m/>
    <n v="1"/>
    <x v="9"/>
    <x v="8"/>
  </r>
  <r>
    <x v="5"/>
    <x v="5"/>
    <x v="120"/>
    <x v="153"/>
    <x v="151"/>
    <n v="0"/>
    <n v="0"/>
    <n v="1"/>
    <n v="1"/>
    <n v="1"/>
    <m/>
    <n v="1"/>
    <x v="9"/>
    <x v="8"/>
  </r>
  <r>
    <x v="5"/>
    <x v="5"/>
    <x v="118"/>
    <x v="151"/>
    <x v="149"/>
    <n v="0"/>
    <n v="0"/>
    <n v="1"/>
    <n v="1"/>
    <n v="1"/>
    <m/>
    <n v="1"/>
    <x v="9"/>
    <x v="8"/>
  </r>
  <r>
    <x v="5"/>
    <x v="5"/>
    <x v="278"/>
    <x v="314"/>
    <x v="312"/>
    <n v="0"/>
    <n v="0"/>
    <n v="1"/>
    <n v="1"/>
    <n v="1"/>
    <m/>
    <n v="1"/>
    <x v="9"/>
    <x v="8"/>
  </r>
  <r>
    <x v="5"/>
    <x v="5"/>
    <x v="357"/>
    <x v="394"/>
    <x v="392"/>
    <n v="0"/>
    <n v="0"/>
    <n v="1"/>
    <n v="1"/>
    <n v="1"/>
    <m/>
    <n v="1"/>
    <x v="9"/>
    <x v="8"/>
  </r>
  <r>
    <x v="5"/>
    <x v="5"/>
    <x v="325"/>
    <x v="361"/>
    <x v="359"/>
    <n v="0"/>
    <n v="0"/>
    <n v="1"/>
    <n v="1"/>
    <n v="1"/>
    <m/>
    <n v="1"/>
    <x v="9"/>
    <x v="8"/>
  </r>
  <r>
    <x v="5"/>
    <x v="5"/>
    <x v="100"/>
    <x v="133"/>
    <x v="131"/>
    <n v="0"/>
    <n v="0"/>
    <n v="1"/>
    <n v="1"/>
    <n v="1"/>
    <m/>
    <n v="1"/>
    <x v="9"/>
    <x v="8"/>
  </r>
  <r>
    <x v="5"/>
    <x v="5"/>
    <x v="74"/>
    <x v="107"/>
    <x v="105"/>
    <n v="0"/>
    <n v="0"/>
    <n v="1"/>
    <n v="1"/>
    <n v="1"/>
    <m/>
    <n v="1"/>
    <x v="9"/>
    <x v="8"/>
  </r>
  <r>
    <x v="5"/>
    <x v="5"/>
    <x v="287"/>
    <x v="323"/>
    <x v="321"/>
    <n v="0"/>
    <n v="0"/>
    <n v="1"/>
    <n v="1"/>
    <n v="1"/>
    <m/>
    <n v="1"/>
    <x v="9"/>
    <x v="8"/>
  </r>
  <r>
    <x v="0"/>
    <x v="0"/>
    <x v="15"/>
    <x v="27"/>
    <x v="26"/>
    <n v="1"/>
    <n v="0"/>
    <n v="78"/>
    <n v="79"/>
    <n v="78"/>
    <m/>
    <n v="1"/>
    <x v="9"/>
    <x v="8"/>
  </r>
  <r>
    <x v="0"/>
    <x v="0"/>
    <x v="16"/>
    <x v="28"/>
    <x v="27"/>
    <n v="2"/>
    <n v="1"/>
    <n v="14"/>
    <n v="17"/>
    <n v="15"/>
    <m/>
    <n v="0.93333333333333335"/>
    <x v="9"/>
    <x v="8"/>
  </r>
  <r>
    <x v="0"/>
    <x v="0"/>
    <x v="17"/>
    <x v="29"/>
    <x v="28"/>
    <n v="11"/>
    <n v="0"/>
    <n v="99"/>
    <n v="110"/>
    <n v="99"/>
    <m/>
    <n v="1"/>
    <x v="9"/>
    <x v="8"/>
  </r>
  <r>
    <x v="0"/>
    <x v="0"/>
    <x v="18"/>
    <x v="30"/>
    <x v="29"/>
    <n v="5"/>
    <n v="22"/>
    <n v="358"/>
    <n v="385"/>
    <n v="380"/>
    <m/>
    <n v="0.94210526315789478"/>
    <x v="9"/>
    <x v="8"/>
  </r>
  <r>
    <x v="0"/>
    <x v="0"/>
    <x v="0"/>
    <x v="0"/>
    <x v="0"/>
    <n v="4"/>
    <n v="1"/>
    <n v="323"/>
    <n v="328"/>
    <n v="324"/>
    <m/>
    <n v="0.99691358024691357"/>
    <x v="9"/>
    <x v="8"/>
  </r>
  <r>
    <x v="0"/>
    <x v="0"/>
    <x v="1"/>
    <x v="1"/>
    <x v="1"/>
    <n v="0"/>
    <n v="0"/>
    <n v="2"/>
    <n v="2"/>
    <n v="2"/>
    <m/>
    <n v="1"/>
    <x v="9"/>
    <x v="8"/>
  </r>
  <r>
    <x v="0"/>
    <x v="1"/>
    <x v="2"/>
    <x v="2"/>
    <x v="2"/>
    <n v="0"/>
    <n v="0"/>
    <n v="2"/>
    <n v="2"/>
    <n v="2"/>
    <m/>
    <n v="1"/>
    <x v="9"/>
    <x v="8"/>
  </r>
  <r>
    <x v="0"/>
    <x v="1"/>
    <x v="14"/>
    <x v="23"/>
    <x v="22"/>
    <n v="0"/>
    <n v="0"/>
    <n v="27"/>
    <n v="27"/>
    <n v="27"/>
    <m/>
    <n v="1"/>
    <x v="9"/>
    <x v="8"/>
  </r>
  <r>
    <x v="0"/>
    <x v="1"/>
    <x v="6"/>
    <x v="24"/>
    <x v="23"/>
    <n v="13"/>
    <n v="1"/>
    <n v="160"/>
    <n v="174"/>
    <n v="161"/>
    <m/>
    <n v="0.99378881987577639"/>
    <x v="9"/>
    <x v="8"/>
  </r>
  <r>
    <x v="0"/>
    <x v="1"/>
    <x v="6"/>
    <x v="25"/>
    <x v="24"/>
    <n v="3"/>
    <n v="0"/>
    <n v="68"/>
    <n v="71"/>
    <n v="68"/>
    <m/>
    <n v="1"/>
    <x v="9"/>
    <x v="8"/>
  </r>
  <r>
    <x v="0"/>
    <x v="1"/>
    <x v="6"/>
    <x v="26"/>
    <x v="25"/>
    <n v="0"/>
    <n v="0"/>
    <n v="69"/>
    <n v="69"/>
    <n v="69"/>
    <m/>
    <n v="1"/>
    <x v="9"/>
    <x v="8"/>
  </r>
  <r>
    <x v="0"/>
    <x v="1"/>
    <x v="6"/>
    <x v="31"/>
    <x v="30"/>
    <n v="0"/>
    <n v="0"/>
    <n v="24"/>
    <n v="24"/>
    <n v="24"/>
    <m/>
    <n v="1"/>
    <x v="9"/>
    <x v="8"/>
  </r>
  <r>
    <x v="0"/>
    <x v="1"/>
    <x v="6"/>
    <x v="32"/>
    <x v="31"/>
    <n v="1"/>
    <n v="0"/>
    <n v="72"/>
    <n v="73"/>
    <n v="72"/>
    <m/>
    <n v="1"/>
    <x v="9"/>
    <x v="8"/>
  </r>
  <r>
    <x v="0"/>
    <x v="1"/>
    <x v="6"/>
    <x v="33"/>
    <x v="32"/>
    <n v="8"/>
    <n v="0"/>
    <n v="21"/>
    <n v="29"/>
    <n v="21"/>
    <m/>
    <n v="1"/>
    <x v="9"/>
    <x v="8"/>
  </r>
  <r>
    <x v="0"/>
    <x v="1"/>
    <x v="6"/>
    <x v="34"/>
    <x v="33"/>
    <n v="0"/>
    <n v="1"/>
    <n v="346"/>
    <n v="347"/>
    <n v="347"/>
    <m/>
    <n v="0.99711815561959649"/>
    <x v="9"/>
    <x v="8"/>
  </r>
  <r>
    <x v="0"/>
    <x v="1"/>
    <x v="6"/>
    <x v="35"/>
    <x v="34"/>
    <n v="14"/>
    <n v="3"/>
    <n v="219"/>
    <n v="236"/>
    <n v="222"/>
    <m/>
    <n v="0.98648648648648651"/>
    <x v="9"/>
    <x v="8"/>
  </r>
  <r>
    <x v="0"/>
    <x v="1"/>
    <x v="6"/>
    <x v="36"/>
    <x v="35"/>
    <n v="0"/>
    <n v="0"/>
    <n v="98"/>
    <n v="98"/>
    <n v="98"/>
    <m/>
    <n v="1"/>
    <x v="9"/>
    <x v="8"/>
  </r>
  <r>
    <x v="0"/>
    <x v="1"/>
    <x v="6"/>
    <x v="37"/>
    <x v="36"/>
    <n v="39"/>
    <n v="1"/>
    <n v="204"/>
    <n v="244"/>
    <n v="205"/>
    <m/>
    <n v="0.99512195121951219"/>
    <x v="9"/>
    <x v="8"/>
  </r>
  <r>
    <x v="0"/>
    <x v="1"/>
    <x v="6"/>
    <x v="38"/>
    <x v="37"/>
    <n v="29"/>
    <n v="0"/>
    <n v="462"/>
    <n v="491"/>
    <n v="462"/>
    <m/>
    <n v="1"/>
    <x v="9"/>
    <x v="8"/>
  </r>
  <r>
    <x v="0"/>
    <x v="1"/>
    <x v="6"/>
    <x v="39"/>
    <x v="38"/>
    <n v="15"/>
    <n v="4"/>
    <n v="75"/>
    <n v="94"/>
    <n v="79"/>
    <m/>
    <n v="0.94936708860759489"/>
    <x v="9"/>
    <x v="8"/>
  </r>
  <r>
    <x v="0"/>
    <x v="1"/>
    <x v="6"/>
    <x v="40"/>
    <x v="39"/>
    <n v="0"/>
    <n v="0"/>
    <n v="127"/>
    <n v="127"/>
    <n v="127"/>
    <m/>
    <n v="1"/>
    <x v="9"/>
    <x v="8"/>
  </r>
  <r>
    <x v="0"/>
    <x v="1"/>
    <x v="6"/>
    <x v="41"/>
    <x v="40"/>
    <n v="0"/>
    <n v="0"/>
    <n v="49"/>
    <n v="49"/>
    <n v="49"/>
    <m/>
    <n v="1"/>
    <x v="9"/>
    <x v="8"/>
  </r>
  <r>
    <x v="0"/>
    <x v="1"/>
    <x v="6"/>
    <x v="12"/>
    <x v="11"/>
    <n v="5"/>
    <n v="0"/>
    <n v="73"/>
    <n v="78"/>
    <n v="73"/>
    <m/>
    <n v="1"/>
    <x v="9"/>
    <x v="8"/>
  </r>
  <r>
    <x v="0"/>
    <x v="1"/>
    <x v="6"/>
    <x v="13"/>
    <x v="12"/>
    <n v="0"/>
    <n v="0"/>
    <n v="67"/>
    <n v="67"/>
    <n v="67"/>
    <m/>
    <n v="1"/>
    <x v="9"/>
    <x v="8"/>
  </r>
  <r>
    <x v="0"/>
    <x v="1"/>
    <x v="6"/>
    <x v="14"/>
    <x v="13"/>
    <n v="1"/>
    <n v="1"/>
    <n v="135"/>
    <n v="137"/>
    <n v="136"/>
    <m/>
    <n v="0.99264705882352944"/>
    <x v="9"/>
    <x v="8"/>
  </r>
  <r>
    <x v="0"/>
    <x v="1"/>
    <x v="6"/>
    <x v="15"/>
    <x v="14"/>
    <n v="0"/>
    <n v="0"/>
    <n v="263"/>
    <n v="263"/>
    <n v="263"/>
    <m/>
    <n v="1"/>
    <x v="9"/>
    <x v="8"/>
  </r>
  <r>
    <x v="0"/>
    <x v="1"/>
    <x v="6"/>
    <x v="55"/>
    <x v="53"/>
    <n v="0"/>
    <n v="1"/>
    <n v="0"/>
    <n v="1"/>
    <n v="1"/>
    <m/>
    <n v="0"/>
    <x v="9"/>
    <x v="8"/>
  </r>
  <r>
    <x v="0"/>
    <x v="1"/>
    <x v="7"/>
    <x v="16"/>
    <x v="15"/>
    <n v="0"/>
    <n v="0"/>
    <n v="7"/>
    <n v="7"/>
    <n v="7"/>
    <m/>
    <n v="1"/>
    <x v="9"/>
    <x v="8"/>
  </r>
  <r>
    <x v="0"/>
    <x v="1"/>
    <x v="27"/>
    <x v="56"/>
    <x v="54"/>
    <n v="0"/>
    <n v="0"/>
    <n v="110"/>
    <n v="110"/>
    <n v="110"/>
    <m/>
    <n v="1"/>
    <x v="9"/>
    <x v="8"/>
  </r>
  <r>
    <x v="0"/>
    <x v="1"/>
    <x v="8"/>
    <x v="17"/>
    <x v="16"/>
    <n v="45"/>
    <n v="1"/>
    <n v="380"/>
    <n v="426"/>
    <n v="381"/>
    <m/>
    <n v="0.99737532808398954"/>
    <x v="9"/>
    <x v="8"/>
  </r>
  <r>
    <x v="0"/>
    <x v="1"/>
    <x v="30"/>
    <x v="62"/>
    <x v="60"/>
    <n v="0"/>
    <n v="0"/>
    <n v="228"/>
    <n v="228"/>
    <n v="228"/>
    <m/>
    <n v="1"/>
    <x v="9"/>
    <x v="8"/>
  </r>
  <r>
    <x v="0"/>
    <x v="3"/>
    <x v="9"/>
    <x v="18"/>
    <x v="17"/>
    <n v="0"/>
    <n v="0"/>
    <n v="4"/>
    <n v="4"/>
    <n v="4"/>
    <m/>
    <n v="1"/>
    <x v="9"/>
    <x v="8"/>
  </r>
  <r>
    <x v="0"/>
    <x v="3"/>
    <x v="10"/>
    <x v="19"/>
    <x v="18"/>
    <n v="0"/>
    <n v="0"/>
    <n v="39"/>
    <n v="39"/>
    <n v="39"/>
    <m/>
    <n v="1"/>
    <x v="9"/>
    <x v="8"/>
  </r>
  <r>
    <x v="0"/>
    <x v="3"/>
    <x v="11"/>
    <x v="20"/>
    <x v="19"/>
    <n v="0"/>
    <n v="0"/>
    <n v="7"/>
    <n v="7"/>
    <n v="7"/>
    <m/>
    <n v="1"/>
    <x v="9"/>
    <x v="8"/>
  </r>
  <r>
    <x v="0"/>
    <x v="3"/>
    <x v="12"/>
    <x v="21"/>
    <x v="20"/>
    <n v="0"/>
    <n v="0"/>
    <n v="13"/>
    <n v="13"/>
    <n v="13"/>
    <m/>
    <n v="1"/>
    <x v="9"/>
    <x v="8"/>
  </r>
  <r>
    <x v="0"/>
    <x v="3"/>
    <x v="13"/>
    <x v="22"/>
    <x v="21"/>
    <n v="0"/>
    <n v="0"/>
    <n v="19"/>
    <n v="19"/>
    <n v="19"/>
    <m/>
    <n v="1"/>
    <x v="9"/>
    <x v="8"/>
  </r>
  <r>
    <x v="0"/>
    <x v="3"/>
    <x v="20"/>
    <x v="43"/>
    <x v="41"/>
    <n v="0"/>
    <n v="0"/>
    <n v="101"/>
    <n v="101"/>
    <n v="101"/>
    <m/>
    <n v="1"/>
    <x v="9"/>
    <x v="8"/>
  </r>
  <r>
    <x v="0"/>
    <x v="3"/>
    <x v="21"/>
    <x v="44"/>
    <x v="42"/>
    <n v="0"/>
    <n v="0"/>
    <n v="9"/>
    <n v="9"/>
    <n v="9"/>
    <m/>
    <n v="1"/>
    <x v="9"/>
    <x v="8"/>
  </r>
  <r>
    <x v="0"/>
    <x v="4"/>
    <x v="22"/>
    <x v="45"/>
    <x v="43"/>
    <n v="22"/>
    <n v="0"/>
    <n v="472"/>
    <n v="494"/>
    <n v="472"/>
    <m/>
    <n v="1"/>
    <x v="9"/>
    <x v="8"/>
  </r>
  <r>
    <x v="0"/>
    <x v="4"/>
    <x v="23"/>
    <x v="46"/>
    <x v="44"/>
    <n v="1298"/>
    <n v="49"/>
    <n v="988"/>
    <n v="2335"/>
    <n v="1037"/>
    <m/>
    <n v="0.95274831243973002"/>
    <x v="9"/>
    <x v="8"/>
  </r>
  <r>
    <x v="0"/>
    <x v="4"/>
    <x v="24"/>
    <x v="47"/>
    <x v="45"/>
    <n v="12"/>
    <n v="1"/>
    <n v="300"/>
    <n v="313"/>
    <n v="301"/>
    <m/>
    <n v="0.99667774086378735"/>
    <x v="9"/>
    <x v="8"/>
  </r>
  <r>
    <x v="0"/>
    <x v="4"/>
    <x v="25"/>
    <x v="48"/>
    <x v="46"/>
    <n v="0"/>
    <n v="0"/>
    <n v="75"/>
    <n v="75"/>
    <n v="75"/>
    <m/>
    <n v="1"/>
    <x v="9"/>
    <x v="8"/>
  </r>
  <r>
    <x v="0"/>
    <x v="2"/>
    <x v="29"/>
    <x v="59"/>
    <x v="57"/>
    <n v="0"/>
    <n v="0"/>
    <n v="18"/>
    <n v="18"/>
    <n v="18"/>
    <m/>
    <n v="1"/>
    <x v="9"/>
    <x v="8"/>
  </r>
  <r>
    <x v="0"/>
    <x v="2"/>
    <x v="26"/>
    <x v="49"/>
    <x v="47"/>
    <n v="40"/>
    <n v="5"/>
    <n v="280"/>
    <n v="325"/>
    <n v="285"/>
    <m/>
    <n v="0.98245614035087714"/>
    <x v="9"/>
    <x v="8"/>
  </r>
  <r>
    <x v="0"/>
    <x v="2"/>
    <x v="26"/>
    <x v="50"/>
    <x v="48"/>
    <n v="22"/>
    <n v="9"/>
    <n v="2340"/>
    <n v="2371"/>
    <n v="2349"/>
    <m/>
    <n v="0.99616858237547889"/>
    <x v="9"/>
    <x v="8"/>
  </r>
  <r>
    <x v="0"/>
    <x v="2"/>
    <x v="26"/>
    <x v="51"/>
    <x v="49"/>
    <n v="79"/>
    <n v="23"/>
    <n v="1124"/>
    <n v="1226"/>
    <n v="1147"/>
    <m/>
    <n v="0.97994768962510903"/>
    <x v="9"/>
    <x v="8"/>
  </r>
  <r>
    <x v="0"/>
    <x v="2"/>
    <x v="26"/>
    <x v="52"/>
    <x v="50"/>
    <n v="136"/>
    <n v="185"/>
    <n v="2302"/>
    <n v="2623"/>
    <n v="2487"/>
    <m/>
    <n v="0.92561318858061925"/>
    <x v="9"/>
    <x v="8"/>
  </r>
  <r>
    <x v="0"/>
    <x v="2"/>
    <x v="26"/>
    <x v="53"/>
    <x v="51"/>
    <n v="82"/>
    <n v="0"/>
    <n v="1000"/>
    <n v="1082"/>
    <n v="1000"/>
    <m/>
    <n v="1"/>
    <x v="9"/>
    <x v="8"/>
  </r>
  <r>
    <x v="0"/>
    <x v="2"/>
    <x v="26"/>
    <x v="54"/>
    <x v="52"/>
    <n v="52"/>
    <n v="17"/>
    <n v="744"/>
    <n v="813"/>
    <n v="761"/>
    <m/>
    <n v="0.9776609724047306"/>
    <x v="9"/>
    <x v="8"/>
  </r>
  <r>
    <x v="0"/>
    <x v="2"/>
    <x v="3"/>
    <x v="60"/>
    <x v="58"/>
    <n v="0"/>
    <n v="0"/>
    <n v="3"/>
    <n v="3"/>
    <n v="3"/>
    <m/>
    <n v="1"/>
    <x v="9"/>
    <x v="8"/>
  </r>
  <r>
    <x v="0"/>
    <x v="2"/>
    <x v="3"/>
    <x v="4"/>
    <x v="4"/>
    <n v="0"/>
    <n v="0"/>
    <n v="612"/>
    <n v="612"/>
    <n v="612"/>
    <m/>
    <n v="1"/>
    <x v="9"/>
    <x v="8"/>
  </r>
  <r>
    <x v="0"/>
    <x v="2"/>
    <x v="4"/>
    <x v="5"/>
    <x v="5"/>
    <n v="2"/>
    <n v="0"/>
    <n v="100"/>
    <n v="102"/>
    <n v="100"/>
    <m/>
    <n v="1"/>
    <x v="9"/>
    <x v="8"/>
  </r>
  <r>
    <x v="0"/>
    <x v="2"/>
    <x v="4"/>
    <x v="6"/>
    <x v="6"/>
    <n v="1"/>
    <n v="0"/>
    <n v="749"/>
    <n v="750"/>
    <n v="749"/>
    <m/>
    <n v="1"/>
    <x v="9"/>
    <x v="8"/>
  </r>
  <r>
    <x v="0"/>
    <x v="2"/>
    <x v="4"/>
    <x v="8"/>
    <x v="7"/>
    <n v="1"/>
    <n v="1"/>
    <n v="4715"/>
    <n v="4717"/>
    <n v="4716"/>
    <m/>
    <n v="0.99978795589482616"/>
    <x v="9"/>
    <x v="8"/>
  </r>
  <r>
    <x v="0"/>
    <x v="2"/>
    <x v="4"/>
    <x v="9"/>
    <x v="8"/>
    <n v="0"/>
    <n v="1"/>
    <n v="120"/>
    <n v="121"/>
    <n v="121"/>
    <m/>
    <n v="0.99173553719008267"/>
    <x v="9"/>
    <x v="8"/>
  </r>
  <r>
    <x v="0"/>
    <x v="2"/>
    <x v="5"/>
    <x v="61"/>
    <x v="59"/>
    <n v="0"/>
    <n v="0"/>
    <n v="1"/>
    <n v="1"/>
    <n v="1"/>
    <m/>
    <n v="1"/>
    <x v="9"/>
    <x v="8"/>
  </r>
  <r>
    <x v="0"/>
    <x v="2"/>
    <x v="5"/>
    <x v="10"/>
    <x v="9"/>
    <n v="0"/>
    <n v="0"/>
    <n v="2"/>
    <n v="2"/>
    <n v="2"/>
    <m/>
    <n v="1"/>
    <x v="9"/>
    <x v="8"/>
  </r>
  <r>
    <x v="0"/>
    <x v="2"/>
    <x v="5"/>
    <x v="11"/>
    <x v="10"/>
    <n v="3"/>
    <n v="0"/>
    <n v="17"/>
    <n v="20"/>
    <n v="17"/>
    <m/>
    <n v="1"/>
    <x v="9"/>
    <x v="8"/>
  </r>
  <r>
    <x v="1"/>
    <x v="0"/>
    <x v="15"/>
    <x v="27"/>
    <x v="26"/>
    <n v="0"/>
    <n v="0"/>
    <n v="92"/>
    <n v="92"/>
    <n v="92"/>
    <m/>
    <n v="1"/>
    <x v="9"/>
    <x v="8"/>
  </r>
  <r>
    <x v="1"/>
    <x v="0"/>
    <x v="16"/>
    <x v="28"/>
    <x v="27"/>
    <n v="5"/>
    <n v="0"/>
    <n v="31"/>
    <n v="36"/>
    <n v="31"/>
    <m/>
    <n v="1"/>
    <x v="9"/>
    <x v="8"/>
  </r>
  <r>
    <x v="1"/>
    <x v="0"/>
    <x v="17"/>
    <x v="29"/>
    <x v="28"/>
    <n v="0"/>
    <n v="0"/>
    <n v="186"/>
    <n v="186"/>
    <n v="186"/>
    <m/>
    <n v="1"/>
    <x v="9"/>
    <x v="8"/>
  </r>
  <r>
    <x v="1"/>
    <x v="0"/>
    <x v="18"/>
    <x v="30"/>
    <x v="29"/>
    <n v="9"/>
    <n v="4"/>
    <n v="336"/>
    <n v="349"/>
    <n v="340"/>
    <m/>
    <n v="0.9882352941176471"/>
    <x v="9"/>
    <x v="8"/>
  </r>
  <r>
    <x v="1"/>
    <x v="0"/>
    <x v="0"/>
    <x v="0"/>
    <x v="0"/>
    <n v="3"/>
    <n v="0"/>
    <n v="435"/>
    <n v="438"/>
    <n v="435"/>
    <m/>
    <n v="1"/>
    <x v="9"/>
    <x v="8"/>
  </r>
  <r>
    <x v="1"/>
    <x v="0"/>
    <x v="1"/>
    <x v="1"/>
    <x v="1"/>
    <n v="0"/>
    <n v="0"/>
    <n v="22"/>
    <n v="22"/>
    <n v="22"/>
    <m/>
    <n v="1"/>
    <x v="9"/>
    <x v="8"/>
  </r>
  <r>
    <x v="1"/>
    <x v="1"/>
    <x v="2"/>
    <x v="2"/>
    <x v="2"/>
    <n v="0"/>
    <n v="0"/>
    <n v="12"/>
    <n v="12"/>
    <n v="12"/>
    <m/>
    <n v="1"/>
    <x v="9"/>
    <x v="8"/>
  </r>
  <r>
    <x v="1"/>
    <x v="1"/>
    <x v="14"/>
    <x v="23"/>
    <x v="22"/>
    <n v="0"/>
    <n v="0"/>
    <n v="92"/>
    <n v="92"/>
    <n v="92"/>
    <m/>
    <n v="1"/>
    <x v="9"/>
    <x v="8"/>
  </r>
  <r>
    <x v="1"/>
    <x v="1"/>
    <x v="6"/>
    <x v="24"/>
    <x v="23"/>
    <n v="1"/>
    <n v="0"/>
    <n v="24"/>
    <n v="25"/>
    <n v="24"/>
    <m/>
    <n v="1"/>
    <x v="9"/>
    <x v="8"/>
  </r>
  <r>
    <x v="1"/>
    <x v="1"/>
    <x v="6"/>
    <x v="25"/>
    <x v="24"/>
    <n v="0"/>
    <n v="0"/>
    <n v="20"/>
    <n v="20"/>
    <n v="20"/>
    <m/>
    <n v="1"/>
    <x v="9"/>
    <x v="8"/>
  </r>
  <r>
    <x v="1"/>
    <x v="1"/>
    <x v="6"/>
    <x v="26"/>
    <x v="25"/>
    <n v="0"/>
    <n v="0"/>
    <n v="20"/>
    <n v="20"/>
    <n v="20"/>
    <m/>
    <n v="1"/>
    <x v="9"/>
    <x v="8"/>
  </r>
  <r>
    <x v="1"/>
    <x v="1"/>
    <x v="6"/>
    <x v="31"/>
    <x v="30"/>
    <n v="0"/>
    <n v="0"/>
    <n v="37"/>
    <n v="37"/>
    <n v="37"/>
    <m/>
    <n v="1"/>
    <x v="9"/>
    <x v="8"/>
  </r>
  <r>
    <x v="1"/>
    <x v="1"/>
    <x v="6"/>
    <x v="32"/>
    <x v="31"/>
    <n v="0"/>
    <n v="0"/>
    <n v="42"/>
    <n v="42"/>
    <n v="42"/>
    <m/>
    <n v="1"/>
    <x v="9"/>
    <x v="8"/>
  </r>
  <r>
    <x v="1"/>
    <x v="1"/>
    <x v="6"/>
    <x v="33"/>
    <x v="32"/>
    <n v="0"/>
    <n v="0"/>
    <n v="30"/>
    <n v="30"/>
    <n v="30"/>
    <m/>
    <n v="1"/>
    <x v="9"/>
    <x v="8"/>
  </r>
  <r>
    <x v="1"/>
    <x v="1"/>
    <x v="6"/>
    <x v="34"/>
    <x v="33"/>
    <n v="1"/>
    <n v="0"/>
    <n v="109"/>
    <n v="110"/>
    <n v="109"/>
    <m/>
    <n v="1"/>
    <x v="9"/>
    <x v="8"/>
  </r>
  <r>
    <x v="1"/>
    <x v="1"/>
    <x v="6"/>
    <x v="35"/>
    <x v="34"/>
    <n v="1"/>
    <n v="1"/>
    <n v="68"/>
    <n v="70"/>
    <n v="69"/>
    <m/>
    <n v="0.98550724637681164"/>
    <x v="9"/>
    <x v="8"/>
  </r>
  <r>
    <x v="1"/>
    <x v="1"/>
    <x v="6"/>
    <x v="36"/>
    <x v="35"/>
    <n v="0"/>
    <n v="0"/>
    <n v="17"/>
    <n v="17"/>
    <n v="17"/>
    <m/>
    <n v="1"/>
    <x v="9"/>
    <x v="8"/>
  </r>
  <r>
    <x v="1"/>
    <x v="1"/>
    <x v="6"/>
    <x v="37"/>
    <x v="36"/>
    <n v="8"/>
    <n v="0"/>
    <n v="47"/>
    <n v="55"/>
    <n v="47"/>
    <m/>
    <n v="1"/>
    <x v="9"/>
    <x v="8"/>
  </r>
  <r>
    <x v="1"/>
    <x v="1"/>
    <x v="6"/>
    <x v="38"/>
    <x v="37"/>
    <n v="6"/>
    <n v="0"/>
    <n v="71"/>
    <n v="77"/>
    <n v="71"/>
    <m/>
    <n v="1"/>
    <x v="9"/>
    <x v="8"/>
  </r>
  <r>
    <x v="1"/>
    <x v="1"/>
    <x v="6"/>
    <x v="39"/>
    <x v="38"/>
    <n v="1"/>
    <n v="1"/>
    <n v="25"/>
    <n v="27"/>
    <n v="26"/>
    <m/>
    <n v="0.96153846153846156"/>
    <x v="9"/>
    <x v="8"/>
  </r>
  <r>
    <x v="1"/>
    <x v="1"/>
    <x v="6"/>
    <x v="40"/>
    <x v="39"/>
    <n v="0"/>
    <n v="0"/>
    <n v="34"/>
    <n v="34"/>
    <n v="34"/>
    <m/>
    <n v="1"/>
    <x v="9"/>
    <x v="8"/>
  </r>
  <r>
    <x v="1"/>
    <x v="1"/>
    <x v="6"/>
    <x v="41"/>
    <x v="40"/>
    <n v="0"/>
    <n v="0"/>
    <n v="23"/>
    <n v="23"/>
    <n v="23"/>
    <m/>
    <n v="1"/>
    <x v="9"/>
    <x v="8"/>
  </r>
  <r>
    <x v="1"/>
    <x v="1"/>
    <x v="6"/>
    <x v="12"/>
    <x v="11"/>
    <n v="0"/>
    <n v="0"/>
    <n v="18"/>
    <n v="18"/>
    <n v="18"/>
    <m/>
    <n v="1"/>
    <x v="9"/>
    <x v="8"/>
  </r>
  <r>
    <x v="1"/>
    <x v="1"/>
    <x v="6"/>
    <x v="13"/>
    <x v="12"/>
    <n v="1"/>
    <n v="1"/>
    <n v="37"/>
    <n v="39"/>
    <n v="38"/>
    <m/>
    <n v="0.97368421052631582"/>
    <x v="9"/>
    <x v="8"/>
  </r>
  <r>
    <x v="1"/>
    <x v="1"/>
    <x v="6"/>
    <x v="14"/>
    <x v="13"/>
    <n v="8"/>
    <n v="1"/>
    <n v="31"/>
    <n v="40"/>
    <n v="32"/>
    <m/>
    <n v="0.96875"/>
    <x v="9"/>
    <x v="8"/>
  </r>
  <r>
    <x v="1"/>
    <x v="1"/>
    <x v="6"/>
    <x v="15"/>
    <x v="14"/>
    <n v="0"/>
    <n v="0"/>
    <n v="32"/>
    <n v="32"/>
    <n v="32"/>
    <m/>
    <n v="1"/>
    <x v="9"/>
    <x v="8"/>
  </r>
  <r>
    <x v="1"/>
    <x v="1"/>
    <x v="6"/>
    <x v="55"/>
    <x v="53"/>
    <n v="0"/>
    <n v="0"/>
    <n v="8"/>
    <n v="8"/>
    <n v="8"/>
    <m/>
    <n v="1"/>
    <x v="9"/>
    <x v="8"/>
  </r>
  <r>
    <x v="1"/>
    <x v="1"/>
    <x v="7"/>
    <x v="16"/>
    <x v="15"/>
    <n v="0"/>
    <n v="0"/>
    <n v="12"/>
    <n v="12"/>
    <n v="12"/>
    <m/>
    <n v="1"/>
    <x v="9"/>
    <x v="8"/>
  </r>
  <r>
    <x v="1"/>
    <x v="1"/>
    <x v="27"/>
    <x v="56"/>
    <x v="54"/>
    <n v="0"/>
    <n v="0"/>
    <n v="11"/>
    <n v="11"/>
    <n v="11"/>
    <m/>
    <n v="1"/>
    <x v="9"/>
    <x v="8"/>
  </r>
  <r>
    <x v="1"/>
    <x v="1"/>
    <x v="8"/>
    <x v="17"/>
    <x v="16"/>
    <n v="7"/>
    <n v="0"/>
    <n v="231"/>
    <n v="238"/>
    <n v="231"/>
    <m/>
    <n v="1"/>
    <x v="9"/>
    <x v="8"/>
  </r>
  <r>
    <x v="1"/>
    <x v="1"/>
    <x v="30"/>
    <x v="62"/>
    <x v="60"/>
    <n v="0"/>
    <n v="0"/>
    <n v="12"/>
    <n v="12"/>
    <n v="12"/>
    <m/>
    <n v="1"/>
    <x v="9"/>
    <x v="8"/>
  </r>
  <r>
    <x v="1"/>
    <x v="3"/>
    <x v="9"/>
    <x v="18"/>
    <x v="17"/>
    <n v="0"/>
    <n v="0"/>
    <n v="18"/>
    <n v="18"/>
    <n v="18"/>
    <m/>
    <n v="1"/>
    <x v="9"/>
    <x v="8"/>
  </r>
  <r>
    <x v="1"/>
    <x v="3"/>
    <x v="10"/>
    <x v="19"/>
    <x v="18"/>
    <n v="0"/>
    <n v="0"/>
    <n v="18"/>
    <n v="18"/>
    <n v="18"/>
    <m/>
    <n v="1"/>
    <x v="9"/>
    <x v="8"/>
  </r>
  <r>
    <x v="1"/>
    <x v="3"/>
    <x v="11"/>
    <x v="20"/>
    <x v="19"/>
    <n v="0"/>
    <n v="0"/>
    <n v="35"/>
    <n v="35"/>
    <n v="35"/>
    <m/>
    <n v="1"/>
    <x v="9"/>
    <x v="8"/>
  </r>
  <r>
    <x v="1"/>
    <x v="3"/>
    <x v="12"/>
    <x v="21"/>
    <x v="20"/>
    <n v="0"/>
    <n v="0"/>
    <n v="18"/>
    <n v="18"/>
    <n v="18"/>
    <m/>
    <n v="1"/>
    <x v="9"/>
    <x v="8"/>
  </r>
  <r>
    <x v="1"/>
    <x v="3"/>
    <x v="13"/>
    <x v="22"/>
    <x v="21"/>
    <n v="0"/>
    <n v="0"/>
    <n v="35"/>
    <n v="35"/>
    <n v="35"/>
    <m/>
    <n v="1"/>
    <x v="9"/>
    <x v="8"/>
  </r>
  <r>
    <x v="1"/>
    <x v="3"/>
    <x v="20"/>
    <x v="43"/>
    <x v="41"/>
    <n v="0"/>
    <n v="0"/>
    <n v="14"/>
    <n v="14"/>
    <n v="14"/>
    <m/>
    <n v="1"/>
    <x v="9"/>
    <x v="8"/>
  </r>
  <r>
    <x v="1"/>
    <x v="3"/>
    <x v="21"/>
    <x v="44"/>
    <x v="42"/>
    <n v="0"/>
    <n v="0"/>
    <n v="7"/>
    <n v="7"/>
    <n v="7"/>
    <m/>
    <n v="1"/>
    <x v="9"/>
    <x v="8"/>
  </r>
  <r>
    <x v="1"/>
    <x v="4"/>
    <x v="28"/>
    <x v="58"/>
    <x v="56"/>
    <n v="4"/>
    <n v="0"/>
    <n v="16"/>
    <n v="20"/>
    <n v="16"/>
    <m/>
    <n v="1"/>
    <x v="9"/>
    <x v="8"/>
  </r>
  <r>
    <x v="1"/>
    <x v="4"/>
    <x v="22"/>
    <x v="45"/>
    <x v="43"/>
    <n v="11"/>
    <n v="0"/>
    <n v="115"/>
    <n v="126"/>
    <n v="115"/>
    <m/>
    <n v="1"/>
    <x v="9"/>
    <x v="8"/>
  </r>
  <r>
    <x v="1"/>
    <x v="4"/>
    <x v="23"/>
    <x v="46"/>
    <x v="44"/>
    <n v="3"/>
    <n v="0"/>
    <n v="57"/>
    <n v="60"/>
    <n v="57"/>
    <m/>
    <n v="1"/>
    <x v="9"/>
    <x v="8"/>
  </r>
  <r>
    <x v="1"/>
    <x v="4"/>
    <x v="24"/>
    <x v="47"/>
    <x v="45"/>
    <n v="20"/>
    <n v="6"/>
    <n v="270"/>
    <n v="296"/>
    <n v="276"/>
    <m/>
    <n v="0.97826086956521741"/>
    <x v="9"/>
    <x v="8"/>
  </r>
  <r>
    <x v="1"/>
    <x v="4"/>
    <x v="25"/>
    <x v="48"/>
    <x v="46"/>
    <n v="1"/>
    <n v="3"/>
    <n v="576"/>
    <n v="580"/>
    <n v="579"/>
    <m/>
    <n v="0.99481865284974091"/>
    <x v="9"/>
    <x v="8"/>
  </r>
  <r>
    <x v="1"/>
    <x v="2"/>
    <x v="29"/>
    <x v="59"/>
    <x v="57"/>
    <n v="0"/>
    <n v="0"/>
    <n v="24"/>
    <n v="24"/>
    <n v="24"/>
    <m/>
    <n v="1"/>
    <x v="9"/>
    <x v="8"/>
  </r>
  <r>
    <x v="1"/>
    <x v="2"/>
    <x v="26"/>
    <x v="49"/>
    <x v="47"/>
    <n v="18"/>
    <n v="2"/>
    <n v="142"/>
    <n v="162"/>
    <n v="144"/>
    <m/>
    <n v="0.98611111111111116"/>
    <x v="9"/>
    <x v="8"/>
  </r>
  <r>
    <x v="1"/>
    <x v="2"/>
    <x v="26"/>
    <x v="50"/>
    <x v="48"/>
    <n v="0"/>
    <n v="3"/>
    <n v="175"/>
    <n v="178"/>
    <n v="178"/>
    <m/>
    <n v="0.9831460674157303"/>
    <x v="9"/>
    <x v="8"/>
  </r>
  <r>
    <x v="1"/>
    <x v="2"/>
    <x v="26"/>
    <x v="51"/>
    <x v="49"/>
    <n v="9"/>
    <n v="4"/>
    <n v="1218"/>
    <n v="1231"/>
    <n v="1222"/>
    <m/>
    <n v="0.99672667757774136"/>
    <x v="9"/>
    <x v="8"/>
  </r>
  <r>
    <x v="1"/>
    <x v="2"/>
    <x v="26"/>
    <x v="52"/>
    <x v="50"/>
    <n v="6"/>
    <n v="1"/>
    <n v="148"/>
    <n v="155"/>
    <n v="149"/>
    <m/>
    <n v="0.99328859060402686"/>
    <x v="9"/>
    <x v="8"/>
  </r>
  <r>
    <x v="1"/>
    <x v="2"/>
    <x v="26"/>
    <x v="53"/>
    <x v="51"/>
    <n v="2"/>
    <n v="0"/>
    <n v="235"/>
    <n v="237"/>
    <n v="235"/>
    <m/>
    <n v="1"/>
    <x v="9"/>
    <x v="8"/>
  </r>
  <r>
    <x v="1"/>
    <x v="2"/>
    <x v="26"/>
    <x v="54"/>
    <x v="52"/>
    <n v="13"/>
    <n v="2"/>
    <n v="286"/>
    <n v="301"/>
    <n v="288"/>
    <m/>
    <n v="0.99305555555555558"/>
    <x v="9"/>
    <x v="8"/>
  </r>
  <r>
    <x v="1"/>
    <x v="2"/>
    <x v="3"/>
    <x v="60"/>
    <x v="58"/>
    <n v="2"/>
    <n v="1"/>
    <n v="55"/>
    <n v="58"/>
    <n v="56"/>
    <m/>
    <n v="0.9821428571428571"/>
    <x v="9"/>
    <x v="8"/>
  </r>
  <r>
    <x v="1"/>
    <x v="2"/>
    <x v="3"/>
    <x v="3"/>
    <x v="3"/>
    <n v="0"/>
    <n v="0"/>
    <n v="80"/>
    <n v="80"/>
    <n v="80"/>
    <m/>
    <n v="1"/>
    <x v="9"/>
    <x v="8"/>
  </r>
  <r>
    <x v="1"/>
    <x v="2"/>
    <x v="3"/>
    <x v="4"/>
    <x v="4"/>
    <n v="8"/>
    <n v="0"/>
    <n v="455"/>
    <n v="463"/>
    <n v="455"/>
    <m/>
    <n v="1"/>
    <x v="9"/>
    <x v="8"/>
  </r>
  <r>
    <x v="1"/>
    <x v="2"/>
    <x v="4"/>
    <x v="5"/>
    <x v="5"/>
    <n v="7"/>
    <n v="1"/>
    <n v="187"/>
    <n v="195"/>
    <n v="188"/>
    <m/>
    <n v="0.99468085106382975"/>
    <x v="9"/>
    <x v="8"/>
  </r>
  <r>
    <x v="1"/>
    <x v="2"/>
    <x v="4"/>
    <x v="6"/>
    <x v="6"/>
    <n v="0"/>
    <n v="0"/>
    <n v="78"/>
    <n v="78"/>
    <n v="78"/>
    <m/>
    <n v="1"/>
    <x v="9"/>
    <x v="8"/>
  </r>
  <r>
    <x v="1"/>
    <x v="2"/>
    <x v="4"/>
    <x v="8"/>
    <x v="7"/>
    <n v="0"/>
    <n v="0"/>
    <n v="31"/>
    <n v="31"/>
    <n v="31"/>
    <m/>
    <n v="1"/>
    <x v="9"/>
    <x v="8"/>
  </r>
  <r>
    <x v="1"/>
    <x v="2"/>
    <x v="4"/>
    <x v="9"/>
    <x v="8"/>
    <n v="2"/>
    <n v="0"/>
    <n v="36"/>
    <n v="38"/>
    <n v="36"/>
    <m/>
    <n v="1"/>
    <x v="9"/>
    <x v="8"/>
  </r>
  <r>
    <x v="1"/>
    <x v="2"/>
    <x v="5"/>
    <x v="61"/>
    <x v="59"/>
    <n v="1"/>
    <n v="0"/>
    <n v="0"/>
    <n v="1"/>
    <n v="0"/>
    <m/>
    <e v="#DIV/0!"/>
    <x v="9"/>
    <x v="8"/>
  </r>
  <r>
    <x v="1"/>
    <x v="2"/>
    <x v="5"/>
    <x v="10"/>
    <x v="9"/>
    <n v="1"/>
    <n v="0"/>
    <n v="127"/>
    <n v="128"/>
    <n v="127"/>
    <m/>
    <n v="1"/>
    <x v="9"/>
    <x v="8"/>
  </r>
  <r>
    <x v="1"/>
    <x v="2"/>
    <x v="5"/>
    <x v="11"/>
    <x v="10"/>
    <n v="1"/>
    <n v="0"/>
    <n v="61"/>
    <n v="62"/>
    <n v="61"/>
    <m/>
    <n v="1"/>
    <x v="9"/>
    <x v="8"/>
  </r>
  <r>
    <x v="3"/>
    <x v="5"/>
    <x v="31"/>
    <x v="64"/>
    <x v="62"/>
    <n v="0"/>
    <n v="0"/>
    <n v="40"/>
    <n v="40"/>
    <n v="40"/>
    <m/>
    <n v="1"/>
    <x v="9"/>
    <x v="8"/>
  </r>
  <r>
    <x v="3"/>
    <x v="5"/>
    <x v="32"/>
    <x v="65"/>
    <x v="63"/>
    <n v="0"/>
    <n v="0"/>
    <n v="106"/>
    <n v="106"/>
    <n v="106"/>
    <m/>
    <n v="1"/>
    <x v="9"/>
    <x v="8"/>
  </r>
  <r>
    <x v="3"/>
    <x v="5"/>
    <x v="33"/>
    <x v="66"/>
    <x v="64"/>
    <n v="0"/>
    <n v="0"/>
    <n v="18"/>
    <n v="18"/>
    <n v="18"/>
    <m/>
    <n v="1"/>
    <x v="9"/>
    <x v="8"/>
  </r>
  <r>
    <x v="3"/>
    <x v="5"/>
    <x v="142"/>
    <x v="175"/>
    <x v="173"/>
    <n v="2"/>
    <n v="0"/>
    <n v="78"/>
    <n v="80"/>
    <n v="78"/>
    <m/>
    <n v="1"/>
    <x v="9"/>
    <x v="8"/>
  </r>
  <r>
    <x v="3"/>
    <x v="5"/>
    <x v="291"/>
    <x v="327"/>
    <x v="325"/>
    <n v="0"/>
    <n v="0"/>
    <n v="11"/>
    <n v="11"/>
    <n v="11"/>
    <m/>
    <n v="1"/>
    <x v="9"/>
    <x v="8"/>
  </r>
  <r>
    <x v="3"/>
    <x v="5"/>
    <x v="143"/>
    <x v="176"/>
    <x v="174"/>
    <n v="16"/>
    <n v="0"/>
    <n v="32"/>
    <n v="48"/>
    <n v="32"/>
    <m/>
    <n v="1"/>
    <x v="9"/>
    <x v="8"/>
  </r>
  <r>
    <x v="3"/>
    <x v="5"/>
    <x v="144"/>
    <x v="177"/>
    <x v="175"/>
    <n v="14"/>
    <n v="0"/>
    <n v="159"/>
    <n v="173"/>
    <n v="159"/>
    <m/>
    <n v="1"/>
    <x v="9"/>
    <x v="8"/>
  </r>
  <r>
    <x v="3"/>
    <x v="5"/>
    <x v="76"/>
    <x v="109"/>
    <x v="107"/>
    <n v="3"/>
    <n v="0"/>
    <n v="67"/>
    <n v="70"/>
    <n v="67"/>
    <m/>
    <n v="1"/>
    <x v="9"/>
    <x v="8"/>
  </r>
  <r>
    <x v="3"/>
    <x v="5"/>
    <x v="34"/>
    <x v="67"/>
    <x v="65"/>
    <n v="0"/>
    <n v="0"/>
    <n v="18"/>
    <n v="18"/>
    <n v="18"/>
    <m/>
    <n v="1"/>
    <x v="9"/>
    <x v="8"/>
  </r>
  <r>
    <x v="3"/>
    <x v="5"/>
    <x v="292"/>
    <x v="328"/>
    <x v="326"/>
    <n v="0"/>
    <n v="0"/>
    <n v="9"/>
    <n v="9"/>
    <n v="9"/>
    <m/>
    <n v="1"/>
    <x v="9"/>
    <x v="8"/>
  </r>
  <r>
    <x v="3"/>
    <x v="5"/>
    <x v="35"/>
    <x v="68"/>
    <x v="66"/>
    <n v="1"/>
    <n v="0"/>
    <n v="73"/>
    <n v="74"/>
    <n v="73"/>
    <m/>
    <n v="1"/>
    <x v="9"/>
    <x v="8"/>
  </r>
  <r>
    <x v="3"/>
    <x v="5"/>
    <x v="145"/>
    <x v="178"/>
    <x v="176"/>
    <n v="0"/>
    <n v="0"/>
    <n v="13"/>
    <n v="13"/>
    <n v="13"/>
    <m/>
    <n v="1"/>
    <x v="9"/>
    <x v="8"/>
  </r>
  <r>
    <x v="3"/>
    <x v="5"/>
    <x v="146"/>
    <x v="179"/>
    <x v="177"/>
    <n v="0"/>
    <n v="0"/>
    <n v="2"/>
    <n v="2"/>
    <n v="2"/>
    <m/>
    <n v="1"/>
    <x v="9"/>
    <x v="8"/>
  </r>
  <r>
    <x v="3"/>
    <x v="5"/>
    <x v="147"/>
    <x v="180"/>
    <x v="178"/>
    <n v="0"/>
    <n v="0"/>
    <n v="16"/>
    <n v="16"/>
    <n v="16"/>
    <m/>
    <n v="1"/>
    <x v="9"/>
    <x v="8"/>
  </r>
  <r>
    <x v="3"/>
    <x v="5"/>
    <x v="77"/>
    <x v="110"/>
    <x v="108"/>
    <n v="0"/>
    <n v="0"/>
    <n v="6"/>
    <n v="6"/>
    <n v="6"/>
    <m/>
    <n v="1"/>
    <x v="9"/>
    <x v="8"/>
  </r>
  <r>
    <x v="3"/>
    <x v="5"/>
    <x v="293"/>
    <x v="329"/>
    <x v="327"/>
    <n v="0"/>
    <n v="0"/>
    <n v="10"/>
    <n v="10"/>
    <n v="10"/>
    <m/>
    <n v="1"/>
    <x v="9"/>
    <x v="8"/>
  </r>
  <r>
    <x v="3"/>
    <x v="5"/>
    <x v="148"/>
    <x v="181"/>
    <x v="179"/>
    <n v="0"/>
    <n v="0"/>
    <n v="2"/>
    <n v="2"/>
    <n v="2"/>
    <m/>
    <n v="1"/>
    <x v="9"/>
    <x v="8"/>
  </r>
  <r>
    <x v="3"/>
    <x v="5"/>
    <x v="149"/>
    <x v="182"/>
    <x v="180"/>
    <n v="0"/>
    <n v="0"/>
    <n v="18"/>
    <n v="18"/>
    <n v="18"/>
    <m/>
    <n v="1"/>
    <x v="9"/>
    <x v="8"/>
  </r>
  <r>
    <x v="3"/>
    <x v="5"/>
    <x v="327"/>
    <x v="363"/>
    <x v="361"/>
    <n v="0"/>
    <n v="0"/>
    <n v="21"/>
    <n v="21"/>
    <n v="21"/>
    <m/>
    <n v="1"/>
    <x v="9"/>
    <x v="8"/>
  </r>
  <r>
    <x v="3"/>
    <x v="5"/>
    <x v="328"/>
    <x v="364"/>
    <x v="362"/>
    <n v="0"/>
    <n v="0"/>
    <n v="8"/>
    <n v="8"/>
    <n v="8"/>
    <m/>
    <n v="1"/>
    <x v="9"/>
    <x v="8"/>
  </r>
  <r>
    <x v="3"/>
    <x v="5"/>
    <x v="36"/>
    <x v="69"/>
    <x v="67"/>
    <n v="0"/>
    <n v="0"/>
    <n v="3"/>
    <n v="3"/>
    <n v="3"/>
    <m/>
    <n v="1"/>
    <x v="9"/>
    <x v="8"/>
  </r>
  <r>
    <x v="3"/>
    <x v="5"/>
    <x v="127"/>
    <x v="160"/>
    <x v="158"/>
    <n v="5"/>
    <n v="3"/>
    <n v="0"/>
    <n v="8"/>
    <n v="3"/>
    <m/>
    <n v="0"/>
    <x v="9"/>
    <x v="8"/>
  </r>
  <r>
    <x v="3"/>
    <x v="5"/>
    <x v="128"/>
    <x v="161"/>
    <x v="159"/>
    <n v="4"/>
    <n v="0"/>
    <n v="32"/>
    <n v="36"/>
    <n v="32"/>
    <m/>
    <n v="1"/>
    <x v="9"/>
    <x v="8"/>
  </r>
  <r>
    <x v="3"/>
    <x v="5"/>
    <x v="129"/>
    <x v="162"/>
    <x v="160"/>
    <n v="0"/>
    <n v="0"/>
    <n v="18"/>
    <n v="18"/>
    <n v="18"/>
    <m/>
    <n v="1"/>
    <x v="9"/>
    <x v="8"/>
  </r>
  <r>
    <x v="3"/>
    <x v="5"/>
    <x v="130"/>
    <x v="163"/>
    <x v="161"/>
    <n v="0"/>
    <n v="0"/>
    <n v="15"/>
    <n v="15"/>
    <n v="15"/>
    <m/>
    <n v="1"/>
    <x v="9"/>
    <x v="8"/>
  </r>
  <r>
    <x v="3"/>
    <x v="5"/>
    <x v="131"/>
    <x v="164"/>
    <x v="162"/>
    <n v="4"/>
    <n v="1"/>
    <n v="0"/>
    <n v="5"/>
    <n v="1"/>
    <m/>
    <n v="0"/>
    <x v="9"/>
    <x v="8"/>
  </r>
  <r>
    <x v="3"/>
    <x v="5"/>
    <x v="37"/>
    <x v="70"/>
    <x v="68"/>
    <n v="0"/>
    <n v="1"/>
    <n v="0"/>
    <n v="1"/>
    <n v="1"/>
    <m/>
    <n v="0"/>
    <x v="9"/>
    <x v="8"/>
  </r>
  <r>
    <x v="3"/>
    <x v="5"/>
    <x v="78"/>
    <x v="111"/>
    <x v="109"/>
    <n v="0"/>
    <n v="0"/>
    <n v="60"/>
    <n v="60"/>
    <n v="60"/>
    <m/>
    <n v="1"/>
    <x v="9"/>
    <x v="8"/>
  </r>
  <r>
    <x v="3"/>
    <x v="5"/>
    <x v="132"/>
    <x v="165"/>
    <x v="163"/>
    <n v="0"/>
    <n v="0"/>
    <n v="9"/>
    <n v="9"/>
    <n v="9"/>
    <m/>
    <n v="1"/>
    <x v="9"/>
    <x v="8"/>
  </r>
  <r>
    <x v="3"/>
    <x v="5"/>
    <x v="133"/>
    <x v="166"/>
    <x v="164"/>
    <n v="0"/>
    <n v="0"/>
    <n v="89"/>
    <n v="89"/>
    <n v="89"/>
    <m/>
    <n v="1"/>
    <x v="9"/>
    <x v="8"/>
  </r>
  <r>
    <x v="3"/>
    <x v="5"/>
    <x v="343"/>
    <x v="380"/>
    <x v="378"/>
    <n v="0"/>
    <n v="0"/>
    <n v="8"/>
    <n v="8"/>
    <n v="8"/>
    <m/>
    <n v="1"/>
    <x v="9"/>
    <x v="8"/>
  </r>
  <r>
    <x v="3"/>
    <x v="5"/>
    <x v="134"/>
    <x v="167"/>
    <x v="165"/>
    <n v="0"/>
    <n v="0"/>
    <n v="4"/>
    <n v="4"/>
    <n v="4"/>
    <m/>
    <n v="1"/>
    <x v="9"/>
    <x v="8"/>
  </r>
  <r>
    <x v="3"/>
    <x v="5"/>
    <x v="358"/>
    <x v="395"/>
    <x v="393"/>
    <n v="0"/>
    <n v="0"/>
    <n v="2"/>
    <n v="2"/>
    <n v="2"/>
    <m/>
    <n v="1"/>
    <x v="9"/>
    <x v="8"/>
  </r>
  <r>
    <x v="3"/>
    <x v="5"/>
    <x v="150"/>
    <x v="183"/>
    <x v="181"/>
    <n v="0"/>
    <n v="0"/>
    <n v="17"/>
    <n v="17"/>
    <n v="17"/>
    <m/>
    <n v="1"/>
    <x v="9"/>
    <x v="8"/>
  </r>
  <r>
    <x v="3"/>
    <x v="5"/>
    <x v="151"/>
    <x v="184"/>
    <x v="182"/>
    <n v="0"/>
    <n v="0"/>
    <n v="14"/>
    <n v="14"/>
    <n v="14"/>
    <m/>
    <n v="1"/>
    <x v="9"/>
    <x v="8"/>
  </r>
  <r>
    <x v="3"/>
    <x v="5"/>
    <x v="363"/>
    <x v="400"/>
    <x v="398"/>
    <n v="0"/>
    <n v="0"/>
    <n v="20"/>
    <n v="20"/>
    <n v="20"/>
    <m/>
    <n v="1"/>
    <x v="9"/>
    <x v="8"/>
  </r>
  <r>
    <x v="3"/>
    <x v="5"/>
    <x v="152"/>
    <x v="185"/>
    <x v="183"/>
    <n v="5"/>
    <n v="0"/>
    <n v="113"/>
    <n v="118"/>
    <n v="113"/>
    <m/>
    <n v="1"/>
    <x v="9"/>
    <x v="8"/>
  </r>
  <r>
    <x v="3"/>
    <x v="5"/>
    <x v="102"/>
    <x v="135"/>
    <x v="133"/>
    <n v="0"/>
    <n v="0"/>
    <n v="40"/>
    <n v="40"/>
    <n v="40"/>
    <m/>
    <n v="1"/>
    <x v="9"/>
    <x v="8"/>
  </r>
  <r>
    <x v="3"/>
    <x v="5"/>
    <x v="153"/>
    <x v="186"/>
    <x v="184"/>
    <n v="0"/>
    <n v="0"/>
    <n v="17"/>
    <n v="17"/>
    <n v="17"/>
    <m/>
    <n v="1"/>
    <x v="9"/>
    <x v="8"/>
  </r>
  <r>
    <x v="3"/>
    <x v="5"/>
    <x v="154"/>
    <x v="187"/>
    <x v="185"/>
    <n v="0"/>
    <n v="0"/>
    <n v="42"/>
    <n v="42"/>
    <n v="42"/>
    <m/>
    <n v="1"/>
    <x v="9"/>
    <x v="8"/>
  </r>
  <r>
    <x v="3"/>
    <x v="5"/>
    <x v="371"/>
    <x v="408"/>
    <x v="406"/>
    <n v="5"/>
    <n v="3"/>
    <n v="15"/>
    <n v="23"/>
    <n v="18"/>
    <m/>
    <n v="0.83333333333333337"/>
    <x v="9"/>
    <x v="8"/>
  </r>
  <r>
    <x v="3"/>
    <x v="5"/>
    <x v="155"/>
    <x v="188"/>
    <x v="186"/>
    <n v="22"/>
    <n v="4"/>
    <n v="1"/>
    <n v="27"/>
    <n v="5"/>
    <m/>
    <n v="0.2"/>
    <x v="9"/>
    <x v="8"/>
  </r>
  <r>
    <x v="3"/>
    <x v="5"/>
    <x v="79"/>
    <x v="112"/>
    <x v="110"/>
    <n v="0"/>
    <n v="0"/>
    <n v="160"/>
    <n v="160"/>
    <n v="160"/>
    <m/>
    <n v="1"/>
    <x v="9"/>
    <x v="8"/>
  </r>
  <r>
    <x v="3"/>
    <x v="5"/>
    <x v="289"/>
    <x v="325"/>
    <x v="323"/>
    <n v="0"/>
    <n v="0"/>
    <n v="7"/>
    <n v="7"/>
    <n v="7"/>
    <m/>
    <n v="1"/>
    <x v="9"/>
    <x v="8"/>
  </r>
  <r>
    <x v="3"/>
    <x v="5"/>
    <x v="156"/>
    <x v="189"/>
    <x v="187"/>
    <n v="0"/>
    <n v="0"/>
    <n v="10"/>
    <n v="10"/>
    <n v="10"/>
    <m/>
    <n v="1"/>
    <x v="9"/>
    <x v="8"/>
  </r>
  <r>
    <x v="3"/>
    <x v="5"/>
    <x v="329"/>
    <x v="365"/>
    <x v="363"/>
    <n v="0"/>
    <n v="0"/>
    <n v="2"/>
    <n v="2"/>
    <n v="2"/>
    <m/>
    <n v="1"/>
    <x v="9"/>
    <x v="8"/>
  </r>
  <r>
    <x v="3"/>
    <x v="5"/>
    <x v="344"/>
    <x v="381"/>
    <x v="379"/>
    <n v="0"/>
    <n v="0"/>
    <n v="4"/>
    <n v="4"/>
    <n v="4"/>
    <m/>
    <n v="1"/>
    <x v="9"/>
    <x v="8"/>
  </r>
  <r>
    <x v="3"/>
    <x v="5"/>
    <x v="157"/>
    <x v="190"/>
    <x v="188"/>
    <n v="0"/>
    <n v="0"/>
    <n v="11"/>
    <n v="11"/>
    <n v="11"/>
    <m/>
    <n v="1"/>
    <x v="9"/>
    <x v="8"/>
  </r>
  <r>
    <x v="3"/>
    <x v="5"/>
    <x v="345"/>
    <x v="382"/>
    <x v="380"/>
    <n v="0"/>
    <n v="0"/>
    <n v="3"/>
    <n v="3"/>
    <n v="3"/>
    <m/>
    <n v="1"/>
    <x v="9"/>
    <x v="8"/>
  </r>
  <r>
    <x v="3"/>
    <x v="5"/>
    <x v="80"/>
    <x v="113"/>
    <x v="111"/>
    <n v="1"/>
    <n v="0"/>
    <n v="47"/>
    <n v="48"/>
    <n v="47"/>
    <m/>
    <n v="1"/>
    <x v="9"/>
    <x v="8"/>
  </r>
  <r>
    <x v="3"/>
    <x v="5"/>
    <x v="379"/>
    <x v="416"/>
    <x v="414"/>
    <n v="0"/>
    <n v="0"/>
    <n v="8"/>
    <n v="8"/>
    <n v="8"/>
    <m/>
    <n v="1"/>
    <x v="9"/>
    <x v="8"/>
  </r>
  <r>
    <x v="3"/>
    <x v="5"/>
    <x v="364"/>
    <x v="401"/>
    <x v="399"/>
    <n v="0"/>
    <n v="0"/>
    <n v="54"/>
    <n v="54"/>
    <n v="54"/>
    <m/>
    <n v="1"/>
    <x v="9"/>
    <x v="8"/>
  </r>
  <r>
    <x v="3"/>
    <x v="5"/>
    <x v="290"/>
    <x v="326"/>
    <x v="324"/>
    <n v="0"/>
    <n v="0"/>
    <n v="16"/>
    <n v="16"/>
    <n v="16"/>
    <m/>
    <n v="1"/>
    <x v="9"/>
    <x v="8"/>
  </r>
  <r>
    <x v="3"/>
    <x v="5"/>
    <x v="346"/>
    <x v="383"/>
    <x v="381"/>
    <n v="0"/>
    <n v="0"/>
    <n v="7"/>
    <n v="7"/>
    <n v="7"/>
    <m/>
    <n v="1"/>
    <x v="9"/>
    <x v="8"/>
  </r>
  <r>
    <x v="3"/>
    <x v="5"/>
    <x v="38"/>
    <x v="71"/>
    <x v="69"/>
    <n v="0"/>
    <n v="0"/>
    <n v="36"/>
    <n v="36"/>
    <n v="36"/>
    <m/>
    <n v="1"/>
    <x v="9"/>
    <x v="8"/>
  </r>
  <r>
    <x v="3"/>
    <x v="5"/>
    <x v="330"/>
    <x v="366"/>
    <x v="364"/>
    <n v="0"/>
    <n v="0"/>
    <n v="21"/>
    <n v="21"/>
    <n v="21"/>
    <m/>
    <n v="1"/>
    <x v="9"/>
    <x v="8"/>
  </r>
  <r>
    <x v="3"/>
    <x v="5"/>
    <x v="103"/>
    <x v="136"/>
    <x v="134"/>
    <n v="0"/>
    <n v="0"/>
    <n v="10"/>
    <n v="10"/>
    <n v="10"/>
    <m/>
    <n v="1"/>
    <x v="9"/>
    <x v="8"/>
  </r>
  <r>
    <x v="3"/>
    <x v="5"/>
    <x v="158"/>
    <x v="191"/>
    <x v="189"/>
    <n v="0"/>
    <n v="0"/>
    <n v="38"/>
    <n v="38"/>
    <n v="38"/>
    <m/>
    <n v="1"/>
    <x v="9"/>
    <x v="8"/>
  </r>
  <r>
    <x v="3"/>
    <x v="5"/>
    <x v="39"/>
    <x v="72"/>
    <x v="70"/>
    <n v="0"/>
    <n v="0"/>
    <n v="81"/>
    <n v="81"/>
    <n v="81"/>
    <m/>
    <n v="1"/>
    <x v="9"/>
    <x v="8"/>
  </r>
  <r>
    <x v="3"/>
    <x v="5"/>
    <x v="40"/>
    <x v="73"/>
    <x v="71"/>
    <n v="0"/>
    <n v="0"/>
    <n v="66"/>
    <n v="66"/>
    <n v="66"/>
    <m/>
    <n v="1"/>
    <x v="9"/>
    <x v="8"/>
  </r>
  <r>
    <x v="3"/>
    <x v="5"/>
    <x v="41"/>
    <x v="74"/>
    <x v="72"/>
    <n v="0"/>
    <n v="0"/>
    <n v="31"/>
    <n v="31"/>
    <n v="31"/>
    <m/>
    <n v="1"/>
    <x v="9"/>
    <x v="8"/>
  </r>
  <r>
    <x v="3"/>
    <x v="5"/>
    <x v="347"/>
    <x v="384"/>
    <x v="382"/>
    <n v="0"/>
    <n v="0"/>
    <n v="17"/>
    <n v="17"/>
    <n v="17"/>
    <m/>
    <n v="1"/>
    <x v="9"/>
    <x v="8"/>
  </r>
  <r>
    <x v="3"/>
    <x v="5"/>
    <x v="331"/>
    <x v="367"/>
    <x v="365"/>
    <n v="0"/>
    <n v="0"/>
    <n v="1"/>
    <n v="1"/>
    <n v="1"/>
    <m/>
    <n v="1"/>
    <x v="9"/>
    <x v="8"/>
  </r>
  <r>
    <x v="3"/>
    <x v="5"/>
    <x v="104"/>
    <x v="137"/>
    <x v="135"/>
    <n v="0"/>
    <n v="0"/>
    <n v="5"/>
    <n v="5"/>
    <n v="5"/>
    <m/>
    <n v="1"/>
    <x v="9"/>
    <x v="8"/>
  </r>
  <r>
    <x v="3"/>
    <x v="5"/>
    <x v="372"/>
    <x v="409"/>
    <x v="407"/>
    <n v="2"/>
    <n v="0"/>
    <n v="3"/>
    <n v="5"/>
    <n v="3"/>
    <m/>
    <n v="1"/>
    <x v="9"/>
    <x v="8"/>
  </r>
  <r>
    <x v="3"/>
    <x v="5"/>
    <x v="159"/>
    <x v="192"/>
    <x v="190"/>
    <n v="0"/>
    <n v="0"/>
    <n v="2"/>
    <n v="2"/>
    <n v="2"/>
    <m/>
    <n v="1"/>
    <x v="9"/>
    <x v="8"/>
  </r>
  <r>
    <x v="3"/>
    <x v="5"/>
    <x v="294"/>
    <x v="330"/>
    <x v="328"/>
    <n v="0"/>
    <n v="0"/>
    <n v="8"/>
    <n v="8"/>
    <n v="8"/>
    <m/>
    <n v="1"/>
    <x v="9"/>
    <x v="8"/>
  </r>
  <r>
    <x v="3"/>
    <x v="5"/>
    <x v="295"/>
    <x v="331"/>
    <x v="329"/>
    <n v="0"/>
    <n v="0"/>
    <n v="15"/>
    <n v="15"/>
    <n v="15"/>
    <m/>
    <n v="1"/>
    <x v="9"/>
    <x v="8"/>
  </r>
  <r>
    <x v="3"/>
    <x v="5"/>
    <x v="42"/>
    <x v="75"/>
    <x v="73"/>
    <n v="0"/>
    <n v="0"/>
    <n v="18"/>
    <n v="18"/>
    <n v="18"/>
    <m/>
    <n v="1"/>
    <x v="9"/>
    <x v="8"/>
  </r>
  <r>
    <x v="3"/>
    <x v="5"/>
    <x v="43"/>
    <x v="76"/>
    <x v="74"/>
    <n v="0"/>
    <n v="0"/>
    <n v="66"/>
    <n v="66"/>
    <n v="66"/>
    <m/>
    <n v="1"/>
    <x v="9"/>
    <x v="8"/>
  </r>
  <r>
    <x v="3"/>
    <x v="5"/>
    <x v="105"/>
    <x v="138"/>
    <x v="136"/>
    <n v="0"/>
    <n v="0"/>
    <n v="54"/>
    <n v="54"/>
    <n v="54"/>
    <m/>
    <n v="1"/>
    <x v="9"/>
    <x v="8"/>
  </r>
  <r>
    <x v="3"/>
    <x v="5"/>
    <x v="44"/>
    <x v="77"/>
    <x v="75"/>
    <n v="0"/>
    <n v="0"/>
    <n v="15"/>
    <n v="15"/>
    <n v="15"/>
    <m/>
    <n v="1"/>
    <x v="9"/>
    <x v="8"/>
  </r>
  <r>
    <x v="3"/>
    <x v="5"/>
    <x v="296"/>
    <x v="332"/>
    <x v="330"/>
    <n v="0"/>
    <n v="0"/>
    <n v="6"/>
    <n v="6"/>
    <n v="6"/>
    <m/>
    <n v="1"/>
    <x v="9"/>
    <x v="8"/>
  </r>
  <r>
    <x v="3"/>
    <x v="5"/>
    <x v="160"/>
    <x v="193"/>
    <x v="191"/>
    <n v="0"/>
    <n v="0"/>
    <n v="15"/>
    <n v="15"/>
    <n v="15"/>
    <m/>
    <n v="1"/>
    <x v="9"/>
    <x v="8"/>
  </r>
  <r>
    <x v="3"/>
    <x v="5"/>
    <x v="106"/>
    <x v="139"/>
    <x v="137"/>
    <n v="0"/>
    <n v="0"/>
    <n v="28"/>
    <n v="28"/>
    <n v="28"/>
    <m/>
    <n v="1"/>
    <x v="9"/>
    <x v="8"/>
  </r>
  <r>
    <x v="3"/>
    <x v="5"/>
    <x v="297"/>
    <x v="333"/>
    <x v="331"/>
    <n v="0"/>
    <n v="0"/>
    <n v="39"/>
    <n v="39"/>
    <n v="39"/>
    <m/>
    <n v="1"/>
    <x v="9"/>
    <x v="8"/>
  </r>
  <r>
    <x v="3"/>
    <x v="5"/>
    <x v="81"/>
    <x v="114"/>
    <x v="112"/>
    <n v="0"/>
    <n v="0"/>
    <n v="40"/>
    <n v="40"/>
    <n v="40"/>
    <m/>
    <n v="1"/>
    <x v="9"/>
    <x v="8"/>
  </r>
  <r>
    <x v="3"/>
    <x v="5"/>
    <x v="107"/>
    <x v="140"/>
    <x v="138"/>
    <n v="0"/>
    <n v="0"/>
    <n v="130"/>
    <n v="130"/>
    <n v="130"/>
    <m/>
    <n v="1"/>
    <x v="9"/>
    <x v="8"/>
  </r>
  <r>
    <x v="3"/>
    <x v="5"/>
    <x v="359"/>
    <x v="396"/>
    <x v="394"/>
    <n v="0"/>
    <n v="0"/>
    <n v="44"/>
    <n v="44"/>
    <n v="44"/>
    <m/>
    <n v="1"/>
    <x v="9"/>
    <x v="8"/>
  </r>
  <r>
    <x v="3"/>
    <x v="5"/>
    <x v="365"/>
    <x v="402"/>
    <x v="400"/>
    <n v="0"/>
    <n v="0"/>
    <n v="7"/>
    <n v="7"/>
    <n v="7"/>
    <m/>
    <n v="1"/>
    <x v="9"/>
    <x v="8"/>
  </r>
  <r>
    <x v="3"/>
    <x v="5"/>
    <x v="108"/>
    <x v="141"/>
    <x v="139"/>
    <n v="0"/>
    <n v="0"/>
    <n v="11"/>
    <n v="11"/>
    <n v="11"/>
    <m/>
    <n v="1"/>
    <x v="9"/>
    <x v="8"/>
  </r>
  <r>
    <x v="3"/>
    <x v="5"/>
    <x v="45"/>
    <x v="78"/>
    <x v="76"/>
    <n v="0"/>
    <n v="0"/>
    <n v="14"/>
    <n v="14"/>
    <n v="14"/>
    <m/>
    <n v="1"/>
    <x v="9"/>
    <x v="8"/>
  </r>
  <r>
    <x v="3"/>
    <x v="5"/>
    <x v="46"/>
    <x v="79"/>
    <x v="77"/>
    <n v="0"/>
    <n v="0"/>
    <n v="31"/>
    <n v="31"/>
    <n v="31"/>
    <m/>
    <n v="1"/>
    <x v="9"/>
    <x v="8"/>
  </r>
  <r>
    <x v="3"/>
    <x v="5"/>
    <x v="161"/>
    <x v="194"/>
    <x v="192"/>
    <n v="0"/>
    <n v="0"/>
    <n v="25"/>
    <n v="25"/>
    <n v="25"/>
    <m/>
    <n v="1"/>
    <x v="9"/>
    <x v="8"/>
  </r>
  <r>
    <x v="3"/>
    <x v="5"/>
    <x v="381"/>
    <x v="418"/>
    <x v="416"/>
    <n v="0"/>
    <n v="0"/>
    <n v="3"/>
    <n v="3"/>
    <n v="3"/>
    <m/>
    <n v="1"/>
    <x v="9"/>
    <x v="8"/>
  </r>
  <r>
    <x v="3"/>
    <x v="5"/>
    <x v="47"/>
    <x v="80"/>
    <x v="78"/>
    <n v="0"/>
    <n v="1"/>
    <n v="126"/>
    <n v="127"/>
    <n v="127"/>
    <m/>
    <n v="0.99212598425196852"/>
    <x v="9"/>
    <x v="8"/>
  </r>
  <r>
    <x v="3"/>
    <x v="5"/>
    <x v="332"/>
    <x v="368"/>
    <x v="366"/>
    <n v="0"/>
    <n v="0"/>
    <n v="31"/>
    <n v="31"/>
    <n v="31"/>
    <m/>
    <n v="1"/>
    <x v="9"/>
    <x v="8"/>
  </r>
  <r>
    <x v="3"/>
    <x v="5"/>
    <x v="361"/>
    <x v="398"/>
    <x v="396"/>
    <n v="0"/>
    <n v="0"/>
    <n v="4"/>
    <n v="4"/>
    <n v="4"/>
    <m/>
    <n v="1"/>
    <x v="9"/>
    <x v="8"/>
  </r>
  <r>
    <x v="3"/>
    <x v="5"/>
    <x v="162"/>
    <x v="195"/>
    <x v="193"/>
    <n v="0"/>
    <n v="0"/>
    <n v="53"/>
    <n v="53"/>
    <n v="53"/>
    <m/>
    <n v="1"/>
    <x v="9"/>
    <x v="8"/>
  </r>
  <r>
    <x v="3"/>
    <x v="5"/>
    <x v="48"/>
    <x v="81"/>
    <x v="79"/>
    <n v="0"/>
    <n v="0"/>
    <n v="42"/>
    <n v="42"/>
    <n v="42"/>
    <m/>
    <n v="1"/>
    <x v="9"/>
    <x v="8"/>
  </r>
  <r>
    <x v="3"/>
    <x v="5"/>
    <x v="366"/>
    <x v="403"/>
    <x v="401"/>
    <n v="0"/>
    <n v="0"/>
    <n v="8"/>
    <n v="8"/>
    <n v="8"/>
    <m/>
    <n v="1"/>
    <x v="9"/>
    <x v="8"/>
  </r>
  <r>
    <x v="3"/>
    <x v="5"/>
    <x v="163"/>
    <x v="196"/>
    <x v="194"/>
    <n v="15"/>
    <n v="5"/>
    <n v="48"/>
    <n v="68"/>
    <n v="53"/>
    <m/>
    <n v="0.90566037735849059"/>
    <x v="9"/>
    <x v="8"/>
  </r>
  <r>
    <x v="3"/>
    <x v="5"/>
    <x v="298"/>
    <x v="334"/>
    <x v="332"/>
    <n v="2"/>
    <n v="0"/>
    <n v="34"/>
    <n v="36"/>
    <n v="34"/>
    <m/>
    <n v="1"/>
    <x v="9"/>
    <x v="8"/>
  </r>
  <r>
    <x v="3"/>
    <x v="5"/>
    <x v="49"/>
    <x v="82"/>
    <x v="80"/>
    <n v="0"/>
    <n v="0"/>
    <n v="117"/>
    <n v="117"/>
    <n v="117"/>
    <m/>
    <n v="1"/>
    <x v="9"/>
    <x v="8"/>
  </r>
  <r>
    <x v="3"/>
    <x v="5"/>
    <x v="164"/>
    <x v="197"/>
    <x v="195"/>
    <n v="0"/>
    <n v="0"/>
    <n v="27"/>
    <n v="27"/>
    <n v="27"/>
    <m/>
    <n v="1"/>
    <x v="9"/>
    <x v="8"/>
  </r>
  <r>
    <x v="3"/>
    <x v="5"/>
    <x v="50"/>
    <x v="83"/>
    <x v="81"/>
    <n v="0"/>
    <n v="0"/>
    <n v="9"/>
    <n v="9"/>
    <n v="9"/>
    <m/>
    <n v="1"/>
    <x v="9"/>
    <x v="8"/>
  </r>
  <r>
    <x v="3"/>
    <x v="5"/>
    <x v="165"/>
    <x v="198"/>
    <x v="196"/>
    <n v="0"/>
    <n v="0"/>
    <n v="40"/>
    <n v="40"/>
    <n v="40"/>
    <m/>
    <n v="1"/>
    <x v="9"/>
    <x v="8"/>
  </r>
  <r>
    <x v="3"/>
    <x v="5"/>
    <x v="166"/>
    <x v="199"/>
    <x v="197"/>
    <n v="0"/>
    <n v="0"/>
    <n v="31"/>
    <n v="31"/>
    <n v="31"/>
    <m/>
    <n v="1"/>
    <x v="9"/>
    <x v="8"/>
  </r>
  <r>
    <x v="3"/>
    <x v="5"/>
    <x v="167"/>
    <x v="200"/>
    <x v="198"/>
    <n v="0"/>
    <n v="0"/>
    <n v="13"/>
    <n v="13"/>
    <n v="13"/>
    <m/>
    <n v="1"/>
    <x v="9"/>
    <x v="8"/>
  </r>
  <r>
    <x v="3"/>
    <x v="5"/>
    <x v="109"/>
    <x v="142"/>
    <x v="140"/>
    <n v="2"/>
    <n v="0"/>
    <n v="0"/>
    <n v="2"/>
    <n v="0"/>
    <m/>
    <e v="#DIV/0!"/>
    <x v="9"/>
    <x v="8"/>
  </r>
  <r>
    <x v="3"/>
    <x v="5"/>
    <x v="373"/>
    <x v="410"/>
    <x v="408"/>
    <n v="0"/>
    <n v="0"/>
    <n v="11"/>
    <n v="11"/>
    <n v="11"/>
    <m/>
    <n v="1"/>
    <x v="9"/>
    <x v="8"/>
  </r>
  <r>
    <x v="3"/>
    <x v="5"/>
    <x v="82"/>
    <x v="115"/>
    <x v="113"/>
    <n v="1"/>
    <n v="0"/>
    <n v="261"/>
    <n v="262"/>
    <n v="261"/>
    <m/>
    <n v="1"/>
    <x v="9"/>
    <x v="8"/>
  </r>
  <r>
    <x v="3"/>
    <x v="5"/>
    <x v="168"/>
    <x v="201"/>
    <x v="199"/>
    <n v="0"/>
    <n v="0"/>
    <n v="165"/>
    <n v="165"/>
    <n v="165"/>
    <m/>
    <n v="1"/>
    <x v="9"/>
    <x v="8"/>
  </r>
  <r>
    <x v="3"/>
    <x v="5"/>
    <x v="348"/>
    <x v="385"/>
    <x v="383"/>
    <n v="0"/>
    <n v="0"/>
    <n v="129"/>
    <n v="129"/>
    <n v="129"/>
    <m/>
    <n v="1"/>
    <x v="9"/>
    <x v="8"/>
  </r>
  <r>
    <x v="3"/>
    <x v="5"/>
    <x v="169"/>
    <x v="202"/>
    <x v="200"/>
    <n v="1"/>
    <n v="0"/>
    <n v="16"/>
    <n v="17"/>
    <n v="16"/>
    <m/>
    <n v="1"/>
    <x v="9"/>
    <x v="8"/>
  </r>
  <r>
    <x v="3"/>
    <x v="5"/>
    <x v="170"/>
    <x v="203"/>
    <x v="201"/>
    <n v="0"/>
    <n v="0"/>
    <n v="49"/>
    <n v="49"/>
    <n v="49"/>
    <m/>
    <n v="1"/>
    <x v="9"/>
    <x v="8"/>
  </r>
  <r>
    <x v="3"/>
    <x v="5"/>
    <x v="51"/>
    <x v="84"/>
    <x v="82"/>
    <n v="0"/>
    <n v="0"/>
    <n v="38"/>
    <n v="38"/>
    <n v="38"/>
    <m/>
    <n v="1"/>
    <x v="9"/>
    <x v="8"/>
  </r>
  <r>
    <x v="3"/>
    <x v="5"/>
    <x v="110"/>
    <x v="143"/>
    <x v="141"/>
    <n v="0"/>
    <n v="12"/>
    <n v="28"/>
    <n v="40"/>
    <n v="40"/>
    <m/>
    <n v="0.7"/>
    <x v="9"/>
    <x v="8"/>
  </r>
  <r>
    <x v="3"/>
    <x v="5"/>
    <x v="171"/>
    <x v="204"/>
    <x v="202"/>
    <n v="1"/>
    <n v="0"/>
    <n v="35"/>
    <n v="36"/>
    <n v="35"/>
    <m/>
    <n v="1"/>
    <x v="9"/>
    <x v="8"/>
  </r>
  <r>
    <x v="3"/>
    <x v="5"/>
    <x v="83"/>
    <x v="116"/>
    <x v="114"/>
    <n v="0"/>
    <n v="0"/>
    <n v="304"/>
    <n v="304"/>
    <n v="304"/>
    <m/>
    <n v="1"/>
    <x v="9"/>
    <x v="8"/>
  </r>
  <r>
    <x v="3"/>
    <x v="5"/>
    <x v="172"/>
    <x v="205"/>
    <x v="203"/>
    <n v="5"/>
    <n v="2"/>
    <n v="5"/>
    <n v="12"/>
    <n v="7"/>
    <m/>
    <n v="0.7142857142857143"/>
    <x v="9"/>
    <x v="8"/>
  </r>
  <r>
    <x v="3"/>
    <x v="5"/>
    <x v="52"/>
    <x v="85"/>
    <x v="83"/>
    <n v="0"/>
    <n v="0"/>
    <n v="32"/>
    <n v="32"/>
    <n v="32"/>
    <m/>
    <n v="1"/>
    <x v="9"/>
    <x v="8"/>
  </r>
  <r>
    <x v="3"/>
    <x v="5"/>
    <x v="53"/>
    <x v="86"/>
    <x v="84"/>
    <n v="0"/>
    <n v="0"/>
    <n v="4"/>
    <n v="4"/>
    <n v="4"/>
    <m/>
    <n v="1"/>
    <x v="9"/>
    <x v="8"/>
  </r>
  <r>
    <x v="3"/>
    <x v="5"/>
    <x v="173"/>
    <x v="206"/>
    <x v="204"/>
    <n v="0"/>
    <n v="0"/>
    <n v="55"/>
    <n v="55"/>
    <n v="55"/>
    <m/>
    <n v="1"/>
    <x v="9"/>
    <x v="8"/>
  </r>
  <r>
    <x v="3"/>
    <x v="5"/>
    <x v="174"/>
    <x v="207"/>
    <x v="205"/>
    <n v="0"/>
    <n v="0"/>
    <n v="99"/>
    <n v="99"/>
    <n v="99"/>
    <m/>
    <n v="1"/>
    <x v="9"/>
    <x v="8"/>
  </r>
  <r>
    <x v="3"/>
    <x v="5"/>
    <x v="175"/>
    <x v="208"/>
    <x v="206"/>
    <n v="0"/>
    <n v="0"/>
    <n v="22"/>
    <n v="22"/>
    <n v="22"/>
    <m/>
    <n v="1"/>
    <x v="9"/>
    <x v="8"/>
  </r>
  <r>
    <x v="3"/>
    <x v="5"/>
    <x v="176"/>
    <x v="209"/>
    <x v="207"/>
    <n v="1"/>
    <n v="0"/>
    <n v="7"/>
    <n v="8"/>
    <n v="7"/>
    <m/>
    <n v="1"/>
    <x v="9"/>
    <x v="8"/>
  </r>
  <r>
    <x v="3"/>
    <x v="5"/>
    <x v="333"/>
    <x v="369"/>
    <x v="367"/>
    <n v="0"/>
    <n v="0"/>
    <n v="33"/>
    <n v="33"/>
    <n v="33"/>
    <m/>
    <n v="1"/>
    <x v="9"/>
    <x v="8"/>
  </r>
  <r>
    <x v="3"/>
    <x v="5"/>
    <x v="177"/>
    <x v="210"/>
    <x v="208"/>
    <n v="0"/>
    <n v="0"/>
    <n v="19"/>
    <n v="19"/>
    <n v="19"/>
    <m/>
    <n v="1"/>
    <x v="9"/>
    <x v="8"/>
  </r>
  <r>
    <x v="3"/>
    <x v="5"/>
    <x v="367"/>
    <x v="404"/>
    <x v="402"/>
    <n v="0"/>
    <n v="0"/>
    <n v="10"/>
    <n v="10"/>
    <n v="10"/>
    <m/>
    <n v="1"/>
    <x v="9"/>
    <x v="8"/>
  </r>
  <r>
    <x v="3"/>
    <x v="5"/>
    <x v="178"/>
    <x v="211"/>
    <x v="209"/>
    <n v="0"/>
    <n v="0"/>
    <n v="11"/>
    <n v="11"/>
    <n v="11"/>
    <m/>
    <n v="1"/>
    <x v="9"/>
    <x v="8"/>
  </r>
  <r>
    <x v="3"/>
    <x v="5"/>
    <x v="179"/>
    <x v="212"/>
    <x v="210"/>
    <n v="0"/>
    <n v="0"/>
    <n v="1"/>
    <n v="1"/>
    <n v="1"/>
    <m/>
    <n v="1"/>
    <x v="9"/>
    <x v="8"/>
  </r>
  <r>
    <x v="3"/>
    <x v="5"/>
    <x v="180"/>
    <x v="213"/>
    <x v="211"/>
    <n v="0"/>
    <n v="0"/>
    <n v="19"/>
    <n v="19"/>
    <n v="19"/>
    <m/>
    <n v="1"/>
    <x v="9"/>
    <x v="8"/>
  </r>
  <r>
    <x v="3"/>
    <x v="5"/>
    <x v="181"/>
    <x v="214"/>
    <x v="212"/>
    <n v="0"/>
    <n v="0"/>
    <n v="8"/>
    <n v="8"/>
    <n v="8"/>
    <m/>
    <n v="1"/>
    <x v="9"/>
    <x v="8"/>
  </r>
  <r>
    <x v="3"/>
    <x v="5"/>
    <x v="182"/>
    <x v="215"/>
    <x v="213"/>
    <n v="0"/>
    <n v="0"/>
    <n v="99"/>
    <n v="99"/>
    <n v="99"/>
    <m/>
    <n v="1"/>
    <x v="9"/>
    <x v="8"/>
  </r>
  <r>
    <x v="3"/>
    <x v="5"/>
    <x v="84"/>
    <x v="117"/>
    <x v="115"/>
    <n v="1"/>
    <n v="0"/>
    <n v="157"/>
    <n v="158"/>
    <n v="157"/>
    <m/>
    <n v="1"/>
    <x v="9"/>
    <x v="8"/>
  </r>
  <r>
    <x v="3"/>
    <x v="5"/>
    <x v="183"/>
    <x v="216"/>
    <x v="214"/>
    <n v="0"/>
    <n v="0"/>
    <n v="31"/>
    <n v="31"/>
    <n v="31"/>
    <m/>
    <n v="1"/>
    <x v="9"/>
    <x v="8"/>
  </r>
  <r>
    <x v="3"/>
    <x v="5"/>
    <x v="184"/>
    <x v="217"/>
    <x v="215"/>
    <n v="70"/>
    <n v="2"/>
    <n v="47"/>
    <n v="119"/>
    <n v="49"/>
    <m/>
    <n v="0.95918367346938771"/>
    <x v="9"/>
    <x v="8"/>
  </r>
  <r>
    <x v="3"/>
    <x v="5"/>
    <x v="185"/>
    <x v="218"/>
    <x v="216"/>
    <n v="0"/>
    <n v="0"/>
    <n v="68"/>
    <n v="68"/>
    <n v="68"/>
    <m/>
    <n v="1"/>
    <x v="9"/>
    <x v="8"/>
  </r>
  <r>
    <x v="3"/>
    <x v="5"/>
    <x v="85"/>
    <x v="118"/>
    <x v="116"/>
    <n v="0"/>
    <n v="0"/>
    <n v="66"/>
    <n v="66"/>
    <n v="66"/>
    <m/>
    <n v="1"/>
    <x v="9"/>
    <x v="8"/>
  </r>
  <r>
    <x v="3"/>
    <x v="5"/>
    <x v="382"/>
    <x v="421"/>
    <x v="419"/>
    <n v="0"/>
    <n v="0"/>
    <n v="6"/>
    <n v="6"/>
    <n v="6"/>
    <m/>
    <n v="1"/>
    <x v="9"/>
    <x v="8"/>
  </r>
  <r>
    <x v="3"/>
    <x v="5"/>
    <x v="186"/>
    <x v="219"/>
    <x v="217"/>
    <n v="0"/>
    <n v="0"/>
    <n v="145"/>
    <n v="145"/>
    <n v="145"/>
    <m/>
    <n v="1"/>
    <x v="9"/>
    <x v="8"/>
  </r>
  <r>
    <x v="3"/>
    <x v="5"/>
    <x v="299"/>
    <x v="335"/>
    <x v="333"/>
    <n v="5"/>
    <n v="0"/>
    <n v="27"/>
    <n v="32"/>
    <n v="27"/>
    <m/>
    <n v="1"/>
    <x v="9"/>
    <x v="8"/>
  </r>
  <r>
    <x v="3"/>
    <x v="5"/>
    <x v="187"/>
    <x v="220"/>
    <x v="218"/>
    <n v="0"/>
    <n v="0"/>
    <n v="18"/>
    <n v="18"/>
    <n v="18"/>
    <m/>
    <n v="1"/>
    <x v="9"/>
    <x v="8"/>
  </r>
  <r>
    <x v="3"/>
    <x v="5"/>
    <x v="54"/>
    <x v="87"/>
    <x v="85"/>
    <n v="0"/>
    <n v="0"/>
    <n v="72"/>
    <n v="72"/>
    <n v="72"/>
    <m/>
    <n v="1"/>
    <x v="9"/>
    <x v="8"/>
  </r>
  <r>
    <x v="3"/>
    <x v="5"/>
    <x v="188"/>
    <x v="221"/>
    <x v="219"/>
    <n v="0"/>
    <n v="1"/>
    <n v="5"/>
    <n v="6"/>
    <n v="6"/>
    <m/>
    <n v="0.83333333333333337"/>
    <x v="9"/>
    <x v="8"/>
  </r>
  <r>
    <x v="3"/>
    <x v="5"/>
    <x v="86"/>
    <x v="119"/>
    <x v="117"/>
    <n v="0"/>
    <n v="0"/>
    <n v="42"/>
    <n v="42"/>
    <n v="42"/>
    <m/>
    <n v="1"/>
    <x v="9"/>
    <x v="8"/>
  </r>
  <r>
    <x v="3"/>
    <x v="5"/>
    <x v="189"/>
    <x v="222"/>
    <x v="220"/>
    <n v="0"/>
    <n v="0"/>
    <n v="108"/>
    <n v="108"/>
    <n v="108"/>
    <m/>
    <n v="1"/>
    <x v="9"/>
    <x v="8"/>
  </r>
  <r>
    <x v="3"/>
    <x v="5"/>
    <x v="190"/>
    <x v="223"/>
    <x v="221"/>
    <n v="0"/>
    <n v="0"/>
    <n v="20"/>
    <n v="20"/>
    <n v="20"/>
    <m/>
    <n v="1"/>
    <x v="9"/>
    <x v="8"/>
  </r>
  <r>
    <x v="3"/>
    <x v="5"/>
    <x v="191"/>
    <x v="224"/>
    <x v="222"/>
    <n v="0"/>
    <n v="0"/>
    <n v="16"/>
    <n v="16"/>
    <n v="16"/>
    <m/>
    <n v="1"/>
    <x v="9"/>
    <x v="8"/>
  </r>
  <r>
    <x v="3"/>
    <x v="5"/>
    <x v="55"/>
    <x v="88"/>
    <x v="86"/>
    <n v="0"/>
    <n v="2"/>
    <n v="13"/>
    <n v="15"/>
    <n v="15"/>
    <m/>
    <n v="0.8666666666666667"/>
    <x v="9"/>
    <x v="8"/>
  </r>
  <r>
    <x v="3"/>
    <x v="5"/>
    <x v="56"/>
    <x v="89"/>
    <x v="87"/>
    <n v="0"/>
    <n v="0"/>
    <n v="33"/>
    <n v="33"/>
    <n v="33"/>
    <m/>
    <n v="1"/>
    <x v="9"/>
    <x v="8"/>
  </r>
  <r>
    <x v="3"/>
    <x v="5"/>
    <x v="192"/>
    <x v="225"/>
    <x v="223"/>
    <n v="0"/>
    <n v="0"/>
    <n v="8"/>
    <n v="8"/>
    <n v="8"/>
    <m/>
    <n v="1"/>
    <x v="9"/>
    <x v="8"/>
  </r>
  <r>
    <x v="3"/>
    <x v="5"/>
    <x v="193"/>
    <x v="226"/>
    <x v="224"/>
    <n v="0"/>
    <n v="0"/>
    <n v="225"/>
    <n v="225"/>
    <n v="225"/>
    <m/>
    <n v="1"/>
    <x v="9"/>
    <x v="8"/>
  </r>
  <r>
    <x v="3"/>
    <x v="5"/>
    <x v="194"/>
    <x v="227"/>
    <x v="225"/>
    <n v="0"/>
    <n v="0"/>
    <n v="133"/>
    <n v="133"/>
    <n v="133"/>
    <m/>
    <n v="1"/>
    <x v="9"/>
    <x v="8"/>
  </r>
  <r>
    <x v="3"/>
    <x v="5"/>
    <x v="87"/>
    <x v="120"/>
    <x v="118"/>
    <n v="0"/>
    <n v="0"/>
    <n v="15"/>
    <n v="15"/>
    <n v="15"/>
    <m/>
    <n v="1"/>
    <x v="9"/>
    <x v="8"/>
  </r>
  <r>
    <x v="3"/>
    <x v="5"/>
    <x v="57"/>
    <x v="90"/>
    <x v="88"/>
    <n v="0"/>
    <n v="0"/>
    <n v="171"/>
    <n v="171"/>
    <n v="171"/>
    <m/>
    <n v="1"/>
    <x v="9"/>
    <x v="8"/>
  </r>
  <r>
    <x v="3"/>
    <x v="5"/>
    <x v="195"/>
    <x v="228"/>
    <x v="226"/>
    <n v="0"/>
    <n v="0"/>
    <n v="89"/>
    <n v="89"/>
    <n v="89"/>
    <m/>
    <n v="1"/>
    <x v="9"/>
    <x v="8"/>
  </r>
  <r>
    <x v="3"/>
    <x v="5"/>
    <x v="196"/>
    <x v="229"/>
    <x v="227"/>
    <n v="0"/>
    <n v="0"/>
    <n v="23"/>
    <n v="23"/>
    <n v="23"/>
    <m/>
    <n v="1"/>
    <x v="9"/>
    <x v="8"/>
  </r>
  <r>
    <x v="3"/>
    <x v="5"/>
    <x v="58"/>
    <x v="91"/>
    <x v="89"/>
    <n v="0"/>
    <n v="0"/>
    <n v="74"/>
    <n v="74"/>
    <n v="74"/>
    <m/>
    <n v="1"/>
    <x v="9"/>
    <x v="8"/>
  </r>
  <r>
    <x v="3"/>
    <x v="5"/>
    <x v="197"/>
    <x v="230"/>
    <x v="228"/>
    <n v="0"/>
    <n v="0"/>
    <n v="49"/>
    <n v="49"/>
    <n v="49"/>
    <m/>
    <n v="1"/>
    <x v="9"/>
    <x v="8"/>
  </r>
  <r>
    <x v="3"/>
    <x v="5"/>
    <x v="59"/>
    <x v="92"/>
    <x v="90"/>
    <n v="0"/>
    <n v="0"/>
    <n v="25"/>
    <n v="25"/>
    <n v="25"/>
    <m/>
    <n v="1"/>
    <x v="9"/>
    <x v="8"/>
  </r>
  <r>
    <x v="3"/>
    <x v="5"/>
    <x v="198"/>
    <x v="231"/>
    <x v="229"/>
    <n v="0"/>
    <n v="0"/>
    <n v="43"/>
    <n v="43"/>
    <n v="43"/>
    <m/>
    <n v="1"/>
    <x v="9"/>
    <x v="8"/>
  </r>
  <r>
    <x v="3"/>
    <x v="5"/>
    <x v="111"/>
    <x v="144"/>
    <x v="142"/>
    <n v="0"/>
    <n v="0"/>
    <n v="59"/>
    <n v="59"/>
    <n v="59"/>
    <m/>
    <n v="1"/>
    <x v="9"/>
    <x v="8"/>
  </r>
  <r>
    <x v="3"/>
    <x v="5"/>
    <x v="112"/>
    <x v="145"/>
    <x v="143"/>
    <n v="0"/>
    <n v="0"/>
    <n v="7"/>
    <n v="7"/>
    <n v="7"/>
    <m/>
    <n v="1"/>
    <x v="9"/>
    <x v="8"/>
  </r>
  <r>
    <x v="3"/>
    <x v="5"/>
    <x v="199"/>
    <x v="232"/>
    <x v="230"/>
    <n v="0"/>
    <n v="0"/>
    <n v="75"/>
    <n v="75"/>
    <n v="75"/>
    <m/>
    <n v="1"/>
    <x v="9"/>
    <x v="8"/>
  </r>
  <r>
    <x v="3"/>
    <x v="5"/>
    <x v="200"/>
    <x v="233"/>
    <x v="231"/>
    <n v="0"/>
    <n v="0"/>
    <n v="36"/>
    <n v="36"/>
    <n v="36"/>
    <m/>
    <n v="1"/>
    <x v="9"/>
    <x v="8"/>
  </r>
  <r>
    <x v="3"/>
    <x v="5"/>
    <x v="208"/>
    <x v="241"/>
    <x v="239"/>
    <n v="0"/>
    <n v="0"/>
    <n v="11"/>
    <n v="11"/>
    <n v="11"/>
    <m/>
    <n v="1"/>
    <x v="9"/>
    <x v="8"/>
  </r>
  <r>
    <x v="3"/>
    <x v="5"/>
    <x v="209"/>
    <x v="242"/>
    <x v="240"/>
    <n v="0"/>
    <n v="0"/>
    <n v="250"/>
    <n v="250"/>
    <n v="250"/>
    <m/>
    <n v="1"/>
    <x v="9"/>
    <x v="8"/>
  </r>
  <r>
    <x v="3"/>
    <x v="5"/>
    <x v="210"/>
    <x v="243"/>
    <x v="241"/>
    <n v="0"/>
    <n v="0"/>
    <n v="65"/>
    <n v="65"/>
    <n v="65"/>
    <m/>
    <n v="1"/>
    <x v="9"/>
    <x v="8"/>
  </r>
  <r>
    <x v="3"/>
    <x v="5"/>
    <x v="211"/>
    <x v="244"/>
    <x v="242"/>
    <n v="0"/>
    <n v="0"/>
    <n v="36"/>
    <n v="36"/>
    <n v="36"/>
    <m/>
    <n v="1"/>
    <x v="9"/>
    <x v="8"/>
  </r>
  <r>
    <x v="3"/>
    <x v="5"/>
    <x v="88"/>
    <x v="121"/>
    <x v="119"/>
    <n v="0"/>
    <n v="0"/>
    <n v="25"/>
    <n v="25"/>
    <n v="25"/>
    <m/>
    <n v="1"/>
    <x v="9"/>
    <x v="8"/>
  </r>
  <r>
    <x v="3"/>
    <x v="5"/>
    <x v="300"/>
    <x v="336"/>
    <x v="334"/>
    <n v="0"/>
    <n v="0"/>
    <n v="11"/>
    <n v="11"/>
    <n v="11"/>
    <m/>
    <n v="1"/>
    <x v="9"/>
    <x v="8"/>
  </r>
  <r>
    <x v="3"/>
    <x v="5"/>
    <x v="212"/>
    <x v="245"/>
    <x v="243"/>
    <n v="0"/>
    <n v="0"/>
    <n v="3"/>
    <n v="3"/>
    <n v="3"/>
    <m/>
    <n v="1"/>
    <x v="9"/>
    <x v="8"/>
  </r>
  <r>
    <x v="3"/>
    <x v="5"/>
    <x v="213"/>
    <x v="246"/>
    <x v="244"/>
    <n v="0"/>
    <n v="0"/>
    <n v="117"/>
    <n v="117"/>
    <n v="117"/>
    <m/>
    <n v="1"/>
    <x v="9"/>
    <x v="8"/>
  </r>
  <r>
    <x v="3"/>
    <x v="5"/>
    <x v="60"/>
    <x v="93"/>
    <x v="91"/>
    <n v="0"/>
    <n v="0"/>
    <n v="22"/>
    <n v="22"/>
    <n v="22"/>
    <m/>
    <n v="1"/>
    <x v="9"/>
    <x v="8"/>
  </r>
  <r>
    <x v="3"/>
    <x v="5"/>
    <x v="214"/>
    <x v="247"/>
    <x v="245"/>
    <n v="0"/>
    <n v="0"/>
    <n v="62"/>
    <n v="62"/>
    <n v="62"/>
    <m/>
    <n v="1"/>
    <x v="9"/>
    <x v="8"/>
  </r>
  <r>
    <x v="3"/>
    <x v="5"/>
    <x v="215"/>
    <x v="248"/>
    <x v="246"/>
    <n v="0"/>
    <n v="0"/>
    <n v="20"/>
    <n v="20"/>
    <n v="20"/>
    <m/>
    <n v="1"/>
    <x v="9"/>
    <x v="8"/>
  </r>
  <r>
    <x v="3"/>
    <x v="5"/>
    <x v="216"/>
    <x v="249"/>
    <x v="247"/>
    <n v="0"/>
    <n v="0"/>
    <n v="136"/>
    <n v="136"/>
    <n v="136"/>
    <m/>
    <n v="1"/>
    <x v="9"/>
    <x v="8"/>
  </r>
  <r>
    <x v="3"/>
    <x v="5"/>
    <x v="61"/>
    <x v="94"/>
    <x v="92"/>
    <n v="0"/>
    <n v="0"/>
    <n v="15"/>
    <n v="15"/>
    <n v="15"/>
    <m/>
    <n v="1"/>
    <x v="9"/>
    <x v="8"/>
  </r>
  <r>
    <x v="3"/>
    <x v="5"/>
    <x v="217"/>
    <x v="250"/>
    <x v="248"/>
    <n v="0"/>
    <n v="0"/>
    <n v="14"/>
    <n v="14"/>
    <n v="14"/>
    <m/>
    <n v="1"/>
    <x v="9"/>
    <x v="8"/>
  </r>
  <r>
    <x v="3"/>
    <x v="5"/>
    <x v="218"/>
    <x v="251"/>
    <x v="249"/>
    <n v="0"/>
    <n v="0"/>
    <n v="23"/>
    <n v="23"/>
    <n v="23"/>
    <m/>
    <n v="1"/>
    <x v="9"/>
    <x v="8"/>
  </r>
  <r>
    <x v="3"/>
    <x v="5"/>
    <x v="219"/>
    <x v="252"/>
    <x v="250"/>
    <n v="0"/>
    <n v="0"/>
    <n v="28"/>
    <n v="28"/>
    <n v="28"/>
    <m/>
    <n v="1"/>
    <x v="9"/>
    <x v="8"/>
  </r>
  <r>
    <x v="3"/>
    <x v="5"/>
    <x v="301"/>
    <x v="337"/>
    <x v="335"/>
    <n v="0"/>
    <n v="0"/>
    <n v="7"/>
    <n v="7"/>
    <n v="7"/>
    <m/>
    <n v="1"/>
    <x v="9"/>
    <x v="8"/>
  </r>
  <r>
    <x v="3"/>
    <x v="5"/>
    <x v="220"/>
    <x v="253"/>
    <x v="251"/>
    <n v="0"/>
    <n v="0"/>
    <n v="3"/>
    <n v="3"/>
    <n v="3"/>
    <m/>
    <n v="1"/>
    <x v="9"/>
    <x v="8"/>
  </r>
  <r>
    <x v="3"/>
    <x v="5"/>
    <x v="221"/>
    <x v="254"/>
    <x v="252"/>
    <n v="0"/>
    <n v="0"/>
    <n v="2"/>
    <n v="2"/>
    <n v="2"/>
    <m/>
    <n v="1"/>
    <x v="9"/>
    <x v="8"/>
  </r>
  <r>
    <x v="3"/>
    <x v="5"/>
    <x v="222"/>
    <x v="255"/>
    <x v="253"/>
    <n v="0"/>
    <n v="0"/>
    <n v="13"/>
    <n v="13"/>
    <n v="13"/>
    <m/>
    <n v="1"/>
    <x v="9"/>
    <x v="8"/>
  </r>
  <r>
    <x v="3"/>
    <x v="5"/>
    <x v="223"/>
    <x v="256"/>
    <x v="254"/>
    <n v="0"/>
    <n v="0"/>
    <n v="17"/>
    <n v="17"/>
    <n v="17"/>
    <m/>
    <n v="1"/>
    <x v="9"/>
    <x v="8"/>
  </r>
  <r>
    <x v="3"/>
    <x v="5"/>
    <x v="224"/>
    <x v="257"/>
    <x v="255"/>
    <n v="6"/>
    <n v="0"/>
    <n v="63"/>
    <n v="69"/>
    <n v="63"/>
    <m/>
    <n v="1"/>
    <x v="9"/>
    <x v="8"/>
  </r>
  <r>
    <x v="3"/>
    <x v="5"/>
    <x v="225"/>
    <x v="258"/>
    <x v="256"/>
    <n v="0"/>
    <n v="0"/>
    <n v="3"/>
    <n v="3"/>
    <n v="3"/>
    <m/>
    <n v="1"/>
    <x v="9"/>
    <x v="8"/>
  </r>
  <r>
    <x v="3"/>
    <x v="5"/>
    <x v="226"/>
    <x v="259"/>
    <x v="257"/>
    <n v="0"/>
    <n v="0"/>
    <n v="9"/>
    <n v="9"/>
    <n v="9"/>
    <m/>
    <n v="1"/>
    <x v="9"/>
    <x v="8"/>
  </r>
  <r>
    <x v="3"/>
    <x v="5"/>
    <x v="89"/>
    <x v="122"/>
    <x v="120"/>
    <n v="0"/>
    <n v="0"/>
    <n v="5"/>
    <n v="5"/>
    <n v="5"/>
    <m/>
    <n v="1"/>
    <x v="9"/>
    <x v="8"/>
  </r>
  <r>
    <x v="3"/>
    <x v="5"/>
    <x v="227"/>
    <x v="260"/>
    <x v="258"/>
    <n v="0"/>
    <n v="0"/>
    <n v="25"/>
    <n v="25"/>
    <n v="25"/>
    <m/>
    <n v="1"/>
    <x v="9"/>
    <x v="8"/>
  </r>
  <r>
    <x v="3"/>
    <x v="5"/>
    <x v="302"/>
    <x v="338"/>
    <x v="336"/>
    <n v="0"/>
    <n v="0"/>
    <n v="14"/>
    <n v="14"/>
    <n v="14"/>
    <m/>
    <n v="1"/>
    <x v="9"/>
    <x v="8"/>
  </r>
  <r>
    <x v="3"/>
    <x v="5"/>
    <x v="228"/>
    <x v="261"/>
    <x v="259"/>
    <n v="10"/>
    <n v="0"/>
    <n v="4"/>
    <n v="14"/>
    <n v="4"/>
    <m/>
    <n v="1"/>
    <x v="9"/>
    <x v="8"/>
  </r>
  <r>
    <x v="3"/>
    <x v="5"/>
    <x v="229"/>
    <x v="262"/>
    <x v="260"/>
    <n v="0"/>
    <n v="0"/>
    <n v="74"/>
    <n v="74"/>
    <n v="74"/>
    <m/>
    <n v="1"/>
    <x v="9"/>
    <x v="8"/>
  </r>
  <r>
    <x v="3"/>
    <x v="5"/>
    <x v="303"/>
    <x v="339"/>
    <x v="337"/>
    <n v="0"/>
    <n v="1"/>
    <n v="23"/>
    <n v="24"/>
    <n v="24"/>
    <m/>
    <n v="0.95833333333333337"/>
    <x v="9"/>
    <x v="8"/>
  </r>
  <r>
    <x v="3"/>
    <x v="5"/>
    <x v="113"/>
    <x v="146"/>
    <x v="144"/>
    <n v="0"/>
    <n v="0"/>
    <n v="11"/>
    <n v="11"/>
    <n v="11"/>
    <m/>
    <n v="1"/>
    <x v="9"/>
    <x v="8"/>
  </r>
  <r>
    <x v="3"/>
    <x v="5"/>
    <x v="334"/>
    <x v="370"/>
    <x v="368"/>
    <n v="0"/>
    <n v="0"/>
    <n v="70"/>
    <n v="70"/>
    <n v="70"/>
    <m/>
    <n v="1"/>
    <x v="9"/>
    <x v="8"/>
  </r>
  <r>
    <x v="3"/>
    <x v="5"/>
    <x v="143"/>
    <x v="263"/>
    <x v="261"/>
    <n v="1"/>
    <n v="0"/>
    <n v="64"/>
    <n v="65"/>
    <n v="64"/>
    <m/>
    <n v="1"/>
    <x v="9"/>
    <x v="8"/>
  </r>
  <r>
    <x v="3"/>
    <x v="5"/>
    <x v="70"/>
    <x v="264"/>
    <x v="262"/>
    <n v="0"/>
    <n v="0"/>
    <n v="5"/>
    <n v="5"/>
    <n v="5"/>
    <m/>
    <n v="1"/>
    <x v="9"/>
    <x v="8"/>
  </r>
  <r>
    <x v="3"/>
    <x v="5"/>
    <x v="114"/>
    <x v="147"/>
    <x v="145"/>
    <n v="1"/>
    <n v="0"/>
    <n v="133"/>
    <n v="134"/>
    <n v="133"/>
    <m/>
    <n v="1"/>
    <x v="9"/>
    <x v="8"/>
  </r>
  <r>
    <x v="3"/>
    <x v="5"/>
    <x v="230"/>
    <x v="265"/>
    <x v="263"/>
    <n v="0"/>
    <n v="0"/>
    <n v="80"/>
    <n v="80"/>
    <n v="80"/>
    <m/>
    <n v="1"/>
    <x v="9"/>
    <x v="8"/>
  </r>
  <r>
    <x v="3"/>
    <x v="5"/>
    <x v="304"/>
    <x v="340"/>
    <x v="338"/>
    <n v="1"/>
    <n v="0"/>
    <n v="13"/>
    <n v="14"/>
    <n v="13"/>
    <m/>
    <n v="1"/>
    <x v="9"/>
    <x v="8"/>
  </r>
  <r>
    <x v="3"/>
    <x v="5"/>
    <x v="305"/>
    <x v="341"/>
    <x v="339"/>
    <n v="0"/>
    <n v="0"/>
    <n v="70"/>
    <n v="70"/>
    <n v="70"/>
    <m/>
    <n v="1"/>
    <x v="9"/>
    <x v="8"/>
  </r>
  <r>
    <x v="3"/>
    <x v="5"/>
    <x v="380"/>
    <x v="417"/>
    <x v="415"/>
    <n v="0"/>
    <n v="0"/>
    <n v="49"/>
    <n v="49"/>
    <n v="49"/>
    <m/>
    <n v="1"/>
    <x v="9"/>
    <x v="8"/>
  </r>
  <r>
    <x v="3"/>
    <x v="5"/>
    <x v="90"/>
    <x v="123"/>
    <x v="121"/>
    <n v="0"/>
    <n v="0"/>
    <n v="8"/>
    <n v="8"/>
    <n v="8"/>
    <m/>
    <n v="1"/>
    <x v="9"/>
    <x v="8"/>
  </r>
  <r>
    <x v="3"/>
    <x v="5"/>
    <x v="306"/>
    <x v="342"/>
    <x v="340"/>
    <n v="0"/>
    <n v="0"/>
    <n v="42"/>
    <n v="42"/>
    <n v="42"/>
    <m/>
    <n v="1"/>
    <x v="9"/>
    <x v="8"/>
  </r>
  <r>
    <x v="3"/>
    <x v="5"/>
    <x v="231"/>
    <x v="266"/>
    <x v="264"/>
    <n v="0"/>
    <n v="0"/>
    <n v="68"/>
    <n v="68"/>
    <n v="68"/>
    <m/>
    <n v="1"/>
    <x v="9"/>
    <x v="8"/>
  </r>
  <r>
    <x v="3"/>
    <x v="5"/>
    <x v="91"/>
    <x v="124"/>
    <x v="122"/>
    <n v="0"/>
    <n v="0"/>
    <n v="6"/>
    <n v="6"/>
    <n v="6"/>
    <m/>
    <n v="1"/>
    <x v="9"/>
    <x v="8"/>
  </r>
  <r>
    <x v="3"/>
    <x v="5"/>
    <x v="232"/>
    <x v="267"/>
    <x v="265"/>
    <n v="0"/>
    <n v="0"/>
    <n v="7"/>
    <n v="7"/>
    <n v="7"/>
    <m/>
    <n v="1"/>
    <x v="9"/>
    <x v="8"/>
  </r>
  <r>
    <x v="3"/>
    <x v="5"/>
    <x v="349"/>
    <x v="386"/>
    <x v="384"/>
    <n v="0"/>
    <n v="0"/>
    <n v="17"/>
    <n v="17"/>
    <n v="17"/>
    <m/>
    <n v="1"/>
    <x v="9"/>
    <x v="8"/>
  </r>
  <r>
    <x v="3"/>
    <x v="5"/>
    <x v="335"/>
    <x v="371"/>
    <x v="369"/>
    <n v="0"/>
    <n v="0"/>
    <n v="9"/>
    <n v="9"/>
    <n v="9"/>
    <m/>
    <n v="1"/>
    <x v="9"/>
    <x v="8"/>
  </r>
  <r>
    <x v="3"/>
    <x v="5"/>
    <x v="62"/>
    <x v="95"/>
    <x v="93"/>
    <n v="0"/>
    <n v="0"/>
    <n v="9"/>
    <n v="9"/>
    <n v="9"/>
    <m/>
    <n v="1"/>
    <x v="9"/>
    <x v="8"/>
  </r>
  <r>
    <x v="3"/>
    <x v="5"/>
    <x v="233"/>
    <x v="268"/>
    <x v="266"/>
    <n v="0"/>
    <n v="0"/>
    <n v="2"/>
    <n v="2"/>
    <n v="2"/>
    <m/>
    <n v="1"/>
    <x v="9"/>
    <x v="8"/>
  </r>
  <r>
    <x v="3"/>
    <x v="5"/>
    <x v="307"/>
    <x v="343"/>
    <x v="341"/>
    <n v="0"/>
    <n v="0"/>
    <n v="3"/>
    <n v="3"/>
    <n v="3"/>
    <m/>
    <n v="1"/>
    <x v="9"/>
    <x v="8"/>
  </r>
  <r>
    <x v="3"/>
    <x v="5"/>
    <x v="234"/>
    <x v="269"/>
    <x v="267"/>
    <n v="0"/>
    <n v="0"/>
    <n v="25"/>
    <n v="25"/>
    <n v="25"/>
    <m/>
    <n v="1"/>
    <x v="9"/>
    <x v="8"/>
  </r>
  <r>
    <x v="3"/>
    <x v="5"/>
    <x v="236"/>
    <x v="271"/>
    <x v="269"/>
    <n v="0"/>
    <n v="0"/>
    <n v="111"/>
    <n v="111"/>
    <n v="111"/>
    <m/>
    <n v="1"/>
    <x v="9"/>
    <x v="8"/>
  </r>
  <r>
    <x v="3"/>
    <x v="5"/>
    <x v="63"/>
    <x v="96"/>
    <x v="94"/>
    <n v="0"/>
    <n v="0"/>
    <n v="19"/>
    <n v="19"/>
    <n v="19"/>
    <m/>
    <n v="1"/>
    <x v="9"/>
    <x v="8"/>
  </r>
  <r>
    <x v="3"/>
    <x v="5"/>
    <x v="64"/>
    <x v="97"/>
    <x v="95"/>
    <n v="4"/>
    <n v="0"/>
    <n v="29"/>
    <n v="33"/>
    <n v="29"/>
    <m/>
    <n v="1"/>
    <x v="9"/>
    <x v="8"/>
  </r>
  <r>
    <x v="3"/>
    <x v="5"/>
    <x v="92"/>
    <x v="125"/>
    <x v="123"/>
    <n v="0"/>
    <n v="0"/>
    <n v="6"/>
    <n v="6"/>
    <n v="6"/>
    <m/>
    <n v="1"/>
    <x v="9"/>
    <x v="8"/>
  </r>
  <r>
    <x v="3"/>
    <x v="5"/>
    <x v="308"/>
    <x v="344"/>
    <x v="342"/>
    <n v="0"/>
    <n v="0"/>
    <n v="9"/>
    <n v="9"/>
    <n v="9"/>
    <m/>
    <n v="1"/>
    <x v="9"/>
    <x v="8"/>
  </r>
  <r>
    <x v="3"/>
    <x v="5"/>
    <x v="93"/>
    <x v="126"/>
    <x v="124"/>
    <n v="0"/>
    <n v="1"/>
    <n v="15"/>
    <n v="16"/>
    <n v="16"/>
    <m/>
    <n v="0.9375"/>
    <x v="9"/>
    <x v="8"/>
  </r>
  <r>
    <x v="3"/>
    <x v="5"/>
    <x v="309"/>
    <x v="345"/>
    <x v="343"/>
    <n v="59"/>
    <n v="18"/>
    <n v="1"/>
    <n v="78"/>
    <n v="19"/>
    <m/>
    <n v="5.2631578947368418E-2"/>
    <x v="9"/>
    <x v="8"/>
  </r>
  <r>
    <x v="3"/>
    <x v="5"/>
    <x v="237"/>
    <x v="272"/>
    <x v="270"/>
    <n v="0"/>
    <n v="0"/>
    <n v="14"/>
    <n v="14"/>
    <n v="14"/>
    <m/>
    <n v="1"/>
    <x v="9"/>
    <x v="8"/>
  </r>
  <r>
    <x v="3"/>
    <x v="5"/>
    <x v="238"/>
    <x v="273"/>
    <x v="271"/>
    <n v="0"/>
    <n v="0"/>
    <n v="15"/>
    <n v="15"/>
    <n v="15"/>
    <m/>
    <n v="1"/>
    <x v="9"/>
    <x v="8"/>
  </r>
  <r>
    <x v="3"/>
    <x v="5"/>
    <x v="239"/>
    <x v="274"/>
    <x v="272"/>
    <n v="0"/>
    <n v="0"/>
    <n v="29"/>
    <n v="29"/>
    <n v="29"/>
    <m/>
    <n v="1"/>
    <x v="9"/>
    <x v="8"/>
  </r>
  <r>
    <x v="3"/>
    <x v="5"/>
    <x v="240"/>
    <x v="275"/>
    <x v="273"/>
    <n v="0"/>
    <n v="0"/>
    <n v="26"/>
    <n v="26"/>
    <n v="26"/>
    <m/>
    <n v="1"/>
    <x v="9"/>
    <x v="8"/>
  </r>
  <r>
    <x v="3"/>
    <x v="5"/>
    <x v="336"/>
    <x v="372"/>
    <x v="370"/>
    <n v="0"/>
    <n v="0"/>
    <n v="20"/>
    <n v="20"/>
    <n v="20"/>
    <m/>
    <n v="1"/>
    <x v="9"/>
    <x v="8"/>
  </r>
  <r>
    <x v="3"/>
    <x v="5"/>
    <x v="65"/>
    <x v="98"/>
    <x v="96"/>
    <n v="0"/>
    <n v="0"/>
    <n v="16"/>
    <n v="16"/>
    <n v="16"/>
    <m/>
    <n v="1"/>
    <x v="9"/>
    <x v="8"/>
  </r>
  <r>
    <x v="3"/>
    <x v="5"/>
    <x v="241"/>
    <x v="276"/>
    <x v="274"/>
    <n v="0"/>
    <n v="0"/>
    <n v="30"/>
    <n v="30"/>
    <n v="30"/>
    <m/>
    <n v="1"/>
    <x v="9"/>
    <x v="8"/>
  </r>
  <r>
    <x v="3"/>
    <x v="5"/>
    <x v="135"/>
    <x v="168"/>
    <x v="166"/>
    <n v="0"/>
    <n v="0"/>
    <n v="22"/>
    <n v="22"/>
    <n v="22"/>
    <m/>
    <n v="1"/>
    <x v="9"/>
    <x v="8"/>
  </r>
  <r>
    <x v="3"/>
    <x v="5"/>
    <x v="66"/>
    <x v="99"/>
    <x v="97"/>
    <n v="0"/>
    <n v="0"/>
    <n v="34"/>
    <n v="34"/>
    <n v="34"/>
    <m/>
    <n v="1"/>
    <x v="9"/>
    <x v="8"/>
  </r>
  <r>
    <x v="3"/>
    <x v="5"/>
    <x v="310"/>
    <x v="346"/>
    <x v="344"/>
    <n v="1"/>
    <n v="0"/>
    <n v="24"/>
    <n v="25"/>
    <n v="24"/>
    <m/>
    <n v="1"/>
    <x v="9"/>
    <x v="8"/>
  </r>
  <r>
    <x v="3"/>
    <x v="5"/>
    <x v="136"/>
    <x v="169"/>
    <x v="167"/>
    <n v="1"/>
    <n v="0"/>
    <n v="16"/>
    <n v="17"/>
    <n v="16"/>
    <m/>
    <n v="1"/>
    <x v="9"/>
    <x v="8"/>
  </r>
  <r>
    <x v="3"/>
    <x v="5"/>
    <x v="137"/>
    <x v="170"/>
    <x v="168"/>
    <n v="0"/>
    <n v="0"/>
    <n v="23"/>
    <n v="23"/>
    <n v="23"/>
    <m/>
    <n v="1"/>
    <x v="9"/>
    <x v="8"/>
  </r>
  <r>
    <x v="3"/>
    <x v="5"/>
    <x v="311"/>
    <x v="347"/>
    <x v="345"/>
    <n v="0"/>
    <n v="0"/>
    <n v="66"/>
    <n v="66"/>
    <n v="66"/>
    <m/>
    <n v="1"/>
    <x v="9"/>
    <x v="8"/>
  </r>
  <r>
    <x v="3"/>
    <x v="5"/>
    <x v="138"/>
    <x v="171"/>
    <x v="169"/>
    <n v="0"/>
    <n v="0"/>
    <n v="179"/>
    <n v="179"/>
    <n v="179"/>
    <m/>
    <n v="1"/>
    <x v="9"/>
    <x v="8"/>
  </r>
  <r>
    <x v="3"/>
    <x v="5"/>
    <x v="337"/>
    <x v="373"/>
    <x v="371"/>
    <n v="0"/>
    <n v="0"/>
    <n v="13"/>
    <n v="13"/>
    <n v="13"/>
    <m/>
    <n v="1"/>
    <x v="9"/>
    <x v="8"/>
  </r>
  <r>
    <x v="3"/>
    <x v="5"/>
    <x v="139"/>
    <x v="172"/>
    <x v="170"/>
    <n v="0"/>
    <n v="0"/>
    <n v="15"/>
    <n v="15"/>
    <n v="15"/>
    <m/>
    <n v="1"/>
    <x v="9"/>
    <x v="8"/>
  </r>
  <r>
    <x v="3"/>
    <x v="5"/>
    <x v="140"/>
    <x v="173"/>
    <x v="171"/>
    <n v="0"/>
    <n v="0"/>
    <n v="16"/>
    <n v="16"/>
    <n v="16"/>
    <m/>
    <n v="1"/>
    <x v="9"/>
    <x v="8"/>
  </r>
  <r>
    <x v="3"/>
    <x v="5"/>
    <x v="141"/>
    <x v="174"/>
    <x v="172"/>
    <n v="0"/>
    <n v="0"/>
    <n v="4"/>
    <n v="4"/>
    <n v="4"/>
    <m/>
    <n v="1"/>
    <x v="9"/>
    <x v="8"/>
  </r>
  <r>
    <x v="3"/>
    <x v="5"/>
    <x v="312"/>
    <x v="348"/>
    <x v="346"/>
    <n v="4"/>
    <n v="0"/>
    <n v="110"/>
    <n v="114"/>
    <n v="110"/>
    <m/>
    <n v="1"/>
    <x v="9"/>
    <x v="8"/>
  </r>
  <r>
    <x v="3"/>
    <x v="5"/>
    <x v="94"/>
    <x v="127"/>
    <x v="125"/>
    <n v="1"/>
    <n v="0"/>
    <n v="7"/>
    <n v="8"/>
    <n v="7"/>
    <m/>
    <n v="1"/>
    <x v="9"/>
    <x v="8"/>
  </r>
  <r>
    <x v="3"/>
    <x v="5"/>
    <x v="313"/>
    <x v="349"/>
    <x v="347"/>
    <n v="0"/>
    <n v="0"/>
    <n v="8"/>
    <n v="8"/>
    <n v="8"/>
    <m/>
    <n v="1"/>
    <x v="9"/>
    <x v="8"/>
  </r>
  <r>
    <x v="3"/>
    <x v="5"/>
    <x v="350"/>
    <x v="387"/>
    <x v="385"/>
    <n v="0"/>
    <n v="0"/>
    <n v="16"/>
    <n v="16"/>
    <n v="16"/>
    <m/>
    <n v="1"/>
    <x v="9"/>
    <x v="8"/>
  </r>
  <r>
    <x v="3"/>
    <x v="5"/>
    <x v="242"/>
    <x v="277"/>
    <x v="275"/>
    <n v="0"/>
    <n v="0"/>
    <n v="250"/>
    <n v="250"/>
    <n v="250"/>
    <m/>
    <n v="1"/>
    <x v="9"/>
    <x v="8"/>
  </r>
  <r>
    <x v="3"/>
    <x v="5"/>
    <x v="243"/>
    <x v="278"/>
    <x v="276"/>
    <n v="2"/>
    <n v="0"/>
    <n v="34"/>
    <n v="36"/>
    <n v="34"/>
    <m/>
    <n v="1"/>
    <x v="9"/>
    <x v="8"/>
  </r>
  <r>
    <x v="3"/>
    <x v="5"/>
    <x v="244"/>
    <x v="279"/>
    <x v="277"/>
    <n v="0"/>
    <n v="0"/>
    <n v="16"/>
    <n v="16"/>
    <n v="16"/>
    <m/>
    <n v="1"/>
    <x v="9"/>
    <x v="8"/>
  </r>
  <r>
    <x v="3"/>
    <x v="5"/>
    <x v="245"/>
    <x v="280"/>
    <x v="278"/>
    <n v="0"/>
    <n v="0"/>
    <n v="21"/>
    <n v="21"/>
    <n v="21"/>
    <m/>
    <n v="1"/>
    <x v="9"/>
    <x v="8"/>
  </r>
  <r>
    <x v="3"/>
    <x v="5"/>
    <x v="314"/>
    <x v="350"/>
    <x v="348"/>
    <n v="0"/>
    <n v="0"/>
    <n v="8"/>
    <n v="8"/>
    <n v="8"/>
    <m/>
    <n v="1"/>
    <x v="9"/>
    <x v="8"/>
  </r>
  <r>
    <x v="3"/>
    <x v="5"/>
    <x v="67"/>
    <x v="100"/>
    <x v="98"/>
    <n v="0"/>
    <n v="0"/>
    <n v="46"/>
    <n v="46"/>
    <n v="46"/>
    <m/>
    <n v="1"/>
    <x v="9"/>
    <x v="8"/>
  </r>
  <r>
    <x v="3"/>
    <x v="5"/>
    <x v="387"/>
    <x v="426"/>
    <x v="424"/>
    <n v="0"/>
    <n v="0"/>
    <n v="8"/>
    <n v="8"/>
    <n v="8"/>
    <m/>
    <n v="1"/>
    <x v="9"/>
    <x v="8"/>
  </r>
  <r>
    <x v="3"/>
    <x v="5"/>
    <x v="246"/>
    <x v="281"/>
    <x v="279"/>
    <n v="0"/>
    <n v="0"/>
    <n v="2"/>
    <n v="2"/>
    <n v="2"/>
    <m/>
    <n v="1"/>
    <x v="9"/>
    <x v="8"/>
  </r>
  <r>
    <x v="3"/>
    <x v="5"/>
    <x v="315"/>
    <x v="351"/>
    <x v="349"/>
    <n v="0"/>
    <n v="0"/>
    <n v="14"/>
    <n v="14"/>
    <n v="14"/>
    <m/>
    <n v="1"/>
    <x v="9"/>
    <x v="8"/>
  </r>
  <r>
    <x v="3"/>
    <x v="5"/>
    <x v="316"/>
    <x v="352"/>
    <x v="350"/>
    <n v="0"/>
    <n v="0"/>
    <n v="29"/>
    <n v="29"/>
    <n v="29"/>
    <m/>
    <n v="1"/>
    <x v="9"/>
    <x v="8"/>
  </r>
  <r>
    <x v="3"/>
    <x v="5"/>
    <x v="247"/>
    <x v="282"/>
    <x v="280"/>
    <n v="0"/>
    <n v="0"/>
    <n v="10"/>
    <n v="10"/>
    <n v="10"/>
    <m/>
    <n v="1"/>
    <x v="9"/>
    <x v="8"/>
  </r>
  <r>
    <x v="3"/>
    <x v="5"/>
    <x v="351"/>
    <x v="388"/>
    <x v="386"/>
    <n v="2"/>
    <n v="0"/>
    <n v="26"/>
    <n v="28"/>
    <n v="26"/>
    <m/>
    <n v="1"/>
    <x v="9"/>
    <x v="8"/>
  </r>
  <r>
    <x v="3"/>
    <x v="5"/>
    <x v="248"/>
    <x v="283"/>
    <x v="281"/>
    <n v="0"/>
    <n v="0"/>
    <n v="20"/>
    <n v="20"/>
    <n v="20"/>
    <m/>
    <n v="1"/>
    <x v="9"/>
    <x v="8"/>
  </r>
  <r>
    <x v="3"/>
    <x v="5"/>
    <x v="317"/>
    <x v="353"/>
    <x v="351"/>
    <n v="0"/>
    <n v="0"/>
    <n v="7"/>
    <n v="7"/>
    <n v="7"/>
    <m/>
    <n v="1"/>
    <x v="9"/>
    <x v="8"/>
  </r>
  <r>
    <x v="3"/>
    <x v="5"/>
    <x v="68"/>
    <x v="101"/>
    <x v="99"/>
    <n v="0"/>
    <n v="0"/>
    <n v="87"/>
    <n v="87"/>
    <n v="87"/>
    <m/>
    <n v="1"/>
    <x v="9"/>
    <x v="8"/>
  </r>
  <r>
    <x v="3"/>
    <x v="5"/>
    <x v="201"/>
    <x v="234"/>
    <x v="232"/>
    <n v="0"/>
    <n v="0"/>
    <n v="12"/>
    <n v="12"/>
    <n v="12"/>
    <m/>
    <n v="1"/>
    <x v="9"/>
    <x v="8"/>
  </r>
  <r>
    <x v="3"/>
    <x v="5"/>
    <x v="202"/>
    <x v="235"/>
    <x v="233"/>
    <n v="0"/>
    <n v="0"/>
    <n v="34"/>
    <n v="34"/>
    <n v="34"/>
    <m/>
    <n v="1"/>
    <x v="9"/>
    <x v="8"/>
  </r>
  <r>
    <x v="3"/>
    <x v="5"/>
    <x v="115"/>
    <x v="148"/>
    <x v="146"/>
    <n v="0"/>
    <n v="0"/>
    <n v="64"/>
    <n v="64"/>
    <n v="64"/>
    <m/>
    <n v="1"/>
    <x v="9"/>
    <x v="8"/>
  </r>
  <r>
    <x v="3"/>
    <x v="5"/>
    <x v="69"/>
    <x v="102"/>
    <x v="100"/>
    <n v="0"/>
    <n v="0"/>
    <n v="5"/>
    <n v="5"/>
    <n v="5"/>
    <m/>
    <n v="1"/>
    <x v="9"/>
    <x v="8"/>
  </r>
  <r>
    <x v="3"/>
    <x v="5"/>
    <x v="203"/>
    <x v="236"/>
    <x v="234"/>
    <n v="1"/>
    <n v="0"/>
    <n v="11"/>
    <n v="12"/>
    <n v="11"/>
    <m/>
    <n v="1"/>
    <x v="9"/>
    <x v="8"/>
  </r>
  <r>
    <x v="3"/>
    <x v="5"/>
    <x v="318"/>
    <x v="354"/>
    <x v="352"/>
    <n v="0"/>
    <n v="0"/>
    <n v="19"/>
    <n v="19"/>
    <n v="19"/>
    <m/>
    <n v="1"/>
    <x v="9"/>
    <x v="8"/>
  </r>
  <r>
    <x v="3"/>
    <x v="5"/>
    <x v="204"/>
    <x v="237"/>
    <x v="235"/>
    <n v="0"/>
    <n v="0"/>
    <n v="5"/>
    <n v="5"/>
    <n v="5"/>
    <m/>
    <n v="1"/>
    <x v="9"/>
    <x v="8"/>
  </r>
  <r>
    <x v="3"/>
    <x v="5"/>
    <x v="288"/>
    <x v="324"/>
    <x v="322"/>
    <n v="0"/>
    <n v="0"/>
    <n v="21"/>
    <n v="21"/>
    <n v="21"/>
    <m/>
    <n v="1"/>
    <x v="9"/>
    <x v="8"/>
  </r>
  <r>
    <x v="3"/>
    <x v="5"/>
    <x v="338"/>
    <x v="374"/>
    <x v="372"/>
    <n v="1"/>
    <n v="0"/>
    <n v="12"/>
    <n v="13"/>
    <n v="12"/>
    <m/>
    <n v="1"/>
    <x v="9"/>
    <x v="8"/>
  </r>
  <r>
    <x v="3"/>
    <x v="5"/>
    <x v="205"/>
    <x v="238"/>
    <x v="236"/>
    <n v="0"/>
    <n v="0"/>
    <n v="14"/>
    <n v="14"/>
    <n v="14"/>
    <m/>
    <n v="1"/>
    <x v="9"/>
    <x v="8"/>
  </r>
  <r>
    <x v="3"/>
    <x v="5"/>
    <x v="206"/>
    <x v="239"/>
    <x v="237"/>
    <n v="0"/>
    <n v="0"/>
    <n v="21"/>
    <n v="21"/>
    <n v="21"/>
    <m/>
    <n v="1"/>
    <x v="9"/>
    <x v="8"/>
  </r>
  <r>
    <x v="3"/>
    <x v="5"/>
    <x v="95"/>
    <x v="128"/>
    <x v="126"/>
    <n v="0"/>
    <n v="0"/>
    <n v="21"/>
    <n v="21"/>
    <n v="21"/>
    <m/>
    <n v="1"/>
    <x v="9"/>
    <x v="8"/>
  </r>
  <r>
    <x v="3"/>
    <x v="5"/>
    <x v="207"/>
    <x v="240"/>
    <x v="238"/>
    <n v="0"/>
    <n v="0"/>
    <n v="108"/>
    <n v="108"/>
    <n v="108"/>
    <m/>
    <n v="1"/>
    <x v="9"/>
    <x v="8"/>
  </r>
  <r>
    <x v="3"/>
    <x v="5"/>
    <x v="173"/>
    <x v="284"/>
    <x v="282"/>
    <n v="0"/>
    <n v="0"/>
    <n v="6"/>
    <n v="6"/>
    <n v="6"/>
    <m/>
    <n v="1"/>
    <x v="9"/>
    <x v="8"/>
  </r>
  <r>
    <x v="3"/>
    <x v="5"/>
    <x v="70"/>
    <x v="103"/>
    <x v="101"/>
    <n v="1"/>
    <n v="0"/>
    <n v="33"/>
    <n v="34"/>
    <n v="33"/>
    <m/>
    <n v="1"/>
    <x v="9"/>
    <x v="8"/>
  </r>
  <r>
    <x v="3"/>
    <x v="5"/>
    <x v="71"/>
    <x v="104"/>
    <x v="102"/>
    <n v="0"/>
    <n v="0"/>
    <n v="41"/>
    <n v="41"/>
    <n v="41"/>
    <m/>
    <n v="1"/>
    <x v="9"/>
    <x v="8"/>
  </r>
  <r>
    <x v="3"/>
    <x v="5"/>
    <x v="96"/>
    <x v="129"/>
    <x v="127"/>
    <n v="0"/>
    <n v="0"/>
    <n v="10"/>
    <n v="10"/>
    <n v="10"/>
    <m/>
    <n v="1"/>
    <x v="9"/>
    <x v="8"/>
  </r>
  <r>
    <x v="3"/>
    <x v="5"/>
    <x v="352"/>
    <x v="389"/>
    <x v="387"/>
    <n v="0"/>
    <n v="0"/>
    <n v="3"/>
    <n v="3"/>
    <n v="3"/>
    <m/>
    <n v="1"/>
    <x v="9"/>
    <x v="8"/>
  </r>
  <r>
    <x v="3"/>
    <x v="5"/>
    <x v="97"/>
    <x v="130"/>
    <x v="128"/>
    <n v="0"/>
    <n v="0"/>
    <n v="20"/>
    <n v="20"/>
    <n v="20"/>
    <m/>
    <n v="1"/>
    <x v="9"/>
    <x v="8"/>
  </r>
  <r>
    <x v="3"/>
    <x v="5"/>
    <x v="249"/>
    <x v="285"/>
    <x v="283"/>
    <n v="1"/>
    <n v="0"/>
    <n v="119"/>
    <n v="120"/>
    <n v="119"/>
    <m/>
    <n v="1"/>
    <x v="9"/>
    <x v="8"/>
  </r>
  <r>
    <x v="3"/>
    <x v="5"/>
    <x v="250"/>
    <x v="286"/>
    <x v="284"/>
    <n v="0"/>
    <n v="0"/>
    <n v="5"/>
    <n v="5"/>
    <n v="5"/>
    <m/>
    <n v="1"/>
    <x v="9"/>
    <x v="8"/>
  </r>
  <r>
    <x v="3"/>
    <x v="5"/>
    <x v="251"/>
    <x v="287"/>
    <x v="285"/>
    <n v="1"/>
    <n v="0"/>
    <n v="8"/>
    <n v="9"/>
    <n v="8"/>
    <m/>
    <n v="1"/>
    <x v="9"/>
    <x v="8"/>
  </r>
  <r>
    <x v="3"/>
    <x v="5"/>
    <x v="98"/>
    <x v="131"/>
    <x v="129"/>
    <n v="0"/>
    <n v="1"/>
    <n v="0"/>
    <n v="1"/>
    <n v="1"/>
    <m/>
    <n v="0"/>
    <x v="9"/>
    <x v="8"/>
  </r>
  <r>
    <x v="3"/>
    <x v="5"/>
    <x v="252"/>
    <x v="288"/>
    <x v="286"/>
    <n v="0"/>
    <n v="0"/>
    <n v="8"/>
    <n v="8"/>
    <n v="8"/>
    <m/>
    <n v="1"/>
    <x v="9"/>
    <x v="8"/>
  </r>
  <r>
    <x v="3"/>
    <x v="5"/>
    <x v="253"/>
    <x v="289"/>
    <x v="287"/>
    <n v="0"/>
    <n v="0"/>
    <n v="7"/>
    <n v="7"/>
    <n v="7"/>
    <m/>
    <n v="1"/>
    <x v="9"/>
    <x v="8"/>
  </r>
  <r>
    <x v="3"/>
    <x v="5"/>
    <x v="254"/>
    <x v="290"/>
    <x v="288"/>
    <n v="0"/>
    <n v="0"/>
    <n v="114"/>
    <n v="114"/>
    <n v="114"/>
    <m/>
    <n v="1"/>
    <x v="9"/>
    <x v="8"/>
  </r>
  <r>
    <x v="3"/>
    <x v="5"/>
    <x v="116"/>
    <x v="149"/>
    <x v="147"/>
    <n v="0"/>
    <n v="0"/>
    <n v="50"/>
    <n v="50"/>
    <n v="50"/>
    <m/>
    <n v="1"/>
    <x v="9"/>
    <x v="8"/>
  </r>
  <r>
    <x v="3"/>
    <x v="5"/>
    <x v="255"/>
    <x v="291"/>
    <x v="289"/>
    <n v="0"/>
    <n v="0"/>
    <n v="6"/>
    <n v="6"/>
    <n v="6"/>
    <m/>
    <n v="1"/>
    <x v="9"/>
    <x v="8"/>
  </r>
  <r>
    <x v="3"/>
    <x v="5"/>
    <x v="256"/>
    <x v="292"/>
    <x v="290"/>
    <n v="0"/>
    <n v="0"/>
    <n v="30"/>
    <n v="30"/>
    <n v="30"/>
    <m/>
    <n v="1"/>
    <x v="9"/>
    <x v="8"/>
  </r>
  <r>
    <x v="3"/>
    <x v="5"/>
    <x v="117"/>
    <x v="150"/>
    <x v="148"/>
    <n v="0"/>
    <n v="0"/>
    <n v="20"/>
    <n v="20"/>
    <n v="20"/>
    <m/>
    <n v="1"/>
    <x v="9"/>
    <x v="8"/>
  </r>
  <r>
    <x v="3"/>
    <x v="5"/>
    <x v="257"/>
    <x v="293"/>
    <x v="291"/>
    <n v="0"/>
    <n v="0"/>
    <n v="13"/>
    <n v="13"/>
    <n v="13"/>
    <m/>
    <n v="1"/>
    <x v="9"/>
    <x v="8"/>
  </r>
  <r>
    <x v="3"/>
    <x v="5"/>
    <x v="258"/>
    <x v="294"/>
    <x v="292"/>
    <n v="0"/>
    <n v="0"/>
    <n v="8"/>
    <n v="8"/>
    <n v="8"/>
    <m/>
    <n v="1"/>
    <x v="9"/>
    <x v="8"/>
  </r>
  <r>
    <x v="3"/>
    <x v="5"/>
    <x v="259"/>
    <x v="295"/>
    <x v="293"/>
    <n v="2"/>
    <n v="1"/>
    <n v="11"/>
    <n v="14"/>
    <n v="12"/>
    <m/>
    <n v="0.91666666666666663"/>
    <x v="9"/>
    <x v="8"/>
  </r>
  <r>
    <x v="3"/>
    <x v="5"/>
    <x v="260"/>
    <x v="296"/>
    <x v="294"/>
    <n v="0"/>
    <n v="0"/>
    <n v="15"/>
    <n v="15"/>
    <n v="15"/>
    <m/>
    <n v="1"/>
    <x v="9"/>
    <x v="8"/>
  </r>
  <r>
    <x v="3"/>
    <x v="5"/>
    <x v="362"/>
    <x v="399"/>
    <x v="397"/>
    <n v="0"/>
    <n v="0"/>
    <n v="13"/>
    <n v="13"/>
    <n v="13"/>
    <m/>
    <n v="1"/>
    <x v="9"/>
    <x v="8"/>
  </r>
  <r>
    <x v="3"/>
    <x v="5"/>
    <x v="319"/>
    <x v="355"/>
    <x v="353"/>
    <n v="0"/>
    <n v="0"/>
    <n v="9"/>
    <n v="9"/>
    <n v="9"/>
    <m/>
    <n v="1"/>
    <x v="9"/>
    <x v="8"/>
  </r>
  <r>
    <x v="3"/>
    <x v="5"/>
    <x v="353"/>
    <x v="390"/>
    <x v="388"/>
    <n v="0"/>
    <n v="0"/>
    <n v="22"/>
    <n v="22"/>
    <n v="22"/>
    <m/>
    <n v="1"/>
    <x v="9"/>
    <x v="8"/>
  </r>
  <r>
    <x v="3"/>
    <x v="5"/>
    <x v="261"/>
    <x v="297"/>
    <x v="295"/>
    <n v="22"/>
    <n v="0"/>
    <n v="12"/>
    <n v="34"/>
    <n v="12"/>
    <m/>
    <n v="1"/>
    <x v="9"/>
    <x v="8"/>
  </r>
  <r>
    <x v="3"/>
    <x v="5"/>
    <x v="262"/>
    <x v="298"/>
    <x v="296"/>
    <n v="0"/>
    <n v="0"/>
    <n v="15"/>
    <n v="15"/>
    <n v="15"/>
    <m/>
    <n v="1"/>
    <x v="9"/>
    <x v="8"/>
  </r>
  <r>
    <x v="3"/>
    <x v="5"/>
    <x v="374"/>
    <x v="411"/>
    <x v="409"/>
    <n v="0"/>
    <n v="0"/>
    <n v="2"/>
    <n v="2"/>
    <n v="2"/>
    <m/>
    <n v="1"/>
    <x v="9"/>
    <x v="8"/>
  </r>
  <r>
    <x v="3"/>
    <x v="5"/>
    <x v="263"/>
    <x v="299"/>
    <x v="297"/>
    <n v="0"/>
    <n v="0"/>
    <n v="31"/>
    <n v="31"/>
    <n v="31"/>
    <m/>
    <n v="1"/>
    <x v="9"/>
    <x v="8"/>
  </r>
  <r>
    <x v="3"/>
    <x v="5"/>
    <x v="264"/>
    <x v="300"/>
    <x v="298"/>
    <n v="0"/>
    <n v="0"/>
    <n v="73"/>
    <n v="73"/>
    <n v="73"/>
    <m/>
    <n v="1"/>
    <x v="9"/>
    <x v="8"/>
  </r>
  <r>
    <x v="3"/>
    <x v="5"/>
    <x v="265"/>
    <x v="301"/>
    <x v="299"/>
    <n v="0"/>
    <n v="0"/>
    <n v="11"/>
    <n v="11"/>
    <n v="11"/>
    <m/>
    <n v="1"/>
    <x v="9"/>
    <x v="8"/>
  </r>
  <r>
    <x v="3"/>
    <x v="5"/>
    <x v="266"/>
    <x v="302"/>
    <x v="300"/>
    <n v="0"/>
    <n v="0"/>
    <n v="45"/>
    <n v="45"/>
    <n v="45"/>
    <m/>
    <n v="1"/>
    <x v="9"/>
    <x v="8"/>
  </r>
  <r>
    <x v="3"/>
    <x v="5"/>
    <x v="267"/>
    <x v="303"/>
    <x v="301"/>
    <n v="0"/>
    <n v="0"/>
    <n v="5"/>
    <n v="5"/>
    <n v="5"/>
    <m/>
    <n v="1"/>
    <x v="9"/>
    <x v="8"/>
  </r>
  <r>
    <x v="3"/>
    <x v="5"/>
    <x v="320"/>
    <x v="356"/>
    <x v="354"/>
    <n v="0"/>
    <n v="0"/>
    <n v="40"/>
    <n v="40"/>
    <n v="40"/>
    <m/>
    <n v="1"/>
    <x v="9"/>
    <x v="8"/>
  </r>
  <r>
    <x v="3"/>
    <x v="5"/>
    <x v="72"/>
    <x v="105"/>
    <x v="103"/>
    <n v="0"/>
    <n v="0"/>
    <n v="4"/>
    <n v="4"/>
    <n v="4"/>
    <m/>
    <n v="1"/>
    <x v="9"/>
    <x v="8"/>
  </r>
  <r>
    <x v="3"/>
    <x v="5"/>
    <x v="268"/>
    <x v="304"/>
    <x v="302"/>
    <n v="0"/>
    <n v="0"/>
    <n v="45"/>
    <n v="45"/>
    <n v="45"/>
    <m/>
    <n v="1"/>
    <x v="9"/>
    <x v="8"/>
  </r>
  <r>
    <x v="3"/>
    <x v="5"/>
    <x v="269"/>
    <x v="305"/>
    <x v="303"/>
    <n v="0"/>
    <n v="0"/>
    <n v="25"/>
    <n v="25"/>
    <n v="25"/>
    <m/>
    <n v="1"/>
    <x v="9"/>
    <x v="8"/>
  </r>
  <r>
    <x v="3"/>
    <x v="5"/>
    <x v="270"/>
    <x v="306"/>
    <x v="304"/>
    <n v="0"/>
    <n v="0"/>
    <n v="43"/>
    <n v="43"/>
    <n v="43"/>
    <m/>
    <n v="1"/>
    <x v="9"/>
    <x v="8"/>
  </r>
  <r>
    <x v="3"/>
    <x v="5"/>
    <x v="271"/>
    <x v="307"/>
    <x v="305"/>
    <n v="0"/>
    <n v="0"/>
    <n v="28"/>
    <n v="28"/>
    <n v="28"/>
    <m/>
    <n v="1"/>
    <x v="9"/>
    <x v="8"/>
  </r>
  <r>
    <x v="3"/>
    <x v="5"/>
    <x v="354"/>
    <x v="391"/>
    <x v="389"/>
    <n v="0"/>
    <n v="0"/>
    <n v="13"/>
    <n v="13"/>
    <n v="13"/>
    <m/>
    <n v="1"/>
    <x v="9"/>
    <x v="8"/>
  </r>
  <r>
    <x v="3"/>
    <x v="5"/>
    <x v="272"/>
    <x v="308"/>
    <x v="306"/>
    <n v="0"/>
    <n v="0"/>
    <n v="11"/>
    <n v="11"/>
    <n v="11"/>
    <m/>
    <n v="1"/>
    <x v="9"/>
    <x v="8"/>
  </r>
  <r>
    <x v="3"/>
    <x v="5"/>
    <x v="273"/>
    <x v="309"/>
    <x v="307"/>
    <n v="0"/>
    <n v="0"/>
    <n v="6"/>
    <n v="6"/>
    <n v="6"/>
    <m/>
    <n v="1"/>
    <x v="9"/>
    <x v="8"/>
  </r>
  <r>
    <x v="3"/>
    <x v="5"/>
    <x v="274"/>
    <x v="310"/>
    <x v="308"/>
    <n v="0"/>
    <n v="0"/>
    <n v="6"/>
    <n v="6"/>
    <n v="6"/>
    <m/>
    <n v="1"/>
    <x v="9"/>
    <x v="8"/>
  </r>
  <r>
    <x v="3"/>
    <x v="5"/>
    <x v="355"/>
    <x v="392"/>
    <x v="390"/>
    <n v="0"/>
    <n v="0"/>
    <n v="13"/>
    <n v="13"/>
    <n v="13"/>
    <m/>
    <n v="1"/>
    <x v="9"/>
    <x v="8"/>
  </r>
  <r>
    <x v="3"/>
    <x v="5"/>
    <x v="321"/>
    <x v="357"/>
    <x v="355"/>
    <n v="0"/>
    <n v="0"/>
    <n v="6"/>
    <n v="6"/>
    <n v="6"/>
    <m/>
    <n v="1"/>
    <x v="9"/>
    <x v="8"/>
  </r>
  <r>
    <x v="3"/>
    <x v="5"/>
    <x v="322"/>
    <x v="358"/>
    <x v="356"/>
    <n v="0"/>
    <n v="0"/>
    <n v="151"/>
    <n v="151"/>
    <n v="151"/>
    <m/>
    <n v="1"/>
    <x v="9"/>
    <x v="8"/>
  </r>
  <r>
    <x v="3"/>
    <x v="5"/>
    <x v="275"/>
    <x v="311"/>
    <x v="309"/>
    <n v="0"/>
    <n v="0"/>
    <n v="139"/>
    <n v="139"/>
    <n v="139"/>
    <m/>
    <n v="1"/>
    <x v="9"/>
    <x v="8"/>
  </r>
  <r>
    <x v="3"/>
    <x v="5"/>
    <x v="276"/>
    <x v="312"/>
    <x v="310"/>
    <n v="11"/>
    <n v="1"/>
    <n v="0"/>
    <n v="12"/>
    <n v="1"/>
    <m/>
    <n v="0"/>
    <x v="9"/>
    <x v="8"/>
  </r>
  <r>
    <x v="3"/>
    <x v="5"/>
    <x v="323"/>
    <x v="359"/>
    <x v="357"/>
    <n v="7"/>
    <n v="2"/>
    <n v="0"/>
    <n v="9"/>
    <n v="2"/>
    <m/>
    <n v="0"/>
    <x v="9"/>
    <x v="8"/>
  </r>
  <r>
    <x v="3"/>
    <x v="5"/>
    <x v="120"/>
    <x v="153"/>
    <x v="151"/>
    <n v="0"/>
    <n v="0"/>
    <n v="30"/>
    <n v="30"/>
    <n v="30"/>
    <m/>
    <n v="1"/>
    <x v="9"/>
    <x v="8"/>
  </r>
  <r>
    <x v="3"/>
    <x v="5"/>
    <x v="121"/>
    <x v="154"/>
    <x v="152"/>
    <n v="0"/>
    <n v="0"/>
    <n v="24"/>
    <n v="24"/>
    <n v="24"/>
    <m/>
    <n v="1"/>
    <x v="9"/>
    <x v="8"/>
  </r>
  <r>
    <x v="3"/>
    <x v="5"/>
    <x v="356"/>
    <x v="393"/>
    <x v="391"/>
    <n v="0"/>
    <n v="0"/>
    <n v="3"/>
    <n v="3"/>
    <n v="3"/>
    <m/>
    <n v="1"/>
    <x v="9"/>
    <x v="8"/>
  </r>
  <r>
    <x v="3"/>
    <x v="5"/>
    <x v="118"/>
    <x v="151"/>
    <x v="149"/>
    <n v="1"/>
    <n v="0"/>
    <n v="36"/>
    <n v="37"/>
    <n v="36"/>
    <m/>
    <n v="1"/>
    <x v="9"/>
    <x v="8"/>
  </r>
  <r>
    <x v="3"/>
    <x v="5"/>
    <x v="122"/>
    <x v="155"/>
    <x v="153"/>
    <n v="0"/>
    <n v="0"/>
    <n v="9"/>
    <n v="9"/>
    <n v="9"/>
    <m/>
    <n v="1"/>
    <x v="9"/>
    <x v="8"/>
  </r>
  <r>
    <x v="3"/>
    <x v="5"/>
    <x v="339"/>
    <x v="375"/>
    <x v="373"/>
    <n v="0"/>
    <n v="0"/>
    <n v="2"/>
    <n v="2"/>
    <n v="2"/>
    <m/>
    <n v="1"/>
    <x v="9"/>
    <x v="8"/>
  </r>
  <r>
    <x v="3"/>
    <x v="5"/>
    <x v="123"/>
    <x v="156"/>
    <x v="154"/>
    <n v="0"/>
    <n v="0"/>
    <n v="9"/>
    <n v="9"/>
    <n v="9"/>
    <m/>
    <n v="1"/>
    <x v="9"/>
    <x v="8"/>
  </r>
  <r>
    <x v="3"/>
    <x v="5"/>
    <x v="124"/>
    <x v="157"/>
    <x v="155"/>
    <n v="0"/>
    <n v="0"/>
    <n v="107"/>
    <n v="107"/>
    <n v="107"/>
    <m/>
    <n v="1"/>
    <x v="9"/>
    <x v="8"/>
  </r>
  <r>
    <x v="3"/>
    <x v="5"/>
    <x v="119"/>
    <x v="152"/>
    <x v="150"/>
    <n v="0"/>
    <n v="0"/>
    <n v="41"/>
    <n v="41"/>
    <n v="41"/>
    <m/>
    <n v="1"/>
    <x v="9"/>
    <x v="8"/>
  </r>
  <r>
    <x v="3"/>
    <x v="5"/>
    <x v="125"/>
    <x v="158"/>
    <x v="156"/>
    <n v="4"/>
    <n v="0"/>
    <n v="15"/>
    <n v="19"/>
    <n v="15"/>
    <m/>
    <n v="1"/>
    <x v="9"/>
    <x v="8"/>
  </r>
  <r>
    <x v="3"/>
    <x v="5"/>
    <x v="324"/>
    <x v="360"/>
    <x v="358"/>
    <n v="0"/>
    <n v="0"/>
    <n v="9"/>
    <n v="9"/>
    <n v="9"/>
    <m/>
    <n v="1"/>
    <x v="9"/>
    <x v="8"/>
  </r>
  <r>
    <x v="3"/>
    <x v="5"/>
    <x v="340"/>
    <x v="376"/>
    <x v="374"/>
    <n v="3"/>
    <n v="0"/>
    <n v="63"/>
    <n v="66"/>
    <n v="63"/>
    <m/>
    <n v="1"/>
    <x v="9"/>
    <x v="8"/>
  </r>
  <r>
    <x v="3"/>
    <x v="5"/>
    <x v="126"/>
    <x v="159"/>
    <x v="157"/>
    <n v="0"/>
    <n v="0"/>
    <n v="105"/>
    <n v="105"/>
    <n v="105"/>
    <m/>
    <n v="1"/>
    <x v="9"/>
    <x v="8"/>
  </r>
  <r>
    <x v="3"/>
    <x v="5"/>
    <x v="277"/>
    <x v="313"/>
    <x v="311"/>
    <n v="0"/>
    <n v="0"/>
    <n v="11"/>
    <n v="11"/>
    <n v="11"/>
    <m/>
    <n v="1"/>
    <x v="9"/>
    <x v="8"/>
  </r>
  <r>
    <x v="3"/>
    <x v="5"/>
    <x v="278"/>
    <x v="314"/>
    <x v="312"/>
    <n v="0"/>
    <n v="0"/>
    <n v="136"/>
    <n v="136"/>
    <n v="136"/>
    <m/>
    <n v="1"/>
    <x v="9"/>
    <x v="8"/>
  </r>
  <r>
    <x v="3"/>
    <x v="5"/>
    <x v="279"/>
    <x v="315"/>
    <x v="313"/>
    <n v="0"/>
    <n v="0"/>
    <n v="15"/>
    <n v="15"/>
    <n v="15"/>
    <m/>
    <n v="1"/>
    <x v="9"/>
    <x v="8"/>
  </r>
  <r>
    <x v="3"/>
    <x v="5"/>
    <x v="378"/>
    <x v="415"/>
    <x v="413"/>
    <n v="1"/>
    <n v="0"/>
    <n v="1"/>
    <n v="2"/>
    <n v="1"/>
    <m/>
    <n v="1"/>
    <x v="9"/>
    <x v="8"/>
  </r>
  <r>
    <x v="3"/>
    <x v="5"/>
    <x v="357"/>
    <x v="394"/>
    <x v="392"/>
    <n v="0"/>
    <n v="0"/>
    <n v="97"/>
    <n v="97"/>
    <n v="97"/>
    <m/>
    <n v="1"/>
    <x v="9"/>
    <x v="8"/>
  </r>
  <r>
    <x v="3"/>
    <x v="5"/>
    <x v="375"/>
    <x v="412"/>
    <x v="410"/>
    <n v="0"/>
    <n v="0"/>
    <n v="2"/>
    <n v="2"/>
    <n v="2"/>
    <m/>
    <n v="1"/>
    <x v="9"/>
    <x v="8"/>
  </r>
  <r>
    <x v="3"/>
    <x v="5"/>
    <x v="280"/>
    <x v="316"/>
    <x v="314"/>
    <n v="0"/>
    <n v="0"/>
    <n v="105"/>
    <n v="105"/>
    <n v="105"/>
    <m/>
    <n v="1"/>
    <x v="9"/>
    <x v="8"/>
  </r>
  <r>
    <x v="3"/>
    <x v="5"/>
    <x v="341"/>
    <x v="377"/>
    <x v="375"/>
    <n v="0"/>
    <n v="0"/>
    <n v="37"/>
    <n v="37"/>
    <n v="37"/>
    <m/>
    <n v="1"/>
    <x v="9"/>
    <x v="8"/>
  </r>
  <r>
    <x v="3"/>
    <x v="5"/>
    <x v="99"/>
    <x v="132"/>
    <x v="130"/>
    <n v="0"/>
    <n v="0"/>
    <n v="24"/>
    <n v="24"/>
    <n v="24"/>
    <m/>
    <n v="1"/>
    <x v="9"/>
    <x v="8"/>
  </r>
  <r>
    <x v="3"/>
    <x v="5"/>
    <x v="281"/>
    <x v="317"/>
    <x v="315"/>
    <n v="0"/>
    <n v="0"/>
    <n v="22"/>
    <n v="22"/>
    <n v="22"/>
    <m/>
    <n v="1"/>
    <x v="9"/>
    <x v="8"/>
  </r>
  <r>
    <x v="3"/>
    <x v="5"/>
    <x v="282"/>
    <x v="318"/>
    <x v="316"/>
    <n v="0"/>
    <n v="0"/>
    <n v="1"/>
    <n v="1"/>
    <n v="1"/>
    <m/>
    <n v="1"/>
    <x v="9"/>
    <x v="8"/>
  </r>
  <r>
    <x v="3"/>
    <x v="5"/>
    <x v="325"/>
    <x v="361"/>
    <x v="359"/>
    <n v="0"/>
    <n v="0"/>
    <n v="75"/>
    <n v="75"/>
    <n v="75"/>
    <m/>
    <n v="1"/>
    <x v="9"/>
    <x v="8"/>
  </r>
  <r>
    <x v="3"/>
    <x v="5"/>
    <x v="283"/>
    <x v="319"/>
    <x v="317"/>
    <n v="0"/>
    <n v="0"/>
    <n v="28"/>
    <n v="28"/>
    <n v="28"/>
    <m/>
    <n v="1"/>
    <x v="9"/>
    <x v="8"/>
  </r>
  <r>
    <x v="3"/>
    <x v="5"/>
    <x v="166"/>
    <x v="378"/>
    <x v="376"/>
    <n v="0"/>
    <n v="0"/>
    <n v="10"/>
    <n v="10"/>
    <n v="10"/>
    <m/>
    <n v="1"/>
    <x v="9"/>
    <x v="8"/>
  </r>
  <r>
    <x v="3"/>
    <x v="5"/>
    <x v="342"/>
    <x v="379"/>
    <x v="377"/>
    <n v="0"/>
    <n v="0"/>
    <n v="26"/>
    <n v="26"/>
    <n v="26"/>
    <m/>
    <n v="1"/>
    <x v="9"/>
    <x v="8"/>
  </r>
  <r>
    <x v="3"/>
    <x v="5"/>
    <x v="100"/>
    <x v="133"/>
    <x v="131"/>
    <n v="0"/>
    <n v="0"/>
    <n v="23"/>
    <n v="23"/>
    <n v="23"/>
    <m/>
    <n v="1"/>
    <x v="9"/>
    <x v="8"/>
  </r>
  <r>
    <x v="3"/>
    <x v="5"/>
    <x v="73"/>
    <x v="106"/>
    <x v="104"/>
    <n v="0"/>
    <n v="0"/>
    <n v="12"/>
    <n v="12"/>
    <n v="12"/>
    <m/>
    <n v="1"/>
    <x v="9"/>
    <x v="8"/>
  </r>
  <r>
    <x v="3"/>
    <x v="5"/>
    <x v="284"/>
    <x v="320"/>
    <x v="318"/>
    <n v="0"/>
    <n v="0"/>
    <n v="3"/>
    <n v="3"/>
    <n v="3"/>
    <m/>
    <n v="1"/>
    <x v="9"/>
    <x v="8"/>
  </r>
  <r>
    <x v="3"/>
    <x v="5"/>
    <x v="285"/>
    <x v="321"/>
    <x v="319"/>
    <n v="0"/>
    <n v="0"/>
    <n v="7"/>
    <n v="7"/>
    <n v="7"/>
    <m/>
    <n v="1"/>
    <x v="9"/>
    <x v="8"/>
  </r>
  <r>
    <x v="3"/>
    <x v="5"/>
    <x v="286"/>
    <x v="322"/>
    <x v="320"/>
    <n v="0"/>
    <n v="0"/>
    <n v="24"/>
    <n v="24"/>
    <n v="24"/>
    <m/>
    <n v="1"/>
    <x v="9"/>
    <x v="8"/>
  </r>
  <r>
    <x v="3"/>
    <x v="5"/>
    <x v="101"/>
    <x v="134"/>
    <x v="132"/>
    <n v="0"/>
    <n v="0"/>
    <n v="6"/>
    <n v="6"/>
    <n v="6"/>
    <m/>
    <n v="1"/>
    <x v="9"/>
    <x v="8"/>
  </r>
  <r>
    <x v="3"/>
    <x v="5"/>
    <x v="74"/>
    <x v="107"/>
    <x v="105"/>
    <n v="0"/>
    <n v="0"/>
    <n v="151"/>
    <n v="151"/>
    <n v="151"/>
    <m/>
    <n v="1"/>
    <x v="9"/>
    <x v="8"/>
  </r>
  <r>
    <x v="3"/>
    <x v="5"/>
    <x v="376"/>
    <x v="413"/>
    <x v="411"/>
    <n v="0"/>
    <n v="0"/>
    <n v="2"/>
    <n v="2"/>
    <n v="2"/>
    <m/>
    <n v="1"/>
    <x v="9"/>
    <x v="8"/>
  </r>
  <r>
    <x v="3"/>
    <x v="5"/>
    <x v="287"/>
    <x v="323"/>
    <x v="321"/>
    <n v="0"/>
    <n v="0"/>
    <n v="121"/>
    <n v="121"/>
    <n v="121"/>
    <m/>
    <n v="1"/>
    <x v="9"/>
    <x v="8"/>
  </r>
  <r>
    <x v="3"/>
    <x v="5"/>
    <x v="326"/>
    <x v="362"/>
    <x v="360"/>
    <n v="0"/>
    <n v="0"/>
    <n v="3"/>
    <n v="3"/>
    <n v="3"/>
    <m/>
    <n v="1"/>
    <x v="9"/>
    <x v="8"/>
  </r>
  <r>
    <x v="3"/>
    <x v="5"/>
    <x v="377"/>
    <x v="414"/>
    <x v="412"/>
    <n v="0"/>
    <n v="0"/>
    <n v="3"/>
    <n v="3"/>
    <n v="3"/>
    <m/>
    <n v="1"/>
    <x v="9"/>
    <x v="8"/>
  </r>
  <r>
    <x v="4"/>
    <x v="5"/>
    <x v="31"/>
    <x v="64"/>
    <x v="62"/>
    <n v="0"/>
    <n v="0"/>
    <n v="11"/>
    <n v="11"/>
    <n v="11"/>
    <m/>
    <n v="1"/>
    <x v="9"/>
    <x v="8"/>
  </r>
  <r>
    <x v="4"/>
    <x v="5"/>
    <x v="32"/>
    <x v="65"/>
    <x v="63"/>
    <n v="0"/>
    <n v="0"/>
    <n v="9"/>
    <n v="9"/>
    <n v="9"/>
    <m/>
    <n v="1"/>
    <x v="9"/>
    <x v="8"/>
  </r>
  <r>
    <x v="4"/>
    <x v="5"/>
    <x v="142"/>
    <x v="175"/>
    <x v="173"/>
    <n v="4"/>
    <n v="2"/>
    <n v="0"/>
    <n v="6"/>
    <n v="2"/>
    <m/>
    <n v="0"/>
    <x v="9"/>
    <x v="8"/>
  </r>
  <r>
    <x v="4"/>
    <x v="5"/>
    <x v="291"/>
    <x v="327"/>
    <x v="325"/>
    <n v="0"/>
    <n v="0"/>
    <n v="2"/>
    <n v="2"/>
    <n v="2"/>
    <m/>
    <n v="1"/>
    <x v="9"/>
    <x v="8"/>
  </r>
  <r>
    <x v="4"/>
    <x v="5"/>
    <x v="144"/>
    <x v="177"/>
    <x v="175"/>
    <n v="0"/>
    <n v="0"/>
    <n v="6"/>
    <n v="6"/>
    <n v="6"/>
    <m/>
    <n v="1"/>
    <x v="9"/>
    <x v="8"/>
  </r>
  <r>
    <x v="4"/>
    <x v="5"/>
    <x v="76"/>
    <x v="109"/>
    <x v="107"/>
    <n v="0"/>
    <n v="0"/>
    <n v="2"/>
    <n v="2"/>
    <n v="2"/>
    <m/>
    <n v="1"/>
    <x v="9"/>
    <x v="8"/>
  </r>
  <r>
    <x v="4"/>
    <x v="5"/>
    <x v="34"/>
    <x v="67"/>
    <x v="65"/>
    <n v="0"/>
    <n v="0"/>
    <n v="2"/>
    <n v="2"/>
    <n v="2"/>
    <m/>
    <n v="1"/>
    <x v="9"/>
    <x v="8"/>
  </r>
  <r>
    <x v="4"/>
    <x v="5"/>
    <x v="292"/>
    <x v="328"/>
    <x v="326"/>
    <n v="0"/>
    <n v="0"/>
    <n v="5"/>
    <n v="5"/>
    <n v="5"/>
    <m/>
    <n v="1"/>
    <x v="9"/>
    <x v="8"/>
  </r>
  <r>
    <x v="4"/>
    <x v="5"/>
    <x v="35"/>
    <x v="68"/>
    <x v="66"/>
    <n v="0"/>
    <n v="0"/>
    <n v="6"/>
    <n v="6"/>
    <n v="6"/>
    <m/>
    <n v="1"/>
    <x v="9"/>
    <x v="8"/>
  </r>
  <r>
    <x v="4"/>
    <x v="5"/>
    <x v="145"/>
    <x v="178"/>
    <x v="176"/>
    <n v="0"/>
    <n v="0"/>
    <n v="8"/>
    <n v="8"/>
    <n v="8"/>
    <m/>
    <n v="1"/>
    <x v="9"/>
    <x v="8"/>
  </r>
  <r>
    <x v="4"/>
    <x v="5"/>
    <x v="146"/>
    <x v="179"/>
    <x v="177"/>
    <n v="0"/>
    <n v="0"/>
    <n v="5"/>
    <n v="5"/>
    <n v="5"/>
    <m/>
    <n v="1"/>
    <x v="9"/>
    <x v="8"/>
  </r>
  <r>
    <x v="4"/>
    <x v="5"/>
    <x v="147"/>
    <x v="180"/>
    <x v="178"/>
    <n v="1"/>
    <n v="0"/>
    <n v="1"/>
    <n v="2"/>
    <n v="1"/>
    <m/>
    <n v="1"/>
    <x v="9"/>
    <x v="8"/>
  </r>
  <r>
    <x v="4"/>
    <x v="5"/>
    <x v="77"/>
    <x v="110"/>
    <x v="108"/>
    <n v="0"/>
    <n v="0"/>
    <n v="3"/>
    <n v="3"/>
    <n v="3"/>
    <m/>
    <n v="1"/>
    <x v="9"/>
    <x v="8"/>
  </r>
  <r>
    <x v="4"/>
    <x v="5"/>
    <x v="293"/>
    <x v="329"/>
    <x v="327"/>
    <n v="0"/>
    <n v="0"/>
    <n v="7"/>
    <n v="7"/>
    <n v="7"/>
    <m/>
    <n v="1"/>
    <x v="9"/>
    <x v="8"/>
  </r>
  <r>
    <x v="4"/>
    <x v="5"/>
    <x v="149"/>
    <x v="182"/>
    <x v="180"/>
    <n v="0"/>
    <n v="0"/>
    <n v="1"/>
    <n v="1"/>
    <n v="1"/>
    <m/>
    <n v="1"/>
    <x v="9"/>
    <x v="8"/>
  </r>
  <r>
    <x v="4"/>
    <x v="5"/>
    <x v="327"/>
    <x v="363"/>
    <x v="361"/>
    <n v="0"/>
    <n v="0"/>
    <n v="3"/>
    <n v="3"/>
    <n v="3"/>
    <m/>
    <n v="1"/>
    <x v="9"/>
    <x v="8"/>
  </r>
  <r>
    <x v="4"/>
    <x v="5"/>
    <x v="328"/>
    <x v="364"/>
    <x v="362"/>
    <n v="1"/>
    <n v="0"/>
    <n v="4"/>
    <n v="5"/>
    <n v="4"/>
    <m/>
    <n v="1"/>
    <x v="9"/>
    <x v="8"/>
  </r>
  <r>
    <x v="4"/>
    <x v="5"/>
    <x v="36"/>
    <x v="69"/>
    <x v="67"/>
    <n v="0"/>
    <n v="0"/>
    <n v="1"/>
    <n v="1"/>
    <n v="1"/>
    <m/>
    <n v="1"/>
    <x v="9"/>
    <x v="8"/>
  </r>
  <r>
    <x v="4"/>
    <x v="5"/>
    <x v="127"/>
    <x v="160"/>
    <x v="158"/>
    <n v="0"/>
    <n v="0"/>
    <n v="3"/>
    <n v="3"/>
    <n v="3"/>
    <m/>
    <n v="1"/>
    <x v="9"/>
    <x v="8"/>
  </r>
  <r>
    <x v="4"/>
    <x v="5"/>
    <x v="128"/>
    <x v="161"/>
    <x v="159"/>
    <n v="0"/>
    <n v="0"/>
    <n v="3"/>
    <n v="3"/>
    <n v="3"/>
    <m/>
    <n v="1"/>
    <x v="9"/>
    <x v="8"/>
  </r>
  <r>
    <x v="4"/>
    <x v="5"/>
    <x v="129"/>
    <x v="162"/>
    <x v="160"/>
    <n v="0"/>
    <n v="0"/>
    <n v="1"/>
    <n v="1"/>
    <n v="1"/>
    <m/>
    <n v="1"/>
    <x v="9"/>
    <x v="8"/>
  </r>
  <r>
    <x v="4"/>
    <x v="5"/>
    <x v="130"/>
    <x v="163"/>
    <x v="161"/>
    <n v="0"/>
    <n v="0"/>
    <n v="5"/>
    <n v="5"/>
    <n v="5"/>
    <m/>
    <n v="1"/>
    <x v="9"/>
    <x v="8"/>
  </r>
  <r>
    <x v="4"/>
    <x v="5"/>
    <x v="131"/>
    <x v="164"/>
    <x v="162"/>
    <n v="1"/>
    <n v="0"/>
    <n v="1"/>
    <n v="2"/>
    <n v="1"/>
    <m/>
    <n v="1"/>
    <x v="9"/>
    <x v="8"/>
  </r>
  <r>
    <x v="4"/>
    <x v="5"/>
    <x v="37"/>
    <x v="70"/>
    <x v="68"/>
    <n v="1"/>
    <n v="0"/>
    <n v="1"/>
    <n v="2"/>
    <n v="1"/>
    <m/>
    <n v="1"/>
    <x v="9"/>
    <x v="8"/>
  </r>
  <r>
    <x v="4"/>
    <x v="5"/>
    <x v="78"/>
    <x v="111"/>
    <x v="109"/>
    <n v="0"/>
    <n v="0"/>
    <n v="1"/>
    <n v="1"/>
    <n v="1"/>
    <m/>
    <n v="1"/>
    <x v="9"/>
    <x v="8"/>
  </r>
  <r>
    <x v="4"/>
    <x v="5"/>
    <x v="133"/>
    <x v="166"/>
    <x v="164"/>
    <n v="0"/>
    <n v="0"/>
    <n v="1"/>
    <n v="1"/>
    <n v="1"/>
    <m/>
    <n v="1"/>
    <x v="9"/>
    <x v="8"/>
  </r>
  <r>
    <x v="4"/>
    <x v="5"/>
    <x v="343"/>
    <x v="380"/>
    <x v="378"/>
    <n v="0"/>
    <n v="0"/>
    <n v="3"/>
    <n v="3"/>
    <n v="3"/>
    <m/>
    <n v="1"/>
    <x v="9"/>
    <x v="8"/>
  </r>
  <r>
    <x v="4"/>
    <x v="5"/>
    <x v="134"/>
    <x v="167"/>
    <x v="165"/>
    <n v="0"/>
    <n v="0"/>
    <n v="2"/>
    <n v="2"/>
    <n v="2"/>
    <m/>
    <n v="1"/>
    <x v="9"/>
    <x v="8"/>
  </r>
  <r>
    <x v="4"/>
    <x v="5"/>
    <x v="150"/>
    <x v="183"/>
    <x v="181"/>
    <n v="0"/>
    <n v="0"/>
    <n v="3"/>
    <n v="3"/>
    <n v="3"/>
    <m/>
    <n v="1"/>
    <x v="9"/>
    <x v="8"/>
  </r>
  <r>
    <x v="4"/>
    <x v="5"/>
    <x v="151"/>
    <x v="184"/>
    <x v="182"/>
    <n v="0"/>
    <n v="0"/>
    <n v="2"/>
    <n v="2"/>
    <n v="2"/>
    <m/>
    <n v="1"/>
    <x v="9"/>
    <x v="8"/>
  </r>
  <r>
    <x v="4"/>
    <x v="5"/>
    <x v="363"/>
    <x v="400"/>
    <x v="398"/>
    <n v="0"/>
    <n v="0"/>
    <n v="3"/>
    <n v="3"/>
    <n v="3"/>
    <m/>
    <n v="1"/>
    <x v="9"/>
    <x v="8"/>
  </r>
  <r>
    <x v="4"/>
    <x v="5"/>
    <x v="153"/>
    <x v="186"/>
    <x v="184"/>
    <n v="0"/>
    <n v="0"/>
    <n v="5"/>
    <n v="5"/>
    <n v="5"/>
    <m/>
    <n v="1"/>
    <x v="9"/>
    <x v="8"/>
  </r>
  <r>
    <x v="4"/>
    <x v="5"/>
    <x v="154"/>
    <x v="187"/>
    <x v="185"/>
    <n v="0"/>
    <n v="0"/>
    <n v="1"/>
    <n v="1"/>
    <n v="1"/>
    <m/>
    <n v="1"/>
    <x v="9"/>
    <x v="8"/>
  </r>
  <r>
    <x v="4"/>
    <x v="5"/>
    <x v="371"/>
    <x v="408"/>
    <x v="406"/>
    <n v="1"/>
    <n v="0"/>
    <n v="2"/>
    <n v="3"/>
    <n v="2"/>
    <m/>
    <n v="1"/>
    <x v="9"/>
    <x v="8"/>
  </r>
  <r>
    <x v="4"/>
    <x v="5"/>
    <x v="155"/>
    <x v="188"/>
    <x v="186"/>
    <n v="4"/>
    <n v="0"/>
    <n v="1"/>
    <n v="5"/>
    <n v="1"/>
    <m/>
    <n v="1"/>
    <x v="9"/>
    <x v="8"/>
  </r>
  <r>
    <x v="4"/>
    <x v="5"/>
    <x v="79"/>
    <x v="112"/>
    <x v="110"/>
    <n v="0"/>
    <n v="0"/>
    <n v="8"/>
    <n v="8"/>
    <n v="8"/>
    <m/>
    <n v="1"/>
    <x v="9"/>
    <x v="8"/>
  </r>
  <r>
    <x v="4"/>
    <x v="5"/>
    <x v="157"/>
    <x v="190"/>
    <x v="188"/>
    <n v="0"/>
    <n v="0"/>
    <n v="2"/>
    <n v="2"/>
    <n v="2"/>
    <m/>
    <n v="1"/>
    <x v="9"/>
    <x v="8"/>
  </r>
  <r>
    <x v="4"/>
    <x v="5"/>
    <x v="80"/>
    <x v="113"/>
    <x v="111"/>
    <n v="0"/>
    <n v="0"/>
    <n v="5"/>
    <n v="5"/>
    <n v="5"/>
    <m/>
    <n v="1"/>
    <x v="9"/>
    <x v="8"/>
  </r>
  <r>
    <x v="4"/>
    <x v="5"/>
    <x v="379"/>
    <x v="416"/>
    <x v="414"/>
    <n v="0"/>
    <n v="0"/>
    <n v="4"/>
    <n v="4"/>
    <n v="4"/>
    <m/>
    <n v="1"/>
    <x v="9"/>
    <x v="8"/>
  </r>
  <r>
    <x v="4"/>
    <x v="5"/>
    <x v="290"/>
    <x v="326"/>
    <x v="324"/>
    <n v="0"/>
    <n v="0"/>
    <n v="1"/>
    <n v="1"/>
    <n v="1"/>
    <m/>
    <n v="1"/>
    <x v="9"/>
    <x v="8"/>
  </r>
  <r>
    <x v="4"/>
    <x v="5"/>
    <x v="38"/>
    <x v="71"/>
    <x v="69"/>
    <n v="0"/>
    <n v="0"/>
    <n v="2"/>
    <n v="2"/>
    <n v="2"/>
    <m/>
    <n v="1"/>
    <x v="9"/>
    <x v="8"/>
  </r>
  <r>
    <x v="4"/>
    <x v="5"/>
    <x v="330"/>
    <x v="366"/>
    <x v="364"/>
    <n v="0"/>
    <n v="0"/>
    <n v="3"/>
    <n v="3"/>
    <n v="3"/>
    <m/>
    <n v="1"/>
    <x v="9"/>
    <x v="8"/>
  </r>
  <r>
    <x v="4"/>
    <x v="5"/>
    <x v="103"/>
    <x v="136"/>
    <x v="134"/>
    <n v="0"/>
    <n v="0"/>
    <n v="1"/>
    <n v="1"/>
    <n v="1"/>
    <m/>
    <n v="1"/>
    <x v="9"/>
    <x v="8"/>
  </r>
  <r>
    <x v="4"/>
    <x v="5"/>
    <x v="158"/>
    <x v="191"/>
    <x v="189"/>
    <n v="0"/>
    <n v="0"/>
    <n v="1"/>
    <n v="1"/>
    <n v="1"/>
    <m/>
    <n v="1"/>
    <x v="9"/>
    <x v="8"/>
  </r>
  <r>
    <x v="4"/>
    <x v="5"/>
    <x v="40"/>
    <x v="73"/>
    <x v="71"/>
    <n v="0"/>
    <n v="0"/>
    <n v="9"/>
    <n v="9"/>
    <n v="9"/>
    <m/>
    <n v="1"/>
    <x v="9"/>
    <x v="8"/>
  </r>
  <r>
    <x v="4"/>
    <x v="5"/>
    <x v="347"/>
    <x v="384"/>
    <x v="382"/>
    <n v="1"/>
    <n v="2"/>
    <n v="2"/>
    <n v="5"/>
    <n v="4"/>
    <m/>
    <n v="0.5"/>
    <x v="9"/>
    <x v="8"/>
  </r>
  <r>
    <x v="4"/>
    <x v="5"/>
    <x v="104"/>
    <x v="137"/>
    <x v="135"/>
    <n v="0"/>
    <n v="0"/>
    <n v="2"/>
    <n v="2"/>
    <n v="2"/>
    <m/>
    <n v="1"/>
    <x v="9"/>
    <x v="8"/>
  </r>
  <r>
    <x v="4"/>
    <x v="5"/>
    <x v="159"/>
    <x v="192"/>
    <x v="190"/>
    <n v="0"/>
    <n v="0"/>
    <n v="2"/>
    <n v="2"/>
    <n v="2"/>
    <m/>
    <n v="1"/>
    <x v="9"/>
    <x v="8"/>
  </r>
  <r>
    <x v="4"/>
    <x v="5"/>
    <x v="294"/>
    <x v="330"/>
    <x v="328"/>
    <n v="0"/>
    <n v="0"/>
    <n v="2"/>
    <n v="2"/>
    <n v="2"/>
    <m/>
    <n v="1"/>
    <x v="9"/>
    <x v="8"/>
  </r>
  <r>
    <x v="4"/>
    <x v="5"/>
    <x v="295"/>
    <x v="331"/>
    <x v="329"/>
    <n v="0"/>
    <n v="0"/>
    <n v="4"/>
    <n v="4"/>
    <n v="4"/>
    <m/>
    <n v="1"/>
    <x v="9"/>
    <x v="8"/>
  </r>
  <r>
    <x v="4"/>
    <x v="5"/>
    <x v="42"/>
    <x v="75"/>
    <x v="73"/>
    <n v="0"/>
    <n v="0"/>
    <n v="5"/>
    <n v="5"/>
    <n v="5"/>
    <m/>
    <n v="1"/>
    <x v="9"/>
    <x v="8"/>
  </r>
  <r>
    <x v="4"/>
    <x v="5"/>
    <x v="43"/>
    <x v="76"/>
    <x v="74"/>
    <n v="0"/>
    <n v="0"/>
    <n v="7"/>
    <n v="7"/>
    <n v="7"/>
    <m/>
    <n v="1"/>
    <x v="9"/>
    <x v="8"/>
  </r>
  <r>
    <x v="4"/>
    <x v="5"/>
    <x v="105"/>
    <x v="138"/>
    <x v="136"/>
    <n v="0"/>
    <n v="0"/>
    <n v="6"/>
    <n v="6"/>
    <n v="6"/>
    <m/>
    <n v="1"/>
    <x v="9"/>
    <x v="8"/>
  </r>
  <r>
    <x v="4"/>
    <x v="5"/>
    <x v="44"/>
    <x v="77"/>
    <x v="75"/>
    <n v="0"/>
    <n v="0"/>
    <n v="3"/>
    <n v="3"/>
    <n v="3"/>
    <m/>
    <n v="1"/>
    <x v="9"/>
    <x v="8"/>
  </r>
  <r>
    <x v="4"/>
    <x v="5"/>
    <x v="296"/>
    <x v="332"/>
    <x v="330"/>
    <n v="0"/>
    <n v="0"/>
    <n v="3"/>
    <n v="3"/>
    <n v="3"/>
    <m/>
    <n v="1"/>
    <x v="9"/>
    <x v="8"/>
  </r>
  <r>
    <x v="4"/>
    <x v="5"/>
    <x v="106"/>
    <x v="139"/>
    <x v="137"/>
    <n v="0"/>
    <n v="0"/>
    <n v="6"/>
    <n v="6"/>
    <n v="6"/>
    <m/>
    <n v="1"/>
    <x v="9"/>
    <x v="8"/>
  </r>
  <r>
    <x v="4"/>
    <x v="5"/>
    <x v="297"/>
    <x v="333"/>
    <x v="331"/>
    <n v="0"/>
    <n v="0"/>
    <n v="2"/>
    <n v="2"/>
    <n v="2"/>
    <m/>
    <n v="1"/>
    <x v="9"/>
    <x v="8"/>
  </r>
  <r>
    <x v="4"/>
    <x v="5"/>
    <x v="81"/>
    <x v="114"/>
    <x v="112"/>
    <n v="0"/>
    <n v="0"/>
    <n v="3"/>
    <n v="3"/>
    <n v="3"/>
    <m/>
    <n v="1"/>
    <x v="9"/>
    <x v="8"/>
  </r>
  <r>
    <x v="4"/>
    <x v="5"/>
    <x v="107"/>
    <x v="140"/>
    <x v="138"/>
    <n v="0"/>
    <n v="0"/>
    <n v="3"/>
    <n v="3"/>
    <n v="3"/>
    <m/>
    <n v="1"/>
    <x v="9"/>
    <x v="8"/>
  </r>
  <r>
    <x v="4"/>
    <x v="5"/>
    <x v="359"/>
    <x v="396"/>
    <x v="394"/>
    <n v="0"/>
    <n v="0"/>
    <n v="2"/>
    <n v="2"/>
    <n v="2"/>
    <m/>
    <n v="1"/>
    <x v="9"/>
    <x v="8"/>
  </r>
  <r>
    <x v="4"/>
    <x v="5"/>
    <x v="365"/>
    <x v="402"/>
    <x v="400"/>
    <n v="0"/>
    <n v="0"/>
    <n v="3"/>
    <n v="3"/>
    <n v="3"/>
    <m/>
    <n v="1"/>
    <x v="9"/>
    <x v="8"/>
  </r>
  <r>
    <x v="4"/>
    <x v="5"/>
    <x v="108"/>
    <x v="141"/>
    <x v="139"/>
    <n v="0"/>
    <n v="0"/>
    <n v="2"/>
    <n v="2"/>
    <n v="2"/>
    <m/>
    <n v="1"/>
    <x v="9"/>
    <x v="8"/>
  </r>
  <r>
    <x v="4"/>
    <x v="5"/>
    <x v="45"/>
    <x v="78"/>
    <x v="76"/>
    <n v="0"/>
    <n v="0"/>
    <n v="1"/>
    <n v="1"/>
    <n v="1"/>
    <m/>
    <n v="1"/>
    <x v="9"/>
    <x v="8"/>
  </r>
  <r>
    <x v="4"/>
    <x v="5"/>
    <x v="161"/>
    <x v="194"/>
    <x v="192"/>
    <n v="0"/>
    <n v="0"/>
    <n v="1"/>
    <n v="1"/>
    <n v="1"/>
    <m/>
    <n v="1"/>
    <x v="9"/>
    <x v="8"/>
  </r>
  <r>
    <x v="4"/>
    <x v="5"/>
    <x v="47"/>
    <x v="80"/>
    <x v="78"/>
    <n v="0"/>
    <n v="0"/>
    <n v="4"/>
    <n v="4"/>
    <n v="4"/>
    <m/>
    <n v="1"/>
    <x v="9"/>
    <x v="8"/>
  </r>
  <r>
    <x v="4"/>
    <x v="5"/>
    <x v="332"/>
    <x v="368"/>
    <x v="366"/>
    <n v="0"/>
    <n v="0"/>
    <n v="2"/>
    <n v="2"/>
    <n v="2"/>
    <m/>
    <n v="1"/>
    <x v="9"/>
    <x v="8"/>
  </r>
  <r>
    <x v="4"/>
    <x v="5"/>
    <x v="361"/>
    <x v="398"/>
    <x v="396"/>
    <n v="0"/>
    <n v="0"/>
    <n v="3"/>
    <n v="3"/>
    <n v="3"/>
    <m/>
    <n v="1"/>
    <x v="9"/>
    <x v="8"/>
  </r>
  <r>
    <x v="4"/>
    <x v="5"/>
    <x v="162"/>
    <x v="195"/>
    <x v="193"/>
    <n v="0"/>
    <n v="0"/>
    <n v="2"/>
    <n v="2"/>
    <n v="2"/>
    <m/>
    <n v="1"/>
    <x v="9"/>
    <x v="8"/>
  </r>
  <r>
    <x v="4"/>
    <x v="5"/>
    <x v="48"/>
    <x v="81"/>
    <x v="79"/>
    <n v="0"/>
    <n v="0"/>
    <n v="2"/>
    <n v="2"/>
    <n v="2"/>
    <m/>
    <n v="1"/>
    <x v="9"/>
    <x v="8"/>
  </r>
  <r>
    <x v="4"/>
    <x v="5"/>
    <x v="366"/>
    <x v="403"/>
    <x v="401"/>
    <n v="0"/>
    <n v="0"/>
    <n v="3"/>
    <n v="3"/>
    <n v="3"/>
    <m/>
    <n v="1"/>
    <x v="9"/>
    <x v="8"/>
  </r>
  <r>
    <x v="4"/>
    <x v="5"/>
    <x v="163"/>
    <x v="196"/>
    <x v="194"/>
    <n v="4"/>
    <n v="1"/>
    <n v="0"/>
    <n v="5"/>
    <n v="1"/>
    <m/>
    <n v="0"/>
    <x v="9"/>
    <x v="8"/>
  </r>
  <r>
    <x v="4"/>
    <x v="5"/>
    <x v="298"/>
    <x v="334"/>
    <x v="332"/>
    <n v="0"/>
    <n v="0"/>
    <n v="3"/>
    <n v="3"/>
    <n v="3"/>
    <m/>
    <n v="1"/>
    <x v="9"/>
    <x v="8"/>
  </r>
  <r>
    <x v="4"/>
    <x v="5"/>
    <x v="49"/>
    <x v="82"/>
    <x v="80"/>
    <n v="0"/>
    <n v="0"/>
    <n v="4"/>
    <n v="4"/>
    <n v="4"/>
    <m/>
    <n v="1"/>
    <x v="9"/>
    <x v="8"/>
  </r>
  <r>
    <x v="4"/>
    <x v="5"/>
    <x v="164"/>
    <x v="197"/>
    <x v="195"/>
    <n v="0"/>
    <n v="0"/>
    <n v="7"/>
    <n v="7"/>
    <n v="7"/>
    <m/>
    <n v="1"/>
    <x v="9"/>
    <x v="8"/>
  </r>
  <r>
    <x v="4"/>
    <x v="5"/>
    <x v="50"/>
    <x v="83"/>
    <x v="81"/>
    <n v="0"/>
    <n v="0"/>
    <n v="5"/>
    <n v="5"/>
    <n v="5"/>
    <m/>
    <n v="1"/>
    <x v="9"/>
    <x v="8"/>
  </r>
  <r>
    <x v="4"/>
    <x v="5"/>
    <x v="165"/>
    <x v="198"/>
    <x v="196"/>
    <n v="0"/>
    <n v="0"/>
    <n v="2"/>
    <n v="2"/>
    <n v="2"/>
    <m/>
    <n v="1"/>
    <x v="9"/>
    <x v="8"/>
  </r>
  <r>
    <x v="4"/>
    <x v="5"/>
    <x v="167"/>
    <x v="200"/>
    <x v="198"/>
    <n v="0"/>
    <n v="0"/>
    <n v="5"/>
    <n v="5"/>
    <n v="5"/>
    <m/>
    <n v="1"/>
    <x v="9"/>
    <x v="8"/>
  </r>
  <r>
    <x v="4"/>
    <x v="5"/>
    <x v="109"/>
    <x v="142"/>
    <x v="140"/>
    <n v="3"/>
    <n v="0"/>
    <n v="3"/>
    <n v="6"/>
    <n v="3"/>
    <m/>
    <n v="1"/>
    <x v="9"/>
    <x v="8"/>
  </r>
  <r>
    <x v="4"/>
    <x v="5"/>
    <x v="373"/>
    <x v="410"/>
    <x v="408"/>
    <n v="0"/>
    <n v="0"/>
    <n v="3"/>
    <n v="3"/>
    <n v="3"/>
    <m/>
    <n v="1"/>
    <x v="9"/>
    <x v="8"/>
  </r>
  <r>
    <x v="4"/>
    <x v="5"/>
    <x v="82"/>
    <x v="115"/>
    <x v="113"/>
    <n v="0"/>
    <n v="0"/>
    <n v="10"/>
    <n v="10"/>
    <n v="10"/>
    <m/>
    <n v="1"/>
    <x v="9"/>
    <x v="8"/>
  </r>
  <r>
    <x v="4"/>
    <x v="5"/>
    <x v="168"/>
    <x v="201"/>
    <x v="199"/>
    <n v="0"/>
    <n v="0"/>
    <n v="2"/>
    <n v="2"/>
    <n v="2"/>
    <m/>
    <n v="1"/>
    <x v="9"/>
    <x v="8"/>
  </r>
  <r>
    <x v="4"/>
    <x v="5"/>
    <x v="348"/>
    <x v="385"/>
    <x v="383"/>
    <n v="0"/>
    <n v="0"/>
    <n v="3"/>
    <n v="3"/>
    <n v="3"/>
    <m/>
    <n v="1"/>
    <x v="9"/>
    <x v="8"/>
  </r>
  <r>
    <x v="4"/>
    <x v="5"/>
    <x v="169"/>
    <x v="202"/>
    <x v="200"/>
    <n v="0"/>
    <n v="0"/>
    <n v="3"/>
    <n v="3"/>
    <n v="3"/>
    <m/>
    <n v="1"/>
    <x v="9"/>
    <x v="8"/>
  </r>
  <r>
    <x v="4"/>
    <x v="5"/>
    <x v="170"/>
    <x v="203"/>
    <x v="201"/>
    <n v="0"/>
    <n v="0"/>
    <n v="4"/>
    <n v="4"/>
    <n v="4"/>
    <m/>
    <n v="1"/>
    <x v="9"/>
    <x v="8"/>
  </r>
  <r>
    <x v="4"/>
    <x v="5"/>
    <x v="51"/>
    <x v="84"/>
    <x v="82"/>
    <n v="0"/>
    <n v="0"/>
    <n v="7"/>
    <n v="7"/>
    <n v="7"/>
    <m/>
    <n v="1"/>
    <x v="9"/>
    <x v="8"/>
  </r>
  <r>
    <x v="4"/>
    <x v="5"/>
    <x v="110"/>
    <x v="143"/>
    <x v="141"/>
    <n v="1"/>
    <n v="1"/>
    <n v="2"/>
    <n v="4"/>
    <n v="3"/>
    <m/>
    <n v="0.66666666666666663"/>
    <x v="9"/>
    <x v="8"/>
  </r>
  <r>
    <x v="4"/>
    <x v="5"/>
    <x v="171"/>
    <x v="204"/>
    <x v="202"/>
    <n v="0"/>
    <n v="0"/>
    <n v="7"/>
    <n v="7"/>
    <n v="7"/>
    <m/>
    <n v="1"/>
    <x v="9"/>
    <x v="8"/>
  </r>
  <r>
    <x v="4"/>
    <x v="5"/>
    <x v="83"/>
    <x v="116"/>
    <x v="114"/>
    <n v="0"/>
    <n v="0"/>
    <n v="4"/>
    <n v="4"/>
    <n v="4"/>
    <m/>
    <n v="1"/>
    <x v="9"/>
    <x v="8"/>
  </r>
  <r>
    <x v="4"/>
    <x v="5"/>
    <x v="172"/>
    <x v="205"/>
    <x v="203"/>
    <n v="0"/>
    <n v="0"/>
    <n v="4"/>
    <n v="4"/>
    <n v="4"/>
    <m/>
    <n v="1"/>
    <x v="9"/>
    <x v="8"/>
  </r>
  <r>
    <x v="4"/>
    <x v="5"/>
    <x v="52"/>
    <x v="85"/>
    <x v="83"/>
    <n v="0"/>
    <n v="0"/>
    <n v="7"/>
    <n v="7"/>
    <n v="7"/>
    <m/>
    <n v="1"/>
    <x v="9"/>
    <x v="8"/>
  </r>
  <r>
    <x v="4"/>
    <x v="5"/>
    <x v="53"/>
    <x v="86"/>
    <x v="84"/>
    <n v="0"/>
    <n v="0"/>
    <n v="7"/>
    <n v="7"/>
    <n v="7"/>
    <m/>
    <n v="1"/>
    <x v="9"/>
    <x v="8"/>
  </r>
  <r>
    <x v="4"/>
    <x v="5"/>
    <x v="173"/>
    <x v="206"/>
    <x v="204"/>
    <n v="0"/>
    <n v="0"/>
    <n v="8"/>
    <n v="8"/>
    <n v="8"/>
    <m/>
    <n v="1"/>
    <x v="9"/>
    <x v="8"/>
  </r>
  <r>
    <x v="4"/>
    <x v="5"/>
    <x v="175"/>
    <x v="208"/>
    <x v="206"/>
    <n v="0"/>
    <n v="0"/>
    <n v="1"/>
    <n v="1"/>
    <n v="1"/>
    <m/>
    <n v="1"/>
    <x v="9"/>
    <x v="8"/>
  </r>
  <r>
    <x v="4"/>
    <x v="5"/>
    <x v="333"/>
    <x v="369"/>
    <x v="367"/>
    <n v="0"/>
    <n v="0"/>
    <n v="5"/>
    <n v="5"/>
    <n v="5"/>
    <m/>
    <n v="1"/>
    <x v="9"/>
    <x v="8"/>
  </r>
  <r>
    <x v="4"/>
    <x v="5"/>
    <x v="177"/>
    <x v="210"/>
    <x v="208"/>
    <n v="1"/>
    <n v="1"/>
    <n v="2"/>
    <n v="4"/>
    <n v="3"/>
    <m/>
    <n v="0.66666666666666663"/>
    <x v="9"/>
    <x v="8"/>
  </r>
  <r>
    <x v="4"/>
    <x v="5"/>
    <x v="367"/>
    <x v="404"/>
    <x v="402"/>
    <n v="0"/>
    <n v="0"/>
    <n v="4"/>
    <n v="4"/>
    <n v="4"/>
    <m/>
    <n v="1"/>
    <x v="9"/>
    <x v="8"/>
  </r>
  <r>
    <x v="4"/>
    <x v="5"/>
    <x v="178"/>
    <x v="211"/>
    <x v="209"/>
    <n v="0"/>
    <n v="0"/>
    <n v="2"/>
    <n v="2"/>
    <n v="2"/>
    <m/>
    <n v="1"/>
    <x v="9"/>
    <x v="8"/>
  </r>
  <r>
    <x v="4"/>
    <x v="5"/>
    <x v="179"/>
    <x v="212"/>
    <x v="210"/>
    <n v="0"/>
    <n v="0"/>
    <n v="4"/>
    <n v="4"/>
    <n v="4"/>
    <m/>
    <n v="1"/>
    <x v="9"/>
    <x v="8"/>
  </r>
  <r>
    <x v="4"/>
    <x v="5"/>
    <x v="180"/>
    <x v="213"/>
    <x v="211"/>
    <n v="0"/>
    <n v="0"/>
    <n v="8"/>
    <n v="8"/>
    <n v="8"/>
    <m/>
    <n v="1"/>
    <x v="9"/>
    <x v="8"/>
  </r>
  <r>
    <x v="4"/>
    <x v="5"/>
    <x v="181"/>
    <x v="214"/>
    <x v="212"/>
    <n v="0"/>
    <n v="0"/>
    <n v="1"/>
    <n v="1"/>
    <n v="1"/>
    <m/>
    <n v="1"/>
    <x v="9"/>
    <x v="8"/>
  </r>
  <r>
    <x v="4"/>
    <x v="5"/>
    <x v="182"/>
    <x v="215"/>
    <x v="213"/>
    <n v="0"/>
    <n v="0"/>
    <n v="9"/>
    <n v="9"/>
    <n v="9"/>
    <m/>
    <n v="1"/>
    <x v="9"/>
    <x v="8"/>
  </r>
  <r>
    <x v="4"/>
    <x v="5"/>
    <x v="84"/>
    <x v="117"/>
    <x v="115"/>
    <n v="0"/>
    <n v="0"/>
    <n v="6"/>
    <n v="6"/>
    <n v="6"/>
    <m/>
    <n v="1"/>
    <x v="9"/>
    <x v="8"/>
  </r>
  <r>
    <x v="4"/>
    <x v="5"/>
    <x v="183"/>
    <x v="216"/>
    <x v="214"/>
    <n v="0"/>
    <n v="0"/>
    <n v="1"/>
    <n v="1"/>
    <n v="1"/>
    <m/>
    <n v="1"/>
    <x v="9"/>
    <x v="8"/>
  </r>
  <r>
    <x v="4"/>
    <x v="5"/>
    <x v="184"/>
    <x v="217"/>
    <x v="215"/>
    <n v="9"/>
    <n v="4"/>
    <n v="0"/>
    <n v="13"/>
    <n v="4"/>
    <m/>
    <n v="0"/>
    <x v="9"/>
    <x v="8"/>
  </r>
  <r>
    <x v="4"/>
    <x v="5"/>
    <x v="185"/>
    <x v="218"/>
    <x v="216"/>
    <n v="0"/>
    <n v="0"/>
    <n v="3"/>
    <n v="3"/>
    <n v="3"/>
    <m/>
    <n v="1"/>
    <x v="9"/>
    <x v="8"/>
  </r>
  <r>
    <x v="4"/>
    <x v="5"/>
    <x v="85"/>
    <x v="118"/>
    <x v="116"/>
    <n v="0"/>
    <n v="0"/>
    <n v="6"/>
    <n v="6"/>
    <n v="6"/>
    <m/>
    <n v="1"/>
    <x v="9"/>
    <x v="8"/>
  </r>
  <r>
    <x v="4"/>
    <x v="5"/>
    <x v="382"/>
    <x v="421"/>
    <x v="419"/>
    <n v="0"/>
    <n v="0"/>
    <n v="4"/>
    <n v="4"/>
    <n v="4"/>
    <m/>
    <n v="1"/>
    <x v="9"/>
    <x v="8"/>
  </r>
  <r>
    <x v="4"/>
    <x v="5"/>
    <x v="186"/>
    <x v="219"/>
    <x v="217"/>
    <n v="0"/>
    <n v="0"/>
    <n v="6"/>
    <n v="6"/>
    <n v="6"/>
    <m/>
    <n v="1"/>
    <x v="9"/>
    <x v="8"/>
  </r>
  <r>
    <x v="4"/>
    <x v="5"/>
    <x v="299"/>
    <x v="335"/>
    <x v="333"/>
    <n v="0"/>
    <n v="0"/>
    <n v="2"/>
    <n v="2"/>
    <n v="2"/>
    <m/>
    <n v="1"/>
    <x v="9"/>
    <x v="8"/>
  </r>
  <r>
    <x v="4"/>
    <x v="5"/>
    <x v="187"/>
    <x v="220"/>
    <x v="218"/>
    <n v="0"/>
    <n v="0"/>
    <n v="2"/>
    <n v="2"/>
    <n v="2"/>
    <m/>
    <n v="1"/>
    <x v="9"/>
    <x v="8"/>
  </r>
  <r>
    <x v="4"/>
    <x v="5"/>
    <x v="54"/>
    <x v="87"/>
    <x v="85"/>
    <n v="0"/>
    <n v="0"/>
    <n v="1"/>
    <n v="1"/>
    <n v="1"/>
    <m/>
    <n v="1"/>
    <x v="9"/>
    <x v="8"/>
  </r>
  <r>
    <x v="4"/>
    <x v="5"/>
    <x v="188"/>
    <x v="221"/>
    <x v="219"/>
    <n v="0"/>
    <n v="0"/>
    <n v="2"/>
    <n v="2"/>
    <n v="2"/>
    <m/>
    <n v="1"/>
    <x v="9"/>
    <x v="8"/>
  </r>
  <r>
    <x v="4"/>
    <x v="5"/>
    <x v="86"/>
    <x v="119"/>
    <x v="117"/>
    <n v="0"/>
    <n v="0"/>
    <n v="2"/>
    <n v="2"/>
    <n v="2"/>
    <m/>
    <n v="1"/>
    <x v="9"/>
    <x v="8"/>
  </r>
  <r>
    <x v="4"/>
    <x v="5"/>
    <x v="190"/>
    <x v="223"/>
    <x v="221"/>
    <n v="1"/>
    <n v="0"/>
    <n v="1"/>
    <n v="2"/>
    <n v="1"/>
    <m/>
    <n v="1"/>
    <x v="9"/>
    <x v="8"/>
  </r>
  <r>
    <x v="4"/>
    <x v="5"/>
    <x v="55"/>
    <x v="88"/>
    <x v="86"/>
    <n v="0"/>
    <n v="0"/>
    <n v="4"/>
    <n v="4"/>
    <n v="4"/>
    <m/>
    <n v="1"/>
    <x v="9"/>
    <x v="8"/>
  </r>
  <r>
    <x v="4"/>
    <x v="5"/>
    <x v="192"/>
    <x v="225"/>
    <x v="223"/>
    <n v="0"/>
    <n v="0"/>
    <n v="1"/>
    <n v="1"/>
    <n v="1"/>
    <m/>
    <n v="1"/>
    <x v="9"/>
    <x v="8"/>
  </r>
  <r>
    <x v="4"/>
    <x v="5"/>
    <x v="193"/>
    <x v="226"/>
    <x v="224"/>
    <n v="0"/>
    <n v="0"/>
    <n v="1"/>
    <n v="1"/>
    <n v="1"/>
    <m/>
    <n v="1"/>
    <x v="9"/>
    <x v="8"/>
  </r>
  <r>
    <x v="4"/>
    <x v="5"/>
    <x v="194"/>
    <x v="227"/>
    <x v="225"/>
    <n v="0"/>
    <n v="0"/>
    <n v="4"/>
    <n v="4"/>
    <n v="4"/>
    <m/>
    <n v="1"/>
    <x v="9"/>
    <x v="8"/>
  </r>
  <r>
    <x v="4"/>
    <x v="5"/>
    <x v="87"/>
    <x v="120"/>
    <x v="118"/>
    <n v="0"/>
    <n v="0"/>
    <n v="1"/>
    <n v="1"/>
    <n v="1"/>
    <m/>
    <n v="1"/>
    <x v="9"/>
    <x v="8"/>
  </r>
  <r>
    <x v="4"/>
    <x v="5"/>
    <x v="57"/>
    <x v="90"/>
    <x v="88"/>
    <n v="0"/>
    <n v="0"/>
    <n v="5"/>
    <n v="5"/>
    <n v="5"/>
    <m/>
    <n v="1"/>
    <x v="9"/>
    <x v="8"/>
  </r>
  <r>
    <x v="4"/>
    <x v="5"/>
    <x v="196"/>
    <x v="229"/>
    <x v="227"/>
    <n v="0"/>
    <n v="0"/>
    <n v="1"/>
    <n v="1"/>
    <n v="1"/>
    <m/>
    <n v="1"/>
    <x v="9"/>
    <x v="8"/>
  </r>
  <r>
    <x v="4"/>
    <x v="5"/>
    <x v="197"/>
    <x v="230"/>
    <x v="228"/>
    <n v="0"/>
    <n v="0"/>
    <n v="1"/>
    <n v="1"/>
    <n v="1"/>
    <m/>
    <n v="1"/>
    <x v="9"/>
    <x v="8"/>
  </r>
  <r>
    <x v="4"/>
    <x v="5"/>
    <x v="59"/>
    <x v="92"/>
    <x v="90"/>
    <n v="0"/>
    <n v="0"/>
    <n v="9"/>
    <n v="9"/>
    <n v="9"/>
    <m/>
    <n v="1"/>
    <x v="9"/>
    <x v="8"/>
  </r>
  <r>
    <x v="4"/>
    <x v="5"/>
    <x v="111"/>
    <x v="144"/>
    <x v="142"/>
    <n v="0"/>
    <n v="0"/>
    <n v="7"/>
    <n v="7"/>
    <n v="7"/>
    <m/>
    <n v="1"/>
    <x v="9"/>
    <x v="8"/>
  </r>
  <r>
    <x v="4"/>
    <x v="5"/>
    <x v="112"/>
    <x v="145"/>
    <x v="143"/>
    <n v="0"/>
    <n v="0"/>
    <n v="2"/>
    <n v="2"/>
    <n v="2"/>
    <m/>
    <n v="1"/>
    <x v="9"/>
    <x v="8"/>
  </r>
  <r>
    <x v="4"/>
    <x v="5"/>
    <x v="199"/>
    <x v="232"/>
    <x v="230"/>
    <n v="0"/>
    <n v="0"/>
    <n v="2"/>
    <n v="2"/>
    <n v="2"/>
    <m/>
    <n v="1"/>
    <x v="9"/>
    <x v="8"/>
  </r>
  <r>
    <x v="4"/>
    <x v="5"/>
    <x v="200"/>
    <x v="233"/>
    <x v="231"/>
    <n v="1"/>
    <n v="0"/>
    <n v="5"/>
    <n v="6"/>
    <n v="5"/>
    <m/>
    <n v="1"/>
    <x v="9"/>
    <x v="8"/>
  </r>
  <r>
    <x v="4"/>
    <x v="5"/>
    <x v="208"/>
    <x v="241"/>
    <x v="239"/>
    <n v="0"/>
    <n v="0"/>
    <n v="1"/>
    <n v="1"/>
    <n v="1"/>
    <m/>
    <n v="1"/>
    <x v="9"/>
    <x v="8"/>
  </r>
  <r>
    <x v="4"/>
    <x v="5"/>
    <x v="209"/>
    <x v="242"/>
    <x v="240"/>
    <n v="0"/>
    <n v="0"/>
    <n v="2"/>
    <n v="2"/>
    <n v="2"/>
    <m/>
    <n v="1"/>
    <x v="9"/>
    <x v="8"/>
  </r>
  <r>
    <x v="4"/>
    <x v="5"/>
    <x v="210"/>
    <x v="243"/>
    <x v="241"/>
    <n v="0"/>
    <n v="0"/>
    <n v="1"/>
    <n v="1"/>
    <n v="1"/>
    <m/>
    <n v="1"/>
    <x v="9"/>
    <x v="8"/>
  </r>
  <r>
    <x v="4"/>
    <x v="5"/>
    <x v="211"/>
    <x v="244"/>
    <x v="242"/>
    <n v="0"/>
    <n v="0"/>
    <n v="1"/>
    <n v="1"/>
    <n v="1"/>
    <m/>
    <n v="1"/>
    <x v="9"/>
    <x v="8"/>
  </r>
  <r>
    <x v="4"/>
    <x v="5"/>
    <x v="300"/>
    <x v="336"/>
    <x v="334"/>
    <n v="0"/>
    <n v="0"/>
    <n v="1"/>
    <n v="1"/>
    <n v="1"/>
    <m/>
    <n v="1"/>
    <x v="9"/>
    <x v="8"/>
  </r>
  <r>
    <x v="4"/>
    <x v="5"/>
    <x v="212"/>
    <x v="245"/>
    <x v="243"/>
    <n v="0"/>
    <n v="0"/>
    <n v="1"/>
    <n v="1"/>
    <n v="1"/>
    <m/>
    <n v="1"/>
    <x v="9"/>
    <x v="8"/>
  </r>
  <r>
    <x v="4"/>
    <x v="5"/>
    <x v="60"/>
    <x v="93"/>
    <x v="91"/>
    <n v="0"/>
    <n v="0"/>
    <n v="2"/>
    <n v="2"/>
    <n v="2"/>
    <m/>
    <n v="1"/>
    <x v="9"/>
    <x v="8"/>
  </r>
  <r>
    <x v="4"/>
    <x v="5"/>
    <x v="214"/>
    <x v="247"/>
    <x v="245"/>
    <n v="0"/>
    <n v="0"/>
    <n v="2"/>
    <n v="2"/>
    <n v="2"/>
    <m/>
    <n v="1"/>
    <x v="9"/>
    <x v="8"/>
  </r>
  <r>
    <x v="4"/>
    <x v="5"/>
    <x v="215"/>
    <x v="248"/>
    <x v="246"/>
    <n v="0"/>
    <n v="0"/>
    <n v="1"/>
    <n v="1"/>
    <n v="1"/>
    <m/>
    <n v="1"/>
    <x v="9"/>
    <x v="8"/>
  </r>
  <r>
    <x v="4"/>
    <x v="5"/>
    <x v="61"/>
    <x v="94"/>
    <x v="92"/>
    <n v="0"/>
    <n v="0"/>
    <n v="4"/>
    <n v="4"/>
    <n v="4"/>
    <m/>
    <n v="1"/>
    <x v="9"/>
    <x v="8"/>
  </r>
  <r>
    <x v="4"/>
    <x v="5"/>
    <x v="217"/>
    <x v="250"/>
    <x v="248"/>
    <n v="0"/>
    <n v="0"/>
    <n v="2"/>
    <n v="2"/>
    <n v="2"/>
    <m/>
    <n v="1"/>
    <x v="9"/>
    <x v="8"/>
  </r>
  <r>
    <x v="4"/>
    <x v="5"/>
    <x v="218"/>
    <x v="251"/>
    <x v="249"/>
    <n v="0"/>
    <n v="0"/>
    <n v="1"/>
    <n v="1"/>
    <n v="1"/>
    <m/>
    <n v="1"/>
    <x v="9"/>
    <x v="8"/>
  </r>
  <r>
    <x v="4"/>
    <x v="5"/>
    <x v="219"/>
    <x v="252"/>
    <x v="250"/>
    <n v="0"/>
    <n v="0"/>
    <n v="6"/>
    <n v="6"/>
    <n v="6"/>
    <m/>
    <n v="1"/>
    <x v="9"/>
    <x v="8"/>
  </r>
  <r>
    <x v="4"/>
    <x v="5"/>
    <x v="301"/>
    <x v="337"/>
    <x v="335"/>
    <n v="0"/>
    <n v="0"/>
    <n v="5"/>
    <n v="5"/>
    <n v="5"/>
    <m/>
    <n v="1"/>
    <x v="9"/>
    <x v="8"/>
  </r>
  <r>
    <x v="4"/>
    <x v="5"/>
    <x v="223"/>
    <x v="256"/>
    <x v="254"/>
    <n v="3"/>
    <n v="0"/>
    <n v="1"/>
    <n v="4"/>
    <n v="1"/>
    <m/>
    <n v="1"/>
    <x v="9"/>
    <x v="8"/>
  </r>
  <r>
    <x v="4"/>
    <x v="5"/>
    <x v="224"/>
    <x v="257"/>
    <x v="255"/>
    <n v="0"/>
    <n v="0"/>
    <n v="2"/>
    <n v="2"/>
    <n v="2"/>
    <m/>
    <n v="1"/>
    <x v="9"/>
    <x v="8"/>
  </r>
  <r>
    <x v="4"/>
    <x v="5"/>
    <x v="225"/>
    <x v="258"/>
    <x v="256"/>
    <n v="0"/>
    <n v="0"/>
    <n v="6"/>
    <n v="6"/>
    <n v="6"/>
    <m/>
    <n v="1"/>
    <x v="9"/>
    <x v="8"/>
  </r>
  <r>
    <x v="4"/>
    <x v="5"/>
    <x v="226"/>
    <x v="259"/>
    <x v="257"/>
    <n v="0"/>
    <n v="0"/>
    <n v="1"/>
    <n v="1"/>
    <n v="1"/>
    <m/>
    <n v="1"/>
    <x v="9"/>
    <x v="8"/>
  </r>
  <r>
    <x v="4"/>
    <x v="5"/>
    <x v="89"/>
    <x v="122"/>
    <x v="120"/>
    <n v="0"/>
    <n v="0"/>
    <n v="5"/>
    <n v="5"/>
    <n v="5"/>
    <m/>
    <n v="1"/>
    <x v="9"/>
    <x v="8"/>
  </r>
  <r>
    <x v="4"/>
    <x v="5"/>
    <x v="227"/>
    <x v="260"/>
    <x v="258"/>
    <n v="0"/>
    <n v="0"/>
    <n v="1"/>
    <n v="1"/>
    <n v="1"/>
    <m/>
    <n v="1"/>
    <x v="9"/>
    <x v="8"/>
  </r>
  <r>
    <x v="4"/>
    <x v="5"/>
    <x v="302"/>
    <x v="338"/>
    <x v="336"/>
    <n v="0"/>
    <n v="0"/>
    <n v="1"/>
    <n v="1"/>
    <n v="1"/>
    <m/>
    <n v="1"/>
    <x v="9"/>
    <x v="8"/>
  </r>
  <r>
    <x v="4"/>
    <x v="5"/>
    <x v="228"/>
    <x v="261"/>
    <x v="259"/>
    <n v="4"/>
    <n v="2"/>
    <n v="0"/>
    <n v="6"/>
    <n v="2"/>
    <m/>
    <n v="0"/>
    <x v="9"/>
    <x v="8"/>
  </r>
  <r>
    <x v="4"/>
    <x v="5"/>
    <x v="229"/>
    <x v="262"/>
    <x v="260"/>
    <n v="1"/>
    <n v="0"/>
    <n v="0"/>
    <n v="1"/>
    <n v="0"/>
    <m/>
    <e v="#DIV/0!"/>
    <x v="9"/>
    <x v="8"/>
  </r>
  <r>
    <x v="4"/>
    <x v="5"/>
    <x v="303"/>
    <x v="339"/>
    <x v="337"/>
    <n v="0"/>
    <n v="0"/>
    <n v="3"/>
    <n v="3"/>
    <n v="3"/>
    <m/>
    <n v="1"/>
    <x v="9"/>
    <x v="8"/>
  </r>
  <r>
    <x v="4"/>
    <x v="5"/>
    <x v="113"/>
    <x v="146"/>
    <x v="144"/>
    <n v="0"/>
    <n v="0"/>
    <n v="6"/>
    <n v="6"/>
    <n v="6"/>
    <m/>
    <n v="1"/>
    <x v="9"/>
    <x v="8"/>
  </r>
  <r>
    <x v="4"/>
    <x v="5"/>
    <x v="334"/>
    <x v="370"/>
    <x v="368"/>
    <n v="1"/>
    <n v="1"/>
    <n v="1"/>
    <n v="3"/>
    <n v="2"/>
    <m/>
    <n v="0.5"/>
    <x v="9"/>
    <x v="8"/>
  </r>
  <r>
    <x v="4"/>
    <x v="5"/>
    <x v="143"/>
    <x v="263"/>
    <x v="261"/>
    <n v="0"/>
    <n v="0"/>
    <n v="1"/>
    <n v="1"/>
    <n v="1"/>
    <m/>
    <n v="1"/>
    <x v="9"/>
    <x v="8"/>
  </r>
  <r>
    <x v="4"/>
    <x v="5"/>
    <x v="114"/>
    <x v="147"/>
    <x v="145"/>
    <n v="0"/>
    <n v="0"/>
    <n v="5"/>
    <n v="5"/>
    <n v="5"/>
    <m/>
    <n v="1"/>
    <x v="9"/>
    <x v="8"/>
  </r>
  <r>
    <x v="4"/>
    <x v="5"/>
    <x v="230"/>
    <x v="265"/>
    <x v="263"/>
    <n v="0"/>
    <n v="0"/>
    <n v="2"/>
    <n v="2"/>
    <n v="2"/>
    <m/>
    <n v="1"/>
    <x v="9"/>
    <x v="8"/>
  </r>
  <r>
    <x v="4"/>
    <x v="5"/>
    <x v="304"/>
    <x v="340"/>
    <x v="338"/>
    <n v="0"/>
    <n v="0"/>
    <n v="2"/>
    <n v="2"/>
    <n v="2"/>
    <m/>
    <n v="1"/>
    <x v="9"/>
    <x v="8"/>
  </r>
  <r>
    <x v="4"/>
    <x v="5"/>
    <x v="305"/>
    <x v="341"/>
    <x v="339"/>
    <n v="0"/>
    <n v="1"/>
    <n v="0"/>
    <n v="1"/>
    <n v="1"/>
    <m/>
    <n v="0"/>
    <x v="9"/>
    <x v="8"/>
  </r>
  <r>
    <x v="4"/>
    <x v="5"/>
    <x v="90"/>
    <x v="123"/>
    <x v="121"/>
    <n v="0"/>
    <n v="0"/>
    <n v="1"/>
    <n v="1"/>
    <n v="1"/>
    <m/>
    <n v="1"/>
    <x v="9"/>
    <x v="8"/>
  </r>
  <r>
    <x v="4"/>
    <x v="5"/>
    <x v="306"/>
    <x v="342"/>
    <x v="340"/>
    <n v="0"/>
    <n v="1"/>
    <n v="1"/>
    <n v="2"/>
    <n v="2"/>
    <m/>
    <n v="0.5"/>
    <x v="9"/>
    <x v="8"/>
  </r>
  <r>
    <x v="4"/>
    <x v="5"/>
    <x v="231"/>
    <x v="266"/>
    <x v="264"/>
    <n v="0"/>
    <n v="0"/>
    <n v="1"/>
    <n v="1"/>
    <n v="1"/>
    <m/>
    <n v="1"/>
    <x v="9"/>
    <x v="8"/>
  </r>
  <r>
    <x v="4"/>
    <x v="5"/>
    <x v="335"/>
    <x v="371"/>
    <x v="369"/>
    <n v="0"/>
    <n v="0"/>
    <n v="3"/>
    <n v="3"/>
    <n v="3"/>
    <m/>
    <n v="1"/>
    <x v="9"/>
    <x v="8"/>
  </r>
  <r>
    <x v="4"/>
    <x v="5"/>
    <x v="62"/>
    <x v="95"/>
    <x v="93"/>
    <n v="0"/>
    <n v="0"/>
    <n v="2"/>
    <n v="2"/>
    <n v="2"/>
    <m/>
    <n v="1"/>
    <x v="9"/>
    <x v="8"/>
  </r>
  <r>
    <x v="4"/>
    <x v="5"/>
    <x v="307"/>
    <x v="343"/>
    <x v="341"/>
    <n v="0"/>
    <n v="0"/>
    <n v="3"/>
    <n v="3"/>
    <n v="3"/>
    <m/>
    <n v="1"/>
    <x v="9"/>
    <x v="8"/>
  </r>
  <r>
    <x v="4"/>
    <x v="5"/>
    <x v="235"/>
    <x v="270"/>
    <x v="268"/>
    <n v="0"/>
    <n v="0"/>
    <n v="1"/>
    <n v="1"/>
    <n v="1"/>
    <m/>
    <n v="1"/>
    <x v="9"/>
    <x v="8"/>
  </r>
  <r>
    <x v="4"/>
    <x v="5"/>
    <x v="236"/>
    <x v="271"/>
    <x v="269"/>
    <n v="0"/>
    <n v="0"/>
    <n v="6"/>
    <n v="6"/>
    <n v="6"/>
    <m/>
    <n v="1"/>
    <x v="9"/>
    <x v="8"/>
  </r>
  <r>
    <x v="4"/>
    <x v="5"/>
    <x v="63"/>
    <x v="96"/>
    <x v="94"/>
    <n v="0"/>
    <n v="0"/>
    <n v="4"/>
    <n v="4"/>
    <n v="4"/>
    <m/>
    <n v="1"/>
    <x v="9"/>
    <x v="8"/>
  </r>
  <r>
    <x v="4"/>
    <x v="5"/>
    <x v="64"/>
    <x v="97"/>
    <x v="95"/>
    <n v="1"/>
    <n v="0"/>
    <n v="6"/>
    <n v="7"/>
    <n v="6"/>
    <m/>
    <n v="1"/>
    <x v="9"/>
    <x v="8"/>
  </r>
  <r>
    <x v="4"/>
    <x v="5"/>
    <x v="92"/>
    <x v="125"/>
    <x v="123"/>
    <n v="0"/>
    <n v="0"/>
    <n v="2"/>
    <n v="2"/>
    <n v="2"/>
    <m/>
    <n v="1"/>
    <x v="9"/>
    <x v="8"/>
  </r>
  <r>
    <x v="4"/>
    <x v="5"/>
    <x v="308"/>
    <x v="344"/>
    <x v="342"/>
    <n v="0"/>
    <n v="0"/>
    <n v="2"/>
    <n v="2"/>
    <n v="2"/>
    <m/>
    <n v="1"/>
    <x v="9"/>
    <x v="8"/>
  </r>
  <r>
    <x v="4"/>
    <x v="5"/>
    <x v="309"/>
    <x v="345"/>
    <x v="343"/>
    <n v="0"/>
    <n v="0"/>
    <n v="4"/>
    <n v="4"/>
    <n v="4"/>
    <m/>
    <n v="1"/>
    <x v="9"/>
    <x v="8"/>
  </r>
  <r>
    <x v="4"/>
    <x v="5"/>
    <x v="237"/>
    <x v="272"/>
    <x v="270"/>
    <n v="0"/>
    <n v="0"/>
    <n v="3"/>
    <n v="3"/>
    <n v="3"/>
    <m/>
    <n v="1"/>
    <x v="9"/>
    <x v="8"/>
  </r>
  <r>
    <x v="4"/>
    <x v="5"/>
    <x v="239"/>
    <x v="274"/>
    <x v="272"/>
    <n v="0"/>
    <n v="0"/>
    <n v="4"/>
    <n v="4"/>
    <n v="4"/>
    <m/>
    <n v="1"/>
    <x v="9"/>
    <x v="8"/>
  </r>
  <r>
    <x v="4"/>
    <x v="5"/>
    <x v="240"/>
    <x v="275"/>
    <x v="273"/>
    <n v="0"/>
    <n v="0"/>
    <n v="3"/>
    <n v="3"/>
    <n v="3"/>
    <m/>
    <n v="1"/>
    <x v="9"/>
    <x v="8"/>
  </r>
  <r>
    <x v="4"/>
    <x v="5"/>
    <x v="336"/>
    <x v="372"/>
    <x v="370"/>
    <n v="0"/>
    <n v="0"/>
    <n v="1"/>
    <n v="1"/>
    <n v="1"/>
    <m/>
    <n v="1"/>
    <x v="9"/>
    <x v="8"/>
  </r>
  <r>
    <x v="4"/>
    <x v="5"/>
    <x v="65"/>
    <x v="98"/>
    <x v="96"/>
    <n v="0"/>
    <n v="0"/>
    <n v="3"/>
    <n v="3"/>
    <n v="3"/>
    <m/>
    <n v="1"/>
    <x v="9"/>
    <x v="8"/>
  </r>
  <r>
    <x v="4"/>
    <x v="5"/>
    <x v="241"/>
    <x v="276"/>
    <x v="274"/>
    <n v="0"/>
    <n v="0"/>
    <n v="5"/>
    <n v="5"/>
    <n v="5"/>
    <m/>
    <n v="1"/>
    <x v="9"/>
    <x v="8"/>
  </r>
  <r>
    <x v="4"/>
    <x v="5"/>
    <x v="135"/>
    <x v="168"/>
    <x v="166"/>
    <n v="0"/>
    <n v="0"/>
    <n v="4"/>
    <n v="4"/>
    <n v="4"/>
    <m/>
    <n v="1"/>
    <x v="9"/>
    <x v="8"/>
  </r>
  <r>
    <x v="4"/>
    <x v="5"/>
    <x v="66"/>
    <x v="99"/>
    <x v="97"/>
    <n v="0"/>
    <n v="0"/>
    <n v="1"/>
    <n v="1"/>
    <n v="1"/>
    <m/>
    <n v="1"/>
    <x v="9"/>
    <x v="8"/>
  </r>
  <r>
    <x v="4"/>
    <x v="5"/>
    <x v="310"/>
    <x v="346"/>
    <x v="344"/>
    <n v="0"/>
    <n v="0"/>
    <n v="1"/>
    <n v="1"/>
    <n v="1"/>
    <m/>
    <n v="1"/>
    <x v="9"/>
    <x v="8"/>
  </r>
  <r>
    <x v="4"/>
    <x v="5"/>
    <x v="136"/>
    <x v="169"/>
    <x v="167"/>
    <n v="1"/>
    <n v="0"/>
    <n v="4"/>
    <n v="5"/>
    <n v="4"/>
    <m/>
    <n v="1"/>
    <x v="9"/>
    <x v="8"/>
  </r>
  <r>
    <x v="4"/>
    <x v="5"/>
    <x v="137"/>
    <x v="170"/>
    <x v="168"/>
    <n v="0"/>
    <n v="0"/>
    <n v="2"/>
    <n v="2"/>
    <n v="2"/>
    <m/>
    <n v="1"/>
    <x v="9"/>
    <x v="8"/>
  </r>
  <r>
    <x v="4"/>
    <x v="5"/>
    <x v="311"/>
    <x v="347"/>
    <x v="345"/>
    <n v="0"/>
    <n v="0"/>
    <n v="1"/>
    <n v="1"/>
    <n v="1"/>
    <m/>
    <n v="1"/>
    <x v="9"/>
    <x v="8"/>
  </r>
  <r>
    <x v="4"/>
    <x v="5"/>
    <x v="138"/>
    <x v="171"/>
    <x v="169"/>
    <n v="0"/>
    <n v="0"/>
    <n v="2"/>
    <n v="2"/>
    <n v="2"/>
    <m/>
    <n v="1"/>
    <x v="9"/>
    <x v="8"/>
  </r>
  <r>
    <x v="4"/>
    <x v="5"/>
    <x v="337"/>
    <x v="373"/>
    <x v="371"/>
    <n v="0"/>
    <n v="0"/>
    <n v="2"/>
    <n v="2"/>
    <n v="2"/>
    <m/>
    <n v="1"/>
    <x v="9"/>
    <x v="8"/>
  </r>
  <r>
    <x v="4"/>
    <x v="5"/>
    <x v="139"/>
    <x v="172"/>
    <x v="170"/>
    <n v="0"/>
    <n v="0"/>
    <n v="1"/>
    <n v="1"/>
    <n v="1"/>
    <m/>
    <n v="1"/>
    <x v="9"/>
    <x v="8"/>
  </r>
  <r>
    <x v="4"/>
    <x v="5"/>
    <x v="140"/>
    <x v="173"/>
    <x v="171"/>
    <n v="0"/>
    <n v="0"/>
    <n v="2"/>
    <n v="2"/>
    <n v="2"/>
    <m/>
    <n v="1"/>
    <x v="9"/>
    <x v="8"/>
  </r>
  <r>
    <x v="4"/>
    <x v="5"/>
    <x v="141"/>
    <x v="174"/>
    <x v="172"/>
    <n v="0"/>
    <n v="0"/>
    <n v="3"/>
    <n v="3"/>
    <n v="3"/>
    <m/>
    <n v="1"/>
    <x v="9"/>
    <x v="8"/>
  </r>
  <r>
    <x v="4"/>
    <x v="5"/>
    <x v="312"/>
    <x v="348"/>
    <x v="346"/>
    <n v="0"/>
    <n v="0"/>
    <n v="6"/>
    <n v="6"/>
    <n v="6"/>
    <m/>
    <n v="1"/>
    <x v="9"/>
    <x v="8"/>
  </r>
  <r>
    <x v="4"/>
    <x v="5"/>
    <x v="94"/>
    <x v="127"/>
    <x v="125"/>
    <n v="0"/>
    <n v="0"/>
    <n v="3"/>
    <n v="3"/>
    <n v="3"/>
    <m/>
    <n v="1"/>
    <x v="9"/>
    <x v="8"/>
  </r>
  <r>
    <x v="4"/>
    <x v="5"/>
    <x v="313"/>
    <x v="349"/>
    <x v="347"/>
    <n v="0"/>
    <n v="0"/>
    <n v="5"/>
    <n v="5"/>
    <n v="5"/>
    <m/>
    <n v="1"/>
    <x v="9"/>
    <x v="8"/>
  </r>
  <r>
    <x v="4"/>
    <x v="5"/>
    <x v="350"/>
    <x v="387"/>
    <x v="385"/>
    <n v="0"/>
    <n v="0"/>
    <n v="3"/>
    <n v="3"/>
    <n v="3"/>
    <m/>
    <n v="1"/>
    <x v="9"/>
    <x v="8"/>
  </r>
  <r>
    <x v="4"/>
    <x v="5"/>
    <x v="242"/>
    <x v="277"/>
    <x v="275"/>
    <n v="0"/>
    <n v="0"/>
    <n v="2"/>
    <n v="2"/>
    <n v="2"/>
    <m/>
    <n v="1"/>
    <x v="9"/>
    <x v="8"/>
  </r>
  <r>
    <x v="4"/>
    <x v="5"/>
    <x v="243"/>
    <x v="278"/>
    <x v="276"/>
    <n v="0"/>
    <n v="0"/>
    <n v="1"/>
    <n v="1"/>
    <n v="1"/>
    <m/>
    <n v="1"/>
    <x v="9"/>
    <x v="8"/>
  </r>
  <r>
    <x v="4"/>
    <x v="5"/>
    <x v="244"/>
    <x v="279"/>
    <x v="277"/>
    <n v="0"/>
    <n v="0"/>
    <n v="4"/>
    <n v="4"/>
    <n v="4"/>
    <m/>
    <n v="1"/>
    <x v="9"/>
    <x v="8"/>
  </r>
  <r>
    <x v="4"/>
    <x v="5"/>
    <x v="245"/>
    <x v="280"/>
    <x v="278"/>
    <n v="0"/>
    <n v="0"/>
    <n v="2"/>
    <n v="2"/>
    <n v="2"/>
    <m/>
    <n v="1"/>
    <x v="9"/>
    <x v="8"/>
  </r>
  <r>
    <x v="4"/>
    <x v="5"/>
    <x v="314"/>
    <x v="350"/>
    <x v="348"/>
    <n v="0"/>
    <n v="0"/>
    <n v="5"/>
    <n v="5"/>
    <n v="5"/>
    <m/>
    <n v="1"/>
    <x v="9"/>
    <x v="8"/>
  </r>
  <r>
    <x v="4"/>
    <x v="5"/>
    <x v="67"/>
    <x v="100"/>
    <x v="98"/>
    <n v="0"/>
    <n v="0"/>
    <n v="1"/>
    <n v="1"/>
    <n v="1"/>
    <m/>
    <n v="1"/>
    <x v="9"/>
    <x v="8"/>
  </r>
  <r>
    <x v="4"/>
    <x v="5"/>
    <x v="368"/>
    <x v="405"/>
    <x v="403"/>
    <n v="0"/>
    <n v="0"/>
    <n v="3"/>
    <n v="3"/>
    <n v="3"/>
    <m/>
    <n v="1"/>
    <x v="9"/>
    <x v="8"/>
  </r>
  <r>
    <x v="4"/>
    <x v="5"/>
    <x v="387"/>
    <x v="426"/>
    <x v="424"/>
    <n v="0"/>
    <n v="0"/>
    <n v="4"/>
    <n v="4"/>
    <n v="4"/>
    <m/>
    <n v="1"/>
    <x v="9"/>
    <x v="8"/>
  </r>
  <r>
    <x v="4"/>
    <x v="5"/>
    <x v="246"/>
    <x v="281"/>
    <x v="279"/>
    <n v="0"/>
    <n v="0"/>
    <n v="2"/>
    <n v="2"/>
    <n v="2"/>
    <m/>
    <n v="1"/>
    <x v="9"/>
    <x v="8"/>
  </r>
  <r>
    <x v="4"/>
    <x v="5"/>
    <x v="315"/>
    <x v="351"/>
    <x v="349"/>
    <n v="0"/>
    <n v="0"/>
    <n v="1"/>
    <n v="1"/>
    <n v="1"/>
    <m/>
    <n v="1"/>
    <x v="9"/>
    <x v="8"/>
  </r>
  <r>
    <x v="4"/>
    <x v="5"/>
    <x v="316"/>
    <x v="352"/>
    <x v="350"/>
    <n v="0"/>
    <n v="1"/>
    <n v="3"/>
    <n v="4"/>
    <n v="4"/>
    <m/>
    <n v="0.75"/>
    <x v="9"/>
    <x v="8"/>
  </r>
  <r>
    <x v="4"/>
    <x v="5"/>
    <x v="247"/>
    <x v="282"/>
    <x v="280"/>
    <n v="0"/>
    <n v="0"/>
    <n v="1"/>
    <n v="1"/>
    <n v="1"/>
    <m/>
    <n v="1"/>
    <x v="9"/>
    <x v="8"/>
  </r>
  <r>
    <x v="4"/>
    <x v="5"/>
    <x v="351"/>
    <x v="388"/>
    <x v="386"/>
    <n v="0"/>
    <n v="0"/>
    <n v="6"/>
    <n v="6"/>
    <n v="6"/>
    <m/>
    <n v="1"/>
    <x v="9"/>
    <x v="8"/>
  </r>
  <r>
    <x v="4"/>
    <x v="5"/>
    <x v="248"/>
    <x v="283"/>
    <x v="281"/>
    <n v="0"/>
    <n v="0"/>
    <n v="2"/>
    <n v="2"/>
    <n v="2"/>
    <m/>
    <n v="1"/>
    <x v="9"/>
    <x v="8"/>
  </r>
  <r>
    <x v="4"/>
    <x v="5"/>
    <x v="317"/>
    <x v="353"/>
    <x v="351"/>
    <n v="0"/>
    <n v="0"/>
    <n v="4"/>
    <n v="4"/>
    <n v="4"/>
    <m/>
    <n v="1"/>
    <x v="9"/>
    <x v="8"/>
  </r>
  <r>
    <x v="4"/>
    <x v="5"/>
    <x v="68"/>
    <x v="101"/>
    <x v="99"/>
    <n v="0"/>
    <n v="0"/>
    <n v="3"/>
    <n v="3"/>
    <n v="3"/>
    <m/>
    <n v="1"/>
    <x v="9"/>
    <x v="8"/>
  </r>
  <r>
    <x v="4"/>
    <x v="5"/>
    <x v="201"/>
    <x v="234"/>
    <x v="232"/>
    <n v="0"/>
    <n v="0"/>
    <n v="2"/>
    <n v="2"/>
    <n v="2"/>
    <m/>
    <n v="1"/>
    <x v="9"/>
    <x v="8"/>
  </r>
  <r>
    <x v="4"/>
    <x v="5"/>
    <x v="202"/>
    <x v="235"/>
    <x v="233"/>
    <n v="0"/>
    <n v="0"/>
    <n v="6"/>
    <n v="6"/>
    <n v="6"/>
    <m/>
    <n v="1"/>
    <x v="9"/>
    <x v="8"/>
  </r>
  <r>
    <x v="4"/>
    <x v="5"/>
    <x v="115"/>
    <x v="148"/>
    <x v="146"/>
    <n v="0"/>
    <n v="0"/>
    <n v="4"/>
    <n v="4"/>
    <n v="4"/>
    <m/>
    <n v="1"/>
    <x v="9"/>
    <x v="8"/>
  </r>
  <r>
    <x v="4"/>
    <x v="5"/>
    <x v="69"/>
    <x v="102"/>
    <x v="100"/>
    <n v="0"/>
    <n v="0"/>
    <n v="2"/>
    <n v="2"/>
    <n v="2"/>
    <m/>
    <n v="1"/>
    <x v="9"/>
    <x v="8"/>
  </r>
  <r>
    <x v="4"/>
    <x v="5"/>
    <x v="203"/>
    <x v="236"/>
    <x v="234"/>
    <n v="0"/>
    <n v="0"/>
    <n v="3"/>
    <n v="3"/>
    <n v="3"/>
    <m/>
    <n v="1"/>
    <x v="9"/>
    <x v="8"/>
  </r>
  <r>
    <x v="4"/>
    <x v="5"/>
    <x v="318"/>
    <x v="354"/>
    <x v="352"/>
    <n v="0"/>
    <n v="0"/>
    <n v="4"/>
    <n v="4"/>
    <n v="4"/>
    <m/>
    <n v="1"/>
    <x v="9"/>
    <x v="8"/>
  </r>
  <r>
    <x v="4"/>
    <x v="5"/>
    <x v="204"/>
    <x v="237"/>
    <x v="235"/>
    <n v="0"/>
    <n v="0"/>
    <n v="3"/>
    <n v="3"/>
    <n v="3"/>
    <m/>
    <n v="1"/>
    <x v="9"/>
    <x v="8"/>
  </r>
  <r>
    <x v="4"/>
    <x v="5"/>
    <x v="288"/>
    <x v="324"/>
    <x v="322"/>
    <n v="0"/>
    <n v="0"/>
    <n v="5"/>
    <n v="5"/>
    <n v="5"/>
    <m/>
    <n v="1"/>
    <x v="9"/>
    <x v="8"/>
  </r>
  <r>
    <x v="4"/>
    <x v="5"/>
    <x v="338"/>
    <x v="374"/>
    <x v="372"/>
    <n v="0"/>
    <n v="0"/>
    <n v="1"/>
    <n v="1"/>
    <n v="1"/>
    <m/>
    <n v="1"/>
    <x v="9"/>
    <x v="8"/>
  </r>
  <r>
    <x v="4"/>
    <x v="5"/>
    <x v="205"/>
    <x v="238"/>
    <x v="236"/>
    <n v="0"/>
    <n v="0"/>
    <n v="6"/>
    <n v="6"/>
    <n v="6"/>
    <m/>
    <n v="1"/>
    <x v="9"/>
    <x v="8"/>
  </r>
  <r>
    <x v="4"/>
    <x v="5"/>
    <x v="206"/>
    <x v="239"/>
    <x v="237"/>
    <n v="1"/>
    <n v="0"/>
    <n v="2"/>
    <n v="3"/>
    <n v="2"/>
    <m/>
    <n v="1"/>
    <x v="9"/>
    <x v="8"/>
  </r>
  <r>
    <x v="4"/>
    <x v="5"/>
    <x v="95"/>
    <x v="128"/>
    <x v="126"/>
    <n v="0"/>
    <n v="0"/>
    <n v="8"/>
    <n v="8"/>
    <n v="8"/>
    <m/>
    <n v="1"/>
    <x v="9"/>
    <x v="8"/>
  </r>
  <r>
    <x v="4"/>
    <x v="5"/>
    <x v="207"/>
    <x v="240"/>
    <x v="238"/>
    <n v="0"/>
    <n v="0"/>
    <n v="5"/>
    <n v="5"/>
    <n v="5"/>
    <m/>
    <n v="1"/>
    <x v="9"/>
    <x v="8"/>
  </r>
  <r>
    <x v="4"/>
    <x v="5"/>
    <x v="70"/>
    <x v="103"/>
    <x v="101"/>
    <n v="0"/>
    <n v="0"/>
    <n v="1"/>
    <n v="1"/>
    <n v="1"/>
    <m/>
    <n v="1"/>
    <x v="9"/>
    <x v="8"/>
  </r>
  <r>
    <x v="4"/>
    <x v="5"/>
    <x v="71"/>
    <x v="104"/>
    <x v="102"/>
    <n v="0"/>
    <n v="0"/>
    <n v="3"/>
    <n v="3"/>
    <n v="3"/>
    <m/>
    <n v="1"/>
    <x v="9"/>
    <x v="8"/>
  </r>
  <r>
    <x v="4"/>
    <x v="5"/>
    <x v="96"/>
    <x v="129"/>
    <x v="127"/>
    <n v="0"/>
    <n v="0"/>
    <n v="5"/>
    <n v="5"/>
    <n v="5"/>
    <m/>
    <n v="1"/>
    <x v="9"/>
    <x v="8"/>
  </r>
  <r>
    <x v="4"/>
    <x v="5"/>
    <x v="352"/>
    <x v="389"/>
    <x v="387"/>
    <n v="0"/>
    <n v="0"/>
    <n v="1"/>
    <n v="1"/>
    <n v="1"/>
    <m/>
    <n v="1"/>
    <x v="9"/>
    <x v="8"/>
  </r>
  <r>
    <x v="4"/>
    <x v="5"/>
    <x v="97"/>
    <x v="130"/>
    <x v="128"/>
    <n v="0"/>
    <n v="0"/>
    <n v="11"/>
    <n v="11"/>
    <n v="11"/>
    <m/>
    <n v="1"/>
    <x v="9"/>
    <x v="8"/>
  </r>
  <r>
    <x v="4"/>
    <x v="5"/>
    <x v="249"/>
    <x v="285"/>
    <x v="283"/>
    <n v="0"/>
    <n v="0"/>
    <n v="3"/>
    <n v="3"/>
    <n v="3"/>
    <m/>
    <n v="1"/>
    <x v="9"/>
    <x v="8"/>
  </r>
  <r>
    <x v="4"/>
    <x v="5"/>
    <x v="250"/>
    <x v="286"/>
    <x v="284"/>
    <n v="0"/>
    <n v="0"/>
    <n v="6"/>
    <n v="6"/>
    <n v="6"/>
    <m/>
    <n v="1"/>
    <x v="9"/>
    <x v="8"/>
  </r>
  <r>
    <x v="4"/>
    <x v="5"/>
    <x v="251"/>
    <x v="287"/>
    <x v="285"/>
    <n v="0"/>
    <n v="0"/>
    <n v="1"/>
    <n v="1"/>
    <n v="1"/>
    <m/>
    <n v="1"/>
    <x v="9"/>
    <x v="8"/>
  </r>
  <r>
    <x v="4"/>
    <x v="5"/>
    <x v="98"/>
    <x v="131"/>
    <x v="129"/>
    <n v="1"/>
    <n v="2"/>
    <n v="0"/>
    <n v="3"/>
    <n v="2"/>
    <m/>
    <n v="0"/>
    <x v="9"/>
    <x v="8"/>
  </r>
  <r>
    <x v="4"/>
    <x v="5"/>
    <x v="252"/>
    <x v="288"/>
    <x v="286"/>
    <n v="0"/>
    <n v="0"/>
    <n v="1"/>
    <n v="1"/>
    <n v="1"/>
    <m/>
    <n v="1"/>
    <x v="9"/>
    <x v="8"/>
  </r>
  <r>
    <x v="4"/>
    <x v="5"/>
    <x v="253"/>
    <x v="289"/>
    <x v="287"/>
    <n v="0"/>
    <n v="0"/>
    <n v="3"/>
    <n v="3"/>
    <n v="3"/>
    <m/>
    <n v="1"/>
    <x v="9"/>
    <x v="8"/>
  </r>
  <r>
    <x v="4"/>
    <x v="5"/>
    <x v="254"/>
    <x v="290"/>
    <x v="288"/>
    <n v="0"/>
    <n v="0"/>
    <n v="9"/>
    <n v="9"/>
    <n v="9"/>
    <m/>
    <n v="1"/>
    <x v="9"/>
    <x v="8"/>
  </r>
  <r>
    <x v="4"/>
    <x v="5"/>
    <x v="116"/>
    <x v="149"/>
    <x v="147"/>
    <n v="0"/>
    <n v="0"/>
    <n v="5"/>
    <n v="5"/>
    <n v="5"/>
    <m/>
    <n v="1"/>
    <x v="9"/>
    <x v="8"/>
  </r>
  <r>
    <x v="4"/>
    <x v="5"/>
    <x v="256"/>
    <x v="292"/>
    <x v="290"/>
    <n v="0"/>
    <n v="0"/>
    <n v="7"/>
    <n v="7"/>
    <n v="7"/>
    <m/>
    <n v="1"/>
    <x v="9"/>
    <x v="8"/>
  </r>
  <r>
    <x v="4"/>
    <x v="5"/>
    <x v="117"/>
    <x v="150"/>
    <x v="148"/>
    <n v="0"/>
    <n v="0"/>
    <n v="2"/>
    <n v="2"/>
    <n v="2"/>
    <m/>
    <n v="1"/>
    <x v="9"/>
    <x v="8"/>
  </r>
  <r>
    <x v="4"/>
    <x v="5"/>
    <x v="257"/>
    <x v="293"/>
    <x v="291"/>
    <n v="0"/>
    <n v="0"/>
    <n v="6"/>
    <n v="6"/>
    <n v="6"/>
    <m/>
    <n v="1"/>
    <x v="9"/>
    <x v="8"/>
  </r>
  <r>
    <x v="4"/>
    <x v="5"/>
    <x v="258"/>
    <x v="294"/>
    <x v="292"/>
    <n v="0"/>
    <n v="0"/>
    <n v="4"/>
    <n v="4"/>
    <n v="4"/>
    <m/>
    <n v="1"/>
    <x v="9"/>
    <x v="8"/>
  </r>
  <r>
    <x v="4"/>
    <x v="5"/>
    <x v="259"/>
    <x v="295"/>
    <x v="293"/>
    <n v="4"/>
    <n v="0"/>
    <n v="0"/>
    <n v="4"/>
    <n v="0"/>
    <m/>
    <e v="#DIV/0!"/>
    <x v="9"/>
    <x v="8"/>
  </r>
  <r>
    <x v="4"/>
    <x v="5"/>
    <x v="260"/>
    <x v="296"/>
    <x v="294"/>
    <n v="0"/>
    <n v="0"/>
    <n v="4"/>
    <n v="4"/>
    <n v="4"/>
    <m/>
    <n v="1"/>
    <x v="9"/>
    <x v="8"/>
  </r>
  <r>
    <x v="4"/>
    <x v="5"/>
    <x v="362"/>
    <x v="399"/>
    <x v="397"/>
    <n v="0"/>
    <n v="0"/>
    <n v="2"/>
    <n v="2"/>
    <n v="2"/>
    <m/>
    <n v="1"/>
    <x v="9"/>
    <x v="8"/>
  </r>
  <r>
    <x v="4"/>
    <x v="5"/>
    <x v="319"/>
    <x v="355"/>
    <x v="353"/>
    <n v="0"/>
    <n v="0"/>
    <n v="5"/>
    <n v="5"/>
    <n v="5"/>
    <m/>
    <n v="1"/>
    <x v="9"/>
    <x v="8"/>
  </r>
  <r>
    <x v="4"/>
    <x v="5"/>
    <x v="353"/>
    <x v="390"/>
    <x v="388"/>
    <n v="0"/>
    <n v="0"/>
    <n v="2"/>
    <n v="2"/>
    <n v="2"/>
    <m/>
    <n v="1"/>
    <x v="9"/>
    <x v="8"/>
  </r>
  <r>
    <x v="4"/>
    <x v="5"/>
    <x v="261"/>
    <x v="297"/>
    <x v="295"/>
    <n v="0"/>
    <n v="0"/>
    <n v="6"/>
    <n v="6"/>
    <n v="6"/>
    <m/>
    <n v="1"/>
    <x v="9"/>
    <x v="8"/>
  </r>
  <r>
    <x v="4"/>
    <x v="5"/>
    <x v="263"/>
    <x v="299"/>
    <x v="297"/>
    <n v="0"/>
    <n v="0"/>
    <n v="3"/>
    <n v="3"/>
    <n v="3"/>
    <m/>
    <n v="1"/>
    <x v="9"/>
    <x v="8"/>
  </r>
  <r>
    <x v="4"/>
    <x v="5"/>
    <x v="264"/>
    <x v="300"/>
    <x v="298"/>
    <n v="1"/>
    <n v="0"/>
    <n v="6"/>
    <n v="7"/>
    <n v="6"/>
    <m/>
    <n v="1"/>
    <x v="9"/>
    <x v="8"/>
  </r>
  <r>
    <x v="4"/>
    <x v="5"/>
    <x v="265"/>
    <x v="301"/>
    <x v="299"/>
    <n v="0"/>
    <n v="0"/>
    <n v="6"/>
    <n v="6"/>
    <n v="6"/>
    <m/>
    <n v="1"/>
    <x v="9"/>
    <x v="8"/>
  </r>
  <r>
    <x v="4"/>
    <x v="5"/>
    <x v="266"/>
    <x v="302"/>
    <x v="300"/>
    <n v="0"/>
    <n v="0"/>
    <n v="4"/>
    <n v="4"/>
    <n v="4"/>
    <m/>
    <n v="1"/>
    <x v="9"/>
    <x v="8"/>
  </r>
  <r>
    <x v="4"/>
    <x v="5"/>
    <x v="267"/>
    <x v="303"/>
    <x v="301"/>
    <n v="0"/>
    <n v="0"/>
    <n v="3"/>
    <n v="3"/>
    <n v="3"/>
    <m/>
    <n v="1"/>
    <x v="9"/>
    <x v="8"/>
  </r>
  <r>
    <x v="4"/>
    <x v="5"/>
    <x v="320"/>
    <x v="356"/>
    <x v="354"/>
    <n v="0"/>
    <n v="0"/>
    <n v="1"/>
    <n v="1"/>
    <n v="1"/>
    <m/>
    <n v="1"/>
    <x v="9"/>
    <x v="8"/>
  </r>
  <r>
    <x v="4"/>
    <x v="5"/>
    <x v="72"/>
    <x v="105"/>
    <x v="103"/>
    <n v="0"/>
    <n v="0"/>
    <n v="1"/>
    <n v="1"/>
    <n v="1"/>
    <m/>
    <n v="1"/>
    <x v="9"/>
    <x v="8"/>
  </r>
  <r>
    <x v="4"/>
    <x v="5"/>
    <x v="268"/>
    <x v="304"/>
    <x v="302"/>
    <n v="0"/>
    <n v="0"/>
    <n v="9"/>
    <n v="9"/>
    <n v="9"/>
    <m/>
    <n v="1"/>
    <x v="9"/>
    <x v="8"/>
  </r>
  <r>
    <x v="4"/>
    <x v="5"/>
    <x v="269"/>
    <x v="305"/>
    <x v="303"/>
    <n v="0"/>
    <n v="0"/>
    <n v="1"/>
    <n v="1"/>
    <n v="1"/>
    <m/>
    <n v="1"/>
    <x v="9"/>
    <x v="8"/>
  </r>
  <r>
    <x v="4"/>
    <x v="5"/>
    <x v="270"/>
    <x v="306"/>
    <x v="304"/>
    <n v="0"/>
    <n v="0"/>
    <n v="1"/>
    <n v="1"/>
    <n v="1"/>
    <m/>
    <n v="1"/>
    <x v="9"/>
    <x v="8"/>
  </r>
  <r>
    <x v="4"/>
    <x v="5"/>
    <x v="271"/>
    <x v="307"/>
    <x v="305"/>
    <n v="1"/>
    <n v="0"/>
    <n v="2"/>
    <n v="3"/>
    <n v="2"/>
    <m/>
    <n v="1"/>
    <x v="9"/>
    <x v="8"/>
  </r>
  <r>
    <x v="4"/>
    <x v="5"/>
    <x v="354"/>
    <x v="391"/>
    <x v="389"/>
    <n v="0"/>
    <n v="0"/>
    <n v="2"/>
    <n v="2"/>
    <n v="2"/>
    <m/>
    <n v="1"/>
    <x v="9"/>
    <x v="8"/>
  </r>
  <r>
    <x v="4"/>
    <x v="5"/>
    <x v="272"/>
    <x v="308"/>
    <x v="306"/>
    <n v="4"/>
    <n v="0"/>
    <n v="3"/>
    <n v="7"/>
    <n v="3"/>
    <m/>
    <n v="1"/>
    <x v="9"/>
    <x v="8"/>
  </r>
  <r>
    <x v="4"/>
    <x v="5"/>
    <x v="273"/>
    <x v="309"/>
    <x v="307"/>
    <n v="0"/>
    <n v="0"/>
    <n v="5"/>
    <n v="5"/>
    <n v="5"/>
    <m/>
    <n v="1"/>
    <x v="9"/>
    <x v="8"/>
  </r>
  <r>
    <x v="4"/>
    <x v="5"/>
    <x v="274"/>
    <x v="310"/>
    <x v="308"/>
    <n v="0"/>
    <n v="0"/>
    <n v="2"/>
    <n v="2"/>
    <n v="2"/>
    <m/>
    <n v="1"/>
    <x v="9"/>
    <x v="8"/>
  </r>
  <r>
    <x v="4"/>
    <x v="5"/>
    <x v="355"/>
    <x v="392"/>
    <x v="390"/>
    <n v="0"/>
    <n v="0"/>
    <n v="3"/>
    <n v="3"/>
    <n v="3"/>
    <m/>
    <n v="1"/>
    <x v="9"/>
    <x v="8"/>
  </r>
  <r>
    <x v="4"/>
    <x v="5"/>
    <x v="322"/>
    <x v="358"/>
    <x v="356"/>
    <n v="0"/>
    <n v="0"/>
    <n v="3"/>
    <n v="3"/>
    <n v="3"/>
    <m/>
    <n v="1"/>
    <x v="9"/>
    <x v="8"/>
  </r>
  <r>
    <x v="4"/>
    <x v="5"/>
    <x v="275"/>
    <x v="311"/>
    <x v="309"/>
    <n v="0"/>
    <n v="0"/>
    <n v="1"/>
    <n v="1"/>
    <n v="1"/>
    <m/>
    <n v="1"/>
    <x v="9"/>
    <x v="8"/>
  </r>
  <r>
    <x v="4"/>
    <x v="5"/>
    <x v="276"/>
    <x v="312"/>
    <x v="310"/>
    <n v="3"/>
    <n v="0"/>
    <n v="0"/>
    <n v="3"/>
    <n v="0"/>
    <m/>
    <e v="#DIV/0!"/>
    <x v="9"/>
    <x v="8"/>
  </r>
  <r>
    <x v="4"/>
    <x v="5"/>
    <x v="323"/>
    <x v="359"/>
    <x v="357"/>
    <n v="2"/>
    <n v="0"/>
    <n v="0"/>
    <n v="2"/>
    <n v="0"/>
    <m/>
    <e v="#DIV/0!"/>
    <x v="9"/>
    <x v="8"/>
  </r>
  <r>
    <x v="4"/>
    <x v="5"/>
    <x v="120"/>
    <x v="153"/>
    <x v="151"/>
    <n v="0"/>
    <n v="0"/>
    <n v="1"/>
    <n v="1"/>
    <n v="1"/>
    <m/>
    <n v="1"/>
    <x v="9"/>
    <x v="8"/>
  </r>
  <r>
    <x v="4"/>
    <x v="5"/>
    <x v="121"/>
    <x v="154"/>
    <x v="152"/>
    <n v="2"/>
    <n v="2"/>
    <n v="1"/>
    <n v="5"/>
    <n v="3"/>
    <m/>
    <n v="0.33333333333333331"/>
    <x v="9"/>
    <x v="8"/>
  </r>
  <r>
    <x v="4"/>
    <x v="5"/>
    <x v="356"/>
    <x v="393"/>
    <x v="391"/>
    <n v="0"/>
    <n v="0"/>
    <n v="3"/>
    <n v="3"/>
    <n v="3"/>
    <m/>
    <n v="1"/>
    <x v="9"/>
    <x v="8"/>
  </r>
  <r>
    <x v="4"/>
    <x v="5"/>
    <x v="118"/>
    <x v="151"/>
    <x v="149"/>
    <n v="0"/>
    <n v="0"/>
    <n v="3"/>
    <n v="3"/>
    <n v="3"/>
    <m/>
    <n v="1"/>
    <x v="9"/>
    <x v="8"/>
  </r>
  <r>
    <x v="4"/>
    <x v="5"/>
    <x v="122"/>
    <x v="155"/>
    <x v="153"/>
    <n v="0"/>
    <n v="0"/>
    <n v="3"/>
    <n v="3"/>
    <n v="3"/>
    <m/>
    <n v="1"/>
    <x v="9"/>
    <x v="8"/>
  </r>
  <r>
    <x v="4"/>
    <x v="5"/>
    <x v="339"/>
    <x v="375"/>
    <x v="373"/>
    <n v="0"/>
    <n v="0"/>
    <n v="2"/>
    <n v="2"/>
    <n v="2"/>
    <m/>
    <n v="1"/>
    <x v="9"/>
    <x v="8"/>
  </r>
  <r>
    <x v="4"/>
    <x v="5"/>
    <x v="123"/>
    <x v="156"/>
    <x v="154"/>
    <n v="0"/>
    <n v="0"/>
    <n v="1"/>
    <n v="1"/>
    <n v="1"/>
    <m/>
    <n v="1"/>
    <x v="9"/>
    <x v="8"/>
  </r>
  <r>
    <x v="4"/>
    <x v="5"/>
    <x v="124"/>
    <x v="157"/>
    <x v="155"/>
    <n v="0"/>
    <n v="0"/>
    <n v="4"/>
    <n v="4"/>
    <n v="4"/>
    <m/>
    <n v="1"/>
    <x v="9"/>
    <x v="8"/>
  </r>
  <r>
    <x v="4"/>
    <x v="5"/>
    <x v="119"/>
    <x v="152"/>
    <x v="150"/>
    <n v="0"/>
    <n v="0"/>
    <n v="2"/>
    <n v="2"/>
    <n v="2"/>
    <m/>
    <n v="1"/>
    <x v="9"/>
    <x v="8"/>
  </r>
  <r>
    <x v="4"/>
    <x v="5"/>
    <x v="125"/>
    <x v="158"/>
    <x v="156"/>
    <n v="0"/>
    <n v="0"/>
    <n v="1"/>
    <n v="1"/>
    <n v="1"/>
    <m/>
    <n v="1"/>
    <x v="9"/>
    <x v="8"/>
  </r>
  <r>
    <x v="4"/>
    <x v="5"/>
    <x v="324"/>
    <x v="360"/>
    <x v="358"/>
    <n v="0"/>
    <n v="0"/>
    <n v="1"/>
    <n v="1"/>
    <n v="1"/>
    <m/>
    <n v="1"/>
    <x v="9"/>
    <x v="8"/>
  </r>
  <r>
    <x v="4"/>
    <x v="5"/>
    <x v="340"/>
    <x v="376"/>
    <x v="374"/>
    <n v="0"/>
    <n v="0"/>
    <n v="1"/>
    <n v="1"/>
    <n v="1"/>
    <m/>
    <n v="1"/>
    <x v="9"/>
    <x v="8"/>
  </r>
  <r>
    <x v="4"/>
    <x v="5"/>
    <x v="126"/>
    <x v="159"/>
    <x v="157"/>
    <n v="0"/>
    <n v="0"/>
    <n v="4"/>
    <n v="4"/>
    <n v="4"/>
    <m/>
    <n v="1"/>
    <x v="9"/>
    <x v="8"/>
  </r>
  <r>
    <x v="4"/>
    <x v="5"/>
    <x v="277"/>
    <x v="313"/>
    <x v="311"/>
    <n v="0"/>
    <n v="0"/>
    <n v="1"/>
    <n v="1"/>
    <n v="1"/>
    <m/>
    <n v="1"/>
    <x v="9"/>
    <x v="8"/>
  </r>
  <r>
    <x v="4"/>
    <x v="5"/>
    <x v="278"/>
    <x v="314"/>
    <x v="312"/>
    <n v="0"/>
    <n v="0"/>
    <n v="3"/>
    <n v="3"/>
    <n v="3"/>
    <m/>
    <n v="1"/>
    <x v="9"/>
    <x v="8"/>
  </r>
  <r>
    <x v="4"/>
    <x v="5"/>
    <x v="279"/>
    <x v="315"/>
    <x v="313"/>
    <n v="0"/>
    <n v="0"/>
    <n v="4"/>
    <n v="4"/>
    <n v="4"/>
    <m/>
    <n v="1"/>
    <x v="9"/>
    <x v="8"/>
  </r>
  <r>
    <x v="4"/>
    <x v="5"/>
    <x v="378"/>
    <x v="415"/>
    <x v="413"/>
    <n v="0"/>
    <n v="0"/>
    <n v="3"/>
    <n v="3"/>
    <n v="3"/>
    <m/>
    <n v="1"/>
    <x v="9"/>
    <x v="8"/>
  </r>
  <r>
    <x v="4"/>
    <x v="5"/>
    <x v="357"/>
    <x v="394"/>
    <x v="392"/>
    <n v="0"/>
    <n v="0"/>
    <n v="6"/>
    <n v="6"/>
    <n v="6"/>
    <m/>
    <n v="1"/>
    <x v="9"/>
    <x v="8"/>
  </r>
  <r>
    <x v="4"/>
    <x v="5"/>
    <x v="375"/>
    <x v="412"/>
    <x v="410"/>
    <n v="0"/>
    <n v="0"/>
    <n v="2"/>
    <n v="2"/>
    <n v="2"/>
    <m/>
    <n v="1"/>
    <x v="9"/>
    <x v="8"/>
  </r>
  <r>
    <x v="4"/>
    <x v="5"/>
    <x v="280"/>
    <x v="316"/>
    <x v="314"/>
    <n v="0"/>
    <n v="0"/>
    <n v="2"/>
    <n v="2"/>
    <n v="2"/>
    <m/>
    <n v="1"/>
    <x v="9"/>
    <x v="8"/>
  </r>
  <r>
    <x v="4"/>
    <x v="5"/>
    <x v="341"/>
    <x v="377"/>
    <x v="375"/>
    <n v="0"/>
    <n v="0"/>
    <n v="1"/>
    <n v="1"/>
    <n v="1"/>
    <m/>
    <n v="1"/>
    <x v="9"/>
    <x v="8"/>
  </r>
  <r>
    <x v="4"/>
    <x v="5"/>
    <x v="99"/>
    <x v="132"/>
    <x v="130"/>
    <n v="0"/>
    <n v="0"/>
    <n v="4"/>
    <n v="4"/>
    <n v="4"/>
    <m/>
    <n v="1"/>
    <x v="9"/>
    <x v="8"/>
  </r>
  <r>
    <x v="4"/>
    <x v="5"/>
    <x v="281"/>
    <x v="317"/>
    <x v="315"/>
    <n v="0"/>
    <n v="0"/>
    <n v="5"/>
    <n v="5"/>
    <n v="5"/>
    <m/>
    <n v="1"/>
    <x v="9"/>
    <x v="8"/>
  </r>
  <r>
    <x v="4"/>
    <x v="5"/>
    <x v="282"/>
    <x v="318"/>
    <x v="316"/>
    <n v="0"/>
    <n v="0"/>
    <n v="2"/>
    <n v="2"/>
    <n v="2"/>
    <m/>
    <n v="1"/>
    <x v="9"/>
    <x v="8"/>
  </r>
  <r>
    <x v="4"/>
    <x v="5"/>
    <x v="325"/>
    <x v="361"/>
    <x v="359"/>
    <n v="0"/>
    <n v="0"/>
    <n v="4"/>
    <n v="4"/>
    <n v="4"/>
    <m/>
    <n v="1"/>
    <x v="9"/>
    <x v="8"/>
  </r>
  <r>
    <x v="4"/>
    <x v="5"/>
    <x v="283"/>
    <x v="319"/>
    <x v="317"/>
    <n v="0"/>
    <n v="0"/>
    <n v="3"/>
    <n v="3"/>
    <n v="3"/>
    <m/>
    <n v="1"/>
    <x v="9"/>
    <x v="8"/>
  </r>
  <r>
    <x v="4"/>
    <x v="5"/>
    <x v="166"/>
    <x v="378"/>
    <x v="376"/>
    <n v="0"/>
    <n v="0"/>
    <n v="1"/>
    <n v="1"/>
    <n v="1"/>
    <m/>
    <n v="1"/>
    <x v="9"/>
    <x v="8"/>
  </r>
  <r>
    <x v="4"/>
    <x v="5"/>
    <x v="342"/>
    <x v="379"/>
    <x v="377"/>
    <n v="0"/>
    <n v="0"/>
    <n v="5"/>
    <n v="5"/>
    <n v="5"/>
    <m/>
    <n v="1"/>
    <x v="9"/>
    <x v="8"/>
  </r>
  <r>
    <x v="4"/>
    <x v="5"/>
    <x v="100"/>
    <x v="133"/>
    <x v="131"/>
    <n v="0"/>
    <n v="0"/>
    <n v="2"/>
    <n v="2"/>
    <n v="2"/>
    <m/>
    <n v="1"/>
    <x v="9"/>
    <x v="8"/>
  </r>
  <r>
    <x v="4"/>
    <x v="5"/>
    <x v="73"/>
    <x v="106"/>
    <x v="104"/>
    <n v="0"/>
    <n v="0"/>
    <n v="1"/>
    <n v="1"/>
    <n v="1"/>
    <m/>
    <n v="1"/>
    <x v="9"/>
    <x v="8"/>
  </r>
  <r>
    <x v="4"/>
    <x v="5"/>
    <x v="284"/>
    <x v="320"/>
    <x v="318"/>
    <n v="0"/>
    <n v="0"/>
    <n v="2"/>
    <n v="2"/>
    <n v="2"/>
    <m/>
    <n v="1"/>
    <x v="9"/>
    <x v="8"/>
  </r>
  <r>
    <x v="4"/>
    <x v="5"/>
    <x v="285"/>
    <x v="321"/>
    <x v="319"/>
    <n v="0"/>
    <n v="0"/>
    <n v="1"/>
    <n v="1"/>
    <n v="1"/>
    <m/>
    <n v="1"/>
    <x v="9"/>
    <x v="8"/>
  </r>
  <r>
    <x v="4"/>
    <x v="5"/>
    <x v="286"/>
    <x v="322"/>
    <x v="320"/>
    <n v="1"/>
    <n v="0"/>
    <n v="3"/>
    <n v="4"/>
    <n v="3"/>
    <m/>
    <n v="1"/>
    <x v="9"/>
    <x v="8"/>
  </r>
  <r>
    <x v="4"/>
    <x v="5"/>
    <x v="101"/>
    <x v="134"/>
    <x v="132"/>
    <n v="0"/>
    <n v="1"/>
    <n v="1"/>
    <n v="2"/>
    <n v="2"/>
    <m/>
    <n v="0.5"/>
    <x v="9"/>
    <x v="8"/>
  </r>
  <r>
    <x v="4"/>
    <x v="5"/>
    <x v="74"/>
    <x v="107"/>
    <x v="105"/>
    <n v="0"/>
    <n v="0"/>
    <n v="46"/>
    <n v="46"/>
    <n v="46"/>
    <m/>
    <n v="1"/>
    <x v="9"/>
    <x v="8"/>
  </r>
  <r>
    <x v="4"/>
    <x v="5"/>
    <x v="376"/>
    <x v="413"/>
    <x v="411"/>
    <n v="0"/>
    <n v="0"/>
    <n v="1"/>
    <n v="1"/>
    <n v="1"/>
    <m/>
    <n v="1"/>
    <x v="9"/>
    <x v="8"/>
  </r>
  <r>
    <x v="4"/>
    <x v="5"/>
    <x v="287"/>
    <x v="323"/>
    <x v="321"/>
    <n v="0"/>
    <n v="0"/>
    <n v="3"/>
    <n v="3"/>
    <n v="3"/>
    <m/>
    <n v="1"/>
    <x v="9"/>
    <x v="8"/>
  </r>
  <r>
    <x v="4"/>
    <x v="5"/>
    <x v="326"/>
    <x v="362"/>
    <x v="360"/>
    <n v="0"/>
    <n v="0"/>
    <n v="1"/>
    <n v="1"/>
    <n v="1"/>
    <m/>
    <n v="1"/>
    <x v="9"/>
    <x v="8"/>
  </r>
  <r>
    <x v="4"/>
    <x v="5"/>
    <x v="75"/>
    <x v="108"/>
    <x v="106"/>
    <n v="0"/>
    <n v="0"/>
    <n v="2"/>
    <n v="2"/>
    <n v="2"/>
    <m/>
    <n v="1"/>
    <x v="9"/>
    <x v="8"/>
  </r>
  <r>
    <x v="4"/>
    <x v="5"/>
    <x v="377"/>
    <x v="414"/>
    <x v="412"/>
    <n v="0"/>
    <n v="0"/>
    <n v="2"/>
    <n v="2"/>
    <n v="2"/>
    <m/>
    <n v="1"/>
    <x v="9"/>
    <x v="8"/>
  </r>
  <r>
    <x v="0"/>
    <x v="0"/>
    <x v="15"/>
    <x v="27"/>
    <x v="26"/>
    <n v="0"/>
    <n v="0"/>
    <n v="94"/>
    <n v="94"/>
    <n v="94"/>
    <m/>
    <n v="1"/>
    <x v="9"/>
    <x v="6"/>
  </r>
  <r>
    <x v="0"/>
    <x v="0"/>
    <x v="16"/>
    <x v="28"/>
    <x v="27"/>
    <n v="4"/>
    <n v="0"/>
    <n v="24"/>
    <n v="28"/>
    <n v="24"/>
    <m/>
    <n v="1"/>
    <x v="9"/>
    <x v="6"/>
  </r>
  <r>
    <x v="0"/>
    <x v="0"/>
    <x v="17"/>
    <x v="29"/>
    <x v="28"/>
    <n v="0"/>
    <n v="0"/>
    <n v="70"/>
    <n v="70"/>
    <n v="70"/>
    <m/>
    <n v="1"/>
    <x v="9"/>
    <x v="6"/>
  </r>
  <r>
    <x v="0"/>
    <x v="0"/>
    <x v="18"/>
    <x v="30"/>
    <x v="29"/>
    <n v="14"/>
    <n v="4"/>
    <n v="377"/>
    <n v="395"/>
    <n v="381"/>
    <m/>
    <n v="0.98950131233595795"/>
    <x v="9"/>
    <x v="6"/>
  </r>
  <r>
    <x v="0"/>
    <x v="0"/>
    <x v="0"/>
    <x v="0"/>
    <x v="0"/>
    <n v="6"/>
    <n v="6"/>
    <n v="337"/>
    <n v="349"/>
    <n v="343"/>
    <m/>
    <n v="0.98250728862973757"/>
    <x v="9"/>
    <x v="6"/>
  </r>
  <r>
    <x v="0"/>
    <x v="0"/>
    <x v="1"/>
    <x v="1"/>
    <x v="1"/>
    <n v="0"/>
    <n v="0"/>
    <n v="2"/>
    <n v="2"/>
    <n v="2"/>
    <m/>
    <n v="1"/>
    <x v="9"/>
    <x v="6"/>
  </r>
  <r>
    <x v="0"/>
    <x v="1"/>
    <x v="2"/>
    <x v="2"/>
    <x v="2"/>
    <n v="0"/>
    <n v="0"/>
    <n v="8"/>
    <n v="8"/>
    <n v="8"/>
    <m/>
    <n v="1"/>
    <x v="9"/>
    <x v="6"/>
  </r>
  <r>
    <x v="0"/>
    <x v="1"/>
    <x v="14"/>
    <x v="23"/>
    <x v="22"/>
    <n v="1"/>
    <n v="0"/>
    <n v="14"/>
    <n v="15"/>
    <n v="14"/>
    <m/>
    <n v="1"/>
    <x v="9"/>
    <x v="6"/>
  </r>
  <r>
    <x v="0"/>
    <x v="1"/>
    <x v="6"/>
    <x v="24"/>
    <x v="23"/>
    <n v="9"/>
    <n v="0"/>
    <n v="152"/>
    <n v="161"/>
    <n v="152"/>
    <m/>
    <n v="1"/>
    <x v="9"/>
    <x v="6"/>
  </r>
  <r>
    <x v="0"/>
    <x v="1"/>
    <x v="6"/>
    <x v="25"/>
    <x v="24"/>
    <n v="0"/>
    <n v="0"/>
    <n v="56"/>
    <n v="56"/>
    <n v="56"/>
    <m/>
    <n v="1"/>
    <x v="9"/>
    <x v="6"/>
  </r>
  <r>
    <x v="0"/>
    <x v="1"/>
    <x v="6"/>
    <x v="26"/>
    <x v="25"/>
    <n v="1"/>
    <n v="0"/>
    <n v="76"/>
    <n v="77"/>
    <n v="76"/>
    <m/>
    <n v="1"/>
    <x v="9"/>
    <x v="6"/>
  </r>
  <r>
    <x v="0"/>
    <x v="1"/>
    <x v="6"/>
    <x v="31"/>
    <x v="30"/>
    <n v="0"/>
    <n v="0"/>
    <n v="32"/>
    <n v="32"/>
    <n v="32"/>
    <m/>
    <n v="1"/>
    <x v="9"/>
    <x v="6"/>
  </r>
  <r>
    <x v="0"/>
    <x v="1"/>
    <x v="6"/>
    <x v="32"/>
    <x v="31"/>
    <n v="0"/>
    <n v="0"/>
    <n v="67"/>
    <n v="67"/>
    <n v="67"/>
    <m/>
    <n v="1"/>
    <x v="9"/>
    <x v="6"/>
  </r>
  <r>
    <x v="0"/>
    <x v="1"/>
    <x v="6"/>
    <x v="33"/>
    <x v="32"/>
    <n v="3"/>
    <n v="0"/>
    <n v="52"/>
    <n v="55"/>
    <n v="52"/>
    <m/>
    <n v="1"/>
    <x v="9"/>
    <x v="6"/>
  </r>
  <r>
    <x v="0"/>
    <x v="1"/>
    <x v="6"/>
    <x v="34"/>
    <x v="33"/>
    <n v="0"/>
    <n v="0"/>
    <n v="344"/>
    <n v="344"/>
    <n v="344"/>
    <m/>
    <n v="1"/>
    <x v="9"/>
    <x v="6"/>
  </r>
  <r>
    <x v="0"/>
    <x v="1"/>
    <x v="6"/>
    <x v="35"/>
    <x v="34"/>
    <n v="13"/>
    <n v="1"/>
    <n v="240"/>
    <n v="254"/>
    <n v="241"/>
    <m/>
    <n v="0.99585062240663902"/>
    <x v="9"/>
    <x v="6"/>
  </r>
  <r>
    <x v="0"/>
    <x v="1"/>
    <x v="6"/>
    <x v="36"/>
    <x v="35"/>
    <n v="0"/>
    <n v="0"/>
    <n v="94"/>
    <n v="94"/>
    <n v="94"/>
    <m/>
    <n v="1"/>
    <x v="9"/>
    <x v="6"/>
  </r>
  <r>
    <x v="0"/>
    <x v="1"/>
    <x v="6"/>
    <x v="37"/>
    <x v="36"/>
    <n v="8"/>
    <n v="1"/>
    <n v="270"/>
    <n v="279"/>
    <n v="271"/>
    <m/>
    <n v="0.99630996309963105"/>
    <x v="9"/>
    <x v="6"/>
  </r>
  <r>
    <x v="0"/>
    <x v="1"/>
    <x v="6"/>
    <x v="38"/>
    <x v="37"/>
    <n v="19"/>
    <n v="0"/>
    <n v="519"/>
    <n v="538"/>
    <n v="519"/>
    <m/>
    <n v="1"/>
    <x v="9"/>
    <x v="6"/>
  </r>
  <r>
    <x v="0"/>
    <x v="1"/>
    <x v="6"/>
    <x v="39"/>
    <x v="38"/>
    <n v="2"/>
    <n v="0"/>
    <n v="69"/>
    <n v="71"/>
    <n v="69"/>
    <m/>
    <n v="1"/>
    <x v="9"/>
    <x v="6"/>
  </r>
  <r>
    <x v="0"/>
    <x v="1"/>
    <x v="6"/>
    <x v="40"/>
    <x v="39"/>
    <n v="3"/>
    <n v="0"/>
    <n v="101"/>
    <n v="104"/>
    <n v="101"/>
    <m/>
    <n v="1"/>
    <x v="9"/>
    <x v="6"/>
  </r>
  <r>
    <x v="0"/>
    <x v="1"/>
    <x v="6"/>
    <x v="41"/>
    <x v="40"/>
    <n v="0"/>
    <n v="0"/>
    <n v="37"/>
    <n v="37"/>
    <n v="37"/>
    <m/>
    <n v="1"/>
    <x v="9"/>
    <x v="6"/>
  </r>
  <r>
    <x v="0"/>
    <x v="1"/>
    <x v="6"/>
    <x v="12"/>
    <x v="11"/>
    <n v="3"/>
    <n v="0"/>
    <n v="71"/>
    <n v="74"/>
    <n v="71"/>
    <m/>
    <n v="1"/>
    <x v="9"/>
    <x v="6"/>
  </r>
  <r>
    <x v="0"/>
    <x v="1"/>
    <x v="6"/>
    <x v="13"/>
    <x v="12"/>
    <n v="3"/>
    <n v="0"/>
    <n v="79"/>
    <n v="82"/>
    <n v="79"/>
    <m/>
    <n v="1"/>
    <x v="9"/>
    <x v="6"/>
  </r>
  <r>
    <x v="0"/>
    <x v="1"/>
    <x v="6"/>
    <x v="14"/>
    <x v="13"/>
    <n v="3"/>
    <n v="0"/>
    <n v="90"/>
    <n v="93"/>
    <n v="90"/>
    <m/>
    <n v="1"/>
    <x v="9"/>
    <x v="6"/>
  </r>
  <r>
    <x v="0"/>
    <x v="1"/>
    <x v="6"/>
    <x v="15"/>
    <x v="14"/>
    <n v="1"/>
    <n v="0"/>
    <n v="246"/>
    <n v="247"/>
    <n v="246"/>
    <m/>
    <n v="1"/>
    <x v="9"/>
    <x v="6"/>
  </r>
  <r>
    <x v="0"/>
    <x v="1"/>
    <x v="6"/>
    <x v="55"/>
    <x v="53"/>
    <n v="0"/>
    <n v="1"/>
    <n v="0"/>
    <n v="1"/>
    <n v="1"/>
    <m/>
    <n v="0"/>
    <x v="9"/>
    <x v="6"/>
  </r>
  <r>
    <x v="0"/>
    <x v="1"/>
    <x v="7"/>
    <x v="16"/>
    <x v="15"/>
    <n v="0"/>
    <n v="0"/>
    <n v="15"/>
    <n v="15"/>
    <n v="15"/>
    <m/>
    <n v="1"/>
    <x v="9"/>
    <x v="6"/>
  </r>
  <r>
    <x v="0"/>
    <x v="1"/>
    <x v="27"/>
    <x v="56"/>
    <x v="54"/>
    <n v="0"/>
    <n v="0"/>
    <n v="100"/>
    <n v="100"/>
    <n v="100"/>
    <m/>
    <n v="1"/>
    <x v="9"/>
    <x v="6"/>
  </r>
  <r>
    <x v="0"/>
    <x v="1"/>
    <x v="8"/>
    <x v="17"/>
    <x v="16"/>
    <n v="22"/>
    <n v="0"/>
    <n v="326"/>
    <n v="348"/>
    <n v="326"/>
    <m/>
    <n v="1"/>
    <x v="9"/>
    <x v="6"/>
  </r>
  <r>
    <x v="0"/>
    <x v="1"/>
    <x v="30"/>
    <x v="62"/>
    <x v="60"/>
    <n v="1"/>
    <n v="3"/>
    <n v="684"/>
    <n v="688"/>
    <n v="687"/>
    <m/>
    <n v="0.99563318777292575"/>
    <x v="9"/>
    <x v="6"/>
  </r>
  <r>
    <x v="0"/>
    <x v="3"/>
    <x v="9"/>
    <x v="18"/>
    <x v="17"/>
    <n v="0"/>
    <n v="0"/>
    <n v="5"/>
    <n v="5"/>
    <n v="5"/>
    <m/>
    <n v="1"/>
    <x v="9"/>
    <x v="6"/>
  </r>
  <r>
    <x v="0"/>
    <x v="3"/>
    <x v="10"/>
    <x v="19"/>
    <x v="18"/>
    <n v="0"/>
    <n v="0"/>
    <n v="42"/>
    <n v="42"/>
    <n v="42"/>
    <m/>
    <n v="1"/>
    <x v="9"/>
    <x v="6"/>
  </r>
  <r>
    <x v="0"/>
    <x v="3"/>
    <x v="11"/>
    <x v="20"/>
    <x v="19"/>
    <n v="0"/>
    <n v="0"/>
    <n v="2"/>
    <n v="2"/>
    <n v="2"/>
    <m/>
    <n v="1"/>
    <x v="9"/>
    <x v="6"/>
  </r>
  <r>
    <x v="0"/>
    <x v="3"/>
    <x v="12"/>
    <x v="21"/>
    <x v="20"/>
    <n v="0"/>
    <n v="0"/>
    <n v="13"/>
    <n v="13"/>
    <n v="13"/>
    <m/>
    <n v="1"/>
    <x v="9"/>
    <x v="6"/>
  </r>
  <r>
    <x v="0"/>
    <x v="3"/>
    <x v="13"/>
    <x v="22"/>
    <x v="21"/>
    <n v="0"/>
    <n v="1"/>
    <n v="26"/>
    <n v="27"/>
    <n v="27"/>
    <m/>
    <n v="0.96296296296296291"/>
    <x v="9"/>
    <x v="6"/>
  </r>
  <r>
    <x v="0"/>
    <x v="3"/>
    <x v="20"/>
    <x v="43"/>
    <x v="41"/>
    <n v="0"/>
    <n v="0"/>
    <n v="104"/>
    <n v="104"/>
    <n v="104"/>
    <m/>
    <n v="1"/>
    <x v="9"/>
    <x v="6"/>
  </r>
  <r>
    <x v="0"/>
    <x v="3"/>
    <x v="21"/>
    <x v="44"/>
    <x v="42"/>
    <n v="0"/>
    <n v="0"/>
    <n v="10"/>
    <n v="10"/>
    <n v="10"/>
    <m/>
    <n v="1"/>
    <x v="9"/>
    <x v="6"/>
  </r>
  <r>
    <x v="0"/>
    <x v="4"/>
    <x v="28"/>
    <x v="58"/>
    <x v="56"/>
    <n v="0"/>
    <n v="0"/>
    <n v="2"/>
    <n v="2"/>
    <n v="2"/>
    <m/>
    <n v="1"/>
    <x v="9"/>
    <x v="6"/>
  </r>
  <r>
    <x v="0"/>
    <x v="4"/>
    <x v="22"/>
    <x v="45"/>
    <x v="43"/>
    <n v="0"/>
    <n v="0"/>
    <n v="450"/>
    <n v="450"/>
    <n v="450"/>
    <m/>
    <n v="1"/>
    <x v="9"/>
    <x v="6"/>
  </r>
  <r>
    <x v="0"/>
    <x v="4"/>
    <x v="23"/>
    <x v="46"/>
    <x v="44"/>
    <n v="747"/>
    <n v="7"/>
    <n v="1149"/>
    <n v="1903"/>
    <n v="1156"/>
    <m/>
    <n v="0.99394463667820065"/>
    <x v="9"/>
    <x v="6"/>
  </r>
  <r>
    <x v="0"/>
    <x v="4"/>
    <x v="24"/>
    <x v="47"/>
    <x v="45"/>
    <n v="53"/>
    <n v="4"/>
    <n v="393"/>
    <n v="450"/>
    <n v="397"/>
    <m/>
    <n v="0.98992443324937029"/>
    <x v="9"/>
    <x v="6"/>
  </r>
  <r>
    <x v="0"/>
    <x v="4"/>
    <x v="25"/>
    <x v="48"/>
    <x v="46"/>
    <n v="0"/>
    <n v="0"/>
    <n v="80"/>
    <n v="80"/>
    <n v="80"/>
    <m/>
    <n v="1"/>
    <x v="9"/>
    <x v="6"/>
  </r>
  <r>
    <x v="0"/>
    <x v="2"/>
    <x v="29"/>
    <x v="59"/>
    <x v="57"/>
    <n v="1"/>
    <n v="0"/>
    <n v="35"/>
    <n v="36"/>
    <n v="35"/>
    <m/>
    <n v="1"/>
    <x v="9"/>
    <x v="6"/>
  </r>
  <r>
    <x v="0"/>
    <x v="2"/>
    <x v="26"/>
    <x v="49"/>
    <x v="47"/>
    <n v="23"/>
    <n v="5"/>
    <n v="443"/>
    <n v="471"/>
    <n v="448"/>
    <m/>
    <n v="0.9888392857142857"/>
    <x v="9"/>
    <x v="6"/>
  </r>
  <r>
    <x v="0"/>
    <x v="2"/>
    <x v="26"/>
    <x v="50"/>
    <x v="48"/>
    <n v="11"/>
    <n v="11"/>
    <n v="2462"/>
    <n v="2484"/>
    <n v="2473"/>
    <m/>
    <n v="0.99555196118075218"/>
    <x v="9"/>
    <x v="6"/>
  </r>
  <r>
    <x v="0"/>
    <x v="2"/>
    <x v="26"/>
    <x v="51"/>
    <x v="49"/>
    <n v="36"/>
    <n v="7"/>
    <n v="1275"/>
    <n v="1318"/>
    <n v="1282"/>
    <m/>
    <n v="0.99453978159126366"/>
    <x v="9"/>
    <x v="6"/>
  </r>
  <r>
    <x v="0"/>
    <x v="2"/>
    <x v="26"/>
    <x v="52"/>
    <x v="50"/>
    <n v="283"/>
    <n v="43"/>
    <n v="2242"/>
    <n v="2568"/>
    <n v="2285"/>
    <m/>
    <n v="0.98118161925601755"/>
    <x v="9"/>
    <x v="6"/>
  </r>
  <r>
    <x v="0"/>
    <x v="2"/>
    <x v="26"/>
    <x v="53"/>
    <x v="51"/>
    <n v="76"/>
    <n v="0"/>
    <n v="1123"/>
    <n v="1199"/>
    <n v="1123"/>
    <m/>
    <n v="1"/>
    <x v="9"/>
    <x v="6"/>
  </r>
  <r>
    <x v="0"/>
    <x v="2"/>
    <x v="26"/>
    <x v="54"/>
    <x v="52"/>
    <n v="39"/>
    <n v="9"/>
    <n v="827"/>
    <n v="875"/>
    <n v="836"/>
    <m/>
    <n v="0.98923444976076558"/>
    <x v="9"/>
    <x v="6"/>
  </r>
  <r>
    <x v="0"/>
    <x v="2"/>
    <x v="3"/>
    <x v="60"/>
    <x v="58"/>
    <n v="0"/>
    <n v="0"/>
    <n v="2"/>
    <n v="2"/>
    <n v="2"/>
    <m/>
    <n v="1"/>
    <x v="9"/>
    <x v="6"/>
  </r>
  <r>
    <x v="0"/>
    <x v="2"/>
    <x v="3"/>
    <x v="3"/>
    <x v="3"/>
    <n v="0"/>
    <n v="0"/>
    <n v="4"/>
    <n v="4"/>
    <n v="4"/>
    <m/>
    <n v="1"/>
    <x v="9"/>
    <x v="6"/>
  </r>
  <r>
    <x v="0"/>
    <x v="2"/>
    <x v="3"/>
    <x v="4"/>
    <x v="4"/>
    <n v="0"/>
    <n v="0"/>
    <n v="571"/>
    <n v="571"/>
    <n v="571"/>
    <m/>
    <n v="1"/>
    <x v="9"/>
    <x v="6"/>
  </r>
  <r>
    <x v="0"/>
    <x v="2"/>
    <x v="4"/>
    <x v="5"/>
    <x v="5"/>
    <n v="0"/>
    <n v="0"/>
    <n v="102"/>
    <n v="102"/>
    <n v="102"/>
    <m/>
    <n v="1"/>
    <x v="9"/>
    <x v="6"/>
  </r>
  <r>
    <x v="0"/>
    <x v="2"/>
    <x v="4"/>
    <x v="6"/>
    <x v="6"/>
    <n v="0"/>
    <n v="0"/>
    <n v="745"/>
    <n v="745"/>
    <n v="745"/>
    <m/>
    <n v="1"/>
    <x v="9"/>
    <x v="6"/>
  </r>
  <r>
    <x v="0"/>
    <x v="2"/>
    <x v="4"/>
    <x v="8"/>
    <x v="7"/>
    <n v="0"/>
    <n v="0"/>
    <n v="5544"/>
    <n v="5544"/>
    <n v="5544"/>
    <m/>
    <n v="1"/>
    <x v="9"/>
    <x v="6"/>
  </r>
  <r>
    <x v="0"/>
    <x v="2"/>
    <x v="4"/>
    <x v="9"/>
    <x v="8"/>
    <n v="0"/>
    <n v="1"/>
    <n v="101"/>
    <n v="102"/>
    <n v="102"/>
    <m/>
    <n v="0.99019607843137258"/>
    <x v="9"/>
    <x v="6"/>
  </r>
  <r>
    <x v="0"/>
    <x v="2"/>
    <x v="5"/>
    <x v="10"/>
    <x v="9"/>
    <n v="0"/>
    <n v="0"/>
    <n v="1"/>
    <n v="1"/>
    <n v="1"/>
    <m/>
    <n v="1"/>
    <x v="9"/>
    <x v="6"/>
  </r>
  <r>
    <x v="0"/>
    <x v="2"/>
    <x v="5"/>
    <x v="11"/>
    <x v="10"/>
    <n v="2"/>
    <n v="0"/>
    <n v="27"/>
    <n v="29"/>
    <n v="27"/>
    <m/>
    <n v="1"/>
    <x v="9"/>
    <x v="6"/>
  </r>
  <r>
    <x v="1"/>
    <x v="0"/>
    <x v="15"/>
    <x v="27"/>
    <x v="26"/>
    <n v="0"/>
    <n v="0"/>
    <n v="75"/>
    <n v="75"/>
    <n v="75"/>
    <m/>
    <n v="1"/>
    <x v="9"/>
    <x v="6"/>
  </r>
  <r>
    <x v="1"/>
    <x v="0"/>
    <x v="16"/>
    <x v="28"/>
    <x v="27"/>
    <n v="2"/>
    <n v="3"/>
    <n v="38"/>
    <n v="43"/>
    <n v="41"/>
    <m/>
    <n v="0.92682926829268297"/>
    <x v="9"/>
    <x v="6"/>
  </r>
  <r>
    <x v="1"/>
    <x v="0"/>
    <x v="17"/>
    <x v="29"/>
    <x v="28"/>
    <n v="0"/>
    <n v="0"/>
    <n v="180"/>
    <n v="180"/>
    <n v="180"/>
    <m/>
    <n v="1"/>
    <x v="9"/>
    <x v="6"/>
  </r>
  <r>
    <x v="1"/>
    <x v="0"/>
    <x v="18"/>
    <x v="30"/>
    <x v="29"/>
    <n v="20"/>
    <n v="4"/>
    <n v="312"/>
    <n v="336"/>
    <n v="316"/>
    <m/>
    <n v="0.98734177215189878"/>
    <x v="9"/>
    <x v="6"/>
  </r>
  <r>
    <x v="1"/>
    <x v="0"/>
    <x v="0"/>
    <x v="0"/>
    <x v="0"/>
    <n v="5"/>
    <n v="0"/>
    <n v="388"/>
    <n v="393"/>
    <n v="388"/>
    <m/>
    <n v="1"/>
    <x v="9"/>
    <x v="6"/>
  </r>
  <r>
    <x v="1"/>
    <x v="0"/>
    <x v="1"/>
    <x v="1"/>
    <x v="1"/>
    <n v="2"/>
    <n v="0"/>
    <n v="34"/>
    <n v="36"/>
    <n v="34"/>
    <m/>
    <n v="1"/>
    <x v="9"/>
    <x v="6"/>
  </r>
  <r>
    <x v="1"/>
    <x v="1"/>
    <x v="2"/>
    <x v="2"/>
    <x v="2"/>
    <n v="0"/>
    <n v="0"/>
    <n v="34"/>
    <n v="34"/>
    <n v="34"/>
    <m/>
    <n v="1"/>
    <x v="9"/>
    <x v="6"/>
  </r>
  <r>
    <x v="1"/>
    <x v="1"/>
    <x v="14"/>
    <x v="23"/>
    <x v="22"/>
    <n v="2"/>
    <n v="2"/>
    <n v="77"/>
    <n v="81"/>
    <n v="79"/>
    <m/>
    <n v="0.97468354430379744"/>
    <x v="9"/>
    <x v="6"/>
  </r>
  <r>
    <x v="1"/>
    <x v="1"/>
    <x v="6"/>
    <x v="24"/>
    <x v="23"/>
    <n v="0"/>
    <n v="0"/>
    <n v="27"/>
    <n v="27"/>
    <n v="27"/>
    <m/>
    <n v="1"/>
    <x v="9"/>
    <x v="6"/>
  </r>
  <r>
    <x v="1"/>
    <x v="1"/>
    <x v="6"/>
    <x v="25"/>
    <x v="24"/>
    <n v="0"/>
    <n v="0"/>
    <n v="22"/>
    <n v="22"/>
    <n v="22"/>
    <m/>
    <n v="1"/>
    <x v="9"/>
    <x v="6"/>
  </r>
  <r>
    <x v="1"/>
    <x v="1"/>
    <x v="6"/>
    <x v="26"/>
    <x v="25"/>
    <n v="0"/>
    <n v="0"/>
    <n v="27"/>
    <n v="27"/>
    <n v="27"/>
    <m/>
    <n v="1"/>
    <x v="9"/>
    <x v="6"/>
  </r>
  <r>
    <x v="1"/>
    <x v="1"/>
    <x v="6"/>
    <x v="31"/>
    <x v="30"/>
    <n v="1"/>
    <n v="1"/>
    <n v="53"/>
    <n v="55"/>
    <n v="54"/>
    <m/>
    <n v="0.98148148148148151"/>
    <x v="9"/>
    <x v="6"/>
  </r>
  <r>
    <x v="1"/>
    <x v="1"/>
    <x v="6"/>
    <x v="32"/>
    <x v="31"/>
    <n v="0"/>
    <n v="1"/>
    <n v="26"/>
    <n v="27"/>
    <n v="27"/>
    <m/>
    <n v="0.96296296296296291"/>
    <x v="9"/>
    <x v="6"/>
  </r>
  <r>
    <x v="1"/>
    <x v="1"/>
    <x v="6"/>
    <x v="33"/>
    <x v="32"/>
    <n v="2"/>
    <n v="0"/>
    <n v="26"/>
    <n v="28"/>
    <n v="26"/>
    <m/>
    <n v="1"/>
    <x v="9"/>
    <x v="6"/>
  </r>
  <r>
    <x v="1"/>
    <x v="1"/>
    <x v="6"/>
    <x v="34"/>
    <x v="33"/>
    <n v="0"/>
    <n v="0"/>
    <n v="69"/>
    <n v="69"/>
    <n v="69"/>
    <m/>
    <n v="1"/>
    <x v="9"/>
    <x v="6"/>
  </r>
  <r>
    <x v="1"/>
    <x v="1"/>
    <x v="6"/>
    <x v="35"/>
    <x v="34"/>
    <n v="2"/>
    <n v="1"/>
    <n v="77"/>
    <n v="80"/>
    <n v="78"/>
    <m/>
    <n v="0.98717948717948723"/>
    <x v="9"/>
    <x v="6"/>
  </r>
  <r>
    <x v="1"/>
    <x v="1"/>
    <x v="6"/>
    <x v="36"/>
    <x v="35"/>
    <n v="1"/>
    <n v="0"/>
    <n v="28"/>
    <n v="29"/>
    <n v="28"/>
    <m/>
    <n v="1"/>
    <x v="9"/>
    <x v="6"/>
  </r>
  <r>
    <x v="1"/>
    <x v="1"/>
    <x v="6"/>
    <x v="37"/>
    <x v="36"/>
    <n v="6"/>
    <n v="0"/>
    <n v="53"/>
    <n v="59"/>
    <n v="53"/>
    <m/>
    <n v="1"/>
    <x v="9"/>
    <x v="6"/>
  </r>
  <r>
    <x v="1"/>
    <x v="1"/>
    <x v="6"/>
    <x v="38"/>
    <x v="37"/>
    <n v="6"/>
    <n v="2"/>
    <n v="63"/>
    <n v="71"/>
    <n v="65"/>
    <m/>
    <n v="0.96923076923076923"/>
    <x v="9"/>
    <x v="6"/>
  </r>
  <r>
    <x v="1"/>
    <x v="1"/>
    <x v="6"/>
    <x v="39"/>
    <x v="38"/>
    <n v="2"/>
    <n v="0"/>
    <n v="38"/>
    <n v="40"/>
    <n v="38"/>
    <m/>
    <n v="1"/>
    <x v="9"/>
    <x v="6"/>
  </r>
  <r>
    <x v="1"/>
    <x v="1"/>
    <x v="6"/>
    <x v="40"/>
    <x v="39"/>
    <n v="0"/>
    <n v="0"/>
    <n v="20"/>
    <n v="20"/>
    <n v="20"/>
    <m/>
    <n v="1"/>
    <x v="9"/>
    <x v="6"/>
  </r>
  <r>
    <x v="1"/>
    <x v="1"/>
    <x v="6"/>
    <x v="41"/>
    <x v="40"/>
    <n v="0"/>
    <n v="0"/>
    <n v="31"/>
    <n v="31"/>
    <n v="31"/>
    <m/>
    <n v="1"/>
    <x v="9"/>
    <x v="6"/>
  </r>
  <r>
    <x v="1"/>
    <x v="1"/>
    <x v="6"/>
    <x v="12"/>
    <x v="11"/>
    <n v="1"/>
    <n v="0"/>
    <n v="23"/>
    <n v="24"/>
    <n v="23"/>
    <m/>
    <n v="1"/>
    <x v="9"/>
    <x v="6"/>
  </r>
  <r>
    <x v="1"/>
    <x v="1"/>
    <x v="6"/>
    <x v="13"/>
    <x v="12"/>
    <n v="1"/>
    <n v="0"/>
    <n v="28"/>
    <n v="29"/>
    <n v="28"/>
    <m/>
    <n v="1"/>
    <x v="9"/>
    <x v="6"/>
  </r>
  <r>
    <x v="1"/>
    <x v="1"/>
    <x v="6"/>
    <x v="14"/>
    <x v="13"/>
    <n v="0"/>
    <n v="2"/>
    <n v="25"/>
    <n v="27"/>
    <n v="27"/>
    <m/>
    <n v="0.92592592592592593"/>
    <x v="9"/>
    <x v="6"/>
  </r>
  <r>
    <x v="1"/>
    <x v="1"/>
    <x v="6"/>
    <x v="15"/>
    <x v="14"/>
    <n v="0"/>
    <n v="0"/>
    <n v="47"/>
    <n v="47"/>
    <n v="47"/>
    <m/>
    <n v="1"/>
    <x v="9"/>
    <x v="6"/>
  </r>
  <r>
    <x v="1"/>
    <x v="1"/>
    <x v="6"/>
    <x v="55"/>
    <x v="53"/>
    <n v="3"/>
    <n v="1"/>
    <n v="8"/>
    <n v="12"/>
    <n v="9"/>
    <m/>
    <n v="0.88888888888888884"/>
    <x v="9"/>
    <x v="6"/>
  </r>
  <r>
    <x v="1"/>
    <x v="1"/>
    <x v="7"/>
    <x v="16"/>
    <x v="15"/>
    <n v="0"/>
    <n v="0"/>
    <n v="24"/>
    <n v="24"/>
    <n v="24"/>
    <m/>
    <n v="1"/>
    <x v="9"/>
    <x v="6"/>
  </r>
  <r>
    <x v="1"/>
    <x v="1"/>
    <x v="27"/>
    <x v="56"/>
    <x v="54"/>
    <n v="0"/>
    <n v="0"/>
    <n v="15"/>
    <n v="15"/>
    <n v="15"/>
    <m/>
    <n v="1"/>
    <x v="9"/>
    <x v="6"/>
  </r>
  <r>
    <x v="1"/>
    <x v="1"/>
    <x v="8"/>
    <x v="17"/>
    <x v="16"/>
    <n v="2"/>
    <n v="0"/>
    <n v="260"/>
    <n v="262"/>
    <n v="260"/>
    <m/>
    <n v="1"/>
    <x v="9"/>
    <x v="6"/>
  </r>
  <r>
    <x v="1"/>
    <x v="1"/>
    <x v="30"/>
    <x v="62"/>
    <x v="60"/>
    <n v="0"/>
    <n v="0"/>
    <n v="22"/>
    <n v="22"/>
    <n v="22"/>
    <m/>
    <n v="1"/>
    <x v="9"/>
    <x v="6"/>
  </r>
  <r>
    <x v="1"/>
    <x v="3"/>
    <x v="9"/>
    <x v="18"/>
    <x v="17"/>
    <n v="0"/>
    <n v="0"/>
    <n v="11"/>
    <n v="11"/>
    <n v="11"/>
    <m/>
    <n v="1"/>
    <x v="9"/>
    <x v="6"/>
  </r>
  <r>
    <x v="1"/>
    <x v="3"/>
    <x v="10"/>
    <x v="19"/>
    <x v="18"/>
    <n v="0"/>
    <n v="2"/>
    <n v="32"/>
    <n v="34"/>
    <n v="34"/>
    <m/>
    <n v="0.94117647058823528"/>
    <x v="9"/>
    <x v="6"/>
  </r>
  <r>
    <x v="1"/>
    <x v="3"/>
    <x v="11"/>
    <x v="20"/>
    <x v="19"/>
    <n v="0"/>
    <n v="1"/>
    <n v="100"/>
    <n v="101"/>
    <n v="101"/>
    <m/>
    <n v="0.99009900990099009"/>
    <x v="9"/>
    <x v="6"/>
  </r>
  <r>
    <x v="1"/>
    <x v="3"/>
    <x v="12"/>
    <x v="21"/>
    <x v="20"/>
    <n v="0"/>
    <n v="0"/>
    <n v="108"/>
    <n v="108"/>
    <n v="108"/>
    <m/>
    <n v="1"/>
    <x v="9"/>
    <x v="6"/>
  </r>
  <r>
    <x v="1"/>
    <x v="3"/>
    <x v="13"/>
    <x v="22"/>
    <x v="21"/>
    <n v="0"/>
    <n v="0"/>
    <n v="40"/>
    <n v="40"/>
    <n v="40"/>
    <m/>
    <n v="1"/>
    <x v="9"/>
    <x v="6"/>
  </r>
  <r>
    <x v="1"/>
    <x v="3"/>
    <x v="20"/>
    <x v="43"/>
    <x v="41"/>
    <n v="1"/>
    <n v="0"/>
    <n v="13"/>
    <n v="14"/>
    <n v="13"/>
    <m/>
    <n v="1"/>
    <x v="9"/>
    <x v="6"/>
  </r>
  <r>
    <x v="1"/>
    <x v="3"/>
    <x v="21"/>
    <x v="44"/>
    <x v="42"/>
    <n v="0"/>
    <n v="0"/>
    <n v="16"/>
    <n v="16"/>
    <n v="16"/>
    <m/>
    <n v="1"/>
    <x v="9"/>
    <x v="6"/>
  </r>
  <r>
    <x v="1"/>
    <x v="4"/>
    <x v="28"/>
    <x v="58"/>
    <x v="56"/>
    <n v="0"/>
    <n v="0"/>
    <n v="15"/>
    <n v="15"/>
    <n v="15"/>
    <m/>
    <n v="1"/>
    <x v="9"/>
    <x v="6"/>
  </r>
  <r>
    <x v="1"/>
    <x v="4"/>
    <x v="22"/>
    <x v="45"/>
    <x v="43"/>
    <n v="0"/>
    <n v="0"/>
    <n v="117"/>
    <n v="117"/>
    <n v="117"/>
    <m/>
    <n v="1"/>
    <x v="9"/>
    <x v="6"/>
  </r>
  <r>
    <x v="1"/>
    <x v="4"/>
    <x v="23"/>
    <x v="46"/>
    <x v="44"/>
    <n v="1"/>
    <n v="0"/>
    <n v="73"/>
    <n v="74"/>
    <n v="73"/>
    <m/>
    <n v="1"/>
    <x v="9"/>
    <x v="6"/>
  </r>
  <r>
    <x v="1"/>
    <x v="4"/>
    <x v="24"/>
    <x v="47"/>
    <x v="45"/>
    <n v="27"/>
    <n v="7"/>
    <n v="278"/>
    <n v="312"/>
    <n v="285"/>
    <m/>
    <n v="0.9754385964912281"/>
    <x v="9"/>
    <x v="6"/>
  </r>
  <r>
    <x v="1"/>
    <x v="4"/>
    <x v="25"/>
    <x v="48"/>
    <x v="46"/>
    <n v="1"/>
    <n v="0"/>
    <n v="502"/>
    <n v="503"/>
    <n v="502"/>
    <m/>
    <n v="1"/>
    <x v="9"/>
    <x v="6"/>
  </r>
  <r>
    <x v="1"/>
    <x v="2"/>
    <x v="29"/>
    <x v="59"/>
    <x v="57"/>
    <n v="0"/>
    <n v="0"/>
    <n v="20"/>
    <n v="20"/>
    <n v="20"/>
    <m/>
    <n v="1"/>
    <x v="9"/>
    <x v="6"/>
  </r>
  <r>
    <x v="1"/>
    <x v="2"/>
    <x v="26"/>
    <x v="49"/>
    <x v="47"/>
    <n v="18"/>
    <n v="3"/>
    <n v="112"/>
    <n v="133"/>
    <n v="115"/>
    <m/>
    <n v="0.97391304347826091"/>
    <x v="9"/>
    <x v="6"/>
  </r>
  <r>
    <x v="1"/>
    <x v="2"/>
    <x v="26"/>
    <x v="50"/>
    <x v="48"/>
    <n v="2"/>
    <n v="11"/>
    <n v="240"/>
    <n v="253"/>
    <n v="251"/>
    <m/>
    <n v="0.95617529880478092"/>
    <x v="9"/>
    <x v="6"/>
  </r>
  <r>
    <x v="1"/>
    <x v="2"/>
    <x v="26"/>
    <x v="51"/>
    <x v="49"/>
    <n v="9"/>
    <n v="4"/>
    <n v="1181"/>
    <n v="1194"/>
    <n v="1185"/>
    <m/>
    <n v="0.99662447257383968"/>
    <x v="9"/>
    <x v="6"/>
  </r>
  <r>
    <x v="1"/>
    <x v="2"/>
    <x v="26"/>
    <x v="52"/>
    <x v="50"/>
    <n v="38"/>
    <n v="15"/>
    <n v="158"/>
    <n v="211"/>
    <n v="173"/>
    <m/>
    <n v="0.91329479768786126"/>
    <x v="9"/>
    <x v="6"/>
  </r>
  <r>
    <x v="1"/>
    <x v="2"/>
    <x v="26"/>
    <x v="53"/>
    <x v="51"/>
    <n v="0"/>
    <n v="0"/>
    <n v="198"/>
    <n v="198"/>
    <n v="198"/>
    <m/>
    <n v="1"/>
    <x v="9"/>
    <x v="6"/>
  </r>
  <r>
    <x v="1"/>
    <x v="2"/>
    <x v="26"/>
    <x v="54"/>
    <x v="52"/>
    <n v="5"/>
    <n v="2"/>
    <n v="200"/>
    <n v="207"/>
    <n v="202"/>
    <m/>
    <n v="0.99009900990099009"/>
    <x v="9"/>
    <x v="6"/>
  </r>
  <r>
    <x v="1"/>
    <x v="2"/>
    <x v="3"/>
    <x v="60"/>
    <x v="58"/>
    <n v="0"/>
    <n v="0"/>
    <n v="51"/>
    <n v="51"/>
    <n v="51"/>
    <m/>
    <n v="1"/>
    <x v="9"/>
    <x v="6"/>
  </r>
  <r>
    <x v="1"/>
    <x v="2"/>
    <x v="3"/>
    <x v="3"/>
    <x v="3"/>
    <n v="0"/>
    <n v="0"/>
    <n v="104"/>
    <n v="104"/>
    <n v="104"/>
    <m/>
    <n v="1"/>
    <x v="9"/>
    <x v="6"/>
  </r>
  <r>
    <x v="1"/>
    <x v="2"/>
    <x v="3"/>
    <x v="4"/>
    <x v="4"/>
    <n v="7"/>
    <n v="0"/>
    <n v="485"/>
    <n v="492"/>
    <n v="485"/>
    <m/>
    <n v="1"/>
    <x v="9"/>
    <x v="6"/>
  </r>
  <r>
    <x v="1"/>
    <x v="2"/>
    <x v="3"/>
    <x v="63"/>
    <x v="61"/>
    <n v="0"/>
    <n v="0"/>
    <n v="2"/>
    <n v="2"/>
    <n v="2"/>
    <m/>
    <n v="1"/>
    <x v="9"/>
    <x v="6"/>
  </r>
  <r>
    <x v="1"/>
    <x v="2"/>
    <x v="4"/>
    <x v="5"/>
    <x v="5"/>
    <n v="0"/>
    <n v="0"/>
    <n v="257"/>
    <n v="257"/>
    <n v="257"/>
    <m/>
    <n v="1"/>
    <x v="9"/>
    <x v="6"/>
  </r>
  <r>
    <x v="1"/>
    <x v="2"/>
    <x v="4"/>
    <x v="6"/>
    <x v="6"/>
    <n v="3"/>
    <n v="0"/>
    <n v="162"/>
    <n v="165"/>
    <n v="162"/>
    <m/>
    <n v="1"/>
    <x v="9"/>
    <x v="6"/>
  </r>
  <r>
    <x v="1"/>
    <x v="2"/>
    <x v="4"/>
    <x v="8"/>
    <x v="7"/>
    <n v="0"/>
    <n v="0"/>
    <n v="49"/>
    <n v="49"/>
    <n v="49"/>
    <m/>
    <n v="1"/>
    <x v="9"/>
    <x v="6"/>
  </r>
  <r>
    <x v="1"/>
    <x v="2"/>
    <x v="4"/>
    <x v="9"/>
    <x v="8"/>
    <n v="0"/>
    <n v="1"/>
    <n v="41"/>
    <n v="42"/>
    <n v="42"/>
    <m/>
    <n v="0.97619047619047616"/>
    <x v="9"/>
    <x v="6"/>
  </r>
  <r>
    <x v="1"/>
    <x v="2"/>
    <x v="5"/>
    <x v="61"/>
    <x v="59"/>
    <n v="0"/>
    <n v="0"/>
    <n v="4"/>
    <n v="4"/>
    <n v="4"/>
    <m/>
    <n v="1"/>
    <x v="9"/>
    <x v="6"/>
  </r>
  <r>
    <x v="1"/>
    <x v="2"/>
    <x v="5"/>
    <x v="10"/>
    <x v="9"/>
    <n v="1"/>
    <n v="1"/>
    <n v="155"/>
    <n v="157"/>
    <n v="156"/>
    <m/>
    <n v="0.99358974358974361"/>
    <x v="9"/>
    <x v="6"/>
  </r>
  <r>
    <x v="1"/>
    <x v="2"/>
    <x v="5"/>
    <x v="11"/>
    <x v="10"/>
    <n v="4"/>
    <n v="1"/>
    <n v="81"/>
    <n v="86"/>
    <n v="82"/>
    <m/>
    <n v="0.98780487804878048"/>
    <x v="9"/>
    <x v="6"/>
  </r>
  <r>
    <x v="3"/>
    <x v="5"/>
    <x v="31"/>
    <x v="64"/>
    <x v="62"/>
    <n v="0"/>
    <n v="0"/>
    <n v="42"/>
    <n v="42"/>
    <n v="42"/>
    <m/>
    <n v="1"/>
    <x v="9"/>
    <x v="6"/>
  </r>
  <r>
    <x v="3"/>
    <x v="5"/>
    <x v="32"/>
    <x v="65"/>
    <x v="63"/>
    <n v="0"/>
    <n v="0"/>
    <n v="97"/>
    <n v="97"/>
    <n v="97"/>
    <m/>
    <n v="1"/>
    <x v="9"/>
    <x v="6"/>
  </r>
  <r>
    <x v="3"/>
    <x v="5"/>
    <x v="33"/>
    <x v="66"/>
    <x v="64"/>
    <n v="3"/>
    <n v="0"/>
    <n v="12"/>
    <n v="15"/>
    <n v="12"/>
    <m/>
    <n v="1"/>
    <x v="9"/>
    <x v="6"/>
  </r>
  <r>
    <x v="3"/>
    <x v="5"/>
    <x v="142"/>
    <x v="175"/>
    <x v="173"/>
    <n v="1"/>
    <n v="0"/>
    <n v="62"/>
    <n v="63"/>
    <n v="62"/>
    <m/>
    <n v="1"/>
    <x v="9"/>
    <x v="6"/>
  </r>
  <r>
    <x v="3"/>
    <x v="5"/>
    <x v="291"/>
    <x v="327"/>
    <x v="325"/>
    <n v="0"/>
    <n v="0"/>
    <n v="9"/>
    <n v="9"/>
    <n v="9"/>
    <m/>
    <n v="1"/>
    <x v="9"/>
    <x v="6"/>
  </r>
  <r>
    <x v="3"/>
    <x v="5"/>
    <x v="143"/>
    <x v="176"/>
    <x v="174"/>
    <n v="12"/>
    <n v="8"/>
    <n v="6"/>
    <n v="26"/>
    <n v="14"/>
    <m/>
    <n v="0.42857142857142855"/>
    <x v="9"/>
    <x v="6"/>
  </r>
  <r>
    <x v="3"/>
    <x v="5"/>
    <x v="144"/>
    <x v="177"/>
    <x v="175"/>
    <n v="0"/>
    <n v="0"/>
    <n v="91"/>
    <n v="91"/>
    <n v="91"/>
    <m/>
    <n v="1"/>
    <x v="9"/>
    <x v="6"/>
  </r>
  <r>
    <x v="3"/>
    <x v="5"/>
    <x v="76"/>
    <x v="109"/>
    <x v="107"/>
    <n v="0"/>
    <n v="0"/>
    <n v="55"/>
    <n v="55"/>
    <n v="55"/>
    <m/>
    <n v="1"/>
    <x v="9"/>
    <x v="6"/>
  </r>
  <r>
    <x v="3"/>
    <x v="5"/>
    <x v="34"/>
    <x v="67"/>
    <x v="65"/>
    <n v="0"/>
    <n v="0"/>
    <n v="12"/>
    <n v="12"/>
    <n v="12"/>
    <m/>
    <n v="1"/>
    <x v="9"/>
    <x v="6"/>
  </r>
  <r>
    <x v="3"/>
    <x v="5"/>
    <x v="292"/>
    <x v="328"/>
    <x v="326"/>
    <n v="0"/>
    <n v="0"/>
    <n v="5"/>
    <n v="5"/>
    <n v="5"/>
    <m/>
    <n v="1"/>
    <x v="9"/>
    <x v="6"/>
  </r>
  <r>
    <x v="3"/>
    <x v="5"/>
    <x v="35"/>
    <x v="68"/>
    <x v="66"/>
    <n v="0"/>
    <n v="0"/>
    <n v="47"/>
    <n v="47"/>
    <n v="47"/>
    <m/>
    <n v="1"/>
    <x v="9"/>
    <x v="6"/>
  </r>
  <r>
    <x v="3"/>
    <x v="5"/>
    <x v="145"/>
    <x v="178"/>
    <x v="176"/>
    <n v="0"/>
    <n v="0"/>
    <n v="6"/>
    <n v="6"/>
    <n v="6"/>
    <m/>
    <n v="1"/>
    <x v="9"/>
    <x v="6"/>
  </r>
  <r>
    <x v="3"/>
    <x v="5"/>
    <x v="147"/>
    <x v="180"/>
    <x v="178"/>
    <n v="3"/>
    <n v="5"/>
    <n v="16"/>
    <n v="24"/>
    <n v="21"/>
    <m/>
    <n v="0.76190476190476186"/>
    <x v="9"/>
    <x v="6"/>
  </r>
  <r>
    <x v="3"/>
    <x v="5"/>
    <x v="77"/>
    <x v="110"/>
    <x v="108"/>
    <n v="0"/>
    <n v="0"/>
    <n v="16"/>
    <n v="16"/>
    <n v="16"/>
    <m/>
    <n v="1"/>
    <x v="9"/>
    <x v="6"/>
  </r>
  <r>
    <x v="3"/>
    <x v="5"/>
    <x v="293"/>
    <x v="329"/>
    <x v="327"/>
    <n v="0"/>
    <n v="1"/>
    <n v="10"/>
    <n v="11"/>
    <n v="11"/>
    <m/>
    <n v="0.90909090909090906"/>
    <x v="9"/>
    <x v="6"/>
  </r>
  <r>
    <x v="3"/>
    <x v="5"/>
    <x v="149"/>
    <x v="182"/>
    <x v="180"/>
    <n v="0"/>
    <n v="0"/>
    <n v="21"/>
    <n v="21"/>
    <n v="21"/>
    <m/>
    <n v="1"/>
    <x v="9"/>
    <x v="6"/>
  </r>
  <r>
    <x v="3"/>
    <x v="5"/>
    <x v="327"/>
    <x v="363"/>
    <x v="361"/>
    <n v="0"/>
    <n v="0"/>
    <n v="6"/>
    <n v="6"/>
    <n v="6"/>
    <m/>
    <n v="1"/>
    <x v="9"/>
    <x v="6"/>
  </r>
  <r>
    <x v="3"/>
    <x v="5"/>
    <x v="328"/>
    <x v="364"/>
    <x v="362"/>
    <n v="0"/>
    <n v="0"/>
    <n v="9"/>
    <n v="9"/>
    <n v="9"/>
    <m/>
    <n v="1"/>
    <x v="9"/>
    <x v="6"/>
  </r>
  <r>
    <x v="3"/>
    <x v="5"/>
    <x v="36"/>
    <x v="69"/>
    <x v="67"/>
    <n v="0"/>
    <n v="0"/>
    <n v="3"/>
    <n v="3"/>
    <n v="3"/>
    <m/>
    <n v="1"/>
    <x v="9"/>
    <x v="6"/>
  </r>
  <r>
    <x v="3"/>
    <x v="5"/>
    <x v="127"/>
    <x v="160"/>
    <x v="158"/>
    <n v="0"/>
    <n v="0"/>
    <n v="10"/>
    <n v="10"/>
    <n v="10"/>
    <m/>
    <n v="1"/>
    <x v="9"/>
    <x v="6"/>
  </r>
  <r>
    <x v="3"/>
    <x v="5"/>
    <x v="370"/>
    <x v="407"/>
    <x v="405"/>
    <n v="0"/>
    <n v="0"/>
    <n v="1"/>
    <n v="1"/>
    <n v="1"/>
    <m/>
    <n v="1"/>
    <x v="9"/>
    <x v="6"/>
  </r>
  <r>
    <x v="3"/>
    <x v="5"/>
    <x v="128"/>
    <x v="161"/>
    <x v="159"/>
    <n v="0"/>
    <n v="0"/>
    <n v="34"/>
    <n v="34"/>
    <n v="34"/>
    <m/>
    <n v="1"/>
    <x v="9"/>
    <x v="6"/>
  </r>
  <r>
    <x v="3"/>
    <x v="5"/>
    <x v="129"/>
    <x v="162"/>
    <x v="160"/>
    <n v="0"/>
    <n v="0"/>
    <n v="16"/>
    <n v="16"/>
    <n v="16"/>
    <m/>
    <n v="1"/>
    <x v="9"/>
    <x v="6"/>
  </r>
  <r>
    <x v="3"/>
    <x v="5"/>
    <x v="130"/>
    <x v="163"/>
    <x v="161"/>
    <n v="0"/>
    <n v="0"/>
    <n v="10"/>
    <n v="10"/>
    <n v="10"/>
    <m/>
    <n v="1"/>
    <x v="9"/>
    <x v="6"/>
  </r>
  <r>
    <x v="3"/>
    <x v="5"/>
    <x v="131"/>
    <x v="164"/>
    <x v="162"/>
    <n v="0"/>
    <n v="0"/>
    <n v="6"/>
    <n v="6"/>
    <n v="6"/>
    <m/>
    <n v="1"/>
    <x v="9"/>
    <x v="6"/>
  </r>
  <r>
    <x v="3"/>
    <x v="5"/>
    <x v="37"/>
    <x v="70"/>
    <x v="68"/>
    <n v="1"/>
    <n v="0"/>
    <n v="0"/>
    <n v="1"/>
    <n v="0"/>
    <m/>
    <e v="#DIV/0!"/>
    <x v="9"/>
    <x v="6"/>
  </r>
  <r>
    <x v="3"/>
    <x v="5"/>
    <x v="78"/>
    <x v="111"/>
    <x v="109"/>
    <n v="0"/>
    <n v="0"/>
    <n v="96"/>
    <n v="96"/>
    <n v="96"/>
    <m/>
    <n v="1"/>
    <x v="9"/>
    <x v="6"/>
  </r>
  <r>
    <x v="3"/>
    <x v="5"/>
    <x v="132"/>
    <x v="165"/>
    <x v="163"/>
    <n v="0"/>
    <n v="0"/>
    <n v="20"/>
    <n v="20"/>
    <n v="20"/>
    <m/>
    <n v="1"/>
    <x v="9"/>
    <x v="6"/>
  </r>
  <r>
    <x v="3"/>
    <x v="5"/>
    <x v="133"/>
    <x v="166"/>
    <x v="164"/>
    <n v="0"/>
    <n v="0"/>
    <n v="74"/>
    <n v="74"/>
    <n v="74"/>
    <m/>
    <n v="1"/>
    <x v="9"/>
    <x v="6"/>
  </r>
  <r>
    <x v="3"/>
    <x v="5"/>
    <x v="343"/>
    <x v="380"/>
    <x v="378"/>
    <n v="0"/>
    <n v="0"/>
    <n v="11"/>
    <n v="11"/>
    <n v="11"/>
    <m/>
    <n v="1"/>
    <x v="9"/>
    <x v="6"/>
  </r>
  <r>
    <x v="3"/>
    <x v="5"/>
    <x v="358"/>
    <x v="395"/>
    <x v="393"/>
    <n v="0"/>
    <n v="0"/>
    <n v="2"/>
    <n v="2"/>
    <n v="2"/>
    <m/>
    <n v="1"/>
    <x v="9"/>
    <x v="6"/>
  </r>
  <r>
    <x v="3"/>
    <x v="5"/>
    <x v="150"/>
    <x v="183"/>
    <x v="181"/>
    <n v="0"/>
    <n v="0"/>
    <n v="15"/>
    <n v="15"/>
    <n v="15"/>
    <m/>
    <n v="1"/>
    <x v="9"/>
    <x v="6"/>
  </r>
  <r>
    <x v="3"/>
    <x v="5"/>
    <x v="151"/>
    <x v="184"/>
    <x v="182"/>
    <n v="0"/>
    <n v="0"/>
    <n v="9"/>
    <n v="9"/>
    <n v="9"/>
    <m/>
    <n v="1"/>
    <x v="9"/>
    <x v="6"/>
  </r>
  <r>
    <x v="3"/>
    <x v="5"/>
    <x v="363"/>
    <x v="400"/>
    <x v="398"/>
    <n v="0"/>
    <n v="0"/>
    <n v="5"/>
    <n v="5"/>
    <n v="5"/>
    <m/>
    <n v="1"/>
    <x v="9"/>
    <x v="6"/>
  </r>
  <r>
    <x v="3"/>
    <x v="5"/>
    <x v="152"/>
    <x v="185"/>
    <x v="183"/>
    <n v="2"/>
    <n v="1"/>
    <n v="93"/>
    <n v="96"/>
    <n v="94"/>
    <m/>
    <n v="0.98936170212765961"/>
    <x v="9"/>
    <x v="6"/>
  </r>
  <r>
    <x v="3"/>
    <x v="5"/>
    <x v="102"/>
    <x v="135"/>
    <x v="133"/>
    <n v="0"/>
    <n v="0"/>
    <n v="24"/>
    <n v="24"/>
    <n v="24"/>
    <m/>
    <n v="1"/>
    <x v="9"/>
    <x v="6"/>
  </r>
  <r>
    <x v="3"/>
    <x v="5"/>
    <x v="153"/>
    <x v="186"/>
    <x v="184"/>
    <n v="0"/>
    <n v="0"/>
    <n v="22"/>
    <n v="22"/>
    <n v="22"/>
    <m/>
    <n v="1"/>
    <x v="9"/>
    <x v="6"/>
  </r>
  <r>
    <x v="3"/>
    <x v="5"/>
    <x v="154"/>
    <x v="187"/>
    <x v="185"/>
    <n v="0"/>
    <n v="0"/>
    <n v="41"/>
    <n v="41"/>
    <n v="41"/>
    <m/>
    <n v="1"/>
    <x v="9"/>
    <x v="6"/>
  </r>
  <r>
    <x v="3"/>
    <x v="5"/>
    <x v="371"/>
    <x v="408"/>
    <x v="406"/>
    <n v="0"/>
    <n v="0"/>
    <n v="24"/>
    <n v="24"/>
    <n v="24"/>
    <m/>
    <n v="1"/>
    <x v="9"/>
    <x v="6"/>
  </r>
  <r>
    <x v="3"/>
    <x v="5"/>
    <x v="155"/>
    <x v="188"/>
    <x v="186"/>
    <n v="8"/>
    <n v="11"/>
    <n v="0"/>
    <n v="19"/>
    <n v="11"/>
    <m/>
    <n v="0"/>
    <x v="9"/>
    <x v="6"/>
  </r>
  <r>
    <x v="3"/>
    <x v="5"/>
    <x v="79"/>
    <x v="112"/>
    <x v="110"/>
    <n v="0"/>
    <n v="0"/>
    <n v="162"/>
    <n v="162"/>
    <n v="162"/>
    <m/>
    <n v="1"/>
    <x v="9"/>
    <x v="6"/>
  </r>
  <r>
    <x v="3"/>
    <x v="5"/>
    <x v="289"/>
    <x v="325"/>
    <x v="323"/>
    <n v="0"/>
    <n v="0"/>
    <n v="12"/>
    <n v="12"/>
    <n v="12"/>
    <m/>
    <n v="1"/>
    <x v="9"/>
    <x v="6"/>
  </r>
  <r>
    <x v="3"/>
    <x v="5"/>
    <x v="156"/>
    <x v="189"/>
    <x v="187"/>
    <n v="0"/>
    <n v="0"/>
    <n v="14"/>
    <n v="14"/>
    <n v="14"/>
    <m/>
    <n v="1"/>
    <x v="9"/>
    <x v="6"/>
  </r>
  <r>
    <x v="3"/>
    <x v="5"/>
    <x v="329"/>
    <x v="365"/>
    <x v="363"/>
    <n v="0"/>
    <n v="0"/>
    <n v="4"/>
    <n v="4"/>
    <n v="4"/>
    <m/>
    <n v="1"/>
    <x v="9"/>
    <x v="6"/>
  </r>
  <r>
    <x v="3"/>
    <x v="5"/>
    <x v="344"/>
    <x v="381"/>
    <x v="379"/>
    <n v="1"/>
    <n v="0"/>
    <n v="1"/>
    <n v="2"/>
    <n v="1"/>
    <m/>
    <n v="1"/>
    <x v="9"/>
    <x v="6"/>
  </r>
  <r>
    <x v="3"/>
    <x v="5"/>
    <x v="157"/>
    <x v="190"/>
    <x v="188"/>
    <n v="0"/>
    <n v="0"/>
    <n v="12"/>
    <n v="12"/>
    <n v="12"/>
    <m/>
    <n v="1"/>
    <x v="9"/>
    <x v="6"/>
  </r>
  <r>
    <x v="3"/>
    <x v="5"/>
    <x v="345"/>
    <x v="382"/>
    <x v="380"/>
    <n v="0"/>
    <n v="0"/>
    <n v="3"/>
    <n v="3"/>
    <n v="3"/>
    <m/>
    <n v="1"/>
    <x v="9"/>
    <x v="6"/>
  </r>
  <r>
    <x v="3"/>
    <x v="5"/>
    <x v="80"/>
    <x v="113"/>
    <x v="111"/>
    <n v="1"/>
    <n v="0"/>
    <n v="46"/>
    <n v="47"/>
    <n v="46"/>
    <m/>
    <n v="1"/>
    <x v="9"/>
    <x v="6"/>
  </r>
  <r>
    <x v="3"/>
    <x v="5"/>
    <x v="379"/>
    <x v="416"/>
    <x v="414"/>
    <n v="0"/>
    <n v="0"/>
    <n v="18"/>
    <n v="18"/>
    <n v="18"/>
    <m/>
    <n v="1"/>
    <x v="9"/>
    <x v="6"/>
  </r>
  <r>
    <x v="3"/>
    <x v="5"/>
    <x v="364"/>
    <x v="401"/>
    <x v="399"/>
    <n v="0"/>
    <n v="0"/>
    <n v="35"/>
    <n v="35"/>
    <n v="35"/>
    <m/>
    <n v="1"/>
    <x v="9"/>
    <x v="6"/>
  </r>
  <r>
    <x v="3"/>
    <x v="5"/>
    <x v="290"/>
    <x v="326"/>
    <x v="324"/>
    <n v="0"/>
    <n v="0"/>
    <n v="12"/>
    <n v="12"/>
    <n v="12"/>
    <m/>
    <n v="1"/>
    <x v="9"/>
    <x v="6"/>
  </r>
  <r>
    <x v="3"/>
    <x v="5"/>
    <x v="346"/>
    <x v="383"/>
    <x v="381"/>
    <n v="2"/>
    <n v="0"/>
    <n v="7"/>
    <n v="9"/>
    <n v="7"/>
    <m/>
    <n v="1"/>
    <x v="9"/>
    <x v="6"/>
  </r>
  <r>
    <x v="3"/>
    <x v="5"/>
    <x v="38"/>
    <x v="71"/>
    <x v="69"/>
    <n v="0"/>
    <n v="0"/>
    <n v="40"/>
    <n v="40"/>
    <n v="40"/>
    <m/>
    <n v="1"/>
    <x v="9"/>
    <x v="6"/>
  </r>
  <r>
    <x v="3"/>
    <x v="5"/>
    <x v="330"/>
    <x v="366"/>
    <x v="364"/>
    <n v="0"/>
    <n v="0"/>
    <n v="27"/>
    <n v="27"/>
    <n v="27"/>
    <m/>
    <n v="1"/>
    <x v="9"/>
    <x v="6"/>
  </r>
  <r>
    <x v="3"/>
    <x v="5"/>
    <x v="103"/>
    <x v="136"/>
    <x v="134"/>
    <n v="0"/>
    <n v="0"/>
    <n v="10"/>
    <n v="10"/>
    <n v="10"/>
    <m/>
    <n v="1"/>
    <x v="9"/>
    <x v="6"/>
  </r>
  <r>
    <x v="3"/>
    <x v="5"/>
    <x v="158"/>
    <x v="191"/>
    <x v="189"/>
    <n v="0"/>
    <n v="0"/>
    <n v="33"/>
    <n v="33"/>
    <n v="33"/>
    <m/>
    <n v="1"/>
    <x v="9"/>
    <x v="6"/>
  </r>
  <r>
    <x v="3"/>
    <x v="5"/>
    <x v="39"/>
    <x v="72"/>
    <x v="70"/>
    <n v="0"/>
    <n v="0"/>
    <n v="76"/>
    <n v="76"/>
    <n v="76"/>
    <m/>
    <n v="1"/>
    <x v="9"/>
    <x v="6"/>
  </r>
  <r>
    <x v="3"/>
    <x v="5"/>
    <x v="40"/>
    <x v="73"/>
    <x v="71"/>
    <n v="0"/>
    <n v="0"/>
    <n v="76"/>
    <n v="76"/>
    <n v="76"/>
    <m/>
    <n v="1"/>
    <x v="9"/>
    <x v="6"/>
  </r>
  <r>
    <x v="3"/>
    <x v="5"/>
    <x v="41"/>
    <x v="74"/>
    <x v="72"/>
    <n v="0"/>
    <n v="0"/>
    <n v="25"/>
    <n v="25"/>
    <n v="25"/>
    <m/>
    <n v="1"/>
    <x v="9"/>
    <x v="6"/>
  </r>
  <r>
    <x v="3"/>
    <x v="5"/>
    <x v="347"/>
    <x v="384"/>
    <x v="382"/>
    <n v="0"/>
    <n v="0"/>
    <n v="19"/>
    <n v="19"/>
    <n v="19"/>
    <m/>
    <n v="1"/>
    <x v="9"/>
    <x v="6"/>
  </r>
  <r>
    <x v="3"/>
    <x v="5"/>
    <x v="104"/>
    <x v="137"/>
    <x v="135"/>
    <n v="0"/>
    <n v="0"/>
    <n v="1"/>
    <n v="1"/>
    <n v="1"/>
    <m/>
    <n v="1"/>
    <x v="9"/>
    <x v="6"/>
  </r>
  <r>
    <x v="3"/>
    <x v="5"/>
    <x v="372"/>
    <x v="409"/>
    <x v="407"/>
    <n v="0"/>
    <n v="0"/>
    <n v="4"/>
    <n v="4"/>
    <n v="4"/>
    <m/>
    <n v="1"/>
    <x v="9"/>
    <x v="6"/>
  </r>
  <r>
    <x v="3"/>
    <x v="5"/>
    <x v="159"/>
    <x v="192"/>
    <x v="190"/>
    <n v="0"/>
    <n v="0"/>
    <n v="3"/>
    <n v="3"/>
    <n v="3"/>
    <m/>
    <n v="1"/>
    <x v="9"/>
    <x v="6"/>
  </r>
  <r>
    <x v="3"/>
    <x v="5"/>
    <x v="294"/>
    <x v="330"/>
    <x v="328"/>
    <n v="0"/>
    <n v="0"/>
    <n v="18"/>
    <n v="18"/>
    <n v="18"/>
    <m/>
    <n v="1"/>
    <x v="9"/>
    <x v="6"/>
  </r>
  <r>
    <x v="3"/>
    <x v="5"/>
    <x v="295"/>
    <x v="331"/>
    <x v="329"/>
    <n v="11"/>
    <n v="0"/>
    <n v="4"/>
    <n v="15"/>
    <n v="4"/>
    <m/>
    <n v="1"/>
    <x v="9"/>
    <x v="6"/>
  </r>
  <r>
    <x v="3"/>
    <x v="5"/>
    <x v="42"/>
    <x v="75"/>
    <x v="73"/>
    <n v="2"/>
    <n v="0"/>
    <n v="21"/>
    <n v="23"/>
    <n v="21"/>
    <m/>
    <n v="1"/>
    <x v="9"/>
    <x v="6"/>
  </r>
  <r>
    <x v="3"/>
    <x v="5"/>
    <x v="43"/>
    <x v="76"/>
    <x v="74"/>
    <n v="0"/>
    <n v="0"/>
    <n v="62"/>
    <n v="62"/>
    <n v="62"/>
    <m/>
    <n v="1"/>
    <x v="9"/>
    <x v="6"/>
  </r>
  <r>
    <x v="3"/>
    <x v="5"/>
    <x v="105"/>
    <x v="138"/>
    <x v="136"/>
    <n v="0"/>
    <n v="0"/>
    <n v="71"/>
    <n v="71"/>
    <n v="71"/>
    <m/>
    <n v="1"/>
    <x v="9"/>
    <x v="6"/>
  </r>
  <r>
    <x v="3"/>
    <x v="5"/>
    <x v="44"/>
    <x v="77"/>
    <x v="75"/>
    <n v="0"/>
    <n v="0"/>
    <n v="4"/>
    <n v="4"/>
    <n v="4"/>
    <m/>
    <n v="1"/>
    <x v="9"/>
    <x v="6"/>
  </r>
  <r>
    <x v="3"/>
    <x v="5"/>
    <x v="296"/>
    <x v="332"/>
    <x v="330"/>
    <n v="0"/>
    <n v="0"/>
    <n v="13"/>
    <n v="13"/>
    <n v="13"/>
    <m/>
    <n v="1"/>
    <x v="9"/>
    <x v="6"/>
  </r>
  <r>
    <x v="3"/>
    <x v="5"/>
    <x v="160"/>
    <x v="193"/>
    <x v="191"/>
    <n v="0"/>
    <n v="0"/>
    <n v="5"/>
    <n v="5"/>
    <n v="5"/>
    <m/>
    <n v="1"/>
    <x v="9"/>
    <x v="6"/>
  </r>
  <r>
    <x v="3"/>
    <x v="5"/>
    <x v="106"/>
    <x v="139"/>
    <x v="137"/>
    <n v="0"/>
    <n v="0"/>
    <n v="42"/>
    <n v="42"/>
    <n v="42"/>
    <m/>
    <n v="1"/>
    <x v="9"/>
    <x v="6"/>
  </r>
  <r>
    <x v="3"/>
    <x v="5"/>
    <x v="297"/>
    <x v="333"/>
    <x v="331"/>
    <n v="0"/>
    <n v="0"/>
    <n v="20"/>
    <n v="20"/>
    <n v="20"/>
    <m/>
    <n v="1"/>
    <x v="9"/>
    <x v="6"/>
  </r>
  <r>
    <x v="3"/>
    <x v="5"/>
    <x v="81"/>
    <x v="114"/>
    <x v="112"/>
    <n v="1"/>
    <n v="0"/>
    <n v="25"/>
    <n v="26"/>
    <n v="25"/>
    <m/>
    <n v="1"/>
    <x v="9"/>
    <x v="6"/>
  </r>
  <r>
    <x v="3"/>
    <x v="5"/>
    <x v="107"/>
    <x v="140"/>
    <x v="138"/>
    <n v="0"/>
    <n v="0"/>
    <n v="107"/>
    <n v="107"/>
    <n v="107"/>
    <m/>
    <n v="1"/>
    <x v="9"/>
    <x v="6"/>
  </r>
  <r>
    <x v="3"/>
    <x v="5"/>
    <x v="359"/>
    <x v="396"/>
    <x v="394"/>
    <n v="0"/>
    <n v="0"/>
    <n v="18"/>
    <n v="18"/>
    <n v="18"/>
    <m/>
    <n v="1"/>
    <x v="9"/>
    <x v="6"/>
  </r>
  <r>
    <x v="3"/>
    <x v="5"/>
    <x v="365"/>
    <x v="402"/>
    <x v="400"/>
    <n v="0"/>
    <n v="0"/>
    <n v="3"/>
    <n v="3"/>
    <n v="3"/>
    <m/>
    <n v="1"/>
    <x v="9"/>
    <x v="6"/>
  </r>
  <r>
    <x v="3"/>
    <x v="5"/>
    <x v="108"/>
    <x v="141"/>
    <x v="139"/>
    <n v="0"/>
    <n v="0"/>
    <n v="12"/>
    <n v="12"/>
    <n v="12"/>
    <m/>
    <n v="1"/>
    <x v="9"/>
    <x v="6"/>
  </r>
  <r>
    <x v="3"/>
    <x v="5"/>
    <x v="45"/>
    <x v="78"/>
    <x v="76"/>
    <n v="0"/>
    <n v="0"/>
    <n v="17"/>
    <n v="17"/>
    <n v="17"/>
    <m/>
    <n v="1"/>
    <x v="9"/>
    <x v="6"/>
  </r>
  <r>
    <x v="3"/>
    <x v="5"/>
    <x v="46"/>
    <x v="79"/>
    <x v="77"/>
    <n v="0"/>
    <n v="0"/>
    <n v="23"/>
    <n v="23"/>
    <n v="23"/>
    <m/>
    <n v="1"/>
    <x v="9"/>
    <x v="6"/>
  </r>
  <r>
    <x v="3"/>
    <x v="5"/>
    <x v="161"/>
    <x v="194"/>
    <x v="192"/>
    <n v="0"/>
    <n v="0"/>
    <n v="25"/>
    <n v="25"/>
    <n v="25"/>
    <m/>
    <n v="1"/>
    <x v="9"/>
    <x v="6"/>
  </r>
  <r>
    <x v="3"/>
    <x v="5"/>
    <x v="381"/>
    <x v="418"/>
    <x v="416"/>
    <n v="0"/>
    <n v="0"/>
    <n v="1"/>
    <n v="1"/>
    <n v="1"/>
    <m/>
    <n v="1"/>
    <x v="9"/>
    <x v="6"/>
  </r>
  <r>
    <x v="3"/>
    <x v="5"/>
    <x v="47"/>
    <x v="80"/>
    <x v="78"/>
    <n v="0"/>
    <n v="0"/>
    <n v="82"/>
    <n v="82"/>
    <n v="82"/>
    <m/>
    <n v="1"/>
    <x v="9"/>
    <x v="6"/>
  </r>
  <r>
    <x v="3"/>
    <x v="5"/>
    <x v="332"/>
    <x v="368"/>
    <x v="366"/>
    <n v="0"/>
    <n v="0"/>
    <n v="31"/>
    <n v="31"/>
    <n v="31"/>
    <m/>
    <n v="1"/>
    <x v="9"/>
    <x v="6"/>
  </r>
  <r>
    <x v="3"/>
    <x v="5"/>
    <x v="361"/>
    <x v="398"/>
    <x v="396"/>
    <n v="5"/>
    <n v="0"/>
    <n v="9"/>
    <n v="14"/>
    <n v="9"/>
    <m/>
    <n v="1"/>
    <x v="9"/>
    <x v="6"/>
  </r>
  <r>
    <x v="3"/>
    <x v="5"/>
    <x v="162"/>
    <x v="195"/>
    <x v="193"/>
    <n v="0"/>
    <n v="0"/>
    <n v="53"/>
    <n v="53"/>
    <n v="53"/>
    <m/>
    <n v="1"/>
    <x v="9"/>
    <x v="6"/>
  </r>
  <r>
    <x v="3"/>
    <x v="5"/>
    <x v="48"/>
    <x v="81"/>
    <x v="79"/>
    <n v="0"/>
    <n v="0"/>
    <n v="33"/>
    <n v="33"/>
    <n v="33"/>
    <m/>
    <n v="1"/>
    <x v="9"/>
    <x v="6"/>
  </r>
  <r>
    <x v="3"/>
    <x v="5"/>
    <x v="366"/>
    <x v="403"/>
    <x v="401"/>
    <n v="0"/>
    <n v="0"/>
    <n v="11"/>
    <n v="11"/>
    <n v="11"/>
    <m/>
    <n v="1"/>
    <x v="9"/>
    <x v="6"/>
  </r>
  <r>
    <x v="3"/>
    <x v="5"/>
    <x v="163"/>
    <x v="196"/>
    <x v="194"/>
    <n v="31"/>
    <n v="2"/>
    <n v="37"/>
    <n v="70"/>
    <n v="39"/>
    <m/>
    <n v="0.94871794871794868"/>
    <x v="9"/>
    <x v="6"/>
  </r>
  <r>
    <x v="3"/>
    <x v="5"/>
    <x v="298"/>
    <x v="334"/>
    <x v="332"/>
    <n v="0"/>
    <n v="0"/>
    <n v="25"/>
    <n v="25"/>
    <n v="25"/>
    <m/>
    <n v="1"/>
    <x v="9"/>
    <x v="6"/>
  </r>
  <r>
    <x v="3"/>
    <x v="5"/>
    <x v="49"/>
    <x v="82"/>
    <x v="80"/>
    <n v="0"/>
    <n v="0"/>
    <n v="122"/>
    <n v="122"/>
    <n v="122"/>
    <m/>
    <n v="1"/>
    <x v="9"/>
    <x v="6"/>
  </r>
  <r>
    <x v="3"/>
    <x v="5"/>
    <x v="164"/>
    <x v="197"/>
    <x v="195"/>
    <n v="3"/>
    <n v="2"/>
    <n v="44"/>
    <n v="49"/>
    <n v="46"/>
    <m/>
    <n v="0.95652173913043481"/>
    <x v="9"/>
    <x v="6"/>
  </r>
  <r>
    <x v="3"/>
    <x v="5"/>
    <x v="50"/>
    <x v="83"/>
    <x v="81"/>
    <n v="0"/>
    <n v="0"/>
    <n v="3"/>
    <n v="3"/>
    <n v="3"/>
    <m/>
    <n v="1"/>
    <x v="9"/>
    <x v="6"/>
  </r>
  <r>
    <x v="3"/>
    <x v="5"/>
    <x v="165"/>
    <x v="198"/>
    <x v="196"/>
    <n v="0"/>
    <n v="0"/>
    <n v="36"/>
    <n v="36"/>
    <n v="36"/>
    <m/>
    <n v="1"/>
    <x v="9"/>
    <x v="6"/>
  </r>
  <r>
    <x v="3"/>
    <x v="5"/>
    <x v="166"/>
    <x v="199"/>
    <x v="197"/>
    <n v="0"/>
    <n v="0"/>
    <n v="25"/>
    <n v="25"/>
    <n v="25"/>
    <m/>
    <n v="1"/>
    <x v="9"/>
    <x v="6"/>
  </r>
  <r>
    <x v="3"/>
    <x v="5"/>
    <x v="167"/>
    <x v="200"/>
    <x v="198"/>
    <n v="0"/>
    <n v="0"/>
    <n v="15"/>
    <n v="15"/>
    <n v="15"/>
    <m/>
    <n v="1"/>
    <x v="9"/>
    <x v="6"/>
  </r>
  <r>
    <x v="3"/>
    <x v="5"/>
    <x v="109"/>
    <x v="142"/>
    <x v="140"/>
    <n v="0"/>
    <n v="0"/>
    <n v="4"/>
    <n v="4"/>
    <n v="4"/>
    <m/>
    <n v="1"/>
    <x v="9"/>
    <x v="6"/>
  </r>
  <r>
    <x v="3"/>
    <x v="5"/>
    <x v="373"/>
    <x v="410"/>
    <x v="408"/>
    <n v="0"/>
    <n v="0"/>
    <n v="18"/>
    <n v="18"/>
    <n v="18"/>
    <m/>
    <n v="1"/>
    <x v="9"/>
    <x v="6"/>
  </r>
  <r>
    <x v="3"/>
    <x v="5"/>
    <x v="82"/>
    <x v="115"/>
    <x v="113"/>
    <n v="3"/>
    <n v="0"/>
    <n v="207"/>
    <n v="210"/>
    <n v="207"/>
    <m/>
    <n v="1"/>
    <x v="9"/>
    <x v="6"/>
  </r>
  <r>
    <x v="3"/>
    <x v="5"/>
    <x v="168"/>
    <x v="201"/>
    <x v="199"/>
    <n v="0"/>
    <n v="0"/>
    <n v="148"/>
    <n v="148"/>
    <n v="148"/>
    <m/>
    <n v="1"/>
    <x v="9"/>
    <x v="6"/>
  </r>
  <r>
    <x v="3"/>
    <x v="5"/>
    <x v="348"/>
    <x v="385"/>
    <x v="383"/>
    <n v="0"/>
    <n v="0"/>
    <n v="84"/>
    <n v="84"/>
    <n v="84"/>
    <m/>
    <n v="1"/>
    <x v="9"/>
    <x v="6"/>
  </r>
  <r>
    <x v="3"/>
    <x v="5"/>
    <x v="169"/>
    <x v="202"/>
    <x v="200"/>
    <n v="0"/>
    <n v="0"/>
    <n v="23"/>
    <n v="23"/>
    <n v="23"/>
    <m/>
    <n v="1"/>
    <x v="9"/>
    <x v="6"/>
  </r>
  <r>
    <x v="3"/>
    <x v="5"/>
    <x v="170"/>
    <x v="203"/>
    <x v="201"/>
    <n v="0"/>
    <n v="0"/>
    <n v="36"/>
    <n v="36"/>
    <n v="36"/>
    <m/>
    <n v="1"/>
    <x v="9"/>
    <x v="6"/>
  </r>
  <r>
    <x v="3"/>
    <x v="5"/>
    <x v="51"/>
    <x v="84"/>
    <x v="82"/>
    <n v="0"/>
    <n v="0"/>
    <n v="35"/>
    <n v="35"/>
    <n v="35"/>
    <m/>
    <n v="1"/>
    <x v="9"/>
    <x v="6"/>
  </r>
  <r>
    <x v="3"/>
    <x v="5"/>
    <x v="110"/>
    <x v="143"/>
    <x v="141"/>
    <n v="0"/>
    <n v="0"/>
    <n v="41"/>
    <n v="41"/>
    <n v="41"/>
    <m/>
    <n v="1"/>
    <x v="9"/>
    <x v="6"/>
  </r>
  <r>
    <x v="3"/>
    <x v="5"/>
    <x v="171"/>
    <x v="204"/>
    <x v="202"/>
    <n v="0"/>
    <n v="0"/>
    <n v="10"/>
    <n v="10"/>
    <n v="10"/>
    <m/>
    <n v="1"/>
    <x v="9"/>
    <x v="6"/>
  </r>
  <r>
    <x v="3"/>
    <x v="5"/>
    <x v="83"/>
    <x v="116"/>
    <x v="114"/>
    <n v="0"/>
    <n v="0"/>
    <n v="283"/>
    <n v="283"/>
    <n v="283"/>
    <m/>
    <n v="1"/>
    <x v="9"/>
    <x v="6"/>
  </r>
  <r>
    <x v="3"/>
    <x v="5"/>
    <x v="172"/>
    <x v="205"/>
    <x v="203"/>
    <n v="0"/>
    <n v="0"/>
    <n v="10"/>
    <n v="10"/>
    <n v="10"/>
    <m/>
    <n v="1"/>
    <x v="9"/>
    <x v="6"/>
  </r>
  <r>
    <x v="3"/>
    <x v="5"/>
    <x v="52"/>
    <x v="85"/>
    <x v="83"/>
    <n v="0"/>
    <n v="0"/>
    <n v="38"/>
    <n v="38"/>
    <n v="38"/>
    <m/>
    <n v="1"/>
    <x v="9"/>
    <x v="6"/>
  </r>
  <r>
    <x v="3"/>
    <x v="5"/>
    <x v="53"/>
    <x v="86"/>
    <x v="84"/>
    <n v="0"/>
    <n v="0"/>
    <n v="7"/>
    <n v="7"/>
    <n v="7"/>
    <m/>
    <n v="1"/>
    <x v="9"/>
    <x v="6"/>
  </r>
  <r>
    <x v="3"/>
    <x v="5"/>
    <x v="173"/>
    <x v="206"/>
    <x v="204"/>
    <n v="0"/>
    <n v="0"/>
    <n v="45"/>
    <n v="45"/>
    <n v="45"/>
    <m/>
    <n v="1"/>
    <x v="9"/>
    <x v="6"/>
  </r>
  <r>
    <x v="3"/>
    <x v="5"/>
    <x v="174"/>
    <x v="207"/>
    <x v="205"/>
    <n v="0"/>
    <n v="0"/>
    <n v="100"/>
    <n v="100"/>
    <n v="100"/>
    <m/>
    <n v="1"/>
    <x v="9"/>
    <x v="6"/>
  </r>
  <r>
    <x v="3"/>
    <x v="5"/>
    <x v="175"/>
    <x v="208"/>
    <x v="206"/>
    <n v="0"/>
    <n v="0"/>
    <n v="15"/>
    <n v="15"/>
    <n v="15"/>
    <m/>
    <n v="1"/>
    <x v="9"/>
    <x v="6"/>
  </r>
  <r>
    <x v="3"/>
    <x v="5"/>
    <x v="176"/>
    <x v="209"/>
    <x v="207"/>
    <n v="0"/>
    <n v="0"/>
    <n v="4"/>
    <n v="4"/>
    <n v="4"/>
    <m/>
    <n v="1"/>
    <x v="9"/>
    <x v="6"/>
  </r>
  <r>
    <x v="3"/>
    <x v="5"/>
    <x v="333"/>
    <x v="369"/>
    <x v="367"/>
    <n v="0"/>
    <n v="0"/>
    <n v="35"/>
    <n v="35"/>
    <n v="35"/>
    <m/>
    <n v="1"/>
    <x v="9"/>
    <x v="6"/>
  </r>
  <r>
    <x v="3"/>
    <x v="5"/>
    <x v="177"/>
    <x v="210"/>
    <x v="208"/>
    <n v="0"/>
    <n v="0"/>
    <n v="23"/>
    <n v="23"/>
    <n v="23"/>
    <m/>
    <n v="1"/>
    <x v="9"/>
    <x v="6"/>
  </r>
  <r>
    <x v="3"/>
    <x v="5"/>
    <x v="367"/>
    <x v="404"/>
    <x v="402"/>
    <n v="0"/>
    <n v="0"/>
    <n v="10"/>
    <n v="10"/>
    <n v="10"/>
    <m/>
    <n v="1"/>
    <x v="9"/>
    <x v="6"/>
  </r>
  <r>
    <x v="3"/>
    <x v="5"/>
    <x v="178"/>
    <x v="211"/>
    <x v="209"/>
    <n v="0"/>
    <n v="0"/>
    <n v="11"/>
    <n v="11"/>
    <n v="11"/>
    <m/>
    <n v="1"/>
    <x v="9"/>
    <x v="6"/>
  </r>
  <r>
    <x v="3"/>
    <x v="5"/>
    <x v="179"/>
    <x v="212"/>
    <x v="210"/>
    <n v="0"/>
    <n v="0"/>
    <n v="4"/>
    <n v="4"/>
    <n v="4"/>
    <m/>
    <n v="1"/>
    <x v="9"/>
    <x v="6"/>
  </r>
  <r>
    <x v="3"/>
    <x v="5"/>
    <x v="180"/>
    <x v="213"/>
    <x v="211"/>
    <n v="0"/>
    <n v="0"/>
    <n v="18"/>
    <n v="18"/>
    <n v="18"/>
    <m/>
    <n v="1"/>
    <x v="9"/>
    <x v="6"/>
  </r>
  <r>
    <x v="3"/>
    <x v="5"/>
    <x v="181"/>
    <x v="214"/>
    <x v="212"/>
    <n v="0"/>
    <n v="0"/>
    <n v="11"/>
    <n v="11"/>
    <n v="11"/>
    <m/>
    <n v="1"/>
    <x v="9"/>
    <x v="6"/>
  </r>
  <r>
    <x v="3"/>
    <x v="5"/>
    <x v="182"/>
    <x v="215"/>
    <x v="213"/>
    <n v="0"/>
    <n v="0"/>
    <n v="72"/>
    <n v="72"/>
    <n v="72"/>
    <m/>
    <n v="1"/>
    <x v="9"/>
    <x v="6"/>
  </r>
  <r>
    <x v="3"/>
    <x v="5"/>
    <x v="84"/>
    <x v="117"/>
    <x v="115"/>
    <n v="0"/>
    <n v="1"/>
    <n v="111"/>
    <n v="112"/>
    <n v="112"/>
    <m/>
    <n v="0.9910714285714286"/>
    <x v="9"/>
    <x v="6"/>
  </r>
  <r>
    <x v="3"/>
    <x v="5"/>
    <x v="183"/>
    <x v="216"/>
    <x v="214"/>
    <n v="0"/>
    <n v="0"/>
    <n v="19"/>
    <n v="19"/>
    <n v="19"/>
    <m/>
    <n v="1"/>
    <x v="9"/>
    <x v="6"/>
  </r>
  <r>
    <x v="3"/>
    <x v="5"/>
    <x v="184"/>
    <x v="217"/>
    <x v="215"/>
    <n v="52"/>
    <n v="3"/>
    <n v="64"/>
    <n v="119"/>
    <n v="67"/>
    <m/>
    <n v="0.95522388059701491"/>
    <x v="9"/>
    <x v="6"/>
  </r>
  <r>
    <x v="3"/>
    <x v="5"/>
    <x v="185"/>
    <x v="218"/>
    <x v="216"/>
    <n v="1"/>
    <n v="0"/>
    <n v="40"/>
    <n v="41"/>
    <n v="40"/>
    <m/>
    <n v="1"/>
    <x v="9"/>
    <x v="6"/>
  </r>
  <r>
    <x v="3"/>
    <x v="5"/>
    <x v="85"/>
    <x v="118"/>
    <x v="116"/>
    <n v="0"/>
    <n v="0"/>
    <n v="50"/>
    <n v="50"/>
    <n v="50"/>
    <m/>
    <n v="1"/>
    <x v="9"/>
    <x v="6"/>
  </r>
  <r>
    <x v="3"/>
    <x v="5"/>
    <x v="382"/>
    <x v="421"/>
    <x v="419"/>
    <n v="0"/>
    <n v="0"/>
    <n v="3"/>
    <n v="3"/>
    <n v="3"/>
    <m/>
    <n v="1"/>
    <x v="9"/>
    <x v="6"/>
  </r>
  <r>
    <x v="3"/>
    <x v="5"/>
    <x v="186"/>
    <x v="219"/>
    <x v="217"/>
    <n v="0"/>
    <n v="0"/>
    <n v="71"/>
    <n v="71"/>
    <n v="71"/>
    <m/>
    <n v="1"/>
    <x v="9"/>
    <x v="6"/>
  </r>
  <r>
    <x v="3"/>
    <x v="5"/>
    <x v="299"/>
    <x v="335"/>
    <x v="333"/>
    <n v="0"/>
    <n v="0"/>
    <n v="15"/>
    <n v="15"/>
    <n v="15"/>
    <m/>
    <n v="1"/>
    <x v="9"/>
    <x v="6"/>
  </r>
  <r>
    <x v="3"/>
    <x v="5"/>
    <x v="187"/>
    <x v="220"/>
    <x v="218"/>
    <n v="0"/>
    <n v="0"/>
    <n v="17"/>
    <n v="17"/>
    <n v="17"/>
    <m/>
    <n v="1"/>
    <x v="9"/>
    <x v="6"/>
  </r>
  <r>
    <x v="3"/>
    <x v="5"/>
    <x v="54"/>
    <x v="87"/>
    <x v="85"/>
    <n v="0"/>
    <n v="0"/>
    <n v="43"/>
    <n v="43"/>
    <n v="43"/>
    <m/>
    <n v="1"/>
    <x v="9"/>
    <x v="6"/>
  </r>
  <r>
    <x v="3"/>
    <x v="5"/>
    <x v="188"/>
    <x v="221"/>
    <x v="219"/>
    <n v="0"/>
    <n v="0"/>
    <n v="7"/>
    <n v="7"/>
    <n v="7"/>
    <m/>
    <n v="1"/>
    <x v="9"/>
    <x v="6"/>
  </r>
  <r>
    <x v="3"/>
    <x v="5"/>
    <x v="86"/>
    <x v="119"/>
    <x v="117"/>
    <n v="0"/>
    <n v="0"/>
    <n v="47"/>
    <n v="47"/>
    <n v="47"/>
    <m/>
    <n v="1"/>
    <x v="9"/>
    <x v="6"/>
  </r>
  <r>
    <x v="3"/>
    <x v="5"/>
    <x v="189"/>
    <x v="222"/>
    <x v="220"/>
    <n v="0"/>
    <n v="0"/>
    <n v="70"/>
    <n v="70"/>
    <n v="70"/>
    <m/>
    <n v="1"/>
    <x v="9"/>
    <x v="6"/>
  </r>
  <r>
    <x v="3"/>
    <x v="5"/>
    <x v="190"/>
    <x v="223"/>
    <x v="221"/>
    <n v="0"/>
    <n v="0"/>
    <n v="22"/>
    <n v="22"/>
    <n v="22"/>
    <m/>
    <n v="1"/>
    <x v="9"/>
    <x v="6"/>
  </r>
  <r>
    <x v="3"/>
    <x v="5"/>
    <x v="191"/>
    <x v="224"/>
    <x v="222"/>
    <n v="0"/>
    <n v="0"/>
    <n v="25"/>
    <n v="25"/>
    <n v="25"/>
    <m/>
    <n v="1"/>
    <x v="9"/>
    <x v="6"/>
  </r>
  <r>
    <x v="3"/>
    <x v="5"/>
    <x v="55"/>
    <x v="88"/>
    <x v="86"/>
    <n v="12"/>
    <n v="5"/>
    <n v="5"/>
    <n v="22"/>
    <n v="10"/>
    <m/>
    <n v="0.5"/>
    <x v="9"/>
    <x v="6"/>
  </r>
  <r>
    <x v="3"/>
    <x v="5"/>
    <x v="56"/>
    <x v="89"/>
    <x v="87"/>
    <n v="0"/>
    <n v="0"/>
    <n v="31"/>
    <n v="31"/>
    <n v="31"/>
    <m/>
    <n v="1"/>
    <x v="9"/>
    <x v="6"/>
  </r>
  <r>
    <x v="3"/>
    <x v="5"/>
    <x v="192"/>
    <x v="225"/>
    <x v="223"/>
    <n v="0"/>
    <n v="0"/>
    <n v="6"/>
    <n v="6"/>
    <n v="6"/>
    <m/>
    <n v="1"/>
    <x v="9"/>
    <x v="6"/>
  </r>
  <r>
    <x v="3"/>
    <x v="5"/>
    <x v="193"/>
    <x v="226"/>
    <x v="224"/>
    <n v="0"/>
    <n v="0"/>
    <n v="160"/>
    <n v="160"/>
    <n v="160"/>
    <m/>
    <n v="1"/>
    <x v="9"/>
    <x v="6"/>
  </r>
  <r>
    <x v="3"/>
    <x v="5"/>
    <x v="194"/>
    <x v="227"/>
    <x v="225"/>
    <n v="0"/>
    <n v="0"/>
    <n v="99"/>
    <n v="99"/>
    <n v="99"/>
    <m/>
    <n v="1"/>
    <x v="9"/>
    <x v="6"/>
  </r>
  <r>
    <x v="3"/>
    <x v="5"/>
    <x v="87"/>
    <x v="120"/>
    <x v="118"/>
    <n v="0"/>
    <n v="0"/>
    <n v="24"/>
    <n v="24"/>
    <n v="24"/>
    <m/>
    <n v="1"/>
    <x v="9"/>
    <x v="6"/>
  </r>
  <r>
    <x v="3"/>
    <x v="5"/>
    <x v="57"/>
    <x v="90"/>
    <x v="88"/>
    <n v="0"/>
    <n v="0"/>
    <n v="167"/>
    <n v="167"/>
    <n v="167"/>
    <m/>
    <n v="1"/>
    <x v="9"/>
    <x v="6"/>
  </r>
  <r>
    <x v="3"/>
    <x v="5"/>
    <x v="195"/>
    <x v="228"/>
    <x v="226"/>
    <n v="0"/>
    <n v="0"/>
    <n v="107"/>
    <n v="107"/>
    <n v="107"/>
    <m/>
    <n v="1"/>
    <x v="9"/>
    <x v="6"/>
  </r>
  <r>
    <x v="3"/>
    <x v="5"/>
    <x v="196"/>
    <x v="229"/>
    <x v="227"/>
    <n v="0"/>
    <n v="0"/>
    <n v="13"/>
    <n v="13"/>
    <n v="13"/>
    <m/>
    <n v="1"/>
    <x v="9"/>
    <x v="6"/>
  </r>
  <r>
    <x v="3"/>
    <x v="5"/>
    <x v="58"/>
    <x v="91"/>
    <x v="89"/>
    <n v="0"/>
    <n v="0"/>
    <n v="46"/>
    <n v="46"/>
    <n v="46"/>
    <m/>
    <n v="1"/>
    <x v="9"/>
    <x v="6"/>
  </r>
  <r>
    <x v="3"/>
    <x v="5"/>
    <x v="197"/>
    <x v="230"/>
    <x v="228"/>
    <n v="0"/>
    <n v="0"/>
    <n v="34"/>
    <n v="34"/>
    <n v="34"/>
    <m/>
    <n v="1"/>
    <x v="9"/>
    <x v="6"/>
  </r>
  <r>
    <x v="3"/>
    <x v="5"/>
    <x v="59"/>
    <x v="92"/>
    <x v="90"/>
    <n v="0"/>
    <n v="0"/>
    <n v="7"/>
    <n v="7"/>
    <n v="7"/>
    <m/>
    <n v="1"/>
    <x v="9"/>
    <x v="6"/>
  </r>
  <r>
    <x v="3"/>
    <x v="5"/>
    <x v="198"/>
    <x v="231"/>
    <x v="229"/>
    <n v="0"/>
    <n v="0"/>
    <n v="35"/>
    <n v="35"/>
    <n v="35"/>
    <m/>
    <n v="1"/>
    <x v="9"/>
    <x v="6"/>
  </r>
  <r>
    <x v="3"/>
    <x v="5"/>
    <x v="111"/>
    <x v="144"/>
    <x v="142"/>
    <n v="2"/>
    <n v="0"/>
    <n v="34"/>
    <n v="36"/>
    <n v="34"/>
    <m/>
    <n v="1"/>
    <x v="9"/>
    <x v="6"/>
  </r>
  <r>
    <x v="3"/>
    <x v="5"/>
    <x v="112"/>
    <x v="145"/>
    <x v="143"/>
    <n v="1"/>
    <n v="0"/>
    <n v="19"/>
    <n v="20"/>
    <n v="19"/>
    <m/>
    <n v="1"/>
    <x v="9"/>
    <x v="6"/>
  </r>
  <r>
    <x v="3"/>
    <x v="5"/>
    <x v="199"/>
    <x v="232"/>
    <x v="230"/>
    <n v="0"/>
    <n v="0"/>
    <n v="55"/>
    <n v="55"/>
    <n v="55"/>
    <m/>
    <n v="1"/>
    <x v="9"/>
    <x v="6"/>
  </r>
  <r>
    <x v="3"/>
    <x v="5"/>
    <x v="200"/>
    <x v="233"/>
    <x v="231"/>
    <n v="0"/>
    <n v="0"/>
    <n v="18"/>
    <n v="18"/>
    <n v="18"/>
    <m/>
    <n v="1"/>
    <x v="9"/>
    <x v="6"/>
  </r>
  <r>
    <x v="3"/>
    <x v="5"/>
    <x v="208"/>
    <x v="241"/>
    <x v="239"/>
    <n v="0"/>
    <n v="0"/>
    <n v="13"/>
    <n v="13"/>
    <n v="13"/>
    <m/>
    <n v="1"/>
    <x v="9"/>
    <x v="6"/>
  </r>
  <r>
    <x v="3"/>
    <x v="5"/>
    <x v="209"/>
    <x v="242"/>
    <x v="240"/>
    <n v="0"/>
    <n v="0"/>
    <n v="220"/>
    <n v="220"/>
    <n v="220"/>
    <m/>
    <n v="1"/>
    <x v="9"/>
    <x v="6"/>
  </r>
  <r>
    <x v="3"/>
    <x v="5"/>
    <x v="210"/>
    <x v="243"/>
    <x v="241"/>
    <n v="0"/>
    <n v="0"/>
    <n v="62"/>
    <n v="62"/>
    <n v="62"/>
    <m/>
    <n v="1"/>
    <x v="9"/>
    <x v="6"/>
  </r>
  <r>
    <x v="3"/>
    <x v="5"/>
    <x v="211"/>
    <x v="244"/>
    <x v="242"/>
    <n v="0"/>
    <n v="0"/>
    <n v="24"/>
    <n v="24"/>
    <n v="24"/>
    <m/>
    <n v="1"/>
    <x v="9"/>
    <x v="6"/>
  </r>
  <r>
    <x v="3"/>
    <x v="5"/>
    <x v="88"/>
    <x v="121"/>
    <x v="119"/>
    <n v="0"/>
    <n v="0"/>
    <n v="42"/>
    <n v="42"/>
    <n v="42"/>
    <m/>
    <n v="1"/>
    <x v="9"/>
    <x v="6"/>
  </r>
  <r>
    <x v="3"/>
    <x v="5"/>
    <x v="300"/>
    <x v="336"/>
    <x v="334"/>
    <n v="0"/>
    <n v="0"/>
    <n v="6"/>
    <n v="6"/>
    <n v="6"/>
    <m/>
    <n v="1"/>
    <x v="9"/>
    <x v="6"/>
  </r>
  <r>
    <x v="3"/>
    <x v="5"/>
    <x v="212"/>
    <x v="245"/>
    <x v="243"/>
    <n v="0"/>
    <n v="0"/>
    <n v="4"/>
    <n v="4"/>
    <n v="4"/>
    <m/>
    <n v="1"/>
    <x v="9"/>
    <x v="6"/>
  </r>
  <r>
    <x v="3"/>
    <x v="5"/>
    <x v="213"/>
    <x v="246"/>
    <x v="244"/>
    <n v="0"/>
    <n v="0"/>
    <n v="95"/>
    <n v="95"/>
    <n v="95"/>
    <m/>
    <n v="1"/>
    <x v="9"/>
    <x v="6"/>
  </r>
  <r>
    <x v="3"/>
    <x v="5"/>
    <x v="60"/>
    <x v="93"/>
    <x v="91"/>
    <n v="0"/>
    <n v="0"/>
    <n v="14"/>
    <n v="14"/>
    <n v="14"/>
    <m/>
    <n v="1"/>
    <x v="9"/>
    <x v="6"/>
  </r>
  <r>
    <x v="3"/>
    <x v="5"/>
    <x v="214"/>
    <x v="247"/>
    <x v="245"/>
    <n v="0"/>
    <n v="0"/>
    <n v="100"/>
    <n v="100"/>
    <n v="100"/>
    <m/>
    <n v="1"/>
    <x v="9"/>
    <x v="6"/>
  </r>
  <r>
    <x v="3"/>
    <x v="5"/>
    <x v="215"/>
    <x v="248"/>
    <x v="246"/>
    <n v="0"/>
    <n v="0"/>
    <n v="21"/>
    <n v="21"/>
    <n v="21"/>
    <m/>
    <n v="1"/>
    <x v="9"/>
    <x v="6"/>
  </r>
  <r>
    <x v="3"/>
    <x v="5"/>
    <x v="216"/>
    <x v="249"/>
    <x v="247"/>
    <n v="0"/>
    <n v="0"/>
    <n v="108"/>
    <n v="108"/>
    <n v="108"/>
    <m/>
    <n v="1"/>
    <x v="9"/>
    <x v="6"/>
  </r>
  <r>
    <x v="3"/>
    <x v="5"/>
    <x v="61"/>
    <x v="94"/>
    <x v="92"/>
    <n v="0"/>
    <n v="0"/>
    <n v="14"/>
    <n v="14"/>
    <n v="14"/>
    <m/>
    <n v="1"/>
    <x v="9"/>
    <x v="6"/>
  </r>
  <r>
    <x v="3"/>
    <x v="5"/>
    <x v="217"/>
    <x v="250"/>
    <x v="248"/>
    <n v="0"/>
    <n v="0"/>
    <n v="24"/>
    <n v="24"/>
    <n v="24"/>
    <m/>
    <n v="1"/>
    <x v="9"/>
    <x v="6"/>
  </r>
  <r>
    <x v="3"/>
    <x v="5"/>
    <x v="218"/>
    <x v="251"/>
    <x v="249"/>
    <n v="0"/>
    <n v="0"/>
    <n v="14"/>
    <n v="14"/>
    <n v="14"/>
    <m/>
    <n v="1"/>
    <x v="9"/>
    <x v="6"/>
  </r>
  <r>
    <x v="3"/>
    <x v="5"/>
    <x v="219"/>
    <x v="252"/>
    <x v="250"/>
    <n v="1"/>
    <n v="0"/>
    <n v="23"/>
    <n v="24"/>
    <n v="23"/>
    <m/>
    <n v="1"/>
    <x v="9"/>
    <x v="6"/>
  </r>
  <r>
    <x v="3"/>
    <x v="5"/>
    <x v="301"/>
    <x v="337"/>
    <x v="335"/>
    <n v="0"/>
    <n v="0"/>
    <n v="28"/>
    <n v="28"/>
    <n v="28"/>
    <m/>
    <n v="1"/>
    <x v="9"/>
    <x v="6"/>
  </r>
  <r>
    <x v="3"/>
    <x v="5"/>
    <x v="220"/>
    <x v="253"/>
    <x v="251"/>
    <n v="0"/>
    <n v="0"/>
    <n v="5"/>
    <n v="5"/>
    <n v="5"/>
    <m/>
    <n v="1"/>
    <x v="9"/>
    <x v="6"/>
  </r>
  <r>
    <x v="3"/>
    <x v="5"/>
    <x v="221"/>
    <x v="254"/>
    <x v="252"/>
    <n v="0"/>
    <n v="0"/>
    <n v="6"/>
    <n v="6"/>
    <n v="6"/>
    <m/>
    <n v="1"/>
    <x v="9"/>
    <x v="6"/>
  </r>
  <r>
    <x v="3"/>
    <x v="5"/>
    <x v="222"/>
    <x v="255"/>
    <x v="253"/>
    <n v="0"/>
    <n v="0"/>
    <n v="17"/>
    <n v="17"/>
    <n v="17"/>
    <m/>
    <n v="1"/>
    <x v="9"/>
    <x v="6"/>
  </r>
  <r>
    <x v="3"/>
    <x v="5"/>
    <x v="223"/>
    <x v="256"/>
    <x v="254"/>
    <n v="2"/>
    <n v="1"/>
    <n v="13"/>
    <n v="16"/>
    <n v="14"/>
    <m/>
    <n v="0.9285714285714286"/>
    <x v="9"/>
    <x v="6"/>
  </r>
  <r>
    <x v="3"/>
    <x v="5"/>
    <x v="224"/>
    <x v="257"/>
    <x v="255"/>
    <n v="6"/>
    <n v="0"/>
    <n v="49"/>
    <n v="55"/>
    <n v="49"/>
    <m/>
    <n v="1"/>
    <x v="9"/>
    <x v="6"/>
  </r>
  <r>
    <x v="3"/>
    <x v="5"/>
    <x v="225"/>
    <x v="258"/>
    <x v="256"/>
    <n v="0"/>
    <n v="0"/>
    <n v="6"/>
    <n v="6"/>
    <n v="6"/>
    <m/>
    <n v="1"/>
    <x v="9"/>
    <x v="6"/>
  </r>
  <r>
    <x v="3"/>
    <x v="5"/>
    <x v="226"/>
    <x v="259"/>
    <x v="257"/>
    <n v="0"/>
    <n v="0"/>
    <n v="6"/>
    <n v="6"/>
    <n v="6"/>
    <m/>
    <n v="1"/>
    <x v="9"/>
    <x v="6"/>
  </r>
  <r>
    <x v="3"/>
    <x v="5"/>
    <x v="89"/>
    <x v="122"/>
    <x v="120"/>
    <n v="0"/>
    <n v="0"/>
    <n v="6"/>
    <n v="6"/>
    <n v="6"/>
    <m/>
    <n v="1"/>
    <x v="9"/>
    <x v="6"/>
  </r>
  <r>
    <x v="3"/>
    <x v="5"/>
    <x v="227"/>
    <x v="260"/>
    <x v="258"/>
    <n v="0"/>
    <n v="0"/>
    <n v="25"/>
    <n v="25"/>
    <n v="25"/>
    <m/>
    <n v="1"/>
    <x v="9"/>
    <x v="6"/>
  </r>
  <r>
    <x v="3"/>
    <x v="5"/>
    <x v="302"/>
    <x v="338"/>
    <x v="336"/>
    <n v="0"/>
    <n v="0"/>
    <n v="26"/>
    <n v="26"/>
    <n v="26"/>
    <m/>
    <n v="1"/>
    <x v="9"/>
    <x v="6"/>
  </r>
  <r>
    <x v="3"/>
    <x v="5"/>
    <x v="228"/>
    <x v="261"/>
    <x v="259"/>
    <n v="3"/>
    <n v="2"/>
    <n v="12"/>
    <n v="17"/>
    <n v="14"/>
    <m/>
    <n v="0.8571428571428571"/>
    <x v="9"/>
    <x v="6"/>
  </r>
  <r>
    <x v="3"/>
    <x v="5"/>
    <x v="229"/>
    <x v="262"/>
    <x v="260"/>
    <n v="0"/>
    <n v="0"/>
    <n v="66"/>
    <n v="66"/>
    <n v="66"/>
    <m/>
    <n v="1"/>
    <x v="9"/>
    <x v="6"/>
  </r>
  <r>
    <x v="3"/>
    <x v="5"/>
    <x v="303"/>
    <x v="339"/>
    <x v="337"/>
    <n v="0"/>
    <n v="0"/>
    <n v="22"/>
    <n v="22"/>
    <n v="22"/>
    <m/>
    <n v="1"/>
    <x v="9"/>
    <x v="6"/>
  </r>
  <r>
    <x v="3"/>
    <x v="5"/>
    <x v="113"/>
    <x v="146"/>
    <x v="144"/>
    <n v="0"/>
    <n v="0"/>
    <n v="12"/>
    <n v="12"/>
    <n v="12"/>
    <m/>
    <n v="1"/>
    <x v="9"/>
    <x v="6"/>
  </r>
  <r>
    <x v="3"/>
    <x v="5"/>
    <x v="334"/>
    <x v="370"/>
    <x v="368"/>
    <n v="0"/>
    <n v="0"/>
    <n v="29"/>
    <n v="29"/>
    <n v="29"/>
    <m/>
    <n v="1"/>
    <x v="9"/>
    <x v="6"/>
  </r>
  <r>
    <x v="3"/>
    <x v="5"/>
    <x v="143"/>
    <x v="263"/>
    <x v="261"/>
    <n v="1"/>
    <n v="1"/>
    <n v="12"/>
    <n v="14"/>
    <n v="13"/>
    <m/>
    <n v="0.92307692307692313"/>
    <x v="9"/>
    <x v="6"/>
  </r>
  <r>
    <x v="3"/>
    <x v="5"/>
    <x v="70"/>
    <x v="264"/>
    <x v="262"/>
    <n v="0"/>
    <n v="0"/>
    <n v="8"/>
    <n v="8"/>
    <n v="8"/>
    <m/>
    <n v="1"/>
    <x v="9"/>
    <x v="6"/>
  </r>
  <r>
    <x v="3"/>
    <x v="5"/>
    <x v="114"/>
    <x v="147"/>
    <x v="145"/>
    <n v="0"/>
    <n v="0"/>
    <n v="121"/>
    <n v="121"/>
    <n v="121"/>
    <m/>
    <n v="1"/>
    <x v="9"/>
    <x v="6"/>
  </r>
  <r>
    <x v="3"/>
    <x v="5"/>
    <x v="230"/>
    <x v="265"/>
    <x v="263"/>
    <n v="0"/>
    <n v="0"/>
    <n v="75"/>
    <n v="75"/>
    <n v="75"/>
    <m/>
    <n v="1"/>
    <x v="9"/>
    <x v="6"/>
  </r>
  <r>
    <x v="3"/>
    <x v="5"/>
    <x v="304"/>
    <x v="340"/>
    <x v="338"/>
    <n v="0"/>
    <n v="0"/>
    <n v="20"/>
    <n v="20"/>
    <n v="20"/>
    <m/>
    <n v="1"/>
    <x v="9"/>
    <x v="6"/>
  </r>
  <r>
    <x v="3"/>
    <x v="5"/>
    <x v="305"/>
    <x v="341"/>
    <x v="339"/>
    <n v="0"/>
    <n v="0"/>
    <n v="46"/>
    <n v="46"/>
    <n v="46"/>
    <m/>
    <n v="1"/>
    <x v="9"/>
    <x v="6"/>
  </r>
  <r>
    <x v="3"/>
    <x v="5"/>
    <x v="380"/>
    <x v="417"/>
    <x v="415"/>
    <n v="0"/>
    <n v="0"/>
    <n v="29"/>
    <n v="29"/>
    <n v="29"/>
    <m/>
    <n v="1"/>
    <x v="9"/>
    <x v="6"/>
  </r>
  <r>
    <x v="3"/>
    <x v="5"/>
    <x v="90"/>
    <x v="123"/>
    <x v="121"/>
    <n v="0"/>
    <n v="0"/>
    <n v="4"/>
    <n v="4"/>
    <n v="4"/>
    <m/>
    <n v="1"/>
    <x v="9"/>
    <x v="6"/>
  </r>
  <r>
    <x v="3"/>
    <x v="5"/>
    <x v="306"/>
    <x v="342"/>
    <x v="340"/>
    <n v="0"/>
    <n v="0"/>
    <n v="60"/>
    <n v="60"/>
    <n v="60"/>
    <m/>
    <n v="1"/>
    <x v="9"/>
    <x v="6"/>
  </r>
  <r>
    <x v="3"/>
    <x v="5"/>
    <x v="231"/>
    <x v="266"/>
    <x v="264"/>
    <n v="0"/>
    <n v="0"/>
    <n v="51"/>
    <n v="51"/>
    <n v="51"/>
    <m/>
    <n v="1"/>
    <x v="9"/>
    <x v="6"/>
  </r>
  <r>
    <x v="3"/>
    <x v="5"/>
    <x v="91"/>
    <x v="124"/>
    <x v="122"/>
    <n v="0"/>
    <n v="0"/>
    <n v="4"/>
    <n v="4"/>
    <n v="4"/>
    <m/>
    <n v="1"/>
    <x v="9"/>
    <x v="6"/>
  </r>
  <r>
    <x v="3"/>
    <x v="5"/>
    <x v="232"/>
    <x v="267"/>
    <x v="265"/>
    <n v="0"/>
    <n v="0"/>
    <n v="7"/>
    <n v="7"/>
    <n v="7"/>
    <m/>
    <n v="1"/>
    <x v="9"/>
    <x v="6"/>
  </r>
  <r>
    <x v="3"/>
    <x v="5"/>
    <x v="349"/>
    <x v="386"/>
    <x v="384"/>
    <n v="0"/>
    <n v="0"/>
    <n v="16"/>
    <n v="16"/>
    <n v="16"/>
    <m/>
    <n v="1"/>
    <x v="9"/>
    <x v="6"/>
  </r>
  <r>
    <x v="3"/>
    <x v="5"/>
    <x v="335"/>
    <x v="371"/>
    <x v="369"/>
    <n v="0"/>
    <n v="0"/>
    <n v="9"/>
    <n v="9"/>
    <n v="9"/>
    <m/>
    <n v="1"/>
    <x v="9"/>
    <x v="6"/>
  </r>
  <r>
    <x v="3"/>
    <x v="5"/>
    <x v="62"/>
    <x v="95"/>
    <x v="93"/>
    <n v="0"/>
    <n v="0"/>
    <n v="7"/>
    <n v="7"/>
    <n v="7"/>
    <m/>
    <n v="1"/>
    <x v="9"/>
    <x v="6"/>
  </r>
  <r>
    <x v="3"/>
    <x v="5"/>
    <x v="233"/>
    <x v="268"/>
    <x v="266"/>
    <n v="0"/>
    <n v="0"/>
    <n v="3"/>
    <n v="3"/>
    <n v="3"/>
    <m/>
    <n v="1"/>
    <x v="9"/>
    <x v="6"/>
  </r>
  <r>
    <x v="3"/>
    <x v="5"/>
    <x v="307"/>
    <x v="343"/>
    <x v="341"/>
    <n v="0"/>
    <n v="0"/>
    <n v="5"/>
    <n v="5"/>
    <n v="5"/>
    <m/>
    <n v="1"/>
    <x v="9"/>
    <x v="6"/>
  </r>
  <r>
    <x v="3"/>
    <x v="5"/>
    <x v="234"/>
    <x v="269"/>
    <x v="267"/>
    <n v="0"/>
    <n v="0"/>
    <n v="21"/>
    <n v="21"/>
    <n v="21"/>
    <m/>
    <n v="1"/>
    <x v="9"/>
    <x v="6"/>
  </r>
  <r>
    <x v="3"/>
    <x v="5"/>
    <x v="235"/>
    <x v="270"/>
    <x v="268"/>
    <n v="0"/>
    <n v="0"/>
    <n v="4"/>
    <n v="4"/>
    <n v="4"/>
    <m/>
    <n v="1"/>
    <x v="9"/>
    <x v="6"/>
  </r>
  <r>
    <x v="3"/>
    <x v="5"/>
    <x v="236"/>
    <x v="271"/>
    <x v="269"/>
    <n v="0"/>
    <n v="0"/>
    <n v="86"/>
    <n v="86"/>
    <n v="86"/>
    <m/>
    <n v="1"/>
    <x v="9"/>
    <x v="6"/>
  </r>
  <r>
    <x v="3"/>
    <x v="5"/>
    <x v="63"/>
    <x v="96"/>
    <x v="94"/>
    <n v="0"/>
    <n v="0"/>
    <n v="15"/>
    <n v="15"/>
    <n v="15"/>
    <m/>
    <n v="1"/>
    <x v="9"/>
    <x v="6"/>
  </r>
  <r>
    <x v="3"/>
    <x v="5"/>
    <x v="64"/>
    <x v="97"/>
    <x v="95"/>
    <n v="0"/>
    <n v="0"/>
    <n v="16"/>
    <n v="16"/>
    <n v="16"/>
    <m/>
    <n v="1"/>
    <x v="9"/>
    <x v="6"/>
  </r>
  <r>
    <x v="3"/>
    <x v="5"/>
    <x v="92"/>
    <x v="125"/>
    <x v="123"/>
    <n v="0"/>
    <n v="0"/>
    <n v="13"/>
    <n v="13"/>
    <n v="13"/>
    <m/>
    <n v="1"/>
    <x v="9"/>
    <x v="6"/>
  </r>
  <r>
    <x v="3"/>
    <x v="5"/>
    <x v="308"/>
    <x v="344"/>
    <x v="342"/>
    <n v="1"/>
    <n v="0"/>
    <n v="1"/>
    <n v="2"/>
    <n v="1"/>
    <m/>
    <n v="1"/>
    <x v="9"/>
    <x v="6"/>
  </r>
  <r>
    <x v="3"/>
    <x v="5"/>
    <x v="93"/>
    <x v="126"/>
    <x v="124"/>
    <n v="0"/>
    <n v="0"/>
    <n v="9"/>
    <n v="9"/>
    <n v="9"/>
    <m/>
    <n v="1"/>
    <x v="9"/>
    <x v="6"/>
  </r>
  <r>
    <x v="3"/>
    <x v="5"/>
    <x v="309"/>
    <x v="345"/>
    <x v="343"/>
    <n v="14"/>
    <n v="19"/>
    <n v="4"/>
    <n v="37"/>
    <n v="23"/>
    <m/>
    <n v="0.17391304347826086"/>
    <x v="9"/>
    <x v="6"/>
  </r>
  <r>
    <x v="3"/>
    <x v="5"/>
    <x v="237"/>
    <x v="272"/>
    <x v="270"/>
    <n v="0"/>
    <n v="0"/>
    <n v="15"/>
    <n v="15"/>
    <n v="15"/>
    <m/>
    <n v="1"/>
    <x v="9"/>
    <x v="6"/>
  </r>
  <r>
    <x v="3"/>
    <x v="5"/>
    <x v="238"/>
    <x v="273"/>
    <x v="271"/>
    <n v="0"/>
    <n v="0"/>
    <n v="10"/>
    <n v="10"/>
    <n v="10"/>
    <m/>
    <n v="1"/>
    <x v="9"/>
    <x v="6"/>
  </r>
  <r>
    <x v="3"/>
    <x v="5"/>
    <x v="239"/>
    <x v="274"/>
    <x v="272"/>
    <n v="0"/>
    <n v="0"/>
    <n v="19"/>
    <n v="19"/>
    <n v="19"/>
    <m/>
    <n v="1"/>
    <x v="9"/>
    <x v="6"/>
  </r>
  <r>
    <x v="3"/>
    <x v="5"/>
    <x v="240"/>
    <x v="275"/>
    <x v="273"/>
    <n v="0"/>
    <n v="0"/>
    <n v="22"/>
    <n v="22"/>
    <n v="22"/>
    <m/>
    <n v="1"/>
    <x v="9"/>
    <x v="6"/>
  </r>
  <r>
    <x v="3"/>
    <x v="5"/>
    <x v="336"/>
    <x v="372"/>
    <x v="370"/>
    <n v="0"/>
    <n v="0"/>
    <n v="25"/>
    <n v="25"/>
    <n v="25"/>
    <m/>
    <n v="1"/>
    <x v="9"/>
    <x v="6"/>
  </r>
  <r>
    <x v="3"/>
    <x v="5"/>
    <x v="65"/>
    <x v="98"/>
    <x v="96"/>
    <n v="0"/>
    <n v="0"/>
    <n v="14"/>
    <n v="14"/>
    <n v="14"/>
    <m/>
    <n v="1"/>
    <x v="9"/>
    <x v="6"/>
  </r>
  <r>
    <x v="3"/>
    <x v="5"/>
    <x v="241"/>
    <x v="276"/>
    <x v="274"/>
    <n v="0"/>
    <n v="0"/>
    <n v="17"/>
    <n v="17"/>
    <n v="17"/>
    <m/>
    <n v="1"/>
    <x v="9"/>
    <x v="6"/>
  </r>
  <r>
    <x v="3"/>
    <x v="5"/>
    <x v="135"/>
    <x v="168"/>
    <x v="166"/>
    <n v="0"/>
    <n v="0"/>
    <n v="15"/>
    <n v="15"/>
    <n v="15"/>
    <m/>
    <n v="1"/>
    <x v="9"/>
    <x v="6"/>
  </r>
  <r>
    <x v="3"/>
    <x v="5"/>
    <x v="66"/>
    <x v="99"/>
    <x v="97"/>
    <n v="0"/>
    <n v="0"/>
    <n v="13"/>
    <n v="13"/>
    <n v="13"/>
    <m/>
    <n v="1"/>
    <x v="9"/>
    <x v="6"/>
  </r>
  <r>
    <x v="3"/>
    <x v="5"/>
    <x v="310"/>
    <x v="346"/>
    <x v="344"/>
    <n v="0"/>
    <n v="0"/>
    <n v="37"/>
    <n v="37"/>
    <n v="37"/>
    <m/>
    <n v="1"/>
    <x v="9"/>
    <x v="6"/>
  </r>
  <r>
    <x v="3"/>
    <x v="5"/>
    <x v="136"/>
    <x v="169"/>
    <x v="167"/>
    <n v="0"/>
    <n v="0"/>
    <n v="11"/>
    <n v="11"/>
    <n v="11"/>
    <m/>
    <n v="1"/>
    <x v="9"/>
    <x v="6"/>
  </r>
  <r>
    <x v="3"/>
    <x v="5"/>
    <x v="137"/>
    <x v="170"/>
    <x v="168"/>
    <n v="0"/>
    <n v="0"/>
    <n v="15"/>
    <n v="15"/>
    <n v="15"/>
    <m/>
    <n v="1"/>
    <x v="9"/>
    <x v="6"/>
  </r>
  <r>
    <x v="3"/>
    <x v="5"/>
    <x v="311"/>
    <x v="347"/>
    <x v="345"/>
    <n v="0"/>
    <n v="0"/>
    <n v="51"/>
    <n v="51"/>
    <n v="51"/>
    <m/>
    <n v="1"/>
    <x v="9"/>
    <x v="6"/>
  </r>
  <r>
    <x v="3"/>
    <x v="5"/>
    <x v="138"/>
    <x v="171"/>
    <x v="169"/>
    <n v="0"/>
    <n v="0"/>
    <n v="147"/>
    <n v="147"/>
    <n v="147"/>
    <m/>
    <n v="1"/>
    <x v="9"/>
    <x v="6"/>
  </r>
  <r>
    <x v="3"/>
    <x v="5"/>
    <x v="337"/>
    <x v="373"/>
    <x v="371"/>
    <n v="0"/>
    <n v="0"/>
    <n v="10"/>
    <n v="10"/>
    <n v="10"/>
    <m/>
    <n v="1"/>
    <x v="9"/>
    <x v="6"/>
  </r>
  <r>
    <x v="3"/>
    <x v="5"/>
    <x v="139"/>
    <x v="172"/>
    <x v="170"/>
    <n v="0"/>
    <n v="0"/>
    <n v="9"/>
    <n v="9"/>
    <n v="9"/>
    <m/>
    <n v="1"/>
    <x v="9"/>
    <x v="6"/>
  </r>
  <r>
    <x v="3"/>
    <x v="5"/>
    <x v="140"/>
    <x v="173"/>
    <x v="171"/>
    <n v="0"/>
    <n v="0"/>
    <n v="18"/>
    <n v="18"/>
    <n v="18"/>
    <m/>
    <n v="1"/>
    <x v="9"/>
    <x v="6"/>
  </r>
  <r>
    <x v="3"/>
    <x v="5"/>
    <x v="141"/>
    <x v="174"/>
    <x v="172"/>
    <n v="0"/>
    <n v="0"/>
    <n v="3"/>
    <n v="3"/>
    <n v="3"/>
    <m/>
    <n v="1"/>
    <x v="9"/>
    <x v="6"/>
  </r>
  <r>
    <x v="3"/>
    <x v="5"/>
    <x v="312"/>
    <x v="348"/>
    <x v="346"/>
    <n v="2"/>
    <n v="0"/>
    <n v="119"/>
    <n v="121"/>
    <n v="119"/>
    <m/>
    <n v="1"/>
    <x v="9"/>
    <x v="6"/>
  </r>
  <r>
    <x v="3"/>
    <x v="5"/>
    <x v="94"/>
    <x v="127"/>
    <x v="125"/>
    <n v="0"/>
    <n v="0"/>
    <n v="13"/>
    <n v="13"/>
    <n v="13"/>
    <m/>
    <n v="1"/>
    <x v="9"/>
    <x v="6"/>
  </r>
  <r>
    <x v="3"/>
    <x v="5"/>
    <x v="313"/>
    <x v="349"/>
    <x v="347"/>
    <n v="0"/>
    <n v="0"/>
    <n v="10"/>
    <n v="10"/>
    <n v="10"/>
    <m/>
    <n v="1"/>
    <x v="9"/>
    <x v="6"/>
  </r>
  <r>
    <x v="3"/>
    <x v="5"/>
    <x v="350"/>
    <x v="387"/>
    <x v="385"/>
    <n v="0"/>
    <n v="0"/>
    <n v="17"/>
    <n v="17"/>
    <n v="17"/>
    <m/>
    <n v="1"/>
    <x v="9"/>
    <x v="6"/>
  </r>
  <r>
    <x v="3"/>
    <x v="5"/>
    <x v="242"/>
    <x v="277"/>
    <x v="275"/>
    <n v="0"/>
    <n v="0"/>
    <n v="168"/>
    <n v="168"/>
    <n v="168"/>
    <m/>
    <n v="1"/>
    <x v="9"/>
    <x v="6"/>
  </r>
  <r>
    <x v="3"/>
    <x v="5"/>
    <x v="243"/>
    <x v="278"/>
    <x v="276"/>
    <n v="0"/>
    <n v="0"/>
    <n v="28"/>
    <n v="28"/>
    <n v="28"/>
    <m/>
    <n v="1"/>
    <x v="9"/>
    <x v="6"/>
  </r>
  <r>
    <x v="3"/>
    <x v="5"/>
    <x v="244"/>
    <x v="279"/>
    <x v="277"/>
    <n v="0"/>
    <n v="1"/>
    <n v="12"/>
    <n v="13"/>
    <n v="13"/>
    <m/>
    <n v="0.92307692307692313"/>
    <x v="9"/>
    <x v="6"/>
  </r>
  <r>
    <x v="3"/>
    <x v="5"/>
    <x v="245"/>
    <x v="280"/>
    <x v="278"/>
    <n v="0"/>
    <n v="0"/>
    <n v="6"/>
    <n v="6"/>
    <n v="6"/>
    <m/>
    <n v="1"/>
    <x v="9"/>
    <x v="6"/>
  </r>
  <r>
    <x v="3"/>
    <x v="5"/>
    <x v="314"/>
    <x v="350"/>
    <x v="348"/>
    <n v="0"/>
    <n v="0"/>
    <n v="6"/>
    <n v="6"/>
    <n v="6"/>
    <m/>
    <n v="1"/>
    <x v="9"/>
    <x v="6"/>
  </r>
  <r>
    <x v="3"/>
    <x v="5"/>
    <x v="67"/>
    <x v="100"/>
    <x v="98"/>
    <n v="0"/>
    <n v="0"/>
    <n v="45"/>
    <n v="45"/>
    <n v="45"/>
    <m/>
    <n v="1"/>
    <x v="9"/>
    <x v="6"/>
  </r>
  <r>
    <x v="3"/>
    <x v="5"/>
    <x v="387"/>
    <x v="426"/>
    <x v="424"/>
    <n v="0"/>
    <n v="0"/>
    <n v="6"/>
    <n v="6"/>
    <n v="6"/>
    <m/>
    <n v="1"/>
    <x v="9"/>
    <x v="6"/>
  </r>
  <r>
    <x v="3"/>
    <x v="5"/>
    <x v="246"/>
    <x v="281"/>
    <x v="279"/>
    <n v="0"/>
    <n v="0"/>
    <n v="7"/>
    <n v="7"/>
    <n v="7"/>
    <m/>
    <n v="1"/>
    <x v="9"/>
    <x v="6"/>
  </r>
  <r>
    <x v="3"/>
    <x v="5"/>
    <x v="315"/>
    <x v="351"/>
    <x v="349"/>
    <n v="0"/>
    <n v="0"/>
    <n v="9"/>
    <n v="9"/>
    <n v="9"/>
    <m/>
    <n v="1"/>
    <x v="9"/>
    <x v="6"/>
  </r>
  <r>
    <x v="3"/>
    <x v="5"/>
    <x v="316"/>
    <x v="352"/>
    <x v="350"/>
    <n v="0"/>
    <n v="0"/>
    <n v="33"/>
    <n v="33"/>
    <n v="33"/>
    <m/>
    <n v="1"/>
    <x v="9"/>
    <x v="6"/>
  </r>
  <r>
    <x v="3"/>
    <x v="5"/>
    <x v="247"/>
    <x v="282"/>
    <x v="280"/>
    <n v="0"/>
    <n v="0"/>
    <n v="18"/>
    <n v="18"/>
    <n v="18"/>
    <m/>
    <n v="1"/>
    <x v="9"/>
    <x v="6"/>
  </r>
  <r>
    <x v="3"/>
    <x v="5"/>
    <x v="351"/>
    <x v="388"/>
    <x v="386"/>
    <n v="0"/>
    <n v="0"/>
    <n v="21"/>
    <n v="21"/>
    <n v="21"/>
    <m/>
    <n v="1"/>
    <x v="9"/>
    <x v="6"/>
  </r>
  <r>
    <x v="3"/>
    <x v="5"/>
    <x v="248"/>
    <x v="283"/>
    <x v="281"/>
    <n v="0"/>
    <n v="0"/>
    <n v="13"/>
    <n v="13"/>
    <n v="13"/>
    <m/>
    <n v="1"/>
    <x v="9"/>
    <x v="6"/>
  </r>
  <r>
    <x v="3"/>
    <x v="5"/>
    <x v="317"/>
    <x v="353"/>
    <x v="351"/>
    <n v="0"/>
    <n v="0"/>
    <n v="7"/>
    <n v="7"/>
    <n v="7"/>
    <m/>
    <n v="1"/>
    <x v="9"/>
    <x v="6"/>
  </r>
  <r>
    <x v="3"/>
    <x v="5"/>
    <x v="68"/>
    <x v="101"/>
    <x v="99"/>
    <n v="0"/>
    <n v="0"/>
    <n v="74"/>
    <n v="74"/>
    <n v="74"/>
    <m/>
    <n v="1"/>
    <x v="9"/>
    <x v="6"/>
  </r>
  <r>
    <x v="3"/>
    <x v="5"/>
    <x v="201"/>
    <x v="234"/>
    <x v="232"/>
    <n v="0"/>
    <n v="0"/>
    <n v="6"/>
    <n v="6"/>
    <n v="6"/>
    <m/>
    <n v="1"/>
    <x v="9"/>
    <x v="6"/>
  </r>
  <r>
    <x v="3"/>
    <x v="5"/>
    <x v="202"/>
    <x v="235"/>
    <x v="233"/>
    <n v="0"/>
    <n v="0"/>
    <n v="34"/>
    <n v="34"/>
    <n v="34"/>
    <m/>
    <n v="1"/>
    <x v="9"/>
    <x v="6"/>
  </r>
  <r>
    <x v="3"/>
    <x v="5"/>
    <x v="115"/>
    <x v="148"/>
    <x v="146"/>
    <n v="0"/>
    <n v="0"/>
    <n v="63"/>
    <n v="63"/>
    <n v="63"/>
    <m/>
    <n v="1"/>
    <x v="9"/>
    <x v="6"/>
  </r>
  <r>
    <x v="3"/>
    <x v="5"/>
    <x v="69"/>
    <x v="102"/>
    <x v="100"/>
    <n v="0"/>
    <n v="0"/>
    <n v="7"/>
    <n v="7"/>
    <n v="7"/>
    <m/>
    <n v="1"/>
    <x v="9"/>
    <x v="6"/>
  </r>
  <r>
    <x v="3"/>
    <x v="5"/>
    <x v="203"/>
    <x v="236"/>
    <x v="234"/>
    <n v="0"/>
    <n v="0"/>
    <n v="1"/>
    <n v="1"/>
    <n v="1"/>
    <m/>
    <n v="1"/>
    <x v="9"/>
    <x v="6"/>
  </r>
  <r>
    <x v="3"/>
    <x v="5"/>
    <x v="318"/>
    <x v="354"/>
    <x v="352"/>
    <n v="0"/>
    <n v="0"/>
    <n v="7"/>
    <n v="7"/>
    <n v="7"/>
    <m/>
    <n v="1"/>
    <x v="9"/>
    <x v="6"/>
  </r>
  <r>
    <x v="3"/>
    <x v="5"/>
    <x v="204"/>
    <x v="237"/>
    <x v="235"/>
    <n v="0"/>
    <n v="0"/>
    <n v="7"/>
    <n v="7"/>
    <n v="7"/>
    <m/>
    <n v="1"/>
    <x v="9"/>
    <x v="6"/>
  </r>
  <r>
    <x v="3"/>
    <x v="5"/>
    <x v="288"/>
    <x v="324"/>
    <x v="322"/>
    <n v="0"/>
    <n v="0"/>
    <n v="7"/>
    <n v="7"/>
    <n v="7"/>
    <m/>
    <n v="1"/>
    <x v="9"/>
    <x v="6"/>
  </r>
  <r>
    <x v="3"/>
    <x v="5"/>
    <x v="338"/>
    <x v="374"/>
    <x v="372"/>
    <n v="0"/>
    <n v="0"/>
    <n v="3"/>
    <n v="3"/>
    <n v="3"/>
    <m/>
    <n v="1"/>
    <x v="9"/>
    <x v="6"/>
  </r>
  <r>
    <x v="3"/>
    <x v="5"/>
    <x v="205"/>
    <x v="238"/>
    <x v="236"/>
    <n v="0"/>
    <n v="0"/>
    <n v="6"/>
    <n v="6"/>
    <n v="6"/>
    <m/>
    <n v="1"/>
    <x v="9"/>
    <x v="6"/>
  </r>
  <r>
    <x v="3"/>
    <x v="5"/>
    <x v="206"/>
    <x v="239"/>
    <x v="237"/>
    <n v="0"/>
    <n v="0"/>
    <n v="29"/>
    <n v="29"/>
    <n v="29"/>
    <m/>
    <n v="1"/>
    <x v="9"/>
    <x v="6"/>
  </r>
  <r>
    <x v="3"/>
    <x v="5"/>
    <x v="95"/>
    <x v="128"/>
    <x v="126"/>
    <n v="0"/>
    <n v="0"/>
    <n v="46"/>
    <n v="46"/>
    <n v="46"/>
    <m/>
    <n v="1"/>
    <x v="9"/>
    <x v="6"/>
  </r>
  <r>
    <x v="3"/>
    <x v="5"/>
    <x v="207"/>
    <x v="240"/>
    <x v="238"/>
    <n v="0"/>
    <n v="0"/>
    <n v="79"/>
    <n v="79"/>
    <n v="79"/>
    <m/>
    <n v="1"/>
    <x v="9"/>
    <x v="6"/>
  </r>
  <r>
    <x v="3"/>
    <x v="5"/>
    <x v="173"/>
    <x v="284"/>
    <x v="282"/>
    <n v="0"/>
    <n v="0"/>
    <n v="11"/>
    <n v="11"/>
    <n v="11"/>
    <m/>
    <n v="1"/>
    <x v="9"/>
    <x v="6"/>
  </r>
  <r>
    <x v="3"/>
    <x v="5"/>
    <x v="70"/>
    <x v="103"/>
    <x v="101"/>
    <n v="0"/>
    <n v="0"/>
    <n v="15"/>
    <n v="15"/>
    <n v="15"/>
    <m/>
    <n v="1"/>
    <x v="9"/>
    <x v="6"/>
  </r>
  <r>
    <x v="3"/>
    <x v="5"/>
    <x v="71"/>
    <x v="104"/>
    <x v="102"/>
    <n v="0"/>
    <n v="0"/>
    <n v="22"/>
    <n v="22"/>
    <n v="22"/>
    <m/>
    <n v="1"/>
    <x v="9"/>
    <x v="6"/>
  </r>
  <r>
    <x v="3"/>
    <x v="5"/>
    <x v="96"/>
    <x v="129"/>
    <x v="127"/>
    <n v="0"/>
    <n v="0"/>
    <n v="12"/>
    <n v="12"/>
    <n v="12"/>
    <m/>
    <n v="1"/>
    <x v="9"/>
    <x v="6"/>
  </r>
  <r>
    <x v="3"/>
    <x v="5"/>
    <x v="352"/>
    <x v="389"/>
    <x v="387"/>
    <n v="0"/>
    <n v="0"/>
    <n v="1"/>
    <n v="1"/>
    <n v="1"/>
    <m/>
    <n v="1"/>
    <x v="9"/>
    <x v="6"/>
  </r>
  <r>
    <x v="3"/>
    <x v="5"/>
    <x v="97"/>
    <x v="130"/>
    <x v="128"/>
    <n v="0"/>
    <n v="0"/>
    <n v="25"/>
    <n v="25"/>
    <n v="25"/>
    <m/>
    <n v="1"/>
    <x v="9"/>
    <x v="6"/>
  </r>
  <r>
    <x v="3"/>
    <x v="5"/>
    <x v="249"/>
    <x v="285"/>
    <x v="283"/>
    <n v="0"/>
    <n v="0"/>
    <n v="76"/>
    <n v="76"/>
    <n v="76"/>
    <m/>
    <n v="1"/>
    <x v="9"/>
    <x v="6"/>
  </r>
  <r>
    <x v="3"/>
    <x v="5"/>
    <x v="250"/>
    <x v="286"/>
    <x v="284"/>
    <n v="0"/>
    <n v="0"/>
    <n v="19"/>
    <n v="19"/>
    <n v="19"/>
    <m/>
    <n v="1"/>
    <x v="9"/>
    <x v="6"/>
  </r>
  <r>
    <x v="3"/>
    <x v="5"/>
    <x v="251"/>
    <x v="287"/>
    <x v="285"/>
    <n v="0"/>
    <n v="0"/>
    <n v="6"/>
    <n v="6"/>
    <n v="6"/>
    <m/>
    <n v="1"/>
    <x v="9"/>
    <x v="6"/>
  </r>
  <r>
    <x v="3"/>
    <x v="5"/>
    <x v="98"/>
    <x v="131"/>
    <x v="129"/>
    <n v="0"/>
    <n v="2"/>
    <n v="0"/>
    <n v="2"/>
    <n v="2"/>
    <m/>
    <n v="0"/>
    <x v="9"/>
    <x v="6"/>
  </r>
  <r>
    <x v="3"/>
    <x v="5"/>
    <x v="252"/>
    <x v="288"/>
    <x v="286"/>
    <n v="0"/>
    <n v="0"/>
    <n v="6"/>
    <n v="6"/>
    <n v="6"/>
    <m/>
    <n v="1"/>
    <x v="9"/>
    <x v="6"/>
  </r>
  <r>
    <x v="3"/>
    <x v="5"/>
    <x v="253"/>
    <x v="289"/>
    <x v="287"/>
    <n v="0"/>
    <n v="0"/>
    <n v="7"/>
    <n v="7"/>
    <n v="7"/>
    <m/>
    <n v="1"/>
    <x v="9"/>
    <x v="6"/>
  </r>
  <r>
    <x v="3"/>
    <x v="5"/>
    <x v="254"/>
    <x v="290"/>
    <x v="288"/>
    <n v="0"/>
    <n v="0"/>
    <n v="145"/>
    <n v="145"/>
    <n v="145"/>
    <m/>
    <n v="1"/>
    <x v="9"/>
    <x v="6"/>
  </r>
  <r>
    <x v="3"/>
    <x v="5"/>
    <x v="116"/>
    <x v="149"/>
    <x v="147"/>
    <n v="0"/>
    <n v="0"/>
    <n v="52"/>
    <n v="52"/>
    <n v="52"/>
    <m/>
    <n v="1"/>
    <x v="9"/>
    <x v="6"/>
  </r>
  <r>
    <x v="3"/>
    <x v="5"/>
    <x v="255"/>
    <x v="291"/>
    <x v="289"/>
    <n v="0"/>
    <n v="0"/>
    <n v="18"/>
    <n v="18"/>
    <n v="18"/>
    <m/>
    <n v="1"/>
    <x v="9"/>
    <x v="6"/>
  </r>
  <r>
    <x v="3"/>
    <x v="5"/>
    <x v="256"/>
    <x v="292"/>
    <x v="290"/>
    <n v="0"/>
    <n v="0"/>
    <n v="11"/>
    <n v="11"/>
    <n v="11"/>
    <m/>
    <n v="1"/>
    <x v="9"/>
    <x v="6"/>
  </r>
  <r>
    <x v="3"/>
    <x v="5"/>
    <x v="117"/>
    <x v="150"/>
    <x v="148"/>
    <n v="0"/>
    <n v="0"/>
    <n v="11"/>
    <n v="11"/>
    <n v="11"/>
    <m/>
    <n v="1"/>
    <x v="9"/>
    <x v="6"/>
  </r>
  <r>
    <x v="3"/>
    <x v="5"/>
    <x v="257"/>
    <x v="293"/>
    <x v="291"/>
    <n v="0"/>
    <n v="0"/>
    <n v="18"/>
    <n v="18"/>
    <n v="18"/>
    <m/>
    <n v="1"/>
    <x v="9"/>
    <x v="6"/>
  </r>
  <r>
    <x v="3"/>
    <x v="5"/>
    <x v="258"/>
    <x v="294"/>
    <x v="292"/>
    <n v="0"/>
    <n v="0"/>
    <n v="6"/>
    <n v="6"/>
    <n v="6"/>
    <m/>
    <n v="1"/>
    <x v="9"/>
    <x v="6"/>
  </r>
  <r>
    <x v="3"/>
    <x v="5"/>
    <x v="259"/>
    <x v="295"/>
    <x v="293"/>
    <n v="0"/>
    <n v="0"/>
    <n v="10"/>
    <n v="10"/>
    <n v="10"/>
    <m/>
    <n v="1"/>
    <x v="9"/>
    <x v="6"/>
  </r>
  <r>
    <x v="3"/>
    <x v="5"/>
    <x v="260"/>
    <x v="296"/>
    <x v="294"/>
    <n v="0"/>
    <n v="0"/>
    <n v="14"/>
    <n v="14"/>
    <n v="14"/>
    <m/>
    <n v="1"/>
    <x v="9"/>
    <x v="6"/>
  </r>
  <r>
    <x v="3"/>
    <x v="5"/>
    <x v="362"/>
    <x v="399"/>
    <x v="397"/>
    <n v="0"/>
    <n v="0"/>
    <n v="5"/>
    <n v="5"/>
    <n v="5"/>
    <m/>
    <n v="1"/>
    <x v="9"/>
    <x v="6"/>
  </r>
  <r>
    <x v="3"/>
    <x v="5"/>
    <x v="319"/>
    <x v="355"/>
    <x v="353"/>
    <n v="0"/>
    <n v="0"/>
    <n v="10"/>
    <n v="10"/>
    <n v="10"/>
    <m/>
    <n v="1"/>
    <x v="9"/>
    <x v="6"/>
  </r>
  <r>
    <x v="3"/>
    <x v="5"/>
    <x v="353"/>
    <x v="390"/>
    <x v="388"/>
    <n v="0"/>
    <n v="0"/>
    <n v="34"/>
    <n v="34"/>
    <n v="34"/>
    <m/>
    <n v="1"/>
    <x v="9"/>
    <x v="6"/>
  </r>
  <r>
    <x v="3"/>
    <x v="5"/>
    <x v="261"/>
    <x v="297"/>
    <x v="295"/>
    <n v="12"/>
    <n v="0"/>
    <n v="32"/>
    <n v="44"/>
    <n v="32"/>
    <m/>
    <n v="1"/>
    <x v="9"/>
    <x v="6"/>
  </r>
  <r>
    <x v="3"/>
    <x v="5"/>
    <x v="262"/>
    <x v="298"/>
    <x v="296"/>
    <n v="0"/>
    <n v="0"/>
    <n v="21"/>
    <n v="21"/>
    <n v="21"/>
    <m/>
    <n v="1"/>
    <x v="9"/>
    <x v="6"/>
  </r>
  <r>
    <x v="3"/>
    <x v="5"/>
    <x v="374"/>
    <x v="411"/>
    <x v="409"/>
    <n v="0"/>
    <n v="0"/>
    <n v="2"/>
    <n v="2"/>
    <n v="2"/>
    <m/>
    <n v="1"/>
    <x v="9"/>
    <x v="6"/>
  </r>
  <r>
    <x v="3"/>
    <x v="5"/>
    <x v="263"/>
    <x v="299"/>
    <x v="297"/>
    <n v="0"/>
    <n v="0"/>
    <n v="20"/>
    <n v="20"/>
    <n v="20"/>
    <m/>
    <n v="1"/>
    <x v="9"/>
    <x v="6"/>
  </r>
  <r>
    <x v="3"/>
    <x v="5"/>
    <x v="264"/>
    <x v="300"/>
    <x v="298"/>
    <n v="0"/>
    <n v="0"/>
    <n v="50"/>
    <n v="50"/>
    <n v="50"/>
    <m/>
    <n v="1"/>
    <x v="9"/>
    <x v="6"/>
  </r>
  <r>
    <x v="3"/>
    <x v="5"/>
    <x v="265"/>
    <x v="301"/>
    <x v="299"/>
    <n v="1"/>
    <n v="0"/>
    <n v="6"/>
    <n v="7"/>
    <n v="6"/>
    <m/>
    <n v="1"/>
    <x v="9"/>
    <x v="6"/>
  </r>
  <r>
    <x v="3"/>
    <x v="5"/>
    <x v="266"/>
    <x v="302"/>
    <x v="300"/>
    <n v="0"/>
    <n v="0"/>
    <n v="72"/>
    <n v="72"/>
    <n v="72"/>
    <m/>
    <n v="1"/>
    <x v="9"/>
    <x v="6"/>
  </r>
  <r>
    <x v="3"/>
    <x v="5"/>
    <x v="267"/>
    <x v="303"/>
    <x v="301"/>
    <n v="0"/>
    <n v="0"/>
    <n v="1"/>
    <n v="1"/>
    <n v="1"/>
    <m/>
    <n v="1"/>
    <x v="9"/>
    <x v="6"/>
  </r>
  <r>
    <x v="3"/>
    <x v="5"/>
    <x v="320"/>
    <x v="356"/>
    <x v="354"/>
    <n v="0"/>
    <n v="0"/>
    <n v="34"/>
    <n v="34"/>
    <n v="34"/>
    <m/>
    <n v="1"/>
    <x v="9"/>
    <x v="6"/>
  </r>
  <r>
    <x v="3"/>
    <x v="5"/>
    <x v="72"/>
    <x v="105"/>
    <x v="103"/>
    <n v="0"/>
    <n v="0"/>
    <n v="6"/>
    <n v="6"/>
    <n v="6"/>
    <m/>
    <n v="1"/>
    <x v="9"/>
    <x v="6"/>
  </r>
  <r>
    <x v="3"/>
    <x v="5"/>
    <x v="268"/>
    <x v="304"/>
    <x v="302"/>
    <n v="0"/>
    <n v="0"/>
    <n v="36"/>
    <n v="36"/>
    <n v="36"/>
    <m/>
    <n v="1"/>
    <x v="9"/>
    <x v="6"/>
  </r>
  <r>
    <x v="3"/>
    <x v="5"/>
    <x v="269"/>
    <x v="305"/>
    <x v="303"/>
    <n v="0"/>
    <n v="0"/>
    <n v="18"/>
    <n v="18"/>
    <n v="18"/>
    <m/>
    <n v="1"/>
    <x v="9"/>
    <x v="6"/>
  </r>
  <r>
    <x v="3"/>
    <x v="5"/>
    <x v="270"/>
    <x v="306"/>
    <x v="304"/>
    <n v="1"/>
    <n v="0"/>
    <n v="61"/>
    <n v="62"/>
    <n v="61"/>
    <m/>
    <n v="1"/>
    <x v="9"/>
    <x v="6"/>
  </r>
  <r>
    <x v="3"/>
    <x v="5"/>
    <x v="271"/>
    <x v="307"/>
    <x v="305"/>
    <n v="0"/>
    <n v="0"/>
    <n v="25"/>
    <n v="25"/>
    <n v="25"/>
    <m/>
    <n v="1"/>
    <x v="9"/>
    <x v="6"/>
  </r>
  <r>
    <x v="3"/>
    <x v="5"/>
    <x v="354"/>
    <x v="391"/>
    <x v="389"/>
    <n v="0"/>
    <n v="0"/>
    <n v="6"/>
    <n v="6"/>
    <n v="6"/>
    <m/>
    <n v="1"/>
    <x v="9"/>
    <x v="6"/>
  </r>
  <r>
    <x v="3"/>
    <x v="5"/>
    <x v="272"/>
    <x v="308"/>
    <x v="306"/>
    <n v="0"/>
    <n v="0"/>
    <n v="7"/>
    <n v="7"/>
    <n v="7"/>
    <m/>
    <n v="1"/>
    <x v="9"/>
    <x v="6"/>
  </r>
  <r>
    <x v="3"/>
    <x v="5"/>
    <x v="273"/>
    <x v="309"/>
    <x v="307"/>
    <n v="0"/>
    <n v="0"/>
    <n v="4"/>
    <n v="4"/>
    <n v="4"/>
    <m/>
    <n v="1"/>
    <x v="9"/>
    <x v="6"/>
  </r>
  <r>
    <x v="3"/>
    <x v="5"/>
    <x v="274"/>
    <x v="310"/>
    <x v="308"/>
    <n v="0"/>
    <n v="0"/>
    <n v="4"/>
    <n v="4"/>
    <n v="4"/>
    <m/>
    <n v="1"/>
    <x v="9"/>
    <x v="6"/>
  </r>
  <r>
    <x v="3"/>
    <x v="5"/>
    <x v="355"/>
    <x v="392"/>
    <x v="390"/>
    <n v="0"/>
    <n v="0"/>
    <n v="16"/>
    <n v="16"/>
    <n v="16"/>
    <m/>
    <n v="1"/>
    <x v="9"/>
    <x v="6"/>
  </r>
  <r>
    <x v="3"/>
    <x v="5"/>
    <x v="369"/>
    <x v="406"/>
    <x v="404"/>
    <n v="0"/>
    <n v="0"/>
    <n v="1"/>
    <n v="1"/>
    <n v="1"/>
    <m/>
    <n v="1"/>
    <x v="9"/>
    <x v="6"/>
  </r>
  <r>
    <x v="3"/>
    <x v="5"/>
    <x v="321"/>
    <x v="357"/>
    <x v="355"/>
    <n v="0"/>
    <n v="0"/>
    <n v="4"/>
    <n v="4"/>
    <n v="4"/>
    <m/>
    <n v="1"/>
    <x v="9"/>
    <x v="6"/>
  </r>
  <r>
    <x v="3"/>
    <x v="5"/>
    <x v="322"/>
    <x v="358"/>
    <x v="356"/>
    <n v="0"/>
    <n v="0"/>
    <n v="136"/>
    <n v="136"/>
    <n v="136"/>
    <m/>
    <n v="1"/>
    <x v="9"/>
    <x v="6"/>
  </r>
  <r>
    <x v="3"/>
    <x v="5"/>
    <x v="275"/>
    <x v="311"/>
    <x v="309"/>
    <n v="0"/>
    <n v="0"/>
    <n v="125"/>
    <n v="125"/>
    <n v="125"/>
    <m/>
    <n v="1"/>
    <x v="9"/>
    <x v="6"/>
  </r>
  <r>
    <x v="3"/>
    <x v="5"/>
    <x v="276"/>
    <x v="312"/>
    <x v="310"/>
    <n v="4"/>
    <n v="3"/>
    <n v="0"/>
    <n v="7"/>
    <n v="3"/>
    <m/>
    <n v="0"/>
    <x v="9"/>
    <x v="6"/>
  </r>
  <r>
    <x v="3"/>
    <x v="5"/>
    <x v="323"/>
    <x v="359"/>
    <x v="357"/>
    <n v="0"/>
    <n v="0"/>
    <n v="7"/>
    <n v="7"/>
    <n v="7"/>
    <m/>
    <n v="1"/>
    <x v="9"/>
    <x v="6"/>
  </r>
  <r>
    <x v="3"/>
    <x v="5"/>
    <x v="120"/>
    <x v="153"/>
    <x v="151"/>
    <n v="0"/>
    <n v="0"/>
    <n v="29"/>
    <n v="29"/>
    <n v="29"/>
    <m/>
    <n v="1"/>
    <x v="9"/>
    <x v="6"/>
  </r>
  <r>
    <x v="3"/>
    <x v="5"/>
    <x v="121"/>
    <x v="154"/>
    <x v="152"/>
    <n v="0"/>
    <n v="0"/>
    <n v="23"/>
    <n v="23"/>
    <n v="23"/>
    <m/>
    <n v="1"/>
    <x v="9"/>
    <x v="6"/>
  </r>
  <r>
    <x v="3"/>
    <x v="5"/>
    <x v="356"/>
    <x v="393"/>
    <x v="391"/>
    <n v="0"/>
    <n v="0"/>
    <n v="3"/>
    <n v="3"/>
    <n v="3"/>
    <m/>
    <n v="1"/>
    <x v="9"/>
    <x v="6"/>
  </r>
  <r>
    <x v="3"/>
    <x v="5"/>
    <x v="118"/>
    <x v="151"/>
    <x v="149"/>
    <n v="0"/>
    <n v="0"/>
    <n v="45"/>
    <n v="45"/>
    <n v="45"/>
    <m/>
    <n v="1"/>
    <x v="9"/>
    <x v="6"/>
  </r>
  <r>
    <x v="3"/>
    <x v="5"/>
    <x v="122"/>
    <x v="155"/>
    <x v="153"/>
    <n v="0"/>
    <n v="0"/>
    <n v="9"/>
    <n v="9"/>
    <n v="9"/>
    <m/>
    <n v="1"/>
    <x v="9"/>
    <x v="6"/>
  </r>
  <r>
    <x v="3"/>
    <x v="5"/>
    <x v="339"/>
    <x v="375"/>
    <x v="373"/>
    <n v="0"/>
    <n v="0"/>
    <n v="4"/>
    <n v="4"/>
    <n v="4"/>
    <m/>
    <n v="1"/>
    <x v="9"/>
    <x v="6"/>
  </r>
  <r>
    <x v="3"/>
    <x v="5"/>
    <x v="123"/>
    <x v="156"/>
    <x v="154"/>
    <n v="0"/>
    <n v="0"/>
    <n v="6"/>
    <n v="6"/>
    <n v="6"/>
    <m/>
    <n v="1"/>
    <x v="9"/>
    <x v="6"/>
  </r>
  <r>
    <x v="3"/>
    <x v="5"/>
    <x v="124"/>
    <x v="157"/>
    <x v="155"/>
    <n v="0"/>
    <n v="0"/>
    <n v="104"/>
    <n v="104"/>
    <n v="104"/>
    <m/>
    <n v="1"/>
    <x v="9"/>
    <x v="6"/>
  </r>
  <r>
    <x v="3"/>
    <x v="5"/>
    <x v="119"/>
    <x v="152"/>
    <x v="150"/>
    <n v="0"/>
    <n v="0"/>
    <n v="69"/>
    <n v="69"/>
    <n v="69"/>
    <m/>
    <n v="1"/>
    <x v="9"/>
    <x v="6"/>
  </r>
  <r>
    <x v="3"/>
    <x v="5"/>
    <x v="324"/>
    <x v="360"/>
    <x v="358"/>
    <n v="0"/>
    <n v="0"/>
    <n v="15"/>
    <n v="15"/>
    <n v="15"/>
    <m/>
    <n v="1"/>
    <x v="9"/>
    <x v="6"/>
  </r>
  <r>
    <x v="3"/>
    <x v="5"/>
    <x v="340"/>
    <x v="376"/>
    <x v="374"/>
    <n v="2"/>
    <n v="3"/>
    <n v="47"/>
    <n v="52"/>
    <n v="50"/>
    <m/>
    <n v="0.94"/>
    <x v="9"/>
    <x v="6"/>
  </r>
  <r>
    <x v="3"/>
    <x v="5"/>
    <x v="126"/>
    <x v="159"/>
    <x v="157"/>
    <n v="0"/>
    <n v="0"/>
    <n v="63"/>
    <n v="63"/>
    <n v="63"/>
    <m/>
    <n v="1"/>
    <x v="9"/>
    <x v="6"/>
  </r>
  <r>
    <x v="3"/>
    <x v="5"/>
    <x v="277"/>
    <x v="313"/>
    <x v="311"/>
    <n v="0"/>
    <n v="0"/>
    <n v="8"/>
    <n v="8"/>
    <n v="8"/>
    <m/>
    <n v="1"/>
    <x v="9"/>
    <x v="6"/>
  </r>
  <r>
    <x v="3"/>
    <x v="5"/>
    <x v="278"/>
    <x v="314"/>
    <x v="312"/>
    <n v="0"/>
    <n v="0"/>
    <n v="129"/>
    <n v="129"/>
    <n v="129"/>
    <m/>
    <n v="1"/>
    <x v="9"/>
    <x v="6"/>
  </r>
  <r>
    <x v="3"/>
    <x v="5"/>
    <x v="279"/>
    <x v="315"/>
    <x v="313"/>
    <n v="0"/>
    <n v="0"/>
    <n v="12"/>
    <n v="12"/>
    <n v="12"/>
    <m/>
    <n v="1"/>
    <x v="9"/>
    <x v="6"/>
  </r>
  <r>
    <x v="3"/>
    <x v="5"/>
    <x v="378"/>
    <x v="415"/>
    <x v="413"/>
    <n v="0"/>
    <n v="0"/>
    <n v="3"/>
    <n v="3"/>
    <n v="3"/>
    <m/>
    <n v="1"/>
    <x v="9"/>
    <x v="6"/>
  </r>
  <r>
    <x v="3"/>
    <x v="5"/>
    <x v="357"/>
    <x v="394"/>
    <x v="392"/>
    <n v="0"/>
    <n v="0"/>
    <n v="48"/>
    <n v="48"/>
    <n v="48"/>
    <m/>
    <n v="1"/>
    <x v="9"/>
    <x v="6"/>
  </r>
  <r>
    <x v="3"/>
    <x v="5"/>
    <x v="280"/>
    <x v="316"/>
    <x v="314"/>
    <n v="0"/>
    <n v="0"/>
    <n v="81"/>
    <n v="81"/>
    <n v="81"/>
    <m/>
    <n v="1"/>
    <x v="9"/>
    <x v="6"/>
  </r>
  <r>
    <x v="3"/>
    <x v="5"/>
    <x v="341"/>
    <x v="377"/>
    <x v="375"/>
    <n v="0"/>
    <n v="0"/>
    <n v="37"/>
    <n v="37"/>
    <n v="37"/>
    <m/>
    <n v="1"/>
    <x v="9"/>
    <x v="6"/>
  </r>
  <r>
    <x v="3"/>
    <x v="5"/>
    <x v="99"/>
    <x v="132"/>
    <x v="130"/>
    <n v="0"/>
    <n v="0"/>
    <n v="13"/>
    <n v="13"/>
    <n v="13"/>
    <m/>
    <n v="1"/>
    <x v="9"/>
    <x v="6"/>
  </r>
  <r>
    <x v="3"/>
    <x v="5"/>
    <x v="281"/>
    <x v="317"/>
    <x v="315"/>
    <n v="0"/>
    <n v="0"/>
    <n v="22"/>
    <n v="22"/>
    <n v="22"/>
    <m/>
    <n v="1"/>
    <x v="9"/>
    <x v="6"/>
  </r>
  <r>
    <x v="3"/>
    <x v="5"/>
    <x v="325"/>
    <x v="361"/>
    <x v="359"/>
    <n v="0"/>
    <n v="0"/>
    <n v="98"/>
    <n v="98"/>
    <n v="98"/>
    <m/>
    <n v="1"/>
    <x v="9"/>
    <x v="6"/>
  </r>
  <r>
    <x v="3"/>
    <x v="5"/>
    <x v="283"/>
    <x v="319"/>
    <x v="317"/>
    <n v="4"/>
    <n v="0"/>
    <n v="38"/>
    <n v="42"/>
    <n v="38"/>
    <m/>
    <n v="1"/>
    <x v="9"/>
    <x v="6"/>
  </r>
  <r>
    <x v="3"/>
    <x v="5"/>
    <x v="166"/>
    <x v="378"/>
    <x v="376"/>
    <n v="0"/>
    <n v="0"/>
    <n v="13"/>
    <n v="13"/>
    <n v="13"/>
    <m/>
    <n v="1"/>
    <x v="9"/>
    <x v="6"/>
  </r>
  <r>
    <x v="3"/>
    <x v="5"/>
    <x v="342"/>
    <x v="379"/>
    <x v="377"/>
    <n v="0"/>
    <n v="0"/>
    <n v="24"/>
    <n v="24"/>
    <n v="24"/>
    <m/>
    <n v="1"/>
    <x v="9"/>
    <x v="6"/>
  </r>
  <r>
    <x v="3"/>
    <x v="5"/>
    <x v="100"/>
    <x v="133"/>
    <x v="131"/>
    <n v="0"/>
    <n v="0"/>
    <n v="37"/>
    <n v="37"/>
    <n v="37"/>
    <m/>
    <n v="1"/>
    <x v="9"/>
    <x v="6"/>
  </r>
  <r>
    <x v="3"/>
    <x v="5"/>
    <x v="73"/>
    <x v="106"/>
    <x v="104"/>
    <n v="0"/>
    <n v="0"/>
    <n v="7"/>
    <n v="7"/>
    <n v="7"/>
    <m/>
    <n v="1"/>
    <x v="9"/>
    <x v="6"/>
  </r>
  <r>
    <x v="3"/>
    <x v="5"/>
    <x v="285"/>
    <x v="321"/>
    <x v="319"/>
    <n v="0"/>
    <n v="0"/>
    <n v="6"/>
    <n v="6"/>
    <n v="6"/>
    <m/>
    <n v="1"/>
    <x v="9"/>
    <x v="6"/>
  </r>
  <r>
    <x v="3"/>
    <x v="5"/>
    <x v="286"/>
    <x v="322"/>
    <x v="320"/>
    <n v="0"/>
    <n v="0"/>
    <n v="27"/>
    <n v="27"/>
    <n v="27"/>
    <m/>
    <n v="1"/>
    <x v="9"/>
    <x v="6"/>
  </r>
  <r>
    <x v="3"/>
    <x v="5"/>
    <x v="101"/>
    <x v="134"/>
    <x v="132"/>
    <n v="0"/>
    <n v="1"/>
    <n v="8"/>
    <n v="9"/>
    <n v="9"/>
    <m/>
    <n v="0.88888888888888884"/>
    <x v="9"/>
    <x v="6"/>
  </r>
  <r>
    <x v="3"/>
    <x v="5"/>
    <x v="74"/>
    <x v="107"/>
    <x v="105"/>
    <n v="0"/>
    <n v="0"/>
    <n v="121"/>
    <n v="121"/>
    <n v="121"/>
    <m/>
    <n v="1"/>
    <x v="9"/>
    <x v="6"/>
  </r>
  <r>
    <x v="3"/>
    <x v="5"/>
    <x v="376"/>
    <x v="413"/>
    <x v="411"/>
    <n v="0"/>
    <n v="0"/>
    <n v="5"/>
    <n v="5"/>
    <n v="5"/>
    <m/>
    <n v="1"/>
    <x v="9"/>
    <x v="6"/>
  </r>
  <r>
    <x v="3"/>
    <x v="5"/>
    <x v="287"/>
    <x v="323"/>
    <x v="321"/>
    <n v="0"/>
    <n v="0"/>
    <n v="93"/>
    <n v="93"/>
    <n v="93"/>
    <m/>
    <n v="1"/>
    <x v="9"/>
    <x v="6"/>
  </r>
  <r>
    <x v="3"/>
    <x v="5"/>
    <x v="326"/>
    <x v="362"/>
    <x v="360"/>
    <n v="0"/>
    <n v="0"/>
    <n v="2"/>
    <n v="2"/>
    <n v="2"/>
    <m/>
    <n v="1"/>
    <x v="9"/>
    <x v="6"/>
  </r>
  <r>
    <x v="3"/>
    <x v="5"/>
    <x v="377"/>
    <x v="414"/>
    <x v="412"/>
    <n v="0"/>
    <n v="0"/>
    <n v="1"/>
    <n v="1"/>
    <n v="1"/>
    <m/>
    <n v="1"/>
    <x v="9"/>
    <x v="6"/>
  </r>
  <r>
    <x v="4"/>
    <x v="5"/>
    <x v="31"/>
    <x v="64"/>
    <x v="62"/>
    <n v="0"/>
    <n v="0"/>
    <n v="5"/>
    <n v="5"/>
    <n v="5"/>
    <m/>
    <n v="1"/>
    <x v="9"/>
    <x v="6"/>
  </r>
  <r>
    <x v="4"/>
    <x v="5"/>
    <x v="32"/>
    <x v="65"/>
    <x v="63"/>
    <n v="0"/>
    <n v="1"/>
    <n v="6"/>
    <n v="7"/>
    <n v="7"/>
    <m/>
    <n v="0.8571428571428571"/>
    <x v="9"/>
    <x v="6"/>
  </r>
  <r>
    <x v="4"/>
    <x v="5"/>
    <x v="33"/>
    <x v="66"/>
    <x v="64"/>
    <n v="0"/>
    <n v="0"/>
    <n v="1"/>
    <n v="1"/>
    <n v="1"/>
    <m/>
    <n v="1"/>
    <x v="9"/>
    <x v="6"/>
  </r>
  <r>
    <x v="4"/>
    <x v="5"/>
    <x v="142"/>
    <x v="175"/>
    <x v="173"/>
    <n v="3"/>
    <n v="4"/>
    <n v="0"/>
    <n v="7"/>
    <n v="4"/>
    <m/>
    <n v="0"/>
    <x v="9"/>
    <x v="6"/>
  </r>
  <r>
    <x v="4"/>
    <x v="5"/>
    <x v="291"/>
    <x v="327"/>
    <x v="325"/>
    <n v="0"/>
    <n v="0"/>
    <n v="4"/>
    <n v="4"/>
    <n v="4"/>
    <m/>
    <n v="1"/>
    <x v="9"/>
    <x v="6"/>
  </r>
  <r>
    <x v="4"/>
    <x v="5"/>
    <x v="143"/>
    <x v="176"/>
    <x v="174"/>
    <n v="1"/>
    <n v="0"/>
    <n v="1"/>
    <n v="2"/>
    <n v="1"/>
    <m/>
    <n v="1"/>
    <x v="9"/>
    <x v="6"/>
  </r>
  <r>
    <x v="4"/>
    <x v="5"/>
    <x v="144"/>
    <x v="177"/>
    <x v="175"/>
    <n v="0"/>
    <n v="0"/>
    <n v="2"/>
    <n v="2"/>
    <n v="2"/>
    <m/>
    <n v="1"/>
    <x v="9"/>
    <x v="6"/>
  </r>
  <r>
    <x v="4"/>
    <x v="5"/>
    <x v="76"/>
    <x v="109"/>
    <x v="107"/>
    <n v="0"/>
    <n v="0"/>
    <n v="7"/>
    <n v="7"/>
    <n v="7"/>
    <m/>
    <n v="1"/>
    <x v="9"/>
    <x v="6"/>
  </r>
  <r>
    <x v="4"/>
    <x v="5"/>
    <x v="34"/>
    <x v="67"/>
    <x v="65"/>
    <n v="0"/>
    <n v="0"/>
    <n v="4"/>
    <n v="4"/>
    <n v="4"/>
    <m/>
    <n v="1"/>
    <x v="9"/>
    <x v="6"/>
  </r>
  <r>
    <x v="4"/>
    <x v="5"/>
    <x v="292"/>
    <x v="328"/>
    <x v="326"/>
    <n v="0"/>
    <n v="0"/>
    <n v="4"/>
    <n v="4"/>
    <n v="4"/>
    <m/>
    <n v="1"/>
    <x v="9"/>
    <x v="6"/>
  </r>
  <r>
    <x v="4"/>
    <x v="5"/>
    <x v="145"/>
    <x v="178"/>
    <x v="176"/>
    <n v="0"/>
    <n v="0"/>
    <n v="2"/>
    <n v="2"/>
    <n v="2"/>
    <m/>
    <n v="1"/>
    <x v="9"/>
    <x v="6"/>
  </r>
  <r>
    <x v="4"/>
    <x v="5"/>
    <x v="146"/>
    <x v="179"/>
    <x v="177"/>
    <n v="0"/>
    <n v="0"/>
    <n v="3"/>
    <n v="3"/>
    <n v="3"/>
    <m/>
    <n v="1"/>
    <x v="9"/>
    <x v="6"/>
  </r>
  <r>
    <x v="4"/>
    <x v="5"/>
    <x v="147"/>
    <x v="180"/>
    <x v="178"/>
    <n v="0"/>
    <n v="0"/>
    <n v="2"/>
    <n v="2"/>
    <n v="2"/>
    <m/>
    <n v="1"/>
    <x v="9"/>
    <x v="6"/>
  </r>
  <r>
    <x v="4"/>
    <x v="5"/>
    <x v="77"/>
    <x v="110"/>
    <x v="108"/>
    <n v="0"/>
    <n v="0"/>
    <n v="2"/>
    <n v="2"/>
    <n v="2"/>
    <m/>
    <n v="1"/>
    <x v="9"/>
    <x v="6"/>
  </r>
  <r>
    <x v="4"/>
    <x v="5"/>
    <x v="293"/>
    <x v="329"/>
    <x v="327"/>
    <n v="0"/>
    <n v="0"/>
    <n v="4"/>
    <n v="4"/>
    <n v="4"/>
    <m/>
    <n v="1"/>
    <x v="9"/>
    <x v="6"/>
  </r>
  <r>
    <x v="4"/>
    <x v="5"/>
    <x v="148"/>
    <x v="181"/>
    <x v="179"/>
    <n v="0"/>
    <n v="0"/>
    <n v="5"/>
    <n v="5"/>
    <n v="5"/>
    <m/>
    <n v="1"/>
    <x v="9"/>
    <x v="6"/>
  </r>
  <r>
    <x v="4"/>
    <x v="5"/>
    <x v="149"/>
    <x v="182"/>
    <x v="180"/>
    <n v="0"/>
    <n v="0"/>
    <n v="2"/>
    <n v="2"/>
    <n v="2"/>
    <m/>
    <n v="1"/>
    <x v="9"/>
    <x v="6"/>
  </r>
  <r>
    <x v="4"/>
    <x v="5"/>
    <x v="327"/>
    <x v="363"/>
    <x v="361"/>
    <n v="0"/>
    <n v="0"/>
    <n v="2"/>
    <n v="2"/>
    <n v="2"/>
    <m/>
    <n v="1"/>
    <x v="9"/>
    <x v="6"/>
  </r>
  <r>
    <x v="4"/>
    <x v="5"/>
    <x v="328"/>
    <x v="364"/>
    <x v="362"/>
    <n v="0"/>
    <n v="0"/>
    <n v="2"/>
    <n v="2"/>
    <n v="2"/>
    <m/>
    <n v="1"/>
    <x v="9"/>
    <x v="6"/>
  </r>
  <r>
    <x v="4"/>
    <x v="5"/>
    <x v="36"/>
    <x v="69"/>
    <x v="67"/>
    <n v="0"/>
    <n v="0"/>
    <n v="2"/>
    <n v="2"/>
    <n v="2"/>
    <m/>
    <n v="1"/>
    <x v="9"/>
    <x v="6"/>
  </r>
  <r>
    <x v="4"/>
    <x v="5"/>
    <x v="127"/>
    <x v="160"/>
    <x v="158"/>
    <n v="0"/>
    <n v="0"/>
    <n v="2"/>
    <n v="2"/>
    <n v="2"/>
    <m/>
    <n v="1"/>
    <x v="9"/>
    <x v="6"/>
  </r>
  <r>
    <x v="4"/>
    <x v="5"/>
    <x v="370"/>
    <x v="407"/>
    <x v="405"/>
    <n v="0"/>
    <n v="0"/>
    <n v="3"/>
    <n v="3"/>
    <n v="3"/>
    <m/>
    <n v="1"/>
    <x v="9"/>
    <x v="6"/>
  </r>
  <r>
    <x v="4"/>
    <x v="5"/>
    <x v="128"/>
    <x v="161"/>
    <x v="159"/>
    <n v="0"/>
    <n v="0"/>
    <n v="2"/>
    <n v="2"/>
    <n v="2"/>
    <m/>
    <n v="1"/>
    <x v="9"/>
    <x v="6"/>
  </r>
  <r>
    <x v="4"/>
    <x v="5"/>
    <x v="129"/>
    <x v="162"/>
    <x v="160"/>
    <n v="0"/>
    <n v="0"/>
    <n v="1"/>
    <n v="1"/>
    <n v="1"/>
    <m/>
    <n v="1"/>
    <x v="9"/>
    <x v="6"/>
  </r>
  <r>
    <x v="4"/>
    <x v="5"/>
    <x v="130"/>
    <x v="163"/>
    <x v="161"/>
    <n v="0"/>
    <n v="0"/>
    <n v="2"/>
    <n v="2"/>
    <n v="2"/>
    <m/>
    <n v="1"/>
    <x v="9"/>
    <x v="6"/>
  </r>
  <r>
    <x v="4"/>
    <x v="5"/>
    <x v="37"/>
    <x v="70"/>
    <x v="68"/>
    <n v="0"/>
    <n v="0"/>
    <n v="1"/>
    <n v="1"/>
    <n v="1"/>
    <m/>
    <n v="1"/>
    <x v="9"/>
    <x v="6"/>
  </r>
  <r>
    <x v="4"/>
    <x v="5"/>
    <x v="78"/>
    <x v="111"/>
    <x v="109"/>
    <n v="0"/>
    <n v="0"/>
    <n v="3"/>
    <n v="3"/>
    <n v="3"/>
    <m/>
    <n v="1"/>
    <x v="9"/>
    <x v="6"/>
  </r>
  <r>
    <x v="4"/>
    <x v="5"/>
    <x v="132"/>
    <x v="165"/>
    <x v="163"/>
    <n v="0"/>
    <n v="0"/>
    <n v="2"/>
    <n v="2"/>
    <n v="2"/>
    <m/>
    <n v="1"/>
    <x v="9"/>
    <x v="6"/>
  </r>
  <r>
    <x v="4"/>
    <x v="5"/>
    <x v="133"/>
    <x v="166"/>
    <x v="164"/>
    <n v="0"/>
    <n v="0"/>
    <n v="2"/>
    <n v="2"/>
    <n v="2"/>
    <m/>
    <n v="1"/>
    <x v="9"/>
    <x v="6"/>
  </r>
  <r>
    <x v="4"/>
    <x v="5"/>
    <x v="343"/>
    <x v="380"/>
    <x v="378"/>
    <n v="0"/>
    <n v="0"/>
    <n v="3"/>
    <n v="3"/>
    <n v="3"/>
    <m/>
    <n v="1"/>
    <x v="9"/>
    <x v="6"/>
  </r>
  <r>
    <x v="4"/>
    <x v="5"/>
    <x v="134"/>
    <x v="167"/>
    <x v="165"/>
    <n v="0"/>
    <n v="0"/>
    <n v="4"/>
    <n v="4"/>
    <n v="4"/>
    <m/>
    <n v="1"/>
    <x v="9"/>
    <x v="6"/>
  </r>
  <r>
    <x v="4"/>
    <x v="5"/>
    <x v="358"/>
    <x v="395"/>
    <x v="393"/>
    <n v="1"/>
    <n v="0"/>
    <n v="0"/>
    <n v="1"/>
    <n v="0"/>
    <m/>
    <e v="#DIV/0!"/>
    <x v="9"/>
    <x v="6"/>
  </r>
  <r>
    <x v="4"/>
    <x v="5"/>
    <x v="150"/>
    <x v="183"/>
    <x v="181"/>
    <n v="0"/>
    <n v="0"/>
    <n v="2"/>
    <n v="2"/>
    <n v="2"/>
    <m/>
    <n v="1"/>
    <x v="9"/>
    <x v="6"/>
  </r>
  <r>
    <x v="4"/>
    <x v="5"/>
    <x v="151"/>
    <x v="184"/>
    <x v="182"/>
    <n v="0"/>
    <n v="0"/>
    <n v="3"/>
    <n v="3"/>
    <n v="3"/>
    <m/>
    <n v="1"/>
    <x v="9"/>
    <x v="6"/>
  </r>
  <r>
    <x v="4"/>
    <x v="5"/>
    <x v="363"/>
    <x v="400"/>
    <x v="398"/>
    <n v="0"/>
    <n v="0"/>
    <n v="2"/>
    <n v="2"/>
    <n v="2"/>
    <m/>
    <n v="1"/>
    <x v="9"/>
    <x v="6"/>
  </r>
  <r>
    <x v="4"/>
    <x v="5"/>
    <x v="152"/>
    <x v="185"/>
    <x v="183"/>
    <n v="0"/>
    <n v="0"/>
    <n v="1"/>
    <n v="1"/>
    <n v="1"/>
    <m/>
    <n v="1"/>
    <x v="9"/>
    <x v="6"/>
  </r>
  <r>
    <x v="4"/>
    <x v="5"/>
    <x v="102"/>
    <x v="135"/>
    <x v="133"/>
    <n v="0"/>
    <n v="0"/>
    <n v="2"/>
    <n v="2"/>
    <n v="2"/>
    <m/>
    <n v="1"/>
    <x v="9"/>
    <x v="6"/>
  </r>
  <r>
    <x v="4"/>
    <x v="5"/>
    <x v="153"/>
    <x v="186"/>
    <x v="184"/>
    <n v="0"/>
    <n v="0"/>
    <n v="2"/>
    <n v="2"/>
    <n v="2"/>
    <m/>
    <n v="1"/>
    <x v="9"/>
    <x v="6"/>
  </r>
  <r>
    <x v="4"/>
    <x v="5"/>
    <x v="371"/>
    <x v="408"/>
    <x v="406"/>
    <n v="0"/>
    <n v="0"/>
    <n v="3"/>
    <n v="3"/>
    <n v="3"/>
    <m/>
    <n v="1"/>
    <x v="9"/>
    <x v="6"/>
  </r>
  <r>
    <x v="4"/>
    <x v="5"/>
    <x v="155"/>
    <x v="188"/>
    <x v="186"/>
    <n v="0"/>
    <n v="2"/>
    <n v="1"/>
    <n v="3"/>
    <n v="3"/>
    <m/>
    <n v="0.33333333333333331"/>
    <x v="9"/>
    <x v="6"/>
  </r>
  <r>
    <x v="4"/>
    <x v="5"/>
    <x v="79"/>
    <x v="112"/>
    <x v="110"/>
    <n v="2"/>
    <n v="0"/>
    <n v="6"/>
    <n v="8"/>
    <n v="6"/>
    <m/>
    <n v="1"/>
    <x v="9"/>
    <x v="6"/>
  </r>
  <r>
    <x v="4"/>
    <x v="5"/>
    <x v="329"/>
    <x v="365"/>
    <x v="363"/>
    <n v="0"/>
    <n v="0"/>
    <n v="1"/>
    <n v="1"/>
    <n v="1"/>
    <m/>
    <n v="1"/>
    <x v="9"/>
    <x v="6"/>
  </r>
  <r>
    <x v="4"/>
    <x v="5"/>
    <x v="157"/>
    <x v="190"/>
    <x v="188"/>
    <n v="1"/>
    <n v="0"/>
    <n v="5"/>
    <n v="6"/>
    <n v="5"/>
    <m/>
    <n v="1"/>
    <x v="9"/>
    <x v="6"/>
  </r>
  <r>
    <x v="4"/>
    <x v="5"/>
    <x v="345"/>
    <x v="382"/>
    <x v="380"/>
    <n v="0"/>
    <n v="0"/>
    <n v="1"/>
    <n v="1"/>
    <n v="1"/>
    <m/>
    <n v="1"/>
    <x v="9"/>
    <x v="6"/>
  </r>
  <r>
    <x v="4"/>
    <x v="5"/>
    <x v="80"/>
    <x v="113"/>
    <x v="111"/>
    <n v="0"/>
    <n v="0"/>
    <n v="3"/>
    <n v="3"/>
    <n v="3"/>
    <m/>
    <n v="1"/>
    <x v="9"/>
    <x v="6"/>
  </r>
  <r>
    <x v="4"/>
    <x v="5"/>
    <x v="379"/>
    <x v="416"/>
    <x v="414"/>
    <n v="0"/>
    <n v="0"/>
    <n v="1"/>
    <n v="1"/>
    <n v="1"/>
    <m/>
    <n v="1"/>
    <x v="9"/>
    <x v="6"/>
  </r>
  <r>
    <x v="4"/>
    <x v="5"/>
    <x v="364"/>
    <x v="401"/>
    <x v="399"/>
    <n v="0"/>
    <n v="0"/>
    <n v="2"/>
    <n v="2"/>
    <n v="2"/>
    <m/>
    <n v="1"/>
    <x v="9"/>
    <x v="6"/>
  </r>
  <r>
    <x v="4"/>
    <x v="5"/>
    <x v="290"/>
    <x v="326"/>
    <x v="324"/>
    <n v="0"/>
    <n v="0"/>
    <n v="2"/>
    <n v="2"/>
    <n v="2"/>
    <m/>
    <n v="1"/>
    <x v="9"/>
    <x v="6"/>
  </r>
  <r>
    <x v="4"/>
    <x v="5"/>
    <x v="346"/>
    <x v="383"/>
    <x v="381"/>
    <n v="0"/>
    <n v="0"/>
    <n v="3"/>
    <n v="3"/>
    <n v="3"/>
    <m/>
    <n v="1"/>
    <x v="9"/>
    <x v="6"/>
  </r>
  <r>
    <x v="4"/>
    <x v="5"/>
    <x v="38"/>
    <x v="71"/>
    <x v="69"/>
    <n v="0"/>
    <n v="0"/>
    <n v="1"/>
    <n v="1"/>
    <n v="1"/>
    <m/>
    <n v="1"/>
    <x v="9"/>
    <x v="6"/>
  </r>
  <r>
    <x v="4"/>
    <x v="5"/>
    <x v="330"/>
    <x v="366"/>
    <x v="364"/>
    <n v="0"/>
    <n v="0"/>
    <n v="3"/>
    <n v="3"/>
    <n v="3"/>
    <m/>
    <n v="1"/>
    <x v="9"/>
    <x v="6"/>
  </r>
  <r>
    <x v="4"/>
    <x v="5"/>
    <x v="103"/>
    <x v="136"/>
    <x v="134"/>
    <n v="0"/>
    <n v="0"/>
    <n v="3"/>
    <n v="3"/>
    <n v="3"/>
    <m/>
    <n v="1"/>
    <x v="9"/>
    <x v="6"/>
  </r>
  <r>
    <x v="4"/>
    <x v="5"/>
    <x v="39"/>
    <x v="72"/>
    <x v="70"/>
    <n v="0"/>
    <n v="0"/>
    <n v="1"/>
    <n v="1"/>
    <n v="1"/>
    <m/>
    <n v="1"/>
    <x v="9"/>
    <x v="6"/>
  </r>
  <r>
    <x v="4"/>
    <x v="5"/>
    <x v="40"/>
    <x v="73"/>
    <x v="71"/>
    <n v="0"/>
    <n v="0"/>
    <n v="3"/>
    <n v="3"/>
    <n v="3"/>
    <m/>
    <n v="1"/>
    <x v="9"/>
    <x v="6"/>
  </r>
  <r>
    <x v="4"/>
    <x v="5"/>
    <x v="41"/>
    <x v="74"/>
    <x v="72"/>
    <n v="0"/>
    <n v="0"/>
    <n v="1"/>
    <n v="1"/>
    <n v="1"/>
    <m/>
    <n v="1"/>
    <x v="9"/>
    <x v="6"/>
  </r>
  <r>
    <x v="4"/>
    <x v="5"/>
    <x v="347"/>
    <x v="384"/>
    <x v="382"/>
    <n v="0"/>
    <n v="0"/>
    <n v="3"/>
    <n v="3"/>
    <n v="3"/>
    <m/>
    <n v="1"/>
    <x v="9"/>
    <x v="6"/>
  </r>
  <r>
    <x v="4"/>
    <x v="5"/>
    <x v="104"/>
    <x v="137"/>
    <x v="135"/>
    <n v="0"/>
    <n v="0"/>
    <n v="2"/>
    <n v="2"/>
    <n v="2"/>
    <m/>
    <n v="1"/>
    <x v="9"/>
    <x v="6"/>
  </r>
  <r>
    <x v="4"/>
    <x v="5"/>
    <x v="372"/>
    <x v="409"/>
    <x v="407"/>
    <n v="0"/>
    <n v="0"/>
    <n v="1"/>
    <n v="1"/>
    <n v="1"/>
    <m/>
    <n v="1"/>
    <x v="9"/>
    <x v="6"/>
  </r>
  <r>
    <x v="4"/>
    <x v="5"/>
    <x v="159"/>
    <x v="192"/>
    <x v="190"/>
    <n v="0"/>
    <n v="0"/>
    <n v="3"/>
    <n v="3"/>
    <n v="3"/>
    <m/>
    <n v="1"/>
    <x v="9"/>
    <x v="6"/>
  </r>
  <r>
    <x v="4"/>
    <x v="5"/>
    <x v="294"/>
    <x v="330"/>
    <x v="328"/>
    <n v="0"/>
    <n v="0"/>
    <n v="1"/>
    <n v="1"/>
    <n v="1"/>
    <m/>
    <n v="1"/>
    <x v="9"/>
    <x v="6"/>
  </r>
  <r>
    <x v="4"/>
    <x v="5"/>
    <x v="295"/>
    <x v="331"/>
    <x v="329"/>
    <n v="1"/>
    <n v="0"/>
    <n v="2"/>
    <n v="3"/>
    <n v="2"/>
    <m/>
    <n v="1"/>
    <x v="9"/>
    <x v="6"/>
  </r>
  <r>
    <x v="4"/>
    <x v="5"/>
    <x v="42"/>
    <x v="75"/>
    <x v="73"/>
    <n v="0"/>
    <n v="0"/>
    <n v="6"/>
    <n v="6"/>
    <n v="6"/>
    <m/>
    <n v="1"/>
    <x v="9"/>
    <x v="6"/>
  </r>
  <r>
    <x v="4"/>
    <x v="5"/>
    <x v="43"/>
    <x v="76"/>
    <x v="74"/>
    <n v="0"/>
    <n v="0"/>
    <n v="3"/>
    <n v="3"/>
    <n v="3"/>
    <m/>
    <n v="1"/>
    <x v="9"/>
    <x v="6"/>
  </r>
  <r>
    <x v="4"/>
    <x v="5"/>
    <x v="105"/>
    <x v="138"/>
    <x v="136"/>
    <n v="0"/>
    <n v="0"/>
    <n v="8"/>
    <n v="8"/>
    <n v="8"/>
    <m/>
    <n v="1"/>
    <x v="9"/>
    <x v="6"/>
  </r>
  <r>
    <x v="4"/>
    <x v="5"/>
    <x v="44"/>
    <x v="77"/>
    <x v="75"/>
    <n v="0"/>
    <n v="0"/>
    <n v="2"/>
    <n v="2"/>
    <n v="2"/>
    <m/>
    <n v="1"/>
    <x v="9"/>
    <x v="6"/>
  </r>
  <r>
    <x v="4"/>
    <x v="5"/>
    <x v="296"/>
    <x v="332"/>
    <x v="330"/>
    <n v="0"/>
    <n v="0"/>
    <n v="2"/>
    <n v="2"/>
    <n v="2"/>
    <m/>
    <n v="1"/>
    <x v="9"/>
    <x v="6"/>
  </r>
  <r>
    <x v="4"/>
    <x v="5"/>
    <x v="160"/>
    <x v="193"/>
    <x v="191"/>
    <n v="0"/>
    <n v="0"/>
    <n v="3"/>
    <n v="3"/>
    <n v="3"/>
    <m/>
    <n v="1"/>
    <x v="9"/>
    <x v="6"/>
  </r>
  <r>
    <x v="4"/>
    <x v="5"/>
    <x v="106"/>
    <x v="139"/>
    <x v="137"/>
    <n v="0"/>
    <n v="0"/>
    <n v="8"/>
    <n v="8"/>
    <n v="8"/>
    <m/>
    <n v="1"/>
    <x v="9"/>
    <x v="6"/>
  </r>
  <r>
    <x v="4"/>
    <x v="5"/>
    <x v="297"/>
    <x v="333"/>
    <x v="331"/>
    <n v="0"/>
    <n v="0"/>
    <n v="1"/>
    <n v="1"/>
    <n v="1"/>
    <m/>
    <n v="1"/>
    <x v="9"/>
    <x v="6"/>
  </r>
  <r>
    <x v="4"/>
    <x v="5"/>
    <x v="81"/>
    <x v="114"/>
    <x v="112"/>
    <n v="0"/>
    <n v="0"/>
    <n v="2"/>
    <n v="2"/>
    <n v="2"/>
    <m/>
    <n v="1"/>
    <x v="9"/>
    <x v="6"/>
  </r>
  <r>
    <x v="4"/>
    <x v="5"/>
    <x v="359"/>
    <x v="396"/>
    <x v="394"/>
    <n v="0"/>
    <n v="0"/>
    <n v="9"/>
    <n v="9"/>
    <n v="9"/>
    <m/>
    <n v="1"/>
    <x v="9"/>
    <x v="6"/>
  </r>
  <r>
    <x v="4"/>
    <x v="5"/>
    <x v="365"/>
    <x v="402"/>
    <x v="400"/>
    <n v="0"/>
    <n v="0"/>
    <n v="2"/>
    <n v="2"/>
    <n v="2"/>
    <m/>
    <n v="1"/>
    <x v="9"/>
    <x v="6"/>
  </r>
  <r>
    <x v="4"/>
    <x v="5"/>
    <x v="108"/>
    <x v="141"/>
    <x v="139"/>
    <n v="0"/>
    <n v="0"/>
    <n v="1"/>
    <n v="1"/>
    <n v="1"/>
    <m/>
    <n v="1"/>
    <x v="9"/>
    <x v="6"/>
  </r>
  <r>
    <x v="4"/>
    <x v="5"/>
    <x v="45"/>
    <x v="78"/>
    <x v="76"/>
    <n v="0"/>
    <n v="2"/>
    <n v="1"/>
    <n v="3"/>
    <n v="3"/>
    <m/>
    <n v="0.33333333333333331"/>
    <x v="9"/>
    <x v="6"/>
  </r>
  <r>
    <x v="4"/>
    <x v="5"/>
    <x v="46"/>
    <x v="79"/>
    <x v="77"/>
    <n v="0"/>
    <n v="0"/>
    <n v="4"/>
    <n v="4"/>
    <n v="4"/>
    <m/>
    <n v="1"/>
    <x v="9"/>
    <x v="6"/>
  </r>
  <r>
    <x v="4"/>
    <x v="5"/>
    <x v="161"/>
    <x v="194"/>
    <x v="192"/>
    <n v="0"/>
    <n v="0"/>
    <n v="1"/>
    <n v="1"/>
    <n v="1"/>
    <m/>
    <n v="1"/>
    <x v="9"/>
    <x v="6"/>
  </r>
  <r>
    <x v="4"/>
    <x v="5"/>
    <x v="360"/>
    <x v="397"/>
    <x v="395"/>
    <n v="0"/>
    <n v="0"/>
    <n v="2"/>
    <n v="2"/>
    <n v="2"/>
    <m/>
    <n v="1"/>
    <x v="9"/>
    <x v="6"/>
  </r>
  <r>
    <x v="4"/>
    <x v="5"/>
    <x v="381"/>
    <x v="418"/>
    <x v="416"/>
    <n v="1"/>
    <n v="0"/>
    <n v="1"/>
    <n v="2"/>
    <n v="1"/>
    <m/>
    <n v="1"/>
    <x v="9"/>
    <x v="6"/>
  </r>
  <r>
    <x v="4"/>
    <x v="5"/>
    <x v="47"/>
    <x v="80"/>
    <x v="78"/>
    <n v="0"/>
    <n v="0"/>
    <n v="5"/>
    <n v="5"/>
    <n v="5"/>
    <m/>
    <n v="1"/>
    <x v="9"/>
    <x v="6"/>
  </r>
  <r>
    <x v="4"/>
    <x v="5"/>
    <x v="332"/>
    <x v="368"/>
    <x v="366"/>
    <n v="0"/>
    <n v="0"/>
    <n v="3"/>
    <n v="3"/>
    <n v="3"/>
    <m/>
    <n v="1"/>
    <x v="9"/>
    <x v="6"/>
  </r>
  <r>
    <x v="4"/>
    <x v="5"/>
    <x v="361"/>
    <x v="398"/>
    <x v="396"/>
    <n v="1"/>
    <n v="0"/>
    <n v="1"/>
    <n v="2"/>
    <n v="1"/>
    <m/>
    <n v="1"/>
    <x v="9"/>
    <x v="6"/>
  </r>
  <r>
    <x v="4"/>
    <x v="5"/>
    <x v="162"/>
    <x v="195"/>
    <x v="193"/>
    <n v="0"/>
    <n v="0"/>
    <n v="4"/>
    <n v="4"/>
    <n v="4"/>
    <m/>
    <n v="1"/>
    <x v="9"/>
    <x v="6"/>
  </r>
  <r>
    <x v="4"/>
    <x v="5"/>
    <x v="48"/>
    <x v="81"/>
    <x v="79"/>
    <n v="0"/>
    <n v="0"/>
    <n v="1"/>
    <n v="1"/>
    <n v="1"/>
    <m/>
    <n v="1"/>
    <x v="9"/>
    <x v="6"/>
  </r>
  <r>
    <x v="4"/>
    <x v="5"/>
    <x v="163"/>
    <x v="196"/>
    <x v="194"/>
    <n v="2"/>
    <n v="3"/>
    <n v="2"/>
    <n v="7"/>
    <n v="5"/>
    <m/>
    <n v="0.4"/>
    <x v="9"/>
    <x v="6"/>
  </r>
  <r>
    <x v="4"/>
    <x v="5"/>
    <x v="298"/>
    <x v="334"/>
    <x v="332"/>
    <n v="0"/>
    <n v="1"/>
    <n v="2"/>
    <n v="3"/>
    <n v="3"/>
    <m/>
    <n v="0.66666666666666663"/>
    <x v="9"/>
    <x v="6"/>
  </r>
  <r>
    <x v="4"/>
    <x v="5"/>
    <x v="49"/>
    <x v="82"/>
    <x v="80"/>
    <n v="0"/>
    <n v="0"/>
    <n v="1"/>
    <n v="1"/>
    <n v="1"/>
    <m/>
    <n v="1"/>
    <x v="9"/>
    <x v="6"/>
  </r>
  <r>
    <x v="4"/>
    <x v="5"/>
    <x v="164"/>
    <x v="197"/>
    <x v="195"/>
    <n v="0"/>
    <n v="0"/>
    <n v="7"/>
    <n v="7"/>
    <n v="7"/>
    <m/>
    <n v="1"/>
    <x v="9"/>
    <x v="6"/>
  </r>
  <r>
    <x v="4"/>
    <x v="5"/>
    <x v="50"/>
    <x v="83"/>
    <x v="81"/>
    <n v="0"/>
    <n v="0"/>
    <n v="4"/>
    <n v="4"/>
    <n v="4"/>
    <m/>
    <n v="1"/>
    <x v="9"/>
    <x v="6"/>
  </r>
  <r>
    <x v="4"/>
    <x v="5"/>
    <x v="165"/>
    <x v="198"/>
    <x v="196"/>
    <n v="0"/>
    <n v="0"/>
    <n v="2"/>
    <n v="2"/>
    <n v="2"/>
    <m/>
    <n v="1"/>
    <x v="9"/>
    <x v="6"/>
  </r>
  <r>
    <x v="4"/>
    <x v="5"/>
    <x v="166"/>
    <x v="199"/>
    <x v="197"/>
    <n v="0"/>
    <n v="0"/>
    <n v="4"/>
    <n v="4"/>
    <n v="4"/>
    <m/>
    <n v="1"/>
    <x v="9"/>
    <x v="6"/>
  </r>
  <r>
    <x v="4"/>
    <x v="5"/>
    <x v="167"/>
    <x v="200"/>
    <x v="198"/>
    <n v="0"/>
    <n v="0"/>
    <n v="5"/>
    <n v="5"/>
    <n v="5"/>
    <m/>
    <n v="1"/>
    <x v="9"/>
    <x v="6"/>
  </r>
  <r>
    <x v="4"/>
    <x v="5"/>
    <x v="109"/>
    <x v="142"/>
    <x v="140"/>
    <n v="0"/>
    <n v="0"/>
    <n v="4"/>
    <n v="4"/>
    <n v="4"/>
    <m/>
    <n v="1"/>
    <x v="9"/>
    <x v="6"/>
  </r>
  <r>
    <x v="4"/>
    <x v="5"/>
    <x v="373"/>
    <x v="410"/>
    <x v="408"/>
    <n v="0"/>
    <n v="0"/>
    <n v="2"/>
    <n v="2"/>
    <n v="2"/>
    <m/>
    <n v="1"/>
    <x v="9"/>
    <x v="6"/>
  </r>
  <r>
    <x v="4"/>
    <x v="5"/>
    <x v="82"/>
    <x v="115"/>
    <x v="113"/>
    <n v="0"/>
    <n v="0"/>
    <n v="6"/>
    <n v="6"/>
    <n v="6"/>
    <m/>
    <n v="1"/>
    <x v="9"/>
    <x v="6"/>
  </r>
  <r>
    <x v="4"/>
    <x v="5"/>
    <x v="168"/>
    <x v="201"/>
    <x v="199"/>
    <n v="0"/>
    <n v="0"/>
    <n v="2"/>
    <n v="2"/>
    <n v="2"/>
    <m/>
    <n v="1"/>
    <x v="9"/>
    <x v="6"/>
  </r>
  <r>
    <x v="4"/>
    <x v="5"/>
    <x v="348"/>
    <x v="385"/>
    <x v="383"/>
    <n v="0"/>
    <n v="0"/>
    <n v="1"/>
    <n v="1"/>
    <n v="1"/>
    <m/>
    <n v="1"/>
    <x v="9"/>
    <x v="6"/>
  </r>
  <r>
    <x v="4"/>
    <x v="5"/>
    <x v="169"/>
    <x v="202"/>
    <x v="200"/>
    <n v="0"/>
    <n v="0"/>
    <n v="4"/>
    <n v="4"/>
    <n v="4"/>
    <m/>
    <n v="1"/>
    <x v="9"/>
    <x v="6"/>
  </r>
  <r>
    <x v="4"/>
    <x v="5"/>
    <x v="170"/>
    <x v="203"/>
    <x v="201"/>
    <n v="0"/>
    <n v="0"/>
    <n v="4"/>
    <n v="4"/>
    <n v="4"/>
    <m/>
    <n v="1"/>
    <x v="9"/>
    <x v="6"/>
  </r>
  <r>
    <x v="4"/>
    <x v="5"/>
    <x v="51"/>
    <x v="84"/>
    <x v="82"/>
    <n v="0"/>
    <n v="0"/>
    <n v="6"/>
    <n v="6"/>
    <n v="6"/>
    <m/>
    <n v="1"/>
    <x v="9"/>
    <x v="6"/>
  </r>
  <r>
    <x v="4"/>
    <x v="5"/>
    <x v="110"/>
    <x v="143"/>
    <x v="141"/>
    <n v="0"/>
    <n v="0"/>
    <n v="5"/>
    <n v="5"/>
    <n v="5"/>
    <m/>
    <n v="1"/>
    <x v="9"/>
    <x v="6"/>
  </r>
  <r>
    <x v="4"/>
    <x v="5"/>
    <x v="171"/>
    <x v="204"/>
    <x v="202"/>
    <n v="0"/>
    <n v="0"/>
    <n v="6"/>
    <n v="6"/>
    <n v="6"/>
    <m/>
    <n v="1"/>
    <x v="9"/>
    <x v="6"/>
  </r>
  <r>
    <x v="4"/>
    <x v="5"/>
    <x v="83"/>
    <x v="116"/>
    <x v="114"/>
    <n v="0"/>
    <n v="0"/>
    <n v="4"/>
    <n v="4"/>
    <n v="4"/>
    <m/>
    <n v="1"/>
    <x v="9"/>
    <x v="6"/>
  </r>
  <r>
    <x v="4"/>
    <x v="5"/>
    <x v="172"/>
    <x v="205"/>
    <x v="203"/>
    <n v="0"/>
    <n v="0"/>
    <n v="4"/>
    <n v="4"/>
    <n v="4"/>
    <m/>
    <n v="1"/>
    <x v="9"/>
    <x v="6"/>
  </r>
  <r>
    <x v="4"/>
    <x v="5"/>
    <x v="52"/>
    <x v="85"/>
    <x v="83"/>
    <n v="0"/>
    <n v="0"/>
    <n v="4"/>
    <n v="4"/>
    <n v="4"/>
    <m/>
    <n v="1"/>
    <x v="9"/>
    <x v="6"/>
  </r>
  <r>
    <x v="4"/>
    <x v="5"/>
    <x v="53"/>
    <x v="86"/>
    <x v="84"/>
    <n v="1"/>
    <n v="0"/>
    <n v="6"/>
    <n v="7"/>
    <n v="6"/>
    <m/>
    <n v="1"/>
    <x v="9"/>
    <x v="6"/>
  </r>
  <r>
    <x v="4"/>
    <x v="5"/>
    <x v="173"/>
    <x v="206"/>
    <x v="204"/>
    <n v="0"/>
    <n v="0"/>
    <n v="5"/>
    <n v="5"/>
    <n v="5"/>
    <m/>
    <n v="1"/>
    <x v="9"/>
    <x v="6"/>
  </r>
  <r>
    <x v="4"/>
    <x v="5"/>
    <x v="174"/>
    <x v="207"/>
    <x v="205"/>
    <n v="0"/>
    <n v="0"/>
    <n v="2"/>
    <n v="2"/>
    <n v="2"/>
    <m/>
    <n v="1"/>
    <x v="9"/>
    <x v="6"/>
  </r>
  <r>
    <x v="4"/>
    <x v="5"/>
    <x v="175"/>
    <x v="208"/>
    <x v="206"/>
    <n v="0"/>
    <n v="0"/>
    <n v="2"/>
    <n v="2"/>
    <n v="2"/>
    <m/>
    <n v="1"/>
    <x v="9"/>
    <x v="6"/>
  </r>
  <r>
    <x v="4"/>
    <x v="5"/>
    <x v="176"/>
    <x v="209"/>
    <x v="207"/>
    <n v="0"/>
    <n v="0"/>
    <n v="1"/>
    <n v="1"/>
    <n v="1"/>
    <m/>
    <n v="1"/>
    <x v="9"/>
    <x v="6"/>
  </r>
  <r>
    <x v="4"/>
    <x v="5"/>
    <x v="177"/>
    <x v="210"/>
    <x v="208"/>
    <n v="2"/>
    <n v="0"/>
    <n v="5"/>
    <n v="7"/>
    <n v="5"/>
    <m/>
    <n v="1"/>
    <x v="9"/>
    <x v="6"/>
  </r>
  <r>
    <x v="4"/>
    <x v="5"/>
    <x v="367"/>
    <x v="404"/>
    <x v="402"/>
    <n v="0"/>
    <n v="0"/>
    <n v="2"/>
    <n v="2"/>
    <n v="2"/>
    <m/>
    <n v="1"/>
    <x v="9"/>
    <x v="6"/>
  </r>
  <r>
    <x v="4"/>
    <x v="5"/>
    <x v="178"/>
    <x v="211"/>
    <x v="209"/>
    <n v="0"/>
    <n v="0"/>
    <n v="4"/>
    <n v="4"/>
    <n v="4"/>
    <m/>
    <n v="1"/>
    <x v="9"/>
    <x v="6"/>
  </r>
  <r>
    <x v="4"/>
    <x v="5"/>
    <x v="179"/>
    <x v="212"/>
    <x v="210"/>
    <n v="0"/>
    <n v="0"/>
    <n v="1"/>
    <n v="1"/>
    <n v="1"/>
    <m/>
    <n v="1"/>
    <x v="9"/>
    <x v="6"/>
  </r>
  <r>
    <x v="4"/>
    <x v="5"/>
    <x v="180"/>
    <x v="213"/>
    <x v="211"/>
    <n v="0"/>
    <n v="0"/>
    <n v="4"/>
    <n v="4"/>
    <n v="4"/>
    <m/>
    <n v="1"/>
    <x v="9"/>
    <x v="6"/>
  </r>
  <r>
    <x v="4"/>
    <x v="5"/>
    <x v="182"/>
    <x v="215"/>
    <x v="213"/>
    <n v="1"/>
    <n v="0"/>
    <n v="3"/>
    <n v="4"/>
    <n v="3"/>
    <m/>
    <n v="1"/>
    <x v="9"/>
    <x v="6"/>
  </r>
  <r>
    <x v="4"/>
    <x v="5"/>
    <x v="84"/>
    <x v="117"/>
    <x v="115"/>
    <n v="0"/>
    <n v="0"/>
    <n v="4"/>
    <n v="4"/>
    <n v="4"/>
    <m/>
    <n v="1"/>
    <x v="9"/>
    <x v="6"/>
  </r>
  <r>
    <x v="4"/>
    <x v="5"/>
    <x v="183"/>
    <x v="216"/>
    <x v="214"/>
    <n v="0"/>
    <n v="0"/>
    <n v="10"/>
    <n v="10"/>
    <n v="10"/>
    <m/>
    <n v="1"/>
    <x v="9"/>
    <x v="6"/>
  </r>
  <r>
    <x v="4"/>
    <x v="5"/>
    <x v="184"/>
    <x v="217"/>
    <x v="215"/>
    <n v="0"/>
    <n v="0"/>
    <n v="4"/>
    <n v="4"/>
    <n v="4"/>
    <m/>
    <n v="1"/>
    <x v="9"/>
    <x v="6"/>
  </r>
  <r>
    <x v="4"/>
    <x v="5"/>
    <x v="185"/>
    <x v="218"/>
    <x v="216"/>
    <n v="0"/>
    <n v="0"/>
    <n v="2"/>
    <n v="2"/>
    <n v="2"/>
    <m/>
    <n v="1"/>
    <x v="9"/>
    <x v="6"/>
  </r>
  <r>
    <x v="4"/>
    <x v="5"/>
    <x v="85"/>
    <x v="118"/>
    <x v="116"/>
    <n v="0"/>
    <n v="0"/>
    <n v="2"/>
    <n v="2"/>
    <n v="2"/>
    <m/>
    <n v="1"/>
    <x v="9"/>
    <x v="6"/>
  </r>
  <r>
    <x v="4"/>
    <x v="5"/>
    <x v="382"/>
    <x v="421"/>
    <x v="419"/>
    <n v="0"/>
    <n v="0"/>
    <n v="3"/>
    <n v="3"/>
    <n v="3"/>
    <m/>
    <n v="1"/>
    <x v="9"/>
    <x v="6"/>
  </r>
  <r>
    <x v="4"/>
    <x v="5"/>
    <x v="186"/>
    <x v="219"/>
    <x v="217"/>
    <n v="0"/>
    <n v="0"/>
    <n v="2"/>
    <n v="2"/>
    <n v="2"/>
    <m/>
    <n v="1"/>
    <x v="9"/>
    <x v="6"/>
  </r>
  <r>
    <x v="4"/>
    <x v="5"/>
    <x v="187"/>
    <x v="220"/>
    <x v="218"/>
    <n v="1"/>
    <n v="0"/>
    <n v="2"/>
    <n v="3"/>
    <n v="2"/>
    <m/>
    <n v="1"/>
    <x v="9"/>
    <x v="6"/>
  </r>
  <r>
    <x v="4"/>
    <x v="5"/>
    <x v="54"/>
    <x v="87"/>
    <x v="85"/>
    <n v="0"/>
    <n v="0"/>
    <n v="6"/>
    <n v="6"/>
    <n v="6"/>
    <m/>
    <n v="1"/>
    <x v="9"/>
    <x v="6"/>
  </r>
  <r>
    <x v="4"/>
    <x v="5"/>
    <x v="86"/>
    <x v="119"/>
    <x v="117"/>
    <n v="0"/>
    <n v="0"/>
    <n v="8"/>
    <n v="8"/>
    <n v="8"/>
    <m/>
    <n v="1"/>
    <x v="9"/>
    <x v="6"/>
  </r>
  <r>
    <x v="4"/>
    <x v="5"/>
    <x v="189"/>
    <x v="222"/>
    <x v="220"/>
    <n v="0"/>
    <n v="0"/>
    <n v="1"/>
    <n v="1"/>
    <n v="1"/>
    <m/>
    <n v="1"/>
    <x v="9"/>
    <x v="6"/>
  </r>
  <r>
    <x v="4"/>
    <x v="5"/>
    <x v="190"/>
    <x v="223"/>
    <x v="221"/>
    <n v="0"/>
    <n v="0"/>
    <n v="1"/>
    <n v="1"/>
    <n v="1"/>
    <m/>
    <n v="1"/>
    <x v="9"/>
    <x v="6"/>
  </r>
  <r>
    <x v="4"/>
    <x v="5"/>
    <x v="191"/>
    <x v="224"/>
    <x v="222"/>
    <n v="0"/>
    <n v="0"/>
    <n v="2"/>
    <n v="2"/>
    <n v="2"/>
    <m/>
    <n v="1"/>
    <x v="9"/>
    <x v="6"/>
  </r>
  <r>
    <x v="4"/>
    <x v="5"/>
    <x v="55"/>
    <x v="88"/>
    <x v="86"/>
    <n v="4"/>
    <n v="0"/>
    <n v="1"/>
    <n v="5"/>
    <n v="1"/>
    <m/>
    <n v="1"/>
    <x v="9"/>
    <x v="6"/>
  </r>
  <r>
    <x v="4"/>
    <x v="5"/>
    <x v="56"/>
    <x v="89"/>
    <x v="87"/>
    <n v="0"/>
    <n v="0"/>
    <n v="4"/>
    <n v="4"/>
    <n v="4"/>
    <m/>
    <n v="1"/>
    <x v="9"/>
    <x v="6"/>
  </r>
  <r>
    <x v="4"/>
    <x v="5"/>
    <x v="192"/>
    <x v="225"/>
    <x v="223"/>
    <n v="0"/>
    <n v="0"/>
    <n v="1"/>
    <n v="1"/>
    <n v="1"/>
    <m/>
    <n v="1"/>
    <x v="9"/>
    <x v="6"/>
  </r>
  <r>
    <x v="4"/>
    <x v="5"/>
    <x v="194"/>
    <x v="227"/>
    <x v="225"/>
    <n v="0"/>
    <n v="0"/>
    <n v="1"/>
    <n v="1"/>
    <n v="1"/>
    <m/>
    <n v="1"/>
    <x v="9"/>
    <x v="6"/>
  </r>
  <r>
    <x v="4"/>
    <x v="5"/>
    <x v="87"/>
    <x v="120"/>
    <x v="118"/>
    <n v="0"/>
    <n v="0"/>
    <n v="1"/>
    <n v="1"/>
    <n v="1"/>
    <m/>
    <n v="1"/>
    <x v="9"/>
    <x v="6"/>
  </r>
  <r>
    <x v="4"/>
    <x v="5"/>
    <x v="57"/>
    <x v="90"/>
    <x v="88"/>
    <n v="0"/>
    <n v="0"/>
    <n v="10"/>
    <n v="10"/>
    <n v="10"/>
    <m/>
    <n v="1"/>
    <x v="9"/>
    <x v="6"/>
  </r>
  <r>
    <x v="4"/>
    <x v="5"/>
    <x v="195"/>
    <x v="228"/>
    <x v="226"/>
    <n v="1"/>
    <n v="0"/>
    <n v="0"/>
    <n v="1"/>
    <n v="0"/>
    <m/>
    <e v="#DIV/0!"/>
    <x v="9"/>
    <x v="6"/>
  </r>
  <r>
    <x v="4"/>
    <x v="5"/>
    <x v="196"/>
    <x v="229"/>
    <x v="227"/>
    <n v="0"/>
    <n v="0"/>
    <n v="2"/>
    <n v="2"/>
    <n v="2"/>
    <m/>
    <n v="1"/>
    <x v="9"/>
    <x v="6"/>
  </r>
  <r>
    <x v="4"/>
    <x v="5"/>
    <x v="197"/>
    <x v="230"/>
    <x v="228"/>
    <n v="0"/>
    <n v="0"/>
    <n v="2"/>
    <n v="2"/>
    <n v="2"/>
    <m/>
    <n v="1"/>
    <x v="9"/>
    <x v="6"/>
  </r>
  <r>
    <x v="4"/>
    <x v="5"/>
    <x v="59"/>
    <x v="92"/>
    <x v="90"/>
    <n v="0"/>
    <n v="0"/>
    <n v="2"/>
    <n v="2"/>
    <n v="2"/>
    <m/>
    <n v="1"/>
    <x v="9"/>
    <x v="6"/>
  </r>
  <r>
    <x v="4"/>
    <x v="5"/>
    <x v="111"/>
    <x v="144"/>
    <x v="142"/>
    <n v="1"/>
    <n v="0"/>
    <n v="3"/>
    <n v="4"/>
    <n v="3"/>
    <m/>
    <n v="1"/>
    <x v="9"/>
    <x v="6"/>
  </r>
  <r>
    <x v="4"/>
    <x v="5"/>
    <x v="112"/>
    <x v="145"/>
    <x v="143"/>
    <n v="0"/>
    <n v="0"/>
    <n v="1"/>
    <n v="1"/>
    <n v="1"/>
    <m/>
    <n v="1"/>
    <x v="9"/>
    <x v="6"/>
  </r>
  <r>
    <x v="4"/>
    <x v="5"/>
    <x v="199"/>
    <x v="232"/>
    <x v="230"/>
    <n v="0"/>
    <n v="0"/>
    <n v="1"/>
    <n v="1"/>
    <n v="1"/>
    <m/>
    <n v="1"/>
    <x v="9"/>
    <x v="6"/>
  </r>
  <r>
    <x v="4"/>
    <x v="5"/>
    <x v="200"/>
    <x v="233"/>
    <x v="231"/>
    <n v="0"/>
    <n v="0"/>
    <n v="4"/>
    <n v="4"/>
    <n v="4"/>
    <m/>
    <n v="1"/>
    <x v="9"/>
    <x v="6"/>
  </r>
  <r>
    <x v="4"/>
    <x v="5"/>
    <x v="208"/>
    <x v="241"/>
    <x v="239"/>
    <n v="0"/>
    <n v="0"/>
    <n v="5"/>
    <n v="5"/>
    <n v="5"/>
    <m/>
    <n v="1"/>
    <x v="9"/>
    <x v="6"/>
  </r>
  <r>
    <x v="4"/>
    <x v="5"/>
    <x v="210"/>
    <x v="243"/>
    <x v="241"/>
    <n v="0"/>
    <n v="0"/>
    <n v="1"/>
    <n v="1"/>
    <n v="1"/>
    <m/>
    <n v="1"/>
    <x v="9"/>
    <x v="6"/>
  </r>
  <r>
    <x v="4"/>
    <x v="5"/>
    <x v="211"/>
    <x v="244"/>
    <x v="242"/>
    <n v="0"/>
    <n v="0"/>
    <n v="2"/>
    <n v="2"/>
    <n v="2"/>
    <m/>
    <n v="1"/>
    <x v="9"/>
    <x v="6"/>
  </r>
  <r>
    <x v="4"/>
    <x v="5"/>
    <x v="88"/>
    <x v="121"/>
    <x v="119"/>
    <n v="0"/>
    <n v="0"/>
    <n v="2"/>
    <n v="2"/>
    <n v="2"/>
    <m/>
    <n v="1"/>
    <x v="9"/>
    <x v="6"/>
  </r>
  <r>
    <x v="4"/>
    <x v="5"/>
    <x v="300"/>
    <x v="336"/>
    <x v="334"/>
    <n v="0"/>
    <n v="0"/>
    <n v="1"/>
    <n v="1"/>
    <n v="1"/>
    <m/>
    <n v="1"/>
    <x v="9"/>
    <x v="6"/>
  </r>
  <r>
    <x v="4"/>
    <x v="5"/>
    <x v="212"/>
    <x v="245"/>
    <x v="243"/>
    <n v="0"/>
    <n v="0"/>
    <n v="2"/>
    <n v="2"/>
    <n v="2"/>
    <m/>
    <n v="1"/>
    <x v="9"/>
    <x v="6"/>
  </r>
  <r>
    <x v="4"/>
    <x v="5"/>
    <x v="213"/>
    <x v="246"/>
    <x v="244"/>
    <n v="0"/>
    <n v="0"/>
    <n v="3"/>
    <n v="3"/>
    <n v="3"/>
    <m/>
    <n v="1"/>
    <x v="9"/>
    <x v="6"/>
  </r>
  <r>
    <x v="4"/>
    <x v="5"/>
    <x v="60"/>
    <x v="93"/>
    <x v="91"/>
    <n v="0"/>
    <n v="0"/>
    <n v="2"/>
    <n v="2"/>
    <n v="2"/>
    <m/>
    <n v="1"/>
    <x v="9"/>
    <x v="6"/>
  </r>
  <r>
    <x v="4"/>
    <x v="5"/>
    <x v="214"/>
    <x v="247"/>
    <x v="245"/>
    <n v="0"/>
    <n v="0"/>
    <n v="2"/>
    <n v="2"/>
    <n v="2"/>
    <m/>
    <n v="1"/>
    <x v="9"/>
    <x v="6"/>
  </r>
  <r>
    <x v="4"/>
    <x v="5"/>
    <x v="215"/>
    <x v="248"/>
    <x v="246"/>
    <n v="0"/>
    <n v="0"/>
    <n v="2"/>
    <n v="2"/>
    <n v="2"/>
    <m/>
    <n v="1"/>
    <x v="9"/>
    <x v="6"/>
  </r>
  <r>
    <x v="4"/>
    <x v="5"/>
    <x v="61"/>
    <x v="94"/>
    <x v="92"/>
    <n v="0"/>
    <n v="0"/>
    <n v="1"/>
    <n v="1"/>
    <n v="1"/>
    <m/>
    <n v="1"/>
    <x v="9"/>
    <x v="6"/>
  </r>
  <r>
    <x v="4"/>
    <x v="5"/>
    <x v="217"/>
    <x v="250"/>
    <x v="248"/>
    <n v="0"/>
    <n v="0"/>
    <n v="3"/>
    <n v="3"/>
    <n v="3"/>
    <m/>
    <n v="1"/>
    <x v="9"/>
    <x v="6"/>
  </r>
  <r>
    <x v="4"/>
    <x v="5"/>
    <x v="218"/>
    <x v="251"/>
    <x v="249"/>
    <n v="0"/>
    <n v="0"/>
    <n v="1"/>
    <n v="1"/>
    <n v="1"/>
    <m/>
    <n v="1"/>
    <x v="9"/>
    <x v="6"/>
  </r>
  <r>
    <x v="4"/>
    <x v="5"/>
    <x v="219"/>
    <x v="252"/>
    <x v="250"/>
    <n v="0"/>
    <n v="0"/>
    <n v="5"/>
    <n v="5"/>
    <n v="5"/>
    <m/>
    <n v="1"/>
    <x v="9"/>
    <x v="6"/>
  </r>
  <r>
    <x v="4"/>
    <x v="5"/>
    <x v="223"/>
    <x v="256"/>
    <x v="254"/>
    <n v="0"/>
    <n v="1"/>
    <n v="2"/>
    <n v="3"/>
    <n v="3"/>
    <m/>
    <n v="0.66666666666666663"/>
    <x v="9"/>
    <x v="6"/>
  </r>
  <r>
    <x v="4"/>
    <x v="5"/>
    <x v="225"/>
    <x v="258"/>
    <x v="256"/>
    <n v="0"/>
    <n v="0"/>
    <n v="5"/>
    <n v="5"/>
    <n v="5"/>
    <m/>
    <n v="1"/>
    <x v="9"/>
    <x v="6"/>
  </r>
  <r>
    <x v="4"/>
    <x v="5"/>
    <x v="89"/>
    <x v="122"/>
    <x v="120"/>
    <n v="0"/>
    <n v="0"/>
    <n v="4"/>
    <n v="4"/>
    <n v="4"/>
    <m/>
    <n v="1"/>
    <x v="9"/>
    <x v="6"/>
  </r>
  <r>
    <x v="4"/>
    <x v="5"/>
    <x v="227"/>
    <x v="260"/>
    <x v="258"/>
    <n v="0"/>
    <n v="0"/>
    <n v="7"/>
    <n v="7"/>
    <n v="7"/>
    <m/>
    <n v="1"/>
    <x v="9"/>
    <x v="6"/>
  </r>
  <r>
    <x v="4"/>
    <x v="5"/>
    <x v="302"/>
    <x v="338"/>
    <x v="336"/>
    <n v="0"/>
    <n v="0"/>
    <n v="3"/>
    <n v="3"/>
    <n v="3"/>
    <m/>
    <n v="1"/>
    <x v="9"/>
    <x v="6"/>
  </r>
  <r>
    <x v="4"/>
    <x v="5"/>
    <x v="228"/>
    <x v="261"/>
    <x v="259"/>
    <n v="4"/>
    <n v="3"/>
    <n v="0"/>
    <n v="7"/>
    <n v="3"/>
    <m/>
    <n v="0"/>
    <x v="9"/>
    <x v="6"/>
  </r>
  <r>
    <x v="4"/>
    <x v="5"/>
    <x v="229"/>
    <x v="262"/>
    <x v="260"/>
    <n v="0"/>
    <n v="0"/>
    <n v="3"/>
    <n v="3"/>
    <n v="3"/>
    <m/>
    <n v="1"/>
    <x v="9"/>
    <x v="6"/>
  </r>
  <r>
    <x v="4"/>
    <x v="5"/>
    <x v="113"/>
    <x v="146"/>
    <x v="144"/>
    <n v="0"/>
    <n v="0"/>
    <n v="3"/>
    <n v="3"/>
    <n v="3"/>
    <m/>
    <n v="1"/>
    <x v="9"/>
    <x v="6"/>
  </r>
  <r>
    <x v="4"/>
    <x v="5"/>
    <x v="334"/>
    <x v="370"/>
    <x v="368"/>
    <n v="0"/>
    <n v="0"/>
    <n v="4"/>
    <n v="4"/>
    <n v="4"/>
    <m/>
    <n v="1"/>
    <x v="9"/>
    <x v="6"/>
  </r>
  <r>
    <x v="4"/>
    <x v="5"/>
    <x v="70"/>
    <x v="264"/>
    <x v="262"/>
    <n v="0"/>
    <n v="0"/>
    <n v="1"/>
    <n v="1"/>
    <n v="1"/>
    <m/>
    <n v="1"/>
    <x v="9"/>
    <x v="6"/>
  </r>
  <r>
    <x v="4"/>
    <x v="5"/>
    <x v="114"/>
    <x v="147"/>
    <x v="145"/>
    <n v="0"/>
    <n v="0"/>
    <n v="4"/>
    <n v="4"/>
    <n v="4"/>
    <m/>
    <n v="1"/>
    <x v="9"/>
    <x v="6"/>
  </r>
  <r>
    <x v="4"/>
    <x v="5"/>
    <x v="230"/>
    <x v="265"/>
    <x v="263"/>
    <n v="0"/>
    <n v="0"/>
    <n v="3"/>
    <n v="3"/>
    <n v="3"/>
    <m/>
    <n v="1"/>
    <x v="9"/>
    <x v="6"/>
  </r>
  <r>
    <x v="4"/>
    <x v="5"/>
    <x v="304"/>
    <x v="340"/>
    <x v="338"/>
    <n v="0"/>
    <n v="0"/>
    <n v="7"/>
    <n v="7"/>
    <n v="7"/>
    <m/>
    <n v="1"/>
    <x v="9"/>
    <x v="6"/>
  </r>
  <r>
    <x v="4"/>
    <x v="5"/>
    <x v="305"/>
    <x v="341"/>
    <x v="339"/>
    <n v="0"/>
    <n v="0"/>
    <n v="4"/>
    <n v="4"/>
    <n v="4"/>
    <m/>
    <n v="1"/>
    <x v="9"/>
    <x v="6"/>
  </r>
  <r>
    <x v="4"/>
    <x v="5"/>
    <x v="231"/>
    <x v="266"/>
    <x v="264"/>
    <n v="0"/>
    <n v="0"/>
    <n v="1"/>
    <n v="1"/>
    <n v="1"/>
    <m/>
    <n v="1"/>
    <x v="9"/>
    <x v="6"/>
  </r>
  <r>
    <x v="4"/>
    <x v="5"/>
    <x v="91"/>
    <x v="124"/>
    <x v="122"/>
    <n v="0"/>
    <n v="0"/>
    <n v="2"/>
    <n v="2"/>
    <n v="2"/>
    <m/>
    <n v="1"/>
    <x v="9"/>
    <x v="6"/>
  </r>
  <r>
    <x v="4"/>
    <x v="5"/>
    <x v="232"/>
    <x v="267"/>
    <x v="265"/>
    <n v="0"/>
    <n v="0"/>
    <n v="1"/>
    <n v="1"/>
    <n v="1"/>
    <m/>
    <n v="1"/>
    <x v="9"/>
    <x v="6"/>
  </r>
  <r>
    <x v="4"/>
    <x v="5"/>
    <x v="349"/>
    <x v="386"/>
    <x v="384"/>
    <n v="0"/>
    <n v="0"/>
    <n v="1"/>
    <n v="1"/>
    <n v="1"/>
    <m/>
    <n v="1"/>
    <x v="9"/>
    <x v="6"/>
  </r>
  <r>
    <x v="4"/>
    <x v="5"/>
    <x v="335"/>
    <x v="371"/>
    <x v="369"/>
    <n v="0"/>
    <n v="0"/>
    <n v="2"/>
    <n v="2"/>
    <n v="2"/>
    <m/>
    <n v="1"/>
    <x v="9"/>
    <x v="6"/>
  </r>
  <r>
    <x v="4"/>
    <x v="5"/>
    <x v="233"/>
    <x v="268"/>
    <x v="266"/>
    <n v="0"/>
    <n v="0"/>
    <n v="1"/>
    <n v="1"/>
    <n v="1"/>
    <m/>
    <n v="1"/>
    <x v="9"/>
    <x v="6"/>
  </r>
  <r>
    <x v="4"/>
    <x v="5"/>
    <x v="307"/>
    <x v="343"/>
    <x v="341"/>
    <n v="0"/>
    <n v="0"/>
    <n v="4"/>
    <n v="4"/>
    <n v="4"/>
    <m/>
    <n v="1"/>
    <x v="9"/>
    <x v="6"/>
  </r>
  <r>
    <x v="4"/>
    <x v="5"/>
    <x v="234"/>
    <x v="269"/>
    <x v="267"/>
    <n v="0"/>
    <n v="0"/>
    <n v="1"/>
    <n v="1"/>
    <n v="1"/>
    <m/>
    <n v="1"/>
    <x v="9"/>
    <x v="6"/>
  </r>
  <r>
    <x v="4"/>
    <x v="5"/>
    <x v="235"/>
    <x v="270"/>
    <x v="268"/>
    <n v="0"/>
    <n v="0"/>
    <n v="1"/>
    <n v="1"/>
    <n v="1"/>
    <m/>
    <n v="1"/>
    <x v="9"/>
    <x v="6"/>
  </r>
  <r>
    <x v="4"/>
    <x v="5"/>
    <x v="236"/>
    <x v="271"/>
    <x v="269"/>
    <n v="0"/>
    <n v="0"/>
    <n v="6"/>
    <n v="6"/>
    <n v="6"/>
    <m/>
    <n v="1"/>
    <x v="9"/>
    <x v="6"/>
  </r>
  <r>
    <x v="4"/>
    <x v="5"/>
    <x v="63"/>
    <x v="96"/>
    <x v="94"/>
    <n v="0"/>
    <n v="0"/>
    <n v="2"/>
    <n v="2"/>
    <n v="2"/>
    <m/>
    <n v="1"/>
    <x v="9"/>
    <x v="6"/>
  </r>
  <r>
    <x v="4"/>
    <x v="5"/>
    <x v="64"/>
    <x v="97"/>
    <x v="95"/>
    <n v="0"/>
    <n v="0"/>
    <n v="2"/>
    <n v="2"/>
    <n v="2"/>
    <m/>
    <n v="1"/>
    <x v="9"/>
    <x v="6"/>
  </r>
  <r>
    <x v="4"/>
    <x v="5"/>
    <x v="92"/>
    <x v="125"/>
    <x v="123"/>
    <n v="0"/>
    <n v="0"/>
    <n v="2"/>
    <n v="2"/>
    <n v="2"/>
    <m/>
    <n v="1"/>
    <x v="9"/>
    <x v="6"/>
  </r>
  <r>
    <x v="4"/>
    <x v="5"/>
    <x v="308"/>
    <x v="344"/>
    <x v="342"/>
    <n v="3"/>
    <n v="0"/>
    <n v="2"/>
    <n v="5"/>
    <n v="2"/>
    <m/>
    <n v="1"/>
    <x v="9"/>
    <x v="6"/>
  </r>
  <r>
    <x v="4"/>
    <x v="5"/>
    <x v="93"/>
    <x v="126"/>
    <x v="124"/>
    <n v="0"/>
    <n v="0"/>
    <n v="1"/>
    <n v="1"/>
    <n v="1"/>
    <m/>
    <n v="1"/>
    <x v="9"/>
    <x v="6"/>
  </r>
  <r>
    <x v="4"/>
    <x v="5"/>
    <x v="309"/>
    <x v="345"/>
    <x v="343"/>
    <n v="0"/>
    <n v="0"/>
    <n v="1"/>
    <n v="1"/>
    <n v="1"/>
    <m/>
    <n v="1"/>
    <x v="9"/>
    <x v="6"/>
  </r>
  <r>
    <x v="4"/>
    <x v="5"/>
    <x v="237"/>
    <x v="272"/>
    <x v="270"/>
    <n v="0"/>
    <n v="0"/>
    <n v="3"/>
    <n v="3"/>
    <n v="3"/>
    <m/>
    <n v="1"/>
    <x v="9"/>
    <x v="6"/>
  </r>
  <r>
    <x v="4"/>
    <x v="5"/>
    <x v="239"/>
    <x v="274"/>
    <x v="272"/>
    <n v="0"/>
    <n v="0"/>
    <n v="9"/>
    <n v="9"/>
    <n v="9"/>
    <m/>
    <n v="1"/>
    <x v="9"/>
    <x v="6"/>
  </r>
  <r>
    <x v="4"/>
    <x v="5"/>
    <x v="240"/>
    <x v="275"/>
    <x v="273"/>
    <n v="0"/>
    <n v="0"/>
    <n v="1"/>
    <n v="1"/>
    <n v="1"/>
    <m/>
    <n v="1"/>
    <x v="9"/>
    <x v="6"/>
  </r>
  <r>
    <x v="4"/>
    <x v="5"/>
    <x v="336"/>
    <x v="372"/>
    <x v="370"/>
    <n v="0"/>
    <n v="0"/>
    <n v="5"/>
    <n v="5"/>
    <n v="5"/>
    <m/>
    <n v="1"/>
    <x v="9"/>
    <x v="6"/>
  </r>
  <r>
    <x v="4"/>
    <x v="5"/>
    <x v="65"/>
    <x v="98"/>
    <x v="96"/>
    <n v="0"/>
    <n v="0"/>
    <n v="4"/>
    <n v="4"/>
    <n v="4"/>
    <m/>
    <n v="1"/>
    <x v="9"/>
    <x v="6"/>
  </r>
  <r>
    <x v="4"/>
    <x v="5"/>
    <x v="241"/>
    <x v="276"/>
    <x v="274"/>
    <n v="0"/>
    <n v="0"/>
    <n v="8"/>
    <n v="8"/>
    <n v="8"/>
    <m/>
    <n v="1"/>
    <x v="9"/>
    <x v="6"/>
  </r>
  <r>
    <x v="4"/>
    <x v="5"/>
    <x v="135"/>
    <x v="168"/>
    <x v="166"/>
    <n v="0"/>
    <n v="0"/>
    <n v="6"/>
    <n v="6"/>
    <n v="6"/>
    <m/>
    <n v="1"/>
    <x v="9"/>
    <x v="6"/>
  </r>
  <r>
    <x v="4"/>
    <x v="5"/>
    <x v="66"/>
    <x v="99"/>
    <x v="97"/>
    <n v="1"/>
    <n v="0"/>
    <n v="0"/>
    <n v="1"/>
    <n v="0"/>
    <m/>
    <e v="#DIV/0!"/>
    <x v="9"/>
    <x v="6"/>
  </r>
  <r>
    <x v="4"/>
    <x v="5"/>
    <x v="310"/>
    <x v="346"/>
    <x v="344"/>
    <n v="0"/>
    <n v="0"/>
    <n v="3"/>
    <n v="3"/>
    <n v="3"/>
    <m/>
    <n v="1"/>
    <x v="9"/>
    <x v="6"/>
  </r>
  <r>
    <x v="4"/>
    <x v="5"/>
    <x v="137"/>
    <x v="170"/>
    <x v="168"/>
    <n v="1"/>
    <n v="0"/>
    <n v="5"/>
    <n v="6"/>
    <n v="5"/>
    <m/>
    <n v="1"/>
    <x v="9"/>
    <x v="6"/>
  </r>
  <r>
    <x v="4"/>
    <x v="5"/>
    <x v="311"/>
    <x v="347"/>
    <x v="345"/>
    <n v="0"/>
    <n v="0"/>
    <n v="4"/>
    <n v="4"/>
    <n v="4"/>
    <m/>
    <n v="1"/>
    <x v="9"/>
    <x v="6"/>
  </r>
  <r>
    <x v="4"/>
    <x v="5"/>
    <x v="138"/>
    <x v="171"/>
    <x v="169"/>
    <n v="0"/>
    <n v="0"/>
    <n v="3"/>
    <n v="3"/>
    <n v="3"/>
    <m/>
    <n v="1"/>
    <x v="9"/>
    <x v="6"/>
  </r>
  <r>
    <x v="4"/>
    <x v="5"/>
    <x v="337"/>
    <x v="373"/>
    <x v="371"/>
    <n v="0"/>
    <n v="0"/>
    <n v="2"/>
    <n v="2"/>
    <n v="2"/>
    <m/>
    <n v="1"/>
    <x v="9"/>
    <x v="6"/>
  </r>
  <r>
    <x v="4"/>
    <x v="5"/>
    <x v="139"/>
    <x v="172"/>
    <x v="170"/>
    <n v="1"/>
    <n v="1"/>
    <n v="4"/>
    <n v="6"/>
    <n v="5"/>
    <m/>
    <n v="0.8"/>
    <x v="9"/>
    <x v="6"/>
  </r>
  <r>
    <x v="4"/>
    <x v="5"/>
    <x v="140"/>
    <x v="173"/>
    <x v="171"/>
    <n v="0"/>
    <n v="0"/>
    <n v="1"/>
    <n v="1"/>
    <n v="1"/>
    <m/>
    <n v="1"/>
    <x v="9"/>
    <x v="6"/>
  </r>
  <r>
    <x v="4"/>
    <x v="5"/>
    <x v="141"/>
    <x v="174"/>
    <x v="172"/>
    <n v="0"/>
    <n v="0"/>
    <n v="1"/>
    <n v="1"/>
    <n v="1"/>
    <m/>
    <n v="1"/>
    <x v="9"/>
    <x v="6"/>
  </r>
  <r>
    <x v="4"/>
    <x v="5"/>
    <x v="312"/>
    <x v="348"/>
    <x v="346"/>
    <n v="0"/>
    <n v="0"/>
    <n v="4"/>
    <n v="4"/>
    <n v="4"/>
    <m/>
    <n v="1"/>
    <x v="9"/>
    <x v="6"/>
  </r>
  <r>
    <x v="4"/>
    <x v="5"/>
    <x v="94"/>
    <x v="127"/>
    <x v="125"/>
    <n v="0"/>
    <n v="0"/>
    <n v="2"/>
    <n v="2"/>
    <n v="2"/>
    <m/>
    <n v="1"/>
    <x v="9"/>
    <x v="6"/>
  </r>
  <r>
    <x v="4"/>
    <x v="5"/>
    <x v="313"/>
    <x v="349"/>
    <x v="347"/>
    <n v="0"/>
    <n v="0"/>
    <n v="3"/>
    <n v="3"/>
    <n v="3"/>
    <m/>
    <n v="1"/>
    <x v="9"/>
    <x v="6"/>
  </r>
  <r>
    <x v="4"/>
    <x v="5"/>
    <x v="242"/>
    <x v="277"/>
    <x v="275"/>
    <n v="0"/>
    <n v="0"/>
    <n v="5"/>
    <n v="5"/>
    <n v="5"/>
    <m/>
    <n v="1"/>
    <x v="9"/>
    <x v="6"/>
  </r>
  <r>
    <x v="4"/>
    <x v="5"/>
    <x v="243"/>
    <x v="278"/>
    <x v="276"/>
    <n v="0"/>
    <n v="0"/>
    <n v="6"/>
    <n v="6"/>
    <n v="6"/>
    <m/>
    <n v="1"/>
    <x v="9"/>
    <x v="6"/>
  </r>
  <r>
    <x v="4"/>
    <x v="5"/>
    <x v="244"/>
    <x v="279"/>
    <x v="277"/>
    <n v="0"/>
    <n v="0"/>
    <n v="7"/>
    <n v="7"/>
    <n v="7"/>
    <m/>
    <n v="1"/>
    <x v="9"/>
    <x v="6"/>
  </r>
  <r>
    <x v="4"/>
    <x v="5"/>
    <x v="245"/>
    <x v="280"/>
    <x v="278"/>
    <n v="0"/>
    <n v="0"/>
    <n v="2"/>
    <n v="2"/>
    <n v="2"/>
    <m/>
    <n v="1"/>
    <x v="9"/>
    <x v="6"/>
  </r>
  <r>
    <x v="4"/>
    <x v="5"/>
    <x v="368"/>
    <x v="405"/>
    <x v="403"/>
    <n v="1"/>
    <n v="0"/>
    <n v="1"/>
    <n v="2"/>
    <n v="1"/>
    <m/>
    <n v="1"/>
    <x v="9"/>
    <x v="6"/>
  </r>
  <r>
    <x v="4"/>
    <x v="5"/>
    <x v="387"/>
    <x v="426"/>
    <x v="424"/>
    <n v="0"/>
    <n v="0"/>
    <n v="3"/>
    <n v="3"/>
    <n v="3"/>
    <m/>
    <n v="1"/>
    <x v="9"/>
    <x v="6"/>
  </r>
  <r>
    <x v="4"/>
    <x v="5"/>
    <x v="246"/>
    <x v="281"/>
    <x v="279"/>
    <n v="0"/>
    <n v="0"/>
    <n v="2"/>
    <n v="2"/>
    <n v="2"/>
    <m/>
    <n v="1"/>
    <x v="9"/>
    <x v="6"/>
  </r>
  <r>
    <x v="4"/>
    <x v="5"/>
    <x v="315"/>
    <x v="351"/>
    <x v="349"/>
    <n v="0"/>
    <n v="0"/>
    <n v="2"/>
    <n v="2"/>
    <n v="2"/>
    <m/>
    <n v="1"/>
    <x v="9"/>
    <x v="6"/>
  </r>
  <r>
    <x v="4"/>
    <x v="5"/>
    <x v="316"/>
    <x v="352"/>
    <x v="350"/>
    <n v="0"/>
    <n v="1"/>
    <n v="2"/>
    <n v="3"/>
    <n v="3"/>
    <m/>
    <n v="0.66666666666666663"/>
    <x v="9"/>
    <x v="6"/>
  </r>
  <r>
    <x v="4"/>
    <x v="5"/>
    <x v="351"/>
    <x v="388"/>
    <x v="386"/>
    <n v="0"/>
    <n v="0"/>
    <n v="4"/>
    <n v="4"/>
    <n v="4"/>
    <m/>
    <n v="1"/>
    <x v="9"/>
    <x v="6"/>
  </r>
  <r>
    <x v="4"/>
    <x v="5"/>
    <x v="248"/>
    <x v="283"/>
    <x v="281"/>
    <n v="0"/>
    <n v="0"/>
    <n v="2"/>
    <n v="2"/>
    <n v="2"/>
    <m/>
    <n v="1"/>
    <x v="9"/>
    <x v="6"/>
  </r>
  <r>
    <x v="4"/>
    <x v="5"/>
    <x v="317"/>
    <x v="353"/>
    <x v="351"/>
    <n v="0"/>
    <n v="0"/>
    <n v="3"/>
    <n v="3"/>
    <n v="3"/>
    <m/>
    <n v="1"/>
    <x v="9"/>
    <x v="6"/>
  </r>
  <r>
    <x v="4"/>
    <x v="5"/>
    <x v="68"/>
    <x v="101"/>
    <x v="99"/>
    <n v="0"/>
    <n v="0"/>
    <n v="1"/>
    <n v="1"/>
    <n v="1"/>
    <m/>
    <n v="1"/>
    <x v="9"/>
    <x v="6"/>
  </r>
  <r>
    <x v="4"/>
    <x v="5"/>
    <x v="201"/>
    <x v="234"/>
    <x v="232"/>
    <n v="0"/>
    <n v="0"/>
    <n v="5"/>
    <n v="5"/>
    <n v="5"/>
    <m/>
    <n v="1"/>
    <x v="9"/>
    <x v="6"/>
  </r>
  <r>
    <x v="4"/>
    <x v="5"/>
    <x v="202"/>
    <x v="235"/>
    <x v="233"/>
    <n v="0"/>
    <n v="0"/>
    <n v="4"/>
    <n v="4"/>
    <n v="4"/>
    <m/>
    <n v="1"/>
    <x v="9"/>
    <x v="6"/>
  </r>
  <r>
    <x v="4"/>
    <x v="5"/>
    <x v="115"/>
    <x v="148"/>
    <x v="146"/>
    <n v="0"/>
    <n v="0"/>
    <n v="3"/>
    <n v="3"/>
    <n v="3"/>
    <m/>
    <n v="1"/>
    <x v="9"/>
    <x v="6"/>
  </r>
  <r>
    <x v="4"/>
    <x v="5"/>
    <x v="69"/>
    <x v="102"/>
    <x v="100"/>
    <n v="0"/>
    <n v="0"/>
    <n v="1"/>
    <n v="1"/>
    <n v="1"/>
    <m/>
    <n v="1"/>
    <x v="9"/>
    <x v="6"/>
  </r>
  <r>
    <x v="4"/>
    <x v="5"/>
    <x v="203"/>
    <x v="236"/>
    <x v="234"/>
    <n v="0"/>
    <n v="0"/>
    <n v="1"/>
    <n v="1"/>
    <n v="1"/>
    <m/>
    <n v="1"/>
    <x v="9"/>
    <x v="6"/>
  </r>
  <r>
    <x v="4"/>
    <x v="5"/>
    <x v="318"/>
    <x v="354"/>
    <x v="352"/>
    <n v="0"/>
    <n v="0"/>
    <n v="1"/>
    <n v="1"/>
    <n v="1"/>
    <m/>
    <n v="1"/>
    <x v="9"/>
    <x v="6"/>
  </r>
  <r>
    <x v="4"/>
    <x v="5"/>
    <x v="204"/>
    <x v="237"/>
    <x v="235"/>
    <n v="0"/>
    <n v="0"/>
    <n v="1"/>
    <n v="1"/>
    <n v="1"/>
    <m/>
    <n v="1"/>
    <x v="9"/>
    <x v="6"/>
  </r>
  <r>
    <x v="4"/>
    <x v="5"/>
    <x v="288"/>
    <x v="324"/>
    <x v="322"/>
    <n v="0"/>
    <n v="0"/>
    <n v="2"/>
    <n v="2"/>
    <n v="2"/>
    <m/>
    <n v="1"/>
    <x v="9"/>
    <x v="6"/>
  </r>
  <r>
    <x v="4"/>
    <x v="5"/>
    <x v="338"/>
    <x v="374"/>
    <x v="372"/>
    <n v="0"/>
    <n v="0"/>
    <n v="4"/>
    <n v="4"/>
    <n v="4"/>
    <m/>
    <n v="1"/>
    <x v="9"/>
    <x v="6"/>
  </r>
  <r>
    <x v="4"/>
    <x v="5"/>
    <x v="206"/>
    <x v="239"/>
    <x v="237"/>
    <n v="0"/>
    <n v="0"/>
    <n v="3"/>
    <n v="3"/>
    <n v="3"/>
    <m/>
    <n v="1"/>
    <x v="9"/>
    <x v="6"/>
  </r>
  <r>
    <x v="4"/>
    <x v="5"/>
    <x v="95"/>
    <x v="128"/>
    <x v="126"/>
    <n v="0"/>
    <n v="0"/>
    <n v="6"/>
    <n v="6"/>
    <n v="6"/>
    <m/>
    <n v="1"/>
    <x v="9"/>
    <x v="6"/>
  </r>
  <r>
    <x v="4"/>
    <x v="5"/>
    <x v="207"/>
    <x v="240"/>
    <x v="238"/>
    <n v="0"/>
    <n v="0"/>
    <n v="6"/>
    <n v="6"/>
    <n v="6"/>
    <m/>
    <n v="1"/>
    <x v="9"/>
    <x v="6"/>
  </r>
  <r>
    <x v="4"/>
    <x v="5"/>
    <x v="173"/>
    <x v="284"/>
    <x v="282"/>
    <n v="0"/>
    <n v="0"/>
    <n v="4"/>
    <n v="4"/>
    <n v="4"/>
    <m/>
    <n v="1"/>
    <x v="9"/>
    <x v="6"/>
  </r>
  <r>
    <x v="4"/>
    <x v="5"/>
    <x v="70"/>
    <x v="103"/>
    <x v="101"/>
    <n v="0"/>
    <n v="0"/>
    <n v="4"/>
    <n v="4"/>
    <n v="4"/>
    <m/>
    <n v="1"/>
    <x v="9"/>
    <x v="6"/>
  </r>
  <r>
    <x v="4"/>
    <x v="5"/>
    <x v="71"/>
    <x v="104"/>
    <x v="102"/>
    <n v="0"/>
    <n v="0"/>
    <n v="5"/>
    <n v="5"/>
    <n v="5"/>
    <m/>
    <n v="1"/>
    <x v="9"/>
    <x v="6"/>
  </r>
  <r>
    <x v="4"/>
    <x v="5"/>
    <x v="96"/>
    <x v="129"/>
    <x v="127"/>
    <n v="0"/>
    <n v="0"/>
    <n v="8"/>
    <n v="8"/>
    <n v="8"/>
    <m/>
    <n v="1"/>
    <x v="9"/>
    <x v="6"/>
  </r>
  <r>
    <x v="4"/>
    <x v="5"/>
    <x v="352"/>
    <x v="389"/>
    <x v="387"/>
    <n v="1"/>
    <n v="0"/>
    <n v="2"/>
    <n v="3"/>
    <n v="2"/>
    <m/>
    <n v="1"/>
    <x v="9"/>
    <x v="6"/>
  </r>
  <r>
    <x v="4"/>
    <x v="5"/>
    <x v="97"/>
    <x v="130"/>
    <x v="128"/>
    <n v="0"/>
    <n v="0"/>
    <n v="4"/>
    <n v="4"/>
    <n v="4"/>
    <m/>
    <n v="1"/>
    <x v="9"/>
    <x v="6"/>
  </r>
  <r>
    <x v="4"/>
    <x v="5"/>
    <x v="249"/>
    <x v="285"/>
    <x v="283"/>
    <n v="0"/>
    <n v="0"/>
    <n v="2"/>
    <n v="2"/>
    <n v="2"/>
    <m/>
    <n v="1"/>
    <x v="9"/>
    <x v="6"/>
  </r>
  <r>
    <x v="4"/>
    <x v="5"/>
    <x v="250"/>
    <x v="286"/>
    <x v="284"/>
    <n v="0"/>
    <n v="0"/>
    <n v="4"/>
    <n v="4"/>
    <n v="4"/>
    <m/>
    <n v="1"/>
    <x v="9"/>
    <x v="6"/>
  </r>
  <r>
    <x v="4"/>
    <x v="5"/>
    <x v="251"/>
    <x v="287"/>
    <x v="285"/>
    <n v="0"/>
    <n v="0"/>
    <n v="2"/>
    <n v="2"/>
    <n v="2"/>
    <m/>
    <n v="1"/>
    <x v="9"/>
    <x v="6"/>
  </r>
  <r>
    <x v="4"/>
    <x v="5"/>
    <x v="98"/>
    <x v="131"/>
    <x v="129"/>
    <n v="1"/>
    <n v="0"/>
    <n v="0"/>
    <n v="1"/>
    <n v="0"/>
    <m/>
    <e v="#DIV/0!"/>
    <x v="9"/>
    <x v="6"/>
  </r>
  <r>
    <x v="4"/>
    <x v="5"/>
    <x v="252"/>
    <x v="288"/>
    <x v="286"/>
    <n v="0"/>
    <n v="0"/>
    <n v="1"/>
    <n v="1"/>
    <n v="1"/>
    <m/>
    <n v="1"/>
    <x v="9"/>
    <x v="6"/>
  </r>
  <r>
    <x v="4"/>
    <x v="5"/>
    <x v="253"/>
    <x v="289"/>
    <x v="287"/>
    <n v="0"/>
    <n v="0"/>
    <n v="5"/>
    <n v="5"/>
    <n v="5"/>
    <m/>
    <n v="1"/>
    <x v="9"/>
    <x v="6"/>
  </r>
  <r>
    <x v="4"/>
    <x v="5"/>
    <x v="254"/>
    <x v="290"/>
    <x v="288"/>
    <n v="0"/>
    <n v="1"/>
    <n v="1"/>
    <n v="2"/>
    <n v="2"/>
    <m/>
    <n v="0.5"/>
    <x v="9"/>
    <x v="6"/>
  </r>
  <r>
    <x v="4"/>
    <x v="5"/>
    <x v="116"/>
    <x v="149"/>
    <x v="147"/>
    <n v="0"/>
    <n v="0"/>
    <n v="3"/>
    <n v="3"/>
    <n v="3"/>
    <m/>
    <n v="1"/>
    <x v="9"/>
    <x v="6"/>
  </r>
  <r>
    <x v="4"/>
    <x v="5"/>
    <x v="255"/>
    <x v="291"/>
    <x v="289"/>
    <n v="0"/>
    <n v="0"/>
    <n v="2"/>
    <n v="2"/>
    <n v="2"/>
    <m/>
    <n v="1"/>
    <x v="9"/>
    <x v="6"/>
  </r>
  <r>
    <x v="4"/>
    <x v="5"/>
    <x v="256"/>
    <x v="292"/>
    <x v="290"/>
    <n v="0"/>
    <n v="0"/>
    <n v="4"/>
    <n v="4"/>
    <n v="4"/>
    <m/>
    <n v="1"/>
    <x v="9"/>
    <x v="6"/>
  </r>
  <r>
    <x v="4"/>
    <x v="5"/>
    <x v="117"/>
    <x v="150"/>
    <x v="148"/>
    <n v="0"/>
    <n v="0"/>
    <n v="6"/>
    <n v="6"/>
    <n v="6"/>
    <m/>
    <n v="1"/>
    <x v="9"/>
    <x v="6"/>
  </r>
  <r>
    <x v="4"/>
    <x v="5"/>
    <x v="257"/>
    <x v="293"/>
    <x v="291"/>
    <n v="0"/>
    <n v="0"/>
    <n v="3"/>
    <n v="3"/>
    <n v="3"/>
    <m/>
    <n v="1"/>
    <x v="9"/>
    <x v="6"/>
  </r>
  <r>
    <x v="4"/>
    <x v="5"/>
    <x v="258"/>
    <x v="294"/>
    <x v="292"/>
    <n v="0"/>
    <n v="0"/>
    <n v="5"/>
    <n v="5"/>
    <n v="5"/>
    <m/>
    <n v="1"/>
    <x v="9"/>
    <x v="6"/>
  </r>
  <r>
    <x v="4"/>
    <x v="5"/>
    <x v="259"/>
    <x v="295"/>
    <x v="293"/>
    <n v="1"/>
    <n v="1"/>
    <n v="1"/>
    <n v="3"/>
    <n v="2"/>
    <m/>
    <n v="0.5"/>
    <x v="9"/>
    <x v="6"/>
  </r>
  <r>
    <x v="4"/>
    <x v="5"/>
    <x v="260"/>
    <x v="296"/>
    <x v="294"/>
    <n v="0"/>
    <n v="0"/>
    <n v="5"/>
    <n v="5"/>
    <n v="5"/>
    <m/>
    <n v="1"/>
    <x v="9"/>
    <x v="6"/>
  </r>
  <r>
    <x v="4"/>
    <x v="5"/>
    <x v="362"/>
    <x v="399"/>
    <x v="397"/>
    <n v="1"/>
    <n v="0"/>
    <n v="1"/>
    <n v="2"/>
    <n v="1"/>
    <m/>
    <n v="1"/>
    <x v="9"/>
    <x v="6"/>
  </r>
  <r>
    <x v="4"/>
    <x v="5"/>
    <x v="319"/>
    <x v="355"/>
    <x v="353"/>
    <n v="0"/>
    <n v="0"/>
    <n v="5"/>
    <n v="5"/>
    <n v="5"/>
    <m/>
    <n v="1"/>
    <x v="9"/>
    <x v="6"/>
  </r>
  <r>
    <x v="4"/>
    <x v="5"/>
    <x v="353"/>
    <x v="390"/>
    <x v="388"/>
    <n v="0"/>
    <n v="0"/>
    <n v="4"/>
    <n v="4"/>
    <n v="4"/>
    <m/>
    <n v="1"/>
    <x v="9"/>
    <x v="6"/>
  </r>
  <r>
    <x v="4"/>
    <x v="5"/>
    <x v="261"/>
    <x v="297"/>
    <x v="295"/>
    <n v="0"/>
    <n v="0"/>
    <n v="2"/>
    <n v="2"/>
    <n v="2"/>
    <m/>
    <n v="1"/>
    <x v="9"/>
    <x v="6"/>
  </r>
  <r>
    <x v="4"/>
    <x v="5"/>
    <x v="262"/>
    <x v="298"/>
    <x v="296"/>
    <n v="0"/>
    <n v="0"/>
    <n v="3"/>
    <n v="3"/>
    <n v="3"/>
    <m/>
    <n v="1"/>
    <x v="9"/>
    <x v="6"/>
  </r>
  <r>
    <x v="4"/>
    <x v="5"/>
    <x v="374"/>
    <x v="411"/>
    <x v="409"/>
    <n v="0"/>
    <n v="0"/>
    <n v="2"/>
    <n v="2"/>
    <n v="2"/>
    <m/>
    <n v="1"/>
    <x v="9"/>
    <x v="6"/>
  </r>
  <r>
    <x v="4"/>
    <x v="5"/>
    <x v="264"/>
    <x v="300"/>
    <x v="298"/>
    <n v="0"/>
    <n v="0"/>
    <n v="4"/>
    <n v="4"/>
    <n v="4"/>
    <m/>
    <n v="1"/>
    <x v="9"/>
    <x v="6"/>
  </r>
  <r>
    <x v="4"/>
    <x v="5"/>
    <x v="265"/>
    <x v="301"/>
    <x v="299"/>
    <n v="0"/>
    <n v="0"/>
    <n v="1"/>
    <n v="1"/>
    <n v="1"/>
    <m/>
    <n v="1"/>
    <x v="9"/>
    <x v="6"/>
  </r>
  <r>
    <x v="4"/>
    <x v="5"/>
    <x v="266"/>
    <x v="302"/>
    <x v="300"/>
    <n v="0"/>
    <n v="0"/>
    <n v="1"/>
    <n v="1"/>
    <n v="1"/>
    <m/>
    <n v="1"/>
    <x v="9"/>
    <x v="6"/>
  </r>
  <r>
    <x v="4"/>
    <x v="5"/>
    <x v="267"/>
    <x v="303"/>
    <x v="301"/>
    <n v="0"/>
    <n v="0"/>
    <n v="4"/>
    <n v="4"/>
    <n v="4"/>
    <m/>
    <n v="1"/>
    <x v="9"/>
    <x v="6"/>
  </r>
  <r>
    <x v="4"/>
    <x v="5"/>
    <x v="320"/>
    <x v="356"/>
    <x v="354"/>
    <n v="0"/>
    <n v="0"/>
    <n v="4"/>
    <n v="4"/>
    <n v="4"/>
    <m/>
    <n v="1"/>
    <x v="9"/>
    <x v="6"/>
  </r>
  <r>
    <x v="4"/>
    <x v="5"/>
    <x v="268"/>
    <x v="304"/>
    <x v="302"/>
    <n v="0"/>
    <n v="0"/>
    <n v="10"/>
    <n v="10"/>
    <n v="10"/>
    <m/>
    <n v="1"/>
    <x v="9"/>
    <x v="6"/>
  </r>
  <r>
    <x v="4"/>
    <x v="5"/>
    <x v="269"/>
    <x v="305"/>
    <x v="303"/>
    <n v="0"/>
    <n v="0"/>
    <n v="1"/>
    <n v="1"/>
    <n v="1"/>
    <m/>
    <n v="1"/>
    <x v="9"/>
    <x v="6"/>
  </r>
  <r>
    <x v="4"/>
    <x v="5"/>
    <x v="270"/>
    <x v="306"/>
    <x v="304"/>
    <n v="0"/>
    <n v="0"/>
    <n v="1"/>
    <n v="1"/>
    <n v="1"/>
    <m/>
    <n v="1"/>
    <x v="9"/>
    <x v="6"/>
  </r>
  <r>
    <x v="4"/>
    <x v="5"/>
    <x v="271"/>
    <x v="307"/>
    <x v="305"/>
    <n v="0"/>
    <n v="0"/>
    <n v="3"/>
    <n v="3"/>
    <n v="3"/>
    <m/>
    <n v="1"/>
    <x v="9"/>
    <x v="6"/>
  </r>
  <r>
    <x v="4"/>
    <x v="5"/>
    <x v="354"/>
    <x v="391"/>
    <x v="389"/>
    <n v="0"/>
    <n v="0"/>
    <n v="3"/>
    <n v="3"/>
    <n v="3"/>
    <m/>
    <n v="1"/>
    <x v="9"/>
    <x v="6"/>
  </r>
  <r>
    <x v="4"/>
    <x v="5"/>
    <x v="272"/>
    <x v="308"/>
    <x v="306"/>
    <n v="0"/>
    <n v="0"/>
    <n v="2"/>
    <n v="2"/>
    <n v="2"/>
    <m/>
    <n v="1"/>
    <x v="9"/>
    <x v="6"/>
  </r>
  <r>
    <x v="4"/>
    <x v="5"/>
    <x v="273"/>
    <x v="309"/>
    <x v="307"/>
    <n v="0"/>
    <n v="0"/>
    <n v="1"/>
    <n v="1"/>
    <n v="1"/>
    <m/>
    <n v="1"/>
    <x v="9"/>
    <x v="6"/>
  </r>
  <r>
    <x v="4"/>
    <x v="5"/>
    <x v="274"/>
    <x v="310"/>
    <x v="308"/>
    <n v="0"/>
    <n v="0"/>
    <n v="3"/>
    <n v="3"/>
    <n v="3"/>
    <m/>
    <n v="1"/>
    <x v="9"/>
    <x v="6"/>
  </r>
  <r>
    <x v="4"/>
    <x v="5"/>
    <x v="355"/>
    <x v="392"/>
    <x v="390"/>
    <n v="0"/>
    <n v="0"/>
    <n v="5"/>
    <n v="5"/>
    <n v="5"/>
    <m/>
    <n v="1"/>
    <x v="9"/>
    <x v="6"/>
  </r>
  <r>
    <x v="4"/>
    <x v="5"/>
    <x v="369"/>
    <x v="406"/>
    <x v="404"/>
    <n v="0"/>
    <n v="0"/>
    <n v="2"/>
    <n v="2"/>
    <n v="2"/>
    <m/>
    <n v="1"/>
    <x v="9"/>
    <x v="6"/>
  </r>
  <r>
    <x v="4"/>
    <x v="5"/>
    <x v="321"/>
    <x v="357"/>
    <x v="355"/>
    <n v="0"/>
    <n v="0"/>
    <n v="1"/>
    <n v="1"/>
    <n v="1"/>
    <m/>
    <n v="1"/>
    <x v="9"/>
    <x v="6"/>
  </r>
  <r>
    <x v="4"/>
    <x v="5"/>
    <x v="322"/>
    <x v="358"/>
    <x v="356"/>
    <n v="0"/>
    <n v="0"/>
    <n v="4"/>
    <n v="4"/>
    <n v="4"/>
    <m/>
    <n v="1"/>
    <x v="9"/>
    <x v="6"/>
  </r>
  <r>
    <x v="4"/>
    <x v="5"/>
    <x v="275"/>
    <x v="311"/>
    <x v="309"/>
    <n v="0"/>
    <n v="0"/>
    <n v="3"/>
    <n v="3"/>
    <n v="3"/>
    <m/>
    <n v="1"/>
    <x v="9"/>
    <x v="6"/>
  </r>
  <r>
    <x v="4"/>
    <x v="5"/>
    <x v="276"/>
    <x v="312"/>
    <x v="310"/>
    <n v="2"/>
    <n v="0"/>
    <n v="0"/>
    <n v="2"/>
    <n v="0"/>
    <m/>
    <e v="#DIV/0!"/>
    <x v="9"/>
    <x v="6"/>
  </r>
  <r>
    <x v="4"/>
    <x v="5"/>
    <x v="323"/>
    <x v="359"/>
    <x v="357"/>
    <n v="0"/>
    <n v="0"/>
    <n v="3"/>
    <n v="3"/>
    <n v="3"/>
    <m/>
    <n v="1"/>
    <x v="9"/>
    <x v="6"/>
  </r>
  <r>
    <x v="4"/>
    <x v="5"/>
    <x v="120"/>
    <x v="153"/>
    <x v="151"/>
    <n v="0"/>
    <n v="0"/>
    <n v="3"/>
    <n v="3"/>
    <n v="3"/>
    <m/>
    <n v="1"/>
    <x v="9"/>
    <x v="6"/>
  </r>
  <r>
    <x v="4"/>
    <x v="5"/>
    <x v="121"/>
    <x v="154"/>
    <x v="152"/>
    <n v="0"/>
    <n v="0"/>
    <n v="2"/>
    <n v="2"/>
    <n v="2"/>
    <m/>
    <n v="1"/>
    <x v="9"/>
    <x v="6"/>
  </r>
  <r>
    <x v="4"/>
    <x v="5"/>
    <x v="356"/>
    <x v="393"/>
    <x v="391"/>
    <n v="0"/>
    <n v="0"/>
    <n v="5"/>
    <n v="5"/>
    <n v="5"/>
    <m/>
    <n v="1"/>
    <x v="9"/>
    <x v="6"/>
  </r>
  <r>
    <x v="4"/>
    <x v="5"/>
    <x v="118"/>
    <x v="151"/>
    <x v="149"/>
    <n v="0"/>
    <n v="0"/>
    <n v="3"/>
    <n v="3"/>
    <n v="3"/>
    <m/>
    <n v="1"/>
    <x v="9"/>
    <x v="6"/>
  </r>
  <r>
    <x v="4"/>
    <x v="5"/>
    <x v="339"/>
    <x v="375"/>
    <x v="373"/>
    <n v="0"/>
    <n v="0"/>
    <n v="2"/>
    <n v="2"/>
    <n v="2"/>
    <m/>
    <n v="1"/>
    <x v="9"/>
    <x v="6"/>
  </r>
  <r>
    <x v="4"/>
    <x v="5"/>
    <x v="123"/>
    <x v="156"/>
    <x v="154"/>
    <n v="0"/>
    <n v="0"/>
    <n v="1"/>
    <n v="1"/>
    <n v="1"/>
    <m/>
    <n v="1"/>
    <x v="9"/>
    <x v="6"/>
  </r>
  <r>
    <x v="4"/>
    <x v="5"/>
    <x v="124"/>
    <x v="157"/>
    <x v="155"/>
    <n v="0"/>
    <n v="0"/>
    <n v="4"/>
    <n v="4"/>
    <n v="4"/>
    <m/>
    <n v="1"/>
    <x v="9"/>
    <x v="6"/>
  </r>
  <r>
    <x v="4"/>
    <x v="5"/>
    <x v="119"/>
    <x v="152"/>
    <x v="150"/>
    <n v="0"/>
    <n v="0"/>
    <n v="1"/>
    <n v="1"/>
    <n v="1"/>
    <m/>
    <n v="1"/>
    <x v="9"/>
    <x v="6"/>
  </r>
  <r>
    <x v="4"/>
    <x v="5"/>
    <x v="125"/>
    <x v="158"/>
    <x v="156"/>
    <n v="0"/>
    <n v="0"/>
    <n v="3"/>
    <n v="3"/>
    <n v="3"/>
    <m/>
    <n v="1"/>
    <x v="9"/>
    <x v="6"/>
  </r>
  <r>
    <x v="4"/>
    <x v="5"/>
    <x v="324"/>
    <x v="360"/>
    <x v="358"/>
    <n v="0"/>
    <n v="0"/>
    <n v="1"/>
    <n v="1"/>
    <n v="1"/>
    <m/>
    <n v="1"/>
    <x v="9"/>
    <x v="6"/>
  </r>
  <r>
    <x v="4"/>
    <x v="5"/>
    <x v="340"/>
    <x v="376"/>
    <x v="374"/>
    <n v="0"/>
    <n v="0"/>
    <n v="3"/>
    <n v="3"/>
    <n v="3"/>
    <m/>
    <n v="1"/>
    <x v="9"/>
    <x v="6"/>
  </r>
  <r>
    <x v="4"/>
    <x v="5"/>
    <x v="126"/>
    <x v="159"/>
    <x v="157"/>
    <n v="0"/>
    <n v="0"/>
    <n v="5"/>
    <n v="5"/>
    <n v="5"/>
    <m/>
    <n v="1"/>
    <x v="9"/>
    <x v="6"/>
  </r>
  <r>
    <x v="4"/>
    <x v="5"/>
    <x v="277"/>
    <x v="313"/>
    <x v="311"/>
    <n v="0"/>
    <n v="0"/>
    <n v="3"/>
    <n v="3"/>
    <n v="3"/>
    <m/>
    <n v="1"/>
    <x v="9"/>
    <x v="6"/>
  </r>
  <r>
    <x v="4"/>
    <x v="5"/>
    <x v="278"/>
    <x v="314"/>
    <x v="312"/>
    <n v="0"/>
    <n v="1"/>
    <n v="4"/>
    <n v="5"/>
    <n v="5"/>
    <m/>
    <n v="0.8"/>
    <x v="9"/>
    <x v="6"/>
  </r>
  <r>
    <x v="4"/>
    <x v="5"/>
    <x v="279"/>
    <x v="315"/>
    <x v="313"/>
    <n v="0"/>
    <n v="0"/>
    <n v="1"/>
    <n v="1"/>
    <n v="1"/>
    <m/>
    <n v="1"/>
    <x v="9"/>
    <x v="6"/>
  </r>
  <r>
    <x v="4"/>
    <x v="5"/>
    <x v="378"/>
    <x v="415"/>
    <x v="413"/>
    <n v="0"/>
    <n v="0"/>
    <n v="2"/>
    <n v="2"/>
    <n v="2"/>
    <m/>
    <n v="1"/>
    <x v="9"/>
    <x v="6"/>
  </r>
  <r>
    <x v="4"/>
    <x v="5"/>
    <x v="357"/>
    <x v="394"/>
    <x v="392"/>
    <n v="0"/>
    <n v="0"/>
    <n v="3"/>
    <n v="3"/>
    <n v="3"/>
    <m/>
    <n v="1"/>
    <x v="9"/>
    <x v="6"/>
  </r>
  <r>
    <x v="4"/>
    <x v="5"/>
    <x v="375"/>
    <x v="412"/>
    <x v="410"/>
    <n v="0"/>
    <n v="0"/>
    <n v="1"/>
    <n v="1"/>
    <n v="1"/>
    <m/>
    <n v="1"/>
    <x v="9"/>
    <x v="6"/>
  </r>
  <r>
    <x v="4"/>
    <x v="5"/>
    <x v="280"/>
    <x v="316"/>
    <x v="314"/>
    <n v="0"/>
    <n v="0"/>
    <n v="4"/>
    <n v="4"/>
    <n v="4"/>
    <m/>
    <n v="1"/>
    <x v="9"/>
    <x v="6"/>
  </r>
  <r>
    <x v="4"/>
    <x v="5"/>
    <x v="99"/>
    <x v="132"/>
    <x v="130"/>
    <n v="0"/>
    <n v="0"/>
    <n v="2"/>
    <n v="2"/>
    <n v="2"/>
    <m/>
    <n v="1"/>
    <x v="9"/>
    <x v="6"/>
  </r>
  <r>
    <x v="4"/>
    <x v="5"/>
    <x v="281"/>
    <x v="317"/>
    <x v="315"/>
    <n v="0"/>
    <n v="0"/>
    <n v="4"/>
    <n v="4"/>
    <n v="4"/>
    <m/>
    <n v="1"/>
    <x v="9"/>
    <x v="6"/>
  </r>
  <r>
    <x v="4"/>
    <x v="5"/>
    <x v="282"/>
    <x v="318"/>
    <x v="316"/>
    <n v="0"/>
    <n v="0"/>
    <n v="1"/>
    <n v="1"/>
    <n v="1"/>
    <m/>
    <n v="1"/>
    <x v="9"/>
    <x v="6"/>
  </r>
  <r>
    <x v="4"/>
    <x v="5"/>
    <x v="325"/>
    <x v="361"/>
    <x v="359"/>
    <n v="0"/>
    <n v="0"/>
    <n v="2"/>
    <n v="2"/>
    <n v="2"/>
    <m/>
    <n v="1"/>
    <x v="9"/>
    <x v="6"/>
  </r>
  <r>
    <x v="4"/>
    <x v="5"/>
    <x v="283"/>
    <x v="319"/>
    <x v="317"/>
    <n v="0"/>
    <n v="0"/>
    <n v="5"/>
    <n v="5"/>
    <n v="5"/>
    <m/>
    <n v="1"/>
    <x v="9"/>
    <x v="6"/>
  </r>
  <r>
    <x v="4"/>
    <x v="5"/>
    <x v="166"/>
    <x v="378"/>
    <x v="376"/>
    <n v="0"/>
    <n v="0"/>
    <n v="2"/>
    <n v="2"/>
    <n v="2"/>
    <m/>
    <n v="1"/>
    <x v="9"/>
    <x v="6"/>
  </r>
  <r>
    <x v="4"/>
    <x v="5"/>
    <x v="342"/>
    <x v="379"/>
    <x v="377"/>
    <n v="0"/>
    <n v="0"/>
    <n v="1"/>
    <n v="1"/>
    <n v="1"/>
    <m/>
    <n v="1"/>
    <x v="9"/>
    <x v="6"/>
  </r>
  <r>
    <x v="4"/>
    <x v="5"/>
    <x v="100"/>
    <x v="133"/>
    <x v="131"/>
    <n v="0"/>
    <n v="0"/>
    <n v="6"/>
    <n v="6"/>
    <n v="6"/>
    <m/>
    <n v="1"/>
    <x v="9"/>
    <x v="6"/>
  </r>
  <r>
    <x v="4"/>
    <x v="5"/>
    <x v="73"/>
    <x v="106"/>
    <x v="104"/>
    <n v="0"/>
    <n v="0"/>
    <n v="3"/>
    <n v="3"/>
    <n v="3"/>
    <m/>
    <n v="1"/>
    <x v="9"/>
    <x v="6"/>
  </r>
  <r>
    <x v="4"/>
    <x v="5"/>
    <x v="284"/>
    <x v="320"/>
    <x v="318"/>
    <n v="0"/>
    <n v="0"/>
    <n v="3"/>
    <n v="3"/>
    <n v="3"/>
    <m/>
    <n v="1"/>
    <x v="9"/>
    <x v="6"/>
  </r>
  <r>
    <x v="4"/>
    <x v="5"/>
    <x v="285"/>
    <x v="321"/>
    <x v="319"/>
    <n v="0"/>
    <n v="0"/>
    <n v="2"/>
    <n v="2"/>
    <n v="2"/>
    <m/>
    <n v="1"/>
    <x v="9"/>
    <x v="6"/>
  </r>
  <r>
    <x v="4"/>
    <x v="5"/>
    <x v="286"/>
    <x v="322"/>
    <x v="320"/>
    <n v="0"/>
    <n v="0"/>
    <n v="1"/>
    <n v="1"/>
    <n v="1"/>
    <m/>
    <n v="1"/>
    <x v="9"/>
    <x v="6"/>
  </r>
  <r>
    <x v="4"/>
    <x v="5"/>
    <x v="101"/>
    <x v="134"/>
    <x v="132"/>
    <n v="0"/>
    <n v="0"/>
    <n v="2"/>
    <n v="2"/>
    <n v="2"/>
    <m/>
    <n v="1"/>
    <x v="9"/>
    <x v="6"/>
  </r>
  <r>
    <x v="4"/>
    <x v="5"/>
    <x v="74"/>
    <x v="107"/>
    <x v="105"/>
    <n v="0"/>
    <n v="0"/>
    <n v="19"/>
    <n v="19"/>
    <n v="19"/>
    <m/>
    <n v="1"/>
    <x v="9"/>
    <x v="6"/>
  </r>
  <r>
    <x v="4"/>
    <x v="5"/>
    <x v="287"/>
    <x v="323"/>
    <x v="321"/>
    <n v="0"/>
    <n v="0"/>
    <n v="6"/>
    <n v="6"/>
    <n v="6"/>
    <m/>
    <n v="1"/>
    <x v="9"/>
    <x v="6"/>
  </r>
  <r>
    <x v="4"/>
    <x v="5"/>
    <x v="75"/>
    <x v="108"/>
    <x v="106"/>
    <n v="0"/>
    <n v="0"/>
    <n v="6"/>
    <n v="6"/>
    <n v="6"/>
    <m/>
    <n v="1"/>
    <x v="9"/>
    <x v="6"/>
  </r>
  <r>
    <x v="4"/>
    <x v="5"/>
    <x v="377"/>
    <x v="414"/>
    <x v="412"/>
    <n v="0"/>
    <n v="0"/>
    <n v="5"/>
    <n v="5"/>
    <n v="5"/>
    <m/>
    <n v="1"/>
    <x v="9"/>
    <x v="6"/>
  </r>
  <r>
    <x v="2"/>
    <x v="0"/>
    <x v="15"/>
    <x v="27"/>
    <x v="26"/>
    <n v="0"/>
    <n v="0"/>
    <n v="2"/>
    <n v="2"/>
    <n v="2"/>
    <m/>
    <n v="1"/>
    <x v="9"/>
    <x v="6"/>
  </r>
  <r>
    <x v="2"/>
    <x v="0"/>
    <x v="16"/>
    <x v="28"/>
    <x v="27"/>
    <n v="1"/>
    <n v="0"/>
    <n v="1"/>
    <n v="2"/>
    <n v="1"/>
    <m/>
    <n v="1"/>
    <x v="9"/>
    <x v="6"/>
  </r>
  <r>
    <x v="2"/>
    <x v="0"/>
    <x v="0"/>
    <x v="0"/>
    <x v="0"/>
    <n v="0"/>
    <n v="0"/>
    <n v="12"/>
    <n v="12"/>
    <n v="12"/>
    <m/>
    <n v="1"/>
    <x v="9"/>
    <x v="6"/>
  </r>
  <r>
    <x v="2"/>
    <x v="1"/>
    <x v="2"/>
    <x v="2"/>
    <x v="2"/>
    <n v="0"/>
    <n v="0"/>
    <n v="3"/>
    <n v="3"/>
    <n v="3"/>
    <m/>
    <n v="1"/>
    <x v="9"/>
    <x v="6"/>
  </r>
  <r>
    <x v="2"/>
    <x v="1"/>
    <x v="14"/>
    <x v="23"/>
    <x v="22"/>
    <n v="0"/>
    <n v="0"/>
    <n v="10"/>
    <n v="10"/>
    <n v="10"/>
    <m/>
    <n v="1"/>
    <x v="9"/>
    <x v="6"/>
  </r>
  <r>
    <x v="2"/>
    <x v="1"/>
    <x v="6"/>
    <x v="24"/>
    <x v="23"/>
    <n v="1"/>
    <n v="0"/>
    <n v="8"/>
    <n v="9"/>
    <n v="8"/>
    <m/>
    <n v="1"/>
    <x v="9"/>
    <x v="6"/>
  </r>
  <r>
    <x v="2"/>
    <x v="1"/>
    <x v="6"/>
    <x v="25"/>
    <x v="24"/>
    <n v="0"/>
    <n v="0"/>
    <n v="12"/>
    <n v="12"/>
    <n v="12"/>
    <m/>
    <n v="1"/>
    <x v="9"/>
    <x v="6"/>
  </r>
  <r>
    <x v="2"/>
    <x v="1"/>
    <x v="6"/>
    <x v="26"/>
    <x v="25"/>
    <n v="0"/>
    <n v="0"/>
    <n v="7"/>
    <n v="7"/>
    <n v="7"/>
    <m/>
    <n v="1"/>
    <x v="9"/>
    <x v="6"/>
  </r>
  <r>
    <x v="2"/>
    <x v="1"/>
    <x v="6"/>
    <x v="31"/>
    <x v="30"/>
    <n v="1"/>
    <n v="0"/>
    <n v="7"/>
    <n v="8"/>
    <n v="7"/>
    <m/>
    <n v="1"/>
    <x v="9"/>
    <x v="6"/>
  </r>
  <r>
    <x v="2"/>
    <x v="1"/>
    <x v="6"/>
    <x v="32"/>
    <x v="31"/>
    <n v="1"/>
    <n v="0"/>
    <n v="4"/>
    <n v="5"/>
    <n v="4"/>
    <m/>
    <n v="1"/>
    <x v="9"/>
    <x v="6"/>
  </r>
  <r>
    <x v="2"/>
    <x v="1"/>
    <x v="6"/>
    <x v="33"/>
    <x v="32"/>
    <n v="1"/>
    <n v="0"/>
    <n v="4"/>
    <n v="5"/>
    <n v="4"/>
    <m/>
    <n v="1"/>
    <x v="9"/>
    <x v="6"/>
  </r>
  <r>
    <x v="2"/>
    <x v="1"/>
    <x v="6"/>
    <x v="34"/>
    <x v="33"/>
    <n v="7"/>
    <n v="0"/>
    <n v="31"/>
    <n v="38"/>
    <n v="31"/>
    <m/>
    <n v="1"/>
    <x v="9"/>
    <x v="6"/>
  </r>
  <r>
    <x v="2"/>
    <x v="1"/>
    <x v="6"/>
    <x v="35"/>
    <x v="34"/>
    <n v="0"/>
    <n v="1"/>
    <n v="28"/>
    <n v="29"/>
    <n v="29"/>
    <m/>
    <n v="0.96551724137931039"/>
    <x v="9"/>
    <x v="6"/>
  </r>
  <r>
    <x v="2"/>
    <x v="1"/>
    <x v="6"/>
    <x v="36"/>
    <x v="35"/>
    <n v="0"/>
    <n v="0"/>
    <n v="9"/>
    <n v="9"/>
    <n v="9"/>
    <m/>
    <n v="1"/>
    <x v="9"/>
    <x v="6"/>
  </r>
  <r>
    <x v="2"/>
    <x v="1"/>
    <x v="6"/>
    <x v="37"/>
    <x v="36"/>
    <n v="9"/>
    <n v="6"/>
    <n v="11"/>
    <n v="26"/>
    <n v="17"/>
    <m/>
    <n v="0.6470588235294118"/>
    <x v="9"/>
    <x v="6"/>
  </r>
  <r>
    <x v="2"/>
    <x v="1"/>
    <x v="6"/>
    <x v="38"/>
    <x v="37"/>
    <n v="6"/>
    <n v="0"/>
    <n v="31"/>
    <n v="37"/>
    <n v="31"/>
    <m/>
    <n v="1"/>
    <x v="9"/>
    <x v="6"/>
  </r>
  <r>
    <x v="2"/>
    <x v="1"/>
    <x v="6"/>
    <x v="39"/>
    <x v="38"/>
    <n v="0"/>
    <n v="0"/>
    <n v="2"/>
    <n v="2"/>
    <n v="2"/>
    <m/>
    <n v="1"/>
    <x v="9"/>
    <x v="6"/>
  </r>
  <r>
    <x v="2"/>
    <x v="1"/>
    <x v="6"/>
    <x v="40"/>
    <x v="39"/>
    <n v="1"/>
    <n v="0"/>
    <n v="4"/>
    <n v="5"/>
    <n v="4"/>
    <m/>
    <n v="1"/>
    <x v="9"/>
    <x v="6"/>
  </r>
  <r>
    <x v="2"/>
    <x v="1"/>
    <x v="6"/>
    <x v="41"/>
    <x v="40"/>
    <n v="0"/>
    <n v="0"/>
    <n v="2"/>
    <n v="2"/>
    <n v="2"/>
    <m/>
    <n v="1"/>
    <x v="9"/>
    <x v="6"/>
  </r>
  <r>
    <x v="2"/>
    <x v="1"/>
    <x v="6"/>
    <x v="12"/>
    <x v="11"/>
    <n v="0"/>
    <n v="0"/>
    <n v="4"/>
    <n v="4"/>
    <n v="4"/>
    <m/>
    <n v="1"/>
    <x v="9"/>
    <x v="6"/>
  </r>
  <r>
    <x v="2"/>
    <x v="1"/>
    <x v="6"/>
    <x v="13"/>
    <x v="12"/>
    <n v="1"/>
    <n v="0"/>
    <n v="6"/>
    <n v="7"/>
    <n v="6"/>
    <m/>
    <n v="1"/>
    <x v="9"/>
    <x v="6"/>
  </r>
  <r>
    <x v="2"/>
    <x v="1"/>
    <x v="6"/>
    <x v="14"/>
    <x v="13"/>
    <n v="1"/>
    <n v="0"/>
    <n v="12"/>
    <n v="13"/>
    <n v="12"/>
    <m/>
    <n v="1"/>
    <x v="9"/>
    <x v="6"/>
  </r>
  <r>
    <x v="2"/>
    <x v="1"/>
    <x v="6"/>
    <x v="15"/>
    <x v="14"/>
    <n v="2"/>
    <n v="0"/>
    <n v="17"/>
    <n v="19"/>
    <n v="17"/>
    <m/>
    <n v="1"/>
    <x v="9"/>
    <x v="6"/>
  </r>
  <r>
    <x v="2"/>
    <x v="1"/>
    <x v="7"/>
    <x v="16"/>
    <x v="15"/>
    <n v="0"/>
    <n v="0"/>
    <n v="2"/>
    <n v="2"/>
    <n v="2"/>
    <m/>
    <n v="1"/>
    <x v="9"/>
    <x v="6"/>
  </r>
  <r>
    <x v="2"/>
    <x v="1"/>
    <x v="27"/>
    <x v="56"/>
    <x v="54"/>
    <n v="3"/>
    <n v="0"/>
    <n v="5"/>
    <n v="8"/>
    <n v="5"/>
    <m/>
    <n v="1"/>
    <x v="9"/>
    <x v="6"/>
  </r>
  <r>
    <x v="2"/>
    <x v="1"/>
    <x v="8"/>
    <x v="17"/>
    <x v="16"/>
    <n v="0"/>
    <n v="1"/>
    <n v="7"/>
    <n v="8"/>
    <n v="8"/>
    <m/>
    <n v="0.875"/>
    <x v="9"/>
    <x v="6"/>
  </r>
  <r>
    <x v="2"/>
    <x v="1"/>
    <x v="30"/>
    <x v="62"/>
    <x v="60"/>
    <n v="39"/>
    <n v="0"/>
    <n v="48"/>
    <n v="87"/>
    <n v="48"/>
    <m/>
    <n v="1"/>
    <x v="9"/>
    <x v="6"/>
  </r>
  <r>
    <x v="2"/>
    <x v="3"/>
    <x v="10"/>
    <x v="19"/>
    <x v="18"/>
    <n v="0"/>
    <n v="0"/>
    <n v="2"/>
    <n v="2"/>
    <n v="2"/>
    <m/>
    <n v="1"/>
    <x v="9"/>
    <x v="6"/>
  </r>
  <r>
    <x v="2"/>
    <x v="3"/>
    <x v="11"/>
    <x v="20"/>
    <x v="19"/>
    <n v="0"/>
    <n v="0"/>
    <n v="2"/>
    <n v="2"/>
    <n v="2"/>
    <m/>
    <n v="1"/>
    <x v="9"/>
    <x v="6"/>
  </r>
  <r>
    <x v="2"/>
    <x v="3"/>
    <x v="12"/>
    <x v="21"/>
    <x v="20"/>
    <n v="0"/>
    <n v="0"/>
    <n v="2"/>
    <n v="2"/>
    <n v="2"/>
    <m/>
    <n v="1"/>
    <x v="9"/>
    <x v="6"/>
  </r>
  <r>
    <x v="2"/>
    <x v="3"/>
    <x v="13"/>
    <x v="22"/>
    <x v="21"/>
    <n v="1"/>
    <n v="0"/>
    <n v="10"/>
    <n v="11"/>
    <n v="10"/>
    <m/>
    <n v="1"/>
    <x v="9"/>
    <x v="6"/>
  </r>
  <r>
    <x v="2"/>
    <x v="3"/>
    <x v="21"/>
    <x v="44"/>
    <x v="42"/>
    <n v="0"/>
    <n v="0"/>
    <n v="5"/>
    <n v="5"/>
    <n v="5"/>
    <m/>
    <n v="1"/>
    <x v="9"/>
    <x v="6"/>
  </r>
  <r>
    <x v="2"/>
    <x v="4"/>
    <x v="22"/>
    <x v="45"/>
    <x v="43"/>
    <n v="7"/>
    <n v="3"/>
    <n v="21"/>
    <n v="31"/>
    <n v="24"/>
    <m/>
    <n v="0.875"/>
    <x v="9"/>
    <x v="6"/>
  </r>
  <r>
    <x v="2"/>
    <x v="4"/>
    <x v="23"/>
    <x v="46"/>
    <x v="44"/>
    <n v="8"/>
    <n v="0"/>
    <n v="189"/>
    <n v="197"/>
    <n v="189"/>
    <m/>
    <n v="1"/>
    <x v="9"/>
    <x v="6"/>
  </r>
  <r>
    <x v="2"/>
    <x v="4"/>
    <x v="24"/>
    <x v="47"/>
    <x v="45"/>
    <n v="0"/>
    <n v="0"/>
    <n v="10"/>
    <n v="10"/>
    <n v="10"/>
    <m/>
    <n v="1"/>
    <x v="9"/>
    <x v="6"/>
  </r>
  <r>
    <x v="2"/>
    <x v="4"/>
    <x v="25"/>
    <x v="48"/>
    <x v="46"/>
    <n v="1"/>
    <n v="0"/>
    <n v="7"/>
    <n v="8"/>
    <n v="7"/>
    <m/>
    <n v="1"/>
    <x v="9"/>
    <x v="6"/>
  </r>
  <r>
    <x v="2"/>
    <x v="2"/>
    <x v="26"/>
    <x v="49"/>
    <x v="47"/>
    <n v="0"/>
    <n v="0"/>
    <n v="14"/>
    <n v="14"/>
    <n v="14"/>
    <m/>
    <n v="1"/>
    <x v="9"/>
    <x v="6"/>
  </r>
  <r>
    <x v="2"/>
    <x v="2"/>
    <x v="26"/>
    <x v="50"/>
    <x v="48"/>
    <n v="2"/>
    <n v="1"/>
    <n v="38"/>
    <n v="41"/>
    <n v="39"/>
    <m/>
    <n v="0.97435897435897434"/>
    <x v="9"/>
    <x v="6"/>
  </r>
  <r>
    <x v="2"/>
    <x v="2"/>
    <x v="26"/>
    <x v="51"/>
    <x v="49"/>
    <n v="2"/>
    <n v="0"/>
    <n v="29"/>
    <n v="31"/>
    <n v="29"/>
    <m/>
    <n v="1"/>
    <x v="9"/>
    <x v="6"/>
  </r>
  <r>
    <x v="2"/>
    <x v="2"/>
    <x v="26"/>
    <x v="52"/>
    <x v="50"/>
    <n v="13"/>
    <n v="6"/>
    <n v="45"/>
    <n v="64"/>
    <n v="51"/>
    <m/>
    <n v="0.88235294117647056"/>
    <x v="9"/>
    <x v="6"/>
  </r>
  <r>
    <x v="2"/>
    <x v="2"/>
    <x v="26"/>
    <x v="53"/>
    <x v="51"/>
    <n v="0"/>
    <n v="0"/>
    <n v="5"/>
    <n v="5"/>
    <n v="5"/>
    <m/>
    <n v="1"/>
    <x v="9"/>
    <x v="6"/>
  </r>
  <r>
    <x v="2"/>
    <x v="2"/>
    <x v="26"/>
    <x v="54"/>
    <x v="52"/>
    <n v="3"/>
    <n v="0"/>
    <n v="11"/>
    <n v="14"/>
    <n v="11"/>
    <m/>
    <n v="1"/>
    <x v="9"/>
    <x v="6"/>
  </r>
  <r>
    <x v="2"/>
    <x v="2"/>
    <x v="4"/>
    <x v="5"/>
    <x v="5"/>
    <n v="0"/>
    <n v="0"/>
    <n v="3"/>
    <n v="3"/>
    <n v="3"/>
    <m/>
    <n v="1"/>
    <x v="9"/>
    <x v="6"/>
  </r>
  <r>
    <x v="2"/>
    <x v="2"/>
    <x v="4"/>
    <x v="8"/>
    <x v="7"/>
    <n v="0"/>
    <n v="0"/>
    <n v="3"/>
    <n v="3"/>
    <n v="3"/>
    <m/>
    <n v="1"/>
    <x v="9"/>
    <x v="6"/>
  </r>
  <r>
    <x v="2"/>
    <x v="2"/>
    <x v="4"/>
    <x v="8"/>
    <x v="7"/>
    <n v="1"/>
    <n v="0"/>
    <n v="18"/>
    <n v="19"/>
    <n v="18"/>
    <m/>
    <n v="1"/>
    <x v="9"/>
    <x v="6"/>
  </r>
  <r>
    <x v="2"/>
    <x v="2"/>
    <x v="4"/>
    <x v="9"/>
    <x v="8"/>
    <n v="0"/>
    <n v="0"/>
    <n v="5"/>
    <n v="5"/>
    <n v="5"/>
    <m/>
    <n v="1"/>
    <x v="9"/>
    <x v="6"/>
  </r>
  <r>
    <x v="5"/>
    <x v="5"/>
    <x v="142"/>
    <x v="175"/>
    <x v="173"/>
    <n v="1"/>
    <n v="0"/>
    <n v="0"/>
    <n v="1"/>
    <n v="0"/>
    <m/>
    <e v="#DIV/0!"/>
    <x v="9"/>
    <x v="6"/>
  </r>
  <r>
    <x v="5"/>
    <x v="5"/>
    <x v="143"/>
    <x v="176"/>
    <x v="174"/>
    <n v="2"/>
    <n v="1"/>
    <n v="0"/>
    <n v="3"/>
    <n v="1"/>
    <m/>
    <n v="0"/>
    <x v="9"/>
    <x v="6"/>
  </r>
  <r>
    <x v="5"/>
    <x v="5"/>
    <x v="34"/>
    <x v="67"/>
    <x v="65"/>
    <n v="0"/>
    <n v="0"/>
    <n v="1"/>
    <n v="1"/>
    <n v="1"/>
    <m/>
    <n v="1"/>
    <x v="9"/>
    <x v="6"/>
  </r>
  <r>
    <x v="5"/>
    <x v="5"/>
    <x v="35"/>
    <x v="68"/>
    <x v="66"/>
    <n v="0"/>
    <n v="0"/>
    <n v="1"/>
    <n v="1"/>
    <n v="1"/>
    <m/>
    <n v="1"/>
    <x v="9"/>
    <x v="6"/>
  </r>
  <r>
    <x v="5"/>
    <x v="5"/>
    <x v="131"/>
    <x v="164"/>
    <x v="162"/>
    <n v="0"/>
    <n v="0"/>
    <n v="1"/>
    <n v="1"/>
    <n v="1"/>
    <m/>
    <n v="1"/>
    <x v="9"/>
    <x v="6"/>
  </r>
  <r>
    <x v="5"/>
    <x v="5"/>
    <x v="358"/>
    <x v="395"/>
    <x v="393"/>
    <n v="1"/>
    <n v="0"/>
    <n v="0"/>
    <n v="1"/>
    <n v="0"/>
    <m/>
    <e v="#DIV/0!"/>
    <x v="9"/>
    <x v="6"/>
  </r>
  <r>
    <x v="5"/>
    <x v="5"/>
    <x v="102"/>
    <x v="135"/>
    <x v="133"/>
    <n v="0"/>
    <n v="0"/>
    <n v="1"/>
    <n v="1"/>
    <n v="1"/>
    <m/>
    <n v="1"/>
    <x v="9"/>
    <x v="6"/>
  </r>
  <r>
    <x v="5"/>
    <x v="5"/>
    <x v="155"/>
    <x v="188"/>
    <x v="186"/>
    <n v="0"/>
    <n v="0"/>
    <n v="1"/>
    <n v="1"/>
    <n v="1"/>
    <m/>
    <n v="1"/>
    <x v="9"/>
    <x v="6"/>
  </r>
  <r>
    <x v="5"/>
    <x v="5"/>
    <x v="364"/>
    <x v="401"/>
    <x v="399"/>
    <n v="0"/>
    <n v="0"/>
    <n v="2"/>
    <n v="2"/>
    <n v="2"/>
    <m/>
    <n v="1"/>
    <x v="9"/>
    <x v="6"/>
  </r>
  <r>
    <x v="5"/>
    <x v="5"/>
    <x v="38"/>
    <x v="71"/>
    <x v="69"/>
    <n v="0"/>
    <n v="0"/>
    <n v="2"/>
    <n v="2"/>
    <n v="2"/>
    <m/>
    <n v="1"/>
    <x v="9"/>
    <x v="6"/>
  </r>
  <r>
    <x v="5"/>
    <x v="5"/>
    <x v="103"/>
    <x v="136"/>
    <x v="134"/>
    <n v="0"/>
    <n v="0"/>
    <n v="1"/>
    <n v="1"/>
    <n v="1"/>
    <m/>
    <n v="1"/>
    <x v="9"/>
    <x v="6"/>
  </r>
  <r>
    <x v="5"/>
    <x v="5"/>
    <x v="104"/>
    <x v="137"/>
    <x v="135"/>
    <n v="0"/>
    <n v="0"/>
    <n v="1"/>
    <n v="1"/>
    <n v="1"/>
    <m/>
    <n v="1"/>
    <x v="9"/>
    <x v="6"/>
  </r>
  <r>
    <x v="5"/>
    <x v="5"/>
    <x v="294"/>
    <x v="330"/>
    <x v="328"/>
    <n v="0"/>
    <n v="0"/>
    <n v="1"/>
    <n v="1"/>
    <n v="1"/>
    <m/>
    <n v="1"/>
    <x v="9"/>
    <x v="6"/>
  </r>
  <r>
    <x v="5"/>
    <x v="5"/>
    <x v="359"/>
    <x v="396"/>
    <x v="394"/>
    <n v="0"/>
    <n v="0"/>
    <n v="1"/>
    <n v="1"/>
    <n v="1"/>
    <m/>
    <n v="1"/>
    <x v="9"/>
    <x v="6"/>
  </r>
  <r>
    <x v="5"/>
    <x v="5"/>
    <x v="108"/>
    <x v="141"/>
    <x v="139"/>
    <n v="0"/>
    <n v="0"/>
    <n v="1"/>
    <n v="1"/>
    <n v="1"/>
    <m/>
    <n v="1"/>
    <x v="9"/>
    <x v="6"/>
  </r>
  <r>
    <x v="5"/>
    <x v="5"/>
    <x v="163"/>
    <x v="196"/>
    <x v="194"/>
    <n v="2"/>
    <n v="1"/>
    <n v="0"/>
    <n v="3"/>
    <n v="1"/>
    <m/>
    <n v="0"/>
    <x v="9"/>
    <x v="6"/>
  </r>
  <r>
    <x v="5"/>
    <x v="5"/>
    <x v="298"/>
    <x v="334"/>
    <x v="332"/>
    <n v="0"/>
    <n v="0"/>
    <n v="1"/>
    <n v="1"/>
    <n v="1"/>
    <m/>
    <n v="1"/>
    <x v="9"/>
    <x v="6"/>
  </r>
  <r>
    <x v="5"/>
    <x v="5"/>
    <x v="164"/>
    <x v="197"/>
    <x v="195"/>
    <n v="1"/>
    <n v="0"/>
    <n v="0"/>
    <n v="1"/>
    <n v="0"/>
    <m/>
    <e v="#DIV/0!"/>
    <x v="9"/>
    <x v="6"/>
  </r>
  <r>
    <x v="5"/>
    <x v="5"/>
    <x v="82"/>
    <x v="115"/>
    <x v="113"/>
    <n v="1"/>
    <n v="0"/>
    <n v="2"/>
    <n v="3"/>
    <n v="2"/>
    <m/>
    <n v="1"/>
    <x v="9"/>
    <x v="6"/>
  </r>
  <r>
    <x v="5"/>
    <x v="5"/>
    <x v="348"/>
    <x v="385"/>
    <x v="383"/>
    <n v="0"/>
    <n v="0"/>
    <n v="1"/>
    <n v="1"/>
    <n v="1"/>
    <m/>
    <n v="1"/>
    <x v="9"/>
    <x v="6"/>
  </r>
  <r>
    <x v="5"/>
    <x v="5"/>
    <x v="170"/>
    <x v="203"/>
    <x v="201"/>
    <n v="0"/>
    <n v="0"/>
    <n v="2"/>
    <n v="2"/>
    <n v="2"/>
    <m/>
    <n v="1"/>
    <x v="9"/>
    <x v="6"/>
  </r>
  <r>
    <x v="5"/>
    <x v="5"/>
    <x v="172"/>
    <x v="205"/>
    <x v="203"/>
    <n v="0"/>
    <n v="2"/>
    <n v="1"/>
    <n v="3"/>
    <n v="3"/>
    <m/>
    <n v="0.33333333333333331"/>
    <x v="9"/>
    <x v="6"/>
  </r>
  <r>
    <x v="5"/>
    <x v="5"/>
    <x v="52"/>
    <x v="85"/>
    <x v="83"/>
    <n v="0"/>
    <n v="0"/>
    <n v="2"/>
    <n v="2"/>
    <n v="2"/>
    <m/>
    <n v="1"/>
    <x v="9"/>
    <x v="6"/>
  </r>
  <r>
    <x v="5"/>
    <x v="5"/>
    <x v="178"/>
    <x v="211"/>
    <x v="209"/>
    <n v="0"/>
    <n v="1"/>
    <n v="0"/>
    <n v="1"/>
    <n v="1"/>
    <m/>
    <n v="0"/>
    <x v="9"/>
    <x v="6"/>
  </r>
  <r>
    <x v="5"/>
    <x v="5"/>
    <x v="181"/>
    <x v="214"/>
    <x v="212"/>
    <n v="0"/>
    <n v="0"/>
    <n v="1"/>
    <n v="1"/>
    <n v="1"/>
    <m/>
    <n v="1"/>
    <x v="9"/>
    <x v="6"/>
  </r>
  <r>
    <x v="5"/>
    <x v="5"/>
    <x v="183"/>
    <x v="216"/>
    <x v="214"/>
    <n v="0"/>
    <n v="0"/>
    <n v="1"/>
    <n v="1"/>
    <n v="1"/>
    <m/>
    <n v="1"/>
    <x v="9"/>
    <x v="6"/>
  </r>
  <r>
    <x v="5"/>
    <x v="5"/>
    <x v="85"/>
    <x v="118"/>
    <x v="116"/>
    <n v="0"/>
    <n v="0"/>
    <n v="1"/>
    <n v="1"/>
    <n v="1"/>
    <m/>
    <n v="1"/>
    <x v="9"/>
    <x v="6"/>
  </r>
  <r>
    <x v="5"/>
    <x v="5"/>
    <x v="299"/>
    <x v="335"/>
    <x v="333"/>
    <n v="0"/>
    <n v="0"/>
    <n v="1"/>
    <n v="1"/>
    <n v="1"/>
    <m/>
    <n v="1"/>
    <x v="9"/>
    <x v="6"/>
  </r>
  <r>
    <x v="5"/>
    <x v="5"/>
    <x v="191"/>
    <x v="224"/>
    <x v="222"/>
    <n v="0"/>
    <n v="0"/>
    <n v="1"/>
    <n v="1"/>
    <n v="1"/>
    <m/>
    <n v="1"/>
    <x v="9"/>
    <x v="6"/>
  </r>
  <r>
    <x v="5"/>
    <x v="5"/>
    <x v="193"/>
    <x v="226"/>
    <x v="224"/>
    <n v="0"/>
    <n v="0"/>
    <n v="2"/>
    <n v="2"/>
    <n v="2"/>
    <m/>
    <n v="1"/>
    <x v="9"/>
    <x v="6"/>
  </r>
  <r>
    <x v="5"/>
    <x v="5"/>
    <x v="194"/>
    <x v="227"/>
    <x v="225"/>
    <n v="0"/>
    <n v="0"/>
    <n v="1"/>
    <n v="1"/>
    <n v="1"/>
    <m/>
    <n v="1"/>
    <x v="9"/>
    <x v="6"/>
  </r>
  <r>
    <x v="5"/>
    <x v="5"/>
    <x v="111"/>
    <x v="144"/>
    <x v="142"/>
    <n v="0"/>
    <n v="0"/>
    <n v="1"/>
    <n v="1"/>
    <n v="1"/>
    <m/>
    <n v="1"/>
    <x v="9"/>
    <x v="6"/>
  </r>
  <r>
    <x v="5"/>
    <x v="5"/>
    <x v="208"/>
    <x v="241"/>
    <x v="239"/>
    <n v="0"/>
    <n v="0"/>
    <n v="1"/>
    <n v="1"/>
    <n v="1"/>
    <m/>
    <n v="1"/>
    <x v="9"/>
    <x v="6"/>
  </r>
  <r>
    <x v="5"/>
    <x v="5"/>
    <x v="209"/>
    <x v="242"/>
    <x v="240"/>
    <n v="0"/>
    <n v="0"/>
    <n v="1"/>
    <n v="1"/>
    <n v="1"/>
    <m/>
    <n v="1"/>
    <x v="9"/>
    <x v="6"/>
  </r>
  <r>
    <x v="5"/>
    <x v="5"/>
    <x v="211"/>
    <x v="244"/>
    <x v="242"/>
    <n v="0"/>
    <n v="0"/>
    <n v="2"/>
    <n v="2"/>
    <n v="2"/>
    <m/>
    <n v="1"/>
    <x v="9"/>
    <x v="6"/>
  </r>
  <r>
    <x v="5"/>
    <x v="5"/>
    <x v="88"/>
    <x v="121"/>
    <x v="119"/>
    <n v="0"/>
    <n v="0"/>
    <n v="1"/>
    <n v="1"/>
    <n v="1"/>
    <m/>
    <n v="1"/>
    <x v="9"/>
    <x v="6"/>
  </r>
  <r>
    <x v="5"/>
    <x v="5"/>
    <x v="212"/>
    <x v="245"/>
    <x v="243"/>
    <n v="0"/>
    <n v="0"/>
    <n v="1"/>
    <n v="1"/>
    <n v="1"/>
    <m/>
    <n v="1"/>
    <x v="9"/>
    <x v="6"/>
  </r>
  <r>
    <x v="5"/>
    <x v="5"/>
    <x v="216"/>
    <x v="249"/>
    <x v="247"/>
    <n v="0"/>
    <n v="0"/>
    <n v="4"/>
    <n v="4"/>
    <n v="4"/>
    <m/>
    <n v="1"/>
    <x v="9"/>
    <x v="6"/>
  </r>
  <r>
    <x v="5"/>
    <x v="5"/>
    <x v="391"/>
    <x v="430"/>
    <x v="428"/>
    <n v="0"/>
    <n v="0"/>
    <n v="1"/>
    <n v="1"/>
    <n v="1"/>
    <m/>
    <n v="1"/>
    <x v="9"/>
    <x v="6"/>
  </r>
  <r>
    <x v="5"/>
    <x v="5"/>
    <x v="223"/>
    <x v="256"/>
    <x v="254"/>
    <n v="0"/>
    <n v="0"/>
    <n v="1"/>
    <n v="1"/>
    <n v="1"/>
    <m/>
    <n v="1"/>
    <x v="9"/>
    <x v="6"/>
  </r>
  <r>
    <x v="5"/>
    <x v="5"/>
    <x v="225"/>
    <x v="258"/>
    <x v="256"/>
    <n v="0"/>
    <n v="0"/>
    <n v="1"/>
    <n v="1"/>
    <n v="1"/>
    <m/>
    <n v="1"/>
    <x v="9"/>
    <x v="6"/>
  </r>
  <r>
    <x v="5"/>
    <x v="5"/>
    <x v="226"/>
    <x v="259"/>
    <x v="257"/>
    <n v="0"/>
    <n v="0"/>
    <n v="1"/>
    <n v="1"/>
    <n v="1"/>
    <m/>
    <n v="1"/>
    <x v="9"/>
    <x v="6"/>
  </r>
  <r>
    <x v="5"/>
    <x v="5"/>
    <x v="227"/>
    <x v="260"/>
    <x v="258"/>
    <n v="0"/>
    <n v="0"/>
    <n v="3"/>
    <n v="3"/>
    <n v="3"/>
    <m/>
    <n v="1"/>
    <x v="9"/>
    <x v="6"/>
  </r>
  <r>
    <x v="5"/>
    <x v="5"/>
    <x v="143"/>
    <x v="263"/>
    <x v="261"/>
    <n v="0"/>
    <n v="0"/>
    <n v="1"/>
    <n v="1"/>
    <n v="1"/>
    <m/>
    <n v="1"/>
    <x v="9"/>
    <x v="6"/>
  </r>
  <r>
    <x v="5"/>
    <x v="5"/>
    <x v="114"/>
    <x v="147"/>
    <x v="145"/>
    <n v="0"/>
    <n v="0"/>
    <n v="1"/>
    <n v="1"/>
    <n v="1"/>
    <m/>
    <n v="1"/>
    <x v="9"/>
    <x v="6"/>
  </r>
  <r>
    <x v="5"/>
    <x v="5"/>
    <x v="304"/>
    <x v="340"/>
    <x v="338"/>
    <n v="0"/>
    <n v="0"/>
    <n v="1"/>
    <n v="1"/>
    <n v="1"/>
    <m/>
    <n v="1"/>
    <x v="9"/>
    <x v="6"/>
  </r>
  <r>
    <x v="5"/>
    <x v="5"/>
    <x v="306"/>
    <x v="342"/>
    <x v="340"/>
    <n v="0"/>
    <n v="0"/>
    <n v="1"/>
    <n v="1"/>
    <n v="1"/>
    <m/>
    <n v="1"/>
    <x v="9"/>
    <x v="6"/>
  </r>
  <r>
    <x v="5"/>
    <x v="5"/>
    <x v="335"/>
    <x v="371"/>
    <x v="369"/>
    <n v="0"/>
    <n v="0"/>
    <n v="1"/>
    <n v="1"/>
    <n v="1"/>
    <m/>
    <n v="1"/>
    <x v="9"/>
    <x v="6"/>
  </r>
  <r>
    <x v="5"/>
    <x v="5"/>
    <x v="307"/>
    <x v="343"/>
    <x v="341"/>
    <n v="0"/>
    <n v="0"/>
    <n v="1"/>
    <n v="1"/>
    <n v="1"/>
    <m/>
    <n v="1"/>
    <x v="9"/>
    <x v="6"/>
  </r>
  <r>
    <x v="5"/>
    <x v="5"/>
    <x v="234"/>
    <x v="269"/>
    <x v="267"/>
    <n v="0"/>
    <n v="0"/>
    <n v="1"/>
    <n v="1"/>
    <n v="1"/>
    <m/>
    <n v="1"/>
    <x v="9"/>
    <x v="6"/>
  </r>
  <r>
    <x v="5"/>
    <x v="5"/>
    <x v="236"/>
    <x v="271"/>
    <x v="269"/>
    <n v="0"/>
    <n v="0"/>
    <n v="1"/>
    <n v="1"/>
    <n v="1"/>
    <m/>
    <n v="1"/>
    <x v="9"/>
    <x v="6"/>
  </r>
  <r>
    <x v="5"/>
    <x v="5"/>
    <x v="93"/>
    <x v="126"/>
    <x v="124"/>
    <n v="1"/>
    <n v="0"/>
    <n v="0"/>
    <n v="1"/>
    <n v="0"/>
    <m/>
    <e v="#DIV/0!"/>
    <x v="9"/>
    <x v="6"/>
  </r>
  <r>
    <x v="5"/>
    <x v="5"/>
    <x v="237"/>
    <x v="272"/>
    <x v="270"/>
    <n v="0"/>
    <n v="0"/>
    <n v="1"/>
    <n v="1"/>
    <n v="1"/>
    <m/>
    <n v="1"/>
    <x v="9"/>
    <x v="6"/>
  </r>
  <r>
    <x v="5"/>
    <x v="5"/>
    <x v="385"/>
    <x v="424"/>
    <x v="422"/>
    <n v="0"/>
    <n v="0"/>
    <n v="1"/>
    <n v="1"/>
    <n v="1"/>
    <m/>
    <n v="1"/>
    <x v="9"/>
    <x v="6"/>
  </r>
  <r>
    <x v="5"/>
    <x v="5"/>
    <x v="239"/>
    <x v="274"/>
    <x v="272"/>
    <n v="0"/>
    <n v="0"/>
    <n v="1"/>
    <n v="1"/>
    <n v="1"/>
    <m/>
    <n v="1"/>
    <x v="9"/>
    <x v="6"/>
  </r>
  <r>
    <x v="5"/>
    <x v="5"/>
    <x v="240"/>
    <x v="275"/>
    <x v="273"/>
    <n v="0"/>
    <n v="0"/>
    <n v="1"/>
    <n v="1"/>
    <n v="1"/>
    <m/>
    <n v="1"/>
    <x v="9"/>
    <x v="6"/>
  </r>
  <r>
    <x v="5"/>
    <x v="5"/>
    <x v="241"/>
    <x v="276"/>
    <x v="274"/>
    <n v="0"/>
    <n v="0"/>
    <n v="2"/>
    <n v="2"/>
    <n v="2"/>
    <m/>
    <n v="1"/>
    <x v="9"/>
    <x v="6"/>
  </r>
  <r>
    <x v="5"/>
    <x v="5"/>
    <x v="136"/>
    <x v="169"/>
    <x v="167"/>
    <n v="0"/>
    <n v="0"/>
    <n v="1"/>
    <n v="1"/>
    <n v="1"/>
    <m/>
    <n v="1"/>
    <x v="9"/>
    <x v="6"/>
  </r>
  <r>
    <x v="5"/>
    <x v="5"/>
    <x v="337"/>
    <x v="373"/>
    <x v="371"/>
    <n v="0"/>
    <n v="0"/>
    <n v="1"/>
    <n v="1"/>
    <n v="1"/>
    <m/>
    <n v="1"/>
    <x v="9"/>
    <x v="6"/>
  </r>
  <r>
    <x v="5"/>
    <x v="5"/>
    <x v="94"/>
    <x v="127"/>
    <x v="125"/>
    <n v="0"/>
    <n v="0"/>
    <n v="3"/>
    <n v="3"/>
    <n v="3"/>
    <m/>
    <n v="1"/>
    <x v="9"/>
    <x v="6"/>
  </r>
  <r>
    <x v="5"/>
    <x v="5"/>
    <x v="67"/>
    <x v="100"/>
    <x v="98"/>
    <n v="0"/>
    <n v="0"/>
    <n v="1"/>
    <n v="1"/>
    <n v="1"/>
    <m/>
    <n v="1"/>
    <x v="9"/>
    <x v="6"/>
  </r>
  <r>
    <x v="5"/>
    <x v="5"/>
    <x v="316"/>
    <x v="352"/>
    <x v="350"/>
    <n v="0"/>
    <n v="0"/>
    <n v="1"/>
    <n v="1"/>
    <n v="1"/>
    <m/>
    <n v="1"/>
    <x v="9"/>
    <x v="6"/>
  </r>
  <r>
    <x v="5"/>
    <x v="5"/>
    <x v="247"/>
    <x v="282"/>
    <x v="280"/>
    <n v="0"/>
    <n v="0"/>
    <n v="1"/>
    <n v="1"/>
    <n v="1"/>
    <m/>
    <n v="1"/>
    <x v="9"/>
    <x v="6"/>
  </r>
  <r>
    <x v="5"/>
    <x v="5"/>
    <x v="202"/>
    <x v="235"/>
    <x v="233"/>
    <n v="0"/>
    <n v="1"/>
    <n v="0"/>
    <n v="1"/>
    <n v="1"/>
    <m/>
    <n v="0"/>
    <x v="9"/>
    <x v="6"/>
  </r>
  <r>
    <x v="5"/>
    <x v="5"/>
    <x v="115"/>
    <x v="148"/>
    <x v="146"/>
    <n v="0"/>
    <n v="0"/>
    <n v="2"/>
    <n v="2"/>
    <n v="2"/>
    <m/>
    <n v="1"/>
    <x v="9"/>
    <x v="6"/>
  </r>
  <r>
    <x v="5"/>
    <x v="5"/>
    <x v="69"/>
    <x v="102"/>
    <x v="100"/>
    <n v="0"/>
    <n v="0"/>
    <n v="2"/>
    <n v="2"/>
    <n v="2"/>
    <m/>
    <n v="1"/>
    <x v="9"/>
    <x v="6"/>
  </r>
  <r>
    <x v="5"/>
    <x v="5"/>
    <x v="207"/>
    <x v="240"/>
    <x v="238"/>
    <n v="0"/>
    <n v="0"/>
    <n v="1"/>
    <n v="1"/>
    <n v="1"/>
    <m/>
    <n v="1"/>
    <x v="9"/>
    <x v="6"/>
  </r>
  <r>
    <x v="5"/>
    <x v="5"/>
    <x v="249"/>
    <x v="285"/>
    <x v="283"/>
    <n v="0"/>
    <n v="0"/>
    <n v="1"/>
    <n v="1"/>
    <n v="1"/>
    <m/>
    <n v="1"/>
    <x v="9"/>
    <x v="6"/>
  </r>
  <r>
    <x v="5"/>
    <x v="5"/>
    <x v="251"/>
    <x v="287"/>
    <x v="285"/>
    <n v="0"/>
    <n v="0"/>
    <n v="1"/>
    <n v="1"/>
    <n v="1"/>
    <m/>
    <n v="1"/>
    <x v="9"/>
    <x v="6"/>
  </r>
  <r>
    <x v="5"/>
    <x v="5"/>
    <x v="253"/>
    <x v="289"/>
    <x v="287"/>
    <n v="0"/>
    <n v="0"/>
    <n v="1"/>
    <n v="1"/>
    <n v="1"/>
    <m/>
    <n v="1"/>
    <x v="9"/>
    <x v="6"/>
  </r>
  <r>
    <x v="5"/>
    <x v="5"/>
    <x v="254"/>
    <x v="290"/>
    <x v="288"/>
    <n v="0"/>
    <n v="0"/>
    <n v="2"/>
    <n v="2"/>
    <n v="2"/>
    <m/>
    <n v="1"/>
    <x v="9"/>
    <x v="6"/>
  </r>
  <r>
    <x v="5"/>
    <x v="5"/>
    <x v="362"/>
    <x v="399"/>
    <x v="397"/>
    <n v="0"/>
    <n v="1"/>
    <n v="0"/>
    <n v="1"/>
    <n v="1"/>
    <m/>
    <n v="0"/>
    <x v="9"/>
    <x v="6"/>
  </r>
  <r>
    <x v="5"/>
    <x v="5"/>
    <x v="374"/>
    <x v="411"/>
    <x v="409"/>
    <n v="0"/>
    <n v="1"/>
    <n v="0"/>
    <n v="1"/>
    <n v="1"/>
    <m/>
    <n v="0"/>
    <x v="9"/>
    <x v="6"/>
  </r>
  <r>
    <x v="5"/>
    <x v="5"/>
    <x v="270"/>
    <x v="306"/>
    <x v="304"/>
    <n v="0"/>
    <n v="0"/>
    <n v="1"/>
    <n v="1"/>
    <n v="1"/>
    <m/>
    <n v="1"/>
    <x v="9"/>
    <x v="6"/>
  </r>
  <r>
    <x v="5"/>
    <x v="5"/>
    <x v="355"/>
    <x v="392"/>
    <x v="390"/>
    <n v="0"/>
    <n v="0"/>
    <n v="1"/>
    <n v="1"/>
    <n v="1"/>
    <m/>
    <n v="1"/>
    <x v="9"/>
    <x v="6"/>
  </r>
  <r>
    <x v="5"/>
    <x v="5"/>
    <x v="276"/>
    <x v="312"/>
    <x v="310"/>
    <n v="1"/>
    <n v="0"/>
    <n v="0"/>
    <n v="1"/>
    <n v="0"/>
    <m/>
    <e v="#DIV/0!"/>
    <x v="9"/>
    <x v="6"/>
  </r>
  <r>
    <x v="5"/>
    <x v="5"/>
    <x v="121"/>
    <x v="154"/>
    <x v="152"/>
    <n v="0"/>
    <n v="0"/>
    <n v="1"/>
    <n v="1"/>
    <n v="1"/>
    <m/>
    <n v="1"/>
    <x v="9"/>
    <x v="6"/>
  </r>
  <r>
    <x v="5"/>
    <x v="5"/>
    <x v="119"/>
    <x v="152"/>
    <x v="150"/>
    <n v="0"/>
    <n v="0"/>
    <n v="1"/>
    <n v="1"/>
    <n v="1"/>
    <m/>
    <n v="1"/>
    <x v="9"/>
    <x v="6"/>
  </r>
  <r>
    <x v="5"/>
    <x v="5"/>
    <x v="279"/>
    <x v="315"/>
    <x v="313"/>
    <n v="0"/>
    <n v="0"/>
    <n v="1"/>
    <n v="1"/>
    <n v="1"/>
    <m/>
    <n v="1"/>
    <x v="9"/>
    <x v="6"/>
  </r>
  <r>
    <x v="5"/>
    <x v="5"/>
    <x v="357"/>
    <x v="394"/>
    <x v="392"/>
    <n v="0"/>
    <n v="0"/>
    <n v="1"/>
    <n v="1"/>
    <n v="1"/>
    <m/>
    <n v="1"/>
    <x v="9"/>
    <x v="6"/>
  </r>
  <r>
    <x v="5"/>
    <x v="5"/>
    <x v="386"/>
    <x v="425"/>
    <x v="423"/>
    <n v="0"/>
    <n v="0"/>
    <n v="1"/>
    <n v="1"/>
    <n v="1"/>
    <m/>
    <n v="1"/>
    <x v="9"/>
    <x v="6"/>
  </r>
  <r>
    <x v="0"/>
    <x v="0"/>
    <x v="15"/>
    <x v="27"/>
    <x v="26"/>
    <n v="4"/>
    <n v="1"/>
    <n v="76"/>
    <n v="81"/>
    <n v="77"/>
    <m/>
    <n v="0.98701298701298701"/>
    <x v="9"/>
    <x v="5"/>
  </r>
  <r>
    <x v="0"/>
    <x v="0"/>
    <x v="16"/>
    <x v="28"/>
    <x v="27"/>
    <n v="2"/>
    <n v="0"/>
    <n v="21"/>
    <n v="23"/>
    <n v="21"/>
    <m/>
    <n v="1"/>
    <x v="9"/>
    <x v="5"/>
  </r>
  <r>
    <x v="0"/>
    <x v="0"/>
    <x v="17"/>
    <x v="29"/>
    <x v="28"/>
    <n v="1"/>
    <n v="0"/>
    <n v="95"/>
    <n v="96"/>
    <n v="95"/>
    <m/>
    <n v="1"/>
    <x v="9"/>
    <x v="5"/>
  </r>
  <r>
    <x v="0"/>
    <x v="0"/>
    <x v="18"/>
    <x v="30"/>
    <x v="29"/>
    <n v="4"/>
    <n v="6"/>
    <n v="490"/>
    <n v="500"/>
    <n v="496"/>
    <m/>
    <n v="0.98790322580645162"/>
    <x v="9"/>
    <x v="5"/>
  </r>
  <r>
    <x v="0"/>
    <x v="0"/>
    <x v="0"/>
    <x v="0"/>
    <x v="0"/>
    <n v="1"/>
    <n v="7"/>
    <n v="240"/>
    <n v="248"/>
    <n v="247"/>
    <m/>
    <n v="0.97165991902834004"/>
    <x v="9"/>
    <x v="5"/>
  </r>
  <r>
    <x v="0"/>
    <x v="0"/>
    <x v="1"/>
    <x v="1"/>
    <x v="1"/>
    <n v="1"/>
    <n v="0"/>
    <n v="2"/>
    <n v="3"/>
    <n v="2"/>
    <m/>
    <n v="1"/>
    <x v="9"/>
    <x v="5"/>
  </r>
  <r>
    <x v="0"/>
    <x v="1"/>
    <x v="2"/>
    <x v="2"/>
    <x v="2"/>
    <n v="1"/>
    <n v="0"/>
    <n v="155"/>
    <n v="156"/>
    <n v="155"/>
    <m/>
    <n v="1"/>
    <x v="9"/>
    <x v="5"/>
  </r>
  <r>
    <x v="0"/>
    <x v="1"/>
    <x v="14"/>
    <x v="23"/>
    <x v="22"/>
    <n v="0"/>
    <n v="0"/>
    <n v="37"/>
    <n v="37"/>
    <n v="37"/>
    <m/>
    <n v="1"/>
    <x v="9"/>
    <x v="5"/>
  </r>
  <r>
    <x v="0"/>
    <x v="1"/>
    <x v="6"/>
    <x v="24"/>
    <x v="23"/>
    <n v="2"/>
    <n v="0"/>
    <n v="185"/>
    <n v="187"/>
    <n v="185"/>
    <m/>
    <n v="1"/>
    <x v="9"/>
    <x v="5"/>
  </r>
  <r>
    <x v="0"/>
    <x v="1"/>
    <x v="6"/>
    <x v="25"/>
    <x v="24"/>
    <n v="8"/>
    <n v="0"/>
    <n v="74"/>
    <n v="82"/>
    <n v="74"/>
    <m/>
    <n v="1"/>
    <x v="9"/>
    <x v="5"/>
  </r>
  <r>
    <x v="0"/>
    <x v="1"/>
    <x v="6"/>
    <x v="26"/>
    <x v="25"/>
    <n v="0"/>
    <n v="0"/>
    <n v="61"/>
    <n v="61"/>
    <n v="61"/>
    <m/>
    <n v="1"/>
    <x v="9"/>
    <x v="5"/>
  </r>
  <r>
    <x v="0"/>
    <x v="1"/>
    <x v="6"/>
    <x v="31"/>
    <x v="30"/>
    <n v="0"/>
    <n v="0"/>
    <n v="53"/>
    <n v="53"/>
    <n v="53"/>
    <m/>
    <n v="1"/>
    <x v="9"/>
    <x v="5"/>
  </r>
  <r>
    <x v="0"/>
    <x v="1"/>
    <x v="6"/>
    <x v="32"/>
    <x v="31"/>
    <n v="0"/>
    <n v="0"/>
    <n v="137"/>
    <n v="137"/>
    <n v="137"/>
    <m/>
    <n v="1"/>
    <x v="9"/>
    <x v="5"/>
  </r>
  <r>
    <x v="0"/>
    <x v="1"/>
    <x v="6"/>
    <x v="33"/>
    <x v="32"/>
    <n v="1"/>
    <n v="0"/>
    <n v="36"/>
    <n v="37"/>
    <n v="36"/>
    <m/>
    <n v="1"/>
    <x v="9"/>
    <x v="5"/>
  </r>
  <r>
    <x v="0"/>
    <x v="1"/>
    <x v="6"/>
    <x v="34"/>
    <x v="33"/>
    <n v="0"/>
    <n v="0"/>
    <n v="497"/>
    <n v="497"/>
    <n v="497"/>
    <m/>
    <n v="1"/>
    <x v="9"/>
    <x v="5"/>
  </r>
  <r>
    <x v="0"/>
    <x v="1"/>
    <x v="6"/>
    <x v="35"/>
    <x v="34"/>
    <n v="9"/>
    <n v="0"/>
    <n v="436"/>
    <n v="445"/>
    <n v="436"/>
    <m/>
    <n v="1"/>
    <x v="9"/>
    <x v="5"/>
  </r>
  <r>
    <x v="0"/>
    <x v="1"/>
    <x v="6"/>
    <x v="36"/>
    <x v="35"/>
    <n v="0"/>
    <n v="0"/>
    <n v="127"/>
    <n v="127"/>
    <n v="127"/>
    <m/>
    <n v="1"/>
    <x v="9"/>
    <x v="5"/>
  </r>
  <r>
    <x v="0"/>
    <x v="1"/>
    <x v="6"/>
    <x v="37"/>
    <x v="36"/>
    <n v="7"/>
    <n v="3"/>
    <n v="315"/>
    <n v="325"/>
    <n v="318"/>
    <m/>
    <n v="0.99056603773584906"/>
    <x v="9"/>
    <x v="5"/>
  </r>
  <r>
    <x v="0"/>
    <x v="1"/>
    <x v="6"/>
    <x v="38"/>
    <x v="37"/>
    <n v="21"/>
    <n v="15"/>
    <n v="557"/>
    <n v="593"/>
    <n v="572"/>
    <m/>
    <n v="0.97377622377622375"/>
    <x v="9"/>
    <x v="5"/>
  </r>
  <r>
    <x v="0"/>
    <x v="1"/>
    <x v="6"/>
    <x v="39"/>
    <x v="38"/>
    <n v="3"/>
    <n v="0"/>
    <n v="68"/>
    <n v="71"/>
    <n v="68"/>
    <m/>
    <n v="1"/>
    <x v="9"/>
    <x v="5"/>
  </r>
  <r>
    <x v="0"/>
    <x v="1"/>
    <x v="6"/>
    <x v="40"/>
    <x v="39"/>
    <n v="1"/>
    <n v="0"/>
    <n v="138"/>
    <n v="139"/>
    <n v="138"/>
    <m/>
    <n v="1"/>
    <x v="9"/>
    <x v="5"/>
  </r>
  <r>
    <x v="0"/>
    <x v="1"/>
    <x v="6"/>
    <x v="41"/>
    <x v="40"/>
    <n v="0"/>
    <n v="0"/>
    <n v="52"/>
    <n v="52"/>
    <n v="52"/>
    <m/>
    <n v="1"/>
    <x v="9"/>
    <x v="5"/>
  </r>
  <r>
    <x v="0"/>
    <x v="1"/>
    <x v="6"/>
    <x v="12"/>
    <x v="11"/>
    <n v="7"/>
    <n v="0"/>
    <n v="71"/>
    <n v="78"/>
    <n v="71"/>
    <m/>
    <n v="1"/>
    <x v="9"/>
    <x v="5"/>
  </r>
  <r>
    <x v="0"/>
    <x v="1"/>
    <x v="6"/>
    <x v="13"/>
    <x v="12"/>
    <n v="1"/>
    <n v="0"/>
    <n v="88"/>
    <n v="89"/>
    <n v="88"/>
    <m/>
    <n v="1"/>
    <x v="9"/>
    <x v="5"/>
  </r>
  <r>
    <x v="0"/>
    <x v="1"/>
    <x v="6"/>
    <x v="14"/>
    <x v="13"/>
    <n v="0"/>
    <n v="0"/>
    <n v="149"/>
    <n v="149"/>
    <n v="149"/>
    <m/>
    <n v="1"/>
    <x v="9"/>
    <x v="5"/>
  </r>
  <r>
    <x v="0"/>
    <x v="1"/>
    <x v="6"/>
    <x v="15"/>
    <x v="14"/>
    <n v="1"/>
    <n v="0"/>
    <n v="298"/>
    <n v="299"/>
    <n v="298"/>
    <m/>
    <n v="1"/>
    <x v="9"/>
    <x v="5"/>
  </r>
  <r>
    <x v="0"/>
    <x v="1"/>
    <x v="6"/>
    <x v="55"/>
    <x v="53"/>
    <n v="3"/>
    <n v="3"/>
    <n v="0"/>
    <n v="6"/>
    <n v="3"/>
    <m/>
    <n v="0"/>
    <x v="9"/>
    <x v="5"/>
  </r>
  <r>
    <x v="0"/>
    <x v="1"/>
    <x v="7"/>
    <x v="16"/>
    <x v="15"/>
    <n v="0"/>
    <n v="0"/>
    <n v="10"/>
    <n v="10"/>
    <n v="10"/>
    <m/>
    <n v="1"/>
    <x v="9"/>
    <x v="5"/>
  </r>
  <r>
    <x v="0"/>
    <x v="1"/>
    <x v="27"/>
    <x v="56"/>
    <x v="54"/>
    <n v="0"/>
    <n v="0"/>
    <n v="29"/>
    <n v="29"/>
    <n v="29"/>
    <m/>
    <n v="1"/>
    <x v="9"/>
    <x v="5"/>
  </r>
  <r>
    <x v="0"/>
    <x v="1"/>
    <x v="8"/>
    <x v="17"/>
    <x v="16"/>
    <n v="16"/>
    <n v="0"/>
    <n v="336"/>
    <n v="352"/>
    <n v="336"/>
    <m/>
    <n v="1"/>
    <x v="9"/>
    <x v="5"/>
  </r>
  <r>
    <x v="0"/>
    <x v="1"/>
    <x v="30"/>
    <x v="62"/>
    <x v="60"/>
    <n v="0"/>
    <n v="0"/>
    <n v="597"/>
    <n v="597"/>
    <n v="597"/>
    <m/>
    <n v="1"/>
    <x v="9"/>
    <x v="5"/>
  </r>
  <r>
    <x v="0"/>
    <x v="3"/>
    <x v="9"/>
    <x v="18"/>
    <x v="17"/>
    <n v="0"/>
    <n v="0"/>
    <n v="11"/>
    <n v="11"/>
    <n v="11"/>
    <m/>
    <n v="1"/>
    <x v="9"/>
    <x v="5"/>
  </r>
  <r>
    <x v="0"/>
    <x v="3"/>
    <x v="10"/>
    <x v="19"/>
    <x v="18"/>
    <n v="1"/>
    <n v="0"/>
    <n v="37"/>
    <n v="38"/>
    <n v="37"/>
    <m/>
    <n v="1"/>
    <x v="9"/>
    <x v="5"/>
  </r>
  <r>
    <x v="0"/>
    <x v="3"/>
    <x v="11"/>
    <x v="20"/>
    <x v="19"/>
    <n v="0"/>
    <n v="0"/>
    <n v="9"/>
    <n v="9"/>
    <n v="9"/>
    <m/>
    <n v="1"/>
    <x v="9"/>
    <x v="5"/>
  </r>
  <r>
    <x v="0"/>
    <x v="3"/>
    <x v="12"/>
    <x v="21"/>
    <x v="20"/>
    <n v="0"/>
    <n v="0"/>
    <n v="11"/>
    <n v="11"/>
    <n v="11"/>
    <m/>
    <n v="1"/>
    <x v="9"/>
    <x v="5"/>
  </r>
  <r>
    <x v="0"/>
    <x v="3"/>
    <x v="13"/>
    <x v="22"/>
    <x v="21"/>
    <n v="0"/>
    <n v="1"/>
    <n v="21"/>
    <n v="22"/>
    <n v="22"/>
    <m/>
    <n v="0.95454545454545459"/>
    <x v="9"/>
    <x v="5"/>
  </r>
  <r>
    <x v="0"/>
    <x v="3"/>
    <x v="20"/>
    <x v="43"/>
    <x v="41"/>
    <n v="0"/>
    <n v="0"/>
    <n v="144"/>
    <n v="144"/>
    <n v="144"/>
    <m/>
    <n v="1"/>
    <x v="9"/>
    <x v="5"/>
  </r>
  <r>
    <x v="0"/>
    <x v="3"/>
    <x v="21"/>
    <x v="44"/>
    <x v="42"/>
    <n v="0"/>
    <n v="0"/>
    <n v="7"/>
    <n v="7"/>
    <n v="7"/>
    <m/>
    <n v="1"/>
    <x v="9"/>
    <x v="5"/>
  </r>
  <r>
    <x v="0"/>
    <x v="4"/>
    <x v="28"/>
    <x v="58"/>
    <x v="56"/>
    <n v="0"/>
    <n v="0"/>
    <n v="1"/>
    <n v="1"/>
    <n v="1"/>
    <m/>
    <n v="1"/>
    <x v="9"/>
    <x v="5"/>
  </r>
  <r>
    <x v="0"/>
    <x v="4"/>
    <x v="22"/>
    <x v="45"/>
    <x v="43"/>
    <n v="1"/>
    <n v="0"/>
    <n v="525"/>
    <n v="526"/>
    <n v="525"/>
    <m/>
    <n v="1"/>
    <x v="9"/>
    <x v="5"/>
  </r>
  <r>
    <x v="0"/>
    <x v="4"/>
    <x v="23"/>
    <x v="46"/>
    <x v="44"/>
    <n v="568"/>
    <n v="1"/>
    <n v="2115"/>
    <n v="2684"/>
    <n v="2116"/>
    <m/>
    <n v="0.99952741020793956"/>
    <x v="9"/>
    <x v="5"/>
  </r>
  <r>
    <x v="0"/>
    <x v="4"/>
    <x v="24"/>
    <x v="47"/>
    <x v="45"/>
    <n v="4"/>
    <n v="4"/>
    <n v="348"/>
    <n v="356"/>
    <n v="352"/>
    <m/>
    <n v="0.98863636363636365"/>
    <x v="9"/>
    <x v="5"/>
  </r>
  <r>
    <x v="0"/>
    <x v="4"/>
    <x v="25"/>
    <x v="48"/>
    <x v="46"/>
    <n v="0"/>
    <n v="0"/>
    <n v="71"/>
    <n v="71"/>
    <n v="71"/>
    <m/>
    <n v="1"/>
    <x v="9"/>
    <x v="5"/>
  </r>
  <r>
    <x v="0"/>
    <x v="2"/>
    <x v="29"/>
    <x v="59"/>
    <x v="57"/>
    <n v="2"/>
    <n v="0"/>
    <n v="29"/>
    <n v="31"/>
    <n v="29"/>
    <m/>
    <n v="1"/>
    <x v="9"/>
    <x v="5"/>
  </r>
  <r>
    <x v="0"/>
    <x v="2"/>
    <x v="26"/>
    <x v="49"/>
    <x v="47"/>
    <n v="47"/>
    <n v="6"/>
    <n v="765"/>
    <n v="818"/>
    <n v="771"/>
    <m/>
    <n v="0.99221789883268485"/>
    <x v="9"/>
    <x v="5"/>
  </r>
  <r>
    <x v="0"/>
    <x v="2"/>
    <x v="26"/>
    <x v="50"/>
    <x v="48"/>
    <n v="58"/>
    <n v="35"/>
    <n v="11025"/>
    <n v="11118"/>
    <n v="11060"/>
    <m/>
    <n v="0.99683544303797467"/>
    <x v="9"/>
    <x v="5"/>
  </r>
  <r>
    <x v="0"/>
    <x v="2"/>
    <x v="26"/>
    <x v="51"/>
    <x v="49"/>
    <n v="105"/>
    <n v="2"/>
    <n v="2051"/>
    <n v="2158"/>
    <n v="2053"/>
    <m/>
    <n v="0.99902581587920114"/>
    <x v="9"/>
    <x v="5"/>
  </r>
  <r>
    <x v="0"/>
    <x v="2"/>
    <x v="26"/>
    <x v="52"/>
    <x v="50"/>
    <n v="519"/>
    <n v="238"/>
    <n v="1776"/>
    <n v="2533"/>
    <n v="2014"/>
    <m/>
    <n v="0.8818272095332671"/>
    <x v="9"/>
    <x v="5"/>
  </r>
  <r>
    <x v="0"/>
    <x v="2"/>
    <x v="26"/>
    <x v="53"/>
    <x v="51"/>
    <n v="54"/>
    <n v="0"/>
    <n v="1383"/>
    <n v="1437"/>
    <n v="1383"/>
    <m/>
    <n v="1"/>
    <x v="9"/>
    <x v="5"/>
  </r>
  <r>
    <x v="0"/>
    <x v="2"/>
    <x v="26"/>
    <x v="54"/>
    <x v="52"/>
    <n v="46"/>
    <n v="39"/>
    <n v="892"/>
    <n v="977"/>
    <n v="931"/>
    <m/>
    <n v="0.95810955961331901"/>
    <x v="9"/>
    <x v="5"/>
  </r>
  <r>
    <x v="0"/>
    <x v="2"/>
    <x v="3"/>
    <x v="60"/>
    <x v="58"/>
    <n v="0"/>
    <n v="0"/>
    <n v="2"/>
    <n v="2"/>
    <n v="2"/>
    <m/>
    <n v="1"/>
    <x v="9"/>
    <x v="5"/>
  </r>
  <r>
    <x v="0"/>
    <x v="2"/>
    <x v="3"/>
    <x v="3"/>
    <x v="3"/>
    <n v="0"/>
    <n v="0"/>
    <n v="1"/>
    <n v="1"/>
    <n v="1"/>
    <m/>
    <n v="1"/>
    <x v="9"/>
    <x v="5"/>
  </r>
  <r>
    <x v="0"/>
    <x v="2"/>
    <x v="3"/>
    <x v="4"/>
    <x v="4"/>
    <n v="0"/>
    <n v="0"/>
    <n v="609"/>
    <n v="609"/>
    <n v="609"/>
    <m/>
    <n v="1"/>
    <x v="9"/>
    <x v="5"/>
  </r>
  <r>
    <x v="0"/>
    <x v="2"/>
    <x v="4"/>
    <x v="5"/>
    <x v="5"/>
    <n v="0"/>
    <n v="0"/>
    <n v="90"/>
    <n v="90"/>
    <n v="90"/>
    <m/>
    <n v="1"/>
    <x v="9"/>
    <x v="5"/>
  </r>
  <r>
    <x v="0"/>
    <x v="2"/>
    <x v="4"/>
    <x v="6"/>
    <x v="6"/>
    <n v="1"/>
    <n v="0"/>
    <n v="894"/>
    <n v="895"/>
    <n v="894"/>
    <m/>
    <n v="1"/>
    <x v="9"/>
    <x v="5"/>
  </r>
  <r>
    <x v="0"/>
    <x v="2"/>
    <x v="4"/>
    <x v="8"/>
    <x v="7"/>
    <n v="0"/>
    <n v="0"/>
    <n v="6293"/>
    <n v="6293"/>
    <n v="6293"/>
    <m/>
    <n v="1"/>
    <x v="9"/>
    <x v="5"/>
  </r>
  <r>
    <x v="0"/>
    <x v="2"/>
    <x v="4"/>
    <x v="9"/>
    <x v="8"/>
    <n v="1"/>
    <n v="1"/>
    <n v="100"/>
    <n v="102"/>
    <n v="101"/>
    <m/>
    <n v="0.99009900990099009"/>
    <x v="9"/>
    <x v="5"/>
  </r>
  <r>
    <x v="0"/>
    <x v="2"/>
    <x v="5"/>
    <x v="10"/>
    <x v="9"/>
    <n v="0"/>
    <n v="0"/>
    <n v="6"/>
    <n v="6"/>
    <n v="6"/>
    <m/>
    <n v="1"/>
    <x v="9"/>
    <x v="5"/>
  </r>
  <r>
    <x v="0"/>
    <x v="2"/>
    <x v="5"/>
    <x v="11"/>
    <x v="10"/>
    <n v="0"/>
    <n v="1"/>
    <n v="40"/>
    <n v="41"/>
    <n v="41"/>
    <m/>
    <n v="0.97560975609756095"/>
    <x v="9"/>
    <x v="5"/>
  </r>
  <r>
    <x v="1"/>
    <x v="0"/>
    <x v="15"/>
    <x v="27"/>
    <x v="26"/>
    <n v="0"/>
    <n v="1"/>
    <n v="60"/>
    <n v="61"/>
    <n v="61"/>
    <m/>
    <n v="0.98360655737704916"/>
    <x v="9"/>
    <x v="5"/>
  </r>
  <r>
    <x v="1"/>
    <x v="0"/>
    <x v="16"/>
    <x v="28"/>
    <x v="27"/>
    <n v="1"/>
    <n v="0"/>
    <n v="42"/>
    <n v="43"/>
    <n v="42"/>
    <m/>
    <n v="1"/>
    <x v="9"/>
    <x v="5"/>
  </r>
  <r>
    <x v="1"/>
    <x v="0"/>
    <x v="17"/>
    <x v="29"/>
    <x v="28"/>
    <n v="0"/>
    <n v="0"/>
    <n v="203"/>
    <n v="203"/>
    <n v="203"/>
    <m/>
    <n v="1"/>
    <x v="9"/>
    <x v="5"/>
  </r>
  <r>
    <x v="1"/>
    <x v="0"/>
    <x v="18"/>
    <x v="30"/>
    <x v="29"/>
    <n v="12"/>
    <n v="2"/>
    <n v="369"/>
    <n v="383"/>
    <n v="371"/>
    <m/>
    <n v="0.99460916442048519"/>
    <x v="9"/>
    <x v="5"/>
  </r>
  <r>
    <x v="1"/>
    <x v="0"/>
    <x v="0"/>
    <x v="0"/>
    <x v="0"/>
    <n v="5"/>
    <n v="7"/>
    <n v="331"/>
    <n v="343"/>
    <n v="338"/>
    <m/>
    <n v="0.97928994082840237"/>
    <x v="9"/>
    <x v="5"/>
  </r>
  <r>
    <x v="1"/>
    <x v="0"/>
    <x v="1"/>
    <x v="1"/>
    <x v="1"/>
    <n v="0"/>
    <n v="0"/>
    <n v="15"/>
    <n v="15"/>
    <n v="15"/>
    <m/>
    <n v="1"/>
    <x v="9"/>
    <x v="5"/>
  </r>
  <r>
    <x v="1"/>
    <x v="1"/>
    <x v="2"/>
    <x v="2"/>
    <x v="2"/>
    <n v="0"/>
    <n v="0"/>
    <n v="35"/>
    <n v="35"/>
    <n v="35"/>
    <m/>
    <n v="1"/>
    <x v="9"/>
    <x v="5"/>
  </r>
  <r>
    <x v="1"/>
    <x v="1"/>
    <x v="14"/>
    <x v="23"/>
    <x v="22"/>
    <n v="1"/>
    <n v="0"/>
    <n v="70"/>
    <n v="71"/>
    <n v="70"/>
    <m/>
    <n v="1"/>
    <x v="9"/>
    <x v="5"/>
  </r>
  <r>
    <x v="1"/>
    <x v="1"/>
    <x v="6"/>
    <x v="24"/>
    <x v="23"/>
    <n v="0"/>
    <n v="0"/>
    <n v="32"/>
    <n v="32"/>
    <n v="32"/>
    <m/>
    <n v="1"/>
    <x v="9"/>
    <x v="5"/>
  </r>
  <r>
    <x v="1"/>
    <x v="1"/>
    <x v="6"/>
    <x v="25"/>
    <x v="24"/>
    <n v="0"/>
    <n v="0"/>
    <n v="15"/>
    <n v="15"/>
    <n v="15"/>
    <m/>
    <n v="1"/>
    <x v="9"/>
    <x v="5"/>
  </r>
  <r>
    <x v="1"/>
    <x v="1"/>
    <x v="6"/>
    <x v="26"/>
    <x v="25"/>
    <n v="0"/>
    <n v="0"/>
    <n v="21"/>
    <n v="21"/>
    <n v="21"/>
    <m/>
    <n v="1"/>
    <x v="9"/>
    <x v="5"/>
  </r>
  <r>
    <x v="1"/>
    <x v="1"/>
    <x v="6"/>
    <x v="31"/>
    <x v="30"/>
    <n v="0"/>
    <n v="1"/>
    <n v="50"/>
    <n v="51"/>
    <n v="51"/>
    <m/>
    <n v="0.98039215686274506"/>
    <x v="9"/>
    <x v="5"/>
  </r>
  <r>
    <x v="1"/>
    <x v="1"/>
    <x v="6"/>
    <x v="32"/>
    <x v="31"/>
    <n v="0"/>
    <n v="0"/>
    <n v="18"/>
    <n v="18"/>
    <n v="18"/>
    <m/>
    <n v="1"/>
    <x v="9"/>
    <x v="5"/>
  </r>
  <r>
    <x v="1"/>
    <x v="1"/>
    <x v="6"/>
    <x v="33"/>
    <x v="32"/>
    <n v="0"/>
    <n v="0"/>
    <n v="28"/>
    <n v="28"/>
    <n v="28"/>
    <m/>
    <n v="1"/>
    <x v="9"/>
    <x v="5"/>
  </r>
  <r>
    <x v="1"/>
    <x v="1"/>
    <x v="6"/>
    <x v="34"/>
    <x v="33"/>
    <n v="1"/>
    <n v="0"/>
    <n v="94"/>
    <n v="95"/>
    <n v="94"/>
    <m/>
    <n v="1"/>
    <x v="9"/>
    <x v="5"/>
  </r>
  <r>
    <x v="1"/>
    <x v="1"/>
    <x v="6"/>
    <x v="35"/>
    <x v="34"/>
    <n v="1"/>
    <n v="0"/>
    <n v="100"/>
    <n v="101"/>
    <n v="100"/>
    <m/>
    <n v="1"/>
    <x v="9"/>
    <x v="5"/>
  </r>
  <r>
    <x v="1"/>
    <x v="1"/>
    <x v="6"/>
    <x v="36"/>
    <x v="35"/>
    <n v="0"/>
    <n v="0"/>
    <n v="17"/>
    <n v="17"/>
    <n v="17"/>
    <m/>
    <n v="1"/>
    <x v="9"/>
    <x v="5"/>
  </r>
  <r>
    <x v="1"/>
    <x v="1"/>
    <x v="6"/>
    <x v="37"/>
    <x v="36"/>
    <n v="26"/>
    <n v="12"/>
    <n v="41"/>
    <n v="79"/>
    <n v="53"/>
    <m/>
    <n v="0.77358490566037741"/>
    <x v="9"/>
    <x v="5"/>
  </r>
  <r>
    <x v="1"/>
    <x v="1"/>
    <x v="6"/>
    <x v="38"/>
    <x v="37"/>
    <n v="5"/>
    <n v="0"/>
    <n v="68"/>
    <n v="73"/>
    <n v="68"/>
    <m/>
    <n v="1"/>
    <x v="9"/>
    <x v="5"/>
  </r>
  <r>
    <x v="1"/>
    <x v="1"/>
    <x v="6"/>
    <x v="39"/>
    <x v="38"/>
    <n v="3"/>
    <n v="0"/>
    <n v="33"/>
    <n v="36"/>
    <n v="33"/>
    <m/>
    <n v="1"/>
    <x v="9"/>
    <x v="5"/>
  </r>
  <r>
    <x v="1"/>
    <x v="1"/>
    <x v="6"/>
    <x v="40"/>
    <x v="39"/>
    <n v="3"/>
    <n v="0"/>
    <n v="15"/>
    <n v="18"/>
    <n v="15"/>
    <m/>
    <n v="1"/>
    <x v="9"/>
    <x v="5"/>
  </r>
  <r>
    <x v="1"/>
    <x v="1"/>
    <x v="6"/>
    <x v="41"/>
    <x v="40"/>
    <n v="0"/>
    <n v="0"/>
    <n v="27"/>
    <n v="27"/>
    <n v="27"/>
    <m/>
    <n v="1"/>
    <x v="9"/>
    <x v="5"/>
  </r>
  <r>
    <x v="1"/>
    <x v="1"/>
    <x v="6"/>
    <x v="12"/>
    <x v="11"/>
    <n v="0"/>
    <n v="0"/>
    <n v="29"/>
    <n v="29"/>
    <n v="29"/>
    <m/>
    <n v="1"/>
    <x v="9"/>
    <x v="5"/>
  </r>
  <r>
    <x v="1"/>
    <x v="1"/>
    <x v="6"/>
    <x v="13"/>
    <x v="12"/>
    <n v="0"/>
    <n v="0"/>
    <n v="19"/>
    <n v="19"/>
    <n v="19"/>
    <m/>
    <n v="1"/>
    <x v="9"/>
    <x v="5"/>
  </r>
  <r>
    <x v="1"/>
    <x v="1"/>
    <x v="6"/>
    <x v="14"/>
    <x v="13"/>
    <n v="1"/>
    <n v="0"/>
    <n v="53"/>
    <n v="54"/>
    <n v="53"/>
    <m/>
    <n v="1"/>
    <x v="9"/>
    <x v="5"/>
  </r>
  <r>
    <x v="1"/>
    <x v="1"/>
    <x v="6"/>
    <x v="15"/>
    <x v="14"/>
    <n v="4"/>
    <n v="0"/>
    <n v="71"/>
    <n v="75"/>
    <n v="71"/>
    <m/>
    <n v="1"/>
    <x v="9"/>
    <x v="5"/>
  </r>
  <r>
    <x v="1"/>
    <x v="1"/>
    <x v="6"/>
    <x v="55"/>
    <x v="53"/>
    <n v="2"/>
    <n v="1"/>
    <n v="0"/>
    <n v="3"/>
    <n v="1"/>
    <m/>
    <n v="0"/>
    <x v="9"/>
    <x v="5"/>
  </r>
  <r>
    <x v="1"/>
    <x v="1"/>
    <x v="7"/>
    <x v="16"/>
    <x v="15"/>
    <n v="0"/>
    <n v="0"/>
    <n v="18"/>
    <n v="18"/>
    <n v="18"/>
    <m/>
    <n v="1"/>
    <x v="9"/>
    <x v="5"/>
  </r>
  <r>
    <x v="1"/>
    <x v="1"/>
    <x v="27"/>
    <x v="56"/>
    <x v="54"/>
    <n v="0"/>
    <n v="0"/>
    <n v="16"/>
    <n v="16"/>
    <n v="16"/>
    <m/>
    <n v="1"/>
    <x v="9"/>
    <x v="5"/>
  </r>
  <r>
    <x v="1"/>
    <x v="1"/>
    <x v="8"/>
    <x v="17"/>
    <x v="16"/>
    <n v="6"/>
    <n v="0"/>
    <n v="236"/>
    <n v="242"/>
    <n v="236"/>
    <m/>
    <n v="1"/>
    <x v="9"/>
    <x v="5"/>
  </r>
  <r>
    <x v="1"/>
    <x v="1"/>
    <x v="30"/>
    <x v="62"/>
    <x v="60"/>
    <n v="0"/>
    <n v="0"/>
    <n v="12"/>
    <n v="12"/>
    <n v="12"/>
    <m/>
    <n v="1"/>
    <x v="9"/>
    <x v="5"/>
  </r>
  <r>
    <x v="1"/>
    <x v="3"/>
    <x v="9"/>
    <x v="18"/>
    <x v="17"/>
    <n v="0"/>
    <n v="0"/>
    <n v="15"/>
    <n v="15"/>
    <n v="15"/>
    <m/>
    <n v="1"/>
    <x v="9"/>
    <x v="5"/>
  </r>
  <r>
    <x v="1"/>
    <x v="3"/>
    <x v="10"/>
    <x v="19"/>
    <x v="18"/>
    <n v="0"/>
    <n v="0"/>
    <n v="19"/>
    <n v="19"/>
    <n v="19"/>
    <m/>
    <n v="1"/>
    <x v="9"/>
    <x v="5"/>
  </r>
  <r>
    <x v="1"/>
    <x v="3"/>
    <x v="11"/>
    <x v="20"/>
    <x v="19"/>
    <n v="0"/>
    <n v="0"/>
    <n v="61"/>
    <n v="61"/>
    <n v="61"/>
    <m/>
    <n v="1"/>
    <x v="9"/>
    <x v="5"/>
  </r>
  <r>
    <x v="1"/>
    <x v="3"/>
    <x v="12"/>
    <x v="21"/>
    <x v="20"/>
    <n v="0"/>
    <n v="0"/>
    <n v="17"/>
    <n v="17"/>
    <n v="17"/>
    <m/>
    <n v="1"/>
    <x v="9"/>
    <x v="5"/>
  </r>
  <r>
    <x v="1"/>
    <x v="3"/>
    <x v="13"/>
    <x v="22"/>
    <x v="21"/>
    <n v="0"/>
    <n v="0"/>
    <n v="42"/>
    <n v="42"/>
    <n v="42"/>
    <m/>
    <n v="1"/>
    <x v="9"/>
    <x v="5"/>
  </r>
  <r>
    <x v="1"/>
    <x v="3"/>
    <x v="20"/>
    <x v="43"/>
    <x v="41"/>
    <n v="0"/>
    <n v="0"/>
    <n v="13"/>
    <n v="13"/>
    <n v="13"/>
    <m/>
    <n v="1"/>
    <x v="9"/>
    <x v="5"/>
  </r>
  <r>
    <x v="1"/>
    <x v="3"/>
    <x v="21"/>
    <x v="44"/>
    <x v="42"/>
    <n v="0"/>
    <n v="0"/>
    <n v="5"/>
    <n v="5"/>
    <n v="5"/>
    <m/>
    <n v="1"/>
    <x v="9"/>
    <x v="5"/>
  </r>
  <r>
    <x v="1"/>
    <x v="4"/>
    <x v="28"/>
    <x v="58"/>
    <x v="56"/>
    <n v="3"/>
    <n v="0"/>
    <n v="15"/>
    <n v="18"/>
    <n v="15"/>
    <m/>
    <n v="1"/>
    <x v="9"/>
    <x v="5"/>
  </r>
  <r>
    <x v="1"/>
    <x v="4"/>
    <x v="22"/>
    <x v="45"/>
    <x v="43"/>
    <n v="0"/>
    <n v="1"/>
    <n v="83"/>
    <n v="84"/>
    <n v="84"/>
    <m/>
    <n v="0.98809523809523814"/>
    <x v="9"/>
    <x v="5"/>
  </r>
  <r>
    <x v="1"/>
    <x v="4"/>
    <x v="23"/>
    <x v="46"/>
    <x v="44"/>
    <n v="0"/>
    <n v="0"/>
    <n v="116"/>
    <n v="116"/>
    <n v="116"/>
    <m/>
    <n v="1"/>
    <x v="9"/>
    <x v="5"/>
  </r>
  <r>
    <x v="1"/>
    <x v="4"/>
    <x v="24"/>
    <x v="47"/>
    <x v="45"/>
    <n v="18"/>
    <n v="4"/>
    <n v="307"/>
    <n v="329"/>
    <n v="311"/>
    <m/>
    <n v="0.98713826366559487"/>
    <x v="9"/>
    <x v="5"/>
  </r>
  <r>
    <x v="1"/>
    <x v="4"/>
    <x v="25"/>
    <x v="48"/>
    <x v="46"/>
    <n v="0"/>
    <n v="2"/>
    <n v="630"/>
    <n v="632"/>
    <n v="632"/>
    <m/>
    <n v="0.99683544303797467"/>
    <x v="9"/>
    <x v="5"/>
  </r>
  <r>
    <x v="1"/>
    <x v="2"/>
    <x v="29"/>
    <x v="59"/>
    <x v="57"/>
    <n v="0"/>
    <n v="0"/>
    <n v="22"/>
    <n v="22"/>
    <n v="22"/>
    <m/>
    <n v="1"/>
    <x v="9"/>
    <x v="5"/>
  </r>
  <r>
    <x v="1"/>
    <x v="2"/>
    <x v="26"/>
    <x v="49"/>
    <x v="47"/>
    <n v="16"/>
    <n v="15"/>
    <n v="146"/>
    <n v="177"/>
    <n v="161"/>
    <m/>
    <n v="0.90683229813664601"/>
    <x v="9"/>
    <x v="5"/>
  </r>
  <r>
    <x v="1"/>
    <x v="2"/>
    <x v="26"/>
    <x v="50"/>
    <x v="48"/>
    <n v="4"/>
    <n v="6"/>
    <n v="163"/>
    <n v="173"/>
    <n v="169"/>
    <m/>
    <n v="0.96449704142011838"/>
    <x v="9"/>
    <x v="5"/>
  </r>
  <r>
    <x v="1"/>
    <x v="2"/>
    <x v="26"/>
    <x v="51"/>
    <x v="49"/>
    <n v="5"/>
    <n v="7"/>
    <n v="1534"/>
    <n v="1546"/>
    <n v="1541"/>
    <m/>
    <n v="0.9954574951330305"/>
    <x v="9"/>
    <x v="5"/>
  </r>
  <r>
    <x v="1"/>
    <x v="2"/>
    <x v="26"/>
    <x v="52"/>
    <x v="50"/>
    <n v="15"/>
    <n v="3"/>
    <n v="142"/>
    <n v="160"/>
    <n v="145"/>
    <m/>
    <n v="0.97931034482758617"/>
    <x v="9"/>
    <x v="5"/>
  </r>
  <r>
    <x v="1"/>
    <x v="2"/>
    <x v="26"/>
    <x v="53"/>
    <x v="51"/>
    <n v="0"/>
    <n v="1"/>
    <n v="53"/>
    <n v="54"/>
    <n v="54"/>
    <m/>
    <n v="0.98148148148148151"/>
    <x v="9"/>
    <x v="5"/>
  </r>
  <r>
    <x v="1"/>
    <x v="2"/>
    <x v="26"/>
    <x v="54"/>
    <x v="52"/>
    <n v="3"/>
    <n v="5"/>
    <n v="193"/>
    <n v="201"/>
    <n v="198"/>
    <m/>
    <n v="0.9747474747474747"/>
    <x v="9"/>
    <x v="5"/>
  </r>
  <r>
    <x v="1"/>
    <x v="2"/>
    <x v="3"/>
    <x v="60"/>
    <x v="58"/>
    <n v="0"/>
    <n v="0"/>
    <n v="49"/>
    <n v="49"/>
    <n v="49"/>
    <m/>
    <n v="1"/>
    <x v="9"/>
    <x v="5"/>
  </r>
  <r>
    <x v="1"/>
    <x v="2"/>
    <x v="3"/>
    <x v="3"/>
    <x v="3"/>
    <n v="0"/>
    <n v="0"/>
    <n v="88"/>
    <n v="88"/>
    <n v="88"/>
    <m/>
    <n v="1"/>
    <x v="9"/>
    <x v="5"/>
  </r>
  <r>
    <x v="1"/>
    <x v="2"/>
    <x v="3"/>
    <x v="4"/>
    <x v="4"/>
    <n v="26"/>
    <n v="0"/>
    <n v="494"/>
    <n v="520"/>
    <n v="494"/>
    <m/>
    <n v="1"/>
    <x v="9"/>
    <x v="5"/>
  </r>
  <r>
    <x v="1"/>
    <x v="2"/>
    <x v="4"/>
    <x v="5"/>
    <x v="5"/>
    <n v="1"/>
    <n v="0"/>
    <n v="291"/>
    <n v="292"/>
    <n v="291"/>
    <m/>
    <n v="1"/>
    <x v="9"/>
    <x v="5"/>
  </r>
  <r>
    <x v="1"/>
    <x v="2"/>
    <x v="4"/>
    <x v="6"/>
    <x v="6"/>
    <n v="1"/>
    <n v="0"/>
    <n v="140"/>
    <n v="141"/>
    <n v="140"/>
    <m/>
    <n v="1"/>
    <x v="9"/>
    <x v="5"/>
  </r>
  <r>
    <x v="1"/>
    <x v="2"/>
    <x v="4"/>
    <x v="8"/>
    <x v="7"/>
    <n v="0"/>
    <n v="0"/>
    <n v="20"/>
    <n v="20"/>
    <n v="20"/>
    <m/>
    <n v="1"/>
    <x v="9"/>
    <x v="5"/>
  </r>
  <r>
    <x v="1"/>
    <x v="2"/>
    <x v="4"/>
    <x v="9"/>
    <x v="8"/>
    <n v="0"/>
    <n v="0"/>
    <n v="103"/>
    <n v="103"/>
    <n v="103"/>
    <m/>
    <n v="1"/>
    <x v="9"/>
    <x v="5"/>
  </r>
  <r>
    <x v="1"/>
    <x v="2"/>
    <x v="5"/>
    <x v="61"/>
    <x v="59"/>
    <n v="0"/>
    <n v="0"/>
    <n v="4"/>
    <n v="4"/>
    <n v="4"/>
    <m/>
    <n v="1"/>
    <x v="9"/>
    <x v="5"/>
  </r>
  <r>
    <x v="1"/>
    <x v="2"/>
    <x v="5"/>
    <x v="10"/>
    <x v="9"/>
    <n v="1"/>
    <n v="0"/>
    <n v="126"/>
    <n v="127"/>
    <n v="126"/>
    <m/>
    <n v="1"/>
    <x v="9"/>
    <x v="5"/>
  </r>
  <r>
    <x v="1"/>
    <x v="2"/>
    <x v="5"/>
    <x v="11"/>
    <x v="10"/>
    <n v="2"/>
    <n v="0"/>
    <n v="76"/>
    <n v="78"/>
    <n v="76"/>
    <m/>
    <n v="1"/>
    <x v="9"/>
    <x v="5"/>
  </r>
  <r>
    <x v="3"/>
    <x v="5"/>
    <x v="31"/>
    <x v="64"/>
    <x v="62"/>
    <n v="0"/>
    <n v="0"/>
    <n v="44"/>
    <n v="44"/>
    <n v="44"/>
    <m/>
    <n v="1"/>
    <x v="9"/>
    <x v="5"/>
  </r>
  <r>
    <x v="3"/>
    <x v="5"/>
    <x v="32"/>
    <x v="65"/>
    <x v="63"/>
    <n v="0"/>
    <n v="0"/>
    <n v="116"/>
    <n v="116"/>
    <n v="116"/>
    <m/>
    <n v="1"/>
    <x v="9"/>
    <x v="5"/>
  </r>
  <r>
    <x v="3"/>
    <x v="5"/>
    <x v="33"/>
    <x v="66"/>
    <x v="64"/>
    <n v="0"/>
    <n v="0"/>
    <n v="10"/>
    <n v="10"/>
    <n v="10"/>
    <m/>
    <n v="1"/>
    <x v="9"/>
    <x v="5"/>
  </r>
  <r>
    <x v="3"/>
    <x v="5"/>
    <x v="142"/>
    <x v="175"/>
    <x v="173"/>
    <n v="7"/>
    <n v="4"/>
    <n v="58"/>
    <n v="69"/>
    <n v="62"/>
    <m/>
    <n v="0.93548387096774188"/>
    <x v="9"/>
    <x v="5"/>
  </r>
  <r>
    <x v="3"/>
    <x v="5"/>
    <x v="291"/>
    <x v="327"/>
    <x v="325"/>
    <n v="0"/>
    <n v="0"/>
    <n v="14"/>
    <n v="14"/>
    <n v="14"/>
    <m/>
    <n v="1"/>
    <x v="9"/>
    <x v="5"/>
  </r>
  <r>
    <x v="3"/>
    <x v="5"/>
    <x v="143"/>
    <x v="176"/>
    <x v="174"/>
    <n v="1"/>
    <n v="0"/>
    <n v="28"/>
    <n v="29"/>
    <n v="28"/>
    <m/>
    <n v="1"/>
    <x v="9"/>
    <x v="5"/>
  </r>
  <r>
    <x v="3"/>
    <x v="5"/>
    <x v="144"/>
    <x v="177"/>
    <x v="175"/>
    <n v="1"/>
    <n v="0"/>
    <n v="117"/>
    <n v="118"/>
    <n v="117"/>
    <m/>
    <n v="1"/>
    <x v="9"/>
    <x v="5"/>
  </r>
  <r>
    <x v="3"/>
    <x v="5"/>
    <x v="76"/>
    <x v="109"/>
    <x v="107"/>
    <n v="0"/>
    <n v="0"/>
    <n v="87"/>
    <n v="87"/>
    <n v="87"/>
    <m/>
    <n v="1"/>
    <x v="9"/>
    <x v="5"/>
  </r>
  <r>
    <x v="3"/>
    <x v="5"/>
    <x v="34"/>
    <x v="67"/>
    <x v="65"/>
    <n v="0"/>
    <n v="0"/>
    <n v="42"/>
    <n v="42"/>
    <n v="42"/>
    <m/>
    <n v="1"/>
    <x v="9"/>
    <x v="5"/>
  </r>
  <r>
    <x v="3"/>
    <x v="5"/>
    <x v="292"/>
    <x v="328"/>
    <x v="326"/>
    <n v="0"/>
    <n v="0"/>
    <n v="5"/>
    <n v="5"/>
    <n v="5"/>
    <m/>
    <n v="1"/>
    <x v="9"/>
    <x v="5"/>
  </r>
  <r>
    <x v="3"/>
    <x v="5"/>
    <x v="35"/>
    <x v="68"/>
    <x v="66"/>
    <n v="0"/>
    <n v="0"/>
    <n v="93"/>
    <n v="93"/>
    <n v="93"/>
    <m/>
    <n v="1"/>
    <x v="9"/>
    <x v="5"/>
  </r>
  <r>
    <x v="3"/>
    <x v="5"/>
    <x v="145"/>
    <x v="178"/>
    <x v="176"/>
    <n v="0"/>
    <n v="0"/>
    <n v="20"/>
    <n v="20"/>
    <n v="20"/>
    <m/>
    <n v="1"/>
    <x v="9"/>
    <x v="5"/>
  </r>
  <r>
    <x v="3"/>
    <x v="5"/>
    <x v="146"/>
    <x v="179"/>
    <x v="177"/>
    <n v="0"/>
    <n v="0"/>
    <n v="2"/>
    <n v="2"/>
    <n v="2"/>
    <m/>
    <n v="1"/>
    <x v="9"/>
    <x v="5"/>
  </r>
  <r>
    <x v="3"/>
    <x v="5"/>
    <x v="147"/>
    <x v="180"/>
    <x v="178"/>
    <n v="4"/>
    <n v="2"/>
    <n v="24"/>
    <n v="30"/>
    <n v="26"/>
    <m/>
    <n v="0.92307692307692313"/>
    <x v="9"/>
    <x v="5"/>
  </r>
  <r>
    <x v="3"/>
    <x v="5"/>
    <x v="77"/>
    <x v="110"/>
    <x v="108"/>
    <n v="0"/>
    <n v="0"/>
    <n v="11"/>
    <n v="11"/>
    <n v="11"/>
    <m/>
    <n v="1"/>
    <x v="9"/>
    <x v="5"/>
  </r>
  <r>
    <x v="3"/>
    <x v="5"/>
    <x v="293"/>
    <x v="329"/>
    <x v="327"/>
    <n v="0"/>
    <n v="0"/>
    <n v="29"/>
    <n v="29"/>
    <n v="29"/>
    <m/>
    <n v="1"/>
    <x v="9"/>
    <x v="5"/>
  </r>
  <r>
    <x v="3"/>
    <x v="5"/>
    <x v="148"/>
    <x v="181"/>
    <x v="179"/>
    <n v="0"/>
    <n v="0"/>
    <n v="7"/>
    <n v="7"/>
    <n v="7"/>
    <m/>
    <n v="1"/>
    <x v="9"/>
    <x v="5"/>
  </r>
  <r>
    <x v="3"/>
    <x v="5"/>
    <x v="149"/>
    <x v="182"/>
    <x v="180"/>
    <n v="0"/>
    <n v="0"/>
    <n v="17"/>
    <n v="17"/>
    <n v="17"/>
    <m/>
    <n v="1"/>
    <x v="9"/>
    <x v="5"/>
  </r>
  <r>
    <x v="3"/>
    <x v="5"/>
    <x v="327"/>
    <x v="363"/>
    <x v="361"/>
    <n v="0"/>
    <n v="0"/>
    <n v="3"/>
    <n v="3"/>
    <n v="3"/>
    <m/>
    <n v="1"/>
    <x v="9"/>
    <x v="5"/>
  </r>
  <r>
    <x v="3"/>
    <x v="5"/>
    <x v="328"/>
    <x v="364"/>
    <x v="362"/>
    <n v="0"/>
    <n v="0"/>
    <n v="11"/>
    <n v="11"/>
    <n v="11"/>
    <m/>
    <n v="1"/>
    <x v="9"/>
    <x v="5"/>
  </r>
  <r>
    <x v="3"/>
    <x v="5"/>
    <x v="36"/>
    <x v="69"/>
    <x v="67"/>
    <n v="0"/>
    <n v="0"/>
    <n v="1"/>
    <n v="1"/>
    <n v="1"/>
    <m/>
    <n v="1"/>
    <x v="9"/>
    <x v="5"/>
  </r>
  <r>
    <x v="3"/>
    <x v="5"/>
    <x v="127"/>
    <x v="160"/>
    <x v="158"/>
    <n v="1"/>
    <n v="0"/>
    <n v="18"/>
    <n v="19"/>
    <n v="18"/>
    <m/>
    <n v="1"/>
    <x v="9"/>
    <x v="5"/>
  </r>
  <r>
    <x v="3"/>
    <x v="5"/>
    <x v="128"/>
    <x v="161"/>
    <x v="159"/>
    <n v="1"/>
    <n v="2"/>
    <n v="36"/>
    <n v="39"/>
    <n v="38"/>
    <m/>
    <n v="0.94736842105263153"/>
    <x v="9"/>
    <x v="5"/>
  </r>
  <r>
    <x v="3"/>
    <x v="5"/>
    <x v="129"/>
    <x v="162"/>
    <x v="160"/>
    <n v="0"/>
    <n v="0"/>
    <n v="9"/>
    <n v="9"/>
    <n v="9"/>
    <m/>
    <n v="1"/>
    <x v="9"/>
    <x v="5"/>
  </r>
  <r>
    <x v="3"/>
    <x v="5"/>
    <x v="130"/>
    <x v="163"/>
    <x v="161"/>
    <n v="0"/>
    <n v="0"/>
    <n v="4"/>
    <n v="4"/>
    <n v="4"/>
    <m/>
    <n v="1"/>
    <x v="9"/>
    <x v="5"/>
  </r>
  <r>
    <x v="3"/>
    <x v="5"/>
    <x v="131"/>
    <x v="164"/>
    <x v="162"/>
    <n v="3"/>
    <n v="2"/>
    <n v="2"/>
    <n v="7"/>
    <n v="4"/>
    <m/>
    <n v="0.5"/>
    <x v="9"/>
    <x v="5"/>
  </r>
  <r>
    <x v="3"/>
    <x v="5"/>
    <x v="78"/>
    <x v="111"/>
    <x v="109"/>
    <n v="0"/>
    <n v="0"/>
    <n v="83"/>
    <n v="83"/>
    <n v="83"/>
    <m/>
    <n v="1"/>
    <x v="9"/>
    <x v="5"/>
  </r>
  <r>
    <x v="3"/>
    <x v="5"/>
    <x v="132"/>
    <x v="165"/>
    <x v="163"/>
    <n v="0"/>
    <n v="0"/>
    <n v="8"/>
    <n v="8"/>
    <n v="8"/>
    <m/>
    <n v="1"/>
    <x v="9"/>
    <x v="5"/>
  </r>
  <r>
    <x v="3"/>
    <x v="5"/>
    <x v="133"/>
    <x v="166"/>
    <x v="164"/>
    <n v="0"/>
    <n v="0"/>
    <n v="131"/>
    <n v="131"/>
    <n v="131"/>
    <m/>
    <n v="1"/>
    <x v="9"/>
    <x v="5"/>
  </r>
  <r>
    <x v="3"/>
    <x v="5"/>
    <x v="343"/>
    <x v="380"/>
    <x v="378"/>
    <n v="0"/>
    <n v="0"/>
    <n v="8"/>
    <n v="8"/>
    <n v="8"/>
    <m/>
    <n v="1"/>
    <x v="9"/>
    <x v="5"/>
  </r>
  <r>
    <x v="3"/>
    <x v="5"/>
    <x v="134"/>
    <x v="167"/>
    <x v="165"/>
    <n v="0"/>
    <n v="0"/>
    <n v="2"/>
    <n v="2"/>
    <n v="2"/>
    <m/>
    <n v="1"/>
    <x v="9"/>
    <x v="5"/>
  </r>
  <r>
    <x v="3"/>
    <x v="5"/>
    <x v="358"/>
    <x v="395"/>
    <x v="393"/>
    <n v="0"/>
    <n v="0"/>
    <n v="2"/>
    <n v="2"/>
    <n v="2"/>
    <m/>
    <n v="1"/>
    <x v="9"/>
    <x v="5"/>
  </r>
  <r>
    <x v="3"/>
    <x v="5"/>
    <x v="150"/>
    <x v="183"/>
    <x v="181"/>
    <n v="0"/>
    <n v="0"/>
    <n v="16"/>
    <n v="16"/>
    <n v="16"/>
    <m/>
    <n v="1"/>
    <x v="9"/>
    <x v="5"/>
  </r>
  <r>
    <x v="3"/>
    <x v="5"/>
    <x v="151"/>
    <x v="184"/>
    <x v="182"/>
    <n v="0"/>
    <n v="0"/>
    <n v="19"/>
    <n v="19"/>
    <n v="19"/>
    <m/>
    <n v="1"/>
    <x v="9"/>
    <x v="5"/>
  </r>
  <r>
    <x v="3"/>
    <x v="5"/>
    <x v="363"/>
    <x v="400"/>
    <x v="398"/>
    <n v="0"/>
    <n v="0"/>
    <n v="2"/>
    <n v="2"/>
    <n v="2"/>
    <m/>
    <n v="1"/>
    <x v="9"/>
    <x v="5"/>
  </r>
  <r>
    <x v="3"/>
    <x v="5"/>
    <x v="152"/>
    <x v="185"/>
    <x v="183"/>
    <n v="0"/>
    <n v="0"/>
    <n v="89"/>
    <n v="89"/>
    <n v="89"/>
    <m/>
    <n v="1"/>
    <x v="9"/>
    <x v="5"/>
  </r>
  <r>
    <x v="3"/>
    <x v="5"/>
    <x v="102"/>
    <x v="135"/>
    <x v="133"/>
    <n v="0"/>
    <n v="0"/>
    <n v="37"/>
    <n v="37"/>
    <n v="37"/>
    <m/>
    <n v="1"/>
    <x v="9"/>
    <x v="5"/>
  </r>
  <r>
    <x v="3"/>
    <x v="5"/>
    <x v="153"/>
    <x v="186"/>
    <x v="184"/>
    <n v="0"/>
    <n v="0"/>
    <n v="11"/>
    <n v="11"/>
    <n v="11"/>
    <m/>
    <n v="1"/>
    <x v="9"/>
    <x v="5"/>
  </r>
  <r>
    <x v="3"/>
    <x v="5"/>
    <x v="154"/>
    <x v="187"/>
    <x v="185"/>
    <n v="0"/>
    <n v="0"/>
    <n v="58"/>
    <n v="58"/>
    <n v="58"/>
    <m/>
    <n v="1"/>
    <x v="9"/>
    <x v="5"/>
  </r>
  <r>
    <x v="3"/>
    <x v="5"/>
    <x v="371"/>
    <x v="408"/>
    <x v="406"/>
    <n v="0"/>
    <n v="0"/>
    <n v="15"/>
    <n v="15"/>
    <n v="15"/>
    <m/>
    <n v="1"/>
    <x v="9"/>
    <x v="5"/>
  </r>
  <r>
    <x v="3"/>
    <x v="5"/>
    <x v="155"/>
    <x v="188"/>
    <x v="186"/>
    <n v="15"/>
    <n v="14"/>
    <n v="0"/>
    <n v="29"/>
    <n v="14"/>
    <m/>
    <n v="0"/>
    <x v="9"/>
    <x v="5"/>
  </r>
  <r>
    <x v="3"/>
    <x v="5"/>
    <x v="79"/>
    <x v="112"/>
    <x v="110"/>
    <n v="0"/>
    <n v="0"/>
    <n v="159"/>
    <n v="159"/>
    <n v="159"/>
    <m/>
    <n v="1"/>
    <x v="9"/>
    <x v="5"/>
  </r>
  <r>
    <x v="3"/>
    <x v="5"/>
    <x v="289"/>
    <x v="325"/>
    <x v="323"/>
    <n v="0"/>
    <n v="0"/>
    <n v="19"/>
    <n v="19"/>
    <n v="19"/>
    <m/>
    <n v="1"/>
    <x v="9"/>
    <x v="5"/>
  </r>
  <r>
    <x v="3"/>
    <x v="5"/>
    <x v="156"/>
    <x v="189"/>
    <x v="187"/>
    <n v="0"/>
    <n v="0"/>
    <n v="10"/>
    <n v="10"/>
    <n v="10"/>
    <m/>
    <n v="1"/>
    <x v="9"/>
    <x v="5"/>
  </r>
  <r>
    <x v="3"/>
    <x v="5"/>
    <x v="329"/>
    <x v="365"/>
    <x v="363"/>
    <n v="0"/>
    <n v="0"/>
    <n v="2"/>
    <n v="2"/>
    <n v="2"/>
    <m/>
    <n v="1"/>
    <x v="9"/>
    <x v="5"/>
  </r>
  <r>
    <x v="3"/>
    <x v="5"/>
    <x v="344"/>
    <x v="381"/>
    <x v="379"/>
    <n v="1"/>
    <n v="0"/>
    <n v="1"/>
    <n v="2"/>
    <n v="1"/>
    <m/>
    <n v="1"/>
    <x v="9"/>
    <x v="5"/>
  </r>
  <r>
    <x v="3"/>
    <x v="5"/>
    <x v="157"/>
    <x v="190"/>
    <x v="188"/>
    <n v="0"/>
    <n v="0"/>
    <n v="20"/>
    <n v="20"/>
    <n v="20"/>
    <m/>
    <n v="1"/>
    <x v="9"/>
    <x v="5"/>
  </r>
  <r>
    <x v="3"/>
    <x v="5"/>
    <x v="345"/>
    <x v="382"/>
    <x v="380"/>
    <n v="0"/>
    <n v="0"/>
    <n v="3"/>
    <n v="3"/>
    <n v="3"/>
    <m/>
    <n v="1"/>
    <x v="9"/>
    <x v="5"/>
  </r>
  <r>
    <x v="3"/>
    <x v="5"/>
    <x v="80"/>
    <x v="113"/>
    <x v="111"/>
    <n v="0"/>
    <n v="0"/>
    <n v="56"/>
    <n v="56"/>
    <n v="56"/>
    <m/>
    <n v="1"/>
    <x v="9"/>
    <x v="5"/>
  </r>
  <r>
    <x v="3"/>
    <x v="5"/>
    <x v="379"/>
    <x v="416"/>
    <x v="414"/>
    <n v="0"/>
    <n v="0"/>
    <n v="25"/>
    <n v="25"/>
    <n v="25"/>
    <m/>
    <n v="1"/>
    <x v="9"/>
    <x v="5"/>
  </r>
  <r>
    <x v="3"/>
    <x v="5"/>
    <x v="364"/>
    <x v="401"/>
    <x v="399"/>
    <n v="0"/>
    <n v="0"/>
    <n v="34"/>
    <n v="34"/>
    <n v="34"/>
    <m/>
    <n v="1"/>
    <x v="9"/>
    <x v="5"/>
  </r>
  <r>
    <x v="3"/>
    <x v="5"/>
    <x v="290"/>
    <x v="326"/>
    <x v="324"/>
    <n v="0"/>
    <n v="0"/>
    <n v="12"/>
    <n v="12"/>
    <n v="12"/>
    <m/>
    <n v="1"/>
    <x v="9"/>
    <x v="5"/>
  </r>
  <r>
    <x v="3"/>
    <x v="5"/>
    <x v="346"/>
    <x v="383"/>
    <x v="381"/>
    <n v="0"/>
    <n v="0"/>
    <n v="4"/>
    <n v="4"/>
    <n v="4"/>
    <m/>
    <n v="1"/>
    <x v="9"/>
    <x v="5"/>
  </r>
  <r>
    <x v="3"/>
    <x v="5"/>
    <x v="38"/>
    <x v="71"/>
    <x v="69"/>
    <n v="0"/>
    <n v="0"/>
    <n v="43"/>
    <n v="43"/>
    <n v="43"/>
    <m/>
    <n v="1"/>
    <x v="9"/>
    <x v="5"/>
  </r>
  <r>
    <x v="3"/>
    <x v="5"/>
    <x v="330"/>
    <x v="366"/>
    <x v="364"/>
    <n v="0"/>
    <n v="0"/>
    <n v="29"/>
    <n v="29"/>
    <n v="29"/>
    <m/>
    <n v="1"/>
    <x v="9"/>
    <x v="5"/>
  </r>
  <r>
    <x v="3"/>
    <x v="5"/>
    <x v="103"/>
    <x v="136"/>
    <x v="134"/>
    <n v="0"/>
    <n v="0"/>
    <n v="3"/>
    <n v="3"/>
    <n v="3"/>
    <m/>
    <n v="1"/>
    <x v="9"/>
    <x v="5"/>
  </r>
  <r>
    <x v="3"/>
    <x v="5"/>
    <x v="158"/>
    <x v="191"/>
    <x v="189"/>
    <n v="0"/>
    <n v="0"/>
    <n v="48"/>
    <n v="48"/>
    <n v="48"/>
    <m/>
    <n v="1"/>
    <x v="9"/>
    <x v="5"/>
  </r>
  <r>
    <x v="3"/>
    <x v="5"/>
    <x v="39"/>
    <x v="72"/>
    <x v="70"/>
    <n v="0"/>
    <n v="0"/>
    <n v="91"/>
    <n v="91"/>
    <n v="91"/>
    <m/>
    <n v="1"/>
    <x v="9"/>
    <x v="5"/>
  </r>
  <r>
    <x v="3"/>
    <x v="5"/>
    <x v="40"/>
    <x v="73"/>
    <x v="71"/>
    <n v="0"/>
    <n v="0"/>
    <n v="71"/>
    <n v="71"/>
    <n v="71"/>
    <m/>
    <n v="1"/>
    <x v="9"/>
    <x v="5"/>
  </r>
  <r>
    <x v="3"/>
    <x v="5"/>
    <x v="41"/>
    <x v="74"/>
    <x v="72"/>
    <n v="0"/>
    <n v="0"/>
    <n v="22"/>
    <n v="22"/>
    <n v="22"/>
    <m/>
    <n v="1"/>
    <x v="9"/>
    <x v="5"/>
  </r>
  <r>
    <x v="3"/>
    <x v="5"/>
    <x v="347"/>
    <x v="384"/>
    <x v="382"/>
    <n v="0"/>
    <n v="0"/>
    <n v="14"/>
    <n v="14"/>
    <n v="14"/>
    <m/>
    <n v="1"/>
    <x v="9"/>
    <x v="5"/>
  </r>
  <r>
    <x v="3"/>
    <x v="5"/>
    <x v="331"/>
    <x v="367"/>
    <x v="365"/>
    <n v="0"/>
    <n v="0"/>
    <n v="1"/>
    <n v="1"/>
    <n v="1"/>
    <m/>
    <n v="1"/>
    <x v="9"/>
    <x v="5"/>
  </r>
  <r>
    <x v="3"/>
    <x v="5"/>
    <x v="104"/>
    <x v="137"/>
    <x v="135"/>
    <n v="1"/>
    <n v="0"/>
    <n v="1"/>
    <n v="2"/>
    <n v="1"/>
    <m/>
    <n v="1"/>
    <x v="9"/>
    <x v="5"/>
  </r>
  <r>
    <x v="3"/>
    <x v="5"/>
    <x v="372"/>
    <x v="409"/>
    <x v="407"/>
    <n v="0"/>
    <n v="0"/>
    <n v="4"/>
    <n v="4"/>
    <n v="4"/>
    <m/>
    <n v="1"/>
    <x v="9"/>
    <x v="5"/>
  </r>
  <r>
    <x v="3"/>
    <x v="5"/>
    <x v="159"/>
    <x v="192"/>
    <x v="190"/>
    <n v="0"/>
    <n v="0"/>
    <n v="17"/>
    <n v="17"/>
    <n v="17"/>
    <m/>
    <n v="1"/>
    <x v="9"/>
    <x v="5"/>
  </r>
  <r>
    <x v="3"/>
    <x v="5"/>
    <x v="294"/>
    <x v="330"/>
    <x v="328"/>
    <n v="0"/>
    <n v="0"/>
    <n v="13"/>
    <n v="13"/>
    <n v="13"/>
    <m/>
    <n v="1"/>
    <x v="9"/>
    <x v="5"/>
  </r>
  <r>
    <x v="3"/>
    <x v="5"/>
    <x v="295"/>
    <x v="331"/>
    <x v="329"/>
    <n v="16"/>
    <n v="11"/>
    <n v="1"/>
    <n v="28"/>
    <n v="12"/>
    <m/>
    <n v="8.3333333333333329E-2"/>
    <x v="9"/>
    <x v="5"/>
  </r>
  <r>
    <x v="3"/>
    <x v="5"/>
    <x v="42"/>
    <x v="75"/>
    <x v="73"/>
    <n v="0"/>
    <n v="0"/>
    <n v="14"/>
    <n v="14"/>
    <n v="14"/>
    <m/>
    <n v="1"/>
    <x v="9"/>
    <x v="5"/>
  </r>
  <r>
    <x v="3"/>
    <x v="5"/>
    <x v="43"/>
    <x v="76"/>
    <x v="74"/>
    <n v="0"/>
    <n v="0"/>
    <n v="84"/>
    <n v="84"/>
    <n v="84"/>
    <m/>
    <n v="1"/>
    <x v="9"/>
    <x v="5"/>
  </r>
  <r>
    <x v="3"/>
    <x v="5"/>
    <x v="105"/>
    <x v="138"/>
    <x v="136"/>
    <n v="0"/>
    <n v="0"/>
    <n v="74"/>
    <n v="74"/>
    <n v="74"/>
    <m/>
    <n v="1"/>
    <x v="9"/>
    <x v="5"/>
  </r>
  <r>
    <x v="3"/>
    <x v="5"/>
    <x v="44"/>
    <x v="77"/>
    <x v="75"/>
    <n v="0"/>
    <n v="0"/>
    <n v="8"/>
    <n v="8"/>
    <n v="8"/>
    <m/>
    <n v="1"/>
    <x v="9"/>
    <x v="5"/>
  </r>
  <r>
    <x v="3"/>
    <x v="5"/>
    <x v="296"/>
    <x v="332"/>
    <x v="330"/>
    <n v="0"/>
    <n v="0"/>
    <n v="6"/>
    <n v="6"/>
    <n v="6"/>
    <m/>
    <n v="1"/>
    <x v="9"/>
    <x v="5"/>
  </r>
  <r>
    <x v="3"/>
    <x v="5"/>
    <x v="160"/>
    <x v="193"/>
    <x v="191"/>
    <n v="0"/>
    <n v="0"/>
    <n v="16"/>
    <n v="16"/>
    <n v="16"/>
    <m/>
    <n v="1"/>
    <x v="9"/>
    <x v="5"/>
  </r>
  <r>
    <x v="3"/>
    <x v="5"/>
    <x v="106"/>
    <x v="139"/>
    <x v="137"/>
    <n v="3"/>
    <n v="0"/>
    <n v="40"/>
    <n v="43"/>
    <n v="40"/>
    <m/>
    <n v="1"/>
    <x v="9"/>
    <x v="5"/>
  </r>
  <r>
    <x v="3"/>
    <x v="5"/>
    <x v="297"/>
    <x v="333"/>
    <x v="331"/>
    <n v="0"/>
    <n v="0"/>
    <n v="47"/>
    <n v="47"/>
    <n v="47"/>
    <m/>
    <n v="1"/>
    <x v="9"/>
    <x v="5"/>
  </r>
  <r>
    <x v="3"/>
    <x v="5"/>
    <x v="81"/>
    <x v="114"/>
    <x v="112"/>
    <n v="0"/>
    <n v="0"/>
    <n v="38"/>
    <n v="38"/>
    <n v="38"/>
    <m/>
    <n v="1"/>
    <x v="9"/>
    <x v="5"/>
  </r>
  <r>
    <x v="3"/>
    <x v="5"/>
    <x v="107"/>
    <x v="140"/>
    <x v="138"/>
    <n v="0"/>
    <n v="0"/>
    <n v="111"/>
    <n v="111"/>
    <n v="111"/>
    <m/>
    <n v="1"/>
    <x v="9"/>
    <x v="5"/>
  </r>
  <r>
    <x v="3"/>
    <x v="5"/>
    <x v="359"/>
    <x v="396"/>
    <x v="394"/>
    <n v="0"/>
    <n v="0"/>
    <n v="13"/>
    <n v="13"/>
    <n v="13"/>
    <m/>
    <n v="1"/>
    <x v="9"/>
    <x v="5"/>
  </r>
  <r>
    <x v="3"/>
    <x v="5"/>
    <x v="365"/>
    <x v="402"/>
    <x v="400"/>
    <n v="0"/>
    <n v="0"/>
    <n v="3"/>
    <n v="3"/>
    <n v="3"/>
    <m/>
    <n v="1"/>
    <x v="9"/>
    <x v="5"/>
  </r>
  <r>
    <x v="3"/>
    <x v="5"/>
    <x v="108"/>
    <x v="141"/>
    <x v="139"/>
    <n v="0"/>
    <n v="0"/>
    <n v="17"/>
    <n v="17"/>
    <n v="17"/>
    <m/>
    <n v="1"/>
    <x v="9"/>
    <x v="5"/>
  </r>
  <r>
    <x v="3"/>
    <x v="5"/>
    <x v="45"/>
    <x v="78"/>
    <x v="76"/>
    <n v="1"/>
    <n v="0"/>
    <n v="31"/>
    <n v="32"/>
    <n v="31"/>
    <m/>
    <n v="1"/>
    <x v="9"/>
    <x v="5"/>
  </r>
  <r>
    <x v="3"/>
    <x v="5"/>
    <x v="46"/>
    <x v="79"/>
    <x v="77"/>
    <n v="0"/>
    <n v="0"/>
    <n v="40"/>
    <n v="40"/>
    <n v="40"/>
    <m/>
    <n v="1"/>
    <x v="9"/>
    <x v="5"/>
  </r>
  <r>
    <x v="3"/>
    <x v="5"/>
    <x v="161"/>
    <x v="194"/>
    <x v="192"/>
    <n v="0"/>
    <n v="0"/>
    <n v="7"/>
    <n v="7"/>
    <n v="7"/>
    <m/>
    <n v="1"/>
    <x v="9"/>
    <x v="5"/>
  </r>
  <r>
    <x v="3"/>
    <x v="5"/>
    <x v="381"/>
    <x v="418"/>
    <x v="416"/>
    <n v="0"/>
    <n v="0"/>
    <n v="2"/>
    <n v="2"/>
    <n v="2"/>
    <m/>
    <n v="1"/>
    <x v="9"/>
    <x v="5"/>
  </r>
  <r>
    <x v="3"/>
    <x v="5"/>
    <x v="47"/>
    <x v="80"/>
    <x v="78"/>
    <n v="0"/>
    <n v="0"/>
    <n v="67"/>
    <n v="67"/>
    <n v="67"/>
    <m/>
    <n v="1"/>
    <x v="9"/>
    <x v="5"/>
  </r>
  <r>
    <x v="3"/>
    <x v="5"/>
    <x v="332"/>
    <x v="368"/>
    <x v="366"/>
    <n v="0"/>
    <n v="0"/>
    <n v="52"/>
    <n v="52"/>
    <n v="52"/>
    <m/>
    <n v="1"/>
    <x v="9"/>
    <x v="5"/>
  </r>
  <r>
    <x v="3"/>
    <x v="5"/>
    <x v="361"/>
    <x v="398"/>
    <x v="396"/>
    <n v="4"/>
    <n v="1"/>
    <n v="2"/>
    <n v="7"/>
    <n v="3"/>
    <m/>
    <n v="0.66666666666666663"/>
    <x v="9"/>
    <x v="5"/>
  </r>
  <r>
    <x v="3"/>
    <x v="5"/>
    <x v="162"/>
    <x v="195"/>
    <x v="193"/>
    <n v="0"/>
    <n v="0"/>
    <n v="60"/>
    <n v="60"/>
    <n v="60"/>
    <m/>
    <n v="1"/>
    <x v="9"/>
    <x v="5"/>
  </r>
  <r>
    <x v="3"/>
    <x v="5"/>
    <x v="48"/>
    <x v="81"/>
    <x v="79"/>
    <n v="0"/>
    <n v="0"/>
    <n v="38"/>
    <n v="38"/>
    <n v="38"/>
    <m/>
    <n v="1"/>
    <x v="9"/>
    <x v="5"/>
  </r>
  <r>
    <x v="3"/>
    <x v="5"/>
    <x v="366"/>
    <x v="403"/>
    <x v="401"/>
    <n v="0"/>
    <n v="0"/>
    <n v="13"/>
    <n v="13"/>
    <n v="13"/>
    <m/>
    <n v="1"/>
    <x v="9"/>
    <x v="5"/>
  </r>
  <r>
    <x v="3"/>
    <x v="5"/>
    <x v="163"/>
    <x v="196"/>
    <x v="194"/>
    <n v="1"/>
    <n v="10"/>
    <n v="52"/>
    <n v="63"/>
    <n v="62"/>
    <m/>
    <n v="0.83870967741935487"/>
    <x v="9"/>
    <x v="5"/>
  </r>
  <r>
    <x v="3"/>
    <x v="5"/>
    <x v="298"/>
    <x v="334"/>
    <x v="332"/>
    <n v="0"/>
    <n v="0"/>
    <n v="29"/>
    <n v="29"/>
    <n v="29"/>
    <m/>
    <n v="1"/>
    <x v="9"/>
    <x v="5"/>
  </r>
  <r>
    <x v="3"/>
    <x v="5"/>
    <x v="49"/>
    <x v="82"/>
    <x v="80"/>
    <n v="0"/>
    <n v="0"/>
    <n v="180"/>
    <n v="180"/>
    <n v="180"/>
    <m/>
    <n v="1"/>
    <x v="9"/>
    <x v="5"/>
  </r>
  <r>
    <x v="3"/>
    <x v="5"/>
    <x v="164"/>
    <x v="197"/>
    <x v="195"/>
    <n v="0"/>
    <n v="0"/>
    <n v="29"/>
    <n v="29"/>
    <n v="29"/>
    <m/>
    <n v="1"/>
    <x v="9"/>
    <x v="5"/>
  </r>
  <r>
    <x v="3"/>
    <x v="5"/>
    <x v="50"/>
    <x v="83"/>
    <x v="81"/>
    <n v="0"/>
    <n v="0"/>
    <n v="6"/>
    <n v="6"/>
    <n v="6"/>
    <m/>
    <n v="1"/>
    <x v="9"/>
    <x v="5"/>
  </r>
  <r>
    <x v="3"/>
    <x v="5"/>
    <x v="165"/>
    <x v="198"/>
    <x v="196"/>
    <n v="0"/>
    <n v="0"/>
    <n v="23"/>
    <n v="23"/>
    <n v="23"/>
    <m/>
    <n v="1"/>
    <x v="9"/>
    <x v="5"/>
  </r>
  <r>
    <x v="3"/>
    <x v="5"/>
    <x v="166"/>
    <x v="199"/>
    <x v="197"/>
    <n v="0"/>
    <n v="0"/>
    <n v="35"/>
    <n v="35"/>
    <n v="35"/>
    <m/>
    <n v="1"/>
    <x v="9"/>
    <x v="5"/>
  </r>
  <r>
    <x v="3"/>
    <x v="5"/>
    <x v="167"/>
    <x v="200"/>
    <x v="198"/>
    <n v="0"/>
    <n v="0"/>
    <n v="30"/>
    <n v="30"/>
    <n v="30"/>
    <m/>
    <n v="1"/>
    <x v="9"/>
    <x v="5"/>
  </r>
  <r>
    <x v="3"/>
    <x v="5"/>
    <x v="109"/>
    <x v="142"/>
    <x v="140"/>
    <n v="0"/>
    <n v="0"/>
    <n v="6"/>
    <n v="6"/>
    <n v="6"/>
    <m/>
    <n v="1"/>
    <x v="9"/>
    <x v="5"/>
  </r>
  <r>
    <x v="3"/>
    <x v="5"/>
    <x v="373"/>
    <x v="410"/>
    <x v="408"/>
    <n v="0"/>
    <n v="0"/>
    <n v="8"/>
    <n v="8"/>
    <n v="8"/>
    <m/>
    <n v="1"/>
    <x v="9"/>
    <x v="5"/>
  </r>
  <r>
    <x v="3"/>
    <x v="5"/>
    <x v="82"/>
    <x v="115"/>
    <x v="113"/>
    <n v="2"/>
    <n v="0"/>
    <n v="198"/>
    <n v="200"/>
    <n v="198"/>
    <m/>
    <n v="1"/>
    <x v="9"/>
    <x v="5"/>
  </r>
  <r>
    <x v="3"/>
    <x v="5"/>
    <x v="168"/>
    <x v="201"/>
    <x v="199"/>
    <n v="0"/>
    <n v="0"/>
    <n v="122"/>
    <n v="122"/>
    <n v="122"/>
    <m/>
    <n v="1"/>
    <x v="9"/>
    <x v="5"/>
  </r>
  <r>
    <x v="3"/>
    <x v="5"/>
    <x v="348"/>
    <x v="385"/>
    <x v="383"/>
    <n v="0"/>
    <n v="0"/>
    <n v="83"/>
    <n v="83"/>
    <n v="83"/>
    <m/>
    <n v="1"/>
    <x v="9"/>
    <x v="5"/>
  </r>
  <r>
    <x v="3"/>
    <x v="5"/>
    <x v="169"/>
    <x v="202"/>
    <x v="200"/>
    <n v="0"/>
    <n v="0"/>
    <n v="22"/>
    <n v="22"/>
    <n v="22"/>
    <m/>
    <n v="1"/>
    <x v="9"/>
    <x v="5"/>
  </r>
  <r>
    <x v="3"/>
    <x v="5"/>
    <x v="170"/>
    <x v="203"/>
    <x v="201"/>
    <n v="0"/>
    <n v="0"/>
    <n v="26"/>
    <n v="26"/>
    <n v="26"/>
    <m/>
    <n v="1"/>
    <x v="9"/>
    <x v="5"/>
  </r>
  <r>
    <x v="3"/>
    <x v="5"/>
    <x v="51"/>
    <x v="84"/>
    <x v="82"/>
    <n v="0"/>
    <n v="0"/>
    <n v="25"/>
    <n v="25"/>
    <n v="25"/>
    <m/>
    <n v="1"/>
    <x v="9"/>
    <x v="5"/>
  </r>
  <r>
    <x v="3"/>
    <x v="5"/>
    <x v="110"/>
    <x v="143"/>
    <x v="141"/>
    <n v="0"/>
    <n v="0"/>
    <n v="53"/>
    <n v="53"/>
    <n v="53"/>
    <m/>
    <n v="1"/>
    <x v="9"/>
    <x v="5"/>
  </r>
  <r>
    <x v="3"/>
    <x v="5"/>
    <x v="171"/>
    <x v="204"/>
    <x v="202"/>
    <n v="0"/>
    <n v="0"/>
    <n v="30"/>
    <n v="30"/>
    <n v="30"/>
    <m/>
    <n v="1"/>
    <x v="9"/>
    <x v="5"/>
  </r>
  <r>
    <x v="3"/>
    <x v="5"/>
    <x v="83"/>
    <x v="116"/>
    <x v="114"/>
    <n v="0"/>
    <n v="0"/>
    <n v="249"/>
    <n v="249"/>
    <n v="249"/>
    <m/>
    <n v="1"/>
    <x v="9"/>
    <x v="5"/>
  </r>
  <r>
    <x v="3"/>
    <x v="5"/>
    <x v="172"/>
    <x v="205"/>
    <x v="203"/>
    <n v="0"/>
    <n v="0"/>
    <n v="16"/>
    <n v="16"/>
    <n v="16"/>
    <m/>
    <n v="1"/>
    <x v="9"/>
    <x v="5"/>
  </r>
  <r>
    <x v="3"/>
    <x v="5"/>
    <x v="52"/>
    <x v="85"/>
    <x v="83"/>
    <n v="0"/>
    <n v="0"/>
    <n v="31"/>
    <n v="31"/>
    <n v="31"/>
    <m/>
    <n v="1"/>
    <x v="9"/>
    <x v="5"/>
  </r>
  <r>
    <x v="3"/>
    <x v="5"/>
    <x v="53"/>
    <x v="86"/>
    <x v="84"/>
    <n v="0"/>
    <n v="0"/>
    <n v="9"/>
    <n v="9"/>
    <n v="9"/>
    <m/>
    <n v="1"/>
    <x v="9"/>
    <x v="5"/>
  </r>
  <r>
    <x v="3"/>
    <x v="5"/>
    <x v="173"/>
    <x v="206"/>
    <x v="204"/>
    <n v="0"/>
    <n v="0"/>
    <n v="30"/>
    <n v="30"/>
    <n v="30"/>
    <m/>
    <n v="1"/>
    <x v="9"/>
    <x v="5"/>
  </r>
  <r>
    <x v="3"/>
    <x v="5"/>
    <x v="174"/>
    <x v="207"/>
    <x v="205"/>
    <n v="0"/>
    <n v="0"/>
    <n v="105"/>
    <n v="105"/>
    <n v="105"/>
    <m/>
    <n v="1"/>
    <x v="9"/>
    <x v="5"/>
  </r>
  <r>
    <x v="3"/>
    <x v="5"/>
    <x v="175"/>
    <x v="208"/>
    <x v="206"/>
    <n v="0"/>
    <n v="0"/>
    <n v="20"/>
    <n v="20"/>
    <n v="20"/>
    <m/>
    <n v="1"/>
    <x v="9"/>
    <x v="5"/>
  </r>
  <r>
    <x v="3"/>
    <x v="5"/>
    <x v="176"/>
    <x v="209"/>
    <x v="207"/>
    <n v="0"/>
    <n v="0"/>
    <n v="13"/>
    <n v="13"/>
    <n v="13"/>
    <m/>
    <n v="1"/>
    <x v="9"/>
    <x v="5"/>
  </r>
  <r>
    <x v="3"/>
    <x v="5"/>
    <x v="333"/>
    <x v="369"/>
    <x v="367"/>
    <n v="0"/>
    <n v="0"/>
    <n v="29"/>
    <n v="29"/>
    <n v="29"/>
    <m/>
    <n v="1"/>
    <x v="9"/>
    <x v="5"/>
  </r>
  <r>
    <x v="3"/>
    <x v="5"/>
    <x v="177"/>
    <x v="210"/>
    <x v="208"/>
    <n v="1"/>
    <n v="0"/>
    <n v="20"/>
    <n v="21"/>
    <n v="20"/>
    <m/>
    <n v="1"/>
    <x v="9"/>
    <x v="5"/>
  </r>
  <r>
    <x v="3"/>
    <x v="5"/>
    <x v="367"/>
    <x v="404"/>
    <x v="402"/>
    <n v="0"/>
    <n v="0"/>
    <n v="5"/>
    <n v="5"/>
    <n v="5"/>
    <m/>
    <n v="1"/>
    <x v="9"/>
    <x v="5"/>
  </r>
  <r>
    <x v="3"/>
    <x v="5"/>
    <x v="178"/>
    <x v="211"/>
    <x v="209"/>
    <n v="0"/>
    <n v="0"/>
    <n v="25"/>
    <n v="25"/>
    <n v="25"/>
    <m/>
    <n v="1"/>
    <x v="9"/>
    <x v="5"/>
  </r>
  <r>
    <x v="3"/>
    <x v="5"/>
    <x v="179"/>
    <x v="212"/>
    <x v="210"/>
    <n v="0"/>
    <n v="0"/>
    <n v="2"/>
    <n v="2"/>
    <n v="2"/>
    <m/>
    <n v="1"/>
    <x v="9"/>
    <x v="5"/>
  </r>
  <r>
    <x v="3"/>
    <x v="5"/>
    <x v="180"/>
    <x v="213"/>
    <x v="211"/>
    <n v="0"/>
    <n v="0"/>
    <n v="11"/>
    <n v="11"/>
    <n v="11"/>
    <m/>
    <n v="1"/>
    <x v="9"/>
    <x v="5"/>
  </r>
  <r>
    <x v="3"/>
    <x v="5"/>
    <x v="181"/>
    <x v="214"/>
    <x v="212"/>
    <n v="0"/>
    <n v="0"/>
    <n v="15"/>
    <n v="15"/>
    <n v="15"/>
    <m/>
    <n v="1"/>
    <x v="9"/>
    <x v="5"/>
  </r>
  <r>
    <x v="3"/>
    <x v="5"/>
    <x v="182"/>
    <x v="215"/>
    <x v="213"/>
    <n v="0"/>
    <n v="0"/>
    <n v="115"/>
    <n v="115"/>
    <n v="115"/>
    <m/>
    <n v="1"/>
    <x v="9"/>
    <x v="5"/>
  </r>
  <r>
    <x v="3"/>
    <x v="5"/>
    <x v="84"/>
    <x v="117"/>
    <x v="115"/>
    <n v="0"/>
    <n v="0"/>
    <n v="162"/>
    <n v="162"/>
    <n v="162"/>
    <m/>
    <n v="1"/>
    <x v="9"/>
    <x v="5"/>
  </r>
  <r>
    <x v="3"/>
    <x v="5"/>
    <x v="183"/>
    <x v="216"/>
    <x v="214"/>
    <n v="0"/>
    <n v="0"/>
    <n v="31"/>
    <n v="31"/>
    <n v="31"/>
    <m/>
    <n v="1"/>
    <x v="9"/>
    <x v="5"/>
  </r>
  <r>
    <x v="3"/>
    <x v="5"/>
    <x v="184"/>
    <x v="217"/>
    <x v="215"/>
    <n v="50"/>
    <n v="27"/>
    <n v="4"/>
    <n v="81"/>
    <n v="31"/>
    <m/>
    <n v="0.12903225806451613"/>
    <x v="9"/>
    <x v="5"/>
  </r>
  <r>
    <x v="3"/>
    <x v="5"/>
    <x v="185"/>
    <x v="218"/>
    <x v="216"/>
    <n v="0"/>
    <n v="0"/>
    <n v="54"/>
    <n v="54"/>
    <n v="54"/>
    <m/>
    <n v="1"/>
    <x v="9"/>
    <x v="5"/>
  </r>
  <r>
    <x v="3"/>
    <x v="5"/>
    <x v="85"/>
    <x v="118"/>
    <x v="116"/>
    <n v="0"/>
    <n v="0"/>
    <n v="42"/>
    <n v="42"/>
    <n v="42"/>
    <m/>
    <n v="1"/>
    <x v="9"/>
    <x v="5"/>
  </r>
  <r>
    <x v="3"/>
    <x v="5"/>
    <x v="382"/>
    <x v="421"/>
    <x v="419"/>
    <n v="0"/>
    <n v="0"/>
    <n v="4"/>
    <n v="4"/>
    <n v="4"/>
    <m/>
    <n v="1"/>
    <x v="9"/>
    <x v="5"/>
  </r>
  <r>
    <x v="3"/>
    <x v="5"/>
    <x v="186"/>
    <x v="219"/>
    <x v="217"/>
    <n v="0"/>
    <n v="0"/>
    <n v="29"/>
    <n v="29"/>
    <n v="29"/>
    <m/>
    <n v="1"/>
    <x v="9"/>
    <x v="5"/>
  </r>
  <r>
    <x v="3"/>
    <x v="5"/>
    <x v="299"/>
    <x v="335"/>
    <x v="333"/>
    <n v="0"/>
    <n v="0"/>
    <n v="30"/>
    <n v="30"/>
    <n v="30"/>
    <m/>
    <n v="1"/>
    <x v="9"/>
    <x v="5"/>
  </r>
  <r>
    <x v="3"/>
    <x v="5"/>
    <x v="187"/>
    <x v="220"/>
    <x v="218"/>
    <n v="0"/>
    <n v="0"/>
    <n v="17"/>
    <n v="17"/>
    <n v="17"/>
    <m/>
    <n v="1"/>
    <x v="9"/>
    <x v="5"/>
  </r>
  <r>
    <x v="3"/>
    <x v="5"/>
    <x v="54"/>
    <x v="87"/>
    <x v="85"/>
    <n v="0"/>
    <n v="0"/>
    <n v="48"/>
    <n v="48"/>
    <n v="48"/>
    <m/>
    <n v="1"/>
    <x v="9"/>
    <x v="5"/>
  </r>
  <r>
    <x v="3"/>
    <x v="5"/>
    <x v="188"/>
    <x v="221"/>
    <x v="219"/>
    <n v="0"/>
    <n v="0"/>
    <n v="16"/>
    <n v="16"/>
    <n v="16"/>
    <m/>
    <n v="1"/>
    <x v="9"/>
    <x v="5"/>
  </r>
  <r>
    <x v="3"/>
    <x v="5"/>
    <x v="86"/>
    <x v="119"/>
    <x v="117"/>
    <n v="0"/>
    <n v="0"/>
    <n v="36"/>
    <n v="36"/>
    <n v="36"/>
    <m/>
    <n v="1"/>
    <x v="9"/>
    <x v="5"/>
  </r>
  <r>
    <x v="3"/>
    <x v="5"/>
    <x v="189"/>
    <x v="222"/>
    <x v="220"/>
    <n v="0"/>
    <n v="0"/>
    <n v="139"/>
    <n v="139"/>
    <n v="139"/>
    <m/>
    <n v="1"/>
    <x v="9"/>
    <x v="5"/>
  </r>
  <r>
    <x v="3"/>
    <x v="5"/>
    <x v="190"/>
    <x v="223"/>
    <x v="221"/>
    <n v="0"/>
    <n v="0"/>
    <n v="18"/>
    <n v="18"/>
    <n v="18"/>
    <m/>
    <n v="1"/>
    <x v="9"/>
    <x v="5"/>
  </r>
  <r>
    <x v="3"/>
    <x v="5"/>
    <x v="191"/>
    <x v="224"/>
    <x v="222"/>
    <n v="0"/>
    <n v="0"/>
    <n v="23"/>
    <n v="23"/>
    <n v="23"/>
    <m/>
    <n v="1"/>
    <x v="9"/>
    <x v="5"/>
  </r>
  <r>
    <x v="3"/>
    <x v="5"/>
    <x v="55"/>
    <x v="88"/>
    <x v="86"/>
    <n v="4"/>
    <n v="15"/>
    <n v="9"/>
    <n v="28"/>
    <n v="24"/>
    <m/>
    <n v="0.375"/>
    <x v="9"/>
    <x v="5"/>
  </r>
  <r>
    <x v="3"/>
    <x v="5"/>
    <x v="56"/>
    <x v="89"/>
    <x v="87"/>
    <n v="0"/>
    <n v="0"/>
    <n v="43"/>
    <n v="43"/>
    <n v="43"/>
    <m/>
    <n v="1"/>
    <x v="9"/>
    <x v="5"/>
  </r>
  <r>
    <x v="3"/>
    <x v="5"/>
    <x v="192"/>
    <x v="225"/>
    <x v="223"/>
    <n v="0"/>
    <n v="0"/>
    <n v="27"/>
    <n v="27"/>
    <n v="27"/>
    <m/>
    <n v="1"/>
    <x v="9"/>
    <x v="5"/>
  </r>
  <r>
    <x v="3"/>
    <x v="5"/>
    <x v="193"/>
    <x v="226"/>
    <x v="224"/>
    <n v="0"/>
    <n v="0"/>
    <n v="202"/>
    <n v="202"/>
    <n v="202"/>
    <m/>
    <n v="1"/>
    <x v="9"/>
    <x v="5"/>
  </r>
  <r>
    <x v="3"/>
    <x v="5"/>
    <x v="194"/>
    <x v="227"/>
    <x v="225"/>
    <n v="3"/>
    <n v="0"/>
    <n v="169"/>
    <n v="172"/>
    <n v="169"/>
    <m/>
    <n v="1"/>
    <x v="9"/>
    <x v="5"/>
  </r>
  <r>
    <x v="3"/>
    <x v="5"/>
    <x v="87"/>
    <x v="120"/>
    <x v="118"/>
    <n v="0"/>
    <n v="0"/>
    <n v="17"/>
    <n v="17"/>
    <n v="17"/>
    <m/>
    <n v="1"/>
    <x v="9"/>
    <x v="5"/>
  </r>
  <r>
    <x v="3"/>
    <x v="5"/>
    <x v="57"/>
    <x v="90"/>
    <x v="88"/>
    <n v="0"/>
    <n v="0"/>
    <n v="114"/>
    <n v="114"/>
    <n v="114"/>
    <m/>
    <n v="1"/>
    <x v="9"/>
    <x v="5"/>
  </r>
  <r>
    <x v="3"/>
    <x v="5"/>
    <x v="195"/>
    <x v="228"/>
    <x v="226"/>
    <n v="0"/>
    <n v="1"/>
    <n v="69"/>
    <n v="70"/>
    <n v="70"/>
    <m/>
    <n v="0.98571428571428577"/>
    <x v="9"/>
    <x v="5"/>
  </r>
  <r>
    <x v="3"/>
    <x v="5"/>
    <x v="196"/>
    <x v="229"/>
    <x v="227"/>
    <n v="0"/>
    <n v="0"/>
    <n v="19"/>
    <n v="19"/>
    <n v="19"/>
    <m/>
    <n v="1"/>
    <x v="9"/>
    <x v="5"/>
  </r>
  <r>
    <x v="3"/>
    <x v="5"/>
    <x v="58"/>
    <x v="91"/>
    <x v="89"/>
    <n v="1"/>
    <n v="9"/>
    <n v="62"/>
    <n v="72"/>
    <n v="71"/>
    <m/>
    <n v="0.87323943661971826"/>
    <x v="9"/>
    <x v="5"/>
  </r>
  <r>
    <x v="3"/>
    <x v="5"/>
    <x v="197"/>
    <x v="230"/>
    <x v="228"/>
    <n v="0"/>
    <n v="0"/>
    <n v="67"/>
    <n v="67"/>
    <n v="67"/>
    <m/>
    <n v="1"/>
    <x v="9"/>
    <x v="5"/>
  </r>
  <r>
    <x v="3"/>
    <x v="5"/>
    <x v="59"/>
    <x v="92"/>
    <x v="90"/>
    <n v="0"/>
    <n v="0"/>
    <n v="21"/>
    <n v="21"/>
    <n v="21"/>
    <m/>
    <n v="1"/>
    <x v="9"/>
    <x v="5"/>
  </r>
  <r>
    <x v="3"/>
    <x v="5"/>
    <x v="198"/>
    <x v="231"/>
    <x v="229"/>
    <n v="0"/>
    <n v="0"/>
    <n v="60"/>
    <n v="60"/>
    <n v="60"/>
    <m/>
    <n v="1"/>
    <x v="9"/>
    <x v="5"/>
  </r>
  <r>
    <x v="3"/>
    <x v="5"/>
    <x v="111"/>
    <x v="144"/>
    <x v="142"/>
    <n v="1"/>
    <n v="0"/>
    <n v="36"/>
    <n v="37"/>
    <n v="36"/>
    <m/>
    <n v="1"/>
    <x v="9"/>
    <x v="5"/>
  </r>
  <r>
    <x v="3"/>
    <x v="5"/>
    <x v="112"/>
    <x v="145"/>
    <x v="143"/>
    <n v="0"/>
    <n v="0"/>
    <n v="6"/>
    <n v="6"/>
    <n v="6"/>
    <m/>
    <n v="1"/>
    <x v="9"/>
    <x v="5"/>
  </r>
  <r>
    <x v="3"/>
    <x v="5"/>
    <x v="199"/>
    <x v="232"/>
    <x v="230"/>
    <n v="0"/>
    <n v="0"/>
    <n v="62"/>
    <n v="62"/>
    <n v="62"/>
    <m/>
    <n v="1"/>
    <x v="9"/>
    <x v="5"/>
  </r>
  <r>
    <x v="3"/>
    <x v="5"/>
    <x v="200"/>
    <x v="233"/>
    <x v="231"/>
    <n v="0"/>
    <n v="0"/>
    <n v="91"/>
    <n v="91"/>
    <n v="91"/>
    <m/>
    <n v="1"/>
    <x v="9"/>
    <x v="5"/>
  </r>
  <r>
    <x v="3"/>
    <x v="5"/>
    <x v="208"/>
    <x v="241"/>
    <x v="239"/>
    <n v="0"/>
    <n v="0"/>
    <n v="13"/>
    <n v="13"/>
    <n v="13"/>
    <m/>
    <n v="1"/>
    <x v="9"/>
    <x v="5"/>
  </r>
  <r>
    <x v="3"/>
    <x v="5"/>
    <x v="209"/>
    <x v="242"/>
    <x v="240"/>
    <n v="0"/>
    <n v="0"/>
    <n v="281"/>
    <n v="281"/>
    <n v="281"/>
    <m/>
    <n v="1"/>
    <x v="9"/>
    <x v="5"/>
  </r>
  <r>
    <x v="3"/>
    <x v="5"/>
    <x v="210"/>
    <x v="243"/>
    <x v="241"/>
    <n v="0"/>
    <n v="0"/>
    <n v="83"/>
    <n v="83"/>
    <n v="83"/>
    <m/>
    <n v="1"/>
    <x v="9"/>
    <x v="5"/>
  </r>
  <r>
    <x v="3"/>
    <x v="5"/>
    <x v="211"/>
    <x v="244"/>
    <x v="242"/>
    <n v="0"/>
    <n v="0"/>
    <n v="26"/>
    <n v="26"/>
    <n v="26"/>
    <m/>
    <n v="1"/>
    <x v="9"/>
    <x v="5"/>
  </r>
  <r>
    <x v="3"/>
    <x v="5"/>
    <x v="88"/>
    <x v="121"/>
    <x v="119"/>
    <n v="0"/>
    <n v="0"/>
    <n v="36"/>
    <n v="36"/>
    <n v="36"/>
    <m/>
    <n v="1"/>
    <x v="9"/>
    <x v="5"/>
  </r>
  <r>
    <x v="3"/>
    <x v="5"/>
    <x v="300"/>
    <x v="336"/>
    <x v="334"/>
    <n v="0"/>
    <n v="0"/>
    <n v="13"/>
    <n v="13"/>
    <n v="13"/>
    <m/>
    <n v="1"/>
    <x v="9"/>
    <x v="5"/>
  </r>
  <r>
    <x v="3"/>
    <x v="5"/>
    <x v="212"/>
    <x v="245"/>
    <x v="243"/>
    <n v="1"/>
    <n v="0"/>
    <n v="8"/>
    <n v="9"/>
    <n v="8"/>
    <m/>
    <n v="1"/>
    <x v="9"/>
    <x v="5"/>
  </r>
  <r>
    <x v="3"/>
    <x v="5"/>
    <x v="213"/>
    <x v="246"/>
    <x v="244"/>
    <n v="0"/>
    <n v="0"/>
    <n v="125"/>
    <n v="125"/>
    <n v="125"/>
    <m/>
    <n v="1"/>
    <x v="9"/>
    <x v="5"/>
  </r>
  <r>
    <x v="3"/>
    <x v="5"/>
    <x v="60"/>
    <x v="93"/>
    <x v="91"/>
    <n v="0"/>
    <n v="0"/>
    <n v="27"/>
    <n v="27"/>
    <n v="27"/>
    <m/>
    <n v="1"/>
    <x v="9"/>
    <x v="5"/>
  </r>
  <r>
    <x v="3"/>
    <x v="5"/>
    <x v="214"/>
    <x v="247"/>
    <x v="245"/>
    <n v="0"/>
    <n v="0"/>
    <n v="74"/>
    <n v="74"/>
    <n v="74"/>
    <m/>
    <n v="1"/>
    <x v="9"/>
    <x v="5"/>
  </r>
  <r>
    <x v="3"/>
    <x v="5"/>
    <x v="215"/>
    <x v="248"/>
    <x v="246"/>
    <n v="0"/>
    <n v="0"/>
    <n v="31"/>
    <n v="31"/>
    <n v="31"/>
    <m/>
    <n v="1"/>
    <x v="9"/>
    <x v="5"/>
  </r>
  <r>
    <x v="3"/>
    <x v="5"/>
    <x v="216"/>
    <x v="249"/>
    <x v="247"/>
    <n v="0"/>
    <n v="0"/>
    <n v="115"/>
    <n v="115"/>
    <n v="115"/>
    <m/>
    <n v="1"/>
    <x v="9"/>
    <x v="5"/>
  </r>
  <r>
    <x v="3"/>
    <x v="5"/>
    <x v="61"/>
    <x v="94"/>
    <x v="92"/>
    <n v="0"/>
    <n v="0"/>
    <n v="14"/>
    <n v="14"/>
    <n v="14"/>
    <m/>
    <n v="1"/>
    <x v="9"/>
    <x v="5"/>
  </r>
  <r>
    <x v="3"/>
    <x v="5"/>
    <x v="217"/>
    <x v="250"/>
    <x v="248"/>
    <n v="0"/>
    <n v="0"/>
    <n v="24"/>
    <n v="24"/>
    <n v="24"/>
    <m/>
    <n v="1"/>
    <x v="9"/>
    <x v="5"/>
  </r>
  <r>
    <x v="3"/>
    <x v="5"/>
    <x v="218"/>
    <x v="251"/>
    <x v="249"/>
    <n v="0"/>
    <n v="0"/>
    <n v="24"/>
    <n v="24"/>
    <n v="24"/>
    <m/>
    <n v="1"/>
    <x v="9"/>
    <x v="5"/>
  </r>
  <r>
    <x v="3"/>
    <x v="5"/>
    <x v="219"/>
    <x v="252"/>
    <x v="250"/>
    <n v="0"/>
    <n v="0"/>
    <n v="34"/>
    <n v="34"/>
    <n v="34"/>
    <m/>
    <n v="1"/>
    <x v="9"/>
    <x v="5"/>
  </r>
  <r>
    <x v="3"/>
    <x v="5"/>
    <x v="301"/>
    <x v="337"/>
    <x v="335"/>
    <n v="0"/>
    <n v="0"/>
    <n v="6"/>
    <n v="6"/>
    <n v="6"/>
    <m/>
    <n v="1"/>
    <x v="9"/>
    <x v="5"/>
  </r>
  <r>
    <x v="3"/>
    <x v="5"/>
    <x v="220"/>
    <x v="253"/>
    <x v="251"/>
    <n v="0"/>
    <n v="0"/>
    <n v="2"/>
    <n v="2"/>
    <n v="2"/>
    <m/>
    <n v="1"/>
    <x v="9"/>
    <x v="5"/>
  </r>
  <r>
    <x v="3"/>
    <x v="5"/>
    <x v="222"/>
    <x v="255"/>
    <x v="253"/>
    <n v="0"/>
    <n v="0"/>
    <n v="26"/>
    <n v="26"/>
    <n v="26"/>
    <m/>
    <n v="1"/>
    <x v="9"/>
    <x v="5"/>
  </r>
  <r>
    <x v="3"/>
    <x v="5"/>
    <x v="223"/>
    <x v="256"/>
    <x v="254"/>
    <n v="7"/>
    <n v="0"/>
    <n v="18"/>
    <n v="25"/>
    <n v="18"/>
    <m/>
    <n v="1"/>
    <x v="9"/>
    <x v="5"/>
  </r>
  <r>
    <x v="3"/>
    <x v="5"/>
    <x v="224"/>
    <x v="257"/>
    <x v="255"/>
    <n v="0"/>
    <n v="0"/>
    <n v="43"/>
    <n v="43"/>
    <n v="43"/>
    <m/>
    <n v="1"/>
    <x v="9"/>
    <x v="5"/>
  </r>
  <r>
    <x v="3"/>
    <x v="5"/>
    <x v="225"/>
    <x v="258"/>
    <x v="256"/>
    <n v="0"/>
    <n v="0"/>
    <n v="5"/>
    <n v="5"/>
    <n v="5"/>
    <m/>
    <n v="1"/>
    <x v="9"/>
    <x v="5"/>
  </r>
  <r>
    <x v="3"/>
    <x v="5"/>
    <x v="226"/>
    <x v="259"/>
    <x v="257"/>
    <n v="0"/>
    <n v="0"/>
    <n v="21"/>
    <n v="21"/>
    <n v="21"/>
    <m/>
    <n v="1"/>
    <x v="9"/>
    <x v="5"/>
  </r>
  <r>
    <x v="3"/>
    <x v="5"/>
    <x v="89"/>
    <x v="122"/>
    <x v="120"/>
    <n v="0"/>
    <n v="0"/>
    <n v="7"/>
    <n v="7"/>
    <n v="7"/>
    <m/>
    <n v="1"/>
    <x v="9"/>
    <x v="5"/>
  </r>
  <r>
    <x v="3"/>
    <x v="5"/>
    <x v="227"/>
    <x v="260"/>
    <x v="258"/>
    <n v="0"/>
    <n v="0"/>
    <n v="30"/>
    <n v="30"/>
    <n v="30"/>
    <m/>
    <n v="1"/>
    <x v="9"/>
    <x v="5"/>
  </r>
  <r>
    <x v="3"/>
    <x v="5"/>
    <x v="302"/>
    <x v="338"/>
    <x v="336"/>
    <n v="0"/>
    <n v="0"/>
    <n v="36"/>
    <n v="36"/>
    <n v="36"/>
    <m/>
    <n v="1"/>
    <x v="9"/>
    <x v="5"/>
  </r>
  <r>
    <x v="3"/>
    <x v="5"/>
    <x v="228"/>
    <x v="261"/>
    <x v="259"/>
    <n v="1"/>
    <n v="13"/>
    <n v="11"/>
    <n v="25"/>
    <n v="24"/>
    <m/>
    <n v="0.45833333333333331"/>
    <x v="9"/>
    <x v="5"/>
  </r>
  <r>
    <x v="3"/>
    <x v="5"/>
    <x v="229"/>
    <x v="262"/>
    <x v="260"/>
    <n v="0"/>
    <n v="0"/>
    <n v="50"/>
    <n v="50"/>
    <n v="50"/>
    <m/>
    <n v="1"/>
    <x v="9"/>
    <x v="5"/>
  </r>
  <r>
    <x v="3"/>
    <x v="5"/>
    <x v="303"/>
    <x v="339"/>
    <x v="337"/>
    <n v="4"/>
    <n v="0"/>
    <n v="17"/>
    <n v="21"/>
    <n v="17"/>
    <m/>
    <n v="1"/>
    <x v="9"/>
    <x v="5"/>
  </r>
  <r>
    <x v="3"/>
    <x v="5"/>
    <x v="113"/>
    <x v="146"/>
    <x v="144"/>
    <n v="0"/>
    <n v="0"/>
    <n v="69"/>
    <n v="69"/>
    <n v="69"/>
    <m/>
    <n v="1"/>
    <x v="9"/>
    <x v="5"/>
  </r>
  <r>
    <x v="3"/>
    <x v="5"/>
    <x v="334"/>
    <x v="370"/>
    <x v="368"/>
    <n v="0"/>
    <n v="0"/>
    <n v="52"/>
    <n v="52"/>
    <n v="52"/>
    <m/>
    <n v="1"/>
    <x v="9"/>
    <x v="5"/>
  </r>
  <r>
    <x v="3"/>
    <x v="5"/>
    <x v="143"/>
    <x v="263"/>
    <x v="261"/>
    <n v="0"/>
    <n v="0"/>
    <n v="5"/>
    <n v="5"/>
    <n v="5"/>
    <m/>
    <n v="1"/>
    <x v="9"/>
    <x v="5"/>
  </r>
  <r>
    <x v="3"/>
    <x v="5"/>
    <x v="70"/>
    <x v="264"/>
    <x v="262"/>
    <n v="0"/>
    <n v="0"/>
    <n v="5"/>
    <n v="5"/>
    <n v="5"/>
    <m/>
    <n v="1"/>
    <x v="9"/>
    <x v="5"/>
  </r>
  <r>
    <x v="3"/>
    <x v="5"/>
    <x v="114"/>
    <x v="147"/>
    <x v="145"/>
    <n v="3"/>
    <n v="0"/>
    <n v="183"/>
    <n v="186"/>
    <n v="183"/>
    <m/>
    <n v="1"/>
    <x v="9"/>
    <x v="5"/>
  </r>
  <r>
    <x v="3"/>
    <x v="5"/>
    <x v="230"/>
    <x v="265"/>
    <x v="263"/>
    <n v="0"/>
    <n v="0"/>
    <n v="92"/>
    <n v="92"/>
    <n v="92"/>
    <m/>
    <n v="1"/>
    <x v="9"/>
    <x v="5"/>
  </r>
  <r>
    <x v="3"/>
    <x v="5"/>
    <x v="304"/>
    <x v="340"/>
    <x v="338"/>
    <n v="0"/>
    <n v="0"/>
    <n v="8"/>
    <n v="8"/>
    <n v="8"/>
    <m/>
    <n v="1"/>
    <x v="9"/>
    <x v="5"/>
  </r>
  <r>
    <x v="3"/>
    <x v="5"/>
    <x v="305"/>
    <x v="341"/>
    <x v="339"/>
    <n v="0"/>
    <n v="0"/>
    <n v="51"/>
    <n v="51"/>
    <n v="51"/>
    <m/>
    <n v="1"/>
    <x v="9"/>
    <x v="5"/>
  </r>
  <r>
    <x v="3"/>
    <x v="5"/>
    <x v="380"/>
    <x v="417"/>
    <x v="415"/>
    <n v="0"/>
    <n v="0"/>
    <n v="52"/>
    <n v="52"/>
    <n v="52"/>
    <m/>
    <n v="1"/>
    <x v="9"/>
    <x v="5"/>
  </r>
  <r>
    <x v="3"/>
    <x v="5"/>
    <x v="90"/>
    <x v="123"/>
    <x v="121"/>
    <n v="3"/>
    <n v="0"/>
    <n v="10"/>
    <n v="13"/>
    <n v="10"/>
    <m/>
    <n v="1"/>
    <x v="9"/>
    <x v="5"/>
  </r>
  <r>
    <x v="3"/>
    <x v="5"/>
    <x v="306"/>
    <x v="342"/>
    <x v="340"/>
    <n v="0"/>
    <n v="0"/>
    <n v="65"/>
    <n v="65"/>
    <n v="65"/>
    <m/>
    <n v="1"/>
    <x v="9"/>
    <x v="5"/>
  </r>
  <r>
    <x v="3"/>
    <x v="5"/>
    <x v="231"/>
    <x v="266"/>
    <x v="264"/>
    <n v="0"/>
    <n v="0"/>
    <n v="49"/>
    <n v="49"/>
    <n v="49"/>
    <m/>
    <n v="1"/>
    <x v="9"/>
    <x v="5"/>
  </r>
  <r>
    <x v="3"/>
    <x v="5"/>
    <x v="91"/>
    <x v="124"/>
    <x v="122"/>
    <n v="0"/>
    <n v="0"/>
    <n v="117"/>
    <n v="117"/>
    <n v="117"/>
    <m/>
    <n v="1"/>
    <x v="9"/>
    <x v="5"/>
  </r>
  <r>
    <x v="3"/>
    <x v="5"/>
    <x v="232"/>
    <x v="267"/>
    <x v="265"/>
    <n v="0"/>
    <n v="0"/>
    <n v="8"/>
    <n v="8"/>
    <n v="8"/>
    <m/>
    <n v="1"/>
    <x v="9"/>
    <x v="5"/>
  </r>
  <r>
    <x v="3"/>
    <x v="5"/>
    <x v="349"/>
    <x v="386"/>
    <x v="384"/>
    <n v="0"/>
    <n v="0"/>
    <n v="15"/>
    <n v="15"/>
    <n v="15"/>
    <m/>
    <n v="1"/>
    <x v="9"/>
    <x v="5"/>
  </r>
  <r>
    <x v="3"/>
    <x v="5"/>
    <x v="335"/>
    <x v="371"/>
    <x v="369"/>
    <n v="0"/>
    <n v="0"/>
    <n v="16"/>
    <n v="16"/>
    <n v="16"/>
    <m/>
    <n v="1"/>
    <x v="9"/>
    <x v="5"/>
  </r>
  <r>
    <x v="3"/>
    <x v="5"/>
    <x v="62"/>
    <x v="95"/>
    <x v="93"/>
    <n v="0"/>
    <n v="0"/>
    <n v="9"/>
    <n v="9"/>
    <n v="9"/>
    <m/>
    <n v="1"/>
    <x v="9"/>
    <x v="5"/>
  </r>
  <r>
    <x v="3"/>
    <x v="5"/>
    <x v="233"/>
    <x v="268"/>
    <x v="266"/>
    <n v="0"/>
    <n v="0"/>
    <n v="5"/>
    <n v="5"/>
    <n v="5"/>
    <m/>
    <n v="1"/>
    <x v="9"/>
    <x v="5"/>
  </r>
  <r>
    <x v="3"/>
    <x v="5"/>
    <x v="307"/>
    <x v="343"/>
    <x v="341"/>
    <n v="0"/>
    <n v="0"/>
    <n v="5"/>
    <n v="5"/>
    <n v="5"/>
    <m/>
    <n v="1"/>
    <x v="9"/>
    <x v="5"/>
  </r>
  <r>
    <x v="3"/>
    <x v="5"/>
    <x v="234"/>
    <x v="269"/>
    <x v="267"/>
    <n v="0"/>
    <n v="0"/>
    <n v="16"/>
    <n v="16"/>
    <n v="16"/>
    <m/>
    <n v="1"/>
    <x v="9"/>
    <x v="5"/>
  </r>
  <r>
    <x v="3"/>
    <x v="5"/>
    <x v="235"/>
    <x v="270"/>
    <x v="268"/>
    <n v="0"/>
    <n v="0"/>
    <n v="6"/>
    <n v="6"/>
    <n v="6"/>
    <m/>
    <n v="1"/>
    <x v="9"/>
    <x v="5"/>
  </r>
  <r>
    <x v="3"/>
    <x v="5"/>
    <x v="236"/>
    <x v="271"/>
    <x v="269"/>
    <n v="0"/>
    <n v="0"/>
    <n v="101"/>
    <n v="101"/>
    <n v="101"/>
    <m/>
    <n v="1"/>
    <x v="9"/>
    <x v="5"/>
  </r>
  <r>
    <x v="3"/>
    <x v="5"/>
    <x v="63"/>
    <x v="96"/>
    <x v="94"/>
    <n v="0"/>
    <n v="0"/>
    <n v="29"/>
    <n v="29"/>
    <n v="29"/>
    <m/>
    <n v="1"/>
    <x v="9"/>
    <x v="5"/>
  </r>
  <r>
    <x v="3"/>
    <x v="5"/>
    <x v="64"/>
    <x v="97"/>
    <x v="95"/>
    <n v="0"/>
    <n v="0"/>
    <n v="26"/>
    <n v="26"/>
    <n v="26"/>
    <m/>
    <n v="1"/>
    <x v="9"/>
    <x v="5"/>
  </r>
  <r>
    <x v="3"/>
    <x v="5"/>
    <x v="92"/>
    <x v="125"/>
    <x v="123"/>
    <n v="0"/>
    <n v="0"/>
    <n v="17"/>
    <n v="17"/>
    <n v="17"/>
    <m/>
    <n v="1"/>
    <x v="9"/>
    <x v="5"/>
  </r>
  <r>
    <x v="3"/>
    <x v="5"/>
    <x v="308"/>
    <x v="344"/>
    <x v="342"/>
    <n v="3"/>
    <n v="3"/>
    <n v="3"/>
    <n v="9"/>
    <n v="6"/>
    <m/>
    <n v="0.5"/>
    <x v="9"/>
    <x v="5"/>
  </r>
  <r>
    <x v="3"/>
    <x v="5"/>
    <x v="93"/>
    <x v="126"/>
    <x v="124"/>
    <n v="0"/>
    <n v="0"/>
    <n v="22"/>
    <n v="22"/>
    <n v="22"/>
    <m/>
    <n v="1"/>
    <x v="9"/>
    <x v="5"/>
  </r>
  <r>
    <x v="3"/>
    <x v="5"/>
    <x v="309"/>
    <x v="345"/>
    <x v="343"/>
    <n v="21"/>
    <n v="4"/>
    <n v="6"/>
    <n v="31"/>
    <n v="10"/>
    <m/>
    <n v="0.6"/>
    <x v="9"/>
    <x v="5"/>
  </r>
  <r>
    <x v="3"/>
    <x v="5"/>
    <x v="237"/>
    <x v="272"/>
    <x v="270"/>
    <n v="1"/>
    <n v="0"/>
    <n v="12"/>
    <n v="13"/>
    <n v="12"/>
    <m/>
    <n v="1"/>
    <x v="9"/>
    <x v="5"/>
  </r>
  <r>
    <x v="3"/>
    <x v="5"/>
    <x v="238"/>
    <x v="273"/>
    <x v="271"/>
    <n v="0"/>
    <n v="0"/>
    <n v="7"/>
    <n v="7"/>
    <n v="7"/>
    <m/>
    <n v="1"/>
    <x v="9"/>
    <x v="5"/>
  </r>
  <r>
    <x v="3"/>
    <x v="5"/>
    <x v="239"/>
    <x v="274"/>
    <x v="272"/>
    <n v="0"/>
    <n v="0"/>
    <n v="40"/>
    <n v="40"/>
    <n v="40"/>
    <m/>
    <n v="1"/>
    <x v="9"/>
    <x v="5"/>
  </r>
  <r>
    <x v="3"/>
    <x v="5"/>
    <x v="240"/>
    <x v="275"/>
    <x v="273"/>
    <n v="0"/>
    <n v="0"/>
    <n v="36"/>
    <n v="36"/>
    <n v="36"/>
    <m/>
    <n v="1"/>
    <x v="9"/>
    <x v="5"/>
  </r>
  <r>
    <x v="3"/>
    <x v="5"/>
    <x v="336"/>
    <x v="372"/>
    <x v="370"/>
    <n v="0"/>
    <n v="0"/>
    <n v="24"/>
    <n v="24"/>
    <n v="24"/>
    <m/>
    <n v="1"/>
    <x v="9"/>
    <x v="5"/>
  </r>
  <r>
    <x v="3"/>
    <x v="5"/>
    <x v="65"/>
    <x v="98"/>
    <x v="96"/>
    <n v="0"/>
    <n v="0"/>
    <n v="19"/>
    <n v="19"/>
    <n v="19"/>
    <m/>
    <n v="1"/>
    <x v="9"/>
    <x v="5"/>
  </r>
  <r>
    <x v="3"/>
    <x v="5"/>
    <x v="241"/>
    <x v="276"/>
    <x v="274"/>
    <n v="0"/>
    <n v="0"/>
    <n v="30"/>
    <n v="30"/>
    <n v="30"/>
    <m/>
    <n v="1"/>
    <x v="9"/>
    <x v="5"/>
  </r>
  <r>
    <x v="3"/>
    <x v="5"/>
    <x v="135"/>
    <x v="168"/>
    <x v="166"/>
    <n v="0"/>
    <n v="0"/>
    <n v="25"/>
    <n v="25"/>
    <n v="25"/>
    <m/>
    <n v="1"/>
    <x v="9"/>
    <x v="5"/>
  </r>
  <r>
    <x v="3"/>
    <x v="5"/>
    <x v="66"/>
    <x v="99"/>
    <x v="97"/>
    <n v="1"/>
    <n v="0"/>
    <n v="48"/>
    <n v="49"/>
    <n v="48"/>
    <m/>
    <n v="1"/>
    <x v="9"/>
    <x v="5"/>
  </r>
  <r>
    <x v="3"/>
    <x v="5"/>
    <x v="310"/>
    <x v="346"/>
    <x v="344"/>
    <n v="1"/>
    <n v="0"/>
    <n v="26"/>
    <n v="27"/>
    <n v="26"/>
    <m/>
    <n v="1"/>
    <x v="9"/>
    <x v="5"/>
  </r>
  <r>
    <x v="3"/>
    <x v="5"/>
    <x v="136"/>
    <x v="169"/>
    <x v="167"/>
    <n v="0"/>
    <n v="0"/>
    <n v="18"/>
    <n v="18"/>
    <n v="18"/>
    <m/>
    <n v="1"/>
    <x v="9"/>
    <x v="5"/>
  </r>
  <r>
    <x v="3"/>
    <x v="5"/>
    <x v="137"/>
    <x v="170"/>
    <x v="168"/>
    <n v="0"/>
    <n v="0"/>
    <n v="17"/>
    <n v="17"/>
    <n v="17"/>
    <m/>
    <n v="1"/>
    <x v="9"/>
    <x v="5"/>
  </r>
  <r>
    <x v="3"/>
    <x v="5"/>
    <x v="311"/>
    <x v="347"/>
    <x v="345"/>
    <n v="0"/>
    <n v="0"/>
    <n v="71"/>
    <n v="71"/>
    <n v="71"/>
    <m/>
    <n v="1"/>
    <x v="9"/>
    <x v="5"/>
  </r>
  <r>
    <x v="3"/>
    <x v="5"/>
    <x v="138"/>
    <x v="171"/>
    <x v="169"/>
    <n v="4"/>
    <n v="0"/>
    <n v="288"/>
    <n v="292"/>
    <n v="288"/>
    <m/>
    <n v="1"/>
    <x v="9"/>
    <x v="5"/>
  </r>
  <r>
    <x v="3"/>
    <x v="5"/>
    <x v="337"/>
    <x v="373"/>
    <x v="371"/>
    <n v="0"/>
    <n v="0"/>
    <n v="21"/>
    <n v="21"/>
    <n v="21"/>
    <m/>
    <n v="1"/>
    <x v="9"/>
    <x v="5"/>
  </r>
  <r>
    <x v="3"/>
    <x v="5"/>
    <x v="139"/>
    <x v="172"/>
    <x v="170"/>
    <n v="1"/>
    <n v="0"/>
    <n v="16"/>
    <n v="17"/>
    <n v="16"/>
    <m/>
    <n v="1"/>
    <x v="9"/>
    <x v="5"/>
  </r>
  <r>
    <x v="3"/>
    <x v="5"/>
    <x v="140"/>
    <x v="173"/>
    <x v="171"/>
    <n v="0"/>
    <n v="0"/>
    <n v="11"/>
    <n v="11"/>
    <n v="11"/>
    <m/>
    <n v="1"/>
    <x v="9"/>
    <x v="5"/>
  </r>
  <r>
    <x v="3"/>
    <x v="5"/>
    <x v="141"/>
    <x v="174"/>
    <x v="172"/>
    <n v="0"/>
    <n v="0"/>
    <n v="6"/>
    <n v="6"/>
    <n v="6"/>
    <m/>
    <n v="1"/>
    <x v="9"/>
    <x v="5"/>
  </r>
  <r>
    <x v="3"/>
    <x v="5"/>
    <x v="312"/>
    <x v="348"/>
    <x v="346"/>
    <n v="0"/>
    <n v="0"/>
    <n v="41"/>
    <n v="41"/>
    <n v="41"/>
    <m/>
    <n v="1"/>
    <x v="9"/>
    <x v="5"/>
  </r>
  <r>
    <x v="3"/>
    <x v="5"/>
    <x v="94"/>
    <x v="127"/>
    <x v="125"/>
    <n v="0"/>
    <n v="0"/>
    <n v="18"/>
    <n v="18"/>
    <n v="18"/>
    <m/>
    <n v="1"/>
    <x v="9"/>
    <x v="5"/>
  </r>
  <r>
    <x v="3"/>
    <x v="5"/>
    <x v="313"/>
    <x v="349"/>
    <x v="347"/>
    <n v="0"/>
    <n v="0"/>
    <n v="55"/>
    <n v="55"/>
    <n v="55"/>
    <m/>
    <n v="1"/>
    <x v="9"/>
    <x v="5"/>
  </r>
  <r>
    <x v="3"/>
    <x v="5"/>
    <x v="350"/>
    <x v="387"/>
    <x v="385"/>
    <n v="0"/>
    <n v="0"/>
    <n v="18"/>
    <n v="18"/>
    <n v="18"/>
    <m/>
    <n v="1"/>
    <x v="9"/>
    <x v="5"/>
  </r>
  <r>
    <x v="3"/>
    <x v="5"/>
    <x v="242"/>
    <x v="277"/>
    <x v="275"/>
    <n v="0"/>
    <n v="0"/>
    <n v="229"/>
    <n v="229"/>
    <n v="229"/>
    <m/>
    <n v="1"/>
    <x v="9"/>
    <x v="5"/>
  </r>
  <r>
    <x v="3"/>
    <x v="5"/>
    <x v="243"/>
    <x v="278"/>
    <x v="276"/>
    <n v="1"/>
    <n v="0"/>
    <n v="80"/>
    <n v="81"/>
    <n v="80"/>
    <m/>
    <n v="1"/>
    <x v="9"/>
    <x v="5"/>
  </r>
  <r>
    <x v="3"/>
    <x v="5"/>
    <x v="244"/>
    <x v="279"/>
    <x v="277"/>
    <n v="0"/>
    <n v="0"/>
    <n v="22"/>
    <n v="22"/>
    <n v="22"/>
    <m/>
    <n v="1"/>
    <x v="9"/>
    <x v="5"/>
  </r>
  <r>
    <x v="3"/>
    <x v="5"/>
    <x v="245"/>
    <x v="280"/>
    <x v="278"/>
    <n v="0"/>
    <n v="0"/>
    <n v="17"/>
    <n v="17"/>
    <n v="17"/>
    <m/>
    <n v="1"/>
    <x v="9"/>
    <x v="5"/>
  </r>
  <r>
    <x v="3"/>
    <x v="5"/>
    <x v="314"/>
    <x v="350"/>
    <x v="348"/>
    <n v="0"/>
    <n v="0"/>
    <n v="22"/>
    <n v="22"/>
    <n v="22"/>
    <m/>
    <n v="1"/>
    <x v="9"/>
    <x v="5"/>
  </r>
  <r>
    <x v="3"/>
    <x v="5"/>
    <x v="67"/>
    <x v="100"/>
    <x v="98"/>
    <n v="0"/>
    <n v="0"/>
    <n v="47"/>
    <n v="47"/>
    <n v="47"/>
    <m/>
    <n v="1"/>
    <x v="9"/>
    <x v="5"/>
  </r>
  <r>
    <x v="3"/>
    <x v="5"/>
    <x v="368"/>
    <x v="405"/>
    <x v="403"/>
    <n v="0"/>
    <n v="0"/>
    <n v="8"/>
    <n v="8"/>
    <n v="8"/>
    <m/>
    <n v="1"/>
    <x v="9"/>
    <x v="5"/>
  </r>
  <r>
    <x v="3"/>
    <x v="5"/>
    <x v="387"/>
    <x v="426"/>
    <x v="424"/>
    <n v="0"/>
    <n v="0"/>
    <n v="6"/>
    <n v="6"/>
    <n v="6"/>
    <m/>
    <n v="1"/>
    <x v="9"/>
    <x v="5"/>
  </r>
  <r>
    <x v="3"/>
    <x v="5"/>
    <x v="246"/>
    <x v="281"/>
    <x v="279"/>
    <n v="0"/>
    <n v="0"/>
    <n v="25"/>
    <n v="25"/>
    <n v="25"/>
    <m/>
    <n v="1"/>
    <x v="9"/>
    <x v="5"/>
  </r>
  <r>
    <x v="3"/>
    <x v="5"/>
    <x v="315"/>
    <x v="351"/>
    <x v="349"/>
    <n v="0"/>
    <n v="0"/>
    <n v="12"/>
    <n v="12"/>
    <n v="12"/>
    <m/>
    <n v="1"/>
    <x v="9"/>
    <x v="5"/>
  </r>
  <r>
    <x v="3"/>
    <x v="5"/>
    <x v="316"/>
    <x v="352"/>
    <x v="350"/>
    <n v="0"/>
    <n v="0"/>
    <n v="101"/>
    <n v="101"/>
    <n v="101"/>
    <m/>
    <n v="1"/>
    <x v="9"/>
    <x v="5"/>
  </r>
  <r>
    <x v="3"/>
    <x v="5"/>
    <x v="247"/>
    <x v="282"/>
    <x v="280"/>
    <n v="0"/>
    <n v="0"/>
    <n v="48"/>
    <n v="48"/>
    <n v="48"/>
    <m/>
    <n v="1"/>
    <x v="9"/>
    <x v="5"/>
  </r>
  <r>
    <x v="3"/>
    <x v="5"/>
    <x v="351"/>
    <x v="388"/>
    <x v="386"/>
    <n v="0"/>
    <n v="0"/>
    <n v="53"/>
    <n v="53"/>
    <n v="53"/>
    <m/>
    <n v="1"/>
    <x v="9"/>
    <x v="5"/>
  </r>
  <r>
    <x v="3"/>
    <x v="5"/>
    <x v="248"/>
    <x v="283"/>
    <x v="281"/>
    <n v="2"/>
    <n v="0"/>
    <n v="18"/>
    <n v="20"/>
    <n v="18"/>
    <m/>
    <n v="1"/>
    <x v="9"/>
    <x v="5"/>
  </r>
  <r>
    <x v="3"/>
    <x v="5"/>
    <x v="317"/>
    <x v="353"/>
    <x v="351"/>
    <n v="0"/>
    <n v="0"/>
    <n v="14"/>
    <n v="14"/>
    <n v="14"/>
    <m/>
    <n v="1"/>
    <x v="9"/>
    <x v="5"/>
  </r>
  <r>
    <x v="3"/>
    <x v="5"/>
    <x v="68"/>
    <x v="101"/>
    <x v="99"/>
    <n v="0"/>
    <n v="0"/>
    <n v="94"/>
    <n v="94"/>
    <n v="94"/>
    <m/>
    <n v="1"/>
    <x v="9"/>
    <x v="5"/>
  </r>
  <r>
    <x v="3"/>
    <x v="5"/>
    <x v="201"/>
    <x v="234"/>
    <x v="232"/>
    <n v="0"/>
    <n v="0"/>
    <n v="10"/>
    <n v="10"/>
    <n v="10"/>
    <m/>
    <n v="1"/>
    <x v="9"/>
    <x v="5"/>
  </r>
  <r>
    <x v="3"/>
    <x v="5"/>
    <x v="202"/>
    <x v="235"/>
    <x v="233"/>
    <n v="0"/>
    <n v="0"/>
    <n v="24"/>
    <n v="24"/>
    <n v="24"/>
    <m/>
    <n v="1"/>
    <x v="9"/>
    <x v="5"/>
  </r>
  <r>
    <x v="3"/>
    <x v="5"/>
    <x v="115"/>
    <x v="148"/>
    <x v="146"/>
    <n v="0"/>
    <n v="0"/>
    <n v="79"/>
    <n v="79"/>
    <n v="79"/>
    <m/>
    <n v="1"/>
    <x v="9"/>
    <x v="5"/>
  </r>
  <r>
    <x v="3"/>
    <x v="5"/>
    <x v="69"/>
    <x v="102"/>
    <x v="100"/>
    <n v="0"/>
    <n v="0"/>
    <n v="12"/>
    <n v="12"/>
    <n v="12"/>
    <m/>
    <n v="1"/>
    <x v="9"/>
    <x v="5"/>
  </r>
  <r>
    <x v="3"/>
    <x v="5"/>
    <x v="203"/>
    <x v="236"/>
    <x v="234"/>
    <n v="0"/>
    <n v="0"/>
    <n v="8"/>
    <n v="8"/>
    <n v="8"/>
    <m/>
    <n v="1"/>
    <x v="9"/>
    <x v="5"/>
  </r>
  <r>
    <x v="3"/>
    <x v="5"/>
    <x v="318"/>
    <x v="354"/>
    <x v="352"/>
    <n v="0"/>
    <n v="0"/>
    <n v="10"/>
    <n v="10"/>
    <n v="10"/>
    <m/>
    <n v="1"/>
    <x v="9"/>
    <x v="5"/>
  </r>
  <r>
    <x v="3"/>
    <x v="5"/>
    <x v="204"/>
    <x v="237"/>
    <x v="235"/>
    <n v="0"/>
    <n v="0"/>
    <n v="9"/>
    <n v="9"/>
    <n v="9"/>
    <m/>
    <n v="1"/>
    <x v="9"/>
    <x v="5"/>
  </r>
  <r>
    <x v="3"/>
    <x v="5"/>
    <x v="288"/>
    <x v="324"/>
    <x v="322"/>
    <n v="2"/>
    <n v="3"/>
    <n v="3"/>
    <n v="8"/>
    <n v="6"/>
    <m/>
    <n v="0.5"/>
    <x v="9"/>
    <x v="5"/>
  </r>
  <r>
    <x v="3"/>
    <x v="5"/>
    <x v="338"/>
    <x v="374"/>
    <x v="372"/>
    <n v="0"/>
    <n v="0"/>
    <n v="3"/>
    <n v="3"/>
    <n v="3"/>
    <m/>
    <n v="1"/>
    <x v="9"/>
    <x v="5"/>
  </r>
  <r>
    <x v="3"/>
    <x v="5"/>
    <x v="205"/>
    <x v="238"/>
    <x v="236"/>
    <n v="0"/>
    <n v="0"/>
    <n v="28"/>
    <n v="28"/>
    <n v="28"/>
    <m/>
    <n v="1"/>
    <x v="9"/>
    <x v="5"/>
  </r>
  <r>
    <x v="3"/>
    <x v="5"/>
    <x v="206"/>
    <x v="239"/>
    <x v="237"/>
    <n v="0"/>
    <n v="0"/>
    <n v="33"/>
    <n v="33"/>
    <n v="33"/>
    <m/>
    <n v="1"/>
    <x v="9"/>
    <x v="5"/>
  </r>
  <r>
    <x v="3"/>
    <x v="5"/>
    <x v="95"/>
    <x v="128"/>
    <x v="126"/>
    <n v="1"/>
    <n v="0"/>
    <n v="110"/>
    <n v="111"/>
    <n v="110"/>
    <m/>
    <n v="1"/>
    <x v="9"/>
    <x v="5"/>
  </r>
  <r>
    <x v="3"/>
    <x v="5"/>
    <x v="207"/>
    <x v="240"/>
    <x v="238"/>
    <n v="0"/>
    <n v="0"/>
    <n v="114"/>
    <n v="114"/>
    <n v="114"/>
    <m/>
    <n v="1"/>
    <x v="9"/>
    <x v="5"/>
  </r>
  <r>
    <x v="3"/>
    <x v="5"/>
    <x v="173"/>
    <x v="284"/>
    <x v="282"/>
    <n v="0"/>
    <n v="0"/>
    <n v="8"/>
    <n v="8"/>
    <n v="8"/>
    <m/>
    <n v="1"/>
    <x v="9"/>
    <x v="5"/>
  </r>
  <r>
    <x v="3"/>
    <x v="5"/>
    <x v="70"/>
    <x v="103"/>
    <x v="101"/>
    <n v="0"/>
    <n v="0"/>
    <n v="31"/>
    <n v="31"/>
    <n v="31"/>
    <m/>
    <n v="1"/>
    <x v="9"/>
    <x v="5"/>
  </r>
  <r>
    <x v="3"/>
    <x v="5"/>
    <x v="71"/>
    <x v="104"/>
    <x v="102"/>
    <n v="0"/>
    <n v="0"/>
    <n v="29"/>
    <n v="29"/>
    <n v="29"/>
    <m/>
    <n v="1"/>
    <x v="9"/>
    <x v="5"/>
  </r>
  <r>
    <x v="3"/>
    <x v="5"/>
    <x v="96"/>
    <x v="129"/>
    <x v="127"/>
    <n v="0"/>
    <n v="0"/>
    <n v="29"/>
    <n v="29"/>
    <n v="29"/>
    <m/>
    <n v="1"/>
    <x v="9"/>
    <x v="5"/>
  </r>
  <r>
    <x v="3"/>
    <x v="5"/>
    <x v="352"/>
    <x v="389"/>
    <x v="387"/>
    <n v="0"/>
    <n v="0"/>
    <n v="5"/>
    <n v="5"/>
    <n v="5"/>
    <m/>
    <n v="1"/>
    <x v="9"/>
    <x v="5"/>
  </r>
  <r>
    <x v="3"/>
    <x v="5"/>
    <x v="97"/>
    <x v="130"/>
    <x v="128"/>
    <n v="0"/>
    <n v="0"/>
    <n v="32"/>
    <n v="32"/>
    <n v="32"/>
    <m/>
    <n v="1"/>
    <x v="9"/>
    <x v="5"/>
  </r>
  <r>
    <x v="3"/>
    <x v="5"/>
    <x v="249"/>
    <x v="285"/>
    <x v="283"/>
    <n v="0"/>
    <n v="0"/>
    <n v="97"/>
    <n v="97"/>
    <n v="97"/>
    <m/>
    <n v="1"/>
    <x v="9"/>
    <x v="5"/>
  </r>
  <r>
    <x v="3"/>
    <x v="5"/>
    <x v="250"/>
    <x v="286"/>
    <x v="284"/>
    <n v="0"/>
    <n v="0"/>
    <n v="11"/>
    <n v="11"/>
    <n v="11"/>
    <m/>
    <n v="1"/>
    <x v="9"/>
    <x v="5"/>
  </r>
  <r>
    <x v="3"/>
    <x v="5"/>
    <x v="251"/>
    <x v="287"/>
    <x v="285"/>
    <n v="0"/>
    <n v="0"/>
    <n v="6"/>
    <n v="6"/>
    <n v="6"/>
    <m/>
    <n v="1"/>
    <x v="9"/>
    <x v="5"/>
  </r>
  <r>
    <x v="3"/>
    <x v="5"/>
    <x v="98"/>
    <x v="131"/>
    <x v="129"/>
    <n v="3"/>
    <n v="2"/>
    <n v="0"/>
    <n v="5"/>
    <n v="2"/>
    <m/>
    <n v="0"/>
    <x v="9"/>
    <x v="5"/>
  </r>
  <r>
    <x v="3"/>
    <x v="5"/>
    <x v="252"/>
    <x v="288"/>
    <x v="286"/>
    <n v="0"/>
    <n v="0"/>
    <n v="8"/>
    <n v="8"/>
    <n v="8"/>
    <m/>
    <n v="1"/>
    <x v="9"/>
    <x v="5"/>
  </r>
  <r>
    <x v="3"/>
    <x v="5"/>
    <x v="253"/>
    <x v="289"/>
    <x v="287"/>
    <n v="0"/>
    <n v="0"/>
    <n v="11"/>
    <n v="11"/>
    <n v="11"/>
    <m/>
    <n v="1"/>
    <x v="9"/>
    <x v="5"/>
  </r>
  <r>
    <x v="3"/>
    <x v="5"/>
    <x v="254"/>
    <x v="290"/>
    <x v="288"/>
    <n v="0"/>
    <n v="0"/>
    <n v="194"/>
    <n v="194"/>
    <n v="194"/>
    <m/>
    <n v="1"/>
    <x v="9"/>
    <x v="5"/>
  </r>
  <r>
    <x v="3"/>
    <x v="5"/>
    <x v="116"/>
    <x v="149"/>
    <x v="147"/>
    <n v="0"/>
    <n v="0"/>
    <n v="73"/>
    <n v="73"/>
    <n v="73"/>
    <m/>
    <n v="1"/>
    <x v="9"/>
    <x v="5"/>
  </r>
  <r>
    <x v="3"/>
    <x v="5"/>
    <x v="255"/>
    <x v="291"/>
    <x v="289"/>
    <n v="0"/>
    <n v="0"/>
    <n v="10"/>
    <n v="10"/>
    <n v="10"/>
    <m/>
    <n v="1"/>
    <x v="9"/>
    <x v="5"/>
  </r>
  <r>
    <x v="3"/>
    <x v="5"/>
    <x v="256"/>
    <x v="292"/>
    <x v="290"/>
    <n v="0"/>
    <n v="0"/>
    <n v="7"/>
    <n v="7"/>
    <n v="7"/>
    <m/>
    <n v="1"/>
    <x v="9"/>
    <x v="5"/>
  </r>
  <r>
    <x v="3"/>
    <x v="5"/>
    <x v="117"/>
    <x v="150"/>
    <x v="148"/>
    <n v="0"/>
    <n v="0"/>
    <n v="19"/>
    <n v="19"/>
    <n v="19"/>
    <m/>
    <n v="1"/>
    <x v="9"/>
    <x v="5"/>
  </r>
  <r>
    <x v="3"/>
    <x v="5"/>
    <x v="257"/>
    <x v="293"/>
    <x v="291"/>
    <n v="0"/>
    <n v="0"/>
    <n v="21"/>
    <n v="21"/>
    <n v="21"/>
    <m/>
    <n v="1"/>
    <x v="9"/>
    <x v="5"/>
  </r>
  <r>
    <x v="3"/>
    <x v="5"/>
    <x v="258"/>
    <x v="294"/>
    <x v="292"/>
    <n v="0"/>
    <n v="0"/>
    <n v="10"/>
    <n v="10"/>
    <n v="10"/>
    <m/>
    <n v="1"/>
    <x v="9"/>
    <x v="5"/>
  </r>
  <r>
    <x v="3"/>
    <x v="5"/>
    <x v="259"/>
    <x v="295"/>
    <x v="293"/>
    <n v="6"/>
    <n v="1"/>
    <n v="3"/>
    <n v="10"/>
    <n v="4"/>
    <m/>
    <n v="0.75"/>
    <x v="9"/>
    <x v="5"/>
  </r>
  <r>
    <x v="3"/>
    <x v="5"/>
    <x v="260"/>
    <x v="296"/>
    <x v="294"/>
    <n v="0"/>
    <n v="0"/>
    <n v="10"/>
    <n v="10"/>
    <n v="10"/>
    <m/>
    <n v="1"/>
    <x v="9"/>
    <x v="5"/>
  </r>
  <r>
    <x v="3"/>
    <x v="5"/>
    <x v="362"/>
    <x v="399"/>
    <x v="397"/>
    <n v="0"/>
    <n v="0"/>
    <n v="4"/>
    <n v="4"/>
    <n v="4"/>
    <m/>
    <n v="1"/>
    <x v="9"/>
    <x v="5"/>
  </r>
  <r>
    <x v="3"/>
    <x v="5"/>
    <x v="319"/>
    <x v="355"/>
    <x v="353"/>
    <n v="0"/>
    <n v="0"/>
    <n v="24"/>
    <n v="24"/>
    <n v="24"/>
    <m/>
    <n v="1"/>
    <x v="9"/>
    <x v="5"/>
  </r>
  <r>
    <x v="3"/>
    <x v="5"/>
    <x v="353"/>
    <x v="390"/>
    <x v="388"/>
    <n v="0"/>
    <n v="0"/>
    <n v="44"/>
    <n v="44"/>
    <n v="44"/>
    <m/>
    <n v="1"/>
    <x v="9"/>
    <x v="5"/>
  </r>
  <r>
    <x v="3"/>
    <x v="5"/>
    <x v="261"/>
    <x v="297"/>
    <x v="295"/>
    <n v="0"/>
    <n v="0"/>
    <n v="29"/>
    <n v="29"/>
    <n v="29"/>
    <m/>
    <n v="1"/>
    <x v="9"/>
    <x v="5"/>
  </r>
  <r>
    <x v="3"/>
    <x v="5"/>
    <x v="262"/>
    <x v="298"/>
    <x v="296"/>
    <n v="0"/>
    <n v="0"/>
    <n v="16"/>
    <n v="16"/>
    <n v="16"/>
    <m/>
    <n v="1"/>
    <x v="9"/>
    <x v="5"/>
  </r>
  <r>
    <x v="3"/>
    <x v="5"/>
    <x v="374"/>
    <x v="411"/>
    <x v="409"/>
    <n v="0"/>
    <n v="0"/>
    <n v="3"/>
    <n v="3"/>
    <n v="3"/>
    <m/>
    <n v="1"/>
    <x v="9"/>
    <x v="5"/>
  </r>
  <r>
    <x v="3"/>
    <x v="5"/>
    <x v="263"/>
    <x v="299"/>
    <x v="297"/>
    <n v="0"/>
    <n v="0"/>
    <n v="20"/>
    <n v="20"/>
    <n v="20"/>
    <m/>
    <n v="1"/>
    <x v="9"/>
    <x v="5"/>
  </r>
  <r>
    <x v="3"/>
    <x v="5"/>
    <x v="264"/>
    <x v="300"/>
    <x v="298"/>
    <n v="0"/>
    <n v="0"/>
    <n v="83"/>
    <n v="83"/>
    <n v="83"/>
    <m/>
    <n v="1"/>
    <x v="9"/>
    <x v="5"/>
  </r>
  <r>
    <x v="3"/>
    <x v="5"/>
    <x v="265"/>
    <x v="301"/>
    <x v="299"/>
    <n v="0"/>
    <n v="0"/>
    <n v="11"/>
    <n v="11"/>
    <n v="11"/>
    <m/>
    <n v="1"/>
    <x v="9"/>
    <x v="5"/>
  </r>
  <r>
    <x v="3"/>
    <x v="5"/>
    <x v="266"/>
    <x v="302"/>
    <x v="300"/>
    <n v="0"/>
    <n v="0"/>
    <n v="102"/>
    <n v="102"/>
    <n v="102"/>
    <m/>
    <n v="1"/>
    <x v="9"/>
    <x v="5"/>
  </r>
  <r>
    <x v="3"/>
    <x v="5"/>
    <x v="267"/>
    <x v="303"/>
    <x v="301"/>
    <n v="0"/>
    <n v="0"/>
    <n v="4"/>
    <n v="4"/>
    <n v="4"/>
    <m/>
    <n v="1"/>
    <x v="9"/>
    <x v="5"/>
  </r>
  <r>
    <x v="3"/>
    <x v="5"/>
    <x v="320"/>
    <x v="356"/>
    <x v="354"/>
    <n v="0"/>
    <n v="0"/>
    <n v="50"/>
    <n v="50"/>
    <n v="50"/>
    <m/>
    <n v="1"/>
    <x v="9"/>
    <x v="5"/>
  </r>
  <r>
    <x v="3"/>
    <x v="5"/>
    <x v="72"/>
    <x v="105"/>
    <x v="103"/>
    <n v="0"/>
    <n v="0"/>
    <n v="109"/>
    <n v="109"/>
    <n v="109"/>
    <m/>
    <n v="1"/>
    <x v="9"/>
    <x v="5"/>
  </r>
  <r>
    <x v="3"/>
    <x v="5"/>
    <x v="268"/>
    <x v="304"/>
    <x v="302"/>
    <n v="0"/>
    <n v="0"/>
    <n v="65"/>
    <n v="65"/>
    <n v="65"/>
    <m/>
    <n v="1"/>
    <x v="9"/>
    <x v="5"/>
  </r>
  <r>
    <x v="3"/>
    <x v="5"/>
    <x v="269"/>
    <x v="305"/>
    <x v="303"/>
    <n v="0"/>
    <n v="0"/>
    <n v="21"/>
    <n v="21"/>
    <n v="21"/>
    <m/>
    <n v="1"/>
    <x v="9"/>
    <x v="5"/>
  </r>
  <r>
    <x v="3"/>
    <x v="5"/>
    <x v="270"/>
    <x v="306"/>
    <x v="304"/>
    <n v="0"/>
    <n v="0"/>
    <n v="64"/>
    <n v="64"/>
    <n v="64"/>
    <m/>
    <n v="1"/>
    <x v="9"/>
    <x v="5"/>
  </r>
  <r>
    <x v="3"/>
    <x v="5"/>
    <x v="271"/>
    <x v="307"/>
    <x v="305"/>
    <n v="0"/>
    <n v="0"/>
    <n v="41"/>
    <n v="41"/>
    <n v="41"/>
    <m/>
    <n v="1"/>
    <x v="9"/>
    <x v="5"/>
  </r>
  <r>
    <x v="3"/>
    <x v="5"/>
    <x v="354"/>
    <x v="391"/>
    <x v="389"/>
    <n v="0"/>
    <n v="0"/>
    <n v="5"/>
    <n v="5"/>
    <n v="5"/>
    <m/>
    <n v="1"/>
    <x v="9"/>
    <x v="5"/>
  </r>
  <r>
    <x v="3"/>
    <x v="5"/>
    <x v="272"/>
    <x v="308"/>
    <x v="306"/>
    <n v="0"/>
    <n v="0"/>
    <n v="10"/>
    <n v="10"/>
    <n v="10"/>
    <m/>
    <n v="1"/>
    <x v="9"/>
    <x v="5"/>
  </r>
  <r>
    <x v="3"/>
    <x v="5"/>
    <x v="273"/>
    <x v="309"/>
    <x v="307"/>
    <n v="0"/>
    <n v="0"/>
    <n v="3"/>
    <n v="3"/>
    <n v="3"/>
    <m/>
    <n v="1"/>
    <x v="9"/>
    <x v="5"/>
  </r>
  <r>
    <x v="3"/>
    <x v="5"/>
    <x v="274"/>
    <x v="310"/>
    <x v="308"/>
    <n v="0"/>
    <n v="0"/>
    <n v="10"/>
    <n v="10"/>
    <n v="10"/>
    <m/>
    <n v="1"/>
    <x v="9"/>
    <x v="5"/>
  </r>
  <r>
    <x v="3"/>
    <x v="5"/>
    <x v="355"/>
    <x v="392"/>
    <x v="390"/>
    <n v="0"/>
    <n v="0"/>
    <n v="20"/>
    <n v="20"/>
    <n v="20"/>
    <m/>
    <n v="1"/>
    <x v="9"/>
    <x v="5"/>
  </r>
  <r>
    <x v="3"/>
    <x v="5"/>
    <x v="369"/>
    <x v="406"/>
    <x v="404"/>
    <n v="0"/>
    <n v="0"/>
    <n v="6"/>
    <n v="6"/>
    <n v="6"/>
    <m/>
    <n v="1"/>
    <x v="9"/>
    <x v="5"/>
  </r>
  <r>
    <x v="3"/>
    <x v="5"/>
    <x v="322"/>
    <x v="358"/>
    <x v="356"/>
    <n v="0"/>
    <n v="0"/>
    <n v="130"/>
    <n v="130"/>
    <n v="130"/>
    <m/>
    <n v="1"/>
    <x v="9"/>
    <x v="5"/>
  </r>
  <r>
    <x v="3"/>
    <x v="5"/>
    <x v="275"/>
    <x v="311"/>
    <x v="309"/>
    <n v="0"/>
    <n v="0"/>
    <n v="118"/>
    <n v="118"/>
    <n v="118"/>
    <m/>
    <n v="1"/>
    <x v="9"/>
    <x v="5"/>
  </r>
  <r>
    <x v="3"/>
    <x v="5"/>
    <x v="276"/>
    <x v="312"/>
    <x v="310"/>
    <n v="0"/>
    <n v="0"/>
    <n v="9"/>
    <n v="9"/>
    <n v="9"/>
    <m/>
    <n v="1"/>
    <x v="9"/>
    <x v="5"/>
  </r>
  <r>
    <x v="3"/>
    <x v="5"/>
    <x v="323"/>
    <x v="359"/>
    <x v="357"/>
    <n v="4"/>
    <n v="3"/>
    <n v="6"/>
    <n v="13"/>
    <n v="9"/>
    <m/>
    <n v="0.66666666666666663"/>
    <x v="9"/>
    <x v="5"/>
  </r>
  <r>
    <x v="3"/>
    <x v="5"/>
    <x v="120"/>
    <x v="153"/>
    <x v="151"/>
    <n v="0"/>
    <n v="0"/>
    <n v="53"/>
    <n v="53"/>
    <n v="53"/>
    <m/>
    <n v="1"/>
    <x v="9"/>
    <x v="5"/>
  </r>
  <r>
    <x v="3"/>
    <x v="5"/>
    <x v="121"/>
    <x v="154"/>
    <x v="152"/>
    <n v="0"/>
    <n v="0"/>
    <n v="21"/>
    <n v="21"/>
    <n v="21"/>
    <m/>
    <n v="1"/>
    <x v="9"/>
    <x v="5"/>
  </r>
  <r>
    <x v="3"/>
    <x v="5"/>
    <x v="356"/>
    <x v="393"/>
    <x v="391"/>
    <n v="0"/>
    <n v="0"/>
    <n v="10"/>
    <n v="10"/>
    <n v="10"/>
    <m/>
    <n v="1"/>
    <x v="9"/>
    <x v="5"/>
  </r>
  <r>
    <x v="3"/>
    <x v="5"/>
    <x v="118"/>
    <x v="151"/>
    <x v="149"/>
    <n v="0"/>
    <n v="0"/>
    <n v="53"/>
    <n v="53"/>
    <n v="53"/>
    <m/>
    <n v="1"/>
    <x v="9"/>
    <x v="5"/>
  </r>
  <r>
    <x v="3"/>
    <x v="5"/>
    <x v="122"/>
    <x v="155"/>
    <x v="153"/>
    <n v="1"/>
    <n v="0"/>
    <n v="7"/>
    <n v="8"/>
    <n v="7"/>
    <m/>
    <n v="1"/>
    <x v="9"/>
    <x v="5"/>
  </r>
  <r>
    <x v="3"/>
    <x v="5"/>
    <x v="339"/>
    <x v="375"/>
    <x v="373"/>
    <n v="1"/>
    <n v="0"/>
    <n v="9"/>
    <n v="10"/>
    <n v="9"/>
    <m/>
    <n v="1"/>
    <x v="9"/>
    <x v="5"/>
  </r>
  <r>
    <x v="3"/>
    <x v="5"/>
    <x v="123"/>
    <x v="156"/>
    <x v="154"/>
    <n v="0"/>
    <n v="0"/>
    <n v="7"/>
    <n v="7"/>
    <n v="7"/>
    <m/>
    <n v="1"/>
    <x v="9"/>
    <x v="5"/>
  </r>
  <r>
    <x v="3"/>
    <x v="5"/>
    <x v="124"/>
    <x v="157"/>
    <x v="155"/>
    <n v="0"/>
    <n v="0"/>
    <n v="90"/>
    <n v="90"/>
    <n v="90"/>
    <m/>
    <n v="1"/>
    <x v="9"/>
    <x v="5"/>
  </r>
  <r>
    <x v="3"/>
    <x v="5"/>
    <x v="119"/>
    <x v="152"/>
    <x v="150"/>
    <n v="0"/>
    <n v="0"/>
    <n v="46"/>
    <n v="46"/>
    <n v="46"/>
    <m/>
    <n v="1"/>
    <x v="9"/>
    <x v="5"/>
  </r>
  <r>
    <x v="3"/>
    <x v="5"/>
    <x v="125"/>
    <x v="158"/>
    <x v="156"/>
    <n v="0"/>
    <n v="0"/>
    <n v="7"/>
    <n v="7"/>
    <n v="7"/>
    <m/>
    <n v="1"/>
    <x v="9"/>
    <x v="5"/>
  </r>
  <r>
    <x v="3"/>
    <x v="5"/>
    <x v="324"/>
    <x v="360"/>
    <x v="358"/>
    <n v="0"/>
    <n v="0"/>
    <n v="23"/>
    <n v="23"/>
    <n v="23"/>
    <m/>
    <n v="1"/>
    <x v="9"/>
    <x v="5"/>
  </r>
  <r>
    <x v="3"/>
    <x v="5"/>
    <x v="340"/>
    <x v="376"/>
    <x v="374"/>
    <n v="0"/>
    <n v="0"/>
    <n v="104"/>
    <n v="104"/>
    <n v="104"/>
    <m/>
    <n v="1"/>
    <x v="9"/>
    <x v="5"/>
  </r>
  <r>
    <x v="3"/>
    <x v="5"/>
    <x v="126"/>
    <x v="159"/>
    <x v="157"/>
    <n v="0"/>
    <n v="0"/>
    <n v="88"/>
    <n v="88"/>
    <n v="88"/>
    <m/>
    <n v="1"/>
    <x v="9"/>
    <x v="5"/>
  </r>
  <r>
    <x v="3"/>
    <x v="5"/>
    <x v="277"/>
    <x v="313"/>
    <x v="311"/>
    <n v="0"/>
    <n v="0"/>
    <n v="18"/>
    <n v="18"/>
    <n v="18"/>
    <m/>
    <n v="1"/>
    <x v="9"/>
    <x v="5"/>
  </r>
  <r>
    <x v="3"/>
    <x v="5"/>
    <x v="278"/>
    <x v="314"/>
    <x v="312"/>
    <n v="0"/>
    <n v="0"/>
    <n v="166"/>
    <n v="166"/>
    <n v="166"/>
    <m/>
    <n v="1"/>
    <x v="9"/>
    <x v="5"/>
  </r>
  <r>
    <x v="3"/>
    <x v="5"/>
    <x v="279"/>
    <x v="315"/>
    <x v="313"/>
    <n v="0"/>
    <n v="0"/>
    <n v="21"/>
    <n v="21"/>
    <n v="21"/>
    <m/>
    <n v="1"/>
    <x v="9"/>
    <x v="5"/>
  </r>
  <r>
    <x v="3"/>
    <x v="5"/>
    <x v="378"/>
    <x v="415"/>
    <x v="413"/>
    <n v="0"/>
    <n v="0"/>
    <n v="10"/>
    <n v="10"/>
    <n v="10"/>
    <m/>
    <n v="1"/>
    <x v="9"/>
    <x v="5"/>
  </r>
  <r>
    <x v="3"/>
    <x v="5"/>
    <x v="357"/>
    <x v="394"/>
    <x v="392"/>
    <n v="0"/>
    <n v="0"/>
    <n v="53"/>
    <n v="53"/>
    <n v="53"/>
    <m/>
    <n v="1"/>
    <x v="9"/>
    <x v="5"/>
  </r>
  <r>
    <x v="3"/>
    <x v="5"/>
    <x v="375"/>
    <x v="412"/>
    <x v="410"/>
    <n v="0"/>
    <n v="0"/>
    <n v="1"/>
    <n v="1"/>
    <n v="1"/>
    <m/>
    <n v="1"/>
    <x v="9"/>
    <x v="5"/>
  </r>
  <r>
    <x v="3"/>
    <x v="5"/>
    <x v="280"/>
    <x v="316"/>
    <x v="314"/>
    <n v="0"/>
    <n v="0"/>
    <n v="78"/>
    <n v="78"/>
    <n v="78"/>
    <m/>
    <n v="1"/>
    <x v="9"/>
    <x v="5"/>
  </r>
  <r>
    <x v="3"/>
    <x v="5"/>
    <x v="341"/>
    <x v="377"/>
    <x v="375"/>
    <n v="0"/>
    <n v="0"/>
    <n v="43"/>
    <n v="43"/>
    <n v="43"/>
    <m/>
    <n v="1"/>
    <x v="9"/>
    <x v="5"/>
  </r>
  <r>
    <x v="3"/>
    <x v="5"/>
    <x v="99"/>
    <x v="132"/>
    <x v="130"/>
    <n v="0"/>
    <n v="0"/>
    <n v="10"/>
    <n v="10"/>
    <n v="10"/>
    <m/>
    <n v="1"/>
    <x v="9"/>
    <x v="5"/>
  </r>
  <r>
    <x v="3"/>
    <x v="5"/>
    <x v="281"/>
    <x v="317"/>
    <x v="315"/>
    <n v="0"/>
    <n v="0"/>
    <n v="28"/>
    <n v="28"/>
    <n v="28"/>
    <m/>
    <n v="1"/>
    <x v="9"/>
    <x v="5"/>
  </r>
  <r>
    <x v="3"/>
    <x v="5"/>
    <x v="282"/>
    <x v="318"/>
    <x v="316"/>
    <n v="0"/>
    <n v="0"/>
    <n v="1"/>
    <n v="1"/>
    <n v="1"/>
    <m/>
    <n v="1"/>
    <x v="9"/>
    <x v="5"/>
  </r>
  <r>
    <x v="3"/>
    <x v="5"/>
    <x v="325"/>
    <x v="361"/>
    <x v="359"/>
    <n v="0"/>
    <n v="0"/>
    <n v="92"/>
    <n v="92"/>
    <n v="92"/>
    <m/>
    <n v="1"/>
    <x v="9"/>
    <x v="5"/>
  </r>
  <r>
    <x v="3"/>
    <x v="5"/>
    <x v="283"/>
    <x v="319"/>
    <x v="317"/>
    <n v="0"/>
    <n v="0"/>
    <n v="29"/>
    <n v="29"/>
    <n v="29"/>
    <m/>
    <n v="1"/>
    <x v="9"/>
    <x v="5"/>
  </r>
  <r>
    <x v="3"/>
    <x v="5"/>
    <x v="166"/>
    <x v="378"/>
    <x v="376"/>
    <n v="0"/>
    <n v="0"/>
    <n v="12"/>
    <n v="12"/>
    <n v="12"/>
    <m/>
    <n v="1"/>
    <x v="9"/>
    <x v="5"/>
  </r>
  <r>
    <x v="3"/>
    <x v="5"/>
    <x v="342"/>
    <x v="379"/>
    <x v="377"/>
    <n v="0"/>
    <n v="0"/>
    <n v="40"/>
    <n v="40"/>
    <n v="40"/>
    <m/>
    <n v="1"/>
    <x v="9"/>
    <x v="5"/>
  </r>
  <r>
    <x v="3"/>
    <x v="5"/>
    <x v="100"/>
    <x v="133"/>
    <x v="131"/>
    <n v="0"/>
    <n v="0"/>
    <n v="69"/>
    <n v="69"/>
    <n v="69"/>
    <m/>
    <n v="1"/>
    <x v="9"/>
    <x v="5"/>
  </r>
  <r>
    <x v="3"/>
    <x v="5"/>
    <x v="73"/>
    <x v="106"/>
    <x v="104"/>
    <n v="0"/>
    <n v="0"/>
    <n v="17"/>
    <n v="17"/>
    <n v="17"/>
    <m/>
    <n v="1"/>
    <x v="9"/>
    <x v="5"/>
  </r>
  <r>
    <x v="3"/>
    <x v="5"/>
    <x v="284"/>
    <x v="320"/>
    <x v="318"/>
    <n v="0"/>
    <n v="0"/>
    <n v="1"/>
    <n v="1"/>
    <n v="1"/>
    <m/>
    <n v="1"/>
    <x v="9"/>
    <x v="5"/>
  </r>
  <r>
    <x v="3"/>
    <x v="5"/>
    <x v="285"/>
    <x v="321"/>
    <x v="319"/>
    <n v="0"/>
    <n v="0"/>
    <n v="8"/>
    <n v="8"/>
    <n v="8"/>
    <m/>
    <n v="1"/>
    <x v="9"/>
    <x v="5"/>
  </r>
  <r>
    <x v="3"/>
    <x v="5"/>
    <x v="286"/>
    <x v="322"/>
    <x v="320"/>
    <n v="0"/>
    <n v="0"/>
    <n v="30"/>
    <n v="30"/>
    <n v="30"/>
    <m/>
    <n v="1"/>
    <x v="9"/>
    <x v="5"/>
  </r>
  <r>
    <x v="3"/>
    <x v="5"/>
    <x v="101"/>
    <x v="134"/>
    <x v="132"/>
    <n v="0"/>
    <n v="0"/>
    <n v="7"/>
    <n v="7"/>
    <n v="7"/>
    <m/>
    <n v="1"/>
    <x v="9"/>
    <x v="5"/>
  </r>
  <r>
    <x v="3"/>
    <x v="5"/>
    <x v="74"/>
    <x v="107"/>
    <x v="105"/>
    <n v="0"/>
    <n v="0"/>
    <n v="163"/>
    <n v="163"/>
    <n v="163"/>
    <m/>
    <n v="1"/>
    <x v="9"/>
    <x v="5"/>
  </r>
  <r>
    <x v="3"/>
    <x v="5"/>
    <x v="376"/>
    <x v="413"/>
    <x v="411"/>
    <n v="0"/>
    <n v="0"/>
    <n v="4"/>
    <n v="4"/>
    <n v="4"/>
    <m/>
    <n v="1"/>
    <x v="9"/>
    <x v="5"/>
  </r>
  <r>
    <x v="3"/>
    <x v="5"/>
    <x v="287"/>
    <x v="323"/>
    <x v="321"/>
    <n v="0"/>
    <n v="1"/>
    <n v="85"/>
    <n v="86"/>
    <n v="86"/>
    <m/>
    <n v="0.98837209302325579"/>
    <x v="9"/>
    <x v="5"/>
  </r>
  <r>
    <x v="3"/>
    <x v="5"/>
    <x v="326"/>
    <x v="362"/>
    <x v="360"/>
    <n v="0"/>
    <n v="0"/>
    <n v="2"/>
    <n v="2"/>
    <n v="2"/>
    <m/>
    <n v="1"/>
    <x v="9"/>
    <x v="5"/>
  </r>
  <r>
    <x v="3"/>
    <x v="5"/>
    <x v="75"/>
    <x v="108"/>
    <x v="106"/>
    <n v="0"/>
    <n v="0"/>
    <n v="1"/>
    <n v="1"/>
    <n v="1"/>
    <m/>
    <n v="1"/>
    <x v="9"/>
    <x v="5"/>
  </r>
  <r>
    <x v="4"/>
    <x v="2"/>
    <x v="26"/>
    <x v="51"/>
    <x v="49"/>
    <n v="0"/>
    <n v="1"/>
    <n v="0"/>
    <n v="1"/>
    <n v="1"/>
    <m/>
    <n v="0"/>
    <x v="9"/>
    <x v="5"/>
  </r>
  <r>
    <x v="4"/>
    <x v="5"/>
    <x v="31"/>
    <x v="64"/>
    <x v="62"/>
    <n v="0"/>
    <n v="0"/>
    <n v="6"/>
    <n v="6"/>
    <n v="6"/>
    <m/>
    <n v="1"/>
    <x v="9"/>
    <x v="5"/>
  </r>
  <r>
    <x v="4"/>
    <x v="5"/>
    <x v="32"/>
    <x v="65"/>
    <x v="63"/>
    <n v="0"/>
    <n v="0"/>
    <n v="4"/>
    <n v="4"/>
    <n v="4"/>
    <m/>
    <n v="1"/>
    <x v="9"/>
    <x v="5"/>
  </r>
  <r>
    <x v="4"/>
    <x v="5"/>
    <x v="33"/>
    <x v="66"/>
    <x v="64"/>
    <n v="0"/>
    <n v="0"/>
    <n v="4"/>
    <n v="4"/>
    <n v="4"/>
    <m/>
    <n v="1"/>
    <x v="9"/>
    <x v="5"/>
  </r>
  <r>
    <x v="4"/>
    <x v="5"/>
    <x v="142"/>
    <x v="175"/>
    <x v="173"/>
    <n v="3"/>
    <n v="2"/>
    <n v="4"/>
    <n v="9"/>
    <n v="6"/>
    <m/>
    <n v="0.66666666666666663"/>
    <x v="9"/>
    <x v="5"/>
  </r>
  <r>
    <x v="4"/>
    <x v="5"/>
    <x v="291"/>
    <x v="327"/>
    <x v="325"/>
    <n v="0"/>
    <n v="0"/>
    <n v="4"/>
    <n v="4"/>
    <n v="4"/>
    <m/>
    <n v="1"/>
    <x v="9"/>
    <x v="5"/>
  </r>
  <r>
    <x v="4"/>
    <x v="5"/>
    <x v="143"/>
    <x v="176"/>
    <x v="174"/>
    <n v="0"/>
    <n v="3"/>
    <n v="4"/>
    <n v="7"/>
    <n v="7"/>
    <m/>
    <n v="0.5714285714285714"/>
    <x v="9"/>
    <x v="5"/>
  </r>
  <r>
    <x v="4"/>
    <x v="5"/>
    <x v="144"/>
    <x v="177"/>
    <x v="175"/>
    <n v="0"/>
    <n v="0"/>
    <n v="5"/>
    <n v="5"/>
    <n v="5"/>
    <m/>
    <n v="1"/>
    <x v="9"/>
    <x v="5"/>
  </r>
  <r>
    <x v="4"/>
    <x v="5"/>
    <x v="76"/>
    <x v="109"/>
    <x v="107"/>
    <n v="0"/>
    <n v="0"/>
    <n v="5"/>
    <n v="5"/>
    <n v="5"/>
    <m/>
    <n v="1"/>
    <x v="9"/>
    <x v="5"/>
  </r>
  <r>
    <x v="4"/>
    <x v="5"/>
    <x v="34"/>
    <x v="67"/>
    <x v="65"/>
    <n v="0"/>
    <n v="0"/>
    <n v="5"/>
    <n v="5"/>
    <n v="5"/>
    <m/>
    <n v="1"/>
    <x v="9"/>
    <x v="5"/>
  </r>
  <r>
    <x v="4"/>
    <x v="5"/>
    <x v="292"/>
    <x v="328"/>
    <x v="326"/>
    <n v="0"/>
    <n v="0"/>
    <n v="3"/>
    <n v="3"/>
    <n v="3"/>
    <m/>
    <n v="1"/>
    <x v="9"/>
    <x v="5"/>
  </r>
  <r>
    <x v="4"/>
    <x v="5"/>
    <x v="35"/>
    <x v="68"/>
    <x v="66"/>
    <n v="0"/>
    <n v="0"/>
    <n v="5"/>
    <n v="5"/>
    <n v="5"/>
    <m/>
    <n v="1"/>
    <x v="9"/>
    <x v="5"/>
  </r>
  <r>
    <x v="4"/>
    <x v="5"/>
    <x v="145"/>
    <x v="178"/>
    <x v="176"/>
    <n v="0"/>
    <n v="0"/>
    <n v="6"/>
    <n v="6"/>
    <n v="6"/>
    <m/>
    <n v="1"/>
    <x v="9"/>
    <x v="5"/>
  </r>
  <r>
    <x v="4"/>
    <x v="5"/>
    <x v="146"/>
    <x v="179"/>
    <x v="177"/>
    <n v="0"/>
    <n v="0"/>
    <n v="5"/>
    <n v="5"/>
    <n v="5"/>
    <m/>
    <n v="1"/>
    <x v="9"/>
    <x v="5"/>
  </r>
  <r>
    <x v="4"/>
    <x v="5"/>
    <x v="147"/>
    <x v="180"/>
    <x v="178"/>
    <n v="2"/>
    <n v="5"/>
    <n v="1"/>
    <n v="8"/>
    <n v="6"/>
    <m/>
    <n v="0.16666666666666666"/>
    <x v="9"/>
    <x v="5"/>
  </r>
  <r>
    <x v="4"/>
    <x v="5"/>
    <x v="77"/>
    <x v="110"/>
    <x v="108"/>
    <n v="0"/>
    <n v="0"/>
    <n v="8"/>
    <n v="8"/>
    <n v="8"/>
    <m/>
    <n v="1"/>
    <x v="9"/>
    <x v="5"/>
  </r>
  <r>
    <x v="4"/>
    <x v="5"/>
    <x v="293"/>
    <x v="329"/>
    <x v="327"/>
    <n v="0"/>
    <n v="0"/>
    <n v="6"/>
    <n v="6"/>
    <n v="6"/>
    <m/>
    <n v="1"/>
    <x v="9"/>
    <x v="5"/>
  </r>
  <r>
    <x v="4"/>
    <x v="5"/>
    <x v="148"/>
    <x v="181"/>
    <x v="179"/>
    <n v="0"/>
    <n v="1"/>
    <n v="3"/>
    <n v="4"/>
    <n v="4"/>
    <m/>
    <n v="0.75"/>
    <x v="9"/>
    <x v="5"/>
  </r>
  <r>
    <x v="4"/>
    <x v="5"/>
    <x v="149"/>
    <x v="182"/>
    <x v="180"/>
    <n v="0"/>
    <n v="0"/>
    <n v="3"/>
    <n v="3"/>
    <n v="3"/>
    <m/>
    <n v="1"/>
    <x v="9"/>
    <x v="5"/>
  </r>
  <r>
    <x v="4"/>
    <x v="5"/>
    <x v="327"/>
    <x v="363"/>
    <x v="361"/>
    <n v="0"/>
    <n v="0"/>
    <n v="6"/>
    <n v="6"/>
    <n v="6"/>
    <m/>
    <n v="1"/>
    <x v="9"/>
    <x v="5"/>
  </r>
  <r>
    <x v="4"/>
    <x v="5"/>
    <x v="328"/>
    <x v="364"/>
    <x v="362"/>
    <n v="0"/>
    <n v="0"/>
    <n v="3"/>
    <n v="3"/>
    <n v="3"/>
    <m/>
    <n v="1"/>
    <x v="9"/>
    <x v="5"/>
  </r>
  <r>
    <x v="4"/>
    <x v="5"/>
    <x v="36"/>
    <x v="69"/>
    <x v="67"/>
    <n v="0"/>
    <n v="0"/>
    <n v="2"/>
    <n v="2"/>
    <n v="2"/>
    <m/>
    <n v="1"/>
    <x v="9"/>
    <x v="5"/>
  </r>
  <r>
    <x v="4"/>
    <x v="5"/>
    <x v="127"/>
    <x v="160"/>
    <x v="158"/>
    <n v="0"/>
    <n v="0"/>
    <n v="11"/>
    <n v="11"/>
    <n v="11"/>
    <m/>
    <n v="1"/>
    <x v="9"/>
    <x v="5"/>
  </r>
  <r>
    <x v="4"/>
    <x v="5"/>
    <x v="370"/>
    <x v="407"/>
    <x v="405"/>
    <n v="0"/>
    <n v="0"/>
    <n v="1"/>
    <n v="1"/>
    <n v="1"/>
    <m/>
    <n v="1"/>
    <x v="9"/>
    <x v="5"/>
  </r>
  <r>
    <x v="4"/>
    <x v="5"/>
    <x v="128"/>
    <x v="161"/>
    <x v="159"/>
    <n v="0"/>
    <n v="1"/>
    <n v="2"/>
    <n v="3"/>
    <n v="3"/>
    <m/>
    <n v="0.66666666666666663"/>
    <x v="9"/>
    <x v="5"/>
  </r>
  <r>
    <x v="4"/>
    <x v="5"/>
    <x v="129"/>
    <x v="162"/>
    <x v="160"/>
    <n v="0"/>
    <n v="0"/>
    <n v="2"/>
    <n v="2"/>
    <n v="2"/>
    <m/>
    <n v="1"/>
    <x v="9"/>
    <x v="5"/>
  </r>
  <r>
    <x v="4"/>
    <x v="5"/>
    <x v="130"/>
    <x v="163"/>
    <x v="161"/>
    <n v="0"/>
    <n v="0"/>
    <n v="4"/>
    <n v="4"/>
    <n v="4"/>
    <m/>
    <n v="1"/>
    <x v="9"/>
    <x v="5"/>
  </r>
  <r>
    <x v="4"/>
    <x v="5"/>
    <x v="131"/>
    <x v="164"/>
    <x v="162"/>
    <n v="0"/>
    <n v="0"/>
    <n v="3"/>
    <n v="3"/>
    <n v="3"/>
    <m/>
    <n v="1"/>
    <x v="9"/>
    <x v="5"/>
  </r>
  <r>
    <x v="4"/>
    <x v="5"/>
    <x v="78"/>
    <x v="111"/>
    <x v="109"/>
    <n v="0"/>
    <n v="1"/>
    <n v="1"/>
    <n v="2"/>
    <n v="2"/>
    <m/>
    <n v="0.5"/>
    <x v="9"/>
    <x v="5"/>
  </r>
  <r>
    <x v="4"/>
    <x v="5"/>
    <x v="132"/>
    <x v="165"/>
    <x v="163"/>
    <n v="0"/>
    <n v="0"/>
    <n v="2"/>
    <n v="2"/>
    <n v="2"/>
    <m/>
    <n v="1"/>
    <x v="9"/>
    <x v="5"/>
  </r>
  <r>
    <x v="4"/>
    <x v="5"/>
    <x v="133"/>
    <x v="166"/>
    <x v="164"/>
    <n v="0"/>
    <n v="0"/>
    <n v="4"/>
    <n v="4"/>
    <n v="4"/>
    <m/>
    <n v="1"/>
    <x v="9"/>
    <x v="5"/>
  </r>
  <r>
    <x v="4"/>
    <x v="5"/>
    <x v="343"/>
    <x v="380"/>
    <x v="378"/>
    <n v="0"/>
    <n v="0"/>
    <n v="3"/>
    <n v="3"/>
    <n v="3"/>
    <m/>
    <n v="1"/>
    <x v="9"/>
    <x v="5"/>
  </r>
  <r>
    <x v="4"/>
    <x v="5"/>
    <x v="134"/>
    <x v="167"/>
    <x v="165"/>
    <n v="0"/>
    <n v="0"/>
    <n v="1"/>
    <n v="1"/>
    <n v="1"/>
    <m/>
    <n v="1"/>
    <x v="9"/>
    <x v="5"/>
  </r>
  <r>
    <x v="4"/>
    <x v="5"/>
    <x v="358"/>
    <x v="395"/>
    <x v="393"/>
    <n v="1"/>
    <n v="0"/>
    <n v="3"/>
    <n v="4"/>
    <n v="3"/>
    <m/>
    <n v="1"/>
    <x v="9"/>
    <x v="5"/>
  </r>
  <r>
    <x v="4"/>
    <x v="5"/>
    <x v="150"/>
    <x v="183"/>
    <x v="181"/>
    <n v="0"/>
    <n v="0"/>
    <n v="5"/>
    <n v="5"/>
    <n v="5"/>
    <m/>
    <n v="1"/>
    <x v="9"/>
    <x v="5"/>
  </r>
  <r>
    <x v="4"/>
    <x v="5"/>
    <x v="151"/>
    <x v="184"/>
    <x v="182"/>
    <n v="0"/>
    <n v="0"/>
    <n v="6"/>
    <n v="6"/>
    <n v="6"/>
    <m/>
    <n v="1"/>
    <x v="9"/>
    <x v="5"/>
  </r>
  <r>
    <x v="4"/>
    <x v="5"/>
    <x v="363"/>
    <x v="400"/>
    <x v="398"/>
    <n v="0"/>
    <n v="0"/>
    <n v="5"/>
    <n v="5"/>
    <n v="5"/>
    <m/>
    <n v="1"/>
    <x v="9"/>
    <x v="5"/>
  </r>
  <r>
    <x v="4"/>
    <x v="5"/>
    <x v="152"/>
    <x v="185"/>
    <x v="183"/>
    <n v="0"/>
    <n v="0"/>
    <n v="1"/>
    <n v="1"/>
    <n v="1"/>
    <m/>
    <n v="1"/>
    <x v="9"/>
    <x v="5"/>
  </r>
  <r>
    <x v="4"/>
    <x v="5"/>
    <x v="102"/>
    <x v="135"/>
    <x v="133"/>
    <n v="0"/>
    <n v="0"/>
    <n v="2"/>
    <n v="2"/>
    <n v="2"/>
    <m/>
    <n v="1"/>
    <x v="9"/>
    <x v="5"/>
  </r>
  <r>
    <x v="4"/>
    <x v="5"/>
    <x v="153"/>
    <x v="186"/>
    <x v="184"/>
    <n v="0"/>
    <n v="0"/>
    <n v="3"/>
    <n v="3"/>
    <n v="3"/>
    <m/>
    <n v="1"/>
    <x v="9"/>
    <x v="5"/>
  </r>
  <r>
    <x v="4"/>
    <x v="5"/>
    <x v="154"/>
    <x v="187"/>
    <x v="185"/>
    <n v="0"/>
    <n v="0"/>
    <n v="3"/>
    <n v="3"/>
    <n v="3"/>
    <m/>
    <n v="1"/>
    <x v="9"/>
    <x v="5"/>
  </r>
  <r>
    <x v="4"/>
    <x v="5"/>
    <x v="371"/>
    <x v="408"/>
    <x v="406"/>
    <n v="0"/>
    <n v="0"/>
    <n v="6"/>
    <n v="6"/>
    <n v="6"/>
    <m/>
    <n v="1"/>
    <x v="9"/>
    <x v="5"/>
  </r>
  <r>
    <x v="4"/>
    <x v="5"/>
    <x v="155"/>
    <x v="188"/>
    <x v="186"/>
    <n v="0"/>
    <n v="2"/>
    <n v="0"/>
    <n v="2"/>
    <n v="2"/>
    <m/>
    <n v="0"/>
    <x v="9"/>
    <x v="5"/>
  </r>
  <r>
    <x v="4"/>
    <x v="5"/>
    <x v="79"/>
    <x v="112"/>
    <x v="110"/>
    <n v="0"/>
    <n v="0"/>
    <n v="15"/>
    <n v="15"/>
    <n v="15"/>
    <m/>
    <n v="1"/>
    <x v="9"/>
    <x v="5"/>
  </r>
  <r>
    <x v="4"/>
    <x v="5"/>
    <x v="289"/>
    <x v="325"/>
    <x v="323"/>
    <n v="0"/>
    <n v="0"/>
    <n v="1"/>
    <n v="1"/>
    <n v="1"/>
    <m/>
    <n v="1"/>
    <x v="9"/>
    <x v="5"/>
  </r>
  <r>
    <x v="4"/>
    <x v="5"/>
    <x v="156"/>
    <x v="189"/>
    <x v="187"/>
    <n v="0"/>
    <n v="0"/>
    <n v="2"/>
    <n v="2"/>
    <n v="2"/>
    <m/>
    <n v="1"/>
    <x v="9"/>
    <x v="5"/>
  </r>
  <r>
    <x v="4"/>
    <x v="5"/>
    <x v="329"/>
    <x v="365"/>
    <x v="363"/>
    <n v="0"/>
    <n v="0"/>
    <n v="1"/>
    <n v="1"/>
    <n v="1"/>
    <m/>
    <n v="1"/>
    <x v="9"/>
    <x v="5"/>
  </r>
  <r>
    <x v="4"/>
    <x v="5"/>
    <x v="344"/>
    <x v="381"/>
    <x v="379"/>
    <n v="0"/>
    <n v="1"/>
    <n v="0"/>
    <n v="1"/>
    <n v="1"/>
    <m/>
    <n v="0"/>
    <x v="9"/>
    <x v="5"/>
  </r>
  <r>
    <x v="4"/>
    <x v="5"/>
    <x v="157"/>
    <x v="190"/>
    <x v="188"/>
    <n v="0"/>
    <n v="0"/>
    <n v="4"/>
    <n v="4"/>
    <n v="4"/>
    <m/>
    <n v="1"/>
    <x v="9"/>
    <x v="5"/>
  </r>
  <r>
    <x v="4"/>
    <x v="5"/>
    <x v="345"/>
    <x v="382"/>
    <x v="380"/>
    <n v="0"/>
    <n v="0"/>
    <n v="2"/>
    <n v="2"/>
    <n v="2"/>
    <m/>
    <n v="1"/>
    <x v="9"/>
    <x v="5"/>
  </r>
  <r>
    <x v="4"/>
    <x v="5"/>
    <x v="80"/>
    <x v="113"/>
    <x v="111"/>
    <n v="0"/>
    <n v="0"/>
    <n v="3"/>
    <n v="3"/>
    <n v="3"/>
    <m/>
    <n v="1"/>
    <x v="9"/>
    <x v="5"/>
  </r>
  <r>
    <x v="4"/>
    <x v="5"/>
    <x v="379"/>
    <x v="416"/>
    <x v="414"/>
    <n v="0"/>
    <n v="0"/>
    <n v="5"/>
    <n v="5"/>
    <n v="5"/>
    <m/>
    <n v="1"/>
    <x v="9"/>
    <x v="5"/>
  </r>
  <r>
    <x v="4"/>
    <x v="5"/>
    <x v="364"/>
    <x v="401"/>
    <x v="399"/>
    <n v="0"/>
    <n v="0"/>
    <n v="1"/>
    <n v="1"/>
    <n v="1"/>
    <m/>
    <n v="1"/>
    <x v="9"/>
    <x v="5"/>
  </r>
  <r>
    <x v="4"/>
    <x v="5"/>
    <x v="290"/>
    <x v="326"/>
    <x v="324"/>
    <n v="0"/>
    <n v="0"/>
    <n v="3"/>
    <n v="3"/>
    <n v="3"/>
    <m/>
    <n v="1"/>
    <x v="9"/>
    <x v="5"/>
  </r>
  <r>
    <x v="4"/>
    <x v="5"/>
    <x v="346"/>
    <x v="383"/>
    <x v="381"/>
    <n v="1"/>
    <n v="0"/>
    <n v="2"/>
    <n v="3"/>
    <n v="2"/>
    <m/>
    <n v="1"/>
    <x v="9"/>
    <x v="5"/>
  </r>
  <r>
    <x v="4"/>
    <x v="5"/>
    <x v="38"/>
    <x v="71"/>
    <x v="69"/>
    <n v="0"/>
    <n v="0"/>
    <n v="3"/>
    <n v="3"/>
    <n v="3"/>
    <m/>
    <n v="1"/>
    <x v="9"/>
    <x v="5"/>
  </r>
  <r>
    <x v="4"/>
    <x v="5"/>
    <x v="330"/>
    <x v="366"/>
    <x v="364"/>
    <n v="0"/>
    <n v="0"/>
    <n v="5"/>
    <n v="5"/>
    <n v="5"/>
    <m/>
    <n v="1"/>
    <x v="9"/>
    <x v="5"/>
  </r>
  <r>
    <x v="4"/>
    <x v="5"/>
    <x v="103"/>
    <x v="136"/>
    <x v="134"/>
    <n v="0"/>
    <n v="0"/>
    <n v="6"/>
    <n v="6"/>
    <n v="6"/>
    <m/>
    <n v="1"/>
    <x v="9"/>
    <x v="5"/>
  </r>
  <r>
    <x v="4"/>
    <x v="5"/>
    <x v="39"/>
    <x v="72"/>
    <x v="70"/>
    <n v="0"/>
    <n v="0"/>
    <n v="5"/>
    <n v="5"/>
    <n v="5"/>
    <m/>
    <n v="1"/>
    <x v="9"/>
    <x v="5"/>
  </r>
  <r>
    <x v="4"/>
    <x v="5"/>
    <x v="40"/>
    <x v="73"/>
    <x v="71"/>
    <n v="0"/>
    <n v="0"/>
    <n v="3"/>
    <n v="3"/>
    <n v="3"/>
    <m/>
    <n v="1"/>
    <x v="9"/>
    <x v="5"/>
  </r>
  <r>
    <x v="4"/>
    <x v="5"/>
    <x v="41"/>
    <x v="74"/>
    <x v="72"/>
    <n v="0"/>
    <n v="0"/>
    <n v="3"/>
    <n v="3"/>
    <n v="3"/>
    <m/>
    <n v="1"/>
    <x v="9"/>
    <x v="5"/>
  </r>
  <r>
    <x v="4"/>
    <x v="5"/>
    <x v="347"/>
    <x v="384"/>
    <x v="382"/>
    <n v="1"/>
    <n v="0"/>
    <n v="7"/>
    <n v="8"/>
    <n v="7"/>
    <m/>
    <n v="1"/>
    <x v="9"/>
    <x v="5"/>
  </r>
  <r>
    <x v="4"/>
    <x v="5"/>
    <x v="331"/>
    <x v="367"/>
    <x v="365"/>
    <n v="0"/>
    <n v="1"/>
    <n v="4"/>
    <n v="5"/>
    <n v="5"/>
    <m/>
    <n v="0.8"/>
    <x v="9"/>
    <x v="5"/>
  </r>
  <r>
    <x v="4"/>
    <x v="5"/>
    <x v="104"/>
    <x v="137"/>
    <x v="135"/>
    <n v="2"/>
    <n v="0"/>
    <n v="3"/>
    <n v="5"/>
    <n v="3"/>
    <m/>
    <n v="1"/>
    <x v="9"/>
    <x v="5"/>
  </r>
  <r>
    <x v="4"/>
    <x v="5"/>
    <x v="372"/>
    <x v="409"/>
    <x v="407"/>
    <n v="0"/>
    <n v="0"/>
    <n v="3"/>
    <n v="3"/>
    <n v="3"/>
    <m/>
    <n v="1"/>
    <x v="9"/>
    <x v="5"/>
  </r>
  <r>
    <x v="4"/>
    <x v="5"/>
    <x v="159"/>
    <x v="192"/>
    <x v="190"/>
    <n v="0"/>
    <n v="0"/>
    <n v="4"/>
    <n v="4"/>
    <n v="4"/>
    <m/>
    <n v="1"/>
    <x v="9"/>
    <x v="5"/>
  </r>
  <r>
    <x v="4"/>
    <x v="5"/>
    <x v="294"/>
    <x v="330"/>
    <x v="328"/>
    <n v="0"/>
    <n v="0"/>
    <n v="3"/>
    <n v="3"/>
    <n v="3"/>
    <m/>
    <n v="1"/>
    <x v="9"/>
    <x v="5"/>
  </r>
  <r>
    <x v="4"/>
    <x v="5"/>
    <x v="295"/>
    <x v="331"/>
    <x v="329"/>
    <n v="0"/>
    <n v="2"/>
    <n v="1"/>
    <n v="3"/>
    <n v="3"/>
    <m/>
    <n v="0.33333333333333331"/>
    <x v="9"/>
    <x v="5"/>
  </r>
  <r>
    <x v="4"/>
    <x v="5"/>
    <x v="42"/>
    <x v="75"/>
    <x v="73"/>
    <n v="0"/>
    <n v="0"/>
    <n v="7"/>
    <n v="7"/>
    <n v="7"/>
    <m/>
    <n v="1"/>
    <x v="9"/>
    <x v="5"/>
  </r>
  <r>
    <x v="4"/>
    <x v="5"/>
    <x v="43"/>
    <x v="76"/>
    <x v="74"/>
    <n v="0"/>
    <n v="0"/>
    <n v="4"/>
    <n v="4"/>
    <n v="4"/>
    <m/>
    <n v="1"/>
    <x v="9"/>
    <x v="5"/>
  </r>
  <r>
    <x v="4"/>
    <x v="5"/>
    <x v="105"/>
    <x v="138"/>
    <x v="136"/>
    <n v="0"/>
    <n v="0"/>
    <n v="3"/>
    <n v="3"/>
    <n v="3"/>
    <m/>
    <n v="1"/>
    <x v="9"/>
    <x v="5"/>
  </r>
  <r>
    <x v="4"/>
    <x v="5"/>
    <x v="44"/>
    <x v="77"/>
    <x v="75"/>
    <n v="0"/>
    <n v="0"/>
    <n v="3"/>
    <n v="3"/>
    <n v="3"/>
    <m/>
    <n v="1"/>
    <x v="9"/>
    <x v="5"/>
  </r>
  <r>
    <x v="4"/>
    <x v="5"/>
    <x v="296"/>
    <x v="332"/>
    <x v="330"/>
    <n v="0"/>
    <n v="0"/>
    <n v="1"/>
    <n v="1"/>
    <n v="1"/>
    <m/>
    <n v="1"/>
    <x v="9"/>
    <x v="5"/>
  </r>
  <r>
    <x v="4"/>
    <x v="5"/>
    <x v="160"/>
    <x v="193"/>
    <x v="191"/>
    <n v="0"/>
    <n v="0"/>
    <n v="4"/>
    <n v="4"/>
    <n v="4"/>
    <m/>
    <n v="1"/>
    <x v="9"/>
    <x v="5"/>
  </r>
  <r>
    <x v="4"/>
    <x v="5"/>
    <x v="106"/>
    <x v="139"/>
    <x v="137"/>
    <n v="0"/>
    <n v="0"/>
    <n v="6"/>
    <n v="6"/>
    <n v="6"/>
    <m/>
    <n v="1"/>
    <x v="9"/>
    <x v="5"/>
  </r>
  <r>
    <x v="4"/>
    <x v="5"/>
    <x v="297"/>
    <x v="333"/>
    <x v="331"/>
    <n v="0"/>
    <n v="0"/>
    <n v="3"/>
    <n v="3"/>
    <n v="3"/>
    <m/>
    <n v="1"/>
    <x v="9"/>
    <x v="5"/>
  </r>
  <r>
    <x v="4"/>
    <x v="5"/>
    <x v="81"/>
    <x v="114"/>
    <x v="112"/>
    <n v="0"/>
    <n v="0"/>
    <n v="1"/>
    <n v="1"/>
    <n v="1"/>
    <m/>
    <n v="1"/>
    <x v="9"/>
    <x v="5"/>
  </r>
  <r>
    <x v="4"/>
    <x v="5"/>
    <x v="107"/>
    <x v="140"/>
    <x v="138"/>
    <n v="0"/>
    <n v="0"/>
    <n v="4"/>
    <n v="4"/>
    <n v="4"/>
    <m/>
    <n v="1"/>
    <x v="9"/>
    <x v="5"/>
  </r>
  <r>
    <x v="4"/>
    <x v="5"/>
    <x v="359"/>
    <x v="396"/>
    <x v="394"/>
    <n v="0"/>
    <n v="0"/>
    <n v="4"/>
    <n v="4"/>
    <n v="4"/>
    <m/>
    <n v="1"/>
    <x v="9"/>
    <x v="5"/>
  </r>
  <r>
    <x v="4"/>
    <x v="5"/>
    <x v="365"/>
    <x v="402"/>
    <x v="400"/>
    <n v="0"/>
    <n v="0"/>
    <n v="3"/>
    <n v="3"/>
    <n v="3"/>
    <m/>
    <n v="1"/>
    <x v="9"/>
    <x v="5"/>
  </r>
  <r>
    <x v="4"/>
    <x v="5"/>
    <x v="108"/>
    <x v="141"/>
    <x v="139"/>
    <n v="0"/>
    <n v="0"/>
    <n v="4"/>
    <n v="4"/>
    <n v="4"/>
    <m/>
    <n v="1"/>
    <x v="9"/>
    <x v="5"/>
  </r>
  <r>
    <x v="4"/>
    <x v="5"/>
    <x v="45"/>
    <x v="78"/>
    <x v="76"/>
    <n v="0"/>
    <n v="1"/>
    <n v="2"/>
    <n v="3"/>
    <n v="3"/>
    <m/>
    <n v="0.66666666666666663"/>
    <x v="9"/>
    <x v="5"/>
  </r>
  <r>
    <x v="4"/>
    <x v="5"/>
    <x v="46"/>
    <x v="79"/>
    <x v="77"/>
    <n v="0"/>
    <n v="0"/>
    <n v="7"/>
    <n v="7"/>
    <n v="7"/>
    <m/>
    <n v="1"/>
    <x v="9"/>
    <x v="5"/>
  </r>
  <r>
    <x v="4"/>
    <x v="5"/>
    <x v="161"/>
    <x v="194"/>
    <x v="192"/>
    <n v="0"/>
    <n v="0"/>
    <n v="2"/>
    <n v="2"/>
    <n v="2"/>
    <m/>
    <n v="1"/>
    <x v="9"/>
    <x v="5"/>
  </r>
  <r>
    <x v="4"/>
    <x v="5"/>
    <x v="360"/>
    <x v="397"/>
    <x v="395"/>
    <n v="0"/>
    <n v="0"/>
    <n v="1"/>
    <n v="1"/>
    <n v="1"/>
    <m/>
    <n v="1"/>
    <x v="9"/>
    <x v="5"/>
  </r>
  <r>
    <x v="4"/>
    <x v="5"/>
    <x v="381"/>
    <x v="418"/>
    <x v="416"/>
    <n v="0"/>
    <n v="0"/>
    <n v="1"/>
    <n v="1"/>
    <n v="1"/>
    <m/>
    <n v="1"/>
    <x v="9"/>
    <x v="5"/>
  </r>
  <r>
    <x v="4"/>
    <x v="5"/>
    <x v="47"/>
    <x v="80"/>
    <x v="78"/>
    <n v="0"/>
    <n v="0"/>
    <n v="7"/>
    <n v="7"/>
    <n v="7"/>
    <m/>
    <n v="1"/>
    <x v="9"/>
    <x v="5"/>
  </r>
  <r>
    <x v="4"/>
    <x v="5"/>
    <x v="332"/>
    <x v="368"/>
    <x v="366"/>
    <n v="0"/>
    <n v="0"/>
    <n v="2"/>
    <n v="2"/>
    <n v="2"/>
    <m/>
    <n v="1"/>
    <x v="9"/>
    <x v="5"/>
  </r>
  <r>
    <x v="4"/>
    <x v="5"/>
    <x v="361"/>
    <x v="398"/>
    <x v="396"/>
    <n v="0"/>
    <n v="0"/>
    <n v="5"/>
    <n v="5"/>
    <n v="5"/>
    <m/>
    <n v="1"/>
    <x v="9"/>
    <x v="5"/>
  </r>
  <r>
    <x v="4"/>
    <x v="5"/>
    <x v="162"/>
    <x v="195"/>
    <x v="193"/>
    <n v="0"/>
    <n v="0"/>
    <n v="4"/>
    <n v="4"/>
    <n v="4"/>
    <m/>
    <n v="1"/>
    <x v="9"/>
    <x v="5"/>
  </r>
  <r>
    <x v="4"/>
    <x v="5"/>
    <x v="48"/>
    <x v="81"/>
    <x v="79"/>
    <n v="0"/>
    <n v="0"/>
    <n v="3"/>
    <n v="3"/>
    <n v="3"/>
    <m/>
    <n v="1"/>
    <x v="9"/>
    <x v="5"/>
  </r>
  <r>
    <x v="4"/>
    <x v="5"/>
    <x v="366"/>
    <x v="403"/>
    <x v="401"/>
    <n v="0"/>
    <n v="0"/>
    <n v="11"/>
    <n v="11"/>
    <n v="11"/>
    <m/>
    <n v="1"/>
    <x v="9"/>
    <x v="5"/>
  </r>
  <r>
    <x v="4"/>
    <x v="5"/>
    <x v="163"/>
    <x v="196"/>
    <x v="194"/>
    <n v="0"/>
    <n v="3"/>
    <n v="3"/>
    <n v="6"/>
    <n v="6"/>
    <m/>
    <n v="0.5"/>
    <x v="9"/>
    <x v="5"/>
  </r>
  <r>
    <x v="4"/>
    <x v="5"/>
    <x v="298"/>
    <x v="334"/>
    <x v="332"/>
    <n v="0"/>
    <n v="0"/>
    <n v="6"/>
    <n v="6"/>
    <n v="6"/>
    <m/>
    <n v="1"/>
    <x v="9"/>
    <x v="5"/>
  </r>
  <r>
    <x v="4"/>
    <x v="5"/>
    <x v="49"/>
    <x v="82"/>
    <x v="80"/>
    <n v="0"/>
    <n v="0"/>
    <n v="2"/>
    <n v="2"/>
    <n v="2"/>
    <m/>
    <n v="1"/>
    <x v="9"/>
    <x v="5"/>
  </r>
  <r>
    <x v="4"/>
    <x v="5"/>
    <x v="164"/>
    <x v="197"/>
    <x v="195"/>
    <n v="0"/>
    <n v="0"/>
    <n v="10"/>
    <n v="10"/>
    <n v="10"/>
    <m/>
    <n v="1"/>
    <x v="9"/>
    <x v="5"/>
  </r>
  <r>
    <x v="4"/>
    <x v="5"/>
    <x v="50"/>
    <x v="83"/>
    <x v="81"/>
    <n v="0"/>
    <n v="0"/>
    <n v="1"/>
    <n v="1"/>
    <n v="1"/>
    <m/>
    <n v="1"/>
    <x v="9"/>
    <x v="5"/>
  </r>
  <r>
    <x v="4"/>
    <x v="5"/>
    <x v="165"/>
    <x v="198"/>
    <x v="196"/>
    <n v="0"/>
    <n v="0"/>
    <n v="5"/>
    <n v="5"/>
    <n v="5"/>
    <m/>
    <n v="1"/>
    <x v="9"/>
    <x v="5"/>
  </r>
  <r>
    <x v="4"/>
    <x v="5"/>
    <x v="166"/>
    <x v="199"/>
    <x v="197"/>
    <n v="0"/>
    <n v="0"/>
    <n v="8"/>
    <n v="8"/>
    <n v="8"/>
    <m/>
    <n v="1"/>
    <x v="9"/>
    <x v="5"/>
  </r>
  <r>
    <x v="4"/>
    <x v="5"/>
    <x v="167"/>
    <x v="200"/>
    <x v="198"/>
    <n v="0"/>
    <n v="0"/>
    <n v="15"/>
    <n v="15"/>
    <n v="15"/>
    <m/>
    <n v="1"/>
    <x v="9"/>
    <x v="5"/>
  </r>
  <r>
    <x v="4"/>
    <x v="5"/>
    <x v="109"/>
    <x v="142"/>
    <x v="140"/>
    <n v="0"/>
    <n v="0"/>
    <n v="4"/>
    <n v="4"/>
    <n v="4"/>
    <m/>
    <n v="1"/>
    <x v="9"/>
    <x v="5"/>
  </r>
  <r>
    <x v="4"/>
    <x v="5"/>
    <x v="373"/>
    <x v="410"/>
    <x v="408"/>
    <n v="1"/>
    <n v="0"/>
    <n v="4"/>
    <n v="5"/>
    <n v="4"/>
    <m/>
    <n v="1"/>
    <x v="9"/>
    <x v="5"/>
  </r>
  <r>
    <x v="4"/>
    <x v="5"/>
    <x v="82"/>
    <x v="115"/>
    <x v="113"/>
    <n v="0"/>
    <n v="0"/>
    <n v="6"/>
    <n v="6"/>
    <n v="6"/>
    <m/>
    <n v="1"/>
    <x v="9"/>
    <x v="5"/>
  </r>
  <r>
    <x v="4"/>
    <x v="5"/>
    <x v="168"/>
    <x v="201"/>
    <x v="199"/>
    <n v="0"/>
    <n v="0"/>
    <n v="6"/>
    <n v="6"/>
    <n v="6"/>
    <m/>
    <n v="1"/>
    <x v="9"/>
    <x v="5"/>
  </r>
  <r>
    <x v="4"/>
    <x v="5"/>
    <x v="348"/>
    <x v="385"/>
    <x v="383"/>
    <n v="0"/>
    <n v="1"/>
    <n v="5"/>
    <n v="6"/>
    <n v="6"/>
    <m/>
    <n v="0.83333333333333337"/>
    <x v="9"/>
    <x v="5"/>
  </r>
  <r>
    <x v="4"/>
    <x v="5"/>
    <x v="169"/>
    <x v="202"/>
    <x v="200"/>
    <n v="0"/>
    <n v="0"/>
    <n v="5"/>
    <n v="5"/>
    <n v="5"/>
    <m/>
    <n v="1"/>
    <x v="9"/>
    <x v="5"/>
  </r>
  <r>
    <x v="4"/>
    <x v="5"/>
    <x v="170"/>
    <x v="203"/>
    <x v="201"/>
    <n v="0"/>
    <n v="0"/>
    <n v="4"/>
    <n v="4"/>
    <n v="4"/>
    <m/>
    <n v="1"/>
    <x v="9"/>
    <x v="5"/>
  </r>
  <r>
    <x v="4"/>
    <x v="5"/>
    <x v="51"/>
    <x v="84"/>
    <x v="82"/>
    <n v="0"/>
    <n v="0"/>
    <n v="8"/>
    <n v="8"/>
    <n v="8"/>
    <m/>
    <n v="1"/>
    <x v="9"/>
    <x v="5"/>
  </r>
  <r>
    <x v="4"/>
    <x v="5"/>
    <x v="110"/>
    <x v="143"/>
    <x v="141"/>
    <n v="0"/>
    <n v="0"/>
    <n v="9"/>
    <n v="9"/>
    <n v="9"/>
    <m/>
    <n v="1"/>
    <x v="9"/>
    <x v="5"/>
  </r>
  <r>
    <x v="4"/>
    <x v="5"/>
    <x v="171"/>
    <x v="204"/>
    <x v="202"/>
    <n v="0"/>
    <n v="0"/>
    <n v="7"/>
    <n v="7"/>
    <n v="7"/>
    <m/>
    <n v="1"/>
    <x v="9"/>
    <x v="5"/>
  </r>
  <r>
    <x v="4"/>
    <x v="5"/>
    <x v="83"/>
    <x v="116"/>
    <x v="114"/>
    <n v="0"/>
    <n v="0"/>
    <n v="5"/>
    <n v="5"/>
    <n v="5"/>
    <m/>
    <n v="1"/>
    <x v="9"/>
    <x v="5"/>
  </r>
  <r>
    <x v="4"/>
    <x v="5"/>
    <x v="172"/>
    <x v="205"/>
    <x v="203"/>
    <n v="0"/>
    <n v="0"/>
    <n v="6"/>
    <n v="6"/>
    <n v="6"/>
    <m/>
    <n v="1"/>
    <x v="9"/>
    <x v="5"/>
  </r>
  <r>
    <x v="4"/>
    <x v="5"/>
    <x v="52"/>
    <x v="85"/>
    <x v="83"/>
    <n v="0"/>
    <n v="0"/>
    <n v="5"/>
    <n v="5"/>
    <n v="5"/>
    <m/>
    <n v="1"/>
    <x v="9"/>
    <x v="5"/>
  </r>
  <r>
    <x v="4"/>
    <x v="5"/>
    <x v="53"/>
    <x v="86"/>
    <x v="84"/>
    <n v="0"/>
    <n v="0"/>
    <n v="7"/>
    <n v="7"/>
    <n v="7"/>
    <m/>
    <n v="1"/>
    <x v="9"/>
    <x v="5"/>
  </r>
  <r>
    <x v="4"/>
    <x v="5"/>
    <x v="173"/>
    <x v="206"/>
    <x v="204"/>
    <n v="0"/>
    <n v="0"/>
    <n v="7"/>
    <n v="7"/>
    <n v="7"/>
    <m/>
    <n v="1"/>
    <x v="9"/>
    <x v="5"/>
  </r>
  <r>
    <x v="4"/>
    <x v="5"/>
    <x v="174"/>
    <x v="207"/>
    <x v="205"/>
    <n v="0"/>
    <n v="0"/>
    <n v="7"/>
    <n v="7"/>
    <n v="7"/>
    <m/>
    <n v="1"/>
    <x v="9"/>
    <x v="5"/>
  </r>
  <r>
    <x v="4"/>
    <x v="5"/>
    <x v="175"/>
    <x v="208"/>
    <x v="206"/>
    <n v="0"/>
    <n v="0"/>
    <n v="8"/>
    <n v="8"/>
    <n v="8"/>
    <m/>
    <n v="1"/>
    <x v="9"/>
    <x v="5"/>
  </r>
  <r>
    <x v="4"/>
    <x v="5"/>
    <x v="176"/>
    <x v="209"/>
    <x v="207"/>
    <n v="0"/>
    <n v="0"/>
    <n v="3"/>
    <n v="3"/>
    <n v="3"/>
    <m/>
    <n v="1"/>
    <x v="9"/>
    <x v="5"/>
  </r>
  <r>
    <x v="4"/>
    <x v="5"/>
    <x v="333"/>
    <x v="369"/>
    <x v="367"/>
    <n v="0"/>
    <n v="0"/>
    <n v="4"/>
    <n v="4"/>
    <n v="4"/>
    <m/>
    <n v="1"/>
    <x v="9"/>
    <x v="5"/>
  </r>
  <r>
    <x v="4"/>
    <x v="5"/>
    <x v="177"/>
    <x v="210"/>
    <x v="208"/>
    <n v="0"/>
    <n v="0"/>
    <n v="8"/>
    <n v="8"/>
    <n v="8"/>
    <m/>
    <n v="1"/>
    <x v="9"/>
    <x v="5"/>
  </r>
  <r>
    <x v="4"/>
    <x v="5"/>
    <x v="367"/>
    <x v="404"/>
    <x v="402"/>
    <n v="0"/>
    <n v="0"/>
    <n v="7"/>
    <n v="7"/>
    <n v="7"/>
    <m/>
    <n v="1"/>
    <x v="9"/>
    <x v="5"/>
  </r>
  <r>
    <x v="4"/>
    <x v="5"/>
    <x v="178"/>
    <x v="211"/>
    <x v="209"/>
    <n v="0"/>
    <n v="0"/>
    <n v="2"/>
    <n v="2"/>
    <n v="2"/>
    <m/>
    <n v="1"/>
    <x v="9"/>
    <x v="5"/>
  </r>
  <r>
    <x v="4"/>
    <x v="5"/>
    <x v="179"/>
    <x v="212"/>
    <x v="210"/>
    <n v="0"/>
    <n v="0"/>
    <n v="2"/>
    <n v="2"/>
    <n v="2"/>
    <m/>
    <n v="1"/>
    <x v="9"/>
    <x v="5"/>
  </r>
  <r>
    <x v="4"/>
    <x v="5"/>
    <x v="180"/>
    <x v="213"/>
    <x v="211"/>
    <n v="1"/>
    <n v="0"/>
    <n v="5"/>
    <n v="6"/>
    <n v="5"/>
    <m/>
    <n v="1"/>
    <x v="9"/>
    <x v="5"/>
  </r>
  <r>
    <x v="4"/>
    <x v="5"/>
    <x v="181"/>
    <x v="214"/>
    <x v="212"/>
    <n v="0"/>
    <n v="0"/>
    <n v="3"/>
    <n v="3"/>
    <n v="3"/>
    <m/>
    <n v="1"/>
    <x v="9"/>
    <x v="5"/>
  </r>
  <r>
    <x v="4"/>
    <x v="5"/>
    <x v="182"/>
    <x v="215"/>
    <x v="213"/>
    <n v="0"/>
    <n v="0"/>
    <n v="5"/>
    <n v="5"/>
    <n v="5"/>
    <m/>
    <n v="1"/>
    <x v="9"/>
    <x v="5"/>
  </r>
  <r>
    <x v="4"/>
    <x v="5"/>
    <x v="84"/>
    <x v="117"/>
    <x v="115"/>
    <n v="0"/>
    <n v="0"/>
    <n v="6"/>
    <n v="6"/>
    <n v="6"/>
    <m/>
    <n v="1"/>
    <x v="9"/>
    <x v="5"/>
  </r>
  <r>
    <x v="4"/>
    <x v="5"/>
    <x v="183"/>
    <x v="216"/>
    <x v="214"/>
    <n v="0"/>
    <n v="0"/>
    <n v="8"/>
    <n v="8"/>
    <n v="8"/>
    <m/>
    <n v="1"/>
    <x v="9"/>
    <x v="5"/>
  </r>
  <r>
    <x v="4"/>
    <x v="5"/>
    <x v="184"/>
    <x v="217"/>
    <x v="215"/>
    <n v="0"/>
    <n v="0"/>
    <n v="11"/>
    <n v="11"/>
    <n v="11"/>
    <m/>
    <n v="1"/>
    <x v="9"/>
    <x v="5"/>
  </r>
  <r>
    <x v="4"/>
    <x v="5"/>
    <x v="185"/>
    <x v="218"/>
    <x v="216"/>
    <n v="0"/>
    <n v="0"/>
    <n v="2"/>
    <n v="2"/>
    <n v="2"/>
    <m/>
    <n v="1"/>
    <x v="9"/>
    <x v="5"/>
  </r>
  <r>
    <x v="4"/>
    <x v="5"/>
    <x v="85"/>
    <x v="118"/>
    <x v="116"/>
    <n v="0"/>
    <n v="0"/>
    <n v="4"/>
    <n v="4"/>
    <n v="4"/>
    <m/>
    <n v="1"/>
    <x v="9"/>
    <x v="5"/>
  </r>
  <r>
    <x v="4"/>
    <x v="5"/>
    <x v="382"/>
    <x v="421"/>
    <x v="419"/>
    <n v="0"/>
    <n v="0"/>
    <n v="2"/>
    <n v="2"/>
    <n v="2"/>
    <m/>
    <n v="1"/>
    <x v="9"/>
    <x v="5"/>
  </r>
  <r>
    <x v="4"/>
    <x v="5"/>
    <x v="186"/>
    <x v="219"/>
    <x v="217"/>
    <n v="0"/>
    <n v="0"/>
    <n v="7"/>
    <n v="7"/>
    <n v="7"/>
    <m/>
    <n v="1"/>
    <x v="9"/>
    <x v="5"/>
  </r>
  <r>
    <x v="4"/>
    <x v="5"/>
    <x v="299"/>
    <x v="335"/>
    <x v="333"/>
    <n v="0"/>
    <n v="0"/>
    <n v="4"/>
    <n v="4"/>
    <n v="4"/>
    <m/>
    <n v="1"/>
    <x v="9"/>
    <x v="5"/>
  </r>
  <r>
    <x v="4"/>
    <x v="5"/>
    <x v="187"/>
    <x v="220"/>
    <x v="218"/>
    <n v="1"/>
    <n v="0"/>
    <n v="5"/>
    <n v="6"/>
    <n v="5"/>
    <m/>
    <n v="1"/>
    <x v="9"/>
    <x v="5"/>
  </r>
  <r>
    <x v="4"/>
    <x v="5"/>
    <x v="54"/>
    <x v="87"/>
    <x v="85"/>
    <n v="0"/>
    <n v="0"/>
    <n v="7"/>
    <n v="7"/>
    <n v="7"/>
    <m/>
    <n v="1"/>
    <x v="9"/>
    <x v="5"/>
  </r>
  <r>
    <x v="4"/>
    <x v="5"/>
    <x v="188"/>
    <x v="221"/>
    <x v="219"/>
    <n v="1"/>
    <n v="1"/>
    <n v="6"/>
    <n v="8"/>
    <n v="7"/>
    <m/>
    <n v="0.8571428571428571"/>
    <x v="9"/>
    <x v="5"/>
  </r>
  <r>
    <x v="4"/>
    <x v="5"/>
    <x v="86"/>
    <x v="119"/>
    <x v="117"/>
    <n v="0"/>
    <n v="0"/>
    <n v="5"/>
    <n v="5"/>
    <n v="5"/>
    <m/>
    <n v="1"/>
    <x v="9"/>
    <x v="5"/>
  </r>
  <r>
    <x v="4"/>
    <x v="5"/>
    <x v="189"/>
    <x v="222"/>
    <x v="220"/>
    <n v="0"/>
    <n v="0"/>
    <n v="7"/>
    <n v="7"/>
    <n v="7"/>
    <m/>
    <n v="1"/>
    <x v="9"/>
    <x v="5"/>
  </r>
  <r>
    <x v="4"/>
    <x v="5"/>
    <x v="190"/>
    <x v="223"/>
    <x v="221"/>
    <n v="2"/>
    <n v="0"/>
    <n v="5"/>
    <n v="7"/>
    <n v="5"/>
    <m/>
    <n v="1"/>
    <x v="9"/>
    <x v="5"/>
  </r>
  <r>
    <x v="4"/>
    <x v="5"/>
    <x v="191"/>
    <x v="224"/>
    <x v="222"/>
    <n v="0"/>
    <n v="0"/>
    <n v="3"/>
    <n v="3"/>
    <n v="3"/>
    <m/>
    <n v="1"/>
    <x v="9"/>
    <x v="5"/>
  </r>
  <r>
    <x v="4"/>
    <x v="5"/>
    <x v="55"/>
    <x v="88"/>
    <x v="86"/>
    <n v="0"/>
    <n v="0"/>
    <n v="3"/>
    <n v="3"/>
    <n v="3"/>
    <m/>
    <n v="1"/>
    <x v="9"/>
    <x v="5"/>
  </r>
  <r>
    <x v="4"/>
    <x v="5"/>
    <x v="56"/>
    <x v="89"/>
    <x v="87"/>
    <n v="0"/>
    <n v="0"/>
    <n v="9"/>
    <n v="9"/>
    <n v="9"/>
    <m/>
    <n v="1"/>
    <x v="9"/>
    <x v="5"/>
  </r>
  <r>
    <x v="4"/>
    <x v="5"/>
    <x v="192"/>
    <x v="225"/>
    <x v="223"/>
    <n v="0"/>
    <n v="0"/>
    <n v="4"/>
    <n v="4"/>
    <n v="4"/>
    <m/>
    <n v="1"/>
    <x v="9"/>
    <x v="5"/>
  </r>
  <r>
    <x v="4"/>
    <x v="5"/>
    <x v="193"/>
    <x v="226"/>
    <x v="224"/>
    <n v="0"/>
    <n v="0"/>
    <n v="7"/>
    <n v="7"/>
    <n v="7"/>
    <m/>
    <n v="1"/>
    <x v="9"/>
    <x v="5"/>
  </r>
  <r>
    <x v="4"/>
    <x v="5"/>
    <x v="194"/>
    <x v="227"/>
    <x v="225"/>
    <n v="0"/>
    <n v="0"/>
    <n v="5"/>
    <n v="5"/>
    <n v="5"/>
    <m/>
    <n v="1"/>
    <x v="9"/>
    <x v="5"/>
  </r>
  <r>
    <x v="4"/>
    <x v="5"/>
    <x v="87"/>
    <x v="120"/>
    <x v="118"/>
    <n v="0"/>
    <n v="0"/>
    <n v="3"/>
    <n v="3"/>
    <n v="3"/>
    <m/>
    <n v="1"/>
    <x v="9"/>
    <x v="5"/>
  </r>
  <r>
    <x v="4"/>
    <x v="5"/>
    <x v="57"/>
    <x v="90"/>
    <x v="88"/>
    <n v="0"/>
    <n v="0"/>
    <n v="14"/>
    <n v="14"/>
    <n v="14"/>
    <m/>
    <n v="1"/>
    <x v="9"/>
    <x v="5"/>
  </r>
  <r>
    <x v="4"/>
    <x v="5"/>
    <x v="195"/>
    <x v="228"/>
    <x v="226"/>
    <n v="0"/>
    <n v="0"/>
    <n v="4"/>
    <n v="4"/>
    <n v="4"/>
    <m/>
    <n v="1"/>
    <x v="9"/>
    <x v="5"/>
  </r>
  <r>
    <x v="4"/>
    <x v="5"/>
    <x v="196"/>
    <x v="229"/>
    <x v="227"/>
    <n v="0"/>
    <n v="0"/>
    <n v="4"/>
    <n v="4"/>
    <n v="4"/>
    <m/>
    <n v="1"/>
    <x v="9"/>
    <x v="5"/>
  </r>
  <r>
    <x v="4"/>
    <x v="5"/>
    <x v="58"/>
    <x v="91"/>
    <x v="89"/>
    <n v="0"/>
    <n v="0"/>
    <n v="5"/>
    <n v="5"/>
    <n v="5"/>
    <m/>
    <n v="1"/>
    <x v="9"/>
    <x v="5"/>
  </r>
  <r>
    <x v="4"/>
    <x v="5"/>
    <x v="197"/>
    <x v="230"/>
    <x v="228"/>
    <n v="0"/>
    <n v="0"/>
    <n v="3"/>
    <n v="3"/>
    <n v="3"/>
    <m/>
    <n v="1"/>
    <x v="9"/>
    <x v="5"/>
  </r>
  <r>
    <x v="4"/>
    <x v="5"/>
    <x v="59"/>
    <x v="92"/>
    <x v="90"/>
    <n v="0"/>
    <n v="0"/>
    <n v="5"/>
    <n v="5"/>
    <n v="5"/>
    <m/>
    <n v="1"/>
    <x v="9"/>
    <x v="5"/>
  </r>
  <r>
    <x v="4"/>
    <x v="5"/>
    <x v="198"/>
    <x v="231"/>
    <x v="229"/>
    <n v="0"/>
    <n v="0"/>
    <n v="5"/>
    <n v="5"/>
    <n v="5"/>
    <m/>
    <n v="1"/>
    <x v="9"/>
    <x v="5"/>
  </r>
  <r>
    <x v="4"/>
    <x v="5"/>
    <x v="111"/>
    <x v="144"/>
    <x v="142"/>
    <n v="0"/>
    <n v="0"/>
    <n v="7"/>
    <n v="7"/>
    <n v="7"/>
    <m/>
    <n v="1"/>
    <x v="9"/>
    <x v="5"/>
  </r>
  <r>
    <x v="4"/>
    <x v="5"/>
    <x v="112"/>
    <x v="145"/>
    <x v="143"/>
    <n v="0"/>
    <n v="0"/>
    <n v="2"/>
    <n v="2"/>
    <n v="2"/>
    <m/>
    <n v="1"/>
    <x v="9"/>
    <x v="5"/>
  </r>
  <r>
    <x v="4"/>
    <x v="5"/>
    <x v="199"/>
    <x v="232"/>
    <x v="230"/>
    <n v="0"/>
    <n v="0"/>
    <n v="2"/>
    <n v="2"/>
    <n v="2"/>
    <m/>
    <n v="1"/>
    <x v="9"/>
    <x v="5"/>
  </r>
  <r>
    <x v="4"/>
    <x v="5"/>
    <x v="200"/>
    <x v="233"/>
    <x v="231"/>
    <n v="0"/>
    <n v="0"/>
    <n v="5"/>
    <n v="5"/>
    <n v="5"/>
    <m/>
    <n v="1"/>
    <x v="9"/>
    <x v="5"/>
  </r>
  <r>
    <x v="4"/>
    <x v="5"/>
    <x v="208"/>
    <x v="241"/>
    <x v="239"/>
    <n v="0"/>
    <n v="0"/>
    <n v="5"/>
    <n v="5"/>
    <n v="5"/>
    <m/>
    <n v="1"/>
    <x v="9"/>
    <x v="5"/>
  </r>
  <r>
    <x v="4"/>
    <x v="5"/>
    <x v="209"/>
    <x v="242"/>
    <x v="240"/>
    <n v="0"/>
    <n v="0"/>
    <n v="3"/>
    <n v="3"/>
    <n v="3"/>
    <m/>
    <n v="1"/>
    <x v="9"/>
    <x v="5"/>
  </r>
  <r>
    <x v="4"/>
    <x v="5"/>
    <x v="210"/>
    <x v="243"/>
    <x v="241"/>
    <n v="0"/>
    <n v="0"/>
    <n v="6"/>
    <n v="6"/>
    <n v="6"/>
    <m/>
    <n v="1"/>
    <x v="9"/>
    <x v="5"/>
  </r>
  <r>
    <x v="4"/>
    <x v="5"/>
    <x v="211"/>
    <x v="244"/>
    <x v="242"/>
    <n v="0"/>
    <n v="0"/>
    <n v="2"/>
    <n v="2"/>
    <n v="2"/>
    <m/>
    <n v="1"/>
    <x v="9"/>
    <x v="5"/>
  </r>
  <r>
    <x v="4"/>
    <x v="5"/>
    <x v="88"/>
    <x v="121"/>
    <x v="119"/>
    <n v="0"/>
    <n v="0"/>
    <n v="6"/>
    <n v="6"/>
    <n v="6"/>
    <m/>
    <n v="1"/>
    <x v="9"/>
    <x v="5"/>
  </r>
  <r>
    <x v="4"/>
    <x v="5"/>
    <x v="300"/>
    <x v="336"/>
    <x v="334"/>
    <n v="0"/>
    <n v="0"/>
    <n v="3"/>
    <n v="3"/>
    <n v="3"/>
    <m/>
    <n v="1"/>
    <x v="9"/>
    <x v="5"/>
  </r>
  <r>
    <x v="4"/>
    <x v="5"/>
    <x v="212"/>
    <x v="245"/>
    <x v="243"/>
    <n v="0"/>
    <n v="0"/>
    <n v="4"/>
    <n v="4"/>
    <n v="4"/>
    <m/>
    <n v="1"/>
    <x v="9"/>
    <x v="5"/>
  </r>
  <r>
    <x v="4"/>
    <x v="5"/>
    <x v="213"/>
    <x v="246"/>
    <x v="244"/>
    <n v="0"/>
    <n v="0"/>
    <n v="2"/>
    <n v="2"/>
    <n v="2"/>
    <m/>
    <n v="1"/>
    <x v="9"/>
    <x v="5"/>
  </r>
  <r>
    <x v="4"/>
    <x v="5"/>
    <x v="60"/>
    <x v="93"/>
    <x v="91"/>
    <n v="0"/>
    <n v="0"/>
    <n v="10"/>
    <n v="10"/>
    <n v="10"/>
    <m/>
    <n v="1"/>
    <x v="9"/>
    <x v="5"/>
  </r>
  <r>
    <x v="4"/>
    <x v="5"/>
    <x v="214"/>
    <x v="247"/>
    <x v="245"/>
    <n v="0"/>
    <n v="0"/>
    <n v="5"/>
    <n v="5"/>
    <n v="5"/>
    <m/>
    <n v="1"/>
    <x v="9"/>
    <x v="5"/>
  </r>
  <r>
    <x v="4"/>
    <x v="5"/>
    <x v="215"/>
    <x v="248"/>
    <x v="246"/>
    <n v="0"/>
    <n v="0"/>
    <n v="4"/>
    <n v="4"/>
    <n v="4"/>
    <m/>
    <n v="1"/>
    <x v="9"/>
    <x v="5"/>
  </r>
  <r>
    <x v="4"/>
    <x v="5"/>
    <x v="216"/>
    <x v="249"/>
    <x v="247"/>
    <n v="0"/>
    <n v="0"/>
    <n v="2"/>
    <n v="2"/>
    <n v="2"/>
    <m/>
    <n v="1"/>
    <x v="9"/>
    <x v="5"/>
  </r>
  <r>
    <x v="4"/>
    <x v="5"/>
    <x v="61"/>
    <x v="94"/>
    <x v="92"/>
    <n v="0"/>
    <n v="0"/>
    <n v="12"/>
    <n v="12"/>
    <n v="12"/>
    <m/>
    <n v="1"/>
    <x v="9"/>
    <x v="5"/>
  </r>
  <r>
    <x v="4"/>
    <x v="5"/>
    <x v="217"/>
    <x v="250"/>
    <x v="248"/>
    <n v="0"/>
    <n v="0"/>
    <n v="6"/>
    <n v="6"/>
    <n v="6"/>
    <m/>
    <n v="1"/>
    <x v="9"/>
    <x v="5"/>
  </r>
  <r>
    <x v="4"/>
    <x v="5"/>
    <x v="218"/>
    <x v="251"/>
    <x v="249"/>
    <n v="0"/>
    <n v="0"/>
    <n v="4"/>
    <n v="4"/>
    <n v="4"/>
    <m/>
    <n v="1"/>
    <x v="9"/>
    <x v="5"/>
  </r>
  <r>
    <x v="4"/>
    <x v="5"/>
    <x v="219"/>
    <x v="252"/>
    <x v="250"/>
    <n v="0"/>
    <n v="0"/>
    <n v="4"/>
    <n v="4"/>
    <n v="4"/>
    <m/>
    <n v="1"/>
    <x v="9"/>
    <x v="5"/>
  </r>
  <r>
    <x v="4"/>
    <x v="5"/>
    <x v="301"/>
    <x v="337"/>
    <x v="335"/>
    <n v="0"/>
    <n v="0"/>
    <n v="2"/>
    <n v="2"/>
    <n v="2"/>
    <m/>
    <n v="1"/>
    <x v="9"/>
    <x v="5"/>
  </r>
  <r>
    <x v="4"/>
    <x v="5"/>
    <x v="220"/>
    <x v="253"/>
    <x v="251"/>
    <n v="0"/>
    <n v="0"/>
    <n v="3"/>
    <n v="3"/>
    <n v="3"/>
    <m/>
    <n v="1"/>
    <x v="9"/>
    <x v="5"/>
  </r>
  <r>
    <x v="4"/>
    <x v="5"/>
    <x v="221"/>
    <x v="254"/>
    <x v="252"/>
    <n v="2"/>
    <n v="0"/>
    <n v="1"/>
    <n v="3"/>
    <n v="1"/>
    <m/>
    <n v="1"/>
    <x v="9"/>
    <x v="5"/>
  </r>
  <r>
    <x v="4"/>
    <x v="5"/>
    <x v="222"/>
    <x v="255"/>
    <x v="253"/>
    <n v="0"/>
    <n v="0"/>
    <n v="5"/>
    <n v="5"/>
    <n v="5"/>
    <m/>
    <n v="1"/>
    <x v="9"/>
    <x v="5"/>
  </r>
  <r>
    <x v="4"/>
    <x v="5"/>
    <x v="223"/>
    <x v="256"/>
    <x v="254"/>
    <n v="4"/>
    <n v="2"/>
    <n v="0"/>
    <n v="6"/>
    <n v="2"/>
    <m/>
    <n v="0"/>
    <x v="9"/>
    <x v="5"/>
  </r>
  <r>
    <x v="4"/>
    <x v="5"/>
    <x v="224"/>
    <x v="257"/>
    <x v="255"/>
    <n v="1"/>
    <n v="0"/>
    <n v="9"/>
    <n v="10"/>
    <n v="9"/>
    <m/>
    <n v="1"/>
    <x v="9"/>
    <x v="5"/>
  </r>
  <r>
    <x v="4"/>
    <x v="5"/>
    <x v="225"/>
    <x v="258"/>
    <x v="256"/>
    <n v="0"/>
    <n v="0"/>
    <n v="4"/>
    <n v="4"/>
    <n v="4"/>
    <m/>
    <n v="1"/>
    <x v="9"/>
    <x v="5"/>
  </r>
  <r>
    <x v="4"/>
    <x v="5"/>
    <x v="226"/>
    <x v="259"/>
    <x v="257"/>
    <n v="0"/>
    <n v="0"/>
    <n v="1"/>
    <n v="1"/>
    <n v="1"/>
    <m/>
    <n v="1"/>
    <x v="9"/>
    <x v="5"/>
  </r>
  <r>
    <x v="4"/>
    <x v="5"/>
    <x v="89"/>
    <x v="122"/>
    <x v="120"/>
    <n v="0"/>
    <n v="0"/>
    <n v="6"/>
    <n v="6"/>
    <n v="6"/>
    <m/>
    <n v="1"/>
    <x v="9"/>
    <x v="5"/>
  </r>
  <r>
    <x v="4"/>
    <x v="5"/>
    <x v="227"/>
    <x v="260"/>
    <x v="258"/>
    <n v="0"/>
    <n v="0"/>
    <n v="4"/>
    <n v="4"/>
    <n v="4"/>
    <m/>
    <n v="1"/>
    <x v="9"/>
    <x v="5"/>
  </r>
  <r>
    <x v="4"/>
    <x v="5"/>
    <x v="302"/>
    <x v="338"/>
    <x v="336"/>
    <n v="0"/>
    <n v="0"/>
    <n v="2"/>
    <n v="2"/>
    <n v="2"/>
    <m/>
    <n v="1"/>
    <x v="9"/>
    <x v="5"/>
  </r>
  <r>
    <x v="4"/>
    <x v="5"/>
    <x v="228"/>
    <x v="261"/>
    <x v="259"/>
    <n v="5"/>
    <n v="5"/>
    <n v="1"/>
    <n v="11"/>
    <n v="6"/>
    <m/>
    <n v="0.16666666666666666"/>
    <x v="9"/>
    <x v="5"/>
  </r>
  <r>
    <x v="4"/>
    <x v="5"/>
    <x v="229"/>
    <x v="262"/>
    <x v="260"/>
    <n v="0"/>
    <n v="0"/>
    <n v="5"/>
    <n v="5"/>
    <n v="5"/>
    <m/>
    <n v="1"/>
    <x v="9"/>
    <x v="5"/>
  </r>
  <r>
    <x v="4"/>
    <x v="5"/>
    <x v="303"/>
    <x v="339"/>
    <x v="337"/>
    <n v="0"/>
    <n v="0"/>
    <n v="4"/>
    <n v="4"/>
    <n v="4"/>
    <m/>
    <n v="1"/>
    <x v="9"/>
    <x v="5"/>
  </r>
  <r>
    <x v="4"/>
    <x v="5"/>
    <x v="113"/>
    <x v="146"/>
    <x v="144"/>
    <n v="0"/>
    <n v="0"/>
    <n v="5"/>
    <n v="5"/>
    <n v="5"/>
    <m/>
    <n v="1"/>
    <x v="9"/>
    <x v="5"/>
  </r>
  <r>
    <x v="4"/>
    <x v="5"/>
    <x v="334"/>
    <x v="370"/>
    <x v="368"/>
    <n v="0"/>
    <n v="1"/>
    <n v="5"/>
    <n v="6"/>
    <n v="6"/>
    <m/>
    <n v="0.83333333333333337"/>
    <x v="9"/>
    <x v="5"/>
  </r>
  <r>
    <x v="4"/>
    <x v="5"/>
    <x v="143"/>
    <x v="263"/>
    <x v="261"/>
    <n v="0"/>
    <n v="0"/>
    <n v="7"/>
    <n v="7"/>
    <n v="7"/>
    <m/>
    <n v="1"/>
    <x v="9"/>
    <x v="5"/>
  </r>
  <r>
    <x v="4"/>
    <x v="5"/>
    <x v="70"/>
    <x v="264"/>
    <x v="262"/>
    <n v="0"/>
    <n v="0"/>
    <n v="5"/>
    <n v="5"/>
    <n v="5"/>
    <m/>
    <n v="1"/>
    <x v="9"/>
    <x v="5"/>
  </r>
  <r>
    <x v="4"/>
    <x v="5"/>
    <x v="114"/>
    <x v="147"/>
    <x v="145"/>
    <n v="0"/>
    <n v="0"/>
    <n v="10"/>
    <n v="10"/>
    <n v="10"/>
    <m/>
    <n v="1"/>
    <x v="9"/>
    <x v="5"/>
  </r>
  <r>
    <x v="4"/>
    <x v="5"/>
    <x v="230"/>
    <x v="265"/>
    <x v="263"/>
    <n v="0"/>
    <n v="0"/>
    <n v="4"/>
    <n v="4"/>
    <n v="4"/>
    <m/>
    <n v="1"/>
    <x v="9"/>
    <x v="5"/>
  </r>
  <r>
    <x v="4"/>
    <x v="5"/>
    <x v="304"/>
    <x v="340"/>
    <x v="338"/>
    <n v="0"/>
    <n v="0"/>
    <n v="15"/>
    <n v="15"/>
    <n v="15"/>
    <m/>
    <n v="1"/>
    <x v="9"/>
    <x v="5"/>
  </r>
  <r>
    <x v="4"/>
    <x v="5"/>
    <x v="305"/>
    <x v="341"/>
    <x v="339"/>
    <n v="0"/>
    <n v="0"/>
    <n v="8"/>
    <n v="8"/>
    <n v="8"/>
    <m/>
    <n v="1"/>
    <x v="9"/>
    <x v="5"/>
  </r>
  <r>
    <x v="4"/>
    <x v="5"/>
    <x v="380"/>
    <x v="417"/>
    <x v="415"/>
    <n v="1"/>
    <n v="0"/>
    <n v="4"/>
    <n v="5"/>
    <n v="4"/>
    <m/>
    <n v="1"/>
    <x v="9"/>
    <x v="5"/>
  </r>
  <r>
    <x v="4"/>
    <x v="5"/>
    <x v="90"/>
    <x v="123"/>
    <x v="121"/>
    <n v="0"/>
    <n v="0"/>
    <n v="5"/>
    <n v="5"/>
    <n v="5"/>
    <m/>
    <n v="1"/>
    <x v="9"/>
    <x v="5"/>
  </r>
  <r>
    <x v="4"/>
    <x v="5"/>
    <x v="306"/>
    <x v="342"/>
    <x v="340"/>
    <n v="0"/>
    <n v="0"/>
    <n v="3"/>
    <n v="3"/>
    <n v="3"/>
    <m/>
    <n v="1"/>
    <x v="9"/>
    <x v="5"/>
  </r>
  <r>
    <x v="4"/>
    <x v="5"/>
    <x v="231"/>
    <x v="266"/>
    <x v="264"/>
    <n v="0"/>
    <n v="0"/>
    <n v="8"/>
    <n v="8"/>
    <n v="8"/>
    <m/>
    <n v="1"/>
    <x v="9"/>
    <x v="5"/>
  </r>
  <r>
    <x v="4"/>
    <x v="5"/>
    <x v="91"/>
    <x v="124"/>
    <x v="122"/>
    <n v="0"/>
    <n v="0"/>
    <n v="3"/>
    <n v="3"/>
    <n v="3"/>
    <m/>
    <n v="1"/>
    <x v="9"/>
    <x v="5"/>
  </r>
  <r>
    <x v="4"/>
    <x v="5"/>
    <x v="232"/>
    <x v="267"/>
    <x v="265"/>
    <n v="0"/>
    <n v="0"/>
    <n v="3"/>
    <n v="3"/>
    <n v="3"/>
    <m/>
    <n v="1"/>
    <x v="9"/>
    <x v="5"/>
  </r>
  <r>
    <x v="4"/>
    <x v="5"/>
    <x v="349"/>
    <x v="386"/>
    <x v="384"/>
    <n v="0"/>
    <n v="0"/>
    <n v="6"/>
    <n v="6"/>
    <n v="6"/>
    <m/>
    <n v="1"/>
    <x v="9"/>
    <x v="5"/>
  </r>
  <r>
    <x v="4"/>
    <x v="5"/>
    <x v="335"/>
    <x v="371"/>
    <x v="369"/>
    <n v="0"/>
    <n v="0"/>
    <n v="3"/>
    <n v="3"/>
    <n v="3"/>
    <m/>
    <n v="1"/>
    <x v="9"/>
    <x v="5"/>
  </r>
  <r>
    <x v="4"/>
    <x v="5"/>
    <x v="62"/>
    <x v="95"/>
    <x v="93"/>
    <n v="0"/>
    <n v="0"/>
    <n v="3"/>
    <n v="3"/>
    <n v="3"/>
    <m/>
    <n v="1"/>
    <x v="9"/>
    <x v="5"/>
  </r>
  <r>
    <x v="4"/>
    <x v="5"/>
    <x v="233"/>
    <x v="268"/>
    <x v="266"/>
    <n v="0"/>
    <n v="0"/>
    <n v="2"/>
    <n v="2"/>
    <n v="2"/>
    <m/>
    <n v="1"/>
    <x v="9"/>
    <x v="5"/>
  </r>
  <r>
    <x v="4"/>
    <x v="5"/>
    <x v="307"/>
    <x v="343"/>
    <x v="341"/>
    <n v="1"/>
    <n v="0"/>
    <n v="5"/>
    <n v="6"/>
    <n v="5"/>
    <m/>
    <n v="1"/>
    <x v="9"/>
    <x v="5"/>
  </r>
  <r>
    <x v="4"/>
    <x v="5"/>
    <x v="234"/>
    <x v="269"/>
    <x v="267"/>
    <n v="0"/>
    <n v="0"/>
    <n v="10"/>
    <n v="10"/>
    <n v="10"/>
    <m/>
    <n v="1"/>
    <x v="9"/>
    <x v="5"/>
  </r>
  <r>
    <x v="4"/>
    <x v="5"/>
    <x v="235"/>
    <x v="270"/>
    <x v="268"/>
    <n v="0"/>
    <n v="0"/>
    <n v="4"/>
    <n v="4"/>
    <n v="4"/>
    <m/>
    <n v="1"/>
    <x v="9"/>
    <x v="5"/>
  </r>
  <r>
    <x v="4"/>
    <x v="5"/>
    <x v="236"/>
    <x v="271"/>
    <x v="269"/>
    <n v="0"/>
    <n v="0"/>
    <n v="4"/>
    <n v="4"/>
    <n v="4"/>
    <m/>
    <n v="1"/>
    <x v="9"/>
    <x v="5"/>
  </r>
  <r>
    <x v="4"/>
    <x v="5"/>
    <x v="63"/>
    <x v="96"/>
    <x v="94"/>
    <n v="0"/>
    <n v="0"/>
    <n v="3"/>
    <n v="3"/>
    <n v="3"/>
    <m/>
    <n v="1"/>
    <x v="9"/>
    <x v="5"/>
  </r>
  <r>
    <x v="4"/>
    <x v="5"/>
    <x v="64"/>
    <x v="97"/>
    <x v="95"/>
    <n v="0"/>
    <n v="1"/>
    <n v="5"/>
    <n v="6"/>
    <n v="6"/>
    <m/>
    <n v="0.83333333333333337"/>
    <x v="9"/>
    <x v="5"/>
  </r>
  <r>
    <x v="4"/>
    <x v="5"/>
    <x v="92"/>
    <x v="125"/>
    <x v="123"/>
    <n v="0"/>
    <n v="0"/>
    <n v="4"/>
    <n v="4"/>
    <n v="4"/>
    <m/>
    <n v="1"/>
    <x v="9"/>
    <x v="5"/>
  </r>
  <r>
    <x v="4"/>
    <x v="5"/>
    <x v="308"/>
    <x v="344"/>
    <x v="342"/>
    <n v="2"/>
    <n v="3"/>
    <n v="0"/>
    <n v="5"/>
    <n v="3"/>
    <m/>
    <n v="0"/>
    <x v="9"/>
    <x v="5"/>
  </r>
  <r>
    <x v="4"/>
    <x v="5"/>
    <x v="93"/>
    <x v="126"/>
    <x v="124"/>
    <n v="0"/>
    <n v="1"/>
    <n v="1"/>
    <n v="2"/>
    <n v="2"/>
    <m/>
    <n v="0.5"/>
    <x v="9"/>
    <x v="5"/>
  </r>
  <r>
    <x v="4"/>
    <x v="5"/>
    <x v="309"/>
    <x v="345"/>
    <x v="343"/>
    <n v="0"/>
    <n v="0"/>
    <n v="5"/>
    <n v="5"/>
    <n v="5"/>
    <m/>
    <n v="1"/>
    <x v="9"/>
    <x v="5"/>
  </r>
  <r>
    <x v="4"/>
    <x v="5"/>
    <x v="237"/>
    <x v="272"/>
    <x v="270"/>
    <n v="0"/>
    <n v="0"/>
    <n v="8"/>
    <n v="8"/>
    <n v="8"/>
    <m/>
    <n v="1"/>
    <x v="9"/>
    <x v="5"/>
  </r>
  <r>
    <x v="4"/>
    <x v="5"/>
    <x v="238"/>
    <x v="273"/>
    <x v="271"/>
    <n v="0"/>
    <n v="0"/>
    <n v="3"/>
    <n v="3"/>
    <n v="3"/>
    <m/>
    <n v="1"/>
    <x v="9"/>
    <x v="5"/>
  </r>
  <r>
    <x v="4"/>
    <x v="5"/>
    <x v="239"/>
    <x v="274"/>
    <x v="272"/>
    <n v="0"/>
    <n v="0"/>
    <n v="14"/>
    <n v="14"/>
    <n v="14"/>
    <m/>
    <n v="1"/>
    <x v="9"/>
    <x v="5"/>
  </r>
  <r>
    <x v="4"/>
    <x v="5"/>
    <x v="240"/>
    <x v="275"/>
    <x v="273"/>
    <n v="0"/>
    <n v="0"/>
    <n v="4"/>
    <n v="4"/>
    <n v="4"/>
    <m/>
    <n v="1"/>
    <x v="9"/>
    <x v="5"/>
  </r>
  <r>
    <x v="4"/>
    <x v="5"/>
    <x v="336"/>
    <x v="372"/>
    <x v="370"/>
    <n v="0"/>
    <n v="0"/>
    <n v="11"/>
    <n v="11"/>
    <n v="11"/>
    <m/>
    <n v="1"/>
    <x v="9"/>
    <x v="5"/>
  </r>
  <r>
    <x v="4"/>
    <x v="5"/>
    <x v="65"/>
    <x v="98"/>
    <x v="96"/>
    <n v="0"/>
    <n v="0"/>
    <n v="5"/>
    <n v="5"/>
    <n v="5"/>
    <m/>
    <n v="1"/>
    <x v="9"/>
    <x v="5"/>
  </r>
  <r>
    <x v="4"/>
    <x v="5"/>
    <x v="241"/>
    <x v="276"/>
    <x v="274"/>
    <n v="0"/>
    <n v="0"/>
    <n v="6"/>
    <n v="6"/>
    <n v="6"/>
    <m/>
    <n v="1"/>
    <x v="9"/>
    <x v="5"/>
  </r>
  <r>
    <x v="4"/>
    <x v="5"/>
    <x v="135"/>
    <x v="168"/>
    <x v="166"/>
    <n v="0"/>
    <n v="0"/>
    <n v="6"/>
    <n v="6"/>
    <n v="6"/>
    <m/>
    <n v="1"/>
    <x v="9"/>
    <x v="5"/>
  </r>
  <r>
    <x v="4"/>
    <x v="5"/>
    <x v="66"/>
    <x v="99"/>
    <x v="97"/>
    <n v="0"/>
    <n v="0"/>
    <n v="3"/>
    <n v="3"/>
    <n v="3"/>
    <m/>
    <n v="1"/>
    <x v="9"/>
    <x v="5"/>
  </r>
  <r>
    <x v="4"/>
    <x v="5"/>
    <x v="310"/>
    <x v="346"/>
    <x v="344"/>
    <n v="0"/>
    <n v="0"/>
    <n v="3"/>
    <n v="3"/>
    <n v="3"/>
    <m/>
    <n v="1"/>
    <x v="9"/>
    <x v="5"/>
  </r>
  <r>
    <x v="4"/>
    <x v="5"/>
    <x v="136"/>
    <x v="169"/>
    <x v="167"/>
    <n v="0"/>
    <n v="0"/>
    <n v="9"/>
    <n v="9"/>
    <n v="9"/>
    <m/>
    <n v="1"/>
    <x v="9"/>
    <x v="5"/>
  </r>
  <r>
    <x v="4"/>
    <x v="5"/>
    <x v="137"/>
    <x v="170"/>
    <x v="168"/>
    <n v="0"/>
    <n v="0"/>
    <n v="5"/>
    <n v="5"/>
    <n v="5"/>
    <m/>
    <n v="1"/>
    <x v="9"/>
    <x v="5"/>
  </r>
  <r>
    <x v="4"/>
    <x v="5"/>
    <x v="311"/>
    <x v="347"/>
    <x v="345"/>
    <n v="0"/>
    <n v="0"/>
    <n v="4"/>
    <n v="4"/>
    <n v="4"/>
    <m/>
    <n v="1"/>
    <x v="9"/>
    <x v="5"/>
  </r>
  <r>
    <x v="4"/>
    <x v="5"/>
    <x v="138"/>
    <x v="171"/>
    <x v="169"/>
    <n v="0"/>
    <n v="0"/>
    <n v="11"/>
    <n v="11"/>
    <n v="11"/>
    <m/>
    <n v="1"/>
    <x v="9"/>
    <x v="5"/>
  </r>
  <r>
    <x v="4"/>
    <x v="5"/>
    <x v="337"/>
    <x v="373"/>
    <x v="371"/>
    <n v="0"/>
    <n v="0"/>
    <n v="4"/>
    <n v="4"/>
    <n v="4"/>
    <m/>
    <n v="1"/>
    <x v="9"/>
    <x v="5"/>
  </r>
  <r>
    <x v="4"/>
    <x v="5"/>
    <x v="139"/>
    <x v="172"/>
    <x v="170"/>
    <n v="0"/>
    <n v="0"/>
    <n v="4"/>
    <n v="4"/>
    <n v="4"/>
    <m/>
    <n v="1"/>
    <x v="9"/>
    <x v="5"/>
  </r>
  <r>
    <x v="4"/>
    <x v="5"/>
    <x v="140"/>
    <x v="173"/>
    <x v="171"/>
    <n v="0"/>
    <n v="0"/>
    <n v="9"/>
    <n v="9"/>
    <n v="9"/>
    <m/>
    <n v="1"/>
    <x v="9"/>
    <x v="5"/>
  </r>
  <r>
    <x v="4"/>
    <x v="5"/>
    <x v="141"/>
    <x v="174"/>
    <x v="172"/>
    <n v="0"/>
    <n v="0"/>
    <n v="4"/>
    <n v="4"/>
    <n v="4"/>
    <m/>
    <n v="1"/>
    <x v="9"/>
    <x v="5"/>
  </r>
  <r>
    <x v="4"/>
    <x v="5"/>
    <x v="312"/>
    <x v="348"/>
    <x v="346"/>
    <n v="0"/>
    <n v="0"/>
    <n v="6"/>
    <n v="6"/>
    <n v="6"/>
    <m/>
    <n v="1"/>
    <x v="9"/>
    <x v="5"/>
  </r>
  <r>
    <x v="4"/>
    <x v="5"/>
    <x v="94"/>
    <x v="127"/>
    <x v="125"/>
    <n v="0"/>
    <n v="0"/>
    <n v="3"/>
    <n v="3"/>
    <n v="3"/>
    <m/>
    <n v="1"/>
    <x v="9"/>
    <x v="5"/>
  </r>
  <r>
    <x v="4"/>
    <x v="5"/>
    <x v="313"/>
    <x v="349"/>
    <x v="347"/>
    <n v="0"/>
    <n v="0"/>
    <n v="4"/>
    <n v="4"/>
    <n v="4"/>
    <m/>
    <n v="1"/>
    <x v="9"/>
    <x v="5"/>
  </r>
  <r>
    <x v="4"/>
    <x v="5"/>
    <x v="350"/>
    <x v="387"/>
    <x v="385"/>
    <n v="0"/>
    <n v="0"/>
    <n v="9"/>
    <n v="9"/>
    <n v="9"/>
    <m/>
    <n v="1"/>
    <x v="9"/>
    <x v="5"/>
  </r>
  <r>
    <x v="4"/>
    <x v="5"/>
    <x v="242"/>
    <x v="277"/>
    <x v="275"/>
    <n v="0"/>
    <n v="0"/>
    <n v="9"/>
    <n v="9"/>
    <n v="9"/>
    <m/>
    <n v="1"/>
    <x v="9"/>
    <x v="5"/>
  </r>
  <r>
    <x v="4"/>
    <x v="5"/>
    <x v="243"/>
    <x v="278"/>
    <x v="276"/>
    <n v="1"/>
    <n v="0"/>
    <n v="7"/>
    <n v="8"/>
    <n v="7"/>
    <m/>
    <n v="1"/>
    <x v="9"/>
    <x v="5"/>
  </r>
  <r>
    <x v="4"/>
    <x v="5"/>
    <x v="244"/>
    <x v="279"/>
    <x v="277"/>
    <n v="1"/>
    <n v="0"/>
    <n v="3"/>
    <n v="4"/>
    <n v="3"/>
    <m/>
    <n v="1"/>
    <x v="9"/>
    <x v="5"/>
  </r>
  <r>
    <x v="4"/>
    <x v="5"/>
    <x v="245"/>
    <x v="280"/>
    <x v="278"/>
    <n v="0"/>
    <n v="0"/>
    <n v="3"/>
    <n v="3"/>
    <n v="3"/>
    <m/>
    <n v="1"/>
    <x v="9"/>
    <x v="5"/>
  </r>
  <r>
    <x v="4"/>
    <x v="5"/>
    <x v="314"/>
    <x v="350"/>
    <x v="348"/>
    <n v="0"/>
    <n v="0"/>
    <n v="3"/>
    <n v="3"/>
    <n v="3"/>
    <m/>
    <n v="1"/>
    <x v="9"/>
    <x v="5"/>
  </r>
  <r>
    <x v="4"/>
    <x v="5"/>
    <x v="67"/>
    <x v="100"/>
    <x v="98"/>
    <n v="0"/>
    <n v="0"/>
    <n v="1"/>
    <n v="1"/>
    <n v="1"/>
    <m/>
    <n v="1"/>
    <x v="9"/>
    <x v="5"/>
  </r>
  <r>
    <x v="4"/>
    <x v="5"/>
    <x v="368"/>
    <x v="405"/>
    <x v="403"/>
    <n v="0"/>
    <n v="0"/>
    <n v="3"/>
    <n v="3"/>
    <n v="3"/>
    <m/>
    <n v="1"/>
    <x v="9"/>
    <x v="5"/>
  </r>
  <r>
    <x v="4"/>
    <x v="5"/>
    <x v="387"/>
    <x v="426"/>
    <x v="424"/>
    <n v="0"/>
    <n v="0"/>
    <n v="6"/>
    <n v="6"/>
    <n v="6"/>
    <m/>
    <n v="1"/>
    <x v="9"/>
    <x v="5"/>
  </r>
  <r>
    <x v="4"/>
    <x v="5"/>
    <x v="246"/>
    <x v="281"/>
    <x v="279"/>
    <n v="0"/>
    <n v="0"/>
    <n v="2"/>
    <n v="2"/>
    <n v="2"/>
    <m/>
    <n v="1"/>
    <x v="9"/>
    <x v="5"/>
  </r>
  <r>
    <x v="4"/>
    <x v="5"/>
    <x v="315"/>
    <x v="351"/>
    <x v="349"/>
    <n v="0"/>
    <n v="0"/>
    <n v="1"/>
    <n v="1"/>
    <n v="1"/>
    <m/>
    <n v="1"/>
    <x v="9"/>
    <x v="5"/>
  </r>
  <r>
    <x v="4"/>
    <x v="5"/>
    <x v="316"/>
    <x v="352"/>
    <x v="350"/>
    <n v="1"/>
    <n v="2"/>
    <n v="6"/>
    <n v="9"/>
    <n v="8"/>
    <m/>
    <n v="0.75"/>
    <x v="9"/>
    <x v="5"/>
  </r>
  <r>
    <x v="4"/>
    <x v="5"/>
    <x v="247"/>
    <x v="282"/>
    <x v="280"/>
    <n v="0"/>
    <n v="0"/>
    <n v="2"/>
    <n v="2"/>
    <n v="2"/>
    <m/>
    <n v="1"/>
    <x v="9"/>
    <x v="5"/>
  </r>
  <r>
    <x v="4"/>
    <x v="5"/>
    <x v="351"/>
    <x v="388"/>
    <x v="386"/>
    <n v="0"/>
    <n v="0"/>
    <n v="8"/>
    <n v="8"/>
    <n v="8"/>
    <m/>
    <n v="1"/>
    <x v="9"/>
    <x v="5"/>
  </r>
  <r>
    <x v="4"/>
    <x v="5"/>
    <x v="248"/>
    <x v="283"/>
    <x v="281"/>
    <n v="0"/>
    <n v="0"/>
    <n v="4"/>
    <n v="4"/>
    <n v="4"/>
    <m/>
    <n v="1"/>
    <x v="9"/>
    <x v="5"/>
  </r>
  <r>
    <x v="4"/>
    <x v="5"/>
    <x v="317"/>
    <x v="353"/>
    <x v="351"/>
    <n v="0"/>
    <n v="0"/>
    <n v="3"/>
    <n v="3"/>
    <n v="3"/>
    <m/>
    <n v="1"/>
    <x v="9"/>
    <x v="5"/>
  </r>
  <r>
    <x v="4"/>
    <x v="5"/>
    <x v="68"/>
    <x v="101"/>
    <x v="99"/>
    <n v="0"/>
    <n v="0"/>
    <n v="3"/>
    <n v="3"/>
    <n v="3"/>
    <m/>
    <n v="1"/>
    <x v="9"/>
    <x v="5"/>
  </r>
  <r>
    <x v="4"/>
    <x v="5"/>
    <x v="201"/>
    <x v="234"/>
    <x v="232"/>
    <n v="0"/>
    <n v="0"/>
    <n v="4"/>
    <n v="4"/>
    <n v="4"/>
    <m/>
    <n v="1"/>
    <x v="9"/>
    <x v="5"/>
  </r>
  <r>
    <x v="4"/>
    <x v="5"/>
    <x v="202"/>
    <x v="235"/>
    <x v="233"/>
    <n v="0"/>
    <n v="0"/>
    <n v="4"/>
    <n v="4"/>
    <n v="4"/>
    <m/>
    <n v="1"/>
    <x v="9"/>
    <x v="5"/>
  </r>
  <r>
    <x v="4"/>
    <x v="5"/>
    <x v="115"/>
    <x v="148"/>
    <x v="146"/>
    <n v="0"/>
    <n v="0"/>
    <n v="5"/>
    <n v="5"/>
    <n v="5"/>
    <m/>
    <n v="1"/>
    <x v="9"/>
    <x v="5"/>
  </r>
  <r>
    <x v="4"/>
    <x v="5"/>
    <x v="69"/>
    <x v="102"/>
    <x v="100"/>
    <n v="0"/>
    <n v="0"/>
    <n v="3"/>
    <n v="3"/>
    <n v="3"/>
    <m/>
    <n v="1"/>
    <x v="9"/>
    <x v="5"/>
  </r>
  <r>
    <x v="4"/>
    <x v="5"/>
    <x v="203"/>
    <x v="236"/>
    <x v="234"/>
    <n v="0"/>
    <n v="0"/>
    <n v="5"/>
    <n v="5"/>
    <n v="5"/>
    <m/>
    <n v="1"/>
    <x v="9"/>
    <x v="5"/>
  </r>
  <r>
    <x v="4"/>
    <x v="5"/>
    <x v="318"/>
    <x v="354"/>
    <x v="352"/>
    <n v="0"/>
    <n v="0"/>
    <n v="5"/>
    <n v="5"/>
    <n v="5"/>
    <m/>
    <n v="1"/>
    <x v="9"/>
    <x v="5"/>
  </r>
  <r>
    <x v="4"/>
    <x v="5"/>
    <x v="204"/>
    <x v="237"/>
    <x v="235"/>
    <n v="0"/>
    <n v="0"/>
    <n v="5"/>
    <n v="5"/>
    <n v="5"/>
    <m/>
    <n v="1"/>
    <x v="9"/>
    <x v="5"/>
  </r>
  <r>
    <x v="4"/>
    <x v="5"/>
    <x v="288"/>
    <x v="324"/>
    <x v="322"/>
    <n v="3"/>
    <n v="1"/>
    <n v="1"/>
    <n v="5"/>
    <n v="2"/>
    <m/>
    <n v="0.5"/>
    <x v="9"/>
    <x v="5"/>
  </r>
  <r>
    <x v="4"/>
    <x v="5"/>
    <x v="338"/>
    <x v="374"/>
    <x v="372"/>
    <n v="0"/>
    <n v="0"/>
    <n v="6"/>
    <n v="6"/>
    <n v="6"/>
    <m/>
    <n v="1"/>
    <x v="9"/>
    <x v="5"/>
  </r>
  <r>
    <x v="4"/>
    <x v="5"/>
    <x v="205"/>
    <x v="238"/>
    <x v="236"/>
    <n v="0"/>
    <n v="0"/>
    <n v="2"/>
    <n v="2"/>
    <n v="2"/>
    <m/>
    <n v="1"/>
    <x v="9"/>
    <x v="5"/>
  </r>
  <r>
    <x v="4"/>
    <x v="5"/>
    <x v="206"/>
    <x v="239"/>
    <x v="237"/>
    <n v="0"/>
    <n v="0"/>
    <n v="16"/>
    <n v="16"/>
    <n v="16"/>
    <m/>
    <n v="1"/>
    <x v="9"/>
    <x v="5"/>
  </r>
  <r>
    <x v="4"/>
    <x v="5"/>
    <x v="95"/>
    <x v="128"/>
    <x v="126"/>
    <n v="0"/>
    <n v="0"/>
    <n v="7"/>
    <n v="7"/>
    <n v="7"/>
    <m/>
    <n v="1"/>
    <x v="9"/>
    <x v="5"/>
  </r>
  <r>
    <x v="4"/>
    <x v="5"/>
    <x v="207"/>
    <x v="240"/>
    <x v="238"/>
    <n v="0"/>
    <n v="0"/>
    <n v="10"/>
    <n v="10"/>
    <n v="10"/>
    <m/>
    <n v="1"/>
    <x v="9"/>
    <x v="5"/>
  </r>
  <r>
    <x v="4"/>
    <x v="5"/>
    <x v="173"/>
    <x v="284"/>
    <x v="282"/>
    <n v="0"/>
    <n v="0"/>
    <n v="3"/>
    <n v="3"/>
    <n v="3"/>
    <m/>
    <n v="1"/>
    <x v="9"/>
    <x v="5"/>
  </r>
  <r>
    <x v="4"/>
    <x v="5"/>
    <x v="70"/>
    <x v="103"/>
    <x v="101"/>
    <n v="0"/>
    <n v="0"/>
    <n v="7"/>
    <n v="7"/>
    <n v="7"/>
    <m/>
    <n v="1"/>
    <x v="9"/>
    <x v="5"/>
  </r>
  <r>
    <x v="4"/>
    <x v="5"/>
    <x v="71"/>
    <x v="104"/>
    <x v="102"/>
    <n v="0"/>
    <n v="0"/>
    <n v="6"/>
    <n v="6"/>
    <n v="6"/>
    <m/>
    <n v="1"/>
    <x v="9"/>
    <x v="5"/>
  </r>
  <r>
    <x v="4"/>
    <x v="5"/>
    <x v="96"/>
    <x v="129"/>
    <x v="127"/>
    <n v="0"/>
    <n v="0"/>
    <n v="8"/>
    <n v="8"/>
    <n v="8"/>
    <m/>
    <n v="1"/>
    <x v="9"/>
    <x v="5"/>
  </r>
  <r>
    <x v="4"/>
    <x v="5"/>
    <x v="352"/>
    <x v="389"/>
    <x v="387"/>
    <n v="0"/>
    <n v="0"/>
    <n v="3"/>
    <n v="3"/>
    <n v="3"/>
    <m/>
    <n v="1"/>
    <x v="9"/>
    <x v="5"/>
  </r>
  <r>
    <x v="4"/>
    <x v="5"/>
    <x v="97"/>
    <x v="130"/>
    <x v="128"/>
    <n v="0"/>
    <n v="0"/>
    <n v="7"/>
    <n v="7"/>
    <n v="7"/>
    <m/>
    <n v="1"/>
    <x v="9"/>
    <x v="5"/>
  </r>
  <r>
    <x v="4"/>
    <x v="5"/>
    <x v="249"/>
    <x v="285"/>
    <x v="283"/>
    <n v="0"/>
    <n v="0"/>
    <n v="4"/>
    <n v="4"/>
    <n v="4"/>
    <m/>
    <n v="1"/>
    <x v="9"/>
    <x v="5"/>
  </r>
  <r>
    <x v="4"/>
    <x v="5"/>
    <x v="250"/>
    <x v="286"/>
    <x v="284"/>
    <n v="0"/>
    <n v="0"/>
    <n v="12"/>
    <n v="12"/>
    <n v="12"/>
    <m/>
    <n v="1"/>
    <x v="9"/>
    <x v="5"/>
  </r>
  <r>
    <x v="4"/>
    <x v="5"/>
    <x v="251"/>
    <x v="287"/>
    <x v="285"/>
    <n v="0"/>
    <n v="0"/>
    <n v="1"/>
    <n v="1"/>
    <n v="1"/>
    <m/>
    <n v="1"/>
    <x v="9"/>
    <x v="5"/>
  </r>
  <r>
    <x v="4"/>
    <x v="5"/>
    <x v="98"/>
    <x v="131"/>
    <x v="129"/>
    <n v="2"/>
    <n v="2"/>
    <n v="0"/>
    <n v="4"/>
    <n v="2"/>
    <m/>
    <n v="0"/>
    <x v="9"/>
    <x v="5"/>
  </r>
  <r>
    <x v="4"/>
    <x v="5"/>
    <x v="252"/>
    <x v="288"/>
    <x v="286"/>
    <n v="0"/>
    <n v="0"/>
    <n v="2"/>
    <n v="2"/>
    <n v="2"/>
    <m/>
    <n v="1"/>
    <x v="9"/>
    <x v="5"/>
  </r>
  <r>
    <x v="4"/>
    <x v="5"/>
    <x v="253"/>
    <x v="289"/>
    <x v="287"/>
    <n v="0"/>
    <n v="0"/>
    <n v="4"/>
    <n v="4"/>
    <n v="4"/>
    <m/>
    <n v="1"/>
    <x v="9"/>
    <x v="5"/>
  </r>
  <r>
    <x v="4"/>
    <x v="5"/>
    <x v="254"/>
    <x v="290"/>
    <x v="288"/>
    <n v="1"/>
    <n v="0"/>
    <n v="10"/>
    <n v="11"/>
    <n v="10"/>
    <m/>
    <n v="1"/>
    <x v="9"/>
    <x v="5"/>
  </r>
  <r>
    <x v="4"/>
    <x v="5"/>
    <x v="116"/>
    <x v="149"/>
    <x v="147"/>
    <n v="0"/>
    <n v="0"/>
    <n v="2"/>
    <n v="2"/>
    <n v="2"/>
    <m/>
    <n v="1"/>
    <x v="9"/>
    <x v="5"/>
  </r>
  <r>
    <x v="4"/>
    <x v="5"/>
    <x v="255"/>
    <x v="291"/>
    <x v="289"/>
    <n v="0"/>
    <n v="0"/>
    <n v="1"/>
    <n v="1"/>
    <n v="1"/>
    <m/>
    <n v="1"/>
    <x v="9"/>
    <x v="5"/>
  </r>
  <r>
    <x v="4"/>
    <x v="5"/>
    <x v="256"/>
    <x v="292"/>
    <x v="290"/>
    <n v="0"/>
    <n v="0"/>
    <n v="9"/>
    <n v="9"/>
    <n v="9"/>
    <m/>
    <n v="1"/>
    <x v="9"/>
    <x v="5"/>
  </r>
  <r>
    <x v="4"/>
    <x v="5"/>
    <x v="117"/>
    <x v="150"/>
    <x v="148"/>
    <n v="0"/>
    <n v="0"/>
    <n v="2"/>
    <n v="2"/>
    <n v="2"/>
    <m/>
    <n v="1"/>
    <x v="9"/>
    <x v="5"/>
  </r>
  <r>
    <x v="4"/>
    <x v="5"/>
    <x v="257"/>
    <x v="293"/>
    <x v="291"/>
    <n v="0"/>
    <n v="0"/>
    <n v="7"/>
    <n v="7"/>
    <n v="7"/>
    <m/>
    <n v="1"/>
    <x v="9"/>
    <x v="5"/>
  </r>
  <r>
    <x v="4"/>
    <x v="5"/>
    <x v="258"/>
    <x v="294"/>
    <x v="292"/>
    <n v="0"/>
    <n v="0"/>
    <n v="3"/>
    <n v="3"/>
    <n v="3"/>
    <m/>
    <n v="1"/>
    <x v="9"/>
    <x v="5"/>
  </r>
  <r>
    <x v="4"/>
    <x v="5"/>
    <x v="259"/>
    <x v="295"/>
    <x v="293"/>
    <n v="1"/>
    <n v="0"/>
    <n v="3"/>
    <n v="4"/>
    <n v="3"/>
    <m/>
    <n v="1"/>
    <x v="9"/>
    <x v="5"/>
  </r>
  <r>
    <x v="4"/>
    <x v="5"/>
    <x v="260"/>
    <x v="296"/>
    <x v="294"/>
    <n v="0"/>
    <n v="0"/>
    <n v="3"/>
    <n v="3"/>
    <n v="3"/>
    <m/>
    <n v="1"/>
    <x v="9"/>
    <x v="5"/>
  </r>
  <r>
    <x v="4"/>
    <x v="5"/>
    <x v="362"/>
    <x v="399"/>
    <x v="397"/>
    <n v="0"/>
    <n v="0"/>
    <n v="3"/>
    <n v="3"/>
    <n v="3"/>
    <m/>
    <n v="1"/>
    <x v="9"/>
    <x v="5"/>
  </r>
  <r>
    <x v="4"/>
    <x v="5"/>
    <x v="319"/>
    <x v="355"/>
    <x v="353"/>
    <n v="0"/>
    <n v="0"/>
    <n v="3"/>
    <n v="3"/>
    <n v="3"/>
    <m/>
    <n v="1"/>
    <x v="9"/>
    <x v="5"/>
  </r>
  <r>
    <x v="4"/>
    <x v="5"/>
    <x v="353"/>
    <x v="390"/>
    <x v="388"/>
    <n v="0"/>
    <n v="0"/>
    <n v="2"/>
    <n v="2"/>
    <n v="2"/>
    <m/>
    <n v="1"/>
    <x v="9"/>
    <x v="5"/>
  </r>
  <r>
    <x v="4"/>
    <x v="5"/>
    <x v="261"/>
    <x v="297"/>
    <x v="295"/>
    <n v="0"/>
    <n v="0"/>
    <n v="3"/>
    <n v="3"/>
    <n v="3"/>
    <m/>
    <n v="1"/>
    <x v="9"/>
    <x v="5"/>
  </r>
  <r>
    <x v="4"/>
    <x v="5"/>
    <x v="262"/>
    <x v="298"/>
    <x v="296"/>
    <n v="0"/>
    <n v="0"/>
    <n v="2"/>
    <n v="2"/>
    <n v="2"/>
    <m/>
    <n v="1"/>
    <x v="9"/>
    <x v="5"/>
  </r>
  <r>
    <x v="4"/>
    <x v="5"/>
    <x v="374"/>
    <x v="411"/>
    <x v="409"/>
    <n v="0"/>
    <n v="0"/>
    <n v="1"/>
    <n v="1"/>
    <n v="1"/>
    <m/>
    <n v="1"/>
    <x v="9"/>
    <x v="5"/>
  </r>
  <r>
    <x v="4"/>
    <x v="5"/>
    <x v="263"/>
    <x v="299"/>
    <x v="297"/>
    <n v="0"/>
    <n v="0"/>
    <n v="2"/>
    <n v="2"/>
    <n v="2"/>
    <m/>
    <n v="1"/>
    <x v="9"/>
    <x v="5"/>
  </r>
  <r>
    <x v="4"/>
    <x v="5"/>
    <x v="264"/>
    <x v="300"/>
    <x v="298"/>
    <n v="0"/>
    <n v="0"/>
    <n v="2"/>
    <n v="2"/>
    <n v="2"/>
    <m/>
    <n v="1"/>
    <x v="9"/>
    <x v="5"/>
  </r>
  <r>
    <x v="4"/>
    <x v="5"/>
    <x v="265"/>
    <x v="301"/>
    <x v="299"/>
    <n v="0"/>
    <n v="0"/>
    <n v="1"/>
    <n v="1"/>
    <n v="1"/>
    <m/>
    <n v="1"/>
    <x v="9"/>
    <x v="5"/>
  </r>
  <r>
    <x v="4"/>
    <x v="5"/>
    <x v="266"/>
    <x v="302"/>
    <x v="300"/>
    <n v="0"/>
    <n v="0"/>
    <n v="5"/>
    <n v="5"/>
    <n v="5"/>
    <m/>
    <n v="1"/>
    <x v="9"/>
    <x v="5"/>
  </r>
  <r>
    <x v="4"/>
    <x v="5"/>
    <x v="267"/>
    <x v="303"/>
    <x v="301"/>
    <n v="0"/>
    <n v="0"/>
    <n v="2"/>
    <n v="2"/>
    <n v="2"/>
    <m/>
    <n v="1"/>
    <x v="9"/>
    <x v="5"/>
  </r>
  <r>
    <x v="4"/>
    <x v="5"/>
    <x v="320"/>
    <x v="356"/>
    <x v="354"/>
    <n v="0"/>
    <n v="0"/>
    <n v="5"/>
    <n v="5"/>
    <n v="5"/>
    <m/>
    <n v="1"/>
    <x v="9"/>
    <x v="5"/>
  </r>
  <r>
    <x v="4"/>
    <x v="5"/>
    <x v="268"/>
    <x v="304"/>
    <x v="302"/>
    <n v="0"/>
    <n v="0"/>
    <n v="16"/>
    <n v="16"/>
    <n v="16"/>
    <m/>
    <n v="1"/>
    <x v="9"/>
    <x v="5"/>
  </r>
  <r>
    <x v="4"/>
    <x v="5"/>
    <x v="269"/>
    <x v="305"/>
    <x v="303"/>
    <n v="0"/>
    <n v="0"/>
    <n v="3"/>
    <n v="3"/>
    <n v="3"/>
    <m/>
    <n v="1"/>
    <x v="9"/>
    <x v="5"/>
  </r>
  <r>
    <x v="4"/>
    <x v="5"/>
    <x v="270"/>
    <x v="306"/>
    <x v="304"/>
    <n v="0"/>
    <n v="0"/>
    <n v="2"/>
    <n v="2"/>
    <n v="2"/>
    <m/>
    <n v="1"/>
    <x v="9"/>
    <x v="5"/>
  </r>
  <r>
    <x v="4"/>
    <x v="5"/>
    <x v="271"/>
    <x v="307"/>
    <x v="305"/>
    <n v="0"/>
    <n v="0"/>
    <n v="4"/>
    <n v="4"/>
    <n v="4"/>
    <m/>
    <n v="1"/>
    <x v="9"/>
    <x v="5"/>
  </r>
  <r>
    <x v="4"/>
    <x v="5"/>
    <x v="354"/>
    <x v="391"/>
    <x v="389"/>
    <n v="0"/>
    <n v="0"/>
    <n v="3"/>
    <n v="3"/>
    <n v="3"/>
    <m/>
    <n v="1"/>
    <x v="9"/>
    <x v="5"/>
  </r>
  <r>
    <x v="4"/>
    <x v="5"/>
    <x v="272"/>
    <x v="308"/>
    <x v="306"/>
    <n v="0"/>
    <n v="0"/>
    <n v="1"/>
    <n v="1"/>
    <n v="1"/>
    <m/>
    <n v="1"/>
    <x v="9"/>
    <x v="5"/>
  </r>
  <r>
    <x v="4"/>
    <x v="5"/>
    <x v="273"/>
    <x v="309"/>
    <x v="307"/>
    <n v="0"/>
    <n v="0"/>
    <n v="3"/>
    <n v="3"/>
    <n v="3"/>
    <m/>
    <n v="1"/>
    <x v="9"/>
    <x v="5"/>
  </r>
  <r>
    <x v="4"/>
    <x v="5"/>
    <x v="274"/>
    <x v="310"/>
    <x v="308"/>
    <n v="0"/>
    <n v="0"/>
    <n v="1"/>
    <n v="1"/>
    <n v="1"/>
    <m/>
    <n v="1"/>
    <x v="9"/>
    <x v="5"/>
  </r>
  <r>
    <x v="4"/>
    <x v="5"/>
    <x v="355"/>
    <x v="392"/>
    <x v="390"/>
    <n v="0"/>
    <n v="0"/>
    <n v="3"/>
    <n v="3"/>
    <n v="3"/>
    <m/>
    <n v="1"/>
    <x v="9"/>
    <x v="5"/>
  </r>
  <r>
    <x v="4"/>
    <x v="5"/>
    <x v="369"/>
    <x v="406"/>
    <x v="404"/>
    <n v="0"/>
    <n v="0"/>
    <n v="4"/>
    <n v="4"/>
    <n v="4"/>
    <m/>
    <n v="1"/>
    <x v="9"/>
    <x v="5"/>
  </r>
  <r>
    <x v="4"/>
    <x v="5"/>
    <x v="321"/>
    <x v="357"/>
    <x v="355"/>
    <n v="0"/>
    <n v="0"/>
    <n v="1"/>
    <n v="1"/>
    <n v="1"/>
    <m/>
    <n v="1"/>
    <x v="9"/>
    <x v="5"/>
  </r>
  <r>
    <x v="4"/>
    <x v="5"/>
    <x v="322"/>
    <x v="358"/>
    <x v="356"/>
    <n v="0"/>
    <n v="0"/>
    <n v="4"/>
    <n v="4"/>
    <n v="4"/>
    <m/>
    <n v="1"/>
    <x v="9"/>
    <x v="5"/>
  </r>
  <r>
    <x v="4"/>
    <x v="5"/>
    <x v="275"/>
    <x v="311"/>
    <x v="309"/>
    <n v="0"/>
    <n v="0"/>
    <n v="3"/>
    <n v="3"/>
    <n v="3"/>
    <m/>
    <n v="1"/>
    <x v="9"/>
    <x v="5"/>
  </r>
  <r>
    <x v="4"/>
    <x v="5"/>
    <x v="276"/>
    <x v="312"/>
    <x v="310"/>
    <n v="0"/>
    <n v="0"/>
    <n v="3"/>
    <n v="3"/>
    <n v="3"/>
    <m/>
    <n v="1"/>
    <x v="9"/>
    <x v="5"/>
  </r>
  <r>
    <x v="4"/>
    <x v="5"/>
    <x v="323"/>
    <x v="359"/>
    <x v="357"/>
    <n v="1"/>
    <n v="1"/>
    <n v="3"/>
    <n v="5"/>
    <n v="4"/>
    <m/>
    <n v="0.75"/>
    <x v="9"/>
    <x v="5"/>
  </r>
  <r>
    <x v="4"/>
    <x v="5"/>
    <x v="120"/>
    <x v="153"/>
    <x v="151"/>
    <n v="0"/>
    <n v="0"/>
    <n v="2"/>
    <n v="2"/>
    <n v="2"/>
    <m/>
    <n v="1"/>
    <x v="9"/>
    <x v="5"/>
  </r>
  <r>
    <x v="4"/>
    <x v="5"/>
    <x v="121"/>
    <x v="154"/>
    <x v="152"/>
    <n v="1"/>
    <n v="0"/>
    <n v="4"/>
    <n v="5"/>
    <n v="4"/>
    <m/>
    <n v="1"/>
    <x v="9"/>
    <x v="5"/>
  </r>
  <r>
    <x v="4"/>
    <x v="5"/>
    <x v="356"/>
    <x v="393"/>
    <x v="391"/>
    <n v="0"/>
    <n v="0"/>
    <n v="6"/>
    <n v="6"/>
    <n v="6"/>
    <m/>
    <n v="1"/>
    <x v="9"/>
    <x v="5"/>
  </r>
  <r>
    <x v="4"/>
    <x v="5"/>
    <x v="118"/>
    <x v="151"/>
    <x v="149"/>
    <n v="0"/>
    <n v="0"/>
    <n v="3"/>
    <n v="3"/>
    <n v="3"/>
    <m/>
    <n v="1"/>
    <x v="9"/>
    <x v="5"/>
  </r>
  <r>
    <x v="4"/>
    <x v="5"/>
    <x v="122"/>
    <x v="155"/>
    <x v="153"/>
    <n v="0"/>
    <n v="0"/>
    <n v="3"/>
    <n v="3"/>
    <n v="3"/>
    <m/>
    <n v="1"/>
    <x v="9"/>
    <x v="5"/>
  </r>
  <r>
    <x v="4"/>
    <x v="5"/>
    <x v="339"/>
    <x v="375"/>
    <x v="373"/>
    <n v="0"/>
    <n v="0"/>
    <n v="4"/>
    <n v="4"/>
    <n v="4"/>
    <m/>
    <n v="1"/>
    <x v="9"/>
    <x v="5"/>
  </r>
  <r>
    <x v="4"/>
    <x v="5"/>
    <x v="123"/>
    <x v="156"/>
    <x v="154"/>
    <n v="0"/>
    <n v="0"/>
    <n v="4"/>
    <n v="4"/>
    <n v="4"/>
    <m/>
    <n v="1"/>
    <x v="9"/>
    <x v="5"/>
  </r>
  <r>
    <x v="4"/>
    <x v="5"/>
    <x v="124"/>
    <x v="157"/>
    <x v="155"/>
    <n v="0"/>
    <n v="0"/>
    <n v="1"/>
    <n v="1"/>
    <n v="1"/>
    <m/>
    <n v="1"/>
    <x v="9"/>
    <x v="5"/>
  </r>
  <r>
    <x v="4"/>
    <x v="5"/>
    <x v="119"/>
    <x v="152"/>
    <x v="150"/>
    <n v="0"/>
    <n v="0"/>
    <n v="3"/>
    <n v="3"/>
    <n v="3"/>
    <m/>
    <n v="1"/>
    <x v="9"/>
    <x v="5"/>
  </r>
  <r>
    <x v="4"/>
    <x v="5"/>
    <x v="125"/>
    <x v="158"/>
    <x v="156"/>
    <n v="0"/>
    <n v="0"/>
    <n v="3"/>
    <n v="3"/>
    <n v="3"/>
    <m/>
    <n v="1"/>
    <x v="9"/>
    <x v="5"/>
  </r>
  <r>
    <x v="4"/>
    <x v="5"/>
    <x v="324"/>
    <x v="360"/>
    <x v="358"/>
    <n v="0"/>
    <n v="0"/>
    <n v="1"/>
    <n v="1"/>
    <n v="1"/>
    <m/>
    <n v="1"/>
    <x v="9"/>
    <x v="5"/>
  </r>
  <r>
    <x v="4"/>
    <x v="5"/>
    <x v="340"/>
    <x v="376"/>
    <x v="374"/>
    <n v="0"/>
    <n v="0"/>
    <n v="2"/>
    <n v="2"/>
    <n v="2"/>
    <m/>
    <n v="1"/>
    <x v="9"/>
    <x v="5"/>
  </r>
  <r>
    <x v="4"/>
    <x v="5"/>
    <x v="126"/>
    <x v="159"/>
    <x v="157"/>
    <n v="0"/>
    <n v="0"/>
    <n v="3"/>
    <n v="3"/>
    <n v="3"/>
    <m/>
    <n v="1"/>
    <x v="9"/>
    <x v="5"/>
  </r>
  <r>
    <x v="4"/>
    <x v="5"/>
    <x v="277"/>
    <x v="313"/>
    <x v="311"/>
    <n v="0"/>
    <n v="0"/>
    <n v="6"/>
    <n v="6"/>
    <n v="6"/>
    <m/>
    <n v="1"/>
    <x v="9"/>
    <x v="5"/>
  </r>
  <r>
    <x v="4"/>
    <x v="5"/>
    <x v="278"/>
    <x v="314"/>
    <x v="312"/>
    <n v="0"/>
    <n v="0"/>
    <n v="3"/>
    <n v="3"/>
    <n v="3"/>
    <m/>
    <n v="1"/>
    <x v="9"/>
    <x v="5"/>
  </r>
  <r>
    <x v="4"/>
    <x v="5"/>
    <x v="279"/>
    <x v="315"/>
    <x v="313"/>
    <n v="0"/>
    <n v="0"/>
    <n v="1"/>
    <n v="1"/>
    <n v="1"/>
    <m/>
    <n v="1"/>
    <x v="9"/>
    <x v="5"/>
  </r>
  <r>
    <x v="4"/>
    <x v="5"/>
    <x v="378"/>
    <x v="415"/>
    <x v="413"/>
    <n v="0"/>
    <n v="0"/>
    <n v="3"/>
    <n v="3"/>
    <n v="3"/>
    <m/>
    <n v="1"/>
    <x v="9"/>
    <x v="5"/>
  </r>
  <r>
    <x v="4"/>
    <x v="5"/>
    <x v="357"/>
    <x v="394"/>
    <x v="392"/>
    <n v="0"/>
    <n v="0"/>
    <n v="4"/>
    <n v="4"/>
    <n v="4"/>
    <m/>
    <n v="1"/>
    <x v="9"/>
    <x v="5"/>
  </r>
  <r>
    <x v="4"/>
    <x v="5"/>
    <x v="375"/>
    <x v="412"/>
    <x v="410"/>
    <n v="0"/>
    <n v="0"/>
    <n v="1"/>
    <n v="1"/>
    <n v="1"/>
    <m/>
    <n v="1"/>
    <x v="9"/>
    <x v="5"/>
  </r>
  <r>
    <x v="4"/>
    <x v="5"/>
    <x v="280"/>
    <x v="316"/>
    <x v="314"/>
    <n v="0"/>
    <n v="0"/>
    <n v="3"/>
    <n v="3"/>
    <n v="3"/>
    <m/>
    <n v="1"/>
    <x v="9"/>
    <x v="5"/>
  </r>
  <r>
    <x v="4"/>
    <x v="5"/>
    <x v="99"/>
    <x v="132"/>
    <x v="130"/>
    <n v="0"/>
    <n v="0"/>
    <n v="3"/>
    <n v="3"/>
    <n v="3"/>
    <m/>
    <n v="1"/>
    <x v="9"/>
    <x v="5"/>
  </r>
  <r>
    <x v="4"/>
    <x v="5"/>
    <x v="281"/>
    <x v="317"/>
    <x v="315"/>
    <n v="0"/>
    <n v="0"/>
    <n v="7"/>
    <n v="7"/>
    <n v="7"/>
    <m/>
    <n v="1"/>
    <x v="9"/>
    <x v="5"/>
  </r>
  <r>
    <x v="4"/>
    <x v="5"/>
    <x v="282"/>
    <x v="318"/>
    <x v="316"/>
    <n v="0"/>
    <n v="0"/>
    <n v="1"/>
    <n v="1"/>
    <n v="1"/>
    <m/>
    <n v="1"/>
    <x v="9"/>
    <x v="5"/>
  </r>
  <r>
    <x v="4"/>
    <x v="5"/>
    <x v="325"/>
    <x v="361"/>
    <x v="359"/>
    <n v="0"/>
    <n v="0"/>
    <n v="8"/>
    <n v="8"/>
    <n v="8"/>
    <m/>
    <n v="1"/>
    <x v="9"/>
    <x v="5"/>
  </r>
  <r>
    <x v="4"/>
    <x v="5"/>
    <x v="283"/>
    <x v="319"/>
    <x v="317"/>
    <n v="0"/>
    <n v="0"/>
    <n v="5"/>
    <n v="5"/>
    <n v="5"/>
    <m/>
    <n v="1"/>
    <x v="9"/>
    <x v="5"/>
  </r>
  <r>
    <x v="4"/>
    <x v="5"/>
    <x v="166"/>
    <x v="378"/>
    <x v="376"/>
    <n v="0"/>
    <n v="0"/>
    <n v="2"/>
    <n v="2"/>
    <n v="2"/>
    <m/>
    <n v="1"/>
    <x v="9"/>
    <x v="5"/>
  </r>
  <r>
    <x v="4"/>
    <x v="5"/>
    <x v="342"/>
    <x v="379"/>
    <x v="377"/>
    <n v="0"/>
    <n v="0"/>
    <n v="2"/>
    <n v="2"/>
    <n v="2"/>
    <m/>
    <n v="1"/>
    <x v="9"/>
    <x v="5"/>
  </r>
  <r>
    <x v="4"/>
    <x v="5"/>
    <x v="100"/>
    <x v="133"/>
    <x v="131"/>
    <n v="0"/>
    <n v="0"/>
    <n v="6"/>
    <n v="6"/>
    <n v="6"/>
    <m/>
    <n v="1"/>
    <x v="9"/>
    <x v="5"/>
  </r>
  <r>
    <x v="4"/>
    <x v="5"/>
    <x v="73"/>
    <x v="106"/>
    <x v="104"/>
    <n v="0"/>
    <n v="0"/>
    <n v="2"/>
    <n v="2"/>
    <n v="2"/>
    <m/>
    <n v="1"/>
    <x v="9"/>
    <x v="5"/>
  </r>
  <r>
    <x v="4"/>
    <x v="5"/>
    <x v="284"/>
    <x v="320"/>
    <x v="318"/>
    <n v="0"/>
    <n v="0"/>
    <n v="4"/>
    <n v="4"/>
    <n v="4"/>
    <m/>
    <n v="1"/>
    <x v="9"/>
    <x v="5"/>
  </r>
  <r>
    <x v="4"/>
    <x v="5"/>
    <x v="285"/>
    <x v="321"/>
    <x v="319"/>
    <n v="0"/>
    <n v="0"/>
    <n v="5"/>
    <n v="5"/>
    <n v="5"/>
    <m/>
    <n v="1"/>
    <x v="9"/>
    <x v="5"/>
  </r>
  <r>
    <x v="4"/>
    <x v="5"/>
    <x v="286"/>
    <x v="322"/>
    <x v="320"/>
    <n v="0"/>
    <n v="0"/>
    <n v="5"/>
    <n v="5"/>
    <n v="5"/>
    <m/>
    <n v="1"/>
    <x v="9"/>
    <x v="5"/>
  </r>
  <r>
    <x v="4"/>
    <x v="5"/>
    <x v="101"/>
    <x v="134"/>
    <x v="132"/>
    <n v="0"/>
    <n v="0"/>
    <n v="1"/>
    <n v="1"/>
    <n v="1"/>
    <m/>
    <n v="1"/>
    <x v="9"/>
    <x v="5"/>
  </r>
  <r>
    <x v="4"/>
    <x v="5"/>
    <x v="74"/>
    <x v="107"/>
    <x v="105"/>
    <n v="0"/>
    <n v="0"/>
    <n v="48"/>
    <n v="48"/>
    <n v="48"/>
    <m/>
    <n v="1"/>
    <x v="9"/>
    <x v="5"/>
  </r>
  <r>
    <x v="4"/>
    <x v="5"/>
    <x v="376"/>
    <x v="413"/>
    <x v="411"/>
    <n v="0"/>
    <n v="0"/>
    <n v="1"/>
    <n v="1"/>
    <n v="1"/>
    <m/>
    <n v="1"/>
    <x v="9"/>
    <x v="5"/>
  </r>
  <r>
    <x v="4"/>
    <x v="5"/>
    <x v="287"/>
    <x v="323"/>
    <x v="321"/>
    <n v="0"/>
    <n v="0"/>
    <n v="4"/>
    <n v="4"/>
    <n v="4"/>
    <m/>
    <n v="1"/>
    <x v="9"/>
    <x v="5"/>
  </r>
  <r>
    <x v="4"/>
    <x v="5"/>
    <x v="75"/>
    <x v="108"/>
    <x v="106"/>
    <n v="0"/>
    <n v="0"/>
    <n v="6"/>
    <n v="6"/>
    <n v="6"/>
    <m/>
    <n v="1"/>
    <x v="9"/>
    <x v="5"/>
  </r>
  <r>
    <x v="4"/>
    <x v="5"/>
    <x v="377"/>
    <x v="414"/>
    <x v="412"/>
    <n v="0"/>
    <n v="0"/>
    <n v="7"/>
    <n v="7"/>
    <n v="7"/>
    <m/>
    <n v="1"/>
    <x v="9"/>
    <x v="5"/>
  </r>
  <r>
    <x v="2"/>
    <x v="0"/>
    <x v="15"/>
    <x v="27"/>
    <x v="26"/>
    <m/>
    <m/>
    <n v="2"/>
    <n v="2"/>
    <n v="2"/>
    <m/>
    <n v="1"/>
    <x v="9"/>
    <x v="5"/>
  </r>
  <r>
    <x v="2"/>
    <x v="0"/>
    <x v="16"/>
    <x v="28"/>
    <x v="27"/>
    <n v="1"/>
    <m/>
    <n v="1"/>
    <n v="2"/>
    <n v="1"/>
    <m/>
    <n v="1"/>
    <x v="9"/>
    <x v="5"/>
  </r>
  <r>
    <x v="2"/>
    <x v="0"/>
    <x v="18"/>
    <x v="30"/>
    <x v="29"/>
    <m/>
    <m/>
    <n v="2"/>
    <n v="2"/>
    <n v="2"/>
    <m/>
    <n v="1"/>
    <x v="9"/>
    <x v="5"/>
  </r>
  <r>
    <x v="2"/>
    <x v="0"/>
    <x v="0"/>
    <x v="0"/>
    <x v="0"/>
    <m/>
    <m/>
    <n v="15"/>
    <n v="15"/>
    <n v="15"/>
    <m/>
    <n v="1"/>
    <x v="9"/>
    <x v="5"/>
  </r>
  <r>
    <x v="2"/>
    <x v="1"/>
    <x v="2"/>
    <x v="2"/>
    <x v="2"/>
    <m/>
    <m/>
    <n v="21"/>
    <n v="21"/>
    <n v="21"/>
    <m/>
    <n v="1"/>
    <x v="9"/>
    <x v="5"/>
  </r>
  <r>
    <x v="2"/>
    <x v="1"/>
    <x v="14"/>
    <x v="23"/>
    <x v="22"/>
    <m/>
    <m/>
    <n v="19"/>
    <n v="19"/>
    <n v="19"/>
    <m/>
    <n v="1"/>
    <x v="9"/>
    <x v="5"/>
  </r>
  <r>
    <x v="2"/>
    <x v="1"/>
    <x v="6"/>
    <x v="24"/>
    <x v="23"/>
    <m/>
    <m/>
    <n v="8"/>
    <n v="8"/>
    <n v="8"/>
    <m/>
    <n v="1"/>
    <x v="9"/>
    <x v="5"/>
  </r>
  <r>
    <x v="2"/>
    <x v="1"/>
    <x v="6"/>
    <x v="25"/>
    <x v="24"/>
    <m/>
    <m/>
    <n v="2"/>
    <n v="2"/>
    <n v="2"/>
    <m/>
    <n v="1"/>
    <x v="9"/>
    <x v="5"/>
  </r>
  <r>
    <x v="2"/>
    <x v="1"/>
    <x v="6"/>
    <x v="26"/>
    <x v="25"/>
    <m/>
    <m/>
    <n v="5"/>
    <n v="5"/>
    <n v="5"/>
    <m/>
    <n v="1"/>
    <x v="9"/>
    <x v="5"/>
  </r>
  <r>
    <x v="2"/>
    <x v="1"/>
    <x v="6"/>
    <x v="31"/>
    <x v="30"/>
    <m/>
    <m/>
    <n v="5"/>
    <n v="5"/>
    <n v="5"/>
    <m/>
    <n v="1"/>
    <x v="9"/>
    <x v="5"/>
  </r>
  <r>
    <x v="2"/>
    <x v="1"/>
    <x v="6"/>
    <x v="32"/>
    <x v="31"/>
    <n v="2"/>
    <m/>
    <n v="6"/>
    <n v="8"/>
    <n v="6"/>
    <m/>
    <n v="1"/>
    <x v="9"/>
    <x v="5"/>
  </r>
  <r>
    <x v="2"/>
    <x v="1"/>
    <x v="6"/>
    <x v="33"/>
    <x v="32"/>
    <n v="3"/>
    <m/>
    <n v="7"/>
    <n v="10"/>
    <n v="7"/>
    <m/>
    <n v="1"/>
    <x v="9"/>
    <x v="5"/>
  </r>
  <r>
    <x v="2"/>
    <x v="1"/>
    <x v="6"/>
    <x v="34"/>
    <x v="33"/>
    <n v="2"/>
    <m/>
    <n v="40"/>
    <n v="42"/>
    <n v="40"/>
    <m/>
    <n v="1"/>
    <x v="9"/>
    <x v="5"/>
  </r>
  <r>
    <x v="2"/>
    <x v="1"/>
    <x v="6"/>
    <x v="35"/>
    <x v="34"/>
    <n v="4"/>
    <n v="1"/>
    <n v="33"/>
    <n v="38"/>
    <n v="34"/>
    <m/>
    <n v="0.97058823529411764"/>
    <x v="9"/>
    <x v="5"/>
  </r>
  <r>
    <x v="2"/>
    <x v="1"/>
    <x v="6"/>
    <x v="36"/>
    <x v="35"/>
    <m/>
    <m/>
    <n v="14"/>
    <n v="14"/>
    <n v="14"/>
    <m/>
    <n v="1"/>
    <x v="9"/>
    <x v="5"/>
  </r>
  <r>
    <x v="2"/>
    <x v="1"/>
    <x v="6"/>
    <x v="37"/>
    <x v="36"/>
    <n v="11"/>
    <n v="8"/>
    <n v="15"/>
    <n v="34"/>
    <n v="23"/>
    <m/>
    <n v="0.65217391304347827"/>
    <x v="9"/>
    <x v="5"/>
  </r>
  <r>
    <x v="2"/>
    <x v="1"/>
    <x v="6"/>
    <x v="38"/>
    <x v="37"/>
    <n v="2"/>
    <m/>
    <n v="24"/>
    <n v="26"/>
    <n v="24"/>
    <m/>
    <n v="1"/>
    <x v="9"/>
    <x v="5"/>
  </r>
  <r>
    <x v="2"/>
    <x v="1"/>
    <x v="6"/>
    <x v="39"/>
    <x v="38"/>
    <n v="1"/>
    <n v="2"/>
    <n v="7"/>
    <n v="10"/>
    <n v="9"/>
    <m/>
    <n v="0.77777777777777779"/>
    <x v="9"/>
    <x v="5"/>
  </r>
  <r>
    <x v="2"/>
    <x v="1"/>
    <x v="6"/>
    <x v="40"/>
    <x v="39"/>
    <m/>
    <m/>
    <n v="5"/>
    <n v="5"/>
    <n v="5"/>
    <m/>
    <n v="1"/>
    <x v="9"/>
    <x v="5"/>
  </r>
  <r>
    <x v="2"/>
    <x v="1"/>
    <x v="6"/>
    <x v="41"/>
    <x v="40"/>
    <m/>
    <m/>
    <n v="3"/>
    <n v="3"/>
    <n v="3"/>
    <m/>
    <n v="1"/>
    <x v="9"/>
    <x v="5"/>
  </r>
  <r>
    <x v="2"/>
    <x v="1"/>
    <x v="6"/>
    <x v="12"/>
    <x v="11"/>
    <n v="2"/>
    <m/>
    <n v="4"/>
    <n v="6"/>
    <n v="4"/>
    <m/>
    <n v="1"/>
    <x v="9"/>
    <x v="5"/>
  </r>
  <r>
    <x v="2"/>
    <x v="1"/>
    <x v="6"/>
    <x v="13"/>
    <x v="12"/>
    <m/>
    <m/>
    <n v="8"/>
    <n v="8"/>
    <n v="8"/>
    <m/>
    <n v="1"/>
    <x v="9"/>
    <x v="5"/>
  </r>
  <r>
    <x v="2"/>
    <x v="1"/>
    <x v="6"/>
    <x v="14"/>
    <x v="13"/>
    <n v="4"/>
    <m/>
    <n v="12"/>
    <n v="16"/>
    <n v="12"/>
    <m/>
    <n v="1"/>
    <x v="9"/>
    <x v="5"/>
  </r>
  <r>
    <x v="2"/>
    <x v="1"/>
    <x v="6"/>
    <x v="15"/>
    <x v="14"/>
    <n v="2"/>
    <m/>
    <n v="14"/>
    <n v="16"/>
    <n v="14"/>
    <m/>
    <n v="1"/>
    <x v="9"/>
    <x v="5"/>
  </r>
  <r>
    <x v="2"/>
    <x v="1"/>
    <x v="7"/>
    <x v="16"/>
    <x v="15"/>
    <n v="3"/>
    <m/>
    <n v="2"/>
    <n v="5"/>
    <n v="2"/>
    <m/>
    <n v="1"/>
    <x v="9"/>
    <x v="5"/>
  </r>
  <r>
    <x v="2"/>
    <x v="1"/>
    <x v="27"/>
    <x v="56"/>
    <x v="54"/>
    <m/>
    <m/>
    <n v="2"/>
    <n v="2"/>
    <n v="2"/>
    <m/>
    <n v="1"/>
    <x v="9"/>
    <x v="5"/>
  </r>
  <r>
    <x v="2"/>
    <x v="1"/>
    <x v="8"/>
    <x v="17"/>
    <x v="16"/>
    <n v="2"/>
    <m/>
    <n v="7"/>
    <n v="9"/>
    <n v="7"/>
    <m/>
    <n v="1"/>
    <x v="9"/>
    <x v="5"/>
  </r>
  <r>
    <x v="2"/>
    <x v="1"/>
    <x v="30"/>
    <x v="62"/>
    <x v="60"/>
    <n v="21"/>
    <m/>
    <n v="48"/>
    <n v="69"/>
    <n v="48"/>
    <m/>
    <n v="1"/>
    <x v="9"/>
    <x v="5"/>
  </r>
  <r>
    <x v="2"/>
    <x v="3"/>
    <x v="9"/>
    <x v="18"/>
    <x v="17"/>
    <m/>
    <m/>
    <n v="1"/>
    <n v="1"/>
    <n v="1"/>
    <m/>
    <n v="1"/>
    <x v="9"/>
    <x v="5"/>
  </r>
  <r>
    <x v="2"/>
    <x v="3"/>
    <x v="10"/>
    <x v="19"/>
    <x v="18"/>
    <m/>
    <m/>
    <n v="3"/>
    <n v="3"/>
    <n v="3"/>
    <m/>
    <n v="1"/>
    <x v="9"/>
    <x v="5"/>
  </r>
  <r>
    <x v="2"/>
    <x v="3"/>
    <x v="12"/>
    <x v="21"/>
    <x v="20"/>
    <m/>
    <m/>
    <n v="1"/>
    <n v="1"/>
    <n v="1"/>
    <m/>
    <n v="1"/>
    <x v="9"/>
    <x v="5"/>
  </r>
  <r>
    <x v="2"/>
    <x v="3"/>
    <x v="13"/>
    <x v="22"/>
    <x v="21"/>
    <m/>
    <m/>
    <n v="8"/>
    <n v="8"/>
    <n v="8"/>
    <m/>
    <n v="1"/>
    <x v="9"/>
    <x v="5"/>
  </r>
  <r>
    <x v="2"/>
    <x v="3"/>
    <x v="20"/>
    <x v="43"/>
    <x v="41"/>
    <n v="1"/>
    <m/>
    <n v="3"/>
    <n v="4"/>
    <n v="3"/>
    <m/>
    <n v="1"/>
    <x v="9"/>
    <x v="5"/>
  </r>
  <r>
    <x v="2"/>
    <x v="3"/>
    <x v="21"/>
    <x v="44"/>
    <x v="42"/>
    <m/>
    <m/>
    <n v="1"/>
    <n v="1"/>
    <n v="1"/>
    <m/>
    <n v="1"/>
    <x v="9"/>
    <x v="5"/>
  </r>
  <r>
    <x v="2"/>
    <x v="4"/>
    <x v="28"/>
    <x v="58"/>
    <x v="56"/>
    <m/>
    <m/>
    <n v="1"/>
    <n v="1"/>
    <n v="1"/>
    <m/>
    <n v="1"/>
    <x v="9"/>
    <x v="5"/>
  </r>
  <r>
    <x v="2"/>
    <x v="4"/>
    <x v="22"/>
    <x v="45"/>
    <x v="43"/>
    <n v="10"/>
    <m/>
    <n v="32"/>
    <n v="42"/>
    <n v="32"/>
    <m/>
    <n v="1"/>
    <x v="9"/>
    <x v="5"/>
  </r>
  <r>
    <x v="2"/>
    <x v="4"/>
    <x v="23"/>
    <x v="46"/>
    <x v="44"/>
    <m/>
    <n v="2"/>
    <n v="218"/>
    <n v="220"/>
    <n v="220"/>
    <m/>
    <n v="0.99090909090909096"/>
    <x v="9"/>
    <x v="5"/>
  </r>
  <r>
    <x v="2"/>
    <x v="4"/>
    <x v="24"/>
    <x v="47"/>
    <x v="45"/>
    <n v="1"/>
    <n v="1"/>
    <n v="8"/>
    <n v="10"/>
    <n v="9"/>
    <m/>
    <n v="0.88888888888888884"/>
    <x v="9"/>
    <x v="5"/>
  </r>
  <r>
    <x v="2"/>
    <x v="4"/>
    <x v="25"/>
    <x v="48"/>
    <x v="46"/>
    <n v="1"/>
    <m/>
    <n v="6"/>
    <n v="7"/>
    <n v="6"/>
    <m/>
    <n v="1"/>
    <x v="9"/>
    <x v="5"/>
  </r>
  <r>
    <x v="2"/>
    <x v="2"/>
    <x v="29"/>
    <x v="59"/>
    <x v="57"/>
    <m/>
    <m/>
    <n v="2"/>
    <n v="2"/>
    <n v="2"/>
    <m/>
    <n v="1"/>
    <x v="9"/>
    <x v="5"/>
  </r>
  <r>
    <x v="2"/>
    <x v="2"/>
    <x v="26"/>
    <x v="49"/>
    <x v="47"/>
    <n v="2"/>
    <m/>
    <n v="32"/>
    <n v="34"/>
    <n v="32"/>
    <m/>
    <n v="1"/>
    <x v="9"/>
    <x v="5"/>
  </r>
  <r>
    <x v="2"/>
    <x v="2"/>
    <x v="26"/>
    <x v="50"/>
    <x v="48"/>
    <m/>
    <m/>
    <n v="57"/>
    <n v="57"/>
    <n v="57"/>
    <m/>
    <n v="1"/>
    <x v="9"/>
    <x v="5"/>
  </r>
  <r>
    <x v="2"/>
    <x v="2"/>
    <x v="26"/>
    <x v="51"/>
    <x v="49"/>
    <n v="10"/>
    <m/>
    <n v="32"/>
    <n v="42"/>
    <n v="32"/>
    <m/>
    <n v="1"/>
    <x v="9"/>
    <x v="5"/>
  </r>
  <r>
    <x v="2"/>
    <x v="2"/>
    <x v="26"/>
    <x v="52"/>
    <x v="50"/>
    <n v="1"/>
    <n v="2"/>
    <n v="22"/>
    <n v="25"/>
    <n v="24"/>
    <m/>
    <n v="0.91666666666666663"/>
    <x v="9"/>
    <x v="5"/>
  </r>
  <r>
    <x v="2"/>
    <x v="2"/>
    <x v="26"/>
    <x v="53"/>
    <x v="51"/>
    <m/>
    <n v="1"/>
    <n v="3"/>
    <n v="4"/>
    <n v="4"/>
    <m/>
    <n v="0.75"/>
    <x v="9"/>
    <x v="5"/>
  </r>
  <r>
    <x v="2"/>
    <x v="2"/>
    <x v="26"/>
    <x v="54"/>
    <x v="52"/>
    <n v="1"/>
    <n v="2"/>
    <n v="4"/>
    <n v="7"/>
    <n v="6"/>
    <m/>
    <n v="0.66666666666666663"/>
    <x v="9"/>
    <x v="5"/>
  </r>
  <r>
    <x v="2"/>
    <x v="2"/>
    <x v="3"/>
    <x v="3"/>
    <x v="3"/>
    <m/>
    <m/>
    <n v="1"/>
    <n v="1"/>
    <n v="1"/>
    <m/>
    <n v="1"/>
    <x v="9"/>
    <x v="5"/>
  </r>
  <r>
    <x v="2"/>
    <x v="2"/>
    <x v="3"/>
    <x v="4"/>
    <x v="4"/>
    <m/>
    <m/>
    <n v="4"/>
    <n v="4"/>
    <n v="4"/>
    <m/>
    <n v="1"/>
    <x v="9"/>
    <x v="5"/>
  </r>
  <r>
    <x v="2"/>
    <x v="2"/>
    <x v="4"/>
    <x v="5"/>
    <x v="5"/>
    <m/>
    <m/>
    <n v="1"/>
    <n v="1"/>
    <n v="1"/>
    <m/>
    <n v="1"/>
    <x v="9"/>
    <x v="5"/>
  </r>
  <r>
    <x v="2"/>
    <x v="2"/>
    <x v="4"/>
    <x v="6"/>
    <x v="6"/>
    <m/>
    <m/>
    <n v="2"/>
    <n v="2"/>
    <n v="2"/>
    <m/>
    <n v="1"/>
    <x v="9"/>
    <x v="5"/>
  </r>
  <r>
    <x v="2"/>
    <x v="2"/>
    <x v="4"/>
    <x v="8"/>
    <x v="7"/>
    <m/>
    <m/>
    <n v="4"/>
    <n v="4"/>
    <n v="4"/>
    <m/>
    <n v="1"/>
    <x v="9"/>
    <x v="5"/>
  </r>
  <r>
    <x v="2"/>
    <x v="2"/>
    <x v="4"/>
    <x v="8"/>
    <x v="7"/>
    <n v="1"/>
    <m/>
    <n v="34"/>
    <n v="35"/>
    <n v="34"/>
    <m/>
    <n v="1"/>
    <x v="9"/>
    <x v="5"/>
  </r>
  <r>
    <x v="2"/>
    <x v="2"/>
    <x v="4"/>
    <x v="9"/>
    <x v="8"/>
    <m/>
    <m/>
    <n v="2"/>
    <n v="2"/>
    <n v="2"/>
    <m/>
    <n v="1"/>
    <x v="9"/>
    <x v="5"/>
  </r>
  <r>
    <x v="2"/>
    <x v="2"/>
    <x v="5"/>
    <x v="11"/>
    <x v="10"/>
    <m/>
    <m/>
    <n v="1"/>
    <n v="1"/>
    <n v="1"/>
    <m/>
    <n v="1"/>
    <x v="9"/>
    <x v="5"/>
  </r>
  <r>
    <x v="5"/>
    <x v="5"/>
    <x v="33"/>
    <x v="66"/>
    <x v="64"/>
    <m/>
    <m/>
    <n v="1"/>
    <n v="1"/>
    <n v="1"/>
    <m/>
    <n v="1"/>
    <x v="9"/>
    <x v="5"/>
  </r>
  <r>
    <x v="5"/>
    <x v="5"/>
    <x v="34"/>
    <x v="67"/>
    <x v="65"/>
    <m/>
    <m/>
    <n v="1"/>
    <n v="1"/>
    <n v="1"/>
    <m/>
    <n v="1"/>
    <x v="9"/>
    <x v="5"/>
  </r>
  <r>
    <x v="5"/>
    <x v="5"/>
    <x v="292"/>
    <x v="328"/>
    <x v="326"/>
    <m/>
    <m/>
    <n v="1"/>
    <n v="1"/>
    <n v="1"/>
    <m/>
    <n v="1"/>
    <x v="9"/>
    <x v="5"/>
  </r>
  <r>
    <x v="5"/>
    <x v="5"/>
    <x v="35"/>
    <x v="68"/>
    <x v="66"/>
    <m/>
    <m/>
    <n v="3"/>
    <n v="3"/>
    <n v="3"/>
    <m/>
    <n v="1"/>
    <x v="9"/>
    <x v="5"/>
  </r>
  <r>
    <x v="5"/>
    <x v="5"/>
    <x v="145"/>
    <x v="178"/>
    <x v="176"/>
    <m/>
    <m/>
    <n v="1"/>
    <n v="1"/>
    <n v="1"/>
    <m/>
    <n v="1"/>
    <x v="9"/>
    <x v="5"/>
  </r>
  <r>
    <x v="5"/>
    <x v="5"/>
    <x v="149"/>
    <x v="182"/>
    <x v="180"/>
    <m/>
    <m/>
    <n v="1"/>
    <n v="1"/>
    <n v="1"/>
    <m/>
    <n v="1"/>
    <x v="9"/>
    <x v="5"/>
  </r>
  <r>
    <x v="5"/>
    <x v="5"/>
    <x v="133"/>
    <x v="166"/>
    <x v="164"/>
    <m/>
    <m/>
    <n v="1"/>
    <n v="1"/>
    <n v="1"/>
    <m/>
    <n v="1"/>
    <x v="9"/>
    <x v="5"/>
  </r>
  <r>
    <x v="5"/>
    <x v="5"/>
    <x v="150"/>
    <x v="183"/>
    <x v="181"/>
    <m/>
    <m/>
    <n v="1"/>
    <n v="1"/>
    <n v="1"/>
    <m/>
    <n v="1"/>
    <x v="9"/>
    <x v="5"/>
  </r>
  <r>
    <x v="5"/>
    <x v="5"/>
    <x v="154"/>
    <x v="187"/>
    <x v="185"/>
    <m/>
    <m/>
    <n v="1"/>
    <n v="1"/>
    <n v="1"/>
    <m/>
    <n v="1"/>
    <x v="9"/>
    <x v="5"/>
  </r>
  <r>
    <x v="5"/>
    <x v="5"/>
    <x v="155"/>
    <x v="188"/>
    <x v="186"/>
    <m/>
    <m/>
    <n v="2"/>
    <n v="2"/>
    <n v="2"/>
    <m/>
    <n v="1"/>
    <x v="9"/>
    <x v="5"/>
  </r>
  <r>
    <x v="5"/>
    <x v="5"/>
    <x v="379"/>
    <x v="416"/>
    <x v="414"/>
    <m/>
    <m/>
    <n v="2"/>
    <n v="2"/>
    <n v="2"/>
    <m/>
    <n v="1"/>
    <x v="9"/>
    <x v="5"/>
  </r>
  <r>
    <x v="5"/>
    <x v="5"/>
    <x v="364"/>
    <x v="401"/>
    <x v="399"/>
    <m/>
    <m/>
    <n v="1"/>
    <n v="1"/>
    <n v="1"/>
    <m/>
    <n v="1"/>
    <x v="9"/>
    <x v="5"/>
  </r>
  <r>
    <x v="5"/>
    <x v="5"/>
    <x v="290"/>
    <x v="326"/>
    <x v="324"/>
    <m/>
    <m/>
    <n v="1"/>
    <n v="1"/>
    <n v="1"/>
    <m/>
    <n v="1"/>
    <x v="9"/>
    <x v="5"/>
  </r>
  <r>
    <x v="5"/>
    <x v="5"/>
    <x v="347"/>
    <x v="384"/>
    <x v="382"/>
    <m/>
    <m/>
    <n v="1"/>
    <n v="1"/>
    <n v="1"/>
    <m/>
    <n v="1"/>
    <x v="9"/>
    <x v="5"/>
  </r>
  <r>
    <x v="5"/>
    <x v="5"/>
    <x v="295"/>
    <x v="331"/>
    <x v="329"/>
    <n v="3"/>
    <n v="3"/>
    <m/>
    <n v="6"/>
    <n v="3"/>
    <m/>
    <n v="0"/>
    <x v="9"/>
    <x v="5"/>
  </r>
  <r>
    <x v="5"/>
    <x v="5"/>
    <x v="43"/>
    <x v="76"/>
    <x v="74"/>
    <m/>
    <m/>
    <n v="1"/>
    <n v="1"/>
    <n v="1"/>
    <m/>
    <n v="1"/>
    <x v="9"/>
    <x v="5"/>
  </r>
  <r>
    <x v="5"/>
    <x v="5"/>
    <x v="160"/>
    <x v="193"/>
    <x v="191"/>
    <m/>
    <m/>
    <n v="1"/>
    <n v="1"/>
    <n v="1"/>
    <m/>
    <n v="1"/>
    <x v="9"/>
    <x v="5"/>
  </r>
  <r>
    <x v="5"/>
    <x v="5"/>
    <x v="108"/>
    <x v="141"/>
    <x v="139"/>
    <m/>
    <m/>
    <n v="2"/>
    <n v="2"/>
    <n v="2"/>
    <m/>
    <n v="1"/>
    <x v="9"/>
    <x v="5"/>
  </r>
  <r>
    <x v="5"/>
    <x v="5"/>
    <x v="45"/>
    <x v="78"/>
    <x v="76"/>
    <n v="1"/>
    <m/>
    <m/>
    <n v="1"/>
    <n v="0"/>
    <m/>
    <e v="#DIV/0!"/>
    <x v="9"/>
    <x v="5"/>
  </r>
  <r>
    <x v="5"/>
    <x v="5"/>
    <x v="48"/>
    <x v="81"/>
    <x v="79"/>
    <m/>
    <m/>
    <n v="1"/>
    <n v="1"/>
    <n v="1"/>
    <m/>
    <n v="1"/>
    <x v="9"/>
    <x v="5"/>
  </r>
  <r>
    <x v="5"/>
    <x v="5"/>
    <x v="163"/>
    <x v="196"/>
    <x v="194"/>
    <n v="1"/>
    <m/>
    <m/>
    <n v="1"/>
    <n v="0"/>
    <m/>
    <e v="#DIV/0!"/>
    <x v="9"/>
    <x v="5"/>
  </r>
  <r>
    <x v="5"/>
    <x v="5"/>
    <x v="49"/>
    <x v="82"/>
    <x v="80"/>
    <m/>
    <m/>
    <n v="1"/>
    <n v="1"/>
    <n v="1"/>
    <m/>
    <n v="1"/>
    <x v="9"/>
    <x v="5"/>
  </r>
  <r>
    <x v="5"/>
    <x v="5"/>
    <x v="164"/>
    <x v="197"/>
    <x v="195"/>
    <n v="2"/>
    <n v="1"/>
    <n v="3"/>
    <n v="6"/>
    <n v="4"/>
    <m/>
    <n v="0.75"/>
    <x v="9"/>
    <x v="5"/>
  </r>
  <r>
    <x v="5"/>
    <x v="5"/>
    <x v="50"/>
    <x v="83"/>
    <x v="81"/>
    <m/>
    <m/>
    <n v="1"/>
    <n v="1"/>
    <n v="1"/>
    <m/>
    <n v="1"/>
    <x v="9"/>
    <x v="5"/>
  </r>
  <r>
    <x v="5"/>
    <x v="5"/>
    <x v="165"/>
    <x v="198"/>
    <x v="196"/>
    <m/>
    <m/>
    <n v="3"/>
    <n v="3"/>
    <n v="3"/>
    <m/>
    <n v="1"/>
    <x v="9"/>
    <x v="5"/>
  </r>
  <r>
    <x v="5"/>
    <x v="5"/>
    <x v="373"/>
    <x v="410"/>
    <x v="408"/>
    <m/>
    <m/>
    <n v="1"/>
    <n v="1"/>
    <n v="1"/>
    <m/>
    <n v="1"/>
    <x v="9"/>
    <x v="5"/>
  </r>
  <r>
    <x v="5"/>
    <x v="5"/>
    <x v="82"/>
    <x v="115"/>
    <x v="113"/>
    <n v="1"/>
    <m/>
    <m/>
    <n v="1"/>
    <n v="0"/>
    <m/>
    <e v="#DIV/0!"/>
    <x v="9"/>
    <x v="5"/>
  </r>
  <r>
    <x v="5"/>
    <x v="5"/>
    <x v="169"/>
    <x v="202"/>
    <x v="200"/>
    <m/>
    <m/>
    <n v="1"/>
    <n v="1"/>
    <n v="1"/>
    <m/>
    <n v="1"/>
    <x v="9"/>
    <x v="5"/>
  </r>
  <r>
    <x v="5"/>
    <x v="5"/>
    <x v="170"/>
    <x v="203"/>
    <x v="201"/>
    <m/>
    <m/>
    <n v="1"/>
    <n v="1"/>
    <n v="1"/>
    <m/>
    <n v="1"/>
    <x v="9"/>
    <x v="5"/>
  </r>
  <r>
    <x v="5"/>
    <x v="5"/>
    <x v="110"/>
    <x v="143"/>
    <x v="141"/>
    <m/>
    <m/>
    <n v="3"/>
    <n v="3"/>
    <n v="3"/>
    <m/>
    <n v="1"/>
    <x v="9"/>
    <x v="5"/>
  </r>
  <r>
    <x v="5"/>
    <x v="5"/>
    <x v="83"/>
    <x v="116"/>
    <x v="114"/>
    <m/>
    <m/>
    <n v="3"/>
    <n v="3"/>
    <n v="3"/>
    <m/>
    <n v="1"/>
    <x v="9"/>
    <x v="5"/>
  </r>
  <r>
    <x v="5"/>
    <x v="5"/>
    <x v="172"/>
    <x v="205"/>
    <x v="203"/>
    <m/>
    <m/>
    <n v="2"/>
    <n v="2"/>
    <n v="2"/>
    <m/>
    <n v="1"/>
    <x v="9"/>
    <x v="5"/>
  </r>
  <r>
    <x v="5"/>
    <x v="5"/>
    <x v="53"/>
    <x v="86"/>
    <x v="84"/>
    <m/>
    <m/>
    <n v="2"/>
    <n v="2"/>
    <n v="2"/>
    <m/>
    <n v="1"/>
    <x v="9"/>
    <x v="5"/>
  </r>
  <r>
    <x v="5"/>
    <x v="5"/>
    <x v="173"/>
    <x v="206"/>
    <x v="204"/>
    <m/>
    <m/>
    <n v="1"/>
    <n v="1"/>
    <n v="1"/>
    <m/>
    <n v="1"/>
    <x v="9"/>
    <x v="5"/>
  </r>
  <r>
    <x v="5"/>
    <x v="5"/>
    <x v="174"/>
    <x v="207"/>
    <x v="205"/>
    <m/>
    <m/>
    <n v="1"/>
    <n v="1"/>
    <n v="1"/>
    <m/>
    <n v="1"/>
    <x v="9"/>
    <x v="5"/>
  </r>
  <r>
    <x v="5"/>
    <x v="5"/>
    <x v="175"/>
    <x v="208"/>
    <x v="206"/>
    <m/>
    <m/>
    <n v="1"/>
    <n v="1"/>
    <n v="1"/>
    <m/>
    <n v="1"/>
    <x v="9"/>
    <x v="5"/>
  </r>
  <r>
    <x v="5"/>
    <x v="5"/>
    <x v="177"/>
    <x v="210"/>
    <x v="208"/>
    <n v="1"/>
    <m/>
    <m/>
    <n v="1"/>
    <n v="0"/>
    <m/>
    <e v="#DIV/0!"/>
    <x v="9"/>
    <x v="5"/>
  </r>
  <r>
    <x v="5"/>
    <x v="5"/>
    <x v="178"/>
    <x v="211"/>
    <x v="209"/>
    <m/>
    <m/>
    <n v="1"/>
    <n v="1"/>
    <n v="1"/>
    <m/>
    <n v="1"/>
    <x v="9"/>
    <x v="5"/>
  </r>
  <r>
    <x v="5"/>
    <x v="5"/>
    <x v="182"/>
    <x v="215"/>
    <x v="213"/>
    <m/>
    <m/>
    <n v="1"/>
    <n v="1"/>
    <n v="1"/>
    <m/>
    <n v="1"/>
    <x v="9"/>
    <x v="5"/>
  </r>
  <r>
    <x v="5"/>
    <x v="5"/>
    <x v="183"/>
    <x v="216"/>
    <x v="214"/>
    <m/>
    <m/>
    <n v="1"/>
    <n v="1"/>
    <n v="1"/>
    <m/>
    <n v="1"/>
    <x v="9"/>
    <x v="5"/>
  </r>
  <r>
    <x v="5"/>
    <x v="5"/>
    <x v="392"/>
    <x v="431"/>
    <x v="429"/>
    <n v="1"/>
    <m/>
    <m/>
    <n v="1"/>
    <n v="0"/>
    <m/>
    <e v="#DIV/0!"/>
    <x v="9"/>
    <x v="5"/>
  </r>
  <r>
    <x v="5"/>
    <x v="5"/>
    <x v="188"/>
    <x v="221"/>
    <x v="219"/>
    <m/>
    <m/>
    <n v="3"/>
    <n v="3"/>
    <n v="3"/>
    <m/>
    <n v="1"/>
    <x v="9"/>
    <x v="5"/>
  </r>
  <r>
    <x v="5"/>
    <x v="5"/>
    <x v="86"/>
    <x v="119"/>
    <x v="117"/>
    <m/>
    <m/>
    <n v="2"/>
    <n v="2"/>
    <n v="2"/>
    <m/>
    <n v="1"/>
    <x v="9"/>
    <x v="5"/>
  </r>
  <r>
    <x v="5"/>
    <x v="5"/>
    <x v="191"/>
    <x v="224"/>
    <x v="222"/>
    <m/>
    <m/>
    <n v="1"/>
    <n v="1"/>
    <n v="1"/>
    <m/>
    <n v="1"/>
    <x v="9"/>
    <x v="5"/>
  </r>
  <r>
    <x v="5"/>
    <x v="5"/>
    <x v="55"/>
    <x v="88"/>
    <x v="86"/>
    <m/>
    <m/>
    <n v="1"/>
    <n v="1"/>
    <n v="1"/>
    <m/>
    <n v="1"/>
    <x v="9"/>
    <x v="5"/>
  </r>
  <r>
    <x v="5"/>
    <x v="5"/>
    <x v="193"/>
    <x v="226"/>
    <x v="224"/>
    <m/>
    <m/>
    <n v="3"/>
    <n v="3"/>
    <n v="3"/>
    <m/>
    <n v="1"/>
    <x v="9"/>
    <x v="5"/>
  </r>
  <r>
    <x v="5"/>
    <x v="5"/>
    <x v="194"/>
    <x v="227"/>
    <x v="225"/>
    <m/>
    <m/>
    <n v="4"/>
    <n v="4"/>
    <n v="4"/>
    <m/>
    <n v="1"/>
    <x v="9"/>
    <x v="5"/>
  </r>
  <r>
    <x v="5"/>
    <x v="5"/>
    <x v="57"/>
    <x v="90"/>
    <x v="88"/>
    <m/>
    <m/>
    <n v="5"/>
    <n v="5"/>
    <n v="5"/>
    <m/>
    <n v="1"/>
    <x v="9"/>
    <x v="5"/>
  </r>
  <r>
    <x v="5"/>
    <x v="5"/>
    <x v="195"/>
    <x v="228"/>
    <x v="226"/>
    <n v="1"/>
    <m/>
    <m/>
    <n v="1"/>
    <n v="0"/>
    <m/>
    <e v="#DIV/0!"/>
    <x v="9"/>
    <x v="5"/>
  </r>
  <r>
    <x v="5"/>
    <x v="5"/>
    <x v="196"/>
    <x v="229"/>
    <x v="227"/>
    <m/>
    <m/>
    <n v="1"/>
    <n v="1"/>
    <n v="1"/>
    <m/>
    <n v="1"/>
    <x v="9"/>
    <x v="5"/>
  </r>
  <r>
    <x v="5"/>
    <x v="5"/>
    <x v="198"/>
    <x v="231"/>
    <x v="229"/>
    <m/>
    <m/>
    <n v="17"/>
    <n v="17"/>
    <n v="17"/>
    <m/>
    <n v="1"/>
    <x v="9"/>
    <x v="5"/>
  </r>
  <r>
    <x v="5"/>
    <x v="5"/>
    <x v="111"/>
    <x v="144"/>
    <x v="142"/>
    <m/>
    <n v="1"/>
    <n v="2"/>
    <n v="3"/>
    <n v="3"/>
    <m/>
    <n v="0.66666666666666663"/>
    <x v="9"/>
    <x v="5"/>
  </r>
  <r>
    <x v="5"/>
    <x v="5"/>
    <x v="199"/>
    <x v="232"/>
    <x v="230"/>
    <m/>
    <m/>
    <n v="5"/>
    <n v="5"/>
    <n v="5"/>
    <m/>
    <n v="1"/>
    <x v="9"/>
    <x v="5"/>
  </r>
  <r>
    <x v="5"/>
    <x v="5"/>
    <x v="200"/>
    <x v="233"/>
    <x v="231"/>
    <m/>
    <m/>
    <n v="4"/>
    <n v="4"/>
    <n v="4"/>
    <m/>
    <n v="1"/>
    <x v="9"/>
    <x v="5"/>
  </r>
  <r>
    <x v="5"/>
    <x v="5"/>
    <x v="209"/>
    <x v="242"/>
    <x v="240"/>
    <m/>
    <m/>
    <n v="2"/>
    <n v="2"/>
    <n v="2"/>
    <m/>
    <n v="1"/>
    <x v="9"/>
    <x v="5"/>
  </r>
  <r>
    <x v="5"/>
    <x v="5"/>
    <x v="210"/>
    <x v="243"/>
    <x v="241"/>
    <m/>
    <m/>
    <n v="1"/>
    <n v="1"/>
    <n v="1"/>
    <m/>
    <n v="1"/>
    <x v="9"/>
    <x v="5"/>
  </r>
  <r>
    <x v="5"/>
    <x v="5"/>
    <x v="211"/>
    <x v="244"/>
    <x v="242"/>
    <n v="1"/>
    <m/>
    <n v="6"/>
    <n v="7"/>
    <n v="6"/>
    <m/>
    <n v="1"/>
    <x v="9"/>
    <x v="5"/>
  </r>
  <r>
    <x v="5"/>
    <x v="5"/>
    <x v="88"/>
    <x v="121"/>
    <x v="119"/>
    <m/>
    <m/>
    <n v="2"/>
    <n v="2"/>
    <n v="2"/>
    <m/>
    <n v="1"/>
    <x v="9"/>
    <x v="5"/>
  </r>
  <r>
    <x v="5"/>
    <x v="5"/>
    <x v="300"/>
    <x v="336"/>
    <x v="334"/>
    <m/>
    <m/>
    <n v="2"/>
    <n v="2"/>
    <n v="2"/>
    <m/>
    <n v="1"/>
    <x v="9"/>
    <x v="5"/>
  </r>
  <r>
    <x v="5"/>
    <x v="5"/>
    <x v="212"/>
    <x v="245"/>
    <x v="243"/>
    <m/>
    <m/>
    <n v="2"/>
    <n v="2"/>
    <n v="2"/>
    <m/>
    <n v="1"/>
    <x v="9"/>
    <x v="5"/>
  </r>
  <r>
    <x v="5"/>
    <x v="5"/>
    <x v="213"/>
    <x v="246"/>
    <x v="244"/>
    <m/>
    <m/>
    <n v="1"/>
    <n v="1"/>
    <n v="1"/>
    <m/>
    <n v="1"/>
    <x v="9"/>
    <x v="5"/>
  </r>
  <r>
    <x v="5"/>
    <x v="5"/>
    <x v="216"/>
    <x v="249"/>
    <x v="247"/>
    <m/>
    <m/>
    <n v="1"/>
    <n v="1"/>
    <n v="1"/>
    <m/>
    <n v="1"/>
    <x v="9"/>
    <x v="5"/>
  </r>
  <r>
    <x v="5"/>
    <x v="5"/>
    <x v="218"/>
    <x v="251"/>
    <x v="249"/>
    <m/>
    <m/>
    <n v="1"/>
    <n v="1"/>
    <n v="1"/>
    <m/>
    <n v="1"/>
    <x v="9"/>
    <x v="5"/>
  </r>
  <r>
    <x v="5"/>
    <x v="5"/>
    <x v="220"/>
    <x v="253"/>
    <x v="251"/>
    <n v="1"/>
    <m/>
    <m/>
    <n v="1"/>
    <n v="0"/>
    <m/>
    <e v="#DIV/0!"/>
    <x v="9"/>
    <x v="5"/>
  </r>
  <r>
    <x v="5"/>
    <x v="5"/>
    <x v="221"/>
    <x v="254"/>
    <x v="252"/>
    <m/>
    <m/>
    <n v="3"/>
    <n v="3"/>
    <n v="3"/>
    <m/>
    <n v="1"/>
    <x v="9"/>
    <x v="5"/>
  </r>
  <r>
    <x v="5"/>
    <x v="5"/>
    <x v="222"/>
    <x v="255"/>
    <x v="253"/>
    <m/>
    <m/>
    <n v="1"/>
    <n v="1"/>
    <n v="1"/>
    <m/>
    <n v="1"/>
    <x v="9"/>
    <x v="5"/>
  </r>
  <r>
    <x v="5"/>
    <x v="5"/>
    <x v="223"/>
    <x v="256"/>
    <x v="254"/>
    <m/>
    <m/>
    <n v="2"/>
    <n v="2"/>
    <n v="2"/>
    <m/>
    <n v="1"/>
    <x v="9"/>
    <x v="5"/>
  </r>
  <r>
    <x v="5"/>
    <x v="5"/>
    <x v="89"/>
    <x v="122"/>
    <x v="120"/>
    <n v="1"/>
    <m/>
    <m/>
    <n v="1"/>
    <n v="0"/>
    <m/>
    <e v="#DIV/0!"/>
    <x v="9"/>
    <x v="5"/>
  </r>
  <r>
    <x v="5"/>
    <x v="5"/>
    <x v="227"/>
    <x v="260"/>
    <x v="258"/>
    <m/>
    <m/>
    <n v="2"/>
    <n v="2"/>
    <n v="2"/>
    <m/>
    <n v="1"/>
    <x v="9"/>
    <x v="5"/>
  </r>
  <r>
    <x v="5"/>
    <x v="5"/>
    <x v="228"/>
    <x v="261"/>
    <x v="259"/>
    <m/>
    <n v="2"/>
    <m/>
    <n v="2"/>
    <n v="2"/>
    <m/>
    <n v="0"/>
    <x v="9"/>
    <x v="5"/>
  </r>
  <r>
    <x v="5"/>
    <x v="5"/>
    <x v="303"/>
    <x v="339"/>
    <x v="337"/>
    <n v="1"/>
    <m/>
    <n v="1"/>
    <n v="2"/>
    <n v="1"/>
    <m/>
    <n v="1"/>
    <x v="9"/>
    <x v="5"/>
  </r>
  <r>
    <x v="5"/>
    <x v="5"/>
    <x v="113"/>
    <x v="146"/>
    <x v="144"/>
    <m/>
    <m/>
    <n v="2"/>
    <n v="2"/>
    <n v="2"/>
    <m/>
    <n v="1"/>
    <x v="9"/>
    <x v="5"/>
  </r>
  <r>
    <x v="5"/>
    <x v="5"/>
    <x v="70"/>
    <x v="264"/>
    <x v="262"/>
    <m/>
    <m/>
    <n v="1"/>
    <n v="1"/>
    <n v="1"/>
    <m/>
    <n v="1"/>
    <x v="9"/>
    <x v="5"/>
  </r>
  <r>
    <x v="5"/>
    <x v="5"/>
    <x v="114"/>
    <x v="147"/>
    <x v="145"/>
    <m/>
    <m/>
    <n v="7"/>
    <n v="7"/>
    <n v="7"/>
    <m/>
    <n v="1"/>
    <x v="9"/>
    <x v="5"/>
  </r>
  <r>
    <x v="5"/>
    <x v="5"/>
    <x v="230"/>
    <x v="265"/>
    <x v="263"/>
    <m/>
    <m/>
    <n v="3"/>
    <n v="3"/>
    <n v="3"/>
    <m/>
    <n v="1"/>
    <x v="9"/>
    <x v="5"/>
  </r>
  <r>
    <x v="5"/>
    <x v="5"/>
    <x v="305"/>
    <x v="341"/>
    <x v="339"/>
    <m/>
    <m/>
    <n v="4"/>
    <n v="4"/>
    <n v="4"/>
    <m/>
    <n v="1"/>
    <x v="9"/>
    <x v="5"/>
  </r>
  <r>
    <x v="5"/>
    <x v="5"/>
    <x v="231"/>
    <x v="266"/>
    <x v="264"/>
    <m/>
    <m/>
    <n v="4"/>
    <n v="4"/>
    <n v="4"/>
    <m/>
    <n v="1"/>
    <x v="9"/>
    <x v="5"/>
  </r>
  <r>
    <x v="5"/>
    <x v="5"/>
    <x v="91"/>
    <x v="124"/>
    <x v="122"/>
    <m/>
    <m/>
    <n v="2"/>
    <n v="2"/>
    <n v="2"/>
    <m/>
    <n v="1"/>
    <x v="9"/>
    <x v="5"/>
  </r>
  <r>
    <x v="5"/>
    <x v="5"/>
    <x v="62"/>
    <x v="95"/>
    <x v="93"/>
    <m/>
    <m/>
    <n v="1"/>
    <n v="1"/>
    <n v="1"/>
    <m/>
    <n v="1"/>
    <x v="9"/>
    <x v="5"/>
  </r>
  <r>
    <x v="5"/>
    <x v="5"/>
    <x v="233"/>
    <x v="268"/>
    <x v="266"/>
    <m/>
    <m/>
    <n v="1"/>
    <n v="1"/>
    <n v="1"/>
    <m/>
    <n v="1"/>
    <x v="9"/>
    <x v="5"/>
  </r>
  <r>
    <x v="5"/>
    <x v="5"/>
    <x v="63"/>
    <x v="96"/>
    <x v="94"/>
    <m/>
    <m/>
    <n v="3"/>
    <n v="3"/>
    <n v="3"/>
    <m/>
    <n v="1"/>
    <x v="9"/>
    <x v="5"/>
  </r>
  <r>
    <x v="5"/>
    <x v="5"/>
    <x v="93"/>
    <x v="126"/>
    <x v="124"/>
    <n v="1"/>
    <m/>
    <m/>
    <n v="1"/>
    <n v="0"/>
    <m/>
    <e v="#DIV/0!"/>
    <x v="9"/>
    <x v="5"/>
  </r>
  <r>
    <x v="5"/>
    <x v="5"/>
    <x v="239"/>
    <x v="274"/>
    <x v="272"/>
    <m/>
    <m/>
    <n v="3"/>
    <n v="3"/>
    <n v="3"/>
    <m/>
    <n v="1"/>
    <x v="9"/>
    <x v="5"/>
  </r>
  <r>
    <x v="5"/>
    <x v="5"/>
    <x v="336"/>
    <x v="372"/>
    <x v="370"/>
    <m/>
    <m/>
    <n v="3"/>
    <n v="3"/>
    <n v="3"/>
    <m/>
    <n v="1"/>
    <x v="9"/>
    <x v="5"/>
  </r>
  <r>
    <x v="5"/>
    <x v="5"/>
    <x v="241"/>
    <x v="276"/>
    <x v="274"/>
    <m/>
    <m/>
    <n v="1"/>
    <n v="1"/>
    <n v="1"/>
    <m/>
    <n v="1"/>
    <x v="9"/>
    <x v="5"/>
  </r>
  <r>
    <x v="5"/>
    <x v="5"/>
    <x v="135"/>
    <x v="168"/>
    <x v="166"/>
    <m/>
    <m/>
    <n v="1"/>
    <n v="1"/>
    <n v="1"/>
    <m/>
    <n v="1"/>
    <x v="9"/>
    <x v="5"/>
  </r>
  <r>
    <x v="5"/>
    <x v="5"/>
    <x v="66"/>
    <x v="99"/>
    <x v="97"/>
    <m/>
    <m/>
    <n v="1"/>
    <n v="1"/>
    <n v="1"/>
    <m/>
    <n v="1"/>
    <x v="9"/>
    <x v="5"/>
  </r>
  <r>
    <x v="5"/>
    <x v="5"/>
    <x v="136"/>
    <x v="169"/>
    <x v="167"/>
    <m/>
    <m/>
    <n v="1"/>
    <n v="1"/>
    <n v="1"/>
    <m/>
    <n v="1"/>
    <x v="9"/>
    <x v="5"/>
  </r>
  <r>
    <x v="5"/>
    <x v="5"/>
    <x v="137"/>
    <x v="170"/>
    <x v="168"/>
    <m/>
    <m/>
    <n v="4"/>
    <n v="4"/>
    <n v="4"/>
    <m/>
    <n v="1"/>
    <x v="9"/>
    <x v="5"/>
  </r>
  <r>
    <x v="5"/>
    <x v="5"/>
    <x v="311"/>
    <x v="347"/>
    <x v="345"/>
    <m/>
    <m/>
    <n v="1"/>
    <n v="1"/>
    <n v="1"/>
    <m/>
    <n v="1"/>
    <x v="9"/>
    <x v="5"/>
  </r>
  <r>
    <x v="5"/>
    <x v="5"/>
    <x v="138"/>
    <x v="171"/>
    <x v="169"/>
    <m/>
    <m/>
    <n v="33"/>
    <n v="33"/>
    <n v="33"/>
    <m/>
    <n v="1"/>
    <x v="9"/>
    <x v="5"/>
  </r>
  <r>
    <x v="5"/>
    <x v="5"/>
    <x v="141"/>
    <x v="174"/>
    <x v="172"/>
    <m/>
    <m/>
    <n v="6"/>
    <n v="6"/>
    <n v="6"/>
    <m/>
    <n v="1"/>
    <x v="9"/>
    <x v="5"/>
  </r>
  <r>
    <x v="5"/>
    <x v="5"/>
    <x v="312"/>
    <x v="348"/>
    <x v="346"/>
    <m/>
    <m/>
    <n v="1"/>
    <n v="1"/>
    <n v="1"/>
    <m/>
    <n v="1"/>
    <x v="9"/>
    <x v="5"/>
  </r>
  <r>
    <x v="5"/>
    <x v="5"/>
    <x v="94"/>
    <x v="127"/>
    <x v="125"/>
    <m/>
    <m/>
    <n v="2"/>
    <n v="2"/>
    <n v="2"/>
    <m/>
    <n v="1"/>
    <x v="9"/>
    <x v="5"/>
  </r>
  <r>
    <x v="5"/>
    <x v="5"/>
    <x v="313"/>
    <x v="349"/>
    <x v="347"/>
    <m/>
    <m/>
    <n v="1"/>
    <n v="1"/>
    <n v="1"/>
    <m/>
    <n v="1"/>
    <x v="9"/>
    <x v="5"/>
  </r>
  <r>
    <x v="5"/>
    <x v="5"/>
    <x v="242"/>
    <x v="277"/>
    <x v="275"/>
    <m/>
    <m/>
    <n v="6"/>
    <n v="6"/>
    <n v="6"/>
    <m/>
    <n v="1"/>
    <x v="9"/>
    <x v="5"/>
  </r>
  <r>
    <x v="5"/>
    <x v="5"/>
    <x v="243"/>
    <x v="278"/>
    <x v="276"/>
    <m/>
    <m/>
    <n v="7"/>
    <n v="7"/>
    <n v="7"/>
    <m/>
    <n v="1"/>
    <x v="9"/>
    <x v="5"/>
  </r>
  <r>
    <x v="5"/>
    <x v="5"/>
    <x v="244"/>
    <x v="279"/>
    <x v="277"/>
    <m/>
    <m/>
    <n v="1"/>
    <n v="1"/>
    <n v="1"/>
    <m/>
    <n v="1"/>
    <x v="9"/>
    <x v="5"/>
  </r>
  <r>
    <x v="5"/>
    <x v="5"/>
    <x v="314"/>
    <x v="350"/>
    <x v="348"/>
    <m/>
    <m/>
    <n v="1"/>
    <n v="1"/>
    <n v="1"/>
    <m/>
    <n v="1"/>
    <x v="9"/>
    <x v="5"/>
  </r>
  <r>
    <x v="5"/>
    <x v="5"/>
    <x v="67"/>
    <x v="100"/>
    <x v="98"/>
    <m/>
    <m/>
    <n v="3"/>
    <n v="3"/>
    <n v="3"/>
    <m/>
    <n v="1"/>
    <x v="9"/>
    <x v="5"/>
  </r>
  <r>
    <x v="5"/>
    <x v="5"/>
    <x v="387"/>
    <x v="426"/>
    <x v="424"/>
    <m/>
    <m/>
    <n v="1"/>
    <n v="1"/>
    <n v="1"/>
    <m/>
    <n v="1"/>
    <x v="9"/>
    <x v="5"/>
  </r>
  <r>
    <x v="5"/>
    <x v="5"/>
    <x v="246"/>
    <x v="281"/>
    <x v="279"/>
    <m/>
    <m/>
    <n v="6"/>
    <n v="6"/>
    <n v="6"/>
    <m/>
    <n v="1"/>
    <x v="9"/>
    <x v="5"/>
  </r>
  <r>
    <x v="5"/>
    <x v="5"/>
    <x v="315"/>
    <x v="351"/>
    <x v="349"/>
    <m/>
    <m/>
    <n v="1"/>
    <n v="1"/>
    <n v="1"/>
    <m/>
    <n v="1"/>
    <x v="9"/>
    <x v="5"/>
  </r>
  <r>
    <x v="5"/>
    <x v="5"/>
    <x v="316"/>
    <x v="352"/>
    <x v="350"/>
    <m/>
    <m/>
    <n v="1"/>
    <n v="1"/>
    <n v="1"/>
    <m/>
    <n v="1"/>
    <x v="9"/>
    <x v="5"/>
  </r>
  <r>
    <x v="5"/>
    <x v="5"/>
    <x v="248"/>
    <x v="283"/>
    <x v="281"/>
    <m/>
    <m/>
    <n v="1"/>
    <n v="1"/>
    <n v="1"/>
    <m/>
    <n v="1"/>
    <x v="9"/>
    <x v="5"/>
  </r>
  <r>
    <x v="5"/>
    <x v="5"/>
    <x v="68"/>
    <x v="101"/>
    <x v="99"/>
    <m/>
    <m/>
    <n v="1"/>
    <n v="1"/>
    <n v="1"/>
    <m/>
    <n v="1"/>
    <x v="9"/>
    <x v="5"/>
  </r>
  <r>
    <x v="5"/>
    <x v="5"/>
    <x v="338"/>
    <x v="374"/>
    <x v="372"/>
    <m/>
    <m/>
    <n v="1"/>
    <n v="1"/>
    <n v="1"/>
    <m/>
    <n v="1"/>
    <x v="9"/>
    <x v="5"/>
  </r>
  <r>
    <x v="5"/>
    <x v="5"/>
    <x v="206"/>
    <x v="239"/>
    <x v="237"/>
    <m/>
    <m/>
    <n v="2"/>
    <n v="2"/>
    <n v="2"/>
    <m/>
    <n v="1"/>
    <x v="9"/>
    <x v="5"/>
  </r>
  <r>
    <x v="5"/>
    <x v="5"/>
    <x v="95"/>
    <x v="128"/>
    <x v="126"/>
    <m/>
    <m/>
    <n v="1"/>
    <n v="1"/>
    <n v="1"/>
    <m/>
    <n v="1"/>
    <x v="9"/>
    <x v="5"/>
  </r>
  <r>
    <x v="5"/>
    <x v="5"/>
    <x v="207"/>
    <x v="240"/>
    <x v="238"/>
    <m/>
    <m/>
    <n v="7"/>
    <n v="7"/>
    <n v="7"/>
    <m/>
    <n v="1"/>
    <x v="9"/>
    <x v="5"/>
  </r>
  <r>
    <x v="5"/>
    <x v="5"/>
    <x v="70"/>
    <x v="103"/>
    <x v="101"/>
    <m/>
    <m/>
    <n v="2"/>
    <n v="2"/>
    <n v="2"/>
    <m/>
    <n v="1"/>
    <x v="9"/>
    <x v="5"/>
  </r>
  <r>
    <x v="5"/>
    <x v="5"/>
    <x v="96"/>
    <x v="129"/>
    <x v="127"/>
    <m/>
    <m/>
    <n v="3"/>
    <n v="3"/>
    <n v="3"/>
    <m/>
    <n v="1"/>
    <x v="9"/>
    <x v="5"/>
  </r>
  <r>
    <x v="5"/>
    <x v="5"/>
    <x v="97"/>
    <x v="130"/>
    <x v="128"/>
    <m/>
    <m/>
    <n v="4"/>
    <n v="4"/>
    <n v="4"/>
    <m/>
    <n v="1"/>
    <x v="9"/>
    <x v="5"/>
  </r>
  <r>
    <x v="5"/>
    <x v="5"/>
    <x v="250"/>
    <x v="286"/>
    <x v="284"/>
    <m/>
    <m/>
    <n v="1"/>
    <n v="1"/>
    <n v="1"/>
    <m/>
    <n v="1"/>
    <x v="9"/>
    <x v="5"/>
  </r>
  <r>
    <x v="5"/>
    <x v="5"/>
    <x v="254"/>
    <x v="290"/>
    <x v="288"/>
    <m/>
    <m/>
    <n v="2"/>
    <n v="2"/>
    <n v="2"/>
    <m/>
    <n v="1"/>
    <x v="9"/>
    <x v="5"/>
  </r>
  <r>
    <x v="5"/>
    <x v="5"/>
    <x v="255"/>
    <x v="291"/>
    <x v="289"/>
    <m/>
    <m/>
    <n v="1"/>
    <n v="1"/>
    <n v="1"/>
    <m/>
    <n v="1"/>
    <x v="9"/>
    <x v="5"/>
  </r>
  <r>
    <x v="5"/>
    <x v="5"/>
    <x v="256"/>
    <x v="292"/>
    <x v="290"/>
    <m/>
    <m/>
    <n v="2"/>
    <n v="2"/>
    <n v="2"/>
    <m/>
    <n v="1"/>
    <x v="9"/>
    <x v="5"/>
  </r>
  <r>
    <x v="5"/>
    <x v="5"/>
    <x v="362"/>
    <x v="399"/>
    <x v="397"/>
    <n v="1"/>
    <m/>
    <m/>
    <n v="1"/>
    <n v="0"/>
    <m/>
    <e v="#DIV/0!"/>
    <x v="9"/>
    <x v="5"/>
  </r>
  <r>
    <x v="5"/>
    <x v="5"/>
    <x v="319"/>
    <x v="355"/>
    <x v="353"/>
    <m/>
    <m/>
    <n v="2"/>
    <n v="2"/>
    <n v="2"/>
    <m/>
    <n v="1"/>
    <x v="9"/>
    <x v="5"/>
  </r>
  <r>
    <x v="5"/>
    <x v="5"/>
    <x v="263"/>
    <x v="299"/>
    <x v="297"/>
    <m/>
    <m/>
    <n v="1"/>
    <n v="1"/>
    <n v="1"/>
    <m/>
    <n v="1"/>
    <x v="9"/>
    <x v="5"/>
  </r>
  <r>
    <x v="5"/>
    <x v="5"/>
    <x v="264"/>
    <x v="300"/>
    <x v="298"/>
    <m/>
    <m/>
    <n v="1"/>
    <n v="1"/>
    <n v="1"/>
    <m/>
    <n v="1"/>
    <x v="9"/>
    <x v="5"/>
  </r>
  <r>
    <x v="5"/>
    <x v="5"/>
    <x v="265"/>
    <x v="301"/>
    <x v="299"/>
    <m/>
    <m/>
    <n v="1"/>
    <n v="1"/>
    <n v="1"/>
    <m/>
    <n v="1"/>
    <x v="9"/>
    <x v="5"/>
  </r>
  <r>
    <x v="5"/>
    <x v="5"/>
    <x v="266"/>
    <x v="302"/>
    <x v="300"/>
    <m/>
    <m/>
    <n v="1"/>
    <n v="1"/>
    <n v="1"/>
    <m/>
    <n v="1"/>
    <x v="9"/>
    <x v="5"/>
  </r>
  <r>
    <x v="5"/>
    <x v="5"/>
    <x v="320"/>
    <x v="356"/>
    <x v="354"/>
    <m/>
    <m/>
    <n v="1"/>
    <n v="1"/>
    <n v="1"/>
    <m/>
    <n v="1"/>
    <x v="9"/>
    <x v="5"/>
  </r>
  <r>
    <x v="5"/>
    <x v="5"/>
    <x v="274"/>
    <x v="310"/>
    <x v="308"/>
    <m/>
    <m/>
    <n v="1"/>
    <n v="1"/>
    <n v="1"/>
    <m/>
    <n v="1"/>
    <x v="9"/>
    <x v="5"/>
  </r>
  <r>
    <x v="5"/>
    <x v="5"/>
    <x v="355"/>
    <x v="392"/>
    <x v="390"/>
    <m/>
    <m/>
    <n v="1"/>
    <n v="1"/>
    <n v="1"/>
    <m/>
    <n v="1"/>
    <x v="9"/>
    <x v="5"/>
  </r>
  <r>
    <x v="5"/>
    <x v="5"/>
    <x v="322"/>
    <x v="358"/>
    <x v="356"/>
    <m/>
    <m/>
    <n v="2"/>
    <n v="2"/>
    <n v="2"/>
    <m/>
    <n v="1"/>
    <x v="9"/>
    <x v="5"/>
  </r>
  <r>
    <x v="5"/>
    <x v="5"/>
    <x v="275"/>
    <x v="311"/>
    <x v="309"/>
    <m/>
    <m/>
    <n v="1"/>
    <n v="1"/>
    <n v="1"/>
    <m/>
    <n v="1"/>
    <x v="9"/>
    <x v="5"/>
  </r>
  <r>
    <x v="5"/>
    <x v="5"/>
    <x v="120"/>
    <x v="153"/>
    <x v="151"/>
    <m/>
    <m/>
    <n v="3"/>
    <n v="3"/>
    <n v="3"/>
    <m/>
    <n v="1"/>
    <x v="9"/>
    <x v="5"/>
  </r>
  <r>
    <x v="5"/>
    <x v="5"/>
    <x v="121"/>
    <x v="154"/>
    <x v="152"/>
    <m/>
    <m/>
    <n v="2"/>
    <n v="2"/>
    <n v="2"/>
    <m/>
    <n v="1"/>
    <x v="9"/>
    <x v="5"/>
  </r>
  <r>
    <x v="5"/>
    <x v="5"/>
    <x v="118"/>
    <x v="151"/>
    <x v="149"/>
    <m/>
    <m/>
    <n v="2"/>
    <n v="2"/>
    <n v="2"/>
    <m/>
    <n v="1"/>
    <x v="9"/>
    <x v="5"/>
  </r>
  <r>
    <x v="5"/>
    <x v="5"/>
    <x v="122"/>
    <x v="155"/>
    <x v="153"/>
    <m/>
    <m/>
    <n v="1"/>
    <n v="1"/>
    <n v="1"/>
    <m/>
    <n v="1"/>
    <x v="9"/>
    <x v="5"/>
  </r>
  <r>
    <x v="5"/>
    <x v="5"/>
    <x v="125"/>
    <x v="158"/>
    <x v="156"/>
    <m/>
    <m/>
    <n v="1"/>
    <n v="1"/>
    <n v="1"/>
    <m/>
    <n v="1"/>
    <x v="9"/>
    <x v="5"/>
  </r>
  <r>
    <x v="5"/>
    <x v="5"/>
    <x v="277"/>
    <x v="313"/>
    <x v="311"/>
    <n v="1"/>
    <m/>
    <m/>
    <n v="1"/>
    <n v="0"/>
    <m/>
    <e v="#DIV/0!"/>
    <x v="9"/>
    <x v="5"/>
  </r>
  <r>
    <x v="5"/>
    <x v="5"/>
    <x v="278"/>
    <x v="314"/>
    <x v="312"/>
    <m/>
    <m/>
    <n v="1"/>
    <n v="1"/>
    <n v="1"/>
    <m/>
    <n v="1"/>
    <x v="9"/>
    <x v="5"/>
  </r>
  <r>
    <x v="5"/>
    <x v="5"/>
    <x v="166"/>
    <x v="378"/>
    <x v="376"/>
    <m/>
    <m/>
    <n v="1"/>
    <n v="1"/>
    <n v="1"/>
    <m/>
    <n v="1"/>
    <x v="9"/>
    <x v="5"/>
  </r>
  <r>
    <x v="5"/>
    <x v="5"/>
    <x v="342"/>
    <x v="379"/>
    <x v="377"/>
    <m/>
    <m/>
    <n v="1"/>
    <n v="1"/>
    <n v="1"/>
    <m/>
    <n v="1"/>
    <x v="9"/>
    <x v="5"/>
  </r>
  <r>
    <x v="5"/>
    <x v="5"/>
    <x v="100"/>
    <x v="133"/>
    <x v="131"/>
    <m/>
    <m/>
    <n v="2"/>
    <n v="2"/>
    <n v="2"/>
    <m/>
    <n v="1"/>
    <x v="9"/>
    <x v="5"/>
  </r>
  <r>
    <x v="5"/>
    <x v="5"/>
    <x v="286"/>
    <x v="322"/>
    <x v="320"/>
    <m/>
    <m/>
    <n v="3"/>
    <n v="3"/>
    <n v="3"/>
    <m/>
    <n v="1"/>
    <x v="9"/>
    <x v="5"/>
  </r>
  <r>
    <x v="5"/>
    <x v="5"/>
    <x v="383"/>
    <x v="422"/>
    <x v="420"/>
    <m/>
    <m/>
    <n v="1"/>
    <n v="1"/>
    <n v="1"/>
    <m/>
    <n v="1"/>
    <x v="9"/>
    <x v="5"/>
  </r>
  <r>
    <x v="0"/>
    <x v="0"/>
    <x v="15"/>
    <x v="27"/>
    <x v="26"/>
    <n v="1"/>
    <n v="0"/>
    <n v="92"/>
    <n v="93"/>
    <n v="92"/>
    <m/>
    <n v="1"/>
    <x v="9"/>
    <x v="1"/>
  </r>
  <r>
    <x v="0"/>
    <x v="0"/>
    <x v="16"/>
    <x v="28"/>
    <x v="27"/>
    <n v="2"/>
    <n v="4"/>
    <n v="21"/>
    <n v="27"/>
    <n v="25"/>
    <m/>
    <n v="0.84"/>
    <x v="9"/>
    <x v="1"/>
  </r>
  <r>
    <x v="0"/>
    <x v="0"/>
    <x v="17"/>
    <x v="29"/>
    <x v="28"/>
    <n v="0"/>
    <n v="0"/>
    <n v="178"/>
    <n v="178"/>
    <n v="178"/>
    <m/>
    <n v="1"/>
    <x v="9"/>
    <x v="1"/>
  </r>
  <r>
    <x v="0"/>
    <x v="0"/>
    <x v="18"/>
    <x v="30"/>
    <x v="29"/>
    <n v="9"/>
    <n v="5"/>
    <n v="647"/>
    <n v="661"/>
    <n v="652"/>
    <m/>
    <n v="0.99233128834355833"/>
    <x v="9"/>
    <x v="1"/>
  </r>
  <r>
    <x v="0"/>
    <x v="0"/>
    <x v="0"/>
    <x v="0"/>
    <x v="0"/>
    <n v="2"/>
    <n v="1"/>
    <n v="326"/>
    <n v="329"/>
    <n v="327"/>
    <m/>
    <n v="0.99694189602446481"/>
    <x v="9"/>
    <x v="1"/>
  </r>
  <r>
    <x v="0"/>
    <x v="0"/>
    <x v="1"/>
    <x v="1"/>
    <x v="1"/>
    <n v="0"/>
    <n v="0"/>
    <n v="6"/>
    <n v="6"/>
    <n v="6"/>
    <m/>
    <n v="1"/>
    <x v="9"/>
    <x v="1"/>
  </r>
  <r>
    <x v="0"/>
    <x v="1"/>
    <x v="2"/>
    <x v="2"/>
    <x v="2"/>
    <n v="0"/>
    <n v="0"/>
    <n v="23"/>
    <n v="23"/>
    <n v="23"/>
    <m/>
    <n v="1"/>
    <x v="9"/>
    <x v="1"/>
  </r>
  <r>
    <x v="0"/>
    <x v="1"/>
    <x v="14"/>
    <x v="23"/>
    <x v="22"/>
    <n v="0"/>
    <n v="0"/>
    <n v="35"/>
    <n v="35"/>
    <n v="35"/>
    <m/>
    <n v="1"/>
    <x v="9"/>
    <x v="1"/>
  </r>
  <r>
    <x v="0"/>
    <x v="1"/>
    <x v="6"/>
    <x v="24"/>
    <x v="23"/>
    <n v="1"/>
    <n v="2"/>
    <n v="211"/>
    <n v="214"/>
    <n v="213"/>
    <m/>
    <n v="0.99061032863849763"/>
    <x v="9"/>
    <x v="1"/>
  </r>
  <r>
    <x v="0"/>
    <x v="1"/>
    <x v="6"/>
    <x v="25"/>
    <x v="24"/>
    <n v="3"/>
    <n v="0"/>
    <n v="92"/>
    <n v="95"/>
    <n v="92"/>
    <m/>
    <n v="1"/>
    <x v="9"/>
    <x v="1"/>
  </r>
  <r>
    <x v="0"/>
    <x v="1"/>
    <x v="6"/>
    <x v="26"/>
    <x v="25"/>
    <n v="0"/>
    <n v="0"/>
    <n v="82"/>
    <n v="82"/>
    <n v="82"/>
    <m/>
    <n v="1"/>
    <x v="9"/>
    <x v="1"/>
  </r>
  <r>
    <x v="0"/>
    <x v="1"/>
    <x v="6"/>
    <x v="31"/>
    <x v="30"/>
    <n v="1"/>
    <n v="0"/>
    <n v="68"/>
    <n v="69"/>
    <n v="68"/>
    <m/>
    <n v="1"/>
    <x v="9"/>
    <x v="1"/>
  </r>
  <r>
    <x v="0"/>
    <x v="1"/>
    <x v="6"/>
    <x v="32"/>
    <x v="31"/>
    <n v="0"/>
    <n v="0"/>
    <n v="80"/>
    <n v="80"/>
    <n v="80"/>
    <m/>
    <n v="1"/>
    <x v="9"/>
    <x v="1"/>
  </r>
  <r>
    <x v="0"/>
    <x v="1"/>
    <x v="6"/>
    <x v="33"/>
    <x v="32"/>
    <n v="2"/>
    <n v="0"/>
    <n v="50"/>
    <n v="52"/>
    <n v="50"/>
    <m/>
    <n v="1"/>
    <x v="9"/>
    <x v="1"/>
  </r>
  <r>
    <x v="0"/>
    <x v="1"/>
    <x v="6"/>
    <x v="34"/>
    <x v="33"/>
    <n v="0"/>
    <n v="0"/>
    <n v="406"/>
    <n v="406"/>
    <n v="406"/>
    <m/>
    <n v="1"/>
    <x v="9"/>
    <x v="1"/>
  </r>
  <r>
    <x v="0"/>
    <x v="1"/>
    <x v="6"/>
    <x v="35"/>
    <x v="34"/>
    <n v="6"/>
    <n v="0"/>
    <n v="369"/>
    <n v="375"/>
    <n v="369"/>
    <m/>
    <n v="1"/>
    <x v="9"/>
    <x v="1"/>
  </r>
  <r>
    <x v="0"/>
    <x v="1"/>
    <x v="6"/>
    <x v="36"/>
    <x v="35"/>
    <n v="0"/>
    <n v="0"/>
    <n v="166"/>
    <n v="166"/>
    <n v="166"/>
    <m/>
    <n v="1"/>
    <x v="9"/>
    <x v="1"/>
  </r>
  <r>
    <x v="0"/>
    <x v="1"/>
    <x v="6"/>
    <x v="37"/>
    <x v="36"/>
    <n v="9"/>
    <n v="4"/>
    <n v="264"/>
    <n v="277"/>
    <n v="268"/>
    <m/>
    <n v="0.9850746268656716"/>
    <x v="9"/>
    <x v="1"/>
  </r>
  <r>
    <x v="0"/>
    <x v="1"/>
    <x v="6"/>
    <x v="38"/>
    <x v="37"/>
    <n v="8"/>
    <n v="0"/>
    <n v="395"/>
    <n v="403"/>
    <n v="395"/>
    <m/>
    <n v="1"/>
    <x v="9"/>
    <x v="1"/>
  </r>
  <r>
    <x v="0"/>
    <x v="1"/>
    <x v="6"/>
    <x v="39"/>
    <x v="38"/>
    <n v="9"/>
    <n v="0"/>
    <n v="65"/>
    <n v="74"/>
    <n v="65"/>
    <m/>
    <n v="1"/>
    <x v="9"/>
    <x v="1"/>
  </r>
  <r>
    <x v="0"/>
    <x v="1"/>
    <x v="6"/>
    <x v="40"/>
    <x v="39"/>
    <n v="4"/>
    <n v="0"/>
    <n v="106"/>
    <n v="110"/>
    <n v="106"/>
    <m/>
    <n v="1"/>
    <x v="9"/>
    <x v="1"/>
  </r>
  <r>
    <x v="0"/>
    <x v="1"/>
    <x v="6"/>
    <x v="41"/>
    <x v="40"/>
    <n v="0"/>
    <n v="0"/>
    <n v="68"/>
    <n v="68"/>
    <n v="68"/>
    <m/>
    <n v="1"/>
    <x v="9"/>
    <x v="1"/>
  </r>
  <r>
    <x v="0"/>
    <x v="1"/>
    <x v="6"/>
    <x v="12"/>
    <x v="11"/>
    <n v="1"/>
    <n v="0"/>
    <n v="77"/>
    <n v="78"/>
    <n v="77"/>
    <m/>
    <n v="1"/>
    <x v="9"/>
    <x v="1"/>
  </r>
  <r>
    <x v="0"/>
    <x v="1"/>
    <x v="6"/>
    <x v="13"/>
    <x v="12"/>
    <n v="1"/>
    <n v="0"/>
    <n v="84"/>
    <n v="85"/>
    <n v="84"/>
    <m/>
    <n v="1"/>
    <x v="9"/>
    <x v="1"/>
  </r>
  <r>
    <x v="0"/>
    <x v="1"/>
    <x v="6"/>
    <x v="14"/>
    <x v="13"/>
    <n v="0"/>
    <n v="0"/>
    <n v="158"/>
    <n v="158"/>
    <n v="158"/>
    <m/>
    <n v="1"/>
    <x v="9"/>
    <x v="1"/>
  </r>
  <r>
    <x v="0"/>
    <x v="1"/>
    <x v="6"/>
    <x v="15"/>
    <x v="14"/>
    <n v="1"/>
    <n v="0"/>
    <n v="268"/>
    <n v="269"/>
    <n v="268"/>
    <m/>
    <n v="1"/>
    <x v="9"/>
    <x v="1"/>
  </r>
  <r>
    <x v="0"/>
    <x v="1"/>
    <x v="6"/>
    <x v="55"/>
    <x v="53"/>
    <n v="1"/>
    <n v="3"/>
    <n v="2"/>
    <n v="6"/>
    <n v="5"/>
    <m/>
    <n v="0.4"/>
    <x v="9"/>
    <x v="1"/>
  </r>
  <r>
    <x v="0"/>
    <x v="1"/>
    <x v="7"/>
    <x v="16"/>
    <x v="15"/>
    <n v="0"/>
    <n v="0"/>
    <n v="15"/>
    <n v="15"/>
    <n v="15"/>
    <m/>
    <n v="1"/>
    <x v="9"/>
    <x v="1"/>
  </r>
  <r>
    <x v="0"/>
    <x v="1"/>
    <x v="27"/>
    <x v="56"/>
    <x v="54"/>
    <n v="0"/>
    <n v="0"/>
    <n v="29"/>
    <n v="29"/>
    <n v="29"/>
    <m/>
    <n v="1"/>
    <x v="9"/>
    <x v="1"/>
  </r>
  <r>
    <x v="0"/>
    <x v="1"/>
    <x v="8"/>
    <x v="17"/>
    <x v="16"/>
    <n v="17"/>
    <n v="4"/>
    <n v="333"/>
    <n v="354"/>
    <n v="337"/>
    <m/>
    <n v="0.98813056379821962"/>
    <x v="9"/>
    <x v="1"/>
  </r>
  <r>
    <x v="0"/>
    <x v="1"/>
    <x v="30"/>
    <x v="62"/>
    <x v="60"/>
    <n v="0"/>
    <n v="1"/>
    <n v="586"/>
    <n v="587"/>
    <n v="587"/>
    <m/>
    <n v="0.99829642248722317"/>
    <x v="9"/>
    <x v="1"/>
  </r>
  <r>
    <x v="0"/>
    <x v="3"/>
    <x v="9"/>
    <x v="18"/>
    <x v="17"/>
    <n v="0"/>
    <n v="0"/>
    <n v="7"/>
    <n v="7"/>
    <n v="7"/>
    <m/>
    <n v="1"/>
    <x v="9"/>
    <x v="1"/>
  </r>
  <r>
    <x v="0"/>
    <x v="3"/>
    <x v="10"/>
    <x v="19"/>
    <x v="18"/>
    <n v="0"/>
    <n v="0"/>
    <n v="47"/>
    <n v="47"/>
    <n v="47"/>
    <m/>
    <n v="1"/>
    <x v="9"/>
    <x v="1"/>
  </r>
  <r>
    <x v="0"/>
    <x v="3"/>
    <x v="11"/>
    <x v="20"/>
    <x v="19"/>
    <n v="0"/>
    <n v="0"/>
    <n v="10"/>
    <n v="10"/>
    <n v="10"/>
    <m/>
    <n v="1"/>
    <x v="9"/>
    <x v="1"/>
  </r>
  <r>
    <x v="0"/>
    <x v="3"/>
    <x v="12"/>
    <x v="21"/>
    <x v="20"/>
    <n v="0"/>
    <n v="0"/>
    <n v="24"/>
    <n v="24"/>
    <n v="24"/>
    <m/>
    <n v="1"/>
    <x v="9"/>
    <x v="1"/>
  </r>
  <r>
    <x v="0"/>
    <x v="3"/>
    <x v="13"/>
    <x v="22"/>
    <x v="21"/>
    <n v="0"/>
    <n v="0"/>
    <n v="30"/>
    <n v="30"/>
    <n v="30"/>
    <m/>
    <n v="1"/>
    <x v="9"/>
    <x v="1"/>
  </r>
  <r>
    <x v="0"/>
    <x v="3"/>
    <x v="20"/>
    <x v="43"/>
    <x v="41"/>
    <n v="0"/>
    <n v="0"/>
    <n v="189"/>
    <n v="189"/>
    <n v="189"/>
    <m/>
    <n v="1"/>
    <x v="9"/>
    <x v="1"/>
  </r>
  <r>
    <x v="0"/>
    <x v="3"/>
    <x v="21"/>
    <x v="44"/>
    <x v="42"/>
    <n v="0"/>
    <n v="0"/>
    <n v="9"/>
    <n v="9"/>
    <n v="9"/>
    <m/>
    <n v="1"/>
    <x v="9"/>
    <x v="1"/>
  </r>
  <r>
    <x v="0"/>
    <x v="4"/>
    <x v="28"/>
    <x v="58"/>
    <x v="56"/>
    <n v="0"/>
    <n v="0"/>
    <n v="2"/>
    <n v="2"/>
    <n v="2"/>
    <m/>
    <n v="1"/>
    <x v="9"/>
    <x v="1"/>
  </r>
  <r>
    <x v="0"/>
    <x v="4"/>
    <x v="22"/>
    <x v="45"/>
    <x v="43"/>
    <n v="1"/>
    <n v="0"/>
    <n v="749"/>
    <n v="750"/>
    <n v="749"/>
    <m/>
    <n v="1"/>
    <x v="9"/>
    <x v="1"/>
  </r>
  <r>
    <x v="0"/>
    <x v="4"/>
    <x v="23"/>
    <x v="46"/>
    <x v="44"/>
    <n v="24"/>
    <n v="7"/>
    <n v="1743"/>
    <n v="1774"/>
    <n v="1750"/>
    <m/>
    <n v="0.996"/>
    <x v="9"/>
    <x v="1"/>
  </r>
  <r>
    <x v="0"/>
    <x v="4"/>
    <x v="24"/>
    <x v="47"/>
    <x v="45"/>
    <n v="13"/>
    <n v="1"/>
    <n v="437"/>
    <n v="451"/>
    <n v="438"/>
    <m/>
    <n v="0.99771689497716898"/>
    <x v="9"/>
    <x v="1"/>
  </r>
  <r>
    <x v="0"/>
    <x v="4"/>
    <x v="25"/>
    <x v="48"/>
    <x v="46"/>
    <n v="1"/>
    <n v="0"/>
    <n v="151"/>
    <n v="152"/>
    <n v="151"/>
    <m/>
    <n v="1"/>
    <x v="9"/>
    <x v="1"/>
  </r>
  <r>
    <x v="0"/>
    <x v="2"/>
    <x v="29"/>
    <x v="59"/>
    <x v="57"/>
    <n v="0"/>
    <n v="0"/>
    <n v="24"/>
    <n v="24"/>
    <n v="24"/>
    <m/>
    <n v="1"/>
    <x v="9"/>
    <x v="1"/>
  </r>
  <r>
    <x v="0"/>
    <x v="2"/>
    <x v="26"/>
    <x v="49"/>
    <x v="47"/>
    <n v="11"/>
    <n v="9"/>
    <n v="406"/>
    <n v="426"/>
    <n v="415"/>
    <m/>
    <n v="0.97831325301204819"/>
    <x v="9"/>
    <x v="1"/>
  </r>
  <r>
    <x v="0"/>
    <x v="2"/>
    <x v="26"/>
    <x v="50"/>
    <x v="48"/>
    <n v="582"/>
    <n v="12"/>
    <n v="3671"/>
    <n v="4265"/>
    <n v="3683"/>
    <m/>
    <n v="0.99674178658702139"/>
    <x v="9"/>
    <x v="1"/>
  </r>
  <r>
    <x v="0"/>
    <x v="2"/>
    <x v="26"/>
    <x v="51"/>
    <x v="49"/>
    <n v="151"/>
    <n v="54"/>
    <n v="1627"/>
    <n v="1832"/>
    <n v="1681"/>
    <m/>
    <n v="0.96787626412849492"/>
    <x v="9"/>
    <x v="1"/>
  </r>
  <r>
    <x v="0"/>
    <x v="2"/>
    <x v="26"/>
    <x v="52"/>
    <x v="50"/>
    <n v="442"/>
    <n v="279"/>
    <n v="1674"/>
    <n v="2395"/>
    <n v="1953"/>
    <m/>
    <n v="0.8571428571428571"/>
    <x v="9"/>
    <x v="1"/>
  </r>
  <r>
    <x v="0"/>
    <x v="2"/>
    <x v="26"/>
    <x v="53"/>
    <x v="51"/>
    <n v="34"/>
    <n v="0"/>
    <n v="1349"/>
    <n v="1383"/>
    <n v="1349"/>
    <m/>
    <n v="1"/>
    <x v="9"/>
    <x v="1"/>
  </r>
  <r>
    <x v="0"/>
    <x v="2"/>
    <x v="26"/>
    <x v="54"/>
    <x v="52"/>
    <n v="26"/>
    <n v="34"/>
    <n v="879"/>
    <n v="939"/>
    <n v="913"/>
    <m/>
    <n v="0.96276013143483019"/>
    <x v="9"/>
    <x v="1"/>
  </r>
  <r>
    <x v="0"/>
    <x v="2"/>
    <x v="3"/>
    <x v="60"/>
    <x v="58"/>
    <n v="0"/>
    <n v="0"/>
    <n v="1"/>
    <n v="1"/>
    <n v="1"/>
    <m/>
    <n v="1"/>
    <x v="9"/>
    <x v="1"/>
  </r>
  <r>
    <x v="0"/>
    <x v="2"/>
    <x v="3"/>
    <x v="3"/>
    <x v="3"/>
    <n v="2"/>
    <n v="0"/>
    <n v="4"/>
    <n v="6"/>
    <n v="4"/>
    <m/>
    <n v="1"/>
    <x v="9"/>
    <x v="1"/>
  </r>
  <r>
    <x v="0"/>
    <x v="2"/>
    <x v="3"/>
    <x v="4"/>
    <x v="4"/>
    <n v="0"/>
    <n v="0"/>
    <n v="424"/>
    <n v="424"/>
    <n v="424"/>
    <m/>
    <n v="1"/>
    <x v="9"/>
    <x v="1"/>
  </r>
  <r>
    <x v="0"/>
    <x v="2"/>
    <x v="4"/>
    <x v="5"/>
    <x v="5"/>
    <n v="2"/>
    <n v="0"/>
    <n v="67"/>
    <n v="69"/>
    <n v="67"/>
    <m/>
    <n v="1"/>
    <x v="9"/>
    <x v="1"/>
  </r>
  <r>
    <x v="0"/>
    <x v="2"/>
    <x v="4"/>
    <x v="6"/>
    <x v="6"/>
    <n v="0"/>
    <n v="0"/>
    <n v="670"/>
    <n v="670"/>
    <n v="670"/>
    <m/>
    <n v="1"/>
    <x v="9"/>
    <x v="1"/>
  </r>
  <r>
    <x v="0"/>
    <x v="2"/>
    <x v="4"/>
    <x v="8"/>
    <x v="7"/>
    <n v="1"/>
    <n v="0"/>
    <n v="4259"/>
    <n v="4260"/>
    <n v="4259"/>
    <m/>
    <n v="1"/>
    <x v="9"/>
    <x v="1"/>
  </r>
  <r>
    <x v="0"/>
    <x v="2"/>
    <x v="4"/>
    <x v="9"/>
    <x v="8"/>
    <n v="0"/>
    <n v="0"/>
    <n v="119"/>
    <n v="119"/>
    <n v="119"/>
    <m/>
    <n v="1"/>
    <x v="9"/>
    <x v="1"/>
  </r>
  <r>
    <x v="0"/>
    <x v="2"/>
    <x v="5"/>
    <x v="61"/>
    <x v="59"/>
    <n v="1"/>
    <n v="0"/>
    <n v="4"/>
    <n v="5"/>
    <n v="4"/>
    <m/>
    <n v="1"/>
    <x v="9"/>
    <x v="1"/>
  </r>
  <r>
    <x v="0"/>
    <x v="2"/>
    <x v="5"/>
    <x v="10"/>
    <x v="9"/>
    <n v="0"/>
    <n v="0"/>
    <n v="3"/>
    <n v="3"/>
    <n v="3"/>
    <m/>
    <n v="1"/>
    <x v="9"/>
    <x v="1"/>
  </r>
  <r>
    <x v="0"/>
    <x v="2"/>
    <x v="5"/>
    <x v="11"/>
    <x v="10"/>
    <n v="3"/>
    <n v="0"/>
    <n v="35"/>
    <n v="38"/>
    <n v="35"/>
    <m/>
    <n v="1"/>
    <x v="9"/>
    <x v="1"/>
  </r>
  <r>
    <x v="1"/>
    <x v="0"/>
    <x v="15"/>
    <x v="27"/>
    <x v="26"/>
    <n v="0"/>
    <n v="0"/>
    <n v="82"/>
    <n v="82"/>
    <n v="82"/>
    <m/>
    <n v="1"/>
    <x v="9"/>
    <x v="1"/>
  </r>
  <r>
    <x v="1"/>
    <x v="0"/>
    <x v="16"/>
    <x v="28"/>
    <x v="27"/>
    <n v="3"/>
    <n v="3"/>
    <n v="49"/>
    <n v="55"/>
    <n v="52"/>
    <m/>
    <n v="0.94230769230769229"/>
    <x v="9"/>
    <x v="1"/>
  </r>
  <r>
    <x v="1"/>
    <x v="0"/>
    <x v="17"/>
    <x v="29"/>
    <x v="28"/>
    <n v="0"/>
    <n v="0"/>
    <n v="245"/>
    <n v="245"/>
    <n v="245"/>
    <m/>
    <n v="1"/>
    <x v="9"/>
    <x v="1"/>
  </r>
  <r>
    <x v="1"/>
    <x v="0"/>
    <x v="18"/>
    <x v="30"/>
    <x v="29"/>
    <n v="14"/>
    <n v="4"/>
    <n v="438"/>
    <n v="456"/>
    <n v="442"/>
    <m/>
    <n v="0.99095022624434392"/>
    <x v="9"/>
    <x v="1"/>
  </r>
  <r>
    <x v="1"/>
    <x v="0"/>
    <x v="0"/>
    <x v="0"/>
    <x v="0"/>
    <n v="2"/>
    <n v="5"/>
    <n v="408"/>
    <n v="415"/>
    <n v="413"/>
    <m/>
    <n v="0.98789346246973364"/>
    <x v="9"/>
    <x v="1"/>
  </r>
  <r>
    <x v="1"/>
    <x v="0"/>
    <x v="1"/>
    <x v="1"/>
    <x v="1"/>
    <n v="1"/>
    <n v="0"/>
    <n v="24"/>
    <n v="25"/>
    <n v="24"/>
    <m/>
    <n v="1"/>
    <x v="9"/>
    <x v="1"/>
  </r>
  <r>
    <x v="1"/>
    <x v="1"/>
    <x v="2"/>
    <x v="2"/>
    <x v="2"/>
    <n v="0"/>
    <n v="0"/>
    <n v="40"/>
    <n v="40"/>
    <n v="40"/>
    <m/>
    <n v="1"/>
    <x v="9"/>
    <x v="1"/>
  </r>
  <r>
    <x v="1"/>
    <x v="1"/>
    <x v="14"/>
    <x v="23"/>
    <x v="22"/>
    <n v="2"/>
    <n v="1"/>
    <n v="86"/>
    <n v="89"/>
    <n v="87"/>
    <m/>
    <n v="0.9885057471264368"/>
    <x v="9"/>
    <x v="1"/>
  </r>
  <r>
    <x v="1"/>
    <x v="1"/>
    <x v="6"/>
    <x v="24"/>
    <x v="23"/>
    <n v="1"/>
    <n v="0"/>
    <n v="64"/>
    <n v="65"/>
    <n v="64"/>
    <m/>
    <n v="1"/>
    <x v="9"/>
    <x v="1"/>
  </r>
  <r>
    <x v="1"/>
    <x v="1"/>
    <x v="6"/>
    <x v="25"/>
    <x v="24"/>
    <n v="0"/>
    <n v="0"/>
    <n v="28"/>
    <n v="28"/>
    <n v="28"/>
    <m/>
    <n v="1"/>
    <x v="9"/>
    <x v="1"/>
  </r>
  <r>
    <x v="1"/>
    <x v="1"/>
    <x v="6"/>
    <x v="26"/>
    <x v="25"/>
    <n v="0"/>
    <n v="0"/>
    <n v="23"/>
    <n v="23"/>
    <n v="23"/>
    <m/>
    <n v="1"/>
    <x v="9"/>
    <x v="1"/>
  </r>
  <r>
    <x v="1"/>
    <x v="1"/>
    <x v="6"/>
    <x v="31"/>
    <x v="30"/>
    <n v="5"/>
    <n v="0"/>
    <n v="55"/>
    <n v="60"/>
    <n v="55"/>
    <m/>
    <n v="1"/>
    <x v="9"/>
    <x v="1"/>
  </r>
  <r>
    <x v="1"/>
    <x v="1"/>
    <x v="6"/>
    <x v="32"/>
    <x v="31"/>
    <n v="0"/>
    <n v="0"/>
    <n v="42"/>
    <n v="42"/>
    <n v="42"/>
    <m/>
    <n v="1"/>
    <x v="9"/>
    <x v="1"/>
  </r>
  <r>
    <x v="1"/>
    <x v="1"/>
    <x v="6"/>
    <x v="33"/>
    <x v="32"/>
    <n v="0"/>
    <n v="0"/>
    <n v="29"/>
    <n v="29"/>
    <n v="29"/>
    <m/>
    <n v="1"/>
    <x v="9"/>
    <x v="1"/>
  </r>
  <r>
    <x v="1"/>
    <x v="1"/>
    <x v="6"/>
    <x v="34"/>
    <x v="33"/>
    <n v="0"/>
    <n v="0"/>
    <n v="126"/>
    <n v="126"/>
    <n v="126"/>
    <m/>
    <n v="1"/>
    <x v="9"/>
    <x v="1"/>
  </r>
  <r>
    <x v="1"/>
    <x v="1"/>
    <x v="6"/>
    <x v="35"/>
    <x v="34"/>
    <n v="0"/>
    <n v="1"/>
    <n v="126"/>
    <n v="127"/>
    <n v="127"/>
    <m/>
    <n v="0.99212598425196852"/>
    <x v="9"/>
    <x v="1"/>
  </r>
  <r>
    <x v="1"/>
    <x v="1"/>
    <x v="6"/>
    <x v="36"/>
    <x v="35"/>
    <n v="1"/>
    <n v="0"/>
    <n v="34"/>
    <n v="35"/>
    <n v="34"/>
    <m/>
    <n v="1"/>
    <x v="9"/>
    <x v="1"/>
  </r>
  <r>
    <x v="1"/>
    <x v="1"/>
    <x v="6"/>
    <x v="37"/>
    <x v="36"/>
    <n v="5"/>
    <n v="3"/>
    <n v="69"/>
    <n v="77"/>
    <n v="72"/>
    <m/>
    <n v="0.95833333333333337"/>
    <x v="9"/>
    <x v="1"/>
  </r>
  <r>
    <x v="1"/>
    <x v="1"/>
    <x v="6"/>
    <x v="38"/>
    <x v="37"/>
    <n v="6"/>
    <n v="1"/>
    <n v="80"/>
    <n v="87"/>
    <n v="81"/>
    <m/>
    <n v="0.98765432098765427"/>
    <x v="9"/>
    <x v="1"/>
  </r>
  <r>
    <x v="1"/>
    <x v="1"/>
    <x v="6"/>
    <x v="39"/>
    <x v="38"/>
    <n v="2"/>
    <n v="2"/>
    <n v="33"/>
    <n v="37"/>
    <n v="35"/>
    <m/>
    <n v="0.94285714285714284"/>
    <x v="9"/>
    <x v="1"/>
  </r>
  <r>
    <x v="1"/>
    <x v="1"/>
    <x v="6"/>
    <x v="40"/>
    <x v="39"/>
    <n v="2"/>
    <n v="0"/>
    <n v="31"/>
    <n v="33"/>
    <n v="31"/>
    <m/>
    <n v="1"/>
    <x v="9"/>
    <x v="1"/>
  </r>
  <r>
    <x v="1"/>
    <x v="1"/>
    <x v="6"/>
    <x v="41"/>
    <x v="40"/>
    <n v="0"/>
    <n v="0"/>
    <n v="19"/>
    <n v="19"/>
    <n v="19"/>
    <m/>
    <n v="1"/>
    <x v="9"/>
    <x v="1"/>
  </r>
  <r>
    <x v="1"/>
    <x v="1"/>
    <x v="6"/>
    <x v="12"/>
    <x v="11"/>
    <n v="0"/>
    <n v="0"/>
    <n v="23"/>
    <n v="23"/>
    <n v="23"/>
    <m/>
    <n v="1"/>
    <x v="9"/>
    <x v="1"/>
  </r>
  <r>
    <x v="1"/>
    <x v="1"/>
    <x v="6"/>
    <x v="13"/>
    <x v="12"/>
    <n v="1"/>
    <n v="1"/>
    <n v="53"/>
    <n v="55"/>
    <n v="54"/>
    <m/>
    <n v="0.98148148148148151"/>
    <x v="9"/>
    <x v="1"/>
  </r>
  <r>
    <x v="1"/>
    <x v="1"/>
    <x v="6"/>
    <x v="14"/>
    <x v="13"/>
    <n v="0"/>
    <n v="0"/>
    <n v="68"/>
    <n v="68"/>
    <n v="68"/>
    <m/>
    <n v="1"/>
    <x v="9"/>
    <x v="1"/>
  </r>
  <r>
    <x v="1"/>
    <x v="1"/>
    <x v="6"/>
    <x v="15"/>
    <x v="14"/>
    <n v="0"/>
    <n v="2"/>
    <n v="58"/>
    <n v="60"/>
    <n v="60"/>
    <m/>
    <n v="0.96666666666666667"/>
    <x v="9"/>
    <x v="1"/>
  </r>
  <r>
    <x v="1"/>
    <x v="1"/>
    <x v="6"/>
    <x v="55"/>
    <x v="53"/>
    <n v="6"/>
    <n v="1"/>
    <n v="2"/>
    <n v="9"/>
    <n v="3"/>
    <m/>
    <n v="0.66666666666666663"/>
    <x v="9"/>
    <x v="1"/>
  </r>
  <r>
    <x v="1"/>
    <x v="1"/>
    <x v="7"/>
    <x v="16"/>
    <x v="15"/>
    <n v="0"/>
    <n v="0"/>
    <n v="33"/>
    <n v="33"/>
    <n v="33"/>
    <m/>
    <n v="1"/>
    <x v="9"/>
    <x v="1"/>
  </r>
  <r>
    <x v="1"/>
    <x v="1"/>
    <x v="27"/>
    <x v="56"/>
    <x v="54"/>
    <n v="0"/>
    <n v="0"/>
    <n v="11"/>
    <n v="11"/>
    <n v="11"/>
    <m/>
    <n v="1"/>
    <x v="9"/>
    <x v="1"/>
  </r>
  <r>
    <x v="1"/>
    <x v="1"/>
    <x v="8"/>
    <x v="17"/>
    <x v="16"/>
    <n v="9"/>
    <n v="0"/>
    <n v="319"/>
    <n v="328"/>
    <n v="319"/>
    <m/>
    <n v="1"/>
    <x v="9"/>
    <x v="1"/>
  </r>
  <r>
    <x v="1"/>
    <x v="1"/>
    <x v="30"/>
    <x v="62"/>
    <x v="60"/>
    <n v="0"/>
    <n v="0"/>
    <n v="17"/>
    <n v="17"/>
    <n v="17"/>
    <m/>
    <n v="1"/>
    <x v="9"/>
    <x v="1"/>
  </r>
  <r>
    <x v="1"/>
    <x v="3"/>
    <x v="9"/>
    <x v="18"/>
    <x v="17"/>
    <n v="0"/>
    <n v="0"/>
    <n v="13"/>
    <n v="13"/>
    <n v="13"/>
    <m/>
    <n v="1"/>
    <x v="9"/>
    <x v="1"/>
  </r>
  <r>
    <x v="1"/>
    <x v="3"/>
    <x v="10"/>
    <x v="19"/>
    <x v="18"/>
    <n v="0"/>
    <n v="0"/>
    <n v="39"/>
    <n v="39"/>
    <n v="39"/>
    <m/>
    <n v="1"/>
    <x v="9"/>
    <x v="1"/>
  </r>
  <r>
    <x v="1"/>
    <x v="3"/>
    <x v="11"/>
    <x v="20"/>
    <x v="19"/>
    <n v="0"/>
    <n v="0"/>
    <n v="30"/>
    <n v="30"/>
    <n v="30"/>
    <m/>
    <n v="1"/>
    <x v="9"/>
    <x v="1"/>
  </r>
  <r>
    <x v="1"/>
    <x v="3"/>
    <x v="12"/>
    <x v="21"/>
    <x v="20"/>
    <n v="0"/>
    <n v="0"/>
    <n v="16"/>
    <n v="16"/>
    <n v="16"/>
    <m/>
    <n v="1"/>
    <x v="9"/>
    <x v="1"/>
  </r>
  <r>
    <x v="1"/>
    <x v="3"/>
    <x v="13"/>
    <x v="22"/>
    <x v="21"/>
    <n v="1"/>
    <n v="0"/>
    <n v="42"/>
    <n v="43"/>
    <n v="42"/>
    <m/>
    <n v="1"/>
    <x v="9"/>
    <x v="1"/>
  </r>
  <r>
    <x v="1"/>
    <x v="3"/>
    <x v="20"/>
    <x v="43"/>
    <x v="41"/>
    <n v="0"/>
    <n v="0"/>
    <n v="18"/>
    <n v="18"/>
    <n v="18"/>
    <m/>
    <n v="1"/>
    <x v="9"/>
    <x v="1"/>
  </r>
  <r>
    <x v="1"/>
    <x v="3"/>
    <x v="21"/>
    <x v="44"/>
    <x v="42"/>
    <n v="0"/>
    <n v="0"/>
    <n v="8"/>
    <n v="8"/>
    <n v="8"/>
    <m/>
    <n v="1"/>
    <x v="9"/>
    <x v="1"/>
  </r>
  <r>
    <x v="1"/>
    <x v="4"/>
    <x v="28"/>
    <x v="58"/>
    <x v="56"/>
    <n v="2"/>
    <n v="0"/>
    <n v="18"/>
    <n v="20"/>
    <n v="18"/>
    <m/>
    <n v="1"/>
    <x v="9"/>
    <x v="1"/>
  </r>
  <r>
    <x v="1"/>
    <x v="4"/>
    <x v="22"/>
    <x v="45"/>
    <x v="43"/>
    <n v="0"/>
    <n v="0"/>
    <n v="102"/>
    <n v="102"/>
    <n v="102"/>
    <m/>
    <n v="1"/>
    <x v="9"/>
    <x v="1"/>
  </r>
  <r>
    <x v="1"/>
    <x v="4"/>
    <x v="23"/>
    <x v="46"/>
    <x v="44"/>
    <n v="1"/>
    <n v="0"/>
    <n v="115"/>
    <n v="116"/>
    <n v="115"/>
    <m/>
    <n v="1"/>
    <x v="9"/>
    <x v="1"/>
  </r>
  <r>
    <x v="1"/>
    <x v="4"/>
    <x v="24"/>
    <x v="47"/>
    <x v="45"/>
    <n v="27"/>
    <n v="16"/>
    <n v="383"/>
    <n v="426"/>
    <n v="399"/>
    <m/>
    <n v="0.95989974937343359"/>
    <x v="9"/>
    <x v="1"/>
  </r>
  <r>
    <x v="1"/>
    <x v="4"/>
    <x v="25"/>
    <x v="48"/>
    <x v="46"/>
    <n v="0"/>
    <n v="1"/>
    <n v="837"/>
    <n v="838"/>
    <n v="838"/>
    <m/>
    <n v="0.99880668257756566"/>
    <x v="9"/>
    <x v="1"/>
  </r>
  <r>
    <x v="1"/>
    <x v="2"/>
    <x v="29"/>
    <x v="59"/>
    <x v="57"/>
    <n v="0"/>
    <n v="0"/>
    <n v="25"/>
    <n v="25"/>
    <n v="25"/>
    <m/>
    <n v="1"/>
    <x v="9"/>
    <x v="1"/>
  </r>
  <r>
    <x v="1"/>
    <x v="2"/>
    <x v="26"/>
    <x v="49"/>
    <x v="47"/>
    <n v="16"/>
    <n v="5"/>
    <n v="208"/>
    <n v="229"/>
    <n v="213"/>
    <m/>
    <n v="0.97652582159624413"/>
    <x v="9"/>
    <x v="1"/>
  </r>
  <r>
    <x v="1"/>
    <x v="2"/>
    <x v="26"/>
    <x v="50"/>
    <x v="48"/>
    <n v="2"/>
    <n v="10"/>
    <n v="150"/>
    <n v="162"/>
    <n v="160"/>
    <m/>
    <n v="0.9375"/>
    <x v="9"/>
    <x v="1"/>
  </r>
  <r>
    <x v="1"/>
    <x v="2"/>
    <x v="26"/>
    <x v="51"/>
    <x v="49"/>
    <n v="36"/>
    <n v="5"/>
    <n v="1502"/>
    <n v="1543"/>
    <n v="1507"/>
    <m/>
    <n v="0.99668214996682147"/>
    <x v="9"/>
    <x v="1"/>
  </r>
  <r>
    <x v="1"/>
    <x v="2"/>
    <x v="26"/>
    <x v="52"/>
    <x v="50"/>
    <n v="14"/>
    <n v="10"/>
    <n v="159"/>
    <n v="183"/>
    <n v="169"/>
    <m/>
    <n v="0.94082840236686394"/>
    <x v="9"/>
    <x v="1"/>
  </r>
  <r>
    <x v="1"/>
    <x v="2"/>
    <x v="26"/>
    <x v="53"/>
    <x v="51"/>
    <n v="0"/>
    <n v="0"/>
    <n v="85"/>
    <n v="85"/>
    <n v="85"/>
    <m/>
    <n v="1"/>
    <x v="9"/>
    <x v="1"/>
  </r>
  <r>
    <x v="1"/>
    <x v="2"/>
    <x v="26"/>
    <x v="54"/>
    <x v="52"/>
    <n v="5"/>
    <n v="1"/>
    <n v="239"/>
    <n v="245"/>
    <n v="240"/>
    <m/>
    <n v="0.99583333333333335"/>
    <x v="9"/>
    <x v="1"/>
  </r>
  <r>
    <x v="1"/>
    <x v="2"/>
    <x v="3"/>
    <x v="60"/>
    <x v="58"/>
    <n v="0"/>
    <n v="0"/>
    <n v="46"/>
    <n v="46"/>
    <n v="46"/>
    <m/>
    <n v="1"/>
    <x v="9"/>
    <x v="1"/>
  </r>
  <r>
    <x v="1"/>
    <x v="2"/>
    <x v="3"/>
    <x v="3"/>
    <x v="3"/>
    <n v="0"/>
    <n v="0"/>
    <n v="90"/>
    <n v="90"/>
    <n v="90"/>
    <m/>
    <n v="1"/>
    <x v="9"/>
    <x v="1"/>
  </r>
  <r>
    <x v="1"/>
    <x v="2"/>
    <x v="3"/>
    <x v="4"/>
    <x v="4"/>
    <n v="8"/>
    <n v="0"/>
    <n v="623"/>
    <n v="631"/>
    <n v="623"/>
    <m/>
    <n v="1"/>
    <x v="9"/>
    <x v="1"/>
  </r>
  <r>
    <x v="1"/>
    <x v="2"/>
    <x v="3"/>
    <x v="63"/>
    <x v="61"/>
    <n v="0"/>
    <n v="0"/>
    <n v="1"/>
    <n v="1"/>
    <n v="1"/>
    <m/>
    <n v="1"/>
    <x v="9"/>
    <x v="1"/>
  </r>
  <r>
    <x v="1"/>
    <x v="2"/>
    <x v="4"/>
    <x v="5"/>
    <x v="5"/>
    <n v="2"/>
    <n v="1"/>
    <n v="280"/>
    <n v="283"/>
    <n v="281"/>
    <m/>
    <n v="0.99644128113879005"/>
    <x v="9"/>
    <x v="1"/>
  </r>
  <r>
    <x v="1"/>
    <x v="2"/>
    <x v="4"/>
    <x v="6"/>
    <x v="6"/>
    <n v="11"/>
    <n v="0"/>
    <n v="180"/>
    <n v="191"/>
    <n v="180"/>
    <m/>
    <n v="1"/>
    <x v="9"/>
    <x v="1"/>
  </r>
  <r>
    <x v="1"/>
    <x v="2"/>
    <x v="4"/>
    <x v="8"/>
    <x v="7"/>
    <n v="1"/>
    <n v="0"/>
    <n v="25"/>
    <n v="26"/>
    <n v="25"/>
    <m/>
    <n v="1"/>
    <x v="9"/>
    <x v="1"/>
  </r>
  <r>
    <x v="1"/>
    <x v="2"/>
    <x v="4"/>
    <x v="9"/>
    <x v="8"/>
    <n v="1"/>
    <n v="3"/>
    <n v="83"/>
    <n v="87"/>
    <n v="86"/>
    <m/>
    <n v="0.96511627906976749"/>
    <x v="9"/>
    <x v="1"/>
  </r>
  <r>
    <x v="1"/>
    <x v="2"/>
    <x v="5"/>
    <x v="61"/>
    <x v="59"/>
    <n v="0"/>
    <n v="0"/>
    <n v="1"/>
    <n v="1"/>
    <n v="1"/>
    <m/>
    <n v="1"/>
    <x v="9"/>
    <x v="1"/>
  </r>
  <r>
    <x v="1"/>
    <x v="2"/>
    <x v="5"/>
    <x v="10"/>
    <x v="9"/>
    <n v="2"/>
    <n v="0"/>
    <n v="87"/>
    <n v="89"/>
    <n v="87"/>
    <m/>
    <n v="1"/>
    <x v="9"/>
    <x v="1"/>
  </r>
  <r>
    <x v="1"/>
    <x v="2"/>
    <x v="5"/>
    <x v="11"/>
    <x v="10"/>
    <n v="2"/>
    <n v="0"/>
    <n v="82"/>
    <n v="84"/>
    <n v="82"/>
    <m/>
    <n v="1"/>
    <x v="9"/>
    <x v="1"/>
  </r>
  <r>
    <x v="3"/>
    <x v="5"/>
    <x v="31"/>
    <x v="64"/>
    <x v="62"/>
    <n v="0"/>
    <n v="0"/>
    <n v="26"/>
    <n v="26"/>
    <n v="26"/>
    <m/>
    <n v="1"/>
    <x v="9"/>
    <x v="1"/>
  </r>
  <r>
    <x v="3"/>
    <x v="5"/>
    <x v="32"/>
    <x v="65"/>
    <x v="63"/>
    <n v="0"/>
    <n v="0"/>
    <n v="153"/>
    <n v="153"/>
    <n v="153"/>
    <m/>
    <n v="1"/>
    <x v="9"/>
    <x v="1"/>
  </r>
  <r>
    <x v="3"/>
    <x v="5"/>
    <x v="33"/>
    <x v="66"/>
    <x v="64"/>
    <n v="0"/>
    <n v="0"/>
    <n v="17"/>
    <n v="17"/>
    <n v="17"/>
    <m/>
    <n v="1"/>
    <x v="9"/>
    <x v="1"/>
  </r>
  <r>
    <x v="3"/>
    <x v="5"/>
    <x v="142"/>
    <x v="175"/>
    <x v="173"/>
    <n v="1"/>
    <n v="1"/>
    <n v="46"/>
    <n v="48"/>
    <n v="47"/>
    <m/>
    <n v="0.97872340425531912"/>
    <x v="9"/>
    <x v="1"/>
  </r>
  <r>
    <x v="3"/>
    <x v="5"/>
    <x v="291"/>
    <x v="327"/>
    <x v="325"/>
    <n v="0"/>
    <n v="0"/>
    <n v="10"/>
    <n v="10"/>
    <n v="10"/>
    <m/>
    <n v="1"/>
    <x v="9"/>
    <x v="1"/>
  </r>
  <r>
    <x v="3"/>
    <x v="5"/>
    <x v="143"/>
    <x v="176"/>
    <x v="174"/>
    <n v="2"/>
    <n v="0"/>
    <n v="44"/>
    <n v="46"/>
    <n v="44"/>
    <m/>
    <n v="1"/>
    <x v="9"/>
    <x v="1"/>
  </r>
  <r>
    <x v="3"/>
    <x v="5"/>
    <x v="144"/>
    <x v="177"/>
    <x v="175"/>
    <n v="1"/>
    <n v="0"/>
    <n v="124"/>
    <n v="125"/>
    <n v="124"/>
    <m/>
    <n v="1"/>
    <x v="9"/>
    <x v="1"/>
  </r>
  <r>
    <x v="3"/>
    <x v="5"/>
    <x v="76"/>
    <x v="109"/>
    <x v="107"/>
    <n v="0"/>
    <n v="0"/>
    <n v="55"/>
    <n v="55"/>
    <n v="55"/>
    <m/>
    <n v="1"/>
    <x v="9"/>
    <x v="1"/>
  </r>
  <r>
    <x v="3"/>
    <x v="5"/>
    <x v="34"/>
    <x v="67"/>
    <x v="65"/>
    <n v="4"/>
    <n v="0"/>
    <n v="22"/>
    <n v="26"/>
    <n v="22"/>
    <m/>
    <n v="1"/>
    <x v="9"/>
    <x v="1"/>
  </r>
  <r>
    <x v="3"/>
    <x v="5"/>
    <x v="292"/>
    <x v="328"/>
    <x v="326"/>
    <n v="0"/>
    <n v="0"/>
    <n v="6"/>
    <n v="6"/>
    <n v="6"/>
    <m/>
    <n v="1"/>
    <x v="9"/>
    <x v="1"/>
  </r>
  <r>
    <x v="3"/>
    <x v="5"/>
    <x v="35"/>
    <x v="68"/>
    <x v="66"/>
    <n v="0"/>
    <n v="0"/>
    <n v="90"/>
    <n v="90"/>
    <n v="90"/>
    <m/>
    <n v="1"/>
    <x v="9"/>
    <x v="1"/>
  </r>
  <r>
    <x v="3"/>
    <x v="5"/>
    <x v="145"/>
    <x v="178"/>
    <x v="176"/>
    <n v="0"/>
    <n v="0"/>
    <n v="13"/>
    <n v="13"/>
    <n v="13"/>
    <m/>
    <n v="1"/>
    <x v="9"/>
    <x v="1"/>
  </r>
  <r>
    <x v="3"/>
    <x v="5"/>
    <x v="146"/>
    <x v="179"/>
    <x v="177"/>
    <n v="0"/>
    <n v="0"/>
    <n v="1"/>
    <n v="1"/>
    <n v="1"/>
    <m/>
    <n v="1"/>
    <x v="9"/>
    <x v="1"/>
  </r>
  <r>
    <x v="3"/>
    <x v="5"/>
    <x v="147"/>
    <x v="180"/>
    <x v="178"/>
    <n v="0"/>
    <n v="0"/>
    <n v="22"/>
    <n v="22"/>
    <n v="22"/>
    <m/>
    <n v="1"/>
    <x v="9"/>
    <x v="1"/>
  </r>
  <r>
    <x v="3"/>
    <x v="5"/>
    <x v="77"/>
    <x v="110"/>
    <x v="108"/>
    <n v="0"/>
    <n v="0"/>
    <n v="8"/>
    <n v="8"/>
    <n v="8"/>
    <m/>
    <n v="1"/>
    <x v="9"/>
    <x v="1"/>
  </r>
  <r>
    <x v="3"/>
    <x v="5"/>
    <x v="293"/>
    <x v="329"/>
    <x v="327"/>
    <n v="0"/>
    <n v="0"/>
    <n v="12"/>
    <n v="12"/>
    <n v="12"/>
    <m/>
    <n v="1"/>
    <x v="9"/>
    <x v="1"/>
  </r>
  <r>
    <x v="3"/>
    <x v="5"/>
    <x v="149"/>
    <x v="182"/>
    <x v="180"/>
    <n v="0"/>
    <n v="0"/>
    <n v="10"/>
    <n v="10"/>
    <n v="10"/>
    <m/>
    <n v="1"/>
    <x v="9"/>
    <x v="1"/>
  </r>
  <r>
    <x v="3"/>
    <x v="5"/>
    <x v="327"/>
    <x v="363"/>
    <x v="361"/>
    <n v="0"/>
    <n v="0"/>
    <n v="7"/>
    <n v="7"/>
    <n v="7"/>
    <m/>
    <n v="1"/>
    <x v="9"/>
    <x v="1"/>
  </r>
  <r>
    <x v="3"/>
    <x v="5"/>
    <x v="328"/>
    <x v="364"/>
    <x v="362"/>
    <n v="0"/>
    <n v="0"/>
    <n v="10"/>
    <n v="10"/>
    <n v="10"/>
    <m/>
    <n v="1"/>
    <x v="9"/>
    <x v="1"/>
  </r>
  <r>
    <x v="3"/>
    <x v="5"/>
    <x v="36"/>
    <x v="69"/>
    <x v="67"/>
    <n v="0"/>
    <n v="0"/>
    <n v="1"/>
    <n v="1"/>
    <n v="1"/>
    <m/>
    <n v="1"/>
    <x v="9"/>
    <x v="1"/>
  </r>
  <r>
    <x v="3"/>
    <x v="5"/>
    <x v="127"/>
    <x v="160"/>
    <x v="158"/>
    <n v="1"/>
    <n v="3"/>
    <n v="1"/>
    <n v="5"/>
    <n v="4"/>
    <m/>
    <n v="0.25"/>
    <x v="9"/>
    <x v="1"/>
  </r>
  <r>
    <x v="3"/>
    <x v="5"/>
    <x v="370"/>
    <x v="407"/>
    <x v="405"/>
    <n v="0"/>
    <n v="0"/>
    <n v="1"/>
    <n v="1"/>
    <n v="1"/>
    <m/>
    <n v="1"/>
    <x v="9"/>
    <x v="1"/>
  </r>
  <r>
    <x v="3"/>
    <x v="5"/>
    <x v="128"/>
    <x v="161"/>
    <x v="159"/>
    <n v="1"/>
    <n v="0"/>
    <n v="41"/>
    <n v="42"/>
    <n v="41"/>
    <m/>
    <n v="1"/>
    <x v="9"/>
    <x v="1"/>
  </r>
  <r>
    <x v="3"/>
    <x v="5"/>
    <x v="129"/>
    <x v="162"/>
    <x v="160"/>
    <n v="0"/>
    <n v="0"/>
    <n v="1"/>
    <n v="1"/>
    <n v="1"/>
    <m/>
    <n v="1"/>
    <x v="9"/>
    <x v="1"/>
  </r>
  <r>
    <x v="3"/>
    <x v="5"/>
    <x v="130"/>
    <x v="163"/>
    <x v="161"/>
    <n v="0"/>
    <n v="0"/>
    <n v="14"/>
    <n v="14"/>
    <n v="14"/>
    <m/>
    <n v="1"/>
    <x v="9"/>
    <x v="1"/>
  </r>
  <r>
    <x v="3"/>
    <x v="5"/>
    <x v="131"/>
    <x v="164"/>
    <x v="162"/>
    <n v="0"/>
    <n v="0"/>
    <n v="4"/>
    <n v="4"/>
    <n v="4"/>
    <m/>
    <n v="1"/>
    <x v="9"/>
    <x v="1"/>
  </r>
  <r>
    <x v="3"/>
    <x v="5"/>
    <x v="78"/>
    <x v="111"/>
    <x v="109"/>
    <n v="0"/>
    <n v="0"/>
    <n v="74"/>
    <n v="74"/>
    <n v="74"/>
    <m/>
    <n v="1"/>
    <x v="9"/>
    <x v="1"/>
  </r>
  <r>
    <x v="3"/>
    <x v="5"/>
    <x v="132"/>
    <x v="165"/>
    <x v="163"/>
    <n v="0"/>
    <n v="0"/>
    <n v="14"/>
    <n v="14"/>
    <n v="14"/>
    <m/>
    <n v="1"/>
    <x v="9"/>
    <x v="1"/>
  </r>
  <r>
    <x v="3"/>
    <x v="5"/>
    <x v="133"/>
    <x v="166"/>
    <x v="164"/>
    <n v="0"/>
    <n v="0"/>
    <n v="87"/>
    <n v="87"/>
    <n v="87"/>
    <m/>
    <n v="1"/>
    <x v="9"/>
    <x v="1"/>
  </r>
  <r>
    <x v="3"/>
    <x v="5"/>
    <x v="343"/>
    <x v="380"/>
    <x v="378"/>
    <n v="0"/>
    <n v="0"/>
    <n v="2"/>
    <n v="2"/>
    <n v="2"/>
    <m/>
    <n v="1"/>
    <x v="9"/>
    <x v="1"/>
  </r>
  <r>
    <x v="3"/>
    <x v="5"/>
    <x v="134"/>
    <x v="167"/>
    <x v="165"/>
    <n v="0"/>
    <n v="0"/>
    <n v="3"/>
    <n v="3"/>
    <n v="3"/>
    <m/>
    <n v="1"/>
    <x v="9"/>
    <x v="1"/>
  </r>
  <r>
    <x v="3"/>
    <x v="5"/>
    <x v="358"/>
    <x v="395"/>
    <x v="393"/>
    <n v="1"/>
    <n v="0"/>
    <n v="1"/>
    <n v="2"/>
    <n v="1"/>
    <m/>
    <n v="1"/>
    <x v="9"/>
    <x v="1"/>
  </r>
  <r>
    <x v="3"/>
    <x v="5"/>
    <x v="150"/>
    <x v="183"/>
    <x v="181"/>
    <n v="0"/>
    <n v="0"/>
    <n v="17"/>
    <n v="17"/>
    <n v="17"/>
    <m/>
    <n v="1"/>
    <x v="9"/>
    <x v="1"/>
  </r>
  <r>
    <x v="3"/>
    <x v="5"/>
    <x v="151"/>
    <x v="184"/>
    <x v="182"/>
    <n v="0"/>
    <n v="0"/>
    <n v="8"/>
    <n v="8"/>
    <n v="8"/>
    <m/>
    <n v="1"/>
    <x v="9"/>
    <x v="1"/>
  </r>
  <r>
    <x v="3"/>
    <x v="5"/>
    <x v="363"/>
    <x v="400"/>
    <x v="398"/>
    <n v="0"/>
    <n v="0"/>
    <n v="8"/>
    <n v="8"/>
    <n v="8"/>
    <m/>
    <n v="1"/>
    <x v="9"/>
    <x v="1"/>
  </r>
  <r>
    <x v="3"/>
    <x v="5"/>
    <x v="152"/>
    <x v="185"/>
    <x v="183"/>
    <n v="0"/>
    <n v="0"/>
    <n v="88"/>
    <n v="88"/>
    <n v="88"/>
    <m/>
    <n v="1"/>
    <x v="9"/>
    <x v="1"/>
  </r>
  <r>
    <x v="3"/>
    <x v="5"/>
    <x v="102"/>
    <x v="135"/>
    <x v="133"/>
    <n v="0"/>
    <n v="0"/>
    <n v="20"/>
    <n v="20"/>
    <n v="20"/>
    <m/>
    <n v="1"/>
    <x v="9"/>
    <x v="1"/>
  </r>
  <r>
    <x v="3"/>
    <x v="5"/>
    <x v="153"/>
    <x v="186"/>
    <x v="184"/>
    <n v="0"/>
    <n v="0"/>
    <n v="7"/>
    <n v="7"/>
    <n v="7"/>
    <m/>
    <n v="1"/>
    <x v="9"/>
    <x v="1"/>
  </r>
  <r>
    <x v="3"/>
    <x v="5"/>
    <x v="154"/>
    <x v="187"/>
    <x v="185"/>
    <n v="0"/>
    <n v="0"/>
    <n v="23"/>
    <n v="23"/>
    <n v="23"/>
    <m/>
    <n v="1"/>
    <x v="9"/>
    <x v="1"/>
  </r>
  <r>
    <x v="3"/>
    <x v="5"/>
    <x v="371"/>
    <x v="408"/>
    <x v="406"/>
    <n v="0"/>
    <n v="0"/>
    <n v="5"/>
    <n v="5"/>
    <n v="5"/>
    <m/>
    <n v="1"/>
    <x v="9"/>
    <x v="1"/>
  </r>
  <r>
    <x v="3"/>
    <x v="5"/>
    <x v="155"/>
    <x v="188"/>
    <x v="186"/>
    <n v="0"/>
    <n v="0"/>
    <n v="22"/>
    <n v="22"/>
    <n v="22"/>
    <m/>
    <n v="1"/>
    <x v="9"/>
    <x v="1"/>
  </r>
  <r>
    <x v="3"/>
    <x v="5"/>
    <x v="79"/>
    <x v="112"/>
    <x v="110"/>
    <n v="0"/>
    <n v="0"/>
    <n v="195"/>
    <n v="195"/>
    <n v="195"/>
    <m/>
    <n v="1"/>
    <x v="9"/>
    <x v="1"/>
  </r>
  <r>
    <x v="3"/>
    <x v="5"/>
    <x v="289"/>
    <x v="325"/>
    <x v="323"/>
    <n v="0"/>
    <n v="0"/>
    <n v="15"/>
    <n v="15"/>
    <n v="15"/>
    <m/>
    <n v="1"/>
    <x v="9"/>
    <x v="1"/>
  </r>
  <r>
    <x v="3"/>
    <x v="5"/>
    <x v="156"/>
    <x v="189"/>
    <x v="187"/>
    <n v="0"/>
    <n v="0"/>
    <n v="15"/>
    <n v="15"/>
    <n v="15"/>
    <m/>
    <n v="1"/>
    <x v="9"/>
    <x v="1"/>
  </r>
  <r>
    <x v="3"/>
    <x v="5"/>
    <x v="329"/>
    <x v="365"/>
    <x v="363"/>
    <n v="0"/>
    <n v="0"/>
    <n v="12"/>
    <n v="12"/>
    <n v="12"/>
    <m/>
    <n v="1"/>
    <x v="9"/>
    <x v="1"/>
  </r>
  <r>
    <x v="3"/>
    <x v="5"/>
    <x v="344"/>
    <x v="381"/>
    <x v="379"/>
    <n v="2"/>
    <n v="0"/>
    <n v="0"/>
    <n v="2"/>
    <n v="0"/>
    <m/>
    <e v="#DIV/0!"/>
    <x v="9"/>
    <x v="1"/>
  </r>
  <r>
    <x v="3"/>
    <x v="5"/>
    <x v="157"/>
    <x v="190"/>
    <x v="188"/>
    <n v="0"/>
    <n v="0"/>
    <n v="9"/>
    <n v="9"/>
    <n v="9"/>
    <m/>
    <n v="1"/>
    <x v="9"/>
    <x v="1"/>
  </r>
  <r>
    <x v="3"/>
    <x v="5"/>
    <x v="345"/>
    <x v="382"/>
    <x v="380"/>
    <n v="0"/>
    <n v="0"/>
    <n v="4"/>
    <n v="4"/>
    <n v="4"/>
    <m/>
    <n v="1"/>
    <x v="9"/>
    <x v="1"/>
  </r>
  <r>
    <x v="3"/>
    <x v="5"/>
    <x v="80"/>
    <x v="113"/>
    <x v="111"/>
    <n v="0"/>
    <n v="0"/>
    <n v="16"/>
    <n v="16"/>
    <n v="16"/>
    <m/>
    <n v="1"/>
    <x v="9"/>
    <x v="1"/>
  </r>
  <r>
    <x v="3"/>
    <x v="5"/>
    <x v="379"/>
    <x v="416"/>
    <x v="414"/>
    <n v="0"/>
    <n v="0"/>
    <n v="19"/>
    <n v="19"/>
    <n v="19"/>
    <m/>
    <n v="1"/>
    <x v="9"/>
    <x v="1"/>
  </r>
  <r>
    <x v="3"/>
    <x v="5"/>
    <x v="364"/>
    <x v="401"/>
    <x v="399"/>
    <n v="1"/>
    <n v="0"/>
    <n v="48"/>
    <n v="49"/>
    <n v="48"/>
    <m/>
    <n v="1"/>
    <x v="9"/>
    <x v="1"/>
  </r>
  <r>
    <x v="3"/>
    <x v="5"/>
    <x v="290"/>
    <x v="326"/>
    <x v="324"/>
    <n v="0"/>
    <n v="0"/>
    <n v="17"/>
    <n v="17"/>
    <n v="17"/>
    <m/>
    <n v="1"/>
    <x v="9"/>
    <x v="1"/>
  </r>
  <r>
    <x v="3"/>
    <x v="5"/>
    <x v="346"/>
    <x v="383"/>
    <x v="381"/>
    <n v="0"/>
    <n v="0"/>
    <n v="13"/>
    <n v="13"/>
    <n v="13"/>
    <m/>
    <n v="1"/>
    <x v="9"/>
    <x v="1"/>
  </r>
  <r>
    <x v="3"/>
    <x v="5"/>
    <x v="38"/>
    <x v="71"/>
    <x v="69"/>
    <n v="0"/>
    <n v="0"/>
    <n v="23"/>
    <n v="23"/>
    <n v="23"/>
    <m/>
    <n v="1"/>
    <x v="9"/>
    <x v="1"/>
  </r>
  <r>
    <x v="3"/>
    <x v="5"/>
    <x v="330"/>
    <x v="366"/>
    <x v="364"/>
    <n v="0"/>
    <n v="0"/>
    <n v="12"/>
    <n v="12"/>
    <n v="12"/>
    <m/>
    <n v="1"/>
    <x v="9"/>
    <x v="1"/>
  </r>
  <r>
    <x v="3"/>
    <x v="5"/>
    <x v="103"/>
    <x v="136"/>
    <x v="134"/>
    <n v="0"/>
    <n v="0"/>
    <n v="3"/>
    <n v="3"/>
    <n v="3"/>
    <m/>
    <n v="1"/>
    <x v="9"/>
    <x v="1"/>
  </r>
  <r>
    <x v="3"/>
    <x v="5"/>
    <x v="158"/>
    <x v="191"/>
    <x v="189"/>
    <n v="0"/>
    <n v="0"/>
    <n v="36"/>
    <n v="36"/>
    <n v="36"/>
    <m/>
    <n v="1"/>
    <x v="9"/>
    <x v="1"/>
  </r>
  <r>
    <x v="3"/>
    <x v="5"/>
    <x v="39"/>
    <x v="72"/>
    <x v="70"/>
    <n v="0"/>
    <n v="0"/>
    <n v="67"/>
    <n v="67"/>
    <n v="67"/>
    <m/>
    <n v="1"/>
    <x v="9"/>
    <x v="1"/>
  </r>
  <r>
    <x v="3"/>
    <x v="5"/>
    <x v="40"/>
    <x v="73"/>
    <x v="71"/>
    <n v="0"/>
    <n v="0"/>
    <n v="42"/>
    <n v="42"/>
    <n v="42"/>
    <m/>
    <n v="1"/>
    <x v="9"/>
    <x v="1"/>
  </r>
  <r>
    <x v="3"/>
    <x v="5"/>
    <x v="41"/>
    <x v="74"/>
    <x v="72"/>
    <n v="0"/>
    <n v="0"/>
    <n v="21"/>
    <n v="21"/>
    <n v="21"/>
    <m/>
    <n v="1"/>
    <x v="9"/>
    <x v="1"/>
  </r>
  <r>
    <x v="3"/>
    <x v="5"/>
    <x v="347"/>
    <x v="384"/>
    <x v="382"/>
    <n v="0"/>
    <n v="0"/>
    <n v="219"/>
    <n v="219"/>
    <n v="219"/>
    <m/>
    <n v="1"/>
    <x v="9"/>
    <x v="1"/>
  </r>
  <r>
    <x v="3"/>
    <x v="5"/>
    <x v="331"/>
    <x v="367"/>
    <x v="365"/>
    <n v="1"/>
    <n v="0"/>
    <n v="0"/>
    <n v="1"/>
    <n v="0"/>
    <m/>
    <e v="#DIV/0!"/>
    <x v="9"/>
    <x v="1"/>
  </r>
  <r>
    <x v="3"/>
    <x v="5"/>
    <x v="104"/>
    <x v="137"/>
    <x v="135"/>
    <n v="0"/>
    <n v="1"/>
    <n v="0"/>
    <n v="1"/>
    <n v="1"/>
    <m/>
    <n v="0"/>
    <x v="9"/>
    <x v="1"/>
  </r>
  <r>
    <x v="3"/>
    <x v="5"/>
    <x v="372"/>
    <x v="409"/>
    <x v="407"/>
    <n v="1"/>
    <n v="0"/>
    <n v="2"/>
    <n v="3"/>
    <n v="2"/>
    <m/>
    <n v="1"/>
    <x v="9"/>
    <x v="1"/>
  </r>
  <r>
    <x v="3"/>
    <x v="5"/>
    <x v="159"/>
    <x v="192"/>
    <x v="190"/>
    <n v="0"/>
    <n v="0"/>
    <n v="26"/>
    <n v="26"/>
    <n v="26"/>
    <m/>
    <n v="1"/>
    <x v="9"/>
    <x v="1"/>
  </r>
  <r>
    <x v="3"/>
    <x v="5"/>
    <x v="294"/>
    <x v="330"/>
    <x v="328"/>
    <n v="0"/>
    <n v="0"/>
    <n v="16"/>
    <n v="16"/>
    <n v="16"/>
    <m/>
    <n v="1"/>
    <x v="9"/>
    <x v="1"/>
  </r>
  <r>
    <x v="3"/>
    <x v="5"/>
    <x v="295"/>
    <x v="331"/>
    <x v="329"/>
    <n v="2"/>
    <n v="7"/>
    <n v="13"/>
    <n v="22"/>
    <n v="20"/>
    <m/>
    <n v="0.65"/>
    <x v="9"/>
    <x v="1"/>
  </r>
  <r>
    <x v="3"/>
    <x v="5"/>
    <x v="42"/>
    <x v="75"/>
    <x v="73"/>
    <n v="0"/>
    <n v="0"/>
    <n v="10"/>
    <n v="10"/>
    <n v="10"/>
    <m/>
    <n v="1"/>
    <x v="9"/>
    <x v="1"/>
  </r>
  <r>
    <x v="3"/>
    <x v="5"/>
    <x v="43"/>
    <x v="76"/>
    <x v="74"/>
    <n v="0"/>
    <n v="0"/>
    <n v="104"/>
    <n v="104"/>
    <n v="104"/>
    <m/>
    <n v="1"/>
    <x v="9"/>
    <x v="1"/>
  </r>
  <r>
    <x v="3"/>
    <x v="5"/>
    <x v="105"/>
    <x v="138"/>
    <x v="136"/>
    <n v="0"/>
    <n v="0"/>
    <n v="56"/>
    <n v="56"/>
    <n v="56"/>
    <m/>
    <n v="1"/>
    <x v="9"/>
    <x v="1"/>
  </r>
  <r>
    <x v="3"/>
    <x v="5"/>
    <x v="44"/>
    <x v="77"/>
    <x v="75"/>
    <n v="0"/>
    <n v="0"/>
    <n v="12"/>
    <n v="12"/>
    <n v="12"/>
    <m/>
    <n v="1"/>
    <x v="9"/>
    <x v="1"/>
  </r>
  <r>
    <x v="3"/>
    <x v="5"/>
    <x v="296"/>
    <x v="332"/>
    <x v="330"/>
    <n v="0"/>
    <n v="0"/>
    <n v="13"/>
    <n v="13"/>
    <n v="13"/>
    <m/>
    <n v="1"/>
    <x v="9"/>
    <x v="1"/>
  </r>
  <r>
    <x v="3"/>
    <x v="5"/>
    <x v="160"/>
    <x v="193"/>
    <x v="191"/>
    <n v="0"/>
    <n v="0"/>
    <n v="7"/>
    <n v="7"/>
    <n v="7"/>
    <m/>
    <n v="1"/>
    <x v="9"/>
    <x v="1"/>
  </r>
  <r>
    <x v="3"/>
    <x v="5"/>
    <x v="106"/>
    <x v="139"/>
    <x v="137"/>
    <n v="0"/>
    <n v="0"/>
    <n v="29"/>
    <n v="29"/>
    <n v="29"/>
    <m/>
    <n v="1"/>
    <x v="9"/>
    <x v="1"/>
  </r>
  <r>
    <x v="3"/>
    <x v="5"/>
    <x v="297"/>
    <x v="333"/>
    <x v="331"/>
    <n v="0"/>
    <n v="0"/>
    <n v="51"/>
    <n v="51"/>
    <n v="51"/>
    <m/>
    <n v="1"/>
    <x v="9"/>
    <x v="1"/>
  </r>
  <r>
    <x v="3"/>
    <x v="5"/>
    <x v="81"/>
    <x v="114"/>
    <x v="112"/>
    <n v="0"/>
    <n v="0"/>
    <n v="21"/>
    <n v="21"/>
    <n v="21"/>
    <m/>
    <n v="1"/>
    <x v="9"/>
    <x v="1"/>
  </r>
  <r>
    <x v="3"/>
    <x v="5"/>
    <x v="107"/>
    <x v="140"/>
    <x v="138"/>
    <n v="0"/>
    <n v="0"/>
    <n v="104"/>
    <n v="104"/>
    <n v="104"/>
    <m/>
    <n v="1"/>
    <x v="9"/>
    <x v="1"/>
  </r>
  <r>
    <x v="3"/>
    <x v="5"/>
    <x v="359"/>
    <x v="396"/>
    <x v="394"/>
    <n v="0"/>
    <n v="0"/>
    <n v="9"/>
    <n v="9"/>
    <n v="9"/>
    <m/>
    <n v="1"/>
    <x v="9"/>
    <x v="1"/>
  </r>
  <r>
    <x v="3"/>
    <x v="5"/>
    <x v="365"/>
    <x v="402"/>
    <x v="400"/>
    <n v="0"/>
    <n v="0"/>
    <n v="2"/>
    <n v="2"/>
    <n v="2"/>
    <m/>
    <n v="1"/>
    <x v="9"/>
    <x v="1"/>
  </r>
  <r>
    <x v="3"/>
    <x v="5"/>
    <x v="108"/>
    <x v="141"/>
    <x v="139"/>
    <n v="0"/>
    <n v="0"/>
    <n v="19"/>
    <n v="19"/>
    <n v="19"/>
    <m/>
    <n v="1"/>
    <x v="9"/>
    <x v="1"/>
  </r>
  <r>
    <x v="3"/>
    <x v="5"/>
    <x v="45"/>
    <x v="78"/>
    <x v="76"/>
    <n v="0"/>
    <n v="0"/>
    <n v="8"/>
    <n v="8"/>
    <n v="8"/>
    <m/>
    <n v="1"/>
    <x v="9"/>
    <x v="1"/>
  </r>
  <r>
    <x v="3"/>
    <x v="5"/>
    <x v="46"/>
    <x v="79"/>
    <x v="77"/>
    <n v="0"/>
    <n v="0"/>
    <n v="37"/>
    <n v="37"/>
    <n v="37"/>
    <m/>
    <n v="1"/>
    <x v="9"/>
    <x v="1"/>
  </r>
  <r>
    <x v="3"/>
    <x v="5"/>
    <x v="161"/>
    <x v="194"/>
    <x v="192"/>
    <n v="0"/>
    <n v="0"/>
    <n v="10"/>
    <n v="10"/>
    <n v="10"/>
    <m/>
    <n v="1"/>
    <x v="9"/>
    <x v="1"/>
  </r>
  <r>
    <x v="3"/>
    <x v="5"/>
    <x v="381"/>
    <x v="418"/>
    <x v="416"/>
    <n v="0"/>
    <n v="0"/>
    <n v="1"/>
    <n v="1"/>
    <n v="1"/>
    <m/>
    <n v="1"/>
    <x v="9"/>
    <x v="1"/>
  </r>
  <r>
    <x v="3"/>
    <x v="5"/>
    <x v="47"/>
    <x v="80"/>
    <x v="78"/>
    <n v="0"/>
    <n v="0"/>
    <n v="63"/>
    <n v="63"/>
    <n v="63"/>
    <m/>
    <n v="1"/>
    <x v="9"/>
    <x v="1"/>
  </r>
  <r>
    <x v="3"/>
    <x v="5"/>
    <x v="332"/>
    <x v="368"/>
    <x v="366"/>
    <n v="0"/>
    <n v="0"/>
    <n v="63"/>
    <n v="63"/>
    <n v="63"/>
    <m/>
    <n v="1"/>
    <x v="9"/>
    <x v="1"/>
  </r>
  <r>
    <x v="3"/>
    <x v="5"/>
    <x v="361"/>
    <x v="398"/>
    <x v="396"/>
    <n v="0"/>
    <n v="0"/>
    <n v="9"/>
    <n v="9"/>
    <n v="9"/>
    <m/>
    <n v="1"/>
    <x v="9"/>
    <x v="1"/>
  </r>
  <r>
    <x v="3"/>
    <x v="5"/>
    <x v="162"/>
    <x v="195"/>
    <x v="193"/>
    <n v="0"/>
    <n v="0"/>
    <n v="57"/>
    <n v="57"/>
    <n v="57"/>
    <m/>
    <n v="1"/>
    <x v="9"/>
    <x v="1"/>
  </r>
  <r>
    <x v="3"/>
    <x v="5"/>
    <x v="48"/>
    <x v="81"/>
    <x v="79"/>
    <n v="0"/>
    <n v="0"/>
    <n v="49"/>
    <n v="49"/>
    <n v="49"/>
    <m/>
    <n v="1"/>
    <x v="9"/>
    <x v="1"/>
  </r>
  <r>
    <x v="3"/>
    <x v="5"/>
    <x v="366"/>
    <x v="403"/>
    <x v="401"/>
    <n v="0"/>
    <n v="0"/>
    <n v="11"/>
    <n v="11"/>
    <n v="11"/>
    <m/>
    <n v="1"/>
    <x v="9"/>
    <x v="1"/>
  </r>
  <r>
    <x v="3"/>
    <x v="5"/>
    <x v="163"/>
    <x v="196"/>
    <x v="194"/>
    <n v="1"/>
    <n v="0"/>
    <n v="43"/>
    <n v="44"/>
    <n v="43"/>
    <m/>
    <n v="1"/>
    <x v="9"/>
    <x v="1"/>
  </r>
  <r>
    <x v="3"/>
    <x v="5"/>
    <x v="298"/>
    <x v="334"/>
    <x v="332"/>
    <n v="0"/>
    <n v="0"/>
    <n v="18"/>
    <n v="18"/>
    <n v="18"/>
    <m/>
    <n v="1"/>
    <x v="9"/>
    <x v="1"/>
  </r>
  <r>
    <x v="3"/>
    <x v="5"/>
    <x v="49"/>
    <x v="82"/>
    <x v="80"/>
    <n v="0"/>
    <n v="0"/>
    <n v="163"/>
    <n v="163"/>
    <n v="163"/>
    <m/>
    <n v="1"/>
    <x v="9"/>
    <x v="1"/>
  </r>
  <r>
    <x v="3"/>
    <x v="5"/>
    <x v="164"/>
    <x v="197"/>
    <x v="195"/>
    <n v="2"/>
    <n v="0"/>
    <n v="35"/>
    <n v="37"/>
    <n v="35"/>
    <m/>
    <n v="1"/>
    <x v="9"/>
    <x v="1"/>
  </r>
  <r>
    <x v="3"/>
    <x v="5"/>
    <x v="50"/>
    <x v="83"/>
    <x v="81"/>
    <n v="0"/>
    <n v="0"/>
    <n v="3"/>
    <n v="3"/>
    <n v="3"/>
    <m/>
    <n v="1"/>
    <x v="9"/>
    <x v="1"/>
  </r>
  <r>
    <x v="3"/>
    <x v="5"/>
    <x v="165"/>
    <x v="198"/>
    <x v="196"/>
    <n v="0"/>
    <n v="0"/>
    <n v="22"/>
    <n v="22"/>
    <n v="22"/>
    <m/>
    <n v="1"/>
    <x v="9"/>
    <x v="1"/>
  </r>
  <r>
    <x v="3"/>
    <x v="5"/>
    <x v="166"/>
    <x v="199"/>
    <x v="197"/>
    <n v="0"/>
    <n v="0"/>
    <n v="39"/>
    <n v="39"/>
    <n v="39"/>
    <m/>
    <n v="1"/>
    <x v="9"/>
    <x v="1"/>
  </r>
  <r>
    <x v="3"/>
    <x v="5"/>
    <x v="167"/>
    <x v="200"/>
    <x v="198"/>
    <n v="0"/>
    <n v="0"/>
    <n v="10"/>
    <n v="10"/>
    <n v="10"/>
    <m/>
    <n v="1"/>
    <x v="9"/>
    <x v="1"/>
  </r>
  <r>
    <x v="3"/>
    <x v="5"/>
    <x v="109"/>
    <x v="142"/>
    <x v="140"/>
    <n v="3"/>
    <n v="0"/>
    <n v="8"/>
    <n v="11"/>
    <n v="8"/>
    <m/>
    <n v="1"/>
    <x v="9"/>
    <x v="1"/>
  </r>
  <r>
    <x v="3"/>
    <x v="5"/>
    <x v="373"/>
    <x v="410"/>
    <x v="408"/>
    <n v="0"/>
    <n v="0"/>
    <n v="8"/>
    <n v="8"/>
    <n v="8"/>
    <m/>
    <n v="1"/>
    <x v="9"/>
    <x v="1"/>
  </r>
  <r>
    <x v="3"/>
    <x v="5"/>
    <x v="82"/>
    <x v="115"/>
    <x v="113"/>
    <n v="0"/>
    <n v="1"/>
    <n v="199"/>
    <n v="200"/>
    <n v="200"/>
    <m/>
    <n v="0.995"/>
    <x v="9"/>
    <x v="1"/>
  </r>
  <r>
    <x v="3"/>
    <x v="5"/>
    <x v="168"/>
    <x v="201"/>
    <x v="199"/>
    <n v="0"/>
    <n v="0"/>
    <n v="138"/>
    <n v="138"/>
    <n v="138"/>
    <m/>
    <n v="1"/>
    <x v="9"/>
    <x v="1"/>
  </r>
  <r>
    <x v="3"/>
    <x v="5"/>
    <x v="348"/>
    <x v="385"/>
    <x v="383"/>
    <n v="0"/>
    <n v="0"/>
    <n v="78"/>
    <n v="78"/>
    <n v="78"/>
    <m/>
    <n v="1"/>
    <x v="9"/>
    <x v="1"/>
  </r>
  <r>
    <x v="3"/>
    <x v="5"/>
    <x v="169"/>
    <x v="202"/>
    <x v="200"/>
    <n v="0"/>
    <n v="0"/>
    <n v="7"/>
    <n v="7"/>
    <n v="7"/>
    <m/>
    <n v="1"/>
    <x v="9"/>
    <x v="1"/>
  </r>
  <r>
    <x v="3"/>
    <x v="5"/>
    <x v="170"/>
    <x v="203"/>
    <x v="201"/>
    <n v="0"/>
    <n v="0"/>
    <n v="36"/>
    <n v="36"/>
    <n v="36"/>
    <m/>
    <n v="1"/>
    <x v="9"/>
    <x v="1"/>
  </r>
  <r>
    <x v="3"/>
    <x v="5"/>
    <x v="51"/>
    <x v="84"/>
    <x v="82"/>
    <n v="0"/>
    <n v="0"/>
    <n v="37"/>
    <n v="37"/>
    <n v="37"/>
    <m/>
    <n v="1"/>
    <x v="9"/>
    <x v="1"/>
  </r>
  <r>
    <x v="3"/>
    <x v="5"/>
    <x v="110"/>
    <x v="143"/>
    <x v="141"/>
    <n v="0"/>
    <n v="0"/>
    <n v="45"/>
    <n v="45"/>
    <n v="45"/>
    <m/>
    <n v="1"/>
    <x v="9"/>
    <x v="1"/>
  </r>
  <r>
    <x v="3"/>
    <x v="5"/>
    <x v="171"/>
    <x v="204"/>
    <x v="202"/>
    <n v="0"/>
    <n v="0"/>
    <n v="27"/>
    <n v="27"/>
    <n v="27"/>
    <m/>
    <n v="1"/>
    <x v="9"/>
    <x v="1"/>
  </r>
  <r>
    <x v="3"/>
    <x v="5"/>
    <x v="83"/>
    <x v="116"/>
    <x v="114"/>
    <n v="0"/>
    <n v="0"/>
    <n v="309"/>
    <n v="309"/>
    <n v="309"/>
    <m/>
    <n v="1"/>
    <x v="9"/>
    <x v="1"/>
  </r>
  <r>
    <x v="3"/>
    <x v="5"/>
    <x v="172"/>
    <x v="205"/>
    <x v="203"/>
    <n v="0"/>
    <n v="0"/>
    <n v="13"/>
    <n v="13"/>
    <n v="13"/>
    <m/>
    <n v="1"/>
    <x v="9"/>
    <x v="1"/>
  </r>
  <r>
    <x v="3"/>
    <x v="5"/>
    <x v="52"/>
    <x v="85"/>
    <x v="83"/>
    <n v="0"/>
    <n v="0"/>
    <n v="41"/>
    <n v="41"/>
    <n v="41"/>
    <m/>
    <n v="1"/>
    <x v="9"/>
    <x v="1"/>
  </r>
  <r>
    <x v="3"/>
    <x v="5"/>
    <x v="53"/>
    <x v="86"/>
    <x v="84"/>
    <n v="0"/>
    <n v="0"/>
    <n v="2"/>
    <n v="2"/>
    <n v="2"/>
    <m/>
    <n v="1"/>
    <x v="9"/>
    <x v="1"/>
  </r>
  <r>
    <x v="3"/>
    <x v="5"/>
    <x v="173"/>
    <x v="206"/>
    <x v="204"/>
    <n v="0"/>
    <n v="0"/>
    <n v="36"/>
    <n v="36"/>
    <n v="36"/>
    <m/>
    <n v="1"/>
    <x v="9"/>
    <x v="1"/>
  </r>
  <r>
    <x v="3"/>
    <x v="5"/>
    <x v="174"/>
    <x v="207"/>
    <x v="205"/>
    <n v="0"/>
    <n v="0"/>
    <n v="114"/>
    <n v="114"/>
    <n v="114"/>
    <m/>
    <n v="1"/>
    <x v="9"/>
    <x v="1"/>
  </r>
  <r>
    <x v="3"/>
    <x v="5"/>
    <x v="175"/>
    <x v="208"/>
    <x v="206"/>
    <n v="0"/>
    <n v="0"/>
    <n v="23"/>
    <n v="23"/>
    <n v="23"/>
    <m/>
    <n v="1"/>
    <x v="9"/>
    <x v="1"/>
  </r>
  <r>
    <x v="3"/>
    <x v="5"/>
    <x v="176"/>
    <x v="209"/>
    <x v="207"/>
    <n v="0"/>
    <n v="0"/>
    <n v="12"/>
    <n v="12"/>
    <n v="12"/>
    <m/>
    <n v="1"/>
    <x v="9"/>
    <x v="1"/>
  </r>
  <r>
    <x v="3"/>
    <x v="5"/>
    <x v="333"/>
    <x v="369"/>
    <x v="367"/>
    <n v="0"/>
    <n v="0"/>
    <n v="46"/>
    <n v="46"/>
    <n v="46"/>
    <m/>
    <n v="1"/>
    <x v="9"/>
    <x v="1"/>
  </r>
  <r>
    <x v="3"/>
    <x v="5"/>
    <x v="177"/>
    <x v="210"/>
    <x v="208"/>
    <n v="0"/>
    <n v="0"/>
    <n v="14"/>
    <n v="14"/>
    <n v="14"/>
    <m/>
    <n v="1"/>
    <x v="9"/>
    <x v="1"/>
  </r>
  <r>
    <x v="3"/>
    <x v="5"/>
    <x v="367"/>
    <x v="404"/>
    <x v="402"/>
    <n v="0"/>
    <n v="0"/>
    <n v="6"/>
    <n v="6"/>
    <n v="6"/>
    <m/>
    <n v="1"/>
    <x v="9"/>
    <x v="1"/>
  </r>
  <r>
    <x v="3"/>
    <x v="5"/>
    <x v="178"/>
    <x v="211"/>
    <x v="209"/>
    <n v="0"/>
    <n v="0"/>
    <n v="13"/>
    <n v="13"/>
    <n v="13"/>
    <m/>
    <n v="1"/>
    <x v="9"/>
    <x v="1"/>
  </r>
  <r>
    <x v="3"/>
    <x v="5"/>
    <x v="179"/>
    <x v="212"/>
    <x v="210"/>
    <n v="0"/>
    <n v="0"/>
    <n v="7"/>
    <n v="7"/>
    <n v="7"/>
    <m/>
    <n v="1"/>
    <x v="9"/>
    <x v="1"/>
  </r>
  <r>
    <x v="3"/>
    <x v="5"/>
    <x v="180"/>
    <x v="213"/>
    <x v="211"/>
    <n v="0"/>
    <n v="0"/>
    <n v="15"/>
    <n v="15"/>
    <n v="15"/>
    <m/>
    <n v="1"/>
    <x v="9"/>
    <x v="1"/>
  </r>
  <r>
    <x v="3"/>
    <x v="5"/>
    <x v="181"/>
    <x v="214"/>
    <x v="212"/>
    <n v="0"/>
    <n v="0"/>
    <n v="20"/>
    <n v="20"/>
    <n v="20"/>
    <m/>
    <n v="1"/>
    <x v="9"/>
    <x v="1"/>
  </r>
  <r>
    <x v="3"/>
    <x v="5"/>
    <x v="182"/>
    <x v="215"/>
    <x v="213"/>
    <n v="0"/>
    <n v="0"/>
    <n v="100"/>
    <n v="100"/>
    <n v="100"/>
    <m/>
    <n v="1"/>
    <x v="9"/>
    <x v="1"/>
  </r>
  <r>
    <x v="3"/>
    <x v="5"/>
    <x v="84"/>
    <x v="117"/>
    <x v="115"/>
    <n v="0"/>
    <n v="0"/>
    <n v="141"/>
    <n v="141"/>
    <n v="141"/>
    <m/>
    <n v="1"/>
    <x v="9"/>
    <x v="1"/>
  </r>
  <r>
    <x v="3"/>
    <x v="5"/>
    <x v="183"/>
    <x v="216"/>
    <x v="214"/>
    <n v="2"/>
    <n v="0"/>
    <n v="23"/>
    <n v="25"/>
    <n v="23"/>
    <m/>
    <n v="1"/>
    <x v="9"/>
    <x v="1"/>
  </r>
  <r>
    <x v="3"/>
    <x v="5"/>
    <x v="184"/>
    <x v="217"/>
    <x v="215"/>
    <n v="0"/>
    <n v="9"/>
    <n v="59"/>
    <n v="68"/>
    <n v="68"/>
    <m/>
    <n v="0.86764705882352944"/>
    <x v="9"/>
    <x v="1"/>
  </r>
  <r>
    <x v="3"/>
    <x v="5"/>
    <x v="185"/>
    <x v="218"/>
    <x v="216"/>
    <n v="0"/>
    <n v="0"/>
    <n v="53"/>
    <n v="53"/>
    <n v="53"/>
    <m/>
    <n v="1"/>
    <x v="9"/>
    <x v="1"/>
  </r>
  <r>
    <x v="3"/>
    <x v="5"/>
    <x v="85"/>
    <x v="118"/>
    <x v="116"/>
    <n v="0"/>
    <n v="0"/>
    <n v="49"/>
    <n v="49"/>
    <n v="49"/>
    <m/>
    <n v="1"/>
    <x v="9"/>
    <x v="1"/>
  </r>
  <r>
    <x v="3"/>
    <x v="5"/>
    <x v="382"/>
    <x v="421"/>
    <x v="419"/>
    <n v="0"/>
    <n v="0"/>
    <n v="7"/>
    <n v="7"/>
    <n v="7"/>
    <m/>
    <n v="1"/>
    <x v="9"/>
    <x v="1"/>
  </r>
  <r>
    <x v="3"/>
    <x v="5"/>
    <x v="186"/>
    <x v="219"/>
    <x v="217"/>
    <n v="1"/>
    <n v="0"/>
    <n v="5"/>
    <n v="6"/>
    <n v="5"/>
    <m/>
    <n v="1"/>
    <x v="9"/>
    <x v="1"/>
  </r>
  <r>
    <x v="3"/>
    <x v="5"/>
    <x v="299"/>
    <x v="335"/>
    <x v="333"/>
    <n v="8"/>
    <n v="0"/>
    <n v="31"/>
    <n v="39"/>
    <n v="31"/>
    <m/>
    <n v="1"/>
    <x v="9"/>
    <x v="1"/>
  </r>
  <r>
    <x v="3"/>
    <x v="5"/>
    <x v="187"/>
    <x v="220"/>
    <x v="218"/>
    <n v="0"/>
    <n v="0"/>
    <n v="14"/>
    <n v="14"/>
    <n v="14"/>
    <m/>
    <n v="1"/>
    <x v="9"/>
    <x v="1"/>
  </r>
  <r>
    <x v="3"/>
    <x v="5"/>
    <x v="54"/>
    <x v="87"/>
    <x v="85"/>
    <n v="0"/>
    <n v="0"/>
    <n v="20"/>
    <n v="20"/>
    <n v="20"/>
    <m/>
    <n v="1"/>
    <x v="9"/>
    <x v="1"/>
  </r>
  <r>
    <x v="3"/>
    <x v="5"/>
    <x v="188"/>
    <x v="221"/>
    <x v="219"/>
    <n v="0"/>
    <n v="0"/>
    <n v="1"/>
    <n v="1"/>
    <n v="1"/>
    <m/>
    <n v="1"/>
    <x v="9"/>
    <x v="1"/>
  </r>
  <r>
    <x v="3"/>
    <x v="5"/>
    <x v="86"/>
    <x v="119"/>
    <x v="117"/>
    <n v="0"/>
    <n v="0"/>
    <n v="37"/>
    <n v="37"/>
    <n v="37"/>
    <m/>
    <n v="1"/>
    <x v="9"/>
    <x v="1"/>
  </r>
  <r>
    <x v="3"/>
    <x v="5"/>
    <x v="189"/>
    <x v="222"/>
    <x v="220"/>
    <n v="0"/>
    <n v="0"/>
    <n v="103"/>
    <n v="103"/>
    <n v="103"/>
    <m/>
    <n v="1"/>
    <x v="9"/>
    <x v="1"/>
  </r>
  <r>
    <x v="3"/>
    <x v="5"/>
    <x v="190"/>
    <x v="223"/>
    <x v="221"/>
    <n v="0"/>
    <n v="0"/>
    <n v="13"/>
    <n v="13"/>
    <n v="13"/>
    <m/>
    <n v="1"/>
    <x v="9"/>
    <x v="1"/>
  </r>
  <r>
    <x v="3"/>
    <x v="5"/>
    <x v="191"/>
    <x v="224"/>
    <x v="222"/>
    <n v="0"/>
    <n v="0"/>
    <n v="11"/>
    <n v="11"/>
    <n v="11"/>
    <m/>
    <n v="1"/>
    <x v="9"/>
    <x v="1"/>
  </r>
  <r>
    <x v="3"/>
    <x v="5"/>
    <x v="55"/>
    <x v="88"/>
    <x v="86"/>
    <n v="0"/>
    <n v="0"/>
    <n v="16"/>
    <n v="16"/>
    <n v="16"/>
    <m/>
    <n v="1"/>
    <x v="9"/>
    <x v="1"/>
  </r>
  <r>
    <x v="3"/>
    <x v="5"/>
    <x v="56"/>
    <x v="89"/>
    <x v="87"/>
    <n v="0"/>
    <n v="0"/>
    <n v="33"/>
    <n v="33"/>
    <n v="33"/>
    <m/>
    <n v="1"/>
    <x v="9"/>
    <x v="1"/>
  </r>
  <r>
    <x v="3"/>
    <x v="5"/>
    <x v="192"/>
    <x v="225"/>
    <x v="223"/>
    <n v="0"/>
    <n v="0"/>
    <n v="2"/>
    <n v="2"/>
    <n v="2"/>
    <m/>
    <n v="1"/>
    <x v="9"/>
    <x v="1"/>
  </r>
  <r>
    <x v="3"/>
    <x v="5"/>
    <x v="193"/>
    <x v="226"/>
    <x v="224"/>
    <n v="0"/>
    <n v="0"/>
    <n v="177"/>
    <n v="177"/>
    <n v="177"/>
    <m/>
    <n v="1"/>
    <x v="9"/>
    <x v="1"/>
  </r>
  <r>
    <x v="3"/>
    <x v="5"/>
    <x v="194"/>
    <x v="227"/>
    <x v="225"/>
    <n v="4"/>
    <n v="3"/>
    <n v="152"/>
    <n v="159"/>
    <n v="155"/>
    <m/>
    <n v="0.98064516129032253"/>
    <x v="9"/>
    <x v="1"/>
  </r>
  <r>
    <x v="3"/>
    <x v="5"/>
    <x v="87"/>
    <x v="120"/>
    <x v="118"/>
    <n v="0"/>
    <n v="0"/>
    <n v="5"/>
    <n v="5"/>
    <n v="5"/>
    <m/>
    <n v="1"/>
    <x v="9"/>
    <x v="1"/>
  </r>
  <r>
    <x v="3"/>
    <x v="5"/>
    <x v="57"/>
    <x v="90"/>
    <x v="88"/>
    <n v="0"/>
    <n v="0"/>
    <n v="91"/>
    <n v="91"/>
    <n v="91"/>
    <m/>
    <n v="1"/>
    <x v="9"/>
    <x v="1"/>
  </r>
  <r>
    <x v="3"/>
    <x v="5"/>
    <x v="195"/>
    <x v="228"/>
    <x v="226"/>
    <n v="0"/>
    <n v="0"/>
    <n v="42"/>
    <n v="42"/>
    <n v="42"/>
    <m/>
    <n v="1"/>
    <x v="9"/>
    <x v="1"/>
  </r>
  <r>
    <x v="3"/>
    <x v="5"/>
    <x v="196"/>
    <x v="229"/>
    <x v="227"/>
    <n v="0"/>
    <n v="0"/>
    <n v="6"/>
    <n v="6"/>
    <n v="6"/>
    <m/>
    <n v="1"/>
    <x v="9"/>
    <x v="1"/>
  </r>
  <r>
    <x v="3"/>
    <x v="5"/>
    <x v="58"/>
    <x v="91"/>
    <x v="89"/>
    <n v="0"/>
    <n v="0"/>
    <n v="38"/>
    <n v="38"/>
    <n v="38"/>
    <m/>
    <n v="1"/>
    <x v="9"/>
    <x v="1"/>
  </r>
  <r>
    <x v="3"/>
    <x v="5"/>
    <x v="197"/>
    <x v="230"/>
    <x v="228"/>
    <n v="0"/>
    <n v="0"/>
    <n v="60"/>
    <n v="60"/>
    <n v="60"/>
    <m/>
    <n v="1"/>
    <x v="9"/>
    <x v="1"/>
  </r>
  <r>
    <x v="3"/>
    <x v="5"/>
    <x v="59"/>
    <x v="92"/>
    <x v="90"/>
    <n v="0"/>
    <n v="0"/>
    <n v="22"/>
    <n v="22"/>
    <n v="22"/>
    <m/>
    <n v="1"/>
    <x v="9"/>
    <x v="1"/>
  </r>
  <r>
    <x v="3"/>
    <x v="5"/>
    <x v="198"/>
    <x v="231"/>
    <x v="229"/>
    <n v="0"/>
    <n v="0"/>
    <n v="45"/>
    <n v="45"/>
    <n v="45"/>
    <m/>
    <n v="1"/>
    <x v="9"/>
    <x v="1"/>
  </r>
  <r>
    <x v="3"/>
    <x v="5"/>
    <x v="111"/>
    <x v="144"/>
    <x v="142"/>
    <n v="0"/>
    <n v="0"/>
    <n v="36"/>
    <n v="36"/>
    <n v="36"/>
    <m/>
    <n v="1"/>
    <x v="9"/>
    <x v="1"/>
  </r>
  <r>
    <x v="3"/>
    <x v="5"/>
    <x v="112"/>
    <x v="145"/>
    <x v="143"/>
    <n v="0"/>
    <n v="0"/>
    <n v="9"/>
    <n v="9"/>
    <n v="9"/>
    <m/>
    <n v="1"/>
    <x v="9"/>
    <x v="1"/>
  </r>
  <r>
    <x v="3"/>
    <x v="5"/>
    <x v="199"/>
    <x v="232"/>
    <x v="230"/>
    <n v="0"/>
    <n v="0"/>
    <n v="63"/>
    <n v="63"/>
    <n v="63"/>
    <m/>
    <n v="1"/>
    <x v="9"/>
    <x v="1"/>
  </r>
  <r>
    <x v="3"/>
    <x v="5"/>
    <x v="200"/>
    <x v="233"/>
    <x v="231"/>
    <n v="0"/>
    <n v="0"/>
    <n v="35"/>
    <n v="35"/>
    <n v="35"/>
    <m/>
    <n v="1"/>
    <x v="9"/>
    <x v="1"/>
  </r>
  <r>
    <x v="3"/>
    <x v="5"/>
    <x v="208"/>
    <x v="241"/>
    <x v="239"/>
    <n v="0"/>
    <n v="0"/>
    <n v="14"/>
    <n v="14"/>
    <n v="14"/>
    <m/>
    <n v="1"/>
    <x v="9"/>
    <x v="1"/>
  </r>
  <r>
    <x v="3"/>
    <x v="5"/>
    <x v="209"/>
    <x v="242"/>
    <x v="240"/>
    <n v="0"/>
    <n v="0"/>
    <n v="222"/>
    <n v="222"/>
    <n v="222"/>
    <m/>
    <n v="1"/>
    <x v="9"/>
    <x v="1"/>
  </r>
  <r>
    <x v="3"/>
    <x v="5"/>
    <x v="210"/>
    <x v="243"/>
    <x v="241"/>
    <n v="0"/>
    <n v="0"/>
    <n v="40"/>
    <n v="40"/>
    <n v="40"/>
    <m/>
    <n v="1"/>
    <x v="9"/>
    <x v="1"/>
  </r>
  <r>
    <x v="3"/>
    <x v="5"/>
    <x v="211"/>
    <x v="244"/>
    <x v="242"/>
    <n v="0"/>
    <n v="0"/>
    <n v="42"/>
    <n v="42"/>
    <n v="42"/>
    <m/>
    <n v="1"/>
    <x v="9"/>
    <x v="1"/>
  </r>
  <r>
    <x v="3"/>
    <x v="5"/>
    <x v="88"/>
    <x v="121"/>
    <x v="119"/>
    <n v="0"/>
    <n v="0"/>
    <n v="21"/>
    <n v="21"/>
    <n v="21"/>
    <m/>
    <n v="1"/>
    <x v="9"/>
    <x v="1"/>
  </r>
  <r>
    <x v="3"/>
    <x v="5"/>
    <x v="300"/>
    <x v="336"/>
    <x v="334"/>
    <n v="0"/>
    <n v="0"/>
    <n v="13"/>
    <n v="13"/>
    <n v="13"/>
    <m/>
    <n v="1"/>
    <x v="9"/>
    <x v="1"/>
  </r>
  <r>
    <x v="3"/>
    <x v="5"/>
    <x v="212"/>
    <x v="245"/>
    <x v="243"/>
    <n v="0"/>
    <n v="0"/>
    <n v="4"/>
    <n v="4"/>
    <n v="4"/>
    <m/>
    <n v="1"/>
    <x v="9"/>
    <x v="1"/>
  </r>
  <r>
    <x v="3"/>
    <x v="5"/>
    <x v="213"/>
    <x v="246"/>
    <x v="244"/>
    <n v="0"/>
    <n v="0"/>
    <n v="107"/>
    <n v="107"/>
    <n v="107"/>
    <m/>
    <n v="1"/>
    <x v="9"/>
    <x v="1"/>
  </r>
  <r>
    <x v="3"/>
    <x v="5"/>
    <x v="60"/>
    <x v="93"/>
    <x v="91"/>
    <n v="0"/>
    <n v="0"/>
    <n v="9"/>
    <n v="9"/>
    <n v="9"/>
    <m/>
    <n v="1"/>
    <x v="9"/>
    <x v="1"/>
  </r>
  <r>
    <x v="3"/>
    <x v="5"/>
    <x v="214"/>
    <x v="247"/>
    <x v="245"/>
    <n v="0"/>
    <n v="0"/>
    <n v="66"/>
    <n v="66"/>
    <n v="66"/>
    <m/>
    <n v="1"/>
    <x v="9"/>
    <x v="1"/>
  </r>
  <r>
    <x v="3"/>
    <x v="5"/>
    <x v="215"/>
    <x v="248"/>
    <x v="246"/>
    <n v="0"/>
    <n v="0"/>
    <n v="18"/>
    <n v="18"/>
    <n v="18"/>
    <m/>
    <n v="1"/>
    <x v="9"/>
    <x v="1"/>
  </r>
  <r>
    <x v="3"/>
    <x v="5"/>
    <x v="216"/>
    <x v="249"/>
    <x v="247"/>
    <n v="0"/>
    <n v="0"/>
    <n v="150"/>
    <n v="150"/>
    <n v="150"/>
    <m/>
    <n v="1"/>
    <x v="9"/>
    <x v="1"/>
  </r>
  <r>
    <x v="3"/>
    <x v="5"/>
    <x v="61"/>
    <x v="94"/>
    <x v="92"/>
    <n v="0"/>
    <n v="0"/>
    <n v="12"/>
    <n v="12"/>
    <n v="12"/>
    <m/>
    <n v="1"/>
    <x v="9"/>
    <x v="1"/>
  </r>
  <r>
    <x v="3"/>
    <x v="5"/>
    <x v="217"/>
    <x v="250"/>
    <x v="248"/>
    <n v="0"/>
    <n v="0"/>
    <n v="14"/>
    <n v="14"/>
    <n v="14"/>
    <m/>
    <n v="1"/>
    <x v="9"/>
    <x v="1"/>
  </r>
  <r>
    <x v="3"/>
    <x v="5"/>
    <x v="218"/>
    <x v="251"/>
    <x v="249"/>
    <n v="0"/>
    <n v="0"/>
    <n v="23"/>
    <n v="23"/>
    <n v="23"/>
    <m/>
    <n v="1"/>
    <x v="9"/>
    <x v="1"/>
  </r>
  <r>
    <x v="3"/>
    <x v="5"/>
    <x v="219"/>
    <x v="252"/>
    <x v="250"/>
    <n v="0"/>
    <n v="0"/>
    <n v="19"/>
    <n v="19"/>
    <n v="19"/>
    <m/>
    <n v="1"/>
    <x v="9"/>
    <x v="1"/>
  </r>
  <r>
    <x v="3"/>
    <x v="5"/>
    <x v="301"/>
    <x v="337"/>
    <x v="335"/>
    <n v="0"/>
    <n v="0"/>
    <n v="7"/>
    <n v="7"/>
    <n v="7"/>
    <m/>
    <n v="1"/>
    <x v="9"/>
    <x v="1"/>
  </r>
  <r>
    <x v="3"/>
    <x v="5"/>
    <x v="220"/>
    <x v="253"/>
    <x v="251"/>
    <n v="0"/>
    <n v="0"/>
    <n v="7"/>
    <n v="7"/>
    <n v="7"/>
    <m/>
    <n v="1"/>
    <x v="9"/>
    <x v="1"/>
  </r>
  <r>
    <x v="3"/>
    <x v="5"/>
    <x v="221"/>
    <x v="254"/>
    <x v="252"/>
    <n v="0"/>
    <n v="1"/>
    <n v="10"/>
    <n v="11"/>
    <n v="11"/>
    <m/>
    <n v="0.90909090909090906"/>
    <x v="9"/>
    <x v="1"/>
  </r>
  <r>
    <x v="3"/>
    <x v="5"/>
    <x v="222"/>
    <x v="255"/>
    <x v="253"/>
    <n v="0"/>
    <n v="0"/>
    <n v="15"/>
    <n v="15"/>
    <n v="15"/>
    <m/>
    <n v="1"/>
    <x v="9"/>
    <x v="1"/>
  </r>
  <r>
    <x v="3"/>
    <x v="5"/>
    <x v="223"/>
    <x v="256"/>
    <x v="254"/>
    <n v="14"/>
    <n v="7"/>
    <n v="0"/>
    <n v="21"/>
    <n v="7"/>
    <m/>
    <n v="0"/>
    <x v="9"/>
    <x v="1"/>
  </r>
  <r>
    <x v="3"/>
    <x v="5"/>
    <x v="224"/>
    <x v="257"/>
    <x v="255"/>
    <n v="0"/>
    <n v="0"/>
    <n v="40"/>
    <n v="40"/>
    <n v="40"/>
    <m/>
    <n v="1"/>
    <x v="9"/>
    <x v="1"/>
  </r>
  <r>
    <x v="3"/>
    <x v="5"/>
    <x v="225"/>
    <x v="258"/>
    <x v="256"/>
    <n v="0"/>
    <n v="0"/>
    <n v="6"/>
    <n v="6"/>
    <n v="6"/>
    <m/>
    <n v="1"/>
    <x v="9"/>
    <x v="1"/>
  </r>
  <r>
    <x v="3"/>
    <x v="5"/>
    <x v="226"/>
    <x v="259"/>
    <x v="257"/>
    <n v="0"/>
    <n v="0"/>
    <n v="22"/>
    <n v="22"/>
    <n v="22"/>
    <m/>
    <n v="1"/>
    <x v="9"/>
    <x v="1"/>
  </r>
  <r>
    <x v="3"/>
    <x v="5"/>
    <x v="89"/>
    <x v="122"/>
    <x v="120"/>
    <n v="0"/>
    <n v="0"/>
    <n v="3"/>
    <n v="3"/>
    <n v="3"/>
    <m/>
    <n v="1"/>
    <x v="9"/>
    <x v="1"/>
  </r>
  <r>
    <x v="3"/>
    <x v="5"/>
    <x v="227"/>
    <x v="260"/>
    <x v="258"/>
    <n v="0"/>
    <n v="0"/>
    <n v="16"/>
    <n v="16"/>
    <n v="16"/>
    <m/>
    <n v="1"/>
    <x v="9"/>
    <x v="1"/>
  </r>
  <r>
    <x v="3"/>
    <x v="5"/>
    <x v="302"/>
    <x v="338"/>
    <x v="336"/>
    <n v="0"/>
    <n v="0"/>
    <n v="20"/>
    <n v="20"/>
    <n v="20"/>
    <m/>
    <n v="1"/>
    <x v="9"/>
    <x v="1"/>
  </r>
  <r>
    <x v="3"/>
    <x v="5"/>
    <x v="228"/>
    <x v="261"/>
    <x v="259"/>
    <n v="0"/>
    <n v="0"/>
    <n v="8"/>
    <n v="8"/>
    <n v="8"/>
    <m/>
    <n v="1"/>
    <x v="9"/>
    <x v="1"/>
  </r>
  <r>
    <x v="3"/>
    <x v="5"/>
    <x v="229"/>
    <x v="262"/>
    <x v="260"/>
    <n v="0"/>
    <n v="0"/>
    <n v="43"/>
    <n v="43"/>
    <n v="43"/>
    <m/>
    <n v="1"/>
    <x v="9"/>
    <x v="1"/>
  </r>
  <r>
    <x v="3"/>
    <x v="5"/>
    <x v="303"/>
    <x v="339"/>
    <x v="337"/>
    <n v="3"/>
    <n v="6"/>
    <n v="17"/>
    <n v="26"/>
    <n v="23"/>
    <m/>
    <n v="0.73913043478260865"/>
    <x v="9"/>
    <x v="1"/>
  </r>
  <r>
    <x v="3"/>
    <x v="5"/>
    <x v="113"/>
    <x v="146"/>
    <x v="144"/>
    <n v="0"/>
    <n v="0"/>
    <n v="11"/>
    <n v="11"/>
    <n v="11"/>
    <m/>
    <n v="1"/>
    <x v="9"/>
    <x v="1"/>
  </r>
  <r>
    <x v="3"/>
    <x v="5"/>
    <x v="334"/>
    <x v="370"/>
    <x v="368"/>
    <n v="0"/>
    <n v="0"/>
    <n v="38"/>
    <n v="38"/>
    <n v="38"/>
    <m/>
    <n v="1"/>
    <x v="9"/>
    <x v="1"/>
  </r>
  <r>
    <x v="3"/>
    <x v="5"/>
    <x v="143"/>
    <x v="263"/>
    <x v="261"/>
    <n v="2"/>
    <n v="0"/>
    <n v="6"/>
    <n v="8"/>
    <n v="6"/>
    <m/>
    <n v="1"/>
    <x v="9"/>
    <x v="1"/>
  </r>
  <r>
    <x v="3"/>
    <x v="5"/>
    <x v="70"/>
    <x v="264"/>
    <x v="262"/>
    <n v="0"/>
    <n v="0"/>
    <n v="2"/>
    <n v="2"/>
    <n v="2"/>
    <m/>
    <n v="1"/>
    <x v="9"/>
    <x v="1"/>
  </r>
  <r>
    <x v="3"/>
    <x v="5"/>
    <x v="114"/>
    <x v="147"/>
    <x v="145"/>
    <n v="0"/>
    <n v="0"/>
    <n v="142"/>
    <n v="142"/>
    <n v="142"/>
    <m/>
    <n v="1"/>
    <x v="9"/>
    <x v="1"/>
  </r>
  <r>
    <x v="3"/>
    <x v="5"/>
    <x v="230"/>
    <x v="265"/>
    <x v="263"/>
    <n v="0"/>
    <n v="0"/>
    <n v="78"/>
    <n v="78"/>
    <n v="78"/>
    <m/>
    <n v="1"/>
    <x v="9"/>
    <x v="1"/>
  </r>
  <r>
    <x v="3"/>
    <x v="5"/>
    <x v="304"/>
    <x v="340"/>
    <x v="338"/>
    <n v="0"/>
    <n v="0"/>
    <n v="17"/>
    <n v="17"/>
    <n v="17"/>
    <m/>
    <n v="1"/>
    <x v="9"/>
    <x v="1"/>
  </r>
  <r>
    <x v="3"/>
    <x v="5"/>
    <x v="305"/>
    <x v="341"/>
    <x v="339"/>
    <n v="0"/>
    <n v="0"/>
    <n v="57"/>
    <n v="57"/>
    <n v="57"/>
    <m/>
    <n v="1"/>
    <x v="9"/>
    <x v="1"/>
  </r>
  <r>
    <x v="3"/>
    <x v="5"/>
    <x v="380"/>
    <x v="417"/>
    <x v="415"/>
    <n v="0"/>
    <n v="0"/>
    <n v="45"/>
    <n v="45"/>
    <n v="45"/>
    <m/>
    <n v="1"/>
    <x v="9"/>
    <x v="1"/>
  </r>
  <r>
    <x v="3"/>
    <x v="5"/>
    <x v="90"/>
    <x v="123"/>
    <x v="121"/>
    <n v="0"/>
    <n v="0"/>
    <n v="7"/>
    <n v="7"/>
    <n v="7"/>
    <m/>
    <n v="1"/>
    <x v="9"/>
    <x v="1"/>
  </r>
  <r>
    <x v="3"/>
    <x v="5"/>
    <x v="306"/>
    <x v="342"/>
    <x v="340"/>
    <n v="0"/>
    <n v="0"/>
    <n v="74"/>
    <n v="74"/>
    <n v="74"/>
    <m/>
    <n v="1"/>
    <x v="9"/>
    <x v="1"/>
  </r>
  <r>
    <x v="3"/>
    <x v="5"/>
    <x v="231"/>
    <x v="266"/>
    <x v="264"/>
    <n v="0"/>
    <n v="0"/>
    <n v="38"/>
    <n v="38"/>
    <n v="38"/>
    <m/>
    <n v="1"/>
    <x v="9"/>
    <x v="1"/>
  </r>
  <r>
    <x v="3"/>
    <x v="5"/>
    <x v="91"/>
    <x v="124"/>
    <x v="122"/>
    <n v="0"/>
    <n v="0"/>
    <n v="10"/>
    <n v="10"/>
    <n v="10"/>
    <m/>
    <n v="1"/>
    <x v="9"/>
    <x v="1"/>
  </r>
  <r>
    <x v="3"/>
    <x v="5"/>
    <x v="232"/>
    <x v="267"/>
    <x v="265"/>
    <n v="0"/>
    <n v="0"/>
    <n v="9"/>
    <n v="9"/>
    <n v="9"/>
    <m/>
    <n v="1"/>
    <x v="9"/>
    <x v="1"/>
  </r>
  <r>
    <x v="3"/>
    <x v="5"/>
    <x v="349"/>
    <x v="386"/>
    <x v="384"/>
    <n v="0"/>
    <n v="0"/>
    <n v="12"/>
    <n v="12"/>
    <n v="12"/>
    <m/>
    <n v="1"/>
    <x v="9"/>
    <x v="1"/>
  </r>
  <r>
    <x v="3"/>
    <x v="5"/>
    <x v="335"/>
    <x v="371"/>
    <x v="369"/>
    <n v="0"/>
    <n v="0"/>
    <n v="9"/>
    <n v="9"/>
    <n v="9"/>
    <m/>
    <n v="1"/>
    <x v="9"/>
    <x v="1"/>
  </r>
  <r>
    <x v="3"/>
    <x v="5"/>
    <x v="62"/>
    <x v="95"/>
    <x v="93"/>
    <n v="0"/>
    <n v="0"/>
    <n v="2"/>
    <n v="2"/>
    <n v="2"/>
    <m/>
    <n v="1"/>
    <x v="9"/>
    <x v="1"/>
  </r>
  <r>
    <x v="3"/>
    <x v="5"/>
    <x v="233"/>
    <x v="268"/>
    <x v="266"/>
    <n v="0"/>
    <n v="0"/>
    <n v="5"/>
    <n v="5"/>
    <n v="5"/>
    <m/>
    <n v="1"/>
    <x v="9"/>
    <x v="1"/>
  </r>
  <r>
    <x v="3"/>
    <x v="5"/>
    <x v="307"/>
    <x v="343"/>
    <x v="341"/>
    <n v="0"/>
    <n v="0"/>
    <n v="2"/>
    <n v="2"/>
    <n v="2"/>
    <m/>
    <n v="1"/>
    <x v="9"/>
    <x v="1"/>
  </r>
  <r>
    <x v="3"/>
    <x v="5"/>
    <x v="234"/>
    <x v="269"/>
    <x v="267"/>
    <n v="0"/>
    <n v="0"/>
    <n v="22"/>
    <n v="22"/>
    <n v="22"/>
    <m/>
    <n v="1"/>
    <x v="9"/>
    <x v="1"/>
  </r>
  <r>
    <x v="3"/>
    <x v="5"/>
    <x v="235"/>
    <x v="270"/>
    <x v="268"/>
    <n v="0"/>
    <n v="0"/>
    <n v="4"/>
    <n v="4"/>
    <n v="4"/>
    <m/>
    <n v="1"/>
    <x v="9"/>
    <x v="1"/>
  </r>
  <r>
    <x v="3"/>
    <x v="5"/>
    <x v="236"/>
    <x v="271"/>
    <x v="269"/>
    <n v="0"/>
    <n v="0"/>
    <n v="64"/>
    <n v="64"/>
    <n v="64"/>
    <m/>
    <n v="1"/>
    <x v="9"/>
    <x v="1"/>
  </r>
  <r>
    <x v="3"/>
    <x v="5"/>
    <x v="63"/>
    <x v="96"/>
    <x v="94"/>
    <n v="0"/>
    <n v="0"/>
    <n v="23"/>
    <n v="23"/>
    <n v="23"/>
    <m/>
    <n v="1"/>
    <x v="9"/>
    <x v="1"/>
  </r>
  <r>
    <x v="3"/>
    <x v="5"/>
    <x v="64"/>
    <x v="97"/>
    <x v="95"/>
    <n v="0"/>
    <n v="0"/>
    <n v="27"/>
    <n v="27"/>
    <n v="27"/>
    <m/>
    <n v="1"/>
    <x v="9"/>
    <x v="1"/>
  </r>
  <r>
    <x v="3"/>
    <x v="5"/>
    <x v="92"/>
    <x v="125"/>
    <x v="123"/>
    <n v="0"/>
    <n v="0"/>
    <n v="14"/>
    <n v="14"/>
    <n v="14"/>
    <m/>
    <n v="1"/>
    <x v="9"/>
    <x v="1"/>
  </r>
  <r>
    <x v="3"/>
    <x v="5"/>
    <x v="308"/>
    <x v="344"/>
    <x v="342"/>
    <n v="3"/>
    <n v="1"/>
    <n v="4"/>
    <n v="8"/>
    <n v="5"/>
    <m/>
    <n v="0.8"/>
    <x v="9"/>
    <x v="1"/>
  </r>
  <r>
    <x v="3"/>
    <x v="5"/>
    <x v="93"/>
    <x v="126"/>
    <x v="124"/>
    <n v="0"/>
    <n v="2"/>
    <n v="7"/>
    <n v="9"/>
    <n v="9"/>
    <m/>
    <n v="0.77777777777777779"/>
    <x v="9"/>
    <x v="1"/>
  </r>
  <r>
    <x v="3"/>
    <x v="5"/>
    <x v="309"/>
    <x v="345"/>
    <x v="343"/>
    <n v="0"/>
    <n v="0"/>
    <n v="15"/>
    <n v="15"/>
    <n v="15"/>
    <m/>
    <n v="1"/>
    <x v="9"/>
    <x v="1"/>
  </r>
  <r>
    <x v="3"/>
    <x v="5"/>
    <x v="237"/>
    <x v="272"/>
    <x v="270"/>
    <n v="0"/>
    <n v="0"/>
    <n v="17"/>
    <n v="17"/>
    <n v="17"/>
    <m/>
    <n v="1"/>
    <x v="9"/>
    <x v="1"/>
  </r>
  <r>
    <x v="3"/>
    <x v="5"/>
    <x v="238"/>
    <x v="273"/>
    <x v="271"/>
    <n v="0"/>
    <n v="0"/>
    <n v="5"/>
    <n v="5"/>
    <n v="5"/>
    <m/>
    <n v="1"/>
    <x v="9"/>
    <x v="1"/>
  </r>
  <r>
    <x v="3"/>
    <x v="5"/>
    <x v="239"/>
    <x v="274"/>
    <x v="272"/>
    <n v="0"/>
    <n v="0"/>
    <n v="28"/>
    <n v="28"/>
    <n v="28"/>
    <m/>
    <n v="1"/>
    <x v="9"/>
    <x v="1"/>
  </r>
  <r>
    <x v="3"/>
    <x v="5"/>
    <x v="240"/>
    <x v="275"/>
    <x v="273"/>
    <n v="1"/>
    <n v="0"/>
    <n v="17"/>
    <n v="18"/>
    <n v="17"/>
    <m/>
    <n v="1"/>
    <x v="9"/>
    <x v="1"/>
  </r>
  <r>
    <x v="3"/>
    <x v="5"/>
    <x v="336"/>
    <x v="372"/>
    <x v="370"/>
    <n v="0"/>
    <n v="0"/>
    <n v="11"/>
    <n v="11"/>
    <n v="11"/>
    <m/>
    <n v="1"/>
    <x v="9"/>
    <x v="1"/>
  </r>
  <r>
    <x v="3"/>
    <x v="5"/>
    <x v="65"/>
    <x v="98"/>
    <x v="96"/>
    <n v="0"/>
    <n v="0"/>
    <n v="15"/>
    <n v="15"/>
    <n v="15"/>
    <m/>
    <n v="1"/>
    <x v="9"/>
    <x v="1"/>
  </r>
  <r>
    <x v="3"/>
    <x v="5"/>
    <x v="241"/>
    <x v="276"/>
    <x v="274"/>
    <n v="0"/>
    <n v="0"/>
    <n v="8"/>
    <n v="8"/>
    <n v="8"/>
    <m/>
    <n v="1"/>
    <x v="9"/>
    <x v="1"/>
  </r>
  <r>
    <x v="3"/>
    <x v="5"/>
    <x v="135"/>
    <x v="168"/>
    <x v="166"/>
    <n v="0"/>
    <n v="0"/>
    <n v="8"/>
    <n v="8"/>
    <n v="8"/>
    <m/>
    <n v="1"/>
    <x v="9"/>
    <x v="1"/>
  </r>
  <r>
    <x v="3"/>
    <x v="5"/>
    <x v="66"/>
    <x v="99"/>
    <x v="97"/>
    <n v="0"/>
    <n v="0"/>
    <n v="19"/>
    <n v="19"/>
    <n v="19"/>
    <m/>
    <n v="1"/>
    <x v="9"/>
    <x v="1"/>
  </r>
  <r>
    <x v="3"/>
    <x v="5"/>
    <x v="310"/>
    <x v="346"/>
    <x v="344"/>
    <n v="0"/>
    <n v="0"/>
    <n v="29"/>
    <n v="29"/>
    <n v="29"/>
    <m/>
    <n v="1"/>
    <x v="9"/>
    <x v="1"/>
  </r>
  <r>
    <x v="3"/>
    <x v="5"/>
    <x v="136"/>
    <x v="169"/>
    <x v="167"/>
    <n v="0"/>
    <n v="0"/>
    <n v="10"/>
    <n v="10"/>
    <n v="10"/>
    <m/>
    <n v="1"/>
    <x v="9"/>
    <x v="1"/>
  </r>
  <r>
    <x v="3"/>
    <x v="5"/>
    <x v="137"/>
    <x v="170"/>
    <x v="168"/>
    <n v="0"/>
    <n v="0"/>
    <n v="6"/>
    <n v="6"/>
    <n v="6"/>
    <m/>
    <n v="1"/>
    <x v="9"/>
    <x v="1"/>
  </r>
  <r>
    <x v="3"/>
    <x v="5"/>
    <x v="311"/>
    <x v="347"/>
    <x v="345"/>
    <n v="0"/>
    <n v="0"/>
    <n v="55"/>
    <n v="55"/>
    <n v="55"/>
    <m/>
    <n v="1"/>
    <x v="9"/>
    <x v="1"/>
  </r>
  <r>
    <x v="3"/>
    <x v="5"/>
    <x v="138"/>
    <x v="171"/>
    <x v="169"/>
    <n v="0"/>
    <n v="0"/>
    <n v="141"/>
    <n v="141"/>
    <n v="141"/>
    <m/>
    <n v="1"/>
    <x v="9"/>
    <x v="1"/>
  </r>
  <r>
    <x v="3"/>
    <x v="5"/>
    <x v="337"/>
    <x v="373"/>
    <x v="371"/>
    <n v="0"/>
    <n v="0"/>
    <n v="12"/>
    <n v="12"/>
    <n v="12"/>
    <m/>
    <n v="1"/>
    <x v="9"/>
    <x v="1"/>
  </r>
  <r>
    <x v="3"/>
    <x v="5"/>
    <x v="139"/>
    <x v="172"/>
    <x v="170"/>
    <n v="0"/>
    <n v="0"/>
    <n v="14"/>
    <n v="14"/>
    <n v="14"/>
    <m/>
    <n v="1"/>
    <x v="9"/>
    <x v="1"/>
  </r>
  <r>
    <x v="3"/>
    <x v="5"/>
    <x v="140"/>
    <x v="173"/>
    <x v="171"/>
    <n v="0"/>
    <n v="0"/>
    <n v="28"/>
    <n v="28"/>
    <n v="28"/>
    <m/>
    <n v="1"/>
    <x v="9"/>
    <x v="1"/>
  </r>
  <r>
    <x v="3"/>
    <x v="5"/>
    <x v="141"/>
    <x v="174"/>
    <x v="172"/>
    <n v="0"/>
    <n v="0"/>
    <n v="1"/>
    <n v="1"/>
    <n v="1"/>
    <m/>
    <n v="1"/>
    <x v="9"/>
    <x v="1"/>
  </r>
  <r>
    <x v="3"/>
    <x v="5"/>
    <x v="312"/>
    <x v="348"/>
    <x v="346"/>
    <n v="0"/>
    <n v="0"/>
    <n v="33"/>
    <n v="33"/>
    <n v="33"/>
    <m/>
    <n v="1"/>
    <x v="9"/>
    <x v="1"/>
  </r>
  <r>
    <x v="3"/>
    <x v="5"/>
    <x v="94"/>
    <x v="127"/>
    <x v="125"/>
    <n v="0"/>
    <n v="0"/>
    <n v="15"/>
    <n v="15"/>
    <n v="15"/>
    <m/>
    <n v="1"/>
    <x v="9"/>
    <x v="1"/>
  </r>
  <r>
    <x v="3"/>
    <x v="5"/>
    <x v="313"/>
    <x v="349"/>
    <x v="347"/>
    <n v="0"/>
    <n v="0"/>
    <n v="16"/>
    <n v="16"/>
    <n v="16"/>
    <m/>
    <n v="1"/>
    <x v="9"/>
    <x v="1"/>
  </r>
  <r>
    <x v="3"/>
    <x v="5"/>
    <x v="350"/>
    <x v="387"/>
    <x v="385"/>
    <n v="0"/>
    <n v="0"/>
    <n v="9"/>
    <n v="9"/>
    <n v="9"/>
    <m/>
    <n v="1"/>
    <x v="9"/>
    <x v="1"/>
  </r>
  <r>
    <x v="3"/>
    <x v="5"/>
    <x v="242"/>
    <x v="277"/>
    <x v="275"/>
    <n v="0"/>
    <n v="0"/>
    <n v="182"/>
    <n v="182"/>
    <n v="182"/>
    <m/>
    <n v="1"/>
    <x v="9"/>
    <x v="1"/>
  </r>
  <r>
    <x v="3"/>
    <x v="5"/>
    <x v="243"/>
    <x v="278"/>
    <x v="276"/>
    <n v="8"/>
    <n v="0"/>
    <n v="64"/>
    <n v="72"/>
    <n v="64"/>
    <m/>
    <n v="1"/>
    <x v="9"/>
    <x v="1"/>
  </r>
  <r>
    <x v="3"/>
    <x v="5"/>
    <x v="244"/>
    <x v="279"/>
    <x v="277"/>
    <n v="0"/>
    <n v="0"/>
    <n v="14"/>
    <n v="14"/>
    <n v="14"/>
    <m/>
    <n v="1"/>
    <x v="9"/>
    <x v="1"/>
  </r>
  <r>
    <x v="3"/>
    <x v="5"/>
    <x v="245"/>
    <x v="280"/>
    <x v="278"/>
    <n v="0"/>
    <n v="0"/>
    <n v="18"/>
    <n v="18"/>
    <n v="18"/>
    <m/>
    <n v="1"/>
    <x v="9"/>
    <x v="1"/>
  </r>
  <r>
    <x v="3"/>
    <x v="5"/>
    <x v="314"/>
    <x v="350"/>
    <x v="348"/>
    <n v="0"/>
    <n v="0"/>
    <n v="20"/>
    <n v="20"/>
    <n v="20"/>
    <m/>
    <n v="1"/>
    <x v="9"/>
    <x v="1"/>
  </r>
  <r>
    <x v="3"/>
    <x v="5"/>
    <x v="67"/>
    <x v="100"/>
    <x v="98"/>
    <n v="0"/>
    <n v="0"/>
    <n v="57"/>
    <n v="57"/>
    <n v="57"/>
    <m/>
    <n v="1"/>
    <x v="9"/>
    <x v="1"/>
  </r>
  <r>
    <x v="3"/>
    <x v="5"/>
    <x v="368"/>
    <x v="405"/>
    <x v="403"/>
    <n v="0"/>
    <n v="0"/>
    <n v="2"/>
    <n v="2"/>
    <n v="2"/>
    <m/>
    <n v="1"/>
    <x v="9"/>
    <x v="1"/>
  </r>
  <r>
    <x v="3"/>
    <x v="5"/>
    <x v="387"/>
    <x v="426"/>
    <x v="424"/>
    <n v="0"/>
    <n v="0"/>
    <n v="3"/>
    <n v="3"/>
    <n v="3"/>
    <m/>
    <n v="1"/>
    <x v="9"/>
    <x v="1"/>
  </r>
  <r>
    <x v="3"/>
    <x v="5"/>
    <x v="246"/>
    <x v="281"/>
    <x v="279"/>
    <n v="0"/>
    <n v="0"/>
    <n v="15"/>
    <n v="15"/>
    <n v="15"/>
    <m/>
    <n v="1"/>
    <x v="9"/>
    <x v="1"/>
  </r>
  <r>
    <x v="3"/>
    <x v="5"/>
    <x v="315"/>
    <x v="351"/>
    <x v="349"/>
    <n v="0"/>
    <n v="0"/>
    <n v="8"/>
    <n v="8"/>
    <n v="8"/>
    <m/>
    <n v="1"/>
    <x v="9"/>
    <x v="1"/>
  </r>
  <r>
    <x v="3"/>
    <x v="5"/>
    <x v="316"/>
    <x v="352"/>
    <x v="350"/>
    <n v="0"/>
    <n v="0"/>
    <n v="18"/>
    <n v="18"/>
    <n v="18"/>
    <m/>
    <n v="1"/>
    <x v="9"/>
    <x v="1"/>
  </r>
  <r>
    <x v="3"/>
    <x v="5"/>
    <x v="247"/>
    <x v="282"/>
    <x v="280"/>
    <n v="0"/>
    <n v="0"/>
    <n v="10"/>
    <n v="10"/>
    <n v="10"/>
    <m/>
    <n v="1"/>
    <x v="9"/>
    <x v="1"/>
  </r>
  <r>
    <x v="3"/>
    <x v="5"/>
    <x v="351"/>
    <x v="388"/>
    <x v="386"/>
    <n v="4"/>
    <n v="0"/>
    <n v="48"/>
    <n v="52"/>
    <n v="48"/>
    <m/>
    <n v="1"/>
    <x v="9"/>
    <x v="1"/>
  </r>
  <r>
    <x v="3"/>
    <x v="5"/>
    <x v="248"/>
    <x v="283"/>
    <x v="281"/>
    <n v="0"/>
    <n v="0"/>
    <n v="5"/>
    <n v="5"/>
    <n v="5"/>
    <m/>
    <n v="1"/>
    <x v="9"/>
    <x v="1"/>
  </r>
  <r>
    <x v="3"/>
    <x v="5"/>
    <x v="317"/>
    <x v="353"/>
    <x v="351"/>
    <n v="0"/>
    <n v="0"/>
    <n v="6"/>
    <n v="6"/>
    <n v="6"/>
    <m/>
    <n v="1"/>
    <x v="9"/>
    <x v="1"/>
  </r>
  <r>
    <x v="3"/>
    <x v="5"/>
    <x v="68"/>
    <x v="101"/>
    <x v="99"/>
    <n v="0"/>
    <n v="0"/>
    <n v="79"/>
    <n v="79"/>
    <n v="79"/>
    <m/>
    <n v="1"/>
    <x v="9"/>
    <x v="1"/>
  </r>
  <r>
    <x v="3"/>
    <x v="5"/>
    <x v="201"/>
    <x v="234"/>
    <x v="232"/>
    <n v="0"/>
    <n v="0"/>
    <n v="4"/>
    <n v="4"/>
    <n v="4"/>
    <m/>
    <n v="1"/>
    <x v="9"/>
    <x v="1"/>
  </r>
  <r>
    <x v="3"/>
    <x v="5"/>
    <x v="202"/>
    <x v="235"/>
    <x v="233"/>
    <n v="0"/>
    <n v="0"/>
    <n v="18"/>
    <n v="18"/>
    <n v="18"/>
    <m/>
    <n v="1"/>
    <x v="9"/>
    <x v="1"/>
  </r>
  <r>
    <x v="3"/>
    <x v="5"/>
    <x v="115"/>
    <x v="148"/>
    <x v="146"/>
    <n v="0"/>
    <n v="0"/>
    <n v="76"/>
    <n v="76"/>
    <n v="76"/>
    <m/>
    <n v="1"/>
    <x v="9"/>
    <x v="1"/>
  </r>
  <r>
    <x v="3"/>
    <x v="5"/>
    <x v="69"/>
    <x v="102"/>
    <x v="100"/>
    <n v="0"/>
    <n v="0"/>
    <n v="7"/>
    <n v="7"/>
    <n v="7"/>
    <m/>
    <n v="1"/>
    <x v="9"/>
    <x v="1"/>
  </r>
  <r>
    <x v="3"/>
    <x v="5"/>
    <x v="203"/>
    <x v="236"/>
    <x v="234"/>
    <n v="0"/>
    <n v="0"/>
    <n v="8"/>
    <n v="8"/>
    <n v="8"/>
    <m/>
    <n v="1"/>
    <x v="9"/>
    <x v="1"/>
  </r>
  <r>
    <x v="3"/>
    <x v="5"/>
    <x v="318"/>
    <x v="354"/>
    <x v="352"/>
    <n v="0"/>
    <n v="0"/>
    <n v="10"/>
    <n v="10"/>
    <n v="10"/>
    <m/>
    <n v="1"/>
    <x v="9"/>
    <x v="1"/>
  </r>
  <r>
    <x v="3"/>
    <x v="5"/>
    <x v="204"/>
    <x v="237"/>
    <x v="235"/>
    <n v="0"/>
    <n v="0"/>
    <n v="9"/>
    <n v="9"/>
    <n v="9"/>
    <m/>
    <n v="1"/>
    <x v="9"/>
    <x v="1"/>
  </r>
  <r>
    <x v="3"/>
    <x v="5"/>
    <x v="288"/>
    <x v="324"/>
    <x v="322"/>
    <n v="2"/>
    <n v="0"/>
    <n v="0"/>
    <n v="2"/>
    <n v="0"/>
    <m/>
    <e v="#DIV/0!"/>
    <x v="9"/>
    <x v="1"/>
  </r>
  <r>
    <x v="3"/>
    <x v="5"/>
    <x v="338"/>
    <x v="374"/>
    <x v="372"/>
    <n v="0"/>
    <n v="0"/>
    <n v="4"/>
    <n v="4"/>
    <n v="4"/>
    <m/>
    <n v="1"/>
    <x v="9"/>
    <x v="1"/>
  </r>
  <r>
    <x v="3"/>
    <x v="5"/>
    <x v="205"/>
    <x v="238"/>
    <x v="236"/>
    <n v="0"/>
    <n v="0"/>
    <n v="11"/>
    <n v="11"/>
    <n v="11"/>
    <m/>
    <n v="1"/>
    <x v="9"/>
    <x v="1"/>
  </r>
  <r>
    <x v="3"/>
    <x v="5"/>
    <x v="206"/>
    <x v="239"/>
    <x v="237"/>
    <n v="0"/>
    <n v="0"/>
    <n v="30"/>
    <n v="30"/>
    <n v="30"/>
    <m/>
    <n v="1"/>
    <x v="9"/>
    <x v="1"/>
  </r>
  <r>
    <x v="3"/>
    <x v="5"/>
    <x v="95"/>
    <x v="128"/>
    <x v="126"/>
    <n v="1"/>
    <n v="1"/>
    <n v="89"/>
    <n v="91"/>
    <n v="90"/>
    <m/>
    <n v="0.98888888888888893"/>
    <x v="9"/>
    <x v="1"/>
  </r>
  <r>
    <x v="3"/>
    <x v="5"/>
    <x v="207"/>
    <x v="240"/>
    <x v="238"/>
    <n v="0"/>
    <n v="0"/>
    <n v="90"/>
    <n v="90"/>
    <n v="90"/>
    <m/>
    <n v="1"/>
    <x v="9"/>
    <x v="1"/>
  </r>
  <r>
    <x v="3"/>
    <x v="5"/>
    <x v="173"/>
    <x v="284"/>
    <x v="282"/>
    <n v="0"/>
    <n v="0"/>
    <n v="4"/>
    <n v="4"/>
    <n v="4"/>
    <m/>
    <n v="1"/>
    <x v="9"/>
    <x v="1"/>
  </r>
  <r>
    <x v="3"/>
    <x v="5"/>
    <x v="70"/>
    <x v="103"/>
    <x v="101"/>
    <n v="0"/>
    <n v="0"/>
    <n v="28"/>
    <n v="28"/>
    <n v="28"/>
    <m/>
    <n v="1"/>
    <x v="9"/>
    <x v="1"/>
  </r>
  <r>
    <x v="3"/>
    <x v="5"/>
    <x v="71"/>
    <x v="104"/>
    <x v="102"/>
    <n v="0"/>
    <n v="0"/>
    <n v="41"/>
    <n v="41"/>
    <n v="41"/>
    <m/>
    <n v="1"/>
    <x v="9"/>
    <x v="1"/>
  </r>
  <r>
    <x v="3"/>
    <x v="5"/>
    <x v="96"/>
    <x v="129"/>
    <x v="127"/>
    <n v="0"/>
    <n v="0"/>
    <n v="10"/>
    <n v="10"/>
    <n v="10"/>
    <m/>
    <n v="1"/>
    <x v="9"/>
    <x v="1"/>
  </r>
  <r>
    <x v="3"/>
    <x v="5"/>
    <x v="352"/>
    <x v="389"/>
    <x v="387"/>
    <n v="0"/>
    <n v="0"/>
    <n v="4"/>
    <n v="4"/>
    <n v="4"/>
    <m/>
    <n v="1"/>
    <x v="9"/>
    <x v="1"/>
  </r>
  <r>
    <x v="3"/>
    <x v="5"/>
    <x v="97"/>
    <x v="130"/>
    <x v="128"/>
    <n v="0"/>
    <n v="0"/>
    <n v="24"/>
    <n v="24"/>
    <n v="24"/>
    <m/>
    <n v="1"/>
    <x v="9"/>
    <x v="1"/>
  </r>
  <r>
    <x v="3"/>
    <x v="5"/>
    <x v="249"/>
    <x v="285"/>
    <x v="283"/>
    <n v="0"/>
    <n v="0"/>
    <n v="131"/>
    <n v="131"/>
    <n v="131"/>
    <m/>
    <n v="1"/>
    <x v="9"/>
    <x v="1"/>
  </r>
  <r>
    <x v="3"/>
    <x v="5"/>
    <x v="250"/>
    <x v="286"/>
    <x v="284"/>
    <n v="0"/>
    <n v="0"/>
    <n v="16"/>
    <n v="16"/>
    <n v="16"/>
    <m/>
    <n v="1"/>
    <x v="9"/>
    <x v="1"/>
  </r>
  <r>
    <x v="3"/>
    <x v="5"/>
    <x v="98"/>
    <x v="131"/>
    <x v="129"/>
    <n v="2"/>
    <n v="1"/>
    <n v="0"/>
    <n v="3"/>
    <n v="1"/>
    <m/>
    <n v="0"/>
    <x v="9"/>
    <x v="1"/>
  </r>
  <r>
    <x v="3"/>
    <x v="5"/>
    <x v="252"/>
    <x v="288"/>
    <x v="286"/>
    <n v="0"/>
    <n v="0"/>
    <n v="7"/>
    <n v="7"/>
    <n v="7"/>
    <m/>
    <n v="1"/>
    <x v="9"/>
    <x v="1"/>
  </r>
  <r>
    <x v="3"/>
    <x v="5"/>
    <x v="253"/>
    <x v="289"/>
    <x v="287"/>
    <n v="0"/>
    <n v="0"/>
    <n v="9"/>
    <n v="9"/>
    <n v="9"/>
    <m/>
    <n v="1"/>
    <x v="9"/>
    <x v="1"/>
  </r>
  <r>
    <x v="3"/>
    <x v="5"/>
    <x v="254"/>
    <x v="290"/>
    <x v="288"/>
    <n v="0"/>
    <n v="0"/>
    <n v="135"/>
    <n v="135"/>
    <n v="135"/>
    <m/>
    <n v="1"/>
    <x v="9"/>
    <x v="1"/>
  </r>
  <r>
    <x v="3"/>
    <x v="5"/>
    <x v="116"/>
    <x v="149"/>
    <x v="147"/>
    <n v="0"/>
    <n v="0"/>
    <n v="64"/>
    <n v="64"/>
    <n v="64"/>
    <m/>
    <n v="1"/>
    <x v="9"/>
    <x v="1"/>
  </r>
  <r>
    <x v="3"/>
    <x v="5"/>
    <x v="255"/>
    <x v="291"/>
    <x v="289"/>
    <n v="0"/>
    <n v="0"/>
    <n v="7"/>
    <n v="7"/>
    <n v="7"/>
    <m/>
    <n v="1"/>
    <x v="9"/>
    <x v="1"/>
  </r>
  <r>
    <x v="3"/>
    <x v="5"/>
    <x v="256"/>
    <x v="292"/>
    <x v="290"/>
    <n v="0"/>
    <n v="0"/>
    <n v="11"/>
    <n v="11"/>
    <n v="11"/>
    <m/>
    <n v="1"/>
    <x v="9"/>
    <x v="1"/>
  </r>
  <r>
    <x v="3"/>
    <x v="5"/>
    <x v="117"/>
    <x v="150"/>
    <x v="148"/>
    <n v="0"/>
    <n v="0"/>
    <n v="15"/>
    <n v="15"/>
    <n v="15"/>
    <m/>
    <n v="1"/>
    <x v="9"/>
    <x v="1"/>
  </r>
  <r>
    <x v="3"/>
    <x v="5"/>
    <x v="257"/>
    <x v="293"/>
    <x v="291"/>
    <n v="0"/>
    <n v="0"/>
    <n v="21"/>
    <n v="21"/>
    <n v="21"/>
    <m/>
    <n v="1"/>
    <x v="9"/>
    <x v="1"/>
  </r>
  <r>
    <x v="3"/>
    <x v="5"/>
    <x v="258"/>
    <x v="294"/>
    <x v="292"/>
    <n v="0"/>
    <n v="0"/>
    <n v="18"/>
    <n v="18"/>
    <n v="18"/>
    <m/>
    <n v="1"/>
    <x v="9"/>
    <x v="1"/>
  </r>
  <r>
    <x v="3"/>
    <x v="5"/>
    <x v="259"/>
    <x v="295"/>
    <x v="293"/>
    <n v="1"/>
    <n v="0"/>
    <n v="11"/>
    <n v="12"/>
    <n v="11"/>
    <m/>
    <n v="1"/>
    <x v="9"/>
    <x v="1"/>
  </r>
  <r>
    <x v="3"/>
    <x v="5"/>
    <x v="260"/>
    <x v="296"/>
    <x v="294"/>
    <n v="0"/>
    <n v="0"/>
    <n v="11"/>
    <n v="11"/>
    <n v="11"/>
    <m/>
    <n v="1"/>
    <x v="9"/>
    <x v="1"/>
  </r>
  <r>
    <x v="3"/>
    <x v="5"/>
    <x v="362"/>
    <x v="399"/>
    <x v="397"/>
    <n v="0"/>
    <n v="0"/>
    <n v="6"/>
    <n v="6"/>
    <n v="6"/>
    <m/>
    <n v="1"/>
    <x v="9"/>
    <x v="1"/>
  </r>
  <r>
    <x v="3"/>
    <x v="5"/>
    <x v="319"/>
    <x v="355"/>
    <x v="353"/>
    <n v="0"/>
    <n v="0"/>
    <n v="7"/>
    <n v="7"/>
    <n v="7"/>
    <m/>
    <n v="1"/>
    <x v="9"/>
    <x v="1"/>
  </r>
  <r>
    <x v="3"/>
    <x v="5"/>
    <x v="353"/>
    <x v="390"/>
    <x v="388"/>
    <n v="0"/>
    <n v="0"/>
    <n v="36"/>
    <n v="36"/>
    <n v="36"/>
    <m/>
    <n v="1"/>
    <x v="9"/>
    <x v="1"/>
  </r>
  <r>
    <x v="3"/>
    <x v="5"/>
    <x v="261"/>
    <x v="297"/>
    <x v="295"/>
    <n v="0"/>
    <n v="0"/>
    <n v="18"/>
    <n v="18"/>
    <n v="18"/>
    <m/>
    <n v="1"/>
    <x v="9"/>
    <x v="1"/>
  </r>
  <r>
    <x v="3"/>
    <x v="5"/>
    <x v="262"/>
    <x v="298"/>
    <x v="296"/>
    <n v="0"/>
    <n v="1"/>
    <n v="16"/>
    <n v="17"/>
    <n v="17"/>
    <m/>
    <n v="0.94117647058823528"/>
    <x v="9"/>
    <x v="1"/>
  </r>
  <r>
    <x v="3"/>
    <x v="5"/>
    <x v="374"/>
    <x v="411"/>
    <x v="409"/>
    <n v="0"/>
    <n v="0"/>
    <n v="1"/>
    <n v="1"/>
    <n v="1"/>
    <m/>
    <n v="1"/>
    <x v="9"/>
    <x v="1"/>
  </r>
  <r>
    <x v="3"/>
    <x v="5"/>
    <x v="263"/>
    <x v="299"/>
    <x v="297"/>
    <n v="0"/>
    <n v="0"/>
    <n v="19"/>
    <n v="19"/>
    <n v="19"/>
    <m/>
    <n v="1"/>
    <x v="9"/>
    <x v="1"/>
  </r>
  <r>
    <x v="3"/>
    <x v="5"/>
    <x v="264"/>
    <x v="300"/>
    <x v="298"/>
    <n v="0"/>
    <n v="0"/>
    <n v="71"/>
    <n v="71"/>
    <n v="71"/>
    <m/>
    <n v="1"/>
    <x v="9"/>
    <x v="1"/>
  </r>
  <r>
    <x v="3"/>
    <x v="5"/>
    <x v="265"/>
    <x v="301"/>
    <x v="299"/>
    <n v="0"/>
    <n v="0"/>
    <n v="14"/>
    <n v="14"/>
    <n v="14"/>
    <m/>
    <n v="1"/>
    <x v="9"/>
    <x v="1"/>
  </r>
  <r>
    <x v="3"/>
    <x v="5"/>
    <x v="266"/>
    <x v="302"/>
    <x v="300"/>
    <n v="0"/>
    <n v="0"/>
    <n v="62"/>
    <n v="62"/>
    <n v="62"/>
    <m/>
    <n v="1"/>
    <x v="9"/>
    <x v="1"/>
  </r>
  <r>
    <x v="3"/>
    <x v="5"/>
    <x v="320"/>
    <x v="356"/>
    <x v="354"/>
    <n v="0"/>
    <n v="0"/>
    <n v="21"/>
    <n v="21"/>
    <n v="21"/>
    <m/>
    <n v="1"/>
    <x v="9"/>
    <x v="1"/>
  </r>
  <r>
    <x v="3"/>
    <x v="5"/>
    <x v="72"/>
    <x v="105"/>
    <x v="103"/>
    <n v="0"/>
    <n v="0"/>
    <n v="6"/>
    <n v="6"/>
    <n v="6"/>
    <m/>
    <n v="1"/>
    <x v="9"/>
    <x v="1"/>
  </r>
  <r>
    <x v="3"/>
    <x v="5"/>
    <x v="268"/>
    <x v="304"/>
    <x v="302"/>
    <n v="0"/>
    <n v="0"/>
    <n v="59"/>
    <n v="59"/>
    <n v="59"/>
    <m/>
    <n v="1"/>
    <x v="9"/>
    <x v="1"/>
  </r>
  <r>
    <x v="3"/>
    <x v="5"/>
    <x v="269"/>
    <x v="305"/>
    <x v="303"/>
    <n v="0"/>
    <n v="0"/>
    <n v="14"/>
    <n v="14"/>
    <n v="14"/>
    <m/>
    <n v="1"/>
    <x v="9"/>
    <x v="1"/>
  </r>
  <r>
    <x v="3"/>
    <x v="5"/>
    <x v="270"/>
    <x v="306"/>
    <x v="304"/>
    <n v="0"/>
    <n v="0"/>
    <n v="28"/>
    <n v="28"/>
    <n v="28"/>
    <m/>
    <n v="1"/>
    <x v="9"/>
    <x v="1"/>
  </r>
  <r>
    <x v="3"/>
    <x v="5"/>
    <x v="271"/>
    <x v="307"/>
    <x v="305"/>
    <n v="0"/>
    <n v="0"/>
    <n v="24"/>
    <n v="24"/>
    <n v="24"/>
    <m/>
    <n v="1"/>
    <x v="9"/>
    <x v="1"/>
  </r>
  <r>
    <x v="3"/>
    <x v="5"/>
    <x v="354"/>
    <x v="391"/>
    <x v="389"/>
    <n v="0"/>
    <n v="0"/>
    <n v="5"/>
    <n v="5"/>
    <n v="5"/>
    <m/>
    <n v="1"/>
    <x v="9"/>
    <x v="1"/>
  </r>
  <r>
    <x v="3"/>
    <x v="5"/>
    <x v="272"/>
    <x v="308"/>
    <x v="306"/>
    <n v="0"/>
    <n v="0"/>
    <n v="5"/>
    <n v="5"/>
    <n v="5"/>
    <m/>
    <n v="1"/>
    <x v="9"/>
    <x v="1"/>
  </r>
  <r>
    <x v="3"/>
    <x v="5"/>
    <x v="273"/>
    <x v="309"/>
    <x v="307"/>
    <n v="0"/>
    <n v="0"/>
    <n v="5"/>
    <n v="5"/>
    <n v="5"/>
    <m/>
    <n v="1"/>
    <x v="9"/>
    <x v="1"/>
  </r>
  <r>
    <x v="3"/>
    <x v="5"/>
    <x v="274"/>
    <x v="310"/>
    <x v="308"/>
    <n v="0"/>
    <n v="0"/>
    <n v="3"/>
    <n v="3"/>
    <n v="3"/>
    <m/>
    <n v="1"/>
    <x v="9"/>
    <x v="1"/>
  </r>
  <r>
    <x v="3"/>
    <x v="5"/>
    <x v="355"/>
    <x v="392"/>
    <x v="390"/>
    <n v="0"/>
    <n v="0"/>
    <n v="8"/>
    <n v="8"/>
    <n v="8"/>
    <m/>
    <n v="1"/>
    <x v="9"/>
    <x v="1"/>
  </r>
  <r>
    <x v="3"/>
    <x v="5"/>
    <x v="369"/>
    <x v="406"/>
    <x v="404"/>
    <n v="0"/>
    <n v="0"/>
    <n v="3"/>
    <n v="3"/>
    <n v="3"/>
    <m/>
    <n v="1"/>
    <x v="9"/>
    <x v="1"/>
  </r>
  <r>
    <x v="3"/>
    <x v="5"/>
    <x v="321"/>
    <x v="357"/>
    <x v="355"/>
    <n v="0"/>
    <n v="0"/>
    <n v="2"/>
    <n v="2"/>
    <n v="2"/>
    <m/>
    <n v="1"/>
    <x v="9"/>
    <x v="1"/>
  </r>
  <r>
    <x v="3"/>
    <x v="5"/>
    <x v="322"/>
    <x v="358"/>
    <x v="356"/>
    <n v="0"/>
    <n v="0"/>
    <n v="133"/>
    <n v="133"/>
    <n v="133"/>
    <m/>
    <n v="1"/>
    <x v="9"/>
    <x v="1"/>
  </r>
  <r>
    <x v="3"/>
    <x v="5"/>
    <x v="275"/>
    <x v="311"/>
    <x v="309"/>
    <n v="0"/>
    <n v="0"/>
    <n v="136"/>
    <n v="136"/>
    <n v="136"/>
    <m/>
    <n v="1"/>
    <x v="9"/>
    <x v="1"/>
  </r>
  <r>
    <x v="3"/>
    <x v="5"/>
    <x v="276"/>
    <x v="312"/>
    <x v="310"/>
    <n v="0"/>
    <n v="0"/>
    <n v="14"/>
    <n v="14"/>
    <n v="14"/>
    <m/>
    <n v="1"/>
    <x v="9"/>
    <x v="1"/>
  </r>
  <r>
    <x v="3"/>
    <x v="5"/>
    <x v="323"/>
    <x v="359"/>
    <x v="357"/>
    <n v="5"/>
    <n v="0"/>
    <n v="2"/>
    <n v="7"/>
    <n v="2"/>
    <m/>
    <n v="1"/>
    <x v="9"/>
    <x v="1"/>
  </r>
  <r>
    <x v="3"/>
    <x v="5"/>
    <x v="120"/>
    <x v="153"/>
    <x v="151"/>
    <n v="0"/>
    <n v="0"/>
    <n v="34"/>
    <n v="34"/>
    <n v="34"/>
    <m/>
    <n v="1"/>
    <x v="9"/>
    <x v="1"/>
  </r>
  <r>
    <x v="3"/>
    <x v="5"/>
    <x v="121"/>
    <x v="154"/>
    <x v="152"/>
    <n v="0"/>
    <n v="0"/>
    <n v="24"/>
    <n v="24"/>
    <n v="24"/>
    <m/>
    <n v="1"/>
    <x v="9"/>
    <x v="1"/>
  </r>
  <r>
    <x v="3"/>
    <x v="5"/>
    <x v="356"/>
    <x v="393"/>
    <x v="391"/>
    <n v="0"/>
    <n v="0"/>
    <n v="8"/>
    <n v="8"/>
    <n v="8"/>
    <m/>
    <n v="1"/>
    <x v="9"/>
    <x v="1"/>
  </r>
  <r>
    <x v="3"/>
    <x v="5"/>
    <x v="118"/>
    <x v="151"/>
    <x v="149"/>
    <n v="0"/>
    <n v="0"/>
    <n v="41"/>
    <n v="41"/>
    <n v="41"/>
    <m/>
    <n v="1"/>
    <x v="9"/>
    <x v="1"/>
  </r>
  <r>
    <x v="3"/>
    <x v="5"/>
    <x v="122"/>
    <x v="155"/>
    <x v="153"/>
    <n v="0"/>
    <n v="0"/>
    <n v="2"/>
    <n v="2"/>
    <n v="2"/>
    <m/>
    <n v="1"/>
    <x v="9"/>
    <x v="1"/>
  </r>
  <r>
    <x v="3"/>
    <x v="5"/>
    <x v="339"/>
    <x v="375"/>
    <x v="373"/>
    <n v="0"/>
    <n v="0"/>
    <n v="3"/>
    <n v="3"/>
    <n v="3"/>
    <m/>
    <n v="1"/>
    <x v="9"/>
    <x v="1"/>
  </r>
  <r>
    <x v="3"/>
    <x v="5"/>
    <x v="123"/>
    <x v="156"/>
    <x v="154"/>
    <n v="0"/>
    <n v="0"/>
    <n v="17"/>
    <n v="17"/>
    <n v="17"/>
    <m/>
    <n v="1"/>
    <x v="9"/>
    <x v="1"/>
  </r>
  <r>
    <x v="3"/>
    <x v="5"/>
    <x v="124"/>
    <x v="157"/>
    <x v="155"/>
    <n v="0"/>
    <n v="0"/>
    <n v="105"/>
    <n v="105"/>
    <n v="105"/>
    <m/>
    <n v="1"/>
    <x v="9"/>
    <x v="1"/>
  </r>
  <r>
    <x v="3"/>
    <x v="5"/>
    <x v="119"/>
    <x v="152"/>
    <x v="150"/>
    <n v="0"/>
    <n v="0"/>
    <n v="71"/>
    <n v="71"/>
    <n v="71"/>
    <m/>
    <n v="1"/>
    <x v="9"/>
    <x v="1"/>
  </r>
  <r>
    <x v="3"/>
    <x v="5"/>
    <x v="125"/>
    <x v="158"/>
    <x v="156"/>
    <n v="0"/>
    <n v="0"/>
    <n v="11"/>
    <n v="11"/>
    <n v="11"/>
    <m/>
    <n v="1"/>
    <x v="9"/>
    <x v="1"/>
  </r>
  <r>
    <x v="3"/>
    <x v="5"/>
    <x v="324"/>
    <x v="360"/>
    <x v="358"/>
    <n v="0"/>
    <n v="0"/>
    <n v="12"/>
    <n v="12"/>
    <n v="12"/>
    <m/>
    <n v="1"/>
    <x v="9"/>
    <x v="1"/>
  </r>
  <r>
    <x v="3"/>
    <x v="5"/>
    <x v="340"/>
    <x v="376"/>
    <x v="374"/>
    <n v="0"/>
    <n v="0"/>
    <n v="87"/>
    <n v="87"/>
    <n v="87"/>
    <m/>
    <n v="1"/>
    <x v="9"/>
    <x v="1"/>
  </r>
  <r>
    <x v="3"/>
    <x v="5"/>
    <x v="126"/>
    <x v="159"/>
    <x v="157"/>
    <n v="0"/>
    <n v="0"/>
    <n v="99"/>
    <n v="99"/>
    <n v="99"/>
    <m/>
    <n v="1"/>
    <x v="9"/>
    <x v="1"/>
  </r>
  <r>
    <x v="3"/>
    <x v="5"/>
    <x v="277"/>
    <x v="313"/>
    <x v="311"/>
    <n v="3"/>
    <n v="1"/>
    <n v="5"/>
    <n v="9"/>
    <n v="6"/>
    <m/>
    <n v="0.83333333333333337"/>
    <x v="9"/>
    <x v="1"/>
  </r>
  <r>
    <x v="3"/>
    <x v="5"/>
    <x v="278"/>
    <x v="314"/>
    <x v="312"/>
    <n v="0"/>
    <n v="0"/>
    <n v="95"/>
    <n v="95"/>
    <n v="95"/>
    <m/>
    <n v="1"/>
    <x v="9"/>
    <x v="1"/>
  </r>
  <r>
    <x v="3"/>
    <x v="5"/>
    <x v="279"/>
    <x v="315"/>
    <x v="313"/>
    <n v="0"/>
    <n v="0"/>
    <n v="11"/>
    <n v="11"/>
    <n v="11"/>
    <m/>
    <n v="1"/>
    <x v="9"/>
    <x v="1"/>
  </r>
  <r>
    <x v="3"/>
    <x v="5"/>
    <x v="378"/>
    <x v="415"/>
    <x v="413"/>
    <n v="0"/>
    <n v="0"/>
    <n v="24"/>
    <n v="24"/>
    <n v="24"/>
    <m/>
    <n v="1"/>
    <x v="9"/>
    <x v="1"/>
  </r>
  <r>
    <x v="3"/>
    <x v="5"/>
    <x v="357"/>
    <x v="394"/>
    <x v="392"/>
    <n v="0"/>
    <n v="0"/>
    <n v="30"/>
    <n v="30"/>
    <n v="30"/>
    <m/>
    <n v="1"/>
    <x v="9"/>
    <x v="1"/>
  </r>
  <r>
    <x v="3"/>
    <x v="5"/>
    <x v="280"/>
    <x v="316"/>
    <x v="314"/>
    <n v="0"/>
    <n v="0"/>
    <n v="78"/>
    <n v="78"/>
    <n v="78"/>
    <m/>
    <n v="1"/>
    <x v="9"/>
    <x v="1"/>
  </r>
  <r>
    <x v="3"/>
    <x v="5"/>
    <x v="341"/>
    <x v="377"/>
    <x v="375"/>
    <n v="0"/>
    <n v="0"/>
    <n v="31"/>
    <n v="31"/>
    <n v="31"/>
    <m/>
    <n v="1"/>
    <x v="9"/>
    <x v="1"/>
  </r>
  <r>
    <x v="3"/>
    <x v="5"/>
    <x v="99"/>
    <x v="132"/>
    <x v="130"/>
    <n v="0"/>
    <n v="0"/>
    <n v="21"/>
    <n v="21"/>
    <n v="21"/>
    <m/>
    <n v="1"/>
    <x v="9"/>
    <x v="1"/>
  </r>
  <r>
    <x v="3"/>
    <x v="5"/>
    <x v="281"/>
    <x v="317"/>
    <x v="315"/>
    <n v="0"/>
    <n v="0"/>
    <n v="41"/>
    <n v="41"/>
    <n v="41"/>
    <m/>
    <n v="1"/>
    <x v="9"/>
    <x v="1"/>
  </r>
  <r>
    <x v="3"/>
    <x v="5"/>
    <x v="282"/>
    <x v="318"/>
    <x v="316"/>
    <n v="0"/>
    <n v="0"/>
    <n v="1"/>
    <n v="1"/>
    <n v="1"/>
    <m/>
    <n v="1"/>
    <x v="9"/>
    <x v="1"/>
  </r>
  <r>
    <x v="3"/>
    <x v="5"/>
    <x v="325"/>
    <x v="361"/>
    <x v="359"/>
    <n v="0"/>
    <n v="0"/>
    <n v="96"/>
    <n v="96"/>
    <n v="96"/>
    <m/>
    <n v="1"/>
    <x v="9"/>
    <x v="1"/>
  </r>
  <r>
    <x v="3"/>
    <x v="5"/>
    <x v="283"/>
    <x v="319"/>
    <x v="317"/>
    <n v="0"/>
    <n v="0"/>
    <n v="25"/>
    <n v="25"/>
    <n v="25"/>
    <m/>
    <n v="1"/>
    <x v="9"/>
    <x v="1"/>
  </r>
  <r>
    <x v="3"/>
    <x v="5"/>
    <x v="166"/>
    <x v="378"/>
    <x v="376"/>
    <n v="0"/>
    <n v="0"/>
    <n v="15"/>
    <n v="15"/>
    <n v="15"/>
    <m/>
    <n v="1"/>
    <x v="9"/>
    <x v="1"/>
  </r>
  <r>
    <x v="3"/>
    <x v="5"/>
    <x v="342"/>
    <x v="379"/>
    <x v="377"/>
    <n v="0"/>
    <n v="0"/>
    <n v="37"/>
    <n v="37"/>
    <n v="37"/>
    <m/>
    <n v="1"/>
    <x v="9"/>
    <x v="1"/>
  </r>
  <r>
    <x v="3"/>
    <x v="5"/>
    <x v="100"/>
    <x v="133"/>
    <x v="131"/>
    <n v="0"/>
    <n v="0"/>
    <n v="118"/>
    <n v="118"/>
    <n v="118"/>
    <m/>
    <n v="1"/>
    <x v="9"/>
    <x v="1"/>
  </r>
  <r>
    <x v="3"/>
    <x v="5"/>
    <x v="73"/>
    <x v="106"/>
    <x v="104"/>
    <n v="0"/>
    <n v="0"/>
    <n v="11"/>
    <n v="11"/>
    <n v="11"/>
    <m/>
    <n v="1"/>
    <x v="9"/>
    <x v="1"/>
  </r>
  <r>
    <x v="3"/>
    <x v="5"/>
    <x v="284"/>
    <x v="320"/>
    <x v="318"/>
    <n v="0"/>
    <n v="0"/>
    <n v="1"/>
    <n v="1"/>
    <n v="1"/>
    <m/>
    <n v="1"/>
    <x v="9"/>
    <x v="1"/>
  </r>
  <r>
    <x v="3"/>
    <x v="5"/>
    <x v="285"/>
    <x v="321"/>
    <x v="319"/>
    <n v="0"/>
    <n v="0"/>
    <n v="5"/>
    <n v="5"/>
    <n v="5"/>
    <m/>
    <n v="1"/>
    <x v="9"/>
    <x v="1"/>
  </r>
  <r>
    <x v="3"/>
    <x v="5"/>
    <x v="286"/>
    <x v="322"/>
    <x v="320"/>
    <n v="0"/>
    <n v="0"/>
    <n v="21"/>
    <n v="21"/>
    <n v="21"/>
    <m/>
    <n v="1"/>
    <x v="9"/>
    <x v="1"/>
  </r>
  <r>
    <x v="3"/>
    <x v="5"/>
    <x v="101"/>
    <x v="134"/>
    <x v="132"/>
    <n v="0"/>
    <n v="0"/>
    <n v="10"/>
    <n v="10"/>
    <n v="10"/>
    <m/>
    <n v="1"/>
    <x v="9"/>
    <x v="1"/>
  </r>
  <r>
    <x v="3"/>
    <x v="5"/>
    <x v="74"/>
    <x v="107"/>
    <x v="105"/>
    <n v="0"/>
    <n v="0"/>
    <n v="142"/>
    <n v="142"/>
    <n v="142"/>
    <m/>
    <n v="1"/>
    <x v="9"/>
    <x v="1"/>
  </r>
  <r>
    <x v="3"/>
    <x v="5"/>
    <x v="376"/>
    <x v="413"/>
    <x v="411"/>
    <n v="0"/>
    <n v="0"/>
    <n v="1"/>
    <n v="1"/>
    <n v="1"/>
    <m/>
    <n v="1"/>
    <x v="9"/>
    <x v="1"/>
  </r>
  <r>
    <x v="3"/>
    <x v="5"/>
    <x v="287"/>
    <x v="323"/>
    <x v="321"/>
    <n v="0"/>
    <n v="0"/>
    <n v="96"/>
    <n v="96"/>
    <n v="96"/>
    <m/>
    <n v="1"/>
    <x v="9"/>
    <x v="1"/>
  </r>
  <r>
    <x v="3"/>
    <x v="5"/>
    <x v="326"/>
    <x v="362"/>
    <x v="360"/>
    <n v="0"/>
    <n v="0"/>
    <n v="1"/>
    <n v="1"/>
    <n v="1"/>
    <m/>
    <n v="1"/>
    <x v="9"/>
    <x v="1"/>
  </r>
  <r>
    <x v="3"/>
    <x v="5"/>
    <x v="75"/>
    <x v="108"/>
    <x v="106"/>
    <n v="0"/>
    <n v="0"/>
    <n v="1"/>
    <n v="1"/>
    <n v="1"/>
    <m/>
    <n v="1"/>
    <x v="9"/>
    <x v="1"/>
  </r>
  <r>
    <x v="3"/>
    <x v="5"/>
    <x v="377"/>
    <x v="414"/>
    <x v="412"/>
    <n v="0"/>
    <n v="0"/>
    <n v="2"/>
    <n v="2"/>
    <n v="2"/>
    <m/>
    <n v="1"/>
    <x v="9"/>
    <x v="1"/>
  </r>
  <r>
    <x v="4"/>
    <x v="5"/>
    <x v="31"/>
    <x v="64"/>
    <x v="62"/>
    <n v="0"/>
    <n v="0"/>
    <n v="8"/>
    <n v="8"/>
    <n v="8"/>
    <m/>
    <n v="1"/>
    <x v="9"/>
    <x v="1"/>
  </r>
  <r>
    <x v="4"/>
    <x v="5"/>
    <x v="32"/>
    <x v="65"/>
    <x v="63"/>
    <n v="0"/>
    <n v="0"/>
    <n v="1"/>
    <n v="1"/>
    <n v="1"/>
    <m/>
    <n v="1"/>
    <x v="9"/>
    <x v="1"/>
  </r>
  <r>
    <x v="4"/>
    <x v="5"/>
    <x v="33"/>
    <x v="66"/>
    <x v="64"/>
    <n v="1"/>
    <n v="0"/>
    <n v="1"/>
    <n v="2"/>
    <n v="1"/>
    <m/>
    <n v="1"/>
    <x v="9"/>
    <x v="1"/>
  </r>
  <r>
    <x v="4"/>
    <x v="5"/>
    <x v="142"/>
    <x v="175"/>
    <x v="173"/>
    <n v="1"/>
    <n v="2"/>
    <n v="7"/>
    <n v="10"/>
    <n v="9"/>
    <m/>
    <n v="0.77777777777777779"/>
    <x v="9"/>
    <x v="1"/>
  </r>
  <r>
    <x v="4"/>
    <x v="5"/>
    <x v="291"/>
    <x v="327"/>
    <x v="325"/>
    <n v="0"/>
    <n v="0"/>
    <n v="3"/>
    <n v="3"/>
    <n v="3"/>
    <m/>
    <n v="1"/>
    <x v="9"/>
    <x v="1"/>
  </r>
  <r>
    <x v="4"/>
    <x v="5"/>
    <x v="143"/>
    <x v="176"/>
    <x v="174"/>
    <n v="0"/>
    <n v="0"/>
    <n v="4"/>
    <n v="4"/>
    <n v="4"/>
    <m/>
    <n v="1"/>
    <x v="9"/>
    <x v="1"/>
  </r>
  <r>
    <x v="4"/>
    <x v="5"/>
    <x v="144"/>
    <x v="177"/>
    <x v="175"/>
    <n v="0"/>
    <n v="0"/>
    <n v="7"/>
    <n v="7"/>
    <n v="7"/>
    <m/>
    <n v="1"/>
    <x v="9"/>
    <x v="1"/>
  </r>
  <r>
    <x v="4"/>
    <x v="5"/>
    <x v="76"/>
    <x v="109"/>
    <x v="107"/>
    <n v="0"/>
    <n v="0"/>
    <n v="19"/>
    <n v="19"/>
    <n v="19"/>
    <m/>
    <n v="1"/>
    <x v="9"/>
    <x v="1"/>
  </r>
  <r>
    <x v="4"/>
    <x v="5"/>
    <x v="34"/>
    <x v="67"/>
    <x v="65"/>
    <n v="0"/>
    <n v="0"/>
    <n v="2"/>
    <n v="2"/>
    <n v="2"/>
    <m/>
    <n v="1"/>
    <x v="9"/>
    <x v="1"/>
  </r>
  <r>
    <x v="4"/>
    <x v="5"/>
    <x v="292"/>
    <x v="328"/>
    <x v="326"/>
    <n v="0"/>
    <n v="0"/>
    <n v="1"/>
    <n v="1"/>
    <n v="1"/>
    <m/>
    <n v="1"/>
    <x v="9"/>
    <x v="1"/>
  </r>
  <r>
    <x v="4"/>
    <x v="5"/>
    <x v="35"/>
    <x v="68"/>
    <x v="66"/>
    <n v="1"/>
    <n v="0"/>
    <n v="24"/>
    <n v="25"/>
    <n v="24"/>
    <m/>
    <n v="1"/>
    <x v="9"/>
    <x v="1"/>
  </r>
  <r>
    <x v="4"/>
    <x v="5"/>
    <x v="145"/>
    <x v="178"/>
    <x v="176"/>
    <n v="0"/>
    <n v="0"/>
    <n v="6"/>
    <n v="6"/>
    <n v="6"/>
    <m/>
    <n v="1"/>
    <x v="9"/>
    <x v="1"/>
  </r>
  <r>
    <x v="4"/>
    <x v="5"/>
    <x v="146"/>
    <x v="179"/>
    <x v="177"/>
    <n v="0"/>
    <n v="0"/>
    <n v="2"/>
    <n v="2"/>
    <n v="2"/>
    <m/>
    <n v="1"/>
    <x v="9"/>
    <x v="1"/>
  </r>
  <r>
    <x v="4"/>
    <x v="5"/>
    <x v="147"/>
    <x v="180"/>
    <x v="178"/>
    <n v="0"/>
    <n v="0"/>
    <n v="5"/>
    <n v="5"/>
    <n v="5"/>
    <m/>
    <n v="1"/>
    <x v="9"/>
    <x v="1"/>
  </r>
  <r>
    <x v="4"/>
    <x v="5"/>
    <x v="77"/>
    <x v="110"/>
    <x v="108"/>
    <n v="0"/>
    <n v="0"/>
    <n v="3"/>
    <n v="3"/>
    <n v="3"/>
    <m/>
    <n v="1"/>
    <x v="9"/>
    <x v="1"/>
  </r>
  <r>
    <x v="4"/>
    <x v="5"/>
    <x v="293"/>
    <x v="329"/>
    <x v="327"/>
    <n v="0"/>
    <n v="0"/>
    <n v="12"/>
    <n v="12"/>
    <n v="12"/>
    <m/>
    <n v="1"/>
    <x v="9"/>
    <x v="1"/>
  </r>
  <r>
    <x v="4"/>
    <x v="5"/>
    <x v="148"/>
    <x v="181"/>
    <x v="179"/>
    <n v="0"/>
    <n v="0"/>
    <n v="3"/>
    <n v="3"/>
    <n v="3"/>
    <m/>
    <n v="1"/>
    <x v="9"/>
    <x v="1"/>
  </r>
  <r>
    <x v="4"/>
    <x v="5"/>
    <x v="149"/>
    <x v="182"/>
    <x v="180"/>
    <n v="0"/>
    <n v="0"/>
    <n v="8"/>
    <n v="8"/>
    <n v="8"/>
    <m/>
    <n v="1"/>
    <x v="9"/>
    <x v="1"/>
  </r>
  <r>
    <x v="4"/>
    <x v="5"/>
    <x v="327"/>
    <x v="363"/>
    <x v="361"/>
    <n v="0"/>
    <n v="0"/>
    <n v="5"/>
    <n v="5"/>
    <n v="5"/>
    <m/>
    <n v="1"/>
    <x v="9"/>
    <x v="1"/>
  </r>
  <r>
    <x v="4"/>
    <x v="5"/>
    <x v="328"/>
    <x v="364"/>
    <x v="362"/>
    <n v="0"/>
    <n v="1"/>
    <n v="7"/>
    <n v="8"/>
    <n v="8"/>
    <m/>
    <n v="0.875"/>
    <x v="9"/>
    <x v="1"/>
  </r>
  <r>
    <x v="4"/>
    <x v="5"/>
    <x v="36"/>
    <x v="69"/>
    <x v="67"/>
    <n v="0"/>
    <n v="0"/>
    <n v="5"/>
    <n v="5"/>
    <n v="5"/>
    <m/>
    <n v="1"/>
    <x v="9"/>
    <x v="1"/>
  </r>
  <r>
    <x v="4"/>
    <x v="5"/>
    <x v="127"/>
    <x v="160"/>
    <x v="158"/>
    <n v="0"/>
    <n v="0"/>
    <n v="8"/>
    <n v="8"/>
    <n v="8"/>
    <m/>
    <n v="1"/>
    <x v="9"/>
    <x v="1"/>
  </r>
  <r>
    <x v="4"/>
    <x v="5"/>
    <x v="370"/>
    <x v="407"/>
    <x v="405"/>
    <n v="0"/>
    <n v="0"/>
    <n v="1"/>
    <n v="1"/>
    <n v="1"/>
    <m/>
    <n v="1"/>
    <x v="9"/>
    <x v="1"/>
  </r>
  <r>
    <x v="4"/>
    <x v="5"/>
    <x v="128"/>
    <x v="161"/>
    <x v="159"/>
    <n v="0"/>
    <n v="0"/>
    <n v="7"/>
    <n v="7"/>
    <n v="7"/>
    <m/>
    <n v="1"/>
    <x v="9"/>
    <x v="1"/>
  </r>
  <r>
    <x v="4"/>
    <x v="5"/>
    <x v="129"/>
    <x v="162"/>
    <x v="160"/>
    <n v="0"/>
    <n v="0"/>
    <n v="5"/>
    <n v="5"/>
    <n v="5"/>
    <m/>
    <n v="1"/>
    <x v="9"/>
    <x v="1"/>
  </r>
  <r>
    <x v="4"/>
    <x v="5"/>
    <x v="130"/>
    <x v="163"/>
    <x v="161"/>
    <n v="0"/>
    <n v="0"/>
    <n v="3"/>
    <n v="3"/>
    <n v="3"/>
    <m/>
    <n v="1"/>
    <x v="9"/>
    <x v="1"/>
  </r>
  <r>
    <x v="4"/>
    <x v="5"/>
    <x v="131"/>
    <x v="164"/>
    <x v="162"/>
    <n v="0"/>
    <n v="0"/>
    <n v="2"/>
    <n v="2"/>
    <n v="2"/>
    <m/>
    <n v="1"/>
    <x v="9"/>
    <x v="1"/>
  </r>
  <r>
    <x v="4"/>
    <x v="5"/>
    <x v="37"/>
    <x v="70"/>
    <x v="68"/>
    <n v="0"/>
    <n v="0"/>
    <n v="2"/>
    <n v="2"/>
    <n v="2"/>
    <m/>
    <n v="1"/>
    <x v="9"/>
    <x v="1"/>
  </r>
  <r>
    <x v="4"/>
    <x v="5"/>
    <x v="132"/>
    <x v="165"/>
    <x v="163"/>
    <n v="0"/>
    <n v="0"/>
    <n v="4"/>
    <n v="4"/>
    <n v="4"/>
    <m/>
    <n v="1"/>
    <x v="9"/>
    <x v="1"/>
  </r>
  <r>
    <x v="4"/>
    <x v="5"/>
    <x v="133"/>
    <x v="166"/>
    <x v="164"/>
    <n v="0"/>
    <n v="0"/>
    <n v="8"/>
    <n v="8"/>
    <n v="8"/>
    <m/>
    <n v="1"/>
    <x v="9"/>
    <x v="1"/>
  </r>
  <r>
    <x v="4"/>
    <x v="5"/>
    <x v="358"/>
    <x v="395"/>
    <x v="393"/>
    <n v="0"/>
    <n v="0"/>
    <n v="1"/>
    <n v="1"/>
    <n v="1"/>
    <m/>
    <n v="1"/>
    <x v="9"/>
    <x v="1"/>
  </r>
  <r>
    <x v="4"/>
    <x v="5"/>
    <x v="150"/>
    <x v="183"/>
    <x v="181"/>
    <n v="0"/>
    <n v="0"/>
    <n v="4"/>
    <n v="4"/>
    <n v="4"/>
    <m/>
    <n v="1"/>
    <x v="9"/>
    <x v="1"/>
  </r>
  <r>
    <x v="4"/>
    <x v="5"/>
    <x v="151"/>
    <x v="184"/>
    <x v="182"/>
    <n v="0"/>
    <n v="0"/>
    <n v="3"/>
    <n v="3"/>
    <n v="3"/>
    <m/>
    <n v="1"/>
    <x v="9"/>
    <x v="1"/>
  </r>
  <r>
    <x v="4"/>
    <x v="5"/>
    <x v="363"/>
    <x v="400"/>
    <x v="398"/>
    <n v="0"/>
    <n v="0"/>
    <n v="7"/>
    <n v="7"/>
    <n v="7"/>
    <m/>
    <n v="1"/>
    <x v="9"/>
    <x v="1"/>
  </r>
  <r>
    <x v="4"/>
    <x v="5"/>
    <x v="153"/>
    <x v="186"/>
    <x v="184"/>
    <n v="0"/>
    <n v="0"/>
    <n v="4"/>
    <n v="4"/>
    <n v="4"/>
    <m/>
    <n v="1"/>
    <x v="9"/>
    <x v="1"/>
  </r>
  <r>
    <x v="4"/>
    <x v="5"/>
    <x v="154"/>
    <x v="187"/>
    <x v="185"/>
    <n v="1"/>
    <n v="0"/>
    <n v="4"/>
    <n v="5"/>
    <n v="4"/>
    <m/>
    <n v="1"/>
    <x v="9"/>
    <x v="1"/>
  </r>
  <r>
    <x v="4"/>
    <x v="5"/>
    <x v="371"/>
    <x v="408"/>
    <x v="406"/>
    <n v="0"/>
    <n v="0"/>
    <n v="4"/>
    <n v="4"/>
    <n v="4"/>
    <m/>
    <n v="1"/>
    <x v="9"/>
    <x v="1"/>
  </r>
  <r>
    <x v="4"/>
    <x v="5"/>
    <x v="155"/>
    <x v="188"/>
    <x v="186"/>
    <n v="0"/>
    <n v="0"/>
    <n v="5"/>
    <n v="5"/>
    <n v="5"/>
    <m/>
    <n v="1"/>
    <x v="9"/>
    <x v="1"/>
  </r>
  <r>
    <x v="4"/>
    <x v="5"/>
    <x v="79"/>
    <x v="112"/>
    <x v="110"/>
    <n v="0"/>
    <n v="0"/>
    <n v="9"/>
    <n v="9"/>
    <n v="9"/>
    <m/>
    <n v="1"/>
    <x v="9"/>
    <x v="1"/>
  </r>
  <r>
    <x v="4"/>
    <x v="5"/>
    <x v="289"/>
    <x v="325"/>
    <x v="323"/>
    <n v="0"/>
    <n v="0"/>
    <n v="1"/>
    <n v="1"/>
    <n v="1"/>
    <m/>
    <n v="1"/>
    <x v="9"/>
    <x v="1"/>
  </r>
  <r>
    <x v="4"/>
    <x v="5"/>
    <x v="156"/>
    <x v="189"/>
    <x v="187"/>
    <n v="2"/>
    <n v="0"/>
    <n v="5"/>
    <n v="7"/>
    <n v="5"/>
    <m/>
    <n v="1"/>
    <x v="9"/>
    <x v="1"/>
  </r>
  <r>
    <x v="4"/>
    <x v="5"/>
    <x v="329"/>
    <x v="365"/>
    <x v="363"/>
    <n v="0"/>
    <n v="0"/>
    <n v="2"/>
    <n v="2"/>
    <n v="2"/>
    <m/>
    <n v="1"/>
    <x v="9"/>
    <x v="1"/>
  </r>
  <r>
    <x v="4"/>
    <x v="5"/>
    <x v="344"/>
    <x v="381"/>
    <x v="379"/>
    <n v="2"/>
    <n v="0"/>
    <n v="1"/>
    <n v="3"/>
    <n v="1"/>
    <m/>
    <n v="1"/>
    <x v="9"/>
    <x v="1"/>
  </r>
  <r>
    <x v="4"/>
    <x v="5"/>
    <x v="157"/>
    <x v="190"/>
    <x v="188"/>
    <n v="0"/>
    <n v="0"/>
    <n v="3"/>
    <n v="3"/>
    <n v="3"/>
    <m/>
    <n v="1"/>
    <x v="9"/>
    <x v="1"/>
  </r>
  <r>
    <x v="4"/>
    <x v="5"/>
    <x v="80"/>
    <x v="113"/>
    <x v="111"/>
    <n v="1"/>
    <n v="0"/>
    <n v="9"/>
    <n v="10"/>
    <n v="9"/>
    <m/>
    <n v="1"/>
    <x v="9"/>
    <x v="1"/>
  </r>
  <r>
    <x v="4"/>
    <x v="5"/>
    <x v="379"/>
    <x v="416"/>
    <x v="414"/>
    <n v="0"/>
    <n v="0"/>
    <n v="11"/>
    <n v="11"/>
    <n v="11"/>
    <m/>
    <n v="1"/>
    <x v="9"/>
    <x v="1"/>
  </r>
  <r>
    <x v="4"/>
    <x v="5"/>
    <x v="364"/>
    <x v="401"/>
    <x v="399"/>
    <n v="0"/>
    <n v="0"/>
    <n v="3"/>
    <n v="3"/>
    <n v="3"/>
    <m/>
    <n v="1"/>
    <x v="9"/>
    <x v="1"/>
  </r>
  <r>
    <x v="4"/>
    <x v="5"/>
    <x v="290"/>
    <x v="326"/>
    <x v="324"/>
    <n v="0"/>
    <n v="0"/>
    <n v="6"/>
    <n v="6"/>
    <n v="6"/>
    <m/>
    <n v="1"/>
    <x v="9"/>
    <x v="1"/>
  </r>
  <r>
    <x v="4"/>
    <x v="5"/>
    <x v="346"/>
    <x v="383"/>
    <x v="381"/>
    <n v="0"/>
    <n v="0"/>
    <n v="2"/>
    <n v="2"/>
    <n v="2"/>
    <m/>
    <n v="1"/>
    <x v="9"/>
    <x v="1"/>
  </r>
  <r>
    <x v="4"/>
    <x v="5"/>
    <x v="38"/>
    <x v="71"/>
    <x v="69"/>
    <n v="0"/>
    <n v="0"/>
    <n v="3"/>
    <n v="3"/>
    <n v="3"/>
    <m/>
    <n v="1"/>
    <x v="9"/>
    <x v="1"/>
  </r>
  <r>
    <x v="4"/>
    <x v="5"/>
    <x v="330"/>
    <x v="366"/>
    <x v="364"/>
    <n v="0"/>
    <n v="0"/>
    <n v="2"/>
    <n v="2"/>
    <n v="2"/>
    <m/>
    <n v="1"/>
    <x v="9"/>
    <x v="1"/>
  </r>
  <r>
    <x v="4"/>
    <x v="5"/>
    <x v="103"/>
    <x v="136"/>
    <x v="134"/>
    <n v="0"/>
    <n v="0"/>
    <n v="7"/>
    <n v="7"/>
    <n v="7"/>
    <m/>
    <n v="1"/>
    <x v="9"/>
    <x v="1"/>
  </r>
  <r>
    <x v="4"/>
    <x v="5"/>
    <x v="158"/>
    <x v="191"/>
    <x v="189"/>
    <n v="0"/>
    <n v="0"/>
    <n v="4"/>
    <n v="4"/>
    <n v="4"/>
    <m/>
    <n v="1"/>
    <x v="9"/>
    <x v="1"/>
  </r>
  <r>
    <x v="4"/>
    <x v="5"/>
    <x v="40"/>
    <x v="73"/>
    <x v="71"/>
    <n v="0"/>
    <n v="0"/>
    <n v="4"/>
    <n v="4"/>
    <n v="4"/>
    <m/>
    <n v="1"/>
    <x v="9"/>
    <x v="1"/>
  </r>
  <r>
    <x v="4"/>
    <x v="5"/>
    <x v="41"/>
    <x v="74"/>
    <x v="72"/>
    <n v="0"/>
    <n v="0"/>
    <n v="2"/>
    <n v="2"/>
    <n v="2"/>
    <m/>
    <n v="1"/>
    <x v="9"/>
    <x v="1"/>
  </r>
  <r>
    <x v="4"/>
    <x v="5"/>
    <x v="347"/>
    <x v="384"/>
    <x v="382"/>
    <n v="1"/>
    <n v="0"/>
    <n v="7"/>
    <n v="8"/>
    <n v="7"/>
    <m/>
    <n v="1"/>
    <x v="9"/>
    <x v="1"/>
  </r>
  <r>
    <x v="4"/>
    <x v="5"/>
    <x v="331"/>
    <x v="367"/>
    <x v="365"/>
    <n v="2"/>
    <n v="0"/>
    <n v="0"/>
    <n v="2"/>
    <n v="0"/>
    <m/>
    <e v="#DIV/0!"/>
    <x v="9"/>
    <x v="1"/>
  </r>
  <r>
    <x v="4"/>
    <x v="5"/>
    <x v="104"/>
    <x v="137"/>
    <x v="135"/>
    <n v="0"/>
    <n v="2"/>
    <n v="1"/>
    <n v="3"/>
    <n v="3"/>
    <m/>
    <n v="0.33333333333333331"/>
    <x v="9"/>
    <x v="1"/>
  </r>
  <r>
    <x v="4"/>
    <x v="5"/>
    <x v="372"/>
    <x v="409"/>
    <x v="407"/>
    <n v="1"/>
    <n v="3"/>
    <n v="1"/>
    <n v="5"/>
    <n v="4"/>
    <m/>
    <n v="0.25"/>
    <x v="9"/>
    <x v="1"/>
  </r>
  <r>
    <x v="4"/>
    <x v="5"/>
    <x v="159"/>
    <x v="192"/>
    <x v="190"/>
    <n v="0"/>
    <n v="0"/>
    <n v="4"/>
    <n v="4"/>
    <n v="4"/>
    <m/>
    <n v="1"/>
    <x v="9"/>
    <x v="1"/>
  </r>
  <r>
    <x v="4"/>
    <x v="5"/>
    <x v="294"/>
    <x v="330"/>
    <x v="328"/>
    <n v="0"/>
    <n v="0"/>
    <n v="2"/>
    <n v="2"/>
    <n v="2"/>
    <m/>
    <n v="1"/>
    <x v="9"/>
    <x v="1"/>
  </r>
  <r>
    <x v="4"/>
    <x v="5"/>
    <x v="295"/>
    <x v="331"/>
    <x v="329"/>
    <n v="0"/>
    <n v="0"/>
    <n v="1"/>
    <n v="1"/>
    <n v="1"/>
    <m/>
    <n v="1"/>
    <x v="9"/>
    <x v="1"/>
  </r>
  <r>
    <x v="4"/>
    <x v="5"/>
    <x v="42"/>
    <x v="75"/>
    <x v="73"/>
    <n v="0"/>
    <n v="0"/>
    <n v="5"/>
    <n v="5"/>
    <n v="5"/>
    <m/>
    <n v="1"/>
    <x v="9"/>
    <x v="1"/>
  </r>
  <r>
    <x v="4"/>
    <x v="5"/>
    <x v="43"/>
    <x v="76"/>
    <x v="74"/>
    <n v="0"/>
    <n v="0"/>
    <n v="4"/>
    <n v="4"/>
    <n v="4"/>
    <m/>
    <n v="1"/>
    <x v="9"/>
    <x v="1"/>
  </r>
  <r>
    <x v="4"/>
    <x v="5"/>
    <x v="105"/>
    <x v="138"/>
    <x v="136"/>
    <n v="0"/>
    <n v="0"/>
    <n v="6"/>
    <n v="6"/>
    <n v="6"/>
    <m/>
    <n v="1"/>
    <x v="9"/>
    <x v="1"/>
  </r>
  <r>
    <x v="4"/>
    <x v="5"/>
    <x v="44"/>
    <x v="77"/>
    <x v="75"/>
    <n v="0"/>
    <n v="0"/>
    <n v="2"/>
    <n v="2"/>
    <n v="2"/>
    <m/>
    <n v="1"/>
    <x v="9"/>
    <x v="1"/>
  </r>
  <r>
    <x v="4"/>
    <x v="5"/>
    <x v="296"/>
    <x v="332"/>
    <x v="330"/>
    <n v="0"/>
    <n v="0"/>
    <n v="4"/>
    <n v="4"/>
    <n v="4"/>
    <m/>
    <n v="1"/>
    <x v="9"/>
    <x v="1"/>
  </r>
  <r>
    <x v="4"/>
    <x v="5"/>
    <x v="106"/>
    <x v="139"/>
    <x v="137"/>
    <n v="0"/>
    <n v="0"/>
    <n v="8"/>
    <n v="8"/>
    <n v="8"/>
    <m/>
    <n v="1"/>
    <x v="9"/>
    <x v="1"/>
  </r>
  <r>
    <x v="4"/>
    <x v="5"/>
    <x v="297"/>
    <x v="333"/>
    <x v="331"/>
    <n v="0"/>
    <n v="0"/>
    <n v="1"/>
    <n v="1"/>
    <n v="1"/>
    <m/>
    <n v="1"/>
    <x v="9"/>
    <x v="1"/>
  </r>
  <r>
    <x v="4"/>
    <x v="5"/>
    <x v="81"/>
    <x v="114"/>
    <x v="112"/>
    <n v="0"/>
    <n v="0"/>
    <n v="1"/>
    <n v="1"/>
    <n v="1"/>
    <m/>
    <n v="1"/>
    <x v="9"/>
    <x v="1"/>
  </r>
  <r>
    <x v="4"/>
    <x v="5"/>
    <x v="107"/>
    <x v="140"/>
    <x v="138"/>
    <n v="0"/>
    <n v="0"/>
    <n v="1"/>
    <n v="1"/>
    <n v="1"/>
    <m/>
    <n v="1"/>
    <x v="9"/>
    <x v="1"/>
  </r>
  <r>
    <x v="4"/>
    <x v="5"/>
    <x v="108"/>
    <x v="141"/>
    <x v="139"/>
    <n v="0"/>
    <n v="0"/>
    <n v="8"/>
    <n v="8"/>
    <n v="8"/>
    <m/>
    <n v="1"/>
    <x v="9"/>
    <x v="1"/>
  </r>
  <r>
    <x v="4"/>
    <x v="5"/>
    <x v="45"/>
    <x v="78"/>
    <x v="76"/>
    <n v="0"/>
    <n v="1"/>
    <n v="2"/>
    <n v="3"/>
    <n v="3"/>
    <m/>
    <n v="0.66666666666666663"/>
    <x v="9"/>
    <x v="1"/>
  </r>
  <r>
    <x v="4"/>
    <x v="5"/>
    <x v="46"/>
    <x v="79"/>
    <x v="77"/>
    <n v="0"/>
    <n v="0"/>
    <n v="4"/>
    <n v="4"/>
    <n v="4"/>
    <m/>
    <n v="1"/>
    <x v="9"/>
    <x v="1"/>
  </r>
  <r>
    <x v="4"/>
    <x v="5"/>
    <x v="360"/>
    <x v="397"/>
    <x v="395"/>
    <n v="0"/>
    <n v="0"/>
    <n v="1"/>
    <n v="1"/>
    <n v="1"/>
    <m/>
    <n v="1"/>
    <x v="9"/>
    <x v="1"/>
  </r>
  <r>
    <x v="4"/>
    <x v="5"/>
    <x v="381"/>
    <x v="418"/>
    <x v="416"/>
    <n v="0"/>
    <n v="0"/>
    <n v="3"/>
    <n v="3"/>
    <n v="3"/>
    <m/>
    <n v="1"/>
    <x v="9"/>
    <x v="1"/>
  </r>
  <r>
    <x v="4"/>
    <x v="5"/>
    <x v="47"/>
    <x v="80"/>
    <x v="78"/>
    <n v="0"/>
    <n v="0"/>
    <n v="5"/>
    <n v="5"/>
    <n v="5"/>
    <m/>
    <n v="1"/>
    <x v="9"/>
    <x v="1"/>
  </r>
  <r>
    <x v="4"/>
    <x v="5"/>
    <x v="332"/>
    <x v="368"/>
    <x v="366"/>
    <n v="0"/>
    <n v="0"/>
    <n v="7"/>
    <n v="7"/>
    <n v="7"/>
    <m/>
    <n v="1"/>
    <x v="9"/>
    <x v="1"/>
  </r>
  <r>
    <x v="4"/>
    <x v="5"/>
    <x v="361"/>
    <x v="398"/>
    <x v="396"/>
    <n v="0"/>
    <n v="0"/>
    <n v="3"/>
    <n v="3"/>
    <n v="3"/>
    <m/>
    <n v="1"/>
    <x v="9"/>
    <x v="1"/>
  </r>
  <r>
    <x v="4"/>
    <x v="5"/>
    <x v="48"/>
    <x v="81"/>
    <x v="79"/>
    <n v="0"/>
    <n v="0"/>
    <n v="1"/>
    <n v="1"/>
    <n v="1"/>
    <m/>
    <n v="1"/>
    <x v="9"/>
    <x v="1"/>
  </r>
  <r>
    <x v="4"/>
    <x v="5"/>
    <x v="366"/>
    <x v="403"/>
    <x v="401"/>
    <n v="0"/>
    <n v="0"/>
    <n v="4"/>
    <n v="4"/>
    <n v="4"/>
    <m/>
    <n v="1"/>
    <x v="9"/>
    <x v="1"/>
  </r>
  <r>
    <x v="4"/>
    <x v="5"/>
    <x v="163"/>
    <x v="196"/>
    <x v="194"/>
    <n v="0"/>
    <n v="0"/>
    <n v="11"/>
    <n v="11"/>
    <n v="11"/>
    <m/>
    <n v="1"/>
    <x v="9"/>
    <x v="1"/>
  </r>
  <r>
    <x v="4"/>
    <x v="5"/>
    <x v="298"/>
    <x v="334"/>
    <x v="332"/>
    <n v="0"/>
    <n v="0"/>
    <n v="4"/>
    <n v="4"/>
    <n v="4"/>
    <m/>
    <n v="1"/>
    <x v="9"/>
    <x v="1"/>
  </r>
  <r>
    <x v="4"/>
    <x v="5"/>
    <x v="49"/>
    <x v="82"/>
    <x v="80"/>
    <n v="0"/>
    <n v="0"/>
    <n v="2"/>
    <n v="2"/>
    <n v="2"/>
    <m/>
    <n v="1"/>
    <x v="9"/>
    <x v="1"/>
  </r>
  <r>
    <x v="4"/>
    <x v="5"/>
    <x v="164"/>
    <x v="197"/>
    <x v="195"/>
    <n v="4"/>
    <n v="0"/>
    <n v="4"/>
    <n v="8"/>
    <n v="4"/>
    <m/>
    <n v="1"/>
    <x v="9"/>
    <x v="1"/>
  </r>
  <r>
    <x v="4"/>
    <x v="5"/>
    <x v="50"/>
    <x v="83"/>
    <x v="81"/>
    <n v="0"/>
    <n v="0"/>
    <n v="2"/>
    <n v="2"/>
    <n v="2"/>
    <m/>
    <n v="1"/>
    <x v="9"/>
    <x v="1"/>
  </r>
  <r>
    <x v="4"/>
    <x v="5"/>
    <x v="165"/>
    <x v="198"/>
    <x v="196"/>
    <n v="0"/>
    <n v="0"/>
    <n v="2"/>
    <n v="2"/>
    <n v="2"/>
    <m/>
    <n v="1"/>
    <x v="9"/>
    <x v="1"/>
  </r>
  <r>
    <x v="4"/>
    <x v="5"/>
    <x v="166"/>
    <x v="199"/>
    <x v="197"/>
    <n v="0"/>
    <n v="0"/>
    <n v="6"/>
    <n v="6"/>
    <n v="6"/>
    <m/>
    <n v="1"/>
    <x v="9"/>
    <x v="1"/>
  </r>
  <r>
    <x v="4"/>
    <x v="5"/>
    <x v="167"/>
    <x v="200"/>
    <x v="198"/>
    <n v="0"/>
    <n v="0"/>
    <n v="9"/>
    <n v="9"/>
    <n v="9"/>
    <m/>
    <n v="1"/>
    <x v="9"/>
    <x v="1"/>
  </r>
  <r>
    <x v="4"/>
    <x v="5"/>
    <x v="109"/>
    <x v="142"/>
    <x v="140"/>
    <n v="0"/>
    <n v="0"/>
    <n v="4"/>
    <n v="4"/>
    <n v="4"/>
    <m/>
    <n v="1"/>
    <x v="9"/>
    <x v="1"/>
  </r>
  <r>
    <x v="4"/>
    <x v="5"/>
    <x v="373"/>
    <x v="410"/>
    <x v="408"/>
    <n v="1"/>
    <n v="0"/>
    <n v="3"/>
    <n v="4"/>
    <n v="3"/>
    <m/>
    <n v="1"/>
    <x v="9"/>
    <x v="1"/>
  </r>
  <r>
    <x v="4"/>
    <x v="5"/>
    <x v="82"/>
    <x v="115"/>
    <x v="113"/>
    <n v="0"/>
    <n v="2"/>
    <n v="8"/>
    <n v="10"/>
    <n v="10"/>
    <m/>
    <n v="0.8"/>
    <x v="9"/>
    <x v="1"/>
  </r>
  <r>
    <x v="4"/>
    <x v="5"/>
    <x v="168"/>
    <x v="201"/>
    <x v="199"/>
    <n v="0"/>
    <n v="0"/>
    <n v="2"/>
    <n v="2"/>
    <n v="2"/>
    <m/>
    <n v="1"/>
    <x v="9"/>
    <x v="1"/>
  </r>
  <r>
    <x v="4"/>
    <x v="5"/>
    <x v="348"/>
    <x v="385"/>
    <x v="383"/>
    <n v="0"/>
    <n v="0"/>
    <n v="8"/>
    <n v="8"/>
    <n v="8"/>
    <m/>
    <n v="1"/>
    <x v="9"/>
    <x v="1"/>
  </r>
  <r>
    <x v="4"/>
    <x v="5"/>
    <x v="169"/>
    <x v="202"/>
    <x v="200"/>
    <n v="0"/>
    <n v="0"/>
    <n v="9"/>
    <n v="9"/>
    <n v="9"/>
    <m/>
    <n v="1"/>
    <x v="9"/>
    <x v="1"/>
  </r>
  <r>
    <x v="4"/>
    <x v="5"/>
    <x v="170"/>
    <x v="203"/>
    <x v="201"/>
    <n v="0"/>
    <n v="0"/>
    <n v="4"/>
    <n v="4"/>
    <n v="4"/>
    <m/>
    <n v="1"/>
    <x v="9"/>
    <x v="1"/>
  </r>
  <r>
    <x v="4"/>
    <x v="5"/>
    <x v="51"/>
    <x v="84"/>
    <x v="82"/>
    <n v="0"/>
    <n v="0"/>
    <n v="11"/>
    <n v="11"/>
    <n v="11"/>
    <m/>
    <n v="1"/>
    <x v="9"/>
    <x v="1"/>
  </r>
  <r>
    <x v="4"/>
    <x v="5"/>
    <x v="110"/>
    <x v="143"/>
    <x v="141"/>
    <n v="1"/>
    <n v="1"/>
    <n v="7"/>
    <n v="9"/>
    <n v="8"/>
    <m/>
    <n v="0.875"/>
    <x v="9"/>
    <x v="1"/>
  </r>
  <r>
    <x v="4"/>
    <x v="5"/>
    <x v="171"/>
    <x v="204"/>
    <x v="202"/>
    <n v="0"/>
    <n v="0"/>
    <n v="6"/>
    <n v="6"/>
    <n v="6"/>
    <m/>
    <n v="1"/>
    <x v="9"/>
    <x v="1"/>
  </r>
  <r>
    <x v="4"/>
    <x v="5"/>
    <x v="83"/>
    <x v="116"/>
    <x v="114"/>
    <n v="0"/>
    <n v="0"/>
    <n v="6"/>
    <n v="6"/>
    <n v="6"/>
    <m/>
    <n v="1"/>
    <x v="9"/>
    <x v="1"/>
  </r>
  <r>
    <x v="4"/>
    <x v="5"/>
    <x v="172"/>
    <x v="205"/>
    <x v="203"/>
    <n v="0"/>
    <n v="0"/>
    <n v="5"/>
    <n v="5"/>
    <n v="5"/>
    <m/>
    <n v="1"/>
    <x v="9"/>
    <x v="1"/>
  </r>
  <r>
    <x v="4"/>
    <x v="5"/>
    <x v="52"/>
    <x v="85"/>
    <x v="83"/>
    <n v="0"/>
    <n v="0"/>
    <n v="5"/>
    <n v="5"/>
    <n v="5"/>
    <m/>
    <n v="1"/>
    <x v="9"/>
    <x v="1"/>
  </r>
  <r>
    <x v="4"/>
    <x v="5"/>
    <x v="53"/>
    <x v="86"/>
    <x v="84"/>
    <n v="0"/>
    <n v="0"/>
    <n v="16"/>
    <n v="16"/>
    <n v="16"/>
    <m/>
    <n v="1"/>
    <x v="9"/>
    <x v="1"/>
  </r>
  <r>
    <x v="4"/>
    <x v="5"/>
    <x v="173"/>
    <x v="206"/>
    <x v="204"/>
    <n v="0"/>
    <n v="0"/>
    <n v="8"/>
    <n v="8"/>
    <n v="8"/>
    <m/>
    <n v="1"/>
    <x v="9"/>
    <x v="1"/>
  </r>
  <r>
    <x v="4"/>
    <x v="5"/>
    <x v="174"/>
    <x v="207"/>
    <x v="205"/>
    <n v="2"/>
    <n v="1"/>
    <n v="2"/>
    <n v="5"/>
    <n v="3"/>
    <m/>
    <n v="0.66666666666666663"/>
    <x v="9"/>
    <x v="1"/>
  </r>
  <r>
    <x v="4"/>
    <x v="5"/>
    <x v="175"/>
    <x v="208"/>
    <x v="206"/>
    <n v="0"/>
    <n v="0"/>
    <n v="5"/>
    <n v="5"/>
    <n v="5"/>
    <m/>
    <n v="1"/>
    <x v="9"/>
    <x v="1"/>
  </r>
  <r>
    <x v="4"/>
    <x v="5"/>
    <x v="176"/>
    <x v="209"/>
    <x v="207"/>
    <n v="0"/>
    <n v="0"/>
    <n v="4"/>
    <n v="4"/>
    <n v="4"/>
    <m/>
    <n v="1"/>
    <x v="9"/>
    <x v="1"/>
  </r>
  <r>
    <x v="4"/>
    <x v="5"/>
    <x v="333"/>
    <x v="369"/>
    <x v="367"/>
    <n v="0"/>
    <n v="0"/>
    <n v="4"/>
    <n v="4"/>
    <n v="4"/>
    <m/>
    <n v="1"/>
    <x v="9"/>
    <x v="1"/>
  </r>
  <r>
    <x v="4"/>
    <x v="5"/>
    <x v="177"/>
    <x v="210"/>
    <x v="208"/>
    <n v="0"/>
    <n v="0"/>
    <n v="6"/>
    <n v="6"/>
    <n v="6"/>
    <m/>
    <n v="1"/>
    <x v="9"/>
    <x v="1"/>
  </r>
  <r>
    <x v="4"/>
    <x v="5"/>
    <x v="367"/>
    <x v="404"/>
    <x v="402"/>
    <n v="0"/>
    <n v="0"/>
    <n v="4"/>
    <n v="4"/>
    <n v="4"/>
    <m/>
    <n v="1"/>
    <x v="9"/>
    <x v="1"/>
  </r>
  <r>
    <x v="4"/>
    <x v="5"/>
    <x v="178"/>
    <x v="211"/>
    <x v="209"/>
    <n v="0"/>
    <n v="0"/>
    <n v="1"/>
    <n v="1"/>
    <n v="1"/>
    <m/>
    <n v="1"/>
    <x v="9"/>
    <x v="1"/>
  </r>
  <r>
    <x v="4"/>
    <x v="5"/>
    <x v="179"/>
    <x v="212"/>
    <x v="210"/>
    <n v="0"/>
    <n v="0"/>
    <n v="5"/>
    <n v="5"/>
    <n v="5"/>
    <m/>
    <n v="1"/>
    <x v="9"/>
    <x v="1"/>
  </r>
  <r>
    <x v="4"/>
    <x v="5"/>
    <x v="180"/>
    <x v="213"/>
    <x v="211"/>
    <n v="0"/>
    <n v="0"/>
    <n v="12"/>
    <n v="12"/>
    <n v="12"/>
    <m/>
    <n v="1"/>
    <x v="9"/>
    <x v="1"/>
  </r>
  <r>
    <x v="4"/>
    <x v="5"/>
    <x v="181"/>
    <x v="214"/>
    <x v="212"/>
    <n v="0"/>
    <n v="0"/>
    <n v="2"/>
    <n v="2"/>
    <n v="2"/>
    <m/>
    <n v="1"/>
    <x v="9"/>
    <x v="1"/>
  </r>
  <r>
    <x v="4"/>
    <x v="5"/>
    <x v="182"/>
    <x v="215"/>
    <x v="213"/>
    <n v="0"/>
    <n v="0"/>
    <n v="4"/>
    <n v="4"/>
    <n v="4"/>
    <m/>
    <n v="1"/>
    <x v="9"/>
    <x v="1"/>
  </r>
  <r>
    <x v="4"/>
    <x v="5"/>
    <x v="84"/>
    <x v="117"/>
    <x v="115"/>
    <n v="0"/>
    <n v="0"/>
    <n v="7"/>
    <n v="7"/>
    <n v="7"/>
    <m/>
    <n v="1"/>
    <x v="9"/>
    <x v="1"/>
  </r>
  <r>
    <x v="4"/>
    <x v="5"/>
    <x v="183"/>
    <x v="216"/>
    <x v="214"/>
    <n v="2"/>
    <n v="0"/>
    <n v="4"/>
    <n v="6"/>
    <n v="4"/>
    <m/>
    <n v="1"/>
    <x v="9"/>
    <x v="1"/>
  </r>
  <r>
    <x v="4"/>
    <x v="5"/>
    <x v="184"/>
    <x v="217"/>
    <x v="215"/>
    <n v="0"/>
    <n v="0"/>
    <n v="4"/>
    <n v="4"/>
    <n v="4"/>
    <m/>
    <n v="1"/>
    <x v="9"/>
    <x v="1"/>
  </r>
  <r>
    <x v="4"/>
    <x v="5"/>
    <x v="185"/>
    <x v="218"/>
    <x v="216"/>
    <n v="0"/>
    <n v="0"/>
    <n v="1"/>
    <n v="1"/>
    <n v="1"/>
    <m/>
    <n v="1"/>
    <x v="9"/>
    <x v="1"/>
  </r>
  <r>
    <x v="4"/>
    <x v="5"/>
    <x v="85"/>
    <x v="118"/>
    <x v="116"/>
    <n v="0"/>
    <n v="0"/>
    <n v="1"/>
    <n v="1"/>
    <n v="1"/>
    <m/>
    <n v="1"/>
    <x v="9"/>
    <x v="1"/>
  </r>
  <r>
    <x v="4"/>
    <x v="5"/>
    <x v="382"/>
    <x v="421"/>
    <x v="419"/>
    <n v="0"/>
    <n v="0"/>
    <n v="1"/>
    <n v="1"/>
    <n v="1"/>
    <m/>
    <n v="1"/>
    <x v="9"/>
    <x v="1"/>
  </r>
  <r>
    <x v="4"/>
    <x v="5"/>
    <x v="186"/>
    <x v="219"/>
    <x v="217"/>
    <n v="0"/>
    <n v="0"/>
    <n v="1"/>
    <n v="1"/>
    <n v="1"/>
    <m/>
    <n v="1"/>
    <x v="9"/>
    <x v="1"/>
  </r>
  <r>
    <x v="4"/>
    <x v="5"/>
    <x v="299"/>
    <x v="335"/>
    <x v="333"/>
    <n v="0"/>
    <n v="1"/>
    <n v="3"/>
    <n v="4"/>
    <n v="4"/>
    <m/>
    <n v="0.75"/>
    <x v="9"/>
    <x v="1"/>
  </r>
  <r>
    <x v="4"/>
    <x v="5"/>
    <x v="187"/>
    <x v="220"/>
    <x v="218"/>
    <n v="0"/>
    <n v="0"/>
    <n v="10"/>
    <n v="10"/>
    <n v="10"/>
    <m/>
    <n v="1"/>
    <x v="9"/>
    <x v="1"/>
  </r>
  <r>
    <x v="4"/>
    <x v="5"/>
    <x v="54"/>
    <x v="87"/>
    <x v="85"/>
    <n v="0"/>
    <n v="0"/>
    <n v="10"/>
    <n v="10"/>
    <n v="10"/>
    <m/>
    <n v="1"/>
    <x v="9"/>
    <x v="1"/>
  </r>
  <r>
    <x v="4"/>
    <x v="5"/>
    <x v="188"/>
    <x v="221"/>
    <x v="219"/>
    <n v="0"/>
    <n v="0"/>
    <n v="6"/>
    <n v="6"/>
    <n v="6"/>
    <m/>
    <n v="1"/>
    <x v="9"/>
    <x v="1"/>
  </r>
  <r>
    <x v="4"/>
    <x v="5"/>
    <x v="86"/>
    <x v="119"/>
    <x v="117"/>
    <n v="0"/>
    <n v="0"/>
    <n v="8"/>
    <n v="8"/>
    <n v="8"/>
    <m/>
    <n v="1"/>
    <x v="9"/>
    <x v="1"/>
  </r>
  <r>
    <x v="4"/>
    <x v="5"/>
    <x v="189"/>
    <x v="222"/>
    <x v="220"/>
    <n v="0"/>
    <n v="0"/>
    <n v="6"/>
    <n v="6"/>
    <n v="6"/>
    <m/>
    <n v="1"/>
    <x v="9"/>
    <x v="1"/>
  </r>
  <r>
    <x v="4"/>
    <x v="5"/>
    <x v="190"/>
    <x v="223"/>
    <x v="221"/>
    <n v="2"/>
    <n v="1"/>
    <n v="1"/>
    <n v="4"/>
    <n v="2"/>
    <m/>
    <n v="0.5"/>
    <x v="9"/>
    <x v="1"/>
  </r>
  <r>
    <x v="4"/>
    <x v="5"/>
    <x v="191"/>
    <x v="224"/>
    <x v="222"/>
    <n v="0"/>
    <n v="0"/>
    <n v="4"/>
    <n v="4"/>
    <n v="4"/>
    <m/>
    <n v="1"/>
    <x v="9"/>
    <x v="1"/>
  </r>
  <r>
    <x v="4"/>
    <x v="5"/>
    <x v="55"/>
    <x v="88"/>
    <x v="86"/>
    <n v="0"/>
    <n v="2"/>
    <n v="8"/>
    <n v="10"/>
    <n v="10"/>
    <m/>
    <n v="0.8"/>
    <x v="9"/>
    <x v="1"/>
  </r>
  <r>
    <x v="4"/>
    <x v="5"/>
    <x v="56"/>
    <x v="89"/>
    <x v="87"/>
    <n v="0"/>
    <n v="0"/>
    <n v="7"/>
    <n v="7"/>
    <n v="7"/>
    <m/>
    <n v="1"/>
    <x v="9"/>
    <x v="1"/>
  </r>
  <r>
    <x v="4"/>
    <x v="5"/>
    <x v="192"/>
    <x v="225"/>
    <x v="223"/>
    <n v="0"/>
    <n v="0"/>
    <n v="1"/>
    <n v="1"/>
    <n v="1"/>
    <m/>
    <n v="1"/>
    <x v="9"/>
    <x v="1"/>
  </r>
  <r>
    <x v="4"/>
    <x v="5"/>
    <x v="193"/>
    <x v="226"/>
    <x v="224"/>
    <n v="0"/>
    <n v="0"/>
    <n v="5"/>
    <n v="5"/>
    <n v="5"/>
    <m/>
    <n v="1"/>
    <x v="9"/>
    <x v="1"/>
  </r>
  <r>
    <x v="4"/>
    <x v="5"/>
    <x v="194"/>
    <x v="227"/>
    <x v="225"/>
    <n v="3"/>
    <n v="1"/>
    <n v="7"/>
    <n v="11"/>
    <n v="8"/>
    <m/>
    <n v="0.875"/>
    <x v="9"/>
    <x v="1"/>
  </r>
  <r>
    <x v="4"/>
    <x v="5"/>
    <x v="87"/>
    <x v="120"/>
    <x v="118"/>
    <n v="0"/>
    <n v="0"/>
    <n v="3"/>
    <n v="3"/>
    <n v="3"/>
    <m/>
    <n v="1"/>
    <x v="9"/>
    <x v="1"/>
  </r>
  <r>
    <x v="4"/>
    <x v="5"/>
    <x v="57"/>
    <x v="90"/>
    <x v="88"/>
    <n v="0"/>
    <n v="0"/>
    <n v="7"/>
    <n v="7"/>
    <n v="7"/>
    <m/>
    <n v="1"/>
    <x v="9"/>
    <x v="1"/>
  </r>
  <r>
    <x v="4"/>
    <x v="5"/>
    <x v="195"/>
    <x v="228"/>
    <x v="226"/>
    <n v="1"/>
    <n v="1"/>
    <n v="4"/>
    <n v="6"/>
    <n v="5"/>
    <m/>
    <n v="0.8"/>
    <x v="9"/>
    <x v="1"/>
  </r>
  <r>
    <x v="4"/>
    <x v="5"/>
    <x v="196"/>
    <x v="229"/>
    <x v="227"/>
    <n v="0"/>
    <n v="0"/>
    <n v="3"/>
    <n v="3"/>
    <n v="3"/>
    <m/>
    <n v="1"/>
    <x v="9"/>
    <x v="1"/>
  </r>
  <r>
    <x v="4"/>
    <x v="5"/>
    <x v="58"/>
    <x v="91"/>
    <x v="89"/>
    <n v="0"/>
    <n v="0"/>
    <n v="2"/>
    <n v="2"/>
    <n v="2"/>
    <m/>
    <n v="1"/>
    <x v="9"/>
    <x v="1"/>
  </r>
  <r>
    <x v="4"/>
    <x v="5"/>
    <x v="197"/>
    <x v="230"/>
    <x v="228"/>
    <n v="0"/>
    <n v="0"/>
    <n v="2"/>
    <n v="2"/>
    <n v="2"/>
    <m/>
    <n v="1"/>
    <x v="9"/>
    <x v="1"/>
  </r>
  <r>
    <x v="4"/>
    <x v="5"/>
    <x v="59"/>
    <x v="92"/>
    <x v="90"/>
    <n v="0"/>
    <n v="0"/>
    <n v="6"/>
    <n v="6"/>
    <n v="6"/>
    <m/>
    <n v="1"/>
    <x v="9"/>
    <x v="1"/>
  </r>
  <r>
    <x v="4"/>
    <x v="5"/>
    <x v="198"/>
    <x v="231"/>
    <x v="229"/>
    <n v="0"/>
    <n v="0"/>
    <n v="6"/>
    <n v="6"/>
    <n v="6"/>
    <m/>
    <n v="1"/>
    <x v="9"/>
    <x v="1"/>
  </r>
  <r>
    <x v="4"/>
    <x v="5"/>
    <x v="111"/>
    <x v="144"/>
    <x v="142"/>
    <n v="0"/>
    <n v="0"/>
    <n v="8"/>
    <n v="8"/>
    <n v="8"/>
    <m/>
    <n v="1"/>
    <x v="9"/>
    <x v="1"/>
  </r>
  <r>
    <x v="4"/>
    <x v="5"/>
    <x v="112"/>
    <x v="145"/>
    <x v="143"/>
    <n v="0"/>
    <n v="0"/>
    <n v="1"/>
    <n v="1"/>
    <n v="1"/>
    <m/>
    <n v="1"/>
    <x v="9"/>
    <x v="1"/>
  </r>
  <r>
    <x v="4"/>
    <x v="5"/>
    <x v="199"/>
    <x v="232"/>
    <x v="230"/>
    <n v="0"/>
    <n v="0"/>
    <n v="6"/>
    <n v="6"/>
    <n v="6"/>
    <m/>
    <n v="1"/>
    <x v="9"/>
    <x v="1"/>
  </r>
  <r>
    <x v="4"/>
    <x v="5"/>
    <x v="200"/>
    <x v="233"/>
    <x v="231"/>
    <n v="0"/>
    <n v="0"/>
    <n v="12"/>
    <n v="12"/>
    <n v="12"/>
    <m/>
    <n v="1"/>
    <x v="9"/>
    <x v="1"/>
  </r>
  <r>
    <x v="4"/>
    <x v="5"/>
    <x v="208"/>
    <x v="241"/>
    <x v="239"/>
    <n v="0"/>
    <n v="0"/>
    <n v="2"/>
    <n v="2"/>
    <n v="2"/>
    <m/>
    <n v="1"/>
    <x v="9"/>
    <x v="1"/>
  </r>
  <r>
    <x v="4"/>
    <x v="5"/>
    <x v="209"/>
    <x v="242"/>
    <x v="240"/>
    <n v="0"/>
    <n v="0"/>
    <n v="6"/>
    <n v="6"/>
    <n v="6"/>
    <m/>
    <n v="1"/>
    <x v="9"/>
    <x v="1"/>
  </r>
  <r>
    <x v="4"/>
    <x v="5"/>
    <x v="210"/>
    <x v="243"/>
    <x v="241"/>
    <n v="0"/>
    <n v="0"/>
    <n v="8"/>
    <n v="8"/>
    <n v="8"/>
    <m/>
    <n v="1"/>
    <x v="9"/>
    <x v="1"/>
  </r>
  <r>
    <x v="4"/>
    <x v="5"/>
    <x v="211"/>
    <x v="244"/>
    <x v="242"/>
    <n v="0"/>
    <n v="0"/>
    <n v="7"/>
    <n v="7"/>
    <n v="7"/>
    <m/>
    <n v="1"/>
    <x v="9"/>
    <x v="1"/>
  </r>
  <r>
    <x v="4"/>
    <x v="5"/>
    <x v="88"/>
    <x v="121"/>
    <x v="119"/>
    <n v="0"/>
    <n v="0"/>
    <n v="7"/>
    <n v="7"/>
    <n v="7"/>
    <m/>
    <n v="1"/>
    <x v="9"/>
    <x v="1"/>
  </r>
  <r>
    <x v="4"/>
    <x v="5"/>
    <x v="300"/>
    <x v="336"/>
    <x v="334"/>
    <n v="0"/>
    <n v="0"/>
    <n v="5"/>
    <n v="5"/>
    <n v="5"/>
    <m/>
    <n v="1"/>
    <x v="9"/>
    <x v="1"/>
  </r>
  <r>
    <x v="4"/>
    <x v="5"/>
    <x v="212"/>
    <x v="245"/>
    <x v="243"/>
    <n v="0"/>
    <n v="0"/>
    <n v="8"/>
    <n v="8"/>
    <n v="8"/>
    <m/>
    <n v="1"/>
    <x v="9"/>
    <x v="1"/>
  </r>
  <r>
    <x v="4"/>
    <x v="5"/>
    <x v="213"/>
    <x v="246"/>
    <x v="244"/>
    <n v="0"/>
    <n v="0"/>
    <n v="5"/>
    <n v="5"/>
    <n v="5"/>
    <m/>
    <n v="1"/>
    <x v="9"/>
    <x v="1"/>
  </r>
  <r>
    <x v="4"/>
    <x v="5"/>
    <x v="60"/>
    <x v="93"/>
    <x v="91"/>
    <n v="0"/>
    <n v="0"/>
    <n v="3"/>
    <n v="3"/>
    <n v="3"/>
    <m/>
    <n v="1"/>
    <x v="9"/>
    <x v="1"/>
  </r>
  <r>
    <x v="4"/>
    <x v="5"/>
    <x v="214"/>
    <x v="247"/>
    <x v="245"/>
    <n v="0"/>
    <n v="0"/>
    <n v="3"/>
    <n v="3"/>
    <n v="3"/>
    <m/>
    <n v="1"/>
    <x v="9"/>
    <x v="1"/>
  </r>
  <r>
    <x v="4"/>
    <x v="5"/>
    <x v="215"/>
    <x v="248"/>
    <x v="246"/>
    <n v="0"/>
    <n v="0"/>
    <n v="6"/>
    <n v="6"/>
    <n v="6"/>
    <m/>
    <n v="1"/>
    <x v="9"/>
    <x v="1"/>
  </r>
  <r>
    <x v="4"/>
    <x v="5"/>
    <x v="216"/>
    <x v="249"/>
    <x v="247"/>
    <n v="0"/>
    <n v="0"/>
    <n v="6"/>
    <n v="6"/>
    <n v="6"/>
    <m/>
    <n v="1"/>
    <x v="9"/>
    <x v="1"/>
  </r>
  <r>
    <x v="4"/>
    <x v="5"/>
    <x v="61"/>
    <x v="94"/>
    <x v="92"/>
    <n v="0"/>
    <n v="0"/>
    <n v="2"/>
    <n v="2"/>
    <n v="2"/>
    <m/>
    <n v="1"/>
    <x v="9"/>
    <x v="1"/>
  </r>
  <r>
    <x v="4"/>
    <x v="5"/>
    <x v="217"/>
    <x v="250"/>
    <x v="248"/>
    <n v="0"/>
    <n v="0"/>
    <n v="1"/>
    <n v="1"/>
    <n v="1"/>
    <m/>
    <n v="1"/>
    <x v="9"/>
    <x v="1"/>
  </r>
  <r>
    <x v="4"/>
    <x v="5"/>
    <x v="218"/>
    <x v="251"/>
    <x v="249"/>
    <n v="0"/>
    <n v="0"/>
    <n v="12"/>
    <n v="12"/>
    <n v="12"/>
    <m/>
    <n v="1"/>
    <x v="9"/>
    <x v="1"/>
  </r>
  <r>
    <x v="4"/>
    <x v="5"/>
    <x v="219"/>
    <x v="252"/>
    <x v="250"/>
    <n v="0"/>
    <n v="0"/>
    <n v="6"/>
    <n v="6"/>
    <n v="6"/>
    <m/>
    <n v="1"/>
    <x v="9"/>
    <x v="1"/>
  </r>
  <r>
    <x v="4"/>
    <x v="5"/>
    <x v="301"/>
    <x v="337"/>
    <x v="335"/>
    <n v="0"/>
    <n v="0"/>
    <n v="2"/>
    <n v="2"/>
    <n v="2"/>
    <m/>
    <n v="1"/>
    <x v="9"/>
    <x v="1"/>
  </r>
  <r>
    <x v="4"/>
    <x v="5"/>
    <x v="220"/>
    <x v="253"/>
    <x v="251"/>
    <n v="0"/>
    <n v="1"/>
    <n v="3"/>
    <n v="4"/>
    <n v="4"/>
    <m/>
    <n v="0.75"/>
    <x v="9"/>
    <x v="1"/>
  </r>
  <r>
    <x v="4"/>
    <x v="5"/>
    <x v="221"/>
    <x v="254"/>
    <x v="252"/>
    <n v="1"/>
    <n v="4"/>
    <n v="0"/>
    <n v="5"/>
    <n v="4"/>
    <m/>
    <n v="0"/>
    <x v="9"/>
    <x v="1"/>
  </r>
  <r>
    <x v="4"/>
    <x v="5"/>
    <x v="222"/>
    <x v="255"/>
    <x v="253"/>
    <n v="1"/>
    <n v="0"/>
    <n v="0"/>
    <n v="1"/>
    <n v="0"/>
    <m/>
    <e v="#DIV/0!"/>
    <x v="9"/>
    <x v="1"/>
  </r>
  <r>
    <x v="4"/>
    <x v="5"/>
    <x v="223"/>
    <x v="256"/>
    <x v="254"/>
    <n v="4"/>
    <n v="3"/>
    <n v="0"/>
    <n v="7"/>
    <n v="3"/>
    <m/>
    <n v="0"/>
    <x v="9"/>
    <x v="1"/>
  </r>
  <r>
    <x v="4"/>
    <x v="5"/>
    <x v="224"/>
    <x v="257"/>
    <x v="255"/>
    <n v="2"/>
    <n v="0"/>
    <n v="5"/>
    <n v="7"/>
    <n v="5"/>
    <m/>
    <n v="1"/>
    <x v="9"/>
    <x v="1"/>
  </r>
  <r>
    <x v="4"/>
    <x v="5"/>
    <x v="225"/>
    <x v="258"/>
    <x v="256"/>
    <n v="0"/>
    <n v="0"/>
    <n v="2"/>
    <n v="2"/>
    <n v="2"/>
    <m/>
    <n v="1"/>
    <x v="9"/>
    <x v="1"/>
  </r>
  <r>
    <x v="4"/>
    <x v="5"/>
    <x v="226"/>
    <x v="259"/>
    <x v="257"/>
    <n v="0"/>
    <n v="0"/>
    <n v="3"/>
    <n v="3"/>
    <n v="3"/>
    <m/>
    <n v="1"/>
    <x v="9"/>
    <x v="1"/>
  </r>
  <r>
    <x v="4"/>
    <x v="5"/>
    <x v="89"/>
    <x v="122"/>
    <x v="120"/>
    <n v="0"/>
    <n v="0"/>
    <n v="2"/>
    <n v="2"/>
    <n v="2"/>
    <m/>
    <n v="1"/>
    <x v="9"/>
    <x v="1"/>
  </r>
  <r>
    <x v="4"/>
    <x v="5"/>
    <x v="227"/>
    <x v="260"/>
    <x v="258"/>
    <n v="1"/>
    <n v="0"/>
    <n v="3"/>
    <n v="4"/>
    <n v="3"/>
    <m/>
    <n v="1"/>
    <x v="9"/>
    <x v="1"/>
  </r>
  <r>
    <x v="4"/>
    <x v="5"/>
    <x v="302"/>
    <x v="338"/>
    <x v="336"/>
    <n v="0"/>
    <n v="0"/>
    <n v="5"/>
    <n v="5"/>
    <n v="5"/>
    <m/>
    <n v="1"/>
    <x v="9"/>
    <x v="1"/>
  </r>
  <r>
    <x v="4"/>
    <x v="5"/>
    <x v="228"/>
    <x v="261"/>
    <x v="259"/>
    <n v="3"/>
    <n v="1"/>
    <n v="2"/>
    <n v="6"/>
    <n v="3"/>
    <m/>
    <n v="0.66666666666666663"/>
    <x v="9"/>
    <x v="1"/>
  </r>
  <r>
    <x v="4"/>
    <x v="5"/>
    <x v="229"/>
    <x v="262"/>
    <x v="260"/>
    <n v="0"/>
    <n v="0"/>
    <n v="4"/>
    <n v="4"/>
    <n v="4"/>
    <m/>
    <n v="1"/>
    <x v="9"/>
    <x v="1"/>
  </r>
  <r>
    <x v="4"/>
    <x v="5"/>
    <x v="303"/>
    <x v="339"/>
    <x v="337"/>
    <n v="0"/>
    <n v="0"/>
    <n v="6"/>
    <n v="6"/>
    <n v="6"/>
    <m/>
    <n v="1"/>
    <x v="9"/>
    <x v="1"/>
  </r>
  <r>
    <x v="4"/>
    <x v="5"/>
    <x v="113"/>
    <x v="146"/>
    <x v="144"/>
    <n v="2"/>
    <n v="0"/>
    <n v="7"/>
    <n v="9"/>
    <n v="7"/>
    <m/>
    <n v="1"/>
    <x v="9"/>
    <x v="1"/>
  </r>
  <r>
    <x v="4"/>
    <x v="5"/>
    <x v="334"/>
    <x v="370"/>
    <x v="368"/>
    <n v="1"/>
    <n v="0"/>
    <n v="4"/>
    <n v="5"/>
    <n v="4"/>
    <m/>
    <n v="1"/>
    <x v="9"/>
    <x v="1"/>
  </r>
  <r>
    <x v="4"/>
    <x v="5"/>
    <x v="143"/>
    <x v="263"/>
    <x v="261"/>
    <n v="0"/>
    <n v="0"/>
    <n v="7"/>
    <n v="7"/>
    <n v="7"/>
    <m/>
    <n v="1"/>
    <x v="9"/>
    <x v="1"/>
  </r>
  <r>
    <x v="4"/>
    <x v="5"/>
    <x v="70"/>
    <x v="264"/>
    <x v="262"/>
    <n v="0"/>
    <n v="0"/>
    <n v="7"/>
    <n v="7"/>
    <n v="7"/>
    <m/>
    <n v="1"/>
    <x v="9"/>
    <x v="1"/>
  </r>
  <r>
    <x v="4"/>
    <x v="5"/>
    <x v="114"/>
    <x v="147"/>
    <x v="145"/>
    <n v="0"/>
    <n v="0"/>
    <n v="9"/>
    <n v="9"/>
    <n v="9"/>
    <m/>
    <n v="1"/>
    <x v="9"/>
    <x v="1"/>
  </r>
  <r>
    <x v="4"/>
    <x v="5"/>
    <x v="230"/>
    <x v="265"/>
    <x v="263"/>
    <n v="0"/>
    <n v="0"/>
    <n v="7"/>
    <n v="7"/>
    <n v="7"/>
    <m/>
    <n v="1"/>
    <x v="9"/>
    <x v="1"/>
  </r>
  <r>
    <x v="4"/>
    <x v="5"/>
    <x v="304"/>
    <x v="340"/>
    <x v="338"/>
    <n v="0"/>
    <n v="0"/>
    <n v="4"/>
    <n v="4"/>
    <n v="4"/>
    <m/>
    <n v="1"/>
    <x v="9"/>
    <x v="1"/>
  </r>
  <r>
    <x v="4"/>
    <x v="5"/>
    <x v="305"/>
    <x v="341"/>
    <x v="339"/>
    <n v="0"/>
    <n v="0"/>
    <n v="7"/>
    <n v="7"/>
    <n v="7"/>
    <m/>
    <n v="1"/>
    <x v="9"/>
    <x v="1"/>
  </r>
  <r>
    <x v="4"/>
    <x v="5"/>
    <x v="380"/>
    <x v="417"/>
    <x v="415"/>
    <n v="0"/>
    <n v="0"/>
    <n v="8"/>
    <n v="8"/>
    <n v="8"/>
    <m/>
    <n v="1"/>
    <x v="9"/>
    <x v="1"/>
  </r>
  <r>
    <x v="4"/>
    <x v="5"/>
    <x v="90"/>
    <x v="123"/>
    <x v="121"/>
    <n v="2"/>
    <n v="0"/>
    <n v="1"/>
    <n v="3"/>
    <n v="1"/>
    <m/>
    <n v="1"/>
    <x v="9"/>
    <x v="1"/>
  </r>
  <r>
    <x v="4"/>
    <x v="5"/>
    <x v="306"/>
    <x v="342"/>
    <x v="340"/>
    <n v="0"/>
    <n v="0"/>
    <n v="10"/>
    <n v="10"/>
    <n v="10"/>
    <m/>
    <n v="1"/>
    <x v="9"/>
    <x v="1"/>
  </r>
  <r>
    <x v="4"/>
    <x v="5"/>
    <x v="231"/>
    <x v="266"/>
    <x v="264"/>
    <n v="0"/>
    <n v="0"/>
    <n v="11"/>
    <n v="11"/>
    <n v="11"/>
    <m/>
    <n v="1"/>
    <x v="9"/>
    <x v="1"/>
  </r>
  <r>
    <x v="4"/>
    <x v="5"/>
    <x v="232"/>
    <x v="267"/>
    <x v="265"/>
    <n v="0"/>
    <n v="0"/>
    <n v="9"/>
    <n v="9"/>
    <n v="9"/>
    <m/>
    <n v="1"/>
    <x v="9"/>
    <x v="1"/>
  </r>
  <r>
    <x v="4"/>
    <x v="5"/>
    <x v="349"/>
    <x v="386"/>
    <x v="384"/>
    <n v="0"/>
    <n v="0"/>
    <n v="4"/>
    <n v="4"/>
    <n v="4"/>
    <m/>
    <n v="1"/>
    <x v="9"/>
    <x v="1"/>
  </r>
  <r>
    <x v="4"/>
    <x v="5"/>
    <x v="335"/>
    <x v="371"/>
    <x v="369"/>
    <n v="0"/>
    <n v="0"/>
    <n v="2"/>
    <n v="2"/>
    <n v="2"/>
    <m/>
    <n v="1"/>
    <x v="9"/>
    <x v="1"/>
  </r>
  <r>
    <x v="4"/>
    <x v="5"/>
    <x v="62"/>
    <x v="95"/>
    <x v="93"/>
    <n v="0"/>
    <n v="0"/>
    <n v="7"/>
    <n v="7"/>
    <n v="7"/>
    <m/>
    <n v="1"/>
    <x v="9"/>
    <x v="1"/>
  </r>
  <r>
    <x v="4"/>
    <x v="5"/>
    <x v="233"/>
    <x v="268"/>
    <x v="266"/>
    <n v="0"/>
    <n v="0"/>
    <n v="5"/>
    <n v="5"/>
    <n v="5"/>
    <m/>
    <n v="1"/>
    <x v="9"/>
    <x v="1"/>
  </r>
  <r>
    <x v="4"/>
    <x v="5"/>
    <x v="307"/>
    <x v="343"/>
    <x v="341"/>
    <n v="0"/>
    <n v="0"/>
    <n v="4"/>
    <n v="4"/>
    <n v="4"/>
    <m/>
    <n v="1"/>
    <x v="9"/>
    <x v="1"/>
  </r>
  <r>
    <x v="4"/>
    <x v="5"/>
    <x v="234"/>
    <x v="269"/>
    <x v="267"/>
    <n v="0"/>
    <n v="0"/>
    <n v="5"/>
    <n v="5"/>
    <n v="5"/>
    <m/>
    <n v="1"/>
    <x v="9"/>
    <x v="1"/>
  </r>
  <r>
    <x v="4"/>
    <x v="5"/>
    <x v="235"/>
    <x v="270"/>
    <x v="268"/>
    <n v="0"/>
    <n v="0"/>
    <n v="5"/>
    <n v="5"/>
    <n v="5"/>
    <m/>
    <n v="1"/>
    <x v="9"/>
    <x v="1"/>
  </r>
  <r>
    <x v="4"/>
    <x v="5"/>
    <x v="236"/>
    <x v="271"/>
    <x v="269"/>
    <n v="0"/>
    <n v="0"/>
    <n v="9"/>
    <n v="9"/>
    <n v="9"/>
    <m/>
    <n v="1"/>
    <x v="9"/>
    <x v="1"/>
  </r>
  <r>
    <x v="4"/>
    <x v="5"/>
    <x v="63"/>
    <x v="96"/>
    <x v="94"/>
    <n v="0"/>
    <n v="0"/>
    <n v="5"/>
    <n v="5"/>
    <n v="5"/>
    <m/>
    <n v="1"/>
    <x v="9"/>
    <x v="1"/>
  </r>
  <r>
    <x v="4"/>
    <x v="5"/>
    <x v="64"/>
    <x v="97"/>
    <x v="95"/>
    <n v="0"/>
    <n v="0"/>
    <n v="7"/>
    <n v="7"/>
    <n v="7"/>
    <m/>
    <n v="1"/>
    <x v="9"/>
    <x v="1"/>
  </r>
  <r>
    <x v="4"/>
    <x v="5"/>
    <x v="92"/>
    <x v="125"/>
    <x v="123"/>
    <n v="0"/>
    <n v="0"/>
    <n v="4"/>
    <n v="4"/>
    <n v="4"/>
    <m/>
    <n v="1"/>
    <x v="9"/>
    <x v="1"/>
  </r>
  <r>
    <x v="4"/>
    <x v="5"/>
    <x v="308"/>
    <x v="344"/>
    <x v="342"/>
    <n v="5"/>
    <n v="1"/>
    <n v="3"/>
    <n v="9"/>
    <n v="4"/>
    <m/>
    <n v="0.75"/>
    <x v="9"/>
    <x v="1"/>
  </r>
  <r>
    <x v="4"/>
    <x v="5"/>
    <x v="309"/>
    <x v="345"/>
    <x v="343"/>
    <n v="0"/>
    <n v="0"/>
    <n v="4"/>
    <n v="4"/>
    <n v="4"/>
    <m/>
    <n v="1"/>
    <x v="9"/>
    <x v="1"/>
  </r>
  <r>
    <x v="4"/>
    <x v="5"/>
    <x v="237"/>
    <x v="272"/>
    <x v="270"/>
    <n v="0"/>
    <n v="0"/>
    <n v="15"/>
    <n v="15"/>
    <n v="15"/>
    <m/>
    <n v="1"/>
    <x v="9"/>
    <x v="1"/>
  </r>
  <r>
    <x v="4"/>
    <x v="5"/>
    <x v="239"/>
    <x v="274"/>
    <x v="272"/>
    <n v="0"/>
    <n v="0"/>
    <n v="6"/>
    <n v="6"/>
    <n v="6"/>
    <m/>
    <n v="1"/>
    <x v="9"/>
    <x v="1"/>
  </r>
  <r>
    <x v="4"/>
    <x v="5"/>
    <x v="240"/>
    <x v="275"/>
    <x v="273"/>
    <n v="0"/>
    <n v="0"/>
    <n v="2"/>
    <n v="2"/>
    <n v="2"/>
    <m/>
    <n v="1"/>
    <x v="9"/>
    <x v="1"/>
  </r>
  <r>
    <x v="4"/>
    <x v="5"/>
    <x v="336"/>
    <x v="372"/>
    <x v="370"/>
    <n v="0"/>
    <n v="0"/>
    <n v="6"/>
    <n v="6"/>
    <n v="6"/>
    <m/>
    <n v="1"/>
    <x v="9"/>
    <x v="1"/>
  </r>
  <r>
    <x v="4"/>
    <x v="5"/>
    <x v="65"/>
    <x v="98"/>
    <x v="96"/>
    <n v="0"/>
    <n v="0"/>
    <n v="9"/>
    <n v="9"/>
    <n v="9"/>
    <m/>
    <n v="1"/>
    <x v="9"/>
    <x v="1"/>
  </r>
  <r>
    <x v="4"/>
    <x v="5"/>
    <x v="241"/>
    <x v="276"/>
    <x v="274"/>
    <n v="0"/>
    <n v="0"/>
    <n v="6"/>
    <n v="6"/>
    <n v="6"/>
    <m/>
    <n v="1"/>
    <x v="9"/>
    <x v="1"/>
  </r>
  <r>
    <x v="4"/>
    <x v="5"/>
    <x v="135"/>
    <x v="168"/>
    <x v="166"/>
    <n v="0"/>
    <n v="0"/>
    <n v="14"/>
    <n v="14"/>
    <n v="14"/>
    <m/>
    <n v="1"/>
    <x v="9"/>
    <x v="1"/>
  </r>
  <r>
    <x v="4"/>
    <x v="5"/>
    <x v="66"/>
    <x v="99"/>
    <x v="97"/>
    <n v="0"/>
    <n v="1"/>
    <n v="5"/>
    <n v="6"/>
    <n v="6"/>
    <m/>
    <n v="0.83333333333333337"/>
    <x v="9"/>
    <x v="1"/>
  </r>
  <r>
    <x v="4"/>
    <x v="5"/>
    <x v="310"/>
    <x v="346"/>
    <x v="344"/>
    <n v="0"/>
    <n v="0"/>
    <n v="2"/>
    <n v="2"/>
    <n v="2"/>
    <m/>
    <n v="1"/>
    <x v="9"/>
    <x v="1"/>
  </r>
  <r>
    <x v="4"/>
    <x v="5"/>
    <x v="136"/>
    <x v="169"/>
    <x v="167"/>
    <n v="0"/>
    <n v="0"/>
    <n v="3"/>
    <n v="3"/>
    <n v="3"/>
    <m/>
    <n v="1"/>
    <x v="9"/>
    <x v="1"/>
  </r>
  <r>
    <x v="4"/>
    <x v="5"/>
    <x v="137"/>
    <x v="170"/>
    <x v="168"/>
    <n v="0"/>
    <n v="1"/>
    <n v="11"/>
    <n v="12"/>
    <n v="12"/>
    <m/>
    <n v="0.91666666666666663"/>
    <x v="9"/>
    <x v="1"/>
  </r>
  <r>
    <x v="4"/>
    <x v="5"/>
    <x v="311"/>
    <x v="347"/>
    <x v="345"/>
    <n v="0"/>
    <n v="0"/>
    <n v="3"/>
    <n v="3"/>
    <n v="3"/>
    <m/>
    <n v="1"/>
    <x v="9"/>
    <x v="1"/>
  </r>
  <r>
    <x v="4"/>
    <x v="5"/>
    <x v="138"/>
    <x v="171"/>
    <x v="169"/>
    <n v="0"/>
    <n v="0"/>
    <n v="3"/>
    <n v="3"/>
    <n v="3"/>
    <m/>
    <n v="1"/>
    <x v="9"/>
    <x v="1"/>
  </r>
  <r>
    <x v="4"/>
    <x v="5"/>
    <x v="337"/>
    <x v="373"/>
    <x v="371"/>
    <n v="0"/>
    <n v="0"/>
    <n v="2"/>
    <n v="2"/>
    <n v="2"/>
    <m/>
    <n v="1"/>
    <x v="9"/>
    <x v="1"/>
  </r>
  <r>
    <x v="4"/>
    <x v="5"/>
    <x v="139"/>
    <x v="172"/>
    <x v="170"/>
    <n v="0"/>
    <n v="0"/>
    <n v="4"/>
    <n v="4"/>
    <n v="4"/>
    <m/>
    <n v="1"/>
    <x v="9"/>
    <x v="1"/>
  </r>
  <r>
    <x v="4"/>
    <x v="5"/>
    <x v="140"/>
    <x v="173"/>
    <x v="171"/>
    <n v="0"/>
    <n v="0"/>
    <n v="8"/>
    <n v="8"/>
    <n v="8"/>
    <m/>
    <n v="1"/>
    <x v="9"/>
    <x v="1"/>
  </r>
  <r>
    <x v="4"/>
    <x v="5"/>
    <x v="141"/>
    <x v="174"/>
    <x v="172"/>
    <n v="0"/>
    <n v="0"/>
    <n v="8"/>
    <n v="8"/>
    <n v="8"/>
    <m/>
    <n v="1"/>
    <x v="9"/>
    <x v="1"/>
  </r>
  <r>
    <x v="4"/>
    <x v="5"/>
    <x v="312"/>
    <x v="348"/>
    <x v="346"/>
    <n v="0"/>
    <n v="0"/>
    <n v="10"/>
    <n v="10"/>
    <n v="10"/>
    <m/>
    <n v="1"/>
    <x v="9"/>
    <x v="1"/>
  </r>
  <r>
    <x v="4"/>
    <x v="5"/>
    <x v="94"/>
    <x v="127"/>
    <x v="125"/>
    <n v="0"/>
    <n v="0"/>
    <n v="3"/>
    <n v="3"/>
    <n v="3"/>
    <m/>
    <n v="1"/>
    <x v="9"/>
    <x v="1"/>
  </r>
  <r>
    <x v="4"/>
    <x v="5"/>
    <x v="313"/>
    <x v="349"/>
    <x v="347"/>
    <n v="0"/>
    <n v="0"/>
    <n v="5"/>
    <n v="5"/>
    <n v="5"/>
    <m/>
    <n v="1"/>
    <x v="9"/>
    <x v="1"/>
  </r>
  <r>
    <x v="4"/>
    <x v="5"/>
    <x v="350"/>
    <x v="387"/>
    <x v="385"/>
    <n v="0"/>
    <n v="0"/>
    <n v="7"/>
    <n v="7"/>
    <n v="7"/>
    <m/>
    <n v="1"/>
    <x v="9"/>
    <x v="1"/>
  </r>
  <r>
    <x v="4"/>
    <x v="5"/>
    <x v="242"/>
    <x v="277"/>
    <x v="275"/>
    <n v="0"/>
    <n v="0"/>
    <n v="5"/>
    <n v="5"/>
    <n v="5"/>
    <m/>
    <n v="1"/>
    <x v="9"/>
    <x v="1"/>
  </r>
  <r>
    <x v="4"/>
    <x v="5"/>
    <x v="243"/>
    <x v="278"/>
    <x v="276"/>
    <n v="0"/>
    <n v="0"/>
    <n v="12"/>
    <n v="12"/>
    <n v="12"/>
    <m/>
    <n v="1"/>
    <x v="9"/>
    <x v="1"/>
  </r>
  <r>
    <x v="4"/>
    <x v="5"/>
    <x v="244"/>
    <x v="279"/>
    <x v="277"/>
    <n v="1"/>
    <n v="0"/>
    <n v="4"/>
    <n v="5"/>
    <n v="4"/>
    <m/>
    <n v="1"/>
    <x v="9"/>
    <x v="1"/>
  </r>
  <r>
    <x v="4"/>
    <x v="5"/>
    <x v="245"/>
    <x v="280"/>
    <x v="278"/>
    <n v="0"/>
    <n v="0"/>
    <n v="3"/>
    <n v="3"/>
    <n v="3"/>
    <m/>
    <n v="1"/>
    <x v="9"/>
    <x v="1"/>
  </r>
  <r>
    <x v="4"/>
    <x v="5"/>
    <x v="67"/>
    <x v="100"/>
    <x v="98"/>
    <n v="0"/>
    <n v="0"/>
    <n v="5"/>
    <n v="5"/>
    <n v="5"/>
    <m/>
    <n v="1"/>
    <x v="9"/>
    <x v="1"/>
  </r>
  <r>
    <x v="4"/>
    <x v="5"/>
    <x v="368"/>
    <x v="405"/>
    <x v="403"/>
    <n v="1"/>
    <n v="0"/>
    <n v="2"/>
    <n v="3"/>
    <n v="2"/>
    <m/>
    <n v="1"/>
    <x v="9"/>
    <x v="1"/>
  </r>
  <r>
    <x v="4"/>
    <x v="5"/>
    <x v="387"/>
    <x v="426"/>
    <x v="424"/>
    <n v="0"/>
    <n v="0"/>
    <n v="2"/>
    <n v="2"/>
    <n v="2"/>
    <m/>
    <n v="1"/>
    <x v="9"/>
    <x v="1"/>
  </r>
  <r>
    <x v="4"/>
    <x v="5"/>
    <x v="246"/>
    <x v="281"/>
    <x v="279"/>
    <n v="0"/>
    <n v="0"/>
    <n v="7"/>
    <n v="7"/>
    <n v="7"/>
    <m/>
    <n v="1"/>
    <x v="9"/>
    <x v="1"/>
  </r>
  <r>
    <x v="4"/>
    <x v="5"/>
    <x v="315"/>
    <x v="351"/>
    <x v="349"/>
    <n v="0"/>
    <n v="0"/>
    <n v="2"/>
    <n v="2"/>
    <n v="2"/>
    <m/>
    <n v="1"/>
    <x v="9"/>
    <x v="1"/>
  </r>
  <r>
    <x v="4"/>
    <x v="5"/>
    <x v="316"/>
    <x v="352"/>
    <x v="350"/>
    <n v="0"/>
    <n v="3"/>
    <n v="13"/>
    <n v="16"/>
    <n v="16"/>
    <m/>
    <n v="0.8125"/>
    <x v="9"/>
    <x v="1"/>
  </r>
  <r>
    <x v="4"/>
    <x v="5"/>
    <x v="247"/>
    <x v="282"/>
    <x v="280"/>
    <n v="0"/>
    <n v="0"/>
    <n v="5"/>
    <n v="5"/>
    <n v="5"/>
    <m/>
    <n v="1"/>
    <x v="9"/>
    <x v="1"/>
  </r>
  <r>
    <x v="4"/>
    <x v="5"/>
    <x v="351"/>
    <x v="388"/>
    <x v="386"/>
    <n v="0"/>
    <n v="0"/>
    <n v="2"/>
    <n v="2"/>
    <n v="2"/>
    <m/>
    <n v="1"/>
    <x v="9"/>
    <x v="1"/>
  </r>
  <r>
    <x v="4"/>
    <x v="5"/>
    <x v="248"/>
    <x v="283"/>
    <x v="281"/>
    <n v="0"/>
    <n v="0"/>
    <n v="11"/>
    <n v="11"/>
    <n v="11"/>
    <m/>
    <n v="1"/>
    <x v="9"/>
    <x v="1"/>
  </r>
  <r>
    <x v="4"/>
    <x v="5"/>
    <x v="317"/>
    <x v="353"/>
    <x v="351"/>
    <n v="0"/>
    <n v="0"/>
    <n v="5"/>
    <n v="5"/>
    <n v="5"/>
    <m/>
    <n v="1"/>
    <x v="9"/>
    <x v="1"/>
  </r>
  <r>
    <x v="4"/>
    <x v="5"/>
    <x v="68"/>
    <x v="101"/>
    <x v="99"/>
    <n v="0"/>
    <n v="0"/>
    <n v="2"/>
    <n v="2"/>
    <n v="2"/>
    <m/>
    <n v="1"/>
    <x v="9"/>
    <x v="1"/>
  </r>
  <r>
    <x v="4"/>
    <x v="5"/>
    <x v="201"/>
    <x v="234"/>
    <x v="232"/>
    <n v="1"/>
    <n v="0"/>
    <n v="5"/>
    <n v="6"/>
    <n v="5"/>
    <m/>
    <n v="1"/>
    <x v="9"/>
    <x v="1"/>
  </r>
  <r>
    <x v="4"/>
    <x v="5"/>
    <x v="202"/>
    <x v="235"/>
    <x v="233"/>
    <n v="0"/>
    <n v="0"/>
    <n v="10"/>
    <n v="10"/>
    <n v="10"/>
    <m/>
    <n v="1"/>
    <x v="9"/>
    <x v="1"/>
  </r>
  <r>
    <x v="4"/>
    <x v="5"/>
    <x v="115"/>
    <x v="148"/>
    <x v="146"/>
    <n v="0"/>
    <n v="0"/>
    <n v="9"/>
    <n v="9"/>
    <n v="9"/>
    <m/>
    <n v="1"/>
    <x v="9"/>
    <x v="1"/>
  </r>
  <r>
    <x v="4"/>
    <x v="5"/>
    <x v="69"/>
    <x v="102"/>
    <x v="100"/>
    <n v="0"/>
    <n v="0"/>
    <n v="6"/>
    <n v="6"/>
    <n v="6"/>
    <m/>
    <n v="1"/>
    <x v="9"/>
    <x v="1"/>
  </r>
  <r>
    <x v="4"/>
    <x v="5"/>
    <x v="203"/>
    <x v="236"/>
    <x v="234"/>
    <n v="0"/>
    <n v="0"/>
    <n v="6"/>
    <n v="6"/>
    <n v="6"/>
    <m/>
    <n v="1"/>
    <x v="9"/>
    <x v="1"/>
  </r>
  <r>
    <x v="4"/>
    <x v="5"/>
    <x v="318"/>
    <x v="354"/>
    <x v="352"/>
    <n v="0"/>
    <n v="0"/>
    <n v="3"/>
    <n v="3"/>
    <n v="3"/>
    <m/>
    <n v="1"/>
    <x v="9"/>
    <x v="1"/>
  </r>
  <r>
    <x v="4"/>
    <x v="5"/>
    <x v="204"/>
    <x v="237"/>
    <x v="235"/>
    <n v="0"/>
    <n v="0"/>
    <n v="10"/>
    <n v="10"/>
    <n v="10"/>
    <m/>
    <n v="1"/>
    <x v="9"/>
    <x v="1"/>
  </r>
  <r>
    <x v="4"/>
    <x v="5"/>
    <x v="288"/>
    <x v="324"/>
    <x v="322"/>
    <n v="4"/>
    <n v="3"/>
    <n v="0"/>
    <n v="7"/>
    <n v="3"/>
    <m/>
    <n v="0"/>
    <x v="9"/>
    <x v="1"/>
  </r>
  <r>
    <x v="4"/>
    <x v="5"/>
    <x v="338"/>
    <x v="374"/>
    <x v="372"/>
    <n v="0"/>
    <n v="0"/>
    <n v="3"/>
    <n v="3"/>
    <n v="3"/>
    <m/>
    <n v="1"/>
    <x v="9"/>
    <x v="1"/>
  </r>
  <r>
    <x v="4"/>
    <x v="5"/>
    <x v="205"/>
    <x v="238"/>
    <x v="236"/>
    <n v="0"/>
    <n v="0"/>
    <n v="10"/>
    <n v="10"/>
    <n v="10"/>
    <m/>
    <n v="1"/>
    <x v="9"/>
    <x v="1"/>
  </r>
  <r>
    <x v="4"/>
    <x v="5"/>
    <x v="206"/>
    <x v="239"/>
    <x v="237"/>
    <n v="0"/>
    <n v="0"/>
    <n v="7"/>
    <n v="7"/>
    <n v="7"/>
    <m/>
    <n v="1"/>
    <x v="9"/>
    <x v="1"/>
  </r>
  <r>
    <x v="4"/>
    <x v="5"/>
    <x v="95"/>
    <x v="128"/>
    <x v="126"/>
    <n v="0"/>
    <n v="0"/>
    <n v="10"/>
    <n v="10"/>
    <n v="10"/>
    <m/>
    <n v="1"/>
    <x v="9"/>
    <x v="1"/>
  </r>
  <r>
    <x v="4"/>
    <x v="5"/>
    <x v="207"/>
    <x v="240"/>
    <x v="238"/>
    <n v="0"/>
    <n v="0"/>
    <n v="9"/>
    <n v="9"/>
    <n v="9"/>
    <m/>
    <n v="1"/>
    <x v="9"/>
    <x v="1"/>
  </r>
  <r>
    <x v="4"/>
    <x v="5"/>
    <x v="173"/>
    <x v="284"/>
    <x v="282"/>
    <n v="0"/>
    <n v="0"/>
    <n v="4"/>
    <n v="4"/>
    <n v="4"/>
    <m/>
    <n v="1"/>
    <x v="9"/>
    <x v="1"/>
  </r>
  <r>
    <x v="4"/>
    <x v="5"/>
    <x v="70"/>
    <x v="103"/>
    <x v="101"/>
    <n v="0"/>
    <n v="0"/>
    <n v="9"/>
    <n v="9"/>
    <n v="9"/>
    <m/>
    <n v="1"/>
    <x v="9"/>
    <x v="1"/>
  </r>
  <r>
    <x v="4"/>
    <x v="5"/>
    <x v="71"/>
    <x v="104"/>
    <x v="102"/>
    <n v="0"/>
    <n v="0"/>
    <n v="13"/>
    <n v="13"/>
    <n v="13"/>
    <m/>
    <n v="1"/>
    <x v="9"/>
    <x v="1"/>
  </r>
  <r>
    <x v="4"/>
    <x v="5"/>
    <x v="96"/>
    <x v="129"/>
    <x v="127"/>
    <n v="0"/>
    <n v="0"/>
    <n v="3"/>
    <n v="3"/>
    <n v="3"/>
    <m/>
    <n v="1"/>
    <x v="9"/>
    <x v="1"/>
  </r>
  <r>
    <x v="4"/>
    <x v="5"/>
    <x v="352"/>
    <x v="389"/>
    <x v="387"/>
    <n v="0"/>
    <n v="0"/>
    <n v="3"/>
    <n v="3"/>
    <n v="3"/>
    <m/>
    <n v="1"/>
    <x v="9"/>
    <x v="1"/>
  </r>
  <r>
    <x v="4"/>
    <x v="5"/>
    <x v="97"/>
    <x v="130"/>
    <x v="128"/>
    <n v="0"/>
    <n v="0"/>
    <n v="8"/>
    <n v="8"/>
    <n v="8"/>
    <m/>
    <n v="1"/>
    <x v="9"/>
    <x v="1"/>
  </r>
  <r>
    <x v="4"/>
    <x v="5"/>
    <x v="249"/>
    <x v="285"/>
    <x v="283"/>
    <n v="0"/>
    <n v="0"/>
    <n v="3"/>
    <n v="3"/>
    <n v="3"/>
    <m/>
    <n v="1"/>
    <x v="9"/>
    <x v="1"/>
  </r>
  <r>
    <x v="4"/>
    <x v="5"/>
    <x v="250"/>
    <x v="286"/>
    <x v="284"/>
    <n v="0"/>
    <n v="0"/>
    <n v="12"/>
    <n v="12"/>
    <n v="12"/>
    <m/>
    <n v="1"/>
    <x v="9"/>
    <x v="1"/>
  </r>
  <r>
    <x v="4"/>
    <x v="5"/>
    <x v="98"/>
    <x v="131"/>
    <x v="129"/>
    <n v="3"/>
    <n v="1"/>
    <n v="0"/>
    <n v="4"/>
    <n v="1"/>
    <m/>
    <n v="0"/>
    <x v="9"/>
    <x v="1"/>
  </r>
  <r>
    <x v="4"/>
    <x v="5"/>
    <x v="252"/>
    <x v="288"/>
    <x v="286"/>
    <n v="0"/>
    <n v="0"/>
    <n v="2"/>
    <n v="2"/>
    <n v="2"/>
    <m/>
    <n v="1"/>
    <x v="9"/>
    <x v="1"/>
  </r>
  <r>
    <x v="4"/>
    <x v="5"/>
    <x v="253"/>
    <x v="289"/>
    <x v="287"/>
    <n v="0"/>
    <n v="0"/>
    <n v="6"/>
    <n v="6"/>
    <n v="6"/>
    <m/>
    <n v="1"/>
    <x v="9"/>
    <x v="1"/>
  </r>
  <r>
    <x v="4"/>
    <x v="5"/>
    <x v="254"/>
    <x v="290"/>
    <x v="288"/>
    <n v="1"/>
    <n v="0"/>
    <n v="12"/>
    <n v="13"/>
    <n v="12"/>
    <m/>
    <n v="1"/>
    <x v="9"/>
    <x v="1"/>
  </r>
  <r>
    <x v="4"/>
    <x v="5"/>
    <x v="116"/>
    <x v="149"/>
    <x v="147"/>
    <n v="0"/>
    <n v="0"/>
    <n v="3"/>
    <n v="3"/>
    <n v="3"/>
    <m/>
    <n v="1"/>
    <x v="9"/>
    <x v="1"/>
  </r>
  <r>
    <x v="4"/>
    <x v="5"/>
    <x v="255"/>
    <x v="291"/>
    <x v="289"/>
    <n v="0"/>
    <n v="0"/>
    <n v="4"/>
    <n v="4"/>
    <n v="4"/>
    <m/>
    <n v="1"/>
    <x v="9"/>
    <x v="1"/>
  </r>
  <r>
    <x v="4"/>
    <x v="5"/>
    <x v="256"/>
    <x v="292"/>
    <x v="290"/>
    <n v="0"/>
    <n v="0"/>
    <n v="5"/>
    <n v="5"/>
    <n v="5"/>
    <m/>
    <n v="1"/>
    <x v="9"/>
    <x v="1"/>
  </r>
  <r>
    <x v="4"/>
    <x v="5"/>
    <x v="117"/>
    <x v="150"/>
    <x v="148"/>
    <n v="0"/>
    <n v="0"/>
    <n v="10"/>
    <n v="10"/>
    <n v="10"/>
    <m/>
    <n v="1"/>
    <x v="9"/>
    <x v="1"/>
  </r>
  <r>
    <x v="4"/>
    <x v="5"/>
    <x v="257"/>
    <x v="293"/>
    <x v="291"/>
    <n v="0"/>
    <n v="0"/>
    <n v="9"/>
    <n v="9"/>
    <n v="9"/>
    <m/>
    <n v="1"/>
    <x v="9"/>
    <x v="1"/>
  </r>
  <r>
    <x v="4"/>
    <x v="5"/>
    <x v="258"/>
    <x v="294"/>
    <x v="292"/>
    <n v="0"/>
    <n v="0"/>
    <n v="5"/>
    <n v="5"/>
    <n v="5"/>
    <m/>
    <n v="1"/>
    <x v="9"/>
    <x v="1"/>
  </r>
  <r>
    <x v="4"/>
    <x v="5"/>
    <x v="259"/>
    <x v="295"/>
    <x v="293"/>
    <n v="2"/>
    <n v="1"/>
    <n v="1"/>
    <n v="4"/>
    <n v="2"/>
    <m/>
    <n v="0.5"/>
    <x v="9"/>
    <x v="1"/>
  </r>
  <r>
    <x v="4"/>
    <x v="5"/>
    <x v="260"/>
    <x v="296"/>
    <x v="294"/>
    <n v="0"/>
    <n v="0"/>
    <n v="3"/>
    <n v="3"/>
    <n v="3"/>
    <m/>
    <n v="1"/>
    <x v="9"/>
    <x v="1"/>
  </r>
  <r>
    <x v="4"/>
    <x v="5"/>
    <x v="362"/>
    <x v="399"/>
    <x v="397"/>
    <n v="0"/>
    <n v="0"/>
    <n v="1"/>
    <n v="1"/>
    <n v="1"/>
    <m/>
    <n v="1"/>
    <x v="9"/>
    <x v="1"/>
  </r>
  <r>
    <x v="4"/>
    <x v="5"/>
    <x v="319"/>
    <x v="355"/>
    <x v="353"/>
    <n v="0"/>
    <n v="0"/>
    <n v="11"/>
    <n v="11"/>
    <n v="11"/>
    <m/>
    <n v="1"/>
    <x v="9"/>
    <x v="1"/>
  </r>
  <r>
    <x v="4"/>
    <x v="5"/>
    <x v="353"/>
    <x v="390"/>
    <x v="388"/>
    <n v="0"/>
    <n v="0"/>
    <n v="1"/>
    <n v="1"/>
    <n v="1"/>
    <m/>
    <n v="1"/>
    <x v="9"/>
    <x v="1"/>
  </r>
  <r>
    <x v="4"/>
    <x v="5"/>
    <x v="261"/>
    <x v="297"/>
    <x v="295"/>
    <n v="1"/>
    <n v="0"/>
    <n v="4"/>
    <n v="5"/>
    <n v="4"/>
    <m/>
    <n v="1"/>
    <x v="9"/>
    <x v="1"/>
  </r>
  <r>
    <x v="4"/>
    <x v="5"/>
    <x v="262"/>
    <x v="298"/>
    <x v="296"/>
    <n v="0"/>
    <n v="0"/>
    <n v="2"/>
    <n v="2"/>
    <n v="2"/>
    <m/>
    <n v="1"/>
    <x v="9"/>
    <x v="1"/>
  </r>
  <r>
    <x v="4"/>
    <x v="5"/>
    <x v="374"/>
    <x v="411"/>
    <x v="409"/>
    <n v="0"/>
    <n v="0"/>
    <n v="1"/>
    <n v="1"/>
    <n v="1"/>
    <m/>
    <n v="1"/>
    <x v="9"/>
    <x v="1"/>
  </r>
  <r>
    <x v="4"/>
    <x v="5"/>
    <x v="264"/>
    <x v="300"/>
    <x v="298"/>
    <n v="0"/>
    <n v="0"/>
    <n v="7"/>
    <n v="7"/>
    <n v="7"/>
    <m/>
    <n v="1"/>
    <x v="9"/>
    <x v="1"/>
  </r>
  <r>
    <x v="4"/>
    <x v="5"/>
    <x v="265"/>
    <x v="301"/>
    <x v="299"/>
    <n v="0"/>
    <n v="0"/>
    <n v="7"/>
    <n v="7"/>
    <n v="7"/>
    <m/>
    <n v="1"/>
    <x v="9"/>
    <x v="1"/>
  </r>
  <r>
    <x v="4"/>
    <x v="5"/>
    <x v="266"/>
    <x v="302"/>
    <x v="300"/>
    <n v="0"/>
    <n v="0"/>
    <n v="7"/>
    <n v="7"/>
    <n v="7"/>
    <m/>
    <n v="1"/>
    <x v="9"/>
    <x v="1"/>
  </r>
  <r>
    <x v="4"/>
    <x v="5"/>
    <x v="267"/>
    <x v="303"/>
    <x v="301"/>
    <n v="0"/>
    <n v="0"/>
    <n v="5"/>
    <n v="5"/>
    <n v="5"/>
    <m/>
    <n v="1"/>
    <x v="9"/>
    <x v="1"/>
  </r>
  <r>
    <x v="4"/>
    <x v="5"/>
    <x v="72"/>
    <x v="105"/>
    <x v="103"/>
    <n v="0"/>
    <n v="0"/>
    <n v="4"/>
    <n v="4"/>
    <n v="4"/>
    <m/>
    <n v="1"/>
    <x v="9"/>
    <x v="1"/>
  </r>
  <r>
    <x v="4"/>
    <x v="5"/>
    <x v="268"/>
    <x v="304"/>
    <x v="302"/>
    <n v="0"/>
    <n v="0"/>
    <n v="10"/>
    <n v="10"/>
    <n v="10"/>
    <m/>
    <n v="1"/>
    <x v="9"/>
    <x v="1"/>
  </r>
  <r>
    <x v="4"/>
    <x v="5"/>
    <x v="269"/>
    <x v="305"/>
    <x v="303"/>
    <n v="0"/>
    <n v="0"/>
    <n v="9"/>
    <n v="9"/>
    <n v="9"/>
    <m/>
    <n v="1"/>
    <x v="9"/>
    <x v="1"/>
  </r>
  <r>
    <x v="4"/>
    <x v="5"/>
    <x v="271"/>
    <x v="307"/>
    <x v="305"/>
    <n v="0"/>
    <n v="0"/>
    <n v="10"/>
    <n v="10"/>
    <n v="10"/>
    <m/>
    <n v="1"/>
    <x v="9"/>
    <x v="1"/>
  </r>
  <r>
    <x v="4"/>
    <x v="5"/>
    <x v="354"/>
    <x v="391"/>
    <x v="389"/>
    <n v="0"/>
    <n v="0"/>
    <n v="10"/>
    <n v="10"/>
    <n v="10"/>
    <m/>
    <n v="1"/>
    <x v="9"/>
    <x v="1"/>
  </r>
  <r>
    <x v="4"/>
    <x v="5"/>
    <x v="273"/>
    <x v="309"/>
    <x v="307"/>
    <n v="0"/>
    <n v="0"/>
    <n v="4"/>
    <n v="4"/>
    <n v="4"/>
    <m/>
    <n v="1"/>
    <x v="9"/>
    <x v="1"/>
  </r>
  <r>
    <x v="4"/>
    <x v="5"/>
    <x v="274"/>
    <x v="310"/>
    <x v="308"/>
    <n v="0"/>
    <n v="0"/>
    <n v="2"/>
    <n v="2"/>
    <n v="2"/>
    <m/>
    <n v="1"/>
    <x v="9"/>
    <x v="1"/>
  </r>
  <r>
    <x v="4"/>
    <x v="5"/>
    <x v="355"/>
    <x v="392"/>
    <x v="390"/>
    <n v="0"/>
    <n v="0"/>
    <n v="2"/>
    <n v="2"/>
    <n v="2"/>
    <m/>
    <n v="1"/>
    <x v="9"/>
    <x v="1"/>
  </r>
  <r>
    <x v="4"/>
    <x v="5"/>
    <x v="369"/>
    <x v="406"/>
    <x v="404"/>
    <n v="0"/>
    <n v="0"/>
    <n v="3"/>
    <n v="3"/>
    <n v="3"/>
    <m/>
    <n v="1"/>
    <x v="9"/>
    <x v="1"/>
  </r>
  <r>
    <x v="4"/>
    <x v="5"/>
    <x v="322"/>
    <x v="358"/>
    <x v="356"/>
    <n v="0"/>
    <n v="0"/>
    <n v="5"/>
    <n v="5"/>
    <n v="5"/>
    <m/>
    <n v="1"/>
    <x v="9"/>
    <x v="1"/>
  </r>
  <r>
    <x v="4"/>
    <x v="5"/>
    <x v="275"/>
    <x v="311"/>
    <x v="309"/>
    <n v="0"/>
    <n v="0"/>
    <n v="6"/>
    <n v="6"/>
    <n v="6"/>
    <m/>
    <n v="1"/>
    <x v="9"/>
    <x v="1"/>
  </r>
  <r>
    <x v="4"/>
    <x v="5"/>
    <x v="276"/>
    <x v="312"/>
    <x v="310"/>
    <n v="0"/>
    <n v="0"/>
    <n v="9"/>
    <n v="9"/>
    <n v="9"/>
    <m/>
    <n v="1"/>
    <x v="9"/>
    <x v="1"/>
  </r>
  <r>
    <x v="4"/>
    <x v="5"/>
    <x v="323"/>
    <x v="359"/>
    <x v="357"/>
    <n v="2"/>
    <n v="0"/>
    <n v="0"/>
    <n v="2"/>
    <n v="0"/>
    <m/>
    <e v="#DIV/0!"/>
    <x v="9"/>
    <x v="1"/>
  </r>
  <r>
    <x v="4"/>
    <x v="5"/>
    <x v="120"/>
    <x v="153"/>
    <x v="151"/>
    <n v="0"/>
    <n v="0"/>
    <n v="3"/>
    <n v="3"/>
    <n v="3"/>
    <m/>
    <n v="1"/>
    <x v="9"/>
    <x v="1"/>
  </r>
  <r>
    <x v="4"/>
    <x v="5"/>
    <x v="121"/>
    <x v="154"/>
    <x v="152"/>
    <n v="0"/>
    <n v="0"/>
    <n v="4"/>
    <n v="4"/>
    <n v="4"/>
    <m/>
    <n v="1"/>
    <x v="9"/>
    <x v="1"/>
  </r>
  <r>
    <x v="4"/>
    <x v="5"/>
    <x v="356"/>
    <x v="393"/>
    <x v="391"/>
    <n v="0"/>
    <n v="0"/>
    <n v="4"/>
    <n v="4"/>
    <n v="4"/>
    <m/>
    <n v="1"/>
    <x v="9"/>
    <x v="1"/>
  </r>
  <r>
    <x v="4"/>
    <x v="5"/>
    <x v="118"/>
    <x v="151"/>
    <x v="149"/>
    <n v="0"/>
    <n v="0"/>
    <n v="6"/>
    <n v="6"/>
    <n v="6"/>
    <m/>
    <n v="1"/>
    <x v="9"/>
    <x v="1"/>
  </r>
  <r>
    <x v="4"/>
    <x v="5"/>
    <x v="122"/>
    <x v="155"/>
    <x v="153"/>
    <n v="0"/>
    <n v="0"/>
    <n v="4"/>
    <n v="4"/>
    <n v="4"/>
    <m/>
    <n v="1"/>
    <x v="9"/>
    <x v="1"/>
  </r>
  <r>
    <x v="4"/>
    <x v="5"/>
    <x v="123"/>
    <x v="156"/>
    <x v="154"/>
    <n v="0"/>
    <n v="0"/>
    <n v="6"/>
    <n v="6"/>
    <n v="6"/>
    <m/>
    <n v="1"/>
    <x v="9"/>
    <x v="1"/>
  </r>
  <r>
    <x v="4"/>
    <x v="5"/>
    <x v="124"/>
    <x v="157"/>
    <x v="155"/>
    <n v="1"/>
    <n v="0"/>
    <n v="6"/>
    <n v="7"/>
    <n v="6"/>
    <m/>
    <n v="1"/>
    <x v="9"/>
    <x v="1"/>
  </r>
  <r>
    <x v="4"/>
    <x v="5"/>
    <x v="119"/>
    <x v="152"/>
    <x v="150"/>
    <n v="0"/>
    <n v="0"/>
    <n v="5"/>
    <n v="5"/>
    <n v="5"/>
    <m/>
    <n v="1"/>
    <x v="9"/>
    <x v="1"/>
  </r>
  <r>
    <x v="4"/>
    <x v="5"/>
    <x v="125"/>
    <x v="158"/>
    <x v="156"/>
    <n v="0"/>
    <n v="0"/>
    <n v="10"/>
    <n v="10"/>
    <n v="10"/>
    <m/>
    <n v="1"/>
    <x v="9"/>
    <x v="1"/>
  </r>
  <r>
    <x v="4"/>
    <x v="5"/>
    <x v="324"/>
    <x v="360"/>
    <x v="358"/>
    <n v="0"/>
    <n v="0"/>
    <n v="4"/>
    <n v="4"/>
    <n v="4"/>
    <m/>
    <n v="1"/>
    <x v="9"/>
    <x v="1"/>
  </r>
  <r>
    <x v="4"/>
    <x v="5"/>
    <x v="340"/>
    <x v="376"/>
    <x v="374"/>
    <n v="0"/>
    <n v="0"/>
    <n v="6"/>
    <n v="6"/>
    <n v="6"/>
    <m/>
    <n v="1"/>
    <x v="9"/>
    <x v="1"/>
  </r>
  <r>
    <x v="4"/>
    <x v="5"/>
    <x v="126"/>
    <x v="159"/>
    <x v="157"/>
    <n v="0"/>
    <n v="0"/>
    <n v="3"/>
    <n v="3"/>
    <n v="3"/>
    <m/>
    <n v="1"/>
    <x v="9"/>
    <x v="1"/>
  </r>
  <r>
    <x v="4"/>
    <x v="5"/>
    <x v="278"/>
    <x v="314"/>
    <x v="312"/>
    <n v="0"/>
    <n v="0"/>
    <n v="9"/>
    <n v="9"/>
    <n v="9"/>
    <m/>
    <n v="1"/>
    <x v="9"/>
    <x v="1"/>
  </r>
  <r>
    <x v="4"/>
    <x v="5"/>
    <x v="279"/>
    <x v="315"/>
    <x v="313"/>
    <n v="0"/>
    <n v="0"/>
    <n v="3"/>
    <n v="3"/>
    <n v="3"/>
    <m/>
    <n v="1"/>
    <x v="9"/>
    <x v="1"/>
  </r>
  <r>
    <x v="4"/>
    <x v="5"/>
    <x v="378"/>
    <x v="415"/>
    <x v="413"/>
    <n v="0"/>
    <n v="0"/>
    <n v="6"/>
    <n v="6"/>
    <n v="6"/>
    <m/>
    <n v="1"/>
    <x v="9"/>
    <x v="1"/>
  </r>
  <r>
    <x v="4"/>
    <x v="5"/>
    <x v="357"/>
    <x v="394"/>
    <x v="392"/>
    <n v="0"/>
    <n v="0"/>
    <n v="5"/>
    <n v="5"/>
    <n v="5"/>
    <m/>
    <n v="1"/>
    <x v="9"/>
    <x v="1"/>
  </r>
  <r>
    <x v="4"/>
    <x v="5"/>
    <x v="280"/>
    <x v="316"/>
    <x v="314"/>
    <n v="0"/>
    <n v="0"/>
    <n v="2"/>
    <n v="2"/>
    <n v="2"/>
    <m/>
    <n v="1"/>
    <x v="9"/>
    <x v="1"/>
  </r>
  <r>
    <x v="4"/>
    <x v="5"/>
    <x v="341"/>
    <x v="377"/>
    <x v="375"/>
    <n v="0"/>
    <n v="0"/>
    <n v="5"/>
    <n v="5"/>
    <n v="5"/>
    <m/>
    <n v="1"/>
    <x v="9"/>
    <x v="1"/>
  </r>
  <r>
    <x v="4"/>
    <x v="5"/>
    <x v="99"/>
    <x v="132"/>
    <x v="130"/>
    <n v="0"/>
    <n v="0"/>
    <n v="2"/>
    <n v="2"/>
    <n v="2"/>
    <m/>
    <n v="1"/>
    <x v="9"/>
    <x v="1"/>
  </r>
  <r>
    <x v="4"/>
    <x v="5"/>
    <x v="281"/>
    <x v="317"/>
    <x v="315"/>
    <n v="0"/>
    <n v="0"/>
    <n v="9"/>
    <n v="9"/>
    <n v="9"/>
    <m/>
    <n v="1"/>
    <x v="9"/>
    <x v="1"/>
  </r>
  <r>
    <x v="4"/>
    <x v="5"/>
    <x v="282"/>
    <x v="318"/>
    <x v="316"/>
    <n v="0"/>
    <n v="0"/>
    <n v="1"/>
    <n v="1"/>
    <n v="1"/>
    <m/>
    <n v="1"/>
    <x v="9"/>
    <x v="1"/>
  </r>
  <r>
    <x v="4"/>
    <x v="5"/>
    <x v="325"/>
    <x v="361"/>
    <x v="359"/>
    <n v="0"/>
    <n v="0"/>
    <n v="9"/>
    <n v="9"/>
    <n v="9"/>
    <m/>
    <n v="1"/>
    <x v="9"/>
    <x v="1"/>
  </r>
  <r>
    <x v="4"/>
    <x v="5"/>
    <x v="283"/>
    <x v="319"/>
    <x v="317"/>
    <n v="0"/>
    <n v="0"/>
    <n v="4"/>
    <n v="4"/>
    <n v="4"/>
    <m/>
    <n v="1"/>
    <x v="9"/>
    <x v="1"/>
  </r>
  <r>
    <x v="4"/>
    <x v="5"/>
    <x v="166"/>
    <x v="378"/>
    <x v="376"/>
    <n v="0"/>
    <n v="0"/>
    <n v="6"/>
    <n v="6"/>
    <n v="6"/>
    <m/>
    <n v="1"/>
    <x v="9"/>
    <x v="1"/>
  </r>
  <r>
    <x v="4"/>
    <x v="5"/>
    <x v="342"/>
    <x v="379"/>
    <x v="377"/>
    <n v="0"/>
    <n v="0"/>
    <n v="6"/>
    <n v="6"/>
    <n v="6"/>
    <m/>
    <n v="1"/>
    <x v="9"/>
    <x v="1"/>
  </r>
  <r>
    <x v="4"/>
    <x v="5"/>
    <x v="100"/>
    <x v="133"/>
    <x v="131"/>
    <n v="0"/>
    <n v="0"/>
    <n v="9"/>
    <n v="9"/>
    <n v="9"/>
    <m/>
    <n v="1"/>
    <x v="9"/>
    <x v="1"/>
  </r>
  <r>
    <x v="4"/>
    <x v="5"/>
    <x v="284"/>
    <x v="320"/>
    <x v="318"/>
    <n v="0"/>
    <n v="0"/>
    <n v="6"/>
    <n v="6"/>
    <n v="6"/>
    <m/>
    <n v="1"/>
    <x v="9"/>
    <x v="1"/>
  </r>
  <r>
    <x v="4"/>
    <x v="5"/>
    <x v="285"/>
    <x v="321"/>
    <x v="319"/>
    <n v="0"/>
    <n v="0"/>
    <n v="3"/>
    <n v="3"/>
    <n v="3"/>
    <m/>
    <n v="1"/>
    <x v="9"/>
    <x v="1"/>
  </r>
  <r>
    <x v="4"/>
    <x v="5"/>
    <x v="286"/>
    <x v="322"/>
    <x v="320"/>
    <n v="0"/>
    <n v="0"/>
    <n v="10"/>
    <n v="10"/>
    <n v="10"/>
    <m/>
    <n v="1"/>
    <x v="9"/>
    <x v="1"/>
  </r>
  <r>
    <x v="4"/>
    <x v="5"/>
    <x v="101"/>
    <x v="134"/>
    <x v="132"/>
    <n v="0"/>
    <n v="0"/>
    <n v="2"/>
    <n v="2"/>
    <n v="2"/>
    <m/>
    <n v="1"/>
    <x v="9"/>
    <x v="1"/>
  </r>
  <r>
    <x v="4"/>
    <x v="5"/>
    <x v="74"/>
    <x v="107"/>
    <x v="105"/>
    <n v="0"/>
    <n v="0"/>
    <n v="50"/>
    <n v="50"/>
    <n v="50"/>
    <m/>
    <n v="1"/>
    <x v="9"/>
    <x v="1"/>
  </r>
  <r>
    <x v="4"/>
    <x v="5"/>
    <x v="376"/>
    <x v="413"/>
    <x v="411"/>
    <n v="0"/>
    <n v="0"/>
    <n v="2"/>
    <n v="2"/>
    <n v="2"/>
    <m/>
    <n v="1"/>
    <x v="9"/>
    <x v="1"/>
  </r>
  <r>
    <x v="4"/>
    <x v="5"/>
    <x v="287"/>
    <x v="323"/>
    <x v="321"/>
    <n v="0"/>
    <n v="0"/>
    <n v="4"/>
    <n v="4"/>
    <n v="4"/>
    <m/>
    <n v="1"/>
    <x v="9"/>
    <x v="1"/>
  </r>
  <r>
    <x v="4"/>
    <x v="5"/>
    <x v="326"/>
    <x v="362"/>
    <x v="360"/>
    <n v="0"/>
    <n v="0"/>
    <n v="2"/>
    <n v="2"/>
    <n v="2"/>
    <m/>
    <n v="1"/>
    <x v="9"/>
    <x v="1"/>
  </r>
  <r>
    <x v="4"/>
    <x v="5"/>
    <x v="75"/>
    <x v="108"/>
    <x v="106"/>
    <n v="0"/>
    <n v="0"/>
    <n v="7"/>
    <n v="7"/>
    <n v="7"/>
    <m/>
    <n v="1"/>
    <x v="9"/>
    <x v="1"/>
  </r>
  <r>
    <x v="4"/>
    <x v="5"/>
    <x v="377"/>
    <x v="414"/>
    <x v="412"/>
    <n v="0"/>
    <n v="0"/>
    <n v="3"/>
    <n v="3"/>
    <n v="3"/>
    <m/>
    <n v="1"/>
    <x v="9"/>
    <x v="1"/>
  </r>
  <r>
    <x v="2"/>
    <x v="0"/>
    <x v="15"/>
    <x v="27"/>
    <x v="26"/>
    <m/>
    <m/>
    <n v="1"/>
    <n v="1"/>
    <n v="1"/>
    <m/>
    <n v="1"/>
    <x v="9"/>
    <x v="1"/>
  </r>
  <r>
    <x v="2"/>
    <x v="0"/>
    <x v="16"/>
    <x v="28"/>
    <x v="27"/>
    <n v="1"/>
    <m/>
    <n v="5"/>
    <n v="6"/>
    <n v="5"/>
    <m/>
    <n v="1"/>
    <x v="9"/>
    <x v="1"/>
  </r>
  <r>
    <x v="2"/>
    <x v="0"/>
    <x v="18"/>
    <x v="30"/>
    <x v="29"/>
    <m/>
    <m/>
    <n v="2"/>
    <n v="2"/>
    <n v="2"/>
    <m/>
    <n v="1"/>
    <x v="9"/>
    <x v="1"/>
  </r>
  <r>
    <x v="2"/>
    <x v="0"/>
    <x v="0"/>
    <x v="0"/>
    <x v="0"/>
    <m/>
    <m/>
    <n v="12"/>
    <n v="12"/>
    <n v="12"/>
    <m/>
    <n v="1"/>
    <x v="9"/>
    <x v="1"/>
  </r>
  <r>
    <x v="2"/>
    <x v="1"/>
    <x v="2"/>
    <x v="2"/>
    <x v="2"/>
    <m/>
    <n v="1"/>
    <n v="5"/>
    <n v="6"/>
    <n v="6"/>
    <m/>
    <n v="0.83333333333333337"/>
    <x v="9"/>
    <x v="1"/>
  </r>
  <r>
    <x v="2"/>
    <x v="1"/>
    <x v="14"/>
    <x v="23"/>
    <x v="22"/>
    <m/>
    <m/>
    <n v="5"/>
    <n v="5"/>
    <n v="5"/>
    <m/>
    <n v="1"/>
    <x v="9"/>
    <x v="1"/>
  </r>
  <r>
    <x v="2"/>
    <x v="1"/>
    <x v="6"/>
    <x v="24"/>
    <x v="23"/>
    <n v="2"/>
    <m/>
    <n v="22"/>
    <n v="24"/>
    <n v="22"/>
    <m/>
    <n v="1"/>
    <x v="9"/>
    <x v="1"/>
  </r>
  <r>
    <x v="2"/>
    <x v="1"/>
    <x v="6"/>
    <x v="25"/>
    <x v="24"/>
    <n v="3"/>
    <m/>
    <n v="6"/>
    <n v="9"/>
    <n v="6"/>
    <m/>
    <n v="1"/>
    <x v="9"/>
    <x v="1"/>
  </r>
  <r>
    <x v="2"/>
    <x v="1"/>
    <x v="6"/>
    <x v="26"/>
    <x v="25"/>
    <m/>
    <m/>
    <n v="2"/>
    <n v="2"/>
    <n v="2"/>
    <m/>
    <n v="1"/>
    <x v="9"/>
    <x v="1"/>
  </r>
  <r>
    <x v="2"/>
    <x v="1"/>
    <x v="6"/>
    <x v="31"/>
    <x v="30"/>
    <m/>
    <m/>
    <n v="11"/>
    <n v="11"/>
    <n v="11"/>
    <m/>
    <n v="1"/>
    <x v="9"/>
    <x v="1"/>
  </r>
  <r>
    <x v="2"/>
    <x v="1"/>
    <x v="6"/>
    <x v="32"/>
    <x v="31"/>
    <n v="2"/>
    <m/>
    <n v="5"/>
    <n v="7"/>
    <n v="5"/>
    <m/>
    <n v="1"/>
    <x v="9"/>
    <x v="1"/>
  </r>
  <r>
    <x v="2"/>
    <x v="1"/>
    <x v="6"/>
    <x v="33"/>
    <x v="32"/>
    <m/>
    <m/>
    <n v="4"/>
    <n v="4"/>
    <n v="4"/>
    <m/>
    <n v="1"/>
    <x v="9"/>
    <x v="1"/>
  </r>
  <r>
    <x v="2"/>
    <x v="1"/>
    <x v="6"/>
    <x v="34"/>
    <x v="33"/>
    <n v="2"/>
    <m/>
    <n v="22"/>
    <n v="24"/>
    <n v="22"/>
    <m/>
    <n v="1"/>
    <x v="9"/>
    <x v="1"/>
  </r>
  <r>
    <x v="2"/>
    <x v="1"/>
    <x v="6"/>
    <x v="35"/>
    <x v="34"/>
    <n v="6"/>
    <m/>
    <n v="21"/>
    <n v="27"/>
    <n v="21"/>
    <m/>
    <n v="1"/>
    <x v="9"/>
    <x v="1"/>
  </r>
  <r>
    <x v="2"/>
    <x v="1"/>
    <x v="6"/>
    <x v="36"/>
    <x v="35"/>
    <n v="3"/>
    <m/>
    <n v="9"/>
    <n v="12"/>
    <n v="9"/>
    <m/>
    <n v="1"/>
    <x v="9"/>
    <x v="1"/>
  </r>
  <r>
    <x v="2"/>
    <x v="1"/>
    <x v="6"/>
    <x v="37"/>
    <x v="36"/>
    <n v="5"/>
    <n v="4"/>
    <n v="17"/>
    <n v="26"/>
    <n v="21"/>
    <m/>
    <n v="0.80952380952380953"/>
    <x v="9"/>
    <x v="1"/>
  </r>
  <r>
    <x v="2"/>
    <x v="1"/>
    <x v="6"/>
    <x v="38"/>
    <x v="37"/>
    <n v="4"/>
    <m/>
    <n v="13"/>
    <n v="17"/>
    <n v="13"/>
    <m/>
    <n v="1"/>
    <x v="9"/>
    <x v="1"/>
  </r>
  <r>
    <x v="2"/>
    <x v="1"/>
    <x v="6"/>
    <x v="39"/>
    <x v="38"/>
    <n v="5"/>
    <n v="1"/>
    <n v="4"/>
    <n v="10"/>
    <n v="5"/>
    <m/>
    <n v="0.8"/>
    <x v="9"/>
    <x v="1"/>
  </r>
  <r>
    <x v="2"/>
    <x v="1"/>
    <x v="6"/>
    <x v="40"/>
    <x v="39"/>
    <n v="1"/>
    <m/>
    <n v="8"/>
    <n v="9"/>
    <n v="8"/>
    <m/>
    <n v="1"/>
    <x v="9"/>
    <x v="1"/>
  </r>
  <r>
    <x v="2"/>
    <x v="1"/>
    <x v="6"/>
    <x v="41"/>
    <x v="40"/>
    <m/>
    <m/>
    <n v="2"/>
    <n v="2"/>
    <n v="2"/>
    <m/>
    <n v="1"/>
    <x v="9"/>
    <x v="1"/>
  </r>
  <r>
    <x v="2"/>
    <x v="1"/>
    <x v="6"/>
    <x v="12"/>
    <x v="11"/>
    <m/>
    <m/>
    <n v="5"/>
    <n v="5"/>
    <n v="5"/>
    <m/>
    <n v="1"/>
    <x v="9"/>
    <x v="1"/>
  </r>
  <r>
    <x v="2"/>
    <x v="1"/>
    <x v="6"/>
    <x v="13"/>
    <x v="12"/>
    <m/>
    <m/>
    <n v="7"/>
    <n v="7"/>
    <n v="7"/>
    <m/>
    <n v="1"/>
    <x v="9"/>
    <x v="1"/>
  </r>
  <r>
    <x v="2"/>
    <x v="1"/>
    <x v="6"/>
    <x v="14"/>
    <x v="13"/>
    <n v="9"/>
    <m/>
    <n v="12"/>
    <n v="21"/>
    <n v="12"/>
    <m/>
    <n v="1"/>
    <x v="9"/>
    <x v="1"/>
  </r>
  <r>
    <x v="2"/>
    <x v="1"/>
    <x v="6"/>
    <x v="15"/>
    <x v="14"/>
    <n v="4"/>
    <m/>
    <n v="12"/>
    <n v="16"/>
    <n v="12"/>
    <m/>
    <n v="1"/>
    <x v="9"/>
    <x v="1"/>
  </r>
  <r>
    <x v="2"/>
    <x v="1"/>
    <x v="7"/>
    <x v="16"/>
    <x v="15"/>
    <n v="4"/>
    <m/>
    <n v="2"/>
    <n v="6"/>
    <n v="2"/>
    <m/>
    <n v="1"/>
    <x v="9"/>
    <x v="1"/>
  </r>
  <r>
    <x v="2"/>
    <x v="1"/>
    <x v="27"/>
    <x v="56"/>
    <x v="54"/>
    <m/>
    <m/>
    <n v="2"/>
    <n v="2"/>
    <n v="2"/>
    <m/>
    <n v="1"/>
    <x v="9"/>
    <x v="1"/>
  </r>
  <r>
    <x v="2"/>
    <x v="1"/>
    <x v="8"/>
    <x v="17"/>
    <x v="16"/>
    <n v="4"/>
    <m/>
    <n v="6"/>
    <n v="10"/>
    <n v="6"/>
    <m/>
    <n v="1"/>
    <x v="9"/>
    <x v="1"/>
  </r>
  <r>
    <x v="2"/>
    <x v="1"/>
    <x v="30"/>
    <x v="62"/>
    <x v="60"/>
    <n v="17"/>
    <m/>
    <n v="63"/>
    <n v="80"/>
    <n v="63"/>
    <m/>
    <n v="1"/>
    <x v="9"/>
    <x v="1"/>
  </r>
  <r>
    <x v="2"/>
    <x v="3"/>
    <x v="10"/>
    <x v="19"/>
    <x v="18"/>
    <m/>
    <m/>
    <n v="2"/>
    <n v="2"/>
    <n v="2"/>
    <m/>
    <n v="1"/>
    <x v="9"/>
    <x v="1"/>
  </r>
  <r>
    <x v="2"/>
    <x v="3"/>
    <x v="11"/>
    <x v="20"/>
    <x v="19"/>
    <m/>
    <m/>
    <n v="1"/>
    <n v="1"/>
    <n v="1"/>
    <m/>
    <n v="1"/>
    <x v="9"/>
    <x v="1"/>
  </r>
  <r>
    <x v="2"/>
    <x v="3"/>
    <x v="12"/>
    <x v="21"/>
    <x v="20"/>
    <m/>
    <m/>
    <n v="5"/>
    <n v="5"/>
    <n v="5"/>
    <m/>
    <n v="1"/>
    <x v="9"/>
    <x v="1"/>
  </r>
  <r>
    <x v="2"/>
    <x v="3"/>
    <x v="13"/>
    <x v="22"/>
    <x v="21"/>
    <m/>
    <m/>
    <n v="13"/>
    <n v="13"/>
    <n v="13"/>
    <m/>
    <n v="1"/>
    <x v="9"/>
    <x v="1"/>
  </r>
  <r>
    <x v="2"/>
    <x v="3"/>
    <x v="20"/>
    <x v="43"/>
    <x v="41"/>
    <m/>
    <m/>
    <n v="1"/>
    <n v="1"/>
    <n v="1"/>
    <m/>
    <n v="1"/>
    <x v="9"/>
    <x v="1"/>
  </r>
  <r>
    <x v="2"/>
    <x v="4"/>
    <x v="22"/>
    <x v="45"/>
    <x v="43"/>
    <n v="11"/>
    <m/>
    <n v="33"/>
    <n v="44"/>
    <n v="33"/>
    <m/>
    <n v="1"/>
    <x v="9"/>
    <x v="1"/>
  </r>
  <r>
    <x v="2"/>
    <x v="4"/>
    <x v="23"/>
    <x v="46"/>
    <x v="44"/>
    <n v="4"/>
    <m/>
    <n v="206"/>
    <n v="210"/>
    <n v="206"/>
    <m/>
    <n v="1"/>
    <x v="9"/>
    <x v="1"/>
  </r>
  <r>
    <x v="2"/>
    <x v="4"/>
    <x v="24"/>
    <x v="47"/>
    <x v="45"/>
    <n v="1"/>
    <m/>
    <n v="7"/>
    <n v="8"/>
    <n v="7"/>
    <m/>
    <n v="1"/>
    <x v="9"/>
    <x v="1"/>
  </r>
  <r>
    <x v="2"/>
    <x v="4"/>
    <x v="25"/>
    <x v="48"/>
    <x v="46"/>
    <m/>
    <n v="1"/>
    <n v="4"/>
    <n v="5"/>
    <n v="5"/>
    <m/>
    <n v="0.8"/>
    <x v="9"/>
    <x v="1"/>
  </r>
  <r>
    <x v="2"/>
    <x v="2"/>
    <x v="29"/>
    <x v="59"/>
    <x v="57"/>
    <m/>
    <m/>
    <n v="1"/>
    <n v="1"/>
    <n v="1"/>
    <m/>
    <n v="1"/>
    <x v="9"/>
    <x v="1"/>
  </r>
  <r>
    <x v="2"/>
    <x v="2"/>
    <x v="26"/>
    <x v="49"/>
    <x v="47"/>
    <n v="3"/>
    <m/>
    <n v="25"/>
    <n v="28"/>
    <n v="25"/>
    <m/>
    <n v="1"/>
    <x v="9"/>
    <x v="1"/>
  </r>
  <r>
    <x v="2"/>
    <x v="2"/>
    <x v="26"/>
    <x v="50"/>
    <x v="48"/>
    <n v="4"/>
    <m/>
    <n v="24"/>
    <n v="28"/>
    <n v="24"/>
    <m/>
    <n v="1"/>
    <x v="9"/>
    <x v="1"/>
  </r>
  <r>
    <x v="2"/>
    <x v="2"/>
    <x v="26"/>
    <x v="51"/>
    <x v="49"/>
    <n v="4"/>
    <m/>
    <n v="27"/>
    <n v="31"/>
    <n v="27"/>
    <m/>
    <n v="1"/>
    <x v="9"/>
    <x v="1"/>
  </r>
  <r>
    <x v="2"/>
    <x v="2"/>
    <x v="26"/>
    <x v="52"/>
    <x v="50"/>
    <n v="5"/>
    <n v="1"/>
    <n v="20"/>
    <n v="26"/>
    <n v="21"/>
    <m/>
    <n v="0.95238095238095233"/>
    <x v="9"/>
    <x v="1"/>
  </r>
  <r>
    <x v="2"/>
    <x v="2"/>
    <x v="26"/>
    <x v="53"/>
    <x v="51"/>
    <m/>
    <m/>
    <n v="6"/>
    <n v="6"/>
    <n v="6"/>
    <m/>
    <n v="1"/>
    <x v="9"/>
    <x v="1"/>
  </r>
  <r>
    <x v="2"/>
    <x v="2"/>
    <x v="26"/>
    <x v="54"/>
    <x v="52"/>
    <m/>
    <n v="1"/>
    <n v="11"/>
    <n v="12"/>
    <n v="12"/>
    <m/>
    <n v="0.91666666666666663"/>
    <x v="9"/>
    <x v="1"/>
  </r>
  <r>
    <x v="2"/>
    <x v="2"/>
    <x v="3"/>
    <x v="60"/>
    <x v="58"/>
    <m/>
    <m/>
    <n v="1"/>
    <n v="1"/>
    <n v="1"/>
    <m/>
    <n v="1"/>
    <x v="9"/>
    <x v="1"/>
  </r>
  <r>
    <x v="2"/>
    <x v="2"/>
    <x v="3"/>
    <x v="4"/>
    <x v="4"/>
    <n v="1"/>
    <m/>
    <n v="4"/>
    <n v="5"/>
    <n v="4"/>
    <m/>
    <n v="1"/>
    <x v="9"/>
    <x v="1"/>
  </r>
  <r>
    <x v="2"/>
    <x v="2"/>
    <x v="4"/>
    <x v="5"/>
    <x v="5"/>
    <m/>
    <m/>
    <n v="3"/>
    <n v="3"/>
    <n v="3"/>
    <m/>
    <n v="1"/>
    <x v="9"/>
    <x v="1"/>
  </r>
  <r>
    <x v="2"/>
    <x v="2"/>
    <x v="4"/>
    <x v="8"/>
    <x v="7"/>
    <m/>
    <n v="1"/>
    <n v="1"/>
    <n v="2"/>
    <n v="2"/>
    <m/>
    <n v="0.5"/>
    <x v="9"/>
    <x v="1"/>
  </r>
  <r>
    <x v="2"/>
    <x v="2"/>
    <x v="4"/>
    <x v="8"/>
    <x v="7"/>
    <m/>
    <m/>
    <n v="36"/>
    <n v="36"/>
    <n v="36"/>
    <m/>
    <n v="1"/>
    <x v="9"/>
    <x v="1"/>
  </r>
  <r>
    <x v="2"/>
    <x v="2"/>
    <x v="4"/>
    <x v="9"/>
    <x v="8"/>
    <m/>
    <m/>
    <n v="3"/>
    <n v="3"/>
    <n v="3"/>
    <m/>
    <n v="1"/>
    <x v="9"/>
    <x v="1"/>
  </r>
  <r>
    <x v="2"/>
    <x v="2"/>
    <x v="5"/>
    <x v="10"/>
    <x v="9"/>
    <m/>
    <m/>
    <n v="1"/>
    <n v="1"/>
    <n v="1"/>
    <m/>
    <n v="1"/>
    <x v="9"/>
    <x v="1"/>
  </r>
  <r>
    <x v="5"/>
    <x v="5"/>
    <x v="32"/>
    <x v="65"/>
    <x v="63"/>
    <m/>
    <m/>
    <n v="2"/>
    <n v="2"/>
    <n v="2"/>
    <m/>
    <n v="1"/>
    <x v="9"/>
    <x v="1"/>
  </r>
  <r>
    <x v="5"/>
    <x v="5"/>
    <x v="144"/>
    <x v="177"/>
    <x v="175"/>
    <m/>
    <m/>
    <n v="1"/>
    <n v="1"/>
    <n v="1"/>
    <m/>
    <n v="1"/>
    <x v="9"/>
    <x v="1"/>
  </r>
  <r>
    <x v="5"/>
    <x v="5"/>
    <x v="34"/>
    <x v="67"/>
    <x v="65"/>
    <m/>
    <m/>
    <n v="5"/>
    <n v="5"/>
    <n v="5"/>
    <m/>
    <n v="1"/>
    <x v="9"/>
    <x v="1"/>
  </r>
  <r>
    <x v="5"/>
    <x v="5"/>
    <x v="35"/>
    <x v="68"/>
    <x v="66"/>
    <m/>
    <m/>
    <n v="1"/>
    <n v="1"/>
    <n v="1"/>
    <m/>
    <n v="1"/>
    <x v="9"/>
    <x v="1"/>
  </r>
  <r>
    <x v="5"/>
    <x v="5"/>
    <x v="149"/>
    <x v="182"/>
    <x v="180"/>
    <m/>
    <m/>
    <n v="1"/>
    <n v="1"/>
    <n v="1"/>
    <m/>
    <n v="1"/>
    <x v="9"/>
    <x v="1"/>
  </r>
  <r>
    <x v="5"/>
    <x v="5"/>
    <x v="328"/>
    <x v="364"/>
    <x v="362"/>
    <m/>
    <m/>
    <n v="2"/>
    <n v="2"/>
    <n v="2"/>
    <m/>
    <n v="1"/>
    <x v="9"/>
    <x v="1"/>
  </r>
  <r>
    <x v="5"/>
    <x v="5"/>
    <x v="129"/>
    <x v="162"/>
    <x v="160"/>
    <m/>
    <m/>
    <n v="1"/>
    <n v="1"/>
    <n v="1"/>
    <m/>
    <n v="1"/>
    <x v="9"/>
    <x v="1"/>
  </r>
  <r>
    <x v="5"/>
    <x v="5"/>
    <x v="78"/>
    <x v="111"/>
    <x v="109"/>
    <m/>
    <m/>
    <n v="1"/>
    <n v="1"/>
    <n v="1"/>
    <m/>
    <n v="1"/>
    <x v="9"/>
    <x v="1"/>
  </r>
  <r>
    <x v="5"/>
    <x v="5"/>
    <x v="150"/>
    <x v="183"/>
    <x v="181"/>
    <m/>
    <m/>
    <n v="1"/>
    <n v="1"/>
    <n v="1"/>
    <m/>
    <n v="1"/>
    <x v="9"/>
    <x v="1"/>
  </r>
  <r>
    <x v="5"/>
    <x v="5"/>
    <x v="79"/>
    <x v="112"/>
    <x v="110"/>
    <m/>
    <m/>
    <n v="2"/>
    <n v="2"/>
    <n v="2"/>
    <m/>
    <n v="1"/>
    <x v="9"/>
    <x v="1"/>
  </r>
  <r>
    <x v="5"/>
    <x v="5"/>
    <x v="80"/>
    <x v="113"/>
    <x v="111"/>
    <m/>
    <m/>
    <n v="1"/>
    <n v="1"/>
    <n v="1"/>
    <m/>
    <n v="1"/>
    <x v="9"/>
    <x v="1"/>
  </r>
  <r>
    <x v="5"/>
    <x v="5"/>
    <x v="379"/>
    <x v="416"/>
    <x v="414"/>
    <m/>
    <m/>
    <n v="1"/>
    <n v="1"/>
    <n v="1"/>
    <m/>
    <n v="1"/>
    <x v="9"/>
    <x v="1"/>
  </r>
  <r>
    <x v="5"/>
    <x v="5"/>
    <x v="364"/>
    <x v="401"/>
    <x v="399"/>
    <m/>
    <m/>
    <n v="1"/>
    <n v="1"/>
    <n v="1"/>
    <m/>
    <n v="1"/>
    <x v="9"/>
    <x v="1"/>
  </r>
  <r>
    <x v="5"/>
    <x v="5"/>
    <x v="290"/>
    <x v="326"/>
    <x v="324"/>
    <m/>
    <m/>
    <n v="1"/>
    <n v="1"/>
    <n v="1"/>
    <m/>
    <n v="1"/>
    <x v="9"/>
    <x v="1"/>
  </r>
  <r>
    <x v="5"/>
    <x v="5"/>
    <x v="330"/>
    <x v="366"/>
    <x v="364"/>
    <m/>
    <m/>
    <n v="2"/>
    <n v="2"/>
    <n v="2"/>
    <m/>
    <n v="1"/>
    <x v="9"/>
    <x v="1"/>
  </r>
  <r>
    <x v="5"/>
    <x v="5"/>
    <x v="40"/>
    <x v="73"/>
    <x v="71"/>
    <m/>
    <m/>
    <n v="6"/>
    <n v="6"/>
    <n v="6"/>
    <m/>
    <n v="1"/>
    <x v="9"/>
    <x v="1"/>
  </r>
  <r>
    <x v="5"/>
    <x v="5"/>
    <x v="347"/>
    <x v="384"/>
    <x v="382"/>
    <m/>
    <m/>
    <n v="2"/>
    <n v="2"/>
    <n v="2"/>
    <m/>
    <n v="1"/>
    <x v="9"/>
    <x v="1"/>
  </r>
  <r>
    <x v="5"/>
    <x v="5"/>
    <x v="294"/>
    <x v="330"/>
    <x v="328"/>
    <m/>
    <m/>
    <n v="2"/>
    <n v="2"/>
    <n v="2"/>
    <m/>
    <n v="1"/>
    <x v="9"/>
    <x v="1"/>
  </r>
  <r>
    <x v="5"/>
    <x v="5"/>
    <x v="42"/>
    <x v="75"/>
    <x v="73"/>
    <m/>
    <n v="1"/>
    <m/>
    <n v="1"/>
    <n v="1"/>
    <m/>
    <n v="0"/>
    <x v="9"/>
    <x v="1"/>
  </r>
  <r>
    <x v="5"/>
    <x v="5"/>
    <x v="106"/>
    <x v="139"/>
    <x v="137"/>
    <n v="1"/>
    <m/>
    <m/>
    <n v="1"/>
    <n v="0"/>
    <m/>
    <e v="#DIV/0!"/>
    <x v="9"/>
    <x v="1"/>
  </r>
  <r>
    <x v="5"/>
    <x v="5"/>
    <x v="81"/>
    <x v="114"/>
    <x v="112"/>
    <m/>
    <m/>
    <n v="1"/>
    <n v="1"/>
    <n v="1"/>
    <m/>
    <n v="1"/>
    <x v="9"/>
    <x v="1"/>
  </r>
  <r>
    <x v="5"/>
    <x v="5"/>
    <x v="108"/>
    <x v="141"/>
    <x v="139"/>
    <m/>
    <m/>
    <n v="1"/>
    <n v="1"/>
    <n v="1"/>
    <m/>
    <n v="1"/>
    <x v="9"/>
    <x v="1"/>
  </r>
  <r>
    <x v="5"/>
    <x v="5"/>
    <x v="46"/>
    <x v="79"/>
    <x v="77"/>
    <m/>
    <m/>
    <n v="2"/>
    <n v="2"/>
    <n v="2"/>
    <m/>
    <n v="1"/>
    <x v="9"/>
    <x v="1"/>
  </r>
  <r>
    <x v="5"/>
    <x v="5"/>
    <x v="393"/>
    <x v="432"/>
    <x v="430"/>
    <m/>
    <m/>
    <n v="1"/>
    <n v="1"/>
    <n v="1"/>
    <m/>
    <n v="1"/>
    <x v="9"/>
    <x v="1"/>
  </r>
  <r>
    <x v="5"/>
    <x v="5"/>
    <x v="381"/>
    <x v="418"/>
    <x v="416"/>
    <n v="1"/>
    <m/>
    <m/>
    <n v="1"/>
    <n v="0"/>
    <m/>
    <e v="#DIV/0!"/>
    <x v="9"/>
    <x v="1"/>
  </r>
  <r>
    <x v="5"/>
    <x v="5"/>
    <x v="49"/>
    <x v="82"/>
    <x v="80"/>
    <m/>
    <m/>
    <n v="1"/>
    <n v="1"/>
    <n v="1"/>
    <m/>
    <n v="1"/>
    <x v="9"/>
    <x v="1"/>
  </r>
  <r>
    <x v="5"/>
    <x v="5"/>
    <x v="164"/>
    <x v="197"/>
    <x v="195"/>
    <m/>
    <n v="1"/>
    <n v="1"/>
    <n v="2"/>
    <n v="2"/>
    <m/>
    <n v="0.5"/>
    <x v="9"/>
    <x v="1"/>
  </r>
  <r>
    <x v="5"/>
    <x v="5"/>
    <x v="167"/>
    <x v="200"/>
    <x v="198"/>
    <m/>
    <m/>
    <n v="1"/>
    <n v="1"/>
    <n v="1"/>
    <m/>
    <n v="1"/>
    <x v="9"/>
    <x v="1"/>
  </r>
  <r>
    <x v="5"/>
    <x v="5"/>
    <x v="373"/>
    <x v="410"/>
    <x v="408"/>
    <m/>
    <m/>
    <n v="4"/>
    <n v="4"/>
    <n v="4"/>
    <m/>
    <n v="1"/>
    <x v="9"/>
    <x v="1"/>
  </r>
  <r>
    <x v="5"/>
    <x v="5"/>
    <x v="82"/>
    <x v="115"/>
    <x v="113"/>
    <m/>
    <m/>
    <n v="1"/>
    <n v="1"/>
    <n v="1"/>
    <m/>
    <n v="1"/>
    <x v="9"/>
    <x v="1"/>
  </r>
  <r>
    <x v="5"/>
    <x v="5"/>
    <x v="170"/>
    <x v="203"/>
    <x v="201"/>
    <m/>
    <m/>
    <n v="1"/>
    <n v="1"/>
    <n v="1"/>
    <m/>
    <n v="1"/>
    <x v="9"/>
    <x v="1"/>
  </r>
  <r>
    <x v="5"/>
    <x v="5"/>
    <x v="110"/>
    <x v="143"/>
    <x v="141"/>
    <m/>
    <m/>
    <n v="3"/>
    <n v="3"/>
    <n v="3"/>
    <m/>
    <n v="1"/>
    <x v="9"/>
    <x v="1"/>
  </r>
  <r>
    <x v="5"/>
    <x v="5"/>
    <x v="171"/>
    <x v="204"/>
    <x v="202"/>
    <m/>
    <m/>
    <n v="3"/>
    <n v="3"/>
    <n v="3"/>
    <m/>
    <n v="1"/>
    <x v="9"/>
    <x v="1"/>
  </r>
  <r>
    <x v="5"/>
    <x v="5"/>
    <x v="174"/>
    <x v="207"/>
    <x v="205"/>
    <m/>
    <m/>
    <n v="1"/>
    <n v="1"/>
    <n v="1"/>
    <m/>
    <n v="1"/>
    <x v="9"/>
    <x v="1"/>
  </r>
  <r>
    <x v="5"/>
    <x v="5"/>
    <x v="179"/>
    <x v="212"/>
    <x v="210"/>
    <m/>
    <n v="1"/>
    <m/>
    <n v="1"/>
    <n v="1"/>
    <m/>
    <n v="0"/>
    <x v="9"/>
    <x v="1"/>
  </r>
  <r>
    <x v="5"/>
    <x v="5"/>
    <x v="84"/>
    <x v="117"/>
    <x v="115"/>
    <n v="1"/>
    <n v="4"/>
    <m/>
    <n v="5"/>
    <n v="4"/>
    <m/>
    <n v="0"/>
    <x v="9"/>
    <x v="1"/>
  </r>
  <r>
    <x v="5"/>
    <x v="5"/>
    <x v="184"/>
    <x v="217"/>
    <x v="215"/>
    <m/>
    <m/>
    <n v="1"/>
    <n v="1"/>
    <n v="1"/>
    <m/>
    <n v="1"/>
    <x v="9"/>
    <x v="1"/>
  </r>
  <r>
    <x v="5"/>
    <x v="5"/>
    <x v="85"/>
    <x v="118"/>
    <x v="116"/>
    <n v="1"/>
    <m/>
    <m/>
    <n v="1"/>
    <n v="0"/>
    <m/>
    <e v="#DIV/0!"/>
    <x v="9"/>
    <x v="1"/>
  </r>
  <r>
    <x v="5"/>
    <x v="5"/>
    <x v="384"/>
    <x v="423"/>
    <x v="421"/>
    <n v="2"/>
    <m/>
    <m/>
    <n v="2"/>
    <n v="0"/>
    <m/>
    <e v="#DIV/0!"/>
    <x v="9"/>
    <x v="1"/>
  </r>
  <r>
    <x v="5"/>
    <x v="5"/>
    <x v="186"/>
    <x v="219"/>
    <x v="217"/>
    <m/>
    <m/>
    <n v="1"/>
    <n v="1"/>
    <n v="1"/>
    <m/>
    <n v="1"/>
    <x v="9"/>
    <x v="1"/>
  </r>
  <r>
    <x v="5"/>
    <x v="5"/>
    <x v="299"/>
    <x v="335"/>
    <x v="333"/>
    <m/>
    <m/>
    <n v="1"/>
    <n v="1"/>
    <n v="1"/>
    <m/>
    <n v="1"/>
    <x v="9"/>
    <x v="1"/>
  </r>
  <r>
    <x v="5"/>
    <x v="5"/>
    <x v="187"/>
    <x v="220"/>
    <x v="218"/>
    <m/>
    <m/>
    <n v="1"/>
    <n v="1"/>
    <n v="1"/>
    <m/>
    <n v="1"/>
    <x v="9"/>
    <x v="1"/>
  </r>
  <r>
    <x v="5"/>
    <x v="5"/>
    <x v="188"/>
    <x v="221"/>
    <x v="219"/>
    <m/>
    <m/>
    <n v="2"/>
    <n v="2"/>
    <n v="2"/>
    <m/>
    <n v="1"/>
    <x v="9"/>
    <x v="1"/>
  </r>
  <r>
    <x v="5"/>
    <x v="5"/>
    <x v="86"/>
    <x v="119"/>
    <x v="117"/>
    <m/>
    <m/>
    <n v="2"/>
    <n v="2"/>
    <n v="2"/>
    <m/>
    <n v="1"/>
    <x v="9"/>
    <x v="1"/>
  </r>
  <r>
    <x v="5"/>
    <x v="5"/>
    <x v="189"/>
    <x v="222"/>
    <x v="220"/>
    <m/>
    <m/>
    <n v="2"/>
    <n v="2"/>
    <n v="2"/>
    <m/>
    <n v="1"/>
    <x v="9"/>
    <x v="1"/>
  </r>
  <r>
    <x v="5"/>
    <x v="5"/>
    <x v="55"/>
    <x v="88"/>
    <x v="86"/>
    <m/>
    <m/>
    <n v="1"/>
    <n v="1"/>
    <n v="1"/>
    <m/>
    <n v="1"/>
    <x v="9"/>
    <x v="1"/>
  </r>
  <r>
    <x v="5"/>
    <x v="5"/>
    <x v="193"/>
    <x v="226"/>
    <x v="224"/>
    <m/>
    <m/>
    <n v="3"/>
    <n v="3"/>
    <n v="3"/>
    <m/>
    <n v="1"/>
    <x v="9"/>
    <x v="1"/>
  </r>
  <r>
    <x v="5"/>
    <x v="5"/>
    <x v="194"/>
    <x v="227"/>
    <x v="225"/>
    <m/>
    <m/>
    <n v="3"/>
    <n v="3"/>
    <n v="3"/>
    <m/>
    <n v="1"/>
    <x v="9"/>
    <x v="1"/>
  </r>
  <r>
    <x v="5"/>
    <x v="5"/>
    <x v="87"/>
    <x v="120"/>
    <x v="118"/>
    <m/>
    <m/>
    <n v="1"/>
    <n v="1"/>
    <n v="1"/>
    <m/>
    <n v="1"/>
    <x v="9"/>
    <x v="1"/>
  </r>
  <r>
    <x v="5"/>
    <x v="5"/>
    <x v="195"/>
    <x v="228"/>
    <x v="226"/>
    <m/>
    <m/>
    <n v="1"/>
    <n v="1"/>
    <n v="1"/>
    <m/>
    <n v="1"/>
    <x v="9"/>
    <x v="1"/>
  </r>
  <r>
    <x v="5"/>
    <x v="5"/>
    <x v="196"/>
    <x v="229"/>
    <x v="227"/>
    <m/>
    <m/>
    <n v="2"/>
    <n v="2"/>
    <n v="2"/>
    <m/>
    <n v="1"/>
    <x v="9"/>
    <x v="1"/>
  </r>
  <r>
    <x v="5"/>
    <x v="5"/>
    <x v="58"/>
    <x v="91"/>
    <x v="89"/>
    <m/>
    <m/>
    <n v="1"/>
    <n v="1"/>
    <n v="1"/>
    <m/>
    <n v="1"/>
    <x v="9"/>
    <x v="1"/>
  </r>
  <r>
    <x v="5"/>
    <x v="5"/>
    <x v="59"/>
    <x v="92"/>
    <x v="90"/>
    <m/>
    <m/>
    <n v="1"/>
    <n v="1"/>
    <n v="1"/>
    <m/>
    <n v="1"/>
    <x v="9"/>
    <x v="1"/>
  </r>
  <r>
    <x v="5"/>
    <x v="5"/>
    <x v="198"/>
    <x v="231"/>
    <x v="229"/>
    <m/>
    <m/>
    <n v="3"/>
    <n v="3"/>
    <n v="3"/>
    <m/>
    <n v="1"/>
    <x v="9"/>
    <x v="1"/>
  </r>
  <r>
    <x v="5"/>
    <x v="5"/>
    <x v="111"/>
    <x v="144"/>
    <x v="142"/>
    <m/>
    <m/>
    <n v="2"/>
    <n v="2"/>
    <n v="2"/>
    <m/>
    <n v="1"/>
    <x v="9"/>
    <x v="1"/>
  </r>
  <r>
    <x v="5"/>
    <x v="5"/>
    <x v="200"/>
    <x v="233"/>
    <x v="231"/>
    <m/>
    <m/>
    <n v="2"/>
    <n v="2"/>
    <n v="2"/>
    <m/>
    <n v="1"/>
    <x v="9"/>
    <x v="1"/>
  </r>
  <r>
    <x v="5"/>
    <x v="5"/>
    <x v="209"/>
    <x v="242"/>
    <x v="240"/>
    <m/>
    <m/>
    <n v="4"/>
    <n v="4"/>
    <n v="4"/>
    <m/>
    <n v="1"/>
    <x v="9"/>
    <x v="1"/>
  </r>
  <r>
    <x v="5"/>
    <x v="5"/>
    <x v="211"/>
    <x v="244"/>
    <x v="242"/>
    <m/>
    <m/>
    <n v="2"/>
    <n v="2"/>
    <n v="2"/>
    <m/>
    <n v="1"/>
    <x v="9"/>
    <x v="1"/>
  </r>
  <r>
    <x v="5"/>
    <x v="5"/>
    <x v="88"/>
    <x v="121"/>
    <x v="119"/>
    <m/>
    <m/>
    <n v="1"/>
    <n v="1"/>
    <n v="1"/>
    <m/>
    <n v="1"/>
    <x v="9"/>
    <x v="1"/>
  </r>
  <r>
    <x v="5"/>
    <x v="5"/>
    <x v="212"/>
    <x v="245"/>
    <x v="243"/>
    <n v="1"/>
    <m/>
    <n v="3"/>
    <n v="4"/>
    <n v="3"/>
    <m/>
    <n v="1"/>
    <x v="9"/>
    <x v="1"/>
  </r>
  <r>
    <x v="5"/>
    <x v="5"/>
    <x v="213"/>
    <x v="246"/>
    <x v="244"/>
    <m/>
    <m/>
    <n v="1"/>
    <n v="1"/>
    <n v="1"/>
    <m/>
    <n v="1"/>
    <x v="9"/>
    <x v="1"/>
  </r>
  <r>
    <x v="5"/>
    <x v="5"/>
    <x v="214"/>
    <x v="247"/>
    <x v="245"/>
    <m/>
    <m/>
    <n v="1"/>
    <n v="1"/>
    <n v="1"/>
    <m/>
    <n v="1"/>
    <x v="9"/>
    <x v="1"/>
  </r>
  <r>
    <x v="5"/>
    <x v="5"/>
    <x v="216"/>
    <x v="249"/>
    <x v="247"/>
    <n v="1"/>
    <m/>
    <n v="2"/>
    <n v="3"/>
    <n v="2"/>
    <m/>
    <n v="1"/>
    <x v="9"/>
    <x v="1"/>
  </r>
  <r>
    <x v="5"/>
    <x v="5"/>
    <x v="61"/>
    <x v="94"/>
    <x v="92"/>
    <m/>
    <m/>
    <n v="1"/>
    <n v="1"/>
    <n v="1"/>
    <m/>
    <n v="1"/>
    <x v="9"/>
    <x v="1"/>
  </r>
  <r>
    <x v="5"/>
    <x v="5"/>
    <x v="218"/>
    <x v="251"/>
    <x v="249"/>
    <m/>
    <m/>
    <n v="1"/>
    <n v="1"/>
    <n v="1"/>
    <m/>
    <n v="1"/>
    <x v="9"/>
    <x v="1"/>
  </r>
  <r>
    <x v="5"/>
    <x v="5"/>
    <x v="219"/>
    <x v="252"/>
    <x v="250"/>
    <m/>
    <m/>
    <n v="1"/>
    <n v="1"/>
    <n v="1"/>
    <m/>
    <n v="1"/>
    <x v="9"/>
    <x v="1"/>
  </r>
  <r>
    <x v="5"/>
    <x v="5"/>
    <x v="301"/>
    <x v="337"/>
    <x v="335"/>
    <m/>
    <n v="2"/>
    <m/>
    <n v="2"/>
    <n v="2"/>
    <m/>
    <n v="0"/>
    <x v="9"/>
    <x v="1"/>
  </r>
  <r>
    <x v="5"/>
    <x v="5"/>
    <x v="221"/>
    <x v="254"/>
    <x v="252"/>
    <m/>
    <m/>
    <n v="1"/>
    <n v="1"/>
    <n v="1"/>
    <m/>
    <n v="1"/>
    <x v="9"/>
    <x v="1"/>
  </r>
  <r>
    <x v="5"/>
    <x v="5"/>
    <x v="224"/>
    <x v="257"/>
    <x v="255"/>
    <m/>
    <m/>
    <n v="1"/>
    <n v="1"/>
    <n v="1"/>
    <m/>
    <n v="1"/>
    <x v="9"/>
    <x v="1"/>
  </r>
  <r>
    <x v="5"/>
    <x v="5"/>
    <x v="302"/>
    <x v="338"/>
    <x v="336"/>
    <n v="1"/>
    <m/>
    <n v="2"/>
    <n v="3"/>
    <n v="2"/>
    <m/>
    <n v="1"/>
    <x v="9"/>
    <x v="1"/>
  </r>
  <r>
    <x v="5"/>
    <x v="5"/>
    <x v="228"/>
    <x v="261"/>
    <x v="259"/>
    <n v="1"/>
    <n v="1"/>
    <m/>
    <n v="2"/>
    <n v="1"/>
    <m/>
    <n v="0"/>
    <x v="9"/>
    <x v="1"/>
  </r>
  <r>
    <x v="5"/>
    <x v="5"/>
    <x v="229"/>
    <x v="262"/>
    <x v="260"/>
    <n v="1"/>
    <m/>
    <m/>
    <n v="1"/>
    <n v="0"/>
    <m/>
    <e v="#DIV/0!"/>
    <x v="9"/>
    <x v="1"/>
  </r>
  <r>
    <x v="5"/>
    <x v="5"/>
    <x v="143"/>
    <x v="263"/>
    <x v="261"/>
    <m/>
    <m/>
    <n v="2"/>
    <n v="2"/>
    <n v="2"/>
    <m/>
    <n v="1"/>
    <x v="9"/>
    <x v="1"/>
  </r>
  <r>
    <x v="5"/>
    <x v="5"/>
    <x v="114"/>
    <x v="147"/>
    <x v="145"/>
    <m/>
    <m/>
    <n v="1"/>
    <n v="1"/>
    <n v="1"/>
    <m/>
    <n v="1"/>
    <x v="9"/>
    <x v="1"/>
  </r>
  <r>
    <x v="5"/>
    <x v="5"/>
    <x v="304"/>
    <x v="340"/>
    <x v="338"/>
    <m/>
    <m/>
    <n v="5"/>
    <n v="5"/>
    <n v="5"/>
    <m/>
    <n v="1"/>
    <x v="9"/>
    <x v="1"/>
  </r>
  <r>
    <x v="5"/>
    <x v="5"/>
    <x v="380"/>
    <x v="417"/>
    <x v="415"/>
    <m/>
    <m/>
    <n v="1"/>
    <n v="1"/>
    <n v="1"/>
    <m/>
    <n v="1"/>
    <x v="9"/>
    <x v="1"/>
  </r>
  <r>
    <x v="5"/>
    <x v="5"/>
    <x v="231"/>
    <x v="266"/>
    <x v="264"/>
    <n v="2"/>
    <n v="2"/>
    <n v="1"/>
    <n v="5"/>
    <n v="3"/>
    <m/>
    <n v="0.33333333333333331"/>
    <x v="9"/>
    <x v="1"/>
  </r>
  <r>
    <x v="5"/>
    <x v="5"/>
    <x v="233"/>
    <x v="268"/>
    <x v="266"/>
    <m/>
    <m/>
    <n v="1"/>
    <n v="1"/>
    <n v="1"/>
    <m/>
    <n v="1"/>
    <x v="9"/>
    <x v="1"/>
  </r>
  <r>
    <x v="5"/>
    <x v="5"/>
    <x v="307"/>
    <x v="343"/>
    <x v="341"/>
    <m/>
    <m/>
    <n v="2"/>
    <n v="2"/>
    <n v="2"/>
    <m/>
    <n v="1"/>
    <x v="9"/>
    <x v="1"/>
  </r>
  <r>
    <x v="5"/>
    <x v="5"/>
    <x v="63"/>
    <x v="96"/>
    <x v="94"/>
    <m/>
    <m/>
    <n v="1"/>
    <n v="1"/>
    <n v="1"/>
    <m/>
    <n v="1"/>
    <x v="9"/>
    <x v="1"/>
  </r>
  <r>
    <x v="5"/>
    <x v="5"/>
    <x v="92"/>
    <x v="125"/>
    <x v="123"/>
    <m/>
    <m/>
    <n v="3"/>
    <n v="3"/>
    <n v="3"/>
    <m/>
    <n v="1"/>
    <x v="9"/>
    <x v="1"/>
  </r>
  <r>
    <x v="5"/>
    <x v="5"/>
    <x v="308"/>
    <x v="344"/>
    <x v="342"/>
    <n v="1"/>
    <m/>
    <m/>
    <n v="1"/>
    <n v="0"/>
    <m/>
    <e v="#DIV/0!"/>
    <x v="9"/>
    <x v="1"/>
  </r>
  <r>
    <x v="5"/>
    <x v="5"/>
    <x v="93"/>
    <x v="126"/>
    <x v="124"/>
    <n v="1"/>
    <n v="1"/>
    <m/>
    <n v="2"/>
    <n v="1"/>
    <m/>
    <n v="0"/>
    <x v="9"/>
    <x v="1"/>
  </r>
  <r>
    <x v="5"/>
    <x v="5"/>
    <x v="309"/>
    <x v="345"/>
    <x v="343"/>
    <m/>
    <m/>
    <n v="1"/>
    <n v="1"/>
    <n v="1"/>
    <m/>
    <n v="1"/>
    <x v="9"/>
    <x v="1"/>
  </r>
  <r>
    <x v="5"/>
    <x v="5"/>
    <x v="237"/>
    <x v="272"/>
    <x v="270"/>
    <m/>
    <m/>
    <n v="1"/>
    <n v="1"/>
    <n v="1"/>
    <m/>
    <n v="1"/>
    <x v="9"/>
    <x v="1"/>
  </r>
  <r>
    <x v="5"/>
    <x v="5"/>
    <x v="239"/>
    <x v="274"/>
    <x v="272"/>
    <m/>
    <m/>
    <n v="3"/>
    <n v="3"/>
    <n v="3"/>
    <m/>
    <n v="1"/>
    <x v="9"/>
    <x v="1"/>
  </r>
  <r>
    <x v="5"/>
    <x v="5"/>
    <x v="66"/>
    <x v="99"/>
    <x v="97"/>
    <m/>
    <m/>
    <n v="1"/>
    <n v="1"/>
    <n v="1"/>
    <m/>
    <n v="1"/>
    <x v="9"/>
    <x v="1"/>
  </r>
  <r>
    <x v="5"/>
    <x v="5"/>
    <x v="138"/>
    <x v="171"/>
    <x v="169"/>
    <m/>
    <m/>
    <n v="2"/>
    <n v="2"/>
    <n v="2"/>
    <m/>
    <n v="1"/>
    <x v="9"/>
    <x v="1"/>
  </r>
  <r>
    <x v="5"/>
    <x v="5"/>
    <x v="139"/>
    <x v="172"/>
    <x v="170"/>
    <m/>
    <m/>
    <n v="1"/>
    <n v="1"/>
    <n v="1"/>
    <m/>
    <n v="1"/>
    <x v="9"/>
    <x v="1"/>
  </r>
  <r>
    <x v="5"/>
    <x v="5"/>
    <x v="141"/>
    <x v="174"/>
    <x v="172"/>
    <m/>
    <m/>
    <n v="1"/>
    <n v="1"/>
    <n v="1"/>
    <m/>
    <n v="1"/>
    <x v="9"/>
    <x v="1"/>
  </r>
  <r>
    <x v="5"/>
    <x v="5"/>
    <x v="312"/>
    <x v="348"/>
    <x v="346"/>
    <n v="1"/>
    <m/>
    <n v="2"/>
    <n v="3"/>
    <n v="2"/>
    <m/>
    <n v="1"/>
    <x v="9"/>
    <x v="1"/>
  </r>
  <r>
    <x v="5"/>
    <x v="5"/>
    <x v="94"/>
    <x v="127"/>
    <x v="125"/>
    <m/>
    <m/>
    <n v="2"/>
    <n v="2"/>
    <n v="2"/>
    <m/>
    <n v="1"/>
    <x v="9"/>
    <x v="1"/>
  </r>
  <r>
    <x v="5"/>
    <x v="5"/>
    <x v="243"/>
    <x v="278"/>
    <x v="276"/>
    <m/>
    <m/>
    <n v="2"/>
    <n v="2"/>
    <n v="2"/>
    <m/>
    <n v="1"/>
    <x v="9"/>
    <x v="1"/>
  </r>
  <r>
    <x v="5"/>
    <x v="5"/>
    <x v="67"/>
    <x v="100"/>
    <x v="98"/>
    <m/>
    <m/>
    <n v="1"/>
    <n v="1"/>
    <n v="1"/>
    <m/>
    <n v="1"/>
    <x v="9"/>
    <x v="1"/>
  </r>
  <r>
    <x v="5"/>
    <x v="5"/>
    <x v="368"/>
    <x v="405"/>
    <x v="403"/>
    <m/>
    <m/>
    <n v="2"/>
    <n v="2"/>
    <n v="2"/>
    <m/>
    <n v="1"/>
    <x v="9"/>
    <x v="1"/>
  </r>
  <r>
    <x v="5"/>
    <x v="5"/>
    <x v="387"/>
    <x v="426"/>
    <x v="424"/>
    <m/>
    <m/>
    <n v="1"/>
    <n v="1"/>
    <n v="1"/>
    <m/>
    <n v="1"/>
    <x v="9"/>
    <x v="1"/>
  </r>
  <r>
    <x v="5"/>
    <x v="5"/>
    <x v="246"/>
    <x v="281"/>
    <x v="279"/>
    <m/>
    <m/>
    <n v="5"/>
    <n v="5"/>
    <n v="5"/>
    <m/>
    <n v="1"/>
    <x v="9"/>
    <x v="1"/>
  </r>
  <r>
    <x v="5"/>
    <x v="5"/>
    <x v="248"/>
    <x v="283"/>
    <x v="281"/>
    <m/>
    <n v="1"/>
    <n v="1"/>
    <n v="2"/>
    <n v="2"/>
    <m/>
    <n v="0.5"/>
    <x v="9"/>
    <x v="1"/>
  </r>
  <r>
    <x v="5"/>
    <x v="5"/>
    <x v="68"/>
    <x v="101"/>
    <x v="99"/>
    <m/>
    <m/>
    <n v="1"/>
    <n v="1"/>
    <n v="1"/>
    <m/>
    <n v="1"/>
    <x v="9"/>
    <x v="1"/>
  </r>
  <r>
    <x v="5"/>
    <x v="5"/>
    <x v="95"/>
    <x v="128"/>
    <x v="126"/>
    <m/>
    <m/>
    <n v="3"/>
    <n v="3"/>
    <n v="3"/>
    <m/>
    <n v="1"/>
    <x v="9"/>
    <x v="1"/>
  </r>
  <r>
    <x v="5"/>
    <x v="5"/>
    <x v="207"/>
    <x v="240"/>
    <x v="238"/>
    <m/>
    <m/>
    <n v="4"/>
    <n v="4"/>
    <n v="4"/>
    <m/>
    <n v="1"/>
    <x v="9"/>
    <x v="1"/>
  </r>
  <r>
    <x v="5"/>
    <x v="5"/>
    <x v="70"/>
    <x v="103"/>
    <x v="101"/>
    <m/>
    <m/>
    <n v="2"/>
    <n v="2"/>
    <n v="2"/>
    <m/>
    <n v="1"/>
    <x v="9"/>
    <x v="1"/>
  </r>
  <r>
    <x v="5"/>
    <x v="5"/>
    <x v="96"/>
    <x v="129"/>
    <x v="127"/>
    <m/>
    <m/>
    <n v="1"/>
    <n v="1"/>
    <n v="1"/>
    <m/>
    <n v="1"/>
    <x v="9"/>
    <x v="1"/>
  </r>
  <r>
    <x v="5"/>
    <x v="5"/>
    <x v="97"/>
    <x v="130"/>
    <x v="128"/>
    <m/>
    <m/>
    <n v="3"/>
    <n v="3"/>
    <n v="3"/>
    <m/>
    <n v="1"/>
    <x v="9"/>
    <x v="1"/>
  </r>
  <r>
    <x v="5"/>
    <x v="5"/>
    <x v="249"/>
    <x v="285"/>
    <x v="283"/>
    <m/>
    <m/>
    <n v="2"/>
    <n v="2"/>
    <n v="2"/>
    <m/>
    <n v="1"/>
    <x v="9"/>
    <x v="1"/>
  </r>
  <r>
    <x v="5"/>
    <x v="5"/>
    <x v="254"/>
    <x v="290"/>
    <x v="288"/>
    <m/>
    <m/>
    <n v="1"/>
    <n v="1"/>
    <n v="1"/>
    <m/>
    <n v="1"/>
    <x v="9"/>
    <x v="1"/>
  </r>
  <r>
    <x v="5"/>
    <x v="5"/>
    <x v="256"/>
    <x v="292"/>
    <x v="290"/>
    <n v="1"/>
    <m/>
    <m/>
    <n v="1"/>
    <n v="0"/>
    <m/>
    <e v="#DIV/0!"/>
    <x v="9"/>
    <x v="1"/>
  </r>
  <r>
    <x v="5"/>
    <x v="5"/>
    <x v="353"/>
    <x v="390"/>
    <x v="388"/>
    <m/>
    <m/>
    <n v="2"/>
    <n v="2"/>
    <n v="2"/>
    <m/>
    <n v="1"/>
    <x v="9"/>
    <x v="1"/>
  </r>
  <r>
    <x v="5"/>
    <x v="5"/>
    <x v="265"/>
    <x v="301"/>
    <x v="299"/>
    <m/>
    <m/>
    <n v="2"/>
    <n v="2"/>
    <n v="2"/>
    <m/>
    <n v="1"/>
    <x v="9"/>
    <x v="1"/>
  </r>
  <r>
    <x v="5"/>
    <x v="5"/>
    <x v="266"/>
    <x v="302"/>
    <x v="300"/>
    <m/>
    <m/>
    <n v="1"/>
    <n v="1"/>
    <n v="1"/>
    <m/>
    <n v="1"/>
    <x v="9"/>
    <x v="1"/>
  </r>
  <r>
    <x v="5"/>
    <x v="5"/>
    <x v="320"/>
    <x v="356"/>
    <x v="354"/>
    <m/>
    <m/>
    <n v="1"/>
    <n v="1"/>
    <n v="1"/>
    <m/>
    <n v="1"/>
    <x v="9"/>
    <x v="1"/>
  </r>
  <r>
    <x v="5"/>
    <x v="5"/>
    <x v="268"/>
    <x v="304"/>
    <x v="302"/>
    <m/>
    <m/>
    <n v="3"/>
    <n v="3"/>
    <n v="3"/>
    <m/>
    <n v="1"/>
    <x v="9"/>
    <x v="1"/>
  </r>
  <r>
    <x v="5"/>
    <x v="5"/>
    <x v="271"/>
    <x v="307"/>
    <x v="305"/>
    <m/>
    <m/>
    <n v="1"/>
    <n v="1"/>
    <n v="1"/>
    <m/>
    <n v="1"/>
    <x v="9"/>
    <x v="1"/>
  </r>
  <r>
    <x v="5"/>
    <x v="5"/>
    <x v="275"/>
    <x v="311"/>
    <x v="309"/>
    <m/>
    <m/>
    <n v="1"/>
    <n v="1"/>
    <n v="1"/>
    <m/>
    <n v="1"/>
    <x v="9"/>
    <x v="1"/>
  </r>
  <r>
    <x v="5"/>
    <x v="5"/>
    <x v="323"/>
    <x v="359"/>
    <x v="357"/>
    <n v="1"/>
    <m/>
    <m/>
    <n v="1"/>
    <n v="0"/>
    <m/>
    <e v="#DIV/0!"/>
    <x v="9"/>
    <x v="1"/>
  </r>
  <r>
    <x v="5"/>
    <x v="5"/>
    <x v="122"/>
    <x v="155"/>
    <x v="153"/>
    <m/>
    <m/>
    <n v="3"/>
    <n v="3"/>
    <n v="3"/>
    <m/>
    <n v="1"/>
    <x v="9"/>
    <x v="1"/>
  </r>
  <r>
    <x v="5"/>
    <x v="5"/>
    <x v="123"/>
    <x v="156"/>
    <x v="154"/>
    <m/>
    <m/>
    <n v="1"/>
    <n v="1"/>
    <n v="1"/>
    <m/>
    <n v="1"/>
    <x v="9"/>
    <x v="1"/>
  </r>
  <r>
    <x v="5"/>
    <x v="5"/>
    <x v="119"/>
    <x v="152"/>
    <x v="150"/>
    <n v="1"/>
    <m/>
    <n v="1"/>
    <n v="2"/>
    <n v="1"/>
    <m/>
    <n v="1"/>
    <x v="9"/>
    <x v="1"/>
  </r>
  <r>
    <x v="5"/>
    <x v="5"/>
    <x v="278"/>
    <x v="314"/>
    <x v="312"/>
    <m/>
    <m/>
    <n v="2"/>
    <n v="2"/>
    <n v="2"/>
    <m/>
    <n v="1"/>
    <x v="9"/>
    <x v="1"/>
  </r>
  <r>
    <x v="5"/>
    <x v="5"/>
    <x v="357"/>
    <x v="394"/>
    <x v="392"/>
    <m/>
    <m/>
    <n v="2"/>
    <n v="2"/>
    <n v="2"/>
    <m/>
    <n v="1"/>
    <x v="9"/>
    <x v="1"/>
  </r>
  <r>
    <x v="5"/>
    <x v="5"/>
    <x v="99"/>
    <x v="132"/>
    <x v="130"/>
    <m/>
    <m/>
    <n v="1"/>
    <n v="1"/>
    <n v="1"/>
    <m/>
    <n v="1"/>
    <x v="9"/>
    <x v="1"/>
  </r>
  <r>
    <x v="5"/>
    <x v="5"/>
    <x v="281"/>
    <x v="317"/>
    <x v="315"/>
    <m/>
    <m/>
    <n v="2"/>
    <n v="2"/>
    <n v="2"/>
    <m/>
    <n v="1"/>
    <x v="9"/>
    <x v="1"/>
  </r>
  <r>
    <x v="5"/>
    <x v="5"/>
    <x v="283"/>
    <x v="319"/>
    <x v="317"/>
    <m/>
    <m/>
    <n v="1"/>
    <n v="1"/>
    <n v="1"/>
    <m/>
    <n v="1"/>
    <x v="9"/>
    <x v="1"/>
  </r>
  <r>
    <x v="5"/>
    <x v="5"/>
    <x v="166"/>
    <x v="378"/>
    <x v="376"/>
    <m/>
    <m/>
    <n v="1"/>
    <n v="1"/>
    <n v="1"/>
    <m/>
    <n v="1"/>
    <x v="9"/>
    <x v="1"/>
  </r>
  <r>
    <x v="5"/>
    <x v="5"/>
    <x v="342"/>
    <x v="379"/>
    <x v="377"/>
    <m/>
    <m/>
    <n v="1"/>
    <n v="1"/>
    <n v="1"/>
    <m/>
    <n v="1"/>
    <x v="9"/>
    <x v="1"/>
  </r>
  <r>
    <x v="5"/>
    <x v="5"/>
    <x v="286"/>
    <x v="322"/>
    <x v="320"/>
    <m/>
    <m/>
    <n v="1"/>
    <n v="1"/>
    <n v="1"/>
    <m/>
    <n v="1"/>
    <x v="9"/>
    <x v="1"/>
  </r>
  <r>
    <x v="0"/>
    <x v="0"/>
    <x v="15"/>
    <x v="27"/>
    <x v="26"/>
    <n v="0"/>
    <n v="1"/>
    <n v="108"/>
    <n v="109"/>
    <n v="109"/>
    <m/>
    <n v="0.99082568807339455"/>
    <x v="9"/>
    <x v="11"/>
  </r>
  <r>
    <x v="0"/>
    <x v="0"/>
    <x v="16"/>
    <x v="28"/>
    <x v="27"/>
    <n v="1"/>
    <n v="3"/>
    <n v="18"/>
    <n v="22"/>
    <n v="21"/>
    <m/>
    <n v="0.8571428571428571"/>
    <x v="9"/>
    <x v="11"/>
  </r>
  <r>
    <x v="0"/>
    <x v="0"/>
    <x v="17"/>
    <x v="29"/>
    <x v="28"/>
    <n v="0"/>
    <n v="0"/>
    <n v="80"/>
    <n v="80"/>
    <n v="80"/>
    <m/>
    <n v="1"/>
    <x v="9"/>
    <x v="11"/>
  </r>
  <r>
    <x v="0"/>
    <x v="0"/>
    <x v="18"/>
    <x v="30"/>
    <x v="29"/>
    <n v="11"/>
    <n v="1"/>
    <n v="493"/>
    <n v="505"/>
    <n v="494"/>
    <m/>
    <n v="0.99797570850202433"/>
    <x v="9"/>
    <x v="11"/>
  </r>
  <r>
    <x v="0"/>
    <x v="0"/>
    <x v="0"/>
    <x v="0"/>
    <x v="0"/>
    <n v="11"/>
    <n v="1"/>
    <n v="346"/>
    <n v="358"/>
    <n v="347"/>
    <m/>
    <n v="0.99711815561959649"/>
    <x v="9"/>
    <x v="11"/>
  </r>
  <r>
    <x v="0"/>
    <x v="0"/>
    <x v="1"/>
    <x v="1"/>
    <x v="1"/>
    <n v="0"/>
    <n v="0"/>
    <n v="6"/>
    <n v="6"/>
    <n v="6"/>
    <m/>
    <n v="1"/>
    <x v="9"/>
    <x v="11"/>
  </r>
  <r>
    <x v="0"/>
    <x v="1"/>
    <x v="2"/>
    <x v="2"/>
    <x v="2"/>
    <n v="0"/>
    <n v="0"/>
    <n v="6"/>
    <n v="6"/>
    <n v="6"/>
    <m/>
    <n v="1"/>
    <x v="9"/>
    <x v="11"/>
  </r>
  <r>
    <x v="0"/>
    <x v="1"/>
    <x v="14"/>
    <x v="23"/>
    <x v="22"/>
    <n v="0"/>
    <n v="0"/>
    <n v="64"/>
    <n v="64"/>
    <n v="64"/>
    <m/>
    <n v="1"/>
    <x v="9"/>
    <x v="11"/>
  </r>
  <r>
    <x v="0"/>
    <x v="1"/>
    <x v="6"/>
    <x v="24"/>
    <x v="23"/>
    <n v="0"/>
    <n v="0"/>
    <n v="147"/>
    <n v="147"/>
    <n v="147"/>
    <m/>
    <n v="1"/>
    <x v="9"/>
    <x v="11"/>
  </r>
  <r>
    <x v="0"/>
    <x v="1"/>
    <x v="6"/>
    <x v="25"/>
    <x v="24"/>
    <n v="3"/>
    <n v="0"/>
    <n v="70"/>
    <n v="73"/>
    <n v="70"/>
    <m/>
    <n v="1"/>
    <x v="9"/>
    <x v="11"/>
  </r>
  <r>
    <x v="0"/>
    <x v="1"/>
    <x v="6"/>
    <x v="26"/>
    <x v="25"/>
    <n v="0"/>
    <n v="0"/>
    <n v="86"/>
    <n v="86"/>
    <n v="86"/>
    <m/>
    <n v="1"/>
    <x v="9"/>
    <x v="11"/>
  </r>
  <r>
    <x v="0"/>
    <x v="1"/>
    <x v="6"/>
    <x v="31"/>
    <x v="30"/>
    <n v="0"/>
    <n v="0"/>
    <n v="36"/>
    <n v="36"/>
    <n v="36"/>
    <m/>
    <n v="1"/>
    <x v="9"/>
    <x v="11"/>
  </r>
  <r>
    <x v="0"/>
    <x v="1"/>
    <x v="6"/>
    <x v="32"/>
    <x v="31"/>
    <n v="0"/>
    <n v="0"/>
    <n v="48"/>
    <n v="48"/>
    <n v="48"/>
    <m/>
    <n v="1"/>
    <x v="9"/>
    <x v="11"/>
  </r>
  <r>
    <x v="0"/>
    <x v="1"/>
    <x v="6"/>
    <x v="33"/>
    <x v="32"/>
    <n v="1"/>
    <n v="0"/>
    <n v="33"/>
    <n v="34"/>
    <n v="33"/>
    <m/>
    <n v="1"/>
    <x v="9"/>
    <x v="11"/>
  </r>
  <r>
    <x v="0"/>
    <x v="1"/>
    <x v="6"/>
    <x v="34"/>
    <x v="33"/>
    <n v="0"/>
    <n v="0"/>
    <n v="224"/>
    <n v="224"/>
    <n v="224"/>
    <m/>
    <n v="1"/>
    <x v="9"/>
    <x v="11"/>
  </r>
  <r>
    <x v="0"/>
    <x v="1"/>
    <x v="6"/>
    <x v="35"/>
    <x v="34"/>
    <n v="6"/>
    <n v="2"/>
    <n v="268"/>
    <n v="276"/>
    <n v="270"/>
    <m/>
    <n v="0.99259259259259258"/>
    <x v="9"/>
    <x v="11"/>
  </r>
  <r>
    <x v="0"/>
    <x v="1"/>
    <x v="6"/>
    <x v="36"/>
    <x v="35"/>
    <n v="0"/>
    <n v="0"/>
    <n v="115"/>
    <n v="115"/>
    <n v="115"/>
    <m/>
    <n v="1"/>
    <x v="9"/>
    <x v="11"/>
  </r>
  <r>
    <x v="0"/>
    <x v="1"/>
    <x v="6"/>
    <x v="37"/>
    <x v="36"/>
    <n v="27"/>
    <n v="0"/>
    <n v="182"/>
    <n v="209"/>
    <n v="182"/>
    <m/>
    <n v="1"/>
    <x v="9"/>
    <x v="11"/>
  </r>
  <r>
    <x v="0"/>
    <x v="1"/>
    <x v="6"/>
    <x v="38"/>
    <x v="37"/>
    <n v="12"/>
    <n v="2"/>
    <n v="286"/>
    <n v="300"/>
    <n v="288"/>
    <m/>
    <n v="0.99305555555555558"/>
    <x v="9"/>
    <x v="11"/>
  </r>
  <r>
    <x v="0"/>
    <x v="1"/>
    <x v="6"/>
    <x v="39"/>
    <x v="38"/>
    <n v="3"/>
    <n v="2"/>
    <n v="35"/>
    <n v="40"/>
    <n v="37"/>
    <m/>
    <n v="0.94594594594594594"/>
    <x v="9"/>
    <x v="11"/>
  </r>
  <r>
    <x v="0"/>
    <x v="1"/>
    <x v="6"/>
    <x v="40"/>
    <x v="39"/>
    <n v="3"/>
    <n v="0"/>
    <n v="102"/>
    <n v="105"/>
    <n v="102"/>
    <m/>
    <n v="1"/>
    <x v="9"/>
    <x v="11"/>
  </r>
  <r>
    <x v="0"/>
    <x v="1"/>
    <x v="6"/>
    <x v="41"/>
    <x v="40"/>
    <n v="0"/>
    <n v="0"/>
    <n v="80"/>
    <n v="80"/>
    <n v="80"/>
    <m/>
    <n v="1"/>
    <x v="9"/>
    <x v="11"/>
  </r>
  <r>
    <x v="0"/>
    <x v="1"/>
    <x v="6"/>
    <x v="12"/>
    <x v="11"/>
    <n v="4"/>
    <n v="0"/>
    <n v="71"/>
    <n v="75"/>
    <n v="71"/>
    <m/>
    <n v="1"/>
    <x v="9"/>
    <x v="11"/>
  </r>
  <r>
    <x v="0"/>
    <x v="1"/>
    <x v="6"/>
    <x v="13"/>
    <x v="12"/>
    <n v="2"/>
    <n v="0"/>
    <n v="70"/>
    <n v="72"/>
    <n v="70"/>
    <m/>
    <n v="1"/>
    <x v="9"/>
    <x v="11"/>
  </r>
  <r>
    <x v="0"/>
    <x v="1"/>
    <x v="6"/>
    <x v="14"/>
    <x v="13"/>
    <n v="31"/>
    <n v="1"/>
    <n v="176"/>
    <n v="208"/>
    <n v="177"/>
    <m/>
    <n v="0.99435028248587576"/>
    <x v="9"/>
    <x v="11"/>
  </r>
  <r>
    <x v="0"/>
    <x v="1"/>
    <x v="6"/>
    <x v="15"/>
    <x v="14"/>
    <n v="0"/>
    <n v="0"/>
    <n v="156"/>
    <n v="156"/>
    <n v="156"/>
    <m/>
    <n v="1"/>
    <x v="9"/>
    <x v="11"/>
  </r>
  <r>
    <x v="0"/>
    <x v="1"/>
    <x v="7"/>
    <x v="16"/>
    <x v="15"/>
    <n v="0"/>
    <n v="0"/>
    <n v="21"/>
    <n v="21"/>
    <n v="21"/>
    <m/>
    <n v="1"/>
    <x v="9"/>
    <x v="11"/>
  </r>
  <r>
    <x v="0"/>
    <x v="1"/>
    <x v="27"/>
    <x v="56"/>
    <x v="54"/>
    <n v="0"/>
    <n v="0"/>
    <n v="7"/>
    <n v="7"/>
    <n v="7"/>
    <m/>
    <n v="1"/>
    <x v="9"/>
    <x v="11"/>
  </r>
  <r>
    <x v="0"/>
    <x v="1"/>
    <x v="8"/>
    <x v="17"/>
    <x v="16"/>
    <n v="28"/>
    <n v="0"/>
    <n v="349"/>
    <n v="377"/>
    <n v="349"/>
    <m/>
    <n v="1"/>
    <x v="9"/>
    <x v="11"/>
  </r>
  <r>
    <x v="0"/>
    <x v="1"/>
    <x v="30"/>
    <x v="62"/>
    <x v="60"/>
    <n v="0"/>
    <n v="0"/>
    <n v="307"/>
    <n v="307"/>
    <n v="307"/>
    <m/>
    <n v="1"/>
    <x v="9"/>
    <x v="11"/>
  </r>
  <r>
    <x v="0"/>
    <x v="3"/>
    <x v="9"/>
    <x v="18"/>
    <x v="17"/>
    <n v="0"/>
    <n v="0"/>
    <n v="6"/>
    <n v="6"/>
    <n v="6"/>
    <m/>
    <n v="1"/>
    <x v="9"/>
    <x v="11"/>
  </r>
  <r>
    <x v="0"/>
    <x v="3"/>
    <x v="10"/>
    <x v="19"/>
    <x v="18"/>
    <n v="0"/>
    <n v="0"/>
    <n v="33"/>
    <n v="33"/>
    <n v="33"/>
    <m/>
    <n v="1"/>
    <x v="9"/>
    <x v="11"/>
  </r>
  <r>
    <x v="0"/>
    <x v="3"/>
    <x v="11"/>
    <x v="20"/>
    <x v="19"/>
    <n v="0"/>
    <n v="0"/>
    <n v="14"/>
    <n v="14"/>
    <n v="14"/>
    <m/>
    <n v="1"/>
    <x v="9"/>
    <x v="11"/>
  </r>
  <r>
    <x v="0"/>
    <x v="3"/>
    <x v="12"/>
    <x v="21"/>
    <x v="20"/>
    <n v="0"/>
    <n v="0"/>
    <n v="12"/>
    <n v="12"/>
    <n v="12"/>
    <m/>
    <n v="1"/>
    <x v="9"/>
    <x v="11"/>
  </r>
  <r>
    <x v="0"/>
    <x v="3"/>
    <x v="13"/>
    <x v="22"/>
    <x v="21"/>
    <n v="0"/>
    <n v="0"/>
    <n v="26"/>
    <n v="26"/>
    <n v="26"/>
    <m/>
    <n v="1"/>
    <x v="9"/>
    <x v="11"/>
  </r>
  <r>
    <x v="0"/>
    <x v="3"/>
    <x v="20"/>
    <x v="43"/>
    <x v="41"/>
    <n v="0"/>
    <n v="0"/>
    <n v="128"/>
    <n v="128"/>
    <n v="128"/>
    <m/>
    <n v="1"/>
    <x v="9"/>
    <x v="11"/>
  </r>
  <r>
    <x v="0"/>
    <x v="3"/>
    <x v="21"/>
    <x v="44"/>
    <x v="42"/>
    <n v="0"/>
    <n v="0"/>
    <n v="6"/>
    <n v="6"/>
    <n v="6"/>
    <m/>
    <n v="1"/>
    <x v="9"/>
    <x v="11"/>
  </r>
  <r>
    <x v="0"/>
    <x v="4"/>
    <x v="28"/>
    <x v="58"/>
    <x v="56"/>
    <n v="0"/>
    <n v="1"/>
    <n v="0"/>
    <n v="1"/>
    <n v="1"/>
    <m/>
    <n v="0"/>
    <x v="9"/>
    <x v="11"/>
  </r>
  <r>
    <x v="0"/>
    <x v="4"/>
    <x v="22"/>
    <x v="45"/>
    <x v="43"/>
    <n v="0"/>
    <n v="0"/>
    <n v="856"/>
    <n v="856"/>
    <n v="856"/>
    <m/>
    <n v="1"/>
    <x v="9"/>
    <x v="11"/>
  </r>
  <r>
    <x v="0"/>
    <x v="4"/>
    <x v="23"/>
    <x v="46"/>
    <x v="44"/>
    <n v="95"/>
    <n v="5"/>
    <n v="1312"/>
    <n v="1412"/>
    <n v="1317"/>
    <m/>
    <n v="0.99620349278663634"/>
    <x v="9"/>
    <x v="11"/>
  </r>
  <r>
    <x v="0"/>
    <x v="4"/>
    <x v="24"/>
    <x v="47"/>
    <x v="45"/>
    <n v="23"/>
    <n v="4"/>
    <n v="389"/>
    <n v="416"/>
    <n v="393"/>
    <m/>
    <n v="0.98982188295165396"/>
    <x v="9"/>
    <x v="11"/>
  </r>
  <r>
    <x v="0"/>
    <x v="4"/>
    <x v="25"/>
    <x v="48"/>
    <x v="46"/>
    <n v="0"/>
    <n v="0"/>
    <n v="94"/>
    <n v="94"/>
    <n v="94"/>
    <m/>
    <n v="1"/>
    <x v="9"/>
    <x v="11"/>
  </r>
  <r>
    <x v="0"/>
    <x v="2"/>
    <x v="29"/>
    <x v="59"/>
    <x v="57"/>
    <n v="1"/>
    <n v="0"/>
    <n v="30"/>
    <n v="31"/>
    <n v="30"/>
    <m/>
    <n v="1"/>
    <x v="9"/>
    <x v="11"/>
  </r>
  <r>
    <x v="0"/>
    <x v="2"/>
    <x v="26"/>
    <x v="49"/>
    <x v="47"/>
    <n v="24"/>
    <n v="7"/>
    <n v="218"/>
    <n v="249"/>
    <n v="225"/>
    <m/>
    <n v="0.96888888888888891"/>
    <x v="9"/>
    <x v="11"/>
  </r>
  <r>
    <x v="0"/>
    <x v="2"/>
    <x v="26"/>
    <x v="50"/>
    <x v="48"/>
    <n v="18"/>
    <n v="8"/>
    <n v="4283"/>
    <n v="4309"/>
    <n v="4291"/>
    <m/>
    <n v="0.99813563271964578"/>
    <x v="9"/>
    <x v="11"/>
  </r>
  <r>
    <x v="0"/>
    <x v="2"/>
    <x v="26"/>
    <x v="51"/>
    <x v="49"/>
    <n v="119"/>
    <n v="82"/>
    <n v="1370"/>
    <n v="1571"/>
    <n v="1452"/>
    <m/>
    <n v="0.94352617079889811"/>
    <x v="9"/>
    <x v="11"/>
  </r>
  <r>
    <x v="0"/>
    <x v="2"/>
    <x v="26"/>
    <x v="52"/>
    <x v="50"/>
    <n v="198"/>
    <n v="131"/>
    <n v="1920"/>
    <n v="2249"/>
    <n v="2051"/>
    <m/>
    <n v="0.93612871769868355"/>
    <x v="9"/>
    <x v="11"/>
  </r>
  <r>
    <x v="0"/>
    <x v="2"/>
    <x v="26"/>
    <x v="53"/>
    <x v="51"/>
    <n v="46"/>
    <n v="2"/>
    <n v="1273"/>
    <n v="1321"/>
    <n v="1275"/>
    <m/>
    <n v="0.99843137254901959"/>
    <x v="9"/>
    <x v="11"/>
  </r>
  <r>
    <x v="0"/>
    <x v="2"/>
    <x v="26"/>
    <x v="54"/>
    <x v="52"/>
    <n v="44"/>
    <n v="47"/>
    <n v="777"/>
    <n v="868"/>
    <n v="824"/>
    <m/>
    <n v="0.94296116504854366"/>
    <x v="9"/>
    <x v="11"/>
  </r>
  <r>
    <x v="0"/>
    <x v="2"/>
    <x v="3"/>
    <x v="60"/>
    <x v="58"/>
    <n v="0"/>
    <n v="0"/>
    <n v="2"/>
    <n v="2"/>
    <n v="2"/>
    <m/>
    <n v="1"/>
    <x v="9"/>
    <x v="11"/>
  </r>
  <r>
    <x v="0"/>
    <x v="2"/>
    <x v="3"/>
    <x v="3"/>
    <x v="3"/>
    <n v="2"/>
    <n v="0"/>
    <n v="2"/>
    <n v="4"/>
    <n v="2"/>
    <m/>
    <n v="1"/>
    <x v="9"/>
    <x v="11"/>
  </r>
  <r>
    <x v="0"/>
    <x v="2"/>
    <x v="3"/>
    <x v="4"/>
    <x v="4"/>
    <n v="0"/>
    <n v="0"/>
    <n v="455"/>
    <n v="455"/>
    <n v="455"/>
    <m/>
    <n v="1"/>
    <x v="9"/>
    <x v="11"/>
  </r>
  <r>
    <x v="0"/>
    <x v="2"/>
    <x v="4"/>
    <x v="5"/>
    <x v="5"/>
    <n v="0"/>
    <n v="0"/>
    <n v="124"/>
    <n v="124"/>
    <n v="124"/>
    <m/>
    <n v="1"/>
    <x v="9"/>
    <x v="11"/>
  </r>
  <r>
    <x v="0"/>
    <x v="2"/>
    <x v="4"/>
    <x v="6"/>
    <x v="6"/>
    <n v="1"/>
    <n v="0"/>
    <n v="622"/>
    <n v="623"/>
    <n v="622"/>
    <m/>
    <n v="1"/>
    <x v="9"/>
    <x v="11"/>
  </r>
  <r>
    <x v="0"/>
    <x v="2"/>
    <x v="4"/>
    <x v="8"/>
    <x v="7"/>
    <n v="0"/>
    <n v="0"/>
    <n v="4787"/>
    <n v="4787"/>
    <n v="4787"/>
    <m/>
    <n v="1"/>
    <x v="9"/>
    <x v="11"/>
  </r>
  <r>
    <x v="0"/>
    <x v="2"/>
    <x v="4"/>
    <x v="9"/>
    <x v="8"/>
    <n v="0"/>
    <n v="0"/>
    <n v="75"/>
    <n v="75"/>
    <n v="75"/>
    <m/>
    <n v="1"/>
    <x v="9"/>
    <x v="11"/>
  </r>
  <r>
    <x v="0"/>
    <x v="2"/>
    <x v="5"/>
    <x v="61"/>
    <x v="59"/>
    <n v="0"/>
    <n v="0"/>
    <n v="2"/>
    <n v="2"/>
    <n v="2"/>
    <m/>
    <n v="1"/>
    <x v="9"/>
    <x v="11"/>
  </r>
  <r>
    <x v="0"/>
    <x v="2"/>
    <x v="5"/>
    <x v="10"/>
    <x v="9"/>
    <n v="0"/>
    <n v="0"/>
    <n v="2"/>
    <n v="2"/>
    <n v="2"/>
    <m/>
    <n v="1"/>
    <x v="9"/>
    <x v="11"/>
  </r>
  <r>
    <x v="0"/>
    <x v="2"/>
    <x v="5"/>
    <x v="11"/>
    <x v="10"/>
    <n v="0"/>
    <n v="0"/>
    <n v="23"/>
    <n v="23"/>
    <n v="23"/>
    <m/>
    <n v="1"/>
    <x v="9"/>
    <x v="11"/>
  </r>
  <r>
    <x v="1"/>
    <x v="0"/>
    <x v="15"/>
    <x v="27"/>
    <x v="26"/>
    <n v="0"/>
    <n v="0"/>
    <n v="81"/>
    <n v="81"/>
    <n v="81"/>
    <m/>
    <n v="1"/>
    <x v="9"/>
    <x v="11"/>
  </r>
  <r>
    <x v="1"/>
    <x v="0"/>
    <x v="16"/>
    <x v="28"/>
    <x v="27"/>
    <n v="5"/>
    <n v="1"/>
    <n v="52"/>
    <n v="58"/>
    <n v="53"/>
    <m/>
    <n v="0.98113207547169812"/>
    <x v="9"/>
    <x v="11"/>
  </r>
  <r>
    <x v="1"/>
    <x v="0"/>
    <x v="17"/>
    <x v="29"/>
    <x v="28"/>
    <n v="0"/>
    <n v="0"/>
    <n v="270"/>
    <n v="270"/>
    <n v="270"/>
    <m/>
    <n v="1"/>
    <x v="9"/>
    <x v="11"/>
  </r>
  <r>
    <x v="1"/>
    <x v="0"/>
    <x v="18"/>
    <x v="30"/>
    <x v="29"/>
    <n v="6"/>
    <n v="1"/>
    <n v="408"/>
    <n v="415"/>
    <n v="409"/>
    <m/>
    <n v="0.99755501222493892"/>
    <x v="9"/>
    <x v="11"/>
  </r>
  <r>
    <x v="1"/>
    <x v="0"/>
    <x v="0"/>
    <x v="0"/>
    <x v="0"/>
    <n v="6"/>
    <n v="3"/>
    <n v="509"/>
    <n v="518"/>
    <n v="512"/>
    <m/>
    <n v="0.994140625"/>
    <x v="9"/>
    <x v="11"/>
  </r>
  <r>
    <x v="1"/>
    <x v="0"/>
    <x v="1"/>
    <x v="1"/>
    <x v="1"/>
    <n v="0"/>
    <n v="0"/>
    <n v="134"/>
    <n v="134"/>
    <n v="134"/>
    <m/>
    <n v="1"/>
    <x v="9"/>
    <x v="11"/>
  </r>
  <r>
    <x v="1"/>
    <x v="1"/>
    <x v="2"/>
    <x v="2"/>
    <x v="2"/>
    <n v="0"/>
    <n v="0"/>
    <n v="33"/>
    <n v="33"/>
    <n v="33"/>
    <m/>
    <n v="1"/>
    <x v="9"/>
    <x v="11"/>
  </r>
  <r>
    <x v="1"/>
    <x v="1"/>
    <x v="14"/>
    <x v="23"/>
    <x v="22"/>
    <n v="0"/>
    <n v="3"/>
    <n v="56"/>
    <n v="59"/>
    <n v="59"/>
    <m/>
    <n v="0.94915254237288138"/>
    <x v="9"/>
    <x v="11"/>
  </r>
  <r>
    <x v="1"/>
    <x v="1"/>
    <x v="6"/>
    <x v="24"/>
    <x v="23"/>
    <n v="0"/>
    <n v="0"/>
    <n v="29"/>
    <n v="29"/>
    <n v="29"/>
    <m/>
    <n v="1"/>
    <x v="9"/>
    <x v="11"/>
  </r>
  <r>
    <x v="1"/>
    <x v="1"/>
    <x v="6"/>
    <x v="25"/>
    <x v="24"/>
    <n v="0"/>
    <n v="0"/>
    <n v="23"/>
    <n v="23"/>
    <n v="23"/>
    <m/>
    <n v="1"/>
    <x v="9"/>
    <x v="11"/>
  </r>
  <r>
    <x v="1"/>
    <x v="1"/>
    <x v="6"/>
    <x v="26"/>
    <x v="25"/>
    <n v="0"/>
    <n v="0"/>
    <n v="29"/>
    <n v="29"/>
    <n v="29"/>
    <m/>
    <n v="1"/>
    <x v="9"/>
    <x v="11"/>
  </r>
  <r>
    <x v="1"/>
    <x v="1"/>
    <x v="6"/>
    <x v="31"/>
    <x v="30"/>
    <n v="0"/>
    <n v="0"/>
    <n v="48"/>
    <n v="48"/>
    <n v="48"/>
    <m/>
    <n v="1"/>
    <x v="9"/>
    <x v="11"/>
  </r>
  <r>
    <x v="1"/>
    <x v="1"/>
    <x v="6"/>
    <x v="32"/>
    <x v="31"/>
    <n v="0"/>
    <n v="0"/>
    <n v="38"/>
    <n v="38"/>
    <n v="38"/>
    <m/>
    <n v="1"/>
    <x v="9"/>
    <x v="11"/>
  </r>
  <r>
    <x v="1"/>
    <x v="1"/>
    <x v="6"/>
    <x v="33"/>
    <x v="32"/>
    <n v="0"/>
    <n v="0"/>
    <n v="25"/>
    <n v="25"/>
    <n v="25"/>
    <m/>
    <n v="1"/>
    <x v="9"/>
    <x v="11"/>
  </r>
  <r>
    <x v="1"/>
    <x v="1"/>
    <x v="6"/>
    <x v="34"/>
    <x v="33"/>
    <n v="2"/>
    <n v="0"/>
    <n v="98"/>
    <n v="100"/>
    <n v="98"/>
    <m/>
    <n v="1"/>
    <x v="9"/>
    <x v="11"/>
  </r>
  <r>
    <x v="1"/>
    <x v="1"/>
    <x v="6"/>
    <x v="35"/>
    <x v="34"/>
    <n v="5"/>
    <n v="0"/>
    <n v="94"/>
    <n v="99"/>
    <n v="94"/>
    <m/>
    <n v="1"/>
    <x v="9"/>
    <x v="11"/>
  </r>
  <r>
    <x v="1"/>
    <x v="1"/>
    <x v="6"/>
    <x v="36"/>
    <x v="35"/>
    <n v="0"/>
    <n v="0"/>
    <n v="25"/>
    <n v="25"/>
    <n v="25"/>
    <m/>
    <n v="1"/>
    <x v="9"/>
    <x v="11"/>
  </r>
  <r>
    <x v="1"/>
    <x v="1"/>
    <x v="6"/>
    <x v="37"/>
    <x v="36"/>
    <n v="8"/>
    <n v="2"/>
    <n v="52"/>
    <n v="62"/>
    <n v="54"/>
    <m/>
    <n v="0.96296296296296291"/>
    <x v="9"/>
    <x v="11"/>
  </r>
  <r>
    <x v="1"/>
    <x v="1"/>
    <x v="6"/>
    <x v="38"/>
    <x v="37"/>
    <n v="9"/>
    <n v="1"/>
    <n v="84"/>
    <n v="94"/>
    <n v="85"/>
    <m/>
    <n v="0.9882352941176471"/>
    <x v="9"/>
    <x v="11"/>
  </r>
  <r>
    <x v="1"/>
    <x v="1"/>
    <x v="6"/>
    <x v="39"/>
    <x v="38"/>
    <n v="1"/>
    <n v="0"/>
    <n v="19"/>
    <n v="20"/>
    <n v="19"/>
    <m/>
    <n v="1"/>
    <x v="9"/>
    <x v="11"/>
  </r>
  <r>
    <x v="1"/>
    <x v="1"/>
    <x v="6"/>
    <x v="40"/>
    <x v="39"/>
    <n v="1"/>
    <n v="0"/>
    <n v="32"/>
    <n v="33"/>
    <n v="32"/>
    <m/>
    <n v="1"/>
    <x v="9"/>
    <x v="11"/>
  </r>
  <r>
    <x v="1"/>
    <x v="1"/>
    <x v="6"/>
    <x v="41"/>
    <x v="40"/>
    <n v="0"/>
    <n v="0"/>
    <n v="34"/>
    <n v="34"/>
    <n v="34"/>
    <m/>
    <n v="1"/>
    <x v="9"/>
    <x v="11"/>
  </r>
  <r>
    <x v="1"/>
    <x v="1"/>
    <x v="6"/>
    <x v="12"/>
    <x v="11"/>
    <n v="0"/>
    <n v="0"/>
    <n v="33"/>
    <n v="33"/>
    <n v="33"/>
    <m/>
    <n v="1"/>
    <x v="9"/>
    <x v="11"/>
  </r>
  <r>
    <x v="1"/>
    <x v="1"/>
    <x v="6"/>
    <x v="13"/>
    <x v="12"/>
    <n v="0"/>
    <n v="1"/>
    <n v="45"/>
    <n v="46"/>
    <n v="46"/>
    <m/>
    <n v="0.97826086956521741"/>
    <x v="9"/>
    <x v="11"/>
  </r>
  <r>
    <x v="1"/>
    <x v="1"/>
    <x v="6"/>
    <x v="14"/>
    <x v="13"/>
    <n v="1"/>
    <n v="1"/>
    <n v="50"/>
    <n v="52"/>
    <n v="51"/>
    <m/>
    <n v="0.98039215686274506"/>
    <x v="9"/>
    <x v="11"/>
  </r>
  <r>
    <x v="1"/>
    <x v="1"/>
    <x v="6"/>
    <x v="15"/>
    <x v="14"/>
    <n v="2"/>
    <n v="0"/>
    <n v="41"/>
    <n v="43"/>
    <n v="41"/>
    <m/>
    <n v="1"/>
    <x v="9"/>
    <x v="11"/>
  </r>
  <r>
    <x v="1"/>
    <x v="1"/>
    <x v="6"/>
    <x v="55"/>
    <x v="53"/>
    <n v="0"/>
    <n v="4"/>
    <n v="5"/>
    <n v="9"/>
    <n v="9"/>
    <m/>
    <n v="0.55555555555555558"/>
    <x v="9"/>
    <x v="11"/>
  </r>
  <r>
    <x v="1"/>
    <x v="1"/>
    <x v="7"/>
    <x v="16"/>
    <x v="15"/>
    <n v="0"/>
    <n v="0"/>
    <n v="41"/>
    <n v="41"/>
    <n v="41"/>
    <m/>
    <n v="1"/>
    <x v="9"/>
    <x v="11"/>
  </r>
  <r>
    <x v="1"/>
    <x v="1"/>
    <x v="27"/>
    <x v="56"/>
    <x v="54"/>
    <n v="0"/>
    <n v="0"/>
    <n v="11"/>
    <n v="11"/>
    <n v="11"/>
    <m/>
    <n v="1"/>
    <x v="9"/>
    <x v="11"/>
  </r>
  <r>
    <x v="1"/>
    <x v="1"/>
    <x v="8"/>
    <x v="17"/>
    <x v="16"/>
    <n v="4"/>
    <n v="2"/>
    <n v="244"/>
    <n v="250"/>
    <n v="246"/>
    <m/>
    <n v="0.99186991869918695"/>
    <x v="9"/>
    <x v="11"/>
  </r>
  <r>
    <x v="1"/>
    <x v="1"/>
    <x v="30"/>
    <x v="62"/>
    <x v="60"/>
    <n v="0"/>
    <n v="0"/>
    <n v="30"/>
    <n v="30"/>
    <n v="30"/>
    <m/>
    <n v="1"/>
    <x v="9"/>
    <x v="11"/>
  </r>
  <r>
    <x v="1"/>
    <x v="3"/>
    <x v="9"/>
    <x v="18"/>
    <x v="17"/>
    <n v="0"/>
    <n v="0"/>
    <n v="16"/>
    <n v="16"/>
    <n v="16"/>
    <m/>
    <n v="1"/>
    <x v="9"/>
    <x v="11"/>
  </r>
  <r>
    <x v="1"/>
    <x v="3"/>
    <x v="10"/>
    <x v="19"/>
    <x v="18"/>
    <n v="0"/>
    <n v="0"/>
    <n v="49"/>
    <n v="49"/>
    <n v="49"/>
    <m/>
    <n v="1"/>
    <x v="9"/>
    <x v="11"/>
  </r>
  <r>
    <x v="1"/>
    <x v="3"/>
    <x v="11"/>
    <x v="20"/>
    <x v="19"/>
    <n v="0"/>
    <n v="0"/>
    <n v="56"/>
    <n v="56"/>
    <n v="56"/>
    <m/>
    <n v="1"/>
    <x v="9"/>
    <x v="11"/>
  </r>
  <r>
    <x v="1"/>
    <x v="3"/>
    <x v="12"/>
    <x v="21"/>
    <x v="20"/>
    <n v="0"/>
    <n v="0"/>
    <n v="24"/>
    <n v="24"/>
    <n v="24"/>
    <m/>
    <n v="1"/>
    <x v="9"/>
    <x v="11"/>
  </r>
  <r>
    <x v="1"/>
    <x v="3"/>
    <x v="13"/>
    <x v="22"/>
    <x v="21"/>
    <n v="1"/>
    <n v="0"/>
    <n v="60"/>
    <n v="61"/>
    <n v="60"/>
    <m/>
    <n v="1"/>
    <x v="9"/>
    <x v="11"/>
  </r>
  <r>
    <x v="1"/>
    <x v="3"/>
    <x v="20"/>
    <x v="43"/>
    <x v="41"/>
    <n v="0"/>
    <n v="0"/>
    <n v="13"/>
    <n v="13"/>
    <n v="13"/>
    <m/>
    <n v="1"/>
    <x v="9"/>
    <x v="11"/>
  </r>
  <r>
    <x v="1"/>
    <x v="3"/>
    <x v="21"/>
    <x v="44"/>
    <x v="42"/>
    <n v="0"/>
    <n v="0"/>
    <n v="11"/>
    <n v="11"/>
    <n v="11"/>
    <m/>
    <n v="1"/>
    <x v="9"/>
    <x v="11"/>
  </r>
  <r>
    <x v="1"/>
    <x v="4"/>
    <x v="28"/>
    <x v="58"/>
    <x v="56"/>
    <n v="3"/>
    <n v="1"/>
    <n v="26"/>
    <n v="30"/>
    <n v="27"/>
    <m/>
    <n v="0.96296296296296291"/>
    <x v="9"/>
    <x v="11"/>
  </r>
  <r>
    <x v="1"/>
    <x v="4"/>
    <x v="22"/>
    <x v="45"/>
    <x v="43"/>
    <n v="0"/>
    <n v="0"/>
    <n v="86"/>
    <n v="86"/>
    <n v="86"/>
    <m/>
    <n v="1"/>
    <x v="9"/>
    <x v="11"/>
  </r>
  <r>
    <x v="1"/>
    <x v="4"/>
    <x v="23"/>
    <x v="46"/>
    <x v="44"/>
    <n v="7"/>
    <n v="2"/>
    <n v="111"/>
    <n v="120"/>
    <n v="113"/>
    <m/>
    <n v="0.98230088495575218"/>
    <x v="9"/>
    <x v="11"/>
  </r>
  <r>
    <x v="1"/>
    <x v="4"/>
    <x v="24"/>
    <x v="47"/>
    <x v="45"/>
    <n v="37"/>
    <n v="18"/>
    <n v="353"/>
    <n v="408"/>
    <n v="371"/>
    <m/>
    <n v="0.95148247978436662"/>
    <x v="9"/>
    <x v="11"/>
  </r>
  <r>
    <x v="1"/>
    <x v="4"/>
    <x v="25"/>
    <x v="48"/>
    <x v="46"/>
    <n v="0"/>
    <n v="1"/>
    <n v="724"/>
    <n v="725"/>
    <n v="725"/>
    <m/>
    <n v="0.99862068965517237"/>
    <x v="9"/>
    <x v="11"/>
  </r>
  <r>
    <x v="1"/>
    <x v="2"/>
    <x v="29"/>
    <x v="59"/>
    <x v="57"/>
    <n v="0"/>
    <n v="0"/>
    <n v="40"/>
    <n v="40"/>
    <n v="40"/>
    <m/>
    <n v="1"/>
    <x v="9"/>
    <x v="11"/>
  </r>
  <r>
    <x v="1"/>
    <x v="2"/>
    <x v="26"/>
    <x v="49"/>
    <x v="47"/>
    <n v="10"/>
    <n v="5"/>
    <n v="185"/>
    <n v="200"/>
    <n v="190"/>
    <m/>
    <n v="0.97368421052631582"/>
    <x v="9"/>
    <x v="11"/>
  </r>
  <r>
    <x v="1"/>
    <x v="2"/>
    <x v="26"/>
    <x v="50"/>
    <x v="48"/>
    <n v="3"/>
    <n v="11"/>
    <n v="173"/>
    <n v="187"/>
    <n v="184"/>
    <m/>
    <n v="0.94021739130434778"/>
    <x v="9"/>
    <x v="11"/>
  </r>
  <r>
    <x v="1"/>
    <x v="2"/>
    <x v="26"/>
    <x v="51"/>
    <x v="49"/>
    <n v="43"/>
    <n v="53"/>
    <n v="1445"/>
    <n v="1541"/>
    <n v="1498"/>
    <m/>
    <n v="0.96461949265687585"/>
    <x v="9"/>
    <x v="11"/>
  </r>
  <r>
    <x v="1"/>
    <x v="2"/>
    <x v="26"/>
    <x v="52"/>
    <x v="50"/>
    <n v="50"/>
    <n v="3"/>
    <n v="228"/>
    <n v="281"/>
    <n v="231"/>
    <m/>
    <n v="0.98701298701298701"/>
    <x v="9"/>
    <x v="11"/>
  </r>
  <r>
    <x v="1"/>
    <x v="2"/>
    <x v="26"/>
    <x v="53"/>
    <x v="51"/>
    <n v="0"/>
    <n v="0"/>
    <n v="68"/>
    <n v="68"/>
    <n v="68"/>
    <m/>
    <n v="1"/>
    <x v="9"/>
    <x v="11"/>
  </r>
  <r>
    <x v="1"/>
    <x v="2"/>
    <x v="26"/>
    <x v="54"/>
    <x v="52"/>
    <n v="4"/>
    <n v="0"/>
    <n v="234"/>
    <n v="238"/>
    <n v="234"/>
    <m/>
    <n v="1"/>
    <x v="9"/>
    <x v="11"/>
  </r>
  <r>
    <x v="1"/>
    <x v="2"/>
    <x v="3"/>
    <x v="60"/>
    <x v="58"/>
    <n v="0"/>
    <n v="0"/>
    <n v="70"/>
    <n v="70"/>
    <n v="70"/>
    <m/>
    <n v="1"/>
    <x v="9"/>
    <x v="11"/>
  </r>
  <r>
    <x v="1"/>
    <x v="2"/>
    <x v="3"/>
    <x v="3"/>
    <x v="3"/>
    <n v="0"/>
    <n v="0"/>
    <n v="89"/>
    <n v="89"/>
    <n v="89"/>
    <m/>
    <n v="1"/>
    <x v="9"/>
    <x v="11"/>
  </r>
  <r>
    <x v="1"/>
    <x v="2"/>
    <x v="3"/>
    <x v="4"/>
    <x v="4"/>
    <n v="12"/>
    <n v="0"/>
    <n v="778"/>
    <n v="790"/>
    <n v="778"/>
    <m/>
    <n v="1"/>
    <x v="9"/>
    <x v="11"/>
  </r>
  <r>
    <x v="1"/>
    <x v="2"/>
    <x v="3"/>
    <x v="63"/>
    <x v="61"/>
    <n v="0"/>
    <n v="0"/>
    <n v="3"/>
    <n v="3"/>
    <n v="3"/>
    <m/>
    <n v="1"/>
    <x v="9"/>
    <x v="11"/>
  </r>
  <r>
    <x v="1"/>
    <x v="2"/>
    <x v="4"/>
    <x v="5"/>
    <x v="5"/>
    <n v="2"/>
    <n v="0"/>
    <n v="328"/>
    <n v="330"/>
    <n v="328"/>
    <m/>
    <n v="1"/>
    <x v="9"/>
    <x v="11"/>
  </r>
  <r>
    <x v="1"/>
    <x v="2"/>
    <x v="4"/>
    <x v="6"/>
    <x v="6"/>
    <n v="0"/>
    <n v="0"/>
    <n v="185"/>
    <n v="185"/>
    <n v="185"/>
    <m/>
    <n v="1"/>
    <x v="9"/>
    <x v="11"/>
  </r>
  <r>
    <x v="1"/>
    <x v="2"/>
    <x v="4"/>
    <x v="8"/>
    <x v="7"/>
    <n v="0"/>
    <n v="0"/>
    <n v="44"/>
    <n v="44"/>
    <n v="44"/>
    <m/>
    <n v="1"/>
    <x v="9"/>
    <x v="11"/>
  </r>
  <r>
    <x v="1"/>
    <x v="2"/>
    <x v="4"/>
    <x v="9"/>
    <x v="8"/>
    <n v="1"/>
    <n v="2"/>
    <n v="50"/>
    <n v="53"/>
    <n v="52"/>
    <m/>
    <n v="0.96153846153846156"/>
    <x v="9"/>
    <x v="11"/>
  </r>
  <r>
    <x v="1"/>
    <x v="2"/>
    <x v="5"/>
    <x v="61"/>
    <x v="59"/>
    <n v="0"/>
    <n v="0"/>
    <n v="7"/>
    <n v="7"/>
    <n v="7"/>
    <m/>
    <n v="1"/>
    <x v="9"/>
    <x v="11"/>
  </r>
  <r>
    <x v="1"/>
    <x v="2"/>
    <x v="5"/>
    <x v="10"/>
    <x v="9"/>
    <n v="3"/>
    <n v="0"/>
    <n v="155"/>
    <n v="158"/>
    <n v="155"/>
    <m/>
    <n v="1"/>
    <x v="9"/>
    <x v="11"/>
  </r>
  <r>
    <x v="1"/>
    <x v="2"/>
    <x v="5"/>
    <x v="11"/>
    <x v="10"/>
    <n v="5"/>
    <n v="1"/>
    <n v="86"/>
    <n v="92"/>
    <n v="87"/>
    <m/>
    <n v="0.9885057471264368"/>
    <x v="9"/>
    <x v="11"/>
  </r>
  <r>
    <x v="3"/>
    <x v="5"/>
    <x v="31"/>
    <x v="64"/>
    <x v="62"/>
    <n v="0"/>
    <n v="0"/>
    <n v="27"/>
    <n v="27"/>
    <n v="27"/>
    <m/>
    <n v="1"/>
    <x v="9"/>
    <x v="11"/>
  </r>
  <r>
    <x v="3"/>
    <x v="5"/>
    <x v="32"/>
    <x v="65"/>
    <x v="63"/>
    <n v="0"/>
    <n v="0"/>
    <n v="142"/>
    <n v="142"/>
    <n v="142"/>
    <m/>
    <n v="1"/>
    <x v="9"/>
    <x v="11"/>
  </r>
  <r>
    <x v="3"/>
    <x v="5"/>
    <x v="33"/>
    <x v="66"/>
    <x v="64"/>
    <n v="0"/>
    <n v="0"/>
    <n v="7"/>
    <n v="7"/>
    <n v="7"/>
    <m/>
    <n v="1"/>
    <x v="9"/>
    <x v="11"/>
  </r>
  <r>
    <x v="3"/>
    <x v="5"/>
    <x v="142"/>
    <x v="175"/>
    <x v="173"/>
    <n v="1"/>
    <n v="0"/>
    <n v="30"/>
    <n v="31"/>
    <n v="30"/>
    <m/>
    <n v="1"/>
    <x v="9"/>
    <x v="11"/>
  </r>
  <r>
    <x v="3"/>
    <x v="5"/>
    <x v="291"/>
    <x v="327"/>
    <x v="325"/>
    <n v="0"/>
    <n v="0"/>
    <n v="8"/>
    <n v="8"/>
    <n v="8"/>
    <m/>
    <n v="1"/>
    <x v="9"/>
    <x v="11"/>
  </r>
  <r>
    <x v="3"/>
    <x v="5"/>
    <x v="143"/>
    <x v="176"/>
    <x v="174"/>
    <n v="0"/>
    <n v="0"/>
    <n v="14"/>
    <n v="14"/>
    <n v="14"/>
    <m/>
    <n v="1"/>
    <x v="9"/>
    <x v="11"/>
  </r>
  <r>
    <x v="3"/>
    <x v="5"/>
    <x v="144"/>
    <x v="177"/>
    <x v="175"/>
    <n v="0"/>
    <n v="0"/>
    <n v="107"/>
    <n v="107"/>
    <n v="107"/>
    <m/>
    <n v="1"/>
    <x v="9"/>
    <x v="11"/>
  </r>
  <r>
    <x v="3"/>
    <x v="5"/>
    <x v="76"/>
    <x v="109"/>
    <x v="107"/>
    <n v="0"/>
    <n v="0"/>
    <n v="78"/>
    <n v="78"/>
    <n v="78"/>
    <m/>
    <n v="1"/>
    <x v="9"/>
    <x v="11"/>
  </r>
  <r>
    <x v="3"/>
    <x v="5"/>
    <x v="34"/>
    <x v="67"/>
    <x v="65"/>
    <n v="0"/>
    <n v="0"/>
    <n v="16"/>
    <n v="16"/>
    <n v="16"/>
    <m/>
    <n v="1"/>
    <x v="9"/>
    <x v="11"/>
  </r>
  <r>
    <x v="3"/>
    <x v="5"/>
    <x v="292"/>
    <x v="328"/>
    <x v="326"/>
    <n v="0"/>
    <n v="0"/>
    <n v="6"/>
    <n v="6"/>
    <n v="6"/>
    <m/>
    <n v="1"/>
    <x v="9"/>
    <x v="11"/>
  </r>
  <r>
    <x v="3"/>
    <x v="5"/>
    <x v="35"/>
    <x v="68"/>
    <x v="66"/>
    <n v="0"/>
    <n v="0"/>
    <n v="143"/>
    <n v="143"/>
    <n v="143"/>
    <m/>
    <n v="1"/>
    <x v="9"/>
    <x v="11"/>
  </r>
  <r>
    <x v="3"/>
    <x v="5"/>
    <x v="145"/>
    <x v="178"/>
    <x v="176"/>
    <n v="0"/>
    <n v="0"/>
    <n v="10"/>
    <n v="10"/>
    <n v="10"/>
    <m/>
    <n v="1"/>
    <x v="9"/>
    <x v="11"/>
  </r>
  <r>
    <x v="3"/>
    <x v="5"/>
    <x v="147"/>
    <x v="180"/>
    <x v="178"/>
    <n v="0"/>
    <n v="0"/>
    <n v="20"/>
    <n v="20"/>
    <n v="20"/>
    <m/>
    <n v="1"/>
    <x v="9"/>
    <x v="11"/>
  </r>
  <r>
    <x v="3"/>
    <x v="5"/>
    <x v="77"/>
    <x v="110"/>
    <x v="108"/>
    <n v="0"/>
    <n v="0"/>
    <n v="6"/>
    <n v="6"/>
    <n v="6"/>
    <m/>
    <n v="1"/>
    <x v="9"/>
    <x v="11"/>
  </r>
  <r>
    <x v="3"/>
    <x v="5"/>
    <x v="293"/>
    <x v="329"/>
    <x v="327"/>
    <n v="1"/>
    <n v="0"/>
    <n v="8"/>
    <n v="9"/>
    <n v="8"/>
    <m/>
    <n v="1"/>
    <x v="9"/>
    <x v="11"/>
  </r>
  <r>
    <x v="3"/>
    <x v="5"/>
    <x v="149"/>
    <x v="182"/>
    <x v="180"/>
    <n v="0"/>
    <n v="0"/>
    <n v="13"/>
    <n v="13"/>
    <n v="13"/>
    <m/>
    <n v="1"/>
    <x v="9"/>
    <x v="11"/>
  </r>
  <r>
    <x v="3"/>
    <x v="5"/>
    <x v="327"/>
    <x v="363"/>
    <x v="361"/>
    <n v="0"/>
    <n v="0"/>
    <n v="2"/>
    <n v="2"/>
    <n v="2"/>
    <m/>
    <n v="1"/>
    <x v="9"/>
    <x v="11"/>
  </r>
  <r>
    <x v="3"/>
    <x v="5"/>
    <x v="328"/>
    <x v="364"/>
    <x v="362"/>
    <n v="0"/>
    <n v="0"/>
    <n v="4"/>
    <n v="4"/>
    <n v="4"/>
    <m/>
    <n v="1"/>
    <x v="9"/>
    <x v="11"/>
  </r>
  <r>
    <x v="3"/>
    <x v="5"/>
    <x v="36"/>
    <x v="69"/>
    <x v="67"/>
    <n v="0"/>
    <n v="0"/>
    <n v="3"/>
    <n v="3"/>
    <n v="3"/>
    <m/>
    <n v="1"/>
    <x v="9"/>
    <x v="11"/>
  </r>
  <r>
    <x v="3"/>
    <x v="5"/>
    <x v="127"/>
    <x v="160"/>
    <x v="158"/>
    <n v="0"/>
    <n v="0"/>
    <n v="4"/>
    <n v="4"/>
    <n v="4"/>
    <m/>
    <n v="1"/>
    <x v="9"/>
    <x v="11"/>
  </r>
  <r>
    <x v="3"/>
    <x v="5"/>
    <x v="128"/>
    <x v="161"/>
    <x v="159"/>
    <n v="0"/>
    <n v="0"/>
    <n v="29"/>
    <n v="29"/>
    <n v="29"/>
    <m/>
    <n v="1"/>
    <x v="9"/>
    <x v="11"/>
  </r>
  <r>
    <x v="3"/>
    <x v="5"/>
    <x v="129"/>
    <x v="162"/>
    <x v="160"/>
    <n v="0"/>
    <n v="0"/>
    <n v="11"/>
    <n v="11"/>
    <n v="11"/>
    <m/>
    <n v="1"/>
    <x v="9"/>
    <x v="11"/>
  </r>
  <r>
    <x v="3"/>
    <x v="5"/>
    <x v="130"/>
    <x v="163"/>
    <x v="161"/>
    <n v="0"/>
    <n v="0"/>
    <n v="18"/>
    <n v="18"/>
    <n v="18"/>
    <m/>
    <n v="1"/>
    <x v="9"/>
    <x v="11"/>
  </r>
  <r>
    <x v="3"/>
    <x v="5"/>
    <x v="78"/>
    <x v="111"/>
    <x v="109"/>
    <n v="0"/>
    <n v="0"/>
    <n v="90"/>
    <n v="90"/>
    <n v="90"/>
    <m/>
    <n v="1"/>
    <x v="9"/>
    <x v="11"/>
  </r>
  <r>
    <x v="3"/>
    <x v="5"/>
    <x v="132"/>
    <x v="165"/>
    <x v="163"/>
    <n v="0"/>
    <n v="0"/>
    <n v="5"/>
    <n v="5"/>
    <n v="5"/>
    <m/>
    <n v="1"/>
    <x v="9"/>
    <x v="11"/>
  </r>
  <r>
    <x v="3"/>
    <x v="5"/>
    <x v="133"/>
    <x v="166"/>
    <x v="164"/>
    <n v="0"/>
    <n v="0"/>
    <n v="90"/>
    <n v="90"/>
    <n v="90"/>
    <m/>
    <n v="1"/>
    <x v="9"/>
    <x v="11"/>
  </r>
  <r>
    <x v="3"/>
    <x v="5"/>
    <x v="343"/>
    <x v="380"/>
    <x v="378"/>
    <n v="0"/>
    <n v="0"/>
    <n v="8"/>
    <n v="8"/>
    <n v="8"/>
    <m/>
    <n v="1"/>
    <x v="9"/>
    <x v="11"/>
  </r>
  <r>
    <x v="3"/>
    <x v="5"/>
    <x v="134"/>
    <x v="167"/>
    <x v="165"/>
    <n v="0"/>
    <n v="0"/>
    <n v="7"/>
    <n v="7"/>
    <n v="7"/>
    <m/>
    <n v="1"/>
    <x v="9"/>
    <x v="11"/>
  </r>
  <r>
    <x v="3"/>
    <x v="5"/>
    <x v="358"/>
    <x v="395"/>
    <x v="393"/>
    <n v="0"/>
    <n v="0"/>
    <n v="4"/>
    <n v="4"/>
    <n v="4"/>
    <m/>
    <n v="1"/>
    <x v="9"/>
    <x v="11"/>
  </r>
  <r>
    <x v="3"/>
    <x v="5"/>
    <x v="150"/>
    <x v="183"/>
    <x v="181"/>
    <n v="0"/>
    <n v="0"/>
    <n v="16"/>
    <n v="16"/>
    <n v="16"/>
    <m/>
    <n v="1"/>
    <x v="9"/>
    <x v="11"/>
  </r>
  <r>
    <x v="3"/>
    <x v="5"/>
    <x v="151"/>
    <x v="184"/>
    <x v="182"/>
    <n v="0"/>
    <n v="0"/>
    <n v="2"/>
    <n v="2"/>
    <n v="2"/>
    <m/>
    <n v="1"/>
    <x v="9"/>
    <x v="11"/>
  </r>
  <r>
    <x v="3"/>
    <x v="5"/>
    <x v="363"/>
    <x v="400"/>
    <x v="398"/>
    <n v="0"/>
    <n v="0"/>
    <n v="3"/>
    <n v="3"/>
    <n v="3"/>
    <m/>
    <n v="1"/>
    <x v="9"/>
    <x v="11"/>
  </r>
  <r>
    <x v="3"/>
    <x v="5"/>
    <x v="152"/>
    <x v="185"/>
    <x v="183"/>
    <n v="0"/>
    <n v="0"/>
    <n v="111"/>
    <n v="111"/>
    <n v="111"/>
    <m/>
    <n v="1"/>
    <x v="9"/>
    <x v="11"/>
  </r>
  <r>
    <x v="3"/>
    <x v="5"/>
    <x v="102"/>
    <x v="135"/>
    <x v="133"/>
    <n v="0"/>
    <n v="0"/>
    <n v="28"/>
    <n v="28"/>
    <n v="28"/>
    <m/>
    <n v="1"/>
    <x v="9"/>
    <x v="11"/>
  </r>
  <r>
    <x v="3"/>
    <x v="5"/>
    <x v="153"/>
    <x v="186"/>
    <x v="184"/>
    <n v="0"/>
    <n v="0"/>
    <n v="68"/>
    <n v="68"/>
    <n v="68"/>
    <m/>
    <n v="1"/>
    <x v="9"/>
    <x v="11"/>
  </r>
  <r>
    <x v="3"/>
    <x v="5"/>
    <x v="154"/>
    <x v="187"/>
    <x v="185"/>
    <n v="0"/>
    <n v="0"/>
    <n v="17"/>
    <n v="17"/>
    <n v="17"/>
    <m/>
    <n v="1"/>
    <x v="9"/>
    <x v="11"/>
  </r>
  <r>
    <x v="3"/>
    <x v="5"/>
    <x v="371"/>
    <x v="408"/>
    <x v="406"/>
    <n v="8"/>
    <n v="6"/>
    <n v="4"/>
    <n v="18"/>
    <n v="10"/>
    <m/>
    <n v="0.4"/>
    <x v="9"/>
    <x v="11"/>
  </r>
  <r>
    <x v="3"/>
    <x v="5"/>
    <x v="155"/>
    <x v="188"/>
    <x v="186"/>
    <n v="0"/>
    <n v="0"/>
    <n v="25"/>
    <n v="25"/>
    <n v="25"/>
    <m/>
    <n v="1"/>
    <x v="9"/>
    <x v="11"/>
  </r>
  <r>
    <x v="3"/>
    <x v="5"/>
    <x v="79"/>
    <x v="112"/>
    <x v="110"/>
    <n v="0"/>
    <n v="0"/>
    <n v="243"/>
    <n v="243"/>
    <n v="243"/>
    <m/>
    <n v="1"/>
    <x v="9"/>
    <x v="11"/>
  </r>
  <r>
    <x v="3"/>
    <x v="5"/>
    <x v="289"/>
    <x v="325"/>
    <x v="323"/>
    <n v="1"/>
    <n v="0"/>
    <n v="1"/>
    <n v="2"/>
    <n v="1"/>
    <m/>
    <n v="1"/>
    <x v="9"/>
    <x v="11"/>
  </r>
  <r>
    <x v="3"/>
    <x v="5"/>
    <x v="156"/>
    <x v="189"/>
    <x v="187"/>
    <n v="0"/>
    <n v="0"/>
    <n v="9"/>
    <n v="9"/>
    <n v="9"/>
    <m/>
    <n v="1"/>
    <x v="9"/>
    <x v="11"/>
  </r>
  <r>
    <x v="3"/>
    <x v="5"/>
    <x v="329"/>
    <x v="365"/>
    <x v="363"/>
    <n v="0"/>
    <n v="0"/>
    <n v="13"/>
    <n v="13"/>
    <n v="13"/>
    <m/>
    <n v="1"/>
    <x v="9"/>
    <x v="11"/>
  </r>
  <r>
    <x v="3"/>
    <x v="5"/>
    <x v="157"/>
    <x v="190"/>
    <x v="188"/>
    <n v="0"/>
    <n v="0"/>
    <n v="6"/>
    <n v="6"/>
    <n v="6"/>
    <m/>
    <n v="1"/>
    <x v="9"/>
    <x v="11"/>
  </r>
  <r>
    <x v="3"/>
    <x v="5"/>
    <x v="345"/>
    <x v="382"/>
    <x v="380"/>
    <n v="0"/>
    <n v="0"/>
    <n v="4"/>
    <n v="4"/>
    <n v="4"/>
    <m/>
    <n v="1"/>
    <x v="9"/>
    <x v="11"/>
  </r>
  <r>
    <x v="3"/>
    <x v="5"/>
    <x v="80"/>
    <x v="113"/>
    <x v="111"/>
    <n v="0"/>
    <n v="0"/>
    <n v="22"/>
    <n v="22"/>
    <n v="22"/>
    <m/>
    <n v="1"/>
    <x v="9"/>
    <x v="11"/>
  </r>
  <r>
    <x v="3"/>
    <x v="5"/>
    <x v="379"/>
    <x v="416"/>
    <x v="414"/>
    <n v="0"/>
    <n v="0"/>
    <n v="6"/>
    <n v="6"/>
    <n v="6"/>
    <m/>
    <n v="1"/>
    <x v="9"/>
    <x v="11"/>
  </r>
  <r>
    <x v="3"/>
    <x v="5"/>
    <x v="364"/>
    <x v="401"/>
    <x v="399"/>
    <n v="0"/>
    <n v="0"/>
    <n v="53"/>
    <n v="53"/>
    <n v="53"/>
    <m/>
    <n v="1"/>
    <x v="9"/>
    <x v="11"/>
  </r>
  <r>
    <x v="3"/>
    <x v="5"/>
    <x v="290"/>
    <x v="326"/>
    <x v="324"/>
    <n v="0"/>
    <n v="0"/>
    <n v="16"/>
    <n v="16"/>
    <n v="16"/>
    <m/>
    <n v="1"/>
    <x v="9"/>
    <x v="11"/>
  </r>
  <r>
    <x v="3"/>
    <x v="5"/>
    <x v="346"/>
    <x v="383"/>
    <x v="381"/>
    <n v="0"/>
    <n v="0"/>
    <n v="5"/>
    <n v="5"/>
    <n v="5"/>
    <m/>
    <n v="1"/>
    <x v="9"/>
    <x v="11"/>
  </r>
  <r>
    <x v="3"/>
    <x v="5"/>
    <x v="38"/>
    <x v="71"/>
    <x v="69"/>
    <n v="0"/>
    <n v="0"/>
    <n v="30"/>
    <n v="30"/>
    <n v="30"/>
    <m/>
    <n v="1"/>
    <x v="9"/>
    <x v="11"/>
  </r>
  <r>
    <x v="3"/>
    <x v="5"/>
    <x v="330"/>
    <x v="366"/>
    <x v="364"/>
    <n v="0"/>
    <n v="0"/>
    <n v="17"/>
    <n v="17"/>
    <n v="17"/>
    <m/>
    <n v="1"/>
    <x v="9"/>
    <x v="11"/>
  </r>
  <r>
    <x v="3"/>
    <x v="5"/>
    <x v="103"/>
    <x v="136"/>
    <x v="134"/>
    <n v="0"/>
    <n v="0"/>
    <n v="15"/>
    <n v="15"/>
    <n v="15"/>
    <m/>
    <n v="1"/>
    <x v="9"/>
    <x v="11"/>
  </r>
  <r>
    <x v="3"/>
    <x v="5"/>
    <x v="158"/>
    <x v="191"/>
    <x v="189"/>
    <n v="0"/>
    <n v="0"/>
    <n v="80"/>
    <n v="80"/>
    <n v="80"/>
    <m/>
    <n v="1"/>
    <x v="9"/>
    <x v="11"/>
  </r>
  <r>
    <x v="3"/>
    <x v="5"/>
    <x v="39"/>
    <x v="72"/>
    <x v="70"/>
    <n v="0"/>
    <n v="0"/>
    <n v="108"/>
    <n v="108"/>
    <n v="108"/>
    <m/>
    <n v="1"/>
    <x v="9"/>
    <x v="11"/>
  </r>
  <r>
    <x v="3"/>
    <x v="5"/>
    <x v="40"/>
    <x v="73"/>
    <x v="71"/>
    <n v="0"/>
    <n v="0"/>
    <n v="39"/>
    <n v="39"/>
    <n v="39"/>
    <m/>
    <n v="1"/>
    <x v="9"/>
    <x v="11"/>
  </r>
  <r>
    <x v="3"/>
    <x v="5"/>
    <x v="41"/>
    <x v="74"/>
    <x v="72"/>
    <n v="0"/>
    <n v="0"/>
    <n v="28"/>
    <n v="28"/>
    <n v="28"/>
    <m/>
    <n v="1"/>
    <x v="9"/>
    <x v="11"/>
  </r>
  <r>
    <x v="3"/>
    <x v="5"/>
    <x v="347"/>
    <x v="384"/>
    <x v="382"/>
    <n v="0"/>
    <n v="0"/>
    <n v="347"/>
    <n v="347"/>
    <n v="347"/>
    <m/>
    <n v="1"/>
    <x v="9"/>
    <x v="11"/>
  </r>
  <r>
    <x v="3"/>
    <x v="5"/>
    <x v="331"/>
    <x v="367"/>
    <x v="365"/>
    <n v="0"/>
    <n v="0"/>
    <n v="2"/>
    <n v="2"/>
    <n v="2"/>
    <m/>
    <n v="1"/>
    <x v="9"/>
    <x v="11"/>
  </r>
  <r>
    <x v="3"/>
    <x v="5"/>
    <x v="104"/>
    <x v="137"/>
    <x v="135"/>
    <n v="0"/>
    <n v="0"/>
    <n v="1"/>
    <n v="1"/>
    <n v="1"/>
    <m/>
    <n v="1"/>
    <x v="9"/>
    <x v="11"/>
  </r>
  <r>
    <x v="3"/>
    <x v="5"/>
    <x v="372"/>
    <x v="409"/>
    <x v="407"/>
    <n v="0"/>
    <n v="0"/>
    <n v="10"/>
    <n v="10"/>
    <n v="10"/>
    <m/>
    <n v="1"/>
    <x v="9"/>
    <x v="11"/>
  </r>
  <r>
    <x v="3"/>
    <x v="5"/>
    <x v="159"/>
    <x v="192"/>
    <x v="190"/>
    <n v="0"/>
    <n v="0"/>
    <n v="8"/>
    <n v="8"/>
    <n v="8"/>
    <m/>
    <n v="1"/>
    <x v="9"/>
    <x v="11"/>
  </r>
  <r>
    <x v="3"/>
    <x v="5"/>
    <x v="294"/>
    <x v="330"/>
    <x v="328"/>
    <n v="0"/>
    <n v="0"/>
    <n v="16"/>
    <n v="16"/>
    <n v="16"/>
    <m/>
    <n v="1"/>
    <x v="9"/>
    <x v="11"/>
  </r>
  <r>
    <x v="3"/>
    <x v="5"/>
    <x v="295"/>
    <x v="331"/>
    <x v="329"/>
    <n v="0"/>
    <n v="0"/>
    <n v="9"/>
    <n v="9"/>
    <n v="9"/>
    <m/>
    <n v="1"/>
    <x v="9"/>
    <x v="11"/>
  </r>
  <r>
    <x v="3"/>
    <x v="5"/>
    <x v="42"/>
    <x v="75"/>
    <x v="73"/>
    <n v="0"/>
    <n v="0"/>
    <n v="17"/>
    <n v="17"/>
    <n v="17"/>
    <m/>
    <n v="1"/>
    <x v="9"/>
    <x v="11"/>
  </r>
  <r>
    <x v="3"/>
    <x v="5"/>
    <x v="43"/>
    <x v="76"/>
    <x v="74"/>
    <n v="0"/>
    <n v="0"/>
    <n v="104"/>
    <n v="104"/>
    <n v="104"/>
    <m/>
    <n v="1"/>
    <x v="9"/>
    <x v="11"/>
  </r>
  <r>
    <x v="3"/>
    <x v="5"/>
    <x v="105"/>
    <x v="138"/>
    <x v="136"/>
    <n v="0"/>
    <n v="0"/>
    <n v="68"/>
    <n v="68"/>
    <n v="68"/>
    <m/>
    <n v="1"/>
    <x v="9"/>
    <x v="11"/>
  </r>
  <r>
    <x v="3"/>
    <x v="5"/>
    <x v="44"/>
    <x v="77"/>
    <x v="75"/>
    <n v="0"/>
    <n v="0"/>
    <n v="13"/>
    <n v="13"/>
    <n v="13"/>
    <m/>
    <n v="1"/>
    <x v="9"/>
    <x v="11"/>
  </r>
  <r>
    <x v="3"/>
    <x v="5"/>
    <x v="296"/>
    <x v="332"/>
    <x v="330"/>
    <n v="0"/>
    <n v="0"/>
    <n v="11"/>
    <n v="11"/>
    <n v="11"/>
    <m/>
    <n v="1"/>
    <x v="9"/>
    <x v="11"/>
  </r>
  <r>
    <x v="3"/>
    <x v="5"/>
    <x v="160"/>
    <x v="193"/>
    <x v="191"/>
    <n v="0"/>
    <n v="0"/>
    <n v="8"/>
    <n v="8"/>
    <n v="8"/>
    <m/>
    <n v="1"/>
    <x v="9"/>
    <x v="11"/>
  </r>
  <r>
    <x v="3"/>
    <x v="5"/>
    <x v="106"/>
    <x v="139"/>
    <x v="137"/>
    <n v="0"/>
    <n v="0"/>
    <n v="15"/>
    <n v="15"/>
    <n v="15"/>
    <m/>
    <n v="1"/>
    <x v="9"/>
    <x v="11"/>
  </r>
  <r>
    <x v="3"/>
    <x v="5"/>
    <x v="297"/>
    <x v="333"/>
    <x v="331"/>
    <n v="0"/>
    <n v="0"/>
    <n v="194"/>
    <n v="194"/>
    <n v="194"/>
    <m/>
    <n v="1"/>
    <x v="9"/>
    <x v="11"/>
  </r>
  <r>
    <x v="3"/>
    <x v="5"/>
    <x v="81"/>
    <x v="114"/>
    <x v="112"/>
    <n v="0"/>
    <n v="0"/>
    <n v="51"/>
    <n v="51"/>
    <n v="51"/>
    <m/>
    <n v="1"/>
    <x v="9"/>
    <x v="11"/>
  </r>
  <r>
    <x v="3"/>
    <x v="5"/>
    <x v="107"/>
    <x v="140"/>
    <x v="138"/>
    <n v="0"/>
    <n v="0"/>
    <n v="99"/>
    <n v="99"/>
    <n v="99"/>
    <m/>
    <n v="1"/>
    <x v="9"/>
    <x v="11"/>
  </r>
  <r>
    <x v="3"/>
    <x v="5"/>
    <x v="359"/>
    <x v="396"/>
    <x v="394"/>
    <n v="0"/>
    <n v="0"/>
    <n v="6"/>
    <n v="6"/>
    <n v="6"/>
    <m/>
    <n v="1"/>
    <x v="9"/>
    <x v="11"/>
  </r>
  <r>
    <x v="3"/>
    <x v="5"/>
    <x v="365"/>
    <x v="402"/>
    <x v="400"/>
    <n v="0"/>
    <n v="0"/>
    <n v="7"/>
    <n v="7"/>
    <n v="7"/>
    <m/>
    <n v="1"/>
    <x v="9"/>
    <x v="11"/>
  </r>
  <r>
    <x v="3"/>
    <x v="5"/>
    <x v="108"/>
    <x v="141"/>
    <x v="139"/>
    <n v="0"/>
    <n v="0"/>
    <n v="14"/>
    <n v="14"/>
    <n v="14"/>
    <m/>
    <n v="1"/>
    <x v="9"/>
    <x v="11"/>
  </r>
  <r>
    <x v="3"/>
    <x v="5"/>
    <x v="45"/>
    <x v="78"/>
    <x v="76"/>
    <n v="1"/>
    <n v="1"/>
    <n v="5"/>
    <n v="7"/>
    <n v="6"/>
    <m/>
    <n v="0.83333333333333337"/>
    <x v="9"/>
    <x v="11"/>
  </r>
  <r>
    <x v="3"/>
    <x v="5"/>
    <x v="46"/>
    <x v="79"/>
    <x v="77"/>
    <n v="0"/>
    <n v="0"/>
    <n v="24"/>
    <n v="24"/>
    <n v="24"/>
    <m/>
    <n v="1"/>
    <x v="9"/>
    <x v="11"/>
  </r>
  <r>
    <x v="3"/>
    <x v="5"/>
    <x v="161"/>
    <x v="194"/>
    <x v="192"/>
    <n v="0"/>
    <n v="0"/>
    <n v="10"/>
    <n v="10"/>
    <n v="10"/>
    <m/>
    <n v="1"/>
    <x v="9"/>
    <x v="11"/>
  </r>
  <r>
    <x v="3"/>
    <x v="5"/>
    <x v="381"/>
    <x v="418"/>
    <x v="416"/>
    <n v="0"/>
    <n v="0"/>
    <n v="6"/>
    <n v="6"/>
    <n v="6"/>
    <m/>
    <n v="1"/>
    <x v="9"/>
    <x v="11"/>
  </r>
  <r>
    <x v="3"/>
    <x v="5"/>
    <x v="47"/>
    <x v="80"/>
    <x v="78"/>
    <n v="0"/>
    <n v="0"/>
    <n v="98"/>
    <n v="98"/>
    <n v="98"/>
    <m/>
    <n v="1"/>
    <x v="9"/>
    <x v="11"/>
  </r>
  <r>
    <x v="3"/>
    <x v="5"/>
    <x v="332"/>
    <x v="368"/>
    <x v="366"/>
    <n v="0"/>
    <n v="0"/>
    <n v="75"/>
    <n v="75"/>
    <n v="75"/>
    <m/>
    <n v="1"/>
    <x v="9"/>
    <x v="11"/>
  </r>
  <r>
    <x v="3"/>
    <x v="5"/>
    <x v="361"/>
    <x v="398"/>
    <x v="396"/>
    <n v="0"/>
    <n v="0"/>
    <n v="7"/>
    <n v="7"/>
    <n v="7"/>
    <m/>
    <n v="1"/>
    <x v="9"/>
    <x v="11"/>
  </r>
  <r>
    <x v="3"/>
    <x v="5"/>
    <x v="162"/>
    <x v="195"/>
    <x v="193"/>
    <n v="0"/>
    <n v="0"/>
    <n v="61"/>
    <n v="61"/>
    <n v="61"/>
    <m/>
    <n v="1"/>
    <x v="9"/>
    <x v="11"/>
  </r>
  <r>
    <x v="3"/>
    <x v="5"/>
    <x v="48"/>
    <x v="81"/>
    <x v="79"/>
    <n v="0"/>
    <n v="0"/>
    <n v="96"/>
    <n v="96"/>
    <n v="96"/>
    <m/>
    <n v="1"/>
    <x v="9"/>
    <x v="11"/>
  </r>
  <r>
    <x v="3"/>
    <x v="5"/>
    <x v="366"/>
    <x v="403"/>
    <x v="401"/>
    <n v="0"/>
    <n v="0"/>
    <n v="15"/>
    <n v="15"/>
    <n v="15"/>
    <m/>
    <n v="1"/>
    <x v="9"/>
    <x v="11"/>
  </r>
  <r>
    <x v="3"/>
    <x v="5"/>
    <x v="163"/>
    <x v="196"/>
    <x v="194"/>
    <n v="9"/>
    <n v="11"/>
    <n v="9"/>
    <n v="29"/>
    <n v="20"/>
    <m/>
    <n v="0.45"/>
    <x v="9"/>
    <x v="11"/>
  </r>
  <r>
    <x v="3"/>
    <x v="5"/>
    <x v="298"/>
    <x v="334"/>
    <x v="332"/>
    <n v="1"/>
    <n v="0"/>
    <n v="21"/>
    <n v="22"/>
    <n v="21"/>
    <m/>
    <n v="1"/>
    <x v="9"/>
    <x v="11"/>
  </r>
  <r>
    <x v="3"/>
    <x v="5"/>
    <x v="49"/>
    <x v="82"/>
    <x v="80"/>
    <n v="0"/>
    <n v="0"/>
    <n v="140"/>
    <n v="140"/>
    <n v="140"/>
    <m/>
    <n v="1"/>
    <x v="9"/>
    <x v="11"/>
  </r>
  <r>
    <x v="3"/>
    <x v="5"/>
    <x v="164"/>
    <x v="197"/>
    <x v="195"/>
    <n v="0"/>
    <n v="0"/>
    <n v="40"/>
    <n v="40"/>
    <n v="40"/>
    <m/>
    <n v="1"/>
    <x v="9"/>
    <x v="11"/>
  </r>
  <r>
    <x v="3"/>
    <x v="5"/>
    <x v="50"/>
    <x v="83"/>
    <x v="81"/>
    <n v="0"/>
    <n v="0"/>
    <n v="2"/>
    <n v="2"/>
    <n v="2"/>
    <m/>
    <n v="1"/>
    <x v="9"/>
    <x v="11"/>
  </r>
  <r>
    <x v="3"/>
    <x v="5"/>
    <x v="165"/>
    <x v="198"/>
    <x v="196"/>
    <n v="0"/>
    <n v="0"/>
    <n v="20"/>
    <n v="20"/>
    <n v="20"/>
    <m/>
    <n v="1"/>
    <x v="9"/>
    <x v="11"/>
  </r>
  <r>
    <x v="3"/>
    <x v="5"/>
    <x v="166"/>
    <x v="199"/>
    <x v="197"/>
    <n v="0"/>
    <n v="0"/>
    <n v="21"/>
    <n v="21"/>
    <n v="21"/>
    <m/>
    <n v="1"/>
    <x v="9"/>
    <x v="11"/>
  </r>
  <r>
    <x v="3"/>
    <x v="5"/>
    <x v="167"/>
    <x v="200"/>
    <x v="198"/>
    <n v="0"/>
    <n v="0"/>
    <n v="10"/>
    <n v="10"/>
    <n v="10"/>
    <m/>
    <n v="1"/>
    <x v="9"/>
    <x v="11"/>
  </r>
  <r>
    <x v="3"/>
    <x v="5"/>
    <x v="109"/>
    <x v="142"/>
    <x v="140"/>
    <n v="5"/>
    <n v="1"/>
    <n v="2"/>
    <n v="8"/>
    <n v="3"/>
    <m/>
    <n v="0.66666666666666663"/>
    <x v="9"/>
    <x v="11"/>
  </r>
  <r>
    <x v="3"/>
    <x v="5"/>
    <x v="373"/>
    <x v="410"/>
    <x v="408"/>
    <n v="0"/>
    <n v="0"/>
    <n v="10"/>
    <n v="10"/>
    <n v="10"/>
    <m/>
    <n v="1"/>
    <x v="9"/>
    <x v="11"/>
  </r>
  <r>
    <x v="3"/>
    <x v="5"/>
    <x v="82"/>
    <x v="115"/>
    <x v="113"/>
    <n v="0"/>
    <n v="0"/>
    <n v="260"/>
    <n v="260"/>
    <n v="260"/>
    <m/>
    <n v="1"/>
    <x v="9"/>
    <x v="11"/>
  </r>
  <r>
    <x v="3"/>
    <x v="5"/>
    <x v="168"/>
    <x v="201"/>
    <x v="199"/>
    <n v="0"/>
    <n v="0"/>
    <n v="138"/>
    <n v="138"/>
    <n v="138"/>
    <m/>
    <n v="1"/>
    <x v="9"/>
    <x v="11"/>
  </r>
  <r>
    <x v="3"/>
    <x v="5"/>
    <x v="348"/>
    <x v="385"/>
    <x v="383"/>
    <n v="0"/>
    <n v="0"/>
    <n v="71"/>
    <n v="71"/>
    <n v="71"/>
    <m/>
    <n v="1"/>
    <x v="9"/>
    <x v="11"/>
  </r>
  <r>
    <x v="3"/>
    <x v="5"/>
    <x v="169"/>
    <x v="202"/>
    <x v="200"/>
    <n v="0"/>
    <n v="0"/>
    <n v="10"/>
    <n v="10"/>
    <n v="10"/>
    <m/>
    <n v="1"/>
    <x v="9"/>
    <x v="11"/>
  </r>
  <r>
    <x v="3"/>
    <x v="5"/>
    <x v="170"/>
    <x v="203"/>
    <x v="201"/>
    <n v="0"/>
    <n v="0"/>
    <n v="24"/>
    <n v="24"/>
    <n v="24"/>
    <m/>
    <n v="1"/>
    <x v="9"/>
    <x v="11"/>
  </r>
  <r>
    <x v="3"/>
    <x v="5"/>
    <x v="51"/>
    <x v="84"/>
    <x v="82"/>
    <n v="0"/>
    <n v="0"/>
    <n v="62"/>
    <n v="62"/>
    <n v="62"/>
    <m/>
    <n v="1"/>
    <x v="9"/>
    <x v="11"/>
  </r>
  <r>
    <x v="3"/>
    <x v="5"/>
    <x v="110"/>
    <x v="143"/>
    <x v="141"/>
    <n v="0"/>
    <n v="0"/>
    <n v="30"/>
    <n v="30"/>
    <n v="30"/>
    <m/>
    <n v="1"/>
    <x v="9"/>
    <x v="11"/>
  </r>
  <r>
    <x v="3"/>
    <x v="5"/>
    <x v="171"/>
    <x v="204"/>
    <x v="202"/>
    <n v="0"/>
    <n v="0"/>
    <n v="17"/>
    <n v="17"/>
    <n v="17"/>
    <m/>
    <n v="1"/>
    <x v="9"/>
    <x v="11"/>
  </r>
  <r>
    <x v="3"/>
    <x v="5"/>
    <x v="83"/>
    <x v="116"/>
    <x v="114"/>
    <n v="0"/>
    <n v="0"/>
    <n v="424"/>
    <n v="424"/>
    <n v="424"/>
    <m/>
    <n v="1"/>
    <x v="9"/>
    <x v="11"/>
  </r>
  <r>
    <x v="3"/>
    <x v="5"/>
    <x v="172"/>
    <x v="205"/>
    <x v="203"/>
    <n v="0"/>
    <n v="0"/>
    <n v="14"/>
    <n v="14"/>
    <n v="14"/>
    <m/>
    <n v="1"/>
    <x v="9"/>
    <x v="11"/>
  </r>
  <r>
    <x v="3"/>
    <x v="5"/>
    <x v="52"/>
    <x v="85"/>
    <x v="83"/>
    <n v="0"/>
    <n v="0"/>
    <n v="33"/>
    <n v="33"/>
    <n v="33"/>
    <m/>
    <n v="1"/>
    <x v="9"/>
    <x v="11"/>
  </r>
  <r>
    <x v="3"/>
    <x v="5"/>
    <x v="53"/>
    <x v="86"/>
    <x v="84"/>
    <n v="0"/>
    <n v="0"/>
    <n v="1"/>
    <n v="1"/>
    <n v="1"/>
    <m/>
    <n v="1"/>
    <x v="9"/>
    <x v="11"/>
  </r>
  <r>
    <x v="3"/>
    <x v="5"/>
    <x v="173"/>
    <x v="206"/>
    <x v="204"/>
    <n v="0"/>
    <n v="0"/>
    <n v="23"/>
    <n v="23"/>
    <n v="23"/>
    <m/>
    <n v="1"/>
    <x v="9"/>
    <x v="11"/>
  </r>
  <r>
    <x v="3"/>
    <x v="5"/>
    <x v="174"/>
    <x v="207"/>
    <x v="205"/>
    <n v="0"/>
    <n v="0"/>
    <n v="123"/>
    <n v="123"/>
    <n v="123"/>
    <m/>
    <n v="1"/>
    <x v="9"/>
    <x v="11"/>
  </r>
  <r>
    <x v="3"/>
    <x v="5"/>
    <x v="175"/>
    <x v="208"/>
    <x v="206"/>
    <n v="4"/>
    <n v="0"/>
    <n v="14"/>
    <n v="18"/>
    <n v="14"/>
    <m/>
    <n v="1"/>
    <x v="9"/>
    <x v="11"/>
  </r>
  <r>
    <x v="3"/>
    <x v="5"/>
    <x v="176"/>
    <x v="209"/>
    <x v="207"/>
    <n v="0"/>
    <n v="0"/>
    <n v="18"/>
    <n v="18"/>
    <n v="18"/>
    <m/>
    <n v="1"/>
    <x v="9"/>
    <x v="11"/>
  </r>
  <r>
    <x v="3"/>
    <x v="5"/>
    <x v="333"/>
    <x v="369"/>
    <x v="367"/>
    <n v="0"/>
    <n v="0"/>
    <n v="27"/>
    <n v="27"/>
    <n v="27"/>
    <m/>
    <n v="1"/>
    <x v="9"/>
    <x v="11"/>
  </r>
  <r>
    <x v="3"/>
    <x v="5"/>
    <x v="177"/>
    <x v="210"/>
    <x v="208"/>
    <n v="0"/>
    <n v="0"/>
    <n v="17"/>
    <n v="17"/>
    <n v="17"/>
    <m/>
    <n v="1"/>
    <x v="9"/>
    <x v="11"/>
  </r>
  <r>
    <x v="3"/>
    <x v="5"/>
    <x v="367"/>
    <x v="404"/>
    <x v="402"/>
    <n v="0"/>
    <n v="0"/>
    <n v="8"/>
    <n v="8"/>
    <n v="8"/>
    <m/>
    <n v="1"/>
    <x v="9"/>
    <x v="11"/>
  </r>
  <r>
    <x v="3"/>
    <x v="5"/>
    <x v="178"/>
    <x v="211"/>
    <x v="209"/>
    <n v="0"/>
    <n v="0"/>
    <n v="12"/>
    <n v="12"/>
    <n v="12"/>
    <m/>
    <n v="1"/>
    <x v="9"/>
    <x v="11"/>
  </r>
  <r>
    <x v="3"/>
    <x v="5"/>
    <x v="179"/>
    <x v="212"/>
    <x v="210"/>
    <n v="0"/>
    <n v="0"/>
    <n v="5"/>
    <n v="5"/>
    <n v="5"/>
    <m/>
    <n v="1"/>
    <x v="9"/>
    <x v="11"/>
  </r>
  <r>
    <x v="3"/>
    <x v="5"/>
    <x v="180"/>
    <x v="213"/>
    <x v="211"/>
    <n v="0"/>
    <n v="0"/>
    <n v="16"/>
    <n v="16"/>
    <n v="16"/>
    <m/>
    <n v="1"/>
    <x v="9"/>
    <x v="11"/>
  </r>
  <r>
    <x v="3"/>
    <x v="5"/>
    <x v="181"/>
    <x v="214"/>
    <x v="212"/>
    <n v="0"/>
    <n v="0"/>
    <n v="16"/>
    <n v="16"/>
    <n v="16"/>
    <m/>
    <n v="1"/>
    <x v="9"/>
    <x v="11"/>
  </r>
  <r>
    <x v="3"/>
    <x v="5"/>
    <x v="182"/>
    <x v="215"/>
    <x v="213"/>
    <n v="3"/>
    <n v="0"/>
    <n v="120"/>
    <n v="123"/>
    <n v="120"/>
    <m/>
    <n v="1"/>
    <x v="9"/>
    <x v="11"/>
  </r>
  <r>
    <x v="3"/>
    <x v="5"/>
    <x v="84"/>
    <x v="117"/>
    <x v="115"/>
    <n v="0"/>
    <n v="0"/>
    <n v="156"/>
    <n v="156"/>
    <n v="156"/>
    <m/>
    <n v="1"/>
    <x v="9"/>
    <x v="11"/>
  </r>
  <r>
    <x v="3"/>
    <x v="5"/>
    <x v="183"/>
    <x v="216"/>
    <x v="214"/>
    <n v="0"/>
    <n v="0"/>
    <n v="16"/>
    <n v="16"/>
    <n v="16"/>
    <m/>
    <n v="1"/>
    <x v="9"/>
    <x v="11"/>
  </r>
  <r>
    <x v="3"/>
    <x v="5"/>
    <x v="184"/>
    <x v="217"/>
    <x v="215"/>
    <n v="0"/>
    <n v="0"/>
    <n v="63"/>
    <n v="63"/>
    <n v="63"/>
    <m/>
    <n v="1"/>
    <x v="9"/>
    <x v="11"/>
  </r>
  <r>
    <x v="3"/>
    <x v="5"/>
    <x v="185"/>
    <x v="218"/>
    <x v="216"/>
    <n v="0"/>
    <n v="0"/>
    <n v="77"/>
    <n v="77"/>
    <n v="77"/>
    <m/>
    <n v="1"/>
    <x v="9"/>
    <x v="11"/>
  </r>
  <r>
    <x v="3"/>
    <x v="5"/>
    <x v="85"/>
    <x v="118"/>
    <x v="116"/>
    <n v="0"/>
    <n v="0"/>
    <n v="56"/>
    <n v="56"/>
    <n v="56"/>
    <m/>
    <n v="1"/>
    <x v="9"/>
    <x v="11"/>
  </r>
  <r>
    <x v="3"/>
    <x v="5"/>
    <x v="382"/>
    <x v="421"/>
    <x v="419"/>
    <n v="0"/>
    <n v="0"/>
    <n v="5"/>
    <n v="5"/>
    <n v="5"/>
    <m/>
    <n v="1"/>
    <x v="9"/>
    <x v="11"/>
  </r>
  <r>
    <x v="3"/>
    <x v="5"/>
    <x v="299"/>
    <x v="335"/>
    <x v="333"/>
    <n v="9"/>
    <n v="11"/>
    <n v="30"/>
    <n v="50"/>
    <n v="41"/>
    <m/>
    <n v="0.73170731707317072"/>
    <x v="9"/>
    <x v="11"/>
  </r>
  <r>
    <x v="3"/>
    <x v="5"/>
    <x v="187"/>
    <x v="220"/>
    <x v="218"/>
    <n v="0"/>
    <n v="0"/>
    <n v="15"/>
    <n v="15"/>
    <n v="15"/>
    <m/>
    <n v="1"/>
    <x v="9"/>
    <x v="11"/>
  </r>
  <r>
    <x v="3"/>
    <x v="5"/>
    <x v="54"/>
    <x v="87"/>
    <x v="85"/>
    <n v="0"/>
    <n v="1"/>
    <n v="25"/>
    <n v="26"/>
    <n v="26"/>
    <m/>
    <n v="0.96153846153846156"/>
    <x v="9"/>
    <x v="11"/>
  </r>
  <r>
    <x v="3"/>
    <x v="5"/>
    <x v="188"/>
    <x v="221"/>
    <x v="219"/>
    <n v="0"/>
    <n v="0"/>
    <n v="29"/>
    <n v="29"/>
    <n v="29"/>
    <m/>
    <n v="1"/>
    <x v="9"/>
    <x v="11"/>
  </r>
  <r>
    <x v="3"/>
    <x v="5"/>
    <x v="86"/>
    <x v="119"/>
    <x v="117"/>
    <n v="0"/>
    <n v="0"/>
    <n v="36"/>
    <n v="36"/>
    <n v="36"/>
    <m/>
    <n v="1"/>
    <x v="9"/>
    <x v="11"/>
  </r>
  <r>
    <x v="3"/>
    <x v="5"/>
    <x v="189"/>
    <x v="222"/>
    <x v="220"/>
    <n v="0"/>
    <n v="0"/>
    <n v="117"/>
    <n v="117"/>
    <n v="117"/>
    <m/>
    <n v="1"/>
    <x v="9"/>
    <x v="11"/>
  </r>
  <r>
    <x v="3"/>
    <x v="5"/>
    <x v="190"/>
    <x v="223"/>
    <x v="221"/>
    <n v="0"/>
    <n v="0"/>
    <n v="22"/>
    <n v="22"/>
    <n v="22"/>
    <m/>
    <n v="1"/>
    <x v="9"/>
    <x v="11"/>
  </r>
  <r>
    <x v="3"/>
    <x v="5"/>
    <x v="191"/>
    <x v="224"/>
    <x v="222"/>
    <n v="0"/>
    <n v="0"/>
    <n v="13"/>
    <n v="13"/>
    <n v="13"/>
    <m/>
    <n v="1"/>
    <x v="9"/>
    <x v="11"/>
  </r>
  <r>
    <x v="3"/>
    <x v="5"/>
    <x v="55"/>
    <x v="88"/>
    <x v="86"/>
    <n v="0"/>
    <n v="0"/>
    <n v="5"/>
    <n v="5"/>
    <n v="5"/>
    <m/>
    <n v="1"/>
    <x v="9"/>
    <x v="11"/>
  </r>
  <r>
    <x v="3"/>
    <x v="5"/>
    <x v="56"/>
    <x v="89"/>
    <x v="87"/>
    <n v="0"/>
    <n v="0"/>
    <n v="18"/>
    <n v="18"/>
    <n v="18"/>
    <m/>
    <n v="1"/>
    <x v="9"/>
    <x v="11"/>
  </r>
  <r>
    <x v="3"/>
    <x v="5"/>
    <x v="192"/>
    <x v="225"/>
    <x v="223"/>
    <n v="0"/>
    <n v="0"/>
    <n v="11"/>
    <n v="11"/>
    <n v="11"/>
    <m/>
    <n v="1"/>
    <x v="9"/>
    <x v="11"/>
  </r>
  <r>
    <x v="3"/>
    <x v="5"/>
    <x v="193"/>
    <x v="226"/>
    <x v="224"/>
    <n v="0"/>
    <n v="0"/>
    <n v="194"/>
    <n v="194"/>
    <n v="194"/>
    <m/>
    <n v="1"/>
    <x v="9"/>
    <x v="11"/>
  </r>
  <r>
    <x v="3"/>
    <x v="5"/>
    <x v="194"/>
    <x v="227"/>
    <x v="225"/>
    <n v="0"/>
    <n v="0"/>
    <n v="150"/>
    <n v="150"/>
    <n v="150"/>
    <m/>
    <n v="1"/>
    <x v="9"/>
    <x v="11"/>
  </r>
  <r>
    <x v="3"/>
    <x v="5"/>
    <x v="87"/>
    <x v="120"/>
    <x v="118"/>
    <n v="0"/>
    <n v="0"/>
    <n v="9"/>
    <n v="9"/>
    <n v="9"/>
    <m/>
    <n v="1"/>
    <x v="9"/>
    <x v="11"/>
  </r>
  <r>
    <x v="3"/>
    <x v="5"/>
    <x v="57"/>
    <x v="90"/>
    <x v="88"/>
    <n v="0"/>
    <n v="0"/>
    <n v="51"/>
    <n v="51"/>
    <n v="51"/>
    <m/>
    <n v="1"/>
    <x v="9"/>
    <x v="11"/>
  </r>
  <r>
    <x v="3"/>
    <x v="5"/>
    <x v="195"/>
    <x v="228"/>
    <x v="226"/>
    <n v="0"/>
    <n v="0"/>
    <n v="34"/>
    <n v="34"/>
    <n v="34"/>
    <m/>
    <n v="1"/>
    <x v="9"/>
    <x v="11"/>
  </r>
  <r>
    <x v="3"/>
    <x v="5"/>
    <x v="196"/>
    <x v="229"/>
    <x v="227"/>
    <n v="0"/>
    <n v="0"/>
    <n v="18"/>
    <n v="18"/>
    <n v="18"/>
    <m/>
    <n v="1"/>
    <x v="9"/>
    <x v="11"/>
  </r>
  <r>
    <x v="3"/>
    <x v="5"/>
    <x v="58"/>
    <x v="91"/>
    <x v="89"/>
    <n v="0"/>
    <n v="0"/>
    <n v="55"/>
    <n v="55"/>
    <n v="55"/>
    <m/>
    <n v="1"/>
    <x v="9"/>
    <x v="11"/>
  </r>
  <r>
    <x v="3"/>
    <x v="5"/>
    <x v="197"/>
    <x v="230"/>
    <x v="228"/>
    <n v="0"/>
    <n v="0"/>
    <n v="116"/>
    <n v="116"/>
    <n v="116"/>
    <m/>
    <n v="1"/>
    <x v="9"/>
    <x v="11"/>
  </r>
  <r>
    <x v="3"/>
    <x v="5"/>
    <x v="59"/>
    <x v="92"/>
    <x v="90"/>
    <n v="0"/>
    <n v="0"/>
    <n v="18"/>
    <n v="18"/>
    <n v="18"/>
    <m/>
    <n v="1"/>
    <x v="9"/>
    <x v="11"/>
  </r>
  <r>
    <x v="3"/>
    <x v="5"/>
    <x v="198"/>
    <x v="231"/>
    <x v="229"/>
    <n v="0"/>
    <n v="0"/>
    <n v="33"/>
    <n v="33"/>
    <n v="33"/>
    <m/>
    <n v="1"/>
    <x v="9"/>
    <x v="11"/>
  </r>
  <r>
    <x v="3"/>
    <x v="5"/>
    <x v="111"/>
    <x v="144"/>
    <x v="142"/>
    <n v="0"/>
    <n v="0"/>
    <n v="29"/>
    <n v="29"/>
    <n v="29"/>
    <m/>
    <n v="1"/>
    <x v="9"/>
    <x v="11"/>
  </r>
  <r>
    <x v="3"/>
    <x v="5"/>
    <x v="112"/>
    <x v="145"/>
    <x v="143"/>
    <n v="1"/>
    <n v="0"/>
    <n v="15"/>
    <n v="16"/>
    <n v="15"/>
    <m/>
    <n v="1"/>
    <x v="9"/>
    <x v="11"/>
  </r>
  <r>
    <x v="3"/>
    <x v="5"/>
    <x v="199"/>
    <x v="232"/>
    <x v="230"/>
    <n v="0"/>
    <n v="0"/>
    <n v="65"/>
    <n v="65"/>
    <n v="65"/>
    <m/>
    <n v="1"/>
    <x v="9"/>
    <x v="11"/>
  </r>
  <r>
    <x v="3"/>
    <x v="5"/>
    <x v="200"/>
    <x v="233"/>
    <x v="231"/>
    <n v="0"/>
    <n v="0"/>
    <n v="27"/>
    <n v="27"/>
    <n v="27"/>
    <m/>
    <n v="1"/>
    <x v="9"/>
    <x v="11"/>
  </r>
  <r>
    <x v="3"/>
    <x v="5"/>
    <x v="208"/>
    <x v="241"/>
    <x v="239"/>
    <n v="0"/>
    <n v="0"/>
    <n v="6"/>
    <n v="6"/>
    <n v="6"/>
    <m/>
    <n v="1"/>
    <x v="9"/>
    <x v="11"/>
  </r>
  <r>
    <x v="3"/>
    <x v="5"/>
    <x v="209"/>
    <x v="242"/>
    <x v="240"/>
    <n v="0"/>
    <n v="0"/>
    <n v="186"/>
    <n v="186"/>
    <n v="186"/>
    <m/>
    <n v="1"/>
    <x v="9"/>
    <x v="11"/>
  </r>
  <r>
    <x v="3"/>
    <x v="5"/>
    <x v="210"/>
    <x v="243"/>
    <x v="241"/>
    <n v="0"/>
    <n v="0"/>
    <n v="30"/>
    <n v="30"/>
    <n v="30"/>
    <m/>
    <n v="1"/>
    <x v="9"/>
    <x v="11"/>
  </r>
  <r>
    <x v="3"/>
    <x v="5"/>
    <x v="211"/>
    <x v="244"/>
    <x v="242"/>
    <n v="0"/>
    <n v="0"/>
    <n v="34"/>
    <n v="34"/>
    <n v="34"/>
    <m/>
    <n v="1"/>
    <x v="9"/>
    <x v="11"/>
  </r>
  <r>
    <x v="3"/>
    <x v="5"/>
    <x v="88"/>
    <x v="121"/>
    <x v="119"/>
    <n v="0"/>
    <n v="0"/>
    <n v="28"/>
    <n v="28"/>
    <n v="28"/>
    <m/>
    <n v="1"/>
    <x v="9"/>
    <x v="11"/>
  </r>
  <r>
    <x v="3"/>
    <x v="5"/>
    <x v="300"/>
    <x v="336"/>
    <x v="334"/>
    <n v="0"/>
    <n v="0"/>
    <n v="6"/>
    <n v="6"/>
    <n v="6"/>
    <m/>
    <n v="1"/>
    <x v="9"/>
    <x v="11"/>
  </r>
  <r>
    <x v="3"/>
    <x v="5"/>
    <x v="212"/>
    <x v="245"/>
    <x v="243"/>
    <n v="0"/>
    <n v="0"/>
    <n v="1"/>
    <n v="1"/>
    <n v="1"/>
    <m/>
    <n v="1"/>
    <x v="9"/>
    <x v="11"/>
  </r>
  <r>
    <x v="3"/>
    <x v="5"/>
    <x v="213"/>
    <x v="246"/>
    <x v="244"/>
    <n v="0"/>
    <n v="0"/>
    <n v="121"/>
    <n v="121"/>
    <n v="121"/>
    <m/>
    <n v="1"/>
    <x v="9"/>
    <x v="11"/>
  </r>
  <r>
    <x v="3"/>
    <x v="5"/>
    <x v="60"/>
    <x v="93"/>
    <x v="91"/>
    <n v="0"/>
    <n v="0"/>
    <n v="9"/>
    <n v="9"/>
    <n v="9"/>
    <m/>
    <n v="1"/>
    <x v="9"/>
    <x v="11"/>
  </r>
  <r>
    <x v="3"/>
    <x v="5"/>
    <x v="214"/>
    <x v="247"/>
    <x v="245"/>
    <n v="0"/>
    <n v="0"/>
    <n v="57"/>
    <n v="57"/>
    <n v="57"/>
    <m/>
    <n v="1"/>
    <x v="9"/>
    <x v="11"/>
  </r>
  <r>
    <x v="3"/>
    <x v="5"/>
    <x v="215"/>
    <x v="248"/>
    <x v="246"/>
    <n v="0"/>
    <n v="0"/>
    <n v="25"/>
    <n v="25"/>
    <n v="25"/>
    <m/>
    <n v="1"/>
    <x v="9"/>
    <x v="11"/>
  </r>
  <r>
    <x v="3"/>
    <x v="5"/>
    <x v="216"/>
    <x v="249"/>
    <x v="247"/>
    <n v="0"/>
    <n v="0"/>
    <n v="141"/>
    <n v="141"/>
    <n v="141"/>
    <m/>
    <n v="1"/>
    <x v="9"/>
    <x v="11"/>
  </r>
  <r>
    <x v="3"/>
    <x v="5"/>
    <x v="61"/>
    <x v="94"/>
    <x v="92"/>
    <n v="0"/>
    <n v="0"/>
    <n v="12"/>
    <n v="12"/>
    <n v="12"/>
    <m/>
    <n v="1"/>
    <x v="9"/>
    <x v="11"/>
  </r>
  <r>
    <x v="3"/>
    <x v="5"/>
    <x v="217"/>
    <x v="250"/>
    <x v="248"/>
    <n v="0"/>
    <n v="0"/>
    <n v="11"/>
    <n v="11"/>
    <n v="11"/>
    <m/>
    <n v="1"/>
    <x v="9"/>
    <x v="11"/>
  </r>
  <r>
    <x v="3"/>
    <x v="5"/>
    <x v="218"/>
    <x v="251"/>
    <x v="249"/>
    <n v="0"/>
    <n v="0"/>
    <n v="21"/>
    <n v="21"/>
    <n v="21"/>
    <m/>
    <n v="1"/>
    <x v="9"/>
    <x v="11"/>
  </r>
  <r>
    <x v="3"/>
    <x v="5"/>
    <x v="219"/>
    <x v="252"/>
    <x v="250"/>
    <n v="0"/>
    <n v="0"/>
    <n v="27"/>
    <n v="27"/>
    <n v="27"/>
    <m/>
    <n v="1"/>
    <x v="9"/>
    <x v="11"/>
  </r>
  <r>
    <x v="3"/>
    <x v="5"/>
    <x v="301"/>
    <x v="337"/>
    <x v="335"/>
    <n v="0"/>
    <n v="0"/>
    <n v="52"/>
    <n v="52"/>
    <n v="52"/>
    <m/>
    <n v="1"/>
    <x v="9"/>
    <x v="11"/>
  </r>
  <r>
    <x v="3"/>
    <x v="5"/>
    <x v="220"/>
    <x v="253"/>
    <x v="251"/>
    <n v="0"/>
    <n v="0"/>
    <n v="2"/>
    <n v="2"/>
    <n v="2"/>
    <m/>
    <n v="1"/>
    <x v="9"/>
    <x v="11"/>
  </r>
  <r>
    <x v="3"/>
    <x v="5"/>
    <x v="221"/>
    <x v="254"/>
    <x v="252"/>
    <n v="0"/>
    <n v="0"/>
    <n v="18"/>
    <n v="18"/>
    <n v="18"/>
    <m/>
    <n v="1"/>
    <x v="9"/>
    <x v="11"/>
  </r>
  <r>
    <x v="3"/>
    <x v="5"/>
    <x v="222"/>
    <x v="255"/>
    <x v="253"/>
    <n v="0"/>
    <n v="0"/>
    <n v="19"/>
    <n v="19"/>
    <n v="19"/>
    <m/>
    <n v="1"/>
    <x v="9"/>
    <x v="11"/>
  </r>
  <r>
    <x v="3"/>
    <x v="5"/>
    <x v="223"/>
    <x v="256"/>
    <x v="254"/>
    <n v="0"/>
    <n v="0"/>
    <n v="10"/>
    <n v="10"/>
    <n v="10"/>
    <m/>
    <n v="1"/>
    <x v="9"/>
    <x v="11"/>
  </r>
  <r>
    <x v="3"/>
    <x v="5"/>
    <x v="224"/>
    <x v="257"/>
    <x v="255"/>
    <n v="0"/>
    <n v="0"/>
    <n v="43"/>
    <n v="43"/>
    <n v="43"/>
    <m/>
    <n v="1"/>
    <x v="9"/>
    <x v="11"/>
  </r>
  <r>
    <x v="3"/>
    <x v="5"/>
    <x v="226"/>
    <x v="259"/>
    <x v="257"/>
    <n v="0"/>
    <n v="0"/>
    <n v="9"/>
    <n v="9"/>
    <n v="9"/>
    <m/>
    <n v="1"/>
    <x v="9"/>
    <x v="11"/>
  </r>
  <r>
    <x v="3"/>
    <x v="5"/>
    <x v="89"/>
    <x v="122"/>
    <x v="120"/>
    <n v="0"/>
    <n v="0"/>
    <n v="7"/>
    <n v="7"/>
    <n v="7"/>
    <m/>
    <n v="1"/>
    <x v="9"/>
    <x v="11"/>
  </r>
  <r>
    <x v="3"/>
    <x v="5"/>
    <x v="227"/>
    <x v="260"/>
    <x v="258"/>
    <n v="0"/>
    <n v="0"/>
    <n v="15"/>
    <n v="15"/>
    <n v="15"/>
    <m/>
    <n v="1"/>
    <x v="9"/>
    <x v="11"/>
  </r>
  <r>
    <x v="3"/>
    <x v="5"/>
    <x v="302"/>
    <x v="338"/>
    <x v="336"/>
    <n v="0"/>
    <n v="0"/>
    <n v="35"/>
    <n v="35"/>
    <n v="35"/>
    <m/>
    <n v="1"/>
    <x v="9"/>
    <x v="11"/>
  </r>
  <r>
    <x v="3"/>
    <x v="5"/>
    <x v="228"/>
    <x v="261"/>
    <x v="259"/>
    <n v="0"/>
    <n v="0"/>
    <n v="8"/>
    <n v="8"/>
    <n v="8"/>
    <m/>
    <n v="1"/>
    <x v="9"/>
    <x v="11"/>
  </r>
  <r>
    <x v="3"/>
    <x v="5"/>
    <x v="229"/>
    <x v="262"/>
    <x v="260"/>
    <n v="1"/>
    <n v="0"/>
    <n v="29"/>
    <n v="30"/>
    <n v="29"/>
    <m/>
    <n v="1"/>
    <x v="9"/>
    <x v="11"/>
  </r>
  <r>
    <x v="3"/>
    <x v="5"/>
    <x v="303"/>
    <x v="339"/>
    <x v="337"/>
    <n v="1"/>
    <n v="0"/>
    <n v="18"/>
    <n v="19"/>
    <n v="18"/>
    <m/>
    <n v="1"/>
    <x v="9"/>
    <x v="11"/>
  </r>
  <r>
    <x v="3"/>
    <x v="5"/>
    <x v="113"/>
    <x v="146"/>
    <x v="144"/>
    <n v="0"/>
    <n v="0"/>
    <n v="16"/>
    <n v="16"/>
    <n v="16"/>
    <m/>
    <n v="1"/>
    <x v="9"/>
    <x v="11"/>
  </r>
  <r>
    <x v="3"/>
    <x v="5"/>
    <x v="334"/>
    <x v="370"/>
    <x v="368"/>
    <n v="0"/>
    <n v="0"/>
    <n v="31"/>
    <n v="31"/>
    <n v="31"/>
    <m/>
    <n v="1"/>
    <x v="9"/>
    <x v="11"/>
  </r>
  <r>
    <x v="3"/>
    <x v="5"/>
    <x v="143"/>
    <x v="263"/>
    <x v="261"/>
    <n v="0"/>
    <n v="4"/>
    <n v="0"/>
    <n v="4"/>
    <n v="4"/>
    <m/>
    <n v="0"/>
    <x v="9"/>
    <x v="11"/>
  </r>
  <r>
    <x v="3"/>
    <x v="5"/>
    <x v="70"/>
    <x v="264"/>
    <x v="262"/>
    <n v="0"/>
    <n v="0"/>
    <n v="2"/>
    <n v="2"/>
    <n v="2"/>
    <m/>
    <n v="1"/>
    <x v="9"/>
    <x v="11"/>
  </r>
  <r>
    <x v="3"/>
    <x v="5"/>
    <x v="114"/>
    <x v="147"/>
    <x v="145"/>
    <n v="0"/>
    <n v="0"/>
    <n v="109"/>
    <n v="109"/>
    <n v="109"/>
    <m/>
    <n v="1"/>
    <x v="9"/>
    <x v="11"/>
  </r>
  <r>
    <x v="3"/>
    <x v="5"/>
    <x v="230"/>
    <x v="265"/>
    <x v="263"/>
    <n v="0"/>
    <n v="2"/>
    <n v="90"/>
    <n v="92"/>
    <n v="92"/>
    <m/>
    <n v="0.97826086956521741"/>
    <x v="9"/>
    <x v="11"/>
  </r>
  <r>
    <x v="3"/>
    <x v="5"/>
    <x v="304"/>
    <x v="340"/>
    <x v="338"/>
    <n v="0"/>
    <n v="0"/>
    <n v="22"/>
    <n v="22"/>
    <n v="22"/>
    <m/>
    <n v="1"/>
    <x v="9"/>
    <x v="11"/>
  </r>
  <r>
    <x v="3"/>
    <x v="5"/>
    <x v="305"/>
    <x v="341"/>
    <x v="339"/>
    <n v="0"/>
    <n v="0"/>
    <n v="93"/>
    <n v="93"/>
    <n v="93"/>
    <m/>
    <n v="1"/>
    <x v="9"/>
    <x v="11"/>
  </r>
  <r>
    <x v="3"/>
    <x v="5"/>
    <x v="380"/>
    <x v="417"/>
    <x v="415"/>
    <n v="0"/>
    <n v="0"/>
    <n v="67"/>
    <n v="67"/>
    <n v="67"/>
    <m/>
    <n v="1"/>
    <x v="9"/>
    <x v="11"/>
  </r>
  <r>
    <x v="3"/>
    <x v="5"/>
    <x v="90"/>
    <x v="123"/>
    <x v="121"/>
    <n v="0"/>
    <n v="0"/>
    <n v="5"/>
    <n v="5"/>
    <n v="5"/>
    <m/>
    <n v="1"/>
    <x v="9"/>
    <x v="11"/>
  </r>
  <r>
    <x v="3"/>
    <x v="5"/>
    <x v="306"/>
    <x v="342"/>
    <x v="340"/>
    <n v="0"/>
    <n v="0"/>
    <n v="63"/>
    <n v="63"/>
    <n v="63"/>
    <m/>
    <n v="1"/>
    <x v="9"/>
    <x v="11"/>
  </r>
  <r>
    <x v="3"/>
    <x v="5"/>
    <x v="231"/>
    <x v="266"/>
    <x v="264"/>
    <n v="0"/>
    <n v="1"/>
    <n v="38"/>
    <n v="39"/>
    <n v="39"/>
    <m/>
    <n v="0.97435897435897434"/>
    <x v="9"/>
    <x v="11"/>
  </r>
  <r>
    <x v="3"/>
    <x v="5"/>
    <x v="91"/>
    <x v="124"/>
    <x v="122"/>
    <n v="0"/>
    <n v="0"/>
    <n v="10"/>
    <n v="10"/>
    <n v="10"/>
    <m/>
    <n v="1"/>
    <x v="9"/>
    <x v="11"/>
  </r>
  <r>
    <x v="3"/>
    <x v="5"/>
    <x v="232"/>
    <x v="267"/>
    <x v="265"/>
    <n v="0"/>
    <n v="0"/>
    <n v="2"/>
    <n v="2"/>
    <n v="2"/>
    <m/>
    <n v="1"/>
    <x v="9"/>
    <x v="11"/>
  </r>
  <r>
    <x v="3"/>
    <x v="5"/>
    <x v="349"/>
    <x v="386"/>
    <x v="384"/>
    <n v="0"/>
    <n v="0"/>
    <n v="19"/>
    <n v="19"/>
    <n v="19"/>
    <m/>
    <n v="1"/>
    <x v="9"/>
    <x v="11"/>
  </r>
  <r>
    <x v="3"/>
    <x v="5"/>
    <x v="335"/>
    <x v="371"/>
    <x v="369"/>
    <n v="0"/>
    <n v="0"/>
    <n v="8"/>
    <n v="8"/>
    <n v="8"/>
    <m/>
    <n v="1"/>
    <x v="9"/>
    <x v="11"/>
  </r>
  <r>
    <x v="3"/>
    <x v="5"/>
    <x v="62"/>
    <x v="95"/>
    <x v="93"/>
    <n v="0"/>
    <n v="0"/>
    <n v="1"/>
    <n v="1"/>
    <n v="1"/>
    <m/>
    <n v="1"/>
    <x v="9"/>
    <x v="11"/>
  </r>
  <r>
    <x v="3"/>
    <x v="5"/>
    <x v="233"/>
    <x v="268"/>
    <x v="266"/>
    <n v="0"/>
    <n v="0"/>
    <n v="2"/>
    <n v="2"/>
    <n v="2"/>
    <m/>
    <n v="1"/>
    <x v="9"/>
    <x v="11"/>
  </r>
  <r>
    <x v="3"/>
    <x v="5"/>
    <x v="307"/>
    <x v="343"/>
    <x v="341"/>
    <n v="0"/>
    <n v="0"/>
    <n v="8"/>
    <n v="8"/>
    <n v="8"/>
    <m/>
    <n v="1"/>
    <x v="9"/>
    <x v="11"/>
  </r>
  <r>
    <x v="3"/>
    <x v="5"/>
    <x v="234"/>
    <x v="269"/>
    <x v="267"/>
    <n v="0"/>
    <n v="0"/>
    <n v="17"/>
    <n v="17"/>
    <n v="17"/>
    <m/>
    <n v="1"/>
    <x v="9"/>
    <x v="11"/>
  </r>
  <r>
    <x v="3"/>
    <x v="5"/>
    <x v="235"/>
    <x v="270"/>
    <x v="268"/>
    <n v="0"/>
    <n v="0"/>
    <n v="2"/>
    <n v="2"/>
    <n v="2"/>
    <m/>
    <n v="1"/>
    <x v="9"/>
    <x v="11"/>
  </r>
  <r>
    <x v="3"/>
    <x v="5"/>
    <x v="236"/>
    <x v="271"/>
    <x v="269"/>
    <n v="0"/>
    <n v="0"/>
    <n v="75"/>
    <n v="75"/>
    <n v="75"/>
    <m/>
    <n v="1"/>
    <x v="9"/>
    <x v="11"/>
  </r>
  <r>
    <x v="3"/>
    <x v="5"/>
    <x v="63"/>
    <x v="96"/>
    <x v="94"/>
    <n v="0"/>
    <n v="0"/>
    <n v="12"/>
    <n v="12"/>
    <n v="12"/>
    <m/>
    <n v="1"/>
    <x v="9"/>
    <x v="11"/>
  </r>
  <r>
    <x v="3"/>
    <x v="5"/>
    <x v="64"/>
    <x v="97"/>
    <x v="95"/>
    <n v="0"/>
    <n v="0"/>
    <n v="14"/>
    <n v="14"/>
    <n v="14"/>
    <m/>
    <n v="1"/>
    <x v="9"/>
    <x v="11"/>
  </r>
  <r>
    <x v="3"/>
    <x v="5"/>
    <x v="92"/>
    <x v="125"/>
    <x v="123"/>
    <n v="0"/>
    <n v="0"/>
    <n v="22"/>
    <n v="22"/>
    <n v="22"/>
    <m/>
    <n v="1"/>
    <x v="9"/>
    <x v="11"/>
  </r>
  <r>
    <x v="3"/>
    <x v="5"/>
    <x v="308"/>
    <x v="344"/>
    <x v="342"/>
    <n v="0"/>
    <n v="0"/>
    <n v="7"/>
    <n v="7"/>
    <n v="7"/>
    <m/>
    <n v="1"/>
    <x v="9"/>
    <x v="11"/>
  </r>
  <r>
    <x v="3"/>
    <x v="5"/>
    <x v="93"/>
    <x v="126"/>
    <x v="124"/>
    <n v="1"/>
    <n v="0"/>
    <n v="16"/>
    <n v="17"/>
    <n v="16"/>
    <m/>
    <n v="1"/>
    <x v="9"/>
    <x v="11"/>
  </r>
  <r>
    <x v="3"/>
    <x v="5"/>
    <x v="309"/>
    <x v="345"/>
    <x v="343"/>
    <n v="0"/>
    <n v="0"/>
    <n v="24"/>
    <n v="24"/>
    <n v="24"/>
    <m/>
    <n v="1"/>
    <x v="9"/>
    <x v="11"/>
  </r>
  <r>
    <x v="3"/>
    <x v="5"/>
    <x v="237"/>
    <x v="272"/>
    <x v="270"/>
    <n v="0"/>
    <n v="0"/>
    <n v="15"/>
    <n v="15"/>
    <n v="15"/>
    <m/>
    <n v="1"/>
    <x v="9"/>
    <x v="11"/>
  </r>
  <r>
    <x v="3"/>
    <x v="5"/>
    <x v="238"/>
    <x v="273"/>
    <x v="271"/>
    <n v="0"/>
    <n v="0"/>
    <n v="8"/>
    <n v="8"/>
    <n v="8"/>
    <m/>
    <n v="1"/>
    <x v="9"/>
    <x v="11"/>
  </r>
  <r>
    <x v="3"/>
    <x v="5"/>
    <x v="239"/>
    <x v="274"/>
    <x v="272"/>
    <n v="0"/>
    <n v="0"/>
    <n v="23"/>
    <n v="23"/>
    <n v="23"/>
    <m/>
    <n v="1"/>
    <x v="9"/>
    <x v="11"/>
  </r>
  <r>
    <x v="3"/>
    <x v="5"/>
    <x v="240"/>
    <x v="275"/>
    <x v="273"/>
    <n v="0"/>
    <n v="0"/>
    <n v="30"/>
    <n v="30"/>
    <n v="30"/>
    <m/>
    <n v="1"/>
    <x v="9"/>
    <x v="11"/>
  </r>
  <r>
    <x v="3"/>
    <x v="5"/>
    <x v="336"/>
    <x v="372"/>
    <x v="370"/>
    <n v="0"/>
    <n v="0"/>
    <n v="22"/>
    <n v="22"/>
    <n v="22"/>
    <m/>
    <n v="1"/>
    <x v="9"/>
    <x v="11"/>
  </r>
  <r>
    <x v="3"/>
    <x v="5"/>
    <x v="65"/>
    <x v="98"/>
    <x v="96"/>
    <n v="0"/>
    <n v="0"/>
    <n v="11"/>
    <n v="11"/>
    <n v="11"/>
    <m/>
    <n v="1"/>
    <x v="9"/>
    <x v="11"/>
  </r>
  <r>
    <x v="3"/>
    <x v="5"/>
    <x v="241"/>
    <x v="276"/>
    <x v="274"/>
    <n v="0"/>
    <n v="0"/>
    <n v="33"/>
    <n v="33"/>
    <n v="33"/>
    <m/>
    <n v="1"/>
    <x v="9"/>
    <x v="11"/>
  </r>
  <r>
    <x v="3"/>
    <x v="5"/>
    <x v="135"/>
    <x v="168"/>
    <x v="166"/>
    <n v="0"/>
    <n v="0"/>
    <n v="10"/>
    <n v="10"/>
    <n v="10"/>
    <m/>
    <n v="1"/>
    <x v="9"/>
    <x v="11"/>
  </r>
  <r>
    <x v="3"/>
    <x v="5"/>
    <x v="66"/>
    <x v="99"/>
    <x v="97"/>
    <n v="0"/>
    <n v="0"/>
    <n v="18"/>
    <n v="18"/>
    <n v="18"/>
    <m/>
    <n v="1"/>
    <x v="9"/>
    <x v="11"/>
  </r>
  <r>
    <x v="3"/>
    <x v="5"/>
    <x v="310"/>
    <x v="346"/>
    <x v="344"/>
    <n v="0"/>
    <n v="0"/>
    <n v="19"/>
    <n v="19"/>
    <n v="19"/>
    <m/>
    <n v="1"/>
    <x v="9"/>
    <x v="11"/>
  </r>
  <r>
    <x v="3"/>
    <x v="5"/>
    <x v="136"/>
    <x v="169"/>
    <x v="167"/>
    <n v="0"/>
    <n v="0"/>
    <n v="13"/>
    <n v="13"/>
    <n v="13"/>
    <m/>
    <n v="1"/>
    <x v="9"/>
    <x v="11"/>
  </r>
  <r>
    <x v="3"/>
    <x v="5"/>
    <x v="137"/>
    <x v="170"/>
    <x v="168"/>
    <n v="0"/>
    <n v="0"/>
    <n v="4"/>
    <n v="4"/>
    <n v="4"/>
    <m/>
    <n v="1"/>
    <x v="9"/>
    <x v="11"/>
  </r>
  <r>
    <x v="3"/>
    <x v="5"/>
    <x v="311"/>
    <x v="347"/>
    <x v="345"/>
    <n v="0"/>
    <n v="0"/>
    <n v="51"/>
    <n v="51"/>
    <n v="51"/>
    <m/>
    <n v="1"/>
    <x v="9"/>
    <x v="11"/>
  </r>
  <r>
    <x v="3"/>
    <x v="5"/>
    <x v="138"/>
    <x v="171"/>
    <x v="169"/>
    <n v="0"/>
    <n v="0"/>
    <n v="126"/>
    <n v="126"/>
    <n v="126"/>
    <m/>
    <n v="1"/>
    <x v="9"/>
    <x v="11"/>
  </r>
  <r>
    <x v="3"/>
    <x v="5"/>
    <x v="337"/>
    <x v="373"/>
    <x v="371"/>
    <n v="0"/>
    <n v="0"/>
    <n v="1"/>
    <n v="1"/>
    <n v="1"/>
    <m/>
    <n v="1"/>
    <x v="9"/>
    <x v="11"/>
  </r>
  <r>
    <x v="3"/>
    <x v="5"/>
    <x v="139"/>
    <x v="172"/>
    <x v="170"/>
    <n v="0"/>
    <n v="0"/>
    <n v="12"/>
    <n v="12"/>
    <n v="12"/>
    <m/>
    <n v="1"/>
    <x v="9"/>
    <x v="11"/>
  </r>
  <r>
    <x v="3"/>
    <x v="5"/>
    <x v="140"/>
    <x v="173"/>
    <x v="171"/>
    <n v="0"/>
    <n v="0"/>
    <n v="25"/>
    <n v="25"/>
    <n v="25"/>
    <m/>
    <n v="1"/>
    <x v="9"/>
    <x v="11"/>
  </r>
  <r>
    <x v="3"/>
    <x v="5"/>
    <x v="141"/>
    <x v="174"/>
    <x v="172"/>
    <n v="0"/>
    <n v="0"/>
    <n v="6"/>
    <n v="6"/>
    <n v="6"/>
    <m/>
    <n v="1"/>
    <x v="9"/>
    <x v="11"/>
  </r>
  <r>
    <x v="3"/>
    <x v="5"/>
    <x v="312"/>
    <x v="348"/>
    <x v="346"/>
    <n v="0"/>
    <n v="0"/>
    <n v="18"/>
    <n v="18"/>
    <n v="18"/>
    <m/>
    <n v="1"/>
    <x v="9"/>
    <x v="11"/>
  </r>
  <r>
    <x v="3"/>
    <x v="5"/>
    <x v="94"/>
    <x v="127"/>
    <x v="125"/>
    <n v="0"/>
    <n v="0"/>
    <n v="21"/>
    <n v="21"/>
    <n v="21"/>
    <m/>
    <n v="1"/>
    <x v="9"/>
    <x v="11"/>
  </r>
  <r>
    <x v="3"/>
    <x v="5"/>
    <x v="313"/>
    <x v="349"/>
    <x v="347"/>
    <n v="0"/>
    <n v="0"/>
    <n v="7"/>
    <n v="7"/>
    <n v="7"/>
    <m/>
    <n v="1"/>
    <x v="9"/>
    <x v="11"/>
  </r>
  <r>
    <x v="3"/>
    <x v="5"/>
    <x v="350"/>
    <x v="387"/>
    <x v="385"/>
    <n v="0"/>
    <n v="0"/>
    <n v="12"/>
    <n v="12"/>
    <n v="12"/>
    <m/>
    <n v="1"/>
    <x v="9"/>
    <x v="11"/>
  </r>
  <r>
    <x v="3"/>
    <x v="5"/>
    <x v="242"/>
    <x v="277"/>
    <x v="275"/>
    <n v="0"/>
    <n v="0"/>
    <n v="192"/>
    <n v="192"/>
    <n v="192"/>
    <m/>
    <n v="1"/>
    <x v="9"/>
    <x v="11"/>
  </r>
  <r>
    <x v="3"/>
    <x v="5"/>
    <x v="243"/>
    <x v="278"/>
    <x v="276"/>
    <n v="1"/>
    <n v="0"/>
    <n v="36"/>
    <n v="37"/>
    <n v="36"/>
    <m/>
    <n v="1"/>
    <x v="9"/>
    <x v="11"/>
  </r>
  <r>
    <x v="3"/>
    <x v="5"/>
    <x v="244"/>
    <x v="279"/>
    <x v="277"/>
    <n v="0"/>
    <n v="0"/>
    <n v="13"/>
    <n v="13"/>
    <n v="13"/>
    <m/>
    <n v="1"/>
    <x v="9"/>
    <x v="11"/>
  </r>
  <r>
    <x v="3"/>
    <x v="5"/>
    <x v="245"/>
    <x v="280"/>
    <x v="278"/>
    <n v="0"/>
    <n v="0"/>
    <n v="17"/>
    <n v="17"/>
    <n v="17"/>
    <m/>
    <n v="1"/>
    <x v="9"/>
    <x v="11"/>
  </r>
  <r>
    <x v="3"/>
    <x v="5"/>
    <x v="314"/>
    <x v="350"/>
    <x v="348"/>
    <n v="0"/>
    <n v="0"/>
    <n v="8"/>
    <n v="8"/>
    <n v="8"/>
    <m/>
    <n v="1"/>
    <x v="9"/>
    <x v="11"/>
  </r>
  <r>
    <x v="3"/>
    <x v="5"/>
    <x v="67"/>
    <x v="100"/>
    <x v="98"/>
    <n v="0"/>
    <n v="0"/>
    <n v="49"/>
    <n v="49"/>
    <n v="49"/>
    <m/>
    <n v="1"/>
    <x v="9"/>
    <x v="11"/>
  </r>
  <r>
    <x v="3"/>
    <x v="5"/>
    <x v="387"/>
    <x v="426"/>
    <x v="424"/>
    <n v="0"/>
    <n v="0"/>
    <n v="3"/>
    <n v="3"/>
    <n v="3"/>
    <m/>
    <n v="1"/>
    <x v="9"/>
    <x v="11"/>
  </r>
  <r>
    <x v="3"/>
    <x v="5"/>
    <x v="246"/>
    <x v="281"/>
    <x v="279"/>
    <n v="0"/>
    <n v="0"/>
    <n v="2"/>
    <n v="2"/>
    <n v="2"/>
    <m/>
    <n v="1"/>
    <x v="9"/>
    <x v="11"/>
  </r>
  <r>
    <x v="3"/>
    <x v="5"/>
    <x v="315"/>
    <x v="351"/>
    <x v="349"/>
    <n v="0"/>
    <n v="0"/>
    <n v="7"/>
    <n v="7"/>
    <n v="7"/>
    <m/>
    <n v="1"/>
    <x v="9"/>
    <x v="11"/>
  </r>
  <r>
    <x v="3"/>
    <x v="5"/>
    <x v="316"/>
    <x v="352"/>
    <x v="350"/>
    <n v="0"/>
    <n v="0"/>
    <n v="18"/>
    <n v="18"/>
    <n v="18"/>
    <m/>
    <n v="1"/>
    <x v="9"/>
    <x v="11"/>
  </r>
  <r>
    <x v="3"/>
    <x v="5"/>
    <x v="247"/>
    <x v="282"/>
    <x v="280"/>
    <n v="0"/>
    <n v="0"/>
    <n v="6"/>
    <n v="6"/>
    <n v="6"/>
    <m/>
    <n v="1"/>
    <x v="9"/>
    <x v="11"/>
  </r>
  <r>
    <x v="3"/>
    <x v="5"/>
    <x v="351"/>
    <x v="388"/>
    <x v="386"/>
    <n v="0"/>
    <n v="0"/>
    <n v="30"/>
    <n v="30"/>
    <n v="30"/>
    <m/>
    <n v="1"/>
    <x v="9"/>
    <x v="11"/>
  </r>
  <r>
    <x v="3"/>
    <x v="5"/>
    <x v="248"/>
    <x v="283"/>
    <x v="281"/>
    <n v="0"/>
    <n v="0"/>
    <n v="14"/>
    <n v="14"/>
    <n v="14"/>
    <m/>
    <n v="1"/>
    <x v="9"/>
    <x v="11"/>
  </r>
  <r>
    <x v="3"/>
    <x v="5"/>
    <x v="317"/>
    <x v="353"/>
    <x v="351"/>
    <n v="0"/>
    <n v="0"/>
    <n v="9"/>
    <n v="9"/>
    <n v="9"/>
    <m/>
    <n v="1"/>
    <x v="9"/>
    <x v="11"/>
  </r>
  <r>
    <x v="3"/>
    <x v="5"/>
    <x v="68"/>
    <x v="101"/>
    <x v="99"/>
    <n v="0"/>
    <n v="0"/>
    <n v="76"/>
    <n v="76"/>
    <n v="76"/>
    <m/>
    <n v="1"/>
    <x v="9"/>
    <x v="11"/>
  </r>
  <r>
    <x v="3"/>
    <x v="5"/>
    <x v="201"/>
    <x v="234"/>
    <x v="232"/>
    <n v="0"/>
    <n v="0"/>
    <n v="4"/>
    <n v="4"/>
    <n v="4"/>
    <m/>
    <n v="1"/>
    <x v="9"/>
    <x v="11"/>
  </r>
  <r>
    <x v="3"/>
    <x v="5"/>
    <x v="202"/>
    <x v="235"/>
    <x v="233"/>
    <n v="0"/>
    <n v="0"/>
    <n v="10"/>
    <n v="10"/>
    <n v="10"/>
    <m/>
    <n v="1"/>
    <x v="9"/>
    <x v="11"/>
  </r>
  <r>
    <x v="3"/>
    <x v="5"/>
    <x v="115"/>
    <x v="148"/>
    <x v="146"/>
    <n v="0"/>
    <n v="0"/>
    <n v="94"/>
    <n v="94"/>
    <n v="94"/>
    <m/>
    <n v="1"/>
    <x v="9"/>
    <x v="11"/>
  </r>
  <r>
    <x v="3"/>
    <x v="5"/>
    <x v="69"/>
    <x v="102"/>
    <x v="100"/>
    <n v="0"/>
    <n v="0"/>
    <n v="9"/>
    <n v="9"/>
    <n v="9"/>
    <m/>
    <n v="1"/>
    <x v="9"/>
    <x v="11"/>
  </r>
  <r>
    <x v="3"/>
    <x v="5"/>
    <x v="203"/>
    <x v="236"/>
    <x v="234"/>
    <n v="0"/>
    <n v="0"/>
    <n v="5"/>
    <n v="5"/>
    <n v="5"/>
    <m/>
    <n v="1"/>
    <x v="9"/>
    <x v="11"/>
  </r>
  <r>
    <x v="3"/>
    <x v="5"/>
    <x v="318"/>
    <x v="354"/>
    <x v="352"/>
    <n v="0"/>
    <n v="0"/>
    <n v="7"/>
    <n v="7"/>
    <n v="7"/>
    <m/>
    <n v="1"/>
    <x v="9"/>
    <x v="11"/>
  </r>
  <r>
    <x v="3"/>
    <x v="5"/>
    <x v="204"/>
    <x v="237"/>
    <x v="235"/>
    <n v="0"/>
    <n v="0"/>
    <n v="3"/>
    <n v="3"/>
    <n v="3"/>
    <m/>
    <n v="1"/>
    <x v="9"/>
    <x v="11"/>
  </r>
  <r>
    <x v="3"/>
    <x v="5"/>
    <x v="288"/>
    <x v="324"/>
    <x v="322"/>
    <n v="0"/>
    <n v="1"/>
    <n v="1"/>
    <n v="2"/>
    <n v="2"/>
    <m/>
    <n v="0.5"/>
    <x v="9"/>
    <x v="11"/>
  </r>
  <r>
    <x v="3"/>
    <x v="5"/>
    <x v="338"/>
    <x v="374"/>
    <x v="372"/>
    <n v="0"/>
    <n v="0"/>
    <n v="4"/>
    <n v="4"/>
    <n v="4"/>
    <m/>
    <n v="1"/>
    <x v="9"/>
    <x v="11"/>
  </r>
  <r>
    <x v="3"/>
    <x v="5"/>
    <x v="205"/>
    <x v="238"/>
    <x v="236"/>
    <n v="0"/>
    <n v="0"/>
    <n v="7"/>
    <n v="7"/>
    <n v="7"/>
    <m/>
    <n v="1"/>
    <x v="9"/>
    <x v="11"/>
  </r>
  <r>
    <x v="3"/>
    <x v="5"/>
    <x v="206"/>
    <x v="239"/>
    <x v="237"/>
    <n v="0"/>
    <n v="0"/>
    <n v="82"/>
    <n v="82"/>
    <n v="82"/>
    <m/>
    <n v="1"/>
    <x v="9"/>
    <x v="11"/>
  </r>
  <r>
    <x v="3"/>
    <x v="5"/>
    <x v="95"/>
    <x v="128"/>
    <x v="126"/>
    <n v="1"/>
    <n v="0"/>
    <n v="73"/>
    <n v="74"/>
    <n v="73"/>
    <m/>
    <n v="1"/>
    <x v="9"/>
    <x v="11"/>
  </r>
  <r>
    <x v="3"/>
    <x v="5"/>
    <x v="207"/>
    <x v="240"/>
    <x v="238"/>
    <n v="0"/>
    <n v="0"/>
    <n v="83"/>
    <n v="83"/>
    <n v="83"/>
    <m/>
    <n v="1"/>
    <x v="9"/>
    <x v="11"/>
  </r>
  <r>
    <x v="3"/>
    <x v="5"/>
    <x v="173"/>
    <x v="284"/>
    <x v="282"/>
    <n v="0"/>
    <n v="0"/>
    <n v="4"/>
    <n v="4"/>
    <n v="4"/>
    <m/>
    <n v="1"/>
    <x v="9"/>
    <x v="11"/>
  </r>
  <r>
    <x v="3"/>
    <x v="5"/>
    <x v="70"/>
    <x v="103"/>
    <x v="101"/>
    <n v="0"/>
    <n v="0"/>
    <n v="17"/>
    <n v="17"/>
    <n v="17"/>
    <m/>
    <n v="1"/>
    <x v="9"/>
    <x v="11"/>
  </r>
  <r>
    <x v="3"/>
    <x v="5"/>
    <x v="71"/>
    <x v="104"/>
    <x v="102"/>
    <n v="0"/>
    <n v="0"/>
    <n v="58"/>
    <n v="58"/>
    <n v="58"/>
    <m/>
    <n v="1"/>
    <x v="9"/>
    <x v="11"/>
  </r>
  <r>
    <x v="3"/>
    <x v="5"/>
    <x v="96"/>
    <x v="129"/>
    <x v="127"/>
    <n v="0"/>
    <n v="0"/>
    <n v="6"/>
    <n v="6"/>
    <n v="6"/>
    <m/>
    <n v="1"/>
    <x v="9"/>
    <x v="11"/>
  </r>
  <r>
    <x v="3"/>
    <x v="5"/>
    <x v="352"/>
    <x v="389"/>
    <x v="387"/>
    <n v="0"/>
    <n v="0"/>
    <n v="5"/>
    <n v="5"/>
    <n v="5"/>
    <m/>
    <n v="1"/>
    <x v="9"/>
    <x v="11"/>
  </r>
  <r>
    <x v="3"/>
    <x v="5"/>
    <x v="97"/>
    <x v="130"/>
    <x v="128"/>
    <n v="0"/>
    <n v="0"/>
    <n v="14"/>
    <n v="14"/>
    <n v="14"/>
    <m/>
    <n v="1"/>
    <x v="9"/>
    <x v="11"/>
  </r>
  <r>
    <x v="3"/>
    <x v="5"/>
    <x v="249"/>
    <x v="285"/>
    <x v="283"/>
    <n v="0"/>
    <n v="0"/>
    <n v="118"/>
    <n v="118"/>
    <n v="118"/>
    <m/>
    <n v="1"/>
    <x v="9"/>
    <x v="11"/>
  </r>
  <r>
    <x v="3"/>
    <x v="5"/>
    <x v="250"/>
    <x v="286"/>
    <x v="284"/>
    <n v="0"/>
    <n v="0"/>
    <n v="8"/>
    <n v="8"/>
    <n v="8"/>
    <m/>
    <n v="1"/>
    <x v="9"/>
    <x v="11"/>
  </r>
  <r>
    <x v="3"/>
    <x v="5"/>
    <x v="251"/>
    <x v="287"/>
    <x v="285"/>
    <n v="0"/>
    <n v="0"/>
    <n v="1"/>
    <n v="1"/>
    <n v="1"/>
    <m/>
    <n v="1"/>
    <x v="9"/>
    <x v="11"/>
  </r>
  <r>
    <x v="3"/>
    <x v="5"/>
    <x v="98"/>
    <x v="131"/>
    <x v="129"/>
    <n v="1"/>
    <n v="1"/>
    <n v="0"/>
    <n v="2"/>
    <n v="1"/>
    <m/>
    <n v="0"/>
    <x v="9"/>
    <x v="11"/>
  </r>
  <r>
    <x v="3"/>
    <x v="5"/>
    <x v="252"/>
    <x v="288"/>
    <x v="286"/>
    <n v="0"/>
    <n v="0"/>
    <n v="9"/>
    <n v="9"/>
    <n v="9"/>
    <m/>
    <n v="1"/>
    <x v="9"/>
    <x v="11"/>
  </r>
  <r>
    <x v="3"/>
    <x v="5"/>
    <x v="253"/>
    <x v="289"/>
    <x v="287"/>
    <n v="0"/>
    <n v="0"/>
    <n v="5"/>
    <n v="5"/>
    <n v="5"/>
    <m/>
    <n v="1"/>
    <x v="9"/>
    <x v="11"/>
  </r>
  <r>
    <x v="3"/>
    <x v="5"/>
    <x v="254"/>
    <x v="290"/>
    <x v="288"/>
    <n v="0"/>
    <n v="0"/>
    <n v="250"/>
    <n v="250"/>
    <n v="250"/>
    <m/>
    <n v="1"/>
    <x v="9"/>
    <x v="11"/>
  </r>
  <r>
    <x v="3"/>
    <x v="5"/>
    <x v="116"/>
    <x v="149"/>
    <x v="147"/>
    <n v="0"/>
    <n v="0"/>
    <n v="53"/>
    <n v="53"/>
    <n v="53"/>
    <m/>
    <n v="1"/>
    <x v="9"/>
    <x v="11"/>
  </r>
  <r>
    <x v="3"/>
    <x v="5"/>
    <x v="255"/>
    <x v="291"/>
    <x v="289"/>
    <n v="0"/>
    <n v="0"/>
    <n v="3"/>
    <n v="3"/>
    <n v="3"/>
    <m/>
    <n v="1"/>
    <x v="9"/>
    <x v="11"/>
  </r>
  <r>
    <x v="3"/>
    <x v="5"/>
    <x v="256"/>
    <x v="292"/>
    <x v="290"/>
    <n v="0"/>
    <n v="0"/>
    <n v="14"/>
    <n v="14"/>
    <n v="14"/>
    <m/>
    <n v="1"/>
    <x v="9"/>
    <x v="11"/>
  </r>
  <r>
    <x v="3"/>
    <x v="5"/>
    <x v="117"/>
    <x v="150"/>
    <x v="148"/>
    <n v="0"/>
    <n v="0"/>
    <n v="9"/>
    <n v="9"/>
    <n v="9"/>
    <m/>
    <n v="1"/>
    <x v="9"/>
    <x v="11"/>
  </r>
  <r>
    <x v="3"/>
    <x v="5"/>
    <x v="257"/>
    <x v="293"/>
    <x v="291"/>
    <n v="0"/>
    <n v="0"/>
    <n v="15"/>
    <n v="15"/>
    <n v="15"/>
    <m/>
    <n v="1"/>
    <x v="9"/>
    <x v="11"/>
  </r>
  <r>
    <x v="3"/>
    <x v="5"/>
    <x v="258"/>
    <x v="294"/>
    <x v="292"/>
    <n v="0"/>
    <n v="0"/>
    <n v="11"/>
    <n v="11"/>
    <n v="11"/>
    <m/>
    <n v="1"/>
    <x v="9"/>
    <x v="11"/>
  </r>
  <r>
    <x v="3"/>
    <x v="5"/>
    <x v="259"/>
    <x v="295"/>
    <x v="293"/>
    <n v="6"/>
    <n v="3"/>
    <n v="4"/>
    <n v="13"/>
    <n v="7"/>
    <m/>
    <n v="0.5714285714285714"/>
    <x v="9"/>
    <x v="11"/>
  </r>
  <r>
    <x v="3"/>
    <x v="5"/>
    <x v="260"/>
    <x v="296"/>
    <x v="294"/>
    <n v="0"/>
    <n v="0"/>
    <n v="13"/>
    <n v="13"/>
    <n v="13"/>
    <m/>
    <n v="1"/>
    <x v="9"/>
    <x v="11"/>
  </r>
  <r>
    <x v="3"/>
    <x v="5"/>
    <x v="362"/>
    <x v="399"/>
    <x v="397"/>
    <n v="0"/>
    <n v="0"/>
    <n v="6"/>
    <n v="6"/>
    <n v="6"/>
    <m/>
    <n v="1"/>
    <x v="9"/>
    <x v="11"/>
  </r>
  <r>
    <x v="3"/>
    <x v="5"/>
    <x v="319"/>
    <x v="355"/>
    <x v="353"/>
    <n v="0"/>
    <n v="0"/>
    <n v="9"/>
    <n v="9"/>
    <n v="9"/>
    <m/>
    <n v="1"/>
    <x v="9"/>
    <x v="11"/>
  </r>
  <r>
    <x v="3"/>
    <x v="5"/>
    <x v="353"/>
    <x v="390"/>
    <x v="388"/>
    <n v="0"/>
    <n v="0"/>
    <n v="55"/>
    <n v="55"/>
    <n v="55"/>
    <m/>
    <n v="1"/>
    <x v="9"/>
    <x v="11"/>
  </r>
  <r>
    <x v="3"/>
    <x v="5"/>
    <x v="261"/>
    <x v="297"/>
    <x v="295"/>
    <n v="0"/>
    <n v="0"/>
    <n v="12"/>
    <n v="12"/>
    <n v="12"/>
    <m/>
    <n v="1"/>
    <x v="9"/>
    <x v="11"/>
  </r>
  <r>
    <x v="3"/>
    <x v="5"/>
    <x v="262"/>
    <x v="298"/>
    <x v="296"/>
    <n v="0"/>
    <n v="0"/>
    <n v="9"/>
    <n v="9"/>
    <n v="9"/>
    <m/>
    <n v="1"/>
    <x v="9"/>
    <x v="11"/>
  </r>
  <r>
    <x v="3"/>
    <x v="5"/>
    <x v="263"/>
    <x v="299"/>
    <x v="297"/>
    <n v="0"/>
    <n v="0"/>
    <n v="10"/>
    <n v="10"/>
    <n v="10"/>
    <m/>
    <n v="1"/>
    <x v="9"/>
    <x v="11"/>
  </r>
  <r>
    <x v="3"/>
    <x v="5"/>
    <x v="264"/>
    <x v="300"/>
    <x v="298"/>
    <n v="0"/>
    <n v="0"/>
    <n v="52"/>
    <n v="52"/>
    <n v="52"/>
    <m/>
    <n v="1"/>
    <x v="9"/>
    <x v="11"/>
  </r>
  <r>
    <x v="3"/>
    <x v="5"/>
    <x v="265"/>
    <x v="301"/>
    <x v="299"/>
    <n v="0"/>
    <n v="0"/>
    <n v="10"/>
    <n v="10"/>
    <n v="10"/>
    <m/>
    <n v="1"/>
    <x v="9"/>
    <x v="11"/>
  </r>
  <r>
    <x v="3"/>
    <x v="5"/>
    <x v="266"/>
    <x v="302"/>
    <x v="300"/>
    <n v="0"/>
    <n v="0"/>
    <n v="48"/>
    <n v="48"/>
    <n v="48"/>
    <m/>
    <n v="1"/>
    <x v="9"/>
    <x v="11"/>
  </r>
  <r>
    <x v="3"/>
    <x v="5"/>
    <x v="267"/>
    <x v="303"/>
    <x v="301"/>
    <n v="0"/>
    <n v="0"/>
    <n v="2"/>
    <n v="2"/>
    <n v="2"/>
    <m/>
    <n v="1"/>
    <x v="9"/>
    <x v="11"/>
  </r>
  <r>
    <x v="3"/>
    <x v="5"/>
    <x v="320"/>
    <x v="356"/>
    <x v="354"/>
    <n v="0"/>
    <n v="0"/>
    <n v="20"/>
    <n v="20"/>
    <n v="20"/>
    <m/>
    <n v="1"/>
    <x v="9"/>
    <x v="11"/>
  </r>
  <r>
    <x v="3"/>
    <x v="5"/>
    <x v="72"/>
    <x v="105"/>
    <x v="103"/>
    <n v="0"/>
    <n v="0"/>
    <n v="2"/>
    <n v="2"/>
    <n v="2"/>
    <m/>
    <n v="1"/>
    <x v="9"/>
    <x v="11"/>
  </r>
  <r>
    <x v="3"/>
    <x v="5"/>
    <x v="268"/>
    <x v="304"/>
    <x v="302"/>
    <n v="0"/>
    <n v="0"/>
    <n v="35"/>
    <n v="35"/>
    <n v="35"/>
    <m/>
    <n v="1"/>
    <x v="9"/>
    <x v="11"/>
  </r>
  <r>
    <x v="3"/>
    <x v="5"/>
    <x v="269"/>
    <x v="305"/>
    <x v="303"/>
    <n v="0"/>
    <n v="0"/>
    <n v="11"/>
    <n v="11"/>
    <n v="11"/>
    <m/>
    <n v="1"/>
    <x v="9"/>
    <x v="11"/>
  </r>
  <r>
    <x v="3"/>
    <x v="5"/>
    <x v="270"/>
    <x v="306"/>
    <x v="304"/>
    <n v="4"/>
    <n v="0"/>
    <n v="43"/>
    <n v="47"/>
    <n v="43"/>
    <m/>
    <n v="1"/>
    <x v="9"/>
    <x v="11"/>
  </r>
  <r>
    <x v="3"/>
    <x v="5"/>
    <x v="271"/>
    <x v="307"/>
    <x v="305"/>
    <n v="0"/>
    <n v="0"/>
    <n v="12"/>
    <n v="12"/>
    <n v="12"/>
    <m/>
    <n v="1"/>
    <x v="9"/>
    <x v="11"/>
  </r>
  <r>
    <x v="3"/>
    <x v="5"/>
    <x v="354"/>
    <x v="391"/>
    <x v="389"/>
    <n v="0"/>
    <n v="0"/>
    <n v="7"/>
    <n v="7"/>
    <n v="7"/>
    <m/>
    <n v="1"/>
    <x v="9"/>
    <x v="11"/>
  </r>
  <r>
    <x v="3"/>
    <x v="5"/>
    <x v="272"/>
    <x v="308"/>
    <x v="306"/>
    <n v="0"/>
    <n v="0"/>
    <n v="3"/>
    <n v="3"/>
    <n v="3"/>
    <m/>
    <n v="1"/>
    <x v="9"/>
    <x v="11"/>
  </r>
  <r>
    <x v="3"/>
    <x v="5"/>
    <x v="273"/>
    <x v="309"/>
    <x v="307"/>
    <n v="0"/>
    <n v="0"/>
    <n v="3"/>
    <n v="3"/>
    <n v="3"/>
    <m/>
    <n v="1"/>
    <x v="9"/>
    <x v="11"/>
  </r>
  <r>
    <x v="3"/>
    <x v="5"/>
    <x v="274"/>
    <x v="310"/>
    <x v="308"/>
    <n v="0"/>
    <n v="0"/>
    <n v="2"/>
    <n v="2"/>
    <n v="2"/>
    <m/>
    <n v="1"/>
    <x v="9"/>
    <x v="11"/>
  </r>
  <r>
    <x v="3"/>
    <x v="5"/>
    <x v="355"/>
    <x v="392"/>
    <x v="390"/>
    <n v="0"/>
    <n v="0"/>
    <n v="8"/>
    <n v="8"/>
    <n v="8"/>
    <m/>
    <n v="1"/>
    <x v="9"/>
    <x v="11"/>
  </r>
  <r>
    <x v="3"/>
    <x v="5"/>
    <x v="369"/>
    <x v="406"/>
    <x v="404"/>
    <n v="0"/>
    <n v="0"/>
    <n v="7"/>
    <n v="7"/>
    <n v="7"/>
    <m/>
    <n v="1"/>
    <x v="9"/>
    <x v="11"/>
  </r>
  <r>
    <x v="3"/>
    <x v="5"/>
    <x v="322"/>
    <x v="358"/>
    <x v="356"/>
    <n v="0"/>
    <n v="0"/>
    <n v="141"/>
    <n v="141"/>
    <n v="141"/>
    <m/>
    <n v="1"/>
    <x v="9"/>
    <x v="11"/>
  </r>
  <r>
    <x v="3"/>
    <x v="5"/>
    <x v="275"/>
    <x v="311"/>
    <x v="309"/>
    <n v="0"/>
    <n v="0"/>
    <n v="165"/>
    <n v="165"/>
    <n v="165"/>
    <m/>
    <n v="1"/>
    <x v="9"/>
    <x v="11"/>
  </r>
  <r>
    <x v="3"/>
    <x v="5"/>
    <x v="276"/>
    <x v="312"/>
    <x v="310"/>
    <n v="0"/>
    <n v="0"/>
    <n v="25"/>
    <n v="25"/>
    <n v="25"/>
    <m/>
    <n v="1"/>
    <x v="9"/>
    <x v="11"/>
  </r>
  <r>
    <x v="3"/>
    <x v="5"/>
    <x v="323"/>
    <x v="359"/>
    <x v="357"/>
    <n v="4"/>
    <n v="3"/>
    <n v="0"/>
    <n v="7"/>
    <n v="3"/>
    <m/>
    <n v="0"/>
    <x v="9"/>
    <x v="11"/>
  </r>
  <r>
    <x v="3"/>
    <x v="5"/>
    <x v="120"/>
    <x v="153"/>
    <x v="151"/>
    <n v="0"/>
    <n v="0"/>
    <n v="37"/>
    <n v="37"/>
    <n v="37"/>
    <m/>
    <n v="1"/>
    <x v="9"/>
    <x v="11"/>
  </r>
  <r>
    <x v="3"/>
    <x v="5"/>
    <x v="121"/>
    <x v="154"/>
    <x v="152"/>
    <n v="0"/>
    <n v="0"/>
    <n v="17"/>
    <n v="17"/>
    <n v="17"/>
    <m/>
    <n v="1"/>
    <x v="9"/>
    <x v="11"/>
  </r>
  <r>
    <x v="3"/>
    <x v="5"/>
    <x v="356"/>
    <x v="393"/>
    <x v="391"/>
    <n v="0"/>
    <n v="0"/>
    <n v="9"/>
    <n v="9"/>
    <n v="9"/>
    <m/>
    <n v="1"/>
    <x v="9"/>
    <x v="11"/>
  </r>
  <r>
    <x v="3"/>
    <x v="5"/>
    <x v="118"/>
    <x v="151"/>
    <x v="149"/>
    <n v="0"/>
    <n v="0"/>
    <n v="19"/>
    <n v="19"/>
    <n v="19"/>
    <m/>
    <n v="1"/>
    <x v="9"/>
    <x v="11"/>
  </r>
  <r>
    <x v="3"/>
    <x v="5"/>
    <x v="122"/>
    <x v="155"/>
    <x v="153"/>
    <n v="0"/>
    <n v="0"/>
    <n v="9"/>
    <n v="9"/>
    <n v="9"/>
    <m/>
    <n v="1"/>
    <x v="9"/>
    <x v="11"/>
  </r>
  <r>
    <x v="3"/>
    <x v="5"/>
    <x v="339"/>
    <x v="375"/>
    <x v="373"/>
    <n v="0"/>
    <n v="0"/>
    <n v="2"/>
    <n v="2"/>
    <n v="2"/>
    <m/>
    <n v="1"/>
    <x v="9"/>
    <x v="11"/>
  </r>
  <r>
    <x v="3"/>
    <x v="5"/>
    <x v="123"/>
    <x v="156"/>
    <x v="154"/>
    <n v="0"/>
    <n v="0"/>
    <n v="8"/>
    <n v="8"/>
    <n v="8"/>
    <m/>
    <n v="1"/>
    <x v="9"/>
    <x v="11"/>
  </r>
  <r>
    <x v="3"/>
    <x v="5"/>
    <x v="124"/>
    <x v="157"/>
    <x v="155"/>
    <n v="0"/>
    <n v="0"/>
    <n v="98"/>
    <n v="98"/>
    <n v="98"/>
    <m/>
    <n v="1"/>
    <x v="9"/>
    <x v="11"/>
  </r>
  <r>
    <x v="3"/>
    <x v="5"/>
    <x v="119"/>
    <x v="152"/>
    <x v="150"/>
    <n v="0"/>
    <n v="0"/>
    <n v="47"/>
    <n v="47"/>
    <n v="47"/>
    <m/>
    <n v="1"/>
    <x v="9"/>
    <x v="11"/>
  </r>
  <r>
    <x v="3"/>
    <x v="5"/>
    <x v="125"/>
    <x v="158"/>
    <x v="156"/>
    <n v="0"/>
    <n v="0"/>
    <n v="8"/>
    <n v="8"/>
    <n v="8"/>
    <m/>
    <n v="1"/>
    <x v="9"/>
    <x v="11"/>
  </r>
  <r>
    <x v="3"/>
    <x v="5"/>
    <x v="324"/>
    <x v="360"/>
    <x v="358"/>
    <n v="0"/>
    <n v="0"/>
    <n v="10"/>
    <n v="10"/>
    <n v="10"/>
    <m/>
    <n v="1"/>
    <x v="9"/>
    <x v="11"/>
  </r>
  <r>
    <x v="3"/>
    <x v="5"/>
    <x v="340"/>
    <x v="376"/>
    <x v="374"/>
    <n v="0"/>
    <n v="1"/>
    <n v="56"/>
    <n v="57"/>
    <n v="57"/>
    <m/>
    <n v="0.98245614035087714"/>
    <x v="9"/>
    <x v="11"/>
  </r>
  <r>
    <x v="3"/>
    <x v="5"/>
    <x v="126"/>
    <x v="159"/>
    <x v="157"/>
    <n v="0"/>
    <n v="0"/>
    <n v="61"/>
    <n v="61"/>
    <n v="61"/>
    <m/>
    <n v="1"/>
    <x v="9"/>
    <x v="11"/>
  </r>
  <r>
    <x v="3"/>
    <x v="5"/>
    <x v="277"/>
    <x v="313"/>
    <x v="311"/>
    <n v="0"/>
    <n v="0"/>
    <n v="15"/>
    <n v="15"/>
    <n v="15"/>
    <m/>
    <n v="1"/>
    <x v="9"/>
    <x v="11"/>
  </r>
  <r>
    <x v="3"/>
    <x v="5"/>
    <x v="278"/>
    <x v="314"/>
    <x v="312"/>
    <n v="0"/>
    <n v="0"/>
    <n v="75"/>
    <n v="75"/>
    <n v="75"/>
    <m/>
    <n v="1"/>
    <x v="9"/>
    <x v="11"/>
  </r>
  <r>
    <x v="3"/>
    <x v="5"/>
    <x v="279"/>
    <x v="315"/>
    <x v="313"/>
    <n v="0"/>
    <n v="0"/>
    <n v="15"/>
    <n v="15"/>
    <n v="15"/>
    <m/>
    <n v="1"/>
    <x v="9"/>
    <x v="11"/>
  </r>
  <r>
    <x v="3"/>
    <x v="5"/>
    <x v="378"/>
    <x v="415"/>
    <x v="413"/>
    <n v="0"/>
    <n v="0"/>
    <n v="11"/>
    <n v="11"/>
    <n v="11"/>
    <m/>
    <n v="1"/>
    <x v="9"/>
    <x v="11"/>
  </r>
  <r>
    <x v="3"/>
    <x v="5"/>
    <x v="357"/>
    <x v="394"/>
    <x v="392"/>
    <n v="0"/>
    <n v="0"/>
    <n v="30"/>
    <n v="30"/>
    <n v="30"/>
    <m/>
    <n v="1"/>
    <x v="9"/>
    <x v="11"/>
  </r>
  <r>
    <x v="3"/>
    <x v="5"/>
    <x v="375"/>
    <x v="412"/>
    <x v="410"/>
    <n v="0"/>
    <n v="0"/>
    <n v="2"/>
    <n v="2"/>
    <n v="2"/>
    <m/>
    <n v="1"/>
    <x v="9"/>
    <x v="11"/>
  </r>
  <r>
    <x v="3"/>
    <x v="5"/>
    <x v="280"/>
    <x v="316"/>
    <x v="314"/>
    <n v="0"/>
    <n v="0"/>
    <n v="88"/>
    <n v="88"/>
    <n v="88"/>
    <m/>
    <n v="1"/>
    <x v="9"/>
    <x v="11"/>
  </r>
  <r>
    <x v="3"/>
    <x v="5"/>
    <x v="341"/>
    <x v="377"/>
    <x v="375"/>
    <n v="0"/>
    <n v="0"/>
    <n v="72"/>
    <n v="72"/>
    <n v="72"/>
    <m/>
    <n v="1"/>
    <x v="9"/>
    <x v="11"/>
  </r>
  <r>
    <x v="3"/>
    <x v="5"/>
    <x v="99"/>
    <x v="132"/>
    <x v="130"/>
    <n v="0"/>
    <n v="0"/>
    <n v="24"/>
    <n v="24"/>
    <n v="24"/>
    <m/>
    <n v="1"/>
    <x v="9"/>
    <x v="11"/>
  </r>
  <r>
    <x v="3"/>
    <x v="5"/>
    <x v="281"/>
    <x v="317"/>
    <x v="315"/>
    <n v="0"/>
    <n v="0"/>
    <n v="35"/>
    <n v="35"/>
    <n v="35"/>
    <m/>
    <n v="1"/>
    <x v="9"/>
    <x v="11"/>
  </r>
  <r>
    <x v="3"/>
    <x v="5"/>
    <x v="282"/>
    <x v="318"/>
    <x v="316"/>
    <n v="0"/>
    <n v="0"/>
    <n v="2"/>
    <n v="2"/>
    <n v="2"/>
    <m/>
    <n v="1"/>
    <x v="9"/>
    <x v="11"/>
  </r>
  <r>
    <x v="3"/>
    <x v="5"/>
    <x v="325"/>
    <x v="361"/>
    <x v="359"/>
    <n v="0"/>
    <n v="0"/>
    <n v="109"/>
    <n v="109"/>
    <n v="109"/>
    <m/>
    <n v="1"/>
    <x v="9"/>
    <x v="11"/>
  </r>
  <r>
    <x v="3"/>
    <x v="5"/>
    <x v="283"/>
    <x v="319"/>
    <x v="317"/>
    <n v="0"/>
    <n v="0"/>
    <n v="20"/>
    <n v="20"/>
    <n v="20"/>
    <m/>
    <n v="1"/>
    <x v="9"/>
    <x v="11"/>
  </r>
  <r>
    <x v="3"/>
    <x v="5"/>
    <x v="166"/>
    <x v="378"/>
    <x v="376"/>
    <n v="0"/>
    <n v="0"/>
    <n v="11"/>
    <n v="11"/>
    <n v="11"/>
    <m/>
    <n v="1"/>
    <x v="9"/>
    <x v="11"/>
  </r>
  <r>
    <x v="3"/>
    <x v="5"/>
    <x v="342"/>
    <x v="379"/>
    <x v="377"/>
    <n v="0"/>
    <n v="0"/>
    <n v="28"/>
    <n v="28"/>
    <n v="28"/>
    <m/>
    <n v="1"/>
    <x v="9"/>
    <x v="11"/>
  </r>
  <r>
    <x v="3"/>
    <x v="5"/>
    <x v="100"/>
    <x v="133"/>
    <x v="131"/>
    <n v="1"/>
    <n v="0"/>
    <n v="120"/>
    <n v="121"/>
    <n v="120"/>
    <m/>
    <n v="1"/>
    <x v="9"/>
    <x v="11"/>
  </r>
  <r>
    <x v="3"/>
    <x v="5"/>
    <x v="73"/>
    <x v="106"/>
    <x v="104"/>
    <n v="0"/>
    <n v="0"/>
    <n v="8"/>
    <n v="8"/>
    <n v="8"/>
    <m/>
    <n v="1"/>
    <x v="9"/>
    <x v="11"/>
  </r>
  <r>
    <x v="3"/>
    <x v="5"/>
    <x v="284"/>
    <x v="320"/>
    <x v="318"/>
    <n v="0"/>
    <n v="0"/>
    <n v="3"/>
    <n v="3"/>
    <n v="3"/>
    <m/>
    <n v="1"/>
    <x v="9"/>
    <x v="11"/>
  </r>
  <r>
    <x v="3"/>
    <x v="5"/>
    <x v="285"/>
    <x v="321"/>
    <x v="319"/>
    <n v="0"/>
    <n v="0"/>
    <n v="11"/>
    <n v="11"/>
    <n v="11"/>
    <m/>
    <n v="1"/>
    <x v="9"/>
    <x v="11"/>
  </r>
  <r>
    <x v="3"/>
    <x v="5"/>
    <x v="286"/>
    <x v="322"/>
    <x v="320"/>
    <n v="0"/>
    <n v="0"/>
    <n v="25"/>
    <n v="25"/>
    <n v="25"/>
    <m/>
    <n v="1"/>
    <x v="9"/>
    <x v="11"/>
  </r>
  <r>
    <x v="3"/>
    <x v="5"/>
    <x v="101"/>
    <x v="134"/>
    <x v="132"/>
    <n v="0"/>
    <n v="0"/>
    <n v="9"/>
    <n v="9"/>
    <n v="9"/>
    <m/>
    <n v="1"/>
    <x v="9"/>
    <x v="11"/>
  </r>
  <r>
    <x v="3"/>
    <x v="5"/>
    <x v="74"/>
    <x v="107"/>
    <x v="105"/>
    <n v="0"/>
    <n v="0"/>
    <n v="156"/>
    <n v="156"/>
    <n v="156"/>
    <m/>
    <n v="1"/>
    <x v="9"/>
    <x v="11"/>
  </r>
  <r>
    <x v="3"/>
    <x v="5"/>
    <x v="376"/>
    <x v="413"/>
    <x v="411"/>
    <n v="0"/>
    <n v="0"/>
    <n v="4"/>
    <n v="4"/>
    <n v="4"/>
    <m/>
    <n v="1"/>
    <x v="9"/>
    <x v="11"/>
  </r>
  <r>
    <x v="3"/>
    <x v="5"/>
    <x v="287"/>
    <x v="323"/>
    <x v="321"/>
    <n v="0"/>
    <n v="0"/>
    <n v="97"/>
    <n v="97"/>
    <n v="97"/>
    <m/>
    <n v="1"/>
    <x v="9"/>
    <x v="11"/>
  </r>
  <r>
    <x v="3"/>
    <x v="5"/>
    <x v="326"/>
    <x v="362"/>
    <x v="360"/>
    <n v="0"/>
    <n v="0"/>
    <n v="5"/>
    <n v="5"/>
    <n v="5"/>
    <m/>
    <n v="1"/>
    <x v="9"/>
    <x v="11"/>
  </r>
  <r>
    <x v="3"/>
    <x v="5"/>
    <x v="75"/>
    <x v="108"/>
    <x v="106"/>
    <n v="0"/>
    <n v="0"/>
    <n v="1"/>
    <n v="1"/>
    <n v="1"/>
    <m/>
    <n v="1"/>
    <x v="9"/>
    <x v="11"/>
  </r>
  <r>
    <x v="3"/>
    <x v="5"/>
    <x v="377"/>
    <x v="414"/>
    <x v="412"/>
    <n v="0"/>
    <n v="0"/>
    <n v="2"/>
    <n v="2"/>
    <n v="2"/>
    <m/>
    <n v="1"/>
    <x v="9"/>
    <x v="11"/>
  </r>
  <r>
    <x v="4"/>
    <x v="5"/>
    <x v="31"/>
    <x v="64"/>
    <x v="62"/>
    <n v="0"/>
    <n v="0"/>
    <n v="11"/>
    <n v="11"/>
    <n v="11"/>
    <m/>
    <n v="1"/>
    <x v="9"/>
    <x v="11"/>
  </r>
  <r>
    <x v="4"/>
    <x v="5"/>
    <x v="32"/>
    <x v="65"/>
    <x v="63"/>
    <n v="0"/>
    <n v="0"/>
    <n v="3"/>
    <n v="3"/>
    <n v="3"/>
    <m/>
    <n v="1"/>
    <x v="9"/>
    <x v="11"/>
  </r>
  <r>
    <x v="4"/>
    <x v="5"/>
    <x v="33"/>
    <x v="66"/>
    <x v="64"/>
    <n v="0"/>
    <n v="0"/>
    <n v="5"/>
    <n v="5"/>
    <n v="5"/>
    <m/>
    <n v="1"/>
    <x v="9"/>
    <x v="11"/>
  </r>
  <r>
    <x v="4"/>
    <x v="5"/>
    <x v="142"/>
    <x v="175"/>
    <x v="173"/>
    <n v="0"/>
    <n v="0"/>
    <n v="8"/>
    <n v="8"/>
    <n v="8"/>
    <m/>
    <n v="1"/>
    <x v="9"/>
    <x v="11"/>
  </r>
  <r>
    <x v="4"/>
    <x v="5"/>
    <x v="291"/>
    <x v="327"/>
    <x v="325"/>
    <n v="0"/>
    <n v="0"/>
    <n v="2"/>
    <n v="2"/>
    <n v="2"/>
    <m/>
    <n v="1"/>
    <x v="9"/>
    <x v="11"/>
  </r>
  <r>
    <x v="4"/>
    <x v="5"/>
    <x v="143"/>
    <x v="176"/>
    <x v="174"/>
    <n v="0"/>
    <n v="0"/>
    <n v="5"/>
    <n v="5"/>
    <n v="5"/>
    <m/>
    <n v="1"/>
    <x v="9"/>
    <x v="11"/>
  </r>
  <r>
    <x v="4"/>
    <x v="5"/>
    <x v="144"/>
    <x v="177"/>
    <x v="175"/>
    <n v="0"/>
    <n v="0"/>
    <n v="8"/>
    <n v="8"/>
    <n v="8"/>
    <m/>
    <n v="1"/>
    <x v="9"/>
    <x v="11"/>
  </r>
  <r>
    <x v="4"/>
    <x v="5"/>
    <x v="76"/>
    <x v="109"/>
    <x v="107"/>
    <n v="0"/>
    <n v="0"/>
    <n v="6"/>
    <n v="6"/>
    <n v="6"/>
    <m/>
    <n v="1"/>
    <x v="9"/>
    <x v="11"/>
  </r>
  <r>
    <x v="4"/>
    <x v="5"/>
    <x v="34"/>
    <x v="67"/>
    <x v="65"/>
    <n v="1"/>
    <n v="0"/>
    <n v="5"/>
    <n v="6"/>
    <n v="5"/>
    <m/>
    <n v="1"/>
    <x v="9"/>
    <x v="11"/>
  </r>
  <r>
    <x v="4"/>
    <x v="5"/>
    <x v="292"/>
    <x v="328"/>
    <x v="326"/>
    <n v="0"/>
    <n v="0"/>
    <n v="7"/>
    <n v="7"/>
    <n v="7"/>
    <m/>
    <n v="1"/>
    <x v="9"/>
    <x v="11"/>
  </r>
  <r>
    <x v="4"/>
    <x v="5"/>
    <x v="35"/>
    <x v="68"/>
    <x v="66"/>
    <n v="0"/>
    <n v="1"/>
    <n v="14"/>
    <n v="15"/>
    <n v="15"/>
    <m/>
    <n v="0.93333333333333335"/>
    <x v="9"/>
    <x v="11"/>
  </r>
  <r>
    <x v="4"/>
    <x v="5"/>
    <x v="145"/>
    <x v="178"/>
    <x v="176"/>
    <n v="0"/>
    <n v="0"/>
    <n v="8"/>
    <n v="8"/>
    <n v="8"/>
    <m/>
    <n v="1"/>
    <x v="9"/>
    <x v="11"/>
  </r>
  <r>
    <x v="4"/>
    <x v="5"/>
    <x v="146"/>
    <x v="179"/>
    <x v="177"/>
    <n v="0"/>
    <n v="0"/>
    <n v="5"/>
    <n v="5"/>
    <n v="5"/>
    <m/>
    <n v="1"/>
    <x v="9"/>
    <x v="11"/>
  </r>
  <r>
    <x v="4"/>
    <x v="5"/>
    <x v="147"/>
    <x v="180"/>
    <x v="178"/>
    <n v="0"/>
    <n v="0"/>
    <n v="11"/>
    <n v="11"/>
    <n v="11"/>
    <m/>
    <n v="1"/>
    <x v="9"/>
    <x v="11"/>
  </r>
  <r>
    <x v="4"/>
    <x v="5"/>
    <x v="77"/>
    <x v="110"/>
    <x v="108"/>
    <n v="0"/>
    <n v="0"/>
    <n v="7"/>
    <n v="7"/>
    <n v="7"/>
    <m/>
    <n v="1"/>
    <x v="9"/>
    <x v="11"/>
  </r>
  <r>
    <x v="4"/>
    <x v="5"/>
    <x v="293"/>
    <x v="329"/>
    <x v="327"/>
    <n v="0"/>
    <n v="0"/>
    <n v="7"/>
    <n v="7"/>
    <n v="7"/>
    <m/>
    <n v="1"/>
    <x v="9"/>
    <x v="11"/>
  </r>
  <r>
    <x v="4"/>
    <x v="5"/>
    <x v="148"/>
    <x v="181"/>
    <x v="179"/>
    <n v="0"/>
    <n v="0"/>
    <n v="3"/>
    <n v="3"/>
    <n v="3"/>
    <m/>
    <n v="1"/>
    <x v="9"/>
    <x v="11"/>
  </r>
  <r>
    <x v="4"/>
    <x v="5"/>
    <x v="149"/>
    <x v="182"/>
    <x v="180"/>
    <n v="0"/>
    <n v="0"/>
    <n v="5"/>
    <n v="5"/>
    <n v="5"/>
    <m/>
    <n v="1"/>
    <x v="9"/>
    <x v="11"/>
  </r>
  <r>
    <x v="4"/>
    <x v="5"/>
    <x v="327"/>
    <x v="363"/>
    <x v="361"/>
    <n v="0"/>
    <n v="0"/>
    <n v="4"/>
    <n v="4"/>
    <n v="4"/>
    <m/>
    <n v="1"/>
    <x v="9"/>
    <x v="11"/>
  </r>
  <r>
    <x v="4"/>
    <x v="5"/>
    <x v="328"/>
    <x v="364"/>
    <x v="362"/>
    <n v="0"/>
    <n v="0"/>
    <n v="9"/>
    <n v="9"/>
    <n v="9"/>
    <m/>
    <n v="1"/>
    <x v="9"/>
    <x v="11"/>
  </r>
  <r>
    <x v="4"/>
    <x v="5"/>
    <x v="36"/>
    <x v="69"/>
    <x v="67"/>
    <n v="0"/>
    <n v="0"/>
    <n v="3"/>
    <n v="3"/>
    <n v="3"/>
    <m/>
    <n v="1"/>
    <x v="9"/>
    <x v="11"/>
  </r>
  <r>
    <x v="4"/>
    <x v="5"/>
    <x v="127"/>
    <x v="160"/>
    <x v="158"/>
    <n v="0"/>
    <n v="0"/>
    <n v="11"/>
    <n v="11"/>
    <n v="11"/>
    <m/>
    <n v="1"/>
    <x v="9"/>
    <x v="11"/>
  </r>
  <r>
    <x v="4"/>
    <x v="5"/>
    <x v="370"/>
    <x v="407"/>
    <x v="405"/>
    <n v="0"/>
    <n v="0"/>
    <n v="2"/>
    <n v="2"/>
    <n v="2"/>
    <m/>
    <n v="1"/>
    <x v="9"/>
    <x v="11"/>
  </r>
  <r>
    <x v="4"/>
    <x v="5"/>
    <x v="128"/>
    <x v="161"/>
    <x v="159"/>
    <n v="0"/>
    <n v="0"/>
    <n v="11"/>
    <n v="11"/>
    <n v="11"/>
    <m/>
    <n v="1"/>
    <x v="9"/>
    <x v="11"/>
  </r>
  <r>
    <x v="4"/>
    <x v="5"/>
    <x v="130"/>
    <x v="163"/>
    <x v="161"/>
    <n v="0"/>
    <n v="0"/>
    <n v="4"/>
    <n v="4"/>
    <n v="4"/>
    <m/>
    <n v="1"/>
    <x v="9"/>
    <x v="11"/>
  </r>
  <r>
    <x v="4"/>
    <x v="5"/>
    <x v="131"/>
    <x v="164"/>
    <x v="162"/>
    <n v="0"/>
    <n v="0"/>
    <n v="1"/>
    <n v="1"/>
    <n v="1"/>
    <m/>
    <n v="1"/>
    <x v="9"/>
    <x v="11"/>
  </r>
  <r>
    <x v="4"/>
    <x v="5"/>
    <x v="37"/>
    <x v="70"/>
    <x v="68"/>
    <n v="0"/>
    <n v="0"/>
    <n v="2"/>
    <n v="2"/>
    <n v="2"/>
    <m/>
    <n v="1"/>
    <x v="9"/>
    <x v="11"/>
  </r>
  <r>
    <x v="4"/>
    <x v="5"/>
    <x v="132"/>
    <x v="165"/>
    <x v="163"/>
    <n v="0"/>
    <n v="0"/>
    <n v="4"/>
    <n v="4"/>
    <n v="4"/>
    <m/>
    <n v="1"/>
    <x v="9"/>
    <x v="11"/>
  </r>
  <r>
    <x v="4"/>
    <x v="5"/>
    <x v="133"/>
    <x v="166"/>
    <x v="164"/>
    <n v="0"/>
    <n v="0"/>
    <n v="2"/>
    <n v="2"/>
    <n v="2"/>
    <m/>
    <n v="1"/>
    <x v="9"/>
    <x v="11"/>
  </r>
  <r>
    <x v="4"/>
    <x v="5"/>
    <x v="343"/>
    <x v="380"/>
    <x v="378"/>
    <n v="0"/>
    <n v="0"/>
    <n v="3"/>
    <n v="3"/>
    <n v="3"/>
    <m/>
    <n v="1"/>
    <x v="9"/>
    <x v="11"/>
  </r>
  <r>
    <x v="4"/>
    <x v="5"/>
    <x v="134"/>
    <x v="167"/>
    <x v="165"/>
    <n v="0"/>
    <n v="0"/>
    <n v="4"/>
    <n v="4"/>
    <n v="4"/>
    <m/>
    <n v="1"/>
    <x v="9"/>
    <x v="11"/>
  </r>
  <r>
    <x v="4"/>
    <x v="5"/>
    <x v="358"/>
    <x v="395"/>
    <x v="393"/>
    <n v="0"/>
    <n v="0"/>
    <n v="2"/>
    <n v="2"/>
    <n v="2"/>
    <m/>
    <n v="1"/>
    <x v="9"/>
    <x v="11"/>
  </r>
  <r>
    <x v="4"/>
    <x v="5"/>
    <x v="150"/>
    <x v="183"/>
    <x v="181"/>
    <n v="0"/>
    <n v="0"/>
    <n v="5"/>
    <n v="5"/>
    <n v="5"/>
    <m/>
    <n v="1"/>
    <x v="9"/>
    <x v="11"/>
  </r>
  <r>
    <x v="4"/>
    <x v="5"/>
    <x v="151"/>
    <x v="184"/>
    <x v="182"/>
    <n v="0"/>
    <n v="0"/>
    <n v="5"/>
    <n v="5"/>
    <n v="5"/>
    <m/>
    <n v="1"/>
    <x v="9"/>
    <x v="11"/>
  </r>
  <r>
    <x v="4"/>
    <x v="5"/>
    <x v="363"/>
    <x v="400"/>
    <x v="398"/>
    <n v="0"/>
    <n v="0"/>
    <n v="3"/>
    <n v="3"/>
    <n v="3"/>
    <m/>
    <n v="1"/>
    <x v="9"/>
    <x v="11"/>
  </r>
  <r>
    <x v="4"/>
    <x v="5"/>
    <x v="102"/>
    <x v="135"/>
    <x v="133"/>
    <n v="0"/>
    <n v="0"/>
    <n v="1"/>
    <n v="1"/>
    <n v="1"/>
    <m/>
    <n v="1"/>
    <x v="9"/>
    <x v="11"/>
  </r>
  <r>
    <x v="4"/>
    <x v="5"/>
    <x v="153"/>
    <x v="186"/>
    <x v="184"/>
    <n v="0"/>
    <n v="0"/>
    <n v="5"/>
    <n v="5"/>
    <n v="5"/>
    <m/>
    <n v="1"/>
    <x v="9"/>
    <x v="11"/>
  </r>
  <r>
    <x v="4"/>
    <x v="5"/>
    <x v="154"/>
    <x v="187"/>
    <x v="185"/>
    <n v="0"/>
    <n v="0"/>
    <n v="3"/>
    <n v="3"/>
    <n v="3"/>
    <m/>
    <n v="1"/>
    <x v="9"/>
    <x v="11"/>
  </r>
  <r>
    <x v="4"/>
    <x v="5"/>
    <x v="371"/>
    <x v="408"/>
    <x v="406"/>
    <n v="2"/>
    <n v="0"/>
    <n v="1"/>
    <n v="3"/>
    <n v="1"/>
    <m/>
    <n v="1"/>
    <x v="9"/>
    <x v="11"/>
  </r>
  <r>
    <x v="4"/>
    <x v="5"/>
    <x v="155"/>
    <x v="188"/>
    <x v="186"/>
    <n v="0"/>
    <n v="0"/>
    <n v="7"/>
    <n v="7"/>
    <n v="7"/>
    <m/>
    <n v="1"/>
    <x v="9"/>
    <x v="11"/>
  </r>
  <r>
    <x v="4"/>
    <x v="5"/>
    <x v="79"/>
    <x v="112"/>
    <x v="110"/>
    <n v="0"/>
    <n v="0"/>
    <n v="11"/>
    <n v="11"/>
    <n v="11"/>
    <m/>
    <n v="1"/>
    <x v="9"/>
    <x v="11"/>
  </r>
  <r>
    <x v="4"/>
    <x v="5"/>
    <x v="289"/>
    <x v="325"/>
    <x v="323"/>
    <n v="0"/>
    <n v="0"/>
    <n v="2"/>
    <n v="2"/>
    <n v="2"/>
    <m/>
    <n v="1"/>
    <x v="9"/>
    <x v="11"/>
  </r>
  <r>
    <x v="4"/>
    <x v="5"/>
    <x v="156"/>
    <x v="189"/>
    <x v="187"/>
    <n v="0"/>
    <n v="0"/>
    <n v="2"/>
    <n v="2"/>
    <n v="2"/>
    <m/>
    <n v="1"/>
    <x v="9"/>
    <x v="11"/>
  </r>
  <r>
    <x v="4"/>
    <x v="5"/>
    <x v="329"/>
    <x v="365"/>
    <x v="363"/>
    <n v="0"/>
    <n v="0"/>
    <n v="3"/>
    <n v="3"/>
    <n v="3"/>
    <m/>
    <n v="1"/>
    <x v="9"/>
    <x v="11"/>
  </r>
  <r>
    <x v="4"/>
    <x v="5"/>
    <x v="344"/>
    <x v="381"/>
    <x v="379"/>
    <n v="0"/>
    <n v="0"/>
    <n v="1"/>
    <n v="1"/>
    <n v="1"/>
    <m/>
    <n v="1"/>
    <x v="9"/>
    <x v="11"/>
  </r>
  <r>
    <x v="4"/>
    <x v="5"/>
    <x v="157"/>
    <x v="190"/>
    <x v="188"/>
    <n v="0"/>
    <n v="0"/>
    <n v="4"/>
    <n v="4"/>
    <n v="4"/>
    <m/>
    <n v="1"/>
    <x v="9"/>
    <x v="11"/>
  </r>
  <r>
    <x v="4"/>
    <x v="5"/>
    <x v="345"/>
    <x v="382"/>
    <x v="380"/>
    <n v="0"/>
    <n v="0"/>
    <n v="5"/>
    <n v="5"/>
    <n v="5"/>
    <m/>
    <n v="1"/>
    <x v="9"/>
    <x v="11"/>
  </r>
  <r>
    <x v="4"/>
    <x v="5"/>
    <x v="80"/>
    <x v="113"/>
    <x v="111"/>
    <n v="1"/>
    <n v="0"/>
    <n v="5"/>
    <n v="6"/>
    <n v="5"/>
    <m/>
    <n v="1"/>
    <x v="9"/>
    <x v="11"/>
  </r>
  <r>
    <x v="4"/>
    <x v="5"/>
    <x v="379"/>
    <x v="416"/>
    <x v="414"/>
    <n v="0"/>
    <n v="0"/>
    <n v="8"/>
    <n v="8"/>
    <n v="8"/>
    <m/>
    <n v="1"/>
    <x v="9"/>
    <x v="11"/>
  </r>
  <r>
    <x v="4"/>
    <x v="5"/>
    <x v="364"/>
    <x v="401"/>
    <x v="399"/>
    <n v="0"/>
    <n v="0"/>
    <n v="4"/>
    <n v="4"/>
    <n v="4"/>
    <m/>
    <n v="1"/>
    <x v="9"/>
    <x v="11"/>
  </r>
  <r>
    <x v="4"/>
    <x v="5"/>
    <x v="290"/>
    <x v="326"/>
    <x v="324"/>
    <n v="0"/>
    <n v="0"/>
    <n v="3"/>
    <n v="3"/>
    <n v="3"/>
    <m/>
    <n v="1"/>
    <x v="9"/>
    <x v="11"/>
  </r>
  <r>
    <x v="4"/>
    <x v="5"/>
    <x v="346"/>
    <x v="383"/>
    <x v="381"/>
    <n v="0"/>
    <n v="0"/>
    <n v="2"/>
    <n v="2"/>
    <n v="2"/>
    <m/>
    <n v="1"/>
    <x v="9"/>
    <x v="11"/>
  </r>
  <r>
    <x v="4"/>
    <x v="5"/>
    <x v="38"/>
    <x v="71"/>
    <x v="69"/>
    <n v="0"/>
    <n v="0"/>
    <n v="5"/>
    <n v="5"/>
    <n v="5"/>
    <m/>
    <n v="1"/>
    <x v="9"/>
    <x v="11"/>
  </r>
  <r>
    <x v="4"/>
    <x v="5"/>
    <x v="330"/>
    <x v="366"/>
    <x v="364"/>
    <n v="0"/>
    <n v="0"/>
    <n v="6"/>
    <n v="6"/>
    <n v="6"/>
    <m/>
    <n v="1"/>
    <x v="9"/>
    <x v="11"/>
  </r>
  <r>
    <x v="4"/>
    <x v="5"/>
    <x v="103"/>
    <x v="136"/>
    <x v="134"/>
    <n v="0"/>
    <n v="0"/>
    <n v="3"/>
    <n v="3"/>
    <n v="3"/>
    <m/>
    <n v="1"/>
    <x v="9"/>
    <x v="11"/>
  </r>
  <r>
    <x v="4"/>
    <x v="5"/>
    <x v="158"/>
    <x v="191"/>
    <x v="189"/>
    <n v="0"/>
    <n v="0"/>
    <n v="3"/>
    <n v="3"/>
    <n v="3"/>
    <m/>
    <n v="1"/>
    <x v="9"/>
    <x v="11"/>
  </r>
  <r>
    <x v="4"/>
    <x v="5"/>
    <x v="39"/>
    <x v="72"/>
    <x v="70"/>
    <n v="0"/>
    <n v="0"/>
    <n v="1"/>
    <n v="1"/>
    <n v="1"/>
    <m/>
    <n v="1"/>
    <x v="9"/>
    <x v="11"/>
  </r>
  <r>
    <x v="4"/>
    <x v="5"/>
    <x v="40"/>
    <x v="73"/>
    <x v="71"/>
    <n v="0"/>
    <n v="0"/>
    <n v="7"/>
    <n v="7"/>
    <n v="7"/>
    <m/>
    <n v="1"/>
    <x v="9"/>
    <x v="11"/>
  </r>
  <r>
    <x v="4"/>
    <x v="5"/>
    <x v="41"/>
    <x v="74"/>
    <x v="72"/>
    <n v="0"/>
    <n v="0"/>
    <n v="2"/>
    <n v="2"/>
    <n v="2"/>
    <m/>
    <n v="1"/>
    <x v="9"/>
    <x v="11"/>
  </r>
  <r>
    <x v="4"/>
    <x v="5"/>
    <x v="347"/>
    <x v="384"/>
    <x v="382"/>
    <n v="0"/>
    <n v="0"/>
    <n v="2"/>
    <n v="2"/>
    <n v="2"/>
    <m/>
    <n v="1"/>
    <x v="9"/>
    <x v="11"/>
  </r>
  <r>
    <x v="4"/>
    <x v="5"/>
    <x v="331"/>
    <x v="367"/>
    <x v="365"/>
    <n v="0"/>
    <n v="2"/>
    <n v="6"/>
    <n v="8"/>
    <n v="8"/>
    <m/>
    <n v="0.75"/>
    <x v="9"/>
    <x v="11"/>
  </r>
  <r>
    <x v="4"/>
    <x v="5"/>
    <x v="104"/>
    <x v="137"/>
    <x v="135"/>
    <n v="0"/>
    <n v="0"/>
    <n v="3"/>
    <n v="3"/>
    <n v="3"/>
    <m/>
    <n v="1"/>
    <x v="9"/>
    <x v="11"/>
  </r>
  <r>
    <x v="4"/>
    <x v="5"/>
    <x v="372"/>
    <x v="409"/>
    <x v="407"/>
    <n v="1"/>
    <n v="0"/>
    <n v="0"/>
    <n v="1"/>
    <n v="0"/>
    <m/>
    <e v="#DIV/0!"/>
    <x v="9"/>
    <x v="11"/>
  </r>
  <r>
    <x v="4"/>
    <x v="5"/>
    <x v="159"/>
    <x v="192"/>
    <x v="190"/>
    <n v="0"/>
    <n v="0"/>
    <n v="3"/>
    <n v="3"/>
    <n v="3"/>
    <m/>
    <n v="1"/>
    <x v="9"/>
    <x v="11"/>
  </r>
  <r>
    <x v="4"/>
    <x v="5"/>
    <x v="294"/>
    <x v="330"/>
    <x v="328"/>
    <n v="0"/>
    <n v="0"/>
    <n v="2"/>
    <n v="2"/>
    <n v="2"/>
    <m/>
    <n v="1"/>
    <x v="9"/>
    <x v="11"/>
  </r>
  <r>
    <x v="4"/>
    <x v="5"/>
    <x v="295"/>
    <x v="331"/>
    <x v="329"/>
    <n v="0"/>
    <n v="0"/>
    <n v="2"/>
    <n v="2"/>
    <n v="2"/>
    <m/>
    <n v="1"/>
    <x v="9"/>
    <x v="11"/>
  </r>
  <r>
    <x v="4"/>
    <x v="5"/>
    <x v="42"/>
    <x v="75"/>
    <x v="73"/>
    <n v="0"/>
    <n v="0"/>
    <n v="6"/>
    <n v="6"/>
    <n v="6"/>
    <m/>
    <n v="1"/>
    <x v="9"/>
    <x v="11"/>
  </r>
  <r>
    <x v="4"/>
    <x v="5"/>
    <x v="43"/>
    <x v="76"/>
    <x v="74"/>
    <n v="0"/>
    <n v="0"/>
    <n v="8"/>
    <n v="8"/>
    <n v="8"/>
    <m/>
    <n v="1"/>
    <x v="9"/>
    <x v="11"/>
  </r>
  <r>
    <x v="4"/>
    <x v="5"/>
    <x v="105"/>
    <x v="138"/>
    <x v="136"/>
    <n v="0"/>
    <n v="0"/>
    <n v="3"/>
    <n v="3"/>
    <n v="3"/>
    <m/>
    <n v="1"/>
    <x v="9"/>
    <x v="11"/>
  </r>
  <r>
    <x v="4"/>
    <x v="5"/>
    <x v="44"/>
    <x v="77"/>
    <x v="75"/>
    <n v="0"/>
    <n v="0"/>
    <n v="4"/>
    <n v="4"/>
    <n v="4"/>
    <m/>
    <n v="1"/>
    <x v="9"/>
    <x v="11"/>
  </r>
  <r>
    <x v="4"/>
    <x v="5"/>
    <x v="296"/>
    <x v="332"/>
    <x v="330"/>
    <n v="0"/>
    <n v="0"/>
    <n v="3"/>
    <n v="3"/>
    <n v="3"/>
    <m/>
    <n v="1"/>
    <x v="9"/>
    <x v="11"/>
  </r>
  <r>
    <x v="4"/>
    <x v="5"/>
    <x v="160"/>
    <x v="193"/>
    <x v="191"/>
    <n v="0"/>
    <n v="0"/>
    <n v="2"/>
    <n v="2"/>
    <n v="2"/>
    <m/>
    <n v="1"/>
    <x v="9"/>
    <x v="11"/>
  </r>
  <r>
    <x v="4"/>
    <x v="5"/>
    <x v="106"/>
    <x v="139"/>
    <x v="137"/>
    <n v="0"/>
    <n v="0"/>
    <n v="14"/>
    <n v="14"/>
    <n v="14"/>
    <m/>
    <n v="1"/>
    <x v="9"/>
    <x v="11"/>
  </r>
  <r>
    <x v="4"/>
    <x v="5"/>
    <x v="297"/>
    <x v="333"/>
    <x v="331"/>
    <n v="0"/>
    <n v="0"/>
    <n v="1"/>
    <n v="1"/>
    <n v="1"/>
    <m/>
    <n v="1"/>
    <x v="9"/>
    <x v="11"/>
  </r>
  <r>
    <x v="4"/>
    <x v="5"/>
    <x v="81"/>
    <x v="114"/>
    <x v="112"/>
    <n v="0"/>
    <n v="0"/>
    <n v="2"/>
    <n v="2"/>
    <n v="2"/>
    <m/>
    <n v="1"/>
    <x v="9"/>
    <x v="11"/>
  </r>
  <r>
    <x v="4"/>
    <x v="5"/>
    <x v="107"/>
    <x v="140"/>
    <x v="138"/>
    <n v="0"/>
    <n v="0"/>
    <n v="4"/>
    <n v="4"/>
    <n v="4"/>
    <m/>
    <n v="1"/>
    <x v="9"/>
    <x v="11"/>
  </r>
  <r>
    <x v="4"/>
    <x v="5"/>
    <x v="359"/>
    <x v="396"/>
    <x v="394"/>
    <n v="0"/>
    <n v="1"/>
    <n v="0"/>
    <n v="1"/>
    <n v="1"/>
    <m/>
    <n v="0"/>
    <x v="9"/>
    <x v="11"/>
  </r>
  <r>
    <x v="4"/>
    <x v="5"/>
    <x v="365"/>
    <x v="402"/>
    <x v="400"/>
    <n v="0"/>
    <n v="0"/>
    <n v="3"/>
    <n v="3"/>
    <n v="3"/>
    <m/>
    <n v="1"/>
    <x v="9"/>
    <x v="11"/>
  </r>
  <r>
    <x v="4"/>
    <x v="5"/>
    <x v="108"/>
    <x v="141"/>
    <x v="139"/>
    <n v="1"/>
    <n v="0"/>
    <n v="6"/>
    <n v="7"/>
    <n v="6"/>
    <m/>
    <n v="1"/>
    <x v="9"/>
    <x v="11"/>
  </r>
  <r>
    <x v="4"/>
    <x v="5"/>
    <x v="45"/>
    <x v="78"/>
    <x v="76"/>
    <n v="2"/>
    <n v="0"/>
    <n v="2"/>
    <n v="4"/>
    <n v="2"/>
    <m/>
    <n v="1"/>
    <x v="9"/>
    <x v="11"/>
  </r>
  <r>
    <x v="4"/>
    <x v="5"/>
    <x v="161"/>
    <x v="194"/>
    <x v="192"/>
    <n v="0"/>
    <n v="0"/>
    <n v="2"/>
    <n v="2"/>
    <n v="2"/>
    <m/>
    <n v="1"/>
    <x v="9"/>
    <x v="11"/>
  </r>
  <r>
    <x v="4"/>
    <x v="5"/>
    <x v="360"/>
    <x v="397"/>
    <x v="395"/>
    <n v="0"/>
    <n v="0"/>
    <n v="4"/>
    <n v="4"/>
    <n v="4"/>
    <m/>
    <n v="1"/>
    <x v="9"/>
    <x v="11"/>
  </r>
  <r>
    <x v="4"/>
    <x v="5"/>
    <x v="381"/>
    <x v="418"/>
    <x v="416"/>
    <n v="0"/>
    <n v="1"/>
    <n v="2"/>
    <n v="3"/>
    <n v="3"/>
    <m/>
    <n v="0.66666666666666663"/>
    <x v="9"/>
    <x v="11"/>
  </r>
  <r>
    <x v="4"/>
    <x v="5"/>
    <x v="47"/>
    <x v="80"/>
    <x v="78"/>
    <n v="0"/>
    <n v="0"/>
    <n v="12"/>
    <n v="12"/>
    <n v="12"/>
    <m/>
    <n v="1"/>
    <x v="9"/>
    <x v="11"/>
  </r>
  <r>
    <x v="4"/>
    <x v="5"/>
    <x v="332"/>
    <x v="368"/>
    <x v="366"/>
    <n v="0"/>
    <n v="0"/>
    <n v="1"/>
    <n v="1"/>
    <n v="1"/>
    <m/>
    <n v="1"/>
    <x v="9"/>
    <x v="11"/>
  </r>
  <r>
    <x v="4"/>
    <x v="5"/>
    <x v="361"/>
    <x v="398"/>
    <x v="396"/>
    <n v="1"/>
    <n v="0"/>
    <n v="0"/>
    <n v="1"/>
    <n v="0"/>
    <m/>
    <e v="#DIV/0!"/>
    <x v="9"/>
    <x v="11"/>
  </r>
  <r>
    <x v="4"/>
    <x v="5"/>
    <x v="162"/>
    <x v="195"/>
    <x v="193"/>
    <n v="0"/>
    <n v="0"/>
    <n v="2"/>
    <n v="2"/>
    <n v="2"/>
    <m/>
    <n v="1"/>
    <x v="9"/>
    <x v="11"/>
  </r>
  <r>
    <x v="4"/>
    <x v="5"/>
    <x v="48"/>
    <x v="81"/>
    <x v="79"/>
    <n v="0"/>
    <n v="1"/>
    <n v="3"/>
    <n v="4"/>
    <n v="4"/>
    <m/>
    <n v="0.75"/>
    <x v="9"/>
    <x v="11"/>
  </r>
  <r>
    <x v="4"/>
    <x v="5"/>
    <x v="366"/>
    <x v="403"/>
    <x v="401"/>
    <n v="0"/>
    <n v="0"/>
    <n v="3"/>
    <n v="3"/>
    <n v="3"/>
    <m/>
    <n v="1"/>
    <x v="9"/>
    <x v="11"/>
  </r>
  <r>
    <x v="4"/>
    <x v="5"/>
    <x v="163"/>
    <x v="196"/>
    <x v="194"/>
    <n v="1"/>
    <n v="0"/>
    <n v="0"/>
    <n v="1"/>
    <n v="0"/>
    <m/>
    <e v="#DIV/0!"/>
    <x v="9"/>
    <x v="11"/>
  </r>
  <r>
    <x v="4"/>
    <x v="5"/>
    <x v="298"/>
    <x v="334"/>
    <x v="332"/>
    <n v="0"/>
    <n v="0"/>
    <n v="4"/>
    <n v="4"/>
    <n v="4"/>
    <m/>
    <n v="1"/>
    <x v="9"/>
    <x v="11"/>
  </r>
  <r>
    <x v="4"/>
    <x v="5"/>
    <x v="49"/>
    <x v="82"/>
    <x v="80"/>
    <n v="0"/>
    <n v="0"/>
    <n v="2"/>
    <n v="2"/>
    <n v="2"/>
    <m/>
    <n v="1"/>
    <x v="9"/>
    <x v="11"/>
  </r>
  <r>
    <x v="4"/>
    <x v="5"/>
    <x v="164"/>
    <x v="197"/>
    <x v="195"/>
    <n v="0"/>
    <n v="0"/>
    <n v="5"/>
    <n v="5"/>
    <n v="5"/>
    <m/>
    <n v="1"/>
    <x v="9"/>
    <x v="11"/>
  </r>
  <r>
    <x v="4"/>
    <x v="5"/>
    <x v="50"/>
    <x v="83"/>
    <x v="81"/>
    <n v="0"/>
    <n v="0"/>
    <n v="1"/>
    <n v="1"/>
    <n v="1"/>
    <m/>
    <n v="1"/>
    <x v="9"/>
    <x v="11"/>
  </r>
  <r>
    <x v="4"/>
    <x v="5"/>
    <x v="165"/>
    <x v="198"/>
    <x v="196"/>
    <n v="0"/>
    <n v="0"/>
    <n v="3"/>
    <n v="3"/>
    <n v="3"/>
    <m/>
    <n v="1"/>
    <x v="9"/>
    <x v="11"/>
  </r>
  <r>
    <x v="4"/>
    <x v="5"/>
    <x v="166"/>
    <x v="199"/>
    <x v="197"/>
    <n v="0"/>
    <n v="0"/>
    <n v="2"/>
    <n v="2"/>
    <n v="2"/>
    <m/>
    <n v="1"/>
    <x v="9"/>
    <x v="11"/>
  </r>
  <r>
    <x v="4"/>
    <x v="5"/>
    <x v="167"/>
    <x v="200"/>
    <x v="198"/>
    <n v="0"/>
    <n v="0"/>
    <n v="7"/>
    <n v="7"/>
    <n v="7"/>
    <m/>
    <n v="1"/>
    <x v="9"/>
    <x v="11"/>
  </r>
  <r>
    <x v="4"/>
    <x v="5"/>
    <x v="109"/>
    <x v="142"/>
    <x v="140"/>
    <n v="0"/>
    <n v="0"/>
    <n v="4"/>
    <n v="4"/>
    <n v="4"/>
    <m/>
    <n v="1"/>
    <x v="9"/>
    <x v="11"/>
  </r>
  <r>
    <x v="4"/>
    <x v="5"/>
    <x v="373"/>
    <x v="410"/>
    <x v="408"/>
    <n v="0"/>
    <n v="0"/>
    <n v="5"/>
    <n v="5"/>
    <n v="5"/>
    <m/>
    <n v="1"/>
    <x v="9"/>
    <x v="11"/>
  </r>
  <r>
    <x v="4"/>
    <x v="5"/>
    <x v="82"/>
    <x v="115"/>
    <x v="113"/>
    <n v="0"/>
    <n v="0"/>
    <n v="5"/>
    <n v="5"/>
    <n v="5"/>
    <m/>
    <n v="1"/>
    <x v="9"/>
    <x v="11"/>
  </r>
  <r>
    <x v="4"/>
    <x v="5"/>
    <x v="168"/>
    <x v="201"/>
    <x v="199"/>
    <n v="0"/>
    <n v="0"/>
    <n v="3"/>
    <n v="3"/>
    <n v="3"/>
    <m/>
    <n v="1"/>
    <x v="9"/>
    <x v="11"/>
  </r>
  <r>
    <x v="4"/>
    <x v="5"/>
    <x v="348"/>
    <x v="385"/>
    <x v="383"/>
    <n v="0"/>
    <n v="0"/>
    <n v="2"/>
    <n v="2"/>
    <n v="2"/>
    <m/>
    <n v="1"/>
    <x v="9"/>
    <x v="11"/>
  </r>
  <r>
    <x v="4"/>
    <x v="5"/>
    <x v="169"/>
    <x v="202"/>
    <x v="200"/>
    <n v="1"/>
    <n v="0"/>
    <n v="8"/>
    <n v="9"/>
    <n v="8"/>
    <m/>
    <n v="1"/>
    <x v="9"/>
    <x v="11"/>
  </r>
  <r>
    <x v="4"/>
    <x v="5"/>
    <x v="170"/>
    <x v="203"/>
    <x v="201"/>
    <n v="0"/>
    <n v="0"/>
    <n v="2"/>
    <n v="2"/>
    <n v="2"/>
    <m/>
    <n v="1"/>
    <x v="9"/>
    <x v="11"/>
  </r>
  <r>
    <x v="4"/>
    <x v="5"/>
    <x v="51"/>
    <x v="84"/>
    <x v="82"/>
    <n v="0"/>
    <n v="0"/>
    <n v="6"/>
    <n v="6"/>
    <n v="6"/>
    <m/>
    <n v="1"/>
    <x v="9"/>
    <x v="11"/>
  </r>
  <r>
    <x v="4"/>
    <x v="5"/>
    <x v="110"/>
    <x v="143"/>
    <x v="141"/>
    <n v="0"/>
    <n v="0"/>
    <n v="7"/>
    <n v="7"/>
    <n v="7"/>
    <m/>
    <n v="1"/>
    <x v="9"/>
    <x v="11"/>
  </r>
  <r>
    <x v="4"/>
    <x v="5"/>
    <x v="171"/>
    <x v="204"/>
    <x v="202"/>
    <n v="0"/>
    <n v="0"/>
    <n v="5"/>
    <n v="5"/>
    <n v="5"/>
    <m/>
    <n v="1"/>
    <x v="9"/>
    <x v="11"/>
  </r>
  <r>
    <x v="4"/>
    <x v="5"/>
    <x v="83"/>
    <x v="116"/>
    <x v="114"/>
    <n v="0"/>
    <n v="0"/>
    <n v="11"/>
    <n v="11"/>
    <n v="11"/>
    <m/>
    <n v="1"/>
    <x v="9"/>
    <x v="11"/>
  </r>
  <r>
    <x v="4"/>
    <x v="5"/>
    <x v="172"/>
    <x v="205"/>
    <x v="203"/>
    <n v="1"/>
    <n v="0"/>
    <n v="6"/>
    <n v="7"/>
    <n v="6"/>
    <m/>
    <n v="1"/>
    <x v="9"/>
    <x v="11"/>
  </r>
  <r>
    <x v="4"/>
    <x v="5"/>
    <x v="52"/>
    <x v="85"/>
    <x v="83"/>
    <n v="0"/>
    <n v="0"/>
    <n v="7"/>
    <n v="7"/>
    <n v="7"/>
    <m/>
    <n v="1"/>
    <x v="9"/>
    <x v="11"/>
  </r>
  <r>
    <x v="4"/>
    <x v="5"/>
    <x v="53"/>
    <x v="86"/>
    <x v="84"/>
    <n v="0"/>
    <n v="0"/>
    <n v="6"/>
    <n v="6"/>
    <n v="6"/>
    <m/>
    <n v="1"/>
    <x v="9"/>
    <x v="11"/>
  </r>
  <r>
    <x v="4"/>
    <x v="5"/>
    <x v="173"/>
    <x v="206"/>
    <x v="204"/>
    <n v="0"/>
    <n v="0"/>
    <n v="6"/>
    <n v="6"/>
    <n v="6"/>
    <m/>
    <n v="1"/>
    <x v="9"/>
    <x v="11"/>
  </r>
  <r>
    <x v="4"/>
    <x v="5"/>
    <x v="174"/>
    <x v="207"/>
    <x v="205"/>
    <n v="0"/>
    <n v="0"/>
    <n v="1"/>
    <n v="1"/>
    <n v="1"/>
    <m/>
    <n v="1"/>
    <x v="9"/>
    <x v="11"/>
  </r>
  <r>
    <x v="4"/>
    <x v="5"/>
    <x v="175"/>
    <x v="208"/>
    <x v="206"/>
    <n v="0"/>
    <n v="0"/>
    <n v="2"/>
    <n v="2"/>
    <n v="2"/>
    <m/>
    <n v="1"/>
    <x v="9"/>
    <x v="11"/>
  </r>
  <r>
    <x v="4"/>
    <x v="5"/>
    <x v="176"/>
    <x v="209"/>
    <x v="207"/>
    <n v="0"/>
    <n v="0"/>
    <n v="2"/>
    <n v="2"/>
    <n v="2"/>
    <m/>
    <n v="1"/>
    <x v="9"/>
    <x v="11"/>
  </r>
  <r>
    <x v="4"/>
    <x v="5"/>
    <x v="333"/>
    <x v="369"/>
    <x v="367"/>
    <n v="0"/>
    <n v="0"/>
    <n v="8"/>
    <n v="8"/>
    <n v="8"/>
    <m/>
    <n v="1"/>
    <x v="9"/>
    <x v="11"/>
  </r>
  <r>
    <x v="4"/>
    <x v="5"/>
    <x v="177"/>
    <x v="210"/>
    <x v="208"/>
    <n v="0"/>
    <n v="1"/>
    <n v="7"/>
    <n v="8"/>
    <n v="8"/>
    <m/>
    <n v="0.875"/>
    <x v="9"/>
    <x v="11"/>
  </r>
  <r>
    <x v="4"/>
    <x v="5"/>
    <x v="367"/>
    <x v="404"/>
    <x v="402"/>
    <n v="0"/>
    <n v="0"/>
    <n v="2"/>
    <n v="2"/>
    <n v="2"/>
    <m/>
    <n v="1"/>
    <x v="9"/>
    <x v="11"/>
  </r>
  <r>
    <x v="4"/>
    <x v="5"/>
    <x v="178"/>
    <x v="211"/>
    <x v="209"/>
    <n v="0"/>
    <n v="0"/>
    <n v="3"/>
    <n v="3"/>
    <n v="3"/>
    <m/>
    <n v="1"/>
    <x v="9"/>
    <x v="11"/>
  </r>
  <r>
    <x v="4"/>
    <x v="5"/>
    <x v="180"/>
    <x v="213"/>
    <x v="211"/>
    <n v="0"/>
    <n v="0"/>
    <n v="6"/>
    <n v="6"/>
    <n v="6"/>
    <m/>
    <n v="1"/>
    <x v="9"/>
    <x v="11"/>
  </r>
  <r>
    <x v="4"/>
    <x v="5"/>
    <x v="181"/>
    <x v="214"/>
    <x v="212"/>
    <n v="0"/>
    <n v="0"/>
    <n v="1"/>
    <n v="1"/>
    <n v="1"/>
    <m/>
    <n v="1"/>
    <x v="9"/>
    <x v="11"/>
  </r>
  <r>
    <x v="4"/>
    <x v="5"/>
    <x v="182"/>
    <x v="215"/>
    <x v="213"/>
    <n v="0"/>
    <n v="0"/>
    <n v="5"/>
    <n v="5"/>
    <n v="5"/>
    <m/>
    <n v="1"/>
    <x v="9"/>
    <x v="11"/>
  </r>
  <r>
    <x v="4"/>
    <x v="5"/>
    <x v="183"/>
    <x v="216"/>
    <x v="214"/>
    <n v="0"/>
    <n v="0"/>
    <n v="4"/>
    <n v="4"/>
    <n v="4"/>
    <m/>
    <n v="1"/>
    <x v="9"/>
    <x v="11"/>
  </r>
  <r>
    <x v="4"/>
    <x v="5"/>
    <x v="184"/>
    <x v="217"/>
    <x v="215"/>
    <n v="0"/>
    <n v="0"/>
    <n v="9"/>
    <n v="9"/>
    <n v="9"/>
    <m/>
    <n v="1"/>
    <x v="9"/>
    <x v="11"/>
  </r>
  <r>
    <x v="4"/>
    <x v="5"/>
    <x v="185"/>
    <x v="218"/>
    <x v="216"/>
    <n v="0"/>
    <n v="0"/>
    <n v="4"/>
    <n v="4"/>
    <n v="4"/>
    <m/>
    <n v="1"/>
    <x v="9"/>
    <x v="11"/>
  </r>
  <r>
    <x v="4"/>
    <x v="5"/>
    <x v="85"/>
    <x v="118"/>
    <x v="116"/>
    <n v="0"/>
    <n v="0"/>
    <n v="3"/>
    <n v="3"/>
    <n v="3"/>
    <m/>
    <n v="1"/>
    <x v="9"/>
    <x v="11"/>
  </r>
  <r>
    <x v="4"/>
    <x v="5"/>
    <x v="382"/>
    <x v="421"/>
    <x v="419"/>
    <n v="0"/>
    <n v="0"/>
    <n v="2"/>
    <n v="2"/>
    <n v="2"/>
    <m/>
    <n v="1"/>
    <x v="9"/>
    <x v="11"/>
  </r>
  <r>
    <x v="4"/>
    <x v="5"/>
    <x v="186"/>
    <x v="219"/>
    <x v="217"/>
    <n v="0"/>
    <n v="0"/>
    <n v="6"/>
    <n v="6"/>
    <n v="6"/>
    <m/>
    <n v="1"/>
    <x v="9"/>
    <x v="11"/>
  </r>
  <r>
    <x v="4"/>
    <x v="5"/>
    <x v="299"/>
    <x v="335"/>
    <x v="333"/>
    <n v="0"/>
    <n v="0"/>
    <n v="3"/>
    <n v="3"/>
    <n v="3"/>
    <m/>
    <n v="1"/>
    <x v="9"/>
    <x v="11"/>
  </r>
  <r>
    <x v="4"/>
    <x v="5"/>
    <x v="54"/>
    <x v="87"/>
    <x v="85"/>
    <n v="0"/>
    <n v="0"/>
    <n v="7"/>
    <n v="7"/>
    <n v="7"/>
    <m/>
    <n v="1"/>
    <x v="9"/>
    <x v="11"/>
  </r>
  <r>
    <x v="4"/>
    <x v="5"/>
    <x v="188"/>
    <x v="221"/>
    <x v="219"/>
    <n v="2"/>
    <n v="0"/>
    <n v="4"/>
    <n v="6"/>
    <n v="4"/>
    <m/>
    <n v="1"/>
    <x v="9"/>
    <x v="11"/>
  </r>
  <r>
    <x v="4"/>
    <x v="5"/>
    <x v="86"/>
    <x v="119"/>
    <x v="117"/>
    <n v="0"/>
    <n v="0"/>
    <n v="5"/>
    <n v="5"/>
    <n v="5"/>
    <m/>
    <n v="1"/>
    <x v="9"/>
    <x v="11"/>
  </r>
  <r>
    <x v="4"/>
    <x v="5"/>
    <x v="190"/>
    <x v="223"/>
    <x v="221"/>
    <n v="2"/>
    <n v="0"/>
    <n v="2"/>
    <n v="4"/>
    <n v="2"/>
    <m/>
    <n v="1"/>
    <x v="9"/>
    <x v="11"/>
  </r>
  <r>
    <x v="4"/>
    <x v="5"/>
    <x v="191"/>
    <x v="224"/>
    <x v="222"/>
    <n v="0"/>
    <n v="0"/>
    <n v="3"/>
    <n v="3"/>
    <n v="3"/>
    <m/>
    <n v="1"/>
    <x v="9"/>
    <x v="11"/>
  </r>
  <r>
    <x v="4"/>
    <x v="5"/>
    <x v="55"/>
    <x v="88"/>
    <x v="86"/>
    <n v="0"/>
    <n v="0"/>
    <n v="11"/>
    <n v="11"/>
    <n v="11"/>
    <m/>
    <n v="1"/>
    <x v="9"/>
    <x v="11"/>
  </r>
  <r>
    <x v="4"/>
    <x v="5"/>
    <x v="56"/>
    <x v="89"/>
    <x v="87"/>
    <n v="0"/>
    <n v="0"/>
    <n v="7"/>
    <n v="7"/>
    <n v="7"/>
    <m/>
    <n v="1"/>
    <x v="9"/>
    <x v="11"/>
  </r>
  <r>
    <x v="4"/>
    <x v="5"/>
    <x v="192"/>
    <x v="225"/>
    <x v="223"/>
    <n v="0"/>
    <n v="0"/>
    <n v="7"/>
    <n v="7"/>
    <n v="7"/>
    <m/>
    <n v="1"/>
    <x v="9"/>
    <x v="11"/>
  </r>
  <r>
    <x v="4"/>
    <x v="5"/>
    <x v="193"/>
    <x v="226"/>
    <x v="224"/>
    <n v="0"/>
    <n v="0"/>
    <n v="18"/>
    <n v="18"/>
    <n v="18"/>
    <m/>
    <n v="1"/>
    <x v="9"/>
    <x v="11"/>
  </r>
  <r>
    <x v="4"/>
    <x v="5"/>
    <x v="194"/>
    <x v="227"/>
    <x v="225"/>
    <n v="2"/>
    <n v="0"/>
    <n v="8"/>
    <n v="10"/>
    <n v="8"/>
    <m/>
    <n v="1"/>
    <x v="9"/>
    <x v="11"/>
  </r>
  <r>
    <x v="4"/>
    <x v="5"/>
    <x v="87"/>
    <x v="120"/>
    <x v="118"/>
    <n v="0"/>
    <n v="0"/>
    <n v="3"/>
    <n v="3"/>
    <n v="3"/>
    <m/>
    <n v="1"/>
    <x v="9"/>
    <x v="11"/>
  </r>
  <r>
    <x v="4"/>
    <x v="5"/>
    <x v="57"/>
    <x v="90"/>
    <x v="88"/>
    <n v="0"/>
    <n v="0"/>
    <n v="7"/>
    <n v="7"/>
    <n v="7"/>
    <m/>
    <n v="1"/>
    <x v="9"/>
    <x v="11"/>
  </r>
  <r>
    <x v="4"/>
    <x v="5"/>
    <x v="195"/>
    <x v="228"/>
    <x v="226"/>
    <n v="0"/>
    <n v="0"/>
    <n v="2"/>
    <n v="2"/>
    <n v="2"/>
    <m/>
    <n v="1"/>
    <x v="9"/>
    <x v="11"/>
  </r>
  <r>
    <x v="4"/>
    <x v="5"/>
    <x v="196"/>
    <x v="229"/>
    <x v="227"/>
    <n v="0"/>
    <n v="0"/>
    <n v="2"/>
    <n v="2"/>
    <n v="2"/>
    <m/>
    <n v="1"/>
    <x v="9"/>
    <x v="11"/>
  </r>
  <r>
    <x v="4"/>
    <x v="5"/>
    <x v="58"/>
    <x v="91"/>
    <x v="89"/>
    <n v="0"/>
    <n v="0"/>
    <n v="2"/>
    <n v="2"/>
    <n v="2"/>
    <m/>
    <n v="1"/>
    <x v="9"/>
    <x v="11"/>
  </r>
  <r>
    <x v="4"/>
    <x v="5"/>
    <x v="197"/>
    <x v="230"/>
    <x v="228"/>
    <n v="0"/>
    <n v="0"/>
    <n v="2"/>
    <n v="2"/>
    <n v="2"/>
    <m/>
    <n v="1"/>
    <x v="9"/>
    <x v="11"/>
  </r>
  <r>
    <x v="4"/>
    <x v="5"/>
    <x v="59"/>
    <x v="92"/>
    <x v="90"/>
    <n v="0"/>
    <n v="0"/>
    <n v="7"/>
    <n v="7"/>
    <n v="7"/>
    <m/>
    <n v="1"/>
    <x v="9"/>
    <x v="11"/>
  </r>
  <r>
    <x v="4"/>
    <x v="5"/>
    <x v="198"/>
    <x v="231"/>
    <x v="229"/>
    <n v="0"/>
    <n v="0"/>
    <n v="3"/>
    <n v="3"/>
    <n v="3"/>
    <m/>
    <n v="1"/>
    <x v="9"/>
    <x v="11"/>
  </r>
  <r>
    <x v="4"/>
    <x v="5"/>
    <x v="111"/>
    <x v="144"/>
    <x v="142"/>
    <n v="0"/>
    <n v="0"/>
    <n v="4"/>
    <n v="4"/>
    <n v="4"/>
    <m/>
    <n v="1"/>
    <x v="9"/>
    <x v="11"/>
  </r>
  <r>
    <x v="4"/>
    <x v="5"/>
    <x v="112"/>
    <x v="145"/>
    <x v="143"/>
    <n v="0"/>
    <n v="0"/>
    <n v="3"/>
    <n v="3"/>
    <n v="3"/>
    <m/>
    <n v="1"/>
    <x v="9"/>
    <x v="11"/>
  </r>
  <r>
    <x v="4"/>
    <x v="5"/>
    <x v="199"/>
    <x v="232"/>
    <x v="230"/>
    <n v="0"/>
    <n v="0"/>
    <n v="6"/>
    <n v="6"/>
    <n v="6"/>
    <m/>
    <n v="1"/>
    <x v="9"/>
    <x v="11"/>
  </r>
  <r>
    <x v="4"/>
    <x v="5"/>
    <x v="200"/>
    <x v="233"/>
    <x v="231"/>
    <n v="0"/>
    <n v="0"/>
    <n v="5"/>
    <n v="5"/>
    <n v="5"/>
    <m/>
    <n v="1"/>
    <x v="9"/>
    <x v="11"/>
  </r>
  <r>
    <x v="4"/>
    <x v="5"/>
    <x v="208"/>
    <x v="241"/>
    <x v="239"/>
    <n v="0"/>
    <n v="0"/>
    <n v="3"/>
    <n v="3"/>
    <n v="3"/>
    <m/>
    <n v="1"/>
    <x v="9"/>
    <x v="11"/>
  </r>
  <r>
    <x v="4"/>
    <x v="5"/>
    <x v="209"/>
    <x v="242"/>
    <x v="240"/>
    <n v="0"/>
    <n v="0"/>
    <n v="5"/>
    <n v="5"/>
    <n v="5"/>
    <m/>
    <n v="1"/>
    <x v="9"/>
    <x v="11"/>
  </r>
  <r>
    <x v="4"/>
    <x v="5"/>
    <x v="210"/>
    <x v="243"/>
    <x v="241"/>
    <n v="0"/>
    <n v="0"/>
    <n v="6"/>
    <n v="6"/>
    <n v="6"/>
    <m/>
    <n v="1"/>
    <x v="9"/>
    <x v="11"/>
  </r>
  <r>
    <x v="4"/>
    <x v="5"/>
    <x v="211"/>
    <x v="244"/>
    <x v="242"/>
    <n v="0"/>
    <n v="0"/>
    <n v="7"/>
    <n v="7"/>
    <n v="7"/>
    <m/>
    <n v="1"/>
    <x v="9"/>
    <x v="11"/>
  </r>
  <r>
    <x v="4"/>
    <x v="5"/>
    <x v="88"/>
    <x v="121"/>
    <x v="119"/>
    <n v="0"/>
    <n v="0"/>
    <n v="5"/>
    <n v="5"/>
    <n v="5"/>
    <m/>
    <n v="1"/>
    <x v="9"/>
    <x v="11"/>
  </r>
  <r>
    <x v="4"/>
    <x v="5"/>
    <x v="300"/>
    <x v="336"/>
    <x v="334"/>
    <n v="0"/>
    <n v="0"/>
    <n v="5"/>
    <n v="5"/>
    <n v="5"/>
    <m/>
    <n v="1"/>
    <x v="9"/>
    <x v="11"/>
  </r>
  <r>
    <x v="4"/>
    <x v="5"/>
    <x v="212"/>
    <x v="245"/>
    <x v="243"/>
    <n v="0"/>
    <n v="0"/>
    <n v="2"/>
    <n v="2"/>
    <n v="2"/>
    <m/>
    <n v="1"/>
    <x v="9"/>
    <x v="11"/>
  </r>
  <r>
    <x v="4"/>
    <x v="5"/>
    <x v="213"/>
    <x v="246"/>
    <x v="244"/>
    <n v="0"/>
    <n v="0"/>
    <n v="7"/>
    <n v="7"/>
    <n v="7"/>
    <m/>
    <n v="1"/>
    <x v="9"/>
    <x v="11"/>
  </r>
  <r>
    <x v="4"/>
    <x v="5"/>
    <x v="60"/>
    <x v="93"/>
    <x v="91"/>
    <n v="0"/>
    <n v="0"/>
    <n v="5"/>
    <n v="5"/>
    <n v="5"/>
    <m/>
    <n v="1"/>
    <x v="9"/>
    <x v="11"/>
  </r>
  <r>
    <x v="4"/>
    <x v="5"/>
    <x v="214"/>
    <x v="247"/>
    <x v="245"/>
    <n v="0"/>
    <n v="0"/>
    <n v="2"/>
    <n v="2"/>
    <n v="2"/>
    <m/>
    <n v="1"/>
    <x v="9"/>
    <x v="11"/>
  </r>
  <r>
    <x v="4"/>
    <x v="5"/>
    <x v="215"/>
    <x v="248"/>
    <x v="246"/>
    <n v="0"/>
    <n v="0"/>
    <n v="4"/>
    <n v="4"/>
    <n v="4"/>
    <m/>
    <n v="1"/>
    <x v="9"/>
    <x v="11"/>
  </r>
  <r>
    <x v="4"/>
    <x v="5"/>
    <x v="216"/>
    <x v="249"/>
    <x v="247"/>
    <n v="0"/>
    <n v="0"/>
    <n v="2"/>
    <n v="2"/>
    <n v="2"/>
    <m/>
    <n v="1"/>
    <x v="9"/>
    <x v="11"/>
  </r>
  <r>
    <x v="4"/>
    <x v="5"/>
    <x v="61"/>
    <x v="94"/>
    <x v="92"/>
    <n v="0"/>
    <n v="0"/>
    <n v="2"/>
    <n v="2"/>
    <n v="2"/>
    <m/>
    <n v="1"/>
    <x v="9"/>
    <x v="11"/>
  </r>
  <r>
    <x v="4"/>
    <x v="5"/>
    <x v="217"/>
    <x v="250"/>
    <x v="248"/>
    <n v="1"/>
    <n v="0"/>
    <n v="2"/>
    <n v="3"/>
    <n v="2"/>
    <m/>
    <n v="1"/>
    <x v="9"/>
    <x v="11"/>
  </r>
  <r>
    <x v="4"/>
    <x v="5"/>
    <x v="218"/>
    <x v="251"/>
    <x v="249"/>
    <n v="0"/>
    <n v="0"/>
    <n v="3"/>
    <n v="3"/>
    <n v="3"/>
    <m/>
    <n v="1"/>
    <x v="9"/>
    <x v="11"/>
  </r>
  <r>
    <x v="4"/>
    <x v="5"/>
    <x v="219"/>
    <x v="252"/>
    <x v="250"/>
    <n v="0"/>
    <n v="0"/>
    <n v="12"/>
    <n v="12"/>
    <n v="12"/>
    <m/>
    <n v="1"/>
    <x v="9"/>
    <x v="11"/>
  </r>
  <r>
    <x v="4"/>
    <x v="5"/>
    <x v="301"/>
    <x v="337"/>
    <x v="335"/>
    <n v="0"/>
    <n v="0"/>
    <n v="4"/>
    <n v="4"/>
    <n v="4"/>
    <m/>
    <n v="1"/>
    <x v="9"/>
    <x v="11"/>
  </r>
  <r>
    <x v="4"/>
    <x v="5"/>
    <x v="220"/>
    <x v="253"/>
    <x v="251"/>
    <n v="0"/>
    <n v="0"/>
    <n v="4"/>
    <n v="4"/>
    <n v="4"/>
    <m/>
    <n v="1"/>
    <x v="9"/>
    <x v="11"/>
  </r>
  <r>
    <x v="4"/>
    <x v="5"/>
    <x v="221"/>
    <x v="254"/>
    <x v="252"/>
    <n v="0"/>
    <n v="0"/>
    <n v="2"/>
    <n v="2"/>
    <n v="2"/>
    <m/>
    <n v="1"/>
    <x v="9"/>
    <x v="11"/>
  </r>
  <r>
    <x v="4"/>
    <x v="5"/>
    <x v="222"/>
    <x v="255"/>
    <x v="253"/>
    <n v="0"/>
    <n v="0"/>
    <n v="3"/>
    <n v="3"/>
    <n v="3"/>
    <m/>
    <n v="1"/>
    <x v="9"/>
    <x v="11"/>
  </r>
  <r>
    <x v="4"/>
    <x v="5"/>
    <x v="223"/>
    <x v="256"/>
    <x v="254"/>
    <n v="1"/>
    <n v="0"/>
    <n v="4"/>
    <n v="5"/>
    <n v="4"/>
    <m/>
    <n v="1"/>
    <x v="9"/>
    <x v="11"/>
  </r>
  <r>
    <x v="4"/>
    <x v="5"/>
    <x v="224"/>
    <x v="257"/>
    <x v="255"/>
    <n v="0"/>
    <n v="0"/>
    <n v="4"/>
    <n v="4"/>
    <n v="4"/>
    <m/>
    <n v="1"/>
    <x v="9"/>
    <x v="11"/>
  </r>
  <r>
    <x v="4"/>
    <x v="5"/>
    <x v="225"/>
    <x v="258"/>
    <x v="256"/>
    <n v="0"/>
    <n v="0"/>
    <n v="5"/>
    <n v="5"/>
    <n v="5"/>
    <m/>
    <n v="1"/>
    <x v="9"/>
    <x v="11"/>
  </r>
  <r>
    <x v="4"/>
    <x v="5"/>
    <x v="89"/>
    <x v="122"/>
    <x v="120"/>
    <n v="0"/>
    <n v="0"/>
    <n v="8"/>
    <n v="8"/>
    <n v="8"/>
    <m/>
    <n v="1"/>
    <x v="9"/>
    <x v="11"/>
  </r>
  <r>
    <x v="4"/>
    <x v="5"/>
    <x v="227"/>
    <x v="260"/>
    <x v="258"/>
    <n v="0"/>
    <n v="0"/>
    <n v="6"/>
    <n v="6"/>
    <n v="6"/>
    <m/>
    <n v="1"/>
    <x v="9"/>
    <x v="11"/>
  </r>
  <r>
    <x v="4"/>
    <x v="5"/>
    <x v="302"/>
    <x v="338"/>
    <x v="336"/>
    <n v="0"/>
    <n v="0"/>
    <n v="5"/>
    <n v="5"/>
    <n v="5"/>
    <m/>
    <n v="1"/>
    <x v="9"/>
    <x v="11"/>
  </r>
  <r>
    <x v="4"/>
    <x v="5"/>
    <x v="228"/>
    <x v="261"/>
    <x v="259"/>
    <n v="1"/>
    <n v="0"/>
    <n v="3"/>
    <n v="4"/>
    <n v="3"/>
    <m/>
    <n v="1"/>
    <x v="9"/>
    <x v="11"/>
  </r>
  <r>
    <x v="4"/>
    <x v="5"/>
    <x v="229"/>
    <x v="262"/>
    <x v="260"/>
    <n v="0"/>
    <n v="0"/>
    <n v="3"/>
    <n v="3"/>
    <n v="3"/>
    <m/>
    <n v="1"/>
    <x v="9"/>
    <x v="11"/>
  </r>
  <r>
    <x v="4"/>
    <x v="5"/>
    <x v="303"/>
    <x v="339"/>
    <x v="337"/>
    <n v="0"/>
    <n v="0"/>
    <n v="4"/>
    <n v="4"/>
    <n v="4"/>
    <m/>
    <n v="1"/>
    <x v="9"/>
    <x v="11"/>
  </r>
  <r>
    <x v="4"/>
    <x v="5"/>
    <x v="113"/>
    <x v="146"/>
    <x v="144"/>
    <n v="0"/>
    <n v="0"/>
    <n v="5"/>
    <n v="5"/>
    <n v="5"/>
    <m/>
    <n v="1"/>
    <x v="9"/>
    <x v="11"/>
  </r>
  <r>
    <x v="4"/>
    <x v="5"/>
    <x v="334"/>
    <x v="370"/>
    <x v="368"/>
    <n v="0"/>
    <n v="0"/>
    <n v="4"/>
    <n v="4"/>
    <n v="4"/>
    <m/>
    <n v="1"/>
    <x v="9"/>
    <x v="11"/>
  </r>
  <r>
    <x v="4"/>
    <x v="5"/>
    <x v="143"/>
    <x v="263"/>
    <x v="261"/>
    <n v="0"/>
    <n v="0"/>
    <n v="3"/>
    <n v="3"/>
    <n v="3"/>
    <m/>
    <n v="1"/>
    <x v="9"/>
    <x v="11"/>
  </r>
  <r>
    <x v="4"/>
    <x v="5"/>
    <x v="70"/>
    <x v="264"/>
    <x v="262"/>
    <n v="0"/>
    <n v="0"/>
    <n v="5"/>
    <n v="5"/>
    <n v="5"/>
    <m/>
    <n v="1"/>
    <x v="9"/>
    <x v="11"/>
  </r>
  <r>
    <x v="4"/>
    <x v="5"/>
    <x v="114"/>
    <x v="147"/>
    <x v="145"/>
    <n v="0"/>
    <n v="0"/>
    <n v="3"/>
    <n v="3"/>
    <n v="3"/>
    <m/>
    <n v="1"/>
    <x v="9"/>
    <x v="11"/>
  </r>
  <r>
    <x v="4"/>
    <x v="5"/>
    <x v="230"/>
    <x v="265"/>
    <x v="263"/>
    <n v="0"/>
    <n v="0"/>
    <n v="3"/>
    <n v="3"/>
    <n v="3"/>
    <m/>
    <n v="1"/>
    <x v="9"/>
    <x v="11"/>
  </r>
  <r>
    <x v="4"/>
    <x v="5"/>
    <x v="304"/>
    <x v="340"/>
    <x v="338"/>
    <n v="0"/>
    <n v="0"/>
    <n v="8"/>
    <n v="8"/>
    <n v="8"/>
    <m/>
    <n v="1"/>
    <x v="9"/>
    <x v="11"/>
  </r>
  <r>
    <x v="4"/>
    <x v="5"/>
    <x v="305"/>
    <x v="341"/>
    <x v="339"/>
    <n v="1"/>
    <n v="0"/>
    <n v="1"/>
    <n v="2"/>
    <n v="1"/>
    <m/>
    <n v="1"/>
    <x v="9"/>
    <x v="11"/>
  </r>
  <r>
    <x v="4"/>
    <x v="5"/>
    <x v="380"/>
    <x v="417"/>
    <x v="415"/>
    <n v="0"/>
    <n v="0"/>
    <n v="4"/>
    <n v="4"/>
    <n v="4"/>
    <m/>
    <n v="1"/>
    <x v="9"/>
    <x v="11"/>
  </r>
  <r>
    <x v="4"/>
    <x v="5"/>
    <x v="90"/>
    <x v="123"/>
    <x v="121"/>
    <n v="0"/>
    <n v="1"/>
    <n v="3"/>
    <n v="4"/>
    <n v="4"/>
    <m/>
    <n v="0.75"/>
    <x v="9"/>
    <x v="11"/>
  </r>
  <r>
    <x v="4"/>
    <x v="5"/>
    <x v="306"/>
    <x v="342"/>
    <x v="340"/>
    <n v="0"/>
    <n v="0"/>
    <n v="5"/>
    <n v="5"/>
    <n v="5"/>
    <m/>
    <n v="1"/>
    <x v="9"/>
    <x v="11"/>
  </r>
  <r>
    <x v="4"/>
    <x v="5"/>
    <x v="231"/>
    <x v="266"/>
    <x v="264"/>
    <n v="0"/>
    <n v="0"/>
    <n v="7"/>
    <n v="7"/>
    <n v="7"/>
    <m/>
    <n v="1"/>
    <x v="9"/>
    <x v="11"/>
  </r>
  <r>
    <x v="4"/>
    <x v="5"/>
    <x v="91"/>
    <x v="124"/>
    <x v="122"/>
    <n v="0"/>
    <n v="0"/>
    <n v="1"/>
    <n v="1"/>
    <n v="1"/>
    <m/>
    <n v="1"/>
    <x v="9"/>
    <x v="11"/>
  </r>
  <r>
    <x v="4"/>
    <x v="5"/>
    <x v="232"/>
    <x v="267"/>
    <x v="265"/>
    <n v="0"/>
    <n v="0"/>
    <n v="5"/>
    <n v="5"/>
    <n v="5"/>
    <m/>
    <n v="1"/>
    <x v="9"/>
    <x v="11"/>
  </r>
  <r>
    <x v="4"/>
    <x v="5"/>
    <x v="349"/>
    <x v="386"/>
    <x v="384"/>
    <n v="0"/>
    <n v="0"/>
    <n v="2"/>
    <n v="2"/>
    <n v="2"/>
    <m/>
    <n v="1"/>
    <x v="9"/>
    <x v="11"/>
  </r>
  <r>
    <x v="4"/>
    <x v="5"/>
    <x v="335"/>
    <x v="371"/>
    <x v="369"/>
    <n v="0"/>
    <n v="0"/>
    <n v="4"/>
    <n v="4"/>
    <n v="4"/>
    <m/>
    <n v="1"/>
    <x v="9"/>
    <x v="11"/>
  </r>
  <r>
    <x v="4"/>
    <x v="5"/>
    <x v="62"/>
    <x v="95"/>
    <x v="93"/>
    <n v="0"/>
    <n v="0"/>
    <n v="7"/>
    <n v="7"/>
    <n v="7"/>
    <m/>
    <n v="1"/>
    <x v="9"/>
    <x v="11"/>
  </r>
  <r>
    <x v="4"/>
    <x v="5"/>
    <x v="233"/>
    <x v="268"/>
    <x v="266"/>
    <n v="0"/>
    <n v="0"/>
    <n v="2"/>
    <n v="2"/>
    <n v="2"/>
    <m/>
    <n v="1"/>
    <x v="9"/>
    <x v="11"/>
  </r>
  <r>
    <x v="4"/>
    <x v="5"/>
    <x v="307"/>
    <x v="343"/>
    <x v="341"/>
    <n v="0"/>
    <n v="0"/>
    <n v="9"/>
    <n v="9"/>
    <n v="9"/>
    <m/>
    <n v="1"/>
    <x v="9"/>
    <x v="11"/>
  </r>
  <r>
    <x v="4"/>
    <x v="5"/>
    <x v="234"/>
    <x v="269"/>
    <x v="267"/>
    <n v="0"/>
    <n v="0"/>
    <n v="1"/>
    <n v="1"/>
    <n v="1"/>
    <m/>
    <n v="1"/>
    <x v="9"/>
    <x v="11"/>
  </r>
  <r>
    <x v="4"/>
    <x v="5"/>
    <x v="235"/>
    <x v="270"/>
    <x v="268"/>
    <n v="0"/>
    <n v="0"/>
    <n v="2"/>
    <n v="2"/>
    <n v="2"/>
    <m/>
    <n v="1"/>
    <x v="9"/>
    <x v="11"/>
  </r>
  <r>
    <x v="4"/>
    <x v="5"/>
    <x v="236"/>
    <x v="271"/>
    <x v="269"/>
    <n v="0"/>
    <n v="0"/>
    <n v="2"/>
    <n v="2"/>
    <n v="2"/>
    <m/>
    <n v="1"/>
    <x v="9"/>
    <x v="11"/>
  </r>
  <r>
    <x v="4"/>
    <x v="5"/>
    <x v="63"/>
    <x v="96"/>
    <x v="94"/>
    <n v="0"/>
    <n v="0"/>
    <n v="4"/>
    <n v="4"/>
    <n v="4"/>
    <m/>
    <n v="1"/>
    <x v="9"/>
    <x v="11"/>
  </r>
  <r>
    <x v="4"/>
    <x v="5"/>
    <x v="64"/>
    <x v="97"/>
    <x v="95"/>
    <n v="0"/>
    <n v="0"/>
    <n v="5"/>
    <n v="5"/>
    <n v="5"/>
    <m/>
    <n v="1"/>
    <x v="9"/>
    <x v="11"/>
  </r>
  <r>
    <x v="4"/>
    <x v="5"/>
    <x v="92"/>
    <x v="125"/>
    <x v="123"/>
    <n v="0"/>
    <n v="0"/>
    <n v="7"/>
    <n v="7"/>
    <n v="7"/>
    <m/>
    <n v="1"/>
    <x v="9"/>
    <x v="11"/>
  </r>
  <r>
    <x v="4"/>
    <x v="5"/>
    <x v="308"/>
    <x v="344"/>
    <x v="342"/>
    <n v="0"/>
    <n v="0"/>
    <n v="7"/>
    <n v="7"/>
    <n v="7"/>
    <m/>
    <n v="1"/>
    <x v="9"/>
    <x v="11"/>
  </r>
  <r>
    <x v="4"/>
    <x v="5"/>
    <x v="93"/>
    <x v="126"/>
    <x v="124"/>
    <n v="0"/>
    <n v="0"/>
    <n v="6"/>
    <n v="6"/>
    <n v="6"/>
    <m/>
    <n v="1"/>
    <x v="9"/>
    <x v="11"/>
  </r>
  <r>
    <x v="4"/>
    <x v="5"/>
    <x v="309"/>
    <x v="345"/>
    <x v="343"/>
    <n v="0"/>
    <n v="0"/>
    <n v="3"/>
    <n v="3"/>
    <n v="3"/>
    <m/>
    <n v="1"/>
    <x v="9"/>
    <x v="11"/>
  </r>
  <r>
    <x v="4"/>
    <x v="5"/>
    <x v="237"/>
    <x v="272"/>
    <x v="270"/>
    <n v="0"/>
    <n v="0"/>
    <n v="10"/>
    <n v="10"/>
    <n v="10"/>
    <m/>
    <n v="1"/>
    <x v="9"/>
    <x v="11"/>
  </r>
  <r>
    <x v="4"/>
    <x v="5"/>
    <x v="238"/>
    <x v="273"/>
    <x v="271"/>
    <n v="0"/>
    <n v="0"/>
    <n v="1"/>
    <n v="1"/>
    <n v="1"/>
    <m/>
    <n v="1"/>
    <x v="9"/>
    <x v="11"/>
  </r>
  <r>
    <x v="4"/>
    <x v="5"/>
    <x v="239"/>
    <x v="274"/>
    <x v="272"/>
    <n v="0"/>
    <n v="0"/>
    <n v="2"/>
    <n v="2"/>
    <n v="2"/>
    <m/>
    <n v="1"/>
    <x v="9"/>
    <x v="11"/>
  </r>
  <r>
    <x v="4"/>
    <x v="5"/>
    <x v="240"/>
    <x v="275"/>
    <x v="273"/>
    <n v="0"/>
    <n v="0"/>
    <n v="4"/>
    <n v="4"/>
    <n v="4"/>
    <m/>
    <n v="1"/>
    <x v="9"/>
    <x v="11"/>
  </r>
  <r>
    <x v="4"/>
    <x v="5"/>
    <x v="336"/>
    <x v="372"/>
    <x v="370"/>
    <n v="0"/>
    <n v="0"/>
    <n v="7"/>
    <n v="7"/>
    <n v="7"/>
    <m/>
    <n v="1"/>
    <x v="9"/>
    <x v="11"/>
  </r>
  <r>
    <x v="4"/>
    <x v="5"/>
    <x v="65"/>
    <x v="98"/>
    <x v="96"/>
    <n v="0"/>
    <n v="0"/>
    <n v="3"/>
    <n v="3"/>
    <n v="3"/>
    <m/>
    <n v="1"/>
    <x v="9"/>
    <x v="11"/>
  </r>
  <r>
    <x v="4"/>
    <x v="5"/>
    <x v="241"/>
    <x v="276"/>
    <x v="274"/>
    <n v="0"/>
    <n v="0"/>
    <n v="6"/>
    <n v="6"/>
    <n v="6"/>
    <m/>
    <n v="1"/>
    <x v="9"/>
    <x v="11"/>
  </r>
  <r>
    <x v="4"/>
    <x v="5"/>
    <x v="135"/>
    <x v="168"/>
    <x v="166"/>
    <n v="0"/>
    <n v="0"/>
    <n v="1"/>
    <n v="1"/>
    <n v="1"/>
    <m/>
    <n v="1"/>
    <x v="9"/>
    <x v="11"/>
  </r>
  <r>
    <x v="4"/>
    <x v="5"/>
    <x v="66"/>
    <x v="99"/>
    <x v="97"/>
    <n v="0"/>
    <n v="0"/>
    <n v="6"/>
    <n v="6"/>
    <n v="6"/>
    <m/>
    <n v="1"/>
    <x v="9"/>
    <x v="11"/>
  </r>
  <r>
    <x v="4"/>
    <x v="5"/>
    <x v="310"/>
    <x v="346"/>
    <x v="344"/>
    <n v="0"/>
    <n v="0"/>
    <n v="5"/>
    <n v="5"/>
    <n v="5"/>
    <m/>
    <n v="1"/>
    <x v="9"/>
    <x v="11"/>
  </r>
  <r>
    <x v="4"/>
    <x v="5"/>
    <x v="137"/>
    <x v="170"/>
    <x v="168"/>
    <n v="0"/>
    <n v="0"/>
    <n v="10"/>
    <n v="10"/>
    <n v="10"/>
    <m/>
    <n v="1"/>
    <x v="9"/>
    <x v="11"/>
  </r>
  <r>
    <x v="4"/>
    <x v="5"/>
    <x v="311"/>
    <x v="347"/>
    <x v="345"/>
    <n v="0"/>
    <n v="0"/>
    <n v="2"/>
    <n v="2"/>
    <n v="2"/>
    <m/>
    <n v="1"/>
    <x v="9"/>
    <x v="11"/>
  </r>
  <r>
    <x v="4"/>
    <x v="5"/>
    <x v="138"/>
    <x v="171"/>
    <x v="169"/>
    <n v="0"/>
    <n v="0"/>
    <n v="7"/>
    <n v="7"/>
    <n v="7"/>
    <m/>
    <n v="1"/>
    <x v="9"/>
    <x v="11"/>
  </r>
  <r>
    <x v="4"/>
    <x v="5"/>
    <x v="337"/>
    <x v="373"/>
    <x v="371"/>
    <n v="0"/>
    <n v="0"/>
    <n v="2"/>
    <n v="2"/>
    <n v="2"/>
    <m/>
    <n v="1"/>
    <x v="9"/>
    <x v="11"/>
  </r>
  <r>
    <x v="4"/>
    <x v="5"/>
    <x v="139"/>
    <x v="172"/>
    <x v="170"/>
    <n v="0"/>
    <n v="0"/>
    <n v="9"/>
    <n v="9"/>
    <n v="9"/>
    <m/>
    <n v="1"/>
    <x v="9"/>
    <x v="11"/>
  </r>
  <r>
    <x v="4"/>
    <x v="5"/>
    <x v="140"/>
    <x v="173"/>
    <x v="171"/>
    <n v="0"/>
    <n v="0"/>
    <n v="1"/>
    <n v="1"/>
    <n v="1"/>
    <m/>
    <n v="1"/>
    <x v="9"/>
    <x v="11"/>
  </r>
  <r>
    <x v="4"/>
    <x v="5"/>
    <x v="141"/>
    <x v="174"/>
    <x v="172"/>
    <n v="0"/>
    <n v="0"/>
    <n v="8"/>
    <n v="8"/>
    <n v="8"/>
    <m/>
    <n v="1"/>
    <x v="9"/>
    <x v="11"/>
  </r>
  <r>
    <x v="4"/>
    <x v="5"/>
    <x v="312"/>
    <x v="348"/>
    <x v="346"/>
    <n v="0"/>
    <n v="0"/>
    <n v="1"/>
    <n v="1"/>
    <n v="1"/>
    <m/>
    <n v="1"/>
    <x v="9"/>
    <x v="11"/>
  </r>
  <r>
    <x v="4"/>
    <x v="5"/>
    <x v="94"/>
    <x v="127"/>
    <x v="125"/>
    <n v="0"/>
    <n v="0"/>
    <n v="2"/>
    <n v="2"/>
    <n v="2"/>
    <m/>
    <n v="1"/>
    <x v="9"/>
    <x v="11"/>
  </r>
  <r>
    <x v="4"/>
    <x v="5"/>
    <x v="313"/>
    <x v="349"/>
    <x v="347"/>
    <n v="0"/>
    <n v="0"/>
    <n v="3"/>
    <n v="3"/>
    <n v="3"/>
    <m/>
    <n v="1"/>
    <x v="9"/>
    <x v="11"/>
  </r>
  <r>
    <x v="4"/>
    <x v="5"/>
    <x v="350"/>
    <x v="387"/>
    <x v="385"/>
    <n v="0"/>
    <n v="0"/>
    <n v="11"/>
    <n v="11"/>
    <n v="11"/>
    <m/>
    <n v="1"/>
    <x v="9"/>
    <x v="11"/>
  </r>
  <r>
    <x v="4"/>
    <x v="5"/>
    <x v="242"/>
    <x v="277"/>
    <x v="275"/>
    <n v="0"/>
    <n v="0"/>
    <n v="3"/>
    <n v="3"/>
    <n v="3"/>
    <m/>
    <n v="1"/>
    <x v="9"/>
    <x v="11"/>
  </r>
  <r>
    <x v="4"/>
    <x v="5"/>
    <x v="243"/>
    <x v="278"/>
    <x v="276"/>
    <n v="0"/>
    <n v="0"/>
    <n v="6"/>
    <n v="6"/>
    <n v="6"/>
    <m/>
    <n v="1"/>
    <x v="9"/>
    <x v="11"/>
  </r>
  <r>
    <x v="4"/>
    <x v="5"/>
    <x v="244"/>
    <x v="279"/>
    <x v="277"/>
    <n v="0"/>
    <n v="2"/>
    <n v="5"/>
    <n v="7"/>
    <n v="7"/>
    <m/>
    <n v="0.7142857142857143"/>
    <x v="9"/>
    <x v="11"/>
  </r>
  <r>
    <x v="4"/>
    <x v="5"/>
    <x v="245"/>
    <x v="280"/>
    <x v="278"/>
    <n v="0"/>
    <n v="0"/>
    <n v="3"/>
    <n v="3"/>
    <n v="3"/>
    <m/>
    <n v="1"/>
    <x v="9"/>
    <x v="11"/>
  </r>
  <r>
    <x v="4"/>
    <x v="5"/>
    <x v="314"/>
    <x v="350"/>
    <x v="348"/>
    <n v="0"/>
    <n v="0"/>
    <n v="4"/>
    <n v="4"/>
    <n v="4"/>
    <m/>
    <n v="1"/>
    <x v="9"/>
    <x v="11"/>
  </r>
  <r>
    <x v="4"/>
    <x v="5"/>
    <x v="67"/>
    <x v="100"/>
    <x v="98"/>
    <n v="0"/>
    <n v="0"/>
    <n v="5"/>
    <n v="5"/>
    <n v="5"/>
    <m/>
    <n v="1"/>
    <x v="9"/>
    <x v="11"/>
  </r>
  <r>
    <x v="4"/>
    <x v="5"/>
    <x v="368"/>
    <x v="405"/>
    <x v="403"/>
    <n v="0"/>
    <n v="0"/>
    <n v="6"/>
    <n v="6"/>
    <n v="6"/>
    <m/>
    <n v="1"/>
    <x v="9"/>
    <x v="11"/>
  </r>
  <r>
    <x v="4"/>
    <x v="5"/>
    <x v="387"/>
    <x v="426"/>
    <x v="424"/>
    <n v="0"/>
    <n v="0"/>
    <n v="2"/>
    <n v="2"/>
    <n v="2"/>
    <m/>
    <n v="1"/>
    <x v="9"/>
    <x v="11"/>
  </r>
  <r>
    <x v="4"/>
    <x v="5"/>
    <x v="246"/>
    <x v="281"/>
    <x v="279"/>
    <n v="0"/>
    <n v="0"/>
    <n v="2"/>
    <n v="2"/>
    <n v="2"/>
    <m/>
    <n v="1"/>
    <x v="9"/>
    <x v="11"/>
  </r>
  <r>
    <x v="4"/>
    <x v="5"/>
    <x v="315"/>
    <x v="351"/>
    <x v="349"/>
    <n v="0"/>
    <n v="0"/>
    <n v="1"/>
    <n v="1"/>
    <n v="1"/>
    <m/>
    <n v="1"/>
    <x v="9"/>
    <x v="11"/>
  </r>
  <r>
    <x v="4"/>
    <x v="5"/>
    <x v="316"/>
    <x v="352"/>
    <x v="350"/>
    <n v="0"/>
    <n v="0"/>
    <n v="3"/>
    <n v="3"/>
    <n v="3"/>
    <m/>
    <n v="1"/>
    <x v="9"/>
    <x v="11"/>
  </r>
  <r>
    <x v="4"/>
    <x v="5"/>
    <x v="247"/>
    <x v="282"/>
    <x v="280"/>
    <n v="0"/>
    <n v="0"/>
    <n v="3"/>
    <n v="3"/>
    <n v="3"/>
    <m/>
    <n v="1"/>
    <x v="9"/>
    <x v="11"/>
  </r>
  <r>
    <x v="4"/>
    <x v="5"/>
    <x v="351"/>
    <x v="388"/>
    <x v="386"/>
    <n v="0"/>
    <n v="0"/>
    <n v="1"/>
    <n v="1"/>
    <n v="1"/>
    <m/>
    <n v="1"/>
    <x v="9"/>
    <x v="11"/>
  </r>
  <r>
    <x v="4"/>
    <x v="5"/>
    <x v="248"/>
    <x v="283"/>
    <x v="281"/>
    <n v="0"/>
    <n v="0"/>
    <n v="1"/>
    <n v="1"/>
    <n v="1"/>
    <m/>
    <n v="1"/>
    <x v="9"/>
    <x v="11"/>
  </r>
  <r>
    <x v="4"/>
    <x v="5"/>
    <x v="317"/>
    <x v="353"/>
    <x v="351"/>
    <n v="0"/>
    <n v="0"/>
    <n v="7"/>
    <n v="7"/>
    <n v="7"/>
    <m/>
    <n v="1"/>
    <x v="9"/>
    <x v="11"/>
  </r>
  <r>
    <x v="4"/>
    <x v="5"/>
    <x v="68"/>
    <x v="101"/>
    <x v="99"/>
    <n v="0"/>
    <n v="0"/>
    <n v="3"/>
    <n v="3"/>
    <n v="3"/>
    <m/>
    <n v="1"/>
    <x v="9"/>
    <x v="11"/>
  </r>
  <r>
    <x v="4"/>
    <x v="5"/>
    <x v="201"/>
    <x v="234"/>
    <x v="232"/>
    <n v="0"/>
    <n v="0"/>
    <n v="3"/>
    <n v="3"/>
    <n v="3"/>
    <m/>
    <n v="1"/>
    <x v="9"/>
    <x v="11"/>
  </r>
  <r>
    <x v="4"/>
    <x v="5"/>
    <x v="202"/>
    <x v="235"/>
    <x v="233"/>
    <n v="0"/>
    <n v="0"/>
    <n v="7"/>
    <n v="7"/>
    <n v="7"/>
    <m/>
    <n v="1"/>
    <x v="9"/>
    <x v="11"/>
  </r>
  <r>
    <x v="4"/>
    <x v="5"/>
    <x v="115"/>
    <x v="148"/>
    <x v="146"/>
    <n v="0"/>
    <n v="0"/>
    <n v="8"/>
    <n v="8"/>
    <n v="8"/>
    <m/>
    <n v="1"/>
    <x v="9"/>
    <x v="11"/>
  </r>
  <r>
    <x v="4"/>
    <x v="5"/>
    <x v="69"/>
    <x v="102"/>
    <x v="100"/>
    <n v="0"/>
    <n v="0"/>
    <n v="4"/>
    <n v="4"/>
    <n v="4"/>
    <m/>
    <n v="1"/>
    <x v="9"/>
    <x v="11"/>
  </r>
  <r>
    <x v="4"/>
    <x v="5"/>
    <x v="203"/>
    <x v="236"/>
    <x v="234"/>
    <n v="0"/>
    <n v="0"/>
    <n v="4"/>
    <n v="4"/>
    <n v="4"/>
    <m/>
    <n v="1"/>
    <x v="9"/>
    <x v="11"/>
  </r>
  <r>
    <x v="4"/>
    <x v="5"/>
    <x v="318"/>
    <x v="354"/>
    <x v="352"/>
    <n v="0"/>
    <n v="0"/>
    <n v="3"/>
    <n v="3"/>
    <n v="3"/>
    <m/>
    <n v="1"/>
    <x v="9"/>
    <x v="11"/>
  </r>
  <r>
    <x v="4"/>
    <x v="5"/>
    <x v="204"/>
    <x v="237"/>
    <x v="235"/>
    <n v="0"/>
    <n v="0"/>
    <n v="3"/>
    <n v="3"/>
    <n v="3"/>
    <m/>
    <n v="1"/>
    <x v="9"/>
    <x v="11"/>
  </r>
  <r>
    <x v="4"/>
    <x v="5"/>
    <x v="288"/>
    <x v="324"/>
    <x v="322"/>
    <n v="0"/>
    <n v="0"/>
    <n v="3"/>
    <n v="3"/>
    <n v="3"/>
    <m/>
    <n v="1"/>
    <x v="9"/>
    <x v="11"/>
  </r>
  <r>
    <x v="4"/>
    <x v="5"/>
    <x v="338"/>
    <x v="374"/>
    <x v="372"/>
    <n v="0"/>
    <n v="0"/>
    <n v="3"/>
    <n v="3"/>
    <n v="3"/>
    <m/>
    <n v="1"/>
    <x v="9"/>
    <x v="11"/>
  </r>
  <r>
    <x v="4"/>
    <x v="5"/>
    <x v="205"/>
    <x v="238"/>
    <x v="236"/>
    <n v="0"/>
    <n v="0"/>
    <n v="4"/>
    <n v="4"/>
    <n v="4"/>
    <m/>
    <n v="1"/>
    <x v="9"/>
    <x v="11"/>
  </r>
  <r>
    <x v="4"/>
    <x v="5"/>
    <x v="206"/>
    <x v="239"/>
    <x v="237"/>
    <n v="0"/>
    <n v="0"/>
    <n v="14"/>
    <n v="14"/>
    <n v="14"/>
    <m/>
    <n v="1"/>
    <x v="9"/>
    <x v="11"/>
  </r>
  <r>
    <x v="4"/>
    <x v="5"/>
    <x v="95"/>
    <x v="128"/>
    <x v="126"/>
    <n v="0"/>
    <n v="0"/>
    <n v="19"/>
    <n v="19"/>
    <n v="19"/>
    <m/>
    <n v="1"/>
    <x v="9"/>
    <x v="11"/>
  </r>
  <r>
    <x v="4"/>
    <x v="5"/>
    <x v="207"/>
    <x v="240"/>
    <x v="238"/>
    <n v="0"/>
    <n v="0"/>
    <n v="14"/>
    <n v="14"/>
    <n v="14"/>
    <m/>
    <n v="1"/>
    <x v="9"/>
    <x v="11"/>
  </r>
  <r>
    <x v="4"/>
    <x v="5"/>
    <x v="173"/>
    <x v="284"/>
    <x v="282"/>
    <n v="0"/>
    <n v="0"/>
    <n v="7"/>
    <n v="7"/>
    <n v="7"/>
    <m/>
    <n v="1"/>
    <x v="9"/>
    <x v="11"/>
  </r>
  <r>
    <x v="4"/>
    <x v="5"/>
    <x v="70"/>
    <x v="103"/>
    <x v="101"/>
    <n v="0"/>
    <n v="0"/>
    <n v="5"/>
    <n v="5"/>
    <n v="5"/>
    <m/>
    <n v="1"/>
    <x v="9"/>
    <x v="11"/>
  </r>
  <r>
    <x v="4"/>
    <x v="5"/>
    <x v="71"/>
    <x v="104"/>
    <x v="102"/>
    <n v="0"/>
    <n v="0"/>
    <n v="7"/>
    <n v="7"/>
    <n v="7"/>
    <m/>
    <n v="1"/>
    <x v="9"/>
    <x v="11"/>
  </r>
  <r>
    <x v="4"/>
    <x v="5"/>
    <x v="96"/>
    <x v="129"/>
    <x v="127"/>
    <n v="0"/>
    <n v="0"/>
    <n v="5"/>
    <n v="5"/>
    <n v="5"/>
    <m/>
    <n v="1"/>
    <x v="9"/>
    <x v="11"/>
  </r>
  <r>
    <x v="4"/>
    <x v="5"/>
    <x v="352"/>
    <x v="389"/>
    <x v="387"/>
    <n v="0"/>
    <n v="0"/>
    <n v="11"/>
    <n v="11"/>
    <n v="11"/>
    <m/>
    <n v="1"/>
    <x v="9"/>
    <x v="11"/>
  </r>
  <r>
    <x v="4"/>
    <x v="5"/>
    <x v="97"/>
    <x v="130"/>
    <x v="128"/>
    <n v="0"/>
    <n v="0"/>
    <n v="5"/>
    <n v="5"/>
    <n v="5"/>
    <m/>
    <n v="1"/>
    <x v="9"/>
    <x v="11"/>
  </r>
  <r>
    <x v="4"/>
    <x v="5"/>
    <x v="249"/>
    <x v="285"/>
    <x v="283"/>
    <n v="0"/>
    <n v="0"/>
    <n v="1"/>
    <n v="1"/>
    <n v="1"/>
    <m/>
    <n v="1"/>
    <x v="9"/>
    <x v="11"/>
  </r>
  <r>
    <x v="4"/>
    <x v="5"/>
    <x v="250"/>
    <x v="286"/>
    <x v="284"/>
    <n v="1"/>
    <n v="0"/>
    <n v="4"/>
    <n v="5"/>
    <n v="4"/>
    <m/>
    <n v="1"/>
    <x v="9"/>
    <x v="11"/>
  </r>
  <r>
    <x v="4"/>
    <x v="5"/>
    <x v="251"/>
    <x v="287"/>
    <x v="285"/>
    <n v="0"/>
    <n v="0"/>
    <n v="4"/>
    <n v="4"/>
    <n v="4"/>
    <m/>
    <n v="1"/>
    <x v="9"/>
    <x v="11"/>
  </r>
  <r>
    <x v="4"/>
    <x v="5"/>
    <x v="98"/>
    <x v="131"/>
    <x v="129"/>
    <n v="0"/>
    <n v="2"/>
    <n v="1"/>
    <n v="3"/>
    <n v="3"/>
    <m/>
    <n v="0.33333333333333331"/>
    <x v="9"/>
    <x v="11"/>
  </r>
  <r>
    <x v="4"/>
    <x v="5"/>
    <x v="252"/>
    <x v="288"/>
    <x v="286"/>
    <n v="0"/>
    <n v="0"/>
    <n v="3"/>
    <n v="3"/>
    <n v="3"/>
    <m/>
    <n v="1"/>
    <x v="9"/>
    <x v="11"/>
  </r>
  <r>
    <x v="4"/>
    <x v="5"/>
    <x v="253"/>
    <x v="289"/>
    <x v="287"/>
    <n v="0"/>
    <n v="0"/>
    <n v="8"/>
    <n v="8"/>
    <n v="8"/>
    <m/>
    <n v="1"/>
    <x v="9"/>
    <x v="11"/>
  </r>
  <r>
    <x v="4"/>
    <x v="5"/>
    <x v="254"/>
    <x v="290"/>
    <x v="288"/>
    <n v="0"/>
    <n v="0"/>
    <n v="14"/>
    <n v="14"/>
    <n v="14"/>
    <m/>
    <n v="1"/>
    <x v="9"/>
    <x v="11"/>
  </r>
  <r>
    <x v="4"/>
    <x v="5"/>
    <x v="116"/>
    <x v="149"/>
    <x v="147"/>
    <n v="0"/>
    <n v="0"/>
    <n v="2"/>
    <n v="2"/>
    <n v="2"/>
    <m/>
    <n v="1"/>
    <x v="9"/>
    <x v="11"/>
  </r>
  <r>
    <x v="4"/>
    <x v="5"/>
    <x v="255"/>
    <x v="291"/>
    <x v="289"/>
    <n v="0"/>
    <n v="0"/>
    <n v="3"/>
    <n v="3"/>
    <n v="3"/>
    <m/>
    <n v="1"/>
    <x v="9"/>
    <x v="11"/>
  </r>
  <r>
    <x v="4"/>
    <x v="5"/>
    <x v="256"/>
    <x v="292"/>
    <x v="290"/>
    <n v="0"/>
    <n v="0"/>
    <n v="4"/>
    <n v="4"/>
    <n v="4"/>
    <m/>
    <n v="1"/>
    <x v="9"/>
    <x v="11"/>
  </r>
  <r>
    <x v="4"/>
    <x v="5"/>
    <x v="117"/>
    <x v="150"/>
    <x v="148"/>
    <n v="0"/>
    <n v="0"/>
    <n v="3"/>
    <n v="3"/>
    <n v="3"/>
    <m/>
    <n v="1"/>
    <x v="9"/>
    <x v="11"/>
  </r>
  <r>
    <x v="4"/>
    <x v="5"/>
    <x v="258"/>
    <x v="294"/>
    <x v="292"/>
    <n v="0"/>
    <n v="0"/>
    <n v="10"/>
    <n v="10"/>
    <n v="10"/>
    <m/>
    <n v="1"/>
    <x v="9"/>
    <x v="11"/>
  </r>
  <r>
    <x v="4"/>
    <x v="5"/>
    <x v="259"/>
    <x v="295"/>
    <x v="293"/>
    <n v="3"/>
    <n v="3"/>
    <n v="0"/>
    <n v="6"/>
    <n v="3"/>
    <m/>
    <n v="0"/>
    <x v="9"/>
    <x v="11"/>
  </r>
  <r>
    <x v="4"/>
    <x v="5"/>
    <x v="260"/>
    <x v="296"/>
    <x v="294"/>
    <n v="0"/>
    <n v="0"/>
    <n v="6"/>
    <n v="6"/>
    <n v="6"/>
    <m/>
    <n v="1"/>
    <x v="9"/>
    <x v="11"/>
  </r>
  <r>
    <x v="4"/>
    <x v="5"/>
    <x v="362"/>
    <x v="399"/>
    <x v="397"/>
    <n v="0"/>
    <n v="0"/>
    <n v="7"/>
    <n v="7"/>
    <n v="7"/>
    <m/>
    <n v="1"/>
    <x v="9"/>
    <x v="11"/>
  </r>
  <r>
    <x v="4"/>
    <x v="5"/>
    <x v="319"/>
    <x v="355"/>
    <x v="353"/>
    <n v="0"/>
    <n v="0"/>
    <n v="2"/>
    <n v="2"/>
    <n v="2"/>
    <m/>
    <n v="1"/>
    <x v="9"/>
    <x v="11"/>
  </r>
  <r>
    <x v="4"/>
    <x v="5"/>
    <x v="353"/>
    <x v="390"/>
    <x v="388"/>
    <n v="0"/>
    <n v="0"/>
    <n v="4"/>
    <n v="4"/>
    <n v="4"/>
    <m/>
    <n v="1"/>
    <x v="9"/>
    <x v="11"/>
  </r>
  <r>
    <x v="4"/>
    <x v="5"/>
    <x v="261"/>
    <x v="297"/>
    <x v="295"/>
    <n v="0"/>
    <n v="2"/>
    <n v="7"/>
    <n v="9"/>
    <n v="9"/>
    <m/>
    <n v="0.77777777777777779"/>
    <x v="9"/>
    <x v="11"/>
  </r>
  <r>
    <x v="4"/>
    <x v="5"/>
    <x v="262"/>
    <x v="298"/>
    <x v="296"/>
    <n v="0"/>
    <n v="1"/>
    <n v="8"/>
    <n v="9"/>
    <n v="9"/>
    <m/>
    <n v="0.88888888888888884"/>
    <x v="9"/>
    <x v="11"/>
  </r>
  <r>
    <x v="4"/>
    <x v="5"/>
    <x v="374"/>
    <x v="411"/>
    <x v="409"/>
    <n v="0"/>
    <n v="0"/>
    <n v="5"/>
    <n v="5"/>
    <n v="5"/>
    <m/>
    <n v="1"/>
    <x v="9"/>
    <x v="11"/>
  </r>
  <r>
    <x v="4"/>
    <x v="5"/>
    <x v="263"/>
    <x v="299"/>
    <x v="297"/>
    <n v="1"/>
    <n v="0"/>
    <n v="2"/>
    <n v="3"/>
    <n v="2"/>
    <m/>
    <n v="1"/>
    <x v="9"/>
    <x v="11"/>
  </r>
  <r>
    <x v="4"/>
    <x v="5"/>
    <x v="264"/>
    <x v="300"/>
    <x v="298"/>
    <n v="0"/>
    <n v="0"/>
    <n v="5"/>
    <n v="5"/>
    <n v="5"/>
    <m/>
    <n v="1"/>
    <x v="9"/>
    <x v="11"/>
  </r>
  <r>
    <x v="4"/>
    <x v="5"/>
    <x v="265"/>
    <x v="301"/>
    <x v="299"/>
    <n v="0"/>
    <n v="0"/>
    <n v="9"/>
    <n v="9"/>
    <n v="9"/>
    <m/>
    <n v="1"/>
    <x v="9"/>
    <x v="11"/>
  </r>
  <r>
    <x v="4"/>
    <x v="5"/>
    <x v="266"/>
    <x v="302"/>
    <x v="300"/>
    <n v="0"/>
    <n v="0"/>
    <n v="5"/>
    <n v="5"/>
    <n v="5"/>
    <m/>
    <n v="1"/>
    <x v="9"/>
    <x v="11"/>
  </r>
  <r>
    <x v="4"/>
    <x v="5"/>
    <x v="267"/>
    <x v="303"/>
    <x v="301"/>
    <n v="0"/>
    <n v="0"/>
    <n v="7"/>
    <n v="7"/>
    <n v="7"/>
    <m/>
    <n v="1"/>
    <x v="9"/>
    <x v="11"/>
  </r>
  <r>
    <x v="4"/>
    <x v="5"/>
    <x v="320"/>
    <x v="356"/>
    <x v="354"/>
    <n v="0"/>
    <n v="0"/>
    <n v="1"/>
    <n v="1"/>
    <n v="1"/>
    <m/>
    <n v="1"/>
    <x v="9"/>
    <x v="11"/>
  </r>
  <r>
    <x v="4"/>
    <x v="5"/>
    <x v="72"/>
    <x v="105"/>
    <x v="103"/>
    <n v="0"/>
    <n v="1"/>
    <n v="1"/>
    <n v="2"/>
    <n v="2"/>
    <m/>
    <n v="0.5"/>
    <x v="9"/>
    <x v="11"/>
  </r>
  <r>
    <x v="4"/>
    <x v="5"/>
    <x v="268"/>
    <x v="304"/>
    <x v="302"/>
    <n v="0"/>
    <n v="0"/>
    <n v="15"/>
    <n v="15"/>
    <n v="15"/>
    <m/>
    <n v="1"/>
    <x v="9"/>
    <x v="11"/>
  </r>
  <r>
    <x v="4"/>
    <x v="5"/>
    <x v="269"/>
    <x v="305"/>
    <x v="303"/>
    <n v="0"/>
    <n v="0"/>
    <n v="8"/>
    <n v="8"/>
    <n v="8"/>
    <m/>
    <n v="1"/>
    <x v="9"/>
    <x v="11"/>
  </r>
  <r>
    <x v="4"/>
    <x v="5"/>
    <x v="270"/>
    <x v="306"/>
    <x v="304"/>
    <n v="0"/>
    <n v="0"/>
    <n v="7"/>
    <n v="7"/>
    <n v="7"/>
    <m/>
    <n v="1"/>
    <x v="9"/>
    <x v="11"/>
  </r>
  <r>
    <x v="4"/>
    <x v="5"/>
    <x v="271"/>
    <x v="307"/>
    <x v="305"/>
    <n v="0"/>
    <n v="0"/>
    <n v="10"/>
    <n v="10"/>
    <n v="10"/>
    <m/>
    <n v="1"/>
    <x v="9"/>
    <x v="11"/>
  </r>
  <r>
    <x v="4"/>
    <x v="5"/>
    <x v="354"/>
    <x v="391"/>
    <x v="389"/>
    <n v="0"/>
    <n v="0"/>
    <n v="7"/>
    <n v="7"/>
    <n v="7"/>
    <m/>
    <n v="1"/>
    <x v="9"/>
    <x v="11"/>
  </r>
  <r>
    <x v="4"/>
    <x v="5"/>
    <x v="273"/>
    <x v="309"/>
    <x v="307"/>
    <n v="0"/>
    <n v="0"/>
    <n v="10"/>
    <n v="10"/>
    <n v="10"/>
    <m/>
    <n v="1"/>
    <x v="9"/>
    <x v="11"/>
  </r>
  <r>
    <x v="4"/>
    <x v="5"/>
    <x v="274"/>
    <x v="310"/>
    <x v="308"/>
    <n v="0"/>
    <n v="0"/>
    <n v="2"/>
    <n v="2"/>
    <n v="2"/>
    <m/>
    <n v="1"/>
    <x v="9"/>
    <x v="11"/>
  </r>
  <r>
    <x v="4"/>
    <x v="5"/>
    <x v="355"/>
    <x v="392"/>
    <x v="390"/>
    <n v="0"/>
    <n v="0"/>
    <n v="4"/>
    <n v="4"/>
    <n v="4"/>
    <m/>
    <n v="1"/>
    <x v="9"/>
    <x v="11"/>
  </r>
  <r>
    <x v="4"/>
    <x v="5"/>
    <x v="369"/>
    <x v="406"/>
    <x v="404"/>
    <n v="0"/>
    <n v="0"/>
    <n v="8"/>
    <n v="8"/>
    <n v="8"/>
    <m/>
    <n v="1"/>
    <x v="9"/>
    <x v="11"/>
  </r>
  <r>
    <x v="4"/>
    <x v="5"/>
    <x v="321"/>
    <x v="357"/>
    <x v="355"/>
    <n v="0"/>
    <n v="0"/>
    <n v="2"/>
    <n v="2"/>
    <n v="2"/>
    <m/>
    <n v="1"/>
    <x v="9"/>
    <x v="11"/>
  </r>
  <r>
    <x v="4"/>
    <x v="5"/>
    <x v="322"/>
    <x v="358"/>
    <x v="356"/>
    <n v="0"/>
    <n v="0"/>
    <n v="8"/>
    <n v="8"/>
    <n v="8"/>
    <m/>
    <n v="1"/>
    <x v="9"/>
    <x v="11"/>
  </r>
  <r>
    <x v="4"/>
    <x v="5"/>
    <x v="275"/>
    <x v="311"/>
    <x v="309"/>
    <n v="0"/>
    <n v="0"/>
    <n v="2"/>
    <n v="2"/>
    <n v="2"/>
    <m/>
    <n v="1"/>
    <x v="9"/>
    <x v="11"/>
  </r>
  <r>
    <x v="4"/>
    <x v="5"/>
    <x v="276"/>
    <x v="312"/>
    <x v="310"/>
    <n v="0"/>
    <n v="0"/>
    <n v="4"/>
    <n v="4"/>
    <n v="4"/>
    <m/>
    <n v="1"/>
    <x v="9"/>
    <x v="11"/>
  </r>
  <r>
    <x v="4"/>
    <x v="5"/>
    <x v="323"/>
    <x v="359"/>
    <x v="357"/>
    <n v="2"/>
    <n v="1"/>
    <n v="0"/>
    <n v="3"/>
    <n v="1"/>
    <m/>
    <n v="0"/>
    <x v="9"/>
    <x v="11"/>
  </r>
  <r>
    <x v="4"/>
    <x v="5"/>
    <x v="120"/>
    <x v="153"/>
    <x v="151"/>
    <n v="0"/>
    <n v="0"/>
    <n v="1"/>
    <n v="1"/>
    <n v="1"/>
    <m/>
    <n v="1"/>
    <x v="9"/>
    <x v="11"/>
  </r>
  <r>
    <x v="4"/>
    <x v="5"/>
    <x v="121"/>
    <x v="154"/>
    <x v="152"/>
    <n v="0"/>
    <n v="0"/>
    <n v="5"/>
    <n v="5"/>
    <n v="5"/>
    <m/>
    <n v="1"/>
    <x v="9"/>
    <x v="11"/>
  </r>
  <r>
    <x v="4"/>
    <x v="5"/>
    <x v="356"/>
    <x v="393"/>
    <x v="391"/>
    <n v="0"/>
    <n v="0"/>
    <n v="5"/>
    <n v="5"/>
    <n v="5"/>
    <m/>
    <n v="1"/>
    <x v="9"/>
    <x v="11"/>
  </r>
  <r>
    <x v="4"/>
    <x v="5"/>
    <x v="118"/>
    <x v="151"/>
    <x v="149"/>
    <n v="0"/>
    <n v="0"/>
    <n v="2"/>
    <n v="2"/>
    <n v="2"/>
    <m/>
    <n v="1"/>
    <x v="9"/>
    <x v="11"/>
  </r>
  <r>
    <x v="4"/>
    <x v="5"/>
    <x v="122"/>
    <x v="155"/>
    <x v="153"/>
    <n v="0"/>
    <n v="0"/>
    <n v="3"/>
    <n v="3"/>
    <n v="3"/>
    <m/>
    <n v="1"/>
    <x v="9"/>
    <x v="11"/>
  </r>
  <r>
    <x v="4"/>
    <x v="5"/>
    <x v="339"/>
    <x v="375"/>
    <x v="373"/>
    <n v="0"/>
    <n v="0"/>
    <n v="3"/>
    <n v="3"/>
    <n v="3"/>
    <m/>
    <n v="1"/>
    <x v="9"/>
    <x v="11"/>
  </r>
  <r>
    <x v="4"/>
    <x v="5"/>
    <x v="123"/>
    <x v="156"/>
    <x v="154"/>
    <n v="0"/>
    <n v="0"/>
    <n v="8"/>
    <n v="8"/>
    <n v="8"/>
    <m/>
    <n v="1"/>
    <x v="9"/>
    <x v="11"/>
  </r>
  <r>
    <x v="4"/>
    <x v="5"/>
    <x v="124"/>
    <x v="157"/>
    <x v="155"/>
    <n v="0"/>
    <n v="0"/>
    <n v="2"/>
    <n v="2"/>
    <n v="2"/>
    <m/>
    <n v="1"/>
    <x v="9"/>
    <x v="11"/>
  </r>
  <r>
    <x v="4"/>
    <x v="5"/>
    <x v="119"/>
    <x v="152"/>
    <x v="150"/>
    <n v="0"/>
    <n v="1"/>
    <n v="3"/>
    <n v="4"/>
    <n v="4"/>
    <m/>
    <n v="0.75"/>
    <x v="9"/>
    <x v="11"/>
  </r>
  <r>
    <x v="4"/>
    <x v="5"/>
    <x v="125"/>
    <x v="158"/>
    <x v="156"/>
    <n v="0"/>
    <n v="0"/>
    <n v="5"/>
    <n v="5"/>
    <n v="5"/>
    <m/>
    <n v="1"/>
    <x v="9"/>
    <x v="11"/>
  </r>
  <r>
    <x v="4"/>
    <x v="5"/>
    <x v="324"/>
    <x v="360"/>
    <x v="358"/>
    <n v="0"/>
    <n v="0"/>
    <n v="4"/>
    <n v="4"/>
    <n v="4"/>
    <m/>
    <n v="1"/>
    <x v="9"/>
    <x v="11"/>
  </r>
  <r>
    <x v="4"/>
    <x v="5"/>
    <x v="340"/>
    <x v="376"/>
    <x v="374"/>
    <n v="0"/>
    <n v="0"/>
    <n v="6"/>
    <n v="6"/>
    <n v="6"/>
    <m/>
    <n v="1"/>
    <x v="9"/>
    <x v="11"/>
  </r>
  <r>
    <x v="4"/>
    <x v="5"/>
    <x v="126"/>
    <x v="159"/>
    <x v="157"/>
    <n v="0"/>
    <n v="0"/>
    <n v="1"/>
    <n v="1"/>
    <n v="1"/>
    <m/>
    <n v="1"/>
    <x v="9"/>
    <x v="11"/>
  </r>
  <r>
    <x v="4"/>
    <x v="5"/>
    <x v="277"/>
    <x v="313"/>
    <x v="311"/>
    <n v="0"/>
    <n v="0"/>
    <n v="1"/>
    <n v="1"/>
    <n v="1"/>
    <m/>
    <n v="1"/>
    <x v="9"/>
    <x v="11"/>
  </r>
  <r>
    <x v="4"/>
    <x v="5"/>
    <x v="278"/>
    <x v="314"/>
    <x v="312"/>
    <n v="0"/>
    <n v="0"/>
    <n v="8"/>
    <n v="8"/>
    <n v="8"/>
    <m/>
    <n v="1"/>
    <x v="9"/>
    <x v="11"/>
  </r>
  <r>
    <x v="4"/>
    <x v="5"/>
    <x v="279"/>
    <x v="315"/>
    <x v="313"/>
    <n v="0"/>
    <n v="0"/>
    <n v="5"/>
    <n v="5"/>
    <n v="5"/>
    <m/>
    <n v="1"/>
    <x v="9"/>
    <x v="11"/>
  </r>
  <r>
    <x v="4"/>
    <x v="5"/>
    <x v="378"/>
    <x v="415"/>
    <x v="413"/>
    <n v="0"/>
    <n v="0"/>
    <n v="1"/>
    <n v="1"/>
    <n v="1"/>
    <m/>
    <n v="1"/>
    <x v="9"/>
    <x v="11"/>
  </r>
  <r>
    <x v="4"/>
    <x v="5"/>
    <x v="357"/>
    <x v="394"/>
    <x v="392"/>
    <n v="0"/>
    <n v="0"/>
    <n v="3"/>
    <n v="3"/>
    <n v="3"/>
    <m/>
    <n v="1"/>
    <x v="9"/>
    <x v="11"/>
  </r>
  <r>
    <x v="4"/>
    <x v="5"/>
    <x v="375"/>
    <x v="412"/>
    <x v="410"/>
    <n v="0"/>
    <n v="0"/>
    <n v="4"/>
    <n v="4"/>
    <n v="4"/>
    <m/>
    <n v="1"/>
    <x v="9"/>
    <x v="11"/>
  </r>
  <r>
    <x v="4"/>
    <x v="5"/>
    <x v="280"/>
    <x v="316"/>
    <x v="314"/>
    <n v="0"/>
    <n v="0"/>
    <n v="3"/>
    <n v="3"/>
    <n v="3"/>
    <m/>
    <n v="1"/>
    <x v="9"/>
    <x v="11"/>
  </r>
  <r>
    <x v="4"/>
    <x v="5"/>
    <x v="341"/>
    <x v="377"/>
    <x v="375"/>
    <n v="0"/>
    <n v="0"/>
    <n v="4"/>
    <n v="4"/>
    <n v="4"/>
    <m/>
    <n v="1"/>
    <x v="9"/>
    <x v="11"/>
  </r>
  <r>
    <x v="4"/>
    <x v="5"/>
    <x v="99"/>
    <x v="132"/>
    <x v="130"/>
    <n v="0"/>
    <n v="0"/>
    <n v="7"/>
    <n v="7"/>
    <n v="7"/>
    <m/>
    <n v="1"/>
    <x v="9"/>
    <x v="11"/>
  </r>
  <r>
    <x v="4"/>
    <x v="5"/>
    <x v="281"/>
    <x v="317"/>
    <x v="315"/>
    <n v="0"/>
    <n v="1"/>
    <n v="4"/>
    <n v="5"/>
    <n v="5"/>
    <m/>
    <n v="0.8"/>
    <x v="9"/>
    <x v="11"/>
  </r>
  <r>
    <x v="4"/>
    <x v="5"/>
    <x v="282"/>
    <x v="318"/>
    <x v="316"/>
    <n v="0"/>
    <n v="0"/>
    <n v="2"/>
    <n v="2"/>
    <n v="2"/>
    <m/>
    <n v="1"/>
    <x v="9"/>
    <x v="11"/>
  </r>
  <r>
    <x v="4"/>
    <x v="5"/>
    <x v="325"/>
    <x v="361"/>
    <x v="359"/>
    <n v="0"/>
    <n v="0"/>
    <n v="6"/>
    <n v="6"/>
    <n v="6"/>
    <m/>
    <n v="1"/>
    <x v="9"/>
    <x v="11"/>
  </r>
  <r>
    <x v="4"/>
    <x v="5"/>
    <x v="283"/>
    <x v="319"/>
    <x v="317"/>
    <n v="0"/>
    <n v="0"/>
    <n v="2"/>
    <n v="2"/>
    <n v="2"/>
    <m/>
    <n v="1"/>
    <x v="9"/>
    <x v="11"/>
  </r>
  <r>
    <x v="4"/>
    <x v="5"/>
    <x v="166"/>
    <x v="378"/>
    <x v="376"/>
    <n v="0"/>
    <n v="0"/>
    <n v="5"/>
    <n v="5"/>
    <n v="5"/>
    <m/>
    <n v="1"/>
    <x v="9"/>
    <x v="11"/>
  </r>
  <r>
    <x v="4"/>
    <x v="5"/>
    <x v="342"/>
    <x v="379"/>
    <x v="377"/>
    <n v="0"/>
    <n v="0"/>
    <n v="1"/>
    <n v="1"/>
    <n v="1"/>
    <m/>
    <n v="1"/>
    <x v="9"/>
    <x v="11"/>
  </r>
  <r>
    <x v="4"/>
    <x v="5"/>
    <x v="100"/>
    <x v="133"/>
    <x v="131"/>
    <n v="0"/>
    <n v="0"/>
    <n v="5"/>
    <n v="5"/>
    <n v="5"/>
    <m/>
    <n v="1"/>
    <x v="9"/>
    <x v="11"/>
  </r>
  <r>
    <x v="4"/>
    <x v="5"/>
    <x v="73"/>
    <x v="106"/>
    <x v="104"/>
    <n v="0"/>
    <n v="0"/>
    <n v="5"/>
    <n v="5"/>
    <n v="5"/>
    <m/>
    <n v="1"/>
    <x v="9"/>
    <x v="11"/>
  </r>
  <r>
    <x v="4"/>
    <x v="5"/>
    <x v="284"/>
    <x v="320"/>
    <x v="318"/>
    <n v="0"/>
    <n v="0"/>
    <n v="3"/>
    <n v="3"/>
    <n v="3"/>
    <m/>
    <n v="1"/>
    <x v="9"/>
    <x v="11"/>
  </r>
  <r>
    <x v="4"/>
    <x v="5"/>
    <x v="285"/>
    <x v="321"/>
    <x v="319"/>
    <n v="0"/>
    <n v="0"/>
    <n v="5"/>
    <n v="5"/>
    <n v="5"/>
    <m/>
    <n v="1"/>
    <x v="9"/>
    <x v="11"/>
  </r>
  <r>
    <x v="4"/>
    <x v="5"/>
    <x v="286"/>
    <x v="322"/>
    <x v="320"/>
    <n v="0"/>
    <n v="0"/>
    <n v="5"/>
    <n v="5"/>
    <n v="5"/>
    <m/>
    <n v="1"/>
    <x v="9"/>
    <x v="11"/>
  </r>
  <r>
    <x v="4"/>
    <x v="5"/>
    <x v="101"/>
    <x v="134"/>
    <x v="132"/>
    <n v="0"/>
    <n v="0"/>
    <n v="2"/>
    <n v="2"/>
    <n v="2"/>
    <m/>
    <n v="1"/>
    <x v="9"/>
    <x v="11"/>
  </r>
  <r>
    <x v="4"/>
    <x v="5"/>
    <x v="74"/>
    <x v="107"/>
    <x v="105"/>
    <n v="0"/>
    <n v="0"/>
    <n v="49"/>
    <n v="49"/>
    <n v="49"/>
    <m/>
    <n v="1"/>
    <x v="9"/>
    <x v="11"/>
  </r>
  <r>
    <x v="4"/>
    <x v="5"/>
    <x v="376"/>
    <x v="413"/>
    <x v="411"/>
    <n v="0"/>
    <n v="0"/>
    <n v="1"/>
    <n v="1"/>
    <n v="1"/>
    <m/>
    <n v="1"/>
    <x v="9"/>
    <x v="11"/>
  </r>
  <r>
    <x v="4"/>
    <x v="5"/>
    <x v="287"/>
    <x v="323"/>
    <x v="321"/>
    <n v="0"/>
    <n v="0"/>
    <n v="1"/>
    <n v="1"/>
    <n v="1"/>
    <m/>
    <n v="1"/>
    <x v="9"/>
    <x v="11"/>
  </r>
  <r>
    <x v="4"/>
    <x v="5"/>
    <x v="326"/>
    <x v="362"/>
    <x v="360"/>
    <n v="0"/>
    <n v="0"/>
    <n v="1"/>
    <n v="1"/>
    <n v="1"/>
    <m/>
    <n v="1"/>
    <x v="9"/>
    <x v="11"/>
  </r>
  <r>
    <x v="4"/>
    <x v="5"/>
    <x v="75"/>
    <x v="108"/>
    <x v="106"/>
    <n v="0"/>
    <n v="0"/>
    <n v="5"/>
    <n v="5"/>
    <n v="5"/>
    <m/>
    <n v="1"/>
    <x v="9"/>
    <x v="11"/>
  </r>
  <r>
    <x v="4"/>
    <x v="5"/>
    <x v="377"/>
    <x v="414"/>
    <x v="412"/>
    <n v="0"/>
    <n v="0"/>
    <n v="5"/>
    <n v="5"/>
    <n v="5"/>
    <m/>
    <n v="1"/>
    <x v="9"/>
    <x v="11"/>
  </r>
  <r>
    <x v="2"/>
    <x v="0"/>
    <x v="15"/>
    <x v="27"/>
    <x v="26"/>
    <m/>
    <m/>
    <n v="3"/>
    <n v="3"/>
    <n v="3"/>
    <m/>
    <n v="1"/>
    <x v="9"/>
    <x v="11"/>
  </r>
  <r>
    <x v="2"/>
    <x v="0"/>
    <x v="16"/>
    <x v="28"/>
    <x v="27"/>
    <m/>
    <m/>
    <n v="9"/>
    <n v="9"/>
    <n v="9"/>
    <m/>
    <n v="1"/>
    <x v="9"/>
    <x v="11"/>
  </r>
  <r>
    <x v="2"/>
    <x v="0"/>
    <x v="17"/>
    <x v="29"/>
    <x v="28"/>
    <m/>
    <m/>
    <n v="6"/>
    <n v="6"/>
    <n v="6"/>
    <m/>
    <n v="1"/>
    <x v="9"/>
    <x v="11"/>
  </r>
  <r>
    <x v="2"/>
    <x v="0"/>
    <x v="18"/>
    <x v="30"/>
    <x v="29"/>
    <n v="1"/>
    <m/>
    <n v="37"/>
    <n v="38"/>
    <n v="37"/>
    <m/>
    <n v="1"/>
    <x v="9"/>
    <x v="11"/>
  </r>
  <r>
    <x v="2"/>
    <x v="0"/>
    <x v="0"/>
    <x v="0"/>
    <x v="0"/>
    <m/>
    <n v="1"/>
    <n v="41"/>
    <n v="42"/>
    <n v="42"/>
    <m/>
    <n v="0.97619047619047616"/>
    <x v="9"/>
    <x v="11"/>
  </r>
  <r>
    <x v="2"/>
    <x v="0"/>
    <x v="1"/>
    <x v="1"/>
    <x v="1"/>
    <m/>
    <m/>
    <n v="1"/>
    <n v="1"/>
    <n v="1"/>
    <m/>
    <n v="1"/>
    <x v="9"/>
    <x v="11"/>
  </r>
  <r>
    <x v="2"/>
    <x v="1"/>
    <x v="2"/>
    <x v="2"/>
    <x v="2"/>
    <m/>
    <m/>
    <n v="1"/>
    <n v="1"/>
    <n v="1"/>
    <m/>
    <n v="1"/>
    <x v="9"/>
    <x v="11"/>
  </r>
  <r>
    <x v="2"/>
    <x v="1"/>
    <x v="14"/>
    <x v="23"/>
    <x v="22"/>
    <n v="2"/>
    <m/>
    <n v="4"/>
    <n v="6"/>
    <n v="4"/>
    <m/>
    <n v="1"/>
    <x v="9"/>
    <x v="11"/>
  </r>
  <r>
    <x v="2"/>
    <x v="1"/>
    <x v="6"/>
    <x v="24"/>
    <x v="23"/>
    <n v="2"/>
    <m/>
    <n v="19"/>
    <n v="21"/>
    <n v="19"/>
    <m/>
    <n v="1"/>
    <x v="9"/>
    <x v="11"/>
  </r>
  <r>
    <x v="2"/>
    <x v="1"/>
    <x v="6"/>
    <x v="25"/>
    <x v="24"/>
    <m/>
    <m/>
    <n v="15"/>
    <n v="15"/>
    <n v="15"/>
    <m/>
    <n v="1"/>
    <x v="9"/>
    <x v="11"/>
  </r>
  <r>
    <x v="2"/>
    <x v="1"/>
    <x v="6"/>
    <x v="26"/>
    <x v="25"/>
    <m/>
    <m/>
    <n v="13"/>
    <n v="13"/>
    <n v="13"/>
    <m/>
    <n v="1"/>
    <x v="9"/>
    <x v="11"/>
  </r>
  <r>
    <x v="2"/>
    <x v="1"/>
    <x v="6"/>
    <x v="31"/>
    <x v="30"/>
    <m/>
    <m/>
    <n v="13"/>
    <n v="13"/>
    <n v="13"/>
    <m/>
    <n v="1"/>
    <x v="9"/>
    <x v="11"/>
  </r>
  <r>
    <x v="2"/>
    <x v="1"/>
    <x v="6"/>
    <x v="32"/>
    <x v="31"/>
    <n v="3"/>
    <m/>
    <n v="11"/>
    <n v="14"/>
    <n v="11"/>
    <m/>
    <n v="1"/>
    <x v="9"/>
    <x v="11"/>
  </r>
  <r>
    <x v="2"/>
    <x v="1"/>
    <x v="6"/>
    <x v="33"/>
    <x v="32"/>
    <m/>
    <m/>
    <n v="6"/>
    <n v="6"/>
    <n v="6"/>
    <m/>
    <n v="1"/>
    <x v="9"/>
    <x v="11"/>
  </r>
  <r>
    <x v="2"/>
    <x v="1"/>
    <x v="6"/>
    <x v="34"/>
    <x v="33"/>
    <m/>
    <m/>
    <n v="28"/>
    <n v="28"/>
    <n v="28"/>
    <m/>
    <n v="1"/>
    <x v="9"/>
    <x v="11"/>
  </r>
  <r>
    <x v="2"/>
    <x v="1"/>
    <x v="6"/>
    <x v="35"/>
    <x v="34"/>
    <n v="2"/>
    <n v="3"/>
    <n v="60"/>
    <n v="65"/>
    <n v="63"/>
    <m/>
    <n v="0.95238095238095233"/>
    <x v="9"/>
    <x v="11"/>
  </r>
  <r>
    <x v="2"/>
    <x v="1"/>
    <x v="6"/>
    <x v="36"/>
    <x v="35"/>
    <m/>
    <m/>
    <n v="17"/>
    <n v="17"/>
    <n v="17"/>
    <m/>
    <n v="1"/>
    <x v="9"/>
    <x v="11"/>
  </r>
  <r>
    <x v="2"/>
    <x v="1"/>
    <x v="6"/>
    <x v="37"/>
    <x v="36"/>
    <n v="15"/>
    <n v="2"/>
    <n v="22"/>
    <n v="39"/>
    <n v="24"/>
    <m/>
    <n v="0.91666666666666663"/>
    <x v="9"/>
    <x v="11"/>
  </r>
  <r>
    <x v="2"/>
    <x v="1"/>
    <x v="6"/>
    <x v="38"/>
    <x v="37"/>
    <n v="8"/>
    <m/>
    <n v="36"/>
    <n v="44"/>
    <n v="36"/>
    <m/>
    <n v="1"/>
    <x v="9"/>
    <x v="11"/>
  </r>
  <r>
    <x v="2"/>
    <x v="1"/>
    <x v="6"/>
    <x v="39"/>
    <x v="38"/>
    <n v="2"/>
    <m/>
    <n v="6"/>
    <n v="8"/>
    <n v="6"/>
    <m/>
    <n v="1"/>
    <x v="9"/>
    <x v="11"/>
  </r>
  <r>
    <x v="2"/>
    <x v="1"/>
    <x v="6"/>
    <x v="40"/>
    <x v="39"/>
    <m/>
    <m/>
    <n v="15"/>
    <n v="15"/>
    <n v="15"/>
    <m/>
    <n v="1"/>
    <x v="9"/>
    <x v="11"/>
  </r>
  <r>
    <x v="2"/>
    <x v="1"/>
    <x v="6"/>
    <x v="41"/>
    <x v="40"/>
    <m/>
    <m/>
    <n v="5"/>
    <n v="5"/>
    <n v="5"/>
    <m/>
    <n v="1"/>
    <x v="9"/>
    <x v="11"/>
  </r>
  <r>
    <x v="2"/>
    <x v="1"/>
    <x v="6"/>
    <x v="12"/>
    <x v="11"/>
    <m/>
    <m/>
    <n v="4"/>
    <n v="4"/>
    <n v="4"/>
    <m/>
    <n v="1"/>
    <x v="9"/>
    <x v="11"/>
  </r>
  <r>
    <x v="2"/>
    <x v="1"/>
    <x v="6"/>
    <x v="13"/>
    <x v="12"/>
    <m/>
    <m/>
    <n v="7"/>
    <n v="7"/>
    <n v="7"/>
    <m/>
    <n v="1"/>
    <x v="9"/>
    <x v="11"/>
  </r>
  <r>
    <x v="2"/>
    <x v="1"/>
    <x v="6"/>
    <x v="14"/>
    <x v="13"/>
    <n v="3"/>
    <n v="1"/>
    <n v="7"/>
    <n v="11"/>
    <n v="8"/>
    <m/>
    <n v="0.875"/>
    <x v="9"/>
    <x v="11"/>
  </r>
  <r>
    <x v="2"/>
    <x v="1"/>
    <x v="6"/>
    <x v="15"/>
    <x v="14"/>
    <n v="12"/>
    <m/>
    <n v="22"/>
    <n v="34"/>
    <n v="22"/>
    <m/>
    <n v="1"/>
    <x v="9"/>
    <x v="11"/>
  </r>
  <r>
    <x v="2"/>
    <x v="1"/>
    <x v="7"/>
    <x v="16"/>
    <x v="15"/>
    <m/>
    <m/>
    <n v="6"/>
    <n v="6"/>
    <n v="6"/>
    <m/>
    <n v="1"/>
    <x v="9"/>
    <x v="11"/>
  </r>
  <r>
    <x v="2"/>
    <x v="1"/>
    <x v="27"/>
    <x v="56"/>
    <x v="54"/>
    <m/>
    <m/>
    <n v="2"/>
    <n v="2"/>
    <n v="2"/>
    <m/>
    <n v="1"/>
    <x v="9"/>
    <x v="11"/>
  </r>
  <r>
    <x v="2"/>
    <x v="1"/>
    <x v="8"/>
    <x v="17"/>
    <x v="16"/>
    <n v="8"/>
    <m/>
    <n v="14"/>
    <n v="22"/>
    <n v="14"/>
    <m/>
    <n v="1"/>
    <x v="9"/>
    <x v="11"/>
  </r>
  <r>
    <x v="2"/>
    <x v="1"/>
    <x v="30"/>
    <x v="62"/>
    <x v="60"/>
    <n v="16"/>
    <m/>
    <n v="34"/>
    <n v="50"/>
    <n v="34"/>
    <m/>
    <n v="1"/>
    <x v="9"/>
    <x v="11"/>
  </r>
  <r>
    <x v="2"/>
    <x v="3"/>
    <x v="9"/>
    <x v="18"/>
    <x v="17"/>
    <m/>
    <m/>
    <n v="1"/>
    <n v="1"/>
    <n v="1"/>
    <m/>
    <n v="1"/>
    <x v="9"/>
    <x v="11"/>
  </r>
  <r>
    <x v="2"/>
    <x v="3"/>
    <x v="10"/>
    <x v="19"/>
    <x v="18"/>
    <m/>
    <m/>
    <n v="5"/>
    <n v="5"/>
    <n v="5"/>
    <m/>
    <n v="1"/>
    <x v="9"/>
    <x v="11"/>
  </r>
  <r>
    <x v="2"/>
    <x v="3"/>
    <x v="11"/>
    <x v="20"/>
    <x v="19"/>
    <m/>
    <m/>
    <n v="7"/>
    <n v="7"/>
    <n v="7"/>
    <m/>
    <n v="1"/>
    <x v="9"/>
    <x v="11"/>
  </r>
  <r>
    <x v="2"/>
    <x v="3"/>
    <x v="12"/>
    <x v="21"/>
    <x v="20"/>
    <n v="1"/>
    <m/>
    <n v="3"/>
    <n v="4"/>
    <n v="3"/>
    <m/>
    <n v="1"/>
    <x v="9"/>
    <x v="11"/>
  </r>
  <r>
    <x v="2"/>
    <x v="3"/>
    <x v="13"/>
    <x v="22"/>
    <x v="21"/>
    <m/>
    <m/>
    <n v="12"/>
    <n v="12"/>
    <n v="12"/>
    <m/>
    <n v="1"/>
    <x v="9"/>
    <x v="11"/>
  </r>
  <r>
    <x v="2"/>
    <x v="3"/>
    <x v="20"/>
    <x v="43"/>
    <x v="41"/>
    <n v="1"/>
    <m/>
    <n v="8"/>
    <n v="9"/>
    <n v="8"/>
    <m/>
    <n v="1"/>
    <x v="9"/>
    <x v="11"/>
  </r>
  <r>
    <x v="2"/>
    <x v="3"/>
    <x v="21"/>
    <x v="44"/>
    <x v="42"/>
    <m/>
    <m/>
    <n v="3"/>
    <n v="3"/>
    <n v="3"/>
    <m/>
    <n v="1"/>
    <x v="9"/>
    <x v="11"/>
  </r>
  <r>
    <x v="2"/>
    <x v="4"/>
    <x v="22"/>
    <x v="45"/>
    <x v="43"/>
    <n v="33"/>
    <n v="3"/>
    <n v="95"/>
    <n v="131"/>
    <n v="98"/>
    <m/>
    <n v="0.96938775510204078"/>
    <x v="9"/>
    <x v="11"/>
  </r>
  <r>
    <x v="2"/>
    <x v="4"/>
    <x v="23"/>
    <x v="46"/>
    <x v="44"/>
    <n v="1"/>
    <m/>
    <n v="253"/>
    <n v="254"/>
    <n v="253"/>
    <m/>
    <n v="1"/>
    <x v="9"/>
    <x v="11"/>
  </r>
  <r>
    <x v="2"/>
    <x v="4"/>
    <x v="24"/>
    <x v="47"/>
    <x v="45"/>
    <n v="6"/>
    <m/>
    <n v="28"/>
    <n v="34"/>
    <n v="28"/>
    <m/>
    <n v="1"/>
    <x v="9"/>
    <x v="11"/>
  </r>
  <r>
    <x v="2"/>
    <x v="4"/>
    <x v="25"/>
    <x v="48"/>
    <x v="46"/>
    <n v="4"/>
    <m/>
    <n v="18"/>
    <n v="22"/>
    <n v="18"/>
    <m/>
    <n v="1"/>
    <x v="9"/>
    <x v="11"/>
  </r>
  <r>
    <x v="2"/>
    <x v="2"/>
    <x v="29"/>
    <x v="59"/>
    <x v="57"/>
    <m/>
    <m/>
    <n v="8"/>
    <n v="8"/>
    <n v="8"/>
    <m/>
    <n v="1"/>
    <x v="9"/>
    <x v="11"/>
  </r>
  <r>
    <x v="2"/>
    <x v="2"/>
    <x v="26"/>
    <x v="49"/>
    <x v="47"/>
    <n v="7"/>
    <n v="2"/>
    <n v="42"/>
    <n v="51"/>
    <n v="44"/>
    <m/>
    <n v="0.95454545454545459"/>
    <x v="9"/>
    <x v="11"/>
  </r>
  <r>
    <x v="2"/>
    <x v="2"/>
    <x v="26"/>
    <x v="50"/>
    <x v="48"/>
    <n v="10"/>
    <n v="3"/>
    <n v="49"/>
    <n v="62"/>
    <n v="52"/>
    <m/>
    <n v="0.94230769230769229"/>
    <x v="9"/>
    <x v="11"/>
  </r>
  <r>
    <x v="2"/>
    <x v="2"/>
    <x v="26"/>
    <x v="51"/>
    <x v="49"/>
    <n v="4"/>
    <n v="2"/>
    <n v="105"/>
    <n v="111"/>
    <n v="107"/>
    <m/>
    <n v="0.98130841121495327"/>
    <x v="9"/>
    <x v="11"/>
  </r>
  <r>
    <x v="2"/>
    <x v="2"/>
    <x v="26"/>
    <x v="52"/>
    <x v="50"/>
    <n v="28"/>
    <n v="4"/>
    <n v="29"/>
    <n v="61"/>
    <n v="33"/>
    <m/>
    <n v="0.87878787878787878"/>
    <x v="9"/>
    <x v="11"/>
  </r>
  <r>
    <x v="2"/>
    <x v="2"/>
    <x v="26"/>
    <x v="53"/>
    <x v="51"/>
    <n v="5"/>
    <m/>
    <n v="16"/>
    <n v="21"/>
    <n v="16"/>
    <m/>
    <n v="1"/>
    <x v="9"/>
    <x v="11"/>
  </r>
  <r>
    <x v="2"/>
    <x v="2"/>
    <x v="26"/>
    <x v="54"/>
    <x v="52"/>
    <n v="12"/>
    <m/>
    <n v="23"/>
    <n v="35"/>
    <n v="23"/>
    <m/>
    <n v="1"/>
    <x v="9"/>
    <x v="11"/>
  </r>
  <r>
    <x v="2"/>
    <x v="2"/>
    <x v="3"/>
    <x v="3"/>
    <x v="3"/>
    <m/>
    <m/>
    <n v="2"/>
    <n v="2"/>
    <n v="2"/>
    <m/>
    <n v="1"/>
    <x v="9"/>
    <x v="11"/>
  </r>
  <r>
    <x v="2"/>
    <x v="2"/>
    <x v="3"/>
    <x v="4"/>
    <x v="4"/>
    <m/>
    <m/>
    <n v="10"/>
    <n v="10"/>
    <n v="10"/>
    <m/>
    <n v="1"/>
    <x v="9"/>
    <x v="11"/>
  </r>
  <r>
    <x v="2"/>
    <x v="2"/>
    <x v="4"/>
    <x v="5"/>
    <x v="5"/>
    <m/>
    <m/>
    <n v="16"/>
    <n v="16"/>
    <n v="16"/>
    <m/>
    <n v="1"/>
    <x v="9"/>
    <x v="11"/>
  </r>
  <r>
    <x v="2"/>
    <x v="2"/>
    <x v="4"/>
    <x v="6"/>
    <x v="6"/>
    <m/>
    <n v="1"/>
    <n v="11"/>
    <n v="12"/>
    <n v="12"/>
    <m/>
    <n v="0.91666666666666663"/>
    <x v="9"/>
    <x v="11"/>
  </r>
  <r>
    <x v="2"/>
    <x v="2"/>
    <x v="4"/>
    <x v="8"/>
    <x v="7"/>
    <m/>
    <m/>
    <n v="4"/>
    <n v="4"/>
    <n v="4"/>
    <m/>
    <n v="1"/>
    <x v="9"/>
    <x v="11"/>
  </r>
  <r>
    <x v="2"/>
    <x v="2"/>
    <x v="4"/>
    <x v="8"/>
    <x v="7"/>
    <n v="2"/>
    <m/>
    <n v="55"/>
    <n v="57"/>
    <n v="55"/>
    <m/>
    <n v="1"/>
    <x v="9"/>
    <x v="11"/>
  </r>
  <r>
    <x v="2"/>
    <x v="2"/>
    <x v="4"/>
    <x v="9"/>
    <x v="8"/>
    <m/>
    <m/>
    <n v="9"/>
    <n v="9"/>
    <n v="9"/>
    <m/>
    <n v="1"/>
    <x v="9"/>
    <x v="11"/>
  </r>
  <r>
    <x v="2"/>
    <x v="2"/>
    <x v="5"/>
    <x v="10"/>
    <x v="9"/>
    <m/>
    <m/>
    <n v="2"/>
    <n v="2"/>
    <n v="2"/>
    <m/>
    <n v="1"/>
    <x v="9"/>
    <x v="11"/>
  </r>
  <r>
    <x v="2"/>
    <x v="2"/>
    <x v="5"/>
    <x v="11"/>
    <x v="10"/>
    <m/>
    <m/>
    <n v="1"/>
    <n v="1"/>
    <n v="1"/>
    <m/>
    <n v="1"/>
    <x v="9"/>
    <x v="11"/>
  </r>
  <r>
    <x v="2"/>
    <x v="2"/>
    <x v="394"/>
    <x v="433"/>
    <x v="7"/>
    <m/>
    <m/>
    <n v="58"/>
    <n v="58"/>
    <n v="58"/>
    <m/>
    <n v="1"/>
    <x v="9"/>
    <x v="11"/>
  </r>
  <r>
    <x v="5"/>
    <x v="5"/>
    <x v="32"/>
    <x v="65"/>
    <x v="63"/>
    <m/>
    <m/>
    <n v="2"/>
    <n v="2"/>
    <n v="2"/>
    <m/>
    <n v="1"/>
    <x v="9"/>
    <x v="11"/>
  </r>
  <r>
    <x v="5"/>
    <x v="5"/>
    <x v="142"/>
    <x v="175"/>
    <x v="173"/>
    <m/>
    <m/>
    <n v="2"/>
    <n v="2"/>
    <n v="2"/>
    <m/>
    <n v="1"/>
    <x v="9"/>
    <x v="11"/>
  </r>
  <r>
    <x v="5"/>
    <x v="5"/>
    <x v="291"/>
    <x v="327"/>
    <x v="325"/>
    <m/>
    <m/>
    <n v="2"/>
    <n v="2"/>
    <n v="2"/>
    <m/>
    <n v="1"/>
    <x v="9"/>
    <x v="11"/>
  </r>
  <r>
    <x v="5"/>
    <x v="5"/>
    <x v="144"/>
    <x v="177"/>
    <x v="175"/>
    <m/>
    <m/>
    <n v="1"/>
    <n v="1"/>
    <n v="1"/>
    <m/>
    <n v="1"/>
    <x v="9"/>
    <x v="11"/>
  </r>
  <r>
    <x v="5"/>
    <x v="5"/>
    <x v="34"/>
    <x v="67"/>
    <x v="65"/>
    <m/>
    <m/>
    <n v="3"/>
    <n v="3"/>
    <n v="3"/>
    <m/>
    <n v="1"/>
    <x v="9"/>
    <x v="11"/>
  </r>
  <r>
    <x v="5"/>
    <x v="5"/>
    <x v="292"/>
    <x v="328"/>
    <x v="326"/>
    <m/>
    <m/>
    <n v="1"/>
    <n v="1"/>
    <n v="1"/>
    <m/>
    <n v="1"/>
    <x v="9"/>
    <x v="11"/>
  </r>
  <r>
    <x v="5"/>
    <x v="5"/>
    <x v="328"/>
    <x v="364"/>
    <x v="362"/>
    <m/>
    <n v="1"/>
    <m/>
    <n v="1"/>
    <n v="1"/>
    <m/>
    <n v="0"/>
    <x v="9"/>
    <x v="11"/>
  </r>
  <r>
    <x v="5"/>
    <x v="5"/>
    <x v="78"/>
    <x v="111"/>
    <x v="109"/>
    <m/>
    <m/>
    <n v="3"/>
    <n v="3"/>
    <n v="3"/>
    <m/>
    <n v="1"/>
    <x v="9"/>
    <x v="11"/>
  </r>
  <r>
    <x v="5"/>
    <x v="5"/>
    <x v="343"/>
    <x v="380"/>
    <x v="378"/>
    <m/>
    <m/>
    <n v="2"/>
    <n v="2"/>
    <n v="2"/>
    <m/>
    <n v="1"/>
    <x v="9"/>
    <x v="11"/>
  </r>
  <r>
    <x v="5"/>
    <x v="5"/>
    <x v="150"/>
    <x v="183"/>
    <x v="181"/>
    <m/>
    <m/>
    <n v="1"/>
    <n v="1"/>
    <n v="1"/>
    <m/>
    <n v="1"/>
    <x v="9"/>
    <x v="11"/>
  </r>
  <r>
    <x v="5"/>
    <x v="5"/>
    <x v="102"/>
    <x v="135"/>
    <x v="133"/>
    <m/>
    <m/>
    <n v="1"/>
    <n v="1"/>
    <n v="1"/>
    <m/>
    <n v="1"/>
    <x v="9"/>
    <x v="11"/>
  </r>
  <r>
    <x v="5"/>
    <x v="5"/>
    <x v="153"/>
    <x v="186"/>
    <x v="184"/>
    <m/>
    <m/>
    <n v="1"/>
    <n v="1"/>
    <n v="1"/>
    <m/>
    <n v="1"/>
    <x v="9"/>
    <x v="11"/>
  </r>
  <r>
    <x v="5"/>
    <x v="5"/>
    <x v="154"/>
    <x v="187"/>
    <x v="185"/>
    <m/>
    <m/>
    <n v="1"/>
    <n v="1"/>
    <n v="1"/>
    <m/>
    <n v="1"/>
    <x v="9"/>
    <x v="11"/>
  </r>
  <r>
    <x v="5"/>
    <x v="5"/>
    <x v="155"/>
    <x v="188"/>
    <x v="186"/>
    <m/>
    <m/>
    <n v="1"/>
    <n v="1"/>
    <n v="1"/>
    <m/>
    <n v="1"/>
    <x v="9"/>
    <x v="11"/>
  </r>
  <r>
    <x v="5"/>
    <x v="5"/>
    <x v="79"/>
    <x v="112"/>
    <x v="110"/>
    <m/>
    <m/>
    <n v="1"/>
    <n v="1"/>
    <n v="1"/>
    <m/>
    <n v="1"/>
    <x v="9"/>
    <x v="11"/>
  </r>
  <r>
    <x v="5"/>
    <x v="5"/>
    <x v="157"/>
    <x v="190"/>
    <x v="188"/>
    <m/>
    <m/>
    <n v="2"/>
    <n v="2"/>
    <n v="2"/>
    <m/>
    <n v="1"/>
    <x v="9"/>
    <x v="11"/>
  </r>
  <r>
    <x v="5"/>
    <x v="5"/>
    <x v="379"/>
    <x v="416"/>
    <x v="414"/>
    <m/>
    <m/>
    <n v="2"/>
    <n v="2"/>
    <n v="2"/>
    <m/>
    <n v="1"/>
    <x v="9"/>
    <x v="11"/>
  </r>
  <r>
    <x v="5"/>
    <x v="5"/>
    <x v="38"/>
    <x v="71"/>
    <x v="69"/>
    <m/>
    <m/>
    <n v="3"/>
    <n v="3"/>
    <n v="3"/>
    <m/>
    <n v="1"/>
    <x v="9"/>
    <x v="11"/>
  </r>
  <r>
    <x v="5"/>
    <x v="5"/>
    <x v="40"/>
    <x v="73"/>
    <x v="71"/>
    <m/>
    <m/>
    <n v="1"/>
    <n v="1"/>
    <n v="1"/>
    <m/>
    <n v="1"/>
    <x v="9"/>
    <x v="11"/>
  </r>
  <r>
    <x v="5"/>
    <x v="5"/>
    <x v="41"/>
    <x v="74"/>
    <x v="72"/>
    <m/>
    <m/>
    <n v="1"/>
    <n v="1"/>
    <n v="1"/>
    <m/>
    <n v="1"/>
    <x v="9"/>
    <x v="11"/>
  </r>
  <r>
    <x v="5"/>
    <x v="5"/>
    <x v="347"/>
    <x v="384"/>
    <x v="382"/>
    <m/>
    <m/>
    <n v="2"/>
    <n v="2"/>
    <n v="2"/>
    <m/>
    <n v="1"/>
    <x v="9"/>
    <x v="11"/>
  </r>
  <r>
    <x v="5"/>
    <x v="5"/>
    <x v="295"/>
    <x v="331"/>
    <x v="329"/>
    <m/>
    <n v="1"/>
    <m/>
    <n v="1"/>
    <n v="1"/>
    <m/>
    <n v="0"/>
    <x v="9"/>
    <x v="11"/>
  </r>
  <r>
    <x v="5"/>
    <x v="5"/>
    <x v="42"/>
    <x v="75"/>
    <x v="73"/>
    <m/>
    <m/>
    <n v="1"/>
    <n v="1"/>
    <n v="1"/>
    <m/>
    <n v="1"/>
    <x v="9"/>
    <x v="11"/>
  </r>
  <r>
    <x v="5"/>
    <x v="5"/>
    <x v="106"/>
    <x v="139"/>
    <x v="137"/>
    <n v="1"/>
    <m/>
    <m/>
    <n v="1"/>
    <n v="0"/>
    <m/>
    <e v="#DIV/0!"/>
    <x v="9"/>
    <x v="11"/>
  </r>
  <r>
    <x v="5"/>
    <x v="5"/>
    <x v="46"/>
    <x v="79"/>
    <x v="77"/>
    <m/>
    <m/>
    <n v="1"/>
    <n v="1"/>
    <n v="1"/>
    <m/>
    <n v="1"/>
    <x v="9"/>
    <x v="11"/>
  </r>
  <r>
    <x v="5"/>
    <x v="5"/>
    <x v="47"/>
    <x v="80"/>
    <x v="78"/>
    <m/>
    <m/>
    <n v="1"/>
    <n v="1"/>
    <n v="1"/>
    <m/>
    <n v="1"/>
    <x v="9"/>
    <x v="11"/>
  </r>
  <r>
    <x v="5"/>
    <x v="5"/>
    <x v="361"/>
    <x v="398"/>
    <x v="396"/>
    <m/>
    <m/>
    <n v="1"/>
    <n v="1"/>
    <n v="1"/>
    <m/>
    <n v="1"/>
    <x v="9"/>
    <x v="11"/>
  </r>
  <r>
    <x v="5"/>
    <x v="5"/>
    <x v="163"/>
    <x v="196"/>
    <x v="194"/>
    <m/>
    <m/>
    <n v="1"/>
    <n v="1"/>
    <n v="1"/>
    <m/>
    <n v="1"/>
    <x v="9"/>
    <x v="11"/>
  </r>
  <r>
    <x v="5"/>
    <x v="5"/>
    <x v="298"/>
    <x v="334"/>
    <x v="332"/>
    <m/>
    <m/>
    <n v="2"/>
    <n v="2"/>
    <n v="2"/>
    <m/>
    <n v="1"/>
    <x v="9"/>
    <x v="11"/>
  </r>
  <r>
    <x v="5"/>
    <x v="5"/>
    <x v="49"/>
    <x v="82"/>
    <x v="80"/>
    <n v="1"/>
    <m/>
    <n v="1"/>
    <n v="2"/>
    <n v="1"/>
    <m/>
    <n v="1"/>
    <x v="9"/>
    <x v="11"/>
  </r>
  <r>
    <x v="5"/>
    <x v="5"/>
    <x v="164"/>
    <x v="197"/>
    <x v="195"/>
    <m/>
    <n v="1"/>
    <m/>
    <n v="1"/>
    <n v="1"/>
    <m/>
    <n v="0"/>
    <x v="9"/>
    <x v="11"/>
  </r>
  <r>
    <x v="5"/>
    <x v="5"/>
    <x v="50"/>
    <x v="83"/>
    <x v="81"/>
    <m/>
    <m/>
    <n v="1"/>
    <n v="1"/>
    <n v="1"/>
    <m/>
    <n v="1"/>
    <x v="9"/>
    <x v="11"/>
  </r>
  <r>
    <x v="5"/>
    <x v="5"/>
    <x v="165"/>
    <x v="198"/>
    <x v="196"/>
    <m/>
    <m/>
    <n v="1"/>
    <n v="1"/>
    <n v="1"/>
    <m/>
    <n v="1"/>
    <x v="9"/>
    <x v="11"/>
  </r>
  <r>
    <x v="5"/>
    <x v="5"/>
    <x v="167"/>
    <x v="200"/>
    <x v="198"/>
    <m/>
    <m/>
    <n v="1"/>
    <n v="1"/>
    <n v="1"/>
    <m/>
    <n v="1"/>
    <x v="9"/>
    <x v="11"/>
  </r>
  <r>
    <x v="5"/>
    <x v="5"/>
    <x v="109"/>
    <x v="142"/>
    <x v="140"/>
    <n v="1"/>
    <m/>
    <m/>
    <n v="1"/>
    <n v="0"/>
    <m/>
    <e v="#DIV/0!"/>
    <x v="9"/>
    <x v="11"/>
  </r>
  <r>
    <x v="5"/>
    <x v="5"/>
    <x v="373"/>
    <x v="410"/>
    <x v="408"/>
    <m/>
    <m/>
    <n v="3"/>
    <n v="3"/>
    <n v="3"/>
    <m/>
    <n v="1"/>
    <x v="9"/>
    <x v="11"/>
  </r>
  <r>
    <x v="5"/>
    <x v="5"/>
    <x v="82"/>
    <x v="115"/>
    <x v="113"/>
    <n v="1"/>
    <m/>
    <n v="1"/>
    <n v="2"/>
    <n v="1"/>
    <m/>
    <n v="1"/>
    <x v="9"/>
    <x v="11"/>
  </r>
  <r>
    <x v="5"/>
    <x v="5"/>
    <x v="348"/>
    <x v="385"/>
    <x v="383"/>
    <m/>
    <n v="2"/>
    <m/>
    <n v="2"/>
    <n v="2"/>
    <m/>
    <n v="0"/>
    <x v="9"/>
    <x v="11"/>
  </r>
  <r>
    <x v="5"/>
    <x v="5"/>
    <x v="170"/>
    <x v="203"/>
    <x v="201"/>
    <m/>
    <m/>
    <n v="1"/>
    <n v="1"/>
    <n v="1"/>
    <m/>
    <n v="1"/>
    <x v="9"/>
    <x v="11"/>
  </r>
  <r>
    <x v="5"/>
    <x v="5"/>
    <x v="83"/>
    <x v="116"/>
    <x v="114"/>
    <m/>
    <m/>
    <n v="2"/>
    <n v="2"/>
    <n v="2"/>
    <m/>
    <n v="1"/>
    <x v="9"/>
    <x v="11"/>
  </r>
  <r>
    <x v="5"/>
    <x v="5"/>
    <x v="172"/>
    <x v="205"/>
    <x v="203"/>
    <m/>
    <m/>
    <n v="1"/>
    <n v="1"/>
    <n v="1"/>
    <m/>
    <n v="1"/>
    <x v="9"/>
    <x v="11"/>
  </r>
  <r>
    <x v="5"/>
    <x v="5"/>
    <x v="53"/>
    <x v="86"/>
    <x v="84"/>
    <m/>
    <m/>
    <n v="3"/>
    <n v="3"/>
    <n v="3"/>
    <m/>
    <n v="1"/>
    <x v="9"/>
    <x v="11"/>
  </r>
  <r>
    <x v="5"/>
    <x v="5"/>
    <x v="177"/>
    <x v="210"/>
    <x v="208"/>
    <n v="2"/>
    <m/>
    <m/>
    <n v="2"/>
    <n v="0"/>
    <m/>
    <e v="#DIV/0!"/>
    <x v="9"/>
    <x v="11"/>
  </r>
  <r>
    <x v="5"/>
    <x v="5"/>
    <x v="180"/>
    <x v="213"/>
    <x v="211"/>
    <m/>
    <m/>
    <n v="2"/>
    <n v="2"/>
    <n v="2"/>
    <m/>
    <n v="1"/>
    <x v="9"/>
    <x v="11"/>
  </r>
  <r>
    <x v="5"/>
    <x v="5"/>
    <x v="183"/>
    <x v="216"/>
    <x v="214"/>
    <m/>
    <m/>
    <n v="1"/>
    <n v="1"/>
    <n v="1"/>
    <m/>
    <n v="1"/>
    <x v="9"/>
    <x v="11"/>
  </r>
  <r>
    <x v="5"/>
    <x v="5"/>
    <x v="184"/>
    <x v="217"/>
    <x v="215"/>
    <m/>
    <m/>
    <n v="1"/>
    <n v="1"/>
    <n v="1"/>
    <m/>
    <n v="1"/>
    <x v="9"/>
    <x v="11"/>
  </r>
  <r>
    <x v="5"/>
    <x v="5"/>
    <x v="85"/>
    <x v="118"/>
    <x v="116"/>
    <m/>
    <m/>
    <n v="1"/>
    <n v="1"/>
    <n v="1"/>
    <m/>
    <n v="1"/>
    <x v="9"/>
    <x v="11"/>
  </r>
  <r>
    <x v="5"/>
    <x v="5"/>
    <x v="187"/>
    <x v="220"/>
    <x v="218"/>
    <m/>
    <m/>
    <n v="1"/>
    <n v="1"/>
    <n v="1"/>
    <m/>
    <n v="1"/>
    <x v="9"/>
    <x v="11"/>
  </r>
  <r>
    <x v="5"/>
    <x v="5"/>
    <x v="188"/>
    <x v="221"/>
    <x v="219"/>
    <m/>
    <m/>
    <n v="1"/>
    <n v="1"/>
    <n v="1"/>
    <m/>
    <n v="1"/>
    <x v="9"/>
    <x v="11"/>
  </r>
  <r>
    <x v="5"/>
    <x v="5"/>
    <x v="86"/>
    <x v="119"/>
    <x v="117"/>
    <m/>
    <m/>
    <n v="1"/>
    <n v="1"/>
    <n v="1"/>
    <m/>
    <n v="1"/>
    <x v="9"/>
    <x v="11"/>
  </r>
  <r>
    <x v="5"/>
    <x v="5"/>
    <x v="191"/>
    <x v="224"/>
    <x v="222"/>
    <m/>
    <m/>
    <n v="2"/>
    <n v="2"/>
    <n v="2"/>
    <m/>
    <n v="1"/>
    <x v="9"/>
    <x v="11"/>
  </r>
  <r>
    <x v="5"/>
    <x v="5"/>
    <x v="55"/>
    <x v="88"/>
    <x v="86"/>
    <m/>
    <m/>
    <n v="1"/>
    <n v="1"/>
    <n v="1"/>
    <m/>
    <n v="1"/>
    <x v="9"/>
    <x v="11"/>
  </r>
  <r>
    <x v="5"/>
    <x v="5"/>
    <x v="193"/>
    <x v="226"/>
    <x v="224"/>
    <m/>
    <m/>
    <n v="1"/>
    <n v="1"/>
    <n v="1"/>
    <m/>
    <n v="1"/>
    <x v="9"/>
    <x v="11"/>
  </r>
  <r>
    <x v="5"/>
    <x v="5"/>
    <x v="194"/>
    <x v="227"/>
    <x v="225"/>
    <m/>
    <n v="1"/>
    <n v="1"/>
    <n v="2"/>
    <n v="2"/>
    <m/>
    <n v="0.5"/>
    <x v="9"/>
    <x v="11"/>
  </r>
  <r>
    <x v="5"/>
    <x v="5"/>
    <x v="57"/>
    <x v="90"/>
    <x v="88"/>
    <m/>
    <m/>
    <n v="2"/>
    <n v="2"/>
    <n v="2"/>
    <m/>
    <n v="1"/>
    <x v="9"/>
    <x v="11"/>
  </r>
  <r>
    <x v="5"/>
    <x v="5"/>
    <x v="197"/>
    <x v="230"/>
    <x v="228"/>
    <m/>
    <m/>
    <n v="1"/>
    <n v="1"/>
    <n v="1"/>
    <m/>
    <n v="1"/>
    <x v="9"/>
    <x v="11"/>
  </r>
  <r>
    <x v="5"/>
    <x v="5"/>
    <x v="59"/>
    <x v="92"/>
    <x v="90"/>
    <m/>
    <m/>
    <n v="1"/>
    <n v="1"/>
    <n v="1"/>
    <m/>
    <n v="1"/>
    <x v="9"/>
    <x v="11"/>
  </r>
  <r>
    <x v="5"/>
    <x v="5"/>
    <x v="198"/>
    <x v="231"/>
    <x v="229"/>
    <m/>
    <m/>
    <n v="2"/>
    <n v="2"/>
    <n v="2"/>
    <m/>
    <n v="1"/>
    <x v="9"/>
    <x v="11"/>
  </r>
  <r>
    <x v="5"/>
    <x v="5"/>
    <x v="199"/>
    <x v="232"/>
    <x v="230"/>
    <m/>
    <m/>
    <n v="1"/>
    <n v="1"/>
    <n v="1"/>
    <m/>
    <n v="1"/>
    <x v="9"/>
    <x v="11"/>
  </r>
  <r>
    <x v="5"/>
    <x v="5"/>
    <x v="200"/>
    <x v="233"/>
    <x v="231"/>
    <m/>
    <m/>
    <n v="1"/>
    <n v="1"/>
    <n v="1"/>
    <m/>
    <n v="1"/>
    <x v="9"/>
    <x v="11"/>
  </r>
  <r>
    <x v="5"/>
    <x v="5"/>
    <x v="209"/>
    <x v="242"/>
    <x v="240"/>
    <m/>
    <m/>
    <n v="1"/>
    <n v="1"/>
    <n v="1"/>
    <m/>
    <n v="1"/>
    <x v="9"/>
    <x v="11"/>
  </r>
  <r>
    <x v="5"/>
    <x v="5"/>
    <x v="211"/>
    <x v="244"/>
    <x v="242"/>
    <m/>
    <m/>
    <n v="1"/>
    <n v="1"/>
    <n v="1"/>
    <m/>
    <n v="1"/>
    <x v="9"/>
    <x v="11"/>
  </r>
  <r>
    <x v="5"/>
    <x v="5"/>
    <x v="88"/>
    <x v="121"/>
    <x v="119"/>
    <m/>
    <m/>
    <n v="1"/>
    <n v="1"/>
    <n v="1"/>
    <m/>
    <n v="1"/>
    <x v="9"/>
    <x v="11"/>
  </r>
  <r>
    <x v="5"/>
    <x v="5"/>
    <x v="212"/>
    <x v="245"/>
    <x v="243"/>
    <n v="1"/>
    <m/>
    <m/>
    <n v="1"/>
    <n v="0"/>
    <m/>
    <e v="#DIV/0!"/>
    <x v="9"/>
    <x v="11"/>
  </r>
  <r>
    <x v="5"/>
    <x v="5"/>
    <x v="213"/>
    <x v="246"/>
    <x v="244"/>
    <m/>
    <m/>
    <n v="1"/>
    <n v="1"/>
    <n v="1"/>
    <m/>
    <n v="1"/>
    <x v="9"/>
    <x v="11"/>
  </r>
  <r>
    <x v="5"/>
    <x v="5"/>
    <x v="215"/>
    <x v="248"/>
    <x v="246"/>
    <m/>
    <m/>
    <n v="2"/>
    <n v="2"/>
    <n v="2"/>
    <m/>
    <n v="1"/>
    <x v="9"/>
    <x v="11"/>
  </r>
  <r>
    <x v="5"/>
    <x v="5"/>
    <x v="216"/>
    <x v="249"/>
    <x v="247"/>
    <m/>
    <m/>
    <n v="2"/>
    <n v="2"/>
    <n v="2"/>
    <m/>
    <n v="1"/>
    <x v="9"/>
    <x v="11"/>
  </r>
  <r>
    <x v="5"/>
    <x v="5"/>
    <x v="218"/>
    <x v="251"/>
    <x v="249"/>
    <m/>
    <m/>
    <n v="1"/>
    <n v="1"/>
    <n v="1"/>
    <m/>
    <n v="1"/>
    <x v="9"/>
    <x v="11"/>
  </r>
  <r>
    <x v="5"/>
    <x v="5"/>
    <x v="219"/>
    <x v="252"/>
    <x v="250"/>
    <m/>
    <m/>
    <n v="1"/>
    <n v="1"/>
    <n v="1"/>
    <m/>
    <n v="1"/>
    <x v="9"/>
    <x v="11"/>
  </r>
  <r>
    <x v="5"/>
    <x v="5"/>
    <x v="395"/>
    <x v="434"/>
    <x v="431"/>
    <n v="1"/>
    <m/>
    <m/>
    <n v="1"/>
    <n v="0"/>
    <m/>
    <e v="#DIV/0!"/>
    <x v="9"/>
    <x v="11"/>
  </r>
  <r>
    <x v="5"/>
    <x v="5"/>
    <x v="301"/>
    <x v="337"/>
    <x v="335"/>
    <m/>
    <m/>
    <n v="1"/>
    <n v="1"/>
    <n v="1"/>
    <m/>
    <n v="1"/>
    <x v="9"/>
    <x v="11"/>
  </r>
  <r>
    <x v="5"/>
    <x v="5"/>
    <x v="221"/>
    <x v="254"/>
    <x v="252"/>
    <m/>
    <m/>
    <n v="1"/>
    <n v="1"/>
    <n v="1"/>
    <m/>
    <n v="1"/>
    <x v="9"/>
    <x v="11"/>
  </r>
  <r>
    <x v="5"/>
    <x v="5"/>
    <x v="222"/>
    <x v="255"/>
    <x v="253"/>
    <m/>
    <m/>
    <n v="1"/>
    <n v="1"/>
    <n v="1"/>
    <m/>
    <n v="1"/>
    <x v="9"/>
    <x v="11"/>
  </r>
  <r>
    <x v="5"/>
    <x v="5"/>
    <x v="224"/>
    <x v="257"/>
    <x v="255"/>
    <m/>
    <m/>
    <n v="1"/>
    <n v="1"/>
    <n v="1"/>
    <m/>
    <n v="1"/>
    <x v="9"/>
    <x v="11"/>
  </r>
  <r>
    <x v="5"/>
    <x v="5"/>
    <x v="227"/>
    <x v="260"/>
    <x v="258"/>
    <m/>
    <m/>
    <n v="1"/>
    <n v="1"/>
    <n v="1"/>
    <m/>
    <n v="1"/>
    <x v="9"/>
    <x v="11"/>
  </r>
  <r>
    <x v="5"/>
    <x v="5"/>
    <x v="302"/>
    <x v="338"/>
    <x v="336"/>
    <m/>
    <m/>
    <n v="2"/>
    <n v="2"/>
    <n v="2"/>
    <m/>
    <n v="1"/>
    <x v="9"/>
    <x v="11"/>
  </r>
  <r>
    <x v="5"/>
    <x v="5"/>
    <x v="228"/>
    <x v="261"/>
    <x v="259"/>
    <n v="1"/>
    <m/>
    <m/>
    <n v="1"/>
    <n v="0"/>
    <m/>
    <e v="#DIV/0!"/>
    <x v="9"/>
    <x v="11"/>
  </r>
  <r>
    <x v="5"/>
    <x v="5"/>
    <x v="229"/>
    <x v="262"/>
    <x v="260"/>
    <m/>
    <m/>
    <n v="1"/>
    <n v="1"/>
    <n v="1"/>
    <m/>
    <n v="1"/>
    <x v="9"/>
    <x v="11"/>
  </r>
  <r>
    <x v="5"/>
    <x v="5"/>
    <x v="334"/>
    <x v="370"/>
    <x v="368"/>
    <m/>
    <m/>
    <n v="2"/>
    <n v="2"/>
    <n v="2"/>
    <m/>
    <n v="1"/>
    <x v="9"/>
    <x v="11"/>
  </r>
  <r>
    <x v="5"/>
    <x v="5"/>
    <x v="143"/>
    <x v="263"/>
    <x v="261"/>
    <m/>
    <m/>
    <n v="1"/>
    <n v="1"/>
    <n v="1"/>
    <m/>
    <n v="1"/>
    <x v="9"/>
    <x v="11"/>
  </r>
  <r>
    <x v="5"/>
    <x v="5"/>
    <x v="70"/>
    <x v="264"/>
    <x v="262"/>
    <m/>
    <m/>
    <n v="1"/>
    <n v="1"/>
    <n v="1"/>
    <m/>
    <n v="1"/>
    <x v="9"/>
    <x v="11"/>
  </r>
  <r>
    <x v="5"/>
    <x v="5"/>
    <x v="114"/>
    <x v="147"/>
    <x v="145"/>
    <m/>
    <m/>
    <n v="1"/>
    <n v="1"/>
    <n v="1"/>
    <m/>
    <n v="1"/>
    <x v="9"/>
    <x v="11"/>
  </r>
  <r>
    <x v="5"/>
    <x v="5"/>
    <x v="230"/>
    <x v="265"/>
    <x v="263"/>
    <m/>
    <m/>
    <n v="1"/>
    <n v="1"/>
    <n v="1"/>
    <m/>
    <n v="1"/>
    <x v="9"/>
    <x v="11"/>
  </r>
  <r>
    <x v="5"/>
    <x v="5"/>
    <x v="304"/>
    <x v="340"/>
    <x v="338"/>
    <m/>
    <m/>
    <n v="1"/>
    <n v="1"/>
    <n v="1"/>
    <m/>
    <n v="1"/>
    <x v="9"/>
    <x v="11"/>
  </r>
  <r>
    <x v="5"/>
    <x v="5"/>
    <x v="305"/>
    <x v="341"/>
    <x v="339"/>
    <m/>
    <m/>
    <n v="1"/>
    <n v="1"/>
    <n v="1"/>
    <m/>
    <n v="1"/>
    <x v="9"/>
    <x v="11"/>
  </r>
  <r>
    <x v="5"/>
    <x v="5"/>
    <x v="380"/>
    <x v="417"/>
    <x v="415"/>
    <m/>
    <m/>
    <n v="2"/>
    <n v="2"/>
    <n v="2"/>
    <m/>
    <n v="1"/>
    <x v="9"/>
    <x v="11"/>
  </r>
  <r>
    <x v="5"/>
    <x v="5"/>
    <x v="232"/>
    <x v="267"/>
    <x v="265"/>
    <m/>
    <m/>
    <n v="1"/>
    <n v="1"/>
    <n v="1"/>
    <m/>
    <n v="1"/>
    <x v="9"/>
    <x v="11"/>
  </r>
  <r>
    <x v="5"/>
    <x v="5"/>
    <x v="234"/>
    <x v="269"/>
    <x v="267"/>
    <m/>
    <m/>
    <n v="2"/>
    <n v="2"/>
    <n v="2"/>
    <m/>
    <n v="1"/>
    <x v="9"/>
    <x v="11"/>
  </r>
  <r>
    <x v="5"/>
    <x v="5"/>
    <x v="64"/>
    <x v="97"/>
    <x v="95"/>
    <m/>
    <m/>
    <n v="2"/>
    <n v="2"/>
    <n v="2"/>
    <m/>
    <n v="1"/>
    <x v="9"/>
    <x v="11"/>
  </r>
  <r>
    <x v="5"/>
    <x v="5"/>
    <x v="92"/>
    <x v="125"/>
    <x v="123"/>
    <m/>
    <m/>
    <n v="1"/>
    <n v="1"/>
    <n v="1"/>
    <m/>
    <n v="1"/>
    <x v="9"/>
    <x v="11"/>
  </r>
  <r>
    <x v="5"/>
    <x v="5"/>
    <x v="308"/>
    <x v="344"/>
    <x v="342"/>
    <m/>
    <m/>
    <n v="1"/>
    <n v="1"/>
    <n v="1"/>
    <m/>
    <n v="1"/>
    <x v="9"/>
    <x v="11"/>
  </r>
  <r>
    <x v="5"/>
    <x v="5"/>
    <x v="309"/>
    <x v="345"/>
    <x v="343"/>
    <m/>
    <m/>
    <n v="1"/>
    <n v="1"/>
    <n v="1"/>
    <m/>
    <n v="1"/>
    <x v="9"/>
    <x v="11"/>
  </r>
  <r>
    <x v="5"/>
    <x v="5"/>
    <x v="237"/>
    <x v="272"/>
    <x v="270"/>
    <m/>
    <m/>
    <n v="1"/>
    <n v="1"/>
    <n v="1"/>
    <m/>
    <n v="1"/>
    <x v="9"/>
    <x v="11"/>
  </r>
  <r>
    <x v="5"/>
    <x v="5"/>
    <x v="385"/>
    <x v="424"/>
    <x v="422"/>
    <m/>
    <m/>
    <n v="1"/>
    <n v="1"/>
    <n v="1"/>
    <m/>
    <n v="1"/>
    <x v="9"/>
    <x v="11"/>
  </r>
  <r>
    <x v="5"/>
    <x v="5"/>
    <x v="239"/>
    <x v="274"/>
    <x v="272"/>
    <m/>
    <m/>
    <n v="2"/>
    <n v="2"/>
    <n v="2"/>
    <m/>
    <n v="1"/>
    <x v="9"/>
    <x v="11"/>
  </r>
  <r>
    <x v="5"/>
    <x v="5"/>
    <x v="240"/>
    <x v="275"/>
    <x v="273"/>
    <m/>
    <m/>
    <n v="1"/>
    <n v="1"/>
    <n v="1"/>
    <m/>
    <n v="1"/>
    <x v="9"/>
    <x v="11"/>
  </r>
  <r>
    <x v="5"/>
    <x v="5"/>
    <x v="336"/>
    <x v="372"/>
    <x v="370"/>
    <m/>
    <m/>
    <n v="2"/>
    <n v="2"/>
    <n v="2"/>
    <m/>
    <n v="1"/>
    <x v="9"/>
    <x v="11"/>
  </r>
  <r>
    <x v="5"/>
    <x v="5"/>
    <x v="241"/>
    <x v="276"/>
    <x v="274"/>
    <m/>
    <m/>
    <n v="1"/>
    <n v="1"/>
    <n v="1"/>
    <m/>
    <n v="1"/>
    <x v="9"/>
    <x v="11"/>
  </r>
  <r>
    <x v="5"/>
    <x v="5"/>
    <x v="337"/>
    <x v="373"/>
    <x v="371"/>
    <m/>
    <m/>
    <n v="1"/>
    <n v="1"/>
    <n v="1"/>
    <m/>
    <n v="1"/>
    <x v="9"/>
    <x v="11"/>
  </r>
  <r>
    <x v="5"/>
    <x v="5"/>
    <x v="141"/>
    <x v="174"/>
    <x v="172"/>
    <m/>
    <m/>
    <n v="2"/>
    <n v="2"/>
    <n v="2"/>
    <m/>
    <n v="1"/>
    <x v="9"/>
    <x v="11"/>
  </r>
  <r>
    <x v="5"/>
    <x v="5"/>
    <x v="312"/>
    <x v="348"/>
    <x v="346"/>
    <m/>
    <m/>
    <n v="2"/>
    <n v="2"/>
    <n v="2"/>
    <m/>
    <n v="1"/>
    <x v="9"/>
    <x v="11"/>
  </r>
  <r>
    <x v="5"/>
    <x v="5"/>
    <x v="94"/>
    <x v="127"/>
    <x v="125"/>
    <m/>
    <m/>
    <n v="2"/>
    <n v="2"/>
    <n v="2"/>
    <m/>
    <n v="1"/>
    <x v="9"/>
    <x v="11"/>
  </r>
  <r>
    <x v="5"/>
    <x v="5"/>
    <x v="243"/>
    <x v="278"/>
    <x v="276"/>
    <m/>
    <m/>
    <n v="2"/>
    <n v="2"/>
    <n v="2"/>
    <m/>
    <n v="1"/>
    <x v="9"/>
    <x v="11"/>
  </r>
  <r>
    <x v="5"/>
    <x v="5"/>
    <x v="245"/>
    <x v="280"/>
    <x v="278"/>
    <m/>
    <m/>
    <n v="1"/>
    <n v="1"/>
    <n v="1"/>
    <m/>
    <n v="1"/>
    <x v="9"/>
    <x v="11"/>
  </r>
  <r>
    <x v="5"/>
    <x v="5"/>
    <x v="368"/>
    <x v="405"/>
    <x v="403"/>
    <m/>
    <m/>
    <n v="1"/>
    <n v="1"/>
    <n v="1"/>
    <m/>
    <n v="1"/>
    <x v="9"/>
    <x v="11"/>
  </r>
  <r>
    <x v="5"/>
    <x v="5"/>
    <x v="387"/>
    <x v="426"/>
    <x v="424"/>
    <m/>
    <m/>
    <n v="1"/>
    <n v="1"/>
    <n v="1"/>
    <m/>
    <n v="1"/>
    <x v="9"/>
    <x v="11"/>
  </r>
  <r>
    <x v="5"/>
    <x v="5"/>
    <x v="315"/>
    <x v="351"/>
    <x v="349"/>
    <m/>
    <m/>
    <n v="1"/>
    <n v="1"/>
    <n v="1"/>
    <m/>
    <n v="1"/>
    <x v="9"/>
    <x v="11"/>
  </r>
  <r>
    <x v="5"/>
    <x v="5"/>
    <x v="247"/>
    <x v="282"/>
    <x v="280"/>
    <m/>
    <m/>
    <n v="1"/>
    <n v="1"/>
    <n v="1"/>
    <m/>
    <n v="1"/>
    <x v="9"/>
    <x v="11"/>
  </r>
  <r>
    <x v="5"/>
    <x v="5"/>
    <x v="351"/>
    <x v="388"/>
    <x v="386"/>
    <m/>
    <m/>
    <n v="1"/>
    <n v="1"/>
    <n v="1"/>
    <m/>
    <n v="1"/>
    <x v="9"/>
    <x v="11"/>
  </r>
  <r>
    <x v="5"/>
    <x v="5"/>
    <x v="248"/>
    <x v="283"/>
    <x v="281"/>
    <m/>
    <m/>
    <n v="1"/>
    <n v="1"/>
    <n v="1"/>
    <m/>
    <n v="1"/>
    <x v="9"/>
    <x v="11"/>
  </r>
  <r>
    <x v="5"/>
    <x v="5"/>
    <x v="317"/>
    <x v="353"/>
    <x v="351"/>
    <m/>
    <m/>
    <n v="2"/>
    <n v="2"/>
    <n v="2"/>
    <m/>
    <n v="1"/>
    <x v="9"/>
    <x v="11"/>
  </r>
  <r>
    <x v="5"/>
    <x v="5"/>
    <x v="68"/>
    <x v="101"/>
    <x v="99"/>
    <m/>
    <m/>
    <n v="2"/>
    <n v="2"/>
    <n v="2"/>
    <m/>
    <n v="1"/>
    <x v="9"/>
    <x v="11"/>
  </r>
  <r>
    <x v="5"/>
    <x v="5"/>
    <x v="69"/>
    <x v="102"/>
    <x v="100"/>
    <m/>
    <m/>
    <n v="1"/>
    <n v="1"/>
    <n v="1"/>
    <m/>
    <n v="1"/>
    <x v="9"/>
    <x v="11"/>
  </r>
  <r>
    <x v="5"/>
    <x v="5"/>
    <x v="206"/>
    <x v="239"/>
    <x v="237"/>
    <m/>
    <m/>
    <n v="1"/>
    <n v="1"/>
    <n v="1"/>
    <m/>
    <n v="1"/>
    <x v="9"/>
    <x v="11"/>
  </r>
  <r>
    <x v="5"/>
    <x v="5"/>
    <x v="207"/>
    <x v="240"/>
    <x v="238"/>
    <m/>
    <m/>
    <n v="5"/>
    <n v="5"/>
    <n v="5"/>
    <m/>
    <n v="1"/>
    <x v="9"/>
    <x v="11"/>
  </r>
  <r>
    <x v="5"/>
    <x v="5"/>
    <x v="71"/>
    <x v="104"/>
    <x v="102"/>
    <m/>
    <m/>
    <n v="2"/>
    <n v="2"/>
    <n v="2"/>
    <m/>
    <n v="1"/>
    <x v="9"/>
    <x v="11"/>
  </r>
  <r>
    <x v="5"/>
    <x v="5"/>
    <x v="96"/>
    <x v="129"/>
    <x v="127"/>
    <m/>
    <m/>
    <n v="1"/>
    <n v="1"/>
    <n v="1"/>
    <m/>
    <n v="1"/>
    <x v="9"/>
    <x v="11"/>
  </r>
  <r>
    <x v="5"/>
    <x v="5"/>
    <x v="97"/>
    <x v="130"/>
    <x v="128"/>
    <m/>
    <m/>
    <n v="1"/>
    <n v="1"/>
    <n v="1"/>
    <m/>
    <n v="1"/>
    <x v="9"/>
    <x v="11"/>
  </r>
  <r>
    <x v="5"/>
    <x v="5"/>
    <x v="249"/>
    <x v="285"/>
    <x v="283"/>
    <m/>
    <m/>
    <n v="1"/>
    <n v="1"/>
    <n v="1"/>
    <m/>
    <n v="1"/>
    <x v="9"/>
    <x v="11"/>
  </r>
  <r>
    <x v="5"/>
    <x v="5"/>
    <x v="250"/>
    <x v="286"/>
    <x v="284"/>
    <m/>
    <m/>
    <n v="4"/>
    <n v="4"/>
    <n v="4"/>
    <m/>
    <n v="1"/>
    <x v="9"/>
    <x v="11"/>
  </r>
  <r>
    <x v="5"/>
    <x v="5"/>
    <x v="253"/>
    <x v="289"/>
    <x v="287"/>
    <m/>
    <m/>
    <n v="1"/>
    <n v="1"/>
    <n v="1"/>
    <m/>
    <n v="1"/>
    <x v="9"/>
    <x v="11"/>
  </r>
  <r>
    <x v="5"/>
    <x v="5"/>
    <x v="254"/>
    <x v="290"/>
    <x v="288"/>
    <m/>
    <m/>
    <n v="2"/>
    <n v="2"/>
    <n v="2"/>
    <m/>
    <n v="1"/>
    <x v="9"/>
    <x v="11"/>
  </r>
  <r>
    <x v="5"/>
    <x v="5"/>
    <x v="258"/>
    <x v="294"/>
    <x v="292"/>
    <m/>
    <m/>
    <n v="1"/>
    <n v="1"/>
    <n v="1"/>
    <m/>
    <n v="1"/>
    <x v="9"/>
    <x v="11"/>
  </r>
  <r>
    <x v="5"/>
    <x v="5"/>
    <x v="259"/>
    <x v="295"/>
    <x v="293"/>
    <n v="1"/>
    <m/>
    <m/>
    <n v="1"/>
    <n v="0"/>
    <m/>
    <e v="#DIV/0!"/>
    <x v="9"/>
    <x v="11"/>
  </r>
  <r>
    <x v="5"/>
    <x v="5"/>
    <x v="362"/>
    <x v="399"/>
    <x v="397"/>
    <m/>
    <m/>
    <n v="1"/>
    <n v="1"/>
    <n v="1"/>
    <m/>
    <n v="1"/>
    <x v="9"/>
    <x v="11"/>
  </r>
  <r>
    <x v="5"/>
    <x v="5"/>
    <x v="353"/>
    <x v="390"/>
    <x v="388"/>
    <m/>
    <m/>
    <n v="1"/>
    <n v="1"/>
    <n v="1"/>
    <m/>
    <n v="1"/>
    <x v="9"/>
    <x v="11"/>
  </r>
  <r>
    <x v="5"/>
    <x v="5"/>
    <x v="262"/>
    <x v="298"/>
    <x v="296"/>
    <m/>
    <m/>
    <n v="1"/>
    <n v="1"/>
    <n v="1"/>
    <m/>
    <n v="1"/>
    <x v="9"/>
    <x v="11"/>
  </r>
  <r>
    <x v="5"/>
    <x v="5"/>
    <x v="263"/>
    <x v="299"/>
    <x v="297"/>
    <m/>
    <m/>
    <n v="3"/>
    <n v="3"/>
    <n v="3"/>
    <m/>
    <n v="1"/>
    <x v="9"/>
    <x v="11"/>
  </r>
  <r>
    <x v="5"/>
    <x v="5"/>
    <x v="266"/>
    <x v="302"/>
    <x v="300"/>
    <m/>
    <m/>
    <n v="1"/>
    <n v="1"/>
    <n v="1"/>
    <m/>
    <n v="1"/>
    <x v="9"/>
    <x v="11"/>
  </r>
  <r>
    <x v="5"/>
    <x v="5"/>
    <x v="267"/>
    <x v="303"/>
    <x v="301"/>
    <m/>
    <m/>
    <n v="1"/>
    <n v="1"/>
    <n v="1"/>
    <m/>
    <n v="1"/>
    <x v="9"/>
    <x v="11"/>
  </r>
  <r>
    <x v="5"/>
    <x v="5"/>
    <x v="320"/>
    <x v="356"/>
    <x v="354"/>
    <n v="1"/>
    <m/>
    <m/>
    <n v="1"/>
    <n v="0"/>
    <m/>
    <e v="#DIV/0!"/>
    <x v="9"/>
    <x v="11"/>
  </r>
  <r>
    <x v="5"/>
    <x v="5"/>
    <x v="268"/>
    <x v="304"/>
    <x v="302"/>
    <m/>
    <m/>
    <n v="1"/>
    <n v="1"/>
    <n v="1"/>
    <m/>
    <n v="1"/>
    <x v="9"/>
    <x v="11"/>
  </r>
  <r>
    <x v="5"/>
    <x v="5"/>
    <x v="269"/>
    <x v="305"/>
    <x v="303"/>
    <m/>
    <m/>
    <n v="1"/>
    <n v="1"/>
    <n v="1"/>
    <m/>
    <n v="1"/>
    <x v="9"/>
    <x v="11"/>
  </r>
  <r>
    <x v="5"/>
    <x v="5"/>
    <x v="270"/>
    <x v="306"/>
    <x v="304"/>
    <m/>
    <m/>
    <n v="1"/>
    <n v="1"/>
    <n v="1"/>
    <m/>
    <n v="1"/>
    <x v="9"/>
    <x v="11"/>
  </r>
  <r>
    <x v="5"/>
    <x v="5"/>
    <x v="321"/>
    <x v="357"/>
    <x v="355"/>
    <m/>
    <m/>
    <n v="1"/>
    <n v="1"/>
    <n v="1"/>
    <m/>
    <n v="1"/>
    <x v="9"/>
    <x v="11"/>
  </r>
  <r>
    <x v="5"/>
    <x v="5"/>
    <x v="121"/>
    <x v="154"/>
    <x v="152"/>
    <m/>
    <m/>
    <n v="1"/>
    <n v="1"/>
    <n v="1"/>
    <m/>
    <n v="1"/>
    <x v="9"/>
    <x v="11"/>
  </r>
  <r>
    <x v="5"/>
    <x v="5"/>
    <x v="118"/>
    <x v="151"/>
    <x v="149"/>
    <n v="1"/>
    <m/>
    <n v="1"/>
    <n v="2"/>
    <n v="1"/>
    <m/>
    <n v="1"/>
    <x v="9"/>
    <x v="11"/>
  </r>
  <r>
    <x v="5"/>
    <x v="5"/>
    <x v="123"/>
    <x v="156"/>
    <x v="154"/>
    <m/>
    <m/>
    <n v="2"/>
    <n v="2"/>
    <n v="2"/>
    <m/>
    <n v="1"/>
    <x v="9"/>
    <x v="11"/>
  </r>
  <r>
    <x v="5"/>
    <x v="5"/>
    <x v="280"/>
    <x v="316"/>
    <x v="314"/>
    <m/>
    <m/>
    <n v="2"/>
    <n v="2"/>
    <n v="2"/>
    <m/>
    <n v="1"/>
    <x v="9"/>
    <x v="11"/>
  </r>
  <r>
    <x v="5"/>
    <x v="5"/>
    <x v="281"/>
    <x v="317"/>
    <x v="315"/>
    <m/>
    <m/>
    <n v="1"/>
    <n v="1"/>
    <n v="1"/>
    <m/>
    <n v="1"/>
    <x v="9"/>
    <x v="11"/>
  </r>
  <r>
    <x v="5"/>
    <x v="5"/>
    <x v="282"/>
    <x v="318"/>
    <x v="316"/>
    <m/>
    <m/>
    <n v="1"/>
    <n v="1"/>
    <n v="1"/>
    <m/>
    <n v="1"/>
    <x v="9"/>
    <x v="11"/>
  </r>
  <r>
    <x v="5"/>
    <x v="5"/>
    <x v="283"/>
    <x v="319"/>
    <x v="317"/>
    <m/>
    <m/>
    <n v="1"/>
    <n v="1"/>
    <n v="1"/>
    <m/>
    <n v="1"/>
    <x v="9"/>
    <x v="11"/>
  </r>
  <r>
    <x v="5"/>
    <x v="5"/>
    <x v="73"/>
    <x v="106"/>
    <x v="104"/>
    <m/>
    <m/>
    <n v="2"/>
    <n v="2"/>
    <n v="2"/>
    <m/>
    <n v="1"/>
    <x v="9"/>
    <x v="11"/>
  </r>
  <r>
    <x v="5"/>
    <x v="5"/>
    <x v="376"/>
    <x v="413"/>
    <x v="411"/>
    <m/>
    <m/>
    <n v="1"/>
    <n v="1"/>
    <n v="1"/>
    <m/>
    <n v="1"/>
    <x v="9"/>
    <x v="11"/>
  </r>
  <r>
    <x v="5"/>
    <x v="5"/>
    <x v="287"/>
    <x v="323"/>
    <x v="321"/>
    <m/>
    <m/>
    <n v="1"/>
    <n v="1"/>
    <n v="1"/>
    <m/>
    <n v="1"/>
    <x v="9"/>
    <x v="11"/>
  </r>
  <r>
    <x v="5"/>
    <x v="5"/>
    <x v="386"/>
    <x v="425"/>
    <x v="423"/>
    <m/>
    <m/>
    <n v="1"/>
    <n v="1"/>
    <n v="1"/>
    <m/>
    <n v="1"/>
    <x v="9"/>
    <x v="11"/>
  </r>
  <r>
    <x v="5"/>
    <x v="5"/>
    <x v="383"/>
    <x v="422"/>
    <x v="420"/>
    <m/>
    <m/>
    <n v="1"/>
    <n v="1"/>
    <n v="1"/>
    <m/>
    <n v="1"/>
    <x v="9"/>
    <x v="11"/>
  </r>
  <r>
    <x v="5"/>
    <x v="5"/>
    <x v="396"/>
    <x v="435"/>
    <x v="432"/>
    <m/>
    <m/>
    <n v="1"/>
    <n v="1"/>
    <n v="1"/>
    <m/>
    <n v="1"/>
    <x v="9"/>
    <x v="11"/>
  </r>
  <r>
    <x v="2"/>
    <x v="0"/>
    <x v="15"/>
    <x v="27"/>
    <x v="26"/>
    <n v="0"/>
    <n v="0"/>
    <n v="1"/>
    <n v="1"/>
    <n v="1"/>
    <m/>
    <n v="1"/>
    <x v="9"/>
    <x v="10"/>
  </r>
  <r>
    <x v="2"/>
    <x v="0"/>
    <x v="17"/>
    <x v="29"/>
    <x v="28"/>
    <n v="0"/>
    <n v="0"/>
    <n v="1"/>
    <n v="1"/>
    <n v="1"/>
    <m/>
    <n v="1"/>
    <x v="9"/>
    <x v="10"/>
  </r>
  <r>
    <x v="2"/>
    <x v="0"/>
    <x v="18"/>
    <x v="30"/>
    <x v="29"/>
    <n v="0"/>
    <n v="0"/>
    <n v="2"/>
    <n v="2"/>
    <n v="2"/>
    <m/>
    <n v="1"/>
    <x v="9"/>
    <x v="10"/>
  </r>
  <r>
    <x v="2"/>
    <x v="0"/>
    <x v="0"/>
    <x v="0"/>
    <x v="0"/>
    <n v="0"/>
    <n v="0"/>
    <n v="16"/>
    <n v="16"/>
    <n v="16"/>
    <m/>
    <n v="1"/>
    <x v="9"/>
    <x v="10"/>
  </r>
  <r>
    <x v="2"/>
    <x v="0"/>
    <x v="1"/>
    <x v="1"/>
    <x v="1"/>
    <n v="0"/>
    <n v="0"/>
    <n v="1"/>
    <n v="1"/>
    <n v="1"/>
    <m/>
    <n v="1"/>
    <x v="9"/>
    <x v="10"/>
  </r>
  <r>
    <x v="2"/>
    <x v="1"/>
    <x v="2"/>
    <x v="2"/>
    <x v="2"/>
    <n v="0"/>
    <n v="0"/>
    <n v="1"/>
    <n v="1"/>
    <n v="1"/>
    <m/>
    <n v="1"/>
    <x v="9"/>
    <x v="10"/>
  </r>
  <r>
    <x v="2"/>
    <x v="1"/>
    <x v="14"/>
    <x v="23"/>
    <x v="22"/>
    <n v="0"/>
    <n v="0"/>
    <n v="7"/>
    <n v="7"/>
    <n v="7"/>
    <m/>
    <n v="1"/>
    <x v="9"/>
    <x v="10"/>
  </r>
  <r>
    <x v="2"/>
    <x v="1"/>
    <x v="6"/>
    <x v="24"/>
    <x v="23"/>
    <n v="1"/>
    <n v="0"/>
    <n v="17"/>
    <n v="18"/>
    <n v="17"/>
    <m/>
    <n v="1"/>
    <x v="9"/>
    <x v="10"/>
  </r>
  <r>
    <x v="2"/>
    <x v="1"/>
    <x v="6"/>
    <x v="25"/>
    <x v="24"/>
    <n v="0"/>
    <n v="0"/>
    <n v="9"/>
    <n v="9"/>
    <n v="9"/>
    <m/>
    <n v="1"/>
    <x v="9"/>
    <x v="10"/>
  </r>
  <r>
    <x v="2"/>
    <x v="1"/>
    <x v="6"/>
    <x v="26"/>
    <x v="25"/>
    <n v="0"/>
    <n v="0"/>
    <n v="4"/>
    <n v="4"/>
    <n v="4"/>
    <m/>
    <n v="1"/>
    <x v="9"/>
    <x v="10"/>
  </r>
  <r>
    <x v="2"/>
    <x v="1"/>
    <x v="6"/>
    <x v="31"/>
    <x v="30"/>
    <n v="0"/>
    <n v="0"/>
    <n v="20"/>
    <n v="20"/>
    <n v="20"/>
    <m/>
    <n v="1"/>
    <x v="9"/>
    <x v="10"/>
  </r>
  <r>
    <x v="2"/>
    <x v="1"/>
    <x v="6"/>
    <x v="32"/>
    <x v="31"/>
    <n v="7"/>
    <n v="0"/>
    <n v="6"/>
    <n v="13"/>
    <n v="6"/>
    <m/>
    <n v="1"/>
    <x v="9"/>
    <x v="10"/>
  </r>
  <r>
    <x v="2"/>
    <x v="1"/>
    <x v="6"/>
    <x v="33"/>
    <x v="32"/>
    <n v="0"/>
    <n v="0"/>
    <n v="2"/>
    <n v="2"/>
    <n v="2"/>
    <m/>
    <n v="1"/>
    <x v="9"/>
    <x v="10"/>
  </r>
  <r>
    <x v="2"/>
    <x v="1"/>
    <x v="6"/>
    <x v="34"/>
    <x v="33"/>
    <n v="3"/>
    <n v="0"/>
    <n v="63"/>
    <n v="66"/>
    <n v="63"/>
    <m/>
    <n v="1"/>
    <x v="9"/>
    <x v="10"/>
  </r>
  <r>
    <x v="2"/>
    <x v="1"/>
    <x v="6"/>
    <x v="35"/>
    <x v="34"/>
    <n v="2"/>
    <n v="0"/>
    <n v="58"/>
    <n v="60"/>
    <n v="58"/>
    <m/>
    <n v="1"/>
    <x v="9"/>
    <x v="10"/>
  </r>
  <r>
    <x v="2"/>
    <x v="1"/>
    <x v="6"/>
    <x v="36"/>
    <x v="35"/>
    <n v="1"/>
    <n v="0"/>
    <n v="15"/>
    <n v="16"/>
    <n v="15"/>
    <m/>
    <n v="1"/>
    <x v="9"/>
    <x v="10"/>
  </r>
  <r>
    <x v="2"/>
    <x v="1"/>
    <x v="6"/>
    <x v="37"/>
    <x v="36"/>
    <n v="6"/>
    <n v="0"/>
    <n v="37"/>
    <n v="43"/>
    <n v="37"/>
    <m/>
    <n v="1"/>
    <x v="9"/>
    <x v="10"/>
  </r>
  <r>
    <x v="2"/>
    <x v="1"/>
    <x v="6"/>
    <x v="38"/>
    <x v="37"/>
    <n v="4"/>
    <n v="0"/>
    <n v="68"/>
    <n v="72"/>
    <n v="68"/>
    <m/>
    <n v="1"/>
    <x v="9"/>
    <x v="10"/>
  </r>
  <r>
    <x v="2"/>
    <x v="1"/>
    <x v="6"/>
    <x v="39"/>
    <x v="38"/>
    <n v="1"/>
    <n v="0"/>
    <n v="4"/>
    <n v="5"/>
    <n v="4"/>
    <m/>
    <n v="1"/>
    <x v="9"/>
    <x v="10"/>
  </r>
  <r>
    <x v="2"/>
    <x v="1"/>
    <x v="6"/>
    <x v="40"/>
    <x v="39"/>
    <n v="0"/>
    <n v="0"/>
    <n v="6"/>
    <n v="6"/>
    <n v="6"/>
    <m/>
    <n v="1"/>
    <x v="9"/>
    <x v="10"/>
  </r>
  <r>
    <x v="2"/>
    <x v="1"/>
    <x v="6"/>
    <x v="41"/>
    <x v="40"/>
    <n v="0"/>
    <n v="0"/>
    <n v="1"/>
    <n v="1"/>
    <n v="1"/>
    <m/>
    <n v="1"/>
    <x v="9"/>
    <x v="10"/>
  </r>
  <r>
    <x v="2"/>
    <x v="1"/>
    <x v="6"/>
    <x v="12"/>
    <x v="11"/>
    <n v="1"/>
    <n v="0"/>
    <n v="6"/>
    <n v="7"/>
    <n v="6"/>
    <m/>
    <n v="1"/>
    <x v="9"/>
    <x v="10"/>
  </r>
  <r>
    <x v="2"/>
    <x v="1"/>
    <x v="6"/>
    <x v="13"/>
    <x v="12"/>
    <n v="0"/>
    <n v="0"/>
    <n v="17"/>
    <n v="17"/>
    <n v="17"/>
    <m/>
    <n v="1"/>
    <x v="9"/>
    <x v="10"/>
  </r>
  <r>
    <x v="2"/>
    <x v="1"/>
    <x v="6"/>
    <x v="14"/>
    <x v="13"/>
    <n v="2"/>
    <n v="0"/>
    <n v="14"/>
    <n v="16"/>
    <n v="14"/>
    <m/>
    <n v="1"/>
    <x v="9"/>
    <x v="10"/>
  </r>
  <r>
    <x v="2"/>
    <x v="1"/>
    <x v="6"/>
    <x v="15"/>
    <x v="14"/>
    <n v="6"/>
    <n v="0"/>
    <n v="30"/>
    <n v="36"/>
    <n v="30"/>
    <m/>
    <n v="1"/>
    <x v="9"/>
    <x v="10"/>
  </r>
  <r>
    <x v="2"/>
    <x v="1"/>
    <x v="7"/>
    <x v="16"/>
    <x v="15"/>
    <n v="1"/>
    <n v="0"/>
    <n v="6"/>
    <n v="7"/>
    <n v="6"/>
    <m/>
    <n v="1"/>
    <x v="9"/>
    <x v="10"/>
  </r>
  <r>
    <x v="2"/>
    <x v="1"/>
    <x v="8"/>
    <x v="17"/>
    <x v="16"/>
    <n v="1"/>
    <n v="0"/>
    <n v="4"/>
    <n v="5"/>
    <n v="4"/>
    <m/>
    <n v="1"/>
    <x v="9"/>
    <x v="10"/>
  </r>
  <r>
    <x v="2"/>
    <x v="1"/>
    <x v="30"/>
    <x v="62"/>
    <x v="60"/>
    <n v="6"/>
    <n v="0"/>
    <n v="32"/>
    <n v="38"/>
    <n v="32"/>
    <m/>
    <n v="1"/>
    <x v="9"/>
    <x v="10"/>
  </r>
  <r>
    <x v="2"/>
    <x v="3"/>
    <x v="10"/>
    <x v="19"/>
    <x v="18"/>
    <n v="0"/>
    <n v="0"/>
    <n v="3"/>
    <n v="3"/>
    <n v="3"/>
    <m/>
    <n v="1"/>
    <x v="9"/>
    <x v="10"/>
  </r>
  <r>
    <x v="2"/>
    <x v="3"/>
    <x v="11"/>
    <x v="20"/>
    <x v="19"/>
    <n v="0"/>
    <n v="0"/>
    <n v="2"/>
    <n v="2"/>
    <n v="2"/>
    <m/>
    <n v="1"/>
    <x v="9"/>
    <x v="10"/>
  </r>
  <r>
    <x v="2"/>
    <x v="3"/>
    <x v="12"/>
    <x v="21"/>
    <x v="20"/>
    <n v="0"/>
    <n v="0"/>
    <n v="1"/>
    <n v="1"/>
    <n v="1"/>
    <m/>
    <n v="1"/>
    <x v="9"/>
    <x v="10"/>
  </r>
  <r>
    <x v="2"/>
    <x v="3"/>
    <x v="13"/>
    <x v="22"/>
    <x v="21"/>
    <n v="1"/>
    <n v="0"/>
    <n v="10"/>
    <n v="11"/>
    <n v="10"/>
    <m/>
    <n v="1"/>
    <x v="9"/>
    <x v="10"/>
  </r>
  <r>
    <x v="2"/>
    <x v="3"/>
    <x v="20"/>
    <x v="43"/>
    <x v="41"/>
    <n v="0"/>
    <n v="0"/>
    <n v="1"/>
    <n v="1"/>
    <n v="1"/>
    <m/>
    <n v="1"/>
    <x v="9"/>
    <x v="10"/>
  </r>
  <r>
    <x v="2"/>
    <x v="4"/>
    <x v="28"/>
    <x v="58"/>
    <x v="56"/>
    <n v="0"/>
    <n v="0"/>
    <n v="1"/>
    <n v="1"/>
    <n v="1"/>
    <m/>
    <n v="1"/>
    <x v="9"/>
    <x v="10"/>
  </r>
  <r>
    <x v="2"/>
    <x v="4"/>
    <x v="22"/>
    <x v="45"/>
    <x v="43"/>
    <n v="57"/>
    <n v="1"/>
    <n v="160"/>
    <n v="218"/>
    <n v="161"/>
    <m/>
    <n v="0.99378881987577639"/>
    <x v="9"/>
    <x v="10"/>
  </r>
  <r>
    <x v="2"/>
    <x v="4"/>
    <x v="23"/>
    <x v="46"/>
    <x v="44"/>
    <n v="1"/>
    <n v="0"/>
    <n v="99"/>
    <n v="100"/>
    <n v="99"/>
    <m/>
    <n v="1"/>
    <x v="9"/>
    <x v="10"/>
  </r>
  <r>
    <x v="2"/>
    <x v="4"/>
    <x v="24"/>
    <x v="47"/>
    <x v="45"/>
    <n v="0"/>
    <n v="1"/>
    <n v="11"/>
    <n v="12"/>
    <n v="12"/>
    <m/>
    <n v="0.91666666666666663"/>
    <x v="9"/>
    <x v="10"/>
  </r>
  <r>
    <x v="2"/>
    <x v="4"/>
    <x v="25"/>
    <x v="48"/>
    <x v="46"/>
    <n v="1"/>
    <n v="0"/>
    <n v="9"/>
    <n v="10"/>
    <n v="9"/>
    <m/>
    <n v="1"/>
    <x v="9"/>
    <x v="10"/>
  </r>
  <r>
    <x v="2"/>
    <x v="2"/>
    <x v="26"/>
    <x v="49"/>
    <x v="47"/>
    <n v="0"/>
    <n v="0"/>
    <n v="7"/>
    <n v="7"/>
    <n v="7"/>
    <m/>
    <n v="1"/>
    <x v="9"/>
    <x v="10"/>
  </r>
  <r>
    <x v="2"/>
    <x v="2"/>
    <x v="26"/>
    <x v="50"/>
    <x v="48"/>
    <n v="5"/>
    <n v="0"/>
    <n v="33"/>
    <n v="38"/>
    <n v="33"/>
    <m/>
    <n v="1"/>
    <x v="9"/>
    <x v="10"/>
  </r>
  <r>
    <x v="2"/>
    <x v="2"/>
    <x v="26"/>
    <x v="51"/>
    <x v="49"/>
    <n v="4"/>
    <n v="1"/>
    <n v="17"/>
    <n v="22"/>
    <n v="18"/>
    <m/>
    <n v="0.94444444444444442"/>
    <x v="9"/>
    <x v="10"/>
  </r>
  <r>
    <x v="2"/>
    <x v="2"/>
    <x v="26"/>
    <x v="52"/>
    <x v="50"/>
    <n v="3"/>
    <n v="0"/>
    <n v="44"/>
    <n v="47"/>
    <n v="44"/>
    <m/>
    <n v="1"/>
    <x v="9"/>
    <x v="10"/>
  </r>
  <r>
    <x v="2"/>
    <x v="2"/>
    <x v="26"/>
    <x v="53"/>
    <x v="51"/>
    <n v="1"/>
    <n v="0"/>
    <n v="4"/>
    <n v="5"/>
    <n v="4"/>
    <m/>
    <n v="1"/>
    <x v="9"/>
    <x v="10"/>
  </r>
  <r>
    <x v="2"/>
    <x v="2"/>
    <x v="26"/>
    <x v="54"/>
    <x v="52"/>
    <n v="4"/>
    <n v="3"/>
    <n v="16"/>
    <n v="23"/>
    <n v="19"/>
    <m/>
    <n v="0.84210526315789469"/>
    <x v="9"/>
    <x v="10"/>
  </r>
  <r>
    <x v="2"/>
    <x v="2"/>
    <x v="3"/>
    <x v="60"/>
    <x v="58"/>
    <n v="0"/>
    <n v="0"/>
    <n v="1"/>
    <n v="1"/>
    <n v="1"/>
    <m/>
    <n v="1"/>
    <x v="9"/>
    <x v="10"/>
  </r>
  <r>
    <x v="2"/>
    <x v="2"/>
    <x v="3"/>
    <x v="3"/>
    <x v="3"/>
    <n v="0"/>
    <n v="0"/>
    <n v="4"/>
    <n v="4"/>
    <n v="4"/>
    <m/>
    <n v="1"/>
    <x v="9"/>
    <x v="10"/>
  </r>
  <r>
    <x v="2"/>
    <x v="2"/>
    <x v="3"/>
    <x v="4"/>
    <x v="4"/>
    <n v="0"/>
    <n v="0"/>
    <n v="1"/>
    <n v="1"/>
    <n v="1"/>
    <m/>
    <n v="1"/>
    <x v="9"/>
    <x v="10"/>
  </r>
  <r>
    <x v="2"/>
    <x v="2"/>
    <x v="4"/>
    <x v="5"/>
    <x v="5"/>
    <n v="0"/>
    <n v="0"/>
    <n v="2"/>
    <n v="2"/>
    <n v="2"/>
    <m/>
    <n v="1"/>
    <x v="9"/>
    <x v="10"/>
  </r>
  <r>
    <x v="2"/>
    <x v="2"/>
    <x v="4"/>
    <x v="6"/>
    <x v="6"/>
    <n v="0"/>
    <n v="0"/>
    <n v="1"/>
    <n v="1"/>
    <n v="1"/>
    <m/>
    <n v="1"/>
    <x v="9"/>
    <x v="10"/>
  </r>
  <r>
    <x v="2"/>
    <x v="2"/>
    <x v="4"/>
    <x v="8"/>
    <x v="7"/>
    <n v="0"/>
    <n v="0"/>
    <n v="3"/>
    <n v="3"/>
    <n v="3"/>
    <m/>
    <n v="1"/>
    <x v="9"/>
    <x v="10"/>
  </r>
  <r>
    <x v="2"/>
    <x v="2"/>
    <x v="4"/>
    <x v="8"/>
    <x v="7"/>
    <n v="2"/>
    <n v="0"/>
    <n v="20"/>
    <n v="22"/>
    <n v="20"/>
    <m/>
    <n v="1"/>
    <x v="9"/>
    <x v="10"/>
  </r>
  <r>
    <x v="2"/>
    <x v="2"/>
    <x v="4"/>
    <x v="9"/>
    <x v="8"/>
    <n v="0"/>
    <n v="0"/>
    <n v="2"/>
    <n v="2"/>
    <n v="2"/>
    <m/>
    <n v="1"/>
    <x v="9"/>
    <x v="10"/>
  </r>
  <r>
    <x v="2"/>
    <x v="2"/>
    <x v="5"/>
    <x v="11"/>
    <x v="10"/>
    <n v="0"/>
    <n v="0"/>
    <n v="1"/>
    <n v="1"/>
    <n v="1"/>
    <m/>
    <n v="1"/>
    <x v="9"/>
    <x v="10"/>
  </r>
  <r>
    <x v="2"/>
    <x v="2"/>
    <x v="394"/>
    <x v="433"/>
    <x v="7"/>
    <n v="0"/>
    <n v="0"/>
    <n v="12"/>
    <n v="12"/>
    <n v="12"/>
    <m/>
    <n v="1"/>
    <x v="9"/>
    <x v="10"/>
  </r>
  <r>
    <x v="5"/>
    <x v="5"/>
    <x v="32"/>
    <x v="65"/>
    <x v="63"/>
    <n v="0"/>
    <n v="0"/>
    <n v="1"/>
    <n v="1"/>
    <n v="1"/>
    <m/>
    <n v="1"/>
    <x v="9"/>
    <x v="10"/>
  </r>
  <r>
    <x v="5"/>
    <x v="5"/>
    <x v="291"/>
    <x v="327"/>
    <x v="325"/>
    <n v="0"/>
    <n v="0"/>
    <n v="1"/>
    <n v="1"/>
    <n v="1"/>
    <m/>
    <n v="1"/>
    <x v="9"/>
    <x v="10"/>
  </r>
  <r>
    <x v="5"/>
    <x v="5"/>
    <x v="76"/>
    <x v="109"/>
    <x v="107"/>
    <n v="0"/>
    <n v="0"/>
    <n v="2"/>
    <n v="2"/>
    <n v="2"/>
    <m/>
    <n v="1"/>
    <x v="9"/>
    <x v="10"/>
  </r>
  <r>
    <x v="5"/>
    <x v="5"/>
    <x v="34"/>
    <x v="67"/>
    <x v="65"/>
    <n v="0"/>
    <n v="0"/>
    <n v="1"/>
    <n v="1"/>
    <n v="1"/>
    <m/>
    <n v="1"/>
    <x v="9"/>
    <x v="10"/>
  </r>
  <r>
    <x v="5"/>
    <x v="5"/>
    <x v="292"/>
    <x v="328"/>
    <x v="326"/>
    <n v="0"/>
    <n v="0"/>
    <n v="1"/>
    <n v="1"/>
    <n v="1"/>
    <m/>
    <n v="1"/>
    <x v="9"/>
    <x v="10"/>
  </r>
  <r>
    <x v="5"/>
    <x v="5"/>
    <x v="35"/>
    <x v="68"/>
    <x v="66"/>
    <n v="0"/>
    <n v="0"/>
    <n v="1"/>
    <n v="1"/>
    <n v="1"/>
    <m/>
    <n v="1"/>
    <x v="9"/>
    <x v="10"/>
  </r>
  <r>
    <x v="5"/>
    <x v="5"/>
    <x v="145"/>
    <x v="178"/>
    <x v="176"/>
    <n v="0"/>
    <n v="0"/>
    <n v="3"/>
    <n v="3"/>
    <n v="3"/>
    <m/>
    <n v="1"/>
    <x v="9"/>
    <x v="10"/>
  </r>
  <r>
    <x v="5"/>
    <x v="5"/>
    <x v="293"/>
    <x v="329"/>
    <x v="327"/>
    <n v="0"/>
    <n v="0"/>
    <n v="1"/>
    <n v="1"/>
    <n v="1"/>
    <m/>
    <n v="1"/>
    <x v="9"/>
    <x v="10"/>
  </r>
  <r>
    <x v="5"/>
    <x v="5"/>
    <x v="149"/>
    <x v="182"/>
    <x v="180"/>
    <n v="0"/>
    <n v="0"/>
    <n v="1"/>
    <n v="1"/>
    <n v="1"/>
    <m/>
    <n v="1"/>
    <x v="9"/>
    <x v="10"/>
  </r>
  <r>
    <x v="5"/>
    <x v="5"/>
    <x v="36"/>
    <x v="69"/>
    <x v="67"/>
    <n v="0"/>
    <n v="0"/>
    <n v="1"/>
    <n v="1"/>
    <n v="1"/>
    <m/>
    <n v="1"/>
    <x v="9"/>
    <x v="10"/>
  </r>
  <r>
    <x v="5"/>
    <x v="5"/>
    <x v="78"/>
    <x v="111"/>
    <x v="109"/>
    <n v="0"/>
    <n v="0"/>
    <n v="2"/>
    <n v="2"/>
    <n v="2"/>
    <m/>
    <n v="1"/>
    <x v="9"/>
    <x v="10"/>
  </r>
  <r>
    <x v="5"/>
    <x v="5"/>
    <x v="371"/>
    <x v="408"/>
    <x v="406"/>
    <n v="0"/>
    <n v="0"/>
    <n v="3"/>
    <n v="3"/>
    <n v="3"/>
    <m/>
    <n v="1"/>
    <x v="9"/>
    <x v="10"/>
  </r>
  <r>
    <x v="5"/>
    <x v="5"/>
    <x v="79"/>
    <x v="112"/>
    <x v="110"/>
    <n v="0"/>
    <n v="0"/>
    <n v="1"/>
    <n v="1"/>
    <n v="1"/>
    <m/>
    <n v="1"/>
    <x v="9"/>
    <x v="10"/>
  </r>
  <r>
    <x v="5"/>
    <x v="5"/>
    <x v="157"/>
    <x v="190"/>
    <x v="188"/>
    <n v="0"/>
    <n v="0"/>
    <n v="1"/>
    <n v="1"/>
    <n v="1"/>
    <m/>
    <n v="1"/>
    <x v="9"/>
    <x v="10"/>
  </r>
  <r>
    <x v="5"/>
    <x v="5"/>
    <x v="379"/>
    <x v="416"/>
    <x v="414"/>
    <n v="0"/>
    <n v="0"/>
    <n v="2"/>
    <n v="2"/>
    <n v="2"/>
    <m/>
    <n v="1"/>
    <x v="9"/>
    <x v="10"/>
  </r>
  <r>
    <x v="5"/>
    <x v="5"/>
    <x v="364"/>
    <x v="401"/>
    <x v="399"/>
    <n v="0"/>
    <n v="0"/>
    <n v="1"/>
    <n v="1"/>
    <n v="1"/>
    <m/>
    <n v="1"/>
    <x v="9"/>
    <x v="10"/>
  </r>
  <r>
    <x v="5"/>
    <x v="5"/>
    <x v="38"/>
    <x v="71"/>
    <x v="69"/>
    <n v="0"/>
    <n v="0"/>
    <n v="1"/>
    <n v="1"/>
    <n v="1"/>
    <m/>
    <n v="1"/>
    <x v="9"/>
    <x v="10"/>
  </r>
  <r>
    <x v="5"/>
    <x v="5"/>
    <x v="295"/>
    <x v="331"/>
    <x v="329"/>
    <n v="0"/>
    <n v="0"/>
    <n v="3"/>
    <n v="3"/>
    <n v="3"/>
    <m/>
    <n v="1"/>
    <x v="9"/>
    <x v="10"/>
  </r>
  <r>
    <x v="5"/>
    <x v="5"/>
    <x v="44"/>
    <x v="77"/>
    <x v="75"/>
    <n v="0"/>
    <n v="0"/>
    <n v="2"/>
    <n v="2"/>
    <n v="2"/>
    <m/>
    <n v="1"/>
    <x v="9"/>
    <x v="10"/>
  </r>
  <r>
    <x v="5"/>
    <x v="5"/>
    <x v="297"/>
    <x v="333"/>
    <x v="331"/>
    <n v="0"/>
    <n v="0"/>
    <n v="1"/>
    <n v="1"/>
    <n v="1"/>
    <m/>
    <n v="1"/>
    <x v="9"/>
    <x v="10"/>
  </r>
  <r>
    <x v="5"/>
    <x v="5"/>
    <x v="108"/>
    <x v="141"/>
    <x v="139"/>
    <n v="0"/>
    <n v="0"/>
    <n v="1"/>
    <n v="1"/>
    <n v="1"/>
    <m/>
    <n v="1"/>
    <x v="9"/>
    <x v="10"/>
  </r>
  <r>
    <x v="5"/>
    <x v="5"/>
    <x v="332"/>
    <x v="368"/>
    <x v="366"/>
    <n v="0"/>
    <n v="0"/>
    <n v="2"/>
    <n v="2"/>
    <n v="2"/>
    <m/>
    <n v="1"/>
    <x v="9"/>
    <x v="10"/>
  </r>
  <r>
    <x v="5"/>
    <x v="5"/>
    <x v="48"/>
    <x v="81"/>
    <x v="79"/>
    <n v="0"/>
    <n v="0"/>
    <n v="1"/>
    <n v="1"/>
    <n v="1"/>
    <m/>
    <n v="1"/>
    <x v="9"/>
    <x v="10"/>
  </r>
  <r>
    <x v="5"/>
    <x v="5"/>
    <x v="163"/>
    <x v="196"/>
    <x v="194"/>
    <n v="0"/>
    <n v="1"/>
    <n v="0"/>
    <n v="1"/>
    <n v="1"/>
    <m/>
    <n v="0"/>
    <x v="9"/>
    <x v="10"/>
  </r>
  <r>
    <x v="5"/>
    <x v="5"/>
    <x v="49"/>
    <x v="82"/>
    <x v="80"/>
    <n v="1"/>
    <n v="0"/>
    <n v="9"/>
    <n v="10"/>
    <n v="9"/>
    <m/>
    <n v="1"/>
    <x v="9"/>
    <x v="10"/>
  </r>
  <r>
    <x v="5"/>
    <x v="5"/>
    <x v="164"/>
    <x v="197"/>
    <x v="195"/>
    <n v="0"/>
    <n v="0"/>
    <n v="2"/>
    <n v="2"/>
    <n v="2"/>
    <m/>
    <n v="1"/>
    <x v="9"/>
    <x v="10"/>
  </r>
  <r>
    <x v="5"/>
    <x v="5"/>
    <x v="167"/>
    <x v="200"/>
    <x v="198"/>
    <n v="0"/>
    <n v="0"/>
    <n v="1"/>
    <n v="1"/>
    <n v="1"/>
    <m/>
    <n v="1"/>
    <x v="9"/>
    <x v="10"/>
  </r>
  <r>
    <x v="5"/>
    <x v="5"/>
    <x v="82"/>
    <x v="115"/>
    <x v="113"/>
    <n v="0"/>
    <n v="0"/>
    <n v="1"/>
    <n v="1"/>
    <n v="1"/>
    <m/>
    <n v="1"/>
    <x v="9"/>
    <x v="10"/>
  </r>
  <r>
    <x v="5"/>
    <x v="5"/>
    <x v="170"/>
    <x v="203"/>
    <x v="201"/>
    <n v="0"/>
    <n v="0"/>
    <n v="1"/>
    <n v="1"/>
    <n v="1"/>
    <m/>
    <n v="1"/>
    <x v="9"/>
    <x v="10"/>
  </r>
  <r>
    <x v="5"/>
    <x v="5"/>
    <x v="110"/>
    <x v="143"/>
    <x v="141"/>
    <n v="0"/>
    <n v="0"/>
    <n v="2"/>
    <n v="2"/>
    <n v="2"/>
    <m/>
    <n v="1"/>
    <x v="9"/>
    <x v="10"/>
  </r>
  <r>
    <x v="5"/>
    <x v="5"/>
    <x v="171"/>
    <x v="204"/>
    <x v="202"/>
    <n v="0"/>
    <n v="0"/>
    <n v="1"/>
    <n v="1"/>
    <n v="1"/>
    <m/>
    <n v="1"/>
    <x v="9"/>
    <x v="10"/>
  </r>
  <r>
    <x v="5"/>
    <x v="5"/>
    <x v="83"/>
    <x v="116"/>
    <x v="114"/>
    <n v="0"/>
    <n v="0"/>
    <n v="2"/>
    <n v="2"/>
    <n v="2"/>
    <m/>
    <n v="1"/>
    <x v="9"/>
    <x v="10"/>
  </r>
  <r>
    <x v="5"/>
    <x v="5"/>
    <x v="52"/>
    <x v="85"/>
    <x v="83"/>
    <n v="0"/>
    <n v="0"/>
    <n v="4"/>
    <n v="4"/>
    <n v="4"/>
    <m/>
    <n v="1"/>
    <x v="9"/>
    <x v="10"/>
  </r>
  <r>
    <x v="5"/>
    <x v="5"/>
    <x v="53"/>
    <x v="86"/>
    <x v="84"/>
    <n v="0"/>
    <n v="0"/>
    <n v="1"/>
    <n v="1"/>
    <n v="1"/>
    <m/>
    <n v="1"/>
    <x v="9"/>
    <x v="10"/>
  </r>
  <r>
    <x v="5"/>
    <x v="5"/>
    <x v="182"/>
    <x v="215"/>
    <x v="213"/>
    <n v="0"/>
    <n v="0"/>
    <n v="2"/>
    <n v="2"/>
    <n v="2"/>
    <m/>
    <n v="1"/>
    <x v="9"/>
    <x v="10"/>
  </r>
  <r>
    <x v="5"/>
    <x v="5"/>
    <x v="184"/>
    <x v="217"/>
    <x v="215"/>
    <n v="1"/>
    <n v="0"/>
    <n v="0"/>
    <n v="1"/>
    <n v="0"/>
    <m/>
    <e v="#DIV/0!"/>
    <x v="9"/>
    <x v="10"/>
  </r>
  <r>
    <x v="5"/>
    <x v="5"/>
    <x v="187"/>
    <x v="220"/>
    <x v="218"/>
    <n v="0"/>
    <n v="0"/>
    <n v="1"/>
    <n v="1"/>
    <n v="1"/>
    <m/>
    <n v="1"/>
    <x v="9"/>
    <x v="10"/>
  </r>
  <r>
    <x v="5"/>
    <x v="5"/>
    <x v="188"/>
    <x v="221"/>
    <x v="219"/>
    <n v="0"/>
    <n v="0"/>
    <n v="1"/>
    <n v="1"/>
    <n v="1"/>
    <m/>
    <n v="1"/>
    <x v="9"/>
    <x v="10"/>
  </r>
  <r>
    <x v="5"/>
    <x v="5"/>
    <x v="86"/>
    <x v="119"/>
    <x v="117"/>
    <n v="0"/>
    <n v="0"/>
    <n v="1"/>
    <n v="1"/>
    <n v="1"/>
    <m/>
    <n v="1"/>
    <x v="9"/>
    <x v="10"/>
  </r>
  <r>
    <x v="5"/>
    <x v="5"/>
    <x v="55"/>
    <x v="88"/>
    <x v="86"/>
    <n v="0"/>
    <n v="0"/>
    <n v="1"/>
    <n v="1"/>
    <n v="1"/>
    <m/>
    <n v="1"/>
    <x v="9"/>
    <x v="10"/>
  </r>
  <r>
    <x v="5"/>
    <x v="5"/>
    <x v="193"/>
    <x v="226"/>
    <x v="224"/>
    <n v="0"/>
    <n v="0"/>
    <n v="3"/>
    <n v="3"/>
    <n v="3"/>
    <m/>
    <n v="1"/>
    <x v="9"/>
    <x v="10"/>
  </r>
  <r>
    <x v="5"/>
    <x v="5"/>
    <x v="194"/>
    <x v="227"/>
    <x v="225"/>
    <n v="0"/>
    <n v="0"/>
    <n v="4"/>
    <n v="4"/>
    <n v="4"/>
    <m/>
    <n v="1"/>
    <x v="9"/>
    <x v="10"/>
  </r>
  <r>
    <x v="5"/>
    <x v="5"/>
    <x v="196"/>
    <x v="229"/>
    <x v="227"/>
    <n v="0"/>
    <n v="0"/>
    <n v="1"/>
    <n v="1"/>
    <n v="1"/>
    <m/>
    <n v="1"/>
    <x v="9"/>
    <x v="10"/>
  </r>
  <r>
    <x v="5"/>
    <x v="5"/>
    <x v="197"/>
    <x v="230"/>
    <x v="228"/>
    <n v="0"/>
    <n v="0"/>
    <n v="2"/>
    <n v="2"/>
    <n v="2"/>
    <m/>
    <n v="1"/>
    <x v="9"/>
    <x v="10"/>
  </r>
  <r>
    <x v="5"/>
    <x v="5"/>
    <x v="59"/>
    <x v="92"/>
    <x v="90"/>
    <n v="0"/>
    <n v="0"/>
    <n v="3"/>
    <n v="3"/>
    <n v="3"/>
    <m/>
    <n v="1"/>
    <x v="9"/>
    <x v="10"/>
  </r>
  <r>
    <x v="5"/>
    <x v="5"/>
    <x v="198"/>
    <x v="231"/>
    <x v="229"/>
    <n v="0"/>
    <n v="0"/>
    <n v="1"/>
    <n v="1"/>
    <n v="1"/>
    <m/>
    <n v="1"/>
    <x v="9"/>
    <x v="10"/>
  </r>
  <r>
    <x v="5"/>
    <x v="5"/>
    <x v="112"/>
    <x v="145"/>
    <x v="143"/>
    <n v="0"/>
    <n v="0"/>
    <n v="1"/>
    <n v="1"/>
    <n v="1"/>
    <m/>
    <n v="1"/>
    <x v="9"/>
    <x v="10"/>
  </r>
  <r>
    <x v="5"/>
    <x v="5"/>
    <x v="200"/>
    <x v="233"/>
    <x v="231"/>
    <n v="0"/>
    <n v="0"/>
    <n v="1"/>
    <n v="1"/>
    <n v="1"/>
    <m/>
    <n v="1"/>
    <x v="9"/>
    <x v="10"/>
  </r>
  <r>
    <x v="5"/>
    <x v="5"/>
    <x v="209"/>
    <x v="242"/>
    <x v="240"/>
    <n v="0"/>
    <n v="0"/>
    <n v="2"/>
    <n v="2"/>
    <n v="2"/>
    <m/>
    <n v="1"/>
    <x v="9"/>
    <x v="10"/>
  </r>
  <r>
    <x v="5"/>
    <x v="5"/>
    <x v="212"/>
    <x v="245"/>
    <x v="243"/>
    <n v="0"/>
    <n v="0"/>
    <n v="1"/>
    <n v="1"/>
    <n v="1"/>
    <m/>
    <n v="1"/>
    <x v="9"/>
    <x v="10"/>
  </r>
  <r>
    <x v="5"/>
    <x v="5"/>
    <x v="215"/>
    <x v="248"/>
    <x v="246"/>
    <n v="0"/>
    <n v="0"/>
    <n v="1"/>
    <n v="1"/>
    <n v="1"/>
    <m/>
    <n v="1"/>
    <x v="9"/>
    <x v="10"/>
  </r>
  <r>
    <x v="5"/>
    <x v="5"/>
    <x v="216"/>
    <x v="249"/>
    <x v="247"/>
    <n v="0"/>
    <n v="0"/>
    <n v="3"/>
    <n v="3"/>
    <n v="3"/>
    <m/>
    <n v="1"/>
    <x v="9"/>
    <x v="10"/>
  </r>
  <r>
    <x v="5"/>
    <x v="5"/>
    <x v="61"/>
    <x v="94"/>
    <x v="92"/>
    <n v="0"/>
    <n v="0"/>
    <n v="2"/>
    <n v="2"/>
    <n v="2"/>
    <m/>
    <n v="1"/>
    <x v="9"/>
    <x v="10"/>
  </r>
  <r>
    <x v="5"/>
    <x v="5"/>
    <x v="222"/>
    <x v="255"/>
    <x v="253"/>
    <n v="0"/>
    <n v="0"/>
    <n v="3"/>
    <n v="3"/>
    <n v="3"/>
    <m/>
    <n v="1"/>
    <x v="9"/>
    <x v="10"/>
  </r>
  <r>
    <x v="5"/>
    <x v="5"/>
    <x v="226"/>
    <x v="259"/>
    <x v="257"/>
    <n v="0"/>
    <n v="0"/>
    <n v="1"/>
    <n v="1"/>
    <n v="1"/>
    <m/>
    <n v="1"/>
    <x v="9"/>
    <x v="10"/>
  </r>
  <r>
    <x v="5"/>
    <x v="5"/>
    <x v="228"/>
    <x v="261"/>
    <x v="259"/>
    <n v="0"/>
    <n v="1"/>
    <n v="0"/>
    <n v="1"/>
    <n v="1"/>
    <m/>
    <n v="0"/>
    <x v="9"/>
    <x v="10"/>
  </r>
  <r>
    <x v="5"/>
    <x v="5"/>
    <x v="229"/>
    <x v="262"/>
    <x v="260"/>
    <n v="1"/>
    <n v="0"/>
    <n v="1"/>
    <n v="2"/>
    <n v="1"/>
    <m/>
    <n v="1"/>
    <x v="9"/>
    <x v="10"/>
  </r>
  <r>
    <x v="5"/>
    <x v="5"/>
    <x v="113"/>
    <x v="146"/>
    <x v="144"/>
    <n v="0"/>
    <n v="0"/>
    <n v="1"/>
    <n v="1"/>
    <n v="1"/>
    <m/>
    <n v="1"/>
    <x v="9"/>
    <x v="10"/>
  </r>
  <r>
    <x v="5"/>
    <x v="5"/>
    <x v="114"/>
    <x v="147"/>
    <x v="145"/>
    <n v="0"/>
    <n v="0"/>
    <n v="1"/>
    <n v="1"/>
    <n v="1"/>
    <m/>
    <n v="1"/>
    <x v="9"/>
    <x v="10"/>
  </r>
  <r>
    <x v="5"/>
    <x v="5"/>
    <x v="230"/>
    <x v="265"/>
    <x v="263"/>
    <n v="0"/>
    <n v="0"/>
    <n v="1"/>
    <n v="1"/>
    <n v="1"/>
    <m/>
    <n v="1"/>
    <x v="9"/>
    <x v="10"/>
  </r>
  <r>
    <x v="5"/>
    <x v="5"/>
    <x v="304"/>
    <x v="340"/>
    <x v="338"/>
    <n v="0"/>
    <n v="0"/>
    <n v="2"/>
    <n v="2"/>
    <n v="2"/>
    <m/>
    <n v="1"/>
    <x v="9"/>
    <x v="10"/>
  </r>
  <r>
    <x v="5"/>
    <x v="5"/>
    <x v="380"/>
    <x v="417"/>
    <x v="415"/>
    <n v="0"/>
    <n v="0"/>
    <n v="1"/>
    <n v="1"/>
    <n v="1"/>
    <m/>
    <n v="1"/>
    <x v="9"/>
    <x v="10"/>
  </r>
  <r>
    <x v="5"/>
    <x v="5"/>
    <x v="306"/>
    <x v="342"/>
    <x v="340"/>
    <n v="0"/>
    <n v="0"/>
    <n v="1"/>
    <n v="1"/>
    <n v="1"/>
    <m/>
    <n v="1"/>
    <x v="9"/>
    <x v="10"/>
  </r>
  <r>
    <x v="5"/>
    <x v="5"/>
    <x v="91"/>
    <x v="124"/>
    <x v="122"/>
    <n v="0"/>
    <n v="0"/>
    <n v="1"/>
    <n v="1"/>
    <n v="1"/>
    <m/>
    <n v="1"/>
    <x v="9"/>
    <x v="10"/>
  </r>
  <r>
    <x v="5"/>
    <x v="5"/>
    <x v="307"/>
    <x v="343"/>
    <x v="341"/>
    <n v="0"/>
    <n v="0"/>
    <n v="1"/>
    <n v="1"/>
    <n v="1"/>
    <m/>
    <n v="1"/>
    <x v="9"/>
    <x v="10"/>
  </r>
  <r>
    <x v="5"/>
    <x v="5"/>
    <x v="234"/>
    <x v="269"/>
    <x v="267"/>
    <n v="1"/>
    <n v="0"/>
    <n v="1"/>
    <n v="2"/>
    <n v="1"/>
    <m/>
    <n v="1"/>
    <x v="9"/>
    <x v="10"/>
  </r>
  <r>
    <x v="5"/>
    <x v="5"/>
    <x v="92"/>
    <x v="125"/>
    <x v="123"/>
    <n v="0"/>
    <n v="0"/>
    <n v="2"/>
    <n v="2"/>
    <n v="2"/>
    <m/>
    <n v="1"/>
    <x v="9"/>
    <x v="10"/>
  </r>
  <r>
    <x v="5"/>
    <x v="5"/>
    <x v="308"/>
    <x v="344"/>
    <x v="342"/>
    <n v="0"/>
    <n v="0"/>
    <n v="1"/>
    <n v="1"/>
    <n v="1"/>
    <m/>
    <n v="1"/>
    <x v="9"/>
    <x v="10"/>
  </r>
  <r>
    <x v="5"/>
    <x v="5"/>
    <x v="239"/>
    <x v="274"/>
    <x v="272"/>
    <n v="0"/>
    <n v="0"/>
    <n v="1"/>
    <n v="1"/>
    <n v="1"/>
    <m/>
    <n v="1"/>
    <x v="9"/>
    <x v="10"/>
  </r>
  <r>
    <x v="5"/>
    <x v="5"/>
    <x v="241"/>
    <x v="276"/>
    <x v="274"/>
    <n v="0"/>
    <n v="0"/>
    <n v="1"/>
    <n v="1"/>
    <n v="1"/>
    <m/>
    <n v="1"/>
    <x v="9"/>
    <x v="10"/>
  </r>
  <r>
    <x v="5"/>
    <x v="5"/>
    <x v="135"/>
    <x v="168"/>
    <x v="166"/>
    <n v="0"/>
    <n v="0"/>
    <n v="1"/>
    <n v="1"/>
    <n v="1"/>
    <m/>
    <n v="1"/>
    <x v="9"/>
    <x v="10"/>
  </r>
  <r>
    <x v="5"/>
    <x v="5"/>
    <x v="66"/>
    <x v="99"/>
    <x v="97"/>
    <n v="0"/>
    <n v="0"/>
    <n v="1"/>
    <n v="1"/>
    <n v="1"/>
    <m/>
    <n v="1"/>
    <x v="9"/>
    <x v="10"/>
  </r>
  <r>
    <x v="5"/>
    <x v="5"/>
    <x v="310"/>
    <x v="346"/>
    <x v="344"/>
    <n v="0"/>
    <n v="0"/>
    <n v="1"/>
    <n v="1"/>
    <n v="1"/>
    <m/>
    <n v="1"/>
    <x v="9"/>
    <x v="10"/>
  </r>
  <r>
    <x v="5"/>
    <x v="5"/>
    <x v="138"/>
    <x v="171"/>
    <x v="169"/>
    <n v="0"/>
    <n v="0"/>
    <n v="1"/>
    <n v="1"/>
    <n v="1"/>
    <m/>
    <n v="1"/>
    <x v="9"/>
    <x v="10"/>
  </r>
  <r>
    <x v="5"/>
    <x v="5"/>
    <x v="337"/>
    <x v="373"/>
    <x v="371"/>
    <n v="0"/>
    <n v="0"/>
    <n v="1"/>
    <n v="1"/>
    <n v="1"/>
    <m/>
    <n v="1"/>
    <x v="9"/>
    <x v="10"/>
  </r>
  <r>
    <x v="5"/>
    <x v="5"/>
    <x v="312"/>
    <x v="348"/>
    <x v="346"/>
    <n v="0"/>
    <n v="0"/>
    <n v="1"/>
    <n v="1"/>
    <n v="1"/>
    <m/>
    <n v="1"/>
    <x v="9"/>
    <x v="10"/>
  </r>
  <r>
    <x v="5"/>
    <x v="5"/>
    <x v="94"/>
    <x v="127"/>
    <x v="125"/>
    <n v="0"/>
    <n v="0"/>
    <n v="3"/>
    <n v="3"/>
    <n v="3"/>
    <m/>
    <n v="1"/>
    <x v="9"/>
    <x v="10"/>
  </r>
  <r>
    <x v="5"/>
    <x v="5"/>
    <x v="350"/>
    <x v="387"/>
    <x v="385"/>
    <n v="0"/>
    <n v="0"/>
    <n v="1"/>
    <n v="1"/>
    <n v="1"/>
    <m/>
    <n v="1"/>
    <x v="9"/>
    <x v="10"/>
  </r>
  <r>
    <x v="5"/>
    <x v="5"/>
    <x v="243"/>
    <x v="278"/>
    <x v="276"/>
    <n v="0"/>
    <n v="0"/>
    <n v="1"/>
    <n v="1"/>
    <n v="1"/>
    <m/>
    <n v="1"/>
    <x v="9"/>
    <x v="10"/>
  </r>
  <r>
    <x v="5"/>
    <x v="5"/>
    <x v="314"/>
    <x v="350"/>
    <x v="348"/>
    <n v="0"/>
    <n v="0"/>
    <n v="1"/>
    <n v="1"/>
    <n v="1"/>
    <m/>
    <n v="1"/>
    <x v="9"/>
    <x v="10"/>
  </r>
  <r>
    <x v="5"/>
    <x v="5"/>
    <x v="368"/>
    <x v="405"/>
    <x v="403"/>
    <n v="0"/>
    <n v="0"/>
    <n v="1"/>
    <n v="1"/>
    <n v="1"/>
    <m/>
    <n v="1"/>
    <x v="9"/>
    <x v="10"/>
  </r>
  <r>
    <x v="5"/>
    <x v="5"/>
    <x v="68"/>
    <x v="101"/>
    <x v="99"/>
    <n v="0"/>
    <n v="0"/>
    <n v="1"/>
    <n v="1"/>
    <n v="1"/>
    <m/>
    <n v="1"/>
    <x v="9"/>
    <x v="10"/>
  </r>
  <r>
    <x v="5"/>
    <x v="5"/>
    <x v="115"/>
    <x v="148"/>
    <x v="146"/>
    <n v="0"/>
    <n v="0"/>
    <n v="1"/>
    <n v="1"/>
    <n v="1"/>
    <m/>
    <n v="1"/>
    <x v="9"/>
    <x v="10"/>
  </r>
  <r>
    <x v="5"/>
    <x v="5"/>
    <x v="206"/>
    <x v="239"/>
    <x v="237"/>
    <n v="0"/>
    <n v="0"/>
    <n v="4"/>
    <n v="4"/>
    <n v="4"/>
    <m/>
    <n v="1"/>
    <x v="9"/>
    <x v="10"/>
  </r>
  <r>
    <x v="5"/>
    <x v="5"/>
    <x v="95"/>
    <x v="128"/>
    <x v="126"/>
    <n v="0"/>
    <n v="0"/>
    <n v="1"/>
    <n v="1"/>
    <n v="1"/>
    <m/>
    <n v="1"/>
    <x v="9"/>
    <x v="10"/>
  </r>
  <r>
    <x v="5"/>
    <x v="5"/>
    <x v="207"/>
    <x v="240"/>
    <x v="238"/>
    <n v="0"/>
    <n v="0"/>
    <n v="1"/>
    <n v="1"/>
    <n v="1"/>
    <m/>
    <n v="1"/>
    <x v="9"/>
    <x v="10"/>
  </r>
  <r>
    <x v="5"/>
    <x v="5"/>
    <x v="97"/>
    <x v="130"/>
    <x v="128"/>
    <n v="0"/>
    <n v="0"/>
    <n v="1"/>
    <n v="1"/>
    <n v="1"/>
    <m/>
    <n v="1"/>
    <x v="9"/>
    <x v="10"/>
  </r>
  <r>
    <x v="5"/>
    <x v="5"/>
    <x v="252"/>
    <x v="288"/>
    <x v="286"/>
    <n v="0"/>
    <n v="0"/>
    <n v="1"/>
    <n v="1"/>
    <n v="1"/>
    <m/>
    <n v="1"/>
    <x v="9"/>
    <x v="10"/>
  </r>
  <r>
    <x v="5"/>
    <x v="5"/>
    <x v="116"/>
    <x v="149"/>
    <x v="147"/>
    <n v="0"/>
    <n v="0"/>
    <n v="1"/>
    <n v="1"/>
    <n v="1"/>
    <m/>
    <n v="1"/>
    <x v="9"/>
    <x v="10"/>
  </r>
  <r>
    <x v="5"/>
    <x v="5"/>
    <x v="259"/>
    <x v="295"/>
    <x v="293"/>
    <n v="0"/>
    <n v="0"/>
    <n v="1"/>
    <n v="1"/>
    <n v="1"/>
    <m/>
    <n v="1"/>
    <x v="9"/>
    <x v="10"/>
  </r>
  <r>
    <x v="5"/>
    <x v="5"/>
    <x v="260"/>
    <x v="296"/>
    <x v="294"/>
    <n v="0"/>
    <n v="0"/>
    <n v="1"/>
    <n v="1"/>
    <n v="1"/>
    <m/>
    <n v="1"/>
    <x v="9"/>
    <x v="10"/>
  </r>
  <r>
    <x v="5"/>
    <x v="5"/>
    <x v="362"/>
    <x v="399"/>
    <x v="397"/>
    <n v="0"/>
    <n v="0"/>
    <n v="2"/>
    <n v="2"/>
    <n v="2"/>
    <m/>
    <n v="1"/>
    <x v="9"/>
    <x v="10"/>
  </r>
  <r>
    <x v="5"/>
    <x v="5"/>
    <x v="263"/>
    <x v="299"/>
    <x v="297"/>
    <n v="0"/>
    <n v="0"/>
    <n v="1"/>
    <n v="1"/>
    <n v="1"/>
    <m/>
    <n v="1"/>
    <x v="9"/>
    <x v="10"/>
  </r>
  <r>
    <x v="5"/>
    <x v="5"/>
    <x v="268"/>
    <x v="304"/>
    <x v="302"/>
    <n v="0"/>
    <n v="0"/>
    <n v="2"/>
    <n v="2"/>
    <n v="2"/>
    <m/>
    <n v="1"/>
    <x v="9"/>
    <x v="10"/>
  </r>
  <r>
    <x v="5"/>
    <x v="5"/>
    <x v="270"/>
    <x v="306"/>
    <x v="304"/>
    <n v="0"/>
    <n v="0"/>
    <n v="1"/>
    <n v="1"/>
    <n v="1"/>
    <m/>
    <n v="1"/>
    <x v="9"/>
    <x v="10"/>
  </r>
  <r>
    <x v="5"/>
    <x v="5"/>
    <x v="271"/>
    <x v="307"/>
    <x v="305"/>
    <n v="0"/>
    <n v="0"/>
    <n v="1"/>
    <n v="1"/>
    <n v="1"/>
    <m/>
    <n v="1"/>
    <x v="9"/>
    <x v="10"/>
  </r>
  <r>
    <x v="5"/>
    <x v="5"/>
    <x v="354"/>
    <x v="391"/>
    <x v="389"/>
    <n v="0"/>
    <n v="0"/>
    <n v="1"/>
    <n v="1"/>
    <n v="1"/>
    <m/>
    <n v="1"/>
    <x v="9"/>
    <x v="10"/>
  </r>
  <r>
    <x v="5"/>
    <x v="5"/>
    <x v="272"/>
    <x v="308"/>
    <x v="306"/>
    <n v="0"/>
    <n v="0"/>
    <n v="1"/>
    <n v="1"/>
    <n v="1"/>
    <m/>
    <n v="1"/>
    <x v="9"/>
    <x v="10"/>
  </r>
  <r>
    <x v="5"/>
    <x v="5"/>
    <x v="369"/>
    <x v="406"/>
    <x v="404"/>
    <n v="0"/>
    <n v="0"/>
    <n v="2"/>
    <n v="2"/>
    <n v="2"/>
    <m/>
    <n v="1"/>
    <x v="9"/>
    <x v="10"/>
  </r>
  <r>
    <x v="5"/>
    <x v="5"/>
    <x v="276"/>
    <x v="312"/>
    <x v="310"/>
    <n v="1"/>
    <n v="0"/>
    <n v="0"/>
    <n v="1"/>
    <n v="0"/>
    <m/>
    <e v="#DIV/0!"/>
    <x v="9"/>
    <x v="10"/>
  </r>
  <r>
    <x v="5"/>
    <x v="5"/>
    <x v="118"/>
    <x v="151"/>
    <x v="149"/>
    <n v="0"/>
    <n v="0"/>
    <n v="1"/>
    <n v="1"/>
    <n v="1"/>
    <m/>
    <n v="1"/>
    <x v="9"/>
    <x v="10"/>
  </r>
  <r>
    <x v="5"/>
    <x v="5"/>
    <x v="339"/>
    <x v="375"/>
    <x v="373"/>
    <n v="0"/>
    <n v="0"/>
    <n v="1"/>
    <n v="1"/>
    <n v="1"/>
    <m/>
    <n v="1"/>
    <x v="9"/>
    <x v="10"/>
  </r>
  <r>
    <x v="5"/>
    <x v="5"/>
    <x v="124"/>
    <x v="157"/>
    <x v="155"/>
    <n v="0"/>
    <n v="0"/>
    <n v="1"/>
    <n v="1"/>
    <n v="1"/>
    <m/>
    <n v="1"/>
    <x v="9"/>
    <x v="10"/>
  </r>
  <r>
    <x v="5"/>
    <x v="5"/>
    <x v="119"/>
    <x v="152"/>
    <x v="150"/>
    <n v="0"/>
    <n v="0"/>
    <n v="1"/>
    <n v="1"/>
    <n v="1"/>
    <m/>
    <n v="1"/>
    <x v="9"/>
    <x v="10"/>
  </r>
  <r>
    <x v="5"/>
    <x v="5"/>
    <x v="324"/>
    <x v="360"/>
    <x v="358"/>
    <n v="0"/>
    <n v="0"/>
    <n v="1"/>
    <n v="1"/>
    <n v="1"/>
    <m/>
    <n v="1"/>
    <x v="9"/>
    <x v="10"/>
  </r>
  <r>
    <x v="5"/>
    <x v="5"/>
    <x v="340"/>
    <x v="376"/>
    <x v="374"/>
    <n v="0"/>
    <n v="3"/>
    <n v="0"/>
    <n v="3"/>
    <n v="3"/>
    <m/>
    <n v="0"/>
    <x v="9"/>
    <x v="10"/>
  </r>
  <r>
    <x v="5"/>
    <x v="5"/>
    <x v="278"/>
    <x v="314"/>
    <x v="312"/>
    <n v="0"/>
    <n v="0"/>
    <n v="1"/>
    <n v="1"/>
    <n v="1"/>
    <m/>
    <n v="1"/>
    <x v="9"/>
    <x v="10"/>
  </r>
  <r>
    <x v="5"/>
    <x v="5"/>
    <x v="281"/>
    <x v="317"/>
    <x v="315"/>
    <n v="0"/>
    <n v="0"/>
    <n v="2"/>
    <n v="2"/>
    <n v="2"/>
    <m/>
    <n v="1"/>
    <x v="9"/>
    <x v="10"/>
  </r>
  <r>
    <x v="5"/>
    <x v="5"/>
    <x v="283"/>
    <x v="319"/>
    <x v="317"/>
    <n v="0"/>
    <n v="0"/>
    <n v="2"/>
    <n v="2"/>
    <n v="2"/>
    <m/>
    <n v="1"/>
    <x v="9"/>
    <x v="10"/>
  </r>
  <r>
    <x v="5"/>
    <x v="5"/>
    <x v="100"/>
    <x v="133"/>
    <x v="131"/>
    <n v="0"/>
    <n v="0"/>
    <n v="1"/>
    <n v="1"/>
    <n v="1"/>
    <m/>
    <n v="1"/>
    <x v="9"/>
    <x v="10"/>
  </r>
  <r>
    <x v="5"/>
    <x v="5"/>
    <x v="285"/>
    <x v="321"/>
    <x v="319"/>
    <n v="0"/>
    <n v="0"/>
    <n v="1"/>
    <n v="1"/>
    <n v="1"/>
    <m/>
    <n v="1"/>
    <x v="9"/>
    <x v="10"/>
  </r>
  <r>
    <x v="5"/>
    <x v="5"/>
    <x v="74"/>
    <x v="107"/>
    <x v="105"/>
    <n v="0"/>
    <n v="0"/>
    <n v="1"/>
    <n v="1"/>
    <n v="1"/>
    <m/>
    <n v="1"/>
    <x v="9"/>
    <x v="10"/>
  </r>
  <r>
    <x v="5"/>
    <x v="5"/>
    <x v="287"/>
    <x v="323"/>
    <x v="321"/>
    <n v="0"/>
    <n v="0"/>
    <n v="1"/>
    <n v="1"/>
    <n v="1"/>
    <m/>
    <n v="1"/>
    <x v="9"/>
    <x v="10"/>
  </r>
  <r>
    <x v="0"/>
    <x v="0"/>
    <x v="15"/>
    <x v="27"/>
    <x v="26"/>
    <n v="1"/>
    <n v="0"/>
    <n v="84"/>
    <n v="85"/>
    <n v="84"/>
    <m/>
    <n v="1"/>
    <x v="9"/>
    <x v="10"/>
  </r>
  <r>
    <x v="0"/>
    <x v="0"/>
    <x v="16"/>
    <x v="28"/>
    <x v="27"/>
    <n v="1"/>
    <n v="0"/>
    <n v="19"/>
    <n v="20"/>
    <n v="19"/>
    <m/>
    <n v="1"/>
    <x v="9"/>
    <x v="10"/>
  </r>
  <r>
    <x v="0"/>
    <x v="0"/>
    <x v="17"/>
    <x v="29"/>
    <x v="28"/>
    <n v="0"/>
    <n v="0"/>
    <n v="68"/>
    <n v="68"/>
    <n v="68"/>
    <m/>
    <n v="1"/>
    <x v="9"/>
    <x v="10"/>
  </r>
  <r>
    <x v="0"/>
    <x v="0"/>
    <x v="18"/>
    <x v="30"/>
    <x v="29"/>
    <n v="8"/>
    <n v="5"/>
    <n v="451"/>
    <n v="464"/>
    <n v="456"/>
    <m/>
    <n v="0.98903508771929827"/>
    <x v="9"/>
    <x v="10"/>
  </r>
  <r>
    <x v="0"/>
    <x v="0"/>
    <x v="0"/>
    <x v="0"/>
    <x v="0"/>
    <n v="4"/>
    <n v="4"/>
    <n v="422"/>
    <n v="430"/>
    <n v="426"/>
    <m/>
    <n v="0.99061032863849763"/>
    <x v="9"/>
    <x v="10"/>
  </r>
  <r>
    <x v="0"/>
    <x v="0"/>
    <x v="1"/>
    <x v="1"/>
    <x v="1"/>
    <n v="0"/>
    <n v="0"/>
    <n v="9"/>
    <n v="9"/>
    <n v="9"/>
    <m/>
    <n v="1"/>
    <x v="9"/>
    <x v="10"/>
  </r>
  <r>
    <x v="0"/>
    <x v="1"/>
    <x v="2"/>
    <x v="2"/>
    <x v="2"/>
    <n v="0"/>
    <n v="0"/>
    <n v="4"/>
    <n v="4"/>
    <n v="4"/>
    <m/>
    <n v="1"/>
    <x v="9"/>
    <x v="10"/>
  </r>
  <r>
    <x v="0"/>
    <x v="1"/>
    <x v="14"/>
    <x v="23"/>
    <x v="22"/>
    <n v="0"/>
    <n v="0"/>
    <n v="21"/>
    <n v="21"/>
    <n v="21"/>
    <m/>
    <n v="1"/>
    <x v="9"/>
    <x v="10"/>
  </r>
  <r>
    <x v="0"/>
    <x v="1"/>
    <x v="6"/>
    <x v="24"/>
    <x v="23"/>
    <n v="1"/>
    <n v="0"/>
    <n v="165"/>
    <n v="166"/>
    <n v="165"/>
    <m/>
    <n v="1"/>
    <x v="9"/>
    <x v="10"/>
  </r>
  <r>
    <x v="0"/>
    <x v="1"/>
    <x v="6"/>
    <x v="25"/>
    <x v="24"/>
    <n v="7"/>
    <n v="0"/>
    <n v="72"/>
    <n v="79"/>
    <n v="72"/>
    <m/>
    <n v="1"/>
    <x v="9"/>
    <x v="10"/>
  </r>
  <r>
    <x v="0"/>
    <x v="1"/>
    <x v="6"/>
    <x v="26"/>
    <x v="25"/>
    <n v="1"/>
    <n v="0"/>
    <n v="88"/>
    <n v="89"/>
    <n v="88"/>
    <m/>
    <n v="1"/>
    <x v="9"/>
    <x v="10"/>
  </r>
  <r>
    <x v="0"/>
    <x v="1"/>
    <x v="6"/>
    <x v="31"/>
    <x v="30"/>
    <n v="5"/>
    <n v="0"/>
    <n v="36"/>
    <n v="41"/>
    <n v="36"/>
    <m/>
    <n v="1"/>
    <x v="9"/>
    <x v="10"/>
  </r>
  <r>
    <x v="0"/>
    <x v="1"/>
    <x v="6"/>
    <x v="32"/>
    <x v="31"/>
    <n v="1"/>
    <n v="0"/>
    <n v="55"/>
    <n v="56"/>
    <n v="55"/>
    <m/>
    <n v="1"/>
    <x v="9"/>
    <x v="10"/>
  </r>
  <r>
    <x v="0"/>
    <x v="1"/>
    <x v="6"/>
    <x v="33"/>
    <x v="32"/>
    <n v="0"/>
    <n v="0"/>
    <n v="37"/>
    <n v="37"/>
    <n v="37"/>
    <m/>
    <n v="1"/>
    <x v="9"/>
    <x v="10"/>
  </r>
  <r>
    <x v="0"/>
    <x v="1"/>
    <x v="6"/>
    <x v="34"/>
    <x v="33"/>
    <n v="0"/>
    <n v="0"/>
    <n v="233"/>
    <n v="233"/>
    <n v="233"/>
    <m/>
    <n v="1"/>
    <x v="9"/>
    <x v="10"/>
  </r>
  <r>
    <x v="0"/>
    <x v="1"/>
    <x v="6"/>
    <x v="35"/>
    <x v="34"/>
    <n v="7"/>
    <n v="0"/>
    <n v="221"/>
    <n v="228"/>
    <n v="221"/>
    <m/>
    <n v="1"/>
    <x v="9"/>
    <x v="10"/>
  </r>
  <r>
    <x v="0"/>
    <x v="1"/>
    <x v="6"/>
    <x v="36"/>
    <x v="35"/>
    <n v="0"/>
    <n v="0"/>
    <n v="105"/>
    <n v="105"/>
    <n v="105"/>
    <m/>
    <n v="1"/>
    <x v="9"/>
    <x v="10"/>
  </r>
  <r>
    <x v="0"/>
    <x v="1"/>
    <x v="6"/>
    <x v="37"/>
    <x v="36"/>
    <n v="4"/>
    <n v="1"/>
    <n v="190"/>
    <n v="195"/>
    <n v="191"/>
    <m/>
    <n v="0.99476439790575921"/>
    <x v="9"/>
    <x v="10"/>
  </r>
  <r>
    <x v="0"/>
    <x v="1"/>
    <x v="6"/>
    <x v="38"/>
    <x v="37"/>
    <n v="16"/>
    <n v="1"/>
    <n v="284"/>
    <n v="301"/>
    <n v="285"/>
    <m/>
    <n v="0.99649122807017543"/>
    <x v="9"/>
    <x v="10"/>
  </r>
  <r>
    <x v="0"/>
    <x v="1"/>
    <x v="6"/>
    <x v="39"/>
    <x v="38"/>
    <n v="7"/>
    <n v="0"/>
    <n v="54"/>
    <n v="61"/>
    <n v="54"/>
    <m/>
    <n v="1"/>
    <x v="9"/>
    <x v="10"/>
  </r>
  <r>
    <x v="0"/>
    <x v="1"/>
    <x v="6"/>
    <x v="40"/>
    <x v="39"/>
    <n v="0"/>
    <n v="0"/>
    <n v="131"/>
    <n v="131"/>
    <n v="131"/>
    <m/>
    <n v="1"/>
    <x v="9"/>
    <x v="10"/>
  </r>
  <r>
    <x v="0"/>
    <x v="1"/>
    <x v="6"/>
    <x v="41"/>
    <x v="40"/>
    <n v="0"/>
    <n v="0"/>
    <n v="43"/>
    <n v="43"/>
    <n v="43"/>
    <m/>
    <n v="1"/>
    <x v="9"/>
    <x v="10"/>
  </r>
  <r>
    <x v="0"/>
    <x v="1"/>
    <x v="6"/>
    <x v="12"/>
    <x v="11"/>
    <n v="7"/>
    <n v="0"/>
    <n v="52"/>
    <n v="59"/>
    <n v="52"/>
    <m/>
    <n v="1"/>
    <x v="9"/>
    <x v="10"/>
  </r>
  <r>
    <x v="0"/>
    <x v="1"/>
    <x v="6"/>
    <x v="13"/>
    <x v="12"/>
    <n v="5"/>
    <n v="0"/>
    <n v="82"/>
    <n v="87"/>
    <n v="82"/>
    <m/>
    <n v="1"/>
    <x v="9"/>
    <x v="10"/>
  </r>
  <r>
    <x v="0"/>
    <x v="1"/>
    <x v="6"/>
    <x v="14"/>
    <x v="13"/>
    <n v="0"/>
    <n v="2"/>
    <n v="156"/>
    <n v="158"/>
    <n v="158"/>
    <m/>
    <n v="0.98734177215189878"/>
    <x v="9"/>
    <x v="10"/>
  </r>
  <r>
    <x v="0"/>
    <x v="1"/>
    <x v="6"/>
    <x v="15"/>
    <x v="14"/>
    <n v="0"/>
    <n v="0"/>
    <n v="149"/>
    <n v="149"/>
    <n v="149"/>
    <m/>
    <n v="1"/>
    <x v="9"/>
    <x v="10"/>
  </r>
  <r>
    <x v="0"/>
    <x v="1"/>
    <x v="6"/>
    <x v="55"/>
    <x v="53"/>
    <n v="0"/>
    <n v="0"/>
    <n v="1"/>
    <n v="1"/>
    <n v="1"/>
    <m/>
    <n v="1"/>
    <x v="9"/>
    <x v="10"/>
  </r>
  <r>
    <x v="0"/>
    <x v="1"/>
    <x v="7"/>
    <x v="16"/>
    <x v="15"/>
    <n v="0"/>
    <n v="0"/>
    <n v="16"/>
    <n v="16"/>
    <n v="16"/>
    <m/>
    <n v="1"/>
    <x v="9"/>
    <x v="10"/>
  </r>
  <r>
    <x v="0"/>
    <x v="1"/>
    <x v="27"/>
    <x v="56"/>
    <x v="54"/>
    <n v="0"/>
    <n v="0"/>
    <n v="28"/>
    <n v="28"/>
    <n v="28"/>
    <m/>
    <n v="1"/>
    <x v="9"/>
    <x v="10"/>
  </r>
  <r>
    <x v="0"/>
    <x v="1"/>
    <x v="8"/>
    <x v="17"/>
    <x v="16"/>
    <n v="1"/>
    <n v="0"/>
    <n v="308"/>
    <n v="309"/>
    <n v="308"/>
    <m/>
    <n v="1"/>
    <x v="9"/>
    <x v="10"/>
  </r>
  <r>
    <x v="0"/>
    <x v="1"/>
    <x v="30"/>
    <x v="62"/>
    <x v="60"/>
    <n v="7"/>
    <n v="0"/>
    <n v="244"/>
    <n v="251"/>
    <n v="244"/>
    <m/>
    <n v="1"/>
    <x v="9"/>
    <x v="10"/>
  </r>
  <r>
    <x v="0"/>
    <x v="3"/>
    <x v="9"/>
    <x v="18"/>
    <x v="17"/>
    <n v="0"/>
    <n v="0"/>
    <n v="2"/>
    <n v="2"/>
    <n v="2"/>
    <m/>
    <n v="1"/>
    <x v="9"/>
    <x v="10"/>
  </r>
  <r>
    <x v="0"/>
    <x v="3"/>
    <x v="10"/>
    <x v="19"/>
    <x v="18"/>
    <n v="0"/>
    <n v="0"/>
    <n v="52"/>
    <n v="52"/>
    <n v="52"/>
    <m/>
    <n v="1"/>
    <x v="9"/>
    <x v="10"/>
  </r>
  <r>
    <x v="0"/>
    <x v="3"/>
    <x v="11"/>
    <x v="20"/>
    <x v="19"/>
    <n v="0"/>
    <n v="0"/>
    <n v="35"/>
    <n v="35"/>
    <n v="35"/>
    <m/>
    <n v="1"/>
    <x v="9"/>
    <x v="10"/>
  </r>
  <r>
    <x v="0"/>
    <x v="3"/>
    <x v="12"/>
    <x v="21"/>
    <x v="20"/>
    <n v="0"/>
    <n v="0"/>
    <n v="13"/>
    <n v="13"/>
    <n v="13"/>
    <m/>
    <n v="1"/>
    <x v="9"/>
    <x v="10"/>
  </r>
  <r>
    <x v="0"/>
    <x v="3"/>
    <x v="13"/>
    <x v="22"/>
    <x v="21"/>
    <n v="2"/>
    <n v="0"/>
    <n v="27"/>
    <n v="29"/>
    <n v="27"/>
    <m/>
    <n v="1"/>
    <x v="9"/>
    <x v="10"/>
  </r>
  <r>
    <x v="0"/>
    <x v="3"/>
    <x v="20"/>
    <x v="43"/>
    <x v="41"/>
    <n v="1"/>
    <n v="0"/>
    <n v="67"/>
    <n v="68"/>
    <n v="67"/>
    <m/>
    <n v="1"/>
    <x v="9"/>
    <x v="10"/>
  </r>
  <r>
    <x v="0"/>
    <x v="3"/>
    <x v="21"/>
    <x v="44"/>
    <x v="42"/>
    <n v="0"/>
    <n v="0"/>
    <n v="5"/>
    <n v="5"/>
    <n v="5"/>
    <m/>
    <n v="1"/>
    <x v="9"/>
    <x v="10"/>
  </r>
  <r>
    <x v="0"/>
    <x v="4"/>
    <x v="22"/>
    <x v="45"/>
    <x v="43"/>
    <n v="0"/>
    <n v="0"/>
    <n v="1592"/>
    <n v="1592"/>
    <n v="1592"/>
    <m/>
    <n v="1"/>
    <x v="9"/>
    <x v="10"/>
  </r>
  <r>
    <x v="0"/>
    <x v="4"/>
    <x v="23"/>
    <x v="46"/>
    <x v="44"/>
    <n v="81"/>
    <n v="67"/>
    <n v="1160"/>
    <n v="1308"/>
    <n v="1227"/>
    <m/>
    <n v="0.94539527302363491"/>
    <x v="9"/>
    <x v="10"/>
  </r>
  <r>
    <x v="0"/>
    <x v="4"/>
    <x v="24"/>
    <x v="47"/>
    <x v="45"/>
    <n v="16"/>
    <n v="7"/>
    <n v="430"/>
    <n v="453"/>
    <n v="437"/>
    <m/>
    <n v="0.98398169336384445"/>
    <x v="9"/>
    <x v="10"/>
  </r>
  <r>
    <x v="0"/>
    <x v="4"/>
    <x v="25"/>
    <x v="48"/>
    <x v="46"/>
    <n v="0"/>
    <n v="0"/>
    <n v="99"/>
    <n v="99"/>
    <n v="99"/>
    <m/>
    <n v="1"/>
    <x v="9"/>
    <x v="10"/>
  </r>
  <r>
    <x v="0"/>
    <x v="2"/>
    <x v="29"/>
    <x v="59"/>
    <x v="57"/>
    <n v="2"/>
    <n v="0"/>
    <n v="25"/>
    <n v="27"/>
    <n v="25"/>
    <m/>
    <n v="1"/>
    <x v="9"/>
    <x v="10"/>
  </r>
  <r>
    <x v="0"/>
    <x v="2"/>
    <x v="26"/>
    <x v="49"/>
    <x v="47"/>
    <n v="24"/>
    <n v="15"/>
    <n v="238"/>
    <n v="277"/>
    <n v="253"/>
    <m/>
    <n v="0.94071146245059289"/>
    <x v="9"/>
    <x v="10"/>
  </r>
  <r>
    <x v="0"/>
    <x v="2"/>
    <x v="26"/>
    <x v="50"/>
    <x v="48"/>
    <n v="9"/>
    <n v="6"/>
    <n v="2516"/>
    <n v="2531"/>
    <n v="2522"/>
    <m/>
    <n v="0.99762093576526567"/>
    <x v="9"/>
    <x v="10"/>
  </r>
  <r>
    <x v="0"/>
    <x v="2"/>
    <x v="26"/>
    <x v="51"/>
    <x v="49"/>
    <n v="26"/>
    <n v="32"/>
    <n v="1312"/>
    <n v="1370"/>
    <n v="1344"/>
    <m/>
    <n v="0.97619047619047616"/>
    <x v="9"/>
    <x v="10"/>
  </r>
  <r>
    <x v="0"/>
    <x v="2"/>
    <x v="26"/>
    <x v="52"/>
    <x v="50"/>
    <n v="186"/>
    <n v="154"/>
    <n v="1857"/>
    <n v="2197"/>
    <n v="2011"/>
    <m/>
    <n v="0.9234211834908006"/>
    <x v="9"/>
    <x v="10"/>
  </r>
  <r>
    <x v="0"/>
    <x v="2"/>
    <x v="26"/>
    <x v="53"/>
    <x v="51"/>
    <n v="6"/>
    <n v="0"/>
    <n v="1352"/>
    <n v="1358"/>
    <n v="1352"/>
    <m/>
    <n v="1"/>
    <x v="9"/>
    <x v="10"/>
  </r>
  <r>
    <x v="0"/>
    <x v="2"/>
    <x v="26"/>
    <x v="54"/>
    <x v="52"/>
    <n v="40"/>
    <n v="53"/>
    <n v="1208"/>
    <n v="1301"/>
    <n v="1261"/>
    <m/>
    <n v="0.95796986518636007"/>
    <x v="9"/>
    <x v="10"/>
  </r>
  <r>
    <x v="0"/>
    <x v="2"/>
    <x v="3"/>
    <x v="3"/>
    <x v="3"/>
    <n v="1"/>
    <n v="0"/>
    <n v="5"/>
    <n v="6"/>
    <n v="5"/>
    <m/>
    <n v="1"/>
    <x v="9"/>
    <x v="10"/>
  </r>
  <r>
    <x v="0"/>
    <x v="2"/>
    <x v="3"/>
    <x v="4"/>
    <x v="4"/>
    <n v="0"/>
    <n v="0"/>
    <n v="1543"/>
    <n v="1543"/>
    <n v="1543"/>
    <m/>
    <n v="1"/>
    <x v="9"/>
    <x v="10"/>
  </r>
  <r>
    <x v="0"/>
    <x v="2"/>
    <x v="4"/>
    <x v="5"/>
    <x v="5"/>
    <n v="0"/>
    <n v="0"/>
    <n v="60"/>
    <n v="60"/>
    <n v="60"/>
    <m/>
    <n v="1"/>
    <x v="9"/>
    <x v="10"/>
  </r>
  <r>
    <x v="0"/>
    <x v="2"/>
    <x v="4"/>
    <x v="6"/>
    <x v="6"/>
    <n v="0"/>
    <n v="1"/>
    <n v="585"/>
    <n v="586"/>
    <n v="586"/>
    <m/>
    <n v="0.99829351535836175"/>
    <x v="9"/>
    <x v="10"/>
  </r>
  <r>
    <x v="0"/>
    <x v="2"/>
    <x v="4"/>
    <x v="8"/>
    <x v="7"/>
    <n v="0"/>
    <n v="0"/>
    <n v="4039"/>
    <n v="4039"/>
    <n v="4039"/>
    <m/>
    <n v="1"/>
    <x v="9"/>
    <x v="10"/>
  </r>
  <r>
    <x v="0"/>
    <x v="2"/>
    <x v="4"/>
    <x v="9"/>
    <x v="8"/>
    <n v="0"/>
    <n v="0"/>
    <n v="92"/>
    <n v="92"/>
    <n v="92"/>
    <m/>
    <n v="1"/>
    <x v="9"/>
    <x v="10"/>
  </r>
  <r>
    <x v="0"/>
    <x v="2"/>
    <x v="5"/>
    <x v="10"/>
    <x v="9"/>
    <n v="0"/>
    <n v="0"/>
    <n v="2"/>
    <n v="2"/>
    <n v="2"/>
    <m/>
    <n v="1"/>
    <x v="9"/>
    <x v="10"/>
  </r>
  <r>
    <x v="0"/>
    <x v="2"/>
    <x v="5"/>
    <x v="11"/>
    <x v="10"/>
    <n v="0"/>
    <n v="0"/>
    <n v="16"/>
    <n v="16"/>
    <n v="16"/>
    <m/>
    <n v="1"/>
    <x v="9"/>
    <x v="10"/>
  </r>
  <r>
    <x v="1"/>
    <x v="0"/>
    <x v="15"/>
    <x v="27"/>
    <x v="26"/>
    <n v="0"/>
    <n v="0"/>
    <n v="59"/>
    <n v="59"/>
    <n v="59"/>
    <m/>
    <n v="1"/>
    <x v="9"/>
    <x v="10"/>
  </r>
  <r>
    <x v="1"/>
    <x v="0"/>
    <x v="16"/>
    <x v="28"/>
    <x v="27"/>
    <n v="4"/>
    <n v="1"/>
    <n v="57"/>
    <n v="62"/>
    <n v="58"/>
    <m/>
    <n v="0.98275862068965514"/>
    <x v="9"/>
    <x v="10"/>
  </r>
  <r>
    <x v="1"/>
    <x v="0"/>
    <x v="17"/>
    <x v="29"/>
    <x v="28"/>
    <n v="0"/>
    <n v="0"/>
    <n v="142"/>
    <n v="142"/>
    <n v="142"/>
    <m/>
    <n v="1"/>
    <x v="9"/>
    <x v="10"/>
  </r>
  <r>
    <x v="1"/>
    <x v="0"/>
    <x v="18"/>
    <x v="30"/>
    <x v="29"/>
    <n v="19"/>
    <n v="5"/>
    <n v="350"/>
    <n v="374"/>
    <n v="355"/>
    <m/>
    <n v="0.9859154929577465"/>
    <x v="9"/>
    <x v="10"/>
  </r>
  <r>
    <x v="1"/>
    <x v="0"/>
    <x v="0"/>
    <x v="0"/>
    <x v="0"/>
    <n v="2"/>
    <n v="0"/>
    <n v="664"/>
    <n v="666"/>
    <n v="664"/>
    <m/>
    <n v="1"/>
    <x v="9"/>
    <x v="10"/>
  </r>
  <r>
    <x v="1"/>
    <x v="0"/>
    <x v="1"/>
    <x v="1"/>
    <x v="1"/>
    <n v="0"/>
    <n v="0"/>
    <n v="197"/>
    <n v="197"/>
    <n v="197"/>
    <m/>
    <n v="1"/>
    <x v="9"/>
    <x v="10"/>
  </r>
  <r>
    <x v="1"/>
    <x v="1"/>
    <x v="2"/>
    <x v="2"/>
    <x v="2"/>
    <n v="0"/>
    <n v="0"/>
    <n v="36"/>
    <n v="36"/>
    <n v="36"/>
    <m/>
    <n v="1"/>
    <x v="9"/>
    <x v="10"/>
  </r>
  <r>
    <x v="1"/>
    <x v="1"/>
    <x v="14"/>
    <x v="23"/>
    <x v="22"/>
    <n v="0"/>
    <n v="0"/>
    <n v="81"/>
    <n v="81"/>
    <n v="81"/>
    <m/>
    <n v="1"/>
    <x v="9"/>
    <x v="10"/>
  </r>
  <r>
    <x v="1"/>
    <x v="1"/>
    <x v="6"/>
    <x v="24"/>
    <x v="23"/>
    <n v="1"/>
    <n v="0"/>
    <n v="36"/>
    <n v="37"/>
    <n v="36"/>
    <m/>
    <n v="1"/>
    <x v="9"/>
    <x v="10"/>
  </r>
  <r>
    <x v="1"/>
    <x v="1"/>
    <x v="6"/>
    <x v="25"/>
    <x v="24"/>
    <n v="2"/>
    <n v="0"/>
    <n v="15"/>
    <n v="17"/>
    <n v="15"/>
    <m/>
    <n v="1"/>
    <x v="9"/>
    <x v="10"/>
  </r>
  <r>
    <x v="1"/>
    <x v="1"/>
    <x v="6"/>
    <x v="26"/>
    <x v="25"/>
    <n v="0"/>
    <n v="0"/>
    <n v="22"/>
    <n v="22"/>
    <n v="22"/>
    <m/>
    <n v="1"/>
    <x v="9"/>
    <x v="10"/>
  </r>
  <r>
    <x v="1"/>
    <x v="1"/>
    <x v="6"/>
    <x v="31"/>
    <x v="30"/>
    <n v="0"/>
    <n v="0"/>
    <n v="40"/>
    <n v="40"/>
    <n v="40"/>
    <m/>
    <n v="1"/>
    <x v="9"/>
    <x v="10"/>
  </r>
  <r>
    <x v="1"/>
    <x v="1"/>
    <x v="6"/>
    <x v="32"/>
    <x v="31"/>
    <n v="0"/>
    <n v="0"/>
    <n v="30"/>
    <n v="30"/>
    <n v="30"/>
    <m/>
    <n v="1"/>
    <x v="9"/>
    <x v="10"/>
  </r>
  <r>
    <x v="1"/>
    <x v="1"/>
    <x v="6"/>
    <x v="33"/>
    <x v="32"/>
    <n v="0"/>
    <n v="0"/>
    <n v="25"/>
    <n v="25"/>
    <n v="25"/>
    <m/>
    <n v="1"/>
    <x v="9"/>
    <x v="10"/>
  </r>
  <r>
    <x v="1"/>
    <x v="1"/>
    <x v="6"/>
    <x v="34"/>
    <x v="33"/>
    <n v="0"/>
    <n v="0"/>
    <n v="85"/>
    <n v="85"/>
    <n v="85"/>
    <m/>
    <n v="1"/>
    <x v="9"/>
    <x v="10"/>
  </r>
  <r>
    <x v="1"/>
    <x v="1"/>
    <x v="6"/>
    <x v="35"/>
    <x v="34"/>
    <n v="1"/>
    <n v="0"/>
    <n v="77"/>
    <n v="78"/>
    <n v="77"/>
    <m/>
    <n v="1"/>
    <x v="9"/>
    <x v="10"/>
  </r>
  <r>
    <x v="1"/>
    <x v="1"/>
    <x v="6"/>
    <x v="36"/>
    <x v="35"/>
    <n v="0"/>
    <n v="0"/>
    <n v="21"/>
    <n v="21"/>
    <n v="21"/>
    <m/>
    <n v="1"/>
    <x v="9"/>
    <x v="10"/>
  </r>
  <r>
    <x v="1"/>
    <x v="1"/>
    <x v="6"/>
    <x v="37"/>
    <x v="36"/>
    <n v="1"/>
    <n v="0"/>
    <n v="51"/>
    <n v="52"/>
    <n v="51"/>
    <m/>
    <n v="1"/>
    <x v="9"/>
    <x v="10"/>
  </r>
  <r>
    <x v="1"/>
    <x v="1"/>
    <x v="6"/>
    <x v="38"/>
    <x v="37"/>
    <n v="9"/>
    <n v="0"/>
    <n v="77"/>
    <n v="86"/>
    <n v="77"/>
    <m/>
    <n v="1"/>
    <x v="9"/>
    <x v="10"/>
  </r>
  <r>
    <x v="1"/>
    <x v="1"/>
    <x v="6"/>
    <x v="39"/>
    <x v="38"/>
    <n v="2"/>
    <n v="1"/>
    <n v="23"/>
    <n v="26"/>
    <n v="24"/>
    <m/>
    <n v="0.95833333333333337"/>
    <x v="9"/>
    <x v="10"/>
  </r>
  <r>
    <x v="1"/>
    <x v="1"/>
    <x v="6"/>
    <x v="40"/>
    <x v="39"/>
    <n v="0"/>
    <n v="0"/>
    <n v="31"/>
    <n v="31"/>
    <n v="31"/>
    <m/>
    <n v="1"/>
    <x v="9"/>
    <x v="10"/>
  </r>
  <r>
    <x v="1"/>
    <x v="1"/>
    <x v="6"/>
    <x v="41"/>
    <x v="40"/>
    <n v="0"/>
    <n v="0"/>
    <n v="24"/>
    <n v="24"/>
    <n v="24"/>
    <m/>
    <n v="1"/>
    <x v="9"/>
    <x v="10"/>
  </r>
  <r>
    <x v="1"/>
    <x v="1"/>
    <x v="6"/>
    <x v="12"/>
    <x v="11"/>
    <n v="0"/>
    <n v="0"/>
    <n v="29"/>
    <n v="29"/>
    <n v="29"/>
    <m/>
    <n v="1"/>
    <x v="9"/>
    <x v="10"/>
  </r>
  <r>
    <x v="1"/>
    <x v="1"/>
    <x v="6"/>
    <x v="13"/>
    <x v="12"/>
    <n v="0"/>
    <n v="0"/>
    <n v="37"/>
    <n v="37"/>
    <n v="37"/>
    <m/>
    <n v="1"/>
    <x v="9"/>
    <x v="10"/>
  </r>
  <r>
    <x v="1"/>
    <x v="1"/>
    <x v="6"/>
    <x v="14"/>
    <x v="13"/>
    <n v="0"/>
    <n v="0"/>
    <n v="46"/>
    <n v="46"/>
    <n v="46"/>
    <m/>
    <n v="1"/>
    <x v="9"/>
    <x v="10"/>
  </r>
  <r>
    <x v="1"/>
    <x v="1"/>
    <x v="6"/>
    <x v="15"/>
    <x v="14"/>
    <n v="0"/>
    <n v="0"/>
    <n v="27"/>
    <n v="27"/>
    <n v="27"/>
    <m/>
    <n v="1"/>
    <x v="9"/>
    <x v="10"/>
  </r>
  <r>
    <x v="1"/>
    <x v="1"/>
    <x v="6"/>
    <x v="55"/>
    <x v="53"/>
    <n v="0"/>
    <n v="0"/>
    <n v="12"/>
    <n v="12"/>
    <n v="12"/>
    <m/>
    <n v="1"/>
    <x v="9"/>
    <x v="10"/>
  </r>
  <r>
    <x v="1"/>
    <x v="1"/>
    <x v="7"/>
    <x v="16"/>
    <x v="15"/>
    <n v="0"/>
    <n v="0"/>
    <n v="37"/>
    <n v="37"/>
    <n v="37"/>
    <m/>
    <n v="1"/>
    <x v="9"/>
    <x v="10"/>
  </r>
  <r>
    <x v="1"/>
    <x v="1"/>
    <x v="27"/>
    <x v="56"/>
    <x v="54"/>
    <n v="0"/>
    <n v="0"/>
    <n v="10"/>
    <n v="10"/>
    <n v="10"/>
    <m/>
    <n v="1"/>
    <x v="9"/>
    <x v="10"/>
  </r>
  <r>
    <x v="1"/>
    <x v="1"/>
    <x v="8"/>
    <x v="17"/>
    <x v="16"/>
    <n v="4"/>
    <n v="0"/>
    <n v="279"/>
    <n v="283"/>
    <n v="279"/>
    <m/>
    <n v="1"/>
    <x v="9"/>
    <x v="10"/>
  </r>
  <r>
    <x v="1"/>
    <x v="1"/>
    <x v="30"/>
    <x v="62"/>
    <x v="60"/>
    <n v="1"/>
    <n v="0"/>
    <n v="23"/>
    <n v="24"/>
    <n v="23"/>
    <m/>
    <n v="1"/>
    <x v="9"/>
    <x v="10"/>
  </r>
  <r>
    <x v="1"/>
    <x v="3"/>
    <x v="9"/>
    <x v="18"/>
    <x v="17"/>
    <n v="0"/>
    <n v="0"/>
    <n v="9"/>
    <n v="9"/>
    <n v="9"/>
    <m/>
    <n v="1"/>
    <x v="9"/>
    <x v="10"/>
  </r>
  <r>
    <x v="1"/>
    <x v="3"/>
    <x v="10"/>
    <x v="19"/>
    <x v="18"/>
    <n v="0"/>
    <n v="0"/>
    <n v="59"/>
    <n v="59"/>
    <n v="59"/>
    <m/>
    <n v="1"/>
    <x v="9"/>
    <x v="10"/>
  </r>
  <r>
    <x v="1"/>
    <x v="3"/>
    <x v="11"/>
    <x v="20"/>
    <x v="19"/>
    <n v="1"/>
    <n v="0"/>
    <n v="34"/>
    <n v="35"/>
    <n v="34"/>
    <m/>
    <n v="1"/>
    <x v="9"/>
    <x v="10"/>
  </r>
  <r>
    <x v="1"/>
    <x v="3"/>
    <x v="12"/>
    <x v="21"/>
    <x v="20"/>
    <n v="0"/>
    <n v="0"/>
    <n v="83"/>
    <n v="83"/>
    <n v="83"/>
    <m/>
    <n v="1"/>
    <x v="9"/>
    <x v="10"/>
  </r>
  <r>
    <x v="1"/>
    <x v="3"/>
    <x v="13"/>
    <x v="22"/>
    <x v="21"/>
    <n v="0"/>
    <n v="0"/>
    <n v="38"/>
    <n v="38"/>
    <n v="38"/>
    <m/>
    <n v="1"/>
    <x v="9"/>
    <x v="10"/>
  </r>
  <r>
    <x v="1"/>
    <x v="3"/>
    <x v="20"/>
    <x v="43"/>
    <x v="41"/>
    <n v="0"/>
    <n v="0"/>
    <n v="10"/>
    <n v="10"/>
    <n v="10"/>
    <m/>
    <n v="1"/>
    <x v="9"/>
    <x v="10"/>
  </r>
  <r>
    <x v="1"/>
    <x v="3"/>
    <x v="21"/>
    <x v="44"/>
    <x v="42"/>
    <n v="0"/>
    <n v="0"/>
    <n v="8"/>
    <n v="8"/>
    <n v="8"/>
    <m/>
    <n v="1"/>
    <x v="9"/>
    <x v="10"/>
  </r>
  <r>
    <x v="1"/>
    <x v="4"/>
    <x v="28"/>
    <x v="58"/>
    <x v="56"/>
    <n v="1"/>
    <n v="0"/>
    <n v="37"/>
    <n v="38"/>
    <n v="37"/>
    <m/>
    <n v="1"/>
    <x v="9"/>
    <x v="10"/>
  </r>
  <r>
    <x v="1"/>
    <x v="4"/>
    <x v="22"/>
    <x v="45"/>
    <x v="43"/>
    <n v="0"/>
    <n v="0"/>
    <n v="104"/>
    <n v="104"/>
    <n v="104"/>
    <m/>
    <n v="1"/>
    <x v="9"/>
    <x v="10"/>
  </r>
  <r>
    <x v="1"/>
    <x v="4"/>
    <x v="23"/>
    <x v="46"/>
    <x v="44"/>
    <n v="8"/>
    <n v="3"/>
    <n v="99"/>
    <n v="110"/>
    <n v="102"/>
    <m/>
    <n v="0.97058823529411764"/>
    <x v="9"/>
    <x v="10"/>
  </r>
  <r>
    <x v="1"/>
    <x v="4"/>
    <x v="24"/>
    <x v="47"/>
    <x v="45"/>
    <n v="26"/>
    <n v="17"/>
    <n v="290"/>
    <n v="333"/>
    <n v="307"/>
    <m/>
    <n v="0.94462540716612375"/>
    <x v="9"/>
    <x v="10"/>
  </r>
  <r>
    <x v="1"/>
    <x v="4"/>
    <x v="25"/>
    <x v="48"/>
    <x v="46"/>
    <n v="3"/>
    <n v="0"/>
    <n v="672"/>
    <n v="675"/>
    <n v="672"/>
    <m/>
    <n v="1"/>
    <x v="9"/>
    <x v="10"/>
  </r>
  <r>
    <x v="1"/>
    <x v="2"/>
    <x v="29"/>
    <x v="59"/>
    <x v="57"/>
    <n v="2"/>
    <n v="0"/>
    <n v="20"/>
    <n v="22"/>
    <n v="20"/>
    <m/>
    <n v="1"/>
    <x v="9"/>
    <x v="10"/>
  </r>
  <r>
    <x v="1"/>
    <x v="2"/>
    <x v="26"/>
    <x v="49"/>
    <x v="47"/>
    <n v="15"/>
    <n v="8"/>
    <n v="224"/>
    <n v="247"/>
    <n v="232"/>
    <m/>
    <n v="0.96551724137931039"/>
    <x v="9"/>
    <x v="10"/>
  </r>
  <r>
    <x v="1"/>
    <x v="2"/>
    <x v="26"/>
    <x v="50"/>
    <x v="48"/>
    <n v="0"/>
    <n v="12"/>
    <n v="169"/>
    <n v="181"/>
    <n v="181"/>
    <m/>
    <n v="0.93370165745856348"/>
    <x v="9"/>
    <x v="10"/>
  </r>
  <r>
    <x v="1"/>
    <x v="2"/>
    <x v="26"/>
    <x v="51"/>
    <x v="49"/>
    <n v="22"/>
    <n v="22"/>
    <n v="1257"/>
    <n v="1301"/>
    <n v="1279"/>
    <m/>
    <n v="0.98279906176700549"/>
    <x v="9"/>
    <x v="10"/>
  </r>
  <r>
    <x v="1"/>
    <x v="2"/>
    <x v="26"/>
    <x v="52"/>
    <x v="50"/>
    <n v="22"/>
    <n v="72"/>
    <n v="264"/>
    <n v="358"/>
    <n v="336"/>
    <m/>
    <n v="0.7857142857142857"/>
    <x v="9"/>
    <x v="10"/>
  </r>
  <r>
    <x v="1"/>
    <x v="2"/>
    <x v="26"/>
    <x v="53"/>
    <x v="51"/>
    <n v="1"/>
    <n v="0"/>
    <n v="56"/>
    <n v="57"/>
    <n v="56"/>
    <m/>
    <n v="1"/>
    <x v="9"/>
    <x v="10"/>
  </r>
  <r>
    <x v="1"/>
    <x v="2"/>
    <x v="26"/>
    <x v="54"/>
    <x v="52"/>
    <n v="4"/>
    <n v="2"/>
    <n v="225"/>
    <n v="231"/>
    <n v="227"/>
    <m/>
    <n v="0.99118942731277537"/>
    <x v="9"/>
    <x v="10"/>
  </r>
  <r>
    <x v="1"/>
    <x v="2"/>
    <x v="3"/>
    <x v="60"/>
    <x v="58"/>
    <n v="0"/>
    <n v="0"/>
    <n v="60"/>
    <n v="60"/>
    <n v="60"/>
    <m/>
    <n v="1"/>
    <x v="9"/>
    <x v="10"/>
  </r>
  <r>
    <x v="1"/>
    <x v="2"/>
    <x v="3"/>
    <x v="3"/>
    <x v="3"/>
    <n v="0"/>
    <n v="2"/>
    <n v="101"/>
    <n v="103"/>
    <n v="103"/>
    <m/>
    <n v="0.98058252427184467"/>
    <x v="9"/>
    <x v="10"/>
  </r>
  <r>
    <x v="1"/>
    <x v="2"/>
    <x v="3"/>
    <x v="4"/>
    <x v="4"/>
    <n v="11"/>
    <n v="1"/>
    <n v="744"/>
    <n v="756"/>
    <n v="745"/>
    <m/>
    <n v="0.99865771812080539"/>
    <x v="9"/>
    <x v="10"/>
  </r>
  <r>
    <x v="1"/>
    <x v="2"/>
    <x v="3"/>
    <x v="63"/>
    <x v="61"/>
    <n v="0"/>
    <n v="0"/>
    <n v="1"/>
    <n v="1"/>
    <n v="1"/>
    <m/>
    <n v="1"/>
    <x v="9"/>
    <x v="10"/>
  </r>
  <r>
    <x v="1"/>
    <x v="2"/>
    <x v="4"/>
    <x v="5"/>
    <x v="5"/>
    <n v="2"/>
    <n v="1"/>
    <n v="211"/>
    <n v="214"/>
    <n v="212"/>
    <m/>
    <n v="0.99528301886792447"/>
    <x v="9"/>
    <x v="10"/>
  </r>
  <r>
    <x v="1"/>
    <x v="2"/>
    <x v="4"/>
    <x v="6"/>
    <x v="6"/>
    <n v="3"/>
    <n v="0"/>
    <n v="151"/>
    <n v="154"/>
    <n v="151"/>
    <m/>
    <n v="1"/>
    <x v="9"/>
    <x v="10"/>
  </r>
  <r>
    <x v="1"/>
    <x v="2"/>
    <x v="4"/>
    <x v="8"/>
    <x v="7"/>
    <n v="0"/>
    <n v="0"/>
    <n v="42"/>
    <n v="42"/>
    <n v="42"/>
    <m/>
    <n v="1"/>
    <x v="9"/>
    <x v="10"/>
  </r>
  <r>
    <x v="1"/>
    <x v="2"/>
    <x v="4"/>
    <x v="9"/>
    <x v="8"/>
    <n v="0"/>
    <n v="1"/>
    <n v="42"/>
    <n v="43"/>
    <n v="43"/>
    <m/>
    <n v="0.97674418604651159"/>
    <x v="9"/>
    <x v="10"/>
  </r>
  <r>
    <x v="1"/>
    <x v="2"/>
    <x v="5"/>
    <x v="61"/>
    <x v="59"/>
    <n v="0"/>
    <n v="0"/>
    <n v="3"/>
    <n v="3"/>
    <n v="3"/>
    <m/>
    <n v="1"/>
    <x v="9"/>
    <x v="10"/>
  </r>
  <r>
    <x v="1"/>
    <x v="2"/>
    <x v="5"/>
    <x v="10"/>
    <x v="9"/>
    <n v="1"/>
    <n v="0"/>
    <n v="120"/>
    <n v="121"/>
    <n v="120"/>
    <m/>
    <n v="1"/>
    <x v="9"/>
    <x v="10"/>
  </r>
  <r>
    <x v="1"/>
    <x v="2"/>
    <x v="5"/>
    <x v="11"/>
    <x v="10"/>
    <n v="0"/>
    <n v="0"/>
    <n v="75"/>
    <n v="75"/>
    <n v="75"/>
    <m/>
    <n v="1"/>
    <x v="9"/>
    <x v="10"/>
  </r>
  <r>
    <x v="4"/>
    <x v="5"/>
    <x v="31"/>
    <x v="64"/>
    <x v="62"/>
    <n v="0"/>
    <n v="0"/>
    <n v="5"/>
    <n v="5"/>
    <n v="5"/>
    <m/>
    <n v="1"/>
    <x v="9"/>
    <x v="10"/>
  </r>
  <r>
    <x v="4"/>
    <x v="5"/>
    <x v="32"/>
    <x v="65"/>
    <x v="63"/>
    <n v="0"/>
    <n v="0"/>
    <n v="6"/>
    <n v="6"/>
    <n v="6"/>
    <m/>
    <n v="1"/>
    <x v="9"/>
    <x v="10"/>
  </r>
  <r>
    <x v="4"/>
    <x v="5"/>
    <x v="33"/>
    <x v="66"/>
    <x v="64"/>
    <n v="0"/>
    <n v="0"/>
    <n v="2"/>
    <n v="2"/>
    <n v="2"/>
    <m/>
    <n v="1"/>
    <x v="9"/>
    <x v="10"/>
  </r>
  <r>
    <x v="4"/>
    <x v="5"/>
    <x v="142"/>
    <x v="175"/>
    <x v="173"/>
    <n v="0"/>
    <n v="0"/>
    <n v="6"/>
    <n v="6"/>
    <n v="6"/>
    <m/>
    <n v="1"/>
    <x v="9"/>
    <x v="10"/>
  </r>
  <r>
    <x v="4"/>
    <x v="5"/>
    <x v="291"/>
    <x v="327"/>
    <x v="325"/>
    <n v="0"/>
    <n v="0"/>
    <n v="1"/>
    <n v="1"/>
    <n v="1"/>
    <m/>
    <n v="1"/>
    <x v="9"/>
    <x v="10"/>
  </r>
  <r>
    <x v="4"/>
    <x v="5"/>
    <x v="143"/>
    <x v="176"/>
    <x v="174"/>
    <n v="0"/>
    <n v="0"/>
    <n v="2"/>
    <n v="2"/>
    <n v="2"/>
    <m/>
    <n v="1"/>
    <x v="9"/>
    <x v="10"/>
  </r>
  <r>
    <x v="4"/>
    <x v="5"/>
    <x v="144"/>
    <x v="177"/>
    <x v="175"/>
    <n v="0"/>
    <n v="0"/>
    <n v="4"/>
    <n v="4"/>
    <n v="4"/>
    <m/>
    <n v="1"/>
    <x v="9"/>
    <x v="10"/>
  </r>
  <r>
    <x v="4"/>
    <x v="5"/>
    <x v="76"/>
    <x v="109"/>
    <x v="107"/>
    <n v="0"/>
    <n v="0"/>
    <n v="6"/>
    <n v="6"/>
    <n v="6"/>
    <m/>
    <n v="1"/>
    <x v="9"/>
    <x v="10"/>
  </r>
  <r>
    <x v="4"/>
    <x v="5"/>
    <x v="34"/>
    <x v="67"/>
    <x v="65"/>
    <n v="3"/>
    <n v="2"/>
    <n v="0"/>
    <n v="5"/>
    <n v="2"/>
    <m/>
    <n v="0"/>
    <x v="9"/>
    <x v="10"/>
  </r>
  <r>
    <x v="4"/>
    <x v="5"/>
    <x v="292"/>
    <x v="328"/>
    <x v="326"/>
    <n v="0"/>
    <n v="0"/>
    <n v="2"/>
    <n v="2"/>
    <n v="2"/>
    <m/>
    <n v="1"/>
    <x v="9"/>
    <x v="10"/>
  </r>
  <r>
    <x v="4"/>
    <x v="5"/>
    <x v="35"/>
    <x v="68"/>
    <x v="66"/>
    <n v="0"/>
    <n v="0"/>
    <n v="8"/>
    <n v="8"/>
    <n v="8"/>
    <m/>
    <n v="1"/>
    <x v="9"/>
    <x v="10"/>
  </r>
  <r>
    <x v="4"/>
    <x v="5"/>
    <x v="145"/>
    <x v="178"/>
    <x v="176"/>
    <n v="2"/>
    <n v="0"/>
    <n v="2"/>
    <n v="4"/>
    <n v="2"/>
    <m/>
    <n v="1"/>
    <x v="9"/>
    <x v="10"/>
  </r>
  <r>
    <x v="4"/>
    <x v="5"/>
    <x v="146"/>
    <x v="179"/>
    <x v="177"/>
    <n v="0"/>
    <n v="0"/>
    <n v="5"/>
    <n v="5"/>
    <n v="5"/>
    <m/>
    <n v="1"/>
    <x v="9"/>
    <x v="10"/>
  </r>
  <r>
    <x v="4"/>
    <x v="5"/>
    <x v="147"/>
    <x v="180"/>
    <x v="178"/>
    <n v="0"/>
    <n v="0"/>
    <n v="6"/>
    <n v="6"/>
    <n v="6"/>
    <m/>
    <n v="1"/>
    <x v="9"/>
    <x v="10"/>
  </r>
  <r>
    <x v="4"/>
    <x v="5"/>
    <x v="77"/>
    <x v="110"/>
    <x v="108"/>
    <n v="1"/>
    <n v="0"/>
    <n v="6"/>
    <n v="7"/>
    <n v="6"/>
    <m/>
    <n v="1"/>
    <x v="9"/>
    <x v="10"/>
  </r>
  <r>
    <x v="4"/>
    <x v="5"/>
    <x v="293"/>
    <x v="329"/>
    <x v="327"/>
    <n v="0"/>
    <n v="0"/>
    <n v="4"/>
    <n v="4"/>
    <n v="4"/>
    <m/>
    <n v="1"/>
    <x v="9"/>
    <x v="10"/>
  </r>
  <r>
    <x v="4"/>
    <x v="5"/>
    <x v="148"/>
    <x v="181"/>
    <x v="179"/>
    <n v="0"/>
    <n v="0"/>
    <n v="5"/>
    <n v="5"/>
    <n v="5"/>
    <m/>
    <n v="1"/>
    <x v="9"/>
    <x v="10"/>
  </r>
  <r>
    <x v="4"/>
    <x v="5"/>
    <x v="149"/>
    <x v="182"/>
    <x v="180"/>
    <n v="0"/>
    <n v="0"/>
    <n v="4"/>
    <n v="4"/>
    <n v="4"/>
    <m/>
    <n v="1"/>
    <x v="9"/>
    <x v="10"/>
  </r>
  <r>
    <x v="4"/>
    <x v="5"/>
    <x v="327"/>
    <x v="363"/>
    <x v="361"/>
    <n v="0"/>
    <n v="0"/>
    <n v="8"/>
    <n v="8"/>
    <n v="8"/>
    <m/>
    <n v="1"/>
    <x v="9"/>
    <x v="10"/>
  </r>
  <r>
    <x v="4"/>
    <x v="5"/>
    <x v="328"/>
    <x v="364"/>
    <x v="362"/>
    <n v="0"/>
    <n v="0"/>
    <n v="11"/>
    <n v="11"/>
    <n v="11"/>
    <m/>
    <n v="1"/>
    <x v="9"/>
    <x v="10"/>
  </r>
  <r>
    <x v="4"/>
    <x v="5"/>
    <x v="36"/>
    <x v="69"/>
    <x v="67"/>
    <n v="0"/>
    <n v="0"/>
    <n v="4"/>
    <n v="4"/>
    <n v="4"/>
    <m/>
    <n v="1"/>
    <x v="9"/>
    <x v="10"/>
  </r>
  <r>
    <x v="4"/>
    <x v="5"/>
    <x v="127"/>
    <x v="160"/>
    <x v="158"/>
    <n v="0"/>
    <n v="0"/>
    <n v="7"/>
    <n v="7"/>
    <n v="7"/>
    <m/>
    <n v="1"/>
    <x v="9"/>
    <x v="10"/>
  </r>
  <r>
    <x v="4"/>
    <x v="5"/>
    <x v="370"/>
    <x v="407"/>
    <x v="405"/>
    <n v="0"/>
    <n v="0"/>
    <n v="4"/>
    <n v="4"/>
    <n v="4"/>
    <m/>
    <n v="1"/>
    <x v="9"/>
    <x v="10"/>
  </r>
  <r>
    <x v="4"/>
    <x v="5"/>
    <x v="128"/>
    <x v="161"/>
    <x v="159"/>
    <n v="0"/>
    <n v="0"/>
    <n v="6"/>
    <n v="6"/>
    <n v="6"/>
    <m/>
    <n v="1"/>
    <x v="9"/>
    <x v="10"/>
  </r>
  <r>
    <x v="4"/>
    <x v="5"/>
    <x v="129"/>
    <x v="162"/>
    <x v="160"/>
    <n v="0"/>
    <n v="0"/>
    <n v="3"/>
    <n v="3"/>
    <n v="3"/>
    <m/>
    <n v="1"/>
    <x v="9"/>
    <x v="10"/>
  </r>
  <r>
    <x v="4"/>
    <x v="5"/>
    <x v="130"/>
    <x v="163"/>
    <x v="161"/>
    <n v="0"/>
    <n v="1"/>
    <n v="4"/>
    <n v="5"/>
    <n v="5"/>
    <m/>
    <n v="0.8"/>
    <x v="9"/>
    <x v="10"/>
  </r>
  <r>
    <x v="4"/>
    <x v="5"/>
    <x v="131"/>
    <x v="164"/>
    <x v="162"/>
    <n v="0"/>
    <n v="0"/>
    <n v="2"/>
    <n v="2"/>
    <n v="2"/>
    <m/>
    <n v="1"/>
    <x v="9"/>
    <x v="10"/>
  </r>
  <r>
    <x v="4"/>
    <x v="5"/>
    <x v="37"/>
    <x v="70"/>
    <x v="68"/>
    <n v="1"/>
    <n v="0"/>
    <n v="0"/>
    <n v="1"/>
    <n v="0"/>
    <m/>
    <e v="#DIV/0!"/>
    <x v="9"/>
    <x v="10"/>
  </r>
  <r>
    <x v="4"/>
    <x v="5"/>
    <x v="78"/>
    <x v="111"/>
    <x v="109"/>
    <n v="0"/>
    <n v="0"/>
    <n v="3"/>
    <n v="3"/>
    <n v="3"/>
    <m/>
    <n v="1"/>
    <x v="9"/>
    <x v="10"/>
  </r>
  <r>
    <x v="4"/>
    <x v="5"/>
    <x v="132"/>
    <x v="165"/>
    <x v="163"/>
    <n v="0"/>
    <n v="0"/>
    <n v="8"/>
    <n v="8"/>
    <n v="8"/>
    <m/>
    <n v="1"/>
    <x v="9"/>
    <x v="10"/>
  </r>
  <r>
    <x v="4"/>
    <x v="5"/>
    <x v="133"/>
    <x v="166"/>
    <x v="164"/>
    <n v="0"/>
    <n v="0"/>
    <n v="2"/>
    <n v="2"/>
    <n v="2"/>
    <m/>
    <n v="1"/>
    <x v="9"/>
    <x v="10"/>
  </r>
  <r>
    <x v="4"/>
    <x v="5"/>
    <x v="343"/>
    <x v="380"/>
    <x v="378"/>
    <n v="0"/>
    <n v="0"/>
    <n v="4"/>
    <n v="4"/>
    <n v="4"/>
    <m/>
    <n v="1"/>
    <x v="9"/>
    <x v="10"/>
  </r>
  <r>
    <x v="4"/>
    <x v="5"/>
    <x v="134"/>
    <x v="167"/>
    <x v="165"/>
    <n v="0"/>
    <n v="0"/>
    <n v="1"/>
    <n v="1"/>
    <n v="1"/>
    <m/>
    <n v="1"/>
    <x v="9"/>
    <x v="10"/>
  </r>
  <r>
    <x v="4"/>
    <x v="5"/>
    <x v="358"/>
    <x v="395"/>
    <x v="393"/>
    <n v="0"/>
    <n v="0"/>
    <n v="3"/>
    <n v="3"/>
    <n v="3"/>
    <m/>
    <n v="1"/>
    <x v="9"/>
    <x v="10"/>
  </r>
  <r>
    <x v="4"/>
    <x v="5"/>
    <x v="150"/>
    <x v="183"/>
    <x v="181"/>
    <n v="0"/>
    <n v="0"/>
    <n v="6"/>
    <n v="6"/>
    <n v="6"/>
    <m/>
    <n v="1"/>
    <x v="9"/>
    <x v="10"/>
  </r>
  <r>
    <x v="4"/>
    <x v="5"/>
    <x v="151"/>
    <x v="184"/>
    <x v="182"/>
    <n v="0"/>
    <n v="0"/>
    <n v="3"/>
    <n v="3"/>
    <n v="3"/>
    <m/>
    <n v="1"/>
    <x v="9"/>
    <x v="10"/>
  </r>
  <r>
    <x v="4"/>
    <x v="5"/>
    <x v="363"/>
    <x v="400"/>
    <x v="398"/>
    <n v="0"/>
    <n v="0"/>
    <n v="7"/>
    <n v="7"/>
    <n v="7"/>
    <m/>
    <n v="1"/>
    <x v="9"/>
    <x v="10"/>
  </r>
  <r>
    <x v="4"/>
    <x v="5"/>
    <x v="152"/>
    <x v="185"/>
    <x v="183"/>
    <n v="1"/>
    <n v="0"/>
    <n v="3"/>
    <n v="4"/>
    <n v="3"/>
    <m/>
    <n v="1"/>
    <x v="9"/>
    <x v="10"/>
  </r>
  <r>
    <x v="4"/>
    <x v="5"/>
    <x v="102"/>
    <x v="135"/>
    <x v="133"/>
    <n v="0"/>
    <n v="0"/>
    <n v="2"/>
    <n v="2"/>
    <n v="2"/>
    <m/>
    <n v="1"/>
    <x v="9"/>
    <x v="10"/>
  </r>
  <r>
    <x v="4"/>
    <x v="5"/>
    <x v="153"/>
    <x v="186"/>
    <x v="184"/>
    <n v="0"/>
    <n v="0"/>
    <n v="5"/>
    <n v="5"/>
    <n v="5"/>
    <m/>
    <n v="1"/>
    <x v="9"/>
    <x v="10"/>
  </r>
  <r>
    <x v="4"/>
    <x v="5"/>
    <x v="154"/>
    <x v="187"/>
    <x v="185"/>
    <n v="0"/>
    <n v="0"/>
    <n v="4"/>
    <n v="4"/>
    <n v="4"/>
    <m/>
    <n v="1"/>
    <x v="9"/>
    <x v="10"/>
  </r>
  <r>
    <x v="4"/>
    <x v="5"/>
    <x v="371"/>
    <x v="408"/>
    <x v="406"/>
    <n v="1"/>
    <n v="0"/>
    <n v="1"/>
    <n v="2"/>
    <n v="1"/>
    <m/>
    <n v="1"/>
    <x v="9"/>
    <x v="10"/>
  </r>
  <r>
    <x v="4"/>
    <x v="5"/>
    <x v="155"/>
    <x v="188"/>
    <x v="186"/>
    <n v="0"/>
    <n v="0"/>
    <n v="10"/>
    <n v="10"/>
    <n v="10"/>
    <m/>
    <n v="1"/>
    <x v="9"/>
    <x v="10"/>
  </r>
  <r>
    <x v="4"/>
    <x v="5"/>
    <x v="79"/>
    <x v="112"/>
    <x v="110"/>
    <n v="0"/>
    <n v="1"/>
    <n v="8"/>
    <n v="9"/>
    <n v="9"/>
    <m/>
    <n v="0.88888888888888884"/>
    <x v="9"/>
    <x v="10"/>
  </r>
  <r>
    <x v="4"/>
    <x v="5"/>
    <x v="289"/>
    <x v="325"/>
    <x v="323"/>
    <n v="0"/>
    <n v="0"/>
    <n v="4"/>
    <n v="4"/>
    <n v="4"/>
    <m/>
    <n v="1"/>
    <x v="9"/>
    <x v="10"/>
  </r>
  <r>
    <x v="4"/>
    <x v="5"/>
    <x v="156"/>
    <x v="189"/>
    <x v="187"/>
    <n v="0"/>
    <n v="0"/>
    <n v="2"/>
    <n v="2"/>
    <n v="2"/>
    <m/>
    <n v="1"/>
    <x v="9"/>
    <x v="10"/>
  </r>
  <r>
    <x v="4"/>
    <x v="5"/>
    <x v="329"/>
    <x v="365"/>
    <x v="363"/>
    <n v="0"/>
    <n v="0"/>
    <n v="6"/>
    <n v="6"/>
    <n v="6"/>
    <m/>
    <n v="1"/>
    <x v="9"/>
    <x v="10"/>
  </r>
  <r>
    <x v="4"/>
    <x v="5"/>
    <x v="344"/>
    <x v="381"/>
    <x v="379"/>
    <n v="1"/>
    <n v="0"/>
    <n v="3"/>
    <n v="4"/>
    <n v="3"/>
    <m/>
    <n v="1"/>
    <x v="9"/>
    <x v="10"/>
  </r>
  <r>
    <x v="4"/>
    <x v="5"/>
    <x v="157"/>
    <x v="190"/>
    <x v="188"/>
    <n v="0"/>
    <n v="0"/>
    <n v="2"/>
    <n v="2"/>
    <n v="2"/>
    <m/>
    <n v="1"/>
    <x v="9"/>
    <x v="10"/>
  </r>
  <r>
    <x v="4"/>
    <x v="5"/>
    <x v="345"/>
    <x v="382"/>
    <x v="380"/>
    <n v="0"/>
    <n v="0"/>
    <n v="3"/>
    <n v="3"/>
    <n v="3"/>
    <m/>
    <n v="1"/>
    <x v="9"/>
    <x v="10"/>
  </r>
  <r>
    <x v="4"/>
    <x v="5"/>
    <x v="80"/>
    <x v="113"/>
    <x v="111"/>
    <n v="0"/>
    <n v="0"/>
    <n v="4"/>
    <n v="4"/>
    <n v="4"/>
    <m/>
    <n v="1"/>
    <x v="9"/>
    <x v="10"/>
  </r>
  <r>
    <x v="4"/>
    <x v="5"/>
    <x v="379"/>
    <x v="416"/>
    <x v="414"/>
    <n v="0"/>
    <n v="0"/>
    <n v="7"/>
    <n v="7"/>
    <n v="7"/>
    <m/>
    <n v="1"/>
    <x v="9"/>
    <x v="10"/>
  </r>
  <r>
    <x v="4"/>
    <x v="5"/>
    <x v="364"/>
    <x v="401"/>
    <x v="399"/>
    <n v="0"/>
    <n v="0"/>
    <n v="2"/>
    <n v="2"/>
    <n v="2"/>
    <m/>
    <n v="1"/>
    <x v="9"/>
    <x v="10"/>
  </r>
  <r>
    <x v="4"/>
    <x v="5"/>
    <x v="290"/>
    <x v="326"/>
    <x v="324"/>
    <n v="0"/>
    <n v="0"/>
    <n v="3"/>
    <n v="3"/>
    <n v="3"/>
    <m/>
    <n v="1"/>
    <x v="9"/>
    <x v="10"/>
  </r>
  <r>
    <x v="4"/>
    <x v="5"/>
    <x v="346"/>
    <x v="383"/>
    <x v="381"/>
    <n v="0"/>
    <n v="0"/>
    <n v="1"/>
    <n v="1"/>
    <n v="1"/>
    <m/>
    <n v="1"/>
    <x v="9"/>
    <x v="10"/>
  </r>
  <r>
    <x v="4"/>
    <x v="5"/>
    <x v="38"/>
    <x v="71"/>
    <x v="69"/>
    <n v="0"/>
    <n v="0"/>
    <n v="5"/>
    <n v="5"/>
    <n v="5"/>
    <m/>
    <n v="1"/>
    <x v="9"/>
    <x v="10"/>
  </r>
  <r>
    <x v="4"/>
    <x v="5"/>
    <x v="330"/>
    <x v="366"/>
    <x v="364"/>
    <n v="0"/>
    <n v="0"/>
    <n v="1"/>
    <n v="1"/>
    <n v="1"/>
    <m/>
    <n v="1"/>
    <x v="9"/>
    <x v="10"/>
  </r>
  <r>
    <x v="4"/>
    <x v="5"/>
    <x v="103"/>
    <x v="136"/>
    <x v="134"/>
    <n v="0"/>
    <n v="0"/>
    <n v="4"/>
    <n v="4"/>
    <n v="4"/>
    <m/>
    <n v="1"/>
    <x v="9"/>
    <x v="10"/>
  </r>
  <r>
    <x v="4"/>
    <x v="5"/>
    <x v="158"/>
    <x v="191"/>
    <x v="189"/>
    <n v="0"/>
    <n v="0"/>
    <n v="2"/>
    <n v="2"/>
    <n v="2"/>
    <m/>
    <n v="1"/>
    <x v="9"/>
    <x v="10"/>
  </r>
  <r>
    <x v="4"/>
    <x v="5"/>
    <x v="39"/>
    <x v="72"/>
    <x v="70"/>
    <n v="0"/>
    <n v="0"/>
    <n v="2"/>
    <n v="2"/>
    <n v="2"/>
    <m/>
    <n v="1"/>
    <x v="9"/>
    <x v="10"/>
  </r>
  <r>
    <x v="4"/>
    <x v="5"/>
    <x v="40"/>
    <x v="73"/>
    <x v="71"/>
    <n v="0"/>
    <n v="0"/>
    <n v="4"/>
    <n v="4"/>
    <n v="4"/>
    <m/>
    <n v="1"/>
    <x v="9"/>
    <x v="10"/>
  </r>
  <r>
    <x v="4"/>
    <x v="5"/>
    <x v="41"/>
    <x v="74"/>
    <x v="72"/>
    <n v="0"/>
    <n v="0"/>
    <n v="3"/>
    <n v="3"/>
    <n v="3"/>
    <m/>
    <n v="1"/>
    <x v="9"/>
    <x v="10"/>
  </r>
  <r>
    <x v="4"/>
    <x v="5"/>
    <x v="347"/>
    <x v="384"/>
    <x v="382"/>
    <n v="0"/>
    <n v="0"/>
    <n v="7"/>
    <n v="7"/>
    <n v="7"/>
    <m/>
    <n v="1"/>
    <x v="9"/>
    <x v="10"/>
  </r>
  <r>
    <x v="4"/>
    <x v="5"/>
    <x v="331"/>
    <x v="367"/>
    <x v="365"/>
    <n v="0"/>
    <n v="0"/>
    <n v="3"/>
    <n v="3"/>
    <n v="3"/>
    <m/>
    <n v="1"/>
    <x v="9"/>
    <x v="10"/>
  </r>
  <r>
    <x v="4"/>
    <x v="5"/>
    <x v="104"/>
    <x v="137"/>
    <x v="135"/>
    <n v="0"/>
    <n v="0"/>
    <n v="4"/>
    <n v="4"/>
    <n v="4"/>
    <m/>
    <n v="1"/>
    <x v="9"/>
    <x v="10"/>
  </r>
  <r>
    <x v="4"/>
    <x v="5"/>
    <x v="372"/>
    <x v="409"/>
    <x v="407"/>
    <n v="0"/>
    <n v="0"/>
    <n v="1"/>
    <n v="1"/>
    <n v="1"/>
    <m/>
    <n v="1"/>
    <x v="9"/>
    <x v="10"/>
  </r>
  <r>
    <x v="4"/>
    <x v="5"/>
    <x v="159"/>
    <x v="192"/>
    <x v="190"/>
    <n v="1"/>
    <n v="0"/>
    <n v="1"/>
    <n v="2"/>
    <n v="1"/>
    <m/>
    <n v="1"/>
    <x v="9"/>
    <x v="10"/>
  </r>
  <r>
    <x v="4"/>
    <x v="5"/>
    <x v="294"/>
    <x v="330"/>
    <x v="328"/>
    <n v="0"/>
    <n v="0"/>
    <n v="5"/>
    <n v="5"/>
    <n v="5"/>
    <m/>
    <n v="1"/>
    <x v="9"/>
    <x v="10"/>
  </r>
  <r>
    <x v="4"/>
    <x v="5"/>
    <x v="295"/>
    <x v="331"/>
    <x v="329"/>
    <n v="0"/>
    <n v="0"/>
    <n v="2"/>
    <n v="2"/>
    <n v="2"/>
    <m/>
    <n v="1"/>
    <x v="9"/>
    <x v="10"/>
  </r>
  <r>
    <x v="4"/>
    <x v="5"/>
    <x v="42"/>
    <x v="75"/>
    <x v="73"/>
    <n v="0"/>
    <n v="0"/>
    <n v="5"/>
    <n v="5"/>
    <n v="5"/>
    <m/>
    <n v="1"/>
    <x v="9"/>
    <x v="10"/>
  </r>
  <r>
    <x v="4"/>
    <x v="5"/>
    <x v="43"/>
    <x v="76"/>
    <x v="74"/>
    <n v="0"/>
    <n v="0"/>
    <n v="12"/>
    <n v="12"/>
    <n v="12"/>
    <m/>
    <n v="1"/>
    <x v="9"/>
    <x v="10"/>
  </r>
  <r>
    <x v="4"/>
    <x v="5"/>
    <x v="105"/>
    <x v="138"/>
    <x v="136"/>
    <n v="1"/>
    <n v="0"/>
    <n v="4"/>
    <n v="5"/>
    <n v="4"/>
    <m/>
    <n v="1"/>
    <x v="9"/>
    <x v="10"/>
  </r>
  <r>
    <x v="4"/>
    <x v="5"/>
    <x v="44"/>
    <x v="77"/>
    <x v="75"/>
    <n v="0"/>
    <n v="0"/>
    <n v="4"/>
    <n v="4"/>
    <n v="4"/>
    <m/>
    <n v="1"/>
    <x v="9"/>
    <x v="10"/>
  </r>
  <r>
    <x v="4"/>
    <x v="5"/>
    <x v="296"/>
    <x v="332"/>
    <x v="330"/>
    <n v="0"/>
    <n v="0"/>
    <n v="10"/>
    <n v="10"/>
    <n v="10"/>
    <m/>
    <n v="1"/>
    <x v="9"/>
    <x v="10"/>
  </r>
  <r>
    <x v="4"/>
    <x v="5"/>
    <x v="160"/>
    <x v="193"/>
    <x v="191"/>
    <n v="0"/>
    <n v="0"/>
    <n v="3"/>
    <n v="3"/>
    <n v="3"/>
    <m/>
    <n v="1"/>
    <x v="9"/>
    <x v="10"/>
  </r>
  <r>
    <x v="4"/>
    <x v="5"/>
    <x v="106"/>
    <x v="139"/>
    <x v="137"/>
    <n v="0"/>
    <n v="0"/>
    <n v="9"/>
    <n v="9"/>
    <n v="9"/>
    <m/>
    <n v="1"/>
    <x v="9"/>
    <x v="10"/>
  </r>
  <r>
    <x v="4"/>
    <x v="5"/>
    <x v="297"/>
    <x v="333"/>
    <x v="331"/>
    <n v="0"/>
    <n v="0"/>
    <n v="2"/>
    <n v="2"/>
    <n v="2"/>
    <m/>
    <n v="1"/>
    <x v="9"/>
    <x v="10"/>
  </r>
  <r>
    <x v="4"/>
    <x v="5"/>
    <x v="81"/>
    <x v="114"/>
    <x v="112"/>
    <n v="0"/>
    <n v="0"/>
    <n v="4"/>
    <n v="4"/>
    <n v="4"/>
    <m/>
    <n v="1"/>
    <x v="9"/>
    <x v="10"/>
  </r>
  <r>
    <x v="4"/>
    <x v="5"/>
    <x v="107"/>
    <x v="140"/>
    <x v="138"/>
    <n v="0"/>
    <n v="0"/>
    <n v="2"/>
    <n v="2"/>
    <n v="2"/>
    <m/>
    <n v="1"/>
    <x v="9"/>
    <x v="10"/>
  </r>
  <r>
    <x v="4"/>
    <x v="5"/>
    <x v="359"/>
    <x v="396"/>
    <x v="394"/>
    <n v="0"/>
    <n v="0"/>
    <n v="3"/>
    <n v="3"/>
    <n v="3"/>
    <m/>
    <n v="1"/>
    <x v="9"/>
    <x v="10"/>
  </r>
  <r>
    <x v="4"/>
    <x v="5"/>
    <x v="365"/>
    <x v="402"/>
    <x v="400"/>
    <n v="0"/>
    <n v="0"/>
    <n v="2"/>
    <n v="2"/>
    <n v="2"/>
    <m/>
    <n v="1"/>
    <x v="9"/>
    <x v="10"/>
  </r>
  <r>
    <x v="4"/>
    <x v="5"/>
    <x v="108"/>
    <x v="141"/>
    <x v="139"/>
    <n v="1"/>
    <n v="0"/>
    <n v="7"/>
    <n v="8"/>
    <n v="7"/>
    <m/>
    <n v="1"/>
    <x v="9"/>
    <x v="10"/>
  </r>
  <r>
    <x v="4"/>
    <x v="5"/>
    <x v="45"/>
    <x v="78"/>
    <x v="76"/>
    <n v="3"/>
    <n v="1"/>
    <n v="4"/>
    <n v="8"/>
    <n v="5"/>
    <m/>
    <n v="0.8"/>
    <x v="9"/>
    <x v="10"/>
  </r>
  <r>
    <x v="4"/>
    <x v="5"/>
    <x v="46"/>
    <x v="79"/>
    <x v="77"/>
    <n v="0"/>
    <n v="0"/>
    <n v="2"/>
    <n v="2"/>
    <n v="2"/>
    <m/>
    <n v="1"/>
    <x v="9"/>
    <x v="10"/>
  </r>
  <r>
    <x v="4"/>
    <x v="5"/>
    <x v="161"/>
    <x v="194"/>
    <x v="192"/>
    <n v="0"/>
    <n v="0"/>
    <n v="2"/>
    <n v="2"/>
    <n v="2"/>
    <m/>
    <n v="1"/>
    <x v="9"/>
    <x v="10"/>
  </r>
  <r>
    <x v="4"/>
    <x v="5"/>
    <x v="360"/>
    <x v="397"/>
    <x v="395"/>
    <n v="0"/>
    <n v="0"/>
    <n v="2"/>
    <n v="2"/>
    <n v="2"/>
    <m/>
    <n v="1"/>
    <x v="9"/>
    <x v="10"/>
  </r>
  <r>
    <x v="4"/>
    <x v="5"/>
    <x v="381"/>
    <x v="418"/>
    <x v="416"/>
    <n v="0"/>
    <n v="0"/>
    <n v="2"/>
    <n v="2"/>
    <n v="2"/>
    <m/>
    <n v="1"/>
    <x v="9"/>
    <x v="10"/>
  </r>
  <r>
    <x v="4"/>
    <x v="5"/>
    <x v="47"/>
    <x v="80"/>
    <x v="78"/>
    <n v="1"/>
    <n v="0"/>
    <n v="3"/>
    <n v="4"/>
    <n v="3"/>
    <m/>
    <n v="1"/>
    <x v="9"/>
    <x v="10"/>
  </r>
  <r>
    <x v="4"/>
    <x v="5"/>
    <x v="332"/>
    <x v="368"/>
    <x v="366"/>
    <n v="0"/>
    <n v="0"/>
    <n v="2"/>
    <n v="2"/>
    <n v="2"/>
    <m/>
    <n v="1"/>
    <x v="9"/>
    <x v="10"/>
  </r>
  <r>
    <x v="4"/>
    <x v="5"/>
    <x v="361"/>
    <x v="398"/>
    <x v="396"/>
    <n v="1"/>
    <n v="0"/>
    <n v="4"/>
    <n v="5"/>
    <n v="4"/>
    <m/>
    <n v="1"/>
    <x v="9"/>
    <x v="10"/>
  </r>
  <r>
    <x v="4"/>
    <x v="5"/>
    <x v="162"/>
    <x v="195"/>
    <x v="193"/>
    <n v="0"/>
    <n v="0"/>
    <n v="2"/>
    <n v="2"/>
    <n v="2"/>
    <m/>
    <n v="1"/>
    <x v="9"/>
    <x v="10"/>
  </r>
  <r>
    <x v="4"/>
    <x v="5"/>
    <x v="48"/>
    <x v="81"/>
    <x v="79"/>
    <n v="0"/>
    <n v="0"/>
    <n v="6"/>
    <n v="6"/>
    <n v="6"/>
    <m/>
    <n v="1"/>
    <x v="9"/>
    <x v="10"/>
  </r>
  <r>
    <x v="4"/>
    <x v="5"/>
    <x v="366"/>
    <x v="403"/>
    <x v="401"/>
    <n v="0"/>
    <n v="0"/>
    <n v="4"/>
    <n v="4"/>
    <n v="4"/>
    <m/>
    <n v="1"/>
    <x v="9"/>
    <x v="10"/>
  </r>
  <r>
    <x v="4"/>
    <x v="5"/>
    <x v="163"/>
    <x v="196"/>
    <x v="194"/>
    <n v="1"/>
    <n v="1"/>
    <n v="4"/>
    <n v="6"/>
    <n v="5"/>
    <m/>
    <n v="0.8"/>
    <x v="9"/>
    <x v="10"/>
  </r>
  <r>
    <x v="4"/>
    <x v="5"/>
    <x v="298"/>
    <x v="334"/>
    <x v="332"/>
    <n v="0"/>
    <n v="0"/>
    <n v="6"/>
    <n v="6"/>
    <n v="6"/>
    <m/>
    <n v="1"/>
    <x v="9"/>
    <x v="10"/>
  </r>
  <r>
    <x v="4"/>
    <x v="5"/>
    <x v="49"/>
    <x v="82"/>
    <x v="80"/>
    <n v="0"/>
    <n v="0"/>
    <n v="4"/>
    <n v="4"/>
    <n v="4"/>
    <m/>
    <n v="1"/>
    <x v="9"/>
    <x v="10"/>
  </r>
  <r>
    <x v="4"/>
    <x v="5"/>
    <x v="164"/>
    <x v="197"/>
    <x v="195"/>
    <n v="0"/>
    <n v="0"/>
    <n v="10"/>
    <n v="10"/>
    <n v="10"/>
    <m/>
    <n v="1"/>
    <x v="9"/>
    <x v="10"/>
  </r>
  <r>
    <x v="4"/>
    <x v="5"/>
    <x v="50"/>
    <x v="83"/>
    <x v="81"/>
    <n v="0"/>
    <n v="0"/>
    <n v="2"/>
    <n v="2"/>
    <n v="2"/>
    <m/>
    <n v="1"/>
    <x v="9"/>
    <x v="10"/>
  </r>
  <r>
    <x v="4"/>
    <x v="5"/>
    <x v="165"/>
    <x v="198"/>
    <x v="196"/>
    <n v="0"/>
    <n v="0"/>
    <n v="5"/>
    <n v="5"/>
    <n v="5"/>
    <m/>
    <n v="1"/>
    <x v="9"/>
    <x v="10"/>
  </r>
  <r>
    <x v="4"/>
    <x v="5"/>
    <x v="166"/>
    <x v="199"/>
    <x v="197"/>
    <n v="0"/>
    <n v="0"/>
    <n v="1"/>
    <n v="1"/>
    <n v="1"/>
    <m/>
    <n v="1"/>
    <x v="9"/>
    <x v="10"/>
  </r>
  <r>
    <x v="4"/>
    <x v="5"/>
    <x v="167"/>
    <x v="200"/>
    <x v="198"/>
    <n v="0"/>
    <n v="0"/>
    <n v="6"/>
    <n v="6"/>
    <n v="6"/>
    <m/>
    <n v="1"/>
    <x v="9"/>
    <x v="10"/>
  </r>
  <r>
    <x v="4"/>
    <x v="5"/>
    <x v="109"/>
    <x v="142"/>
    <x v="140"/>
    <n v="0"/>
    <n v="0"/>
    <n v="1"/>
    <n v="1"/>
    <n v="1"/>
    <m/>
    <n v="1"/>
    <x v="9"/>
    <x v="10"/>
  </r>
  <r>
    <x v="4"/>
    <x v="5"/>
    <x v="373"/>
    <x v="410"/>
    <x v="408"/>
    <n v="0"/>
    <n v="0"/>
    <n v="3"/>
    <n v="3"/>
    <n v="3"/>
    <m/>
    <n v="1"/>
    <x v="9"/>
    <x v="10"/>
  </r>
  <r>
    <x v="4"/>
    <x v="5"/>
    <x v="82"/>
    <x v="115"/>
    <x v="113"/>
    <n v="0"/>
    <n v="0"/>
    <n v="8"/>
    <n v="8"/>
    <n v="8"/>
    <m/>
    <n v="1"/>
    <x v="9"/>
    <x v="10"/>
  </r>
  <r>
    <x v="4"/>
    <x v="5"/>
    <x v="168"/>
    <x v="201"/>
    <x v="199"/>
    <n v="0"/>
    <n v="1"/>
    <n v="7"/>
    <n v="8"/>
    <n v="8"/>
    <m/>
    <n v="0.875"/>
    <x v="9"/>
    <x v="10"/>
  </r>
  <r>
    <x v="4"/>
    <x v="5"/>
    <x v="348"/>
    <x v="385"/>
    <x v="383"/>
    <n v="0"/>
    <n v="0"/>
    <n v="2"/>
    <n v="2"/>
    <n v="2"/>
    <m/>
    <n v="1"/>
    <x v="9"/>
    <x v="10"/>
  </r>
  <r>
    <x v="4"/>
    <x v="5"/>
    <x v="169"/>
    <x v="202"/>
    <x v="200"/>
    <n v="0"/>
    <n v="0"/>
    <n v="7"/>
    <n v="7"/>
    <n v="7"/>
    <m/>
    <n v="1"/>
    <x v="9"/>
    <x v="10"/>
  </r>
  <r>
    <x v="4"/>
    <x v="5"/>
    <x v="170"/>
    <x v="203"/>
    <x v="201"/>
    <n v="0"/>
    <n v="0"/>
    <n v="3"/>
    <n v="3"/>
    <n v="3"/>
    <m/>
    <n v="1"/>
    <x v="9"/>
    <x v="10"/>
  </r>
  <r>
    <x v="4"/>
    <x v="5"/>
    <x v="51"/>
    <x v="84"/>
    <x v="82"/>
    <n v="0"/>
    <n v="0"/>
    <n v="13"/>
    <n v="13"/>
    <n v="13"/>
    <m/>
    <n v="1"/>
    <x v="9"/>
    <x v="10"/>
  </r>
  <r>
    <x v="4"/>
    <x v="5"/>
    <x v="110"/>
    <x v="143"/>
    <x v="141"/>
    <n v="0"/>
    <n v="0"/>
    <n v="9"/>
    <n v="9"/>
    <n v="9"/>
    <m/>
    <n v="1"/>
    <x v="9"/>
    <x v="10"/>
  </r>
  <r>
    <x v="4"/>
    <x v="5"/>
    <x v="171"/>
    <x v="204"/>
    <x v="202"/>
    <n v="0"/>
    <n v="0"/>
    <n v="14"/>
    <n v="14"/>
    <n v="14"/>
    <m/>
    <n v="1"/>
    <x v="9"/>
    <x v="10"/>
  </r>
  <r>
    <x v="4"/>
    <x v="5"/>
    <x v="83"/>
    <x v="116"/>
    <x v="114"/>
    <n v="0"/>
    <n v="0"/>
    <n v="12"/>
    <n v="12"/>
    <n v="12"/>
    <m/>
    <n v="1"/>
    <x v="9"/>
    <x v="10"/>
  </r>
  <r>
    <x v="4"/>
    <x v="5"/>
    <x v="172"/>
    <x v="205"/>
    <x v="203"/>
    <n v="1"/>
    <n v="0"/>
    <n v="2"/>
    <n v="3"/>
    <n v="2"/>
    <m/>
    <n v="1"/>
    <x v="9"/>
    <x v="10"/>
  </r>
  <r>
    <x v="4"/>
    <x v="5"/>
    <x v="52"/>
    <x v="85"/>
    <x v="83"/>
    <n v="0"/>
    <n v="0"/>
    <n v="8"/>
    <n v="8"/>
    <n v="8"/>
    <m/>
    <n v="1"/>
    <x v="9"/>
    <x v="10"/>
  </r>
  <r>
    <x v="4"/>
    <x v="5"/>
    <x v="53"/>
    <x v="86"/>
    <x v="84"/>
    <n v="0"/>
    <n v="0"/>
    <n v="7"/>
    <n v="7"/>
    <n v="7"/>
    <m/>
    <n v="1"/>
    <x v="9"/>
    <x v="10"/>
  </r>
  <r>
    <x v="4"/>
    <x v="5"/>
    <x v="173"/>
    <x v="206"/>
    <x v="204"/>
    <n v="0"/>
    <n v="0"/>
    <n v="6"/>
    <n v="6"/>
    <n v="6"/>
    <m/>
    <n v="1"/>
    <x v="9"/>
    <x v="10"/>
  </r>
  <r>
    <x v="4"/>
    <x v="5"/>
    <x v="174"/>
    <x v="207"/>
    <x v="205"/>
    <n v="0"/>
    <n v="0"/>
    <n v="1"/>
    <n v="1"/>
    <n v="1"/>
    <m/>
    <n v="1"/>
    <x v="9"/>
    <x v="10"/>
  </r>
  <r>
    <x v="4"/>
    <x v="5"/>
    <x v="175"/>
    <x v="208"/>
    <x v="206"/>
    <n v="0"/>
    <n v="0"/>
    <n v="5"/>
    <n v="5"/>
    <n v="5"/>
    <m/>
    <n v="1"/>
    <x v="9"/>
    <x v="10"/>
  </r>
  <r>
    <x v="4"/>
    <x v="5"/>
    <x v="176"/>
    <x v="209"/>
    <x v="207"/>
    <n v="0"/>
    <n v="0"/>
    <n v="4"/>
    <n v="4"/>
    <n v="4"/>
    <m/>
    <n v="1"/>
    <x v="9"/>
    <x v="10"/>
  </r>
  <r>
    <x v="4"/>
    <x v="5"/>
    <x v="333"/>
    <x v="369"/>
    <x v="367"/>
    <n v="0"/>
    <n v="0"/>
    <n v="2"/>
    <n v="2"/>
    <n v="2"/>
    <m/>
    <n v="1"/>
    <x v="9"/>
    <x v="10"/>
  </r>
  <r>
    <x v="4"/>
    <x v="5"/>
    <x v="177"/>
    <x v="210"/>
    <x v="208"/>
    <n v="1"/>
    <n v="0"/>
    <n v="6"/>
    <n v="7"/>
    <n v="6"/>
    <m/>
    <n v="1"/>
    <x v="9"/>
    <x v="10"/>
  </r>
  <r>
    <x v="4"/>
    <x v="5"/>
    <x v="367"/>
    <x v="404"/>
    <x v="402"/>
    <n v="0"/>
    <n v="0"/>
    <n v="3"/>
    <n v="3"/>
    <n v="3"/>
    <m/>
    <n v="1"/>
    <x v="9"/>
    <x v="10"/>
  </r>
  <r>
    <x v="4"/>
    <x v="5"/>
    <x v="178"/>
    <x v="211"/>
    <x v="209"/>
    <n v="0"/>
    <n v="0"/>
    <n v="6"/>
    <n v="6"/>
    <n v="6"/>
    <m/>
    <n v="1"/>
    <x v="9"/>
    <x v="10"/>
  </r>
  <r>
    <x v="4"/>
    <x v="5"/>
    <x v="179"/>
    <x v="212"/>
    <x v="210"/>
    <n v="0"/>
    <n v="0"/>
    <n v="3"/>
    <n v="3"/>
    <n v="3"/>
    <m/>
    <n v="1"/>
    <x v="9"/>
    <x v="10"/>
  </r>
  <r>
    <x v="4"/>
    <x v="5"/>
    <x v="180"/>
    <x v="213"/>
    <x v="211"/>
    <n v="0"/>
    <n v="0"/>
    <n v="6"/>
    <n v="6"/>
    <n v="6"/>
    <m/>
    <n v="1"/>
    <x v="9"/>
    <x v="10"/>
  </r>
  <r>
    <x v="4"/>
    <x v="5"/>
    <x v="181"/>
    <x v="214"/>
    <x v="212"/>
    <n v="0"/>
    <n v="0"/>
    <n v="3"/>
    <n v="3"/>
    <n v="3"/>
    <m/>
    <n v="1"/>
    <x v="9"/>
    <x v="10"/>
  </r>
  <r>
    <x v="4"/>
    <x v="5"/>
    <x v="182"/>
    <x v="215"/>
    <x v="213"/>
    <n v="0"/>
    <n v="1"/>
    <n v="4"/>
    <n v="5"/>
    <n v="5"/>
    <m/>
    <n v="0.8"/>
    <x v="9"/>
    <x v="10"/>
  </r>
  <r>
    <x v="4"/>
    <x v="5"/>
    <x v="84"/>
    <x v="117"/>
    <x v="115"/>
    <n v="0"/>
    <n v="0"/>
    <n v="5"/>
    <n v="5"/>
    <n v="5"/>
    <m/>
    <n v="1"/>
    <x v="9"/>
    <x v="10"/>
  </r>
  <r>
    <x v="4"/>
    <x v="5"/>
    <x v="183"/>
    <x v="216"/>
    <x v="214"/>
    <n v="0"/>
    <n v="0"/>
    <n v="3"/>
    <n v="3"/>
    <n v="3"/>
    <m/>
    <n v="1"/>
    <x v="9"/>
    <x v="10"/>
  </r>
  <r>
    <x v="4"/>
    <x v="5"/>
    <x v="184"/>
    <x v="217"/>
    <x v="215"/>
    <n v="0"/>
    <n v="0"/>
    <n v="6"/>
    <n v="6"/>
    <n v="6"/>
    <m/>
    <n v="1"/>
    <x v="9"/>
    <x v="10"/>
  </r>
  <r>
    <x v="4"/>
    <x v="5"/>
    <x v="185"/>
    <x v="218"/>
    <x v="216"/>
    <n v="0"/>
    <n v="0"/>
    <n v="6"/>
    <n v="6"/>
    <n v="6"/>
    <m/>
    <n v="1"/>
    <x v="9"/>
    <x v="10"/>
  </r>
  <r>
    <x v="4"/>
    <x v="5"/>
    <x v="85"/>
    <x v="118"/>
    <x v="116"/>
    <n v="0"/>
    <n v="0"/>
    <n v="2"/>
    <n v="2"/>
    <n v="2"/>
    <m/>
    <n v="1"/>
    <x v="9"/>
    <x v="10"/>
  </r>
  <r>
    <x v="4"/>
    <x v="5"/>
    <x v="382"/>
    <x v="421"/>
    <x v="419"/>
    <n v="0"/>
    <n v="0"/>
    <n v="1"/>
    <n v="1"/>
    <n v="1"/>
    <m/>
    <n v="1"/>
    <x v="9"/>
    <x v="10"/>
  </r>
  <r>
    <x v="4"/>
    <x v="5"/>
    <x v="186"/>
    <x v="219"/>
    <x v="217"/>
    <n v="0"/>
    <n v="0"/>
    <n v="4"/>
    <n v="4"/>
    <n v="4"/>
    <m/>
    <n v="1"/>
    <x v="9"/>
    <x v="10"/>
  </r>
  <r>
    <x v="4"/>
    <x v="5"/>
    <x v="299"/>
    <x v="335"/>
    <x v="333"/>
    <n v="0"/>
    <n v="0"/>
    <n v="2"/>
    <n v="2"/>
    <n v="2"/>
    <m/>
    <n v="1"/>
    <x v="9"/>
    <x v="10"/>
  </r>
  <r>
    <x v="4"/>
    <x v="5"/>
    <x v="187"/>
    <x v="220"/>
    <x v="218"/>
    <n v="0"/>
    <n v="0"/>
    <n v="5"/>
    <n v="5"/>
    <n v="5"/>
    <m/>
    <n v="1"/>
    <x v="9"/>
    <x v="10"/>
  </r>
  <r>
    <x v="4"/>
    <x v="5"/>
    <x v="54"/>
    <x v="87"/>
    <x v="85"/>
    <n v="0"/>
    <n v="0"/>
    <n v="5"/>
    <n v="5"/>
    <n v="5"/>
    <m/>
    <n v="1"/>
    <x v="9"/>
    <x v="10"/>
  </r>
  <r>
    <x v="4"/>
    <x v="5"/>
    <x v="188"/>
    <x v="221"/>
    <x v="219"/>
    <n v="1"/>
    <n v="0"/>
    <n v="6"/>
    <n v="7"/>
    <n v="6"/>
    <m/>
    <n v="1"/>
    <x v="9"/>
    <x v="10"/>
  </r>
  <r>
    <x v="4"/>
    <x v="5"/>
    <x v="189"/>
    <x v="222"/>
    <x v="220"/>
    <n v="1"/>
    <n v="0"/>
    <n v="1"/>
    <n v="2"/>
    <n v="1"/>
    <m/>
    <n v="1"/>
    <x v="9"/>
    <x v="10"/>
  </r>
  <r>
    <x v="4"/>
    <x v="5"/>
    <x v="190"/>
    <x v="223"/>
    <x v="221"/>
    <n v="2"/>
    <n v="0"/>
    <n v="0"/>
    <n v="2"/>
    <n v="0"/>
    <m/>
    <e v="#DIV/0!"/>
    <x v="9"/>
    <x v="10"/>
  </r>
  <r>
    <x v="4"/>
    <x v="5"/>
    <x v="191"/>
    <x v="224"/>
    <x v="222"/>
    <n v="0"/>
    <n v="0"/>
    <n v="3"/>
    <n v="3"/>
    <n v="3"/>
    <m/>
    <n v="1"/>
    <x v="9"/>
    <x v="10"/>
  </r>
  <r>
    <x v="4"/>
    <x v="5"/>
    <x v="55"/>
    <x v="88"/>
    <x v="86"/>
    <n v="0"/>
    <n v="0"/>
    <n v="11"/>
    <n v="11"/>
    <n v="11"/>
    <m/>
    <n v="1"/>
    <x v="9"/>
    <x v="10"/>
  </r>
  <r>
    <x v="4"/>
    <x v="5"/>
    <x v="56"/>
    <x v="89"/>
    <x v="87"/>
    <n v="0"/>
    <n v="0"/>
    <n v="4"/>
    <n v="4"/>
    <n v="4"/>
    <m/>
    <n v="1"/>
    <x v="9"/>
    <x v="10"/>
  </r>
  <r>
    <x v="4"/>
    <x v="5"/>
    <x v="192"/>
    <x v="225"/>
    <x v="223"/>
    <n v="2"/>
    <n v="0"/>
    <n v="3"/>
    <n v="5"/>
    <n v="3"/>
    <m/>
    <n v="1"/>
    <x v="9"/>
    <x v="10"/>
  </r>
  <r>
    <x v="4"/>
    <x v="5"/>
    <x v="193"/>
    <x v="226"/>
    <x v="224"/>
    <n v="0"/>
    <n v="0"/>
    <n v="6"/>
    <n v="6"/>
    <n v="6"/>
    <m/>
    <n v="1"/>
    <x v="9"/>
    <x v="10"/>
  </r>
  <r>
    <x v="4"/>
    <x v="5"/>
    <x v="194"/>
    <x v="227"/>
    <x v="225"/>
    <n v="0"/>
    <n v="0"/>
    <n v="4"/>
    <n v="4"/>
    <n v="4"/>
    <m/>
    <n v="1"/>
    <x v="9"/>
    <x v="10"/>
  </r>
  <r>
    <x v="4"/>
    <x v="5"/>
    <x v="87"/>
    <x v="120"/>
    <x v="118"/>
    <n v="0"/>
    <n v="0"/>
    <n v="3"/>
    <n v="3"/>
    <n v="3"/>
    <m/>
    <n v="1"/>
    <x v="9"/>
    <x v="10"/>
  </r>
  <r>
    <x v="4"/>
    <x v="5"/>
    <x v="57"/>
    <x v="90"/>
    <x v="88"/>
    <n v="0"/>
    <n v="0"/>
    <n v="7"/>
    <n v="7"/>
    <n v="7"/>
    <m/>
    <n v="1"/>
    <x v="9"/>
    <x v="10"/>
  </r>
  <r>
    <x v="4"/>
    <x v="5"/>
    <x v="195"/>
    <x v="228"/>
    <x v="226"/>
    <n v="0"/>
    <n v="1"/>
    <n v="4"/>
    <n v="5"/>
    <n v="5"/>
    <m/>
    <n v="0.8"/>
    <x v="9"/>
    <x v="10"/>
  </r>
  <r>
    <x v="4"/>
    <x v="5"/>
    <x v="196"/>
    <x v="229"/>
    <x v="227"/>
    <n v="0"/>
    <n v="0"/>
    <n v="7"/>
    <n v="7"/>
    <n v="7"/>
    <m/>
    <n v="1"/>
    <x v="9"/>
    <x v="10"/>
  </r>
  <r>
    <x v="4"/>
    <x v="5"/>
    <x v="58"/>
    <x v="91"/>
    <x v="89"/>
    <n v="0"/>
    <n v="0"/>
    <n v="6"/>
    <n v="6"/>
    <n v="6"/>
    <m/>
    <n v="1"/>
    <x v="9"/>
    <x v="10"/>
  </r>
  <r>
    <x v="4"/>
    <x v="5"/>
    <x v="197"/>
    <x v="230"/>
    <x v="228"/>
    <n v="0"/>
    <n v="0"/>
    <n v="6"/>
    <n v="6"/>
    <n v="6"/>
    <m/>
    <n v="1"/>
    <x v="9"/>
    <x v="10"/>
  </r>
  <r>
    <x v="4"/>
    <x v="5"/>
    <x v="59"/>
    <x v="92"/>
    <x v="90"/>
    <n v="0"/>
    <n v="0"/>
    <n v="1"/>
    <n v="1"/>
    <n v="1"/>
    <m/>
    <n v="1"/>
    <x v="9"/>
    <x v="10"/>
  </r>
  <r>
    <x v="4"/>
    <x v="5"/>
    <x v="198"/>
    <x v="231"/>
    <x v="229"/>
    <n v="0"/>
    <n v="0"/>
    <n v="2"/>
    <n v="2"/>
    <n v="2"/>
    <m/>
    <n v="1"/>
    <x v="9"/>
    <x v="10"/>
  </r>
  <r>
    <x v="4"/>
    <x v="5"/>
    <x v="111"/>
    <x v="144"/>
    <x v="142"/>
    <n v="0"/>
    <n v="0"/>
    <n v="14"/>
    <n v="14"/>
    <n v="14"/>
    <m/>
    <n v="1"/>
    <x v="9"/>
    <x v="10"/>
  </r>
  <r>
    <x v="4"/>
    <x v="5"/>
    <x v="112"/>
    <x v="145"/>
    <x v="143"/>
    <n v="0"/>
    <n v="0"/>
    <n v="2"/>
    <n v="2"/>
    <n v="2"/>
    <m/>
    <n v="1"/>
    <x v="9"/>
    <x v="10"/>
  </r>
  <r>
    <x v="4"/>
    <x v="5"/>
    <x v="199"/>
    <x v="232"/>
    <x v="230"/>
    <n v="0"/>
    <n v="0"/>
    <n v="1"/>
    <n v="1"/>
    <n v="1"/>
    <m/>
    <n v="1"/>
    <x v="9"/>
    <x v="10"/>
  </r>
  <r>
    <x v="4"/>
    <x v="5"/>
    <x v="200"/>
    <x v="233"/>
    <x v="231"/>
    <n v="0"/>
    <n v="0"/>
    <n v="3"/>
    <n v="3"/>
    <n v="3"/>
    <m/>
    <n v="1"/>
    <x v="9"/>
    <x v="10"/>
  </r>
  <r>
    <x v="4"/>
    <x v="5"/>
    <x v="208"/>
    <x v="241"/>
    <x v="239"/>
    <n v="0"/>
    <n v="0"/>
    <n v="2"/>
    <n v="2"/>
    <n v="2"/>
    <m/>
    <n v="1"/>
    <x v="9"/>
    <x v="10"/>
  </r>
  <r>
    <x v="4"/>
    <x v="5"/>
    <x v="209"/>
    <x v="242"/>
    <x v="240"/>
    <n v="0"/>
    <n v="1"/>
    <n v="9"/>
    <n v="10"/>
    <n v="10"/>
    <m/>
    <n v="0.9"/>
    <x v="9"/>
    <x v="10"/>
  </r>
  <r>
    <x v="4"/>
    <x v="5"/>
    <x v="210"/>
    <x v="243"/>
    <x v="241"/>
    <n v="0"/>
    <n v="0"/>
    <n v="9"/>
    <n v="9"/>
    <n v="9"/>
    <m/>
    <n v="1"/>
    <x v="9"/>
    <x v="10"/>
  </r>
  <r>
    <x v="4"/>
    <x v="5"/>
    <x v="211"/>
    <x v="244"/>
    <x v="242"/>
    <n v="0"/>
    <n v="0"/>
    <n v="8"/>
    <n v="8"/>
    <n v="8"/>
    <m/>
    <n v="1"/>
    <x v="9"/>
    <x v="10"/>
  </r>
  <r>
    <x v="4"/>
    <x v="5"/>
    <x v="88"/>
    <x v="121"/>
    <x v="119"/>
    <n v="0"/>
    <n v="1"/>
    <n v="6"/>
    <n v="7"/>
    <n v="7"/>
    <m/>
    <n v="0.8571428571428571"/>
    <x v="9"/>
    <x v="10"/>
  </r>
  <r>
    <x v="4"/>
    <x v="5"/>
    <x v="300"/>
    <x v="336"/>
    <x v="334"/>
    <n v="0"/>
    <n v="0"/>
    <n v="2"/>
    <n v="2"/>
    <n v="2"/>
    <m/>
    <n v="1"/>
    <x v="9"/>
    <x v="10"/>
  </r>
  <r>
    <x v="4"/>
    <x v="5"/>
    <x v="212"/>
    <x v="245"/>
    <x v="243"/>
    <n v="0"/>
    <n v="0"/>
    <n v="3"/>
    <n v="3"/>
    <n v="3"/>
    <m/>
    <n v="1"/>
    <x v="9"/>
    <x v="10"/>
  </r>
  <r>
    <x v="4"/>
    <x v="5"/>
    <x v="213"/>
    <x v="246"/>
    <x v="244"/>
    <n v="0"/>
    <n v="0"/>
    <n v="5"/>
    <n v="5"/>
    <n v="5"/>
    <m/>
    <n v="1"/>
    <x v="9"/>
    <x v="10"/>
  </r>
  <r>
    <x v="4"/>
    <x v="5"/>
    <x v="60"/>
    <x v="93"/>
    <x v="91"/>
    <n v="0"/>
    <n v="0"/>
    <n v="3"/>
    <n v="3"/>
    <n v="3"/>
    <m/>
    <n v="1"/>
    <x v="9"/>
    <x v="10"/>
  </r>
  <r>
    <x v="4"/>
    <x v="5"/>
    <x v="214"/>
    <x v="247"/>
    <x v="245"/>
    <n v="0"/>
    <n v="0"/>
    <n v="1"/>
    <n v="1"/>
    <n v="1"/>
    <m/>
    <n v="1"/>
    <x v="9"/>
    <x v="10"/>
  </r>
  <r>
    <x v="4"/>
    <x v="5"/>
    <x v="215"/>
    <x v="248"/>
    <x v="246"/>
    <n v="0"/>
    <n v="0"/>
    <n v="2"/>
    <n v="2"/>
    <n v="2"/>
    <m/>
    <n v="1"/>
    <x v="9"/>
    <x v="10"/>
  </r>
  <r>
    <x v="4"/>
    <x v="5"/>
    <x v="216"/>
    <x v="249"/>
    <x v="247"/>
    <n v="0"/>
    <n v="0"/>
    <n v="1"/>
    <n v="1"/>
    <n v="1"/>
    <m/>
    <n v="1"/>
    <x v="9"/>
    <x v="10"/>
  </r>
  <r>
    <x v="4"/>
    <x v="5"/>
    <x v="61"/>
    <x v="94"/>
    <x v="92"/>
    <n v="0"/>
    <n v="0"/>
    <n v="2"/>
    <n v="2"/>
    <n v="2"/>
    <m/>
    <n v="1"/>
    <x v="9"/>
    <x v="10"/>
  </r>
  <r>
    <x v="4"/>
    <x v="5"/>
    <x v="217"/>
    <x v="250"/>
    <x v="248"/>
    <n v="0"/>
    <n v="0"/>
    <n v="1"/>
    <n v="1"/>
    <n v="1"/>
    <m/>
    <n v="1"/>
    <x v="9"/>
    <x v="10"/>
  </r>
  <r>
    <x v="4"/>
    <x v="5"/>
    <x v="218"/>
    <x v="251"/>
    <x v="249"/>
    <n v="0"/>
    <n v="0"/>
    <n v="2"/>
    <n v="2"/>
    <n v="2"/>
    <m/>
    <n v="1"/>
    <x v="9"/>
    <x v="10"/>
  </r>
  <r>
    <x v="4"/>
    <x v="5"/>
    <x v="219"/>
    <x v="252"/>
    <x v="250"/>
    <n v="0"/>
    <n v="0"/>
    <n v="8"/>
    <n v="8"/>
    <n v="8"/>
    <m/>
    <n v="1"/>
    <x v="9"/>
    <x v="10"/>
  </r>
  <r>
    <x v="4"/>
    <x v="5"/>
    <x v="301"/>
    <x v="337"/>
    <x v="335"/>
    <n v="0"/>
    <n v="0"/>
    <n v="2"/>
    <n v="2"/>
    <n v="2"/>
    <m/>
    <n v="1"/>
    <x v="9"/>
    <x v="10"/>
  </r>
  <r>
    <x v="4"/>
    <x v="5"/>
    <x v="220"/>
    <x v="253"/>
    <x v="251"/>
    <n v="0"/>
    <n v="0"/>
    <n v="2"/>
    <n v="2"/>
    <n v="2"/>
    <m/>
    <n v="1"/>
    <x v="9"/>
    <x v="10"/>
  </r>
  <r>
    <x v="4"/>
    <x v="5"/>
    <x v="221"/>
    <x v="254"/>
    <x v="252"/>
    <n v="0"/>
    <n v="0"/>
    <n v="8"/>
    <n v="8"/>
    <n v="8"/>
    <m/>
    <n v="1"/>
    <x v="9"/>
    <x v="10"/>
  </r>
  <r>
    <x v="4"/>
    <x v="5"/>
    <x v="222"/>
    <x v="255"/>
    <x v="253"/>
    <n v="0"/>
    <n v="0"/>
    <n v="5"/>
    <n v="5"/>
    <n v="5"/>
    <m/>
    <n v="1"/>
    <x v="9"/>
    <x v="10"/>
  </r>
  <r>
    <x v="4"/>
    <x v="5"/>
    <x v="223"/>
    <x v="256"/>
    <x v="254"/>
    <n v="4"/>
    <n v="4"/>
    <n v="0"/>
    <n v="8"/>
    <n v="4"/>
    <m/>
    <n v="0"/>
    <x v="9"/>
    <x v="10"/>
  </r>
  <r>
    <x v="4"/>
    <x v="5"/>
    <x v="224"/>
    <x v="257"/>
    <x v="255"/>
    <n v="0"/>
    <n v="0"/>
    <n v="5"/>
    <n v="5"/>
    <n v="5"/>
    <m/>
    <n v="1"/>
    <x v="9"/>
    <x v="10"/>
  </r>
  <r>
    <x v="4"/>
    <x v="5"/>
    <x v="225"/>
    <x v="258"/>
    <x v="256"/>
    <n v="0"/>
    <n v="0"/>
    <n v="2"/>
    <n v="2"/>
    <n v="2"/>
    <m/>
    <n v="1"/>
    <x v="9"/>
    <x v="10"/>
  </r>
  <r>
    <x v="4"/>
    <x v="5"/>
    <x v="226"/>
    <x v="259"/>
    <x v="257"/>
    <n v="0"/>
    <n v="0"/>
    <n v="2"/>
    <n v="2"/>
    <n v="2"/>
    <m/>
    <n v="1"/>
    <x v="9"/>
    <x v="10"/>
  </r>
  <r>
    <x v="4"/>
    <x v="5"/>
    <x v="89"/>
    <x v="122"/>
    <x v="120"/>
    <n v="0"/>
    <n v="0"/>
    <n v="2"/>
    <n v="2"/>
    <n v="2"/>
    <m/>
    <n v="1"/>
    <x v="9"/>
    <x v="10"/>
  </r>
  <r>
    <x v="4"/>
    <x v="5"/>
    <x v="227"/>
    <x v="260"/>
    <x v="258"/>
    <n v="0"/>
    <n v="0"/>
    <n v="3"/>
    <n v="3"/>
    <n v="3"/>
    <m/>
    <n v="1"/>
    <x v="9"/>
    <x v="10"/>
  </r>
  <r>
    <x v="4"/>
    <x v="5"/>
    <x v="302"/>
    <x v="338"/>
    <x v="336"/>
    <n v="0"/>
    <n v="0"/>
    <n v="4"/>
    <n v="4"/>
    <n v="4"/>
    <m/>
    <n v="1"/>
    <x v="9"/>
    <x v="10"/>
  </r>
  <r>
    <x v="4"/>
    <x v="5"/>
    <x v="228"/>
    <x v="261"/>
    <x v="259"/>
    <n v="1"/>
    <n v="0"/>
    <n v="2"/>
    <n v="3"/>
    <n v="2"/>
    <m/>
    <n v="1"/>
    <x v="9"/>
    <x v="10"/>
  </r>
  <r>
    <x v="4"/>
    <x v="5"/>
    <x v="229"/>
    <x v="262"/>
    <x v="260"/>
    <n v="0"/>
    <n v="0"/>
    <n v="4"/>
    <n v="4"/>
    <n v="4"/>
    <m/>
    <n v="1"/>
    <x v="9"/>
    <x v="10"/>
  </r>
  <r>
    <x v="4"/>
    <x v="5"/>
    <x v="303"/>
    <x v="339"/>
    <x v="337"/>
    <n v="0"/>
    <n v="0"/>
    <n v="7"/>
    <n v="7"/>
    <n v="7"/>
    <m/>
    <n v="1"/>
    <x v="9"/>
    <x v="10"/>
  </r>
  <r>
    <x v="4"/>
    <x v="5"/>
    <x v="113"/>
    <x v="146"/>
    <x v="144"/>
    <n v="0"/>
    <n v="0"/>
    <n v="4"/>
    <n v="4"/>
    <n v="4"/>
    <m/>
    <n v="1"/>
    <x v="9"/>
    <x v="10"/>
  </r>
  <r>
    <x v="4"/>
    <x v="5"/>
    <x v="334"/>
    <x v="370"/>
    <x v="368"/>
    <n v="0"/>
    <n v="1"/>
    <n v="2"/>
    <n v="3"/>
    <n v="3"/>
    <m/>
    <n v="0.66666666666666663"/>
    <x v="9"/>
    <x v="10"/>
  </r>
  <r>
    <x v="4"/>
    <x v="5"/>
    <x v="143"/>
    <x v="263"/>
    <x v="261"/>
    <n v="0"/>
    <n v="0"/>
    <n v="5"/>
    <n v="5"/>
    <n v="5"/>
    <m/>
    <n v="1"/>
    <x v="9"/>
    <x v="10"/>
  </r>
  <r>
    <x v="4"/>
    <x v="5"/>
    <x v="70"/>
    <x v="264"/>
    <x v="262"/>
    <n v="0"/>
    <n v="0"/>
    <n v="4"/>
    <n v="4"/>
    <n v="4"/>
    <m/>
    <n v="1"/>
    <x v="9"/>
    <x v="10"/>
  </r>
  <r>
    <x v="4"/>
    <x v="5"/>
    <x v="114"/>
    <x v="147"/>
    <x v="145"/>
    <n v="0"/>
    <n v="0"/>
    <n v="4"/>
    <n v="4"/>
    <n v="4"/>
    <m/>
    <n v="1"/>
    <x v="9"/>
    <x v="10"/>
  </r>
  <r>
    <x v="4"/>
    <x v="5"/>
    <x v="230"/>
    <x v="265"/>
    <x v="263"/>
    <n v="0"/>
    <n v="0"/>
    <n v="6"/>
    <n v="6"/>
    <n v="6"/>
    <m/>
    <n v="1"/>
    <x v="9"/>
    <x v="10"/>
  </r>
  <r>
    <x v="4"/>
    <x v="5"/>
    <x v="304"/>
    <x v="340"/>
    <x v="338"/>
    <n v="0"/>
    <n v="0"/>
    <n v="15"/>
    <n v="15"/>
    <n v="15"/>
    <m/>
    <n v="1"/>
    <x v="9"/>
    <x v="10"/>
  </r>
  <r>
    <x v="4"/>
    <x v="5"/>
    <x v="305"/>
    <x v="341"/>
    <x v="339"/>
    <n v="2"/>
    <n v="0"/>
    <n v="5"/>
    <n v="7"/>
    <n v="5"/>
    <m/>
    <n v="1"/>
    <x v="9"/>
    <x v="10"/>
  </r>
  <r>
    <x v="4"/>
    <x v="5"/>
    <x v="90"/>
    <x v="123"/>
    <x v="121"/>
    <n v="0"/>
    <n v="0"/>
    <n v="1"/>
    <n v="1"/>
    <n v="1"/>
    <m/>
    <n v="1"/>
    <x v="9"/>
    <x v="10"/>
  </r>
  <r>
    <x v="4"/>
    <x v="5"/>
    <x v="306"/>
    <x v="342"/>
    <x v="340"/>
    <n v="0"/>
    <n v="0"/>
    <n v="6"/>
    <n v="6"/>
    <n v="6"/>
    <m/>
    <n v="1"/>
    <x v="9"/>
    <x v="10"/>
  </r>
  <r>
    <x v="4"/>
    <x v="5"/>
    <x v="231"/>
    <x v="266"/>
    <x v="264"/>
    <n v="0"/>
    <n v="1"/>
    <n v="10"/>
    <n v="11"/>
    <n v="11"/>
    <m/>
    <n v="0.90909090909090906"/>
    <x v="9"/>
    <x v="10"/>
  </r>
  <r>
    <x v="4"/>
    <x v="5"/>
    <x v="91"/>
    <x v="124"/>
    <x v="122"/>
    <n v="0"/>
    <n v="0"/>
    <n v="4"/>
    <n v="4"/>
    <n v="4"/>
    <m/>
    <n v="1"/>
    <x v="9"/>
    <x v="10"/>
  </r>
  <r>
    <x v="4"/>
    <x v="5"/>
    <x v="232"/>
    <x v="267"/>
    <x v="265"/>
    <n v="0"/>
    <n v="0"/>
    <n v="3"/>
    <n v="3"/>
    <n v="3"/>
    <m/>
    <n v="1"/>
    <x v="9"/>
    <x v="10"/>
  </r>
  <r>
    <x v="4"/>
    <x v="5"/>
    <x v="349"/>
    <x v="386"/>
    <x v="384"/>
    <n v="0"/>
    <n v="0"/>
    <n v="3"/>
    <n v="3"/>
    <n v="3"/>
    <m/>
    <n v="1"/>
    <x v="9"/>
    <x v="10"/>
  </r>
  <r>
    <x v="4"/>
    <x v="5"/>
    <x v="335"/>
    <x v="371"/>
    <x v="369"/>
    <n v="0"/>
    <n v="0"/>
    <n v="4"/>
    <n v="4"/>
    <n v="4"/>
    <m/>
    <n v="1"/>
    <x v="9"/>
    <x v="10"/>
  </r>
  <r>
    <x v="4"/>
    <x v="5"/>
    <x v="62"/>
    <x v="95"/>
    <x v="93"/>
    <n v="0"/>
    <n v="0"/>
    <n v="2"/>
    <n v="2"/>
    <n v="2"/>
    <m/>
    <n v="1"/>
    <x v="9"/>
    <x v="10"/>
  </r>
  <r>
    <x v="4"/>
    <x v="5"/>
    <x v="307"/>
    <x v="343"/>
    <x v="341"/>
    <n v="0"/>
    <n v="0"/>
    <n v="11"/>
    <n v="11"/>
    <n v="11"/>
    <m/>
    <n v="1"/>
    <x v="9"/>
    <x v="10"/>
  </r>
  <r>
    <x v="4"/>
    <x v="5"/>
    <x v="235"/>
    <x v="270"/>
    <x v="268"/>
    <n v="0"/>
    <n v="0"/>
    <n v="4"/>
    <n v="4"/>
    <n v="4"/>
    <m/>
    <n v="1"/>
    <x v="9"/>
    <x v="10"/>
  </r>
  <r>
    <x v="4"/>
    <x v="5"/>
    <x v="236"/>
    <x v="271"/>
    <x v="269"/>
    <n v="0"/>
    <n v="0"/>
    <n v="2"/>
    <n v="2"/>
    <n v="2"/>
    <m/>
    <n v="1"/>
    <x v="9"/>
    <x v="10"/>
  </r>
  <r>
    <x v="4"/>
    <x v="5"/>
    <x v="63"/>
    <x v="96"/>
    <x v="94"/>
    <n v="0"/>
    <n v="0"/>
    <n v="4"/>
    <n v="4"/>
    <n v="4"/>
    <m/>
    <n v="1"/>
    <x v="9"/>
    <x v="10"/>
  </r>
  <r>
    <x v="4"/>
    <x v="5"/>
    <x v="64"/>
    <x v="97"/>
    <x v="95"/>
    <n v="0"/>
    <n v="0"/>
    <n v="4"/>
    <n v="4"/>
    <n v="4"/>
    <m/>
    <n v="1"/>
    <x v="9"/>
    <x v="10"/>
  </r>
  <r>
    <x v="4"/>
    <x v="5"/>
    <x v="92"/>
    <x v="125"/>
    <x v="123"/>
    <n v="0"/>
    <n v="0"/>
    <n v="4"/>
    <n v="4"/>
    <n v="4"/>
    <m/>
    <n v="1"/>
    <x v="9"/>
    <x v="10"/>
  </r>
  <r>
    <x v="4"/>
    <x v="5"/>
    <x v="308"/>
    <x v="344"/>
    <x v="342"/>
    <n v="2"/>
    <n v="1"/>
    <n v="3"/>
    <n v="6"/>
    <n v="4"/>
    <m/>
    <n v="0.75"/>
    <x v="9"/>
    <x v="10"/>
  </r>
  <r>
    <x v="4"/>
    <x v="5"/>
    <x v="93"/>
    <x v="126"/>
    <x v="124"/>
    <n v="0"/>
    <n v="0"/>
    <n v="1"/>
    <n v="1"/>
    <n v="1"/>
    <m/>
    <n v="1"/>
    <x v="9"/>
    <x v="10"/>
  </r>
  <r>
    <x v="4"/>
    <x v="5"/>
    <x v="309"/>
    <x v="345"/>
    <x v="343"/>
    <n v="0"/>
    <n v="0"/>
    <n v="3"/>
    <n v="3"/>
    <n v="3"/>
    <m/>
    <n v="1"/>
    <x v="9"/>
    <x v="10"/>
  </r>
  <r>
    <x v="4"/>
    <x v="5"/>
    <x v="237"/>
    <x v="272"/>
    <x v="270"/>
    <n v="0"/>
    <n v="0"/>
    <n v="5"/>
    <n v="5"/>
    <n v="5"/>
    <m/>
    <n v="1"/>
    <x v="9"/>
    <x v="10"/>
  </r>
  <r>
    <x v="4"/>
    <x v="5"/>
    <x v="238"/>
    <x v="273"/>
    <x v="271"/>
    <n v="0"/>
    <n v="0"/>
    <n v="2"/>
    <n v="2"/>
    <n v="2"/>
    <m/>
    <n v="1"/>
    <x v="9"/>
    <x v="10"/>
  </r>
  <r>
    <x v="4"/>
    <x v="5"/>
    <x v="239"/>
    <x v="274"/>
    <x v="272"/>
    <n v="0"/>
    <n v="1"/>
    <n v="2"/>
    <n v="3"/>
    <n v="3"/>
    <m/>
    <n v="0.66666666666666663"/>
    <x v="9"/>
    <x v="10"/>
  </r>
  <r>
    <x v="4"/>
    <x v="5"/>
    <x v="240"/>
    <x v="275"/>
    <x v="273"/>
    <n v="0"/>
    <n v="0"/>
    <n v="5"/>
    <n v="5"/>
    <n v="5"/>
    <m/>
    <n v="1"/>
    <x v="9"/>
    <x v="10"/>
  </r>
  <r>
    <x v="4"/>
    <x v="5"/>
    <x v="336"/>
    <x v="372"/>
    <x v="370"/>
    <n v="0"/>
    <n v="0"/>
    <n v="4"/>
    <n v="4"/>
    <n v="4"/>
    <m/>
    <n v="1"/>
    <x v="9"/>
    <x v="10"/>
  </r>
  <r>
    <x v="4"/>
    <x v="5"/>
    <x v="65"/>
    <x v="98"/>
    <x v="96"/>
    <n v="0"/>
    <n v="0"/>
    <n v="2"/>
    <n v="2"/>
    <n v="2"/>
    <m/>
    <n v="1"/>
    <x v="9"/>
    <x v="10"/>
  </r>
  <r>
    <x v="4"/>
    <x v="5"/>
    <x v="241"/>
    <x v="276"/>
    <x v="274"/>
    <n v="0"/>
    <n v="0"/>
    <n v="5"/>
    <n v="5"/>
    <n v="5"/>
    <m/>
    <n v="1"/>
    <x v="9"/>
    <x v="10"/>
  </r>
  <r>
    <x v="4"/>
    <x v="5"/>
    <x v="135"/>
    <x v="168"/>
    <x v="166"/>
    <n v="0"/>
    <n v="0"/>
    <n v="7"/>
    <n v="7"/>
    <n v="7"/>
    <m/>
    <n v="1"/>
    <x v="9"/>
    <x v="10"/>
  </r>
  <r>
    <x v="4"/>
    <x v="5"/>
    <x v="66"/>
    <x v="99"/>
    <x v="97"/>
    <n v="0"/>
    <n v="0"/>
    <n v="2"/>
    <n v="2"/>
    <n v="2"/>
    <m/>
    <n v="1"/>
    <x v="9"/>
    <x v="10"/>
  </r>
  <r>
    <x v="4"/>
    <x v="5"/>
    <x v="310"/>
    <x v="346"/>
    <x v="344"/>
    <n v="0"/>
    <n v="0"/>
    <n v="1"/>
    <n v="1"/>
    <n v="1"/>
    <m/>
    <n v="1"/>
    <x v="9"/>
    <x v="10"/>
  </r>
  <r>
    <x v="4"/>
    <x v="5"/>
    <x v="136"/>
    <x v="169"/>
    <x v="167"/>
    <n v="0"/>
    <n v="0"/>
    <n v="5"/>
    <n v="5"/>
    <n v="5"/>
    <m/>
    <n v="1"/>
    <x v="9"/>
    <x v="10"/>
  </r>
  <r>
    <x v="4"/>
    <x v="5"/>
    <x v="137"/>
    <x v="170"/>
    <x v="168"/>
    <n v="0"/>
    <n v="0"/>
    <n v="3"/>
    <n v="3"/>
    <n v="3"/>
    <m/>
    <n v="1"/>
    <x v="9"/>
    <x v="10"/>
  </r>
  <r>
    <x v="4"/>
    <x v="5"/>
    <x v="311"/>
    <x v="347"/>
    <x v="345"/>
    <n v="0"/>
    <n v="0"/>
    <n v="3"/>
    <n v="3"/>
    <n v="3"/>
    <m/>
    <n v="1"/>
    <x v="9"/>
    <x v="10"/>
  </r>
  <r>
    <x v="4"/>
    <x v="5"/>
    <x v="138"/>
    <x v="171"/>
    <x v="169"/>
    <n v="0"/>
    <n v="0"/>
    <n v="4"/>
    <n v="4"/>
    <n v="4"/>
    <m/>
    <n v="1"/>
    <x v="9"/>
    <x v="10"/>
  </r>
  <r>
    <x v="4"/>
    <x v="5"/>
    <x v="337"/>
    <x v="373"/>
    <x v="371"/>
    <n v="0"/>
    <n v="0"/>
    <n v="3"/>
    <n v="3"/>
    <n v="3"/>
    <m/>
    <n v="1"/>
    <x v="9"/>
    <x v="10"/>
  </r>
  <r>
    <x v="4"/>
    <x v="5"/>
    <x v="139"/>
    <x v="172"/>
    <x v="170"/>
    <n v="0"/>
    <n v="0"/>
    <n v="2"/>
    <n v="2"/>
    <n v="2"/>
    <m/>
    <n v="1"/>
    <x v="9"/>
    <x v="10"/>
  </r>
  <r>
    <x v="4"/>
    <x v="5"/>
    <x v="140"/>
    <x v="173"/>
    <x v="171"/>
    <n v="0"/>
    <n v="0"/>
    <n v="4"/>
    <n v="4"/>
    <n v="4"/>
    <m/>
    <n v="1"/>
    <x v="9"/>
    <x v="10"/>
  </r>
  <r>
    <x v="4"/>
    <x v="5"/>
    <x v="141"/>
    <x v="174"/>
    <x v="172"/>
    <n v="0"/>
    <n v="0"/>
    <n v="10"/>
    <n v="10"/>
    <n v="10"/>
    <m/>
    <n v="1"/>
    <x v="9"/>
    <x v="10"/>
  </r>
  <r>
    <x v="4"/>
    <x v="5"/>
    <x v="312"/>
    <x v="348"/>
    <x v="346"/>
    <n v="0"/>
    <n v="0"/>
    <n v="4"/>
    <n v="4"/>
    <n v="4"/>
    <m/>
    <n v="1"/>
    <x v="9"/>
    <x v="10"/>
  </r>
  <r>
    <x v="4"/>
    <x v="5"/>
    <x v="313"/>
    <x v="349"/>
    <x v="347"/>
    <n v="0"/>
    <n v="0"/>
    <n v="5"/>
    <n v="5"/>
    <n v="5"/>
    <m/>
    <n v="1"/>
    <x v="9"/>
    <x v="10"/>
  </r>
  <r>
    <x v="4"/>
    <x v="5"/>
    <x v="350"/>
    <x v="387"/>
    <x v="385"/>
    <n v="0"/>
    <n v="0"/>
    <n v="6"/>
    <n v="6"/>
    <n v="6"/>
    <m/>
    <n v="1"/>
    <x v="9"/>
    <x v="10"/>
  </r>
  <r>
    <x v="4"/>
    <x v="5"/>
    <x v="242"/>
    <x v="277"/>
    <x v="275"/>
    <n v="0"/>
    <n v="0"/>
    <n v="5"/>
    <n v="5"/>
    <n v="5"/>
    <m/>
    <n v="1"/>
    <x v="9"/>
    <x v="10"/>
  </r>
  <r>
    <x v="4"/>
    <x v="5"/>
    <x v="243"/>
    <x v="278"/>
    <x v="276"/>
    <n v="0"/>
    <n v="0"/>
    <n v="8"/>
    <n v="8"/>
    <n v="8"/>
    <m/>
    <n v="1"/>
    <x v="9"/>
    <x v="10"/>
  </r>
  <r>
    <x v="4"/>
    <x v="5"/>
    <x v="244"/>
    <x v="279"/>
    <x v="277"/>
    <n v="0"/>
    <n v="0"/>
    <n v="6"/>
    <n v="6"/>
    <n v="6"/>
    <m/>
    <n v="1"/>
    <x v="9"/>
    <x v="10"/>
  </r>
  <r>
    <x v="4"/>
    <x v="5"/>
    <x v="245"/>
    <x v="280"/>
    <x v="278"/>
    <n v="0"/>
    <n v="0"/>
    <n v="1"/>
    <n v="1"/>
    <n v="1"/>
    <m/>
    <n v="1"/>
    <x v="9"/>
    <x v="10"/>
  </r>
  <r>
    <x v="4"/>
    <x v="5"/>
    <x v="314"/>
    <x v="350"/>
    <x v="348"/>
    <n v="0"/>
    <n v="1"/>
    <n v="0"/>
    <n v="1"/>
    <n v="1"/>
    <m/>
    <n v="0"/>
    <x v="9"/>
    <x v="10"/>
  </r>
  <r>
    <x v="4"/>
    <x v="5"/>
    <x v="67"/>
    <x v="100"/>
    <x v="98"/>
    <n v="1"/>
    <n v="0"/>
    <n v="3"/>
    <n v="4"/>
    <n v="3"/>
    <m/>
    <n v="1"/>
    <x v="9"/>
    <x v="10"/>
  </r>
  <r>
    <x v="4"/>
    <x v="5"/>
    <x v="368"/>
    <x v="405"/>
    <x v="403"/>
    <n v="0"/>
    <n v="0"/>
    <n v="1"/>
    <n v="1"/>
    <n v="1"/>
    <m/>
    <n v="1"/>
    <x v="9"/>
    <x v="10"/>
  </r>
  <r>
    <x v="4"/>
    <x v="5"/>
    <x v="246"/>
    <x v="281"/>
    <x v="279"/>
    <n v="0"/>
    <n v="0"/>
    <n v="1"/>
    <n v="1"/>
    <n v="1"/>
    <m/>
    <n v="1"/>
    <x v="9"/>
    <x v="10"/>
  </r>
  <r>
    <x v="4"/>
    <x v="5"/>
    <x v="316"/>
    <x v="352"/>
    <x v="350"/>
    <n v="0"/>
    <n v="0"/>
    <n v="5"/>
    <n v="5"/>
    <n v="5"/>
    <m/>
    <n v="1"/>
    <x v="9"/>
    <x v="10"/>
  </r>
  <r>
    <x v="4"/>
    <x v="5"/>
    <x v="247"/>
    <x v="282"/>
    <x v="280"/>
    <n v="0"/>
    <n v="0"/>
    <n v="2"/>
    <n v="2"/>
    <n v="2"/>
    <m/>
    <n v="1"/>
    <x v="9"/>
    <x v="10"/>
  </r>
  <r>
    <x v="4"/>
    <x v="5"/>
    <x v="351"/>
    <x v="388"/>
    <x v="386"/>
    <n v="1"/>
    <n v="0"/>
    <n v="6"/>
    <n v="7"/>
    <n v="6"/>
    <m/>
    <n v="1"/>
    <x v="9"/>
    <x v="10"/>
  </r>
  <r>
    <x v="4"/>
    <x v="5"/>
    <x v="248"/>
    <x v="283"/>
    <x v="281"/>
    <n v="0"/>
    <n v="0"/>
    <n v="1"/>
    <n v="1"/>
    <n v="1"/>
    <m/>
    <n v="1"/>
    <x v="9"/>
    <x v="10"/>
  </r>
  <r>
    <x v="4"/>
    <x v="5"/>
    <x v="317"/>
    <x v="353"/>
    <x v="351"/>
    <n v="0"/>
    <n v="0"/>
    <n v="3"/>
    <n v="3"/>
    <n v="3"/>
    <m/>
    <n v="1"/>
    <x v="9"/>
    <x v="10"/>
  </r>
  <r>
    <x v="4"/>
    <x v="5"/>
    <x v="68"/>
    <x v="101"/>
    <x v="99"/>
    <n v="0"/>
    <n v="0"/>
    <n v="5"/>
    <n v="5"/>
    <n v="5"/>
    <m/>
    <n v="1"/>
    <x v="9"/>
    <x v="10"/>
  </r>
  <r>
    <x v="4"/>
    <x v="5"/>
    <x v="201"/>
    <x v="234"/>
    <x v="232"/>
    <n v="0"/>
    <n v="0"/>
    <n v="4"/>
    <n v="4"/>
    <n v="4"/>
    <m/>
    <n v="1"/>
    <x v="9"/>
    <x v="10"/>
  </r>
  <r>
    <x v="4"/>
    <x v="5"/>
    <x v="202"/>
    <x v="235"/>
    <x v="233"/>
    <n v="0"/>
    <n v="0"/>
    <n v="10"/>
    <n v="10"/>
    <n v="10"/>
    <m/>
    <n v="1"/>
    <x v="9"/>
    <x v="10"/>
  </r>
  <r>
    <x v="4"/>
    <x v="5"/>
    <x v="115"/>
    <x v="148"/>
    <x v="146"/>
    <n v="0"/>
    <n v="0"/>
    <n v="8"/>
    <n v="8"/>
    <n v="8"/>
    <m/>
    <n v="1"/>
    <x v="9"/>
    <x v="10"/>
  </r>
  <r>
    <x v="4"/>
    <x v="5"/>
    <x v="69"/>
    <x v="102"/>
    <x v="100"/>
    <n v="0"/>
    <n v="0"/>
    <n v="2"/>
    <n v="2"/>
    <n v="2"/>
    <m/>
    <n v="1"/>
    <x v="9"/>
    <x v="10"/>
  </r>
  <r>
    <x v="4"/>
    <x v="5"/>
    <x v="203"/>
    <x v="236"/>
    <x v="234"/>
    <n v="0"/>
    <n v="0"/>
    <n v="1"/>
    <n v="1"/>
    <n v="1"/>
    <m/>
    <n v="1"/>
    <x v="9"/>
    <x v="10"/>
  </r>
  <r>
    <x v="4"/>
    <x v="5"/>
    <x v="204"/>
    <x v="237"/>
    <x v="235"/>
    <n v="0"/>
    <n v="1"/>
    <n v="1"/>
    <n v="2"/>
    <n v="2"/>
    <m/>
    <n v="0.5"/>
    <x v="9"/>
    <x v="10"/>
  </r>
  <r>
    <x v="4"/>
    <x v="5"/>
    <x v="288"/>
    <x v="324"/>
    <x v="322"/>
    <n v="0"/>
    <n v="0"/>
    <n v="8"/>
    <n v="8"/>
    <n v="8"/>
    <m/>
    <n v="1"/>
    <x v="9"/>
    <x v="10"/>
  </r>
  <r>
    <x v="4"/>
    <x v="5"/>
    <x v="338"/>
    <x v="374"/>
    <x v="372"/>
    <n v="0"/>
    <n v="0"/>
    <n v="3"/>
    <n v="3"/>
    <n v="3"/>
    <m/>
    <n v="1"/>
    <x v="9"/>
    <x v="10"/>
  </r>
  <r>
    <x v="4"/>
    <x v="5"/>
    <x v="205"/>
    <x v="238"/>
    <x v="236"/>
    <n v="0"/>
    <n v="0"/>
    <n v="3"/>
    <n v="3"/>
    <n v="3"/>
    <m/>
    <n v="1"/>
    <x v="9"/>
    <x v="10"/>
  </r>
  <r>
    <x v="4"/>
    <x v="5"/>
    <x v="206"/>
    <x v="239"/>
    <x v="237"/>
    <n v="1"/>
    <n v="0"/>
    <n v="4"/>
    <n v="5"/>
    <n v="4"/>
    <m/>
    <n v="1"/>
    <x v="9"/>
    <x v="10"/>
  </r>
  <r>
    <x v="4"/>
    <x v="5"/>
    <x v="95"/>
    <x v="128"/>
    <x v="126"/>
    <n v="0"/>
    <n v="0"/>
    <n v="10"/>
    <n v="10"/>
    <n v="10"/>
    <m/>
    <n v="1"/>
    <x v="9"/>
    <x v="10"/>
  </r>
  <r>
    <x v="4"/>
    <x v="5"/>
    <x v="207"/>
    <x v="240"/>
    <x v="238"/>
    <n v="0"/>
    <n v="0"/>
    <n v="5"/>
    <n v="5"/>
    <n v="5"/>
    <m/>
    <n v="1"/>
    <x v="9"/>
    <x v="10"/>
  </r>
  <r>
    <x v="4"/>
    <x v="5"/>
    <x v="173"/>
    <x v="284"/>
    <x v="282"/>
    <n v="0"/>
    <n v="0"/>
    <n v="4"/>
    <n v="4"/>
    <n v="4"/>
    <m/>
    <n v="1"/>
    <x v="9"/>
    <x v="10"/>
  </r>
  <r>
    <x v="4"/>
    <x v="5"/>
    <x v="70"/>
    <x v="103"/>
    <x v="101"/>
    <n v="0"/>
    <n v="0"/>
    <n v="6"/>
    <n v="6"/>
    <n v="6"/>
    <m/>
    <n v="1"/>
    <x v="9"/>
    <x v="10"/>
  </r>
  <r>
    <x v="4"/>
    <x v="5"/>
    <x v="71"/>
    <x v="104"/>
    <x v="102"/>
    <n v="0"/>
    <n v="0"/>
    <n v="6"/>
    <n v="6"/>
    <n v="6"/>
    <m/>
    <n v="1"/>
    <x v="9"/>
    <x v="10"/>
  </r>
  <r>
    <x v="4"/>
    <x v="5"/>
    <x v="96"/>
    <x v="129"/>
    <x v="127"/>
    <n v="0"/>
    <n v="0"/>
    <n v="2"/>
    <n v="2"/>
    <n v="2"/>
    <m/>
    <n v="1"/>
    <x v="9"/>
    <x v="10"/>
  </r>
  <r>
    <x v="4"/>
    <x v="5"/>
    <x v="352"/>
    <x v="389"/>
    <x v="387"/>
    <n v="0"/>
    <n v="0"/>
    <n v="2"/>
    <n v="2"/>
    <n v="2"/>
    <m/>
    <n v="1"/>
    <x v="9"/>
    <x v="10"/>
  </r>
  <r>
    <x v="4"/>
    <x v="5"/>
    <x v="97"/>
    <x v="130"/>
    <x v="128"/>
    <n v="0"/>
    <n v="0"/>
    <n v="8"/>
    <n v="8"/>
    <n v="8"/>
    <m/>
    <n v="1"/>
    <x v="9"/>
    <x v="10"/>
  </r>
  <r>
    <x v="4"/>
    <x v="5"/>
    <x v="249"/>
    <x v="285"/>
    <x v="283"/>
    <n v="0"/>
    <n v="0"/>
    <n v="4"/>
    <n v="4"/>
    <n v="4"/>
    <m/>
    <n v="1"/>
    <x v="9"/>
    <x v="10"/>
  </r>
  <r>
    <x v="4"/>
    <x v="5"/>
    <x v="250"/>
    <x v="286"/>
    <x v="284"/>
    <n v="0"/>
    <n v="0"/>
    <n v="3"/>
    <n v="3"/>
    <n v="3"/>
    <m/>
    <n v="1"/>
    <x v="9"/>
    <x v="10"/>
  </r>
  <r>
    <x v="4"/>
    <x v="5"/>
    <x v="251"/>
    <x v="287"/>
    <x v="285"/>
    <n v="0"/>
    <n v="0"/>
    <n v="2"/>
    <n v="2"/>
    <n v="2"/>
    <m/>
    <n v="1"/>
    <x v="9"/>
    <x v="10"/>
  </r>
  <r>
    <x v="4"/>
    <x v="5"/>
    <x v="98"/>
    <x v="131"/>
    <x v="129"/>
    <n v="0"/>
    <n v="0"/>
    <n v="10"/>
    <n v="10"/>
    <n v="10"/>
    <m/>
    <n v="1"/>
    <x v="9"/>
    <x v="10"/>
  </r>
  <r>
    <x v="4"/>
    <x v="5"/>
    <x v="252"/>
    <x v="288"/>
    <x v="286"/>
    <n v="0"/>
    <n v="0"/>
    <n v="2"/>
    <n v="2"/>
    <n v="2"/>
    <m/>
    <n v="1"/>
    <x v="9"/>
    <x v="10"/>
  </r>
  <r>
    <x v="4"/>
    <x v="5"/>
    <x v="253"/>
    <x v="289"/>
    <x v="287"/>
    <n v="0"/>
    <n v="0"/>
    <n v="4"/>
    <n v="4"/>
    <n v="4"/>
    <m/>
    <n v="1"/>
    <x v="9"/>
    <x v="10"/>
  </r>
  <r>
    <x v="4"/>
    <x v="5"/>
    <x v="254"/>
    <x v="290"/>
    <x v="288"/>
    <n v="0"/>
    <n v="0"/>
    <n v="8"/>
    <n v="8"/>
    <n v="8"/>
    <m/>
    <n v="1"/>
    <x v="9"/>
    <x v="10"/>
  </r>
  <r>
    <x v="4"/>
    <x v="5"/>
    <x v="116"/>
    <x v="149"/>
    <x v="147"/>
    <n v="0"/>
    <n v="0"/>
    <n v="2"/>
    <n v="2"/>
    <n v="2"/>
    <m/>
    <n v="1"/>
    <x v="9"/>
    <x v="10"/>
  </r>
  <r>
    <x v="4"/>
    <x v="5"/>
    <x v="255"/>
    <x v="291"/>
    <x v="289"/>
    <n v="0"/>
    <n v="0"/>
    <n v="5"/>
    <n v="5"/>
    <n v="5"/>
    <m/>
    <n v="1"/>
    <x v="9"/>
    <x v="10"/>
  </r>
  <r>
    <x v="4"/>
    <x v="5"/>
    <x v="256"/>
    <x v="292"/>
    <x v="290"/>
    <n v="0"/>
    <n v="0"/>
    <n v="3"/>
    <n v="3"/>
    <n v="3"/>
    <m/>
    <n v="1"/>
    <x v="9"/>
    <x v="10"/>
  </r>
  <r>
    <x v="4"/>
    <x v="5"/>
    <x v="117"/>
    <x v="150"/>
    <x v="148"/>
    <n v="0"/>
    <n v="0"/>
    <n v="4"/>
    <n v="4"/>
    <n v="4"/>
    <m/>
    <n v="1"/>
    <x v="9"/>
    <x v="10"/>
  </r>
  <r>
    <x v="4"/>
    <x v="5"/>
    <x v="257"/>
    <x v="293"/>
    <x v="291"/>
    <n v="0"/>
    <n v="0"/>
    <n v="1"/>
    <n v="1"/>
    <n v="1"/>
    <m/>
    <n v="1"/>
    <x v="9"/>
    <x v="10"/>
  </r>
  <r>
    <x v="4"/>
    <x v="5"/>
    <x v="258"/>
    <x v="294"/>
    <x v="292"/>
    <n v="0"/>
    <n v="0"/>
    <n v="8"/>
    <n v="8"/>
    <n v="8"/>
    <m/>
    <n v="1"/>
    <x v="9"/>
    <x v="10"/>
  </r>
  <r>
    <x v="4"/>
    <x v="5"/>
    <x v="259"/>
    <x v="295"/>
    <x v="293"/>
    <n v="2"/>
    <n v="1"/>
    <n v="4"/>
    <n v="7"/>
    <n v="5"/>
    <m/>
    <n v="0.8"/>
    <x v="9"/>
    <x v="10"/>
  </r>
  <r>
    <x v="4"/>
    <x v="5"/>
    <x v="260"/>
    <x v="296"/>
    <x v="294"/>
    <n v="2"/>
    <n v="0"/>
    <n v="2"/>
    <n v="4"/>
    <n v="2"/>
    <m/>
    <n v="1"/>
    <x v="9"/>
    <x v="10"/>
  </r>
  <r>
    <x v="4"/>
    <x v="5"/>
    <x v="362"/>
    <x v="399"/>
    <x v="397"/>
    <n v="0"/>
    <n v="0"/>
    <n v="6"/>
    <n v="6"/>
    <n v="6"/>
    <m/>
    <n v="1"/>
    <x v="9"/>
    <x v="10"/>
  </r>
  <r>
    <x v="4"/>
    <x v="5"/>
    <x v="353"/>
    <x v="390"/>
    <x v="388"/>
    <n v="0"/>
    <n v="0"/>
    <n v="1"/>
    <n v="1"/>
    <n v="1"/>
    <m/>
    <n v="1"/>
    <x v="9"/>
    <x v="10"/>
  </r>
  <r>
    <x v="4"/>
    <x v="5"/>
    <x v="261"/>
    <x v="297"/>
    <x v="295"/>
    <n v="0"/>
    <n v="1"/>
    <n v="3"/>
    <n v="4"/>
    <n v="4"/>
    <m/>
    <n v="0.75"/>
    <x v="9"/>
    <x v="10"/>
  </r>
  <r>
    <x v="4"/>
    <x v="5"/>
    <x v="262"/>
    <x v="298"/>
    <x v="296"/>
    <n v="0"/>
    <n v="0"/>
    <n v="8"/>
    <n v="8"/>
    <n v="8"/>
    <m/>
    <n v="1"/>
    <x v="9"/>
    <x v="10"/>
  </r>
  <r>
    <x v="4"/>
    <x v="5"/>
    <x v="374"/>
    <x v="411"/>
    <x v="409"/>
    <n v="1"/>
    <n v="0"/>
    <n v="5"/>
    <n v="6"/>
    <n v="5"/>
    <m/>
    <n v="1"/>
    <x v="9"/>
    <x v="10"/>
  </r>
  <r>
    <x v="4"/>
    <x v="5"/>
    <x v="263"/>
    <x v="299"/>
    <x v="297"/>
    <n v="0"/>
    <n v="0"/>
    <n v="1"/>
    <n v="1"/>
    <n v="1"/>
    <m/>
    <n v="1"/>
    <x v="9"/>
    <x v="10"/>
  </r>
  <r>
    <x v="4"/>
    <x v="5"/>
    <x v="264"/>
    <x v="300"/>
    <x v="298"/>
    <n v="1"/>
    <n v="0"/>
    <n v="4"/>
    <n v="5"/>
    <n v="4"/>
    <m/>
    <n v="1"/>
    <x v="9"/>
    <x v="10"/>
  </r>
  <r>
    <x v="4"/>
    <x v="5"/>
    <x v="265"/>
    <x v="301"/>
    <x v="299"/>
    <n v="0"/>
    <n v="0"/>
    <n v="8"/>
    <n v="8"/>
    <n v="8"/>
    <m/>
    <n v="1"/>
    <x v="9"/>
    <x v="10"/>
  </r>
  <r>
    <x v="4"/>
    <x v="5"/>
    <x v="266"/>
    <x v="302"/>
    <x v="300"/>
    <n v="0"/>
    <n v="0"/>
    <n v="6"/>
    <n v="6"/>
    <n v="6"/>
    <m/>
    <n v="1"/>
    <x v="9"/>
    <x v="10"/>
  </r>
  <r>
    <x v="4"/>
    <x v="5"/>
    <x v="267"/>
    <x v="303"/>
    <x v="301"/>
    <n v="0"/>
    <n v="0"/>
    <n v="6"/>
    <n v="6"/>
    <n v="6"/>
    <m/>
    <n v="1"/>
    <x v="9"/>
    <x v="10"/>
  </r>
  <r>
    <x v="4"/>
    <x v="5"/>
    <x v="320"/>
    <x v="356"/>
    <x v="354"/>
    <n v="0"/>
    <n v="0"/>
    <n v="5"/>
    <n v="5"/>
    <n v="5"/>
    <m/>
    <n v="1"/>
    <x v="9"/>
    <x v="10"/>
  </r>
  <r>
    <x v="4"/>
    <x v="5"/>
    <x v="72"/>
    <x v="105"/>
    <x v="103"/>
    <n v="0"/>
    <n v="0"/>
    <n v="2"/>
    <n v="2"/>
    <n v="2"/>
    <m/>
    <n v="1"/>
    <x v="9"/>
    <x v="10"/>
  </r>
  <r>
    <x v="4"/>
    <x v="5"/>
    <x v="268"/>
    <x v="304"/>
    <x v="302"/>
    <n v="0"/>
    <n v="0"/>
    <n v="11"/>
    <n v="11"/>
    <n v="11"/>
    <m/>
    <n v="1"/>
    <x v="9"/>
    <x v="10"/>
  </r>
  <r>
    <x v="4"/>
    <x v="5"/>
    <x v="269"/>
    <x v="305"/>
    <x v="303"/>
    <n v="0"/>
    <n v="0"/>
    <n v="4"/>
    <n v="4"/>
    <n v="4"/>
    <m/>
    <n v="1"/>
    <x v="9"/>
    <x v="10"/>
  </r>
  <r>
    <x v="4"/>
    <x v="5"/>
    <x v="270"/>
    <x v="306"/>
    <x v="304"/>
    <n v="0"/>
    <n v="0"/>
    <n v="6"/>
    <n v="6"/>
    <n v="6"/>
    <m/>
    <n v="1"/>
    <x v="9"/>
    <x v="10"/>
  </r>
  <r>
    <x v="4"/>
    <x v="5"/>
    <x v="271"/>
    <x v="307"/>
    <x v="305"/>
    <n v="0"/>
    <n v="0"/>
    <n v="1"/>
    <n v="1"/>
    <n v="1"/>
    <m/>
    <n v="1"/>
    <x v="9"/>
    <x v="10"/>
  </r>
  <r>
    <x v="4"/>
    <x v="5"/>
    <x v="354"/>
    <x v="391"/>
    <x v="389"/>
    <n v="0"/>
    <n v="0"/>
    <n v="4"/>
    <n v="4"/>
    <n v="4"/>
    <m/>
    <n v="1"/>
    <x v="9"/>
    <x v="10"/>
  </r>
  <r>
    <x v="4"/>
    <x v="5"/>
    <x v="273"/>
    <x v="309"/>
    <x v="307"/>
    <n v="0"/>
    <n v="0"/>
    <n v="2"/>
    <n v="2"/>
    <n v="2"/>
    <m/>
    <n v="1"/>
    <x v="9"/>
    <x v="10"/>
  </r>
  <r>
    <x v="4"/>
    <x v="5"/>
    <x v="355"/>
    <x v="392"/>
    <x v="390"/>
    <n v="0"/>
    <n v="0"/>
    <n v="7"/>
    <n v="7"/>
    <n v="7"/>
    <m/>
    <n v="1"/>
    <x v="9"/>
    <x v="10"/>
  </r>
  <r>
    <x v="4"/>
    <x v="5"/>
    <x v="369"/>
    <x v="406"/>
    <x v="404"/>
    <n v="0"/>
    <n v="0"/>
    <n v="7"/>
    <n v="7"/>
    <n v="7"/>
    <m/>
    <n v="1"/>
    <x v="9"/>
    <x v="10"/>
  </r>
  <r>
    <x v="4"/>
    <x v="5"/>
    <x v="321"/>
    <x v="357"/>
    <x v="355"/>
    <n v="0"/>
    <n v="0"/>
    <n v="2"/>
    <n v="2"/>
    <n v="2"/>
    <m/>
    <n v="1"/>
    <x v="9"/>
    <x v="10"/>
  </r>
  <r>
    <x v="4"/>
    <x v="5"/>
    <x v="322"/>
    <x v="358"/>
    <x v="356"/>
    <n v="0"/>
    <n v="0"/>
    <n v="9"/>
    <n v="9"/>
    <n v="9"/>
    <m/>
    <n v="1"/>
    <x v="9"/>
    <x v="10"/>
  </r>
  <r>
    <x v="4"/>
    <x v="5"/>
    <x v="275"/>
    <x v="311"/>
    <x v="309"/>
    <n v="0"/>
    <n v="0"/>
    <n v="3"/>
    <n v="3"/>
    <n v="3"/>
    <m/>
    <n v="1"/>
    <x v="9"/>
    <x v="10"/>
  </r>
  <r>
    <x v="4"/>
    <x v="5"/>
    <x v="276"/>
    <x v="312"/>
    <x v="310"/>
    <n v="1"/>
    <n v="1"/>
    <n v="4"/>
    <n v="6"/>
    <n v="5"/>
    <m/>
    <n v="0.8"/>
    <x v="9"/>
    <x v="10"/>
  </r>
  <r>
    <x v="4"/>
    <x v="5"/>
    <x v="323"/>
    <x v="359"/>
    <x v="357"/>
    <n v="2"/>
    <n v="0"/>
    <n v="0"/>
    <n v="2"/>
    <n v="0"/>
    <m/>
    <e v="#DIV/0!"/>
    <x v="9"/>
    <x v="10"/>
  </r>
  <r>
    <x v="4"/>
    <x v="5"/>
    <x v="120"/>
    <x v="153"/>
    <x v="151"/>
    <n v="0"/>
    <n v="0"/>
    <n v="3"/>
    <n v="3"/>
    <n v="3"/>
    <m/>
    <n v="1"/>
    <x v="9"/>
    <x v="10"/>
  </r>
  <r>
    <x v="4"/>
    <x v="5"/>
    <x v="121"/>
    <x v="154"/>
    <x v="152"/>
    <n v="2"/>
    <n v="0"/>
    <n v="2"/>
    <n v="4"/>
    <n v="2"/>
    <m/>
    <n v="1"/>
    <x v="9"/>
    <x v="10"/>
  </r>
  <r>
    <x v="4"/>
    <x v="5"/>
    <x v="356"/>
    <x v="393"/>
    <x v="391"/>
    <n v="0"/>
    <n v="0"/>
    <n v="1"/>
    <n v="1"/>
    <n v="1"/>
    <m/>
    <n v="1"/>
    <x v="9"/>
    <x v="10"/>
  </r>
  <r>
    <x v="4"/>
    <x v="5"/>
    <x v="118"/>
    <x v="151"/>
    <x v="149"/>
    <n v="0"/>
    <n v="0"/>
    <n v="1"/>
    <n v="1"/>
    <n v="1"/>
    <m/>
    <n v="1"/>
    <x v="9"/>
    <x v="10"/>
  </r>
  <r>
    <x v="4"/>
    <x v="5"/>
    <x v="122"/>
    <x v="155"/>
    <x v="153"/>
    <n v="0"/>
    <n v="0"/>
    <n v="2"/>
    <n v="2"/>
    <n v="2"/>
    <m/>
    <n v="1"/>
    <x v="9"/>
    <x v="10"/>
  </r>
  <r>
    <x v="4"/>
    <x v="5"/>
    <x v="339"/>
    <x v="375"/>
    <x v="373"/>
    <n v="0"/>
    <n v="0"/>
    <n v="4"/>
    <n v="4"/>
    <n v="4"/>
    <m/>
    <n v="1"/>
    <x v="9"/>
    <x v="10"/>
  </r>
  <r>
    <x v="4"/>
    <x v="5"/>
    <x v="123"/>
    <x v="156"/>
    <x v="154"/>
    <n v="0"/>
    <n v="0"/>
    <n v="4"/>
    <n v="4"/>
    <n v="4"/>
    <m/>
    <n v="1"/>
    <x v="9"/>
    <x v="10"/>
  </r>
  <r>
    <x v="4"/>
    <x v="5"/>
    <x v="124"/>
    <x v="157"/>
    <x v="155"/>
    <n v="0"/>
    <n v="0"/>
    <n v="6"/>
    <n v="6"/>
    <n v="6"/>
    <m/>
    <n v="1"/>
    <x v="9"/>
    <x v="10"/>
  </r>
  <r>
    <x v="4"/>
    <x v="5"/>
    <x v="119"/>
    <x v="152"/>
    <x v="150"/>
    <n v="2"/>
    <n v="1"/>
    <n v="3"/>
    <n v="6"/>
    <n v="4"/>
    <m/>
    <n v="0.75"/>
    <x v="9"/>
    <x v="10"/>
  </r>
  <r>
    <x v="4"/>
    <x v="5"/>
    <x v="125"/>
    <x v="158"/>
    <x v="156"/>
    <n v="0"/>
    <n v="0"/>
    <n v="2"/>
    <n v="2"/>
    <n v="2"/>
    <m/>
    <n v="1"/>
    <x v="9"/>
    <x v="10"/>
  </r>
  <r>
    <x v="4"/>
    <x v="5"/>
    <x v="324"/>
    <x v="360"/>
    <x v="358"/>
    <n v="0"/>
    <n v="0"/>
    <n v="4"/>
    <n v="4"/>
    <n v="4"/>
    <m/>
    <n v="1"/>
    <x v="9"/>
    <x v="10"/>
  </r>
  <r>
    <x v="4"/>
    <x v="5"/>
    <x v="340"/>
    <x v="376"/>
    <x v="374"/>
    <n v="0"/>
    <n v="0"/>
    <n v="3"/>
    <n v="3"/>
    <n v="3"/>
    <m/>
    <n v="1"/>
    <x v="9"/>
    <x v="10"/>
  </r>
  <r>
    <x v="4"/>
    <x v="5"/>
    <x v="126"/>
    <x v="159"/>
    <x v="157"/>
    <n v="0"/>
    <n v="0"/>
    <n v="2"/>
    <n v="2"/>
    <n v="2"/>
    <m/>
    <n v="1"/>
    <x v="9"/>
    <x v="10"/>
  </r>
  <r>
    <x v="4"/>
    <x v="5"/>
    <x v="277"/>
    <x v="313"/>
    <x v="311"/>
    <n v="0"/>
    <n v="1"/>
    <n v="4"/>
    <n v="5"/>
    <n v="5"/>
    <m/>
    <n v="0.8"/>
    <x v="9"/>
    <x v="10"/>
  </r>
  <r>
    <x v="4"/>
    <x v="5"/>
    <x v="278"/>
    <x v="314"/>
    <x v="312"/>
    <n v="0"/>
    <n v="0"/>
    <n v="2"/>
    <n v="2"/>
    <n v="2"/>
    <m/>
    <n v="1"/>
    <x v="9"/>
    <x v="10"/>
  </r>
  <r>
    <x v="4"/>
    <x v="5"/>
    <x v="279"/>
    <x v="315"/>
    <x v="313"/>
    <n v="0"/>
    <n v="0"/>
    <n v="3"/>
    <n v="3"/>
    <n v="3"/>
    <m/>
    <n v="1"/>
    <x v="9"/>
    <x v="10"/>
  </r>
  <r>
    <x v="4"/>
    <x v="5"/>
    <x v="357"/>
    <x v="394"/>
    <x v="392"/>
    <n v="0"/>
    <n v="1"/>
    <n v="1"/>
    <n v="2"/>
    <n v="2"/>
    <m/>
    <n v="0.5"/>
    <x v="9"/>
    <x v="10"/>
  </r>
  <r>
    <x v="4"/>
    <x v="5"/>
    <x v="375"/>
    <x v="412"/>
    <x v="410"/>
    <n v="0"/>
    <n v="0"/>
    <n v="2"/>
    <n v="2"/>
    <n v="2"/>
    <m/>
    <n v="1"/>
    <x v="9"/>
    <x v="10"/>
  </r>
  <r>
    <x v="4"/>
    <x v="5"/>
    <x v="280"/>
    <x v="316"/>
    <x v="314"/>
    <n v="0"/>
    <n v="0"/>
    <n v="1"/>
    <n v="1"/>
    <n v="1"/>
    <m/>
    <n v="1"/>
    <x v="9"/>
    <x v="10"/>
  </r>
  <r>
    <x v="4"/>
    <x v="5"/>
    <x v="341"/>
    <x v="377"/>
    <x v="375"/>
    <n v="0"/>
    <n v="0"/>
    <n v="2"/>
    <n v="2"/>
    <n v="2"/>
    <m/>
    <n v="1"/>
    <x v="9"/>
    <x v="10"/>
  </r>
  <r>
    <x v="4"/>
    <x v="5"/>
    <x v="99"/>
    <x v="132"/>
    <x v="130"/>
    <n v="0"/>
    <n v="0"/>
    <n v="7"/>
    <n v="7"/>
    <n v="7"/>
    <m/>
    <n v="1"/>
    <x v="9"/>
    <x v="10"/>
  </r>
  <r>
    <x v="4"/>
    <x v="5"/>
    <x v="281"/>
    <x v="317"/>
    <x v="315"/>
    <n v="0"/>
    <n v="0"/>
    <n v="6"/>
    <n v="6"/>
    <n v="6"/>
    <m/>
    <n v="1"/>
    <x v="9"/>
    <x v="10"/>
  </r>
  <r>
    <x v="4"/>
    <x v="5"/>
    <x v="282"/>
    <x v="318"/>
    <x v="316"/>
    <n v="0"/>
    <n v="0"/>
    <n v="2"/>
    <n v="2"/>
    <n v="2"/>
    <m/>
    <n v="1"/>
    <x v="9"/>
    <x v="10"/>
  </r>
  <r>
    <x v="4"/>
    <x v="5"/>
    <x v="325"/>
    <x v="361"/>
    <x v="359"/>
    <n v="0"/>
    <n v="0"/>
    <n v="4"/>
    <n v="4"/>
    <n v="4"/>
    <m/>
    <n v="1"/>
    <x v="9"/>
    <x v="10"/>
  </r>
  <r>
    <x v="4"/>
    <x v="5"/>
    <x v="283"/>
    <x v="319"/>
    <x v="317"/>
    <n v="0"/>
    <n v="0"/>
    <n v="3"/>
    <n v="3"/>
    <n v="3"/>
    <m/>
    <n v="1"/>
    <x v="9"/>
    <x v="10"/>
  </r>
  <r>
    <x v="4"/>
    <x v="5"/>
    <x v="166"/>
    <x v="378"/>
    <x v="376"/>
    <n v="0"/>
    <n v="0"/>
    <n v="2"/>
    <n v="2"/>
    <n v="2"/>
    <m/>
    <n v="1"/>
    <x v="9"/>
    <x v="10"/>
  </r>
  <r>
    <x v="4"/>
    <x v="5"/>
    <x v="342"/>
    <x v="379"/>
    <x v="377"/>
    <n v="0"/>
    <n v="0"/>
    <n v="3"/>
    <n v="3"/>
    <n v="3"/>
    <m/>
    <n v="1"/>
    <x v="9"/>
    <x v="10"/>
  </r>
  <r>
    <x v="4"/>
    <x v="5"/>
    <x v="100"/>
    <x v="133"/>
    <x v="131"/>
    <n v="0"/>
    <n v="0"/>
    <n v="6"/>
    <n v="6"/>
    <n v="6"/>
    <m/>
    <n v="1"/>
    <x v="9"/>
    <x v="10"/>
  </r>
  <r>
    <x v="4"/>
    <x v="5"/>
    <x v="73"/>
    <x v="106"/>
    <x v="104"/>
    <n v="0"/>
    <n v="0"/>
    <n v="1"/>
    <n v="1"/>
    <n v="1"/>
    <m/>
    <n v="1"/>
    <x v="9"/>
    <x v="10"/>
  </r>
  <r>
    <x v="4"/>
    <x v="5"/>
    <x v="284"/>
    <x v="320"/>
    <x v="318"/>
    <n v="0"/>
    <n v="0"/>
    <n v="4"/>
    <n v="4"/>
    <n v="4"/>
    <m/>
    <n v="1"/>
    <x v="9"/>
    <x v="10"/>
  </r>
  <r>
    <x v="4"/>
    <x v="5"/>
    <x v="285"/>
    <x v="321"/>
    <x v="319"/>
    <n v="0"/>
    <n v="0"/>
    <n v="3"/>
    <n v="3"/>
    <n v="3"/>
    <m/>
    <n v="1"/>
    <x v="9"/>
    <x v="10"/>
  </r>
  <r>
    <x v="4"/>
    <x v="5"/>
    <x v="286"/>
    <x v="322"/>
    <x v="320"/>
    <n v="0"/>
    <n v="0"/>
    <n v="6"/>
    <n v="6"/>
    <n v="6"/>
    <m/>
    <n v="1"/>
    <x v="9"/>
    <x v="10"/>
  </r>
  <r>
    <x v="4"/>
    <x v="5"/>
    <x v="101"/>
    <x v="134"/>
    <x v="132"/>
    <n v="0"/>
    <n v="0"/>
    <n v="2"/>
    <n v="2"/>
    <n v="2"/>
    <m/>
    <n v="1"/>
    <x v="9"/>
    <x v="10"/>
  </r>
  <r>
    <x v="4"/>
    <x v="5"/>
    <x v="74"/>
    <x v="107"/>
    <x v="105"/>
    <n v="0"/>
    <n v="0"/>
    <n v="13"/>
    <n v="13"/>
    <n v="13"/>
    <m/>
    <n v="1"/>
    <x v="9"/>
    <x v="10"/>
  </r>
  <r>
    <x v="4"/>
    <x v="5"/>
    <x v="326"/>
    <x v="362"/>
    <x v="360"/>
    <n v="0"/>
    <n v="0"/>
    <n v="3"/>
    <n v="3"/>
    <n v="3"/>
    <m/>
    <n v="1"/>
    <x v="9"/>
    <x v="10"/>
  </r>
  <r>
    <x v="4"/>
    <x v="5"/>
    <x v="75"/>
    <x v="108"/>
    <x v="106"/>
    <n v="0"/>
    <n v="0"/>
    <n v="5"/>
    <n v="5"/>
    <n v="5"/>
    <m/>
    <n v="1"/>
    <x v="9"/>
    <x v="10"/>
  </r>
  <r>
    <x v="4"/>
    <x v="5"/>
    <x v="377"/>
    <x v="414"/>
    <x v="412"/>
    <n v="0"/>
    <n v="0"/>
    <n v="7"/>
    <n v="7"/>
    <n v="7"/>
    <m/>
    <n v="1"/>
    <x v="9"/>
    <x v="10"/>
  </r>
  <r>
    <x v="3"/>
    <x v="5"/>
    <x v="31"/>
    <x v="64"/>
    <x v="62"/>
    <n v="0"/>
    <n v="0"/>
    <n v="23"/>
    <n v="23"/>
    <n v="23"/>
    <m/>
    <n v="1"/>
    <x v="9"/>
    <x v="10"/>
  </r>
  <r>
    <x v="3"/>
    <x v="5"/>
    <x v="32"/>
    <x v="65"/>
    <x v="63"/>
    <n v="0"/>
    <n v="0"/>
    <n v="122"/>
    <n v="122"/>
    <n v="122"/>
    <m/>
    <n v="1"/>
    <x v="9"/>
    <x v="10"/>
  </r>
  <r>
    <x v="3"/>
    <x v="5"/>
    <x v="33"/>
    <x v="66"/>
    <x v="64"/>
    <n v="1"/>
    <n v="0"/>
    <n v="4"/>
    <n v="5"/>
    <n v="4"/>
    <m/>
    <n v="1"/>
    <x v="9"/>
    <x v="10"/>
  </r>
  <r>
    <x v="3"/>
    <x v="5"/>
    <x v="142"/>
    <x v="175"/>
    <x v="173"/>
    <n v="0"/>
    <n v="0"/>
    <n v="24"/>
    <n v="24"/>
    <n v="24"/>
    <m/>
    <n v="1"/>
    <x v="9"/>
    <x v="10"/>
  </r>
  <r>
    <x v="3"/>
    <x v="5"/>
    <x v="291"/>
    <x v="327"/>
    <x v="325"/>
    <n v="0"/>
    <n v="0"/>
    <n v="3"/>
    <n v="3"/>
    <n v="3"/>
    <m/>
    <n v="1"/>
    <x v="9"/>
    <x v="10"/>
  </r>
  <r>
    <x v="3"/>
    <x v="5"/>
    <x v="143"/>
    <x v="176"/>
    <x v="174"/>
    <n v="0"/>
    <n v="0"/>
    <n v="23"/>
    <n v="23"/>
    <n v="23"/>
    <m/>
    <n v="1"/>
    <x v="9"/>
    <x v="10"/>
  </r>
  <r>
    <x v="3"/>
    <x v="5"/>
    <x v="144"/>
    <x v="177"/>
    <x v="175"/>
    <n v="0"/>
    <n v="0"/>
    <n v="79"/>
    <n v="79"/>
    <n v="79"/>
    <m/>
    <n v="1"/>
    <x v="9"/>
    <x v="10"/>
  </r>
  <r>
    <x v="3"/>
    <x v="5"/>
    <x v="76"/>
    <x v="109"/>
    <x v="107"/>
    <n v="0"/>
    <n v="0"/>
    <n v="77"/>
    <n v="77"/>
    <n v="77"/>
    <m/>
    <n v="1"/>
    <x v="9"/>
    <x v="10"/>
  </r>
  <r>
    <x v="3"/>
    <x v="5"/>
    <x v="34"/>
    <x v="67"/>
    <x v="65"/>
    <n v="9"/>
    <n v="3"/>
    <n v="2"/>
    <n v="14"/>
    <n v="5"/>
    <m/>
    <n v="0.4"/>
    <x v="9"/>
    <x v="10"/>
  </r>
  <r>
    <x v="3"/>
    <x v="5"/>
    <x v="292"/>
    <x v="328"/>
    <x v="326"/>
    <n v="0"/>
    <n v="0"/>
    <n v="9"/>
    <n v="9"/>
    <n v="9"/>
    <m/>
    <n v="1"/>
    <x v="9"/>
    <x v="10"/>
  </r>
  <r>
    <x v="3"/>
    <x v="5"/>
    <x v="35"/>
    <x v="68"/>
    <x v="66"/>
    <n v="0"/>
    <n v="0"/>
    <n v="128"/>
    <n v="128"/>
    <n v="128"/>
    <m/>
    <n v="1"/>
    <x v="9"/>
    <x v="10"/>
  </r>
  <r>
    <x v="3"/>
    <x v="5"/>
    <x v="145"/>
    <x v="178"/>
    <x v="176"/>
    <n v="7"/>
    <n v="0"/>
    <n v="8"/>
    <n v="15"/>
    <n v="8"/>
    <m/>
    <n v="1"/>
    <x v="9"/>
    <x v="10"/>
  </r>
  <r>
    <x v="3"/>
    <x v="5"/>
    <x v="146"/>
    <x v="179"/>
    <x v="177"/>
    <n v="0"/>
    <n v="0"/>
    <n v="4"/>
    <n v="4"/>
    <n v="4"/>
    <m/>
    <n v="1"/>
    <x v="9"/>
    <x v="10"/>
  </r>
  <r>
    <x v="3"/>
    <x v="5"/>
    <x v="147"/>
    <x v="180"/>
    <x v="178"/>
    <n v="0"/>
    <n v="0"/>
    <n v="43"/>
    <n v="43"/>
    <n v="43"/>
    <m/>
    <n v="1"/>
    <x v="9"/>
    <x v="10"/>
  </r>
  <r>
    <x v="3"/>
    <x v="5"/>
    <x v="77"/>
    <x v="110"/>
    <x v="108"/>
    <n v="0"/>
    <n v="0"/>
    <n v="5"/>
    <n v="5"/>
    <n v="5"/>
    <m/>
    <n v="1"/>
    <x v="9"/>
    <x v="10"/>
  </r>
  <r>
    <x v="3"/>
    <x v="5"/>
    <x v="293"/>
    <x v="329"/>
    <x v="327"/>
    <n v="0"/>
    <n v="0"/>
    <n v="24"/>
    <n v="24"/>
    <n v="24"/>
    <m/>
    <n v="1"/>
    <x v="9"/>
    <x v="10"/>
  </r>
  <r>
    <x v="3"/>
    <x v="5"/>
    <x v="149"/>
    <x v="182"/>
    <x v="180"/>
    <n v="0"/>
    <n v="0"/>
    <n v="10"/>
    <n v="10"/>
    <n v="10"/>
    <m/>
    <n v="1"/>
    <x v="9"/>
    <x v="10"/>
  </r>
  <r>
    <x v="3"/>
    <x v="5"/>
    <x v="327"/>
    <x v="363"/>
    <x v="361"/>
    <n v="1"/>
    <n v="0"/>
    <n v="3"/>
    <n v="4"/>
    <n v="3"/>
    <m/>
    <n v="1"/>
    <x v="9"/>
    <x v="10"/>
  </r>
  <r>
    <x v="3"/>
    <x v="5"/>
    <x v="328"/>
    <x v="364"/>
    <x v="362"/>
    <n v="0"/>
    <n v="0"/>
    <n v="5"/>
    <n v="5"/>
    <n v="5"/>
    <m/>
    <n v="1"/>
    <x v="9"/>
    <x v="10"/>
  </r>
  <r>
    <x v="3"/>
    <x v="5"/>
    <x v="36"/>
    <x v="69"/>
    <x v="67"/>
    <n v="0"/>
    <n v="0"/>
    <n v="7"/>
    <n v="7"/>
    <n v="7"/>
    <m/>
    <n v="1"/>
    <x v="9"/>
    <x v="10"/>
  </r>
  <r>
    <x v="3"/>
    <x v="5"/>
    <x v="127"/>
    <x v="160"/>
    <x v="158"/>
    <n v="0"/>
    <n v="0"/>
    <n v="9"/>
    <n v="9"/>
    <n v="9"/>
    <m/>
    <n v="1"/>
    <x v="9"/>
    <x v="10"/>
  </r>
  <r>
    <x v="3"/>
    <x v="5"/>
    <x v="370"/>
    <x v="407"/>
    <x v="405"/>
    <n v="0"/>
    <n v="0"/>
    <n v="1"/>
    <n v="1"/>
    <n v="1"/>
    <m/>
    <n v="1"/>
    <x v="9"/>
    <x v="10"/>
  </r>
  <r>
    <x v="3"/>
    <x v="5"/>
    <x v="128"/>
    <x v="161"/>
    <x v="159"/>
    <n v="2"/>
    <n v="0"/>
    <n v="27"/>
    <n v="29"/>
    <n v="27"/>
    <m/>
    <n v="1"/>
    <x v="9"/>
    <x v="10"/>
  </r>
  <r>
    <x v="3"/>
    <x v="5"/>
    <x v="129"/>
    <x v="162"/>
    <x v="160"/>
    <n v="0"/>
    <n v="0"/>
    <n v="5"/>
    <n v="5"/>
    <n v="5"/>
    <m/>
    <n v="1"/>
    <x v="9"/>
    <x v="10"/>
  </r>
  <r>
    <x v="3"/>
    <x v="5"/>
    <x v="130"/>
    <x v="163"/>
    <x v="161"/>
    <n v="0"/>
    <n v="0"/>
    <n v="9"/>
    <n v="9"/>
    <n v="9"/>
    <m/>
    <n v="1"/>
    <x v="9"/>
    <x v="10"/>
  </r>
  <r>
    <x v="3"/>
    <x v="5"/>
    <x v="131"/>
    <x v="164"/>
    <x v="162"/>
    <n v="0"/>
    <n v="0"/>
    <n v="9"/>
    <n v="9"/>
    <n v="9"/>
    <m/>
    <n v="1"/>
    <x v="9"/>
    <x v="10"/>
  </r>
  <r>
    <x v="3"/>
    <x v="5"/>
    <x v="37"/>
    <x v="70"/>
    <x v="68"/>
    <n v="0"/>
    <n v="0"/>
    <n v="2"/>
    <n v="2"/>
    <n v="2"/>
    <m/>
    <n v="1"/>
    <x v="9"/>
    <x v="10"/>
  </r>
  <r>
    <x v="3"/>
    <x v="5"/>
    <x v="78"/>
    <x v="111"/>
    <x v="109"/>
    <n v="0"/>
    <n v="0"/>
    <n v="102"/>
    <n v="102"/>
    <n v="102"/>
    <m/>
    <n v="1"/>
    <x v="9"/>
    <x v="10"/>
  </r>
  <r>
    <x v="3"/>
    <x v="5"/>
    <x v="132"/>
    <x v="165"/>
    <x v="163"/>
    <n v="0"/>
    <n v="0"/>
    <n v="15"/>
    <n v="15"/>
    <n v="15"/>
    <m/>
    <n v="1"/>
    <x v="9"/>
    <x v="10"/>
  </r>
  <r>
    <x v="3"/>
    <x v="5"/>
    <x v="133"/>
    <x v="166"/>
    <x v="164"/>
    <n v="0"/>
    <n v="0"/>
    <n v="68"/>
    <n v="68"/>
    <n v="68"/>
    <m/>
    <n v="1"/>
    <x v="9"/>
    <x v="10"/>
  </r>
  <r>
    <x v="3"/>
    <x v="5"/>
    <x v="343"/>
    <x v="380"/>
    <x v="378"/>
    <n v="0"/>
    <n v="0"/>
    <n v="9"/>
    <n v="9"/>
    <n v="9"/>
    <m/>
    <n v="1"/>
    <x v="9"/>
    <x v="10"/>
  </r>
  <r>
    <x v="3"/>
    <x v="5"/>
    <x v="134"/>
    <x v="167"/>
    <x v="165"/>
    <n v="0"/>
    <n v="0"/>
    <n v="2"/>
    <n v="2"/>
    <n v="2"/>
    <m/>
    <n v="1"/>
    <x v="9"/>
    <x v="10"/>
  </r>
  <r>
    <x v="3"/>
    <x v="5"/>
    <x v="358"/>
    <x v="395"/>
    <x v="393"/>
    <n v="0"/>
    <n v="0"/>
    <n v="11"/>
    <n v="11"/>
    <n v="11"/>
    <m/>
    <n v="1"/>
    <x v="9"/>
    <x v="10"/>
  </r>
  <r>
    <x v="3"/>
    <x v="5"/>
    <x v="150"/>
    <x v="183"/>
    <x v="181"/>
    <n v="0"/>
    <n v="0"/>
    <n v="13"/>
    <n v="13"/>
    <n v="13"/>
    <m/>
    <n v="1"/>
    <x v="9"/>
    <x v="10"/>
  </r>
  <r>
    <x v="3"/>
    <x v="5"/>
    <x v="151"/>
    <x v="184"/>
    <x v="182"/>
    <n v="0"/>
    <n v="0"/>
    <n v="11"/>
    <n v="11"/>
    <n v="11"/>
    <m/>
    <n v="1"/>
    <x v="9"/>
    <x v="10"/>
  </r>
  <r>
    <x v="3"/>
    <x v="5"/>
    <x v="363"/>
    <x v="400"/>
    <x v="398"/>
    <n v="0"/>
    <n v="0"/>
    <n v="1"/>
    <n v="1"/>
    <n v="1"/>
    <m/>
    <n v="1"/>
    <x v="9"/>
    <x v="10"/>
  </r>
  <r>
    <x v="3"/>
    <x v="5"/>
    <x v="152"/>
    <x v="185"/>
    <x v="183"/>
    <n v="0"/>
    <n v="0"/>
    <n v="97"/>
    <n v="97"/>
    <n v="97"/>
    <m/>
    <n v="1"/>
    <x v="9"/>
    <x v="10"/>
  </r>
  <r>
    <x v="3"/>
    <x v="5"/>
    <x v="102"/>
    <x v="135"/>
    <x v="133"/>
    <n v="0"/>
    <n v="0"/>
    <n v="23"/>
    <n v="23"/>
    <n v="23"/>
    <m/>
    <n v="1"/>
    <x v="9"/>
    <x v="10"/>
  </r>
  <r>
    <x v="3"/>
    <x v="5"/>
    <x v="153"/>
    <x v="186"/>
    <x v="184"/>
    <n v="0"/>
    <n v="0"/>
    <n v="16"/>
    <n v="16"/>
    <n v="16"/>
    <m/>
    <n v="1"/>
    <x v="9"/>
    <x v="10"/>
  </r>
  <r>
    <x v="3"/>
    <x v="5"/>
    <x v="154"/>
    <x v="187"/>
    <x v="185"/>
    <n v="0"/>
    <n v="0"/>
    <n v="14"/>
    <n v="14"/>
    <n v="14"/>
    <m/>
    <n v="1"/>
    <x v="9"/>
    <x v="10"/>
  </r>
  <r>
    <x v="3"/>
    <x v="5"/>
    <x v="371"/>
    <x v="408"/>
    <x v="406"/>
    <n v="5"/>
    <n v="1"/>
    <n v="12"/>
    <n v="18"/>
    <n v="13"/>
    <m/>
    <n v="0.92307692307692313"/>
    <x v="9"/>
    <x v="10"/>
  </r>
  <r>
    <x v="3"/>
    <x v="5"/>
    <x v="155"/>
    <x v="188"/>
    <x v="186"/>
    <n v="0"/>
    <n v="0"/>
    <n v="19"/>
    <n v="19"/>
    <n v="19"/>
    <m/>
    <n v="1"/>
    <x v="9"/>
    <x v="10"/>
  </r>
  <r>
    <x v="3"/>
    <x v="5"/>
    <x v="79"/>
    <x v="112"/>
    <x v="110"/>
    <n v="0"/>
    <n v="0"/>
    <n v="157"/>
    <n v="157"/>
    <n v="157"/>
    <m/>
    <n v="1"/>
    <x v="9"/>
    <x v="10"/>
  </r>
  <r>
    <x v="3"/>
    <x v="5"/>
    <x v="289"/>
    <x v="325"/>
    <x v="323"/>
    <n v="0"/>
    <n v="0"/>
    <n v="12"/>
    <n v="12"/>
    <n v="12"/>
    <m/>
    <n v="1"/>
    <x v="9"/>
    <x v="10"/>
  </r>
  <r>
    <x v="3"/>
    <x v="5"/>
    <x v="156"/>
    <x v="189"/>
    <x v="187"/>
    <n v="0"/>
    <n v="0"/>
    <n v="12"/>
    <n v="12"/>
    <n v="12"/>
    <m/>
    <n v="1"/>
    <x v="9"/>
    <x v="10"/>
  </r>
  <r>
    <x v="3"/>
    <x v="5"/>
    <x v="329"/>
    <x v="365"/>
    <x v="363"/>
    <n v="0"/>
    <n v="0"/>
    <n v="4"/>
    <n v="4"/>
    <n v="4"/>
    <m/>
    <n v="1"/>
    <x v="9"/>
    <x v="10"/>
  </r>
  <r>
    <x v="3"/>
    <x v="5"/>
    <x v="344"/>
    <x v="381"/>
    <x v="379"/>
    <n v="0"/>
    <n v="0"/>
    <n v="2"/>
    <n v="2"/>
    <n v="2"/>
    <m/>
    <n v="1"/>
    <x v="9"/>
    <x v="10"/>
  </r>
  <r>
    <x v="3"/>
    <x v="5"/>
    <x v="157"/>
    <x v="190"/>
    <x v="188"/>
    <n v="0"/>
    <n v="0"/>
    <n v="6"/>
    <n v="6"/>
    <n v="6"/>
    <m/>
    <n v="1"/>
    <x v="9"/>
    <x v="10"/>
  </r>
  <r>
    <x v="3"/>
    <x v="5"/>
    <x v="345"/>
    <x v="382"/>
    <x v="380"/>
    <n v="0"/>
    <n v="0"/>
    <n v="4"/>
    <n v="4"/>
    <n v="4"/>
    <m/>
    <n v="1"/>
    <x v="9"/>
    <x v="10"/>
  </r>
  <r>
    <x v="3"/>
    <x v="5"/>
    <x v="80"/>
    <x v="113"/>
    <x v="111"/>
    <n v="0"/>
    <n v="0"/>
    <n v="25"/>
    <n v="25"/>
    <n v="25"/>
    <m/>
    <n v="1"/>
    <x v="9"/>
    <x v="10"/>
  </r>
  <r>
    <x v="3"/>
    <x v="5"/>
    <x v="379"/>
    <x v="416"/>
    <x v="414"/>
    <n v="0"/>
    <n v="0"/>
    <n v="5"/>
    <n v="5"/>
    <n v="5"/>
    <m/>
    <n v="1"/>
    <x v="9"/>
    <x v="10"/>
  </r>
  <r>
    <x v="3"/>
    <x v="5"/>
    <x v="364"/>
    <x v="401"/>
    <x v="399"/>
    <n v="0"/>
    <n v="0"/>
    <n v="65"/>
    <n v="65"/>
    <n v="65"/>
    <m/>
    <n v="1"/>
    <x v="9"/>
    <x v="10"/>
  </r>
  <r>
    <x v="3"/>
    <x v="5"/>
    <x v="290"/>
    <x v="326"/>
    <x v="324"/>
    <n v="0"/>
    <n v="0"/>
    <n v="10"/>
    <n v="10"/>
    <n v="10"/>
    <m/>
    <n v="1"/>
    <x v="9"/>
    <x v="10"/>
  </r>
  <r>
    <x v="3"/>
    <x v="5"/>
    <x v="346"/>
    <x v="383"/>
    <x v="381"/>
    <n v="0"/>
    <n v="0"/>
    <n v="5"/>
    <n v="5"/>
    <n v="5"/>
    <m/>
    <n v="1"/>
    <x v="9"/>
    <x v="10"/>
  </r>
  <r>
    <x v="3"/>
    <x v="5"/>
    <x v="38"/>
    <x v="71"/>
    <x v="69"/>
    <n v="0"/>
    <n v="0"/>
    <n v="42"/>
    <n v="42"/>
    <n v="42"/>
    <m/>
    <n v="1"/>
    <x v="9"/>
    <x v="10"/>
  </r>
  <r>
    <x v="3"/>
    <x v="5"/>
    <x v="330"/>
    <x v="366"/>
    <x v="364"/>
    <n v="0"/>
    <n v="0"/>
    <n v="16"/>
    <n v="16"/>
    <n v="16"/>
    <m/>
    <n v="1"/>
    <x v="9"/>
    <x v="10"/>
  </r>
  <r>
    <x v="3"/>
    <x v="5"/>
    <x v="103"/>
    <x v="136"/>
    <x v="134"/>
    <n v="0"/>
    <n v="0"/>
    <n v="18"/>
    <n v="18"/>
    <n v="18"/>
    <m/>
    <n v="1"/>
    <x v="9"/>
    <x v="10"/>
  </r>
  <r>
    <x v="3"/>
    <x v="5"/>
    <x v="158"/>
    <x v="191"/>
    <x v="189"/>
    <n v="0"/>
    <n v="0"/>
    <n v="82"/>
    <n v="82"/>
    <n v="82"/>
    <m/>
    <n v="1"/>
    <x v="9"/>
    <x v="10"/>
  </r>
  <r>
    <x v="3"/>
    <x v="5"/>
    <x v="39"/>
    <x v="72"/>
    <x v="70"/>
    <n v="0"/>
    <n v="0"/>
    <n v="93"/>
    <n v="93"/>
    <n v="93"/>
    <m/>
    <n v="1"/>
    <x v="9"/>
    <x v="10"/>
  </r>
  <r>
    <x v="3"/>
    <x v="5"/>
    <x v="40"/>
    <x v="73"/>
    <x v="71"/>
    <n v="0"/>
    <n v="0"/>
    <n v="30"/>
    <n v="30"/>
    <n v="30"/>
    <m/>
    <n v="1"/>
    <x v="9"/>
    <x v="10"/>
  </r>
  <r>
    <x v="3"/>
    <x v="5"/>
    <x v="41"/>
    <x v="74"/>
    <x v="72"/>
    <n v="0"/>
    <n v="0"/>
    <n v="37"/>
    <n v="37"/>
    <n v="37"/>
    <m/>
    <n v="1"/>
    <x v="9"/>
    <x v="10"/>
  </r>
  <r>
    <x v="3"/>
    <x v="5"/>
    <x v="347"/>
    <x v="384"/>
    <x v="382"/>
    <n v="0"/>
    <n v="0"/>
    <n v="140"/>
    <n v="140"/>
    <n v="140"/>
    <m/>
    <n v="1"/>
    <x v="9"/>
    <x v="10"/>
  </r>
  <r>
    <x v="3"/>
    <x v="5"/>
    <x v="104"/>
    <x v="137"/>
    <x v="135"/>
    <n v="0"/>
    <n v="0"/>
    <n v="1"/>
    <n v="1"/>
    <n v="1"/>
    <m/>
    <n v="1"/>
    <x v="9"/>
    <x v="10"/>
  </r>
  <r>
    <x v="3"/>
    <x v="5"/>
    <x v="372"/>
    <x v="409"/>
    <x v="407"/>
    <n v="0"/>
    <n v="1"/>
    <n v="5"/>
    <n v="6"/>
    <n v="6"/>
    <m/>
    <n v="0.83333333333333337"/>
    <x v="9"/>
    <x v="10"/>
  </r>
  <r>
    <x v="3"/>
    <x v="5"/>
    <x v="159"/>
    <x v="192"/>
    <x v="190"/>
    <n v="0"/>
    <n v="0"/>
    <n v="10"/>
    <n v="10"/>
    <n v="10"/>
    <m/>
    <n v="1"/>
    <x v="9"/>
    <x v="10"/>
  </r>
  <r>
    <x v="3"/>
    <x v="5"/>
    <x v="294"/>
    <x v="330"/>
    <x v="328"/>
    <n v="0"/>
    <n v="0"/>
    <n v="25"/>
    <n v="25"/>
    <n v="25"/>
    <m/>
    <n v="1"/>
    <x v="9"/>
    <x v="10"/>
  </r>
  <r>
    <x v="3"/>
    <x v="5"/>
    <x v="295"/>
    <x v="331"/>
    <x v="329"/>
    <n v="0"/>
    <n v="0"/>
    <n v="13"/>
    <n v="13"/>
    <n v="13"/>
    <m/>
    <n v="1"/>
    <x v="9"/>
    <x v="10"/>
  </r>
  <r>
    <x v="3"/>
    <x v="5"/>
    <x v="42"/>
    <x v="75"/>
    <x v="73"/>
    <n v="0"/>
    <n v="0"/>
    <n v="11"/>
    <n v="11"/>
    <n v="11"/>
    <m/>
    <n v="1"/>
    <x v="9"/>
    <x v="10"/>
  </r>
  <r>
    <x v="3"/>
    <x v="5"/>
    <x v="43"/>
    <x v="76"/>
    <x v="74"/>
    <n v="0"/>
    <n v="0"/>
    <n v="86"/>
    <n v="86"/>
    <n v="86"/>
    <m/>
    <n v="1"/>
    <x v="9"/>
    <x v="10"/>
  </r>
  <r>
    <x v="3"/>
    <x v="5"/>
    <x v="105"/>
    <x v="138"/>
    <x v="136"/>
    <n v="0"/>
    <n v="0"/>
    <n v="41"/>
    <n v="41"/>
    <n v="41"/>
    <m/>
    <n v="1"/>
    <x v="9"/>
    <x v="10"/>
  </r>
  <r>
    <x v="3"/>
    <x v="5"/>
    <x v="44"/>
    <x v="77"/>
    <x v="75"/>
    <n v="0"/>
    <n v="0"/>
    <n v="22"/>
    <n v="22"/>
    <n v="22"/>
    <m/>
    <n v="1"/>
    <x v="9"/>
    <x v="10"/>
  </r>
  <r>
    <x v="3"/>
    <x v="5"/>
    <x v="296"/>
    <x v="332"/>
    <x v="330"/>
    <n v="0"/>
    <n v="0"/>
    <n v="12"/>
    <n v="12"/>
    <n v="12"/>
    <m/>
    <n v="1"/>
    <x v="9"/>
    <x v="10"/>
  </r>
  <r>
    <x v="3"/>
    <x v="5"/>
    <x v="160"/>
    <x v="193"/>
    <x v="191"/>
    <n v="0"/>
    <n v="0"/>
    <n v="5"/>
    <n v="5"/>
    <n v="5"/>
    <m/>
    <n v="1"/>
    <x v="9"/>
    <x v="10"/>
  </r>
  <r>
    <x v="3"/>
    <x v="5"/>
    <x v="106"/>
    <x v="139"/>
    <x v="137"/>
    <n v="2"/>
    <n v="0"/>
    <n v="14"/>
    <n v="16"/>
    <n v="14"/>
    <m/>
    <n v="1"/>
    <x v="9"/>
    <x v="10"/>
  </r>
  <r>
    <x v="3"/>
    <x v="5"/>
    <x v="297"/>
    <x v="333"/>
    <x v="331"/>
    <n v="0"/>
    <n v="0"/>
    <n v="53"/>
    <n v="53"/>
    <n v="53"/>
    <m/>
    <n v="1"/>
    <x v="9"/>
    <x v="10"/>
  </r>
  <r>
    <x v="3"/>
    <x v="5"/>
    <x v="81"/>
    <x v="114"/>
    <x v="112"/>
    <n v="0"/>
    <n v="0"/>
    <n v="19"/>
    <n v="19"/>
    <n v="19"/>
    <m/>
    <n v="1"/>
    <x v="9"/>
    <x v="10"/>
  </r>
  <r>
    <x v="3"/>
    <x v="5"/>
    <x v="107"/>
    <x v="140"/>
    <x v="138"/>
    <n v="0"/>
    <n v="0"/>
    <n v="37"/>
    <n v="37"/>
    <n v="37"/>
    <m/>
    <n v="1"/>
    <x v="9"/>
    <x v="10"/>
  </r>
  <r>
    <x v="3"/>
    <x v="5"/>
    <x v="359"/>
    <x v="396"/>
    <x v="394"/>
    <n v="0"/>
    <n v="0"/>
    <n v="5"/>
    <n v="5"/>
    <n v="5"/>
    <m/>
    <n v="1"/>
    <x v="9"/>
    <x v="10"/>
  </r>
  <r>
    <x v="3"/>
    <x v="5"/>
    <x v="365"/>
    <x v="402"/>
    <x v="400"/>
    <n v="0"/>
    <n v="0"/>
    <n v="5"/>
    <n v="5"/>
    <n v="5"/>
    <m/>
    <n v="1"/>
    <x v="9"/>
    <x v="10"/>
  </r>
  <r>
    <x v="3"/>
    <x v="5"/>
    <x v="108"/>
    <x v="141"/>
    <x v="139"/>
    <n v="0"/>
    <n v="0"/>
    <n v="24"/>
    <n v="24"/>
    <n v="24"/>
    <m/>
    <n v="1"/>
    <x v="9"/>
    <x v="10"/>
  </r>
  <r>
    <x v="3"/>
    <x v="5"/>
    <x v="45"/>
    <x v="78"/>
    <x v="76"/>
    <n v="0"/>
    <n v="1"/>
    <n v="18"/>
    <n v="19"/>
    <n v="19"/>
    <m/>
    <n v="0.94736842105263153"/>
    <x v="9"/>
    <x v="10"/>
  </r>
  <r>
    <x v="3"/>
    <x v="5"/>
    <x v="46"/>
    <x v="79"/>
    <x v="77"/>
    <n v="0"/>
    <n v="0"/>
    <n v="15"/>
    <n v="15"/>
    <n v="15"/>
    <m/>
    <n v="1"/>
    <x v="9"/>
    <x v="10"/>
  </r>
  <r>
    <x v="3"/>
    <x v="5"/>
    <x v="161"/>
    <x v="194"/>
    <x v="192"/>
    <n v="0"/>
    <n v="0"/>
    <n v="14"/>
    <n v="14"/>
    <n v="14"/>
    <m/>
    <n v="1"/>
    <x v="9"/>
    <x v="10"/>
  </r>
  <r>
    <x v="3"/>
    <x v="5"/>
    <x v="47"/>
    <x v="80"/>
    <x v="78"/>
    <n v="0"/>
    <n v="0"/>
    <n v="81"/>
    <n v="81"/>
    <n v="81"/>
    <m/>
    <n v="1"/>
    <x v="9"/>
    <x v="10"/>
  </r>
  <r>
    <x v="3"/>
    <x v="5"/>
    <x v="332"/>
    <x v="368"/>
    <x v="366"/>
    <n v="0"/>
    <n v="0"/>
    <n v="41"/>
    <n v="41"/>
    <n v="41"/>
    <m/>
    <n v="1"/>
    <x v="9"/>
    <x v="10"/>
  </r>
  <r>
    <x v="3"/>
    <x v="5"/>
    <x v="361"/>
    <x v="398"/>
    <x v="396"/>
    <n v="0"/>
    <n v="0"/>
    <n v="7"/>
    <n v="7"/>
    <n v="7"/>
    <m/>
    <n v="1"/>
    <x v="9"/>
    <x v="10"/>
  </r>
  <r>
    <x v="3"/>
    <x v="5"/>
    <x v="162"/>
    <x v="195"/>
    <x v="193"/>
    <n v="0"/>
    <n v="0"/>
    <n v="33"/>
    <n v="33"/>
    <n v="33"/>
    <m/>
    <n v="1"/>
    <x v="9"/>
    <x v="10"/>
  </r>
  <r>
    <x v="3"/>
    <x v="5"/>
    <x v="48"/>
    <x v="81"/>
    <x v="79"/>
    <n v="0"/>
    <n v="0"/>
    <n v="278"/>
    <n v="278"/>
    <n v="278"/>
    <m/>
    <n v="1"/>
    <x v="9"/>
    <x v="10"/>
  </r>
  <r>
    <x v="3"/>
    <x v="5"/>
    <x v="366"/>
    <x v="403"/>
    <x v="401"/>
    <n v="0"/>
    <n v="0"/>
    <n v="18"/>
    <n v="18"/>
    <n v="18"/>
    <m/>
    <n v="1"/>
    <x v="9"/>
    <x v="10"/>
  </r>
  <r>
    <x v="3"/>
    <x v="5"/>
    <x v="163"/>
    <x v="196"/>
    <x v="194"/>
    <n v="6"/>
    <n v="7"/>
    <n v="2"/>
    <n v="15"/>
    <n v="9"/>
    <m/>
    <n v="0.22222222222222221"/>
    <x v="9"/>
    <x v="10"/>
  </r>
  <r>
    <x v="3"/>
    <x v="5"/>
    <x v="298"/>
    <x v="334"/>
    <x v="332"/>
    <n v="0"/>
    <n v="0"/>
    <n v="22"/>
    <n v="22"/>
    <n v="22"/>
    <m/>
    <n v="1"/>
    <x v="9"/>
    <x v="10"/>
  </r>
  <r>
    <x v="3"/>
    <x v="5"/>
    <x v="49"/>
    <x v="82"/>
    <x v="80"/>
    <n v="0"/>
    <n v="0"/>
    <n v="168"/>
    <n v="168"/>
    <n v="168"/>
    <m/>
    <n v="1"/>
    <x v="9"/>
    <x v="10"/>
  </r>
  <r>
    <x v="3"/>
    <x v="5"/>
    <x v="164"/>
    <x v="197"/>
    <x v="195"/>
    <n v="0"/>
    <n v="0"/>
    <n v="40"/>
    <n v="40"/>
    <n v="40"/>
    <m/>
    <n v="1"/>
    <x v="9"/>
    <x v="10"/>
  </r>
  <r>
    <x v="3"/>
    <x v="5"/>
    <x v="50"/>
    <x v="83"/>
    <x v="81"/>
    <n v="0"/>
    <n v="0"/>
    <n v="3"/>
    <n v="3"/>
    <n v="3"/>
    <m/>
    <n v="1"/>
    <x v="9"/>
    <x v="10"/>
  </r>
  <r>
    <x v="3"/>
    <x v="5"/>
    <x v="165"/>
    <x v="198"/>
    <x v="196"/>
    <n v="0"/>
    <n v="0"/>
    <n v="25"/>
    <n v="25"/>
    <n v="25"/>
    <m/>
    <n v="1"/>
    <x v="9"/>
    <x v="10"/>
  </r>
  <r>
    <x v="3"/>
    <x v="5"/>
    <x v="166"/>
    <x v="199"/>
    <x v="197"/>
    <n v="0"/>
    <n v="0"/>
    <n v="7"/>
    <n v="7"/>
    <n v="7"/>
    <m/>
    <n v="1"/>
    <x v="9"/>
    <x v="10"/>
  </r>
  <r>
    <x v="3"/>
    <x v="5"/>
    <x v="167"/>
    <x v="200"/>
    <x v="198"/>
    <n v="0"/>
    <n v="0"/>
    <n v="22"/>
    <n v="22"/>
    <n v="22"/>
    <m/>
    <n v="1"/>
    <x v="9"/>
    <x v="10"/>
  </r>
  <r>
    <x v="3"/>
    <x v="5"/>
    <x v="109"/>
    <x v="142"/>
    <x v="140"/>
    <n v="0"/>
    <n v="8"/>
    <n v="1"/>
    <n v="9"/>
    <n v="9"/>
    <m/>
    <n v="0.1111111111111111"/>
    <x v="9"/>
    <x v="10"/>
  </r>
  <r>
    <x v="3"/>
    <x v="5"/>
    <x v="373"/>
    <x v="410"/>
    <x v="408"/>
    <n v="0"/>
    <n v="0"/>
    <n v="19"/>
    <n v="19"/>
    <n v="19"/>
    <m/>
    <n v="1"/>
    <x v="9"/>
    <x v="10"/>
  </r>
  <r>
    <x v="3"/>
    <x v="5"/>
    <x v="82"/>
    <x v="115"/>
    <x v="113"/>
    <n v="0"/>
    <n v="0"/>
    <n v="223"/>
    <n v="223"/>
    <n v="223"/>
    <m/>
    <n v="1"/>
    <x v="9"/>
    <x v="10"/>
  </r>
  <r>
    <x v="3"/>
    <x v="5"/>
    <x v="168"/>
    <x v="201"/>
    <x v="199"/>
    <n v="0"/>
    <n v="0"/>
    <n v="120"/>
    <n v="120"/>
    <n v="120"/>
    <m/>
    <n v="1"/>
    <x v="9"/>
    <x v="10"/>
  </r>
  <r>
    <x v="3"/>
    <x v="5"/>
    <x v="348"/>
    <x v="385"/>
    <x v="383"/>
    <n v="0"/>
    <n v="0"/>
    <n v="29"/>
    <n v="29"/>
    <n v="29"/>
    <m/>
    <n v="1"/>
    <x v="9"/>
    <x v="10"/>
  </r>
  <r>
    <x v="3"/>
    <x v="5"/>
    <x v="169"/>
    <x v="202"/>
    <x v="200"/>
    <n v="0"/>
    <n v="0"/>
    <n v="20"/>
    <n v="20"/>
    <n v="20"/>
    <m/>
    <n v="1"/>
    <x v="9"/>
    <x v="10"/>
  </r>
  <r>
    <x v="3"/>
    <x v="5"/>
    <x v="170"/>
    <x v="203"/>
    <x v="201"/>
    <n v="0"/>
    <n v="0"/>
    <n v="23"/>
    <n v="23"/>
    <n v="23"/>
    <m/>
    <n v="1"/>
    <x v="9"/>
    <x v="10"/>
  </r>
  <r>
    <x v="3"/>
    <x v="5"/>
    <x v="51"/>
    <x v="84"/>
    <x v="82"/>
    <n v="0"/>
    <n v="0"/>
    <n v="27"/>
    <n v="27"/>
    <n v="27"/>
    <m/>
    <n v="1"/>
    <x v="9"/>
    <x v="10"/>
  </r>
  <r>
    <x v="3"/>
    <x v="5"/>
    <x v="110"/>
    <x v="143"/>
    <x v="141"/>
    <n v="0"/>
    <n v="0"/>
    <n v="39"/>
    <n v="39"/>
    <n v="39"/>
    <m/>
    <n v="1"/>
    <x v="9"/>
    <x v="10"/>
  </r>
  <r>
    <x v="3"/>
    <x v="5"/>
    <x v="171"/>
    <x v="204"/>
    <x v="202"/>
    <n v="0"/>
    <n v="0"/>
    <n v="13"/>
    <n v="13"/>
    <n v="13"/>
    <m/>
    <n v="1"/>
    <x v="9"/>
    <x v="10"/>
  </r>
  <r>
    <x v="3"/>
    <x v="5"/>
    <x v="83"/>
    <x v="116"/>
    <x v="114"/>
    <n v="0"/>
    <n v="0"/>
    <n v="317"/>
    <n v="317"/>
    <n v="317"/>
    <m/>
    <n v="1"/>
    <x v="9"/>
    <x v="10"/>
  </r>
  <r>
    <x v="3"/>
    <x v="5"/>
    <x v="172"/>
    <x v="205"/>
    <x v="203"/>
    <n v="2"/>
    <n v="0"/>
    <n v="20"/>
    <n v="22"/>
    <n v="20"/>
    <m/>
    <n v="1"/>
    <x v="9"/>
    <x v="10"/>
  </r>
  <r>
    <x v="3"/>
    <x v="5"/>
    <x v="52"/>
    <x v="85"/>
    <x v="83"/>
    <n v="0"/>
    <n v="0"/>
    <n v="46"/>
    <n v="46"/>
    <n v="46"/>
    <m/>
    <n v="1"/>
    <x v="9"/>
    <x v="10"/>
  </r>
  <r>
    <x v="3"/>
    <x v="5"/>
    <x v="53"/>
    <x v="86"/>
    <x v="84"/>
    <n v="0"/>
    <n v="0"/>
    <n v="5"/>
    <n v="5"/>
    <n v="5"/>
    <m/>
    <n v="1"/>
    <x v="9"/>
    <x v="10"/>
  </r>
  <r>
    <x v="3"/>
    <x v="5"/>
    <x v="173"/>
    <x v="206"/>
    <x v="204"/>
    <n v="0"/>
    <n v="0"/>
    <n v="16"/>
    <n v="16"/>
    <n v="16"/>
    <m/>
    <n v="1"/>
    <x v="9"/>
    <x v="10"/>
  </r>
  <r>
    <x v="3"/>
    <x v="5"/>
    <x v="174"/>
    <x v="207"/>
    <x v="205"/>
    <n v="0"/>
    <n v="0"/>
    <n v="141"/>
    <n v="141"/>
    <n v="141"/>
    <m/>
    <n v="1"/>
    <x v="9"/>
    <x v="10"/>
  </r>
  <r>
    <x v="3"/>
    <x v="5"/>
    <x v="175"/>
    <x v="208"/>
    <x v="206"/>
    <n v="0"/>
    <n v="0"/>
    <n v="19"/>
    <n v="19"/>
    <n v="19"/>
    <m/>
    <n v="1"/>
    <x v="9"/>
    <x v="10"/>
  </r>
  <r>
    <x v="3"/>
    <x v="5"/>
    <x v="176"/>
    <x v="209"/>
    <x v="207"/>
    <n v="0"/>
    <n v="0"/>
    <n v="15"/>
    <n v="15"/>
    <n v="15"/>
    <m/>
    <n v="1"/>
    <x v="9"/>
    <x v="10"/>
  </r>
  <r>
    <x v="3"/>
    <x v="5"/>
    <x v="333"/>
    <x v="369"/>
    <x v="367"/>
    <n v="0"/>
    <n v="0"/>
    <n v="16"/>
    <n v="16"/>
    <n v="16"/>
    <m/>
    <n v="1"/>
    <x v="9"/>
    <x v="10"/>
  </r>
  <r>
    <x v="3"/>
    <x v="5"/>
    <x v="177"/>
    <x v="210"/>
    <x v="208"/>
    <n v="0"/>
    <n v="0"/>
    <n v="17"/>
    <n v="17"/>
    <n v="17"/>
    <m/>
    <n v="1"/>
    <x v="9"/>
    <x v="10"/>
  </r>
  <r>
    <x v="3"/>
    <x v="5"/>
    <x v="367"/>
    <x v="404"/>
    <x v="402"/>
    <n v="0"/>
    <n v="0"/>
    <n v="7"/>
    <n v="7"/>
    <n v="7"/>
    <m/>
    <n v="1"/>
    <x v="9"/>
    <x v="10"/>
  </r>
  <r>
    <x v="3"/>
    <x v="5"/>
    <x v="178"/>
    <x v="211"/>
    <x v="209"/>
    <n v="0"/>
    <n v="0"/>
    <n v="13"/>
    <n v="13"/>
    <n v="13"/>
    <m/>
    <n v="1"/>
    <x v="9"/>
    <x v="10"/>
  </r>
  <r>
    <x v="3"/>
    <x v="5"/>
    <x v="179"/>
    <x v="212"/>
    <x v="210"/>
    <n v="0"/>
    <n v="0"/>
    <n v="6"/>
    <n v="6"/>
    <n v="6"/>
    <m/>
    <n v="1"/>
    <x v="9"/>
    <x v="10"/>
  </r>
  <r>
    <x v="3"/>
    <x v="5"/>
    <x v="180"/>
    <x v="213"/>
    <x v="211"/>
    <n v="0"/>
    <n v="0"/>
    <n v="20"/>
    <n v="20"/>
    <n v="20"/>
    <m/>
    <n v="1"/>
    <x v="9"/>
    <x v="10"/>
  </r>
  <r>
    <x v="3"/>
    <x v="5"/>
    <x v="181"/>
    <x v="214"/>
    <x v="212"/>
    <n v="0"/>
    <n v="0"/>
    <n v="18"/>
    <n v="18"/>
    <n v="18"/>
    <m/>
    <n v="1"/>
    <x v="9"/>
    <x v="10"/>
  </r>
  <r>
    <x v="3"/>
    <x v="5"/>
    <x v="182"/>
    <x v="215"/>
    <x v="213"/>
    <n v="0"/>
    <n v="0"/>
    <n v="95"/>
    <n v="95"/>
    <n v="95"/>
    <m/>
    <n v="1"/>
    <x v="9"/>
    <x v="10"/>
  </r>
  <r>
    <x v="3"/>
    <x v="5"/>
    <x v="84"/>
    <x v="117"/>
    <x v="115"/>
    <n v="0"/>
    <n v="0"/>
    <n v="126"/>
    <n v="126"/>
    <n v="126"/>
    <m/>
    <n v="1"/>
    <x v="9"/>
    <x v="10"/>
  </r>
  <r>
    <x v="3"/>
    <x v="5"/>
    <x v="183"/>
    <x v="216"/>
    <x v="214"/>
    <n v="0"/>
    <n v="0"/>
    <n v="10"/>
    <n v="10"/>
    <n v="10"/>
    <m/>
    <n v="1"/>
    <x v="9"/>
    <x v="10"/>
  </r>
  <r>
    <x v="3"/>
    <x v="5"/>
    <x v="184"/>
    <x v="217"/>
    <x v="215"/>
    <n v="13"/>
    <n v="0"/>
    <n v="43"/>
    <n v="56"/>
    <n v="43"/>
    <m/>
    <n v="1"/>
    <x v="9"/>
    <x v="10"/>
  </r>
  <r>
    <x v="3"/>
    <x v="5"/>
    <x v="185"/>
    <x v="218"/>
    <x v="216"/>
    <n v="0"/>
    <n v="0"/>
    <n v="71"/>
    <n v="71"/>
    <n v="71"/>
    <m/>
    <n v="1"/>
    <x v="9"/>
    <x v="10"/>
  </r>
  <r>
    <x v="3"/>
    <x v="5"/>
    <x v="85"/>
    <x v="118"/>
    <x v="116"/>
    <n v="0"/>
    <n v="0"/>
    <n v="34"/>
    <n v="34"/>
    <n v="34"/>
    <m/>
    <n v="1"/>
    <x v="9"/>
    <x v="10"/>
  </r>
  <r>
    <x v="3"/>
    <x v="5"/>
    <x v="382"/>
    <x v="421"/>
    <x v="419"/>
    <n v="0"/>
    <n v="0"/>
    <n v="6"/>
    <n v="6"/>
    <n v="6"/>
    <m/>
    <n v="1"/>
    <x v="9"/>
    <x v="10"/>
  </r>
  <r>
    <x v="3"/>
    <x v="5"/>
    <x v="186"/>
    <x v="219"/>
    <x v="217"/>
    <n v="0"/>
    <n v="0"/>
    <n v="3"/>
    <n v="3"/>
    <n v="3"/>
    <m/>
    <n v="1"/>
    <x v="9"/>
    <x v="10"/>
  </r>
  <r>
    <x v="3"/>
    <x v="5"/>
    <x v="299"/>
    <x v="335"/>
    <x v="333"/>
    <n v="0"/>
    <n v="2"/>
    <n v="34"/>
    <n v="36"/>
    <n v="36"/>
    <m/>
    <n v="0.94444444444444442"/>
    <x v="9"/>
    <x v="10"/>
  </r>
  <r>
    <x v="3"/>
    <x v="5"/>
    <x v="187"/>
    <x v="220"/>
    <x v="218"/>
    <n v="0"/>
    <n v="0"/>
    <n v="15"/>
    <n v="15"/>
    <n v="15"/>
    <m/>
    <n v="1"/>
    <x v="9"/>
    <x v="10"/>
  </r>
  <r>
    <x v="3"/>
    <x v="5"/>
    <x v="54"/>
    <x v="87"/>
    <x v="85"/>
    <n v="0"/>
    <n v="0"/>
    <n v="17"/>
    <n v="17"/>
    <n v="17"/>
    <m/>
    <n v="1"/>
    <x v="9"/>
    <x v="10"/>
  </r>
  <r>
    <x v="3"/>
    <x v="5"/>
    <x v="188"/>
    <x v="221"/>
    <x v="219"/>
    <n v="0"/>
    <n v="0"/>
    <n v="26"/>
    <n v="26"/>
    <n v="26"/>
    <m/>
    <n v="1"/>
    <x v="9"/>
    <x v="10"/>
  </r>
  <r>
    <x v="3"/>
    <x v="5"/>
    <x v="86"/>
    <x v="119"/>
    <x v="117"/>
    <n v="0"/>
    <n v="0"/>
    <n v="24"/>
    <n v="24"/>
    <n v="24"/>
    <m/>
    <n v="1"/>
    <x v="9"/>
    <x v="10"/>
  </r>
  <r>
    <x v="3"/>
    <x v="5"/>
    <x v="189"/>
    <x v="222"/>
    <x v="220"/>
    <n v="0"/>
    <n v="0"/>
    <n v="122"/>
    <n v="122"/>
    <n v="122"/>
    <m/>
    <n v="1"/>
    <x v="9"/>
    <x v="10"/>
  </r>
  <r>
    <x v="3"/>
    <x v="5"/>
    <x v="190"/>
    <x v="223"/>
    <x v="221"/>
    <n v="0"/>
    <n v="0"/>
    <n v="13"/>
    <n v="13"/>
    <n v="13"/>
    <m/>
    <n v="1"/>
    <x v="9"/>
    <x v="10"/>
  </r>
  <r>
    <x v="3"/>
    <x v="5"/>
    <x v="191"/>
    <x v="224"/>
    <x v="222"/>
    <n v="0"/>
    <n v="0"/>
    <n v="17"/>
    <n v="17"/>
    <n v="17"/>
    <m/>
    <n v="1"/>
    <x v="9"/>
    <x v="10"/>
  </r>
  <r>
    <x v="3"/>
    <x v="5"/>
    <x v="55"/>
    <x v="88"/>
    <x v="86"/>
    <n v="0"/>
    <n v="0"/>
    <n v="15"/>
    <n v="15"/>
    <n v="15"/>
    <m/>
    <n v="1"/>
    <x v="9"/>
    <x v="10"/>
  </r>
  <r>
    <x v="3"/>
    <x v="5"/>
    <x v="56"/>
    <x v="89"/>
    <x v="87"/>
    <n v="0"/>
    <n v="0"/>
    <n v="21"/>
    <n v="21"/>
    <n v="21"/>
    <m/>
    <n v="1"/>
    <x v="9"/>
    <x v="10"/>
  </r>
  <r>
    <x v="3"/>
    <x v="5"/>
    <x v="192"/>
    <x v="225"/>
    <x v="223"/>
    <n v="0"/>
    <n v="0"/>
    <n v="13"/>
    <n v="13"/>
    <n v="13"/>
    <m/>
    <n v="1"/>
    <x v="9"/>
    <x v="10"/>
  </r>
  <r>
    <x v="3"/>
    <x v="5"/>
    <x v="193"/>
    <x v="226"/>
    <x v="224"/>
    <n v="0"/>
    <n v="0"/>
    <n v="179"/>
    <n v="179"/>
    <n v="179"/>
    <m/>
    <n v="1"/>
    <x v="9"/>
    <x v="10"/>
  </r>
  <r>
    <x v="3"/>
    <x v="5"/>
    <x v="194"/>
    <x v="227"/>
    <x v="225"/>
    <n v="0"/>
    <n v="0"/>
    <n v="169"/>
    <n v="169"/>
    <n v="169"/>
    <m/>
    <n v="1"/>
    <x v="9"/>
    <x v="10"/>
  </r>
  <r>
    <x v="3"/>
    <x v="5"/>
    <x v="87"/>
    <x v="120"/>
    <x v="118"/>
    <n v="0"/>
    <n v="0"/>
    <n v="13"/>
    <n v="13"/>
    <n v="13"/>
    <m/>
    <n v="1"/>
    <x v="9"/>
    <x v="10"/>
  </r>
  <r>
    <x v="3"/>
    <x v="5"/>
    <x v="57"/>
    <x v="90"/>
    <x v="88"/>
    <n v="0"/>
    <n v="0"/>
    <n v="65"/>
    <n v="65"/>
    <n v="65"/>
    <m/>
    <n v="1"/>
    <x v="9"/>
    <x v="10"/>
  </r>
  <r>
    <x v="3"/>
    <x v="5"/>
    <x v="195"/>
    <x v="228"/>
    <x v="226"/>
    <n v="0"/>
    <n v="0"/>
    <n v="31"/>
    <n v="31"/>
    <n v="31"/>
    <m/>
    <n v="1"/>
    <x v="9"/>
    <x v="10"/>
  </r>
  <r>
    <x v="3"/>
    <x v="5"/>
    <x v="196"/>
    <x v="229"/>
    <x v="227"/>
    <n v="0"/>
    <n v="0"/>
    <n v="15"/>
    <n v="15"/>
    <n v="15"/>
    <m/>
    <n v="1"/>
    <x v="9"/>
    <x v="10"/>
  </r>
  <r>
    <x v="3"/>
    <x v="5"/>
    <x v="58"/>
    <x v="91"/>
    <x v="89"/>
    <n v="0"/>
    <n v="0"/>
    <n v="81"/>
    <n v="81"/>
    <n v="81"/>
    <m/>
    <n v="1"/>
    <x v="9"/>
    <x v="10"/>
  </r>
  <r>
    <x v="3"/>
    <x v="5"/>
    <x v="197"/>
    <x v="230"/>
    <x v="228"/>
    <n v="0"/>
    <n v="0"/>
    <n v="279"/>
    <n v="279"/>
    <n v="279"/>
    <m/>
    <n v="1"/>
    <x v="9"/>
    <x v="10"/>
  </r>
  <r>
    <x v="3"/>
    <x v="5"/>
    <x v="59"/>
    <x v="92"/>
    <x v="90"/>
    <n v="0"/>
    <n v="0"/>
    <n v="22"/>
    <n v="22"/>
    <n v="22"/>
    <m/>
    <n v="1"/>
    <x v="9"/>
    <x v="10"/>
  </r>
  <r>
    <x v="3"/>
    <x v="5"/>
    <x v="198"/>
    <x v="231"/>
    <x v="229"/>
    <n v="0"/>
    <n v="0"/>
    <n v="19"/>
    <n v="19"/>
    <n v="19"/>
    <m/>
    <n v="1"/>
    <x v="9"/>
    <x v="10"/>
  </r>
  <r>
    <x v="3"/>
    <x v="5"/>
    <x v="111"/>
    <x v="144"/>
    <x v="142"/>
    <n v="0"/>
    <n v="0"/>
    <n v="28"/>
    <n v="28"/>
    <n v="28"/>
    <m/>
    <n v="1"/>
    <x v="9"/>
    <x v="10"/>
  </r>
  <r>
    <x v="3"/>
    <x v="5"/>
    <x v="112"/>
    <x v="145"/>
    <x v="143"/>
    <n v="2"/>
    <n v="0"/>
    <n v="8"/>
    <n v="10"/>
    <n v="8"/>
    <m/>
    <n v="1"/>
    <x v="9"/>
    <x v="10"/>
  </r>
  <r>
    <x v="3"/>
    <x v="5"/>
    <x v="199"/>
    <x v="232"/>
    <x v="230"/>
    <n v="0"/>
    <n v="0"/>
    <n v="32"/>
    <n v="32"/>
    <n v="32"/>
    <m/>
    <n v="1"/>
    <x v="9"/>
    <x v="10"/>
  </r>
  <r>
    <x v="3"/>
    <x v="5"/>
    <x v="200"/>
    <x v="233"/>
    <x v="231"/>
    <n v="0"/>
    <n v="0"/>
    <n v="21"/>
    <n v="21"/>
    <n v="21"/>
    <m/>
    <n v="1"/>
    <x v="9"/>
    <x v="10"/>
  </r>
  <r>
    <x v="3"/>
    <x v="5"/>
    <x v="208"/>
    <x v="241"/>
    <x v="239"/>
    <n v="0"/>
    <n v="0"/>
    <n v="5"/>
    <n v="5"/>
    <n v="5"/>
    <m/>
    <n v="1"/>
    <x v="9"/>
    <x v="10"/>
  </r>
  <r>
    <x v="3"/>
    <x v="5"/>
    <x v="209"/>
    <x v="242"/>
    <x v="240"/>
    <n v="0"/>
    <n v="0"/>
    <n v="236"/>
    <n v="236"/>
    <n v="236"/>
    <m/>
    <n v="1"/>
    <x v="9"/>
    <x v="10"/>
  </r>
  <r>
    <x v="3"/>
    <x v="5"/>
    <x v="210"/>
    <x v="243"/>
    <x v="241"/>
    <n v="0"/>
    <n v="0"/>
    <n v="25"/>
    <n v="25"/>
    <n v="25"/>
    <m/>
    <n v="1"/>
    <x v="9"/>
    <x v="10"/>
  </r>
  <r>
    <x v="3"/>
    <x v="5"/>
    <x v="211"/>
    <x v="244"/>
    <x v="242"/>
    <n v="0"/>
    <n v="0"/>
    <n v="27"/>
    <n v="27"/>
    <n v="27"/>
    <m/>
    <n v="1"/>
    <x v="9"/>
    <x v="10"/>
  </r>
  <r>
    <x v="3"/>
    <x v="5"/>
    <x v="88"/>
    <x v="121"/>
    <x v="119"/>
    <n v="0"/>
    <n v="0"/>
    <n v="16"/>
    <n v="16"/>
    <n v="16"/>
    <m/>
    <n v="1"/>
    <x v="9"/>
    <x v="10"/>
  </r>
  <r>
    <x v="3"/>
    <x v="5"/>
    <x v="300"/>
    <x v="336"/>
    <x v="334"/>
    <n v="0"/>
    <n v="0"/>
    <n v="8"/>
    <n v="8"/>
    <n v="8"/>
    <m/>
    <n v="1"/>
    <x v="9"/>
    <x v="10"/>
  </r>
  <r>
    <x v="3"/>
    <x v="5"/>
    <x v="213"/>
    <x v="246"/>
    <x v="244"/>
    <n v="0"/>
    <n v="0"/>
    <n v="133"/>
    <n v="133"/>
    <n v="133"/>
    <m/>
    <n v="1"/>
    <x v="9"/>
    <x v="10"/>
  </r>
  <r>
    <x v="3"/>
    <x v="5"/>
    <x v="60"/>
    <x v="93"/>
    <x v="91"/>
    <n v="0"/>
    <n v="0"/>
    <n v="7"/>
    <n v="7"/>
    <n v="7"/>
    <m/>
    <n v="1"/>
    <x v="9"/>
    <x v="10"/>
  </r>
  <r>
    <x v="3"/>
    <x v="5"/>
    <x v="214"/>
    <x v="247"/>
    <x v="245"/>
    <n v="0"/>
    <n v="0"/>
    <n v="61"/>
    <n v="61"/>
    <n v="61"/>
    <m/>
    <n v="1"/>
    <x v="9"/>
    <x v="10"/>
  </r>
  <r>
    <x v="3"/>
    <x v="5"/>
    <x v="215"/>
    <x v="248"/>
    <x v="246"/>
    <n v="0"/>
    <n v="0"/>
    <n v="27"/>
    <n v="27"/>
    <n v="27"/>
    <m/>
    <n v="1"/>
    <x v="9"/>
    <x v="10"/>
  </r>
  <r>
    <x v="3"/>
    <x v="5"/>
    <x v="216"/>
    <x v="249"/>
    <x v="247"/>
    <n v="0"/>
    <n v="0"/>
    <n v="156"/>
    <n v="156"/>
    <n v="156"/>
    <m/>
    <n v="1"/>
    <x v="9"/>
    <x v="10"/>
  </r>
  <r>
    <x v="3"/>
    <x v="5"/>
    <x v="61"/>
    <x v="94"/>
    <x v="92"/>
    <n v="0"/>
    <n v="0"/>
    <n v="10"/>
    <n v="10"/>
    <n v="10"/>
    <m/>
    <n v="1"/>
    <x v="9"/>
    <x v="10"/>
  </r>
  <r>
    <x v="3"/>
    <x v="5"/>
    <x v="217"/>
    <x v="250"/>
    <x v="248"/>
    <n v="0"/>
    <n v="0"/>
    <n v="20"/>
    <n v="20"/>
    <n v="20"/>
    <m/>
    <n v="1"/>
    <x v="9"/>
    <x v="10"/>
  </r>
  <r>
    <x v="3"/>
    <x v="5"/>
    <x v="218"/>
    <x v="251"/>
    <x v="249"/>
    <n v="0"/>
    <n v="0"/>
    <n v="37"/>
    <n v="37"/>
    <n v="37"/>
    <m/>
    <n v="1"/>
    <x v="9"/>
    <x v="10"/>
  </r>
  <r>
    <x v="3"/>
    <x v="5"/>
    <x v="219"/>
    <x v="252"/>
    <x v="250"/>
    <n v="0"/>
    <n v="0"/>
    <n v="31"/>
    <n v="31"/>
    <n v="31"/>
    <m/>
    <n v="1"/>
    <x v="9"/>
    <x v="10"/>
  </r>
  <r>
    <x v="3"/>
    <x v="5"/>
    <x v="301"/>
    <x v="337"/>
    <x v="335"/>
    <n v="0"/>
    <n v="0"/>
    <n v="6"/>
    <n v="6"/>
    <n v="6"/>
    <m/>
    <n v="1"/>
    <x v="9"/>
    <x v="10"/>
  </r>
  <r>
    <x v="3"/>
    <x v="5"/>
    <x v="220"/>
    <x v="253"/>
    <x v="251"/>
    <n v="0"/>
    <n v="0"/>
    <n v="12"/>
    <n v="12"/>
    <n v="12"/>
    <m/>
    <n v="1"/>
    <x v="9"/>
    <x v="10"/>
  </r>
  <r>
    <x v="3"/>
    <x v="5"/>
    <x v="221"/>
    <x v="254"/>
    <x v="252"/>
    <n v="0"/>
    <n v="0"/>
    <n v="15"/>
    <n v="15"/>
    <n v="15"/>
    <m/>
    <n v="1"/>
    <x v="9"/>
    <x v="10"/>
  </r>
  <r>
    <x v="3"/>
    <x v="5"/>
    <x v="222"/>
    <x v="255"/>
    <x v="253"/>
    <n v="0"/>
    <n v="1"/>
    <n v="11"/>
    <n v="12"/>
    <n v="12"/>
    <m/>
    <n v="0.91666666666666663"/>
    <x v="9"/>
    <x v="10"/>
  </r>
  <r>
    <x v="3"/>
    <x v="5"/>
    <x v="223"/>
    <x v="256"/>
    <x v="254"/>
    <n v="22"/>
    <n v="6"/>
    <n v="0"/>
    <n v="28"/>
    <n v="6"/>
    <m/>
    <n v="0"/>
    <x v="9"/>
    <x v="10"/>
  </r>
  <r>
    <x v="3"/>
    <x v="5"/>
    <x v="224"/>
    <x v="257"/>
    <x v="255"/>
    <n v="0"/>
    <n v="0"/>
    <n v="20"/>
    <n v="20"/>
    <n v="20"/>
    <m/>
    <n v="1"/>
    <x v="9"/>
    <x v="10"/>
  </r>
  <r>
    <x v="3"/>
    <x v="5"/>
    <x v="225"/>
    <x v="258"/>
    <x v="256"/>
    <n v="0"/>
    <n v="0"/>
    <n v="5"/>
    <n v="5"/>
    <n v="5"/>
    <m/>
    <n v="1"/>
    <x v="9"/>
    <x v="10"/>
  </r>
  <r>
    <x v="3"/>
    <x v="5"/>
    <x v="226"/>
    <x v="259"/>
    <x v="257"/>
    <n v="1"/>
    <n v="0"/>
    <n v="16"/>
    <n v="17"/>
    <n v="16"/>
    <m/>
    <n v="1"/>
    <x v="9"/>
    <x v="10"/>
  </r>
  <r>
    <x v="3"/>
    <x v="5"/>
    <x v="89"/>
    <x v="122"/>
    <x v="120"/>
    <n v="0"/>
    <n v="0"/>
    <n v="4"/>
    <n v="4"/>
    <n v="4"/>
    <m/>
    <n v="1"/>
    <x v="9"/>
    <x v="10"/>
  </r>
  <r>
    <x v="3"/>
    <x v="5"/>
    <x v="227"/>
    <x v="260"/>
    <x v="258"/>
    <n v="0"/>
    <n v="0"/>
    <n v="32"/>
    <n v="32"/>
    <n v="32"/>
    <m/>
    <n v="1"/>
    <x v="9"/>
    <x v="10"/>
  </r>
  <r>
    <x v="3"/>
    <x v="5"/>
    <x v="302"/>
    <x v="338"/>
    <x v="336"/>
    <n v="0"/>
    <n v="0"/>
    <n v="25"/>
    <n v="25"/>
    <n v="25"/>
    <m/>
    <n v="1"/>
    <x v="9"/>
    <x v="10"/>
  </r>
  <r>
    <x v="3"/>
    <x v="5"/>
    <x v="228"/>
    <x v="261"/>
    <x v="259"/>
    <n v="0"/>
    <n v="0"/>
    <n v="14"/>
    <n v="14"/>
    <n v="14"/>
    <m/>
    <n v="1"/>
    <x v="9"/>
    <x v="10"/>
  </r>
  <r>
    <x v="3"/>
    <x v="5"/>
    <x v="229"/>
    <x v="262"/>
    <x v="260"/>
    <n v="0"/>
    <n v="0"/>
    <n v="45"/>
    <n v="45"/>
    <n v="45"/>
    <m/>
    <n v="1"/>
    <x v="9"/>
    <x v="10"/>
  </r>
  <r>
    <x v="3"/>
    <x v="5"/>
    <x v="303"/>
    <x v="339"/>
    <x v="337"/>
    <n v="1"/>
    <n v="0"/>
    <n v="30"/>
    <n v="31"/>
    <n v="30"/>
    <m/>
    <n v="1"/>
    <x v="9"/>
    <x v="10"/>
  </r>
  <r>
    <x v="3"/>
    <x v="5"/>
    <x v="113"/>
    <x v="146"/>
    <x v="144"/>
    <n v="0"/>
    <n v="0"/>
    <n v="16"/>
    <n v="16"/>
    <n v="16"/>
    <m/>
    <n v="1"/>
    <x v="9"/>
    <x v="10"/>
  </r>
  <r>
    <x v="3"/>
    <x v="5"/>
    <x v="334"/>
    <x v="370"/>
    <x v="368"/>
    <n v="0"/>
    <n v="0"/>
    <n v="27"/>
    <n v="27"/>
    <n v="27"/>
    <m/>
    <n v="1"/>
    <x v="9"/>
    <x v="10"/>
  </r>
  <r>
    <x v="3"/>
    <x v="5"/>
    <x v="143"/>
    <x v="263"/>
    <x v="261"/>
    <n v="0"/>
    <n v="1"/>
    <n v="3"/>
    <n v="4"/>
    <n v="4"/>
    <m/>
    <n v="0.75"/>
    <x v="9"/>
    <x v="10"/>
  </r>
  <r>
    <x v="3"/>
    <x v="5"/>
    <x v="114"/>
    <x v="147"/>
    <x v="145"/>
    <n v="1"/>
    <n v="0"/>
    <n v="109"/>
    <n v="110"/>
    <n v="109"/>
    <m/>
    <n v="1"/>
    <x v="9"/>
    <x v="10"/>
  </r>
  <r>
    <x v="3"/>
    <x v="5"/>
    <x v="230"/>
    <x v="265"/>
    <x v="263"/>
    <n v="0"/>
    <n v="0"/>
    <n v="52"/>
    <n v="52"/>
    <n v="52"/>
    <m/>
    <n v="1"/>
    <x v="9"/>
    <x v="10"/>
  </r>
  <r>
    <x v="3"/>
    <x v="5"/>
    <x v="304"/>
    <x v="340"/>
    <x v="338"/>
    <n v="0"/>
    <n v="0"/>
    <n v="22"/>
    <n v="22"/>
    <n v="22"/>
    <m/>
    <n v="1"/>
    <x v="9"/>
    <x v="10"/>
  </r>
  <r>
    <x v="3"/>
    <x v="5"/>
    <x v="305"/>
    <x v="341"/>
    <x v="339"/>
    <n v="0"/>
    <n v="0"/>
    <n v="53"/>
    <n v="53"/>
    <n v="53"/>
    <m/>
    <n v="1"/>
    <x v="9"/>
    <x v="10"/>
  </r>
  <r>
    <x v="3"/>
    <x v="5"/>
    <x v="380"/>
    <x v="417"/>
    <x v="415"/>
    <n v="0"/>
    <n v="0"/>
    <n v="69"/>
    <n v="69"/>
    <n v="69"/>
    <m/>
    <n v="1"/>
    <x v="9"/>
    <x v="10"/>
  </r>
  <r>
    <x v="3"/>
    <x v="5"/>
    <x v="90"/>
    <x v="123"/>
    <x v="121"/>
    <n v="0"/>
    <n v="0"/>
    <n v="4"/>
    <n v="4"/>
    <n v="4"/>
    <m/>
    <n v="1"/>
    <x v="9"/>
    <x v="10"/>
  </r>
  <r>
    <x v="3"/>
    <x v="5"/>
    <x v="306"/>
    <x v="342"/>
    <x v="340"/>
    <n v="0"/>
    <n v="0"/>
    <n v="70"/>
    <n v="70"/>
    <n v="70"/>
    <m/>
    <n v="1"/>
    <x v="9"/>
    <x v="10"/>
  </r>
  <r>
    <x v="3"/>
    <x v="5"/>
    <x v="231"/>
    <x v="266"/>
    <x v="264"/>
    <n v="0"/>
    <n v="1"/>
    <n v="27"/>
    <n v="28"/>
    <n v="28"/>
    <m/>
    <n v="0.9642857142857143"/>
    <x v="9"/>
    <x v="10"/>
  </r>
  <r>
    <x v="3"/>
    <x v="5"/>
    <x v="91"/>
    <x v="124"/>
    <x v="122"/>
    <n v="0"/>
    <n v="0"/>
    <n v="17"/>
    <n v="17"/>
    <n v="17"/>
    <m/>
    <n v="1"/>
    <x v="9"/>
    <x v="10"/>
  </r>
  <r>
    <x v="3"/>
    <x v="5"/>
    <x v="232"/>
    <x v="267"/>
    <x v="265"/>
    <n v="0"/>
    <n v="0"/>
    <n v="5"/>
    <n v="5"/>
    <n v="5"/>
    <m/>
    <n v="1"/>
    <x v="9"/>
    <x v="10"/>
  </r>
  <r>
    <x v="3"/>
    <x v="5"/>
    <x v="349"/>
    <x v="386"/>
    <x v="384"/>
    <n v="0"/>
    <n v="0"/>
    <n v="12"/>
    <n v="12"/>
    <n v="12"/>
    <m/>
    <n v="1"/>
    <x v="9"/>
    <x v="10"/>
  </r>
  <r>
    <x v="3"/>
    <x v="5"/>
    <x v="335"/>
    <x v="371"/>
    <x v="369"/>
    <n v="0"/>
    <n v="0"/>
    <n v="13"/>
    <n v="13"/>
    <n v="13"/>
    <m/>
    <n v="1"/>
    <x v="9"/>
    <x v="10"/>
  </r>
  <r>
    <x v="3"/>
    <x v="5"/>
    <x v="62"/>
    <x v="95"/>
    <x v="93"/>
    <n v="0"/>
    <n v="0"/>
    <n v="1"/>
    <n v="1"/>
    <n v="1"/>
    <m/>
    <n v="1"/>
    <x v="9"/>
    <x v="10"/>
  </r>
  <r>
    <x v="3"/>
    <x v="5"/>
    <x v="233"/>
    <x v="268"/>
    <x v="266"/>
    <n v="0"/>
    <n v="0"/>
    <n v="3"/>
    <n v="3"/>
    <n v="3"/>
    <m/>
    <n v="1"/>
    <x v="9"/>
    <x v="10"/>
  </r>
  <r>
    <x v="3"/>
    <x v="5"/>
    <x v="307"/>
    <x v="343"/>
    <x v="341"/>
    <n v="0"/>
    <n v="0"/>
    <n v="19"/>
    <n v="19"/>
    <n v="19"/>
    <m/>
    <n v="1"/>
    <x v="9"/>
    <x v="10"/>
  </r>
  <r>
    <x v="3"/>
    <x v="5"/>
    <x v="234"/>
    <x v="269"/>
    <x v="267"/>
    <n v="0"/>
    <n v="0"/>
    <n v="6"/>
    <n v="6"/>
    <n v="6"/>
    <m/>
    <n v="1"/>
    <x v="9"/>
    <x v="10"/>
  </r>
  <r>
    <x v="3"/>
    <x v="5"/>
    <x v="235"/>
    <x v="270"/>
    <x v="268"/>
    <n v="0"/>
    <n v="0"/>
    <n v="3"/>
    <n v="3"/>
    <n v="3"/>
    <m/>
    <n v="1"/>
    <x v="9"/>
    <x v="10"/>
  </r>
  <r>
    <x v="3"/>
    <x v="5"/>
    <x v="236"/>
    <x v="271"/>
    <x v="269"/>
    <n v="0"/>
    <n v="0"/>
    <n v="59"/>
    <n v="59"/>
    <n v="59"/>
    <m/>
    <n v="1"/>
    <x v="9"/>
    <x v="10"/>
  </r>
  <r>
    <x v="3"/>
    <x v="5"/>
    <x v="63"/>
    <x v="96"/>
    <x v="94"/>
    <n v="0"/>
    <n v="0"/>
    <n v="26"/>
    <n v="26"/>
    <n v="26"/>
    <m/>
    <n v="1"/>
    <x v="9"/>
    <x v="10"/>
  </r>
  <r>
    <x v="3"/>
    <x v="5"/>
    <x v="64"/>
    <x v="97"/>
    <x v="95"/>
    <n v="0"/>
    <n v="0"/>
    <n v="19"/>
    <n v="19"/>
    <n v="19"/>
    <m/>
    <n v="1"/>
    <x v="9"/>
    <x v="10"/>
  </r>
  <r>
    <x v="3"/>
    <x v="5"/>
    <x v="92"/>
    <x v="125"/>
    <x v="123"/>
    <n v="0"/>
    <n v="0"/>
    <n v="5"/>
    <n v="5"/>
    <n v="5"/>
    <m/>
    <n v="1"/>
    <x v="9"/>
    <x v="10"/>
  </r>
  <r>
    <x v="3"/>
    <x v="5"/>
    <x v="308"/>
    <x v="344"/>
    <x v="342"/>
    <n v="2"/>
    <n v="0"/>
    <n v="5"/>
    <n v="7"/>
    <n v="5"/>
    <m/>
    <n v="1"/>
    <x v="9"/>
    <x v="10"/>
  </r>
  <r>
    <x v="3"/>
    <x v="5"/>
    <x v="93"/>
    <x v="126"/>
    <x v="124"/>
    <n v="0"/>
    <n v="0"/>
    <n v="13"/>
    <n v="13"/>
    <n v="13"/>
    <m/>
    <n v="1"/>
    <x v="9"/>
    <x v="10"/>
  </r>
  <r>
    <x v="3"/>
    <x v="5"/>
    <x v="309"/>
    <x v="345"/>
    <x v="343"/>
    <n v="0"/>
    <n v="0"/>
    <n v="17"/>
    <n v="17"/>
    <n v="17"/>
    <m/>
    <n v="1"/>
    <x v="9"/>
    <x v="10"/>
  </r>
  <r>
    <x v="3"/>
    <x v="5"/>
    <x v="237"/>
    <x v="272"/>
    <x v="270"/>
    <n v="0"/>
    <n v="0"/>
    <n v="10"/>
    <n v="10"/>
    <n v="10"/>
    <m/>
    <n v="1"/>
    <x v="9"/>
    <x v="10"/>
  </r>
  <r>
    <x v="3"/>
    <x v="5"/>
    <x v="238"/>
    <x v="273"/>
    <x v="271"/>
    <n v="0"/>
    <n v="0"/>
    <n v="4"/>
    <n v="4"/>
    <n v="4"/>
    <m/>
    <n v="1"/>
    <x v="9"/>
    <x v="10"/>
  </r>
  <r>
    <x v="3"/>
    <x v="5"/>
    <x v="239"/>
    <x v="274"/>
    <x v="272"/>
    <n v="0"/>
    <n v="0"/>
    <n v="13"/>
    <n v="13"/>
    <n v="13"/>
    <m/>
    <n v="1"/>
    <x v="9"/>
    <x v="10"/>
  </r>
  <r>
    <x v="3"/>
    <x v="5"/>
    <x v="240"/>
    <x v="275"/>
    <x v="273"/>
    <n v="0"/>
    <n v="0"/>
    <n v="33"/>
    <n v="33"/>
    <n v="33"/>
    <m/>
    <n v="1"/>
    <x v="9"/>
    <x v="10"/>
  </r>
  <r>
    <x v="3"/>
    <x v="5"/>
    <x v="336"/>
    <x v="372"/>
    <x v="370"/>
    <n v="0"/>
    <n v="0"/>
    <n v="25"/>
    <n v="25"/>
    <n v="25"/>
    <m/>
    <n v="1"/>
    <x v="9"/>
    <x v="10"/>
  </r>
  <r>
    <x v="3"/>
    <x v="5"/>
    <x v="65"/>
    <x v="98"/>
    <x v="96"/>
    <n v="0"/>
    <n v="0"/>
    <n v="12"/>
    <n v="12"/>
    <n v="12"/>
    <m/>
    <n v="1"/>
    <x v="9"/>
    <x v="10"/>
  </r>
  <r>
    <x v="3"/>
    <x v="5"/>
    <x v="241"/>
    <x v="276"/>
    <x v="274"/>
    <n v="0"/>
    <n v="0"/>
    <n v="18"/>
    <n v="18"/>
    <n v="18"/>
    <m/>
    <n v="1"/>
    <x v="9"/>
    <x v="10"/>
  </r>
  <r>
    <x v="3"/>
    <x v="5"/>
    <x v="135"/>
    <x v="168"/>
    <x v="166"/>
    <n v="0"/>
    <n v="0"/>
    <n v="29"/>
    <n v="29"/>
    <n v="29"/>
    <m/>
    <n v="1"/>
    <x v="9"/>
    <x v="10"/>
  </r>
  <r>
    <x v="3"/>
    <x v="5"/>
    <x v="66"/>
    <x v="99"/>
    <x v="97"/>
    <n v="0"/>
    <n v="0"/>
    <n v="12"/>
    <n v="12"/>
    <n v="12"/>
    <m/>
    <n v="1"/>
    <x v="9"/>
    <x v="10"/>
  </r>
  <r>
    <x v="3"/>
    <x v="5"/>
    <x v="310"/>
    <x v="346"/>
    <x v="344"/>
    <n v="0"/>
    <n v="0"/>
    <n v="8"/>
    <n v="8"/>
    <n v="8"/>
    <m/>
    <n v="1"/>
    <x v="9"/>
    <x v="10"/>
  </r>
  <r>
    <x v="3"/>
    <x v="5"/>
    <x v="136"/>
    <x v="169"/>
    <x v="167"/>
    <n v="0"/>
    <n v="0"/>
    <n v="8"/>
    <n v="8"/>
    <n v="8"/>
    <m/>
    <n v="1"/>
    <x v="9"/>
    <x v="10"/>
  </r>
  <r>
    <x v="3"/>
    <x v="5"/>
    <x v="137"/>
    <x v="170"/>
    <x v="168"/>
    <n v="0"/>
    <n v="0"/>
    <n v="12"/>
    <n v="12"/>
    <n v="12"/>
    <m/>
    <n v="1"/>
    <x v="9"/>
    <x v="10"/>
  </r>
  <r>
    <x v="3"/>
    <x v="5"/>
    <x v="311"/>
    <x v="347"/>
    <x v="345"/>
    <n v="0"/>
    <n v="0"/>
    <n v="89"/>
    <n v="89"/>
    <n v="89"/>
    <m/>
    <n v="1"/>
    <x v="9"/>
    <x v="10"/>
  </r>
  <r>
    <x v="3"/>
    <x v="5"/>
    <x v="138"/>
    <x v="171"/>
    <x v="169"/>
    <n v="0"/>
    <n v="0"/>
    <n v="143"/>
    <n v="143"/>
    <n v="143"/>
    <m/>
    <n v="1"/>
    <x v="9"/>
    <x v="10"/>
  </r>
  <r>
    <x v="3"/>
    <x v="5"/>
    <x v="337"/>
    <x v="373"/>
    <x v="371"/>
    <n v="0"/>
    <n v="0"/>
    <n v="6"/>
    <n v="6"/>
    <n v="6"/>
    <m/>
    <n v="1"/>
    <x v="9"/>
    <x v="10"/>
  </r>
  <r>
    <x v="3"/>
    <x v="5"/>
    <x v="139"/>
    <x v="172"/>
    <x v="170"/>
    <n v="0"/>
    <n v="0"/>
    <n v="14"/>
    <n v="14"/>
    <n v="14"/>
    <m/>
    <n v="1"/>
    <x v="9"/>
    <x v="10"/>
  </r>
  <r>
    <x v="3"/>
    <x v="5"/>
    <x v="140"/>
    <x v="173"/>
    <x v="171"/>
    <n v="0"/>
    <n v="0"/>
    <n v="11"/>
    <n v="11"/>
    <n v="11"/>
    <m/>
    <n v="1"/>
    <x v="9"/>
    <x v="10"/>
  </r>
  <r>
    <x v="3"/>
    <x v="5"/>
    <x v="141"/>
    <x v="174"/>
    <x v="172"/>
    <n v="0"/>
    <n v="0"/>
    <n v="5"/>
    <n v="5"/>
    <n v="5"/>
    <m/>
    <n v="1"/>
    <x v="9"/>
    <x v="10"/>
  </r>
  <r>
    <x v="3"/>
    <x v="5"/>
    <x v="312"/>
    <x v="348"/>
    <x v="346"/>
    <n v="1"/>
    <n v="0"/>
    <n v="22"/>
    <n v="23"/>
    <n v="22"/>
    <m/>
    <n v="1"/>
    <x v="9"/>
    <x v="10"/>
  </r>
  <r>
    <x v="3"/>
    <x v="5"/>
    <x v="94"/>
    <x v="127"/>
    <x v="125"/>
    <n v="0"/>
    <n v="0"/>
    <n v="6"/>
    <n v="6"/>
    <n v="6"/>
    <m/>
    <n v="1"/>
    <x v="9"/>
    <x v="10"/>
  </r>
  <r>
    <x v="3"/>
    <x v="5"/>
    <x v="313"/>
    <x v="349"/>
    <x v="347"/>
    <n v="0"/>
    <n v="0"/>
    <n v="8"/>
    <n v="8"/>
    <n v="8"/>
    <m/>
    <n v="1"/>
    <x v="9"/>
    <x v="10"/>
  </r>
  <r>
    <x v="3"/>
    <x v="5"/>
    <x v="350"/>
    <x v="387"/>
    <x v="385"/>
    <n v="0"/>
    <n v="0"/>
    <n v="6"/>
    <n v="6"/>
    <n v="6"/>
    <m/>
    <n v="1"/>
    <x v="9"/>
    <x v="10"/>
  </r>
  <r>
    <x v="3"/>
    <x v="5"/>
    <x v="242"/>
    <x v="277"/>
    <x v="275"/>
    <n v="0"/>
    <n v="0"/>
    <n v="161"/>
    <n v="161"/>
    <n v="161"/>
    <m/>
    <n v="1"/>
    <x v="9"/>
    <x v="10"/>
  </r>
  <r>
    <x v="3"/>
    <x v="5"/>
    <x v="243"/>
    <x v="278"/>
    <x v="276"/>
    <n v="0"/>
    <n v="0"/>
    <n v="33"/>
    <n v="33"/>
    <n v="33"/>
    <m/>
    <n v="1"/>
    <x v="9"/>
    <x v="10"/>
  </r>
  <r>
    <x v="3"/>
    <x v="5"/>
    <x v="244"/>
    <x v="279"/>
    <x v="277"/>
    <n v="0"/>
    <n v="0"/>
    <n v="17"/>
    <n v="17"/>
    <n v="17"/>
    <m/>
    <n v="1"/>
    <x v="9"/>
    <x v="10"/>
  </r>
  <r>
    <x v="3"/>
    <x v="5"/>
    <x v="245"/>
    <x v="280"/>
    <x v="278"/>
    <n v="0"/>
    <n v="0"/>
    <n v="28"/>
    <n v="28"/>
    <n v="28"/>
    <m/>
    <n v="1"/>
    <x v="9"/>
    <x v="10"/>
  </r>
  <r>
    <x v="3"/>
    <x v="5"/>
    <x v="314"/>
    <x v="350"/>
    <x v="348"/>
    <n v="0"/>
    <n v="0"/>
    <n v="4"/>
    <n v="4"/>
    <n v="4"/>
    <m/>
    <n v="1"/>
    <x v="9"/>
    <x v="10"/>
  </r>
  <r>
    <x v="3"/>
    <x v="5"/>
    <x v="67"/>
    <x v="100"/>
    <x v="98"/>
    <n v="0"/>
    <n v="0"/>
    <n v="48"/>
    <n v="48"/>
    <n v="48"/>
    <m/>
    <n v="1"/>
    <x v="9"/>
    <x v="10"/>
  </r>
  <r>
    <x v="3"/>
    <x v="5"/>
    <x v="387"/>
    <x v="426"/>
    <x v="424"/>
    <n v="0"/>
    <n v="0"/>
    <n v="2"/>
    <n v="2"/>
    <n v="2"/>
    <m/>
    <n v="1"/>
    <x v="9"/>
    <x v="10"/>
  </r>
  <r>
    <x v="3"/>
    <x v="5"/>
    <x v="246"/>
    <x v="281"/>
    <x v="279"/>
    <n v="0"/>
    <n v="0"/>
    <n v="10"/>
    <n v="10"/>
    <n v="10"/>
    <m/>
    <n v="1"/>
    <x v="9"/>
    <x v="10"/>
  </r>
  <r>
    <x v="3"/>
    <x v="5"/>
    <x v="315"/>
    <x v="351"/>
    <x v="349"/>
    <n v="0"/>
    <n v="0"/>
    <n v="5"/>
    <n v="5"/>
    <n v="5"/>
    <m/>
    <n v="1"/>
    <x v="9"/>
    <x v="10"/>
  </r>
  <r>
    <x v="3"/>
    <x v="5"/>
    <x v="316"/>
    <x v="352"/>
    <x v="350"/>
    <n v="0"/>
    <n v="0"/>
    <n v="8"/>
    <n v="8"/>
    <n v="8"/>
    <m/>
    <n v="1"/>
    <x v="9"/>
    <x v="10"/>
  </r>
  <r>
    <x v="3"/>
    <x v="5"/>
    <x v="247"/>
    <x v="282"/>
    <x v="280"/>
    <n v="0"/>
    <n v="0"/>
    <n v="13"/>
    <n v="13"/>
    <n v="13"/>
    <m/>
    <n v="1"/>
    <x v="9"/>
    <x v="10"/>
  </r>
  <r>
    <x v="3"/>
    <x v="5"/>
    <x v="351"/>
    <x v="388"/>
    <x v="386"/>
    <n v="1"/>
    <n v="0"/>
    <n v="45"/>
    <n v="46"/>
    <n v="45"/>
    <m/>
    <n v="1"/>
    <x v="9"/>
    <x v="10"/>
  </r>
  <r>
    <x v="3"/>
    <x v="5"/>
    <x v="248"/>
    <x v="283"/>
    <x v="281"/>
    <n v="0"/>
    <n v="0"/>
    <n v="8"/>
    <n v="8"/>
    <n v="8"/>
    <m/>
    <n v="1"/>
    <x v="9"/>
    <x v="10"/>
  </r>
  <r>
    <x v="3"/>
    <x v="5"/>
    <x v="317"/>
    <x v="353"/>
    <x v="351"/>
    <n v="0"/>
    <n v="0"/>
    <n v="3"/>
    <n v="3"/>
    <n v="3"/>
    <m/>
    <n v="1"/>
    <x v="9"/>
    <x v="10"/>
  </r>
  <r>
    <x v="3"/>
    <x v="5"/>
    <x v="68"/>
    <x v="101"/>
    <x v="99"/>
    <n v="0"/>
    <n v="0"/>
    <n v="100"/>
    <n v="100"/>
    <n v="100"/>
    <m/>
    <n v="1"/>
    <x v="9"/>
    <x v="10"/>
  </r>
  <r>
    <x v="3"/>
    <x v="5"/>
    <x v="201"/>
    <x v="234"/>
    <x v="232"/>
    <n v="0"/>
    <n v="0"/>
    <n v="18"/>
    <n v="18"/>
    <n v="18"/>
    <m/>
    <n v="1"/>
    <x v="9"/>
    <x v="10"/>
  </r>
  <r>
    <x v="3"/>
    <x v="5"/>
    <x v="202"/>
    <x v="235"/>
    <x v="233"/>
    <n v="0"/>
    <n v="0"/>
    <n v="11"/>
    <n v="11"/>
    <n v="11"/>
    <m/>
    <n v="1"/>
    <x v="9"/>
    <x v="10"/>
  </r>
  <r>
    <x v="3"/>
    <x v="5"/>
    <x v="115"/>
    <x v="148"/>
    <x v="146"/>
    <n v="0"/>
    <n v="0"/>
    <n v="61"/>
    <n v="61"/>
    <n v="61"/>
    <m/>
    <n v="1"/>
    <x v="9"/>
    <x v="10"/>
  </r>
  <r>
    <x v="3"/>
    <x v="5"/>
    <x v="69"/>
    <x v="102"/>
    <x v="100"/>
    <n v="0"/>
    <n v="0"/>
    <n v="7"/>
    <n v="7"/>
    <n v="7"/>
    <m/>
    <n v="1"/>
    <x v="9"/>
    <x v="10"/>
  </r>
  <r>
    <x v="3"/>
    <x v="5"/>
    <x v="203"/>
    <x v="236"/>
    <x v="234"/>
    <n v="1"/>
    <n v="0"/>
    <n v="3"/>
    <n v="4"/>
    <n v="3"/>
    <m/>
    <n v="1"/>
    <x v="9"/>
    <x v="10"/>
  </r>
  <r>
    <x v="3"/>
    <x v="5"/>
    <x v="318"/>
    <x v="354"/>
    <x v="352"/>
    <n v="0"/>
    <n v="0"/>
    <n v="8"/>
    <n v="8"/>
    <n v="8"/>
    <m/>
    <n v="1"/>
    <x v="9"/>
    <x v="10"/>
  </r>
  <r>
    <x v="3"/>
    <x v="5"/>
    <x v="204"/>
    <x v="237"/>
    <x v="235"/>
    <n v="0"/>
    <n v="0"/>
    <n v="5"/>
    <n v="5"/>
    <n v="5"/>
    <m/>
    <n v="1"/>
    <x v="9"/>
    <x v="10"/>
  </r>
  <r>
    <x v="3"/>
    <x v="5"/>
    <x v="288"/>
    <x v="324"/>
    <x v="322"/>
    <n v="0"/>
    <n v="0"/>
    <n v="4"/>
    <n v="4"/>
    <n v="4"/>
    <m/>
    <n v="1"/>
    <x v="9"/>
    <x v="10"/>
  </r>
  <r>
    <x v="3"/>
    <x v="5"/>
    <x v="338"/>
    <x v="374"/>
    <x v="372"/>
    <n v="0"/>
    <n v="0"/>
    <n v="4"/>
    <n v="4"/>
    <n v="4"/>
    <m/>
    <n v="1"/>
    <x v="9"/>
    <x v="10"/>
  </r>
  <r>
    <x v="3"/>
    <x v="5"/>
    <x v="205"/>
    <x v="238"/>
    <x v="236"/>
    <n v="0"/>
    <n v="0"/>
    <n v="5"/>
    <n v="5"/>
    <n v="5"/>
    <m/>
    <n v="1"/>
    <x v="9"/>
    <x v="10"/>
  </r>
  <r>
    <x v="3"/>
    <x v="5"/>
    <x v="206"/>
    <x v="239"/>
    <x v="237"/>
    <n v="0"/>
    <n v="0"/>
    <n v="48"/>
    <n v="48"/>
    <n v="48"/>
    <m/>
    <n v="1"/>
    <x v="9"/>
    <x v="10"/>
  </r>
  <r>
    <x v="3"/>
    <x v="5"/>
    <x v="95"/>
    <x v="128"/>
    <x v="126"/>
    <n v="0"/>
    <n v="0"/>
    <n v="89"/>
    <n v="89"/>
    <n v="89"/>
    <m/>
    <n v="1"/>
    <x v="9"/>
    <x v="10"/>
  </r>
  <r>
    <x v="3"/>
    <x v="5"/>
    <x v="207"/>
    <x v="240"/>
    <x v="238"/>
    <n v="0"/>
    <n v="0"/>
    <n v="102"/>
    <n v="102"/>
    <n v="102"/>
    <m/>
    <n v="1"/>
    <x v="9"/>
    <x v="10"/>
  </r>
  <r>
    <x v="3"/>
    <x v="5"/>
    <x v="173"/>
    <x v="284"/>
    <x v="282"/>
    <n v="0"/>
    <n v="0"/>
    <n v="7"/>
    <n v="7"/>
    <n v="7"/>
    <m/>
    <n v="1"/>
    <x v="9"/>
    <x v="10"/>
  </r>
  <r>
    <x v="3"/>
    <x v="5"/>
    <x v="70"/>
    <x v="103"/>
    <x v="101"/>
    <n v="0"/>
    <n v="0"/>
    <n v="29"/>
    <n v="29"/>
    <n v="29"/>
    <m/>
    <n v="1"/>
    <x v="9"/>
    <x v="10"/>
  </r>
  <r>
    <x v="3"/>
    <x v="5"/>
    <x v="71"/>
    <x v="104"/>
    <x v="102"/>
    <n v="0"/>
    <n v="0"/>
    <n v="35"/>
    <n v="35"/>
    <n v="35"/>
    <m/>
    <n v="1"/>
    <x v="9"/>
    <x v="10"/>
  </r>
  <r>
    <x v="3"/>
    <x v="5"/>
    <x v="96"/>
    <x v="129"/>
    <x v="127"/>
    <n v="0"/>
    <n v="0"/>
    <n v="4"/>
    <n v="4"/>
    <n v="4"/>
    <m/>
    <n v="1"/>
    <x v="9"/>
    <x v="10"/>
  </r>
  <r>
    <x v="3"/>
    <x v="5"/>
    <x v="352"/>
    <x v="389"/>
    <x v="387"/>
    <n v="0"/>
    <n v="0"/>
    <n v="8"/>
    <n v="8"/>
    <n v="8"/>
    <m/>
    <n v="1"/>
    <x v="9"/>
    <x v="10"/>
  </r>
  <r>
    <x v="3"/>
    <x v="5"/>
    <x v="97"/>
    <x v="130"/>
    <x v="128"/>
    <n v="0"/>
    <n v="0"/>
    <n v="23"/>
    <n v="23"/>
    <n v="23"/>
    <m/>
    <n v="1"/>
    <x v="9"/>
    <x v="10"/>
  </r>
  <r>
    <x v="3"/>
    <x v="5"/>
    <x v="249"/>
    <x v="285"/>
    <x v="283"/>
    <n v="0"/>
    <n v="0"/>
    <n v="84"/>
    <n v="84"/>
    <n v="84"/>
    <m/>
    <n v="1"/>
    <x v="9"/>
    <x v="10"/>
  </r>
  <r>
    <x v="3"/>
    <x v="5"/>
    <x v="250"/>
    <x v="286"/>
    <x v="284"/>
    <n v="0"/>
    <n v="0"/>
    <n v="19"/>
    <n v="19"/>
    <n v="19"/>
    <m/>
    <n v="1"/>
    <x v="9"/>
    <x v="10"/>
  </r>
  <r>
    <x v="3"/>
    <x v="5"/>
    <x v="251"/>
    <x v="287"/>
    <x v="285"/>
    <n v="0"/>
    <n v="0"/>
    <n v="8"/>
    <n v="8"/>
    <n v="8"/>
    <m/>
    <n v="1"/>
    <x v="9"/>
    <x v="10"/>
  </r>
  <r>
    <x v="3"/>
    <x v="5"/>
    <x v="98"/>
    <x v="131"/>
    <x v="129"/>
    <n v="0"/>
    <n v="0"/>
    <n v="1"/>
    <n v="1"/>
    <n v="1"/>
    <m/>
    <n v="1"/>
    <x v="9"/>
    <x v="10"/>
  </r>
  <r>
    <x v="3"/>
    <x v="5"/>
    <x v="252"/>
    <x v="288"/>
    <x v="286"/>
    <n v="0"/>
    <n v="0"/>
    <n v="13"/>
    <n v="13"/>
    <n v="13"/>
    <m/>
    <n v="1"/>
    <x v="9"/>
    <x v="10"/>
  </r>
  <r>
    <x v="3"/>
    <x v="5"/>
    <x v="253"/>
    <x v="289"/>
    <x v="287"/>
    <n v="0"/>
    <n v="0"/>
    <n v="3"/>
    <n v="3"/>
    <n v="3"/>
    <m/>
    <n v="1"/>
    <x v="9"/>
    <x v="10"/>
  </r>
  <r>
    <x v="3"/>
    <x v="5"/>
    <x v="254"/>
    <x v="290"/>
    <x v="288"/>
    <n v="0"/>
    <n v="0"/>
    <n v="195"/>
    <n v="195"/>
    <n v="195"/>
    <m/>
    <n v="1"/>
    <x v="9"/>
    <x v="10"/>
  </r>
  <r>
    <x v="3"/>
    <x v="5"/>
    <x v="116"/>
    <x v="149"/>
    <x v="147"/>
    <n v="0"/>
    <n v="0"/>
    <n v="108"/>
    <n v="108"/>
    <n v="108"/>
    <m/>
    <n v="1"/>
    <x v="9"/>
    <x v="10"/>
  </r>
  <r>
    <x v="3"/>
    <x v="5"/>
    <x v="255"/>
    <x v="291"/>
    <x v="289"/>
    <n v="0"/>
    <n v="0"/>
    <n v="7"/>
    <n v="7"/>
    <n v="7"/>
    <m/>
    <n v="1"/>
    <x v="9"/>
    <x v="10"/>
  </r>
  <r>
    <x v="3"/>
    <x v="5"/>
    <x v="256"/>
    <x v="292"/>
    <x v="290"/>
    <n v="0"/>
    <n v="0"/>
    <n v="8"/>
    <n v="8"/>
    <n v="8"/>
    <m/>
    <n v="1"/>
    <x v="9"/>
    <x v="10"/>
  </r>
  <r>
    <x v="3"/>
    <x v="5"/>
    <x v="117"/>
    <x v="150"/>
    <x v="148"/>
    <n v="0"/>
    <n v="0"/>
    <n v="8"/>
    <n v="8"/>
    <n v="8"/>
    <m/>
    <n v="1"/>
    <x v="9"/>
    <x v="10"/>
  </r>
  <r>
    <x v="3"/>
    <x v="5"/>
    <x v="257"/>
    <x v="293"/>
    <x v="291"/>
    <n v="0"/>
    <n v="0"/>
    <n v="16"/>
    <n v="16"/>
    <n v="16"/>
    <m/>
    <n v="1"/>
    <x v="9"/>
    <x v="10"/>
  </r>
  <r>
    <x v="3"/>
    <x v="5"/>
    <x v="258"/>
    <x v="294"/>
    <x v="292"/>
    <n v="0"/>
    <n v="1"/>
    <n v="5"/>
    <n v="6"/>
    <n v="6"/>
    <m/>
    <n v="0.83333333333333337"/>
    <x v="9"/>
    <x v="10"/>
  </r>
  <r>
    <x v="3"/>
    <x v="5"/>
    <x v="259"/>
    <x v="295"/>
    <x v="293"/>
    <n v="0"/>
    <n v="1"/>
    <n v="6"/>
    <n v="7"/>
    <n v="7"/>
    <m/>
    <n v="0.8571428571428571"/>
    <x v="9"/>
    <x v="10"/>
  </r>
  <r>
    <x v="3"/>
    <x v="5"/>
    <x v="260"/>
    <x v="296"/>
    <x v="294"/>
    <n v="0"/>
    <n v="0"/>
    <n v="8"/>
    <n v="8"/>
    <n v="8"/>
    <m/>
    <n v="1"/>
    <x v="9"/>
    <x v="10"/>
  </r>
  <r>
    <x v="3"/>
    <x v="5"/>
    <x v="362"/>
    <x v="399"/>
    <x v="397"/>
    <n v="0"/>
    <n v="0"/>
    <n v="6"/>
    <n v="6"/>
    <n v="6"/>
    <m/>
    <n v="1"/>
    <x v="9"/>
    <x v="10"/>
  </r>
  <r>
    <x v="3"/>
    <x v="5"/>
    <x v="319"/>
    <x v="355"/>
    <x v="353"/>
    <n v="0"/>
    <n v="0"/>
    <n v="10"/>
    <n v="10"/>
    <n v="10"/>
    <m/>
    <n v="1"/>
    <x v="9"/>
    <x v="10"/>
  </r>
  <r>
    <x v="3"/>
    <x v="5"/>
    <x v="353"/>
    <x v="390"/>
    <x v="388"/>
    <n v="0"/>
    <n v="0"/>
    <n v="25"/>
    <n v="25"/>
    <n v="25"/>
    <m/>
    <n v="1"/>
    <x v="9"/>
    <x v="10"/>
  </r>
  <r>
    <x v="3"/>
    <x v="5"/>
    <x v="261"/>
    <x v="297"/>
    <x v="295"/>
    <n v="1"/>
    <n v="1"/>
    <n v="6"/>
    <n v="8"/>
    <n v="7"/>
    <m/>
    <n v="0.8571428571428571"/>
    <x v="9"/>
    <x v="10"/>
  </r>
  <r>
    <x v="3"/>
    <x v="5"/>
    <x v="262"/>
    <x v="298"/>
    <x v="296"/>
    <n v="0"/>
    <n v="0"/>
    <n v="10"/>
    <n v="10"/>
    <n v="10"/>
    <m/>
    <n v="1"/>
    <x v="9"/>
    <x v="10"/>
  </r>
  <r>
    <x v="3"/>
    <x v="5"/>
    <x v="374"/>
    <x v="411"/>
    <x v="409"/>
    <n v="0"/>
    <n v="0"/>
    <n v="6"/>
    <n v="6"/>
    <n v="6"/>
    <m/>
    <n v="1"/>
    <x v="9"/>
    <x v="10"/>
  </r>
  <r>
    <x v="3"/>
    <x v="5"/>
    <x v="263"/>
    <x v="299"/>
    <x v="297"/>
    <n v="0"/>
    <n v="0"/>
    <n v="20"/>
    <n v="20"/>
    <n v="20"/>
    <m/>
    <n v="1"/>
    <x v="9"/>
    <x v="10"/>
  </r>
  <r>
    <x v="3"/>
    <x v="5"/>
    <x v="264"/>
    <x v="300"/>
    <x v="298"/>
    <n v="0"/>
    <n v="0"/>
    <n v="58"/>
    <n v="58"/>
    <n v="58"/>
    <m/>
    <n v="1"/>
    <x v="9"/>
    <x v="10"/>
  </r>
  <r>
    <x v="3"/>
    <x v="5"/>
    <x v="265"/>
    <x v="301"/>
    <x v="299"/>
    <n v="0"/>
    <n v="0"/>
    <n v="8"/>
    <n v="8"/>
    <n v="8"/>
    <m/>
    <n v="1"/>
    <x v="9"/>
    <x v="10"/>
  </r>
  <r>
    <x v="3"/>
    <x v="5"/>
    <x v="266"/>
    <x v="302"/>
    <x v="300"/>
    <n v="0"/>
    <n v="0"/>
    <n v="43"/>
    <n v="43"/>
    <n v="43"/>
    <m/>
    <n v="1"/>
    <x v="9"/>
    <x v="10"/>
  </r>
  <r>
    <x v="3"/>
    <x v="5"/>
    <x v="267"/>
    <x v="303"/>
    <x v="301"/>
    <n v="0"/>
    <n v="0"/>
    <n v="1"/>
    <n v="1"/>
    <n v="1"/>
    <m/>
    <n v="1"/>
    <x v="9"/>
    <x v="10"/>
  </r>
  <r>
    <x v="3"/>
    <x v="5"/>
    <x v="320"/>
    <x v="356"/>
    <x v="354"/>
    <n v="0"/>
    <n v="0"/>
    <n v="31"/>
    <n v="31"/>
    <n v="31"/>
    <m/>
    <n v="1"/>
    <x v="9"/>
    <x v="10"/>
  </r>
  <r>
    <x v="3"/>
    <x v="5"/>
    <x v="72"/>
    <x v="105"/>
    <x v="103"/>
    <n v="0"/>
    <n v="0"/>
    <n v="2"/>
    <n v="2"/>
    <n v="2"/>
    <m/>
    <n v="1"/>
    <x v="9"/>
    <x v="10"/>
  </r>
  <r>
    <x v="3"/>
    <x v="5"/>
    <x v="268"/>
    <x v="304"/>
    <x v="302"/>
    <n v="0"/>
    <n v="0"/>
    <n v="43"/>
    <n v="43"/>
    <n v="43"/>
    <m/>
    <n v="1"/>
    <x v="9"/>
    <x v="10"/>
  </r>
  <r>
    <x v="3"/>
    <x v="5"/>
    <x v="269"/>
    <x v="305"/>
    <x v="303"/>
    <n v="0"/>
    <n v="0"/>
    <n v="11"/>
    <n v="11"/>
    <n v="11"/>
    <m/>
    <n v="1"/>
    <x v="9"/>
    <x v="10"/>
  </r>
  <r>
    <x v="3"/>
    <x v="5"/>
    <x v="270"/>
    <x v="306"/>
    <x v="304"/>
    <n v="0"/>
    <n v="0"/>
    <n v="28"/>
    <n v="28"/>
    <n v="28"/>
    <m/>
    <n v="1"/>
    <x v="9"/>
    <x v="10"/>
  </r>
  <r>
    <x v="3"/>
    <x v="5"/>
    <x v="271"/>
    <x v="307"/>
    <x v="305"/>
    <n v="0"/>
    <n v="1"/>
    <n v="16"/>
    <n v="17"/>
    <n v="17"/>
    <m/>
    <n v="0.94117647058823528"/>
    <x v="9"/>
    <x v="10"/>
  </r>
  <r>
    <x v="3"/>
    <x v="5"/>
    <x v="354"/>
    <x v="391"/>
    <x v="389"/>
    <n v="0"/>
    <n v="0"/>
    <n v="6"/>
    <n v="6"/>
    <n v="6"/>
    <m/>
    <n v="1"/>
    <x v="9"/>
    <x v="10"/>
  </r>
  <r>
    <x v="3"/>
    <x v="5"/>
    <x v="272"/>
    <x v="308"/>
    <x v="306"/>
    <n v="0"/>
    <n v="0"/>
    <n v="18"/>
    <n v="18"/>
    <n v="18"/>
    <m/>
    <n v="1"/>
    <x v="9"/>
    <x v="10"/>
  </r>
  <r>
    <x v="3"/>
    <x v="5"/>
    <x v="273"/>
    <x v="309"/>
    <x v="307"/>
    <n v="0"/>
    <n v="0"/>
    <n v="3"/>
    <n v="3"/>
    <n v="3"/>
    <m/>
    <n v="1"/>
    <x v="9"/>
    <x v="10"/>
  </r>
  <r>
    <x v="3"/>
    <x v="5"/>
    <x v="274"/>
    <x v="310"/>
    <x v="308"/>
    <n v="1"/>
    <n v="0"/>
    <n v="2"/>
    <n v="3"/>
    <n v="2"/>
    <m/>
    <n v="1"/>
    <x v="9"/>
    <x v="10"/>
  </r>
  <r>
    <x v="3"/>
    <x v="5"/>
    <x v="355"/>
    <x v="392"/>
    <x v="390"/>
    <n v="0"/>
    <n v="0"/>
    <n v="4"/>
    <n v="4"/>
    <n v="4"/>
    <m/>
    <n v="1"/>
    <x v="9"/>
    <x v="10"/>
  </r>
  <r>
    <x v="3"/>
    <x v="5"/>
    <x v="369"/>
    <x v="406"/>
    <x v="404"/>
    <n v="0"/>
    <n v="0"/>
    <n v="7"/>
    <n v="7"/>
    <n v="7"/>
    <m/>
    <n v="1"/>
    <x v="9"/>
    <x v="10"/>
  </r>
  <r>
    <x v="3"/>
    <x v="5"/>
    <x v="321"/>
    <x v="357"/>
    <x v="355"/>
    <n v="0"/>
    <n v="0"/>
    <n v="1"/>
    <n v="1"/>
    <n v="1"/>
    <m/>
    <n v="1"/>
    <x v="9"/>
    <x v="10"/>
  </r>
  <r>
    <x v="3"/>
    <x v="5"/>
    <x v="322"/>
    <x v="358"/>
    <x v="356"/>
    <n v="0"/>
    <n v="0"/>
    <n v="137"/>
    <n v="137"/>
    <n v="137"/>
    <m/>
    <n v="1"/>
    <x v="9"/>
    <x v="10"/>
  </r>
  <r>
    <x v="3"/>
    <x v="5"/>
    <x v="275"/>
    <x v="311"/>
    <x v="309"/>
    <n v="0"/>
    <n v="0"/>
    <n v="160"/>
    <n v="160"/>
    <n v="160"/>
    <m/>
    <n v="1"/>
    <x v="9"/>
    <x v="10"/>
  </r>
  <r>
    <x v="3"/>
    <x v="5"/>
    <x v="276"/>
    <x v="312"/>
    <x v="310"/>
    <n v="2"/>
    <n v="0"/>
    <n v="25"/>
    <n v="27"/>
    <n v="25"/>
    <m/>
    <n v="1"/>
    <x v="9"/>
    <x v="10"/>
  </r>
  <r>
    <x v="3"/>
    <x v="5"/>
    <x v="323"/>
    <x v="359"/>
    <x v="357"/>
    <n v="5"/>
    <n v="4"/>
    <n v="0"/>
    <n v="9"/>
    <n v="4"/>
    <m/>
    <n v="0"/>
    <x v="9"/>
    <x v="10"/>
  </r>
  <r>
    <x v="3"/>
    <x v="5"/>
    <x v="120"/>
    <x v="153"/>
    <x v="151"/>
    <n v="0"/>
    <n v="0"/>
    <n v="23"/>
    <n v="23"/>
    <n v="23"/>
    <m/>
    <n v="1"/>
    <x v="9"/>
    <x v="10"/>
  </r>
  <r>
    <x v="3"/>
    <x v="5"/>
    <x v="121"/>
    <x v="154"/>
    <x v="152"/>
    <n v="0"/>
    <n v="0"/>
    <n v="14"/>
    <n v="14"/>
    <n v="14"/>
    <m/>
    <n v="1"/>
    <x v="9"/>
    <x v="10"/>
  </r>
  <r>
    <x v="3"/>
    <x v="5"/>
    <x v="356"/>
    <x v="393"/>
    <x v="391"/>
    <n v="0"/>
    <n v="0"/>
    <n v="7"/>
    <n v="7"/>
    <n v="7"/>
    <m/>
    <n v="1"/>
    <x v="9"/>
    <x v="10"/>
  </r>
  <r>
    <x v="3"/>
    <x v="5"/>
    <x v="118"/>
    <x v="151"/>
    <x v="149"/>
    <n v="0"/>
    <n v="0"/>
    <n v="19"/>
    <n v="19"/>
    <n v="19"/>
    <m/>
    <n v="1"/>
    <x v="9"/>
    <x v="10"/>
  </r>
  <r>
    <x v="3"/>
    <x v="5"/>
    <x v="122"/>
    <x v="155"/>
    <x v="153"/>
    <n v="0"/>
    <n v="0"/>
    <n v="25"/>
    <n v="25"/>
    <n v="25"/>
    <m/>
    <n v="1"/>
    <x v="9"/>
    <x v="10"/>
  </r>
  <r>
    <x v="3"/>
    <x v="5"/>
    <x v="339"/>
    <x v="375"/>
    <x v="373"/>
    <n v="0"/>
    <n v="0"/>
    <n v="4"/>
    <n v="4"/>
    <n v="4"/>
    <m/>
    <n v="1"/>
    <x v="9"/>
    <x v="10"/>
  </r>
  <r>
    <x v="3"/>
    <x v="5"/>
    <x v="123"/>
    <x v="156"/>
    <x v="154"/>
    <n v="0"/>
    <n v="0"/>
    <n v="12"/>
    <n v="12"/>
    <n v="12"/>
    <m/>
    <n v="1"/>
    <x v="9"/>
    <x v="10"/>
  </r>
  <r>
    <x v="3"/>
    <x v="5"/>
    <x v="124"/>
    <x v="157"/>
    <x v="155"/>
    <n v="0"/>
    <n v="0"/>
    <n v="88"/>
    <n v="88"/>
    <n v="88"/>
    <m/>
    <n v="1"/>
    <x v="9"/>
    <x v="10"/>
  </r>
  <r>
    <x v="3"/>
    <x v="5"/>
    <x v="119"/>
    <x v="152"/>
    <x v="150"/>
    <n v="0"/>
    <n v="0"/>
    <n v="51"/>
    <n v="51"/>
    <n v="51"/>
    <m/>
    <n v="1"/>
    <x v="9"/>
    <x v="10"/>
  </r>
  <r>
    <x v="3"/>
    <x v="5"/>
    <x v="125"/>
    <x v="158"/>
    <x v="156"/>
    <n v="0"/>
    <n v="0"/>
    <n v="3"/>
    <n v="3"/>
    <n v="3"/>
    <m/>
    <n v="1"/>
    <x v="9"/>
    <x v="10"/>
  </r>
  <r>
    <x v="3"/>
    <x v="5"/>
    <x v="324"/>
    <x v="360"/>
    <x v="358"/>
    <n v="0"/>
    <n v="0"/>
    <n v="10"/>
    <n v="10"/>
    <n v="10"/>
    <m/>
    <n v="1"/>
    <x v="9"/>
    <x v="10"/>
  </r>
  <r>
    <x v="3"/>
    <x v="5"/>
    <x v="340"/>
    <x v="376"/>
    <x v="374"/>
    <n v="0"/>
    <n v="0"/>
    <n v="44"/>
    <n v="44"/>
    <n v="44"/>
    <m/>
    <n v="1"/>
    <x v="9"/>
    <x v="10"/>
  </r>
  <r>
    <x v="3"/>
    <x v="5"/>
    <x v="126"/>
    <x v="159"/>
    <x v="157"/>
    <n v="0"/>
    <n v="0"/>
    <n v="67"/>
    <n v="67"/>
    <n v="67"/>
    <m/>
    <n v="1"/>
    <x v="9"/>
    <x v="10"/>
  </r>
  <r>
    <x v="3"/>
    <x v="5"/>
    <x v="277"/>
    <x v="313"/>
    <x v="311"/>
    <n v="0"/>
    <n v="0"/>
    <n v="9"/>
    <n v="9"/>
    <n v="9"/>
    <m/>
    <n v="1"/>
    <x v="9"/>
    <x v="10"/>
  </r>
  <r>
    <x v="3"/>
    <x v="5"/>
    <x v="278"/>
    <x v="314"/>
    <x v="312"/>
    <n v="0"/>
    <n v="0"/>
    <n v="48"/>
    <n v="48"/>
    <n v="48"/>
    <m/>
    <n v="1"/>
    <x v="9"/>
    <x v="10"/>
  </r>
  <r>
    <x v="3"/>
    <x v="5"/>
    <x v="279"/>
    <x v="315"/>
    <x v="313"/>
    <n v="0"/>
    <n v="0"/>
    <n v="4"/>
    <n v="4"/>
    <n v="4"/>
    <m/>
    <n v="1"/>
    <x v="9"/>
    <x v="10"/>
  </r>
  <r>
    <x v="3"/>
    <x v="5"/>
    <x v="378"/>
    <x v="415"/>
    <x v="413"/>
    <n v="0"/>
    <n v="0"/>
    <n v="4"/>
    <n v="4"/>
    <n v="4"/>
    <m/>
    <n v="1"/>
    <x v="9"/>
    <x v="10"/>
  </r>
  <r>
    <x v="3"/>
    <x v="5"/>
    <x v="357"/>
    <x v="394"/>
    <x v="392"/>
    <n v="0"/>
    <n v="0"/>
    <n v="19"/>
    <n v="19"/>
    <n v="19"/>
    <m/>
    <n v="1"/>
    <x v="9"/>
    <x v="10"/>
  </r>
  <r>
    <x v="3"/>
    <x v="5"/>
    <x v="375"/>
    <x v="412"/>
    <x v="410"/>
    <n v="0"/>
    <n v="0"/>
    <n v="7"/>
    <n v="7"/>
    <n v="7"/>
    <m/>
    <n v="1"/>
    <x v="9"/>
    <x v="10"/>
  </r>
  <r>
    <x v="3"/>
    <x v="5"/>
    <x v="280"/>
    <x v="316"/>
    <x v="314"/>
    <n v="0"/>
    <n v="0"/>
    <n v="93"/>
    <n v="93"/>
    <n v="93"/>
    <m/>
    <n v="1"/>
    <x v="9"/>
    <x v="10"/>
  </r>
  <r>
    <x v="3"/>
    <x v="5"/>
    <x v="341"/>
    <x v="377"/>
    <x v="375"/>
    <n v="0"/>
    <n v="0"/>
    <n v="39"/>
    <n v="39"/>
    <n v="39"/>
    <m/>
    <n v="1"/>
    <x v="9"/>
    <x v="10"/>
  </r>
  <r>
    <x v="3"/>
    <x v="5"/>
    <x v="99"/>
    <x v="132"/>
    <x v="130"/>
    <n v="0"/>
    <n v="0"/>
    <n v="10"/>
    <n v="10"/>
    <n v="10"/>
    <m/>
    <n v="1"/>
    <x v="9"/>
    <x v="10"/>
  </r>
  <r>
    <x v="3"/>
    <x v="5"/>
    <x v="281"/>
    <x v="317"/>
    <x v="315"/>
    <n v="0"/>
    <n v="0"/>
    <n v="33"/>
    <n v="33"/>
    <n v="33"/>
    <m/>
    <n v="1"/>
    <x v="9"/>
    <x v="10"/>
  </r>
  <r>
    <x v="3"/>
    <x v="5"/>
    <x v="325"/>
    <x v="361"/>
    <x v="359"/>
    <n v="0"/>
    <n v="0"/>
    <n v="72"/>
    <n v="72"/>
    <n v="72"/>
    <m/>
    <n v="1"/>
    <x v="9"/>
    <x v="10"/>
  </r>
  <r>
    <x v="3"/>
    <x v="5"/>
    <x v="283"/>
    <x v="319"/>
    <x v="317"/>
    <n v="0"/>
    <n v="0"/>
    <n v="19"/>
    <n v="19"/>
    <n v="19"/>
    <m/>
    <n v="1"/>
    <x v="9"/>
    <x v="10"/>
  </r>
  <r>
    <x v="3"/>
    <x v="5"/>
    <x v="166"/>
    <x v="378"/>
    <x v="376"/>
    <n v="0"/>
    <n v="0"/>
    <n v="5"/>
    <n v="5"/>
    <n v="5"/>
    <m/>
    <n v="1"/>
    <x v="9"/>
    <x v="10"/>
  </r>
  <r>
    <x v="3"/>
    <x v="5"/>
    <x v="342"/>
    <x v="379"/>
    <x v="377"/>
    <n v="0"/>
    <n v="0"/>
    <n v="19"/>
    <n v="19"/>
    <n v="19"/>
    <m/>
    <n v="1"/>
    <x v="9"/>
    <x v="10"/>
  </r>
  <r>
    <x v="3"/>
    <x v="5"/>
    <x v="100"/>
    <x v="133"/>
    <x v="131"/>
    <n v="0"/>
    <n v="0"/>
    <n v="116"/>
    <n v="116"/>
    <n v="116"/>
    <m/>
    <n v="1"/>
    <x v="9"/>
    <x v="10"/>
  </r>
  <r>
    <x v="3"/>
    <x v="5"/>
    <x v="73"/>
    <x v="106"/>
    <x v="104"/>
    <n v="0"/>
    <n v="0"/>
    <n v="9"/>
    <n v="9"/>
    <n v="9"/>
    <m/>
    <n v="1"/>
    <x v="9"/>
    <x v="10"/>
  </r>
  <r>
    <x v="3"/>
    <x v="5"/>
    <x v="285"/>
    <x v="321"/>
    <x v="319"/>
    <n v="0"/>
    <n v="0"/>
    <n v="13"/>
    <n v="13"/>
    <n v="13"/>
    <m/>
    <n v="1"/>
    <x v="9"/>
    <x v="10"/>
  </r>
  <r>
    <x v="3"/>
    <x v="5"/>
    <x v="286"/>
    <x v="322"/>
    <x v="320"/>
    <n v="0"/>
    <n v="0"/>
    <n v="28"/>
    <n v="28"/>
    <n v="28"/>
    <m/>
    <n v="1"/>
    <x v="9"/>
    <x v="10"/>
  </r>
  <r>
    <x v="3"/>
    <x v="5"/>
    <x v="101"/>
    <x v="134"/>
    <x v="132"/>
    <n v="0"/>
    <n v="0"/>
    <n v="19"/>
    <n v="19"/>
    <n v="19"/>
    <m/>
    <n v="1"/>
    <x v="9"/>
    <x v="10"/>
  </r>
  <r>
    <x v="3"/>
    <x v="5"/>
    <x v="74"/>
    <x v="107"/>
    <x v="105"/>
    <n v="0"/>
    <n v="0"/>
    <n v="122"/>
    <n v="122"/>
    <n v="122"/>
    <m/>
    <n v="1"/>
    <x v="9"/>
    <x v="10"/>
  </r>
  <r>
    <x v="3"/>
    <x v="5"/>
    <x v="376"/>
    <x v="413"/>
    <x v="411"/>
    <n v="0"/>
    <n v="0"/>
    <n v="9"/>
    <n v="9"/>
    <n v="9"/>
    <m/>
    <n v="1"/>
    <x v="9"/>
    <x v="10"/>
  </r>
  <r>
    <x v="3"/>
    <x v="5"/>
    <x v="287"/>
    <x v="323"/>
    <x v="321"/>
    <n v="0"/>
    <n v="0"/>
    <n v="107"/>
    <n v="107"/>
    <n v="107"/>
    <m/>
    <n v="1"/>
    <x v="9"/>
    <x v="10"/>
  </r>
  <r>
    <x v="3"/>
    <x v="5"/>
    <x v="326"/>
    <x v="362"/>
    <x v="360"/>
    <n v="0"/>
    <n v="0"/>
    <n v="6"/>
    <n v="6"/>
    <n v="6"/>
    <m/>
    <n v="1"/>
    <x v="9"/>
    <x v="10"/>
  </r>
  <r>
    <x v="3"/>
    <x v="5"/>
    <x v="75"/>
    <x v="108"/>
    <x v="106"/>
    <n v="0"/>
    <n v="0"/>
    <n v="1"/>
    <n v="1"/>
    <n v="1"/>
    <m/>
    <n v="1"/>
    <x v="9"/>
    <x v="10"/>
  </r>
  <r>
    <x v="3"/>
    <x v="5"/>
    <x v="377"/>
    <x v="414"/>
    <x v="412"/>
    <n v="0"/>
    <n v="0"/>
    <n v="3"/>
    <n v="3"/>
    <n v="3"/>
    <m/>
    <n v="1"/>
    <x v="9"/>
    <x v="10"/>
  </r>
  <r>
    <x v="0"/>
    <x v="0"/>
    <x v="15"/>
    <x v="27"/>
    <x v="26"/>
    <n v="1"/>
    <n v="0"/>
    <n v="86"/>
    <n v="87"/>
    <n v="86"/>
    <m/>
    <n v="1"/>
    <x v="9"/>
    <x v="9"/>
  </r>
  <r>
    <x v="0"/>
    <x v="0"/>
    <x v="16"/>
    <x v="28"/>
    <x v="27"/>
    <n v="1"/>
    <n v="0"/>
    <n v="18"/>
    <n v="19"/>
    <n v="18"/>
    <m/>
    <n v="1"/>
    <x v="9"/>
    <x v="9"/>
  </r>
  <r>
    <x v="0"/>
    <x v="0"/>
    <x v="17"/>
    <x v="29"/>
    <x v="28"/>
    <n v="0"/>
    <n v="0"/>
    <n v="81"/>
    <n v="81"/>
    <n v="81"/>
    <m/>
    <n v="1"/>
    <x v="9"/>
    <x v="9"/>
  </r>
  <r>
    <x v="0"/>
    <x v="0"/>
    <x v="18"/>
    <x v="30"/>
    <x v="29"/>
    <n v="4"/>
    <n v="11"/>
    <n v="465"/>
    <n v="480"/>
    <n v="476"/>
    <m/>
    <n v="0.97689075630252098"/>
    <x v="9"/>
    <x v="9"/>
  </r>
  <r>
    <x v="0"/>
    <x v="0"/>
    <x v="0"/>
    <x v="0"/>
    <x v="0"/>
    <n v="3"/>
    <n v="0"/>
    <n v="434"/>
    <n v="437"/>
    <n v="434"/>
    <m/>
    <n v="1"/>
    <x v="9"/>
    <x v="9"/>
  </r>
  <r>
    <x v="0"/>
    <x v="0"/>
    <x v="1"/>
    <x v="1"/>
    <x v="1"/>
    <n v="2"/>
    <n v="0"/>
    <n v="2"/>
    <n v="4"/>
    <n v="2"/>
    <m/>
    <n v="1"/>
    <x v="9"/>
    <x v="9"/>
  </r>
  <r>
    <x v="0"/>
    <x v="1"/>
    <x v="2"/>
    <x v="2"/>
    <x v="2"/>
    <n v="0"/>
    <n v="0"/>
    <n v="3"/>
    <n v="3"/>
    <n v="3"/>
    <m/>
    <n v="1"/>
    <x v="9"/>
    <x v="9"/>
  </r>
  <r>
    <x v="0"/>
    <x v="1"/>
    <x v="14"/>
    <x v="23"/>
    <x v="22"/>
    <n v="0"/>
    <n v="0"/>
    <n v="8"/>
    <n v="8"/>
    <n v="8"/>
    <m/>
    <n v="1"/>
    <x v="9"/>
    <x v="9"/>
  </r>
  <r>
    <x v="0"/>
    <x v="1"/>
    <x v="6"/>
    <x v="24"/>
    <x v="23"/>
    <n v="1"/>
    <n v="1"/>
    <n v="224"/>
    <n v="226"/>
    <n v="225"/>
    <m/>
    <n v="0.99555555555555553"/>
    <x v="9"/>
    <x v="9"/>
  </r>
  <r>
    <x v="0"/>
    <x v="1"/>
    <x v="6"/>
    <x v="25"/>
    <x v="24"/>
    <n v="17"/>
    <n v="0"/>
    <n v="106"/>
    <n v="123"/>
    <n v="106"/>
    <m/>
    <n v="1"/>
    <x v="9"/>
    <x v="9"/>
  </r>
  <r>
    <x v="0"/>
    <x v="1"/>
    <x v="6"/>
    <x v="26"/>
    <x v="25"/>
    <n v="1"/>
    <n v="0"/>
    <n v="173"/>
    <n v="174"/>
    <n v="173"/>
    <m/>
    <n v="1"/>
    <x v="9"/>
    <x v="9"/>
  </r>
  <r>
    <x v="0"/>
    <x v="1"/>
    <x v="6"/>
    <x v="31"/>
    <x v="30"/>
    <n v="2"/>
    <n v="0"/>
    <n v="242"/>
    <n v="244"/>
    <n v="242"/>
    <m/>
    <n v="1"/>
    <x v="9"/>
    <x v="9"/>
  </r>
  <r>
    <x v="0"/>
    <x v="1"/>
    <x v="6"/>
    <x v="32"/>
    <x v="31"/>
    <n v="24"/>
    <n v="0"/>
    <n v="343"/>
    <n v="367"/>
    <n v="343"/>
    <m/>
    <n v="1"/>
    <x v="9"/>
    <x v="9"/>
  </r>
  <r>
    <x v="0"/>
    <x v="1"/>
    <x v="6"/>
    <x v="33"/>
    <x v="32"/>
    <n v="29"/>
    <n v="0"/>
    <n v="144"/>
    <n v="173"/>
    <n v="144"/>
    <m/>
    <n v="1"/>
    <x v="9"/>
    <x v="9"/>
  </r>
  <r>
    <x v="0"/>
    <x v="1"/>
    <x v="6"/>
    <x v="34"/>
    <x v="33"/>
    <n v="0"/>
    <n v="0"/>
    <n v="531"/>
    <n v="531"/>
    <n v="531"/>
    <m/>
    <n v="1"/>
    <x v="9"/>
    <x v="9"/>
  </r>
  <r>
    <x v="0"/>
    <x v="1"/>
    <x v="6"/>
    <x v="35"/>
    <x v="34"/>
    <n v="114"/>
    <n v="0"/>
    <n v="501"/>
    <n v="615"/>
    <n v="501"/>
    <m/>
    <n v="1"/>
    <x v="9"/>
    <x v="9"/>
  </r>
  <r>
    <x v="0"/>
    <x v="1"/>
    <x v="6"/>
    <x v="36"/>
    <x v="35"/>
    <n v="0"/>
    <n v="0"/>
    <n v="210"/>
    <n v="210"/>
    <n v="210"/>
    <m/>
    <n v="1"/>
    <x v="9"/>
    <x v="9"/>
  </r>
  <r>
    <x v="0"/>
    <x v="1"/>
    <x v="6"/>
    <x v="37"/>
    <x v="36"/>
    <n v="21"/>
    <n v="1"/>
    <n v="262"/>
    <n v="284"/>
    <n v="263"/>
    <m/>
    <n v="0.99619771863117867"/>
    <x v="9"/>
    <x v="9"/>
  </r>
  <r>
    <x v="0"/>
    <x v="1"/>
    <x v="6"/>
    <x v="38"/>
    <x v="37"/>
    <n v="145"/>
    <n v="1"/>
    <n v="447"/>
    <n v="593"/>
    <n v="448"/>
    <m/>
    <n v="0.9977678571428571"/>
    <x v="9"/>
    <x v="9"/>
  </r>
  <r>
    <x v="0"/>
    <x v="1"/>
    <x v="6"/>
    <x v="39"/>
    <x v="38"/>
    <n v="6"/>
    <n v="0"/>
    <n v="133"/>
    <n v="139"/>
    <n v="133"/>
    <m/>
    <n v="1"/>
    <x v="9"/>
    <x v="9"/>
  </r>
  <r>
    <x v="0"/>
    <x v="1"/>
    <x v="6"/>
    <x v="40"/>
    <x v="39"/>
    <n v="3"/>
    <n v="1"/>
    <n v="262"/>
    <n v="266"/>
    <n v="263"/>
    <m/>
    <n v="0.99619771863117867"/>
    <x v="9"/>
    <x v="9"/>
  </r>
  <r>
    <x v="0"/>
    <x v="1"/>
    <x v="6"/>
    <x v="41"/>
    <x v="40"/>
    <n v="0"/>
    <n v="0"/>
    <n v="111"/>
    <n v="111"/>
    <n v="111"/>
    <m/>
    <n v="1"/>
    <x v="9"/>
    <x v="9"/>
  </r>
  <r>
    <x v="0"/>
    <x v="1"/>
    <x v="6"/>
    <x v="12"/>
    <x v="11"/>
    <n v="6"/>
    <n v="0"/>
    <n v="114"/>
    <n v="120"/>
    <n v="114"/>
    <m/>
    <n v="1"/>
    <x v="9"/>
    <x v="9"/>
  </r>
  <r>
    <x v="0"/>
    <x v="1"/>
    <x v="6"/>
    <x v="13"/>
    <x v="12"/>
    <n v="23"/>
    <n v="0"/>
    <n v="123"/>
    <n v="146"/>
    <n v="123"/>
    <m/>
    <n v="1"/>
    <x v="9"/>
    <x v="9"/>
  </r>
  <r>
    <x v="0"/>
    <x v="1"/>
    <x v="6"/>
    <x v="14"/>
    <x v="13"/>
    <n v="0"/>
    <n v="0"/>
    <n v="350"/>
    <n v="350"/>
    <n v="350"/>
    <m/>
    <n v="1"/>
    <x v="9"/>
    <x v="9"/>
  </r>
  <r>
    <x v="0"/>
    <x v="1"/>
    <x v="6"/>
    <x v="15"/>
    <x v="14"/>
    <n v="2"/>
    <n v="0"/>
    <n v="499"/>
    <n v="501"/>
    <n v="499"/>
    <m/>
    <n v="1"/>
    <x v="9"/>
    <x v="9"/>
  </r>
  <r>
    <x v="0"/>
    <x v="1"/>
    <x v="6"/>
    <x v="55"/>
    <x v="53"/>
    <n v="0"/>
    <n v="0"/>
    <n v="11"/>
    <n v="11"/>
    <n v="11"/>
    <m/>
    <n v="1"/>
    <x v="9"/>
    <x v="9"/>
  </r>
  <r>
    <x v="0"/>
    <x v="1"/>
    <x v="7"/>
    <x v="16"/>
    <x v="15"/>
    <n v="0"/>
    <n v="0"/>
    <n v="19"/>
    <n v="19"/>
    <n v="19"/>
    <m/>
    <n v="1"/>
    <x v="9"/>
    <x v="9"/>
  </r>
  <r>
    <x v="0"/>
    <x v="1"/>
    <x v="27"/>
    <x v="56"/>
    <x v="54"/>
    <n v="0"/>
    <n v="0"/>
    <n v="24"/>
    <n v="24"/>
    <n v="24"/>
    <m/>
    <n v="1"/>
    <x v="9"/>
    <x v="9"/>
  </r>
  <r>
    <x v="0"/>
    <x v="1"/>
    <x v="8"/>
    <x v="17"/>
    <x v="16"/>
    <n v="1"/>
    <n v="0"/>
    <n v="263"/>
    <n v="264"/>
    <n v="263"/>
    <m/>
    <n v="1"/>
    <x v="9"/>
    <x v="9"/>
  </r>
  <r>
    <x v="0"/>
    <x v="1"/>
    <x v="30"/>
    <x v="62"/>
    <x v="60"/>
    <n v="4"/>
    <n v="0"/>
    <n v="412"/>
    <n v="416"/>
    <n v="412"/>
    <m/>
    <n v="1"/>
    <x v="9"/>
    <x v="9"/>
  </r>
  <r>
    <x v="0"/>
    <x v="3"/>
    <x v="9"/>
    <x v="18"/>
    <x v="17"/>
    <n v="0"/>
    <n v="0"/>
    <n v="6"/>
    <n v="6"/>
    <n v="6"/>
    <m/>
    <n v="1"/>
    <x v="9"/>
    <x v="9"/>
  </r>
  <r>
    <x v="0"/>
    <x v="3"/>
    <x v="10"/>
    <x v="19"/>
    <x v="18"/>
    <n v="0"/>
    <n v="0"/>
    <n v="53"/>
    <n v="53"/>
    <n v="53"/>
    <m/>
    <n v="1"/>
    <x v="9"/>
    <x v="9"/>
  </r>
  <r>
    <x v="0"/>
    <x v="3"/>
    <x v="11"/>
    <x v="20"/>
    <x v="19"/>
    <n v="0"/>
    <n v="0"/>
    <n v="27"/>
    <n v="27"/>
    <n v="27"/>
    <m/>
    <n v="1"/>
    <x v="9"/>
    <x v="9"/>
  </r>
  <r>
    <x v="0"/>
    <x v="3"/>
    <x v="12"/>
    <x v="21"/>
    <x v="20"/>
    <n v="0"/>
    <n v="0"/>
    <n v="11"/>
    <n v="11"/>
    <n v="11"/>
    <m/>
    <n v="1"/>
    <x v="9"/>
    <x v="9"/>
  </r>
  <r>
    <x v="0"/>
    <x v="3"/>
    <x v="13"/>
    <x v="22"/>
    <x v="21"/>
    <n v="0"/>
    <n v="0"/>
    <n v="30"/>
    <n v="30"/>
    <n v="30"/>
    <m/>
    <n v="1"/>
    <x v="9"/>
    <x v="9"/>
  </r>
  <r>
    <x v="0"/>
    <x v="3"/>
    <x v="20"/>
    <x v="43"/>
    <x v="41"/>
    <n v="0"/>
    <n v="0"/>
    <n v="65"/>
    <n v="65"/>
    <n v="65"/>
    <m/>
    <n v="1"/>
    <x v="9"/>
    <x v="9"/>
  </r>
  <r>
    <x v="0"/>
    <x v="3"/>
    <x v="21"/>
    <x v="44"/>
    <x v="42"/>
    <n v="0"/>
    <n v="0"/>
    <n v="13"/>
    <n v="13"/>
    <n v="13"/>
    <m/>
    <n v="1"/>
    <x v="9"/>
    <x v="9"/>
  </r>
  <r>
    <x v="0"/>
    <x v="4"/>
    <x v="28"/>
    <x v="58"/>
    <x v="56"/>
    <n v="0"/>
    <n v="0"/>
    <n v="1"/>
    <n v="1"/>
    <n v="1"/>
    <m/>
    <n v="1"/>
    <x v="9"/>
    <x v="9"/>
  </r>
  <r>
    <x v="0"/>
    <x v="4"/>
    <x v="22"/>
    <x v="45"/>
    <x v="43"/>
    <n v="0"/>
    <n v="3"/>
    <n v="1195"/>
    <n v="1198"/>
    <n v="1198"/>
    <m/>
    <n v="0.9974958263772955"/>
    <x v="9"/>
    <x v="9"/>
  </r>
  <r>
    <x v="0"/>
    <x v="4"/>
    <x v="23"/>
    <x v="46"/>
    <x v="44"/>
    <n v="2"/>
    <n v="1"/>
    <n v="1107"/>
    <n v="1110"/>
    <n v="1108"/>
    <m/>
    <n v="0.99909747292418771"/>
    <x v="9"/>
    <x v="9"/>
  </r>
  <r>
    <x v="0"/>
    <x v="4"/>
    <x v="24"/>
    <x v="47"/>
    <x v="45"/>
    <n v="3"/>
    <n v="1"/>
    <n v="425"/>
    <n v="429"/>
    <n v="426"/>
    <m/>
    <n v="0.99765258215962438"/>
    <x v="9"/>
    <x v="9"/>
  </r>
  <r>
    <x v="0"/>
    <x v="4"/>
    <x v="25"/>
    <x v="48"/>
    <x v="46"/>
    <n v="0"/>
    <n v="0"/>
    <n v="179"/>
    <n v="179"/>
    <n v="179"/>
    <m/>
    <n v="1"/>
    <x v="9"/>
    <x v="9"/>
  </r>
  <r>
    <x v="0"/>
    <x v="2"/>
    <x v="29"/>
    <x v="59"/>
    <x v="57"/>
    <n v="3"/>
    <n v="0"/>
    <n v="37"/>
    <n v="40"/>
    <n v="37"/>
    <m/>
    <n v="1"/>
    <x v="9"/>
    <x v="9"/>
  </r>
  <r>
    <x v="0"/>
    <x v="2"/>
    <x v="26"/>
    <x v="49"/>
    <x v="47"/>
    <n v="16"/>
    <n v="5"/>
    <n v="323"/>
    <n v="344"/>
    <n v="328"/>
    <m/>
    <n v="0.9847560975609756"/>
    <x v="9"/>
    <x v="9"/>
  </r>
  <r>
    <x v="0"/>
    <x v="2"/>
    <x v="26"/>
    <x v="50"/>
    <x v="48"/>
    <n v="22"/>
    <n v="2"/>
    <n v="2328"/>
    <n v="2352"/>
    <n v="2330"/>
    <m/>
    <n v="0.9991416309012876"/>
    <x v="9"/>
    <x v="9"/>
  </r>
  <r>
    <x v="0"/>
    <x v="2"/>
    <x v="26"/>
    <x v="51"/>
    <x v="49"/>
    <n v="273"/>
    <n v="5"/>
    <n v="1360"/>
    <n v="1638"/>
    <n v="1365"/>
    <m/>
    <n v="0.99633699633699635"/>
    <x v="9"/>
    <x v="9"/>
  </r>
  <r>
    <x v="0"/>
    <x v="2"/>
    <x v="26"/>
    <x v="52"/>
    <x v="50"/>
    <n v="447"/>
    <n v="162"/>
    <n v="1870"/>
    <n v="2479"/>
    <n v="2032"/>
    <m/>
    <n v="0.92027559055118113"/>
    <x v="9"/>
    <x v="9"/>
  </r>
  <r>
    <x v="0"/>
    <x v="2"/>
    <x v="26"/>
    <x v="53"/>
    <x v="51"/>
    <n v="129"/>
    <n v="3"/>
    <n v="1444"/>
    <n v="1576"/>
    <n v="1447"/>
    <m/>
    <n v="0.99792674498963374"/>
    <x v="9"/>
    <x v="9"/>
  </r>
  <r>
    <x v="0"/>
    <x v="2"/>
    <x v="26"/>
    <x v="54"/>
    <x v="52"/>
    <n v="31"/>
    <n v="7"/>
    <n v="1056"/>
    <n v="1094"/>
    <n v="1063"/>
    <m/>
    <n v="0.99341486359360298"/>
    <x v="9"/>
    <x v="9"/>
  </r>
  <r>
    <x v="0"/>
    <x v="2"/>
    <x v="3"/>
    <x v="3"/>
    <x v="3"/>
    <n v="0"/>
    <n v="0"/>
    <n v="3"/>
    <n v="3"/>
    <n v="3"/>
    <m/>
    <n v="1"/>
    <x v="9"/>
    <x v="9"/>
  </r>
  <r>
    <x v="0"/>
    <x v="2"/>
    <x v="3"/>
    <x v="4"/>
    <x v="4"/>
    <n v="0"/>
    <n v="0"/>
    <n v="1708"/>
    <n v="1708"/>
    <n v="1708"/>
    <m/>
    <n v="1"/>
    <x v="9"/>
    <x v="9"/>
  </r>
  <r>
    <x v="0"/>
    <x v="2"/>
    <x v="4"/>
    <x v="5"/>
    <x v="5"/>
    <n v="0"/>
    <n v="0"/>
    <n v="51"/>
    <n v="51"/>
    <n v="51"/>
    <m/>
    <n v="1"/>
    <x v="9"/>
    <x v="9"/>
  </r>
  <r>
    <x v="0"/>
    <x v="2"/>
    <x v="4"/>
    <x v="6"/>
    <x v="6"/>
    <n v="0"/>
    <n v="0"/>
    <n v="774"/>
    <n v="774"/>
    <n v="774"/>
    <m/>
    <n v="1"/>
    <x v="9"/>
    <x v="9"/>
  </r>
  <r>
    <x v="0"/>
    <x v="2"/>
    <x v="4"/>
    <x v="8"/>
    <x v="7"/>
    <n v="1"/>
    <n v="0"/>
    <n v="4255"/>
    <n v="4256"/>
    <n v="4255"/>
    <m/>
    <n v="1"/>
    <x v="9"/>
    <x v="9"/>
  </r>
  <r>
    <x v="0"/>
    <x v="2"/>
    <x v="4"/>
    <x v="9"/>
    <x v="8"/>
    <n v="0"/>
    <n v="0"/>
    <n v="73"/>
    <n v="73"/>
    <n v="73"/>
    <m/>
    <n v="1"/>
    <x v="9"/>
    <x v="9"/>
  </r>
  <r>
    <x v="0"/>
    <x v="2"/>
    <x v="5"/>
    <x v="10"/>
    <x v="9"/>
    <n v="0"/>
    <n v="0"/>
    <n v="1"/>
    <n v="1"/>
    <n v="1"/>
    <m/>
    <n v="1"/>
    <x v="9"/>
    <x v="9"/>
  </r>
  <r>
    <x v="0"/>
    <x v="2"/>
    <x v="5"/>
    <x v="11"/>
    <x v="10"/>
    <n v="0"/>
    <n v="0"/>
    <n v="11"/>
    <n v="11"/>
    <n v="11"/>
    <m/>
    <n v="1"/>
    <x v="9"/>
    <x v="9"/>
  </r>
  <r>
    <x v="1"/>
    <x v="0"/>
    <x v="15"/>
    <x v="27"/>
    <x v="26"/>
    <n v="0"/>
    <n v="0"/>
    <n v="109"/>
    <n v="109"/>
    <n v="109"/>
    <m/>
    <n v="1"/>
    <x v="9"/>
    <x v="9"/>
  </r>
  <r>
    <x v="1"/>
    <x v="0"/>
    <x v="16"/>
    <x v="28"/>
    <x v="27"/>
    <n v="2"/>
    <n v="0"/>
    <n v="38"/>
    <n v="40"/>
    <n v="38"/>
    <m/>
    <n v="1"/>
    <x v="9"/>
    <x v="9"/>
  </r>
  <r>
    <x v="1"/>
    <x v="0"/>
    <x v="17"/>
    <x v="29"/>
    <x v="28"/>
    <n v="0"/>
    <n v="0"/>
    <n v="140"/>
    <n v="140"/>
    <n v="140"/>
    <m/>
    <n v="1"/>
    <x v="9"/>
    <x v="9"/>
  </r>
  <r>
    <x v="1"/>
    <x v="0"/>
    <x v="18"/>
    <x v="30"/>
    <x v="29"/>
    <n v="7"/>
    <n v="3"/>
    <n v="353"/>
    <n v="363"/>
    <n v="356"/>
    <m/>
    <n v="0.9915730337078652"/>
    <x v="9"/>
    <x v="9"/>
  </r>
  <r>
    <x v="1"/>
    <x v="0"/>
    <x v="0"/>
    <x v="0"/>
    <x v="0"/>
    <n v="8"/>
    <n v="0"/>
    <n v="563"/>
    <n v="571"/>
    <n v="563"/>
    <m/>
    <n v="1"/>
    <x v="9"/>
    <x v="9"/>
  </r>
  <r>
    <x v="1"/>
    <x v="0"/>
    <x v="1"/>
    <x v="1"/>
    <x v="1"/>
    <n v="1"/>
    <n v="0"/>
    <n v="136"/>
    <n v="137"/>
    <n v="136"/>
    <m/>
    <n v="1"/>
    <x v="9"/>
    <x v="9"/>
  </r>
  <r>
    <x v="1"/>
    <x v="1"/>
    <x v="2"/>
    <x v="2"/>
    <x v="2"/>
    <n v="0"/>
    <n v="0"/>
    <n v="36"/>
    <n v="36"/>
    <n v="36"/>
    <m/>
    <n v="1"/>
    <x v="9"/>
    <x v="9"/>
  </r>
  <r>
    <x v="1"/>
    <x v="1"/>
    <x v="14"/>
    <x v="23"/>
    <x v="22"/>
    <n v="0"/>
    <n v="0"/>
    <n v="56"/>
    <n v="56"/>
    <n v="56"/>
    <m/>
    <n v="1"/>
    <x v="9"/>
    <x v="9"/>
  </r>
  <r>
    <x v="1"/>
    <x v="1"/>
    <x v="6"/>
    <x v="24"/>
    <x v="23"/>
    <n v="0"/>
    <n v="0"/>
    <n v="20"/>
    <n v="20"/>
    <n v="20"/>
    <m/>
    <n v="1"/>
    <x v="9"/>
    <x v="9"/>
  </r>
  <r>
    <x v="1"/>
    <x v="1"/>
    <x v="6"/>
    <x v="25"/>
    <x v="24"/>
    <n v="0"/>
    <n v="0"/>
    <n v="19"/>
    <n v="19"/>
    <n v="19"/>
    <m/>
    <n v="1"/>
    <x v="9"/>
    <x v="9"/>
  </r>
  <r>
    <x v="1"/>
    <x v="1"/>
    <x v="6"/>
    <x v="26"/>
    <x v="25"/>
    <n v="0"/>
    <n v="0"/>
    <n v="32"/>
    <n v="32"/>
    <n v="32"/>
    <m/>
    <n v="1"/>
    <x v="9"/>
    <x v="9"/>
  </r>
  <r>
    <x v="1"/>
    <x v="1"/>
    <x v="6"/>
    <x v="31"/>
    <x v="30"/>
    <n v="1"/>
    <n v="0"/>
    <n v="86"/>
    <n v="87"/>
    <n v="86"/>
    <m/>
    <n v="1"/>
    <x v="9"/>
    <x v="9"/>
  </r>
  <r>
    <x v="1"/>
    <x v="1"/>
    <x v="6"/>
    <x v="32"/>
    <x v="31"/>
    <n v="0"/>
    <n v="0"/>
    <n v="52"/>
    <n v="52"/>
    <n v="52"/>
    <m/>
    <n v="1"/>
    <x v="9"/>
    <x v="9"/>
  </r>
  <r>
    <x v="1"/>
    <x v="1"/>
    <x v="6"/>
    <x v="33"/>
    <x v="32"/>
    <n v="0"/>
    <n v="0"/>
    <n v="48"/>
    <n v="48"/>
    <n v="48"/>
    <m/>
    <n v="1"/>
    <x v="9"/>
    <x v="9"/>
  </r>
  <r>
    <x v="1"/>
    <x v="1"/>
    <x v="6"/>
    <x v="34"/>
    <x v="33"/>
    <n v="0"/>
    <n v="2"/>
    <n v="131"/>
    <n v="133"/>
    <n v="133"/>
    <m/>
    <n v="0.98496240601503759"/>
    <x v="9"/>
    <x v="9"/>
  </r>
  <r>
    <x v="1"/>
    <x v="1"/>
    <x v="6"/>
    <x v="35"/>
    <x v="34"/>
    <n v="2"/>
    <n v="0"/>
    <n v="170"/>
    <n v="172"/>
    <n v="170"/>
    <m/>
    <n v="1"/>
    <x v="9"/>
    <x v="9"/>
  </r>
  <r>
    <x v="1"/>
    <x v="1"/>
    <x v="6"/>
    <x v="36"/>
    <x v="35"/>
    <n v="0"/>
    <n v="0"/>
    <n v="34"/>
    <n v="34"/>
    <n v="34"/>
    <m/>
    <n v="1"/>
    <x v="9"/>
    <x v="9"/>
  </r>
  <r>
    <x v="1"/>
    <x v="1"/>
    <x v="6"/>
    <x v="37"/>
    <x v="36"/>
    <n v="0"/>
    <n v="1"/>
    <n v="84"/>
    <n v="85"/>
    <n v="85"/>
    <m/>
    <n v="0.9882352941176471"/>
    <x v="9"/>
    <x v="9"/>
  </r>
  <r>
    <x v="1"/>
    <x v="1"/>
    <x v="6"/>
    <x v="38"/>
    <x v="37"/>
    <n v="18"/>
    <n v="0"/>
    <n v="69"/>
    <n v="87"/>
    <n v="69"/>
    <m/>
    <n v="1"/>
    <x v="9"/>
    <x v="9"/>
  </r>
  <r>
    <x v="1"/>
    <x v="1"/>
    <x v="6"/>
    <x v="39"/>
    <x v="38"/>
    <n v="0"/>
    <n v="0"/>
    <n v="36"/>
    <n v="36"/>
    <n v="36"/>
    <m/>
    <n v="1"/>
    <x v="9"/>
    <x v="9"/>
  </r>
  <r>
    <x v="1"/>
    <x v="1"/>
    <x v="6"/>
    <x v="40"/>
    <x v="39"/>
    <n v="16"/>
    <n v="1"/>
    <n v="50"/>
    <n v="67"/>
    <n v="51"/>
    <m/>
    <n v="0.98039215686274506"/>
    <x v="9"/>
    <x v="9"/>
  </r>
  <r>
    <x v="1"/>
    <x v="1"/>
    <x v="6"/>
    <x v="41"/>
    <x v="40"/>
    <n v="0"/>
    <n v="0"/>
    <n v="32"/>
    <n v="32"/>
    <n v="32"/>
    <m/>
    <n v="1"/>
    <x v="9"/>
    <x v="9"/>
  </r>
  <r>
    <x v="1"/>
    <x v="1"/>
    <x v="6"/>
    <x v="12"/>
    <x v="11"/>
    <n v="1"/>
    <n v="0"/>
    <n v="25"/>
    <n v="26"/>
    <n v="25"/>
    <m/>
    <n v="1"/>
    <x v="9"/>
    <x v="9"/>
  </r>
  <r>
    <x v="1"/>
    <x v="1"/>
    <x v="6"/>
    <x v="13"/>
    <x v="12"/>
    <n v="1"/>
    <n v="1"/>
    <n v="49"/>
    <n v="51"/>
    <n v="50"/>
    <m/>
    <n v="0.98"/>
    <x v="9"/>
    <x v="9"/>
  </r>
  <r>
    <x v="1"/>
    <x v="1"/>
    <x v="6"/>
    <x v="14"/>
    <x v="13"/>
    <n v="0"/>
    <n v="0"/>
    <n v="52"/>
    <n v="52"/>
    <n v="52"/>
    <m/>
    <n v="1"/>
    <x v="9"/>
    <x v="9"/>
  </r>
  <r>
    <x v="1"/>
    <x v="1"/>
    <x v="6"/>
    <x v="15"/>
    <x v="14"/>
    <n v="0"/>
    <n v="1"/>
    <n v="85"/>
    <n v="86"/>
    <n v="86"/>
    <m/>
    <n v="0.98837209302325579"/>
    <x v="9"/>
    <x v="9"/>
  </r>
  <r>
    <x v="1"/>
    <x v="1"/>
    <x v="6"/>
    <x v="55"/>
    <x v="53"/>
    <n v="0"/>
    <n v="0"/>
    <n v="7"/>
    <n v="7"/>
    <n v="7"/>
    <m/>
    <n v="1"/>
    <x v="9"/>
    <x v="9"/>
  </r>
  <r>
    <x v="1"/>
    <x v="1"/>
    <x v="7"/>
    <x v="16"/>
    <x v="15"/>
    <n v="0"/>
    <n v="0"/>
    <n v="35"/>
    <n v="35"/>
    <n v="35"/>
    <m/>
    <n v="1"/>
    <x v="9"/>
    <x v="9"/>
  </r>
  <r>
    <x v="1"/>
    <x v="1"/>
    <x v="27"/>
    <x v="56"/>
    <x v="54"/>
    <n v="0"/>
    <n v="0"/>
    <n v="4"/>
    <n v="4"/>
    <n v="4"/>
    <m/>
    <n v="1"/>
    <x v="9"/>
    <x v="9"/>
  </r>
  <r>
    <x v="1"/>
    <x v="1"/>
    <x v="8"/>
    <x v="17"/>
    <x v="16"/>
    <n v="2"/>
    <n v="0"/>
    <n v="253"/>
    <n v="255"/>
    <n v="253"/>
    <m/>
    <n v="1"/>
    <x v="9"/>
    <x v="9"/>
  </r>
  <r>
    <x v="1"/>
    <x v="1"/>
    <x v="30"/>
    <x v="62"/>
    <x v="60"/>
    <n v="0"/>
    <n v="0"/>
    <n v="15"/>
    <n v="15"/>
    <n v="15"/>
    <m/>
    <n v="1"/>
    <x v="9"/>
    <x v="9"/>
  </r>
  <r>
    <x v="1"/>
    <x v="3"/>
    <x v="9"/>
    <x v="18"/>
    <x v="17"/>
    <n v="0"/>
    <n v="0"/>
    <n v="14"/>
    <n v="14"/>
    <n v="14"/>
    <m/>
    <n v="1"/>
    <x v="9"/>
    <x v="9"/>
  </r>
  <r>
    <x v="1"/>
    <x v="3"/>
    <x v="10"/>
    <x v="19"/>
    <x v="18"/>
    <n v="0"/>
    <n v="0"/>
    <n v="160"/>
    <n v="160"/>
    <n v="160"/>
    <m/>
    <n v="1"/>
    <x v="9"/>
    <x v="9"/>
  </r>
  <r>
    <x v="1"/>
    <x v="3"/>
    <x v="11"/>
    <x v="20"/>
    <x v="19"/>
    <n v="1"/>
    <n v="0"/>
    <n v="81"/>
    <n v="82"/>
    <n v="81"/>
    <m/>
    <n v="1"/>
    <x v="9"/>
    <x v="9"/>
  </r>
  <r>
    <x v="1"/>
    <x v="3"/>
    <x v="12"/>
    <x v="21"/>
    <x v="20"/>
    <n v="0"/>
    <n v="0"/>
    <n v="32"/>
    <n v="32"/>
    <n v="32"/>
    <m/>
    <n v="1"/>
    <x v="9"/>
    <x v="9"/>
  </r>
  <r>
    <x v="1"/>
    <x v="3"/>
    <x v="13"/>
    <x v="22"/>
    <x v="21"/>
    <n v="0"/>
    <n v="0"/>
    <n v="48"/>
    <n v="48"/>
    <n v="48"/>
    <m/>
    <n v="1"/>
    <x v="9"/>
    <x v="9"/>
  </r>
  <r>
    <x v="1"/>
    <x v="3"/>
    <x v="20"/>
    <x v="43"/>
    <x v="41"/>
    <n v="0"/>
    <n v="0"/>
    <n v="14"/>
    <n v="14"/>
    <n v="14"/>
    <m/>
    <n v="1"/>
    <x v="9"/>
    <x v="9"/>
  </r>
  <r>
    <x v="1"/>
    <x v="3"/>
    <x v="21"/>
    <x v="44"/>
    <x v="42"/>
    <n v="0"/>
    <n v="0"/>
    <n v="12"/>
    <n v="12"/>
    <n v="12"/>
    <m/>
    <n v="1"/>
    <x v="9"/>
    <x v="9"/>
  </r>
  <r>
    <x v="1"/>
    <x v="4"/>
    <x v="28"/>
    <x v="58"/>
    <x v="56"/>
    <n v="1"/>
    <n v="1"/>
    <n v="23"/>
    <n v="25"/>
    <n v="24"/>
    <m/>
    <n v="0.95833333333333337"/>
    <x v="9"/>
    <x v="9"/>
  </r>
  <r>
    <x v="1"/>
    <x v="4"/>
    <x v="22"/>
    <x v="45"/>
    <x v="43"/>
    <n v="1"/>
    <n v="0"/>
    <n v="120"/>
    <n v="121"/>
    <n v="120"/>
    <m/>
    <n v="1"/>
    <x v="9"/>
    <x v="9"/>
  </r>
  <r>
    <x v="1"/>
    <x v="4"/>
    <x v="23"/>
    <x v="46"/>
    <x v="44"/>
    <n v="4"/>
    <n v="1"/>
    <n v="83"/>
    <n v="88"/>
    <n v="84"/>
    <m/>
    <n v="0.98809523809523814"/>
    <x v="9"/>
    <x v="9"/>
  </r>
  <r>
    <x v="1"/>
    <x v="4"/>
    <x v="24"/>
    <x v="47"/>
    <x v="45"/>
    <n v="11"/>
    <n v="10"/>
    <n v="293"/>
    <n v="314"/>
    <n v="303"/>
    <m/>
    <n v="0.96699669966996704"/>
    <x v="9"/>
    <x v="9"/>
  </r>
  <r>
    <x v="1"/>
    <x v="4"/>
    <x v="25"/>
    <x v="48"/>
    <x v="46"/>
    <n v="0"/>
    <n v="0"/>
    <n v="633"/>
    <n v="633"/>
    <n v="633"/>
    <m/>
    <n v="1"/>
    <x v="9"/>
    <x v="9"/>
  </r>
  <r>
    <x v="1"/>
    <x v="2"/>
    <x v="29"/>
    <x v="59"/>
    <x v="57"/>
    <n v="1"/>
    <n v="0"/>
    <n v="36"/>
    <n v="37"/>
    <n v="36"/>
    <m/>
    <n v="1"/>
    <x v="9"/>
    <x v="9"/>
  </r>
  <r>
    <x v="1"/>
    <x v="2"/>
    <x v="26"/>
    <x v="49"/>
    <x v="47"/>
    <n v="20"/>
    <n v="7"/>
    <n v="308"/>
    <n v="335"/>
    <n v="315"/>
    <m/>
    <n v="0.97777777777777775"/>
    <x v="9"/>
    <x v="9"/>
  </r>
  <r>
    <x v="1"/>
    <x v="2"/>
    <x v="26"/>
    <x v="50"/>
    <x v="48"/>
    <n v="3"/>
    <n v="22"/>
    <n v="156"/>
    <n v="181"/>
    <n v="178"/>
    <m/>
    <n v="0.8764044943820225"/>
    <x v="9"/>
    <x v="9"/>
  </r>
  <r>
    <x v="1"/>
    <x v="2"/>
    <x v="26"/>
    <x v="51"/>
    <x v="49"/>
    <n v="27"/>
    <n v="5"/>
    <n v="1242"/>
    <n v="1274"/>
    <n v="1247"/>
    <m/>
    <n v="0.99599037690457093"/>
    <x v="9"/>
    <x v="9"/>
  </r>
  <r>
    <x v="1"/>
    <x v="2"/>
    <x v="26"/>
    <x v="52"/>
    <x v="50"/>
    <n v="83"/>
    <n v="9"/>
    <n v="244"/>
    <n v="336"/>
    <n v="253"/>
    <m/>
    <n v="0.96442687747035571"/>
    <x v="9"/>
    <x v="9"/>
  </r>
  <r>
    <x v="1"/>
    <x v="2"/>
    <x v="26"/>
    <x v="53"/>
    <x v="51"/>
    <n v="0"/>
    <n v="0"/>
    <n v="58"/>
    <n v="58"/>
    <n v="58"/>
    <m/>
    <n v="1"/>
    <x v="9"/>
    <x v="9"/>
  </r>
  <r>
    <x v="1"/>
    <x v="2"/>
    <x v="26"/>
    <x v="54"/>
    <x v="52"/>
    <n v="4"/>
    <n v="4"/>
    <n v="252"/>
    <n v="260"/>
    <n v="256"/>
    <m/>
    <n v="0.984375"/>
    <x v="9"/>
    <x v="9"/>
  </r>
  <r>
    <x v="1"/>
    <x v="2"/>
    <x v="3"/>
    <x v="60"/>
    <x v="58"/>
    <n v="0"/>
    <n v="1"/>
    <n v="81"/>
    <n v="82"/>
    <n v="82"/>
    <m/>
    <n v="0.98780487804878048"/>
    <x v="9"/>
    <x v="9"/>
  </r>
  <r>
    <x v="1"/>
    <x v="2"/>
    <x v="3"/>
    <x v="3"/>
    <x v="3"/>
    <n v="1"/>
    <n v="2"/>
    <n v="280"/>
    <n v="283"/>
    <n v="282"/>
    <m/>
    <n v="0.99290780141843971"/>
    <x v="9"/>
    <x v="9"/>
  </r>
  <r>
    <x v="1"/>
    <x v="2"/>
    <x v="3"/>
    <x v="4"/>
    <x v="4"/>
    <n v="11"/>
    <n v="1"/>
    <n v="644"/>
    <n v="656"/>
    <n v="645"/>
    <m/>
    <n v="0.99844961240310082"/>
    <x v="9"/>
    <x v="9"/>
  </r>
  <r>
    <x v="1"/>
    <x v="2"/>
    <x v="4"/>
    <x v="5"/>
    <x v="5"/>
    <n v="0"/>
    <n v="0"/>
    <n v="243"/>
    <n v="243"/>
    <n v="243"/>
    <m/>
    <n v="1"/>
    <x v="9"/>
    <x v="9"/>
  </r>
  <r>
    <x v="1"/>
    <x v="2"/>
    <x v="4"/>
    <x v="6"/>
    <x v="6"/>
    <n v="1"/>
    <n v="1"/>
    <n v="148"/>
    <n v="150"/>
    <n v="149"/>
    <m/>
    <n v="0.99328859060402686"/>
    <x v="9"/>
    <x v="9"/>
  </r>
  <r>
    <x v="1"/>
    <x v="2"/>
    <x v="4"/>
    <x v="8"/>
    <x v="7"/>
    <n v="0"/>
    <n v="0"/>
    <n v="175"/>
    <n v="175"/>
    <n v="175"/>
    <m/>
    <n v="1"/>
    <x v="9"/>
    <x v="9"/>
  </r>
  <r>
    <x v="1"/>
    <x v="2"/>
    <x v="4"/>
    <x v="9"/>
    <x v="8"/>
    <n v="1"/>
    <n v="0"/>
    <n v="51"/>
    <n v="52"/>
    <n v="51"/>
    <m/>
    <n v="1"/>
    <x v="9"/>
    <x v="9"/>
  </r>
  <r>
    <x v="1"/>
    <x v="2"/>
    <x v="5"/>
    <x v="61"/>
    <x v="59"/>
    <n v="0"/>
    <n v="0"/>
    <n v="1"/>
    <n v="1"/>
    <n v="1"/>
    <m/>
    <n v="1"/>
    <x v="9"/>
    <x v="9"/>
  </r>
  <r>
    <x v="1"/>
    <x v="2"/>
    <x v="5"/>
    <x v="10"/>
    <x v="9"/>
    <n v="1"/>
    <n v="0"/>
    <n v="127"/>
    <n v="128"/>
    <n v="127"/>
    <m/>
    <n v="1"/>
    <x v="9"/>
    <x v="9"/>
  </r>
  <r>
    <x v="1"/>
    <x v="2"/>
    <x v="5"/>
    <x v="11"/>
    <x v="10"/>
    <n v="1"/>
    <n v="0"/>
    <n v="88"/>
    <n v="89"/>
    <n v="88"/>
    <m/>
    <n v="1"/>
    <x v="9"/>
    <x v="9"/>
  </r>
  <r>
    <x v="3"/>
    <x v="5"/>
    <x v="31"/>
    <x v="64"/>
    <x v="62"/>
    <n v="0"/>
    <n v="0"/>
    <n v="21"/>
    <n v="21"/>
    <n v="21"/>
    <m/>
    <n v="1"/>
    <x v="9"/>
    <x v="9"/>
  </r>
  <r>
    <x v="3"/>
    <x v="5"/>
    <x v="32"/>
    <x v="65"/>
    <x v="63"/>
    <n v="0"/>
    <n v="0"/>
    <n v="187"/>
    <n v="187"/>
    <n v="187"/>
    <m/>
    <n v="1"/>
    <x v="9"/>
    <x v="9"/>
  </r>
  <r>
    <x v="3"/>
    <x v="5"/>
    <x v="33"/>
    <x v="66"/>
    <x v="64"/>
    <n v="0"/>
    <n v="0"/>
    <n v="10"/>
    <n v="10"/>
    <n v="10"/>
    <m/>
    <n v="1"/>
    <x v="9"/>
    <x v="9"/>
  </r>
  <r>
    <x v="3"/>
    <x v="5"/>
    <x v="142"/>
    <x v="175"/>
    <x v="173"/>
    <n v="9"/>
    <n v="0"/>
    <n v="10"/>
    <n v="19"/>
    <n v="10"/>
    <m/>
    <n v="1"/>
    <x v="9"/>
    <x v="9"/>
  </r>
  <r>
    <x v="3"/>
    <x v="5"/>
    <x v="291"/>
    <x v="327"/>
    <x v="325"/>
    <n v="0"/>
    <n v="0"/>
    <n v="12"/>
    <n v="12"/>
    <n v="12"/>
    <m/>
    <n v="1"/>
    <x v="9"/>
    <x v="9"/>
  </r>
  <r>
    <x v="3"/>
    <x v="5"/>
    <x v="143"/>
    <x v="176"/>
    <x v="174"/>
    <n v="0"/>
    <n v="0"/>
    <n v="17"/>
    <n v="17"/>
    <n v="17"/>
    <m/>
    <n v="1"/>
    <x v="9"/>
    <x v="9"/>
  </r>
  <r>
    <x v="3"/>
    <x v="5"/>
    <x v="144"/>
    <x v="177"/>
    <x v="175"/>
    <n v="11"/>
    <n v="1"/>
    <n v="48"/>
    <n v="60"/>
    <n v="49"/>
    <m/>
    <n v="0.97959183673469385"/>
    <x v="9"/>
    <x v="9"/>
  </r>
  <r>
    <x v="3"/>
    <x v="5"/>
    <x v="76"/>
    <x v="109"/>
    <x v="107"/>
    <n v="0"/>
    <n v="0"/>
    <n v="97"/>
    <n v="97"/>
    <n v="97"/>
    <m/>
    <n v="1"/>
    <x v="9"/>
    <x v="9"/>
  </r>
  <r>
    <x v="3"/>
    <x v="5"/>
    <x v="34"/>
    <x v="67"/>
    <x v="65"/>
    <n v="1"/>
    <n v="1"/>
    <n v="16"/>
    <n v="18"/>
    <n v="17"/>
    <m/>
    <n v="0.94117647058823528"/>
    <x v="9"/>
    <x v="9"/>
  </r>
  <r>
    <x v="3"/>
    <x v="5"/>
    <x v="292"/>
    <x v="328"/>
    <x v="326"/>
    <n v="0"/>
    <n v="0"/>
    <n v="8"/>
    <n v="8"/>
    <n v="8"/>
    <m/>
    <n v="1"/>
    <x v="9"/>
    <x v="9"/>
  </r>
  <r>
    <x v="3"/>
    <x v="5"/>
    <x v="35"/>
    <x v="68"/>
    <x v="66"/>
    <n v="0"/>
    <n v="0"/>
    <n v="98"/>
    <n v="98"/>
    <n v="98"/>
    <m/>
    <n v="1"/>
    <x v="9"/>
    <x v="9"/>
  </r>
  <r>
    <x v="3"/>
    <x v="5"/>
    <x v="145"/>
    <x v="178"/>
    <x v="176"/>
    <n v="0"/>
    <n v="0"/>
    <n v="7"/>
    <n v="7"/>
    <n v="7"/>
    <m/>
    <n v="1"/>
    <x v="9"/>
    <x v="9"/>
  </r>
  <r>
    <x v="3"/>
    <x v="5"/>
    <x v="146"/>
    <x v="179"/>
    <x v="177"/>
    <n v="4"/>
    <n v="0"/>
    <n v="0"/>
    <n v="4"/>
    <n v="0"/>
    <m/>
    <e v="#DIV/0!"/>
    <x v="9"/>
    <x v="9"/>
  </r>
  <r>
    <x v="3"/>
    <x v="5"/>
    <x v="147"/>
    <x v="180"/>
    <x v="178"/>
    <n v="0"/>
    <n v="0"/>
    <n v="59"/>
    <n v="59"/>
    <n v="59"/>
    <m/>
    <n v="1"/>
    <x v="9"/>
    <x v="9"/>
  </r>
  <r>
    <x v="3"/>
    <x v="5"/>
    <x v="77"/>
    <x v="110"/>
    <x v="108"/>
    <n v="0"/>
    <n v="0"/>
    <n v="10"/>
    <n v="10"/>
    <n v="10"/>
    <m/>
    <n v="1"/>
    <x v="9"/>
    <x v="9"/>
  </r>
  <r>
    <x v="3"/>
    <x v="5"/>
    <x v="293"/>
    <x v="329"/>
    <x v="327"/>
    <n v="0"/>
    <n v="0"/>
    <n v="18"/>
    <n v="18"/>
    <n v="18"/>
    <m/>
    <n v="1"/>
    <x v="9"/>
    <x v="9"/>
  </r>
  <r>
    <x v="3"/>
    <x v="5"/>
    <x v="148"/>
    <x v="181"/>
    <x v="179"/>
    <n v="0"/>
    <n v="0"/>
    <n v="1"/>
    <n v="1"/>
    <n v="1"/>
    <m/>
    <n v="1"/>
    <x v="9"/>
    <x v="9"/>
  </r>
  <r>
    <x v="3"/>
    <x v="5"/>
    <x v="149"/>
    <x v="182"/>
    <x v="180"/>
    <n v="0"/>
    <n v="0"/>
    <n v="19"/>
    <n v="19"/>
    <n v="19"/>
    <m/>
    <n v="1"/>
    <x v="9"/>
    <x v="9"/>
  </r>
  <r>
    <x v="3"/>
    <x v="5"/>
    <x v="327"/>
    <x v="363"/>
    <x v="361"/>
    <n v="0"/>
    <n v="0"/>
    <n v="8"/>
    <n v="8"/>
    <n v="8"/>
    <m/>
    <n v="1"/>
    <x v="9"/>
    <x v="9"/>
  </r>
  <r>
    <x v="3"/>
    <x v="5"/>
    <x v="328"/>
    <x v="364"/>
    <x v="362"/>
    <n v="0"/>
    <n v="0"/>
    <n v="7"/>
    <n v="7"/>
    <n v="7"/>
    <m/>
    <n v="1"/>
    <x v="9"/>
    <x v="9"/>
  </r>
  <r>
    <x v="3"/>
    <x v="5"/>
    <x v="36"/>
    <x v="69"/>
    <x v="67"/>
    <n v="0"/>
    <n v="0"/>
    <n v="2"/>
    <n v="2"/>
    <n v="2"/>
    <m/>
    <n v="1"/>
    <x v="9"/>
    <x v="9"/>
  </r>
  <r>
    <x v="3"/>
    <x v="5"/>
    <x v="127"/>
    <x v="160"/>
    <x v="158"/>
    <n v="0"/>
    <n v="0"/>
    <n v="11"/>
    <n v="11"/>
    <n v="11"/>
    <m/>
    <n v="1"/>
    <x v="9"/>
    <x v="9"/>
  </r>
  <r>
    <x v="3"/>
    <x v="5"/>
    <x v="128"/>
    <x v="161"/>
    <x v="159"/>
    <n v="1"/>
    <n v="0"/>
    <n v="31"/>
    <n v="32"/>
    <n v="31"/>
    <m/>
    <n v="1"/>
    <x v="9"/>
    <x v="9"/>
  </r>
  <r>
    <x v="3"/>
    <x v="5"/>
    <x v="129"/>
    <x v="162"/>
    <x v="160"/>
    <n v="0"/>
    <n v="0"/>
    <n v="13"/>
    <n v="13"/>
    <n v="13"/>
    <m/>
    <n v="1"/>
    <x v="9"/>
    <x v="9"/>
  </r>
  <r>
    <x v="3"/>
    <x v="5"/>
    <x v="130"/>
    <x v="163"/>
    <x v="161"/>
    <n v="0"/>
    <n v="0"/>
    <n v="13"/>
    <n v="13"/>
    <n v="13"/>
    <m/>
    <n v="1"/>
    <x v="9"/>
    <x v="9"/>
  </r>
  <r>
    <x v="3"/>
    <x v="5"/>
    <x v="131"/>
    <x v="164"/>
    <x v="162"/>
    <n v="0"/>
    <n v="0"/>
    <n v="6"/>
    <n v="6"/>
    <n v="6"/>
    <m/>
    <n v="1"/>
    <x v="9"/>
    <x v="9"/>
  </r>
  <r>
    <x v="3"/>
    <x v="5"/>
    <x v="37"/>
    <x v="70"/>
    <x v="68"/>
    <n v="1"/>
    <n v="0"/>
    <n v="0"/>
    <n v="1"/>
    <n v="0"/>
    <m/>
    <e v="#DIV/0!"/>
    <x v="9"/>
    <x v="9"/>
  </r>
  <r>
    <x v="3"/>
    <x v="5"/>
    <x v="78"/>
    <x v="111"/>
    <x v="109"/>
    <n v="0"/>
    <n v="0"/>
    <n v="284"/>
    <n v="284"/>
    <n v="284"/>
    <m/>
    <n v="1"/>
    <x v="9"/>
    <x v="9"/>
  </r>
  <r>
    <x v="3"/>
    <x v="5"/>
    <x v="132"/>
    <x v="165"/>
    <x v="163"/>
    <n v="0"/>
    <n v="0"/>
    <n v="28"/>
    <n v="28"/>
    <n v="28"/>
    <m/>
    <n v="1"/>
    <x v="9"/>
    <x v="9"/>
  </r>
  <r>
    <x v="3"/>
    <x v="5"/>
    <x v="133"/>
    <x v="166"/>
    <x v="164"/>
    <n v="0"/>
    <n v="0"/>
    <n v="103"/>
    <n v="103"/>
    <n v="103"/>
    <m/>
    <n v="1"/>
    <x v="9"/>
    <x v="9"/>
  </r>
  <r>
    <x v="3"/>
    <x v="5"/>
    <x v="343"/>
    <x v="380"/>
    <x v="378"/>
    <n v="0"/>
    <n v="0"/>
    <n v="9"/>
    <n v="9"/>
    <n v="9"/>
    <m/>
    <n v="1"/>
    <x v="9"/>
    <x v="9"/>
  </r>
  <r>
    <x v="3"/>
    <x v="5"/>
    <x v="358"/>
    <x v="395"/>
    <x v="393"/>
    <n v="0"/>
    <n v="0"/>
    <n v="7"/>
    <n v="7"/>
    <n v="7"/>
    <m/>
    <n v="1"/>
    <x v="9"/>
    <x v="9"/>
  </r>
  <r>
    <x v="3"/>
    <x v="5"/>
    <x v="150"/>
    <x v="183"/>
    <x v="181"/>
    <n v="0"/>
    <n v="0"/>
    <n v="17"/>
    <n v="17"/>
    <n v="17"/>
    <m/>
    <n v="1"/>
    <x v="9"/>
    <x v="9"/>
  </r>
  <r>
    <x v="3"/>
    <x v="5"/>
    <x v="151"/>
    <x v="184"/>
    <x v="182"/>
    <n v="4"/>
    <n v="4"/>
    <n v="0"/>
    <n v="8"/>
    <n v="4"/>
    <m/>
    <n v="0"/>
    <x v="9"/>
    <x v="9"/>
  </r>
  <r>
    <x v="3"/>
    <x v="5"/>
    <x v="363"/>
    <x v="400"/>
    <x v="398"/>
    <n v="0"/>
    <n v="0"/>
    <n v="4"/>
    <n v="4"/>
    <n v="4"/>
    <m/>
    <n v="1"/>
    <x v="9"/>
    <x v="9"/>
  </r>
  <r>
    <x v="3"/>
    <x v="5"/>
    <x v="152"/>
    <x v="185"/>
    <x v="183"/>
    <n v="0"/>
    <n v="0"/>
    <n v="153"/>
    <n v="153"/>
    <n v="153"/>
    <m/>
    <n v="1"/>
    <x v="9"/>
    <x v="9"/>
  </r>
  <r>
    <x v="3"/>
    <x v="5"/>
    <x v="102"/>
    <x v="135"/>
    <x v="133"/>
    <n v="0"/>
    <n v="0"/>
    <n v="28"/>
    <n v="28"/>
    <n v="28"/>
    <m/>
    <n v="1"/>
    <x v="9"/>
    <x v="9"/>
  </r>
  <r>
    <x v="3"/>
    <x v="5"/>
    <x v="153"/>
    <x v="186"/>
    <x v="184"/>
    <n v="0"/>
    <n v="0"/>
    <n v="18"/>
    <n v="18"/>
    <n v="18"/>
    <m/>
    <n v="1"/>
    <x v="9"/>
    <x v="9"/>
  </r>
  <r>
    <x v="3"/>
    <x v="5"/>
    <x v="154"/>
    <x v="187"/>
    <x v="185"/>
    <n v="0"/>
    <n v="0"/>
    <n v="16"/>
    <n v="16"/>
    <n v="16"/>
    <m/>
    <n v="1"/>
    <x v="9"/>
    <x v="9"/>
  </r>
  <r>
    <x v="3"/>
    <x v="5"/>
    <x v="371"/>
    <x v="408"/>
    <x v="406"/>
    <n v="0"/>
    <n v="0"/>
    <n v="11"/>
    <n v="11"/>
    <n v="11"/>
    <m/>
    <n v="1"/>
    <x v="9"/>
    <x v="9"/>
  </r>
  <r>
    <x v="3"/>
    <x v="5"/>
    <x v="155"/>
    <x v="188"/>
    <x v="186"/>
    <n v="21"/>
    <n v="1"/>
    <n v="14"/>
    <n v="36"/>
    <n v="15"/>
    <m/>
    <n v="0.93333333333333335"/>
    <x v="9"/>
    <x v="9"/>
  </r>
  <r>
    <x v="3"/>
    <x v="5"/>
    <x v="79"/>
    <x v="112"/>
    <x v="110"/>
    <n v="0"/>
    <n v="0"/>
    <n v="183"/>
    <n v="183"/>
    <n v="183"/>
    <m/>
    <n v="1"/>
    <x v="9"/>
    <x v="9"/>
  </r>
  <r>
    <x v="3"/>
    <x v="5"/>
    <x v="289"/>
    <x v="325"/>
    <x v="323"/>
    <n v="0"/>
    <n v="0"/>
    <n v="19"/>
    <n v="19"/>
    <n v="19"/>
    <m/>
    <n v="1"/>
    <x v="9"/>
    <x v="9"/>
  </r>
  <r>
    <x v="3"/>
    <x v="5"/>
    <x v="156"/>
    <x v="189"/>
    <x v="187"/>
    <n v="0"/>
    <n v="0"/>
    <n v="12"/>
    <n v="12"/>
    <n v="12"/>
    <m/>
    <n v="1"/>
    <x v="9"/>
    <x v="9"/>
  </r>
  <r>
    <x v="3"/>
    <x v="5"/>
    <x v="329"/>
    <x v="365"/>
    <x v="363"/>
    <n v="0"/>
    <n v="0"/>
    <n v="4"/>
    <n v="4"/>
    <n v="4"/>
    <m/>
    <n v="1"/>
    <x v="9"/>
    <x v="9"/>
  </r>
  <r>
    <x v="3"/>
    <x v="5"/>
    <x v="344"/>
    <x v="381"/>
    <x v="379"/>
    <n v="0"/>
    <n v="1"/>
    <n v="0"/>
    <n v="1"/>
    <n v="1"/>
    <m/>
    <n v="0"/>
    <x v="9"/>
    <x v="9"/>
  </r>
  <r>
    <x v="3"/>
    <x v="5"/>
    <x v="157"/>
    <x v="190"/>
    <x v="188"/>
    <n v="0"/>
    <n v="0"/>
    <n v="5"/>
    <n v="5"/>
    <n v="5"/>
    <m/>
    <n v="1"/>
    <x v="9"/>
    <x v="9"/>
  </r>
  <r>
    <x v="3"/>
    <x v="5"/>
    <x v="345"/>
    <x v="382"/>
    <x v="380"/>
    <n v="0"/>
    <n v="0"/>
    <n v="12"/>
    <n v="12"/>
    <n v="12"/>
    <m/>
    <n v="1"/>
    <x v="9"/>
    <x v="9"/>
  </r>
  <r>
    <x v="3"/>
    <x v="5"/>
    <x v="80"/>
    <x v="113"/>
    <x v="111"/>
    <n v="0"/>
    <n v="0"/>
    <n v="13"/>
    <n v="13"/>
    <n v="13"/>
    <m/>
    <n v="1"/>
    <x v="9"/>
    <x v="9"/>
  </r>
  <r>
    <x v="3"/>
    <x v="5"/>
    <x v="379"/>
    <x v="416"/>
    <x v="414"/>
    <n v="0"/>
    <n v="0"/>
    <n v="14"/>
    <n v="14"/>
    <n v="14"/>
    <m/>
    <n v="1"/>
    <x v="9"/>
    <x v="9"/>
  </r>
  <r>
    <x v="3"/>
    <x v="5"/>
    <x v="364"/>
    <x v="401"/>
    <x v="399"/>
    <n v="0"/>
    <n v="0"/>
    <n v="72"/>
    <n v="72"/>
    <n v="72"/>
    <m/>
    <n v="1"/>
    <x v="9"/>
    <x v="9"/>
  </r>
  <r>
    <x v="3"/>
    <x v="5"/>
    <x v="290"/>
    <x v="326"/>
    <x v="324"/>
    <n v="0"/>
    <n v="0"/>
    <n v="6"/>
    <n v="6"/>
    <n v="6"/>
    <m/>
    <n v="1"/>
    <x v="9"/>
    <x v="9"/>
  </r>
  <r>
    <x v="3"/>
    <x v="5"/>
    <x v="346"/>
    <x v="383"/>
    <x v="381"/>
    <n v="0"/>
    <n v="0"/>
    <n v="7"/>
    <n v="7"/>
    <n v="7"/>
    <m/>
    <n v="1"/>
    <x v="9"/>
    <x v="9"/>
  </r>
  <r>
    <x v="3"/>
    <x v="5"/>
    <x v="38"/>
    <x v="71"/>
    <x v="69"/>
    <n v="0"/>
    <n v="0"/>
    <n v="17"/>
    <n v="17"/>
    <n v="17"/>
    <m/>
    <n v="1"/>
    <x v="9"/>
    <x v="9"/>
  </r>
  <r>
    <x v="3"/>
    <x v="5"/>
    <x v="330"/>
    <x v="366"/>
    <x v="364"/>
    <n v="0"/>
    <n v="0"/>
    <n v="17"/>
    <n v="17"/>
    <n v="17"/>
    <m/>
    <n v="1"/>
    <x v="9"/>
    <x v="9"/>
  </r>
  <r>
    <x v="3"/>
    <x v="5"/>
    <x v="103"/>
    <x v="136"/>
    <x v="134"/>
    <n v="0"/>
    <n v="0"/>
    <n v="11"/>
    <n v="11"/>
    <n v="11"/>
    <m/>
    <n v="1"/>
    <x v="9"/>
    <x v="9"/>
  </r>
  <r>
    <x v="3"/>
    <x v="5"/>
    <x v="158"/>
    <x v="191"/>
    <x v="189"/>
    <n v="12"/>
    <n v="0"/>
    <n v="31"/>
    <n v="43"/>
    <n v="31"/>
    <m/>
    <n v="1"/>
    <x v="9"/>
    <x v="9"/>
  </r>
  <r>
    <x v="3"/>
    <x v="5"/>
    <x v="39"/>
    <x v="72"/>
    <x v="70"/>
    <n v="0"/>
    <n v="0"/>
    <n v="128"/>
    <n v="128"/>
    <n v="128"/>
    <m/>
    <n v="1"/>
    <x v="9"/>
    <x v="9"/>
  </r>
  <r>
    <x v="3"/>
    <x v="5"/>
    <x v="40"/>
    <x v="73"/>
    <x v="71"/>
    <n v="0"/>
    <n v="0"/>
    <n v="27"/>
    <n v="27"/>
    <n v="27"/>
    <m/>
    <n v="1"/>
    <x v="9"/>
    <x v="9"/>
  </r>
  <r>
    <x v="3"/>
    <x v="5"/>
    <x v="41"/>
    <x v="74"/>
    <x v="72"/>
    <n v="0"/>
    <n v="0"/>
    <n v="32"/>
    <n v="32"/>
    <n v="32"/>
    <m/>
    <n v="1"/>
    <x v="9"/>
    <x v="9"/>
  </r>
  <r>
    <x v="3"/>
    <x v="5"/>
    <x v="347"/>
    <x v="384"/>
    <x v="382"/>
    <n v="21"/>
    <n v="0"/>
    <n v="41"/>
    <n v="62"/>
    <n v="41"/>
    <m/>
    <n v="1"/>
    <x v="9"/>
    <x v="9"/>
  </r>
  <r>
    <x v="3"/>
    <x v="5"/>
    <x v="104"/>
    <x v="137"/>
    <x v="135"/>
    <n v="2"/>
    <n v="0"/>
    <n v="1"/>
    <n v="3"/>
    <n v="1"/>
    <m/>
    <n v="1"/>
    <x v="9"/>
    <x v="9"/>
  </r>
  <r>
    <x v="3"/>
    <x v="5"/>
    <x v="372"/>
    <x v="409"/>
    <x v="407"/>
    <n v="0"/>
    <n v="0"/>
    <n v="7"/>
    <n v="7"/>
    <n v="7"/>
    <m/>
    <n v="1"/>
    <x v="9"/>
    <x v="9"/>
  </r>
  <r>
    <x v="3"/>
    <x v="5"/>
    <x v="159"/>
    <x v="192"/>
    <x v="190"/>
    <n v="0"/>
    <n v="0"/>
    <n v="12"/>
    <n v="12"/>
    <n v="12"/>
    <m/>
    <n v="1"/>
    <x v="9"/>
    <x v="9"/>
  </r>
  <r>
    <x v="3"/>
    <x v="5"/>
    <x v="294"/>
    <x v="330"/>
    <x v="328"/>
    <n v="0"/>
    <n v="0"/>
    <n v="5"/>
    <n v="5"/>
    <n v="5"/>
    <m/>
    <n v="1"/>
    <x v="9"/>
    <x v="9"/>
  </r>
  <r>
    <x v="3"/>
    <x v="5"/>
    <x v="295"/>
    <x v="331"/>
    <x v="329"/>
    <n v="4"/>
    <n v="0"/>
    <n v="8"/>
    <n v="12"/>
    <n v="8"/>
    <m/>
    <n v="1"/>
    <x v="9"/>
    <x v="9"/>
  </r>
  <r>
    <x v="3"/>
    <x v="5"/>
    <x v="42"/>
    <x v="75"/>
    <x v="73"/>
    <n v="1"/>
    <n v="0"/>
    <n v="14"/>
    <n v="15"/>
    <n v="14"/>
    <m/>
    <n v="1"/>
    <x v="9"/>
    <x v="9"/>
  </r>
  <r>
    <x v="3"/>
    <x v="5"/>
    <x v="43"/>
    <x v="76"/>
    <x v="74"/>
    <n v="0"/>
    <n v="0"/>
    <n v="87"/>
    <n v="87"/>
    <n v="87"/>
    <m/>
    <n v="1"/>
    <x v="9"/>
    <x v="9"/>
  </r>
  <r>
    <x v="3"/>
    <x v="5"/>
    <x v="105"/>
    <x v="138"/>
    <x v="136"/>
    <n v="0"/>
    <n v="0"/>
    <n v="94"/>
    <n v="94"/>
    <n v="94"/>
    <m/>
    <n v="1"/>
    <x v="9"/>
    <x v="9"/>
  </r>
  <r>
    <x v="3"/>
    <x v="5"/>
    <x v="44"/>
    <x v="77"/>
    <x v="75"/>
    <n v="0"/>
    <n v="0"/>
    <n v="6"/>
    <n v="6"/>
    <n v="6"/>
    <m/>
    <n v="1"/>
    <x v="9"/>
    <x v="9"/>
  </r>
  <r>
    <x v="3"/>
    <x v="5"/>
    <x v="296"/>
    <x v="332"/>
    <x v="330"/>
    <n v="0"/>
    <n v="0"/>
    <n v="3"/>
    <n v="3"/>
    <n v="3"/>
    <m/>
    <n v="1"/>
    <x v="9"/>
    <x v="9"/>
  </r>
  <r>
    <x v="3"/>
    <x v="5"/>
    <x v="160"/>
    <x v="193"/>
    <x v="191"/>
    <n v="0"/>
    <n v="0"/>
    <n v="9"/>
    <n v="9"/>
    <n v="9"/>
    <m/>
    <n v="1"/>
    <x v="9"/>
    <x v="9"/>
  </r>
  <r>
    <x v="3"/>
    <x v="5"/>
    <x v="106"/>
    <x v="139"/>
    <x v="137"/>
    <n v="0"/>
    <n v="0"/>
    <n v="22"/>
    <n v="22"/>
    <n v="22"/>
    <m/>
    <n v="1"/>
    <x v="9"/>
    <x v="9"/>
  </r>
  <r>
    <x v="3"/>
    <x v="5"/>
    <x v="297"/>
    <x v="333"/>
    <x v="331"/>
    <n v="0"/>
    <n v="0"/>
    <n v="46"/>
    <n v="46"/>
    <n v="46"/>
    <m/>
    <n v="1"/>
    <x v="9"/>
    <x v="9"/>
  </r>
  <r>
    <x v="3"/>
    <x v="5"/>
    <x v="81"/>
    <x v="114"/>
    <x v="112"/>
    <n v="0"/>
    <n v="0"/>
    <n v="19"/>
    <n v="19"/>
    <n v="19"/>
    <m/>
    <n v="1"/>
    <x v="9"/>
    <x v="9"/>
  </r>
  <r>
    <x v="3"/>
    <x v="5"/>
    <x v="107"/>
    <x v="140"/>
    <x v="138"/>
    <n v="0"/>
    <n v="0"/>
    <n v="41"/>
    <n v="41"/>
    <n v="41"/>
    <m/>
    <n v="1"/>
    <x v="9"/>
    <x v="9"/>
  </r>
  <r>
    <x v="3"/>
    <x v="5"/>
    <x v="359"/>
    <x v="396"/>
    <x v="394"/>
    <n v="0"/>
    <n v="0"/>
    <n v="13"/>
    <n v="13"/>
    <n v="13"/>
    <m/>
    <n v="1"/>
    <x v="9"/>
    <x v="9"/>
  </r>
  <r>
    <x v="3"/>
    <x v="5"/>
    <x v="365"/>
    <x v="402"/>
    <x v="400"/>
    <n v="0"/>
    <n v="0"/>
    <n v="6"/>
    <n v="6"/>
    <n v="6"/>
    <m/>
    <n v="1"/>
    <x v="9"/>
    <x v="9"/>
  </r>
  <r>
    <x v="3"/>
    <x v="5"/>
    <x v="108"/>
    <x v="141"/>
    <x v="139"/>
    <n v="0"/>
    <n v="0"/>
    <n v="10"/>
    <n v="10"/>
    <n v="10"/>
    <m/>
    <n v="1"/>
    <x v="9"/>
    <x v="9"/>
  </r>
  <r>
    <x v="3"/>
    <x v="5"/>
    <x v="45"/>
    <x v="78"/>
    <x v="76"/>
    <n v="0"/>
    <n v="0"/>
    <n v="19"/>
    <n v="19"/>
    <n v="19"/>
    <m/>
    <n v="1"/>
    <x v="9"/>
    <x v="9"/>
  </r>
  <r>
    <x v="3"/>
    <x v="5"/>
    <x v="46"/>
    <x v="79"/>
    <x v="77"/>
    <n v="0"/>
    <n v="0"/>
    <n v="22"/>
    <n v="22"/>
    <n v="22"/>
    <m/>
    <n v="1"/>
    <x v="9"/>
    <x v="9"/>
  </r>
  <r>
    <x v="3"/>
    <x v="5"/>
    <x v="161"/>
    <x v="194"/>
    <x v="192"/>
    <n v="0"/>
    <n v="0"/>
    <n v="3"/>
    <n v="3"/>
    <n v="3"/>
    <m/>
    <n v="1"/>
    <x v="9"/>
    <x v="9"/>
  </r>
  <r>
    <x v="3"/>
    <x v="5"/>
    <x v="381"/>
    <x v="418"/>
    <x v="416"/>
    <n v="5"/>
    <n v="0"/>
    <n v="1"/>
    <n v="6"/>
    <n v="1"/>
    <m/>
    <n v="1"/>
    <x v="9"/>
    <x v="9"/>
  </r>
  <r>
    <x v="3"/>
    <x v="5"/>
    <x v="47"/>
    <x v="80"/>
    <x v="78"/>
    <n v="0"/>
    <n v="0"/>
    <n v="81"/>
    <n v="81"/>
    <n v="81"/>
    <m/>
    <n v="1"/>
    <x v="9"/>
    <x v="9"/>
  </r>
  <r>
    <x v="3"/>
    <x v="5"/>
    <x v="332"/>
    <x v="368"/>
    <x v="366"/>
    <n v="0"/>
    <n v="0"/>
    <n v="23"/>
    <n v="23"/>
    <n v="23"/>
    <m/>
    <n v="1"/>
    <x v="9"/>
    <x v="9"/>
  </r>
  <r>
    <x v="3"/>
    <x v="5"/>
    <x v="361"/>
    <x v="398"/>
    <x v="396"/>
    <n v="0"/>
    <n v="0"/>
    <n v="2"/>
    <n v="2"/>
    <n v="2"/>
    <m/>
    <n v="1"/>
    <x v="9"/>
    <x v="9"/>
  </r>
  <r>
    <x v="3"/>
    <x v="5"/>
    <x v="162"/>
    <x v="195"/>
    <x v="193"/>
    <n v="0"/>
    <n v="0"/>
    <n v="40"/>
    <n v="40"/>
    <n v="40"/>
    <m/>
    <n v="1"/>
    <x v="9"/>
    <x v="9"/>
  </r>
  <r>
    <x v="3"/>
    <x v="5"/>
    <x v="48"/>
    <x v="81"/>
    <x v="79"/>
    <n v="0"/>
    <n v="0"/>
    <n v="149"/>
    <n v="149"/>
    <n v="149"/>
    <m/>
    <n v="1"/>
    <x v="9"/>
    <x v="9"/>
  </r>
  <r>
    <x v="3"/>
    <x v="5"/>
    <x v="366"/>
    <x v="403"/>
    <x v="401"/>
    <n v="0"/>
    <n v="0"/>
    <n v="13"/>
    <n v="13"/>
    <n v="13"/>
    <m/>
    <n v="1"/>
    <x v="9"/>
    <x v="9"/>
  </r>
  <r>
    <x v="3"/>
    <x v="5"/>
    <x v="163"/>
    <x v="196"/>
    <x v="194"/>
    <n v="15"/>
    <n v="18"/>
    <n v="0"/>
    <n v="33"/>
    <n v="18"/>
    <m/>
    <n v="0"/>
    <x v="9"/>
    <x v="9"/>
  </r>
  <r>
    <x v="3"/>
    <x v="5"/>
    <x v="298"/>
    <x v="334"/>
    <x v="332"/>
    <n v="0"/>
    <n v="0"/>
    <n v="21"/>
    <n v="21"/>
    <n v="21"/>
    <m/>
    <n v="1"/>
    <x v="9"/>
    <x v="9"/>
  </r>
  <r>
    <x v="3"/>
    <x v="5"/>
    <x v="49"/>
    <x v="82"/>
    <x v="80"/>
    <n v="0"/>
    <n v="0"/>
    <n v="120"/>
    <n v="120"/>
    <n v="120"/>
    <m/>
    <n v="1"/>
    <x v="9"/>
    <x v="9"/>
  </r>
  <r>
    <x v="3"/>
    <x v="5"/>
    <x v="164"/>
    <x v="197"/>
    <x v="195"/>
    <n v="10"/>
    <n v="0"/>
    <n v="25"/>
    <n v="35"/>
    <n v="25"/>
    <m/>
    <n v="1"/>
    <x v="9"/>
    <x v="9"/>
  </r>
  <r>
    <x v="3"/>
    <x v="5"/>
    <x v="50"/>
    <x v="83"/>
    <x v="81"/>
    <n v="0"/>
    <n v="0"/>
    <n v="12"/>
    <n v="12"/>
    <n v="12"/>
    <m/>
    <n v="1"/>
    <x v="9"/>
    <x v="9"/>
  </r>
  <r>
    <x v="3"/>
    <x v="5"/>
    <x v="165"/>
    <x v="198"/>
    <x v="196"/>
    <n v="0"/>
    <n v="0"/>
    <n v="22"/>
    <n v="22"/>
    <n v="22"/>
    <m/>
    <n v="1"/>
    <x v="9"/>
    <x v="9"/>
  </r>
  <r>
    <x v="3"/>
    <x v="5"/>
    <x v="166"/>
    <x v="199"/>
    <x v="197"/>
    <n v="0"/>
    <n v="0"/>
    <n v="14"/>
    <n v="14"/>
    <n v="14"/>
    <m/>
    <n v="1"/>
    <x v="9"/>
    <x v="9"/>
  </r>
  <r>
    <x v="3"/>
    <x v="5"/>
    <x v="167"/>
    <x v="200"/>
    <x v="198"/>
    <n v="0"/>
    <n v="0"/>
    <n v="26"/>
    <n v="26"/>
    <n v="26"/>
    <m/>
    <n v="1"/>
    <x v="9"/>
    <x v="9"/>
  </r>
  <r>
    <x v="3"/>
    <x v="5"/>
    <x v="109"/>
    <x v="142"/>
    <x v="140"/>
    <n v="0"/>
    <n v="0"/>
    <n v="1"/>
    <n v="1"/>
    <n v="1"/>
    <m/>
    <n v="1"/>
    <x v="9"/>
    <x v="9"/>
  </r>
  <r>
    <x v="3"/>
    <x v="5"/>
    <x v="373"/>
    <x v="410"/>
    <x v="408"/>
    <n v="0"/>
    <n v="0"/>
    <n v="4"/>
    <n v="4"/>
    <n v="4"/>
    <m/>
    <n v="1"/>
    <x v="9"/>
    <x v="9"/>
  </r>
  <r>
    <x v="3"/>
    <x v="5"/>
    <x v="82"/>
    <x v="115"/>
    <x v="113"/>
    <n v="0"/>
    <n v="0"/>
    <n v="225"/>
    <n v="225"/>
    <n v="225"/>
    <m/>
    <n v="1"/>
    <x v="9"/>
    <x v="9"/>
  </r>
  <r>
    <x v="3"/>
    <x v="5"/>
    <x v="168"/>
    <x v="201"/>
    <x v="199"/>
    <n v="0"/>
    <n v="0"/>
    <n v="128"/>
    <n v="128"/>
    <n v="128"/>
    <m/>
    <n v="1"/>
    <x v="9"/>
    <x v="9"/>
  </r>
  <r>
    <x v="3"/>
    <x v="5"/>
    <x v="348"/>
    <x v="385"/>
    <x v="383"/>
    <n v="0"/>
    <n v="0"/>
    <n v="31"/>
    <n v="31"/>
    <n v="31"/>
    <m/>
    <n v="1"/>
    <x v="9"/>
    <x v="9"/>
  </r>
  <r>
    <x v="3"/>
    <x v="5"/>
    <x v="169"/>
    <x v="202"/>
    <x v="200"/>
    <n v="0"/>
    <n v="0"/>
    <n v="13"/>
    <n v="13"/>
    <n v="13"/>
    <m/>
    <n v="1"/>
    <x v="9"/>
    <x v="9"/>
  </r>
  <r>
    <x v="3"/>
    <x v="5"/>
    <x v="170"/>
    <x v="203"/>
    <x v="201"/>
    <n v="0"/>
    <n v="0"/>
    <n v="36"/>
    <n v="36"/>
    <n v="36"/>
    <m/>
    <n v="1"/>
    <x v="9"/>
    <x v="9"/>
  </r>
  <r>
    <x v="3"/>
    <x v="5"/>
    <x v="51"/>
    <x v="84"/>
    <x v="82"/>
    <n v="3"/>
    <n v="0"/>
    <n v="29"/>
    <n v="32"/>
    <n v="29"/>
    <m/>
    <n v="1"/>
    <x v="9"/>
    <x v="9"/>
  </r>
  <r>
    <x v="3"/>
    <x v="5"/>
    <x v="110"/>
    <x v="143"/>
    <x v="141"/>
    <n v="0"/>
    <n v="0"/>
    <n v="33"/>
    <n v="33"/>
    <n v="33"/>
    <m/>
    <n v="1"/>
    <x v="9"/>
    <x v="9"/>
  </r>
  <r>
    <x v="3"/>
    <x v="5"/>
    <x v="171"/>
    <x v="204"/>
    <x v="202"/>
    <n v="0"/>
    <n v="0"/>
    <n v="16"/>
    <n v="16"/>
    <n v="16"/>
    <m/>
    <n v="1"/>
    <x v="9"/>
    <x v="9"/>
  </r>
  <r>
    <x v="3"/>
    <x v="5"/>
    <x v="83"/>
    <x v="116"/>
    <x v="114"/>
    <n v="0"/>
    <n v="0"/>
    <n v="388"/>
    <n v="388"/>
    <n v="388"/>
    <m/>
    <n v="1"/>
    <x v="9"/>
    <x v="9"/>
  </r>
  <r>
    <x v="3"/>
    <x v="5"/>
    <x v="172"/>
    <x v="205"/>
    <x v="203"/>
    <n v="8"/>
    <n v="1"/>
    <n v="0"/>
    <n v="9"/>
    <n v="1"/>
    <m/>
    <n v="0"/>
    <x v="9"/>
    <x v="9"/>
  </r>
  <r>
    <x v="3"/>
    <x v="5"/>
    <x v="52"/>
    <x v="85"/>
    <x v="83"/>
    <n v="0"/>
    <n v="0"/>
    <n v="47"/>
    <n v="47"/>
    <n v="47"/>
    <m/>
    <n v="1"/>
    <x v="9"/>
    <x v="9"/>
  </r>
  <r>
    <x v="3"/>
    <x v="5"/>
    <x v="53"/>
    <x v="86"/>
    <x v="84"/>
    <n v="0"/>
    <n v="0"/>
    <n v="3"/>
    <n v="3"/>
    <n v="3"/>
    <m/>
    <n v="1"/>
    <x v="9"/>
    <x v="9"/>
  </r>
  <r>
    <x v="3"/>
    <x v="5"/>
    <x v="173"/>
    <x v="206"/>
    <x v="204"/>
    <n v="3"/>
    <n v="0"/>
    <n v="11"/>
    <n v="14"/>
    <n v="11"/>
    <m/>
    <n v="1"/>
    <x v="9"/>
    <x v="9"/>
  </r>
  <r>
    <x v="3"/>
    <x v="5"/>
    <x v="174"/>
    <x v="207"/>
    <x v="205"/>
    <n v="0"/>
    <n v="0"/>
    <n v="125"/>
    <n v="125"/>
    <n v="125"/>
    <m/>
    <n v="1"/>
    <x v="9"/>
    <x v="9"/>
  </r>
  <r>
    <x v="3"/>
    <x v="5"/>
    <x v="175"/>
    <x v="208"/>
    <x v="206"/>
    <n v="0"/>
    <n v="2"/>
    <n v="15"/>
    <n v="17"/>
    <n v="17"/>
    <m/>
    <n v="0.88235294117647056"/>
    <x v="9"/>
    <x v="9"/>
  </r>
  <r>
    <x v="3"/>
    <x v="5"/>
    <x v="176"/>
    <x v="209"/>
    <x v="207"/>
    <n v="0"/>
    <n v="0"/>
    <n v="18"/>
    <n v="18"/>
    <n v="18"/>
    <m/>
    <n v="1"/>
    <x v="9"/>
    <x v="9"/>
  </r>
  <r>
    <x v="3"/>
    <x v="5"/>
    <x v="333"/>
    <x v="369"/>
    <x v="367"/>
    <n v="0"/>
    <n v="0"/>
    <n v="13"/>
    <n v="13"/>
    <n v="13"/>
    <m/>
    <n v="1"/>
    <x v="9"/>
    <x v="9"/>
  </r>
  <r>
    <x v="3"/>
    <x v="5"/>
    <x v="177"/>
    <x v="210"/>
    <x v="208"/>
    <n v="0"/>
    <n v="0"/>
    <n v="22"/>
    <n v="22"/>
    <n v="22"/>
    <m/>
    <n v="1"/>
    <x v="9"/>
    <x v="9"/>
  </r>
  <r>
    <x v="3"/>
    <x v="5"/>
    <x v="367"/>
    <x v="404"/>
    <x v="402"/>
    <n v="0"/>
    <n v="0"/>
    <n v="17"/>
    <n v="17"/>
    <n v="17"/>
    <m/>
    <n v="1"/>
    <x v="9"/>
    <x v="9"/>
  </r>
  <r>
    <x v="3"/>
    <x v="5"/>
    <x v="178"/>
    <x v="211"/>
    <x v="209"/>
    <n v="0"/>
    <n v="0"/>
    <n v="9"/>
    <n v="9"/>
    <n v="9"/>
    <m/>
    <n v="1"/>
    <x v="9"/>
    <x v="9"/>
  </r>
  <r>
    <x v="3"/>
    <x v="5"/>
    <x v="179"/>
    <x v="212"/>
    <x v="210"/>
    <n v="0"/>
    <n v="0"/>
    <n v="2"/>
    <n v="2"/>
    <n v="2"/>
    <m/>
    <n v="1"/>
    <x v="9"/>
    <x v="9"/>
  </r>
  <r>
    <x v="3"/>
    <x v="5"/>
    <x v="180"/>
    <x v="213"/>
    <x v="211"/>
    <n v="0"/>
    <n v="0"/>
    <n v="15"/>
    <n v="15"/>
    <n v="15"/>
    <m/>
    <n v="1"/>
    <x v="9"/>
    <x v="9"/>
  </r>
  <r>
    <x v="3"/>
    <x v="5"/>
    <x v="181"/>
    <x v="214"/>
    <x v="212"/>
    <n v="0"/>
    <n v="0"/>
    <n v="26"/>
    <n v="26"/>
    <n v="26"/>
    <m/>
    <n v="1"/>
    <x v="9"/>
    <x v="9"/>
  </r>
  <r>
    <x v="3"/>
    <x v="5"/>
    <x v="182"/>
    <x v="215"/>
    <x v="213"/>
    <n v="0"/>
    <n v="0"/>
    <n v="136"/>
    <n v="136"/>
    <n v="136"/>
    <m/>
    <n v="1"/>
    <x v="9"/>
    <x v="9"/>
  </r>
  <r>
    <x v="3"/>
    <x v="5"/>
    <x v="84"/>
    <x v="117"/>
    <x v="115"/>
    <n v="0"/>
    <n v="0"/>
    <n v="137"/>
    <n v="137"/>
    <n v="137"/>
    <m/>
    <n v="1"/>
    <x v="9"/>
    <x v="9"/>
  </r>
  <r>
    <x v="3"/>
    <x v="5"/>
    <x v="183"/>
    <x v="216"/>
    <x v="214"/>
    <n v="0"/>
    <n v="0"/>
    <n v="14"/>
    <n v="14"/>
    <n v="14"/>
    <m/>
    <n v="1"/>
    <x v="9"/>
    <x v="9"/>
  </r>
  <r>
    <x v="3"/>
    <x v="5"/>
    <x v="184"/>
    <x v="217"/>
    <x v="215"/>
    <n v="13"/>
    <n v="3"/>
    <n v="30"/>
    <n v="46"/>
    <n v="33"/>
    <m/>
    <n v="0.90909090909090906"/>
    <x v="9"/>
    <x v="9"/>
  </r>
  <r>
    <x v="3"/>
    <x v="5"/>
    <x v="185"/>
    <x v="218"/>
    <x v="216"/>
    <n v="0"/>
    <n v="0"/>
    <n v="59"/>
    <n v="59"/>
    <n v="59"/>
    <m/>
    <n v="1"/>
    <x v="9"/>
    <x v="9"/>
  </r>
  <r>
    <x v="3"/>
    <x v="5"/>
    <x v="85"/>
    <x v="118"/>
    <x v="116"/>
    <n v="0"/>
    <n v="0"/>
    <n v="28"/>
    <n v="28"/>
    <n v="28"/>
    <m/>
    <n v="1"/>
    <x v="9"/>
    <x v="9"/>
  </r>
  <r>
    <x v="3"/>
    <x v="5"/>
    <x v="186"/>
    <x v="219"/>
    <x v="217"/>
    <n v="0"/>
    <n v="0"/>
    <n v="2"/>
    <n v="2"/>
    <n v="2"/>
    <m/>
    <n v="1"/>
    <x v="9"/>
    <x v="9"/>
  </r>
  <r>
    <x v="3"/>
    <x v="5"/>
    <x v="299"/>
    <x v="335"/>
    <x v="333"/>
    <n v="0"/>
    <n v="0"/>
    <n v="44"/>
    <n v="44"/>
    <n v="44"/>
    <m/>
    <n v="1"/>
    <x v="9"/>
    <x v="9"/>
  </r>
  <r>
    <x v="3"/>
    <x v="5"/>
    <x v="187"/>
    <x v="220"/>
    <x v="218"/>
    <n v="0"/>
    <n v="0"/>
    <n v="23"/>
    <n v="23"/>
    <n v="23"/>
    <m/>
    <n v="1"/>
    <x v="9"/>
    <x v="9"/>
  </r>
  <r>
    <x v="3"/>
    <x v="5"/>
    <x v="54"/>
    <x v="87"/>
    <x v="85"/>
    <n v="0"/>
    <n v="0"/>
    <n v="10"/>
    <n v="10"/>
    <n v="10"/>
    <m/>
    <n v="1"/>
    <x v="9"/>
    <x v="9"/>
  </r>
  <r>
    <x v="3"/>
    <x v="5"/>
    <x v="188"/>
    <x v="221"/>
    <x v="219"/>
    <n v="0"/>
    <n v="0"/>
    <n v="41"/>
    <n v="41"/>
    <n v="41"/>
    <m/>
    <n v="1"/>
    <x v="9"/>
    <x v="9"/>
  </r>
  <r>
    <x v="3"/>
    <x v="5"/>
    <x v="86"/>
    <x v="119"/>
    <x v="117"/>
    <n v="0"/>
    <n v="0"/>
    <n v="46"/>
    <n v="46"/>
    <n v="46"/>
    <m/>
    <n v="1"/>
    <x v="9"/>
    <x v="9"/>
  </r>
  <r>
    <x v="3"/>
    <x v="5"/>
    <x v="189"/>
    <x v="222"/>
    <x v="220"/>
    <n v="0"/>
    <n v="0"/>
    <n v="154"/>
    <n v="154"/>
    <n v="154"/>
    <m/>
    <n v="1"/>
    <x v="9"/>
    <x v="9"/>
  </r>
  <r>
    <x v="3"/>
    <x v="5"/>
    <x v="190"/>
    <x v="223"/>
    <x v="221"/>
    <n v="0"/>
    <n v="0"/>
    <n v="17"/>
    <n v="17"/>
    <n v="17"/>
    <m/>
    <n v="1"/>
    <x v="9"/>
    <x v="9"/>
  </r>
  <r>
    <x v="3"/>
    <x v="5"/>
    <x v="191"/>
    <x v="224"/>
    <x v="222"/>
    <n v="0"/>
    <n v="0"/>
    <n v="18"/>
    <n v="18"/>
    <n v="18"/>
    <m/>
    <n v="1"/>
    <x v="9"/>
    <x v="9"/>
  </r>
  <r>
    <x v="3"/>
    <x v="5"/>
    <x v="55"/>
    <x v="88"/>
    <x v="86"/>
    <n v="0"/>
    <n v="0"/>
    <n v="16"/>
    <n v="16"/>
    <n v="16"/>
    <m/>
    <n v="1"/>
    <x v="9"/>
    <x v="9"/>
  </r>
  <r>
    <x v="3"/>
    <x v="5"/>
    <x v="56"/>
    <x v="89"/>
    <x v="87"/>
    <n v="0"/>
    <n v="0"/>
    <n v="33"/>
    <n v="33"/>
    <n v="33"/>
    <m/>
    <n v="1"/>
    <x v="9"/>
    <x v="9"/>
  </r>
  <r>
    <x v="3"/>
    <x v="5"/>
    <x v="192"/>
    <x v="225"/>
    <x v="223"/>
    <n v="0"/>
    <n v="0"/>
    <n v="16"/>
    <n v="16"/>
    <n v="16"/>
    <m/>
    <n v="1"/>
    <x v="9"/>
    <x v="9"/>
  </r>
  <r>
    <x v="3"/>
    <x v="5"/>
    <x v="193"/>
    <x v="226"/>
    <x v="224"/>
    <n v="0"/>
    <n v="0"/>
    <n v="204"/>
    <n v="204"/>
    <n v="204"/>
    <m/>
    <n v="1"/>
    <x v="9"/>
    <x v="9"/>
  </r>
  <r>
    <x v="3"/>
    <x v="5"/>
    <x v="194"/>
    <x v="227"/>
    <x v="225"/>
    <n v="0"/>
    <n v="0"/>
    <n v="196"/>
    <n v="196"/>
    <n v="196"/>
    <m/>
    <n v="1"/>
    <x v="9"/>
    <x v="9"/>
  </r>
  <r>
    <x v="3"/>
    <x v="5"/>
    <x v="87"/>
    <x v="120"/>
    <x v="118"/>
    <n v="0"/>
    <n v="0"/>
    <n v="7"/>
    <n v="7"/>
    <n v="7"/>
    <m/>
    <n v="1"/>
    <x v="9"/>
    <x v="9"/>
  </r>
  <r>
    <x v="3"/>
    <x v="5"/>
    <x v="57"/>
    <x v="90"/>
    <x v="88"/>
    <n v="0"/>
    <n v="0"/>
    <n v="57"/>
    <n v="57"/>
    <n v="57"/>
    <m/>
    <n v="1"/>
    <x v="9"/>
    <x v="9"/>
  </r>
  <r>
    <x v="3"/>
    <x v="5"/>
    <x v="195"/>
    <x v="228"/>
    <x v="226"/>
    <n v="0"/>
    <n v="0"/>
    <n v="32"/>
    <n v="32"/>
    <n v="32"/>
    <m/>
    <n v="1"/>
    <x v="9"/>
    <x v="9"/>
  </r>
  <r>
    <x v="3"/>
    <x v="5"/>
    <x v="196"/>
    <x v="229"/>
    <x v="227"/>
    <n v="0"/>
    <n v="0"/>
    <n v="18"/>
    <n v="18"/>
    <n v="18"/>
    <m/>
    <n v="1"/>
    <x v="9"/>
    <x v="9"/>
  </r>
  <r>
    <x v="3"/>
    <x v="5"/>
    <x v="58"/>
    <x v="91"/>
    <x v="89"/>
    <n v="3"/>
    <n v="0"/>
    <n v="74"/>
    <n v="77"/>
    <n v="74"/>
    <m/>
    <n v="1"/>
    <x v="9"/>
    <x v="9"/>
  </r>
  <r>
    <x v="3"/>
    <x v="5"/>
    <x v="197"/>
    <x v="230"/>
    <x v="228"/>
    <n v="0"/>
    <n v="0"/>
    <n v="146"/>
    <n v="146"/>
    <n v="146"/>
    <m/>
    <n v="1"/>
    <x v="9"/>
    <x v="9"/>
  </r>
  <r>
    <x v="3"/>
    <x v="5"/>
    <x v="59"/>
    <x v="92"/>
    <x v="90"/>
    <n v="0"/>
    <n v="0"/>
    <n v="18"/>
    <n v="18"/>
    <n v="18"/>
    <m/>
    <n v="1"/>
    <x v="9"/>
    <x v="9"/>
  </r>
  <r>
    <x v="3"/>
    <x v="5"/>
    <x v="198"/>
    <x v="231"/>
    <x v="229"/>
    <n v="0"/>
    <n v="0"/>
    <n v="26"/>
    <n v="26"/>
    <n v="26"/>
    <m/>
    <n v="1"/>
    <x v="9"/>
    <x v="9"/>
  </r>
  <r>
    <x v="3"/>
    <x v="5"/>
    <x v="111"/>
    <x v="144"/>
    <x v="142"/>
    <n v="1"/>
    <n v="0"/>
    <n v="33"/>
    <n v="34"/>
    <n v="33"/>
    <m/>
    <n v="1"/>
    <x v="9"/>
    <x v="9"/>
  </r>
  <r>
    <x v="3"/>
    <x v="5"/>
    <x v="112"/>
    <x v="145"/>
    <x v="143"/>
    <n v="0"/>
    <n v="0"/>
    <n v="12"/>
    <n v="12"/>
    <n v="12"/>
    <m/>
    <n v="1"/>
    <x v="9"/>
    <x v="9"/>
  </r>
  <r>
    <x v="3"/>
    <x v="5"/>
    <x v="199"/>
    <x v="232"/>
    <x v="230"/>
    <n v="0"/>
    <n v="0"/>
    <n v="27"/>
    <n v="27"/>
    <n v="27"/>
    <m/>
    <n v="1"/>
    <x v="9"/>
    <x v="9"/>
  </r>
  <r>
    <x v="3"/>
    <x v="5"/>
    <x v="200"/>
    <x v="233"/>
    <x v="231"/>
    <n v="0"/>
    <n v="0"/>
    <n v="26"/>
    <n v="26"/>
    <n v="26"/>
    <m/>
    <n v="1"/>
    <x v="9"/>
    <x v="9"/>
  </r>
  <r>
    <x v="3"/>
    <x v="5"/>
    <x v="208"/>
    <x v="241"/>
    <x v="239"/>
    <n v="2"/>
    <n v="0"/>
    <n v="1"/>
    <n v="3"/>
    <n v="1"/>
    <m/>
    <n v="1"/>
    <x v="9"/>
    <x v="9"/>
  </r>
  <r>
    <x v="3"/>
    <x v="5"/>
    <x v="209"/>
    <x v="242"/>
    <x v="240"/>
    <n v="0"/>
    <n v="0"/>
    <n v="258"/>
    <n v="258"/>
    <n v="258"/>
    <m/>
    <n v="1"/>
    <x v="9"/>
    <x v="9"/>
  </r>
  <r>
    <x v="3"/>
    <x v="5"/>
    <x v="210"/>
    <x v="243"/>
    <x v="241"/>
    <n v="0"/>
    <n v="0"/>
    <n v="21"/>
    <n v="21"/>
    <n v="21"/>
    <m/>
    <n v="1"/>
    <x v="9"/>
    <x v="9"/>
  </r>
  <r>
    <x v="3"/>
    <x v="5"/>
    <x v="211"/>
    <x v="244"/>
    <x v="242"/>
    <n v="0"/>
    <n v="0"/>
    <n v="37"/>
    <n v="37"/>
    <n v="37"/>
    <m/>
    <n v="1"/>
    <x v="9"/>
    <x v="9"/>
  </r>
  <r>
    <x v="3"/>
    <x v="5"/>
    <x v="88"/>
    <x v="121"/>
    <x v="119"/>
    <n v="0"/>
    <n v="0"/>
    <n v="24"/>
    <n v="24"/>
    <n v="24"/>
    <m/>
    <n v="1"/>
    <x v="9"/>
    <x v="9"/>
  </r>
  <r>
    <x v="3"/>
    <x v="5"/>
    <x v="300"/>
    <x v="336"/>
    <x v="334"/>
    <n v="0"/>
    <n v="0"/>
    <n v="13"/>
    <n v="13"/>
    <n v="13"/>
    <m/>
    <n v="1"/>
    <x v="9"/>
    <x v="9"/>
  </r>
  <r>
    <x v="3"/>
    <x v="5"/>
    <x v="213"/>
    <x v="246"/>
    <x v="244"/>
    <n v="3"/>
    <n v="0"/>
    <n v="142"/>
    <n v="145"/>
    <n v="142"/>
    <m/>
    <n v="1"/>
    <x v="9"/>
    <x v="9"/>
  </r>
  <r>
    <x v="3"/>
    <x v="5"/>
    <x v="60"/>
    <x v="93"/>
    <x v="91"/>
    <n v="0"/>
    <n v="0"/>
    <n v="9"/>
    <n v="9"/>
    <n v="9"/>
    <m/>
    <n v="1"/>
    <x v="9"/>
    <x v="9"/>
  </r>
  <r>
    <x v="3"/>
    <x v="5"/>
    <x v="214"/>
    <x v="247"/>
    <x v="245"/>
    <n v="0"/>
    <n v="0"/>
    <n v="62"/>
    <n v="62"/>
    <n v="62"/>
    <m/>
    <n v="1"/>
    <x v="9"/>
    <x v="9"/>
  </r>
  <r>
    <x v="3"/>
    <x v="5"/>
    <x v="215"/>
    <x v="248"/>
    <x v="246"/>
    <n v="0"/>
    <n v="0"/>
    <n v="22"/>
    <n v="22"/>
    <n v="22"/>
    <m/>
    <n v="1"/>
    <x v="9"/>
    <x v="9"/>
  </r>
  <r>
    <x v="3"/>
    <x v="5"/>
    <x v="216"/>
    <x v="249"/>
    <x v="247"/>
    <n v="0"/>
    <n v="0"/>
    <n v="136"/>
    <n v="136"/>
    <n v="136"/>
    <m/>
    <n v="1"/>
    <x v="9"/>
    <x v="9"/>
  </r>
  <r>
    <x v="3"/>
    <x v="5"/>
    <x v="61"/>
    <x v="94"/>
    <x v="92"/>
    <n v="0"/>
    <n v="0"/>
    <n v="5"/>
    <n v="5"/>
    <n v="5"/>
    <m/>
    <n v="1"/>
    <x v="9"/>
    <x v="9"/>
  </r>
  <r>
    <x v="3"/>
    <x v="5"/>
    <x v="217"/>
    <x v="250"/>
    <x v="248"/>
    <n v="0"/>
    <n v="0"/>
    <n v="30"/>
    <n v="30"/>
    <n v="30"/>
    <m/>
    <n v="1"/>
    <x v="9"/>
    <x v="9"/>
  </r>
  <r>
    <x v="3"/>
    <x v="5"/>
    <x v="218"/>
    <x v="251"/>
    <x v="249"/>
    <n v="0"/>
    <n v="0"/>
    <n v="7"/>
    <n v="7"/>
    <n v="7"/>
    <m/>
    <n v="1"/>
    <x v="9"/>
    <x v="9"/>
  </r>
  <r>
    <x v="3"/>
    <x v="5"/>
    <x v="219"/>
    <x v="252"/>
    <x v="250"/>
    <n v="0"/>
    <n v="0"/>
    <n v="40"/>
    <n v="40"/>
    <n v="40"/>
    <m/>
    <n v="1"/>
    <x v="9"/>
    <x v="9"/>
  </r>
  <r>
    <x v="3"/>
    <x v="5"/>
    <x v="301"/>
    <x v="337"/>
    <x v="335"/>
    <n v="4"/>
    <n v="0"/>
    <n v="3"/>
    <n v="7"/>
    <n v="3"/>
    <m/>
    <n v="1"/>
    <x v="9"/>
    <x v="9"/>
  </r>
  <r>
    <x v="3"/>
    <x v="5"/>
    <x v="220"/>
    <x v="253"/>
    <x v="251"/>
    <n v="0"/>
    <n v="0"/>
    <n v="7"/>
    <n v="7"/>
    <n v="7"/>
    <m/>
    <n v="1"/>
    <x v="9"/>
    <x v="9"/>
  </r>
  <r>
    <x v="3"/>
    <x v="5"/>
    <x v="221"/>
    <x v="254"/>
    <x v="252"/>
    <n v="0"/>
    <n v="0"/>
    <n v="18"/>
    <n v="18"/>
    <n v="18"/>
    <m/>
    <n v="1"/>
    <x v="9"/>
    <x v="9"/>
  </r>
  <r>
    <x v="3"/>
    <x v="5"/>
    <x v="222"/>
    <x v="255"/>
    <x v="253"/>
    <n v="0"/>
    <n v="0"/>
    <n v="14"/>
    <n v="14"/>
    <n v="14"/>
    <m/>
    <n v="1"/>
    <x v="9"/>
    <x v="9"/>
  </r>
  <r>
    <x v="3"/>
    <x v="5"/>
    <x v="223"/>
    <x v="256"/>
    <x v="254"/>
    <n v="0"/>
    <n v="0"/>
    <n v="18"/>
    <n v="18"/>
    <n v="18"/>
    <m/>
    <n v="1"/>
    <x v="9"/>
    <x v="9"/>
  </r>
  <r>
    <x v="3"/>
    <x v="5"/>
    <x v="224"/>
    <x v="257"/>
    <x v="255"/>
    <n v="0"/>
    <n v="0"/>
    <n v="33"/>
    <n v="33"/>
    <n v="33"/>
    <m/>
    <n v="1"/>
    <x v="9"/>
    <x v="9"/>
  </r>
  <r>
    <x v="3"/>
    <x v="5"/>
    <x v="225"/>
    <x v="258"/>
    <x v="256"/>
    <n v="1"/>
    <n v="0"/>
    <n v="0"/>
    <n v="1"/>
    <n v="0"/>
    <m/>
    <e v="#DIV/0!"/>
    <x v="9"/>
    <x v="9"/>
  </r>
  <r>
    <x v="3"/>
    <x v="5"/>
    <x v="226"/>
    <x v="259"/>
    <x v="257"/>
    <n v="0"/>
    <n v="0"/>
    <n v="15"/>
    <n v="15"/>
    <n v="15"/>
    <m/>
    <n v="1"/>
    <x v="9"/>
    <x v="9"/>
  </r>
  <r>
    <x v="3"/>
    <x v="5"/>
    <x v="89"/>
    <x v="122"/>
    <x v="120"/>
    <n v="1"/>
    <n v="0"/>
    <n v="1"/>
    <n v="2"/>
    <n v="1"/>
    <m/>
    <n v="1"/>
    <x v="9"/>
    <x v="9"/>
  </r>
  <r>
    <x v="3"/>
    <x v="5"/>
    <x v="227"/>
    <x v="260"/>
    <x v="258"/>
    <n v="0"/>
    <n v="0"/>
    <n v="31"/>
    <n v="31"/>
    <n v="31"/>
    <m/>
    <n v="1"/>
    <x v="9"/>
    <x v="9"/>
  </r>
  <r>
    <x v="3"/>
    <x v="5"/>
    <x v="302"/>
    <x v="338"/>
    <x v="336"/>
    <n v="0"/>
    <n v="0"/>
    <n v="41"/>
    <n v="41"/>
    <n v="41"/>
    <m/>
    <n v="1"/>
    <x v="9"/>
    <x v="9"/>
  </r>
  <r>
    <x v="3"/>
    <x v="5"/>
    <x v="228"/>
    <x v="261"/>
    <x v="259"/>
    <n v="2"/>
    <n v="4"/>
    <n v="9"/>
    <n v="15"/>
    <n v="13"/>
    <m/>
    <n v="0.69230769230769229"/>
    <x v="9"/>
    <x v="9"/>
  </r>
  <r>
    <x v="3"/>
    <x v="5"/>
    <x v="229"/>
    <x v="262"/>
    <x v="260"/>
    <n v="0"/>
    <n v="0"/>
    <n v="33"/>
    <n v="33"/>
    <n v="33"/>
    <m/>
    <n v="1"/>
    <x v="9"/>
    <x v="9"/>
  </r>
  <r>
    <x v="3"/>
    <x v="5"/>
    <x v="303"/>
    <x v="339"/>
    <x v="337"/>
    <n v="2"/>
    <n v="2"/>
    <n v="25"/>
    <n v="29"/>
    <n v="27"/>
    <m/>
    <n v="0.92592592592592593"/>
    <x v="9"/>
    <x v="9"/>
  </r>
  <r>
    <x v="3"/>
    <x v="5"/>
    <x v="113"/>
    <x v="146"/>
    <x v="144"/>
    <n v="0"/>
    <n v="0"/>
    <n v="5"/>
    <n v="5"/>
    <n v="5"/>
    <m/>
    <n v="1"/>
    <x v="9"/>
    <x v="9"/>
  </r>
  <r>
    <x v="3"/>
    <x v="5"/>
    <x v="334"/>
    <x v="370"/>
    <x v="368"/>
    <n v="0"/>
    <n v="0"/>
    <n v="50"/>
    <n v="50"/>
    <n v="50"/>
    <m/>
    <n v="1"/>
    <x v="9"/>
    <x v="9"/>
  </r>
  <r>
    <x v="3"/>
    <x v="5"/>
    <x v="143"/>
    <x v="263"/>
    <x v="261"/>
    <n v="1"/>
    <n v="0"/>
    <n v="3"/>
    <n v="4"/>
    <n v="3"/>
    <m/>
    <n v="1"/>
    <x v="9"/>
    <x v="9"/>
  </r>
  <r>
    <x v="3"/>
    <x v="5"/>
    <x v="114"/>
    <x v="147"/>
    <x v="145"/>
    <n v="15"/>
    <n v="0"/>
    <n v="129"/>
    <n v="144"/>
    <n v="129"/>
    <m/>
    <n v="1"/>
    <x v="9"/>
    <x v="9"/>
  </r>
  <r>
    <x v="3"/>
    <x v="5"/>
    <x v="230"/>
    <x v="265"/>
    <x v="263"/>
    <n v="0"/>
    <n v="0"/>
    <n v="73"/>
    <n v="73"/>
    <n v="73"/>
    <m/>
    <n v="1"/>
    <x v="9"/>
    <x v="9"/>
  </r>
  <r>
    <x v="3"/>
    <x v="5"/>
    <x v="304"/>
    <x v="340"/>
    <x v="338"/>
    <n v="0"/>
    <n v="0"/>
    <n v="9"/>
    <n v="9"/>
    <n v="9"/>
    <m/>
    <n v="1"/>
    <x v="9"/>
    <x v="9"/>
  </r>
  <r>
    <x v="3"/>
    <x v="5"/>
    <x v="305"/>
    <x v="341"/>
    <x v="339"/>
    <n v="0"/>
    <n v="0"/>
    <n v="73"/>
    <n v="73"/>
    <n v="73"/>
    <m/>
    <n v="1"/>
    <x v="9"/>
    <x v="9"/>
  </r>
  <r>
    <x v="3"/>
    <x v="5"/>
    <x v="380"/>
    <x v="417"/>
    <x v="415"/>
    <n v="0"/>
    <n v="0"/>
    <n v="100"/>
    <n v="100"/>
    <n v="100"/>
    <m/>
    <n v="1"/>
    <x v="9"/>
    <x v="9"/>
  </r>
  <r>
    <x v="3"/>
    <x v="5"/>
    <x v="90"/>
    <x v="123"/>
    <x v="121"/>
    <n v="0"/>
    <n v="0"/>
    <n v="3"/>
    <n v="3"/>
    <n v="3"/>
    <m/>
    <n v="1"/>
    <x v="9"/>
    <x v="9"/>
  </r>
  <r>
    <x v="3"/>
    <x v="5"/>
    <x v="306"/>
    <x v="342"/>
    <x v="340"/>
    <n v="0"/>
    <n v="0"/>
    <n v="128"/>
    <n v="128"/>
    <n v="128"/>
    <m/>
    <n v="1"/>
    <x v="9"/>
    <x v="9"/>
  </r>
  <r>
    <x v="3"/>
    <x v="5"/>
    <x v="231"/>
    <x v="266"/>
    <x v="264"/>
    <n v="0"/>
    <n v="0"/>
    <n v="31"/>
    <n v="31"/>
    <n v="31"/>
    <m/>
    <n v="1"/>
    <x v="9"/>
    <x v="9"/>
  </r>
  <r>
    <x v="3"/>
    <x v="5"/>
    <x v="91"/>
    <x v="124"/>
    <x v="122"/>
    <n v="0"/>
    <n v="0"/>
    <n v="2"/>
    <n v="2"/>
    <n v="2"/>
    <m/>
    <n v="1"/>
    <x v="9"/>
    <x v="9"/>
  </r>
  <r>
    <x v="3"/>
    <x v="5"/>
    <x v="232"/>
    <x v="267"/>
    <x v="265"/>
    <n v="0"/>
    <n v="0"/>
    <n v="3"/>
    <n v="3"/>
    <n v="3"/>
    <m/>
    <n v="1"/>
    <x v="9"/>
    <x v="9"/>
  </r>
  <r>
    <x v="3"/>
    <x v="5"/>
    <x v="349"/>
    <x v="386"/>
    <x v="384"/>
    <n v="0"/>
    <n v="0"/>
    <n v="8"/>
    <n v="8"/>
    <n v="8"/>
    <m/>
    <n v="1"/>
    <x v="9"/>
    <x v="9"/>
  </r>
  <r>
    <x v="3"/>
    <x v="5"/>
    <x v="335"/>
    <x v="371"/>
    <x v="369"/>
    <n v="0"/>
    <n v="0"/>
    <n v="4"/>
    <n v="4"/>
    <n v="4"/>
    <m/>
    <n v="1"/>
    <x v="9"/>
    <x v="9"/>
  </r>
  <r>
    <x v="3"/>
    <x v="5"/>
    <x v="62"/>
    <x v="95"/>
    <x v="93"/>
    <n v="0"/>
    <n v="0"/>
    <n v="2"/>
    <n v="2"/>
    <n v="2"/>
    <m/>
    <n v="1"/>
    <x v="9"/>
    <x v="9"/>
  </r>
  <r>
    <x v="3"/>
    <x v="5"/>
    <x v="233"/>
    <x v="268"/>
    <x v="266"/>
    <n v="0"/>
    <n v="0"/>
    <n v="1"/>
    <n v="1"/>
    <n v="1"/>
    <m/>
    <n v="1"/>
    <x v="9"/>
    <x v="9"/>
  </r>
  <r>
    <x v="3"/>
    <x v="5"/>
    <x v="307"/>
    <x v="343"/>
    <x v="341"/>
    <n v="0"/>
    <n v="0"/>
    <n v="21"/>
    <n v="21"/>
    <n v="21"/>
    <m/>
    <n v="1"/>
    <x v="9"/>
    <x v="9"/>
  </r>
  <r>
    <x v="3"/>
    <x v="5"/>
    <x v="234"/>
    <x v="269"/>
    <x v="267"/>
    <n v="4"/>
    <n v="0"/>
    <n v="22"/>
    <n v="26"/>
    <n v="22"/>
    <m/>
    <n v="1"/>
    <x v="9"/>
    <x v="9"/>
  </r>
  <r>
    <x v="3"/>
    <x v="5"/>
    <x v="235"/>
    <x v="270"/>
    <x v="268"/>
    <n v="0"/>
    <n v="0"/>
    <n v="2"/>
    <n v="2"/>
    <n v="2"/>
    <m/>
    <n v="1"/>
    <x v="9"/>
    <x v="9"/>
  </r>
  <r>
    <x v="3"/>
    <x v="5"/>
    <x v="236"/>
    <x v="271"/>
    <x v="269"/>
    <n v="0"/>
    <n v="0"/>
    <n v="36"/>
    <n v="36"/>
    <n v="36"/>
    <m/>
    <n v="1"/>
    <x v="9"/>
    <x v="9"/>
  </r>
  <r>
    <x v="3"/>
    <x v="5"/>
    <x v="63"/>
    <x v="96"/>
    <x v="94"/>
    <n v="0"/>
    <n v="0"/>
    <n v="19"/>
    <n v="19"/>
    <n v="19"/>
    <m/>
    <n v="1"/>
    <x v="9"/>
    <x v="9"/>
  </r>
  <r>
    <x v="3"/>
    <x v="5"/>
    <x v="64"/>
    <x v="97"/>
    <x v="95"/>
    <n v="0"/>
    <n v="0"/>
    <n v="18"/>
    <n v="18"/>
    <n v="18"/>
    <m/>
    <n v="1"/>
    <x v="9"/>
    <x v="9"/>
  </r>
  <r>
    <x v="3"/>
    <x v="5"/>
    <x v="92"/>
    <x v="125"/>
    <x v="123"/>
    <n v="0"/>
    <n v="0"/>
    <n v="4"/>
    <n v="4"/>
    <n v="4"/>
    <m/>
    <n v="1"/>
    <x v="9"/>
    <x v="9"/>
  </r>
  <r>
    <x v="3"/>
    <x v="5"/>
    <x v="308"/>
    <x v="344"/>
    <x v="342"/>
    <n v="0"/>
    <n v="0"/>
    <n v="7"/>
    <n v="7"/>
    <n v="7"/>
    <m/>
    <n v="1"/>
    <x v="9"/>
    <x v="9"/>
  </r>
  <r>
    <x v="3"/>
    <x v="5"/>
    <x v="93"/>
    <x v="126"/>
    <x v="124"/>
    <n v="0"/>
    <n v="0"/>
    <n v="11"/>
    <n v="11"/>
    <n v="11"/>
    <m/>
    <n v="1"/>
    <x v="9"/>
    <x v="9"/>
  </r>
  <r>
    <x v="3"/>
    <x v="5"/>
    <x v="309"/>
    <x v="345"/>
    <x v="343"/>
    <n v="8"/>
    <n v="0"/>
    <n v="29"/>
    <n v="37"/>
    <n v="29"/>
    <m/>
    <n v="1"/>
    <x v="9"/>
    <x v="9"/>
  </r>
  <r>
    <x v="3"/>
    <x v="5"/>
    <x v="237"/>
    <x v="272"/>
    <x v="270"/>
    <n v="0"/>
    <n v="0"/>
    <n v="6"/>
    <n v="6"/>
    <n v="6"/>
    <m/>
    <n v="1"/>
    <x v="9"/>
    <x v="9"/>
  </r>
  <r>
    <x v="3"/>
    <x v="5"/>
    <x v="238"/>
    <x v="273"/>
    <x v="271"/>
    <n v="0"/>
    <n v="0"/>
    <n v="11"/>
    <n v="11"/>
    <n v="11"/>
    <m/>
    <n v="1"/>
    <x v="9"/>
    <x v="9"/>
  </r>
  <r>
    <x v="3"/>
    <x v="5"/>
    <x v="239"/>
    <x v="274"/>
    <x v="272"/>
    <n v="0"/>
    <n v="0"/>
    <n v="13"/>
    <n v="13"/>
    <n v="13"/>
    <m/>
    <n v="1"/>
    <x v="9"/>
    <x v="9"/>
  </r>
  <r>
    <x v="3"/>
    <x v="5"/>
    <x v="240"/>
    <x v="275"/>
    <x v="273"/>
    <n v="0"/>
    <n v="0"/>
    <n v="26"/>
    <n v="26"/>
    <n v="26"/>
    <m/>
    <n v="1"/>
    <x v="9"/>
    <x v="9"/>
  </r>
  <r>
    <x v="3"/>
    <x v="5"/>
    <x v="336"/>
    <x v="372"/>
    <x v="370"/>
    <n v="0"/>
    <n v="0"/>
    <n v="32"/>
    <n v="32"/>
    <n v="32"/>
    <m/>
    <n v="1"/>
    <x v="9"/>
    <x v="9"/>
  </r>
  <r>
    <x v="3"/>
    <x v="5"/>
    <x v="65"/>
    <x v="98"/>
    <x v="96"/>
    <n v="0"/>
    <n v="0"/>
    <n v="8"/>
    <n v="8"/>
    <n v="8"/>
    <m/>
    <n v="1"/>
    <x v="9"/>
    <x v="9"/>
  </r>
  <r>
    <x v="3"/>
    <x v="5"/>
    <x v="241"/>
    <x v="276"/>
    <x v="274"/>
    <n v="0"/>
    <n v="0"/>
    <n v="18"/>
    <n v="18"/>
    <n v="18"/>
    <m/>
    <n v="1"/>
    <x v="9"/>
    <x v="9"/>
  </r>
  <r>
    <x v="3"/>
    <x v="5"/>
    <x v="135"/>
    <x v="168"/>
    <x v="166"/>
    <n v="0"/>
    <n v="0"/>
    <n v="22"/>
    <n v="22"/>
    <n v="22"/>
    <m/>
    <n v="1"/>
    <x v="9"/>
    <x v="9"/>
  </r>
  <r>
    <x v="3"/>
    <x v="5"/>
    <x v="66"/>
    <x v="99"/>
    <x v="97"/>
    <n v="0"/>
    <n v="0"/>
    <n v="15"/>
    <n v="15"/>
    <n v="15"/>
    <m/>
    <n v="1"/>
    <x v="9"/>
    <x v="9"/>
  </r>
  <r>
    <x v="3"/>
    <x v="5"/>
    <x v="310"/>
    <x v="346"/>
    <x v="344"/>
    <n v="2"/>
    <n v="0"/>
    <n v="29"/>
    <n v="31"/>
    <n v="29"/>
    <m/>
    <n v="1"/>
    <x v="9"/>
    <x v="9"/>
  </r>
  <r>
    <x v="3"/>
    <x v="5"/>
    <x v="136"/>
    <x v="169"/>
    <x v="167"/>
    <n v="4"/>
    <n v="0"/>
    <n v="0"/>
    <n v="4"/>
    <n v="0"/>
    <m/>
    <e v="#DIV/0!"/>
    <x v="9"/>
    <x v="9"/>
  </r>
  <r>
    <x v="3"/>
    <x v="5"/>
    <x v="137"/>
    <x v="170"/>
    <x v="168"/>
    <n v="0"/>
    <n v="0"/>
    <n v="20"/>
    <n v="20"/>
    <n v="20"/>
    <m/>
    <n v="1"/>
    <x v="9"/>
    <x v="9"/>
  </r>
  <r>
    <x v="3"/>
    <x v="5"/>
    <x v="311"/>
    <x v="347"/>
    <x v="345"/>
    <n v="0"/>
    <n v="0"/>
    <n v="48"/>
    <n v="48"/>
    <n v="48"/>
    <m/>
    <n v="1"/>
    <x v="9"/>
    <x v="9"/>
  </r>
  <r>
    <x v="3"/>
    <x v="5"/>
    <x v="138"/>
    <x v="171"/>
    <x v="169"/>
    <n v="0"/>
    <n v="0"/>
    <n v="153"/>
    <n v="153"/>
    <n v="153"/>
    <m/>
    <n v="1"/>
    <x v="9"/>
    <x v="9"/>
  </r>
  <r>
    <x v="3"/>
    <x v="5"/>
    <x v="337"/>
    <x v="373"/>
    <x v="371"/>
    <n v="0"/>
    <n v="0"/>
    <n v="15"/>
    <n v="15"/>
    <n v="15"/>
    <m/>
    <n v="1"/>
    <x v="9"/>
    <x v="9"/>
  </r>
  <r>
    <x v="3"/>
    <x v="5"/>
    <x v="139"/>
    <x v="172"/>
    <x v="170"/>
    <n v="0"/>
    <n v="0"/>
    <n v="10"/>
    <n v="10"/>
    <n v="10"/>
    <m/>
    <n v="1"/>
    <x v="9"/>
    <x v="9"/>
  </r>
  <r>
    <x v="3"/>
    <x v="5"/>
    <x v="140"/>
    <x v="173"/>
    <x v="171"/>
    <n v="0"/>
    <n v="0"/>
    <n v="13"/>
    <n v="13"/>
    <n v="13"/>
    <m/>
    <n v="1"/>
    <x v="9"/>
    <x v="9"/>
  </r>
  <r>
    <x v="3"/>
    <x v="5"/>
    <x v="312"/>
    <x v="348"/>
    <x v="346"/>
    <n v="0"/>
    <n v="0"/>
    <n v="16"/>
    <n v="16"/>
    <n v="16"/>
    <m/>
    <n v="1"/>
    <x v="9"/>
    <x v="9"/>
  </r>
  <r>
    <x v="3"/>
    <x v="5"/>
    <x v="94"/>
    <x v="127"/>
    <x v="125"/>
    <n v="0"/>
    <n v="0"/>
    <n v="20"/>
    <n v="20"/>
    <n v="20"/>
    <m/>
    <n v="1"/>
    <x v="9"/>
    <x v="9"/>
  </r>
  <r>
    <x v="3"/>
    <x v="5"/>
    <x v="313"/>
    <x v="349"/>
    <x v="347"/>
    <n v="0"/>
    <n v="0"/>
    <n v="11"/>
    <n v="11"/>
    <n v="11"/>
    <m/>
    <n v="1"/>
    <x v="9"/>
    <x v="9"/>
  </r>
  <r>
    <x v="3"/>
    <x v="5"/>
    <x v="350"/>
    <x v="387"/>
    <x v="385"/>
    <n v="0"/>
    <n v="0"/>
    <n v="27"/>
    <n v="27"/>
    <n v="27"/>
    <m/>
    <n v="1"/>
    <x v="9"/>
    <x v="9"/>
  </r>
  <r>
    <x v="3"/>
    <x v="5"/>
    <x v="242"/>
    <x v="277"/>
    <x v="275"/>
    <n v="0"/>
    <n v="0"/>
    <n v="197"/>
    <n v="197"/>
    <n v="197"/>
    <m/>
    <n v="1"/>
    <x v="9"/>
    <x v="9"/>
  </r>
  <r>
    <x v="3"/>
    <x v="5"/>
    <x v="243"/>
    <x v="278"/>
    <x v="276"/>
    <n v="10"/>
    <n v="0"/>
    <n v="20"/>
    <n v="30"/>
    <n v="20"/>
    <m/>
    <n v="1"/>
    <x v="9"/>
    <x v="9"/>
  </r>
  <r>
    <x v="3"/>
    <x v="5"/>
    <x v="244"/>
    <x v="279"/>
    <x v="277"/>
    <n v="0"/>
    <n v="0"/>
    <n v="10"/>
    <n v="10"/>
    <n v="10"/>
    <m/>
    <n v="1"/>
    <x v="9"/>
    <x v="9"/>
  </r>
  <r>
    <x v="3"/>
    <x v="5"/>
    <x v="245"/>
    <x v="280"/>
    <x v="278"/>
    <n v="4"/>
    <n v="2"/>
    <n v="4"/>
    <n v="10"/>
    <n v="6"/>
    <m/>
    <n v="0.66666666666666663"/>
    <x v="9"/>
    <x v="9"/>
  </r>
  <r>
    <x v="3"/>
    <x v="5"/>
    <x v="314"/>
    <x v="350"/>
    <x v="348"/>
    <n v="0"/>
    <n v="0"/>
    <n v="9"/>
    <n v="9"/>
    <n v="9"/>
    <m/>
    <n v="1"/>
    <x v="9"/>
    <x v="9"/>
  </r>
  <r>
    <x v="3"/>
    <x v="5"/>
    <x v="67"/>
    <x v="100"/>
    <x v="98"/>
    <n v="2"/>
    <n v="0"/>
    <n v="40"/>
    <n v="42"/>
    <n v="40"/>
    <m/>
    <n v="1"/>
    <x v="9"/>
    <x v="9"/>
  </r>
  <r>
    <x v="3"/>
    <x v="5"/>
    <x v="368"/>
    <x v="405"/>
    <x v="403"/>
    <n v="0"/>
    <n v="0"/>
    <n v="4"/>
    <n v="4"/>
    <n v="4"/>
    <m/>
    <n v="1"/>
    <x v="9"/>
    <x v="9"/>
  </r>
  <r>
    <x v="3"/>
    <x v="5"/>
    <x v="387"/>
    <x v="426"/>
    <x v="424"/>
    <n v="0"/>
    <n v="0"/>
    <n v="2"/>
    <n v="2"/>
    <n v="2"/>
    <m/>
    <n v="1"/>
    <x v="9"/>
    <x v="9"/>
  </r>
  <r>
    <x v="3"/>
    <x v="5"/>
    <x v="246"/>
    <x v="281"/>
    <x v="279"/>
    <n v="0"/>
    <n v="0"/>
    <n v="16"/>
    <n v="16"/>
    <n v="16"/>
    <m/>
    <n v="1"/>
    <x v="9"/>
    <x v="9"/>
  </r>
  <r>
    <x v="3"/>
    <x v="5"/>
    <x v="315"/>
    <x v="351"/>
    <x v="349"/>
    <n v="0"/>
    <n v="0"/>
    <n v="12"/>
    <n v="12"/>
    <n v="12"/>
    <m/>
    <n v="1"/>
    <x v="9"/>
    <x v="9"/>
  </r>
  <r>
    <x v="3"/>
    <x v="5"/>
    <x v="316"/>
    <x v="352"/>
    <x v="350"/>
    <n v="0"/>
    <n v="0"/>
    <n v="17"/>
    <n v="17"/>
    <n v="17"/>
    <m/>
    <n v="1"/>
    <x v="9"/>
    <x v="9"/>
  </r>
  <r>
    <x v="3"/>
    <x v="5"/>
    <x v="247"/>
    <x v="282"/>
    <x v="280"/>
    <n v="0"/>
    <n v="0"/>
    <n v="8"/>
    <n v="8"/>
    <n v="8"/>
    <m/>
    <n v="1"/>
    <x v="9"/>
    <x v="9"/>
  </r>
  <r>
    <x v="3"/>
    <x v="5"/>
    <x v="351"/>
    <x v="388"/>
    <x v="386"/>
    <n v="0"/>
    <n v="0"/>
    <n v="65"/>
    <n v="65"/>
    <n v="65"/>
    <m/>
    <n v="1"/>
    <x v="9"/>
    <x v="9"/>
  </r>
  <r>
    <x v="3"/>
    <x v="5"/>
    <x v="248"/>
    <x v="283"/>
    <x v="281"/>
    <n v="1"/>
    <n v="0"/>
    <n v="15"/>
    <n v="16"/>
    <n v="15"/>
    <m/>
    <n v="1"/>
    <x v="9"/>
    <x v="9"/>
  </r>
  <r>
    <x v="3"/>
    <x v="5"/>
    <x v="317"/>
    <x v="353"/>
    <x v="351"/>
    <n v="0"/>
    <n v="0"/>
    <n v="8"/>
    <n v="8"/>
    <n v="8"/>
    <m/>
    <n v="1"/>
    <x v="9"/>
    <x v="9"/>
  </r>
  <r>
    <x v="3"/>
    <x v="5"/>
    <x v="68"/>
    <x v="101"/>
    <x v="99"/>
    <n v="0"/>
    <n v="0"/>
    <n v="90"/>
    <n v="90"/>
    <n v="90"/>
    <m/>
    <n v="1"/>
    <x v="9"/>
    <x v="9"/>
  </r>
  <r>
    <x v="3"/>
    <x v="5"/>
    <x v="201"/>
    <x v="234"/>
    <x v="232"/>
    <n v="1"/>
    <n v="0"/>
    <n v="1"/>
    <n v="2"/>
    <n v="1"/>
    <m/>
    <n v="1"/>
    <x v="9"/>
    <x v="9"/>
  </r>
  <r>
    <x v="3"/>
    <x v="5"/>
    <x v="202"/>
    <x v="235"/>
    <x v="233"/>
    <n v="0"/>
    <n v="0"/>
    <n v="15"/>
    <n v="15"/>
    <n v="15"/>
    <m/>
    <n v="1"/>
    <x v="9"/>
    <x v="9"/>
  </r>
  <r>
    <x v="3"/>
    <x v="5"/>
    <x v="115"/>
    <x v="148"/>
    <x v="146"/>
    <n v="0"/>
    <n v="0"/>
    <n v="113"/>
    <n v="113"/>
    <n v="113"/>
    <m/>
    <n v="1"/>
    <x v="9"/>
    <x v="9"/>
  </r>
  <r>
    <x v="3"/>
    <x v="5"/>
    <x v="69"/>
    <x v="102"/>
    <x v="100"/>
    <n v="0"/>
    <n v="0"/>
    <n v="8"/>
    <n v="8"/>
    <n v="8"/>
    <m/>
    <n v="1"/>
    <x v="9"/>
    <x v="9"/>
  </r>
  <r>
    <x v="3"/>
    <x v="5"/>
    <x v="203"/>
    <x v="236"/>
    <x v="234"/>
    <n v="4"/>
    <n v="6"/>
    <n v="0"/>
    <n v="10"/>
    <n v="6"/>
    <m/>
    <n v="0"/>
    <x v="9"/>
    <x v="9"/>
  </r>
  <r>
    <x v="3"/>
    <x v="5"/>
    <x v="318"/>
    <x v="354"/>
    <x v="352"/>
    <n v="0"/>
    <n v="0"/>
    <n v="6"/>
    <n v="6"/>
    <n v="6"/>
    <m/>
    <n v="1"/>
    <x v="9"/>
    <x v="9"/>
  </r>
  <r>
    <x v="3"/>
    <x v="5"/>
    <x v="204"/>
    <x v="237"/>
    <x v="235"/>
    <n v="0"/>
    <n v="0"/>
    <n v="11"/>
    <n v="11"/>
    <n v="11"/>
    <m/>
    <n v="1"/>
    <x v="9"/>
    <x v="9"/>
  </r>
  <r>
    <x v="3"/>
    <x v="5"/>
    <x v="288"/>
    <x v="324"/>
    <x v="322"/>
    <n v="0"/>
    <n v="0"/>
    <n v="3"/>
    <n v="3"/>
    <n v="3"/>
    <m/>
    <n v="1"/>
    <x v="9"/>
    <x v="9"/>
  </r>
  <r>
    <x v="3"/>
    <x v="5"/>
    <x v="338"/>
    <x v="374"/>
    <x v="372"/>
    <n v="0"/>
    <n v="0"/>
    <n v="4"/>
    <n v="4"/>
    <n v="4"/>
    <m/>
    <n v="1"/>
    <x v="9"/>
    <x v="9"/>
  </r>
  <r>
    <x v="3"/>
    <x v="5"/>
    <x v="205"/>
    <x v="238"/>
    <x v="236"/>
    <n v="1"/>
    <n v="0"/>
    <n v="1"/>
    <n v="2"/>
    <n v="1"/>
    <m/>
    <n v="1"/>
    <x v="9"/>
    <x v="9"/>
  </r>
  <r>
    <x v="3"/>
    <x v="5"/>
    <x v="206"/>
    <x v="239"/>
    <x v="237"/>
    <n v="0"/>
    <n v="0"/>
    <n v="70"/>
    <n v="70"/>
    <n v="70"/>
    <m/>
    <n v="1"/>
    <x v="9"/>
    <x v="9"/>
  </r>
  <r>
    <x v="3"/>
    <x v="5"/>
    <x v="95"/>
    <x v="128"/>
    <x v="126"/>
    <n v="0"/>
    <n v="0"/>
    <n v="115"/>
    <n v="115"/>
    <n v="115"/>
    <m/>
    <n v="1"/>
    <x v="9"/>
    <x v="9"/>
  </r>
  <r>
    <x v="3"/>
    <x v="5"/>
    <x v="207"/>
    <x v="240"/>
    <x v="238"/>
    <n v="4"/>
    <n v="0"/>
    <n v="91"/>
    <n v="95"/>
    <n v="91"/>
    <m/>
    <n v="1"/>
    <x v="9"/>
    <x v="9"/>
  </r>
  <r>
    <x v="3"/>
    <x v="5"/>
    <x v="173"/>
    <x v="284"/>
    <x v="282"/>
    <n v="0"/>
    <n v="0"/>
    <n v="5"/>
    <n v="5"/>
    <n v="5"/>
    <m/>
    <n v="1"/>
    <x v="9"/>
    <x v="9"/>
  </r>
  <r>
    <x v="3"/>
    <x v="5"/>
    <x v="70"/>
    <x v="103"/>
    <x v="101"/>
    <n v="0"/>
    <n v="0"/>
    <n v="15"/>
    <n v="15"/>
    <n v="15"/>
    <m/>
    <n v="1"/>
    <x v="9"/>
    <x v="9"/>
  </r>
  <r>
    <x v="3"/>
    <x v="5"/>
    <x v="71"/>
    <x v="104"/>
    <x v="102"/>
    <n v="0"/>
    <n v="0"/>
    <n v="50"/>
    <n v="50"/>
    <n v="50"/>
    <m/>
    <n v="1"/>
    <x v="9"/>
    <x v="9"/>
  </r>
  <r>
    <x v="3"/>
    <x v="5"/>
    <x v="96"/>
    <x v="129"/>
    <x v="127"/>
    <n v="0"/>
    <n v="0"/>
    <n v="11"/>
    <n v="11"/>
    <n v="11"/>
    <m/>
    <n v="1"/>
    <x v="9"/>
    <x v="9"/>
  </r>
  <r>
    <x v="3"/>
    <x v="5"/>
    <x v="352"/>
    <x v="389"/>
    <x v="387"/>
    <n v="0"/>
    <n v="0"/>
    <n v="3"/>
    <n v="3"/>
    <n v="3"/>
    <m/>
    <n v="1"/>
    <x v="9"/>
    <x v="9"/>
  </r>
  <r>
    <x v="3"/>
    <x v="5"/>
    <x v="97"/>
    <x v="130"/>
    <x v="128"/>
    <n v="0"/>
    <n v="0"/>
    <n v="26"/>
    <n v="26"/>
    <n v="26"/>
    <m/>
    <n v="1"/>
    <x v="9"/>
    <x v="9"/>
  </r>
  <r>
    <x v="3"/>
    <x v="5"/>
    <x v="249"/>
    <x v="285"/>
    <x v="283"/>
    <n v="0"/>
    <n v="0"/>
    <n v="72"/>
    <n v="72"/>
    <n v="72"/>
    <m/>
    <n v="1"/>
    <x v="9"/>
    <x v="9"/>
  </r>
  <r>
    <x v="3"/>
    <x v="5"/>
    <x v="250"/>
    <x v="286"/>
    <x v="284"/>
    <n v="0"/>
    <n v="0"/>
    <n v="13"/>
    <n v="13"/>
    <n v="13"/>
    <m/>
    <n v="1"/>
    <x v="9"/>
    <x v="9"/>
  </r>
  <r>
    <x v="3"/>
    <x v="5"/>
    <x v="251"/>
    <x v="287"/>
    <x v="285"/>
    <n v="0"/>
    <n v="0"/>
    <n v="5"/>
    <n v="5"/>
    <n v="5"/>
    <m/>
    <n v="1"/>
    <x v="9"/>
    <x v="9"/>
  </r>
  <r>
    <x v="3"/>
    <x v="5"/>
    <x v="252"/>
    <x v="288"/>
    <x v="286"/>
    <n v="0"/>
    <n v="0"/>
    <n v="8"/>
    <n v="8"/>
    <n v="8"/>
    <m/>
    <n v="1"/>
    <x v="9"/>
    <x v="9"/>
  </r>
  <r>
    <x v="3"/>
    <x v="5"/>
    <x v="253"/>
    <x v="289"/>
    <x v="287"/>
    <n v="1"/>
    <n v="0"/>
    <n v="3"/>
    <n v="4"/>
    <n v="3"/>
    <m/>
    <n v="1"/>
    <x v="9"/>
    <x v="9"/>
  </r>
  <r>
    <x v="3"/>
    <x v="5"/>
    <x v="254"/>
    <x v="290"/>
    <x v="288"/>
    <n v="0"/>
    <n v="0"/>
    <n v="266"/>
    <n v="266"/>
    <n v="266"/>
    <m/>
    <n v="1"/>
    <x v="9"/>
    <x v="9"/>
  </r>
  <r>
    <x v="3"/>
    <x v="5"/>
    <x v="116"/>
    <x v="149"/>
    <x v="147"/>
    <n v="0"/>
    <n v="0"/>
    <n v="88"/>
    <n v="88"/>
    <n v="88"/>
    <m/>
    <n v="1"/>
    <x v="9"/>
    <x v="9"/>
  </r>
  <r>
    <x v="3"/>
    <x v="5"/>
    <x v="255"/>
    <x v="291"/>
    <x v="289"/>
    <n v="0"/>
    <n v="0"/>
    <n v="11"/>
    <n v="11"/>
    <n v="11"/>
    <m/>
    <n v="1"/>
    <x v="9"/>
    <x v="9"/>
  </r>
  <r>
    <x v="3"/>
    <x v="5"/>
    <x v="256"/>
    <x v="292"/>
    <x v="290"/>
    <n v="0"/>
    <n v="0"/>
    <n v="10"/>
    <n v="10"/>
    <n v="10"/>
    <m/>
    <n v="1"/>
    <x v="9"/>
    <x v="9"/>
  </r>
  <r>
    <x v="3"/>
    <x v="5"/>
    <x v="117"/>
    <x v="150"/>
    <x v="148"/>
    <n v="0"/>
    <n v="0"/>
    <n v="14"/>
    <n v="14"/>
    <n v="14"/>
    <m/>
    <n v="1"/>
    <x v="9"/>
    <x v="9"/>
  </r>
  <r>
    <x v="3"/>
    <x v="5"/>
    <x v="257"/>
    <x v="293"/>
    <x v="291"/>
    <n v="0"/>
    <n v="0"/>
    <n v="11"/>
    <n v="11"/>
    <n v="11"/>
    <m/>
    <n v="1"/>
    <x v="9"/>
    <x v="9"/>
  </r>
  <r>
    <x v="3"/>
    <x v="5"/>
    <x v="258"/>
    <x v="294"/>
    <x v="292"/>
    <n v="0"/>
    <n v="0"/>
    <n v="6"/>
    <n v="6"/>
    <n v="6"/>
    <m/>
    <n v="1"/>
    <x v="9"/>
    <x v="9"/>
  </r>
  <r>
    <x v="3"/>
    <x v="5"/>
    <x v="259"/>
    <x v="295"/>
    <x v="293"/>
    <n v="4"/>
    <n v="0"/>
    <n v="9"/>
    <n v="13"/>
    <n v="9"/>
    <m/>
    <n v="1"/>
    <x v="9"/>
    <x v="9"/>
  </r>
  <r>
    <x v="3"/>
    <x v="5"/>
    <x v="260"/>
    <x v="296"/>
    <x v="294"/>
    <n v="0"/>
    <n v="0"/>
    <n v="29"/>
    <n v="29"/>
    <n v="29"/>
    <m/>
    <n v="1"/>
    <x v="9"/>
    <x v="9"/>
  </r>
  <r>
    <x v="3"/>
    <x v="5"/>
    <x v="362"/>
    <x v="399"/>
    <x v="397"/>
    <n v="0"/>
    <n v="0"/>
    <n v="14"/>
    <n v="14"/>
    <n v="14"/>
    <m/>
    <n v="1"/>
    <x v="9"/>
    <x v="9"/>
  </r>
  <r>
    <x v="3"/>
    <x v="5"/>
    <x v="319"/>
    <x v="355"/>
    <x v="353"/>
    <n v="0"/>
    <n v="0"/>
    <n v="9"/>
    <n v="9"/>
    <n v="9"/>
    <m/>
    <n v="1"/>
    <x v="9"/>
    <x v="9"/>
  </r>
  <r>
    <x v="3"/>
    <x v="5"/>
    <x v="353"/>
    <x v="390"/>
    <x v="388"/>
    <n v="0"/>
    <n v="0"/>
    <n v="21"/>
    <n v="21"/>
    <n v="21"/>
    <m/>
    <n v="1"/>
    <x v="9"/>
    <x v="9"/>
  </r>
  <r>
    <x v="3"/>
    <x v="5"/>
    <x v="261"/>
    <x v="297"/>
    <x v="295"/>
    <n v="0"/>
    <n v="0"/>
    <n v="15"/>
    <n v="15"/>
    <n v="15"/>
    <m/>
    <n v="1"/>
    <x v="9"/>
    <x v="9"/>
  </r>
  <r>
    <x v="3"/>
    <x v="5"/>
    <x v="262"/>
    <x v="298"/>
    <x v="296"/>
    <n v="0"/>
    <n v="0"/>
    <n v="16"/>
    <n v="16"/>
    <n v="16"/>
    <m/>
    <n v="1"/>
    <x v="9"/>
    <x v="9"/>
  </r>
  <r>
    <x v="3"/>
    <x v="5"/>
    <x v="374"/>
    <x v="411"/>
    <x v="409"/>
    <n v="0"/>
    <n v="0"/>
    <n v="4"/>
    <n v="4"/>
    <n v="4"/>
    <m/>
    <n v="1"/>
    <x v="9"/>
    <x v="9"/>
  </r>
  <r>
    <x v="3"/>
    <x v="5"/>
    <x v="263"/>
    <x v="299"/>
    <x v="297"/>
    <n v="1"/>
    <n v="0"/>
    <n v="36"/>
    <n v="37"/>
    <n v="36"/>
    <m/>
    <n v="1"/>
    <x v="9"/>
    <x v="9"/>
  </r>
  <r>
    <x v="3"/>
    <x v="5"/>
    <x v="264"/>
    <x v="300"/>
    <x v="298"/>
    <n v="0"/>
    <n v="0"/>
    <n v="72"/>
    <n v="72"/>
    <n v="72"/>
    <m/>
    <n v="1"/>
    <x v="9"/>
    <x v="9"/>
  </r>
  <r>
    <x v="3"/>
    <x v="5"/>
    <x v="265"/>
    <x v="301"/>
    <x v="299"/>
    <n v="0"/>
    <n v="0"/>
    <n v="5"/>
    <n v="5"/>
    <n v="5"/>
    <m/>
    <n v="1"/>
    <x v="9"/>
    <x v="9"/>
  </r>
  <r>
    <x v="3"/>
    <x v="5"/>
    <x v="266"/>
    <x v="302"/>
    <x v="300"/>
    <n v="0"/>
    <n v="0"/>
    <n v="39"/>
    <n v="39"/>
    <n v="39"/>
    <m/>
    <n v="1"/>
    <x v="9"/>
    <x v="9"/>
  </r>
  <r>
    <x v="3"/>
    <x v="5"/>
    <x v="267"/>
    <x v="303"/>
    <x v="301"/>
    <n v="0"/>
    <n v="0"/>
    <n v="1"/>
    <n v="1"/>
    <n v="1"/>
    <m/>
    <n v="1"/>
    <x v="9"/>
    <x v="9"/>
  </r>
  <r>
    <x v="3"/>
    <x v="5"/>
    <x v="320"/>
    <x v="356"/>
    <x v="354"/>
    <n v="0"/>
    <n v="0"/>
    <n v="29"/>
    <n v="29"/>
    <n v="29"/>
    <m/>
    <n v="1"/>
    <x v="9"/>
    <x v="9"/>
  </r>
  <r>
    <x v="3"/>
    <x v="5"/>
    <x v="72"/>
    <x v="105"/>
    <x v="103"/>
    <n v="0"/>
    <n v="0"/>
    <n v="4"/>
    <n v="4"/>
    <n v="4"/>
    <m/>
    <n v="1"/>
    <x v="9"/>
    <x v="9"/>
  </r>
  <r>
    <x v="3"/>
    <x v="5"/>
    <x v="268"/>
    <x v="304"/>
    <x v="302"/>
    <n v="0"/>
    <n v="0"/>
    <n v="46"/>
    <n v="46"/>
    <n v="46"/>
    <m/>
    <n v="1"/>
    <x v="9"/>
    <x v="9"/>
  </r>
  <r>
    <x v="3"/>
    <x v="5"/>
    <x v="269"/>
    <x v="305"/>
    <x v="303"/>
    <n v="2"/>
    <n v="0"/>
    <n v="1"/>
    <n v="3"/>
    <n v="1"/>
    <m/>
    <n v="1"/>
    <x v="9"/>
    <x v="9"/>
  </r>
  <r>
    <x v="3"/>
    <x v="5"/>
    <x v="270"/>
    <x v="306"/>
    <x v="304"/>
    <n v="1"/>
    <n v="0"/>
    <n v="135"/>
    <n v="136"/>
    <n v="135"/>
    <m/>
    <n v="1"/>
    <x v="9"/>
    <x v="9"/>
  </r>
  <r>
    <x v="3"/>
    <x v="5"/>
    <x v="271"/>
    <x v="307"/>
    <x v="305"/>
    <n v="0"/>
    <n v="0"/>
    <n v="31"/>
    <n v="31"/>
    <n v="31"/>
    <m/>
    <n v="1"/>
    <x v="9"/>
    <x v="9"/>
  </r>
  <r>
    <x v="3"/>
    <x v="5"/>
    <x v="354"/>
    <x v="391"/>
    <x v="389"/>
    <n v="0"/>
    <n v="0"/>
    <n v="11"/>
    <n v="11"/>
    <n v="11"/>
    <m/>
    <n v="1"/>
    <x v="9"/>
    <x v="9"/>
  </r>
  <r>
    <x v="3"/>
    <x v="5"/>
    <x v="272"/>
    <x v="308"/>
    <x v="306"/>
    <n v="0"/>
    <n v="0"/>
    <n v="11"/>
    <n v="11"/>
    <n v="11"/>
    <m/>
    <n v="1"/>
    <x v="9"/>
    <x v="9"/>
  </r>
  <r>
    <x v="3"/>
    <x v="5"/>
    <x v="273"/>
    <x v="309"/>
    <x v="307"/>
    <n v="0"/>
    <n v="0"/>
    <n v="12"/>
    <n v="12"/>
    <n v="12"/>
    <m/>
    <n v="1"/>
    <x v="9"/>
    <x v="9"/>
  </r>
  <r>
    <x v="3"/>
    <x v="5"/>
    <x v="274"/>
    <x v="310"/>
    <x v="308"/>
    <n v="0"/>
    <n v="0"/>
    <n v="1"/>
    <n v="1"/>
    <n v="1"/>
    <m/>
    <n v="1"/>
    <x v="9"/>
    <x v="9"/>
  </r>
  <r>
    <x v="3"/>
    <x v="5"/>
    <x v="355"/>
    <x v="392"/>
    <x v="390"/>
    <n v="0"/>
    <n v="0"/>
    <n v="7"/>
    <n v="7"/>
    <n v="7"/>
    <m/>
    <n v="1"/>
    <x v="9"/>
    <x v="9"/>
  </r>
  <r>
    <x v="3"/>
    <x v="5"/>
    <x v="369"/>
    <x v="406"/>
    <x v="404"/>
    <n v="0"/>
    <n v="0"/>
    <n v="5"/>
    <n v="5"/>
    <n v="5"/>
    <m/>
    <n v="1"/>
    <x v="9"/>
    <x v="9"/>
  </r>
  <r>
    <x v="3"/>
    <x v="5"/>
    <x v="321"/>
    <x v="357"/>
    <x v="355"/>
    <n v="0"/>
    <n v="0"/>
    <n v="5"/>
    <n v="5"/>
    <n v="5"/>
    <m/>
    <n v="1"/>
    <x v="9"/>
    <x v="9"/>
  </r>
  <r>
    <x v="3"/>
    <x v="5"/>
    <x v="322"/>
    <x v="358"/>
    <x v="356"/>
    <n v="0"/>
    <n v="0"/>
    <n v="128"/>
    <n v="128"/>
    <n v="128"/>
    <m/>
    <n v="1"/>
    <x v="9"/>
    <x v="9"/>
  </r>
  <r>
    <x v="3"/>
    <x v="5"/>
    <x v="275"/>
    <x v="311"/>
    <x v="309"/>
    <n v="0"/>
    <n v="0"/>
    <n v="171"/>
    <n v="171"/>
    <n v="171"/>
    <m/>
    <n v="1"/>
    <x v="9"/>
    <x v="9"/>
  </r>
  <r>
    <x v="3"/>
    <x v="5"/>
    <x v="276"/>
    <x v="312"/>
    <x v="310"/>
    <n v="0"/>
    <n v="0"/>
    <n v="8"/>
    <n v="8"/>
    <n v="8"/>
    <m/>
    <n v="1"/>
    <x v="9"/>
    <x v="9"/>
  </r>
  <r>
    <x v="3"/>
    <x v="5"/>
    <x v="323"/>
    <x v="359"/>
    <x v="357"/>
    <n v="0"/>
    <n v="0"/>
    <n v="8"/>
    <n v="8"/>
    <n v="8"/>
    <m/>
    <n v="1"/>
    <x v="9"/>
    <x v="9"/>
  </r>
  <r>
    <x v="3"/>
    <x v="5"/>
    <x v="120"/>
    <x v="153"/>
    <x v="151"/>
    <n v="0"/>
    <n v="0"/>
    <n v="28"/>
    <n v="28"/>
    <n v="28"/>
    <m/>
    <n v="1"/>
    <x v="9"/>
    <x v="9"/>
  </r>
  <r>
    <x v="3"/>
    <x v="5"/>
    <x v="121"/>
    <x v="154"/>
    <x v="152"/>
    <n v="0"/>
    <n v="0"/>
    <n v="15"/>
    <n v="15"/>
    <n v="15"/>
    <m/>
    <n v="1"/>
    <x v="9"/>
    <x v="9"/>
  </r>
  <r>
    <x v="3"/>
    <x v="5"/>
    <x v="356"/>
    <x v="393"/>
    <x v="391"/>
    <n v="0"/>
    <n v="0"/>
    <n v="8"/>
    <n v="8"/>
    <n v="8"/>
    <m/>
    <n v="1"/>
    <x v="9"/>
    <x v="9"/>
  </r>
  <r>
    <x v="3"/>
    <x v="5"/>
    <x v="118"/>
    <x v="151"/>
    <x v="149"/>
    <n v="0"/>
    <n v="0"/>
    <n v="17"/>
    <n v="17"/>
    <n v="17"/>
    <m/>
    <n v="1"/>
    <x v="9"/>
    <x v="9"/>
  </r>
  <r>
    <x v="3"/>
    <x v="5"/>
    <x v="122"/>
    <x v="155"/>
    <x v="153"/>
    <n v="0"/>
    <n v="0"/>
    <n v="6"/>
    <n v="6"/>
    <n v="6"/>
    <m/>
    <n v="1"/>
    <x v="9"/>
    <x v="9"/>
  </r>
  <r>
    <x v="3"/>
    <x v="5"/>
    <x v="339"/>
    <x v="375"/>
    <x v="373"/>
    <n v="0"/>
    <n v="0"/>
    <n v="14"/>
    <n v="14"/>
    <n v="14"/>
    <m/>
    <n v="1"/>
    <x v="9"/>
    <x v="9"/>
  </r>
  <r>
    <x v="3"/>
    <x v="5"/>
    <x v="123"/>
    <x v="156"/>
    <x v="154"/>
    <n v="0"/>
    <n v="0"/>
    <n v="9"/>
    <n v="9"/>
    <n v="9"/>
    <m/>
    <n v="1"/>
    <x v="9"/>
    <x v="9"/>
  </r>
  <r>
    <x v="3"/>
    <x v="5"/>
    <x v="124"/>
    <x v="157"/>
    <x v="155"/>
    <n v="0"/>
    <n v="0"/>
    <n v="88"/>
    <n v="88"/>
    <n v="88"/>
    <m/>
    <n v="1"/>
    <x v="9"/>
    <x v="9"/>
  </r>
  <r>
    <x v="3"/>
    <x v="5"/>
    <x v="119"/>
    <x v="152"/>
    <x v="150"/>
    <n v="1"/>
    <n v="0"/>
    <n v="59"/>
    <n v="60"/>
    <n v="59"/>
    <m/>
    <n v="1"/>
    <x v="9"/>
    <x v="9"/>
  </r>
  <r>
    <x v="3"/>
    <x v="5"/>
    <x v="125"/>
    <x v="158"/>
    <x v="156"/>
    <n v="0"/>
    <n v="0"/>
    <n v="11"/>
    <n v="11"/>
    <n v="11"/>
    <m/>
    <n v="1"/>
    <x v="9"/>
    <x v="9"/>
  </r>
  <r>
    <x v="3"/>
    <x v="5"/>
    <x v="324"/>
    <x v="360"/>
    <x v="358"/>
    <n v="0"/>
    <n v="0"/>
    <n v="7"/>
    <n v="7"/>
    <n v="7"/>
    <m/>
    <n v="1"/>
    <x v="9"/>
    <x v="9"/>
  </r>
  <r>
    <x v="3"/>
    <x v="5"/>
    <x v="340"/>
    <x v="376"/>
    <x v="374"/>
    <n v="0"/>
    <n v="0"/>
    <n v="49"/>
    <n v="49"/>
    <n v="49"/>
    <m/>
    <n v="1"/>
    <x v="9"/>
    <x v="9"/>
  </r>
  <r>
    <x v="3"/>
    <x v="5"/>
    <x v="126"/>
    <x v="159"/>
    <x v="157"/>
    <n v="0"/>
    <n v="0"/>
    <n v="116"/>
    <n v="116"/>
    <n v="116"/>
    <m/>
    <n v="1"/>
    <x v="9"/>
    <x v="9"/>
  </r>
  <r>
    <x v="3"/>
    <x v="5"/>
    <x v="277"/>
    <x v="313"/>
    <x v="311"/>
    <n v="3"/>
    <n v="4"/>
    <n v="3"/>
    <n v="10"/>
    <n v="7"/>
    <m/>
    <n v="0.42857142857142855"/>
    <x v="9"/>
    <x v="9"/>
  </r>
  <r>
    <x v="3"/>
    <x v="5"/>
    <x v="278"/>
    <x v="314"/>
    <x v="312"/>
    <n v="0"/>
    <n v="0"/>
    <n v="48"/>
    <n v="48"/>
    <n v="48"/>
    <m/>
    <n v="1"/>
    <x v="9"/>
    <x v="9"/>
  </r>
  <r>
    <x v="3"/>
    <x v="5"/>
    <x v="279"/>
    <x v="315"/>
    <x v="313"/>
    <n v="0"/>
    <n v="0"/>
    <n v="17"/>
    <n v="17"/>
    <n v="17"/>
    <m/>
    <n v="1"/>
    <x v="9"/>
    <x v="9"/>
  </r>
  <r>
    <x v="3"/>
    <x v="5"/>
    <x v="378"/>
    <x v="415"/>
    <x v="413"/>
    <n v="0"/>
    <n v="0"/>
    <n v="10"/>
    <n v="10"/>
    <n v="10"/>
    <m/>
    <n v="1"/>
    <x v="9"/>
    <x v="9"/>
  </r>
  <r>
    <x v="3"/>
    <x v="5"/>
    <x v="357"/>
    <x v="394"/>
    <x v="392"/>
    <n v="0"/>
    <n v="0"/>
    <n v="22"/>
    <n v="22"/>
    <n v="22"/>
    <m/>
    <n v="1"/>
    <x v="9"/>
    <x v="9"/>
  </r>
  <r>
    <x v="3"/>
    <x v="5"/>
    <x v="375"/>
    <x v="412"/>
    <x v="410"/>
    <n v="4"/>
    <n v="0"/>
    <n v="9"/>
    <n v="13"/>
    <n v="9"/>
    <m/>
    <n v="1"/>
    <x v="9"/>
    <x v="9"/>
  </r>
  <r>
    <x v="3"/>
    <x v="5"/>
    <x v="280"/>
    <x v="316"/>
    <x v="314"/>
    <n v="0"/>
    <n v="0"/>
    <n v="82"/>
    <n v="82"/>
    <n v="82"/>
    <m/>
    <n v="1"/>
    <x v="9"/>
    <x v="9"/>
  </r>
  <r>
    <x v="3"/>
    <x v="5"/>
    <x v="341"/>
    <x v="377"/>
    <x v="375"/>
    <n v="0"/>
    <n v="0"/>
    <n v="37"/>
    <n v="37"/>
    <n v="37"/>
    <m/>
    <n v="1"/>
    <x v="9"/>
    <x v="9"/>
  </r>
  <r>
    <x v="3"/>
    <x v="5"/>
    <x v="99"/>
    <x v="132"/>
    <x v="130"/>
    <n v="0"/>
    <n v="0"/>
    <n v="10"/>
    <n v="10"/>
    <n v="10"/>
    <m/>
    <n v="1"/>
    <x v="9"/>
    <x v="9"/>
  </r>
  <r>
    <x v="3"/>
    <x v="5"/>
    <x v="281"/>
    <x v="317"/>
    <x v="315"/>
    <n v="0"/>
    <n v="0"/>
    <n v="30"/>
    <n v="30"/>
    <n v="30"/>
    <m/>
    <n v="1"/>
    <x v="9"/>
    <x v="9"/>
  </r>
  <r>
    <x v="3"/>
    <x v="5"/>
    <x v="282"/>
    <x v="318"/>
    <x v="316"/>
    <n v="0"/>
    <n v="0"/>
    <n v="1"/>
    <n v="1"/>
    <n v="1"/>
    <m/>
    <n v="1"/>
    <x v="9"/>
    <x v="9"/>
  </r>
  <r>
    <x v="3"/>
    <x v="5"/>
    <x v="325"/>
    <x v="361"/>
    <x v="359"/>
    <n v="0"/>
    <n v="0"/>
    <n v="50"/>
    <n v="50"/>
    <n v="50"/>
    <m/>
    <n v="1"/>
    <x v="9"/>
    <x v="9"/>
  </r>
  <r>
    <x v="3"/>
    <x v="5"/>
    <x v="283"/>
    <x v="319"/>
    <x v="317"/>
    <n v="0"/>
    <n v="0"/>
    <n v="26"/>
    <n v="26"/>
    <n v="26"/>
    <m/>
    <n v="1"/>
    <x v="9"/>
    <x v="9"/>
  </r>
  <r>
    <x v="3"/>
    <x v="5"/>
    <x v="166"/>
    <x v="378"/>
    <x v="376"/>
    <n v="0"/>
    <n v="0"/>
    <n v="4"/>
    <n v="4"/>
    <n v="4"/>
    <m/>
    <n v="1"/>
    <x v="9"/>
    <x v="9"/>
  </r>
  <r>
    <x v="3"/>
    <x v="5"/>
    <x v="342"/>
    <x v="379"/>
    <x v="377"/>
    <n v="0"/>
    <n v="0"/>
    <n v="19"/>
    <n v="19"/>
    <n v="19"/>
    <m/>
    <n v="1"/>
    <x v="9"/>
    <x v="9"/>
  </r>
  <r>
    <x v="3"/>
    <x v="5"/>
    <x v="100"/>
    <x v="133"/>
    <x v="131"/>
    <n v="0"/>
    <n v="0"/>
    <n v="157"/>
    <n v="157"/>
    <n v="157"/>
    <m/>
    <n v="1"/>
    <x v="9"/>
    <x v="9"/>
  </r>
  <r>
    <x v="3"/>
    <x v="5"/>
    <x v="73"/>
    <x v="106"/>
    <x v="104"/>
    <n v="0"/>
    <n v="0"/>
    <n v="5"/>
    <n v="5"/>
    <n v="5"/>
    <m/>
    <n v="1"/>
    <x v="9"/>
    <x v="9"/>
  </r>
  <r>
    <x v="3"/>
    <x v="5"/>
    <x v="284"/>
    <x v="320"/>
    <x v="318"/>
    <n v="0"/>
    <n v="0"/>
    <n v="2"/>
    <n v="2"/>
    <n v="2"/>
    <m/>
    <n v="1"/>
    <x v="9"/>
    <x v="9"/>
  </r>
  <r>
    <x v="3"/>
    <x v="5"/>
    <x v="285"/>
    <x v="321"/>
    <x v="319"/>
    <n v="0"/>
    <n v="0"/>
    <n v="4"/>
    <n v="4"/>
    <n v="4"/>
    <m/>
    <n v="1"/>
    <x v="9"/>
    <x v="9"/>
  </r>
  <r>
    <x v="3"/>
    <x v="5"/>
    <x v="286"/>
    <x v="322"/>
    <x v="320"/>
    <n v="0"/>
    <n v="0"/>
    <n v="19"/>
    <n v="19"/>
    <n v="19"/>
    <m/>
    <n v="1"/>
    <x v="9"/>
    <x v="9"/>
  </r>
  <r>
    <x v="3"/>
    <x v="5"/>
    <x v="101"/>
    <x v="134"/>
    <x v="132"/>
    <n v="0"/>
    <n v="0"/>
    <n v="8"/>
    <n v="8"/>
    <n v="8"/>
    <m/>
    <n v="1"/>
    <x v="9"/>
    <x v="9"/>
  </r>
  <r>
    <x v="3"/>
    <x v="5"/>
    <x v="74"/>
    <x v="107"/>
    <x v="105"/>
    <n v="0"/>
    <n v="0"/>
    <n v="141"/>
    <n v="141"/>
    <n v="141"/>
    <m/>
    <n v="1"/>
    <x v="9"/>
    <x v="9"/>
  </r>
  <r>
    <x v="3"/>
    <x v="5"/>
    <x v="376"/>
    <x v="413"/>
    <x v="411"/>
    <n v="0"/>
    <n v="0"/>
    <n v="4"/>
    <n v="4"/>
    <n v="4"/>
    <m/>
    <n v="1"/>
    <x v="9"/>
    <x v="9"/>
  </r>
  <r>
    <x v="3"/>
    <x v="5"/>
    <x v="287"/>
    <x v="323"/>
    <x v="321"/>
    <n v="0"/>
    <n v="0"/>
    <n v="128"/>
    <n v="128"/>
    <n v="128"/>
    <m/>
    <n v="1"/>
    <x v="9"/>
    <x v="9"/>
  </r>
  <r>
    <x v="3"/>
    <x v="5"/>
    <x v="326"/>
    <x v="362"/>
    <x v="360"/>
    <n v="0"/>
    <n v="0"/>
    <n v="2"/>
    <n v="2"/>
    <n v="2"/>
    <m/>
    <n v="1"/>
    <x v="9"/>
    <x v="9"/>
  </r>
  <r>
    <x v="3"/>
    <x v="5"/>
    <x v="75"/>
    <x v="108"/>
    <x v="106"/>
    <n v="0"/>
    <n v="0"/>
    <n v="1"/>
    <n v="1"/>
    <n v="1"/>
    <m/>
    <n v="1"/>
    <x v="9"/>
    <x v="9"/>
  </r>
  <r>
    <x v="3"/>
    <x v="5"/>
    <x v="377"/>
    <x v="414"/>
    <x v="412"/>
    <n v="0"/>
    <n v="0"/>
    <n v="1"/>
    <n v="1"/>
    <n v="1"/>
    <m/>
    <n v="1"/>
    <x v="9"/>
    <x v="9"/>
  </r>
  <r>
    <x v="4"/>
    <x v="1"/>
    <x v="6"/>
    <x v="32"/>
    <x v="31"/>
    <n v="2"/>
    <n v="0"/>
    <n v="0"/>
    <n v="2"/>
    <n v="0"/>
    <m/>
    <e v="#DIV/0!"/>
    <x v="9"/>
    <x v="9"/>
  </r>
  <r>
    <x v="4"/>
    <x v="1"/>
    <x v="6"/>
    <x v="35"/>
    <x v="34"/>
    <n v="1"/>
    <n v="0"/>
    <n v="0"/>
    <n v="1"/>
    <n v="0"/>
    <m/>
    <e v="#DIV/0!"/>
    <x v="9"/>
    <x v="9"/>
  </r>
  <r>
    <x v="4"/>
    <x v="1"/>
    <x v="6"/>
    <x v="14"/>
    <x v="13"/>
    <n v="1"/>
    <n v="0"/>
    <n v="0"/>
    <n v="1"/>
    <n v="0"/>
    <m/>
    <e v="#DIV/0!"/>
    <x v="9"/>
    <x v="9"/>
  </r>
  <r>
    <x v="4"/>
    <x v="2"/>
    <x v="26"/>
    <x v="54"/>
    <x v="52"/>
    <n v="1"/>
    <n v="0"/>
    <n v="0"/>
    <n v="1"/>
    <n v="0"/>
    <m/>
    <e v="#DIV/0!"/>
    <x v="9"/>
    <x v="9"/>
  </r>
  <r>
    <x v="4"/>
    <x v="5"/>
    <x v="31"/>
    <x v="64"/>
    <x v="62"/>
    <n v="0"/>
    <n v="0"/>
    <n v="7"/>
    <n v="7"/>
    <n v="7"/>
    <m/>
    <n v="1"/>
    <x v="9"/>
    <x v="9"/>
  </r>
  <r>
    <x v="4"/>
    <x v="5"/>
    <x v="32"/>
    <x v="65"/>
    <x v="63"/>
    <n v="0"/>
    <n v="0"/>
    <n v="2"/>
    <n v="2"/>
    <n v="2"/>
    <m/>
    <n v="1"/>
    <x v="9"/>
    <x v="9"/>
  </r>
  <r>
    <x v="4"/>
    <x v="5"/>
    <x v="33"/>
    <x v="66"/>
    <x v="64"/>
    <n v="0"/>
    <n v="0"/>
    <n v="10"/>
    <n v="10"/>
    <n v="10"/>
    <m/>
    <n v="1"/>
    <x v="9"/>
    <x v="9"/>
  </r>
  <r>
    <x v="4"/>
    <x v="5"/>
    <x v="142"/>
    <x v="175"/>
    <x v="173"/>
    <n v="0"/>
    <n v="0"/>
    <n v="6"/>
    <n v="6"/>
    <n v="6"/>
    <m/>
    <n v="1"/>
    <x v="9"/>
    <x v="9"/>
  </r>
  <r>
    <x v="4"/>
    <x v="5"/>
    <x v="291"/>
    <x v="327"/>
    <x v="325"/>
    <n v="0"/>
    <n v="0"/>
    <n v="3"/>
    <n v="3"/>
    <n v="3"/>
    <m/>
    <n v="1"/>
    <x v="9"/>
    <x v="9"/>
  </r>
  <r>
    <x v="4"/>
    <x v="5"/>
    <x v="143"/>
    <x v="176"/>
    <x v="174"/>
    <n v="0"/>
    <n v="0"/>
    <n v="4"/>
    <n v="4"/>
    <n v="4"/>
    <m/>
    <n v="1"/>
    <x v="9"/>
    <x v="9"/>
  </r>
  <r>
    <x v="4"/>
    <x v="5"/>
    <x v="144"/>
    <x v="177"/>
    <x v="175"/>
    <n v="0"/>
    <n v="1"/>
    <n v="4"/>
    <n v="5"/>
    <n v="5"/>
    <m/>
    <n v="0.8"/>
    <x v="9"/>
    <x v="9"/>
  </r>
  <r>
    <x v="4"/>
    <x v="5"/>
    <x v="76"/>
    <x v="109"/>
    <x v="107"/>
    <n v="0"/>
    <n v="0"/>
    <n v="6"/>
    <n v="6"/>
    <n v="6"/>
    <m/>
    <n v="1"/>
    <x v="9"/>
    <x v="9"/>
  </r>
  <r>
    <x v="4"/>
    <x v="5"/>
    <x v="34"/>
    <x v="67"/>
    <x v="65"/>
    <n v="0"/>
    <n v="0"/>
    <n v="4"/>
    <n v="4"/>
    <n v="4"/>
    <m/>
    <n v="1"/>
    <x v="9"/>
    <x v="9"/>
  </r>
  <r>
    <x v="4"/>
    <x v="5"/>
    <x v="292"/>
    <x v="328"/>
    <x v="326"/>
    <n v="0"/>
    <n v="0"/>
    <n v="1"/>
    <n v="1"/>
    <n v="1"/>
    <m/>
    <n v="1"/>
    <x v="9"/>
    <x v="9"/>
  </r>
  <r>
    <x v="4"/>
    <x v="5"/>
    <x v="35"/>
    <x v="68"/>
    <x v="66"/>
    <n v="0"/>
    <n v="0"/>
    <n v="17"/>
    <n v="17"/>
    <n v="17"/>
    <m/>
    <n v="1"/>
    <x v="9"/>
    <x v="9"/>
  </r>
  <r>
    <x v="4"/>
    <x v="5"/>
    <x v="145"/>
    <x v="178"/>
    <x v="176"/>
    <n v="0"/>
    <n v="0"/>
    <n v="3"/>
    <n v="3"/>
    <n v="3"/>
    <m/>
    <n v="1"/>
    <x v="9"/>
    <x v="9"/>
  </r>
  <r>
    <x v="4"/>
    <x v="5"/>
    <x v="146"/>
    <x v="179"/>
    <x v="177"/>
    <n v="0"/>
    <n v="2"/>
    <n v="1"/>
    <n v="3"/>
    <n v="3"/>
    <m/>
    <n v="0.33333333333333331"/>
    <x v="9"/>
    <x v="9"/>
  </r>
  <r>
    <x v="4"/>
    <x v="5"/>
    <x v="147"/>
    <x v="180"/>
    <x v="178"/>
    <n v="0"/>
    <n v="0"/>
    <n v="8"/>
    <n v="8"/>
    <n v="8"/>
    <m/>
    <n v="1"/>
    <x v="9"/>
    <x v="9"/>
  </r>
  <r>
    <x v="4"/>
    <x v="5"/>
    <x v="77"/>
    <x v="110"/>
    <x v="108"/>
    <n v="0"/>
    <n v="0"/>
    <n v="5"/>
    <n v="5"/>
    <n v="5"/>
    <m/>
    <n v="1"/>
    <x v="9"/>
    <x v="9"/>
  </r>
  <r>
    <x v="4"/>
    <x v="5"/>
    <x v="293"/>
    <x v="329"/>
    <x v="327"/>
    <n v="0"/>
    <n v="1"/>
    <n v="3"/>
    <n v="4"/>
    <n v="4"/>
    <m/>
    <n v="0.75"/>
    <x v="9"/>
    <x v="9"/>
  </r>
  <r>
    <x v="4"/>
    <x v="5"/>
    <x v="148"/>
    <x v="181"/>
    <x v="179"/>
    <n v="0"/>
    <n v="0"/>
    <n v="1"/>
    <n v="1"/>
    <n v="1"/>
    <m/>
    <n v="1"/>
    <x v="9"/>
    <x v="9"/>
  </r>
  <r>
    <x v="4"/>
    <x v="5"/>
    <x v="149"/>
    <x v="182"/>
    <x v="180"/>
    <n v="0"/>
    <n v="0"/>
    <n v="3"/>
    <n v="3"/>
    <n v="3"/>
    <m/>
    <n v="1"/>
    <x v="9"/>
    <x v="9"/>
  </r>
  <r>
    <x v="4"/>
    <x v="5"/>
    <x v="327"/>
    <x v="363"/>
    <x v="361"/>
    <n v="0"/>
    <n v="0"/>
    <n v="4"/>
    <n v="4"/>
    <n v="4"/>
    <m/>
    <n v="1"/>
    <x v="9"/>
    <x v="9"/>
  </r>
  <r>
    <x v="4"/>
    <x v="5"/>
    <x v="328"/>
    <x v="364"/>
    <x v="362"/>
    <n v="0"/>
    <n v="0"/>
    <n v="7"/>
    <n v="7"/>
    <n v="7"/>
    <m/>
    <n v="1"/>
    <x v="9"/>
    <x v="9"/>
  </r>
  <r>
    <x v="4"/>
    <x v="5"/>
    <x v="36"/>
    <x v="69"/>
    <x v="67"/>
    <n v="0"/>
    <n v="0"/>
    <n v="4"/>
    <n v="4"/>
    <n v="4"/>
    <m/>
    <n v="1"/>
    <x v="9"/>
    <x v="9"/>
  </r>
  <r>
    <x v="4"/>
    <x v="5"/>
    <x v="127"/>
    <x v="160"/>
    <x v="158"/>
    <n v="1"/>
    <n v="0"/>
    <n v="8"/>
    <n v="9"/>
    <n v="8"/>
    <m/>
    <n v="1"/>
    <x v="9"/>
    <x v="9"/>
  </r>
  <r>
    <x v="4"/>
    <x v="5"/>
    <x v="370"/>
    <x v="407"/>
    <x v="405"/>
    <n v="0"/>
    <n v="0"/>
    <n v="5"/>
    <n v="5"/>
    <n v="5"/>
    <m/>
    <n v="1"/>
    <x v="9"/>
    <x v="9"/>
  </r>
  <r>
    <x v="4"/>
    <x v="5"/>
    <x v="128"/>
    <x v="161"/>
    <x v="159"/>
    <n v="0"/>
    <n v="0"/>
    <n v="5"/>
    <n v="5"/>
    <n v="5"/>
    <m/>
    <n v="1"/>
    <x v="9"/>
    <x v="9"/>
  </r>
  <r>
    <x v="4"/>
    <x v="5"/>
    <x v="129"/>
    <x v="162"/>
    <x v="160"/>
    <n v="0"/>
    <n v="0"/>
    <n v="1"/>
    <n v="1"/>
    <n v="1"/>
    <m/>
    <n v="1"/>
    <x v="9"/>
    <x v="9"/>
  </r>
  <r>
    <x v="4"/>
    <x v="5"/>
    <x v="130"/>
    <x v="163"/>
    <x v="161"/>
    <n v="0"/>
    <n v="0"/>
    <n v="1"/>
    <n v="1"/>
    <n v="1"/>
    <m/>
    <n v="1"/>
    <x v="9"/>
    <x v="9"/>
  </r>
  <r>
    <x v="4"/>
    <x v="5"/>
    <x v="131"/>
    <x v="164"/>
    <x v="162"/>
    <n v="0"/>
    <n v="0"/>
    <n v="2"/>
    <n v="2"/>
    <n v="2"/>
    <m/>
    <n v="1"/>
    <x v="9"/>
    <x v="9"/>
  </r>
  <r>
    <x v="4"/>
    <x v="5"/>
    <x v="37"/>
    <x v="70"/>
    <x v="68"/>
    <n v="0"/>
    <n v="2"/>
    <n v="1"/>
    <n v="3"/>
    <n v="3"/>
    <m/>
    <n v="0.33333333333333331"/>
    <x v="9"/>
    <x v="9"/>
  </r>
  <r>
    <x v="4"/>
    <x v="5"/>
    <x v="78"/>
    <x v="111"/>
    <x v="109"/>
    <n v="0"/>
    <n v="0"/>
    <n v="1"/>
    <n v="1"/>
    <n v="1"/>
    <m/>
    <n v="1"/>
    <x v="9"/>
    <x v="9"/>
  </r>
  <r>
    <x v="4"/>
    <x v="5"/>
    <x v="132"/>
    <x v="165"/>
    <x v="163"/>
    <n v="0"/>
    <n v="0"/>
    <n v="7"/>
    <n v="7"/>
    <n v="7"/>
    <m/>
    <n v="1"/>
    <x v="9"/>
    <x v="9"/>
  </r>
  <r>
    <x v="4"/>
    <x v="5"/>
    <x v="133"/>
    <x v="166"/>
    <x v="164"/>
    <n v="0"/>
    <n v="0"/>
    <n v="1"/>
    <n v="1"/>
    <n v="1"/>
    <m/>
    <n v="1"/>
    <x v="9"/>
    <x v="9"/>
  </r>
  <r>
    <x v="4"/>
    <x v="5"/>
    <x v="343"/>
    <x v="380"/>
    <x v="378"/>
    <n v="0"/>
    <n v="0"/>
    <n v="2"/>
    <n v="2"/>
    <n v="2"/>
    <m/>
    <n v="1"/>
    <x v="9"/>
    <x v="9"/>
  </r>
  <r>
    <x v="4"/>
    <x v="5"/>
    <x v="134"/>
    <x v="167"/>
    <x v="165"/>
    <n v="0"/>
    <n v="0"/>
    <n v="1"/>
    <n v="1"/>
    <n v="1"/>
    <m/>
    <n v="1"/>
    <x v="9"/>
    <x v="9"/>
  </r>
  <r>
    <x v="4"/>
    <x v="5"/>
    <x v="358"/>
    <x v="395"/>
    <x v="393"/>
    <n v="0"/>
    <n v="0"/>
    <n v="2"/>
    <n v="2"/>
    <n v="2"/>
    <m/>
    <n v="1"/>
    <x v="9"/>
    <x v="9"/>
  </r>
  <r>
    <x v="4"/>
    <x v="5"/>
    <x v="150"/>
    <x v="183"/>
    <x v="181"/>
    <n v="0"/>
    <n v="0"/>
    <n v="3"/>
    <n v="3"/>
    <n v="3"/>
    <m/>
    <n v="1"/>
    <x v="9"/>
    <x v="9"/>
  </r>
  <r>
    <x v="4"/>
    <x v="5"/>
    <x v="151"/>
    <x v="184"/>
    <x v="182"/>
    <n v="0"/>
    <n v="0"/>
    <n v="3"/>
    <n v="3"/>
    <n v="3"/>
    <m/>
    <n v="1"/>
    <x v="9"/>
    <x v="9"/>
  </r>
  <r>
    <x v="4"/>
    <x v="5"/>
    <x v="363"/>
    <x v="400"/>
    <x v="398"/>
    <n v="0"/>
    <n v="0"/>
    <n v="2"/>
    <n v="2"/>
    <n v="2"/>
    <m/>
    <n v="1"/>
    <x v="9"/>
    <x v="9"/>
  </r>
  <r>
    <x v="4"/>
    <x v="5"/>
    <x v="152"/>
    <x v="185"/>
    <x v="183"/>
    <n v="0"/>
    <n v="0"/>
    <n v="3"/>
    <n v="3"/>
    <n v="3"/>
    <m/>
    <n v="1"/>
    <x v="9"/>
    <x v="9"/>
  </r>
  <r>
    <x v="4"/>
    <x v="5"/>
    <x v="102"/>
    <x v="135"/>
    <x v="133"/>
    <n v="0"/>
    <n v="0"/>
    <n v="4"/>
    <n v="4"/>
    <n v="4"/>
    <m/>
    <n v="1"/>
    <x v="9"/>
    <x v="9"/>
  </r>
  <r>
    <x v="4"/>
    <x v="5"/>
    <x v="153"/>
    <x v="186"/>
    <x v="184"/>
    <n v="0"/>
    <n v="0"/>
    <n v="2"/>
    <n v="2"/>
    <n v="2"/>
    <m/>
    <n v="1"/>
    <x v="9"/>
    <x v="9"/>
  </r>
  <r>
    <x v="4"/>
    <x v="5"/>
    <x v="154"/>
    <x v="187"/>
    <x v="185"/>
    <n v="0"/>
    <n v="0"/>
    <n v="9"/>
    <n v="9"/>
    <n v="9"/>
    <m/>
    <n v="1"/>
    <x v="9"/>
    <x v="9"/>
  </r>
  <r>
    <x v="4"/>
    <x v="5"/>
    <x v="371"/>
    <x v="408"/>
    <x v="406"/>
    <n v="0"/>
    <n v="0"/>
    <n v="3"/>
    <n v="3"/>
    <n v="3"/>
    <m/>
    <n v="1"/>
    <x v="9"/>
    <x v="9"/>
  </r>
  <r>
    <x v="4"/>
    <x v="5"/>
    <x v="155"/>
    <x v="188"/>
    <x v="186"/>
    <n v="0"/>
    <n v="0"/>
    <n v="5"/>
    <n v="5"/>
    <n v="5"/>
    <m/>
    <n v="1"/>
    <x v="9"/>
    <x v="9"/>
  </r>
  <r>
    <x v="4"/>
    <x v="5"/>
    <x v="79"/>
    <x v="112"/>
    <x v="110"/>
    <n v="2"/>
    <n v="0"/>
    <n v="4"/>
    <n v="6"/>
    <n v="4"/>
    <m/>
    <n v="1"/>
    <x v="9"/>
    <x v="9"/>
  </r>
  <r>
    <x v="4"/>
    <x v="5"/>
    <x v="289"/>
    <x v="325"/>
    <x v="323"/>
    <n v="1"/>
    <n v="0"/>
    <n v="1"/>
    <n v="2"/>
    <n v="1"/>
    <m/>
    <n v="1"/>
    <x v="9"/>
    <x v="9"/>
  </r>
  <r>
    <x v="4"/>
    <x v="5"/>
    <x v="156"/>
    <x v="189"/>
    <x v="187"/>
    <n v="0"/>
    <n v="0"/>
    <n v="3"/>
    <n v="3"/>
    <n v="3"/>
    <m/>
    <n v="1"/>
    <x v="9"/>
    <x v="9"/>
  </r>
  <r>
    <x v="4"/>
    <x v="5"/>
    <x v="329"/>
    <x v="365"/>
    <x v="363"/>
    <n v="0"/>
    <n v="0"/>
    <n v="1"/>
    <n v="1"/>
    <n v="1"/>
    <m/>
    <n v="1"/>
    <x v="9"/>
    <x v="9"/>
  </r>
  <r>
    <x v="4"/>
    <x v="5"/>
    <x v="344"/>
    <x v="381"/>
    <x v="379"/>
    <n v="0"/>
    <n v="0"/>
    <n v="1"/>
    <n v="1"/>
    <n v="1"/>
    <m/>
    <n v="1"/>
    <x v="9"/>
    <x v="9"/>
  </r>
  <r>
    <x v="4"/>
    <x v="5"/>
    <x v="157"/>
    <x v="190"/>
    <x v="188"/>
    <n v="0"/>
    <n v="0"/>
    <n v="7"/>
    <n v="7"/>
    <n v="7"/>
    <m/>
    <n v="1"/>
    <x v="9"/>
    <x v="9"/>
  </r>
  <r>
    <x v="4"/>
    <x v="5"/>
    <x v="345"/>
    <x v="382"/>
    <x v="380"/>
    <n v="0"/>
    <n v="0"/>
    <n v="4"/>
    <n v="4"/>
    <n v="4"/>
    <m/>
    <n v="1"/>
    <x v="9"/>
    <x v="9"/>
  </r>
  <r>
    <x v="4"/>
    <x v="5"/>
    <x v="80"/>
    <x v="113"/>
    <x v="111"/>
    <n v="0"/>
    <n v="0"/>
    <n v="3"/>
    <n v="3"/>
    <n v="3"/>
    <m/>
    <n v="1"/>
    <x v="9"/>
    <x v="9"/>
  </r>
  <r>
    <x v="4"/>
    <x v="5"/>
    <x v="379"/>
    <x v="416"/>
    <x v="414"/>
    <n v="0"/>
    <n v="0"/>
    <n v="5"/>
    <n v="5"/>
    <n v="5"/>
    <m/>
    <n v="1"/>
    <x v="9"/>
    <x v="9"/>
  </r>
  <r>
    <x v="4"/>
    <x v="5"/>
    <x v="364"/>
    <x v="401"/>
    <x v="399"/>
    <n v="0"/>
    <n v="0"/>
    <n v="2"/>
    <n v="2"/>
    <n v="2"/>
    <m/>
    <n v="1"/>
    <x v="9"/>
    <x v="9"/>
  </r>
  <r>
    <x v="4"/>
    <x v="5"/>
    <x v="290"/>
    <x v="326"/>
    <x v="324"/>
    <n v="0"/>
    <n v="0"/>
    <n v="3"/>
    <n v="3"/>
    <n v="3"/>
    <m/>
    <n v="1"/>
    <x v="9"/>
    <x v="9"/>
  </r>
  <r>
    <x v="4"/>
    <x v="5"/>
    <x v="346"/>
    <x v="383"/>
    <x v="381"/>
    <n v="0"/>
    <n v="0"/>
    <n v="1"/>
    <n v="1"/>
    <n v="1"/>
    <m/>
    <n v="1"/>
    <x v="9"/>
    <x v="9"/>
  </r>
  <r>
    <x v="4"/>
    <x v="5"/>
    <x v="38"/>
    <x v="71"/>
    <x v="69"/>
    <n v="0"/>
    <n v="0"/>
    <n v="8"/>
    <n v="8"/>
    <n v="8"/>
    <m/>
    <n v="1"/>
    <x v="9"/>
    <x v="9"/>
  </r>
  <r>
    <x v="4"/>
    <x v="5"/>
    <x v="330"/>
    <x v="366"/>
    <x v="364"/>
    <n v="0"/>
    <n v="0"/>
    <n v="6"/>
    <n v="6"/>
    <n v="6"/>
    <m/>
    <n v="1"/>
    <x v="9"/>
    <x v="9"/>
  </r>
  <r>
    <x v="4"/>
    <x v="5"/>
    <x v="103"/>
    <x v="136"/>
    <x v="134"/>
    <n v="0"/>
    <n v="0"/>
    <n v="4"/>
    <n v="4"/>
    <n v="4"/>
    <m/>
    <n v="1"/>
    <x v="9"/>
    <x v="9"/>
  </r>
  <r>
    <x v="4"/>
    <x v="5"/>
    <x v="158"/>
    <x v="191"/>
    <x v="189"/>
    <n v="0"/>
    <n v="0"/>
    <n v="1"/>
    <n v="1"/>
    <n v="1"/>
    <m/>
    <n v="1"/>
    <x v="9"/>
    <x v="9"/>
  </r>
  <r>
    <x v="4"/>
    <x v="5"/>
    <x v="39"/>
    <x v="72"/>
    <x v="70"/>
    <n v="0"/>
    <n v="0"/>
    <n v="4"/>
    <n v="4"/>
    <n v="4"/>
    <m/>
    <n v="1"/>
    <x v="9"/>
    <x v="9"/>
  </r>
  <r>
    <x v="4"/>
    <x v="5"/>
    <x v="40"/>
    <x v="73"/>
    <x v="71"/>
    <n v="0"/>
    <n v="0"/>
    <n v="4"/>
    <n v="4"/>
    <n v="4"/>
    <m/>
    <n v="1"/>
    <x v="9"/>
    <x v="9"/>
  </r>
  <r>
    <x v="4"/>
    <x v="5"/>
    <x v="347"/>
    <x v="384"/>
    <x v="382"/>
    <n v="0"/>
    <n v="0"/>
    <n v="5"/>
    <n v="5"/>
    <n v="5"/>
    <m/>
    <n v="1"/>
    <x v="9"/>
    <x v="9"/>
  </r>
  <r>
    <x v="4"/>
    <x v="5"/>
    <x v="331"/>
    <x v="367"/>
    <x v="365"/>
    <n v="1"/>
    <n v="0"/>
    <n v="0"/>
    <n v="1"/>
    <n v="0"/>
    <m/>
    <e v="#DIV/0!"/>
    <x v="9"/>
    <x v="9"/>
  </r>
  <r>
    <x v="4"/>
    <x v="5"/>
    <x v="104"/>
    <x v="137"/>
    <x v="135"/>
    <n v="1"/>
    <n v="0"/>
    <n v="1"/>
    <n v="2"/>
    <n v="1"/>
    <m/>
    <n v="1"/>
    <x v="9"/>
    <x v="9"/>
  </r>
  <r>
    <x v="4"/>
    <x v="5"/>
    <x v="372"/>
    <x v="409"/>
    <x v="407"/>
    <n v="0"/>
    <n v="0"/>
    <n v="4"/>
    <n v="4"/>
    <n v="4"/>
    <m/>
    <n v="1"/>
    <x v="9"/>
    <x v="9"/>
  </r>
  <r>
    <x v="4"/>
    <x v="5"/>
    <x v="159"/>
    <x v="192"/>
    <x v="190"/>
    <n v="0"/>
    <n v="0"/>
    <n v="11"/>
    <n v="11"/>
    <n v="11"/>
    <m/>
    <n v="1"/>
    <x v="9"/>
    <x v="9"/>
  </r>
  <r>
    <x v="4"/>
    <x v="5"/>
    <x v="294"/>
    <x v="330"/>
    <x v="328"/>
    <n v="0"/>
    <n v="0"/>
    <n v="6"/>
    <n v="6"/>
    <n v="6"/>
    <m/>
    <n v="1"/>
    <x v="9"/>
    <x v="9"/>
  </r>
  <r>
    <x v="4"/>
    <x v="5"/>
    <x v="295"/>
    <x v="331"/>
    <x v="329"/>
    <n v="2"/>
    <n v="0"/>
    <n v="4"/>
    <n v="6"/>
    <n v="4"/>
    <m/>
    <n v="1"/>
    <x v="9"/>
    <x v="9"/>
  </r>
  <r>
    <x v="4"/>
    <x v="5"/>
    <x v="42"/>
    <x v="75"/>
    <x v="73"/>
    <n v="0"/>
    <n v="0"/>
    <n v="10"/>
    <n v="10"/>
    <n v="10"/>
    <m/>
    <n v="1"/>
    <x v="9"/>
    <x v="9"/>
  </r>
  <r>
    <x v="4"/>
    <x v="5"/>
    <x v="43"/>
    <x v="76"/>
    <x v="74"/>
    <n v="0"/>
    <n v="0"/>
    <n v="5"/>
    <n v="5"/>
    <n v="5"/>
    <m/>
    <n v="1"/>
    <x v="9"/>
    <x v="9"/>
  </r>
  <r>
    <x v="4"/>
    <x v="5"/>
    <x v="105"/>
    <x v="138"/>
    <x v="136"/>
    <n v="0"/>
    <n v="0"/>
    <n v="3"/>
    <n v="3"/>
    <n v="3"/>
    <m/>
    <n v="1"/>
    <x v="9"/>
    <x v="9"/>
  </r>
  <r>
    <x v="4"/>
    <x v="5"/>
    <x v="44"/>
    <x v="77"/>
    <x v="75"/>
    <n v="0"/>
    <n v="0"/>
    <n v="3"/>
    <n v="3"/>
    <n v="3"/>
    <m/>
    <n v="1"/>
    <x v="9"/>
    <x v="9"/>
  </r>
  <r>
    <x v="4"/>
    <x v="5"/>
    <x v="296"/>
    <x v="332"/>
    <x v="330"/>
    <n v="0"/>
    <n v="0"/>
    <n v="4"/>
    <n v="4"/>
    <n v="4"/>
    <m/>
    <n v="1"/>
    <x v="9"/>
    <x v="9"/>
  </r>
  <r>
    <x v="4"/>
    <x v="5"/>
    <x v="160"/>
    <x v="193"/>
    <x v="191"/>
    <n v="0"/>
    <n v="0"/>
    <n v="3"/>
    <n v="3"/>
    <n v="3"/>
    <m/>
    <n v="1"/>
    <x v="9"/>
    <x v="9"/>
  </r>
  <r>
    <x v="4"/>
    <x v="5"/>
    <x v="106"/>
    <x v="139"/>
    <x v="137"/>
    <n v="0"/>
    <n v="0"/>
    <n v="7"/>
    <n v="7"/>
    <n v="7"/>
    <m/>
    <n v="1"/>
    <x v="9"/>
    <x v="9"/>
  </r>
  <r>
    <x v="4"/>
    <x v="5"/>
    <x v="297"/>
    <x v="333"/>
    <x v="331"/>
    <n v="0"/>
    <n v="0"/>
    <n v="1"/>
    <n v="1"/>
    <n v="1"/>
    <m/>
    <n v="1"/>
    <x v="9"/>
    <x v="9"/>
  </r>
  <r>
    <x v="4"/>
    <x v="5"/>
    <x v="81"/>
    <x v="114"/>
    <x v="112"/>
    <n v="0"/>
    <n v="0"/>
    <n v="5"/>
    <n v="5"/>
    <n v="5"/>
    <m/>
    <n v="1"/>
    <x v="9"/>
    <x v="9"/>
  </r>
  <r>
    <x v="4"/>
    <x v="5"/>
    <x v="107"/>
    <x v="140"/>
    <x v="138"/>
    <n v="0"/>
    <n v="0"/>
    <n v="2"/>
    <n v="2"/>
    <n v="2"/>
    <m/>
    <n v="1"/>
    <x v="9"/>
    <x v="9"/>
  </r>
  <r>
    <x v="4"/>
    <x v="5"/>
    <x v="359"/>
    <x v="396"/>
    <x v="394"/>
    <n v="0"/>
    <n v="0"/>
    <n v="8"/>
    <n v="8"/>
    <n v="8"/>
    <m/>
    <n v="1"/>
    <x v="9"/>
    <x v="9"/>
  </r>
  <r>
    <x v="4"/>
    <x v="5"/>
    <x v="365"/>
    <x v="402"/>
    <x v="400"/>
    <n v="0"/>
    <n v="0"/>
    <n v="5"/>
    <n v="5"/>
    <n v="5"/>
    <m/>
    <n v="1"/>
    <x v="9"/>
    <x v="9"/>
  </r>
  <r>
    <x v="4"/>
    <x v="5"/>
    <x v="108"/>
    <x v="141"/>
    <x v="139"/>
    <n v="0"/>
    <n v="0"/>
    <n v="4"/>
    <n v="4"/>
    <n v="4"/>
    <m/>
    <n v="1"/>
    <x v="9"/>
    <x v="9"/>
  </r>
  <r>
    <x v="4"/>
    <x v="5"/>
    <x v="45"/>
    <x v="78"/>
    <x v="76"/>
    <n v="0"/>
    <n v="2"/>
    <n v="3"/>
    <n v="5"/>
    <n v="5"/>
    <m/>
    <n v="0.6"/>
    <x v="9"/>
    <x v="9"/>
  </r>
  <r>
    <x v="4"/>
    <x v="5"/>
    <x v="46"/>
    <x v="79"/>
    <x v="77"/>
    <n v="0"/>
    <n v="0"/>
    <n v="1"/>
    <n v="1"/>
    <n v="1"/>
    <m/>
    <n v="1"/>
    <x v="9"/>
    <x v="9"/>
  </r>
  <r>
    <x v="4"/>
    <x v="5"/>
    <x v="360"/>
    <x v="397"/>
    <x v="395"/>
    <n v="0"/>
    <n v="0"/>
    <n v="3"/>
    <n v="3"/>
    <n v="3"/>
    <m/>
    <n v="1"/>
    <x v="9"/>
    <x v="9"/>
  </r>
  <r>
    <x v="4"/>
    <x v="5"/>
    <x v="381"/>
    <x v="418"/>
    <x v="416"/>
    <n v="0"/>
    <n v="0"/>
    <n v="4"/>
    <n v="4"/>
    <n v="4"/>
    <m/>
    <n v="1"/>
    <x v="9"/>
    <x v="9"/>
  </r>
  <r>
    <x v="4"/>
    <x v="5"/>
    <x v="47"/>
    <x v="80"/>
    <x v="78"/>
    <n v="0"/>
    <n v="0"/>
    <n v="5"/>
    <n v="5"/>
    <n v="5"/>
    <m/>
    <n v="1"/>
    <x v="9"/>
    <x v="9"/>
  </r>
  <r>
    <x v="4"/>
    <x v="5"/>
    <x v="332"/>
    <x v="368"/>
    <x v="366"/>
    <n v="0"/>
    <n v="0"/>
    <n v="5"/>
    <n v="5"/>
    <n v="5"/>
    <m/>
    <n v="1"/>
    <x v="9"/>
    <x v="9"/>
  </r>
  <r>
    <x v="4"/>
    <x v="5"/>
    <x v="361"/>
    <x v="398"/>
    <x v="396"/>
    <n v="0"/>
    <n v="0"/>
    <n v="3"/>
    <n v="3"/>
    <n v="3"/>
    <m/>
    <n v="1"/>
    <x v="9"/>
    <x v="9"/>
  </r>
  <r>
    <x v="4"/>
    <x v="5"/>
    <x v="162"/>
    <x v="195"/>
    <x v="193"/>
    <n v="0"/>
    <n v="0"/>
    <n v="2"/>
    <n v="2"/>
    <n v="2"/>
    <m/>
    <n v="1"/>
    <x v="9"/>
    <x v="9"/>
  </r>
  <r>
    <x v="4"/>
    <x v="5"/>
    <x v="48"/>
    <x v="81"/>
    <x v="79"/>
    <n v="0"/>
    <n v="0"/>
    <n v="3"/>
    <n v="3"/>
    <n v="3"/>
    <m/>
    <n v="1"/>
    <x v="9"/>
    <x v="9"/>
  </r>
  <r>
    <x v="4"/>
    <x v="5"/>
    <x v="366"/>
    <x v="403"/>
    <x v="401"/>
    <n v="0"/>
    <n v="0"/>
    <n v="2"/>
    <n v="2"/>
    <n v="2"/>
    <m/>
    <n v="1"/>
    <x v="9"/>
    <x v="9"/>
  </r>
  <r>
    <x v="4"/>
    <x v="5"/>
    <x v="163"/>
    <x v="196"/>
    <x v="194"/>
    <n v="1"/>
    <n v="0"/>
    <n v="3"/>
    <n v="4"/>
    <n v="3"/>
    <m/>
    <n v="1"/>
    <x v="9"/>
    <x v="9"/>
  </r>
  <r>
    <x v="4"/>
    <x v="5"/>
    <x v="298"/>
    <x v="334"/>
    <x v="332"/>
    <n v="0"/>
    <n v="0"/>
    <n v="2"/>
    <n v="2"/>
    <n v="2"/>
    <m/>
    <n v="1"/>
    <x v="9"/>
    <x v="9"/>
  </r>
  <r>
    <x v="4"/>
    <x v="5"/>
    <x v="49"/>
    <x v="82"/>
    <x v="80"/>
    <n v="0"/>
    <n v="0"/>
    <n v="2"/>
    <n v="2"/>
    <n v="2"/>
    <m/>
    <n v="1"/>
    <x v="9"/>
    <x v="9"/>
  </r>
  <r>
    <x v="4"/>
    <x v="5"/>
    <x v="164"/>
    <x v="197"/>
    <x v="195"/>
    <n v="0"/>
    <n v="0"/>
    <n v="11"/>
    <n v="11"/>
    <n v="11"/>
    <m/>
    <n v="1"/>
    <x v="9"/>
    <x v="9"/>
  </r>
  <r>
    <x v="4"/>
    <x v="5"/>
    <x v="50"/>
    <x v="83"/>
    <x v="81"/>
    <n v="0"/>
    <n v="0"/>
    <n v="3"/>
    <n v="3"/>
    <n v="3"/>
    <m/>
    <n v="1"/>
    <x v="9"/>
    <x v="9"/>
  </r>
  <r>
    <x v="4"/>
    <x v="5"/>
    <x v="165"/>
    <x v="198"/>
    <x v="196"/>
    <n v="0"/>
    <n v="0"/>
    <n v="11"/>
    <n v="11"/>
    <n v="11"/>
    <m/>
    <n v="1"/>
    <x v="9"/>
    <x v="9"/>
  </r>
  <r>
    <x v="4"/>
    <x v="5"/>
    <x v="166"/>
    <x v="199"/>
    <x v="197"/>
    <n v="0"/>
    <n v="0"/>
    <n v="3"/>
    <n v="3"/>
    <n v="3"/>
    <m/>
    <n v="1"/>
    <x v="9"/>
    <x v="9"/>
  </r>
  <r>
    <x v="4"/>
    <x v="5"/>
    <x v="167"/>
    <x v="200"/>
    <x v="198"/>
    <n v="0"/>
    <n v="0"/>
    <n v="7"/>
    <n v="7"/>
    <n v="7"/>
    <m/>
    <n v="1"/>
    <x v="9"/>
    <x v="9"/>
  </r>
  <r>
    <x v="4"/>
    <x v="5"/>
    <x v="109"/>
    <x v="142"/>
    <x v="140"/>
    <n v="0"/>
    <n v="0"/>
    <n v="5"/>
    <n v="5"/>
    <n v="5"/>
    <m/>
    <n v="1"/>
    <x v="9"/>
    <x v="9"/>
  </r>
  <r>
    <x v="4"/>
    <x v="5"/>
    <x v="373"/>
    <x v="410"/>
    <x v="408"/>
    <n v="0"/>
    <n v="0"/>
    <n v="5"/>
    <n v="5"/>
    <n v="5"/>
    <m/>
    <n v="1"/>
    <x v="9"/>
    <x v="9"/>
  </r>
  <r>
    <x v="4"/>
    <x v="5"/>
    <x v="82"/>
    <x v="115"/>
    <x v="113"/>
    <n v="0"/>
    <n v="0"/>
    <n v="3"/>
    <n v="3"/>
    <n v="3"/>
    <m/>
    <n v="1"/>
    <x v="9"/>
    <x v="9"/>
  </r>
  <r>
    <x v="4"/>
    <x v="5"/>
    <x v="168"/>
    <x v="201"/>
    <x v="199"/>
    <n v="0"/>
    <n v="0"/>
    <n v="3"/>
    <n v="3"/>
    <n v="3"/>
    <m/>
    <n v="1"/>
    <x v="9"/>
    <x v="9"/>
  </r>
  <r>
    <x v="4"/>
    <x v="5"/>
    <x v="348"/>
    <x v="385"/>
    <x v="383"/>
    <n v="0"/>
    <n v="0"/>
    <n v="2"/>
    <n v="2"/>
    <n v="2"/>
    <m/>
    <n v="1"/>
    <x v="9"/>
    <x v="9"/>
  </r>
  <r>
    <x v="4"/>
    <x v="5"/>
    <x v="169"/>
    <x v="202"/>
    <x v="200"/>
    <n v="0"/>
    <n v="0"/>
    <n v="5"/>
    <n v="5"/>
    <n v="5"/>
    <m/>
    <n v="1"/>
    <x v="9"/>
    <x v="9"/>
  </r>
  <r>
    <x v="4"/>
    <x v="5"/>
    <x v="170"/>
    <x v="203"/>
    <x v="201"/>
    <n v="0"/>
    <n v="0"/>
    <n v="3"/>
    <n v="3"/>
    <n v="3"/>
    <m/>
    <n v="1"/>
    <x v="9"/>
    <x v="9"/>
  </r>
  <r>
    <x v="4"/>
    <x v="5"/>
    <x v="51"/>
    <x v="84"/>
    <x v="82"/>
    <n v="0"/>
    <n v="0"/>
    <n v="1"/>
    <n v="1"/>
    <n v="1"/>
    <m/>
    <n v="1"/>
    <x v="9"/>
    <x v="9"/>
  </r>
  <r>
    <x v="4"/>
    <x v="5"/>
    <x v="110"/>
    <x v="143"/>
    <x v="141"/>
    <n v="0"/>
    <n v="0"/>
    <n v="3"/>
    <n v="3"/>
    <n v="3"/>
    <m/>
    <n v="1"/>
    <x v="9"/>
    <x v="9"/>
  </r>
  <r>
    <x v="4"/>
    <x v="5"/>
    <x v="171"/>
    <x v="204"/>
    <x v="202"/>
    <n v="0"/>
    <n v="0"/>
    <n v="4"/>
    <n v="4"/>
    <n v="4"/>
    <m/>
    <n v="1"/>
    <x v="9"/>
    <x v="9"/>
  </r>
  <r>
    <x v="4"/>
    <x v="5"/>
    <x v="83"/>
    <x v="116"/>
    <x v="114"/>
    <n v="0"/>
    <n v="0"/>
    <n v="8"/>
    <n v="8"/>
    <n v="8"/>
    <m/>
    <n v="1"/>
    <x v="9"/>
    <x v="9"/>
  </r>
  <r>
    <x v="4"/>
    <x v="5"/>
    <x v="172"/>
    <x v="205"/>
    <x v="203"/>
    <n v="0"/>
    <n v="0"/>
    <n v="5"/>
    <n v="5"/>
    <n v="5"/>
    <m/>
    <n v="1"/>
    <x v="9"/>
    <x v="9"/>
  </r>
  <r>
    <x v="4"/>
    <x v="5"/>
    <x v="52"/>
    <x v="85"/>
    <x v="83"/>
    <n v="0"/>
    <n v="0"/>
    <n v="13"/>
    <n v="13"/>
    <n v="13"/>
    <m/>
    <n v="1"/>
    <x v="9"/>
    <x v="9"/>
  </r>
  <r>
    <x v="4"/>
    <x v="5"/>
    <x v="53"/>
    <x v="86"/>
    <x v="84"/>
    <n v="0"/>
    <n v="0"/>
    <n v="5"/>
    <n v="5"/>
    <n v="5"/>
    <m/>
    <n v="1"/>
    <x v="9"/>
    <x v="9"/>
  </r>
  <r>
    <x v="4"/>
    <x v="5"/>
    <x v="173"/>
    <x v="206"/>
    <x v="204"/>
    <n v="0"/>
    <n v="0"/>
    <n v="9"/>
    <n v="9"/>
    <n v="9"/>
    <m/>
    <n v="1"/>
    <x v="9"/>
    <x v="9"/>
  </r>
  <r>
    <x v="4"/>
    <x v="5"/>
    <x v="174"/>
    <x v="207"/>
    <x v="205"/>
    <n v="0"/>
    <n v="0"/>
    <n v="1"/>
    <n v="1"/>
    <n v="1"/>
    <m/>
    <n v="1"/>
    <x v="9"/>
    <x v="9"/>
  </r>
  <r>
    <x v="4"/>
    <x v="5"/>
    <x v="175"/>
    <x v="208"/>
    <x v="206"/>
    <n v="0"/>
    <n v="0"/>
    <n v="4"/>
    <n v="4"/>
    <n v="4"/>
    <m/>
    <n v="1"/>
    <x v="9"/>
    <x v="9"/>
  </r>
  <r>
    <x v="4"/>
    <x v="5"/>
    <x v="176"/>
    <x v="209"/>
    <x v="207"/>
    <n v="0"/>
    <n v="0"/>
    <n v="4"/>
    <n v="4"/>
    <n v="4"/>
    <m/>
    <n v="1"/>
    <x v="9"/>
    <x v="9"/>
  </r>
  <r>
    <x v="4"/>
    <x v="5"/>
    <x v="333"/>
    <x v="369"/>
    <x v="367"/>
    <n v="0"/>
    <n v="0"/>
    <n v="2"/>
    <n v="2"/>
    <n v="2"/>
    <m/>
    <n v="1"/>
    <x v="9"/>
    <x v="9"/>
  </r>
  <r>
    <x v="4"/>
    <x v="5"/>
    <x v="177"/>
    <x v="210"/>
    <x v="208"/>
    <n v="0"/>
    <n v="0"/>
    <n v="5"/>
    <n v="5"/>
    <n v="5"/>
    <m/>
    <n v="1"/>
    <x v="9"/>
    <x v="9"/>
  </r>
  <r>
    <x v="4"/>
    <x v="5"/>
    <x v="367"/>
    <x v="404"/>
    <x v="402"/>
    <n v="0"/>
    <n v="0"/>
    <n v="1"/>
    <n v="1"/>
    <n v="1"/>
    <m/>
    <n v="1"/>
    <x v="9"/>
    <x v="9"/>
  </r>
  <r>
    <x v="4"/>
    <x v="5"/>
    <x v="178"/>
    <x v="211"/>
    <x v="209"/>
    <n v="0"/>
    <n v="0"/>
    <n v="3"/>
    <n v="3"/>
    <n v="3"/>
    <m/>
    <n v="1"/>
    <x v="9"/>
    <x v="9"/>
  </r>
  <r>
    <x v="4"/>
    <x v="5"/>
    <x v="179"/>
    <x v="212"/>
    <x v="210"/>
    <n v="0"/>
    <n v="0"/>
    <n v="6"/>
    <n v="6"/>
    <n v="6"/>
    <m/>
    <n v="1"/>
    <x v="9"/>
    <x v="9"/>
  </r>
  <r>
    <x v="4"/>
    <x v="5"/>
    <x v="180"/>
    <x v="213"/>
    <x v="211"/>
    <n v="0"/>
    <n v="0"/>
    <n v="3"/>
    <n v="3"/>
    <n v="3"/>
    <m/>
    <n v="1"/>
    <x v="9"/>
    <x v="9"/>
  </r>
  <r>
    <x v="4"/>
    <x v="5"/>
    <x v="181"/>
    <x v="214"/>
    <x v="212"/>
    <n v="0"/>
    <n v="0"/>
    <n v="3"/>
    <n v="3"/>
    <n v="3"/>
    <m/>
    <n v="1"/>
    <x v="9"/>
    <x v="9"/>
  </r>
  <r>
    <x v="4"/>
    <x v="5"/>
    <x v="182"/>
    <x v="215"/>
    <x v="213"/>
    <n v="0"/>
    <n v="0"/>
    <n v="4"/>
    <n v="4"/>
    <n v="4"/>
    <m/>
    <n v="1"/>
    <x v="9"/>
    <x v="9"/>
  </r>
  <r>
    <x v="4"/>
    <x v="5"/>
    <x v="84"/>
    <x v="117"/>
    <x v="115"/>
    <n v="0"/>
    <n v="0"/>
    <n v="6"/>
    <n v="6"/>
    <n v="6"/>
    <m/>
    <n v="1"/>
    <x v="9"/>
    <x v="9"/>
  </r>
  <r>
    <x v="4"/>
    <x v="5"/>
    <x v="183"/>
    <x v="216"/>
    <x v="214"/>
    <n v="0"/>
    <n v="0"/>
    <n v="4"/>
    <n v="4"/>
    <n v="4"/>
    <m/>
    <n v="1"/>
    <x v="9"/>
    <x v="9"/>
  </r>
  <r>
    <x v="4"/>
    <x v="5"/>
    <x v="184"/>
    <x v="217"/>
    <x v="215"/>
    <n v="0"/>
    <n v="0"/>
    <n v="6"/>
    <n v="6"/>
    <n v="6"/>
    <m/>
    <n v="1"/>
    <x v="9"/>
    <x v="9"/>
  </r>
  <r>
    <x v="4"/>
    <x v="5"/>
    <x v="185"/>
    <x v="218"/>
    <x v="216"/>
    <n v="0"/>
    <n v="0"/>
    <n v="4"/>
    <n v="4"/>
    <n v="4"/>
    <m/>
    <n v="1"/>
    <x v="9"/>
    <x v="9"/>
  </r>
  <r>
    <x v="4"/>
    <x v="5"/>
    <x v="85"/>
    <x v="118"/>
    <x v="116"/>
    <n v="0"/>
    <n v="0"/>
    <n v="1"/>
    <n v="1"/>
    <n v="1"/>
    <m/>
    <n v="1"/>
    <x v="9"/>
    <x v="9"/>
  </r>
  <r>
    <x v="4"/>
    <x v="5"/>
    <x v="186"/>
    <x v="219"/>
    <x v="217"/>
    <n v="0"/>
    <n v="0"/>
    <n v="2"/>
    <n v="2"/>
    <n v="2"/>
    <m/>
    <n v="1"/>
    <x v="9"/>
    <x v="9"/>
  </r>
  <r>
    <x v="4"/>
    <x v="5"/>
    <x v="299"/>
    <x v="335"/>
    <x v="333"/>
    <n v="0"/>
    <n v="0"/>
    <n v="6"/>
    <n v="6"/>
    <n v="6"/>
    <m/>
    <n v="1"/>
    <x v="9"/>
    <x v="9"/>
  </r>
  <r>
    <x v="4"/>
    <x v="5"/>
    <x v="187"/>
    <x v="220"/>
    <x v="218"/>
    <n v="0"/>
    <n v="0"/>
    <n v="8"/>
    <n v="8"/>
    <n v="8"/>
    <m/>
    <n v="1"/>
    <x v="9"/>
    <x v="9"/>
  </r>
  <r>
    <x v="4"/>
    <x v="5"/>
    <x v="54"/>
    <x v="87"/>
    <x v="85"/>
    <n v="0"/>
    <n v="0"/>
    <n v="1"/>
    <n v="1"/>
    <n v="1"/>
    <m/>
    <n v="1"/>
    <x v="9"/>
    <x v="9"/>
  </r>
  <r>
    <x v="4"/>
    <x v="5"/>
    <x v="188"/>
    <x v="221"/>
    <x v="219"/>
    <n v="0"/>
    <n v="0"/>
    <n v="4"/>
    <n v="4"/>
    <n v="4"/>
    <m/>
    <n v="1"/>
    <x v="9"/>
    <x v="9"/>
  </r>
  <r>
    <x v="4"/>
    <x v="5"/>
    <x v="86"/>
    <x v="119"/>
    <x v="117"/>
    <n v="0"/>
    <n v="0"/>
    <n v="4"/>
    <n v="4"/>
    <n v="4"/>
    <m/>
    <n v="1"/>
    <x v="9"/>
    <x v="9"/>
  </r>
  <r>
    <x v="4"/>
    <x v="5"/>
    <x v="190"/>
    <x v="223"/>
    <x v="221"/>
    <n v="0"/>
    <n v="0"/>
    <n v="3"/>
    <n v="3"/>
    <n v="3"/>
    <m/>
    <n v="1"/>
    <x v="9"/>
    <x v="9"/>
  </r>
  <r>
    <x v="4"/>
    <x v="5"/>
    <x v="191"/>
    <x v="224"/>
    <x v="222"/>
    <n v="0"/>
    <n v="0"/>
    <n v="4"/>
    <n v="4"/>
    <n v="4"/>
    <m/>
    <n v="1"/>
    <x v="9"/>
    <x v="9"/>
  </r>
  <r>
    <x v="4"/>
    <x v="5"/>
    <x v="55"/>
    <x v="88"/>
    <x v="86"/>
    <n v="0"/>
    <n v="1"/>
    <n v="8"/>
    <n v="9"/>
    <n v="9"/>
    <m/>
    <n v="0.88888888888888884"/>
    <x v="9"/>
    <x v="9"/>
  </r>
  <r>
    <x v="4"/>
    <x v="5"/>
    <x v="56"/>
    <x v="89"/>
    <x v="87"/>
    <n v="0"/>
    <n v="0"/>
    <n v="10"/>
    <n v="10"/>
    <n v="10"/>
    <m/>
    <n v="1"/>
    <x v="9"/>
    <x v="9"/>
  </r>
  <r>
    <x v="4"/>
    <x v="5"/>
    <x v="192"/>
    <x v="225"/>
    <x v="223"/>
    <n v="0"/>
    <n v="0"/>
    <n v="6"/>
    <n v="6"/>
    <n v="6"/>
    <m/>
    <n v="1"/>
    <x v="9"/>
    <x v="9"/>
  </r>
  <r>
    <x v="4"/>
    <x v="5"/>
    <x v="193"/>
    <x v="226"/>
    <x v="224"/>
    <n v="0"/>
    <n v="0"/>
    <n v="10"/>
    <n v="10"/>
    <n v="10"/>
    <m/>
    <n v="1"/>
    <x v="9"/>
    <x v="9"/>
  </r>
  <r>
    <x v="4"/>
    <x v="5"/>
    <x v="194"/>
    <x v="227"/>
    <x v="225"/>
    <n v="0"/>
    <n v="0"/>
    <n v="6"/>
    <n v="6"/>
    <n v="6"/>
    <m/>
    <n v="1"/>
    <x v="9"/>
    <x v="9"/>
  </r>
  <r>
    <x v="4"/>
    <x v="5"/>
    <x v="87"/>
    <x v="120"/>
    <x v="118"/>
    <n v="0"/>
    <n v="0"/>
    <n v="3"/>
    <n v="3"/>
    <n v="3"/>
    <m/>
    <n v="1"/>
    <x v="9"/>
    <x v="9"/>
  </r>
  <r>
    <x v="4"/>
    <x v="5"/>
    <x v="57"/>
    <x v="90"/>
    <x v="88"/>
    <n v="0"/>
    <n v="0"/>
    <n v="7"/>
    <n v="7"/>
    <n v="7"/>
    <m/>
    <n v="1"/>
    <x v="9"/>
    <x v="9"/>
  </r>
  <r>
    <x v="4"/>
    <x v="5"/>
    <x v="195"/>
    <x v="228"/>
    <x v="226"/>
    <n v="2"/>
    <n v="0"/>
    <n v="0"/>
    <n v="2"/>
    <n v="0"/>
    <m/>
    <e v="#DIV/0!"/>
    <x v="9"/>
    <x v="9"/>
  </r>
  <r>
    <x v="4"/>
    <x v="5"/>
    <x v="196"/>
    <x v="229"/>
    <x v="227"/>
    <n v="0"/>
    <n v="0"/>
    <n v="2"/>
    <n v="2"/>
    <n v="2"/>
    <m/>
    <n v="1"/>
    <x v="9"/>
    <x v="9"/>
  </r>
  <r>
    <x v="4"/>
    <x v="5"/>
    <x v="58"/>
    <x v="91"/>
    <x v="89"/>
    <n v="0"/>
    <n v="0"/>
    <n v="5"/>
    <n v="5"/>
    <n v="5"/>
    <m/>
    <n v="1"/>
    <x v="9"/>
    <x v="9"/>
  </r>
  <r>
    <x v="4"/>
    <x v="5"/>
    <x v="197"/>
    <x v="230"/>
    <x v="228"/>
    <n v="0"/>
    <n v="0"/>
    <n v="1"/>
    <n v="1"/>
    <n v="1"/>
    <m/>
    <n v="1"/>
    <x v="9"/>
    <x v="9"/>
  </r>
  <r>
    <x v="4"/>
    <x v="5"/>
    <x v="59"/>
    <x v="92"/>
    <x v="90"/>
    <n v="0"/>
    <n v="0"/>
    <n v="11"/>
    <n v="11"/>
    <n v="11"/>
    <m/>
    <n v="1"/>
    <x v="9"/>
    <x v="9"/>
  </r>
  <r>
    <x v="4"/>
    <x v="5"/>
    <x v="198"/>
    <x v="231"/>
    <x v="229"/>
    <n v="0"/>
    <n v="0"/>
    <n v="2"/>
    <n v="2"/>
    <n v="2"/>
    <m/>
    <n v="1"/>
    <x v="9"/>
    <x v="9"/>
  </r>
  <r>
    <x v="4"/>
    <x v="5"/>
    <x v="111"/>
    <x v="144"/>
    <x v="142"/>
    <n v="0"/>
    <n v="0"/>
    <n v="10"/>
    <n v="10"/>
    <n v="10"/>
    <m/>
    <n v="1"/>
    <x v="9"/>
    <x v="9"/>
  </r>
  <r>
    <x v="4"/>
    <x v="5"/>
    <x v="112"/>
    <x v="145"/>
    <x v="143"/>
    <n v="0"/>
    <n v="0"/>
    <n v="1"/>
    <n v="1"/>
    <n v="1"/>
    <m/>
    <n v="1"/>
    <x v="9"/>
    <x v="9"/>
  </r>
  <r>
    <x v="4"/>
    <x v="5"/>
    <x v="199"/>
    <x v="232"/>
    <x v="230"/>
    <n v="0"/>
    <n v="0"/>
    <n v="2"/>
    <n v="2"/>
    <n v="2"/>
    <m/>
    <n v="1"/>
    <x v="9"/>
    <x v="9"/>
  </r>
  <r>
    <x v="4"/>
    <x v="5"/>
    <x v="200"/>
    <x v="233"/>
    <x v="231"/>
    <n v="1"/>
    <n v="0"/>
    <n v="5"/>
    <n v="6"/>
    <n v="5"/>
    <m/>
    <n v="1"/>
    <x v="9"/>
    <x v="9"/>
  </r>
  <r>
    <x v="4"/>
    <x v="5"/>
    <x v="208"/>
    <x v="241"/>
    <x v="239"/>
    <n v="1"/>
    <n v="0"/>
    <n v="2"/>
    <n v="3"/>
    <n v="2"/>
    <m/>
    <n v="1"/>
    <x v="9"/>
    <x v="9"/>
  </r>
  <r>
    <x v="4"/>
    <x v="5"/>
    <x v="209"/>
    <x v="242"/>
    <x v="240"/>
    <n v="0"/>
    <n v="0"/>
    <n v="2"/>
    <n v="2"/>
    <n v="2"/>
    <m/>
    <n v="1"/>
    <x v="9"/>
    <x v="9"/>
  </r>
  <r>
    <x v="4"/>
    <x v="5"/>
    <x v="210"/>
    <x v="243"/>
    <x v="241"/>
    <n v="0"/>
    <n v="0"/>
    <n v="6"/>
    <n v="6"/>
    <n v="6"/>
    <m/>
    <n v="1"/>
    <x v="9"/>
    <x v="9"/>
  </r>
  <r>
    <x v="4"/>
    <x v="5"/>
    <x v="211"/>
    <x v="244"/>
    <x v="242"/>
    <n v="0"/>
    <n v="0"/>
    <n v="1"/>
    <n v="1"/>
    <n v="1"/>
    <m/>
    <n v="1"/>
    <x v="9"/>
    <x v="9"/>
  </r>
  <r>
    <x v="4"/>
    <x v="5"/>
    <x v="88"/>
    <x v="121"/>
    <x v="119"/>
    <n v="0"/>
    <n v="0"/>
    <n v="4"/>
    <n v="4"/>
    <n v="4"/>
    <m/>
    <n v="1"/>
    <x v="9"/>
    <x v="9"/>
  </r>
  <r>
    <x v="4"/>
    <x v="5"/>
    <x v="300"/>
    <x v="336"/>
    <x v="334"/>
    <n v="0"/>
    <n v="0"/>
    <n v="8"/>
    <n v="8"/>
    <n v="8"/>
    <m/>
    <n v="1"/>
    <x v="9"/>
    <x v="9"/>
  </r>
  <r>
    <x v="4"/>
    <x v="5"/>
    <x v="212"/>
    <x v="245"/>
    <x v="243"/>
    <n v="0"/>
    <n v="0"/>
    <n v="8"/>
    <n v="8"/>
    <n v="8"/>
    <m/>
    <n v="1"/>
    <x v="9"/>
    <x v="9"/>
  </r>
  <r>
    <x v="4"/>
    <x v="5"/>
    <x v="213"/>
    <x v="246"/>
    <x v="244"/>
    <n v="0"/>
    <n v="0"/>
    <n v="4"/>
    <n v="4"/>
    <n v="4"/>
    <m/>
    <n v="1"/>
    <x v="9"/>
    <x v="9"/>
  </r>
  <r>
    <x v="4"/>
    <x v="5"/>
    <x v="60"/>
    <x v="93"/>
    <x v="91"/>
    <n v="0"/>
    <n v="0"/>
    <n v="1"/>
    <n v="1"/>
    <n v="1"/>
    <m/>
    <n v="1"/>
    <x v="9"/>
    <x v="9"/>
  </r>
  <r>
    <x v="4"/>
    <x v="5"/>
    <x v="214"/>
    <x v="247"/>
    <x v="245"/>
    <n v="0"/>
    <n v="0"/>
    <n v="5"/>
    <n v="5"/>
    <n v="5"/>
    <m/>
    <n v="1"/>
    <x v="9"/>
    <x v="9"/>
  </r>
  <r>
    <x v="4"/>
    <x v="5"/>
    <x v="215"/>
    <x v="248"/>
    <x v="246"/>
    <n v="0"/>
    <n v="0"/>
    <n v="2"/>
    <n v="2"/>
    <n v="2"/>
    <m/>
    <n v="1"/>
    <x v="9"/>
    <x v="9"/>
  </r>
  <r>
    <x v="4"/>
    <x v="5"/>
    <x v="216"/>
    <x v="249"/>
    <x v="247"/>
    <n v="0"/>
    <n v="0"/>
    <n v="1"/>
    <n v="1"/>
    <n v="1"/>
    <m/>
    <n v="1"/>
    <x v="9"/>
    <x v="9"/>
  </r>
  <r>
    <x v="4"/>
    <x v="5"/>
    <x v="61"/>
    <x v="94"/>
    <x v="92"/>
    <n v="0"/>
    <n v="0"/>
    <n v="3"/>
    <n v="3"/>
    <n v="3"/>
    <m/>
    <n v="1"/>
    <x v="9"/>
    <x v="9"/>
  </r>
  <r>
    <x v="4"/>
    <x v="5"/>
    <x v="217"/>
    <x v="250"/>
    <x v="248"/>
    <n v="0"/>
    <n v="0"/>
    <n v="1"/>
    <n v="1"/>
    <n v="1"/>
    <m/>
    <n v="1"/>
    <x v="9"/>
    <x v="9"/>
  </r>
  <r>
    <x v="4"/>
    <x v="5"/>
    <x v="218"/>
    <x v="251"/>
    <x v="249"/>
    <n v="0"/>
    <n v="0"/>
    <n v="6"/>
    <n v="6"/>
    <n v="6"/>
    <m/>
    <n v="1"/>
    <x v="9"/>
    <x v="9"/>
  </r>
  <r>
    <x v="4"/>
    <x v="5"/>
    <x v="219"/>
    <x v="252"/>
    <x v="250"/>
    <n v="0"/>
    <n v="0"/>
    <n v="7"/>
    <n v="7"/>
    <n v="7"/>
    <m/>
    <n v="1"/>
    <x v="9"/>
    <x v="9"/>
  </r>
  <r>
    <x v="4"/>
    <x v="5"/>
    <x v="301"/>
    <x v="337"/>
    <x v="335"/>
    <n v="1"/>
    <n v="0"/>
    <n v="1"/>
    <n v="2"/>
    <n v="1"/>
    <m/>
    <n v="1"/>
    <x v="9"/>
    <x v="9"/>
  </r>
  <r>
    <x v="4"/>
    <x v="5"/>
    <x v="220"/>
    <x v="253"/>
    <x v="251"/>
    <n v="1"/>
    <n v="0"/>
    <n v="4"/>
    <n v="5"/>
    <n v="4"/>
    <m/>
    <n v="1"/>
    <x v="9"/>
    <x v="9"/>
  </r>
  <r>
    <x v="4"/>
    <x v="5"/>
    <x v="221"/>
    <x v="254"/>
    <x v="252"/>
    <n v="0"/>
    <n v="0"/>
    <n v="2"/>
    <n v="2"/>
    <n v="2"/>
    <m/>
    <n v="1"/>
    <x v="9"/>
    <x v="9"/>
  </r>
  <r>
    <x v="4"/>
    <x v="5"/>
    <x v="222"/>
    <x v="255"/>
    <x v="253"/>
    <n v="0"/>
    <n v="0"/>
    <n v="3"/>
    <n v="3"/>
    <n v="3"/>
    <m/>
    <n v="1"/>
    <x v="9"/>
    <x v="9"/>
  </r>
  <r>
    <x v="4"/>
    <x v="5"/>
    <x v="223"/>
    <x v="256"/>
    <x v="254"/>
    <n v="0"/>
    <n v="0"/>
    <n v="6"/>
    <n v="6"/>
    <n v="6"/>
    <m/>
    <n v="1"/>
    <x v="9"/>
    <x v="9"/>
  </r>
  <r>
    <x v="4"/>
    <x v="5"/>
    <x v="224"/>
    <x v="257"/>
    <x v="255"/>
    <n v="0"/>
    <n v="1"/>
    <n v="8"/>
    <n v="9"/>
    <n v="9"/>
    <m/>
    <n v="0.88888888888888884"/>
    <x v="9"/>
    <x v="9"/>
  </r>
  <r>
    <x v="4"/>
    <x v="5"/>
    <x v="225"/>
    <x v="258"/>
    <x v="256"/>
    <n v="0"/>
    <n v="0"/>
    <n v="3"/>
    <n v="3"/>
    <n v="3"/>
    <m/>
    <n v="1"/>
    <x v="9"/>
    <x v="9"/>
  </r>
  <r>
    <x v="4"/>
    <x v="5"/>
    <x v="226"/>
    <x v="259"/>
    <x v="257"/>
    <n v="0"/>
    <n v="0"/>
    <n v="3"/>
    <n v="3"/>
    <n v="3"/>
    <m/>
    <n v="1"/>
    <x v="9"/>
    <x v="9"/>
  </r>
  <r>
    <x v="4"/>
    <x v="5"/>
    <x v="89"/>
    <x v="122"/>
    <x v="120"/>
    <n v="1"/>
    <n v="0"/>
    <n v="3"/>
    <n v="4"/>
    <n v="3"/>
    <m/>
    <n v="1"/>
    <x v="9"/>
    <x v="9"/>
  </r>
  <r>
    <x v="4"/>
    <x v="5"/>
    <x v="227"/>
    <x v="260"/>
    <x v="258"/>
    <n v="0"/>
    <n v="0"/>
    <n v="11"/>
    <n v="11"/>
    <n v="11"/>
    <m/>
    <n v="1"/>
    <x v="9"/>
    <x v="9"/>
  </r>
  <r>
    <x v="4"/>
    <x v="5"/>
    <x v="302"/>
    <x v="338"/>
    <x v="336"/>
    <n v="0"/>
    <n v="0"/>
    <n v="3"/>
    <n v="3"/>
    <n v="3"/>
    <m/>
    <n v="1"/>
    <x v="9"/>
    <x v="9"/>
  </r>
  <r>
    <x v="4"/>
    <x v="5"/>
    <x v="228"/>
    <x v="261"/>
    <x v="259"/>
    <n v="0"/>
    <n v="3"/>
    <n v="2"/>
    <n v="5"/>
    <n v="5"/>
    <m/>
    <n v="0.4"/>
    <x v="9"/>
    <x v="9"/>
  </r>
  <r>
    <x v="4"/>
    <x v="5"/>
    <x v="229"/>
    <x v="262"/>
    <x v="260"/>
    <n v="0"/>
    <n v="0"/>
    <n v="6"/>
    <n v="6"/>
    <n v="6"/>
    <m/>
    <n v="1"/>
    <x v="9"/>
    <x v="9"/>
  </r>
  <r>
    <x v="4"/>
    <x v="5"/>
    <x v="303"/>
    <x v="339"/>
    <x v="337"/>
    <n v="0"/>
    <n v="0"/>
    <n v="4"/>
    <n v="4"/>
    <n v="4"/>
    <m/>
    <n v="1"/>
    <x v="9"/>
    <x v="9"/>
  </r>
  <r>
    <x v="4"/>
    <x v="5"/>
    <x v="113"/>
    <x v="146"/>
    <x v="144"/>
    <n v="0"/>
    <n v="0"/>
    <n v="2"/>
    <n v="2"/>
    <n v="2"/>
    <m/>
    <n v="1"/>
    <x v="9"/>
    <x v="9"/>
  </r>
  <r>
    <x v="4"/>
    <x v="5"/>
    <x v="334"/>
    <x v="370"/>
    <x v="368"/>
    <n v="0"/>
    <n v="0"/>
    <n v="7"/>
    <n v="7"/>
    <n v="7"/>
    <m/>
    <n v="1"/>
    <x v="9"/>
    <x v="9"/>
  </r>
  <r>
    <x v="4"/>
    <x v="5"/>
    <x v="143"/>
    <x v="263"/>
    <x v="261"/>
    <n v="0"/>
    <n v="0"/>
    <n v="3"/>
    <n v="3"/>
    <n v="3"/>
    <m/>
    <n v="1"/>
    <x v="9"/>
    <x v="9"/>
  </r>
  <r>
    <x v="4"/>
    <x v="5"/>
    <x v="70"/>
    <x v="264"/>
    <x v="262"/>
    <n v="0"/>
    <n v="0"/>
    <n v="4"/>
    <n v="4"/>
    <n v="4"/>
    <m/>
    <n v="1"/>
    <x v="9"/>
    <x v="9"/>
  </r>
  <r>
    <x v="4"/>
    <x v="5"/>
    <x v="114"/>
    <x v="147"/>
    <x v="145"/>
    <n v="0"/>
    <n v="0"/>
    <n v="10"/>
    <n v="10"/>
    <n v="10"/>
    <m/>
    <n v="1"/>
    <x v="9"/>
    <x v="9"/>
  </r>
  <r>
    <x v="4"/>
    <x v="5"/>
    <x v="230"/>
    <x v="265"/>
    <x v="263"/>
    <n v="0"/>
    <n v="0"/>
    <n v="6"/>
    <n v="6"/>
    <n v="6"/>
    <m/>
    <n v="1"/>
    <x v="9"/>
    <x v="9"/>
  </r>
  <r>
    <x v="4"/>
    <x v="5"/>
    <x v="304"/>
    <x v="340"/>
    <x v="338"/>
    <n v="0"/>
    <n v="0"/>
    <n v="7"/>
    <n v="7"/>
    <n v="7"/>
    <m/>
    <n v="1"/>
    <x v="9"/>
    <x v="9"/>
  </r>
  <r>
    <x v="4"/>
    <x v="5"/>
    <x v="305"/>
    <x v="341"/>
    <x v="339"/>
    <n v="0"/>
    <n v="0"/>
    <n v="2"/>
    <n v="2"/>
    <n v="2"/>
    <m/>
    <n v="1"/>
    <x v="9"/>
    <x v="9"/>
  </r>
  <r>
    <x v="4"/>
    <x v="5"/>
    <x v="380"/>
    <x v="417"/>
    <x v="415"/>
    <n v="0"/>
    <n v="0"/>
    <n v="4"/>
    <n v="4"/>
    <n v="4"/>
    <m/>
    <n v="1"/>
    <x v="9"/>
    <x v="9"/>
  </r>
  <r>
    <x v="4"/>
    <x v="5"/>
    <x v="90"/>
    <x v="123"/>
    <x v="121"/>
    <n v="0"/>
    <n v="0"/>
    <n v="4"/>
    <n v="4"/>
    <n v="4"/>
    <m/>
    <n v="1"/>
    <x v="9"/>
    <x v="9"/>
  </r>
  <r>
    <x v="4"/>
    <x v="5"/>
    <x v="306"/>
    <x v="342"/>
    <x v="340"/>
    <n v="0"/>
    <n v="0"/>
    <n v="3"/>
    <n v="3"/>
    <n v="3"/>
    <m/>
    <n v="1"/>
    <x v="9"/>
    <x v="9"/>
  </r>
  <r>
    <x v="4"/>
    <x v="5"/>
    <x v="231"/>
    <x v="266"/>
    <x v="264"/>
    <n v="0"/>
    <n v="0"/>
    <n v="4"/>
    <n v="4"/>
    <n v="4"/>
    <m/>
    <n v="1"/>
    <x v="9"/>
    <x v="9"/>
  </r>
  <r>
    <x v="4"/>
    <x v="5"/>
    <x v="91"/>
    <x v="124"/>
    <x v="122"/>
    <n v="0"/>
    <n v="0"/>
    <n v="4"/>
    <n v="4"/>
    <n v="4"/>
    <m/>
    <n v="1"/>
    <x v="9"/>
    <x v="9"/>
  </r>
  <r>
    <x v="4"/>
    <x v="5"/>
    <x v="232"/>
    <x v="267"/>
    <x v="265"/>
    <n v="0"/>
    <n v="0"/>
    <n v="2"/>
    <n v="2"/>
    <n v="2"/>
    <m/>
    <n v="1"/>
    <x v="9"/>
    <x v="9"/>
  </r>
  <r>
    <x v="4"/>
    <x v="5"/>
    <x v="349"/>
    <x v="386"/>
    <x v="384"/>
    <n v="0"/>
    <n v="0"/>
    <n v="2"/>
    <n v="2"/>
    <n v="2"/>
    <m/>
    <n v="1"/>
    <x v="9"/>
    <x v="9"/>
  </r>
  <r>
    <x v="4"/>
    <x v="5"/>
    <x v="335"/>
    <x v="371"/>
    <x v="369"/>
    <n v="0"/>
    <n v="0"/>
    <n v="5"/>
    <n v="5"/>
    <n v="5"/>
    <m/>
    <n v="1"/>
    <x v="9"/>
    <x v="9"/>
  </r>
  <r>
    <x v="4"/>
    <x v="5"/>
    <x v="62"/>
    <x v="95"/>
    <x v="93"/>
    <n v="0"/>
    <n v="0"/>
    <n v="2"/>
    <n v="2"/>
    <n v="2"/>
    <m/>
    <n v="1"/>
    <x v="9"/>
    <x v="9"/>
  </r>
  <r>
    <x v="4"/>
    <x v="5"/>
    <x v="233"/>
    <x v="268"/>
    <x v="266"/>
    <n v="0"/>
    <n v="0"/>
    <n v="2"/>
    <n v="2"/>
    <n v="2"/>
    <m/>
    <n v="1"/>
    <x v="9"/>
    <x v="9"/>
  </r>
  <r>
    <x v="4"/>
    <x v="5"/>
    <x v="234"/>
    <x v="269"/>
    <x v="267"/>
    <n v="0"/>
    <n v="0"/>
    <n v="2"/>
    <n v="2"/>
    <n v="2"/>
    <m/>
    <n v="1"/>
    <x v="9"/>
    <x v="9"/>
  </r>
  <r>
    <x v="4"/>
    <x v="5"/>
    <x v="235"/>
    <x v="270"/>
    <x v="268"/>
    <n v="0"/>
    <n v="0"/>
    <n v="2"/>
    <n v="2"/>
    <n v="2"/>
    <m/>
    <n v="1"/>
    <x v="9"/>
    <x v="9"/>
  </r>
  <r>
    <x v="4"/>
    <x v="5"/>
    <x v="236"/>
    <x v="271"/>
    <x v="269"/>
    <n v="0"/>
    <n v="0"/>
    <n v="1"/>
    <n v="1"/>
    <n v="1"/>
    <m/>
    <n v="1"/>
    <x v="9"/>
    <x v="9"/>
  </r>
  <r>
    <x v="4"/>
    <x v="5"/>
    <x v="63"/>
    <x v="96"/>
    <x v="94"/>
    <n v="0"/>
    <n v="0"/>
    <n v="6"/>
    <n v="6"/>
    <n v="6"/>
    <m/>
    <n v="1"/>
    <x v="9"/>
    <x v="9"/>
  </r>
  <r>
    <x v="4"/>
    <x v="5"/>
    <x v="64"/>
    <x v="97"/>
    <x v="95"/>
    <n v="0"/>
    <n v="0"/>
    <n v="3"/>
    <n v="3"/>
    <n v="3"/>
    <m/>
    <n v="1"/>
    <x v="9"/>
    <x v="9"/>
  </r>
  <r>
    <x v="4"/>
    <x v="5"/>
    <x v="92"/>
    <x v="125"/>
    <x v="123"/>
    <n v="0"/>
    <n v="0"/>
    <n v="7"/>
    <n v="7"/>
    <n v="7"/>
    <m/>
    <n v="1"/>
    <x v="9"/>
    <x v="9"/>
  </r>
  <r>
    <x v="4"/>
    <x v="5"/>
    <x v="308"/>
    <x v="344"/>
    <x v="342"/>
    <n v="1"/>
    <n v="0"/>
    <n v="5"/>
    <n v="6"/>
    <n v="5"/>
    <m/>
    <n v="1"/>
    <x v="9"/>
    <x v="9"/>
  </r>
  <r>
    <x v="4"/>
    <x v="5"/>
    <x v="93"/>
    <x v="126"/>
    <x v="124"/>
    <n v="2"/>
    <n v="0"/>
    <n v="4"/>
    <n v="6"/>
    <n v="4"/>
    <m/>
    <n v="1"/>
    <x v="9"/>
    <x v="9"/>
  </r>
  <r>
    <x v="4"/>
    <x v="5"/>
    <x v="309"/>
    <x v="345"/>
    <x v="343"/>
    <n v="0"/>
    <n v="0"/>
    <n v="4"/>
    <n v="4"/>
    <n v="4"/>
    <m/>
    <n v="1"/>
    <x v="9"/>
    <x v="9"/>
  </r>
  <r>
    <x v="4"/>
    <x v="5"/>
    <x v="237"/>
    <x v="272"/>
    <x v="270"/>
    <n v="0"/>
    <n v="0"/>
    <n v="8"/>
    <n v="8"/>
    <n v="8"/>
    <m/>
    <n v="1"/>
    <x v="9"/>
    <x v="9"/>
  </r>
  <r>
    <x v="4"/>
    <x v="5"/>
    <x v="239"/>
    <x v="274"/>
    <x v="272"/>
    <n v="0"/>
    <n v="0"/>
    <n v="4"/>
    <n v="4"/>
    <n v="4"/>
    <m/>
    <n v="1"/>
    <x v="9"/>
    <x v="9"/>
  </r>
  <r>
    <x v="4"/>
    <x v="5"/>
    <x v="240"/>
    <x v="275"/>
    <x v="273"/>
    <n v="0"/>
    <n v="0"/>
    <n v="4"/>
    <n v="4"/>
    <n v="4"/>
    <m/>
    <n v="1"/>
    <x v="9"/>
    <x v="9"/>
  </r>
  <r>
    <x v="4"/>
    <x v="5"/>
    <x v="336"/>
    <x v="372"/>
    <x v="370"/>
    <n v="0"/>
    <n v="0"/>
    <n v="4"/>
    <n v="4"/>
    <n v="4"/>
    <m/>
    <n v="1"/>
    <x v="9"/>
    <x v="9"/>
  </r>
  <r>
    <x v="4"/>
    <x v="5"/>
    <x v="65"/>
    <x v="98"/>
    <x v="96"/>
    <n v="0"/>
    <n v="0"/>
    <n v="3"/>
    <n v="3"/>
    <n v="3"/>
    <m/>
    <n v="1"/>
    <x v="9"/>
    <x v="9"/>
  </r>
  <r>
    <x v="4"/>
    <x v="5"/>
    <x v="241"/>
    <x v="276"/>
    <x v="274"/>
    <n v="0"/>
    <n v="0"/>
    <n v="3"/>
    <n v="3"/>
    <n v="3"/>
    <m/>
    <n v="1"/>
    <x v="9"/>
    <x v="9"/>
  </r>
  <r>
    <x v="4"/>
    <x v="5"/>
    <x v="135"/>
    <x v="168"/>
    <x v="166"/>
    <n v="0"/>
    <n v="0"/>
    <n v="5"/>
    <n v="5"/>
    <n v="5"/>
    <m/>
    <n v="1"/>
    <x v="9"/>
    <x v="9"/>
  </r>
  <r>
    <x v="4"/>
    <x v="5"/>
    <x v="66"/>
    <x v="99"/>
    <x v="97"/>
    <n v="0"/>
    <n v="0"/>
    <n v="4"/>
    <n v="4"/>
    <n v="4"/>
    <m/>
    <n v="1"/>
    <x v="9"/>
    <x v="9"/>
  </r>
  <r>
    <x v="4"/>
    <x v="5"/>
    <x v="310"/>
    <x v="346"/>
    <x v="344"/>
    <n v="1"/>
    <n v="0"/>
    <n v="1"/>
    <n v="2"/>
    <n v="1"/>
    <m/>
    <n v="1"/>
    <x v="9"/>
    <x v="9"/>
  </r>
  <r>
    <x v="4"/>
    <x v="5"/>
    <x v="136"/>
    <x v="169"/>
    <x v="167"/>
    <n v="0"/>
    <n v="1"/>
    <n v="5"/>
    <n v="6"/>
    <n v="6"/>
    <m/>
    <n v="0.83333333333333337"/>
    <x v="9"/>
    <x v="9"/>
  </r>
  <r>
    <x v="4"/>
    <x v="5"/>
    <x v="137"/>
    <x v="170"/>
    <x v="168"/>
    <n v="0"/>
    <n v="0"/>
    <n v="1"/>
    <n v="1"/>
    <n v="1"/>
    <m/>
    <n v="1"/>
    <x v="9"/>
    <x v="9"/>
  </r>
  <r>
    <x v="4"/>
    <x v="5"/>
    <x v="311"/>
    <x v="347"/>
    <x v="345"/>
    <n v="0"/>
    <n v="0"/>
    <n v="2"/>
    <n v="2"/>
    <n v="2"/>
    <m/>
    <n v="1"/>
    <x v="9"/>
    <x v="9"/>
  </r>
  <r>
    <x v="4"/>
    <x v="5"/>
    <x v="138"/>
    <x v="171"/>
    <x v="169"/>
    <n v="0"/>
    <n v="0"/>
    <n v="5"/>
    <n v="5"/>
    <n v="5"/>
    <m/>
    <n v="1"/>
    <x v="9"/>
    <x v="9"/>
  </r>
  <r>
    <x v="4"/>
    <x v="5"/>
    <x v="337"/>
    <x v="373"/>
    <x v="371"/>
    <n v="0"/>
    <n v="0"/>
    <n v="3"/>
    <n v="3"/>
    <n v="3"/>
    <m/>
    <n v="1"/>
    <x v="9"/>
    <x v="9"/>
  </r>
  <r>
    <x v="4"/>
    <x v="5"/>
    <x v="139"/>
    <x v="172"/>
    <x v="170"/>
    <n v="0"/>
    <n v="0"/>
    <n v="11"/>
    <n v="11"/>
    <n v="11"/>
    <m/>
    <n v="1"/>
    <x v="9"/>
    <x v="9"/>
  </r>
  <r>
    <x v="4"/>
    <x v="5"/>
    <x v="140"/>
    <x v="173"/>
    <x v="171"/>
    <n v="0"/>
    <n v="0"/>
    <n v="3"/>
    <n v="3"/>
    <n v="3"/>
    <m/>
    <n v="1"/>
    <x v="9"/>
    <x v="9"/>
  </r>
  <r>
    <x v="4"/>
    <x v="5"/>
    <x v="141"/>
    <x v="174"/>
    <x v="172"/>
    <n v="0"/>
    <n v="0"/>
    <n v="8"/>
    <n v="8"/>
    <n v="8"/>
    <m/>
    <n v="1"/>
    <x v="9"/>
    <x v="9"/>
  </r>
  <r>
    <x v="4"/>
    <x v="5"/>
    <x v="312"/>
    <x v="348"/>
    <x v="346"/>
    <n v="0"/>
    <n v="0"/>
    <n v="11"/>
    <n v="11"/>
    <n v="11"/>
    <m/>
    <n v="1"/>
    <x v="9"/>
    <x v="9"/>
  </r>
  <r>
    <x v="4"/>
    <x v="5"/>
    <x v="94"/>
    <x v="127"/>
    <x v="125"/>
    <n v="0"/>
    <n v="0"/>
    <n v="3"/>
    <n v="3"/>
    <n v="3"/>
    <m/>
    <n v="1"/>
    <x v="9"/>
    <x v="9"/>
  </r>
  <r>
    <x v="4"/>
    <x v="5"/>
    <x v="313"/>
    <x v="349"/>
    <x v="347"/>
    <n v="0"/>
    <n v="0"/>
    <n v="4"/>
    <n v="4"/>
    <n v="4"/>
    <m/>
    <n v="1"/>
    <x v="9"/>
    <x v="9"/>
  </r>
  <r>
    <x v="4"/>
    <x v="5"/>
    <x v="350"/>
    <x v="387"/>
    <x v="385"/>
    <n v="0"/>
    <n v="1"/>
    <n v="6"/>
    <n v="7"/>
    <n v="7"/>
    <m/>
    <n v="0.8571428571428571"/>
    <x v="9"/>
    <x v="9"/>
  </r>
  <r>
    <x v="4"/>
    <x v="5"/>
    <x v="242"/>
    <x v="277"/>
    <x v="275"/>
    <n v="1"/>
    <n v="0"/>
    <n v="4"/>
    <n v="5"/>
    <n v="4"/>
    <m/>
    <n v="1"/>
    <x v="9"/>
    <x v="9"/>
  </r>
  <r>
    <x v="4"/>
    <x v="5"/>
    <x v="243"/>
    <x v="278"/>
    <x v="276"/>
    <n v="1"/>
    <n v="0"/>
    <n v="8"/>
    <n v="9"/>
    <n v="8"/>
    <m/>
    <n v="1"/>
    <x v="9"/>
    <x v="9"/>
  </r>
  <r>
    <x v="4"/>
    <x v="5"/>
    <x v="244"/>
    <x v="279"/>
    <x v="277"/>
    <n v="0"/>
    <n v="0"/>
    <n v="1"/>
    <n v="1"/>
    <n v="1"/>
    <m/>
    <n v="1"/>
    <x v="9"/>
    <x v="9"/>
  </r>
  <r>
    <x v="4"/>
    <x v="5"/>
    <x v="314"/>
    <x v="350"/>
    <x v="348"/>
    <n v="0"/>
    <n v="0"/>
    <n v="2"/>
    <n v="2"/>
    <n v="2"/>
    <m/>
    <n v="1"/>
    <x v="9"/>
    <x v="9"/>
  </r>
  <r>
    <x v="4"/>
    <x v="5"/>
    <x v="67"/>
    <x v="100"/>
    <x v="98"/>
    <n v="0"/>
    <n v="0"/>
    <n v="4"/>
    <n v="4"/>
    <n v="4"/>
    <m/>
    <n v="1"/>
    <x v="9"/>
    <x v="9"/>
  </r>
  <r>
    <x v="4"/>
    <x v="5"/>
    <x v="368"/>
    <x v="405"/>
    <x v="403"/>
    <n v="0"/>
    <n v="0"/>
    <n v="1"/>
    <n v="1"/>
    <n v="1"/>
    <m/>
    <n v="1"/>
    <x v="9"/>
    <x v="9"/>
  </r>
  <r>
    <x v="4"/>
    <x v="5"/>
    <x v="387"/>
    <x v="426"/>
    <x v="424"/>
    <n v="0"/>
    <n v="0"/>
    <n v="1"/>
    <n v="1"/>
    <n v="1"/>
    <m/>
    <n v="1"/>
    <x v="9"/>
    <x v="9"/>
  </r>
  <r>
    <x v="4"/>
    <x v="5"/>
    <x v="246"/>
    <x v="281"/>
    <x v="279"/>
    <n v="0"/>
    <n v="0"/>
    <n v="4"/>
    <n v="4"/>
    <n v="4"/>
    <m/>
    <n v="1"/>
    <x v="9"/>
    <x v="9"/>
  </r>
  <r>
    <x v="4"/>
    <x v="5"/>
    <x v="315"/>
    <x v="351"/>
    <x v="349"/>
    <n v="0"/>
    <n v="0"/>
    <n v="1"/>
    <n v="1"/>
    <n v="1"/>
    <m/>
    <n v="1"/>
    <x v="9"/>
    <x v="9"/>
  </r>
  <r>
    <x v="4"/>
    <x v="5"/>
    <x v="316"/>
    <x v="352"/>
    <x v="350"/>
    <n v="0"/>
    <n v="0"/>
    <n v="7"/>
    <n v="7"/>
    <n v="7"/>
    <m/>
    <n v="1"/>
    <x v="9"/>
    <x v="9"/>
  </r>
  <r>
    <x v="4"/>
    <x v="5"/>
    <x v="247"/>
    <x v="282"/>
    <x v="280"/>
    <n v="0"/>
    <n v="0"/>
    <n v="3"/>
    <n v="3"/>
    <n v="3"/>
    <m/>
    <n v="1"/>
    <x v="9"/>
    <x v="9"/>
  </r>
  <r>
    <x v="4"/>
    <x v="5"/>
    <x v="351"/>
    <x v="388"/>
    <x v="386"/>
    <n v="1"/>
    <n v="0"/>
    <n v="0"/>
    <n v="1"/>
    <n v="0"/>
    <m/>
    <e v="#DIV/0!"/>
    <x v="9"/>
    <x v="9"/>
  </r>
  <r>
    <x v="4"/>
    <x v="5"/>
    <x v="248"/>
    <x v="283"/>
    <x v="281"/>
    <n v="0"/>
    <n v="0"/>
    <n v="3"/>
    <n v="3"/>
    <n v="3"/>
    <m/>
    <n v="1"/>
    <x v="9"/>
    <x v="9"/>
  </r>
  <r>
    <x v="4"/>
    <x v="5"/>
    <x v="317"/>
    <x v="353"/>
    <x v="351"/>
    <n v="0"/>
    <n v="0"/>
    <n v="3"/>
    <n v="3"/>
    <n v="3"/>
    <m/>
    <n v="1"/>
    <x v="9"/>
    <x v="9"/>
  </r>
  <r>
    <x v="4"/>
    <x v="5"/>
    <x v="68"/>
    <x v="101"/>
    <x v="99"/>
    <n v="0"/>
    <n v="0"/>
    <n v="10"/>
    <n v="10"/>
    <n v="10"/>
    <m/>
    <n v="1"/>
    <x v="9"/>
    <x v="9"/>
  </r>
  <r>
    <x v="4"/>
    <x v="5"/>
    <x v="201"/>
    <x v="234"/>
    <x v="232"/>
    <n v="2"/>
    <n v="0"/>
    <n v="7"/>
    <n v="9"/>
    <n v="7"/>
    <m/>
    <n v="1"/>
    <x v="9"/>
    <x v="9"/>
  </r>
  <r>
    <x v="4"/>
    <x v="5"/>
    <x v="202"/>
    <x v="235"/>
    <x v="233"/>
    <n v="0"/>
    <n v="0"/>
    <n v="8"/>
    <n v="8"/>
    <n v="8"/>
    <m/>
    <n v="1"/>
    <x v="9"/>
    <x v="9"/>
  </r>
  <r>
    <x v="4"/>
    <x v="5"/>
    <x v="115"/>
    <x v="148"/>
    <x v="146"/>
    <n v="0"/>
    <n v="0"/>
    <n v="4"/>
    <n v="4"/>
    <n v="4"/>
    <m/>
    <n v="1"/>
    <x v="9"/>
    <x v="9"/>
  </r>
  <r>
    <x v="4"/>
    <x v="5"/>
    <x v="69"/>
    <x v="102"/>
    <x v="100"/>
    <n v="0"/>
    <n v="0"/>
    <n v="3"/>
    <n v="3"/>
    <n v="3"/>
    <m/>
    <n v="1"/>
    <x v="9"/>
    <x v="9"/>
  </r>
  <r>
    <x v="4"/>
    <x v="5"/>
    <x v="203"/>
    <x v="236"/>
    <x v="234"/>
    <n v="2"/>
    <n v="0"/>
    <n v="0"/>
    <n v="2"/>
    <n v="0"/>
    <m/>
    <e v="#DIV/0!"/>
    <x v="9"/>
    <x v="9"/>
  </r>
  <r>
    <x v="4"/>
    <x v="5"/>
    <x v="318"/>
    <x v="354"/>
    <x v="352"/>
    <n v="0"/>
    <n v="0"/>
    <n v="4"/>
    <n v="4"/>
    <n v="4"/>
    <m/>
    <n v="1"/>
    <x v="9"/>
    <x v="9"/>
  </r>
  <r>
    <x v="4"/>
    <x v="5"/>
    <x v="204"/>
    <x v="237"/>
    <x v="235"/>
    <n v="0"/>
    <n v="0"/>
    <n v="1"/>
    <n v="1"/>
    <n v="1"/>
    <m/>
    <n v="1"/>
    <x v="9"/>
    <x v="9"/>
  </r>
  <r>
    <x v="4"/>
    <x v="5"/>
    <x v="288"/>
    <x v="324"/>
    <x v="322"/>
    <n v="0"/>
    <n v="0"/>
    <n v="8"/>
    <n v="8"/>
    <n v="8"/>
    <m/>
    <n v="1"/>
    <x v="9"/>
    <x v="9"/>
  </r>
  <r>
    <x v="4"/>
    <x v="5"/>
    <x v="338"/>
    <x v="374"/>
    <x v="372"/>
    <n v="0"/>
    <n v="0"/>
    <n v="1"/>
    <n v="1"/>
    <n v="1"/>
    <m/>
    <n v="1"/>
    <x v="9"/>
    <x v="9"/>
  </r>
  <r>
    <x v="4"/>
    <x v="5"/>
    <x v="205"/>
    <x v="238"/>
    <x v="236"/>
    <n v="0"/>
    <n v="0"/>
    <n v="4"/>
    <n v="4"/>
    <n v="4"/>
    <m/>
    <n v="1"/>
    <x v="9"/>
    <x v="9"/>
  </r>
  <r>
    <x v="4"/>
    <x v="5"/>
    <x v="206"/>
    <x v="239"/>
    <x v="237"/>
    <n v="0"/>
    <n v="0"/>
    <n v="7"/>
    <n v="7"/>
    <n v="7"/>
    <m/>
    <n v="1"/>
    <x v="9"/>
    <x v="9"/>
  </r>
  <r>
    <x v="4"/>
    <x v="5"/>
    <x v="95"/>
    <x v="128"/>
    <x v="126"/>
    <n v="0"/>
    <n v="0"/>
    <n v="4"/>
    <n v="4"/>
    <n v="4"/>
    <m/>
    <n v="1"/>
    <x v="9"/>
    <x v="9"/>
  </r>
  <r>
    <x v="4"/>
    <x v="5"/>
    <x v="207"/>
    <x v="240"/>
    <x v="238"/>
    <n v="1"/>
    <n v="0"/>
    <n v="7"/>
    <n v="8"/>
    <n v="7"/>
    <m/>
    <n v="1"/>
    <x v="9"/>
    <x v="9"/>
  </r>
  <r>
    <x v="4"/>
    <x v="5"/>
    <x v="173"/>
    <x v="284"/>
    <x v="282"/>
    <n v="0"/>
    <n v="0"/>
    <n v="3"/>
    <n v="3"/>
    <n v="3"/>
    <m/>
    <n v="1"/>
    <x v="9"/>
    <x v="9"/>
  </r>
  <r>
    <x v="4"/>
    <x v="5"/>
    <x v="70"/>
    <x v="103"/>
    <x v="101"/>
    <n v="0"/>
    <n v="0"/>
    <n v="3"/>
    <n v="3"/>
    <n v="3"/>
    <m/>
    <n v="1"/>
    <x v="9"/>
    <x v="9"/>
  </r>
  <r>
    <x v="4"/>
    <x v="5"/>
    <x v="71"/>
    <x v="104"/>
    <x v="102"/>
    <n v="0"/>
    <n v="0"/>
    <n v="4"/>
    <n v="4"/>
    <n v="4"/>
    <m/>
    <n v="1"/>
    <x v="9"/>
    <x v="9"/>
  </r>
  <r>
    <x v="4"/>
    <x v="5"/>
    <x v="96"/>
    <x v="129"/>
    <x v="127"/>
    <n v="0"/>
    <n v="0"/>
    <n v="5"/>
    <n v="5"/>
    <n v="5"/>
    <m/>
    <n v="1"/>
    <x v="9"/>
    <x v="9"/>
  </r>
  <r>
    <x v="4"/>
    <x v="5"/>
    <x v="352"/>
    <x v="389"/>
    <x v="387"/>
    <n v="0"/>
    <n v="0"/>
    <n v="2"/>
    <n v="2"/>
    <n v="2"/>
    <m/>
    <n v="1"/>
    <x v="9"/>
    <x v="9"/>
  </r>
  <r>
    <x v="4"/>
    <x v="5"/>
    <x v="97"/>
    <x v="130"/>
    <x v="128"/>
    <n v="0"/>
    <n v="0"/>
    <n v="12"/>
    <n v="12"/>
    <n v="12"/>
    <m/>
    <n v="1"/>
    <x v="9"/>
    <x v="9"/>
  </r>
  <r>
    <x v="4"/>
    <x v="5"/>
    <x v="249"/>
    <x v="285"/>
    <x v="283"/>
    <n v="0"/>
    <n v="0"/>
    <n v="5"/>
    <n v="5"/>
    <n v="5"/>
    <m/>
    <n v="1"/>
    <x v="9"/>
    <x v="9"/>
  </r>
  <r>
    <x v="4"/>
    <x v="5"/>
    <x v="250"/>
    <x v="286"/>
    <x v="284"/>
    <n v="0"/>
    <n v="0"/>
    <n v="4"/>
    <n v="4"/>
    <n v="4"/>
    <m/>
    <n v="1"/>
    <x v="9"/>
    <x v="9"/>
  </r>
  <r>
    <x v="4"/>
    <x v="5"/>
    <x v="251"/>
    <x v="287"/>
    <x v="285"/>
    <n v="0"/>
    <n v="0"/>
    <n v="1"/>
    <n v="1"/>
    <n v="1"/>
    <m/>
    <n v="1"/>
    <x v="9"/>
    <x v="9"/>
  </r>
  <r>
    <x v="4"/>
    <x v="5"/>
    <x v="98"/>
    <x v="131"/>
    <x v="129"/>
    <n v="0"/>
    <n v="0"/>
    <n v="5"/>
    <n v="5"/>
    <n v="5"/>
    <m/>
    <n v="1"/>
    <x v="9"/>
    <x v="9"/>
  </r>
  <r>
    <x v="4"/>
    <x v="5"/>
    <x v="252"/>
    <x v="288"/>
    <x v="286"/>
    <n v="0"/>
    <n v="0"/>
    <n v="3"/>
    <n v="3"/>
    <n v="3"/>
    <m/>
    <n v="1"/>
    <x v="9"/>
    <x v="9"/>
  </r>
  <r>
    <x v="4"/>
    <x v="5"/>
    <x v="253"/>
    <x v="289"/>
    <x v="287"/>
    <n v="0"/>
    <n v="0"/>
    <n v="8"/>
    <n v="8"/>
    <n v="8"/>
    <m/>
    <n v="1"/>
    <x v="9"/>
    <x v="9"/>
  </r>
  <r>
    <x v="4"/>
    <x v="5"/>
    <x v="254"/>
    <x v="290"/>
    <x v="288"/>
    <n v="0"/>
    <n v="0"/>
    <n v="8"/>
    <n v="8"/>
    <n v="8"/>
    <m/>
    <n v="1"/>
    <x v="9"/>
    <x v="9"/>
  </r>
  <r>
    <x v="4"/>
    <x v="5"/>
    <x v="116"/>
    <x v="149"/>
    <x v="147"/>
    <n v="0"/>
    <n v="0"/>
    <n v="3"/>
    <n v="3"/>
    <n v="3"/>
    <m/>
    <n v="1"/>
    <x v="9"/>
    <x v="9"/>
  </r>
  <r>
    <x v="4"/>
    <x v="5"/>
    <x v="255"/>
    <x v="291"/>
    <x v="289"/>
    <n v="0"/>
    <n v="0"/>
    <n v="3"/>
    <n v="3"/>
    <n v="3"/>
    <m/>
    <n v="1"/>
    <x v="9"/>
    <x v="9"/>
  </r>
  <r>
    <x v="4"/>
    <x v="5"/>
    <x v="256"/>
    <x v="292"/>
    <x v="290"/>
    <n v="0"/>
    <n v="0"/>
    <n v="2"/>
    <n v="2"/>
    <n v="2"/>
    <m/>
    <n v="1"/>
    <x v="9"/>
    <x v="9"/>
  </r>
  <r>
    <x v="4"/>
    <x v="5"/>
    <x v="117"/>
    <x v="150"/>
    <x v="148"/>
    <n v="0"/>
    <n v="0"/>
    <n v="6"/>
    <n v="6"/>
    <n v="6"/>
    <m/>
    <n v="1"/>
    <x v="9"/>
    <x v="9"/>
  </r>
  <r>
    <x v="4"/>
    <x v="5"/>
    <x v="257"/>
    <x v="293"/>
    <x v="291"/>
    <n v="0"/>
    <n v="0"/>
    <n v="1"/>
    <n v="1"/>
    <n v="1"/>
    <m/>
    <n v="1"/>
    <x v="9"/>
    <x v="9"/>
  </r>
  <r>
    <x v="4"/>
    <x v="5"/>
    <x v="258"/>
    <x v="294"/>
    <x v="292"/>
    <n v="0"/>
    <n v="0"/>
    <n v="1"/>
    <n v="1"/>
    <n v="1"/>
    <m/>
    <n v="1"/>
    <x v="9"/>
    <x v="9"/>
  </r>
  <r>
    <x v="4"/>
    <x v="5"/>
    <x v="259"/>
    <x v="295"/>
    <x v="293"/>
    <n v="0"/>
    <n v="0"/>
    <n v="2"/>
    <n v="2"/>
    <n v="2"/>
    <m/>
    <n v="1"/>
    <x v="9"/>
    <x v="9"/>
  </r>
  <r>
    <x v="4"/>
    <x v="5"/>
    <x v="260"/>
    <x v="296"/>
    <x v="294"/>
    <n v="0"/>
    <n v="0"/>
    <n v="12"/>
    <n v="12"/>
    <n v="12"/>
    <m/>
    <n v="1"/>
    <x v="9"/>
    <x v="9"/>
  </r>
  <r>
    <x v="4"/>
    <x v="5"/>
    <x v="362"/>
    <x v="399"/>
    <x v="397"/>
    <n v="0"/>
    <n v="0"/>
    <n v="3"/>
    <n v="3"/>
    <n v="3"/>
    <m/>
    <n v="1"/>
    <x v="9"/>
    <x v="9"/>
  </r>
  <r>
    <x v="4"/>
    <x v="5"/>
    <x v="319"/>
    <x v="355"/>
    <x v="353"/>
    <n v="1"/>
    <n v="0"/>
    <n v="0"/>
    <n v="1"/>
    <n v="0"/>
    <m/>
    <e v="#DIV/0!"/>
    <x v="9"/>
    <x v="9"/>
  </r>
  <r>
    <x v="4"/>
    <x v="5"/>
    <x v="353"/>
    <x v="390"/>
    <x v="388"/>
    <n v="0"/>
    <n v="0"/>
    <n v="7"/>
    <n v="7"/>
    <n v="7"/>
    <m/>
    <n v="1"/>
    <x v="9"/>
    <x v="9"/>
  </r>
  <r>
    <x v="4"/>
    <x v="5"/>
    <x v="261"/>
    <x v="297"/>
    <x v="295"/>
    <n v="0"/>
    <n v="0"/>
    <n v="4"/>
    <n v="4"/>
    <n v="4"/>
    <m/>
    <n v="1"/>
    <x v="9"/>
    <x v="9"/>
  </r>
  <r>
    <x v="4"/>
    <x v="5"/>
    <x v="262"/>
    <x v="298"/>
    <x v="296"/>
    <n v="0"/>
    <n v="0"/>
    <n v="4"/>
    <n v="4"/>
    <n v="4"/>
    <m/>
    <n v="1"/>
    <x v="9"/>
    <x v="9"/>
  </r>
  <r>
    <x v="4"/>
    <x v="5"/>
    <x v="374"/>
    <x v="411"/>
    <x v="409"/>
    <n v="0"/>
    <n v="0"/>
    <n v="3"/>
    <n v="3"/>
    <n v="3"/>
    <m/>
    <n v="1"/>
    <x v="9"/>
    <x v="9"/>
  </r>
  <r>
    <x v="4"/>
    <x v="5"/>
    <x v="263"/>
    <x v="299"/>
    <x v="297"/>
    <n v="0"/>
    <n v="0"/>
    <n v="1"/>
    <n v="1"/>
    <n v="1"/>
    <m/>
    <n v="1"/>
    <x v="9"/>
    <x v="9"/>
  </r>
  <r>
    <x v="4"/>
    <x v="5"/>
    <x v="264"/>
    <x v="300"/>
    <x v="298"/>
    <n v="0"/>
    <n v="0"/>
    <n v="6"/>
    <n v="6"/>
    <n v="6"/>
    <m/>
    <n v="1"/>
    <x v="9"/>
    <x v="9"/>
  </r>
  <r>
    <x v="4"/>
    <x v="5"/>
    <x v="265"/>
    <x v="301"/>
    <x v="299"/>
    <n v="0"/>
    <n v="0"/>
    <n v="5"/>
    <n v="5"/>
    <n v="5"/>
    <m/>
    <n v="1"/>
    <x v="9"/>
    <x v="9"/>
  </r>
  <r>
    <x v="4"/>
    <x v="5"/>
    <x v="266"/>
    <x v="302"/>
    <x v="300"/>
    <n v="0"/>
    <n v="0"/>
    <n v="2"/>
    <n v="2"/>
    <n v="2"/>
    <m/>
    <n v="1"/>
    <x v="9"/>
    <x v="9"/>
  </r>
  <r>
    <x v="4"/>
    <x v="5"/>
    <x v="267"/>
    <x v="303"/>
    <x v="301"/>
    <n v="0"/>
    <n v="0"/>
    <n v="5"/>
    <n v="5"/>
    <n v="5"/>
    <m/>
    <n v="1"/>
    <x v="9"/>
    <x v="9"/>
  </r>
  <r>
    <x v="4"/>
    <x v="5"/>
    <x v="320"/>
    <x v="356"/>
    <x v="354"/>
    <n v="0"/>
    <n v="0"/>
    <n v="11"/>
    <n v="11"/>
    <n v="11"/>
    <m/>
    <n v="1"/>
    <x v="9"/>
    <x v="9"/>
  </r>
  <r>
    <x v="4"/>
    <x v="5"/>
    <x v="72"/>
    <x v="105"/>
    <x v="103"/>
    <n v="0"/>
    <n v="0"/>
    <n v="1"/>
    <n v="1"/>
    <n v="1"/>
    <m/>
    <n v="1"/>
    <x v="9"/>
    <x v="9"/>
  </r>
  <r>
    <x v="4"/>
    <x v="5"/>
    <x v="268"/>
    <x v="304"/>
    <x v="302"/>
    <n v="0"/>
    <n v="0"/>
    <n v="8"/>
    <n v="8"/>
    <n v="8"/>
    <m/>
    <n v="1"/>
    <x v="9"/>
    <x v="9"/>
  </r>
  <r>
    <x v="4"/>
    <x v="5"/>
    <x v="269"/>
    <x v="305"/>
    <x v="303"/>
    <n v="0"/>
    <n v="0"/>
    <n v="6"/>
    <n v="6"/>
    <n v="6"/>
    <m/>
    <n v="1"/>
    <x v="9"/>
    <x v="9"/>
  </r>
  <r>
    <x v="4"/>
    <x v="5"/>
    <x v="270"/>
    <x v="306"/>
    <x v="304"/>
    <n v="0"/>
    <n v="0"/>
    <n v="8"/>
    <n v="8"/>
    <n v="8"/>
    <m/>
    <n v="1"/>
    <x v="9"/>
    <x v="9"/>
  </r>
  <r>
    <x v="4"/>
    <x v="5"/>
    <x v="271"/>
    <x v="307"/>
    <x v="305"/>
    <n v="0"/>
    <n v="0"/>
    <n v="1"/>
    <n v="1"/>
    <n v="1"/>
    <m/>
    <n v="1"/>
    <x v="9"/>
    <x v="9"/>
  </r>
  <r>
    <x v="4"/>
    <x v="5"/>
    <x v="354"/>
    <x v="391"/>
    <x v="389"/>
    <n v="0"/>
    <n v="0"/>
    <n v="2"/>
    <n v="2"/>
    <n v="2"/>
    <m/>
    <n v="1"/>
    <x v="9"/>
    <x v="9"/>
  </r>
  <r>
    <x v="4"/>
    <x v="5"/>
    <x v="272"/>
    <x v="308"/>
    <x v="306"/>
    <n v="0"/>
    <n v="0"/>
    <n v="2"/>
    <n v="2"/>
    <n v="2"/>
    <m/>
    <n v="1"/>
    <x v="9"/>
    <x v="9"/>
  </r>
  <r>
    <x v="4"/>
    <x v="5"/>
    <x v="273"/>
    <x v="309"/>
    <x v="307"/>
    <n v="0"/>
    <n v="0"/>
    <n v="2"/>
    <n v="2"/>
    <n v="2"/>
    <m/>
    <n v="1"/>
    <x v="9"/>
    <x v="9"/>
  </r>
  <r>
    <x v="4"/>
    <x v="5"/>
    <x v="274"/>
    <x v="310"/>
    <x v="308"/>
    <n v="0"/>
    <n v="0"/>
    <n v="3"/>
    <n v="3"/>
    <n v="3"/>
    <m/>
    <n v="1"/>
    <x v="9"/>
    <x v="9"/>
  </r>
  <r>
    <x v="4"/>
    <x v="5"/>
    <x v="355"/>
    <x v="392"/>
    <x v="390"/>
    <n v="0"/>
    <n v="0"/>
    <n v="4"/>
    <n v="4"/>
    <n v="4"/>
    <m/>
    <n v="1"/>
    <x v="9"/>
    <x v="9"/>
  </r>
  <r>
    <x v="4"/>
    <x v="5"/>
    <x v="369"/>
    <x v="406"/>
    <x v="404"/>
    <n v="0"/>
    <n v="0"/>
    <n v="5"/>
    <n v="5"/>
    <n v="5"/>
    <m/>
    <n v="1"/>
    <x v="9"/>
    <x v="9"/>
  </r>
  <r>
    <x v="4"/>
    <x v="5"/>
    <x v="321"/>
    <x v="357"/>
    <x v="355"/>
    <n v="0"/>
    <n v="0"/>
    <n v="5"/>
    <n v="5"/>
    <n v="5"/>
    <m/>
    <n v="1"/>
    <x v="9"/>
    <x v="9"/>
  </r>
  <r>
    <x v="4"/>
    <x v="5"/>
    <x v="322"/>
    <x v="358"/>
    <x v="356"/>
    <n v="0"/>
    <n v="0"/>
    <n v="3"/>
    <n v="3"/>
    <n v="3"/>
    <m/>
    <n v="1"/>
    <x v="9"/>
    <x v="9"/>
  </r>
  <r>
    <x v="4"/>
    <x v="5"/>
    <x v="275"/>
    <x v="311"/>
    <x v="309"/>
    <n v="0"/>
    <n v="0"/>
    <n v="2"/>
    <n v="2"/>
    <n v="2"/>
    <m/>
    <n v="1"/>
    <x v="9"/>
    <x v="9"/>
  </r>
  <r>
    <x v="4"/>
    <x v="5"/>
    <x v="276"/>
    <x v="312"/>
    <x v="310"/>
    <n v="2"/>
    <n v="0"/>
    <n v="1"/>
    <n v="3"/>
    <n v="1"/>
    <m/>
    <n v="1"/>
    <x v="9"/>
    <x v="9"/>
  </r>
  <r>
    <x v="4"/>
    <x v="5"/>
    <x v="323"/>
    <x v="359"/>
    <x v="357"/>
    <n v="0"/>
    <n v="1"/>
    <n v="4"/>
    <n v="5"/>
    <n v="5"/>
    <m/>
    <n v="0.8"/>
    <x v="9"/>
    <x v="9"/>
  </r>
  <r>
    <x v="4"/>
    <x v="5"/>
    <x v="120"/>
    <x v="153"/>
    <x v="151"/>
    <n v="0"/>
    <n v="0"/>
    <n v="3"/>
    <n v="3"/>
    <n v="3"/>
    <m/>
    <n v="1"/>
    <x v="9"/>
    <x v="9"/>
  </r>
  <r>
    <x v="4"/>
    <x v="5"/>
    <x v="121"/>
    <x v="154"/>
    <x v="152"/>
    <n v="0"/>
    <n v="0"/>
    <n v="3"/>
    <n v="3"/>
    <n v="3"/>
    <m/>
    <n v="1"/>
    <x v="9"/>
    <x v="9"/>
  </r>
  <r>
    <x v="4"/>
    <x v="5"/>
    <x v="356"/>
    <x v="393"/>
    <x v="391"/>
    <n v="0"/>
    <n v="0"/>
    <n v="4"/>
    <n v="4"/>
    <n v="4"/>
    <m/>
    <n v="1"/>
    <x v="9"/>
    <x v="9"/>
  </r>
  <r>
    <x v="4"/>
    <x v="5"/>
    <x v="118"/>
    <x v="151"/>
    <x v="149"/>
    <n v="0"/>
    <n v="0"/>
    <n v="3"/>
    <n v="3"/>
    <n v="3"/>
    <m/>
    <n v="1"/>
    <x v="9"/>
    <x v="9"/>
  </r>
  <r>
    <x v="4"/>
    <x v="5"/>
    <x v="122"/>
    <x v="155"/>
    <x v="153"/>
    <n v="0"/>
    <n v="0"/>
    <n v="1"/>
    <n v="1"/>
    <n v="1"/>
    <m/>
    <n v="1"/>
    <x v="9"/>
    <x v="9"/>
  </r>
  <r>
    <x v="4"/>
    <x v="5"/>
    <x v="339"/>
    <x v="375"/>
    <x v="373"/>
    <n v="0"/>
    <n v="0"/>
    <n v="2"/>
    <n v="2"/>
    <n v="2"/>
    <m/>
    <n v="1"/>
    <x v="9"/>
    <x v="9"/>
  </r>
  <r>
    <x v="4"/>
    <x v="5"/>
    <x v="123"/>
    <x v="156"/>
    <x v="154"/>
    <n v="1"/>
    <n v="0"/>
    <n v="4"/>
    <n v="5"/>
    <n v="4"/>
    <m/>
    <n v="1"/>
    <x v="9"/>
    <x v="9"/>
  </r>
  <r>
    <x v="4"/>
    <x v="5"/>
    <x v="124"/>
    <x v="157"/>
    <x v="155"/>
    <n v="0"/>
    <n v="0"/>
    <n v="5"/>
    <n v="5"/>
    <n v="5"/>
    <m/>
    <n v="1"/>
    <x v="9"/>
    <x v="9"/>
  </r>
  <r>
    <x v="4"/>
    <x v="5"/>
    <x v="119"/>
    <x v="152"/>
    <x v="150"/>
    <n v="0"/>
    <n v="0"/>
    <n v="2"/>
    <n v="2"/>
    <n v="2"/>
    <m/>
    <n v="1"/>
    <x v="9"/>
    <x v="9"/>
  </r>
  <r>
    <x v="4"/>
    <x v="5"/>
    <x v="125"/>
    <x v="158"/>
    <x v="156"/>
    <n v="1"/>
    <n v="0"/>
    <n v="3"/>
    <n v="4"/>
    <n v="3"/>
    <m/>
    <n v="1"/>
    <x v="9"/>
    <x v="9"/>
  </r>
  <r>
    <x v="4"/>
    <x v="5"/>
    <x v="324"/>
    <x v="360"/>
    <x v="358"/>
    <n v="0"/>
    <n v="0"/>
    <n v="2"/>
    <n v="2"/>
    <n v="2"/>
    <m/>
    <n v="1"/>
    <x v="9"/>
    <x v="9"/>
  </r>
  <r>
    <x v="4"/>
    <x v="5"/>
    <x v="340"/>
    <x v="376"/>
    <x v="374"/>
    <n v="0"/>
    <n v="0"/>
    <n v="4"/>
    <n v="4"/>
    <n v="4"/>
    <m/>
    <n v="1"/>
    <x v="9"/>
    <x v="9"/>
  </r>
  <r>
    <x v="4"/>
    <x v="5"/>
    <x v="126"/>
    <x v="159"/>
    <x v="157"/>
    <n v="0"/>
    <n v="0"/>
    <n v="3"/>
    <n v="3"/>
    <n v="3"/>
    <m/>
    <n v="1"/>
    <x v="9"/>
    <x v="9"/>
  </r>
  <r>
    <x v="4"/>
    <x v="5"/>
    <x v="277"/>
    <x v="313"/>
    <x v="311"/>
    <n v="3"/>
    <n v="1"/>
    <n v="1"/>
    <n v="5"/>
    <n v="2"/>
    <m/>
    <n v="0.5"/>
    <x v="9"/>
    <x v="9"/>
  </r>
  <r>
    <x v="4"/>
    <x v="5"/>
    <x v="278"/>
    <x v="314"/>
    <x v="312"/>
    <n v="0"/>
    <n v="0"/>
    <n v="5"/>
    <n v="5"/>
    <n v="5"/>
    <m/>
    <n v="1"/>
    <x v="9"/>
    <x v="9"/>
  </r>
  <r>
    <x v="4"/>
    <x v="5"/>
    <x v="279"/>
    <x v="315"/>
    <x v="313"/>
    <n v="0"/>
    <n v="0"/>
    <n v="2"/>
    <n v="2"/>
    <n v="2"/>
    <m/>
    <n v="1"/>
    <x v="9"/>
    <x v="9"/>
  </r>
  <r>
    <x v="4"/>
    <x v="5"/>
    <x v="378"/>
    <x v="415"/>
    <x v="413"/>
    <n v="0"/>
    <n v="0"/>
    <n v="3"/>
    <n v="3"/>
    <n v="3"/>
    <m/>
    <n v="1"/>
    <x v="9"/>
    <x v="9"/>
  </r>
  <r>
    <x v="4"/>
    <x v="5"/>
    <x v="357"/>
    <x v="394"/>
    <x v="392"/>
    <n v="0"/>
    <n v="0"/>
    <n v="3"/>
    <n v="3"/>
    <n v="3"/>
    <m/>
    <n v="1"/>
    <x v="9"/>
    <x v="9"/>
  </r>
  <r>
    <x v="4"/>
    <x v="5"/>
    <x v="375"/>
    <x v="412"/>
    <x v="410"/>
    <n v="1"/>
    <n v="0"/>
    <n v="1"/>
    <n v="2"/>
    <n v="1"/>
    <m/>
    <n v="1"/>
    <x v="9"/>
    <x v="9"/>
  </r>
  <r>
    <x v="4"/>
    <x v="5"/>
    <x v="280"/>
    <x v="316"/>
    <x v="314"/>
    <n v="0"/>
    <n v="0"/>
    <n v="3"/>
    <n v="3"/>
    <n v="3"/>
    <m/>
    <n v="1"/>
    <x v="9"/>
    <x v="9"/>
  </r>
  <r>
    <x v="4"/>
    <x v="5"/>
    <x v="99"/>
    <x v="132"/>
    <x v="130"/>
    <n v="0"/>
    <n v="0"/>
    <n v="6"/>
    <n v="6"/>
    <n v="6"/>
    <m/>
    <n v="1"/>
    <x v="9"/>
    <x v="9"/>
  </r>
  <r>
    <x v="4"/>
    <x v="5"/>
    <x v="281"/>
    <x v="317"/>
    <x v="315"/>
    <n v="0"/>
    <n v="0"/>
    <n v="6"/>
    <n v="6"/>
    <n v="6"/>
    <m/>
    <n v="1"/>
    <x v="9"/>
    <x v="9"/>
  </r>
  <r>
    <x v="4"/>
    <x v="5"/>
    <x v="325"/>
    <x v="361"/>
    <x v="359"/>
    <n v="0"/>
    <n v="0"/>
    <n v="3"/>
    <n v="3"/>
    <n v="3"/>
    <m/>
    <n v="1"/>
    <x v="9"/>
    <x v="9"/>
  </r>
  <r>
    <x v="4"/>
    <x v="5"/>
    <x v="283"/>
    <x v="319"/>
    <x v="317"/>
    <n v="0"/>
    <n v="0"/>
    <n v="2"/>
    <n v="2"/>
    <n v="2"/>
    <m/>
    <n v="1"/>
    <x v="9"/>
    <x v="9"/>
  </r>
  <r>
    <x v="4"/>
    <x v="5"/>
    <x v="166"/>
    <x v="378"/>
    <x v="376"/>
    <n v="0"/>
    <n v="0"/>
    <n v="1"/>
    <n v="1"/>
    <n v="1"/>
    <m/>
    <n v="1"/>
    <x v="9"/>
    <x v="9"/>
  </r>
  <r>
    <x v="4"/>
    <x v="5"/>
    <x v="342"/>
    <x v="379"/>
    <x v="377"/>
    <n v="1"/>
    <n v="0"/>
    <n v="4"/>
    <n v="5"/>
    <n v="4"/>
    <m/>
    <n v="1"/>
    <x v="9"/>
    <x v="9"/>
  </r>
  <r>
    <x v="4"/>
    <x v="5"/>
    <x v="100"/>
    <x v="133"/>
    <x v="131"/>
    <n v="0"/>
    <n v="0"/>
    <n v="1"/>
    <n v="1"/>
    <n v="1"/>
    <m/>
    <n v="1"/>
    <x v="9"/>
    <x v="9"/>
  </r>
  <r>
    <x v="4"/>
    <x v="5"/>
    <x v="73"/>
    <x v="106"/>
    <x v="104"/>
    <n v="0"/>
    <n v="0"/>
    <n v="8"/>
    <n v="8"/>
    <n v="8"/>
    <m/>
    <n v="1"/>
    <x v="9"/>
    <x v="9"/>
  </r>
  <r>
    <x v="4"/>
    <x v="5"/>
    <x v="284"/>
    <x v="320"/>
    <x v="318"/>
    <n v="0"/>
    <n v="0"/>
    <n v="3"/>
    <n v="3"/>
    <n v="3"/>
    <m/>
    <n v="1"/>
    <x v="9"/>
    <x v="9"/>
  </r>
  <r>
    <x v="4"/>
    <x v="5"/>
    <x v="285"/>
    <x v="321"/>
    <x v="319"/>
    <n v="0"/>
    <n v="0"/>
    <n v="4"/>
    <n v="4"/>
    <n v="4"/>
    <m/>
    <n v="1"/>
    <x v="9"/>
    <x v="9"/>
  </r>
  <r>
    <x v="4"/>
    <x v="5"/>
    <x v="286"/>
    <x v="322"/>
    <x v="320"/>
    <n v="0"/>
    <n v="0"/>
    <n v="5"/>
    <n v="5"/>
    <n v="5"/>
    <m/>
    <n v="1"/>
    <x v="9"/>
    <x v="9"/>
  </r>
  <r>
    <x v="4"/>
    <x v="5"/>
    <x v="74"/>
    <x v="107"/>
    <x v="105"/>
    <n v="0"/>
    <n v="0"/>
    <n v="7"/>
    <n v="7"/>
    <n v="7"/>
    <m/>
    <n v="1"/>
    <x v="9"/>
    <x v="9"/>
  </r>
  <r>
    <x v="4"/>
    <x v="5"/>
    <x v="376"/>
    <x v="413"/>
    <x v="411"/>
    <n v="0"/>
    <n v="0"/>
    <n v="2"/>
    <n v="2"/>
    <n v="2"/>
    <m/>
    <n v="1"/>
    <x v="9"/>
    <x v="9"/>
  </r>
  <r>
    <x v="4"/>
    <x v="5"/>
    <x v="287"/>
    <x v="323"/>
    <x v="321"/>
    <n v="0"/>
    <n v="0"/>
    <n v="4"/>
    <n v="4"/>
    <n v="4"/>
    <m/>
    <n v="1"/>
    <x v="9"/>
    <x v="9"/>
  </r>
  <r>
    <x v="4"/>
    <x v="5"/>
    <x v="326"/>
    <x v="362"/>
    <x v="360"/>
    <n v="0"/>
    <n v="0"/>
    <n v="2"/>
    <n v="2"/>
    <n v="2"/>
    <m/>
    <n v="1"/>
    <x v="9"/>
    <x v="9"/>
  </r>
  <r>
    <x v="4"/>
    <x v="5"/>
    <x v="75"/>
    <x v="108"/>
    <x v="106"/>
    <n v="0"/>
    <n v="0"/>
    <n v="3"/>
    <n v="3"/>
    <n v="3"/>
    <m/>
    <n v="1"/>
    <x v="9"/>
    <x v="9"/>
  </r>
  <r>
    <x v="4"/>
    <x v="5"/>
    <x v="377"/>
    <x v="414"/>
    <x v="412"/>
    <n v="2"/>
    <n v="0"/>
    <n v="4"/>
    <n v="6"/>
    <n v="4"/>
    <m/>
    <n v="1"/>
    <x v="9"/>
    <x v="9"/>
  </r>
  <r>
    <x v="2"/>
    <x v="0"/>
    <x v="15"/>
    <x v="27"/>
    <x v="26"/>
    <n v="2"/>
    <m/>
    <m/>
    <n v="2"/>
    <n v="0"/>
    <m/>
    <e v="#DIV/0!"/>
    <x v="9"/>
    <x v="9"/>
  </r>
  <r>
    <x v="2"/>
    <x v="0"/>
    <x v="16"/>
    <x v="28"/>
    <x v="27"/>
    <m/>
    <m/>
    <n v="8"/>
    <n v="8"/>
    <n v="8"/>
    <m/>
    <n v="1"/>
    <x v="9"/>
    <x v="9"/>
  </r>
  <r>
    <x v="2"/>
    <x v="0"/>
    <x v="17"/>
    <x v="29"/>
    <x v="28"/>
    <m/>
    <m/>
    <n v="1"/>
    <n v="1"/>
    <n v="1"/>
    <m/>
    <n v="1"/>
    <x v="9"/>
    <x v="9"/>
  </r>
  <r>
    <x v="2"/>
    <x v="0"/>
    <x v="18"/>
    <x v="30"/>
    <x v="29"/>
    <m/>
    <m/>
    <n v="1"/>
    <n v="1"/>
    <n v="1"/>
    <m/>
    <n v="1"/>
    <x v="9"/>
    <x v="9"/>
  </r>
  <r>
    <x v="2"/>
    <x v="0"/>
    <x v="0"/>
    <x v="0"/>
    <x v="0"/>
    <m/>
    <m/>
    <n v="22"/>
    <n v="22"/>
    <n v="22"/>
    <m/>
    <n v="1"/>
    <x v="9"/>
    <x v="9"/>
  </r>
  <r>
    <x v="2"/>
    <x v="1"/>
    <x v="14"/>
    <x v="23"/>
    <x v="22"/>
    <m/>
    <m/>
    <n v="2"/>
    <n v="2"/>
    <n v="2"/>
    <m/>
    <n v="1"/>
    <x v="9"/>
    <x v="9"/>
  </r>
  <r>
    <x v="2"/>
    <x v="1"/>
    <x v="6"/>
    <x v="24"/>
    <x v="23"/>
    <n v="6"/>
    <m/>
    <n v="22"/>
    <n v="28"/>
    <n v="22"/>
    <m/>
    <n v="1"/>
    <x v="9"/>
    <x v="9"/>
  </r>
  <r>
    <x v="2"/>
    <x v="1"/>
    <x v="6"/>
    <x v="25"/>
    <x v="24"/>
    <n v="2"/>
    <m/>
    <n v="11"/>
    <n v="13"/>
    <n v="11"/>
    <m/>
    <n v="1"/>
    <x v="9"/>
    <x v="9"/>
  </r>
  <r>
    <x v="2"/>
    <x v="1"/>
    <x v="6"/>
    <x v="26"/>
    <x v="25"/>
    <m/>
    <m/>
    <n v="6"/>
    <n v="6"/>
    <n v="6"/>
    <m/>
    <n v="1"/>
    <x v="9"/>
    <x v="9"/>
  </r>
  <r>
    <x v="2"/>
    <x v="1"/>
    <x v="6"/>
    <x v="31"/>
    <x v="30"/>
    <m/>
    <m/>
    <n v="23"/>
    <n v="23"/>
    <n v="23"/>
    <m/>
    <n v="1"/>
    <x v="9"/>
    <x v="9"/>
  </r>
  <r>
    <x v="2"/>
    <x v="1"/>
    <x v="6"/>
    <x v="32"/>
    <x v="31"/>
    <m/>
    <m/>
    <n v="10"/>
    <n v="10"/>
    <n v="10"/>
    <m/>
    <n v="1"/>
    <x v="9"/>
    <x v="9"/>
  </r>
  <r>
    <x v="2"/>
    <x v="1"/>
    <x v="6"/>
    <x v="33"/>
    <x v="32"/>
    <m/>
    <m/>
    <n v="9"/>
    <n v="9"/>
    <n v="9"/>
    <m/>
    <n v="1"/>
    <x v="9"/>
    <x v="9"/>
  </r>
  <r>
    <x v="2"/>
    <x v="1"/>
    <x v="6"/>
    <x v="34"/>
    <x v="33"/>
    <n v="1"/>
    <m/>
    <n v="33"/>
    <n v="34"/>
    <n v="33"/>
    <m/>
    <n v="1"/>
    <x v="9"/>
    <x v="9"/>
  </r>
  <r>
    <x v="2"/>
    <x v="1"/>
    <x v="6"/>
    <x v="35"/>
    <x v="34"/>
    <n v="4"/>
    <n v="2"/>
    <n v="36"/>
    <n v="42"/>
    <n v="38"/>
    <m/>
    <n v="0.94736842105263153"/>
    <x v="9"/>
    <x v="9"/>
  </r>
  <r>
    <x v="2"/>
    <x v="1"/>
    <x v="6"/>
    <x v="36"/>
    <x v="35"/>
    <m/>
    <m/>
    <n v="15"/>
    <n v="15"/>
    <n v="15"/>
    <m/>
    <n v="1"/>
    <x v="9"/>
    <x v="9"/>
  </r>
  <r>
    <x v="2"/>
    <x v="1"/>
    <x v="6"/>
    <x v="37"/>
    <x v="36"/>
    <n v="5"/>
    <m/>
    <n v="28"/>
    <n v="33"/>
    <n v="28"/>
    <m/>
    <n v="1"/>
    <x v="9"/>
    <x v="9"/>
  </r>
  <r>
    <x v="2"/>
    <x v="1"/>
    <x v="6"/>
    <x v="38"/>
    <x v="37"/>
    <n v="3"/>
    <n v="1"/>
    <n v="59"/>
    <n v="63"/>
    <n v="60"/>
    <m/>
    <n v="0.98333333333333328"/>
    <x v="9"/>
    <x v="9"/>
  </r>
  <r>
    <x v="2"/>
    <x v="1"/>
    <x v="6"/>
    <x v="39"/>
    <x v="38"/>
    <n v="1"/>
    <m/>
    <n v="4"/>
    <n v="5"/>
    <n v="4"/>
    <m/>
    <n v="1"/>
    <x v="9"/>
    <x v="9"/>
  </r>
  <r>
    <x v="2"/>
    <x v="1"/>
    <x v="6"/>
    <x v="40"/>
    <x v="39"/>
    <n v="1"/>
    <m/>
    <n v="2"/>
    <n v="3"/>
    <n v="2"/>
    <m/>
    <n v="1"/>
    <x v="9"/>
    <x v="9"/>
  </r>
  <r>
    <x v="2"/>
    <x v="1"/>
    <x v="6"/>
    <x v="41"/>
    <x v="40"/>
    <m/>
    <m/>
    <n v="8"/>
    <n v="8"/>
    <n v="8"/>
    <m/>
    <n v="1"/>
    <x v="9"/>
    <x v="9"/>
  </r>
  <r>
    <x v="2"/>
    <x v="1"/>
    <x v="6"/>
    <x v="12"/>
    <x v="11"/>
    <n v="2"/>
    <m/>
    <n v="5"/>
    <n v="7"/>
    <n v="5"/>
    <m/>
    <n v="1"/>
    <x v="9"/>
    <x v="9"/>
  </r>
  <r>
    <x v="2"/>
    <x v="1"/>
    <x v="6"/>
    <x v="13"/>
    <x v="12"/>
    <m/>
    <m/>
    <n v="9"/>
    <n v="9"/>
    <n v="9"/>
    <m/>
    <n v="1"/>
    <x v="9"/>
    <x v="9"/>
  </r>
  <r>
    <x v="2"/>
    <x v="1"/>
    <x v="6"/>
    <x v="14"/>
    <x v="13"/>
    <n v="3"/>
    <n v="1"/>
    <n v="13"/>
    <n v="17"/>
    <n v="14"/>
    <m/>
    <n v="0.9285714285714286"/>
    <x v="9"/>
    <x v="9"/>
  </r>
  <r>
    <x v="2"/>
    <x v="1"/>
    <x v="6"/>
    <x v="15"/>
    <x v="14"/>
    <n v="4"/>
    <m/>
    <n v="31"/>
    <n v="35"/>
    <n v="31"/>
    <m/>
    <n v="1"/>
    <x v="9"/>
    <x v="9"/>
  </r>
  <r>
    <x v="2"/>
    <x v="1"/>
    <x v="6"/>
    <x v="55"/>
    <x v="53"/>
    <m/>
    <m/>
    <n v="1"/>
    <n v="1"/>
    <n v="1"/>
    <m/>
    <n v="1"/>
    <x v="9"/>
    <x v="9"/>
  </r>
  <r>
    <x v="2"/>
    <x v="1"/>
    <x v="7"/>
    <x v="16"/>
    <x v="15"/>
    <n v="1"/>
    <m/>
    <n v="2"/>
    <n v="3"/>
    <n v="2"/>
    <m/>
    <n v="1"/>
    <x v="9"/>
    <x v="9"/>
  </r>
  <r>
    <x v="2"/>
    <x v="1"/>
    <x v="8"/>
    <x v="17"/>
    <x v="16"/>
    <m/>
    <m/>
    <n v="5"/>
    <n v="5"/>
    <n v="5"/>
    <m/>
    <n v="1"/>
    <x v="9"/>
    <x v="9"/>
  </r>
  <r>
    <x v="2"/>
    <x v="1"/>
    <x v="30"/>
    <x v="62"/>
    <x v="60"/>
    <n v="4"/>
    <m/>
    <n v="38"/>
    <n v="42"/>
    <n v="38"/>
    <m/>
    <n v="1"/>
    <x v="9"/>
    <x v="9"/>
  </r>
  <r>
    <x v="2"/>
    <x v="3"/>
    <x v="12"/>
    <x v="21"/>
    <x v="20"/>
    <m/>
    <m/>
    <n v="1"/>
    <n v="1"/>
    <n v="1"/>
    <m/>
    <n v="1"/>
    <x v="9"/>
    <x v="9"/>
  </r>
  <r>
    <x v="2"/>
    <x v="3"/>
    <x v="13"/>
    <x v="22"/>
    <x v="21"/>
    <n v="1"/>
    <m/>
    <n v="8"/>
    <n v="9"/>
    <n v="8"/>
    <m/>
    <n v="1"/>
    <x v="9"/>
    <x v="9"/>
  </r>
  <r>
    <x v="2"/>
    <x v="3"/>
    <x v="20"/>
    <x v="43"/>
    <x v="41"/>
    <m/>
    <m/>
    <n v="1"/>
    <n v="1"/>
    <n v="1"/>
    <m/>
    <n v="1"/>
    <x v="9"/>
    <x v="9"/>
  </r>
  <r>
    <x v="2"/>
    <x v="4"/>
    <x v="22"/>
    <x v="45"/>
    <x v="43"/>
    <n v="34"/>
    <n v="23"/>
    <n v="115"/>
    <n v="172"/>
    <n v="138"/>
    <m/>
    <n v="0.83333333333333337"/>
    <x v="9"/>
    <x v="9"/>
  </r>
  <r>
    <x v="2"/>
    <x v="4"/>
    <x v="23"/>
    <x v="46"/>
    <x v="44"/>
    <n v="3"/>
    <m/>
    <n v="78"/>
    <n v="81"/>
    <n v="78"/>
    <m/>
    <n v="1"/>
    <x v="9"/>
    <x v="9"/>
  </r>
  <r>
    <x v="2"/>
    <x v="4"/>
    <x v="24"/>
    <x v="47"/>
    <x v="45"/>
    <m/>
    <m/>
    <n v="5"/>
    <n v="5"/>
    <n v="5"/>
    <m/>
    <n v="1"/>
    <x v="9"/>
    <x v="9"/>
  </r>
  <r>
    <x v="2"/>
    <x v="4"/>
    <x v="25"/>
    <x v="48"/>
    <x v="46"/>
    <n v="1"/>
    <n v="1"/>
    <n v="3"/>
    <n v="5"/>
    <n v="4"/>
    <m/>
    <n v="0.75"/>
    <x v="9"/>
    <x v="9"/>
  </r>
  <r>
    <x v="2"/>
    <x v="2"/>
    <x v="29"/>
    <x v="59"/>
    <x v="57"/>
    <m/>
    <m/>
    <n v="2"/>
    <n v="2"/>
    <n v="2"/>
    <m/>
    <n v="1"/>
    <x v="9"/>
    <x v="9"/>
  </r>
  <r>
    <x v="2"/>
    <x v="2"/>
    <x v="26"/>
    <x v="49"/>
    <x v="47"/>
    <n v="3"/>
    <m/>
    <n v="8"/>
    <n v="11"/>
    <n v="8"/>
    <m/>
    <n v="1"/>
    <x v="9"/>
    <x v="9"/>
  </r>
  <r>
    <x v="2"/>
    <x v="2"/>
    <x v="26"/>
    <x v="50"/>
    <x v="48"/>
    <n v="1"/>
    <m/>
    <n v="27"/>
    <n v="28"/>
    <n v="27"/>
    <m/>
    <n v="1"/>
    <x v="9"/>
    <x v="9"/>
  </r>
  <r>
    <x v="2"/>
    <x v="2"/>
    <x v="26"/>
    <x v="51"/>
    <x v="49"/>
    <n v="4"/>
    <m/>
    <n v="23"/>
    <n v="27"/>
    <n v="23"/>
    <m/>
    <n v="1"/>
    <x v="9"/>
    <x v="9"/>
  </r>
  <r>
    <x v="2"/>
    <x v="2"/>
    <x v="26"/>
    <x v="52"/>
    <x v="50"/>
    <n v="2"/>
    <m/>
    <n v="28"/>
    <n v="30"/>
    <n v="28"/>
    <m/>
    <n v="1"/>
    <x v="9"/>
    <x v="9"/>
  </r>
  <r>
    <x v="2"/>
    <x v="2"/>
    <x v="26"/>
    <x v="53"/>
    <x v="51"/>
    <n v="1"/>
    <m/>
    <n v="9"/>
    <n v="10"/>
    <n v="9"/>
    <m/>
    <n v="1"/>
    <x v="9"/>
    <x v="9"/>
  </r>
  <r>
    <x v="2"/>
    <x v="2"/>
    <x v="26"/>
    <x v="54"/>
    <x v="52"/>
    <n v="2"/>
    <n v="1"/>
    <n v="13"/>
    <n v="16"/>
    <n v="14"/>
    <m/>
    <n v="0.9285714285714286"/>
    <x v="9"/>
    <x v="9"/>
  </r>
  <r>
    <x v="2"/>
    <x v="2"/>
    <x v="3"/>
    <x v="4"/>
    <x v="4"/>
    <m/>
    <m/>
    <n v="3"/>
    <n v="3"/>
    <n v="3"/>
    <m/>
    <n v="1"/>
    <x v="9"/>
    <x v="9"/>
  </r>
  <r>
    <x v="2"/>
    <x v="2"/>
    <x v="4"/>
    <x v="5"/>
    <x v="5"/>
    <m/>
    <m/>
    <n v="5"/>
    <n v="5"/>
    <n v="5"/>
    <m/>
    <n v="1"/>
    <x v="9"/>
    <x v="9"/>
  </r>
  <r>
    <x v="2"/>
    <x v="2"/>
    <x v="4"/>
    <x v="8"/>
    <x v="7"/>
    <m/>
    <m/>
    <n v="1"/>
    <n v="1"/>
    <n v="1"/>
    <m/>
    <n v="1"/>
    <x v="9"/>
    <x v="9"/>
  </r>
  <r>
    <x v="2"/>
    <x v="2"/>
    <x v="4"/>
    <x v="8"/>
    <x v="7"/>
    <n v="3"/>
    <m/>
    <n v="16"/>
    <n v="19"/>
    <n v="16"/>
    <m/>
    <n v="1"/>
    <x v="9"/>
    <x v="9"/>
  </r>
  <r>
    <x v="2"/>
    <x v="2"/>
    <x v="4"/>
    <x v="9"/>
    <x v="8"/>
    <m/>
    <m/>
    <n v="1"/>
    <n v="1"/>
    <n v="1"/>
    <m/>
    <n v="1"/>
    <x v="9"/>
    <x v="9"/>
  </r>
  <r>
    <x v="2"/>
    <x v="2"/>
    <x v="5"/>
    <x v="11"/>
    <x v="10"/>
    <n v="1"/>
    <m/>
    <m/>
    <n v="1"/>
    <n v="0"/>
    <m/>
    <e v="#DIV/0!"/>
    <x v="9"/>
    <x v="9"/>
  </r>
  <r>
    <x v="2"/>
    <x v="2"/>
    <x v="394"/>
    <x v="433"/>
    <x v="7"/>
    <m/>
    <m/>
    <n v="17"/>
    <n v="17"/>
    <n v="17"/>
    <m/>
    <n v="1"/>
    <x v="9"/>
    <x v="9"/>
  </r>
  <r>
    <x v="5"/>
    <x v="5"/>
    <x v="142"/>
    <x v="175"/>
    <x v="173"/>
    <m/>
    <m/>
    <n v="3"/>
    <n v="3"/>
    <n v="3"/>
    <m/>
    <n v="1"/>
    <x v="9"/>
    <x v="9"/>
  </r>
  <r>
    <x v="5"/>
    <x v="5"/>
    <x v="143"/>
    <x v="176"/>
    <x v="174"/>
    <m/>
    <m/>
    <n v="1"/>
    <n v="1"/>
    <n v="1"/>
    <m/>
    <n v="1"/>
    <x v="9"/>
    <x v="9"/>
  </r>
  <r>
    <x v="5"/>
    <x v="5"/>
    <x v="144"/>
    <x v="177"/>
    <x v="175"/>
    <m/>
    <m/>
    <n v="1"/>
    <n v="1"/>
    <n v="1"/>
    <m/>
    <n v="1"/>
    <x v="9"/>
    <x v="9"/>
  </r>
  <r>
    <x v="5"/>
    <x v="5"/>
    <x v="34"/>
    <x v="67"/>
    <x v="65"/>
    <m/>
    <m/>
    <n v="3"/>
    <n v="3"/>
    <n v="3"/>
    <m/>
    <n v="1"/>
    <x v="9"/>
    <x v="9"/>
  </r>
  <r>
    <x v="5"/>
    <x v="5"/>
    <x v="328"/>
    <x v="364"/>
    <x v="362"/>
    <m/>
    <m/>
    <n v="2"/>
    <n v="2"/>
    <n v="2"/>
    <m/>
    <n v="1"/>
    <x v="9"/>
    <x v="9"/>
  </r>
  <r>
    <x v="5"/>
    <x v="5"/>
    <x v="127"/>
    <x v="160"/>
    <x v="158"/>
    <m/>
    <m/>
    <n v="2"/>
    <n v="2"/>
    <n v="2"/>
    <m/>
    <n v="1"/>
    <x v="9"/>
    <x v="9"/>
  </r>
  <r>
    <x v="5"/>
    <x v="5"/>
    <x v="133"/>
    <x v="166"/>
    <x v="164"/>
    <m/>
    <m/>
    <n v="1"/>
    <n v="1"/>
    <n v="1"/>
    <m/>
    <n v="1"/>
    <x v="9"/>
    <x v="9"/>
  </r>
  <r>
    <x v="5"/>
    <x v="5"/>
    <x v="151"/>
    <x v="184"/>
    <x v="182"/>
    <m/>
    <m/>
    <n v="1"/>
    <n v="1"/>
    <n v="1"/>
    <m/>
    <n v="1"/>
    <x v="9"/>
    <x v="9"/>
  </r>
  <r>
    <x v="5"/>
    <x v="5"/>
    <x v="153"/>
    <x v="186"/>
    <x v="184"/>
    <m/>
    <m/>
    <n v="1"/>
    <n v="1"/>
    <n v="1"/>
    <m/>
    <n v="1"/>
    <x v="9"/>
    <x v="9"/>
  </r>
  <r>
    <x v="5"/>
    <x v="5"/>
    <x v="371"/>
    <x v="408"/>
    <x v="406"/>
    <m/>
    <m/>
    <n v="1"/>
    <n v="1"/>
    <n v="1"/>
    <m/>
    <n v="1"/>
    <x v="9"/>
    <x v="9"/>
  </r>
  <r>
    <x v="5"/>
    <x v="5"/>
    <x v="157"/>
    <x v="190"/>
    <x v="188"/>
    <m/>
    <m/>
    <n v="1"/>
    <n v="1"/>
    <n v="1"/>
    <m/>
    <n v="1"/>
    <x v="9"/>
    <x v="9"/>
  </r>
  <r>
    <x v="5"/>
    <x v="5"/>
    <x v="80"/>
    <x v="113"/>
    <x v="111"/>
    <m/>
    <m/>
    <n v="5"/>
    <n v="5"/>
    <n v="5"/>
    <m/>
    <n v="1"/>
    <x v="9"/>
    <x v="9"/>
  </r>
  <r>
    <x v="5"/>
    <x v="5"/>
    <x v="38"/>
    <x v="71"/>
    <x v="69"/>
    <m/>
    <m/>
    <n v="2"/>
    <n v="2"/>
    <n v="2"/>
    <m/>
    <n v="1"/>
    <x v="9"/>
    <x v="9"/>
  </r>
  <r>
    <x v="5"/>
    <x v="5"/>
    <x v="45"/>
    <x v="78"/>
    <x v="76"/>
    <m/>
    <m/>
    <n v="1"/>
    <n v="1"/>
    <n v="1"/>
    <m/>
    <n v="1"/>
    <x v="9"/>
    <x v="9"/>
  </r>
  <r>
    <x v="5"/>
    <x v="5"/>
    <x v="332"/>
    <x v="368"/>
    <x v="366"/>
    <m/>
    <m/>
    <n v="2"/>
    <n v="2"/>
    <n v="2"/>
    <m/>
    <n v="1"/>
    <x v="9"/>
    <x v="9"/>
  </r>
  <r>
    <x v="5"/>
    <x v="5"/>
    <x v="298"/>
    <x v="334"/>
    <x v="332"/>
    <m/>
    <m/>
    <n v="2"/>
    <n v="2"/>
    <n v="2"/>
    <m/>
    <n v="1"/>
    <x v="9"/>
    <x v="9"/>
  </r>
  <r>
    <x v="5"/>
    <x v="5"/>
    <x v="49"/>
    <x v="82"/>
    <x v="80"/>
    <m/>
    <m/>
    <n v="1"/>
    <n v="1"/>
    <n v="1"/>
    <m/>
    <n v="1"/>
    <x v="9"/>
    <x v="9"/>
  </r>
  <r>
    <x v="5"/>
    <x v="5"/>
    <x v="165"/>
    <x v="198"/>
    <x v="196"/>
    <m/>
    <m/>
    <n v="5"/>
    <n v="5"/>
    <n v="5"/>
    <m/>
    <n v="1"/>
    <x v="9"/>
    <x v="9"/>
  </r>
  <r>
    <x v="5"/>
    <x v="5"/>
    <x v="82"/>
    <x v="115"/>
    <x v="113"/>
    <n v="1"/>
    <m/>
    <n v="1"/>
    <n v="2"/>
    <n v="1"/>
    <m/>
    <n v="1"/>
    <x v="9"/>
    <x v="9"/>
  </r>
  <r>
    <x v="5"/>
    <x v="5"/>
    <x v="168"/>
    <x v="201"/>
    <x v="199"/>
    <m/>
    <m/>
    <n v="1"/>
    <n v="1"/>
    <n v="1"/>
    <m/>
    <n v="1"/>
    <x v="9"/>
    <x v="9"/>
  </r>
  <r>
    <x v="5"/>
    <x v="5"/>
    <x v="348"/>
    <x v="385"/>
    <x v="383"/>
    <m/>
    <m/>
    <n v="3"/>
    <n v="3"/>
    <n v="3"/>
    <m/>
    <n v="1"/>
    <x v="9"/>
    <x v="9"/>
  </r>
  <r>
    <x v="5"/>
    <x v="5"/>
    <x v="170"/>
    <x v="203"/>
    <x v="201"/>
    <m/>
    <m/>
    <n v="1"/>
    <n v="1"/>
    <n v="1"/>
    <m/>
    <n v="1"/>
    <x v="9"/>
    <x v="9"/>
  </r>
  <r>
    <x v="5"/>
    <x v="5"/>
    <x v="110"/>
    <x v="143"/>
    <x v="141"/>
    <m/>
    <m/>
    <n v="2"/>
    <n v="2"/>
    <n v="2"/>
    <m/>
    <n v="1"/>
    <x v="9"/>
    <x v="9"/>
  </r>
  <r>
    <x v="5"/>
    <x v="5"/>
    <x v="83"/>
    <x v="116"/>
    <x v="114"/>
    <m/>
    <m/>
    <n v="2"/>
    <n v="2"/>
    <n v="2"/>
    <m/>
    <n v="1"/>
    <x v="9"/>
    <x v="9"/>
  </r>
  <r>
    <x v="5"/>
    <x v="5"/>
    <x v="52"/>
    <x v="85"/>
    <x v="83"/>
    <m/>
    <m/>
    <n v="2"/>
    <n v="2"/>
    <n v="2"/>
    <m/>
    <n v="1"/>
    <x v="9"/>
    <x v="9"/>
  </r>
  <r>
    <x v="5"/>
    <x v="5"/>
    <x v="53"/>
    <x v="86"/>
    <x v="84"/>
    <m/>
    <m/>
    <n v="1"/>
    <n v="1"/>
    <n v="1"/>
    <m/>
    <n v="1"/>
    <x v="9"/>
    <x v="9"/>
  </r>
  <r>
    <x v="5"/>
    <x v="5"/>
    <x v="173"/>
    <x v="206"/>
    <x v="204"/>
    <m/>
    <m/>
    <n v="4"/>
    <n v="4"/>
    <n v="4"/>
    <m/>
    <n v="1"/>
    <x v="9"/>
    <x v="9"/>
  </r>
  <r>
    <x v="5"/>
    <x v="5"/>
    <x v="177"/>
    <x v="210"/>
    <x v="208"/>
    <m/>
    <m/>
    <n v="1"/>
    <n v="1"/>
    <n v="1"/>
    <m/>
    <n v="1"/>
    <x v="9"/>
    <x v="9"/>
  </r>
  <r>
    <x v="5"/>
    <x v="5"/>
    <x v="178"/>
    <x v="211"/>
    <x v="209"/>
    <m/>
    <m/>
    <n v="1"/>
    <n v="1"/>
    <n v="1"/>
    <m/>
    <n v="1"/>
    <x v="9"/>
    <x v="9"/>
  </r>
  <r>
    <x v="5"/>
    <x v="5"/>
    <x v="182"/>
    <x v="215"/>
    <x v="213"/>
    <m/>
    <m/>
    <n v="1"/>
    <n v="1"/>
    <n v="1"/>
    <m/>
    <n v="1"/>
    <x v="9"/>
    <x v="9"/>
  </r>
  <r>
    <x v="5"/>
    <x v="5"/>
    <x v="84"/>
    <x v="117"/>
    <x v="115"/>
    <m/>
    <m/>
    <n v="1"/>
    <n v="1"/>
    <n v="1"/>
    <m/>
    <n v="1"/>
    <x v="9"/>
    <x v="9"/>
  </r>
  <r>
    <x v="5"/>
    <x v="5"/>
    <x v="183"/>
    <x v="216"/>
    <x v="214"/>
    <n v="1"/>
    <m/>
    <m/>
    <n v="1"/>
    <n v="0"/>
    <m/>
    <e v="#DIV/0!"/>
    <x v="9"/>
    <x v="9"/>
  </r>
  <r>
    <x v="5"/>
    <x v="5"/>
    <x v="186"/>
    <x v="219"/>
    <x v="217"/>
    <m/>
    <m/>
    <n v="1"/>
    <n v="1"/>
    <n v="1"/>
    <m/>
    <n v="1"/>
    <x v="9"/>
    <x v="9"/>
  </r>
  <r>
    <x v="5"/>
    <x v="5"/>
    <x v="187"/>
    <x v="220"/>
    <x v="218"/>
    <m/>
    <m/>
    <n v="1"/>
    <n v="1"/>
    <n v="1"/>
    <m/>
    <n v="1"/>
    <x v="9"/>
    <x v="9"/>
  </r>
  <r>
    <x v="5"/>
    <x v="5"/>
    <x v="188"/>
    <x v="221"/>
    <x v="219"/>
    <m/>
    <m/>
    <n v="1"/>
    <n v="1"/>
    <n v="1"/>
    <m/>
    <n v="1"/>
    <x v="9"/>
    <x v="9"/>
  </r>
  <r>
    <x v="5"/>
    <x v="5"/>
    <x v="86"/>
    <x v="119"/>
    <x v="117"/>
    <m/>
    <m/>
    <n v="4"/>
    <n v="4"/>
    <n v="4"/>
    <m/>
    <n v="1"/>
    <x v="9"/>
    <x v="9"/>
  </r>
  <r>
    <x v="5"/>
    <x v="5"/>
    <x v="189"/>
    <x v="222"/>
    <x v="220"/>
    <m/>
    <m/>
    <n v="2"/>
    <n v="2"/>
    <n v="2"/>
    <m/>
    <n v="1"/>
    <x v="9"/>
    <x v="9"/>
  </r>
  <r>
    <x v="5"/>
    <x v="5"/>
    <x v="55"/>
    <x v="88"/>
    <x v="86"/>
    <m/>
    <m/>
    <n v="2"/>
    <n v="2"/>
    <n v="2"/>
    <m/>
    <n v="1"/>
    <x v="9"/>
    <x v="9"/>
  </r>
  <r>
    <x v="5"/>
    <x v="5"/>
    <x v="56"/>
    <x v="89"/>
    <x v="87"/>
    <m/>
    <m/>
    <n v="1"/>
    <n v="1"/>
    <n v="1"/>
    <m/>
    <n v="1"/>
    <x v="9"/>
    <x v="9"/>
  </r>
  <r>
    <x v="5"/>
    <x v="5"/>
    <x v="192"/>
    <x v="225"/>
    <x v="223"/>
    <m/>
    <m/>
    <n v="1"/>
    <n v="1"/>
    <n v="1"/>
    <m/>
    <n v="1"/>
    <x v="9"/>
    <x v="9"/>
  </r>
  <r>
    <x v="5"/>
    <x v="5"/>
    <x v="193"/>
    <x v="226"/>
    <x v="224"/>
    <m/>
    <m/>
    <n v="3"/>
    <n v="3"/>
    <n v="3"/>
    <m/>
    <n v="1"/>
    <x v="9"/>
    <x v="9"/>
  </r>
  <r>
    <x v="5"/>
    <x v="5"/>
    <x v="194"/>
    <x v="227"/>
    <x v="225"/>
    <m/>
    <m/>
    <n v="3"/>
    <n v="3"/>
    <n v="3"/>
    <m/>
    <n v="1"/>
    <x v="9"/>
    <x v="9"/>
  </r>
  <r>
    <x v="5"/>
    <x v="5"/>
    <x v="57"/>
    <x v="90"/>
    <x v="88"/>
    <m/>
    <m/>
    <n v="1"/>
    <n v="1"/>
    <n v="1"/>
    <m/>
    <n v="1"/>
    <x v="9"/>
    <x v="9"/>
  </r>
  <r>
    <x v="5"/>
    <x v="5"/>
    <x v="195"/>
    <x v="228"/>
    <x v="226"/>
    <m/>
    <m/>
    <n v="1"/>
    <n v="1"/>
    <n v="1"/>
    <m/>
    <n v="1"/>
    <x v="9"/>
    <x v="9"/>
  </r>
  <r>
    <x v="5"/>
    <x v="5"/>
    <x v="196"/>
    <x v="229"/>
    <x v="227"/>
    <m/>
    <m/>
    <n v="2"/>
    <n v="2"/>
    <n v="2"/>
    <m/>
    <n v="1"/>
    <x v="9"/>
    <x v="9"/>
  </r>
  <r>
    <x v="5"/>
    <x v="5"/>
    <x v="59"/>
    <x v="92"/>
    <x v="90"/>
    <m/>
    <m/>
    <n v="3"/>
    <n v="3"/>
    <n v="3"/>
    <m/>
    <n v="1"/>
    <x v="9"/>
    <x v="9"/>
  </r>
  <r>
    <x v="5"/>
    <x v="5"/>
    <x v="211"/>
    <x v="244"/>
    <x v="242"/>
    <m/>
    <m/>
    <n v="1"/>
    <n v="1"/>
    <n v="1"/>
    <m/>
    <n v="1"/>
    <x v="9"/>
    <x v="9"/>
  </r>
  <r>
    <x v="5"/>
    <x v="5"/>
    <x v="213"/>
    <x v="246"/>
    <x v="244"/>
    <m/>
    <m/>
    <n v="2"/>
    <n v="2"/>
    <n v="2"/>
    <m/>
    <n v="1"/>
    <x v="9"/>
    <x v="9"/>
  </r>
  <r>
    <x v="5"/>
    <x v="5"/>
    <x v="216"/>
    <x v="249"/>
    <x v="247"/>
    <m/>
    <m/>
    <n v="2"/>
    <n v="2"/>
    <n v="2"/>
    <m/>
    <n v="1"/>
    <x v="9"/>
    <x v="9"/>
  </r>
  <r>
    <x v="5"/>
    <x v="5"/>
    <x v="222"/>
    <x v="255"/>
    <x v="253"/>
    <m/>
    <m/>
    <n v="4"/>
    <n v="4"/>
    <n v="4"/>
    <m/>
    <n v="1"/>
    <x v="9"/>
    <x v="9"/>
  </r>
  <r>
    <x v="5"/>
    <x v="5"/>
    <x v="225"/>
    <x v="258"/>
    <x v="256"/>
    <m/>
    <m/>
    <n v="1"/>
    <n v="1"/>
    <n v="1"/>
    <m/>
    <n v="1"/>
    <x v="9"/>
    <x v="9"/>
  </r>
  <r>
    <x v="5"/>
    <x v="5"/>
    <x v="89"/>
    <x v="122"/>
    <x v="120"/>
    <m/>
    <m/>
    <n v="1"/>
    <n v="1"/>
    <n v="1"/>
    <m/>
    <n v="1"/>
    <x v="9"/>
    <x v="9"/>
  </r>
  <r>
    <x v="5"/>
    <x v="5"/>
    <x v="302"/>
    <x v="338"/>
    <x v="336"/>
    <m/>
    <m/>
    <n v="1"/>
    <n v="1"/>
    <n v="1"/>
    <m/>
    <n v="1"/>
    <x v="9"/>
    <x v="9"/>
  </r>
  <r>
    <x v="5"/>
    <x v="5"/>
    <x v="229"/>
    <x v="262"/>
    <x v="260"/>
    <m/>
    <m/>
    <n v="2"/>
    <n v="2"/>
    <n v="2"/>
    <m/>
    <n v="1"/>
    <x v="9"/>
    <x v="9"/>
  </r>
  <r>
    <x v="5"/>
    <x v="5"/>
    <x v="113"/>
    <x v="146"/>
    <x v="144"/>
    <m/>
    <m/>
    <n v="1"/>
    <n v="1"/>
    <n v="1"/>
    <m/>
    <n v="1"/>
    <x v="9"/>
    <x v="9"/>
  </r>
  <r>
    <x v="5"/>
    <x v="5"/>
    <x v="114"/>
    <x v="147"/>
    <x v="145"/>
    <m/>
    <m/>
    <n v="3"/>
    <n v="3"/>
    <n v="3"/>
    <m/>
    <n v="1"/>
    <x v="9"/>
    <x v="9"/>
  </r>
  <r>
    <x v="5"/>
    <x v="5"/>
    <x v="230"/>
    <x v="265"/>
    <x v="263"/>
    <m/>
    <m/>
    <n v="2"/>
    <n v="2"/>
    <n v="2"/>
    <m/>
    <n v="1"/>
    <x v="9"/>
    <x v="9"/>
  </r>
  <r>
    <x v="5"/>
    <x v="5"/>
    <x v="305"/>
    <x v="341"/>
    <x v="339"/>
    <m/>
    <m/>
    <n v="1"/>
    <n v="1"/>
    <n v="1"/>
    <m/>
    <n v="1"/>
    <x v="9"/>
    <x v="9"/>
  </r>
  <r>
    <x v="5"/>
    <x v="5"/>
    <x v="380"/>
    <x v="417"/>
    <x v="415"/>
    <m/>
    <m/>
    <n v="6"/>
    <n v="6"/>
    <n v="6"/>
    <m/>
    <n v="1"/>
    <x v="9"/>
    <x v="9"/>
  </r>
  <r>
    <x v="5"/>
    <x v="5"/>
    <x v="306"/>
    <x v="342"/>
    <x v="340"/>
    <m/>
    <m/>
    <n v="1"/>
    <n v="1"/>
    <n v="1"/>
    <m/>
    <n v="1"/>
    <x v="9"/>
    <x v="9"/>
  </r>
  <r>
    <x v="5"/>
    <x v="5"/>
    <x v="231"/>
    <x v="266"/>
    <x v="264"/>
    <m/>
    <m/>
    <n v="2"/>
    <n v="2"/>
    <n v="2"/>
    <m/>
    <n v="1"/>
    <x v="9"/>
    <x v="9"/>
  </r>
  <r>
    <x v="5"/>
    <x v="5"/>
    <x v="91"/>
    <x v="124"/>
    <x v="122"/>
    <m/>
    <m/>
    <n v="2"/>
    <n v="2"/>
    <n v="2"/>
    <m/>
    <n v="1"/>
    <x v="9"/>
    <x v="9"/>
  </r>
  <r>
    <x v="5"/>
    <x v="5"/>
    <x v="335"/>
    <x v="371"/>
    <x v="369"/>
    <m/>
    <m/>
    <n v="1"/>
    <n v="1"/>
    <n v="1"/>
    <m/>
    <n v="1"/>
    <x v="9"/>
    <x v="9"/>
  </r>
  <r>
    <x v="5"/>
    <x v="5"/>
    <x v="307"/>
    <x v="343"/>
    <x v="341"/>
    <m/>
    <m/>
    <n v="1"/>
    <n v="1"/>
    <n v="1"/>
    <m/>
    <n v="1"/>
    <x v="9"/>
    <x v="9"/>
  </r>
  <r>
    <x v="5"/>
    <x v="5"/>
    <x v="234"/>
    <x v="269"/>
    <x v="267"/>
    <m/>
    <m/>
    <n v="1"/>
    <n v="1"/>
    <n v="1"/>
    <m/>
    <n v="1"/>
    <x v="9"/>
    <x v="9"/>
  </r>
  <r>
    <x v="5"/>
    <x v="5"/>
    <x v="235"/>
    <x v="270"/>
    <x v="268"/>
    <m/>
    <m/>
    <n v="1"/>
    <n v="1"/>
    <n v="1"/>
    <m/>
    <n v="1"/>
    <x v="9"/>
    <x v="9"/>
  </r>
  <r>
    <x v="5"/>
    <x v="5"/>
    <x v="236"/>
    <x v="271"/>
    <x v="269"/>
    <m/>
    <m/>
    <n v="3"/>
    <n v="3"/>
    <n v="3"/>
    <m/>
    <n v="1"/>
    <x v="9"/>
    <x v="9"/>
  </r>
  <r>
    <x v="5"/>
    <x v="5"/>
    <x v="63"/>
    <x v="96"/>
    <x v="94"/>
    <m/>
    <m/>
    <n v="4"/>
    <n v="4"/>
    <n v="4"/>
    <m/>
    <n v="1"/>
    <x v="9"/>
    <x v="9"/>
  </r>
  <r>
    <x v="5"/>
    <x v="5"/>
    <x v="92"/>
    <x v="125"/>
    <x v="123"/>
    <m/>
    <m/>
    <n v="2"/>
    <n v="2"/>
    <n v="2"/>
    <m/>
    <n v="1"/>
    <x v="9"/>
    <x v="9"/>
  </r>
  <r>
    <x v="5"/>
    <x v="5"/>
    <x v="308"/>
    <x v="344"/>
    <x v="342"/>
    <n v="1"/>
    <m/>
    <m/>
    <n v="1"/>
    <n v="0"/>
    <m/>
    <e v="#DIV/0!"/>
    <x v="9"/>
    <x v="9"/>
  </r>
  <r>
    <x v="5"/>
    <x v="5"/>
    <x v="93"/>
    <x v="126"/>
    <x v="124"/>
    <m/>
    <m/>
    <n v="1"/>
    <n v="1"/>
    <n v="1"/>
    <m/>
    <n v="1"/>
    <x v="9"/>
    <x v="9"/>
  </r>
  <r>
    <x v="5"/>
    <x v="5"/>
    <x v="239"/>
    <x v="274"/>
    <x v="272"/>
    <m/>
    <m/>
    <n v="1"/>
    <n v="1"/>
    <n v="1"/>
    <m/>
    <n v="1"/>
    <x v="9"/>
    <x v="9"/>
  </r>
  <r>
    <x v="5"/>
    <x v="5"/>
    <x v="135"/>
    <x v="168"/>
    <x v="166"/>
    <m/>
    <m/>
    <n v="1"/>
    <n v="1"/>
    <n v="1"/>
    <m/>
    <n v="1"/>
    <x v="9"/>
    <x v="9"/>
  </r>
  <r>
    <x v="5"/>
    <x v="5"/>
    <x v="66"/>
    <x v="99"/>
    <x v="97"/>
    <m/>
    <m/>
    <n v="1"/>
    <n v="1"/>
    <n v="1"/>
    <m/>
    <n v="1"/>
    <x v="9"/>
    <x v="9"/>
  </r>
  <r>
    <x v="5"/>
    <x v="5"/>
    <x v="138"/>
    <x v="171"/>
    <x v="169"/>
    <m/>
    <m/>
    <n v="2"/>
    <n v="2"/>
    <n v="2"/>
    <m/>
    <n v="1"/>
    <x v="9"/>
    <x v="9"/>
  </r>
  <r>
    <x v="5"/>
    <x v="5"/>
    <x v="337"/>
    <x v="373"/>
    <x v="371"/>
    <m/>
    <m/>
    <n v="1"/>
    <n v="1"/>
    <n v="1"/>
    <m/>
    <n v="1"/>
    <x v="9"/>
    <x v="9"/>
  </r>
  <r>
    <x v="5"/>
    <x v="5"/>
    <x v="94"/>
    <x v="127"/>
    <x v="125"/>
    <m/>
    <m/>
    <n v="4"/>
    <n v="4"/>
    <n v="4"/>
    <m/>
    <n v="1"/>
    <x v="9"/>
    <x v="9"/>
  </r>
  <r>
    <x v="5"/>
    <x v="5"/>
    <x v="313"/>
    <x v="349"/>
    <x v="347"/>
    <m/>
    <m/>
    <n v="1"/>
    <n v="1"/>
    <n v="1"/>
    <m/>
    <n v="1"/>
    <x v="9"/>
    <x v="9"/>
  </r>
  <r>
    <x v="5"/>
    <x v="5"/>
    <x v="244"/>
    <x v="279"/>
    <x v="277"/>
    <m/>
    <m/>
    <n v="1"/>
    <n v="1"/>
    <n v="1"/>
    <m/>
    <n v="1"/>
    <x v="9"/>
    <x v="9"/>
  </r>
  <r>
    <x v="5"/>
    <x v="5"/>
    <x v="314"/>
    <x v="350"/>
    <x v="348"/>
    <m/>
    <m/>
    <n v="1"/>
    <n v="1"/>
    <n v="1"/>
    <m/>
    <n v="1"/>
    <x v="9"/>
    <x v="9"/>
  </r>
  <r>
    <x v="5"/>
    <x v="5"/>
    <x v="67"/>
    <x v="100"/>
    <x v="98"/>
    <m/>
    <n v="1"/>
    <m/>
    <n v="1"/>
    <n v="1"/>
    <m/>
    <n v="0"/>
    <x v="9"/>
    <x v="9"/>
  </r>
  <r>
    <x v="5"/>
    <x v="5"/>
    <x v="248"/>
    <x v="283"/>
    <x v="281"/>
    <m/>
    <m/>
    <n v="1"/>
    <n v="1"/>
    <n v="1"/>
    <m/>
    <n v="1"/>
    <x v="9"/>
    <x v="9"/>
  </r>
  <r>
    <x v="5"/>
    <x v="5"/>
    <x v="68"/>
    <x v="101"/>
    <x v="99"/>
    <m/>
    <m/>
    <n v="1"/>
    <n v="1"/>
    <n v="1"/>
    <m/>
    <n v="1"/>
    <x v="9"/>
    <x v="9"/>
  </r>
  <r>
    <x v="5"/>
    <x v="5"/>
    <x v="202"/>
    <x v="235"/>
    <x v="233"/>
    <n v="1"/>
    <m/>
    <m/>
    <n v="1"/>
    <n v="0"/>
    <m/>
    <e v="#DIV/0!"/>
    <x v="9"/>
    <x v="9"/>
  </r>
  <r>
    <x v="5"/>
    <x v="5"/>
    <x v="115"/>
    <x v="148"/>
    <x v="146"/>
    <m/>
    <m/>
    <n v="1"/>
    <n v="1"/>
    <n v="1"/>
    <m/>
    <n v="1"/>
    <x v="9"/>
    <x v="9"/>
  </r>
  <r>
    <x v="5"/>
    <x v="5"/>
    <x v="95"/>
    <x v="128"/>
    <x v="126"/>
    <m/>
    <m/>
    <n v="1"/>
    <n v="1"/>
    <n v="1"/>
    <m/>
    <n v="1"/>
    <x v="9"/>
    <x v="9"/>
  </r>
  <r>
    <x v="5"/>
    <x v="5"/>
    <x v="207"/>
    <x v="240"/>
    <x v="238"/>
    <m/>
    <m/>
    <n v="3"/>
    <n v="3"/>
    <n v="3"/>
    <m/>
    <n v="1"/>
    <x v="9"/>
    <x v="9"/>
  </r>
  <r>
    <x v="5"/>
    <x v="5"/>
    <x v="96"/>
    <x v="129"/>
    <x v="127"/>
    <m/>
    <m/>
    <n v="1"/>
    <n v="1"/>
    <n v="1"/>
    <m/>
    <n v="1"/>
    <x v="9"/>
    <x v="9"/>
  </r>
  <r>
    <x v="5"/>
    <x v="5"/>
    <x v="250"/>
    <x v="286"/>
    <x v="284"/>
    <m/>
    <m/>
    <n v="2"/>
    <n v="2"/>
    <n v="2"/>
    <m/>
    <n v="1"/>
    <x v="9"/>
    <x v="9"/>
  </r>
  <r>
    <x v="5"/>
    <x v="5"/>
    <x v="116"/>
    <x v="149"/>
    <x v="147"/>
    <m/>
    <m/>
    <n v="1"/>
    <n v="1"/>
    <n v="1"/>
    <m/>
    <n v="1"/>
    <x v="9"/>
    <x v="9"/>
  </r>
  <r>
    <x v="5"/>
    <x v="5"/>
    <x v="258"/>
    <x v="294"/>
    <x v="292"/>
    <m/>
    <m/>
    <n v="1"/>
    <n v="1"/>
    <n v="1"/>
    <m/>
    <n v="1"/>
    <x v="9"/>
    <x v="9"/>
  </r>
  <r>
    <x v="5"/>
    <x v="5"/>
    <x v="261"/>
    <x v="297"/>
    <x v="295"/>
    <m/>
    <m/>
    <n v="2"/>
    <n v="2"/>
    <n v="2"/>
    <m/>
    <n v="1"/>
    <x v="9"/>
    <x v="9"/>
  </r>
  <r>
    <x v="5"/>
    <x v="5"/>
    <x v="265"/>
    <x v="301"/>
    <x v="299"/>
    <m/>
    <m/>
    <n v="1"/>
    <n v="1"/>
    <n v="1"/>
    <m/>
    <n v="1"/>
    <x v="9"/>
    <x v="9"/>
  </r>
  <r>
    <x v="5"/>
    <x v="5"/>
    <x v="266"/>
    <x v="302"/>
    <x v="300"/>
    <m/>
    <m/>
    <n v="3"/>
    <n v="3"/>
    <n v="3"/>
    <m/>
    <n v="1"/>
    <x v="9"/>
    <x v="9"/>
  </r>
  <r>
    <x v="5"/>
    <x v="5"/>
    <x v="369"/>
    <x v="406"/>
    <x v="404"/>
    <m/>
    <m/>
    <n v="1"/>
    <n v="1"/>
    <n v="1"/>
    <m/>
    <n v="1"/>
    <x v="9"/>
    <x v="9"/>
  </r>
  <r>
    <x v="5"/>
    <x v="5"/>
    <x v="118"/>
    <x v="151"/>
    <x v="149"/>
    <m/>
    <m/>
    <n v="1"/>
    <n v="1"/>
    <n v="1"/>
    <m/>
    <n v="1"/>
    <x v="9"/>
    <x v="9"/>
  </r>
  <r>
    <x v="5"/>
    <x v="5"/>
    <x v="119"/>
    <x v="152"/>
    <x v="150"/>
    <m/>
    <m/>
    <n v="4"/>
    <n v="4"/>
    <n v="4"/>
    <m/>
    <n v="1"/>
    <x v="9"/>
    <x v="9"/>
  </r>
  <r>
    <x v="5"/>
    <x v="5"/>
    <x v="279"/>
    <x v="315"/>
    <x v="313"/>
    <m/>
    <m/>
    <n v="2"/>
    <n v="2"/>
    <n v="2"/>
    <m/>
    <n v="1"/>
    <x v="9"/>
    <x v="9"/>
  </r>
  <r>
    <x v="5"/>
    <x v="5"/>
    <x v="99"/>
    <x v="132"/>
    <x v="130"/>
    <n v="1"/>
    <m/>
    <m/>
    <n v="1"/>
    <n v="0"/>
    <m/>
    <e v="#DIV/0!"/>
    <x v="9"/>
    <x v="9"/>
  </r>
  <r>
    <x v="5"/>
    <x v="5"/>
    <x v="281"/>
    <x v="317"/>
    <x v="315"/>
    <m/>
    <m/>
    <n v="1"/>
    <n v="1"/>
    <n v="1"/>
    <m/>
    <n v="1"/>
    <x v="9"/>
    <x v="9"/>
  </r>
  <r>
    <x v="5"/>
    <x v="5"/>
    <x v="325"/>
    <x v="361"/>
    <x v="359"/>
    <m/>
    <m/>
    <n v="1"/>
    <n v="1"/>
    <n v="1"/>
    <m/>
    <n v="1"/>
    <x v="9"/>
    <x v="9"/>
  </r>
  <r>
    <x v="5"/>
    <x v="5"/>
    <x v="166"/>
    <x v="378"/>
    <x v="376"/>
    <m/>
    <m/>
    <n v="1"/>
    <n v="1"/>
    <n v="1"/>
    <m/>
    <n v="1"/>
    <x v="9"/>
    <x v="9"/>
  </r>
  <r>
    <x v="5"/>
    <x v="5"/>
    <x v="100"/>
    <x v="133"/>
    <x v="131"/>
    <m/>
    <m/>
    <n v="2"/>
    <n v="2"/>
    <n v="2"/>
    <m/>
    <n v="1"/>
    <x v="9"/>
    <x v="9"/>
  </r>
  <r>
    <x v="5"/>
    <x v="5"/>
    <x v="286"/>
    <x v="322"/>
    <x v="320"/>
    <m/>
    <m/>
    <n v="1"/>
    <n v="1"/>
    <n v="1"/>
    <m/>
    <n v="1"/>
    <x v="9"/>
    <x v="9"/>
  </r>
  <r>
    <x v="0"/>
    <x v="0"/>
    <x v="15"/>
    <x v="27"/>
    <x v="26"/>
    <n v="1"/>
    <n v="1"/>
    <n v="43"/>
    <n v="45"/>
    <n v="44"/>
    <m/>
    <n v="0.97727272727272729"/>
    <x v="9"/>
    <x v="2"/>
  </r>
  <r>
    <x v="0"/>
    <x v="0"/>
    <x v="16"/>
    <x v="28"/>
    <x v="27"/>
    <n v="5"/>
    <n v="0"/>
    <n v="28"/>
    <n v="33"/>
    <n v="28"/>
    <m/>
    <n v="1"/>
    <x v="9"/>
    <x v="2"/>
  </r>
  <r>
    <x v="0"/>
    <x v="0"/>
    <x v="17"/>
    <x v="29"/>
    <x v="28"/>
    <n v="0"/>
    <n v="1"/>
    <n v="55"/>
    <n v="56"/>
    <n v="56"/>
    <m/>
    <n v="0.9821428571428571"/>
    <x v="9"/>
    <x v="2"/>
  </r>
  <r>
    <x v="0"/>
    <x v="0"/>
    <x v="18"/>
    <x v="30"/>
    <x v="29"/>
    <n v="18"/>
    <n v="9"/>
    <n v="461"/>
    <n v="488"/>
    <n v="470"/>
    <m/>
    <n v="0.98085106382978726"/>
    <x v="9"/>
    <x v="2"/>
  </r>
  <r>
    <x v="0"/>
    <x v="0"/>
    <x v="0"/>
    <x v="0"/>
    <x v="0"/>
    <n v="5"/>
    <n v="7"/>
    <n v="271"/>
    <n v="283"/>
    <n v="278"/>
    <m/>
    <n v="0.97482014388489213"/>
    <x v="9"/>
    <x v="2"/>
  </r>
  <r>
    <x v="0"/>
    <x v="0"/>
    <x v="1"/>
    <x v="1"/>
    <x v="1"/>
    <n v="0"/>
    <n v="0"/>
    <n v="7"/>
    <n v="7"/>
    <n v="7"/>
    <m/>
    <n v="1"/>
    <x v="9"/>
    <x v="2"/>
  </r>
  <r>
    <x v="0"/>
    <x v="1"/>
    <x v="2"/>
    <x v="2"/>
    <x v="2"/>
    <n v="0"/>
    <n v="0"/>
    <n v="9"/>
    <n v="9"/>
    <n v="9"/>
    <m/>
    <n v="1"/>
    <x v="9"/>
    <x v="2"/>
  </r>
  <r>
    <x v="0"/>
    <x v="1"/>
    <x v="14"/>
    <x v="23"/>
    <x v="22"/>
    <n v="0"/>
    <n v="0"/>
    <n v="21"/>
    <n v="21"/>
    <n v="21"/>
    <m/>
    <n v="1"/>
    <x v="9"/>
    <x v="2"/>
  </r>
  <r>
    <x v="0"/>
    <x v="1"/>
    <x v="6"/>
    <x v="24"/>
    <x v="23"/>
    <n v="2"/>
    <n v="0"/>
    <n v="123"/>
    <n v="125"/>
    <n v="123"/>
    <m/>
    <n v="1"/>
    <x v="9"/>
    <x v="2"/>
  </r>
  <r>
    <x v="0"/>
    <x v="1"/>
    <x v="6"/>
    <x v="25"/>
    <x v="24"/>
    <n v="3"/>
    <n v="0"/>
    <n v="80"/>
    <n v="83"/>
    <n v="80"/>
    <m/>
    <n v="1"/>
    <x v="9"/>
    <x v="2"/>
  </r>
  <r>
    <x v="0"/>
    <x v="1"/>
    <x v="6"/>
    <x v="26"/>
    <x v="25"/>
    <n v="0"/>
    <n v="0"/>
    <n v="71"/>
    <n v="71"/>
    <n v="71"/>
    <m/>
    <n v="1"/>
    <x v="9"/>
    <x v="2"/>
  </r>
  <r>
    <x v="0"/>
    <x v="1"/>
    <x v="6"/>
    <x v="31"/>
    <x v="30"/>
    <n v="2"/>
    <n v="0"/>
    <n v="63"/>
    <n v="65"/>
    <n v="63"/>
    <m/>
    <n v="1"/>
    <x v="9"/>
    <x v="2"/>
  </r>
  <r>
    <x v="0"/>
    <x v="1"/>
    <x v="6"/>
    <x v="32"/>
    <x v="31"/>
    <n v="13"/>
    <n v="0"/>
    <n v="128"/>
    <n v="141"/>
    <n v="128"/>
    <m/>
    <n v="1"/>
    <x v="9"/>
    <x v="2"/>
  </r>
  <r>
    <x v="0"/>
    <x v="1"/>
    <x v="6"/>
    <x v="33"/>
    <x v="32"/>
    <n v="2"/>
    <n v="0"/>
    <n v="34"/>
    <n v="36"/>
    <n v="34"/>
    <m/>
    <n v="1"/>
    <x v="9"/>
    <x v="2"/>
  </r>
  <r>
    <x v="0"/>
    <x v="1"/>
    <x v="6"/>
    <x v="34"/>
    <x v="33"/>
    <n v="0"/>
    <n v="0"/>
    <n v="287"/>
    <n v="287"/>
    <n v="287"/>
    <m/>
    <n v="1"/>
    <x v="9"/>
    <x v="2"/>
  </r>
  <r>
    <x v="0"/>
    <x v="1"/>
    <x v="6"/>
    <x v="35"/>
    <x v="34"/>
    <n v="44"/>
    <n v="6"/>
    <n v="364"/>
    <n v="414"/>
    <n v="370"/>
    <m/>
    <n v="0.98378378378378384"/>
    <x v="9"/>
    <x v="2"/>
  </r>
  <r>
    <x v="0"/>
    <x v="1"/>
    <x v="6"/>
    <x v="36"/>
    <x v="35"/>
    <n v="0"/>
    <n v="0"/>
    <n v="97"/>
    <n v="97"/>
    <n v="97"/>
    <m/>
    <n v="1"/>
    <x v="9"/>
    <x v="2"/>
  </r>
  <r>
    <x v="0"/>
    <x v="1"/>
    <x v="6"/>
    <x v="37"/>
    <x v="36"/>
    <n v="9"/>
    <n v="1"/>
    <n v="152"/>
    <n v="162"/>
    <n v="153"/>
    <m/>
    <n v="0.99346405228758172"/>
    <x v="9"/>
    <x v="2"/>
  </r>
  <r>
    <x v="0"/>
    <x v="1"/>
    <x v="6"/>
    <x v="38"/>
    <x v="37"/>
    <n v="71"/>
    <n v="1"/>
    <n v="228"/>
    <n v="300"/>
    <n v="229"/>
    <m/>
    <n v="0.99563318777292575"/>
    <x v="9"/>
    <x v="2"/>
  </r>
  <r>
    <x v="0"/>
    <x v="1"/>
    <x v="6"/>
    <x v="39"/>
    <x v="38"/>
    <n v="10"/>
    <n v="0"/>
    <n v="53"/>
    <n v="63"/>
    <n v="53"/>
    <m/>
    <n v="1"/>
    <x v="9"/>
    <x v="2"/>
  </r>
  <r>
    <x v="0"/>
    <x v="1"/>
    <x v="6"/>
    <x v="40"/>
    <x v="39"/>
    <n v="11"/>
    <n v="0"/>
    <n v="118"/>
    <n v="129"/>
    <n v="118"/>
    <m/>
    <n v="1"/>
    <x v="9"/>
    <x v="2"/>
  </r>
  <r>
    <x v="0"/>
    <x v="1"/>
    <x v="6"/>
    <x v="41"/>
    <x v="40"/>
    <n v="0"/>
    <n v="0"/>
    <n v="56"/>
    <n v="56"/>
    <n v="56"/>
    <m/>
    <n v="1"/>
    <x v="9"/>
    <x v="2"/>
  </r>
  <r>
    <x v="0"/>
    <x v="1"/>
    <x v="6"/>
    <x v="12"/>
    <x v="11"/>
    <n v="3"/>
    <n v="0"/>
    <n v="41"/>
    <n v="44"/>
    <n v="41"/>
    <m/>
    <n v="1"/>
    <x v="9"/>
    <x v="2"/>
  </r>
  <r>
    <x v="0"/>
    <x v="1"/>
    <x v="6"/>
    <x v="13"/>
    <x v="12"/>
    <n v="3"/>
    <n v="0"/>
    <n v="78"/>
    <n v="81"/>
    <n v="78"/>
    <m/>
    <n v="1"/>
    <x v="9"/>
    <x v="2"/>
  </r>
  <r>
    <x v="0"/>
    <x v="1"/>
    <x v="6"/>
    <x v="14"/>
    <x v="13"/>
    <n v="1"/>
    <n v="0"/>
    <n v="190"/>
    <n v="191"/>
    <n v="190"/>
    <m/>
    <n v="1"/>
    <x v="9"/>
    <x v="2"/>
  </r>
  <r>
    <x v="0"/>
    <x v="1"/>
    <x v="6"/>
    <x v="15"/>
    <x v="14"/>
    <n v="0"/>
    <n v="0"/>
    <n v="137"/>
    <n v="137"/>
    <n v="137"/>
    <m/>
    <n v="1"/>
    <x v="9"/>
    <x v="2"/>
  </r>
  <r>
    <x v="0"/>
    <x v="1"/>
    <x v="6"/>
    <x v="55"/>
    <x v="53"/>
    <n v="0"/>
    <n v="0"/>
    <n v="3"/>
    <n v="3"/>
    <n v="3"/>
    <m/>
    <n v="1"/>
    <x v="9"/>
    <x v="2"/>
  </r>
  <r>
    <x v="0"/>
    <x v="1"/>
    <x v="7"/>
    <x v="16"/>
    <x v="15"/>
    <n v="0"/>
    <n v="0"/>
    <n v="24"/>
    <n v="24"/>
    <n v="24"/>
    <m/>
    <n v="1"/>
    <x v="9"/>
    <x v="2"/>
  </r>
  <r>
    <x v="0"/>
    <x v="1"/>
    <x v="27"/>
    <x v="56"/>
    <x v="54"/>
    <n v="0"/>
    <n v="0"/>
    <n v="13"/>
    <n v="13"/>
    <n v="13"/>
    <m/>
    <n v="1"/>
    <x v="9"/>
    <x v="2"/>
  </r>
  <r>
    <x v="0"/>
    <x v="1"/>
    <x v="8"/>
    <x v="17"/>
    <x v="16"/>
    <n v="0"/>
    <n v="0"/>
    <n v="164"/>
    <n v="164"/>
    <n v="164"/>
    <m/>
    <n v="1"/>
    <x v="9"/>
    <x v="2"/>
  </r>
  <r>
    <x v="0"/>
    <x v="1"/>
    <x v="30"/>
    <x v="62"/>
    <x v="60"/>
    <n v="15"/>
    <n v="0"/>
    <n v="521"/>
    <n v="536"/>
    <n v="521"/>
    <m/>
    <n v="1"/>
    <x v="9"/>
    <x v="2"/>
  </r>
  <r>
    <x v="0"/>
    <x v="3"/>
    <x v="9"/>
    <x v="18"/>
    <x v="17"/>
    <n v="0"/>
    <n v="0"/>
    <n v="12"/>
    <n v="12"/>
    <n v="12"/>
    <m/>
    <n v="1"/>
    <x v="9"/>
    <x v="2"/>
  </r>
  <r>
    <x v="0"/>
    <x v="3"/>
    <x v="10"/>
    <x v="19"/>
    <x v="18"/>
    <n v="0"/>
    <n v="0"/>
    <n v="57"/>
    <n v="57"/>
    <n v="57"/>
    <m/>
    <n v="1"/>
    <x v="9"/>
    <x v="2"/>
  </r>
  <r>
    <x v="0"/>
    <x v="3"/>
    <x v="11"/>
    <x v="20"/>
    <x v="19"/>
    <n v="0"/>
    <n v="0"/>
    <n v="53"/>
    <n v="53"/>
    <n v="53"/>
    <m/>
    <n v="1"/>
    <x v="9"/>
    <x v="2"/>
  </r>
  <r>
    <x v="0"/>
    <x v="3"/>
    <x v="12"/>
    <x v="21"/>
    <x v="20"/>
    <n v="0"/>
    <n v="0"/>
    <n v="5"/>
    <n v="5"/>
    <n v="5"/>
    <m/>
    <n v="1"/>
    <x v="9"/>
    <x v="2"/>
  </r>
  <r>
    <x v="0"/>
    <x v="3"/>
    <x v="13"/>
    <x v="22"/>
    <x v="21"/>
    <n v="0"/>
    <n v="0"/>
    <n v="33"/>
    <n v="33"/>
    <n v="33"/>
    <m/>
    <n v="1"/>
    <x v="9"/>
    <x v="2"/>
  </r>
  <r>
    <x v="0"/>
    <x v="3"/>
    <x v="20"/>
    <x v="43"/>
    <x v="41"/>
    <n v="1"/>
    <n v="0"/>
    <n v="43"/>
    <n v="44"/>
    <n v="43"/>
    <m/>
    <n v="1"/>
    <x v="9"/>
    <x v="2"/>
  </r>
  <r>
    <x v="0"/>
    <x v="3"/>
    <x v="21"/>
    <x v="44"/>
    <x v="42"/>
    <n v="0"/>
    <n v="0"/>
    <n v="6"/>
    <n v="6"/>
    <n v="6"/>
    <m/>
    <n v="1"/>
    <x v="9"/>
    <x v="2"/>
  </r>
  <r>
    <x v="0"/>
    <x v="4"/>
    <x v="28"/>
    <x v="58"/>
    <x v="56"/>
    <n v="0"/>
    <n v="0"/>
    <n v="2"/>
    <n v="2"/>
    <n v="2"/>
    <m/>
    <n v="1"/>
    <x v="9"/>
    <x v="2"/>
  </r>
  <r>
    <x v="0"/>
    <x v="4"/>
    <x v="22"/>
    <x v="45"/>
    <x v="43"/>
    <n v="2"/>
    <n v="1"/>
    <n v="1006"/>
    <n v="1009"/>
    <n v="1007"/>
    <m/>
    <n v="0.99900695134061568"/>
    <x v="9"/>
    <x v="2"/>
  </r>
  <r>
    <x v="0"/>
    <x v="4"/>
    <x v="23"/>
    <x v="46"/>
    <x v="44"/>
    <n v="11"/>
    <n v="0"/>
    <n v="1074"/>
    <n v="1085"/>
    <n v="1074"/>
    <m/>
    <n v="1"/>
    <x v="9"/>
    <x v="2"/>
  </r>
  <r>
    <x v="0"/>
    <x v="4"/>
    <x v="24"/>
    <x v="47"/>
    <x v="45"/>
    <n v="5"/>
    <n v="2"/>
    <n v="333"/>
    <n v="340"/>
    <n v="335"/>
    <m/>
    <n v="0.99402985074626871"/>
    <x v="9"/>
    <x v="2"/>
  </r>
  <r>
    <x v="0"/>
    <x v="4"/>
    <x v="25"/>
    <x v="48"/>
    <x v="46"/>
    <n v="0"/>
    <n v="0"/>
    <n v="102"/>
    <n v="102"/>
    <n v="102"/>
    <m/>
    <n v="1"/>
    <x v="9"/>
    <x v="2"/>
  </r>
  <r>
    <x v="0"/>
    <x v="2"/>
    <x v="29"/>
    <x v="59"/>
    <x v="57"/>
    <n v="1"/>
    <n v="0"/>
    <n v="34"/>
    <n v="35"/>
    <n v="34"/>
    <m/>
    <n v="1"/>
    <x v="9"/>
    <x v="2"/>
  </r>
  <r>
    <x v="0"/>
    <x v="2"/>
    <x v="26"/>
    <x v="49"/>
    <x v="47"/>
    <n v="22"/>
    <n v="5"/>
    <n v="320"/>
    <n v="347"/>
    <n v="325"/>
    <m/>
    <n v="0.98461538461538467"/>
    <x v="9"/>
    <x v="2"/>
  </r>
  <r>
    <x v="0"/>
    <x v="2"/>
    <x v="26"/>
    <x v="50"/>
    <x v="48"/>
    <n v="23"/>
    <n v="14"/>
    <n v="1934"/>
    <n v="1971"/>
    <n v="1948"/>
    <m/>
    <n v="0.99281314168377821"/>
    <x v="9"/>
    <x v="2"/>
  </r>
  <r>
    <x v="0"/>
    <x v="2"/>
    <x v="26"/>
    <x v="51"/>
    <x v="49"/>
    <n v="93"/>
    <n v="30"/>
    <n v="1339"/>
    <n v="1462"/>
    <n v="1369"/>
    <m/>
    <n v="0.97808619430241051"/>
    <x v="9"/>
    <x v="2"/>
  </r>
  <r>
    <x v="0"/>
    <x v="2"/>
    <x v="26"/>
    <x v="52"/>
    <x v="50"/>
    <n v="263"/>
    <n v="375"/>
    <n v="1157"/>
    <n v="1795"/>
    <n v="1532"/>
    <m/>
    <n v="0.75522193211488253"/>
    <x v="9"/>
    <x v="2"/>
  </r>
  <r>
    <x v="0"/>
    <x v="2"/>
    <x v="26"/>
    <x v="53"/>
    <x v="51"/>
    <n v="224"/>
    <n v="47"/>
    <n v="1479"/>
    <n v="1750"/>
    <n v="1526"/>
    <m/>
    <n v="0.9692005242463958"/>
    <x v="9"/>
    <x v="2"/>
  </r>
  <r>
    <x v="0"/>
    <x v="2"/>
    <x v="26"/>
    <x v="54"/>
    <x v="52"/>
    <n v="31"/>
    <n v="3"/>
    <n v="1071"/>
    <n v="1105"/>
    <n v="1074"/>
    <m/>
    <n v="0.9972067039106145"/>
    <x v="9"/>
    <x v="2"/>
  </r>
  <r>
    <x v="0"/>
    <x v="2"/>
    <x v="3"/>
    <x v="60"/>
    <x v="58"/>
    <n v="1"/>
    <n v="0"/>
    <n v="2"/>
    <n v="3"/>
    <n v="2"/>
    <m/>
    <n v="1"/>
    <x v="9"/>
    <x v="2"/>
  </r>
  <r>
    <x v="0"/>
    <x v="2"/>
    <x v="3"/>
    <x v="3"/>
    <x v="3"/>
    <n v="0"/>
    <n v="0"/>
    <n v="4"/>
    <n v="4"/>
    <n v="4"/>
    <m/>
    <n v="1"/>
    <x v="9"/>
    <x v="2"/>
  </r>
  <r>
    <x v="0"/>
    <x v="2"/>
    <x v="3"/>
    <x v="4"/>
    <x v="4"/>
    <n v="0"/>
    <n v="0"/>
    <n v="826"/>
    <n v="826"/>
    <n v="826"/>
    <m/>
    <n v="1"/>
    <x v="9"/>
    <x v="2"/>
  </r>
  <r>
    <x v="0"/>
    <x v="2"/>
    <x v="4"/>
    <x v="5"/>
    <x v="5"/>
    <n v="0"/>
    <n v="0"/>
    <n v="74"/>
    <n v="74"/>
    <n v="74"/>
    <m/>
    <n v="1"/>
    <x v="9"/>
    <x v="2"/>
  </r>
  <r>
    <x v="0"/>
    <x v="2"/>
    <x v="4"/>
    <x v="6"/>
    <x v="6"/>
    <n v="0"/>
    <n v="0"/>
    <n v="483"/>
    <n v="483"/>
    <n v="483"/>
    <m/>
    <n v="1"/>
    <x v="9"/>
    <x v="2"/>
  </r>
  <r>
    <x v="0"/>
    <x v="2"/>
    <x v="4"/>
    <x v="8"/>
    <x v="7"/>
    <n v="36"/>
    <n v="1"/>
    <n v="4029"/>
    <n v="4066"/>
    <n v="4030"/>
    <m/>
    <n v="0.99975186104218361"/>
    <x v="9"/>
    <x v="2"/>
  </r>
  <r>
    <x v="0"/>
    <x v="2"/>
    <x v="4"/>
    <x v="9"/>
    <x v="8"/>
    <n v="0"/>
    <n v="0"/>
    <n v="50"/>
    <n v="50"/>
    <n v="50"/>
    <m/>
    <n v="1"/>
    <x v="9"/>
    <x v="2"/>
  </r>
  <r>
    <x v="0"/>
    <x v="2"/>
    <x v="5"/>
    <x v="10"/>
    <x v="9"/>
    <n v="0"/>
    <n v="0"/>
    <n v="11"/>
    <n v="11"/>
    <n v="11"/>
    <m/>
    <n v="1"/>
    <x v="9"/>
    <x v="2"/>
  </r>
  <r>
    <x v="0"/>
    <x v="2"/>
    <x v="5"/>
    <x v="11"/>
    <x v="10"/>
    <n v="3"/>
    <n v="0"/>
    <n v="16"/>
    <n v="19"/>
    <n v="16"/>
    <m/>
    <n v="1"/>
    <x v="9"/>
    <x v="2"/>
  </r>
  <r>
    <x v="1"/>
    <x v="0"/>
    <x v="15"/>
    <x v="27"/>
    <x v="26"/>
    <n v="0"/>
    <n v="0"/>
    <n v="46"/>
    <n v="46"/>
    <n v="46"/>
    <m/>
    <n v="1"/>
    <x v="9"/>
    <x v="2"/>
  </r>
  <r>
    <x v="1"/>
    <x v="0"/>
    <x v="16"/>
    <x v="28"/>
    <x v="27"/>
    <n v="6"/>
    <n v="1"/>
    <n v="56"/>
    <n v="63"/>
    <n v="57"/>
    <m/>
    <n v="0.98245614035087714"/>
    <x v="9"/>
    <x v="2"/>
  </r>
  <r>
    <x v="1"/>
    <x v="0"/>
    <x v="17"/>
    <x v="29"/>
    <x v="28"/>
    <n v="0"/>
    <n v="0"/>
    <n v="122"/>
    <n v="122"/>
    <n v="122"/>
    <m/>
    <n v="1"/>
    <x v="9"/>
    <x v="2"/>
  </r>
  <r>
    <x v="1"/>
    <x v="0"/>
    <x v="18"/>
    <x v="30"/>
    <x v="29"/>
    <n v="10"/>
    <n v="8"/>
    <n v="295"/>
    <n v="313"/>
    <n v="303"/>
    <m/>
    <n v="0.97359735973597361"/>
    <x v="9"/>
    <x v="2"/>
  </r>
  <r>
    <x v="1"/>
    <x v="0"/>
    <x v="0"/>
    <x v="0"/>
    <x v="0"/>
    <n v="3"/>
    <n v="2"/>
    <n v="728"/>
    <n v="733"/>
    <n v="730"/>
    <m/>
    <n v="0.99726027397260275"/>
    <x v="9"/>
    <x v="2"/>
  </r>
  <r>
    <x v="1"/>
    <x v="0"/>
    <x v="1"/>
    <x v="1"/>
    <x v="1"/>
    <n v="0"/>
    <n v="0"/>
    <n v="175"/>
    <n v="175"/>
    <n v="175"/>
    <m/>
    <n v="1"/>
    <x v="9"/>
    <x v="2"/>
  </r>
  <r>
    <x v="1"/>
    <x v="1"/>
    <x v="2"/>
    <x v="2"/>
    <x v="2"/>
    <n v="1"/>
    <n v="0"/>
    <n v="30"/>
    <n v="31"/>
    <n v="30"/>
    <m/>
    <n v="1"/>
    <x v="9"/>
    <x v="2"/>
  </r>
  <r>
    <x v="1"/>
    <x v="1"/>
    <x v="14"/>
    <x v="23"/>
    <x v="22"/>
    <n v="1"/>
    <n v="0"/>
    <n v="28"/>
    <n v="29"/>
    <n v="28"/>
    <m/>
    <n v="1"/>
    <x v="9"/>
    <x v="2"/>
  </r>
  <r>
    <x v="1"/>
    <x v="1"/>
    <x v="6"/>
    <x v="24"/>
    <x v="23"/>
    <n v="0"/>
    <n v="1"/>
    <n v="29"/>
    <n v="30"/>
    <n v="30"/>
    <m/>
    <n v="0.96666666666666667"/>
    <x v="9"/>
    <x v="2"/>
  </r>
  <r>
    <x v="1"/>
    <x v="1"/>
    <x v="6"/>
    <x v="25"/>
    <x v="24"/>
    <n v="0"/>
    <n v="0"/>
    <n v="15"/>
    <n v="15"/>
    <n v="15"/>
    <m/>
    <n v="1"/>
    <x v="9"/>
    <x v="2"/>
  </r>
  <r>
    <x v="1"/>
    <x v="1"/>
    <x v="6"/>
    <x v="26"/>
    <x v="25"/>
    <n v="0"/>
    <n v="0"/>
    <n v="34"/>
    <n v="34"/>
    <n v="34"/>
    <m/>
    <n v="1"/>
    <x v="9"/>
    <x v="2"/>
  </r>
  <r>
    <x v="1"/>
    <x v="1"/>
    <x v="6"/>
    <x v="31"/>
    <x v="30"/>
    <n v="0"/>
    <n v="0"/>
    <n v="41"/>
    <n v="41"/>
    <n v="41"/>
    <m/>
    <n v="1"/>
    <x v="9"/>
    <x v="2"/>
  </r>
  <r>
    <x v="1"/>
    <x v="1"/>
    <x v="6"/>
    <x v="32"/>
    <x v="31"/>
    <n v="0"/>
    <n v="1"/>
    <n v="130"/>
    <n v="131"/>
    <n v="131"/>
    <m/>
    <n v="0.99236641221374045"/>
    <x v="9"/>
    <x v="2"/>
  </r>
  <r>
    <x v="1"/>
    <x v="1"/>
    <x v="6"/>
    <x v="33"/>
    <x v="32"/>
    <n v="0"/>
    <n v="3"/>
    <n v="36"/>
    <n v="39"/>
    <n v="39"/>
    <m/>
    <n v="0.92307692307692313"/>
    <x v="9"/>
    <x v="2"/>
  </r>
  <r>
    <x v="1"/>
    <x v="1"/>
    <x v="6"/>
    <x v="34"/>
    <x v="33"/>
    <n v="0"/>
    <n v="0"/>
    <n v="131"/>
    <n v="131"/>
    <n v="131"/>
    <m/>
    <n v="1"/>
    <x v="9"/>
    <x v="2"/>
  </r>
  <r>
    <x v="1"/>
    <x v="1"/>
    <x v="6"/>
    <x v="35"/>
    <x v="34"/>
    <n v="4"/>
    <n v="0"/>
    <n v="109"/>
    <n v="113"/>
    <n v="109"/>
    <m/>
    <n v="1"/>
    <x v="9"/>
    <x v="2"/>
  </r>
  <r>
    <x v="1"/>
    <x v="1"/>
    <x v="6"/>
    <x v="36"/>
    <x v="35"/>
    <n v="0"/>
    <n v="0"/>
    <n v="19"/>
    <n v="19"/>
    <n v="19"/>
    <m/>
    <n v="1"/>
    <x v="9"/>
    <x v="2"/>
  </r>
  <r>
    <x v="1"/>
    <x v="1"/>
    <x v="6"/>
    <x v="37"/>
    <x v="36"/>
    <n v="3"/>
    <n v="0"/>
    <n v="60"/>
    <n v="63"/>
    <n v="60"/>
    <m/>
    <n v="1"/>
    <x v="9"/>
    <x v="2"/>
  </r>
  <r>
    <x v="1"/>
    <x v="1"/>
    <x v="6"/>
    <x v="38"/>
    <x v="37"/>
    <n v="23"/>
    <n v="0"/>
    <n v="48"/>
    <n v="71"/>
    <n v="48"/>
    <m/>
    <n v="1"/>
    <x v="9"/>
    <x v="2"/>
  </r>
  <r>
    <x v="1"/>
    <x v="1"/>
    <x v="6"/>
    <x v="39"/>
    <x v="38"/>
    <n v="1"/>
    <n v="0"/>
    <n v="69"/>
    <n v="70"/>
    <n v="69"/>
    <m/>
    <n v="1"/>
    <x v="9"/>
    <x v="2"/>
  </r>
  <r>
    <x v="1"/>
    <x v="1"/>
    <x v="6"/>
    <x v="40"/>
    <x v="39"/>
    <n v="14"/>
    <n v="0"/>
    <n v="28"/>
    <n v="42"/>
    <n v="28"/>
    <m/>
    <n v="1"/>
    <x v="9"/>
    <x v="2"/>
  </r>
  <r>
    <x v="1"/>
    <x v="1"/>
    <x v="6"/>
    <x v="41"/>
    <x v="40"/>
    <n v="0"/>
    <n v="0"/>
    <n v="23"/>
    <n v="23"/>
    <n v="23"/>
    <m/>
    <n v="1"/>
    <x v="9"/>
    <x v="2"/>
  </r>
  <r>
    <x v="1"/>
    <x v="1"/>
    <x v="6"/>
    <x v="12"/>
    <x v="11"/>
    <n v="1"/>
    <n v="0"/>
    <n v="44"/>
    <n v="45"/>
    <n v="44"/>
    <m/>
    <n v="1"/>
    <x v="9"/>
    <x v="2"/>
  </r>
  <r>
    <x v="1"/>
    <x v="1"/>
    <x v="6"/>
    <x v="13"/>
    <x v="12"/>
    <n v="0"/>
    <n v="0"/>
    <n v="29"/>
    <n v="29"/>
    <n v="29"/>
    <m/>
    <n v="1"/>
    <x v="9"/>
    <x v="2"/>
  </r>
  <r>
    <x v="1"/>
    <x v="1"/>
    <x v="6"/>
    <x v="14"/>
    <x v="13"/>
    <n v="0"/>
    <n v="0"/>
    <n v="58"/>
    <n v="58"/>
    <n v="58"/>
    <m/>
    <n v="1"/>
    <x v="9"/>
    <x v="2"/>
  </r>
  <r>
    <x v="1"/>
    <x v="1"/>
    <x v="6"/>
    <x v="15"/>
    <x v="14"/>
    <n v="0"/>
    <n v="0"/>
    <n v="63"/>
    <n v="63"/>
    <n v="63"/>
    <m/>
    <n v="1"/>
    <x v="9"/>
    <x v="2"/>
  </r>
  <r>
    <x v="1"/>
    <x v="1"/>
    <x v="6"/>
    <x v="55"/>
    <x v="53"/>
    <n v="0"/>
    <n v="0"/>
    <n v="9"/>
    <n v="9"/>
    <n v="9"/>
    <m/>
    <n v="1"/>
    <x v="9"/>
    <x v="2"/>
  </r>
  <r>
    <x v="1"/>
    <x v="1"/>
    <x v="7"/>
    <x v="16"/>
    <x v="15"/>
    <n v="0"/>
    <n v="0"/>
    <n v="19"/>
    <n v="19"/>
    <n v="19"/>
    <m/>
    <n v="1"/>
    <x v="9"/>
    <x v="2"/>
  </r>
  <r>
    <x v="1"/>
    <x v="1"/>
    <x v="27"/>
    <x v="56"/>
    <x v="54"/>
    <n v="0"/>
    <n v="0"/>
    <n v="10"/>
    <n v="10"/>
    <n v="10"/>
    <m/>
    <n v="1"/>
    <x v="9"/>
    <x v="2"/>
  </r>
  <r>
    <x v="1"/>
    <x v="1"/>
    <x v="8"/>
    <x v="17"/>
    <x v="16"/>
    <n v="2"/>
    <n v="2"/>
    <n v="218"/>
    <n v="222"/>
    <n v="220"/>
    <m/>
    <n v="0.99090909090909096"/>
    <x v="9"/>
    <x v="2"/>
  </r>
  <r>
    <x v="1"/>
    <x v="1"/>
    <x v="30"/>
    <x v="62"/>
    <x v="60"/>
    <n v="1"/>
    <n v="0"/>
    <n v="17"/>
    <n v="18"/>
    <n v="17"/>
    <m/>
    <n v="1"/>
    <x v="9"/>
    <x v="2"/>
  </r>
  <r>
    <x v="1"/>
    <x v="3"/>
    <x v="9"/>
    <x v="18"/>
    <x v="17"/>
    <n v="0"/>
    <n v="0"/>
    <n v="11"/>
    <n v="11"/>
    <n v="11"/>
    <m/>
    <n v="1"/>
    <x v="9"/>
    <x v="2"/>
  </r>
  <r>
    <x v="1"/>
    <x v="3"/>
    <x v="10"/>
    <x v="19"/>
    <x v="18"/>
    <n v="0"/>
    <n v="0"/>
    <n v="52"/>
    <n v="52"/>
    <n v="52"/>
    <m/>
    <n v="1"/>
    <x v="9"/>
    <x v="2"/>
  </r>
  <r>
    <x v="1"/>
    <x v="3"/>
    <x v="11"/>
    <x v="20"/>
    <x v="19"/>
    <n v="1"/>
    <n v="0"/>
    <n v="21"/>
    <n v="22"/>
    <n v="21"/>
    <m/>
    <n v="1"/>
    <x v="9"/>
    <x v="2"/>
  </r>
  <r>
    <x v="1"/>
    <x v="3"/>
    <x v="12"/>
    <x v="21"/>
    <x v="20"/>
    <n v="0"/>
    <n v="0"/>
    <n v="33"/>
    <n v="33"/>
    <n v="33"/>
    <m/>
    <n v="1"/>
    <x v="9"/>
    <x v="2"/>
  </r>
  <r>
    <x v="1"/>
    <x v="3"/>
    <x v="13"/>
    <x v="22"/>
    <x v="21"/>
    <n v="0"/>
    <n v="1"/>
    <n v="44"/>
    <n v="45"/>
    <n v="45"/>
    <m/>
    <n v="0.97777777777777775"/>
    <x v="9"/>
    <x v="2"/>
  </r>
  <r>
    <x v="1"/>
    <x v="3"/>
    <x v="20"/>
    <x v="43"/>
    <x v="41"/>
    <n v="0"/>
    <n v="0"/>
    <n v="15"/>
    <n v="15"/>
    <n v="15"/>
    <m/>
    <n v="1"/>
    <x v="9"/>
    <x v="2"/>
  </r>
  <r>
    <x v="1"/>
    <x v="3"/>
    <x v="21"/>
    <x v="44"/>
    <x v="42"/>
    <n v="0"/>
    <n v="0"/>
    <n v="12"/>
    <n v="12"/>
    <n v="12"/>
    <m/>
    <n v="1"/>
    <x v="9"/>
    <x v="2"/>
  </r>
  <r>
    <x v="1"/>
    <x v="4"/>
    <x v="28"/>
    <x v="58"/>
    <x v="56"/>
    <n v="4"/>
    <n v="2"/>
    <n v="20"/>
    <n v="26"/>
    <n v="22"/>
    <m/>
    <n v="0.90909090909090906"/>
    <x v="9"/>
    <x v="2"/>
  </r>
  <r>
    <x v="1"/>
    <x v="4"/>
    <x v="22"/>
    <x v="45"/>
    <x v="43"/>
    <n v="2"/>
    <n v="0"/>
    <n v="82"/>
    <n v="84"/>
    <n v="82"/>
    <m/>
    <n v="1"/>
    <x v="9"/>
    <x v="2"/>
  </r>
  <r>
    <x v="1"/>
    <x v="4"/>
    <x v="23"/>
    <x v="46"/>
    <x v="44"/>
    <n v="3"/>
    <n v="1"/>
    <n v="50"/>
    <n v="54"/>
    <n v="51"/>
    <m/>
    <n v="0.98039215686274506"/>
    <x v="9"/>
    <x v="2"/>
  </r>
  <r>
    <x v="1"/>
    <x v="4"/>
    <x v="24"/>
    <x v="47"/>
    <x v="45"/>
    <n v="4"/>
    <n v="4"/>
    <n v="250"/>
    <n v="258"/>
    <n v="254"/>
    <m/>
    <n v="0.98425196850393704"/>
    <x v="9"/>
    <x v="2"/>
  </r>
  <r>
    <x v="1"/>
    <x v="4"/>
    <x v="25"/>
    <x v="48"/>
    <x v="46"/>
    <n v="0"/>
    <n v="1"/>
    <n v="726"/>
    <n v="727"/>
    <n v="727"/>
    <m/>
    <n v="0.99862448418156813"/>
    <x v="9"/>
    <x v="2"/>
  </r>
  <r>
    <x v="1"/>
    <x v="2"/>
    <x v="29"/>
    <x v="59"/>
    <x v="57"/>
    <n v="0"/>
    <n v="0"/>
    <n v="35"/>
    <n v="35"/>
    <n v="35"/>
    <m/>
    <n v="1"/>
    <x v="9"/>
    <x v="2"/>
  </r>
  <r>
    <x v="1"/>
    <x v="2"/>
    <x v="26"/>
    <x v="49"/>
    <x v="47"/>
    <n v="4"/>
    <n v="18"/>
    <n v="200"/>
    <n v="222"/>
    <n v="218"/>
    <m/>
    <n v="0.91743119266055051"/>
    <x v="9"/>
    <x v="2"/>
  </r>
  <r>
    <x v="1"/>
    <x v="2"/>
    <x v="26"/>
    <x v="50"/>
    <x v="48"/>
    <n v="0"/>
    <n v="11"/>
    <n v="144"/>
    <n v="155"/>
    <n v="155"/>
    <m/>
    <n v="0.92903225806451617"/>
    <x v="9"/>
    <x v="2"/>
  </r>
  <r>
    <x v="1"/>
    <x v="2"/>
    <x v="26"/>
    <x v="51"/>
    <x v="49"/>
    <n v="22"/>
    <n v="18"/>
    <n v="1754"/>
    <n v="1794"/>
    <n v="1772"/>
    <m/>
    <n v="0.98984198645598198"/>
    <x v="9"/>
    <x v="2"/>
  </r>
  <r>
    <x v="1"/>
    <x v="2"/>
    <x v="26"/>
    <x v="52"/>
    <x v="50"/>
    <n v="180"/>
    <n v="103"/>
    <n v="133"/>
    <n v="416"/>
    <n v="236"/>
    <m/>
    <n v="0.56355932203389836"/>
    <x v="9"/>
    <x v="2"/>
  </r>
  <r>
    <x v="1"/>
    <x v="2"/>
    <x v="26"/>
    <x v="53"/>
    <x v="51"/>
    <n v="2"/>
    <n v="0"/>
    <n v="50"/>
    <n v="52"/>
    <n v="50"/>
    <m/>
    <n v="1"/>
    <x v="9"/>
    <x v="2"/>
  </r>
  <r>
    <x v="1"/>
    <x v="2"/>
    <x v="26"/>
    <x v="54"/>
    <x v="52"/>
    <n v="12"/>
    <n v="2"/>
    <n v="194"/>
    <n v="208"/>
    <n v="196"/>
    <m/>
    <n v="0.98979591836734693"/>
    <x v="9"/>
    <x v="2"/>
  </r>
  <r>
    <x v="1"/>
    <x v="2"/>
    <x v="3"/>
    <x v="60"/>
    <x v="58"/>
    <n v="0"/>
    <n v="0"/>
    <n v="62"/>
    <n v="62"/>
    <n v="62"/>
    <m/>
    <n v="1"/>
    <x v="9"/>
    <x v="2"/>
  </r>
  <r>
    <x v="1"/>
    <x v="2"/>
    <x v="3"/>
    <x v="3"/>
    <x v="3"/>
    <n v="0"/>
    <n v="0"/>
    <n v="248"/>
    <n v="248"/>
    <n v="248"/>
    <m/>
    <n v="1"/>
    <x v="9"/>
    <x v="2"/>
  </r>
  <r>
    <x v="1"/>
    <x v="2"/>
    <x v="3"/>
    <x v="4"/>
    <x v="4"/>
    <n v="5"/>
    <n v="2"/>
    <n v="823"/>
    <n v="830"/>
    <n v="825"/>
    <m/>
    <n v="0.99757575757575756"/>
    <x v="9"/>
    <x v="2"/>
  </r>
  <r>
    <x v="1"/>
    <x v="2"/>
    <x v="4"/>
    <x v="5"/>
    <x v="5"/>
    <n v="1"/>
    <n v="0"/>
    <n v="172"/>
    <n v="173"/>
    <n v="172"/>
    <m/>
    <n v="1"/>
    <x v="9"/>
    <x v="2"/>
  </r>
  <r>
    <x v="1"/>
    <x v="2"/>
    <x v="4"/>
    <x v="6"/>
    <x v="6"/>
    <n v="2"/>
    <n v="0"/>
    <n v="132"/>
    <n v="134"/>
    <n v="132"/>
    <m/>
    <n v="1"/>
    <x v="9"/>
    <x v="2"/>
  </r>
  <r>
    <x v="1"/>
    <x v="2"/>
    <x v="4"/>
    <x v="8"/>
    <x v="7"/>
    <n v="0"/>
    <n v="0"/>
    <n v="48"/>
    <n v="48"/>
    <n v="48"/>
    <m/>
    <n v="1"/>
    <x v="9"/>
    <x v="2"/>
  </r>
  <r>
    <x v="1"/>
    <x v="2"/>
    <x v="4"/>
    <x v="9"/>
    <x v="8"/>
    <n v="1"/>
    <n v="0"/>
    <n v="34"/>
    <n v="35"/>
    <n v="34"/>
    <m/>
    <n v="1"/>
    <x v="9"/>
    <x v="2"/>
  </r>
  <r>
    <x v="1"/>
    <x v="2"/>
    <x v="5"/>
    <x v="61"/>
    <x v="59"/>
    <n v="0"/>
    <n v="0"/>
    <n v="5"/>
    <n v="5"/>
    <n v="5"/>
    <m/>
    <n v="1"/>
    <x v="9"/>
    <x v="2"/>
  </r>
  <r>
    <x v="1"/>
    <x v="2"/>
    <x v="5"/>
    <x v="10"/>
    <x v="9"/>
    <n v="3"/>
    <n v="0"/>
    <n v="194"/>
    <n v="197"/>
    <n v="194"/>
    <m/>
    <n v="1"/>
    <x v="9"/>
    <x v="2"/>
  </r>
  <r>
    <x v="1"/>
    <x v="2"/>
    <x v="5"/>
    <x v="11"/>
    <x v="10"/>
    <n v="7"/>
    <n v="0"/>
    <n v="105"/>
    <n v="112"/>
    <n v="105"/>
    <m/>
    <n v="1"/>
    <x v="9"/>
    <x v="2"/>
  </r>
  <r>
    <x v="3"/>
    <x v="5"/>
    <x v="31"/>
    <x v="64"/>
    <x v="62"/>
    <n v="0"/>
    <n v="0"/>
    <n v="12"/>
    <n v="12"/>
    <n v="12"/>
    <m/>
    <n v="1"/>
    <x v="9"/>
    <x v="2"/>
  </r>
  <r>
    <x v="3"/>
    <x v="5"/>
    <x v="32"/>
    <x v="65"/>
    <x v="63"/>
    <n v="0"/>
    <n v="0"/>
    <n v="98"/>
    <n v="98"/>
    <n v="98"/>
    <m/>
    <n v="1"/>
    <x v="9"/>
    <x v="2"/>
  </r>
  <r>
    <x v="3"/>
    <x v="5"/>
    <x v="33"/>
    <x v="66"/>
    <x v="64"/>
    <n v="0"/>
    <n v="0"/>
    <n v="6"/>
    <n v="6"/>
    <n v="6"/>
    <m/>
    <n v="1"/>
    <x v="9"/>
    <x v="2"/>
  </r>
  <r>
    <x v="3"/>
    <x v="5"/>
    <x v="142"/>
    <x v="175"/>
    <x v="173"/>
    <n v="13"/>
    <n v="0"/>
    <n v="10"/>
    <n v="23"/>
    <n v="10"/>
    <m/>
    <n v="1"/>
    <x v="9"/>
    <x v="2"/>
  </r>
  <r>
    <x v="3"/>
    <x v="5"/>
    <x v="291"/>
    <x v="327"/>
    <x v="325"/>
    <n v="0"/>
    <n v="0"/>
    <n v="4"/>
    <n v="4"/>
    <n v="4"/>
    <m/>
    <n v="1"/>
    <x v="9"/>
    <x v="2"/>
  </r>
  <r>
    <x v="3"/>
    <x v="5"/>
    <x v="143"/>
    <x v="176"/>
    <x v="174"/>
    <n v="4"/>
    <n v="0"/>
    <n v="3"/>
    <n v="7"/>
    <n v="3"/>
    <m/>
    <n v="1"/>
    <x v="9"/>
    <x v="2"/>
  </r>
  <r>
    <x v="3"/>
    <x v="5"/>
    <x v="144"/>
    <x v="177"/>
    <x v="175"/>
    <n v="2"/>
    <n v="8"/>
    <n v="12"/>
    <n v="22"/>
    <n v="20"/>
    <m/>
    <n v="0.6"/>
    <x v="9"/>
    <x v="2"/>
  </r>
  <r>
    <x v="3"/>
    <x v="5"/>
    <x v="76"/>
    <x v="109"/>
    <x v="107"/>
    <n v="6"/>
    <n v="0"/>
    <n v="30"/>
    <n v="36"/>
    <n v="30"/>
    <m/>
    <n v="1"/>
    <x v="9"/>
    <x v="2"/>
  </r>
  <r>
    <x v="3"/>
    <x v="5"/>
    <x v="34"/>
    <x v="67"/>
    <x v="65"/>
    <n v="1"/>
    <n v="0"/>
    <n v="2"/>
    <n v="3"/>
    <n v="2"/>
    <m/>
    <n v="1"/>
    <x v="9"/>
    <x v="2"/>
  </r>
  <r>
    <x v="3"/>
    <x v="5"/>
    <x v="35"/>
    <x v="68"/>
    <x v="66"/>
    <n v="10"/>
    <n v="0"/>
    <n v="28"/>
    <n v="38"/>
    <n v="28"/>
    <m/>
    <n v="1"/>
    <x v="9"/>
    <x v="2"/>
  </r>
  <r>
    <x v="3"/>
    <x v="5"/>
    <x v="145"/>
    <x v="178"/>
    <x v="176"/>
    <n v="0"/>
    <n v="0"/>
    <n v="3"/>
    <n v="3"/>
    <n v="3"/>
    <m/>
    <n v="1"/>
    <x v="9"/>
    <x v="2"/>
  </r>
  <r>
    <x v="3"/>
    <x v="5"/>
    <x v="147"/>
    <x v="180"/>
    <x v="178"/>
    <n v="0"/>
    <n v="0"/>
    <n v="31"/>
    <n v="31"/>
    <n v="31"/>
    <m/>
    <n v="1"/>
    <x v="9"/>
    <x v="2"/>
  </r>
  <r>
    <x v="3"/>
    <x v="5"/>
    <x v="77"/>
    <x v="110"/>
    <x v="108"/>
    <n v="2"/>
    <n v="0"/>
    <n v="1"/>
    <n v="3"/>
    <n v="1"/>
    <m/>
    <n v="1"/>
    <x v="9"/>
    <x v="2"/>
  </r>
  <r>
    <x v="3"/>
    <x v="5"/>
    <x v="293"/>
    <x v="329"/>
    <x v="327"/>
    <n v="2"/>
    <n v="1"/>
    <n v="14"/>
    <n v="17"/>
    <n v="15"/>
    <m/>
    <n v="0.93333333333333335"/>
    <x v="9"/>
    <x v="2"/>
  </r>
  <r>
    <x v="3"/>
    <x v="5"/>
    <x v="149"/>
    <x v="182"/>
    <x v="180"/>
    <n v="0"/>
    <n v="0"/>
    <n v="10"/>
    <n v="10"/>
    <n v="10"/>
    <m/>
    <n v="1"/>
    <x v="9"/>
    <x v="2"/>
  </r>
  <r>
    <x v="3"/>
    <x v="5"/>
    <x v="327"/>
    <x v="363"/>
    <x v="361"/>
    <n v="4"/>
    <n v="0"/>
    <n v="2"/>
    <n v="6"/>
    <n v="2"/>
    <m/>
    <n v="1"/>
    <x v="9"/>
    <x v="2"/>
  </r>
  <r>
    <x v="3"/>
    <x v="5"/>
    <x v="328"/>
    <x v="364"/>
    <x v="362"/>
    <n v="0"/>
    <n v="0"/>
    <n v="4"/>
    <n v="4"/>
    <n v="4"/>
    <m/>
    <n v="1"/>
    <x v="9"/>
    <x v="2"/>
  </r>
  <r>
    <x v="3"/>
    <x v="5"/>
    <x v="36"/>
    <x v="69"/>
    <x v="67"/>
    <n v="0"/>
    <n v="0"/>
    <n v="1"/>
    <n v="1"/>
    <n v="1"/>
    <m/>
    <n v="1"/>
    <x v="9"/>
    <x v="2"/>
  </r>
  <r>
    <x v="3"/>
    <x v="5"/>
    <x v="127"/>
    <x v="160"/>
    <x v="158"/>
    <n v="0"/>
    <n v="0"/>
    <n v="8"/>
    <n v="8"/>
    <n v="8"/>
    <m/>
    <n v="1"/>
    <x v="9"/>
    <x v="2"/>
  </r>
  <r>
    <x v="3"/>
    <x v="5"/>
    <x v="128"/>
    <x v="161"/>
    <x v="159"/>
    <n v="0"/>
    <n v="0"/>
    <n v="8"/>
    <n v="8"/>
    <n v="8"/>
    <m/>
    <n v="1"/>
    <x v="9"/>
    <x v="2"/>
  </r>
  <r>
    <x v="3"/>
    <x v="5"/>
    <x v="129"/>
    <x v="162"/>
    <x v="160"/>
    <n v="0"/>
    <n v="0"/>
    <n v="4"/>
    <n v="4"/>
    <n v="4"/>
    <m/>
    <n v="1"/>
    <x v="9"/>
    <x v="2"/>
  </r>
  <r>
    <x v="3"/>
    <x v="5"/>
    <x v="130"/>
    <x v="163"/>
    <x v="161"/>
    <n v="0"/>
    <n v="0"/>
    <n v="13"/>
    <n v="13"/>
    <n v="13"/>
    <m/>
    <n v="1"/>
    <x v="9"/>
    <x v="2"/>
  </r>
  <r>
    <x v="3"/>
    <x v="5"/>
    <x v="131"/>
    <x v="164"/>
    <x v="162"/>
    <n v="0"/>
    <n v="0"/>
    <n v="2"/>
    <n v="2"/>
    <n v="2"/>
    <m/>
    <n v="1"/>
    <x v="9"/>
    <x v="2"/>
  </r>
  <r>
    <x v="3"/>
    <x v="5"/>
    <x v="78"/>
    <x v="111"/>
    <x v="109"/>
    <n v="0"/>
    <n v="0"/>
    <n v="36"/>
    <n v="36"/>
    <n v="36"/>
    <m/>
    <n v="1"/>
    <x v="9"/>
    <x v="2"/>
  </r>
  <r>
    <x v="3"/>
    <x v="5"/>
    <x v="132"/>
    <x v="165"/>
    <x v="163"/>
    <n v="0"/>
    <n v="0"/>
    <n v="10"/>
    <n v="10"/>
    <n v="10"/>
    <m/>
    <n v="1"/>
    <x v="9"/>
    <x v="2"/>
  </r>
  <r>
    <x v="3"/>
    <x v="5"/>
    <x v="133"/>
    <x v="166"/>
    <x v="164"/>
    <n v="0"/>
    <n v="0"/>
    <n v="52"/>
    <n v="52"/>
    <n v="52"/>
    <m/>
    <n v="1"/>
    <x v="9"/>
    <x v="2"/>
  </r>
  <r>
    <x v="3"/>
    <x v="5"/>
    <x v="343"/>
    <x v="380"/>
    <x v="378"/>
    <n v="0"/>
    <n v="0"/>
    <n v="5"/>
    <n v="5"/>
    <n v="5"/>
    <m/>
    <n v="1"/>
    <x v="9"/>
    <x v="2"/>
  </r>
  <r>
    <x v="3"/>
    <x v="5"/>
    <x v="134"/>
    <x v="167"/>
    <x v="165"/>
    <n v="0"/>
    <n v="0"/>
    <n v="1"/>
    <n v="1"/>
    <n v="1"/>
    <m/>
    <n v="1"/>
    <x v="9"/>
    <x v="2"/>
  </r>
  <r>
    <x v="3"/>
    <x v="5"/>
    <x v="358"/>
    <x v="395"/>
    <x v="393"/>
    <n v="0"/>
    <n v="0"/>
    <n v="2"/>
    <n v="2"/>
    <n v="2"/>
    <m/>
    <n v="1"/>
    <x v="9"/>
    <x v="2"/>
  </r>
  <r>
    <x v="3"/>
    <x v="5"/>
    <x v="150"/>
    <x v="183"/>
    <x v="181"/>
    <n v="0"/>
    <n v="0"/>
    <n v="4"/>
    <n v="4"/>
    <n v="4"/>
    <m/>
    <n v="1"/>
    <x v="9"/>
    <x v="2"/>
  </r>
  <r>
    <x v="3"/>
    <x v="5"/>
    <x v="151"/>
    <x v="184"/>
    <x v="182"/>
    <n v="0"/>
    <n v="2"/>
    <n v="0"/>
    <n v="2"/>
    <n v="2"/>
    <m/>
    <n v="0"/>
    <x v="9"/>
    <x v="2"/>
  </r>
  <r>
    <x v="3"/>
    <x v="5"/>
    <x v="363"/>
    <x v="400"/>
    <x v="398"/>
    <n v="0"/>
    <n v="0"/>
    <n v="5"/>
    <n v="5"/>
    <n v="5"/>
    <m/>
    <n v="1"/>
    <x v="9"/>
    <x v="2"/>
  </r>
  <r>
    <x v="3"/>
    <x v="5"/>
    <x v="152"/>
    <x v="185"/>
    <x v="183"/>
    <n v="1"/>
    <n v="0"/>
    <n v="17"/>
    <n v="18"/>
    <n v="17"/>
    <m/>
    <n v="1"/>
    <x v="9"/>
    <x v="2"/>
  </r>
  <r>
    <x v="3"/>
    <x v="5"/>
    <x v="102"/>
    <x v="135"/>
    <x v="133"/>
    <n v="0"/>
    <n v="0"/>
    <n v="8"/>
    <n v="8"/>
    <n v="8"/>
    <m/>
    <n v="1"/>
    <x v="9"/>
    <x v="2"/>
  </r>
  <r>
    <x v="3"/>
    <x v="5"/>
    <x v="153"/>
    <x v="186"/>
    <x v="184"/>
    <n v="0"/>
    <n v="0"/>
    <n v="4"/>
    <n v="4"/>
    <n v="4"/>
    <m/>
    <n v="1"/>
    <x v="9"/>
    <x v="2"/>
  </r>
  <r>
    <x v="3"/>
    <x v="5"/>
    <x v="154"/>
    <x v="187"/>
    <x v="185"/>
    <n v="0"/>
    <n v="0"/>
    <n v="13"/>
    <n v="13"/>
    <n v="13"/>
    <m/>
    <n v="1"/>
    <x v="9"/>
    <x v="2"/>
  </r>
  <r>
    <x v="3"/>
    <x v="5"/>
    <x v="371"/>
    <x v="408"/>
    <x v="406"/>
    <n v="5"/>
    <n v="0"/>
    <n v="4"/>
    <n v="9"/>
    <n v="4"/>
    <m/>
    <n v="1"/>
    <x v="9"/>
    <x v="2"/>
  </r>
  <r>
    <x v="3"/>
    <x v="5"/>
    <x v="155"/>
    <x v="188"/>
    <x v="186"/>
    <n v="0"/>
    <n v="8"/>
    <n v="0"/>
    <n v="8"/>
    <n v="8"/>
    <m/>
    <n v="0"/>
    <x v="9"/>
    <x v="2"/>
  </r>
  <r>
    <x v="3"/>
    <x v="5"/>
    <x v="79"/>
    <x v="112"/>
    <x v="110"/>
    <n v="0"/>
    <n v="0"/>
    <n v="63"/>
    <n v="63"/>
    <n v="63"/>
    <m/>
    <n v="1"/>
    <x v="9"/>
    <x v="2"/>
  </r>
  <r>
    <x v="3"/>
    <x v="5"/>
    <x v="289"/>
    <x v="325"/>
    <x v="323"/>
    <n v="0"/>
    <n v="0"/>
    <n v="7"/>
    <n v="7"/>
    <n v="7"/>
    <m/>
    <n v="1"/>
    <x v="9"/>
    <x v="2"/>
  </r>
  <r>
    <x v="3"/>
    <x v="5"/>
    <x v="156"/>
    <x v="189"/>
    <x v="187"/>
    <n v="0"/>
    <n v="0"/>
    <n v="2"/>
    <n v="2"/>
    <n v="2"/>
    <m/>
    <n v="1"/>
    <x v="9"/>
    <x v="2"/>
  </r>
  <r>
    <x v="3"/>
    <x v="5"/>
    <x v="329"/>
    <x v="365"/>
    <x v="363"/>
    <n v="0"/>
    <n v="0"/>
    <n v="7"/>
    <n v="7"/>
    <n v="7"/>
    <m/>
    <n v="1"/>
    <x v="9"/>
    <x v="2"/>
  </r>
  <r>
    <x v="3"/>
    <x v="5"/>
    <x v="344"/>
    <x v="381"/>
    <x v="379"/>
    <n v="1"/>
    <n v="0"/>
    <n v="0"/>
    <n v="1"/>
    <n v="0"/>
    <m/>
    <e v="#DIV/0!"/>
    <x v="9"/>
    <x v="2"/>
  </r>
  <r>
    <x v="3"/>
    <x v="5"/>
    <x v="157"/>
    <x v="190"/>
    <x v="188"/>
    <n v="0"/>
    <n v="1"/>
    <n v="5"/>
    <n v="6"/>
    <n v="6"/>
    <m/>
    <n v="0.83333333333333337"/>
    <x v="9"/>
    <x v="2"/>
  </r>
  <r>
    <x v="3"/>
    <x v="5"/>
    <x v="345"/>
    <x v="382"/>
    <x v="380"/>
    <n v="0"/>
    <n v="0"/>
    <n v="1"/>
    <n v="1"/>
    <n v="1"/>
    <m/>
    <n v="1"/>
    <x v="9"/>
    <x v="2"/>
  </r>
  <r>
    <x v="3"/>
    <x v="5"/>
    <x v="80"/>
    <x v="113"/>
    <x v="111"/>
    <n v="1"/>
    <n v="4"/>
    <n v="2"/>
    <n v="7"/>
    <n v="6"/>
    <m/>
    <n v="0.33333333333333331"/>
    <x v="9"/>
    <x v="2"/>
  </r>
  <r>
    <x v="3"/>
    <x v="5"/>
    <x v="379"/>
    <x v="416"/>
    <x v="414"/>
    <n v="0"/>
    <n v="0"/>
    <n v="8"/>
    <n v="8"/>
    <n v="8"/>
    <m/>
    <n v="1"/>
    <x v="9"/>
    <x v="2"/>
  </r>
  <r>
    <x v="3"/>
    <x v="5"/>
    <x v="364"/>
    <x v="401"/>
    <x v="399"/>
    <n v="0"/>
    <n v="0"/>
    <n v="22"/>
    <n v="22"/>
    <n v="22"/>
    <m/>
    <n v="1"/>
    <x v="9"/>
    <x v="2"/>
  </r>
  <r>
    <x v="3"/>
    <x v="5"/>
    <x v="290"/>
    <x v="326"/>
    <x v="324"/>
    <n v="0"/>
    <n v="0"/>
    <n v="1"/>
    <n v="1"/>
    <n v="1"/>
    <m/>
    <n v="1"/>
    <x v="9"/>
    <x v="2"/>
  </r>
  <r>
    <x v="3"/>
    <x v="5"/>
    <x v="346"/>
    <x v="383"/>
    <x v="381"/>
    <n v="0"/>
    <n v="0"/>
    <n v="7"/>
    <n v="7"/>
    <n v="7"/>
    <m/>
    <n v="1"/>
    <x v="9"/>
    <x v="2"/>
  </r>
  <r>
    <x v="3"/>
    <x v="5"/>
    <x v="38"/>
    <x v="71"/>
    <x v="69"/>
    <n v="0"/>
    <n v="0"/>
    <n v="15"/>
    <n v="15"/>
    <n v="15"/>
    <m/>
    <n v="1"/>
    <x v="9"/>
    <x v="2"/>
  </r>
  <r>
    <x v="3"/>
    <x v="5"/>
    <x v="330"/>
    <x v="366"/>
    <x v="364"/>
    <n v="0"/>
    <n v="0"/>
    <n v="7"/>
    <n v="7"/>
    <n v="7"/>
    <m/>
    <n v="1"/>
    <x v="9"/>
    <x v="2"/>
  </r>
  <r>
    <x v="3"/>
    <x v="5"/>
    <x v="103"/>
    <x v="136"/>
    <x v="134"/>
    <n v="0"/>
    <n v="0"/>
    <n v="2"/>
    <n v="2"/>
    <n v="2"/>
    <m/>
    <n v="1"/>
    <x v="9"/>
    <x v="2"/>
  </r>
  <r>
    <x v="3"/>
    <x v="5"/>
    <x v="158"/>
    <x v="191"/>
    <x v="189"/>
    <n v="0"/>
    <n v="0"/>
    <n v="10"/>
    <n v="10"/>
    <n v="10"/>
    <m/>
    <n v="1"/>
    <x v="9"/>
    <x v="2"/>
  </r>
  <r>
    <x v="3"/>
    <x v="5"/>
    <x v="39"/>
    <x v="72"/>
    <x v="70"/>
    <n v="0"/>
    <n v="0"/>
    <n v="18"/>
    <n v="18"/>
    <n v="18"/>
    <m/>
    <n v="1"/>
    <x v="9"/>
    <x v="2"/>
  </r>
  <r>
    <x v="3"/>
    <x v="5"/>
    <x v="40"/>
    <x v="73"/>
    <x v="71"/>
    <n v="2"/>
    <n v="0"/>
    <n v="16"/>
    <n v="18"/>
    <n v="16"/>
    <m/>
    <n v="1"/>
    <x v="9"/>
    <x v="2"/>
  </r>
  <r>
    <x v="3"/>
    <x v="5"/>
    <x v="41"/>
    <x v="74"/>
    <x v="72"/>
    <n v="0"/>
    <n v="0"/>
    <n v="19"/>
    <n v="19"/>
    <n v="19"/>
    <m/>
    <n v="1"/>
    <x v="9"/>
    <x v="2"/>
  </r>
  <r>
    <x v="3"/>
    <x v="5"/>
    <x v="347"/>
    <x v="384"/>
    <x v="382"/>
    <n v="3"/>
    <n v="18"/>
    <n v="13"/>
    <n v="34"/>
    <n v="31"/>
    <m/>
    <n v="0.41935483870967744"/>
    <x v="9"/>
    <x v="2"/>
  </r>
  <r>
    <x v="3"/>
    <x v="5"/>
    <x v="331"/>
    <x v="367"/>
    <x v="365"/>
    <n v="0"/>
    <n v="1"/>
    <n v="0"/>
    <n v="1"/>
    <n v="1"/>
    <m/>
    <n v="0"/>
    <x v="9"/>
    <x v="2"/>
  </r>
  <r>
    <x v="3"/>
    <x v="5"/>
    <x v="104"/>
    <x v="137"/>
    <x v="135"/>
    <n v="1"/>
    <n v="0"/>
    <n v="0"/>
    <n v="1"/>
    <n v="0"/>
    <m/>
    <e v="#DIV/0!"/>
    <x v="9"/>
    <x v="2"/>
  </r>
  <r>
    <x v="3"/>
    <x v="5"/>
    <x v="372"/>
    <x v="409"/>
    <x v="407"/>
    <n v="0"/>
    <n v="0"/>
    <n v="2"/>
    <n v="2"/>
    <n v="2"/>
    <m/>
    <n v="1"/>
    <x v="9"/>
    <x v="2"/>
  </r>
  <r>
    <x v="3"/>
    <x v="5"/>
    <x v="159"/>
    <x v="192"/>
    <x v="190"/>
    <n v="0"/>
    <n v="0"/>
    <n v="4"/>
    <n v="4"/>
    <n v="4"/>
    <m/>
    <n v="1"/>
    <x v="9"/>
    <x v="2"/>
  </r>
  <r>
    <x v="3"/>
    <x v="5"/>
    <x v="294"/>
    <x v="330"/>
    <x v="328"/>
    <n v="0"/>
    <n v="0"/>
    <n v="7"/>
    <n v="7"/>
    <n v="7"/>
    <m/>
    <n v="1"/>
    <x v="9"/>
    <x v="2"/>
  </r>
  <r>
    <x v="3"/>
    <x v="5"/>
    <x v="295"/>
    <x v="331"/>
    <x v="329"/>
    <n v="1"/>
    <n v="6"/>
    <n v="1"/>
    <n v="8"/>
    <n v="7"/>
    <m/>
    <n v="0.14285714285714285"/>
    <x v="9"/>
    <x v="2"/>
  </r>
  <r>
    <x v="3"/>
    <x v="5"/>
    <x v="42"/>
    <x v="75"/>
    <x v="73"/>
    <n v="0"/>
    <n v="0"/>
    <n v="15"/>
    <n v="15"/>
    <n v="15"/>
    <m/>
    <n v="1"/>
    <x v="9"/>
    <x v="2"/>
  </r>
  <r>
    <x v="3"/>
    <x v="5"/>
    <x v="43"/>
    <x v="76"/>
    <x v="74"/>
    <n v="0"/>
    <n v="0"/>
    <n v="21"/>
    <n v="21"/>
    <n v="21"/>
    <m/>
    <n v="1"/>
    <x v="9"/>
    <x v="2"/>
  </r>
  <r>
    <x v="3"/>
    <x v="5"/>
    <x v="105"/>
    <x v="138"/>
    <x v="136"/>
    <n v="0"/>
    <n v="0"/>
    <n v="53"/>
    <n v="53"/>
    <n v="53"/>
    <m/>
    <n v="1"/>
    <x v="9"/>
    <x v="2"/>
  </r>
  <r>
    <x v="3"/>
    <x v="5"/>
    <x v="44"/>
    <x v="77"/>
    <x v="75"/>
    <n v="0"/>
    <n v="0"/>
    <n v="4"/>
    <n v="4"/>
    <n v="4"/>
    <m/>
    <n v="1"/>
    <x v="9"/>
    <x v="2"/>
  </r>
  <r>
    <x v="3"/>
    <x v="5"/>
    <x v="296"/>
    <x v="332"/>
    <x v="330"/>
    <n v="0"/>
    <n v="2"/>
    <n v="1"/>
    <n v="3"/>
    <n v="3"/>
    <m/>
    <n v="0.33333333333333331"/>
    <x v="9"/>
    <x v="2"/>
  </r>
  <r>
    <x v="3"/>
    <x v="5"/>
    <x v="160"/>
    <x v="193"/>
    <x v="191"/>
    <n v="0"/>
    <n v="0"/>
    <n v="7"/>
    <n v="7"/>
    <n v="7"/>
    <m/>
    <n v="1"/>
    <x v="9"/>
    <x v="2"/>
  </r>
  <r>
    <x v="3"/>
    <x v="5"/>
    <x v="106"/>
    <x v="139"/>
    <x v="137"/>
    <n v="0"/>
    <n v="0"/>
    <n v="10"/>
    <n v="10"/>
    <n v="10"/>
    <m/>
    <n v="1"/>
    <x v="9"/>
    <x v="2"/>
  </r>
  <r>
    <x v="3"/>
    <x v="5"/>
    <x v="297"/>
    <x v="333"/>
    <x v="331"/>
    <n v="0"/>
    <n v="0"/>
    <n v="7"/>
    <n v="7"/>
    <n v="7"/>
    <m/>
    <n v="1"/>
    <x v="9"/>
    <x v="2"/>
  </r>
  <r>
    <x v="3"/>
    <x v="5"/>
    <x v="81"/>
    <x v="114"/>
    <x v="112"/>
    <n v="0"/>
    <n v="0"/>
    <n v="11"/>
    <n v="11"/>
    <n v="11"/>
    <m/>
    <n v="1"/>
    <x v="9"/>
    <x v="2"/>
  </r>
  <r>
    <x v="3"/>
    <x v="5"/>
    <x v="107"/>
    <x v="140"/>
    <x v="138"/>
    <n v="0"/>
    <n v="0"/>
    <n v="22"/>
    <n v="22"/>
    <n v="22"/>
    <m/>
    <n v="1"/>
    <x v="9"/>
    <x v="2"/>
  </r>
  <r>
    <x v="3"/>
    <x v="5"/>
    <x v="359"/>
    <x v="396"/>
    <x v="394"/>
    <n v="0"/>
    <n v="0"/>
    <n v="2"/>
    <n v="2"/>
    <n v="2"/>
    <m/>
    <n v="1"/>
    <x v="9"/>
    <x v="2"/>
  </r>
  <r>
    <x v="3"/>
    <x v="5"/>
    <x v="365"/>
    <x v="402"/>
    <x v="400"/>
    <n v="1"/>
    <n v="0"/>
    <n v="2"/>
    <n v="3"/>
    <n v="2"/>
    <m/>
    <n v="1"/>
    <x v="9"/>
    <x v="2"/>
  </r>
  <r>
    <x v="3"/>
    <x v="5"/>
    <x v="108"/>
    <x v="141"/>
    <x v="139"/>
    <n v="0"/>
    <n v="0"/>
    <n v="3"/>
    <n v="3"/>
    <n v="3"/>
    <m/>
    <n v="1"/>
    <x v="9"/>
    <x v="2"/>
  </r>
  <r>
    <x v="3"/>
    <x v="5"/>
    <x v="45"/>
    <x v="78"/>
    <x v="76"/>
    <n v="3"/>
    <n v="0"/>
    <n v="12"/>
    <n v="15"/>
    <n v="12"/>
    <m/>
    <n v="1"/>
    <x v="9"/>
    <x v="2"/>
  </r>
  <r>
    <x v="3"/>
    <x v="5"/>
    <x v="46"/>
    <x v="79"/>
    <x v="77"/>
    <n v="3"/>
    <n v="0"/>
    <n v="5"/>
    <n v="8"/>
    <n v="5"/>
    <m/>
    <n v="1"/>
    <x v="9"/>
    <x v="2"/>
  </r>
  <r>
    <x v="3"/>
    <x v="5"/>
    <x v="161"/>
    <x v="194"/>
    <x v="192"/>
    <n v="0"/>
    <n v="0"/>
    <n v="1"/>
    <n v="1"/>
    <n v="1"/>
    <m/>
    <n v="1"/>
    <x v="9"/>
    <x v="2"/>
  </r>
  <r>
    <x v="3"/>
    <x v="5"/>
    <x v="381"/>
    <x v="418"/>
    <x v="416"/>
    <n v="0"/>
    <n v="0"/>
    <n v="2"/>
    <n v="2"/>
    <n v="2"/>
    <m/>
    <n v="1"/>
    <x v="9"/>
    <x v="2"/>
  </r>
  <r>
    <x v="3"/>
    <x v="5"/>
    <x v="47"/>
    <x v="80"/>
    <x v="78"/>
    <n v="0"/>
    <n v="0"/>
    <n v="4"/>
    <n v="4"/>
    <n v="4"/>
    <m/>
    <n v="1"/>
    <x v="9"/>
    <x v="2"/>
  </r>
  <r>
    <x v="3"/>
    <x v="5"/>
    <x v="332"/>
    <x v="368"/>
    <x v="366"/>
    <n v="1"/>
    <n v="0"/>
    <n v="10"/>
    <n v="11"/>
    <n v="10"/>
    <m/>
    <n v="1"/>
    <x v="9"/>
    <x v="2"/>
  </r>
  <r>
    <x v="3"/>
    <x v="5"/>
    <x v="361"/>
    <x v="398"/>
    <x v="396"/>
    <n v="0"/>
    <n v="0"/>
    <n v="2"/>
    <n v="2"/>
    <n v="2"/>
    <m/>
    <n v="1"/>
    <x v="9"/>
    <x v="2"/>
  </r>
  <r>
    <x v="3"/>
    <x v="5"/>
    <x v="162"/>
    <x v="195"/>
    <x v="193"/>
    <n v="0"/>
    <n v="2"/>
    <n v="9"/>
    <n v="11"/>
    <n v="11"/>
    <m/>
    <n v="0.81818181818181823"/>
    <x v="9"/>
    <x v="2"/>
  </r>
  <r>
    <x v="3"/>
    <x v="5"/>
    <x v="48"/>
    <x v="81"/>
    <x v="79"/>
    <n v="1"/>
    <n v="1"/>
    <n v="17"/>
    <n v="19"/>
    <n v="18"/>
    <m/>
    <n v="0.94444444444444442"/>
    <x v="9"/>
    <x v="2"/>
  </r>
  <r>
    <x v="3"/>
    <x v="5"/>
    <x v="366"/>
    <x v="403"/>
    <x v="401"/>
    <n v="1"/>
    <n v="0"/>
    <n v="5"/>
    <n v="6"/>
    <n v="5"/>
    <m/>
    <n v="1"/>
    <x v="9"/>
    <x v="2"/>
  </r>
  <r>
    <x v="3"/>
    <x v="5"/>
    <x v="163"/>
    <x v="196"/>
    <x v="194"/>
    <n v="6"/>
    <n v="4"/>
    <n v="0"/>
    <n v="10"/>
    <n v="4"/>
    <m/>
    <n v="0"/>
    <x v="9"/>
    <x v="2"/>
  </r>
  <r>
    <x v="3"/>
    <x v="5"/>
    <x v="298"/>
    <x v="334"/>
    <x v="332"/>
    <n v="0"/>
    <n v="0"/>
    <n v="8"/>
    <n v="8"/>
    <n v="8"/>
    <m/>
    <n v="1"/>
    <x v="9"/>
    <x v="2"/>
  </r>
  <r>
    <x v="3"/>
    <x v="5"/>
    <x v="49"/>
    <x v="82"/>
    <x v="80"/>
    <n v="0"/>
    <n v="0"/>
    <n v="53"/>
    <n v="53"/>
    <n v="53"/>
    <m/>
    <n v="1"/>
    <x v="9"/>
    <x v="2"/>
  </r>
  <r>
    <x v="3"/>
    <x v="5"/>
    <x v="164"/>
    <x v="197"/>
    <x v="195"/>
    <n v="8"/>
    <n v="7"/>
    <n v="0"/>
    <n v="15"/>
    <n v="7"/>
    <m/>
    <n v="0"/>
    <x v="9"/>
    <x v="2"/>
  </r>
  <r>
    <x v="3"/>
    <x v="5"/>
    <x v="50"/>
    <x v="83"/>
    <x v="81"/>
    <n v="0"/>
    <n v="0"/>
    <n v="3"/>
    <n v="3"/>
    <n v="3"/>
    <m/>
    <n v="1"/>
    <x v="9"/>
    <x v="2"/>
  </r>
  <r>
    <x v="3"/>
    <x v="5"/>
    <x v="165"/>
    <x v="198"/>
    <x v="196"/>
    <n v="2"/>
    <n v="0"/>
    <n v="4"/>
    <n v="6"/>
    <n v="4"/>
    <m/>
    <n v="1"/>
    <x v="9"/>
    <x v="2"/>
  </r>
  <r>
    <x v="3"/>
    <x v="5"/>
    <x v="166"/>
    <x v="199"/>
    <x v="197"/>
    <n v="0"/>
    <n v="0"/>
    <n v="5"/>
    <n v="5"/>
    <n v="5"/>
    <m/>
    <n v="1"/>
    <x v="9"/>
    <x v="2"/>
  </r>
  <r>
    <x v="3"/>
    <x v="5"/>
    <x v="167"/>
    <x v="200"/>
    <x v="198"/>
    <n v="0"/>
    <n v="0"/>
    <n v="4"/>
    <n v="4"/>
    <n v="4"/>
    <m/>
    <n v="1"/>
    <x v="9"/>
    <x v="2"/>
  </r>
  <r>
    <x v="3"/>
    <x v="5"/>
    <x v="109"/>
    <x v="142"/>
    <x v="140"/>
    <n v="0"/>
    <n v="1"/>
    <n v="0"/>
    <n v="1"/>
    <n v="1"/>
    <m/>
    <n v="0"/>
    <x v="9"/>
    <x v="2"/>
  </r>
  <r>
    <x v="3"/>
    <x v="5"/>
    <x v="373"/>
    <x v="410"/>
    <x v="408"/>
    <n v="2"/>
    <n v="0"/>
    <n v="9"/>
    <n v="11"/>
    <n v="9"/>
    <m/>
    <n v="1"/>
    <x v="9"/>
    <x v="2"/>
  </r>
  <r>
    <x v="3"/>
    <x v="5"/>
    <x v="82"/>
    <x v="115"/>
    <x v="113"/>
    <n v="9"/>
    <n v="2"/>
    <n v="71"/>
    <n v="82"/>
    <n v="73"/>
    <m/>
    <n v="0.9726027397260274"/>
    <x v="9"/>
    <x v="2"/>
  </r>
  <r>
    <x v="3"/>
    <x v="5"/>
    <x v="168"/>
    <x v="201"/>
    <x v="199"/>
    <n v="0"/>
    <n v="0"/>
    <n v="77"/>
    <n v="77"/>
    <n v="77"/>
    <m/>
    <n v="1"/>
    <x v="9"/>
    <x v="2"/>
  </r>
  <r>
    <x v="3"/>
    <x v="5"/>
    <x v="348"/>
    <x v="385"/>
    <x v="383"/>
    <n v="0"/>
    <n v="0"/>
    <n v="17"/>
    <n v="17"/>
    <n v="17"/>
    <m/>
    <n v="1"/>
    <x v="9"/>
    <x v="2"/>
  </r>
  <r>
    <x v="3"/>
    <x v="5"/>
    <x v="169"/>
    <x v="202"/>
    <x v="200"/>
    <n v="9"/>
    <n v="2"/>
    <n v="1"/>
    <n v="12"/>
    <n v="3"/>
    <m/>
    <n v="0.33333333333333331"/>
    <x v="9"/>
    <x v="2"/>
  </r>
  <r>
    <x v="3"/>
    <x v="5"/>
    <x v="170"/>
    <x v="203"/>
    <x v="201"/>
    <n v="0"/>
    <n v="0"/>
    <n v="13"/>
    <n v="13"/>
    <n v="13"/>
    <m/>
    <n v="1"/>
    <x v="9"/>
    <x v="2"/>
  </r>
  <r>
    <x v="3"/>
    <x v="5"/>
    <x v="51"/>
    <x v="84"/>
    <x v="82"/>
    <n v="0"/>
    <n v="0"/>
    <n v="18"/>
    <n v="18"/>
    <n v="18"/>
    <m/>
    <n v="1"/>
    <x v="9"/>
    <x v="2"/>
  </r>
  <r>
    <x v="3"/>
    <x v="5"/>
    <x v="110"/>
    <x v="143"/>
    <x v="141"/>
    <n v="6"/>
    <n v="0"/>
    <n v="19"/>
    <n v="25"/>
    <n v="19"/>
    <m/>
    <n v="1"/>
    <x v="9"/>
    <x v="2"/>
  </r>
  <r>
    <x v="3"/>
    <x v="5"/>
    <x v="171"/>
    <x v="204"/>
    <x v="202"/>
    <n v="0"/>
    <n v="0"/>
    <n v="10"/>
    <n v="10"/>
    <n v="10"/>
    <m/>
    <n v="1"/>
    <x v="9"/>
    <x v="2"/>
  </r>
  <r>
    <x v="3"/>
    <x v="5"/>
    <x v="83"/>
    <x v="116"/>
    <x v="114"/>
    <n v="10"/>
    <n v="0"/>
    <n v="118"/>
    <n v="128"/>
    <n v="118"/>
    <m/>
    <n v="1"/>
    <x v="9"/>
    <x v="2"/>
  </r>
  <r>
    <x v="3"/>
    <x v="5"/>
    <x v="172"/>
    <x v="205"/>
    <x v="203"/>
    <n v="4"/>
    <n v="1"/>
    <n v="0"/>
    <n v="5"/>
    <n v="1"/>
    <m/>
    <n v="0"/>
    <x v="9"/>
    <x v="2"/>
  </r>
  <r>
    <x v="3"/>
    <x v="5"/>
    <x v="52"/>
    <x v="85"/>
    <x v="83"/>
    <n v="0"/>
    <n v="0"/>
    <n v="28"/>
    <n v="28"/>
    <n v="28"/>
    <m/>
    <n v="1"/>
    <x v="9"/>
    <x v="2"/>
  </r>
  <r>
    <x v="3"/>
    <x v="5"/>
    <x v="53"/>
    <x v="86"/>
    <x v="84"/>
    <n v="0"/>
    <n v="0"/>
    <n v="1"/>
    <n v="1"/>
    <n v="1"/>
    <m/>
    <n v="1"/>
    <x v="9"/>
    <x v="2"/>
  </r>
  <r>
    <x v="3"/>
    <x v="5"/>
    <x v="173"/>
    <x v="206"/>
    <x v="204"/>
    <n v="0"/>
    <n v="1"/>
    <n v="7"/>
    <n v="8"/>
    <n v="8"/>
    <m/>
    <n v="0.875"/>
    <x v="9"/>
    <x v="2"/>
  </r>
  <r>
    <x v="3"/>
    <x v="5"/>
    <x v="174"/>
    <x v="207"/>
    <x v="205"/>
    <n v="0"/>
    <n v="0"/>
    <n v="52"/>
    <n v="52"/>
    <n v="52"/>
    <m/>
    <n v="1"/>
    <x v="9"/>
    <x v="2"/>
  </r>
  <r>
    <x v="3"/>
    <x v="5"/>
    <x v="175"/>
    <x v="208"/>
    <x v="206"/>
    <n v="0"/>
    <n v="0"/>
    <n v="13"/>
    <n v="13"/>
    <n v="13"/>
    <m/>
    <n v="1"/>
    <x v="9"/>
    <x v="2"/>
  </r>
  <r>
    <x v="3"/>
    <x v="5"/>
    <x v="176"/>
    <x v="209"/>
    <x v="207"/>
    <n v="0"/>
    <n v="0"/>
    <n v="9"/>
    <n v="9"/>
    <n v="9"/>
    <m/>
    <n v="1"/>
    <x v="9"/>
    <x v="2"/>
  </r>
  <r>
    <x v="3"/>
    <x v="5"/>
    <x v="333"/>
    <x v="369"/>
    <x v="367"/>
    <n v="0"/>
    <n v="0"/>
    <n v="7"/>
    <n v="7"/>
    <n v="7"/>
    <m/>
    <n v="1"/>
    <x v="9"/>
    <x v="2"/>
  </r>
  <r>
    <x v="3"/>
    <x v="5"/>
    <x v="177"/>
    <x v="210"/>
    <x v="208"/>
    <n v="0"/>
    <n v="0"/>
    <n v="8"/>
    <n v="8"/>
    <n v="8"/>
    <m/>
    <n v="1"/>
    <x v="9"/>
    <x v="2"/>
  </r>
  <r>
    <x v="3"/>
    <x v="5"/>
    <x v="367"/>
    <x v="404"/>
    <x v="402"/>
    <n v="0"/>
    <n v="0"/>
    <n v="5"/>
    <n v="5"/>
    <n v="5"/>
    <m/>
    <n v="1"/>
    <x v="9"/>
    <x v="2"/>
  </r>
  <r>
    <x v="3"/>
    <x v="5"/>
    <x v="178"/>
    <x v="211"/>
    <x v="209"/>
    <n v="0"/>
    <n v="0"/>
    <n v="11"/>
    <n v="11"/>
    <n v="11"/>
    <m/>
    <n v="1"/>
    <x v="9"/>
    <x v="2"/>
  </r>
  <r>
    <x v="3"/>
    <x v="5"/>
    <x v="179"/>
    <x v="212"/>
    <x v="210"/>
    <n v="0"/>
    <n v="0"/>
    <n v="3"/>
    <n v="3"/>
    <n v="3"/>
    <m/>
    <n v="1"/>
    <x v="9"/>
    <x v="2"/>
  </r>
  <r>
    <x v="3"/>
    <x v="5"/>
    <x v="180"/>
    <x v="213"/>
    <x v="211"/>
    <n v="0"/>
    <n v="0"/>
    <n v="3"/>
    <n v="3"/>
    <n v="3"/>
    <m/>
    <n v="1"/>
    <x v="9"/>
    <x v="2"/>
  </r>
  <r>
    <x v="3"/>
    <x v="5"/>
    <x v="181"/>
    <x v="214"/>
    <x v="212"/>
    <n v="0"/>
    <n v="0"/>
    <n v="12"/>
    <n v="12"/>
    <n v="12"/>
    <m/>
    <n v="1"/>
    <x v="9"/>
    <x v="2"/>
  </r>
  <r>
    <x v="3"/>
    <x v="5"/>
    <x v="182"/>
    <x v="215"/>
    <x v="213"/>
    <n v="0"/>
    <n v="0"/>
    <n v="38"/>
    <n v="38"/>
    <n v="38"/>
    <m/>
    <n v="1"/>
    <x v="9"/>
    <x v="2"/>
  </r>
  <r>
    <x v="3"/>
    <x v="5"/>
    <x v="84"/>
    <x v="117"/>
    <x v="115"/>
    <n v="0"/>
    <n v="0"/>
    <n v="55"/>
    <n v="55"/>
    <n v="55"/>
    <m/>
    <n v="1"/>
    <x v="9"/>
    <x v="2"/>
  </r>
  <r>
    <x v="3"/>
    <x v="5"/>
    <x v="183"/>
    <x v="216"/>
    <x v="214"/>
    <n v="3"/>
    <n v="0"/>
    <n v="6"/>
    <n v="9"/>
    <n v="6"/>
    <m/>
    <n v="1"/>
    <x v="9"/>
    <x v="2"/>
  </r>
  <r>
    <x v="3"/>
    <x v="5"/>
    <x v="184"/>
    <x v="217"/>
    <x v="215"/>
    <n v="4"/>
    <n v="16"/>
    <n v="0"/>
    <n v="20"/>
    <n v="16"/>
    <m/>
    <n v="0"/>
    <x v="9"/>
    <x v="2"/>
  </r>
  <r>
    <x v="3"/>
    <x v="5"/>
    <x v="185"/>
    <x v="218"/>
    <x v="216"/>
    <n v="0"/>
    <n v="0"/>
    <n v="35"/>
    <n v="35"/>
    <n v="35"/>
    <m/>
    <n v="1"/>
    <x v="9"/>
    <x v="2"/>
  </r>
  <r>
    <x v="3"/>
    <x v="5"/>
    <x v="85"/>
    <x v="118"/>
    <x v="116"/>
    <n v="0"/>
    <n v="0"/>
    <n v="22"/>
    <n v="22"/>
    <n v="22"/>
    <m/>
    <n v="1"/>
    <x v="9"/>
    <x v="2"/>
  </r>
  <r>
    <x v="3"/>
    <x v="5"/>
    <x v="382"/>
    <x v="421"/>
    <x v="419"/>
    <n v="1"/>
    <n v="0"/>
    <n v="5"/>
    <n v="6"/>
    <n v="5"/>
    <m/>
    <n v="1"/>
    <x v="9"/>
    <x v="2"/>
  </r>
  <r>
    <x v="3"/>
    <x v="5"/>
    <x v="299"/>
    <x v="335"/>
    <x v="333"/>
    <n v="3"/>
    <n v="3"/>
    <n v="6"/>
    <n v="12"/>
    <n v="9"/>
    <m/>
    <n v="0.66666666666666663"/>
    <x v="9"/>
    <x v="2"/>
  </r>
  <r>
    <x v="3"/>
    <x v="5"/>
    <x v="187"/>
    <x v="220"/>
    <x v="218"/>
    <n v="1"/>
    <n v="0"/>
    <n v="8"/>
    <n v="9"/>
    <n v="8"/>
    <m/>
    <n v="1"/>
    <x v="9"/>
    <x v="2"/>
  </r>
  <r>
    <x v="3"/>
    <x v="5"/>
    <x v="54"/>
    <x v="87"/>
    <x v="85"/>
    <n v="2"/>
    <n v="0"/>
    <n v="17"/>
    <n v="19"/>
    <n v="17"/>
    <m/>
    <n v="1"/>
    <x v="9"/>
    <x v="2"/>
  </r>
  <r>
    <x v="3"/>
    <x v="5"/>
    <x v="188"/>
    <x v="221"/>
    <x v="219"/>
    <n v="0"/>
    <n v="0"/>
    <n v="38"/>
    <n v="38"/>
    <n v="38"/>
    <m/>
    <n v="1"/>
    <x v="9"/>
    <x v="2"/>
  </r>
  <r>
    <x v="3"/>
    <x v="5"/>
    <x v="86"/>
    <x v="119"/>
    <x v="117"/>
    <n v="0"/>
    <n v="0"/>
    <n v="25"/>
    <n v="25"/>
    <n v="25"/>
    <m/>
    <n v="1"/>
    <x v="9"/>
    <x v="2"/>
  </r>
  <r>
    <x v="3"/>
    <x v="5"/>
    <x v="189"/>
    <x v="222"/>
    <x v="220"/>
    <n v="17"/>
    <n v="0"/>
    <n v="71"/>
    <n v="88"/>
    <n v="71"/>
    <m/>
    <n v="1"/>
    <x v="9"/>
    <x v="2"/>
  </r>
  <r>
    <x v="3"/>
    <x v="5"/>
    <x v="190"/>
    <x v="223"/>
    <x v="221"/>
    <n v="0"/>
    <n v="0"/>
    <n v="12"/>
    <n v="12"/>
    <n v="12"/>
    <m/>
    <n v="1"/>
    <x v="9"/>
    <x v="2"/>
  </r>
  <r>
    <x v="3"/>
    <x v="5"/>
    <x v="191"/>
    <x v="224"/>
    <x v="222"/>
    <n v="0"/>
    <n v="0"/>
    <n v="13"/>
    <n v="13"/>
    <n v="13"/>
    <m/>
    <n v="1"/>
    <x v="9"/>
    <x v="2"/>
  </r>
  <r>
    <x v="3"/>
    <x v="5"/>
    <x v="55"/>
    <x v="88"/>
    <x v="86"/>
    <n v="0"/>
    <n v="0"/>
    <n v="9"/>
    <n v="9"/>
    <n v="9"/>
    <m/>
    <n v="1"/>
    <x v="9"/>
    <x v="2"/>
  </r>
  <r>
    <x v="3"/>
    <x v="5"/>
    <x v="56"/>
    <x v="89"/>
    <x v="87"/>
    <n v="0"/>
    <n v="0"/>
    <n v="16"/>
    <n v="16"/>
    <n v="16"/>
    <m/>
    <n v="1"/>
    <x v="9"/>
    <x v="2"/>
  </r>
  <r>
    <x v="3"/>
    <x v="5"/>
    <x v="192"/>
    <x v="225"/>
    <x v="223"/>
    <n v="0"/>
    <n v="0"/>
    <n v="5"/>
    <n v="5"/>
    <n v="5"/>
    <m/>
    <n v="1"/>
    <x v="9"/>
    <x v="2"/>
  </r>
  <r>
    <x v="3"/>
    <x v="5"/>
    <x v="193"/>
    <x v="226"/>
    <x v="224"/>
    <n v="9"/>
    <n v="0"/>
    <n v="99"/>
    <n v="108"/>
    <n v="99"/>
    <m/>
    <n v="1"/>
    <x v="9"/>
    <x v="2"/>
  </r>
  <r>
    <x v="3"/>
    <x v="5"/>
    <x v="194"/>
    <x v="227"/>
    <x v="225"/>
    <n v="0"/>
    <n v="0"/>
    <n v="105"/>
    <n v="105"/>
    <n v="105"/>
    <m/>
    <n v="1"/>
    <x v="9"/>
    <x v="2"/>
  </r>
  <r>
    <x v="3"/>
    <x v="5"/>
    <x v="87"/>
    <x v="120"/>
    <x v="118"/>
    <n v="0"/>
    <n v="0"/>
    <n v="2"/>
    <n v="2"/>
    <n v="2"/>
    <m/>
    <n v="1"/>
    <x v="9"/>
    <x v="2"/>
  </r>
  <r>
    <x v="3"/>
    <x v="5"/>
    <x v="57"/>
    <x v="90"/>
    <x v="88"/>
    <n v="0"/>
    <n v="0"/>
    <n v="43"/>
    <n v="43"/>
    <n v="43"/>
    <m/>
    <n v="1"/>
    <x v="9"/>
    <x v="2"/>
  </r>
  <r>
    <x v="3"/>
    <x v="5"/>
    <x v="195"/>
    <x v="228"/>
    <x v="226"/>
    <n v="1"/>
    <n v="0"/>
    <n v="3"/>
    <n v="4"/>
    <n v="3"/>
    <m/>
    <n v="1"/>
    <x v="9"/>
    <x v="2"/>
  </r>
  <r>
    <x v="3"/>
    <x v="5"/>
    <x v="196"/>
    <x v="229"/>
    <x v="227"/>
    <n v="0"/>
    <n v="0"/>
    <n v="13"/>
    <n v="13"/>
    <n v="13"/>
    <m/>
    <n v="1"/>
    <x v="9"/>
    <x v="2"/>
  </r>
  <r>
    <x v="3"/>
    <x v="5"/>
    <x v="58"/>
    <x v="91"/>
    <x v="89"/>
    <n v="3"/>
    <n v="1"/>
    <n v="12"/>
    <n v="16"/>
    <n v="13"/>
    <m/>
    <n v="0.92307692307692313"/>
    <x v="9"/>
    <x v="2"/>
  </r>
  <r>
    <x v="3"/>
    <x v="5"/>
    <x v="197"/>
    <x v="230"/>
    <x v="228"/>
    <n v="0"/>
    <n v="0"/>
    <n v="41"/>
    <n v="41"/>
    <n v="41"/>
    <m/>
    <n v="1"/>
    <x v="9"/>
    <x v="2"/>
  </r>
  <r>
    <x v="3"/>
    <x v="5"/>
    <x v="59"/>
    <x v="92"/>
    <x v="90"/>
    <n v="0"/>
    <n v="0"/>
    <n v="18"/>
    <n v="18"/>
    <n v="18"/>
    <m/>
    <n v="1"/>
    <x v="9"/>
    <x v="2"/>
  </r>
  <r>
    <x v="3"/>
    <x v="5"/>
    <x v="198"/>
    <x v="231"/>
    <x v="229"/>
    <n v="0"/>
    <n v="0"/>
    <n v="8"/>
    <n v="8"/>
    <n v="8"/>
    <m/>
    <n v="1"/>
    <x v="9"/>
    <x v="2"/>
  </r>
  <r>
    <x v="3"/>
    <x v="5"/>
    <x v="111"/>
    <x v="144"/>
    <x v="142"/>
    <n v="0"/>
    <n v="0"/>
    <n v="14"/>
    <n v="14"/>
    <n v="14"/>
    <m/>
    <n v="1"/>
    <x v="9"/>
    <x v="2"/>
  </r>
  <r>
    <x v="3"/>
    <x v="5"/>
    <x v="112"/>
    <x v="145"/>
    <x v="143"/>
    <n v="2"/>
    <n v="1"/>
    <n v="3"/>
    <n v="6"/>
    <n v="4"/>
    <m/>
    <n v="0.75"/>
    <x v="9"/>
    <x v="2"/>
  </r>
  <r>
    <x v="3"/>
    <x v="5"/>
    <x v="199"/>
    <x v="232"/>
    <x v="230"/>
    <n v="0"/>
    <n v="0"/>
    <n v="22"/>
    <n v="22"/>
    <n v="22"/>
    <m/>
    <n v="1"/>
    <x v="9"/>
    <x v="2"/>
  </r>
  <r>
    <x v="3"/>
    <x v="5"/>
    <x v="200"/>
    <x v="233"/>
    <x v="231"/>
    <n v="0"/>
    <n v="0"/>
    <n v="26"/>
    <n v="26"/>
    <n v="26"/>
    <m/>
    <n v="1"/>
    <x v="9"/>
    <x v="2"/>
  </r>
  <r>
    <x v="3"/>
    <x v="5"/>
    <x v="208"/>
    <x v="241"/>
    <x v="239"/>
    <n v="8"/>
    <n v="0"/>
    <n v="0"/>
    <n v="8"/>
    <n v="0"/>
    <m/>
    <e v="#DIV/0!"/>
    <x v="9"/>
    <x v="2"/>
  </r>
  <r>
    <x v="3"/>
    <x v="5"/>
    <x v="209"/>
    <x v="242"/>
    <x v="240"/>
    <n v="0"/>
    <n v="0"/>
    <n v="122"/>
    <n v="122"/>
    <n v="122"/>
    <m/>
    <n v="1"/>
    <x v="9"/>
    <x v="2"/>
  </r>
  <r>
    <x v="3"/>
    <x v="5"/>
    <x v="210"/>
    <x v="243"/>
    <x v="241"/>
    <n v="4"/>
    <n v="0"/>
    <n v="9"/>
    <n v="13"/>
    <n v="9"/>
    <m/>
    <n v="1"/>
    <x v="9"/>
    <x v="2"/>
  </r>
  <r>
    <x v="3"/>
    <x v="5"/>
    <x v="211"/>
    <x v="244"/>
    <x v="242"/>
    <n v="0"/>
    <n v="0"/>
    <n v="16"/>
    <n v="16"/>
    <n v="16"/>
    <m/>
    <n v="1"/>
    <x v="9"/>
    <x v="2"/>
  </r>
  <r>
    <x v="3"/>
    <x v="5"/>
    <x v="88"/>
    <x v="121"/>
    <x v="119"/>
    <n v="0"/>
    <n v="0"/>
    <n v="16"/>
    <n v="16"/>
    <n v="16"/>
    <m/>
    <n v="1"/>
    <x v="9"/>
    <x v="2"/>
  </r>
  <r>
    <x v="3"/>
    <x v="5"/>
    <x v="300"/>
    <x v="336"/>
    <x v="334"/>
    <n v="0"/>
    <n v="0"/>
    <n v="6"/>
    <n v="6"/>
    <n v="6"/>
    <m/>
    <n v="1"/>
    <x v="9"/>
    <x v="2"/>
  </r>
  <r>
    <x v="3"/>
    <x v="5"/>
    <x v="212"/>
    <x v="245"/>
    <x v="243"/>
    <n v="1"/>
    <n v="0"/>
    <n v="3"/>
    <n v="4"/>
    <n v="3"/>
    <m/>
    <n v="1"/>
    <x v="9"/>
    <x v="2"/>
  </r>
  <r>
    <x v="3"/>
    <x v="5"/>
    <x v="213"/>
    <x v="246"/>
    <x v="244"/>
    <n v="0"/>
    <n v="0"/>
    <n v="67"/>
    <n v="67"/>
    <n v="67"/>
    <m/>
    <n v="1"/>
    <x v="9"/>
    <x v="2"/>
  </r>
  <r>
    <x v="3"/>
    <x v="5"/>
    <x v="60"/>
    <x v="93"/>
    <x v="91"/>
    <n v="0"/>
    <n v="1"/>
    <n v="4"/>
    <n v="5"/>
    <n v="5"/>
    <m/>
    <n v="0.8"/>
    <x v="9"/>
    <x v="2"/>
  </r>
  <r>
    <x v="3"/>
    <x v="5"/>
    <x v="214"/>
    <x v="247"/>
    <x v="245"/>
    <n v="3"/>
    <n v="0"/>
    <n v="18"/>
    <n v="21"/>
    <n v="18"/>
    <m/>
    <n v="1"/>
    <x v="9"/>
    <x v="2"/>
  </r>
  <r>
    <x v="3"/>
    <x v="5"/>
    <x v="215"/>
    <x v="248"/>
    <x v="246"/>
    <n v="0"/>
    <n v="0"/>
    <n v="6"/>
    <n v="6"/>
    <n v="6"/>
    <m/>
    <n v="1"/>
    <x v="9"/>
    <x v="2"/>
  </r>
  <r>
    <x v="3"/>
    <x v="5"/>
    <x v="216"/>
    <x v="249"/>
    <x v="247"/>
    <n v="3"/>
    <n v="0"/>
    <n v="87"/>
    <n v="90"/>
    <n v="87"/>
    <m/>
    <n v="1"/>
    <x v="9"/>
    <x v="2"/>
  </r>
  <r>
    <x v="3"/>
    <x v="5"/>
    <x v="61"/>
    <x v="94"/>
    <x v="92"/>
    <n v="0"/>
    <n v="0"/>
    <n v="10"/>
    <n v="10"/>
    <n v="10"/>
    <m/>
    <n v="1"/>
    <x v="9"/>
    <x v="2"/>
  </r>
  <r>
    <x v="3"/>
    <x v="5"/>
    <x v="217"/>
    <x v="250"/>
    <x v="248"/>
    <n v="4"/>
    <n v="0"/>
    <n v="7"/>
    <n v="11"/>
    <n v="7"/>
    <m/>
    <n v="1"/>
    <x v="9"/>
    <x v="2"/>
  </r>
  <r>
    <x v="3"/>
    <x v="5"/>
    <x v="218"/>
    <x v="251"/>
    <x v="249"/>
    <n v="0"/>
    <n v="0"/>
    <n v="24"/>
    <n v="24"/>
    <n v="24"/>
    <m/>
    <n v="1"/>
    <x v="9"/>
    <x v="2"/>
  </r>
  <r>
    <x v="3"/>
    <x v="5"/>
    <x v="219"/>
    <x v="252"/>
    <x v="250"/>
    <n v="0"/>
    <n v="0"/>
    <n v="16"/>
    <n v="16"/>
    <n v="16"/>
    <m/>
    <n v="1"/>
    <x v="9"/>
    <x v="2"/>
  </r>
  <r>
    <x v="3"/>
    <x v="5"/>
    <x v="301"/>
    <x v="337"/>
    <x v="335"/>
    <n v="2"/>
    <n v="3"/>
    <n v="2"/>
    <n v="7"/>
    <n v="5"/>
    <m/>
    <n v="0.4"/>
    <x v="9"/>
    <x v="2"/>
  </r>
  <r>
    <x v="3"/>
    <x v="5"/>
    <x v="220"/>
    <x v="253"/>
    <x v="251"/>
    <n v="0"/>
    <n v="0"/>
    <n v="9"/>
    <n v="9"/>
    <n v="9"/>
    <m/>
    <n v="1"/>
    <x v="9"/>
    <x v="2"/>
  </r>
  <r>
    <x v="3"/>
    <x v="5"/>
    <x v="221"/>
    <x v="254"/>
    <x v="252"/>
    <n v="0"/>
    <n v="0"/>
    <n v="22"/>
    <n v="22"/>
    <n v="22"/>
    <m/>
    <n v="1"/>
    <x v="9"/>
    <x v="2"/>
  </r>
  <r>
    <x v="3"/>
    <x v="5"/>
    <x v="222"/>
    <x v="255"/>
    <x v="253"/>
    <n v="0"/>
    <n v="0"/>
    <n v="7"/>
    <n v="7"/>
    <n v="7"/>
    <m/>
    <n v="1"/>
    <x v="9"/>
    <x v="2"/>
  </r>
  <r>
    <x v="3"/>
    <x v="5"/>
    <x v="223"/>
    <x v="256"/>
    <x v="254"/>
    <n v="0"/>
    <n v="0"/>
    <n v="16"/>
    <n v="16"/>
    <n v="16"/>
    <m/>
    <n v="1"/>
    <x v="9"/>
    <x v="2"/>
  </r>
  <r>
    <x v="3"/>
    <x v="5"/>
    <x v="224"/>
    <x v="257"/>
    <x v="255"/>
    <n v="2"/>
    <n v="0"/>
    <n v="24"/>
    <n v="26"/>
    <n v="24"/>
    <m/>
    <n v="1"/>
    <x v="9"/>
    <x v="2"/>
  </r>
  <r>
    <x v="3"/>
    <x v="5"/>
    <x v="225"/>
    <x v="258"/>
    <x v="256"/>
    <n v="1"/>
    <n v="0"/>
    <n v="0"/>
    <n v="1"/>
    <n v="0"/>
    <m/>
    <e v="#DIV/0!"/>
    <x v="9"/>
    <x v="2"/>
  </r>
  <r>
    <x v="3"/>
    <x v="5"/>
    <x v="226"/>
    <x v="259"/>
    <x v="257"/>
    <n v="1"/>
    <n v="0"/>
    <n v="2"/>
    <n v="3"/>
    <n v="2"/>
    <m/>
    <n v="1"/>
    <x v="9"/>
    <x v="2"/>
  </r>
  <r>
    <x v="3"/>
    <x v="5"/>
    <x v="89"/>
    <x v="122"/>
    <x v="120"/>
    <n v="3"/>
    <n v="0"/>
    <n v="1"/>
    <n v="4"/>
    <n v="1"/>
    <m/>
    <n v="1"/>
    <x v="9"/>
    <x v="2"/>
  </r>
  <r>
    <x v="3"/>
    <x v="5"/>
    <x v="227"/>
    <x v="260"/>
    <x v="258"/>
    <n v="1"/>
    <n v="1"/>
    <n v="13"/>
    <n v="15"/>
    <n v="14"/>
    <m/>
    <n v="0.9285714285714286"/>
    <x v="9"/>
    <x v="2"/>
  </r>
  <r>
    <x v="3"/>
    <x v="5"/>
    <x v="302"/>
    <x v="338"/>
    <x v="336"/>
    <n v="0"/>
    <n v="0"/>
    <n v="15"/>
    <n v="15"/>
    <n v="15"/>
    <m/>
    <n v="1"/>
    <x v="9"/>
    <x v="2"/>
  </r>
  <r>
    <x v="3"/>
    <x v="5"/>
    <x v="228"/>
    <x v="261"/>
    <x v="259"/>
    <n v="0"/>
    <n v="6"/>
    <n v="11"/>
    <n v="17"/>
    <n v="17"/>
    <m/>
    <n v="0.6470588235294118"/>
    <x v="9"/>
    <x v="2"/>
  </r>
  <r>
    <x v="3"/>
    <x v="5"/>
    <x v="229"/>
    <x v="262"/>
    <x v="260"/>
    <n v="0"/>
    <n v="0"/>
    <n v="2"/>
    <n v="2"/>
    <n v="2"/>
    <m/>
    <n v="1"/>
    <x v="9"/>
    <x v="2"/>
  </r>
  <r>
    <x v="3"/>
    <x v="5"/>
    <x v="303"/>
    <x v="339"/>
    <x v="337"/>
    <n v="2"/>
    <n v="1"/>
    <n v="2"/>
    <n v="5"/>
    <n v="3"/>
    <m/>
    <n v="0.66666666666666663"/>
    <x v="9"/>
    <x v="2"/>
  </r>
  <r>
    <x v="3"/>
    <x v="5"/>
    <x v="113"/>
    <x v="146"/>
    <x v="144"/>
    <n v="1"/>
    <n v="0"/>
    <n v="3"/>
    <n v="4"/>
    <n v="3"/>
    <m/>
    <n v="1"/>
    <x v="9"/>
    <x v="2"/>
  </r>
  <r>
    <x v="3"/>
    <x v="5"/>
    <x v="334"/>
    <x v="370"/>
    <x v="368"/>
    <n v="0"/>
    <n v="0"/>
    <n v="31"/>
    <n v="31"/>
    <n v="31"/>
    <m/>
    <n v="1"/>
    <x v="9"/>
    <x v="2"/>
  </r>
  <r>
    <x v="3"/>
    <x v="5"/>
    <x v="143"/>
    <x v="263"/>
    <x v="261"/>
    <n v="0"/>
    <n v="2"/>
    <n v="0"/>
    <n v="2"/>
    <n v="2"/>
    <m/>
    <n v="0"/>
    <x v="9"/>
    <x v="2"/>
  </r>
  <r>
    <x v="3"/>
    <x v="5"/>
    <x v="114"/>
    <x v="147"/>
    <x v="145"/>
    <n v="2"/>
    <n v="24"/>
    <n v="40"/>
    <n v="66"/>
    <n v="64"/>
    <m/>
    <n v="0.625"/>
    <x v="9"/>
    <x v="2"/>
  </r>
  <r>
    <x v="3"/>
    <x v="5"/>
    <x v="230"/>
    <x v="265"/>
    <x v="263"/>
    <n v="0"/>
    <n v="0"/>
    <n v="23"/>
    <n v="23"/>
    <n v="23"/>
    <m/>
    <n v="1"/>
    <x v="9"/>
    <x v="2"/>
  </r>
  <r>
    <x v="3"/>
    <x v="5"/>
    <x v="304"/>
    <x v="340"/>
    <x v="338"/>
    <n v="0"/>
    <n v="0"/>
    <n v="4"/>
    <n v="4"/>
    <n v="4"/>
    <m/>
    <n v="1"/>
    <x v="9"/>
    <x v="2"/>
  </r>
  <r>
    <x v="3"/>
    <x v="5"/>
    <x v="305"/>
    <x v="341"/>
    <x v="339"/>
    <n v="0"/>
    <n v="1"/>
    <n v="43"/>
    <n v="44"/>
    <n v="44"/>
    <m/>
    <n v="0.97727272727272729"/>
    <x v="9"/>
    <x v="2"/>
  </r>
  <r>
    <x v="3"/>
    <x v="5"/>
    <x v="380"/>
    <x v="417"/>
    <x v="415"/>
    <n v="0"/>
    <n v="0"/>
    <n v="29"/>
    <n v="29"/>
    <n v="29"/>
    <m/>
    <n v="1"/>
    <x v="9"/>
    <x v="2"/>
  </r>
  <r>
    <x v="3"/>
    <x v="5"/>
    <x v="90"/>
    <x v="123"/>
    <x v="121"/>
    <n v="3"/>
    <n v="0"/>
    <n v="3"/>
    <n v="6"/>
    <n v="3"/>
    <m/>
    <n v="1"/>
    <x v="9"/>
    <x v="2"/>
  </r>
  <r>
    <x v="3"/>
    <x v="5"/>
    <x v="306"/>
    <x v="342"/>
    <x v="340"/>
    <n v="4"/>
    <n v="0"/>
    <n v="37"/>
    <n v="41"/>
    <n v="37"/>
    <m/>
    <n v="1"/>
    <x v="9"/>
    <x v="2"/>
  </r>
  <r>
    <x v="3"/>
    <x v="5"/>
    <x v="231"/>
    <x v="266"/>
    <x v="264"/>
    <n v="0"/>
    <n v="0"/>
    <n v="13"/>
    <n v="13"/>
    <n v="13"/>
    <m/>
    <n v="1"/>
    <x v="9"/>
    <x v="2"/>
  </r>
  <r>
    <x v="3"/>
    <x v="5"/>
    <x v="91"/>
    <x v="124"/>
    <x v="122"/>
    <n v="3"/>
    <n v="0"/>
    <n v="2"/>
    <n v="5"/>
    <n v="2"/>
    <m/>
    <n v="1"/>
    <x v="9"/>
    <x v="2"/>
  </r>
  <r>
    <x v="3"/>
    <x v="5"/>
    <x v="232"/>
    <x v="267"/>
    <x v="265"/>
    <n v="0"/>
    <n v="0"/>
    <n v="2"/>
    <n v="2"/>
    <n v="2"/>
    <m/>
    <n v="1"/>
    <x v="9"/>
    <x v="2"/>
  </r>
  <r>
    <x v="3"/>
    <x v="5"/>
    <x v="349"/>
    <x v="386"/>
    <x v="384"/>
    <n v="0"/>
    <n v="0"/>
    <n v="3"/>
    <n v="3"/>
    <n v="3"/>
    <m/>
    <n v="1"/>
    <x v="9"/>
    <x v="2"/>
  </r>
  <r>
    <x v="3"/>
    <x v="5"/>
    <x v="335"/>
    <x v="371"/>
    <x v="369"/>
    <n v="0"/>
    <n v="0"/>
    <n v="4"/>
    <n v="4"/>
    <n v="4"/>
    <m/>
    <n v="1"/>
    <x v="9"/>
    <x v="2"/>
  </r>
  <r>
    <x v="3"/>
    <x v="5"/>
    <x v="62"/>
    <x v="95"/>
    <x v="93"/>
    <n v="0"/>
    <n v="0"/>
    <n v="5"/>
    <n v="5"/>
    <n v="5"/>
    <m/>
    <n v="1"/>
    <x v="9"/>
    <x v="2"/>
  </r>
  <r>
    <x v="3"/>
    <x v="5"/>
    <x v="233"/>
    <x v="268"/>
    <x v="266"/>
    <n v="0"/>
    <n v="0"/>
    <n v="3"/>
    <n v="3"/>
    <n v="3"/>
    <m/>
    <n v="1"/>
    <x v="9"/>
    <x v="2"/>
  </r>
  <r>
    <x v="3"/>
    <x v="5"/>
    <x v="307"/>
    <x v="343"/>
    <x v="341"/>
    <n v="4"/>
    <n v="0"/>
    <n v="7"/>
    <n v="11"/>
    <n v="7"/>
    <m/>
    <n v="1"/>
    <x v="9"/>
    <x v="2"/>
  </r>
  <r>
    <x v="3"/>
    <x v="5"/>
    <x v="234"/>
    <x v="269"/>
    <x v="267"/>
    <n v="0"/>
    <n v="0"/>
    <n v="7"/>
    <n v="7"/>
    <n v="7"/>
    <m/>
    <n v="1"/>
    <x v="9"/>
    <x v="2"/>
  </r>
  <r>
    <x v="3"/>
    <x v="5"/>
    <x v="235"/>
    <x v="270"/>
    <x v="268"/>
    <n v="0"/>
    <n v="0"/>
    <n v="3"/>
    <n v="3"/>
    <n v="3"/>
    <m/>
    <n v="1"/>
    <x v="9"/>
    <x v="2"/>
  </r>
  <r>
    <x v="3"/>
    <x v="5"/>
    <x v="236"/>
    <x v="271"/>
    <x v="269"/>
    <n v="0"/>
    <n v="0"/>
    <n v="19"/>
    <n v="19"/>
    <n v="19"/>
    <m/>
    <n v="1"/>
    <x v="9"/>
    <x v="2"/>
  </r>
  <r>
    <x v="3"/>
    <x v="5"/>
    <x v="63"/>
    <x v="96"/>
    <x v="94"/>
    <n v="0"/>
    <n v="0"/>
    <n v="21"/>
    <n v="21"/>
    <n v="21"/>
    <m/>
    <n v="1"/>
    <x v="9"/>
    <x v="2"/>
  </r>
  <r>
    <x v="3"/>
    <x v="5"/>
    <x v="64"/>
    <x v="97"/>
    <x v="95"/>
    <n v="0"/>
    <n v="0"/>
    <n v="12"/>
    <n v="12"/>
    <n v="12"/>
    <m/>
    <n v="1"/>
    <x v="9"/>
    <x v="2"/>
  </r>
  <r>
    <x v="3"/>
    <x v="5"/>
    <x v="92"/>
    <x v="125"/>
    <x v="123"/>
    <n v="0"/>
    <n v="0"/>
    <n v="13"/>
    <n v="13"/>
    <n v="13"/>
    <m/>
    <n v="1"/>
    <x v="9"/>
    <x v="2"/>
  </r>
  <r>
    <x v="3"/>
    <x v="5"/>
    <x v="308"/>
    <x v="344"/>
    <x v="342"/>
    <n v="1"/>
    <n v="4"/>
    <n v="0"/>
    <n v="5"/>
    <n v="4"/>
    <m/>
    <n v="0"/>
    <x v="9"/>
    <x v="2"/>
  </r>
  <r>
    <x v="3"/>
    <x v="5"/>
    <x v="93"/>
    <x v="126"/>
    <x v="124"/>
    <n v="3"/>
    <n v="0"/>
    <n v="4"/>
    <n v="7"/>
    <n v="4"/>
    <m/>
    <n v="1"/>
    <x v="9"/>
    <x v="2"/>
  </r>
  <r>
    <x v="3"/>
    <x v="5"/>
    <x v="309"/>
    <x v="345"/>
    <x v="343"/>
    <n v="3"/>
    <n v="3"/>
    <n v="0"/>
    <n v="6"/>
    <n v="3"/>
    <m/>
    <n v="0"/>
    <x v="9"/>
    <x v="2"/>
  </r>
  <r>
    <x v="3"/>
    <x v="5"/>
    <x v="237"/>
    <x v="272"/>
    <x v="270"/>
    <n v="0"/>
    <n v="0"/>
    <n v="1"/>
    <n v="1"/>
    <n v="1"/>
    <m/>
    <n v="1"/>
    <x v="9"/>
    <x v="2"/>
  </r>
  <r>
    <x v="3"/>
    <x v="5"/>
    <x v="238"/>
    <x v="273"/>
    <x v="271"/>
    <n v="0"/>
    <n v="0"/>
    <n v="9"/>
    <n v="9"/>
    <n v="9"/>
    <m/>
    <n v="1"/>
    <x v="9"/>
    <x v="2"/>
  </r>
  <r>
    <x v="3"/>
    <x v="5"/>
    <x v="239"/>
    <x v="274"/>
    <x v="272"/>
    <n v="0"/>
    <n v="0"/>
    <n v="13"/>
    <n v="13"/>
    <n v="13"/>
    <m/>
    <n v="1"/>
    <x v="9"/>
    <x v="2"/>
  </r>
  <r>
    <x v="3"/>
    <x v="5"/>
    <x v="240"/>
    <x v="275"/>
    <x v="273"/>
    <n v="6"/>
    <n v="0"/>
    <n v="9"/>
    <n v="15"/>
    <n v="9"/>
    <m/>
    <n v="1"/>
    <x v="9"/>
    <x v="2"/>
  </r>
  <r>
    <x v="3"/>
    <x v="5"/>
    <x v="336"/>
    <x v="372"/>
    <x v="370"/>
    <n v="0"/>
    <n v="0"/>
    <n v="26"/>
    <n v="26"/>
    <n v="26"/>
    <m/>
    <n v="1"/>
    <x v="9"/>
    <x v="2"/>
  </r>
  <r>
    <x v="3"/>
    <x v="5"/>
    <x v="65"/>
    <x v="98"/>
    <x v="96"/>
    <n v="0"/>
    <n v="0"/>
    <n v="11"/>
    <n v="11"/>
    <n v="11"/>
    <m/>
    <n v="1"/>
    <x v="9"/>
    <x v="2"/>
  </r>
  <r>
    <x v="3"/>
    <x v="5"/>
    <x v="241"/>
    <x v="276"/>
    <x v="274"/>
    <n v="0"/>
    <n v="0"/>
    <n v="19"/>
    <n v="19"/>
    <n v="19"/>
    <m/>
    <n v="1"/>
    <x v="9"/>
    <x v="2"/>
  </r>
  <r>
    <x v="3"/>
    <x v="5"/>
    <x v="135"/>
    <x v="168"/>
    <x v="166"/>
    <n v="0"/>
    <n v="1"/>
    <n v="12"/>
    <n v="13"/>
    <n v="13"/>
    <m/>
    <n v="0.92307692307692313"/>
    <x v="9"/>
    <x v="2"/>
  </r>
  <r>
    <x v="3"/>
    <x v="5"/>
    <x v="66"/>
    <x v="99"/>
    <x v="97"/>
    <n v="0"/>
    <n v="0"/>
    <n v="21"/>
    <n v="21"/>
    <n v="21"/>
    <m/>
    <n v="1"/>
    <x v="9"/>
    <x v="2"/>
  </r>
  <r>
    <x v="3"/>
    <x v="5"/>
    <x v="310"/>
    <x v="346"/>
    <x v="344"/>
    <n v="0"/>
    <n v="0"/>
    <n v="12"/>
    <n v="12"/>
    <n v="12"/>
    <m/>
    <n v="1"/>
    <x v="9"/>
    <x v="2"/>
  </r>
  <r>
    <x v="3"/>
    <x v="5"/>
    <x v="136"/>
    <x v="169"/>
    <x v="167"/>
    <n v="0"/>
    <n v="0"/>
    <n v="8"/>
    <n v="8"/>
    <n v="8"/>
    <m/>
    <n v="1"/>
    <x v="9"/>
    <x v="2"/>
  </r>
  <r>
    <x v="3"/>
    <x v="5"/>
    <x v="137"/>
    <x v="170"/>
    <x v="168"/>
    <n v="0"/>
    <n v="0"/>
    <n v="14"/>
    <n v="14"/>
    <n v="14"/>
    <m/>
    <n v="1"/>
    <x v="9"/>
    <x v="2"/>
  </r>
  <r>
    <x v="3"/>
    <x v="5"/>
    <x v="311"/>
    <x v="347"/>
    <x v="345"/>
    <n v="0"/>
    <n v="0"/>
    <n v="23"/>
    <n v="23"/>
    <n v="23"/>
    <m/>
    <n v="1"/>
    <x v="9"/>
    <x v="2"/>
  </r>
  <r>
    <x v="3"/>
    <x v="5"/>
    <x v="138"/>
    <x v="171"/>
    <x v="169"/>
    <n v="0"/>
    <n v="0"/>
    <n v="64"/>
    <n v="64"/>
    <n v="64"/>
    <m/>
    <n v="1"/>
    <x v="9"/>
    <x v="2"/>
  </r>
  <r>
    <x v="3"/>
    <x v="5"/>
    <x v="337"/>
    <x v="373"/>
    <x v="371"/>
    <n v="0"/>
    <n v="0"/>
    <n v="1"/>
    <n v="1"/>
    <n v="1"/>
    <m/>
    <n v="1"/>
    <x v="9"/>
    <x v="2"/>
  </r>
  <r>
    <x v="3"/>
    <x v="5"/>
    <x v="139"/>
    <x v="172"/>
    <x v="170"/>
    <n v="0"/>
    <n v="0"/>
    <n v="4"/>
    <n v="4"/>
    <n v="4"/>
    <m/>
    <n v="1"/>
    <x v="9"/>
    <x v="2"/>
  </r>
  <r>
    <x v="3"/>
    <x v="5"/>
    <x v="140"/>
    <x v="173"/>
    <x v="171"/>
    <n v="0"/>
    <n v="0"/>
    <n v="2"/>
    <n v="2"/>
    <n v="2"/>
    <m/>
    <n v="1"/>
    <x v="9"/>
    <x v="2"/>
  </r>
  <r>
    <x v="3"/>
    <x v="5"/>
    <x v="141"/>
    <x v="174"/>
    <x v="172"/>
    <n v="0"/>
    <n v="0"/>
    <n v="2"/>
    <n v="2"/>
    <n v="2"/>
    <m/>
    <n v="1"/>
    <x v="9"/>
    <x v="2"/>
  </r>
  <r>
    <x v="3"/>
    <x v="5"/>
    <x v="312"/>
    <x v="348"/>
    <x v="346"/>
    <n v="7"/>
    <n v="2"/>
    <n v="2"/>
    <n v="11"/>
    <n v="4"/>
    <m/>
    <n v="0.5"/>
    <x v="9"/>
    <x v="2"/>
  </r>
  <r>
    <x v="3"/>
    <x v="5"/>
    <x v="94"/>
    <x v="127"/>
    <x v="125"/>
    <n v="0"/>
    <n v="0"/>
    <n v="6"/>
    <n v="6"/>
    <n v="6"/>
    <m/>
    <n v="1"/>
    <x v="9"/>
    <x v="2"/>
  </r>
  <r>
    <x v="3"/>
    <x v="5"/>
    <x v="313"/>
    <x v="349"/>
    <x v="347"/>
    <n v="0"/>
    <n v="0"/>
    <n v="5"/>
    <n v="5"/>
    <n v="5"/>
    <m/>
    <n v="1"/>
    <x v="9"/>
    <x v="2"/>
  </r>
  <r>
    <x v="3"/>
    <x v="5"/>
    <x v="350"/>
    <x v="387"/>
    <x v="385"/>
    <n v="3"/>
    <n v="4"/>
    <n v="1"/>
    <n v="8"/>
    <n v="5"/>
    <m/>
    <n v="0.2"/>
    <x v="9"/>
    <x v="2"/>
  </r>
  <r>
    <x v="3"/>
    <x v="5"/>
    <x v="242"/>
    <x v="277"/>
    <x v="275"/>
    <n v="3"/>
    <n v="2"/>
    <n v="119"/>
    <n v="124"/>
    <n v="121"/>
    <m/>
    <n v="0.98347107438016534"/>
    <x v="9"/>
    <x v="2"/>
  </r>
  <r>
    <x v="3"/>
    <x v="5"/>
    <x v="243"/>
    <x v="278"/>
    <x v="276"/>
    <n v="0"/>
    <n v="0"/>
    <n v="9"/>
    <n v="9"/>
    <n v="9"/>
    <m/>
    <n v="1"/>
    <x v="9"/>
    <x v="2"/>
  </r>
  <r>
    <x v="3"/>
    <x v="5"/>
    <x v="244"/>
    <x v="279"/>
    <x v="277"/>
    <n v="7"/>
    <n v="9"/>
    <n v="3"/>
    <n v="19"/>
    <n v="12"/>
    <m/>
    <n v="0.25"/>
    <x v="9"/>
    <x v="2"/>
  </r>
  <r>
    <x v="3"/>
    <x v="5"/>
    <x v="245"/>
    <x v="280"/>
    <x v="278"/>
    <n v="6"/>
    <n v="3"/>
    <n v="0"/>
    <n v="9"/>
    <n v="3"/>
    <m/>
    <n v="0"/>
    <x v="9"/>
    <x v="2"/>
  </r>
  <r>
    <x v="3"/>
    <x v="5"/>
    <x v="314"/>
    <x v="350"/>
    <x v="348"/>
    <n v="0"/>
    <n v="0"/>
    <n v="10"/>
    <n v="10"/>
    <n v="10"/>
    <m/>
    <n v="1"/>
    <x v="9"/>
    <x v="2"/>
  </r>
  <r>
    <x v="3"/>
    <x v="5"/>
    <x v="67"/>
    <x v="100"/>
    <x v="98"/>
    <n v="0"/>
    <n v="0"/>
    <n v="15"/>
    <n v="15"/>
    <n v="15"/>
    <m/>
    <n v="1"/>
    <x v="9"/>
    <x v="2"/>
  </r>
  <r>
    <x v="3"/>
    <x v="5"/>
    <x v="368"/>
    <x v="405"/>
    <x v="403"/>
    <n v="0"/>
    <n v="0"/>
    <n v="1"/>
    <n v="1"/>
    <n v="1"/>
    <m/>
    <n v="1"/>
    <x v="9"/>
    <x v="2"/>
  </r>
  <r>
    <x v="3"/>
    <x v="5"/>
    <x v="387"/>
    <x v="426"/>
    <x v="424"/>
    <n v="3"/>
    <n v="1"/>
    <n v="0"/>
    <n v="4"/>
    <n v="1"/>
    <m/>
    <n v="0"/>
    <x v="9"/>
    <x v="2"/>
  </r>
  <r>
    <x v="3"/>
    <x v="5"/>
    <x v="246"/>
    <x v="281"/>
    <x v="279"/>
    <n v="0"/>
    <n v="0"/>
    <n v="6"/>
    <n v="6"/>
    <n v="6"/>
    <m/>
    <n v="1"/>
    <x v="9"/>
    <x v="2"/>
  </r>
  <r>
    <x v="3"/>
    <x v="5"/>
    <x v="315"/>
    <x v="351"/>
    <x v="349"/>
    <n v="0"/>
    <n v="0"/>
    <n v="6"/>
    <n v="6"/>
    <n v="6"/>
    <m/>
    <n v="1"/>
    <x v="9"/>
    <x v="2"/>
  </r>
  <r>
    <x v="3"/>
    <x v="5"/>
    <x v="316"/>
    <x v="352"/>
    <x v="350"/>
    <n v="0"/>
    <n v="0"/>
    <n v="17"/>
    <n v="17"/>
    <n v="17"/>
    <m/>
    <n v="1"/>
    <x v="9"/>
    <x v="2"/>
  </r>
  <r>
    <x v="3"/>
    <x v="5"/>
    <x v="247"/>
    <x v="282"/>
    <x v="280"/>
    <n v="0"/>
    <n v="0"/>
    <n v="17"/>
    <n v="17"/>
    <n v="17"/>
    <m/>
    <n v="1"/>
    <x v="9"/>
    <x v="2"/>
  </r>
  <r>
    <x v="3"/>
    <x v="5"/>
    <x v="351"/>
    <x v="388"/>
    <x v="386"/>
    <n v="0"/>
    <n v="7"/>
    <n v="7"/>
    <n v="14"/>
    <n v="14"/>
    <m/>
    <n v="0.5"/>
    <x v="9"/>
    <x v="2"/>
  </r>
  <r>
    <x v="3"/>
    <x v="5"/>
    <x v="248"/>
    <x v="283"/>
    <x v="281"/>
    <n v="0"/>
    <n v="0"/>
    <n v="8"/>
    <n v="8"/>
    <n v="8"/>
    <m/>
    <n v="1"/>
    <x v="9"/>
    <x v="2"/>
  </r>
  <r>
    <x v="3"/>
    <x v="5"/>
    <x v="317"/>
    <x v="353"/>
    <x v="351"/>
    <n v="0"/>
    <n v="0"/>
    <n v="1"/>
    <n v="1"/>
    <n v="1"/>
    <m/>
    <n v="1"/>
    <x v="9"/>
    <x v="2"/>
  </r>
  <r>
    <x v="3"/>
    <x v="5"/>
    <x v="68"/>
    <x v="101"/>
    <x v="99"/>
    <n v="0"/>
    <n v="0"/>
    <n v="54"/>
    <n v="54"/>
    <n v="54"/>
    <m/>
    <n v="1"/>
    <x v="9"/>
    <x v="2"/>
  </r>
  <r>
    <x v="3"/>
    <x v="5"/>
    <x v="201"/>
    <x v="234"/>
    <x v="232"/>
    <n v="2"/>
    <n v="2"/>
    <n v="0"/>
    <n v="4"/>
    <n v="2"/>
    <m/>
    <n v="0"/>
    <x v="9"/>
    <x v="2"/>
  </r>
  <r>
    <x v="3"/>
    <x v="5"/>
    <x v="202"/>
    <x v="235"/>
    <x v="233"/>
    <n v="0"/>
    <n v="0"/>
    <n v="10"/>
    <n v="10"/>
    <n v="10"/>
    <m/>
    <n v="1"/>
    <x v="9"/>
    <x v="2"/>
  </r>
  <r>
    <x v="3"/>
    <x v="5"/>
    <x v="115"/>
    <x v="148"/>
    <x v="146"/>
    <n v="3"/>
    <n v="0"/>
    <n v="48"/>
    <n v="51"/>
    <n v="48"/>
    <m/>
    <n v="1"/>
    <x v="9"/>
    <x v="2"/>
  </r>
  <r>
    <x v="3"/>
    <x v="5"/>
    <x v="69"/>
    <x v="102"/>
    <x v="100"/>
    <n v="0"/>
    <n v="0"/>
    <n v="6"/>
    <n v="6"/>
    <n v="6"/>
    <m/>
    <n v="1"/>
    <x v="9"/>
    <x v="2"/>
  </r>
  <r>
    <x v="3"/>
    <x v="5"/>
    <x v="203"/>
    <x v="236"/>
    <x v="234"/>
    <n v="2"/>
    <n v="1"/>
    <n v="0"/>
    <n v="3"/>
    <n v="1"/>
    <m/>
    <n v="0"/>
    <x v="9"/>
    <x v="2"/>
  </r>
  <r>
    <x v="3"/>
    <x v="5"/>
    <x v="318"/>
    <x v="354"/>
    <x v="352"/>
    <n v="0"/>
    <n v="0"/>
    <n v="2"/>
    <n v="2"/>
    <n v="2"/>
    <m/>
    <n v="1"/>
    <x v="9"/>
    <x v="2"/>
  </r>
  <r>
    <x v="3"/>
    <x v="5"/>
    <x v="204"/>
    <x v="237"/>
    <x v="235"/>
    <n v="3"/>
    <n v="2"/>
    <n v="0"/>
    <n v="5"/>
    <n v="2"/>
    <m/>
    <n v="0"/>
    <x v="9"/>
    <x v="2"/>
  </r>
  <r>
    <x v="3"/>
    <x v="5"/>
    <x v="288"/>
    <x v="324"/>
    <x v="322"/>
    <n v="0"/>
    <n v="0"/>
    <n v="1"/>
    <n v="1"/>
    <n v="1"/>
    <m/>
    <n v="1"/>
    <x v="9"/>
    <x v="2"/>
  </r>
  <r>
    <x v="3"/>
    <x v="5"/>
    <x v="338"/>
    <x v="374"/>
    <x v="372"/>
    <n v="0"/>
    <n v="0"/>
    <n v="1"/>
    <n v="1"/>
    <n v="1"/>
    <m/>
    <n v="1"/>
    <x v="9"/>
    <x v="2"/>
  </r>
  <r>
    <x v="3"/>
    <x v="5"/>
    <x v="205"/>
    <x v="238"/>
    <x v="236"/>
    <n v="1"/>
    <n v="1"/>
    <n v="0"/>
    <n v="2"/>
    <n v="1"/>
    <m/>
    <n v="0"/>
    <x v="9"/>
    <x v="2"/>
  </r>
  <r>
    <x v="3"/>
    <x v="5"/>
    <x v="206"/>
    <x v="239"/>
    <x v="237"/>
    <n v="2"/>
    <n v="0"/>
    <n v="26"/>
    <n v="28"/>
    <n v="26"/>
    <m/>
    <n v="1"/>
    <x v="9"/>
    <x v="2"/>
  </r>
  <r>
    <x v="3"/>
    <x v="5"/>
    <x v="95"/>
    <x v="128"/>
    <x v="126"/>
    <n v="0"/>
    <n v="0"/>
    <n v="62"/>
    <n v="62"/>
    <n v="62"/>
    <m/>
    <n v="1"/>
    <x v="9"/>
    <x v="2"/>
  </r>
  <r>
    <x v="3"/>
    <x v="5"/>
    <x v="207"/>
    <x v="240"/>
    <x v="238"/>
    <n v="0"/>
    <n v="0"/>
    <n v="32"/>
    <n v="32"/>
    <n v="32"/>
    <m/>
    <n v="1"/>
    <x v="9"/>
    <x v="2"/>
  </r>
  <r>
    <x v="3"/>
    <x v="5"/>
    <x v="173"/>
    <x v="284"/>
    <x v="282"/>
    <n v="0"/>
    <n v="0"/>
    <n v="7"/>
    <n v="7"/>
    <n v="7"/>
    <m/>
    <n v="1"/>
    <x v="9"/>
    <x v="2"/>
  </r>
  <r>
    <x v="3"/>
    <x v="5"/>
    <x v="70"/>
    <x v="103"/>
    <x v="101"/>
    <n v="0"/>
    <n v="1"/>
    <n v="9"/>
    <n v="10"/>
    <n v="10"/>
    <m/>
    <n v="0.9"/>
    <x v="9"/>
    <x v="2"/>
  </r>
  <r>
    <x v="3"/>
    <x v="5"/>
    <x v="71"/>
    <x v="104"/>
    <x v="102"/>
    <n v="0"/>
    <n v="0"/>
    <n v="28"/>
    <n v="28"/>
    <n v="28"/>
    <m/>
    <n v="1"/>
    <x v="9"/>
    <x v="2"/>
  </r>
  <r>
    <x v="3"/>
    <x v="5"/>
    <x v="96"/>
    <x v="129"/>
    <x v="127"/>
    <n v="0"/>
    <n v="0"/>
    <n v="3"/>
    <n v="3"/>
    <n v="3"/>
    <m/>
    <n v="1"/>
    <x v="9"/>
    <x v="2"/>
  </r>
  <r>
    <x v="3"/>
    <x v="5"/>
    <x v="352"/>
    <x v="389"/>
    <x v="387"/>
    <n v="0"/>
    <n v="0"/>
    <n v="3"/>
    <n v="3"/>
    <n v="3"/>
    <m/>
    <n v="1"/>
    <x v="9"/>
    <x v="2"/>
  </r>
  <r>
    <x v="3"/>
    <x v="5"/>
    <x v="97"/>
    <x v="130"/>
    <x v="128"/>
    <n v="0"/>
    <n v="0"/>
    <n v="7"/>
    <n v="7"/>
    <n v="7"/>
    <m/>
    <n v="1"/>
    <x v="9"/>
    <x v="2"/>
  </r>
  <r>
    <x v="3"/>
    <x v="5"/>
    <x v="249"/>
    <x v="285"/>
    <x v="283"/>
    <n v="0"/>
    <n v="0"/>
    <n v="21"/>
    <n v="21"/>
    <n v="21"/>
    <m/>
    <n v="1"/>
    <x v="9"/>
    <x v="2"/>
  </r>
  <r>
    <x v="3"/>
    <x v="5"/>
    <x v="250"/>
    <x v="286"/>
    <x v="284"/>
    <n v="0"/>
    <n v="0"/>
    <n v="6"/>
    <n v="6"/>
    <n v="6"/>
    <m/>
    <n v="1"/>
    <x v="9"/>
    <x v="2"/>
  </r>
  <r>
    <x v="3"/>
    <x v="5"/>
    <x v="251"/>
    <x v="287"/>
    <x v="285"/>
    <n v="0"/>
    <n v="0"/>
    <n v="1"/>
    <n v="1"/>
    <n v="1"/>
    <m/>
    <n v="1"/>
    <x v="9"/>
    <x v="2"/>
  </r>
  <r>
    <x v="3"/>
    <x v="5"/>
    <x v="98"/>
    <x v="131"/>
    <x v="129"/>
    <n v="1"/>
    <n v="1"/>
    <n v="0"/>
    <n v="2"/>
    <n v="1"/>
    <m/>
    <n v="0"/>
    <x v="9"/>
    <x v="2"/>
  </r>
  <r>
    <x v="3"/>
    <x v="5"/>
    <x v="252"/>
    <x v="288"/>
    <x v="286"/>
    <n v="0"/>
    <n v="0"/>
    <n v="4"/>
    <n v="4"/>
    <n v="4"/>
    <m/>
    <n v="1"/>
    <x v="9"/>
    <x v="2"/>
  </r>
  <r>
    <x v="3"/>
    <x v="5"/>
    <x v="253"/>
    <x v="289"/>
    <x v="287"/>
    <n v="0"/>
    <n v="0"/>
    <n v="1"/>
    <n v="1"/>
    <n v="1"/>
    <m/>
    <n v="1"/>
    <x v="9"/>
    <x v="2"/>
  </r>
  <r>
    <x v="3"/>
    <x v="5"/>
    <x v="254"/>
    <x v="290"/>
    <x v="288"/>
    <n v="0"/>
    <n v="1"/>
    <n v="171"/>
    <n v="172"/>
    <n v="172"/>
    <m/>
    <n v="0.9941860465116279"/>
    <x v="9"/>
    <x v="2"/>
  </r>
  <r>
    <x v="3"/>
    <x v="5"/>
    <x v="116"/>
    <x v="149"/>
    <x v="147"/>
    <n v="1"/>
    <n v="0"/>
    <n v="45"/>
    <n v="46"/>
    <n v="45"/>
    <m/>
    <n v="1"/>
    <x v="9"/>
    <x v="2"/>
  </r>
  <r>
    <x v="3"/>
    <x v="5"/>
    <x v="255"/>
    <x v="291"/>
    <x v="289"/>
    <n v="0"/>
    <n v="0"/>
    <n v="6"/>
    <n v="6"/>
    <n v="6"/>
    <m/>
    <n v="1"/>
    <x v="9"/>
    <x v="2"/>
  </r>
  <r>
    <x v="3"/>
    <x v="5"/>
    <x v="256"/>
    <x v="292"/>
    <x v="290"/>
    <n v="0"/>
    <n v="0"/>
    <n v="2"/>
    <n v="2"/>
    <n v="2"/>
    <m/>
    <n v="1"/>
    <x v="9"/>
    <x v="2"/>
  </r>
  <r>
    <x v="3"/>
    <x v="5"/>
    <x v="117"/>
    <x v="150"/>
    <x v="148"/>
    <n v="0"/>
    <n v="0"/>
    <n v="13"/>
    <n v="13"/>
    <n v="13"/>
    <m/>
    <n v="1"/>
    <x v="9"/>
    <x v="2"/>
  </r>
  <r>
    <x v="3"/>
    <x v="5"/>
    <x v="257"/>
    <x v="293"/>
    <x v="291"/>
    <n v="0"/>
    <n v="0"/>
    <n v="10"/>
    <n v="10"/>
    <n v="10"/>
    <m/>
    <n v="1"/>
    <x v="9"/>
    <x v="2"/>
  </r>
  <r>
    <x v="3"/>
    <x v="5"/>
    <x v="258"/>
    <x v="294"/>
    <x v="292"/>
    <n v="0"/>
    <n v="0"/>
    <n v="3"/>
    <n v="3"/>
    <n v="3"/>
    <m/>
    <n v="1"/>
    <x v="9"/>
    <x v="2"/>
  </r>
  <r>
    <x v="3"/>
    <x v="5"/>
    <x v="259"/>
    <x v="295"/>
    <x v="293"/>
    <n v="1"/>
    <n v="1"/>
    <n v="6"/>
    <n v="8"/>
    <n v="7"/>
    <m/>
    <n v="0.8571428571428571"/>
    <x v="9"/>
    <x v="2"/>
  </r>
  <r>
    <x v="3"/>
    <x v="5"/>
    <x v="260"/>
    <x v="296"/>
    <x v="294"/>
    <n v="0"/>
    <n v="0"/>
    <n v="10"/>
    <n v="10"/>
    <n v="10"/>
    <m/>
    <n v="1"/>
    <x v="9"/>
    <x v="2"/>
  </r>
  <r>
    <x v="3"/>
    <x v="5"/>
    <x v="362"/>
    <x v="399"/>
    <x v="397"/>
    <n v="0"/>
    <n v="0"/>
    <n v="1"/>
    <n v="1"/>
    <n v="1"/>
    <m/>
    <n v="1"/>
    <x v="9"/>
    <x v="2"/>
  </r>
  <r>
    <x v="3"/>
    <x v="5"/>
    <x v="319"/>
    <x v="355"/>
    <x v="353"/>
    <n v="0"/>
    <n v="0"/>
    <n v="1"/>
    <n v="1"/>
    <n v="1"/>
    <m/>
    <n v="1"/>
    <x v="9"/>
    <x v="2"/>
  </r>
  <r>
    <x v="3"/>
    <x v="5"/>
    <x v="353"/>
    <x v="390"/>
    <x v="388"/>
    <n v="5"/>
    <n v="0"/>
    <n v="8"/>
    <n v="13"/>
    <n v="8"/>
    <m/>
    <n v="1"/>
    <x v="9"/>
    <x v="2"/>
  </r>
  <r>
    <x v="3"/>
    <x v="5"/>
    <x v="261"/>
    <x v="297"/>
    <x v="295"/>
    <n v="0"/>
    <n v="0"/>
    <n v="8"/>
    <n v="8"/>
    <n v="8"/>
    <m/>
    <n v="1"/>
    <x v="9"/>
    <x v="2"/>
  </r>
  <r>
    <x v="3"/>
    <x v="5"/>
    <x v="262"/>
    <x v="298"/>
    <x v="296"/>
    <n v="0"/>
    <n v="0"/>
    <n v="7"/>
    <n v="7"/>
    <n v="7"/>
    <m/>
    <n v="1"/>
    <x v="9"/>
    <x v="2"/>
  </r>
  <r>
    <x v="3"/>
    <x v="5"/>
    <x v="263"/>
    <x v="299"/>
    <x v="297"/>
    <n v="0"/>
    <n v="0"/>
    <n v="10"/>
    <n v="10"/>
    <n v="10"/>
    <m/>
    <n v="1"/>
    <x v="9"/>
    <x v="2"/>
  </r>
  <r>
    <x v="3"/>
    <x v="5"/>
    <x v="264"/>
    <x v="300"/>
    <x v="298"/>
    <n v="0"/>
    <n v="0"/>
    <n v="22"/>
    <n v="22"/>
    <n v="22"/>
    <m/>
    <n v="1"/>
    <x v="9"/>
    <x v="2"/>
  </r>
  <r>
    <x v="3"/>
    <x v="5"/>
    <x v="265"/>
    <x v="301"/>
    <x v="299"/>
    <n v="0"/>
    <n v="0"/>
    <n v="9"/>
    <n v="9"/>
    <n v="9"/>
    <m/>
    <n v="1"/>
    <x v="9"/>
    <x v="2"/>
  </r>
  <r>
    <x v="3"/>
    <x v="5"/>
    <x v="266"/>
    <x v="302"/>
    <x v="300"/>
    <n v="0"/>
    <n v="0"/>
    <n v="30"/>
    <n v="30"/>
    <n v="30"/>
    <m/>
    <n v="1"/>
    <x v="9"/>
    <x v="2"/>
  </r>
  <r>
    <x v="3"/>
    <x v="5"/>
    <x v="267"/>
    <x v="303"/>
    <x v="301"/>
    <n v="0"/>
    <n v="1"/>
    <n v="0"/>
    <n v="1"/>
    <n v="1"/>
    <m/>
    <n v="0"/>
    <x v="9"/>
    <x v="2"/>
  </r>
  <r>
    <x v="3"/>
    <x v="5"/>
    <x v="320"/>
    <x v="356"/>
    <x v="354"/>
    <n v="0"/>
    <n v="0"/>
    <n v="6"/>
    <n v="6"/>
    <n v="6"/>
    <m/>
    <n v="1"/>
    <x v="9"/>
    <x v="2"/>
  </r>
  <r>
    <x v="3"/>
    <x v="5"/>
    <x v="72"/>
    <x v="105"/>
    <x v="103"/>
    <n v="0"/>
    <n v="0"/>
    <n v="5"/>
    <n v="5"/>
    <n v="5"/>
    <m/>
    <n v="1"/>
    <x v="9"/>
    <x v="2"/>
  </r>
  <r>
    <x v="3"/>
    <x v="5"/>
    <x v="268"/>
    <x v="304"/>
    <x v="302"/>
    <n v="8"/>
    <n v="0"/>
    <n v="9"/>
    <n v="17"/>
    <n v="9"/>
    <m/>
    <n v="1"/>
    <x v="9"/>
    <x v="2"/>
  </r>
  <r>
    <x v="3"/>
    <x v="5"/>
    <x v="269"/>
    <x v="305"/>
    <x v="303"/>
    <n v="0"/>
    <n v="1"/>
    <n v="3"/>
    <n v="4"/>
    <n v="4"/>
    <m/>
    <n v="0.75"/>
    <x v="9"/>
    <x v="2"/>
  </r>
  <r>
    <x v="3"/>
    <x v="5"/>
    <x v="270"/>
    <x v="306"/>
    <x v="304"/>
    <n v="0"/>
    <n v="0"/>
    <n v="13"/>
    <n v="13"/>
    <n v="13"/>
    <m/>
    <n v="1"/>
    <x v="9"/>
    <x v="2"/>
  </r>
  <r>
    <x v="3"/>
    <x v="5"/>
    <x v="271"/>
    <x v="307"/>
    <x v="305"/>
    <n v="0"/>
    <n v="0"/>
    <n v="8"/>
    <n v="8"/>
    <n v="8"/>
    <m/>
    <n v="1"/>
    <x v="9"/>
    <x v="2"/>
  </r>
  <r>
    <x v="3"/>
    <x v="5"/>
    <x v="354"/>
    <x v="391"/>
    <x v="389"/>
    <n v="0"/>
    <n v="0"/>
    <n v="2"/>
    <n v="2"/>
    <n v="2"/>
    <m/>
    <n v="1"/>
    <x v="9"/>
    <x v="2"/>
  </r>
  <r>
    <x v="3"/>
    <x v="5"/>
    <x v="272"/>
    <x v="308"/>
    <x v="306"/>
    <n v="0"/>
    <n v="0"/>
    <n v="2"/>
    <n v="2"/>
    <n v="2"/>
    <m/>
    <n v="1"/>
    <x v="9"/>
    <x v="2"/>
  </r>
  <r>
    <x v="3"/>
    <x v="5"/>
    <x v="273"/>
    <x v="309"/>
    <x v="307"/>
    <n v="0"/>
    <n v="0"/>
    <n v="6"/>
    <n v="6"/>
    <n v="6"/>
    <m/>
    <n v="1"/>
    <x v="9"/>
    <x v="2"/>
  </r>
  <r>
    <x v="3"/>
    <x v="5"/>
    <x v="274"/>
    <x v="310"/>
    <x v="308"/>
    <n v="0"/>
    <n v="0"/>
    <n v="1"/>
    <n v="1"/>
    <n v="1"/>
    <m/>
    <n v="1"/>
    <x v="9"/>
    <x v="2"/>
  </r>
  <r>
    <x v="3"/>
    <x v="5"/>
    <x v="355"/>
    <x v="392"/>
    <x v="390"/>
    <n v="0"/>
    <n v="0"/>
    <n v="8"/>
    <n v="8"/>
    <n v="8"/>
    <m/>
    <n v="1"/>
    <x v="9"/>
    <x v="2"/>
  </r>
  <r>
    <x v="3"/>
    <x v="5"/>
    <x v="369"/>
    <x v="406"/>
    <x v="404"/>
    <n v="0"/>
    <n v="0"/>
    <n v="1"/>
    <n v="1"/>
    <n v="1"/>
    <m/>
    <n v="1"/>
    <x v="9"/>
    <x v="2"/>
  </r>
  <r>
    <x v="3"/>
    <x v="5"/>
    <x v="321"/>
    <x v="357"/>
    <x v="355"/>
    <n v="0"/>
    <n v="0"/>
    <n v="2"/>
    <n v="2"/>
    <n v="2"/>
    <m/>
    <n v="1"/>
    <x v="9"/>
    <x v="2"/>
  </r>
  <r>
    <x v="3"/>
    <x v="5"/>
    <x v="322"/>
    <x v="358"/>
    <x v="356"/>
    <n v="0"/>
    <n v="0"/>
    <n v="19"/>
    <n v="19"/>
    <n v="19"/>
    <m/>
    <n v="1"/>
    <x v="9"/>
    <x v="2"/>
  </r>
  <r>
    <x v="3"/>
    <x v="5"/>
    <x v="275"/>
    <x v="311"/>
    <x v="309"/>
    <n v="0"/>
    <n v="0"/>
    <n v="45"/>
    <n v="45"/>
    <n v="45"/>
    <m/>
    <n v="1"/>
    <x v="9"/>
    <x v="2"/>
  </r>
  <r>
    <x v="3"/>
    <x v="5"/>
    <x v="276"/>
    <x v="312"/>
    <x v="310"/>
    <n v="6"/>
    <n v="0"/>
    <n v="7"/>
    <n v="13"/>
    <n v="7"/>
    <m/>
    <n v="1"/>
    <x v="9"/>
    <x v="2"/>
  </r>
  <r>
    <x v="3"/>
    <x v="5"/>
    <x v="323"/>
    <x v="359"/>
    <x v="357"/>
    <n v="0"/>
    <n v="0"/>
    <n v="1"/>
    <n v="1"/>
    <n v="1"/>
    <m/>
    <n v="1"/>
    <x v="9"/>
    <x v="2"/>
  </r>
  <r>
    <x v="3"/>
    <x v="5"/>
    <x v="120"/>
    <x v="153"/>
    <x v="151"/>
    <n v="0"/>
    <n v="0"/>
    <n v="15"/>
    <n v="15"/>
    <n v="15"/>
    <m/>
    <n v="1"/>
    <x v="9"/>
    <x v="2"/>
  </r>
  <r>
    <x v="3"/>
    <x v="5"/>
    <x v="121"/>
    <x v="154"/>
    <x v="152"/>
    <n v="2"/>
    <n v="2"/>
    <n v="6"/>
    <n v="10"/>
    <n v="8"/>
    <m/>
    <n v="0.75"/>
    <x v="9"/>
    <x v="2"/>
  </r>
  <r>
    <x v="3"/>
    <x v="5"/>
    <x v="356"/>
    <x v="393"/>
    <x v="391"/>
    <n v="0"/>
    <n v="0"/>
    <n v="3"/>
    <n v="3"/>
    <n v="3"/>
    <m/>
    <n v="1"/>
    <x v="9"/>
    <x v="2"/>
  </r>
  <r>
    <x v="3"/>
    <x v="5"/>
    <x v="118"/>
    <x v="151"/>
    <x v="149"/>
    <n v="4"/>
    <n v="0"/>
    <n v="17"/>
    <n v="21"/>
    <n v="17"/>
    <m/>
    <n v="1"/>
    <x v="9"/>
    <x v="2"/>
  </r>
  <r>
    <x v="3"/>
    <x v="5"/>
    <x v="122"/>
    <x v="155"/>
    <x v="153"/>
    <n v="0"/>
    <n v="0"/>
    <n v="9"/>
    <n v="9"/>
    <n v="9"/>
    <m/>
    <n v="1"/>
    <x v="9"/>
    <x v="2"/>
  </r>
  <r>
    <x v="3"/>
    <x v="5"/>
    <x v="339"/>
    <x v="375"/>
    <x v="373"/>
    <n v="0"/>
    <n v="0"/>
    <n v="3"/>
    <n v="3"/>
    <n v="3"/>
    <m/>
    <n v="1"/>
    <x v="9"/>
    <x v="2"/>
  </r>
  <r>
    <x v="3"/>
    <x v="5"/>
    <x v="123"/>
    <x v="156"/>
    <x v="154"/>
    <n v="0"/>
    <n v="0"/>
    <n v="7"/>
    <n v="7"/>
    <n v="7"/>
    <m/>
    <n v="1"/>
    <x v="9"/>
    <x v="2"/>
  </r>
  <r>
    <x v="3"/>
    <x v="5"/>
    <x v="124"/>
    <x v="157"/>
    <x v="155"/>
    <n v="0"/>
    <n v="0"/>
    <n v="24"/>
    <n v="24"/>
    <n v="24"/>
    <m/>
    <n v="1"/>
    <x v="9"/>
    <x v="2"/>
  </r>
  <r>
    <x v="3"/>
    <x v="5"/>
    <x v="119"/>
    <x v="152"/>
    <x v="150"/>
    <n v="0"/>
    <n v="0"/>
    <n v="23"/>
    <n v="23"/>
    <n v="23"/>
    <m/>
    <n v="1"/>
    <x v="9"/>
    <x v="2"/>
  </r>
  <r>
    <x v="3"/>
    <x v="5"/>
    <x v="125"/>
    <x v="158"/>
    <x v="156"/>
    <n v="0"/>
    <n v="0"/>
    <n v="7"/>
    <n v="7"/>
    <n v="7"/>
    <m/>
    <n v="1"/>
    <x v="9"/>
    <x v="2"/>
  </r>
  <r>
    <x v="3"/>
    <x v="5"/>
    <x v="324"/>
    <x v="360"/>
    <x v="358"/>
    <n v="0"/>
    <n v="0"/>
    <n v="2"/>
    <n v="2"/>
    <n v="2"/>
    <m/>
    <n v="1"/>
    <x v="9"/>
    <x v="2"/>
  </r>
  <r>
    <x v="3"/>
    <x v="5"/>
    <x v="340"/>
    <x v="376"/>
    <x v="374"/>
    <n v="2"/>
    <n v="0"/>
    <n v="19"/>
    <n v="21"/>
    <n v="19"/>
    <m/>
    <n v="1"/>
    <x v="9"/>
    <x v="2"/>
  </r>
  <r>
    <x v="3"/>
    <x v="5"/>
    <x v="126"/>
    <x v="159"/>
    <x v="157"/>
    <n v="0"/>
    <n v="0"/>
    <n v="43"/>
    <n v="43"/>
    <n v="43"/>
    <m/>
    <n v="1"/>
    <x v="9"/>
    <x v="2"/>
  </r>
  <r>
    <x v="3"/>
    <x v="5"/>
    <x v="277"/>
    <x v="313"/>
    <x v="311"/>
    <n v="2"/>
    <n v="0"/>
    <n v="2"/>
    <n v="4"/>
    <n v="2"/>
    <m/>
    <n v="1"/>
    <x v="9"/>
    <x v="2"/>
  </r>
  <r>
    <x v="3"/>
    <x v="5"/>
    <x v="278"/>
    <x v="314"/>
    <x v="312"/>
    <n v="0"/>
    <n v="0"/>
    <n v="22"/>
    <n v="22"/>
    <n v="22"/>
    <m/>
    <n v="1"/>
    <x v="9"/>
    <x v="2"/>
  </r>
  <r>
    <x v="3"/>
    <x v="5"/>
    <x v="279"/>
    <x v="315"/>
    <x v="313"/>
    <n v="4"/>
    <n v="0"/>
    <n v="17"/>
    <n v="21"/>
    <n v="17"/>
    <m/>
    <n v="1"/>
    <x v="9"/>
    <x v="2"/>
  </r>
  <r>
    <x v="3"/>
    <x v="5"/>
    <x v="357"/>
    <x v="394"/>
    <x v="392"/>
    <n v="0"/>
    <n v="0"/>
    <n v="12"/>
    <n v="12"/>
    <n v="12"/>
    <m/>
    <n v="1"/>
    <x v="9"/>
    <x v="2"/>
  </r>
  <r>
    <x v="3"/>
    <x v="5"/>
    <x v="375"/>
    <x v="412"/>
    <x v="410"/>
    <n v="0"/>
    <n v="0"/>
    <n v="15"/>
    <n v="15"/>
    <n v="15"/>
    <m/>
    <n v="1"/>
    <x v="9"/>
    <x v="2"/>
  </r>
  <r>
    <x v="3"/>
    <x v="5"/>
    <x v="280"/>
    <x v="316"/>
    <x v="314"/>
    <n v="0"/>
    <n v="0"/>
    <n v="32"/>
    <n v="32"/>
    <n v="32"/>
    <m/>
    <n v="1"/>
    <x v="9"/>
    <x v="2"/>
  </r>
  <r>
    <x v="3"/>
    <x v="5"/>
    <x v="341"/>
    <x v="377"/>
    <x v="375"/>
    <n v="0"/>
    <n v="0"/>
    <n v="14"/>
    <n v="14"/>
    <n v="14"/>
    <m/>
    <n v="1"/>
    <x v="9"/>
    <x v="2"/>
  </r>
  <r>
    <x v="3"/>
    <x v="5"/>
    <x v="99"/>
    <x v="132"/>
    <x v="130"/>
    <n v="0"/>
    <n v="0"/>
    <n v="11"/>
    <n v="11"/>
    <n v="11"/>
    <m/>
    <n v="1"/>
    <x v="9"/>
    <x v="2"/>
  </r>
  <r>
    <x v="3"/>
    <x v="5"/>
    <x v="281"/>
    <x v="317"/>
    <x v="315"/>
    <n v="0"/>
    <n v="0"/>
    <n v="11"/>
    <n v="11"/>
    <n v="11"/>
    <m/>
    <n v="1"/>
    <x v="9"/>
    <x v="2"/>
  </r>
  <r>
    <x v="3"/>
    <x v="5"/>
    <x v="325"/>
    <x v="361"/>
    <x v="359"/>
    <n v="0"/>
    <n v="0"/>
    <n v="41"/>
    <n v="41"/>
    <n v="41"/>
    <m/>
    <n v="1"/>
    <x v="9"/>
    <x v="2"/>
  </r>
  <r>
    <x v="3"/>
    <x v="5"/>
    <x v="283"/>
    <x v="319"/>
    <x v="317"/>
    <n v="0"/>
    <n v="0"/>
    <n v="16"/>
    <n v="16"/>
    <n v="16"/>
    <m/>
    <n v="1"/>
    <x v="9"/>
    <x v="2"/>
  </r>
  <r>
    <x v="3"/>
    <x v="5"/>
    <x v="166"/>
    <x v="378"/>
    <x v="376"/>
    <n v="0"/>
    <n v="0"/>
    <n v="7"/>
    <n v="7"/>
    <n v="7"/>
    <m/>
    <n v="1"/>
    <x v="9"/>
    <x v="2"/>
  </r>
  <r>
    <x v="3"/>
    <x v="5"/>
    <x v="342"/>
    <x v="379"/>
    <x v="377"/>
    <n v="6"/>
    <n v="5"/>
    <n v="2"/>
    <n v="13"/>
    <n v="7"/>
    <m/>
    <n v="0.2857142857142857"/>
    <x v="9"/>
    <x v="2"/>
  </r>
  <r>
    <x v="3"/>
    <x v="5"/>
    <x v="100"/>
    <x v="133"/>
    <x v="131"/>
    <n v="5"/>
    <n v="1"/>
    <n v="38"/>
    <n v="44"/>
    <n v="39"/>
    <m/>
    <n v="0.97435897435897434"/>
    <x v="9"/>
    <x v="2"/>
  </r>
  <r>
    <x v="3"/>
    <x v="5"/>
    <x v="73"/>
    <x v="106"/>
    <x v="104"/>
    <n v="0"/>
    <n v="0"/>
    <n v="2"/>
    <n v="2"/>
    <n v="2"/>
    <m/>
    <n v="1"/>
    <x v="9"/>
    <x v="2"/>
  </r>
  <r>
    <x v="3"/>
    <x v="5"/>
    <x v="286"/>
    <x v="322"/>
    <x v="320"/>
    <n v="0"/>
    <n v="0"/>
    <n v="10"/>
    <n v="10"/>
    <n v="10"/>
    <m/>
    <n v="1"/>
    <x v="9"/>
    <x v="2"/>
  </r>
  <r>
    <x v="3"/>
    <x v="5"/>
    <x v="74"/>
    <x v="107"/>
    <x v="105"/>
    <n v="0"/>
    <n v="0"/>
    <n v="93"/>
    <n v="93"/>
    <n v="93"/>
    <m/>
    <n v="1"/>
    <x v="9"/>
    <x v="2"/>
  </r>
  <r>
    <x v="3"/>
    <x v="5"/>
    <x v="376"/>
    <x v="413"/>
    <x v="411"/>
    <n v="0"/>
    <n v="0"/>
    <n v="2"/>
    <n v="2"/>
    <n v="2"/>
    <m/>
    <n v="1"/>
    <x v="9"/>
    <x v="2"/>
  </r>
  <r>
    <x v="3"/>
    <x v="5"/>
    <x v="287"/>
    <x v="323"/>
    <x v="321"/>
    <n v="1"/>
    <n v="0"/>
    <n v="34"/>
    <n v="35"/>
    <n v="34"/>
    <m/>
    <n v="1"/>
    <x v="9"/>
    <x v="2"/>
  </r>
  <r>
    <x v="3"/>
    <x v="5"/>
    <x v="75"/>
    <x v="108"/>
    <x v="106"/>
    <n v="0"/>
    <n v="0"/>
    <n v="1"/>
    <n v="1"/>
    <n v="1"/>
    <m/>
    <n v="1"/>
    <x v="9"/>
    <x v="2"/>
  </r>
  <r>
    <x v="4"/>
    <x v="5"/>
    <x v="31"/>
    <x v="64"/>
    <x v="62"/>
    <n v="0"/>
    <n v="0"/>
    <n v="6"/>
    <n v="6"/>
    <n v="6"/>
    <m/>
    <n v="1"/>
    <x v="9"/>
    <x v="2"/>
  </r>
  <r>
    <x v="4"/>
    <x v="5"/>
    <x v="32"/>
    <x v="65"/>
    <x v="63"/>
    <n v="0"/>
    <n v="0"/>
    <n v="2"/>
    <n v="2"/>
    <n v="2"/>
    <m/>
    <n v="1"/>
    <x v="9"/>
    <x v="2"/>
  </r>
  <r>
    <x v="4"/>
    <x v="5"/>
    <x v="33"/>
    <x v="66"/>
    <x v="64"/>
    <n v="0"/>
    <n v="0"/>
    <n v="3"/>
    <n v="3"/>
    <n v="3"/>
    <m/>
    <n v="1"/>
    <x v="9"/>
    <x v="2"/>
  </r>
  <r>
    <x v="4"/>
    <x v="5"/>
    <x v="142"/>
    <x v="175"/>
    <x v="173"/>
    <n v="0"/>
    <n v="0"/>
    <n v="4"/>
    <n v="4"/>
    <n v="4"/>
    <m/>
    <n v="1"/>
    <x v="9"/>
    <x v="2"/>
  </r>
  <r>
    <x v="4"/>
    <x v="5"/>
    <x v="291"/>
    <x v="327"/>
    <x v="325"/>
    <n v="0"/>
    <n v="0"/>
    <n v="2"/>
    <n v="2"/>
    <n v="2"/>
    <m/>
    <n v="1"/>
    <x v="9"/>
    <x v="2"/>
  </r>
  <r>
    <x v="4"/>
    <x v="5"/>
    <x v="143"/>
    <x v="176"/>
    <x v="174"/>
    <n v="2"/>
    <n v="0"/>
    <n v="1"/>
    <n v="3"/>
    <n v="1"/>
    <m/>
    <n v="1"/>
    <x v="9"/>
    <x v="2"/>
  </r>
  <r>
    <x v="4"/>
    <x v="5"/>
    <x v="144"/>
    <x v="177"/>
    <x v="175"/>
    <n v="0"/>
    <n v="1"/>
    <n v="7"/>
    <n v="8"/>
    <n v="8"/>
    <m/>
    <n v="0.875"/>
    <x v="9"/>
    <x v="2"/>
  </r>
  <r>
    <x v="4"/>
    <x v="5"/>
    <x v="76"/>
    <x v="109"/>
    <x v="107"/>
    <n v="1"/>
    <n v="0"/>
    <n v="6"/>
    <n v="7"/>
    <n v="6"/>
    <m/>
    <n v="1"/>
    <x v="9"/>
    <x v="2"/>
  </r>
  <r>
    <x v="4"/>
    <x v="5"/>
    <x v="34"/>
    <x v="67"/>
    <x v="65"/>
    <n v="1"/>
    <n v="5"/>
    <n v="1"/>
    <n v="7"/>
    <n v="6"/>
    <m/>
    <n v="0.16666666666666666"/>
    <x v="9"/>
    <x v="2"/>
  </r>
  <r>
    <x v="4"/>
    <x v="5"/>
    <x v="292"/>
    <x v="328"/>
    <x v="326"/>
    <n v="0"/>
    <n v="0"/>
    <n v="3"/>
    <n v="3"/>
    <n v="3"/>
    <m/>
    <n v="1"/>
    <x v="9"/>
    <x v="2"/>
  </r>
  <r>
    <x v="4"/>
    <x v="5"/>
    <x v="35"/>
    <x v="68"/>
    <x v="66"/>
    <n v="3"/>
    <n v="0"/>
    <n v="4"/>
    <n v="7"/>
    <n v="4"/>
    <m/>
    <n v="1"/>
    <x v="9"/>
    <x v="2"/>
  </r>
  <r>
    <x v="4"/>
    <x v="5"/>
    <x v="145"/>
    <x v="178"/>
    <x v="176"/>
    <n v="0"/>
    <n v="0"/>
    <n v="4"/>
    <n v="4"/>
    <n v="4"/>
    <m/>
    <n v="1"/>
    <x v="9"/>
    <x v="2"/>
  </r>
  <r>
    <x v="4"/>
    <x v="5"/>
    <x v="146"/>
    <x v="179"/>
    <x v="177"/>
    <n v="1"/>
    <n v="0"/>
    <n v="1"/>
    <n v="2"/>
    <n v="1"/>
    <m/>
    <n v="1"/>
    <x v="9"/>
    <x v="2"/>
  </r>
  <r>
    <x v="4"/>
    <x v="5"/>
    <x v="147"/>
    <x v="180"/>
    <x v="178"/>
    <n v="0"/>
    <n v="0"/>
    <n v="5"/>
    <n v="5"/>
    <n v="5"/>
    <m/>
    <n v="1"/>
    <x v="9"/>
    <x v="2"/>
  </r>
  <r>
    <x v="4"/>
    <x v="5"/>
    <x v="77"/>
    <x v="110"/>
    <x v="108"/>
    <n v="2"/>
    <n v="0"/>
    <n v="4"/>
    <n v="6"/>
    <n v="4"/>
    <m/>
    <n v="1"/>
    <x v="9"/>
    <x v="2"/>
  </r>
  <r>
    <x v="4"/>
    <x v="5"/>
    <x v="293"/>
    <x v="329"/>
    <x v="327"/>
    <n v="3"/>
    <n v="0"/>
    <n v="1"/>
    <n v="4"/>
    <n v="1"/>
    <m/>
    <n v="1"/>
    <x v="9"/>
    <x v="2"/>
  </r>
  <r>
    <x v="4"/>
    <x v="5"/>
    <x v="148"/>
    <x v="181"/>
    <x v="179"/>
    <n v="0"/>
    <n v="0"/>
    <n v="3"/>
    <n v="3"/>
    <n v="3"/>
    <m/>
    <n v="1"/>
    <x v="9"/>
    <x v="2"/>
  </r>
  <r>
    <x v="4"/>
    <x v="5"/>
    <x v="149"/>
    <x v="182"/>
    <x v="180"/>
    <n v="0"/>
    <n v="0"/>
    <n v="5"/>
    <n v="5"/>
    <n v="5"/>
    <m/>
    <n v="1"/>
    <x v="9"/>
    <x v="2"/>
  </r>
  <r>
    <x v="4"/>
    <x v="5"/>
    <x v="327"/>
    <x v="363"/>
    <x v="361"/>
    <n v="0"/>
    <n v="0"/>
    <n v="7"/>
    <n v="7"/>
    <n v="7"/>
    <m/>
    <n v="1"/>
    <x v="9"/>
    <x v="2"/>
  </r>
  <r>
    <x v="4"/>
    <x v="5"/>
    <x v="328"/>
    <x v="364"/>
    <x v="362"/>
    <n v="0"/>
    <n v="0"/>
    <n v="5"/>
    <n v="5"/>
    <n v="5"/>
    <m/>
    <n v="1"/>
    <x v="9"/>
    <x v="2"/>
  </r>
  <r>
    <x v="4"/>
    <x v="5"/>
    <x v="36"/>
    <x v="69"/>
    <x v="67"/>
    <n v="0"/>
    <n v="0"/>
    <n v="1"/>
    <n v="1"/>
    <n v="1"/>
    <m/>
    <n v="1"/>
    <x v="9"/>
    <x v="2"/>
  </r>
  <r>
    <x v="4"/>
    <x v="5"/>
    <x v="127"/>
    <x v="160"/>
    <x v="158"/>
    <n v="2"/>
    <n v="0"/>
    <n v="7"/>
    <n v="9"/>
    <n v="7"/>
    <m/>
    <n v="1"/>
    <x v="9"/>
    <x v="2"/>
  </r>
  <r>
    <x v="4"/>
    <x v="5"/>
    <x v="370"/>
    <x v="407"/>
    <x v="405"/>
    <n v="0"/>
    <n v="0"/>
    <n v="3"/>
    <n v="3"/>
    <n v="3"/>
    <m/>
    <n v="1"/>
    <x v="9"/>
    <x v="2"/>
  </r>
  <r>
    <x v="4"/>
    <x v="5"/>
    <x v="128"/>
    <x v="161"/>
    <x v="159"/>
    <n v="1"/>
    <n v="0"/>
    <n v="4"/>
    <n v="5"/>
    <n v="4"/>
    <m/>
    <n v="1"/>
    <x v="9"/>
    <x v="2"/>
  </r>
  <r>
    <x v="4"/>
    <x v="5"/>
    <x v="129"/>
    <x v="162"/>
    <x v="160"/>
    <n v="0"/>
    <n v="0"/>
    <n v="2"/>
    <n v="2"/>
    <n v="2"/>
    <m/>
    <n v="1"/>
    <x v="9"/>
    <x v="2"/>
  </r>
  <r>
    <x v="4"/>
    <x v="5"/>
    <x v="130"/>
    <x v="163"/>
    <x v="161"/>
    <n v="0"/>
    <n v="0"/>
    <n v="3"/>
    <n v="3"/>
    <n v="3"/>
    <m/>
    <n v="1"/>
    <x v="9"/>
    <x v="2"/>
  </r>
  <r>
    <x v="4"/>
    <x v="5"/>
    <x v="131"/>
    <x v="164"/>
    <x v="162"/>
    <n v="0"/>
    <n v="0"/>
    <n v="1"/>
    <n v="1"/>
    <n v="1"/>
    <m/>
    <n v="1"/>
    <x v="9"/>
    <x v="2"/>
  </r>
  <r>
    <x v="4"/>
    <x v="5"/>
    <x v="37"/>
    <x v="70"/>
    <x v="68"/>
    <n v="2"/>
    <n v="0"/>
    <n v="0"/>
    <n v="2"/>
    <n v="0"/>
    <m/>
    <e v="#DIV/0!"/>
    <x v="9"/>
    <x v="2"/>
  </r>
  <r>
    <x v="4"/>
    <x v="5"/>
    <x v="78"/>
    <x v="111"/>
    <x v="109"/>
    <n v="0"/>
    <n v="0"/>
    <n v="1"/>
    <n v="1"/>
    <n v="1"/>
    <m/>
    <n v="1"/>
    <x v="9"/>
    <x v="2"/>
  </r>
  <r>
    <x v="4"/>
    <x v="5"/>
    <x v="132"/>
    <x v="165"/>
    <x v="163"/>
    <n v="0"/>
    <n v="0"/>
    <n v="1"/>
    <n v="1"/>
    <n v="1"/>
    <m/>
    <n v="1"/>
    <x v="9"/>
    <x v="2"/>
  </r>
  <r>
    <x v="4"/>
    <x v="5"/>
    <x v="133"/>
    <x v="166"/>
    <x v="164"/>
    <n v="0"/>
    <n v="0"/>
    <n v="3"/>
    <n v="3"/>
    <n v="3"/>
    <m/>
    <n v="1"/>
    <x v="9"/>
    <x v="2"/>
  </r>
  <r>
    <x v="4"/>
    <x v="5"/>
    <x v="343"/>
    <x v="380"/>
    <x v="378"/>
    <n v="0"/>
    <n v="0"/>
    <n v="5"/>
    <n v="5"/>
    <n v="5"/>
    <m/>
    <n v="1"/>
    <x v="9"/>
    <x v="2"/>
  </r>
  <r>
    <x v="4"/>
    <x v="5"/>
    <x v="134"/>
    <x v="167"/>
    <x v="165"/>
    <n v="0"/>
    <n v="0"/>
    <n v="1"/>
    <n v="1"/>
    <n v="1"/>
    <m/>
    <n v="1"/>
    <x v="9"/>
    <x v="2"/>
  </r>
  <r>
    <x v="4"/>
    <x v="5"/>
    <x v="358"/>
    <x v="395"/>
    <x v="393"/>
    <n v="0"/>
    <n v="0"/>
    <n v="1"/>
    <n v="1"/>
    <n v="1"/>
    <m/>
    <n v="1"/>
    <x v="9"/>
    <x v="2"/>
  </r>
  <r>
    <x v="4"/>
    <x v="5"/>
    <x v="150"/>
    <x v="183"/>
    <x v="181"/>
    <n v="0"/>
    <n v="0"/>
    <n v="5"/>
    <n v="5"/>
    <n v="5"/>
    <m/>
    <n v="1"/>
    <x v="9"/>
    <x v="2"/>
  </r>
  <r>
    <x v="4"/>
    <x v="5"/>
    <x v="151"/>
    <x v="184"/>
    <x v="182"/>
    <n v="0"/>
    <n v="0"/>
    <n v="4"/>
    <n v="4"/>
    <n v="4"/>
    <m/>
    <n v="1"/>
    <x v="9"/>
    <x v="2"/>
  </r>
  <r>
    <x v="4"/>
    <x v="5"/>
    <x v="363"/>
    <x v="400"/>
    <x v="398"/>
    <n v="0"/>
    <n v="0"/>
    <n v="2"/>
    <n v="2"/>
    <n v="2"/>
    <m/>
    <n v="1"/>
    <x v="9"/>
    <x v="2"/>
  </r>
  <r>
    <x v="4"/>
    <x v="5"/>
    <x v="152"/>
    <x v="185"/>
    <x v="183"/>
    <n v="0"/>
    <n v="0"/>
    <n v="2"/>
    <n v="2"/>
    <n v="2"/>
    <m/>
    <n v="1"/>
    <x v="9"/>
    <x v="2"/>
  </r>
  <r>
    <x v="4"/>
    <x v="5"/>
    <x v="102"/>
    <x v="135"/>
    <x v="133"/>
    <n v="0"/>
    <n v="0"/>
    <n v="5"/>
    <n v="5"/>
    <n v="5"/>
    <m/>
    <n v="1"/>
    <x v="9"/>
    <x v="2"/>
  </r>
  <r>
    <x v="4"/>
    <x v="5"/>
    <x v="153"/>
    <x v="186"/>
    <x v="184"/>
    <n v="0"/>
    <n v="0"/>
    <n v="3"/>
    <n v="3"/>
    <n v="3"/>
    <m/>
    <n v="1"/>
    <x v="9"/>
    <x v="2"/>
  </r>
  <r>
    <x v="4"/>
    <x v="5"/>
    <x v="154"/>
    <x v="187"/>
    <x v="185"/>
    <n v="0"/>
    <n v="0"/>
    <n v="3"/>
    <n v="3"/>
    <n v="3"/>
    <m/>
    <n v="1"/>
    <x v="9"/>
    <x v="2"/>
  </r>
  <r>
    <x v="4"/>
    <x v="5"/>
    <x v="371"/>
    <x v="408"/>
    <x v="406"/>
    <n v="2"/>
    <n v="0"/>
    <n v="1"/>
    <n v="3"/>
    <n v="1"/>
    <m/>
    <n v="1"/>
    <x v="9"/>
    <x v="2"/>
  </r>
  <r>
    <x v="4"/>
    <x v="5"/>
    <x v="155"/>
    <x v="188"/>
    <x v="186"/>
    <n v="1"/>
    <n v="0"/>
    <n v="1"/>
    <n v="2"/>
    <n v="1"/>
    <m/>
    <n v="1"/>
    <x v="9"/>
    <x v="2"/>
  </r>
  <r>
    <x v="4"/>
    <x v="5"/>
    <x v="79"/>
    <x v="112"/>
    <x v="110"/>
    <n v="0"/>
    <n v="0"/>
    <n v="12"/>
    <n v="12"/>
    <n v="12"/>
    <m/>
    <n v="1"/>
    <x v="9"/>
    <x v="2"/>
  </r>
  <r>
    <x v="4"/>
    <x v="5"/>
    <x v="289"/>
    <x v="325"/>
    <x v="323"/>
    <n v="1"/>
    <n v="0"/>
    <n v="1"/>
    <n v="2"/>
    <n v="1"/>
    <m/>
    <n v="1"/>
    <x v="9"/>
    <x v="2"/>
  </r>
  <r>
    <x v="4"/>
    <x v="5"/>
    <x v="156"/>
    <x v="189"/>
    <x v="187"/>
    <n v="0"/>
    <n v="0"/>
    <n v="2"/>
    <n v="2"/>
    <n v="2"/>
    <m/>
    <n v="1"/>
    <x v="9"/>
    <x v="2"/>
  </r>
  <r>
    <x v="4"/>
    <x v="5"/>
    <x v="329"/>
    <x v="365"/>
    <x v="363"/>
    <n v="0"/>
    <n v="1"/>
    <n v="1"/>
    <n v="2"/>
    <n v="2"/>
    <m/>
    <n v="0.5"/>
    <x v="9"/>
    <x v="2"/>
  </r>
  <r>
    <x v="4"/>
    <x v="5"/>
    <x v="344"/>
    <x v="381"/>
    <x v="379"/>
    <n v="1"/>
    <n v="0"/>
    <n v="0"/>
    <n v="1"/>
    <n v="0"/>
    <m/>
    <e v="#DIV/0!"/>
    <x v="9"/>
    <x v="2"/>
  </r>
  <r>
    <x v="4"/>
    <x v="5"/>
    <x v="157"/>
    <x v="190"/>
    <x v="188"/>
    <n v="0"/>
    <n v="0"/>
    <n v="6"/>
    <n v="6"/>
    <n v="6"/>
    <m/>
    <n v="1"/>
    <x v="9"/>
    <x v="2"/>
  </r>
  <r>
    <x v="4"/>
    <x v="5"/>
    <x v="80"/>
    <x v="113"/>
    <x v="111"/>
    <n v="0"/>
    <n v="0"/>
    <n v="7"/>
    <n v="7"/>
    <n v="7"/>
    <m/>
    <n v="1"/>
    <x v="9"/>
    <x v="2"/>
  </r>
  <r>
    <x v="4"/>
    <x v="5"/>
    <x v="379"/>
    <x v="416"/>
    <x v="414"/>
    <n v="0"/>
    <n v="0"/>
    <n v="2"/>
    <n v="2"/>
    <n v="2"/>
    <m/>
    <n v="1"/>
    <x v="9"/>
    <x v="2"/>
  </r>
  <r>
    <x v="4"/>
    <x v="5"/>
    <x v="290"/>
    <x v="326"/>
    <x v="324"/>
    <n v="0"/>
    <n v="0"/>
    <n v="5"/>
    <n v="5"/>
    <n v="5"/>
    <m/>
    <n v="1"/>
    <x v="9"/>
    <x v="2"/>
  </r>
  <r>
    <x v="4"/>
    <x v="5"/>
    <x v="346"/>
    <x v="383"/>
    <x v="381"/>
    <n v="0"/>
    <n v="0"/>
    <n v="2"/>
    <n v="2"/>
    <n v="2"/>
    <m/>
    <n v="1"/>
    <x v="9"/>
    <x v="2"/>
  </r>
  <r>
    <x v="4"/>
    <x v="5"/>
    <x v="38"/>
    <x v="71"/>
    <x v="69"/>
    <n v="0"/>
    <n v="1"/>
    <n v="7"/>
    <n v="8"/>
    <n v="8"/>
    <m/>
    <n v="0.875"/>
    <x v="9"/>
    <x v="2"/>
  </r>
  <r>
    <x v="4"/>
    <x v="5"/>
    <x v="330"/>
    <x v="366"/>
    <x v="364"/>
    <n v="0"/>
    <n v="0"/>
    <n v="3"/>
    <n v="3"/>
    <n v="3"/>
    <m/>
    <n v="1"/>
    <x v="9"/>
    <x v="2"/>
  </r>
  <r>
    <x v="4"/>
    <x v="5"/>
    <x v="103"/>
    <x v="136"/>
    <x v="134"/>
    <n v="0"/>
    <n v="0"/>
    <n v="2"/>
    <n v="2"/>
    <n v="2"/>
    <m/>
    <n v="1"/>
    <x v="9"/>
    <x v="2"/>
  </r>
  <r>
    <x v="4"/>
    <x v="5"/>
    <x v="158"/>
    <x v="191"/>
    <x v="189"/>
    <n v="0"/>
    <n v="0"/>
    <n v="1"/>
    <n v="1"/>
    <n v="1"/>
    <m/>
    <n v="1"/>
    <x v="9"/>
    <x v="2"/>
  </r>
  <r>
    <x v="4"/>
    <x v="5"/>
    <x v="39"/>
    <x v="72"/>
    <x v="70"/>
    <n v="0"/>
    <n v="0"/>
    <n v="2"/>
    <n v="2"/>
    <n v="2"/>
    <m/>
    <n v="1"/>
    <x v="9"/>
    <x v="2"/>
  </r>
  <r>
    <x v="4"/>
    <x v="5"/>
    <x v="40"/>
    <x v="73"/>
    <x v="71"/>
    <n v="0"/>
    <n v="0"/>
    <n v="7"/>
    <n v="7"/>
    <n v="7"/>
    <m/>
    <n v="1"/>
    <x v="9"/>
    <x v="2"/>
  </r>
  <r>
    <x v="4"/>
    <x v="5"/>
    <x v="41"/>
    <x v="74"/>
    <x v="72"/>
    <n v="1"/>
    <n v="0"/>
    <n v="2"/>
    <n v="3"/>
    <n v="2"/>
    <m/>
    <n v="1"/>
    <x v="9"/>
    <x v="2"/>
  </r>
  <r>
    <x v="4"/>
    <x v="5"/>
    <x v="347"/>
    <x v="384"/>
    <x v="382"/>
    <n v="0"/>
    <n v="0"/>
    <n v="5"/>
    <n v="5"/>
    <n v="5"/>
    <m/>
    <n v="1"/>
    <x v="9"/>
    <x v="2"/>
  </r>
  <r>
    <x v="4"/>
    <x v="5"/>
    <x v="331"/>
    <x v="367"/>
    <x v="365"/>
    <n v="1"/>
    <n v="0"/>
    <n v="2"/>
    <n v="3"/>
    <n v="2"/>
    <m/>
    <n v="1"/>
    <x v="9"/>
    <x v="2"/>
  </r>
  <r>
    <x v="4"/>
    <x v="5"/>
    <x v="104"/>
    <x v="137"/>
    <x v="135"/>
    <n v="2"/>
    <n v="1"/>
    <n v="0"/>
    <n v="3"/>
    <n v="1"/>
    <m/>
    <n v="0"/>
    <x v="9"/>
    <x v="2"/>
  </r>
  <r>
    <x v="4"/>
    <x v="5"/>
    <x v="372"/>
    <x v="409"/>
    <x v="407"/>
    <n v="0"/>
    <n v="0"/>
    <n v="1"/>
    <n v="1"/>
    <n v="1"/>
    <m/>
    <n v="1"/>
    <x v="9"/>
    <x v="2"/>
  </r>
  <r>
    <x v="4"/>
    <x v="5"/>
    <x v="159"/>
    <x v="192"/>
    <x v="190"/>
    <n v="1"/>
    <n v="0"/>
    <n v="1"/>
    <n v="2"/>
    <n v="1"/>
    <m/>
    <n v="1"/>
    <x v="9"/>
    <x v="2"/>
  </r>
  <r>
    <x v="4"/>
    <x v="5"/>
    <x v="294"/>
    <x v="330"/>
    <x v="328"/>
    <n v="0"/>
    <n v="0"/>
    <n v="5"/>
    <n v="5"/>
    <n v="5"/>
    <m/>
    <n v="1"/>
    <x v="9"/>
    <x v="2"/>
  </r>
  <r>
    <x v="4"/>
    <x v="5"/>
    <x v="295"/>
    <x v="331"/>
    <x v="329"/>
    <n v="2"/>
    <n v="0"/>
    <n v="0"/>
    <n v="2"/>
    <n v="0"/>
    <m/>
    <e v="#DIV/0!"/>
    <x v="9"/>
    <x v="2"/>
  </r>
  <r>
    <x v="4"/>
    <x v="5"/>
    <x v="42"/>
    <x v="75"/>
    <x v="73"/>
    <n v="1"/>
    <n v="0"/>
    <n v="4"/>
    <n v="5"/>
    <n v="4"/>
    <m/>
    <n v="1"/>
    <x v="9"/>
    <x v="2"/>
  </r>
  <r>
    <x v="4"/>
    <x v="5"/>
    <x v="43"/>
    <x v="76"/>
    <x v="74"/>
    <n v="0"/>
    <n v="0"/>
    <n v="2"/>
    <n v="2"/>
    <n v="2"/>
    <m/>
    <n v="1"/>
    <x v="9"/>
    <x v="2"/>
  </r>
  <r>
    <x v="4"/>
    <x v="5"/>
    <x v="105"/>
    <x v="138"/>
    <x v="136"/>
    <n v="0"/>
    <n v="0"/>
    <n v="5"/>
    <n v="5"/>
    <n v="5"/>
    <m/>
    <n v="1"/>
    <x v="9"/>
    <x v="2"/>
  </r>
  <r>
    <x v="4"/>
    <x v="5"/>
    <x v="44"/>
    <x v="77"/>
    <x v="75"/>
    <n v="1"/>
    <n v="0"/>
    <n v="0"/>
    <n v="1"/>
    <n v="0"/>
    <m/>
    <e v="#DIV/0!"/>
    <x v="9"/>
    <x v="2"/>
  </r>
  <r>
    <x v="4"/>
    <x v="5"/>
    <x v="296"/>
    <x v="332"/>
    <x v="330"/>
    <n v="0"/>
    <n v="0"/>
    <n v="2"/>
    <n v="2"/>
    <n v="2"/>
    <m/>
    <n v="1"/>
    <x v="9"/>
    <x v="2"/>
  </r>
  <r>
    <x v="4"/>
    <x v="5"/>
    <x v="160"/>
    <x v="193"/>
    <x v="191"/>
    <n v="0"/>
    <n v="0"/>
    <n v="5"/>
    <n v="5"/>
    <n v="5"/>
    <m/>
    <n v="1"/>
    <x v="9"/>
    <x v="2"/>
  </r>
  <r>
    <x v="4"/>
    <x v="5"/>
    <x v="106"/>
    <x v="139"/>
    <x v="137"/>
    <n v="0"/>
    <n v="0"/>
    <n v="5"/>
    <n v="5"/>
    <n v="5"/>
    <m/>
    <n v="1"/>
    <x v="9"/>
    <x v="2"/>
  </r>
  <r>
    <x v="4"/>
    <x v="5"/>
    <x v="297"/>
    <x v="333"/>
    <x v="331"/>
    <n v="0"/>
    <n v="0"/>
    <n v="1"/>
    <n v="1"/>
    <n v="1"/>
    <m/>
    <n v="1"/>
    <x v="9"/>
    <x v="2"/>
  </r>
  <r>
    <x v="4"/>
    <x v="5"/>
    <x v="81"/>
    <x v="114"/>
    <x v="112"/>
    <n v="0"/>
    <n v="0"/>
    <n v="5"/>
    <n v="5"/>
    <n v="5"/>
    <m/>
    <n v="1"/>
    <x v="9"/>
    <x v="2"/>
  </r>
  <r>
    <x v="4"/>
    <x v="5"/>
    <x v="107"/>
    <x v="140"/>
    <x v="138"/>
    <n v="0"/>
    <n v="0"/>
    <n v="4"/>
    <n v="4"/>
    <n v="4"/>
    <m/>
    <n v="1"/>
    <x v="9"/>
    <x v="2"/>
  </r>
  <r>
    <x v="4"/>
    <x v="5"/>
    <x v="359"/>
    <x v="396"/>
    <x v="394"/>
    <n v="0"/>
    <n v="0"/>
    <n v="2"/>
    <n v="2"/>
    <n v="2"/>
    <m/>
    <n v="1"/>
    <x v="9"/>
    <x v="2"/>
  </r>
  <r>
    <x v="4"/>
    <x v="5"/>
    <x v="365"/>
    <x v="402"/>
    <x v="400"/>
    <n v="1"/>
    <n v="0"/>
    <n v="0"/>
    <n v="1"/>
    <n v="0"/>
    <m/>
    <e v="#DIV/0!"/>
    <x v="9"/>
    <x v="2"/>
  </r>
  <r>
    <x v="4"/>
    <x v="5"/>
    <x v="108"/>
    <x v="141"/>
    <x v="139"/>
    <n v="0"/>
    <n v="0"/>
    <n v="3"/>
    <n v="3"/>
    <n v="3"/>
    <m/>
    <n v="1"/>
    <x v="9"/>
    <x v="2"/>
  </r>
  <r>
    <x v="4"/>
    <x v="5"/>
    <x v="45"/>
    <x v="78"/>
    <x v="76"/>
    <n v="0"/>
    <n v="2"/>
    <n v="7"/>
    <n v="9"/>
    <n v="9"/>
    <m/>
    <n v="0.77777777777777779"/>
    <x v="9"/>
    <x v="2"/>
  </r>
  <r>
    <x v="4"/>
    <x v="5"/>
    <x v="46"/>
    <x v="79"/>
    <x v="77"/>
    <n v="3"/>
    <n v="1"/>
    <n v="2"/>
    <n v="6"/>
    <n v="3"/>
    <m/>
    <n v="0.66666666666666663"/>
    <x v="9"/>
    <x v="2"/>
  </r>
  <r>
    <x v="4"/>
    <x v="5"/>
    <x v="161"/>
    <x v="194"/>
    <x v="192"/>
    <n v="1"/>
    <n v="0"/>
    <n v="1"/>
    <n v="2"/>
    <n v="1"/>
    <m/>
    <n v="1"/>
    <x v="9"/>
    <x v="2"/>
  </r>
  <r>
    <x v="4"/>
    <x v="5"/>
    <x v="360"/>
    <x v="397"/>
    <x v="395"/>
    <n v="0"/>
    <n v="0"/>
    <n v="5"/>
    <n v="5"/>
    <n v="5"/>
    <m/>
    <n v="1"/>
    <x v="9"/>
    <x v="2"/>
  </r>
  <r>
    <x v="4"/>
    <x v="5"/>
    <x v="381"/>
    <x v="418"/>
    <x v="416"/>
    <n v="1"/>
    <n v="0"/>
    <n v="3"/>
    <n v="4"/>
    <n v="3"/>
    <m/>
    <n v="1"/>
    <x v="9"/>
    <x v="2"/>
  </r>
  <r>
    <x v="4"/>
    <x v="5"/>
    <x v="47"/>
    <x v="80"/>
    <x v="78"/>
    <n v="0"/>
    <n v="0"/>
    <n v="10"/>
    <n v="10"/>
    <n v="10"/>
    <m/>
    <n v="1"/>
    <x v="9"/>
    <x v="2"/>
  </r>
  <r>
    <x v="4"/>
    <x v="5"/>
    <x v="332"/>
    <x v="368"/>
    <x v="366"/>
    <n v="2"/>
    <n v="0"/>
    <n v="2"/>
    <n v="4"/>
    <n v="2"/>
    <m/>
    <n v="1"/>
    <x v="9"/>
    <x v="2"/>
  </r>
  <r>
    <x v="4"/>
    <x v="5"/>
    <x v="361"/>
    <x v="398"/>
    <x v="396"/>
    <n v="0"/>
    <n v="0"/>
    <n v="3"/>
    <n v="3"/>
    <n v="3"/>
    <m/>
    <n v="1"/>
    <x v="9"/>
    <x v="2"/>
  </r>
  <r>
    <x v="4"/>
    <x v="5"/>
    <x v="162"/>
    <x v="195"/>
    <x v="193"/>
    <n v="0"/>
    <n v="0"/>
    <n v="2"/>
    <n v="2"/>
    <n v="2"/>
    <m/>
    <n v="1"/>
    <x v="9"/>
    <x v="2"/>
  </r>
  <r>
    <x v="4"/>
    <x v="5"/>
    <x v="48"/>
    <x v="81"/>
    <x v="79"/>
    <n v="0"/>
    <n v="0"/>
    <n v="4"/>
    <n v="4"/>
    <n v="4"/>
    <m/>
    <n v="1"/>
    <x v="9"/>
    <x v="2"/>
  </r>
  <r>
    <x v="4"/>
    <x v="5"/>
    <x v="366"/>
    <x v="403"/>
    <x v="401"/>
    <n v="0"/>
    <n v="0"/>
    <n v="2"/>
    <n v="2"/>
    <n v="2"/>
    <m/>
    <n v="1"/>
    <x v="9"/>
    <x v="2"/>
  </r>
  <r>
    <x v="4"/>
    <x v="5"/>
    <x v="163"/>
    <x v="196"/>
    <x v="194"/>
    <n v="2"/>
    <n v="0"/>
    <n v="2"/>
    <n v="4"/>
    <n v="2"/>
    <m/>
    <n v="1"/>
    <x v="9"/>
    <x v="2"/>
  </r>
  <r>
    <x v="4"/>
    <x v="5"/>
    <x v="298"/>
    <x v="334"/>
    <x v="332"/>
    <n v="0"/>
    <n v="0"/>
    <n v="5"/>
    <n v="5"/>
    <n v="5"/>
    <m/>
    <n v="1"/>
    <x v="9"/>
    <x v="2"/>
  </r>
  <r>
    <x v="4"/>
    <x v="5"/>
    <x v="49"/>
    <x v="82"/>
    <x v="80"/>
    <n v="0"/>
    <n v="0"/>
    <n v="5"/>
    <n v="5"/>
    <n v="5"/>
    <m/>
    <n v="1"/>
    <x v="9"/>
    <x v="2"/>
  </r>
  <r>
    <x v="4"/>
    <x v="5"/>
    <x v="164"/>
    <x v="197"/>
    <x v="195"/>
    <n v="4"/>
    <n v="4"/>
    <n v="0"/>
    <n v="8"/>
    <n v="4"/>
    <m/>
    <n v="0"/>
    <x v="9"/>
    <x v="2"/>
  </r>
  <r>
    <x v="4"/>
    <x v="5"/>
    <x v="50"/>
    <x v="83"/>
    <x v="81"/>
    <n v="0"/>
    <n v="0"/>
    <n v="3"/>
    <n v="3"/>
    <n v="3"/>
    <m/>
    <n v="1"/>
    <x v="9"/>
    <x v="2"/>
  </r>
  <r>
    <x v="4"/>
    <x v="5"/>
    <x v="165"/>
    <x v="198"/>
    <x v="196"/>
    <n v="0"/>
    <n v="0"/>
    <n v="3"/>
    <n v="3"/>
    <n v="3"/>
    <m/>
    <n v="1"/>
    <x v="9"/>
    <x v="2"/>
  </r>
  <r>
    <x v="4"/>
    <x v="5"/>
    <x v="166"/>
    <x v="199"/>
    <x v="197"/>
    <n v="3"/>
    <n v="0"/>
    <n v="2"/>
    <n v="5"/>
    <n v="2"/>
    <m/>
    <n v="1"/>
    <x v="9"/>
    <x v="2"/>
  </r>
  <r>
    <x v="4"/>
    <x v="5"/>
    <x v="167"/>
    <x v="200"/>
    <x v="198"/>
    <n v="0"/>
    <n v="0"/>
    <n v="3"/>
    <n v="3"/>
    <n v="3"/>
    <m/>
    <n v="1"/>
    <x v="9"/>
    <x v="2"/>
  </r>
  <r>
    <x v="4"/>
    <x v="5"/>
    <x v="109"/>
    <x v="142"/>
    <x v="140"/>
    <n v="4"/>
    <n v="3"/>
    <n v="0"/>
    <n v="7"/>
    <n v="3"/>
    <m/>
    <n v="0"/>
    <x v="9"/>
    <x v="2"/>
  </r>
  <r>
    <x v="4"/>
    <x v="5"/>
    <x v="373"/>
    <x v="410"/>
    <x v="408"/>
    <n v="0"/>
    <n v="0"/>
    <n v="2"/>
    <n v="2"/>
    <n v="2"/>
    <m/>
    <n v="1"/>
    <x v="9"/>
    <x v="2"/>
  </r>
  <r>
    <x v="4"/>
    <x v="5"/>
    <x v="82"/>
    <x v="115"/>
    <x v="113"/>
    <n v="0"/>
    <n v="1"/>
    <n v="1"/>
    <n v="2"/>
    <n v="2"/>
    <m/>
    <n v="0.5"/>
    <x v="9"/>
    <x v="2"/>
  </r>
  <r>
    <x v="4"/>
    <x v="5"/>
    <x v="348"/>
    <x v="385"/>
    <x v="383"/>
    <n v="0"/>
    <n v="1"/>
    <n v="5"/>
    <n v="6"/>
    <n v="6"/>
    <m/>
    <n v="0.83333333333333337"/>
    <x v="9"/>
    <x v="2"/>
  </r>
  <r>
    <x v="4"/>
    <x v="5"/>
    <x v="169"/>
    <x v="202"/>
    <x v="200"/>
    <n v="1"/>
    <n v="0"/>
    <n v="1"/>
    <n v="2"/>
    <n v="1"/>
    <m/>
    <n v="1"/>
    <x v="9"/>
    <x v="2"/>
  </r>
  <r>
    <x v="4"/>
    <x v="5"/>
    <x v="170"/>
    <x v="203"/>
    <x v="201"/>
    <n v="0"/>
    <n v="0"/>
    <n v="3"/>
    <n v="3"/>
    <n v="3"/>
    <m/>
    <n v="1"/>
    <x v="9"/>
    <x v="2"/>
  </r>
  <r>
    <x v="4"/>
    <x v="5"/>
    <x v="51"/>
    <x v="84"/>
    <x v="82"/>
    <n v="0"/>
    <n v="0"/>
    <n v="7"/>
    <n v="7"/>
    <n v="7"/>
    <m/>
    <n v="1"/>
    <x v="9"/>
    <x v="2"/>
  </r>
  <r>
    <x v="4"/>
    <x v="5"/>
    <x v="110"/>
    <x v="143"/>
    <x v="141"/>
    <n v="0"/>
    <n v="0"/>
    <n v="6"/>
    <n v="6"/>
    <n v="6"/>
    <m/>
    <n v="1"/>
    <x v="9"/>
    <x v="2"/>
  </r>
  <r>
    <x v="4"/>
    <x v="5"/>
    <x v="171"/>
    <x v="204"/>
    <x v="202"/>
    <n v="0"/>
    <n v="0"/>
    <n v="7"/>
    <n v="7"/>
    <n v="7"/>
    <m/>
    <n v="1"/>
    <x v="9"/>
    <x v="2"/>
  </r>
  <r>
    <x v="4"/>
    <x v="5"/>
    <x v="83"/>
    <x v="116"/>
    <x v="114"/>
    <n v="2"/>
    <n v="0"/>
    <n v="1"/>
    <n v="3"/>
    <n v="1"/>
    <m/>
    <n v="1"/>
    <x v="9"/>
    <x v="2"/>
  </r>
  <r>
    <x v="4"/>
    <x v="5"/>
    <x v="172"/>
    <x v="205"/>
    <x v="203"/>
    <n v="0"/>
    <n v="0"/>
    <n v="3"/>
    <n v="3"/>
    <n v="3"/>
    <m/>
    <n v="1"/>
    <x v="9"/>
    <x v="2"/>
  </r>
  <r>
    <x v="4"/>
    <x v="5"/>
    <x v="52"/>
    <x v="85"/>
    <x v="83"/>
    <n v="1"/>
    <n v="0"/>
    <n v="6"/>
    <n v="7"/>
    <n v="6"/>
    <m/>
    <n v="1"/>
    <x v="9"/>
    <x v="2"/>
  </r>
  <r>
    <x v="4"/>
    <x v="5"/>
    <x v="53"/>
    <x v="86"/>
    <x v="84"/>
    <n v="0"/>
    <n v="0"/>
    <n v="6"/>
    <n v="6"/>
    <n v="6"/>
    <m/>
    <n v="1"/>
    <x v="9"/>
    <x v="2"/>
  </r>
  <r>
    <x v="4"/>
    <x v="5"/>
    <x v="173"/>
    <x v="206"/>
    <x v="204"/>
    <n v="0"/>
    <n v="0"/>
    <n v="4"/>
    <n v="4"/>
    <n v="4"/>
    <m/>
    <n v="1"/>
    <x v="9"/>
    <x v="2"/>
  </r>
  <r>
    <x v="4"/>
    <x v="5"/>
    <x v="174"/>
    <x v="207"/>
    <x v="205"/>
    <n v="0"/>
    <n v="0"/>
    <n v="1"/>
    <n v="1"/>
    <n v="1"/>
    <m/>
    <n v="1"/>
    <x v="9"/>
    <x v="2"/>
  </r>
  <r>
    <x v="4"/>
    <x v="5"/>
    <x v="175"/>
    <x v="208"/>
    <x v="206"/>
    <n v="0"/>
    <n v="0"/>
    <n v="4"/>
    <n v="4"/>
    <n v="4"/>
    <m/>
    <n v="1"/>
    <x v="9"/>
    <x v="2"/>
  </r>
  <r>
    <x v="4"/>
    <x v="5"/>
    <x v="176"/>
    <x v="209"/>
    <x v="207"/>
    <n v="0"/>
    <n v="0"/>
    <n v="3"/>
    <n v="3"/>
    <n v="3"/>
    <m/>
    <n v="1"/>
    <x v="9"/>
    <x v="2"/>
  </r>
  <r>
    <x v="4"/>
    <x v="5"/>
    <x v="333"/>
    <x v="369"/>
    <x v="367"/>
    <n v="0"/>
    <n v="0"/>
    <n v="2"/>
    <n v="2"/>
    <n v="2"/>
    <m/>
    <n v="1"/>
    <x v="9"/>
    <x v="2"/>
  </r>
  <r>
    <x v="4"/>
    <x v="5"/>
    <x v="177"/>
    <x v="210"/>
    <x v="208"/>
    <n v="2"/>
    <n v="0"/>
    <n v="6"/>
    <n v="8"/>
    <n v="6"/>
    <m/>
    <n v="1"/>
    <x v="9"/>
    <x v="2"/>
  </r>
  <r>
    <x v="4"/>
    <x v="5"/>
    <x v="367"/>
    <x v="404"/>
    <x v="402"/>
    <n v="0"/>
    <n v="0"/>
    <n v="1"/>
    <n v="1"/>
    <n v="1"/>
    <m/>
    <n v="1"/>
    <x v="9"/>
    <x v="2"/>
  </r>
  <r>
    <x v="4"/>
    <x v="5"/>
    <x v="178"/>
    <x v="211"/>
    <x v="209"/>
    <n v="0"/>
    <n v="0"/>
    <n v="2"/>
    <n v="2"/>
    <n v="2"/>
    <m/>
    <n v="1"/>
    <x v="9"/>
    <x v="2"/>
  </r>
  <r>
    <x v="4"/>
    <x v="5"/>
    <x v="179"/>
    <x v="212"/>
    <x v="210"/>
    <n v="0"/>
    <n v="0"/>
    <n v="1"/>
    <n v="1"/>
    <n v="1"/>
    <m/>
    <n v="1"/>
    <x v="9"/>
    <x v="2"/>
  </r>
  <r>
    <x v="4"/>
    <x v="5"/>
    <x v="180"/>
    <x v="213"/>
    <x v="211"/>
    <n v="0"/>
    <n v="0"/>
    <n v="5"/>
    <n v="5"/>
    <n v="5"/>
    <m/>
    <n v="1"/>
    <x v="9"/>
    <x v="2"/>
  </r>
  <r>
    <x v="4"/>
    <x v="5"/>
    <x v="182"/>
    <x v="215"/>
    <x v="213"/>
    <n v="1"/>
    <n v="0"/>
    <n v="6"/>
    <n v="7"/>
    <n v="6"/>
    <m/>
    <n v="1"/>
    <x v="9"/>
    <x v="2"/>
  </r>
  <r>
    <x v="4"/>
    <x v="5"/>
    <x v="84"/>
    <x v="117"/>
    <x v="115"/>
    <n v="2"/>
    <n v="0"/>
    <n v="2"/>
    <n v="4"/>
    <n v="2"/>
    <m/>
    <n v="1"/>
    <x v="9"/>
    <x v="2"/>
  </r>
  <r>
    <x v="4"/>
    <x v="5"/>
    <x v="183"/>
    <x v="216"/>
    <x v="214"/>
    <n v="1"/>
    <n v="0"/>
    <n v="2"/>
    <n v="3"/>
    <n v="2"/>
    <m/>
    <n v="1"/>
    <x v="9"/>
    <x v="2"/>
  </r>
  <r>
    <x v="4"/>
    <x v="5"/>
    <x v="184"/>
    <x v="217"/>
    <x v="215"/>
    <n v="1"/>
    <n v="0"/>
    <n v="2"/>
    <n v="3"/>
    <n v="2"/>
    <m/>
    <n v="1"/>
    <x v="9"/>
    <x v="2"/>
  </r>
  <r>
    <x v="4"/>
    <x v="5"/>
    <x v="85"/>
    <x v="118"/>
    <x v="116"/>
    <n v="2"/>
    <n v="0"/>
    <n v="2"/>
    <n v="4"/>
    <n v="2"/>
    <m/>
    <n v="1"/>
    <x v="9"/>
    <x v="2"/>
  </r>
  <r>
    <x v="4"/>
    <x v="5"/>
    <x v="382"/>
    <x v="421"/>
    <x v="419"/>
    <n v="0"/>
    <n v="0"/>
    <n v="1"/>
    <n v="1"/>
    <n v="1"/>
    <m/>
    <n v="1"/>
    <x v="9"/>
    <x v="2"/>
  </r>
  <r>
    <x v="4"/>
    <x v="5"/>
    <x v="186"/>
    <x v="219"/>
    <x v="217"/>
    <n v="1"/>
    <n v="1"/>
    <n v="2"/>
    <n v="4"/>
    <n v="3"/>
    <m/>
    <n v="0.66666666666666663"/>
    <x v="9"/>
    <x v="2"/>
  </r>
  <r>
    <x v="4"/>
    <x v="5"/>
    <x v="299"/>
    <x v="335"/>
    <x v="333"/>
    <n v="0"/>
    <n v="2"/>
    <n v="0"/>
    <n v="2"/>
    <n v="2"/>
    <m/>
    <n v="0"/>
    <x v="9"/>
    <x v="2"/>
  </r>
  <r>
    <x v="4"/>
    <x v="5"/>
    <x v="187"/>
    <x v="220"/>
    <x v="218"/>
    <n v="1"/>
    <n v="0"/>
    <n v="1"/>
    <n v="2"/>
    <n v="1"/>
    <m/>
    <n v="1"/>
    <x v="9"/>
    <x v="2"/>
  </r>
  <r>
    <x v="4"/>
    <x v="5"/>
    <x v="188"/>
    <x v="221"/>
    <x v="219"/>
    <n v="1"/>
    <n v="0"/>
    <n v="3"/>
    <n v="4"/>
    <n v="3"/>
    <m/>
    <n v="1"/>
    <x v="9"/>
    <x v="2"/>
  </r>
  <r>
    <x v="4"/>
    <x v="5"/>
    <x v="86"/>
    <x v="119"/>
    <x v="117"/>
    <n v="0"/>
    <n v="0"/>
    <n v="9"/>
    <n v="9"/>
    <n v="9"/>
    <m/>
    <n v="1"/>
    <x v="9"/>
    <x v="2"/>
  </r>
  <r>
    <x v="4"/>
    <x v="5"/>
    <x v="189"/>
    <x v="222"/>
    <x v="220"/>
    <n v="2"/>
    <n v="0"/>
    <n v="0"/>
    <n v="2"/>
    <n v="0"/>
    <m/>
    <e v="#DIV/0!"/>
    <x v="9"/>
    <x v="2"/>
  </r>
  <r>
    <x v="4"/>
    <x v="5"/>
    <x v="190"/>
    <x v="223"/>
    <x v="221"/>
    <n v="0"/>
    <n v="1"/>
    <n v="2"/>
    <n v="3"/>
    <n v="3"/>
    <m/>
    <n v="0.66666666666666663"/>
    <x v="9"/>
    <x v="2"/>
  </r>
  <r>
    <x v="4"/>
    <x v="5"/>
    <x v="191"/>
    <x v="224"/>
    <x v="222"/>
    <n v="0"/>
    <n v="0"/>
    <n v="1"/>
    <n v="1"/>
    <n v="1"/>
    <m/>
    <n v="1"/>
    <x v="9"/>
    <x v="2"/>
  </r>
  <r>
    <x v="4"/>
    <x v="5"/>
    <x v="55"/>
    <x v="88"/>
    <x v="86"/>
    <n v="0"/>
    <n v="1"/>
    <n v="2"/>
    <n v="3"/>
    <n v="3"/>
    <m/>
    <n v="0.66666666666666663"/>
    <x v="9"/>
    <x v="2"/>
  </r>
  <r>
    <x v="4"/>
    <x v="5"/>
    <x v="56"/>
    <x v="89"/>
    <x v="87"/>
    <n v="0"/>
    <n v="0"/>
    <n v="6"/>
    <n v="6"/>
    <n v="6"/>
    <m/>
    <n v="1"/>
    <x v="9"/>
    <x v="2"/>
  </r>
  <r>
    <x v="4"/>
    <x v="5"/>
    <x v="192"/>
    <x v="225"/>
    <x v="223"/>
    <n v="3"/>
    <n v="0"/>
    <n v="2"/>
    <n v="5"/>
    <n v="2"/>
    <m/>
    <n v="1"/>
    <x v="9"/>
    <x v="2"/>
  </r>
  <r>
    <x v="4"/>
    <x v="5"/>
    <x v="193"/>
    <x v="226"/>
    <x v="224"/>
    <n v="0"/>
    <n v="0"/>
    <n v="3"/>
    <n v="3"/>
    <n v="3"/>
    <m/>
    <n v="1"/>
    <x v="9"/>
    <x v="2"/>
  </r>
  <r>
    <x v="4"/>
    <x v="5"/>
    <x v="194"/>
    <x v="227"/>
    <x v="225"/>
    <n v="0"/>
    <n v="1"/>
    <n v="0"/>
    <n v="1"/>
    <n v="1"/>
    <m/>
    <n v="0"/>
    <x v="9"/>
    <x v="2"/>
  </r>
  <r>
    <x v="4"/>
    <x v="5"/>
    <x v="87"/>
    <x v="120"/>
    <x v="118"/>
    <n v="0"/>
    <n v="0"/>
    <n v="4"/>
    <n v="4"/>
    <n v="4"/>
    <m/>
    <n v="1"/>
    <x v="9"/>
    <x v="2"/>
  </r>
  <r>
    <x v="4"/>
    <x v="5"/>
    <x v="57"/>
    <x v="90"/>
    <x v="88"/>
    <n v="0"/>
    <n v="0"/>
    <n v="6"/>
    <n v="6"/>
    <n v="6"/>
    <m/>
    <n v="1"/>
    <x v="9"/>
    <x v="2"/>
  </r>
  <r>
    <x v="4"/>
    <x v="5"/>
    <x v="195"/>
    <x v="228"/>
    <x v="226"/>
    <n v="1"/>
    <n v="2"/>
    <n v="0"/>
    <n v="3"/>
    <n v="2"/>
    <m/>
    <n v="0"/>
    <x v="9"/>
    <x v="2"/>
  </r>
  <r>
    <x v="4"/>
    <x v="5"/>
    <x v="196"/>
    <x v="229"/>
    <x v="227"/>
    <n v="0"/>
    <n v="0"/>
    <n v="7"/>
    <n v="7"/>
    <n v="7"/>
    <m/>
    <n v="1"/>
    <x v="9"/>
    <x v="2"/>
  </r>
  <r>
    <x v="4"/>
    <x v="5"/>
    <x v="58"/>
    <x v="91"/>
    <x v="89"/>
    <n v="0"/>
    <n v="0"/>
    <n v="1"/>
    <n v="1"/>
    <n v="1"/>
    <m/>
    <n v="1"/>
    <x v="9"/>
    <x v="2"/>
  </r>
  <r>
    <x v="4"/>
    <x v="5"/>
    <x v="197"/>
    <x v="230"/>
    <x v="228"/>
    <n v="0"/>
    <n v="0"/>
    <n v="3"/>
    <n v="3"/>
    <n v="3"/>
    <m/>
    <n v="1"/>
    <x v="9"/>
    <x v="2"/>
  </r>
  <r>
    <x v="4"/>
    <x v="5"/>
    <x v="59"/>
    <x v="92"/>
    <x v="90"/>
    <n v="0"/>
    <n v="0"/>
    <n v="2"/>
    <n v="2"/>
    <n v="2"/>
    <m/>
    <n v="1"/>
    <x v="9"/>
    <x v="2"/>
  </r>
  <r>
    <x v="4"/>
    <x v="5"/>
    <x v="198"/>
    <x v="231"/>
    <x v="229"/>
    <n v="0"/>
    <n v="0"/>
    <n v="3"/>
    <n v="3"/>
    <n v="3"/>
    <m/>
    <n v="1"/>
    <x v="9"/>
    <x v="2"/>
  </r>
  <r>
    <x v="4"/>
    <x v="5"/>
    <x v="111"/>
    <x v="144"/>
    <x v="142"/>
    <n v="0"/>
    <n v="0"/>
    <n v="7"/>
    <n v="7"/>
    <n v="7"/>
    <m/>
    <n v="1"/>
    <x v="9"/>
    <x v="2"/>
  </r>
  <r>
    <x v="4"/>
    <x v="5"/>
    <x v="112"/>
    <x v="145"/>
    <x v="143"/>
    <n v="0"/>
    <n v="0"/>
    <n v="1"/>
    <n v="1"/>
    <n v="1"/>
    <m/>
    <n v="1"/>
    <x v="9"/>
    <x v="2"/>
  </r>
  <r>
    <x v="4"/>
    <x v="5"/>
    <x v="199"/>
    <x v="232"/>
    <x v="230"/>
    <n v="0"/>
    <n v="0"/>
    <n v="2"/>
    <n v="2"/>
    <n v="2"/>
    <m/>
    <n v="1"/>
    <x v="9"/>
    <x v="2"/>
  </r>
  <r>
    <x v="4"/>
    <x v="5"/>
    <x v="200"/>
    <x v="233"/>
    <x v="231"/>
    <n v="0"/>
    <n v="0"/>
    <n v="2"/>
    <n v="2"/>
    <n v="2"/>
    <m/>
    <n v="1"/>
    <x v="9"/>
    <x v="2"/>
  </r>
  <r>
    <x v="4"/>
    <x v="5"/>
    <x v="208"/>
    <x v="241"/>
    <x v="239"/>
    <n v="1"/>
    <n v="0"/>
    <n v="2"/>
    <n v="3"/>
    <n v="2"/>
    <m/>
    <n v="1"/>
    <x v="9"/>
    <x v="2"/>
  </r>
  <r>
    <x v="4"/>
    <x v="5"/>
    <x v="209"/>
    <x v="242"/>
    <x v="240"/>
    <n v="1"/>
    <n v="0"/>
    <n v="5"/>
    <n v="6"/>
    <n v="5"/>
    <m/>
    <n v="1"/>
    <x v="9"/>
    <x v="2"/>
  </r>
  <r>
    <x v="4"/>
    <x v="5"/>
    <x v="210"/>
    <x v="243"/>
    <x v="241"/>
    <n v="2"/>
    <n v="0"/>
    <n v="1"/>
    <n v="3"/>
    <n v="1"/>
    <m/>
    <n v="1"/>
    <x v="9"/>
    <x v="2"/>
  </r>
  <r>
    <x v="4"/>
    <x v="5"/>
    <x v="211"/>
    <x v="244"/>
    <x v="242"/>
    <n v="0"/>
    <n v="0"/>
    <n v="3"/>
    <n v="3"/>
    <n v="3"/>
    <m/>
    <n v="1"/>
    <x v="9"/>
    <x v="2"/>
  </r>
  <r>
    <x v="4"/>
    <x v="5"/>
    <x v="88"/>
    <x v="121"/>
    <x v="119"/>
    <n v="1"/>
    <n v="0"/>
    <n v="4"/>
    <n v="5"/>
    <n v="4"/>
    <m/>
    <n v="1"/>
    <x v="9"/>
    <x v="2"/>
  </r>
  <r>
    <x v="4"/>
    <x v="5"/>
    <x v="300"/>
    <x v="336"/>
    <x v="334"/>
    <n v="1"/>
    <n v="0"/>
    <n v="5"/>
    <n v="6"/>
    <n v="5"/>
    <m/>
    <n v="1"/>
    <x v="9"/>
    <x v="2"/>
  </r>
  <r>
    <x v="4"/>
    <x v="5"/>
    <x v="212"/>
    <x v="245"/>
    <x v="243"/>
    <n v="0"/>
    <n v="0"/>
    <n v="4"/>
    <n v="4"/>
    <n v="4"/>
    <m/>
    <n v="1"/>
    <x v="9"/>
    <x v="2"/>
  </r>
  <r>
    <x v="4"/>
    <x v="5"/>
    <x v="213"/>
    <x v="246"/>
    <x v="244"/>
    <n v="0"/>
    <n v="0"/>
    <n v="2"/>
    <n v="2"/>
    <n v="2"/>
    <m/>
    <n v="1"/>
    <x v="9"/>
    <x v="2"/>
  </r>
  <r>
    <x v="4"/>
    <x v="5"/>
    <x v="60"/>
    <x v="93"/>
    <x v="91"/>
    <n v="0"/>
    <n v="1"/>
    <n v="2"/>
    <n v="3"/>
    <n v="3"/>
    <m/>
    <n v="0.66666666666666663"/>
    <x v="9"/>
    <x v="2"/>
  </r>
  <r>
    <x v="4"/>
    <x v="5"/>
    <x v="215"/>
    <x v="248"/>
    <x v="246"/>
    <n v="0"/>
    <n v="0"/>
    <n v="1"/>
    <n v="1"/>
    <n v="1"/>
    <m/>
    <n v="1"/>
    <x v="9"/>
    <x v="2"/>
  </r>
  <r>
    <x v="4"/>
    <x v="5"/>
    <x v="61"/>
    <x v="94"/>
    <x v="92"/>
    <n v="0"/>
    <n v="0"/>
    <n v="3"/>
    <n v="3"/>
    <n v="3"/>
    <m/>
    <n v="1"/>
    <x v="9"/>
    <x v="2"/>
  </r>
  <r>
    <x v="4"/>
    <x v="5"/>
    <x v="217"/>
    <x v="250"/>
    <x v="248"/>
    <n v="0"/>
    <n v="0"/>
    <n v="3"/>
    <n v="3"/>
    <n v="3"/>
    <m/>
    <n v="1"/>
    <x v="9"/>
    <x v="2"/>
  </r>
  <r>
    <x v="4"/>
    <x v="5"/>
    <x v="218"/>
    <x v="251"/>
    <x v="249"/>
    <n v="0"/>
    <n v="0"/>
    <n v="3"/>
    <n v="3"/>
    <n v="3"/>
    <m/>
    <n v="1"/>
    <x v="9"/>
    <x v="2"/>
  </r>
  <r>
    <x v="4"/>
    <x v="5"/>
    <x v="219"/>
    <x v="252"/>
    <x v="250"/>
    <n v="1"/>
    <n v="0"/>
    <n v="0"/>
    <n v="1"/>
    <n v="0"/>
    <m/>
    <e v="#DIV/0!"/>
    <x v="9"/>
    <x v="2"/>
  </r>
  <r>
    <x v="4"/>
    <x v="5"/>
    <x v="220"/>
    <x v="253"/>
    <x v="251"/>
    <n v="0"/>
    <n v="0"/>
    <n v="5"/>
    <n v="5"/>
    <n v="5"/>
    <m/>
    <n v="1"/>
    <x v="9"/>
    <x v="2"/>
  </r>
  <r>
    <x v="4"/>
    <x v="5"/>
    <x v="221"/>
    <x v="254"/>
    <x v="252"/>
    <n v="0"/>
    <n v="0"/>
    <n v="2"/>
    <n v="2"/>
    <n v="2"/>
    <m/>
    <n v="1"/>
    <x v="9"/>
    <x v="2"/>
  </r>
  <r>
    <x v="4"/>
    <x v="5"/>
    <x v="222"/>
    <x v="255"/>
    <x v="253"/>
    <n v="2"/>
    <n v="0"/>
    <n v="2"/>
    <n v="4"/>
    <n v="2"/>
    <m/>
    <n v="1"/>
    <x v="9"/>
    <x v="2"/>
  </r>
  <r>
    <x v="4"/>
    <x v="5"/>
    <x v="223"/>
    <x v="256"/>
    <x v="254"/>
    <n v="0"/>
    <n v="0"/>
    <n v="9"/>
    <n v="9"/>
    <n v="9"/>
    <m/>
    <n v="1"/>
    <x v="9"/>
    <x v="2"/>
  </r>
  <r>
    <x v="4"/>
    <x v="5"/>
    <x v="224"/>
    <x v="257"/>
    <x v="255"/>
    <n v="0"/>
    <n v="0"/>
    <n v="3"/>
    <n v="3"/>
    <n v="3"/>
    <m/>
    <n v="1"/>
    <x v="9"/>
    <x v="2"/>
  </r>
  <r>
    <x v="4"/>
    <x v="5"/>
    <x v="225"/>
    <x v="258"/>
    <x v="256"/>
    <n v="0"/>
    <n v="0"/>
    <n v="2"/>
    <n v="2"/>
    <n v="2"/>
    <m/>
    <n v="1"/>
    <x v="9"/>
    <x v="2"/>
  </r>
  <r>
    <x v="4"/>
    <x v="5"/>
    <x v="226"/>
    <x v="259"/>
    <x v="257"/>
    <n v="1"/>
    <n v="0"/>
    <n v="0"/>
    <n v="1"/>
    <n v="0"/>
    <m/>
    <e v="#DIV/0!"/>
    <x v="9"/>
    <x v="2"/>
  </r>
  <r>
    <x v="4"/>
    <x v="5"/>
    <x v="89"/>
    <x v="122"/>
    <x v="120"/>
    <n v="0"/>
    <n v="0"/>
    <n v="3"/>
    <n v="3"/>
    <n v="3"/>
    <m/>
    <n v="1"/>
    <x v="9"/>
    <x v="2"/>
  </r>
  <r>
    <x v="4"/>
    <x v="5"/>
    <x v="227"/>
    <x v="260"/>
    <x v="258"/>
    <n v="0"/>
    <n v="0"/>
    <n v="1"/>
    <n v="1"/>
    <n v="1"/>
    <m/>
    <n v="1"/>
    <x v="9"/>
    <x v="2"/>
  </r>
  <r>
    <x v="4"/>
    <x v="5"/>
    <x v="302"/>
    <x v="338"/>
    <x v="336"/>
    <n v="0"/>
    <n v="0"/>
    <n v="1"/>
    <n v="1"/>
    <n v="1"/>
    <m/>
    <n v="1"/>
    <x v="9"/>
    <x v="2"/>
  </r>
  <r>
    <x v="4"/>
    <x v="5"/>
    <x v="228"/>
    <x v="261"/>
    <x v="259"/>
    <n v="1"/>
    <n v="2"/>
    <n v="0"/>
    <n v="3"/>
    <n v="2"/>
    <m/>
    <n v="0"/>
    <x v="9"/>
    <x v="2"/>
  </r>
  <r>
    <x v="4"/>
    <x v="5"/>
    <x v="229"/>
    <x v="262"/>
    <x v="260"/>
    <n v="0"/>
    <n v="0"/>
    <n v="3"/>
    <n v="3"/>
    <n v="3"/>
    <m/>
    <n v="1"/>
    <x v="9"/>
    <x v="2"/>
  </r>
  <r>
    <x v="4"/>
    <x v="5"/>
    <x v="303"/>
    <x v="339"/>
    <x v="337"/>
    <n v="1"/>
    <n v="0"/>
    <n v="1"/>
    <n v="2"/>
    <n v="1"/>
    <m/>
    <n v="1"/>
    <x v="9"/>
    <x v="2"/>
  </r>
  <r>
    <x v="4"/>
    <x v="5"/>
    <x v="113"/>
    <x v="146"/>
    <x v="144"/>
    <n v="0"/>
    <n v="0"/>
    <n v="2"/>
    <n v="2"/>
    <n v="2"/>
    <m/>
    <n v="1"/>
    <x v="9"/>
    <x v="2"/>
  </r>
  <r>
    <x v="4"/>
    <x v="5"/>
    <x v="334"/>
    <x v="370"/>
    <x v="368"/>
    <n v="2"/>
    <n v="0"/>
    <n v="2"/>
    <n v="4"/>
    <n v="2"/>
    <m/>
    <n v="1"/>
    <x v="9"/>
    <x v="2"/>
  </r>
  <r>
    <x v="4"/>
    <x v="5"/>
    <x v="143"/>
    <x v="263"/>
    <x v="261"/>
    <n v="0"/>
    <n v="0"/>
    <n v="2"/>
    <n v="2"/>
    <n v="2"/>
    <m/>
    <n v="1"/>
    <x v="9"/>
    <x v="2"/>
  </r>
  <r>
    <x v="4"/>
    <x v="5"/>
    <x v="70"/>
    <x v="264"/>
    <x v="262"/>
    <n v="1"/>
    <n v="0"/>
    <n v="0"/>
    <n v="1"/>
    <n v="0"/>
    <m/>
    <e v="#DIV/0!"/>
    <x v="9"/>
    <x v="2"/>
  </r>
  <r>
    <x v="4"/>
    <x v="5"/>
    <x v="114"/>
    <x v="147"/>
    <x v="145"/>
    <n v="1"/>
    <n v="0"/>
    <n v="3"/>
    <n v="4"/>
    <n v="3"/>
    <m/>
    <n v="1"/>
    <x v="9"/>
    <x v="2"/>
  </r>
  <r>
    <x v="4"/>
    <x v="5"/>
    <x v="230"/>
    <x v="265"/>
    <x v="263"/>
    <n v="0"/>
    <n v="0"/>
    <n v="7"/>
    <n v="7"/>
    <n v="7"/>
    <m/>
    <n v="1"/>
    <x v="9"/>
    <x v="2"/>
  </r>
  <r>
    <x v="4"/>
    <x v="5"/>
    <x v="304"/>
    <x v="340"/>
    <x v="338"/>
    <n v="0"/>
    <n v="0"/>
    <n v="2"/>
    <n v="2"/>
    <n v="2"/>
    <m/>
    <n v="1"/>
    <x v="9"/>
    <x v="2"/>
  </r>
  <r>
    <x v="4"/>
    <x v="5"/>
    <x v="305"/>
    <x v="341"/>
    <x v="339"/>
    <n v="2"/>
    <n v="0"/>
    <n v="0"/>
    <n v="2"/>
    <n v="0"/>
    <m/>
    <e v="#DIV/0!"/>
    <x v="9"/>
    <x v="2"/>
  </r>
  <r>
    <x v="4"/>
    <x v="5"/>
    <x v="380"/>
    <x v="417"/>
    <x v="415"/>
    <n v="1"/>
    <n v="0"/>
    <n v="3"/>
    <n v="4"/>
    <n v="3"/>
    <m/>
    <n v="1"/>
    <x v="9"/>
    <x v="2"/>
  </r>
  <r>
    <x v="4"/>
    <x v="5"/>
    <x v="90"/>
    <x v="123"/>
    <x v="121"/>
    <n v="1"/>
    <n v="1"/>
    <n v="2"/>
    <n v="4"/>
    <n v="3"/>
    <m/>
    <n v="0.66666666666666663"/>
    <x v="9"/>
    <x v="2"/>
  </r>
  <r>
    <x v="4"/>
    <x v="5"/>
    <x v="306"/>
    <x v="342"/>
    <x v="340"/>
    <n v="0"/>
    <n v="0"/>
    <n v="2"/>
    <n v="2"/>
    <n v="2"/>
    <m/>
    <n v="1"/>
    <x v="9"/>
    <x v="2"/>
  </r>
  <r>
    <x v="4"/>
    <x v="5"/>
    <x v="231"/>
    <x v="266"/>
    <x v="264"/>
    <n v="0"/>
    <n v="0"/>
    <n v="8"/>
    <n v="8"/>
    <n v="8"/>
    <m/>
    <n v="1"/>
    <x v="9"/>
    <x v="2"/>
  </r>
  <r>
    <x v="4"/>
    <x v="5"/>
    <x v="91"/>
    <x v="124"/>
    <x v="122"/>
    <n v="0"/>
    <n v="0"/>
    <n v="1"/>
    <n v="1"/>
    <n v="1"/>
    <m/>
    <n v="1"/>
    <x v="9"/>
    <x v="2"/>
  </r>
  <r>
    <x v="4"/>
    <x v="5"/>
    <x v="232"/>
    <x v="267"/>
    <x v="265"/>
    <n v="0"/>
    <n v="0"/>
    <n v="3"/>
    <n v="3"/>
    <n v="3"/>
    <m/>
    <n v="1"/>
    <x v="9"/>
    <x v="2"/>
  </r>
  <r>
    <x v="4"/>
    <x v="5"/>
    <x v="349"/>
    <x v="386"/>
    <x v="384"/>
    <n v="0"/>
    <n v="0"/>
    <n v="2"/>
    <n v="2"/>
    <n v="2"/>
    <m/>
    <n v="1"/>
    <x v="9"/>
    <x v="2"/>
  </r>
  <r>
    <x v="4"/>
    <x v="5"/>
    <x v="335"/>
    <x v="371"/>
    <x v="369"/>
    <n v="0"/>
    <n v="0"/>
    <n v="2"/>
    <n v="2"/>
    <n v="2"/>
    <m/>
    <n v="1"/>
    <x v="9"/>
    <x v="2"/>
  </r>
  <r>
    <x v="4"/>
    <x v="5"/>
    <x v="62"/>
    <x v="95"/>
    <x v="93"/>
    <n v="0"/>
    <n v="0"/>
    <n v="2"/>
    <n v="2"/>
    <n v="2"/>
    <m/>
    <n v="1"/>
    <x v="9"/>
    <x v="2"/>
  </r>
  <r>
    <x v="4"/>
    <x v="5"/>
    <x v="233"/>
    <x v="268"/>
    <x v="266"/>
    <n v="0"/>
    <n v="0"/>
    <n v="1"/>
    <n v="1"/>
    <n v="1"/>
    <m/>
    <n v="1"/>
    <x v="9"/>
    <x v="2"/>
  </r>
  <r>
    <x v="4"/>
    <x v="5"/>
    <x v="307"/>
    <x v="343"/>
    <x v="341"/>
    <n v="1"/>
    <n v="0"/>
    <n v="5"/>
    <n v="6"/>
    <n v="5"/>
    <m/>
    <n v="1"/>
    <x v="9"/>
    <x v="2"/>
  </r>
  <r>
    <x v="4"/>
    <x v="5"/>
    <x v="234"/>
    <x v="269"/>
    <x v="267"/>
    <n v="0"/>
    <n v="0"/>
    <n v="2"/>
    <n v="2"/>
    <n v="2"/>
    <m/>
    <n v="1"/>
    <x v="9"/>
    <x v="2"/>
  </r>
  <r>
    <x v="4"/>
    <x v="5"/>
    <x v="235"/>
    <x v="270"/>
    <x v="268"/>
    <n v="0"/>
    <n v="0"/>
    <n v="4"/>
    <n v="4"/>
    <n v="4"/>
    <m/>
    <n v="1"/>
    <x v="9"/>
    <x v="2"/>
  </r>
  <r>
    <x v="4"/>
    <x v="5"/>
    <x v="236"/>
    <x v="271"/>
    <x v="269"/>
    <n v="0"/>
    <n v="0"/>
    <n v="1"/>
    <n v="1"/>
    <n v="1"/>
    <m/>
    <n v="1"/>
    <x v="9"/>
    <x v="2"/>
  </r>
  <r>
    <x v="4"/>
    <x v="5"/>
    <x v="63"/>
    <x v="96"/>
    <x v="94"/>
    <n v="0"/>
    <n v="0"/>
    <n v="3"/>
    <n v="3"/>
    <n v="3"/>
    <m/>
    <n v="1"/>
    <x v="9"/>
    <x v="2"/>
  </r>
  <r>
    <x v="4"/>
    <x v="5"/>
    <x v="64"/>
    <x v="97"/>
    <x v="95"/>
    <n v="0"/>
    <n v="0"/>
    <n v="2"/>
    <n v="2"/>
    <n v="2"/>
    <m/>
    <n v="1"/>
    <x v="9"/>
    <x v="2"/>
  </r>
  <r>
    <x v="4"/>
    <x v="5"/>
    <x v="92"/>
    <x v="125"/>
    <x v="123"/>
    <n v="0"/>
    <n v="0"/>
    <n v="6"/>
    <n v="6"/>
    <n v="6"/>
    <m/>
    <n v="1"/>
    <x v="9"/>
    <x v="2"/>
  </r>
  <r>
    <x v="4"/>
    <x v="5"/>
    <x v="308"/>
    <x v="344"/>
    <x v="342"/>
    <n v="2"/>
    <n v="2"/>
    <n v="0"/>
    <n v="4"/>
    <n v="2"/>
    <m/>
    <n v="0"/>
    <x v="9"/>
    <x v="2"/>
  </r>
  <r>
    <x v="4"/>
    <x v="5"/>
    <x v="93"/>
    <x v="126"/>
    <x v="124"/>
    <n v="0"/>
    <n v="0"/>
    <n v="6"/>
    <n v="6"/>
    <n v="6"/>
    <m/>
    <n v="1"/>
    <x v="9"/>
    <x v="2"/>
  </r>
  <r>
    <x v="4"/>
    <x v="5"/>
    <x v="309"/>
    <x v="345"/>
    <x v="343"/>
    <n v="0"/>
    <n v="0"/>
    <n v="2"/>
    <n v="2"/>
    <n v="2"/>
    <m/>
    <n v="1"/>
    <x v="9"/>
    <x v="2"/>
  </r>
  <r>
    <x v="4"/>
    <x v="5"/>
    <x v="237"/>
    <x v="272"/>
    <x v="270"/>
    <n v="0"/>
    <n v="0"/>
    <n v="4"/>
    <n v="4"/>
    <n v="4"/>
    <m/>
    <n v="1"/>
    <x v="9"/>
    <x v="2"/>
  </r>
  <r>
    <x v="4"/>
    <x v="5"/>
    <x v="238"/>
    <x v="273"/>
    <x v="271"/>
    <n v="0"/>
    <n v="0"/>
    <n v="2"/>
    <n v="2"/>
    <n v="2"/>
    <m/>
    <n v="1"/>
    <x v="9"/>
    <x v="2"/>
  </r>
  <r>
    <x v="4"/>
    <x v="5"/>
    <x v="239"/>
    <x v="274"/>
    <x v="272"/>
    <n v="0"/>
    <n v="0"/>
    <n v="1"/>
    <n v="1"/>
    <n v="1"/>
    <m/>
    <n v="1"/>
    <x v="9"/>
    <x v="2"/>
  </r>
  <r>
    <x v="4"/>
    <x v="5"/>
    <x v="240"/>
    <x v="275"/>
    <x v="273"/>
    <n v="1"/>
    <n v="0"/>
    <n v="1"/>
    <n v="2"/>
    <n v="1"/>
    <m/>
    <n v="1"/>
    <x v="9"/>
    <x v="2"/>
  </r>
  <r>
    <x v="4"/>
    <x v="5"/>
    <x v="336"/>
    <x v="372"/>
    <x v="370"/>
    <n v="0"/>
    <n v="0"/>
    <n v="4"/>
    <n v="4"/>
    <n v="4"/>
    <m/>
    <n v="1"/>
    <x v="9"/>
    <x v="2"/>
  </r>
  <r>
    <x v="4"/>
    <x v="5"/>
    <x v="65"/>
    <x v="98"/>
    <x v="96"/>
    <n v="0"/>
    <n v="0"/>
    <n v="1"/>
    <n v="1"/>
    <n v="1"/>
    <m/>
    <n v="1"/>
    <x v="9"/>
    <x v="2"/>
  </r>
  <r>
    <x v="4"/>
    <x v="5"/>
    <x v="241"/>
    <x v="276"/>
    <x v="274"/>
    <n v="0"/>
    <n v="0"/>
    <n v="3"/>
    <n v="3"/>
    <n v="3"/>
    <m/>
    <n v="1"/>
    <x v="9"/>
    <x v="2"/>
  </r>
  <r>
    <x v="4"/>
    <x v="5"/>
    <x v="135"/>
    <x v="168"/>
    <x v="166"/>
    <n v="0"/>
    <n v="0"/>
    <n v="1"/>
    <n v="1"/>
    <n v="1"/>
    <m/>
    <n v="1"/>
    <x v="9"/>
    <x v="2"/>
  </r>
  <r>
    <x v="4"/>
    <x v="5"/>
    <x v="66"/>
    <x v="99"/>
    <x v="97"/>
    <n v="0"/>
    <n v="0"/>
    <n v="2"/>
    <n v="2"/>
    <n v="2"/>
    <m/>
    <n v="1"/>
    <x v="9"/>
    <x v="2"/>
  </r>
  <r>
    <x v="4"/>
    <x v="5"/>
    <x v="310"/>
    <x v="346"/>
    <x v="344"/>
    <n v="0"/>
    <n v="0"/>
    <n v="3"/>
    <n v="3"/>
    <n v="3"/>
    <m/>
    <n v="1"/>
    <x v="9"/>
    <x v="2"/>
  </r>
  <r>
    <x v="4"/>
    <x v="5"/>
    <x v="136"/>
    <x v="169"/>
    <x v="167"/>
    <n v="1"/>
    <n v="0"/>
    <n v="4"/>
    <n v="5"/>
    <n v="4"/>
    <m/>
    <n v="1"/>
    <x v="9"/>
    <x v="2"/>
  </r>
  <r>
    <x v="4"/>
    <x v="5"/>
    <x v="137"/>
    <x v="170"/>
    <x v="168"/>
    <n v="0"/>
    <n v="0"/>
    <n v="1"/>
    <n v="1"/>
    <n v="1"/>
    <m/>
    <n v="1"/>
    <x v="9"/>
    <x v="2"/>
  </r>
  <r>
    <x v="4"/>
    <x v="5"/>
    <x v="138"/>
    <x v="171"/>
    <x v="169"/>
    <n v="0"/>
    <n v="0"/>
    <n v="5"/>
    <n v="5"/>
    <n v="5"/>
    <m/>
    <n v="1"/>
    <x v="9"/>
    <x v="2"/>
  </r>
  <r>
    <x v="4"/>
    <x v="5"/>
    <x v="337"/>
    <x v="373"/>
    <x v="371"/>
    <n v="0"/>
    <n v="0"/>
    <n v="1"/>
    <n v="1"/>
    <n v="1"/>
    <m/>
    <n v="1"/>
    <x v="9"/>
    <x v="2"/>
  </r>
  <r>
    <x v="4"/>
    <x v="5"/>
    <x v="139"/>
    <x v="172"/>
    <x v="170"/>
    <n v="0"/>
    <n v="0"/>
    <n v="8"/>
    <n v="8"/>
    <n v="8"/>
    <m/>
    <n v="1"/>
    <x v="9"/>
    <x v="2"/>
  </r>
  <r>
    <x v="4"/>
    <x v="5"/>
    <x v="140"/>
    <x v="173"/>
    <x v="171"/>
    <n v="0"/>
    <n v="0"/>
    <n v="3"/>
    <n v="3"/>
    <n v="3"/>
    <m/>
    <n v="1"/>
    <x v="9"/>
    <x v="2"/>
  </r>
  <r>
    <x v="4"/>
    <x v="5"/>
    <x v="141"/>
    <x v="174"/>
    <x v="172"/>
    <n v="0"/>
    <n v="0"/>
    <n v="3"/>
    <n v="3"/>
    <n v="3"/>
    <m/>
    <n v="1"/>
    <x v="9"/>
    <x v="2"/>
  </r>
  <r>
    <x v="4"/>
    <x v="5"/>
    <x v="312"/>
    <x v="348"/>
    <x v="346"/>
    <n v="0"/>
    <n v="0"/>
    <n v="2"/>
    <n v="2"/>
    <n v="2"/>
    <m/>
    <n v="1"/>
    <x v="9"/>
    <x v="2"/>
  </r>
  <r>
    <x v="4"/>
    <x v="5"/>
    <x v="94"/>
    <x v="127"/>
    <x v="125"/>
    <n v="0"/>
    <n v="0"/>
    <n v="2"/>
    <n v="2"/>
    <n v="2"/>
    <m/>
    <n v="1"/>
    <x v="9"/>
    <x v="2"/>
  </r>
  <r>
    <x v="4"/>
    <x v="5"/>
    <x v="313"/>
    <x v="349"/>
    <x v="347"/>
    <n v="0"/>
    <n v="0"/>
    <n v="2"/>
    <n v="2"/>
    <n v="2"/>
    <m/>
    <n v="1"/>
    <x v="9"/>
    <x v="2"/>
  </r>
  <r>
    <x v="4"/>
    <x v="5"/>
    <x v="350"/>
    <x v="387"/>
    <x v="385"/>
    <n v="5"/>
    <n v="0"/>
    <n v="2"/>
    <n v="7"/>
    <n v="2"/>
    <m/>
    <n v="1"/>
    <x v="9"/>
    <x v="2"/>
  </r>
  <r>
    <x v="4"/>
    <x v="5"/>
    <x v="242"/>
    <x v="277"/>
    <x v="275"/>
    <n v="0"/>
    <n v="0"/>
    <n v="2"/>
    <n v="2"/>
    <n v="2"/>
    <m/>
    <n v="1"/>
    <x v="9"/>
    <x v="2"/>
  </r>
  <r>
    <x v="4"/>
    <x v="5"/>
    <x v="243"/>
    <x v="278"/>
    <x v="276"/>
    <n v="0"/>
    <n v="0"/>
    <n v="7"/>
    <n v="7"/>
    <n v="7"/>
    <m/>
    <n v="1"/>
    <x v="9"/>
    <x v="2"/>
  </r>
  <r>
    <x v="4"/>
    <x v="5"/>
    <x v="244"/>
    <x v="279"/>
    <x v="277"/>
    <n v="0"/>
    <n v="0"/>
    <n v="5"/>
    <n v="5"/>
    <n v="5"/>
    <m/>
    <n v="1"/>
    <x v="9"/>
    <x v="2"/>
  </r>
  <r>
    <x v="4"/>
    <x v="5"/>
    <x v="245"/>
    <x v="280"/>
    <x v="278"/>
    <n v="2"/>
    <n v="0"/>
    <n v="0"/>
    <n v="2"/>
    <n v="0"/>
    <m/>
    <e v="#DIV/0!"/>
    <x v="9"/>
    <x v="2"/>
  </r>
  <r>
    <x v="4"/>
    <x v="5"/>
    <x v="314"/>
    <x v="350"/>
    <x v="348"/>
    <n v="0"/>
    <n v="0"/>
    <n v="1"/>
    <n v="1"/>
    <n v="1"/>
    <m/>
    <n v="1"/>
    <x v="9"/>
    <x v="2"/>
  </r>
  <r>
    <x v="4"/>
    <x v="5"/>
    <x v="67"/>
    <x v="100"/>
    <x v="98"/>
    <n v="0"/>
    <n v="0"/>
    <n v="2"/>
    <n v="2"/>
    <n v="2"/>
    <m/>
    <n v="1"/>
    <x v="9"/>
    <x v="2"/>
  </r>
  <r>
    <x v="4"/>
    <x v="5"/>
    <x v="368"/>
    <x v="405"/>
    <x v="403"/>
    <n v="1"/>
    <n v="1"/>
    <n v="3"/>
    <n v="5"/>
    <n v="4"/>
    <m/>
    <n v="0.75"/>
    <x v="9"/>
    <x v="2"/>
  </r>
  <r>
    <x v="4"/>
    <x v="5"/>
    <x v="387"/>
    <x v="426"/>
    <x v="424"/>
    <n v="0"/>
    <n v="0"/>
    <n v="3"/>
    <n v="3"/>
    <n v="3"/>
    <m/>
    <n v="1"/>
    <x v="9"/>
    <x v="2"/>
  </r>
  <r>
    <x v="4"/>
    <x v="5"/>
    <x v="246"/>
    <x v="281"/>
    <x v="279"/>
    <n v="0"/>
    <n v="0"/>
    <n v="1"/>
    <n v="1"/>
    <n v="1"/>
    <m/>
    <n v="1"/>
    <x v="9"/>
    <x v="2"/>
  </r>
  <r>
    <x v="4"/>
    <x v="5"/>
    <x v="315"/>
    <x v="351"/>
    <x v="349"/>
    <n v="0"/>
    <n v="0"/>
    <n v="3"/>
    <n v="3"/>
    <n v="3"/>
    <m/>
    <n v="1"/>
    <x v="9"/>
    <x v="2"/>
  </r>
  <r>
    <x v="4"/>
    <x v="5"/>
    <x v="316"/>
    <x v="352"/>
    <x v="350"/>
    <n v="1"/>
    <n v="0"/>
    <n v="4"/>
    <n v="5"/>
    <n v="4"/>
    <m/>
    <n v="1"/>
    <x v="9"/>
    <x v="2"/>
  </r>
  <r>
    <x v="4"/>
    <x v="5"/>
    <x v="247"/>
    <x v="282"/>
    <x v="280"/>
    <n v="0"/>
    <n v="0"/>
    <n v="5"/>
    <n v="5"/>
    <n v="5"/>
    <m/>
    <n v="1"/>
    <x v="9"/>
    <x v="2"/>
  </r>
  <r>
    <x v="4"/>
    <x v="5"/>
    <x v="351"/>
    <x v="388"/>
    <x v="386"/>
    <n v="2"/>
    <n v="1"/>
    <n v="1"/>
    <n v="4"/>
    <n v="2"/>
    <m/>
    <n v="0.5"/>
    <x v="9"/>
    <x v="2"/>
  </r>
  <r>
    <x v="4"/>
    <x v="5"/>
    <x v="248"/>
    <x v="283"/>
    <x v="281"/>
    <n v="1"/>
    <n v="1"/>
    <n v="2"/>
    <n v="4"/>
    <n v="3"/>
    <m/>
    <n v="0.66666666666666663"/>
    <x v="9"/>
    <x v="2"/>
  </r>
  <r>
    <x v="4"/>
    <x v="5"/>
    <x v="317"/>
    <x v="353"/>
    <x v="351"/>
    <n v="0"/>
    <n v="0"/>
    <n v="2"/>
    <n v="2"/>
    <n v="2"/>
    <m/>
    <n v="1"/>
    <x v="9"/>
    <x v="2"/>
  </r>
  <r>
    <x v="4"/>
    <x v="5"/>
    <x v="68"/>
    <x v="101"/>
    <x v="99"/>
    <n v="0"/>
    <n v="0"/>
    <n v="6"/>
    <n v="6"/>
    <n v="6"/>
    <m/>
    <n v="1"/>
    <x v="9"/>
    <x v="2"/>
  </r>
  <r>
    <x v="4"/>
    <x v="5"/>
    <x v="201"/>
    <x v="234"/>
    <x v="232"/>
    <n v="0"/>
    <n v="0"/>
    <n v="1"/>
    <n v="1"/>
    <n v="1"/>
    <m/>
    <n v="1"/>
    <x v="9"/>
    <x v="2"/>
  </r>
  <r>
    <x v="4"/>
    <x v="5"/>
    <x v="202"/>
    <x v="235"/>
    <x v="233"/>
    <n v="0"/>
    <n v="0"/>
    <n v="8"/>
    <n v="8"/>
    <n v="8"/>
    <m/>
    <n v="1"/>
    <x v="9"/>
    <x v="2"/>
  </r>
  <r>
    <x v="4"/>
    <x v="5"/>
    <x v="115"/>
    <x v="148"/>
    <x v="146"/>
    <n v="0"/>
    <n v="0"/>
    <n v="4"/>
    <n v="4"/>
    <n v="4"/>
    <m/>
    <n v="1"/>
    <x v="9"/>
    <x v="2"/>
  </r>
  <r>
    <x v="4"/>
    <x v="5"/>
    <x v="69"/>
    <x v="102"/>
    <x v="100"/>
    <n v="0"/>
    <n v="0"/>
    <n v="2"/>
    <n v="2"/>
    <n v="2"/>
    <m/>
    <n v="1"/>
    <x v="9"/>
    <x v="2"/>
  </r>
  <r>
    <x v="4"/>
    <x v="5"/>
    <x v="203"/>
    <x v="236"/>
    <x v="234"/>
    <n v="4"/>
    <n v="2"/>
    <n v="0"/>
    <n v="6"/>
    <n v="2"/>
    <m/>
    <n v="0"/>
    <x v="9"/>
    <x v="2"/>
  </r>
  <r>
    <x v="4"/>
    <x v="5"/>
    <x v="318"/>
    <x v="354"/>
    <x v="352"/>
    <n v="0"/>
    <n v="0"/>
    <n v="1"/>
    <n v="1"/>
    <n v="1"/>
    <m/>
    <n v="1"/>
    <x v="9"/>
    <x v="2"/>
  </r>
  <r>
    <x v="4"/>
    <x v="5"/>
    <x v="204"/>
    <x v="237"/>
    <x v="235"/>
    <n v="1"/>
    <n v="0"/>
    <n v="0"/>
    <n v="1"/>
    <n v="0"/>
    <m/>
    <e v="#DIV/0!"/>
    <x v="9"/>
    <x v="2"/>
  </r>
  <r>
    <x v="4"/>
    <x v="5"/>
    <x v="288"/>
    <x v="324"/>
    <x v="322"/>
    <n v="0"/>
    <n v="0"/>
    <n v="5"/>
    <n v="5"/>
    <n v="5"/>
    <m/>
    <n v="1"/>
    <x v="9"/>
    <x v="2"/>
  </r>
  <r>
    <x v="4"/>
    <x v="5"/>
    <x v="338"/>
    <x v="374"/>
    <x v="372"/>
    <n v="0"/>
    <n v="0"/>
    <n v="2"/>
    <n v="2"/>
    <n v="2"/>
    <m/>
    <n v="1"/>
    <x v="9"/>
    <x v="2"/>
  </r>
  <r>
    <x v="4"/>
    <x v="5"/>
    <x v="205"/>
    <x v="238"/>
    <x v="236"/>
    <n v="0"/>
    <n v="0"/>
    <n v="2"/>
    <n v="2"/>
    <n v="2"/>
    <m/>
    <n v="1"/>
    <x v="9"/>
    <x v="2"/>
  </r>
  <r>
    <x v="4"/>
    <x v="5"/>
    <x v="206"/>
    <x v="239"/>
    <x v="237"/>
    <n v="0"/>
    <n v="0"/>
    <n v="8"/>
    <n v="8"/>
    <n v="8"/>
    <m/>
    <n v="1"/>
    <x v="9"/>
    <x v="2"/>
  </r>
  <r>
    <x v="4"/>
    <x v="5"/>
    <x v="95"/>
    <x v="128"/>
    <x v="126"/>
    <n v="0"/>
    <n v="0"/>
    <n v="6"/>
    <n v="6"/>
    <n v="6"/>
    <m/>
    <n v="1"/>
    <x v="9"/>
    <x v="2"/>
  </r>
  <r>
    <x v="4"/>
    <x v="5"/>
    <x v="207"/>
    <x v="240"/>
    <x v="238"/>
    <n v="0"/>
    <n v="0"/>
    <n v="5"/>
    <n v="5"/>
    <n v="5"/>
    <m/>
    <n v="1"/>
    <x v="9"/>
    <x v="2"/>
  </r>
  <r>
    <x v="4"/>
    <x v="5"/>
    <x v="173"/>
    <x v="284"/>
    <x v="282"/>
    <n v="0"/>
    <n v="0"/>
    <n v="3"/>
    <n v="3"/>
    <n v="3"/>
    <m/>
    <n v="1"/>
    <x v="9"/>
    <x v="2"/>
  </r>
  <r>
    <x v="4"/>
    <x v="5"/>
    <x v="70"/>
    <x v="103"/>
    <x v="101"/>
    <n v="0"/>
    <n v="0"/>
    <n v="2"/>
    <n v="2"/>
    <n v="2"/>
    <m/>
    <n v="1"/>
    <x v="9"/>
    <x v="2"/>
  </r>
  <r>
    <x v="4"/>
    <x v="5"/>
    <x v="71"/>
    <x v="104"/>
    <x v="102"/>
    <n v="0"/>
    <n v="0"/>
    <n v="3"/>
    <n v="3"/>
    <n v="3"/>
    <m/>
    <n v="1"/>
    <x v="9"/>
    <x v="2"/>
  </r>
  <r>
    <x v="4"/>
    <x v="5"/>
    <x v="96"/>
    <x v="129"/>
    <x v="127"/>
    <n v="0"/>
    <n v="0"/>
    <n v="10"/>
    <n v="10"/>
    <n v="10"/>
    <m/>
    <n v="1"/>
    <x v="9"/>
    <x v="2"/>
  </r>
  <r>
    <x v="4"/>
    <x v="5"/>
    <x v="352"/>
    <x v="389"/>
    <x v="387"/>
    <n v="0"/>
    <n v="0"/>
    <n v="3"/>
    <n v="3"/>
    <n v="3"/>
    <m/>
    <n v="1"/>
    <x v="9"/>
    <x v="2"/>
  </r>
  <r>
    <x v="4"/>
    <x v="5"/>
    <x v="97"/>
    <x v="130"/>
    <x v="128"/>
    <n v="0"/>
    <n v="0"/>
    <n v="5"/>
    <n v="5"/>
    <n v="5"/>
    <m/>
    <n v="1"/>
    <x v="9"/>
    <x v="2"/>
  </r>
  <r>
    <x v="4"/>
    <x v="5"/>
    <x v="249"/>
    <x v="285"/>
    <x v="283"/>
    <n v="0"/>
    <n v="0"/>
    <n v="1"/>
    <n v="1"/>
    <n v="1"/>
    <m/>
    <n v="1"/>
    <x v="9"/>
    <x v="2"/>
  </r>
  <r>
    <x v="4"/>
    <x v="5"/>
    <x v="250"/>
    <x v="286"/>
    <x v="284"/>
    <n v="0"/>
    <n v="0"/>
    <n v="2"/>
    <n v="2"/>
    <n v="2"/>
    <m/>
    <n v="1"/>
    <x v="9"/>
    <x v="2"/>
  </r>
  <r>
    <x v="4"/>
    <x v="5"/>
    <x v="251"/>
    <x v="287"/>
    <x v="285"/>
    <n v="0"/>
    <n v="0"/>
    <n v="7"/>
    <n v="7"/>
    <n v="7"/>
    <m/>
    <n v="1"/>
    <x v="9"/>
    <x v="2"/>
  </r>
  <r>
    <x v="4"/>
    <x v="5"/>
    <x v="98"/>
    <x v="131"/>
    <x v="129"/>
    <n v="1"/>
    <n v="4"/>
    <n v="3"/>
    <n v="8"/>
    <n v="7"/>
    <m/>
    <n v="0.42857142857142855"/>
    <x v="9"/>
    <x v="2"/>
  </r>
  <r>
    <x v="4"/>
    <x v="5"/>
    <x v="252"/>
    <x v="288"/>
    <x v="286"/>
    <n v="0"/>
    <n v="0"/>
    <n v="1"/>
    <n v="1"/>
    <n v="1"/>
    <m/>
    <n v="1"/>
    <x v="9"/>
    <x v="2"/>
  </r>
  <r>
    <x v="4"/>
    <x v="5"/>
    <x v="253"/>
    <x v="289"/>
    <x v="287"/>
    <n v="0"/>
    <n v="1"/>
    <n v="1"/>
    <n v="2"/>
    <n v="2"/>
    <m/>
    <n v="0.5"/>
    <x v="9"/>
    <x v="2"/>
  </r>
  <r>
    <x v="4"/>
    <x v="5"/>
    <x v="254"/>
    <x v="290"/>
    <x v="288"/>
    <n v="2"/>
    <n v="1"/>
    <n v="6"/>
    <n v="9"/>
    <n v="7"/>
    <m/>
    <n v="0.8571428571428571"/>
    <x v="9"/>
    <x v="2"/>
  </r>
  <r>
    <x v="4"/>
    <x v="5"/>
    <x v="116"/>
    <x v="149"/>
    <x v="147"/>
    <n v="0"/>
    <n v="0"/>
    <n v="3"/>
    <n v="3"/>
    <n v="3"/>
    <m/>
    <n v="1"/>
    <x v="9"/>
    <x v="2"/>
  </r>
  <r>
    <x v="4"/>
    <x v="5"/>
    <x v="255"/>
    <x v="291"/>
    <x v="289"/>
    <n v="0"/>
    <n v="0"/>
    <n v="3"/>
    <n v="3"/>
    <n v="3"/>
    <m/>
    <n v="1"/>
    <x v="9"/>
    <x v="2"/>
  </r>
  <r>
    <x v="4"/>
    <x v="5"/>
    <x v="256"/>
    <x v="292"/>
    <x v="290"/>
    <n v="0"/>
    <n v="0"/>
    <n v="5"/>
    <n v="5"/>
    <n v="5"/>
    <m/>
    <n v="1"/>
    <x v="9"/>
    <x v="2"/>
  </r>
  <r>
    <x v="4"/>
    <x v="5"/>
    <x v="117"/>
    <x v="150"/>
    <x v="148"/>
    <n v="1"/>
    <n v="0"/>
    <n v="3"/>
    <n v="4"/>
    <n v="3"/>
    <m/>
    <n v="1"/>
    <x v="9"/>
    <x v="2"/>
  </r>
  <r>
    <x v="4"/>
    <x v="5"/>
    <x v="257"/>
    <x v="293"/>
    <x v="291"/>
    <n v="0"/>
    <n v="0"/>
    <n v="2"/>
    <n v="2"/>
    <n v="2"/>
    <m/>
    <n v="1"/>
    <x v="9"/>
    <x v="2"/>
  </r>
  <r>
    <x v="4"/>
    <x v="5"/>
    <x v="258"/>
    <x v="294"/>
    <x v="292"/>
    <n v="0"/>
    <n v="1"/>
    <n v="12"/>
    <n v="13"/>
    <n v="13"/>
    <m/>
    <n v="0.92307692307692313"/>
    <x v="9"/>
    <x v="2"/>
  </r>
  <r>
    <x v="4"/>
    <x v="5"/>
    <x v="259"/>
    <x v="295"/>
    <x v="293"/>
    <n v="0"/>
    <n v="3"/>
    <n v="3"/>
    <n v="6"/>
    <n v="6"/>
    <m/>
    <n v="0.5"/>
    <x v="9"/>
    <x v="2"/>
  </r>
  <r>
    <x v="4"/>
    <x v="5"/>
    <x v="260"/>
    <x v="296"/>
    <x v="294"/>
    <n v="0"/>
    <n v="0"/>
    <n v="1"/>
    <n v="1"/>
    <n v="1"/>
    <m/>
    <n v="1"/>
    <x v="9"/>
    <x v="2"/>
  </r>
  <r>
    <x v="4"/>
    <x v="5"/>
    <x v="362"/>
    <x v="399"/>
    <x v="397"/>
    <n v="0"/>
    <n v="0"/>
    <n v="2"/>
    <n v="2"/>
    <n v="2"/>
    <m/>
    <n v="1"/>
    <x v="9"/>
    <x v="2"/>
  </r>
  <r>
    <x v="4"/>
    <x v="5"/>
    <x v="319"/>
    <x v="355"/>
    <x v="353"/>
    <n v="0"/>
    <n v="0"/>
    <n v="2"/>
    <n v="2"/>
    <n v="2"/>
    <m/>
    <n v="1"/>
    <x v="9"/>
    <x v="2"/>
  </r>
  <r>
    <x v="4"/>
    <x v="5"/>
    <x v="353"/>
    <x v="390"/>
    <x v="388"/>
    <n v="0"/>
    <n v="0"/>
    <n v="4"/>
    <n v="4"/>
    <n v="4"/>
    <m/>
    <n v="1"/>
    <x v="9"/>
    <x v="2"/>
  </r>
  <r>
    <x v="4"/>
    <x v="5"/>
    <x v="261"/>
    <x v="297"/>
    <x v="295"/>
    <n v="0"/>
    <n v="0"/>
    <n v="3"/>
    <n v="3"/>
    <n v="3"/>
    <m/>
    <n v="1"/>
    <x v="9"/>
    <x v="2"/>
  </r>
  <r>
    <x v="4"/>
    <x v="5"/>
    <x v="262"/>
    <x v="298"/>
    <x v="296"/>
    <n v="0"/>
    <n v="0"/>
    <n v="1"/>
    <n v="1"/>
    <n v="1"/>
    <m/>
    <n v="1"/>
    <x v="9"/>
    <x v="2"/>
  </r>
  <r>
    <x v="4"/>
    <x v="5"/>
    <x v="374"/>
    <x v="411"/>
    <x v="409"/>
    <n v="0"/>
    <n v="0"/>
    <n v="1"/>
    <n v="1"/>
    <n v="1"/>
    <m/>
    <n v="1"/>
    <x v="9"/>
    <x v="2"/>
  </r>
  <r>
    <x v="4"/>
    <x v="5"/>
    <x v="263"/>
    <x v="299"/>
    <x v="297"/>
    <n v="0"/>
    <n v="0"/>
    <n v="1"/>
    <n v="1"/>
    <n v="1"/>
    <m/>
    <n v="1"/>
    <x v="9"/>
    <x v="2"/>
  </r>
  <r>
    <x v="4"/>
    <x v="5"/>
    <x v="264"/>
    <x v="300"/>
    <x v="298"/>
    <n v="0"/>
    <n v="0"/>
    <n v="1"/>
    <n v="1"/>
    <n v="1"/>
    <m/>
    <n v="1"/>
    <x v="9"/>
    <x v="2"/>
  </r>
  <r>
    <x v="4"/>
    <x v="5"/>
    <x v="265"/>
    <x v="301"/>
    <x v="299"/>
    <n v="0"/>
    <n v="0"/>
    <n v="3"/>
    <n v="3"/>
    <n v="3"/>
    <m/>
    <n v="1"/>
    <x v="9"/>
    <x v="2"/>
  </r>
  <r>
    <x v="4"/>
    <x v="5"/>
    <x v="266"/>
    <x v="302"/>
    <x v="300"/>
    <n v="0"/>
    <n v="0"/>
    <n v="7"/>
    <n v="7"/>
    <n v="7"/>
    <m/>
    <n v="1"/>
    <x v="9"/>
    <x v="2"/>
  </r>
  <r>
    <x v="4"/>
    <x v="5"/>
    <x v="267"/>
    <x v="303"/>
    <x v="301"/>
    <n v="1"/>
    <n v="0"/>
    <n v="3"/>
    <n v="4"/>
    <n v="3"/>
    <m/>
    <n v="1"/>
    <x v="9"/>
    <x v="2"/>
  </r>
  <r>
    <x v="4"/>
    <x v="5"/>
    <x v="320"/>
    <x v="356"/>
    <x v="354"/>
    <n v="0"/>
    <n v="0"/>
    <n v="6"/>
    <n v="6"/>
    <n v="6"/>
    <m/>
    <n v="1"/>
    <x v="9"/>
    <x v="2"/>
  </r>
  <r>
    <x v="4"/>
    <x v="5"/>
    <x v="72"/>
    <x v="105"/>
    <x v="103"/>
    <n v="0"/>
    <n v="0"/>
    <n v="1"/>
    <n v="1"/>
    <n v="1"/>
    <m/>
    <n v="1"/>
    <x v="9"/>
    <x v="2"/>
  </r>
  <r>
    <x v="4"/>
    <x v="5"/>
    <x v="268"/>
    <x v="304"/>
    <x v="302"/>
    <n v="0"/>
    <n v="0"/>
    <n v="2"/>
    <n v="2"/>
    <n v="2"/>
    <m/>
    <n v="1"/>
    <x v="9"/>
    <x v="2"/>
  </r>
  <r>
    <x v="4"/>
    <x v="5"/>
    <x v="269"/>
    <x v="305"/>
    <x v="303"/>
    <n v="0"/>
    <n v="0"/>
    <n v="5"/>
    <n v="5"/>
    <n v="5"/>
    <m/>
    <n v="1"/>
    <x v="9"/>
    <x v="2"/>
  </r>
  <r>
    <x v="4"/>
    <x v="5"/>
    <x v="270"/>
    <x v="306"/>
    <x v="304"/>
    <n v="0"/>
    <n v="0"/>
    <n v="8"/>
    <n v="8"/>
    <n v="8"/>
    <m/>
    <n v="1"/>
    <x v="9"/>
    <x v="2"/>
  </r>
  <r>
    <x v="4"/>
    <x v="5"/>
    <x v="271"/>
    <x v="307"/>
    <x v="305"/>
    <n v="0"/>
    <n v="0"/>
    <n v="4"/>
    <n v="4"/>
    <n v="4"/>
    <m/>
    <n v="1"/>
    <x v="9"/>
    <x v="2"/>
  </r>
  <r>
    <x v="4"/>
    <x v="5"/>
    <x v="354"/>
    <x v="391"/>
    <x v="389"/>
    <n v="0"/>
    <n v="0"/>
    <n v="7"/>
    <n v="7"/>
    <n v="7"/>
    <m/>
    <n v="1"/>
    <x v="9"/>
    <x v="2"/>
  </r>
  <r>
    <x v="4"/>
    <x v="5"/>
    <x v="272"/>
    <x v="308"/>
    <x v="306"/>
    <n v="0"/>
    <n v="0"/>
    <n v="3"/>
    <n v="3"/>
    <n v="3"/>
    <m/>
    <n v="1"/>
    <x v="9"/>
    <x v="2"/>
  </r>
  <r>
    <x v="4"/>
    <x v="5"/>
    <x v="273"/>
    <x v="309"/>
    <x v="307"/>
    <n v="0"/>
    <n v="0"/>
    <n v="1"/>
    <n v="1"/>
    <n v="1"/>
    <m/>
    <n v="1"/>
    <x v="9"/>
    <x v="2"/>
  </r>
  <r>
    <x v="4"/>
    <x v="5"/>
    <x v="274"/>
    <x v="310"/>
    <x v="308"/>
    <n v="0"/>
    <n v="0"/>
    <n v="1"/>
    <n v="1"/>
    <n v="1"/>
    <m/>
    <n v="1"/>
    <x v="9"/>
    <x v="2"/>
  </r>
  <r>
    <x v="4"/>
    <x v="5"/>
    <x v="355"/>
    <x v="392"/>
    <x v="390"/>
    <n v="0"/>
    <n v="0"/>
    <n v="2"/>
    <n v="2"/>
    <n v="2"/>
    <m/>
    <n v="1"/>
    <x v="9"/>
    <x v="2"/>
  </r>
  <r>
    <x v="4"/>
    <x v="5"/>
    <x v="369"/>
    <x v="406"/>
    <x v="404"/>
    <n v="0"/>
    <n v="0"/>
    <n v="4"/>
    <n v="4"/>
    <n v="4"/>
    <m/>
    <n v="1"/>
    <x v="9"/>
    <x v="2"/>
  </r>
  <r>
    <x v="4"/>
    <x v="5"/>
    <x v="321"/>
    <x v="357"/>
    <x v="355"/>
    <n v="0"/>
    <n v="0"/>
    <n v="1"/>
    <n v="1"/>
    <n v="1"/>
    <m/>
    <n v="1"/>
    <x v="9"/>
    <x v="2"/>
  </r>
  <r>
    <x v="4"/>
    <x v="5"/>
    <x v="322"/>
    <x v="358"/>
    <x v="356"/>
    <n v="0"/>
    <n v="0"/>
    <n v="4"/>
    <n v="4"/>
    <n v="4"/>
    <m/>
    <n v="1"/>
    <x v="9"/>
    <x v="2"/>
  </r>
  <r>
    <x v="4"/>
    <x v="5"/>
    <x v="275"/>
    <x v="311"/>
    <x v="309"/>
    <n v="0"/>
    <n v="0"/>
    <n v="2"/>
    <n v="2"/>
    <n v="2"/>
    <m/>
    <n v="1"/>
    <x v="9"/>
    <x v="2"/>
  </r>
  <r>
    <x v="4"/>
    <x v="5"/>
    <x v="276"/>
    <x v="312"/>
    <x v="310"/>
    <n v="1"/>
    <n v="1"/>
    <n v="1"/>
    <n v="3"/>
    <n v="2"/>
    <m/>
    <n v="0.5"/>
    <x v="9"/>
    <x v="2"/>
  </r>
  <r>
    <x v="4"/>
    <x v="5"/>
    <x v="323"/>
    <x v="359"/>
    <x v="357"/>
    <n v="1"/>
    <n v="0"/>
    <n v="1"/>
    <n v="2"/>
    <n v="1"/>
    <m/>
    <n v="1"/>
    <x v="9"/>
    <x v="2"/>
  </r>
  <r>
    <x v="4"/>
    <x v="5"/>
    <x v="120"/>
    <x v="153"/>
    <x v="151"/>
    <n v="0"/>
    <n v="0"/>
    <n v="3"/>
    <n v="3"/>
    <n v="3"/>
    <m/>
    <n v="1"/>
    <x v="9"/>
    <x v="2"/>
  </r>
  <r>
    <x v="4"/>
    <x v="5"/>
    <x v="121"/>
    <x v="154"/>
    <x v="152"/>
    <n v="0"/>
    <n v="0"/>
    <n v="3"/>
    <n v="3"/>
    <n v="3"/>
    <m/>
    <n v="1"/>
    <x v="9"/>
    <x v="2"/>
  </r>
  <r>
    <x v="4"/>
    <x v="5"/>
    <x v="356"/>
    <x v="393"/>
    <x v="391"/>
    <n v="0"/>
    <n v="0"/>
    <n v="2"/>
    <n v="2"/>
    <n v="2"/>
    <m/>
    <n v="1"/>
    <x v="9"/>
    <x v="2"/>
  </r>
  <r>
    <x v="4"/>
    <x v="5"/>
    <x v="118"/>
    <x v="151"/>
    <x v="149"/>
    <n v="0"/>
    <n v="0"/>
    <n v="4"/>
    <n v="4"/>
    <n v="4"/>
    <m/>
    <n v="1"/>
    <x v="9"/>
    <x v="2"/>
  </r>
  <r>
    <x v="4"/>
    <x v="5"/>
    <x v="122"/>
    <x v="155"/>
    <x v="153"/>
    <n v="0"/>
    <n v="0"/>
    <n v="1"/>
    <n v="1"/>
    <n v="1"/>
    <m/>
    <n v="1"/>
    <x v="9"/>
    <x v="2"/>
  </r>
  <r>
    <x v="4"/>
    <x v="5"/>
    <x v="339"/>
    <x v="375"/>
    <x v="373"/>
    <n v="0"/>
    <n v="0"/>
    <n v="3"/>
    <n v="3"/>
    <n v="3"/>
    <m/>
    <n v="1"/>
    <x v="9"/>
    <x v="2"/>
  </r>
  <r>
    <x v="4"/>
    <x v="5"/>
    <x v="123"/>
    <x v="156"/>
    <x v="154"/>
    <n v="0"/>
    <n v="0"/>
    <n v="2"/>
    <n v="2"/>
    <n v="2"/>
    <m/>
    <n v="1"/>
    <x v="9"/>
    <x v="2"/>
  </r>
  <r>
    <x v="4"/>
    <x v="5"/>
    <x v="124"/>
    <x v="157"/>
    <x v="155"/>
    <n v="0"/>
    <n v="0"/>
    <n v="4"/>
    <n v="4"/>
    <n v="4"/>
    <m/>
    <n v="1"/>
    <x v="9"/>
    <x v="2"/>
  </r>
  <r>
    <x v="4"/>
    <x v="5"/>
    <x v="119"/>
    <x v="152"/>
    <x v="150"/>
    <n v="2"/>
    <n v="0"/>
    <n v="0"/>
    <n v="2"/>
    <n v="0"/>
    <m/>
    <e v="#DIV/0!"/>
    <x v="9"/>
    <x v="2"/>
  </r>
  <r>
    <x v="4"/>
    <x v="5"/>
    <x v="125"/>
    <x v="158"/>
    <x v="156"/>
    <n v="0"/>
    <n v="0"/>
    <n v="3"/>
    <n v="3"/>
    <n v="3"/>
    <m/>
    <n v="1"/>
    <x v="9"/>
    <x v="2"/>
  </r>
  <r>
    <x v="4"/>
    <x v="5"/>
    <x v="324"/>
    <x v="360"/>
    <x v="358"/>
    <n v="1"/>
    <n v="0"/>
    <n v="3"/>
    <n v="4"/>
    <n v="3"/>
    <m/>
    <n v="1"/>
    <x v="9"/>
    <x v="2"/>
  </r>
  <r>
    <x v="4"/>
    <x v="5"/>
    <x v="340"/>
    <x v="376"/>
    <x v="374"/>
    <n v="0"/>
    <n v="0"/>
    <n v="3"/>
    <n v="3"/>
    <n v="3"/>
    <m/>
    <n v="1"/>
    <x v="9"/>
    <x v="2"/>
  </r>
  <r>
    <x v="4"/>
    <x v="5"/>
    <x v="126"/>
    <x v="159"/>
    <x v="157"/>
    <n v="0"/>
    <n v="0"/>
    <n v="3"/>
    <n v="3"/>
    <n v="3"/>
    <m/>
    <n v="1"/>
    <x v="9"/>
    <x v="2"/>
  </r>
  <r>
    <x v="4"/>
    <x v="5"/>
    <x v="277"/>
    <x v="313"/>
    <x v="311"/>
    <n v="0"/>
    <n v="0"/>
    <n v="6"/>
    <n v="6"/>
    <n v="6"/>
    <m/>
    <n v="1"/>
    <x v="9"/>
    <x v="2"/>
  </r>
  <r>
    <x v="4"/>
    <x v="5"/>
    <x v="278"/>
    <x v="314"/>
    <x v="312"/>
    <n v="0"/>
    <n v="0"/>
    <n v="4"/>
    <n v="4"/>
    <n v="4"/>
    <m/>
    <n v="1"/>
    <x v="9"/>
    <x v="2"/>
  </r>
  <r>
    <x v="4"/>
    <x v="5"/>
    <x v="279"/>
    <x v="315"/>
    <x v="313"/>
    <n v="0"/>
    <n v="0"/>
    <n v="1"/>
    <n v="1"/>
    <n v="1"/>
    <m/>
    <n v="1"/>
    <x v="9"/>
    <x v="2"/>
  </r>
  <r>
    <x v="4"/>
    <x v="5"/>
    <x v="378"/>
    <x v="415"/>
    <x v="413"/>
    <n v="0"/>
    <n v="0"/>
    <n v="4"/>
    <n v="4"/>
    <n v="4"/>
    <m/>
    <n v="1"/>
    <x v="9"/>
    <x v="2"/>
  </r>
  <r>
    <x v="4"/>
    <x v="5"/>
    <x v="357"/>
    <x v="394"/>
    <x v="392"/>
    <n v="0"/>
    <n v="0"/>
    <n v="3"/>
    <n v="3"/>
    <n v="3"/>
    <m/>
    <n v="1"/>
    <x v="9"/>
    <x v="2"/>
  </r>
  <r>
    <x v="4"/>
    <x v="5"/>
    <x v="375"/>
    <x v="412"/>
    <x v="410"/>
    <n v="0"/>
    <n v="0"/>
    <n v="1"/>
    <n v="1"/>
    <n v="1"/>
    <m/>
    <n v="1"/>
    <x v="9"/>
    <x v="2"/>
  </r>
  <r>
    <x v="4"/>
    <x v="5"/>
    <x v="280"/>
    <x v="316"/>
    <x v="314"/>
    <n v="0"/>
    <n v="0"/>
    <n v="2"/>
    <n v="2"/>
    <n v="2"/>
    <m/>
    <n v="1"/>
    <x v="9"/>
    <x v="2"/>
  </r>
  <r>
    <x v="4"/>
    <x v="5"/>
    <x v="341"/>
    <x v="377"/>
    <x v="375"/>
    <n v="0"/>
    <n v="1"/>
    <n v="2"/>
    <n v="3"/>
    <n v="3"/>
    <m/>
    <n v="0.66666666666666663"/>
    <x v="9"/>
    <x v="2"/>
  </r>
  <r>
    <x v="4"/>
    <x v="5"/>
    <x v="99"/>
    <x v="132"/>
    <x v="130"/>
    <n v="0"/>
    <n v="0"/>
    <n v="3"/>
    <n v="3"/>
    <n v="3"/>
    <m/>
    <n v="1"/>
    <x v="9"/>
    <x v="2"/>
  </r>
  <r>
    <x v="4"/>
    <x v="5"/>
    <x v="281"/>
    <x v="317"/>
    <x v="315"/>
    <n v="0"/>
    <n v="0"/>
    <n v="2"/>
    <n v="2"/>
    <n v="2"/>
    <m/>
    <n v="1"/>
    <x v="9"/>
    <x v="2"/>
  </r>
  <r>
    <x v="4"/>
    <x v="5"/>
    <x v="282"/>
    <x v="318"/>
    <x v="316"/>
    <n v="0"/>
    <n v="0"/>
    <n v="2"/>
    <n v="2"/>
    <n v="2"/>
    <m/>
    <n v="1"/>
    <x v="9"/>
    <x v="2"/>
  </r>
  <r>
    <x v="4"/>
    <x v="5"/>
    <x v="325"/>
    <x v="361"/>
    <x v="359"/>
    <n v="0"/>
    <n v="0"/>
    <n v="2"/>
    <n v="2"/>
    <n v="2"/>
    <m/>
    <n v="1"/>
    <x v="9"/>
    <x v="2"/>
  </r>
  <r>
    <x v="4"/>
    <x v="5"/>
    <x v="283"/>
    <x v="319"/>
    <x v="317"/>
    <n v="0"/>
    <n v="0"/>
    <n v="5"/>
    <n v="5"/>
    <n v="5"/>
    <m/>
    <n v="1"/>
    <x v="9"/>
    <x v="2"/>
  </r>
  <r>
    <x v="4"/>
    <x v="5"/>
    <x v="166"/>
    <x v="378"/>
    <x v="376"/>
    <n v="0"/>
    <n v="0"/>
    <n v="2"/>
    <n v="2"/>
    <n v="2"/>
    <m/>
    <n v="1"/>
    <x v="9"/>
    <x v="2"/>
  </r>
  <r>
    <x v="4"/>
    <x v="5"/>
    <x v="342"/>
    <x v="379"/>
    <x v="377"/>
    <n v="1"/>
    <n v="1"/>
    <n v="2"/>
    <n v="4"/>
    <n v="3"/>
    <m/>
    <n v="0.66666666666666663"/>
    <x v="9"/>
    <x v="2"/>
  </r>
  <r>
    <x v="4"/>
    <x v="5"/>
    <x v="100"/>
    <x v="133"/>
    <x v="131"/>
    <n v="0"/>
    <n v="0"/>
    <n v="1"/>
    <n v="1"/>
    <n v="1"/>
    <m/>
    <n v="1"/>
    <x v="9"/>
    <x v="2"/>
  </r>
  <r>
    <x v="4"/>
    <x v="5"/>
    <x v="73"/>
    <x v="106"/>
    <x v="104"/>
    <n v="0"/>
    <n v="0"/>
    <n v="2"/>
    <n v="2"/>
    <n v="2"/>
    <m/>
    <n v="1"/>
    <x v="9"/>
    <x v="2"/>
  </r>
  <r>
    <x v="4"/>
    <x v="5"/>
    <x v="284"/>
    <x v="320"/>
    <x v="318"/>
    <n v="0"/>
    <n v="0"/>
    <n v="3"/>
    <n v="3"/>
    <n v="3"/>
    <m/>
    <n v="1"/>
    <x v="9"/>
    <x v="2"/>
  </r>
  <r>
    <x v="4"/>
    <x v="5"/>
    <x v="285"/>
    <x v="321"/>
    <x v="319"/>
    <n v="1"/>
    <n v="0"/>
    <n v="7"/>
    <n v="8"/>
    <n v="7"/>
    <m/>
    <n v="1"/>
    <x v="9"/>
    <x v="2"/>
  </r>
  <r>
    <x v="4"/>
    <x v="5"/>
    <x v="286"/>
    <x v="322"/>
    <x v="320"/>
    <n v="0"/>
    <n v="0"/>
    <n v="3"/>
    <n v="3"/>
    <n v="3"/>
    <m/>
    <n v="1"/>
    <x v="9"/>
    <x v="2"/>
  </r>
  <r>
    <x v="4"/>
    <x v="5"/>
    <x v="101"/>
    <x v="134"/>
    <x v="132"/>
    <n v="1"/>
    <n v="0"/>
    <n v="1"/>
    <n v="2"/>
    <n v="1"/>
    <m/>
    <n v="1"/>
    <x v="9"/>
    <x v="2"/>
  </r>
  <r>
    <x v="4"/>
    <x v="5"/>
    <x v="74"/>
    <x v="107"/>
    <x v="105"/>
    <n v="0"/>
    <n v="0"/>
    <n v="4"/>
    <n v="4"/>
    <n v="4"/>
    <m/>
    <n v="1"/>
    <x v="9"/>
    <x v="2"/>
  </r>
  <r>
    <x v="4"/>
    <x v="5"/>
    <x v="376"/>
    <x v="413"/>
    <x v="411"/>
    <n v="0"/>
    <n v="0"/>
    <n v="3"/>
    <n v="3"/>
    <n v="3"/>
    <m/>
    <n v="1"/>
    <x v="9"/>
    <x v="2"/>
  </r>
  <r>
    <x v="4"/>
    <x v="5"/>
    <x v="287"/>
    <x v="323"/>
    <x v="321"/>
    <n v="0"/>
    <n v="0"/>
    <n v="4"/>
    <n v="4"/>
    <n v="4"/>
    <m/>
    <n v="1"/>
    <x v="9"/>
    <x v="2"/>
  </r>
  <r>
    <x v="4"/>
    <x v="5"/>
    <x v="326"/>
    <x v="362"/>
    <x v="360"/>
    <n v="0"/>
    <n v="0"/>
    <n v="1"/>
    <n v="1"/>
    <n v="1"/>
    <m/>
    <n v="1"/>
    <x v="9"/>
    <x v="2"/>
  </r>
  <r>
    <x v="4"/>
    <x v="5"/>
    <x v="75"/>
    <x v="108"/>
    <x v="106"/>
    <n v="0"/>
    <n v="0"/>
    <n v="5"/>
    <n v="5"/>
    <n v="5"/>
    <m/>
    <n v="1"/>
    <x v="9"/>
    <x v="2"/>
  </r>
  <r>
    <x v="4"/>
    <x v="5"/>
    <x v="377"/>
    <x v="414"/>
    <x v="412"/>
    <n v="0"/>
    <n v="1"/>
    <n v="2"/>
    <n v="3"/>
    <n v="3"/>
    <m/>
    <n v="0.66666666666666663"/>
    <x v="9"/>
    <x v="2"/>
  </r>
  <r>
    <x v="2"/>
    <x v="0"/>
    <x v="16"/>
    <x v="28"/>
    <x v="27"/>
    <m/>
    <m/>
    <n v="5"/>
    <n v="5"/>
    <n v="5"/>
    <m/>
    <n v="1"/>
    <x v="9"/>
    <x v="2"/>
  </r>
  <r>
    <x v="2"/>
    <x v="0"/>
    <x v="17"/>
    <x v="29"/>
    <x v="28"/>
    <m/>
    <m/>
    <n v="1"/>
    <n v="1"/>
    <n v="1"/>
    <m/>
    <n v="1"/>
    <x v="9"/>
    <x v="2"/>
  </r>
  <r>
    <x v="2"/>
    <x v="0"/>
    <x v="18"/>
    <x v="30"/>
    <x v="29"/>
    <m/>
    <m/>
    <n v="1"/>
    <n v="1"/>
    <n v="1"/>
    <m/>
    <n v="1"/>
    <x v="9"/>
    <x v="2"/>
  </r>
  <r>
    <x v="2"/>
    <x v="0"/>
    <x v="0"/>
    <x v="0"/>
    <x v="0"/>
    <m/>
    <m/>
    <n v="10"/>
    <n v="10"/>
    <n v="10"/>
    <m/>
    <n v="1"/>
    <x v="9"/>
    <x v="2"/>
  </r>
  <r>
    <x v="2"/>
    <x v="0"/>
    <x v="1"/>
    <x v="1"/>
    <x v="1"/>
    <m/>
    <m/>
    <n v="1"/>
    <n v="1"/>
    <n v="1"/>
    <m/>
    <n v="1"/>
    <x v="9"/>
    <x v="2"/>
  </r>
  <r>
    <x v="2"/>
    <x v="1"/>
    <x v="14"/>
    <x v="23"/>
    <x v="22"/>
    <n v="1"/>
    <m/>
    <n v="5"/>
    <n v="6"/>
    <n v="5"/>
    <m/>
    <n v="1"/>
    <x v="9"/>
    <x v="2"/>
  </r>
  <r>
    <x v="2"/>
    <x v="1"/>
    <x v="6"/>
    <x v="24"/>
    <x v="23"/>
    <n v="4"/>
    <m/>
    <n v="15"/>
    <n v="19"/>
    <n v="15"/>
    <m/>
    <n v="1"/>
    <x v="9"/>
    <x v="2"/>
  </r>
  <r>
    <x v="2"/>
    <x v="1"/>
    <x v="6"/>
    <x v="25"/>
    <x v="24"/>
    <m/>
    <m/>
    <n v="20"/>
    <n v="20"/>
    <n v="20"/>
    <m/>
    <n v="1"/>
    <x v="9"/>
    <x v="2"/>
  </r>
  <r>
    <x v="2"/>
    <x v="1"/>
    <x v="6"/>
    <x v="26"/>
    <x v="25"/>
    <m/>
    <m/>
    <n v="2"/>
    <n v="2"/>
    <n v="2"/>
    <m/>
    <n v="1"/>
    <x v="9"/>
    <x v="2"/>
  </r>
  <r>
    <x v="2"/>
    <x v="1"/>
    <x v="6"/>
    <x v="31"/>
    <x v="30"/>
    <m/>
    <m/>
    <n v="12"/>
    <n v="12"/>
    <n v="12"/>
    <m/>
    <n v="1"/>
    <x v="9"/>
    <x v="2"/>
  </r>
  <r>
    <x v="2"/>
    <x v="1"/>
    <x v="6"/>
    <x v="32"/>
    <x v="31"/>
    <m/>
    <m/>
    <n v="6"/>
    <n v="6"/>
    <n v="6"/>
    <m/>
    <n v="1"/>
    <x v="9"/>
    <x v="2"/>
  </r>
  <r>
    <x v="2"/>
    <x v="1"/>
    <x v="6"/>
    <x v="33"/>
    <x v="32"/>
    <m/>
    <m/>
    <n v="4"/>
    <n v="4"/>
    <n v="4"/>
    <m/>
    <n v="1"/>
    <x v="9"/>
    <x v="2"/>
  </r>
  <r>
    <x v="2"/>
    <x v="1"/>
    <x v="6"/>
    <x v="34"/>
    <x v="33"/>
    <m/>
    <m/>
    <n v="20"/>
    <n v="20"/>
    <n v="20"/>
    <m/>
    <n v="1"/>
    <x v="9"/>
    <x v="2"/>
  </r>
  <r>
    <x v="2"/>
    <x v="1"/>
    <x v="6"/>
    <x v="35"/>
    <x v="34"/>
    <n v="2"/>
    <m/>
    <n v="24"/>
    <n v="26"/>
    <n v="24"/>
    <m/>
    <n v="1"/>
    <x v="9"/>
    <x v="2"/>
  </r>
  <r>
    <x v="2"/>
    <x v="1"/>
    <x v="6"/>
    <x v="36"/>
    <x v="35"/>
    <m/>
    <m/>
    <n v="10"/>
    <n v="10"/>
    <n v="10"/>
    <m/>
    <n v="1"/>
    <x v="9"/>
    <x v="2"/>
  </r>
  <r>
    <x v="2"/>
    <x v="1"/>
    <x v="6"/>
    <x v="37"/>
    <x v="36"/>
    <n v="7"/>
    <m/>
    <n v="25"/>
    <n v="32"/>
    <n v="25"/>
    <m/>
    <n v="1"/>
    <x v="9"/>
    <x v="2"/>
  </r>
  <r>
    <x v="2"/>
    <x v="1"/>
    <x v="6"/>
    <x v="38"/>
    <x v="37"/>
    <n v="3"/>
    <m/>
    <n v="37"/>
    <n v="40"/>
    <n v="37"/>
    <m/>
    <n v="1"/>
    <x v="9"/>
    <x v="2"/>
  </r>
  <r>
    <x v="2"/>
    <x v="1"/>
    <x v="6"/>
    <x v="39"/>
    <x v="38"/>
    <m/>
    <m/>
    <n v="5"/>
    <n v="5"/>
    <n v="5"/>
    <m/>
    <n v="1"/>
    <x v="9"/>
    <x v="2"/>
  </r>
  <r>
    <x v="2"/>
    <x v="1"/>
    <x v="6"/>
    <x v="40"/>
    <x v="39"/>
    <m/>
    <m/>
    <n v="6"/>
    <n v="6"/>
    <n v="6"/>
    <m/>
    <n v="1"/>
    <x v="9"/>
    <x v="2"/>
  </r>
  <r>
    <x v="2"/>
    <x v="1"/>
    <x v="6"/>
    <x v="41"/>
    <x v="40"/>
    <m/>
    <m/>
    <n v="3"/>
    <n v="3"/>
    <n v="3"/>
    <m/>
    <n v="1"/>
    <x v="9"/>
    <x v="2"/>
  </r>
  <r>
    <x v="2"/>
    <x v="1"/>
    <x v="6"/>
    <x v="12"/>
    <x v="11"/>
    <m/>
    <m/>
    <n v="3"/>
    <n v="3"/>
    <n v="3"/>
    <m/>
    <n v="1"/>
    <x v="9"/>
    <x v="2"/>
  </r>
  <r>
    <x v="2"/>
    <x v="1"/>
    <x v="6"/>
    <x v="13"/>
    <x v="12"/>
    <m/>
    <m/>
    <n v="5"/>
    <n v="5"/>
    <n v="5"/>
    <m/>
    <n v="1"/>
    <x v="9"/>
    <x v="2"/>
  </r>
  <r>
    <x v="2"/>
    <x v="1"/>
    <x v="6"/>
    <x v="14"/>
    <x v="13"/>
    <m/>
    <m/>
    <n v="11"/>
    <n v="11"/>
    <n v="11"/>
    <m/>
    <n v="1"/>
    <x v="9"/>
    <x v="2"/>
  </r>
  <r>
    <x v="2"/>
    <x v="1"/>
    <x v="6"/>
    <x v="15"/>
    <x v="14"/>
    <n v="2"/>
    <m/>
    <n v="14"/>
    <n v="16"/>
    <n v="14"/>
    <m/>
    <n v="1"/>
    <x v="9"/>
    <x v="2"/>
  </r>
  <r>
    <x v="2"/>
    <x v="1"/>
    <x v="6"/>
    <x v="55"/>
    <x v="53"/>
    <m/>
    <m/>
    <n v="1"/>
    <n v="1"/>
    <n v="1"/>
    <m/>
    <n v="1"/>
    <x v="9"/>
    <x v="2"/>
  </r>
  <r>
    <x v="2"/>
    <x v="1"/>
    <x v="7"/>
    <x v="16"/>
    <x v="15"/>
    <m/>
    <m/>
    <n v="2"/>
    <n v="2"/>
    <n v="2"/>
    <m/>
    <n v="1"/>
    <x v="9"/>
    <x v="2"/>
  </r>
  <r>
    <x v="2"/>
    <x v="1"/>
    <x v="8"/>
    <x v="17"/>
    <x v="16"/>
    <m/>
    <m/>
    <n v="6"/>
    <n v="6"/>
    <n v="6"/>
    <m/>
    <n v="1"/>
    <x v="9"/>
    <x v="2"/>
  </r>
  <r>
    <x v="2"/>
    <x v="1"/>
    <x v="30"/>
    <x v="62"/>
    <x v="60"/>
    <m/>
    <m/>
    <n v="54"/>
    <n v="54"/>
    <n v="54"/>
    <m/>
    <n v="1"/>
    <x v="9"/>
    <x v="2"/>
  </r>
  <r>
    <x v="2"/>
    <x v="3"/>
    <x v="10"/>
    <x v="19"/>
    <x v="18"/>
    <m/>
    <m/>
    <n v="3"/>
    <n v="3"/>
    <n v="3"/>
    <m/>
    <n v="1"/>
    <x v="9"/>
    <x v="2"/>
  </r>
  <r>
    <x v="2"/>
    <x v="3"/>
    <x v="12"/>
    <x v="21"/>
    <x v="20"/>
    <m/>
    <m/>
    <n v="3"/>
    <n v="3"/>
    <n v="3"/>
    <m/>
    <n v="1"/>
    <x v="9"/>
    <x v="2"/>
  </r>
  <r>
    <x v="2"/>
    <x v="3"/>
    <x v="13"/>
    <x v="22"/>
    <x v="21"/>
    <m/>
    <m/>
    <n v="6"/>
    <n v="6"/>
    <n v="6"/>
    <m/>
    <n v="1"/>
    <x v="9"/>
    <x v="2"/>
  </r>
  <r>
    <x v="2"/>
    <x v="3"/>
    <x v="20"/>
    <x v="43"/>
    <x v="41"/>
    <m/>
    <m/>
    <n v="1"/>
    <n v="1"/>
    <n v="1"/>
    <m/>
    <n v="1"/>
    <x v="9"/>
    <x v="2"/>
  </r>
  <r>
    <x v="2"/>
    <x v="4"/>
    <x v="28"/>
    <x v="58"/>
    <x v="56"/>
    <m/>
    <m/>
    <n v="1"/>
    <n v="1"/>
    <n v="1"/>
    <m/>
    <n v="1"/>
    <x v="9"/>
    <x v="2"/>
  </r>
  <r>
    <x v="2"/>
    <x v="4"/>
    <x v="22"/>
    <x v="45"/>
    <x v="43"/>
    <n v="28"/>
    <n v="9"/>
    <n v="50"/>
    <n v="87"/>
    <n v="59"/>
    <m/>
    <n v="0.84745762711864403"/>
    <x v="9"/>
    <x v="2"/>
  </r>
  <r>
    <x v="2"/>
    <x v="4"/>
    <x v="23"/>
    <x v="46"/>
    <x v="44"/>
    <n v="2"/>
    <m/>
    <n v="38"/>
    <n v="40"/>
    <n v="38"/>
    <m/>
    <n v="1"/>
    <x v="9"/>
    <x v="2"/>
  </r>
  <r>
    <x v="2"/>
    <x v="4"/>
    <x v="24"/>
    <x v="47"/>
    <x v="45"/>
    <m/>
    <m/>
    <n v="6"/>
    <n v="6"/>
    <n v="6"/>
    <m/>
    <n v="1"/>
    <x v="9"/>
    <x v="2"/>
  </r>
  <r>
    <x v="2"/>
    <x v="4"/>
    <x v="25"/>
    <x v="48"/>
    <x v="46"/>
    <n v="1"/>
    <m/>
    <n v="4"/>
    <n v="5"/>
    <n v="4"/>
    <m/>
    <n v="1"/>
    <x v="9"/>
    <x v="2"/>
  </r>
  <r>
    <x v="2"/>
    <x v="2"/>
    <x v="26"/>
    <x v="49"/>
    <x v="47"/>
    <m/>
    <m/>
    <n v="4"/>
    <n v="4"/>
    <n v="4"/>
    <m/>
    <n v="1"/>
    <x v="9"/>
    <x v="2"/>
  </r>
  <r>
    <x v="2"/>
    <x v="2"/>
    <x v="26"/>
    <x v="50"/>
    <x v="48"/>
    <m/>
    <m/>
    <n v="18"/>
    <n v="18"/>
    <n v="18"/>
    <m/>
    <n v="1"/>
    <x v="9"/>
    <x v="2"/>
  </r>
  <r>
    <x v="2"/>
    <x v="2"/>
    <x v="26"/>
    <x v="51"/>
    <x v="49"/>
    <n v="5"/>
    <n v="3"/>
    <n v="14"/>
    <n v="22"/>
    <n v="17"/>
    <m/>
    <n v="0.82352941176470584"/>
    <x v="9"/>
    <x v="2"/>
  </r>
  <r>
    <x v="2"/>
    <x v="2"/>
    <x v="26"/>
    <x v="52"/>
    <x v="50"/>
    <m/>
    <m/>
    <n v="23"/>
    <n v="23"/>
    <n v="23"/>
    <m/>
    <n v="1"/>
    <x v="9"/>
    <x v="2"/>
  </r>
  <r>
    <x v="2"/>
    <x v="2"/>
    <x v="26"/>
    <x v="53"/>
    <x v="51"/>
    <n v="2"/>
    <m/>
    <n v="5"/>
    <n v="7"/>
    <n v="5"/>
    <m/>
    <n v="1"/>
    <x v="9"/>
    <x v="2"/>
  </r>
  <r>
    <x v="2"/>
    <x v="2"/>
    <x v="26"/>
    <x v="54"/>
    <x v="52"/>
    <m/>
    <m/>
    <n v="25"/>
    <n v="25"/>
    <n v="25"/>
    <m/>
    <n v="1"/>
    <x v="9"/>
    <x v="2"/>
  </r>
  <r>
    <x v="2"/>
    <x v="2"/>
    <x v="3"/>
    <x v="60"/>
    <x v="58"/>
    <m/>
    <m/>
    <n v="1"/>
    <n v="1"/>
    <n v="1"/>
    <m/>
    <n v="1"/>
    <x v="9"/>
    <x v="2"/>
  </r>
  <r>
    <x v="2"/>
    <x v="2"/>
    <x v="3"/>
    <x v="3"/>
    <x v="3"/>
    <m/>
    <m/>
    <n v="1"/>
    <n v="1"/>
    <n v="1"/>
    <m/>
    <n v="1"/>
    <x v="9"/>
    <x v="2"/>
  </r>
  <r>
    <x v="2"/>
    <x v="2"/>
    <x v="3"/>
    <x v="4"/>
    <x v="4"/>
    <m/>
    <m/>
    <n v="1"/>
    <n v="1"/>
    <n v="1"/>
    <m/>
    <n v="1"/>
    <x v="9"/>
    <x v="2"/>
  </r>
  <r>
    <x v="2"/>
    <x v="2"/>
    <x v="4"/>
    <x v="6"/>
    <x v="6"/>
    <n v="1"/>
    <m/>
    <n v="2"/>
    <n v="3"/>
    <n v="2"/>
    <m/>
    <n v="1"/>
    <x v="9"/>
    <x v="2"/>
  </r>
  <r>
    <x v="2"/>
    <x v="2"/>
    <x v="4"/>
    <x v="8"/>
    <x v="7"/>
    <m/>
    <m/>
    <n v="20"/>
    <n v="20"/>
    <n v="20"/>
    <m/>
    <n v="1"/>
    <x v="9"/>
    <x v="2"/>
  </r>
  <r>
    <x v="2"/>
    <x v="2"/>
    <x v="4"/>
    <x v="419"/>
    <x v="417"/>
    <m/>
    <m/>
    <n v="1"/>
    <n v="1"/>
    <n v="1"/>
    <m/>
    <n v="1"/>
    <x v="9"/>
    <x v="2"/>
  </r>
  <r>
    <x v="2"/>
    <x v="2"/>
    <x v="394"/>
    <x v="433"/>
    <x v="7"/>
    <m/>
    <m/>
    <n v="12"/>
    <n v="12"/>
    <n v="12"/>
    <m/>
    <n v="1"/>
    <x v="9"/>
    <x v="2"/>
  </r>
  <r>
    <x v="5"/>
    <x v="5"/>
    <x v="142"/>
    <x v="175"/>
    <x v="173"/>
    <m/>
    <n v="3"/>
    <m/>
    <n v="3"/>
    <n v="3"/>
    <m/>
    <n v="0"/>
    <x v="9"/>
    <x v="2"/>
  </r>
  <r>
    <x v="5"/>
    <x v="5"/>
    <x v="143"/>
    <x v="176"/>
    <x v="174"/>
    <m/>
    <n v="1"/>
    <m/>
    <n v="1"/>
    <n v="1"/>
    <m/>
    <n v="0"/>
    <x v="9"/>
    <x v="2"/>
  </r>
  <r>
    <x v="5"/>
    <x v="5"/>
    <x v="76"/>
    <x v="109"/>
    <x v="107"/>
    <m/>
    <m/>
    <n v="1"/>
    <n v="1"/>
    <n v="1"/>
    <m/>
    <n v="1"/>
    <x v="9"/>
    <x v="2"/>
  </r>
  <r>
    <x v="5"/>
    <x v="5"/>
    <x v="43"/>
    <x v="76"/>
    <x v="74"/>
    <m/>
    <m/>
    <n v="1"/>
    <n v="1"/>
    <n v="1"/>
    <m/>
    <n v="1"/>
    <x v="9"/>
    <x v="2"/>
  </r>
  <r>
    <x v="5"/>
    <x v="5"/>
    <x v="298"/>
    <x v="334"/>
    <x v="332"/>
    <m/>
    <m/>
    <n v="1"/>
    <n v="1"/>
    <n v="1"/>
    <m/>
    <n v="1"/>
    <x v="9"/>
    <x v="2"/>
  </r>
  <r>
    <x v="5"/>
    <x v="5"/>
    <x v="49"/>
    <x v="82"/>
    <x v="80"/>
    <m/>
    <m/>
    <n v="1"/>
    <n v="1"/>
    <n v="1"/>
    <m/>
    <n v="1"/>
    <x v="9"/>
    <x v="2"/>
  </r>
  <r>
    <x v="5"/>
    <x v="5"/>
    <x v="164"/>
    <x v="197"/>
    <x v="195"/>
    <m/>
    <m/>
    <n v="1"/>
    <n v="1"/>
    <n v="1"/>
    <m/>
    <n v="1"/>
    <x v="9"/>
    <x v="2"/>
  </r>
  <r>
    <x v="5"/>
    <x v="5"/>
    <x v="50"/>
    <x v="83"/>
    <x v="81"/>
    <m/>
    <m/>
    <n v="1"/>
    <n v="1"/>
    <n v="1"/>
    <m/>
    <n v="1"/>
    <x v="9"/>
    <x v="2"/>
  </r>
  <r>
    <x v="5"/>
    <x v="5"/>
    <x v="52"/>
    <x v="85"/>
    <x v="83"/>
    <m/>
    <m/>
    <n v="1"/>
    <n v="1"/>
    <n v="1"/>
    <m/>
    <n v="1"/>
    <x v="9"/>
    <x v="2"/>
  </r>
  <r>
    <x v="5"/>
    <x v="5"/>
    <x v="333"/>
    <x v="369"/>
    <x v="367"/>
    <m/>
    <m/>
    <n v="2"/>
    <n v="2"/>
    <n v="2"/>
    <m/>
    <n v="1"/>
    <x v="9"/>
    <x v="2"/>
  </r>
  <r>
    <x v="5"/>
    <x v="5"/>
    <x v="86"/>
    <x v="119"/>
    <x v="117"/>
    <n v="1"/>
    <m/>
    <m/>
    <n v="1"/>
    <n v="0"/>
    <m/>
    <e v="#DIV/0!"/>
    <x v="9"/>
    <x v="2"/>
  </r>
  <r>
    <x v="5"/>
    <x v="5"/>
    <x v="57"/>
    <x v="90"/>
    <x v="88"/>
    <m/>
    <m/>
    <n v="1"/>
    <n v="1"/>
    <n v="1"/>
    <m/>
    <n v="1"/>
    <x v="9"/>
    <x v="2"/>
  </r>
  <r>
    <x v="5"/>
    <x v="5"/>
    <x v="111"/>
    <x v="144"/>
    <x v="142"/>
    <m/>
    <m/>
    <n v="1"/>
    <n v="1"/>
    <n v="1"/>
    <m/>
    <n v="1"/>
    <x v="9"/>
    <x v="2"/>
  </r>
  <r>
    <x v="5"/>
    <x v="5"/>
    <x v="112"/>
    <x v="145"/>
    <x v="143"/>
    <m/>
    <n v="1"/>
    <m/>
    <n v="1"/>
    <n v="1"/>
    <m/>
    <n v="0"/>
    <x v="9"/>
    <x v="2"/>
  </r>
  <r>
    <x v="5"/>
    <x v="5"/>
    <x v="200"/>
    <x v="233"/>
    <x v="231"/>
    <m/>
    <m/>
    <n v="1"/>
    <n v="1"/>
    <n v="1"/>
    <m/>
    <n v="1"/>
    <x v="9"/>
    <x v="2"/>
  </r>
  <r>
    <x v="5"/>
    <x v="5"/>
    <x v="209"/>
    <x v="242"/>
    <x v="240"/>
    <m/>
    <m/>
    <n v="2"/>
    <n v="2"/>
    <n v="2"/>
    <m/>
    <n v="1"/>
    <x v="9"/>
    <x v="2"/>
  </r>
  <r>
    <x v="5"/>
    <x v="5"/>
    <x v="210"/>
    <x v="243"/>
    <x v="241"/>
    <m/>
    <m/>
    <n v="1"/>
    <n v="1"/>
    <n v="1"/>
    <m/>
    <n v="1"/>
    <x v="9"/>
    <x v="2"/>
  </r>
  <r>
    <x v="5"/>
    <x v="5"/>
    <x v="211"/>
    <x v="244"/>
    <x v="242"/>
    <m/>
    <m/>
    <n v="1"/>
    <n v="1"/>
    <n v="1"/>
    <m/>
    <n v="1"/>
    <x v="9"/>
    <x v="2"/>
  </r>
  <r>
    <x v="5"/>
    <x v="5"/>
    <x v="212"/>
    <x v="245"/>
    <x v="243"/>
    <m/>
    <m/>
    <n v="1"/>
    <n v="1"/>
    <n v="1"/>
    <m/>
    <n v="1"/>
    <x v="9"/>
    <x v="2"/>
  </r>
  <r>
    <x v="5"/>
    <x v="5"/>
    <x v="60"/>
    <x v="93"/>
    <x v="91"/>
    <m/>
    <m/>
    <n v="1"/>
    <n v="1"/>
    <n v="1"/>
    <m/>
    <n v="1"/>
    <x v="9"/>
    <x v="2"/>
  </r>
  <r>
    <x v="5"/>
    <x v="5"/>
    <x v="215"/>
    <x v="248"/>
    <x v="246"/>
    <m/>
    <m/>
    <n v="1"/>
    <n v="1"/>
    <n v="1"/>
    <m/>
    <n v="1"/>
    <x v="9"/>
    <x v="2"/>
  </r>
  <r>
    <x v="5"/>
    <x v="5"/>
    <x v="301"/>
    <x v="337"/>
    <x v="335"/>
    <m/>
    <m/>
    <n v="1"/>
    <n v="1"/>
    <n v="1"/>
    <m/>
    <n v="1"/>
    <x v="9"/>
    <x v="2"/>
  </r>
  <r>
    <x v="5"/>
    <x v="5"/>
    <x v="221"/>
    <x v="254"/>
    <x v="252"/>
    <m/>
    <m/>
    <n v="1"/>
    <n v="1"/>
    <n v="1"/>
    <m/>
    <n v="1"/>
    <x v="9"/>
    <x v="2"/>
  </r>
  <r>
    <x v="5"/>
    <x v="5"/>
    <x v="89"/>
    <x v="122"/>
    <x v="120"/>
    <m/>
    <m/>
    <n v="1"/>
    <n v="1"/>
    <n v="1"/>
    <m/>
    <n v="1"/>
    <x v="9"/>
    <x v="2"/>
  </r>
  <r>
    <x v="5"/>
    <x v="5"/>
    <x v="113"/>
    <x v="146"/>
    <x v="144"/>
    <m/>
    <m/>
    <n v="1"/>
    <n v="1"/>
    <n v="1"/>
    <m/>
    <n v="1"/>
    <x v="9"/>
    <x v="2"/>
  </r>
  <r>
    <x v="5"/>
    <x v="5"/>
    <x v="114"/>
    <x v="147"/>
    <x v="145"/>
    <m/>
    <m/>
    <n v="3"/>
    <n v="3"/>
    <n v="3"/>
    <m/>
    <n v="1"/>
    <x v="9"/>
    <x v="2"/>
  </r>
  <r>
    <x v="5"/>
    <x v="5"/>
    <x v="304"/>
    <x v="340"/>
    <x v="338"/>
    <m/>
    <m/>
    <n v="1"/>
    <n v="1"/>
    <n v="1"/>
    <m/>
    <n v="1"/>
    <x v="9"/>
    <x v="2"/>
  </r>
  <r>
    <x v="5"/>
    <x v="5"/>
    <x v="380"/>
    <x v="417"/>
    <x v="415"/>
    <m/>
    <m/>
    <n v="1"/>
    <n v="1"/>
    <n v="1"/>
    <m/>
    <n v="1"/>
    <x v="9"/>
    <x v="2"/>
  </r>
  <r>
    <x v="5"/>
    <x v="5"/>
    <x v="306"/>
    <x v="342"/>
    <x v="340"/>
    <m/>
    <m/>
    <n v="1"/>
    <n v="1"/>
    <n v="1"/>
    <m/>
    <n v="1"/>
    <x v="9"/>
    <x v="2"/>
  </r>
  <r>
    <x v="5"/>
    <x v="5"/>
    <x v="231"/>
    <x v="266"/>
    <x v="264"/>
    <m/>
    <m/>
    <n v="1"/>
    <n v="1"/>
    <n v="1"/>
    <m/>
    <n v="1"/>
    <x v="9"/>
    <x v="2"/>
  </r>
  <r>
    <x v="5"/>
    <x v="5"/>
    <x v="308"/>
    <x v="344"/>
    <x v="342"/>
    <m/>
    <n v="3"/>
    <m/>
    <n v="3"/>
    <n v="3"/>
    <m/>
    <n v="0"/>
    <x v="9"/>
    <x v="2"/>
  </r>
  <r>
    <x v="5"/>
    <x v="5"/>
    <x v="239"/>
    <x v="274"/>
    <x v="272"/>
    <m/>
    <m/>
    <n v="1"/>
    <n v="1"/>
    <n v="1"/>
    <m/>
    <n v="1"/>
    <x v="9"/>
    <x v="2"/>
  </r>
  <r>
    <x v="5"/>
    <x v="5"/>
    <x v="350"/>
    <x v="387"/>
    <x v="385"/>
    <n v="1"/>
    <m/>
    <m/>
    <n v="1"/>
    <n v="0"/>
    <m/>
    <e v="#DIV/0!"/>
    <x v="9"/>
    <x v="2"/>
  </r>
  <r>
    <x v="5"/>
    <x v="5"/>
    <x v="243"/>
    <x v="278"/>
    <x v="276"/>
    <m/>
    <n v="1"/>
    <m/>
    <n v="1"/>
    <n v="1"/>
    <m/>
    <n v="0"/>
    <x v="9"/>
    <x v="2"/>
  </r>
  <r>
    <x v="5"/>
    <x v="5"/>
    <x v="246"/>
    <x v="281"/>
    <x v="279"/>
    <m/>
    <m/>
    <n v="1"/>
    <n v="1"/>
    <n v="1"/>
    <m/>
    <n v="1"/>
    <x v="9"/>
    <x v="2"/>
  </r>
  <r>
    <x v="5"/>
    <x v="5"/>
    <x v="115"/>
    <x v="148"/>
    <x v="146"/>
    <m/>
    <m/>
    <n v="1"/>
    <n v="1"/>
    <n v="1"/>
    <m/>
    <n v="1"/>
    <x v="9"/>
    <x v="2"/>
  </r>
  <r>
    <x v="5"/>
    <x v="5"/>
    <x v="95"/>
    <x v="128"/>
    <x v="126"/>
    <m/>
    <m/>
    <n v="1"/>
    <n v="1"/>
    <n v="1"/>
    <m/>
    <n v="1"/>
    <x v="9"/>
    <x v="2"/>
  </r>
  <r>
    <x v="5"/>
    <x v="5"/>
    <x v="97"/>
    <x v="130"/>
    <x v="128"/>
    <m/>
    <m/>
    <n v="1"/>
    <n v="1"/>
    <n v="1"/>
    <m/>
    <n v="1"/>
    <x v="9"/>
    <x v="2"/>
  </r>
  <r>
    <x v="5"/>
    <x v="5"/>
    <x v="253"/>
    <x v="289"/>
    <x v="287"/>
    <m/>
    <m/>
    <n v="1"/>
    <n v="1"/>
    <n v="1"/>
    <m/>
    <n v="1"/>
    <x v="9"/>
    <x v="2"/>
  </r>
  <r>
    <x v="5"/>
    <x v="5"/>
    <x v="256"/>
    <x v="292"/>
    <x v="290"/>
    <m/>
    <m/>
    <n v="2"/>
    <n v="2"/>
    <n v="2"/>
    <m/>
    <n v="1"/>
    <x v="9"/>
    <x v="2"/>
  </r>
  <r>
    <x v="5"/>
    <x v="5"/>
    <x v="117"/>
    <x v="150"/>
    <x v="148"/>
    <m/>
    <m/>
    <n v="1"/>
    <n v="1"/>
    <n v="1"/>
    <m/>
    <n v="1"/>
    <x v="9"/>
    <x v="2"/>
  </r>
  <r>
    <x v="5"/>
    <x v="5"/>
    <x v="266"/>
    <x v="302"/>
    <x v="300"/>
    <m/>
    <m/>
    <n v="1"/>
    <n v="1"/>
    <n v="1"/>
    <m/>
    <n v="1"/>
    <x v="9"/>
    <x v="2"/>
  </r>
  <r>
    <x v="5"/>
    <x v="5"/>
    <x v="268"/>
    <x v="304"/>
    <x v="302"/>
    <m/>
    <m/>
    <n v="2"/>
    <n v="2"/>
    <n v="2"/>
    <m/>
    <n v="1"/>
    <x v="9"/>
    <x v="2"/>
  </r>
  <r>
    <x v="5"/>
    <x v="5"/>
    <x v="271"/>
    <x v="307"/>
    <x v="305"/>
    <m/>
    <m/>
    <n v="1"/>
    <n v="1"/>
    <n v="1"/>
    <m/>
    <n v="1"/>
    <x v="9"/>
    <x v="2"/>
  </r>
  <r>
    <x v="5"/>
    <x v="5"/>
    <x v="120"/>
    <x v="153"/>
    <x v="151"/>
    <m/>
    <m/>
    <n v="2"/>
    <n v="2"/>
    <n v="2"/>
    <m/>
    <n v="1"/>
    <x v="9"/>
    <x v="2"/>
  </r>
  <r>
    <x v="5"/>
    <x v="5"/>
    <x v="119"/>
    <x v="152"/>
    <x v="150"/>
    <m/>
    <n v="1"/>
    <m/>
    <n v="1"/>
    <n v="1"/>
    <m/>
    <n v="0"/>
    <x v="9"/>
    <x v="2"/>
  </r>
  <r>
    <x v="5"/>
    <x v="5"/>
    <x v="125"/>
    <x v="158"/>
    <x v="156"/>
    <m/>
    <m/>
    <n v="1"/>
    <n v="1"/>
    <n v="1"/>
    <m/>
    <n v="1"/>
    <x v="9"/>
    <x v="2"/>
  </r>
  <r>
    <x v="5"/>
    <x v="5"/>
    <x v="278"/>
    <x v="314"/>
    <x v="312"/>
    <m/>
    <m/>
    <n v="1"/>
    <n v="1"/>
    <n v="1"/>
    <m/>
    <n v="1"/>
    <x v="9"/>
    <x v="2"/>
  </r>
  <r>
    <x v="5"/>
    <x v="5"/>
    <x v="325"/>
    <x v="361"/>
    <x v="359"/>
    <m/>
    <m/>
    <n v="2"/>
    <n v="2"/>
    <n v="2"/>
    <m/>
    <n v="1"/>
    <x v="9"/>
    <x v="2"/>
  </r>
  <r>
    <x v="5"/>
    <x v="5"/>
    <x v="286"/>
    <x v="322"/>
    <x v="320"/>
    <m/>
    <m/>
    <n v="1"/>
    <n v="1"/>
    <n v="1"/>
    <m/>
    <n v="1"/>
    <x v="9"/>
    <x v="2"/>
  </r>
  <r>
    <x v="0"/>
    <x v="0"/>
    <x v="15"/>
    <x v="27"/>
    <x v="26"/>
    <m/>
    <n v="1"/>
    <n v="47"/>
    <n v="48"/>
    <n v="48"/>
    <m/>
    <n v="0.97916666666666663"/>
    <x v="10"/>
    <x v="3"/>
  </r>
  <r>
    <x v="0"/>
    <x v="0"/>
    <x v="16"/>
    <x v="28"/>
    <x v="27"/>
    <m/>
    <n v="1"/>
    <n v="24"/>
    <n v="25"/>
    <n v="25"/>
    <m/>
    <n v="0.96"/>
    <x v="10"/>
    <x v="3"/>
  </r>
  <r>
    <x v="0"/>
    <x v="0"/>
    <x v="397"/>
    <x v="29"/>
    <x v="28"/>
    <m/>
    <n v="0"/>
    <n v="58"/>
    <n v="58"/>
    <n v="58"/>
    <m/>
    <n v="1"/>
    <x v="10"/>
    <x v="3"/>
  </r>
  <r>
    <x v="0"/>
    <x v="0"/>
    <x v="18"/>
    <x v="30"/>
    <x v="29"/>
    <m/>
    <n v="17"/>
    <n v="467"/>
    <n v="484"/>
    <n v="484"/>
    <m/>
    <n v="0.96487603305785119"/>
    <x v="10"/>
    <x v="3"/>
  </r>
  <r>
    <x v="0"/>
    <x v="0"/>
    <x v="398"/>
    <x v="0"/>
    <x v="433"/>
    <m/>
    <n v="2"/>
    <n v="356"/>
    <n v="358"/>
    <n v="358"/>
    <m/>
    <n v="0.994413407821229"/>
    <x v="10"/>
    <x v="3"/>
  </r>
  <r>
    <x v="0"/>
    <x v="0"/>
    <x v="399"/>
    <x v="1"/>
    <x v="434"/>
    <m/>
    <n v="1"/>
    <n v="7"/>
    <n v="8"/>
    <n v="8"/>
    <m/>
    <n v="0.875"/>
    <x v="10"/>
    <x v="3"/>
  </r>
  <r>
    <x v="0"/>
    <x v="1"/>
    <x v="2"/>
    <x v="2"/>
    <x v="2"/>
    <m/>
    <n v="0"/>
    <n v="4"/>
    <n v="4"/>
    <n v="4"/>
    <m/>
    <n v="1"/>
    <x v="10"/>
    <x v="3"/>
  </r>
  <r>
    <x v="0"/>
    <x v="1"/>
    <x v="400"/>
    <x v="23"/>
    <x v="22"/>
    <m/>
    <n v="0"/>
    <n v="17"/>
    <n v="17"/>
    <n v="17"/>
    <m/>
    <n v="1"/>
    <x v="10"/>
    <x v="3"/>
  </r>
  <r>
    <x v="0"/>
    <x v="1"/>
    <x v="7"/>
    <x v="16"/>
    <x v="15"/>
    <m/>
    <n v="0"/>
    <n v="25"/>
    <n v="25"/>
    <n v="25"/>
    <m/>
    <n v="1"/>
    <x v="10"/>
    <x v="3"/>
  </r>
  <r>
    <x v="0"/>
    <x v="1"/>
    <x v="401"/>
    <x v="56"/>
    <x v="54"/>
    <m/>
    <n v="0"/>
    <n v="15"/>
    <n v="15"/>
    <n v="15"/>
    <m/>
    <n v="1"/>
    <x v="10"/>
    <x v="3"/>
  </r>
  <r>
    <x v="0"/>
    <x v="1"/>
    <x v="8"/>
    <x v="17"/>
    <x v="16"/>
    <m/>
    <n v="0"/>
    <n v="201"/>
    <n v="201"/>
    <n v="201"/>
    <m/>
    <n v="1"/>
    <x v="10"/>
    <x v="3"/>
  </r>
  <r>
    <x v="0"/>
    <x v="1"/>
    <x v="402"/>
    <x v="62"/>
    <x v="60"/>
    <m/>
    <n v="0"/>
    <n v="496"/>
    <n v="496"/>
    <n v="496"/>
    <m/>
    <n v="1"/>
    <x v="10"/>
    <x v="3"/>
  </r>
  <r>
    <x v="0"/>
    <x v="3"/>
    <x v="403"/>
    <x v="18"/>
    <x v="17"/>
    <m/>
    <n v="0"/>
    <n v="8"/>
    <n v="8"/>
    <n v="8"/>
    <m/>
    <n v="1"/>
    <x v="10"/>
    <x v="3"/>
  </r>
  <r>
    <x v="0"/>
    <x v="3"/>
    <x v="10"/>
    <x v="19"/>
    <x v="18"/>
    <m/>
    <n v="0"/>
    <n v="67"/>
    <n v="67"/>
    <n v="67"/>
    <m/>
    <n v="1"/>
    <x v="10"/>
    <x v="3"/>
  </r>
  <r>
    <x v="0"/>
    <x v="3"/>
    <x v="11"/>
    <x v="20"/>
    <x v="19"/>
    <m/>
    <n v="0"/>
    <n v="58"/>
    <n v="58"/>
    <n v="58"/>
    <m/>
    <n v="1"/>
    <x v="10"/>
    <x v="3"/>
  </r>
  <r>
    <x v="0"/>
    <x v="3"/>
    <x v="404"/>
    <x v="21"/>
    <x v="20"/>
    <m/>
    <n v="0"/>
    <n v="9"/>
    <n v="9"/>
    <n v="9"/>
    <m/>
    <n v="1"/>
    <x v="10"/>
    <x v="3"/>
  </r>
  <r>
    <x v="0"/>
    <x v="3"/>
    <x v="13"/>
    <x v="22"/>
    <x v="21"/>
    <m/>
    <n v="0"/>
    <n v="29"/>
    <n v="29"/>
    <n v="29"/>
    <m/>
    <n v="1"/>
    <x v="10"/>
    <x v="3"/>
  </r>
  <r>
    <x v="0"/>
    <x v="3"/>
    <x v="20"/>
    <x v="43"/>
    <x v="41"/>
    <m/>
    <n v="0"/>
    <n v="42"/>
    <n v="42"/>
    <n v="42"/>
    <m/>
    <n v="1"/>
    <x v="10"/>
    <x v="3"/>
  </r>
  <r>
    <x v="0"/>
    <x v="3"/>
    <x v="21"/>
    <x v="44"/>
    <x v="42"/>
    <m/>
    <n v="0"/>
    <n v="12"/>
    <n v="12"/>
    <n v="12"/>
    <m/>
    <n v="1"/>
    <x v="10"/>
    <x v="3"/>
  </r>
  <r>
    <x v="0"/>
    <x v="4"/>
    <x v="28"/>
    <x v="58"/>
    <x v="56"/>
    <m/>
    <n v="0"/>
    <n v="2"/>
    <n v="2"/>
    <n v="2"/>
    <m/>
    <n v="1"/>
    <x v="10"/>
    <x v="3"/>
  </r>
  <r>
    <x v="0"/>
    <x v="4"/>
    <x v="405"/>
    <x v="45"/>
    <x v="43"/>
    <m/>
    <n v="0"/>
    <n v="1172"/>
    <n v="1172"/>
    <n v="1172"/>
    <m/>
    <n v="1"/>
    <x v="10"/>
    <x v="3"/>
  </r>
  <r>
    <x v="0"/>
    <x v="4"/>
    <x v="23"/>
    <x v="46"/>
    <x v="44"/>
    <m/>
    <n v="0"/>
    <n v="1192"/>
    <n v="1192"/>
    <n v="1192"/>
    <m/>
    <n v="1"/>
    <x v="10"/>
    <x v="3"/>
  </r>
  <r>
    <x v="0"/>
    <x v="4"/>
    <x v="406"/>
    <x v="47"/>
    <x v="45"/>
    <m/>
    <n v="2"/>
    <n v="354"/>
    <n v="356"/>
    <n v="356"/>
    <m/>
    <n v="0.9943820224719101"/>
    <x v="10"/>
    <x v="3"/>
  </r>
  <r>
    <x v="0"/>
    <x v="4"/>
    <x v="25"/>
    <x v="48"/>
    <x v="46"/>
    <m/>
    <n v="0"/>
    <n v="155"/>
    <n v="155"/>
    <n v="155"/>
    <m/>
    <n v="1"/>
    <x v="10"/>
    <x v="3"/>
  </r>
  <r>
    <x v="0"/>
    <x v="2"/>
    <x v="29"/>
    <x v="59"/>
    <x v="57"/>
    <m/>
    <n v="0"/>
    <n v="49"/>
    <n v="49"/>
    <n v="49"/>
    <m/>
    <n v="1"/>
    <x v="10"/>
    <x v="3"/>
  </r>
  <r>
    <x v="0"/>
    <x v="2"/>
    <x v="26"/>
    <x v="49"/>
    <x v="47"/>
    <m/>
    <n v="8"/>
    <n v="319"/>
    <n v="327"/>
    <n v="327"/>
    <m/>
    <n v="0.97553516819571862"/>
    <x v="10"/>
    <x v="3"/>
  </r>
  <r>
    <x v="0"/>
    <x v="2"/>
    <x v="26"/>
    <x v="50"/>
    <x v="48"/>
    <m/>
    <n v="5"/>
    <n v="2131"/>
    <n v="2136"/>
    <n v="2136"/>
    <m/>
    <n v="0.99765917602996257"/>
    <x v="10"/>
    <x v="3"/>
  </r>
  <r>
    <x v="0"/>
    <x v="2"/>
    <x v="26"/>
    <x v="51"/>
    <x v="49"/>
    <m/>
    <n v="34"/>
    <n v="1451"/>
    <n v="1485"/>
    <n v="1485"/>
    <m/>
    <n v="0.97710437710437714"/>
    <x v="10"/>
    <x v="3"/>
  </r>
  <r>
    <x v="0"/>
    <x v="2"/>
    <x v="26"/>
    <x v="52"/>
    <x v="50"/>
    <m/>
    <n v="730"/>
    <n v="1480"/>
    <n v="2210"/>
    <n v="2210"/>
    <m/>
    <n v="0.66968325791855199"/>
    <x v="10"/>
    <x v="3"/>
  </r>
  <r>
    <x v="0"/>
    <x v="2"/>
    <x v="26"/>
    <x v="53"/>
    <x v="51"/>
    <m/>
    <n v="56"/>
    <n v="1714"/>
    <n v="1770"/>
    <n v="1770"/>
    <m/>
    <n v="0.96836158192090394"/>
    <x v="10"/>
    <x v="3"/>
  </r>
  <r>
    <x v="0"/>
    <x v="2"/>
    <x v="26"/>
    <x v="54"/>
    <x v="52"/>
    <m/>
    <n v="10"/>
    <n v="1143"/>
    <n v="1153"/>
    <n v="1153"/>
    <m/>
    <n v="0.99132697311361662"/>
    <x v="10"/>
    <x v="3"/>
  </r>
  <r>
    <x v="0"/>
    <x v="2"/>
    <x v="407"/>
    <x v="60"/>
    <x v="58"/>
    <m/>
    <n v="0"/>
    <n v="1"/>
    <n v="1"/>
    <n v="1"/>
    <m/>
    <n v="1"/>
    <x v="10"/>
    <x v="3"/>
  </r>
  <r>
    <x v="0"/>
    <x v="2"/>
    <x v="407"/>
    <x v="3"/>
    <x v="3"/>
    <m/>
    <n v="0"/>
    <n v="6"/>
    <n v="6"/>
    <n v="6"/>
    <m/>
    <n v="1"/>
    <x v="10"/>
    <x v="3"/>
  </r>
  <r>
    <x v="0"/>
    <x v="2"/>
    <x v="407"/>
    <x v="4"/>
    <x v="4"/>
    <m/>
    <n v="0"/>
    <n v="1018"/>
    <n v="1018"/>
    <n v="1018"/>
    <m/>
    <n v="1"/>
    <x v="10"/>
    <x v="3"/>
  </r>
  <r>
    <x v="0"/>
    <x v="2"/>
    <x v="4"/>
    <x v="5"/>
    <x v="5"/>
    <m/>
    <n v="0"/>
    <n v="69"/>
    <n v="69"/>
    <n v="69"/>
    <m/>
    <n v="1"/>
    <x v="10"/>
    <x v="3"/>
  </r>
  <r>
    <x v="0"/>
    <x v="2"/>
    <x v="4"/>
    <x v="6"/>
    <x v="6"/>
    <m/>
    <n v="0"/>
    <n v="633"/>
    <n v="633"/>
    <n v="633"/>
    <m/>
    <n v="1"/>
    <x v="10"/>
    <x v="3"/>
  </r>
  <r>
    <x v="0"/>
    <x v="2"/>
    <x v="4"/>
    <x v="8"/>
    <x v="7"/>
    <m/>
    <n v="1"/>
    <n v="4791"/>
    <n v="4792"/>
    <n v="4792"/>
    <m/>
    <n v="0.99979131886477457"/>
    <x v="10"/>
    <x v="3"/>
  </r>
  <r>
    <x v="0"/>
    <x v="2"/>
    <x v="4"/>
    <x v="9"/>
    <x v="8"/>
    <m/>
    <n v="0"/>
    <n v="62"/>
    <n v="62"/>
    <n v="62"/>
    <m/>
    <n v="1"/>
    <x v="10"/>
    <x v="3"/>
  </r>
  <r>
    <x v="0"/>
    <x v="2"/>
    <x v="5"/>
    <x v="10"/>
    <x v="9"/>
    <m/>
    <n v="0"/>
    <n v="7"/>
    <n v="7"/>
    <n v="7"/>
    <m/>
    <n v="1"/>
    <x v="10"/>
    <x v="3"/>
  </r>
  <r>
    <x v="0"/>
    <x v="2"/>
    <x v="5"/>
    <x v="11"/>
    <x v="10"/>
    <m/>
    <n v="1"/>
    <n v="10"/>
    <n v="11"/>
    <n v="11"/>
    <n v="2022"/>
    <n v="0.90909090909090906"/>
    <x v="10"/>
    <x v="3"/>
  </r>
  <r>
    <x v="0"/>
    <x v="1"/>
    <x v="6"/>
    <x v="24"/>
    <x v="23"/>
    <m/>
    <n v="0"/>
    <n v="157"/>
    <n v="157"/>
    <n v="157"/>
    <m/>
    <n v="1"/>
    <x v="10"/>
    <x v="3"/>
  </r>
  <r>
    <x v="0"/>
    <x v="1"/>
    <x v="6"/>
    <x v="25"/>
    <x v="24"/>
    <m/>
    <n v="0"/>
    <n v="90"/>
    <n v="90"/>
    <n v="90"/>
    <m/>
    <n v="1"/>
    <x v="10"/>
    <x v="3"/>
  </r>
  <r>
    <x v="0"/>
    <x v="1"/>
    <x v="6"/>
    <x v="26"/>
    <x v="25"/>
    <m/>
    <n v="0"/>
    <n v="114"/>
    <n v="114"/>
    <n v="114"/>
    <m/>
    <n v="1"/>
    <x v="10"/>
    <x v="3"/>
  </r>
  <r>
    <x v="0"/>
    <x v="1"/>
    <x v="6"/>
    <x v="31"/>
    <x v="30"/>
    <m/>
    <n v="0"/>
    <n v="223"/>
    <n v="223"/>
    <n v="223"/>
    <m/>
    <n v="1"/>
    <x v="10"/>
    <x v="3"/>
  </r>
  <r>
    <x v="0"/>
    <x v="1"/>
    <x v="6"/>
    <x v="32"/>
    <x v="31"/>
    <m/>
    <n v="0"/>
    <n v="377"/>
    <n v="377"/>
    <n v="377"/>
    <m/>
    <n v="1"/>
    <x v="10"/>
    <x v="3"/>
  </r>
  <r>
    <x v="0"/>
    <x v="1"/>
    <x v="6"/>
    <x v="33"/>
    <x v="32"/>
    <m/>
    <n v="0"/>
    <n v="107"/>
    <n v="107"/>
    <n v="107"/>
    <m/>
    <n v="1"/>
    <x v="10"/>
    <x v="3"/>
  </r>
  <r>
    <x v="0"/>
    <x v="1"/>
    <x v="6"/>
    <x v="34"/>
    <x v="33"/>
    <m/>
    <n v="0"/>
    <n v="566"/>
    <n v="566"/>
    <n v="566"/>
    <m/>
    <n v="1"/>
    <x v="10"/>
    <x v="3"/>
  </r>
  <r>
    <x v="0"/>
    <x v="1"/>
    <x v="6"/>
    <x v="35"/>
    <x v="34"/>
    <m/>
    <n v="19"/>
    <n v="578"/>
    <n v="597"/>
    <n v="597"/>
    <m/>
    <n v="0.96817420435510892"/>
    <x v="10"/>
    <x v="3"/>
  </r>
  <r>
    <x v="0"/>
    <x v="1"/>
    <x v="6"/>
    <x v="36"/>
    <x v="35"/>
    <m/>
    <n v="0"/>
    <n v="167"/>
    <n v="167"/>
    <n v="167"/>
    <m/>
    <n v="1"/>
    <x v="10"/>
    <x v="3"/>
  </r>
  <r>
    <x v="0"/>
    <x v="1"/>
    <x v="6"/>
    <x v="37"/>
    <x v="36"/>
    <m/>
    <n v="2"/>
    <n v="269"/>
    <n v="271"/>
    <n v="271"/>
    <m/>
    <n v="0.99261992619926198"/>
    <x v="10"/>
    <x v="3"/>
  </r>
  <r>
    <x v="0"/>
    <x v="1"/>
    <x v="6"/>
    <x v="38"/>
    <x v="37"/>
    <m/>
    <n v="1"/>
    <n v="368"/>
    <n v="369"/>
    <n v="369"/>
    <m/>
    <n v="0.99728997289972898"/>
    <x v="10"/>
    <x v="3"/>
  </r>
  <r>
    <x v="0"/>
    <x v="1"/>
    <x v="6"/>
    <x v="39"/>
    <x v="38"/>
    <m/>
    <n v="0"/>
    <n v="76"/>
    <n v="76"/>
    <n v="76"/>
    <m/>
    <n v="1"/>
    <x v="10"/>
    <x v="3"/>
  </r>
  <r>
    <x v="0"/>
    <x v="1"/>
    <x v="6"/>
    <x v="40"/>
    <x v="39"/>
    <m/>
    <n v="2"/>
    <n v="124"/>
    <n v="126"/>
    <n v="126"/>
    <m/>
    <n v="0.98412698412698407"/>
    <x v="10"/>
    <x v="3"/>
  </r>
  <r>
    <x v="0"/>
    <x v="1"/>
    <x v="6"/>
    <x v="41"/>
    <x v="40"/>
    <m/>
    <n v="0"/>
    <n v="124"/>
    <n v="124"/>
    <n v="124"/>
    <m/>
    <n v="1"/>
    <x v="10"/>
    <x v="3"/>
  </r>
  <r>
    <x v="0"/>
    <x v="1"/>
    <x v="6"/>
    <x v="12"/>
    <x v="11"/>
    <m/>
    <n v="0"/>
    <n v="71"/>
    <n v="71"/>
    <n v="71"/>
    <m/>
    <n v="1"/>
    <x v="10"/>
    <x v="3"/>
  </r>
  <r>
    <x v="0"/>
    <x v="1"/>
    <x v="6"/>
    <x v="13"/>
    <x v="12"/>
    <m/>
    <n v="0"/>
    <n v="118"/>
    <n v="118"/>
    <n v="118"/>
    <m/>
    <n v="1"/>
    <x v="10"/>
    <x v="3"/>
  </r>
  <r>
    <x v="0"/>
    <x v="1"/>
    <x v="6"/>
    <x v="14"/>
    <x v="13"/>
    <m/>
    <n v="0"/>
    <n v="374"/>
    <n v="374"/>
    <n v="374"/>
    <m/>
    <n v="1"/>
    <x v="10"/>
    <x v="3"/>
  </r>
  <r>
    <x v="0"/>
    <x v="1"/>
    <x v="6"/>
    <x v="15"/>
    <x v="14"/>
    <m/>
    <n v="2"/>
    <n v="458"/>
    <n v="460"/>
    <n v="460"/>
    <m/>
    <n v="0.9956521739130435"/>
    <x v="10"/>
    <x v="3"/>
  </r>
  <r>
    <x v="0"/>
    <x v="1"/>
    <x v="6"/>
    <x v="55"/>
    <x v="53"/>
    <m/>
    <n v="0"/>
    <n v="13"/>
    <n v="13"/>
    <n v="13"/>
    <m/>
    <n v="1"/>
    <x v="10"/>
    <x v="3"/>
  </r>
  <r>
    <x v="3"/>
    <x v="5"/>
    <x v="408"/>
    <x v="436"/>
    <x v="62"/>
    <m/>
    <n v="0"/>
    <n v="20"/>
    <n v="20"/>
    <n v="20"/>
    <m/>
    <n v="1"/>
    <x v="10"/>
    <x v="3"/>
  </r>
  <r>
    <x v="3"/>
    <x v="5"/>
    <x v="409"/>
    <x v="437"/>
    <x v="63"/>
    <m/>
    <n v="0"/>
    <n v="184"/>
    <n v="184"/>
    <n v="184"/>
    <m/>
    <n v="1"/>
    <x v="10"/>
    <x v="3"/>
  </r>
  <r>
    <x v="3"/>
    <x v="5"/>
    <x v="410"/>
    <x v="438"/>
    <x v="64"/>
    <m/>
    <n v="0"/>
    <n v="10"/>
    <n v="10"/>
    <n v="10"/>
    <m/>
    <n v="1"/>
    <x v="10"/>
    <x v="3"/>
  </r>
  <r>
    <x v="3"/>
    <x v="5"/>
    <x v="411"/>
    <x v="439"/>
    <x v="173"/>
    <m/>
    <n v="6"/>
    <n v="16"/>
    <n v="22"/>
    <n v="22"/>
    <m/>
    <n v="0.72727272727272729"/>
    <x v="10"/>
    <x v="3"/>
  </r>
  <r>
    <x v="3"/>
    <x v="5"/>
    <x v="412"/>
    <x v="440"/>
    <x v="325"/>
    <m/>
    <n v="0"/>
    <n v="9"/>
    <n v="9"/>
    <n v="9"/>
    <m/>
    <n v="1"/>
    <x v="10"/>
    <x v="3"/>
  </r>
  <r>
    <x v="3"/>
    <x v="5"/>
    <x v="413"/>
    <x v="441"/>
    <x v="174"/>
    <m/>
    <n v="1"/>
    <n v="11"/>
    <n v="12"/>
    <n v="12"/>
    <m/>
    <n v="0.91666666666666663"/>
    <x v="10"/>
    <x v="3"/>
  </r>
  <r>
    <x v="3"/>
    <x v="5"/>
    <x v="414"/>
    <x v="442"/>
    <x v="175"/>
    <m/>
    <n v="17"/>
    <n v="17"/>
    <n v="34"/>
    <n v="34"/>
    <m/>
    <n v="0.5"/>
    <x v="10"/>
    <x v="3"/>
  </r>
  <r>
    <x v="3"/>
    <x v="5"/>
    <x v="415"/>
    <x v="443"/>
    <x v="107"/>
    <m/>
    <n v="0"/>
    <n v="58"/>
    <n v="58"/>
    <n v="58"/>
    <m/>
    <n v="1"/>
    <x v="10"/>
    <x v="3"/>
  </r>
  <r>
    <x v="3"/>
    <x v="5"/>
    <x v="416"/>
    <x v="444"/>
    <x v="65"/>
    <m/>
    <n v="1"/>
    <n v="8"/>
    <n v="9"/>
    <n v="9"/>
    <m/>
    <n v="0.88888888888888884"/>
    <x v="10"/>
    <x v="3"/>
  </r>
  <r>
    <x v="3"/>
    <x v="5"/>
    <x v="417"/>
    <x v="445"/>
    <x v="326"/>
    <m/>
    <n v="0"/>
    <n v="3"/>
    <n v="3"/>
    <n v="3"/>
    <m/>
    <n v="1"/>
    <x v="10"/>
    <x v="3"/>
  </r>
  <r>
    <x v="3"/>
    <x v="5"/>
    <x v="418"/>
    <x v="446"/>
    <x v="66"/>
    <m/>
    <n v="7"/>
    <n v="77"/>
    <n v="84"/>
    <n v="84"/>
    <m/>
    <n v="0.91666666666666663"/>
    <x v="10"/>
    <x v="3"/>
  </r>
  <r>
    <x v="3"/>
    <x v="5"/>
    <x v="419"/>
    <x v="447"/>
    <x v="176"/>
    <m/>
    <n v="0"/>
    <n v="3"/>
    <n v="3"/>
    <n v="3"/>
    <m/>
    <n v="1"/>
    <x v="10"/>
    <x v="3"/>
  </r>
  <r>
    <x v="3"/>
    <x v="5"/>
    <x v="420"/>
    <x v="448"/>
    <x v="177"/>
    <m/>
    <n v="3"/>
    <n v="0"/>
    <n v="3"/>
    <n v="3"/>
    <m/>
    <n v="0"/>
    <x v="10"/>
    <x v="3"/>
  </r>
  <r>
    <x v="3"/>
    <x v="5"/>
    <x v="421"/>
    <x v="449"/>
    <x v="178"/>
    <m/>
    <n v="0"/>
    <n v="47"/>
    <n v="47"/>
    <n v="47"/>
    <m/>
    <n v="1"/>
    <x v="10"/>
    <x v="3"/>
  </r>
  <r>
    <x v="3"/>
    <x v="5"/>
    <x v="422"/>
    <x v="450"/>
    <x v="108"/>
    <m/>
    <n v="0"/>
    <n v="1"/>
    <n v="1"/>
    <n v="1"/>
    <m/>
    <n v="1"/>
    <x v="10"/>
    <x v="3"/>
  </r>
  <r>
    <x v="3"/>
    <x v="5"/>
    <x v="423"/>
    <x v="451"/>
    <x v="327"/>
    <m/>
    <n v="2"/>
    <n v="10"/>
    <n v="12"/>
    <n v="12"/>
    <m/>
    <n v="0.83333333333333337"/>
    <x v="10"/>
    <x v="3"/>
  </r>
  <r>
    <x v="3"/>
    <x v="5"/>
    <x v="424"/>
    <x v="452"/>
    <x v="180"/>
    <m/>
    <n v="0"/>
    <n v="13"/>
    <n v="13"/>
    <n v="13"/>
    <m/>
    <n v="1"/>
    <x v="10"/>
    <x v="3"/>
  </r>
  <r>
    <x v="3"/>
    <x v="5"/>
    <x v="425"/>
    <x v="453"/>
    <x v="361"/>
    <m/>
    <n v="0"/>
    <n v="6"/>
    <n v="6"/>
    <n v="6"/>
    <m/>
    <n v="1"/>
    <x v="10"/>
    <x v="3"/>
  </r>
  <r>
    <x v="3"/>
    <x v="5"/>
    <x v="426"/>
    <x v="454"/>
    <x v="362"/>
    <m/>
    <n v="0"/>
    <n v="7"/>
    <n v="7"/>
    <n v="7"/>
    <m/>
    <n v="1"/>
    <x v="10"/>
    <x v="3"/>
  </r>
  <r>
    <x v="3"/>
    <x v="5"/>
    <x v="427"/>
    <x v="455"/>
    <x v="67"/>
    <m/>
    <n v="0"/>
    <n v="2"/>
    <n v="2"/>
    <n v="2"/>
    <m/>
    <n v="1"/>
    <x v="10"/>
    <x v="3"/>
  </r>
  <r>
    <x v="3"/>
    <x v="5"/>
    <x v="428"/>
    <x v="456"/>
    <x v="158"/>
    <m/>
    <n v="0"/>
    <n v="15"/>
    <n v="15"/>
    <n v="15"/>
    <m/>
    <n v="1"/>
    <x v="10"/>
    <x v="3"/>
  </r>
  <r>
    <x v="3"/>
    <x v="5"/>
    <x v="429"/>
    <x v="457"/>
    <x v="159"/>
    <m/>
    <n v="1"/>
    <n v="18"/>
    <n v="19"/>
    <n v="19"/>
    <m/>
    <n v="0.94736842105263153"/>
    <x v="10"/>
    <x v="3"/>
  </r>
  <r>
    <x v="3"/>
    <x v="5"/>
    <x v="430"/>
    <x v="458"/>
    <x v="160"/>
    <m/>
    <n v="0"/>
    <n v="10"/>
    <n v="10"/>
    <n v="10"/>
    <m/>
    <n v="1"/>
    <x v="10"/>
    <x v="3"/>
  </r>
  <r>
    <x v="3"/>
    <x v="5"/>
    <x v="431"/>
    <x v="459"/>
    <x v="161"/>
    <m/>
    <n v="0"/>
    <n v="11"/>
    <n v="11"/>
    <n v="11"/>
    <m/>
    <n v="1"/>
    <x v="10"/>
    <x v="3"/>
  </r>
  <r>
    <x v="3"/>
    <x v="5"/>
    <x v="432"/>
    <x v="460"/>
    <x v="162"/>
    <m/>
    <n v="0"/>
    <n v="6"/>
    <n v="6"/>
    <n v="6"/>
    <m/>
    <n v="1"/>
    <x v="10"/>
    <x v="3"/>
  </r>
  <r>
    <x v="3"/>
    <x v="5"/>
    <x v="433"/>
    <x v="461"/>
    <x v="68"/>
    <m/>
    <n v="1"/>
    <n v="0"/>
    <n v="1"/>
    <n v="1"/>
    <m/>
    <n v="0"/>
    <x v="10"/>
    <x v="3"/>
  </r>
  <r>
    <x v="3"/>
    <x v="5"/>
    <x v="434"/>
    <x v="462"/>
    <x v="109"/>
    <m/>
    <n v="0"/>
    <n v="118"/>
    <n v="118"/>
    <n v="118"/>
    <m/>
    <n v="1"/>
    <x v="10"/>
    <x v="3"/>
  </r>
  <r>
    <x v="3"/>
    <x v="5"/>
    <x v="435"/>
    <x v="463"/>
    <x v="163"/>
    <m/>
    <n v="0"/>
    <n v="22"/>
    <n v="22"/>
    <n v="22"/>
    <m/>
    <n v="1"/>
    <x v="10"/>
    <x v="3"/>
  </r>
  <r>
    <x v="3"/>
    <x v="5"/>
    <x v="436"/>
    <x v="464"/>
    <x v="164"/>
    <m/>
    <n v="0"/>
    <n v="80"/>
    <n v="80"/>
    <n v="80"/>
    <m/>
    <n v="1"/>
    <x v="10"/>
    <x v="3"/>
  </r>
  <r>
    <x v="3"/>
    <x v="5"/>
    <x v="437"/>
    <x v="465"/>
    <x v="378"/>
    <m/>
    <n v="0"/>
    <n v="7"/>
    <n v="7"/>
    <n v="7"/>
    <m/>
    <n v="1"/>
    <x v="10"/>
    <x v="3"/>
  </r>
  <r>
    <x v="3"/>
    <x v="5"/>
    <x v="438"/>
    <x v="466"/>
    <x v="393"/>
    <m/>
    <n v="0"/>
    <n v="4"/>
    <n v="4"/>
    <n v="4"/>
    <m/>
    <n v="1"/>
    <x v="10"/>
    <x v="3"/>
  </r>
  <r>
    <x v="3"/>
    <x v="5"/>
    <x v="439"/>
    <x v="467"/>
    <x v="181"/>
    <m/>
    <n v="0"/>
    <n v="18"/>
    <n v="18"/>
    <n v="18"/>
    <m/>
    <n v="1"/>
    <x v="10"/>
    <x v="3"/>
  </r>
  <r>
    <x v="3"/>
    <x v="5"/>
    <x v="440"/>
    <x v="468"/>
    <x v="182"/>
    <m/>
    <n v="3"/>
    <n v="0"/>
    <n v="3"/>
    <n v="3"/>
    <m/>
    <n v="0"/>
    <x v="10"/>
    <x v="3"/>
  </r>
  <r>
    <x v="3"/>
    <x v="5"/>
    <x v="441"/>
    <x v="469"/>
    <x v="398"/>
    <m/>
    <n v="0"/>
    <n v="7"/>
    <n v="7"/>
    <n v="7"/>
    <m/>
    <n v="1"/>
    <x v="10"/>
    <x v="3"/>
  </r>
  <r>
    <x v="3"/>
    <x v="5"/>
    <x v="442"/>
    <x v="470"/>
    <x v="183"/>
    <m/>
    <n v="0"/>
    <n v="59"/>
    <n v="59"/>
    <n v="59"/>
    <m/>
    <n v="1"/>
    <x v="10"/>
    <x v="3"/>
  </r>
  <r>
    <x v="3"/>
    <x v="5"/>
    <x v="443"/>
    <x v="471"/>
    <x v="133"/>
    <m/>
    <n v="0"/>
    <n v="25"/>
    <n v="25"/>
    <n v="25"/>
    <m/>
    <n v="1"/>
    <x v="10"/>
    <x v="3"/>
  </r>
  <r>
    <x v="3"/>
    <x v="5"/>
    <x v="444"/>
    <x v="472"/>
    <x v="184"/>
    <m/>
    <n v="0"/>
    <n v="10"/>
    <n v="10"/>
    <n v="10"/>
    <m/>
    <n v="1"/>
    <x v="10"/>
    <x v="3"/>
  </r>
  <r>
    <x v="3"/>
    <x v="5"/>
    <x v="445"/>
    <x v="473"/>
    <x v="185"/>
    <m/>
    <n v="0"/>
    <n v="14"/>
    <n v="14"/>
    <n v="14"/>
    <m/>
    <n v="1"/>
    <x v="10"/>
    <x v="3"/>
  </r>
  <r>
    <x v="3"/>
    <x v="5"/>
    <x v="446"/>
    <x v="474"/>
    <x v="406"/>
    <m/>
    <n v="0"/>
    <n v="6"/>
    <n v="6"/>
    <n v="6"/>
    <m/>
    <n v="1"/>
    <x v="10"/>
    <x v="3"/>
  </r>
  <r>
    <x v="3"/>
    <x v="5"/>
    <x v="447"/>
    <x v="475"/>
    <x v="186"/>
    <m/>
    <n v="24"/>
    <n v="0"/>
    <n v="24"/>
    <n v="24"/>
    <m/>
    <n v="0"/>
    <x v="10"/>
    <x v="3"/>
  </r>
  <r>
    <x v="3"/>
    <x v="5"/>
    <x v="448"/>
    <x v="476"/>
    <x v="110"/>
    <m/>
    <n v="0"/>
    <n v="106"/>
    <n v="106"/>
    <n v="106"/>
    <m/>
    <n v="1"/>
    <x v="10"/>
    <x v="3"/>
  </r>
  <r>
    <x v="3"/>
    <x v="5"/>
    <x v="449"/>
    <x v="477"/>
    <x v="323"/>
    <m/>
    <n v="0"/>
    <n v="5"/>
    <n v="5"/>
    <n v="5"/>
    <m/>
    <n v="1"/>
    <x v="10"/>
    <x v="3"/>
  </r>
  <r>
    <x v="3"/>
    <x v="5"/>
    <x v="450"/>
    <x v="478"/>
    <x v="187"/>
    <m/>
    <n v="0"/>
    <n v="7"/>
    <n v="7"/>
    <n v="7"/>
    <m/>
    <n v="1"/>
    <x v="10"/>
    <x v="3"/>
  </r>
  <r>
    <x v="3"/>
    <x v="5"/>
    <x v="451"/>
    <x v="479"/>
    <x v="363"/>
    <m/>
    <n v="0"/>
    <n v="8"/>
    <n v="8"/>
    <n v="8"/>
    <m/>
    <n v="1"/>
    <x v="10"/>
    <x v="3"/>
  </r>
  <r>
    <x v="3"/>
    <x v="5"/>
    <x v="452"/>
    <x v="480"/>
    <x v="188"/>
    <m/>
    <n v="1"/>
    <n v="5"/>
    <n v="6"/>
    <n v="6"/>
    <m/>
    <n v="0.83333333333333337"/>
    <x v="10"/>
    <x v="3"/>
  </r>
  <r>
    <x v="3"/>
    <x v="5"/>
    <x v="453"/>
    <x v="481"/>
    <x v="380"/>
    <m/>
    <n v="0"/>
    <n v="5"/>
    <n v="5"/>
    <n v="5"/>
    <m/>
    <n v="1"/>
    <x v="10"/>
    <x v="3"/>
  </r>
  <r>
    <x v="3"/>
    <x v="5"/>
    <x v="454"/>
    <x v="482"/>
    <x v="111"/>
    <m/>
    <n v="5"/>
    <n v="4"/>
    <n v="9"/>
    <n v="9"/>
    <m/>
    <n v="0.44444444444444442"/>
    <x v="10"/>
    <x v="3"/>
  </r>
  <r>
    <x v="3"/>
    <x v="5"/>
    <x v="455"/>
    <x v="483"/>
    <x v="414"/>
    <m/>
    <n v="0"/>
    <n v="15"/>
    <n v="15"/>
    <n v="15"/>
    <m/>
    <n v="1"/>
    <x v="10"/>
    <x v="3"/>
  </r>
  <r>
    <x v="3"/>
    <x v="5"/>
    <x v="456"/>
    <x v="484"/>
    <x v="399"/>
    <m/>
    <n v="0"/>
    <n v="43"/>
    <n v="43"/>
    <n v="43"/>
    <m/>
    <n v="1"/>
    <x v="10"/>
    <x v="3"/>
  </r>
  <r>
    <x v="3"/>
    <x v="5"/>
    <x v="457"/>
    <x v="485"/>
    <x v="324"/>
    <m/>
    <n v="0"/>
    <n v="4"/>
    <n v="4"/>
    <n v="4"/>
    <m/>
    <n v="1"/>
    <x v="10"/>
    <x v="3"/>
  </r>
  <r>
    <x v="3"/>
    <x v="5"/>
    <x v="458"/>
    <x v="486"/>
    <x v="381"/>
    <m/>
    <n v="0"/>
    <n v="8"/>
    <n v="8"/>
    <n v="8"/>
    <m/>
    <n v="1"/>
    <x v="10"/>
    <x v="3"/>
  </r>
  <r>
    <x v="3"/>
    <x v="5"/>
    <x v="459"/>
    <x v="487"/>
    <x v="69"/>
    <m/>
    <n v="0"/>
    <n v="13"/>
    <n v="13"/>
    <n v="13"/>
    <m/>
    <n v="1"/>
    <x v="10"/>
    <x v="3"/>
  </r>
  <r>
    <x v="3"/>
    <x v="5"/>
    <x v="460"/>
    <x v="488"/>
    <x v="364"/>
    <m/>
    <n v="0"/>
    <n v="11"/>
    <n v="11"/>
    <n v="11"/>
    <m/>
    <n v="1"/>
    <x v="10"/>
    <x v="3"/>
  </r>
  <r>
    <x v="3"/>
    <x v="5"/>
    <x v="461"/>
    <x v="489"/>
    <x v="134"/>
    <m/>
    <n v="0"/>
    <n v="4"/>
    <n v="4"/>
    <n v="4"/>
    <m/>
    <n v="1"/>
    <x v="10"/>
    <x v="3"/>
  </r>
  <r>
    <x v="3"/>
    <x v="5"/>
    <x v="462"/>
    <x v="490"/>
    <x v="189"/>
    <m/>
    <n v="12"/>
    <n v="16"/>
    <n v="28"/>
    <n v="28"/>
    <m/>
    <n v="0.5714285714285714"/>
    <x v="10"/>
    <x v="3"/>
  </r>
  <r>
    <x v="3"/>
    <x v="5"/>
    <x v="463"/>
    <x v="491"/>
    <x v="70"/>
    <m/>
    <n v="0"/>
    <n v="72"/>
    <n v="72"/>
    <n v="72"/>
    <m/>
    <n v="1"/>
    <x v="10"/>
    <x v="3"/>
  </r>
  <r>
    <x v="3"/>
    <x v="5"/>
    <x v="464"/>
    <x v="492"/>
    <x v="71"/>
    <m/>
    <n v="0"/>
    <n v="21"/>
    <n v="21"/>
    <n v="21"/>
    <m/>
    <n v="1"/>
    <x v="10"/>
    <x v="3"/>
  </r>
  <r>
    <x v="3"/>
    <x v="5"/>
    <x v="465"/>
    <x v="493"/>
    <x v="72"/>
    <m/>
    <n v="0"/>
    <n v="26"/>
    <n v="26"/>
    <n v="26"/>
    <m/>
    <n v="1"/>
    <x v="10"/>
    <x v="3"/>
  </r>
  <r>
    <x v="3"/>
    <x v="5"/>
    <x v="466"/>
    <x v="494"/>
    <x v="382"/>
    <m/>
    <n v="38"/>
    <n v="21"/>
    <n v="59"/>
    <n v="59"/>
    <m/>
    <n v="0.3559322033898305"/>
    <x v="10"/>
    <x v="3"/>
  </r>
  <r>
    <x v="3"/>
    <x v="5"/>
    <x v="467"/>
    <x v="495"/>
    <x v="365"/>
    <m/>
    <n v="1"/>
    <n v="0"/>
    <n v="1"/>
    <n v="1"/>
    <m/>
    <n v="0"/>
    <x v="10"/>
    <x v="3"/>
  </r>
  <r>
    <x v="3"/>
    <x v="5"/>
    <x v="468"/>
    <x v="496"/>
    <x v="407"/>
    <m/>
    <n v="0"/>
    <n v="3"/>
    <n v="3"/>
    <n v="3"/>
    <m/>
    <n v="1"/>
    <x v="10"/>
    <x v="3"/>
  </r>
  <r>
    <x v="3"/>
    <x v="5"/>
    <x v="469"/>
    <x v="497"/>
    <x v="190"/>
    <m/>
    <n v="0"/>
    <n v="7"/>
    <n v="7"/>
    <n v="7"/>
    <m/>
    <n v="1"/>
    <x v="10"/>
    <x v="3"/>
  </r>
  <r>
    <x v="3"/>
    <x v="5"/>
    <x v="470"/>
    <x v="498"/>
    <x v="328"/>
    <m/>
    <n v="0"/>
    <n v="9"/>
    <n v="9"/>
    <n v="9"/>
    <m/>
    <n v="1"/>
    <x v="10"/>
    <x v="3"/>
  </r>
  <r>
    <x v="3"/>
    <x v="5"/>
    <x v="471"/>
    <x v="499"/>
    <x v="329"/>
    <m/>
    <n v="10"/>
    <n v="3"/>
    <n v="13"/>
    <n v="13"/>
    <m/>
    <n v="0.23076923076923078"/>
    <x v="10"/>
    <x v="3"/>
  </r>
  <r>
    <x v="3"/>
    <x v="5"/>
    <x v="472"/>
    <x v="500"/>
    <x v="73"/>
    <m/>
    <n v="1"/>
    <n v="19"/>
    <n v="20"/>
    <n v="20"/>
    <m/>
    <n v="0.95"/>
    <x v="10"/>
    <x v="3"/>
  </r>
  <r>
    <x v="3"/>
    <x v="5"/>
    <x v="473"/>
    <x v="501"/>
    <x v="74"/>
    <m/>
    <n v="0"/>
    <n v="50"/>
    <n v="50"/>
    <n v="50"/>
    <m/>
    <n v="1"/>
    <x v="10"/>
    <x v="3"/>
  </r>
  <r>
    <x v="3"/>
    <x v="5"/>
    <x v="474"/>
    <x v="502"/>
    <x v="136"/>
    <m/>
    <n v="0"/>
    <n v="91"/>
    <n v="91"/>
    <n v="91"/>
    <m/>
    <n v="1"/>
    <x v="10"/>
    <x v="3"/>
  </r>
  <r>
    <x v="3"/>
    <x v="5"/>
    <x v="475"/>
    <x v="503"/>
    <x v="75"/>
    <m/>
    <n v="0"/>
    <n v="5"/>
    <n v="5"/>
    <n v="5"/>
    <m/>
    <n v="1"/>
    <x v="10"/>
    <x v="3"/>
  </r>
  <r>
    <x v="3"/>
    <x v="5"/>
    <x v="476"/>
    <x v="504"/>
    <x v="330"/>
    <m/>
    <n v="2"/>
    <n v="1"/>
    <n v="3"/>
    <n v="3"/>
    <m/>
    <n v="0.33333333333333331"/>
    <x v="10"/>
    <x v="3"/>
  </r>
  <r>
    <x v="3"/>
    <x v="5"/>
    <x v="477"/>
    <x v="505"/>
    <x v="191"/>
    <m/>
    <n v="0"/>
    <n v="7"/>
    <n v="7"/>
    <n v="7"/>
    <m/>
    <n v="1"/>
    <x v="10"/>
    <x v="3"/>
  </r>
  <r>
    <x v="3"/>
    <x v="5"/>
    <x v="478"/>
    <x v="506"/>
    <x v="137"/>
    <m/>
    <n v="0"/>
    <n v="21"/>
    <n v="21"/>
    <n v="21"/>
    <m/>
    <n v="1"/>
    <x v="10"/>
    <x v="3"/>
  </r>
  <r>
    <x v="3"/>
    <x v="5"/>
    <x v="479"/>
    <x v="507"/>
    <x v="331"/>
    <m/>
    <n v="0"/>
    <n v="18"/>
    <n v="18"/>
    <n v="18"/>
    <m/>
    <n v="1"/>
    <x v="10"/>
    <x v="3"/>
  </r>
  <r>
    <x v="3"/>
    <x v="5"/>
    <x v="480"/>
    <x v="508"/>
    <x v="112"/>
    <m/>
    <n v="0"/>
    <n v="10"/>
    <n v="10"/>
    <n v="10"/>
    <m/>
    <n v="1"/>
    <x v="10"/>
    <x v="3"/>
  </r>
  <r>
    <x v="3"/>
    <x v="5"/>
    <x v="481"/>
    <x v="509"/>
    <x v="138"/>
    <m/>
    <n v="0"/>
    <n v="30"/>
    <n v="30"/>
    <n v="30"/>
    <m/>
    <n v="1"/>
    <x v="10"/>
    <x v="3"/>
  </r>
  <r>
    <x v="3"/>
    <x v="5"/>
    <x v="482"/>
    <x v="510"/>
    <x v="394"/>
    <m/>
    <n v="0"/>
    <n v="6"/>
    <n v="6"/>
    <n v="6"/>
    <m/>
    <n v="1"/>
    <x v="10"/>
    <x v="3"/>
  </r>
  <r>
    <x v="3"/>
    <x v="5"/>
    <x v="483"/>
    <x v="511"/>
    <x v="400"/>
    <m/>
    <n v="0"/>
    <n v="4"/>
    <n v="4"/>
    <n v="4"/>
    <m/>
    <n v="1"/>
    <x v="10"/>
    <x v="3"/>
  </r>
  <r>
    <x v="3"/>
    <x v="5"/>
    <x v="484"/>
    <x v="512"/>
    <x v="139"/>
    <m/>
    <n v="0"/>
    <n v="5"/>
    <n v="5"/>
    <n v="5"/>
    <m/>
    <n v="1"/>
    <x v="10"/>
    <x v="3"/>
  </r>
  <r>
    <x v="3"/>
    <x v="5"/>
    <x v="485"/>
    <x v="513"/>
    <x v="76"/>
    <m/>
    <n v="0"/>
    <n v="17"/>
    <n v="17"/>
    <n v="17"/>
    <m/>
    <n v="1"/>
    <x v="10"/>
    <x v="3"/>
  </r>
  <r>
    <x v="3"/>
    <x v="5"/>
    <x v="486"/>
    <x v="514"/>
    <x v="77"/>
    <m/>
    <n v="2"/>
    <n v="16"/>
    <n v="18"/>
    <n v="18"/>
    <m/>
    <n v="0.88888888888888884"/>
    <x v="10"/>
    <x v="3"/>
  </r>
  <r>
    <x v="3"/>
    <x v="5"/>
    <x v="487"/>
    <x v="515"/>
    <x v="192"/>
    <m/>
    <n v="0"/>
    <n v="3"/>
    <n v="3"/>
    <n v="3"/>
    <m/>
    <n v="1"/>
    <x v="10"/>
    <x v="3"/>
  </r>
  <r>
    <x v="3"/>
    <x v="5"/>
    <x v="488"/>
    <x v="516"/>
    <x v="416"/>
    <m/>
    <n v="0"/>
    <n v="3"/>
    <n v="3"/>
    <n v="3"/>
    <m/>
    <n v="1"/>
    <x v="10"/>
    <x v="3"/>
  </r>
  <r>
    <x v="3"/>
    <x v="5"/>
    <x v="489"/>
    <x v="517"/>
    <x v="78"/>
    <m/>
    <n v="0"/>
    <n v="31"/>
    <n v="31"/>
    <n v="31"/>
    <m/>
    <n v="1"/>
    <x v="10"/>
    <x v="3"/>
  </r>
  <r>
    <x v="3"/>
    <x v="5"/>
    <x v="490"/>
    <x v="518"/>
    <x v="366"/>
    <m/>
    <n v="1"/>
    <n v="15"/>
    <n v="16"/>
    <n v="16"/>
    <m/>
    <n v="0.9375"/>
    <x v="10"/>
    <x v="3"/>
  </r>
  <r>
    <x v="3"/>
    <x v="5"/>
    <x v="491"/>
    <x v="519"/>
    <x v="396"/>
    <m/>
    <n v="0"/>
    <n v="3"/>
    <n v="3"/>
    <n v="3"/>
    <m/>
    <n v="1"/>
    <x v="10"/>
    <x v="3"/>
  </r>
  <r>
    <x v="3"/>
    <x v="5"/>
    <x v="492"/>
    <x v="520"/>
    <x v="193"/>
    <m/>
    <n v="2"/>
    <n v="18"/>
    <n v="20"/>
    <n v="20"/>
    <m/>
    <n v="0.9"/>
    <x v="10"/>
    <x v="3"/>
  </r>
  <r>
    <x v="3"/>
    <x v="5"/>
    <x v="493"/>
    <x v="521"/>
    <x v="79"/>
    <m/>
    <n v="2"/>
    <n v="50"/>
    <n v="52"/>
    <n v="52"/>
    <m/>
    <n v="0.96153846153846156"/>
    <x v="10"/>
    <x v="3"/>
  </r>
  <r>
    <x v="3"/>
    <x v="5"/>
    <x v="494"/>
    <x v="522"/>
    <x v="401"/>
    <m/>
    <n v="0"/>
    <n v="10"/>
    <n v="10"/>
    <n v="10"/>
    <m/>
    <n v="1"/>
    <x v="10"/>
    <x v="3"/>
  </r>
  <r>
    <x v="3"/>
    <x v="5"/>
    <x v="495"/>
    <x v="523"/>
    <x v="194"/>
    <m/>
    <n v="16"/>
    <n v="0"/>
    <n v="16"/>
    <n v="16"/>
    <m/>
    <n v="0"/>
    <x v="10"/>
    <x v="3"/>
  </r>
  <r>
    <x v="3"/>
    <x v="5"/>
    <x v="496"/>
    <x v="524"/>
    <x v="332"/>
    <m/>
    <n v="0"/>
    <n v="13"/>
    <n v="13"/>
    <n v="13"/>
    <m/>
    <n v="1"/>
    <x v="10"/>
    <x v="3"/>
  </r>
  <r>
    <x v="3"/>
    <x v="5"/>
    <x v="497"/>
    <x v="525"/>
    <x v="80"/>
    <m/>
    <n v="0"/>
    <n v="85"/>
    <n v="85"/>
    <n v="85"/>
    <m/>
    <n v="1"/>
    <x v="10"/>
    <x v="3"/>
  </r>
  <r>
    <x v="3"/>
    <x v="5"/>
    <x v="498"/>
    <x v="526"/>
    <x v="195"/>
    <m/>
    <n v="19"/>
    <n v="12"/>
    <n v="31"/>
    <n v="31"/>
    <m/>
    <n v="0.38709677419354838"/>
    <x v="10"/>
    <x v="3"/>
  </r>
  <r>
    <x v="3"/>
    <x v="5"/>
    <x v="499"/>
    <x v="527"/>
    <x v="81"/>
    <m/>
    <n v="0"/>
    <n v="8"/>
    <n v="8"/>
    <n v="8"/>
    <m/>
    <n v="1"/>
    <x v="10"/>
    <x v="3"/>
  </r>
  <r>
    <x v="3"/>
    <x v="5"/>
    <x v="500"/>
    <x v="528"/>
    <x v="196"/>
    <m/>
    <n v="0"/>
    <n v="11"/>
    <n v="11"/>
    <n v="11"/>
    <m/>
    <n v="1"/>
    <x v="10"/>
    <x v="3"/>
  </r>
  <r>
    <x v="3"/>
    <x v="5"/>
    <x v="501"/>
    <x v="529"/>
    <x v="197"/>
    <m/>
    <n v="0"/>
    <n v="15"/>
    <n v="15"/>
    <n v="15"/>
    <m/>
    <n v="1"/>
    <x v="10"/>
    <x v="3"/>
  </r>
  <r>
    <x v="3"/>
    <x v="5"/>
    <x v="502"/>
    <x v="530"/>
    <x v="198"/>
    <m/>
    <n v="0"/>
    <n v="22"/>
    <n v="22"/>
    <n v="22"/>
    <m/>
    <n v="1"/>
    <x v="10"/>
    <x v="3"/>
  </r>
  <r>
    <x v="3"/>
    <x v="5"/>
    <x v="503"/>
    <x v="531"/>
    <x v="140"/>
    <m/>
    <n v="1"/>
    <n v="1"/>
    <n v="2"/>
    <n v="2"/>
    <m/>
    <n v="0.5"/>
    <x v="10"/>
    <x v="3"/>
  </r>
  <r>
    <x v="3"/>
    <x v="5"/>
    <x v="504"/>
    <x v="532"/>
    <x v="408"/>
    <m/>
    <n v="0"/>
    <n v="13"/>
    <n v="13"/>
    <n v="13"/>
    <m/>
    <n v="1"/>
    <x v="10"/>
    <x v="3"/>
  </r>
  <r>
    <x v="3"/>
    <x v="5"/>
    <x v="505"/>
    <x v="533"/>
    <x v="113"/>
    <m/>
    <n v="3"/>
    <n v="157"/>
    <n v="160"/>
    <n v="160"/>
    <m/>
    <n v="0.98124999999999996"/>
    <x v="10"/>
    <x v="3"/>
  </r>
  <r>
    <x v="3"/>
    <x v="5"/>
    <x v="506"/>
    <x v="534"/>
    <x v="199"/>
    <m/>
    <n v="0"/>
    <n v="99"/>
    <n v="99"/>
    <n v="99"/>
    <m/>
    <n v="1"/>
    <x v="10"/>
    <x v="3"/>
  </r>
  <r>
    <x v="3"/>
    <x v="5"/>
    <x v="507"/>
    <x v="535"/>
    <x v="383"/>
    <m/>
    <n v="0"/>
    <n v="28"/>
    <n v="28"/>
    <n v="28"/>
    <m/>
    <n v="1"/>
    <x v="10"/>
    <x v="3"/>
  </r>
  <r>
    <x v="3"/>
    <x v="5"/>
    <x v="508"/>
    <x v="536"/>
    <x v="200"/>
    <m/>
    <n v="4"/>
    <n v="5"/>
    <n v="9"/>
    <n v="9"/>
    <m/>
    <n v="0.55555555555555558"/>
    <x v="10"/>
    <x v="3"/>
  </r>
  <r>
    <x v="3"/>
    <x v="5"/>
    <x v="509"/>
    <x v="537"/>
    <x v="201"/>
    <m/>
    <n v="0"/>
    <n v="21"/>
    <n v="21"/>
    <n v="21"/>
    <m/>
    <n v="1"/>
    <x v="10"/>
    <x v="3"/>
  </r>
  <r>
    <x v="3"/>
    <x v="5"/>
    <x v="510"/>
    <x v="538"/>
    <x v="82"/>
    <m/>
    <n v="0"/>
    <n v="35"/>
    <n v="35"/>
    <n v="35"/>
    <m/>
    <n v="1"/>
    <x v="10"/>
    <x v="3"/>
  </r>
  <r>
    <x v="3"/>
    <x v="5"/>
    <x v="511"/>
    <x v="539"/>
    <x v="141"/>
    <m/>
    <n v="0"/>
    <n v="24"/>
    <n v="24"/>
    <n v="24"/>
    <m/>
    <n v="1"/>
    <x v="10"/>
    <x v="3"/>
  </r>
  <r>
    <x v="3"/>
    <x v="5"/>
    <x v="512"/>
    <x v="540"/>
    <x v="202"/>
    <m/>
    <n v="0"/>
    <n v="11"/>
    <n v="11"/>
    <n v="11"/>
    <m/>
    <n v="1"/>
    <x v="10"/>
    <x v="3"/>
  </r>
  <r>
    <x v="3"/>
    <x v="5"/>
    <x v="513"/>
    <x v="541"/>
    <x v="114"/>
    <m/>
    <n v="0"/>
    <n v="279"/>
    <n v="279"/>
    <n v="279"/>
    <m/>
    <n v="1"/>
    <x v="10"/>
    <x v="3"/>
  </r>
  <r>
    <x v="3"/>
    <x v="5"/>
    <x v="514"/>
    <x v="542"/>
    <x v="203"/>
    <m/>
    <n v="8"/>
    <n v="0"/>
    <n v="8"/>
    <n v="8"/>
    <m/>
    <n v="0"/>
    <x v="10"/>
    <x v="3"/>
  </r>
  <r>
    <x v="3"/>
    <x v="5"/>
    <x v="515"/>
    <x v="543"/>
    <x v="83"/>
    <m/>
    <n v="0"/>
    <n v="35"/>
    <n v="35"/>
    <n v="35"/>
    <m/>
    <n v="1"/>
    <x v="10"/>
    <x v="3"/>
  </r>
  <r>
    <x v="3"/>
    <x v="5"/>
    <x v="516"/>
    <x v="544"/>
    <x v="84"/>
    <m/>
    <n v="0"/>
    <n v="1"/>
    <n v="1"/>
    <n v="1"/>
    <m/>
    <n v="1"/>
    <x v="10"/>
    <x v="3"/>
  </r>
  <r>
    <x v="3"/>
    <x v="5"/>
    <x v="517"/>
    <x v="545"/>
    <x v="204"/>
    <m/>
    <n v="4"/>
    <n v="14"/>
    <n v="18"/>
    <n v="18"/>
    <m/>
    <n v="0.77777777777777779"/>
    <x v="10"/>
    <x v="3"/>
  </r>
  <r>
    <x v="3"/>
    <x v="5"/>
    <x v="518"/>
    <x v="546"/>
    <x v="205"/>
    <m/>
    <n v="0"/>
    <n v="101"/>
    <n v="101"/>
    <n v="101"/>
    <m/>
    <n v="1"/>
    <x v="10"/>
    <x v="3"/>
  </r>
  <r>
    <x v="3"/>
    <x v="5"/>
    <x v="519"/>
    <x v="547"/>
    <x v="206"/>
    <m/>
    <n v="0"/>
    <n v="12"/>
    <n v="12"/>
    <n v="12"/>
    <m/>
    <n v="1"/>
    <x v="10"/>
    <x v="3"/>
  </r>
  <r>
    <x v="3"/>
    <x v="5"/>
    <x v="520"/>
    <x v="548"/>
    <x v="207"/>
    <m/>
    <n v="0"/>
    <n v="5"/>
    <n v="5"/>
    <n v="5"/>
    <m/>
    <n v="1"/>
    <x v="10"/>
    <x v="3"/>
  </r>
  <r>
    <x v="3"/>
    <x v="5"/>
    <x v="521"/>
    <x v="549"/>
    <x v="367"/>
    <m/>
    <n v="0"/>
    <n v="6"/>
    <n v="6"/>
    <n v="6"/>
    <m/>
    <n v="1"/>
    <x v="10"/>
    <x v="3"/>
  </r>
  <r>
    <x v="3"/>
    <x v="5"/>
    <x v="522"/>
    <x v="550"/>
    <x v="208"/>
    <m/>
    <n v="0"/>
    <n v="13"/>
    <n v="13"/>
    <n v="13"/>
    <m/>
    <n v="1"/>
    <x v="10"/>
    <x v="3"/>
  </r>
  <r>
    <x v="3"/>
    <x v="5"/>
    <x v="523"/>
    <x v="551"/>
    <x v="402"/>
    <m/>
    <n v="0"/>
    <n v="9"/>
    <n v="9"/>
    <n v="9"/>
    <m/>
    <n v="1"/>
    <x v="10"/>
    <x v="3"/>
  </r>
  <r>
    <x v="3"/>
    <x v="5"/>
    <x v="524"/>
    <x v="552"/>
    <x v="209"/>
    <m/>
    <n v="0"/>
    <n v="7"/>
    <n v="7"/>
    <n v="7"/>
    <m/>
    <n v="1"/>
    <x v="10"/>
    <x v="3"/>
  </r>
  <r>
    <x v="3"/>
    <x v="5"/>
    <x v="525"/>
    <x v="553"/>
    <x v="210"/>
    <m/>
    <n v="0"/>
    <n v="3"/>
    <n v="3"/>
    <n v="3"/>
    <m/>
    <n v="1"/>
    <x v="10"/>
    <x v="3"/>
  </r>
  <r>
    <x v="3"/>
    <x v="5"/>
    <x v="526"/>
    <x v="554"/>
    <x v="211"/>
    <m/>
    <n v="0"/>
    <n v="7"/>
    <n v="7"/>
    <n v="7"/>
    <m/>
    <n v="1"/>
    <x v="10"/>
    <x v="3"/>
  </r>
  <r>
    <x v="3"/>
    <x v="5"/>
    <x v="527"/>
    <x v="555"/>
    <x v="212"/>
    <m/>
    <n v="0"/>
    <n v="23"/>
    <n v="23"/>
    <n v="23"/>
    <m/>
    <n v="1"/>
    <x v="10"/>
    <x v="3"/>
  </r>
  <r>
    <x v="3"/>
    <x v="5"/>
    <x v="528"/>
    <x v="556"/>
    <x v="213"/>
    <m/>
    <n v="0"/>
    <n v="79"/>
    <n v="79"/>
    <n v="79"/>
    <m/>
    <n v="1"/>
    <x v="10"/>
    <x v="3"/>
  </r>
  <r>
    <x v="3"/>
    <x v="5"/>
    <x v="529"/>
    <x v="557"/>
    <x v="115"/>
    <m/>
    <n v="0"/>
    <n v="84"/>
    <n v="84"/>
    <n v="84"/>
    <m/>
    <n v="1"/>
    <x v="10"/>
    <x v="3"/>
  </r>
  <r>
    <x v="3"/>
    <x v="5"/>
    <x v="530"/>
    <x v="558"/>
    <x v="214"/>
    <m/>
    <n v="0"/>
    <n v="11"/>
    <n v="11"/>
    <n v="11"/>
    <m/>
    <n v="1"/>
    <x v="10"/>
    <x v="3"/>
  </r>
  <r>
    <x v="3"/>
    <x v="5"/>
    <x v="531"/>
    <x v="559"/>
    <x v="215"/>
    <m/>
    <n v="32"/>
    <n v="6"/>
    <n v="38"/>
    <n v="38"/>
    <m/>
    <n v="0.15789473684210525"/>
    <x v="10"/>
    <x v="3"/>
  </r>
  <r>
    <x v="3"/>
    <x v="5"/>
    <x v="532"/>
    <x v="560"/>
    <x v="216"/>
    <m/>
    <n v="0"/>
    <n v="60"/>
    <n v="60"/>
    <n v="60"/>
    <m/>
    <n v="1"/>
    <x v="10"/>
    <x v="3"/>
  </r>
  <r>
    <x v="3"/>
    <x v="5"/>
    <x v="533"/>
    <x v="561"/>
    <x v="116"/>
    <m/>
    <n v="0"/>
    <n v="24"/>
    <n v="24"/>
    <n v="24"/>
    <m/>
    <n v="1"/>
    <x v="10"/>
    <x v="3"/>
  </r>
  <r>
    <x v="3"/>
    <x v="5"/>
    <x v="534"/>
    <x v="562"/>
    <x v="419"/>
    <m/>
    <n v="1"/>
    <n v="5"/>
    <n v="6"/>
    <n v="6"/>
    <m/>
    <n v="0.83333333333333337"/>
    <x v="10"/>
    <x v="3"/>
  </r>
  <r>
    <x v="3"/>
    <x v="5"/>
    <x v="535"/>
    <x v="563"/>
    <x v="217"/>
    <m/>
    <n v="0"/>
    <n v="1"/>
    <n v="1"/>
    <n v="1"/>
    <m/>
    <n v="1"/>
    <x v="10"/>
    <x v="3"/>
  </r>
  <r>
    <x v="3"/>
    <x v="5"/>
    <x v="536"/>
    <x v="564"/>
    <x v="333"/>
    <m/>
    <n v="5"/>
    <n v="16"/>
    <n v="21"/>
    <n v="21"/>
    <m/>
    <n v="0.76190476190476186"/>
    <x v="10"/>
    <x v="3"/>
  </r>
  <r>
    <x v="3"/>
    <x v="5"/>
    <x v="537"/>
    <x v="565"/>
    <x v="218"/>
    <m/>
    <n v="0"/>
    <n v="18"/>
    <n v="18"/>
    <n v="18"/>
    <m/>
    <n v="1"/>
    <x v="10"/>
    <x v="3"/>
  </r>
  <r>
    <x v="3"/>
    <x v="5"/>
    <x v="538"/>
    <x v="566"/>
    <x v="85"/>
    <m/>
    <n v="0"/>
    <n v="19"/>
    <n v="19"/>
    <n v="19"/>
    <m/>
    <n v="1"/>
    <x v="10"/>
    <x v="3"/>
  </r>
  <r>
    <x v="3"/>
    <x v="5"/>
    <x v="539"/>
    <x v="567"/>
    <x v="219"/>
    <m/>
    <n v="0"/>
    <n v="45"/>
    <n v="45"/>
    <n v="45"/>
    <m/>
    <n v="1"/>
    <x v="10"/>
    <x v="3"/>
  </r>
  <r>
    <x v="3"/>
    <x v="5"/>
    <x v="540"/>
    <x v="568"/>
    <x v="117"/>
    <m/>
    <n v="0"/>
    <n v="43"/>
    <n v="43"/>
    <n v="43"/>
    <m/>
    <n v="1"/>
    <x v="10"/>
    <x v="3"/>
  </r>
  <r>
    <x v="3"/>
    <x v="5"/>
    <x v="541"/>
    <x v="569"/>
    <x v="220"/>
    <m/>
    <n v="1"/>
    <n v="134"/>
    <n v="135"/>
    <n v="135"/>
    <m/>
    <n v="0.99259259259259258"/>
    <x v="10"/>
    <x v="3"/>
  </r>
  <r>
    <x v="3"/>
    <x v="5"/>
    <x v="542"/>
    <x v="570"/>
    <x v="221"/>
    <m/>
    <n v="0"/>
    <n v="18"/>
    <n v="18"/>
    <n v="18"/>
    <m/>
    <n v="1"/>
    <x v="10"/>
    <x v="3"/>
  </r>
  <r>
    <x v="3"/>
    <x v="5"/>
    <x v="543"/>
    <x v="571"/>
    <x v="222"/>
    <m/>
    <n v="0"/>
    <n v="17"/>
    <n v="17"/>
    <n v="17"/>
    <m/>
    <n v="1"/>
    <x v="10"/>
    <x v="3"/>
  </r>
  <r>
    <x v="3"/>
    <x v="5"/>
    <x v="544"/>
    <x v="572"/>
    <x v="86"/>
    <m/>
    <n v="0"/>
    <n v="11"/>
    <n v="11"/>
    <n v="11"/>
    <m/>
    <n v="1"/>
    <x v="10"/>
    <x v="3"/>
  </r>
  <r>
    <x v="3"/>
    <x v="5"/>
    <x v="545"/>
    <x v="573"/>
    <x v="87"/>
    <m/>
    <n v="0"/>
    <n v="28"/>
    <n v="28"/>
    <n v="28"/>
    <m/>
    <n v="1"/>
    <x v="10"/>
    <x v="3"/>
  </r>
  <r>
    <x v="3"/>
    <x v="5"/>
    <x v="546"/>
    <x v="574"/>
    <x v="223"/>
    <m/>
    <n v="0"/>
    <n v="11"/>
    <n v="11"/>
    <n v="11"/>
    <m/>
    <n v="1"/>
    <x v="10"/>
    <x v="3"/>
  </r>
  <r>
    <x v="3"/>
    <x v="5"/>
    <x v="547"/>
    <x v="575"/>
    <x v="224"/>
    <m/>
    <n v="0"/>
    <n v="187"/>
    <n v="187"/>
    <n v="187"/>
    <m/>
    <n v="1"/>
    <x v="10"/>
    <x v="3"/>
  </r>
  <r>
    <x v="3"/>
    <x v="5"/>
    <x v="548"/>
    <x v="576"/>
    <x v="225"/>
    <m/>
    <n v="0"/>
    <n v="182"/>
    <n v="182"/>
    <n v="182"/>
    <m/>
    <n v="1"/>
    <x v="10"/>
    <x v="3"/>
  </r>
  <r>
    <x v="3"/>
    <x v="5"/>
    <x v="549"/>
    <x v="577"/>
    <x v="118"/>
    <m/>
    <n v="0"/>
    <n v="3"/>
    <n v="3"/>
    <n v="3"/>
    <m/>
    <n v="1"/>
    <x v="10"/>
    <x v="3"/>
  </r>
  <r>
    <x v="3"/>
    <x v="5"/>
    <x v="550"/>
    <x v="578"/>
    <x v="88"/>
    <m/>
    <n v="0"/>
    <n v="42"/>
    <n v="42"/>
    <n v="42"/>
    <m/>
    <n v="1"/>
    <x v="10"/>
    <x v="3"/>
  </r>
  <r>
    <x v="3"/>
    <x v="5"/>
    <x v="551"/>
    <x v="579"/>
    <x v="226"/>
    <m/>
    <n v="0"/>
    <n v="11"/>
    <n v="11"/>
    <n v="11"/>
    <m/>
    <n v="1"/>
    <x v="10"/>
    <x v="3"/>
  </r>
  <r>
    <x v="3"/>
    <x v="5"/>
    <x v="552"/>
    <x v="580"/>
    <x v="227"/>
    <m/>
    <n v="0"/>
    <n v="11"/>
    <n v="11"/>
    <n v="11"/>
    <m/>
    <n v="1"/>
    <x v="10"/>
    <x v="3"/>
  </r>
  <r>
    <x v="3"/>
    <x v="5"/>
    <x v="553"/>
    <x v="581"/>
    <x v="89"/>
    <m/>
    <n v="1"/>
    <n v="56"/>
    <n v="57"/>
    <n v="57"/>
    <m/>
    <n v="0.98245614035087714"/>
    <x v="10"/>
    <x v="3"/>
  </r>
  <r>
    <x v="3"/>
    <x v="5"/>
    <x v="554"/>
    <x v="582"/>
    <x v="228"/>
    <m/>
    <n v="0"/>
    <n v="84"/>
    <n v="84"/>
    <n v="84"/>
    <m/>
    <n v="1"/>
    <x v="10"/>
    <x v="3"/>
  </r>
  <r>
    <x v="3"/>
    <x v="5"/>
    <x v="555"/>
    <x v="583"/>
    <x v="90"/>
    <m/>
    <n v="0"/>
    <n v="23"/>
    <n v="23"/>
    <n v="23"/>
    <m/>
    <n v="1"/>
    <x v="10"/>
    <x v="3"/>
  </r>
  <r>
    <x v="3"/>
    <x v="5"/>
    <x v="556"/>
    <x v="584"/>
    <x v="229"/>
    <m/>
    <n v="0"/>
    <n v="16"/>
    <n v="16"/>
    <n v="16"/>
    <m/>
    <n v="1"/>
    <x v="10"/>
    <x v="3"/>
  </r>
  <r>
    <x v="3"/>
    <x v="5"/>
    <x v="557"/>
    <x v="585"/>
    <x v="142"/>
    <m/>
    <n v="1"/>
    <n v="31"/>
    <n v="32"/>
    <n v="32"/>
    <m/>
    <n v="0.96875"/>
    <x v="10"/>
    <x v="3"/>
  </r>
  <r>
    <x v="3"/>
    <x v="5"/>
    <x v="558"/>
    <x v="586"/>
    <x v="143"/>
    <m/>
    <n v="1"/>
    <n v="5"/>
    <n v="6"/>
    <n v="6"/>
    <m/>
    <n v="0.83333333333333337"/>
    <x v="10"/>
    <x v="3"/>
  </r>
  <r>
    <x v="3"/>
    <x v="5"/>
    <x v="559"/>
    <x v="587"/>
    <x v="230"/>
    <m/>
    <n v="0"/>
    <n v="35"/>
    <n v="35"/>
    <n v="35"/>
    <m/>
    <n v="1"/>
    <x v="10"/>
    <x v="3"/>
  </r>
  <r>
    <x v="3"/>
    <x v="5"/>
    <x v="560"/>
    <x v="588"/>
    <x v="231"/>
    <m/>
    <n v="0"/>
    <n v="31"/>
    <n v="31"/>
    <n v="31"/>
    <m/>
    <n v="1"/>
    <x v="10"/>
    <x v="3"/>
  </r>
  <r>
    <x v="3"/>
    <x v="5"/>
    <x v="561"/>
    <x v="589"/>
    <x v="239"/>
    <m/>
    <n v="6"/>
    <n v="0"/>
    <n v="6"/>
    <n v="6"/>
    <m/>
    <n v="0"/>
    <x v="10"/>
    <x v="3"/>
  </r>
  <r>
    <x v="3"/>
    <x v="5"/>
    <x v="562"/>
    <x v="590"/>
    <x v="240"/>
    <m/>
    <n v="0"/>
    <n v="216"/>
    <n v="216"/>
    <n v="216"/>
    <m/>
    <n v="1"/>
    <x v="10"/>
    <x v="3"/>
  </r>
  <r>
    <x v="3"/>
    <x v="5"/>
    <x v="563"/>
    <x v="591"/>
    <x v="241"/>
    <m/>
    <n v="0"/>
    <n v="16"/>
    <n v="16"/>
    <n v="16"/>
    <m/>
    <n v="1"/>
    <x v="10"/>
    <x v="3"/>
  </r>
  <r>
    <x v="3"/>
    <x v="5"/>
    <x v="564"/>
    <x v="592"/>
    <x v="242"/>
    <m/>
    <n v="0"/>
    <n v="37"/>
    <n v="37"/>
    <n v="37"/>
    <m/>
    <n v="1"/>
    <x v="10"/>
    <x v="3"/>
  </r>
  <r>
    <x v="3"/>
    <x v="5"/>
    <x v="565"/>
    <x v="593"/>
    <x v="119"/>
    <m/>
    <n v="0"/>
    <n v="22"/>
    <n v="22"/>
    <n v="22"/>
    <m/>
    <n v="1"/>
    <x v="10"/>
    <x v="3"/>
  </r>
  <r>
    <x v="3"/>
    <x v="5"/>
    <x v="566"/>
    <x v="594"/>
    <x v="334"/>
    <m/>
    <n v="0"/>
    <n v="11"/>
    <n v="11"/>
    <n v="11"/>
    <m/>
    <n v="1"/>
    <x v="10"/>
    <x v="3"/>
  </r>
  <r>
    <x v="3"/>
    <x v="5"/>
    <x v="567"/>
    <x v="595"/>
    <x v="243"/>
    <m/>
    <n v="0"/>
    <n v="3"/>
    <n v="3"/>
    <n v="3"/>
    <m/>
    <n v="1"/>
    <x v="10"/>
    <x v="3"/>
  </r>
  <r>
    <x v="3"/>
    <x v="5"/>
    <x v="568"/>
    <x v="596"/>
    <x v="244"/>
    <m/>
    <n v="2"/>
    <n v="107"/>
    <n v="109"/>
    <n v="109"/>
    <m/>
    <n v="0.98165137614678899"/>
    <x v="10"/>
    <x v="3"/>
  </r>
  <r>
    <x v="3"/>
    <x v="5"/>
    <x v="569"/>
    <x v="597"/>
    <x v="91"/>
    <m/>
    <n v="1"/>
    <n v="5"/>
    <n v="6"/>
    <n v="6"/>
    <m/>
    <n v="0.83333333333333337"/>
    <x v="10"/>
    <x v="3"/>
  </r>
  <r>
    <x v="3"/>
    <x v="5"/>
    <x v="570"/>
    <x v="598"/>
    <x v="245"/>
    <m/>
    <n v="0"/>
    <n v="42"/>
    <n v="42"/>
    <n v="42"/>
    <m/>
    <n v="1"/>
    <x v="10"/>
    <x v="3"/>
  </r>
  <r>
    <x v="3"/>
    <x v="5"/>
    <x v="571"/>
    <x v="599"/>
    <x v="246"/>
    <m/>
    <n v="0"/>
    <n v="12"/>
    <n v="12"/>
    <n v="12"/>
    <m/>
    <n v="1"/>
    <x v="10"/>
    <x v="3"/>
  </r>
  <r>
    <x v="3"/>
    <x v="5"/>
    <x v="572"/>
    <x v="600"/>
    <x v="247"/>
    <m/>
    <n v="0"/>
    <n v="135"/>
    <n v="135"/>
    <n v="135"/>
    <m/>
    <n v="1"/>
    <x v="10"/>
    <x v="3"/>
  </r>
  <r>
    <x v="3"/>
    <x v="5"/>
    <x v="573"/>
    <x v="601"/>
    <x v="92"/>
    <m/>
    <n v="0"/>
    <n v="11"/>
    <n v="11"/>
    <n v="11"/>
    <m/>
    <n v="1"/>
    <x v="10"/>
    <x v="3"/>
  </r>
  <r>
    <x v="3"/>
    <x v="5"/>
    <x v="574"/>
    <x v="602"/>
    <x v="248"/>
    <m/>
    <n v="1"/>
    <n v="18"/>
    <n v="19"/>
    <n v="19"/>
    <m/>
    <n v="0.94736842105263153"/>
    <x v="10"/>
    <x v="3"/>
  </r>
  <r>
    <x v="3"/>
    <x v="5"/>
    <x v="575"/>
    <x v="603"/>
    <x v="249"/>
    <m/>
    <n v="0"/>
    <n v="21"/>
    <n v="21"/>
    <n v="21"/>
    <m/>
    <n v="1"/>
    <x v="10"/>
    <x v="3"/>
  </r>
  <r>
    <x v="3"/>
    <x v="5"/>
    <x v="576"/>
    <x v="604"/>
    <x v="250"/>
    <m/>
    <n v="0"/>
    <n v="37"/>
    <n v="37"/>
    <n v="37"/>
    <m/>
    <n v="1"/>
    <x v="10"/>
    <x v="3"/>
  </r>
  <r>
    <x v="3"/>
    <x v="5"/>
    <x v="577"/>
    <x v="605"/>
    <x v="335"/>
    <m/>
    <n v="7"/>
    <n v="4"/>
    <n v="11"/>
    <n v="11"/>
    <m/>
    <n v="0.36363636363636365"/>
    <x v="10"/>
    <x v="3"/>
  </r>
  <r>
    <x v="3"/>
    <x v="5"/>
    <x v="578"/>
    <x v="606"/>
    <x v="251"/>
    <m/>
    <n v="0"/>
    <n v="7"/>
    <n v="7"/>
    <n v="7"/>
    <m/>
    <n v="1"/>
    <x v="10"/>
    <x v="3"/>
  </r>
  <r>
    <x v="3"/>
    <x v="5"/>
    <x v="579"/>
    <x v="607"/>
    <x v="252"/>
    <m/>
    <n v="0"/>
    <n v="27"/>
    <n v="27"/>
    <n v="27"/>
    <m/>
    <n v="1"/>
    <x v="10"/>
    <x v="3"/>
  </r>
  <r>
    <x v="3"/>
    <x v="5"/>
    <x v="580"/>
    <x v="608"/>
    <x v="253"/>
    <m/>
    <n v="0"/>
    <n v="10"/>
    <n v="10"/>
    <n v="10"/>
    <m/>
    <n v="1"/>
    <x v="10"/>
    <x v="3"/>
  </r>
  <r>
    <x v="3"/>
    <x v="5"/>
    <x v="581"/>
    <x v="609"/>
    <x v="254"/>
    <m/>
    <n v="0"/>
    <n v="12"/>
    <n v="12"/>
    <n v="12"/>
    <m/>
    <n v="1"/>
    <x v="10"/>
    <x v="3"/>
  </r>
  <r>
    <x v="3"/>
    <x v="5"/>
    <x v="582"/>
    <x v="610"/>
    <x v="255"/>
    <m/>
    <n v="0"/>
    <n v="35"/>
    <n v="35"/>
    <n v="35"/>
    <m/>
    <n v="1"/>
    <x v="10"/>
    <x v="3"/>
  </r>
  <r>
    <x v="3"/>
    <x v="5"/>
    <x v="583"/>
    <x v="611"/>
    <x v="256"/>
    <m/>
    <n v="1"/>
    <n v="0"/>
    <n v="1"/>
    <n v="1"/>
    <m/>
    <n v="0"/>
    <x v="10"/>
    <x v="3"/>
  </r>
  <r>
    <x v="3"/>
    <x v="5"/>
    <x v="584"/>
    <x v="612"/>
    <x v="257"/>
    <m/>
    <n v="0"/>
    <n v="8"/>
    <n v="8"/>
    <n v="8"/>
    <m/>
    <n v="1"/>
    <x v="10"/>
    <x v="3"/>
  </r>
  <r>
    <x v="3"/>
    <x v="5"/>
    <x v="585"/>
    <x v="613"/>
    <x v="120"/>
    <m/>
    <n v="2"/>
    <n v="2"/>
    <n v="4"/>
    <n v="4"/>
    <m/>
    <n v="0.5"/>
    <x v="10"/>
    <x v="3"/>
  </r>
  <r>
    <x v="3"/>
    <x v="5"/>
    <x v="586"/>
    <x v="614"/>
    <x v="258"/>
    <m/>
    <n v="1"/>
    <n v="20"/>
    <n v="21"/>
    <n v="21"/>
    <m/>
    <n v="0.95238095238095233"/>
    <x v="10"/>
    <x v="3"/>
  </r>
  <r>
    <x v="3"/>
    <x v="5"/>
    <x v="587"/>
    <x v="615"/>
    <x v="336"/>
    <m/>
    <n v="0"/>
    <n v="29"/>
    <n v="29"/>
    <n v="29"/>
    <m/>
    <n v="1"/>
    <x v="10"/>
    <x v="3"/>
  </r>
  <r>
    <x v="3"/>
    <x v="5"/>
    <x v="588"/>
    <x v="616"/>
    <x v="259"/>
    <m/>
    <n v="8"/>
    <n v="13"/>
    <n v="21"/>
    <n v="21"/>
    <m/>
    <n v="0.61904761904761907"/>
    <x v="10"/>
    <x v="3"/>
  </r>
  <r>
    <x v="3"/>
    <x v="5"/>
    <x v="589"/>
    <x v="617"/>
    <x v="260"/>
    <m/>
    <n v="0"/>
    <n v="19"/>
    <n v="19"/>
    <n v="19"/>
    <m/>
    <n v="1"/>
    <x v="10"/>
    <x v="3"/>
  </r>
  <r>
    <x v="3"/>
    <x v="5"/>
    <x v="590"/>
    <x v="618"/>
    <x v="337"/>
    <m/>
    <n v="3"/>
    <n v="9"/>
    <n v="12"/>
    <n v="12"/>
    <m/>
    <n v="0.75"/>
    <x v="10"/>
    <x v="3"/>
  </r>
  <r>
    <x v="3"/>
    <x v="5"/>
    <x v="591"/>
    <x v="619"/>
    <x v="144"/>
    <m/>
    <n v="0"/>
    <n v="4"/>
    <n v="4"/>
    <n v="4"/>
    <m/>
    <n v="1"/>
    <x v="10"/>
    <x v="3"/>
  </r>
  <r>
    <x v="3"/>
    <x v="5"/>
    <x v="592"/>
    <x v="620"/>
    <x v="368"/>
    <m/>
    <n v="0"/>
    <n v="51"/>
    <n v="51"/>
    <n v="51"/>
    <m/>
    <n v="1"/>
    <x v="10"/>
    <x v="3"/>
  </r>
  <r>
    <x v="3"/>
    <x v="5"/>
    <x v="413"/>
    <x v="621"/>
    <x v="261"/>
    <m/>
    <n v="3"/>
    <n v="1"/>
    <n v="4"/>
    <n v="4"/>
    <m/>
    <n v="0.25"/>
    <x v="10"/>
    <x v="3"/>
  </r>
  <r>
    <x v="3"/>
    <x v="5"/>
    <x v="593"/>
    <x v="622"/>
    <x v="145"/>
    <m/>
    <n v="37"/>
    <n v="94"/>
    <n v="131"/>
    <n v="131"/>
    <m/>
    <n v="0.71755725190839692"/>
    <x v="10"/>
    <x v="3"/>
  </r>
  <r>
    <x v="3"/>
    <x v="5"/>
    <x v="594"/>
    <x v="623"/>
    <x v="263"/>
    <m/>
    <n v="0"/>
    <n v="52"/>
    <n v="52"/>
    <n v="52"/>
    <m/>
    <n v="1"/>
    <x v="10"/>
    <x v="3"/>
  </r>
  <r>
    <x v="3"/>
    <x v="5"/>
    <x v="595"/>
    <x v="624"/>
    <x v="338"/>
    <m/>
    <n v="0"/>
    <n v="5"/>
    <n v="5"/>
    <n v="5"/>
    <m/>
    <n v="1"/>
    <x v="10"/>
    <x v="3"/>
  </r>
  <r>
    <x v="3"/>
    <x v="5"/>
    <x v="596"/>
    <x v="625"/>
    <x v="339"/>
    <m/>
    <n v="1"/>
    <n v="71"/>
    <n v="72"/>
    <n v="72"/>
    <m/>
    <n v="0.98611111111111116"/>
    <x v="10"/>
    <x v="3"/>
  </r>
  <r>
    <x v="3"/>
    <x v="5"/>
    <x v="597"/>
    <x v="626"/>
    <x v="415"/>
    <m/>
    <n v="0"/>
    <n v="74"/>
    <n v="74"/>
    <n v="74"/>
    <m/>
    <n v="1"/>
    <x v="10"/>
    <x v="3"/>
  </r>
  <r>
    <x v="3"/>
    <x v="5"/>
    <x v="598"/>
    <x v="627"/>
    <x v="121"/>
    <m/>
    <n v="0"/>
    <n v="6"/>
    <n v="6"/>
    <n v="6"/>
    <m/>
    <n v="1"/>
    <x v="10"/>
    <x v="3"/>
  </r>
  <r>
    <x v="3"/>
    <x v="5"/>
    <x v="599"/>
    <x v="628"/>
    <x v="340"/>
    <m/>
    <n v="1"/>
    <n v="85"/>
    <n v="86"/>
    <n v="86"/>
    <m/>
    <n v="0.98837209302325579"/>
    <x v="10"/>
    <x v="3"/>
  </r>
  <r>
    <x v="3"/>
    <x v="5"/>
    <x v="600"/>
    <x v="629"/>
    <x v="264"/>
    <m/>
    <n v="0"/>
    <n v="22"/>
    <n v="22"/>
    <n v="22"/>
    <m/>
    <n v="1"/>
    <x v="10"/>
    <x v="3"/>
  </r>
  <r>
    <x v="3"/>
    <x v="5"/>
    <x v="601"/>
    <x v="630"/>
    <x v="122"/>
    <m/>
    <n v="0"/>
    <n v="3"/>
    <n v="3"/>
    <n v="3"/>
    <m/>
    <n v="1"/>
    <x v="10"/>
    <x v="3"/>
  </r>
  <r>
    <x v="3"/>
    <x v="5"/>
    <x v="602"/>
    <x v="631"/>
    <x v="265"/>
    <m/>
    <n v="0"/>
    <n v="2"/>
    <n v="2"/>
    <n v="2"/>
    <m/>
    <n v="1"/>
    <x v="10"/>
    <x v="3"/>
  </r>
  <r>
    <x v="3"/>
    <x v="5"/>
    <x v="603"/>
    <x v="632"/>
    <x v="384"/>
    <m/>
    <n v="0"/>
    <n v="5"/>
    <n v="5"/>
    <n v="5"/>
    <m/>
    <n v="1"/>
    <x v="10"/>
    <x v="3"/>
  </r>
  <r>
    <x v="3"/>
    <x v="5"/>
    <x v="604"/>
    <x v="633"/>
    <x v="369"/>
    <m/>
    <n v="0"/>
    <n v="7"/>
    <n v="7"/>
    <n v="7"/>
    <m/>
    <n v="1"/>
    <x v="10"/>
    <x v="3"/>
  </r>
  <r>
    <x v="3"/>
    <x v="5"/>
    <x v="605"/>
    <x v="634"/>
    <x v="93"/>
    <m/>
    <n v="0"/>
    <n v="3"/>
    <n v="3"/>
    <n v="3"/>
    <m/>
    <n v="1"/>
    <x v="10"/>
    <x v="3"/>
  </r>
  <r>
    <x v="3"/>
    <x v="5"/>
    <x v="606"/>
    <x v="635"/>
    <x v="266"/>
    <m/>
    <n v="0"/>
    <n v="4"/>
    <n v="4"/>
    <n v="4"/>
    <m/>
    <n v="1"/>
    <x v="10"/>
    <x v="3"/>
  </r>
  <r>
    <x v="3"/>
    <x v="5"/>
    <x v="607"/>
    <x v="636"/>
    <x v="341"/>
    <m/>
    <n v="1"/>
    <n v="20"/>
    <n v="21"/>
    <n v="21"/>
    <m/>
    <n v="0.95238095238095233"/>
    <x v="10"/>
    <x v="3"/>
  </r>
  <r>
    <x v="3"/>
    <x v="5"/>
    <x v="608"/>
    <x v="637"/>
    <x v="267"/>
    <m/>
    <n v="4"/>
    <n v="11"/>
    <n v="15"/>
    <n v="15"/>
    <m/>
    <n v="0.73333333333333328"/>
    <x v="10"/>
    <x v="3"/>
  </r>
  <r>
    <x v="3"/>
    <x v="5"/>
    <x v="609"/>
    <x v="638"/>
    <x v="268"/>
    <m/>
    <n v="0"/>
    <n v="2"/>
    <n v="2"/>
    <n v="2"/>
    <m/>
    <n v="1"/>
    <x v="10"/>
    <x v="3"/>
  </r>
  <r>
    <x v="3"/>
    <x v="5"/>
    <x v="610"/>
    <x v="639"/>
    <x v="269"/>
    <m/>
    <n v="0"/>
    <n v="27"/>
    <n v="27"/>
    <n v="27"/>
    <m/>
    <n v="1"/>
    <x v="10"/>
    <x v="3"/>
  </r>
  <r>
    <x v="3"/>
    <x v="5"/>
    <x v="611"/>
    <x v="640"/>
    <x v="94"/>
    <m/>
    <n v="0"/>
    <n v="28"/>
    <n v="28"/>
    <n v="28"/>
    <m/>
    <n v="1"/>
    <x v="10"/>
    <x v="3"/>
  </r>
  <r>
    <x v="3"/>
    <x v="5"/>
    <x v="612"/>
    <x v="641"/>
    <x v="95"/>
    <m/>
    <n v="0"/>
    <n v="19"/>
    <n v="19"/>
    <n v="19"/>
    <m/>
    <n v="1"/>
    <x v="10"/>
    <x v="3"/>
  </r>
  <r>
    <x v="3"/>
    <x v="5"/>
    <x v="613"/>
    <x v="642"/>
    <x v="123"/>
    <m/>
    <n v="0"/>
    <n v="11"/>
    <n v="11"/>
    <n v="11"/>
    <m/>
    <n v="1"/>
    <x v="10"/>
    <x v="3"/>
  </r>
  <r>
    <x v="3"/>
    <x v="5"/>
    <x v="614"/>
    <x v="643"/>
    <x v="342"/>
    <m/>
    <n v="5"/>
    <n v="4"/>
    <n v="9"/>
    <n v="9"/>
    <m/>
    <n v="0.44444444444444442"/>
    <x v="10"/>
    <x v="3"/>
  </r>
  <r>
    <x v="3"/>
    <x v="5"/>
    <x v="615"/>
    <x v="644"/>
    <x v="124"/>
    <m/>
    <n v="3"/>
    <n v="10"/>
    <n v="13"/>
    <n v="13"/>
    <m/>
    <n v="0.76923076923076927"/>
    <x v="10"/>
    <x v="3"/>
  </r>
  <r>
    <x v="3"/>
    <x v="5"/>
    <x v="616"/>
    <x v="645"/>
    <x v="343"/>
    <m/>
    <n v="12"/>
    <n v="4"/>
    <n v="16"/>
    <n v="16"/>
    <m/>
    <n v="0.25"/>
    <x v="10"/>
    <x v="3"/>
  </r>
  <r>
    <x v="3"/>
    <x v="5"/>
    <x v="617"/>
    <x v="646"/>
    <x v="270"/>
    <m/>
    <n v="0"/>
    <n v="2"/>
    <n v="2"/>
    <n v="2"/>
    <m/>
    <n v="1"/>
    <x v="10"/>
    <x v="3"/>
  </r>
  <r>
    <x v="3"/>
    <x v="5"/>
    <x v="618"/>
    <x v="647"/>
    <x v="271"/>
    <m/>
    <n v="0"/>
    <n v="12"/>
    <n v="12"/>
    <n v="12"/>
    <m/>
    <n v="1"/>
    <x v="10"/>
    <x v="3"/>
  </r>
  <r>
    <x v="3"/>
    <x v="5"/>
    <x v="619"/>
    <x v="648"/>
    <x v="272"/>
    <m/>
    <n v="0"/>
    <n v="13"/>
    <n v="13"/>
    <n v="13"/>
    <m/>
    <n v="1"/>
    <x v="10"/>
    <x v="3"/>
  </r>
  <r>
    <x v="3"/>
    <x v="5"/>
    <x v="620"/>
    <x v="649"/>
    <x v="273"/>
    <m/>
    <n v="4"/>
    <n v="16"/>
    <n v="20"/>
    <n v="20"/>
    <m/>
    <n v="0.8"/>
    <x v="10"/>
    <x v="3"/>
  </r>
  <r>
    <x v="3"/>
    <x v="5"/>
    <x v="621"/>
    <x v="650"/>
    <x v="370"/>
    <m/>
    <n v="0"/>
    <n v="33"/>
    <n v="33"/>
    <n v="33"/>
    <m/>
    <n v="1"/>
    <x v="10"/>
    <x v="3"/>
  </r>
  <r>
    <x v="3"/>
    <x v="5"/>
    <x v="622"/>
    <x v="651"/>
    <x v="96"/>
    <m/>
    <n v="0"/>
    <n v="10"/>
    <n v="10"/>
    <n v="10"/>
    <m/>
    <n v="1"/>
    <x v="10"/>
    <x v="3"/>
  </r>
  <r>
    <x v="3"/>
    <x v="5"/>
    <x v="623"/>
    <x v="652"/>
    <x v="274"/>
    <m/>
    <n v="0"/>
    <n v="16"/>
    <n v="16"/>
    <n v="16"/>
    <m/>
    <n v="1"/>
    <x v="10"/>
    <x v="3"/>
  </r>
  <r>
    <x v="3"/>
    <x v="5"/>
    <x v="624"/>
    <x v="653"/>
    <x v="166"/>
    <m/>
    <n v="0"/>
    <n v="17"/>
    <n v="17"/>
    <n v="17"/>
    <m/>
    <n v="1"/>
    <x v="10"/>
    <x v="3"/>
  </r>
  <r>
    <x v="3"/>
    <x v="5"/>
    <x v="625"/>
    <x v="654"/>
    <x v="97"/>
    <m/>
    <n v="0"/>
    <n v="25"/>
    <n v="25"/>
    <n v="25"/>
    <m/>
    <n v="1"/>
    <x v="10"/>
    <x v="3"/>
  </r>
  <r>
    <x v="3"/>
    <x v="5"/>
    <x v="626"/>
    <x v="655"/>
    <x v="344"/>
    <m/>
    <n v="2"/>
    <n v="20"/>
    <n v="22"/>
    <n v="22"/>
    <m/>
    <n v="0.90909090909090906"/>
    <x v="10"/>
    <x v="3"/>
  </r>
  <r>
    <x v="3"/>
    <x v="5"/>
    <x v="627"/>
    <x v="656"/>
    <x v="167"/>
    <m/>
    <n v="3"/>
    <n v="4"/>
    <n v="7"/>
    <n v="7"/>
    <m/>
    <n v="0.5714285714285714"/>
    <x v="10"/>
    <x v="3"/>
  </r>
  <r>
    <x v="3"/>
    <x v="5"/>
    <x v="628"/>
    <x v="657"/>
    <x v="168"/>
    <m/>
    <n v="0"/>
    <n v="29"/>
    <n v="29"/>
    <n v="29"/>
    <m/>
    <n v="1"/>
    <x v="10"/>
    <x v="3"/>
  </r>
  <r>
    <x v="3"/>
    <x v="5"/>
    <x v="629"/>
    <x v="658"/>
    <x v="345"/>
    <m/>
    <n v="0"/>
    <n v="35"/>
    <n v="35"/>
    <n v="35"/>
    <m/>
    <n v="1"/>
    <x v="10"/>
    <x v="3"/>
  </r>
  <r>
    <x v="3"/>
    <x v="5"/>
    <x v="630"/>
    <x v="659"/>
    <x v="169"/>
    <m/>
    <n v="0"/>
    <n v="109"/>
    <n v="109"/>
    <n v="109"/>
    <m/>
    <n v="1"/>
    <x v="10"/>
    <x v="3"/>
  </r>
  <r>
    <x v="3"/>
    <x v="5"/>
    <x v="631"/>
    <x v="660"/>
    <x v="371"/>
    <m/>
    <n v="0"/>
    <n v="10"/>
    <n v="10"/>
    <n v="10"/>
    <m/>
    <n v="1"/>
    <x v="10"/>
    <x v="3"/>
  </r>
  <r>
    <x v="3"/>
    <x v="5"/>
    <x v="632"/>
    <x v="661"/>
    <x v="170"/>
    <m/>
    <n v="0"/>
    <n v="4"/>
    <n v="4"/>
    <n v="4"/>
    <m/>
    <n v="1"/>
    <x v="10"/>
    <x v="3"/>
  </r>
  <r>
    <x v="3"/>
    <x v="5"/>
    <x v="633"/>
    <x v="662"/>
    <x v="171"/>
    <m/>
    <n v="0"/>
    <n v="6"/>
    <n v="6"/>
    <n v="6"/>
    <m/>
    <n v="1"/>
    <x v="10"/>
    <x v="3"/>
  </r>
  <r>
    <x v="3"/>
    <x v="5"/>
    <x v="634"/>
    <x v="663"/>
    <x v="172"/>
    <m/>
    <n v="0"/>
    <n v="1"/>
    <n v="1"/>
    <n v="1"/>
    <m/>
    <n v="1"/>
    <x v="10"/>
    <x v="3"/>
  </r>
  <r>
    <x v="3"/>
    <x v="5"/>
    <x v="635"/>
    <x v="664"/>
    <x v="346"/>
    <m/>
    <n v="5"/>
    <n v="10"/>
    <n v="15"/>
    <n v="15"/>
    <m/>
    <n v="0.66666666666666663"/>
    <x v="10"/>
    <x v="3"/>
  </r>
  <r>
    <x v="3"/>
    <x v="5"/>
    <x v="636"/>
    <x v="665"/>
    <x v="125"/>
    <m/>
    <n v="0"/>
    <n v="13"/>
    <n v="13"/>
    <n v="13"/>
    <m/>
    <n v="1"/>
    <x v="10"/>
    <x v="3"/>
  </r>
  <r>
    <x v="3"/>
    <x v="5"/>
    <x v="637"/>
    <x v="666"/>
    <x v="347"/>
    <m/>
    <n v="0"/>
    <n v="10"/>
    <n v="10"/>
    <n v="10"/>
    <m/>
    <n v="1"/>
    <x v="10"/>
    <x v="3"/>
  </r>
  <r>
    <x v="3"/>
    <x v="5"/>
    <x v="638"/>
    <x v="667"/>
    <x v="385"/>
    <m/>
    <n v="7"/>
    <n v="11"/>
    <n v="18"/>
    <n v="18"/>
    <m/>
    <n v="0.61111111111111116"/>
    <x v="10"/>
    <x v="3"/>
  </r>
  <r>
    <x v="3"/>
    <x v="5"/>
    <x v="639"/>
    <x v="668"/>
    <x v="275"/>
    <m/>
    <n v="3"/>
    <n v="181"/>
    <n v="184"/>
    <n v="184"/>
    <m/>
    <n v="0.98369565217391308"/>
    <x v="10"/>
    <x v="3"/>
  </r>
  <r>
    <x v="3"/>
    <x v="5"/>
    <x v="640"/>
    <x v="669"/>
    <x v="276"/>
    <m/>
    <n v="10"/>
    <n v="10"/>
    <n v="20"/>
    <n v="20"/>
    <m/>
    <n v="0.5"/>
    <x v="10"/>
    <x v="3"/>
  </r>
  <r>
    <x v="3"/>
    <x v="5"/>
    <x v="641"/>
    <x v="670"/>
    <x v="277"/>
    <m/>
    <n v="8"/>
    <n v="9"/>
    <n v="17"/>
    <n v="17"/>
    <m/>
    <n v="0.52941176470588236"/>
    <x v="10"/>
    <x v="3"/>
  </r>
  <r>
    <x v="3"/>
    <x v="5"/>
    <x v="642"/>
    <x v="671"/>
    <x v="278"/>
    <m/>
    <n v="7"/>
    <n v="3"/>
    <n v="10"/>
    <n v="10"/>
    <m/>
    <n v="0.3"/>
    <x v="10"/>
    <x v="3"/>
  </r>
  <r>
    <x v="3"/>
    <x v="5"/>
    <x v="643"/>
    <x v="672"/>
    <x v="348"/>
    <m/>
    <n v="0"/>
    <n v="14"/>
    <n v="14"/>
    <n v="14"/>
    <m/>
    <n v="1"/>
    <x v="10"/>
    <x v="3"/>
  </r>
  <r>
    <x v="3"/>
    <x v="5"/>
    <x v="644"/>
    <x v="673"/>
    <x v="98"/>
    <m/>
    <n v="0"/>
    <n v="23"/>
    <n v="23"/>
    <n v="23"/>
    <m/>
    <n v="1"/>
    <x v="10"/>
    <x v="3"/>
  </r>
  <r>
    <x v="3"/>
    <x v="5"/>
    <x v="645"/>
    <x v="674"/>
    <x v="403"/>
    <m/>
    <n v="0"/>
    <n v="1"/>
    <n v="1"/>
    <n v="1"/>
    <m/>
    <n v="1"/>
    <x v="10"/>
    <x v="3"/>
  </r>
  <r>
    <x v="3"/>
    <x v="5"/>
    <x v="646"/>
    <x v="675"/>
    <x v="424"/>
    <m/>
    <n v="2"/>
    <n v="1"/>
    <n v="3"/>
    <n v="3"/>
    <m/>
    <n v="0.33333333333333331"/>
    <x v="10"/>
    <x v="3"/>
  </r>
  <r>
    <x v="3"/>
    <x v="5"/>
    <x v="647"/>
    <x v="676"/>
    <x v="279"/>
    <m/>
    <n v="0"/>
    <n v="14"/>
    <n v="14"/>
    <n v="14"/>
    <m/>
    <n v="1"/>
    <x v="10"/>
    <x v="3"/>
  </r>
  <r>
    <x v="3"/>
    <x v="5"/>
    <x v="648"/>
    <x v="677"/>
    <x v="349"/>
    <m/>
    <n v="0"/>
    <n v="6"/>
    <n v="6"/>
    <n v="6"/>
    <m/>
    <n v="1"/>
    <x v="10"/>
    <x v="3"/>
  </r>
  <r>
    <x v="3"/>
    <x v="5"/>
    <x v="649"/>
    <x v="678"/>
    <x v="350"/>
    <m/>
    <n v="0"/>
    <n v="16"/>
    <n v="16"/>
    <n v="16"/>
    <m/>
    <n v="1"/>
    <x v="10"/>
    <x v="3"/>
  </r>
  <r>
    <x v="3"/>
    <x v="5"/>
    <x v="650"/>
    <x v="679"/>
    <x v="280"/>
    <m/>
    <n v="0"/>
    <n v="16"/>
    <n v="16"/>
    <n v="16"/>
    <m/>
    <n v="1"/>
    <x v="10"/>
    <x v="3"/>
  </r>
  <r>
    <x v="3"/>
    <x v="5"/>
    <x v="651"/>
    <x v="680"/>
    <x v="386"/>
    <m/>
    <n v="7"/>
    <n v="33"/>
    <n v="40"/>
    <n v="40"/>
    <m/>
    <n v="0.82499999999999996"/>
    <x v="10"/>
    <x v="3"/>
  </r>
  <r>
    <x v="3"/>
    <x v="5"/>
    <x v="652"/>
    <x v="681"/>
    <x v="281"/>
    <m/>
    <n v="1"/>
    <n v="17"/>
    <n v="18"/>
    <n v="18"/>
    <m/>
    <n v="0.94444444444444442"/>
    <x v="10"/>
    <x v="3"/>
  </r>
  <r>
    <x v="3"/>
    <x v="5"/>
    <x v="653"/>
    <x v="682"/>
    <x v="351"/>
    <m/>
    <n v="0"/>
    <n v="1"/>
    <n v="1"/>
    <n v="1"/>
    <m/>
    <n v="1"/>
    <x v="10"/>
    <x v="3"/>
  </r>
  <r>
    <x v="3"/>
    <x v="5"/>
    <x v="654"/>
    <x v="683"/>
    <x v="99"/>
    <m/>
    <n v="0"/>
    <n v="89"/>
    <n v="89"/>
    <n v="89"/>
    <m/>
    <n v="1"/>
    <x v="10"/>
    <x v="3"/>
  </r>
  <r>
    <x v="3"/>
    <x v="5"/>
    <x v="655"/>
    <x v="684"/>
    <x v="232"/>
    <m/>
    <n v="4"/>
    <n v="0"/>
    <n v="4"/>
    <n v="4"/>
    <m/>
    <n v="0"/>
    <x v="10"/>
    <x v="3"/>
  </r>
  <r>
    <x v="3"/>
    <x v="5"/>
    <x v="656"/>
    <x v="685"/>
    <x v="233"/>
    <m/>
    <n v="0"/>
    <n v="14"/>
    <n v="14"/>
    <n v="14"/>
    <m/>
    <n v="1"/>
    <x v="10"/>
    <x v="3"/>
  </r>
  <r>
    <x v="3"/>
    <x v="5"/>
    <x v="657"/>
    <x v="686"/>
    <x v="146"/>
    <m/>
    <n v="0"/>
    <n v="94"/>
    <n v="94"/>
    <n v="94"/>
    <m/>
    <n v="1"/>
    <x v="10"/>
    <x v="3"/>
  </r>
  <r>
    <x v="3"/>
    <x v="5"/>
    <x v="658"/>
    <x v="687"/>
    <x v="100"/>
    <m/>
    <n v="0"/>
    <n v="9"/>
    <n v="9"/>
    <n v="9"/>
    <m/>
    <n v="1"/>
    <x v="10"/>
    <x v="3"/>
  </r>
  <r>
    <x v="3"/>
    <x v="5"/>
    <x v="659"/>
    <x v="688"/>
    <x v="234"/>
    <m/>
    <n v="4"/>
    <n v="0"/>
    <n v="4"/>
    <n v="4"/>
    <m/>
    <n v="0"/>
    <x v="10"/>
    <x v="3"/>
  </r>
  <r>
    <x v="3"/>
    <x v="5"/>
    <x v="660"/>
    <x v="689"/>
    <x v="352"/>
    <m/>
    <n v="0"/>
    <n v="3"/>
    <n v="3"/>
    <n v="3"/>
    <m/>
    <n v="1"/>
    <x v="10"/>
    <x v="3"/>
  </r>
  <r>
    <x v="3"/>
    <x v="5"/>
    <x v="661"/>
    <x v="690"/>
    <x v="235"/>
    <m/>
    <n v="2"/>
    <n v="10"/>
    <n v="12"/>
    <n v="12"/>
    <m/>
    <n v="0.83333333333333337"/>
    <x v="10"/>
    <x v="3"/>
  </r>
  <r>
    <x v="3"/>
    <x v="5"/>
    <x v="662"/>
    <x v="691"/>
    <x v="322"/>
    <m/>
    <n v="0"/>
    <n v="2"/>
    <n v="2"/>
    <n v="2"/>
    <m/>
    <n v="1"/>
    <x v="10"/>
    <x v="3"/>
  </r>
  <r>
    <x v="3"/>
    <x v="5"/>
    <x v="663"/>
    <x v="692"/>
    <x v="372"/>
    <m/>
    <n v="0"/>
    <n v="1"/>
    <n v="1"/>
    <n v="1"/>
    <m/>
    <n v="1"/>
    <x v="10"/>
    <x v="3"/>
  </r>
  <r>
    <x v="3"/>
    <x v="5"/>
    <x v="664"/>
    <x v="693"/>
    <x v="236"/>
    <m/>
    <n v="2"/>
    <n v="0"/>
    <n v="2"/>
    <n v="2"/>
    <m/>
    <n v="0"/>
    <x v="10"/>
    <x v="3"/>
  </r>
  <r>
    <x v="3"/>
    <x v="5"/>
    <x v="665"/>
    <x v="694"/>
    <x v="237"/>
    <m/>
    <n v="0"/>
    <n v="39"/>
    <n v="39"/>
    <n v="39"/>
    <m/>
    <n v="1"/>
    <x v="10"/>
    <x v="3"/>
  </r>
  <r>
    <x v="3"/>
    <x v="5"/>
    <x v="666"/>
    <x v="695"/>
    <x v="126"/>
    <m/>
    <n v="0"/>
    <n v="89"/>
    <n v="89"/>
    <n v="89"/>
    <m/>
    <n v="1"/>
    <x v="10"/>
    <x v="3"/>
  </r>
  <r>
    <x v="3"/>
    <x v="5"/>
    <x v="667"/>
    <x v="696"/>
    <x v="238"/>
    <m/>
    <n v="4"/>
    <n v="52"/>
    <n v="56"/>
    <n v="56"/>
    <m/>
    <n v="0.9285714285714286"/>
    <x v="10"/>
    <x v="3"/>
  </r>
  <r>
    <x v="3"/>
    <x v="5"/>
    <x v="517"/>
    <x v="697"/>
    <x v="282"/>
    <m/>
    <n v="0"/>
    <n v="8"/>
    <n v="8"/>
    <n v="8"/>
    <m/>
    <n v="1"/>
    <x v="10"/>
    <x v="3"/>
  </r>
  <r>
    <x v="3"/>
    <x v="5"/>
    <x v="668"/>
    <x v="698"/>
    <x v="101"/>
    <m/>
    <n v="1"/>
    <n v="11"/>
    <n v="12"/>
    <n v="12"/>
    <m/>
    <n v="0.91666666666666663"/>
    <x v="10"/>
    <x v="3"/>
  </r>
  <r>
    <x v="3"/>
    <x v="5"/>
    <x v="669"/>
    <x v="699"/>
    <x v="102"/>
    <m/>
    <n v="0"/>
    <n v="41"/>
    <n v="41"/>
    <n v="41"/>
    <m/>
    <n v="1"/>
    <x v="10"/>
    <x v="3"/>
  </r>
  <r>
    <x v="3"/>
    <x v="5"/>
    <x v="670"/>
    <x v="700"/>
    <x v="127"/>
    <m/>
    <n v="0"/>
    <n v="6"/>
    <n v="6"/>
    <n v="6"/>
    <m/>
    <n v="1"/>
    <x v="10"/>
    <x v="3"/>
  </r>
  <r>
    <x v="3"/>
    <x v="5"/>
    <x v="671"/>
    <x v="701"/>
    <x v="387"/>
    <m/>
    <n v="0"/>
    <n v="2"/>
    <n v="2"/>
    <n v="2"/>
    <m/>
    <n v="1"/>
    <x v="10"/>
    <x v="3"/>
  </r>
  <r>
    <x v="3"/>
    <x v="5"/>
    <x v="672"/>
    <x v="702"/>
    <x v="128"/>
    <m/>
    <n v="0"/>
    <n v="12"/>
    <n v="12"/>
    <n v="12"/>
    <m/>
    <n v="1"/>
    <x v="10"/>
    <x v="3"/>
  </r>
  <r>
    <x v="3"/>
    <x v="5"/>
    <x v="673"/>
    <x v="703"/>
    <x v="283"/>
    <m/>
    <n v="0"/>
    <n v="43"/>
    <n v="43"/>
    <n v="43"/>
    <m/>
    <n v="1"/>
    <x v="10"/>
    <x v="3"/>
  </r>
  <r>
    <x v="3"/>
    <x v="5"/>
    <x v="674"/>
    <x v="704"/>
    <x v="284"/>
    <m/>
    <n v="0"/>
    <n v="11"/>
    <n v="11"/>
    <n v="11"/>
    <m/>
    <n v="1"/>
    <x v="10"/>
    <x v="3"/>
  </r>
  <r>
    <x v="3"/>
    <x v="5"/>
    <x v="675"/>
    <x v="705"/>
    <x v="285"/>
    <m/>
    <n v="0"/>
    <n v="1"/>
    <n v="1"/>
    <n v="1"/>
    <m/>
    <n v="1"/>
    <x v="10"/>
    <x v="3"/>
  </r>
  <r>
    <x v="3"/>
    <x v="5"/>
    <x v="676"/>
    <x v="706"/>
    <x v="129"/>
    <m/>
    <n v="2"/>
    <n v="0"/>
    <n v="2"/>
    <n v="2"/>
    <m/>
    <n v="0"/>
    <x v="10"/>
    <x v="3"/>
  </r>
  <r>
    <x v="3"/>
    <x v="5"/>
    <x v="677"/>
    <x v="707"/>
    <x v="286"/>
    <m/>
    <n v="0"/>
    <n v="4"/>
    <n v="4"/>
    <n v="4"/>
    <m/>
    <n v="1"/>
    <x v="10"/>
    <x v="3"/>
  </r>
  <r>
    <x v="3"/>
    <x v="5"/>
    <x v="678"/>
    <x v="708"/>
    <x v="287"/>
    <m/>
    <n v="1"/>
    <n v="4"/>
    <n v="5"/>
    <n v="5"/>
    <m/>
    <n v="0.8"/>
    <x v="10"/>
    <x v="3"/>
  </r>
  <r>
    <x v="3"/>
    <x v="5"/>
    <x v="679"/>
    <x v="709"/>
    <x v="288"/>
    <m/>
    <n v="1"/>
    <n v="275"/>
    <n v="276"/>
    <n v="276"/>
    <m/>
    <n v="0.99637681159420288"/>
    <x v="10"/>
    <x v="3"/>
  </r>
  <r>
    <x v="3"/>
    <x v="5"/>
    <x v="680"/>
    <x v="710"/>
    <x v="147"/>
    <m/>
    <n v="0"/>
    <n v="89"/>
    <n v="89"/>
    <n v="89"/>
    <m/>
    <n v="1"/>
    <x v="10"/>
    <x v="3"/>
  </r>
  <r>
    <x v="3"/>
    <x v="5"/>
    <x v="681"/>
    <x v="711"/>
    <x v="289"/>
    <m/>
    <n v="0"/>
    <n v="6"/>
    <n v="6"/>
    <n v="6"/>
    <m/>
    <n v="1"/>
    <x v="10"/>
    <x v="3"/>
  </r>
  <r>
    <x v="3"/>
    <x v="5"/>
    <x v="682"/>
    <x v="712"/>
    <x v="290"/>
    <m/>
    <n v="0"/>
    <n v="7"/>
    <n v="7"/>
    <n v="7"/>
    <m/>
    <n v="1"/>
    <x v="10"/>
    <x v="3"/>
  </r>
  <r>
    <x v="3"/>
    <x v="5"/>
    <x v="683"/>
    <x v="713"/>
    <x v="148"/>
    <m/>
    <n v="0"/>
    <n v="23"/>
    <n v="23"/>
    <n v="23"/>
    <m/>
    <n v="1"/>
    <x v="10"/>
    <x v="3"/>
  </r>
  <r>
    <x v="3"/>
    <x v="5"/>
    <x v="684"/>
    <x v="714"/>
    <x v="291"/>
    <m/>
    <n v="0"/>
    <n v="12"/>
    <n v="12"/>
    <n v="12"/>
    <m/>
    <n v="1"/>
    <x v="10"/>
    <x v="3"/>
  </r>
  <r>
    <x v="3"/>
    <x v="5"/>
    <x v="685"/>
    <x v="715"/>
    <x v="292"/>
    <m/>
    <n v="0"/>
    <n v="7"/>
    <n v="7"/>
    <n v="7"/>
    <m/>
    <n v="1"/>
    <x v="10"/>
    <x v="3"/>
  </r>
  <r>
    <x v="3"/>
    <x v="5"/>
    <x v="686"/>
    <x v="716"/>
    <x v="293"/>
    <m/>
    <n v="4"/>
    <n v="4"/>
    <n v="8"/>
    <n v="8"/>
    <m/>
    <n v="0.5"/>
    <x v="10"/>
    <x v="3"/>
  </r>
  <r>
    <x v="3"/>
    <x v="5"/>
    <x v="687"/>
    <x v="717"/>
    <x v="294"/>
    <m/>
    <n v="0"/>
    <n v="17"/>
    <n v="17"/>
    <n v="17"/>
    <m/>
    <n v="1"/>
    <x v="10"/>
    <x v="3"/>
  </r>
  <r>
    <x v="3"/>
    <x v="5"/>
    <x v="688"/>
    <x v="718"/>
    <x v="397"/>
    <m/>
    <n v="0"/>
    <n v="6"/>
    <n v="6"/>
    <n v="6"/>
    <m/>
    <n v="1"/>
    <x v="10"/>
    <x v="3"/>
  </r>
  <r>
    <x v="3"/>
    <x v="5"/>
    <x v="689"/>
    <x v="719"/>
    <x v="353"/>
    <m/>
    <n v="0"/>
    <n v="5"/>
    <n v="5"/>
    <n v="5"/>
    <m/>
    <n v="1"/>
    <x v="10"/>
    <x v="3"/>
  </r>
  <r>
    <x v="3"/>
    <x v="5"/>
    <x v="690"/>
    <x v="720"/>
    <x v="388"/>
    <m/>
    <n v="0"/>
    <n v="18"/>
    <n v="18"/>
    <n v="18"/>
    <m/>
    <n v="1"/>
    <x v="10"/>
    <x v="3"/>
  </r>
  <r>
    <x v="3"/>
    <x v="5"/>
    <x v="691"/>
    <x v="721"/>
    <x v="295"/>
    <m/>
    <n v="0"/>
    <n v="16"/>
    <n v="16"/>
    <n v="16"/>
    <m/>
    <n v="1"/>
    <x v="10"/>
    <x v="3"/>
  </r>
  <r>
    <x v="3"/>
    <x v="5"/>
    <x v="692"/>
    <x v="722"/>
    <x v="296"/>
    <m/>
    <n v="0"/>
    <n v="12"/>
    <n v="12"/>
    <n v="12"/>
    <m/>
    <n v="1"/>
    <x v="10"/>
    <x v="3"/>
  </r>
  <r>
    <x v="3"/>
    <x v="5"/>
    <x v="693"/>
    <x v="723"/>
    <x v="409"/>
    <m/>
    <n v="0"/>
    <n v="1"/>
    <n v="1"/>
    <n v="1"/>
    <m/>
    <n v="1"/>
    <x v="10"/>
    <x v="3"/>
  </r>
  <r>
    <x v="3"/>
    <x v="5"/>
    <x v="694"/>
    <x v="724"/>
    <x v="297"/>
    <m/>
    <n v="1"/>
    <n v="16"/>
    <n v="17"/>
    <n v="17"/>
    <m/>
    <n v="0.94117647058823528"/>
    <x v="10"/>
    <x v="3"/>
  </r>
  <r>
    <x v="3"/>
    <x v="5"/>
    <x v="695"/>
    <x v="725"/>
    <x v="298"/>
    <m/>
    <n v="0"/>
    <n v="46"/>
    <n v="46"/>
    <n v="46"/>
    <m/>
    <n v="1"/>
    <x v="10"/>
    <x v="3"/>
  </r>
  <r>
    <x v="3"/>
    <x v="5"/>
    <x v="696"/>
    <x v="726"/>
    <x v="299"/>
    <m/>
    <n v="0"/>
    <n v="10"/>
    <n v="10"/>
    <n v="10"/>
    <m/>
    <n v="1"/>
    <x v="10"/>
    <x v="3"/>
  </r>
  <r>
    <x v="3"/>
    <x v="5"/>
    <x v="697"/>
    <x v="727"/>
    <x v="300"/>
    <m/>
    <n v="0"/>
    <n v="41"/>
    <n v="41"/>
    <n v="41"/>
    <m/>
    <n v="1"/>
    <x v="10"/>
    <x v="3"/>
  </r>
  <r>
    <x v="3"/>
    <x v="5"/>
    <x v="698"/>
    <x v="728"/>
    <x v="301"/>
    <m/>
    <n v="0"/>
    <n v="1"/>
    <n v="1"/>
    <n v="1"/>
    <m/>
    <n v="1"/>
    <x v="10"/>
    <x v="3"/>
  </r>
  <r>
    <x v="3"/>
    <x v="5"/>
    <x v="699"/>
    <x v="729"/>
    <x v="354"/>
    <m/>
    <n v="0"/>
    <n v="16"/>
    <n v="16"/>
    <n v="16"/>
    <m/>
    <n v="1"/>
    <x v="10"/>
    <x v="3"/>
  </r>
  <r>
    <x v="3"/>
    <x v="5"/>
    <x v="700"/>
    <x v="730"/>
    <x v="103"/>
    <m/>
    <n v="0"/>
    <n v="7"/>
    <n v="7"/>
    <n v="7"/>
    <m/>
    <n v="1"/>
    <x v="10"/>
    <x v="3"/>
  </r>
  <r>
    <x v="3"/>
    <x v="5"/>
    <x v="701"/>
    <x v="731"/>
    <x v="302"/>
    <m/>
    <n v="5"/>
    <n v="37"/>
    <n v="42"/>
    <n v="42"/>
    <m/>
    <n v="0.88095238095238093"/>
    <x v="10"/>
    <x v="3"/>
  </r>
  <r>
    <x v="3"/>
    <x v="5"/>
    <x v="702"/>
    <x v="732"/>
    <x v="303"/>
    <m/>
    <n v="3"/>
    <n v="4"/>
    <n v="7"/>
    <n v="7"/>
    <m/>
    <n v="0.5714285714285714"/>
    <x v="10"/>
    <x v="3"/>
  </r>
  <r>
    <x v="3"/>
    <x v="5"/>
    <x v="703"/>
    <x v="733"/>
    <x v="304"/>
    <m/>
    <n v="0"/>
    <n v="105"/>
    <n v="105"/>
    <n v="105"/>
    <m/>
    <n v="1"/>
    <x v="10"/>
    <x v="3"/>
  </r>
  <r>
    <x v="3"/>
    <x v="5"/>
    <x v="704"/>
    <x v="734"/>
    <x v="305"/>
    <m/>
    <n v="0"/>
    <n v="20"/>
    <n v="20"/>
    <n v="20"/>
    <m/>
    <n v="1"/>
    <x v="10"/>
    <x v="3"/>
  </r>
  <r>
    <x v="3"/>
    <x v="5"/>
    <x v="705"/>
    <x v="735"/>
    <x v="389"/>
    <m/>
    <n v="0"/>
    <n v="7"/>
    <n v="7"/>
    <n v="7"/>
    <m/>
    <n v="1"/>
    <x v="10"/>
    <x v="3"/>
  </r>
  <r>
    <x v="3"/>
    <x v="5"/>
    <x v="706"/>
    <x v="736"/>
    <x v="306"/>
    <m/>
    <n v="0"/>
    <n v="5"/>
    <n v="5"/>
    <n v="5"/>
    <m/>
    <n v="1"/>
    <x v="10"/>
    <x v="3"/>
  </r>
  <r>
    <x v="3"/>
    <x v="5"/>
    <x v="707"/>
    <x v="737"/>
    <x v="307"/>
    <m/>
    <n v="0"/>
    <n v="9"/>
    <n v="9"/>
    <n v="9"/>
    <m/>
    <n v="1"/>
    <x v="10"/>
    <x v="3"/>
  </r>
  <r>
    <x v="3"/>
    <x v="5"/>
    <x v="708"/>
    <x v="738"/>
    <x v="308"/>
    <m/>
    <n v="0"/>
    <n v="2"/>
    <n v="2"/>
    <n v="2"/>
    <m/>
    <n v="1"/>
    <x v="10"/>
    <x v="3"/>
  </r>
  <r>
    <x v="3"/>
    <x v="5"/>
    <x v="709"/>
    <x v="739"/>
    <x v="390"/>
    <m/>
    <n v="0"/>
    <n v="12"/>
    <n v="12"/>
    <n v="12"/>
    <m/>
    <n v="1"/>
    <x v="10"/>
    <x v="3"/>
  </r>
  <r>
    <x v="3"/>
    <x v="5"/>
    <x v="710"/>
    <x v="740"/>
    <x v="404"/>
    <m/>
    <n v="0"/>
    <n v="4"/>
    <n v="4"/>
    <n v="4"/>
    <m/>
    <n v="1"/>
    <x v="10"/>
    <x v="3"/>
  </r>
  <r>
    <x v="3"/>
    <x v="5"/>
    <x v="711"/>
    <x v="741"/>
    <x v="355"/>
    <m/>
    <n v="0"/>
    <n v="4"/>
    <n v="4"/>
    <n v="4"/>
    <m/>
    <n v="1"/>
    <x v="10"/>
    <x v="3"/>
  </r>
  <r>
    <x v="3"/>
    <x v="5"/>
    <x v="712"/>
    <x v="742"/>
    <x v="356"/>
    <m/>
    <n v="0"/>
    <n v="71"/>
    <n v="71"/>
    <n v="71"/>
    <m/>
    <n v="1"/>
    <x v="10"/>
    <x v="3"/>
  </r>
  <r>
    <x v="3"/>
    <x v="5"/>
    <x v="713"/>
    <x v="743"/>
    <x v="309"/>
    <m/>
    <n v="0"/>
    <n v="102"/>
    <n v="102"/>
    <n v="102"/>
    <m/>
    <n v="1"/>
    <x v="10"/>
    <x v="3"/>
  </r>
  <r>
    <x v="3"/>
    <x v="5"/>
    <x v="714"/>
    <x v="744"/>
    <x v="310"/>
    <m/>
    <n v="1"/>
    <n v="11"/>
    <n v="12"/>
    <n v="12"/>
    <m/>
    <n v="0.91666666666666663"/>
    <x v="10"/>
    <x v="3"/>
  </r>
  <r>
    <x v="3"/>
    <x v="5"/>
    <x v="715"/>
    <x v="745"/>
    <x v="357"/>
    <m/>
    <n v="0"/>
    <n v="4"/>
    <n v="4"/>
    <n v="4"/>
    <m/>
    <n v="1"/>
    <x v="10"/>
    <x v="3"/>
  </r>
  <r>
    <x v="3"/>
    <x v="5"/>
    <x v="716"/>
    <x v="746"/>
    <x v="151"/>
    <m/>
    <n v="0"/>
    <n v="23"/>
    <n v="23"/>
    <n v="23"/>
    <m/>
    <n v="1"/>
    <x v="10"/>
    <x v="3"/>
  </r>
  <r>
    <x v="3"/>
    <x v="5"/>
    <x v="717"/>
    <x v="747"/>
    <x v="152"/>
    <m/>
    <n v="2"/>
    <n v="10"/>
    <n v="12"/>
    <n v="12"/>
    <m/>
    <n v="0.83333333333333337"/>
    <x v="10"/>
    <x v="3"/>
  </r>
  <r>
    <x v="3"/>
    <x v="5"/>
    <x v="718"/>
    <x v="748"/>
    <x v="391"/>
    <m/>
    <n v="0"/>
    <n v="6"/>
    <n v="6"/>
    <n v="6"/>
    <m/>
    <n v="1"/>
    <x v="10"/>
    <x v="3"/>
  </r>
  <r>
    <x v="3"/>
    <x v="5"/>
    <x v="719"/>
    <x v="749"/>
    <x v="149"/>
    <m/>
    <n v="2"/>
    <n v="20"/>
    <n v="22"/>
    <n v="22"/>
    <m/>
    <n v="0.90909090909090906"/>
    <x v="10"/>
    <x v="3"/>
  </r>
  <r>
    <x v="3"/>
    <x v="5"/>
    <x v="720"/>
    <x v="750"/>
    <x v="153"/>
    <m/>
    <n v="0"/>
    <n v="9"/>
    <n v="9"/>
    <n v="9"/>
    <m/>
    <n v="1"/>
    <x v="10"/>
    <x v="3"/>
  </r>
  <r>
    <x v="3"/>
    <x v="5"/>
    <x v="721"/>
    <x v="751"/>
    <x v="373"/>
    <m/>
    <n v="0"/>
    <n v="9"/>
    <n v="9"/>
    <n v="9"/>
    <m/>
    <n v="1"/>
    <x v="10"/>
    <x v="3"/>
  </r>
  <r>
    <x v="3"/>
    <x v="5"/>
    <x v="722"/>
    <x v="752"/>
    <x v="154"/>
    <m/>
    <n v="0"/>
    <n v="9"/>
    <n v="9"/>
    <n v="9"/>
    <m/>
    <n v="1"/>
    <x v="10"/>
    <x v="3"/>
  </r>
  <r>
    <x v="3"/>
    <x v="5"/>
    <x v="723"/>
    <x v="753"/>
    <x v="155"/>
    <m/>
    <n v="0"/>
    <n v="38"/>
    <n v="38"/>
    <n v="38"/>
    <m/>
    <n v="1"/>
    <x v="10"/>
    <x v="3"/>
  </r>
  <r>
    <x v="3"/>
    <x v="5"/>
    <x v="724"/>
    <x v="754"/>
    <x v="150"/>
    <m/>
    <n v="1"/>
    <n v="40"/>
    <n v="41"/>
    <n v="41"/>
    <m/>
    <n v="0.97560975609756095"/>
    <x v="10"/>
    <x v="3"/>
  </r>
  <r>
    <x v="3"/>
    <x v="5"/>
    <x v="725"/>
    <x v="755"/>
    <x v="156"/>
    <m/>
    <n v="0"/>
    <n v="15"/>
    <n v="15"/>
    <n v="15"/>
    <m/>
    <n v="1"/>
    <x v="10"/>
    <x v="3"/>
  </r>
  <r>
    <x v="3"/>
    <x v="5"/>
    <x v="726"/>
    <x v="756"/>
    <x v="358"/>
    <m/>
    <n v="0"/>
    <n v="5"/>
    <n v="5"/>
    <n v="5"/>
    <m/>
    <n v="1"/>
    <x v="10"/>
    <x v="3"/>
  </r>
  <r>
    <x v="3"/>
    <x v="5"/>
    <x v="727"/>
    <x v="757"/>
    <x v="374"/>
    <m/>
    <n v="2"/>
    <n v="44"/>
    <n v="46"/>
    <n v="46"/>
    <m/>
    <n v="0.95652173913043481"/>
    <x v="10"/>
    <x v="3"/>
  </r>
  <r>
    <x v="3"/>
    <x v="5"/>
    <x v="728"/>
    <x v="758"/>
    <x v="157"/>
    <m/>
    <n v="0"/>
    <n v="82"/>
    <n v="82"/>
    <n v="82"/>
    <m/>
    <n v="1"/>
    <x v="10"/>
    <x v="3"/>
  </r>
  <r>
    <x v="3"/>
    <x v="5"/>
    <x v="729"/>
    <x v="759"/>
    <x v="311"/>
    <m/>
    <n v="0"/>
    <n v="2"/>
    <n v="2"/>
    <n v="2"/>
    <m/>
    <n v="1"/>
    <x v="10"/>
    <x v="3"/>
  </r>
  <r>
    <x v="3"/>
    <x v="5"/>
    <x v="730"/>
    <x v="760"/>
    <x v="312"/>
    <m/>
    <n v="0"/>
    <n v="42"/>
    <n v="42"/>
    <n v="42"/>
    <m/>
    <n v="1"/>
    <x v="10"/>
    <x v="3"/>
  </r>
  <r>
    <x v="3"/>
    <x v="5"/>
    <x v="731"/>
    <x v="761"/>
    <x v="313"/>
    <m/>
    <n v="4"/>
    <n v="21"/>
    <n v="25"/>
    <n v="25"/>
    <m/>
    <n v="0.84"/>
    <x v="10"/>
    <x v="3"/>
  </r>
  <r>
    <x v="3"/>
    <x v="5"/>
    <x v="732"/>
    <x v="762"/>
    <x v="413"/>
    <m/>
    <n v="0"/>
    <n v="5"/>
    <n v="5"/>
    <n v="5"/>
    <m/>
    <n v="1"/>
    <x v="10"/>
    <x v="3"/>
  </r>
  <r>
    <x v="3"/>
    <x v="5"/>
    <x v="733"/>
    <x v="763"/>
    <x v="392"/>
    <m/>
    <n v="0"/>
    <n v="21"/>
    <n v="21"/>
    <n v="21"/>
    <m/>
    <n v="1"/>
    <x v="10"/>
    <x v="3"/>
  </r>
  <r>
    <x v="3"/>
    <x v="5"/>
    <x v="734"/>
    <x v="764"/>
    <x v="410"/>
    <m/>
    <n v="3"/>
    <n v="7"/>
    <n v="10"/>
    <n v="10"/>
    <m/>
    <n v="0.7"/>
    <x v="10"/>
    <x v="3"/>
  </r>
  <r>
    <x v="3"/>
    <x v="5"/>
    <x v="735"/>
    <x v="765"/>
    <x v="314"/>
    <m/>
    <n v="0"/>
    <n v="58"/>
    <n v="58"/>
    <n v="58"/>
    <m/>
    <n v="1"/>
    <x v="10"/>
    <x v="3"/>
  </r>
  <r>
    <x v="3"/>
    <x v="5"/>
    <x v="736"/>
    <x v="766"/>
    <x v="375"/>
    <m/>
    <n v="0"/>
    <n v="26"/>
    <n v="26"/>
    <n v="26"/>
    <m/>
    <n v="1"/>
    <x v="10"/>
    <x v="3"/>
  </r>
  <r>
    <x v="3"/>
    <x v="5"/>
    <x v="737"/>
    <x v="767"/>
    <x v="130"/>
    <m/>
    <n v="0"/>
    <n v="16"/>
    <n v="16"/>
    <n v="16"/>
    <m/>
    <n v="1"/>
    <x v="10"/>
    <x v="3"/>
  </r>
  <r>
    <x v="3"/>
    <x v="5"/>
    <x v="738"/>
    <x v="768"/>
    <x v="315"/>
    <m/>
    <n v="0"/>
    <n v="17"/>
    <n v="17"/>
    <n v="17"/>
    <m/>
    <n v="1"/>
    <x v="10"/>
    <x v="3"/>
  </r>
  <r>
    <x v="3"/>
    <x v="5"/>
    <x v="739"/>
    <x v="769"/>
    <x v="359"/>
    <m/>
    <n v="0"/>
    <n v="49"/>
    <n v="49"/>
    <n v="49"/>
    <m/>
    <n v="1"/>
    <x v="10"/>
    <x v="3"/>
  </r>
  <r>
    <x v="3"/>
    <x v="5"/>
    <x v="740"/>
    <x v="770"/>
    <x v="317"/>
    <m/>
    <n v="0"/>
    <n v="22"/>
    <n v="22"/>
    <n v="22"/>
    <m/>
    <n v="1"/>
    <x v="10"/>
    <x v="3"/>
  </r>
  <r>
    <x v="3"/>
    <x v="5"/>
    <x v="501"/>
    <x v="771"/>
    <x v="376"/>
    <m/>
    <n v="0"/>
    <n v="6"/>
    <n v="6"/>
    <n v="6"/>
    <m/>
    <n v="1"/>
    <x v="10"/>
    <x v="3"/>
  </r>
  <r>
    <x v="3"/>
    <x v="5"/>
    <x v="741"/>
    <x v="772"/>
    <x v="377"/>
    <m/>
    <n v="5"/>
    <n v="15"/>
    <n v="20"/>
    <n v="20"/>
    <m/>
    <n v="0.75"/>
    <x v="10"/>
    <x v="3"/>
  </r>
  <r>
    <x v="3"/>
    <x v="5"/>
    <x v="742"/>
    <x v="773"/>
    <x v="131"/>
    <m/>
    <n v="1"/>
    <n v="106"/>
    <n v="107"/>
    <n v="107"/>
    <m/>
    <n v="0.99065420560747663"/>
    <x v="10"/>
    <x v="3"/>
  </r>
  <r>
    <x v="3"/>
    <x v="5"/>
    <x v="743"/>
    <x v="774"/>
    <x v="104"/>
    <m/>
    <n v="0"/>
    <n v="5"/>
    <n v="5"/>
    <n v="5"/>
    <m/>
    <n v="1"/>
    <x v="10"/>
    <x v="3"/>
  </r>
  <r>
    <x v="3"/>
    <x v="5"/>
    <x v="744"/>
    <x v="775"/>
    <x v="318"/>
    <m/>
    <n v="0"/>
    <n v="2"/>
    <n v="2"/>
    <n v="2"/>
    <m/>
    <n v="1"/>
    <x v="10"/>
    <x v="3"/>
  </r>
  <r>
    <x v="3"/>
    <x v="5"/>
    <x v="745"/>
    <x v="776"/>
    <x v="319"/>
    <m/>
    <n v="0"/>
    <n v="2"/>
    <n v="2"/>
    <n v="2"/>
    <m/>
    <n v="1"/>
    <x v="10"/>
    <x v="3"/>
  </r>
  <r>
    <x v="3"/>
    <x v="5"/>
    <x v="746"/>
    <x v="777"/>
    <x v="320"/>
    <m/>
    <n v="0"/>
    <n v="16"/>
    <n v="16"/>
    <n v="16"/>
    <m/>
    <n v="1"/>
    <x v="10"/>
    <x v="3"/>
  </r>
  <r>
    <x v="3"/>
    <x v="5"/>
    <x v="747"/>
    <x v="778"/>
    <x v="132"/>
    <m/>
    <n v="0"/>
    <n v="2"/>
    <n v="2"/>
    <n v="2"/>
    <m/>
    <n v="1"/>
    <x v="10"/>
    <x v="3"/>
  </r>
  <r>
    <x v="3"/>
    <x v="5"/>
    <x v="748"/>
    <x v="779"/>
    <x v="105"/>
    <m/>
    <n v="0"/>
    <n v="116"/>
    <n v="116"/>
    <n v="116"/>
    <m/>
    <n v="1"/>
    <x v="10"/>
    <x v="3"/>
  </r>
  <r>
    <x v="3"/>
    <x v="5"/>
    <x v="749"/>
    <x v="780"/>
    <x v="411"/>
    <m/>
    <n v="0"/>
    <n v="5"/>
    <n v="5"/>
    <n v="5"/>
    <m/>
    <n v="1"/>
    <x v="10"/>
    <x v="3"/>
  </r>
  <r>
    <x v="3"/>
    <x v="5"/>
    <x v="750"/>
    <x v="781"/>
    <x v="321"/>
    <m/>
    <n v="0"/>
    <n v="79"/>
    <n v="79"/>
    <n v="79"/>
    <m/>
    <n v="1"/>
    <x v="10"/>
    <x v="3"/>
  </r>
  <r>
    <x v="3"/>
    <x v="5"/>
    <x v="751"/>
    <x v="782"/>
    <x v="360"/>
    <m/>
    <n v="0"/>
    <n v="2"/>
    <n v="2"/>
    <n v="2"/>
    <m/>
    <n v="1"/>
    <x v="10"/>
    <x v="3"/>
  </r>
  <r>
    <x v="3"/>
    <x v="5"/>
    <x v="752"/>
    <x v="783"/>
    <x v="106"/>
    <m/>
    <n v="0"/>
    <n v="1"/>
    <n v="1"/>
    <n v="1"/>
    <m/>
    <n v="1"/>
    <x v="10"/>
    <x v="3"/>
  </r>
  <r>
    <x v="1"/>
    <x v="0"/>
    <x v="15"/>
    <x v="27"/>
    <x v="26"/>
    <m/>
    <n v="4"/>
    <n v="67"/>
    <n v="71"/>
    <n v="71"/>
    <m/>
    <n v="0.94366197183098588"/>
    <x v="10"/>
    <x v="3"/>
  </r>
  <r>
    <x v="1"/>
    <x v="0"/>
    <x v="16"/>
    <x v="28"/>
    <x v="27"/>
    <m/>
    <n v="4"/>
    <n v="50"/>
    <n v="54"/>
    <n v="54"/>
    <m/>
    <n v="0.92592592592592593"/>
    <x v="10"/>
    <x v="3"/>
  </r>
  <r>
    <x v="1"/>
    <x v="0"/>
    <x v="397"/>
    <x v="29"/>
    <x v="28"/>
    <m/>
    <n v="4"/>
    <n v="120"/>
    <n v="124"/>
    <n v="124"/>
    <m/>
    <n v="0.967741935483871"/>
    <x v="10"/>
    <x v="3"/>
  </r>
  <r>
    <x v="1"/>
    <x v="0"/>
    <x v="18"/>
    <x v="30"/>
    <x v="29"/>
    <m/>
    <n v="22"/>
    <n v="353"/>
    <n v="375"/>
    <n v="375"/>
    <m/>
    <n v="0.94133333333333336"/>
    <x v="10"/>
    <x v="3"/>
  </r>
  <r>
    <x v="1"/>
    <x v="0"/>
    <x v="398"/>
    <x v="0"/>
    <x v="433"/>
    <m/>
    <n v="58"/>
    <n v="771"/>
    <n v="829"/>
    <n v="829"/>
    <m/>
    <n v="0.9300361881785284"/>
    <x v="10"/>
    <x v="3"/>
  </r>
  <r>
    <x v="1"/>
    <x v="0"/>
    <x v="399"/>
    <x v="1"/>
    <x v="434"/>
    <m/>
    <n v="2"/>
    <n v="188"/>
    <n v="190"/>
    <n v="190"/>
    <m/>
    <n v="0.98947368421052628"/>
    <x v="10"/>
    <x v="3"/>
  </r>
  <r>
    <x v="1"/>
    <x v="1"/>
    <x v="2"/>
    <x v="2"/>
    <x v="2"/>
    <m/>
    <n v="2"/>
    <n v="41"/>
    <n v="43"/>
    <n v="43"/>
    <m/>
    <n v="0.95348837209302328"/>
    <x v="10"/>
    <x v="3"/>
  </r>
  <r>
    <x v="1"/>
    <x v="1"/>
    <x v="400"/>
    <x v="23"/>
    <x v="22"/>
    <m/>
    <n v="4"/>
    <n v="50"/>
    <n v="54"/>
    <n v="54"/>
    <m/>
    <n v="0.92592592592592593"/>
    <x v="10"/>
    <x v="3"/>
  </r>
  <r>
    <x v="1"/>
    <x v="1"/>
    <x v="7"/>
    <x v="16"/>
    <x v="15"/>
    <m/>
    <n v="0"/>
    <n v="24"/>
    <n v="24"/>
    <n v="24"/>
    <m/>
    <n v="1"/>
    <x v="10"/>
    <x v="3"/>
  </r>
  <r>
    <x v="1"/>
    <x v="1"/>
    <x v="401"/>
    <x v="56"/>
    <x v="54"/>
    <m/>
    <n v="0"/>
    <n v="7"/>
    <n v="7"/>
    <n v="7"/>
    <m/>
    <n v="1"/>
    <x v="10"/>
    <x v="3"/>
  </r>
  <r>
    <x v="1"/>
    <x v="1"/>
    <x v="8"/>
    <x v="17"/>
    <x v="16"/>
    <m/>
    <n v="37"/>
    <n v="218"/>
    <n v="255"/>
    <n v="255"/>
    <m/>
    <n v="0.85490196078431369"/>
    <x v="10"/>
    <x v="3"/>
  </r>
  <r>
    <x v="1"/>
    <x v="1"/>
    <x v="402"/>
    <x v="62"/>
    <x v="60"/>
    <m/>
    <n v="0"/>
    <n v="11"/>
    <n v="11"/>
    <n v="11"/>
    <m/>
    <n v="1"/>
    <x v="10"/>
    <x v="3"/>
  </r>
  <r>
    <x v="1"/>
    <x v="3"/>
    <x v="403"/>
    <x v="18"/>
    <x v="17"/>
    <m/>
    <n v="2"/>
    <n v="10"/>
    <n v="12"/>
    <n v="12"/>
    <m/>
    <n v="0.83333333333333337"/>
    <x v="10"/>
    <x v="3"/>
  </r>
  <r>
    <x v="1"/>
    <x v="3"/>
    <x v="10"/>
    <x v="19"/>
    <x v="18"/>
    <m/>
    <n v="1"/>
    <n v="68"/>
    <n v="69"/>
    <n v="69"/>
    <m/>
    <n v="0.98550724637681164"/>
    <x v="10"/>
    <x v="3"/>
  </r>
  <r>
    <x v="1"/>
    <x v="3"/>
    <x v="11"/>
    <x v="20"/>
    <x v="19"/>
    <m/>
    <n v="1"/>
    <n v="47"/>
    <n v="48"/>
    <n v="48"/>
    <m/>
    <n v="0.97916666666666663"/>
    <x v="10"/>
    <x v="3"/>
  </r>
  <r>
    <x v="1"/>
    <x v="3"/>
    <x v="404"/>
    <x v="21"/>
    <x v="20"/>
    <m/>
    <n v="1"/>
    <n v="33"/>
    <n v="34"/>
    <n v="34"/>
    <m/>
    <n v="0.97058823529411764"/>
    <x v="10"/>
    <x v="3"/>
  </r>
  <r>
    <x v="1"/>
    <x v="3"/>
    <x v="13"/>
    <x v="22"/>
    <x v="21"/>
    <m/>
    <n v="1"/>
    <n v="45"/>
    <n v="46"/>
    <n v="46"/>
    <m/>
    <n v="0.97826086956521741"/>
    <x v="10"/>
    <x v="3"/>
  </r>
  <r>
    <x v="1"/>
    <x v="3"/>
    <x v="20"/>
    <x v="43"/>
    <x v="41"/>
    <m/>
    <n v="0"/>
    <n v="14"/>
    <n v="14"/>
    <n v="14"/>
    <m/>
    <n v="1"/>
    <x v="10"/>
    <x v="3"/>
  </r>
  <r>
    <x v="1"/>
    <x v="3"/>
    <x v="21"/>
    <x v="44"/>
    <x v="42"/>
    <m/>
    <n v="0"/>
    <n v="17"/>
    <n v="17"/>
    <n v="17"/>
    <m/>
    <n v="1"/>
    <x v="10"/>
    <x v="3"/>
  </r>
  <r>
    <x v="1"/>
    <x v="4"/>
    <x v="28"/>
    <x v="58"/>
    <x v="56"/>
    <m/>
    <n v="5"/>
    <n v="27"/>
    <n v="32"/>
    <n v="32"/>
    <m/>
    <n v="0.84375"/>
    <x v="10"/>
    <x v="3"/>
  </r>
  <r>
    <x v="1"/>
    <x v="4"/>
    <x v="405"/>
    <x v="45"/>
    <x v="43"/>
    <m/>
    <n v="2"/>
    <n v="102"/>
    <n v="104"/>
    <n v="104"/>
    <m/>
    <n v="0.98076923076923073"/>
    <x v="10"/>
    <x v="3"/>
  </r>
  <r>
    <x v="1"/>
    <x v="4"/>
    <x v="23"/>
    <x v="46"/>
    <x v="44"/>
    <m/>
    <n v="16"/>
    <n v="58"/>
    <n v="74"/>
    <n v="74"/>
    <m/>
    <n v="0.78378378378378377"/>
    <x v="10"/>
    <x v="3"/>
  </r>
  <r>
    <x v="1"/>
    <x v="4"/>
    <x v="406"/>
    <x v="47"/>
    <x v="45"/>
    <m/>
    <n v="43"/>
    <n v="213"/>
    <n v="256"/>
    <n v="256"/>
    <m/>
    <n v="0.83203125"/>
    <x v="10"/>
    <x v="3"/>
  </r>
  <r>
    <x v="1"/>
    <x v="4"/>
    <x v="25"/>
    <x v="48"/>
    <x v="46"/>
    <m/>
    <n v="1"/>
    <n v="865"/>
    <n v="866"/>
    <n v="866"/>
    <m/>
    <n v="0.99884526558891451"/>
    <x v="10"/>
    <x v="3"/>
  </r>
  <r>
    <x v="1"/>
    <x v="2"/>
    <x v="29"/>
    <x v="59"/>
    <x v="57"/>
    <m/>
    <n v="0"/>
    <n v="42"/>
    <n v="42"/>
    <n v="42"/>
    <m/>
    <n v="1"/>
    <x v="10"/>
    <x v="3"/>
  </r>
  <r>
    <x v="1"/>
    <x v="2"/>
    <x v="26"/>
    <x v="49"/>
    <x v="47"/>
    <m/>
    <n v="76"/>
    <n v="215"/>
    <n v="291"/>
    <n v="291"/>
    <m/>
    <n v="0.73883161512027495"/>
    <x v="10"/>
    <x v="3"/>
  </r>
  <r>
    <x v="1"/>
    <x v="2"/>
    <x v="26"/>
    <x v="50"/>
    <x v="48"/>
    <m/>
    <n v="11"/>
    <n v="147"/>
    <n v="158"/>
    <n v="158"/>
    <m/>
    <n v="0.930379746835443"/>
    <x v="10"/>
    <x v="3"/>
  </r>
  <r>
    <x v="1"/>
    <x v="2"/>
    <x v="26"/>
    <x v="51"/>
    <x v="49"/>
    <m/>
    <n v="360"/>
    <n v="1659"/>
    <n v="2019"/>
    <n v="2019"/>
    <m/>
    <n v="0.8216939078751857"/>
    <x v="10"/>
    <x v="3"/>
  </r>
  <r>
    <x v="1"/>
    <x v="2"/>
    <x v="26"/>
    <x v="52"/>
    <x v="50"/>
    <m/>
    <n v="207"/>
    <n v="135"/>
    <n v="342"/>
    <n v="342"/>
    <m/>
    <n v="0.39473684210526316"/>
    <x v="10"/>
    <x v="3"/>
  </r>
  <r>
    <x v="1"/>
    <x v="2"/>
    <x v="26"/>
    <x v="53"/>
    <x v="51"/>
    <m/>
    <n v="6"/>
    <n v="58"/>
    <n v="64"/>
    <n v="64"/>
    <m/>
    <n v="0.90625"/>
    <x v="10"/>
    <x v="3"/>
  </r>
  <r>
    <x v="1"/>
    <x v="2"/>
    <x v="26"/>
    <x v="54"/>
    <x v="52"/>
    <m/>
    <n v="37"/>
    <n v="187"/>
    <n v="224"/>
    <n v="224"/>
    <m/>
    <n v="0.8348214285714286"/>
    <x v="10"/>
    <x v="3"/>
  </r>
  <r>
    <x v="1"/>
    <x v="2"/>
    <x v="407"/>
    <x v="60"/>
    <x v="58"/>
    <m/>
    <n v="0"/>
    <n v="69"/>
    <n v="69"/>
    <n v="69"/>
    <m/>
    <n v="1"/>
    <x v="10"/>
    <x v="3"/>
  </r>
  <r>
    <x v="1"/>
    <x v="2"/>
    <x v="407"/>
    <x v="3"/>
    <x v="3"/>
    <m/>
    <n v="13"/>
    <n v="315"/>
    <n v="328"/>
    <n v="328"/>
    <m/>
    <n v="0.96036585365853655"/>
    <x v="10"/>
    <x v="3"/>
  </r>
  <r>
    <x v="1"/>
    <x v="2"/>
    <x v="407"/>
    <x v="4"/>
    <x v="4"/>
    <m/>
    <n v="4"/>
    <n v="791"/>
    <n v="795"/>
    <n v="795"/>
    <m/>
    <n v="0.9949685534591195"/>
    <x v="10"/>
    <x v="3"/>
  </r>
  <r>
    <x v="1"/>
    <x v="2"/>
    <x v="4"/>
    <x v="5"/>
    <x v="5"/>
    <m/>
    <n v="3"/>
    <n v="235"/>
    <n v="238"/>
    <n v="238"/>
    <m/>
    <n v="0.98739495798319332"/>
    <x v="10"/>
    <x v="3"/>
  </r>
  <r>
    <x v="1"/>
    <x v="2"/>
    <x v="4"/>
    <x v="6"/>
    <x v="6"/>
    <m/>
    <n v="1"/>
    <n v="158"/>
    <n v="159"/>
    <n v="159"/>
    <m/>
    <n v="0.99371069182389937"/>
    <x v="10"/>
    <x v="3"/>
  </r>
  <r>
    <x v="1"/>
    <x v="2"/>
    <x v="4"/>
    <x v="8"/>
    <x v="7"/>
    <m/>
    <n v="0"/>
    <n v="79"/>
    <n v="79"/>
    <n v="79"/>
    <m/>
    <n v="1"/>
    <x v="10"/>
    <x v="3"/>
  </r>
  <r>
    <x v="1"/>
    <x v="2"/>
    <x v="4"/>
    <x v="9"/>
    <x v="8"/>
    <m/>
    <n v="4"/>
    <n v="42"/>
    <n v="46"/>
    <n v="46"/>
    <m/>
    <n v="0.91304347826086951"/>
    <x v="10"/>
    <x v="3"/>
  </r>
  <r>
    <x v="1"/>
    <x v="2"/>
    <x v="5"/>
    <x v="61"/>
    <x v="59"/>
    <m/>
    <n v="0"/>
    <n v="6"/>
    <n v="6"/>
    <n v="6"/>
    <m/>
    <n v="1"/>
    <x v="10"/>
    <x v="3"/>
  </r>
  <r>
    <x v="1"/>
    <x v="2"/>
    <x v="5"/>
    <x v="10"/>
    <x v="9"/>
    <m/>
    <n v="11"/>
    <n v="179"/>
    <n v="190"/>
    <n v="190"/>
    <m/>
    <n v="0.94210526315789478"/>
    <x v="10"/>
    <x v="3"/>
  </r>
  <r>
    <x v="1"/>
    <x v="2"/>
    <x v="5"/>
    <x v="11"/>
    <x v="10"/>
    <m/>
    <n v="10"/>
    <n v="100"/>
    <n v="110"/>
    <n v="110"/>
    <m/>
    <n v="0.90909090909090906"/>
    <x v="10"/>
    <x v="3"/>
  </r>
  <r>
    <x v="1"/>
    <x v="1"/>
    <x v="6"/>
    <x v="24"/>
    <x v="23"/>
    <m/>
    <n v="1"/>
    <n v="25"/>
    <n v="26"/>
    <n v="26"/>
    <m/>
    <n v="0.96153846153846156"/>
    <x v="10"/>
    <x v="3"/>
  </r>
  <r>
    <x v="1"/>
    <x v="1"/>
    <x v="6"/>
    <x v="25"/>
    <x v="24"/>
    <m/>
    <n v="1"/>
    <n v="18"/>
    <n v="19"/>
    <n v="19"/>
    <m/>
    <n v="0.94736842105263153"/>
    <x v="10"/>
    <x v="3"/>
  </r>
  <r>
    <x v="1"/>
    <x v="1"/>
    <x v="6"/>
    <x v="26"/>
    <x v="25"/>
    <m/>
    <n v="2"/>
    <n v="39"/>
    <n v="41"/>
    <n v="41"/>
    <m/>
    <n v="0.95121951219512191"/>
    <x v="10"/>
    <x v="3"/>
  </r>
  <r>
    <x v="1"/>
    <x v="1"/>
    <x v="6"/>
    <x v="31"/>
    <x v="30"/>
    <m/>
    <n v="0"/>
    <n v="77"/>
    <n v="77"/>
    <n v="77"/>
    <m/>
    <n v="1"/>
    <x v="10"/>
    <x v="3"/>
  </r>
  <r>
    <x v="1"/>
    <x v="1"/>
    <x v="6"/>
    <x v="32"/>
    <x v="31"/>
    <m/>
    <n v="1"/>
    <n v="151"/>
    <n v="152"/>
    <n v="152"/>
    <m/>
    <n v="0.99342105263157898"/>
    <x v="10"/>
    <x v="3"/>
  </r>
  <r>
    <x v="1"/>
    <x v="1"/>
    <x v="6"/>
    <x v="33"/>
    <x v="32"/>
    <m/>
    <n v="2"/>
    <n v="55"/>
    <n v="57"/>
    <n v="57"/>
    <m/>
    <n v="0.96491228070175439"/>
    <x v="10"/>
    <x v="3"/>
  </r>
  <r>
    <x v="1"/>
    <x v="1"/>
    <x v="6"/>
    <x v="34"/>
    <x v="33"/>
    <m/>
    <n v="3"/>
    <n v="198"/>
    <n v="201"/>
    <n v="201"/>
    <m/>
    <n v="0.9850746268656716"/>
    <x v="10"/>
    <x v="3"/>
  </r>
  <r>
    <x v="1"/>
    <x v="1"/>
    <x v="6"/>
    <x v="35"/>
    <x v="34"/>
    <m/>
    <n v="7"/>
    <n v="162"/>
    <n v="169"/>
    <n v="169"/>
    <m/>
    <n v="0.95857988165680474"/>
    <x v="10"/>
    <x v="3"/>
  </r>
  <r>
    <x v="1"/>
    <x v="1"/>
    <x v="6"/>
    <x v="36"/>
    <x v="35"/>
    <m/>
    <n v="0"/>
    <n v="22"/>
    <n v="22"/>
    <n v="22"/>
    <m/>
    <n v="1"/>
    <x v="10"/>
    <x v="3"/>
  </r>
  <r>
    <x v="1"/>
    <x v="1"/>
    <x v="6"/>
    <x v="37"/>
    <x v="36"/>
    <m/>
    <n v="3"/>
    <n v="88"/>
    <n v="91"/>
    <n v="91"/>
    <m/>
    <n v="0.96703296703296704"/>
    <x v="10"/>
    <x v="3"/>
  </r>
  <r>
    <x v="1"/>
    <x v="1"/>
    <x v="6"/>
    <x v="38"/>
    <x v="37"/>
    <m/>
    <n v="2"/>
    <n v="68"/>
    <n v="70"/>
    <n v="70"/>
    <m/>
    <n v="0.97142857142857142"/>
    <x v="10"/>
    <x v="3"/>
  </r>
  <r>
    <x v="1"/>
    <x v="1"/>
    <x v="6"/>
    <x v="39"/>
    <x v="38"/>
    <m/>
    <n v="2"/>
    <n v="72"/>
    <n v="74"/>
    <n v="74"/>
    <m/>
    <n v="0.97297297297297303"/>
    <x v="10"/>
    <x v="3"/>
  </r>
  <r>
    <x v="1"/>
    <x v="1"/>
    <x v="6"/>
    <x v="40"/>
    <x v="39"/>
    <m/>
    <n v="1"/>
    <n v="32"/>
    <n v="33"/>
    <n v="33"/>
    <m/>
    <n v="0.96969696969696972"/>
    <x v="10"/>
    <x v="3"/>
  </r>
  <r>
    <x v="1"/>
    <x v="1"/>
    <x v="6"/>
    <x v="41"/>
    <x v="40"/>
    <m/>
    <n v="1"/>
    <n v="34"/>
    <n v="35"/>
    <n v="35"/>
    <m/>
    <n v="0.97142857142857142"/>
    <x v="10"/>
    <x v="3"/>
  </r>
  <r>
    <x v="1"/>
    <x v="1"/>
    <x v="6"/>
    <x v="12"/>
    <x v="11"/>
    <m/>
    <n v="1"/>
    <n v="20"/>
    <n v="21"/>
    <n v="21"/>
    <m/>
    <n v="0.95238095238095233"/>
    <x v="10"/>
    <x v="3"/>
  </r>
  <r>
    <x v="1"/>
    <x v="1"/>
    <x v="6"/>
    <x v="13"/>
    <x v="12"/>
    <m/>
    <n v="1"/>
    <n v="41"/>
    <n v="42"/>
    <n v="42"/>
    <m/>
    <n v="0.97619047619047616"/>
    <x v="10"/>
    <x v="3"/>
  </r>
  <r>
    <x v="1"/>
    <x v="1"/>
    <x v="6"/>
    <x v="14"/>
    <x v="13"/>
    <m/>
    <n v="7"/>
    <n v="63"/>
    <n v="70"/>
    <n v="70"/>
    <m/>
    <n v="0.9"/>
    <x v="10"/>
    <x v="3"/>
  </r>
  <r>
    <x v="1"/>
    <x v="1"/>
    <x v="6"/>
    <x v="15"/>
    <x v="14"/>
    <m/>
    <n v="2"/>
    <n v="92"/>
    <n v="94"/>
    <n v="94"/>
    <m/>
    <n v="0.97872340425531912"/>
    <x v="10"/>
    <x v="3"/>
  </r>
  <r>
    <x v="1"/>
    <x v="1"/>
    <x v="6"/>
    <x v="55"/>
    <x v="53"/>
    <m/>
    <n v="0"/>
    <n v="10"/>
    <n v="10"/>
    <n v="10"/>
    <m/>
    <n v="1"/>
    <x v="10"/>
    <x v="3"/>
  </r>
  <r>
    <x v="4"/>
    <x v="5"/>
    <x v="408"/>
    <x v="436"/>
    <x v="62"/>
    <m/>
    <n v="0"/>
    <n v="7"/>
    <n v="7"/>
    <n v="7"/>
    <m/>
    <n v="1"/>
    <x v="10"/>
    <x v="3"/>
  </r>
  <r>
    <x v="4"/>
    <x v="5"/>
    <x v="409"/>
    <x v="437"/>
    <x v="63"/>
    <m/>
    <n v="0"/>
    <n v="2"/>
    <n v="2"/>
    <n v="2"/>
    <m/>
    <n v="1"/>
    <x v="10"/>
    <x v="3"/>
  </r>
  <r>
    <x v="4"/>
    <x v="5"/>
    <x v="410"/>
    <x v="438"/>
    <x v="64"/>
    <m/>
    <n v="0"/>
    <n v="2"/>
    <n v="2"/>
    <n v="2"/>
    <m/>
    <n v="1"/>
    <x v="10"/>
    <x v="3"/>
  </r>
  <r>
    <x v="4"/>
    <x v="5"/>
    <x v="411"/>
    <x v="439"/>
    <x v="173"/>
    <m/>
    <n v="0"/>
    <n v="6"/>
    <n v="6"/>
    <n v="6"/>
    <m/>
    <n v="1"/>
    <x v="10"/>
    <x v="3"/>
  </r>
  <r>
    <x v="4"/>
    <x v="5"/>
    <x v="412"/>
    <x v="440"/>
    <x v="325"/>
    <m/>
    <n v="0"/>
    <n v="3"/>
    <n v="3"/>
    <n v="3"/>
    <m/>
    <n v="1"/>
    <x v="10"/>
    <x v="3"/>
  </r>
  <r>
    <x v="4"/>
    <x v="5"/>
    <x v="413"/>
    <x v="441"/>
    <x v="174"/>
    <m/>
    <n v="2"/>
    <n v="1"/>
    <n v="3"/>
    <n v="3"/>
    <m/>
    <n v="0.33333333333333331"/>
    <x v="10"/>
    <x v="3"/>
  </r>
  <r>
    <x v="4"/>
    <x v="5"/>
    <x v="414"/>
    <x v="442"/>
    <x v="175"/>
    <m/>
    <n v="8"/>
    <n v="1"/>
    <n v="9"/>
    <n v="9"/>
    <m/>
    <n v="0.1111111111111111"/>
    <x v="10"/>
    <x v="3"/>
  </r>
  <r>
    <x v="4"/>
    <x v="5"/>
    <x v="415"/>
    <x v="443"/>
    <x v="107"/>
    <m/>
    <n v="0"/>
    <n v="7"/>
    <n v="7"/>
    <n v="7"/>
    <m/>
    <n v="1"/>
    <x v="10"/>
    <x v="3"/>
  </r>
  <r>
    <x v="4"/>
    <x v="5"/>
    <x v="416"/>
    <x v="444"/>
    <x v="65"/>
    <m/>
    <n v="7"/>
    <n v="1"/>
    <n v="8"/>
    <n v="8"/>
    <m/>
    <n v="0.125"/>
    <x v="10"/>
    <x v="3"/>
  </r>
  <r>
    <x v="4"/>
    <x v="5"/>
    <x v="417"/>
    <x v="445"/>
    <x v="326"/>
    <m/>
    <n v="1"/>
    <n v="1"/>
    <n v="2"/>
    <n v="2"/>
    <m/>
    <n v="0.5"/>
    <x v="10"/>
    <x v="3"/>
  </r>
  <r>
    <x v="4"/>
    <x v="5"/>
    <x v="418"/>
    <x v="446"/>
    <x v="66"/>
    <m/>
    <n v="0"/>
    <n v="10"/>
    <n v="10"/>
    <n v="10"/>
    <m/>
    <n v="1"/>
    <x v="10"/>
    <x v="3"/>
  </r>
  <r>
    <x v="4"/>
    <x v="5"/>
    <x v="419"/>
    <x v="447"/>
    <x v="176"/>
    <m/>
    <n v="1"/>
    <n v="2"/>
    <n v="3"/>
    <n v="3"/>
    <m/>
    <n v="0.66666666666666663"/>
    <x v="10"/>
    <x v="3"/>
  </r>
  <r>
    <x v="4"/>
    <x v="5"/>
    <x v="420"/>
    <x v="448"/>
    <x v="177"/>
    <m/>
    <n v="1"/>
    <n v="2"/>
    <n v="3"/>
    <n v="3"/>
    <m/>
    <n v="0.66666666666666663"/>
    <x v="10"/>
    <x v="3"/>
  </r>
  <r>
    <x v="4"/>
    <x v="5"/>
    <x v="421"/>
    <x v="449"/>
    <x v="178"/>
    <m/>
    <n v="1"/>
    <n v="5"/>
    <n v="6"/>
    <n v="6"/>
    <m/>
    <n v="0.83333333333333337"/>
    <x v="10"/>
    <x v="3"/>
  </r>
  <r>
    <x v="4"/>
    <x v="5"/>
    <x v="422"/>
    <x v="450"/>
    <x v="108"/>
    <m/>
    <n v="0"/>
    <n v="4"/>
    <n v="4"/>
    <n v="4"/>
    <m/>
    <n v="1"/>
    <x v="10"/>
    <x v="3"/>
  </r>
  <r>
    <x v="4"/>
    <x v="5"/>
    <x v="423"/>
    <x v="451"/>
    <x v="327"/>
    <m/>
    <n v="1"/>
    <n v="1"/>
    <n v="2"/>
    <n v="2"/>
    <m/>
    <n v="0.5"/>
    <x v="10"/>
    <x v="3"/>
  </r>
  <r>
    <x v="4"/>
    <x v="5"/>
    <x v="424"/>
    <x v="452"/>
    <x v="180"/>
    <m/>
    <n v="1"/>
    <n v="3"/>
    <n v="4"/>
    <n v="4"/>
    <m/>
    <n v="0.75"/>
    <x v="10"/>
    <x v="3"/>
  </r>
  <r>
    <x v="4"/>
    <x v="5"/>
    <x v="425"/>
    <x v="453"/>
    <x v="361"/>
    <m/>
    <n v="0"/>
    <n v="3"/>
    <n v="3"/>
    <n v="3"/>
    <m/>
    <n v="1"/>
    <x v="10"/>
    <x v="3"/>
  </r>
  <r>
    <x v="4"/>
    <x v="5"/>
    <x v="426"/>
    <x v="454"/>
    <x v="362"/>
    <m/>
    <n v="0"/>
    <n v="3"/>
    <n v="3"/>
    <n v="3"/>
    <m/>
    <n v="1"/>
    <x v="10"/>
    <x v="3"/>
  </r>
  <r>
    <x v="4"/>
    <x v="5"/>
    <x v="427"/>
    <x v="455"/>
    <x v="67"/>
    <m/>
    <n v="0"/>
    <n v="1"/>
    <n v="1"/>
    <n v="1"/>
    <m/>
    <n v="1"/>
    <x v="10"/>
    <x v="3"/>
  </r>
  <r>
    <x v="4"/>
    <x v="5"/>
    <x v="428"/>
    <x v="456"/>
    <x v="158"/>
    <m/>
    <n v="2"/>
    <n v="10"/>
    <n v="12"/>
    <n v="12"/>
    <m/>
    <n v="0.83333333333333337"/>
    <x v="10"/>
    <x v="3"/>
  </r>
  <r>
    <x v="4"/>
    <x v="5"/>
    <x v="753"/>
    <x v="784"/>
    <x v="405"/>
    <m/>
    <n v="0"/>
    <n v="3"/>
    <n v="3"/>
    <n v="3"/>
    <m/>
    <n v="1"/>
    <x v="10"/>
    <x v="3"/>
  </r>
  <r>
    <x v="4"/>
    <x v="5"/>
    <x v="429"/>
    <x v="457"/>
    <x v="159"/>
    <m/>
    <n v="1"/>
    <n v="2"/>
    <n v="3"/>
    <n v="3"/>
    <m/>
    <n v="0.66666666666666663"/>
    <x v="10"/>
    <x v="3"/>
  </r>
  <r>
    <x v="4"/>
    <x v="5"/>
    <x v="430"/>
    <x v="458"/>
    <x v="160"/>
    <m/>
    <n v="1"/>
    <n v="0"/>
    <n v="1"/>
    <n v="1"/>
    <m/>
    <n v="0"/>
    <x v="10"/>
    <x v="3"/>
  </r>
  <r>
    <x v="4"/>
    <x v="5"/>
    <x v="431"/>
    <x v="459"/>
    <x v="161"/>
    <m/>
    <n v="1"/>
    <n v="1"/>
    <n v="2"/>
    <n v="2"/>
    <m/>
    <n v="0.5"/>
    <x v="10"/>
    <x v="3"/>
  </r>
  <r>
    <x v="4"/>
    <x v="5"/>
    <x v="432"/>
    <x v="460"/>
    <x v="162"/>
    <m/>
    <n v="0"/>
    <n v="1"/>
    <n v="1"/>
    <n v="1"/>
    <m/>
    <n v="1"/>
    <x v="10"/>
    <x v="3"/>
  </r>
  <r>
    <x v="4"/>
    <x v="5"/>
    <x v="433"/>
    <x v="461"/>
    <x v="68"/>
    <m/>
    <n v="0"/>
    <n v="1"/>
    <n v="1"/>
    <n v="1"/>
    <m/>
    <n v="1"/>
    <x v="10"/>
    <x v="3"/>
  </r>
  <r>
    <x v="4"/>
    <x v="5"/>
    <x v="434"/>
    <x v="462"/>
    <x v="109"/>
    <m/>
    <n v="0"/>
    <n v="1"/>
    <n v="1"/>
    <n v="1"/>
    <m/>
    <n v="1"/>
    <x v="10"/>
    <x v="3"/>
  </r>
  <r>
    <x v="4"/>
    <x v="5"/>
    <x v="435"/>
    <x v="463"/>
    <x v="163"/>
    <m/>
    <n v="0"/>
    <n v="2"/>
    <n v="2"/>
    <n v="2"/>
    <m/>
    <n v="1"/>
    <x v="10"/>
    <x v="3"/>
  </r>
  <r>
    <x v="4"/>
    <x v="5"/>
    <x v="436"/>
    <x v="464"/>
    <x v="164"/>
    <m/>
    <n v="1"/>
    <n v="2"/>
    <n v="3"/>
    <n v="3"/>
    <m/>
    <n v="0.66666666666666663"/>
    <x v="10"/>
    <x v="3"/>
  </r>
  <r>
    <x v="4"/>
    <x v="5"/>
    <x v="437"/>
    <x v="465"/>
    <x v="378"/>
    <m/>
    <n v="1"/>
    <n v="5"/>
    <n v="6"/>
    <n v="6"/>
    <m/>
    <n v="0.83333333333333337"/>
    <x v="10"/>
    <x v="3"/>
  </r>
  <r>
    <x v="4"/>
    <x v="5"/>
    <x v="754"/>
    <x v="785"/>
    <x v="165"/>
    <m/>
    <n v="0"/>
    <n v="1"/>
    <n v="1"/>
    <n v="1"/>
    <m/>
    <n v="1"/>
    <x v="10"/>
    <x v="3"/>
  </r>
  <r>
    <x v="4"/>
    <x v="5"/>
    <x v="438"/>
    <x v="466"/>
    <x v="393"/>
    <m/>
    <n v="0"/>
    <n v="1"/>
    <n v="1"/>
    <n v="1"/>
    <m/>
    <n v="1"/>
    <x v="10"/>
    <x v="3"/>
  </r>
  <r>
    <x v="4"/>
    <x v="5"/>
    <x v="439"/>
    <x v="467"/>
    <x v="181"/>
    <m/>
    <n v="0"/>
    <n v="5"/>
    <n v="5"/>
    <n v="5"/>
    <m/>
    <n v="1"/>
    <x v="10"/>
    <x v="3"/>
  </r>
  <r>
    <x v="4"/>
    <x v="5"/>
    <x v="440"/>
    <x v="468"/>
    <x v="182"/>
    <m/>
    <n v="0"/>
    <n v="4"/>
    <n v="4"/>
    <n v="4"/>
    <m/>
    <n v="1"/>
    <x v="10"/>
    <x v="3"/>
  </r>
  <r>
    <x v="4"/>
    <x v="5"/>
    <x v="441"/>
    <x v="469"/>
    <x v="398"/>
    <m/>
    <n v="0"/>
    <n v="1"/>
    <n v="1"/>
    <n v="1"/>
    <m/>
    <n v="1"/>
    <x v="10"/>
    <x v="3"/>
  </r>
  <r>
    <x v="4"/>
    <x v="5"/>
    <x v="442"/>
    <x v="470"/>
    <x v="183"/>
    <m/>
    <n v="0"/>
    <n v="1"/>
    <n v="1"/>
    <n v="1"/>
    <m/>
    <n v="1"/>
    <x v="10"/>
    <x v="3"/>
  </r>
  <r>
    <x v="4"/>
    <x v="5"/>
    <x v="443"/>
    <x v="471"/>
    <x v="133"/>
    <m/>
    <n v="1"/>
    <n v="2"/>
    <n v="3"/>
    <n v="3"/>
    <m/>
    <n v="0.66666666666666663"/>
    <x v="10"/>
    <x v="3"/>
  </r>
  <r>
    <x v="4"/>
    <x v="5"/>
    <x v="444"/>
    <x v="472"/>
    <x v="184"/>
    <m/>
    <n v="0"/>
    <n v="1"/>
    <n v="1"/>
    <n v="1"/>
    <m/>
    <n v="1"/>
    <x v="10"/>
    <x v="3"/>
  </r>
  <r>
    <x v="4"/>
    <x v="5"/>
    <x v="445"/>
    <x v="473"/>
    <x v="185"/>
    <m/>
    <n v="1"/>
    <n v="2"/>
    <n v="3"/>
    <n v="3"/>
    <m/>
    <n v="0.66666666666666663"/>
    <x v="10"/>
    <x v="3"/>
  </r>
  <r>
    <x v="4"/>
    <x v="5"/>
    <x v="446"/>
    <x v="474"/>
    <x v="406"/>
    <m/>
    <n v="0"/>
    <n v="3"/>
    <n v="3"/>
    <n v="3"/>
    <m/>
    <n v="1"/>
    <x v="10"/>
    <x v="3"/>
  </r>
  <r>
    <x v="4"/>
    <x v="5"/>
    <x v="447"/>
    <x v="475"/>
    <x v="186"/>
    <m/>
    <n v="1"/>
    <n v="1"/>
    <n v="2"/>
    <n v="2"/>
    <m/>
    <n v="0.5"/>
    <x v="10"/>
    <x v="3"/>
  </r>
  <r>
    <x v="4"/>
    <x v="5"/>
    <x v="448"/>
    <x v="476"/>
    <x v="110"/>
    <m/>
    <n v="2"/>
    <n v="12"/>
    <n v="14"/>
    <n v="14"/>
    <m/>
    <n v="0.8571428571428571"/>
    <x v="10"/>
    <x v="3"/>
  </r>
  <r>
    <x v="4"/>
    <x v="5"/>
    <x v="449"/>
    <x v="477"/>
    <x v="323"/>
    <m/>
    <n v="1"/>
    <n v="0"/>
    <n v="1"/>
    <n v="1"/>
    <m/>
    <n v="0"/>
    <x v="10"/>
    <x v="3"/>
  </r>
  <r>
    <x v="4"/>
    <x v="5"/>
    <x v="450"/>
    <x v="478"/>
    <x v="187"/>
    <m/>
    <n v="0"/>
    <n v="2"/>
    <n v="2"/>
    <n v="2"/>
    <m/>
    <n v="1"/>
    <x v="10"/>
    <x v="3"/>
  </r>
  <r>
    <x v="4"/>
    <x v="5"/>
    <x v="451"/>
    <x v="479"/>
    <x v="363"/>
    <m/>
    <n v="1"/>
    <n v="1"/>
    <n v="2"/>
    <n v="2"/>
    <m/>
    <n v="0.5"/>
    <x v="10"/>
    <x v="3"/>
  </r>
  <r>
    <x v="4"/>
    <x v="5"/>
    <x v="452"/>
    <x v="480"/>
    <x v="188"/>
    <m/>
    <n v="0"/>
    <n v="9"/>
    <n v="9"/>
    <n v="9"/>
    <m/>
    <n v="1"/>
    <x v="10"/>
    <x v="3"/>
  </r>
  <r>
    <x v="4"/>
    <x v="5"/>
    <x v="453"/>
    <x v="481"/>
    <x v="380"/>
    <m/>
    <n v="0"/>
    <n v="2"/>
    <n v="2"/>
    <n v="2"/>
    <m/>
    <n v="1"/>
    <x v="10"/>
    <x v="3"/>
  </r>
  <r>
    <x v="4"/>
    <x v="5"/>
    <x v="454"/>
    <x v="482"/>
    <x v="111"/>
    <m/>
    <n v="4"/>
    <n v="2"/>
    <n v="6"/>
    <n v="6"/>
    <m/>
    <n v="0.33333333333333331"/>
    <x v="10"/>
    <x v="3"/>
  </r>
  <r>
    <x v="4"/>
    <x v="5"/>
    <x v="455"/>
    <x v="483"/>
    <x v="414"/>
    <m/>
    <n v="0"/>
    <n v="3"/>
    <n v="3"/>
    <n v="3"/>
    <m/>
    <n v="1"/>
    <x v="10"/>
    <x v="3"/>
  </r>
  <r>
    <x v="4"/>
    <x v="5"/>
    <x v="456"/>
    <x v="484"/>
    <x v="399"/>
    <m/>
    <n v="1"/>
    <n v="0"/>
    <n v="1"/>
    <n v="1"/>
    <m/>
    <n v="0"/>
    <x v="10"/>
    <x v="3"/>
  </r>
  <r>
    <x v="4"/>
    <x v="5"/>
    <x v="457"/>
    <x v="485"/>
    <x v="324"/>
    <m/>
    <n v="1"/>
    <n v="6"/>
    <n v="7"/>
    <n v="7"/>
    <m/>
    <n v="0.8571428571428571"/>
    <x v="10"/>
    <x v="3"/>
  </r>
  <r>
    <x v="4"/>
    <x v="5"/>
    <x v="458"/>
    <x v="486"/>
    <x v="381"/>
    <m/>
    <n v="2"/>
    <n v="0"/>
    <n v="2"/>
    <n v="2"/>
    <m/>
    <n v="0"/>
    <x v="10"/>
    <x v="3"/>
  </r>
  <r>
    <x v="4"/>
    <x v="5"/>
    <x v="459"/>
    <x v="487"/>
    <x v="69"/>
    <m/>
    <n v="1"/>
    <n v="5"/>
    <n v="6"/>
    <n v="6"/>
    <m/>
    <n v="0.83333333333333337"/>
    <x v="10"/>
    <x v="3"/>
  </r>
  <r>
    <x v="4"/>
    <x v="5"/>
    <x v="460"/>
    <x v="488"/>
    <x v="364"/>
    <m/>
    <n v="0"/>
    <n v="7"/>
    <n v="7"/>
    <n v="7"/>
    <m/>
    <n v="1"/>
    <x v="10"/>
    <x v="3"/>
  </r>
  <r>
    <x v="4"/>
    <x v="5"/>
    <x v="461"/>
    <x v="489"/>
    <x v="134"/>
    <m/>
    <n v="0"/>
    <n v="1"/>
    <n v="1"/>
    <n v="1"/>
    <m/>
    <n v="1"/>
    <x v="10"/>
    <x v="3"/>
  </r>
  <r>
    <x v="4"/>
    <x v="5"/>
    <x v="463"/>
    <x v="491"/>
    <x v="70"/>
    <m/>
    <n v="0"/>
    <n v="2"/>
    <n v="2"/>
    <n v="2"/>
    <m/>
    <n v="1"/>
    <x v="10"/>
    <x v="3"/>
  </r>
  <r>
    <x v="4"/>
    <x v="5"/>
    <x v="464"/>
    <x v="492"/>
    <x v="71"/>
    <m/>
    <n v="0"/>
    <n v="6"/>
    <n v="6"/>
    <n v="6"/>
    <m/>
    <n v="1"/>
    <x v="10"/>
    <x v="3"/>
  </r>
  <r>
    <x v="4"/>
    <x v="5"/>
    <x v="465"/>
    <x v="493"/>
    <x v="72"/>
    <m/>
    <n v="0"/>
    <n v="2"/>
    <n v="2"/>
    <n v="2"/>
    <m/>
    <n v="1"/>
    <x v="10"/>
    <x v="3"/>
  </r>
  <r>
    <x v="4"/>
    <x v="5"/>
    <x v="466"/>
    <x v="494"/>
    <x v="382"/>
    <m/>
    <n v="4"/>
    <n v="1"/>
    <n v="5"/>
    <n v="5"/>
    <m/>
    <n v="0.2"/>
    <x v="10"/>
    <x v="3"/>
  </r>
  <r>
    <x v="4"/>
    <x v="5"/>
    <x v="467"/>
    <x v="495"/>
    <x v="365"/>
    <m/>
    <n v="2"/>
    <n v="1"/>
    <n v="3"/>
    <n v="3"/>
    <m/>
    <n v="0.33333333333333331"/>
    <x v="10"/>
    <x v="3"/>
  </r>
  <r>
    <x v="4"/>
    <x v="5"/>
    <x v="755"/>
    <x v="786"/>
    <x v="135"/>
    <m/>
    <n v="2"/>
    <n v="0"/>
    <n v="2"/>
    <n v="2"/>
    <m/>
    <n v="0"/>
    <x v="10"/>
    <x v="3"/>
  </r>
  <r>
    <x v="4"/>
    <x v="5"/>
    <x v="468"/>
    <x v="496"/>
    <x v="407"/>
    <m/>
    <n v="0"/>
    <n v="2"/>
    <n v="2"/>
    <n v="2"/>
    <m/>
    <n v="1"/>
    <x v="10"/>
    <x v="3"/>
  </r>
  <r>
    <x v="4"/>
    <x v="5"/>
    <x v="469"/>
    <x v="497"/>
    <x v="190"/>
    <m/>
    <n v="0"/>
    <n v="3"/>
    <n v="3"/>
    <n v="3"/>
    <m/>
    <n v="1"/>
    <x v="10"/>
    <x v="3"/>
  </r>
  <r>
    <x v="4"/>
    <x v="5"/>
    <x v="470"/>
    <x v="498"/>
    <x v="328"/>
    <m/>
    <n v="0"/>
    <n v="6"/>
    <n v="6"/>
    <n v="6"/>
    <m/>
    <n v="1"/>
    <x v="10"/>
    <x v="3"/>
  </r>
  <r>
    <x v="4"/>
    <x v="5"/>
    <x v="471"/>
    <x v="499"/>
    <x v="329"/>
    <m/>
    <n v="2"/>
    <n v="0"/>
    <n v="2"/>
    <n v="2"/>
    <m/>
    <n v="0"/>
    <x v="10"/>
    <x v="3"/>
  </r>
  <r>
    <x v="4"/>
    <x v="5"/>
    <x v="472"/>
    <x v="500"/>
    <x v="73"/>
    <m/>
    <n v="0"/>
    <n v="5"/>
    <n v="5"/>
    <n v="5"/>
    <m/>
    <n v="1"/>
    <x v="10"/>
    <x v="3"/>
  </r>
  <r>
    <x v="4"/>
    <x v="5"/>
    <x v="473"/>
    <x v="501"/>
    <x v="74"/>
    <m/>
    <n v="0"/>
    <n v="3"/>
    <n v="3"/>
    <n v="3"/>
    <m/>
    <n v="1"/>
    <x v="10"/>
    <x v="3"/>
  </r>
  <r>
    <x v="4"/>
    <x v="5"/>
    <x v="474"/>
    <x v="502"/>
    <x v="136"/>
    <m/>
    <n v="0"/>
    <n v="4"/>
    <n v="4"/>
    <n v="4"/>
    <m/>
    <n v="1"/>
    <x v="10"/>
    <x v="3"/>
  </r>
  <r>
    <x v="4"/>
    <x v="5"/>
    <x v="475"/>
    <x v="503"/>
    <x v="75"/>
    <m/>
    <n v="0"/>
    <n v="1"/>
    <n v="1"/>
    <n v="1"/>
    <m/>
    <n v="1"/>
    <x v="10"/>
    <x v="3"/>
  </r>
  <r>
    <x v="4"/>
    <x v="5"/>
    <x v="476"/>
    <x v="504"/>
    <x v="330"/>
    <m/>
    <n v="0"/>
    <n v="3"/>
    <n v="3"/>
    <n v="3"/>
    <m/>
    <n v="1"/>
    <x v="10"/>
    <x v="3"/>
  </r>
  <r>
    <x v="4"/>
    <x v="5"/>
    <x v="477"/>
    <x v="505"/>
    <x v="191"/>
    <m/>
    <n v="1"/>
    <n v="4"/>
    <n v="5"/>
    <n v="5"/>
    <m/>
    <n v="0.8"/>
    <x v="10"/>
    <x v="3"/>
  </r>
  <r>
    <x v="4"/>
    <x v="5"/>
    <x v="478"/>
    <x v="506"/>
    <x v="137"/>
    <m/>
    <n v="1"/>
    <n v="4"/>
    <n v="5"/>
    <n v="5"/>
    <m/>
    <n v="0.8"/>
    <x v="10"/>
    <x v="3"/>
  </r>
  <r>
    <x v="4"/>
    <x v="5"/>
    <x v="479"/>
    <x v="507"/>
    <x v="331"/>
    <m/>
    <n v="0"/>
    <n v="2"/>
    <n v="2"/>
    <n v="2"/>
    <m/>
    <n v="1"/>
    <x v="10"/>
    <x v="3"/>
  </r>
  <r>
    <x v="4"/>
    <x v="5"/>
    <x v="480"/>
    <x v="508"/>
    <x v="112"/>
    <m/>
    <n v="0"/>
    <n v="3"/>
    <n v="3"/>
    <n v="3"/>
    <m/>
    <n v="1"/>
    <x v="10"/>
    <x v="3"/>
  </r>
  <r>
    <x v="4"/>
    <x v="5"/>
    <x v="481"/>
    <x v="509"/>
    <x v="138"/>
    <m/>
    <n v="1"/>
    <n v="2"/>
    <n v="3"/>
    <n v="3"/>
    <m/>
    <n v="0.66666666666666663"/>
    <x v="10"/>
    <x v="3"/>
  </r>
  <r>
    <x v="4"/>
    <x v="5"/>
    <x v="482"/>
    <x v="510"/>
    <x v="394"/>
    <m/>
    <n v="0"/>
    <n v="2"/>
    <n v="2"/>
    <n v="2"/>
    <m/>
    <n v="1"/>
    <x v="10"/>
    <x v="3"/>
  </r>
  <r>
    <x v="4"/>
    <x v="5"/>
    <x v="483"/>
    <x v="511"/>
    <x v="400"/>
    <m/>
    <n v="0"/>
    <n v="3"/>
    <n v="3"/>
    <n v="3"/>
    <m/>
    <n v="1"/>
    <x v="10"/>
    <x v="3"/>
  </r>
  <r>
    <x v="4"/>
    <x v="5"/>
    <x v="484"/>
    <x v="512"/>
    <x v="139"/>
    <m/>
    <n v="0"/>
    <n v="2"/>
    <n v="2"/>
    <n v="2"/>
    <m/>
    <n v="1"/>
    <x v="10"/>
    <x v="3"/>
  </r>
  <r>
    <x v="4"/>
    <x v="5"/>
    <x v="485"/>
    <x v="513"/>
    <x v="76"/>
    <m/>
    <n v="3"/>
    <n v="8"/>
    <n v="11"/>
    <n v="11"/>
    <m/>
    <n v="0.72727272727272729"/>
    <x v="10"/>
    <x v="3"/>
  </r>
  <r>
    <x v="4"/>
    <x v="5"/>
    <x v="486"/>
    <x v="514"/>
    <x v="77"/>
    <m/>
    <n v="1"/>
    <n v="2"/>
    <n v="3"/>
    <n v="3"/>
    <m/>
    <n v="0.66666666666666663"/>
    <x v="10"/>
    <x v="3"/>
  </r>
  <r>
    <x v="4"/>
    <x v="5"/>
    <x v="487"/>
    <x v="515"/>
    <x v="192"/>
    <m/>
    <n v="0"/>
    <n v="1"/>
    <n v="1"/>
    <n v="1"/>
    <m/>
    <n v="1"/>
    <x v="10"/>
    <x v="3"/>
  </r>
  <r>
    <x v="4"/>
    <x v="5"/>
    <x v="756"/>
    <x v="787"/>
    <x v="395"/>
    <m/>
    <n v="0"/>
    <n v="5"/>
    <n v="5"/>
    <n v="5"/>
    <m/>
    <n v="1"/>
    <x v="10"/>
    <x v="3"/>
  </r>
  <r>
    <x v="4"/>
    <x v="5"/>
    <x v="488"/>
    <x v="516"/>
    <x v="416"/>
    <m/>
    <n v="0"/>
    <n v="3"/>
    <n v="3"/>
    <n v="3"/>
    <m/>
    <n v="1"/>
    <x v="10"/>
    <x v="3"/>
  </r>
  <r>
    <x v="4"/>
    <x v="5"/>
    <x v="489"/>
    <x v="517"/>
    <x v="78"/>
    <m/>
    <n v="0"/>
    <n v="9"/>
    <n v="9"/>
    <n v="9"/>
    <m/>
    <n v="1"/>
    <x v="10"/>
    <x v="3"/>
  </r>
  <r>
    <x v="4"/>
    <x v="5"/>
    <x v="490"/>
    <x v="518"/>
    <x v="366"/>
    <m/>
    <n v="0"/>
    <n v="3"/>
    <n v="3"/>
    <n v="3"/>
    <m/>
    <n v="1"/>
    <x v="10"/>
    <x v="3"/>
  </r>
  <r>
    <x v="4"/>
    <x v="5"/>
    <x v="491"/>
    <x v="519"/>
    <x v="396"/>
    <m/>
    <n v="1"/>
    <n v="1"/>
    <n v="2"/>
    <n v="2"/>
    <m/>
    <n v="0.5"/>
    <x v="10"/>
    <x v="3"/>
  </r>
  <r>
    <x v="4"/>
    <x v="5"/>
    <x v="492"/>
    <x v="520"/>
    <x v="193"/>
    <m/>
    <n v="0"/>
    <n v="2"/>
    <n v="2"/>
    <n v="2"/>
    <m/>
    <n v="1"/>
    <x v="10"/>
    <x v="3"/>
  </r>
  <r>
    <x v="4"/>
    <x v="5"/>
    <x v="493"/>
    <x v="521"/>
    <x v="79"/>
    <m/>
    <n v="0"/>
    <n v="5"/>
    <n v="5"/>
    <n v="5"/>
    <m/>
    <n v="1"/>
    <x v="10"/>
    <x v="3"/>
  </r>
  <r>
    <x v="4"/>
    <x v="5"/>
    <x v="494"/>
    <x v="522"/>
    <x v="401"/>
    <m/>
    <n v="0"/>
    <n v="1"/>
    <n v="1"/>
    <n v="1"/>
    <m/>
    <n v="1"/>
    <x v="10"/>
    <x v="3"/>
  </r>
  <r>
    <x v="4"/>
    <x v="5"/>
    <x v="495"/>
    <x v="523"/>
    <x v="194"/>
    <m/>
    <n v="1"/>
    <n v="3"/>
    <n v="4"/>
    <n v="4"/>
    <m/>
    <n v="0.75"/>
    <x v="10"/>
    <x v="3"/>
  </r>
  <r>
    <x v="4"/>
    <x v="5"/>
    <x v="496"/>
    <x v="524"/>
    <x v="332"/>
    <m/>
    <n v="1"/>
    <n v="4"/>
    <n v="5"/>
    <n v="5"/>
    <m/>
    <n v="0.8"/>
    <x v="10"/>
    <x v="3"/>
  </r>
  <r>
    <x v="4"/>
    <x v="5"/>
    <x v="497"/>
    <x v="525"/>
    <x v="80"/>
    <m/>
    <n v="0"/>
    <n v="4"/>
    <n v="4"/>
    <n v="4"/>
    <m/>
    <n v="1"/>
    <x v="10"/>
    <x v="3"/>
  </r>
  <r>
    <x v="4"/>
    <x v="5"/>
    <x v="498"/>
    <x v="526"/>
    <x v="195"/>
    <m/>
    <n v="7"/>
    <n v="3"/>
    <n v="10"/>
    <n v="10"/>
    <m/>
    <n v="0.3"/>
    <x v="10"/>
    <x v="3"/>
  </r>
  <r>
    <x v="4"/>
    <x v="5"/>
    <x v="499"/>
    <x v="527"/>
    <x v="81"/>
    <m/>
    <n v="0"/>
    <n v="2"/>
    <n v="2"/>
    <n v="2"/>
    <m/>
    <n v="1"/>
    <x v="10"/>
    <x v="3"/>
  </r>
  <r>
    <x v="4"/>
    <x v="5"/>
    <x v="500"/>
    <x v="528"/>
    <x v="196"/>
    <m/>
    <n v="0"/>
    <n v="5"/>
    <n v="5"/>
    <n v="5"/>
    <m/>
    <n v="1"/>
    <x v="10"/>
    <x v="3"/>
  </r>
  <r>
    <x v="4"/>
    <x v="5"/>
    <x v="501"/>
    <x v="529"/>
    <x v="197"/>
    <m/>
    <n v="0"/>
    <n v="3"/>
    <n v="3"/>
    <n v="3"/>
    <m/>
    <n v="1"/>
    <x v="10"/>
    <x v="3"/>
  </r>
  <r>
    <x v="4"/>
    <x v="5"/>
    <x v="502"/>
    <x v="530"/>
    <x v="198"/>
    <m/>
    <n v="0"/>
    <n v="6"/>
    <n v="6"/>
    <n v="6"/>
    <m/>
    <n v="1"/>
    <x v="10"/>
    <x v="3"/>
  </r>
  <r>
    <x v="4"/>
    <x v="5"/>
    <x v="503"/>
    <x v="531"/>
    <x v="140"/>
    <m/>
    <n v="5"/>
    <n v="0"/>
    <n v="5"/>
    <n v="5"/>
    <m/>
    <n v="0"/>
    <x v="10"/>
    <x v="3"/>
  </r>
  <r>
    <x v="4"/>
    <x v="5"/>
    <x v="504"/>
    <x v="532"/>
    <x v="408"/>
    <m/>
    <n v="0"/>
    <n v="4"/>
    <n v="4"/>
    <n v="4"/>
    <m/>
    <n v="1"/>
    <x v="10"/>
    <x v="3"/>
  </r>
  <r>
    <x v="4"/>
    <x v="5"/>
    <x v="505"/>
    <x v="533"/>
    <x v="113"/>
    <m/>
    <n v="1"/>
    <n v="1"/>
    <n v="2"/>
    <n v="2"/>
    <m/>
    <n v="0.5"/>
    <x v="10"/>
    <x v="3"/>
  </r>
  <r>
    <x v="4"/>
    <x v="5"/>
    <x v="506"/>
    <x v="534"/>
    <x v="199"/>
    <m/>
    <n v="0"/>
    <n v="2"/>
    <n v="2"/>
    <n v="2"/>
    <m/>
    <n v="1"/>
    <x v="10"/>
    <x v="3"/>
  </r>
  <r>
    <x v="4"/>
    <x v="5"/>
    <x v="507"/>
    <x v="535"/>
    <x v="383"/>
    <m/>
    <n v="1"/>
    <n v="5"/>
    <n v="6"/>
    <n v="6"/>
    <m/>
    <n v="0.83333333333333337"/>
    <x v="10"/>
    <x v="3"/>
  </r>
  <r>
    <x v="4"/>
    <x v="5"/>
    <x v="508"/>
    <x v="536"/>
    <x v="200"/>
    <m/>
    <n v="0"/>
    <n v="2"/>
    <n v="2"/>
    <n v="2"/>
    <m/>
    <n v="1"/>
    <x v="10"/>
    <x v="3"/>
  </r>
  <r>
    <x v="4"/>
    <x v="5"/>
    <x v="509"/>
    <x v="537"/>
    <x v="201"/>
    <m/>
    <n v="0"/>
    <n v="3"/>
    <n v="3"/>
    <n v="3"/>
    <m/>
    <n v="1"/>
    <x v="10"/>
    <x v="3"/>
  </r>
  <r>
    <x v="4"/>
    <x v="5"/>
    <x v="510"/>
    <x v="538"/>
    <x v="82"/>
    <m/>
    <n v="0"/>
    <n v="4"/>
    <n v="4"/>
    <n v="4"/>
    <m/>
    <n v="1"/>
    <x v="10"/>
    <x v="3"/>
  </r>
  <r>
    <x v="4"/>
    <x v="5"/>
    <x v="511"/>
    <x v="539"/>
    <x v="141"/>
    <m/>
    <n v="0"/>
    <n v="6"/>
    <n v="6"/>
    <n v="6"/>
    <m/>
    <n v="1"/>
    <x v="10"/>
    <x v="3"/>
  </r>
  <r>
    <x v="4"/>
    <x v="5"/>
    <x v="512"/>
    <x v="540"/>
    <x v="202"/>
    <m/>
    <n v="1"/>
    <n v="8"/>
    <n v="9"/>
    <n v="9"/>
    <m/>
    <n v="0.88888888888888884"/>
    <x v="10"/>
    <x v="3"/>
  </r>
  <r>
    <x v="4"/>
    <x v="5"/>
    <x v="513"/>
    <x v="541"/>
    <x v="114"/>
    <m/>
    <n v="0"/>
    <n v="3"/>
    <n v="3"/>
    <n v="3"/>
    <m/>
    <n v="1"/>
    <x v="10"/>
    <x v="3"/>
  </r>
  <r>
    <x v="4"/>
    <x v="5"/>
    <x v="514"/>
    <x v="542"/>
    <x v="203"/>
    <m/>
    <n v="0"/>
    <n v="5"/>
    <n v="5"/>
    <n v="5"/>
    <m/>
    <n v="1"/>
    <x v="10"/>
    <x v="3"/>
  </r>
  <r>
    <x v="4"/>
    <x v="5"/>
    <x v="515"/>
    <x v="543"/>
    <x v="83"/>
    <m/>
    <n v="1"/>
    <n v="7"/>
    <n v="8"/>
    <n v="8"/>
    <m/>
    <n v="0.875"/>
    <x v="10"/>
    <x v="3"/>
  </r>
  <r>
    <x v="4"/>
    <x v="5"/>
    <x v="516"/>
    <x v="544"/>
    <x v="84"/>
    <m/>
    <n v="1"/>
    <n v="7"/>
    <n v="8"/>
    <n v="8"/>
    <m/>
    <n v="0.875"/>
    <x v="10"/>
    <x v="3"/>
  </r>
  <r>
    <x v="4"/>
    <x v="5"/>
    <x v="517"/>
    <x v="545"/>
    <x v="204"/>
    <m/>
    <n v="0"/>
    <n v="6"/>
    <n v="6"/>
    <n v="6"/>
    <m/>
    <n v="1"/>
    <x v="10"/>
    <x v="3"/>
  </r>
  <r>
    <x v="4"/>
    <x v="5"/>
    <x v="518"/>
    <x v="546"/>
    <x v="205"/>
    <m/>
    <n v="0"/>
    <n v="1"/>
    <n v="1"/>
    <n v="1"/>
    <m/>
    <n v="1"/>
    <x v="10"/>
    <x v="3"/>
  </r>
  <r>
    <x v="4"/>
    <x v="5"/>
    <x v="519"/>
    <x v="547"/>
    <x v="206"/>
    <m/>
    <n v="0"/>
    <n v="7"/>
    <n v="7"/>
    <n v="7"/>
    <m/>
    <n v="1"/>
    <x v="10"/>
    <x v="3"/>
  </r>
  <r>
    <x v="4"/>
    <x v="5"/>
    <x v="520"/>
    <x v="548"/>
    <x v="207"/>
    <m/>
    <n v="0"/>
    <n v="6"/>
    <n v="6"/>
    <n v="6"/>
    <m/>
    <n v="1"/>
    <x v="10"/>
    <x v="3"/>
  </r>
  <r>
    <x v="4"/>
    <x v="5"/>
    <x v="521"/>
    <x v="549"/>
    <x v="367"/>
    <m/>
    <n v="0"/>
    <n v="3"/>
    <n v="3"/>
    <n v="3"/>
    <m/>
    <n v="1"/>
    <x v="10"/>
    <x v="3"/>
  </r>
  <r>
    <x v="4"/>
    <x v="5"/>
    <x v="522"/>
    <x v="550"/>
    <x v="208"/>
    <m/>
    <n v="0"/>
    <n v="7"/>
    <n v="7"/>
    <n v="7"/>
    <m/>
    <n v="1"/>
    <x v="10"/>
    <x v="3"/>
  </r>
  <r>
    <x v="4"/>
    <x v="5"/>
    <x v="523"/>
    <x v="551"/>
    <x v="402"/>
    <m/>
    <n v="0"/>
    <n v="1"/>
    <n v="1"/>
    <n v="1"/>
    <m/>
    <n v="1"/>
    <x v="10"/>
    <x v="3"/>
  </r>
  <r>
    <x v="4"/>
    <x v="5"/>
    <x v="524"/>
    <x v="552"/>
    <x v="209"/>
    <m/>
    <n v="0"/>
    <n v="3"/>
    <n v="3"/>
    <n v="3"/>
    <m/>
    <n v="1"/>
    <x v="10"/>
    <x v="3"/>
  </r>
  <r>
    <x v="4"/>
    <x v="5"/>
    <x v="525"/>
    <x v="553"/>
    <x v="210"/>
    <m/>
    <n v="0"/>
    <n v="3"/>
    <n v="3"/>
    <n v="3"/>
    <m/>
    <n v="1"/>
    <x v="10"/>
    <x v="3"/>
  </r>
  <r>
    <x v="4"/>
    <x v="5"/>
    <x v="526"/>
    <x v="554"/>
    <x v="211"/>
    <m/>
    <n v="1"/>
    <n v="5"/>
    <n v="6"/>
    <n v="6"/>
    <m/>
    <n v="0.83333333333333337"/>
    <x v="10"/>
    <x v="3"/>
  </r>
  <r>
    <x v="4"/>
    <x v="5"/>
    <x v="527"/>
    <x v="555"/>
    <x v="212"/>
    <m/>
    <n v="0"/>
    <n v="1"/>
    <n v="1"/>
    <n v="1"/>
    <m/>
    <n v="1"/>
    <x v="10"/>
    <x v="3"/>
  </r>
  <r>
    <x v="4"/>
    <x v="5"/>
    <x v="528"/>
    <x v="556"/>
    <x v="213"/>
    <m/>
    <n v="4"/>
    <n v="3"/>
    <n v="7"/>
    <n v="7"/>
    <m/>
    <n v="0.42857142857142855"/>
    <x v="10"/>
    <x v="3"/>
  </r>
  <r>
    <x v="4"/>
    <x v="5"/>
    <x v="529"/>
    <x v="557"/>
    <x v="115"/>
    <m/>
    <n v="0"/>
    <n v="3"/>
    <n v="3"/>
    <n v="3"/>
    <m/>
    <n v="1"/>
    <x v="10"/>
    <x v="3"/>
  </r>
  <r>
    <x v="4"/>
    <x v="5"/>
    <x v="530"/>
    <x v="558"/>
    <x v="214"/>
    <m/>
    <n v="0"/>
    <n v="4"/>
    <n v="4"/>
    <n v="4"/>
    <m/>
    <n v="1"/>
    <x v="10"/>
    <x v="3"/>
  </r>
  <r>
    <x v="4"/>
    <x v="5"/>
    <x v="531"/>
    <x v="559"/>
    <x v="215"/>
    <m/>
    <n v="0"/>
    <n v="2"/>
    <n v="2"/>
    <n v="2"/>
    <m/>
    <n v="1"/>
    <x v="10"/>
    <x v="3"/>
  </r>
  <r>
    <x v="4"/>
    <x v="5"/>
    <x v="532"/>
    <x v="560"/>
    <x v="216"/>
    <m/>
    <n v="0"/>
    <n v="3"/>
    <n v="3"/>
    <n v="3"/>
    <m/>
    <n v="1"/>
    <x v="10"/>
    <x v="3"/>
  </r>
  <r>
    <x v="4"/>
    <x v="5"/>
    <x v="533"/>
    <x v="561"/>
    <x v="116"/>
    <m/>
    <n v="0"/>
    <n v="2"/>
    <n v="2"/>
    <n v="2"/>
    <m/>
    <n v="1"/>
    <x v="10"/>
    <x v="3"/>
  </r>
  <r>
    <x v="4"/>
    <x v="5"/>
    <x v="534"/>
    <x v="562"/>
    <x v="419"/>
    <m/>
    <n v="0"/>
    <n v="1"/>
    <n v="1"/>
    <n v="1"/>
    <m/>
    <n v="1"/>
    <x v="10"/>
    <x v="3"/>
  </r>
  <r>
    <x v="4"/>
    <x v="5"/>
    <x v="535"/>
    <x v="563"/>
    <x v="217"/>
    <m/>
    <n v="2"/>
    <n v="2"/>
    <n v="4"/>
    <n v="4"/>
    <m/>
    <n v="0.5"/>
    <x v="10"/>
    <x v="3"/>
  </r>
  <r>
    <x v="4"/>
    <x v="5"/>
    <x v="536"/>
    <x v="564"/>
    <x v="333"/>
    <m/>
    <n v="2"/>
    <n v="1"/>
    <n v="3"/>
    <n v="3"/>
    <m/>
    <n v="0.33333333333333331"/>
    <x v="10"/>
    <x v="3"/>
  </r>
  <r>
    <x v="4"/>
    <x v="5"/>
    <x v="537"/>
    <x v="565"/>
    <x v="218"/>
    <m/>
    <n v="0"/>
    <n v="7"/>
    <n v="7"/>
    <n v="7"/>
    <m/>
    <n v="1"/>
    <x v="10"/>
    <x v="3"/>
  </r>
  <r>
    <x v="4"/>
    <x v="5"/>
    <x v="538"/>
    <x v="566"/>
    <x v="85"/>
    <m/>
    <n v="0"/>
    <n v="1"/>
    <n v="1"/>
    <n v="1"/>
    <m/>
    <n v="1"/>
    <x v="10"/>
    <x v="3"/>
  </r>
  <r>
    <x v="4"/>
    <x v="5"/>
    <x v="539"/>
    <x v="567"/>
    <x v="219"/>
    <m/>
    <n v="0"/>
    <n v="2"/>
    <n v="2"/>
    <n v="2"/>
    <m/>
    <n v="1"/>
    <x v="10"/>
    <x v="3"/>
  </r>
  <r>
    <x v="4"/>
    <x v="5"/>
    <x v="540"/>
    <x v="568"/>
    <x v="117"/>
    <m/>
    <n v="2"/>
    <n v="1"/>
    <n v="3"/>
    <n v="3"/>
    <m/>
    <n v="0.33333333333333331"/>
    <x v="10"/>
    <x v="3"/>
  </r>
  <r>
    <x v="4"/>
    <x v="5"/>
    <x v="542"/>
    <x v="570"/>
    <x v="221"/>
    <m/>
    <n v="3"/>
    <n v="2"/>
    <n v="5"/>
    <n v="5"/>
    <m/>
    <n v="0.4"/>
    <x v="10"/>
    <x v="3"/>
  </r>
  <r>
    <x v="4"/>
    <x v="5"/>
    <x v="543"/>
    <x v="571"/>
    <x v="222"/>
    <m/>
    <n v="0"/>
    <n v="4"/>
    <n v="4"/>
    <n v="4"/>
    <m/>
    <n v="1"/>
    <x v="10"/>
    <x v="3"/>
  </r>
  <r>
    <x v="4"/>
    <x v="5"/>
    <x v="544"/>
    <x v="572"/>
    <x v="86"/>
    <m/>
    <n v="2"/>
    <n v="2"/>
    <n v="4"/>
    <n v="4"/>
    <m/>
    <n v="0.5"/>
    <x v="10"/>
    <x v="3"/>
  </r>
  <r>
    <x v="4"/>
    <x v="5"/>
    <x v="545"/>
    <x v="573"/>
    <x v="87"/>
    <m/>
    <n v="2"/>
    <n v="7"/>
    <n v="9"/>
    <n v="9"/>
    <m/>
    <n v="0.77777777777777779"/>
    <x v="10"/>
    <x v="3"/>
  </r>
  <r>
    <x v="4"/>
    <x v="5"/>
    <x v="546"/>
    <x v="574"/>
    <x v="223"/>
    <m/>
    <n v="1"/>
    <n v="6"/>
    <n v="7"/>
    <n v="7"/>
    <m/>
    <n v="0.8571428571428571"/>
    <x v="10"/>
    <x v="3"/>
  </r>
  <r>
    <x v="4"/>
    <x v="5"/>
    <x v="547"/>
    <x v="575"/>
    <x v="224"/>
    <m/>
    <n v="0"/>
    <n v="6"/>
    <n v="6"/>
    <n v="6"/>
    <m/>
    <n v="1"/>
    <x v="10"/>
    <x v="3"/>
  </r>
  <r>
    <x v="4"/>
    <x v="5"/>
    <x v="548"/>
    <x v="576"/>
    <x v="225"/>
    <m/>
    <n v="1"/>
    <n v="2"/>
    <n v="3"/>
    <n v="3"/>
    <m/>
    <n v="0.66666666666666663"/>
    <x v="10"/>
    <x v="3"/>
  </r>
  <r>
    <x v="4"/>
    <x v="5"/>
    <x v="549"/>
    <x v="577"/>
    <x v="118"/>
    <m/>
    <n v="2"/>
    <n v="1"/>
    <n v="3"/>
    <n v="3"/>
    <m/>
    <n v="0.33333333333333331"/>
    <x v="10"/>
    <x v="3"/>
  </r>
  <r>
    <x v="4"/>
    <x v="5"/>
    <x v="550"/>
    <x v="578"/>
    <x v="88"/>
    <m/>
    <n v="3"/>
    <n v="6"/>
    <n v="9"/>
    <n v="9"/>
    <m/>
    <n v="0.66666666666666663"/>
    <x v="10"/>
    <x v="3"/>
  </r>
  <r>
    <x v="4"/>
    <x v="5"/>
    <x v="551"/>
    <x v="579"/>
    <x v="226"/>
    <m/>
    <n v="4"/>
    <n v="0"/>
    <n v="4"/>
    <n v="4"/>
    <m/>
    <n v="0"/>
    <x v="10"/>
    <x v="3"/>
  </r>
  <r>
    <x v="4"/>
    <x v="5"/>
    <x v="552"/>
    <x v="580"/>
    <x v="227"/>
    <m/>
    <n v="1"/>
    <n v="3"/>
    <n v="4"/>
    <n v="4"/>
    <m/>
    <n v="0.75"/>
    <x v="10"/>
    <x v="3"/>
  </r>
  <r>
    <x v="4"/>
    <x v="5"/>
    <x v="553"/>
    <x v="581"/>
    <x v="89"/>
    <m/>
    <n v="0"/>
    <n v="3"/>
    <n v="3"/>
    <n v="3"/>
    <m/>
    <n v="1"/>
    <x v="10"/>
    <x v="3"/>
  </r>
  <r>
    <x v="4"/>
    <x v="5"/>
    <x v="554"/>
    <x v="582"/>
    <x v="228"/>
    <m/>
    <n v="1"/>
    <n v="1"/>
    <n v="2"/>
    <n v="2"/>
    <m/>
    <n v="0.5"/>
    <x v="10"/>
    <x v="3"/>
  </r>
  <r>
    <x v="4"/>
    <x v="5"/>
    <x v="555"/>
    <x v="583"/>
    <x v="90"/>
    <m/>
    <n v="0"/>
    <n v="5"/>
    <n v="5"/>
    <n v="5"/>
    <m/>
    <n v="1"/>
    <x v="10"/>
    <x v="3"/>
  </r>
  <r>
    <x v="4"/>
    <x v="5"/>
    <x v="556"/>
    <x v="584"/>
    <x v="229"/>
    <m/>
    <n v="0"/>
    <n v="4"/>
    <n v="4"/>
    <n v="4"/>
    <m/>
    <n v="1"/>
    <x v="10"/>
    <x v="3"/>
  </r>
  <r>
    <x v="4"/>
    <x v="5"/>
    <x v="557"/>
    <x v="585"/>
    <x v="142"/>
    <m/>
    <n v="0"/>
    <n v="10"/>
    <n v="10"/>
    <n v="10"/>
    <m/>
    <n v="1"/>
    <x v="10"/>
    <x v="3"/>
  </r>
  <r>
    <x v="4"/>
    <x v="5"/>
    <x v="558"/>
    <x v="586"/>
    <x v="143"/>
    <m/>
    <n v="0"/>
    <n v="1"/>
    <n v="1"/>
    <n v="1"/>
    <m/>
    <n v="1"/>
    <x v="10"/>
    <x v="3"/>
  </r>
  <r>
    <x v="4"/>
    <x v="5"/>
    <x v="559"/>
    <x v="587"/>
    <x v="230"/>
    <m/>
    <n v="0"/>
    <n v="1"/>
    <n v="1"/>
    <n v="1"/>
    <m/>
    <n v="1"/>
    <x v="10"/>
    <x v="3"/>
  </r>
  <r>
    <x v="4"/>
    <x v="5"/>
    <x v="560"/>
    <x v="588"/>
    <x v="231"/>
    <m/>
    <n v="1"/>
    <n v="2"/>
    <n v="3"/>
    <n v="3"/>
    <m/>
    <n v="0.66666666666666663"/>
    <x v="10"/>
    <x v="3"/>
  </r>
  <r>
    <x v="4"/>
    <x v="5"/>
    <x v="561"/>
    <x v="589"/>
    <x v="239"/>
    <m/>
    <n v="1"/>
    <n v="4"/>
    <n v="5"/>
    <n v="5"/>
    <m/>
    <n v="0.8"/>
    <x v="10"/>
    <x v="3"/>
  </r>
  <r>
    <x v="4"/>
    <x v="5"/>
    <x v="562"/>
    <x v="590"/>
    <x v="240"/>
    <m/>
    <n v="0"/>
    <n v="5"/>
    <n v="5"/>
    <n v="5"/>
    <m/>
    <n v="1"/>
    <x v="10"/>
    <x v="3"/>
  </r>
  <r>
    <x v="4"/>
    <x v="5"/>
    <x v="563"/>
    <x v="591"/>
    <x v="241"/>
    <m/>
    <n v="0"/>
    <n v="3"/>
    <n v="3"/>
    <n v="3"/>
    <m/>
    <n v="1"/>
    <x v="10"/>
    <x v="3"/>
  </r>
  <r>
    <x v="4"/>
    <x v="5"/>
    <x v="564"/>
    <x v="592"/>
    <x v="242"/>
    <m/>
    <n v="1"/>
    <n v="2"/>
    <n v="3"/>
    <n v="3"/>
    <m/>
    <n v="0.66666666666666663"/>
    <x v="10"/>
    <x v="3"/>
  </r>
  <r>
    <x v="4"/>
    <x v="5"/>
    <x v="565"/>
    <x v="593"/>
    <x v="119"/>
    <m/>
    <n v="2"/>
    <n v="7"/>
    <n v="9"/>
    <n v="9"/>
    <m/>
    <n v="0.77777777777777779"/>
    <x v="10"/>
    <x v="3"/>
  </r>
  <r>
    <x v="4"/>
    <x v="5"/>
    <x v="566"/>
    <x v="594"/>
    <x v="334"/>
    <m/>
    <n v="0"/>
    <n v="9"/>
    <n v="9"/>
    <n v="9"/>
    <m/>
    <n v="1"/>
    <x v="10"/>
    <x v="3"/>
  </r>
  <r>
    <x v="4"/>
    <x v="5"/>
    <x v="567"/>
    <x v="595"/>
    <x v="243"/>
    <m/>
    <n v="2"/>
    <n v="3"/>
    <n v="5"/>
    <n v="5"/>
    <m/>
    <n v="0.6"/>
    <x v="10"/>
    <x v="3"/>
  </r>
  <r>
    <x v="4"/>
    <x v="5"/>
    <x v="568"/>
    <x v="596"/>
    <x v="244"/>
    <m/>
    <n v="0"/>
    <n v="1"/>
    <n v="1"/>
    <n v="1"/>
    <m/>
    <n v="1"/>
    <x v="10"/>
    <x v="3"/>
  </r>
  <r>
    <x v="4"/>
    <x v="5"/>
    <x v="569"/>
    <x v="597"/>
    <x v="91"/>
    <m/>
    <n v="1"/>
    <n v="2"/>
    <n v="3"/>
    <n v="3"/>
    <m/>
    <n v="0.66666666666666663"/>
    <x v="10"/>
    <x v="3"/>
  </r>
  <r>
    <x v="4"/>
    <x v="5"/>
    <x v="570"/>
    <x v="598"/>
    <x v="245"/>
    <m/>
    <n v="0"/>
    <n v="3"/>
    <n v="3"/>
    <n v="3"/>
    <m/>
    <n v="1"/>
    <x v="10"/>
    <x v="3"/>
  </r>
  <r>
    <x v="4"/>
    <x v="5"/>
    <x v="571"/>
    <x v="599"/>
    <x v="246"/>
    <m/>
    <n v="1"/>
    <n v="1"/>
    <n v="2"/>
    <n v="2"/>
    <m/>
    <n v="0.5"/>
    <x v="10"/>
    <x v="3"/>
  </r>
  <r>
    <x v="4"/>
    <x v="5"/>
    <x v="573"/>
    <x v="601"/>
    <x v="92"/>
    <m/>
    <n v="0"/>
    <n v="1"/>
    <n v="1"/>
    <n v="1"/>
    <m/>
    <n v="1"/>
    <x v="10"/>
    <x v="3"/>
  </r>
  <r>
    <x v="4"/>
    <x v="5"/>
    <x v="574"/>
    <x v="602"/>
    <x v="248"/>
    <m/>
    <n v="0"/>
    <n v="3"/>
    <n v="3"/>
    <n v="3"/>
    <m/>
    <n v="1"/>
    <x v="10"/>
    <x v="3"/>
  </r>
  <r>
    <x v="4"/>
    <x v="5"/>
    <x v="575"/>
    <x v="603"/>
    <x v="249"/>
    <m/>
    <n v="0"/>
    <n v="4"/>
    <n v="4"/>
    <n v="4"/>
    <m/>
    <n v="1"/>
    <x v="10"/>
    <x v="3"/>
  </r>
  <r>
    <x v="4"/>
    <x v="5"/>
    <x v="576"/>
    <x v="604"/>
    <x v="250"/>
    <m/>
    <n v="0"/>
    <n v="4"/>
    <n v="4"/>
    <n v="4"/>
    <m/>
    <n v="1"/>
    <x v="10"/>
    <x v="3"/>
  </r>
  <r>
    <x v="4"/>
    <x v="5"/>
    <x v="577"/>
    <x v="605"/>
    <x v="335"/>
    <m/>
    <n v="1"/>
    <n v="0"/>
    <n v="1"/>
    <n v="1"/>
    <m/>
    <n v="0"/>
    <x v="10"/>
    <x v="3"/>
  </r>
  <r>
    <x v="4"/>
    <x v="5"/>
    <x v="578"/>
    <x v="606"/>
    <x v="251"/>
    <m/>
    <n v="6"/>
    <n v="3"/>
    <n v="9"/>
    <n v="9"/>
    <m/>
    <n v="0.33333333333333331"/>
    <x v="10"/>
    <x v="3"/>
  </r>
  <r>
    <x v="4"/>
    <x v="5"/>
    <x v="579"/>
    <x v="607"/>
    <x v="252"/>
    <m/>
    <n v="0"/>
    <n v="1"/>
    <n v="1"/>
    <n v="1"/>
    <m/>
    <n v="1"/>
    <x v="10"/>
    <x v="3"/>
  </r>
  <r>
    <x v="4"/>
    <x v="5"/>
    <x v="580"/>
    <x v="608"/>
    <x v="253"/>
    <m/>
    <n v="2"/>
    <n v="3"/>
    <n v="5"/>
    <n v="5"/>
    <m/>
    <n v="0.6"/>
    <x v="10"/>
    <x v="3"/>
  </r>
  <r>
    <x v="4"/>
    <x v="5"/>
    <x v="581"/>
    <x v="609"/>
    <x v="254"/>
    <m/>
    <n v="0"/>
    <n v="9"/>
    <n v="9"/>
    <n v="9"/>
    <m/>
    <n v="1"/>
    <x v="10"/>
    <x v="3"/>
  </r>
  <r>
    <x v="4"/>
    <x v="5"/>
    <x v="582"/>
    <x v="610"/>
    <x v="255"/>
    <m/>
    <n v="1"/>
    <n v="4"/>
    <n v="5"/>
    <n v="5"/>
    <m/>
    <n v="0.8"/>
    <x v="10"/>
    <x v="3"/>
  </r>
  <r>
    <x v="4"/>
    <x v="5"/>
    <x v="583"/>
    <x v="611"/>
    <x v="256"/>
    <m/>
    <n v="0"/>
    <n v="3"/>
    <n v="3"/>
    <n v="3"/>
    <m/>
    <n v="1"/>
    <x v="10"/>
    <x v="3"/>
  </r>
  <r>
    <x v="4"/>
    <x v="5"/>
    <x v="584"/>
    <x v="612"/>
    <x v="257"/>
    <m/>
    <n v="0"/>
    <n v="2"/>
    <n v="2"/>
    <n v="2"/>
    <m/>
    <n v="1"/>
    <x v="10"/>
    <x v="3"/>
  </r>
  <r>
    <x v="4"/>
    <x v="5"/>
    <x v="585"/>
    <x v="613"/>
    <x v="120"/>
    <m/>
    <n v="1"/>
    <n v="3"/>
    <n v="4"/>
    <n v="4"/>
    <m/>
    <n v="0.75"/>
    <x v="10"/>
    <x v="3"/>
  </r>
  <r>
    <x v="4"/>
    <x v="5"/>
    <x v="586"/>
    <x v="614"/>
    <x v="258"/>
    <m/>
    <n v="0"/>
    <n v="1"/>
    <n v="1"/>
    <n v="1"/>
    <m/>
    <n v="1"/>
    <x v="10"/>
    <x v="3"/>
  </r>
  <r>
    <x v="4"/>
    <x v="5"/>
    <x v="587"/>
    <x v="615"/>
    <x v="336"/>
    <m/>
    <n v="0"/>
    <n v="1"/>
    <n v="1"/>
    <n v="1"/>
    <m/>
    <n v="1"/>
    <x v="10"/>
    <x v="3"/>
  </r>
  <r>
    <x v="4"/>
    <x v="5"/>
    <x v="588"/>
    <x v="616"/>
    <x v="259"/>
    <m/>
    <n v="3"/>
    <n v="0"/>
    <n v="3"/>
    <n v="3"/>
    <m/>
    <n v="0"/>
    <x v="10"/>
    <x v="3"/>
  </r>
  <r>
    <x v="4"/>
    <x v="5"/>
    <x v="589"/>
    <x v="617"/>
    <x v="260"/>
    <m/>
    <n v="0"/>
    <n v="7"/>
    <n v="7"/>
    <n v="7"/>
    <m/>
    <n v="1"/>
    <x v="10"/>
    <x v="3"/>
  </r>
  <r>
    <x v="4"/>
    <x v="5"/>
    <x v="590"/>
    <x v="618"/>
    <x v="337"/>
    <m/>
    <n v="0"/>
    <n v="2"/>
    <n v="2"/>
    <n v="2"/>
    <m/>
    <n v="1"/>
    <x v="10"/>
    <x v="3"/>
  </r>
  <r>
    <x v="4"/>
    <x v="5"/>
    <x v="591"/>
    <x v="619"/>
    <x v="144"/>
    <m/>
    <n v="2"/>
    <n v="0"/>
    <n v="2"/>
    <n v="2"/>
    <m/>
    <n v="0"/>
    <x v="10"/>
    <x v="3"/>
  </r>
  <r>
    <x v="4"/>
    <x v="5"/>
    <x v="592"/>
    <x v="620"/>
    <x v="368"/>
    <m/>
    <n v="1"/>
    <n v="4"/>
    <n v="5"/>
    <n v="5"/>
    <m/>
    <n v="0.8"/>
    <x v="10"/>
    <x v="3"/>
  </r>
  <r>
    <x v="4"/>
    <x v="5"/>
    <x v="413"/>
    <x v="621"/>
    <x v="261"/>
    <m/>
    <n v="1"/>
    <n v="3"/>
    <n v="4"/>
    <n v="4"/>
    <m/>
    <n v="0.75"/>
    <x v="10"/>
    <x v="3"/>
  </r>
  <r>
    <x v="4"/>
    <x v="5"/>
    <x v="668"/>
    <x v="788"/>
    <x v="262"/>
    <m/>
    <n v="0"/>
    <n v="2"/>
    <n v="2"/>
    <n v="2"/>
    <m/>
    <n v="1"/>
    <x v="10"/>
    <x v="3"/>
  </r>
  <r>
    <x v="4"/>
    <x v="5"/>
    <x v="593"/>
    <x v="622"/>
    <x v="145"/>
    <m/>
    <n v="0"/>
    <n v="8"/>
    <n v="8"/>
    <n v="8"/>
    <m/>
    <n v="1"/>
    <x v="10"/>
    <x v="3"/>
  </r>
  <r>
    <x v="4"/>
    <x v="5"/>
    <x v="594"/>
    <x v="623"/>
    <x v="263"/>
    <m/>
    <n v="0"/>
    <n v="9"/>
    <n v="9"/>
    <n v="9"/>
    <m/>
    <n v="1"/>
    <x v="10"/>
    <x v="3"/>
  </r>
  <r>
    <x v="4"/>
    <x v="5"/>
    <x v="595"/>
    <x v="624"/>
    <x v="338"/>
    <m/>
    <n v="0"/>
    <n v="6"/>
    <n v="6"/>
    <n v="6"/>
    <m/>
    <n v="1"/>
    <x v="10"/>
    <x v="3"/>
  </r>
  <r>
    <x v="4"/>
    <x v="5"/>
    <x v="596"/>
    <x v="625"/>
    <x v="339"/>
    <m/>
    <n v="0"/>
    <n v="1"/>
    <n v="1"/>
    <n v="1"/>
    <m/>
    <n v="1"/>
    <x v="10"/>
    <x v="3"/>
  </r>
  <r>
    <x v="4"/>
    <x v="5"/>
    <x v="597"/>
    <x v="626"/>
    <x v="415"/>
    <m/>
    <n v="0"/>
    <n v="5"/>
    <n v="5"/>
    <n v="5"/>
    <m/>
    <n v="1"/>
    <x v="10"/>
    <x v="3"/>
  </r>
  <r>
    <x v="4"/>
    <x v="5"/>
    <x v="598"/>
    <x v="627"/>
    <x v="121"/>
    <m/>
    <n v="3"/>
    <n v="1"/>
    <n v="4"/>
    <n v="4"/>
    <m/>
    <n v="0.25"/>
    <x v="10"/>
    <x v="3"/>
  </r>
  <r>
    <x v="4"/>
    <x v="5"/>
    <x v="599"/>
    <x v="628"/>
    <x v="340"/>
    <m/>
    <n v="0"/>
    <n v="2"/>
    <n v="2"/>
    <n v="2"/>
    <m/>
    <n v="1"/>
    <x v="10"/>
    <x v="3"/>
  </r>
  <r>
    <x v="4"/>
    <x v="5"/>
    <x v="600"/>
    <x v="629"/>
    <x v="264"/>
    <m/>
    <n v="1"/>
    <n v="7"/>
    <n v="8"/>
    <n v="8"/>
    <m/>
    <n v="0.875"/>
    <x v="10"/>
    <x v="3"/>
  </r>
  <r>
    <x v="4"/>
    <x v="5"/>
    <x v="601"/>
    <x v="630"/>
    <x v="122"/>
    <m/>
    <n v="0"/>
    <n v="3"/>
    <n v="3"/>
    <n v="3"/>
    <m/>
    <n v="1"/>
    <x v="10"/>
    <x v="3"/>
  </r>
  <r>
    <x v="4"/>
    <x v="5"/>
    <x v="603"/>
    <x v="632"/>
    <x v="384"/>
    <m/>
    <n v="0"/>
    <n v="3"/>
    <n v="3"/>
    <n v="3"/>
    <m/>
    <n v="1"/>
    <x v="10"/>
    <x v="3"/>
  </r>
  <r>
    <x v="4"/>
    <x v="5"/>
    <x v="604"/>
    <x v="633"/>
    <x v="369"/>
    <m/>
    <n v="0"/>
    <n v="4"/>
    <n v="4"/>
    <n v="4"/>
    <m/>
    <n v="1"/>
    <x v="10"/>
    <x v="3"/>
  </r>
  <r>
    <x v="4"/>
    <x v="5"/>
    <x v="605"/>
    <x v="634"/>
    <x v="93"/>
    <m/>
    <n v="0"/>
    <n v="1"/>
    <n v="1"/>
    <n v="1"/>
    <m/>
    <n v="1"/>
    <x v="10"/>
    <x v="3"/>
  </r>
  <r>
    <x v="4"/>
    <x v="5"/>
    <x v="606"/>
    <x v="635"/>
    <x v="266"/>
    <m/>
    <n v="0"/>
    <n v="1"/>
    <n v="1"/>
    <n v="1"/>
    <m/>
    <n v="1"/>
    <x v="10"/>
    <x v="3"/>
  </r>
  <r>
    <x v="4"/>
    <x v="5"/>
    <x v="607"/>
    <x v="636"/>
    <x v="341"/>
    <m/>
    <n v="0"/>
    <n v="5"/>
    <n v="5"/>
    <n v="5"/>
    <m/>
    <n v="1"/>
    <x v="10"/>
    <x v="3"/>
  </r>
  <r>
    <x v="4"/>
    <x v="5"/>
    <x v="608"/>
    <x v="637"/>
    <x v="267"/>
    <m/>
    <n v="0"/>
    <n v="1"/>
    <n v="1"/>
    <n v="1"/>
    <m/>
    <n v="1"/>
    <x v="10"/>
    <x v="3"/>
  </r>
  <r>
    <x v="4"/>
    <x v="5"/>
    <x v="609"/>
    <x v="638"/>
    <x v="268"/>
    <m/>
    <n v="1"/>
    <n v="0"/>
    <n v="1"/>
    <n v="1"/>
    <m/>
    <n v="0"/>
    <x v="10"/>
    <x v="3"/>
  </r>
  <r>
    <x v="4"/>
    <x v="5"/>
    <x v="611"/>
    <x v="640"/>
    <x v="94"/>
    <m/>
    <n v="0"/>
    <n v="6"/>
    <n v="6"/>
    <n v="6"/>
    <m/>
    <n v="1"/>
    <x v="10"/>
    <x v="3"/>
  </r>
  <r>
    <x v="4"/>
    <x v="5"/>
    <x v="612"/>
    <x v="641"/>
    <x v="95"/>
    <m/>
    <n v="0"/>
    <n v="3"/>
    <n v="3"/>
    <n v="3"/>
    <m/>
    <n v="1"/>
    <x v="10"/>
    <x v="3"/>
  </r>
  <r>
    <x v="4"/>
    <x v="5"/>
    <x v="613"/>
    <x v="642"/>
    <x v="123"/>
    <m/>
    <n v="0"/>
    <n v="7"/>
    <n v="7"/>
    <n v="7"/>
    <m/>
    <n v="1"/>
    <x v="10"/>
    <x v="3"/>
  </r>
  <r>
    <x v="4"/>
    <x v="5"/>
    <x v="614"/>
    <x v="643"/>
    <x v="342"/>
    <m/>
    <n v="2"/>
    <n v="1"/>
    <n v="3"/>
    <n v="3"/>
    <m/>
    <n v="0.33333333333333331"/>
    <x v="10"/>
    <x v="3"/>
  </r>
  <r>
    <x v="4"/>
    <x v="5"/>
    <x v="615"/>
    <x v="644"/>
    <x v="124"/>
    <m/>
    <n v="2"/>
    <n v="6"/>
    <n v="8"/>
    <n v="8"/>
    <m/>
    <n v="0.75"/>
    <x v="10"/>
    <x v="3"/>
  </r>
  <r>
    <x v="4"/>
    <x v="5"/>
    <x v="616"/>
    <x v="645"/>
    <x v="343"/>
    <m/>
    <n v="0"/>
    <n v="5"/>
    <n v="5"/>
    <n v="5"/>
    <m/>
    <n v="1"/>
    <x v="10"/>
    <x v="3"/>
  </r>
  <r>
    <x v="4"/>
    <x v="5"/>
    <x v="617"/>
    <x v="646"/>
    <x v="270"/>
    <m/>
    <n v="0"/>
    <n v="9"/>
    <n v="9"/>
    <n v="9"/>
    <m/>
    <n v="1"/>
    <x v="10"/>
    <x v="3"/>
  </r>
  <r>
    <x v="4"/>
    <x v="5"/>
    <x v="619"/>
    <x v="648"/>
    <x v="272"/>
    <m/>
    <n v="0"/>
    <n v="3"/>
    <n v="3"/>
    <n v="3"/>
    <m/>
    <n v="1"/>
    <x v="10"/>
    <x v="3"/>
  </r>
  <r>
    <x v="4"/>
    <x v="5"/>
    <x v="620"/>
    <x v="649"/>
    <x v="273"/>
    <m/>
    <n v="0"/>
    <n v="1"/>
    <n v="1"/>
    <n v="1"/>
    <m/>
    <n v="1"/>
    <x v="10"/>
    <x v="3"/>
  </r>
  <r>
    <x v="4"/>
    <x v="5"/>
    <x v="621"/>
    <x v="650"/>
    <x v="370"/>
    <m/>
    <n v="1"/>
    <n v="3"/>
    <n v="4"/>
    <n v="4"/>
    <m/>
    <n v="0.75"/>
    <x v="10"/>
    <x v="3"/>
  </r>
  <r>
    <x v="4"/>
    <x v="5"/>
    <x v="623"/>
    <x v="652"/>
    <x v="274"/>
    <m/>
    <n v="3"/>
    <n v="0"/>
    <n v="3"/>
    <n v="3"/>
    <m/>
    <n v="0"/>
    <x v="10"/>
    <x v="3"/>
  </r>
  <r>
    <x v="4"/>
    <x v="5"/>
    <x v="624"/>
    <x v="653"/>
    <x v="166"/>
    <m/>
    <n v="0"/>
    <n v="2"/>
    <n v="2"/>
    <n v="2"/>
    <m/>
    <n v="1"/>
    <x v="10"/>
    <x v="3"/>
  </r>
  <r>
    <x v="4"/>
    <x v="5"/>
    <x v="625"/>
    <x v="654"/>
    <x v="97"/>
    <m/>
    <n v="0"/>
    <n v="3"/>
    <n v="3"/>
    <n v="3"/>
    <m/>
    <n v="1"/>
    <x v="10"/>
    <x v="3"/>
  </r>
  <r>
    <x v="4"/>
    <x v="5"/>
    <x v="626"/>
    <x v="655"/>
    <x v="344"/>
    <m/>
    <n v="1"/>
    <n v="2"/>
    <n v="3"/>
    <n v="3"/>
    <m/>
    <n v="0.66666666666666663"/>
    <x v="10"/>
    <x v="3"/>
  </r>
  <r>
    <x v="4"/>
    <x v="5"/>
    <x v="627"/>
    <x v="656"/>
    <x v="167"/>
    <m/>
    <n v="1"/>
    <n v="4"/>
    <n v="5"/>
    <n v="5"/>
    <m/>
    <n v="0.8"/>
    <x v="10"/>
    <x v="3"/>
  </r>
  <r>
    <x v="4"/>
    <x v="5"/>
    <x v="628"/>
    <x v="657"/>
    <x v="168"/>
    <m/>
    <n v="1"/>
    <n v="0"/>
    <n v="1"/>
    <n v="1"/>
    <m/>
    <n v="0"/>
    <x v="10"/>
    <x v="3"/>
  </r>
  <r>
    <x v="4"/>
    <x v="5"/>
    <x v="629"/>
    <x v="658"/>
    <x v="345"/>
    <m/>
    <n v="0"/>
    <n v="1"/>
    <n v="1"/>
    <n v="1"/>
    <m/>
    <n v="1"/>
    <x v="10"/>
    <x v="3"/>
  </r>
  <r>
    <x v="4"/>
    <x v="5"/>
    <x v="630"/>
    <x v="659"/>
    <x v="169"/>
    <m/>
    <n v="0"/>
    <n v="5"/>
    <n v="5"/>
    <n v="5"/>
    <m/>
    <n v="1"/>
    <x v="10"/>
    <x v="3"/>
  </r>
  <r>
    <x v="4"/>
    <x v="5"/>
    <x v="631"/>
    <x v="660"/>
    <x v="371"/>
    <m/>
    <n v="0"/>
    <n v="2"/>
    <n v="2"/>
    <n v="2"/>
    <m/>
    <n v="1"/>
    <x v="10"/>
    <x v="3"/>
  </r>
  <r>
    <x v="4"/>
    <x v="5"/>
    <x v="632"/>
    <x v="661"/>
    <x v="170"/>
    <m/>
    <n v="2"/>
    <n v="10"/>
    <n v="12"/>
    <n v="12"/>
    <m/>
    <n v="0.83333333333333337"/>
    <x v="10"/>
    <x v="3"/>
  </r>
  <r>
    <x v="4"/>
    <x v="5"/>
    <x v="633"/>
    <x v="662"/>
    <x v="171"/>
    <m/>
    <n v="0"/>
    <n v="2"/>
    <n v="2"/>
    <n v="2"/>
    <m/>
    <n v="1"/>
    <x v="10"/>
    <x v="3"/>
  </r>
  <r>
    <x v="4"/>
    <x v="5"/>
    <x v="634"/>
    <x v="663"/>
    <x v="172"/>
    <m/>
    <n v="0"/>
    <n v="5"/>
    <n v="5"/>
    <n v="5"/>
    <m/>
    <n v="1"/>
    <x v="10"/>
    <x v="3"/>
  </r>
  <r>
    <x v="4"/>
    <x v="5"/>
    <x v="635"/>
    <x v="664"/>
    <x v="346"/>
    <m/>
    <n v="0"/>
    <n v="6"/>
    <n v="6"/>
    <n v="6"/>
    <m/>
    <n v="1"/>
    <x v="10"/>
    <x v="3"/>
  </r>
  <r>
    <x v="4"/>
    <x v="5"/>
    <x v="636"/>
    <x v="665"/>
    <x v="125"/>
    <m/>
    <n v="1"/>
    <n v="0"/>
    <n v="1"/>
    <n v="1"/>
    <m/>
    <n v="0"/>
    <x v="10"/>
    <x v="3"/>
  </r>
  <r>
    <x v="4"/>
    <x v="5"/>
    <x v="637"/>
    <x v="666"/>
    <x v="347"/>
    <m/>
    <n v="0"/>
    <n v="2"/>
    <n v="2"/>
    <n v="2"/>
    <m/>
    <n v="1"/>
    <x v="10"/>
    <x v="3"/>
  </r>
  <r>
    <x v="4"/>
    <x v="5"/>
    <x v="638"/>
    <x v="667"/>
    <x v="385"/>
    <m/>
    <n v="1"/>
    <n v="4"/>
    <n v="5"/>
    <n v="5"/>
    <m/>
    <n v="0.8"/>
    <x v="10"/>
    <x v="3"/>
  </r>
  <r>
    <x v="4"/>
    <x v="5"/>
    <x v="639"/>
    <x v="668"/>
    <x v="275"/>
    <m/>
    <n v="1"/>
    <n v="4"/>
    <n v="5"/>
    <n v="5"/>
    <m/>
    <n v="0.8"/>
    <x v="10"/>
    <x v="3"/>
  </r>
  <r>
    <x v="4"/>
    <x v="5"/>
    <x v="640"/>
    <x v="669"/>
    <x v="276"/>
    <m/>
    <n v="1"/>
    <n v="7"/>
    <n v="8"/>
    <n v="8"/>
    <m/>
    <n v="0.875"/>
    <x v="10"/>
    <x v="3"/>
  </r>
  <r>
    <x v="4"/>
    <x v="5"/>
    <x v="641"/>
    <x v="670"/>
    <x v="277"/>
    <m/>
    <n v="6"/>
    <n v="0"/>
    <n v="6"/>
    <n v="6"/>
    <m/>
    <n v="0"/>
    <x v="10"/>
    <x v="3"/>
  </r>
  <r>
    <x v="4"/>
    <x v="5"/>
    <x v="642"/>
    <x v="671"/>
    <x v="278"/>
    <m/>
    <n v="1"/>
    <n v="0"/>
    <n v="1"/>
    <n v="1"/>
    <m/>
    <n v="0"/>
    <x v="10"/>
    <x v="3"/>
  </r>
  <r>
    <x v="4"/>
    <x v="5"/>
    <x v="644"/>
    <x v="673"/>
    <x v="98"/>
    <m/>
    <n v="1"/>
    <n v="0"/>
    <n v="1"/>
    <n v="1"/>
    <m/>
    <n v="0"/>
    <x v="10"/>
    <x v="3"/>
  </r>
  <r>
    <x v="4"/>
    <x v="5"/>
    <x v="645"/>
    <x v="674"/>
    <x v="403"/>
    <m/>
    <n v="1"/>
    <n v="0"/>
    <n v="1"/>
    <n v="1"/>
    <m/>
    <n v="0"/>
    <x v="10"/>
    <x v="3"/>
  </r>
  <r>
    <x v="4"/>
    <x v="5"/>
    <x v="646"/>
    <x v="675"/>
    <x v="424"/>
    <m/>
    <n v="2"/>
    <n v="2"/>
    <n v="4"/>
    <n v="4"/>
    <m/>
    <n v="0.5"/>
    <x v="10"/>
    <x v="3"/>
  </r>
  <r>
    <x v="4"/>
    <x v="5"/>
    <x v="647"/>
    <x v="676"/>
    <x v="279"/>
    <m/>
    <n v="0"/>
    <n v="2"/>
    <n v="2"/>
    <n v="2"/>
    <m/>
    <n v="1"/>
    <x v="10"/>
    <x v="3"/>
  </r>
  <r>
    <x v="4"/>
    <x v="5"/>
    <x v="648"/>
    <x v="677"/>
    <x v="349"/>
    <m/>
    <n v="0"/>
    <n v="3"/>
    <n v="3"/>
    <n v="3"/>
    <m/>
    <n v="1"/>
    <x v="10"/>
    <x v="3"/>
  </r>
  <r>
    <x v="4"/>
    <x v="5"/>
    <x v="649"/>
    <x v="678"/>
    <x v="350"/>
    <m/>
    <n v="1"/>
    <n v="3"/>
    <n v="4"/>
    <n v="4"/>
    <m/>
    <n v="0.75"/>
    <x v="10"/>
    <x v="3"/>
  </r>
  <r>
    <x v="4"/>
    <x v="5"/>
    <x v="650"/>
    <x v="679"/>
    <x v="280"/>
    <m/>
    <n v="2"/>
    <n v="5"/>
    <n v="7"/>
    <n v="7"/>
    <m/>
    <n v="0.7142857142857143"/>
    <x v="10"/>
    <x v="3"/>
  </r>
  <r>
    <x v="4"/>
    <x v="5"/>
    <x v="651"/>
    <x v="680"/>
    <x v="386"/>
    <m/>
    <n v="3"/>
    <n v="1"/>
    <n v="4"/>
    <n v="4"/>
    <m/>
    <n v="0.25"/>
    <x v="10"/>
    <x v="3"/>
  </r>
  <r>
    <x v="4"/>
    <x v="5"/>
    <x v="652"/>
    <x v="681"/>
    <x v="281"/>
    <m/>
    <n v="1"/>
    <n v="3"/>
    <n v="4"/>
    <n v="4"/>
    <m/>
    <n v="0.75"/>
    <x v="10"/>
    <x v="3"/>
  </r>
  <r>
    <x v="4"/>
    <x v="5"/>
    <x v="653"/>
    <x v="682"/>
    <x v="351"/>
    <m/>
    <n v="1"/>
    <n v="1"/>
    <n v="2"/>
    <n v="2"/>
    <m/>
    <n v="0.5"/>
    <x v="10"/>
    <x v="3"/>
  </r>
  <r>
    <x v="4"/>
    <x v="5"/>
    <x v="654"/>
    <x v="683"/>
    <x v="99"/>
    <m/>
    <n v="0"/>
    <n v="4"/>
    <n v="4"/>
    <n v="4"/>
    <m/>
    <n v="1"/>
    <x v="10"/>
    <x v="3"/>
  </r>
  <r>
    <x v="4"/>
    <x v="5"/>
    <x v="655"/>
    <x v="684"/>
    <x v="232"/>
    <m/>
    <n v="3"/>
    <n v="2"/>
    <n v="5"/>
    <n v="5"/>
    <m/>
    <n v="0.4"/>
    <x v="10"/>
    <x v="3"/>
  </r>
  <r>
    <x v="4"/>
    <x v="5"/>
    <x v="656"/>
    <x v="685"/>
    <x v="233"/>
    <m/>
    <n v="3"/>
    <n v="8"/>
    <n v="11"/>
    <n v="11"/>
    <m/>
    <n v="0.72727272727272729"/>
    <x v="10"/>
    <x v="3"/>
  </r>
  <r>
    <x v="4"/>
    <x v="5"/>
    <x v="657"/>
    <x v="686"/>
    <x v="146"/>
    <m/>
    <n v="0"/>
    <n v="5"/>
    <n v="5"/>
    <n v="5"/>
    <m/>
    <n v="1"/>
    <x v="10"/>
    <x v="3"/>
  </r>
  <r>
    <x v="4"/>
    <x v="5"/>
    <x v="658"/>
    <x v="687"/>
    <x v="100"/>
    <m/>
    <n v="2"/>
    <n v="3"/>
    <n v="5"/>
    <n v="5"/>
    <m/>
    <n v="0.6"/>
    <x v="10"/>
    <x v="3"/>
  </r>
  <r>
    <x v="4"/>
    <x v="5"/>
    <x v="659"/>
    <x v="688"/>
    <x v="234"/>
    <m/>
    <n v="3"/>
    <n v="0"/>
    <n v="3"/>
    <n v="3"/>
    <m/>
    <n v="0"/>
    <x v="10"/>
    <x v="3"/>
  </r>
  <r>
    <x v="4"/>
    <x v="5"/>
    <x v="660"/>
    <x v="689"/>
    <x v="352"/>
    <m/>
    <n v="0"/>
    <n v="1"/>
    <n v="1"/>
    <n v="1"/>
    <m/>
    <n v="1"/>
    <x v="10"/>
    <x v="3"/>
  </r>
  <r>
    <x v="4"/>
    <x v="5"/>
    <x v="661"/>
    <x v="690"/>
    <x v="235"/>
    <m/>
    <n v="1"/>
    <n v="0"/>
    <n v="1"/>
    <n v="1"/>
    <m/>
    <n v="0"/>
    <x v="10"/>
    <x v="3"/>
  </r>
  <r>
    <x v="4"/>
    <x v="5"/>
    <x v="662"/>
    <x v="691"/>
    <x v="322"/>
    <m/>
    <n v="3"/>
    <n v="4"/>
    <n v="7"/>
    <n v="7"/>
    <m/>
    <n v="0.5714285714285714"/>
    <x v="10"/>
    <x v="3"/>
  </r>
  <r>
    <x v="4"/>
    <x v="5"/>
    <x v="664"/>
    <x v="693"/>
    <x v="236"/>
    <m/>
    <n v="0"/>
    <n v="3"/>
    <n v="3"/>
    <n v="3"/>
    <m/>
    <n v="1"/>
    <x v="10"/>
    <x v="3"/>
  </r>
  <r>
    <x v="4"/>
    <x v="5"/>
    <x v="665"/>
    <x v="694"/>
    <x v="237"/>
    <m/>
    <n v="0"/>
    <n v="9"/>
    <n v="9"/>
    <n v="9"/>
    <m/>
    <n v="1"/>
    <x v="10"/>
    <x v="3"/>
  </r>
  <r>
    <x v="4"/>
    <x v="5"/>
    <x v="666"/>
    <x v="695"/>
    <x v="126"/>
    <m/>
    <n v="0"/>
    <n v="5"/>
    <n v="5"/>
    <n v="5"/>
    <m/>
    <n v="1"/>
    <x v="10"/>
    <x v="3"/>
  </r>
  <r>
    <x v="4"/>
    <x v="5"/>
    <x v="667"/>
    <x v="696"/>
    <x v="238"/>
    <m/>
    <n v="1"/>
    <n v="6"/>
    <n v="7"/>
    <n v="7"/>
    <m/>
    <n v="0.8571428571428571"/>
    <x v="10"/>
    <x v="3"/>
  </r>
  <r>
    <x v="4"/>
    <x v="5"/>
    <x v="517"/>
    <x v="697"/>
    <x v="282"/>
    <m/>
    <n v="0"/>
    <n v="1"/>
    <n v="1"/>
    <n v="1"/>
    <m/>
    <n v="1"/>
    <x v="10"/>
    <x v="3"/>
  </r>
  <r>
    <x v="4"/>
    <x v="5"/>
    <x v="668"/>
    <x v="698"/>
    <x v="101"/>
    <m/>
    <n v="0"/>
    <n v="2"/>
    <n v="2"/>
    <n v="2"/>
    <m/>
    <n v="1"/>
    <x v="10"/>
    <x v="3"/>
  </r>
  <r>
    <x v="4"/>
    <x v="5"/>
    <x v="669"/>
    <x v="699"/>
    <x v="102"/>
    <m/>
    <n v="0"/>
    <n v="3"/>
    <n v="3"/>
    <n v="3"/>
    <m/>
    <n v="1"/>
    <x v="10"/>
    <x v="3"/>
  </r>
  <r>
    <x v="4"/>
    <x v="5"/>
    <x v="670"/>
    <x v="700"/>
    <x v="127"/>
    <m/>
    <n v="0"/>
    <n v="10"/>
    <n v="10"/>
    <n v="10"/>
    <m/>
    <n v="1"/>
    <x v="10"/>
    <x v="3"/>
  </r>
  <r>
    <x v="4"/>
    <x v="5"/>
    <x v="671"/>
    <x v="701"/>
    <x v="387"/>
    <m/>
    <n v="0"/>
    <n v="4"/>
    <n v="4"/>
    <n v="4"/>
    <m/>
    <n v="1"/>
    <x v="10"/>
    <x v="3"/>
  </r>
  <r>
    <x v="4"/>
    <x v="5"/>
    <x v="672"/>
    <x v="702"/>
    <x v="128"/>
    <m/>
    <n v="0"/>
    <n v="5"/>
    <n v="5"/>
    <n v="5"/>
    <m/>
    <n v="1"/>
    <x v="10"/>
    <x v="3"/>
  </r>
  <r>
    <x v="4"/>
    <x v="5"/>
    <x v="673"/>
    <x v="703"/>
    <x v="283"/>
    <m/>
    <n v="0"/>
    <n v="2"/>
    <n v="2"/>
    <n v="2"/>
    <m/>
    <n v="1"/>
    <x v="10"/>
    <x v="3"/>
  </r>
  <r>
    <x v="4"/>
    <x v="5"/>
    <x v="674"/>
    <x v="704"/>
    <x v="284"/>
    <m/>
    <n v="0"/>
    <n v="4"/>
    <n v="4"/>
    <n v="4"/>
    <m/>
    <n v="1"/>
    <x v="10"/>
    <x v="3"/>
  </r>
  <r>
    <x v="4"/>
    <x v="5"/>
    <x v="675"/>
    <x v="705"/>
    <x v="285"/>
    <m/>
    <n v="0"/>
    <n v="5"/>
    <n v="5"/>
    <n v="5"/>
    <m/>
    <n v="1"/>
    <x v="10"/>
    <x v="3"/>
  </r>
  <r>
    <x v="4"/>
    <x v="5"/>
    <x v="676"/>
    <x v="706"/>
    <x v="129"/>
    <m/>
    <n v="5"/>
    <n v="4"/>
    <n v="9"/>
    <n v="9"/>
    <m/>
    <n v="0.44444444444444442"/>
    <x v="10"/>
    <x v="3"/>
  </r>
  <r>
    <x v="4"/>
    <x v="5"/>
    <x v="678"/>
    <x v="708"/>
    <x v="287"/>
    <m/>
    <n v="2"/>
    <n v="4"/>
    <n v="6"/>
    <n v="6"/>
    <m/>
    <n v="0.66666666666666663"/>
    <x v="10"/>
    <x v="3"/>
  </r>
  <r>
    <x v="4"/>
    <x v="5"/>
    <x v="679"/>
    <x v="709"/>
    <x v="288"/>
    <m/>
    <n v="5"/>
    <n v="7"/>
    <n v="12"/>
    <n v="12"/>
    <m/>
    <n v="0.58333333333333337"/>
    <x v="10"/>
    <x v="3"/>
  </r>
  <r>
    <x v="4"/>
    <x v="5"/>
    <x v="680"/>
    <x v="710"/>
    <x v="147"/>
    <m/>
    <n v="0"/>
    <n v="5"/>
    <n v="5"/>
    <n v="5"/>
    <m/>
    <n v="1"/>
    <x v="10"/>
    <x v="3"/>
  </r>
  <r>
    <x v="4"/>
    <x v="5"/>
    <x v="681"/>
    <x v="711"/>
    <x v="289"/>
    <m/>
    <n v="0"/>
    <n v="3"/>
    <n v="3"/>
    <n v="3"/>
    <m/>
    <n v="1"/>
    <x v="10"/>
    <x v="3"/>
  </r>
  <r>
    <x v="4"/>
    <x v="5"/>
    <x v="682"/>
    <x v="712"/>
    <x v="290"/>
    <m/>
    <n v="0"/>
    <n v="3"/>
    <n v="3"/>
    <n v="3"/>
    <m/>
    <n v="1"/>
    <x v="10"/>
    <x v="3"/>
  </r>
  <r>
    <x v="4"/>
    <x v="5"/>
    <x v="683"/>
    <x v="713"/>
    <x v="148"/>
    <m/>
    <n v="0"/>
    <n v="3"/>
    <n v="3"/>
    <n v="3"/>
    <m/>
    <n v="1"/>
    <x v="10"/>
    <x v="3"/>
  </r>
  <r>
    <x v="4"/>
    <x v="5"/>
    <x v="684"/>
    <x v="714"/>
    <x v="291"/>
    <m/>
    <n v="0"/>
    <n v="1"/>
    <n v="1"/>
    <n v="1"/>
    <m/>
    <n v="1"/>
    <x v="10"/>
    <x v="3"/>
  </r>
  <r>
    <x v="4"/>
    <x v="5"/>
    <x v="685"/>
    <x v="715"/>
    <x v="292"/>
    <m/>
    <n v="7"/>
    <n v="5"/>
    <n v="12"/>
    <n v="12"/>
    <m/>
    <n v="0.41666666666666669"/>
    <x v="10"/>
    <x v="3"/>
  </r>
  <r>
    <x v="4"/>
    <x v="5"/>
    <x v="686"/>
    <x v="716"/>
    <x v="293"/>
    <m/>
    <n v="4"/>
    <n v="0"/>
    <n v="4"/>
    <n v="4"/>
    <m/>
    <n v="0"/>
    <x v="10"/>
    <x v="3"/>
  </r>
  <r>
    <x v="4"/>
    <x v="5"/>
    <x v="687"/>
    <x v="717"/>
    <x v="294"/>
    <m/>
    <n v="1"/>
    <n v="5"/>
    <n v="6"/>
    <n v="6"/>
    <m/>
    <n v="0.83333333333333337"/>
    <x v="10"/>
    <x v="3"/>
  </r>
  <r>
    <x v="4"/>
    <x v="5"/>
    <x v="688"/>
    <x v="718"/>
    <x v="397"/>
    <m/>
    <n v="0"/>
    <n v="3"/>
    <n v="3"/>
    <n v="3"/>
    <m/>
    <n v="1"/>
    <x v="10"/>
    <x v="3"/>
  </r>
  <r>
    <x v="4"/>
    <x v="5"/>
    <x v="689"/>
    <x v="719"/>
    <x v="353"/>
    <m/>
    <n v="1"/>
    <n v="1"/>
    <n v="2"/>
    <n v="2"/>
    <m/>
    <n v="0.5"/>
    <x v="10"/>
    <x v="3"/>
  </r>
  <r>
    <x v="4"/>
    <x v="5"/>
    <x v="690"/>
    <x v="720"/>
    <x v="388"/>
    <m/>
    <n v="0"/>
    <n v="3"/>
    <n v="3"/>
    <n v="3"/>
    <m/>
    <n v="1"/>
    <x v="10"/>
    <x v="3"/>
  </r>
  <r>
    <x v="4"/>
    <x v="5"/>
    <x v="691"/>
    <x v="721"/>
    <x v="295"/>
    <m/>
    <n v="1"/>
    <n v="4"/>
    <n v="5"/>
    <n v="5"/>
    <m/>
    <n v="0.8"/>
    <x v="10"/>
    <x v="3"/>
  </r>
  <r>
    <x v="4"/>
    <x v="5"/>
    <x v="692"/>
    <x v="722"/>
    <x v="296"/>
    <m/>
    <n v="0"/>
    <n v="3"/>
    <n v="3"/>
    <n v="3"/>
    <m/>
    <n v="1"/>
    <x v="10"/>
    <x v="3"/>
  </r>
  <r>
    <x v="4"/>
    <x v="5"/>
    <x v="693"/>
    <x v="723"/>
    <x v="409"/>
    <m/>
    <n v="0"/>
    <n v="3"/>
    <n v="3"/>
    <n v="3"/>
    <m/>
    <n v="1"/>
    <x v="10"/>
    <x v="3"/>
  </r>
  <r>
    <x v="4"/>
    <x v="5"/>
    <x v="694"/>
    <x v="724"/>
    <x v="297"/>
    <m/>
    <n v="0"/>
    <n v="1"/>
    <n v="1"/>
    <n v="1"/>
    <m/>
    <n v="1"/>
    <x v="10"/>
    <x v="3"/>
  </r>
  <r>
    <x v="4"/>
    <x v="5"/>
    <x v="695"/>
    <x v="725"/>
    <x v="298"/>
    <m/>
    <n v="0"/>
    <n v="5"/>
    <n v="5"/>
    <n v="5"/>
    <m/>
    <n v="1"/>
    <x v="10"/>
    <x v="3"/>
  </r>
  <r>
    <x v="4"/>
    <x v="5"/>
    <x v="696"/>
    <x v="726"/>
    <x v="299"/>
    <m/>
    <n v="1"/>
    <n v="3"/>
    <n v="4"/>
    <n v="4"/>
    <m/>
    <n v="0.75"/>
    <x v="10"/>
    <x v="3"/>
  </r>
  <r>
    <x v="4"/>
    <x v="5"/>
    <x v="697"/>
    <x v="727"/>
    <x v="300"/>
    <m/>
    <n v="0"/>
    <n v="4"/>
    <n v="4"/>
    <n v="4"/>
    <m/>
    <n v="1"/>
    <x v="10"/>
    <x v="3"/>
  </r>
  <r>
    <x v="4"/>
    <x v="5"/>
    <x v="698"/>
    <x v="728"/>
    <x v="301"/>
    <m/>
    <n v="0"/>
    <n v="4"/>
    <n v="4"/>
    <n v="4"/>
    <m/>
    <n v="1"/>
    <x v="10"/>
    <x v="3"/>
  </r>
  <r>
    <x v="4"/>
    <x v="5"/>
    <x v="699"/>
    <x v="729"/>
    <x v="354"/>
    <m/>
    <n v="1"/>
    <n v="9"/>
    <n v="10"/>
    <n v="10"/>
    <m/>
    <n v="0.9"/>
    <x v="10"/>
    <x v="3"/>
  </r>
  <r>
    <x v="4"/>
    <x v="5"/>
    <x v="700"/>
    <x v="730"/>
    <x v="103"/>
    <m/>
    <n v="0"/>
    <n v="2"/>
    <n v="2"/>
    <n v="2"/>
    <m/>
    <n v="1"/>
    <x v="10"/>
    <x v="3"/>
  </r>
  <r>
    <x v="4"/>
    <x v="5"/>
    <x v="701"/>
    <x v="731"/>
    <x v="302"/>
    <m/>
    <n v="1"/>
    <n v="3"/>
    <n v="4"/>
    <n v="4"/>
    <m/>
    <n v="0.75"/>
    <x v="10"/>
    <x v="3"/>
  </r>
  <r>
    <x v="4"/>
    <x v="5"/>
    <x v="702"/>
    <x v="732"/>
    <x v="303"/>
    <m/>
    <n v="0"/>
    <n v="6"/>
    <n v="6"/>
    <n v="6"/>
    <m/>
    <n v="1"/>
    <x v="10"/>
    <x v="3"/>
  </r>
  <r>
    <x v="4"/>
    <x v="5"/>
    <x v="703"/>
    <x v="733"/>
    <x v="304"/>
    <m/>
    <n v="0"/>
    <n v="7"/>
    <n v="7"/>
    <n v="7"/>
    <m/>
    <n v="1"/>
    <x v="10"/>
    <x v="3"/>
  </r>
  <r>
    <x v="4"/>
    <x v="5"/>
    <x v="704"/>
    <x v="734"/>
    <x v="305"/>
    <m/>
    <n v="2"/>
    <n v="2"/>
    <n v="4"/>
    <n v="4"/>
    <m/>
    <n v="0.5"/>
    <x v="10"/>
    <x v="3"/>
  </r>
  <r>
    <x v="4"/>
    <x v="5"/>
    <x v="705"/>
    <x v="735"/>
    <x v="389"/>
    <m/>
    <n v="0"/>
    <n v="4"/>
    <n v="4"/>
    <n v="4"/>
    <m/>
    <n v="1"/>
    <x v="10"/>
    <x v="3"/>
  </r>
  <r>
    <x v="4"/>
    <x v="5"/>
    <x v="706"/>
    <x v="736"/>
    <x v="306"/>
    <m/>
    <n v="0"/>
    <n v="2"/>
    <n v="2"/>
    <n v="2"/>
    <m/>
    <n v="1"/>
    <x v="10"/>
    <x v="3"/>
  </r>
  <r>
    <x v="4"/>
    <x v="5"/>
    <x v="707"/>
    <x v="737"/>
    <x v="307"/>
    <m/>
    <n v="0"/>
    <n v="3"/>
    <n v="3"/>
    <n v="3"/>
    <m/>
    <n v="1"/>
    <x v="10"/>
    <x v="3"/>
  </r>
  <r>
    <x v="4"/>
    <x v="5"/>
    <x v="708"/>
    <x v="738"/>
    <x v="308"/>
    <m/>
    <n v="0"/>
    <n v="1"/>
    <n v="1"/>
    <n v="1"/>
    <m/>
    <n v="1"/>
    <x v="10"/>
    <x v="3"/>
  </r>
  <r>
    <x v="4"/>
    <x v="5"/>
    <x v="709"/>
    <x v="739"/>
    <x v="390"/>
    <m/>
    <n v="0"/>
    <n v="3"/>
    <n v="3"/>
    <n v="3"/>
    <m/>
    <n v="1"/>
    <x v="10"/>
    <x v="3"/>
  </r>
  <r>
    <x v="4"/>
    <x v="5"/>
    <x v="710"/>
    <x v="740"/>
    <x v="404"/>
    <m/>
    <n v="0"/>
    <n v="5"/>
    <n v="5"/>
    <n v="5"/>
    <m/>
    <n v="1"/>
    <x v="10"/>
    <x v="3"/>
  </r>
  <r>
    <x v="4"/>
    <x v="5"/>
    <x v="711"/>
    <x v="741"/>
    <x v="355"/>
    <m/>
    <n v="0"/>
    <n v="4"/>
    <n v="4"/>
    <n v="4"/>
    <m/>
    <n v="1"/>
    <x v="10"/>
    <x v="3"/>
  </r>
  <r>
    <x v="4"/>
    <x v="5"/>
    <x v="712"/>
    <x v="742"/>
    <x v="356"/>
    <m/>
    <n v="0"/>
    <n v="2"/>
    <n v="2"/>
    <n v="2"/>
    <m/>
    <n v="1"/>
    <x v="10"/>
    <x v="3"/>
  </r>
  <r>
    <x v="4"/>
    <x v="5"/>
    <x v="713"/>
    <x v="743"/>
    <x v="309"/>
    <m/>
    <n v="0"/>
    <n v="2"/>
    <n v="2"/>
    <n v="2"/>
    <m/>
    <n v="1"/>
    <x v="10"/>
    <x v="3"/>
  </r>
  <r>
    <x v="4"/>
    <x v="5"/>
    <x v="714"/>
    <x v="744"/>
    <x v="310"/>
    <m/>
    <n v="2"/>
    <n v="2"/>
    <n v="4"/>
    <n v="4"/>
    <m/>
    <n v="0.5"/>
    <x v="10"/>
    <x v="3"/>
  </r>
  <r>
    <x v="4"/>
    <x v="5"/>
    <x v="715"/>
    <x v="745"/>
    <x v="357"/>
    <m/>
    <n v="2"/>
    <n v="2"/>
    <n v="4"/>
    <n v="4"/>
    <m/>
    <n v="0.5"/>
    <x v="10"/>
    <x v="3"/>
  </r>
  <r>
    <x v="4"/>
    <x v="5"/>
    <x v="716"/>
    <x v="746"/>
    <x v="151"/>
    <m/>
    <n v="0"/>
    <n v="1"/>
    <n v="1"/>
    <n v="1"/>
    <m/>
    <n v="1"/>
    <x v="10"/>
    <x v="3"/>
  </r>
  <r>
    <x v="4"/>
    <x v="5"/>
    <x v="717"/>
    <x v="747"/>
    <x v="152"/>
    <m/>
    <n v="0"/>
    <n v="3"/>
    <n v="3"/>
    <n v="3"/>
    <m/>
    <n v="1"/>
    <x v="10"/>
    <x v="3"/>
  </r>
  <r>
    <x v="4"/>
    <x v="5"/>
    <x v="718"/>
    <x v="748"/>
    <x v="391"/>
    <m/>
    <n v="0"/>
    <n v="1"/>
    <n v="1"/>
    <n v="1"/>
    <m/>
    <n v="1"/>
    <x v="10"/>
    <x v="3"/>
  </r>
  <r>
    <x v="4"/>
    <x v="5"/>
    <x v="719"/>
    <x v="749"/>
    <x v="149"/>
    <m/>
    <n v="0"/>
    <n v="1"/>
    <n v="1"/>
    <n v="1"/>
    <m/>
    <n v="1"/>
    <x v="10"/>
    <x v="3"/>
  </r>
  <r>
    <x v="4"/>
    <x v="5"/>
    <x v="720"/>
    <x v="750"/>
    <x v="153"/>
    <m/>
    <n v="0"/>
    <n v="1"/>
    <n v="1"/>
    <n v="1"/>
    <m/>
    <n v="1"/>
    <x v="10"/>
    <x v="3"/>
  </r>
  <r>
    <x v="4"/>
    <x v="5"/>
    <x v="721"/>
    <x v="751"/>
    <x v="373"/>
    <m/>
    <n v="0"/>
    <n v="2"/>
    <n v="2"/>
    <n v="2"/>
    <m/>
    <n v="1"/>
    <x v="10"/>
    <x v="3"/>
  </r>
  <r>
    <x v="4"/>
    <x v="5"/>
    <x v="722"/>
    <x v="752"/>
    <x v="154"/>
    <m/>
    <n v="2"/>
    <n v="2"/>
    <n v="4"/>
    <n v="4"/>
    <m/>
    <n v="0.5"/>
    <x v="10"/>
    <x v="3"/>
  </r>
  <r>
    <x v="4"/>
    <x v="5"/>
    <x v="723"/>
    <x v="753"/>
    <x v="155"/>
    <m/>
    <n v="0"/>
    <n v="5"/>
    <n v="5"/>
    <n v="5"/>
    <m/>
    <n v="1"/>
    <x v="10"/>
    <x v="3"/>
  </r>
  <r>
    <x v="4"/>
    <x v="5"/>
    <x v="724"/>
    <x v="754"/>
    <x v="150"/>
    <m/>
    <n v="1"/>
    <n v="1"/>
    <n v="2"/>
    <n v="2"/>
    <m/>
    <n v="0.5"/>
    <x v="10"/>
    <x v="3"/>
  </r>
  <r>
    <x v="4"/>
    <x v="5"/>
    <x v="725"/>
    <x v="755"/>
    <x v="156"/>
    <m/>
    <n v="3"/>
    <n v="1"/>
    <n v="4"/>
    <n v="4"/>
    <m/>
    <n v="0.25"/>
    <x v="10"/>
    <x v="3"/>
  </r>
  <r>
    <x v="4"/>
    <x v="5"/>
    <x v="726"/>
    <x v="756"/>
    <x v="358"/>
    <m/>
    <n v="1"/>
    <n v="4"/>
    <n v="5"/>
    <n v="5"/>
    <m/>
    <n v="0.8"/>
    <x v="10"/>
    <x v="3"/>
  </r>
  <r>
    <x v="4"/>
    <x v="5"/>
    <x v="727"/>
    <x v="757"/>
    <x v="374"/>
    <m/>
    <n v="0"/>
    <n v="2"/>
    <n v="2"/>
    <n v="2"/>
    <m/>
    <n v="1"/>
    <x v="10"/>
    <x v="3"/>
  </r>
  <r>
    <x v="4"/>
    <x v="5"/>
    <x v="728"/>
    <x v="758"/>
    <x v="157"/>
    <m/>
    <n v="0"/>
    <n v="1"/>
    <n v="1"/>
    <n v="1"/>
    <m/>
    <n v="1"/>
    <x v="10"/>
    <x v="3"/>
  </r>
  <r>
    <x v="4"/>
    <x v="5"/>
    <x v="729"/>
    <x v="759"/>
    <x v="311"/>
    <m/>
    <n v="2"/>
    <n v="6"/>
    <n v="8"/>
    <n v="8"/>
    <m/>
    <n v="0.75"/>
    <x v="10"/>
    <x v="3"/>
  </r>
  <r>
    <x v="4"/>
    <x v="5"/>
    <x v="730"/>
    <x v="760"/>
    <x v="312"/>
    <m/>
    <n v="0"/>
    <n v="3"/>
    <n v="3"/>
    <n v="3"/>
    <m/>
    <n v="1"/>
    <x v="10"/>
    <x v="3"/>
  </r>
  <r>
    <x v="4"/>
    <x v="5"/>
    <x v="731"/>
    <x v="761"/>
    <x v="313"/>
    <m/>
    <n v="0"/>
    <n v="3"/>
    <n v="3"/>
    <n v="3"/>
    <m/>
    <n v="1"/>
    <x v="10"/>
    <x v="3"/>
  </r>
  <r>
    <x v="4"/>
    <x v="5"/>
    <x v="732"/>
    <x v="762"/>
    <x v="413"/>
    <m/>
    <n v="1"/>
    <n v="3"/>
    <n v="4"/>
    <n v="4"/>
    <m/>
    <n v="0.75"/>
    <x v="10"/>
    <x v="3"/>
  </r>
  <r>
    <x v="4"/>
    <x v="5"/>
    <x v="733"/>
    <x v="763"/>
    <x v="392"/>
    <m/>
    <n v="3"/>
    <n v="1"/>
    <n v="4"/>
    <n v="4"/>
    <m/>
    <n v="0.25"/>
    <x v="10"/>
    <x v="3"/>
  </r>
  <r>
    <x v="4"/>
    <x v="5"/>
    <x v="734"/>
    <x v="764"/>
    <x v="410"/>
    <m/>
    <n v="1"/>
    <n v="0"/>
    <n v="1"/>
    <n v="1"/>
    <m/>
    <n v="0"/>
    <x v="10"/>
    <x v="3"/>
  </r>
  <r>
    <x v="4"/>
    <x v="5"/>
    <x v="735"/>
    <x v="765"/>
    <x v="314"/>
    <m/>
    <n v="0"/>
    <n v="1"/>
    <n v="1"/>
    <n v="1"/>
    <m/>
    <n v="1"/>
    <x v="10"/>
    <x v="3"/>
  </r>
  <r>
    <x v="4"/>
    <x v="5"/>
    <x v="736"/>
    <x v="766"/>
    <x v="375"/>
    <m/>
    <n v="2"/>
    <n v="0"/>
    <n v="2"/>
    <n v="2"/>
    <m/>
    <n v="0"/>
    <x v="10"/>
    <x v="3"/>
  </r>
  <r>
    <x v="4"/>
    <x v="5"/>
    <x v="737"/>
    <x v="767"/>
    <x v="130"/>
    <m/>
    <n v="0"/>
    <n v="4"/>
    <n v="4"/>
    <n v="4"/>
    <m/>
    <n v="1"/>
    <x v="10"/>
    <x v="3"/>
  </r>
  <r>
    <x v="4"/>
    <x v="5"/>
    <x v="738"/>
    <x v="768"/>
    <x v="315"/>
    <m/>
    <n v="0"/>
    <n v="3"/>
    <n v="3"/>
    <n v="3"/>
    <m/>
    <n v="1"/>
    <x v="10"/>
    <x v="3"/>
  </r>
  <r>
    <x v="4"/>
    <x v="5"/>
    <x v="757"/>
    <x v="789"/>
    <x v="316"/>
    <m/>
    <n v="0"/>
    <n v="1"/>
    <n v="1"/>
    <n v="1"/>
    <m/>
    <n v="1"/>
    <x v="10"/>
    <x v="3"/>
  </r>
  <r>
    <x v="4"/>
    <x v="5"/>
    <x v="739"/>
    <x v="769"/>
    <x v="359"/>
    <m/>
    <n v="0"/>
    <n v="2"/>
    <n v="2"/>
    <n v="2"/>
    <m/>
    <n v="1"/>
    <x v="10"/>
    <x v="3"/>
  </r>
  <r>
    <x v="4"/>
    <x v="5"/>
    <x v="740"/>
    <x v="770"/>
    <x v="317"/>
    <m/>
    <n v="0"/>
    <n v="3"/>
    <n v="3"/>
    <n v="3"/>
    <m/>
    <n v="1"/>
    <x v="10"/>
    <x v="3"/>
  </r>
  <r>
    <x v="4"/>
    <x v="5"/>
    <x v="501"/>
    <x v="771"/>
    <x v="376"/>
    <m/>
    <n v="0"/>
    <n v="1"/>
    <n v="1"/>
    <n v="1"/>
    <m/>
    <n v="1"/>
    <x v="10"/>
    <x v="3"/>
  </r>
  <r>
    <x v="4"/>
    <x v="5"/>
    <x v="741"/>
    <x v="772"/>
    <x v="377"/>
    <m/>
    <n v="3"/>
    <n v="2"/>
    <n v="5"/>
    <n v="5"/>
    <m/>
    <n v="0.4"/>
    <x v="10"/>
    <x v="3"/>
  </r>
  <r>
    <x v="4"/>
    <x v="5"/>
    <x v="742"/>
    <x v="773"/>
    <x v="131"/>
    <m/>
    <n v="0"/>
    <n v="2"/>
    <n v="2"/>
    <n v="2"/>
    <m/>
    <n v="1"/>
    <x v="10"/>
    <x v="3"/>
  </r>
  <r>
    <x v="4"/>
    <x v="5"/>
    <x v="743"/>
    <x v="774"/>
    <x v="104"/>
    <m/>
    <n v="0"/>
    <n v="3"/>
    <n v="3"/>
    <n v="3"/>
    <m/>
    <n v="1"/>
    <x v="10"/>
    <x v="3"/>
  </r>
  <r>
    <x v="4"/>
    <x v="5"/>
    <x v="744"/>
    <x v="775"/>
    <x v="318"/>
    <m/>
    <n v="0"/>
    <n v="2"/>
    <n v="2"/>
    <n v="2"/>
    <m/>
    <n v="1"/>
    <x v="10"/>
    <x v="3"/>
  </r>
  <r>
    <x v="4"/>
    <x v="5"/>
    <x v="745"/>
    <x v="776"/>
    <x v="319"/>
    <m/>
    <n v="0"/>
    <n v="9"/>
    <n v="9"/>
    <n v="9"/>
    <m/>
    <n v="1"/>
    <x v="10"/>
    <x v="3"/>
  </r>
  <r>
    <x v="4"/>
    <x v="5"/>
    <x v="746"/>
    <x v="777"/>
    <x v="320"/>
    <m/>
    <n v="0"/>
    <n v="5"/>
    <n v="5"/>
    <n v="5"/>
    <m/>
    <n v="1"/>
    <x v="10"/>
    <x v="3"/>
  </r>
  <r>
    <x v="4"/>
    <x v="5"/>
    <x v="748"/>
    <x v="779"/>
    <x v="105"/>
    <m/>
    <n v="0"/>
    <n v="6"/>
    <n v="6"/>
    <n v="6"/>
    <m/>
    <n v="1"/>
    <x v="10"/>
    <x v="3"/>
  </r>
  <r>
    <x v="4"/>
    <x v="5"/>
    <x v="749"/>
    <x v="780"/>
    <x v="411"/>
    <m/>
    <n v="0"/>
    <n v="3"/>
    <n v="3"/>
    <n v="3"/>
    <m/>
    <n v="1"/>
    <x v="10"/>
    <x v="3"/>
  </r>
  <r>
    <x v="4"/>
    <x v="5"/>
    <x v="750"/>
    <x v="781"/>
    <x v="321"/>
    <m/>
    <n v="0"/>
    <n v="4"/>
    <n v="4"/>
    <n v="4"/>
    <m/>
    <n v="1"/>
    <x v="10"/>
    <x v="3"/>
  </r>
  <r>
    <x v="4"/>
    <x v="5"/>
    <x v="751"/>
    <x v="782"/>
    <x v="360"/>
    <m/>
    <n v="0"/>
    <n v="2"/>
    <n v="2"/>
    <n v="2"/>
    <m/>
    <n v="1"/>
    <x v="10"/>
    <x v="3"/>
  </r>
  <r>
    <x v="4"/>
    <x v="5"/>
    <x v="752"/>
    <x v="783"/>
    <x v="106"/>
    <m/>
    <n v="0"/>
    <n v="4"/>
    <n v="4"/>
    <n v="4"/>
    <m/>
    <n v="1"/>
    <x v="10"/>
    <x v="3"/>
  </r>
  <r>
    <x v="4"/>
    <x v="5"/>
    <x v="758"/>
    <x v="790"/>
    <x v="412"/>
    <m/>
    <n v="3"/>
    <n v="1"/>
    <n v="4"/>
    <n v="4"/>
    <m/>
    <n v="0.25"/>
    <x v="10"/>
    <x v="3"/>
  </r>
  <r>
    <x v="2"/>
    <x v="0"/>
    <x v="16"/>
    <x v="28"/>
    <x v="27"/>
    <m/>
    <n v="0"/>
    <n v="4"/>
    <n v="4"/>
    <n v="4"/>
    <m/>
    <n v="1"/>
    <x v="10"/>
    <x v="3"/>
  </r>
  <r>
    <x v="2"/>
    <x v="0"/>
    <x v="18"/>
    <x v="30"/>
    <x v="29"/>
    <m/>
    <n v="2"/>
    <n v="0"/>
    <n v="2"/>
    <n v="2"/>
    <m/>
    <n v="0"/>
    <x v="10"/>
    <x v="3"/>
  </r>
  <r>
    <x v="2"/>
    <x v="0"/>
    <x v="398"/>
    <x v="0"/>
    <x v="433"/>
    <m/>
    <n v="0"/>
    <n v="7"/>
    <n v="7"/>
    <n v="7"/>
    <m/>
    <n v="1"/>
    <x v="10"/>
    <x v="3"/>
  </r>
  <r>
    <x v="2"/>
    <x v="0"/>
    <x v="399"/>
    <x v="1"/>
    <x v="434"/>
    <m/>
    <n v="0"/>
    <n v="1"/>
    <n v="1"/>
    <n v="1"/>
    <m/>
    <n v="1"/>
    <x v="10"/>
    <x v="3"/>
  </r>
  <r>
    <x v="2"/>
    <x v="1"/>
    <x v="400"/>
    <x v="23"/>
    <x v="22"/>
    <m/>
    <n v="0"/>
    <n v="1"/>
    <n v="1"/>
    <n v="1"/>
    <m/>
    <n v="1"/>
    <x v="10"/>
    <x v="3"/>
  </r>
  <r>
    <x v="2"/>
    <x v="1"/>
    <x v="7"/>
    <x v="16"/>
    <x v="15"/>
    <m/>
    <n v="0"/>
    <n v="1"/>
    <n v="1"/>
    <n v="1"/>
    <m/>
    <n v="1"/>
    <x v="10"/>
    <x v="3"/>
  </r>
  <r>
    <x v="2"/>
    <x v="1"/>
    <x v="402"/>
    <x v="62"/>
    <x v="60"/>
    <m/>
    <n v="0"/>
    <n v="11"/>
    <n v="11"/>
    <n v="11"/>
    <m/>
    <n v="1"/>
    <x v="10"/>
    <x v="3"/>
  </r>
  <r>
    <x v="2"/>
    <x v="3"/>
    <x v="404"/>
    <x v="21"/>
    <x v="20"/>
    <m/>
    <n v="0"/>
    <n v="2"/>
    <n v="2"/>
    <n v="2"/>
    <m/>
    <n v="1"/>
    <x v="10"/>
    <x v="3"/>
  </r>
  <r>
    <x v="2"/>
    <x v="3"/>
    <x v="20"/>
    <x v="43"/>
    <x v="41"/>
    <m/>
    <n v="0"/>
    <n v="1"/>
    <n v="1"/>
    <n v="1"/>
    <m/>
    <n v="1"/>
    <x v="10"/>
    <x v="3"/>
  </r>
  <r>
    <x v="2"/>
    <x v="4"/>
    <x v="405"/>
    <x v="45"/>
    <x v="43"/>
    <m/>
    <n v="15"/>
    <n v="21"/>
    <n v="36"/>
    <n v="36"/>
    <m/>
    <n v="0.58333333333333337"/>
    <x v="10"/>
    <x v="3"/>
  </r>
  <r>
    <x v="2"/>
    <x v="4"/>
    <x v="23"/>
    <x v="46"/>
    <x v="44"/>
    <m/>
    <n v="0"/>
    <n v="3"/>
    <n v="3"/>
    <n v="3"/>
    <m/>
    <n v="1"/>
    <x v="10"/>
    <x v="3"/>
  </r>
  <r>
    <x v="2"/>
    <x v="4"/>
    <x v="406"/>
    <x v="47"/>
    <x v="45"/>
    <m/>
    <n v="0"/>
    <n v="5"/>
    <n v="5"/>
    <n v="5"/>
    <m/>
    <n v="1"/>
    <x v="10"/>
    <x v="3"/>
  </r>
  <r>
    <x v="2"/>
    <x v="4"/>
    <x v="25"/>
    <x v="48"/>
    <x v="46"/>
    <m/>
    <n v="0"/>
    <n v="3"/>
    <n v="3"/>
    <n v="3"/>
    <m/>
    <n v="1"/>
    <x v="10"/>
    <x v="3"/>
  </r>
  <r>
    <x v="2"/>
    <x v="2"/>
    <x v="26"/>
    <x v="49"/>
    <x v="47"/>
    <m/>
    <n v="0"/>
    <n v="1"/>
    <n v="1"/>
    <n v="1"/>
    <m/>
    <n v="1"/>
    <x v="10"/>
    <x v="3"/>
  </r>
  <r>
    <x v="2"/>
    <x v="2"/>
    <x v="26"/>
    <x v="50"/>
    <x v="48"/>
    <m/>
    <n v="0"/>
    <n v="9"/>
    <n v="9"/>
    <n v="9"/>
    <m/>
    <n v="1"/>
    <x v="10"/>
    <x v="3"/>
  </r>
  <r>
    <x v="2"/>
    <x v="2"/>
    <x v="26"/>
    <x v="51"/>
    <x v="49"/>
    <m/>
    <n v="6"/>
    <n v="8"/>
    <n v="14"/>
    <n v="14"/>
    <m/>
    <n v="0.5714285714285714"/>
    <x v="10"/>
    <x v="3"/>
  </r>
  <r>
    <x v="2"/>
    <x v="2"/>
    <x v="26"/>
    <x v="52"/>
    <x v="50"/>
    <m/>
    <n v="0"/>
    <n v="5"/>
    <n v="5"/>
    <n v="5"/>
    <m/>
    <n v="1"/>
    <x v="10"/>
    <x v="3"/>
  </r>
  <r>
    <x v="2"/>
    <x v="2"/>
    <x v="26"/>
    <x v="53"/>
    <x v="51"/>
    <m/>
    <n v="0"/>
    <n v="4"/>
    <n v="4"/>
    <n v="4"/>
    <m/>
    <n v="1"/>
    <x v="10"/>
    <x v="3"/>
  </r>
  <r>
    <x v="2"/>
    <x v="2"/>
    <x v="26"/>
    <x v="54"/>
    <x v="52"/>
    <m/>
    <n v="0"/>
    <n v="9"/>
    <n v="9"/>
    <n v="9"/>
    <m/>
    <n v="1"/>
    <x v="10"/>
    <x v="3"/>
  </r>
  <r>
    <x v="2"/>
    <x v="2"/>
    <x v="407"/>
    <x v="4"/>
    <x v="4"/>
    <m/>
    <n v="0"/>
    <n v="1"/>
    <n v="1"/>
    <n v="1"/>
    <m/>
    <n v="1"/>
    <x v="10"/>
    <x v="3"/>
  </r>
  <r>
    <x v="2"/>
    <x v="2"/>
    <x v="4"/>
    <x v="5"/>
    <x v="5"/>
    <m/>
    <n v="0"/>
    <n v="1"/>
    <n v="1"/>
    <n v="1"/>
    <m/>
    <n v="1"/>
    <x v="10"/>
    <x v="3"/>
  </r>
  <r>
    <x v="2"/>
    <x v="2"/>
    <x v="4"/>
    <x v="6"/>
    <x v="6"/>
    <m/>
    <n v="0"/>
    <n v="2"/>
    <n v="2"/>
    <n v="2"/>
    <m/>
    <n v="1"/>
    <x v="10"/>
    <x v="3"/>
  </r>
  <r>
    <x v="2"/>
    <x v="2"/>
    <x v="4"/>
    <x v="8"/>
    <x v="7"/>
    <m/>
    <n v="0"/>
    <n v="7"/>
    <n v="7"/>
    <n v="7"/>
    <m/>
    <n v="1"/>
    <x v="10"/>
    <x v="3"/>
  </r>
  <r>
    <x v="2"/>
    <x v="2"/>
    <x v="4"/>
    <x v="9"/>
    <x v="8"/>
    <m/>
    <n v="1"/>
    <n v="0"/>
    <n v="1"/>
    <n v="1"/>
    <m/>
    <n v="0"/>
    <x v="10"/>
    <x v="3"/>
  </r>
  <r>
    <x v="2"/>
    <x v="1"/>
    <x v="6"/>
    <x v="24"/>
    <x v="23"/>
    <m/>
    <n v="0"/>
    <n v="4"/>
    <n v="4"/>
    <n v="4"/>
    <m/>
    <n v="1"/>
    <x v="10"/>
    <x v="3"/>
  </r>
  <r>
    <x v="2"/>
    <x v="1"/>
    <x v="6"/>
    <x v="25"/>
    <x v="24"/>
    <m/>
    <n v="0"/>
    <n v="1"/>
    <n v="1"/>
    <n v="1"/>
    <m/>
    <n v="1"/>
    <x v="10"/>
    <x v="3"/>
  </r>
  <r>
    <x v="2"/>
    <x v="1"/>
    <x v="6"/>
    <x v="26"/>
    <x v="25"/>
    <m/>
    <n v="0"/>
    <n v="1"/>
    <n v="1"/>
    <n v="1"/>
    <m/>
    <n v="1"/>
    <x v="10"/>
    <x v="3"/>
  </r>
  <r>
    <x v="2"/>
    <x v="1"/>
    <x v="6"/>
    <x v="31"/>
    <x v="30"/>
    <m/>
    <n v="0"/>
    <n v="3"/>
    <n v="3"/>
    <n v="3"/>
    <m/>
    <n v="1"/>
    <x v="10"/>
    <x v="3"/>
  </r>
  <r>
    <x v="2"/>
    <x v="1"/>
    <x v="6"/>
    <x v="32"/>
    <x v="31"/>
    <m/>
    <n v="0"/>
    <n v="3"/>
    <n v="3"/>
    <n v="3"/>
    <m/>
    <n v="1"/>
    <x v="10"/>
    <x v="3"/>
  </r>
  <r>
    <x v="2"/>
    <x v="1"/>
    <x v="6"/>
    <x v="33"/>
    <x v="32"/>
    <m/>
    <n v="0"/>
    <n v="2"/>
    <n v="2"/>
    <n v="2"/>
    <m/>
    <n v="1"/>
    <x v="10"/>
    <x v="3"/>
  </r>
  <r>
    <x v="2"/>
    <x v="1"/>
    <x v="6"/>
    <x v="34"/>
    <x v="33"/>
    <m/>
    <n v="0"/>
    <n v="3"/>
    <n v="3"/>
    <n v="3"/>
    <m/>
    <n v="1"/>
    <x v="10"/>
    <x v="3"/>
  </r>
  <r>
    <x v="2"/>
    <x v="1"/>
    <x v="6"/>
    <x v="35"/>
    <x v="34"/>
    <m/>
    <n v="0"/>
    <n v="9"/>
    <n v="9"/>
    <n v="9"/>
    <m/>
    <n v="1"/>
    <x v="10"/>
    <x v="3"/>
  </r>
  <r>
    <x v="2"/>
    <x v="1"/>
    <x v="6"/>
    <x v="37"/>
    <x v="36"/>
    <m/>
    <n v="2"/>
    <n v="19"/>
    <n v="21"/>
    <n v="21"/>
    <m/>
    <n v="0.90476190476190477"/>
    <x v="10"/>
    <x v="3"/>
  </r>
  <r>
    <x v="2"/>
    <x v="1"/>
    <x v="6"/>
    <x v="38"/>
    <x v="37"/>
    <m/>
    <n v="2"/>
    <n v="5"/>
    <n v="7"/>
    <n v="7"/>
    <m/>
    <n v="0.7142857142857143"/>
    <x v="10"/>
    <x v="3"/>
  </r>
  <r>
    <x v="2"/>
    <x v="1"/>
    <x v="6"/>
    <x v="41"/>
    <x v="40"/>
    <m/>
    <n v="0"/>
    <n v="3"/>
    <n v="3"/>
    <n v="3"/>
    <m/>
    <n v="1"/>
    <x v="10"/>
    <x v="3"/>
  </r>
  <r>
    <x v="2"/>
    <x v="1"/>
    <x v="6"/>
    <x v="13"/>
    <x v="12"/>
    <m/>
    <n v="0"/>
    <n v="1"/>
    <n v="1"/>
    <n v="1"/>
    <m/>
    <n v="1"/>
    <x v="10"/>
    <x v="3"/>
  </r>
  <r>
    <x v="2"/>
    <x v="1"/>
    <x v="6"/>
    <x v="14"/>
    <x v="13"/>
    <m/>
    <n v="0"/>
    <n v="6"/>
    <n v="6"/>
    <n v="6"/>
    <m/>
    <n v="1"/>
    <x v="10"/>
    <x v="3"/>
  </r>
  <r>
    <x v="2"/>
    <x v="1"/>
    <x v="6"/>
    <x v="15"/>
    <x v="14"/>
    <m/>
    <n v="0"/>
    <n v="5"/>
    <n v="5"/>
    <n v="5"/>
    <m/>
    <n v="1"/>
    <x v="10"/>
    <x v="3"/>
  </r>
  <r>
    <x v="5"/>
    <x v="5"/>
    <x v="411"/>
    <x v="439"/>
    <x v="173"/>
    <m/>
    <n v="3"/>
    <n v="0"/>
    <n v="3"/>
    <n v="3"/>
    <m/>
    <n v="0"/>
    <x v="10"/>
    <x v="3"/>
  </r>
  <r>
    <x v="5"/>
    <x v="5"/>
    <x v="413"/>
    <x v="441"/>
    <x v="174"/>
    <m/>
    <n v="1"/>
    <n v="0"/>
    <n v="1"/>
    <n v="1"/>
    <m/>
    <n v="0"/>
    <x v="10"/>
    <x v="3"/>
  </r>
  <r>
    <x v="5"/>
    <x v="5"/>
    <x v="415"/>
    <x v="443"/>
    <x v="107"/>
    <m/>
    <n v="0"/>
    <n v="1"/>
    <n v="1"/>
    <n v="1"/>
    <m/>
    <n v="1"/>
    <x v="10"/>
    <x v="3"/>
  </r>
  <r>
    <x v="5"/>
    <x v="5"/>
    <x v="426"/>
    <x v="454"/>
    <x v="362"/>
    <m/>
    <n v="1"/>
    <n v="0"/>
    <n v="1"/>
    <n v="1"/>
    <m/>
    <n v="0"/>
    <x v="10"/>
    <x v="3"/>
  </r>
  <r>
    <x v="5"/>
    <x v="5"/>
    <x v="473"/>
    <x v="501"/>
    <x v="74"/>
    <m/>
    <n v="0"/>
    <n v="1"/>
    <n v="1"/>
    <n v="1"/>
    <m/>
    <n v="1"/>
    <x v="10"/>
    <x v="3"/>
  </r>
  <r>
    <x v="5"/>
    <x v="5"/>
    <x v="497"/>
    <x v="525"/>
    <x v="80"/>
    <m/>
    <n v="0"/>
    <n v="1"/>
    <n v="1"/>
    <n v="1"/>
    <m/>
    <n v="1"/>
    <x v="10"/>
    <x v="3"/>
  </r>
  <r>
    <x v="5"/>
    <x v="5"/>
    <x v="498"/>
    <x v="526"/>
    <x v="195"/>
    <m/>
    <n v="0"/>
    <n v="1"/>
    <n v="1"/>
    <n v="1"/>
    <m/>
    <n v="1"/>
    <x v="10"/>
    <x v="3"/>
  </r>
  <r>
    <x v="5"/>
    <x v="5"/>
    <x v="499"/>
    <x v="527"/>
    <x v="81"/>
    <m/>
    <n v="0"/>
    <n v="1"/>
    <n v="1"/>
    <n v="1"/>
    <m/>
    <n v="1"/>
    <x v="10"/>
    <x v="3"/>
  </r>
  <r>
    <x v="5"/>
    <x v="5"/>
    <x v="505"/>
    <x v="533"/>
    <x v="113"/>
    <m/>
    <n v="1"/>
    <n v="0"/>
    <n v="1"/>
    <n v="1"/>
    <m/>
    <n v="0"/>
    <x v="10"/>
    <x v="3"/>
  </r>
  <r>
    <x v="5"/>
    <x v="5"/>
    <x v="521"/>
    <x v="549"/>
    <x v="367"/>
    <m/>
    <n v="0"/>
    <n v="2"/>
    <n v="2"/>
    <n v="2"/>
    <m/>
    <n v="1"/>
    <x v="10"/>
    <x v="3"/>
  </r>
  <r>
    <x v="5"/>
    <x v="5"/>
    <x v="530"/>
    <x v="558"/>
    <x v="214"/>
    <m/>
    <n v="0"/>
    <n v="1"/>
    <n v="1"/>
    <n v="1"/>
    <m/>
    <n v="1"/>
    <x v="10"/>
    <x v="3"/>
  </r>
  <r>
    <x v="5"/>
    <x v="5"/>
    <x v="547"/>
    <x v="575"/>
    <x v="224"/>
    <m/>
    <n v="0"/>
    <n v="1"/>
    <n v="1"/>
    <n v="1"/>
    <m/>
    <n v="1"/>
    <x v="10"/>
    <x v="3"/>
  </r>
  <r>
    <x v="5"/>
    <x v="5"/>
    <x v="550"/>
    <x v="578"/>
    <x v="88"/>
    <m/>
    <n v="0"/>
    <n v="1"/>
    <n v="1"/>
    <n v="1"/>
    <m/>
    <n v="1"/>
    <x v="10"/>
    <x v="3"/>
  </r>
  <r>
    <x v="5"/>
    <x v="5"/>
    <x v="558"/>
    <x v="586"/>
    <x v="143"/>
    <m/>
    <n v="1"/>
    <n v="0"/>
    <n v="1"/>
    <n v="1"/>
    <m/>
    <n v="0"/>
    <x v="10"/>
    <x v="3"/>
  </r>
  <r>
    <x v="5"/>
    <x v="5"/>
    <x v="560"/>
    <x v="588"/>
    <x v="231"/>
    <m/>
    <n v="0"/>
    <n v="1"/>
    <n v="1"/>
    <n v="1"/>
    <m/>
    <n v="1"/>
    <x v="10"/>
    <x v="3"/>
  </r>
  <r>
    <x v="5"/>
    <x v="5"/>
    <x v="563"/>
    <x v="591"/>
    <x v="241"/>
    <m/>
    <n v="0"/>
    <n v="1"/>
    <n v="1"/>
    <n v="1"/>
    <m/>
    <n v="1"/>
    <x v="10"/>
    <x v="3"/>
  </r>
  <r>
    <x v="5"/>
    <x v="5"/>
    <x v="579"/>
    <x v="607"/>
    <x v="252"/>
    <m/>
    <n v="0"/>
    <n v="1"/>
    <n v="1"/>
    <n v="1"/>
    <m/>
    <n v="1"/>
    <x v="10"/>
    <x v="3"/>
  </r>
  <r>
    <x v="5"/>
    <x v="5"/>
    <x v="585"/>
    <x v="613"/>
    <x v="120"/>
    <m/>
    <n v="1"/>
    <n v="0"/>
    <n v="1"/>
    <n v="1"/>
    <m/>
    <n v="0"/>
    <x v="10"/>
    <x v="3"/>
  </r>
  <r>
    <x v="5"/>
    <x v="5"/>
    <x v="587"/>
    <x v="615"/>
    <x v="336"/>
    <m/>
    <n v="1"/>
    <n v="0"/>
    <n v="1"/>
    <n v="1"/>
    <m/>
    <n v="0"/>
    <x v="10"/>
    <x v="3"/>
  </r>
  <r>
    <x v="5"/>
    <x v="5"/>
    <x v="593"/>
    <x v="622"/>
    <x v="145"/>
    <m/>
    <n v="0"/>
    <n v="1"/>
    <n v="1"/>
    <n v="1"/>
    <m/>
    <n v="1"/>
    <x v="10"/>
    <x v="3"/>
  </r>
  <r>
    <x v="5"/>
    <x v="5"/>
    <x v="595"/>
    <x v="624"/>
    <x v="338"/>
    <m/>
    <n v="0"/>
    <n v="1"/>
    <n v="1"/>
    <n v="1"/>
    <m/>
    <n v="1"/>
    <x v="10"/>
    <x v="3"/>
  </r>
  <r>
    <x v="5"/>
    <x v="5"/>
    <x v="614"/>
    <x v="643"/>
    <x v="342"/>
    <m/>
    <n v="3"/>
    <n v="0"/>
    <n v="3"/>
    <n v="3"/>
    <m/>
    <n v="0"/>
    <x v="10"/>
    <x v="3"/>
  </r>
  <r>
    <x v="5"/>
    <x v="5"/>
    <x v="619"/>
    <x v="648"/>
    <x v="272"/>
    <m/>
    <n v="0"/>
    <n v="1"/>
    <n v="1"/>
    <n v="1"/>
    <m/>
    <n v="1"/>
    <x v="10"/>
    <x v="3"/>
  </r>
  <r>
    <x v="5"/>
    <x v="5"/>
    <x v="624"/>
    <x v="653"/>
    <x v="166"/>
    <m/>
    <n v="0"/>
    <n v="1"/>
    <n v="1"/>
    <n v="1"/>
    <m/>
    <n v="1"/>
    <x v="10"/>
    <x v="3"/>
  </r>
  <r>
    <x v="5"/>
    <x v="5"/>
    <x v="640"/>
    <x v="669"/>
    <x v="276"/>
    <m/>
    <n v="1"/>
    <n v="0"/>
    <n v="1"/>
    <n v="1"/>
    <m/>
    <n v="0"/>
    <x v="10"/>
    <x v="3"/>
  </r>
  <r>
    <x v="5"/>
    <x v="5"/>
    <x v="647"/>
    <x v="676"/>
    <x v="279"/>
    <m/>
    <n v="0"/>
    <n v="2"/>
    <n v="2"/>
    <n v="2"/>
    <m/>
    <n v="1"/>
    <x v="10"/>
    <x v="3"/>
  </r>
  <r>
    <x v="5"/>
    <x v="5"/>
    <x v="656"/>
    <x v="685"/>
    <x v="233"/>
    <m/>
    <n v="1"/>
    <n v="0"/>
    <n v="1"/>
    <n v="1"/>
    <m/>
    <n v="0"/>
    <x v="10"/>
    <x v="3"/>
  </r>
  <r>
    <x v="5"/>
    <x v="5"/>
    <x v="657"/>
    <x v="686"/>
    <x v="146"/>
    <m/>
    <n v="0"/>
    <n v="1"/>
    <n v="1"/>
    <n v="1"/>
    <m/>
    <n v="1"/>
    <x v="10"/>
    <x v="3"/>
  </r>
  <r>
    <x v="5"/>
    <x v="5"/>
    <x v="672"/>
    <x v="702"/>
    <x v="128"/>
    <m/>
    <n v="0"/>
    <n v="1"/>
    <n v="1"/>
    <n v="1"/>
    <m/>
    <n v="1"/>
    <x v="10"/>
    <x v="3"/>
  </r>
  <r>
    <x v="5"/>
    <x v="5"/>
    <x v="678"/>
    <x v="708"/>
    <x v="287"/>
    <m/>
    <n v="0"/>
    <n v="1"/>
    <n v="1"/>
    <n v="1"/>
    <m/>
    <n v="1"/>
    <x v="10"/>
    <x v="3"/>
  </r>
  <r>
    <x v="5"/>
    <x v="5"/>
    <x v="682"/>
    <x v="712"/>
    <x v="290"/>
    <m/>
    <n v="0"/>
    <n v="1"/>
    <n v="1"/>
    <n v="1"/>
    <m/>
    <n v="1"/>
    <x v="10"/>
    <x v="3"/>
  </r>
  <r>
    <x v="5"/>
    <x v="5"/>
    <x v="704"/>
    <x v="734"/>
    <x v="305"/>
    <m/>
    <n v="0"/>
    <n v="1"/>
    <n v="1"/>
    <n v="1"/>
    <m/>
    <n v="1"/>
    <x v="10"/>
    <x v="3"/>
  </r>
  <r>
    <x v="5"/>
    <x v="5"/>
    <x v="714"/>
    <x v="744"/>
    <x v="310"/>
    <m/>
    <n v="1"/>
    <n v="0"/>
    <n v="1"/>
    <n v="1"/>
    <m/>
    <n v="0"/>
    <x v="10"/>
    <x v="3"/>
  </r>
  <r>
    <x v="5"/>
    <x v="5"/>
    <x v="724"/>
    <x v="754"/>
    <x v="150"/>
    <m/>
    <n v="1"/>
    <n v="0"/>
    <n v="1"/>
    <n v="1"/>
    <m/>
    <n v="0"/>
    <x v="10"/>
    <x v="3"/>
  </r>
  <r>
    <x v="5"/>
    <x v="5"/>
    <x v="725"/>
    <x v="755"/>
    <x v="156"/>
    <m/>
    <n v="0"/>
    <n v="1"/>
    <n v="1"/>
    <n v="1"/>
    <m/>
    <n v="1"/>
    <x v="10"/>
    <x v="3"/>
  </r>
  <r>
    <x v="5"/>
    <x v="5"/>
    <x v="730"/>
    <x v="760"/>
    <x v="312"/>
    <m/>
    <n v="0"/>
    <n v="1"/>
    <n v="1"/>
    <n v="1"/>
    <m/>
    <n v="1"/>
    <x v="10"/>
    <x v="3"/>
  </r>
  <r>
    <x v="5"/>
    <x v="5"/>
    <x v="737"/>
    <x v="767"/>
    <x v="130"/>
    <m/>
    <n v="1"/>
    <n v="0"/>
    <n v="1"/>
    <n v="1"/>
    <m/>
    <n v="0"/>
    <x v="10"/>
    <x v="3"/>
  </r>
  <r>
    <x v="0"/>
    <x v="0"/>
    <x v="15"/>
    <x v="27"/>
    <x v="26"/>
    <m/>
    <n v="0"/>
    <n v="44"/>
    <n v="44"/>
    <n v="44"/>
    <m/>
    <n v="1"/>
    <x v="10"/>
    <x v="4"/>
  </r>
  <r>
    <x v="0"/>
    <x v="0"/>
    <x v="16"/>
    <x v="28"/>
    <x v="27"/>
    <m/>
    <n v="1"/>
    <n v="30"/>
    <n v="31"/>
    <n v="31"/>
    <m/>
    <n v="0.967741935483871"/>
    <x v="10"/>
    <x v="4"/>
  </r>
  <r>
    <x v="0"/>
    <x v="0"/>
    <x v="397"/>
    <x v="29"/>
    <x v="28"/>
    <m/>
    <n v="0"/>
    <n v="33"/>
    <n v="33"/>
    <n v="33"/>
    <m/>
    <n v="1"/>
    <x v="10"/>
    <x v="4"/>
  </r>
  <r>
    <x v="0"/>
    <x v="0"/>
    <x v="18"/>
    <x v="30"/>
    <x v="29"/>
    <m/>
    <n v="79"/>
    <n v="758"/>
    <n v="837"/>
    <n v="837"/>
    <m/>
    <n v="0.90561529271206687"/>
    <x v="10"/>
    <x v="4"/>
  </r>
  <r>
    <x v="0"/>
    <x v="0"/>
    <x v="398"/>
    <x v="0"/>
    <x v="433"/>
    <m/>
    <n v="0"/>
    <n v="209"/>
    <n v="209"/>
    <n v="209"/>
    <m/>
    <n v="1"/>
    <x v="10"/>
    <x v="4"/>
  </r>
  <r>
    <x v="0"/>
    <x v="0"/>
    <x v="399"/>
    <x v="1"/>
    <x v="434"/>
    <m/>
    <n v="0"/>
    <n v="3"/>
    <n v="3"/>
    <n v="3"/>
    <m/>
    <n v="1"/>
    <x v="10"/>
    <x v="4"/>
  </r>
  <r>
    <x v="0"/>
    <x v="1"/>
    <x v="2"/>
    <x v="2"/>
    <x v="2"/>
    <m/>
    <n v="0"/>
    <n v="9"/>
    <n v="9"/>
    <n v="9"/>
    <m/>
    <n v="1"/>
    <x v="10"/>
    <x v="4"/>
  </r>
  <r>
    <x v="0"/>
    <x v="1"/>
    <x v="400"/>
    <x v="23"/>
    <x v="22"/>
    <m/>
    <n v="0"/>
    <n v="7"/>
    <n v="7"/>
    <n v="7"/>
    <m/>
    <n v="1"/>
    <x v="10"/>
    <x v="4"/>
  </r>
  <r>
    <x v="0"/>
    <x v="1"/>
    <x v="7"/>
    <x v="16"/>
    <x v="15"/>
    <m/>
    <n v="0"/>
    <n v="6"/>
    <n v="6"/>
    <n v="6"/>
    <m/>
    <n v="1"/>
    <x v="10"/>
    <x v="4"/>
  </r>
  <r>
    <x v="0"/>
    <x v="1"/>
    <x v="401"/>
    <x v="56"/>
    <x v="54"/>
    <m/>
    <n v="0"/>
    <n v="5"/>
    <n v="5"/>
    <n v="5"/>
    <m/>
    <n v="1"/>
    <x v="10"/>
    <x v="4"/>
  </r>
  <r>
    <x v="0"/>
    <x v="1"/>
    <x v="8"/>
    <x v="17"/>
    <x v="16"/>
    <m/>
    <n v="0"/>
    <n v="147"/>
    <n v="147"/>
    <n v="147"/>
    <m/>
    <n v="1"/>
    <x v="10"/>
    <x v="4"/>
  </r>
  <r>
    <x v="0"/>
    <x v="1"/>
    <x v="402"/>
    <x v="62"/>
    <x v="60"/>
    <m/>
    <n v="0"/>
    <n v="585"/>
    <n v="585"/>
    <n v="585"/>
    <m/>
    <n v="1"/>
    <x v="10"/>
    <x v="4"/>
  </r>
  <r>
    <x v="0"/>
    <x v="3"/>
    <x v="403"/>
    <x v="18"/>
    <x v="17"/>
    <m/>
    <n v="0"/>
    <n v="7"/>
    <n v="7"/>
    <n v="7"/>
    <m/>
    <n v="1"/>
    <x v="10"/>
    <x v="4"/>
  </r>
  <r>
    <x v="0"/>
    <x v="3"/>
    <x v="10"/>
    <x v="19"/>
    <x v="18"/>
    <m/>
    <n v="0"/>
    <n v="19"/>
    <n v="19"/>
    <n v="19"/>
    <m/>
    <n v="1"/>
    <x v="10"/>
    <x v="4"/>
  </r>
  <r>
    <x v="0"/>
    <x v="3"/>
    <x v="11"/>
    <x v="20"/>
    <x v="19"/>
    <m/>
    <n v="0"/>
    <n v="22"/>
    <n v="22"/>
    <n v="22"/>
    <m/>
    <n v="1"/>
    <x v="10"/>
    <x v="4"/>
  </r>
  <r>
    <x v="0"/>
    <x v="3"/>
    <x v="404"/>
    <x v="21"/>
    <x v="20"/>
    <m/>
    <n v="0"/>
    <n v="5"/>
    <n v="5"/>
    <n v="5"/>
    <m/>
    <n v="1"/>
    <x v="10"/>
    <x v="4"/>
  </r>
  <r>
    <x v="0"/>
    <x v="3"/>
    <x v="13"/>
    <x v="22"/>
    <x v="21"/>
    <m/>
    <n v="0"/>
    <n v="29"/>
    <n v="29"/>
    <n v="29"/>
    <m/>
    <n v="1"/>
    <x v="10"/>
    <x v="4"/>
  </r>
  <r>
    <x v="0"/>
    <x v="3"/>
    <x v="20"/>
    <x v="43"/>
    <x v="41"/>
    <m/>
    <n v="0"/>
    <n v="38"/>
    <n v="38"/>
    <n v="38"/>
    <m/>
    <n v="1"/>
    <x v="10"/>
    <x v="4"/>
  </r>
  <r>
    <x v="0"/>
    <x v="3"/>
    <x v="21"/>
    <x v="44"/>
    <x v="42"/>
    <m/>
    <n v="0"/>
    <n v="3"/>
    <n v="3"/>
    <n v="3"/>
    <m/>
    <n v="1"/>
    <x v="10"/>
    <x v="4"/>
  </r>
  <r>
    <x v="0"/>
    <x v="4"/>
    <x v="28"/>
    <x v="58"/>
    <x v="56"/>
    <m/>
    <n v="0"/>
    <n v="2"/>
    <n v="2"/>
    <n v="2"/>
    <m/>
    <n v="1"/>
    <x v="10"/>
    <x v="4"/>
  </r>
  <r>
    <x v="0"/>
    <x v="4"/>
    <x v="405"/>
    <x v="45"/>
    <x v="43"/>
    <m/>
    <n v="0"/>
    <n v="1293"/>
    <n v="1293"/>
    <n v="1293"/>
    <m/>
    <n v="1"/>
    <x v="10"/>
    <x v="4"/>
  </r>
  <r>
    <x v="0"/>
    <x v="4"/>
    <x v="23"/>
    <x v="46"/>
    <x v="44"/>
    <m/>
    <n v="0"/>
    <n v="906"/>
    <n v="906"/>
    <n v="906"/>
    <m/>
    <n v="1"/>
    <x v="10"/>
    <x v="4"/>
  </r>
  <r>
    <x v="0"/>
    <x v="4"/>
    <x v="406"/>
    <x v="47"/>
    <x v="45"/>
    <m/>
    <n v="2"/>
    <n v="296"/>
    <n v="298"/>
    <n v="298"/>
    <m/>
    <n v="0.99328859060402686"/>
    <x v="10"/>
    <x v="4"/>
  </r>
  <r>
    <x v="0"/>
    <x v="4"/>
    <x v="25"/>
    <x v="48"/>
    <x v="46"/>
    <m/>
    <n v="0"/>
    <n v="42"/>
    <n v="42"/>
    <n v="42"/>
    <m/>
    <n v="1"/>
    <x v="10"/>
    <x v="4"/>
  </r>
  <r>
    <x v="0"/>
    <x v="2"/>
    <x v="29"/>
    <x v="59"/>
    <x v="57"/>
    <m/>
    <n v="0"/>
    <n v="23"/>
    <n v="23"/>
    <n v="23"/>
    <m/>
    <n v="1"/>
    <x v="10"/>
    <x v="4"/>
  </r>
  <r>
    <x v="0"/>
    <x v="2"/>
    <x v="26"/>
    <x v="49"/>
    <x v="47"/>
    <m/>
    <n v="5"/>
    <n v="260"/>
    <n v="265"/>
    <n v="265"/>
    <m/>
    <n v="0.98113207547169812"/>
    <x v="10"/>
    <x v="4"/>
  </r>
  <r>
    <x v="0"/>
    <x v="2"/>
    <x v="26"/>
    <x v="50"/>
    <x v="48"/>
    <m/>
    <n v="11"/>
    <n v="1409"/>
    <n v="1420"/>
    <n v="1420"/>
    <m/>
    <n v="0.99225352112676057"/>
    <x v="10"/>
    <x v="4"/>
  </r>
  <r>
    <x v="0"/>
    <x v="2"/>
    <x v="26"/>
    <x v="51"/>
    <x v="49"/>
    <m/>
    <n v="188"/>
    <n v="1623"/>
    <n v="1811"/>
    <n v="1811"/>
    <m/>
    <n v="0.89618995030369963"/>
    <x v="10"/>
    <x v="4"/>
  </r>
  <r>
    <x v="0"/>
    <x v="2"/>
    <x v="26"/>
    <x v="52"/>
    <x v="50"/>
    <m/>
    <n v="268"/>
    <n v="1622"/>
    <n v="1890"/>
    <n v="1890"/>
    <m/>
    <n v="0.85820105820105819"/>
    <x v="10"/>
    <x v="4"/>
  </r>
  <r>
    <x v="0"/>
    <x v="2"/>
    <x v="26"/>
    <x v="53"/>
    <x v="51"/>
    <m/>
    <n v="20"/>
    <n v="1952"/>
    <n v="1972"/>
    <n v="1972"/>
    <m/>
    <n v="0.98985801217038538"/>
    <x v="10"/>
    <x v="4"/>
  </r>
  <r>
    <x v="0"/>
    <x v="2"/>
    <x v="26"/>
    <x v="54"/>
    <x v="52"/>
    <m/>
    <n v="4"/>
    <n v="773"/>
    <n v="777"/>
    <n v="777"/>
    <m/>
    <n v="0.99485199485199483"/>
    <x v="10"/>
    <x v="4"/>
  </r>
  <r>
    <x v="0"/>
    <x v="2"/>
    <x v="407"/>
    <x v="60"/>
    <x v="58"/>
    <m/>
    <n v="0"/>
    <n v="2"/>
    <n v="2"/>
    <n v="2"/>
    <m/>
    <n v="1"/>
    <x v="10"/>
    <x v="4"/>
  </r>
  <r>
    <x v="0"/>
    <x v="2"/>
    <x v="407"/>
    <x v="3"/>
    <x v="3"/>
    <m/>
    <n v="0"/>
    <n v="16"/>
    <n v="16"/>
    <n v="16"/>
    <m/>
    <n v="1"/>
    <x v="10"/>
    <x v="4"/>
  </r>
  <r>
    <x v="0"/>
    <x v="2"/>
    <x v="407"/>
    <x v="4"/>
    <x v="4"/>
    <m/>
    <n v="0"/>
    <n v="512"/>
    <n v="512"/>
    <n v="512"/>
    <m/>
    <n v="1"/>
    <x v="10"/>
    <x v="4"/>
  </r>
  <r>
    <x v="0"/>
    <x v="2"/>
    <x v="4"/>
    <x v="5"/>
    <x v="5"/>
    <m/>
    <n v="0"/>
    <n v="53"/>
    <n v="53"/>
    <n v="53"/>
    <m/>
    <n v="1"/>
    <x v="10"/>
    <x v="4"/>
  </r>
  <r>
    <x v="0"/>
    <x v="2"/>
    <x v="4"/>
    <x v="6"/>
    <x v="6"/>
    <m/>
    <n v="2"/>
    <n v="595"/>
    <n v="597"/>
    <n v="597"/>
    <m/>
    <n v="0.99664991624790622"/>
    <x v="10"/>
    <x v="4"/>
  </r>
  <r>
    <x v="0"/>
    <x v="2"/>
    <x v="4"/>
    <x v="8"/>
    <x v="7"/>
    <m/>
    <n v="3"/>
    <n v="2838"/>
    <n v="2841"/>
    <n v="2841"/>
    <m/>
    <n v="0.99894403379091867"/>
    <x v="10"/>
    <x v="4"/>
  </r>
  <r>
    <x v="0"/>
    <x v="2"/>
    <x v="4"/>
    <x v="9"/>
    <x v="8"/>
    <m/>
    <n v="0"/>
    <n v="40"/>
    <n v="40"/>
    <n v="40"/>
    <m/>
    <n v="1"/>
    <x v="10"/>
    <x v="4"/>
  </r>
  <r>
    <x v="0"/>
    <x v="2"/>
    <x v="5"/>
    <x v="10"/>
    <x v="9"/>
    <m/>
    <n v="0"/>
    <n v="4"/>
    <n v="4"/>
    <n v="4"/>
    <m/>
    <n v="1"/>
    <x v="10"/>
    <x v="4"/>
  </r>
  <r>
    <x v="0"/>
    <x v="2"/>
    <x v="5"/>
    <x v="11"/>
    <x v="10"/>
    <m/>
    <n v="2"/>
    <n v="12"/>
    <n v="14"/>
    <n v="14"/>
    <m/>
    <n v="0.8571428571428571"/>
    <x v="10"/>
    <x v="4"/>
  </r>
  <r>
    <x v="0"/>
    <x v="1"/>
    <x v="6"/>
    <x v="24"/>
    <x v="23"/>
    <m/>
    <n v="0"/>
    <n v="148"/>
    <n v="148"/>
    <n v="148"/>
    <m/>
    <n v="1"/>
    <x v="10"/>
    <x v="4"/>
  </r>
  <r>
    <x v="0"/>
    <x v="1"/>
    <x v="6"/>
    <x v="25"/>
    <x v="24"/>
    <m/>
    <n v="0"/>
    <n v="86"/>
    <n v="86"/>
    <n v="86"/>
    <m/>
    <n v="1"/>
    <x v="10"/>
    <x v="4"/>
  </r>
  <r>
    <x v="0"/>
    <x v="1"/>
    <x v="6"/>
    <x v="26"/>
    <x v="25"/>
    <m/>
    <n v="0"/>
    <n v="69"/>
    <n v="69"/>
    <n v="69"/>
    <m/>
    <n v="1"/>
    <x v="10"/>
    <x v="4"/>
  </r>
  <r>
    <x v="0"/>
    <x v="1"/>
    <x v="6"/>
    <x v="31"/>
    <x v="30"/>
    <m/>
    <n v="1"/>
    <n v="44"/>
    <n v="45"/>
    <n v="45"/>
    <m/>
    <n v="0.97777777777777775"/>
    <x v="10"/>
    <x v="4"/>
  </r>
  <r>
    <x v="0"/>
    <x v="1"/>
    <x v="6"/>
    <x v="32"/>
    <x v="31"/>
    <m/>
    <n v="8"/>
    <n v="77"/>
    <n v="85"/>
    <n v="85"/>
    <m/>
    <n v="0.90588235294117647"/>
    <x v="10"/>
    <x v="4"/>
  </r>
  <r>
    <x v="0"/>
    <x v="1"/>
    <x v="6"/>
    <x v="33"/>
    <x v="32"/>
    <m/>
    <n v="0"/>
    <n v="64"/>
    <n v="64"/>
    <n v="64"/>
    <m/>
    <n v="1"/>
    <x v="10"/>
    <x v="4"/>
  </r>
  <r>
    <x v="0"/>
    <x v="1"/>
    <x v="6"/>
    <x v="34"/>
    <x v="33"/>
    <m/>
    <n v="0"/>
    <n v="251"/>
    <n v="251"/>
    <n v="251"/>
    <m/>
    <n v="1"/>
    <x v="10"/>
    <x v="4"/>
  </r>
  <r>
    <x v="0"/>
    <x v="1"/>
    <x v="6"/>
    <x v="35"/>
    <x v="34"/>
    <m/>
    <n v="23"/>
    <n v="251"/>
    <n v="274"/>
    <n v="274"/>
    <m/>
    <n v="0.91605839416058399"/>
    <x v="10"/>
    <x v="4"/>
  </r>
  <r>
    <x v="0"/>
    <x v="1"/>
    <x v="6"/>
    <x v="36"/>
    <x v="35"/>
    <m/>
    <n v="0"/>
    <n v="96"/>
    <n v="96"/>
    <n v="96"/>
    <m/>
    <n v="1"/>
    <x v="10"/>
    <x v="4"/>
  </r>
  <r>
    <x v="0"/>
    <x v="1"/>
    <x v="6"/>
    <x v="37"/>
    <x v="36"/>
    <m/>
    <n v="0"/>
    <n v="176"/>
    <n v="176"/>
    <n v="176"/>
    <m/>
    <n v="1"/>
    <x v="10"/>
    <x v="4"/>
  </r>
  <r>
    <x v="0"/>
    <x v="1"/>
    <x v="6"/>
    <x v="38"/>
    <x v="37"/>
    <m/>
    <n v="52"/>
    <n v="454"/>
    <n v="506"/>
    <n v="506"/>
    <m/>
    <n v="0.89723320158102771"/>
    <x v="10"/>
    <x v="4"/>
  </r>
  <r>
    <x v="0"/>
    <x v="1"/>
    <x v="6"/>
    <x v="39"/>
    <x v="38"/>
    <m/>
    <n v="1"/>
    <n v="82"/>
    <n v="83"/>
    <n v="83"/>
    <m/>
    <n v="0.98795180722891562"/>
    <x v="10"/>
    <x v="4"/>
  </r>
  <r>
    <x v="0"/>
    <x v="1"/>
    <x v="6"/>
    <x v="40"/>
    <x v="39"/>
    <m/>
    <n v="2"/>
    <n v="200"/>
    <n v="202"/>
    <n v="202"/>
    <m/>
    <n v="0.99009900990099009"/>
    <x v="10"/>
    <x v="4"/>
  </r>
  <r>
    <x v="0"/>
    <x v="1"/>
    <x v="6"/>
    <x v="41"/>
    <x v="40"/>
    <m/>
    <n v="0"/>
    <n v="35"/>
    <n v="35"/>
    <n v="35"/>
    <m/>
    <n v="1"/>
    <x v="10"/>
    <x v="4"/>
  </r>
  <r>
    <x v="0"/>
    <x v="1"/>
    <x v="6"/>
    <x v="12"/>
    <x v="11"/>
    <m/>
    <n v="1"/>
    <n v="58"/>
    <n v="59"/>
    <n v="59"/>
    <m/>
    <n v="0.98305084745762716"/>
    <x v="10"/>
    <x v="4"/>
  </r>
  <r>
    <x v="0"/>
    <x v="1"/>
    <x v="6"/>
    <x v="13"/>
    <x v="12"/>
    <m/>
    <n v="0"/>
    <n v="88"/>
    <n v="88"/>
    <n v="88"/>
    <m/>
    <n v="1"/>
    <x v="10"/>
    <x v="4"/>
  </r>
  <r>
    <x v="0"/>
    <x v="1"/>
    <x v="6"/>
    <x v="14"/>
    <x v="13"/>
    <m/>
    <n v="0"/>
    <n v="95"/>
    <n v="95"/>
    <n v="95"/>
    <m/>
    <n v="1"/>
    <x v="10"/>
    <x v="4"/>
  </r>
  <r>
    <x v="0"/>
    <x v="1"/>
    <x v="6"/>
    <x v="15"/>
    <x v="14"/>
    <m/>
    <n v="0"/>
    <n v="200"/>
    <n v="200"/>
    <n v="200"/>
    <m/>
    <n v="1"/>
    <x v="10"/>
    <x v="4"/>
  </r>
  <r>
    <x v="0"/>
    <x v="1"/>
    <x v="6"/>
    <x v="55"/>
    <x v="53"/>
    <m/>
    <n v="0"/>
    <n v="1"/>
    <n v="1"/>
    <n v="1"/>
    <m/>
    <n v="1"/>
    <x v="10"/>
    <x v="4"/>
  </r>
  <r>
    <x v="1"/>
    <x v="0"/>
    <x v="15"/>
    <x v="27"/>
    <x v="26"/>
    <m/>
    <n v="1"/>
    <n v="39"/>
    <n v="40"/>
    <n v="40"/>
    <m/>
    <n v="0.97499999999999998"/>
    <x v="10"/>
    <x v="4"/>
  </r>
  <r>
    <x v="1"/>
    <x v="0"/>
    <x v="16"/>
    <x v="28"/>
    <x v="27"/>
    <m/>
    <n v="4"/>
    <n v="52"/>
    <n v="56"/>
    <n v="56"/>
    <m/>
    <n v="0.9285714285714286"/>
    <x v="10"/>
    <x v="4"/>
  </r>
  <r>
    <x v="1"/>
    <x v="0"/>
    <x v="397"/>
    <x v="29"/>
    <x v="28"/>
    <m/>
    <n v="1"/>
    <n v="88"/>
    <n v="89"/>
    <n v="89"/>
    <m/>
    <n v="0.9887640449438202"/>
    <x v="10"/>
    <x v="4"/>
  </r>
  <r>
    <x v="1"/>
    <x v="0"/>
    <x v="18"/>
    <x v="30"/>
    <x v="29"/>
    <m/>
    <n v="57"/>
    <n v="581"/>
    <n v="638"/>
    <n v="638"/>
    <m/>
    <n v="0.91065830721003138"/>
    <x v="10"/>
    <x v="4"/>
  </r>
  <r>
    <x v="1"/>
    <x v="0"/>
    <x v="398"/>
    <x v="0"/>
    <x v="433"/>
    <m/>
    <n v="0"/>
    <n v="358"/>
    <n v="358"/>
    <n v="358"/>
    <m/>
    <n v="1"/>
    <x v="10"/>
    <x v="4"/>
  </r>
  <r>
    <x v="1"/>
    <x v="0"/>
    <x v="399"/>
    <x v="1"/>
    <x v="434"/>
    <m/>
    <n v="0"/>
    <n v="82"/>
    <n v="82"/>
    <n v="82"/>
    <m/>
    <n v="1"/>
    <x v="10"/>
    <x v="4"/>
  </r>
  <r>
    <x v="1"/>
    <x v="1"/>
    <x v="2"/>
    <x v="2"/>
    <x v="2"/>
    <m/>
    <n v="1"/>
    <n v="13"/>
    <n v="14"/>
    <n v="14"/>
    <m/>
    <n v="0.9285714285714286"/>
    <x v="10"/>
    <x v="4"/>
  </r>
  <r>
    <x v="1"/>
    <x v="1"/>
    <x v="400"/>
    <x v="23"/>
    <x v="22"/>
    <m/>
    <n v="0"/>
    <n v="20"/>
    <n v="20"/>
    <n v="20"/>
    <m/>
    <n v="1"/>
    <x v="10"/>
    <x v="4"/>
  </r>
  <r>
    <x v="1"/>
    <x v="1"/>
    <x v="7"/>
    <x v="16"/>
    <x v="15"/>
    <m/>
    <n v="0"/>
    <n v="17"/>
    <n v="17"/>
    <n v="17"/>
    <m/>
    <n v="1"/>
    <x v="10"/>
    <x v="4"/>
  </r>
  <r>
    <x v="1"/>
    <x v="1"/>
    <x v="401"/>
    <x v="56"/>
    <x v="54"/>
    <m/>
    <n v="0"/>
    <n v="6"/>
    <n v="6"/>
    <n v="6"/>
    <m/>
    <n v="1"/>
    <x v="10"/>
    <x v="4"/>
  </r>
  <r>
    <x v="1"/>
    <x v="1"/>
    <x v="8"/>
    <x v="17"/>
    <x v="16"/>
    <m/>
    <n v="0"/>
    <n v="134"/>
    <n v="134"/>
    <n v="134"/>
    <m/>
    <n v="1"/>
    <x v="10"/>
    <x v="4"/>
  </r>
  <r>
    <x v="1"/>
    <x v="1"/>
    <x v="402"/>
    <x v="62"/>
    <x v="60"/>
    <m/>
    <n v="1"/>
    <n v="17"/>
    <n v="18"/>
    <n v="18"/>
    <m/>
    <n v="0.94444444444444442"/>
    <x v="10"/>
    <x v="4"/>
  </r>
  <r>
    <x v="1"/>
    <x v="3"/>
    <x v="403"/>
    <x v="18"/>
    <x v="17"/>
    <m/>
    <n v="0"/>
    <n v="7"/>
    <n v="7"/>
    <n v="7"/>
    <m/>
    <n v="1"/>
    <x v="10"/>
    <x v="4"/>
  </r>
  <r>
    <x v="1"/>
    <x v="3"/>
    <x v="10"/>
    <x v="19"/>
    <x v="18"/>
    <m/>
    <n v="0"/>
    <n v="31"/>
    <n v="31"/>
    <n v="31"/>
    <m/>
    <n v="1"/>
    <x v="10"/>
    <x v="4"/>
  </r>
  <r>
    <x v="1"/>
    <x v="3"/>
    <x v="11"/>
    <x v="20"/>
    <x v="19"/>
    <m/>
    <n v="0"/>
    <n v="9"/>
    <n v="9"/>
    <n v="9"/>
    <m/>
    <n v="1"/>
    <x v="10"/>
    <x v="4"/>
  </r>
  <r>
    <x v="1"/>
    <x v="3"/>
    <x v="404"/>
    <x v="21"/>
    <x v="20"/>
    <m/>
    <n v="0"/>
    <n v="11"/>
    <n v="11"/>
    <n v="11"/>
    <m/>
    <n v="1"/>
    <x v="10"/>
    <x v="4"/>
  </r>
  <r>
    <x v="1"/>
    <x v="3"/>
    <x v="13"/>
    <x v="22"/>
    <x v="21"/>
    <m/>
    <n v="0"/>
    <n v="33"/>
    <n v="33"/>
    <n v="33"/>
    <m/>
    <n v="1"/>
    <x v="10"/>
    <x v="4"/>
  </r>
  <r>
    <x v="1"/>
    <x v="3"/>
    <x v="20"/>
    <x v="43"/>
    <x v="41"/>
    <m/>
    <n v="0"/>
    <n v="10"/>
    <n v="10"/>
    <n v="10"/>
    <m/>
    <n v="1"/>
    <x v="10"/>
    <x v="4"/>
  </r>
  <r>
    <x v="1"/>
    <x v="3"/>
    <x v="21"/>
    <x v="44"/>
    <x v="42"/>
    <m/>
    <n v="0"/>
    <n v="7"/>
    <n v="7"/>
    <n v="7"/>
    <m/>
    <n v="1"/>
    <x v="10"/>
    <x v="4"/>
  </r>
  <r>
    <x v="1"/>
    <x v="4"/>
    <x v="28"/>
    <x v="58"/>
    <x v="56"/>
    <m/>
    <n v="0"/>
    <n v="5"/>
    <n v="5"/>
    <n v="5"/>
    <m/>
    <n v="1"/>
    <x v="10"/>
    <x v="4"/>
  </r>
  <r>
    <x v="1"/>
    <x v="4"/>
    <x v="405"/>
    <x v="45"/>
    <x v="43"/>
    <m/>
    <n v="1"/>
    <n v="47"/>
    <n v="48"/>
    <n v="48"/>
    <m/>
    <n v="0.97916666666666663"/>
    <x v="10"/>
    <x v="4"/>
  </r>
  <r>
    <x v="1"/>
    <x v="4"/>
    <x v="23"/>
    <x v="46"/>
    <x v="44"/>
    <m/>
    <n v="0"/>
    <n v="41"/>
    <n v="41"/>
    <n v="41"/>
    <m/>
    <n v="1"/>
    <x v="10"/>
    <x v="4"/>
  </r>
  <r>
    <x v="1"/>
    <x v="4"/>
    <x v="406"/>
    <x v="47"/>
    <x v="45"/>
    <m/>
    <n v="3"/>
    <n v="192"/>
    <n v="195"/>
    <n v="195"/>
    <m/>
    <n v="0.98461538461538467"/>
    <x v="10"/>
    <x v="4"/>
  </r>
  <r>
    <x v="1"/>
    <x v="4"/>
    <x v="25"/>
    <x v="48"/>
    <x v="46"/>
    <m/>
    <n v="0"/>
    <n v="219"/>
    <n v="219"/>
    <n v="219"/>
    <m/>
    <n v="1"/>
    <x v="10"/>
    <x v="4"/>
  </r>
  <r>
    <x v="1"/>
    <x v="2"/>
    <x v="29"/>
    <x v="59"/>
    <x v="57"/>
    <m/>
    <n v="0"/>
    <n v="8"/>
    <n v="8"/>
    <n v="8"/>
    <m/>
    <n v="1"/>
    <x v="10"/>
    <x v="4"/>
  </r>
  <r>
    <x v="1"/>
    <x v="2"/>
    <x v="26"/>
    <x v="49"/>
    <x v="47"/>
    <m/>
    <n v="11"/>
    <n v="188"/>
    <n v="199"/>
    <n v="199"/>
    <m/>
    <n v="0.94472361809045224"/>
    <x v="10"/>
    <x v="4"/>
  </r>
  <r>
    <x v="1"/>
    <x v="2"/>
    <x v="26"/>
    <x v="50"/>
    <x v="48"/>
    <m/>
    <n v="7"/>
    <n v="102"/>
    <n v="109"/>
    <n v="109"/>
    <m/>
    <n v="0.93577981651376152"/>
    <x v="10"/>
    <x v="4"/>
  </r>
  <r>
    <x v="1"/>
    <x v="2"/>
    <x v="26"/>
    <x v="51"/>
    <x v="49"/>
    <m/>
    <n v="52"/>
    <n v="1467"/>
    <n v="1519"/>
    <n v="1519"/>
    <m/>
    <n v="0.96576695194206719"/>
    <x v="10"/>
    <x v="4"/>
  </r>
  <r>
    <x v="1"/>
    <x v="2"/>
    <x v="26"/>
    <x v="52"/>
    <x v="50"/>
    <m/>
    <n v="59"/>
    <n v="298"/>
    <n v="357"/>
    <n v="357"/>
    <m/>
    <n v="0.834733893557423"/>
    <x v="10"/>
    <x v="4"/>
  </r>
  <r>
    <x v="1"/>
    <x v="2"/>
    <x v="26"/>
    <x v="53"/>
    <x v="51"/>
    <m/>
    <n v="0"/>
    <n v="41"/>
    <n v="41"/>
    <n v="41"/>
    <m/>
    <n v="1"/>
    <x v="10"/>
    <x v="4"/>
  </r>
  <r>
    <x v="1"/>
    <x v="2"/>
    <x v="26"/>
    <x v="54"/>
    <x v="52"/>
    <m/>
    <n v="6"/>
    <n v="156"/>
    <n v="162"/>
    <n v="162"/>
    <m/>
    <n v="0.96296296296296291"/>
    <x v="10"/>
    <x v="4"/>
  </r>
  <r>
    <x v="1"/>
    <x v="2"/>
    <x v="407"/>
    <x v="60"/>
    <x v="58"/>
    <m/>
    <n v="0"/>
    <n v="80"/>
    <n v="80"/>
    <n v="80"/>
    <m/>
    <n v="1"/>
    <x v="10"/>
    <x v="4"/>
  </r>
  <r>
    <x v="1"/>
    <x v="2"/>
    <x v="407"/>
    <x v="3"/>
    <x v="3"/>
    <m/>
    <n v="0"/>
    <n v="71"/>
    <n v="71"/>
    <n v="71"/>
    <m/>
    <n v="1"/>
    <x v="10"/>
    <x v="4"/>
  </r>
  <r>
    <x v="1"/>
    <x v="2"/>
    <x v="407"/>
    <x v="4"/>
    <x v="4"/>
    <m/>
    <n v="0"/>
    <n v="1970"/>
    <n v="1970"/>
    <n v="1970"/>
    <m/>
    <n v="1"/>
    <x v="10"/>
    <x v="4"/>
  </r>
  <r>
    <x v="1"/>
    <x v="2"/>
    <x v="407"/>
    <x v="63"/>
    <x v="435"/>
    <m/>
    <n v="0"/>
    <n v="1"/>
    <n v="1"/>
    <n v="1"/>
    <m/>
    <n v="1"/>
    <x v="10"/>
    <x v="4"/>
  </r>
  <r>
    <x v="1"/>
    <x v="2"/>
    <x v="4"/>
    <x v="5"/>
    <x v="5"/>
    <m/>
    <n v="0"/>
    <n v="93"/>
    <n v="93"/>
    <n v="93"/>
    <m/>
    <n v="1"/>
    <x v="10"/>
    <x v="4"/>
  </r>
  <r>
    <x v="1"/>
    <x v="2"/>
    <x v="4"/>
    <x v="6"/>
    <x v="6"/>
    <m/>
    <n v="1"/>
    <n v="541"/>
    <n v="542"/>
    <n v="542"/>
    <m/>
    <n v="0.99815498154981552"/>
    <x v="10"/>
    <x v="4"/>
  </r>
  <r>
    <x v="1"/>
    <x v="2"/>
    <x v="4"/>
    <x v="8"/>
    <x v="7"/>
    <m/>
    <n v="0"/>
    <n v="33"/>
    <n v="33"/>
    <n v="33"/>
    <m/>
    <n v="1"/>
    <x v="10"/>
    <x v="4"/>
  </r>
  <r>
    <x v="1"/>
    <x v="2"/>
    <x v="4"/>
    <x v="9"/>
    <x v="8"/>
    <m/>
    <n v="0"/>
    <n v="30"/>
    <n v="30"/>
    <n v="30"/>
    <m/>
    <n v="1"/>
    <x v="10"/>
    <x v="4"/>
  </r>
  <r>
    <x v="1"/>
    <x v="2"/>
    <x v="5"/>
    <x v="61"/>
    <x v="59"/>
    <m/>
    <n v="0"/>
    <n v="1"/>
    <n v="1"/>
    <n v="1"/>
    <m/>
    <n v="1"/>
    <x v="10"/>
    <x v="4"/>
  </r>
  <r>
    <x v="1"/>
    <x v="2"/>
    <x v="5"/>
    <x v="10"/>
    <x v="9"/>
    <m/>
    <n v="2"/>
    <n v="95"/>
    <n v="97"/>
    <n v="97"/>
    <m/>
    <n v="0.97938144329896903"/>
    <x v="10"/>
    <x v="4"/>
  </r>
  <r>
    <x v="1"/>
    <x v="2"/>
    <x v="5"/>
    <x v="11"/>
    <x v="10"/>
    <m/>
    <n v="6"/>
    <n v="74"/>
    <n v="80"/>
    <n v="80"/>
    <m/>
    <n v="0.92500000000000004"/>
    <x v="10"/>
    <x v="4"/>
  </r>
  <r>
    <x v="1"/>
    <x v="1"/>
    <x v="6"/>
    <x v="24"/>
    <x v="23"/>
    <m/>
    <n v="0"/>
    <n v="23"/>
    <n v="23"/>
    <n v="23"/>
    <m/>
    <n v="1"/>
    <x v="10"/>
    <x v="4"/>
  </r>
  <r>
    <x v="1"/>
    <x v="1"/>
    <x v="6"/>
    <x v="25"/>
    <x v="24"/>
    <m/>
    <n v="0"/>
    <n v="11"/>
    <n v="11"/>
    <n v="11"/>
    <m/>
    <n v="1"/>
    <x v="10"/>
    <x v="4"/>
  </r>
  <r>
    <x v="1"/>
    <x v="1"/>
    <x v="6"/>
    <x v="26"/>
    <x v="25"/>
    <m/>
    <n v="0"/>
    <n v="22"/>
    <n v="22"/>
    <n v="22"/>
    <m/>
    <n v="1"/>
    <x v="10"/>
    <x v="4"/>
  </r>
  <r>
    <x v="1"/>
    <x v="1"/>
    <x v="6"/>
    <x v="31"/>
    <x v="30"/>
    <m/>
    <n v="0"/>
    <n v="33"/>
    <n v="33"/>
    <n v="33"/>
    <m/>
    <n v="1"/>
    <x v="10"/>
    <x v="4"/>
  </r>
  <r>
    <x v="1"/>
    <x v="1"/>
    <x v="6"/>
    <x v="32"/>
    <x v="31"/>
    <m/>
    <n v="0"/>
    <n v="75"/>
    <n v="75"/>
    <n v="75"/>
    <m/>
    <n v="1"/>
    <x v="10"/>
    <x v="4"/>
  </r>
  <r>
    <x v="1"/>
    <x v="1"/>
    <x v="6"/>
    <x v="33"/>
    <x v="32"/>
    <m/>
    <n v="0"/>
    <n v="21"/>
    <n v="21"/>
    <n v="21"/>
    <m/>
    <n v="1"/>
    <x v="10"/>
    <x v="4"/>
  </r>
  <r>
    <x v="1"/>
    <x v="1"/>
    <x v="6"/>
    <x v="34"/>
    <x v="33"/>
    <m/>
    <n v="0"/>
    <n v="133"/>
    <n v="133"/>
    <n v="133"/>
    <m/>
    <n v="1"/>
    <x v="10"/>
    <x v="4"/>
  </r>
  <r>
    <x v="1"/>
    <x v="1"/>
    <x v="6"/>
    <x v="35"/>
    <x v="34"/>
    <m/>
    <n v="26"/>
    <n v="59"/>
    <n v="85"/>
    <n v="85"/>
    <m/>
    <n v="0.69411764705882351"/>
    <x v="10"/>
    <x v="4"/>
  </r>
  <r>
    <x v="1"/>
    <x v="1"/>
    <x v="6"/>
    <x v="36"/>
    <x v="35"/>
    <m/>
    <n v="0"/>
    <n v="13"/>
    <n v="13"/>
    <n v="13"/>
    <m/>
    <n v="1"/>
    <x v="10"/>
    <x v="4"/>
  </r>
  <r>
    <x v="1"/>
    <x v="1"/>
    <x v="6"/>
    <x v="37"/>
    <x v="36"/>
    <m/>
    <n v="2"/>
    <n v="56"/>
    <n v="58"/>
    <n v="58"/>
    <m/>
    <n v="0.96551724137931039"/>
    <x v="10"/>
    <x v="4"/>
  </r>
  <r>
    <x v="1"/>
    <x v="1"/>
    <x v="6"/>
    <x v="38"/>
    <x v="37"/>
    <m/>
    <n v="10"/>
    <n v="34"/>
    <n v="44"/>
    <n v="44"/>
    <m/>
    <n v="0.77272727272727271"/>
    <x v="10"/>
    <x v="4"/>
  </r>
  <r>
    <x v="1"/>
    <x v="1"/>
    <x v="6"/>
    <x v="39"/>
    <x v="38"/>
    <m/>
    <n v="2"/>
    <n v="31"/>
    <n v="33"/>
    <n v="33"/>
    <m/>
    <n v="0.93939393939393945"/>
    <x v="10"/>
    <x v="4"/>
  </r>
  <r>
    <x v="1"/>
    <x v="1"/>
    <x v="6"/>
    <x v="40"/>
    <x v="39"/>
    <m/>
    <n v="3"/>
    <n v="46"/>
    <n v="49"/>
    <n v="49"/>
    <m/>
    <n v="0.93877551020408168"/>
    <x v="10"/>
    <x v="4"/>
  </r>
  <r>
    <x v="1"/>
    <x v="1"/>
    <x v="6"/>
    <x v="41"/>
    <x v="40"/>
    <m/>
    <n v="0"/>
    <n v="14"/>
    <n v="14"/>
    <n v="14"/>
    <m/>
    <n v="1"/>
    <x v="10"/>
    <x v="4"/>
  </r>
  <r>
    <x v="1"/>
    <x v="1"/>
    <x v="6"/>
    <x v="12"/>
    <x v="11"/>
    <m/>
    <n v="0"/>
    <n v="30"/>
    <n v="30"/>
    <n v="30"/>
    <m/>
    <n v="1"/>
    <x v="10"/>
    <x v="4"/>
  </r>
  <r>
    <x v="1"/>
    <x v="1"/>
    <x v="6"/>
    <x v="13"/>
    <x v="12"/>
    <m/>
    <n v="0"/>
    <n v="17"/>
    <n v="17"/>
    <n v="17"/>
    <m/>
    <n v="1"/>
    <x v="10"/>
    <x v="4"/>
  </r>
  <r>
    <x v="1"/>
    <x v="1"/>
    <x v="6"/>
    <x v="14"/>
    <x v="13"/>
    <m/>
    <n v="0"/>
    <n v="28"/>
    <n v="28"/>
    <n v="28"/>
    <m/>
    <n v="1"/>
    <x v="10"/>
    <x v="4"/>
  </r>
  <r>
    <x v="1"/>
    <x v="1"/>
    <x v="6"/>
    <x v="15"/>
    <x v="14"/>
    <m/>
    <n v="0"/>
    <n v="34"/>
    <n v="34"/>
    <n v="34"/>
    <m/>
    <n v="1"/>
    <x v="10"/>
    <x v="4"/>
  </r>
  <r>
    <x v="1"/>
    <x v="1"/>
    <x v="6"/>
    <x v="55"/>
    <x v="53"/>
    <m/>
    <n v="0"/>
    <n v="5"/>
    <n v="5"/>
    <n v="5"/>
    <m/>
    <n v="1"/>
    <x v="10"/>
    <x v="4"/>
  </r>
  <r>
    <x v="3"/>
    <x v="5"/>
    <x v="408"/>
    <x v="436"/>
    <x v="62"/>
    <m/>
    <n v="0"/>
    <n v="17"/>
    <n v="17"/>
    <n v="17"/>
    <m/>
    <n v="1"/>
    <x v="10"/>
    <x v="4"/>
  </r>
  <r>
    <x v="3"/>
    <x v="5"/>
    <x v="409"/>
    <x v="437"/>
    <x v="63"/>
    <m/>
    <n v="0"/>
    <n v="107"/>
    <n v="107"/>
    <n v="107"/>
    <m/>
    <n v="1"/>
    <x v="10"/>
    <x v="4"/>
  </r>
  <r>
    <x v="3"/>
    <x v="5"/>
    <x v="410"/>
    <x v="438"/>
    <x v="64"/>
    <m/>
    <n v="0"/>
    <n v="8"/>
    <n v="8"/>
    <n v="8"/>
    <m/>
    <n v="1"/>
    <x v="10"/>
    <x v="4"/>
  </r>
  <r>
    <x v="3"/>
    <x v="5"/>
    <x v="411"/>
    <x v="439"/>
    <x v="173"/>
    <m/>
    <n v="36"/>
    <n v="0"/>
    <n v="36"/>
    <n v="36"/>
    <m/>
    <n v="0"/>
    <x v="10"/>
    <x v="4"/>
  </r>
  <r>
    <x v="3"/>
    <x v="5"/>
    <x v="412"/>
    <x v="440"/>
    <x v="325"/>
    <m/>
    <n v="0"/>
    <n v="17"/>
    <n v="17"/>
    <n v="17"/>
    <m/>
    <n v="1"/>
    <x v="10"/>
    <x v="4"/>
  </r>
  <r>
    <x v="3"/>
    <x v="5"/>
    <x v="413"/>
    <x v="441"/>
    <x v="174"/>
    <m/>
    <n v="23"/>
    <n v="0"/>
    <n v="23"/>
    <n v="23"/>
    <m/>
    <n v="0"/>
    <x v="10"/>
    <x v="4"/>
  </r>
  <r>
    <x v="3"/>
    <x v="5"/>
    <x v="414"/>
    <x v="442"/>
    <x v="175"/>
    <m/>
    <n v="1"/>
    <n v="28"/>
    <n v="29"/>
    <n v="29"/>
    <m/>
    <n v="0.96551724137931039"/>
    <x v="10"/>
    <x v="4"/>
  </r>
  <r>
    <x v="3"/>
    <x v="5"/>
    <x v="415"/>
    <x v="443"/>
    <x v="107"/>
    <m/>
    <n v="0"/>
    <n v="75"/>
    <n v="75"/>
    <n v="75"/>
    <m/>
    <n v="1"/>
    <x v="10"/>
    <x v="4"/>
  </r>
  <r>
    <x v="3"/>
    <x v="5"/>
    <x v="416"/>
    <x v="444"/>
    <x v="65"/>
    <m/>
    <n v="0"/>
    <n v="16"/>
    <n v="16"/>
    <n v="16"/>
    <m/>
    <n v="1"/>
    <x v="10"/>
    <x v="4"/>
  </r>
  <r>
    <x v="3"/>
    <x v="5"/>
    <x v="417"/>
    <x v="445"/>
    <x v="326"/>
    <m/>
    <n v="0"/>
    <n v="2"/>
    <n v="2"/>
    <n v="2"/>
    <m/>
    <n v="1"/>
    <x v="10"/>
    <x v="4"/>
  </r>
  <r>
    <x v="3"/>
    <x v="5"/>
    <x v="418"/>
    <x v="446"/>
    <x v="66"/>
    <m/>
    <n v="3"/>
    <n v="87"/>
    <n v="90"/>
    <n v="90"/>
    <m/>
    <n v="0.96666666666666667"/>
    <x v="10"/>
    <x v="4"/>
  </r>
  <r>
    <x v="3"/>
    <x v="5"/>
    <x v="419"/>
    <x v="447"/>
    <x v="176"/>
    <m/>
    <n v="0"/>
    <n v="20"/>
    <n v="20"/>
    <n v="20"/>
    <m/>
    <n v="1"/>
    <x v="10"/>
    <x v="4"/>
  </r>
  <r>
    <x v="3"/>
    <x v="5"/>
    <x v="421"/>
    <x v="449"/>
    <x v="178"/>
    <m/>
    <n v="0"/>
    <n v="46"/>
    <n v="46"/>
    <n v="46"/>
    <m/>
    <n v="1"/>
    <x v="10"/>
    <x v="4"/>
  </r>
  <r>
    <x v="3"/>
    <x v="5"/>
    <x v="422"/>
    <x v="450"/>
    <x v="108"/>
    <m/>
    <n v="2"/>
    <n v="6"/>
    <n v="8"/>
    <n v="8"/>
    <m/>
    <n v="0.75"/>
    <x v="10"/>
    <x v="4"/>
  </r>
  <r>
    <x v="3"/>
    <x v="5"/>
    <x v="423"/>
    <x v="451"/>
    <x v="327"/>
    <m/>
    <n v="0"/>
    <n v="16"/>
    <n v="16"/>
    <n v="16"/>
    <m/>
    <n v="1"/>
    <x v="10"/>
    <x v="4"/>
  </r>
  <r>
    <x v="3"/>
    <x v="5"/>
    <x v="424"/>
    <x v="452"/>
    <x v="180"/>
    <m/>
    <n v="0"/>
    <n v="18"/>
    <n v="18"/>
    <n v="18"/>
    <m/>
    <n v="1"/>
    <x v="10"/>
    <x v="4"/>
  </r>
  <r>
    <x v="3"/>
    <x v="5"/>
    <x v="425"/>
    <x v="453"/>
    <x v="361"/>
    <m/>
    <n v="5"/>
    <n v="1"/>
    <n v="6"/>
    <n v="6"/>
    <m/>
    <n v="0.16666666666666666"/>
    <x v="10"/>
    <x v="4"/>
  </r>
  <r>
    <x v="3"/>
    <x v="5"/>
    <x v="426"/>
    <x v="454"/>
    <x v="362"/>
    <m/>
    <n v="0"/>
    <n v="6"/>
    <n v="6"/>
    <n v="6"/>
    <m/>
    <n v="1"/>
    <x v="10"/>
    <x v="4"/>
  </r>
  <r>
    <x v="3"/>
    <x v="5"/>
    <x v="427"/>
    <x v="455"/>
    <x v="67"/>
    <m/>
    <n v="0"/>
    <n v="5"/>
    <n v="5"/>
    <n v="5"/>
    <m/>
    <n v="1"/>
    <x v="10"/>
    <x v="4"/>
  </r>
  <r>
    <x v="3"/>
    <x v="5"/>
    <x v="428"/>
    <x v="456"/>
    <x v="158"/>
    <m/>
    <n v="0"/>
    <n v="9"/>
    <n v="9"/>
    <n v="9"/>
    <m/>
    <n v="1"/>
    <x v="10"/>
    <x v="4"/>
  </r>
  <r>
    <x v="3"/>
    <x v="5"/>
    <x v="429"/>
    <x v="457"/>
    <x v="159"/>
    <m/>
    <n v="0"/>
    <n v="10"/>
    <n v="10"/>
    <n v="10"/>
    <m/>
    <n v="1"/>
    <x v="10"/>
    <x v="4"/>
  </r>
  <r>
    <x v="3"/>
    <x v="5"/>
    <x v="430"/>
    <x v="458"/>
    <x v="160"/>
    <m/>
    <n v="0"/>
    <n v="11"/>
    <n v="11"/>
    <n v="11"/>
    <m/>
    <n v="1"/>
    <x v="10"/>
    <x v="4"/>
  </r>
  <r>
    <x v="3"/>
    <x v="5"/>
    <x v="431"/>
    <x v="459"/>
    <x v="161"/>
    <m/>
    <n v="0"/>
    <n v="19"/>
    <n v="19"/>
    <n v="19"/>
    <m/>
    <n v="1"/>
    <x v="10"/>
    <x v="4"/>
  </r>
  <r>
    <x v="3"/>
    <x v="5"/>
    <x v="432"/>
    <x v="460"/>
    <x v="162"/>
    <m/>
    <n v="1"/>
    <n v="0"/>
    <n v="1"/>
    <n v="1"/>
    <m/>
    <n v="0"/>
    <x v="10"/>
    <x v="4"/>
  </r>
  <r>
    <x v="3"/>
    <x v="5"/>
    <x v="434"/>
    <x v="462"/>
    <x v="109"/>
    <m/>
    <n v="0"/>
    <n v="69"/>
    <n v="69"/>
    <n v="69"/>
    <m/>
    <n v="1"/>
    <x v="10"/>
    <x v="4"/>
  </r>
  <r>
    <x v="3"/>
    <x v="5"/>
    <x v="435"/>
    <x v="463"/>
    <x v="163"/>
    <m/>
    <n v="0"/>
    <n v="13"/>
    <n v="13"/>
    <n v="13"/>
    <m/>
    <n v="1"/>
    <x v="10"/>
    <x v="4"/>
  </r>
  <r>
    <x v="3"/>
    <x v="5"/>
    <x v="436"/>
    <x v="464"/>
    <x v="164"/>
    <m/>
    <n v="0"/>
    <n v="59"/>
    <n v="59"/>
    <n v="59"/>
    <m/>
    <n v="1"/>
    <x v="10"/>
    <x v="4"/>
  </r>
  <r>
    <x v="3"/>
    <x v="5"/>
    <x v="437"/>
    <x v="465"/>
    <x v="378"/>
    <m/>
    <n v="0"/>
    <n v="7"/>
    <n v="7"/>
    <n v="7"/>
    <m/>
    <n v="1"/>
    <x v="10"/>
    <x v="4"/>
  </r>
  <r>
    <x v="3"/>
    <x v="5"/>
    <x v="754"/>
    <x v="785"/>
    <x v="165"/>
    <m/>
    <n v="0"/>
    <n v="1"/>
    <n v="1"/>
    <n v="1"/>
    <m/>
    <n v="1"/>
    <x v="10"/>
    <x v="4"/>
  </r>
  <r>
    <x v="3"/>
    <x v="5"/>
    <x v="438"/>
    <x v="466"/>
    <x v="393"/>
    <m/>
    <n v="0"/>
    <n v="1"/>
    <n v="1"/>
    <n v="1"/>
    <m/>
    <n v="1"/>
    <x v="10"/>
    <x v="4"/>
  </r>
  <r>
    <x v="3"/>
    <x v="5"/>
    <x v="439"/>
    <x v="467"/>
    <x v="181"/>
    <m/>
    <n v="0"/>
    <n v="18"/>
    <n v="18"/>
    <n v="18"/>
    <m/>
    <n v="1"/>
    <x v="10"/>
    <x v="4"/>
  </r>
  <r>
    <x v="3"/>
    <x v="5"/>
    <x v="440"/>
    <x v="468"/>
    <x v="182"/>
    <m/>
    <n v="0"/>
    <n v="7"/>
    <n v="7"/>
    <n v="7"/>
    <m/>
    <n v="1"/>
    <x v="10"/>
    <x v="4"/>
  </r>
  <r>
    <x v="3"/>
    <x v="5"/>
    <x v="441"/>
    <x v="469"/>
    <x v="398"/>
    <m/>
    <n v="0"/>
    <n v="6"/>
    <n v="6"/>
    <n v="6"/>
    <m/>
    <n v="1"/>
    <x v="10"/>
    <x v="4"/>
  </r>
  <r>
    <x v="3"/>
    <x v="5"/>
    <x v="442"/>
    <x v="470"/>
    <x v="183"/>
    <m/>
    <n v="0"/>
    <n v="37"/>
    <n v="37"/>
    <n v="37"/>
    <m/>
    <n v="1"/>
    <x v="10"/>
    <x v="4"/>
  </r>
  <r>
    <x v="3"/>
    <x v="5"/>
    <x v="443"/>
    <x v="471"/>
    <x v="133"/>
    <m/>
    <n v="0"/>
    <n v="13"/>
    <n v="13"/>
    <n v="13"/>
    <m/>
    <n v="1"/>
    <x v="10"/>
    <x v="4"/>
  </r>
  <r>
    <x v="3"/>
    <x v="5"/>
    <x v="444"/>
    <x v="472"/>
    <x v="184"/>
    <m/>
    <n v="0"/>
    <n v="16"/>
    <n v="16"/>
    <n v="16"/>
    <m/>
    <n v="1"/>
    <x v="10"/>
    <x v="4"/>
  </r>
  <r>
    <x v="3"/>
    <x v="5"/>
    <x v="445"/>
    <x v="473"/>
    <x v="185"/>
    <m/>
    <n v="0"/>
    <n v="14"/>
    <n v="14"/>
    <n v="14"/>
    <m/>
    <n v="1"/>
    <x v="10"/>
    <x v="4"/>
  </r>
  <r>
    <x v="3"/>
    <x v="5"/>
    <x v="446"/>
    <x v="474"/>
    <x v="406"/>
    <m/>
    <n v="21"/>
    <n v="0"/>
    <n v="21"/>
    <n v="21"/>
    <m/>
    <n v="0"/>
    <x v="10"/>
    <x v="4"/>
  </r>
  <r>
    <x v="3"/>
    <x v="5"/>
    <x v="447"/>
    <x v="475"/>
    <x v="186"/>
    <m/>
    <n v="0"/>
    <n v="29"/>
    <n v="29"/>
    <n v="29"/>
    <m/>
    <n v="1"/>
    <x v="10"/>
    <x v="4"/>
  </r>
  <r>
    <x v="3"/>
    <x v="5"/>
    <x v="448"/>
    <x v="476"/>
    <x v="110"/>
    <m/>
    <n v="0"/>
    <n v="114"/>
    <n v="114"/>
    <n v="114"/>
    <m/>
    <n v="1"/>
    <x v="10"/>
    <x v="4"/>
  </r>
  <r>
    <x v="3"/>
    <x v="5"/>
    <x v="449"/>
    <x v="477"/>
    <x v="323"/>
    <m/>
    <n v="0"/>
    <n v="12"/>
    <n v="12"/>
    <n v="12"/>
    <m/>
    <n v="1"/>
    <x v="10"/>
    <x v="4"/>
  </r>
  <r>
    <x v="3"/>
    <x v="5"/>
    <x v="450"/>
    <x v="478"/>
    <x v="187"/>
    <m/>
    <n v="0"/>
    <n v="11"/>
    <n v="11"/>
    <n v="11"/>
    <m/>
    <n v="1"/>
    <x v="10"/>
    <x v="4"/>
  </r>
  <r>
    <x v="3"/>
    <x v="5"/>
    <x v="451"/>
    <x v="479"/>
    <x v="363"/>
    <m/>
    <n v="0"/>
    <n v="4"/>
    <n v="4"/>
    <n v="4"/>
    <m/>
    <n v="1"/>
    <x v="10"/>
    <x v="4"/>
  </r>
  <r>
    <x v="3"/>
    <x v="5"/>
    <x v="759"/>
    <x v="791"/>
    <x v="379"/>
    <m/>
    <n v="1"/>
    <n v="0"/>
    <n v="1"/>
    <n v="1"/>
    <m/>
    <n v="0"/>
    <x v="10"/>
    <x v="4"/>
  </r>
  <r>
    <x v="3"/>
    <x v="5"/>
    <x v="452"/>
    <x v="480"/>
    <x v="188"/>
    <m/>
    <n v="0"/>
    <n v="14"/>
    <n v="14"/>
    <n v="14"/>
    <m/>
    <n v="1"/>
    <x v="10"/>
    <x v="4"/>
  </r>
  <r>
    <x v="3"/>
    <x v="5"/>
    <x v="453"/>
    <x v="481"/>
    <x v="380"/>
    <m/>
    <n v="0"/>
    <n v="3"/>
    <n v="3"/>
    <n v="3"/>
    <m/>
    <n v="1"/>
    <x v="10"/>
    <x v="4"/>
  </r>
  <r>
    <x v="3"/>
    <x v="5"/>
    <x v="454"/>
    <x v="482"/>
    <x v="111"/>
    <m/>
    <n v="0"/>
    <n v="16"/>
    <n v="16"/>
    <n v="16"/>
    <m/>
    <n v="1"/>
    <x v="10"/>
    <x v="4"/>
  </r>
  <r>
    <x v="3"/>
    <x v="5"/>
    <x v="455"/>
    <x v="483"/>
    <x v="414"/>
    <m/>
    <n v="0"/>
    <n v="11"/>
    <n v="11"/>
    <n v="11"/>
    <m/>
    <n v="1"/>
    <x v="10"/>
    <x v="4"/>
  </r>
  <r>
    <x v="3"/>
    <x v="5"/>
    <x v="456"/>
    <x v="484"/>
    <x v="399"/>
    <m/>
    <n v="0"/>
    <n v="41"/>
    <n v="41"/>
    <n v="41"/>
    <m/>
    <n v="1"/>
    <x v="10"/>
    <x v="4"/>
  </r>
  <r>
    <x v="3"/>
    <x v="5"/>
    <x v="457"/>
    <x v="485"/>
    <x v="324"/>
    <m/>
    <n v="0"/>
    <n v="12"/>
    <n v="12"/>
    <n v="12"/>
    <m/>
    <n v="1"/>
    <x v="10"/>
    <x v="4"/>
  </r>
  <r>
    <x v="3"/>
    <x v="5"/>
    <x v="458"/>
    <x v="486"/>
    <x v="381"/>
    <m/>
    <n v="0"/>
    <n v="4"/>
    <n v="4"/>
    <n v="4"/>
    <m/>
    <n v="1"/>
    <x v="10"/>
    <x v="4"/>
  </r>
  <r>
    <x v="3"/>
    <x v="5"/>
    <x v="459"/>
    <x v="487"/>
    <x v="69"/>
    <m/>
    <n v="0"/>
    <n v="12"/>
    <n v="12"/>
    <n v="12"/>
    <m/>
    <n v="1"/>
    <x v="10"/>
    <x v="4"/>
  </r>
  <r>
    <x v="3"/>
    <x v="5"/>
    <x v="460"/>
    <x v="488"/>
    <x v="364"/>
    <m/>
    <n v="0"/>
    <n v="12"/>
    <n v="12"/>
    <n v="12"/>
    <m/>
    <n v="1"/>
    <x v="10"/>
    <x v="4"/>
  </r>
  <r>
    <x v="3"/>
    <x v="5"/>
    <x v="461"/>
    <x v="489"/>
    <x v="134"/>
    <m/>
    <n v="0"/>
    <n v="8"/>
    <n v="8"/>
    <n v="8"/>
    <m/>
    <n v="1"/>
    <x v="10"/>
    <x v="4"/>
  </r>
  <r>
    <x v="3"/>
    <x v="5"/>
    <x v="462"/>
    <x v="490"/>
    <x v="189"/>
    <m/>
    <n v="0"/>
    <n v="38"/>
    <n v="38"/>
    <n v="38"/>
    <m/>
    <n v="1"/>
    <x v="10"/>
    <x v="4"/>
  </r>
  <r>
    <x v="3"/>
    <x v="5"/>
    <x v="463"/>
    <x v="491"/>
    <x v="70"/>
    <m/>
    <n v="0"/>
    <n v="42"/>
    <n v="42"/>
    <n v="42"/>
    <m/>
    <n v="1"/>
    <x v="10"/>
    <x v="4"/>
  </r>
  <r>
    <x v="3"/>
    <x v="5"/>
    <x v="464"/>
    <x v="492"/>
    <x v="71"/>
    <m/>
    <n v="0"/>
    <n v="41"/>
    <n v="41"/>
    <n v="41"/>
    <m/>
    <n v="1"/>
    <x v="10"/>
    <x v="4"/>
  </r>
  <r>
    <x v="3"/>
    <x v="5"/>
    <x v="465"/>
    <x v="493"/>
    <x v="72"/>
    <m/>
    <n v="0"/>
    <n v="25"/>
    <n v="25"/>
    <n v="25"/>
    <m/>
    <n v="1"/>
    <x v="10"/>
    <x v="4"/>
  </r>
  <r>
    <x v="3"/>
    <x v="5"/>
    <x v="466"/>
    <x v="494"/>
    <x v="382"/>
    <m/>
    <n v="0"/>
    <n v="49"/>
    <n v="49"/>
    <n v="49"/>
    <m/>
    <n v="1"/>
    <x v="10"/>
    <x v="4"/>
  </r>
  <r>
    <x v="3"/>
    <x v="5"/>
    <x v="755"/>
    <x v="786"/>
    <x v="135"/>
    <m/>
    <n v="1"/>
    <n v="1"/>
    <n v="2"/>
    <n v="2"/>
    <m/>
    <n v="0.5"/>
    <x v="10"/>
    <x v="4"/>
  </r>
  <r>
    <x v="3"/>
    <x v="5"/>
    <x v="468"/>
    <x v="496"/>
    <x v="407"/>
    <m/>
    <n v="0"/>
    <n v="5"/>
    <n v="5"/>
    <n v="5"/>
    <m/>
    <n v="1"/>
    <x v="10"/>
    <x v="4"/>
  </r>
  <r>
    <x v="3"/>
    <x v="5"/>
    <x v="469"/>
    <x v="497"/>
    <x v="190"/>
    <m/>
    <n v="1"/>
    <n v="6"/>
    <n v="7"/>
    <n v="7"/>
    <m/>
    <n v="0.8571428571428571"/>
    <x v="10"/>
    <x v="4"/>
  </r>
  <r>
    <x v="3"/>
    <x v="5"/>
    <x v="470"/>
    <x v="498"/>
    <x v="328"/>
    <m/>
    <n v="0"/>
    <n v="14"/>
    <n v="14"/>
    <n v="14"/>
    <m/>
    <n v="1"/>
    <x v="10"/>
    <x v="4"/>
  </r>
  <r>
    <x v="3"/>
    <x v="5"/>
    <x v="471"/>
    <x v="499"/>
    <x v="329"/>
    <m/>
    <n v="23"/>
    <n v="0"/>
    <n v="23"/>
    <n v="23"/>
    <m/>
    <n v="0"/>
    <x v="10"/>
    <x v="4"/>
  </r>
  <r>
    <x v="3"/>
    <x v="5"/>
    <x v="472"/>
    <x v="500"/>
    <x v="73"/>
    <m/>
    <n v="2"/>
    <n v="16"/>
    <n v="18"/>
    <n v="18"/>
    <m/>
    <n v="0.88888888888888884"/>
    <x v="10"/>
    <x v="4"/>
  </r>
  <r>
    <x v="3"/>
    <x v="5"/>
    <x v="473"/>
    <x v="501"/>
    <x v="74"/>
    <m/>
    <n v="0"/>
    <n v="67"/>
    <n v="67"/>
    <n v="67"/>
    <m/>
    <n v="1"/>
    <x v="10"/>
    <x v="4"/>
  </r>
  <r>
    <x v="3"/>
    <x v="5"/>
    <x v="474"/>
    <x v="502"/>
    <x v="136"/>
    <m/>
    <n v="0"/>
    <n v="32"/>
    <n v="32"/>
    <n v="32"/>
    <m/>
    <n v="1"/>
    <x v="10"/>
    <x v="4"/>
  </r>
  <r>
    <x v="3"/>
    <x v="5"/>
    <x v="475"/>
    <x v="503"/>
    <x v="75"/>
    <m/>
    <n v="0"/>
    <n v="12"/>
    <n v="12"/>
    <n v="12"/>
    <m/>
    <n v="1"/>
    <x v="10"/>
    <x v="4"/>
  </r>
  <r>
    <x v="3"/>
    <x v="5"/>
    <x v="476"/>
    <x v="504"/>
    <x v="330"/>
    <m/>
    <n v="0"/>
    <n v="5"/>
    <n v="5"/>
    <n v="5"/>
    <m/>
    <n v="1"/>
    <x v="10"/>
    <x v="4"/>
  </r>
  <r>
    <x v="3"/>
    <x v="5"/>
    <x v="477"/>
    <x v="505"/>
    <x v="191"/>
    <m/>
    <n v="0"/>
    <n v="10"/>
    <n v="10"/>
    <n v="10"/>
    <m/>
    <n v="1"/>
    <x v="10"/>
    <x v="4"/>
  </r>
  <r>
    <x v="3"/>
    <x v="5"/>
    <x v="478"/>
    <x v="506"/>
    <x v="137"/>
    <m/>
    <n v="0"/>
    <n v="46"/>
    <n v="46"/>
    <n v="46"/>
    <m/>
    <n v="1"/>
    <x v="10"/>
    <x v="4"/>
  </r>
  <r>
    <x v="3"/>
    <x v="5"/>
    <x v="479"/>
    <x v="507"/>
    <x v="331"/>
    <m/>
    <n v="0"/>
    <n v="14"/>
    <n v="14"/>
    <n v="14"/>
    <m/>
    <n v="1"/>
    <x v="10"/>
    <x v="4"/>
  </r>
  <r>
    <x v="3"/>
    <x v="5"/>
    <x v="480"/>
    <x v="508"/>
    <x v="112"/>
    <m/>
    <n v="0"/>
    <n v="13"/>
    <n v="13"/>
    <n v="13"/>
    <m/>
    <n v="1"/>
    <x v="10"/>
    <x v="4"/>
  </r>
  <r>
    <x v="3"/>
    <x v="5"/>
    <x v="481"/>
    <x v="509"/>
    <x v="138"/>
    <m/>
    <n v="0"/>
    <n v="58"/>
    <n v="58"/>
    <n v="58"/>
    <m/>
    <n v="1"/>
    <x v="10"/>
    <x v="4"/>
  </r>
  <r>
    <x v="3"/>
    <x v="5"/>
    <x v="482"/>
    <x v="510"/>
    <x v="394"/>
    <m/>
    <n v="0"/>
    <n v="8"/>
    <n v="8"/>
    <n v="8"/>
    <m/>
    <n v="1"/>
    <x v="10"/>
    <x v="4"/>
  </r>
  <r>
    <x v="3"/>
    <x v="5"/>
    <x v="483"/>
    <x v="511"/>
    <x v="400"/>
    <m/>
    <n v="1"/>
    <n v="1"/>
    <n v="2"/>
    <n v="2"/>
    <m/>
    <n v="0.5"/>
    <x v="10"/>
    <x v="4"/>
  </r>
  <r>
    <x v="3"/>
    <x v="5"/>
    <x v="484"/>
    <x v="512"/>
    <x v="139"/>
    <m/>
    <n v="7"/>
    <n v="11"/>
    <n v="18"/>
    <n v="18"/>
    <m/>
    <n v="0.61111111111111116"/>
    <x v="10"/>
    <x v="4"/>
  </r>
  <r>
    <x v="3"/>
    <x v="5"/>
    <x v="485"/>
    <x v="513"/>
    <x v="76"/>
    <m/>
    <n v="9"/>
    <n v="9"/>
    <n v="18"/>
    <n v="18"/>
    <m/>
    <n v="0.5"/>
    <x v="10"/>
    <x v="4"/>
  </r>
  <r>
    <x v="3"/>
    <x v="5"/>
    <x v="486"/>
    <x v="514"/>
    <x v="77"/>
    <m/>
    <n v="1"/>
    <n v="27"/>
    <n v="28"/>
    <n v="28"/>
    <m/>
    <n v="0.9642857142857143"/>
    <x v="10"/>
    <x v="4"/>
  </r>
  <r>
    <x v="3"/>
    <x v="5"/>
    <x v="487"/>
    <x v="515"/>
    <x v="192"/>
    <m/>
    <n v="0"/>
    <n v="8"/>
    <n v="8"/>
    <n v="8"/>
    <m/>
    <n v="1"/>
    <x v="10"/>
    <x v="4"/>
  </r>
  <r>
    <x v="3"/>
    <x v="5"/>
    <x v="489"/>
    <x v="517"/>
    <x v="78"/>
    <m/>
    <n v="0"/>
    <n v="45"/>
    <n v="45"/>
    <n v="45"/>
    <m/>
    <n v="1"/>
    <x v="10"/>
    <x v="4"/>
  </r>
  <r>
    <x v="3"/>
    <x v="5"/>
    <x v="490"/>
    <x v="518"/>
    <x v="366"/>
    <m/>
    <n v="0"/>
    <n v="20"/>
    <n v="20"/>
    <n v="20"/>
    <m/>
    <n v="1"/>
    <x v="10"/>
    <x v="4"/>
  </r>
  <r>
    <x v="3"/>
    <x v="5"/>
    <x v="491"/>
    <x v="519"/>
    <x v="396"/>
    <m/>
    <n v="0"/>
    <n v="6"/>
    <n v="6"/>
    <n v="6"/>
    <m/>
    <n v="1"/>
    <x v="10"/>
    <x v="4"/>
  </r>
  <r>
    <x v="3"/>
    <x v="5"/>
    <x v="492"/>
    <x v="520"/>
    <x v="193"/>
    <m/>
    <n v="0"/>
    <n v="9"/>
    <n v="9"/>
    <n v="9"/>
    <m/>
    <n v="1"/>
    <x v="10"/>
    <x v="4"/>
  </r>
  <r>
    <x v="3"/>
    <x v="5"/>
    <x v="493"/>
    <x v="521"/>
    <x v="79"/>
    <m/>
    <n v="0"/>
    <n v="25"/>
    <n v="25"/>
    <n v="25"/>
    <m/>
    <n v="1"/>
    <x v="10"/>
    <x v="4"/>
  </r>
  <r>
    <x v="3"/>
    <x v="5"/>
    <x v="494"/>
    <x v="522"/>
    <x v="401"/>
    <m/>
    <n v="1"/>
    <n v="16"/>
    <n v="17"/>
    <n v="17"/>
    <m/>
    <n v="0.94117647058823528"/>
    <x v="10"/>
    <x v="4"/>
  </r>
  <r>
    <x v="3"/>
    <x v="5"/>
    <x v="495"/>
    <x v="523"/>
    <x v="194"/>
    <m/>
    <n v="30"/>
    <n v="1"/>
    <n v="31"/>
    <n v="31"/>
    <m/>
    <n v="3.2258064516129031E-2"/>
    <x v="10"/>
    <x v="4"/>
  </r>
  <r>
    <x v="3"/>
    <x v="5"/>
    <x v="496"/>
    <x v="524"/>
    <x v="332"/>
    <m/>
    <n v="0"/>
    <n v="17"/>
    <n v="17"/>
    <n v="17"/>
    <m/>
    <n v="1"/>
    <x v="10"/>
    <x v="4"/>
  </r>
  <r>
    <x v="3"/>
    <x v="5"/>
    <x v="497"/>
    <x v="525"/>
    <x v="80"/>
    <m/>
    <n v="0"/>
    <n v="65"/>
    <n v="65"/>
    <n v="65"/>
    <m/>
    <n v="1"/>
    <x v="10"/>
    <x v="4"/>
  </r>
  <r>
    <x v="3"/>
    <x v="5"/>
    <x v="498"/>
    <x v="526"/>
    <x v="195"/>
    <m/>
    <n v="19"/>
    <n v="21"/>
    <n v="40"/>
    <n v="40"/>
    <m/>
    <n v="0.52500000000000002"/>
    <x v="10"/>
    <x v="4"/>
  </r>
  <r>
    <x v="3"/>
    <x v="5"/>
    <x v="499"/>
    <x v="527"/>
    <x v="81"/>
    <m/>
    <n v="0"/>
    <n v="8"/>
    <n v="8"/>
    <n v="8"/>
    <m/>
    <n v="1"/>
    <x v="10"/>
    <x v="4"/>
  </r>
  <r>
    <x v="3"/>
    <x v="5"/>
    <x v="500"/>
    <x v="528"/>
    <x v="196"/>
    <m/>
    <n v="1"/>
    <n v="11"/>
    <n v="12"/>
    <n v="12"/>
    <m/>
    <n v="0.91666666666666663"/>
    <x v="10"/>
    <x v="4"/>
  </r>
  <r>
    <x v="3"/>
    <x v="5"/>
    <x v="501"/>
    <x v="529"/>
    <x v="197"/>
    <m/>
    <n v="0"/>
    <n v="18"/>
    <n v="18"/>
    <n v="18"/>
    <m/>
    <n v="1"/>
    <x v="10"/>
    <x v="4"/>
  </r>
  <r>
    <x v="3"/>
    <x v="5"/>
    <x v="502"/>
    <x v="530"/>
    <x v="198"/>
    <m/>
    <n v="0"/>
    <n v="10"/>
    <n v="10"/>
    <n v="10"/>
    <m/>
    <n v="1"/>
    <x v="10"/>
    <x v="4"/>
  </r>
  <r>
    <x v="3"/>
    <x v="5"/>
    <x v="503"/>
    <x v="531"/>
    <x v="140"/>
    <m/>
    <n v="1"/>
    <n v="3"/>
    <n v="4"/>
    <n v="4"/>
    <m/>
    <n v="0.75"/>
    <x v="10"/>
    <x v="4"/>
  </r>
  <r>
    <x v="3"/>
    <x v="5"/>
    <x v="504"/>
    <x v="532"/>
    <x v="408"/>
    <m/>
    <n v="2"/>
    <n v="14"/>
    <n v="16"/>
    <n v="16"/>
    <m/>
    <n v="0.875"/>
    <x v="10"/>
    <x v="4"/>
  </r>
  <r>
    <x v="3"/>
    <x v="5"/>
    <x v="505"/>
    <x v="533"/>
    <x v="113"/>
    <m/>
    <n v="3"/>
    <n v="100"/>
    <n v="103"/>
    <n v="103"/>
    <m/>
    <n v="0.970873786407767"/>
    <x v="10"/>
    <x v="4"/>
  </r>
  <r>
    <x v="3"/>
    <x v="5"/>
    <x v="506"/>
    <x v="534"/>
    <x v="199"/>
    <m/>
    <n v="0"/>
    <n v="129"/>
    <n v="129"/>
    <n v="129"/>
    <m/>
    <n v="1"/>
    <x v="10"/>
    <x v="4"/>
  </r>
  <r>
    <x v="3"/>
    <x v="5"/>
    <x v="507"/>
    <x v="535"/>
    <x v="383"/>
    <m/>
    <n v="0"/>
    <n v="49"/>
    <n v="49"/>
    <n v="49"/>
    <m/>
    <n v="1"/>
    <x v="10"/>
    <x v="4"/>
  </r>
  <r>
    <x v="3"/>
    <x v="5"/>
    <x v="508"/>
    <x v="536"/>
    <x v="200"/>
    <m/>
    <n v="7"/>
    <n v="7"/>
    <n v="14"/>
    <n v="14"/>
    <m/>
    <n v="0.5"/>
    <x v="10"/>
    <x v="4"/>
  </r>
  <r>
    <x v="3"/>
    <x v="5"/>
    <x v="509"/>
    <x v="537"/>
    <x v="201"/>
    <m/>
    <n v="0"/>
    <n v="30"/>
    <n v="30"/>
    <n v="30"/>
    <m/>
    <n v="1"/>
    <x v="10"/>
    <x v="4"/>
  </r>
  <r>
    <x v="3"/>
    <x v="5"/>
    <x v="510"/>
    <x v="538"/>
    <x v="82"/>
    <m/>
    <n v="0"/>
    <n v="27"/>
    <n v="27"/>
    <n v="27"/>
    <m/>
    <n v="1"/>
    <x v="10"/>
    <x v="4"/>
  </r>
  <r>
    <x v="3"/>
    <x v="5"/>
    <x v="511"/>
    <x v="539"/>
    <x v="141"/>
    <m/>
    <n v="0"/>
    <n v="46"/>
    <n v="46"/>
    <n v="46"/>
    <m/>
    <n v="1"/>
    <x v="10"/>
    <x v="4"/>
  </r>
  <r>
    <x v="3"/>
    <x v="5"/>
    <x v="512"/>
    <x v="540"/>
    <x v="202"/>
    <m/>
    <n v="0"/>
    <n v="30"/>
    <n v="30"/>
    <n v="30"/>
    <m/>
    <n v="1"/>
    <x v="10"/>
    <x v="4"/>
  </r>
  <r>
    <x v="3"/>
    <x v="5"/>
    <x v="513"/>
    <x v="541"/>
    <x v="114"/>
    <m/>
    <n v="0"/>
    <n v="261"/>
    <n v="261"/>
    <n v="261"/>
    <m/>
    <n v="1"/>
    <x v="10"/>
    <x v="4"/>
  </r>
  <r>
    <x v="3"/>
    <x v="5"/>
    <x v="514"/>
    <x v="542"/>
    <x v="203"/>
    <m/>
    <n v="1"/>
    <n v="11"/>
    <n v="12"/>
    <n v="12"/>
    <m/>
    <n v="0.91666666666666663"/>
    <x v="10"/>
    <x v="4"/>
  </r>
  <r>
    <x v="3"/>
    <x v="5"/>
    <x v="515"/>
    <x v="543"/>
    <x v="83"/>
    <m/>
    <n v="0"/>
    <n v="55"/>
    <n v="55"/>
    <n v="55"/>
    <m/>
    <n v="1"/>
    <x v="10"/>
    <x v="4"/>
  </r>
  <r>
    <x v="3"/>
    <x v="5"/>
    <x v="516"/>
    <x v="544"/>
    <x v="84"/>
    <m/>
    <n v="0"/>
    <n v="3"/>
    <n v="3"/>
    <n v="3"/>
    <m/>
    <n v="1"/>
    <x v="10"/>
    <x v="4"/>
  </r>
  <r>
    <x v="3"/>
    <x v="5"/>
    <x v="517"/>
    <x v="545"/>
    <x v="204"/>
    <m/>
    <n v="0"/>
    <n v="20"/>
    <n v="20"/>
    <n v="20"/>
    <m/>
    <n v="1"/>
    <x v="10"/>
    <x v="4"/>
  </r>
  <r>
    <x v="3"/>
    <x v="5"/>
    <x v="518"/>
    <x v="546"/>
    <x v="205"/>
    <m/>
    <n v="0"/>
    <n v="112"/>
    <n v="112"/>
    <n v="112"/>
    <m/>
    <n v="1"/>
    <x v="10"/>
    <x v="4"/>
  </r>
  <r>
    <x v="3"/>
    <x v="5"/>
    <x v="519"/>
    <x v="547"/>
    <x v="206"/>
    <m/>
    <n v="0"/>
    <n v="26"/>
    <n v="26"/>
    <n v="26"/>
    <m/>
    <n v="1"/>
    <x v="10"/>
    <x v="4"/>
  </r>
  <r>
    <x v="3"/>
    <x v="5"/>
    <x v="520"/>
    <x v="548"/>
    <x v="207"/>
    <m/>
    <n v="0"/>
    <n v="13"/>
    <n v="13"/>
    <n v="13"/>
    <m/>
    <n v="1"/>
    <x v="10"/>
    <x v="4"/>
  </r>
  <r>
    <x v="3"/>
    <x v="5"/>
    <x v="521"/>
    <x v="549"/>
    <x v="367"/>
    <m/>
    <n v="0"/>
    <n v="21"/>
    <n v="21"/>
    <n v="21"/>
    <m/>
    <n v="1"/>
    <x v="10"/>
    <x v="4"/>
  </r>
  <r>
    <x v="3"/>
    <x v="5"/>
    <x v="522"/>
    <x v="550"/>
    <x v="208"/>
    <m/>
    <n v="0"/>
    <n v="9"/>
    <n v="9"/>
    <n v="9"/>
    <m/>
    <n v="1"/>
    <x v="10"/>
    <x v="4"/>
  </r>
  <r>
    <x v="3"/>
    <x v="5"/>
    <x v="523"/>
    <x v="551"/>
    <x v="402"/>
    <m/>
    <n v="0"/>
    <n v="12"/>
    <n v="12"/>
    <n v="12"/>
    <m/>
    <n v="1"/>
    <x v="10"/>
    <x v="4"/>
  </r>
  <r>
    <x v="3"/>
    <x v="5"/>
    <x v="524"/>
    <x v="552"/>
    <x v="209"/>
    <m/>
    <n v="0"/>
    <n v="19"/>
    <n v="19"/>
    <n v="19"/>
    <m/>
    <n v="1"/>
    <x v="10"/>
    <x v="4"/>
  </r>
  <r>
    <x v="3"/>
    <x v="5"/>
    <x v="525"/>
    <x v="553"/>
    <x v="210"/>
    <m/>
    <n v="0"/>
    <n v="7"/>
    <n v="7"/>
    <n v="7"/>
    <m/>
    <n v="1"/>
    <x v="10"/>
    <x v="4"/>
  </r>
  <r>
    <x v="3"/>
    <x v="5"/>
    <x v="526"/>
    <x v="554"/>
    <x v="211"/>
    <m/>
    <n v="0"/>
    <n v="28"/>
    <n v="28"/>
    <n v="28"/>
    <m/>
    <n v="1"/>
    <x v="10"/>
    <x v="4"/>
  </r>
  <r>
    <x v="3"/>
    <x v="5"/>
    <x v="527"/>
    <x v="555"/>
    <x v="212"/>
    <m/>
    <n v="0"/>
    <n v="19"/>
    <n v="19"/>
    <n v="19"/>
    <m/>
    <n v="1"/>
    <x v="10"/>
    <x v="4"/>
  </r>
  <r>
    <x v="3"/>
    <x v="5"/>
    <x v="528"/>
    <x v="556"/>
    <x v="213"/>
    <m/>
    <n v="0"/>
    <n v="128"/>
    <n v="128"/>
    <n v="128"/>
    <m/>
    <n v="1"/>
    <x v="10"/>
    <x v="4"/>
  </r>
  <r>
    <x v="3"/>
    <x v="5"/>
    <x v="529"/>
    <x v="557"/>
    <x v="115"/>
    <m/>
    <n v="0"/>
    <n v="130"/>
    <n v="130"/>
    <n v="130"/>
    <m/>
    <n v="1"/>
    <x v="10"/>
    <x v="4"/>
  </r>
  <r>
    <x v="3"/>
    <x v="5"/>
    <x v="530"/>
    <x v="558"/>
    <x v="214"/>
    <m/>
    <n v="3"/>
    <n v="21"/>
    <n v="24"/>
    <n v="24"/>
    <m/>
    <n v="0.875"/>
    <x v="10"/>
    <x v="4"/>
  </r>
  <r>
    <x v="3"/>
    <x v="5"/>
    <x v="531"/>
    <x v="559"/>
    <x v="215"/>
    <m/>
    <n v="3"/>
    <n v="42"/>
    <n v="45"/>
    <n v="45"/>
    <m/>
    <n v="0.93333333333333335"/>
    <x v="10"/>
    <x v="4"/>
  </r>
  <r>
    <x v="3"/>
    <x v="5"/>
    <x v="532"/>
    <x v="560"/>
    <x v="216"/>
    <m/>
    <n v="0"/>
    <n v="32"/>
    <n v="32"/>
    <n v="32"/>
    <m/>
    <n v="1"/>
    <x v="10"/>
    <x v="4"/>
  </r>
  <r>
    <x v="3"/>
    <x v="5"/>
    <x v="533"/>
    <x v="561"/>
    <x v="116"/>
    <m/>
    <n v="0"/>
    <n v="64"/>
    <n v="64"/>
    <n v="64"/>
    <m/>
    <n v="1"/>
    <x v="10"/>
    <x v="4"/>
  </r>
  <r>
    <x v="3"/>
    <x v="5"/>
    <x v="534"/>
    <x v="562"/>
    <x v="419"/>
    <m/>
    <n v="0"/>
    <n v="6"/>
    <n v="6"/>
    <n v="6"/>
    <m/>
    <n v="1"/>
    <x v="10"/>
    <x v="4"/>
  </r>
  <r>
    <x v="3"/>
    <x v="5"/>
    <x v="535"/>
    <x v="563"/>
    <x v="217"/>
    <m/>
    <n v="0"/>
    <n v="4"/>
    <n v="4"/>
    <n v="4"/>
    <m/>
    <n v="1"/>
    <x v="10"/>
    <x v="4"/>
  </r>
  <r>
    <x v="3"/>
    <x v="5"/>
    <x v="536"/>
    <x v="564"/>
    <x v="333"/>
    <m/>
    <n v="11"/>
    <n v="16"/>
    <n v="27"/>
    <n v="27"/>
    <m/>
    <n v="0.59259259259259256"/>
    <x v="10"/>
    <x v="4"/>
  </r>
  <r>
    <x v="3"/>
    <x v="5"/>
    <x v="537"/>
    <x v="565"/>
    <x v="218"/>
    <m/>
    <n v="1"/>
    <n v="11"/>
    <n v="12"/>
    <n v="12"/>
    <m/>
    <n v="0.91666666666666663"/>
    <x v="10"/>
    <x v="4"/>
  </r>
  <r>
    <x v="3"/>
    <x v="5"/>
    <x v="538"/>
    <x v="566"/>
    <x v="85"/>
    <m/>
    <n v="1"/>
    <n v="22"/>
    <n v="23"/>
    <n v="23"/>
    <m/>
    <n v="0.95652173913043481"/>
    <x v="10"/>
    <x v="4"/>
  </r>
  <r>
    <x v="3"/>
    <x v="5"/>
    <x v="539"/>
    <x v="567"/>
    <x v="219"/>
    <m/>
    <n v="0"/>
    <n v="45"/>
    <n v="45"/>
    <n v="45"/>
    <m/>
    <n v="1"/>
    <x v="10"/>
    <x v="4"/>
  </r>
  <r>
    <x v="3"/>
    <x v="5"/>
    <x v="540"/>
    <x v="568"/>
    <x v="117"/>
    <m/>
    <n v="0"/>
    <n v="20"/>
    <n v="20"/>
    <n v="20"/>
    <m/>
    <n v="1"/>
    <x v="10"/>
    <x v="4"/>
  </r>
  <r>
    <x v="3"/>
    <x v="5"/>
    <x v="541"/>
    <x v="569"/>
    <x v="220"/>
    <m/>
    <n v="16"/>
    <n v="86"/>
    <n v="102"/>
    <n v="102"/>
    <m/>
    <n v="0.84313725490196079"/>
    <x v="10"/>
    <x v="4"/>
  </r>
  <r>
    <x v="3"/>
    <x v="5"/>
    <x v="542"/>
    <x v="570"/>
    <x v="221"/>
    <m/>
    <n v="0"/>
    <n v="18"/>
    <n v="18"/>
    <n v="18"/>
    <m/>
    <n v="1"/>
    <x v="10"/>
    <x v="4"/>
  </r>
  <r>
    <x v="3"/>
    <x v="5"/>
    <x v="543"/>
    <x v="571"/>
    <x v="222"/>
    <m/>
    <n v="0"/>
    <n v="23"/>
    <n v="23"/>
    <n v="23"/>
    <m/>
    <n v="1"/>
    <x v="10"/>
    <x v="4"/>
  </r>
  <r>
    <x v="3"/>
    <x v="5"/>
    <x v="544"/>
    <x v="572"/>
    <x v="86"/>
    <m/>
    <n v="0"/>
    <n v="13"/>
    <n v="13"/>
    <n v="13"/>
    <m/>
    <n v="1"/>
    <x v="10"/>
    <x v="4"/>
  </r>
  <r>
    <x v="3"/>
    <x v="5"/>
    <x v="545"/>
    <x v="573"/>
    <x v="87"/>
    <m/>
    <n v="0"/>
    <n v="28"/>
    <n v="28"/>
    <n v="28"/>
    <m/>
    <n v="1"/>
    <x v="10"/>
    <x v="4"/>
  </r>
  <r>
    <x v="3"/>
    <x v="5"/>
    <x v="546"/>
    <x v="574"/>
    <x v="223"/>
    <m/>
    <n v="0"/>
    <n v="8"/>
    <n v="8"/>
    <n v="8"/>
    <m/>
    <n v="1"/>
    <x v="10"/>
    <x v="4"/>
  </r>
  <r>
    <x v="3"/>
    <x v="5"/>
    <x v="547"/>
    <x v="575"/>
    <x v="224"/>
    <m/>
    <n v="1"/>
    <n v="122"/>
    <n v="123"/>
    <n v="123"/>
    <m/>
    <n v="0.99186991869918695"/>
    <x v="10"/>
    <x v="4"/>
  </r>
  <r>
    <x v="3"/>
    <x v="5"/>
    <x v="548"/>
    <x v="576"/>
    <x v="225"/>
    <m/>
    <n v="0"/>
    <n v="107"/>
    <n v="107"/>
    <n v="107"/>
    <m/>
    <n v="1"/>
    <x v="10"/>
    <x v="4"/>
  </r>
  <r>
    <x v="3"/>
    <x v="5"/>
    <x v="549"/>
    <x v="577"/>
    <x v="118"/>
    <m/>
    <n v="0"/>
    <n v="17"/>
    <n v="17"/>
    <n v="17"/>
    <m/>
    <n v="1"/>
    <x v="10"/>
    <x v="4"/>
  </r>
  <r>
    <x v="3"/>
    <x v="5"/>
    <x v="550"/>
    <x v="578"/>
    <x v="88"/>
    <m/>
    <n v="0"/>
    <n v="67"/>
    <n v="67"/>
    <n v="67"/>
    <m/>
    <n v="1"/>
    <x v="10"/>
    <x v="4"/>
  </r>
  <r>
    <x v="3"/>
    <x v="5"/>
    <x v="551"/>
    <x v="579"/>
    <x v="226"/>
    <m/>
    <n v="1"/>
    <n v="26"/>
    <n v="27"/>
    <n v="27"/>
    <m/>
    <n v="0.96296296296296291"/>
    <x v="10"/>
    <x v="4"/>
  </r>
  <r>
    <x v="3"/>
    <x v="5"/>
    <x v="552"/>
    <x v="580"/>
    <x v="227"/>
    <m/>
    <n v="0"/>
    <n v="12"/>
    <n v="12"/>
    <n v="12"/>
    <m/>
    <n v="1"/>
    <x v="10"/>
    <x v="4"/>
  </r>
  <r>
    <x v="3"/>
    <x v="5"/>
    <x v="553"/>
    <x v="581"/>
    <x v="89"/>
    <m/>
    <n v="0"/>
    <n v="30"/>
    <n v="30"/>
    <n v="30"/>
    <m/>
    <n v="1"/>
    <x v="10"/>
    <x v="4"/>
  </r>
  <r>
    <x v="3"/>
    <x v="5"/>
    <x v="554"/>
    <x v="582"/>
    <x v="228"/>
    <m/>
    <n v="0"/>
    <n v="34"/>
    <n v="34"/>
    <n v="34"/>
    <m/>
    <n v="1"/>
    <x v="10"/>
    <x v="4"/>
  </r>
  <r>
    <x v="3"/>
    <x v="5"/>
    <x v="555"/>
    <x v="583"/>
    <x v="90"/>
    <m/>
    <n v="0"/>
    <n v="25"/>
    <n v="25"/>
    <n v="25"/>
    <m/>
    <n v="1"/>
    <x v="10"/>
    <x v="4"/>
  </r>
  <r>
    <x v="3"/>
    <x v="5"/>
    <x v="556"/>
    <x v="584"/>
    <x v="229"/>
    <m/>
    <n v="0"/>
    <n v="29"/>
    <n v="29"/>
    <n v="29"/>
    <m/>
    <n v="1"/>
    <x v="10"/>
    <x v="4"/>
  </r>
  <r>
    <x v="3"/>
    <x v="5"/>
    <x v="557"/>
    <x v="585"/>
    <x v="142"/>
    <m/>
    <n v="0"/>
    <n v="14"/>
    <n v="14"/>
    <n v="14"/>
    <m/>
    <n v="1"/>
    <x v="10"/>
    <x v="4"/>
  </r>
  <r>
    <x v="3"/>
    <x v="5"/>
    <x v="558"/>
    <x v="586"/>
    <x v="143"/>
    <m/>
    <n v="4"/>
    <n v="18"/>
    <n v="22"/>
    <n v="22"/>
    <m/>
    <n v="0.81818181818181823"/>
    <x v="10"/>
    <x v="4"/>
  </r>
  <r>
    <x v="3"/>
    <x v="5"/>
    <x v="559"/>
    <x v="587"/>
    <x v="230"/>
    <m/>
    <n v="0"/>
    <n v="60"/>
    <n v="60"/>
    <n v="60"/>
    <m/>
    <n v="1"/>
    <x v="10"/>
    <x v="4"/>
  </r>
  <r>
    <x v="3"/>
    <x v="5"/>
    <x v="560"/>
    <x v="588"/>
    <x v="231"/>
    <m/>
    <n v="0"/>
    <n v="30"/>
    <n v="30"/>
    <n v="30"/>
    <m/>
    <n v="1"/>
    <x v="10"/>
    <x v="4"/>
  </r>
  <r>
    <x v="3"/>
    <x v="5"/>
    <x v="561"/>
    <x v="589"/>
    <x v="239"/>
    <m/>
    <n v="4"/>
    <n v="19"/>
    <n v="23"/>
    <n v="23"/>
    <m/>
    <n v="0.82608695652173914"/>
    <x v="10"/>
    <x v="4"/>
  </r>
  <r>
    <x v="3"/>
    <x v="5"/>
    <x v="562"/>
    <x v="590"/>
    <x v="240"/>
    <m/>
    <n v="0"/>
    <n v="196"/>
    <n v="196"/>
    <n v="196"/>
    <m/>
    <n v="1"/>
    <x v="10"/>
    <x v="4"/>
  </r>
  <r>
    <x v="3"/>
    <x v="5"/>
    <x v="563"/>
    <x v="591"/>
    <x v="241"/>
    <m/>
    <n v="4"/>
    <n v="30"/>
    <n v="34"/>
    <n v="34"/>
    <m/>
    <n v="0.88235294117647056"/>
    <x v="10"/>
    <x v="4"/>
  </r>
  <r>
    <x v="3"/>
    <x v="5"/>
    <x v="564"/>
    <x v="592"/>
    <x v="242"/>
    <m/>
    <n v="0"/>
    <n v="31"/>
    <n v="31"/>
    <n v="31"/>
    <m/>
    <n v="1"/>
    <x v="10"/>
    <x v="4"/>
  </r>
  <r>
    <x v="3"/>
    <x v="5"/>
    <x v="565"/>
    <x v="593"/>
    <x v="119"/>
    <m/>
    <n v="0"/>
    <n v="34"/>
    <n v="34"/>
    <n v="34"/>
    <m/>
    <n v="1"/>
    <x v="10"/>
    <x v="4"/>
  </r>
  <r>
    <x v="3"/>
    <x v="5"/>
    <x v="566"/>
    <x v="594"/>
    <x v="334"/>
    <m/>
    <n v="0"/>
    <n v="8"/>
    <n v="8"/>
    <n v="8"/>
    <m/>
    <n v="1"/>
    <x v="10"/>
    <x v="4"/>
  </r>
  <r>
    <x v="3"/>
    <x v="5"/>
    <x v="567"/>
    <x v="595"/>
    <x v="243"/>
    <m/>
    <n v="0"/>
    <n v="1"/>
    <n v="1"/>
    <n v="1"/>
    <m/>
    <n v="1"/>
    <x v="10"/>
    <x v="4"/>
  </r>
  <r>
    <x v="3"/>
    <x v="5"/>
    <x v="568"/>
    <x v="596"/>
    <x v="244"/>
    <m/>
    <n v="0"/>
    <n v="66"/>
    <n v="66"/>
    <n v="66"/>
    <m/>
    <n v="1"/>
    <x v="10"/>
    <x v="4"/>
  </r>
  <r>
    <x v="3"/>
    <x v="5"/>
    <x v="569"/>
    <x v="597"/>
    <x v="91"/>
    <m/>
    <n v="0"/>
    <n v="4"/>
    <n v="4"/>
    <n v="4"/>
    <m/>
    <n v="1"/>
    <x v="10"/>
    <x v="4"/>
  </r>
  <r>
    <x v="3"/>
    <x v="5"/>
    <x v="570"/>
    <x v="598"/>
    <x v="245"/>
    <m/>
    <n v="0"/>
    <n v="43"/>
    <n v="43"/>
    <n v="43"/>
    <m/>
    <n v="1"/>
    <x v="10"/>
    <x v="4"/>
  </r>
  <r>
    <x v="3"/>
    <x v="5"/>
    <x v="571"/>
    <x v="599"/>
    <x v="246"/>
    <m/>
    <n v="0"/>
    <n v="14"/>
    <n v="14"/>
    <n v="14"/>
    <m/>
    <n v="1"/>
    <x v="10"/>
    <x v="4"/>
  </r>
  <r>
    <x v="3"/>
    <x v="5"/>
    <x v="572"/>
    <x v="600"/>
    <x v="247"/>
    <m/>
    <n v="0"/>
    <n v="122"/>
    <n v="122"/>
    <n v="122"/>
    <m/>
    <n v="1"/>
    <x v="10"/>
    <x v="4"/>
  </r>
  <r>
    <x v="3"/>
    <x v="5"/>
    <x v="573"/>
    <x v="601"/>
    <x v="92"/>
    <m/>
    <n v="0"/>
    <n v="6"/>
    <n v="6"/>
    <n v="6"/>
    <m/>
    <n v="1"/>
    <x v="10"/>
    <x v="4"/>
  </r>
  <r>
    <x v="3"/>
    <x v="5"/>
    <x v="574"/>
    <x v="602"/>
    <x v="248"/>
    <m/>
    <n v="3"/>
    <n v="26"/>
    <n v="29"/>
    <n v="29"/>
    <m/>
    <n v="0.89655172413793105"/>
    <x v="10"/>
    <x v="4"/>
  </r>
  <r>
    <x v="3"/>
    <x v="5"/>
    <x v="575"/>
    <x v="603"/>
    <x v="249"/>
    <m/>
    <n v="0"/>
    <n v="18"/>
    <n v="18"/>
    <n v="18"/>
    <m/>
    <n v="1"/>
    <x v="10"/>
    <x v="4"/>
  </r>
  <r>
    <x v="3"/>
    <x v="5"/>
    <x v="576"/>
    <x v="604"/>
    <x v="250"/>
    <m/>
    <n v="0"/>
    <n v="26"/>
    <n v="26"/>
    <n v="26"/>
    <m/>
    <n v="1"/>
    <x v="10"/>
    <x v="4"/>
  </r>
  <r>
    <x v="3"/>
    <x v="5"/>
    <x v="577"/>
    <x v="605"/>
    <x v="335"/>
    <m/>
    <n v="6"/>
    <n v="3"/>
    <n v="9"/>
    <n v="9"/>
    <m/>
    <n v="0.33333333333333331"/>
    <x v="10"/>
    <x v="4"/>
  </r>
  <r>
    <x v="3"/>
    <x v="5"/>
    <x v="578"/>
    <x v="606"/>
    <x v="251"/>
    <m/>
    <n v="0"/>
    <n v="13"/>
    <n v="13"/>
    <n v="13"/>
    <m/>
    <n v="1"/>
    <x v="10"/>
    <x v="4"/>
  </r>
  <r>
    <x v="3"/>
    <x v="5"/>
    <x v="579"/>
    <x v="607"/>
    <x v="252"/>
    <m/>
    <n v="0"/>
    <n v="23"/>
    <n v="23"/>
    <n v="23"/>
    <m/>
    <n v="1"/>
    <x v="10"/>
    <x v="4"/>
  </r>
  <r>
    <x v="3"/>
    <x v="5"/>
    <x v="580"/>
    <x v="608"/>
    <x v="253"/>
    <m/>
    <n v="0"/>
    <n v="11"/>
    <n v="11"/>
    <n v="11"/>
    <m/>
    <n v="1"/>
    <x v="10"/>
    <x v="4"/>
  </r>
  <r>
    <x v="3"/>
    <x v="5"/>
    <x v="581"/>
    <x v="609"/>
    <x v="254"/>
    <m/>
    <n v="0"/>
    <n v="25"/>
    <n v="25"/>
    <n v="25"/>
    <m/>
    <n v="1"/>
    <x v="10"/>
    <x v="4"/>
  </r>
  <r>
    <x v="3"/>
    <x v="5"/>
    <x v="582"/>
    <x v="610"/>
    <x v="255"/>
    <m/>
    <n v="13"/>
    <n v="25"/>
    <n v="38"/>
    <n v="38"/>
    <m/>
    <n v="0.65789473684210531"/>
    <x v="10"/>
    <x v="4"/>
  </r>
  <r>
    <x v="3"/>
    <x v="5"/>
    <x v="583"/>
    <x v="611"/>
    <x v="256"/>
    <m/>
    <n v="1"/>
    <n v="2"/>
    <n v="3"/>
    <n v="3"/>
    <m/>
    <n v="0.66666666666666663"/>
    <x v="10"/>
    <x v="4"/>
  </r>
  <r>
    <x v="3"/>
    <x v="5"/>
    <x v="584"/>
    <x v="612"/>
    <x v="257"/>
    <m/>
    <n v="1"/>
    <n v="15"/>
    <n v="16"/>
    <n v="16"/>
    <m/>
    <n v="0.9375"/>
    <x v="10"/>
    <x v="4"/>
  </r>
  <r>
    <x v="3"/>
    <x v="5"/>
    <x v="585"/>
    <x v="613"/>
    <x v="120"/>
    <m/>
    <n v="0"/>
    <n v="12"/>
    <n v="12"/>
    <n v="12"/>
    <m/>
    <n v="1"/>
    <x v="10"/>
    <x v="4"/>
  </r>
  <r>
    <x v="3"/>
    <x v="5"/>
    <x v="586"/>
    <x v="614"/>
    <x v="258"/>
    <m/>
    <n v="0"/>
    <n v="46"/>
    <n v="46"/>
    <n v="46"/>
    <m/>
    <n v="1"/>
    <x v="10"/>
    <x v="4"/>
  </r>
  <r>
    <x v="3"/>
    <x v="5"/>
    <x v="587"/>
    <x v="615"/>
    <x v="336"/>
    <m/>
    <n v="0"/>
    <n v="21"/>
    <n v="21"/>
    <n v="21"/>
    <m/>
    <n v="1"/>
    <x v="10"/>
    <x v="4"/>
  </r>
  <r>
    <x v="3"/>
    <x v="5"/>
    <x v="588"/>
    <x v="616"/>
    <x v="259"/>
    <m/>
    <n v="6"/>
    <n v="7"/>
    <n v="13"/>
    <n v="13"/>
    <m/>
    <n v="0.53846153846153844"/>
    <x v="10"/>
    <x v="4"/>
  </r>
  <r>
    <x v="3"/>
    <x v="5"/>
    <x v="589"/>
    <x v="617"/>
    <x v="260"/>
    <m/>
    <n v="0"/>
    <n v="18"/>
    <n v="18"/>
    <n v="18"/>
    <m/>
    <n v="1"/>
    <x v="10"/>
    <x v="4"/>
  </r>
  <r>
    <x v="3"/>
    <x v="5"/>
    <x v="590"/>
    <x v="618"/>
    <x v="337"/>
    <m/>
    <n v="1"/>
    <n v="17"/>
    <n v="18"/>
    <n v="18"/>
    <m/>
    <n v="0.94444444444444442"/>
    <x v="10"/>
    <x v="4"/>
  </r>
  <r>
    <x v="3"/>
    <x v="5"/>
    <x v="591"/>
    <x v="619"/>
    <x v="144"/>
    <m/>
    <n v="0"/>
    <n v="8"/>
    <n v="8"/>
    <n v="8"/>
    <m/>
    <n v="1"/>
    <x v="10"/>
    <x v="4"/>
  </r>
  <r>
    <x v="3"/>
    <x v="5"/>
    <x v="592"/>
    <x v="620"/>
    <x v="368"/>
    <m/>
    <n v="0"/>
    <n v="66"/>
    <n v="66"/>
    <n v="66"/>
    <m/>
    <n v="1"/>
    <x v="10"/>
    <x v="4"/>
  </r>
  <r>
    <x v="3"/>
    <x v="5"/>
    <x v="413"/>
    <x v="621"/>
    <x v="261"/>
    <m/>
    <n v="0"/>
    <n v="2"/>
    <n v="2"/>
    <n v="2"/>
    <m/>
    <n v="1"/>
    <x v="10"/>
    <x v="4"/>
  </r>
  <r>
    <x v="3"/>
    <x v="5"/>
    <x v="668"/>
    <x v="788"/>
    <x v="262"/>
    <m/>
    <n v="0"/>
    <n v="3"/>
    <n v="3"/>
    <n v="3"/>
    <m/>
    <n v="1"/>
    <x v="10"/>
    <x v="4"/>
  </r>
  <r>
    <x v="3"/>
    <x v="5"/>
    <x v="593"/>
    <x v="622"/>
    <x v="145"/>
    <m/>
    <n v="4"/>
    <n v="96"/>
    <n v="100"/>
    <n v="100"/>
    <m/>
    <n v="0.96"/>
    <x v="10"/>
    <x v="4"/>
  </r>
  <r>
    <x v="3"/>
    <x v="5"/>
    <x v="594"/>
    <x v="623"/>
    <x v="263"/>
    <m/>
    <n v="0"/>
    <n v="45"/>
    <n v="45"/>
    <n v="45"/>
    <m/>
    <n v="1"/>
    <x v="10"/>
    <x v="4"/>
  </r>
  <r>
    <x v="3"/>
    <x v="5"/>
    <x v="595"/>
    <x v="624"/>
    <x v="338"/>
    <m/>
    <n v="1"/>
    <n v="1"/>
    <n v="2"/>
    <n v="2"/>
    <m/>
    <n v="0.5"/>
    <x v="10"/>
    <x v="4"/>
  </r>
  <r>
    <x v="3"/>
    <x v="5"/>
    <x v="596"/>
    <x v="625"/>
    <x v="339"/>
    <m/>
    <n v="0"/>
    <n v="58"/>
    <n v="58"/>
    <n v="58"/>
    <m/>
    <n v="1"/>
    <x v="10"/>
    <x v="4"/>
  </r>
  <r>
    <x v="3"/>
    <x v="5"/>
    <x v="597"/>
    <x v="626"/>
    <x v="415"/>
    <m/>
    <n v="0"/>
    <n v="38"/>
    <n v="38"/>
    <n v="38"/>
    <m/>
    <n v="1"/>
    <x v="10"/>
    <x v="4"/>
  </r>
  <r>
    <x v="3"/>
    <x v="5"/>
    <x v="598"/>
    <x v="627"/>
    <x v="121"/>
    <m/>
    <n v="2"/>
    <n v="2"/>
    <n v="4"/>
    <n v="4"/>
    <m/>
    <n v="0.5"/>
    <x v="10"/>
    <x v="4"/>
  </r>
  <r>
    <x v="3"/>
    <x v="5"/>
    <x v="599"/>
    <x v="628"/>
    <x v="340"/>
    <m/>
    <n v="0"/>
    <n v="74"/>
    <n v="74"/>
    <n v="74"/>
    <m/>
    <n v="1"/>
    <x v="10"/>
    <x v="4"/>
  </r>
  <r>
    <x v="3"/>
    <x v="5"/>
    <x v="600"/>
    <x v="629"/>
    <x v="264"/>
    <m/>
    <n v="0"/>
    <n v="46"/>
    <n v="46"/>
    <n v="46"/>
    <m/>
    <n v="1"/>
    <x v="10"/>
    <x v="4"/>
  </r>
  <r>
    <x v="3"/>
    <x v="5"/>
    <x v="601"/>
    <x v="630"/>
    <x v="122"/>
    <m/>
    <n v="3"/>
    <n v="8"/>
    <n v="11"/>
    <n v="11"/>
    <m/>
    <n v="0.72727272727272729"/>
    <x v="10"/>
    <x v="4"/>
  </r>
  <r>
    <x v="3"/>
    <x v="5"/>
    <x v="602"/>
    <x v="631"/>
    <x v="265"/>
    <m/>
    <n v="1"/>
    <n v="1"/>
    <n v="2"/>
    <n v="2"/>
    <m/>
    <n v="0.5"/>
    <x v="10"/>
    <x v="4"/>
  </r>
  <r>
    <x v="3"/>
    <x v="5"/>
    <x v="603"/>
    <x v="632"/>
    <x v="384"/>
    <m/>
    <n v="0"/>
    <n v="7"/>
    <n v="7"/>
    <n v="7"/>
    <m/>
    <n v="1"/>
    <x v="10"/>
    <x v="4"/>
  </r>
  <r>
    <x v="3"/>
    <x v="5"/>
    <x v="604"/>
    <x v="633"/>
    <x v="369"/>
    <m/>
    <n v="0"/>
    <n v="5"/>
    <n v="5"/>
    <n v="5"/>
    <m/>
    <n v="1"/>
    <x v="10"/>
    <x v="4"/>
  </r>
  <r>
    <x v="3"/>
    <x v="5"/>
    <x v="605"/>
    <x v="634"/>
    <x v="93"/>
    <m/>
    <n v="3"/>
    <n v="4"/>
    <n v="7"/>
    <n v="7"/>
    <m/>
    <n v="0.5714285714285714"/>
    <x v="10"/>
    <x v="4"/>
  </r>
  <r>
    <x v="3"/>
    <x v="5"/>
    <x v="606"/>
    <x v="635"/>
    <x v="266"/>
    <m/>
    <n v="0"/>
    <n v="8"/>
    <n v="8"/>
    <n v="8"/>
    <m/>
    <n v="1"/>
    <x v="10"/>
    <x v="4"/>
  </r>
  <r>
    <x v="3"/>
    <x v="5"/>
    <x v="607"/>
    <x v="636"/>
    <x v="341"/>
    <m/>
    <n v="3"/>
    <n v="10"/>
    <n v="13"/>
    <n v="13"/>
    <m/>
    <n v="0.76923076923076927"/>
    <x v="10"/>
    <x v="4"/>
  </r>
  <r>
    <x v="3"/>
    <x v="5"/>
    <x v="608"/>
    <x v="637"/>
    <x v="267"/>
    <m/>
    <n v="0"/>
    <n v="16"/>
    <n v="16"/>
    <n v="16"/>
    <m/>
    <n v="1"/>
    <x v="10"/>
    <x v="4"/>
  </r>
  <r>
    <x v="3"/>
    <x v="5"/>
    <x v="609"/>
    <x v="638"/>
    <x v="268"/>
    <m/>
    <n v="0"/>
    <n v="3"/>
    <n v="3"/>
    <n v="3"/>
    <m/>
    <n v="1"/>
    <x v="10"/>
    <x v="4"/>
  </r>
  <r>
    <x v="3"/>
    <x v="5"/>
    <x v="610"/>
    <x v="639"/>
    <x v="269"/>
    <m/>
    <n v="0"/>
    <n v="42"/>
    <n v="42"/>
    <n v="42"/>
    <m/>
    <n v="1"/>
    <x v="10"/>
    <x v="4"/>
  </r>
  <r>
    <x v="3"/>
    <x v="5"/>
    <x v="611"/>
    <x v="640"/>
    <x v="94"/>
    <m/>
    <n v="0"/>
    <n v="15"/>
    <n v="15"/>
    <n v="15"/>
    <m/>
    <n v="1"/>
    <x v="10"/>
    <x v="4"/>
  </r>
  <r>
    <x v="3"/>
    <x v="5"/>
    <x v="612"/>
    <x v="641"/>
    <x v="95"/>
    <m/>
    <n v="0"/>
    <n v="11"/>
    <n v="11"/>
    <n v="11"/>
    <m/>
    <n v="1"/>
    <x v="10"/>
    <x v="4"/>
  </r>
  <r>
    <x v="3"/>
    <x v="5"/>
    <x v="613"/>
    <x v="642"/>
    <x v="123"/>
    <m/>
    <n v="0"/>
    <n v="36"/>
    <n v="36"/>
    <n v="36"/>
    <m/>
    <n v="1"/>
    <x v="10"/>
    <x v="4"/>
  </r>
  <r>
    <x v="3"/>
    <x v="5"/>
    <x v="614"/>
    <x v="643"/>
    <x v="342"/>
    <m/>
    <n v="13"/>
    <n v="0"/>
    <n v="13"/>
    <n v="13"/>
    <m/>
    <n v="0"/>
    <x v="10"/>
    <x v="4"/>
  </r>
  <r>
    <x v="3"/>
    <x v="5"/>
    <x v="615"/>
    <x v="644"/>
    <x v="124"/>
    <m/>
    <n v="0"/>
    <n v="5"/>
    <n v="5"/>
    <n v="5"/>
    <m/>
    <n v="1"/>
    <x v="10"/>
    <x v="4"/>
  </r>
  <r>
    <x v="3"/>
    <x v="5"/>
    <x v="616"/>
    <x v="645"/>
    <x v="343"/>
    <m/>
    <n v="18"/>
    <n v="1"/>
    <n v="19"/>
    <n v="19"/>
    <m/>
    <n v="5.2631578947368418E-2"/>
    <x v="10"/>
    <x v="4"/>
  </r>
  <r>
    <x v="3"/>
    <x v="5"/>
    <x v="617"/>
    <x v="646"/>
    <x v="270"/>
    <m/>
    <n v="0"/>
    <n v="11"/>
    <n v="11"/>
    <n v="11"/>
    <m/>
    <n v="1"/>
    <x v="10"/>
    <x v="4"/>
  </r>
  <r>
    <x v="3"/>
    <x v="5"/>
    <x v="618"/>
    <x v="647"/>
    <x v="271"/>
    <m/>
    <n v="0"/>
    <n v="11"/>
    <n v="11"/>
    <n v="11"/>
    <m/>
    <n v="1"/>
    <x v="10"/>
    <x v="4"/>
  </r>
  <r>
    <x v="3"/>
    <x v="5"/>
    <x v="619"/>
    <x v="648"/>
    <x v="272"/>
    <m/>
    <n v="0"/>
    <n v="23"/>
    <n v="23"/>
    <n v="23"/>
    <m/>
    <n v="1"/>
    <x v="10"/>
    <x v="4"/>
  </r>
  <r>
    <x v="3"/>
    <x v="5"/>
    <x v="620"/>
    <x v="649"/>
    <x v="273"/>
    <m/>
    <n v="5"/>
    <n v="42"/>
    <n v="47"/>
    <n v="47"/>
    <m/>
    <n v="0.8936170212765957"/>
    <x v="10"/>
    <x v="4"/>
  </r>
  <r>
    <x v="3"/>
    <x v="5"/>
    <x v="621"/>
    <x v="650"/>
    <x v="370"/>
    <m/>
    <n v="0"/>
    <n v="28"/>
    <n v="28"/>
    <n v="28"/>
    <m/>
    <n v="1"/>
    <x v="10"/>
    <x v="4"/>
  </r>
  <r>
    <x v="3"/>
    <x v="5"/>
    <x v="622"/>
    <x v="651"/>
    <x v="96"/>
    <m/>
    <n v="0"/>
    <n v="13"/>
    <n v="13"/>
    <n v="13"/>
    <m/>
    <n v="1"/>
    <x v="10"/>
    <x v="4"/>
  </r>
  <r>
    <x v="3"/>
    <x v="5"/>
    <x v="623"/>
    <x v="652"/>
    <x v="274"/>
    <m/>
    <n v="0"/>
    <n v="29"/>
    <n v="29"/>
    <n v="29"/>
    <m/>
    <n v="1"/>
    <x v="10"/>
    <x v="4"/>
  </r>
  <r>
    <x v="3"/>
    <x v="5"/>
    <x v="624"/>
    <x v="653"/>
    <x v="166"/>
    <m/>
    <n v="0"/>
    <n v="11"/>
    <n v="11"/>
    <n v="11"/>
    <m/>
    <n v="1"/>
    <x v="10"/>
    <x v="4"/>
  </r>
  <r>
    <x v="3"/>
    <x v="5"/>
    <x v="625"/>
    <x v="654"/>
    <x v="97"/>
    <m/>
    <n v="0"/>
    <n v="16"/>
    <n v="16"/>
    <n v="16"/>
    <m/>
    <n v="1"/>
    <x v="10"/>
    <x v="4"/>
  </r>
  <r>
    <x v="3"/>
    <x v="5"/>
    <x v="626"/>
    <x v="655"/>
    <x v="344"/>
    <m/>
    <n v="1"/>
    <n v="24"/>
    <n v="25"/>
    <n v="25"/>
    <m/>
    <n v="0.96"/>
    <x v="10"/>
    <x v="4"/>
  </r>
  <r>
    <x v="3"/>
    <x v="5"/>
    <x v="627"/>
    <x v="656"/>
    <x v="167"/>
    <m/>
    <n v="0"/>
    <n v="15"/>
    <n v="15"/>
    <n v="15"/>
    <m/>
    <n v="1"/>
    <x v="10"/>
    <x v="4"/>
  </r>
  <r>
    <x v="3"/>
    <x v="5"/>
    <x v="628"/>
    <x v="657"/>
    <x v="168"/>
    <m/>
    <n v="0"/>
    <n v="11"/>
    <n v="11"/>
    <n v="11"/>
    <m/>
    <n v="1"/>
    <x v="10"/>
    <x v="4"/>
  </r>
  <r>
    <x v="3"/>
    <x v="5"/>
    <x v="629"/>
    <x v="658"/>
    <x v="345"/>
    <m/>
    <n v="0"/>
    <n v="64"/>
    <n v="64"/>
    <n v="64"/>
    <m/>
    <n v="1"/>
    <x v="10"/>
    <x v="4"/>
  </r>
  <r>
    <x v="3"/>
    <x v="5"/>
    <x v="630"/>
    <x v="659"/>
    <x v="169"/>
    <m/>
    <n v="0"/>
    <n v="111"/>
    <n v="111"/>
    <n v="111"/>
    <m/>
    <n v="1"/>
    <x v="10"/>
    <x v="4"/>
  </r>
  <r>
    <x v="3"/>
    <x v="5"/>
    <x v="631"/>
    <x v="660"/>
    <x v="371"/>
    <m/>
    <n v="0"/>
    <n v="5"/>
    <n v="5"/>
    <n v="5"/>
    <m/>
    <n v="1"/>
    <x v="10"/>
    <x v="4"/>
  </r>
  <r>
    <x v="3"/>
    <x v="5"/>
    <x v="632"/>
    <x v="661"/>
    <x v="170"/>
    <m/>
    <n v="0"/>
    <n v="13"/>
    <n v="13"/>
    <n v="13"/>
    <m/>
    <n v="1"/>
    <x v="10"/>
    <x v="4"/>
  </r>
  <r>
    <x v="3"/>
    <x v="5"/>
    <x v="633"/>
    <x v="662"/>
    <x v="171"/>
    <m/>
    <n v="0"/>
    <n v="8"/>
    <n v="8"/>
    <n v="8"/>
    <m/>
    <n v="1"/>
    <x v="10"/>
    <x v="4"/>
  </r>
  <r>
    <x v="3"/>
    <x v="5"/>
    <x v="634"/>
    <x v="663"/>
    <x v="172"/>
    <m/>
    <n v="0"/>
    <n v="4"/>
    <n v="4"/>
    <n v="4"/>
    <m/>
    <n v="1"/>
    <x v="10"/>
    <x v="4"/>
  </r>
  <r>
    <x v="3"/>
    <x v="5"/>
    <x v="635"/>
    <x v="664"/>
    <x v="346"/>
    <m/>
    <n v="0"/>
    <n v="23"/>
    <n v="23"/>
    <n v="23"/>
    <m/>
    <n v="1"/>
    <x v="10"/>
    <x v="4"/>
  </r>
  <r>
    <x v="3"/>
    <x v="5"/>
    <x v="636"/>
    <x v="665"/>
    <x v="125"/>
    <m/>
    <n v="0"/>
    <n v="16"/>
    <n v="16"/>
    <n v="16"/>
    <m/>
    <n v="1"/>
    <x v="10"/>
    <x v="4"/>
  </r>
  <r>
    <x v="3"/>
    <x v="5"/>
    <x v="637"/>
    <x v="666"/>
    <x v="347"/>
    <m/>
    <n v="0"/>
    <n v="6"/>
    <n v="6"/>
    <n v="6"/>
    <m/>
    <n v="1"/>
    <x v="10"/>
    <x v="4"/>
  </r>
  <r>
    <x v="3"/>
    <x v="5"/>
    <x v="638"/>
    <x v="667"/>
    <x v="385"/>
    <m/>
    <n v="0"/>
    <n v="13"/>
    <n v="13"/>
    <n v="13"/>
    <m/>
    <n v="1"/>
    <x v="10"/>
    <x v="4"/>
  </r>
  <r>
    <x v="3"/>
    <x v="5"/>
    <x v="639"/>
    <x v="668"/>
    <x v="275"/>
    <m/>
    <n v="2"/>
    <n v="177"/>
    <n v="179"/>
    <n v="179"/>
    <m/>
    <n v="0.98882681564245811"/>
    <x v="10"/>
    <x v="4"/>
  </r>
  <r>
    <x v="3"/>
    <x v="5"/>
    <x v="640"/>
    <x v="669"/>
    <x v="276"/>
    <m/>
    <n v="0"/>
    <n v="30"/>
    <n v="30"/>
    <n v="30"/>
    <m/>
    <n v="1"/>
    <x v="10"/>
    <x v="4"/>
  </r>
  <r>
    <x v="3"/>
    <x v="5"/>
    <x v="641"/>
    <x v="670"/>
    <x v="277"/>
    <m/>
    <n v="0"/>
    <n v="19"/>
    <n v="19"/>
    <n v="19"/>
    <m/>
    <n v="1"/>
    <x v="10"/>
    <x v="4"/>
  </r>
  <r>
    <x v="3"/>
    <x v="5"/>
    <x v="642"/>
    <x v="671"/>
    <x v="278"/>
    <m/>
    <n v="0"/>
    <n v="23"/>
    <n v="23"/>
    <n v="23"/>
    <m/>
    <n v="1"/>
    <x v="10"/>
    <x v="4"/>
  </r>
  <r>
    <x v="3"/>
    <x v="5"/>
    <x v="643"/>
    <x v="672"/>
    <x v="348"/>
    <m/>
    <n v="0"/>
    <n v="13"/>
    <n v="13"/>
    <n v="13"/>
    <m/>
    <n v="1"/>
    <x v="10"/>
    <x v="4"/>
  </r>
  <r>
    <x v="3"/>
    <x v="5"/>
    <x v="644"/>
    <x v="673"/>
    <x v="98"/>
    <m/>
    <n v="0"/>
    <n v="15"/>
    <n v="15"/>
    <n v="15"/>
    <m/>
    <n v="1"/>
    <x v="10"/>
    <x v="4"/>
  </r>
  <r>
    <x v="3"/>
    <x v="5"/>
    <x v="645"/>
    <x v="674"/>
    <x v="403"/>
    <m/>
    <n v="0"/>
    <n v="3"/>
    <n v="3"/>
    <n v="3"/>
    <m/>
    <n v="1"/>
    <x v="10"/>
    <x v="4"/>
  </r>
  <r>
    <x v="3"/>
    <x v="5"/>
    <x v="646"/>
    <x v="675"/>
    <x v="424"/>
    <m/>
    <n v="2"/>
    <n v="9"/>
    <n v="11"/>
    <n v="11"/>
    <m/>
    <n v="0.81818181818181823"/>
    <x v="10"/>
    <x v="4"/>
  </r>
  <r>
    <x v="3"/>
    <x v="5"/>
    <x v="647"/>
    <x v="676"/>
    <x v="279"/>
    <m/>
    <n v="0"/>
    <n v="10"/>
    <n v="10"/>
    <n v="10"/>
    <m/>
    <n v="1"/>
    <x v="10"/>
    <x v="4"/>
  </r>
  <r>
    <x v="3"/>
    <x v="5"/>
    <x v="648"/>
    <x v="677"/>
    <x v="349"/>
    <m/>
    <n v="0"/>
    <n v="13"/>
    <n v="13"/>
    <n v="13"/>
    <m/>
    <n v="1"/>
    <x v="10"/>
    <x v="4"/>
  </r>
  <r>
    <x v="3"/>
    <x v="5"/>
    <x v="649"/>
    <x v="678"/>
    <x v="350"/>
    <m/>
    <n v="0"/>
    <n v="29"/>
    <n v="29"/>
    <n v="29"/>
    <m/>
    <n v="1"/>
    <x v="10"/>
    <x v="4"/>
  </r>
  <r>
    <x v="3"/>
    <x v="5"/>
    <x v="650"/>
    <x v="679"/>
    <x v="280"/>
    <m/>
    <n v="0"/>
    <n v="10"/>
    <n v="10"/>
    <n v="10"/>
    <m/>
    <n v="1"/>
    <x v="10"/>
    <x v="4"/>
  </r>
  <r>
    <x v="3"/>
    <x v="5"/>
    <x v="651"/>
    <x v="680"/>
    <x v="386"/>
    <m/>
    <n v="0"/>
    <n v="20"/>
    <n v="20"/>
    <n v="20"/>
    <m/>
    <n v="1"/>
    <x v="10"/>
    <x v="4"/>
  </r>
  <r>
    <x v="3"/>
    <x v="5"/>
    <x v="652"/>
    <x v="681"/>
    <x v="281"/>
    <m/>
    <n v="11"/>
    <n v="4"/>
    <n v="15"/>
    <n v="15"/>
    <m/>
    <n v="0.26666666666666666"/>
    <x v="10"/>
    <x v="4"/>
  </r>
  <r>
    <x v="3"/>
    <x v="5"/>
    <x v="653"/>
    <x v="682"/>
    <x v="351"/>
    <m/>
    <n v="0"/>
    <n v="1"/>
    <n v="1"/>
    <n v="1"/>
    <m/>
    <n v="1"/>
    <x v="10"/>
    <x v="4"/>
  </r>
  <r>
    <x v="3"/>
    <x v="5"/>
    <x v="654"/>
    <x v="683"/>
    <x v="99"/>
    <m/>
    <n v="0"/>
    <n v="71"/>
    <n v="71"/>
    <n v="71"/>
    <m/>
    <n v="1"/>
    <x v="10"/>
    <x v="4"/>
  </r>
  <r>
    <x v="3"/>
    <x v="5"/>
    <x v="655"/>
    <x v="684"/>
    <x v="232"/>
    <m/>
    <n v="1"/>
    <n v="10"/>
    <n v="11"/>
    <n v="11"/>
    <m/>
    <n v="0.90909090909090906"/>
    <x v="10"/>
    <x v="4"/>
  </r>
  <r>
    <x v="3"/>
    <x v="5"/>
    <x v="656"/>
    <x v="685"/>
    <x v="233"/>
    <m/>
    <n v="0"/>
    <n v="23"/>
    <n v="23"/>
    <n v="23"/>
    <m/>
    <n v="1"/>
    <x v="10"/>
    <x v="4"/>
  </r>
  <r>
    <x v="3"/>
    <x v="5"/>
    <x v="657"/>
    <x v="686"/>
    <x v="146"/>
    <m/>
    <n v="0"/>
    <n v="56"/>
    <n v="56"/>
    <n v="56"/>
    <m/>
    <n v="1"/>
    <x v="10"/>
    <x v="4"/>
  </r>
  <r>
    <x v="3"/>
    <x v="5"/>
    <x v="658"/>
    <x v="687"/>
    <x v="100"/>
    <m/>
    <n v="0"/>
    <n v="7"/>
    <n v="7"/>
    <n v="7"/>
    <m/>
    <n v="1"/>
    <x v="10"/>
    <x v="4"/>
  </r>
  <r>
    <x v="3"/>
    <x v="5"/>
    <x v="659"/>
    <x v="688"/>
    <x v="234"/>
    <m/>
    <n v="1"/>
    <n v="5"/>
    <n v="6"/>
    <n v="6"/>
    <m/>
    <n v="0.83333333333333337"/>
    <x v="10"/>
    <x v="4"/>
  </r>
  <r>
    <x v="3"/>
    <x v="5"/>
    <x v="660"/>
    <x v="689"/>
    <x v="352"/>
    <m/>
    <n v="0"/>
    <n v="6"/>
    <n v="6"/>
    <n v="6"/>
    <m/>
    <n v="1"/>
    <x v="10"/>
    <x v="4"/>
  </r>
  <r>
    <x v="3"/>
    <x v="5"/>
    <x v="661"/>
    <x v="690"/>
    <x v="235"/>
    <m/>
    <n v="0"/>
    <n v="4"/>
    <n v="4"/>
    <n v="4"/>
    <m/>
    <n v="1"/>
    <x v="10"/>
    <x v="4"/>
  </r>
  <r>
    <x v="3"/>
    <x v="5"/>
    <x v="662"/>
    <x v="691"/>
    <x v="322"/>
    <m/>
    <n v="0"/>
    <n v="1"/>
    <n v="1"/>
    <n v="1"/>
    <m/>
    <n v="1"/>
    <x v="10"/>
    <x v="4"/>
  </r>
  <r>
    <x v="3"/>
    <x v="5"/>
    <x v="663"/>
    <x v="692"/>
    <x v="372"/>
    <m/>
    <n v="0"/>
    <n v="6"/>
    <n v="6"/>
    <n v="6"/>
    <m/>
    <n v="1"/>
    <x v="10"/>
    <x v="4"/>
  </r>
  <r>
    <x v="3"/>
    <x v="5"/>
    <x v="664"/>
    <x v="693"/>
    <x v="236"/>
    <m/>
    <n v="2"/>
    <n v="5"/>
    <n v="7"/>
    <n v="7"/>
    <m/>
    <n v="0.7142857142857143"/>
    <x v="10"/>
    <x v="4"/>
  </r>
  <r>
    <x v="3"/>
    <x v="5"/>
    <x v="665"/>
    <x v="694"/>
    <x v="237"/>
    <m/>
    <n v="0"/>
    <n v="63"/>
    <n v="63"/>
    <n v="63"/>
    <m/>
    <n v="1"/>
    <x v="10"/>
    <x v="4"/>
  </r>
  <r>
    <x v="3"/>
    <x v="5"/>
    <x v="666"/>
    <x v="695"/>
    <x v="126"/>
    <m/>
    <n v="2"/>
    <n v="69"/>
    <n v="71"/>
    <n v="71"/>
    <m/>
    <n v="0.971830985915493"/>
    <x v="10"/>
    <x v="4"/>
  </r>
  <r>
    <x v="3"/>
    <x v="5"/>
    <x v="667"/>
    <x v="696"/>
    <x v="238"/>
    <m/>
    <n v="1"/>
    <n v="59"/>
    <n v="60"/>
    <n v="60"/>
    <m/>
    <n v="0.98333333333333328"/>
    <x v="10"/>
    <x v="4"/>
  </r>
  <r>
    <x v="3"/>
    <x v="5"/>
    <x v="517"/>
    <x v="697"/>
    <x v="282"/>
    <m/>
    <n v="0"/>
    <n v="11"/>
    <n v="11"/>
    <n v="11"/>
    <m/>
    <n v="1"/>
    <x v="10"/>
    <x v="4"/>
  </r>
  <r>
    <x v="3"/>
    <x v="5"/>
    <x v="668"/>
    <x v="698"/>
    <x v="101"/>
    <m/>
    <n v="0"/>
    <n v="26"/>
    <n v="26"/>
    <n v="26"/>
    <m/>
    <n v="1"/>
    <x v="10"/>
    <x v="4"/>
  </r>
  <r>
    <x v="3"/>
    <x v="5"/>
    <x v="669"/>
    <x v="699"/>
    <x v="102"/>
    <m/>
    <n v="0"/>
    <n v="33"/>
    <n v="33"/>
    <n v="33"/>
    <m/>
    <n v="1"/>
    <x v="10"/>
    <x v="4"/>
  </r>
  <r>
    <x v="3"/>
    <x v="5"/>
    <x v="670"/>
    <x v="700"/>
    <x v="127"/>
    <m/>
    <n v="0"/>
    <n v="12"/>
    <n v="12"/>
    <n v="12"/>
    <m/>
    <n v="1"/>
    <x v="10"/>
    <x v="4"/>
  </r>
  <r>
    <x v="3"/>
    <x v="5"/>
    <x v="671"/>
    <x v="701"/>
    <x v="387"/>
    <m/>
    <n v="0"/>
    <n v="4"/>
    <n v="4"/>
    <n v="4"/>
    <m/>
    <n v="1"/>
    <x v="10"/>
    <x v="4"/>
  </r>
  <r>
    <x v="3"/>
    <x v="5"/>
    <x v="672"/>
    <x v="702"/>
    <x v="128"/>
    <m/>
    <n v="0"/>
    <n v="37"/>
    <n v="37"/>
    <n v="37"/>
    <m/>
    <n v="1"/>
    <x v="10"/>
    <x v="4"/>
  </r>
  <r>
    <x v="3"/>
    <x v="5"/>
    <x v="673"/>
    <x v="703"/>
    <x v="283"/>
    <m/>
    <n v="0"/>
    <n v="44"/>
    <n v="44"/>
    <n v="44"/>
    <m/>
    <n v="1"/>
    <x v="10"/>
    <x v="4"/>
  </r>
  <r>
    <x v="3"/>
    <x v="5"/>
    <x v="674"/>
    <x v="704"/>
    <x v="284"/>
    <m/>
    <n v="0"/>
    <n v="9"/>
    <n v="9"/>
    <n v="9"/>
    <m/>
    <n v="1"/>
    <x v="10"/>
    <x v="4"/>
  </r>
  <r>
    <x v="3"/>
    <x v="5"/>
    <x v="675"/>
    <x v="705"/>
    <x v="285"/>
    <m/>
    <n v="0"/>
    <n v="5"/>
    <n v="5"/>
    <n v="5"/>
    <m/>
    <n v="1"/>
    <x v="10"/>
    <x v="4"/>
  </r>
  <r>
    <x v="3"/>
    <x v="5"/>
    <x v="677"/>
    <x v="707"/>
    <x v="286"/>
    <m/>
    <n v="0"/>
    <n v="4"/>
    <n v="4"/>
    <n v="4"/>
    <m/>
    <n v="1"/>
    <x v="10"/>
    <x v="4"/>
  </r>
  <r>
    <x v="3"/>
    <x v="5"/>
    <x v="678"/>
    <x v="708"/>
    <x v="287"/>
    <m/>
    <n v="0"/>
    <n v="17"/>
    <n v="17"/>
    <n v="17"/>
    <m/>
    <n v="1"/>
    <x v="10"/>
    <x v="4"/>
  </r>
  <r>
    <x v="3"/>
    <x v="5"/>
    <x v="679"/>
    <x v="709"/>
    <x v="288"/>
    <m/>
    <n v="0"/>
    <n v="189"/>
    <n v="189"/>
    <n v="189"/>
    <m/>
    <n v="1"/>
    <x v="10"/>
    <x v="4"/>
  </r>
  <r>
    <x v="3"/>
    <x v="5"/>
    <x v="680"/>
    <x v="710"/>
    <x v="147"/>
    <m/>
    <n v="0"/>
    <n v="69"/>
    <n v="69"/>
    <n v="69"/>
    <m/>
    <n v="1"/>
    <x v="10"/>
    <x v="4"/>
  </r>
  <r>
    <x v="3"/>
    <x v="5"/>
    <x v="681"/>
    <x v="711"/>
    <x v="289"/>
    <m/>
    <n v="0"/>
    <n v="9"/>
    <n v="9"/>
    <n v="9"/>
    <m/>
    <n v="1"/>
    <x v="10"/>
    <x v="4"/>
  </r>
  <r>
    <x v="3"/>
    <x v="5"/>
    <x v="682"/>
    <x v="712"/>
    <x v="290"/>
    <m/>
    <n v="0"/>
    <n v="4"/>
    <n v="4"/>
    <n v="4"/>
    <m/>
    <n v="1"/>
    <x v="10"/>
    <x v="4"/>
  </r>
  <r>
    <x v="3"/>
    <x v="5"/>
    <x v="683"/>
    <x v="713"/>
    <x v="148"/>
    <m/>
    <n v="0"/>
    <n v="15"/>
    <n v="15"/>
    <n v="15"/>
    <m/>
    <n v="1"/>
    <x v="10"/>
    <x v="4"/>
  </r>
  <r>
    <x v="3"/>
    <x v="5"/>
    <x v="684"/>
    <x v="714"/>
    <x v="291"/>
    <m/>
    <n v="0"/>
    <n v="13"/>
    <n v="13"/>
    <n v="13"/>
    <m/>
    <n v="1"/>
    <x v="10"/>
    <x v="4"/>
  </r>
  <r>
    <x v="3"/>
    <x v="5"/>
    <x v="685"/>
    <x v="715"/>
    <x v="292"/>
    <m/>
    <n v="0"/>
    <n v="1"/>
    <n v="1"/>
    <n v="1"/>
    <m/>
    <n v="1"/>
    <x v="10"/>
    <x v="4"/>
  </r>
  <r>
    <x v="3"/>
    <x v="5"/>
    <x v="686"/>
    <x v="716"/>
    <x v="293"/>
    <m/>
    <n v="0"/>
    <n v="19"/>
    <n v="19"/>
    <n v="19"/>
    <m/>
    <n v="1"/>
    <x v="10"/>
    <x v="4"/>
  </r>
  <r>
    <x v="3"/>
    <x v="5"/>
    <x v="687"/>
    <x v="717"/>
    <x v="294"/>
    <m/>
    <n v="0"/>
    <n v="12"/>
    <n v="12"/>
    <n v="12"/>
    <m/>
    <n v="1"/>
    <x v="10"/>
    <x v="4"/>
  </r>
  <r>
    <x v="3"/>
    <x v="5"/>
    <x v="688"/>
    <x v="718"/>
    <x v="397"/>
    <m/>
    <n v="0"/>
    <n v="7"/>
    <n v="7"/>
    <n v="7"/>
    <m/>
    <n v="1"/>
    <x v="10"/>
    <x v="4"/>
  </r>
  <r>
    <x v="3"/>
    <x v="5"/>
    <x v="689"/>
    <x v="719"/>
    <x v="353"/>
    <m/>
    <n v="0"/>
    <n v="14"/>
    <n v="14"/>
    <n v="14"/>
    <m/>
    <n v="1"/>
    <x v="10"/>
    <x v="4"/>
  </r>
  <r>
    <x v="3"/>
    <x v="5"/>
    <x v="690"/>
    <x v="720"/>
    <x v="388"/>
    <m/>
    <n v="0"/>
    <n v="18"/>
    <n v="18"/>
    <n v="18"/>
    <m/>
    <n v="1"/>
    <x v="10"/>
    <x v="4"/>
  </r>
  <r>
    <x v="3"/>
    <x v="5"/>
    <x v="691"/>
    <x v="721"/>
    <x v="295"/>
    <m/>
    <n v="1"/>
    <n v="17"/>
    <n v="18"/>
    <n v="18"/>
    <m/>
    <n v="0.94444444444444442"/>
    <x v="10"/>
    <x v="4"/>
  </r>
  <r>
    <x v="3"/>
    <x v="5"/>
    <x v="692"/>
    <x v="722"/>
    <x v="296"/>
    <m/>
    <n v="0"/>
    <n v="11"/>
    <n v="11"/>
    <n v="11"/>
    <m/>
    <n v="1"/>
    <x v="10"/>
    <x v="4"/>
  </r>
  <r>
    <x v="3"/>
    <x v="5"/>
    <x v="693"/>
    <x v="723"/>
    <x v="409"/>
    <m/>
    <n v="0"/>
    <n v="2"/>
    <n v="2"/>
    <n v="2"/>
    <m/>
    <n v="1"/>
    <x v="10"/>
    <x v="4"/>
  </r>
  <r>
    <x v="3"/>
    <x v="5"/>
    <x v="694"/>
    <x v="724"/>
    <x v="297"/>
    <m/>
    <n v="0"/>
    <n v="5"/>
    <n v="5"/>
    <n v="5"/>
    <m/>
    <n v="1"/>
    <x v="10"/>
    <x v="4"/>
  </r>
  <r>
    <x v="3"/>
    <x v="5"/>
    <x v="695"/>
    <x v="725"/>
    <x v="298"/>
    <m/>
    <n v="0"/>
    <n v="38"/>
    <n v="38"/>
    <n v="38"/>
    <m/>
    <n v="1"/>
    <x v="10"/>
    <x v="4"/>
  </r>
  <r>
    <x v="3"/>
    <x v="5"/>
    <x v="696"/>
    <x v="726"/>
    <x v="299"/>
    <m/>
    <n v="0"/>
    <n v="10"/>
    <n v="10"/>
    <n v="10"/>
    <m/>
    <n v="1"/>
    <x v="10"/>
    <x v="4"/>
  </r>
  <r>
    <x v="3"/>
    <x v="5"/>
    <x v="697"/>
    <x v="727"/>
    <x v="300"/>
    <m/>
    <n v="0"/>
    <n v="50"/>
    <n v="50"/>
    <n v="50"/>
    <m/>
    <n v="1"/>
    <x v="10"/>
    <x v="4"/>
  </r>
  <r>
    <x v="3"/>
    <x v="5"/>
    <x v="698"/>
    <x v="728"/>
    <x v="301"/>
    <m/>
    <n v="2"/>
    <n v="0"/>
    <n v="2"/>
    <n v="2"/>
    <m/>
    <n v="0"/>
    <x v="10"/>
    <x v="4"/>
  </r>
  <r>
    <x v="3"/>
    <x v="5"/>
    <x v="699"/>
    <x v="729"/>
    <x v="354"/>
    <m/>
    <n v="0"/>
    <n v="19"/>
    <n v="19"/>
    <n v="19"/>
    <m/>
    <n v="1"/>
    <x v="10"/>
    <x v="4"/>
  </r>
  <r>
    <x v="3"/>
    <x v="5"/>
    <x v="700"/>
    <x v="730"/>
    <x v="103"/>
    <m/>
    <n v="0"/>
    <n v="2"/>
    <n v="2"/>
    <n v="2"/>
    <m/>
    <n v="1"/>
    <x v="10"/>
    <x v="4"/>
  </r>
  <r>
    <x v="3"/>
    <x v="5"/>
    <x v="701"/>
    <x v="731"/>
    <x v="302"/>
    <m/>
    <n v="0"/>
    <n v="39"/>
    <n v="39"/>
    <n v="39"/>
    <m/>
    <n v="1"/>
    <x v="10"/>
    <x v="4"/>
  </r>
  <r>
    <x v="3"/>
    <x v="5"/>
    <x v="702"/>
    <x v="732"/>
    <x v="303"/>
    <m/>
    <n v="0"/>
    <n v="23"/>
    <n v="23"/>
    <n v="23"/>
    <m/>
    <n v="1"/>
    <x v="10"/>
    <x v="4"/>
  </r>
  <r>
    <x v="3"/>
    <x v="5"/>
    <x v="703"/>
    <x v="733"/>
    <x v="304"/>
    <m/>
    <n v="0"/>
    <n v="45"/>
    <n v="45"/>
    <n v="45"/>
    <m/>
    <n v="1"/>
    <x v="10"/>
    <x v="4"/>
  </r>
  <r>
    <x v="3"/>
    <x v="5"/>
    <x v="704"/>
    <x v="734"/>
    <x v="305"/>
    <m/>
    <n v="0"/>
    <n v="27"/>
    <n v="27"/>
    <n v="27"/>
    <m/>
    <n v="1"/>
    <x v="10"/>
    <x v="4"/>
  </r>
  <r>
    <x v="3"/>
    <x v="5"/>
    <x v="705"/>
    <x v="735"/>
    <x v="389"/>
    <m/>
    <n v="0"/>
    <n v="15"/>
    <n v="15"/>
    <n v="15"/>
    <m/>
    <n v="1"/>
    <x v="10"/>
    <x v="4"/>
  </r>
  <r>
    <x v="3"/>
    <x v="5"/>
    <x v="706"/>
    <x v="736"/>
    <x v="306"/>
    <m/>
    <n v="0"/>
    <n v="9"/>
    <n v="9"/>
    <n v="9"/>
    <m/>
    <n v="1"/>
    <x v="10"/>
    <x v="4"/>
  </r>
  <r>
    <x v="3"/>
    <x v="5"/>
    <x v="707"/>
    <x v="737"/>
    <x v="307"/>
    <m/>
    <n v="0"/>
    <n v="8"/>
    <n v="8"/>
    <n v="8"/>
    <m/>
    <n v="1"/>
    <x v="10"/>
    <x v="4"/>
  </r>
  <r>
    <x v="3"/>
    <x v="5"/>
    <x v="708"/>
    <x v="738"/>
    <x v="308"/>
    <m/>
    <n v="0"/>
    <n v="3"/>
    <n v="3"/>
    <n v="3"/>
    <m/>
    <n v="1"/>
    <x v="10"/>
    <x v="4"/>
  </r>
  <r>
    <x v="3"/>
    <x v="5"/>
    <x v="709"/>
    <x v="739"/>
    <x v="390"/>
    <m/>
    <n v="0"/>
    <n v="9"/>
    <n v="9"/>
    <n v="9"/>
    <m/>
    <n v="1"/>
    <x v="10"/>
    <x v="4"/>
  </r>
  <r>
    <x v="3"/>
    <x v="5"/>
    <x v="710"/>
    <x v="740"/>
    <x v="404"/>
    <m/>
    <n v="0"/>
    <n v="2"/>
    <n v="2"/>
    <n v="2"/>
    <m/>
    <n v="1"/>
    <x v="10"/>
    <x v="4"/>
  </r>
  <r>
    <x v="3"/>
    <x v="5"/>
    <x v="711"/>
    <x v="741"/>
    <x v="355"/>
    <m/>
    <n v="0"/>
    <n v="6"/>
    <n v="6"/>
    <n v="6"/>
    <m/>
    <n v="1"/>
    <x v="10"/>
    <x v="4"/>
  </r>
  <r>
    <x v="3"/>
    <x v="5"/>
    <x v="712"/>
    <x v="742"/>
    <x v="356"/>
    <m/>
    <n v="0"/>
    <n v="61"/>
    <n v="61"/>
    <n v="61"/>
    <m/>
    <n v="1"/>
    <x v="10"/>
    <x v="4"/>
  </r>
  <r>
    <x v="3"/>
    <x v="5"/>
    <x v="713"/>
    <x v="743"/>
    <x v="309"/>
    <m/>
    <n v="0"/>
    <n v="65"/>
    <n v="65"/>
    <n v="65"/>
    <m/>
    <n v="1"/>
    <x v="10"/>
    <x v="4"/>
  </r>
  <r>
    <x v="3"/>
    <x v="5"/>
    <x v="714"/>
    <x v="744"/>
    <x v="310"/>
    <m/>
    <n v="0"/>
    <n v="21"/>
    <n v="21"/>
    <n v="21"/>
    <m/>
    <n v="1"/>
    <x v="10"/>
    <x v="4"/>
  </r>
  <r>
    <x v="3"/>
    <x v="5"/>
    <x v="715"/>
    <x v="745"/>
    <x v="357"/>
    <m/>
    <n v="29"/>
    <n v="0"/>
    <n v="29"/>
    <n v="29"/>
    <m/>
    <n v="0"/>
    <x v="10"/>
    <x v="4"/>
  </r>
  <r>
    <x v="3"/>
    <x v="5"/>
    <x v="716"/>
    <x v="746"/>
    <x v="151"/>
    <m/>
    <n v="0"/>
    <n v="23"/>
    <n v="23"/>
    <n v="23"/>
    <m/>
    <n v="1"/>
    <x v="10"/>
    <x v="4"/>
  </r>
  <r>
    <x v="3"/>
    <x v="5"/>
    <x v="717"/>
    <x v="747"/>
    <x v="152"/>
    <m/>
    <n v="19"/>
    <n v="0"/>
    <n v="19"/>
    <n v="19"/>
    <m/>
    <n v="0"/>
    <x v="10"/>
    <x v="4"/>
  </r>
  <r>
    <x v="3"/>
    <x v="5"/>
    <x v="718"/>
    <x v="748"/>
    <x v="391"/>
    <m/>
    <n v="0"/>
    <n v="3"/>
    <n v="3"/>
    <n v="3"/>
    <m/>
    <n v="1"/>
    <x v="10"/>
    <x v="4"/>
  </r>
  <r>
    <x v="3"/>
    <x v="5"/>
    <x v="719"/>
    <x v="749"/>
    <x v="149"/>
    <m/>
    <n v="1"/>
    <n v="37"/>
    <n v="38"/>
    <n v="38"/>
    <m/>
    <n v="0.97368421052631582"/>
    <x v="10"/>
    <x v="4"/>
  </r>
  <r>
    <x v="3"/>
    <x v="5"/>
    <x v="720"/>
    <x v="750"/>
    <x v="153"/>
    <m/>
    <n v="0"/>
    <n v="9"/>
    <n v="9"/>
    <n v="9"/>
    <m/>
    <n v="1"/>
    <x v="10"/>
    <x v="4"/>
  </r>
  <r>
    <x v="3"/>
    <x v="5"/>
    <x v="721"/>
    <x v="751"/>
    <x v="373"/>
    <m/>
    <n v="0"/>
    <n v="22"/>
    <n v="22"/>
    <n v="22"/>
    <m/>
    <n v="1"/>
    <x v="10"/>
    <x v="4"/>
  </r>
  <r>
    <x v="3"/>
    <x v="5"/>
    <x v="722"/>
    <x v="752"/>
    <x v="154"/>
    <m/>
    <n v="0"/>
    <n v="11"/>
    <n v="11"/>
    <n v="11"/>
    <m/>
    <n v="1"/>
    <x v="10"/>
    <x v="4"/>
  </r>
  <r>
    <x v="3"/>
    <x v="5"/>
    <x v="723"/>
    <x v="753"/>
    <x v="155"/>
    <m/>
    <n v="0"/>
    <n v="51"/>
    <n v="51"/>
    <n v="51"/>
    <m/>
    <n v="1"/>
    <x v="10"/>
    <x v="4"/>
  </r>
  <r>
    <x v="3"/>
    <x v="5"/>
    <x v="724"/>
    <x v="754"/>
    <x v="150"/>
    <m/>
    <n v="0"/>
    <n v="42"/>
    <n v="42"/>
    <n v="42"/>
    <m/>
    <n v="1"/>
    <x v="10"/>
    <x v="4"/>
  </r>
  <r>
    <x v="3"/>
    <x v="5"/>
    <x v="725"/>
    <x v="755"/>
    <x v="156"/>
    <m/>
    <n v="0"/>
    <n v="2"/>
    <n v="2"/>
    <n v="2"/>
    <m/>
    <n v="1"/>
    <x v="10"/>
    <x v="4"/>
  </r>
  <r>
    <x v="3"/>
    <x v="5"/>
    <x v="726"/>
    <x v="756"/>
    <x v="358"/>
    <m/>
    <n v="0"/>
    <n v="2"/>
    <n v="2"/>
    <n v="2"/>
    <m/>
    <n v="1"/>
    <x v="10"/>
    <x v="4"/>
  </r>
  <r>
    <x v="3"/>
    <x v="5"/>
    <x v="727"/>
    <x v="757"/>
    <x v="374"/>
    <m/>
    <n v="0"/>
    <n v="23"/>
    <n v="23"/>
    <n v="23"/>
    <m/>
    <n v="1"/>
    <x v="10"/>
    <x v="4"/>
  </r>
  <r>
    <x v="3"/>
    <x v="5"/>
    <x v="728"/>
    <x v="758"/>
    <x v="157"/>
    <m/>
    <n v="0"/>
    <n v="36"/>
    <n v="36"/>
    <n v="36"/>
    <m/>
    <n v="1"/>
    <x v="10"/>
    <x v="4"/>
  </r>
  <r>
    <x v="3"/>
    <x v="5"/>
    <x v="729"/>
    <x v="759"/>
    <x v="311"/>
    <m/>
    <n v="2"/>
    <n v="3"/>
    <n v="5"/>
    <n v="5"/>
    <m/>
    <n v="0.6"/>
    <x v="10"/>
    <x v="4"/>
  </r>
  <r>
    <x v="3"/>
    <x v="5"/>
    <x v="730"/>
    <x v="760"/>
    <x v="312"/>
    <m/>
    <n v="0"/>
    <n v="59"/>
    <n v="59"/>
    <n v="59"/>
    <m/>
    <n v="1"/>
    <x v="10"/>
    <x v="4"/>
  </r>
  <r>
    <x v="3"/>
    <x v="5"/>
    <x v="731"/>
    <x v="761"/>
    <x v="313"/>
    <m/>
    <n v="0"/>
    <n v="18"/>
    <n v="18"/>
    <n v="18"/>
    <m/>
    <n v="1"/>
    <x v="10"/>
    <x v="4"/>
  </r>
  <r>
    <x v="3"/>
    <x v="5"/>
    <x v="732"/>
    <x v="762"/>
    <x v="413"/>
    <m/>
    <n v="0"/>
    <n v="6"/>
    <n v="6"/>
    <n v="6"/>
    <m/>
    <n v="1"/>
    <x v="10"/>
    <x v="4"/>
  </r>
  <r>
    <x v="3"/>
    <x v="5"/>
    <x v="733"/>
    <x v="763"/>
    <x v="392"/>
    <m/>
    <n v="0"/>
    <n v="24"/>
    <n v="24"/>
    <n v="24"/>
    <m/>
    <n v="1"/>
    <x v="10"/>
    <x v="4"/>
  </r>
  <r>
    <x v="3"/>
    <x v="5"/>
    <x v="734"/>
    <x v="764"/>
    <x v="410"/>
    <m/>
    <n v="0"/>
    <n v="17"/>
    <n v="17"/>
    <n v="17"/>
    <m/>
    <n v="1"/>
    <x v="10"/>
    <x v="4"/>
  </r>
  <r>
    <x v="3"/>
    <x v="5"/>
    <x v="735"/>
    <x v="765"/>
    <x v="314"/>
    <m/>
    <n v="0"/>
    <n v="54"/>
    <n v="54"/>
    <n v="54"/>
    <m/>
    <n v="1"/>
    <x v="10"/>
    <x v="4"/>
  </r>
  <r>
    <x v="3"/>
    <x v="5"/>
    <x v="736"/>
    <x v="766"/>
    <x v="375"/>
    <m/>
    <n v="0"/>
    <n v="17"/>
    <n v="17"/>
    <n v="17"/>
    <m/>
    <n v="1"/>
    <x v="10"/>
    <x v="4"/>
  </r>
  <r>
    <x v="3"/>
    <x v="5"/>
    <x v="737"/>
    <x v="767"/>
    <x v="130"/>
    <m/>
    <n v="0"/>
    <n v="7"/>
    <n v="7"/>
    <n v="7"/>
    <m/>
    <n v="1"/>
    <x v="10"/>
    <x v="4"/>
  </r>
  <r>
    <x v="3"/>
    <x v="5"/>
    <x v="738"/>
    <x v="768"/>
    <x v="315"/>
    <m/>
    <n v="0"/>
    <n v="31"/>
    <n v="31"/>
    <n v="31"/>
    <m/>
    <n v="1"/>
    <x v="10"/>
    <x v="4"/>
  </r>
  <r>
    <x v="3"/>
    <x v="5"/>
    <x v="739"/>
    <x v="769"/>
    <x v="359"/>
    <m/>
    <n v="0"/>
    <n v="57"/>
    <n v="57"/>
    <n v="57"/>
    <m/>
    <n v="1"/>
    <x v="10"/>
    <x v="4"/>
  </r>
  <r>
    <x v="3"/>
    <x v="5"/>
    <x v="740"/>
    <x v="770"/>
    <x v="317"/>
    <m/>
    <n v="0"/>
    <n v="31"/>
    <n v="31"/>
    <n v="31"/>
    <m/>
    <n v="1"/>
    <x v="10"/>
    <x v="4"/>
  </r>
  <r>
    <x v="3"/>
    <x v="5"/>
    <x v="501"/>
    <x v="771"/>
    <x v="376"/>
    <m/>
    <n v="0"/>
    <n v="16"/>
    <n v="16"/>
    <n v="16"/>
    <m/>
    <n v="1"/>
    <x v="10"/>
    <x v="4"/>
  </r>
  <r>
    <x v="3"/>
    <x v="5"/>
    <x v="741"/>
    <x v="772"/>
    <x v="377"/>
    <m/>
    <n v="1"/>
    <n v="15"/>
    <n v="16"/>
    <n v="16"/>
    <m/>
    <n v="0.9375"/>
    <x v="10"/>
    <x v="4"/>
  </r>
  <r>
    <x v="3"/>
    <x v="5"/>
    <x v="742"/>
    <x v="773"/>
    <x v="131"/>
    <m/>
    <n v="5"/>
    <n v="128"/>
    <n v="133"/>
    <n v="133"/>
    <m/>
    <n v="0.96240601503759393"/>
    <x v="10"/>
    <x v="4"/>
  </r>
  <r>
    <x v="3"/>
    <x v="5"/>
    <x v="743"/>
    <x v="774"/>
    <x v="104"/>
    <m/>
    <n v="0"/>
    <n v="9"/>
    <n v="9"/>
    <n v="9"/>
    <m/>
    <n v="1"/>
    <x v="10"/>
    <x v="4"/>
  </r>
  <r>
    <x v="3"/>
    <x v="5"/>
    <x v="745"/>
    <x v="776"/>
    <x v="319"/>
    <m/>
    <n v="0"/>
    <n v="9"/>
    <n v="9"/>
    <n v="9"/>
    <m/>
    <n v="1"/>
    <x v="10"/>
    <x v="4"/>
  </r>
  <r>
    <x v="3"/>
    <x v="5"/>
    <x v="746"/>
    <x v="777"/>
    <x v="320"/>
    <m/>
    <n v="0"/>
    <n v="26"/>
    <n v="26"/>
    <n v="26"/>
    <m/>
    <n v="1"/>
    <x v="10"/>
    <x v="4"/>
  </r>
  <r>
    <x v="3"/>
    <x v="5"/>
    <x v="747"/>
    <x v="778"/>
    <x v="132"/>
    <m/>
    <n v="0"/>
    <n v="1"/>
    <n v="1"/>
    <n v="1"/>
    <m/>
    <n v="1"/>
    <x v="10"/>
    <x v="4"/>
  </r>
  <r>
    <x v="3"/>
    <x v="5"/>
    <x v="748"/>
    <x v="779"/>
    <x v="105"/>
    <m/>
    <n v="0"/>
    <n v="116"/>
    <n v="116"/>
    <n v="116"/>
    <m/>
    <n v="1"/>
    <x v="10"/>
    <x v="4"/>
  </r>
  <r>
    <x v="3"/>
    <x v="5"/>
    <x v="749"/>
    <x v="780"/>
    <x v="411"/>
    <m/>
    <n v="0"/>
    <n v="4"/>
    <n v="4"/>
    <n v="4"/>
    <m/>
    <n v="1"/>
    <x v="10"/>
    <x v="4"/>
  </r>
  <r>
    <x v="3"/>
    <x v="5"/>
    <x v="750"/>
    <x v="781"/>
    <x v="321"/>
    <m/>
    <n v="0"/>
    <n v="63"/>
    <n v="63"/>
    <n v="63"/>
    <m/>
    <n v="1"/>
    <x v="10"/>
    <x v="4"/>
  </r>
  <r>
    <x v="3"/>
    <x v="5"/>
    <x v="751"/>
    <x v="782"/>
    <x v="360"/>
    <m/>
    <n v="0"/>
    <n v="7"/>
    <n v="7"/>
    <n v="7"/>
    <m/>
    <n v="1"/>
    <x v="10"/>
    <x v="4"/>
  </r>
  <r>
    <x v="4"/>
    <x v="5"/>
    <x v="408"/>
    <x v="436"/>
    <x v="62"/>
    <m/>
    <n v="0"/>
    <n v="2"/>
    <n v="2"/>
    <n v="2"/>
    <m/>
    <n v="1"/>
    <x v="10"/>
    <x v="4"/>
  </r>
  <r>
    <x v="4"/>
    <x v="5"/>
    <x v="409"/>
    <x v="437"/>
    <x v="63"/>
    <m/>
    <n v="0"/>
    <n v="1"/>
    <n v="1"/>
    <n v="1"/>
    <m/>
    <n v="1"/>
    <x v="10"/>
    <x v="4"/>
  </r>
  <r>
    <x v="4"/>
    <x v="5"/>
    <x v="410"/>
    <x v="438"/>
    <x v="64"/>
    <m/>
    <n v="0"/>
    <n v="4"/>
    <n v="4"/>
    <n v="4"/>
    <m/>
    <n v="1"/>
    <x v="10"/>
    <x v="4"/>
  </r>
  <r>
    <x v="4"/>
    <x v="5"/>
    <x v="414"/>
    <x v="442"/>
    <x v="175"/>
    <m/>
    <n v="0"/>
    <n v="2"/>
    <n v="2"/>
    <n v="2"/>
    <m/>
    <n v="1"/>
    <x v="10"/>
    <x v="4"/>
  </r>
  <r>
    <x v="4"/>
    <x v="5"/>
    <x v="415"/>
    <x v="443"/>
    <x v="107"/>
    <m/>
    <n v="0"/>
    <n v="5"/>
    <n v="5"/>
    <n v="5"/>
    <m/>
    <n v="1"/>
    <x v="10"/>
    <x v="4"/>
  </r>
  <r>
    <x v="4"/>
    <x v="5"/>
    <x v="417"/>
    <x v="445"/>
    <x v="326"/>
    <m/>
    <n v="0"/>
    <n v="2"/>
    <n v="2"/>
    <n v="2"/>
    <m/>
    <n v="1"/>
    <x v="10"/>
    <x v="4"/>
  </r>
  <r>
    <x v="4"/>
    <x v="5"/>
    <x v="418"/>
    <x v="446"/>
    <x v="66"/>
    <m/>
    <n v="3"/>
    <n v="0"/>
    <n v="3"/>
    <n v="3"/>
    <m/>
    <n v="0"/>
    <x v="10"/>
    <x v="4"/>
  </r>
  <r>
    <x v="4"/>
    <x v="5"/>
    <x v="419"/>
    <x v="447"/>
    <x v="176"/>
    <m/>
    <n v="0"/>
    <n v="3"/>
    <n v="3"/>
    <n v="3"/>
    <m/>
    <n v="1"/>
    <x v="10"/>
    <x v="4"/>
  </r>
  <r>
    <x v="4"/>
    <x v="5"/>
    <x v="420"/>
    <x v="448"/>
    <x v="177"/>
    <m/>
    <n v="2"/>
    <n v="0"/>
    <n v="2"/>
    <n v="2"/>
    <m/>
    <n v="0"/>
    <x v="10"/>
    <x v="4"/>
  </r>
  <r>
    <x v="4"/>
    <x v="5"/>
    <x v="421"/>
    <x v="449"/>
    <x v="178"/>
    <m/>
    <n v="0"/>
    <n v="1"/>
    <n v="1"/>
    <n v="1"/>
    <m/>
    <n v="1"/>
    <x v="10"/>
    <x v="4"/>
  </r>
  <r>
    <x v="4"/>
    <x v="5"/>
    <x v="422"/>
    <x v="450"/>
    <x v="108"/>
    <m/>
    <n v="2"/>
    <n v="0"/>
    <n v="2"/>
    <n v="2"/>
    <m/>
    <n v="0"/>
    <x v="10"/>
    <x v="4"/>
  </r>
  <r>
    <x v="4"/>
    <x v="5"/>
    <x v="423"/>
    <x v="451"/>
    <x v="327"/>
    <m/>
    <n v="1"/>
    <n v="5"/>
    <n v="6"/>
    <n v="6"/>
    <m/>
    <n v="0.83333333333333337"/>
    <x v="10"/>
    <x v="4"/>
  </r>
  <r>
    <x v="4"/>
    <x v="5"/>
    <x v="760"/>
    <x v="792"/>
    <x v="179"/>
    <m/>
    <n v="0"/>
    <n v="3"/>
    <n v="3"/>
    <n v="3"/>
    <m/>
    <n v="1"/>
    <x v="10"/>
    <x v="4"/>
  </r>
  <r>
    <x v="4"/>
    <x v="5"/>
    <x v="424"/>
    <x v="452"/>
    <x v="180"/>
    <m/>
    <n v="0"/>
    <n v="2"/>
    <n v="2"/>
    <n v="2"/>
    <m/>
    <n v="1"/>
    <x v="10"/>
    <x v="4"/>
  </r>
  <r>
    <x v="4"/>
    <x v="5"/>
    <x v="425"/>
    <x v="453"/>
    <x v="361"/>
    <m/>
    <n v="0"/>
    <n v="8"/>
    <n v="8"/>
    <n v="8"/>
    <m/>
    <n v="1"/>
    <x v="10"/>
    <x v="4"/>
  </r>
  <r>
    <x v="4"/>
    <x v="5"/>
    <x v="426"/>
    <x v="454"/>
    <x v="362"/>
    <m/>
    <n v="0"/>
    <n v="5"/>
    <n v="5"/>
    <n v="5"/>
    <m/>
    <n v="1"/>
    <x v="10"/>
    <x v="4"/>
  </r>
  <r>
    <x v="4"/>
    <x v="5"/>
    <x v="427"/>
    <x v="455"/>
    <x v="67"/>
    <m/>
    <n v="0"/>
    <n v="1"/>
    <n v="1"/>
    <n v="1"/>
    <m/>
    <n v="1"/>
    <x v="10"/>
    <x v="4"/>
  </r>
  <r>
    <x v="4"/>
    <x v="5"/>
    <x v="428"/>
    <x v="456"/>
    <x v="158"/>
    <m/>
    <n v="1"/>
    <n v="1"/>
    <n v="2"/>
    <n v="2"/>
    <m/>
    <n v="0.5"/>
    <x v="10"/>
    <x v="4"/>
  </r>
  <r>
    <x v="4"/>
    <x v="5"/>
    <x v="429"/>
    <x v="457"/>
    <x v="159"/>
    <m/>
    <n v="0"/>
    <n v="3"/>
    <n v="3"/>
    <n v="3"/>
    <m/>
    <n v="1"/>
    <x v="10"/>
    <x v="4"/>
  </r>
  <r>
    <x v="4"/>
    <x v="5"/>
    <x v="430"/>
    <x v="458"/>
    <x v="160"/>
    <m/>
    <n v="0"/>
    <n v="2"/>
    <n v="2"/>
    <n v="2"/>
    <m/>
    <n v="1"/>
    <x v="10"/>
    <x v="4"/>
  </r>
  <r>
    <x v="4"/>
    <x v="5"/>
    <x v="431"/>
    <x v="459"/>
    <x v="161"/>
    <m/>
    <n v="0"/>
    <n v="2"/>
    <n v="2"/>
    <n v="2"/>
    <m/>
    <n v="1"/>
    <x v="10"/>
    <x v="4"/>
  </r>
  <r>
    <x v="4"/>
    <x v="5"/>
    <x v="433"/>
    <x v="461"/>
    <x v="68"/>
    <m/>
    <n v="2"/>
    <n v="0"/>
    <n v="2"/>
    <n v="2"/>
    <m/>
    <n v="0"/>
    <x v="10"/>
    <x v="4"/>
  </r>
  <r>
    <x v="4"/>
    <x v="5"/>
    <x v="436"/>
    <x v="464"/>
    <x v="164"/>
    <m/>
    <n v="0"/>
    <n v="2"/>
    <n v="2"/>
    <n v="2"/>
    <m/>
    <n v="1"/>
    <x v="10"/>
    <x v="4"/>
  </r>
  <r>
    <x v="4"/>
    <x v="5"/>
    <x v="437"/>
    <x v="465"/>
    <x v="378"/>
    <m/>
    <n v="0"/>
    <n v="4"/>
    <n v="4"/>
    <n v="4"/>
    <m/>
    <n v="1"/>
    <x v="10"/>
    <x v="4"/>
  </r>
  <r>
    <x v="4"/>
    <x v="5"/>
    <x v="438"/>
    <x v="466"/>
    <x v="393"/>
    <m/>
    <n v="0"/>
    <n v="1"/>
    <n v="1"/>
    <n v="1"/>
    <m/>
    <n v="1"/>
    <x v="10"/>
    <x v="4"/>
  </r>
  <r>
    <x v="4"/>
    <x v="5"/>
    <x v="439"/>
    <x v="467"/>
    <x v="181"/>
    <m/>
    <n v="0"/>
    <n v="2"/>
    <n v="2"/>
    <n v="2"/>
    <m/>
    <n v="1"/>
    <x v="10"/>
    <x v="4"/>
  </r>
  <r>
    <x v="4"/>
    <x v="5"/>
    <x v="440"/>
    <x v="468"/>
    <x v="182"/>
    <m/>
    <n v="0"/>
    <n v="3"/>
    <n v="3"/>
    <n v="3"/>
    <m/>
    <n v="1"/>
    <x v="10"/>
    <x v="4"/>
  </r>
  <r>
    <x v="4"/>
    <x v="5"/>
    <x v="441"/>
    <x v="469"/>
    <x v="398"/>
    <m/>
    <n v="0"/>
    <n v="4"/>
    <n v="4"/>
    <n v="4"/>
    <m/>
    <n v="1"/>
    <x v="10"/>
    <x v="4"/>
  </r>
  <r>
    <x v="4"/>
    <x v="5"/>
    <x v="442"/>
    <x v="470"/>
    <x v="183"/>
    <m/>
    <n v="0"/>
    <n v="1"/>
    <n v="1"/>
    <n v="1"/>
    <m/>
    <n v="1"/>
    <x v="10"/>
    <x v="4"/>
  </r>
  <r>
    <x v="4"/>
    <x v="5"/>
    <x v="443"/>
    <x v="471"/>
    <x v="133"/>
    <m/>
    <n v="0"/>
    <n v="4"/>
    <n v="4"/>
    <n v="4"/>
    <m/>
    <n v="1"/>
    <x v="10"/>
    <x v="4"/>
  </r>
  <r>
    <x v="4"/>
    <x v="5"/>
    <x v="444"/>
    <x v="472"/>
    <x v="184"/>
    <m/>
    <n v="0"/>
    <n v="3"/>
    <n v="3"/>
    <n v="3"/>
    <m/>
    <n v="1"/>
    <x v="10"/>
    <x v="4"/>
  </r>
  <r>
    <x v="4"/>
    <x v="5"/>
    <x v="445"/>
    <x v="473"/>
    <x v="185"/>
    <m/>
    <n v="0"/>
    <n v="1"/>
    <n v="1"/>
    <n v="1"/>
    <m/>
    <n v="1"/>
    <x v="10"/>
    <x v="4"/>
  </r>
  <r>
    <x v="4"/>
    <x v="5"/>
    <x v="446"/>
    <x v="474"/>
    <x v="406"/>
    <m/>
    <n v="2"/>
    <n v="0"/>
    <n v="2"/>
    <n v="2"/>
    <m/>
    <n v="0"/>
    <x v="10"/>
    <x v="4"/>
  </r>
  <r>
    <x v="4"/>
    <x v="5"/>
    <x v="447"/>
    <x v="475"/>
    <x v="186"/>
    <m/>
    <n v="1"/>
    <n v="2"/>
    <n v="3"/>
    <n v="3"/>
    <m/>
    <n v="0.66666666666666663"/>
    <x v="10"/>
    <x v="4"/>
  </r>
  <r>
    <x v="4"/>
    <x v="5"/>
    <x v="448"/>
    <x v="476"/>
    <x v="110"/>
    <m/>
    <n v="0"/>
    <n v="3"/>
    <n v="3"/>
    <n v="3"/>
    <m/>
    <n v="1"/>
    <x v="10"/>
    <x v="4"/>
  </r>
  <r>
    <x v="4"/>
    <x v="5"/>
    <x v="449"/>
    <x v="477"/>
    <x v="323"/>
    <m/>
    <n v="1"/>
    <n v="0"/>
    <n v="1"/>
    <n v="1"/>
    <m/>
    <n v="0"/>
    <x v="10"/>
    <x v="4"/>
  </r>
  <r>
    <x v="4"/>
    <x v="5"/>
    <x v="450"/>
    <x v="478"/>
    <x v="187"/>
    <m/>
    <n v="0"/>
    <n v="1"/>
    <n v="1"/>
    <n v="1"/>
    <m/>
    <n v="1"/>
    <x v="10"/>
    <x v="4"/>
  </r>
  <r>
    <x v="4"/>
    <x v="5"/>
    <x v="451"/>
    <x v="479"/>
    <x v="363"/>
    <m/>
    <n v="0"/>
    <n v="1"/>
    <n v="1"/>
    <n v="1"/>
    <m/>
    <n v="1"/>
    <x v="10"/>
    <x v="4"/>
  </r>
  <r>
    <x v="4"/>
    <x v="5"/>
    <x v="759"/>
    <x v="791"/>
    <x v="379"/>
    <m/>
    <n v="2"/>
    <n v="1"/>
    <n v="3"/>
    <n v="3"/>
    <m/>
    <n v="0.33333333333333331"/>
    <x v="10"/>
    <x v="4"/>
  </r>
  <r>
    <x v="4"/>
    <x v="5"/>
    <x v="453"/>
    <x v="481"/>
    <x v="380"/>
    <m/>
    <n v="0"/>
    <n v="2"/>
    <n v="2"/>
    <n v="2"/>
    <m/>
    <n v="1"/>
    <x v="10"/>
    <x v="4"/>
  </r>
  <r>
    <x v="4"/>
    <x v="5"/>
    <x v="454"/>
    <x v="482"/>
    <x v="111"/>
    <m/>
    <n v="0"/>
    <n v="5"/>
    <n v="5"/>
    <n v="5"/>
    <m/>
    <n v="1"/>
    <x v="10"/>
    <x v="4"/>
  </r>
  <r>
    <x v="4"/>
    <x v="5"/>
    <x v="455"/>
    <x v="483"/>
    <x v="414"/>
    <m/>
    <n v="0"/>
    <n v="2"/>
    <n v="2"/>
    <n v="2"/>
    <m/>
    <n v="1"/>
    <x v="10"/>
    <x v="4"/>
  </r>
  <r>
    <x v="4"/>
    <x v="5"/>
    <x v="456"/>
    <x v="484"/>
    <x v="399"/>
    <m/>
    <n v="0"/>
    <n v="2"/>
    <n v="2"/>
    <n v="2"/>
    <m/>
    <n v="1"/>
    <x v="10"/>
    <x v="4"/>
  </r>
  <r>
    <x v="4"/>
    <x v="5"/>
    <x v="457"/>
    <x v="485"/>
    <x v="324"/>
    <m/>
    <n v="0"/>
    <n v="1"/>
    <n v="1"/>
    <n v="1"/>
    <m/>
    <n v="1"/>
    <x v="10"/>
    <x v="4"/>
  </r>
  <r>
    <x v="4"/>
    <x v="5"/>
    <x v="458"/>
    <x v="486"/>
    <x v="381"/>
    <m/>
    <n v="0"/>
    <n v="1"/>
    <n v="1"/>
    <n v="1"/>
    <m/>
    <n v="1"/>
    <x v="10"/>
    <x v="4"/>
  </r>
  <r>
    <x v="4"/>
    <x v="5"/>
    <x v="459"/>
    <x v="487"/>
    <x v="69"/>
    <m/>
    <n v="0"/>
    <n v="3"/>
    <n v="3"/>
    <n v="3"/>
    <m/>
    <n v="1"/>
    <x v="10"/>
    <x v="4"/>
  </r>
  <r>
    <x v="4"/>
    <x v="5"/>
    <x v="461"/>
    <x v="489"/>
    <x v="134"/>
    <m/>
    <n v="0"/>
    <n v="1"/>
    <n v="1"/>
    <n v="1"/>
    <m/>
    <n v="1"/>
    <x v="10"/>
    <x v="4"/>
  </r>
  <r>
    <x v="4"/>
    <x v="5"/>
    <x v="462"/>
    <x v="490"/>
    <x v="189"/>
    <m/>
    <n v="0"/>
    <n v="2"/>
    <n v="2"/>
    <n v="2"/>
    <m/>
    <n v="1"/>
    <x v="10"/>
    <x v="4"/>
  </r>
  <r>
    <x v="4"/>
    <x v="5"/>
    <x v="463"/>
    <x v="491"/>
    <x v="70"/>
    <m/>
    <n v="0"/>
    <n v="3"/>
    <n v="3"/>
    <n v="3"/>
    <m/>
    <n v="1"/>
    <x v="10"/>
    <x v="4"/>
  </r>
  <r>
    <x v="4"/>
    <x v="5"/>
    <x v="464"/>
    <x v="492"/>
    <x v="71"/>
    <m/>
    <n v="0"/>
    <n v="4"/>
    <n v="4"/>
    <n v="4"/>
    <m/>
    <n v="1"/>
    <x v="10"/>
    <x v="4"/>
  </r>
  <r>
    <x v="4"/>
    <x v="5"/>
    <x v="465"/>
    <x v="493"/>
    <x v="72"/>
    <m/>
    <n v="0"/>
    <n v="1"/>
    <n v="1"/>
    <n v="1"/>
    <m/>
    <n v="1"/>
    <x v="10"/>
    <x v="4"/>
  </r>
  <r>
    <x v="4"/>
    <x v="5"/>
    <x v="466"/>
    <x v="494"/>
    <x v="382"/>
    <m/>
    <n v="0"/>
    <n v="1"/>
    <n v="1"/>
    <n v="1"/>
    <m/>
    <n v="1"/>
    <x v="10"/>
    <x v="4"/>
  </r>
  <r>
    <x v="4"/>
    <x v="5"/>
    <x v="467"/>
    <x v="495"/>
    <x v="365"/>
    <m/>
    <n v="1"/>
    <n v="1"/>
    <n v="2"/>
    <n v="2"/>
    <m/>
    <n v="0.5"/>
    <x v="10"/>
    <x v="4"/>
  </r>
  <r>
    <x v="4"/>
    <x v="5"/>
    <x v="755"/>
    <x v="786"/>
    <x v="135"/>
    <m/>
    <n v="2"/>
    <n v="0"/>
    <n v="2"/>
    <n v="2"/>
    <m/>
    <n v="0"/>
    <x v="10"/>
    <x v="4"/>
  </r>
  <r>
    <x v="4"/>
    <x v="5"/>
    <x v="468"/>
    <x v="496"/>
    <x v="407"/>
    <m/>
    <n v="0"/>
    <n v="2"/>
    <n v="2"/>
    <n v="2"/>
    <m/>
    <n v="1"/>
    <x v="10"/>
    <x v="4"/>
  </r>
  <r>
    <x v="4"/>
    <x v="5"/>
    <x v="469"/>
    <x v="497"/>
    <x v="190"/>
    <m/>
    <n v="1"/>
    <n v="0"/>
    <n v="1"/>
    <n v="1"/>
    <m/>
    <n v="0"/>
    <x v="10"/>
    <x v="4"/>
  </r>
  <r>
    <x v="4"/>
    <x v="5"/>
    <x v="470"/>
    <x v="498"/>
    <x v="328"/>
    <m/>
    <n v="0"/>
    <n v="4"/>
    <n v="4"/>
    <n v="4"/>
    <m/>
    <n v="1"/>
    <x v="10"/>
    <x v="4"/>
  </r>
  <r>
    <x v="4"/>
    <x v="5"/>
    <x v="471"/>
    <x v="499"/>
    <x v="329"/>
    <m/>
    <n v="4"/>
    <n v="0"/>
    <n v="4"/>
    <n v="4"/>
    <m/>
    <n v="0"/>
    <x v="10"/>
    <x v="4"/>
  </r>
  <r>
    <x v="4"/>
    <x v="5"/>
    <x v="472"/>
    <x v="500"/>
    <x v="73"/>
    <m/>
    <n v="0"/>
    <n v="5"/>
    <n v="5"/>
    <n v="5"/>
    <m/>
    <n v="1"/>
    <x v="10"/>
    <x v="4"/>
  </r>
  <r>
    <x v="4"/>
    <x v="5"/>
    <x v="473"/>
    <x v="501"/>
    <x v="74"/>
    <m/>
    <n v="0"/>
    <n v="1"/>
    <n v="1"/>
    <n v="1"/>
    <m/>
    <n v="1"/>
    <x v="10"/>
    <x v="4"/>
  </r>
  <r>
    <x v="4"/>
    <x v="5"/>
    <x v="474"/>
    <x v="502"/>
    <x v="136"/>
    <m/>
    <n v="0"/>
    <n v="3"/>
    <n v="3"/>
    <n v="3"/>
    <m/>
    <n v="1"/>
    <x v="10"/>
    <x v="4"/>
  </r>
  <r>
    <x v="4"/>
    <x v="5"/>
    <x v="475"/>
    <x v="503"/>
    <x v="75"/>
    <m/>
    <n v="1"/>
    <n v="1"/>
    <n v="2"/>
    <n v="2"/>
    <m/>
    <n v="0.5"/>
    <x v="10"/>
    <x v="4"/>
  </r>
  <r>
    <x v="4"/>
    <x v="5"/>
    <x v="476"/>
    <x v="504"/>
    <x v="330"/>
    <m/>
    <n v="0"/>
    <n v="1"/>
    <n v="1"/>
    <n v="1"/>
    <m/>
    <n v="1"/>
    <x v="10"/>
    <x v="4"/>
  </r>
  <r>
    <x v="4"/>
    <x v="5"/>
    <x v="477"/>
    <x v="505"/>
    <x v="191"/>
    <m/>
    <n v="0"/>
    <n v="2"/>
    <n v="2"/>
    <n v="2"/>
    <m/>
    <n v="1"/>
    <x v="10"/>
    <x v="4"/>
  </r>
  <r>
    <x v="4"/>
    <x v="5"/>
    <x v="478"/>
    <x v="506"/>
    <x v="137"/>
    <m/>
    <n v="0"/>
    <n v="4"/>
    <n v="4"/>
    <n v="4"/>
    <m/>
    <n v="1"/>
    <x v="10"/>
    <x v="4"/>
  </r>
  <r>
    <x v="4"/>
    <x v="5"/>
    <x v="479"/>
    <x v="507"/>
    <x v="331"/>
    <m/>
    <n v="0"/>
    <n v="2"/>
    <n v="2"/>
    <n v="2"/>
    <m/>
    <n v="1"/>
    <x v="10"/>
    <x v="4"/>
  </r>
  <r>
    <x v="4"/>
    <x v="5"/>
    <x v="480"/>
    <x v="508"/>
    <x v="112"/>
    <m/>
    <n v="0"/>
    <n v="5"/>
    <n v="5"/>
    <n v="5"/>
    <m/>
    <n v="1"/>
    <x v="10"/>
    <x v="4"/>
  </r>
  <r>
    <x v="4"/>
    <x v="5"/>
    <x v="481"/>
    <x v="509"/>
    <x v="138"/>
    <m/>
    <n v="0"/>
    <n v="3"/>
    <n v="3"/>
    <n v="3"/>
    <m/>
    <n v="1"/>
    <x v="10"/>
    <x v="4"/>
  </r>
  <r>
    <x v="4"/>
    <x v="5"/>
    <x v="482"/>
    <x v="510"/>
    <x v="394"/>
    <m/>
    <n v="0"/>
    <n v="3"/>
    <n v="3"/>
    <n v="3"/>
    <m/>
    <n v="1"/>
    <x v="10"/>
    <x v="4"/>
  </r>
  <r>
    <x v="4"/>
    <x v="5"/>
    <x v="483"/>
    <x v="511"/>
    <x v="400"/>
    <m/>
    <n v="1"/>
    <n v="1"/>
    <n v="2"/>
    <n v="2"/>
    <m/>
    <n v="0.5"/>
    <x v="10"/>
    <x v="4"/>
  </r>
  <r>
    <x v="4"/>
    <x v="5"/>
    <x v="484"/>
    <x v="512"/>
    <x v="139"/>
    <m/>
    <n v="0"/>
    <n v="3"/>
    <n v="3"/>
    <n v="3"/>
    <m/>
    <n v="1"/>
    <x v="10"/>
    <x v="4"/>
  </r>
  <r>
    <x v="4"/>
    <x v="5"/>
    <x v="485"/>
    <x v="513"/>
    <x v="76"/>
    <m/>
    <n v="1"/>
    <n v="1"/>
    <n v="2"/>
    <n v="2"/>
    <m/>
    <n v="0.5"/>
    <x v="10"/>
    <x v="4"/>
  </r>
  <r>
    <x v="4"/>
    <x v="5"/>
    <x v="486"/>
    <x v="514"/>
    <x v="77"/>
    <m/>
    <n v="3"/>
    <n v="0"/>
    <n v="3"/>
    <n v="3"/>
    <m/>
    <n v="0"/>
    <x v="10"/>
    <x v="4"/>
  </r>
  <r>
    <x v="4"/>
    <x v="5"/>
    <x v="487"/>
    <x v="515"/>
    <x v="192"/>
    <m/>
    <n v="1"/>
    <n v="1"/>
    <n v="2"/>
    <n v="2"/>
    <m/>
    <n v="0.5"/>
    <x v="10"/>
    <x v="4"/>
  </r>
  <r>
    <x v="4"/>
    <x v="5"/>
    <x v="756"/>
    <x v="787"/>
    <x v="395"/>
    <m/>
    <n v="0"/>
    <n v="3"/>
    <n v="3"/>
    <n v="3"/>
    <m/>
    <n v="1"/>
    <x v="10"/>
    <x v="4"/>
  </r>
  <r>
    <x v="4"/>
    <x v="5"/>
    <x v="488"/>
    <x v="516"/>
    <x v="416"/>
    <m/>
    <n v="0"/>
    <n v="2"/>
    <n v="2"/>
    <n v="2"/>
    <m/>
    <n v="1"/>
    <x v="10"/>
    <x v="4"/>
  </r>
  <r>
    <x v="4"/>
    <x v="5"/>
    <x v="489"/>
    <x v="517"/>
    <x v="78"/>
    <m/>
    <n v="0"/>
    <n v="3"/>
    <n v="3"/>
    <n v="3"/>
    <m/>
    <n v="1"/>
    <x v="10"/>
    <x v="4"/>
  </r>
  <r>
    <x v="4"/>
    <x v="5"/>
    <x v="490"/>
    <x v="518"/>
    <x v="366"/>
    <m/>
    <n v="2"/>
    <n v="2"/>
    <n v="4"/>
    <n v="4"/>
    <m/>
    <n v="0.5"/>
    <x v="10"/>
    <x v="4"/>
  </r>
  <r>
    <x v="4"/>
    <x v="5"/>
    <x v="491"/>
    <x v="519"/>
    <x v="396"/>
    <m/>
    <n v="0"/>
    <n v="2"/>
    <n v="2"/>
    <n v="2"/>
    <m/>
    <n v="1"/>
    <x v="10"/>
    <x v="4"/>
  </r>
  <r>
    <x v="4"/>
    <x v="5"/>
    <x v="493"/>
    <x v="521"/>
    <x v="79"/>
    <m/>
    <n v="0"/>
    <n v="2"/>
    <n v="2"/>
    <n v="2"/>
    <m/>
    <n v="1"/>
    <x v="10"/>
    <x v="4"/>
  </r>
  <r>
    <x v="4"/>
    <x v="5"/>
    <x v="494"/>
    <x v="522"/>
    <x v="401"/>
    <m/>
    <n v="0"/>
    <n v="5"/>
    <n v="5"/>
    <n v="5"/>
    <m/>
    <n v="1"/>
    <x v="10"/>
    <x v="4"/>
  </r>
  <r>
    <x v="4"/>
    <x v="5"/>
    <x v="495"/>
    <x v="523"/>
    <x v="194"/>
    <m/>
    <n v="3"/>
    <n v="0"/>
    <n v="3"/>
    <n v="3"/>
    <m/>
    <n v="0"/>
    <x v="10"/>
    <x v="4"/>
  </r>
  <r>
    <x v="4"/>
    <x v="5"/>
    <x v="496"/>
    <x v="524"/>
    <x v="332"/>
    <m/>
    <n v="0"/>
    <n v="3"/>
    <n v="3"/>
    <n v="3"/>
    <m/>
    <n v="1"/>
    <x v="10"/>
    <x v="4"/>
  </r>
  <r>
    <x v="4"/>
    <x v="5"/>
    <x v="497"/>
    <x v="525"/>
    <x v="80"/>
    <m/>
    <n v="0"/>
    <n v="4"/>
    <n v="4"/>
    <n v="4"/>
    <m/>
    <n v="1"/>
    <x v="10"/>
    <x v="4"/>
  </r>
  <r>
    <x v="4"/>
    <x v="5"/>
    <x v="498"/>
    <x v="526"/>
    <x v="195"/>
    <m/>
    <n v="2"/>
    <n v="1"/>
    <n v="3"/>
    <n v="3"/>
    <m/>
    <n v="0.33333333333333331"/>
    <x v="10"/>
    <x v="4"/>
  </r>
  <r>
    <x v="4"/>
    <x v="5"/>
    <x v="499"/>
    <x v="527"/>
    <x v="81"/>
    <m/>
    <n v="0"/>
    <n v="6"/>
    <n v="6"/>
    <n v="6"/>
    <m/>
    <n v="1"/>
    <x v="10"/>
    <x v="4"/>
  </r>
  <r>
    <x v="4"/>
    <x v="5"/>
    <x v="500"/>
    <x v="528"/>
    <x v="196"/>
    <m/>
    <n v="0"/>
    <n v="1"/>
    <n v="1"/>
    <n v="1"/>
    <m/>
    <n v="1"/>
    <x v="10"/>
    <x v="4"/>
  </r>
  <r>
    <x v="4"/>
    <x v="5"/>
    <x v="501"/>
    <x v="529"/>
    <x v="197"/>
    <m/>
    <n v="1"/>
    <n v="4"/>
    <n v="5"/>
    <n v="5"/>
    <m/>
    <n v="0.8"/>
    <x v="10"/>
    <x v="4"/>
  </r>
  <r>
    <x v="4"/>
    <x v="5"/>
    <x v="502"/>
    <x v="530"/>
    <x v="198"/>
    <m/>
    <n v="0"/>
    <n v="1"/>
    <n v="1"/>
    <n v="1"/>
    <m/>
    <n v="1"/>
    <x v="10"/>
    <x v="4"/>
  </r>
  <r>
    <x v="4"/>
    <x v="5"/>
    <x v="503"/>
    <x v="531"/>
    <x v="140"/>
    <m/>
    <n v="0"/>
    <n v="3"/>
    <n v="3"/>
    <n v="3"/>
    <m/>
    <n v="1"/>
    <x v="10"/>
    <x v="4"/>
  </r>
  <r>
    <x v="4"/>
    <x v="5"/>
    <x v="504"/>
    <x v="532"/>
    <x v="408"/>
    <m/>
    <n v="0"/>
    <n v="2"/>
    <n v="2"/>
    <n v="2"/>
    <m/>
    <n v="1"/>
    <x v="10"/>
    <x v="4"/>
  </r>
  <r>
    <x v="4"/>
    <x v="5"/>
    <x v="505"/>
    <x v="533"/>
    <x v="113"/>
    <m/>
    <n v="0"/>
    <n v="4"/>
    <n v="4"/>
    <n v="4"/>
    <m/>
    <n v="1"/>
    <x v="10"/>
    <x v="4"/>
  </r>
  <r>
    <x v="4"/>
    <x v="5"/>
    <x v="507"/>
    <x v="535"/>
    <x v="383"/>
    <m/>
    <n v="0"/>
    <n v="5"/>
    <n v="5"/>
    <n v="5"/>
    <m/>
    <n v="1"/>
    <x v="10"/>
    <x v="4"/>
  </r>
  <r>
    <x v="4"/>
    <x v="5"/>
    <x v="508"/>
    <x v="536"/>
    <x v="200"/>
    <m/>
    <n v="1"/>
    <n v="2"/>
    <n v="3"/>
    <n v="3"/>
    <m/>
    <n v="0.66666666666666663"/>
    <x v="10"/>
    <x v="4"/>
  </r>
  <r>
    <x v="4"/>
    <x v="5"/>
    <x v="509"/>
    <x v="537"/>
    <x v="201"/>
    <m/>
    <n v="0"/>
    <n v="2"/>
    <n v="2"/>
    <n v="2"/>
    <m/>
    <n v="1"/>
    <x v="10"/>
    <x v="4"/>
  </r>
  <r>
    <x v="4"/>
    <x v="5"/>
    <x v="510"/>
    <x v="538"/>
    <x v="82"/>
    <m/>
    <n v="0"/>
    <n v="4"/>
    <n v="4"/>
    <n v="4"/>
    <m/>
    <n v="1"/>
    <x v="10"/>
    <x v="4"/>
  </r>
  <r>
    <x v="4"/>
    <x v="5"/>
    <x v="511"/>
    <x v="539"/>
    <x v="141"/>
    <m/>
    <n v="0"/>
    <n v="2"/>
    <n v="2"/>
    <n v="2"/>
    <m/>
    <n v="1"/>
    <x v="10"/>
    <x v="4"/>
  </r>
  <r>
    <x v="4"/>
    <x v="5"/>
    <x v="512"/>
    <x v="540"/>
    <x v="202"/>
    <m/>
    <n v="0"/>
    <n v="6"/>
    <n v="6"/>
    <n v="6"/>
    <m/>
    <n v="1"/>
    <x v="10"/>
    <x v="4"/>
  </r>
  <r>
    <x v="4"/>
    <x v="5"/>
    <x v="513"/>
    <x v="541"/>
    <x v="114"/>
    <m/>
    <n v="0"/>
    <n v="6"/>
    <n v="6"/>
    <n v="6"/>
    <m/>
    <n v="1"/>
    <x v="10"/>
    <x v="4"/>
  </r>
  <r>
    <x v="4"/>
    <x v="5"/>
    <x v="514"/>
    <x v="542"/>
    <x v="203"/>
    <m/>
    <n v="0"/>
    <n v="5"/>
    <n v="5"/>
    <n v="5"/>
    <m/>
    <n v="1"/>
    <x v="10"/>
    <x v="4"/>
  </r>
  <r>
    <x v="4"/>
    <x v="5"/>
    <x v="515"/>
    <x v="543"/>
    <x v="83"/>
    <m/>
    <n v="0"/>
    <n v="6"/>
    <n v="6"/>
    <n v="6"/>
    <m/>
    <n v="1"/>
    <x v="10"/>
    <x v="4"/>
  </r>
  <r>
    <x v="4"/>
    <x v="5"/>
    <x v="516"/>
    <x v="544"/>
    <x v="84"/>
    <m/>
    <n v="0"/>
    <n v="5"/>
    <n v="5"/>
    <n v="5"/>
    <m/>
    <n v="1"/>
    <x v="10"/>
    <x v="4"/>
  </r>
  <r>
    <x v="4"/>
    <x v="5"/>
    <x v="517"/>
    <x v="545"/>
    <x v="204"/>
    <m/>
    <n v="0"/>
    <n v="3"/>
    <n v="3"/>
    <n v="3"/>
    <m/>
    <n v="1"/>
    <x v="10"/>
    <x v="4"/>
  </r>
  <r>
    <x v="4"/>
    <x v="5"/>
    <x v="518"/>
    <x v="546"/>
    <x v="205"/>
    <m/>
    <n v="2"/>
    <n v="0"/>
    <n v="2"/>
    <n v="2"/>
    <m/>
    <n v="0"/>
    <x v="10"/>
    <x v="4"/>
  </r>
  <r>
    <x v="4"/>
    <x v="5"/>
    <x v="519"/>
    <x v="547"/>
    <x v="206"/>
    <m/>
    <n v="0"/>
    <n v="2"/>
    <n v="2"/>
    <n v="2"/>
    <m/>
    <n v="1"/>
    <x v="10"/>
    <x v="4"/>
  </r>
  <r>
    <x v="4"/>
    <x v="5"/>
    <x v="522"/>
    <x v="550"/>
    <x v="208"/>
    <m/>
    <n v="2"/>
    <n v="1"/>
    <n v="3"/>
    <n v="3"/>
    <m/>
    <n v="0.33333333333333331"/>
    <x v="10"/>
    <x v="4"/>
  </r>
  <r>
    <x v="4"/>
    <x v="5"/>
    <x v="523"/>
    <x v="551"/>
    <x v="402"/>
    <m/>
    <n v="0"/>
    <n v="1"/>
    <n v="1"/>
    <n v="1"/>
    <m/>
    <n v="1"/>
    <x v="10"/>
    <x v="4"/>
  </r>
  <r>
    <x v="4"/>
    <x v="5"/>
    <x v="524"/>
    <x v="552"/>
    <x v="209"/>
    <m/>
    <n v="0"/>
    <n v="1"/>
    <n v="1"/>
    <n v="1"/>
    <m/>
    <n v="1"/>
    <x v="10"/>
    <x v="4"/>
  </r>
  <r>
    <x v="4"/>
    <x v="5"/>
    <x v="525"/>
    <x v="553"/>
    <x v="210"/>
    <m/>
    <n v="0"/>
    <n v="3"/>
    <n v="3"/>
    <n v="3"/>
    <m/>
    <n v="1"/>
    <x v="10"/>
    <x v="4"/>
  </r>
  <r>
    <x v="4"/>
    <x v="5"/>
    <x v="526"/>
    <x v="554"/>
    <x v="211"/>
    <m/>
    <n v="0"/>
    <n v="3"/>
    <n v="3"/>
    <n v="3"/>
    <m/>
    <n v="1"/>
    <x v="10"/>
    <x v="4"/>
  </r>
  <r>
    <x v="4"/>
    <x v="5"/>
    <x v="528"/>
    <x v="556"/>
    <x v="213"/>
    <m/>
    <n v="0"/>
    <n v="4"/>
    <n v="4"/>
    <n v="4"/>
    <m/>
    <n v="1"/>
    <x v="10"/>
    <x v="4"/>
  </r>
  <r>
    <x v="4"/>
    <x v="5"/>
    <x v="529"/>
    <x v="557"/>
    <x v="115"/>
    <m/>
    <n v="1"/>
    <n v="1"/>
    <n v="2"/>
    <n v="2"/>
    <m/>
    <n v="0.5"/>
    <x v="10"/>
    <x v="4"/>
  </r>
  <r>
    <x v="4"/>
    <x v="5"/>
    <x v="530"/>
    <x v="558"/>
    <x v="214"/>
    <m/>
    <n v="1"/>
    <n v="2"/>
    <n v="3"/>
    <n v="3"/>
    <m/>
    <n v="0.66666666666666663"/>
    <x v="10"/>
    <x v="4"/>
  </r>
  <r>
    <x v="4"/>
    <x v="5"/>
    <x v="531"/>
    <x v="559"/>
    <x v="215"/>
    <m/>
    <n v="0"/>
    <n v="4"/>
    <n v="4"/>
    <n v="4"/>
    <m/>
    <n v="1"/>
    <x v="10"/>
    <x v="4"/>
  </r>
  <r>
    <x v="4"/>
    <x v="5"/>
    <x v="532"/>
    <x v="560"/>
    <x v="216"/>
    <m/>
    <n v="0"/>
    <n v="3"/>
    <n v="3"/>
    <n v="3"/>
    <m/>
    <n v="1"/>
    <x v="10"/>
    <x v="4"/>
  </r>
  <r>
    <x v="4"/>
    <x v="5"/>
    <x v="533"/>
    <x v="561"/>
    <x v="116"/>
    <m/>
    <n v="1"/>
    <n v="1"/>
    <n v="2"/>
    <n v="2"/>
    <m/>
    <n v="0.5"/>
    <x v="10"/>
    <x v="4"/>
  </r>
  <r>
    <x v="4"/>
    <x v="5"/>
    <x v="534"/>
    <x v="562"/>
    <x v="419"/>
    <m/>
    <n v="0"/>
    <n v="1"/>
    <n v="1"/>
    <n v="1"/>
    <m/>
    <n v="1"/>
    <x v="10"/>
    <x v="4"/>
  </r>
  <r>
    <x v="4"/>
    <x v="5"/>
    <x v="535"/>
    <x v="563"/>
    <x v="217"/>
    <m/>
    <n v="0"/>
    <n v="1"/>
    <n v="1"/>
    <n v="1"/>
    <m/>
    <n v="1"/>
    <x v="10"/>
    <x v="4"/>
  </r>
  <r>
    <x v="4"/>
    <x v="5"/>
    <x v="536"/>
    <x v="564"/>
    <x v="333"/>
    <m/>
    <n v="0"/>
    <n v="2"/>
    <n v="2"/>
    <n v="2"/>
    <m/>
    <n v="1"/>
    <x v="10"/>
    <x v="4"/>
  </r>
  <r>
    <x v="4"/>
    <x v="5"/>
    <x v="537"/>
    <x v="565"/>
    <x v="218"/>
    <m/>
    <n v="1"/>
    <n v="2"/>
    <n v="3"/>
    <n v="3"/>
    <m/>
    <n v="0.66666666666666663"/>
    <x v="10"/>
    <x v="4"/>
  </r>
  <r>
    <x v="4"/>
    <x v="5"/>
    <x v="539"/>
    <x v="567"/>
    <x v="219"/>
    <m/>
    <n v="0"/>
    <n v="3"/>
    <n v="3"/>
    <n v="3"/>
    <m/>
    <n v="1"/>
    <x v="10"/>
    <x v="4"/>
  </r>
  <r>
    <x v="4"/>
    <x v="5"/>
    <x v="540"/>
    <x v="568"/>
    <x v="117"/>
    <m/>
    <n v="0"/>
    <n v="7"/>
    <n v="7"/>
    <n v="7"/>
    <m/>
    <n v="1"/>
    <x v="10"/>
    <x v="4"/>
  </r>
  <r>
    <x v="4"/>
    <x v="5"/>
    <x v="541"/>
    <x v="569"/>
    <x v="220"/>
    <m/>
    <n v="2"/>
    <n v="2"/>
    <n v="4"/>
    <n v="4"/>
    <m/>
    <n v="0.5"/>
    <x v="10"/>
    <x v="4"/>
  </r>
  <r>
    <x v="4"/>
    <x v="5"/>
    <x v="542"/>
    <x v="570"/>
    <x v="221"/>
    <m/>
    <n v="0"/>
    <n v="2"/>
    <n v="2"/>
    <n v="2"/>
    <m/>
    <n v="1"/>
    <x v="10"/>
    <x v="4"/>
  </r>
  <r>
    <x v="4"/>
    <x v="5"/>
    <x v="544"/>
    <x v="572"/>
    <x v="86"/>
    <m/>
    <n v="0"/>
    <n v="4"/>
    <n v="4"/>
    <n v="4"/>
    <m/>
    <n v="1"/>
    <x v="10"/>
    <x v="4"/>
  </r>
  <r>
    <x v="4"/>
    <x v="5"/>
    <x v="545"/>
    <x v="573"/>
    <x v="87"/>
    <m/>
    <n v="0"/>
    <n v="4"/>
    <n v="4"/>
    <n v="4"/>
    <m/>
    <n v="1"/>
    <x v="10"/>
    <x v="4"/>
  </r>
  <r>
    <x v="4"/>
    <x v="5"/>
    <x v="546"/>
    <x v="574"/>
    <x v="223"/>
    <m/>
    <n v="1"/>
    <n v="2"/>
    <n v="3"/>
    <n v="3"/>
    <m/>
    <n v="0.66666666666666663"/>
    <x v="10"/>
    <x v="4"/>
  </r>
  <r>
    <x v="4"/>
    <x v="5"/>
    <x v="547"/>
    <x v="575"/>
    <x v="224"/>
    <m/>
    <n v="0"/>
    <n v="4"/>
    <n v="4"/>
    <n v="4"/>
    <m/>
    <n v="1"/>
    <x v="10"/>
    <x v="4"/>
  </r>
  <r>
    <x v="4"/>
    <x v="5"/>
    <x v="548"/>
    <x v="576"/>
    <x v="225"/>
    <m/>
    <n v="0"/>
    <n v="2"/>
    <n v="2"/>
    <n v="2"/>
    <m/>
    <n v="1"/>
    <x v="10"/>
    <x v="4"/>
  </r>
  <r>
    <x v="4"/>
    <x v="5"/>
    <x v="549"/>
    <x v="577"/>
    <x v="118"/>
    <m/>
    <n v="0"/>
    <n v="4"/>
    <n v="4"/>
    <n v="4"/>
    <m/>
    <n v="1"/>
    <x v="10"/>
    <x v="4"/>
  </r>
  <r>
    <x v="4"/>
    <x v="5"/>
    <x v="550"/>
    <x v="578"/>
    <x v="88"/>
    <m/>
    <n v="0"/>
    <n v="7"/>
    <n v="7"/>
    <n v="7"/>
    <m/>
    <n v="1"/>
    <x v="10"/>
    <x v="4"/>
  </r>
  <r>
    <x v="4"/>
    <x v="5"/>
    <x v="551"/>
    <x v="579"/>
    <x v="226"/>
    <m/>
    <n v="0"/>
    <n v="3"/>
    <n v="3"/>
    <n v="3"/>
    <m/>
    <n v="1"/>
    <x v="10"/>
    <x v="4"/>
  </r>
  <r>
    <x v="4"/>
    <x v="5"/>
    <x v="552"/>
    <x v="580"/>
    <x v="227"/>
    <m/>
    <n v="0"/>
    <n v="3"/>
    <n v="3"/>
    <n v="3"/>
    <m/>
    <n v="1"/>
    <x v="10"/>
    <x v="4"/>
  </r>
  <r>
    <x v="4"/>
    <x v="5"/>
    <x v="553"/>
    <x v="581"/>
    <x v="89"/>
    <m/>
    <n v="0"/>
    <n v="2"/>
    <n v="2"/>
    <n v="2"/>
    <m/>
    <n v="1"/>
    <x v="10"/>
    <x v="4"/>
  </r>
  <r>
    <x v="4"/>
    <x v="5"/>
    <x v="554"/>
    <x v="582"/>
    <x v="228"/>
    <m/>
    <n v="0"/>
    <n v="2"/>
    <n v="2"/>
    <n v="2"/>
    <m/>
    <n v="1"/>
    <x v="10"/>
    <x v="4"/>
  </r>
  <r>
    <x v="4"/>
    <x v="5"/>
    <x v="555"/>
    <x v="583"/>
    <x v="90"/>
    <m/>
    <n v="0"/>
    <n v="2"/>
    <n v="2"/>
    <n v="2"/>
    <m/>
    <n v="1"/>
    <x v="10"/>
    <x v="4"/>
  </r>
  <r>
    <x v="4"/>
    <x v="5"/>
    <x v="556"/>
    <x v="584"/>
    <x v="229"/>
    <m/>
    <n v="0"/>
    <n v="2"/>
    <n v="2"/>
    <n v="2"/>
    <m/>
    <n v="1"/>
    <x v="10"/>
    <x v="4"/>
  </r>
  <r>
    <x v="4"/>
    <x v="5"/>
    <x v="557"/>
    <x v="585"/>
    <x v="142"/>
    <m/>
    <n v="0"/>
    <n v="2"/>
    <n v="2"/>
    <n v="2"/>
    <m/>
    <n v="1"/>
    <x v="10"/>
    <x v="4"/>
  </r>
  <r>
    <x v="4"/>
    <x v="5"/>
    <x v="558"/>
    <x v="586"/>
    <x v="143"/>
    <m/>
    <n v="0"/>
    <n v="3"/>
    <n v="3"/>
    <n v="3"/>
    <m/>
    <n v="1"/>
    <x v="10"/>
    <x v="4"/>
  </r>
  <r>
    <x v="4"/>
    <x v="5"/>
    <x v="559"/>
    <x v="587"/>
    <x v="230"/>
    <m/>
    <n v="0"/>
    <n v="3"/>
    <n v="3"/>
    <n v="3"/>
    <m/>
    <n v="1"/>
    <x v="10"/>
    <x v="4"/>
  </r>
  <r>
    <x v="4"/>
    <x v="5"/>
    <x v="560"/>
    <x v="588"/>
    <x v="231"/>
    <m/>
    <n v="0"/>
    <n v="4"/>
    <n v="4"/>
    <n v="4"/>
    <m/>
    <n v="1"/>
    <x v="10"/>
    <x v="4"/>
  </r>
  <r>
    <x v="4"/>
    <x v="5"/>
    <x v="561"/>
    <x v="589"/>
    <x v="239"/>
    <m/>
    <n v="1"/>
    <n v="1"/>
    <n v="2"/>
    <n v="2"/>
    <m/>
    <n v="0.5"/>
    <x v="10"/>
    <x v="4"/>
  </r>
  <r>
    <x v="4"/>
    <x v="5"/>
    <x v="562"/>
    <x v="590"/>
    <x v="240"/>
    <m/>
    <n v="0"/>
    <n v="3"/>
    <n v="3"/>
    <n v="3"/>
    <m/>
    <n v="1"/>
    <x v="10"/>
    <x v="4"/>
  </r>
  <r>
    <x v="4"/>
    <x v="5"/>
    <x v="563"/>
    <x v="591"/>
    <x v="241"/>
    <m/>
    <n v="2"/>
    <n v="1"/>
    <n v="3"/>
    <n v="3"/>
    <m/>
    <n v="0.33333333333333331"/>
    <x v="10"/>
    <x v="4"/>
  </r>
  <r>
    <x v="4"/>
    <x v="5"/>
    <x v="564"/>
    <x v="592"/>
    <x v="242"/>
    <m/>
    <n v="0"/>
    <n v="1"/>
    <n v="1"/>
    <n v="1"/>
    <m/>
    <n v="1"/>
    <x v="10"/>
    <x v="4"/>
  </r>
  <r>
    <x v="4"/>
    <x v="5"/>
    <x v="566"/>
    <x v="594"/>
    <x v="334"/>
    <m/>
    <n v="0"/>
    <n v="3"/>
    <n v="3"/>
    <n v="3"/>
    <m/>
    <n v="1"/>
    <x v="10"/>
    <x v="4"/>
  </r>
  <r>
    <x v="4"/>
    <x v="5"/>
    <x v="567"/>
    <x v="595"/>
    <x v="243"/>
    <m/>
    <n v="0"/>
    <n v="1"/>
    <n v="1"/>
    <n v="1"/>
    <m/>
    <n v="1"/>
    <x v="10"/>
    <x v="4"/>
  </r>
  <r>
    <x v="4"/>
    <x v="5"/>
    <x v="568"/>
    <x v="596"/>
    <x v="244"/>
    <m/>
    <n v="1"/>
    <n v="3"/>
    <n v="4"/>
    <n v="4"/>
    <m/>
    <n v="0.75"/>
    <x v="10"/>
    <x v="4"/>
  </r>
  <r>
    <x v="4"/>
    <x v="5"/>
    <x v="569"/>
    <x v="597"/>
    <x v="91"/>
    <m/>
    <n v="0"/>
    <n v="1"/>
    <n v="1"/>
    <n v="1"/>
    <m/>
    <n v="1"/>
    <x v="10"/>
    <x v="4"/>
  </r>
  <r>
    <x v="4"/>
    <x v="5"/>
    <x v="570"/>
    <x v="598"/>
    <x v="245"/>
    <m/>
    <n v="0"/>
    <n v="1"/>
    <n v="1"/>
    <n v="1"/>
    <m/>
    <n v="1"/>
    <x v="10"/>
    <x v="4"/>
  </r>
  <r>
    <x v="4"/>
    <x v="5"/>
    <x v="571"/>
    <x v="599"/>
    <x v="246"/>
    <m/>
    <n v="0"/>
    <n v="2"/>
    <n v="2"/>
    <n v="2"/>
    <m/>
    <n v="1"/>
    <x v="10"/>
    <x v="4"/>
  </r>
  <r>
    <x v="4"/>
    <x v="5"/>
    <x v="572"/>
    <x v="600"/>
    <x v="247"/>
    <m/>
    <n v="0"/>
    <n v="2"/>
    <n v="2"/>
    <n v="2"/>
    <m/>
    <n v="1"/>
    <x v="10"/>
    <x v="4"/>
  </r>
  <r>
    <x v="4"/>
    <x v="5"/>
    <x v="573"/>
    <x v="601"/>
    <x v="92"/>
    <m/>
    <n v="0"/>
    <n v="5"/>
    <n v="5"/>
    <n v="5"/>
    <m/>
    <n v="1"/>
    <x v="10"/>
    <x v="4"/>
  </r>
  <r>
    <x v="4"/>
    <x v="5"/>
    <x v="574"/>
    <x v="602"/>
    <x v="248"/>
    <m/>
    <n v="0"/>
    <n v="3"/>
    <n v="3"/>
    <n v="3"/>
    <m/>
    <n v="1"/>
    <x v="10"/>
    <x v="4"/>
  </r>
  <r>
    <x v="4"/>
    <x v="5"/>
    <x v="575"/>
    <x v="603"/>
    <x v="249"/>
    <m/>
    <n v="0"/>
    <n v="4"/>
    <n v="4"/>
    <n v="4"/>
    <m/>
    <n v="1"/>
    <x v="10"/>
    <x v="4"/>
  </r>
  <r>
    <x v="4"/>
    <x v="5"/>
    <x v="576"/>
    <x v="604"/>
    <x v="250"/>
    <m/>
    <n v="1"/>
    <n v="1"/>
    <n v="2"/>
    <n v="2"/>
    <m/>
    <n v="0.5"/>
    <x v="10"/>
    <x v="4"/>
  </r>
  <r>
    <x v="4"/>
    <x v="5"/>
    <x v="577"/>
    <x v="605"/>
    <x v="335"/>
    <m/>
    <n v="0"/>
    <n v="3"/>
    <n v="3"/>
    <n v="3"/>
    <m/>
    <n v="1"/>
    <x v="10"/>
    <x v="4"/>
  </r>
  <r>
    <x v="4"/>
    <x v="5"/>
    <x v="578"/>
    <x v="606"/>
    <x v="251"/>
    <m/>
    <n v="0"/>
    <n v="3"/>
    <n v="3"/>
    <n v="3"/>
    <m/>
    <n v="1"/>
    <x v="10"/>
    <x v="4"/>
  </r>
  <r>
    <x v="4"/>
    <x v="5"/>
    <x v="579"/>
    <x v="607"/>
    <x v="252"/>
    <m/>
    <n v="0"/>
    <n v="1"/>
    <n v="1"/>
    <n v="1"/>
    <m/>
    <n v="1"/>
    <x v="10"/>
    <x v="4"/>
  </r>
  <r>
    <x v="4"/>
    <x v="5"/>
    <x v="581"/>
    <x v="609"/>
    <x v="254"/>
    <m/>
    <n v="0"/>
    <n v="1"/>
    <n v="1"/>
    <n v="1"/>
    <m/>
    <n v="1"/>
    <x v="10"/>
    <x v="4"/>
  </r>
  <r>
    <x v="4"/>
    <x v="5"/>
    <x v="582"/>
    <x v="610"/>
    <x v="255"/>
    <m/>
    <n v="0"/>
    <n v="2"/>
    <n v="2"/>
    <n v="2"/>
    <m/>
    <n v="1"/>
    <x v="10"/>
    <x v="4"/>
  </r>
  <r>
    <x v="4"/>
    <x v="5"/>
    <x v="583"/>
    <x v="611"/>
    <x v="256"/>
    <m/>
    <n v="0"/>
    <n v="1"/>
    <n v="1"/>
    <n v="1"/>
    <m/>
    <n v="1"/>
    <x v="10"/>
    <x v="4"/>
  </r>
  <r>
    <x v="4"/>
    <x v="5"/>
    <x v="584"/>
    <x v="612"/>
    <x v="257"/>
    <m/>
    <n v="1"/>
    <n v="0"/>
    <n v="1"/>
    <n v="1"/>
    <m/>
    <n v="0"/>
    <x v="10"/>
    <x v="4"/>
  </r>
  <r>
    <x v="4"/>
    <x v="5"/>
    <x v="585"/>
    <x v="613"/>
    <x v="120"/>
    <m/>
    <n v="0"/>
    <n v="2"/>
    <n v="2"/>
    <n v="2"/>
    <m/>
    <n v="1"/>
    <x v="10"/>
    <x v="4"/>
  </r>
  <r>
    <x v="4"/>
    <x v="5"/>
    <x v="586"/>
    <x v="614"/>
    <x v="258"/>
    <m/>
    <n v="0"/>
    <n v="2"/>
    <n v="2"/>
    <n v="2"/>
    <m/>
    <n v="1"/>
    <x v="10"/>
    <x v="4"/>
  </r>
  <r>
    <x v="4"/>
    <x v="5"/>
    <x v="587"/>
    <x v="615"/>
    <x v="336"/>
    <m/>
    <n v="0"/>
    <n v="2"/>
    <n v="2"/>
    <n v="2"/>
    <m/>
    <n v="1"/>
    <x v="10"/>
    <x v="4"/>
  </r>
  <r>
    <x v="4"/>
    <x v="5"/>
    <x v="588"/>
    <x v="616"/>
    <x v="259"/>
    <m/>
    <n v="0"/>
    <n v="2"/>
    <n v="2"/>
    <n v="2"/>
    <m/>
    <n v="1"/>
    <x v="10"/>
    <x v="4"/>
  </r>
  <r>
    <x v="4"/>
    <x v="5"/>
    <x v="589"/>
    <x v="617"/>
    <x v="260"/>
    <m/>
    <n v="0"/>
    <n v="3"/>
    <n v="3"/>
    <n v="3"/>
    <m/>
    <n v="1"/>
    <x v="10"/>
    <x v="4"/>
  </r>
  <r>
    <x v="4"/>
    <x v="5"/>
    <x v="590"/>
    <x v="618"/>
    <x v="337"/>
    <m/>
    <n v="1"/>
    <n v="2"/>
    <n v="3"/>
    <n v="3"/>
    <m/>
    <n v="0.66666666666666663"/>
    <x v="10"/>
    <x v="4"/>
  </r>
  <r>
    <x v="4"/>
    <x v="5"/>
    <x v="591"/>
    <x v="619"/>
    <x v="144"/>
    <m/>
    <n v="0"/>
    <n v="1"/>
    <n v="1"/>
    <n v="1"/>
    <m/>
    <n v="1"/>
    <x v="10"/>
    <x v="4"/>
  </r>
  <r>
    <x v="4"/>
    <x v="5"/>
    <x v="592"/>
    <x v="620"/>
    <x v="368"/>
    <m/>
    <n v="0"/>
    <n v="4"/>
    <n v="4"/>
    <n v="4"/>
    <m/>
    <n v="1"/>
    <x v="10"/>
    <x v="4"/>
  </r>
  <r>
    <x v="4"/>
    <x v="5"/>
    <x v="413"/>
    <x v="621"/>
    <x v="261"/>
    <m/>
    <n v="1"/>
    <n v="4"/>
    <n v="5"/>
    <n v="5"/>
    <m/>
    <n v="0.8"/>
    <x v="10"/>
    <x v="4"/>
  </r>
  <r>
    <x v="4"/>
    <x v="5"/>
    <x v="668"/>
    <x v="788"/>
    <x v="262"/>
    <m/>
    <n v="1"/>
    <n v="4"/>
    <n v="5"/>
    <n v="5"/>
    <m/>
    <n v="0.8"/>
    <x v="10"/>
    <x v="4"/>
  </r>
  <r>
    <x v="4"/>
    <x v="5"/>
    <x v="593"/>
    <x v="622"/>
    <x v="145"/>
    <m/>
    <n v="1"/>
    <n v="3"/>
    <n v="4"/>
    <n v="4"/>
    <m/>
    <n v="0.75"/>
    <x v="10"/>
    <x v="4"/>
  </r>
  <r>
    <x v="4"/>
    <x v="5"/>
    <x v="594"/>
    <x v="623"/>
    <x v="263"/>
    <m/>
    <n v="0"/>
    <n v="2"/>
    <n v="2"/>
    <n v="2"/>
    <m/>
    <n v="1"/>
    <x v="10"/>
    <x v="4"/>
  </r>
  <r>
    <x v="4"/>
    <x v="5"/>
    <x v="595"/>
    <x v="624"/>
    <x v="338"/>
    <m/>
    <n v="0"/>
    <n v="7"/>
    <n v="7"/>
    <n v="7"/>
    <m/>
    <n v="1"/>
    <x v="10"/>
    <x v="4"/>
  </r>
  <r>
    <x v="4"/>
    <x v="5"/>
    <x v="596"/>
    <x v="625"/>
    <x v="339"/>
    <m/>
    <n v="2"/>
    <n v="1"/>
    <n v="3"/>
    <n v="3"/>
    <m/>
    <n v="0.33333333333333331"/>
    <x v="10"/>
    <x v="4"/>
  </r>
  <r>
    <x v="4"/>
    <x v="5"/>
    <x v="597"/>
    <x v="626"/>
    <x v="415"/>
    <m/>
    <n v="0"/>
    <n v="3"/>
    <n v="3"/>
    <n v="3"/>
    <m/>
    <n v="1"/>
    <x v="10"/>
    <x v="4"/>
  </r>
  <r>
    <x v="4"/>
    <x v="5"/>
    <x v="598"/>
    <x v="627"/>
    <x v="121"/>
    <m/>
    <n v="1"/>
    <n v="1"/>
    <n v="2"/>
    <n v="2"/>
    <m/>
    <n v="0.5"/>
    <x v="10"/>
    <x v="4"/>
  </r>
  <r>
    <x v="4"/>
    <x v="5"/>
    <x v="599"/>
    <x v="628"/>
    <x v="340"/>
    <m/>
    <n v="0"/>
    <n v="1"/>
    <n v="1"/>
    <n v="1"/>
    <m/>
    <n v="1"/>
    <x v="10"/>
    <x v="4"/>
  </r>
  <r>
    <x v="4"/>
    <x v="5"/>
    <x v="600"/>
    <x v="629"/>
    <x v="264"/>
    <m/>
    <n v="0"/>
    <n v="5"/>
    <n v="5"/>
    <n v="5"/>
    <m/>
    <n v="1"/>
    <x v="10"/>
    <x v="4"/>
  </r>
  <r>
    <x v="4"/>
    <x v="5"/>
    <x v="601"/>
    <x v="630"/>
    <x v="122"/>
    <m/>
    <n v="0"/>
    <n v="1"/>
    <n v="1"/>
    <n v="1"/>
    <m/>
    <n v="1"/>
    <x v="10"/>
    <x v="4"/>
  </r>
  <r>
    <x v="4"/>
    <x v="5"/>
    <x v="602"/>
    <x v="631"/>
    <x v="265"/>
    <m/>
    <n v="0"/>
    <n v="5"/>
    <n v="5"/>
    <n v="5"/>
    <m/>
    <n v="1"/>
    <x v="10"/>
    <x v="4"/>
  </r>
  <r>
    <x v="4"/>
    <x v="5"/>
    <x v="603"/>
    <x v="632"/>
    <x v="384"/>
    <m/>
    <n v="0"/>
    <n v="1"/>
    <n v="1"/>
    <n v="1"/>
    <m/>
    <n v="1"/>
    <x v="10"/>
    <x v="4"/>
  </r>
  <r>
    <x v="4"/>
    <x v="5"/>
    <x v="604"/>
    <x v="633"/>
    <x v="369"/>
    <m/>
    <n v="0"/>
    <n v="3"/>
    <n v="3"/>
    <n v="3"/>
    <m/>
    <n v="1"/>
    <x v="10"/>
    <x v="4"/>
  </r>
  <r>
    <x v="4"/>
    <x v="5"/>
    <x v="605"/>
    <x v="634"/>
    <x v="93"/>
    <m/>
    <n v="0"/>
    <n v="2"/>
    <n v="2"/>
    <n v="2"/>
    <m/>
    <n v="1"/>
    <x v="10"/>
    <x v="4"/>
  </r>
  <r>
    <x v="4"/>
    <x v="5"/>
    <x v="606"/>
    <x v="635"/>
    <x v="266"/>
    <m/>
    <n v="0"/>
    <n v="2"/>
    <n v="2"/>
    <n v="2"/>
    <m/>
    <n v="1"/>
    <x v="10"/>
    <x v="4"/>
  </r>
  <r>
    <x v="4"/>
    <x v="5"/>
    <x v="607"/>
    <x v="636"/>
    <x v="341"/>
    <m/>
    <n v="1"/>
    <n v="2"/>
    <n v="3"/>
    <n v="3"/>
    <m/>
    <n v="0.66666666666666663"/>
    <x v="10"/>
    <x v="4"/>
  </r>
  <r>
    <x v="4"/>
    <x v="5"/>
    <x v="608"/>
    <x v="637"/>
    <x v="267"/>
    <m/>
    <n v="1"/>
    <n v="3"/>
    <n v="4"/>
    <n v="4"/>
    <m/>
    <n v="0.75"/>
    <x v="10"/>
    <x v="4"/>
  </r>
  <r>
    <x v="4"/>
    <x v="5"/>
    <x v="609"/>
    <x v="638"/>
    <x v="268"/>
    <m/>
    <n v="0"/>
    <n v="5"/>
    <n v="5"/>
    <n v="5"/>
    <m/>
    <n v="1"/>
    <x v="10"/>
    <x v="4"/>
  </r>
  <r>
    <x v="4"/>
    <x v="5"/>
    <x v="610"/>
    <x v="639"/>
    <x v="269"/>
    <m/>
    <n v="0"/>
    <n v="3"/>
    <n v="3"/>
    <n v="3"/>
    <m/>
    <n v="1"/>
    <x v="10"/>
    <x v="4"/>
  </r>
  <r>
    <x v="4"/>
    <x v="5"/>
    <x v="611"/>
    <x v="640"/>
    <x v="94"/>
    <m/>
    <n v="0"/>
    <n v="5"/>
    <n v="5"/>
    <n v="5"/>
    <m/>
    <n v="1"/>
    <x v="10"/>
    <x v="4"/>
  </r>
  <r>
    <x v="4"/>
    <x v="5"/>
    <x v="612"/>
    <x v="641"/>
    <x v="95"/>
    <m/>
    <n v="0"/>
    <n v="6"/>
    <n v="6"/>
    <n v="6"/>
    <m/>
    <n v="1"/>
    <x v="10"/>
    <x v="4"/>
  </r>
  <r>
    <x v="4"/>
    <x v="5"/>
    <x v="613"/>
    <x v="642"/>
    <x v="123"/>
    <m/>
    <n v="0"/>
    <n v="6"/>
    <n v="6"/>
    <n v="6"/>
    <m/>
    <n v="1"/>
    <x v="10"/>
    <x v="4"/>
  </r>
  <r>
    <x v="4"/>
    <x v="5"/>
    <x v="614"/>
    <x v="643"/>
    <x v="342"/>
    <m/>
    <n v="3"/>
    <n v="0"/>
    <n v="3"/>
    <n v="3"/>
    <m/>
    <n v="0"/>
    <x v="10"/>
    <x v="4"/>
  </r>
  <r>
    <x v="4"/>
    <x v="5"/>
    <x v="615"/>
    <x v="644"/>
    <x v="124"/>
    <m/>
    <n v="0"/>
    <n v="3"/>
    <n v="3"/>
    <n v="3"/>
    <m/>
    <n v="1"/>
    <x v="10"/>
    <x v="4"/>
  </r>
  <r>
    <x v="4"/>
    <x v="5"/>
    <x v="616"/>
    <x v="645"/>
    <x v="343"/>
    <m/>
    <n v="0"/>
    <n v="1"/>
    <n v="1"/>
    <n v="1"/>
    <m/>
    <n v="1"/>
    <x v="10"/>
    <x v="4"/>
  </r>
  <r>
    <x v="4"/>
    <x v="5"/>
    <x v="618"/>
    <x v="647"/>
    <x v="271"/>
    <m/>
    <n v="0"/>
    <n v="4"/>
    <n v="4"/>
    <n v="4"/>
    <m/>
    <n v="1"/>
    <x v="10"/>
    <x v="4"/>
  </r>
  <r>
    <x v="4"/>
    <x v="5"/>
    <x v="620"/>
    <x v="649"/>
    <x v="273"/>
    <m/>
    <n v="1"/>
    <n v="0"/>
    <n v="1"/>
    <n v="1"/>
    <m/>
    <n v="0"/>
    <x v="10"/>
    <x v="4"/>
  </r>
  <r>
    <x v="4"/>
    <x v="5"/>
    <x v="621"/>
    <x v="650"/>
    <x v="370"/>
    <m/>
    <n v="0"/>
    <n v="3"/>
    <n v="3"/>
    <n v="3"/>
    <m/>
    <n v="1"/>
    <x v="10"/>
    <x v="4"/>
  </r>
  <r>
    <x v="4"/>
    <x v="5"/>
    <x v="622"/>
    <x v="651"/>
    <x v="96"/>
    <m/>
    <n v="0"/>
    <n v="2"/>
    <n v="2"/>
    <n v="2"/>
    <m/>
    <n v="1"/>
    <x v="10"/>
    <x v="4"/>
  </r>
  <r>
    <x v="4"/>
    <x v="5"/>
    <x v="623"/>
    <x v="652"/>
    <x v="274"/>
    <m/>
    <n v="0"/>
    <n v="2"/>
    <n v="2"/>
    <n v="2"/>
    <m/>
    <n v="1"/>
    <x v="10"/>
    <x v="4"/>
  </r>
  <r>
    <x v="4"/>
    <x v="5"/>
    <x v="624"/>
    <x v="653"/>
    <x v="166"/>
    <m/>
    <n v="0"/>
    <n v="3"/>
    <n v="3"/>
    <n v="3"/>
    <m/>
    <n v="1"/>
    <x v="10"/>
    <x v="4"/>
  </r>
  <r>
    <x v="4"/>
    <x v="5"/>
    <x v="625"/>
    <x v="654"/>
    <x v="97"/>
    <m/>
    <n v="0"/>
    <n v="1"/>
    <n v="1"/>
    <n v="1"/>
    <m/>
    <n v="1"/>
    <x v="10"/>
    <x v="4"/>
  </r>
  <r>
    <x v="4"/>
    <x v="5"/>
    <x v="626"/>
    <x v="655"/>
    <x v="344"/>
    <m/>
    <n v="0"/>
    <n v="3"/>
    <n v="3"/>
    <n v="3"/>
    <m/>
    <n v="1"/>
    <x v="10"/>
    <x v="4"/>
  </r>
  <r>
    <x v="4"/>
    <x v="5"/>
    <x v="627"/>
    <x v="656"/>
    <x v="167"/>
    <m/>
    <n v="0"/>
    <n v="1"/>
    <n v="1"/>
    <n v="1"/>
    <m/>
    <n v="1"/>
    <x v="10"/>
    <x v="4"/>
  </r>
  <r>
    <x v="4"/>
    <x v="5"/>
    <x v="628"/>
    <x v="657"/>
    <x v="168"/>
    <m/>
    <n v="0"/>
    <n v="2"/>
    <n v="2"/>
    <n v="2"/>
    <m/>
    <n v="1"/>
    <x v="10"/>
    <x v="4"/>
  </r>
  <r>
    <x v="4"/>
    <x v="5"/>
    <x v="630"/>
    <x v="659"/>
    <x v="169"/>
    <m/>
    <n v="0"/>
    <n v="1"/>
    <n v="1"/>
    <n v="1"/>
    <m/>
    <n v="1"/>
    <x v="10"/>
    <x v="4"/>
  </r>
  <r>
    <x v="4"/>
    <x v="5"/>
    <x v="631"/>
    <x v="660"/>
    <x v="371"/>
    <m/>
    <n v="0"/>
    <n v="2"/>
    <n v="2"/>
    <n v="2"/>
    <m/>
    <n v="1"/>
    <x v="10"/>
    <x v="4"/>
  </r>
  <r>
    <x v="4"/>
    <x v="5"/>
    <x v="632"/>
    <x v="661"/>
    <x v="170"/>
    <m/>
    <n v="0"/>
    <n v="4"/>
    <n v="4"/>
    <n v="4"/>
    <m/>
    <n v="1"/>
    <x v="10"/>
    <x v="4"/>
  </r>
  <r>
    <x v="4"/>
    <x v="5"/>
    <x v="633"/>
    <x v="662"/>
    <x v="171"/>
    <m/>
    <n v="0"/>
    <n v="8"/>
    <n v="8"/>
    <n v="8"/>
    <m/>
    <n v="1"/>
    <x v="10"/>
    <x v="4"/>
  </r>
  <r>
    <x v="4"/>
    <x v="5"/>
    <x v="634"/>
    <x v="663"/>
    <x v="172"/>
    <m/>
    <n v="0"/>
    <n v="2"/>
    <n v="2"/>
    <n v="2"/>
    <m/>
    <n v="1"/>
    <x v="10"/>
    <x v="4"/>
  </r>
  <r>
    <x v="4"/>
    <x v="5"/>
    <x v="636"/>
    <x v="665"/>
    <x v="125"/>
    <m/>
    <n v="0"/>
    <n v="2"/>
    <n v="2"/>
    <n v="2"/>
    <m/>
    <n v="1"/>
    <x v="10"/>
    <x v="4"/>
  </r>
  <r>
    <x v="4"/>
    <x v="5"/>
    <x v="637"/>
    <x v="666"/>
    <x v="347"/>
    <m/>
    <n v="0"/>
    <n v="2"/>
    <n v="2"/>
    <n v="2"/>
    <m/>
    <n v="1"/>
    <x v="10"/>
    <x v="4"/>
  </r>
  <r>
    <x v="4"/>
    <x v="5"/>
    <x v="638"/>
    <x v="667"/>
    <x v="385"/>
    <m/>
    <n v="4"/>
    <n v="1"/>
    <n v="5"/>
    <n v="5"/>
    <m/>
    <n v="0.2"/>
    <x v="10"/>
    <x v="4"/>
  </r>
  <r>
    <x v="4"/>
    <x v="5"/>
    <x v="640"/>
    <x v="669"/>
    <x v="276"/>
    <m/>
    <n v="0"/>
    <n v="6"/>
    <n v="6"/>
    <n v="6"/>
    <m/>
    <n v="1"/>
    <x v="10"/>
    <x v="4"/>
  </r>
  <r>
    <x v="4"/>
    <x v="5"/>
    <x v="641"/>
    <x v="670"/>
    <x v="277"/>
    <m/>
    <n v="1"/>
    <n v="0"/>
    <n v="1"/>
    <n v="1"/>
    <m/>
    <n v="0"/>
    <x v="10"/>
    <x v="4"/>
  </r>
  <r>
    <x v="4"/>
    <x v="5"/>
    <x v="642"/>
    <x v="671"/>
    <x v="278"/>
    <m/>
    <n v="1"/>
    <n v="1"/>
    <n v="2"/>
    <n v="2"/>
    <m/>
    <n v="0.5"/>
    <x v="10"/>
    <x v="4"/>
  </r>
  <r>
    <x v="4"/>
    <x v="5"/>
    <x v="643"/>
    <x v="672"/>
    <x v="348"/>
    <m/>
    <n v="0"/>
    <n v="1"/>
    <n v="1"/>
    <n v="1"/>
    <m/>
    <n v="1"/>
    <x v="10"/>
    <x v="4"/>
  </r>
  <r>
    <x v="4"/>
    <x v="5"/>
    <x v="644"/>
    <x v="673"/>
    <x v="98"/>
    <m/>
    <n v="0"/>
    <n v="1"/>
    <n v="1"/>
    <n v="1"/>
    <m/>
    <n v="1"/>
    <x v="10"/>
    <x v="4"/>
  </r>
  <r>
    <x v="4"/>
    <x v="5"/>
    <x v="645"/>
    <x v="674"/>
    <x v="403"/>
    <m/>
    <n v="0"/>
    <n v="3"/>
    <n v="3"/>
    <n v="3"/>
    <m/>
    <n v="1"/>
    <x v="10"/>
    <x v="4"/>
  </r>
  <r>
    <x v="4"/>
    <x v="5"/>
    <x v="646"/>
    <x v="675"/>
    <x v="424"/>
    <m/>
    <n v="0"/>
    <n v="2"/>
    <n v="2"/>
    <n v="2"/>
    <m/>
    <n v="1"/>
    <x v="10"/>
    <x v="4"/>
  </r>
  <r>
    <x v="4"/>
    <x v="5"/>
    <x v="647"/>
    <x v="676"/>
    <x v="279"/>
    <m/>
    <n v="0"/>
    <n v="1"/>
    <n v="1"/>
    <n v="1"/>
    <m/>
    <n v="1"/>
    <x v="10"/>
    <x v="4"/>
  </r>
  <r>
    <x v="4"/>
    <x v="5"/>
    <x v="648"/>
    <x v="677"/>
    <x v="349"/>
    <m/>
    <n v="0"/>
    <n v="2"/>
    <n v="2"/>
    <n v="2"/>
    <m/>
    <n v="1"/>
    <x v="10"/>
    <x v="4"/>
  </r>
  <r>
    <x v="4"/>
    <x v="5"/>
    <x v="649"/>
    <x v="678"/>
    <x v="350"/>
    <m/>
    <n v="1"/>
    <n v="5"/>
    <n v="6"/>
    <n v="6"/>
    <m/>
    <n v="0.83333333333333337"/>
    <x v="10"/>
    <x v="4"/>
  </r>
  <r>
    <x v="4"/>
    <x v="5"/>
    <x v="650"/>
    <x v="679"/>
    <x v="280"/>
    <m/>
    <n v="0"/>
    <n v="5"/>
    <n v="5"/>
    <n v="5"/>
    <m/>
    <n v="1"/>
    <x v="10"/>
    <x v="4"/>
  </r>
  <r>
    <x v="4"/>
    <x v="5"/>
    <x v="651"/>
    <x v="680"/>
    <x v="386"/>
    <m/>
    <n v="2"/>
    <n v="1"/>
    <n v="3"/>
    <n v="3"/>
    <m/>
    <n v="0.33333333333333331"/>
    <x v="10"/>
    <x v="4"/>
  </r>
  <r>
    <x v="4"/>
    <x v="5"/>
    <x v="652"/>
    <x v="681"/>
    <x v="281"/>
    <m/>
    <n v="2"/>
    <n v="0"/>
    <n v="2"/>
    <n v="2"/>
    <m/>
    <n v="0"/>
    <x v="10"/>
    <x v="4"/>
  </r>
  <r>
    <x v="4"/>
    <x v="5"/>
    <x v="654"/>
    <x v="683"/>
    <x v="99"/>
    <m/>
    <n v="0"/>
    <n v="5"/>
    <n v="5"/>
    <n v="5"/>
    <m/>
    <n v="1"/>
    <x v="10"/>
    <x v="4"/>
  </r>
  <r>
    <x v="4"/>
    <x v="5"/>
    <x v="655"/>
    <x v="684"/>
    <x v="232"/>
    <m/>
    <n v="0"/>
    <n v="2"/>
    <n v="2"/>
    <n v="2"/>
    <m/>
    <n v="1"/>
    <x v="10"/>
    <x v="4"/>
  </r>
  <r>
    <x v="4"/>
    <x v="5"/>
    <x v="656"/>
    <x v="685"/>
    <x v="233"/>
    <m/>
    <n v="0"/>
    <n v="2"/>
    <n v="2"/>
    <n v="2"/>
    <m/>
    <n v="1"/>
    <x v="10"/>
    <x v="4"/>
  </r>
  <r>
    <x v="4"/>
    <x v="5"/>
    <x v="657"/>
    <x v="686"/>
    <x v="146"/>
    <m/>
    <n v="0"/>
    <n v="5"/>
    <n v="5"/>
    <n v="5"/>
    <m/>
    <n v="1"/>
    <x v="10"/>
    <x v="4"/>
  </r>
  <r>
    <x v="4"/>
    <x v="5"/>
    <x v="659"/>
    <x v="688"/>
    <x v="234"/>
    <m/>
    <n v="4"/>
    <n v="0"/>
    <n v="4"/>
    <n v="4"/>
    <m/>
    <n v="0"/>
    <x v="10"/>
    <x v="4"/>
  </r>
  <r>
    <x v="4"/>
    <x v="5"/>
    <x v="660"/>
    <x v="689"/>
    <x v="352"/>
    <m/>
    <n v="0"/>
    <n v="2"/>
    <n v="2"/>
    <n v="2"/>
    <m/>
    <n v="1"/>
    <x v="10"/>
    <x v="4"/>
  </r>
  <r>
    <x v="4"/>
    <x v="5"/>
    <x v="661"/>
    <x v="690"/>
    <x v="235"/>
    <m/>
    <n v="1"/>
    <n v="3"/>
    <n v="4"/>
    <n v="4"/>
    <m/>
    <n v="0.75"/>
    <x v="10"/>
    <x v="4"/>
  </r>
  <r>
    <x v="4"/>
    <x v="5"/>
    <x v="662"/>
    <x v="691"/>
    <x v="322"/>
    <m/>
    <n v="0"/>
    <n v="5"/>
    <n v="5"/>
    <n v="5"/>
    <m/>
    <n v="1"/>
    <x v="10"/>
    <x v="4"/>
  </r>
  <r>
    <x v="4"/>
    <x v="5"/>
    <x v="663"/>
    <x v="692"/>
    <x v="372"/>
    <m/>
    <n v="0"/>
    <n v="5"/>
    <n v="5"/>
    <n v="5"/>
    <m/>
    <n v="1"/>
    <x v="10"/>
    <x v="4"/>
  </r>
  <r>
    <x v="4"/>
    <x v="5"/>
    <x v="664"/>
    <x v="693"/>
    <x v="236"/>
    <m/>
    <n v="0"/>
    <n v="3"/>
    <n v="3"/>
    <n v="3"/>
    <m/>
    <n v="1"/>
    <x v="10"/>
    <x v="4"/>
  </r>
  <r>
    <x v="4"/>
    <x v="5"/>
    <x v="665"/>
    <x v="694"/>
    <x v="237"/>
    <m/>
    <n v="0"/>
    <n v="3"/>
    <n v="3"/>
    <n v="3"/>
    <m/>
    <n v="1"/>
    <x v="10"/>
    <x v="4"/>
  </r>
  <r>
    <x v="4"/>
    <x v="5"/>
    <x v="666"/>
    <x v="695"/>
    <x v="126"/>
    <m/>
    <n v="0"/>
    <n v="5"/>
    <n v="5"/>
    <n v="5"/>
    <m/>
    <n v="1"/>
    <x v="10"/>
    <x v="4"/>
  </r>
  <r>
    <x v="4"/>
    <x v="5"/>
    <x v="667"/>
    <x v="696"/>
    <x v="238"/>
    <m/>
    <n v="0"/>
    <n v="6"/>
    <n v="6"/>
    <n v="6"/>
    <m/>
    <n v="1"/>
    <x v="10"/>
    <x v="4"/>
  </r>
  <r>
    <x v="4"/>
    <x v="5"/>
    <x v="517"/>
    <x v="697"/>
    <x v="282"/>
    <m/>
    <n v="0"/>
    <n v="6"/>
    <n v="6"/>
    <n v="6"/>
    <m/>
    <n v="1"/>
    <x v="10"/>
    <x v="4"/>
  </r>
  <r>
    <x v="4"/>
    <x v="5"/>
    <x v="668"/>
    <x v="698"/>
    <x v="101"/>
    <m/>
    <n v="0"/>
    <n v="3"/>
    <n v="3"/>
    <n v="3"/>
    <m/>
    <n v="1"/>
    <x v="10"/>
    <x v="4"/>
  </r>
  <r>
    <x v="4"/>
    <x v="5"/>
    <x v="669"/>
    <x v="699"/>
    <x v="102"/>
    <m/>
    <n v="0"/>
    <n v="2"/>
    <n v="2"/>
    <n v="2"/>
    <m/>
    <n v="1"/>
    <x v="10"/>
    <x v="4"/>
  </r>
  <r>
    <x v="4"/>
    <x v="5"/>
    <x v="670"/>
    <x v="700"/>
    <x v="127"/>
    <m/>
    <n v="0"/>
    <n v="6"/>
    <n v="6"/>
    <n v="6"/>
    <m/>
    <n v="1"/>
    <x v="10"/>
    <x v="4"/>
  </r>
  <r>
    <x v="4"/>
    <x v="5"/>
    <x v="672"/>
    <x v="702"/>
    <x v="128"/>
    <m/>
    <n v="0"/>
    <n v="5"/>
    <n v="5"/>
    <n v="5"/>
    <m/>
    <n v="1"/>
    <x v="10"/>
    <x v="4"/>
  </r>
  <r>
    <x v="4"/>
    <x v="5"/>
    <x v="673"/>
    <x v="703"/>
    <x v="283"/>
    <m/>
    <n v="0"/>
    <n v="2"/>
    <n v="2"/>
    <n v="2"/>
    <m/>
    <n v="1"/>
    <x v="10"/>
    <x v="4"/>
  </r>
  <r>
    <x v="4"/>
    <x v="5"/>
    <x v="674"/>
    <x v="704"/>
    <x v="284"/>
    <m/>
    <n v="0"/>
    <n v="5"/>
    <n v="5"/>
    <n v="5"/>
    <m/>
    <n v="1"/>
    <x v="10"/>
    <x v="4"/>
  </r>
  <r>
    <x v="4"/>
    <x v="5"/>
    <x v="675"/>
    <x v="705"/>
    <x v="285"/>
    <m/>
    <n v="0"/>
    <n v="4"/>
    <n v="4"/>
    <n v="4"/>
    <m/>
    <n v="1"/>
    <x v="10"/>
    <x v="4"/>
  </r>
  <r>
    <x v="4"/>
    <x v="5"/>
    <x v="676"/>
    <x v="706"/>
    <x v="129"/>
    <m/>
    <n v="0"/>
    <n v="4"/>
    <n v="4"/>
    <n v="4"/>
    <m/>
    <n v="1"/>
    <x v="10"/>
    <x v="4"/>
  </r>
  <r>
    <x v="4"/>
    <x v="5"/>
    <x v="677"/>
    <x v="707"/>
    <x v="286"/>
    <m/>
    <n v="0"/>
    <n v="2"/>
    <n v="2"/>
    <n v="2"/>
    <m/>
    <n v="1"/>
    <x v="10"/>
    <x v="4"/>
  </r>
  <r>
    <x v="4"/>
    <x v="5"/>
    <x v="678"/>
    <x v="708"/>
    <x v="287"/>
    <m/>
    <n v="0"/>
    <n v="3"/>
    <n v="3"/>
    <n v="3"/>
    <m/>
    <n v="1"/>
    <x v="10"/>
    <x v="4"/>
  </r>
  <r>
    <x v="4"/>
    <x v="5"/>
    <x v="679"/>
    <x v="709"/>
    <x v="288"/>
    <m/>
    <n v="0"/>
    <n v="4"/>
    <n v="4"/>
    <n v="4"/>
    <m/>
    <n v="1"/>
    <x v="10"/>
    <x v="4"/>
  </r>
  <r>
    <x v="4"/>
    <x v="5"/>
    <x v="680"/>
    <x v="710"/>
    <x v="147"/>
    <m/>
    <n v="0"/>
    <n v="2"/>
    <n v="2"/>
    <n v="2"/>
    <m/>
    <n v="1"/>
    <x v="10"/>
    <x v="4"/>
  </r>
  <r>
    <x v="4"/>
    <x v="5"/>
    <x v="681"/>
    <x v="711"/>
    <x v="289"/>
    <m/>
    <n v="0"/>
    <n v="2"/>
    <n v="2"/>
    <n v="2"/>
    <m/>
    <n v="1"/>
    <x v="10"/>
    <x v="4"/>
  </r>
  <r>
    <x v="4"/>
    <x v="5"/>
    <x v="682"/>
    <x v="712"/>
    <x v="290"/>
    <m/>
    <n v="0"/>
    <n v="4"/>
    <n v="4"/>
    <n v="4"/>
    <m/>
    <n v="1"/>
    <x v="10"/>
    <x v="4"/>
  </r>
  <r>
    <x v="4"/>
    <x v="5"/>
    <x v="683"/>
    <x v="713"/>
    <x v="148"/>
    <m/>
    <n v="1"/>
    <n v="4"/>
    <n v="5"/>
    <n v="5"/>
    <m/>
    <n v="0.8"/>
    <x v="10"/>
    <x v="4"/>
  </r>
  <r>
    <x v="4"/>
    <x v="5"/>
    <x v="684"/>
    <x v="714"/>
    <x v="291"/>
    <m/>
    <n v="0"/>
    <n v="3"/>
    <n v="3"/>
    <n v="3"/>
    <m/>
    <n v="1"/>
    <x v="10"/>
    <x v="4"/>
  </r>
  <r>
    <x v="4"/>
    <x v="5"/>
    <x v="685"/>
    <x v="715"/>
    <x v="292"/>
    <m/>
    <n v="0"/>
    <n v="6"/>
    <n v="6"/>
    <n v="6"/>
    <m/>
    <n v="1"/>
    <x v="10"/>
    <x v="4"/>
  </r>
  <r>
    <x v="4"/>
    <x v="5"/>
    <x v="686"/>
    <x v="716"/>
    <x v="293"/>
    <m/>
    <n v="0"/>
    <n v="4"/>
    <n v="4"/>
    <n v="4"/>
    <m/>
    <n v="1"/>
    <x v="10"/>
    <x v="4"/>
  </r>
  <r>
    <x v="4"/>
    <x v="5"/>
    <x v="688"/>
    <x v="718"/>
    <x v="397"/>
    <m/>
    <n v="0"/>
    <n v="1"/>
    <n v="1"/>
    <n v="1"/>
    <m/>
    <n v="1"/>
    <x v="10"/>
    <x v="4"/>
  </r>
  <r>
    <x v="4"/>
    <x v="5"/>
    <x v="689"/>
    <x v="719"/>
    <x v="353"/>
    <m/>
    <n v="0"/>
    <n v="1"/>
    <n v="1"/>
    <n v="1"/>
    <m/>
    <n v="1"/>
    <x v="10"/>
    <x v="4"/>
  </r>
  <r>
    <x v="4"/>
    <x v="5"/>
    <x v="690"/>
    <x v="720"/>
    <x v="388"/>
    <m/>
    <n v="0"/>
    <n v="1"/>
    <n v="1"/>
    <n v="1"/>
    <m/>
    <n v="1"/>
    <x v="10"/>
    <x v="4"/>
  </r>
  <r>
    <x v="4"/>
    <x v="5"/>
    <x v="695"/>
    <x v="725"/>
    <x v="298"/>
    <m/>
    <n v="0"/>
    <n v="4"/>
    <n v="4"/>
    <n v="4"/>
    <m/>
    <n v="1"/>
    <x v="10"/>
    <x v="4"/>
  </r>
  <r>
    <x v="4"/>
    <x v="5"/>
    <x v="696"/>
    <x v="726"/>
    <x v="299"/>
    <m/>
    <n v="0"/>
    <n v="1"/>
    <n v="1"/>
    <n v="1"/>
    <m/>
    <n v="1"/>
    <x v="10"/>
    <x v="4"/>
  </r>
  <r>
    <x v="4"/>
    <x v="5"/>
    <x v="697"/>
    <x v="727"/>
    <x v="300"/>
    <m/>
    <n v="0"/>
    <n v="12"/>
    <n v="12"/>
    <n v="12"/>
    <m/>
    <n v="1"/>
    <x v="10"/>
    <x v="4"/>
  </r>
  <r>
    <x v="4"/>
    <x v="5"/>
    <x v="698"/>
    <x v="728"/>
    <x v="301"/>
    <m/>
    <n v="1"/>
    <n v="4"/>
    <n v="5"/>
    <n v="5"/>
    <m/>
    <n v="0.8"/>
    <x v="10"/>
    <x v="4"/>
  </r>
  <r>
    <x v="4"/>
    <x v="5"/>
    <x v="699"/>
    <x v="729"/>
    <x v="354"/>
    <m/>
    <n v="0"/>
    <n v="1"/>
    <n v="1"/>
    <n v="1"/>
    <m/>
    <n v="1"/>
    <x v="10"/>
    <x v="4"/>
  </r>
  <r>
    <x v="4"/>
    <x v="5"/>
    <x v="700"/>
    <x v="730"/>
    <x v="103"/>
    <m/>
    <n v="0"/>
    <n v="1"/>
    <n v="1"/>
    <n v="1"/>
    <m/>
    <n v="1"/>
    <x v="10"/>
    <x v="4"/>
  </r>
  <r>
    <x v="4"/>
    <x v="5"/>
    <x v="701"/>
    <x v="731"/>
    <x v="302"/>
    <m/>
    <n v="0"/>
    <n v="1"/>
    <n v="1"/>
    <n v="1"/>
    <m/>
    <n v="1"/>
    <x v="10"/>
    <x v="4"/>
  </r>
  <r>
    <x v="4"/>
    <x v="5"/>
    <x v="702"/>
    <x v="732"/>
    <x v="303"/>
    <m/>
    <n v="0"/>
    <n v="1"/>
    <n v="1"/>
    <n v="1"/>
    <m/>
    <n v="1"/>
    <x v="10"/>
    <x v="4"/>
  </r>
  <r>
    <x v="4"/>
    <x v="5"/>
    <x v="703"/>
    <x v="733"/>
    <x v="304"/>
    <m/>
    <n v="0"/>
    <n v="5"/>
    <n v="5"/>
    <n v="5"/>
    <m/>
    <n v="1"/>
    <x v="10"/>
    <x v="4"/>
  </r>
  <r>
    <x v="4"/>
    <x v="5"/>
    <x v="704"/>
    <x v="734"/>
    <x v="305"/>
    <m/>
    <n v="0"/>
    <n v="2"/>
    <n v="2"/>
    <n v="2"/>
    <m/>
    <n v="1"/>
    <x v="10"/>
    <x v="4"/>
  </r>
  <r>
    <x v="4"/>
    <x v="5"/>
    <x v="705"/>
    <x v="735"/>
    <x v="389"/>
    <m/>
    <n v="0"/>
    <n v="3"/>
    <n v="3"/>
    <n v="3"/>
    <m/>
    <n v="1"/>
    <x v="10"/>
    <x v="4"/>
  </r>
  <r>
    <x v="4"/>
    <x v="5"/>
    <x v="706"/>
    <x v="736"/>
    <x v="306"/>
    <m/>
    <n v="0"/>
    <n v="3"/>
    <n v="3"/>
    <n v="3"/>
    <m/>
    <n v="1"/>
    <x v="10"/>
    <x v="4"/>
  </r>
  <r>
    <x v="4"/>
    <x v="5"/>
    <x v="707"/>
    <x v="737"/>
    <x v="307"/>
    <m/>
    <n v="0"/>
    <n v="1"/>
    <n v="1"/>
    <n v="1"/>
    <m/>
    <n v="1"/>
    <x v="10"/>
    <x v="4"/>
  </r>
  <r>
    <x v="4"/>
    <x v="5"/>
    <x v="708"/>
    <x v="738"/>
    <x v="308"/>
    <m/>
    <n v="0"/>
    <n v="4"/>
    <n v="4"/>
    <n v="4"/>
    <m/>
    <n v="1"/>
    <x v="10"/>
    <x v="4"/>
  </r>
  <r>
    <x v="4"/>
    <x v="5"/>
    <x v="709"/>
    <x v="739"/>
    <x v="390"/>
    <m/>
    <n v="0"/>
    <n v="3"/>
    <n v="3"/>
    <n v="3"/>
    <m/>
    <n v="1"/>
    <x v="10"/>
    <x v="4"/>
  </r>
  <r>
    <x v="4"/>
    <x v="5"/>
    <x v="710"/>
    <x v="740"/>
    <x v="404"/>
    <m/>
    <n v="0"/>
    <n v="2"/>
    <n v="2"/>
    <n v="2"/>
    <m/>
    <n v="1"/>
    <x v="10"/>
    <x v="4"/>
  </r>
  <r>
    <x v="4"/>
    <x v="5"/>
    <x v="711"/>
    <x v="741"/>
    <x v="355"/>
    <m/>
    <n v="0"/>
    <n v="1"/>
    <n v="1"/>
    <n v="1"/>
    <m/>
    <n v="1"/>
    <x v="10"/>
    <x v="4"/>
  </r>
  <r>
    <x v="4"/>
    <x v="5"/>
    <x v="712"/>
    <x v="742"/>
    <x v="356"/>
    <m/>
    <n v="0"/>
    <n v="4"/>
    <n v="4"/>
    <n v="4"/>
    <m/>
    <n v="1"/>
    <x v="10"/>
    <x v="4"/>
  </r>
  <r>
    <x v="4"/>
    <x v="5"/>
    <x v="714"/>
    <x v="744"/>
    <x v="310"/>
    <m/>
    <n v="1"/>
    <n v="1"/>
    <n v="2"/>
    <n v="2"/>
    <m/>
    <n v="0.5"/>
    <x v="10"/>
    <x v="4"/>
  </r>
  <r>
    <x v="4"/>
    <x v="5"/>
    <x v="715"/>
    <x v="745"/>
    <x v="357"/>
    <m/>
    <n v="2"/>
    <n v="0"/>
    <n v="2"/>
    <n v="2"/>
    <m/>
    <n v="0"/>
    <x v="10"/>
    <x v="4"/>
  </r>
  <r>
    <x v="4"/>
    <x v="5"/>
    <x v="716"/>
    <x v="746"/>
    <x v="151"/>
    <m/>
    <n v="0"/>
    <n v="4"/>
    <n v="4"/>
    <n v="4"/>
    <m/>
    <n v="1"/>
    <x v="10"/>
    <x v="4"/>
  </r>
  <r>
    <x v="4"/>
    <x v="5"/>
    <x v="717"/>
    <x v="747"/>
    <x v="152"/>
    <m/>
    <n v="2"/>
    <n v="1"/>
    <n v="3"/>
    <n v="3"/>
    <m/>
    <n v="0.33333333333333331"/>
    <x v="10"/>
    <x v="4"/>
  </r>
  <r>
    <x v="4"/>
    <x v="5"/>
    <x v="718"/>
    <x v="748"/>
    <x v="391"/>
    <m/>
    <n v="0"/>
    <n v="4"/>
    <n v="4"/>
    <n v="4"/>
    <m/>
    <n v="1"/>
    <x v="10"/>
    <x v="4"/>
  </r>
  <r>
    <x v="4"/>
    <x v="5"/>
    <x v="719"/>
    <x v="749"/>
    <x v="149"/>
    <m/>
    <n v="0"/>
    <n v="5"/>
    <n v="5"/>
    <n v="5"/>
    <m/>
    <n v="1"/>
    <x v="10"/>
    <x v="4"/>
  </r>
  <r>
    <x v="4"/>
    <x v="5"/>
    <x v="720"/>
    <x v="750"/>
    <x v="153"/>
    <m/>
    <n v="0"/>
    <n v="1"/>
    <n v="1"/>
    <n v="1"/>
    <m/>
    <n v="1"/>
    <x v="10"/>
    <x v="4"/>
  </r>
  <r>
    <x v="4"/>
    <x v="5"/>
    <x v="721"/>
    <x v="751"/>
    <x v="373"/>
    <m/>
    <n v="0"/>
    <n v="3"/>
    <n v="3"/>
    <n v="3"/>
    <m/>
    <n v="1"/>
    <x v="10"/>
    <x v="4"/>
  </r>
  <r>
    <x v="4"/>
    <x v="5"/>
    <x v="722"/>
    <x v="752"/>
    <x v="154"/>
    <m/>
    <n v="0"/>
    <n v="2"/>
    <n v="2"/>
    <n v="2"/>
    <m/>
    <n v="1"/>
    <x v="10"/>
    <x v="4"/>
  </r>
  <r>
    <x v="4"/>
    <x v="5"/>
    <x v="723"/>
    <x v="753"/>
    <x v="155"/>
    <m/>
    <n v="0"/>
    <n v="2"/>
    <n v="2"/>
    <n v="2"/>
    <m/>
    <n v="1"/>
    <x v="10"/>
    <x v="4"/>
  </r>
  <r>
    <x v="4"/>
    <x v="5"/>
    <x v="724"/>
    <x v="754"/>
    <x v="150"/>
    <m/>
    <n v="0"/>
    <n v="3"/>
    <n v="3"/>
    <n v="3"/>
    <m/>
    <n v="1"/>
    <x v="10"/>
    <x v="4"/>
  </r>
  <r>
    <x v="4"/>
    <x v="5"/>
    <x v="725"/>
    <x v="755"/>
    <x v="156"/>
    <m/>
    <n v="0"/>
    <n v="2"/>
    <n v="2"/>
    <n v="2"/>
    <m/>
    <n v="1"/>
    <x v="10"/>
    <x v="4"/>
  </r>
  <r>
    <x v="4"/>
    <x v="5"/>
    <x v="726"/>
    <x v="756"/>
    <x v="358"/>
    <m/>
    <n v="1"/>
    <n v="2"/>
    <n v="3"/>
    <n v="3"/>
    <m/>
    <n v="0.66666666666666663"/>
    <x v="10"/>
    <x v="4"/>
  </r>
  <r>
    <x v="4"/>
    <x v="5"/>
    <x v="727"/>
    <x v="757"/>
    <x v="374"/>
    <m/>
    <n v="0"/>
    <n v="3"/>
    <n v="3"/>
    <n v="3"/>
    <m/>
    <n v="1"/>
    <x v="10"/>
    <x v="4"/>
  </r>
  <r>
    <x v="4"/>
    <x v="5"/>
    <x v="728"/>
    <x v="758"/>
    <x v="157"/>
    <m/>
    <n v="0"/>
    <n v="3"/>
    <n v="3"/>
    <n v="3"/>
    <m/>
    <n v="1"/>
    <x v="10"/>
    <x v="4"/>
  </r>
  <r>
    <x v="4"/>
    <x v="5"/>
    <x v="730"/>
    <x v="760"/>
    <x v="312"/>
    <m/>
    <n v="0"/>
    <n v="4"/>
    <n v="4"/>
    <n v="4"/>
    <m/>
    <n v="1"/>
    <x v="10"/>
    <x v="4"/>
  </r>
  <r>
    <x v="4"/>
    <x v="5"/>
    <x v="731"/>
    <x v="761"/>
    <x v="313"/>
    <m/>
    <n v="0"/>
    <n v="2"/>
    <n v="2"/>
    <n v="2"/>
    <m/>
    <n v="1"/>
    <x v="10"/>
    <x v="4"/>
  </r>
  <r>
    <x v="4"/>
    <x v="5"/>
    <x v="732"/>
    <x v="762"/>
    <x v="413"/>
    <m/>
    <n v="0"/>
    <n v="1"/>
    <n v="1"/>
    <n v="1"/>
    <m/>
    <n v="1"/>
    <x v="10"/>
    <x v="4"/>
  </r>
  <r>
    <x v="4"/>
    <x v="5"/>
    <x v="733"/>
    <x v="763"/>
    <x v="392"/>
    <m/>
    <n v="0"/>
    <n v="3"/>
    <n v="3"/>
    <n v="3"/>
    <m/>
    <n v="1"/>
    <x v="10"/>
    <x v="4"/>
  </r>
  <r>
    <x v="4"/>
    <x v="5"/>
    <x v="734"/>
    <x v="764"/>
    <x v="410"/>
    <m/>
    <n v="0"/>
    <n v="3"/>
    <n v="3"/>
    <n v="3"/>
    <m/>
    <n v="1"/>
    <x v="10"/>
    <x v="4"/>
  </r>
  <r>
    <x v="4"/>
    <x v="5"/>
    <x v="735"/>
    <x v="765"/>
    <x v="314"/>
    <m/>
    <n v="0"/>
    <n v="2"/>
    <n v="2"/>
    <n v="2"/>
    <m/>
    <n v="1"/>
    <x v="10"/>
    <x v="4"/>
  </r>
  <r>
    <x v="4"/>
    <x v="5"/>
    <x v="736"/>
    <x v="766"/>
    <x v="375"/>
    <m/>
    <n v="0"/>
    <n v="2"/>
    <n v="2"/>
    <n v="2"/>
    <m/>
    <n v="1"/>
    <x v="10"/>
    <x v="4"/>
  </r>
  <r>
    <x v="4"/>
    <x v="5"/>
    <x v="737"/>
    <x v="767"/>
    <x v="130"/>
    <m/>
    <n v="0"/>
    <n v="4"/>
    <n v="4"/>
    <n v="4"/>
    <m/>
    <n v="1"/>
    <x v="10"/>
    <x v="4"/>
  </r>
  <r>
    <x v="4"/>
    <x v="5"/>
    <x v="738"/>
    <x v="768"/>
    <x v="315"/>
    <m/>
    <n v="0"/>
    <n v="2"/>
    <n v="2"/>
    <n v="2"/>
    <m/>
    <n v="1"/>
    <x v="10"/>
    <x v="4"/>
  </r>
  <r>
    <x v="4"/>
    <x v="5"/>
    <x v="757"/>
    <x v="789"/>
    <x v="316"/>
    <m/>
    <n v="0"/>
    <n v="2"/>
    <n v="2"/>
    <n v="2"/>
    <m/>
    <n v="1"/>
    <x v="10"/>
    <x v="4"/>
  </r>
  <r>
    <x v="4"/>
    <x v="5"/>
    <x v="739"/>
    <x v="769"/>
    <x v="359"/>
    <m/>
    <n v="0"/>
    <n v="2"/>
    <n v="2"/>
    <n v="2"/>
    <m/>
    <n v="1"/>
    <x v="10"/>
    <x v="4"/>
  </r>
  <r>
    <x v="4"/>
    <x v="5"/>
    <x v="740"/>
    <x v="770"/>
    <x v="317"/>
    <m/>
    <n v="0"/>
    <n v="8"/>
    <n v="8"/>
    <n v="8"/>
    <m/>
    <n v="1"/>
    <x v="10"/>
    <x v="4"/>
  </r>
  <r>
    <x v="4"/>
    <x v="5"/>
    <x v="501"/>
    <x v="771"/>
    <x v="376"/>
    <m/>
    <n v="0"/>
    <n v="2"/>
    <n v="2"/>
    <n v="2"/>
    <m/>
    <n v="1"/>
    <x v="10"/>
    <x v="4"/>
  </r>
  <r>
    <x v="4"/>
    <x v="5"/>
    <x v="741"/>
    <x v="772"/>
    <x v="377"/>
    <m/>
    <n v="0"/>
    <n v="2"/>
    <n v="2"/>
    <n v="2"/>
    <m/>
    <n v="1"/>
    <x v="10"/>
    <x v="4"/>
  </r>
  <r>
    <x v="4"/>
    <x v="5"/>
    <x v="742"/>
    <x v="773"/>
    <x v="131"/>
    <m/>
    <n v="0"/>
    <n v="1"/>
    <n v="1"/>
    <n v="1"/>
    <m/>
    <n v="1"/>
    <x v="10"/>
    <x v="4"/>
  </r>
  <r>
    <x v="4"/>
    <x v="5"/>
    <x v="743"/>
    <x v="774"/>
    <x v="104"/>
    <m/>
    <n v="0"/>
    <n v="2"/>
    <n v="2"/>
    <n v="2"/>
    <m/>
    <n v="1"/>
    <x v="10"/>
    <x v="4"/>
  </r>
  <r>
    <x v="4"/>
    <x v="5"/>
    <x v="744"/>
    <x v="775"/>
    <x v="318"/>
    <m/>
    <n v="0"/>
    <n v="3"/>
    <n v="3"/>
    <n v="3"/>
    <m/>
    <n v="1"/>
    <x v="10"/>
    <x v="4"/>
  </r>
  <r>
    <x v="4"/>
    <x v="5"/>
    <x v="745"/>
    <x v="776"/>
    <x v="319"/>
    <m/>
    <n v="1"/>
    <n v="1"/>
    <n v="2"/>
    <n v="2"/>
    <m/>
    <n v="0.5"/>
    <x v="10"/>
    <x v="4"/>
  </r>
  <r>
    <x v="4"/>
    <x v="5"/>
    <x v="746"/>
    <x v="777"/>
    <x v="320"/>
    <m/>
    <n v="0"/>
    <n v="3"/>
    <n v="3"/>
    <n v="3"/>
    <m/>
    <n v="1"/>
    <x v="10"/>
    <x v="4"/>
  </r>
  <r>
    <x v="4"/>
    <x v="5"/>
    <x v="747"/>
    <x v="778"/>
    <x v="132"/>
    <m/>
    <n v="1"/>
    <n v="6"/>
    <n v="7"/>
    <n v="7"/>
    <m/>
    <n v="0.8571428571428571"/>
    <x v="10"/>
    <x v="4"/>
  </r>
  <r>
    <x v="4"/>
    <x v="5"/>
    <x v="748"/>
    <x v="779"/>
    <x v="105"/>
    <m/>
    <n v="0"/>
    <n v="1"/>
    <n v="1"/>
    <n v="1"/>
    <m/>
    <n v="1"/>
    <x v="10"/>
    <x v="4"/>
  </r>
  <r>
    <x v="4"/>
    <x v="5"/>
    <x v="749"/>
    <x v="780"/>
    <x v="411"/>
    <m/>
    <n v="0"/>
    <n v="1"/>
    <n v="1"/>
    <n v="1"/>
    <m/>
    <n v="1"/>
    <x v="10"/>
    <x v="4"/>
  </r>
  <r>
    <x v="4"/>
    <x v="5"/>
    <x v="750"/>
    <x v="781"/>
    <x v="321"/>
    <m/>
    <n v="0"/>
    <n v="3"/>
    <n v="3"/>
    <n v="3"/>
    <m/>
    <n v="1"/>
    <x v="10"/>
    <x v="4"/>
  </r>
  <r>
    <x v="4"/>
    <x v="5"/>
    <x v="751"/>
    <x v="782"/>
    <x v="360"/>
    <m/>
    <n v="0"/>
    <n v="1"/>
    <n v="1"/>
    <n v="1"/>
    <m/>
    <n v="1"/>
    <x v="10"/>
    <x v="4"/>
  </r>
  <r>
    <x v="4"/>
    <x v="5"/>
    <x v="752"/>
    <x v="783"/>
    <x v="106"/>
    <m/>
    <n v="0"/>
    <n v="4"/>
    <n v="4"/>
    <n v="4"/>
    <m/>
    <n v="1"/>
    <x v="10"/>
    <x v="4"/>
  </r>
  <r>
    <x v="4"/>
    <x v="5"/>
    <x v="758"/>
    <x v="790"/>
    <x v="412"/>
    <m/>
    <n v="0"/>
    <n v="1"/>
    <n v="1"/>
    <n v="1"/>
    <m/>
    <n v="1"/>
    <x v="10"/>
    <x v="4"/>
  </r>
  <r>
    <x v="2"/>
    <x v="0"/>
    <x v="16"/>
    <x v="28"/>
    <x v="27"/>
    <m/>
    <n v="0"/>
    <n v="1"/>
    <n v="1"/>
    <n v="1"/>
    <m/>
    <n v="1"/>
    <x v="10"/>
    <x v="4"/>
  </r>
  <r>
    <x v="2"/>
    <x v="0"/>
    <x v="18"/>
    <x v="30"/>
    <x v="29"/>
    <m/>
    <n v="0"/>
    <n v="1"/>
    <n v="1"/>
    <n v="1"/>
    <m/>
    <n v="1"/>
    <x v="10"/>
    <x v="4"/>
  </r>
  <r>
    <x v="2"/>
    <x v="0"/>
    <x v="398"/>
    <x v="0"/>
    <x v="433"/>
    <m/>
    <n v="0"/>
    <n v="4"/>
    <n v="4"/>
    <n v="4"/>
    <m/>
    <n v="1"/>
    <x v="10"/>
    <x v="4"/>
  </r>
  <r>
    <x v="2"/>
    <x v="1"/>
    <x v="400"/>
    <x v="23"/>
    <x v="22"/>
    <m/>
    <n v="0"/>
    <n v="4"/>
    <n v="4"/>
    <n v="4"/>
    <m/>
    <n v="1"/>
    <x v="10"/>
    <x v="4"/>
  </r>
  <r>
    <x v="2"/>
    <x v="1"/>
    <x v="7"/>
    <x v="16"/>
    <x v="15"/>
    <m/>
    <n v="0"/>
    <n v="2"/>
    <n v="2"/>
    <n v="2"/>
    <m/>
    <n v="1"/>
    <x v="10"/>
    <x v="4"/>
  </r>
  <r>
    <x v="2"/>
    <x v="1"/>
    <x v="401"/>
    <x v="56"/>
    <x v="54"/>
    <m/>
    <n v="0"/>
    <n v="1"/>
    <n v="1"/>
    <n v="1"/>
    <m/>
    <n v="1"/>
    <x v="10"/>
    <x v="4"/>
  </r>
  <r>
    <x v="2"/>
    <x v="1"/>
    <x v="8"/>
    <x v="17"/>
    <x v="16"/>
    <m/>
    <n v="0"/>
    <n v="1"/>
    <n v="1"/>
    <n v="1"/>
    <m/>
    <n v="1"/>
    <x v="10"/>
    <x v="4"/>
  </r>
  <r>
    <x v="2"/>
    <x v="1"/>
    <x v="402"/>
    <x v="62"/>
    <x v="60"/>
    <m/>
    <n v="1"/>
    <n v="12"/>
    <n v="13"/>
    <n v="13"/>
    <m/>
    <n v="0.92307692307692313"/>
    <x v="10"/>
    <x v="4"/>
  </r>
  <r>
    <x v="2"/>
    <x v="3"/>
    <x v="11"/>
    <x v="20"/>
    <x v="19"/>
    <m/>
    <n v="0"/>
    <n v="1"/>
    <n v="1"/>
    <n v="1"/>
    <m/>
    <n v="1"/>
    <x v="10"/>
    <x v="4"/>
  </r>
  <r>
    <x v="2"/>
    <x v="3"/>
    <x v="13"/>
    <x v="22"/>
    <x v="21"/>
    <m/>
    <n v="0"/>
    <n v="1"/>
    <n v="1"/>
    <n v="1"/>
    <m/>
    <n v="1"/>
    <x v="10"/>
    <x v="4"/>
  </r>
  <r>
    <x v="2"/>
    <x v="4"/>
    <x v="405"/>
    <x v="45"/>
    <x v="43"/>
    <m/>
    <n v="104"/>
    <n v="52"/>
    <n v="156"/>
    <n v="156"/>
    <m/>
    <n v="0.33333333333333331"/>
    <x v="10"/>
    <x v="4"/>
  </r>
  <r>
    <x v="2"/>
    <x v="4"/>
    <x v="23"/>
    <x v="46"/>
    <x v="44"/>
    <m/>
    <n v="2"/>
    <n v="21"/>
    <n v="23"/>
    <n v="23"/>
    <m/>
    <n v="0.91304347826086951"/>
    <x v="10"/>
    <x v="4"/>
  </r>
  <r>
    <x v="2"/>
    <x v="4"/>
    <x v="406"/>
    <x v="47"/>
    <x v="45"/>
    <m/>
    <n v="0"/>
    <n v="2"/>
    <n v="2"/>
    <n v="2"/>
    <m/>
    <n v="1"/>
    <x v="10"/>
    <x v="4"/>
  </r>
  <r>
    <x v="2"/>
    <x v="4"/>
    <x v="25"/>
    <x v="48"/>
    <x v="46"/>
    <m/>
    <n v="0"/>
    <n v="1"/>
    <n v="1"/>
    <n v="1"/>
    <m/>
    <n v="1"/>
    <x v="10"/>
    <x v="4"/>
  </r>
  <r>
    <x v="2"/>
    <x v="2"/>
    <x v="26"/>
    <x v="49"/>
    <x v="47"/>
    <m/>
    <n v="1"/>
    <n v="2"/>
    <n v="3"/>
    <n v="3"/>
    <m/>
    <n v="0.66666666666666663"/>
    <x v="10"/>
    <x v="4"/>
  </r>
  <r>
    <x v="2"/>
    <x v="2"/>
    <x v="26"/>
    <x v="50"/>
    <x v="48"/>
    <m/>
    <n v="1"/>
    <n v="1"/>
    <n v="2"/>
    <n v="2"/>
    <m/>
    <n v="0.5"/>
    <x v="10"/>
    <x v="4"/>
  </r>
  <r>
    <x v="2"/>
    <x v="2"/>
    <x v="26"/>
    <x v="51"/>
    <x v="49"/>
    <m/>
    <n v="5"/>
    <n v="12"/>
    <n v="17"/>
    <n v="17"/>
    <m/>
    <n v="0.70588235294117652"/>
    <x v="10"/>
    <x v="4"/>
  </r>
  <r>
    <x v="2"/>
    <x v="2"/>
    <x v="26"/>
    <x v="52"/>
    <x v="50"/>
    <m/>
    <n v="0"/>
    <n v="7"/>
    <n v="7"/>
    <n v="7"/>
    <m/>
    <n v="1"/>
    <x v="10"/>
    <x v="4"/>
  </r>
  <r>
    <x v="2"/>
    <x v="2"/>
    <x v="26"/>
    <x v="53"/>
    <x v="51"/>
    <m/>
    <n v="0"/>
    <n v="9"/>
    <n v="9"/>
    <n v="9"/>
    <m/>
    <n v="1"/>
    <x v="10"/>
    <x v="4"/>
  </r>
  <r>
    <x v="2"/>
    <x v="2"/>
    <x v="26"/>
    <x v="54"/>
    <x v="52"/>
    <m/>
    <n v="0"/>
    <n v="9"/>
    <n v="9"/>
    <n v="9"/>
    <m/>
    <n v="1"/>
    <x v="10"/>
    <x v="4"/>
  </r>
  <r>
    <x v="2"/>
    <x v="2"/>
    <x v="4"/>
    <x v="6"/>
    <x v="6"/>
    <m/>
    <n v="0"/>
    <n v="1"/>
    <n v="1"/>
    <n v="1"/>
    <m/>
    <n v="1"/>
    <x v="10"/>
    <x v="4"/>
  </r>
  <r>
    <x v="2"/>
    <x v="2"/>
    <x v="4"/>
    <x v="8"/>
    <x v="7"/>
    <m/>
    <n v="0"/>
    <n v="3"/>
    <n v="3"/>
    <n v="3"/>
    <m/>
    <n v="1"/>
    <x v="10"/>
    <x v="4"/>
  </r>
  <r>
    <x v="2"/>
    <x v="2"/>
    <x v="761"/>
    <x v="793"/>
    <x v="7"/>
    <m/>
    <n v="0"/>
    <n v="3"/>
    <n v="3"/>
    <n v="3"/>
    <m/>
    <n v="1"/>
    <x v="10"/>
    <x v="4"/>
  </r>
  <r>
    <x v="2"/>
    <x v="1"/>
    <x v="6"/>
    <x v="24"/>
    <x v="23"/>
    <m/>
    <n v="0"/>
    <n v="7"/>
    <n v="7"/>
    <n v="7"/>
    <m/>
    <n v="1"/>
    <x v="10"/>
    <x v="4"/>
  </r>
  <r>
    <x v="2"/>
    <x v="1"/>
    <x v="6"/>
    <x v="25"/>
    <x v="24"/>
    <m/>
    <n v="0"/>
    <n v="1"/>
    <n v="1"/>
    <n v="1"/>
    <m/>
    <n v="1"/>
    <x v="10"/>
    <x v="4"/>
  </r>
  <r>
    <x v="2"/>
    <x v="1"/>
    <x v="6"/>
    <x v="26"/>
    <x v="25"/>
    <m/>
    <n v="0"/>
    <n v="1"/>
    <n v="1"/>
    <n v="1"/>
    <m/>
    <n v="1"/>
    <x v="10"/>
    <x v="4"/>
  </r>
  <r>
    <x v="2"/>
    <x v="1"/>
    <x v="6"/>
    <x v="31"/>
    <x v="30"/>
    <m/>
    <n v="0"/>
    <n v="1"/>
    <n v="1"/>
    <n v="1"/>
    <m/>
    <n v="1"/>
    <x v="10"/>
    <x v="4"/>
  </r>
  <r>
    <x v="2"/>
    <x v="1"/>
    <x v="6"/>
    <x v="32"/>
    <x v="31"/>
    <m/>
    <n v="0"/>
    <n v="6"/>
    <n v="6"/>
    <n v="6"/>
    <m/>
    <n v="1"/>
    <x v="10"/>
    <x v="4"/>
  </r>
  <r>
    <x v="2"/>
    <x v="1"/>
    <x v="6"/>
    <x v="33"/>
    <x v="32"/>
    <m/>
    <n v="0"/>
    <n v="1"/>
    <n v="1"/>
    <n v="1"/>
    <m/>
    <n v="1"/>
    <x v="10"/>
    <x v="4"/>
  </r>
  <r>
    <x v="2"/>
    <x v="1"/>
    <x v="6"/>
    <x v="34"/>
    <x v="33"/>
    <m/>
    <n v="0"/>
    <n v="19"/>
    <n v="19"/>
    <n v="19"/>
    <m/>
    <n v="1"/>
    <x v="10"/>
    <x v="4"/>
  </r>
  <r>
    <x v="2"/>
    <x v="1"/>
    <x v="6"/>
    <x v="35"/>
    <x v="34"/>
    <m/>
    <n v="32"/>
    <n v="1"/>
    <n v="33"/>
    <n v="33"/>
    <m/>
    <n v="3.0303030303030304E-2"/>
    <x v="10"/>
    <x v="4"/>
  </r>
  <r>
    <x v="2"/>
    <x v="1"/>
    <x v="6"/>
    <x v="36"/>
    <x v="35"/>
    <m/>
    <n v="0"/>
    <n v="11"/>
    <n v="11"/>
    <n v="11"/>
    <m/>
    <n v="1"/>
    <x v="10"/>
    <x v="4"/>
  </r>
  <r>
    <x v="2"/>
    <x v="1"/>
    <x v="6"/>
    <x v="37"/>
    <x v="36"/>
    <m/>
    <n v="0"/>
    <n v="34"/>
    <n v="34"/>
    <n v="34"/>
    <m/>
    <n v="1"/>
    <x v="10"/>
    <x v="4"/>
  </r>
  <r>
    <x v="2"/>
    <x v="1"/>
    <x v="6"/>
    <x v="38"/>
    <x v="37"/>
    <m/>
    <n v="5"/>
    <n v="2"/>
    <n v="7"/>
    <n v="7"/>
    <m/>
    <n v="0.2857142857142857"/>
    <x v="10"/>
    <x v="4"/>
  </r>
  <r>
    <x v="2"/>
    <x v="1"/>
    <x v="6"/>
    <x v="39"/>
    <x v="38"/>
    <m/>
    <n v="0"/>
    <n v="1"/>
    <n v="1"/>
    <n v="1"/>
    <m/>
    <n v="1"/>
    <x v="10"/>
    <x v="4"/>
  </r>
  <r>
    <x v="2"/>
    <x v="1"/>
    <x v="6"/>
    <x v="40"/>
    <x v="39"/>
    <m/>
    <n v="0"/>
    <n v="1"/>
    <n v="1"/>
    <n v="1"/>
    <m/>
    <n v="1"/>
    <x v="10"/>
    <x v="4"/>
  </r>
  <r>
    <x v="2"/>
    <x v="1"/>
    <x v="6"/>
    <x v="12"/>
    <x v="11"/>
    <m/>
    <n v="0"/>
    <n v="4"/>
    <n v="4"/>
    <n v="4"/>
    <m/>
    <n v="1"/>
    <x v="10"/>
    <x v="4"/>
  </r>
  <r>
    <x v="2"/>
    <x v="1"/>
    <x v="6"/>
    <x v="13"/>
    <x v="12"/>
    <m/>
    <n v="0"/>
    <n v="2"/>
    <n v="2"/>
    <n v="2"/>
    <m/>
    <n v="1"/>
    <x v="10"/>
    <x v="4"/>
  </r>
  <r>
    <x v="2"/>
    <x v="1"/>
    <x v="6"/>
    <x v="14"/>
    <x v="13"/>
    <m/>
    <n v="0"/>
    <n v="2"/>
    <n v="2"/>
    <n v="2"/>
    <m/>
    <n v="1"/>
    <x v="10"/>
    <x v="4"/>
  </r>
  <r>
    <x v="2"/>
    <x v="1"/>
    <x v="6"/>
    <x v="15"/>
    <x v="14"/>
    <m/>
    <n v="0"/>
    <n v="17"/>
    <n v="17"/>
    <n v="17"/>
    <m/>
    <n v="1"/>
    <x v="10"/>
    <x v="4"/>
  </r>
  <r>
    <x v="5"/>
    <x v="5"/>
    <x v="411"/>
    <x v="439"/>
    <x v="173"/>
    <m/>
    <n v="0"/>
    <n v="1"/>
    <n v="1"/>
    <n v="1"/>
    <m/>
    <n v="1"/>
    <x v="10"/>
    <x v="4"/>
  </r>
  <r>
    <x v="5"/>
    <x v="5"/>
    <x v="440"/>
    <x v="468"/>
    <x v="182"/>
    <m/>
    <n v="0"/>
    <n v="1"/>
    <n v="1"/>
    <n v="1"/>
    <m/>
    <n v="1"/>
    <x v="10"/>
    <x v="4"/>
  </r>
  <r>
    <x v="5"/>
    <x v="5"/>
    <x v="446"/>
    <x v="474"/>
    <x v="406"/>
    <m/>
    <n v="0"/>
    <n v="1"/>
    <n v="1"/>
    <n v="1"/>
    <m/>
    <n v="1"/>
    <x v="10"/>
    <x v="4"/>
  </r>
  <r>
    <x v="5"/>
    <x v="5"/>
    <x v="456"/>
    <x v="484"/>
    <x v="399"/>
    <m/>
    <n v="1"/>
    <n v="0"/>
    <n v="1"/>
    <n v="1"/>
    <m/>
    <n v="0"/>
    <x v="10"/>
    <x v="4"/>
  </r>
  <r>
    <x v="5"/>
    <x v="5"/>
    <x v="457"/>
    <x v="485"/>
    <x v="324"/>
    <m/>
    <n v="0"/>
    <n v="1"/>
    <n v="1"/>
    <n v="1"/>
    <m/>
    <n v="1"/>
    <x v="10"/>
    <x v="4"/>
  </r>
  <r>
    <x v="5"/>
    <x v="5"/>
    <x v="505"/>
    <x v="533"/>
    <x v="113"/>
    <m/>
    <n v="0"/>
    <n v="1"/>
    <n v="1"/>
    <n v="1"/>
    <m/>
    <n v="1"/>
    <x v="10"/>
    <x v="4"/>
  </r>
  <r>
    <x v="5"/>
    <x v="5"/>
    <x v="506"/>
    <x v="534"/>
    <x v="199"/>
    <m/>
    <n v="0"/>
    <n v="1"/>
    <n v="1"/>
    <n v="1"/>
    <m/>
    <n v="1"/>
    <x v="10"/>
    <x v="4"/>
  </r>
  <r>
    <x v="5"/>
    <x v="5"/>
    <x v="513"/>
    <x v="541"/>
    <x v="114"/>
    <m/>
    <n v="1"/>
    <n v="0"/>
    <n v="1"/>
    <n v="1"/>
    <m/>
    <n v="0"/>
    <x v="10"/>
    <x v="4"/>
  </r>
  <r>
    <x v="5"/>
    <x v="5"/>
    <x v="524"/>
    <x v="552"/>
    <x v="209"/>
    <m/>
    <n v="1"/>
    <n v="0"/>
    <n v="1"/>
    <n v="1"/>
    <m/>
    <n v="0"/>
    <x v="10"/>
    <x v="4"/>
  </r>
  <r>
    <x v="5"/>
    <x v="5"/>
    <x v="530"/>
    <x v="558"/>
    <x v="214"/>
    <m/>
    <n v="0"/>
    <n v="1"/>
    <n v="1"/>
    <n v="1"/>
    <m/>
    <n v="1"/>
    <x v="10"/>
    <x v="4"/>
  </r>
  <r>
    <x v="5"/>
    <x v="5"/>
    <x v="532"/>
    <x v="560"/>
    <x v="216"/>
    <m/>
    <n v="0"/>
    <n v="1"/>
    <n v="1"/>
    <n v="1"/>
    <m/>
    <n v="1"/>
    <x v="10"/>
    <x v="4"/>
  </r>
  <r>
    <x v="5"/>
    <x v="5"/>
    <x v="537"/>
    <x v="565"/>
    <x v="218"/>
    <m/>
    <n v="0"/>
    <n v="1"/>
    <n v="1"/>
    <n v="1"/>
    <m/>
    <n v="1"/>
    <x v="10"/>
    <x v="4"/>
  </r>
  <r>
    <x v="5"/>
    <x v="5"/>
    <x v="538"/>
    <x v="566"/>
    <x v="85"/>
    <m/>
    <n v="1"/>
    <n v="0"/>
    <n v="1"/>
    <n v="1"/>
    <m/>
    <n v="0"/>
    <x v="10"/>
    <x v="4"/>
  </r>
  <r>
    <x v="5"/>
    <x v="5"/>
    <x v="539"/>
    <x v="567"/>
    <x v="219"/>
    <m/>
    <n v="0"/>
    <n v="1"/>
    <n v="1"/>
    <n v="1"/>
    <m/>
    <n v="1"/>
    <x v="10"/>
    <x v="4"/>
  </r>
  <r>
    <x v="5"/>
    <x v="5"/>
    <x v="540"/>
    <x v="568"/>
    <x v="117"/>
    <m/>
    <n v="0"/>
    <n v="1"/>
    <n v="1"/>
    <n v="1"/>
    <m/>
    <n v="1"/>
    <x v="10"/>
    <x v="4"/>
  </r>
  <r>
    <x v="5"/>
    <x v="5"/>
    <x v="543"/>
    <x v="571"/>
    <x v="222"/>
    <m/>
    <n v="0"/>
    <n v="1"/>
    <n v="1"/>
    <n v="1"/>
    <m/>
    <n v="1"/>
    <x v="10"/>
    <x v="4"/>
  </r>
  <r>
    <x v="5"/>
    <x v="5"/>
    <x v="547"/>
    <x v="575"/>
    <x v="224"/>
    <m/>
    <n v="0"/>
    <n v="1"/>
    <n v="1"/>
    <n v="1"/>
    <m/>
    <n v="1"/>
    <x v="10"/>
    <x v="4"/>
  </r>
  <r>
    <x v="5"/>
    <x v="5"/>
    <x v="548"/>
    <x v="576"/>
    <x v="225"/>
    <m/>
    <n v="0"/>
    <n v="2"/>
    <n v="2"/>
    <n v="2"/>
    <m/>
    <n v="1"/>
    <x v="10"/>
    <x v="4"/>
  </r>
  <r>
    <x v="5"/>
    <x v="5"/>
    <x v="552"/>
    <x v="580"/>
    <x v="227"/>
    <m/>
    <n v="0"/>
    <n v="1"/>
    <n v="1"/>
    <n v="1"/>
    <m/>
    <n v="1"/>
    <x v="10"/>
    <x v="4"/>
  </r>
  <r>
    <x v="5"/>
    <x v="5"/>
    <x v="563"/>
    <x v="591"/>
    <x v="241"/>
    <m/>
    <n v="0"/>
    <n v="1"/>
    <n v="1"/>
    <n v="1"/>
    <m/>
    <n v="1"/>
    <x v="10"/>
    <x v="4"/>
  </r>
  <r>
    <x v="5"/>
    <x v="5"/>
    <x v="567"/>
    <x v="595"/>
    <x v="243"/>
    <m/>
    <n v="0"/>
    <n v="1"/>
    <n v="1"/>
    <n v="1"/>
    <m/>
    <n v="1"/>
    <x v="10"/>
    <x v="4"/>
  </r>
  <r>
    <x v="5"/>
    <x v="5"/>
    <x v="577"/>
    <x v="605"/>
    <x v="335"/>
    <m/>
    <n v="0"/>
    <n v="1"/>
    <n v="1"/>
    <n v="1"/>
    <m/>
    <n v="1"/>
    <x v="10"/>
    <x v="4"/>
  </r>
  <r>
    <x v="5"/>
    <x v="5"/>
    <x v="587"/>
    <x v="615"/>
    <x v="336"/>
    <m/>
    <n v="0"/>
    <n v="1"/>
    <n v="1"/>
    <n v="1"/>
    <m/>
    <n v="1"/>
    <x v="10"/>
    <x v="4"/>
  </r>
  <r>
    <x v="5"/>
    <x v="5"/>
    <x v="600"/>
    <x v="629"/>
    <x v="264"/>
    <m/>
    <n v="1"/>
    <n v="0"/>
    <n v="1"/>
    <n v="1"/>
    <m/>
    <n v="0"/>
    <x v="10"/>
    <x v="4"/>
  </r>
  <r>
    <x v="5"/>
    <x v="5"/>
    <x v="613"/>
    <x v="642"/>
    <x v="123"/>
    <m/>
    <n v="0"/>
    <n v="2"/>
    <n v="2"/>
    <n v="2"/>
    <m/>
    <n v="1"/>
    <x v="10"/>
    <x v="4"/>
  </r>
  <r>
    <x v="5"/>
    <x v="5"/>
    <x v="623"/>
    <x v="652"/>
    <x v="274"/>
    <m/>
    <n v="0"/>
    <n v="1"/>
    <n v="1"/>
    <n v="1"/>
    <m/>
    <n v="1"/>
    <x v="10"/>
    <x v="4"/>
  </r>
  <r>
    <x v="5"/>
    <x v="5"/>
    <x v="641"/>
    <x v="670"/>
    <x v="277"/>
    <m/>
    <n v="0"/>
    <n v="1"/>
    <n v="1"/>
    <n v="1"/>
    <m/>
    <n v="1"/>
    <x v="10"/>
    <x v="4"/>
  </r>
  <r>
    <x v="5"/>
    <x v="5"/>
    <x v="657"/>
    <x v="686"/>
    <x v="146"/>
    <m/>
    <n v="0"/>
    <n v="1"/>
    <n v="1"/>
    <n v="1"/>
    <m/>
    <n v="1"/>
    <x v="10"/>
    <x v="4"/>
  </r>
  <r>
    <x v="5"/>
    <x v="5"/>
    <x v="665"/>
    <x v="694"/>
    <x v="237"/>
    <m/>
    <n v="0"/>
    <n v="1"/>
    <n v="1"/>
    <n v="1"/>
    <m/>
    <n v="1"/>
    <x v="10"/>
    <x v="4"/>
  </r>
  <r>
    <x v="5"/>
    <x v="5"/>
    <x v="686"/>
    <x v="716"/>
    <x v="293"/>
    <m/>
    <n v="0"/>
    <n v="1"/>
    <n v="1"/>
    <n v="1"/>
    <m/>
    <n v="1"/>
    <x v="10"/>
    <x v="4"/>
  </r>
  <r>
    <x v="5"/>
    <x v="5"/>
    <x v="724"/>
    <x v="754"/>
    <x v="150"/>
    <m/>
    <n v="1"/>
    <n v="1"/>
    <n v="2"/>
    <n v="2"/>
    <m/>
    <n v="0.5"/>
    <x v="10"/>
    <x v="4"/>
  </r>
  <r>
    <x v="5"/>
    <x v="5"/>
    <x v="762"/>
    <x v="794"/>
    <x v="420"/>
    <m/>
    <n v="0"/>
    <n v="1"/>
    <n v="1"/>
    <n v="1"/>
    <m/>
    <n v="1"/>
    <x v="10"/>
    <x v="4"/>
  </r>
  <r>
    <x v="0"/>
    <x v="0"/>
    <x v="15"/>
    <x v="27"/>
    <x v="26"/>
    <m/>
    <n v="0"/>
    <n v="121"/>
    <n v="121"/>
    <n v="121"/>
    <m/>
    <n v="1"/>
    <x v="10"/>
    <x v="7"/>
  </r>
  <r>
    <x v="0"/>
    <x v="0"/>
    <x v="16"/>
    <x v="28"/>
    <x v="27"/>
    <m/>
    <n v="4"/>
    <n v="29"/>
    <n v="33"/>
    <n v="33"/>
    <m/>
    <n v="0.87878787878787878"/>
    <x v="10"/>
    <x v="7"/>
  </r>
  <r>
    <x v="0"/>
    <x v="0"/>
    <x v="397"/>
    <x v="29"/>
    <x v="28"/>
    <m/>
    <n v="0"/>
    <n v="95"/>
    <n v="95"/>
    <n v="95"/>
    <m/>
    <n v="1"/>
    <x v="10"/>
    <x v="7"/>
  </r>
  <r>
    <x v="0"/>
    <x v="0"/>
    <x v="18"/>
    <x v="30"/>
    <x v="29"/>
    <m/>
    <n v="62"/>
    <n v="729"/>
    <n v="791"/>
    <n v="791"/>
    <m/>
    <n v="0.92161820480404555"/>
    <x v="10"/>
    <x v="7"/>
  </r>
  <r>
    <x v="0"/>
    <x v="0"/>
    <x v="398"/>
    <x v="0"/>
    <x v="433"/>
    <m/>
    <n v="0"/>
    <n v="378"/>
    <n v="378"/>
    <n v="378"/>
    <m/>
    <n v="1"/>
    <x v="10"/>
    <x v="7"/>
  </r>
  <r>
    <x v="0"/>
    <x v="0"/>
    <x v="399"/>
    <x v="1"/>
    <x v="434"/>
    <m/>
    <n v="0"/>
    <n v="2"/>
    <n v="2"/>
    <n v="2"/>
    <m/>
    <n v="1"/>
    <x v="10"/>
    <x v="7"/>
  </r>
  <r>
    <x v="0"/>
    <x v="1"/>
    <x v="2"/>
    <x v="2"/>
    <x v="2"/>
    <m/>
    <n v="0"/>
    <n v="9"/>
    <n v="9"/>
    <n v="9"/>
    <m/>
    <n v="1"/>
    <x v="10"/>
    <x v="7"/>
  </r>
  <r>
    <x v="0"/>
    <x v="1"/>
    <x v="400"/>
    <x v="23"/>
    <x v="22"/>
    <m/>
    <n v="0"/>
    <n v="8"/>
    <n v="8"/>
    <n v="8"/>
    <m/>
    <n v="1"/>
    <x v="10"/>
    <x v="7"/>
  </r>
  <r>
    <x v="0"/>
    <x v="1"/>
    <x v="7"/>
    <x v="16"/>
    <x v="15"/>
    <m/>
    <n v="0"/>
    <n v="25"/>
    <n v="25"/>
    <n v="25"/>
    <m/>
    <n v="1"/>
    <x v="10"/>
    <x v="7"/>
  </r>
  <r>
    <x v="0"/>
    <x v="1"/>
    <x v="401"/>
    <x v="56"/>
    <x v="54"/>
    <m/>
    <n v="0"/>
    <n v="10"/>
    <n v="10"/>
    <n v="10"/>
    <m/>
    <n v="1"/>
    <x v="10"/>
    <x v="7"/>
  </r>
  <r>
    <x v="0"/>
    <x v="1"/>
    <x v="8"/>
    <x v="17"/>
    <x v="16"/>
    <m/>
    <n v="0"/>
    <n v="228"/>
    <n v="228"/>
    <n v="228"/>
    <m/>
    <n v="1"/>
    <x v="10"/>
    <x v="7"/>
  </r>
  <r>
    <x v="0"/>
    <x v="1"/>
    <x v="402"/>
    <x v="62"/>
    <x v="60"/>
    <m/>
    <n v="0"/>
    <n v="735"/>
    <n v="735"/>
    <n v="735"/>
    <m/>
    <n v="1"/>
    <x v="10"/>
    <x v="7"/>
  </r>
  <r>
    <x v="0"/>
    <x v="3"/>
    <x v="403"/>
    <x v="18"/>
    <x v="17"/>
    <m/>
    <n v="0"/>
    <n v="11"/>
    <n v="11"/>
    <n v="11"/>
    <m/>
    <n v="1"/>
    <x v="10"/>
    <x v="7"/>
  </r>
  <r>
    <x v="0"/>
    <x v="3"/>
    <x v="10"/>
    <x v="19"/>
    <x v="18"/>
    <m/>
    <n v="0"/>
    <n v="49"/>
    <n v="49"/>
    <n v="49"/>
    <m/>
    <n v="1"/>
    <x v="10"/>
    <x v="7"/>
  </r>
  <r>
    <x v="0"/>
    <x v="3"/>
    <x v="11"/>
    <x v="20"/>
    <x v="19"/>
    <m/>
    <n v="0"/>
    <n v="24"/>
    <n v="24"/>
    <n v="24"/>
    <m/>
    <n v="1"/>
    <x v="10"/>
    <x v="7"/>
  </r>
  <r>
    <x v="0"/>
    <x v="3"/>
    <x v="404"/>
    <x v="21"/>
    <x v="20"/>
    <m/>
    <n v="0"/>
    <n v="18"/>
    <n v="18"/>
    <n v="18"/>
    <m/>
    <n v="1"/>
    <x v="10"/>
    <x v="7"/>
  </r>
  <r>
    <x v="0"/>
    <x v="3"/>
    <x v="13"/>
    <x v="22"/>
    <x v="21"/>
    <m/>
    <n v="0"/>
    <n v="56"/>
    <n v="56"/>
    <n v="56"/>
    <m/>
    <n v="1"/>
    <x v="10"/>
    <x v="7"/>
  </r>
  <r>
    <x v="0"/>
    <x v="3"/>
    <x v="20"/>
    <x v="43"/>
    <x v="41"/>
    <m/>
    <n v="0"/>
    <n v="58"/>
    <n v="58"/>
    <n v="58"/>
    <m/>
    <n v="1"/>
    <x v="10"/>
    <x v="7"/>
  </r>
  <r>
    <x v="0"/>
    <x v="3"/>
    <x v="21"/>
    <x v="44"/>
    <x v="42"/>
    <m/>
    <n v="0"/>
    <n v="5"/>
    <n v="5"/>
    <n v="5"/>
    <m/>
    <n v="1"/>
    <x v="10"/>
    <x v="7"/>
  </r>
  <r>
    <x v="0"/>
    <x v="4"/>
    <x v="28"/>
    <x v="58"/>
    <x v="56"/>
    <m/>
    <n v="0"/>
    <n v="3"/>
    <n v="3"/>
    <n v="3"/>
    <m/>
    <n v="1"/>
    <x v="10"/>
    <x v="7"/>
  </r>
  <r>
    <x v="0"/>
    <x v="4"/>
    <x v="405"/>
    <x v="45"/>
    <x v="43"/>
    <m/>
    <n v="1"/>
    <n v="3553"/>
    <n v="3554"/>
    <n v="3554"/>
    <m/>
    <n v="0.99971862689926838"/>
    <x v="10"/>
    <x v="7"/>
  </r>
  <r>
    <x v="0"/>
    <x v="4"/>
    <x v="23"/>
    <x v="46"/>
    <x v="44"/>
    <m/>
    <n v="83"/>
    <n v="5312"/>
    <n v="5395"/>
    <n v="5395"/>
    <m/>
    <n v="0.98461538461538467"/>
    <x v="10"/>
    <x v="7"/>
  </r>
  <r>
    <x v="0"/>
    <x v="4"/>
    <x v="406"/>
    <x v="47"/>
    <x v="45"/>
    <m/>
    <n v="1"/>
    <n v="354"/>
    <n v="355"/>
    <n v="355"/>
    <m/>
    <n v="0.9971830985915493"/>
    <x v="10"/>
    <x v="7"/>
  </r>
  <r>
    <x v="0"/>
    <x v="4"/>
    <x v="25"/>
    <x v="48"/>
    <x v="46"/>
    <m/>
    <n v="0"/>
    <n v="69"/>
    <n v="69"/>
    <n v="69"/>
    <m/>
    <n v="1"/>
    <x v="10"/>
    <x v="7"/>
  </r>
  <r>
    <x v="0"/>
    <x v="2"/>
    <x v="29"/>
    <x v="59"/>
    <x v="57"/>
    <m/>
    <n v="0"/>
    <n v="40"/>
    <n v="40"/>
    <n v="40"/>
    <m/>
    <n v="1"/>
    <x v="10"/>
    <x v="7"/>
  </r>
  <r>
    <x v="0"/>
    <x v="2"/>
    <x v="26"/>
    <x v="49"/>
    <x v="47"/>
    <m/>
    <n v="17"/>
    <n v="346"/>
    <n v="363"/>
    <n v="363"/>
    <m/>
    <n v="0.95316804407713496"/>
    <x v="10"/>
    <x v="7"/>
  </r>
  <r>
    <x v="0"/>
    <x v="2"/>
    <x v="26"/>
    <x v="50"/>
    <x v="48"/>
    <m/>
    <n v="19"/>
    <n v="2358"/>
    <n v="2377"/>
    <n v="2377"/>
    <m/>
    <n v="0.99200673117374838"/>
    <x v="10"/>
    <x v="7"/>
  </r>
  <r>
    <x v="0"/>
    <x v="2"/>
    <x v="26"/>
    <x v="51"/>
    <x v="49"/>
    <m/>
    <n v="255"/>
    <n v="2177"/>
    <n v="2432"/>
    <n v="2432"/>
    <m/>
    <n v="0.89514802631578949"/>
    <x v="10"/>
    <x v="7"/>
  </r>
  <r>
    <x v="0"/>
    <x v="2"/>
    <x v="26"/>
    <x v="52"/>
    <x v="50"/>
    <m/>
    <n v="118"/>
    <n v="2772"/>
    <n v="2890"/>
    <n v="2890"/>
    <m/>
    <n v="0.95916955017301042"/>
    <x v="10"/>
    <x v="7"/>
  </r>
  <r>
    <x v="0"/>
    <x v="2"/>
    <x v="26"/>
    <x v="53"/>
    <x v="51"/>
    <m/>
    <n v="19"/>
    <n v="2043"/>
    <n v="2062"/>
    <n v="2062"/>
    <m/>
    <n v="0.99078564500484967"/>
    <x v="10"/>
    <x v="7"/>
  </r>
  <r>
    <x v="0"/>
    <x v="2"/>
    <x v="26"/>
    <x v="54"/>
    <x v="52"/>
    <m/>
    <n v="4"/>
    <n v="797"/>
    <n v="801"/>
    <n v="801"/>
    <m/>
    <n v="0.99500624219725342"/>
    <x v="10"/>
    <x v="7"/>
  </r>
  <r>
    <x v="0"/>
    <x v="2"/>
    <x v="407"/>
    <x v="60"/>
    <x v="58"/>
    <m/>
    <n v="0"/>
    <n v="1"/>
    <n v="1"/>
    <n v="1"/>
    <m/>
    <n v="1"/>
    <x v="10"/>
    <x v="7"/>
  </r>
  <r>
    <x v="0"/>
    <x v="2"/>
    <x v="407"/>
    <x v="3"/>
    <x v="3"/>
    <m/>
    <n v="0"/>
    <n v="7"/>
    <n v="7"/>
    <n v="7"/>
    <m/>
    <n v="1"/>
    <x v="10"/>
    <x v="7"/>
  </r>
  <r>
    <x v="0"/>
    <x v="2"/>
    <x v="407"/>
    <x v="4"/>
    <x v="4"/>
    <m/>
    <n v="0"/>
    <n v="681"/>
    <n v="681"/>
    <n v="681"/>
    <m/>
    <n v="1"/>
    <x v="10"/>
    <x v="7"/>
  </r>
  <r>
    <x v="0"/>
    <x v="2"/>
    <x v="4"/>
    <x v="5"/>
    <x v="5"/>
    <m/>
    <n v="1"/>
    <n v="71"/>
    <n v="72"/>
    <n v="72"/>
    <m/>
    <n v="0.98611111111111116"/>
    <x v="10"/>
    <x v="7"/>
  </r>
  <r>
    <x v="0"/>
    <x v="2"/>
    <x v="4"/>
    <x v="6"/>
    <x v="6"/>
    <m/>
    <n v="0"/>
    <n v="1073"/>
    <n v="1073"/>
    <n v="1073"/>
    <m/>
    <n v="1"/>
    <x v="10"/>
    <x v="7"/>
  </r>
  <r>
    <x v="0"/>
    <x v="2"/>
    <x v="4"/>
    <x v="8"/>
    <x v="7"/>
    <m/>
    <n v="0"/>
    <n v="6158"/>
    <n v="6158"/>
    <n v="6158"/>
    <m/>
    <n v="1"/>
    <x v="10"/>
    <x v="7"/>
  </r>
  <r>
    <x v="0"/>
    <x v="2"/>
    <x v="4"/>
    <x v="9"/>
    <x v="8"/>
    <m/>
    <n v="0"/>
    <n v="75"/>
    <n v="75"/>
    <n v="75"/>
    <m/>
    <n v="1"/>
    <x v="10"/>
    <x v="7"/>
  </r>
  <r>
    <x v="0"/>
    <x v="2"/>
    <x v="5"/>
    <x v="10"/>
    <x v="9"/>
    <m/>
    <n v="0"/>
    <n v="1"/>
    <n v="1"/>
    <n v="1"/>
    <m/>
    <n v="1"/>
    <x v="10"/>
    <x v="7"/>
  </r>
  <r>
    <x v="0"/>
    <x v="2"/>
    <x v="5"/>
    <x v="11"/>
    <x v="10"/>
    <m/>
    <n v="0"/>
    <n v="21"/>
    <n v="21"/>
    <n v="21"/>
    <m/>
    <n v="1"/>
    <x v="10"/>
    <x v="7"/>
  </r>
  <r>
    <x v="0"/>
    <x v="1"/>
    <x v="6"/>
    <x v="24"/>
    <x v="23"/>
    <m/>
    <n v="0"/>
    <n v="362"/>
    <n v="362"/>
    <n v="362"/>
    <m/>
    <n v="1"/>
    <x v="10"/>
    <x v="7"/>
  </r>
  <r>
    <x v="0"/>
    <x v="1"/>
    <x v="6"/>
    <x v="25"/>
    <x v="24"/>
    <m/>
    <n v="0"/>
    <n v="101"/>
    <n v="101"/>
    <n v="101"/>
    <m/>
    <n v="1"/>
    <x v="10"/>
    <x v="7"/>
  </r>
  <r>
    <x v="0"/>
    <x v="1"/>
    <x v="6"/>
    <x v="26"/>
    <x v="25"/>
    <m/>
    <n v="0"/>
    <n v="120"/>
    <n v="120"/>
    <n v="120"/>
    <m/>
    <n v="1"/>
    <x v="10"/>
    <x v="7"/>
  </r>
  <r>
    <x v="0"/>
    <x v="1"/>
    <x v="6"/>
    <x v="31"/>
    <x v="30"/>
    <m/>
    <n v="0"/>
    <n v="110"/>
    <n v="110"/>
    <n v="110"/>
    <m/>
    <n v="1"/>
    <x v="10"/>
    <x v="7"/>
  </r>
  <r>
    <x v="0"/>
    <x v="1"/>
    <x v="6"/>
    <x v="32"/>
    <x v="31"/>
    <m/>
    <n v="2"/>
    <n v="375"/>
    <n v="377"/>
    <n v="377"/>
    <m/>
    <n v="0.99469496021220161"/>
    <x v="10"/>
    <x v="7"/>
  </r>
  <r>
    <x v="0"/>
    <x v="1"/>
    <x v="6"/>
    <x v="33"/>
    <x v="32"/>
    <m/>
    <n v="0"/>
    <n v="88"/>
    <n v="88"/>
    <n v="88"/>
    <m/>
    <n v="1"/>
    <x v="10"/>
    <x v="7"/>
  </r>
  <r>
    <x v="0"/>
    <x v="1"/>
    <x v="6"/>
    <x v="34"/>
    <x v="33"/>
    <m/>
    <n v="1"/>
    <n v="1588"/>
    <n v="1589"/>
    <n v="1589"/>
    <m/>
    <n v="0.99937067337948393"/>
    <x v="10"/>
    <x v="7"/>
  </r>
  <r>
    <x v="0"/>
    <x v="1"/>
    <x v="6"/>
    <x v="35"/>
    <x v="34"/>
    <m/>
    <n v="424"/>
    <n v="335"/>
    <n v="759"/>
    <n v="759"/>
    <m/>
    <n v="0.44137022397891962"/>
    <x v="10"/>
    <x v="7"/>
  </r>
  <r>
    <x v="0"/>
    <x v="1"/>
    <x v="6"/>
    <x v="36"/>
    <x v="35"/>
    <m/>
    <n v="0"/>
    <n v="381"/>
    <n v="381"/>
    <n v="381"/>
    <m/>
    <n v="1"/>
    <x v="10"/>
    <x v="7"/>
  </r>
  <r>
    <x v="0"/>
    <x v="1"/>
    <x v="6"/>
    <x v="37"/>
    <x v="36"/>
    <m/>
    <n v="3"/>
    <n v="833"/>
    <n v="836"/>
    <n v="836"/>
    <m/>
    <n v="0.99641148325358853"/>
    <x v="10"/>
    <x v="7"/>
  </r>
  <r>
    <x v="0"/>
    <x v="1"/>
    <x v="6"/>
    <x v="38"/>
    <x v="37"/>
    <m/>
    <n v="50"/>
    <n v="1773"/>
    <n v="1823"/>
    <n v="1823"/>
    <m/>
    <n v="0.97257268239166206"/>
    <x v="10"/>
    <x v="7"/>
  </r>
  <r>
    <x v="0"/>
    <x v="1"/>
    <x v="6"/>
    <x v="39"/>
    <x v="38"/>
    <m/>
    <n v="2"/>
    <n v="101"/>
    <n v="103"/>
    <n v="103"/>
    <m/>
    <n v="0.98058252427184467"/>
    <x v="10"/>
    <x v="7"/>
  </r>
  <r>
    <x v="0"/>
    <x v="1"/>
    <x v="6"/>
    <x v="40"/>
    <x v="39"/>
    <m/>
    <n v="2"/>
    <n v="142"/>
    <n v="144"/>
    <n v="144"/>
    <m/>
    <n v="0.98611111111111116"/>
    <x v="10"/>
    <x v="7"/>
  </r>
  <r>
    <x v="0"/>
    <x v="1"/>
    <x v="6"/>
    <x v="41"/>
    <x v="40"/>
    <m/>
    <n v="0"/>
    <n v="107"/>
    <n v="107"/>
    <n v="107"/>
    <m/>
    <n v="1"/>
    <x v="10"/>
    <x v="7"/>
  </r>
  <r>
    <x v="0"/>
    <x v="1"/>
    <x v="6"/>
    <x v="12"/>
    <x v="11"/>
    <m/>
    <n v="0"/>
    <n v="149"/>
    <n v="149"/>
    <n v="149"/>
    <m/>
    <n v="1"/>
    <x v="10"/>
    <x v="7"/>
  </r>
  <r>
    <x v="0"/>
    <x v="1"/>
    <x v="6"/>
    <x v="13"/>
    <x v="12"/>
    <m/>
    <n v="0"/>
    <n v="195"/>
    <n v="195"/>
    <n v="195"/>
    <m/>
    <n v="1"/>
    <x v="10"/>
    <x v="7"/>
  </r>
  <r>
    <x v="0"/>
    <x v="1"/>
    <x v="6"/>
    <x v="14"/>
    <x v="13"/>
    <m/>
    <n v="0"/>
    <n v="387"/>
    <n v="387"/>
    <n v="387"/>
    <m/>
    <n v="1"/>
    <x v="10"/>
    <x v="7"/>
  </r>
  <r>
    <x v="0"/>
    <x v="1"/>
    <x v="6"/>
    <x v="15"/>
    <x v="14"/>
    <m/>
    <n v="2"/>
    <n v="988"/>
    <n v="990"/>
    <n v="990"/>
    <m/>
    <n v="0.99797979797979797"/>
    <x v="10"/>
    <x v="7"/>
  </r>
  <r>
    <x v="0"/>
    <x v="1"/>
    <x v="6"/>
    <x v="55"/>
    <x v="53"/>
    <m/>
    <n v="0"/>
    <n v="3"/>
    <n v="3"/>
    <n v="3"/>
    <m/>
    <n v="1"/>
    <x v="10"/>
    <x v="7"/>
  </r>
  <r>
    <x v="1"/>
    <x v="0"/>
    <x v="15"/>
    <x v="27"/>
    <x v="26"/>
    <m/>
    <n v="0"/>
    <n v="87"/>
    <n v="87"/>
    <n v="87"/>
    <m/>
    <n v="1"/>
    <x v="10"/>
    <x v="7"/>
  </r>
  <r>
    <x v="1"/>
    <x v="0"/>
    <x v="16"/>
    <x v="28"/>
    <x v="27"/>
    <m/>
    <n v="1"/>
    <n v="55"/>
    <n v="56"/>
    <n v="56"/>
    <m/>
    <n v="0.9821428571428571"/>
    <x v="10"/>
    <x v="7"/>
  </r>
  <r>
    <x v="1"/>
    <x v="0"/>
    <x v="397"/>
    <x v="29"/>
    <x v="28"/>
    <m/>
    <n v="0"/>
    <n v="118"/>
    <n v="118"/>
    <n v="118"/>
    <m/>
    <n v="1"/>
    <x v="10"/>
    <x v="7"/>
  </r>
  <r>
    <x v="1"/>
    <x v="0"/>
    <x v="18"/>
    <x v="30"/>
    <x v="29"/>
    <m/>
    <n v="91"/>
    <n v="618"/>
    <n v="709"/>
    <n v="709"/>
    <m/>
    <n v="0.87165021156558531"/>
    <x v="10"/>
    <x v="7"/>
  </r>
  <r>
    <x v="1"/>
    <x v="0"/>
    <x v="398"/>
    <x v="0"/>
    <x v="433"/>
    <m/>
    <n v="0"/>
    <n v="606"/>
    <n v="606"/>
    <n v="606"/>
    <m/>
    <n v="1"/>
    <x v="10"/>
    <x v="7"/>
  </r>
  <r>
    <x v="1"/>
    <x v="0"/>
    <x v="399"/>
    <x v="1"/>
    <x v="434"/>
    <m/>
    <n v="0"/>
    <n v="43"/>
    <n v="43"/>
    <n v="43"/>
    <m/>
    <n v="1"/>
    <x v="10"/>
    <x v="7"/>
  </r>
  <r>
    <x v="1"/>
    <x v="1"/>
    <x v="2"/>
    <x v="2"/>
    <x v="2"/>
    <m/>
    <n v="0"/>
    <n v="20"/>
    <n v="20"/>
    <n v="20"/>
    <m/>
    <n v="1"/>
    <x v="10"/>
    <x v="7"/>
  </r>
  <r>
    <x v="1"/>
    <x v="1"/>
    <x v="400"/>
    <x v="23"/>
    <x v="22"/>
    <m/>
    <n v="0"/>
    <n v="57"/>
    <n v="57"/>
    <n v="57"/>
    <m/>
    <n v="1"/>
    <x v="10"/>
    <x v="7"/>
  </r>
  <r>
    <x v="1"/>
    <x v="1"/>
    <x v="7"/>
    <x v="16"/>
    <x v="15"/>
    <m/>
    <n v="0"/>
    <n v="14"/>
    <n v="14"/>
    <n v="14"/>
    <m/>
    <n v="1"/>
    <x v="10"/>
    <x v="7"/>
  </r>
  <r>
    <x v="1"/>
    <x v="1"/>
    <x v="401"/>
    <x v="56"/>
    <x v="54"/>
    <m/>
    <n v="0"/>
    <n v="20"/>
    <n v="20"/>
    <n v="20"/>
    <m/>
    <n v="1"/>
    <x v="10"/>
    <x v="7"/>
  </r>
  <r>
    <x v="1"/>
    <x v="1"/>
    <x v="8"/>
    <x v="17"/>
    <x v="16"/>
    <m/>
    <n v="0"/>
    <n v="388"/>
    <n v="388"/>
    <n v="388"/>
    <m/>
    <n v="1"/>
    <x v="10"/>
    <x v="7"/>
  </r>
  <r>
    <x v="1"/>
    <x v="1"/>
    <x v="402"/>
    <x v="62"/>
    <x v="60"/>
    <m/>
    <n v="0"/>
    <n v="24"/>
    <n v="24"/>
    <n v="24"/>
    <m/>
    <n v="1"/>
    <x v="10"/>
    <x v="7"/>
  </r>
  <r>
    <x v="1"/>
    <x v="3"/>
    <x v="403"/>
    <x v="18"/>
    <x v="17"/>
    <m/>
    <n v="0"/>
    <n v="24"/>
    <n v="24"/>
    <n v="24"/>
    <m/>
    <n v="1"/>
    <x v="10"/>
    <x v="7"/>
  </r>
  <r>
    <x v="1"/>
    <x v="3"/>
    <x v="10"/>
    <x v="19"/>
    <x v="18"/>
    <m/>
    <n v="0"/>
    <n v="68"/>
    <n v="68"/>
    <n v="68"/>
    <m/>
    <n v="1"/>
    <x v="10"/>
    <x v="7"/>
  </r>
  <r>
    <x v="1"/>
    <x v="3"/>
    <x v="11"/>
    <x v="20"/>
    <x v="19"/>
    <m/>
    <n v="0"/>
    <n v="32"/>
    <n v="32"/>
    <n v="32"/>
    <m/>
    <n v="1"/>
    <x v="10"/>
    <x v="7"/>
  </r>
  <r>
    <x v="1"/>
    <x v="3"/>
    <x v="404"/>
    <x v="21"/>
    <x v="20"/>
    <m/>
    <n v="0"/>
    <n v="31"/>
    <n v="31"/>
    <n v="31"/>
    <m/>
    <n v="1"/>
    <x v="10"/>
    <x v="7"/>
  </r>
  <r>
    <x v="1"/>
    <x v="3"/>
    <x v="13"/>
    <x v="22"/>
    <x v="21"/>
    <m/>
    <n v="0"/>
    <n v="75"/>
    <n v="75"/>
    <n v="75"/>
    <m/>
    <n v="1"/>
    <x v="10"/>
    <x v="7"/>
  </r>
  <r>
    <x v="1"/>
    <x v="3"/>
    <x v="20"/>
    <x v="43"/>
    <x v="41"/>
    <m/>
    <n v="0"/>
    <n v="12"/>
    <n v="12"/>
    <n v="12"/>
    <m/>
    <n v="1"/>
    <x v="10"/>
    <x v="7"/>
  </r>
  <r>
    <x v="1"/>
    <x v="3"/>
    <x v="21"/>
    <x v="44"/>
    <x v="42"/>
    <m/>
    <n v="0"/>
    <n v="6"/>
    <n v="6"/>
    <n v="6"/>
    <m/>
    <n v="1"/>
    <x v="10"/>
    <x v="7"/>
  </r>
  <r>
    <x v="1"/>
    <x v="4"/>
    <x v="28"/>
    <x v="58"/>
    <x v="56"/>
    <m/>
    <n v="1"/>
    <n v="5"/>
    <n v="6"/>
    <n v="6"/>
    <m/>
    <n v="0.83333333333333337"/>
    <x v="10"/>
    <x v="7"/>
  </r>
  <r>
    <x v="1"/>
    <x v="4"/>
    <x v="405"/>
    <x v="45"/>
    <x v="43"/>
    <m/>
    <n v="1"/>
    <n v="203"/>
    <n v="204"/>
    <n v="204"/>
    <m/>
    <n v="0.99509803921568629"/>
    <x v="10"/>
    <x v="7"/>
  </r>
  <r>
    <x v="1"/>
    <x v="4"/>
    <x v="23"/>
    <x v="46"/>
    <x v="44"/>
    <m/>
    <n v="6"/>
    <n v="150"/>
    <n v="156"/>
    <n v="156"/>
    <m/>
    <n v="0.96153846153846156"/>
    <x v="10"/>
    <x v="7"/>
  </r>
  <r>
    <x v="1"/>
    <x v="4"/>
    <x v="406"/>
    <x v="47"/>
    <x v="45"/>
    <m/>
    <n v="5"/>
    <n v="304"/>
    <n v="309"/>
    <n v="309"/>
    <m/>
    <n v="0.98381877022653719"/>
    <x v="10"/>
    <x v="7"/>
  </r>
  <r>
    <x v="1"/>
    <x v="4"/>
    <x v="25"/>
    <x v="48"/>
    <x v="46"/>
    <m/>
    <n v="0"/>
    <n v="731"/>
    <n v="731"/>
    <n v="731"/>
    <m/>
    <n v="1"/>
    <x v="10"/>
    <x v="7"/>
  </r>
  <r>
    <x v="1"/>
    <x v="2"/>
    <x v="29"/>
    <x v="59"/>
    <x v="57"/>
    <m/>
    <n v="0"/>
    <n v="19"/>
    <n v="19"/>
    <n v="19"/>
    <m/>
    <n v="1"/>
    <x v="10"/>
    <x v="7"/>
  </r>
  <r>
    <x v="1"/>
    <x v="2"/>
    <x v="26"/>
    <x v="49"/>
    <x v="47"/>
    <m/>
    <n v="19"/>
    <n v="344"/>
    <n v="363"/>
    <n v="363"/>
    <m/>
    <n v="0.94765840220385678"/>
    <x v="10"/>
    <x v="7"/>
  </r>
  <r>
    <x v="1"/>
    <x v="2"/>
    <x v="26"/>
    <x v="50"/>
    <x v="48"/>
    <m/>
    <n v="6"/>
    <n v="193"/>
    <n v="199"/>
    <n v="199"/>
    <m/>
    <n v="0.96984924623115576"/>
    <x v="10"/>
    <x v="7"/>
  </r>
  <r>
    <x v="1"/>
    <x v="2"/>
    <x v="26"/>
    <x v="51"/>
    <x v="49"/>
    <m/>
    <n v="108"/>
    <n v="3352"/>
    <n v="3460"/>
    <n v="3460"/>
    <m/>
    <n v="0.96878612716763002"/>
    <x v="10"/>
    <x v="7"/>
  </r>
  <r>
    <x v="1"/>
    <x v="2"/>
    <x v="26"/>
    <x v="52"/>
    <x v="50"/>
    <m/>
    <n v="45"/>
    <n v="184"/>
    <n v="229"/>
    <n v="229"/>
    <m/>
    <n v="0.80349344978165937"/>
    <x v="10"/>
    <x v="7"/>
  </r>
  <r>
    <x v="1"/>
    <x v="2"/>
    <x v="26"/>
    <x v="53"/>
    <x v="51"/>
    <m/>
    <n v="7"/>
    <n v="70"/>
    <n v="77"/>
    <n v="77"/>
    <m/>
    <n v="0.90909090909090906"/>
    <x v="10"/>
    <x v="7"/>
  </r>
  <r>
    <x v="1"/>
    <x v="2"/>
    <x v="26"/>
    <x v="54"/>
    <x v="52"/>
    <m/>
    <n v="4"/>
    <n v="162"/>
    <n v="166"/>
    <n v="166"/>
    <m/>
    <n v="0.97590361445783136"/>
    <x v="10"/>
    <x v="7"/>
  </r>
  <r>
    <x v="1"/>
    <x v="2"/>
    <x v="407"/>
    <x v="60"/>
    <x v="58"/>
    <m/>
    <n v="0"/>
    <n v="72"/>
    <n v="72"/>
    <n v="72"/>
    <m/>
    <n v="1"/>
    <x v="10"/>
    <x v="7"/>
  </r>
  <r>
    <x v="1"/>
    <x v="2"/>
    <x v="407"/>
    <x v="3"/>
    <x v="3"/>
    <m/>
    <n v="0"/>
    <n v="13"/>
    <n v="13"/>
    <n v="13"/>
    <m/>
    <n v="1"/>
    <x v="10"/>
    <x v="7"/>
  </r>
  <r>
    <x v="1"/>
    <x v="2"/>
    <x v="407"/>
    <x v="4"/>
    <x v="4"/>
    <m/>
    <n v="6"/>
    <n v="1440"/>
    <n v="1446"/>
    <n v="1446"/>
    <m/>
    <n v="0.99585062240663902"/>
    <x v="10"/>
    <x v="7"/>
  </r>
  <r>
    <x v="1"/>
    <x v="2"/>
    <x v="4"/>
    <x v="5"/>
    <x v="5"/>
    <m/>
    <n v="4"/>
    <n v="229"/>
    <n v="233"/>
    <n v="233"/>
    <m/>
    <n v="0.98283261802575106"/>
    <x v="10"/>
    <x v="7"/>
  </r>
  <r>
    <x v="1"/>
    <x v="2"/>
    <x v="4"/>
    <x v="6"/>
    <x v="6"/>
    <m/>
    <n v="2"/>
    <n v="194"/>
    <n v="196"/>
    <n v="196"/>
    <m/>
    <n v="0.98979591836734693"/>
    <x v="10"/>
    <x v="7"/>
  </r>
  <r>
    <x v="1"/>
    <x v="2"/>
    <x v="4"/>
    <x v="8"/>
    <x v="7"/>
    <m/>
    <n v="0"/>
    <n v="29"/>
    <n v="29"/>
    <n v="29"/>
    <m/>
    <n v="1"/>
    <x v="10"/>
    <x v="7"/>
  </r>
  <r>
    <x v="1"/>
    <x v="2"/>
    <x v="4"/>
    <x v="9"/>
    <x v="8"/>
    <m/>
    <n v="1"/>
    <n v="52"/>
    <n v="53"/>
    <n v="53"/>
    <m/>
    <n v="0.98113207547169812"/>
    <x v="10"/>
    <x v="7"/>
  </r>
  <r>
    <x v="1"/>
    <x v="2"/>
    <x v="5"/>
    <x v="61"/>
    <x v="59"/>
    <m/>
    <n v="0"/>
    <n v="5"/>
    <n v="5"/>
    <n v="5"/>
    <m/>
    <n v="1"/>
    <x v="10"/>
    <x v="7"/>
  </r>
  <r>
    <x v="1"/>
    <x v="2"/>
    <x v="5"/>
    <x v="10"/>
    <x v="9"/>
    <m/>
    <n v="0"/>
    <n v="163"/>
    <n v="163"/>
    <n v="163"/>
    <m/>
    <n v="1"/>
    <x v="10"/>
    <x v="7"/>
  </r>
  <r>
    <x v="1"/>
    <x v="2"/>
    <x v="5"/>
    <x v="11"/>
    <x v="10"/>
    <m/>
    <n v="1"/>
    <n v="110"/>
    <n v="111"/>
    <n v="111"/>
    <m/>
    <n v="0.99099099099099097"/>
    <x v="10"/>
    <x v="7"/>
  </r>
  <r>
    <x v="1"/>
    <x v="1"/>
    <x v="6"/>
    <x v="24"/>
    <x v="23"/>
    <m/>
    <n v="0"/>
    <n v="51"/>
    <n v="51"/>
    <n v="51"/>
    <m/>
    <n v="1"/>
    <x v="10"/>
    <x v="7"/>
  </r>
  <r>
    <x v="1"/>
    <x v="1"/>
    <x v="6"/>
    <x v="25"/>
    <x v="24"/>
    <m/>
    <n v="0"/>
    <n v="17"/>
    <n v="17"/>
    <n v="17"/>
    <m/>
    <n v="1"/>
    <x v="10"/>
    <x v="7"/>
  </r>
  <r>
    <x v="1"/>
    <x v="1"/>
    <x v="6"/>
    <x v="26"/>
    <x v="25"/>
    <m/>
    <n v="0"/>
    <n v="28"/>
    <n v="28"/>
    <n v="28"/>
    <m/>
    <n v="1"/>
    <x v="10"/>
    <x v="7"/>
  </r>
  <r>
    <x v="1"/>
    <x v="1"/>
    <x v="6"/>
    <x v="31"/>
    <x v="30"/>
    <m/>
    <n v="0"/>
    <n v="49"/>
    <n v="49"/>
    <n v="49"/>
    <m/>
    <n v="1"/>
    <x v="10"/>
    <x v="7"/>
  </r>
  <r>
    <x v="1"/>
    <x v="1"/>
    <x v="6"/>
    <x v="32"/>
    <x v="31"/>
    <m/>
    <n v="0"/>
    <n v="47"/>
    <n v="47"/>
    <n v="47"/>
    <m/>
    <n v="1"/>
    <x v="10"/>
    <x v="7"/>
  </r>
  <r>
    <x v="1"/>
    <x v="1"/>
    <x v="6"/>
    <x v="33"/>
    <x v="32"/>
    <m/>
    <n v="0"/>
    <n v="26"/>
    <n v="26"/>
    <n v="26"/>
    <m/>
    <n v="1"/>
    <x v="10"/>
    <x v="7"/>
  </r>
  <r>
    <x v="1"/>
    <x v="1"/>
    <x v="6"/>
    <x v="34"/>
    <x v="33"/>
    <m/>
    <n v="0"/>
    <n v="142"/>
    <n v="142"/>
    <n v="142"/>
    <m/>
    <n v="1"/>
    <x v="10"/>
    <x v="7"/>
  </r>
  <r>
    <x v="1"/>
    <x v="1"/>
    <x v="6"/>
    <x v="35"/>
    <x v="34"/>
    <m/>
    <n v="10"/>
    <n v="160"/>
    <n v="170"/>
    <n v="170"/>
    <m/>
    <n v="0.94117647058823528"/>
    <x v="10"/>
    <x v="7"/>
  </r>
  <r>
    <x v="1"/>
    <x v="1"/>
    <x v="6"/>
    <x v="36"/>
    <x v="35"/>
    <m/>
    <n v="0"/>
    <n v="30"/>
    <n v="30"/>
    <n v="30"/>
    <m/>
    <n v="1"/>
    <x v="10"/>
    <x v="7"/>
  </r>
  <r>
    <x v="1"/>
    <x v="1"/>
    <x v="6"/>
    <x v="37"/>
    <x v="36"/>
    <m/>
    <n v="1"/>
    <n v="81"/>
    <n v="82"/>
    <n v="82"/>
    <m/>
    <n v="0.98780487804878048"/>
    <x v="10"/>
    <x v="7"/>
  </r>
  <r>
    <x v="1"/>
    <x v="1"/>
    <x v="6"/>
    <x v="38"/>
    <x v="37"/>
    <m/>
    <n v="16"/>
    <n v="83"/>
    <n v="99"/>
    <n v="99"/>
    <m/>
    <n v="0.83838383838383834"/>
    <x v="10"/>
    <x v="7"/>
  </r>
  <r>
    <x v="1"/>
    <x v="1"/>
    <x v="6"/>
    <x v="39"/>
    <x v="38"/>
    <m/>
    <n v="0"/>
    <n v="47"/>
    <n v="47"/>
    <n v="47"/>
    <m/>
    <n v="1"/>
    <x v="10"/>
    <x v="7"/>
  </r>
  <r>
    <x v="1"/>
    <x v="1"/>
    <x v="6"/>
    <x v="40"/>
    <x v="39"/>
    <m/>
    <n v="1"/>
    <n v="29"/>
    <n v="30"/>
    <n v="30"/>
    <m/>
    <n v="0.96666666666666667"/>
    <x v="10"/>
    <x v="7"/>
  </r>
  <r>
    <x v="1"/>
    <x v="1"/>
    <x v="6"/>
    <x v="41"/>
    <x v="40"/>
    <m/>
    <n v="0"/>
    <n v="35"/>
    <n v="35"/>
    <n v="35"/>
    <m/>
    <n v="1"/>
    <x v="10"/>
    <x v="7"/>
  </r>
  <r>
    <x v="1"/>
    <x v="1"/>
    <x v="6"/>
    <x v="12"/>
    <x v="11"/>
    <m/>
    <n v="0"/>
    <n v="48"/>
    <n v="48"/>
    <n v="48"/>
    <m/>
    <n v="1"/>
    <x v="10"/>
    <x v="7"/>
  </r>
  <r>
    <x v="1"/>
    <x v="1"/>
    <x v="6"/>
    <x v="13"/>
    <x v="12"/>
    <m/>
    <n v="0"/>
    <n v="41"/>
    <n v="41"/>
    <n v="41"/>
    <m/>
    <n v="1"/>
    <x v="10"/>
    <x v="7"/>
  </r>
  <r>
    <x v="1"/>
    <x v="1"/>
    <x v="6"/>
    <x v="14"/>
    <x v="13"/>
    <m/>
    <n v="0"/>
    <n v="67"/>
    <n v="67"/>
    <n v="67"/>
    <m/>
    <n v="1"/>
    <x v="10"/>
    <x v="7"/>
  </r>
  <r>
    <x v="1"/>
    <x v="1"/>
    <x v="6"/>
    <x v="15"/>
    <x v="14"/>
    <m/>
    <n v="0"/>
    <n v="47"/>
    <n v="47"/>
    <n v="47"/>
    <m/>
    <n v="1"/>
    <x v="10"/>
    <x v="7"/>
  </r>
  <r>
    <x v="1"/>
    <x v="1"/>
    <x v="6"/>
    <x v="55"/>
    <x v="53"/>
    <m/>
    <n v="0"/>
    <n v="14"/>
    <n v="14"/>
    <n v="14"/>
    <m/>
    <n v="1"/>
    <x v="10"/>
    <x v="7"/>
  </r>
  <r>
    <x v="3"/>
    <x v="5"/>
    <x v="408"/>
    <x v="436"/>
    <x v="62"/>
    <m/>
    <n v="0"/>
    <n v="77"/>
    <n v="77"/>
    <n v="77"/>
    <m/>
    <n v="1"/>
    <x v="10"/>
    <x v="7"/>
  </r>
  <r>
    <x v="3"/>
    <x v="5"/>
    <x v="409"/>
    <x v="437"/>
    <x v="63"/>
    <m/>
    <n v="0"/>
    <n v="573"/>
    <n v="573"/>
    <n v="573"/>
    <m/>
    <n v="1"/>
    <x v="10"/>
    <x v="7"/>
  </r>
  <r>
    <x v="3"/>
    <x v="5"/>
    <x v="410"/>
    <x v="438"/>
    <x v="64"/>
    <m/>
    <n v="0"/>
    <n v="45"/>
    <n v="45"/>
    <n v="45"/>
    <m/>
    <n v="1"/>
    <x v="10"/>
    <x v="7"/>
  </r>
  <r>
    <x v="3"/>
    <x v="5"/>
    <x v="411"/>
    <x v="439"/>
    <x v="173"/>
    <m/>
    <n v="132"/>
    <n v="8"/>
    <n v="140"/>
    <n v="140"/>
    <m/>
    <n v="5.7142857142857141E-2"/>
    <x v="10"/>
    <x v="7"/>
  </r>
  <r>
    <x v="3"/>
    <x v="5"/>
    <x v="412"/>
    <x v="440"/>
    <x v="325"/>
    <m/>
    <n v="0"/>
    <n v="47"/>
    <n v="47"/>
    <n v="47"/>
    <m/>
    <n v="1"/>
    <x v="10"/>
    <x v="7"/>
  </r>
  <r>
    <x v="3"/>
    <x v="5"/>
    <x v="413"/>
    <x v="441"/>
    <x v="174"/>
    <m/>
    <n v="47"/>
    <n v="0"/>
    <n v="47"/>
    <n v="47"/>
    <m/>
    <n v="0"/>
    <x v="10"/>
    <x v="7"/>
  </r>
  <r>
    <x v="3"/>
    <x v="5"/>
    <x v="414"/>
    <x v="442"/>
    <x v="175"/>
    <m/>
    <n v="51"/>
    <n v="334"/>
    <n v="385"/>
    <n v="385"/>
    <m/>
    <n v="0.86753246753246749"/>
    <x v="10"/>
    <x v="7"/>
  </r>
  <r>
    <x v="3"/>
    <x v="5"/>
    <x v="415"/>
    <x v="443"/>
    <x v="107"/>
    <m/>
    <n v="1"/>
    <n v="262"/>
    <n v="263"/>
    <n v="263"/>
    <m/>
    <n v="0.99619771863117867"/>
    <x v="10"/>
    <x v="7"/>
  </r>
  <r>
    <x v="3"/>
    <x v="5"/>
    <x v="416"/>
    <x v="444"/>
    <x v="65"/>
    <m/>
    <n v="68"/>
    <n v="33"/>
    <n v="101"/>
    <n v="101"/>
    <m/>
    <n v="0.32673267326732675"/>
    <x v="10"/>
    <x v="7"/>
  </r>
  <r>
    <x v="3"/>
    <x v="5"/>
    <x v="417"/>
    <x v="445"/>
    <x v="326"/>
    <m/>
    <n v="0"/>
    <n v="49"/>
    <n v="49"/>
    <n v="49"/>
    <m/>
    <n v="1"/>
    <x v="10"/>
    <x v="7"/>
  </r>
  <r>
    <x v="3"/>
    <x v="5"/>
    <x v="418"/>
    <x v="446"/>
    <x v="66"/>
    <m/>
    <n v="0"/>
    <n v="340"/>
    <n v="340"/>
    <n v="340"/>
    <m/>
    <n v="1"/>
    <x v="10"/>
    <x v="7"/>
  </r>
  <r>
    <x v="3"/>
    <x v="5"/>
    <x v="419"/>
    <x v="447"/>
    <x v="176"/>
    <m/>
    <n v="0"/>
    <n v="247"/>
    <n v="247"/>
    <n v="247"/>
    <m/>
    <n v="1"/>
    <x v="10"/>
    <x v="7"/>
  </r>
  <r>
    <x v="3"/>
    <x v="5"/>
    <x v="420"/>
    <x v="448"/>
    <x v="177"/>
    <m/>
    <n v="14"/>
    <n v="0"/>
    <n v="14"/>
    <n v="14"/>
    <m/>
    <n v="0"/>
    <x v="10"/>
    <x v="7"/>
  </r>
  <r>
    <x v="3"/>
    <x v="5"/>
    <x v="421"/>
    <x v="449"/>
    <x v="178"/>
    <m/>
    <n v="0"/>
    <n v="122"/>
    <n v="122"/>
    <n v="122"/>
    <m/>
    <n v="1"/>
    <x v="10"/>
    <x v="7"/>
  </r>
  <r>
    <x v="3"/>
    <x v="5"/>
    <x v="422"/>
    <x v="450"/>
    <x v="108"/>
    <m/>
    <n v="0"/>
    <n v="20"/>
    <n v="20"/>
    <n v="20"/>
    <m/>
    <n v="1"/>
    <x v="10"/>
    <x v="7"/>
  </r>
  <r>
    <x v="3"/>
    <x v="5"/>
    <x v="423"/>
    <x v="451"/>
    <x v="327"/>
    <m/>
    <n v="0"/>
    <n v="51"/>
    <n v="51"/>
    <n v="51"/>
    <m/>
    <n v="1"/>
    <x v="10"/>
    <x v="7"/>
  </r>
  <r>
    <x v="3"/>
    <x v="5"/>
    <x v="760"/>
    <x v="792"/>
    <x v="179"/>
    <m/>
    <n v="0"/>
    <n v="3"/>
    <n v="3"/>
    <n v="3"/>
    <m/>
    <n v="1"/>
    <x v="10"/>
    <x v="7"/>
  </r>
  <r>
    <x v="3"/>
    <x v="5"/>
    <x v="424"/>
    <x v="452"/>
    <x v="180"/>
    <m/>
    <n v="0"/>
    <n v="20"/>
    <n v="20"/>
    <n v="20"/>
    <m/>
    <n v="1"/>
    <x v="10"/>
    <x v="7"/>
  </r>
  <r>
    <x v="3"/>
    <x v="5"/>
    <x v="425"/>
    <x v="453"/>
    <x v="361"/>
    <m/>
    <n v="7"/>
    <n v="9"/>
    <n v="16"/>
    <n v="16"/>
    <m/>
    <n v="0.5625"/>
    <x v="10"/>
    <x v="7"/>
  </r>
  <r>
    <x v="3"/>
    <x v="5"/>
    <x v="426"/>
    <x v="454"/>
    <x v="362"/>
    <m/>
    <n v="2"/>
    <n v="16"/>
    <n v="18"/>
    <n v="18"/>
    <m/>
    <n v="0.88888888888888884"/>
    <x v="10"/>
    <x v="7"/>
  </r>
  <r>
    <x v="3"/>
    <x v="5"/>
    <x v="427"/>
    <x v="455"/>
    <x v="67"/>
    <m/>
    <n v="0"/>
    <n v="4"/>
    <n v="4"/>
    <n v="4"/>
    <m/>
    <n v="1"/>
    <x v="10"/>
    <x v="7"/>
  </r>
  <r>
    <x v="3"/>
    <x v="5"/>
    <x v="428"/>
    <x v="456"/>
    <x v="158"/>
    <m/>
    <n v="0"/>
    <n v="22"/>
    <n v="22"/>
    <n v="22"/>
    <m/>
    <n v="1"/>
    <x v="10"/>
    <x v="7"/>
  </r>
  <r>
    <x v="3"/>
    <x v="5"/>
    <x v="429"/>
    <x v="457"/>
    <x v="159"/>
    <m/>
    <n v="0"/>
    <n v="60"/>
    <n v="60"/>
    <n v="60"/>
    <m/>
    <n v="1"/>
    <x v="10"/>
    <x v="7"/>
  </r>
  <r>
    <x v="3"/>
    <x v="5"/>
    <x v="430"/>
    <x v="458"/>
    <x v="160"/>
    <m/>
    <n v="0"/>
    <n v="12"/>
    <n v="12"/>
    <n v="12"/>
    <m/>
    <n v="1"/>
    <x v="10"/>
    <x v="7"/>
  </r>
  <r>
    <x v="3"/>
    <x v="5"/>
    <x v="431"/>
    <x v="459"/>
    <x v="161"/>
    <m/>
    <n v="0"/>
    <n v="32"/>
    <n v="32"/>
    <n v="32"/>
    <m/>
    <n v="1"/>
    <x v="10"/>
    <x v="7"/>
  </r>
  <r>
    <x v="3"/>
    <x v="5"/>
    <x v="432"/>
    <x v="460"/>
    <x v="162"/>
    <m/>
    <n v="4"/>
    <n v="1"/>
    <n v="5"/>
    <n v="5"/>
    <m/>
    <n v="0.2"/>
    <x v="10"/>
    <x v="7"/>
  </r>
  <r>
    <x v="3"/>
    <x v="5"/>
    <x v="433"/>
    <x v="461"/>
    <x v="68"/>
    <m/>
    <n v="0"/>
    <n v="1"/>
    <n v="1"/>
    <n v="1"/>
    <m/>
    <n v="1"/>
    <x v="10"/>
    <x v="7"/>
  </r>
  <r>
    <x v="3"/>
    <x v="5"/>
    <x v="434"/>
    <x v="462"/>
    <x v="109"/>
    <m/>
    <n v="0"/>
    <n v="254"/>
    <n v="254"/>
    <n v="254"/>
    <m/>
    <n v="1"/>
    <x v="10"/>
    <x v="7"/>
  </r>
  <r>
    <x v="3"/>
    <x v="5"/>
    <x v="435"/>
    <x v="463"/>
    <x v="163"/>
    <m/>
    <n v="0"/>
    <n v="40"/>
    <n v="40"/>
    <n v="40"/>
    <m/>
    <n v="1"/>
    <x v="10"/>
    <x v="7"/>
  </r>
  <r>
    <x v="3"/>
    <x v="5"/>
    <x v="436"/>
    <x v="464"/>
    <x v="164"/>
    <m/>
    <n v="0"/>
    <n v="271"/>
    <n v="271"/>
    <n v="271"/>
    <m/>
    <n v="1"/>
    <x v="10"/>
    <x v="7"/>
  </r>
  <r>
    <x v="3"/>
    <x v="5"/>
    <x v="437"/>
    <x v="465"/>
    <x v="378"/>
    <m/>
    <n v="0"/>
    <n v="11"/>
    <n v="11"/>
    <n v="11"/>
    <m/>
    <n v="1"/>
    <x v="10"/>
    <x v="7"/>
  </r>
  <r>
    <x v="3"/>
    <x v="5"/>
    <x v="754"/>
    <x v="785"/>
    <x v="165"/>
    <m/>
    <n v="0"/>
    <n v="15"/>
    <n v="15"/>
    <n v="15"/>
    <m/>
    <n v="1"/>
    <x v="10"/>
    <x v="7"/>
  </r>
  <r>
    <x v="3"/>
    <x v="5"/>
    <x v="438"/>
    <x v="466"/>
    <x v="393"/>
    <m/>
    <n v="0"/>
    <n v="7"/>
    <n v="7"/>
    <n v="7"/>
    <m/>
    <n v="1"/>
    <x v="10"/>
    <x v="7"/>
  </r>
  <r>
    <x v="3"/>
    <x v="5"/>
    <x v="439"/>
    <x v="467"/>
    <x v="181"/>
    <m/>
    <n v="0"/>
    <n v="63"/>
    <n v="63"/>
    <n v="63"/>
    <m/>
    <n v="1"/>
    <x v="10"/>
    <x v="7"/>
  </r>
  <r>
    <x v="3"/>
    <x v="5"/>
    <x v="440"/>
    <x v="468"/>
    <x v="182"/>
    <m/>
    <n v="0"/>
    <n v="38"/>
    <n v="38"/>
    <n v="38"/>
    <m/>
    <n v="1"/>
    <x v="10"/>
    <x v="7"/>
  </r>
  <r>
    <x v="3"/>
    <x v="5"/>
    <x v="441"/>
    <x v="469"/>
    <x v="398"/>
    <m/>
    <n v="0"/>
    <n v="25"/>
    <n v="25"/>
    <n v="25"/>
    <m/>
    <n v="1"/>
    <x v="10"/>
    <x v="7"/>
  </r>
  <r>
    <x v="3"/>
    <x v="5"/>
    <x v="442"/>
    <x v="470"/>
    <x v="183"/>
    <m/>
    <n v="1"/>
    <n v="335"/>
    <n v="336"/>
    <n v="336"/>
    <m/>
    <n v="0.99702380952380953"/>
    <x v="10"/>
    <x v="7"/>
  </r>
  <r>
    <x v="3"/>
    <x v="5"/>
    <x v="443"/>
    <x v="471"/>
    <x v="133"/>
    <m/>
    <n v="0"/>
    <n v="105"/>
    <n v="105"/>
    <n v="105"/>
    <m/>
    <n v="1"/>
    <x v="10"/>
    <x v="7"/>
  </r>
  <r>
    <x v="3"/>
    <x v="5"/>
    <x v="444"/>
    <x v="472"/>
    <x v="184"/>
    <m/>
    <n v="0"/>
    <n v="70"/>
    <n v="70"/>
    <n v="70"/>
    <m/>
    <n v="1"/>
    <x v="10"/>
    <x v="7"/>
  </r>
  <r>
    <x v="3"/>
    <x v="5"/>
    <x v="445"/>
    <x v="473"/>
    <x v="185"/>
    <m/>
    <n v="0"/>
    <n v="75"/>
    <n v="75"/>
    <n v="75"/>
    <m/>
    <n v="1"/>
    <x v="10"/>
    <x v="7"/>
  </r>
  <r>
    <x v="3"/>
    <x v="5"/>
    <x v="446"/>
    <x v="474"/>
    <x v="406"/>
    <m/>
    <n v="35"/>
    <n v="11"/>
    <n v="46"/>
    <n v="46"/>
    <m/>
    <n v="0.2391304347826087"/>
    <x v="10"/>
    <x v="7"/>
  </r>
  <r>
    <x v="3"/>
    <x v="5"/>
    <x v="447"/>
    <x v="475"/>
    <x v="186"/>
    <m/>
    <n v="0"/>
    <n v="96"/>
    <n v="96"/>
    <n v="96"/>
    <m/>
    <n v="1"/>
    <x v="10"/>
    <x v="7"/>
  </r>
  <r>
    <x v="3"/>
    <x v="5"/>
    <x v="448"/>
    <x v="476"/>
    <x v="110"/>
    <m/>
    <n v="0"/>
    <n v="518"/>
    <n v="518"/>
    <n v="518"/>
    <m/>
    <n v="1"/>
    <x v="10"/>
    <x v="7"/>
  </r>
  <r>
    <x v="3"/>
    <x v="5"/>
    <x v="449"/>
    <x v="477"/>
    <x v="323"/>
    <m/>
    <n v="0"/>
    <n v="38"/>
    <n v="38"/>
    <n v="38"/>
    <m/>
    <n v="1"/>
    <x v="10"/>
    <x v="7"/>
  </r>
  <r>
    <x v="3"/>
    <x v="5"/>
    <x v="450"/>
    <x v="478"/>
    <x v="187"/>
    <m/>
    <n v="1"/>
    <n v="40"/>
    <n v="41"/>
    <n v="41"/>
    <m/>
    <n v="0.97560975609756095"/>
    <x v="10"/>
    <x v="7"/>
  </r>
  <r>
    <x v="3"/>
    <x v="5"/>
    <x v="451"/>
    <x v="479"/>
    <x v="363"/>
    <m/>
    <n v="0"/>
    <n v="35"/>
    <n v="35"/>
    <n v="35"/>
    <m/>
    <n v="1"/>
    <x v="10"/>
    <x v="7"/>
  </r>
  <r>
    <x v="3"/>
    <x v="5"/>
    <x v="759"/>
    <x v="791"/>
    <x v="379"/>
    <m/>
    <n v="0"/>
    <n v="5"/>
    <n v="5"/>
    <n v="5"/>
    <m/>
    <n v="1"/>
    <x v="10"/>
    <x v="7"/>
  </r>
  <r>
    <x v="3"/>
    <x v="5"/>
    <x v="452"/>
    <x v="480"/>
    <x v="188"/>
    <m/>
    <n v="0"/>
    <n v="32"/>
    <n v="32"/>
    <n v="32"/>
    <m/>
    <n v="1"/>
    <x v="10"/>
    <x v="7"/>
  </r>
  <r>
    <x v="3"/>
    <x v="5"/>
    <x v="453"/>
    <x v="481"/>
    <x v="380"/>
    <m/>
    <n v="0"/>
    <n v="26"/>
    <n v="26"/>
    <n v="26"/>
    <m/>
    <n v="1"/>
    <x v="10"/>
    <x v="7"/>
  </r>
  <r>
    <x v="3"/>
    <x v="5"/>
    <x v="454"/>
    <x v="482"/>
    <x v="111"/>
    <m/>
    <n v="0"/>
    <n v="40"/>
    <n v="40"/>
    <n v="40"/>
    <m/>
    <n v="1"/>
    <x v="10"/>
    <x v="7"/>
  </r>
  <r>
    <x v="3"/>
    <x v="5"/>
    <x v="455"/>
    <x v="483"/>
    <x v="414"/>
    <m/>
    <n v="0"/>
    <n v="51"/>
    <n v="51"/>
    <n v="51"/>
    <m/>
    <n v="1"/>
    <x v="10"/>
    <x v="7"/>
  </r>
  <r>
    <x v="3"/>
    <x v="5"/>
    <x v="456"/>
    <x v="484"/>
    <x v="399"/>
    <m/>
    <n v="0"/>
    <n v="73"/>
    <n v="73"/>
    <n v="73"/>
    <m/>
    <n v="1"/>
    <x v="10"/>
    <x v="7"/>
  </r>
  <r>
    <x v="3"/>
    <x v="5"/>
    <x v="457"/>
    <x v="485"/>
    <x v="324"/>
    <m/>
    <n v="0"/>
    <n v="38"/>
    <n v="38"/>
    <n v="38"/>
    <m/>
    <n v="1"/>
    <x v="10"/>
    <x v="7"/>
  </r>
  <r>
    <x v="3"/>
    <x v="5"/>
    <x v="458"/>
    <x v="486"/>
    <x v="381"/>
    <m/>
    <n v="0"/>
    <n v="23"/>
    <n v="23"/>
    <n v="23"/>
    <m/>
    <n v="1"/>
    <x v="10"/>
    <x v="7"/>
  </r>
  <r>
    <x v="3"/>
    <x v="5"/>
    <x v="459"/>
    <x v="487"/>
    <x v="69"/>
    <m/>
    <n v="0"/>
    <n v="96"/>
    <n v="96"/>
    <n v="96"/>
    <m/>
    <n v="1"/>
    <x v="10"/>
    <x v="7"/>
  </r>
  <r>
    <x v="3"/>
    <x v="5"/>
    <x v="460"/>
    <x v="488"/>
    <x v="364"/>
    <m/>
    <n v="0"/>
    <n v="66"/>
    <n v="66"/>
    <n v="66"/>
    <m/>
    <n v="1"/>
    <x v="10"/>
    <x v="7"/>
  </r>
  <r>
    <x v="3"/>
    <x v="5"/>
    <x v="461"/>
    <x v="489"/>
    <x v="134"/>
    <m/>
    <n v="0"/>
    <n v="36"/>
    <n v="36"/>
    <n v="36"/>
    <m/>
    <n v="1"/>
    <x v="10"/>
    <x v="7"/>
  </r>
  <r>
    <x v="3"/>
    <x v="5"/>
    <x v="462"/>
    <x v="490"/>
    <x v="189"/>
    <m/>
    <n v="0"/>
    <n v="155"/>
    <n v="155"/>
    <n v="155"/>
    <m/>
    <n v="1"/>
    <x v="10"/>
    <x v="7"/>
  </r>
  <r>
    <x v="3"/>
    <x v="5"/>
    <x v="463"/>
    <x v="491"/>
    <x v="70"/>
    <m/>
    <n v="2"/>
    <n v="295"/>
    <n v="297"/>
    <n v="297"/>
    <m/>
    <n v="0.9932659932659933"/>
    <x v="10"/>
    <x v="7"/>
  </r>
  <r>
    <x v="3"/>
    <x v="5"/>
    <x v="464"/>
    <x v="492"/>
    <x v="71"/>
    <m/>
    <n v="0"/>
    <n v="138"/>
    <n v="138"/>
    <n v="138"/>
    <m/>
    <n v="1"/>
    <x v="10"/>
    <x v="7"/>
  </r>
  <r>
    <x v="3"/>
    <x v="5"/>
    <x v="465"/>
    <x v="493"/>
    <x v="72"/>
    <m/>
    <n v="0"/>
    <n v="88"/>
    <n v="88"/>
    <n v="88"/>
    <m/>
    <n v="1"/>
    <x v="10"/>
    <x v="7"/>
  </r>
  <r>
    <x v="3"/>
    <x v="5"/>
    <x v="466"/>
    <x v="494"/>
    <x v="382"/>
    <m/>
    <n v="0"/>
    <n v="326"/>
    <n v="326"/>
    <n v="326"/>
    <m/>
    <n v="1"/>
    <x v="10"/>
    <x v="7"/>
  </r>
  <r>
    <x v="3"/>
    <x v="5"/>
    <x v="755"/>
    <x v="786"/>
    <x v="135"/>
    <m/>
    <n v="0"/>
    <n v="10"/>
    <n v="10"/>
    <n v="10"/>
    <m/>
    <n v="1"/>
    <x v="10"/>
    <x v="7"/>
  </r>
  <r>
    <x v="3"/>
    <x v="5"/>
    <x v="468"/>
    <x v="496"/>
    <x v="407"/>
    <m/>
    <n v="0"/>
    <n v="13"/>
    <n v="13"/>
    <n v="13"/>
    <m/>
    <n v="1"/>
    <x v="10"/>
    <x v="7"/>
  </r>
  <r>
    <x v="3"/>
    <x v="5"/>
    <x v="469"/>
    <x v="497"/>
    <x v="190"/>
    <m/>
    <n v="0"/>
    <n v="21"/>
    <n v="21"/>
    <n v="21"/>
    <m/>
    <n v="1"/>
    <x v="10"/>
    <x v="7"/>
  </r>
  <r>
    <x v="3"/>
    <x v="5"/>
    <x v="470"/>
    <x v="498"/>
    <x v="328"/>
    <m/>
    <n v="0"/>
    <n v="42"/>
    <n v="42"/>
    <n v="42"/>
    <m/>
    <n v="1"/>
    <x v="10"/>
    <x v="7"/>
  </r>
  <r>
    <x v="3"/>
    <x v="5"/>
    <x v="471"/>
    <x v="499"/>
    <x v="329"/>
    <m/>
    <n v="33"/>
    <n v="5"/>
    <n v="38"/>
    <n v="38"/>
    <m/>
    <n v="0.13157894736842105"/>
    <x v="10"/>
    <x v="7"/>
  </r>
  <r>
    <x v="3"/>
    <x v="5"/>
    <x v="472"/>
    <x v="500"/>
    <x v="73"/>
    <m/>
    <n v="0"/>
    <n v="39"/>
    <n v="39"/>
    <n v="39"/>
    <m/>
    <n v="1"/>
    <x v="10"/>
    <x v="7"/>
  </r>
  <r>
    <x v="3"/>
    <x v="5"/>
    <x v="473"/>
    <x v="501"/>
    <x v="74"/>
    <m/>
    <n v="2"/>
    <n v="322"/>
    <n v="324"/>
    <n v="324"/>
    <m/>
    <n v="0.99382716049382713"/>
    <x v="10"/>
    <x v="7"/>
  </r>
  <r>
    <x v="3"/>
    <x v="5"/>
    <x v="474"/>
    <x v="502"/>
    <x v="136"/>
    <m/>
    <n v="0"/>
    <n v="231"/>
    <n v="231"/>
    <n v="231"/>
    <m/>
    <n v="1"/>
    <x v="10"/>
    <x v="7"/>
  </r>
  <r>
    <x v="3"/>
    <x v="5"/>
    <x v="475"/>
    <x v="503"/>
    <x v="75"/>
    <m/>
    <n v="1"/>
    <n v="51"/>
    <n v="52"/>
    <n v="52"/>
    <m/>
    <n v="0.98076923076923073"/>
    <x v="10"/>
    <x v="7"/>
  </r>
  <r>
    <x v="3"/>
    <x v="5"/>
    <x v="476"/>
    <x v="504"/>
    <x v="330"/>
    <m/>
    <n v="0"/>
    <n v="49"/>
    <n v="49"/>
    <n v="49"/>
    <m/>
    <n v="1"/>
    <x v="10"/>
    <x v="7"/>
  </r>
  <r>
    <x v="3"/>
    <x v="5"/>
    <x v="477"/>
    <x v="505"/>
    <x v="191"/>
    <m/>
    <n v="0"/>
    <n v="29"/>
    <n v="29"/>
    <n v="29"/>
    <m/>
    <n v="1"/>
    <x v="10"/>
    <x v="7"/>
  </r>
  <r>
    <x v="3"/>
    <x v="5"/>
    <x v="478"/>
    <x v="506"/>
    <x v="137"/>
    <m/>
    <n v="0"/>
    <n v="207"/>
    <n v="207"/>
    <n v="207"/>
    <m/>
    <n v="1"/>
    <x v="10"/>
    <x v="7"/>
  </r>
  <r>
    <x v="3"/>
    <x v="5"/>
    <x v="479"/>
    <x v="507"/>
    <x v="331"/>
    <m/>
    <n v="0"/>
    <n v="195"/>
    <n v="195"/>
    <n v="195"/>
    <m/>
    <n v="1"/>
    <x v="10"/>
    <x v="7"/>
  </r>
  <r>
    <x v="3"/>
    <x v="5"/>
    <x v="480"/>
    <x v="508"/>
    <x v="112"/>
    <m/>
    <n v="3"/>
    <n v="109"/>
    <n v="112"/>
    <n v="112"/>
    <m/>
    <n v="0.9732142857142857"/>
    <x v="10"/>
    <x v="7"/>
  </r>
  <r>
    <x v="3"/>
    <x v="5"/>
    <x v="481"/>
    <x v="509"/>
    <x v="138"/>
    <m/>
    <n v="0"/>
    <n v="215"/>
    <n v="215"/>
    <n v="215"/>
    <m/>
    <n v="1"/>
    <x v="10"/>
    <x v="7"/>
  </r>
  <r>
    <x v="3"/>
    <x v="5"/>
    <x v="482"/>
    <x v="510"/>
    <x v="394"/>
    <m/>
    <n v="0"/>
    <n v="52"/>
    <n v="52"/>
    <n v="52"/>
    <m/>
    <n v="1"/>
    <x v="10"/>
    <x v="7"/>
  </r>
  <r>
    <x v="3"/>
    <x v="5"/>
    <x v="483"/>
    <x v="511"/>
    <x v="400"/>
    <m/>
    <n v="0"/>
    <n v="16"/>
    <n v="16"/>
    <n v="16"/>
    <m/>
    <n v="1"/>
    <x v="10"/>
    <x v="7"/>
  </r>
  <r>
    <x v="3"/>
    <x v="5"/>
    <x v="484"/>
    <x v="512"/>
    <x v="139"/>
    <m/>
    <n v="18"/>
    <n v="24"/>
    <n v="42"/>
    <n v="42"/>
    <m/>
    <n v="0.5714285714285714"/>
    <x v="10"/>
    <x v="7"/>
  </r>
  <r>
    <x v="3"/>
    <x v="5"/>
    <x v="485"/>
    <x v="513"/>
    <x v="76"/>
    <m/>
    <n v="2"/>
    <n v="74"/>
    <n v="76"/>
    <n v="76"/>
    <m/>
    <n v="0.97368421052631582"/>
    <x v="10"/>
    <x v="7"/>
  </r>
  <r>
    <x v="3"/>
    <x v="5"/>
    <x v="486"/>
    <x v="514"/>
    <x v="77"/>
    <m/>
    <n v="5"/>
    <n v="75"/>
    <n v="80"/>
    <n v="80"/>
    <m/>
    <n v="0.9375"/>
    <x v="10"/>
    <x v="7"/>
  </r>
  <r>
    <x v="3"/>
    <x v="5"/>
    <x v="487"/>
    <x v="515"/>
    <x v="192"/>
    <m/>
    <n v="0"/>
    <n v="70"/>
    <n v="70"/>
    <n v="70"/>
    <m/>
    <n v="1"/>
    <x v="10"/>
    <x v="7"/>
  </r>
  <r>
    <x v="3"/>
    <x v="5"/>
    <x v="756"/>
    <x v="787"/>
    <x v="395"/>
    <m/>
    <n v="0"/>
    <n v="2"/>
    <n v="2"/>
    <n v="2"/>
    <m/>
    <n v="1"/>
    <x v="10"/>
    <x v="7"/>
  </r>
  <r>
    <x v="3"/>
    <x v="5"/>
    <x v="488"/>
    <x v="516"/>
    <x v="416"/>
    <m/>
    <n v="0"/>
    <n v="6"/>
    <n v="6"/>
    <n v="6"/>
    <m/>
    <n v="1"/>
    <x v="10"/>
    <x v="7"/>
  </r>
  <r>
    <x v="3"/>
    <x v="5"/>
    <x v="489"/>
    <x v="517"/>
    <x v="78"/>
    <m/>
    <n v="0"/>
    <n v="326"/>
    <n v="326"/>
    <n v="326"/>
    <m/>
    <n v="1"/>
    <x v="10"/>
    <x v="7"/>
  </r>
  <r>
    <x v="3"/>
    <x v="5"/>
    <x v="490"/>
    <x v="518"/>
    <x v="366"/>
    <m/>
    <n v="0"/>
    <n v="93"/>
    <n v="93"/>
    <n v="93"/>
    <m/>
    <n v="1"/>
    <x v="10"/>
    <x v="7"/>
  </r>
  <r>
    <x v="3"/>
    <x v="5"/>
    <x v="491"/>
    <x v="519"/>
    <x v="396"/>
    <m/>
    <n v="0"/>
    <n v="27"/>
    <n v="27"/>
    <n v="27"/>
    <m/>
    <n v="1"/>
    <x v="10"/>
    <x v="7"/>
  </r>
  <r>
    <x v="3"/>
    <x v="5"/>
    <x v="492"/>
    <x v="520"/>
    <x v="193"/>
    <m/>
    <n v="0"/>
    <n v="14"/>
    <n v="14"/>
    <n v="14"/>
    <m/>
    <n v="1"/>
    <x v="10"/>
    <x v="7"/>
  </r>
  <r>
    <x v="3"/>
    <x v="5"/>
    <x v="493"/>
    <x v="521"/>
    <x v="79"/>
    <m/>
    <n v="0"/>
    <n v="153"/>
    <n v="153"/>
    <n v="153"/>
    <m/>
    <n v="1"/>
    <x v="10"/>
    <x v="7"/>
  </r>
  <r>
    <x v="3"/>
    <x v="5"/>
    <x v="494"/>
    <x v="522"/>
    <x v="401"/>
    <m/>
    <n v="0"/>
    <n v="64"/>
    <n v="64"/>
    <n v="64"/>
    <m/>
    <n v="1"/>
    <x v="10"/>
    <x v="7"/>
  </r>
  <r>
    <x v="3"/>
    <x v="5"/>
    <x v="495"/>
    <x v="523"/>
    <x v="194"/>
    <m/>
    <n v="61"/>
    <n v="21"/>
    <n v="82"/>
    <n v="82"/>
    <m/>
    <n v="0.25609756097560976"/>
    <x v="10"/>
    <x v="7"/>
  </r>
  <r>
    <x v="3"/>
    <x v="5"/>
    <x v="496"/>
    <x v="524"/>
    <x v="332"/>
    <m/>
    <n v="0"/>
    <n v="55"/>
    <n v="55"/>
    <n v="55"/>
    <m/>
    <n v="1"/>
    <x v="10"/>
    <x v="7"/>
  </r>
  <r>
    <x v="3"/>
    <x v="5"/>
    <x v="497"/>
    <x v="525"/>
    <x v="80"/>
    <m/>
    <n v="0"/>
    <n v="323"/>
    <n v="323"/>
    <n v="323"/>
    <m/>
    <n v="1"/>
    <x v="10"/>
    <x v="7"/>
  </r>
  <r>
    <x v="3"/>
    <x v="5"/>
    <x v="498"/>
    <x v="526"/>
    <x v="195"/>
    <m/>
    <n v="9"/>
    <n v="116"/>
    <n v="125"/>
    <n v="125"/>
    <m/>
    <n v="0.92800000000000005"/>
    <x v="10"/>
    <x v="7"/>
  </r>
  <r>
    <x v="3"/>
    <x v="5"/>
    <x v="499"/>
    <x v="527"/>
    <x v="81"/>
    <m/>
    <n v="0"/>
    <n v="33"/>
    <n v="33"/>
    <n v="33"/>
    <m/>
    <n v="1"/>
    <x v="10"/>
    <x v="7"/>
  </r>
  <r>
    <x v="3"/>
    <x v="5"/>
    <x v="500"/>
    <x v="528"/>
    <x v="196"/>
    <m/>
    <n v="0"/>
    <n v="83"/>
    <n v="83"/>
    <n v="83"/>
    <m/>
    <n v="1"/>
    <x v="10"/>
    <x v="7"/>
  </r>
  <r>
    <x v="3"/>
    <x v="5"/>
    <x v="501"/>
    <x v="529"/>
    <x v="197"/>
    <m/>
    <n v="0"/>
    <n v="76"/>
    <n v="76"/>
    <n v="76"/>
    <m/>
    <n v="1"/>
    <x v="10"/>
    <x v="7"/>
  </r>
  <r>
    <x v="3"/>
    <x v="5"/>
    <x v="502"/>
    <x v="530"/>
    <x v="198"/>
    <m/>
    <n v="0"/>
    <n v="51"/>
    <n v="51"/>
    <n v="51"/>
    <m/>
    <n v="1"/>
    <x v="10"/>
    <x v="7"/>
  </r>
  <r>
    <x v="3"/>
    <x v="5"/>
    <x v="503"/>
    <x v="531"/>
    <x v="140"/>
    <m/>
    <n v="15"/>
    <n v="4"/>
    <n v="19"/>
    <n v="19"/>
    <m/>
    <n v="0.21052631578947367"/>
    <x v="10"/>
    <x v="7"/>
  </r>
  <r>
    <x v="3"/>
    <x v="5"/>
    <x v="504"/>
    <x v="532"/>
    <x v="408"/>
    <m/>
    <n v="0"/>
    <n v="23"/>
    <n v="23"/>
    <n v="23"/>
    <m/>
    <n v="1"/>
    <x v="10"/>
    <x v="7"/>
  </r>
  <r>
    <x v="3"/>
    <x v="5"/>
    <x v="505"/>
    <x v="533"/>
    <x v="113"/>
    <m/>
    <n v="0"/>
    <n v="281"/>
    <n v="281"/>
    <n v="281"/>
    <m/>
    <n v="1"/>
    <x v="10"/>
    <x v="7"/>
  </r>
  <r>
    <x v="3"/>
    <x v="5"/>
    <x v="506"/>
    <x v="534"/>
    <x v="199"/>
    <m/>
    <n v="0"/>
    <n v="570"/>
    <n v="570"/>
    <n v="570"/>
    <m/>
    <n v="1"/>
    <x v="10"/>
    <x v="7"/>
  </r>
  <r>
    <x v="3"/>
    <x v="5"/>
    <x v="507"/>
    <x v="535"/>
    <x v="383"/>
    <m/>
    <n v="0"/>
    <n v="143"/>
    <n v="143"/>
    <n v="143"/>
    <m/>
    <n v="1"/>
    <x v="10"/>
    <x v="7"/>
  </r>
  <r>
    <x v="3"/>
    <x v="5"/>
    <x v="508"/>
    <x v="536"/>
    <x v="200"/>
    <m/>
    <n v="0"/>
    <n v="45"/>
    <n v="45"/>
    <n v="45"/>
    <m/>
    <n v="1"/>
    <x v="10"/>
    <x v="7"/>
  </r>
  <r>
    <x v="3"/>
    <x v="5"/>
    <x v="509"/>
    <x v="537"/>
    <x v="201"/>
    <m/>
    <n v="0"/>
    <n v="73"/>
    <n v="73"/>
    <n v="73"/>
    <m/>
    <n v="1"/>
    <x v="10"/>
    <x v="7"/>
  </r>
  <r>
    <x v="3"/>
    <x v="5"/>
    <x v="510"/>
    <x v="538"/>
    <x v="82"/>
    <m/>
    <n v="0"/>
    <n v="115"/>
    <n v="115"/>
    <n v="115"/>
    <m/>
    <n v="1"/>
    <x v="10"/>
    <x v="7"/>
  </r>
  <r>
    <x v="3"/>
    <x v="5"/>
    <x v="511"/>
    <x v="539"/>
    <x v="141"/>
    <m/>
    <n v="1"/>
    <n v="201"/>
    <n v="202"/>
    <n v="202"/>
    <m/>
    <n v="0.99504950495049505"/>
    <x v="10"/>
    <x v="7"/>
  </r>
  <r>
    <x v="3"/>
    <x v="5"/>
    <x v="512"/>
    <x v="540"/>
    <x v="202"/>
    <m/>
    <n v="0"/>
    <n v="89"/>
    <n v="89"/>
    <n v="89"/>
    <m/>
    <n v="1"/>
    <x v="10"/>
    <x v="7"/>
  </r>
  <r>
    <x v="3"/>
    <x v="5"/>
    <x v="513"/>
    <x v="541"/>
    <x v="114"/>
    <m/>
    <n v="0"/>
    <n v="1183"/>
    <n v="1183"/>
    <n v="1183"/>
    <m/>
    <n v="1"/>
    <x v="10"/>
    <x v="7"/>
  </r>
  <r>
    <x v="3"/>
    <x v="5"/>
    <x v="514"/>
    <x v="542"/>
    <x v="203"/>
    <m/>
    <n v="0"/>
    <n v="47"/>
    <n v="47"/>
    <n v="47"/>
    <m/>
    <n v="1"/>
    <x v="10"/>
    <x v="7"/>
  </r>
  <r>
    <x v="3"/>
    <x v="5"/>
    <x v="515"/>
    <x v="543"/>
    <x v="83"/>
    <m/>
    <n v="0"/>
    <n v="179"/>
    <n v="179"/>
    <n v="179"/>
    <m/>
    <n v="1"/>
    <x v="10"/>
    <x v="7"/>
  </r>
  <r>
    <x v="3"/>
    <x v="5"/>
    <x v="516"/>
    <x v="544"/>
    <x v="84"/>
    <m/>
    <n v="0"/>
    <n v="14"/>
    <n v="14"/>
    <n v="14"/>
    <m/>
    <n v="1"/>
    <x v="10"/>
    <x v="7"/>
  </r>
  <r>
    <x v="3"/>
    <x v="5"/>
    <x v="517"/>
    <x v="545"/>
    <x v="204"/>
    <m/>
    <n v="0"/>
    <n v="69"/>
    <n v="69"/>
    <n v="69"/>
    <m/>
    <n v="1"/>
    <x v="10"/>
    <x v="7"/>
  </r>
  <r>
    <x v="3"/>
    <x v="5"/>
    <x v="518"/>
    <x v="546"/>
    <x v="205"/>
    <m/>
    <n v="0"/>
    <n v="557"/>
    <n v="557"/>
    <n v="557"/>
    <m/>
    <n v="1"/>
    <x v="10"/>
    <x v="7"/>
  </r>
  <r>
    <x v="3"/>
    <x v="5"/>
    <x v="519"/>
    <x v="547"/>
    <x v="206"/>
    <m/>
    <n v="0"/>
    <n v="130"/>
    <n v="130"/>
    <n v="130"/>
    <m/>
    <n v="1"/>
    <x v="10"/>
    <x v="7"/>
  </r>
  <r>
    <x v="3"/>
    <x v="5"/>
    <x v="520"/>
    <x v="548"/>
    <x v="207"/>
    <m/>
    <n v="0"/>
    <n v="46"/>
    <n v="46"/>
    <n v="46"/>
    <m/>
    <n v="1"/>
    <x v="10"/>
    <x v="7"/>
  </r>
  <r>
    <x v="3"/>
    <x v="5"/>
    <x v="521"/>
    <x v="549"/>
    <x v="367"/>
    <m/>
    <n v="0"/>
    <n v="91"/>
    <n v="91"/>
    <n v="91"/>
    <m/>
    <n v="1"/>
    <x v="10"/>
    <x v="7"/>
  </r>
  <r>
    <x v="3"/>
    <x v="5"/>
    <x v="522"/>
    <x v="550"/>
    <x v="208"/>
    <m/>
    <n v="0"/>
    <n v="49"/>
    <n v="49"/>
    <n v="49"/>
    <m/>
    <n v="1"/>
    <x v="10"/>
    <x v="7"/>
  </r>
  <r>
    <x v="3"/>
    <x v="5"/>
    <x v="523"/>
    <x v="551"/>
    <x v="402"/>
    <m/>
    <n v="0"/>
    <n v="12"/>
    <n v="12"/>
    <n v="12"/>
    <m/>
    <n v="1"/>
    <x v="10"/>
    <x v="7"/>
  </r>
  <r>
    <x v="3"/>
    <x v="5"/>
    <x v="524"/>
    <x v="552"/>
    <x v="209"/>
    <m/>
    <n v="0"/>
    <n v="64"/>
    <n v="64"/>
    <n v="64"/>
    <m/>
    <n v="1"/>
    <x v="10"/>
    <x v="7"/>
  </r>
  <r>
    <x v="3"/>
    <x v="5"/>
    <x v="525"/>
    <x v="553"/>
    <x v="210"/>
    <m/>
    <n v="0"/>
    <n v="14"/>
    <n v="14"/>
    <n v="14"/>
    <m/>
    <n v="1"/>
    <x v="10"/>
    <x v="7"/>
  </r>
  <r>
    <x v="3"/>
    <x v="5"/>
    <x v="526"/>
    <x v="554"/>
    <x v="211"/>
    <m/>
    <n v="5"/>
    <n v="84"/>
    <n v="89"/>
    <n v="89"/>
    <m/>
    <n v="0.9438202247191011"/>
    <x v="10"/>
    <x v="7"/>
  </r>
  <r>
    <x v="3"/>
    <x v="5"/>
    <x v="527"/>
    <x v="555"/>
    <x v="212"/>
    <m/>
    <n v="0"/>
    <n v="67"/>
    <n v="67"/>
    <n v="67"/>
    <m/>
    <n v="1"/>
    <x v="10"/>
    <x v="7"/>
  </r>
  <r>
    <x v="3"/>
    <x v="5"/>
    <x v="528"/>
    <x v="556"/>
    <x v="213"/>
    <m/>
    <n v="0"/>
    <n v="553"/>
    <n v="553"/>
    <n v="553"/>
    <m/>
    <n v="1"/>
    <x v="10"/>
    <x v="7"/>
  </r>
  <r>
    <x v="3"/>
    <x v="5"/>
    <x v="529"/>
    <x v="557"/>
    <x v="115"/>
    <m/>
    <n v="0"/>
    <n v="560"/>
    <n v="560"/>
    <n v="560"/>
    <m/>
    <n v="1"/>
    <x v="10"/>
    <x v="7"/>
  </r>
  <r>
    <x v="3"/>
    <x v="5"/>
    <x v="530"/>
    <x v="558"/>
    <x v="214"/>
    <m/>
    <n v="0"/>
    <n v="42"/>
    <n v="42"/>
    <n v="42"/>
    <m/>
    <n v="1"/>
    <x v="10"/>
    <x v="7"/>
  </r>
  <r>
    <x v="3"/>
    <x v="5"/>
    <x v="531"/>
    <x v="559"/>
    <x v="215"/>
    <m/>
    <n v="132"/>
    <n v="122"/>
    <n v="254"/>
    <n v="254"/>
    <m/>
    <n v="0.48031496062992124"/>
    <x v="10"/>
    <x v="7"/>
  </r>
  <r>
    <x v="3"/>
    <x v="5"/>
    <x v="532"/>
    <x v="560"/>
    <x v="216"/>
    <m/>
    <n v="1"/>
    <n v="243"/>
    <n v="244"/>
    <n v="244"/>
    <m/>
    <n v="0.99590163934426235"/>
    <x v="10"/>
    <x v="7"/>
  </r>
  <r>
    <x v="3"/>
    <x v="5"/>
    <x v="533"/>
    <x v="561"/>
    <x v="116"/>
    <m/>
    <n v="0"/>
    <n v="193"/>
    <n v="193"/>
    <n v="193"/>
    <m/>
    <n v="1"/>
    <x v="10"/>
    <x v="7"/>
  </r>
  <r>
    <x v="3"/>
    <x v="5"/>
    <x v="534"/>
    <x v="562"/>
    <x v="419"/>
    <m/>
    <n v="0"/>
    <n v="33"/>
    <n v="33"/>
    <n v="33"/>
    <m/>
    <n v="1"/>
    <x v="10"/>
    <x v="7"/>
  </r>
  <r>
    <x v="3"/>
    <x v="5"/>
    <x v="535"/>
    <x v="563"/>
    <x v="217"/>
    <m/>
    <n v="0"/>
    <n v="9"/>
    <n v="9"/>
    <n v="9"/>
    <m/>
    <n v="1"/>
    <x v="10"/>
    <x v="7"/>
  </r>
  <r>
    <x v="3"/>
    <x v="5"/>
    <x v="536"/>
    <x v="564"/>
    <x v="333"/>
    <m/>
    <n v="0"/>
    <n v="134"/>
    <n v="134"/>
    <n v="134"/>
    <m/>
    <n v="1"/>
    <x v="10"/>
    <x v="7"/>
  </r>
  <r>
    <x v="3"/>
    <x v="5"/>
    <x v="537"/>
    <x v="565"/>
    <x v="218"/>
    <m/>
    <n v="0"/>
    <n v="71"/>
    <n v="71"/>
    <n v="71"/>
    <m/>
    <n v="1"/>
    <x v="10"/>
    <x v="7"/>
  </r>
  <r>
    <x v="3"/>
    <x v="5"/>
    <x v="538"/>
    <x v="566"/>
    <x v="85"/>
    <m/>
    <n v="0"/>
    <n v="56"/>
    <n v="56"/>
    <n v="56"/>
    <m/>
    <n v="1"/>
    <x v="10"/>
    <x v="7"/>
  </r>
  <r>
    <x v="3"/>
    <x v="5"/>
    <x v="539"/>
    <x v="567"/>
    <x v="219"/>
    <m/>
    <n v="0"/>
    <n v="152"/>
    <n v="152"/>
    <n v="152"/>
    <m/>
    <n v="1"/>
    <x v="10"/>
    <x v="7"/>
  </r>
  <r>
    <x v="3"/>
    <x v="5"/>
    <x v="540"/>
    <x v="568"/>
    <x v="117"/>
    <m/>
    <n v="0"/>
    <n v="124"/>
    <n v="124"/>
    <n v="124"/>
    <m/>
    <n v="1"/>
    <x v="10"/>
    <x v="7"/>
  </r>
  <r>
    <x v="3"/>
    <x v="5"/>
    <x v="541"/>
    <x v="569"/>
    <x v="220"/>
    <m/>
    <n v="4"/>
    <n v="496"/>
    <n v="500"/>
    <n v="500"/>
    <m/>
    <n v="0.99199999999999999"/>
    <x v="10"/>
    <x v="7"/>
  </r>
  <r>
    <x v="3"/>
    <x v="5"/>
    <x v="542"/>
    <x v="570"/>
    <x v="221"/>
    <m/>
    <n v="0"/>
    <n v="69"/>
    <n v="69"/>
    <n v="69"/>
    <m/>
    <n v="1"/>
    <x v="10"/>
    <x v="7"/>
  </r>
  <r>
    <x v="3"/>
    <x v="5"/>
    <x v="543"/>
    <x v="571"/>
    <x v="222"/>
    <m/>
    <n v="0"/>
    <n v="75"/>
    <n v="75"/>
    <n v="75"/>
    <m/>
    <n v="1"/>
    <x v="10"/>
    <x v="7"/>
  </r>
  <r>
    <x v="3"/>
    <x v="5"/>
    <x v="544"/>
    <x v="572"/>
    <x v="86"/>
    <m/>
    <n v="6"/>
    <n v="59"/>
    <n v="65"/>
    <n v="65"/>
    <m/>
    <n v="0.90769230769230769"/>
    <x v="10"/>
    <x v="7"/>
  </r>
  <r>
    <x v="3"/>
    <x v="5"/>
    <x v="545"/>
    <x v="573"/>
    <x v="87"/>
    <m/>
    <n v="0"/>
    <n v="107"/>
    <n v="107"/>
    <n v="107"/>
    <m/>
    <n v="1"/>
    <x v="10"/>
    <x v="7"/>
  </r>
  <r>
    <x v="3"/>
    <x v="5"/>
    <x v="546"/>
    <x v="574"/>
    <x v="223"/>
    <m/>
    <n v="2"/>
    <n v="35"/>
    <n v="37"/>
    <n v="37"/>
    <m/>
    <n v="0.94594594594594594"/>
    <x v="10"/>
    <x v="7"/>
  </r>
  <r>
    <x v="3"/>
    <x v="5"/>
    <x v="547"/>
    <x v="575"/>
    <x v="224"/>
    <m/>
    <n v="1"/>
    <n v="649"/>
    <n v="650"/>
    <n v="650"/>
    <m/>
    <n v="0.99846153846153851"/>
    <x v="10"/>
    <x v="7"/>
  </r>
  <r>
    <x v="3"/>
    <x v="5"/>
    <x v="548"/>
    <x v="576"/>
    <x v="225"/>
    <m/>
    <n v="0"/>
    <n v="514"/>
    <n v="514"/>
    <n v="514"/>
    <m/>
    <n v="1"/>
    <x v="10"/>
    <x v="7"/>
  </r>
  <r>
    <x v="3"/>
    <x v="5"/>
    <x v="549"/>
    <x v="577"/>
    <x v="118"/>
    <m/>
    <n v="0"/>
    <n v="55"/>
    <n v="55"/>
    <n v="55"/>
    <m/>
    <n v="1"/>
    <x v="10"/>
    <x v="7"/>
  </r>
  <r>
    <x v="3"/>
    <x v="5"/>
    <x v="550"/>
    <x v="578"/>
    <x v="88"/>
    <m/>
    <n v="0"/>
    <n v="259"/>
    <n v="259"/>
    <n v="259"/>
    <m/>
    <n v="1"/>
    <x v="10"/>
    <x v="7"/>
  </r>
  <r>
    <x v="3"/>
    <x v="5"/>
    <x v="551"/>
    <x v="579"/>
    <x v="226"/>
    <m/>
    <n v="0"/>
    <n v="84"/>
    <n v="84"/>
    <n v="84"/>
    <m/>
    <n v="1"/>
    <x v="10"/>
    <x v="7"/>
  </r>
  <r>
    <x v="3"/>
    <x v="5"/>
    <x v="552"/>
    <x v="580"/>
    <x v="227"/>
    <m/>
    <n v="0"/>
    <n v="68"/>
    <n v="68"/>
    <n v="68"/>
    <m/>
    <n v="1"/>
    <x v="10"/>
    <x v="7"/>
  </r>
  <r>
    <x v="3"/>
    <x v="5"/>
    <x v="553"/>
    <x v="581"/>
    <x v="89"/>
    <m/>
    <n v="1"/>
    <n v="252"/>
    <n v="253"/>
    <n v="253"/>
    <m/>
    <n v="0.99604743083003955"/>
    <x v="10"/>
    <x v="7"/>
  </r>
  <r>
    <x v="3"/>
    <x v="5"/>
    <x v="554"/>
    <x v="582"/>
    <x v="228"/>
    <m/>
    <n v="0"/>
    <n v="111"/>
    <n v="111"/>
    <n v="111"/>
    <m/>
    <n v="1"/>
    <x v="10"/>
    <x v="7"/>
  </r>
  <r>
    <x v="3"/>
    <x v="5"/>
    <x v="555"/>
    <x v="583"/>
    <x v="90"/>
    <m/>
    <n v="0"/>
    <n v="68"/>
    <n v="68"/>
    <n v="68"/>
    <m/>
    <n v="1"/>
    <x v="10"/>
    <x v="7"/>
  </r>
  <r>
    <x v="3"/>
    <x v="5"/>
    <x v="556"/>
    <x v="584"/>
    <x v="229"/>
    <m/>
    <n v="0"/>
    <n v="111"/>
    <n v="111"/>
    <n v="111"/>
    <m/>
    <n v="1"/>
    <x v="10"/>
    <x v="7"/>
  </r>
  <r>
    <x v="3"/>
    <x v="5"/>
    <x v="557"/>
    <x v="585"/>
    <x v="142"/>
    <m/>
    <n v="0"/>
    <n v="91"/>
    <n v="91"/>
    <n v="91"/>
    <m/>
    <n v="1"/>
    <x v="10"/>
    <x v="7"/>
  </r>
  <r>
    <x v="3"/>
    <x v="5"/>
    <x v="558"/>
    <x v="586"/>
    <x v="143"/>
    <m/>
    <n v="0"/>
    <n v="52"/>
    <n v="52"/>
    <n v="52"/>
    <m/>
    <n v="1"/>
    <x v="10"/>
    <x v="7"/>
  </r>
  <r>
    <x v="3"/>
    <x v="5"/>
    <x v="559"/>
    <x v="587"/>
    <x v="230"/>
    <m/>
    <n v="0"/>
    <n v="258"/>
    <n v="258"/>
    <n v="258"/>
    <m/>
    <n v="1"/>
    <x v="10"/>
    <x v="7"/>
  </r>
  <r>
    <x v="3"/>
    <x v="5"/>
    <x v="560"/>
    <x v="588"/>
    <x v="231"/>
    <m/>
    <n v="0"/>
    <n v="110"/>
    <n v="110"/>
    <n v="110"/>
    <m/>
    <n v="1"/>
    <x v="10"/>
    <x v="7"/>
  </r>
  <r>
    <x v="3"/>
    <x v="5"/>
    <x v="561"/>
    <x v="589"/>
    <x v="239"/>
    <m/>
    <n v="0"/>
    <n v="34"/>
    <n v="34"/>
    <n v="34"/>
    <m/>
    <n v="1"/>
    <x v="10"/>
    <x v="7"/>
  </r>
  <r>
    <x v="3"/>
    <x v="5"/>
    <x v="562"/>
    <x v="590"/>
    <x v="240"/>
    <m/>
    <n v="0"/>
    <n v="870"/>
    <n v="870"/>
    <n v="870"/>
    <m/>
    <n v="1"/>
    <x v="10"/>
    <x v="7"/>
  </r>
  <r>
    <x v="3"/>
    <x v="5"/>
    <x v="563"/>
    <x v="591"/>
    <x v="241"/>
    <m/>
    <n v="0"/>
    <n v="98"/>
    <n v="98"/>
    <n v="98"/>
    <m/>
    <n v="1"/>
    <x v="10"/>
    <x v="7"/>
  </r>
  <r>
    <x v="3"/>
    <x v="5"/>
    <x v="564"/>
    <x v="592"/>
    <x v="242"/>
    <m/>
    <n v="0"/>
    <n v="85"/>
    <n v="85"/>
    <n v="85"/>
    <m/>
    <n v="1"/>
    <x v="10"/>
    <x v="7"/>
  </r>
  <r>
    <x v="3"/>
    <x v="5"/>
    <x v="565"/>
    <x v="593"/>
    <x v="119"/>
    <m/>
    <n v="0"/>
    <n v="65"/>
    <n v="65"/>
    <n v="65"/>
    <m/>
    <n v="1"/>
    <x v="10"/>
    <x v="7"/>
  </r>
  <r>
    <x v="3"/>
    <x v="5"/>
    <x v="566"/>
    <x v="594"/>
    <x v="334"/>
    <m/>
    <n v="0"/>
    <n v="32"/>
    <n v="32"/>
    <n v="32"/>
    <m/>
    <n v="1"/>
    <x v="10"/>
    <x v="7"/>
  </r>
  <r>
    <x v="3"/>
    <x v="5"/>
    <x v="567"/>
    <x v="595"/>
    <x v="243"/>
    <m/>
    <n v="0"/>
    <n v="19"/>
    <n v="19"/>
    <n v="19"/>
    <m/>
    <n v="1"/>
    <x v="10"/>
    <x v="7"/>
  </r>
  <r>
    <x v="3"/>
    <x v="5"/>
    <x v="568"/>
    <x v="596"/>
    <x v="244"/>
    <m/>
    <n v="0"/>
    <n v="532"/>
    <n v="532"/>
    <n v="532"/>
    <m/>
    <n v="1"/>
    <x v="10"/>
    <x v="7"/>
  </r>
  <r>
    <x v="3"/>
    <x v="5"/>
    <x v="569"/>
    <x v="597"/>
    <x v="91"/>
    <m/>
    <n v="0"/>
    <n v="31"/>
    <n v="31"/>
    <n v="31"/>
    <m/>
    <n v="1"/>
    <x v="10"/>
    <x v="7"/>
  </r>
  <r>
    <x v="3"/>
    <x v="5"/>
    <x v="570"/>
    <x v="598"/>
    <x v="245"/>
    <m/>
    <n v="0"/>
    <n v="163"/>
    <n v="163"/>
    <n v="163"/>
    <m/>
    <n v="1"/>
    <x v="10"/>
    <x v="7"/>
  </r>
  <r>
    <x v="3"/>
    <x v="5"/>
    <x v="571"/>
    <x v="599"/>
    <x v="246"/>
    <m/>
    <n v="0"/>
    <n v="132"/>
    <n v="132"/>
    <n v="132"/>
    <m/>
    <n v="1"/>
    <x v="10"/>
    <x v="7"/>
  </r>
  <r>
    <x v="3"/>
    <x v="5"/>
    <x v="572"/>
    <x v="600"/>
    <x v="247"/>
    <m/>
    <n v="0"/>
    <n v="601"/>
    <n v="601"/>
    <n v="601"/>
    <m/>
    <n v="1"/>
    <x v="10"/>
    <x v="7"/>
  </r>
  <r>
    <x v="3"/>
    <x v="5"/>
    <x v="573"/>
    <x v="601"/>
    <x v="92"/>
    <m/>
    <n v="1"/>
    <n v="29"/>
    <n v="30"/>
    <n v="30"/>
    <m/>
    <n v="0.96666666666666667"/>
    <x v="10"/>
    <x v="7"/>
  </r>
  <r>
    <x v="3"/>
    <x v="5"/>
    <x v="574"/>
    <x v="602"/>
    <x v="248"/>
    <m/>
    <n v="1"/>
    <n v="113"/>
    <n v="114"/>
    <n v="114"/>
    <m/>
    <n v="0.99122807017543857"/>
    <x v="10"/>
    <x v="7"/>
  </r>
  <r>
    <x v="3"/>
    <x v="5"/>
    <x v="575"/>
    <x v="603"/>
    <x v="249"/>
    <m/>
    <n v="0"/>
    <n v="58"/>
    <n v="58"/>
    <n v="58"/>
    <m/>
    <n v="1"/>
    <x v="10"/>
    <x v="7"/>
  </r>
  <r>
    <x v="3"/>
    <x v="5"/>
    <x v="576"/>
    <x v="604"/>
    <x v="250"/>
    <m/>
    <n v="0"/>
    <n v="271"/>
    <n v="271"/>
    <n v="271"/>
    <m/>
    <n v="1"/>
    <x v="10"/>
    <x v="7"/>
  </r>
  <r>
    <x v="3"/>
    <x v="5"/>
    <x v="577"/>
    <x v="605"/>
    <x v="335"/>
    <m/>
    <n v="2"/>
    <n v="43"/>
    <n v="45"/>
    <n v="45"/>
    <m/>
    <n v="0.9555555555555556"/>
    <x v="10"/>
    <x v="7"/>
  </r>
  <r>
    <x v="3"/>
    <x v="5"/>
    <x v="578"/>
    <x v="606"/>
    <x v="251"/>
    <m/>
    <n v="0"/>
    <n v="71"/>
    <n v="71"/>
    <n v="71"/>
    <m/>
    <n v="1"/>
    <x v="10"/>
    <x v="7"/>
  </r>
  <r>
    <x v="3"/>
    <x v="5"/>
    <x v="579"/>
    <x v="607"/>
    <x v="252"/>
    <m/>
    <n v="0"/>
    <n v="91"/>
    <n v="91"/>
    <n v="91"/>
    <m/>
    <n v="1"/>
    <x v="10"/>
    <x v="7"/>
  </r>
  <r>
    <x v="3"/>
    <x v="5"/>
    <x v="580"/>
    <x v="608"/>
    <x v="253"/>
    <m/>
    <n v="2"/>
    <n v="62"/>
    <n v="64"/>
    <n v="64"/>
    <m/>
    <n v="0.96875"/>
    <x v="10"/>
    <x v="7"/>
  </r>
  <r>
    <x v="3"/>
    <x v="5"/>
    <x v="581"/>
    <x v="609"/>
    <x v="254"/>
    <m/>
    <n v="0"/>
    <n v="58"/>
    <n v="58"/>
    <n v="58"/>
    <m/>
    <n v="1"/>
    <x v="10"/>
    <x v="7"/>
  </r>
  <r>
    <x v="3"/>
    <x v="5"/>
    <x v="582"/>
    <x v="610"/>
    <x v="255"/>
    <m/>
    <n v="55"/>
    <n v="71"/>
    <n v="126"/>
    <n v="126"/>
    <m/>
    <n v="0.56349206349206349"/>
    <x v="10"/>
    <x v="7"/>
  </r>
  <r>
    <x v="3"/>
    <x v="5"/>
    <x v="583"/>
    <x v="611"/>
    <x v="256"/>
    <m/>
    <n v="0"/>
    <n v="32"/>
    <n v="32"/>
    <n v="32"/>
    <m/>
    <n v="1"/>
    <x v="10"/>
    <x v="7"/>
  </r>
  <r>
    <x v="3"/>
    <x v="5"/>
    <x v="584"/>
    <x v="612"/>
    <x v="257"/>
    <m/>
    <n v="0"/>
    <n v="68"/>
    <n v="68"/>
    <n v="68"/>
    <m/>
    <n v="1"/>
    <x v="10"/>
    <x v="7"/>
  </r>
  <r>
    <x v="3"/>
    <x v="5"/>
    <x v="585"/>
    <x v="613"/>
    <x v="120"/>
    <m/>
    <n v="0"/>
    <n v="26"/>
    <n v="26"/>
    <n v="26"/>
    <m/>
    <n v="1"/>
    <x v="10"/>
    <x v="7"/>
  </r>
  <r>
    <x v="3"/>
    <x v="5"/>
    <x v="586"/>
    <x v="614"/>
    <x v="258"/>
    <m/>
    <n v="0"/>
    <n v="134"/>
    <n v="134"/>
    <n v="134"/>
    <m/>
    <n v="1"/>
    <x v="10"/>
    <x v="7"/>
  </r>
  <r>
    <x v="3"/>
    <x v="5"/>
    <x v="587"/>
    <x v="615"/>
    <x v="336"/>
    <m/>
    <n v="0"/>
    <n v="106"/>
    <n v="106"/>
    <n v="106"/>
    <m/>
    <n v="1"/>
    <x v="10"/>
    <x v="7"/>
  </r>
  <r>
    <x v="3"/>
    <x v="5"/>
    <x v="588"/>
    <x v="616"/>
    <x v="259"/>
    <m/>
    <n v="5"/>
    <n v="44"/>
    <n v="49"/>
    <n v="49"/>
    <m/>
    <n v="0.89795918367346939"/>
    <x v="10"/>
    <x v="7"/>
  </r>
  <r>
    <x v="3"/>
    <x v="5"/>
    <x v="589"/>
    <x v="617"/>
    <x v="260"/>
    <m/>
    <n v="0"/>
    <n v="50"/>
    <n v="50"/>
    <n v="50"/>
    <m/>
    <n v="1"/>
    <x v="10"/>
    <x v="7"/>
  </r>
  <r>
    <x v="3"/>
    <x v="5"/>
    <x v="590"/>
    <x v="618"/>
    <x v="337"/>
    <m/>
    <n v="0"/>
    <n v="56"/>
    <n v="56"/>
    <n v="56"/>
    <m/>
    <n v="1"/>
    <x v="10"/>
    <x v="7"/>
  </r>
  <r>
    <x v="3"/>
    <x v="5"/>
    <x v="591"/>
    <x v="619"/>
    <x v="144"/>
    <m/>
    <n v="0"/>
    <n v="43"/>
    <n v="43"/>
    <n v="43"/>
    <m/>
    <n v="1"/>
    <x v="10"/>
    <x v="7"/>
  </r>
  <r>
    <x v="3"/>
    <x v="5"/>
    <x v="592"/>
    <x v="620"/>
    <x v="368"/>
    <m/>
    <n v="0"/>
    <n v="222"/>
    <n v="222"/>
    <n v="222"/>
    <m/>
    <n v="1"/>
    <x v="10"/>
    <x v="7"/>
  </r>
  <r>
    <x v="3"/>
    <x v="5"/>
    <x v="413"/>
    <x v="621"/>
    <x v="261"/>
    <m/>
    <n v="0"/>
    <n v="12"/>
    <n v="12"/>
    <n v="12"/>
    <m/>
    <n v="1"/>
    <x v="10"/>
    <x v="7"/>
  </r>
  <r>
    <x v="3"/>
    <x v="5"/>
    <x v="668"/>
    <x v="788"/>
    <x v="262"/>
    <m/>
    <n v="0"/>
    <n v="5"/>
    <n v="5"/>
    <n v="5"/>
    <m/>
    <n v="1"/>
    <x v="10"/>
    <x v="7"/>
  </r>
  <r>
    <x v="3"/>
    <x v="5"/>
    <x v="593"/>
    <x v="622"/>
    <x v="145"/>
    <m/>
    <n v="40"/>
    <n v="201"/>
    <n v="241"/>
    <n v="241"/>
    <m/>
    <n v="0.8340248962655602"/>
    <x v="10"/>
    <x v="7"/>
  </r>
  <r>
    <x v="3"/>
    <x v="5"/>
    <x v="594"/>
    <x v="623"/>
    <x v="263"/>
    <m/>
    <n v="0"/>
    <n v="148"/>
    <n v="148"/>
    <n v="148"/>
    <m/>
    <n v="1"/>
    <x v="10"/>
    <x v="7"/>
  </r>
  <r>
    <x v="3"/>
    <x v="5"/>
    <x v="595"/>
    <x v="624"/>
    <x v="338"/>
    <m/>
    <n v="0"/>
    <n v="15"/>
    <n v="15"/>
    <n v="15"/>
    <m/>
    <n v="1"/>
    <x v="10"/>
    <x v="7"/>
  </r>
  <r>
    <x v="3"/>
    <x v="5"/>
    <x v="596"/>
    <x v="625"/>
    <x v="339"/>
    <m/>
    <n v="0"/>
    <n v="254"/>
    <n v="254"/>
    <n v="254"/>
    <m/>
    <n v="1"/>
    <x v="10"/>
    <x v="7"/>
  </r>
  <r>
    <x v="3"/>
    <x v="5"/>
    <x v="597"/>
    <x v="626"/>
    <x v="415"/>
    <m/>
    <n v="0"/>
    <n v="250"/>
    <n v="250"/>
    <n v="250"/>
    <m/>
    <n v="1"/>
    <x v="10"/>
    <x v="7"/>
  </r>
  <r>
    <x v="3"/>
    <x v="5"/>
    <x v="598"/>
    <x v="627"/>
    <x v="121"/>
    <m/>
    <n v="0"/>
    <n v="11"/>
    <n v="11"/>
    <n v="11"/>
    <m/>
    <n v="1"/>
    <x v="10"/>
    <x v="7"/>
  </r>
  <r>
    <x v="3"/>
    <x v="5"/>
    <x v="599"/>
    <x v="628"/>
    <x v="340"/>
    <m/>
    <n v="0"/>
    <n v="288"/>
    <n v="288"/>
    <n v="288"/>
    <m/>
    <n v="1"/>
    <x v="10"/>
    <x v="7"/>
  </r>
  <r>
    <x v="3"/>
    <x v="5"/>
    <x v="600"/>
    <x v="629"/>
    <x v="264"/>
    <m/>
    <n v="0"/>
    <n v="121"/>
    <n v="121"/>
    <n v="121"/>
    <m/>
    <n v="1"/>
    <x v="10"/>
    <x v="7"/>
  </r>
  <r>
    <x v="3"/>
    <x v="5"/>
    <x v="601"/>
    <x v="630"/>
    <x v="122"/>
    <m/>
    <n v="0"/>
    <n v="24"/>
    <n v="24"/>
    <n v="24"/>
    <m/>
    <n v="1"/>
    <x v="10"/>
    <x v="7"/>
  </r>
  <r>
    <x v="3"/>
    <x v="5"/>
    <x v="602"/>
    <x v="631"/>
    <x v="265"/>
    <m/>
    <n v="6"/>
    <n v="15"/>
    <n v="21"/>
    <n v="21"/>
    <m/>
    <n v="0.7142857142857143"/>
    <x v="10"/>
    <x v="7"/>
  </r>
  <r>
    <x v="3"/>
    <x v="5"/>
    <x v="603"/>
    <x v="632"/>
    <x v="384"/>
    <m/>
    <n v="0"/>
    <n v="47"/>
    <n v="47"/>
    <n v="47"/>
    <m/>
    <n v="1"/>
    <x v="10"/>
    <x v="7"/>
  </r>
  <r>
    <x v="3"/>
    <x v="5"/>
    <x v="604"/>
    <x v="633"/>
    <x v="369"/>
    <m/>
    <n v="0"/>
    <n v="30"/>
    <n v="30"/>
    <n v="30"/>
    <m/>
    <n v="1"/>
    <x v="10"/>
    <x v="7"/>
  </r>
  <r>
    <x v="3"/>
    <x v="5"/>
    <x v="605"/>
    <x v="634"/>
    <x v="93"/>
    <m/>
    <n v="12"/>
    <n v="25"/>
    <n v="37"/>
    <n v="37"/>
    <m/>
    <n v="0.67567567567567566"/>
    <x v="10"/>
    <x v="7"/>
  </r>
  <r>
    <x v="3"/>
    <x v="5"/>
    <x v="606"/>
    <x v="635"/>
    <x v="266"/>
    <m/>
    <n v="0"/>
    <n v="13"/>
    <n v="13"/>
    <n v="13"/>
    <m/>
    <n v="1"/>
    <x v="10"/>
    <x v="7"/>
  </r>
  <r>
    <x v="3"/>
    <x v="5"/>
    <x v="607"/>
    <x v="636"/>
    <x v="341"/>
    <m/>
    <n v="0"/>
    <n v="41"/>
    <n v="41"/>
    <n v="41"/>
    <m/>
    <n v="1"/>
    <x v="10"/>
    <x v="7"/>
  </r>
  <r>
    <x v="3"/>
    <x v="5"/>
    <x v="608"/>
    <x v="637"/>
    <x v="267"/>
    <m/>
    <n v="1"/>
    <n v="48"/>
    <n v="49"/>
    <n v="49"/>
    <m/>
    <n v="0.97959183673469385"/>
    <x v="10"/>
    <x v="7"/>
  </r>
  <r>
    <x v="3"/>
    <x v="5"/>
    <x v="609"/>
    <x v="638"/>
    <x v="268"/>
    <m/>
    <n v="0"/>
    <n v="6"/>
    <n v="6"/>
    <n v="6"/>
    <m/>
    <n v="1"/>
    <x v="10"/>
    <x v="7"/>
  </r>
  <r>
    <x v="3"/>
    <x v="5"/>
    <x v="610"/>
    <x v="639"/>
    <x v="269"/>
    <m/>
    <n v="0"/>
    <n v="91"/>
    <n v="91"/>
    <n v="91"/>
    <m/>
    <n v="1"/>
    <x v="10"/>
    <x v="7"/>
  </r>
  <r>
    <x v="3"/>
    <x v="5"/>
    <x v="611"/>
    <x v="640"/>
    <x v="94"/>
    <m/>
    <n v="0"/>
    <n v="62"/>
    <n v="62"/>
    <n v="62"/>
    <m/>
    <n v="1"/>
    <x v="10"/>
    <x v="7"/>
  </r>
  <r>
    <x v="3"/>
    <x v="5"/>
    <x v="612"/>
    <x v="641"/>
    <x v="95"/>
    <m/>
    <n v="0"/>
    <n v="64"/>
    <n v="64"/>
    <n v="64"/>
    <m/>
    <n v="1"/>
    <x v="10"/>
    <x v="7"/>
  </r>
  <r>
    <x v="3"/>
    <x v="5"/>
    <x v="613"/>
    <x v="642"/>
    <x v="123"/>
    <m/>
    <n v="0"/>
    <n v="75"/>
    <n v="75"/>
    <n v="75"/>
    <m/>
    <n v="1"/>
    <x v="10"/>
    <x v="7"/>
  </r>
  <r>
    <x v="3"/>
    <x v="5"/>
    <x v="614"/>
    <x v="643"/>
    <x v="342"/>
    <m/>
    <n v="27"/>
    <n v="0"/>
    <n v="27"/>
    <n v="27"/>
    <m/>
    <n v="0"/>
    <x v="10"/>
    <x v="7"/>
  </r>
  <r>
    <x v="3"/>
    <x v="5"/>
    <x v="615"/>
    <x v="644"/>
    <x v="124"/>
    <m/>
    <n v="4"/>
    <n v="26"/>
    <n v="30"/>
    <n v="30"/>
    <m/>
    <n v="0.8666666666666667"/>
    <x v="10"/>
    <x v="7"/>
  </r>
  <r>
    <x v="3"/>
    <x v="5"/>
    <x v="616"/>
    <x v="645"/>
    <x v="343"/>
    <m/>
    <n v="81"/>
    <n v="8"/>
    <n v="89"/>
    <n v="89"/>
    <m/>
    <n v="8.98876404494382E-2"/>
    <x v="10"/>
    <x v="7"/>
  </r>
  <r>
    <x v="3"/>
    <x v="5"/>
    <x v="617"/>
    <x v="646"/>
    <x v="270"/>
    <m/>
    <n v="0"/>
    <n v="46"/>
    <n v="46"/>
    <n v="46"/>
    <m/>
    <n v="1"/>
    <x v="10"/>
    <x v="7"/>
  </r>
  <r>
    <x v="3"/>
    <x v="5"/>
    <x v="618"/>
    <x v="647"/>
    <x v="271"/>
    <m/>
    <n v="0"/>
    <n v="24"/>
    <n v="24"/>
    <n v="24"/>
    <m/>
    <n v="1"/>
    <x v="10"/>
    <x v="7"/>
  </r>
  <r>
    <x v="3"/>
    <x v="5"/>
    <x v="619"/>
    <x v="648"/>
    <x v="272"/>
    <m/>
    <n v="0"/>
    <n v="87"/>
    <n v="87"/>
    <n v="87"/>
    <m/>
    <n v="1"/>
    <x v="10"/>
    <x v="7"/>
  </r>
  <r>
    <x v="3"/>
    <x v="5"/>
    <x v="620"/>
    <x v="649"/>
    <x v="273"/>
    <m/>
    <n v="150"/>
    <n v="10"/>
    <n v="160"/>
    <n v="160"/>
    <m/>
    <n v="6.25E-2"/>
    <x v="10"/>
    <x v="7"/>
  </r>
  <r>
    <x v="3"/>
    <x v="5"/>
    <x v="621"/>
    <x v="650"/>
    <x v="370"/>
    <m/>
    <n v="0"/>
    <n v="63"/>
    <n v="63"/>
    <n v="63"/>
    <m/>
    <n v="1"/>
    <x v="10"/>
    <x v="7"/>
  </r>
  <r>
    <x v="3"/>
    <x v="5"/>
    <x v="622"/>
    <x v="651"/>
    <x v="96"/>
    <m/>
    <n v="0"/>
    <n v="43"/>
    <n v="43"/>
    <n v="43"/>
    <m/>
    <n v="1"/>
    <x v="10"/>
    <x v="7"/>
  </r>
  <r>
    <x v="3"/>
    <x v="5"/>
    <x v="623"/>
    <x v="652"/>
    <x v="274"/>
    <m/>
    <n v="0"/>
    <n v="127"/>
    <n v="127"/>
    <n v="127"/>
    <m/>
    <n v="1"/>
    <x v="10"/>
    <x v="7"/>
  </r>
  <r>
    <x v="3"/>
    <x v="5"/>
    <x v="624"/>
    <x v="653"/>
    <x v="166"/>
    <m/>
    <n v="0"/>
    <n v="42"/>
    <n v="42"/>
    <n v="42"/>
    <m/>
    <n v="1"/>
    <x v="10"/>
    <x v="7"/>
  </r>
  <r>
    <x v="3"/>
    <x v="5"/>
    <x v="625"/>
    <x v="654"/>
    <x v="97"/>
    <m/>
    <n v="0"/>
    <n v="54"/>
    <n v="54"/>
    <n v="54"/>
    <m/>
    <n v="1"/>
    <x v="10"/>
    <x v="7"/>
  </r>
  <r>
    <x v="3"/>
    <x v="5"/>
    <x v="626"/>
    <x v="655"/>
    <x v="344"/>
    <m/>
    <n v="0"/>
    <n v="72"/>
    <n v="72"/>
    <n v="72"/>
    <m/>
    <n v="1"/>
    <x v="10"/>
    <x v="7"/>
  </r>
  <r>
    <x v="3"/>
    <x v="5"/>
    <x v="627"/>
    <x v="656"/>
    <x v="167"/>
    <m/>
    <n v="8"/>
    <n v="19"/>
    <n v="27"/>
    <n v="27"/>
    <m/>
    <n v="0.70370370370370372"/>
    <x v="10"/>
    <x v="7"/>
  </r>
  <r>
    <x v="3"/>
    <x v="5"/>
    <x v="628"/>
    <x v="657"/>
    <x v="168"/>
    <m/>
    <n v="0"/>
    <n v="53"/>
    <n v="53"/>
    <n v="53"/>
    <m/>
    <n v="1"/>
    <x v="10"/>
    <x v="7"/>
  </r>
  <r>
    <x v="3"/>
    <x v="5"/>
    <x v="629"/>
    <x v="658"/>
    <x v="345"/>
    <m/>
    <n v="0"/>
    <n v="234"/>
    <n v="234"/>
    <n v="234"/>
    <m/>
    <n v="1"/>
    <x v="10"/>
    <x v="7"/>
  </r>
  <r>
    <x v="3"/>
    <x v="5"/>
    <x v="630"/>
    <x v="659"/>
    <x v="169"/>
    <m/>
    <n v="1"/>
    <n v="330"/>
    <n v="331"/>
    <n v="331"/>
    <m/>
    <n v="0.99697885196374625"/>
    <x v="10"/>
    <x v="7"/>
  </r>
  <r>
    <x v="3"/>
    <x v="5"/>
    <x v="631"/>
    <x v="660"/>
    <x v="371"/>
    <m/>
    <n v="0"/>
    <n v="23"/>
    <n v="23"/>
    <n v="23"/>
    <m/>
    <n v="1"/>
    <x v="10"/>
    <x v="7"/>
  </r>
  <r>
    <x v="3"/>
    <x v="5"/>
    <x v="632"/>
    <x v="661"/>
    <x v="170"/>
    <m/>
    <n v="0"/>
    <n v="40"/>
    <n v="40"/>
    <n v="40"/>
    <m/>
    <n v="1"/>
    <x v="10"/>
    <x v="7"/>
  </r>
  <r>
    <x v="3"/>
    <x v="5"/>
    <x v="633"/>
    <x v="662"/>
    <x v="171"/>
    <m/>
    <n v="0"/>
    <n v="25"/>
    <n v="25"/>
    <n v="25"/>
    <m/>
    <n v="1"/>
    <x v="10"/>
    <x v="7"/>
  </r>
  <r>
    <x v="3"/>
    <x v="5"/>
    <x v="634"/>
    <x v="663"/>
    <x v="172"/>
    <m/>
    <n v="0"/>
    <n v="11"/>
    <n v="11"/>
    <n v="11"/>
    <m/>
    <n v="1"/>
    <x v="10"/>
    <x v="7"/>
  </r>
  <r>
    <x v="3"/>
    <x v="5"/>
    <x v="635"/>
    <x v="664"/>
    <x v="346"/>
    <m/>
    <n v="0"/>
    <n v="92"/>
    <n v="92"/>
    <n v="92"/>
    <m/>
    <n v="1"/>
    <x v="10"/>
    <x v="7"/>
  </r>
  <r>
    <x v="3"/>
    <x v="5"/>
    <x v="636"/>
    <x v="665"/>
    <x v="125"/>
    <m/>
    <n v="0"/>
    <n v="76"/>
    <n v="76"/>
    <n v="76"/>
    <m/>
    <n v="1"/>
    <x v="10"/>
    <x v="7"/>
  </r>
  <r>
    <x v="3"/>
    <x v="5"/>
    <x v="637"/>
    <x v="666"/>
    <x v="347"/>
    <m/>
    <n v="0"/>
    <n v="34"/>
    <n v="34"/>
    <n v="34"/>
    <m/>
    <n v="1"/>
    <x v="10"/>
    <x v="7"/>
  </r>
  <r>
    <x v="3"/>
    <x v="5"/>
    <x v="638"/>
    <x v="667"/>
    <x v="385"/>
    <m/>
    <n v="0"/>
    <n v="72"/>
    <n v="72"/>
    <n v="72"/>
    <m/>
    <n v="1"/>
    <x v="10"/>
    <x v="7"/>
  </r>
  <r>
    <x v="3"/>
    <x v="5"/>
    <x v="639"/>
    <x v="668"/>
    <x v="275"/>
    <m/>
    <n v="22"/>
    <n v="815"/>
    <n v="837"/>
    <n v="837"/>
    <m/>
    <n v="0.97371565113500602"/>
    <x v="10"/>
    <x v="7"/>
  </r>
  <r>
    <x v="3"/>
    <x v="5"/>
    <x v="640"/>
    <x v="669"/>
    <x v="276"/>
    <m/>
    <n v="0"/>
    <n v="135"/>
    <n v="135"/>
    <n v="135"/>
    <m/>
    <n v="1"/>
    <x v="10"/>
    <x v="7"/>
  </r>
  <r>
    <x v="3"/>
    <x v="5"/>
    <x v="641"/>
    <x v="670"/>
    <x v="277"/>
    <m/>
    <n v="0"/>
    <n v="48"/>
    <n v="48"/>
    <n v="48"/>
    <m/>
    <n v="1"/>
    <x v="10"/>
    <x v="7"/>
  </r>
  <r>
    <x v="3"/>
    <x v="5"/>
    <x v="642"/>
    <x v="671"/>
    <x v="278"/>
    <m/>
    <n v="0"/>
    <n v="41"/>
    <n v="41"/>
    <n v="41"/>
    <m/>
    <n v="1"/>
    <x v="10"/>
    <x v="7"/>
  </r>
  <r>
    <x v="3"/>
    <x v="5"/>
    <x v="643"/>
    <x v="672"/>
    <x v="348"/>
    <m/>
    <n v="0"/>
    <n v="51"/>
    <n v="51"/>
    <n v="51"/>
    <m/>
    <n v="1"/>
    <x v="10"/>
    <x v="7"/>
  </r>
  <r>
    <x v="3"/>
    <x v="5"/>
    <x v="644"/>
    <x v="673"/>
    <x v="98"/>
    <m/>
    <n v="1"/>
    <n v="73"/>
    <n v="74"/>
    <n v="74"/>
    <m/>
    <n v="0.98648648648648651"/>
    <x v="10"/>
    <x v="7"/>
  </r>
  <r>
    <x v="3"/>
    <x v="5"/>
    <x v="645"/>
    <x v="674"/>
    <x v="403"/>
    <m/>
    <n v="0"/>
    <n v="13"/>
    <n v="13"/>
    <n v="13"/>
    <m/>
    <n v="1"/>
    <x v="10"/>
    <x v="7"/>
  </r>
  <r>
    <x v="3"/>
    <x v="5"/>
    <x v="646"/>
    <x v="675"/>
    <x v="424"/>
    <m/>
    <n v="0"/>
    <n v="29"/>
    <n v="29"/>
    <n v="29"/>
    <m/>
    <n v="1"/>
    <x v="10"/>
    <x v="7"/>
  </r>
  <r>
    <x v="3"/>
    <x v="5"/>
    <x v="647"/>
    <x v="676"/>
    <x v="279"/>
    <m/>
    <n v="0"/>
    <n v="35"/>
    <n v="35"/>
    <n v="35"/>
    <m/>
    <n v="1"/>
    <x v="10"/>
    <x v="7"/>
  </r>
  <r>
    <x v="3"/>
    <x v="5"/>
    <x v="648"/>
    <x v="677"/>
    <x v="349"/>
    <m/>
    <n v="0"/>
    <n v="14"/>
    <n v="14"/>
    <n v="14"/>
    <m/>
    <n v="1"/>
    <x v="10"/>
    <x v="7"/>
  </r>
  <r>
    <x v="3"/>
    <x v="5"/>
    <x v="649"/>
    <x v="678"/>
    <x v="350"/>
    <m/>
    <n v="0"/>
    <n v="90"/>
    <n v="90"/>
    <n v="90"/>
    <m/>
    <n v="1"/>
    <x v="10"/>
    <x v="7"/>
  </r>
  <r>
    <x v="3"/>
    <x v="5"/>
    <x v="650"/>
    <x v="679"/>
    <x v="280"/>
    <m/>
    <n v="0"/>
    <n v="50"/>
    <n v="50"/>
    <n v="50"/>
    <m/>
    <n v="1"/>
    <x v="10"/>
    <x v="7"/>
  </r>
  <r>
    <x v="3"/>
    <x v="5"/>
    <x v="651"/>
    <x v="680"/>
    <x v="386"/>
    <m/>
    <n v="4"/>
    <n v="176"/>
    <n v="180"/>
    <n v="180"/>
    <m/>
    <n v="0.97777777777777775"/>
    <x v="10"/>
    <x v="7"/>
  </r>
  <r>
    <x v="3"/>
    <x v="5"/>
    <x v="652"/>
    <x v="681"/>
    <x v="281"/>
    <m/>
    <n v="5"/>
    <n v="33"/>
    <n v="38"/>
    <n v="38"/>
    <m/>
    <n v="0.86842105263157898"/>
    <x v="10"/>
    <x v="7"/>
  </r>
  <r>
    <x v="3"/>
    <x v="5"/>
    <x v="653"/>
    <x v="682"/>
    <x v="351"/>
    <m/>
    <n v="0"/>
    <n v="23"/>
    <n v="23"/>
    <n v="23"/>
    <m/>
    <n v="1"/>
    <x v="10"/>
    <x v="7"/>
  </r>
  <r>
    <x v="3"/>
    <x v="5"/>
    <x v="654"/>
    <x v="683"/>
    <x v="99"/>
    <m/>
    <n v="0"/>
    <n v="328"/>
    <n v="328"/>
    <n v="328"/>
    <m/>
    <n v="1"/>
    <x v="10"/>
    <x v="7"/>
  </r>
  <r>
    <x v="3"/>
    <x v="5"/>
    <x v="655"/>
    <x v="684"/>
    <x v="232"/>
    <m/>
    <n v="19"/>
    <n v="21"/>
    <n v="40"/>
    <n v="40"/>
    <m/>
    <n v="0.52500000000000002"/>
    <x v="10"/>
    <x v="7"/>
  </r>
  <r>
    <x v="3"/>
    <x v="5"/>
    <x v="656"/>
    <x v="685"/>
    <x v="233"/>
    <m/>
    <n v="0"/>
    <n v="59"/>
    <n v="59"/>
    <n v="59"/>
    <m/>
    <n v="1"/>
    <x v="10"/>
    <x v="7"/>
  </r>
  <r>
    <x v="3"/>
    <x v="5"/>
    <x v="657"/>
    <x v="686"/>
    <x v="146"/>
    <m/>
    <n v="0"/>
    <n v="227"/>
    <n v="227"/>
    <n v="227"/>
    <m/>
    <n v="1"/>
    <x v="10"/>
    <x v="7"/>
  </r>
  <r>
    <x v="3"/>
    <x v="5"/>
    <x v="658"/>
    <x v="687"/>
    <x v="100"/>
    <m/>
    <n v="0"/>
    <n v="47"/>
    <n v="47"/>
    <n v="47"/>
    <m/>
    <n v="1"/>
    <x v="10"/>
    <x v="7"/>
  </r>
  <r>
    <x v="3"/>
    <x v="5"/>
    <x v="659"/>
    <x v="688"/>
    <x v="234"/>
    <m/>
    <n v="0"/>
    <n v="15"/>
    <n v="15"/>
    <n v="15"/>
    <m/>
    <n v="1"/>
    <x v="10"/>
    <x v="7"/>
  </r>
  <r>
    <x v="3"/>
    <x v="5"/>
    <x v="660"/>
    <x v="689"/>
    <x v="352"/>
    <m/>
    <n v="0"/>
    <n v="26"/>
    <n v="26"/>
    <n v="26"/>
    <m/>
    <n v="1"/>
    <x v="10"/>
    <x v="7"/>
  </r>
  <r>
    <x v="3"/>
    <x v="5"/>
    <x v="661"/>
    <x v="690"/>
    <x v="235"/>
    <m/>
    <n v="0"/>
    <n v="13"/>
    <n v="13"/>
    <n v="13"/>
    <m/>
    <n v="1"/>
    <x v="10"/>
    <x v="7"/>
  </r>
  <r>
    <x v="3"/>
    <x v="5"/>
    <x v="662"/>
    <x v="691"/>
    <x v="322"/>
    <m/>
    <n v="0"/>
    <n v="6"/>
    <n v="6"/>
    <n v="6"/>
    <m/>
    <n v="1"/>
    <x v="10"/>
    <x v="7"/>
  </r>
  <r>
    <x v="3"/>
    <x v="5"/>
    <x v="663"/>
    <x v="692"/>
    <x v="372"/>
    <m/>
    <n v="0"/>
    <n v="17"/>
    <n v="17"/>
    <n v="17"/>
    <m/>
    <n v="1"/>
    <x v="10"/>
    <x v="7"/>
  </r>
  <r>
    <x v="3"/>
    <x v="5"/>
    <x v="664"/>
    <x v="693"/>
    <x v="236"/>
    <m/>
    <n v="0"/>
    <n v="33"/>
    <n v="33"/>
    <n v="33"/>
    <m/>
    <n v="1"/>
    <x v="10"/>
    <x v="7"/>
  </r>
  <r>
    <x v="3"/>
    <x v="5"/>
    <x v="665"/>
    <x v="694"/>
    <x v="237"/>
    <m/>
    <n v="0"/>
    <n v="250"/>
    <n v="250"/>
    <n v="250"/>
    <m/>
    <n v="1"/>
    <x v="10"/>
    <x v="7"/>
  </r>
  <r>
    <x v="3"/>
    <x v="5"/>
    <x v="666"/>
    <x v="695"/>
    <x v="126"/>
    <m/>
    <n v="0"/>
    <n v="443"/>
    <n v="443"/>
    <n v="443"/>
    <m/>
    <n v="1"/>
    <x v="10"/>
    <x v="7"/>
  </r>
  <r>
    <x v="3"/>
    <x v="5"/>
    <x v="667"/>
    <x v="696"/>
    <x v="238"/>
    <m/>
    <n v="0"/>
    <n v="308"/>
    <n v="308"/>
    <n v="308"/>
    <m/>
    <n v="1"/>
    <x v="10"/>
    <x v="7"/>
  </r>
  <r>
    <x v="3"/>
    <x v="5"/>
    <x v="517"/>
    <x v="697"/>
    <x v="282"/>
    <m/>
    <n v="0"/>
    <n v="27"/>
    <n v="27"/>
    <n v="27"/>
    <m/>
    <n v="1"/>
    <x v="10"/>
    <x v="7"/>
  </r>
  <r>
    <x v="3"/>
    <x v="5"/>
    <x v="668"/>
    <x v="698"/>
    <x v="101"/>
    <m/>
    <n v="0"/>
    <n v="44"/>
    <n v="44"/>
    <n v="44"/>
    <m/>
    <n v="1"/>
    <x v="10"/>
    <x v="7"/>
  </r>
  <r>
    <x v="3"/>
    <x v="5"/>
    <x v="669"/>
    <x v="699"/>
    <x v="102"/>
    <m/>
    <n v="0"/>
    <n v="203"/>
    <n v="203"/>
    <n v="203"/>
    <m/>
    <n v="1"/>
    <x v="10"/>
    <x v="7"/>
  </r>
  <r>
    <x v="3"/>
    <x v="5"/>
    <x v="670"/>
    <x v="700"/>
    <x v="127"/>
    <m/>
    <n v="0"/>
    <n v="41"/>
    <n v="41"/>
    <n v="41"/>
    <m/>
    <n v="1"/>
    <x v="10"/>
    <x v="7"/>
  </r>
  <r>
    <x v="3"/>
    <x v="5"/>
    <x v="671"/>
    <x v="701"/>
    <x v="387"/>
    <m/>
    <n v="0"/>
    <n v="14"/>
    <n v="14"/>
    <n v="14"/>
    <m/>
    <n v="1"/>
    <x v="10"/>
    <x v="7"/>
  </r>
  <r>
    <x v="3"/>
    <x v="5"/>
    <x v="672"/>
    <x v="702"/>
    <x v="128"/>
    <m/>
    <n v="0"/>
    <n v="64"/>
    <n v="64"/>
    <n v="64"/>
    <m/>
    <n v="1"/>
    <x v="10"/>
    <x v="7"/>
  </r>
  <r>
    <x v="3"/>
    <x v="5"/>
    <x v="673"/>
    <x v="703"/>
    <x v="283"/>
    <m/>
    <n v="1"/>
    <n v="258"/>
    <n v="259"/>
    <n v="259"/>
    <m/>
    <n v="0.99613899613899615"/>
    <x v="10"/>
    <x v="7"/>
  </r>
  <r>
    <x v="3"/>
    <x v="5"/>
    <x v="674"/>
    <x v="704"/>
    <x v="284"/>
    <m/>
    <n v="1"/>
    <n v="29"/>
    <n v="30"/>
    <n v="30"/>
    <m/>
    <n v="0.96666666666666667"/>
    <x v="10"/>
    <x v="7"/>
  </r>
  <r>
    <x v="3"/>
    <x v="5"/>
    <x v="675"/>
    <x v="705"/>
    <x v="285"/>
    <m/>
    <n v="0"/>
    <n v="28"/>
    <n v="28"/>
    <n v="28"/>
    <m/>
    <n v="1"/>
    <x v="10"/>
    <x v="7"/>
  </r>
  <r>
    <x v="3"/>
    <x v="5"/>
    <x v="676"/>
    <x v="706"/>
    <x v="129"/>
    <m/>
    <n v="6"/>
    <n v="5"/>
    <n v="11"/>
    <n v="11"/>
    <m/>
    <n v="0.45454545454545453"/>
    <x v="10"/>
    <x v="7"/>
  </r>
  <r>
    <x v="3"/>
    <x v="5"/>
    <x v="677"/>
    <x v="707"/>
    <x v="286"/>
    <m/>
    <n v="0"/>
    <n v="20"/>
    <n v="20"/>
    <n v="20"/>
    <m/>
    <n v="1"/>
    <x v="10"/>
    <x v="7"/>
  </r>
  <r>
    <x v="3"/>
    <x v="5"/>
    <x v="678"/>
    <x v="708"/>
    <x v="287"/>
    <m/>
    <n v="0"/>
    <n v="29"/>
    <n v="29"/>
    <n v="29"/>
    <m/>
    <n v="1"/>
    <x v="10"/>
    <x v="7"/>
  </r>
  <r>
    <x v="3"/>
    <x v="5"/>
    <x v="679"/>
    <x v="709"/>
    <x v="288"/>
    <m/>
    <n v="0"/>
    <n v="608"/>
    <n v="608"/>
    <n v="608"/>
    <m/>
    <n v="1"/>
    <x v="10"/>
    <x v="7"/>
  </r>
  <r>
    <x v="3"/>
    <x v="5"/>
    <x v="680"/>
    <x v="710"/>
    <x v="147"/>
    <m/>
    <n v="0"/>
    <n v="234"/>
    <n v="234"/>
    <n v="234"/>
    <m/>
    <n v="1"/>
    <x v="10"/>
    <x v="7"/>
  </r>
  <r>
    <x v="3"/>
    <x v="5"/>
    <x v="681"/>
    <x v="711"/>
    <x v="289"/>
    <m/>
    <n v="0"/>
    <n v="26"/>
    <n v="26"/>
    <n v="26"/>
    <m/>
    <n v="1"/>
    <x v="10"/>
    <x v="7"/>
  </r>
  <r>
    <x v="3"/>
    <x v="5"/>
    <x v="682"/>
    <x v="712"/>
    <x v="290"/>
    <m/>
    <n v="0"/>
    <n v="34"/>
    <n v="34"/>
    <n v="34"/>
    <m/>
    <n v="1"/>
    <x v="10"/>
    <x v="7"/>
  </r>
  <r>
    <x v="3"/>
    <x v="5"/>
    <x v="683"/>
    <x v="713"/>
    <x v="148"/>
    <m/>
    <n v="0"/>
    <n v="52"/>
    <n v="52"/>
    <n v="52"/>
    <m/>
    <n v="1"/>
    <x v="10"/>
    <x v="7"/>
  </r>
  <r>
    <x v="3"/>
    <x v="5"/>
    <x v="684"/>
    <x v="714"/>
    <x v="291"/>
    <m/>
    <n v="0"/>
    <n v="68"/>
    <n v="68"/>
    <n v="68"/>
    <m/>
    <n v="1"/>
    <x v="10"/>
    <x v="7"/>
  </r>
  <r>
    <x v="3"/>
    <x v="5"/>
    <x v="685"/>
    <x v="715"/>
    <x v="292"/>
    <m/>
    <n v="0"/>
    <n v="16"/>
    <n v="16"/>
    <n v="16"/>
    <m/>
    <n v="1"/>
    <x v="10"/>
    <x v="7"/>
  </r>
  <r>
    <x v="3"/>
    <x v="5"/>
    <x v="686"/>
    <x v="716"/>
    <x v="293"/>
    <m/>
    <n v="0"/>
    <n v="19"/>
    <n v="19"/>
    <n v="19"/>
    <m/>
    <n v="1"/>
    <x v="10"/>
    <x v="7"/>
  </r>
  <r>
    <x v="3"/>
    <x v="5"/>
    <x v="687"/>
    <x v="717"/>
    <x v="294"/>
    <m/>
    <n v="0"/>
    <n v="52"/>
    <n v="52"/>
    <n v="52"/>
    <m/>
    <n v="1"/>
    <x v="10"/>
    <x v="7"/>
  </r>
  <r>
    <x v="3"/>
    <x v="5"/>
    <x v="688"/>
    <x v="718"/>
    <x v="397"/>
    <m/>
    <n v="0"/>
    <n v="42"/>
    <n v="42"/>
    <n v="42"/>
    <m/>
    <n v="1"/>
    <x v="10"/>
    <x v="7"/>
  </r>
  <r>
    <x v="3"/>
    <x v="5"/>
    <x v="689"/>
    <x v="719"/>
    <x v="353"/>
    <m/>
    <n v="0"/>
    <n v="52"/>
    <n v="52"/>
    <n v="52"/>
    <m/>
    <n v="1"/>
    <x v="10"/>
    <x v="7"/>
  </r>
  <r>
    <x v="3"/>
    <x v="5"/>
    <x v="690"/>
    <x v="720"/>
    <x v="388"/>
    <m/>
    <n v="0"/>
    <n v="109"/>
    <n v="109"/>
    <n v="109"/>
    <m/>
    <n v="1"/>
    <x v="10"/>
    <x v="7"/>
  </r>
  <r>
    <x v="3"/>
    <x v="5"/>
    <x v="691"/>
    <x v="721"/>
    <x v="295"/>
    <m/>
    <n v="75"/>
    <n v="15"/>
    <n v="90"/>
    <n v="90"/>
    <m/>
    <n v="0.16666666666666666"/>
    <x v="10"/>
    <x v="7"/>
  </r>
  <r>
    <x v="3"/>
    <x v="5"/>
    <x v="692"/>
    <x v="722"/>
    <x v="296"/>
    <m/>
    <n v="0"/>
    <n v="19"/>
    <n v="19"/>
    <n v="19"/>
    <m/>
    <n v="1"/>
    <x v="10"/>
    <x v="7"/>
  </r>
  <r>
    <x v="3"/>
    <x v="5"/>
    <x v="693"/>
    <x v="723"/>
    <x v="409"/>
    <m/>
    <n v="0"/>
    <n v="9"/>
    <n v="9"/>
    <n v="9"/>
    <m/>
    <n v="1"/>
    <x v="10"/>
    <x v="7"/>
  </r>
  <r>
    <x v="3"/>
    <x v="5"/>
    <x v="694"/>
    <x v="724"/>
    <x v="297"/>
    <m/>
    <n v="0"/>
    <n v="61"/>
    <n v="61"/>
    <n v="61"/>
    <m/>
    <n v="1"/>
    <x v="10"/>
    <x v="7"/>
  </r>
  <r>
    <x v="3"/>
    <x v="5"/>
    <x v="695"/>
    <x v="725"/>
    <x v="298"/>
    <m/>
    <n v="0"/>
    <n v="314"/>
    <n v="314"/>
    <n v="314"/>
    <m/>
    <n v="1"/>
    <x v="10"/>
    <x v="7"/>
  </r>
  <r>
    <x v="3"/>
    <x v="5"/>
    <x v="696"/>
    <x v="726"/>
    <x v="299"/>
    <m/>
    <n v="0"/>
    <n v="30"/>
    <n v="30"/>
    <n v="30"/>
    <m/>
    <n v="1"/>
    <x v="10"/>
    <x v="7"/>
  </r>
  <r>
    <x v="3"/>
    <x v="5"/>
    <x v="697"/>
    <x v="727"/>
    <x v="300"/>
    <m/>
    <n v="0"/>
    <n v="168"/>
    <n v="168"/>
    <n v="168"/>
    <m/>
    <n v="1"/>
    <x v="10"/>
    <x v="7"/>
  </r>
  <r>
    <x v="3"/>
    <x v="5"/>
    <x v="698"/>
    <x v="728"/>
    <x v="301"/>
    <m/>
    <n v="1"/>
    <n v="1"/>
    <n v="2"/>
    <n v="2"/>
    <m/>
    <n v="0.5"/>
    <x v="10"/>
    <x v="7"/>
  </r>
  <r>
    <x v="3"/>
    <x v="5"/>
    <x v="699"/>
    <x v="729"/>
    <x v="354"/>
    <m/>
    <n v="0"/>
    <n v="115"/>
    <n v="115"/>
    <n v="115"/>
    <m/>
    <n v="1"/>
    <x v="10"/>
    <x v="7"/>
  </r>
  <r>
    <x v="3"/>
    <x v="5"/>
    <x v="700"/>
    <x v="730"/>
    <x v="103"/>
    <m/>
    <n v="0"/>
    <n v="9"/>
    <n v="9"/>
    <n v="9"/>
    <m/>
    <n v="1"/>
    <x v="10"/>
    <x v="7"/>
  </r>
  <r>
    <x v="3"/>
    <x v="5"/>
    <x v="701"/>
    <x v="731"/>
    <x v="302"/>
    <m/>
    <n v="0"/>
    <n v="118"/>
    <n v="118"/>
    <n v="118"/>
    <m/>
    <n v="1"/>
    <x v="10"/>
    <x v="7"/>
  </r>
  <r>
    <x v="3"/>
    <x v="5"/>
    <x v="702"/>
    <x v="732"/>
    <x v="303"/>
    <m/>
    <n v="0"/>
    <n v="55"/>
    <n v="55"/>
    <n v="55"/>
    <m/>
    <n v="1"/>
    <x v="10"/>
    <x v="7"/>
  </r>
  <r>
    <x v="3"/>
    <x v="5"/>
    <x v="703"/>
    <x v="733"/>
    <x v="304"/>
    <m/>
    <n v="0"/>
    <n v="168"/>
    <n v="168"/>
    <n v="168"/>
    <m/>
    <n v="1"/>
    <x v="10"/>
    <x v="7"/>
  </r>
  <r>
    <x v="3"/>
    <x v="5"/>
    <x v="704"/>
    <x v="734"/>
    <x v="305"/>
    <m/>
    <n v="0"/>
    <n v="53"/>
    <n v="53"/>
    <n v="53"/>
    <m/>
    <n v="1"/>
    <x v="10"/>
    <x v="7"/>
  </r>
  <r>
    <x v="3"/>
    <x v="5"/>
    <x v="705"/>
    <x v="735"/>
    <x v="389"/>
    <m/>
    <n v="0"/>
    <n v="38"/>
    <n v="38"/>
    <n v="38"/>
    <m/>
    <n v="1"/>
    <x v="10"/>
    <x v="7"/>
  </r>
  <r>
    <x v="3"/>
    <x v="5"/>
    <x v="706"/>
    <x v="736"/>
    <x v="306"/>
    <m/>
    <n v="0"/>
    <n v="35"/>
    <n v="35"/>
    <n v="35"/>
    <m/>
    <n v="1"/>
    <x v="10"/>
    <x v="7"/>
  </r>
  <r>
    <x v="3"/>
    <x v="5"/>
    <x v="707"/>
    <x v="737"/>
    <x v="307"/>
    <m/>
    <n v="0"/>
    <n v="10"/>
    <n v="10"/>
    <n v="10"/>
    <m/>
    <n v="1"/>
    <x v="10"/>
    <x v="7"/>
  </r>
  <r>
    <x v="3"/>
    <x v="5"/>
    <x v="708"/>
    <x v="738"/>
    <x v="308"/>
    <m/>
    <n v="1"/>
    <n v="20"/>
    <n v="21"/>
    <n v="21"/>
    <m/>
    <n v="0.95238095238095233"/>
    <x v="10"/>
    <x v="7"/>
  </r>
  <r>
    <x v="3"/>
    <x v="5"/>
    <x v="709"/>
    <x v="739"/>
    <x v="390"/>
    <m/>
    <n v="0"/>
    <n v="24"/>
    <n v="24"/>
    <n v="24"/>
    <m/>
    <n v="1"/>
    <x v="10"/>
    <x v="7"/>
  </r>
  <r>
    <x v="3"/>
    <x v="5"/>
    <x v="710"/>
    <x v="740"/>
    <x v="404"/>
    <m/>
    <n v="0"/>
    <n v="14"/>
    <n v="14"/>
    <n v="14"/>
    <m/>
    <n v="1"/>
    <x v="10"/>
    <x v="7"/>
  </r>
  <r>
    <x v="3"/>
    <x v="5"/>
    <x v="711"/>
    <x v="741"/>
    <x v="355"/>
    <m/>
    <n v="0"/>
    <n v="5"/>
    <n v="5"/>
    <n v="5"/>
    <m/>
    <n v="1"/>
    <x v="10"/>
    <x v="7"/>
  </r>
  <r>
    <x v="3"/>
    <x v="5"/>
    <x v="712"/>
    <x v="742"/>
    <x v="356"/>
    <m/>
    <n v="0"/>
    <n v="466"/>
    <n v="466"/>
    <n v="466"/>
    <m/>
    <n v="1"/>
    <x v="10"/>
    <x v="7"/>
  </r>
  <r>
    <x v="3"/>
    <x v="5"/>
    <x v="713"/>
    <x v="743"/>
    <x v="309"/>
    <m/>
    <n v="0"/>
    <n v="446"/>
    <n v="446"/>
    <n v="446"/>
    <m/>
    <n v="1"/>
    <x v="10"/>
    <x v="7"/>
  </r>
  <r>
    <x v="3"/>
    <x v="5"/>
    <x v="714"/>
    <x v="744"/>
    <x v="310"/>
    <m/>
    <n v="0"/>
    <n v="51"/>
    <n v="51"/>
    <n v="51"/>
    <m/>
    <n v="1"/>
    <x v="10"/>
    <x v="7"/>
  </r>
  <r>
    <x v="3"/>
    <x v="5"/>
    <x v="715"/>
    <x v="745"/>
    <x v="357"/>
    <m/>
    <n v="18"/>
    <n v="12"/>
    <n v="30"/>
    <n v="30"/>
    <m/>
    <n v="0.4"/>
    <x v="10"/>
    <x v="7"/>
  </r>
  <r>
    <x v="3"/>
    <x v="5"/>
    <x v="716"/>
    <x v="746"/>
    <x v="151"/>
    <m/>
    <n v="0"/>
    <n v="127"/>
    <n v="127"/>
    <n v="127"/>
    <m/>
    <n v="1"/>
    <x v="10"/>
    <x v="7"/>
  </r>
  <r>
    <x v="3"/>
    <x v="5"/>
    <x v="717"/>
    <x v="747"/>
    <x v="152"/>
    <m/>
    <n v="11"/>
    <n v="52"/>
    <n v="63"/>
    <n v="63"/>
    <m/>
    <n v="0.82539682539682535"/>
    <x v="10"/>
    <x v="7"/>
  </r>
  <r>
    <x v="3"/>
    <x v="5"/>
    <x v="718"/>
    <x v="748"/>
    <x v="391"/>
    <m/>
    <n v="0"/>
    <n v="20"/>
    <n v="20"/>
    <n v="20"/>
    <m/>
    <n v="1"/>
    <x v="10"/>
    <x v="7"/>
  </r>
  <r>
    <x v="3"/>
    <x v="5"/>
    <x v="719"/>
    <x v="749"/>
    <x v="149"/>
    <m/>
    <n v="0"/>
    <n v="98"/>
    <n v="98"/>
    <n v="98"/>
    <m/>
    <n v="1"/>
    <x v="10"/>
    <x v="7"/>
  </r>
  <r>
    <x v="3"/>
    <x v="5"/>
    <x v="720"/>
    <x v="750"/>
    <x v="153"/>
    <m/>
    <n v="1"/>
    <n v="31"/>
    <n v="32"/>
    <n v="32"/>
    <m/>
    <n v="0.96875"/>
    <x v="10"/>
    <x v="7"/>
  </r>
  <r>
    <x v="3"/>
    <x v="5"/>
    <x v="721"/>
    <x v="751"/>
    <x v="373"/>
    <m/>
    <n v="0"/>
    <n v="51"/>
    <n v="51"/>
    <n v="51"/>
    <m/>
    <n v="1"/>
    <x v="10"/>
    <x v="7"/>
  </r>
  <r>
    <x v="3"/>
    <x v="5"/>
    <x v="722"/>
    <x v="752"/>
    <x v="154"/>
    <m/>
    <n v="0"/>
    <n v="28"/>
    <n v="28"/>
    <n v="28"/>
    <m/>
    <n v="1"/>
    <x v="10"/>
    <x v="7"/>
  </r>
  <r>
    <x v="3"/>
    <x v="5"/>
    <x v="723"/>
    <x v="753"/>
    <x v="155"/>
    <m/>
    <n v="0"/>
    <n v="348"/>
    <n v="348"/>
    <n v="348"/>
    <m/>
    <n v="1"/>
    <x v="10"/>
    <x v="7"/>
  </r>
  <r>
    <x v="3"/>
    <x v="5"/>
    <x v="724"/>
    <x v="754"/>
    <x v="150"/>
    <m/>
    <n v="1"/>
    <n v="200"/>
    <n v="201"/>
    <n v="201"/>
    <m/>
    <n v="0.99502487562189057"/>
    <x v="10"/>
    <x v="7"/>
  </r>
  <r>
    <x v="3"/>
    <x v="5"/>
    <x v="725"/>
    <x v="755"/>
    <x v="156"/>
    <m/>
    <n v="0"/>
    <n v="24"/>
    <n v="24"/>
    <n v="24"/>
    <m/>
    <n v="1"/>
    <x v="10"/>
    <x v="7"/>
  </r>
  <r>
    <x v="3"/>
    <x v="5"/>
    <x v="726"/>
    <x v="756"/>
    <x v="358"/>
    <m/>
    <n v="0"/>
    <n v="34"/>
    <n v="34"/>
    <n v="34"/>
    <m/>
    <n v="1"/>
    <x v="10"/>
    <x v="7"/>
  </r>
  <r>
    <x v="3"/>
    <x v="5"/>
    <x v="727"/>
    <x v="757"/>
    <x v="374"/>
    <m/>
    <n v="0"/>
    <n v="261"/>
    <n v="261"/>
    <n v="261"/>
    <m/>
    <n v="1"/>
    <x v="10"/>
    <x v="7"/>
  </r>
  <r>
    <x v="3"/>
    <x v="5"/>
    <x v="728"/>
    <x v="758"/>
    <x v="157"/>
    <m/>
    <n v="0"/>
    <n v="288"/>
    <n v="288"/>
    <n v="288"/>
    <m/>
    <n v="1"/>
    <x v="10"/>
    <x v="7"/>
  </r>
  <r>
    <x v="3"/>
    <x v="5"/>
    <x v="729"/>
    <x v="759"/>
    <x v="311"/>
    <m/>
    <n v="14"/>
    <n v="19"/>
    <n v="33"/>
    <n v="33"/>
    <m/>
    <n v="0.5757575757575758"/>
    <x v="10"/>
    <x v="7"/>
  </r>
  <r>
    <x v="3"/>
    <x v="5"/>
    <x v="730"/>
    <x v="760"/>
    <x v="312"/>
    <m/>
    <n v="0"/>
    <n v="162"/>
    <n v="162"/>
    <n v="162"/>
    <m/>
    <n v="1"/>
    <x v="10"/>
    <x v="7"/>
  </r>
  <r>
    <x v="3"/>
    <x v="5"/>
    <x v="731"/>
    <x v="761"/>
    <x v="313"/>
    <m/>
    <n v="2"/>
    <n v="54"/>
    <n v="56"/>
    <n v="56"/>
    <m/>
    <n v="0.9642857142857143"/>
    <x v="10"/>
    <x v="7"/>
  </r>
  <r>
    <x v="3"/>
    <x v="5"/>
    <x v="732"/>
    <x v="762"/>
    <x v="413"/>
    <m/>
    <n v="0"/>
    <n v="21"/>
    <n v="21"/>
    <n v="21"/>
    <m/>
    <n v="1"/>
    <x v="10"/>
    <x v="7"/>
  </r>
  <r>
    <x v="3"/>
    <x v="5"/>
    <x v="733"/>
    <x v="763"/>
    <x v="392"/>
    <m/>
    <n v="0"/>
    <n v="64"/>
    <n v="64"/>
    <n v="64"/>
    <m/>
    <n v="1"/>
    <x v="10"/>
    <x v="7"/>
  </r>
  <r>
    <x v="3"/>
    <x v="5"/>
    <x v="734"/>
    <x v="764"/>
    <x v="410"/>
    <m/>
    <n v="0"/>
    <n v="7"/>
    <n v="7"/>
    <n v="7"/>
    <m/>
    <n v="1"/>
    <x v="10"/>
    <x v="7"/>
  </r>
  <r>
    <x v="3"/>
    <x v="5"/>
    <x v="735"/>
    <x v="765"/>
    <x v="314"/>
    <m/>
    <n v="0"/>
    <n v="312"/>
    <n v="312"/>
    <n v="312"/>
    <m/>
    <n v="1"/>
    <x v="10"/>
    <x v="7"/>
  </r>
  <r>
    <x v="3"/>
    <x v="5"/>
    <x v="736"/>
    <x v="766"/>
    <x v="375"/>
    <m/>
    <n v="0"/>
    <n v="3"/>
    <n v="3"/>
    <n v="3"/>
    <m/>
    <n v="1"/>
    <x v="10"/>
    <x v="7"/>
  </r>
  <r>
    <x v="3"/>
    <x v="5"/>
    <x v="737"/>
    <x v="767"/>
    <x v="130"/>
    <m/>
    <n v="0"/>
    <n v="30"/>
    <n v="30"/>
    <n v="30"/>
    <m/>
    <n v="1"/>
    <x v="10"/>
    <x v="7"/>
  </r>
  <r>
    <x v="3"/>
    <x v="5"/>
    <x v="738"/>
    <x v="768"/>
    <x v="315"/>
    <m/>
    <n v="1"/>
    <n v="70"/>
    <n v="71"/>
    <n v="71"/>
    <m/>
    <n v="0.9859154929577465"/>
    <x v="10"/>
    <x v="7"/>
  </r>
  <r>
    <x v="3"/>
    <x v="5"/>
    <x v="757"/>
    <x v="789"/>
    <x v="316"/>
    <m/>
    <n v="0"/>
    <n v="5"/>
    <n v="5"/>
    <n v="5"/>
    <m/>
    <n v="1"/>
    <x v="10"/>
    <x v="7"/>
  </r>
  <r>
    <x v="3"/>
    <x v="5"/>
    <x v="739"/>
    <x v="769"/>
    <x v="359"/>
    <m/>
    <n v="0"/>
    <n v="346"/>
    <n v="346"/>
    <n v="346"/>
    <m/>
    <n v="1"/>
    <x v="10"/>
    <x v="7"/>
  </r>
  <r>
    <x v="3"/>
    <x v="5"/>
    <x v="740"/>
    <x v="770"/>
    <x v="317"/>
    <m/>
    <n v="0"/>
    <n v="105"/>
    <n v="105"/>
    <n v="105"/>
    <m/>
    <n v="1"/>
    <x v="10"/>
    <x v="7"/>
  </r>
  <r>
    <x v="3"/>
    <x v="5"/>
    <x v="501"/>
    <x v="771"/>
    <x v="376"/>
    <m/>
    <n v="0"/>
    <n v="39"/>
    <n v="39"/>
    <n v="39"/>
    <m/>
    <n v="1"/>
    <x v="10"/>
    <x v="7"/>
  </r>
  <r>
    <x v="3"/>
    <x v="5"/>
    <x v="741"/>
    <x v="772"/>
    <x v="377"/>
    <m/>
    <n v="0"/>
    <n v="55"/>
    <n v="55"/>
    <n v="55"/>
    <m/>
    <n v="1"/>
    <x v="10"/>
    <x v="7"/>
  </r>
  <r>
    <x v="3"/>
    <x v="5"/>
    <x v="742"/>
    <x v="773"/>
    <x v="131"/>
    <m/>
    <n v="46"/>
    <n v="512"/>
    <n v="558"/>
    <n v="558"/>
    <m/>
    <n v="0.91756272401433692"/>
    <x v="10"/>
    <x v="7"/>
  </r>
  <r>
    <x v="3"/>
    <x v="5"/>
    <x v="743"/>
    <x v="774"/>
    <x v="104"/>
    <m/>
    <n v="0"/>
    <n v="54"/>
    <n v="54"/>
    <n v="54"/>
    <m/>
    <n v="1"/>
    <x v="10"/>
    <x v="7"/>
  </r>
  <r>
    <x v="3"/>
    <x v="5"/>
    <x v="744"/>
    <x v="775"/>
    <x v="318"/>
    <m/>
    <n v="0"/>
    <n v="4"/>
    <n v="4"/>
    <n v="4"/>
    <m/>
    <n v="1"/>
    <x v="10"/>
    <x v="7"/>
  </r>
  <r>
    <x v="3"/>
    <x v="5"/>
    <x v="745"/>
    <x v="776"/>
    <x v="319"/>
    <m/>
    <n v="0"/>
    <n v="18"/>
    <n v="18"/>
    <n v="18"/>
    <m/>
    <n v="1"/>
    <x v="10"/>
    <x v="7"/>
  </r>
  <r>
    <x v="3"/>
    <x v="5"/>
    <x v="746"/>
    <x v="777"/>
    <x v="320"/>
    <m/>
    <n v="0"/>
    <n v="76"/>
    <n v="76"/>
    <n v="76"/>
    <m/>
    <n v="1"/>
    <x v="10"/>
    <x v="7"/>
  </r>
  <r>
    <x v="3"/>
    <x v="5"/>
    <x v="747"/>
    <x v="778"/>
    <x v="132"/>
    <m/>
    <n v="0"/>
    <n v="28"/>
    <n v="28"/>
    <n v="28"/>
    <m/>
    <n v="1"/>
    <x v="10"/>
    <x v="7"/>
  </r>
  <r>
    <x v="3"/>
    <x v="5"/>
    <x v="748"/>
    <x v="779"/>
    <x v="105"/>
    <m/>
    <n v="0"/>
    <n v="528"/>
    <n v="528"/>
    <n v="528"/>
    <m/>
    <n v="1"/>
    <x v="10"/>
    <x v="7"/>
  </r>
  <r>
    <x v="3"/>
    <x v="5"/>
    <x v="749"/>
    <x v="780"/>
    <x v="411"/>
    <m/>
    <n v="0"/>
    <n v="25"/>
    <n v="25"/>
    <n v="25"/>
    <m/>
    <n v="1"/>
    <x v="10"/>
    <x v="7"/>
  </r>
  <r>
    <x v="3"/>
    <x v="5"/>
    <x v="750"/>
    <x v="781"/>
    <x v="321"/>
    <m/>
    <n v="0"/>
    <n v="288"/>
    <n v="288"/>
    <n v="288"/>
    <m/>
    <n v="1"/>
    <x v="10"/>
    <x v="7"/>
  </r>
  <r>
    <x v="3"/>
    <x v="5"/>
    <x v="751"/>
    <x v="782"/>
    <x v="360"/>
    <m/>
    <n v="0"/>
    <n v="17"/>
    <n v="17"/>
    <n v="17"/>
    <m/>
    <n v="1"/>
    <x v="10"/>
    <x v="7"/>
  </r>
  <r>
    <x v="3"/>
    <x v="5"/>
    <x v="752"/>
    <x v="783"/>
    <x v="106"/>
    <m/>
    <n v="0"/>
    <n v="11"/>
    <n v="11"/>
    <n v="11"/>
    <m/>
    <n v="1"/>
    <x v="10"/>
    <x v="7"/>
  </r>
  <r>
    <x v="3"/>
    <x v="5"/>
    <x v="758"/>
    <x v="790"/>
    <x v="412"/>
    <m/>
    <n v="0"/>
    <n v="5"/>
    <n v="5"/>
    <n v="5"/>
    <m/>
    <n v="1"/>
    <x v="10"/>
    <x v="7"/>
  </r>
  <r>
    <x v="3"/>
    <x v="5"/>
    <x v="753"/>
    <x v="784"/>
    <x v="405"/>
    <m/>
    <n v="0"/>
    <n v="2"/>
    <n v="2"/>
    <n v="2"/>
    <m/>
    <n v="1"/>
    <x v="10"/>
    <x v="7"/>
  </r>
  <r>
    <x v="4"/>
    <x v="5"/>
    <x v="408"/>
    <x v="436"/>
    <x v="62"/>
    <m/>
    <n v="0"/>
    <n v="6"/>
    <n v="6"/>
    <n v="6"/>
    <n v="1"/>
    <n v="1"/>
    <x v="10"/>
    <x v="7"/>
  </r>
  <r>
    <x v="4"/>
    <x v="5"/>
    <x v="409"/>
    <x v="437"/>
    <x v="63"/>
    <m/>
    <n v="0"/>
    <n v="6"/>
    <n v="6"/>
    <n v="6"/>
    <m/>
    <n v="1"/>
    <x v="10"/>
    <x v="7"/>
  </r>
  <r>
    <x v="4"/>
    <x v="5"/>
    <x v="410"/>
    <x v="438"/>
    <x v="64"/>
    <m/>
    <n v="0"/>
    <n v="5"/>
    <n v="5"/>
    <n v="5"/>
    <m/>
    <n v="1"/>
    <x v="10"/>
    <x v="7"/>
  </r>
  <r>
    <x v="4"/>
    <x v="5"/>
    <x v="411"/>
    <x v="439"/>
    <x v="173"/>
    <m/>
    <n v="0"/>
    <n v="5"/>
    <n v="5"/>
    <n v="5"/>
    <m/>
    <n v="1"/>
    <x v="10"/>
    <x v="7"/>
  </r>
  <r>
    <x v="4"/>
    <x v="5"/>
    <x v="412"/>
    <x v="440"/>
    <x v="325"/>
    <m/>
    <n v="0"/>
    <n v="5"/>
    <n v="5"/>
    <n v="5"/>
    <m/>
    <n v="1"/>
    <x v="10"/>
    <x v="7"/>
  </r>
  <r>
    <x v="4"/>
    <x v="5"/>
    <x v="413"/>
    <x v="441"/>
    <x v="174"/>
    <m/>
    <n v="1"/>
    <n v="4"/>
    <n v="5"/>
    <n v="5"/>
    <m/>
    <n v="0.8"/>
    <x v="10"/>
    <x v="7"/>
  </r>
  <r>
    <x v="4"/>
    <x v="5"/>
    <x v="414"/>
    <x v="442"/>
    <x v="175"/>
    <m/>
    <n v="0"/>
    <n v="7"/>
    <n v="7"/>
    <n v="7"/>
    <m/>
    <n v="1"/>
    <x v="10"/>
    <x v="7"/>
  </r>
  <r>
    <x v="4"/>
    <x v="5"/>
    <x v="415"/>
    <x v="443"/>
    <x v="107"/>
    <m/>
    <n v="0"/>
    <n v="10"/>
    <n v="10"/>
    <n v="10"/>
    <m/>
    <n v="1"/>
    <x v="10"/>
    <x v="7"/>
  </r>
  <r>
    <x v="4"/>
    <x v="5"/>
    <x v="416"/>
    <x v="444"/>
    <x v="65"/>
    <m/>
    <n v="0"/>
    <n v="4"/>
    <n v="4"/>
    <n v="4"/>
    <m/>
    <n v="1"/>
    <x v="10"/>
    <x v="7"/>
  </r>
  <r>
    <x v="4"/>
    <x v="5"/>
    <x v="417"/>
    <x v="445"/>
    <x v="326"/>
    <m/>
    <n v="0"/>
    <n v="8"/>
    <n v="8"/>
    <n v="8"/>
    <m/>
    <n v="1"/>
    <x v="10"/>
    <x v="7"/>
  </r>
  <r>
    <x v="4"/>
    <x v="5"/>
    <x v="418"/>
    <x v="446"/>
    <x v="66"/>
    <m/>
    <n v="0"/>
    <n v="8"/>
    <n v="8"/>
    <n v="8"/>
    <m/>
    <n v="1"/>
    <x v="10"/>
    <x v="7"/>
  </r>
  <r>
    <x v="4"/>
    <x v="5"/>
    <x v="419"/>
    <x v="447"/>
    <x v="176"/>
    <m/>
    <n v="0"/>
    <n v="5"/>
    <n v="5"/>
    <n v="5"/>
    <m/>
    <n v="1"/>
    <x v="10"/>
    <x v="7"/>
  </r>
  <r>
    <x v="4"/>
    <x v="5"/>
    <x v="420"/>
    <x v="448"/>
    <x v="177"/>
    <m/>
    <n v="2"/>
    <n v="3"/>
    <n v="5"/>
    <n v="5"/>
    <m/>
    <n v="0.6"/>
    <x v="10"/>
    <x v="7"/>
  </r>
  <r>
    <x v="4"/>
    <x v="5"/>
    <x v="421"/>
    <x v="449"/>
    <x v="178"/>
    <m/>
    <n v="0"/>
    <n v="5"/>
    <n v="5"/>
    <n v="5"/>
    <m/>
    <n v="1"/>
    <x v="10"/>
    <x v="7"/>
  </r>
  <r>
    <x v="4"/>
    <x v="5"/>
    <x v="422"/>
    <x v="450"/>
    <x v="108"/>
    <m/>
    <n v="0"/>
    <n v="4"/>
    <n v="4"/>
    <n v="4"/>
    <m/>
    <n v="1"/>
    <x v="10"/>
    <x v="7"/>
  </r>
  <r>
    <x v="4"/>
    <x v="5"/>
    <x v="423"/>
    <x v="451"/>
    <x v="327"/>
    <m/>
    <n v="0"/>
    <n v="4"/>
    <n v="4"/>
    <n v="4"/>
    <m/>
    <n v="1"/>
    <x v="10"/>
    <x v="7"/>
  </r>
  <r>
    <x v="4"/>
    <x v="5"/>
    <x v="760"/>
    <x v="792"/>
    <x v="179"/>
    <m/>
    <n v="0"/>
    <n v="3"/>
    <n v="3"/>
    <n v="3"/>
    <m/>
    <n v="1"/>
    <x v="10"/>
    <x v="7"/>
  </r>
  <r>
    <x v="4"/>
    <x v="5"/>
    <x v="424"/>
    <x v="452"/>
    <x v="180"/>
    <m/>
    <n v="2"/>
    <n v="6"/>
    <n v="8"/>
    <n v="8"/>
    <m/>
    <n v="0.75"/>
    <x v="10"/>
    <x v="7"/>
  </r>
  <r>
    <x v="4"/>
    <x v="5"/>
    <x v="425"/>
    <x v="453"/>
    <x v="361"/>
    <m/>
    <n v="0"/>
    <n v="2"/>
    <n v="2"/>
    <n v="2"/>
    <m/>
    <n v="1"/>
    <x v="10"/>
    <x v="7"/>
  </r>
  <r>
    <x v="4"/>
    <x v="5"/>
    <x v="426"/>
    <x v="454"/>
    <x v="362"/>
    <m/>
    <n v="1"/>
    <n v="2"/>
    <n v="3"/>
    <n v="3"/>
    <m/>
    <n v="0.66666666666666663"/>
    <x v="10"/>
    <x v="7"/>
  </r>
  <r>
    <x v="4"/>
    <x v="5"/>
    <x v="427"/>
    <x v="455"/>
    <x v="67"/>
    <m/>
    <n v="0"/>
    <n v="3"/>
    <n v="3"/>
    <n v="3"/>
    <m/>
    <n v="1"/>
    <x v="10"/>
    <x v="7"/>
  </r>
  <r>
    <x v="4"/>
    <x v="5"/>
    <x v="428"/>
    <x v="456"/>
    <x v="158"/>
    <m/>
    <n v="0"/>
    <n v="14"/>
    <n v="14"/>
    <n v="14"/>
    <m/>
    <n v="1"/>
    <x v="10"/>
    <x v="7"/>
  </r>
  <r>
    <x v="4"/>
    <x v="5"/>
    <x v="429"/>
    <x v="457"/>
    <x v="159"/>
    <m/>
    <n v="1"/>
    <n v="6"/>
    <n v="7"/>
    <n v="7"/>
    <m/>
    <n v="0.8571428571428571"/>
    <x v="10"/>
    <x v="7"/>
  </r>
  <r>
    <x v="4"/>
    <x v="5"/>
    <x v="430"/>
    <x v="458"/>
    <x v="160"/>
    <m/>
    <n v="0"/>
    <n v="5"/>
    <n v="5"/>
    <n v="5"/>
    <m/>
    <n v="1"/>
    <x v="10"/>
    <x v="7"/>
  </r>
  <r>
    <x v="4"/>
    <x v="5"/>
    <x v="431"/>
    <x v="459"/>
    <x v="161"/>
    <m/>
    <n v="0"/>
    <n v="4"/>
    <n v="4"/>
    <n v="4"/>
    <m/>
    <n v="1"/>
    <x v="10"/>
    <x v="7"/>
  </r>
  <r>
    <x v="4"/>
    <x v="5"/>
    <x v="432"/>
    <x v="460"/>
    <x v="162"/>
    <m/>
    <n v="1"/>
    <n v="0"/>
    <n v="1"/>
    <n v="1"/>
    <m/>
    <n v="0"/>
    <x v="10"/>
    <x v="7"/>
  </r>
  <r>
    <x v="4"/>
    <x v="5"/>
    <x v="433"/>
    <x v="461"/>
    <x v="68"/>
    <m/>
    <n v="1"/>
    <n v="2"/>
    <n v="3"/>
    <n v="3"/>
    <m/>
    <n v="0.66666666666666663"/>
    <x v="10"/>
    <x v="7"/>
  </r>
  <r>
    <x v="4"/>
    <x v="5"/>
    <x v="434"/>
    <x v="462"/>
    <x v="109"/>
    <m/>
    <n v="0"/>
    <n v="1"/>
    <n v="1"/>
    <n v="1"/>
    <m/>
    <n v="1"/>
    <x v="10"/>
    <x v="7"/>
  </r>
  <r>
    <x v="4"/>
    <x v="5"/>
    <x v="435"/>
    <x v="463"/>
    <x v="163"/>
    <m/>
    <n v="0"/>
    <n v="5"/>
    <n v="5"/>
    <n v="5"/>
    <m/>
    <n v="1"/>
    <x v="10"/>
    <x v="7"/>
  </r>
  <r>
    <x v="4"/>
    <x v="5"/>
    <x v="436"/>
    <x v="464"/>
    <x v="164"/>
    <m/>
    <n v="0"/>
    <n v="6"/>
    <n v="6"/>
    <n v="6"/>
    <m/>
    <n v="1"/>
    <x v="10"/>
    <x v="7"/>
  </r>
  <r>
    <x v="4"/>
    <x v="5"/>
    <x v="437"/>
    <x v="465"/>
    <x v="378"/>
    <m/>
    <n v="0"/>
    <n v="4"/>
    <n v="4"/>
    <n v="4"/>
    <m/>
    <n v="1"/>
    <x v="10"/>
    <x v="7"/>
  </r>
  <r>
    <x v="4"/>
    <x v="5"/>
    <x v="754"/>
    <x v="785"/>
    <x v="165"/>
    <m/>
    <n v="0"/>
    <n v="1"/>
    <n v="1"/>
    <n v="1"/>
    <m/>
    <n v="1"/>
    <x v="10"/>
    <x v="7"/>
  </r>
  <r>
    <x v="4"/>
    <x v="5"/>
    <x v="438"/>
    <x v="466"/>
    <x v="393"/>
    <m/>
    <n v="0"/>
    <n v="1"/>
    <n v="1"/>
    <n v="1"/>
    <m/>
    <n v="1"/>
    <x v="10"/>
    <x v="7"/>
  </r>
  <r>
    <x v="4"/>
    <x v="5"/>
    <x v="439"/>
    <x v="467"/>
    <x v="181"/>
    <m/>
    <n v="0"/>
    <n v="4"/>
    <n v="4"/>
    <n v="4"/>
    <m/>
    <n v="1"/>
    <x v="10"/>
    <x v="7"/>
  </r>
  <r>
    <x v="4"/>
    <x v="5"/>
    <x v="440"/>
    <x v="468"/>
    <x v="182"/>
    <m/>
    <n v="0"/>
    <n v="5"/>
    <n v="5"/>
    <n v="5"/>
    <m/>
    <n v="1"/>
    <x v="10"/>
    <x v="7"/>
  </r>
  <r>
    <x v="4"/>
    <x v="5"/>
    <x v="441"/>
    <x v="469"/>
    <x v="398"/>
    <m/>
    <n v="0"/>
    <n v="2"/>
    <n v="2"/>
    <n v="2"/>
    <m/>
    <n v="1"/>
    <x v="10"/>
    <x v="7"/>
  </r>
  <r>
    <x v="4"/>
    <x v="5"/>
    <x v="442"/>
    <x v="470"/>
    <x v="183"/>
    <m/>
    <n v="0"/>
    <n v="2"/>
    <n v="2"/>
    <n v="2"/>
    <m/>
    <n v="1"/>
    <x v="10"/>
    <x v="7"/>
  </r>
  <r>
    <x v="4"/>
    <x v="5"/>
    <x v="443"/>
    <x v="471"/>
    <x v="133"/>
    <m/>
    <n v="0"/>
    <n v="4"/>
    <n v="4"/>
    <n v="4"/>
    <m/>
    <n v="1"/>
    <x v="10"/>
    <x v="7"/>
  </r>
  <r>
    <x v="4"/>
    <x v="5"/>
    <x v="444"/>
    <x v="472"/>
    <x v="184"/>
    <m/>
    <n v="0"/>
    <n v="5"/>
    <n v="5"/>
    <n v="5"/>
    <m/>
    <n v="1"/>
    <x v="10"/>
    <x v="7"/>
  </r>
  <r>
    <x v="4"/>
    <x v="5"/>
    <x v="445"/>
    <x v="473"/>
    <x v="185"/>
    <m/>
    <n v="2"/>
    <n v="2"/>
    <n v="4"/>
    <n v="4"/>
    <m/>
    <n v="0.5"/>
    <x v="10"/>
    <x v="7"/>
  </r>
  <r>
    <x v="4"/>
    <x v="5"/>
    <x v="446"/>
    <x v="474"/>
    <x v="406"/>
    <m/>
    <n v="0"/>
    <n v="5"/>
    <n v="5"/>
    <n v="5"/>
    <m/>
    <n v="1"/>
    <x v="10"/>
    <x v="7"/>
  </r>
  <r>
    <x v="4"/>
    <x v="5"/>
    <x v="447"/>
    <x v="475"/>
    <x v="186"/>
    <m/>
    <n v="0"/>
    <n v="6"/>
    <n v="6"/>
    <n v="6"/>
    <m/>
    <n v="1"/>
    <x v="10"/>
    <x v="7"/>
  </r>
  <r>
    <x v="4"/>
    <x v="5"/>
    <x v="448"/>
    <x v="476"/>
    <x v="110"/>
    <m/>
    <n v="0"/>
    <n v="13"/>
    <n v="13"/>
    <n v="13"/>
    <m/>
    <n v="1"/>
    <x v="10"/>
    <x v="7"/>
  </r>
  <r>
    <x v="4"/>
    <x v="5"/>
    <x v="449"/>
    <x v="477"/>
    <x v="323"/>
    <m/>
    <n v="0"/>
    <n v="4"/>
    <n v="4"/>
    <n v="4"/>
    <m/>
    <n v="1"/>
    <x v="10"/>
    <x v="7"/>
  </r>
  <r>
    <x v="4"/>
    <x v="5"/>
    <x v="450"/>
    <x v="478"/>
    <x v="187"/>
    <m/>
    <n v="0"/>
    <n v="5"/>
    <n v="5"/>
    <n v="5"/>
    <m/>
    <n v="1"/>
    <x v="10"/>
    <x v="7"/>
  </r>
  <r>
    <x v="4"/>
    <x v="5"/>
    <x v="451"/>
    <x v="479"/>
    <x v="363"/>
    <m/>
    <n v="0"/>
    <n v="1"/>
    <n v="1"/>
    <n v="1"/>
    <m/>
    <n v="1"/>
    <x v="10"/>
    <x v="7"/>
  </r>
  <r>
    <x v="4"/>
    <x v="5"/>
    <x v="759"/>
    <x v="791"/>
    <x v="379"/>
    <m/>
    <n v="0"/>
    <n v="1"/>
    <n v="1"/>
    <n v="1"/>
    <m/>
    <n v="1"/>
    <x v="10"/>
    <x v="7"/>
  </r>
  <r>
    <x v="4"/>
    <x v="5"/>
    <x v="452"/>
    <x v="480"/>
    <x v="188"/>
    <m/>
    <n v="0"/>
    <n v="6"/>
    <n v="6"/>
    <n v="6"/>
    <m/>
    <n v="1"/>
    <x v="10"/>
    <x v="7"/>
  </r>
  <r>
    <x v="4"/>
    <x v="5"/>
    <x v="453"/>
    <x v="481"/>
    <x v="380"/>
    <m/>
    <n v="0"/>
    <n v="2"/>
    <n v="2"/>
    <n v="2"/>
    <m/>
    <n v="1"/>
    <x v="10"/>
    <x v="7"/>
  </r>
  <r>
    <x v="4"/>
    <x v="5"/>
    <x v="454"/>
    <x v="482"/>
    <x v="111"/>
    <m/>
    <n v="0"/>
    <n v="3"/>
    <n v="3"/>
    <n v="3"/>
    <m/>
    <n v="1"/>
    <x v="10"/>
    <x v="7"/>
  </r>
  <r>
    <x v="4"/>
    <x v="5"/>
    <x v="455"/>
    <x v="483"/>
    <x v="414"/>
    <m/>
    <n v="0"/>
    <n v="5"/>
    <n v="5"/>
    <n v="5"/>
    <m/>
    <n v="1"/>
    <x v="10"/>
    <x v="7"/>
  </r>
  <r>
    <x v="4"/>
    <x v="5"/>
    <x v="456"/>
    <x v="484"/>
    <x v="399"/>
    <m/>
    <n v="0"/>
    <n v="4"/>
    <n v="4"/>
    <n v="4"/>
    <m/>
    <n v="1"/>
    <x v="10"/>
    <x v="7"/>
  </r>
  <r>
    <x v="4"/>
    <x v="5"/>
    <x v="457"/>
    <x v="485"/>
    <x v="324"/>
    <m/>
    <n v="0"/>
    <n v="4"/>
    <n v="4"/>
    <n v="4"/>
    <m/>
    <n v="1"/>
    <x v="10"/>
    <x v="7"/>
  </r>
  <r>
    <x v="4"/>
    <x v="5"/>
    <x v="458"/>
    <x v="486"/>
    <x v="381"/>
    <m/>
    <n v="0"/>
    <n v="4"/>
    <n v="4"/>
    <n v="4"/>
    <m/>
    <n v="1"/>
    <x v="10"/>
    <x v="7"/>
  </r>
  <r>
    <x v="4"/>
    <x v="5"/>
    <x v="459"/>
    <x v="487"/>
    <x v="69"/>
    <m/>
    <n v="0"/>
    <n v="6"/>
    <n v="6"/>
    <n v="6"/>
    <m/>
    <n v="1"/>
    <x v="10"/>
    <x v="7"/>
  </r>
  <r>
    <x v="4"/>
    <x v="5"/>
    <x v="460"/>
    <x v="488"/>
    <x v="364"/>
    <m/>
    <n v="0"/>
    <n v="4"/>
    <n v="4"/>
    <n v="4"/>
    <m/>
    <n v="1"/>
    <x v="10"/>
    <x v="7"/>
  </r>
  <r>
    <x v="4"/>
    <x v="5"/>
    <x v="461"/>
    <x v="489"/>
    <x v="134"/>
    <m/>
    <n v="0"/>
    <n v="3"/>
    <n v="3"/>
    <n v="3"/>
    <m/>
    <n v="1"/>
    <x v="10"/>
    <x v="7"/>
  </r>
  <r>
    <x v="4"/>
    <x v="5"/>
    <x v="463"/>
    <x v="491"/>
    <x v="70"/>
    <m/>
    <n v="0"/>
    <n v="2"/>
    <n v="2"/>
    <n v="2"/>
    <m/>
    <n v="1"/>
    <x v="10"/>
    <x v="7"/>
  </r>
  <r>
    <x v="4"/>
    <x v="5"/>
    <x v="464"/>
    <x v="492"/>
    <x v="71"/>
    <m/>
    <n v="0"/>
    <n v="3"/>
    <n v="3"/>
    <n v="3"/>
    <m/>
    <n v="1"/>
    <x v="10"/>
    <x v="7"/>
  </r>
  <r>
    <x v="4"/>
    <x v="5"/>
    <x v="465"/>
    <x v="493"/>
    <x v="72"/>
    <m/>
    <n v="0"/>
    <n v="6"/>
    <n v="6"/>
    <n v="6"/>
    <m/>
    <n v="1"/>
    <x v="10"/>
    <x v="7"/>
  </r>
  <r>
    <x v="4"/>
    <x v="5"/>
    <x v="466"/>
    <x v="494"/>
    <x v="382"/>
    <m/>
    <n v="0"/>
    <n v="5"/>
    <n v="5"/>
    <n v="5"/>
    <m/>
    <n v="1"/>
    <x v="10"/>
    <x v="7"/>
  </r>
  <r>
    <x v="4"/>
    <x v="5"/>
    <x v="467"/>
    <x v="495"/>
    <x v="365"/>
    <m/>
    <n v="1"/>
    <n v="6"/>
    <n v="7"/>
    <n v="7"/>
    <m/>
    <n v="0.8571428571428571"/>
    <x v="10"/>
    <x v="7"/>
  </r>
  <r>
    <x v="4"/>
    <x v="5"/>
    <x v="755"/>
    <x v="786"/>
    <x v="135"/>
    <m/>
    <n v="1"/>
    <n v="4"/>
    <n v="5"/>
    <n v="5"/>
    <m/>
    <n v="0.8"/>
    <x v="10"/>
    <x v="7"/>
  </r>
  <r>
    <x v="4"/>
    <x v="5"/>
    <x v="468"/>
    <x v="496"/>
    <x v="407"/>
    <m/>
    <n v="0"/>
    <n v="4"/>
    <n v="4"/>
    <n v="4"/>
    <m/>
    <n v="1"/>
    <x v="10"/>
    <x v="7"/>
  </r>
  <r>
    <x v="4"/>
    <x v="5"/>
    <x v="469"/>
    <x v="497"/>
    <x v="190"/>
    <m/>
    <n v="0"/>
    <n v="1"/>
    <n v="1"/>
    <n v="1"/>
    <m/>
    <n v="1"/>
    <x v="10"/>
    <x v="7"/>
  </r>
  <r>
    <x v="4"/>
    <x v="5"/>
    <x v="470"/>
    <x v="498"/>
    <x v="328"/>
    <m/>
    <n v="0"/>
    <n v="5"/>
    <n v="5"/>
    <n v="5"/>
    <m/>
    <n v="1"/>
    <x v="10"/>
    <x v="7"/>
  </r>
  <r>
    <x v="4"/>
    <x v="5"/>
    <x v="471"/>
    <x v="499"/>
    <x v="329"/>
    <m/>
    <n v="3"/>
    <n v="1"/>
    <n v="4"/>
    <n v="4"/>
    <m/>
    <n v="0.25"/>
    <x v="10"/>
    <x v="7"/>
  </r>
  <r>
    <x v="4"/>
    <x v="5"/>
    <x v="472"/>
    <x v="500"/>
    <x v="73"/>
    <m/>
    <n v="0"/>
    <n v="3"/>
    <n v="3"/>
    <n v="3"/>
    <m/>
    <n v="1"/>
    <x v="10"/>
    <x v="7"/>
  </r>
  <r>
    <x v="4"/>
    <x v="5"/>
    <x v="473"/>
    <x v="501"/>
    <x v="74"/>
    <m/>
    <n v="0"/>
    <n v="4"/>
    <n v="4"/>
    <n v="4"/>
    <m/>
    <n v="1"/>
    <x v="10"/>
    <x v="7"/>
  </r>
  <r>
    <x v="4"/>
    <x v="5"/>
    <x v="474"/>
    <x v="502"/>
    <x v="136"/>
    <m/>
    <n v="0"/>
    <n v="12"/>
    <n v="12"/>
    <n v="12"/>
    <m/>
    <n v="1"/>
    <x v="10"/>
    <x v="7"/>
  </r>
  <r>
    <x v="4"/>
    <x v="5"/>
    <x v="475"/>
    <x v="503"/>
    <x v="75"/>
    <m/>
    <n v="0"/>
    <n v="4"/>
    <n v="4"/>
    <n v="4"/>
    <m/>
    <n v="1"/>
    <x v="10"/>
    <x v="7"/>
  </r>
  <r>
    <x v="4"/>
    <x v="5"/>
    <x v="476"/>
    <x v="504"/>
    <x v="330"/>
    <m/>
    <n v="0"/>
    <n v="3"/>
    <n v="3"/>
    <n v="3"/>
    <m/>
    <n v="1"/>
    <x v="10"/>
    <x v="7"/>
  </r>
  <r>
    <x v="4"/>
    <x v="5"/>
    <x v="477"/>
    <x v="505"/>
    <x v="191"/>
    <m/>
    <n v="0"/>
    <n v="6"/>
    <n v="6"/>
    <n v="6"/>
    <m/>
    <n v="1"/>
    <x v="10"/>
    <x v="7"/>
  </r>
  <r>
    <x v="4"/>
    <x v="5"/>
    <x v="478"/>
    <x v="506"/>
    <x v="137"/>
    <m/>
    <n v="0"/>
    <n v="9"/>
    <n v="9"/>
    <n v="9"/>
    <m/>
    <n v="1"/>
    <x v="10"/>
    <x v="7"/>
  </r>
  <r>
    <x v="4"/>
    <x v="5"/>
    <x v="479"/>
    <x v="507"/>
    <x v="331"/>
    <m/>
    <n v="0"/>
    <n v="2"/>
    <n v="2"/>
    <n v="2"/>
    <m/>
    <n v="1"/>
    <x v="10"/>
    <x v="7"/>
  </r>
  <r>
    <x v="4"/>
    <x v="5"/>
    <x v="480"/>
    <x v="508"/>
    <x v="112"/>
    <m/>
    <n v="0"/>
    <n v="4"/>
    <n v="4"/>
    <n v="4"/>
    <m/>
    <n v="1"/>
    <x v="10"/>
    <x v="7"/>
  </r>
  <r>
    <x v="4"/>
    <x v="5"/>
    <x v="481"/>
    <x v="509"/>
    <x v="138"/>
    <m/>
    <n v="0"/>
    <n v="1"/>
    <n v="1"/>
    <n v="1"/>
    <m/>
    <n v="1"/>
    <x v="10"/>
    <x v="7"/>
  </r>
  <r>
    <x v="4"/>
    <x v="5"/>
    <x v="482"/>
    <x v="510"/>
    <x v="394"/>
    <m/>
    <n v="0"/>
    <n v="6"/>
    <n v="6"/>
    <n v="6"/>
    <m/>
    <n v="1"/>
    <x v="10"/>
    <x v="7"/>
  </r>
  <r>
    <x v="4"/>
    <x v="5"/>
    <x v="483"/>
    <x v="511"/>
    <x v="400"/>
    <m/>
    <n v="0"/>
    <n v="3"/>
    <n v="3"/>
    <n v="3"/>
    <m/>
    <n v="1"/>
    <x v="10"/>
    <x v="7"/>
  </r>
  <r>
    <x v="4"/>
    <x v="5"/>
    <x v="484"/>
    <x v="512"/>
    <x v="139"/>
    <m/>
    <n v="1"/>
    <n v="3"/>
    <n v="4"/>
    <n v="4"/>
    <m/>
    <n v="0.75"/>
    <x v="10"/>
    <x v="7"/>
  </r>
  <r>
    <x v="4"/>
    <x v="5"/>
    <x v="485"/>
    <x v="513"/>
    <x v="76"/>
    <m/>
    <n v="1"/>
    <n v="2"/>
    <n v="3"/>
    <n v="3"/>
    <m/>
    <n v="0.66666666666666663"/>
    <x v="10"/>
    <x v="7"/>
  </r>
  <r>
    <x v="4"/>
    <x v="5"/>
    <x v="486"/>
    <x v="514"/>
    <x v="77"/>
    <m/>
    <n v="2"/>
    <n v="5"/>
    <n v="7"/>
    <n v="7"/>
    <m/>
    <n v="0.7142857142857143"/>
    <x v="10"/>
    <x v="7"/>
  </r>
  <r>
    <x v="4"/>
    <x v="5"/>
    <x v="487"/>
    <x v="515"/>
    <x v="192"/>
    <m/>
    <n v="0"/>
    <n v="5"/>
    <n v="5"/>
    <n v="5"/>
    <m/>
    <n v="1"/>
    <x v="10"/>
    <x v="7"/>
  </r>
  <r>
    <x v="4"/>
    <x v="5"/>
    <x v="756"/>
    <x v="787"/>
    <x v="395"/>
    <m/>
    <n v="0"/>
    <n v="2"/>
    <n v="2"/>
    <n v="2"/>
    <m/>
    <n v="1"/>
    <x v="10"/>
    <x v="7"/>
  </r>
  <r>
    <x v="4"/>
    <x v="5"/>
    <x v="488"/>
    <x v="516"/>
    <x v="416"/>
    <m/>
    <n v="0"/>
    <n v="3"/>
    <n v="3"/>
    <n v="3"/>
    <m/>
    <n v="1"/>
    <x v="10"/>
    <x v="7"/>
  </r>
  <r>
    <x v="4"/>
    <x v="5"/>
    <x v="489"/>
    <x v="517"/>
    <x v="78"/>
    <m/>
    <n v="0"/>
    <n v="3"/>
    <n v="3"/>
    <n v="3"/>
    <m/>
    <n v="1"/>
    <x v="10"/>
    <x v="7"/>
  </r>
  <r>
    <x v="4"/>
    <x v="5"/>
    <x v="490"/>
    <x v="518"/>
    <x v="366"/>
    <m/>
    <n v="0"/>
    <n v="1"/>
    <n v="1"/>
    <n v="1"/>
    <m/>
    <n v="1"/>
    <x v="10"/>
    <x v="7"/>
  </r>
  <r>
    <x v="4"/>
    <x v="5"/>
    <x v="491"/>
    <x v="519"/>
    <x v="396"/>
    <m/>
    <n v="0"/>
    <n v="4"/>
    <n v="4"/>
    <n v="4"/>
    <m/>
    <n v="1"/>
    <x v="10"/>
    <x v="7"/>
  </r>
  <r>
    <x v="4"/>
    <x v="5"/>
    <x v="492"/>
    <x v="520"/>
    <x v="193"/>
    <m/>
    <n v="0"/>
    <n v="5"/>
    <n v="5"/>
    <n v="5"/>
    <m/>
    <n v="1"/>
    <x v="10"/>
    <x v="7"/>
  </r>
  <r>
    <x v="4"/>
    <x v="5"/>
    <x v="493"/>
    <x v="521"/>
    <x v="79"/>
    <m/>
    <n v="0"/>
    <n v="3"/>
    <n v="3"/>
    <n v="3"/>
    <m/>
    <n v="1"/>
    <x v="10"/>
    <x v="7"/>
  </r>
  <r>
    <x v="4"/>
    <x v="5"/>
    <x v="494"/>
    <x v="522"/>
    <x v="401"/>
    <m/>
    <n v="0"/>
    <n v="3"/>
    <n v="3"/>
    <n v="3"/>
    <m/>
    <n v="1"/>
    <x v="10"/>
    <x v="7"/>
  </r>
  <r>
    <x v="4"/>
    <x v="5"/>
    <x v="495"/>
    <x v="523"/>
    <x v="194"/>
    <m/>
    <n v="0"/>
    <n v="5"/>
    <n v="5"/>
    <n v="5"/>
    <m/>
    <n v="1"/>
    <x v="10"/>
    <x v="7"/>
  </r>
  <r>
    <x v="4"/>
    <x v="5"/>
    <x v="496"/>
    <x v="524"/>
    <x v="332"/>
    <m/>
    <n v="0"/>
    <n v="8"/>
    <n v="8"/>
    <n v="8"/>
    <m/>
    <n v="1"/>
    <x v="10"/>
    <x v="7"/>
  </r>
  <r>
    <x v="4"/>
    <x v="5"/>
    <x v="497"/>
    <x v="525"/>
    <x v="80"/>
    <m/>
    <n v="0"/>
    <n v="5"/>
    <n v="5"/>
    <n v="5"/>
    <m/>
    <n v="1"/>
    <x v="10"/>
    <x v="7"/>
  </r>
  <r>
    <x v="4"/>
    <x v="5"/>
    <x v="498"/>
    <x v="526"/>
    <x v="195"/>
    <m/>
    <n v="0"/>
    <n v="5"/>
    <n v="5"/>
    <n v="5"/>
    <m/>
    <n v="1"/>
    <x v="10"/>
    <x v="7"/>
  </r>
  <r>
    <x v="4"/>
    <x v="5"/>
    <x v="499"/>
    <x v="527"/>
    <x v="81"/>
    <m/>
    <n v="0"/>
    <n v="6"/>
    <n v="6"/>
    <n v="6"/>
    <m/>
    <n v="1"/>
    <x v="10"/>
    <x v="7"/>
  </r>
  <r>
    <x v="4"/>
    <x v="5"/>
    <x v="500"/>
    <x v="528"/>
    <x v="196"/>
    <m/>
    <n v="0"/>
    <n v="4"/>
    <n v="4"/>
    <n v="4"/>
    <m/>
    <n v="1"/>
    <x v="10"/>
    <x v="7"/>
  </r>
  <r>
    <x v="4"/>
    <x v="5"/>
    <x v="501"/>
    <x v="529"/>
    <x v="197"/>
    <m/>
    <n v="0"/>
    <n v="9"/>
    <n v="9"/>
    <n v="9"/>
    <m/>
    <n v="1"/>
    <x v="10"/>
    <x v="7"/>
  </r>
  <r>
    <x v="4"/>
    <x v="5"/>
    <x v="502"/>
    <x v="530"/>
    <x v="198"/>
    <m/>
    <n v="0"/>
    <n v="10"/>
    <n v="10"/>
    <n v="10"/>
    <m/>
    <n v="1"/>
    <x v="10"/>
    <x v="7"/>
  </r>
  <r>
    <x v="4"/>
    <x v="5"/>
    <x v="503"/>
    <x v="531"/>
    <x v="140"/>
    <m/>
    <n v="0"/>
    <n v="11"/>
    <n v="11"/>
    <n v="11"/>
    <m/>
    <n v="1"/>
    <x v="10"/>
    <x v="7"/>
  </r>
  <r>
    <x v="4"/>
    <x v="5"/>
    <x v="504"/>
    <x v="532"/>
    <x v="408"/>
    <m/>
    <n v="0"/>
    <n v="3"/>
    <n v="3"/>
    <n v="3"/>
    <m/>
    <n v="1"/>
    <x v="10"/>
    <x v="7"/>
  </r>
  <r>
    <x v="4"/>
    <x v="5"/>
    <x v="505"/>
    <x v="533"/>
    <x v="113"/>
    <m/>
    <n v="0"/>
    <n v="10"/>
    <n v="10"/>
    <n v="10"/>
    <m/>
    <n v="1"/>
    <x v="10"/>
    <x v="7"/>
  </r>
  <r>
    <x v="4"/>
    <x v="5"/>
    <x v="506"/>
    <x v="534"/>
    <x v="199"/>
    <m/>
    <n v="0"/>
    <n v="6"/>
    <n v="6"/>
    <n v="6"/>
    <m/>
    <n v="1"/>
    <x v="10"/>
    <x v="7"/>
  </r>
  <r>
    <x v="4"/>
    <x v="5"/>
    <x v="507"/>
    <x v="535"/>
    <x v="383"/>
    <m/>
    <n v="0"/>
    <n v="6"/>
    <n v="6"/>
    <n v="6"/>
    <m/>
    <n v="1"/>
    <x v="10"/>
    <x v="7"/>
  </r>
  <r>
    <x v="4"/>
    <x v="5"/>
    <x v="508"/>
    <x v="536"/>
    <x v="200"/>
    <m/>
    <n v="0"/>
    <n v="4"/>
    <n v="4"/>
    <n v="4"/>
    <m/>
    <n v="1"/>
    <x v="10"/>
    <x v="7"/>
  </r>
  <r>
    <x v="4"/>
    <x v="5"/>
    <x v="509"/>
    <x v="537"/>
    <x v="201"/>
    <m/>
    <n v="0"/>
    <n v="2"/>
    <n v="2"/>
    <n v="2"/>
    <m/>
    <n v="1"/>
    <x v="10"/>
    <x v="7"/>
  </r>
  <r>
    <x v="4"/>
    <x v="5"/>
    <x v="510"/>
    <x v="538"/>
    <x v="82"/>
    <m/>
    <n v="0"/>
    <n v="7"/>
    <n v="7"/>
    <n v="7"/>
    <m/>
    <n v="1"/>
    <x v="10"/>
    <x v="7"/>
  </r>
  <r>
    <x v="4"/>
    <x v="5"/>
    <x v="511"/>
    <x v="539"/>
    <x v="141"/>
    <m/>
    <n v="0"/>
    <n v="5"/>
    <n v="5"/>
    <n v="5"/>
    <m/>
    <n v="1"/>
    <x v="10"/>
    <x v="7"/>
  </r>
  <r>
    <x v="4"/>
    <x v="5"/>
    <x v="512"/>
    <x v="540"/>
    <x v="202"/>
    <m/>
    <n v="0"/>
    <n v="8"/>
    <n v="8"/>
    <n v="8"/>
    <m/>
    <n v="1"/>
    <x v="10"/>
    <x v="7"/>
  </r>
  <r>
    <x v="4"/>
    <x v="5"/>
    <x v="513"/>
    <x v="541"/>
    <x v="114"/>
    <m/>
    <n v="0"/>
    <n v="11"/>
    <n v="11"/>
    <n v="11"/>
    <m/>
    <n v="1"/>
    <x v="10"/>
    <x v="7"/>
  </r>
  <r>
    <x v="4"/>
    <x v="5"/>
    <x v="514"/>
    <x v="542"/>
    <x v="203"/>
    <m/>
    <n v="0"/>
    <n v="7"/>
    <n v="7"/>
    <n v="7"/>
    <m/>
    <n v="1"/>
    <x v="10"/>
    <x v="7"/>
  </r>
  <r>
    <x v="4"/>
    <x v="5"/>
    <x v="515"/>
    <x v="543"/>
    <x v="83"/>
    <m/>
    <n v="0"/>
    <n v="9"/>
    <n v="9"/>
    <n v="9"/>
    <m/>
    <n v="1"/>
    <x v="10"/>
    <x v="7"/>
  </r>
  <r>
    <x v="4"/>
    <x v="5"/>
    <x v="516"/>
    <x v="544"/>
    <x v="84"/>
    <m/>
    <n v="0"/>
    <n v="10"/>
    <n v="10"/>
    <n v="10"/>
    <m/>
    <n v="1"/>
    <x v="10"/>
    <x v="7"/>
  </r>
  <r>
    <x v="4"/>
    <x v="5"/>
    <x v="517"/>
    <x v="545"/>
    <x v="204"/>
    <m/>
    <n v="0"/>
    <n v="4"/>
    <n v="4"/>
    <n v="4"/>
    <m/>
    <n v="1"/>
    <x v="10"/>
    <x v="7"/>
  </r>
  <r>
    <x v="4"/>
    <x v="5"/>
    <x v="518"/>
    <x v="546"/>
    <x v="205"/>
    <m/>
    <n v="0"/>
    <n v="4"/>
    <n v="4"/>
    <n v="4"/>
    <m/>
    <n v="1"/>
    <x v="10"/>
    <x v="7"/>
  </r>
  <r>
    <x v="4"/>
    <x v="5"/>
    <x v="519"/>
    <x v="547"/>
    <x v="206"/>
    <m/>
    <n v="0"/>
    <n v="6"/>
    <n v="6"/>
    <n v="6"/>
    <m/>
    <n v="1"/>
    <x v="10"/>
    <x v="7"/>
  </r>
  <r>
    <x v="4"/>
    <x v="5"/>
    <x v="520"/>
    <x v="548"/>
    <x v="207"/>
    <m/>
    <n v="0"/>
    <n v="1"/>
    <n v="1"/>
    <n v="1"/>
    <m/>
    <n v="1"/>
    <x v="10"/>
    <x v="7"/>
  </r>
  <r>
    <x v="4"/>
    <x v="5"/>
    <x v="521"/>
    <x v="549"/>
    <x v="367"/>
    <m/>
    <n v="0"/>
    <n v="3"/>
    <n v="3"/>
    <n v="3"/>
    <m/>
    <n v="1"/>
    <x v="10"/>
    <x v="7"/>
  </r>
  <r>
    <x v="4"/>
    <x v="5"/>
    <x v="522"/>
    <x v="550"/>
    <x v="208"/>
    <m/>
    <n v="1"/>
    <n v="4"/>
    <n v="5"/>
    <n v="5"/>
    <m/>
    <n v="0.8"/>
    <x v="10"/>
    <x v="7"/>
  </r>
  <r>
    <x v="4"/>
    <x v="5"/>
    <x v="523"/>
    <x v="551"/>
    <x v="402"/>
    <m/>
    <n v="0"/>
    <n v="1"/>
    <n v="1"/>
    <n v="1"/>
    <m/>
    <n v="1"/>
    <x v="10"/>
    <x v="7"/>
  </r>
  <r>
    <x v="4"/>
    <x v="5"/>
    <x v="524"/>
    <x v="552"/>
    <x v="209"/>
    <m/>
    <n v="0"/>
    <n v="7"/>
    <n v="7"/>
    <n v="7"/>
    <m/>
    <n v="1"/>
    <x v="10"/>
    <x v="7"/>
  </r>
  <r>
    <x v="4"/>
    <x v="5"/>
    <x v="525"/>
    <x v="553"/>
    <x v="210"/>
    <m/>
    <n v="0"/>
    <n v="1"/>
    <n v="1"/>
    <n v="1"/>
    <m/>
    <n v="1"/>
    <x v="10"/>
    <x v="7"/>
  </r>
  <r>
    <x v="4"/>
    <x v="5"/>
    <x v="526"/>
    <x v="554"/>
    <x v="211"/>
    <m/>
    <n v="0"/>
    <n v="7"/>
    <n v="7"/>
    <n v="7"/>
    <m/>
    <n v="1"/>
    <x v="10"/>
    <x v="7"/>
  </r>
  <r>
    <x v="4"/>
    <x v="5"/>
    <x v="527"/>
    <x v="555"/>
    <x v="212"/>
    <m/>
    <n v="0"/>
    <n v="1"/>
    <n v="1"/>
    <n v="1"/>
    <m/>
    <n v="1"/>
    <x v="10"/>
    <x v="7"/>
  </r>
  <r>
    <x v="4"/>
    <x v="5"/>
    <x v="528"/>
    <x v="556"/>
    <x v="213"/>
    <m/>
    <n v="0"/>
    <n v="5"/>
    <n v="5"/>
    <n v="5"/>
    <m/>
    <n v="1"/>
    <x v="10"/>
    <x v="7"/>
  </r>
  <r>
    <x v="4"/>
    <x v="5"/>
    <x v="529"/>
    <x v="557"/>
    <x v="115"/>
    <m/>
    <n v="0"/>
    <n v="4"/>
    <n v="4"/>
    <n v="4"/>
    <m/>
    <n v="1"/>
    <x v="10"/>
    <x v="7"/>
  </r>
  <r>
    <x v="4"/>
    <x v="5"/>
    <x v="530"/>
    <x v="558"/>
    <x v="214"/>
    <m/>
    <n v="0"/>
    <n v="4"/>
    <n v="4"/>
    <n v="4"/>
    <m/>
    <n v="1"/>
    <x v="10"/>
    <x v="7"/>
  </r>
  <r>
    <x v="4"/>
    <x v="5"/>
    <x v="531"/>
    <x v="559"/>
    <x v="215"/>
    <m/>
    <n v="0"/>
    <n v="9"/>
    <n v="9"/>
    <n v="9"/>
    <m/>
    <n v="1"/>
    <x v="10"/>
    <x v="7"/>
  </r>
  <r>
    <x v="4"/>
    <x v="5"/>
    <x v="532"/>
    <x v="560"/>
    <x v="216"/>
    <m/>
    <n v="0"/>
    <n v="3"/>
    <n v="3"/>
    <n v="3"/>
    <m/>
    <n v="1"/>
    <x v="10"/>
    <x v="7"/>
  </r>
  <r>
    <x v="4"/>
    <x v="5"/>
    <x v="533"/>
    <x v="561"/>
    <x v="116"/>
    <m/>
    <n v="0"/>
    <n v="3"/>
    <n v="3"/>
    <n v="3"/>
    <m/>
    <n v="1"/>
    <x v="10"/>
    <x v="7"/>
  </r>
  <r>
    <x v="4"/>
    <x v="5"/>
    <x v="534"/>
    <x v="562"/>
    <x v="419"/>
    <m/>
    <n v="0"/>
    <n v="6"/>
    <n v="6"/>
    <n v="6"/>
    <m/>
    <n v="1"/>
    <x v="10"/>
    <x v="7"/>
  </r>
  <r>
    <x v="4"/>
    <x v="5"/>
    <x v="535"/>
    <x v="563"/>
    <x v="217"/>
    <m/>
    <n v="0"/>
    <n v="2"/>
    <n v="2"/>
    <n v="2"/>
    <m/>
    <n v="1"/>
    <x v="10"/>
    <x v="7"/>
  </r>
  <r>
    <x v="4"/>
    <x v="5"/>
    <x v="536"/>
    <x v="564"/>
    <x v="333"/>
    <m/>
    <n v="0"/>
    <n v="5"/>
    <n v="5"/>
    <n v="5"/>
    <m/>
    <n v="1"/>
    <x v="10"/>
    <x v="7"/>
  </r>
  <r>
    <x v="4"/>
    <x v="5"/>
    <x v="537"/>
    <x v="565"/>
    <x v="218"/>
    <m/>
    <n v="0"/>
    <n v="5"/>
    <n v="5"/>
    <n v="5"/>
    <m/>
    <n v="1"/>
    <x v="10"/>
    <x v="7"/>
  </r>
  <r>
    <x v="4"/>
    <x v="5"/>
    <x v="538"/>
    <x v="566"/>
    <x v="85"/>
    <m/>
    <n v="0"/>
    <n v="10"/>
    <n v="10"/>
    <n v="10"/>
    <m/>
    <n v="1"/>
    <x v="10"/>
    <x v="7"/>
  </r>
  <r>
    <x v="4"/>
    <x v="5"/>
    <x v="539"/>
    <x v="567"/>
    <x v="219"/>
    <m/>
    <n v="0"/>
    <n v="2"/>
    <n v="2"/>
    <n v="2"/>
    <m/>
    <n v="1"/>
    <x v="10"/>
    <x v="7"/>
  </r>
  <r>
    <x v="4"/>
    <x v="5"/>
    <x v="540"/>
    <x v="568"/>
    <x v="117"/>
    <m/>
    <n v="0"/>
    <n v="8"/>
    <n v="8"/>
    <n v="8"/>
    <m/>
    <n v="1"/>
    <x v="10"/>
    <x v="7"/>
  </r>
  <r>
    <x v="4"/>
    <x v="5"/>
    <x v="541"/>
    <x v="569"/>
    <x v="220"/>
    <m/>
    <n v="0"/>
    <n v="3"/>
    <n v="3"/>
    <n v="3"/>
    <m/>
    <n v="1"/>
    <x v="10"/>
    <x v="7"/>
  </r>
  <r>
    <x v="4"/>
    <x v="5"/>
    <x v="542"/>
    <x v="570"/>
    <x v="221"/>
    <m/>
    <n v="0"/>
    <n v="6"/>
    <n v="6"/>
    <n v="6"/>
    <m/>
    <n v="1"/>
    <x v="10"/>
    <x v="7"/>
  </r>
  <r>
    <x v="4"/>
    <x v="5"/>
    <x v="543"/>
    <x v="571"/>
    <x v="222"/>
    <m/>
    <n v="0"/>
    <n v="1"/>
    <n v="1"/>
    <n v="1"/>
    <m/>
    <n v="1"/>
    <x v="10"/>
    <x v="7"/>
  </r>
  <r>
    <x v="4"/>
    <x v="5"/>
    <x v="544"/>
    <x v="572"/>
    <x v="86"/>
    <m/>
    <n v="0"/>
    <n v="8"/>
    <n v="8"/>
    <n v="8"/>
    <m/>
    <n v="1"/>
    <x v="10"/>
    <x v="7"/>
  </r>
  <r>
    <x v="4"/>
    <x v="5"/>
    <x v="545"/>
    <x v="573"/>
    <x v="87"/>
    <m/>
    <n v="1"/>
    <n v="3"/>
    <n v="4"/>
    <n v="4"/>
    <m/>
    <n v="0.75"/>
    <x v="10"/>
    <x v="7"/>
  </r>
  <r>
    <x v="4"/>
    <x v="5"/>
    <x v="546"/>
    <x v="574"/>
    <x v="223"/>
    <m/>
    <n v="1"/>
    <n v="3"/>
    <n v="4"/>
    <n v="4"/>
    <m/>
    <n v="0.75"/>
    <x v="10"/>
    <x v="7"/>
  </r>
  <r>
    <x v="4"/>
    <x v="5"/>
    <x v="547"/>
    <x v="575"/>
    <x v="224"/>
    <m/>
    <n v="0"/>
    <n v="6"/>
    <n v="6"/>
    <n v="6"/>
    <m/>
    <n v="1"/>
    <x v="10"/>
    <x v="7"/>
  </r>
  <r>
    <x v="4"/>
    <x v="5"/>
    <x v="548"/>
    <x v="576"/>
    <x v="225"/>
    <m/>
    <n v="0"/>
    <n v="3"/>
    <n v="3"/>
    <n v="3"/>
    <m/>
    <n v="1"/>
    <x v="10"/>
    <x v="7"/>
  </r>
  <r>
    <x v="4"/>
    <x v="5"/>
    <x v="550"/>
    <x v="578"/>
    <x v="88"/>
    <m/>
    <n v="0"/>
    <n v="11"/>
    <n v="11"/>
    <n v="11"/>
    <m/>
    <n v="1"/>
    <x v="10"/>
    <x v="7"/>
  </r>
  <r>
    <x v="4"/>
    <x v="5"/>
    <x v="551"/>
    <x v="579"/>
    <x v="226"/>
    <m/>
    <n v="0"/>
    <n v="4"/>
    <n v="4"/>
    <n v="4"/>
    <m/>
    <n v="1"/>
    <x v="10"/>
    <x v="7"/>
  </r>
  <r>
    <x v="4"/>
    <x v="5"/>
    <x v="552"/>
    <x v="580"/>
    <x v="227"/>
    <m/>
    <n v="0"/>
    <n v="1"/>
    <n v="1"/>
    <n v="1"/>
    <m/>
    <n v="1"/>
    <x v="10"/>
    <x v="7"/>
  </r>
  <r>
    <x v="4"/>
    <x v="5"/>
    <x v="553"/>
    <x v="581"/>
    <x v="89"/>
    <m/>
    <n v="0"/>
    <n v="4"/>
    <n v="4"/>
    <n v="4"/>
    <m/>
    <n v="1"/>
    <x v="10"/>
    <x v="7"/>
  </r>
  <r>
    <x v="4"/>
    <x v="5"/>
    <x v="554"/>
    <x v="582"/>
    <x v="228"/>
    <m/>
    <n v="0"/>
    <n v="2"/>
    <n v="2"/>
    <n v="2"/>
    <m/>
    <n v="1"/>
    <x v="10"/>
    <x v="7"/>
  </r>
  <r>
    <x v="4"/>
    <x v="5"/>
    <x v="555"/>
    <x v="583"/>
    <x v="90"/>
    <m/>
    <n v="0"/>
    <n v="4"/>
    <n v="4"/>
    <n v="4"/>
    <m/>
    <n v="1"/>
    <x v="10"/>
    <x v="7"/>
  </r>
  <r>
    <x v="4"/>
    <x v="5"/>
    <x v="556"/>
    <x v="584"/>
    <x v="229"/>
    <m/>
    <n v="0"/>
    <n v="3"/>
    <n v="3"/>
    <n v="3"/>
    <m/>
    <n v="1"/>
    <x v="10"/>
    <x v="7"/>
  </r>
  <r>
    <x v="4"/>
    <x v="5"/>
    <x v="557"/>
    <x v="585"/>
    <x v="142"/>
    <m/>
    <n v="1"/>
    <n v="14"/>
    <n v="15"/>
    <n v="15"/>
    <m/>
    <n v="0.93333333333333335"/>
    <x v="10"/>
    <x v="7"/>
  </r>
  <r>
    <x v="4"/>
    <x v="5"/>
    <x v="558"/>
    <x v="586"/>
    <x v="143"/>
    <m/>
    <n v="0"/>
    <n v="3"/>
    <n v="3"/>
    <n v="3"/>
    <m/>
    <n v="1"/>
    <x v="10"/>
    <x v="7"/>
  </r>
  <r>
    <x v="4"/>
    <x v="5"/>
    <x v="559"/>
    <x v="587"/>
    <x v="230"/>
    <m/>
    <n v="0"/>
    <n v="5"/>
    <n v="5"/>
    <n v="5"/>
    <m/>
    <n v="1"/>
    <x v="10"/>
    <x v="7"/>
  </r>
  <r>
    <x v="4"/>
    <x v="5"/>
    <x v="560"/>
    <x v="588"/>
    <x v="231"/>
    <m/>
    <n v="0"/>
    <n v="8"/>
    <n v="8"/>
    <n v="8"/>
    <m/>
    <n v="1"/>
    <x v="10"/>
    <x v="7"/>
  </r>
  <r>
    <x v="4"/>
    <x v="5"/>
    <x v="561"/>
    <x v="589"/>
    <x v="239"/>
    <m/>
    <n v="0"/>
    <n v="2"/>
    <n v="2"/>
    <n v="2"/>
    <m/>
    <n v="1"/>
    <x v="10"/>
    <x v="7"/>
  </r>
  <r>
    <x v="4"/>
    <x v="5"/>
    <x v="562"/>
    <x v="590"/>
    <x v="240"/>
    <m/>
    <n v="0"/>
    <n v="6"/>
    <n v="6"/>
    <n v="6"/>
    <m/>
    <n v="1"/>
    <x v="10"/>
    <x v="7"/>
  </r>
  <r>
    <x v="4"/>
    <x v="5"/>
    <x v="563"/>
    <x v="591"/>
    <x v="241"/>
    <m/>
    <n v="0"/>
    <n v="7"/>
    <n v="7"/>
    <n v="7"/>
    <m/>
    <n v="1"/>
    <x v="10"/>
    <x v="7"/>
  </r>
  <r>
    <x v="4"/>
    <x v="5"/>
    <x v="564"/>
    <x v="592"/>
    <x v="242"/>
    <m/>
    <n v="0"/>
    <n v="4"/>
    <n v="4"/>
    <n v="4"/>
    <m/>
    <n v="1"/>
    <x v="10"/>
    <x v="7"/>
  </r>
  <r>
    <x v="4"/>
    <x v="5"/>
    <x v="565"/>
    <x v="593"/>
    <x v="119"/>
    <m/>
    <n v="0"/>
    <n v="8"/>
    <n v="8"/>
    <n v="8"/>
    <m/>
    <n v="1"/>
    <x v="10"/>
    <x v="7"/>
  </r>
  <r>
    <x v="4"/>
    <x v="5"/>
    <x v="566"/>
    <x v="594"/>
    <x v="334"/>
    <m/>
    <n v="0"/>
    <n v="1"/>
    <n v="1"/>
    <n v="1"/>
    <m/>
    <n v="1"/>
    <x v="10"/>
    <x v="7"/>
  </r>
  <r>
    <x v="4"/>
    <x v="5"/>
    <x v="567"/>
    <x v="595"/>
    <x v="243"/>
    <m/>
    <n v="0"/>
    <n v="12"/>
    <n v="12"/>
    <n v="12"/>
    <m/>
    <n v="1"/>
    <x v="10"/>
    <x v="7"/>
  </r>
  <r>
    <x v="4"/>
    <x v="5"/>
    <x v="568"/>
    <x v="596"/>
    <x v="244"/>
    <m/>
    <n v="0"/>
    <n v="1"/>
    <n v="1"/>
    <n v="1"/>
    <m/>
    <n v="1"/>
    <x v="10"/>
    <x v="7"/>
  </r>
  <r>
    <x v="4"/>
    <x v="5"/>
    <x v="569"/>
    <x v="597"/>
    <x v="91"/>
    <m/>
    <n v="0"/>
    <n v="4"/>
    <n v="4"/>
    <n v="4"/>
    <m/>
    <n v="1"/>
    <x v="10"/>
    <x v="7"/>
  </r>
  <r>
    <x v="4"/>
    <x v="5"/>
    <x v="571"/>
    <x v="599"/>
    <x v="246"/>
    <m/>
    <n v="0"/>
    <n v="7"/>
    <n v="7"/>
    <n v="7"/>
    <m/>
    <n v="1"/>
    <x v="10"/>
    <x v="7"/>
  </r>
  <r>
    <x v="4"/>
    <x v="5"/>
    <x v="572"/>
    <x v="600"/>
    <x v="247"/>
    <m/>
    <n v="0"/>
    <n v="3"/>
    <n v="3"/>
    <n v="3"/>
    <m/>
    <n v="1"/>
    <x v="10"/>
    <x v="7"/>
  </r>
  <r>
    <x v="4"/>
    <x v="5"/>
    <x v="573"/>
    <x v="601"/>
    <x v="92"/>
    <m/>
    <n v="0"/>
    <n v="3"/>
    <n v="3"/>
    <n v="3"/>
    <m/>
    <n v="1"/>
    <x v="10"/>
    <x v="7"/>
  </r>
  <r>
    <x v="4"/>
    <x v="5"/>
    <x v="574"/>
    <x v="602"/>
    <x v="248"/>
    <m/>
    <n v="0"/>
    <n v="4"/>
    <n v="4"/>
    <n v="4"/>
    <m/>
    <n v="1"/>
    <x v="10"/>
    <x v="7"/>
  </r>
  <r>
    <x v="4"/>
    <x v="5"/>
    <x v="575"/>
    <x v="603"/>
    <x v="249"/>
    <m/>
    <n v="0"/>
    <n v="5"/>
    <n v="5"/>
    <n v="5"/>
    <m/>
    <n v="1"/>
    <x v="10"/>
    <x v="7"/>
  </r>
  <r>
    <x v="4"/>
    <x v="5"/>
    <x v="576"/>
    <x v="604"/>
    <x v="250"/>
    <m/>
    <n v="0"/>
    <n v="5"/>
    <n v="5"/>
    <n v="5"/>
    <m/>
    <n v="1"/>
    <x v="10"/>
    <x v="7"/>
  </r>
  <r>
    <x v="4"/>
    <x v="5"/>
    <x v="577"/>
    <x v="605"/>
    <x v="335"/>
    <m/>
    <n v="1"/>
    <n v="8"/>
    <n v="9"/>
    <n v="9"/>
    <m/>
    <n v="0.88888888888888884"/>
    <x v="10"/>
    <x v="7"/>
  </r>
  <r>
    <x v="4"/>
    <x v="5"/>
    <x v="578"/>
    <x v="606"/>
    <x v="251"/>
    <m/>
    <n v="0"/>
    <n v="7"/>
    <n v="7"/>
    <n v="7"/>
    <m/>
    <n v="1"/>
    <x v="10"/>
    <x v="7"/>
  </r>
  <r>
    <x v="4"/>
    <x v="5"/>
    <x v="579"/>
    <x v="607"/>
    <x v="252"/>
    <m/>
    <n v="0"/>
    <n v="6"/>
    <n v="6"/>
    <n v="6"/>
    <m/>
    <n v="1"/>
    <x v="10"/>
    <x v="7"/>
  </r>
  <r>
    <x v="4"/>
    <x v="5"/>
    <x v="580"/>
    <x v="608"/>
    <x v="253"/>
    <m/>
    <n v="0"/>
    <n v="3"/>
    <n v="3"/>
    <n v="3"/>
    <m/>
    <n v="1"/>
    <x v="10"/>
    <x v="7"/>
  </r>
  <r>
    <x v="4"/>
    <x v="5"/>
    <x v="581"/>
    <x v="609"/>
    <x v="254"/>
    <m/>
    <n v="0"/>
    <n v="9"/>
    <n v="9"/>
    <n v="9"/>
    <m/>
    <n v="1"/>
    <x v="10"/>
    <x v="7"/>
  </r>
  <r>
    <x v="4"/>
    <x v="5"/>
    <x v="582"/>
    <x v="610"/>
    <x v="255"/>
    <m/>
    <n v="0"/>
    <n v="6"/>
    <n v="6"/>
    <n v="6"/>
    <m/>
    <n v="1"/>
    <x v="10"/>
    <x v="7"/>
  </r>
  <r>
    <x v="4"/>
    <x v="5"/>
    <x v="583"/>
    <x v="611"/>
    <x v="256"/>
    <m/>
    <n v="0"/>
    <n v="7"/>
    <n v="7"/>
    <n v="7"/>
    <m/>
    <n v="1"/>
    <x v="10"/>
    <x v="7"/>
  </r>
  <r>
    <x v="4"/>
    <x v="5"/>
    <x v="584"/>
    <x v="612"/>
    <x v="257"/>
    <m/>
    <n v="0"/>
    <n v="4"/>
    <n v="4"/>
    <n v="4"/>
    <m/>
    <n v="1"/>
    <x v="10"/>
    <x v="7"/>
  </r>
  <r>
    <x v="4"/>
    <x v="5"/>
    <x v="585"/>
    <x v="613"/>
    <x v="120"/>
    <m/>
    <n v="0"/>
    <n v="9"/>
    <n v="9"/>
    <n v="9"/>
    <m/>
    <n v="1"/>
    <x v="10"/>
    <x v="7"/>
  </r>
  <r>
    <x v="4"/>
    <x v="5"/>
    <x v="586"/>
    <x v="614"/>
    <x v="258"/>
    <m/>
    <n v="0"/>
    <n v="10"/>
    <n v="10"/>
    <n v="10"/>
    <m/>
    <n v="1"/>
    <x v="10"/>
    <x v="7"/>
  </r>
  <r>
    <x v="4"/>
    <x v="5"/>
    <x v="587"/>
    <x v="615"/>
    <x v="336"/>
    <m/>
    <n v="0"/>
    <n v="1"/>
    <n v="1"/>
    <n v="1"/>
    <m/>
    <n v="1"/>
    <x v="10"/>
    <x v="7"/>
  </r>
  <r>
    <x v="4"/>
    <x v="5"/>
    <x v="588"/>
    <x v="616"/>
    <x v="259"/>
    <m/>
    <n v="6"/>
    <n v="2"/>
    <n v="8"/>
    <n v="8"/>
    <m/>
    <n v="0.25"/>
    <x v="10"/>
    <x v="7"/>
  </r>
  <r>
    <x v="4"/>
    <x v="5"/>
    <x v="589"/>
    <x v="617"/>
    <x v="260"/>
    <m/>
    <n v="0"/>
    <n v="11"/>
    <n v="11"/>
    <n v="11"/>
    <m/>
    <n v="1"/>
    <x v="10"/>
    <x v="7"/>
  </r>
  <r>
    <x v="4"/>
    <x v="5"/>
    <x v="590"/>
    <x v="618"/>
    <x v="337"/>
    <m/>
    <n v="1"/>
    <n v="4"/>
    <n v="5"/>
    <n v="5"/>
    <m/>
    <n v="0.8"/>
    <x v="10"/>
    <x v="7"/>
  </r>
  <r>
    <x v="4"/>
    <x v="5"/>
    <x v="591"/>
    <x v="619"/>
    <x v="144"/>
    <m/>
    <n v="0"/>
    <n v="2"/>
    <n v="2"/>
    <n v="2"/>
    <m/>
    <n v="1"/>
    <x v="10"/>
    <x v="7"/>
  </r>
  <r>
    <x v="4"/>
    <x v="5"/>
    <x v="592"/>
    <x v="620"/>
    <x v="368"/>
    <m/>
    <n v="0"/>
    <n v="3"/>
    <n v="3"/>
    <n v="3"/>
    <m/>
    <n v="1"/>
    <x v="10"/>
    <x v="7"/>
  </r>
  <r>
    <x v="4"/>
    <x v="5"/>
    <x v="413"/>
    <x v="621"/>
    <x v="261"/>
    <m/>
    <n v="0"/>
    <n v="7"/>
    <n v="7"/>
    <n v="7"/>
    <m/>
    <n v="1"/>
    <x v="10"/>
    <x v="7"/>
  </r>
  <r>
    <x v="4"/>
    <x v="5"/>
    <x v="668"/>
    <x v="788"/>
    <x v="262"/>
    <m/>
    <n v="0"/>
    <n v="9"/>
    <n v="9"/>
    <n v="9"/>
    <m/>
    <n v="1"/>
    <x v="10"/>
    <x v="7"/>
  </r>
  <r>
    <x v="4"/>
    <x v="5"/>
    <x v="593"/>
    <x v="622"/>
    <x v="145"/>
    <m/>
    <n v="0"/>
    <n v="4"/>
    <n v="4"/>
    <n v="4"/>
    <m/>
    <n v="1"/>
    <x v="10"/>
    <x v="7"/>
  </r>
  <r>
    <x v="4"/>
    <x v="5"/>
    <x v="594"/>
    <x v="623"/>
    <x v="263"/>
    <m/>
    <n v="0"/>
    <n v="7"/>
    <n v="7"/>
    <n v="7"/>
    <m/>
    <n v="1"/>
    <x v="10"/>
    <x v="7"/>
  </r>
  <r>
    <x v="4"/>
    <x v="5"/>
    <x v="595"/>
    <x v="624"/>
    <x v="338"/>
    <m/>
    <n v="0"/>
    <n v="4"/>
    <n v="4"/>
    <n v="4"/>
    <m/>
    <n v="1"/>
    <x v="10"/>
    <x v="7"/>
  </r>
  <r>
    <x v="4"/>
    <x v="5"/>
    <x v="596"/>
    <x v="625"/>
    <x v="339"/>
    <m/>
    <n v="0"/>
    <n v="4"/>
    <n v="4"/>
    <n v="4"/>
    <m/>
    <n v="1"/>
    <x v="10"/>
    <x v="7"/>
  </r>
  <r>
    <x v="4"/>
    <x v="5"/>
    <x v="597"/>
    <x v="626"/>
    <x v="415"/>
    <m/>
    <n v="0"/>
    <n v="3"/>
    <n v="3"/>
    <n v="3"/>
    <m/>
    <n v="1"/>
    <x v="10"/>
    <x v="7"/>
  </r>
  <r>
    <x v="4"/>
    <x v="5"/>
    <x v="598"/>
    <x v="627"/>
    <x v="121"/>
    <m/>
    <n v="0"/>
    <n v="1"/>
    <n v="1"/>
    <n v="1"/>
    <m/>
    <n v="1"/>
    <x v="10"/>
    <x v="7"/>
  </r>
  <r>
    <x v="4"/>
    <x v="5"/>
    <x v="599"/>
    <x v="628"/>
    <x v="340"/>
    <m/>
    <n v="0"/>
    <n v="2"/>
    <n v="2"/>
    <n v="2"/>
    <m/>
    <n v="1"/>
    <x v="10"/>
    <x v="7"/>
  </r>
  <r>
    <x v="4"/>
    <x v="5"/>
    <x v="600"/>
    <x v="629"/>
    <x v="264"/>
    <m/>
    <n v="0"/>
    <n v="9"/>
    <n v="9"/>
    <n v="9"/>
    <m/>
    <n v="1"/>
    <x v="10"/>
    <x v="7"/>
  </r>
  <r>
    <x v="4"/>
    <x v="5"/>
    <x v="601"/>
    <x v="630"/>
    <x v="122"/>
    <m/>
    <n v="0"/>
    <n v="2"/>
    <n v="2"/>
    <n v="2"/>
    <m/>
    <n v="1"/>
    <x v="10"/>
    <x v="7"/>
  </r>
  <r>
    <x v="4"/>
    <x v="5"/>
    <x v="602"/>
    <x v="631"/>
    <x v="265"/>
    <m/>
    <n v="0"/>
    <n v="2"/>
    <n v="2"/>
    <n v="2"/>
    <m/>
    <n v="1"/>
    <x v="10"/>
    <x v="7"/>
  </r>
  <r>
    <x v="4"/>
    <x v="5"/>
    <x v="603"/>
    <x v="632"/>
    <x v="384"/>
    <m/>
    <n v="0"/>
    <n v="6"/>
    <n v="6"/>
    <n v="6"/>
    <m/>
    <n v="1"/>
    <x v="10"/>
    <x v="7"/>
  </r>
  <r>
    <x v="4"/>
    <x v="5"/>
    <x v="604"/>
    <x v="633"/>
    <x v="369"/>
    <m/>
    <n v="0"/>
    <n v="2"/>
    <n v="2"/>
    <n v="2"/>
    <m/>
    <n v="1"/>
    <x v="10"/>
    <x v="7"/>
  </r>
  <r>
    <x v="4"/>
    <x v="5"/>
    <x v="605"/>
    <x v="634"/>
    <x v="93"/>
    <m/>
    <n v="2"/>
    <n v="2"/>
    <n v="4"/>
    <n v="4"/>
    <m/>
    <n v="0.5"/>
    <x v="10"/>
    <x v="7"/>
  </r>
  <r>
    <x v="4"/>
    <x v="5"/>
    <x v="606"/>
    <x v="635"/>
    <x v="266"/>
    <m/>
    <n v="0"/>
    <n v="3"/>
    <n v="3"/>
    <n v="3"/>
    <m/>
    <n v="1"/>
    <x v="10"/>
    <x v="7"/>
  </r>
  <r>
    <x v="4"/>
    <x v="5"/>
    <x v="607"/>
    <x v="636"/>
    <x v="341"/>
    <m/>
    <n v="0"/>
    <n v="7"/>
    <n v="7"/>
    <n v="7"/>
    <m/>
    <n v="1"/>
    <x v="10"/>
    <x v="7"/>
  </r>
  <r>
    <x v="4"/>
    <x v="5"/>
    <x v="608"/>
    <x v="637"/>
    <x v="267"/>
    <m/>
    <n v="0"/>
    <n v="2"/>
    <n v="2"/>
    <n v="2"/>
    <m/>
    <n v="1"/>
    <x v="10"/>
    <x v="7"/>
  </r>
  <r>
    <x v="4"/>
    <x v="5"/>
    <x v="609"/>
    <x v="638"/>
    <x v="268"/>
    <m/>
    <n v="0"/>
    <n v="4"/>
    <n v="4"/>
    <n v="4"/>
    <m/>
    <n v="1"/>
    <x v="10"/>
    <x v="7"/>
  </r>
  <r>
    <x v="4"/>
    <x v="5"/>
    <x v="610"/>
    <x v="639"/>
    <x v="269"/>
    <m/>
    <n v="0"/>
    <n v="3"/>
    <n v="3"/>
    <n v="3"/>
    <m/>
    <n v="1"/>
    <x v="10"/>
    <x v="7"/>
  </r>
  <r>
    <x v="4"/>
    <x v="5"/>
    <x v="611"/>
    <x v="640"/>
    <x v="94"/>
    <m/>
    <n v="0"/>
    <n v="6"/>
    <n v="6"/>
    <n v="6"/>
    <m/>
    <n v="1"/>
    <x v="10"/>
    <x v="7"/>
  </r>
  <r>
    <x v="4"/>
    <x v="5"/>
    <x v="612"/>
    <x v="641"/>
    <x v="95"/>
    <m/>
    <n v="0"/>
    <n v="6"/>
    <n v="6"/>
    <n v="6"/>
    <m/>
    <n v="1"/>
    <x v="10"/>
    <x v="7"/>
  </r>
  <r>
    <x v="4"/>
    <x v="5"/>
    <x v="613"/>
    <x v="642"/>
    <x v="123"/>
    <m/>
    <n v="0"/>
    <n v="8"/>
    <n v="8"/>
    <n v="8"/>
    <m/>
    <n v="1"/>
    <x v="10"/>
    <x v="7"/>
  </r>
  <r>
    <x v="4"/>
    <x v="5"/>
    <x v="614"/>
    <x v="643"/>
    <x v="342"/>
    <m/>
    <n v="3"/>
    <n v="1"/>
    <n v="4"/>
    <n v="4"/>
    <m/>
    <n v="0.25"/>
    <x v="10"/>
    <x v="7"/>
  </r>
  <r>
    <x v="4"/>
    <x v="5"/>
    <x v="615"/>
    <x v="644"/>
    <x v="124"/>
    <m/>
    <n v="0"/>
    <n v="1"/>
    <n v="1"/>
    <n v="1"/>
    <m/>
    <n v="1"/>
    <x v="10"/>
    <x v="7"/>
  </r>
  <r>
    <x v="4"/>
    <x v="5"/>
    <x v="616"/>
    <x v="645"/>
    <x v="343"/>
    <m/>
    <n v="0"/>
    <n v="3"/>
    <n v="3"/>
    <n v="3"/>
    <m/>
    <n v="1"/>
    <x v="10"/>
    <x v="7"/>
  </r>
  <r>
    <x v="4"/>
    <x v="5"/>
    <x v="617"/>
    <x v="646"/>
    <x v="270"/>
    <m/>
    <n v="0"/>
    <n v="7"/>
    <n v="7"/>
    <n v="7"/>
    <m/>
    <n v="1"/>
    <x v="10"/>
    <x v="7"/>
  </r>
  <r>
    <x v="4"/>
    <x v="5"/>
    <x v="619"/>
    <x v="648"/>
    <x v="272"/>
    <m/>
    <n v="0"/>
    <n v="7"/>
    <n v="7"/>
    <n v="7"/>
    <m/>
    <n v="1"/>
    <x v="10"/>
    <x v="7"/>
  </r>
  <r>
    <x v="4"/>
    <x v="5"/>
    <x v="620"/>
    <x v="649"/>
    <x v="273"/>
    <m/>
    <n v="1"/>
    <n v="4"/>
    <n v="5"/>
    <n v="5"/>
    <m/>
    <n v="0.8"/>
    <x v="10"/>
    <x v="7"/>
  </r>
  <r>
    <x v="4"/>
    <x v="5"/>
    <x v="621"/>
    <x v="650"/>
    <x v="370"/>
    <m/>
    <n v="0"/>
    <n v="7"/>
    <n v="7"/>
    <n v="7"/>
    <m/>
    <n v="1"/>
    <x v="10"/>
    <x v="7"/>
  </r>
  <r>
    <x v="4"/>
    <x v="5"/>
    <x v="622"/>
    <x v="651"/>
    <x v="96"/>
    <m/>
    <n v="0"/>
    <n v="5"/>
    <n v="5"/>
    <n v="5"/>
    <m/>
    <n v="1"/>
    <x v="10"/>
    <x v="7"/>
  </r>
  <r>
    <x v="4"/>
    <x v="5"/>
    <x v="623"/>
    <x v="652"/>
    <x v="274"/>
    <m/>
    <n v="0"/>
    <n v="4"/>
    <n v="4"/>
    <n v="4"/>
    <m/>
    <n v="1"/>
    <x v="10"/>
    <x v="7"/>
  </r>
  <r>
    <x v="4"/>
    <x v="5"/>
    <x v="624"/>
    <x v="653"/>
    <x v="166"/>
    <m/>
    <n v="0"/>
    <n v="3"/>
    <n v="3"/>
    <n v="3"/>
    <m/>
    <n v="1"/>
    <x v="10"/>
    <x v="7"/>
  </r>
  <r>
    <x v="4"/>
    <x v="5"/>
    <x v="625"/>
    <x v="654"/>
    <x v="97"/>
    <m/>
    <n v="1"/>
    <n v="5"/>
    <n v="6"/>
    <n v="6"/>
    <m/>
    <n v="0.83333333333333337"/>
    <x v="10"/>
    <x v="7"/>
  </r>
  <r>
    <x v="4"/>
    <x v="5"/>
    <x v="626"/>
    <x v="655"/>
    <x v="344"/>
    <m/>
    <n v="0"/>
    <n v="3"/>
    <n v="3"/>
    <n v="3"/>
    <m/>
    <n v="1"/>
    <x v="10"/>
    <x v="7"/>
  </r>
  <r>
    <x v="4"/>
    <x v="5"/>
    <x v="627"/>
    <x v="656"/>
    <x v="167"/>
    <m/>
    <n v="0"/>
    <n v="4"/>
    <n v="4"/>
    <n v="4"/>
    <m/>
    <n v="1"/>
    <x v="10"/>
    <x v="7"/>
  </r>
  <r>
    <x v="4"/>
    <x v="5"/>
    <x v="628"/>
    <x v="657"/>
    <x v="168"/>
    <m/>
    <n v="0"/>
    <n v="3"/>
    <n v="3"/>
    <n v="3"/>
    <m/>
    <n v="1"/>
    <x v="10"/>
    <x v="7"/>
  </r>
  <r>
    <x v="4"/>
    <x v="5"/>
    <x v="629"/>
    <x v="658"/>
    <x v="345"/>
    <m/>
    <n v="0"/>
    <n v="5"/>
    <n v="5"/>
    <n v="5"/>
    <m/>
    <n v="1"/>
    <x v="10"/>
    <x v="7"/>
  </r>
  <r>
    <x v="4"/>
    <x v="5"/>
    <x v="630"/>
    <x v="659"/>
    <x v="169"/>
    <m/>
    <n v="0"/>
    <n v="6"/>
    <n v="6"/>
    <n v="6"/>
    <m/>
    <n v="1"/>
    <x v="10"/>
    <x v="7"/>
  </r>
  <r>
    <x v="4"/>
    <x v="5"/>
    <x v="631"/>
    <x v="660"/>
    <x v="371"/>
    <m/>
    <n v="0"/>
    <n v="4"/>
    <n v="4"/>
    <n v="4"/>
    <m/>
    <n v="1"/>
    <x v="10"/>
    <x v="7"/>
  </r>
  <r>
    <x v="4"/>
    <x v="5"/>
    <x v="632"/>
    <x v="661"/>
    <x v="170"/>
    <m/>
    <n v="1"/>
    <n v="3"/>
    <n v="4"/>
    <n v="4"/>
    <m/>
    <n v="0.75"/>
    <x v="10"/>
    <x v="7"/>
  </r>
  <r>
    <x v="4"/>
    <x v="5"/>
    <x v="633"/>
    <x v="662"/>
    <x v="171"/>
    <m/>
    <n v="0"/>
    <n v="5"/>
    <n v="5"/>
    <n v="5"/>
    <m/>
    <n v="1"/>
    <x v="10"/>
    <x v="7"/>
  </r>
  <r>
    <x v="4"/>
    <x v="5"/>
    <x v="634"/>
    <x v="663"/>
    <x v="172"/>
    <m/>
    <n v="0"/>
    <n v="5"/>
    <n v="5"/>
    <n v="5"/>
    <m/>
    <n v="1"/>
    <x v="10"/>
    <x v="7"/>
  </r>
  <r>
    <x v="4"/>
    <x v="5"/>
    <x v="635"/>
    <x v="664"/>
    <x v="346"/>
    <m/>
    <n v="0"/>
    <n v="8"/>
    <n v="8"/>
    <n v="8"/>
    <m/>
    <n v="1"/>
    <x v="10"/>
    <x v="7"/>
  </r>
  <r>
    <x v="4"/>
    <x v="5"/>
    <x v="636"/>
    <x v="665"/>
    <x v="125"/>
    <m/>
    <n v="0"/>
    <n v="5"/>
    <n v="5"/>
    <n v="5"/>
    <m/>
    <n v="1"/>
    <x v="10"/>
    <x v="7"/>
  </r>
  <r>
    <x v="4"/>
    <x v="5"/>
    <x v="637"/>
    <x v="666"/>
    <x v="347"/>
    <m/>
    <n v="0"/>
    <n v="4"/>
    <n v="4"/>
    <n v="4"/>
    <m/>
    <n v="1"/>
    <x v="10"/>
    <x v="7"/>
  </r>
  <r>
    <x v="4"/>
    <x v="5"/>
    <x v="638"/>
    <x v="667"/>
    <x v="385"/>
    <m/>
    <n v="0"/>
    <n v="13"/>
    <n v="13"/>
    <n v="13"/>
    <m/>
    <n v="1"/>
    <x v="10"/>
    <x v="7"/>
  </r>
  <r>
    <x v="4"/>
    <x v="5"/>
    <x v="639"/>
    <x v="668"/>
    <x v="275"/>
    <m/>
    <n v="0"/>
    <n v="9"/>
    <n v="9"/>
    <n v="9"/>
    <m/>
    <n v="1"/>
    <x v="10"/>
    <x v="7"/>
  </r>
  <r>
    <x v="4"/>
    <x v="5"/>
    <x v="640"/>
    <x v="669"/>
    <x v="276"/>
    <m/>
    <n v="0"/>
    <n v="14"/>
    <n v="14"/>
    <n v="14"/>
    <m/>
    <n v="1"/>
    <x v="10"/>
    <x v="7"/>
  </r>
  <r>
    <x v="4"/>
    <x v="5"/>
    <x v="641"/>
    <x v="670"/>
    <x v="277"/>
    <m/>
    <n v="1"/>
    <n v="6"/>
    <n v="7"/>
    <n v="7"/>
    <m/>
    <n v="0.8571428571428571"/>
    <x v="10"/>
    <x v="7"/>
  </r>
  <r>
    <x v="4"/>
    <x v="5"/>
    <x v="642"/>
    <x v="671"/>
    <x v="278"/>
    <m/>
    <n v="0"/>
    <n v="6"/>
    <n v="6"/>
    <n v="6"/>
    <m/>
    <n v="1"/>
    <x v="10"/>
    <x v="7"/>
  </r>
  <r>
    <x v="4"/>
    <x v="5"/>
    <x v="643"/>
    <x v="672"/>
    <x v="348"/>
    <m/>
    <n v="0"/>
    <n v="6"/>
    <n v="6"/>
    <n v="6"/>
    <m/>
    <n v="1"/>
    <x v="10"/>
    <x v="7"/>
  </r>
  <r>
    <x v="4"/>
    <x v="5"/>
    <x v="644"/>
    <x v="673"/>
    <x v="98"/>
    <m/>
    <n v="0"/>
    <n v="7"/>
    <n v="7"/>
    <n v="7"/>
    <m/>
    <n v="1"/>
    <x v="10"/>
    <x v="7"/>
  </r>
  <r>
    <x v="4"/>
    <x v="5"/>
    <x v="645"/>
    <x v="674"/>
    <x v="403"/>
    <m/>
    <n v="0"/>
    <n v="3"/>
    <n v="3"/>
    <n v="3"/>
    <m/>
    <n v="1"/>
    <x v="10"/>
    <x v="7"/>
  </r>
  <r>
    <x v="4"/>
    <x v="5"/>
    <x v="646"/>
    <x v="675"/>
    <x v="424"/>
    <m/>
    <n v="0"/>
    <n v="7"/>
    <n v="7"/>
    <n v="7"/>
    <m/>
    <n v="1"/>
    <x v="10"/>
    <x v="7"/>
  </r>
  <r>
    <x v="4"/>
    <x v="5"/>
    <x v="647"/>
    <x v="676"/>
    <x v="279"/>
    <m/>
    <n v="1"/>
    <n v="2"/>
    <n v="3"/>
    <n v="3"/>
    <m/>
    <n v="0.66666666666666663"/>
    <x v="10"/>
    <x v="7"/>
  </r>
  <r>
    <x v="4"/>
    <x v="5"/>
    <x v="648"/>
    <x v="677"/>
    <x v="349"/>
    <m/>
    <n v="0"/>
    <n v="3"/>
    <n v="3"/>
    <n v="3"/>
    <m/>
    <n v="1"/>
    <x v="10"/>
    <x v="7"/>
  </r>
  <r>
    <x v="4"/>
    <x v="5"/>
    <x v="649"/>
    <x v="678"/>
    <x v="350"/>
    <m/>
    <n v="1"/>
    <n v="5"/>
    <n v="6"/>
    <n v="6"/>
    <m/>
    <n v="0.83333333333333337"/>
    <x v="10"/>
    <x v="7"/>
  </r>
  <r>
    <x v="4"/>
    <x v="5"/>
    <x v="650"/>
    <x v="679"/>
    <x v="280"/>
    <m/>
    <n v="0"/>
    <n v="7"/>
    <n v="7"/>
    <n v="7"/>
    <m/>
    <n v="1"/>
    <x v="10"/>
    <x v="7"/>
  </r>
  <r>
    <x v="4"/>
    <x v="5"/>
    <x v="651"/>
    <x v="680"/>
    <x v="386"/>
    <m/>
    <n v="0"/>
    <n v="6"/>
    <n v="6"/>
    <n v="6"/>
    <m/>
    <n v="1"/>
    <x v="10"/>
    <x v="7"/>
  </r>
  <r>
    <x v="4"/>
    <x v="5"/>
    <x v="652"/>
    <x v="681"/>
    <x v="281"/>
    <m/>
    <n v="2"/>
    <n v="7"/>
    <n v="9"/>
    <n v="9"/>
    <m/>
    <n v="0.77777777777777779"/>
    <x v="10"/>
    <x v="7"/>
  </r>
  <r>
    <x v="4"/>
    <x v="5"/>
    <x v="653"/>
    <x v="682"/>
    <x v="351"/>
    <m/>
    <n v="0"/>
    <n v="3"/>
    <n v="3"/>
    <n v="3"/>
    <m/>
    <n v="1"/>
    <x v="10"/>
    <x v="7"/>
  </r>
  <r>
    <x v="4"/>
    <x v="5"/>
    <x v="654"/>
    <x v="683"/>
    <x v="99"/>
    <m/>
    <n v="1"/>
    <n v="5"/>
    <n v="6"/>
    <n v="6"/>
    <m/>
    <n v="0.83333333333333337"/>
    <x v="10"/>
    <x v="7"/>
  </r>
  <r>
    <x v="4"/>
    <x v="5"/>
    <x v="655"/>
    <x v="684"/>
    <x v="232"/>
    <m/>
    <n v="0"/>
    <n v="4"/>
    <n v="4"/>
    <n v="4"/>
    <m/>
    <n v="1"/>
    <x v="10"/>
    <x v="7"/>
  </r>
  <r>
    <x v="4"/>
    <x v="5"/>
    <x v="656"/>
    <x v="685"/>
    <x v="233"/>
    <m/>
    <n v="0"/>
    <n v="4"/>
    <n v="4"/>
    <n v="4"/>
    <m/>
    <n v="1"/>
    <x v="10"/>
    <x v="7"/>
  </r>
  <r>
    <x v="4"/>
    <x v="5"/>
    <x v="657"/>
    <x v="686"/>
    <x v="146"/>
    <m/>
    <n v="0"/>
    <n v="6"/>
    <n v="6"/>
    <n v="6"/>
    <m/>
    <n v="1"/>
    <x v="10"/>
    <x v="7"/>
  </r>
  <r>
    <x v="4"/>
    <x v="5"/>
    <x v="658"/>
    <x v="687"/>
    <x v="100"/>
    <m/>
    <n v="0"/>
    <n v="5"/>
    <n v="5"/>
    <n v="5"/>
    <m/>
    <n v="1"/>
    <x v="10"/>
    <x v="7"/>
  </r>
  <r>
    <x v="4"/>
    <x v="5"/>
    <x v="659"/>
    <x v="688"/>
    <x v="234"/>
    <m/>
    <n v="0"/>
    <n v="5"/>
    <n v="5"/>
    <n v="5"/>
    <m/>
    <n v="1"/>
    <x v="10"/>
    <x v="7"/>
  </r>
  <r>
    <x v="4"/>
    <x v="5"/>
    <x v="660"/>
    <x v="689"/>
    <x v="352"/>
    <m/>
    <n v="0"/>
    <n v="6"/>
    <n v="6"/>
    <n v="6"/>
    <m/>
    <n v="1"/>
    <x v="10"/>
    <x v="7"/>
  </r>
  <r>
    <x v="4"/>
    <x v="5"/>
    <x v="661"/>
    <x v="690"/>
    <x v="235"/>
    <m/>
    <n v="0"/>
    <n v="6"/>
    <n v="6"/>
    <n v="6"/>
    <m/>
    <n v="1"/>
    <x v="10"/>
    <x v="7"/>
  </r>
  <r>
    <x v="4"/>
    <x v="5"/>
    <x v="662"/>
    <x v="691"/>
    <x v="322"/>
    <m/>
    <n v="0"/>
    <n v="8"/>
    <n v="8"/>
    <n v="8"/>
    <m/>
    <n v="1"/>
    <x v="10"/>
    <x v="7"/>
  </r>
  <r>
    <x v="4"/>
    <x v="5"/>
    <x v="663"/>
    <x v="692"/>
    <x v="372"/>
    <m/>
    <n v="0"/>
    <n v="1"/>
    <n v="1"/>
    <n v="1"/>
    <m/>
    <n v="1"/>
    <x v="10"/>
    <x v="7"/>
  </r>
  <r>
    <x v="4"/>
    <x v="5"/>
    <x v="664"/>
    <x v="693"/>
    <x v="236"/>
    <m/>
    <n v="0"/>
    <n v="11"/>
    <n v="11"/>
    <n v="11"/>
    <m/>
    <n v="1"/>
    <x v="10"/>
    <x v="7"/>
  </r>
  <r>
    <x v="4"/>
    <x v="5"/>
    <x v="665"/>
    <x v="694"/>
    <x v="237"/>
    <m/>
    <n v="0"/>
    <n v="6"/>
    <n v="6"/>
    <n v="6"/>
    <m/>
    <n v="1"/>
    <x v="10"/>
    <x v="7"/>
  </r>
  <r>
    <x v="4"/>
    <x v="5"/>
    <x v="666"/>
    <x v="695"/>
    <x v="126"/>
    <m/>
    <n v="0"/>
    <n v="4"/>
    <n v="4"/>
    <n v="4"/>
    <m/>
    <n v="1"/>
    <x v="10"/>
    <x v="7"/>
  </r>
  <r>
    <x v="4"/>
    <x v="5"/>
    <x v="667"/>
    <x v="696"/>
    <x v="238"/>
    <m/>
    <n v="0"/>
    <n v="5"/>
    <n v="5"/>
    <n v="5"/>
    <m/>
    <n v="1"/>
    <x v="10"/>
    <x v="7"/>
  </r>
  <r>
    <x v="4"/>
    <x v="5"/>
    <x v="517"/>
    <x v="697"/>
    <x v="282"/>
    <m/>
    <n v="0"/>
    <n v="2"/>
    <n v="2"/>
    <n v="2"/>
    <m/>
    <n v="1"/>
    <x v="10"/>
    <x v="7"/>
  </r>
  <r>
    <x v="4"/>
    <x v="5"/>
    <x v="668"/>
    <x v="698"/>
    <x v="101"/>
    <m/>
    <n v="0"/>
    <n v="7"/>
    <n v="7"/>
    <n v="7"/>
    <m/>
    <n v="1"/>
    <x v="10"/>
    <x v="7"/>
  </r>
  <r>
    <x v="4"/>
    <x v="5"/>
    <x v="669"/>
    <x v="699"/>
    <x v="102"/>
    <m/>
    <n v="0"/>
    <n v="4"/>
    <n v="4"/>
    <n v="4"/>
    <m/>
    <n v="1"/>
    <x v="10"/>
    <x v="7"/>
  </r>
  <r>
    <x v="4"/>
    <x v="5"/>
    <x v="670"/>
    <x v="700"/>
    <x v="127"/>
    <m/>
    <n v="0"/>
    <n v="7"/>
    <n v="7"/>
    <n v="7"/>
    <m/>
    <n v="1"/>
    <x v="10"/>
    <x v="7"/>
  </r>
  <r>
    <x v="4"/>
    <x v="5"/>
    <x v="671"/>
    <x v="701"/>
    <x v="387"/>
    <m/>
    <n v="0"/>
    <n v="2"/>
    <n v="2"/>
    <n v="2"/>
    <m/>
    <n v="1"/>
    <x v="10"/>
    <x v="7"/>
  </r>
  <r>
    <x v="4"/>
    <x v="5"/>
    <x v="672"/>
    <x v="702"/>
    <x v="128"/>
    <m/>
    <n v="0"/>
    <n v="18"/>
    <n v="18"/>
    <n v="18"/>
    <m/>
    <n v="1"/>
    <x v="10"/>
    <x v="7"/>
  </r>
  <r>
    <x v="4"/>
    <x v="5"/>
    <x v="673"/>
    <x v="703"/>
    <x v="283"/>
    <m/>
    <n v="0"/>
    <n v="3"/>
    <n v="3"/>
    <n v="3"/>
    <m/>
    <n v="1"/>
    <x v="10"/>
    <x v="7"/>
  </r>
  <r>
    <x v="4"/>
    <x v="5"/>
    <x v="674"/>
    <x v="704"/>
    <x v="284"/>
    <m/>
    <n v="0"/>
    <n v="6"/>
    <n v="6"/>
    <n v="6"/>
    <m/>
    <n v="1"/>
    <x v="10"/>
    <x v="7"/>
  </r>
  <r>
    <x v="4"/>
    <x v="5"/>
    <x v="675"/>
    <x v="705"/>
    <x v="285"/>
    <m/>
    <n v="0"/>
    <n v="1"/>
    <n v="1"/>
    <n v="1"/>
    <m/>
    <n v="1"/>
    <x v="10"/>
    <x v="7"/>
  </r>
  <r>
    <x v="4"/>
    <x v="5"/>
    <x v="676"/>
    <x v="706"/>
    <x v="129"/>
    <m/>
    <n v="1"/>
    <n v="5"/>
    <n v="6"/>
    <n v="6"/>
    <m/>
    <n v="0.83333333333333337"/>
    <x v="10"/>
    <x v="7"/>
  </r>
  <r>
    <x v="4"/>
    <x v="5"/>
    <x v="677"/>
    <x v="707"/>
    <x v="286"/>
    <m/>
    <n v="0"/>
    <n v="3"/>
    <n v="3"/>
    <n v="3"/>
    <m/>
    <n v="1"/>
    <x v="10"/>
    <x v="7"/>
  </r>
  <r>
    <x v="4"/>
    <x v="5"/>
    <x v="678"/>
    <x v="708"/>
    <x v="287"/>
    <m/>
    <n v="0"/>
    <n v="5"/>
    <n v="5"/>
    <n v="5"/>
    <m/>
    <n v="1"/>
    <x v="10"/>
    <x v="7"/>
  </r>
  <r>
    <x v="4"/>
    <x v="5"/>
    <x v="679"/>
    <x v="709"/>
    <x v="288"/>
    <m/>
    <n v="0"/>
    <n v="13"/>
    <n v="13"/>
    <n v="13"/>
    <m/>
    <n v="1"/>
    <x v="10"/>
    <x v="7"/>
  </r>
  <r>
    <x v="4"/>
    <x v="5"/>
    <x v="680"/>
    <x v="710"/>
    <x v="147"/>
    <m/>
    <n v="0"/>
    <n v="4"/>
    <n v="4"/>
    <n v="4"/>
    <m/>
    <n v="1"/>
    <x v="10"/>
    <x v="7"/>
  </r>
  <r>
    <x v="4"/>
    <x v="5"/>
    <x v="681"/>
    <x v="711"/>
    <x v="289"/>
    <m/>
    <n v="0"/>
    <n v="8"/>
    <n v="8"/>
    <n v="8"/>
    <m/>
    <n v="1"/>
    <x v="10"/>
    <x v="7"/>
  </r>
  <r>
    <x v="4"/>
    <x v="5"/>
    <x v="682"/>
    <x v="712"/>
    <x v="290"/>
    <m/>
    <n v="0"/>
    <n v="10"/>
    <n v="10"/>
    <n v="10"/>
    <m/>
    <n v="1"/>
    <x v="10"/>
    <x v="7"/>
  </r>
  <r>
    <x v="4"/>
    <x v="5"/>
    <x v="683"/>
    <x v="713"/>
    <x v="148"/>
    <m/>
    <n v="0"/>
    <n v="3"/>
    <n v="3"/>
    <n v="3"/>
    <m/>
    <n v="1"/>
    <x v="10"/>
    <x v="7"/>
  </r>
  <r>
    <x v="4"/>
    <x v="5"/>
    <x v="684"/>
    <x v="714"/>
    <x v="291"/>
    <m/>
    <n v="0"/>
    <n v="3"/>
    <n v="3"/>
    <n v="3"/>
    <m/>
    <n v="1"/>
    <x v="10"/>
    <x v="7"/>
  </r>
  <r>
    <x v="4"/>
    <x v="5"/>
    <x v="685"/>
    <x v="715"/>
    <x v="292"/>
    <m/>
    <n v="0"/>
    <n v="7"/>
    <n v="7"/>
    <n v="7"/>
    <m/>
    <n v="1"/>
    <x v="10"/>
    <x v="7"/>
  </r>
  <r>
    <x v="4"/>
    <x v="5"/>
    <x v="686"/>
    <x v="716"/>
    <x v="293"/>
    <m/>
    <n v="0"/>
    <n v="4"/>
    <n v="4"/>
    <n v="4"/>
    <m/>
    <n v="1"/>
    <x v="10"/>
    <x v="7"/>
  </r>
  <r>
    <x v="4"/>
    <x v="5"/>
    <x v="687"/>
    <x v="717"/>
    <x v="294"/>
    <m/>
    <n v="0"/>
    <n v="5"/>
    <n v="5"/>
    <n v="5"/>
    <m/>
    <n v="1"/>
    <x v="10"/>
    <x v="7"/>
  </r>
  <r>
    <x v="4"/>
    <x v="5"/>
    <x v="688"/>
    <x v="718"/>
    <x v="397"/>
    <m/>
    <n v="0"/>
    <n v="1"/>
    <n v="1"/>
    <n v="1"/>
    <m/>
    <n v="1"/>
    <x v="10"/>
    <x v="7"/>
  </r>
  <r>
    <x v="4"/>
    <x v="5"/>
    <x v="689"/>
    <x v="719"/>
    <x v="353"/>
    <m/>
    <n v="0"/>
    <n v="3"/>
    <n v="3"/>
    <n v="3"/>
    <m/>
    <n v="1"/>
    <x v="10"/>
    <x v="7"/>
  </r>
  <r>
    <x v="4"/>
    <x v="5"/>
    <x v="690"/>
    <x v="720"/>
    <x v="388"/>
    <m/>
    <n v="0"/>
    <n v="3"/>
    <n v="3"/>
    <n v="3"/>
    <m/>
    <n v="1"/>
    <x v="10"/>
    <x v="7"/>
  </r>
  <r>
    <x v="4"/>
    <x v="5"/>
    <x v="691"/>
    <x v="721"/>
    <x v="295"/>
    <m/>
    <n v="2"/>
    <n v="2"/>
    <n v="4"/>
    <n v="4"/>
    <m/>
    <n v="0.5"/>
    <x v="10"/>
    <x v="7"/>
  </r>
  <r>
    <x v="4"/>
    <x v="5"/>
    <x v="692"/>
    <x v="722"/>
    <x v="296"/>
    <m/>
    <n v="0"/>
    <n v="7"/>
    <n v="7"/>
    <n v="7"/>
    <m/>
    <n v="1"/>
    <x v="10"/>
    <x v="7"/>
  </r>
  <r>
    <x v="4"/>
    <x v="5"/>
    <x v="693"/>
    <x v="723"/>
    <x v="409"/>
    <m/>
    <n v="0"/>
    <n v="5"/>
    <n v="5"/>
    <n v="5"/>
    <m/>
    <n v="1"/>
    <x v="10"/>
    <x v="7"/>
  </r>
  <r>
    <x v="4"/>
    <x v="5"/>
    <x v="694"/>
    <x v="724"/>
    <x v="297"/>
    <m/>
    <n v="0"/>
    <n v="2"/>
    <n v="2"/>
    <n v="2"/>
    <m/>
    <n v="1"/>
    <x v="10"/>
    <x v="7"/>
  </r>
  <r>
    <x v="4"/>
    <x v="5"/>
    <x v="695"/>
    <x v="725"/>
    <x v="298"/>
    <m/>
    <n v="0"/>
    <n v="5"/>
    <n v="5"/>
    <n v="5"/>
    <m/>
    <n v="1"/>
    <x v="10"/>
    <x v="7"/>
  </r>
  <r>
    <x v="4"/>
    <x v="5"/>
    <x v="696"/>
    <x v="726"/>
    <x v="299"/>
    <m/>
    <n v="0"/>
    <n v="14"/>
    <n v="14"/>
    <n v="14"/>
    <m/>
    <n v="1"/>
    <x v="10"/>
    <x v="7"/>
  </r>
  <r>
    <x v="4"/>
    <x v="5"/>
    <x v="697"/>
    <x v="727"/>
    <x v="300"/>
    <m/>
    <n v="0"/>
    <n v="10"/>
    <n v="10"/>
    <n v="10"/>
    <m/>
    <n v="1"/>
    <x v="10"/>
    <x v="7"/>
  </r>
  <r>
    <x v="4"/>
    <x v="5"/>
    <x v="698"/>
    <x v="728"/>
    <x v="301"/>
    <m/>
    <n v="0"/>
    <n v="7"/>
    <n v="7"/>
    <n v="7"/>
    <m/>
    <n v="1"/>
    <x v="10"/>
    <x v="7"/>
  </r>
  <r>
    <x v="4"/>
    <x v="5"/>
    <x v="699"/>
    <x v="729"/>
    <x v="354"/>
    <m/>
    <n v="0"/>
    <n v="4"/>
    <n v="4"/>
    <n v="4"/>
    <m/>
    <n v="1"/>
    <x v="10"/>
    <x v="7"/>
  </r>
  <r>
    <x v="4"/>
    <x v="5"/>
    <x v="700"/>
    <x v="730"/>
    <x v="103"/>
    <m/>
    <n v="0"/>
    <n v="1"/>
    <n v="1"/>
    <n v="1"/>
    <m/>
    <n v="1"/>
    <x v="10"/>
    <x v="7"/>
  </r>
  <r>
    <x v="4"/>
    <x v="5"/>
    <x v="701"/>
    <x v="731"/>
    <x v="302"/>
    <m/>
    <n v="0"/>
    <n v="4"/>
    <n v="4"/>
    <n v="4"/>
    <m/>
    <n v="1"/>
    <x v="10"/>
    <x v="7"/>
  </r>
  <r>
    <x v="4"/>
    <x v="5"/>
    <x v="702"/>
    <x v="732"/>
    <x v="303"/>
    <m/>
    <n v="0"/>
    <n v="5"/>
    <n v="5"/>
    <n v="5"/>
    <m/>
    <n v="1"/>
    <x v="10"/>
    <x v="7"/>
  </r>
  <r>
    <x v="4"/>
    <x v="5"/>
    <x v="703"/>
    <x v="733"/>
    <x v="304"/>
    <m/>
    <n v="0"/>
    <n v="7"/>
    <n v="7"/>
    <n v="7"/>
    <m/>
    <n v="1"/>
    <x v="10"/>
    <x v="7"/>
  </r>
  <r>
    <x v="4"/>
    <x v="5"/>
    <x v="704"/>
    <x v="734"/>
    <x v="305"/>
    <m/>
    <n v="0"/>
    <n v="7"/>
    <n v="7"/>
    <n v="7"/>
    <m/>
    <n v="1"/>
    <x v="10"/>
    <x v="7"/>
  </r>
  <r>
    <x v="4"/>
    <x v="5"/>
    <x v="705"/>
    <x v="735"/>
    <x v="389"/>
    <m/>
    <n v="0"/>
    <n v="6"/>
    <n v="6"/>
    <n v="6"/>
    <m/>
    <n v="1"/>
    <x v="10"/>
    <x v="7"/>
  </r>
  <r>
    <x v="4"/>
    <x v="5"/>
    <x v="706"/>
    <x v="736"/>
    <x v="306"/>
    <m/>
    <n v="0"/>
    <n v="2"/>
    <n v="2"/>
    <n v="2"/>
    <m/>
    <n v="1"/>
    <x v="10"/>
    <x v="7"/>
  </r>
  <r>
    <x v="4"/>
    <x v="5"/>
    <x v="707"/>
    <x v="737"/>
    <x v="307"/>
    <m/>
    <n v="0"/>
    <n v="2"/>
    <n v="2"/>
    <n v="2"/>
    <m/>
    <n v="1"/>
    <x v="10"/>
    <x v="7"/>
  </r>
  <r>
    <x v="4"/>
    <x v="5"/>
    <x v="709"/>
    <x v="739"/>
    <x v="390"/>
    <m/>
    <n v="0"/>
    <n v="5"/>
    <n v="5"/>
    <n v="5"/>
    <m/>
    <n v="1"/>
    <x v="10"/>
    <x v="7"/>
  </r>
  <r>
    <x v="4"/>
    <x v="5"/>
    <x v="710"/>
    <x v="740"/>
    <x v="404"/>
    <m/>
    <n v="0"/>
    <n v="1"/>
    <n v="1"/>
    <n v="1"/>
    <m/>
    <n v="1"/>
    <x v="10"/>
    <x v="7"/>
  </r>
  <r>
    <x v="4"/>
    <x v="5"/>
    <x v="711"/>
    <x v="741"/>
    <x v="355"/>
    <m/>
    <n v="0"/>
    <n v="4"/>
    <n v="4"/>
    <n v="4"/>
    <m/>
    <n v="1"/>
    <x v="10"/>
    <x v="7"/>
  </r>
  <r>
    <x v="4"/>
    <x v="5"/>
    <x v="712"/>
    <x v="742"/>
    <x v="356"/>
    <m/>
    <n v="0"/>
    <n v="6"/>
    <n v="6"/>
    <n v="6"/>
    <m/>
    <n v="1"/>
    <x v="10"/>
    <x v="7"/>
  </r>
  <r>
    <x v="4"/>
    <x v="5"/>
    <x v="713"/>
    <x v="743"/>
    <x v="309"/>
    <m/>
    <n v="0"/>
    <n v="5"/>
    <n v="5"/>
    <n v="5"/>
    <m/>
    <n v="1"/>
    <x v="10"/>
    <x v="7"/>
  </r>
  <r>
    <x v="4"/>
    <x v="5"/>
    <x v="714"/>
    <x v="744"/>
    <x v="310"/>
    <m/>
    <n v="0"/>
    <n v="1"/>
    <n v="1"/>
    <n v="1"/>
    <m/>
    <n v="1"/>
    <x v="10"/>
    <x v="7"/>
  </r>
  <r>
    <x v="4"/>
    <x v="5"/>
    <x v="715"/>
    <x v="745"/>
    <x v="357"/>
    <m/>
    <n v="3"/>
    <n v="0"/>
    <n v="3"/>
    <n v="3"/>
    <m/>
    <n v="0"/>
    <x v="10"/>
    <x v="7"/>
  </r>
  <r>
    <x v="4"/>
    <x v="5"/>
    <x v="716"/>
    <x v="746"/>
    <x v="151"/>
    <m/>
    <n v="0"/>
    <n v="6"/>
    <n v="6"/>
    <n v="6"/>
    <m/>
    <n v="1"/>
    <x v="10"/>
    <x v="7"/>
  </r>
  <r>
    <x v="4"/>
    <x v="5"/>
    <x v="717"/>
    <x v="747"/>
    <x v="152"/>
    <m/>
    <n v="0"/>
    <n v="7"/>
    <n v="7"/>
    <n v="7"/>
    <m/>
    <n v="1"/>
    <x v="10"/>
    <x v="7"/>
  </r>
  <r>
    <x v="4"/>
    <x v="5"/>
    <x v="718"/>
    <x v="748"/>
    <x v="391"/>
    <m/>
    <n v="0"/>
    <n v="1"/>
    <n v="1"/>
    <n v="1"/>
    <m/>
    <n v="1"/>
    <x v="10"/>
    <x v="7"/>
  </r>
  <r>
    <x v="4"/>
    <x v="5"/>
    <x v="719"/>
    <x v="749"/>
    <x v="149"/>
    <m/>
    <n v="0"/>
    <n v="6"/>
    <n v="6"/>
    <n v="6"/>
    <m/>
    <n v="1"/>
    <x v="10"/>
    <x v="7"/>
  </r>
  <r>
    <x v="4"/>
    <x v="5"/>
    <x v="721"/>
    <x v="751"/>
    <x v="373"/>
    <m/>
    <n v="0"/>
    <n v="4"/>
    <n v="4"/>
    <n v="4"/>
    <m/>
    <n v="1"/>
    <x v="10"/>
    <x v="7"/>
  </r>
  <r>
    <x v="4"/>
    <x v="5"/>
    <x v="722"/>
    <x v="752"/>
    <x v="154"/>
    <m/>
    <n v="0"/>
    <n v="3"/>
    <n v="3"/>
    <n v="3"/>
    <m/>
    <n v="1"/>
    <x v="10"/>
    <x v="7"/>
  </r>
  <r>
    <x v="4"/>
    <x v="5"/>
    <x v="723"/>
    <x v="753"/>
    <x v="155"/>
    <m/>
    <n v="0"/>
    <n v="6"/>
    <n v="6"/>
    <n v="6"/>
    <m/>
    <n v="1"/>
    <x v="10"/>
    <x v="7"/>
  </r>
  <r>
    <x v="4"/>
    <x v="5"/>
    <x v="724"/>
    <x v="754"/>
    <x v="150"/>
    <m/>
    <n v="0"/>
    <n v="9"/>
    <n v="9"/>
    <n v="9"/>
    <m/>
    <n v="1"/>
    <x v="10"/>
    <x v="7"/>
  </r>
  <r>
    <x v="4"/>
    <x v="5"/>
    <x v="725"/>
    <x v="755"/>
    <x v="156"/>
    <m/>
    <n v="0"/>
    <n v="1"/>
    <n v="1"/>
    <n v="1"/>
    <m/>
    <n v="1"/>
    <x v="10"/>
    <x v="7"/>
  </r>
  <r>
    <x v="4"/>
    <x v="5"/>
    <x v="726"/>
    <x v="756"/>
    <x v="358"/>
    <m/>
    <n v="0"/>
    <n v="9"/>
    <n v="9"/>
    <n v="9"/>
    <m/>
    <n v="1"/>
    <x v="10"/>
    <x v="7"/>
  </r>
  <r>
    <x v="4"/>
    <x v="5"/>
    <x v="727"/>
    <x v="757"/>
    <x v="374"/>
    <m/>
    <n v="0"/>
    <n v="3"/>
    <n v="3"/>
    <n v="3"/>
    <m/>
    <n v="1"/>
    <x v="10"/>
    <x v="7"/>
  </r>
  <r>
    <x v="4"/>
    <x v="5"/>
    <x v="728"/>
    <x v="758"/>
    <x v="157"/>
    <m/>
    <n v="0"/>
    <n v="1"/>
    <n v="1"/>
    <n v="1"/>
    <m/>
    <n v="1"/>
    <x v="10"/>
    <x v="7"/>
  </r>
  <r>
    <x v="4"/>
    <x v="5"/>
    <x v="729"/>
    <x v="759"/>
    <x v="311"/>
    <m/>
    <n v="0"/>
    <n v="2"/>
    <n v="2"/>
    <n v="2"/>
    <m/>
    <n v="1"/>
    <x v="10"/>
    <x v="7"/>
  </r>
  <r>
    <x v="4"/>
    <x v="5"/>
    <x v="730"/>
    <x v="760"/>
    <x v="312"/>
    <m/>
    <n v="0"/>
    <n v="3"/>
    <n v="3"/>
    <n v="3"/>
    <m/>
    <n v="1"/>
    <x v="10"/>
    <x v="7"/>
  </r>
  <r>
    <x v="4"/>
    <x v="5"/>
    <x v="731"/>
    <x v="761"/>
    <x v="313"/>
    <m/>
    <n v="0"/>
    <n v="5"/>
    <n v="5"/>
    <n v="5"/>
    <m/>
    <n v="1"/>
    <x v="10"/>
    <x v="7"/>
  </r>
  <r>
    <x v="4"/>
    <x v="5"/>
    <x v="732"/>
    <x v="762"/>
    <x v="413"/>
    <m/>
    <n v="1"/>
    <n v="3"/>
    <n v="4"/>
    <n v="4"/>
    <m/>
    <n v="0.75"/>
    <x v="10"/>
    <x v="7"/>
  </r>
  <r>
    <x v="4"/>
    <x v="5"/>
    <x v="733"/>
    <x v="763"/>
    <x v="392"/>
    <m/>
    <n v="0"/>
    <n v="3"/>
    <n v="3"/>
    <n v="3"/>
    <m/>
    <n v="1"/>
    <x v="10"/>
    <x v="7"/>
  </r>
  <r>
    <x v="4"/>
    <x v="5"/>
    <x v="734"/>
    <x v="764"/>
    <x v="410"/>
    <m/>
    <n v="0"/>
    <n v="4"/>
    <n v="4"/>
    <n v="4"/>
    <m/>
    <n v="1"/>
    <x v="10"/>
    <x v="7"/>
  </r>
  <r>
    <x v="4"/>
    <x v="5"/>
    <x v="735"/>
    <x v="765"/>
    <x v="314"/>
    <m/>
    <n v="0"/>
    <n v="5"/>
    <n v="5"/>
    <n v="5"/>
    <m/>
    <n v="1"/>
    <x v="10"/>
    <x v="7"/>
  </r>
  <r>
    <x v="4"/>
    <x v="5"/>
    <x v="737"/>
    <x v="767"/>
    <x v="130"/>
    <m/>
    <n v="0"/>
    <n v="5"/>
    <n v="5"/>
    <n v="5"/>
    <m/>
    <n v="1"/>
    <x v="10"/>
    <x v="7"/>
  </r>
  <r>
    <x v="4"/>
    <x v="5"/>
    <x v="738"/>
    <x v="768"/>
    <x v="315"/>
    <m/>
    <n v="0"/>
    <n v="5"/>
    <n v="5"/>
    <n v="5"/>
    <m/>
    <n v="1"/>
    <x v="10"/>
    <x v="7"/>
  </r>
  <r>
    <x v="4"/>
    <x v="5"/>
    <x v="757"/>
    <x v="789"/>
    <x v="316"/>
    <m/>
    <n v="0"/>
    <n v="1"/>
    <n v="1"/>
    <n v="1"/>
    <m/>
    <n v="1"/>
    <x v="10"/>
    <x v="7"/>
  </r>
  <r>
    <x v="4"/>
    <x v="5"/>
    <x v="739"/>
    <x v="769"/>
    <x v="359"/>
    <m/>
    <n v="0"/>
    <n v="5"/>
    <n v="5"/>
    <n v="5"/>
    <m/>
    <n v="1"/>
    <x v="10"/>
    <x v="7"/>
  </r>
  <r>
    <x v="4"/>
    <x v="5"/>
    <x v="740"/>
    <x v="770"/>
    <x v="317"/>
    <m/>
    <n v="0"/>
    <n v="7"/>
    <n v="7"/>
    <n v="7"/>
    <m/>
    <n v="1"/>
    <x v="10"/>
    <x v="7"/>
  </r>
  <r>
    <x v="4"/>
    <x v="5"/>
    <x v="501"/>
    <x v="771"/>
    <x v="376"/>
    <m/>
    <n v="0"/>
    <n v="2"/>
    <n v="2"/>
    <n v="2"/>
    <m/>
    <n v="1"/>
    <x v="10"/>
    <x v="7"/>
  </r>
  <r>
    <x v="4"/>
    <x v="5"/>
    <x v="741"/>
    <x v="772"/>
    <x v="377"/>
    <m/>
    <n v="0"/>
    <n v="4"/>
    <n v="4"/>
    <n v="4"/>
    <m/>
    <n v="1"/>
    <x v="10"/>
    <x v="7"/>
  </r>
  <r>
    <x v="4"/>
    <x v="5"/>
    <x v="742"/>
    <x v="773"/>
    <x v="131"/>
    <m/>
    <n v="0"/>
    <n v="9"/>
    <n v="9"/>
    <n v="9"/>
    <m/>
    <n v="1"/>
    <x v="10"/>
    <x v="7"/>
  </r>
  <r>
    <x v="4"/>
    <x v="5"/>
    <x v="743"/>
    <x v="774"/>
    <x v="104"/>
    <m/>
    <n v="0"/>
    <n v="2"/>
    <n v="2"/>
    <n v="2"/>
    <m/>
    <n v="1"/>
    <x v="10"/>
    <x v="7"/>
  </r>
  <r>
    <x v="4"/>
    <x v="5"/>
    <x v="744"/>
    <x v="775"/>
    <x v="318"/>
    <m/>
    <n v="0"/>
    <n v="2"/>
    <n v="2"/>
    <n v="2"/>
    <m/>
    <n v="1"/>
    <x v="10"/>
    <x v="7"/>
  </r>
  <r>
    <x v="4"/>
    <x v="5"/>
    <x v="745"/>
    <x v="776"/>
    <x v="319"/>
    <m/>
    <n v="0"/>
    <n v="3"/>
    <n v="3"/>
    <n v="3"/>
    <m/>
    <n v="1"/>
    <x v="10"/>
    <x v="7"/>
  </r>
  <r>
    <x v="4"/>
    <x v="5"/>
    <x v="746"/>
    <x v="777"/>
    <x v="320"/>
    <m/>
    <n v="0"/>
    <n v="7"/>
    <n v="7"/>
    <n v="7"/>
    <m/>
    <n v="1"/>
    <x v="10"/>
    <x v="7"/>
  </r>
  <r>
    <x v="4"/>
    <x v="5"/>
    <x v="747"/>
    <x v="778"/>
    <x v="132"/>
    <m/>
    <n v="1"/>
    <n v="5"/>
    <n v="6"/>
    <n v="6"/>
    <m/>
    <n v="0.83333333333333337"/>
    <x v="10"/>
    <x v="7"/>
  </r>
  <r>
    <x v="4"/>
    <x v="5"/>
    <x v="748"/>
    <x v="779"/>
    <x v="105"/>
    <m/>
    <n v="0"/>
    <n v="7"/>
    <n v="7"/>
    <n v="7"/>
    <m/>
    <n v="1"/>
    <x v="10"/>
    <x v="7"/>
  </r>
  <r>
    <x v="4"/>
    <x v="5"/>
    <x v="749"/>
    <x v="780"/>
    <x v="411"/>
    <m/>
    <n v="0"/>
    <n v="3"/>
    <n v="3"/>
    <n v="3"/>
    <m/>
    <n v="1"/>
    <x v="10"/>
    <x v="7"/>
  </r>
  <r>
    <x v="4"/>
    <x v="5"/>
    <x v="750"/>
    <x v="781"/>
    <x v="321"/>
    <m/>
    <n v="0"/>
    <n v="3"/>
    <n v="3"/>
    <n v="3"/>
    <m/>
    <n v="1"/>
    <x v="10"/>
    <x v="7"/>
  </r>
  <r>
    <x v="4"/>
    <x v="5"/>
    <x v="751"/>
    <x v="782"/>
    <x v="360"/>
    <m/>
    <n v="0"/>
    <n v="1"/>
    <n v="1"/>
    <n v="1"/>
    <m/>
    <n v="1"/>
    <x v="10"/>
    <x v="7"/>
  </r>
  <r>
    <x v="4"/>
    <x v="5"/>
    <x v="752"/>
    <x v="783"/>
    <x v="106"/>
    <m/>
    <n v="0"/>
    <n v="1"/>
    <n v="1"/>
    <n v="1"/>
    <m/>
    <n v="1"/>
    <x v="10"/>
    <x v="7"/>
  </r>
  <r>
    <x v="4"/>
    <x v="5"/>
    <x v="758"/>
    <x v="790"/>
    <x v="412"/>
    <m/>
    <n v="0"/>
    <n v="8"/>
    <n v="8"/>
    <n v="8"/>
    <m/>
    <n v="1"/>
    <x v="10"/>
    <x v="7"/>
  </r>
  <r>
    <x v="4"/>
    <x v="5"/>
    <x v="753"/>
    <x v="784"/>
    <x v="405"/>
    <m/>
    <n v="0"/>
    <n v="3"/>
    <n v="3"/>
    <n v="3"/>
    <m/>
    <n v="1"/>
    <x v="10"/>
    <x v="7"/>
  </r>
  <r>
    <x v="2"/>
    <x v="0"/>
    <x v="16"/>
    <x v="28"/>
    <x v="27"/>
    <m/>
    <n v="0"/>
    <n v="1"/>
    <n v="1"/>
    <n v="1"/>
    <m/>
    <n v="1"/>
    <x v="10"/>
    <x v="7"/>
  </r>
  <r>
    <x v="2"/>
    <x v="0"/>
    <x v="398"/>
    <x v="0"/>
    <x v="433"/>
    <m/>
    <n v="0"/>
    <n v="11"/>
    <n v="11"/>
    <n v="11"/>
    <m/>
    <n v="1"/>
    <x v="10"/>
    <x v="7"/>
  </r>
  <r>
    <x v="2"/>
    <x v="1"/>
    <x v="400"/>
    <x v="23"/>
    <x v="22"/>
    <m/>
    <n v="0"/>
    <n v="2"/>
    <n v="2"/>
    <n v="2"/>
    <m/>
    <n v="1"/>
    <x v="10"/>
    <x v="7"/>
  </r>
  <r>
    <x v="2"/>
    <x v="1"/>
    <x v="7"/>
    <x v="16"/>
    <x v="15"/>
    <m/>
    <n v="0"/>
    <n v="2"/>
    <n v="2"/>
    <n v="2"/>
    <m/>
    <n v="1"/>
    <x v="10"/>
    <x v="7"/>
  </r>
  <r>
    <x v="2"/>
    <x v="1"/>
    <x v="401"/>
    <x v="56"/>
    <x v="54"/>
    <m/>
    <n v="0"/>
    <n v="1"/>
    <n v="1"/>
    <n v="1"/>
    <m/>
    <n v="1"/>
    <x v="10"/>
    <x v="7"/>
  </r>
  <r>
    <x v="2"/>
    <x v="1"/>
    <x v="8"/>
    <x v="17"/>
    <x v="16"/>
    <m/>
    <n v="0"/>
    <n v="7"/>
    <n v="7"/>
    <n v="7"/>
    <m/>
    <n v="1"/>
    <x v="10"/>
    <x v="7"/>
  </r>
  <r>
    <x v="2"/>
    <x v="1"/>
    <x v="402"/>
    <x v="62"/>
    <x v="60"/>
    <m/>
    <n v="0"/>
    <n v="48"/>
    <n v="48"/>
    <n v="48"/>
    <m/>
    <n v="1"/>
    <x v="10"/>
    <x v="7"/>
  </r>
  <r>
    <x v="2"/>
    <x v="3"/>
    <x v="10"/>
    <x v="19"/>
    <x v="18"/>
    <m/>
    <n v="0"/>
    <n v="1"/>
    <n v="1"/>
    <n v="1"/>
    <m/>
    <n v="1"/>
    <x v="10"/>
    <x v="7"/>
  </r>
  <r>
    <x v="2"/>
    <x v="3"/>
    <x v="11"/>
    <x v="20"/>
    <x v="19"/>
    <m/>
    <n v="0"/>
    <n v="2"/>
    <n v="2"/>
    <n v="2"/>
    <m/>
    <n v="1"/>
    <x v="10"/>
    <x v="7"/>
  </r>
  <r>
    <x v="2"/>
    <x v="3"/>
    <x v="13"/>
    <x v="22"/>
    <x v="21"/>
    <m/>
    <n v="0"/>
    <n v="4"/>
    <n v="4"/>
    <n v="4"/>
    <m/>
    <n v="1"/>
    <x v="10"/>
    <x v="7"/>
  </r>
  <r>
    <x v="2"/>
    <x v="4"/>
    <x v="405"/>
    <x v="45"/>
    <x v="43"/>
    <m/>
    <n v="86"/>
    <n v="211"/>
    <n v="297"/>
    <n v="297"/>
    <m/>
    <n v="0.71043771043771042"/>
    <x v="10"/>
    <x v="7"/>
  </r>
  <r>
    <x v="2"/>
    <x v="4"/>
    <x v="23"/>
    <x v="46"/>
    <x v="44"/>
    <m/>
    <n v="25"/>
    <n v="115"/>
    <n v="140"/>
    <n v="140"/>
    <m/>
    <n v="0.8214285714285714"/>
    <x v="10"/>
    <x v="7"/>
  </r>
  <r>
    <x v="2"/>
    <x v="4"/>
    <x v="406"/>
    <x v="47"/>
    <x v="45"/>
    <m/>
    <n v="1"/>
    <n v="1"/>
    <n v="2"/>
    <n v="2"/>
    <m/>
    <n v="0.5"/>
    <x v="10"/>
    <x v="7"/>
  </r>
  <r>
    <x v="2"/>
    <x v="4"/>
    <x v="25"/>
    <x v="48"/>
    <x v="46"/>
    <m/>
    <n v="0"/>
    <n v="1"/>
    <n v="1"/>
    <n v="1"/>
    <m/>
    <n v="1"/>
    <x v="10"/>
    <x v="7"/>
  </r>
  <r>
    <x v="2"/>
    <x v="2"/>
    <x v="26"/>
    <x v="49"/>
    <x v="47"/>
    <m/>
    <n v="1"/>
    <n v="3"/>
    <n v="4"/>
    <n v="4"/>
    <m/>
    <n v="0.75"/>
    <x v="10"/>
    <x v="7"/>
  </r>
  <r>
    <x v="2"/>
    <x v="2"/>
    <x v="26"/>
    <x v="50"/>
    <x v="48"/>
    <m/>
    <n v="2"/>
    <n v="11"/>
    <n v="13"/>
    <n v="13"/>
    <m/>
    <n v="0.84615384615384615"/>
    <x v="10"/>
    <x v="7"/>
  </r>
  <r>
    <x v="2"/>
    <x v="2"/>
    <x v="26"/>
    <x v="51"/>
    <x v="49"/>
    <m/>
    <n v="16"/>
    <n v="26"/>
    <n v="42"/>
    <n v="42"/>
    <m/>
    <n v="0.61904761904761907"/>
    <x v="10"/>
    <x v="7"/>
  </r>
  <r>
    <x v="2"/>
    <x v="2"/>
    <x v="26"/>
    <x v="52"/>
    <x v="50"/>
    <m/>
    <n v="0"/>
    <n v="6"/>
    <n v="6"/>
    <n v="6"/>
    <m/>
    <n v="1"/>
    <x v="10"/>
    <x v="7"/>
  </r>
  <r>
    <x v="2"/>
    <x v="2"/>
    <x v="26"/>
    <x v="53"/>
    <x v="51"/>
    <m/>
    <n v="0"/>
    <n v="7"/>
    <n v="7"/>
    <n v="7"/>
    <m/>
    <n v="1"/>
    <x v="10"/>
    <x v="7"/>
  </r>
  <r>
    <x v="2"/>
    <x v="2"/>
    <x v="26"/>
    <x v="54"/>
    <x v="52"/>
    <m/>
    <n v="0"/>
    <n v="3"/>
    <n v="3"/>
    <n v="3"/>
    <m/>
    <n v="1"/>
    <x v="10"/>
    <x v="7"/>
  </r>
  <r>
    <x v="2"/>
    <x v="2"/>
    <x v="407"/>
    <x v="3"/>
    <x v="3"/>
    <m/>
    <n v="0"/>
    <n v="1"/>
    <n v="1"/>
    <n v="1"/>
    <m/>
    <n v="1"/>
    <x v="10"/>
    <x v="7"/>
  </r>
  <r>
    <x v="2"/>
    <x v="2"/>
    <x v="4"/>
    <x v="5"/>
    <x v="5"/>
    <m/>
    <n v="0"/>
    <n v="1"/>
    <n v="1"/>
    <n v="1"/>
    <m/>
    <n v="1"/>
    <x v="10"/>
    <x v="7"/>
  </r>
  <r>
    <x v="2"/>
    <x v="2"/>
    <x v="4"/>
    <x v="6"/>
    <x v="6"/>
    <m/>
    <n v="1"/>
    <n v="4"/>
    <n v="5"/>
    <n v="5"/>
    <m/>
    <n v="0.8"/>
    <x v="10"/>
    <x v="7"/>
  </r>
  <r>
    <x v="2"/>
    <x v="2"/>
    <x v="4"/>
    <x v="8"/>
    <x v="7"/>
    <m/>
    <n v="1"/>
    <n v="5"/>
    <n v="6"/>
    <n v="6"/>
    <m/>
    <n v="0.83333333333333337"/>
    <x v="10"/>
    <x v="7"/>
  </r>
  <r>
    <x v="2"/>
    <x v="2"/>
    <x v="761"/>
    <x v="793"/>
    <x v="7"/>
    <m/>
    <n v="0"/>
    <n v="2"/>
    <n v="2"/>
    <n v="2"/>
    <m/>
    <n v="1"/>
    <x v="10"/>
    <x v="7"/>
  </r>
  <r>
    <x v="2"/>
    <x v="2"/>
    <x v="4"/>
    <x v="795"/>
    <x v="417"/>
    <m/>
    <n v="0"/>
    <n v="1"/>
    <n v="1"/>
    <n v="1"/>
    <m/>
    <n v="1"/>
    <x v="10"/>
    <x v="7"/>
  </r>
  <r>
    <x v="2"/>
    <x v="1"/>
    <x v="6"/>
    <x v="24"/>
    <x v="23"/>
    <m/>
    <n v="0"/>
    <n v="13"/>
    <n v="13"/>
    <n v="13"/>
    <m/>
    <n v="1"/>
    <x v="10"/>
    <x v="7"/>
  </r>
  <r>
    <x v="2"/>
    <x v="1"/>
    <x v="6"/>
    <x v="25"/>
    <x v="24"/>
    <m/>
    <n v="0"/>
    <n v="5"/>
    <n v="5"/>
    <n v="5"/>
    <m/>
    <n v="1"/>
    <x v="10"/>
    <x v="7"/>
  </r>
  <r>
    <x v="2"/>
    <x v="1"/>
    <x v="6"/>
    <x v="26"/>
    <x v="25"/>
    <m/>
    <n v="0"/>
    <n v="2"/>
    <n v="2"/>
    <n v="2"/>
    <m/>
    <n v="1"/>
    <x v="10"/>
    <x v="7"/>
  </r>
  <r>
    <x v="2"/>
    <x v="1"/>
    <x v="6"/>
    <x v="31"/>
    <x v="30"/>
    <m/>
    <n v="0"/>
    <n v="6"/>
    <n v="6"/>
    <n v="6"/>
    <m/>
    <n v="1"/>
    <x v="10"/>
    <x v="7"/>
  </r>
  <r>
    <x v="2"/>
    <x v="1"/>
    <x v="6"/>
    <x v="32"/>
    <x v="31"/>
    <m/>
    <n v="0"/>
    <n v="21"/>
    <n v="21"/>
    <n v="21"/>
    <m/>
    <n v="1"/>
    <x v="10"/>
    <x v="7"/>
  </r>
  <r>
    <x v="2"/>
    <x v="1"/>
    <x v="6"/>
    <x v="33"/>
    <x v="32"/>
    <m/>
    <n v="0"/>
    <n v="3"/>
    <n v="3"/>
    <n v="3"/>
    <m/>
    <n v="1"/>
    <x v="10"/>
    <x v="7"/>
  </r>
  <r>
    <x v="2"/>
    <x v="1"/>
    <x v="6"/>
    <x v="34"/>
    <x v="33"/>
    <m/>
    <n v="49"/>
    <n v="55"/>
    <n v="104"/>
    <n v="104"/>
    <m/>
    <n v="0.52884615384615385"/>
    <x v="10"/>
    <x v="7"/>
  </r>
  <r>
    <x v="2"/>
    <x v="1"/>
    <x v="6"/>
    <x v="35"/>
    <x v="34"/>
    <m/>
    <n v="59"/>
    <n v="5"/>
    <n v="64"/>
    <n v="64"/>
    <m/>
    <n v="7.8125E-2"/>
    <x v="10"/>
    <x v="7"/>
  </r>
  <r>
    <x v="2"/>
    <x v="1"/>
    <x v="6"/>
    <x v="36"/>
    <x v="35"/>
    <m/>
    <n v="0"/>
    <n v="22"/>
    <n v="22"/>
    <n v="22"/>
    <m/>
    <n v="1"/>
    <x v="10"/>
    <x v="7"/>
  </r>
  <r>
    <x v="2"/>
    <x v="1"/>
    <x v="6"/>
    <x v="37"/>
    <x v="36"/>
    <m/>
    <n v="0"/>
    <n v="36"/>
    <n v="36"/>
    <n v="36"/>
    <m/>
    <n v="1"/>
    <x v="10"/>
    <x v="7"/>
  </r>
  <r>
    <x v="2"/>
    <x v="1"/>
    <x v="6"/>
    <x v="38"/>
    <x v="37"/>
    <m/>
    <n v="31"/>
    <n v="14"/>
    <n v="45"/>
    <n v="45"/>
    <m/>
    <n v="0.31111111111111112"/>
    <x v="10"/>
    <x v="7"/>
  </r>
  <r>
    <x v="2"/>
    <x v="1"/>
    <x v="6"/>
    <x v="39"/>
    <x v="38"/>
    <m/>
    <n v="0"/>
    <n v="2"/>
    <n v="2"/>
    <n v="2"/>
    <m/>
    <n v="1"/>
    <x v="10"/>
    <x v="7"/>
  </r>
  <r>
    <x v="2"/>
    <x v="1"/>
    <x v="6"/>
    <x v="40"/>
    <x v="39"/>
    <m/>
    <n v="0"/>
    <n v="1"/>
    <n v="1"/>
    <n v="1"/>
    <m/>
    <n v="1"/>
    <x v="10"/>
    <x v="7"/>
  </r>
  <r>
    <x v="2"/>
    <x v="1"/>
    <x v="6"/>
    <x v="41"/>
    <x v="40"/>
    <m/>
    <n v="0"/>
    <n v="1"/>
    <n v="1"/>
    <n v="1"/>
    <m/>
    <n v="1"/>
    <x v="10"/>
    <x v="7"/>
  </r>
  <r>
    <x v="2"/>
    <x v="1"/>
    <x v="6"/>
    <x v="12"/>
    <x v="11"/>
    <m/>
    <n v="0"/>
    <n v="2"/>
    <n v="2"/>
    <n v="2"/>
    <m/>
    <n v="1"/>
    <x v="10"/>
    <x v="7"/>
  </r>
  <r>
    <x v="2"/>
    <x v="1"/>
    <x v="6"/>
    <x v="13"/>
    <x v="12"/>
    <m/>
    <n v="0"/>
    <n v="20"/>
    <n v="20"/>
    <n v="20"/>
    <m/>
    <n v="1"/>
    <x v="10"/>
    <x v="7"/>
  </r>
  <r>
    <x v="2"/>
    <x v="1"/>
    <x v="6"/>
    <x v="14"/>
    <x v="13"/>
    <m/>
    <n v="0"/>
    <n v="17"/>
    <n v="17"/>
    <n v="17"/>
    <m/>
    <n v="1"/>
    <x v="10"/>
    <x v="7"/>
  </r>
  <r>
    <x v="2"/>
    <x v="1"/>
    <x v="6"/>
    <x v="15"/>
    <x v="14"/>
    <m/>
    <n v="7"/>
    <n v="89"/>
    <n v="96"/>
    <n v="96"/>
    <m/>
    <n v="0.92708333333333337"/>
    <x v="10"/>
    <x v="7"/>
  </r>
  <r>
    <x v="5"/>
    <x v="5"/>
    <x v="408"/>
    <x v="436"/>
    <x v="62"/>
    <m/>
    <n v="0"/>
    <n v="1"/>
    <n v="1"/>
    <n v="1"/>
    <m/>
    <n v="1"/>
    <x v="10"/>
    <x v="7"/>
  </r>
  <r>
    <x v="5"/>
    <x v="5"/>
    <x v="409"/>
    <x v="437"/>
    <x v="63"/>
    <m/>
    <n v="0"/>
    <n v="1"/>
    <n v="1"/>
    <n v="1"/>
    <m/>
    <n v="1"/>
    <x v="10"/>
    <x v="7"/>
  </r>
  <r>
    <x v="5"/>
    <x v="5"/>
    <x v="411"/>
    <x v="439"/>
    <x v="173"/>
    <m/>
    <n v="0"/>
    <n v="2"/>
    <n v="2"/>
    <n v="2"/>
    <m/>
    <n v="1"/>
    <x v="10"/>
    <x v="7"/>
  </r>
  <r>
    <x v="5"/>
    <x v="5"/>
    <x v="413"/>
    <x v="441"/>
    <x v="174"/>
    <m/>
    <n v="2"/>
    <n v="0"/>
    <n v="2"/>
    <n v="2"/>
    <m/>
    <n v="0"/>
    <x v="10"/>
    <x v="7"/>
  </r>
  <r>
    <x v="5"/>
    <x v="5"/>
    <x v="414"/>
    <x v="442"/>
    <x v="175"/>
    <m/>
    <n v="0"/>
    <n v="2"/>
    <n v="2"/>
    <n v="2"/>
    <m/>
    <n v="1"/>
    <x v="10"/>
    <x v="7"/>
  </r>
  <r>
    <x v="5"/>
    <x v="5"/>
    <x v="415"/>
    <x v="443"/>
    <x v="107"/>
    <m/>
    <n v="0"/>
    <n v="1"/>
    <n v="1"/>
    <n v="1"/>
    <m/>
    <n v="1"/>
    <x v="10"/>
    <x v="7"/>
  </r>
  <r>
    <x v="5"/>
    <x v="5"/>
    <x v="423"/>
    <x v="451"/>
    <x v="327"/>
    <m/>
    <n v="1"/>
    <n v="0"/>
    <n v="1"/>
    <n v="1"/>
    <m/>
    <n v="0"/>
    <x v="10"/>
    <x v="7"/>
  </r>
  <r>
    <x v="5"/>
    <x v="5"/>
    <x v="448"/>
    <x v="476"/>
    <x v="110"/>
    <m/>
    <n v="6"/>
    <n v="0"/>
    <n v="6"/>
    <n v="6"/>
    <m/>
    <n v="0"/>
    <x v="10"/>
    <x v="7"/>
  </r>
  <r>
    <x v="5"/>
    <x v="5"/>
    <x v="449"/>
    <x v="477"/>
    <x v="323"/>
    <m/>
    <n v="0"/>
    <n v="1"/>
    <n v="1"/>
    <n v="1"/>
    <m/>
    <n v="1"/>
    <x v="10"/>
    <x v="7"/>
  </r>
  <r>
    <x v="5"/>
    <x v="5"/>
    <x v="456"/>
    <x v="484"/>
    <x v="399"/>
    <m/>
    <n v="0"/>
    <n v="2"/>
    <n v="2"/>
    <n v="2"/>
    <m/>
    <n v="1"/>
    <x v="10"/>
    <x v="7"/>
  </r>
  <r>
    <x v="5"/>
    <x v="5"/>
    <x v="755"/>
    <x v="786"/>
    <x v="135"/>
    <m/>
    <n v="1"/>
    <n v="0"/>
    <n v="1"/>
    <n v="1"/>
    <m/>
    <n v="0"/>
    <x v="10"/>
    <x v="7"/>
  </r>
  <r>
    <x v="5"/>
    <x v="5"/>
    <x v="472"/>
    <x v="500"/>
    <x v="73"/>
    <m/>
    <n v="0"/>
    <n v="1"/>
    <n v="1"/>
    <n v="1"/>
    <m/>
    <n v="1"/>
    <x v="10"/>
    <x v="7"/>
  </r>
  <r>
    <x v="5"/>
    <x v="5"/>
    <x v="481"/>
    <x v="509"/>
    <x v="138"/>
    <m/>
    <n v="0"/>
    <n v="2"/>
    <n v="2"/>
    <n v="2"/>
    <m/>
    <n v="1"/>
    <x v="10"/>
    <x v="7"/>
  </r>
  <r>
    <x v="5"/>
    <x v="5"/>
    <x v="484"/>
    <x v="512"/>
    <x v="139"/>
    <m/>
    <n v="1"/>
    <n v="0"/>
    <n v="1"/>
    <n v="1"/>
    <m/>
    <n v="0"/>
    <x v="10"/>
    <x v="7"/>
  </r>
  <r>
    <x v="5"/>
    <x v="5"/>
    <x v="492"/>
    <x v="520"/>
    <x v="193"/>
    <m/>
    <n v="0"/>
    <n v="1"/>
    <n v="1"/>
    <n v="1"/>
    <m/>
    <n v="1"/>
    <x v="10"/>
    <x v="7"/>
  </r>
  <r>
    <x v="5"/>
    <x v="5"/>
    <x v="495"/>
    <x v="523"/>
    <x v="194"/>
    <m/>
    <n v="2"/>
    <n v="0"/>
    <n v="2"/>
    <n v="2"/>
    <m/>
    <n v="0"/>
    <x v="10"/>
    <x v="7"/>
  </r>
  <r>
    <x v="5"/>
    <x v="5"/>
    <x v="498"/>
    <x v="526"/>
    <x v="195"/>
    <m/>
    <n v="1"/>
    <n v="5"/>
    <n v="6"/>
    <n v="6"/>
    <m/>
    <n v="0.83333333333333337"/>
    <x v="10"/>
    <x v="7"/>
  </r>
  <r>
    <x v="5"/>
    <x v="5"/>
    <x v="501"/>
    <x v="529"/>
    <x v="197"/>
    <m/>
    <n v="0"/>
    <n v="2"/>
    <n v="2"/>
    <n v="2"/>
    <m/>
    <n v="1"/>
    <x v="10"/>
    <x v="7"/>
  </r>
  <r>
    <x v="5"/>
    <x v="5"/>
    <x v="506"/>
    <x v="534"/>
    <x v="199"/>
    <m/>
    <n v="0"/>
    <n v="1"/>
    <n v="1"/>
    <n v="1"/>
    <m/>
    <n v="1"/>
    <x v="10"/>
    <x v="7"/>
  </r>
  <r>
    <x v="5"/>
    <x v="5"/>
    <x v="507"/>
    <x v="535"/>
    <x v="383"/>
    <m/>
    <n v="0"/>
    <n v="2"/>
    <n v="2"/>
    <n v="2"/>
    <m/>
    <n v="1"/>
    <x v="10"/>
    <x v="7"/>
  </r>
  <r>
    <x v="5"/>
    <x v="5"/>
    <x v="518"/>
    <x v="546"/>
    <x v="205"/>
    <m/>
    <n v="0"/>
    <n v="1"/>
    <n v="1"/>
    <n v="1"/>
    <m/>
    <n v="1"/>
    <x v="10"/>
    <x v="7"/>
  </r>
  <r>
    <x v="5"/>
    <x v="5"/>
    <x v="520"/>
    <x v="548"/>
    <x v="207"/>
    <m/>
    <n v="0"/>
    <n v="3"/>
    <n v="3"/>
    <n v="3"/>
    <m/>
    <n v="1"/>
    <x v="10"/>
    <x v="7"/>
  </r>
  <r>
    <x v="5"/>
    <x v="5"/>
    <x v="521"/>
    <x v="549"/>
    <x v="367"/>
    <m/>
    <n v="0"/>
    <n v="1"/>
    <n v="1"/>
    <n v="1"/>
    <m/>
    <n v="1"/>
    <x v="10"/>
    <x v="7"/>
  </r>
  <r>
    <x v="5"/>
    <x v="5"/>
    <x v="528"/>
    <x v="556"/>
    <x v="213"/>
    <m/>
    <n v="0"/>
    <n v="1"/>
    <n v="1"/>
    <n v="1"/>
    <m/>
    <n v="1"/>
    <x v="10"/>
    <x v="7"/>
  </r>
  <r>
    <x v="5"/>
    <x v="5"/>
    <x v="529"/>
    <x v="557"/>
    <x v="115"/>
    <m/>
    <n v="0"/>
    <n v="1"/>
    <n v="1"/>
    <n v="1"/>
    <m/>
    <n v="1"/>
    <x v="10"/>
    <x v="7"/>
  </r>
  <r>
    <x v="5"/>
    <x v="5"/>
    <x v="537"/>
    <x v="565"/>
    <x v="218"/>
    <m/>
    <n v="0"/>
    <n v="2"/>
    <n v="2"/>
    <n v="2"/>
    <m/>
    <n v="1"/>
    <x v="10"/>
    <x v="7"/>
  </r>
  <r>
    <x v="5"/>
    <x v="5"/>
    <x v="539"/>
    <x v="567"/>
    <x v="219"/>
    <m/>
    <n v="1"/>
    <n v="3"/>
    <n v="4"/>
    <n v="4"/>
    <m/>
    <n v="0.75"/>
    <x v="10"/>
    <x v="7"/>
  </r>
  <r>
    <x v="5"/>
    <x v="5"/>
    <x v="541"/>
    <x v="569"/>
    <x v="220"/>
    <m/>
    <n v="0"/>
    <n v="3"/>
    <n v="3"/>
    <n v="3"/>
    <m/>
    <n v="1"/>
    <x v="10"/>
    <x v="7"/>
  </r>
  <r>
    <x v="5"/>
    <x v="5"/>
    <x v="543"/>
    <x v="571"/>
    <x v="222"/>
    <m/>
    <n v="0"/>
    <n v="2"/>
    <n v="2"/>
    <n v="2"/>
    <m/>
    <n v="1"/>
    <x v="10"/>
    <x v="7"/>
  </r>
  <r>
    <x v="5"/>
    <x v="5"/>
    <x v="545"/>
    <x v="573"/>
    <x v="87"/>
    <m/>
    <n v="0"/>
    <n v="1"/>
    <n v="1"/>
    <n v="1"/>
    <m/>
    <n v="1"/>
    <x v="10"/>
    <x v="7"/>
  </r>
  <r>
    <x v="5"/>
    <x v="5"/>
    <x v="546"/>
    <x v="574"/>
    <x v="223"/>
    <m/>
    <n v="0"/>
    <n v="2"/>
    <n v="2"/>
    <n v="2"/>
    <m/>
    <n v="1"/>
    <x v="10"/>
    <x v="7"/>
  </r>
  <r>
    <x v="5"/>
    <x v="5"/>
    <x v="547"/>
    <x v="575"/>
    <x v="224"/>
    <m/>
    <n v="0"/>
    <n v="2"/>
    <n v="2"/>
    <n v="2"/>
    <m/>
    <n v="1"/>
    <x v="10"/>
    <x v="7"/>
  </r>
  <r>
    <x v="5"/>
    <x v="5"/>
    <x v="548"/>
    <x v="576"/>
    <x v="225"/>
    <m/>
    <n v="0"/>
    <n v="7"/>
    <n v="7"/>
    <n v="7"/>
    <m/>
    <n v="1"/>
    <x v="10"/>
    <x v="7"/>
  </r>
  <r>
    <x v="5"/>
    <x v="5"/>
    <x v="557"/>
    <x v="585"/>
    <x v="142"/>
    <m/>
    <n v="1"/>
    <n v="0"/>
    <n v="1"/>
    <n v="1"/>
    <m/>
    <n v="0"/>
    <x v="10"/>
    <x v="7"/>
  </r>
  <r>
    <x v="5"/>
    <x v="5"/>
    <x v="558"/>
    <x v="586"/>
    <x v="143"/>
    <m/>
    <n v="0"/>
    <n v="1"/>
    <n v="1"/>
    <n v="1"/>
    <m/>
    <n v="1"/>
    <x v="10"/>
    <x v="7"/>
  </r>
  <r>
    <x v="5"/>
    <x v="5"/>
    <x v="566"/>
    <x v="594"/>
    <x v="334"/>
    <m/>
    <n v="0"/>
    <n v="1"/>
    <n v="1"/>
    <n v="1"/>
    <m/>
    <n v="1"/>
    <x v="10"/>
    <x v="7"/>
  </r>
  <r>
    <x v="5"/>
    <x v="5"/>
    <x v="567"/>
    <x v="595"/>
    <x v="243"/>
    <m/>
    <n v="0"/>
    <n v="4"/>
    <n v="4"/>
    <n v="4"/>
    <m/>
    <n v="1"/>
    <x v="10"/>
    <x v="7"/>
  </r>
  <r>
    <x v="5"/>
    <x v="5"/>
    <x v="571"/>
    <x v="599"/>
    <x v="246"/>
    <m/>
    <n v="0"/>
    <n v="1"/>
    <n v="1"/>
    <n v="1"/>
    <m/>
    <n v="1"/>
    <x v="10"/>
    <x v="7"/>
  </r>
  <r>
    <x v="5"/>
    <x v="5"/>
    <x v="585"/>
    <x v="613"/>
    <x v="120"/>
    <m/>
    <n v="1"/>
    <n v="2"/>
    <n v="3"/>
    <n v="3"/>
    <m/>
    <n v="0.66666666666666663"/>
    <x v="10"/>
    <x v="7"/>
  </r>
  <r>
    <x v="5"/>
    <x v="5"/>
    <x v="587"/>
    <x v="615"/>
    <x v="336"/>
    <m/>
    <n v="0"/>
    <n v="1"/>
    <n v="1"/>
    <n v="1"/>
    <m/>
    <n v="1"/>
    <x v="10"/>
    <x v="7"/>
  </r>
  <r>
    <x v="5"/>
    <x v="5"/>
    <x v="588"/>
    <x v="616"/>
    <x v="259"/>
    <m/>
    <n v="1"/>
    <n v="0"/>
    <n v="1"/>
    <n v="1"/>
    <m/>
    <n v="0"/>
    <x v="10"/>
    <x v="7"/>
  </r>
  <r>
    <x v="5"/>
    <x v="5"/>
    <x v="592"/>
    <x v="620"/>
    <x v="368"/>
    <m/>
    <n v="0"/>
    <n v="2"/>
    <n v="2"/>
    <n v="2"/>
    <m/>
    <n v="1"/>
    <x v="10"/>
    <x v="7"/>
  </r>
  <r>
    <x v="5"/>
    <x v="5"/>
    <x v="595"/>
    <x v="624"/>
    <x v="338"/>
    <m/>
    <n v="0"/>
    <n v="2"/>
    <n v="2"/>
    <n v="2"/>
    <m/>
    <n v="1"/>
    <x v="10"/>
    <x v="7"/>
  </r>
  <r>
    <x v="5"/>
    <x v="5"/>
    <x v="599"/>
    <x v="628"/>
    <x v="340"/>
    <m/>
    <n v="0"/>
    <n v="1"/>
    <n v="1"/>
    <n v="1"/>
    <m/>
    <n v="1"/>
    <x v="10"/>
    <x v="7"/>
  </r>
  <r>
    <x v="5"/>
    <x v="5"/>
    <x v="613"/>
    <x v="642"/>
    <x v="123"/>
    <m/>
    <n v="1"/>
    <n v="0"/>
    <n v="1"/>
    <n v="1"/>
    <m/>
    <n v="0"/>
    <x v="10"/>
    <x v="7"/>
  </r>
  <r>
    <x v="5"/>
    <x v="5"/>
    <x v="614"/>
    <x v="643"/>
    <x v="342"/>
    <m/>
    <n v="0"/>
    <n v="1"/>
    <n v="1"/>
    <n v="1"/>
    <m/>
    <n v="1"/>
    <x v="10"/>
    <x v="7"/>
  </r>
  <r>
    <x v="5"/>
    <x v="5"/>
    <x v="616"/>
    <x v="645"/>
    <x v="343"/>
    <m/>
    <n v="0"/>
    <n v="3"/>
    <n v="3"/>
    <n v="3"/>
    <m/>
    <n v="1"/>
    <x v="10"/>
    <x v="7"/>
  </r>
  <r>
    <x v="5"/>
    <x v="5"/>
    <x v="619"/>
    <x v="648"/>
    <x v="272"/>
    <m/>
    <n v="0"/>
    <n v="1"/>
    <n v="1"/>
    <n v="1"/>
    <m/>
    <n v="1"/>
    <x v="10"/>
    <x v="7"/>
  </r>
  <r>
    <x v="5"/>
    <x v="5"/>
    <x v="620"/>
    <x v="649"/>
    <x v="273"/>
    <m/>
    <n v="0"/>
    <n v="1"/>
    <n v="1"/>
    <n v="1"/>
    <m/>
    <n v="1"/>
    <x v="10"/>
    <x v="7"/>
  </r>
  <r>
    <x v="5"/>
    <x v="5"/>
    <x v="634"/>
    <x v="663"/>
    <x v="172"/>
    <m/>
    <n v="0"/>
    <n v="2"/>
    <n v="2"/>
    <n v="2"/>
    <m/>
    <n v="1"/>
    <x v="10"/>
    <x v="7"/>
  </r>
  <r>
    <x v="5"/>
    <x v="5"/>
    <x v="636"/>
    <x v="665"/>
    <x v="125"/>
    <m/>
    <n v="0"/>
    <n v="1"/>
    <n v="1"/>
    <n v="1"/>
    <m/>
    <n v="1"/>
    <x v="10"/>
    <x v="7"/>
  </r>
  <r>
    <x v="5"/>
    <x v="5"/>
    <x v="641"/>
    <x v="670"/>
    <x v="277"/>
    <m/>
    <n v="0"/>
    <n v="1"/>
    <n v="1"/>
    <n v="1"/>
    <m/>
    <n v="1"/>
    <x v="10"/>
    <x v="7"/>
  </r>
  <r>
    <x v="5"/>
    <x v="5"/>
    <x v="643"/>
    <x v="672"/>
    <x v="348"/>
    <m/>
    <n v="1"/>
    <n v="0"/>
    <n v="1"/>
    <n v="1"/>
    <m/>
    <n v="0"/>
    <x v="10"/>
    <x v="7"/>
  </r>
  <r>
    <x v="5"/>
    <x v="5"/>
    <x v="644"/>
    <x v="673"/>
    <x v="98"/>
    <m/>
    <n v="0"/>
    <n v="2"/>
    <n v="2"/>
    <n v="2"/>
    <m/>
    <n v="1"/>
    <x v="10"/>
    <x v="7"/>
  </r>
  <r>
    <x v="5"/>
    <x v="5"/>
    <x v="648"/>
    <x v="677"/>
    <x v="349"/>
    <m/>
    <n v="1"/>
    <n v="0"/>
    <n v="1"/>
    <n v="1"/>
    <m/>
    <n v="0"/>
    <x v="10"/>
    <x v="7"/>
  </r>
  <r>
    <x v="5"/>
    <x v="5"/>
    <x v="650"/>
    <x v="679"/>
    <x v="280"/>
    <m/>
    <n v="0"/>
    <n v="1"/>
    <n v="1"/>
    <n v="1"/>
    <m/>
    <n v="1"/>
    <x v="10"/>
    <x v="7"/>
  </r>
  <r>
    <x v="5"/>
    <x v="5"/>
    <x v="651"/>
    <x v="680"/>
    <x v="386"/>
    <m/>
    <n v="0"/>
    <n v="1"/>
    <n v="1"/>
    <n v="1"/>
    <m/>
    <n v="1"/>
    <x v="10"/>
    <x v="7"/>
  </r>
  <r>
    <x v="5"/>
    <x v="5"/>
    <x v="652"/>
    <x v="681"/>
    <x v="281"/>
    <m/>
    <n v="1"/>
    <n v="0"/>
    <n v="1"/>
    <n v="1"/>
    <m/>
    <n v="0"/>
    <x v="10"/>
    <x v="7"/>
  </r>
  <r>
    <x v="5"/>
    <x v="5"/>
    <x v="664"/>
    <x v="693"/>
    <x v="236"/>
    <m/>
    <n v="1"/>
    <n v="0"/>
    <n v="1"/>
    <n v="1"/>
    <m/>
    <n v="0"/>
    <x v="10"/>
    <x v="7"/>
  </r>
  <r>
    <x v="5"/>
    <x v="5"/>
    <x v="667"/>
    <x v="696"/>
    <x v="238"/>
    <m/>
    <n v="0"/>
    <n v="2"/>
    <n v="2"/>
    <n v="2"/>
    <m/>
    <n v="1"/>
    <x v="10"/>
    <x v="7"/>
  </r>
  <r>
    <x v="5"/>
    <x v="5"/>
    <x v="674"/>
    <x v="704"/>
    <x v="284"/>
    <m/>
    <n v="1"/>
    <n v="0"/>
    <n v="1"/>
    <n v="1"/>
    <m/>
    <n v="0"/>
    <x v="10"/>
    <x v="7"/>
  </r>
  <r>
    <x v="5"/>
    <x v="5"/>
    <x v="679"/>
    <x v="709"/>
    <x v="288"/>
    <m/>
    <n v="0"/>
    <n v="1"/>
    <n v="1"/>
    <n v="1"/>
    <m/>
    <n v="1"/>
    <x v="10"/>
    <x v="7"/>
  </r>
  <r>
    <x v="5"/>
    <x v="5"/>
    <x v="682"/>
    <x v="712"/>
    <x v="290"/>
    <m/>
    <n v="1"/>
    <n v="0"/>
    <n v="1"/>
    <n v="1"/>
    <m/>
    <n v="0"/>
    <x v="10"/>
    <x v="7"/>
  </r>
  <r>
    <x v="5"/>
    <x v="5"/>
    <x v="686"/>
    <x v="716"/>
    <x v="293"/>
    <m/>
    <n v="0"/>
    <n v="1"/>
    <n v="1"/>
    <n v="1"/>
    <m/>
    <n v="1"/>
    <x v="10"/>
    <x v="7"/>
  </r>
  <r>
    <x v="5"/>
    <x v="5"/>
    <x v="701"/>
    <x v="731"/>
    <x v="302"/>
    <m/>
    <n v="0"/>
    <n v="1"/>
    <n v="1"/>
    <n v="1"/>
    <m/>
    <n v="1"/>
    <x v="10"/>
    <x v="7"/>
  </r>
  <r>
    <x v="5"/>
    <x v="5"/>
    <x v="707"/>
    <x v="737"/>
    <x v="307"/>
    <m/>
    <n v="0"/>
    <n v="1"/>
    <n v="1"/>
    <n v="1"/>
    <m/>
    <n v="1"/>
    <x v="10"/>
    <x v="7"/>
  </r>
  <r>
    <x v="5"/>
    <x v="5"/>
    <x v="715"/>
    <x v="745"/>
    <x v="357"/>
    <m/>
    <n v="1"/>
    <n v="0"/>
    <n v="1"/>
    <n v="1"/>
    <m/>
    <n v="0"/>
    <x v="10"/>
    <x v="7"/>
  </r>
  <r>
    <x v="5"/>
    <x v="5"/>
    <x v="720"/>
    <x v="750"/>
    <x v="153"/>
    <m/>
    <n v="0"/>
    <n v="1"/>
    <n v="1"/>
    <n v="1"/>
    <m/>
    <n v="1"/>
    <x v="10"/>
    <x v="7"/>
  </r>
  <r>
    <x v="5"/>
    <x v="5"/>
    <x v="723"/>
    <x v="753"/>
    <x v="155"/>
    <m/>
    <n v="1"/>
    <n v="0"/>
    <n v="1"/>
    <n v="1"/>
    <m/>
    <n v="0"/>
    <x v="10"/>
    <x v="7"/>
  </r>
  <r>
    <x v="5"/>
    <x v="5"/>
    <x v="729"/>
    <x v="759"/>
    <x v="311"/>
    <m/>
    <n v="1"/>
    <n v="0"/>
    <n v="1"/>
    <n v="1"/>
    <m/>
    <n v="0"/>
    <x v="10"/>
    <x v="7"/>
  </r>
  <r>
    <x v="5"/>
    <x v="5"/>
    <x v="733"/>
    <x v="763"/>
    <x v="392"/>
    <m/>
    <n v="1"/>
    <n v="0"/>
    <n v="1"/>
    <n v="1"/>
    <m/>
    <n v="0"/>
    <x v="10"/>
    <x v="7"/>
  </r>
  <r>
    <x v="5"/>
    <x v="5"/>
    <x v="743"/>
    <x v="774"/>
    <x v="104"/>
    <m/>
    <n v="0"/>
    <n v="1"/>
    <n v="1"/>
    <n v="1"/>
    <m/>
    <n v="1"/>
    <x v="10"/>
    <x v="7"/>
  </r>
  <r>
    <x v="5"/>
    <x v="5"/>
    <x v="763"/>
    <x v="796"/>
    <x v="436"/>
    <m/>
    <n v="1"/>
    <n v="0"/>
    <n v="1"/>
    <n v="1"/>
    <m/>
    <n v="0"/>
    <x v="10"/>
    <x v="7"/>
  </r>
  <r>
    <x v="0"/>
    <x v="0"/>
    <x v="15"/>
    <x v="27"/>
    <x v="26"/>
    <m/>
    <n v="0"/>
    <n v="84"/>
    <n v="84"/>
    <n v="84"/>
    <m/>
    <n v="1"/>
    <x v="10"/>
    <x v="0"/>
  </r>
  <r>
    <x v="0"/>
    <x v="0"/>
    <x v="16"/>
    <x v="28"/>
    <x v="27"/>
    <m/>
    <n v="0"/>
    <n v="30"/>
    <n v="30"/>
    <n v="30"/>
    <m/>
    <n v="1"/>
    <x v="10"/>
    <x v="0"/>
  </r>
  <r>
    <x v="0"/>
    <x v="0"/>
    <x v="397"/>
    <x v="29"/>
    <x v="28"/>
    <m/>
    <n v="0"/>
    <n v="89"/>
    <n v="89"/>
    <n v="89"/>
    <m/>
    <n v="1"/>
    <x v="10"/>
    <x v="0"/>
  </r>
  <r>
    <x v="0"/>
    <x v="0"/>
    <x v="18"/>
    <x v="30"/>
    <x v="29"/>
    <m/>
    <n v="29"/>
    <n v="615"/>
    <n v="644"/>
    <n v="644"/>
    <m/>
    <n v="0.95496894409937894"/>
    <x v="10"/>
    <x v="0"/>
  </r>
  <r>
    <x v="0"/>
    <x v="0"/>
    <x v="398"/>
    <x v="0"/>
    <x v="433"/>
    <m/>
    <n v="3"/>
    <n v="402"/>
    <n v="405"/>
    <n v="405"/>
    <m/>
    <n v="0.99259259259259258"/>
    <x v="10"/>
    <x v="0"/>
  </r>
  <r>
    <x v="0"/>
    <x v="0"/>
    <x v="399"/>
    <x v="1"/>
    <x v="434"/>
    <m/>
    <n v="0"/>
    <n v="6"/>
    <n v="6"/>
    <n v="6"/>
    <m/>
    <n v="1"/>
    <x v="10"/>
    <x v="0"/>
  </r>
  <r>
    <x v="0"/>
    <x v="1"/>
    <x v="2"/>
    <x v="2"/>
    <x v="2"/>
    <m/>
    <n v="0"/>
    <n v="3"/>
    <n v="3"/>
    <n v="3"/>
    <m/>
    <n v="1"/>
    <x v="10"/>
    <x v="0"/>
  </r>
  <r>
    <x v="0"/>
    <x v="1"/>
    <x v="400"/>
    <x v="23"/>
    <x v="22"/>
    <m/>
    <n v="2"/>
    <n v="16"/>
    <n v="18"/>
    <n v="18"/>
    <m/>
    <n v="0.88888888888888884"/>
    <x v="10"/>
    <x v="0"/>
  </r>
  <r>
    <x v="0"/>
    <x v="1"/>
    <x v="7"/>
    <x v="16"/>
    <x v="15"/>
    <m/>
    <n v="0"/>
    <n v="55"/>
    <n v="55"/>
    <n v="55"/>
    <m/>
    <n v="1"/>
    <x v="10"/>
    <x v="0"/>
  </r>
  <r>
    <x v="0"/>
    <x v="1"/>
    <x v="401"/>
    <x v="56"/>
    <x v="54"/>
    <m/>
    <n v="0"/>
    <n v="21"/>
    <n v="21"/>
    <n v="21"/>
    <m/>
    <n v="1"/>
    <x v="10"/>
    <x v="0"/>
  </r>
  <r>
    <x v="0"/>
    <x v="1"/>
    <x v="8"/>
    <x v="17"/>
    <x v="16"/>
    <m/>
    <n v="0"/>
    <n v="171"/>
    <n v="171"/>
    <n v="171"/>
    <m/>
    <n v="1"/>
    <x v="10"/>
    <x v="0"/>
  </r>
  <r>
    <x v="0"/>
    <x v="1"/>
    <x v="402"/>
    <x v="62"/>
    <x v="60"/>
    <m/>
    <n v="0"/>
    <n v="337"/>
    <n v="337"/>
    <n v="337"/>
    <m/>
    <n v="1"/>
    <x v="10"/>
    <x v="0"/>
  </r>
  <r>
    <x v="0"/>
    <x v="3"/>
    <x v="403"/>
    <x v="18"/>
    <x v="17"/>
    <m/>
    <n v="0"/>
    <n v="10"/>
    <n v="10"/>
    <n v="10"/>
    <m/>
    <n v="1"/>
    <x v="10"/>
    <x v="0"/>
  </r>
  <r>
    <x v="0"/>
    <x v="3"/>
    <x v="10"/>
    <x v="19"/>
    <x v="18"/>
    <m/>
    <n v="1"/>
    <n v="61"/>
    <n v="62"/>
    <n v="62"/>
    <m/>
    <n v="0.9838709677419355"/>
    <x v="10"/>
    <x v="0"/>
  </r>
  <r>
    <x v="0"/>
    <x v="3"/>
    <x v="11"/>
    <x v="20"/>
    <x v="19"/>
    <m/>
    <n v="0"/>
    <n v="23"/>
    <n v="23"/>
    <n v="23"/>
    <m/>
    <n v="1"/>
    <x v="10"/>
    <x v="0"/>
  </r>
  <r>
    <x v="0"/>
    <x v="3"/>
    <x v="404"/>
    <x v="21"/>
    <x v="20"/>
    <m/>
    <n v="0"/>
    <n v="14"/>
    <n v="14"/>
    <n v="14"/>
    <m/>
    <n v="1"/>
    <x v="10"/>
    <x v="0"/>
  </r>
  <r>
    <x v="0"/>
    <x v="3"/>
    <x v="13"/>
    <x v="22"/>
    <x v="21"/>
    <m/>
    <n v="1"/>
    <n v="38"/>
    <n v="39"/>
    <n v="39"/>
    <m/>
    <n v="0.97435897435897434"/>
    <x v="10"/>
    <x v="0"/>
  </r>
  <r>
    <x v="0"/>
    <x v="3"/>
    <x v="20"/>
    <x v="43"/>
    <x v="41"/>
    <m/>
    <n v="0"/>
    <n v="40"/>
    <n v="40"/>
    <n v="40"/>
    <m/>
    <n v="1"/>
    <x v="10"/>
    <x v="0"/>
  </r>
  <r>
    <x v="0"/>
    <x v="3"/>
    <x v="21"/>
    <x v="44"/>
    <x v="42"/>
    <m/>
    <n v="0"/>
    <n v="4"/>
    <n v="4"/>
    <n v="4"/>
    <m/>
    <n v="1"/>
    <x v="10"/>
    <x v="0"/>
  </r>
  <r>
    <x v="0"/>
    <x v="4"/>
    <x v="28"/>
    <x v="58"/>
    <x v="56"/>
    <m/>
    <n v="0"/>
    <n v="2"/>
    <n v="2"/>
    <n v="2"/>
    <m/>
    <n v="1"/>
    <x v="10"/>
    <x v="0"/>
  </r>
  <r>
    <x v="0"/>
    <x v="4"/>
    <x v="405"/>
    <x v="45"/>
    <x v="43"/>
    <m/>
    <n v="0"/>
    <n v="926"/>
    <n v="926"/>
    <n v="926"/>
    <m/>
    <n v="1"/>
    <x v="10"/>
    <x v="0"/>
  </r>
  <r>
    <x v="0"/>
    <x v="4"/>
    <x v="23"/>
    <x v="46"/>
    <x v="44"/>
    <m/>
    <n v="19"/>
    <n v="3565"/>
    <n v="3584"/>
    <n v="3584"/>
    <m/>
    <n v="0.9946986607142857"/>
    <x v="10"/>
    <x v="0"/>
  </r>
  <r>
    <x v="0"/>
    <x v="4"/>
    <x v="406"/>
    <x v="47"/>
    <x v="45"/>
    <m/>
    <n v="1"/>
    <n v="398"/>
    <n v="399"/>
    <n v="399"/>
    <m/>
    <n v="0.99749373433583954"/>
    <x v="10"/>
    <x v="0"/>
  </r>
  <r>
    <x v="0"/>
    <x v="4"/>
    <x v="25"/>
    <x v="48"/>
    <x v="46"/>
    <m/>
    <n v="0"/>
    <n v="80"/>
    <n v="80"/>
    <n v="80"/>
    <m/>
    <n v="1"/>
    <x v="10"/>
    <x v="0"/>
  </r>
  <r>
    <x v="0"/>
    <x v="2"/>
    <x v="29"/>
    <x v="59"/>
    <x v="57"/>
    <m/>
    <n v="0"/>
    <n v="44"/>
    <n v="44"/>
    <n v="44"/>
    <m/>
    <n v="1"/>
    <x v="10"/>
    <x v="0"/>
  </r>
  <r>
    <x v="0"/>
    <x v="2"/>
    <x v="26"/>
    <x v="49"/>
    <x v="47"/>
    <m/>
    <n v="26"/>
    <n v="216"/>
    <n v="242"/>
    <n v="242"/>
    <m/>
    <n v="0.8925619834710744"/>
    <x v="10"/>
    <x v="0"/>
  </r>
  <r>
    <x v="0"/>
    <x v="2"/>
    <x v="26"/>
    <x v="50"/>
    <x v="48"/>
    <m/>
    <n v="7"/>
    <n v="2717"/>
    <n v="2724"/>
    <n v="2724"/>
    <m/>
    <n v="0.99743024963289284"/>
    <x v="10"/>
    <x v="0"/>
  </r>
  <r>
    <x v="0"/>
    <x v="2"/>
    <x v="26"/>
    <x v="51"/>
    <x v="49"/>
    <m/>
    <n v="141"/>
    <n v="1841"/>
    <n v="1982"/>
    <n v="1982"/>
    <m/>
    <n v="0.92885973763874874"/>
    <x v="10"/>
    <x v="0"/>
  </r>
  <r>
    <x v="0"/>
    <x v="2"/>
    <x v="26"/>
    <x v="52"/>
    <x v="50"/>
    <m/>
    <n v="84"/>
    <n v="2517"/>
    <n v="2601"/>
    <n v="2601"/>
    <m/>
    <n v="0.96770472895040371"/>
    <x v="10"/>
    <x v="0"/>
  </r>
  <r>
    <x v="0"/>
    <x v="2"/>
    <x v="26"/>
    <x v="53"/>
    <x v="51"/>
    <m/>
    <n v="3"/>
    <n v="1098"/>
    <n v="1101"/>
    <n v="1101"/>
    <m/>
    <n v="0.99727520435967298"/>
    <x v="10"/>
    <x v="0"/>
  </r>
  <r>
    <x v="0"/>
    <x v="2"/>
    <x v="26"/>
    <x v="54"/>
    <x v="52"/>
    <m/>
    <n v="8"/>
    <n v="890"/>
    <n v="898"/>
    <n v="898"/>
    <m/>
    <n v="0.99109131403118045"/>
    <x v="10"/>
    <x v="0"/>
  </r>
  <r>
    <x v="0"/>
    <x v="2"/>
    <x v="407"/>
    <x v="3"/>
    <x v="3"/>
    <m/>
    <n v="0"/>
    <n v="3"/>
    <n v="3"/>
    <n v="3"/>
    <m/>
    <n v="1"/>
    <x v="10"/>
    <x v="0"/>
  </r>
  <r>
    <x v="0"/>
    <x v="2"/>
    <x v="407"/>
    <x v="4"/>
    <x v="4"/>
    <m/>
    <n v="0"/>
    <n v="346"/>
    <n v="346"/>
    <n v="346"/>
    <m/>
    <n v="1"/>
    <x v="10"/>
    <x v="0"/>
  </r>
  <r>
    <x v="0"/>
    <x v="2"/>
    <x v="4"/>
    <x v="5"/>
    <x v="5"/>
    <m/>
    <n v="1"/>
    <n v="57"/>
    <n v="58"/>
    <n v="58"/>
    <m/>
    <n v="0.98275862068965514"/>
    <x v="10"/>
    <x v="0"/>
  </r>
  <r>
    <x v="0"/>
    <x v="2"/>
    <x v="4"/>
    <x v="6"/>
    <x v="6"/>
    <m/>
    <n v="0"/>
    <n v="658"/>
    <n v="658"/>
    <n v="658"/>
    <m/>
    <n v="1"/>
    <x v="10"/>
    <x v="0"/>
  </r>
  <r>
    <x v="0"/>
    <x v="2"/>
    <x v="4"/>
    <x v="8"/>
    <x v="7"/>
    <m/>
    <n v="0"/>
    <n v="5387"/>
    <n v="5387"/>
    <n v="5387"/>
    <m/>
    <n v="1"/>
    <x v="10"/>
    <x v="0"/>
  </r>
  <r>
    <x v="0"/>
    <x v="2"/>
    <x v="4"/>
    <x v="9"/>
    <x v="8"/>
    <m/>
    <n v="1"/>
    <n v="74"/>
    <n v="75"/>
    <n v="75"/>
    <m/>
    <n v="0.98666666666666669"/>
    <x v="10"/>
    <x v="0"/>
  </r>
  <r>
    <x v="0"/>
    <x v="2"/>
    <x v="5"/>
    <x v="61"/>
    <x v="59"/>
    <m/>
    <n v="0"/>
    <n v="1"/>
    <n v="1"/>
    <n v="1"/>
    <m/>
    <n v="1"/>
    <x v="10"/>
    <x v="0"/>
  </r>
  <r>
    <x v="0"/>
    <x v="2"/>
    <x v="5"/>
    <x v="10"/>
    <x v="9"/>
    <m/>
    <n v="0"/>
    <n v="6"/>
    <n v="6"/>
    <n v="6"/>
    <m/>
    <n v="1"/>
    <x v="10"/>
    <x v="0"/>
  </r>
  <r>
    <x v="0"/>
    <x v="2"/>
    <x v="5"/>
    <x v="11"/>
    <x v="10"/>
    <m/>
    <n v="4"/>
    <n v="24"/>
    <n v="28"/>
    <n v="28"/>
    <m/>
    <n v="0.8571428571428571"/>
    <x v="10"/>
    <x v="0"/>
  </r>
  <r>
    <x v="0"/>
    <x v="1"/>
    <x v="6"/>
    <x v="24"/>
    <x v="23"/>
    <m/>
    <n v="0"/>
    <n v="215"/>
    <n v="215"/>
    <n v="215"/>
    <m/>
    <n v="1"/>
    <x v="10"/>
    <x v="0"/>
  </r>
  <r>
    <x v="0"/>
    <x v="1"/>
    <x v="6"/>
    <x v="25"/>
    <x v="24"/>
    <m/>
    <n v="4"/>
    <n v="94"/>
    <n v="98"/>
    <n v="98"/>
    <m/>
    <n v="0.95918367346938771"/>
    <x v="10"/>
    <x v="0"/>
  </r>
  <r>
    <x v="0"/>
    <x v="1"/>
    <x v="6"/>
    <x v="26"/>
    <x v="25"/>
    <m/>
    <n v="0"/>
    <n v="85"/>
    <n v="85"/>
    <n v="85"/>
    <m/>
    <n v="1"/>
    <x v="10"/>
    <x v="0"/>
  </r>
  <r>
    <x v="0"/>
    <x v="1"/>
    <x v="6"/>
    <x v="31"/>
    <x v="30"/>
    <m/>
    <n v="0"/>
    <n v="54"/>
    <n v="54"/>
    <n v="54"/>
    <m/>
    <n v="1"/>
    <x v="10"/>
    <x v="0"/>
  </r>
  <r>
    <x v="0"/>
    <x v="1"/>
    <x v="6"/>
    <x v="32"/>
    <x v="31"/>
    <m/>
    <n v="1"/>
    <n v="105"/>
    <n v="106"/>
    <n v="106"/>
    <m/>
    <n v="0.99056603773584906"/>
    <x v="10"/>
    <x v="0"/>
  </r>
  <r>
    <x v="0"/>
    <x v="1"/>
    <x v="6"/>
    <x v="33"/>
    <x v="32"/>
    <m/>
    <n v="3"/>
    <n v="78"/>
    <n v="81"/>
    <n v="81"/>
    <m/>
    <n v="0.96296296296296291"/>
    <x v="10"/>
    <x v="0"/>
  </r>
  <r>
    <x v="0"/>
    <x v="1"/>
    <x v="6"/>
    <x v="34"/>
    <x v="33"/>
    <m/>
    <n v="0"/>
    <n v="627"/>
    <n v="627"/>
    <n v="627"/>
    <m/>
    <n v="1"/>
    <x v="10"/>
    <x v="0"/>
  </r>
  <r>
    <x v="0"/>
    <x v="1"/>
    <x v="6"/>
    <x v="35"/>
    <x v="34"/>
    <m/>
    <n v="79"/>
    <n v="247"/>
    <n v="326"/>
    <n v="326"/>
    <m/>
    <n v="0.75766871165644167"/>
    <x v="10"/>
    <x v="0"/>
  </r>
  <r>
    <x v="0"/>
    <x v="1"/>
    <x v="6"/>
    <x v="36"/>
    <x v="35"/>
    <m/>
    <n v="0"/>
    <n v="155"/>
    <n v="155"/>
    <n v="155"/>
    <m/>
    <n v="1"/>
    <x v="10"/>
    <x v="0"/>
  </r>
  <r>
    <x v="0"/>
    <x v="1"/>
    <x v="6"/>
    <x v="37"/>
    <x v="36"/>
    <m/>
    <n v="7"/>
    <n v="265"/>
    <n v="272"/>
    <n v="272"/>
    <m/>
    <n v="0.97426470588235292"/>
    <x v="10"/>
    <x v="0"/>
  </r>
  <r>
    <x v="0"/>
    <x v="1"/>
    <x v="6"/>
    <x v="38"/>
    <x v="37"/>
    <m/>
    <n v="19"/>
    <n v="752"/>
    <n v="771"/>
    <n v="771"/>
    <m/>
    <n v="0.97535667963683526"/>
    <x v="10"/>
    <x v="0"/>
  </r>
  <r>
    <x v="0"/>
    <x v="1"/>
    <x v="6"/>
    <x v="39"/>
    <x v="38"/>
    <m/>
    <n v="0"/>
    <n v="104"/>
    <n v="104"/>
    <n v="104"/>
    <m/>
    <n v="1"/>
    <x v="10"/>
    <x v="0"/>
  </r>
  <r>
    <x v="0"/>
    <x v="1"/>
    <x v="6"/>
    <x v="40"/>
    <x v="39"/>
    <m/>
    <n v="0"/>
    <n v="102"/>
    <n v="102"/>
    <n v="102"/>
    <m/>
    <n v="1"/>
    <x v="10"/>
    <x v="0"/>
  </r>
  <r>
    <x v="0"/>
    <x v="1"/>
    <x v="6"/>
    <x v="41"/>
    <x v="40"/>
    <m/>
    <n v="0"/>
    <n v="70"/>
    <n v="70"/>
    <n v="70"/>
    <m/>
    <n v="1"/>
    <x v="10"/>
    <x v="0"/>
  </r>
  <r>
    <x v="0"/>
    <x v="1"/>
    <x v="6"/>
    <x v="12"/>
    <x v="11"/>
    <m/>
    <n v="4"/>
    <n v="82"/>
    <n v="86"/>
    <n v="86"/>
    <m/>
    <n v="0.95348837209302328"/>
    <x v="10"/>
    <x v="0"/>
  </r>
  <r>
    <x v="0"/>
    <x v="1"/>
    <x v="6"/>
    <x v="13"/>
    <x v="12"/>
    <m/>
    <n v="0"/>
    <n v="78"/>
    <n v="78"/>
    <n v="78"/>
    <m/>
    <n v="1"/>
    <x v="10"/>
    <x v="0"/>
  </r>
  <r>
    <x v="0"/>
    <x v="1"/>
    <x v="6"/>
    <x v="14"/>
    <x v="13"/>
    <m/>
    <n v="0"/>
    <n v="200"/>
    <n v="200"/>
    <n v="200"/>
    <m/>
    <n v="1"/>
    <x v="10"/>
    <x v="0"/>
  </r>
  <r>
    <x v="0"/>
    <x v="1"/>
    <x v="6"/>
    <x v="15"/>
    <x v="14"/>
    <m/>
    <n v="0"/>
    <n v="347"/>
    <n v="347"/>
    <n v="347"/>
    <m/>
    <n v="1"/>
    <x v="10"/>
    <x v="0"/>
  </r>
  <r>
    <x v="0"/>
    <x v="1"/>
    <x v="6"/>
    <x v="55"/>
    <x v="53"/>
    <m/>
    <n v="0"/>
    <n v="1"/>
    <n v="1"/>
    <n v="1"/>
    <m/>
    <n v="1"/>
    <x v="10"/>
    <x v="0"/>
  </r>
  <r>
    <x v="3"/>
    <x v="5"/>
    <x v="408"/>
    <x v="436"/>
    <x v="62"/>
    <m/>
    <n v="0"/>
    <n v="33"/>
    <n v="33"/>
    <n v="33"/>
    <m/>
    <n v="1"/>
    <x v="10"/>
    <x v="0"/>
  </r>
  <r>
    <x v="3"/>
    <x v="5"/>
    <x v="409"/>
    <x v="437"/>
    <x v="63"/>
    <m/>
    <n v="0"/>
    <n v="228"/>
    <n v="228"/>
    <n v="228"/>
    <m/>
    <n v="1"/>
    <x v="10"/>
    <x v="0"/>
  </r>
  <r>
    <x v="3"/>
    <x v="5"/>
    <x v="410"/>
    <x v="438"/>
    <x v="64"/>
    <m/>
    <n v="0"/>
    <n v="21"/>
    <n v="21"/>
    <n v="21"/>
    <m/>
    <n v="1"/>
    <x v="10"/>
    <x v="0"/>
  </r>
  <r>
    <x v="3"/>
    <x v="5"/>
    <x v="411"/>
    <x v="439"/>
    <x v="173"/>
    <m/>
    <n v="72"/>
    <n v="1"/>
    <n v="73"/>
    <n v="73"/>
    <m/>
    <n v="1.3698630136986301E-2"/>
    <x v="10"/>
    <x v="0"/>
  </r>
  <r>
    <x v="3"/>
    <x v="5"/>
    <x v="412"/>
    <x v="440"/>
    <x v="325"/>
    <m/>
    <n v="0"/>
    <n v="10"/>
    <n v="10"/>
    <n v="10"/>
    <m/>
    <n v="1"/>
    <x v="10"/>
    <x v="0"/>
  </r>
  <r>
    <x v="3"/>
    <x v="5"/>
    <x v="413"/>
    <x v="441"/>
    <x v="174"/>
    <m/>
    <n v="9"/>
    <n v="8"/>
    <n v="17"/>
    <n v="17"/>
    <m/>
    <n v="0.47058823529411764"/>
    <x v="10"/>
    <x v="0"/>
  </r>
  <r>
    <x v="3"/>
    <x v="5"/>
    <x v="414"/>
    <x v="442"/>
    <x v="175"/>
    <m/>
    <n v="0"/>
    <n v="201"/>
    <n v="201"/>
    <n v="201"/>
    <m/>
    <n v="1"/>
    <x v="10"/>
    <x v="0"/>
  </r>
  <r>
    <x v="3"/>
    <x v="5"/>
    <x v="415"/>
    <x v="443"/>
    <x v="107"/>
    <m/>
    <n v="1"/>
    <n v="87"/>
    <n v="88"/>
    <n v="88"/>
    <m/>
    <n v="0.98863636363636365"/>
    <x v="10"/>
    <x v="0"/>
  </r>
  <r>
    <x v="3"/>
    <x v="5"/>
    <x v="416"/>
    <x v="444"/>
    <x v="65"/>
    <m/>
    <n v="6"/>
    <n v="30"/>
    <n v="36"/>
    <n v="36"/>
    <m/>
    <n v="0.83333333333333337"/>
    <x v="10"/>
    <x v="0"/>
  </r>
  <r>
    <x v="3"/>
    <x v="5"/>
    <x v="417"/>
    <x v="445"/>
    <x v="326"/>
    <m/>
    <n v="0"/>
    <n v="15"/>
    <n v="15"/>
    <n v="15"/>
    <m/>
    <n v="1"/>
    <x v="10"/>
    <x v="0"/>
  </r>
  <r>
    <x v="3"/>
    <x v="5"/>
    <x v="418"/>
    <x v="446"/>
    <x v="66"/>
    <m/>
    <n v="0"/>
    <n v="124"/>
    <n v="124"/>
    <n v="124"/>
    <m/>
    <n v="1"/>
    <x v="10"/>
    <x v="0"/>
  </r>
  <r>
    <x v="3"/>
    <x v="5"/>
    <x v="419"/>
    <x v="447"/>
    <x v="176"/>
    <m/>
    <n v="0"/>
    <n v="161"/>
    <n v="161"/>
    <n v="161"/>
    <m/>
    <n v="1"/>
    <x v="10"/>
    <x v="0"/>
  </r>
  <r>
    <x v="3"/>
    <x v="5"/>
    <x v="420"/>
    <x v="448"/>
    <x v="177"/>
    <m/>
    <n v="2"/>
    <n v="0"/>
    <n v="2"/>
    <n v="2"/>
    <m/>
    <n v="0"/>
    <x v="10"/>
    <x v="0"/>
  </r>
  <r>
    <x v="3"/>
    <x v="5"/>
    <x v="421"/>
    <x v="449"/>
    <x v="178"/>
    <m/>
    <n v="0"/>
    <n v="88"/>
    <n v="88"/>
    <n v="88"/>
    <m/>
    <n v="1"/>
    <x v="10"/>
    <x v="0"/>
  </r>
  <r>
    <x v="3"/>
    <x v="5"/>
    <x v="422"/>
    <x v="450"/>
    <x v="108"/>
    <m/>
    <n v="0"/>
    <n v="7"/>
    <n v="7"/>
    <n v="7"/>
    <m/>
    <n v="1"/>
    <x v="10"/>
    <x v="0"/>
  </r>
  <r>
    <x v="3"/>
    <x v="5"/>
    <x v="423"/>
    <x v="451"/>
    <x v="327"/>
    <m/>
    <n v="5"/>
    <n v="9"/>
    <n v="14"/>
    <n v="14"/>
    <m/>
    <n v="0.6428571428571429"/>
    <x v="10"/>
    <x v="0"/>
  </r>
  <r>
    <x v="3"/>
    <x v="5"/>
    <x v="760"/>
    <x v="792"/>
    <x v="179"/>
    <m/>
    <n v="0"/>
    <n v="2"/>
    <n v="2"/>
    <n v="2"/>
    <m/>
    <n v="1"/>
    <x v="10"/>
    <x v="0"/>
  </r>
  <r>
    <x v="3"/>
    <x v="5"/>
    <x v="424"/>
    <x v="452"/>
    <x v="180"/>
    <m/>
    <n v="0"/>
    <n v="18"/>
    <n v="18"/>
    <n v="18"/>
    <m/>
    <n v="1"/>
    <x v="10"/>
    <x v="0"/>
  </r>
  <r>
    <x v="3"/>
    <x v="5"/>
    <x v="425"/>
    <x v="453"/>
    <x v="361"/>
    <m/>
    <n v="0"/>
    <n v="12"/>
    <n v="12"/>
    <n v="12"/>
    <m/>
    <n v="1"/>
    <x v="10"/>
    <x v="0"/>
  </r>
  <r>
    <x v="3"/>
    <x v="5"/>
    <x v="426"/>
    <x v="454"/>
    <x v="362"/>
    <m/>
    <n v="4"/>
    <n v="10"/>
    <n v="14"/>
    <n v="14"/>
    <m/>
    <n v="0.7142857142857143"/>
    <x v="10"/>
    <x v="0"/>
  </r>
  <r>
    <x v="3"/>
    <x v="5"/>
    <x v="427"/>
    <x v="455"/>
    <x v="67"/>
    <m/>
    <n v="0"/>
    <n v="5"/>
    <n v="5"/>
    <n v="5"/>
    <m/>
    <n v="1"/>
    <x v="10"/>
    <x v="0"/>
  </r>
  <r>
    <x v="3"/>
    <x v="5"/>
    <x v="428"/>
    <x v="456"/>
    <x v="158"/>
    <m/>
    <n v="0"/>
    <n v="11"/>
    <n v="11"/>
    <n v="11"/>
    <m/>
    <n v="1"/>
    <x v="10"/>
    <x v="0"/>
  </r>
  <r>
    <x v="3"/>
    <x v="5"/>
    <x v="429"/>
    <x v="457"/>
    <x v="159"/>
    <m/>
    <n v="0"/>
    <n v="26"/>
    <n v="26"/>
    <n v="26"/>
    <m/>
    <n v="1"/>
    <x v="10"/>
    <x v="0"/>
  </r>
  <r>
    <x v="3"/>
    <x v="5"/>
    <x v="430"/>
    <x v="458"/>
    <x v="160"/>
    <m/>
    <n v="0"/>
    <n v="13"/>
    <n v="13"/>
    <n v="13"/>
    <m/>
    <n v="1"/>
    <x v="10"/>
    <x v="0"/>
  </r>
  <r>
    <x v="3"/>
    <x v="5"/>
    <x v="431"/>
    <x v="459"/>
    <x v="161"/>
    <m/>
    <n v="0"/>
    <n v="9"/>
    <n v="9"/>
    <n v="9"/>
    <m/>
    <n v="1"/>
    <x v="10"/>
    <x v="0"/>
  </r>
  <r>
    <x v="3"/>
    <x v="5"/>
    <x v="432"/>
    <x v="460"/>
    <x v="162"/>
    <m/>
    <n v="0"/>
    <n v="3"/>
    <n v="3"/>
    <n v="3"/>
    <m/>
    <n v="1"/>
    <x v="10"/>
    <x v="0"/>
  </r>
  <r>
    <x v="3"/>
    <x v="5"/>
    <x v="433"/>
    <x v="461"/>
    <x v="68"/>
    <m/>
    <n v="0"/>
    <n v="1"/>
    <n v="1"/>
    <n v="1"/>
    <m/>
    <n v="1"/>
    <x v="10"/>
    <x v="0"/>
  </r>
  <r>
    <x v="3"/>
    <x v="5"/>
    <x v="434"/>
    <x v="462"/>
    <x v="109"/>
    <m/>
    <n v="0"/>
    <n v="169"/>
    <n v="169"/>
    <n v="169"/>
    <m/>
    <n v="1"/>
    <x v="10"/>
    <x v="0"/>
  </r>
  <r>
    <x v="3"/>
    <x v="5"/>
    <x v="435"/>
    <x v="463"/>
    <x v="163"/>
    <m/>
    <n v="0"/>
    <n v="11"/>
    <n v="11"/>
    <n v="11"/>
    <m/>
    <n v="1"/>
    <x v="10"/>
    <x v="0"/>
  </r>
  <r>
    <x v="3"/>
    <x v="5"/>
    <x v="436"/>
    <x v="464"/>
    <x v="164"/>
    <m/>
    <n v="0"/>
    <n v="170"/>
    <n v="170"/>
    <n v="170"/>
    <m/>
    <n v="1"/>
    <x v="10"/>
    <x v="0"/>
  </r>
  <r>
    <x v="3"/>
    <x v="5"/>
    <x v="437"/>
    <x v="465"/>
    <x v="378"/>
    <m/>
    <n v="0"/>
    <n v="15"/>
    <n v="15"/>
    <n v="15"/>
    <m/>
    <n v="1"/>
    <x v="10"/>
    <x v="0"/>
  </r>
  <r>
    <x v="3"/>
    <x v="5"/>
    <x v="754"/>
    <x v="785"/>
    <x v="165"/>
    <m/>
    <n v="0"/>
    <n v="6"/>
    <n v="6"/>
    <n v="6"/>
    <m/>
    <n v="1"/>
    <x v="10"/>
    <x v="0"/>
  </r>
  <r>
    <x v="3"/>
    <x v="5"/>
    <x v="438"/>
    <x v="466"/>
    <x v="393"/>
    <m/>
    <n v="0"/>
    <n v="7"/>
    <n v="7"/>
    <n v="7"/>
    <m/>
    <n v="1"/>
    <x v="10"/>
    <x v="0"/>
  </r>
  <r>
    <x v="3"/>
    <x v="5"/>
    <x v="439"/>
    <x v="467"/>
    <x v="181"/>
    <m/>
    <n v="0"/>
    <n v="22"/>
    <n v="22"/>
    <n v="22"/>
    <m/>
    <n v="1"/>
    <x v="10"/>
    <x v="0"/>
  </r>
  <r>
    <x v="3"/>
    <x v="5"/>
    <x v="440"/>
    <x v="468"/>
    <x v="182"/>
    <m/>
    <n v="0"/>
    <n v="13"/>
    <n v="13"/>
    <n v="13"/>
    <m/>
    <n v="1"/>
    <x v="10"/>
    <x v="0"/>
  </r>
  <r>
    <x v="3"/>
    <x v="5"/>
    <x v="441"/>
    <x v="469"/>
    <x v="398"/>
    <m/>
    <n v="0"/>
    <n v="6"/>
    <n v="6"/>
    <n v="6"/>
    <m/>
    <n v="1"/>
    <x v="10"/>
    <x v="0"/>
  </r>
  <r>
    <x v="3"/>
    <x v="5"/>
    <x v="442"/>
    <x v="470"/>
    <x v="183"/>
    <m/>
    <n v="0"/>
    <n v="200"/>
    <n v="200"/>
    <n v="200"/>
    <m/>
    <n v="1"/>
    <x v="10"/>
    <x v="0"/>
  </r>
  <r>
    <x v="3"/>
    <x v="5"/>
    <x v="443"/>
    <x v="471"/>
    <x v="133"/>
    <m/>
    <n v="0"/>
    <n v="29"/>
    <n v="29"/>
    <n v="29"/>
    <m/>
    <n v="1"/>
    <x v="10"/>
    <x v="0"/>
  </r>
  <r>
    <x v="3"/>
    <x v="5"/>
    <x v="444"/>
    <x v="472"/>
    <x v="184"/>
    <m/>
    <n v="0"/>
    <n v="14"/>
    <n v="14"/>
    <n v="14"/>
    <m/>
    <n v="1"/>
    <x v="10"/>
    <x v="0"/>
  </r>
  <r>
    <x v="3"/>
    <x v="5"/>
    <x v="445"/>
    <x v="473"/>
    <x v="185"/>
    <m/>
    <n v="0"/>
    <n v="34"/>
    <n v="34"/>
    <n v="34"/>
    <m/>
    <n v="1"/>
    <x v="10"/>
    <x v="0"/>
  </r>
  <r>
    <x v="3"/>
    <x v="5"/>
    <x v="446"/>
    <x v="474"/>
    <x v="406"/>
    <m/>
    <n v="0"/>
    <n v="30"/>
    <n v="30"/>
    <n v="30"/>
    <m/>
    <n v="1"/>
    <x v="10"/>
    <x v="0"/>
  </r>
  <r>
    <x v="3"/>
    <x v="5"/>
    <x v="447"/>
    <x v="475"/>
    <x v="186"/>
    <m/>
    <n v="0"/>
    <n v="75"/>
    <n v="75"/>
    <n v="75"/>
    <m/>
    <n v="1"/>
    <x v="10"/>
    <x v="0"/>
  </r>
  <r>
    <x v="3"/>
    <x v="5"/>
    <x v="448"/>
    <x v="476"/>
    <x v="110"/>
    <m/>
    <n v="0"/>
    <n v="220"/>
    <n v="220"/>
    <n v="220"/>
    <m/>
    <n v="1"/>
    <x v="10"/>
    <x v="0"/>
  </r>
  <r>
    <x v="3"/>
    <x v="5"/>
    <x v="449"/>
    <x v="477"/>
    <x v="323"/>
    <m/>
    <n v="0"/>
    <n v="17"/>
    <n v="17"/>
    <n v="17"/>
    <m/>
    <n v="1"/>
    <x v="10"/>
    <x v="0"/>
  </r>
  <r>
    <x v="3"/>
    <x v="5"/>
    <x v="450"/>
    <x v="478"/>
    <x v="187"/>
    <m/>
    <n v="0"/>
    <n v="13"/>
    <n v="13"/>
    <n v="13"/>
    <m/>
    <n v="1"/>
    <x v="10"/>
    <x v="0"/>
  </r>
  <r>
    <x v="3"/>
    <x v="5"/>
    <x v="451"/>
    <x v="479"/>
    <x v="363"/>
    <m/>
    <n v="0"/>
    <n v="11"/>
    <n v="11"/>
    <n v="11"/>
    <m/>
    <n v="1"/>
    <x v="10"/>
    <x v="0"/>
  </r>
  <r>
    <x v="3"/>
    <x v="5"/>
    <x v="452"/>
    <x v="480"/>
    <x v="188"/>
    <m/>
    <n v="0"/>
    <n v="12"/>
    <n v="12"/>
    <n v="12"/>
    <m/>
    <n v="1"/>
    <x v="10"/>
    <x v="0"/>
  </r>
  <r>
    <x v="3"/>
    <x v="5"/>
    <x v="453"/>
    <x v="481"/>
    <x v="380"/>
    <m/>
    <n v="0"/>
    <n v="42"/>
    <n v="42"/>
    <n v="42"/>
    <m/>
    <n v="1"/>
    <x v="10"/>
    <x v="0"/>
  </r>
  <r>
    <x v="3"/>
    <x v="5"/>
    <x v="454"/>
    <x v="482"/>
    <x v="111"/>
    <m/>
    <n v="0"/>
    <n v="17"/>
    <n v="17"/>
    <n v="17"/>
    <m/>
    <n v="1"/>
    <x v="10"/>
    <x v="0"/>
  </r>
  <r>
    <x v="3"/>
    <x v="5"/>
    <x v="455"/>
    <x v="483"/>
    <x v="414"/>
    <m/>
    <n v="0"/>
    <n v="17"/>
    <n v="17"/>
    <n v="17"/>
    <m/>
    <n v="1"/>
    <x v="10"/>
    <x v="0"/>
  </r>
  <r>
    <x v="3"/>
    <x v="5"/>
    <x v="456"/>
    <x v="484"/>
    <x v="399"/>
    <m/>
    <n v="0"/>
    <n v="29"/>
    <n v="29"/>
    <n v="29"/>
    <m/>
    <n v="1"/>
    <x v="10"/>
    <x v="0"/>
  </r>
  <r>
    <x v="3"/>
    <x v="5"/>
    <x v="457"/>
    <x v="485"/>
    <x v="324"/>
    <m/>
    <n v="0"/>
    <n v="8"/>
    <n v="8"/>
    <n v="8"/>
    <m/>
    <n v="1"/>
    <x v="10"/>
    <x v="0"/>
  </r>
  <r>
    <x v="3"/>
    <x v="5"/>
    <x v="458"/>
    <x v="486"/>
    <x v="381"/>
    <m/>
    <n v="0"/>
    <n v="3"/>
    <n v="3"/>
    <n v="3"/>
    <m/>
    <n v="1"/>
    <x v="10"/>
    <x v="0"/>
  </r>
  <r>
    <x v="3"/>
    <x v="5"/>
    <x v="459"/>
    <x v="487"/>
    <x v="69"/>
    <m/>
    <n v="0"/>
    <n v="68"/>
    <n v="68"/>
    <n v="68"/>
    <m/>
    <n v="1"/>
    <x v="10"/>
    <x v="0"/>
  </r>
  <r>
    <x v="3"/>
    <x v="5"/>
    <x v="460"/>
    <x v="488"/>
    <x v="364"/>
    <m/>
    <n v="0"/>
    <n v="22"/>
    <n v="22"/>
    <n v="22"/>
    <m/>
    <n v="1"/>
    <x v="10"/>
    <x v="0"/>
  </r>
  <r>
    <x v="3"/>
    <x v="5"/>
    <x v="461"/>
    <x v="489"/>
    <x v="134"/>
    <m/>
    <n v="0"/>
    <n v="9"/>
    <n v="9"/>
    <n v="9"/>
    <m/>
    <n v="1"/>
    <x v="10"/>
    <x v="0"/>
  </r>
  <r>
    <x v="3"/>
    <x v="5"/>
    <x v="462"/>
    <x v="490"/>
    <x v="189"/>
    <m/>
    <n v="0"/>
    <n v="82"/>
    <n v="82"/>
    <n v="82"/>
    <m/>
    <n v="1"/>
    <x v="10"/>
    <x v="0"/>
  </r>
  <r>
    <x v="3"/>
    <x v="5"/>
    <x v="463"/>
    <x v="491"/>
    <x v="70"/>
    <m/>
    <n v="0"/>
    <n v="193"/>
    <n v="193"/>
    <n v="193"/>
    <m/>
    <n v="1"/>
    <x v="10"/>
    <x v="0"/>
  </r>
  <r>
    <x v="3"/>
    <x v="5"/>
    <x v="464"/>
    <x v="492"/>
    <x v="71"/>
    <m/>
    <n v="0"/>
    <n v="80"/>
    <n v="80"/>
    <n v="80"/>
    <m/>
    <n v="1"/>
    <x v="10"/>
    <x v="0"/>
  </r>
  <r>
    <x v="3"/>
    <x v="5"/>
    <x v="465"/>
    <x v="493"/>
    <x v="72"/>
    <m/>
    <n v="0"/>
    <n v="43"/>
    <n v="43"/>
    <n v="43"/>
    <m/>
    <n v="1"/>
    <x v="10"/>
    <x v="0"/>
  </r>
  <r>
    <x v="3"/>
    <x v="5"/>
    <x v="466"/>
    <x v="494"/>
    <x v="382"/>
    <m/>
    <n v="0"/>
    <n v="187"/>
    <n v="187"/>
    <n v="187"/>
    <m/>
    <n v="1"/>
    <x v="10"/>
    <x v="0"/>
  </r>
  <r>
    <x v="3"/>
    <x v="5"/>
    <x v="755"/>
    <x v="786"/>
    <x v="135"/>
    <m/>
    <n v="0"/>
    <n v="1"/>
    <n v="1"/>
    <n v="1"/>
    <m/>
    <n v="1"/>
    <x v="10"/>
    <x v="0"/>
  </r>
  <r>
    <x v="3"/>
    <x v="5"/>
    <x v="468"/>
    <x v="496"/>
    <x v="407"/>
    <m/>
    <n v="0"/>
    <n v="5"/>
    <n v="5"/>
    <n v="5"/>
    <m/>
    <n v="1"/>
    <x v="10"/>
    <x v="0"/>
  </r>
  <r>
    <x v="3"/>
    <x v="5"/>
    <x v="469"/>
    <x v="497"/>
    <x v="190"/>
    <m/>
    <n v="0"/>
    <n v="20"/>
    <n v="20"/>
    <n v="20"/>
    <m/>
    <n v="1"/>
    <x v="10"/>
    <x v="0"/>
  </r>
  <r>
    <x v="3"/>
    <x v="5"/>
    <x v="470"/>
    <x v="498"/>
    <x v="328"/>
    <m/>
    <n v="0"/>
    <n v="24"/>
    <n v="24"/>
    <n v="24"/>
    <m/>
    <n v="1"/>
    <x v="10"/>
    <x v="0"/>
  </r>
  <r>
    <x v="3"/>
    <x v="5"/>
    <x v="471"/>
    <x v="499"/>
    <x v="329"/>
    <m/>
    <n v="3"/>
    <n v="13"/>
    <n v="16"/>
    <n v="16"/>
    <m/>
    <n v="0.8125"/>
    <x v="10"/>
    <x v="0"/>
  </r>
  <r>
    <x v="3"/>
    <x v="5"/>
    <x v="472"/>
    <x v="500"/>
    <x v="73"/>
    <m/>
    <n v="1"/>
    <n v="17"/>
    <n v="18"/>
    <n v="18"/>
    <m/>
    <n v="0.94444444444444442"/>
    <x v="10"/>
    <x v="0"/>
  </r>
  <r>
    <x v="3"/>
    <x v="5"/>
    <x v="473"/>
    <x v="501"/>
    <x v="74"/>
    <m/>
    <n v="0"/>
    <n v="215"/>
    <n v="215"/>
    <n v="215"/>
    <m/>
    <n v="1"/>
    <x v="10"/>
    <x v="0"/>
  </r>
  <r>
    <x v="3"/>
    <x v="5"/>
    <x v="474"/>
    <x v="502"/>
    <x v="136"/>
    <m/>
    <n v="0"/>
    <n v="191"/>
    <n v="191"/>
    <n v="191"/>
    <m/>
    <n v="1"/>
    <x v="10"/>
    <x v="0"/>
  </r>
  <r>
    <x v="3"/>
    <x v="5"/>
    <x v="475"/>
    <x v="503"/>
    <x v="75"/>
    <m/>
    <n v="1"/>
    <n v="24"/>
    <n v="25"/>
    <n v="25"/>
    <m/>
    <n v="0.96"/>
    <x v="10"/>
    <x v="0"/>
  </r>
  <r>
    <x v="3"/>
    <x v="5"/>
    <x v="476"/>
    <x v="504"/>
    <x v="330"/>
    <m/>
    <n v="0"/>
    <n v="23"/>
    <n v="23"/>
    <n v="23"/>
    <m/>
    <n v="1"/>
    <x v="10"/>
    <x v="0"/>
  </r>
  <r>
    <x v="3"/>
    <x v="5"/>
    <x v="477"/>
    <x v="505"/>
    <x v="191"/>
    <m/>
    <n v="0"/>
    <n v="16"/>
    <n v="16"/>
    <n v="16"/>
    <m/>
    <n v="1"/>
    <x v="10"/>
    <x v="0"/>
  </r>
  <r>
    <x v="3"/>
    <x v="5"/>
    <x v="478"/>
    <x v="506"/>
    <x v="137"/>
    <m/>
    <n v="0"/>
    <n v="89"/>
    <n v="89"/>
    <n v="89"/>
    <m/>
    <n v="1"/>
    <x v="10"/>
    <x v="0"/>
  </r>
  <r>
    <x v="3"/>
    <x v="5"/>
    <x v="479"/>
    <x v="507"/>
    <x v="331"/>
    <m/>
    <n v="0"/>
    <n v="64"/>
    <n v="64"/>
    <n v="64"/>
    <m/>
    <n v="1"/>
    <x v="10"/>
    <x v="0"/>
  </r>
  <r>
    <x v="3"/>
    <x v="5"/>
    <x v="480"/>
    <x v="508"/>
    <x v="112"/>
    <m/>
    <n v="0"/>
    <n v="73"/>
    <n v="73"/>
    <n v="73"/>
    <m/>
    <n v="1"/>
    <x v="10"/>
    <x v="0"/>
  </r>
  <r>
    <x v="3"/>
    <x v="5"/>
    <x v="481"/>
    <x v="509"/>
    <x v="138"/>
    <m/>
    <n v="0"/>
    <n v="101"/>
    <n v="101"/>
    <n v="101"/>
    <m/>
    <n v="1"/>
    <x v="10"/>
    <x v="0"/>
  </r>
  <r>
    <x v="3"/>
    <x v="5"/>
    <x v="482"/>
    <x v="510"/>
    <x v="394"/>
    <m/>
    <n v="0"/>
    <n v="25"/>
    <n v="25"/>
    <n v="25"/>
    <m/>
    <n v="1"/>
    <x v="10"/>
    <x v="0"/>
  </r>
  <r>
    <x v="3"/>
    <x v="5"/>
    <x v="483"/>
    <x v="511"/>
    <x v="400"/>
    <m/>
    <n v="0"/>
    <n v="5"/>
    <n v="5"/>
    <n v="5"/>
    <m/>
    <n v="1"/>
    <x v="10"/>
    <x v="0"/>
  </r>
  <r>
    <x v="3"/>
    <x v="5"/>
    <x v="484"/>
    <x v="512"/>
    <x v="139"/>
    <m/>
    <n v="0"/>
    <n v="34"/>
    <n v="34"/>
    <n v="34"/>
    <m/>
    <n v="1"/>
    <x v="10"/>
    <x v="0"/>
  </r>
  <r>
    <x v="3"/>
    <x v="5"/>
    <x v="485"/>
    <x v="513"/>
    <x v="76"/>
    <m/>
    <n v="0"/>
    <n v="28"/>
    <n v="28"/>
    <n v="28"/>
    <m/>
    <n v="1"/>
    <x v="10"/>
    <x v="0"/>
  </r>
  <r>
    <x v="3"/>
    <x v="5"/>
    <x v="486"/>
    <x v="514"/>
    <x v="77"/>
    <m/>
    <n v="8"/>
    <n v="27"/>
    <n v="35"/>
    <n v="35"/>
    <m/>
    <n v="0.77142857142857146"/>
    <x v="10"/>
    <x v="0"/>
  </r>
  <r>
    <x v="3"/>
    <x v="5"/>
    <x v="487"/>
    <x v="515"/>
    <x v="192"/>
    <m/>
    <n v="0"/>
    <n v="18"/>
    <n v="18"/>
    <n v="18"/>
    <m/>
    <n v="1"/>
    <x v="10"/>
    <x v="0"/>
  </r>
  <r>
    <x v="3"/>
    <x v="5"/>
    <x v="756"/>
    <x v="787"/>
    <x v="395"/>
    <m/>
    <n v="0"/>
    <n v="1"/>
    <n v="1"/>
    <n v="1"/>
    <m/>
    <n v="1"/>
    <x v="10"/>
    <x v="0"/>
  </r>
  <r>
    <x v="3"/>
    <x v="5"/>
    <x v="488"/>
    <x v="516"/>
    <x v="416"/>
    <m/>
    <n v="0"/>
    <n v="1"/>
    <n v="1"/>
    <n v="1"/>
    <m/>
    <n v="1"/>
    <x v="10"/>
    <x v="0"/>
  </r>
  <r>
    <x v="3"/>
    <x v="5"/>
    <x v="489"/>
    <x v="517"/>
    <x v="78"/>
    <m/>
    <n v="0"/>
    <n v="43"/>
    <n v="43"/>
    <n v="43"/>
    <m/>
    <n v="1"/>
    <x v="10"/>
    <x v="0"/>
  </r>
  <r>
    <x v="3"/>
    <x v="5"/>
    <x v="490"/>
    <x v="518"/>
    <x v="366"/>
    <m/>
    <n v="0"/>
    <n v="50"/>
    <n v="50"/>
    <n v="50"/>
    <m/>
    <n v="1"/>
    <x v="10"/>
    <x v="0"/>
  </r>
  <r>
    <x v="3"/>
    <x v="5"/>
    <x v="491"/>
    <x v="519"/>
    <x v="396"/>
    <m/>
    <n v="0"/>
    <n v="10"/>
    <n v="10"/>
    <n v="10"/>
    <m/>
    <n v="1"/>
    <x v="10"/>
    <x v="0"/>
  </r>
  <r>
    <x v="3"/>
    <x v="5"/>
    <x v="492"/>
    <x v="520"/>
    <x v="193"/>
    <m/>
    <n v="0"/>
    <n v="65"/>
    <n v="65"/>
    <n v="65"/>
    <m/>
    <n v="1"/>
    <x v="10"/>
    <x v="0"/>
  </r>
  <r>
    <x v="3"/>
    <x v="5"/>
    <x v="493"/>
    <x v="521"/>
    <x v="79"/>
    <m/>
    <n v="0"/>
    <n v="83"/>
    <n v="83"/>
    <n v="83"/>
    <m/>
    <n v="1"/>
    <x v="10"/>
    <x v="0"/>
  </r>
  <r>
    <x v="3"/>
    <x v="5"/>
    <x v="494"/>
    <x v="522"/>
    <x v="401"/>
    <m/>
    <n v="0"/>
    <n v="27"/>
    <n v="27"/>
    <n v="27"/>
    <m/>
    <n v="1"/>
    <x v="10"/>
    <x v="0"/>
  </r>
  <r>
    <x v="3"/>
    <x v="5"/>
    <x v="495"/>
    <x v="523"/>
    <x v="194"/>
    <m/>
    <n v="31"/>
    <n v="9"/>
    <n v="40"/>
    <n v="40"/>
    <m/>
    <n v="0.22500000000000001"/>
    <x v="10"/>
    <x v="0"/>
  </r>
  <r>
    <x v="3"/>
    <x v="5"/>
    <x v="496"/>
    <x v="524"/>
    <x v="332"/>
    <m/>
    <n v="0"/>
    <n v="31"/>
    <n v="31"/>
    <n v="31"/>
    <m/>
    <n v="1"/>
    <x v="10"/>
    <x v="0"/>
  </r>
  <r>
    <x v="3"/>
    <x v="5"/>
    <x v="497"/>
    <x v="525"/>
    <x v="80"/>
    <m/>
    <n v="0"/>
    <n v="131"/>
    <n v="131"/>
    <n v="131"/>
    <m/>
    <n v="1"/>
    <x v="10"/>
    <x v="0"/>
  </r>
  <r>
    <x v="3"/>
    <x v="5"/>
    <x v="498"/>
    <x v="526"/>
    <x v="195"/>
    <m/>
    <n v="0"/>
    <n v="64"/>
    <n v="64"/>
    <n v="64"/>
    <m/>
    <n v="1"/>
    <x v="10"/>
    <x v="0"/>
  </r>
  <r>
    <x v="3"/>
    <x v="5"/>
    <x v="499"/>
    <x v="527"/>
    <x v="81"/>
    <m/>
    <n v="0"/>
    <n v="22"/>
    <n v="22"/>
    <n v="22"/>
    <m/>
    <n v="1"/>
    <x v="10"/>
    <x v="0"/>
  </r>
  <r>
    <x v="3"/>
    <x v="5"/>
    <x v="500"/>
    <x v="528"/>
    <x v="196"/>
    <m/>
    <n v="0"/>
    <n v="30"/>
    <n v="30"/>
    <n v="30"/>
    <m/>
    <n v="1"/>
    <x v="10"/>
    <x v="0"/>
  </r>
  <r>
    <x v="3"/>
    <x v="5"/>
    <x v="501"/>
    <x v="529"/>
    <x v="197"/>
    <m/>
    <n v="0"/>
    <n v="34"/>
    <n v="34"/>
    <n v="34"/>
    <m/>
    <n v="1"/>
    <x v="10"/>
    <x v="0"/>
  </r>
  <r>
    <x v="3"/>
    <x v="5"/>
    <x v="502"/>
    <x v="530"/>
    <x v="198"/>
    <m/>
    <n v="0"/>
    <n v="29"/>
    <n v="29"/>
    <n v="29"/>
    <m/>
    <n v="1"/>
    <x v="10"/>
    <x v="0"/>
  </r>
  <r>
    <x v="3"/>
    <x v="5"/>
    <x v="503"/>
    <x v="531"/>
    <x v="140"/>
    <m/>
    <n v="0"/>
    <n v="6"/>
    <n v="6"/>
    <n v="6"/>
    <m/>
    <n v="1"/>
    <x v="10"/>
    <x v="0"/>
  </r>
  <r>
    <x v="3"/>
    <x v="5"/>
    <x v="504"/>
    <x v="532"/>
    <x v="408"/>
    <m/>
    <n v="0"/>
    <n v="21"/>
    <n v="21"/>
    <n v="21"/>
    <m/>
    <n v="1"/>
    <x v="10"/>
    <x v="0"/>
  </r>
  <r>
    <x v="3"/>
    <x v="5"/>
    <x v="505"/>
    <x v="533"/>
    <x v="113"/>
    <m/>
    <n v="0"/>
    <n v="120"/>
    <n v="120"/>
    <n v="120"/>
    <m/>
    <n v="1"/>
    <x v="10"/>
    <x v="0"/>
  </r>
  <r>
    <x v="3"/>
    <x v="5"/>
    <x v="506"/>
    <x v="534"/>
    <x v="199"/>
    <m/>
    <n v="0"/>
    <n v="328"/>
    <n v="328"/>
    <n v="328"/>
    <m/>
    <n v="1"/>
    <x v="10"/>
    <x v="0"/>
  </r>
  <r>
    <x v="3"/>
    <x v="5"/>
    <x v="507"/>
    <x v="535"/>
    <x v="383"/>
    <m/>
    <n v="0"/>
    <n v="53"/>
    <n v="53"/>
    <n v="53"/>
    <m/>
    <n v="1"/>
    <x v="10"/>
    <x v="0"/>
  </r>
  <r>
    <x v="3"/>
    <x v="5"/>
    <x v="508"/>
    <x v="536"/>
    <x v="200"/>
    <m/>
    <n v="0"/>
    <n v="16"/>
    <n v="16"/>
    <n v="16"/>
    <m/>
    <n v="1"/>
    <x v="10"/>
    <x v="0"/>
  </r>
  <r>
    <x v="3"/>
    <x v="5"/>
    <x v="509"/>
    <x v="537"/>
    <x v="201"/>
    <m/>
    <n v="0"/>
    <n v="30"/>
    <n v="30"/>
    <n v="30"/>
    <m/>
    <n v="1"/>
    <x v="10"/>
    <x v="0"/>
  </r>
  <r>
    <x v="3"/>
    <x v="5"/>
    <x v="510"/>
    <x v="538"/>
    <x v="82"/>
    <m/>
    <n v="0"/>
    <n v="43"/>
    <n v="43"/>
    <n v="43"/>
    <m/>
    <n v="1"/>
    <x v="10"/>
    <x v="0"/>
  </r>
  <r>
    <x v="3"/>
    <x v="5"/>
    <x v="511"/>
    <x v="539"/>
    <x v="141"/>
    <m/>
    <n v="1"/>
    <n v="101"/>
    <n v="102"/>
    <n v="102"/>
    <m/>
    <n v="0.99019607843137258"/>
    <x v="10"/>
    <x v="0"/>
  </r>
  <r>
    <x v="3"/>
    <x v="5"/>
    <x v="512"/>
    <x v="540"/>
    <x v="202"/>
    <m/>
    <n v="0"/>
    <n v="45"/>
    <n v="45"/>
    <n v="45"/>
    <m/>
    <n v="1"/>
    <x v="10"/>
    <x v="0"/>
  </r>
  <r>
    <x v="3"/>
    <x v="5"/>
    <x v="513"/>
    <x v="541"/>
    <x v="114"/>
    <m/>
    <n v="1"/>
    <n v="673"/>
    <n v="674"/>
    <n v="674"/>
    <m/>
    <n v="0.99851632047477745"/>
    <x v="10"/>
    <x v="0"/>
  </r>
  <r>
    <x v="3"/>
    <x v="5"/>
    <x v="514"/>
    <x v="542"/>
    <x v="203"/>
    <m/>
    <n v="0"/>
    <n v="38"/>
    <n v="38"/>
    <n v="38"/>
    <m/>
    <n v="1"/>
    <x v="10"/>
    <x v="0"/>
  </r>
  <r>
    <x v="3"/>
    <x v="5"/>
    <x v="515"/>
    <x v="543"/>
    <x v="83"/>
    <m/>
    <n v="0"/>
    <n v="107"/>
    <n v="107"/>
    <n v="107"/>
    <m/>
    <n v="1"/>
    <x v="10"/>
    <x v="0"/>
  </r>
  <r>
    <x v="3"/>
    <x v="5"/>
    <x v="516"/>
    <x v="544"/>
    <x v="84"/>
    <m/>
    <n v="0"/>
    <n v="18"/>
    <n v="18"/>
    <n v="18"/>
    <m/>
    <n v="1"/>
    <x v="10"/>
    <x v="0"/>
  </r>
  <r>
    <x v="3"/>
    <x v="5"/>
    <x v="517"/>
    <x v="545"/>
    <x v="204"/>
    <m/>
    <n v="0"/>
    <n v="37"/>
    <n v="37"/>
    <n v="37"/>
    <m/>
    <n v="1"/>
    <x v="10"/>
    <x v="0"/>
  </r>
  <r>
    <x v="3"/>
    <x v="5"/>
    <x v="518"/>
    <x v="546"/>
    <x v="205"/>
    <m/>
    <n v="0"/>
    <n v="282"/>
    <n v="282"/>
    <n v="282"/>
    <m/>
    <n v="1"/>
    <x v="10"/>
    <x v="0"/>
  </r>
  <r>
    <x v="3"/>
    <x v="5"/>
    <x v="519"/>
    <x v="547"/>
    <x v="206"/>
    <m/>
    <n v="0"/>
    <n v="86"/>
    <n v="86"/>
    <n v="86"/>
    <m/>
    <n v="1"/>
    <x v="10"/>
    <x v="0"/>
  </r>
  <r>
    <x v="3"/>
    <x v="5"/>
    <x v="520"/>
    <x v="548"/>
    <x v="207"/>
    <m/>
    <n v="0"/>
    <n v="11"/>
    <n v="11"/>
    <n v="11"/>
    <m/>
    <n v="1"/>
    <x v="10"/>
    <x v="0"/>
  </r>
  <r>
    <x v="3"/>
    <x v="5"/>
    <x v="521"/>
    <x v="549"/>
    <x v="367"/>
    <m/>
    <n v="0"/>
    <n v="35"/>
    <n v="35"/>
    <n v="35"/>
    <m/>
    <n v="1"/>
    <x v="10"/>
    <x v="0"/>
  </r>
  <r>
    <x v="3"/>
    <x v="5"/>
    <x v="522"/>
    <x v="550"/>
    <x v="208"/>
    <m/>
    <n v="1"/>
    <n v="32"/>
    <n v="33"/>
    <n v="33"/>
    <m/>
    <n v="0.96969696969696972"/>
    <x v="10"/>
    <x v="0"/>
  </r>
  <r>
    <x v="3"/>
    <x v="5"/>
    <x v="523"/>
    <x v="551"/>
    <x v="402"/>
    <m/>
    <n v="0"/>
    <n v="1"/>
    <n v="1"/>
    <n v="1"/>
    <m/>
    <n v="1"/>
    <x v="10"/>
    <x v="0"/>
  </r>
  <r>
    <x v="3"/>
    <x v="5"/>
    <x v="524"/>
    <x v="552"/>
    <x v="209"/>
    <m/>
    <n v="0"/>
    <n v="24"/>
    <n v="24"/>
    <n v="24"/>
    <m/>
    <n v="1"/>
    <x v="10"/>
    <x v="0"/>
  </r>
  <r>
    <x v="3"/>
    <x v="5"/>
    <x v="525"/>
    <x v="553"/>
    <x v="210"/>
    <m/>
    <n v="0"/>
    <n v="3"/>
    <n v="3"/>
    <n v="3"/>
    <m/>
    <n v="1"/>
    <x v="10"/>
    <x v="0"/>
  </r>
  <r>
    <x v="3"/>
    <x v="5"/>
    <x v="526"/>
    <x v="554"/>
    <x v="211"/>
    <m/>
    <n v="0"/>
    <n v="38"/>
    <n v="38"/>
    <n v="38"/>
    <m/>
    <n v="1"/>
    <x v="10"/>
    <x v="0"/>
  </r>
  <r>
    <x v="3"/>
    <x v="5"/>
    <x v="527"/>
    <x v="555"/>
    <x v="212"/>
    <m/>
    <n v="0"/>
    <n v="31"/>
    <n v="31"/>
    <n v="31"/>
    <m/>
    <n v="1"/>
    <x v="10"/>
    <x v="0"/>
  </r>
  <r>
    <x v="3"/>
    <x v="5"/>
    <x v="528"/>
    <x v="556"/>
    <x v="213"/>
    <m/>
    <n v="0"/>
    <n v="276"/>
    <n v="276"/>
    <n v="276"/>
    <m/>
    <n v="1"/>
    <x v="10"/>
    <x v="0"/>
  </r>
  <r>
    <x v="3"/>
    <x v="5"/>
    <x v="529"/>
    <x v="557"/>
    <x v="115"/>
    <m/>
    <n v="0"/>
    <n v="321"/>
    <n v="321"/>
    <n v="321"/>
    <m/>
    <n v="1"/>
    <x v="10"/>
    <x v="0"/>
  </r>
  <r>
    <x v="3"/>
    <x v="5"/>
    <x v="530"/>
    <x v="558"/>
    <x v="214"/>
    <m/>
    <n v="0"/>
    <n v="31"/>
    <n v="31"/>
    <n v="31"/>
    <m/>
    <n v="1"/>
    <x v="10"/>
    <x v="0"/>
  </r>
  <r>
    <x v="3"/>
    <x v="5"/>
    <x v="531"/>
    <x v="559"/>
    <x v="215"/>
    <m/>
    <n v="142"/>
    <n v="62"/>
    <n v="204"/>
    <n v="204"/>
    <m/>
    <n v="0.30392156862745096"/>
    <x v="10"/>
    <x v="0"/>
  </r>
  <r>
    <x v="3"/>
    <x v="5"/>
    <x v="532"/>
    <x v="560"/>
    <x v="216"/>
    <m/>
    <n v="0"/>
    <n v="203"/>
    <n v="203"/>
    <n v="203"/>
    <m/>
    <n v="1"/>
    <x v="10"/>
    <x v="0"/>
  </r>
  <r>
    <x v="3"/>
    <x v="5"/>
    <x v="533"/>
    <x v="561"/>
    <x v="116"/>
    <m/>
    <n v="0"/>
    <n v="182"/>
    <n v="182"/>
    <n v="182"/>
    <m/>
    <n v="1"/>
    <x v="10"/>
    <x v="0"/>
  </r>
  <r>
    <x v="3"/>
    <x v="5"/>
    <x v="534"/>
    <x v="562"/>
    <x v="419"/>
    <m/>
    <n v="0"/>
    <n v="13"/>
    <n v="13"/>
    <n v="13"/>
    <m/>
    <n v="1"/>
    <x v="10"/>
    <x v="0"/>
  </r>
  <r>
    <x v="3"/>
    <x v="5"/>
    <x v="535"/>
    <x v="563"/>
    <x v="217"/>
    <m/>
    <n v="0"/>
    <n v="23"/>
    <n v="23"/>
    <n v="23"/>
    <m/>
    <n v="1"/>
    <x v="10"/>
    <x v="0"/>
  </r>
  <r>
    <x v="3"/>
    <x v="5"/>
    <x v="536"/>
    <x v="564"/>
    <x v="333"/>
    <m/>
    <n v="0"/>
    <n v="54"/>
    <n v="54"/>
    <n v="54"/>
    <m/>
    <n v="1"/>
    <x v="10"/>
    <x v="0"/>
  </r>
  <r>
    <x v="3"/>
    <x v="5"/>
    <x v="537"/>
    <x v="565"/>
    <x v="218"/>
    <m/>
    <n v="0"/>
    <n v="21"/>
    <n v="21"/>
    <n v="21"/>
    <m/>
    <n v="1"/>
    <x v="10"/>
    <x v="0"/>
  </r>
  <r>
    <x v="3"/>
    <x v="5"/>
    <x v="538"/>
    <x v="566"/>
    <x v="85"/>
    <m/>
    <n v="0"/>
    <n v="25"/>
    <n v="25"/>
    <n v="25"/>
    <m/>
    <n v="1"/>
    <x v="10"/>
    <x v="0"/>
  </r>
  <r>
    <x v="3"/>
    <x v="5"/>
    <x v="539"/>
    <x v="567"/>
    <x v="219"/>
    <m/>
    <n v="0"/>
    <n v="58"/>
    <n v="58"/>
    <n v="58"/>
    <m/>
    <n v="1"/>
    <x v="10"/>
    <x v="0"/>
  </r>
  <r>
    <x v="3"/>
    <x v="5"/>
    <x v="540"/>
    <x v="568"/>
    <x v="117"/>
    <m/>
    <n v="0"/>
    <n v="55"/>
    <n v="55"/>
    <n v="55"/>
    <m/>
    <n v="1"/>
    <x v="10"/>
    <x v="0"/>
  </r>
  <r>
    <x v="3"/>
    <x v="5"/>
    <x v="541"/>
    <x v="569"/>
    <x v="220"/>
    <m/>
    <n v="0"/>
    <n v="295"/>
    <n v="295"/>
    <n v="295"/>
    <m/>
    <n v="1"/>
    <x v="10"/>
    <x v="0"/>
  </r>
  <r>
    <x v="3"/>
    <x v="5"/>
    <x v="542"/>
    <x v="570"/>
    <x v="221"/>
    <m/>
    <n v="0"/>
    <n v="27"/>
    <n v="27"/>
    <n v="27"/>
    <m/>
    <n v="1"/>
    <x v="10"/>
    <x v="0"/>
  </r>
  <r>
    <x v="3"/>
    <x v="5"/>
    <x v="543"/>
    <x v="571"/>
    <x v="222"/>
    <m/>
    <n v="0"/>
    <n v="35"/>
    <n v="35"/>
    <n v="35"/>
    <m/>
    <n v="1"/>
    <x v="10"/>
    <x v="0"/>
  </r>
  <r>
    <x v="3"/>
    <x v="5"/>
    <x v="544"/>
    <x v="572"/>
    <x v="86"/>
    <m/>
    <n v="1"/>
    <n v="29"/>
    <n v="30"/>
    <n v="30"/>
    <m/>
    <n v="0.96666666666666667"/>
    <x v="10"/>
    <x v="0"/>
  </r>
  <r>
    <x v="3"/>
    <x v="5"/>
    <x v="545"/>
    <x v="573"/>
    <x v="87"/>
    <m/>
    <n v="0"/>
    <n v="44"/>
    <n v="44"/>
    <n v="44"/>
    <m/>
    <n v="1"/>
    <x v="10"/>
    <x v="0"/>
  </r>
  <r>
    <x v="3"/>
    <x v="5"/>
    <x v="546"/>
    <x v="574"/>
    <x v="223"/>
    <m/>
    <n v="0"/>
    <n v="24"/>
    <n v="24"/>
    <n v="24"/>
    <m/>
    <n v="1"/>
    <x v="10"/>
    <x v="0"/>
  </r>
  <r>
    <x v="3"/>
    <x v="5"/>
    <x v="547"/>
    <x v="575"/>
    <x v="224"/>
    <m/>
    <n v="0"/>
    <n v="458"/>
    <n v="458"/>
    <n v="458"/>
    <m/>
    <n v="1"/>
    <x v="10"/>
    <x v="0"/>
  </r>
  <r>
    <x v="3"/>
    <x v="5"/>
    <x v="548"/>
    <x v="576"/>
    <x v="225"/>
    <m/>
    <n v="33"/>
    <n v="312"/>
    <n v="345"/>
    <n v="345"/>
    <m/>
    <n v="0.90434782608695652"/>
    <x v="10"/>
    <x v="0"/>
  </r>
  <r>
    <x v="3"/>
    <x v="5"/>
    <x v="549"/>
    <x v="577"/>
    <x v="118"/>
    <m/>
    <n v="0"/>
    <n v="32"/>
    <n v="32"/>
    <n v="32"/>
    <m/>
    <n v="1"/>
    <x v="10"/>
    <x v="0"/>
  </r>
  <r>
    <x v="3"/>
    <x v="5"/>
    <x v="550"/>
    <x v="578"/>
    <x v="88"/>
    <m/>
    <n v="0"/>
    <n v="128"/>
    <n v="128"/>
    <n v="128"/>
    <m/>
    <n v="1"/>
    <x v="10"/>
    <x v="0"/>
  </r>
  <r>
    <x v="3"/>
    <x v="5"/>
    <x v="551"/>
    <x v="579"/>
    <x v="226"/>
    <m/>
    <n v="0"/>
    <n v="51"/>
    <n v="51"/>
    <n v="51"/>
    <m/>
    <n v="1"/>
    <x v="10"/>
    <x v="0"/>
  </r>
  <r>
    <x v="3"/>
    <x v="5"/>
    <x v="552"/>
    <x v="580"/>
    <x v="227"/>
    <m/>
    <n v="0"/>
    <n v="36"/>
    <n v="36"/>
    <n v="36"/>
    <m/>
    <n v="1"/>
    <x v="10"/>
    <x v="0"/>
  </r>
  <r>
    <x v="3"/>
    <x v="5"/>
    <x v="553"/>
    <x v="581"/>
    <x v="89"/>
    <m/>
    <n v="0"/>
    <n v="122"/>
    <n v="122"/>
    <n v="122"/>
    <m/>
    <n v="1"/>
    <x v="10"/>
    <x v="0"/>
  </r>
  <r>
    <x v="3"/>
    <x v="5"/>
    <x v="554"/>
    <x v="582"/>
    <x v="228"/>
    <m/>
    <n v="0"/>
    <n v="47"/>
    <n v="47"/>
    <n v="47"/>
    <m/>
    <n v="1"/>
    <x v="10"/>
    <x v="0"/>
  </r>
  <r>
    <x v="3"/>
    <x v="5"/>
    <x v="555"/>
    <x v="583"/>
    <x v="90"/>
    <m/>
    <n v="1"/>
    <n v="27"/>
    <n v="28"/>
    <n v="28"/>
    <m/>
    <n v="0.9642857142857143"/>
    <x v="10"/>
    <x v="0"/>
  </r>
  <r>
    <x v="3"/>
    <x v="5"/>
    <x v="556"/>
    <x v="584"/>
    <x v="229"/>
    <m/>
    <n v="0"/>
    <n v="212"/>
    <n v="212"/>
    <n v="212"/>
    <m/>
    <n v="1"/>
    <x v="10"/>
    <x v="0"/>
  </r>
  <r>
    <x v="3"/>
    <x v="5"/>
    <x v="557"/>
    <x v="585"/>
    <x v="142"/>
    <m/>
    <n v="0"/>
    <n v="52"/>
    <n v="52"/>
    <n v="52"/>
    <m/>
    <n v="1"/>
    <x v="10"/>
    <x v="0"/>
  </r>
  <r>
    <x v="3"/>
    <x v="5"/>
    <x v="558"/>
    <x v="586"/>
    <x v="143"/>
    <m/>
    <n v="0"/>
    <n v="16"/>
    <n v="16"/>
    <n v="16"/>
    <m/>
    <n v="1"/>
    <x v="10"/>
    <x v="0"/>
  </r>
  <r>
    <x v="3"/>
    <x v="5"/>
    <x v="559"/>
    <x v="587"/>
    <x v="230"/>
    <m/>
    <n v="0"/>
    <n v="47"/>
    <n v="47"/>
    <n v="47"/>
    <m/>
    <n v="1"/>
    <x v="10"/>
    <x v="0"/>
  </r>
  <r>
    <x v="3"/>
    <x v="5"/>
    <x v="560"/>
    <x v="588"/>
    <x v="231"/>
    <m/>
    <n v="0"/>
    <n v="75"/>
    <n v="75"/>
    <n v="75"/>
    <m/>
    <n v="1"/>
    <x v="10"/>
    <x v="0"/>
  </r>
  <r>
    <x v="3"/>
    <x v="5"/>
    <x v="561"/>
    <x v="589"/>
    <x v="239"/>
    <m/>
    <n v="0"/>
    <n v="9"/>
    <n v="9"/>
    <n v="9"/>
    <m/>
    <n v="1"/>
    <x v="10"/>
    <x v="0"/>
  </r>
  <r>
    <x v="3"/>
    <x v="5"/>
    <x v="562"/>
    <x v="590"/>
    <x v="240"/>
    <m/>
    <n v="0"/>
    <n v="304"/>
    <n v="304"/>
    <n v="304"/>
    <m/>
    <n v="1"/>
    <x v="10"/>
    <x v="0"/>
  </r>
  <r>
    <x v="3"/>
    <x v="5"/>
    <x v="563"/>
    <x v="591"/>
    <x v="241"/>
    <m/>
    <n v="0"/>
    <n v="55"/>
    <n v="55"/>
    <n v="55"/>
    <m/>
    <n v="1"/>
    <x v="10"/>
    <x v="0"/>
  </r>
  <r>
    <x v="3"/>
    <x v="5"/>
    <x v="564"/>
    <x v="592"/>
    <x v="242"/>
    <m/>
    <n v="0"/>
    <n v="19"/>
    <n v="19"/>
    <n v="19"/>
    <m/>
    <n v="1"/>
    <x v="10"/>
    <x v="0"/>
  </r>
  <r>
    <x v="3"/>
    <x v="5"/>
    <x v="565"/>
    <x v="593"/>
    <x v="119"/>
    <m/>
    <n v="0"/>
    <n v="31"/>
    <n v="31"/>
    <n v="31"/>
    <m/>
    <n v="1"/>
    <x v="10"/>
    <x v="0"/>
  </r>
  <r>
    <x v="3"/>
    <x v="5"/>
    <x v="566"/>
    <x v="594"/>
    <x v="334"/>
    <m/>
    <n v="0"/>
    <n v="13"/>
    <n v="13"/>
    <n v="13"/>
    <m/>
    <n v="1"/>
    <x v="10"/>
    <x v="0"/>
  </r>
  <r>
    <x v="3"/>
    <x v="5"/>
    <x v="567"/>
    <x v="595"/>
    <x v="243"/>
    <m/>
    <n v="3"/>
    <n v="5"/>
    <n v="8"/>
    <n v="8"/>
    <m/>
    <n v="0.625"/>
    <x v="10"/>
    <x v="0"/>
  </r>
  <r>
    <x v="3"/>
    <x v="5"/>
    <x v="568"/>
    <x v="596"/>
    <x v="244"/>
    <m/>
    <n v="0"/>
    <n v="286"/>
    <n v="286"/>
    <n v="286"/>
    <m/>
    <n v="1"/>
    <x v="10"/>
    <x v="0"/>
  </r>
  <r>
    <x v="3"/>
    <x v="5"/>
    <x v="569"/>
    <x v="597"/>
    <x v="91"/>
    <m/>
    <n v="0"/>
    <n v="15"/>
    <n v="15"/>
    <n v="15"/>
    <m/>
    <n v="1"/>
    <x v="10"/>
    <x v="0"/>
  </r>
  <r>
    <x v="3"/>
    <x v="5"/>
    <x v="570"/>
    <x v="598"/>
    <x v="245"/>
    <m/>
    <n v="0"/>
    <n v="79"/>
    <n v="79"/>
    <n v="79"/>
    <m/>
    <n v="1"/>
    <x v="10"/>
    <x v="0"/>
  </r>
  <r>
    <x v="3"/>
    <x v="5"/>
    <x v="571"/>
    <x v="599"/>
    <x v="246"/>
    <m/>
    <n v="0"/>
    <n v="45"/>
    <n v="45"/>
    <n v="45"/>
    <m/>
    <n v="1"/>
    <x v="10"/>
    <x v="0"/>
  </r>
  <r>
    <x v="3"/>
    <x v="5"/>
    <x v="572"/>
    <x v="600"/>
    <x v="247"/>
    <m/>
    <n v="1"/>
    <n v="300"/>
    <n v="301"/>
    <n v="301"/>
    <m/>
    <n v="0.99667774086378735"/>
    <x v="10"/>
    <x v="0"/>
  </r>
  <r>
    <x v="3"/>
    <x v="5"/>
    <x v="573"/>
    <x v="601"/>
    <x v="92"/>
    <m/>
    <n v="0"/>
    <n v="17"/>
    <n v="17"/>
    <n v="17"/>
    <m/>
    <n v="1"/>
    <x v="10"/>
    <x v="0"/>
  </r>
  <r>
    <x v="3"/>
    <x v="5"/>
    <x v="574"/>
    <x v="602"/>
    <x v="248"/>
    <m/>
    <n v="0"/>
    <n v="54"/>
    <n v="54"/>
    <n v="54"/>
    <m/>
    <n v="1"/>
    <x v="10"/>
    <x v="0"/>
  </r>
  <r>
    <x v="3"/>
    <x v="5"/>
    <x v="575"/>
    <x v="603"/>
    <x v="249"/>
    <m/>
    <n v="0"/>
    <n v="32"/>
    <n v="32"/>
    <n v="32"/>
    <m/>
    <n v="1"/>
    <x v="10"/>
    <x v="0"/>
  </r>
  <r>
    <x v="3"/>
    <x v="5"/>
    <x v="576"/>
    <x v="604"/>
    <x v="250"/>
    <m/>
    <n v="1"/>
    <n v="215"/>
    <n v="216"/>
    <n v="216"/>
    <m/>
    <n v="0.99537037037037035"/>
    <x v="10"/>
    <x v="0"/>
  </r>
  <r>
    <x v="3"/>
    <x v="5"/>
    <x v="577"/>
    <x v="605"/>
    <x v="335"/>
    <m/>
    <n v="0"/>
    <n v="9"/>
    <n v="9"/>
    <n v="9"/>
    <m/>
    <n v="1"/>
    <x v="10"/>
    <x v="0"/>
  </r>
  <r>
    <x v="3"/>
    <x v="5"/>
    <x v="578"/>
    <x v="606"/>
    <x v="251"/>
    <m/>
    <n v="0"/>
    <n v="10"/>
    <n v="10"/>
    <n v="10"/>
    <m/>
    <n v="1"/>
    <x v="10"/>
    <x v="0"/>
  </r>
  <r>
    <x v="3"/>
    <x v="5"/>
    <x v="579"/>
    <x v="607"/>
    <x v="252"/>
    <m/>
    <n v="0"/>
    <n v="38"/>
    <n v="38"/>
    <n v="38"/>
    <m/>
    <n v="1"/>
    <x v="10"/>
    <x v="0"/>
  </r>
  <r>
    <x v="3"/>
    <x v="5"/>
    <x v="580"/>
    <x v="608"/>
    <x v="253"/>
    <m/>
    <n v="0"/>
    <n v="24"/>
    <n v="24"/>
    <n v="24"/>
    <m/>
    <n v="1"/>
    <x v="10"/>
    <x v="0"/>
  </r>
  <r>
    <x v="3"/>
    <x v="5"/>
    <x v="581"/>
    <x v="609"/>
    <x v="254"/>
    <m/>
    <n v="0"/>
    <n v="27"/>
    <n v="27"/>
    <n v="27"/>
    <m/>
    <n v="1"/>
    <x v="10"/>
    <x v="0"/>
  </r>
  <r>
    <x v="3"/>
    <x v="5"/>
    <x v="582"/>
    <x v="610"/>
    <x v="255"/>
    <m/>
    <n v="2"/>
    <n v="52"/>
    <n v="54"/>
    <n v="54"/>
    <m/>
    <n v="0.96296296296296291"/>
    <x v="10"/>
    <x v="0"/>
  </r>
  <r>
    <x v="3"/>
    <x v="5"/>
    <x v="583"/>
    <x v="611"/>
    <x v="256"/>
    <m/>
    <n v="0"/>
    <n v="8"/>
    <n v="8"/>
    <n v="8"/>
    <m/>
    <n v="1"/>
    <x v="10"/>
    <x v="0"/>
  </r>
  <r>
    <x v="3"/>
    <x v="5"/>
    <x v="584"/>
    <x v="612"/>
    <x v="257"/>
    <m/>
    <n v="0"/>
    <n v="23"/>
    <n v="23"/>
    <n v="23"/>
    <m/>
    <n v="1"/>
    <x v="10"/>
    <x v="0"/>
  </r>
  <r>
    <x v="3"/>
    <x v="5"/>
    <x v="585"/>
    <x v="613"/>
    <x v="120"/>
    <m/>
    <n v="0"/>
    <n v="8"/>
    <n v="8"/>
    <n v="8"/>
    <m/>
    <n v="1"/>
    <x v="10"/>
    <x v="0"/>
  </r>
  <r>
    <x v="3"/>
    <x v="5"/>
    <x v="586"/>
    <x v="614"/>
    <x v="258"/>
    <m/>
    <n v="0"/>
    <n v="61"/>
    <n v="61"/>
    <n v="61"/>
    <m/>
    <n v="1"/>
    <x v="10"/>
    <x v="0"/>
  </r>
  <r>
    <x v="3"/>
    <x v="5"/>
    <x v="587"/>
    <x v="615"/>
    <x v="336"/>
    <m/>
    <n v="0"/>
    <n v="44"/>
    <n v="44"/>
    <n v="44"/>
    <m/>
    <n v="1"/>
    <x v="10"/>
    <x v="0"/>
  </r>
  <r>
    <x v="3"/>
    <x v="5"/>
    <x v="588"/>
    <x v="616"/>
    <x v="259"/>
    <m/>
    <n v="0"/>
    <n v="21"/>
    <n v="21"/>
    <n v="21"/>
    <m/>
    <n v="1"/>
    <x v="10"/>
    <x v="0"/>
  </r>
  <r>
    <x v="3"/>
    <x v="5"/>
    <x v="589"/>
    <x v="617"/>
    <x v="260"/>
    <m/>
    <n v="0"/>
    <n v="26"/>
    <n v="26"/>
    <n v="26"/>
    <m/>
    <n v="1"/>
    <x v="10"/>
    <x v="0"/>
  </r>
  <r>
    <x v="3"/>
    <x v="5"/>
    <x v="590"/>
    <x v="618"/>
    <x v="337"/>
    <m/>
    <n v="0"/>
    <n v="30"/>
    <n v="30"/>
    <n v="30"/>
    <m/>
    <n v="1"/>
    <x v="10"/>
    <x v="0"/>
  </r>
  <r>
    <x v="3"/>
    <x v="5"/>
    <x v="591"/>
    <x v="619"/>
    <x v="144"/>
    <m/>
    <n v="0"/>
    <n v="9"/>
    <n v="9"/>
    <n v="9"/>
    <m/>
    <n v="1"/>
    <x v="10"/>
    <x v="0"/>
  </r>
  <r>
    <x v="3"/>
    <x v="5"/>
    <x v="592"/>
    <x v="620"/>
    <x v="368"/>
    <m/>
    <n v="0"/>
    <n v="140"/>
    <n v="140"/>
    <n v="140"/>
    <m/>
    <n v="1"/>
    <x v="10"/>
    <x v="0"/>
  </r>
  <r>
    <x v="3"/>
    <x v="5"/>
    <x v="413"/>
    <x v="621"/>
    <x v="261"/>
    <m/>
    <n v="0"/>
    <n v="7"/>
    <n v="7"/>
    <n v="7"/>
    <m/>
    <n v="1"/>
    <x v="10"/>
    <x v="0"/>
  </r>
  <r>
    <x v="3"/>
    <x v="5"/>
    <x v="668"/>
    <x v="788"/>
    <x v="262"/>
    <m/>
    <n v="0"/>
    <n v="2"/>
    <n v="2"/>
    <n v="2"/>
    <m/>
    <n v="1"/>
    <x v="10"/>
    <x v="0"/>
  </r>
  <r>
    <x v="3"/>
    <x v="5"/>
    <x v="593"/>
    <x v="622"/>
    <x v="145"/>
    <m/>
    <n v="1"/>
    <n v="127"/>
    <n v="128"/>
    <n v="128"/>
    <m/>
    <n v="0.9921875"/>
    <x v="10"/>
    <x v="0"/>
  </r>
  <r>
    <x v="3"/>
    <x v="5"/>
    <x v="594"/>
    <x v="623"/>
    <x v="263"/>
    <m/>
    <n v="0"/>
    <n v="87"/>
    <n v="87"/>
    <n v="87"/>
    <m/>
    <n v="1"/>
    <x v="10"/>
    <x v="0"/>
  </r>
  <r>
    <x v="3"/>
    <x v="5"/>
    <x v="595"/>
    <x v="624"/>
    <x v="338"/>
    <m/>
    <n v="0"/>
    <n v="4"/>
    <n v="4"/>
    <n v="4"/>
    <m/>
    <n v="1"/>
    <x v="10"/>
    <x v="0"/>
  </r>
  <r>
    <x v="3"/>
    <x v="5"/>
    <x v="596"/>
    <x v="625"/>
    <x v="339"/>
    <m/>
    <n v="0"/>
    <n v="98"/>
    <n v="98"/>
    <n v="98"/>
    <m/>
    <n v="1"/>
    <x v="10"/>
    <x v="0"/>
  </r>
  <r>
    <x v="3"/>
    <x v="5"/>
    <x v="597"/>
    <x v="626"/>
    <x v="415"/>
    <m/>
    <n v="0"/>
    <n v="150"/>
    <n v="150"/>
    <n v="150"/>
    <m/>
    <n v="1"/>
    <x v="10"/>
    <x v="0"/>
  </r>
  <r>
    <x v="3"/>
    <x v="5"/>
    <x v="598"/>
    <x v="627"/>
    <x v="121"/>
    <m/>
    <n v="0"/>
    <n v="19"/>
    <n v="19"/>
    <n v="19"/>
    <m/>
    <n v="1"/>
    <x v="10"/>
    <x v="0"/>
  </r>
  <r>
    <x v="3"/>
    <x v="5"/>
    <x v="599"/>
    <x v="628"/>
    <x v="340"/>
    <m/>
    <n v="0"/>
    <n v="160"/>
    <n v="160"/>
    <n v="160"/>
    <m/>
    <n v="1"/>
    <x v="10"/>
    <x v="0"/>
  </r>
  <r>
    <x v="3"/>
    <x v="5"/>
    <x v="600"/>
    <x v="629"/>
    <x v="264"/>
    <m/>
    <n v="0"/>
    <n v="35"/>
    <n v="35"/>
    <n v="35"/>
    <m/>
    <n v="1"/>
    <x v="10"/>
    <x v="0"/>
  </r>
  <r>
    <x v="3"/>
    <x v="5"/>
    <x v="601"/>
    <x v="630"/>
    <x v="122"/>
    <m/>
    <n v="0"/>
    <n v="12"/>
    <n v="12"/>
    <n v="12"/>
    <m/>
    <n v="1"/>
    <x v="10"/>
    <x v="0"/>
  </r>
  <r>
    <x v="3"/>
    <x v="5"/>
    <x v="602"/>
    <x v="631"/>
    <x v="265"/>
    <m/>
    <n v="0"/>
    <n v="10"/>
    <n v="10"/>
    <n v="10"/>
    <m/>
    <n v="1"/>
    <x v="10"/>
    <x v="0"/>
  </r>
  <r>
    <x v="3"/>
    <x v="5"/>
    <x v="603"/>
    <x v="632"/>
    <x v="384"/>
    <m/>
    <n v="0"/>
    <n v="15"/>
    <n v="15"/>
    <n v="15"/>
    <m/>
    <n v="1"/>
    <x v="10"/>
    <x v="0"/>
  </r>
  <r>
    <x v="3"/>
    <x v="5"/>
    <x v="604"/>
    <x v="633"/>
    <x v="369"/>
    <m/>
    <n v="0"/>
    <n v="14"/>
    <n v="14"/>
    <n v="14"/>
    <m/>
    <n v="1"/>
    <x v="10"/>
    <x v="0"/>
  </r>
  <r>
    <x v="3"/>
    <x v="5"/>
    <x v="605"/>
    <x v="634"/>
    <x v="93"/>
    <m/>
    <n v="0"/>
    <n v="10"/>
    <n v="10"/>
    <n v="10"/>
    <m/>
    <n v="1"/>
    <x v="10"/>
    <x v="0"/>
  </r>
  <r>
    <x v="3"/>
    <x v="5"/>
    <x v="606"/>
    <x v="635"/>
    <x v="266"/>
    <m/>
    <n v="0"/>
    <n v="7"/>
    <n v="7"/>
    <n v="7"/>
    <m/>
    <n v="1"/>
    <x v="10"/>
    <x v="0"/>
  </r>
  <r>
    <x v="3"/>
    <x v="5"/>
    <x v="607"/>
    <x v="636"/>
    <x v="341"/>
    <m/>
    <n v="0"/>
    <n v="12"/>
    <n v="12"/>
    <n v="12"/>
    <m/>
    <n v="1"/>
    <x v="10"/>
    <x v="0"/>
  </r>
  <r>
    <x v="3"/>
    <x v="5"/>
    <x v="608"/>
    <x v="637"/>
    <x v="267"/>
    <m/>
    <n v="0"/>
    <n v="22"/>
    <n v="22"/>
    <n v="22"/>
    <m/>
    <n v="1"/>
    <x v="10"/>
    <x v="0"/>
  </r>
  <r>
    <x v="3"/>
    <x v="5"/>
    <x v="609"/>
    <x v="638"/>
    <x v="268"/>
    <m/>
    <n v="0"/>
    <n v="10"/>
    <n v="10"/>
    <n v="10"/>
    <m/>
    <n v="1"/>
    <x v="10"/>
    <x v="0"/>
  </r>
  <r>
    <x v="3"/>
    <x v="5"/>
    <x v="610"/>
    <x v="639"/>
    <x v="269"/>
    <m/>
    <n v="0"/>
    <n v="38"/>
    <n v="38"/>
    <n v="38"/>
    <m/>
    <n v="1"/>
    <x v="10"/>
    <x v="0"/>
  </r>
  <r>
    <x v="3"/>
    <x v="5"/>
    <x v="611"/>
    <x v="640"/>
    <x v="94"/>
    <m/>
    <n v="0"/>
    <n v="23"/>
    <n v="23"/>
    <n v="23"/>
    <m/>
    <n v="1"/>
    <x v="10"/>
    <x v="0"/>
  </r>
  <r>
    <x v="3"/>
    <x v="5"/>
    <x v="612"/>
    <x v="641"/>
    <x v="95"/>
    <m/>
    <n v="0"/>
    <n v="30"/>
    <n v="30"/>
    <n v="30"/>
    <m/>
    <n v="1"/>
    <x v="10"/>
    <x v="0"/>
  </r>
  <r>
    <x v="3"/>
    <x v="5"/>
    <x v="613"/>
    <x v="642"/>
    <x v="123"/>
    <m/>
    <n v="0"/>
    <n v="29"/>
    <n v="29"/>
    <n v="29"/>
    <m/>
    <n v="1"/>
    <x v="10"/>
    <x v="0"/>
  </r>
  <r>
    <x v="3"/>
    <x v="5"/>
    <x v="614"/>
    <x v="643"/>
    <x v="342"/>
    <m/>
    <n v="5"/>
    <n v="5"/>
    <n v="10"/>
    <n v="10"/>
    <m/>
    <n v="0.5"/>
    <x v="10"/>
    <x v="0"/>
  </r>
  <r>
    <x v="3"/>
    <x v="5"/>
    <x v="615"/>
    <x v="644"/>
    <x v="124"/>
    <m/>
    <n v="0"/>
    <n v="11"/>
    <n v="11"/>
    <n v="11"/>
    <m/>
    <n v="1"/>
    <x v="10"/>
    <x v="0"/>
  </r>
  <r>
    <x v="3"/>
    <x v="5"/>
    <x v="616"/>
    <x v="645"/>
    <x v="343"/>
    <m/>
    <n v="0"/>
    <n v="33"/>
    <n v="33"/>
    <n v="33"/>
    <m/>
    <n v="1"/>
    <x v="10"/>
    <x v="0"/>
  </r>
  <r>
    <x v="3"/>
    <x v="5"/>
    <x v="617"/>
    <x v="646"/>
    <x v="270"/>
    <m/>
    <n v="0"/>
    <n v="26"/>
    <n v="26"/>
    <n v="26"/>
    <m/>
    <n v="1"/>
    <x v="10"/>
    <x v="0"/>
  </r>
  <r>
    <x v="3"/>
    <x v="5"/>
    <x v="618"/>
    <x v="647"/>
    <x v="271"/>
    <m/>
    <n v="0"/>
    <n v="22"/>
    <n v="22"/>
    <n v="22"/>
    <m/>
    <n v="1"/>
    <x v="10"/>
    <x v="0"/>
  </r>
  <r>
    <x v="3"/>
    <x v="5"/>
    <x v="619"/>
    <x v="648"/>
    <x v="272"/>
    <m/>
    <n v="0"/>
    <n v="42"/>
    <n v="42"/>
    <n v="42"/>
    <m/>
    <n v="1"/>
    <x v="10"/>
    <x v="0"/>
  </r>
  <r>
    <x v="3"/>
    <x v="5"/>
    <x v="620"/>
    <x v="649"/>
    <x v="273"/>
    <m/>
    <n v="62"/>
    <n v="4"/>
    <n v="66"/>
    <n v="66"/>
    <m/>
    <n v="6.0606060606060608E-2"/>
    <x v="10"/>
    <x v="0"/>
  </r>
  <r>
    <x v="3"/>
    <x v="5"/>
    <x v="621"/>
    <x v="650"/>
    <x v="370"/>
    <m/>
    <n v="0"/>
    <n v="25"/>
    <n v="25"/>
    <n v="25"/>
    <m/>
    <n v="1"/>
    <x v="10"/>
    <x v="0"/>
  </r>
  <r>
    <x v="3"/>
    <x v="5"/>
    <x v="622"/>
    <x v="651"/>
    <x v="96"/>
    <m/>
    <n v="0"/>
    <n v="27"/>
    <n v="27"/>
    <n v="27"/>
    <m/>
    <n v="1"/>
    <x v="10"/>
    <x v="0"/>
  </r>
  <r>
    <x v="3"/>
    <x v="5"/>
    <x v="623"/>
    <x v="652"/>
    <x v="274"/>
    <m/>
    <n v="0"/>
    <n v="31"/>
    <n v="31"/>
    <n v="31"/>
    <m/>
    <n v="1"/>
    <x v="10"/>
    <x v="0"/>
  </r>
  <r>
    <x v="3"/>
    <x v="5"/>
    <x v="624"/>
    <x v="653"/>
    <x v="166"/>
    <m/>
    <n v="0"/>
    <n v="24"/>
    <n v="24"/>
    <n v="24"/>
    <m/>
    <n v="1"/>
    <x v="10"/>
    <x v="0"/>
  </r>
  <r>
    <x v="3"/>
    <x v="5"/>
    <x v="625"/>
    <x v="654"/>
    <x v="97"/>
    <m/>
    <n v="0"/>
    <n v="35"/>
    <n v="35"/>
    <n v="35"/>
    <m/>
    <n v="1"/>
    <x v="10"/>
    <x v="0"/>
  </r>
  <r>
    <x v="3"/>
    <x v="5"/>
    <x v="626"/>
    <x v="655"/>
    <x v="344"/>
    <m/>
    <n v="0"/>
    <n v="53"/>
    <n v="53"/>
    <n v="53"/>
    <m/>
    <n v="1"/>
    <x v="10"/>
    <x v="0"/>
  </r>
  <r>
    <x v="3"/>
    <x v="5"/>
    <x v="627"/>
    <x v="656"/>
    <x v="167"/>
    <m/>
    <n v="0"/>
    <n v="14"/>
    <n v="14"/>
    <n v="14"/>
    <m/>
    <n v="1"/>
    <x v="10"/>
    <x v="0"/>
  </r>
  <r>
    <x v="3"/>
    <x v="5"/>
    <x v="628"/>
    <x v="657"/>
    <x v="168"/>
    <m/>
    <n v="0"/>
    <n v="33"/>
    <n v="33"/>
    <n v="33"/>
    <m/>
    <n v="1"/>
    <x v="10"/>
    <x v="0"/>
  </r>
  <r>
    <x v="3"/>
    <x v="5"/>
    <x v="629"/>
    <x v="658"/>
    <x v="345"/>
    <m/>
    <n v="0"/>
    <n v="108"/>
    <n v="108"/>
    <n v="108"/>
    <m/>
    <n v="1"/>
    <x v="10"/>
    <x v="0"/>
  </r>
  <r>
    <x v="3"/>
    <x v="5"/>
    <x v="630"/>
    <x v="659"/>
    <x v="169"/>
    <m/>
    <n v="0"/>
    <n v="274"/>
    <n v="274"/>
    <n v="274"/>
    <m/>
    <n v="1"/>
    <x v="10"/>
    <x v="0"/>
  </r>
  <r>
    <x v="3"/>
    <x v="5"/>
    <x v="631"/>
    <x v="660"/>
    <x v="371"/>
    <m/>
    <n v="0"/>
    <n v="16"/>
    <n v="16"/>
    <n v="16"/>
    <m/>
    <n v="1"/>
    <x v="10"/>
    <x v="0"/>
  </r>
  <r>
    <x v="3"/>
    <x v="5"/>
    <x v="632"/>
    <x v="661"/>
    <x v="170"/>
    <m/>
    <n v="0"/>
    <n v="18"/>
    <n v="18"/>
    <n v="18"/>
    <m/>
    <n v="1"/>
    <x v="10"/>
    <x v="0"/>
  </r>
  <r>
    <x v="3"/>
    <x v="5"/>
    <x v="633"/>
    <x v="662"/>
    <x v="171"/>
    <m/>
    <n v="0"/>
    <n v="22"/>
    <n v="22"/>
    <n v="22"/>
    <m/>
    <n v="1"/>
    <x v="10"/>
    <x v="0"/>
  </r>
  <r>
    <x v="3"/>
    <x v="5"/>
    <x v="635"/>
    <x v="664"/>
    <x v="346"/>
    <m/>
    <n v="0"/>
    <n v="52"/>
    <n v="52"/>
    <n v="52"/>
    <m/>
    <n v="1"/>
    <x v="10"/>
    <x v="0"/>
  </r>
  <r>
    <x v="3"/>
    <x v="5"/>
    <x v="636"/>
    <x v="665"/>
    <x v="125"/>
    <m/>
    <n v="0"/>
    <n v="14"/>
    <n v="14"/>
    <n v="14"/>
    <m/>
    <n v="1"/>
    <x v="10"/>
    <x v="0"/>
  </r>
  <r>
    <x v="3"/>
    <x v="5"/>
    <x v="637"/>
    <x v="666"/>
    <x v="347"/>
    <m/>
    <n v="0"/>
    <n v="17"/>
    <n v="17"/>
    <n v="17"/>
    <m/>
    <n v="1"/>
    <x v="10"/>
    <x v="0"/>
  </r>
  <r>
    <x v="3"/>
    <x v="5"/>
    <x v="638"/>
    <x v="667"/>
    <x v="385"/>
    <m/>
    <n v="0"/>
    <n v="42"/>
    <n v="42"/>
    <n v="42"/>
    <m/>
    <n v="1"/>
    <x v="10"/>
    <x v="0"/>
  </r>
  <r>
    <x v="3"/>
    <x v="5"/>
    <x v="639"/>
    <x v="668"/>
    <x v="275"/>
    <m/>
    <n v="49"/>
    <n v="442"/>
    <n v="491"/>
    <n v="491"/>
    <m/>
    <n v="0.90020366598778001"/>
    <x v="10"/>
    <x v="0"/>
  </r>
  <r>
    <x v="3"/>
    <x v="5"/>
    <x v="640"/>
    <x v="669"/>
    <x v="276"/>
    <m/>
    <n v="0"/>
    <n v="61"/>
    <n v="61"/>
    <n v="61"/>
    <m/>
    <n v="1"/>
    <x v="10"/>
    <x v="0"/>
  </r>
  <r>
    <x v="3"/>
    <x v="5"/>
    <x v="641"/>
    <x v="670"/>
    <x v="277"/>
    <m/>
    <n v="0"/>
    <n v="31"/>
    <n v="31"/>
    <n v="31"/>
    <m/>
    <n v="1"/>
    <x v="10"/>
    <x v="0"/>
  </r>
  <r>
    <x v="3"/>
    <x v="5"/>
    <x v="642"/>
    <x v="671"/>
    <x v="278"/>
    <m/>
    <n v="0"/>
    <n v="23"/>
    <n v="23"/>
    <n v="23"/>
    <m/>
    <n v="1"/>
    <x v="10"/>
    <x v="0"/>
  </r>
  <r>
    <x v="3"/>
    <x v="5"/>
    <x v="643"/>
    <x v="672"/>
    <x v="348"/>
    <m/>
    <n v="0"/>
    <n v="11"/>
    <n v="11"/>
    <n v="11"/>
    <m/>
    <n v="1"/>
    <x v="10"/>
    <x v="0"/>
  </r>
  <r>
    <x v="3"/>
    <x v="5"/>
    <x v="644"/>
    <x v="673"/>
    <x v="98"/>
    <m/>
    <n v="0"/>
    <n v="25"/>
    <n v="25"/>
    <n v="25"/>
    <m/>
    <n v="1"/>
    <x v="10"/>
    <x v="0"/>
  </r>
  <r>
    <x v="3"/>
    <x v="5"/>
    <x v="645"/>
    <x v="674"/>
    <x v="403"/>
    <m/>
    <n v="0"/>
    <n v="2"/>
    <n v="2"/>
    <n v="2"/>
    <m/>
    <n v="1"/>
    <x v="10"/>
    <x v="0"/>
  </r>
  <r>
    <x v="3"/>
    <x v="5"/>
    <x v="646"/>
    <x v="675"/>
    <x v="424"/>
    <m/>
    <n v="0"/>
    <n v="10"/>
    <n v="10"/>
    <n v="10"/>
    <m/>
    <n v="1"/>
    <x v="10"/>
    <x v="0"/>
  </r>
  <r>
    <x v="3"/>
    <x v="5"/>
    <x v="647"/>
    <x v="676"/>
    <x v="279"/>
    <m/>
    <n v="0"/>
    <n v="13"/>
    <n v="13"/>
    <n v="13"/>
    <m/>
    <n v="1"/>
    <x v="10"/>
    <x v="0"/>
  </r>
  <r>
    <x v="3"/>
    <x v="5"/>
    <x v="648"/>
    <x v="677"/>
    <x v="349"/>
    <m/>
    <n v="0"/>
    <n v="2"/>
    <n v="2"/>
    <n v="2"/>
    <m/>
    <n v="1"/>
    <x v="10"/>
    <x v="0"/>
  </r>
  <r>
    <x v="3"/>
    <x v="5"/>
    <x v="649"/>
    <x v="678"/>
    <x v="350"/>
    <m/>
    <n v="0"/>
    <n v="82"/>
    <n v="82"/>
    <n v="82"/>
    <m/>
    <n v="1"/>
    <x v="10"/>
    <x v="0"/>
  </r>
  <r>
    <x v="3"/>
    <x v="5"/>
    <x v="650"/>
    <x v="679"/>
    <x v="280"/>
    <m/>
    <n v="1"/>
    <n v="22"/>
    <n v="23"/>
    <n v="23"/>
    <m/>
    <n v="0.95652173913043481"/>
    <x v="10"/>
    <x v="0"/>
  </r>
  <r>
    <x v="3"/>
    <x v="5"/>
    <x v="651"/>
    <x v="680"/>
    <x v="386"/>
    <m/>
    <n v="1"/>
    <n v="103"/>
    <n v="104"/>
    <n v="104"/>
    <m/>
    <n v="0.99038461538461542"/>
    <x v="10"/>
    <x v="0"/>
  </r>
  <r>
    <x v="3"/>
    <x v="5"/>
    <x v="652"/>
    <x v="681"/>
    <x v="281"/>
    <m/>
    <n v="0"/>
    <n v="14"/>
    <n v="14"/>
    <n v="14"/>
    <m/>
    <n v="1"/>
    <x v="10"/>
    <x v="0"/>
  </r>
  <r>
    <x v="3"/>
    <x v="5"/>
    <x v="653"/>
    <x v="682"/>
    <x v="351"/>
    <m/>
    <n v="0"/>
    <n v="7"/>
    <n v="7"/>
    <n v="7"/>
    <m/>
    <n v="1"/>
    <x v="10"/>
    <x v="0"/>
  </r>
  <r>
    <x v="3"/>
    <x v="5"/>
    <x v="654"/>
    <x v="683"/>
    <x v="99"/>
    <m/>
    <n v="0"/>
    <n v="147"/>
    <n v="147"/>
    <n v="147"/>
    <m/>
    <n v="1"/>
    <x v="10"/>
    <x v="0"/>
  </r>
  <r>
    <x v="3"/>
    <x v="5"/>
    <x v="655"/>
    <x v="684"/>
    <x v="232"/>
    <m/>
    <n v="0"/>
    <n v="21"/>
    <n v="21"/>
    <n v="21"/>
    <m/>
    <n v="1"/>
    <x v="10"/>
    <x v="0"/>
  </r>
  <r>
    <x v="3"/>
    <x v="5"/>
    <x v="656"/>
    <x v="685"/>
    <x v="233"/>
    <m/>
    <n v="0"/>
    <n v="25"/>
    <n v="25"/>
    <n v="25"/>
    <m/>
    <n v="1"/>
    <x v="10"/>
    <x v="0"/>
  </r>
  <r>
    <x v="3"/>
    <x v="5"/>
    <x v="657"/>
    <x v="686"/>
    <x v="146"/>
    <m/>
    <n v="0"/>
    <n v="118"/>
    <n v="118"/>
    <n v="118"/>
    <m/>
    <n v="1"/>
    <x v="10"/>
    <x v="0"/>
  </r>
  <r>
    <x v="3"/>
    <x v="5"/>
    <x v="658"/>
    <x v="687"/>
    <x v="100"/>
    <m/>
    <n v="0"/>
    <n v="11"/>
    <n v="11"/>
    <n v="11"/>
    <m/>
    <n v="1"/>
    <x v="10"/>
    <x v="0"/>
  </r>
  <r>
    <x v="3"/>
    <x v="5"/>
    <x v="659"/>
    <x v="688"/>
    <x v="234"/>
    <m/>
    <n v="0"/>
    <n v="7"/>
    <n v="7"/>
    <n v="7"/>
    <m/>
    <n v="1"/>
    <x v="10"/>
    <x v="0"/>
  </r>
  <r>
    <x v="3"/>
    <x v="5"/>
    <x v="660"/>
    <x v="689"/>
    <x v="352"/>
    <m/>
    <n v="0"/>
    <n v="19"/>
    <n v="19"/>
    <n v="19"/>
    <m/>
    <n v="1"/>
    <x v="10"/>
    <x v="0"/>
  </r>
  <r>
    <x v="3"/>
    <x v="5"/>
    <x v="661"/>
    <x v="690"/>
    <x v="235"/>
    <m/>
    <n v="0"/>
    <n v="3"/>
    <n v="3"/>
    <n v="3"/>
    <m/>
    <n v="1"/>
    <x v="10"/>
    <x v="0"/>
  </r>
  <r>
    <x v="3"/>
    <x v="5"/>
    <x v="663"/>
    <x v="692"/>
    <x v="372"/>
    <m/>
    <n v="0"/>
    <n v="4"/>
    <n v="4"/>
    <n v="4"/>
    <m/>
    <n v="1"/>
    <x v="10"/>
    <x v="0"/>
  </r>
  <r>
    <x v="3"/>
    <x v="5"/>
    <x v="664"/>
    <x v="693"/>
    <x v="236"/>
    <m/>
    <n v="0"/>
    <n v="8"/>
    <n v="8"/>
    <n v="8"/>
    <m/>
    <n v="1"/>
    <x v="10"/>
    <x v="0"/>
  </r>
  <r>
    <x v="3"/>
    <x v="5"/>
    <x v="665"/>
    <x v="694"/>
    <x v="237"/>
    <m/>
    <n v="0"/>
    <n v="117"/>
    <n v="117"/>
    <n v="117"/>
    <m/>
    <n v="1"/>
    <x v="10"/>
    <x v="0"/>
  </r>
  <r>
    <x v="3"/>
    <x v="5"/>
    <x v="666"/>
    <x v="695"/>
    <x v="126"/>
    <m/>
    <n v="1"/>
    <n v="247"/>
    <n v="248"/>
    <n v="248"/>
    <m/>
    <n v="0.99596774193548387"/>
    <x v="10"/>
    <x v="0"/>
  </r>
  <r>
    <x v="3"/>
    <x v="5"/>
    <x v="667"/>
    <x v="696"/>
    <x v="238"/>
    <m/>
    <n v="0"/>
    <n v="200"/>
    <n v="200"/>
    <n v="200"/>
    <m/>
    <n v="1"/>
    <x v="10"/>
    <x v="0"/>
  </r>
  <r>
    <x v="3"/>
    <x v="5"/>
    <x v="517"/>
    <x v="697"/>
    <x v="282"/>
    <m/>
    <n v="0"/>
    <n v="10"/>
    <n v="10"/>
    <n v="10"/>
    <m/>
    <n v="1"/>
    <x v="10"/>
    <x v="0"/>
  </r>
  <r>
    <x v="3"/>
    <x v="5"/>
    <x v="668"/>
    <x v="698"/>
    <x v="101"/>
    <m/>
    <n v="0"/>
    <n v="35"/>
    <n v="35"/>
    <n v="35"/>
    <m/>
    <n v="1"/>
    <x v="10"/>
    <x v="0"/>
  </r>
  <r>
    <x v="3"/>
    <x v="5"/>
    <x v="669"/>
    <x v="699"/>
    <x v="102"/>
    <m/>
    <n v="0"/>
    <n v="89"/>
    <n v="89"/>
    <n v="89"/>
    <m/>
    <n v="1"/>
    <x v="10"/>
    <x v="0"/>
  </r>
  <r>
    <x v="3"/>
    <x v="5"/>
    <x v="670"/>
    <x v="700"/>
    <x v="127"/>
    <m/>
    <n v="0"/>
    <n v="24"/>
    <n v="24"/>
    <n v="24"/>
    <m/>
    <n v="1"/>
    <x v="10"/>
    <x v="0"/>
  </r>
  <r>
    <x v="3"/>
    <x v="5"/>
    <x v="671"/>
    <x v="701"/>
    <x v="387"/>
    <m/>
    <n v="0"/>
    <n v="9"/>
    <n v="9"/>
    <n v="9"/>
    <m/>
    <n v="1"/>
    <x v="10"/>
    <x v="0"/>
  </r>
  <r>
    <x v="3"/>
    <x v="5"/>
    <x v="672"/>
    <x v="702"/>
    <x v="128"/>
    <m/>
    <n v="0"/>
    <n v="40"/>
    <n v="40"/>
    <n v="40"/>
    <m/>
    <n v="1"/>
    <x v="10"/>
    <x v="0"/>
  </r>
  <r>
    <x v="3"/>
    <x v="5"/>
    <x v="673"/>
    <x v="703"/>
    <x v="283"/>
    <m/>
    <n v="0"/>
    <n v="122"/>
    <n v="122"/>
    <n v="122"/>
    <m/>
    <n v="1"/>
    <x v="10"/>
    <x v="0"/>
  </r>
  <r>
    <x v="3"/>
    <x v="5"/>
    <x v="674"/>
    <x v="704"/>
    <x v="284"/>
    <m/>
    <n v="1"/>
    <n v="13"/>
    <n v="14"/>
    <n v="14"/>
    <m/>
    <n v="0.9285714285714286"/>
    <x v="10"/>
    <x v="0"/>
  </r>
  <r>
    <x v="3"/>
    <x v="5"/>
    <x v="675"/>
    <x v="705"/>
    <x v="285"/>
    <m/>
    <n v="0"/>
    <n v="17"/>
    <n v="17"/>
    <n v="17"/>
    <m/>
    <n v="1"/>
    <x v="10"/>
    <x v="0"/>
  </r>
  <r>
    <x v="3"/>
    <x v="5"/>
    <x v="676"/>
    <x v="706"/>
    <x v="129"/>
    <m/>
    <n v="0"/>
    <n v="6"/>
    <n v="6"/>
    <n v="6"/>
    <m/>
    <n v="1"/>
    <x v="10"/>
    <x v="0"/>
  </r>
  <r>
    <x v="3"/>
    <x v="5"/>
    <x v="677"/>
    <x v="707"/>
    <x v="286"/>
    <m/>
    <n v="0"/>
    <n v="12"/>
    <n v="12"/>
    <n v="12"/>
    <m/>
    <n v="1"/>
    <x v="10"/>
    <x v="0"/>
  </r>
  <r>
    <x v="3"/>
    <x v="5"/>
    <x v="678"/>
    <x v="708"/>
    <x v="287"/>
    <m/>
    <n v="0"/>
    <n v="10"/>
    <n v="10"/>
    <n v="10"/>
    <m/>
    <n v="1"/>
    <x v="10"/>
    <x v="0"/>
  </r>
  <r>
    <x v="3"/>
    <x v="5"/>
    <x v="679"/>
    <x v="709"/>
    <x v="288"/>
    <m/>
    <n v="0"/>
    <n v="271"/>
    <n v="271"/>
    <n v="271"/>
    <m/>
    <n v="1"/>
    <x v="10"/>
    <x v="0"/>
  </r>
  <r>
    <x v="3"/>
    <x v="5"/>
    <x v="680"/>
    <x v="710"/>
    <x v="147"/>
    <m/>
    <n v="0"/>
    <n v="143"/>
    <n v="143"/>
    <n v="143"/>
    <m/>
    <n v="1"/>
    <x v="10"/>
    <x v="0"/>
  </r>
  <r>
    <x v="3"/>
    <x v="5"/>
    <x v="681"/>
    <x v="711"/>
    <x v="289"/>
    <m/>
    <n v="0"/>
    <n v="6"/>
    <n v="6"/>
    <n v="6"/>
    <m/>
    <n v="1"/>
    <x v="10"/>
    <x v="0"/>
  </r>
  <r>
    <x v="3"/>
    <x v="5"/>
    <x v="682"/>
    <x v="712"/>
    <x v="290"/>
    <m/>
    <n v="0"/>
    <n v="10"/>
    <n v="10"/>
    <n v="10"/>
    <m/>
    <n v="1"/>
    <x v="10"/>
    <x v="0"/>
  </r>
  <r>
    <x v="3"/>
    <x v="5"/>
    <x v="683"/>
    <x v="713"/>
    <x v="148"/>
    <m/>
    <n v="0"/>
    <n v="13"/>
    <n v="13"/>
    <n v="13"/>
    <m/>
    <n v="1"/>
    <x v="10"/>
    <x v="0"/>
  </r>
  <r>
    <x v="3"/>
    <x v="5"/>
    <x v="684"/>
    <x v="714"/>
    <x v="291"/>
    <m/>
    <n v="0"/>
    <n v="22"/>
    <n v="22"/>
    <n v="22"/>
    <m/>
    <n v="1"/>
    <x v="10"/>
    <x v="0"/>
  </r>
  <r>
    <x v="3"/>
    <x v="5"/>
    <x v="685"/>
    <x v="715"/>
    <x v="292"/>
    <m/>
    <n v="0"/>
    <n v="13"/>
    <n v="13"/>
    <n v="13"/>
    <m/>
    <n v="1"/>
    <x v="10"/>
    <x v="0"/>
  </r>
  <r>
    <x v="3"/>
    <x v="5"/>
    <x v="686"/>
    <x v="716"/>
    <x v="293"/>
    <m/>
    <n v="0"/>
    <n v="5"/>
    <n v="5"/>
    <n v="5"/>
    <m/>
    <n v="1"/>
    <x v="10"/>
    <x v="0"/>
  </r>
  <r>
    <x v="3"/>
    <x v="5"/>
    <x v="687"/>
    <x v="717"/>
    <x v="294"/>
    <m/>
    <n v="0"/>
    <n v="28"/>
    <n v="28"/>
    <n v="28"/>
    <m/>
    <n v="1"/>
    <x v="10"/>
    <x v="0"/>
  </r>
  <r>
    <x v="3"/>
    <x v="5"/>
    <x v="688"/>
    <x v="718"/>
    <x v="397"/>
    <m/>
    <n v="0"/>
    <n v="16"/>
    <n v="16"/>
    <n v="16"/>
    <m/>
    <n v="1"/>
    <x v="10"/>
    <x v="0"/>
  </r>
  <r>
    <x v="3"/>
    <x v="5"/>
    <x v="689"/>
    <x v="719"/>
    <x v="353"/>
    <m/>
    <n v="0"/>
    <n v="19"/>
    <n v="19"/>
    <n v="19"/>
    <m/>
    <n v="1"/>
    <x v="10"/>
    <x v="0"/>
  </r>
  <r>
    <x v="3"/>
    <x v="5"/>
    <x v="690"/>
    <x v="720"/>
    <x v="388"/>
    <m/>
    <n v="1"/>
    <n v="59"/>
    <n v="60"/>
    <n v="60"/>
    <m/>
    <n v="0.98333333333333328"/>
    <x v="10"/>
    <x v="0"/>
  </r>
  <r>
    <x v="3"/>
    <x v="5"/>
    <x v="691"/>
    <x v="721"/>
    <x v="295"/>
    <m/>
    <n v="10"/>
    <n v="24"/>
    <n v="34"/>
    <n v="34"/>
    <m/>
    <n v="0.70588235294117652"/>
    <x v="10"/>
    <x v="0"/>
  </r>
  <r>
    <x v="3"/>
    <x v="5"/>
    <x v="692"/>
    <x v="722"/>
    <x v="296"/>
    <m/>
    <n v="0"/>
    <n v="21"/>
    <n v="21"/>
    <n v="21"/>
    <m/>
    <n v="1"/>
    <x v="10"/>
    <x v="0"/>
  </r>
  <r>
    <x v="3"/>
    <x v="5"/>
    <x v="693"/>
    <x v="723"/>
    <x v="409"/>
    <m/>
    <n v="0"/>
    <n v="5"/>
    <n v="5"/>
    <n v="5"/>
    <m/>
    <n v="1"/>
    <x v="10"/>
    <x v="0"/>
  </r>
  <r>
    <x v="3"/>
    <x v="5"/>
    <x v="694"/>
    <x v="724"/>
    <x v="297"/>
    <m/>
    <n v="0"/>
    <n v="19"/>
    <n v="19"/>
    <n v="19"/>
    <m/>
    <n v="1"/>
    <x v="10"/>
    <x v="0"/>
  </r>
  <r>
    <x v="3"/>
    <x v="5"/>
    <x v="695"/>
    <x v="725"/>
    <x v="298"/>
    <m/>
    <n v="0"/>
    <n v="141"/>
    <n v="141"/>
    <n v="141"/>
    <m/>
    <n v="1"/>
    <x v="10"/>
    <x v="0"/>
  </r>
  <r>
    <x v="3"/>
    <x v="5"/>
    <x v="696"/>
    <x v="726"/>
    <x v="299"/>
    <m/>
    <n v="0"/>
    <n v="16"/>
    <n v="16"/>
    <n v="16"/>
    <m/>
    <n v="1"/>
    <x v="10"/>
    <x v="0"/>
  </r>
  <r>
    <x v="3"/>
    <x v="5"/>
    <x v="697"/>
    <x v="727"/>
    <x v="300"/>
    <m/>
    <n v="0"/>
    <n v="105"/>
    <n v="105"/>
    <n v="105"/>
    <m/>
    <n v="1"/>
    <x v="10"/>
    <x v="0"/>
  </r>
  <r>
    <x v="3"/>
    <x v="5"/>
    <x v="698"/>
    <x v="728"/>
    <x v="301"/>
    <m/>
    <n v="0"/>
    <n v="5"/>
    <n v="5"/>
    <n v="5"/>
    <m/>
    <n v="1"/>
    <x v="10"/>
    <x v="0"/>
  </r>
  <r>
    <x v="3"/>
    <x v="5"/>
    <x v="699"/>
    <x v="729"/>
    <x v="354"/>
    <m/>
    <n v="0"/>
    <n v="40"/>
    <n v="40"/>
    <n v="40"/>
    <m/>
    <n v="1"/>
    <x v="10"/>
    <x v="0"/>
  </r>
  <r>
    <x v="3"/>
    <x v="5"/>
    <x v="700"/>
    <x v="730"/>
    <x v="103"/>
    <m/>
    <n v="0"/>
    <n v="2"/>
    <n v="2"/>
    <n v="2"/>
    <m/>
    <n v="1"/>
    <x v="10"/>
    <x v="0"/>
  </r>
  <r>
    <x v="3"/>
    <x v="5"/>
    <x v="701"/>
    <x v="731"/>
    <x v="302"/>
    <m/>
    <n v="0"/>
    <n v="69"/>
    <n v="69"/>
    <n v="69"/>
    <m/>
    <n v="1"/>
    <x v="10"/>
    <x v="0"/>
  </r>
  <r>
    <x v="3"/>
    <x v="5"/>
    <x v="703"/>
    <x v="733"/>
    <x v="304"/>
    <m/>
    <n v="0"/>
    <n v="50"/>
    <n v="50"/>
    <n v="50"/>
    <m/>
    <n v="1"/>
    <x v="10"/>
    <x v="0"/>
  </r>
  <r>
    <x v="3"/>
    <x v="5"/>
    <x v="704"/>
    <x v="734"/>
    <x v="305"/>
    <m/>
    <n v="1"/>
    <n v="32"/>
    <n v="33"/>
    <n v="33"/>
    <m/>
    <n v="0.96969696969696972"/>
    <x v="10"/>
    <x v="0"/>
  </r>
  <r>
    <x v="3"/>
    <x v="5"/>
    <x v="705"/>
    <x v="735"/>
    <x v="389"/>
    <m/>
    <n v="0"/>
    <n v="25"/>
    <n v="25"/>
    <n v="25"/>
    <m/>
    <n v="1"/>
    <x v="10"/>
    <x v="0"/>
  </r>
  <r>
    <x v="3"/>
    <x v="5"/>
    <x v="706"/>
    <x v="736"/>
    <x v="306"/>
    <m/>
    <n v="0"/>
    <n v="10"/>
    <n v="10"/>
    <n v="10"/>
    <m/>
    <n v="1"/>
    <x v="10"/>
    <x v="0"/>
  </r>
  <r>
    <x v="3"/>
    <x v="5"/>
    <x v="707"/>
    <x v="737"/>
    <x v="307"/>
    <m/>
    <n v="0"/>
    <n v="11"/>
    <n v="11"/>
    <n v="11"/>
    <m/>
    <n v="1"/>
    <x v="10"/>
    <x v="0"/>
  </r>
  <r>
    <x v="3"/>
    <x v="5"/>
    <x v="708"/>
    <x v="738"/>
    <x v="308"/>
    <m/>
    <n v="0"/>
    <n v="5"/>
    <n v="5"/>
    <n v="5"/>
    <m/>
    <n v="1"/>
    <x v="10"/>
    <x v="0"/>
  </r>
  <r>
    <x v="3"/>
    <x v="5"/>
    <x v="709"/>
    <x v="739"/>
    <x v="390"/>
    <m/>
    <n v="0"/>
    <n v="9"/>
    <n v="9"/>
    <n v="9"/>
    <m/>
    <n v="1"/>
    <x v="10"/>
    <x v="0"/>
  </r>
  <r>
    <x v="3"/>
    <x v="5"/>
    <x v="710"/>
    <x v="740"/>
    <x v="404"/>
    <m/>
    <n v="0"/>
    <n v="5"/>
    <n v="5"/>
    <n v="5"/>
    <m/>
    <n v="1"/>
    <x v="10"/>
    <x v="0"/>
  </r>
  <r>
    <x v="3"/>
    <x v="5"/>
    <x v="711"/>
    <x v="741"/>
    <x v="355"/>
    <m/>
    <n v="0"/>
    <n v="3"/>
    <n v="3"/>
    <n v="3"/>
    <m/>
    <n v="1"/>
    <x v="10"/>
    <x v="0"/>
  </r>
  <r>
    <x v="3"/>
    <x v="5"/>
    <x v="712"/>
    <x v="742"/>
    <x v="356"/>
    <m/>
    <n v="0"/>
    <n v="286"/>
    <n v="286"/>
    <n v="286"/>
    <m/>
    <n v="1"/>
    <x v="10"/>
    <x v="0"/>
  </r>
  <r>
    <x v="3"/>
    <x v="5"/>
    <x v="713"/>
    <x v="743"/>
    <x v="309"/>
    <m/>
    <n v="0"/>
    <n v="329"/>
    <n v="329"/>
    <n v="329"/>
    <m/>
    <n v="1"/>
    <x v="10"/>
    <x v="0"/>
  </r>
  <r>
    <x v="3"/>
    <x v="5"/>
    <x v="714"/>
    <x v="744"/>
    <x v="310"/>
    <m/>
    <n v="0"/>
    <n v="32"/>
    <n v="32"/>
    <n v="32"/>
    <m/>
    <n v="1"/>
    <x v="10"/>
    <x v="0"/>
  </r>
  <r>
    <x v="3"/>
    <x v="5"/>
    <x v="715"/>
    <x v="745"/>
    <x v="357"/>
    <m/>
    <n v="4"/>
    <n v="7"/>
    <n v="11"/>
    <n v="11"/>
    <m/>
    <n v="0.63636363636363635"/>
    <x v="10"/>
    <x v="0"/>
  </r>
  <r>
    <x v="3"/>
    <x v="5"/>
    <x v="716"/>
    <x v="746"/>
    <x v="151"/>
    <m/>
    <n v="0"/>
    <n v="57"/>
    <n v="57"/>
    <n v="57"/>
    <m/>
    <n v="1"/>
    <x v="10"/>
    <x v="0"/>
  </r>
  <r>
    <x v="3"/>
    <x v="5"/>
    <x v="717"/>
    <x v="747"/>
    <x v="152"/>
    <m/>
    <n v="0"/>
    <n v="54"/>
    <n v="54"/>
    <n v="54"/>
    <m/>
    <n v="1"/>
    <x v="10"/>
    <x v="0"/>
  </r>
  <r>
    <x v="3"/>
    <x v="5"/>
    <x v="718"/>
    <x v="748"/>
    <x v="391"/>
    <m/>
    <n v="0"/>
    <n v="11"/>
    <n v="11"/>
    <n v="11"/>
    <m/>
    <n v="1"/>
    <x v="10"/>
    <x v="0"/>
  </r>
  <r>
    <x v="3"/>
    <x v="5"/>
    <x v="719"/>
    <x v="749"/>
    <x v="149"/>
    <m/>
    <n v="0"/>
    <n v="67"/>
    <n v="67"/>
    <n v="67"/>
    <m/>
    <n v="1"/>
    <x v="10"/>
    <x v="0"/>
  </r>
  <r>
    <x v="3"/>
    <x v="5"/>
    <x v="720"/>
    <x v="750"/>
    <x v="153"/>
    <m/>
    <n v="0"/>
    <n v="17"/>
    <n v="17"/>
    <n v="17"/>
    <m/>
    <n v="1"/>
    <x v="10"/>
    <x v="0"/>
  </r>
  <r>
    <x v="3"/>
    <x v="5"/>
    <x v="721"/>
    <x v="751"/>
    <x v="373"/>
    <m/>
    <n v="0"/>
    <n v="64"/>
    <n v="64"/>
    <n v="64"/>
    <m/>
    <n v="1"/>
    <x v="10"/>
    <x v="0"/>
  </r>
  <r>
    <x v="3"/>
    <x v="5"/>
    <x v="722"/>
    <x v="752"/>
    <x v="154"/>
    <m/>
    <n v="0"/>
    <n v="16"/>
    <n v="16"/>
    <n v="16"/>
    <m/>
    <n v="1"/>
    <x v="10"/>
    <x v="0"/>
  </r>
  <r>
    <x v="3"/>
    <x v="5"/>
    <x v="723"/>
    <x v="753"/>
    <x v="155"/>
    <m/>
    <n v="0"/>
    <n v="195"/>
    <n v="195"/>
    <n v="195"/>
    <m/>
    <n v="1"/>
    <x v="10"/>
    <x v="0"/>
  </r>
  <r>
    <x v="3"/>
    <x v="5"/>
    <x v="724"/>
    <x v="754"/>
    <x v="150"/>
    <m/>
    <n v="1"/>
    <n v="124"/>
    <n v="125"/>
    <n v="125"/>
    <m/>
    <n v="0.99199999999999999"/>
    <x v="10"/>
    <x v="0"/>
  </r>
  <r>
    <x v="3"/>
    <x v="5"/>
    <x v="725"/>
    <x v="755"/>
    <x v="156"/>
    <m/>
    <n v="0"/>
    <n v="10"/>
    <n v="10"/>
    <n v="10"/>
    <m/>
    <n v="1"/>
    <x v="10"/>
    <x v="0"/>
  </r>
  <r>
    <x v="3"/>
    <x v="5"/>
    <x v="726"/>
    <x v="756"/>
    <x v="358"/>
    <m/>
    <n v="0"/>
    <n v="10"/>
    <n v="10"/>
    <n v="10"/>
    <m/>
    <n v="1"/>
    <x v="10"/>
    <x v="0"/>
  </r>
  <r>
    <x v="3"/>
    <x v="5"/>
    <x v="727"/>
    <x v="757"/>
    <x v="374"/>
    <m/>
    <n v="1"/>
    <n v="126"/>
    <n v="127"/>
    <n v="127"/>
    <m/>
    <n v="0.99212598425196852"/>
    <x v="10"/>
    <x v="0"/>
  </r>
  <r>
    <x v="3"/>
    <x v="5"/>
    <x v="728"/>
    <x v="758"/>
    <x v="157"/>
    <m/>
    <n v="0"/>
    <n v="166"/>
    <n v="166"/>
    <n v="166"/>
    <m/>
    <n v="1"/>
    <x v="10"/>
    <x v="0"/>
  </r>
  <r>
    <x v="3"/>
    <x v="5"/>
    <x v="729"/>
    <x v="759"/>
    <x v="311"/>
    <m/>
    <n v="3"/>
    <n v="18"/>
    <n v="21"/>
    <n v="21"/>
    <m/>
    <n v="0.8571428571428571"/>
    <x v="10"/>
    <x v="0"/>
  </r>
  <r>
    <x v="3"/>
    <x v="5"/>
    <x v="730"/>
    <x v="760"/>
    <x v="312"/>
    <m/>
    <n v="0"/>
    <n v="54"/>
    <n v="54"/>
    <n v="54"/>
    <m/>
    <n v="1"/>
    <x v="10"/>
    <x v="0"/>
  </r>
  <r>
    <x v="3"/>
    <x v="5"/>
    <x v="731"/>
    <x v="761"/>
    <x v="313"/>
    <m/>
    <n v="0"/>
    <n v="33"/>
    <n v="33"/>
    <n v="33"/>
    <m/>
    <n v="1"/>
    <x v="10"/>
    <x v="0"/>
  </r>
  <r>
    <x v="3"/>
    <x v="5"/>
    <x v="732"/>
    <x v="762"/>
    <x v="413"/>
    <m/>
    <n v="0"/>
    <n v="5"/>
    <n v="5"/>
    <n v="5"/>
    <m/>
    <n v="1"/>
    <x v="10"/>
    <x v="0"/>
  </r>
  <r>
    <x v="3"/>
    <x v="5"/>
    <x v="733"/>
    <x v="763"/>
    <x v="392"/>
    <m/>
    <n v="0"/>
    <n v="40"/>
    <n v="40"/>
    <n v="40"/>
    <m/>
    <n v="1"/>
    <x v="10"/>
    <x v="0"/>
  </r>
  <r>
    <x v="3"/>
    <x v="5"/>
    <x v="735"/>
    <x v="765"/>
    <x v="314"/>
    <m/>
    <n v="0"/>
    <n v="234"/>
    <n v="234"/>
    <n v="234"/>
    <m/>
    <n v="1"/>
    <x v="10"/>
    <x v="0"/>
  </r>
  <r>
    <x v="3"/>
    <x v="5"/>
    <x v="736"/>
    <x v="766"/>
    <x v="375"/>
    <m/>
    <n v="0"/>
    <n v="12"/>
    <n v="12"/>
    <n v="12"/>
    <m/>
    <n v="1"/>
    <x v="10"/>
    <x v="0"/>
  </r>
  <r>
    <x v="3"/>
    <x v="5"/>
    <x v="737"/>
    <x v="767"/>
    <x v="130"/>
    <m/>
    <n v="0"/>
    <n v="18"/>
    <n v="18"/>
    <n v="18"/>
    <m/>
    <n v="1"/>
    <x v="10"/>
    <x v="0"/>
  </r>
  <r>
    <x v="3"/>
    <x v="5"/>
    <x v="738"/>
    <x v="768"/>
    <x v="315"/>
    <m/>
    <n v="0"/>
    <n v="54"/>
    <n v="54"/>
    <n v="54"/>
    <m/>
    <n v="1"/>
    <x v="10"/>
    <x v="0"/>
  </r>
  <r>
    <x v="3"/>
    <x v="5"/>
    <x v="757"/>
    <x v="789"/>
    <x v="316"/>
    <m/>
    <n v="0"/>
    <n v="1"/>
    <n v="1"/>
    <n v="1"/>
    <m/>
    <n v="1"/>
    <x v="10"/>
    <x v="0"/>
  </r>
  <r>
    <x v="3"/>
    <x v="5"/>
    <x v="739"/>
    <x v="769"/>
    <x v="359"/>
    <m/>
    <n v="0"/>
    <n v="191"/>
    <n v="191"/>
    <n v="191"/>
    <m/>
    <n v="1"/>
    <x v="10"/>
    <x v="0"/>
  </r>
  <r>
    <x v="3"/>
    <x v="5"/>
    <x v="740"/>
    <x v="770"/>
    <x v="317"/>
    <m/>
    <n v="0"/>
    <n v="29"/>
    <n v="29"/>
    <n v="29"/>
    <m/>
    <n v="1"/>
    <x v="10"/>
    <x v="0"/>
  </r>
  <r>
    <x v="3"/>
    <x v="5"/>
    <x v="501"/>
    <x v="771"/>
    <x v="376"/>
    <m/>
    <n v="0"/>
    <n v="19"/>
    <n v="19"/>
    <n v="19"/>
    <m/>
    <n v="1"/>
    <x v="10"/>
    <x v="0"/>
  </r>
  <r>
    <x v="3"/>
    <x v="5"/>
    <x v="741"/>
    <x v="772"/>
    <x v="377"/>
    <m/>
    <n v="3"/>
    <n v="18"/>
    <n v="21"/>
    <n v="21"/>
    <m/>
    <n v="0.8571428571428571"/>
    <x v="10"/>
    <x v="0"/>
  </r>
  <r>
    <x v="3"/>
    <x v="5"/>
    <x v="742"/>
    <x v="773"/>
    <x v="131"/>
    <m/>
    <n v="4"/>
    <n v="266"/>
    <n v="270"/>
    <n v="270"/>
    <m/>
    <n v="0.98518518518518516"/>
    <x v="10"/>
    <x v="0"/>
  </r>
  <r>
    <x v="3"/>
    <x v="5"/>
    <x v="743"/>
    <x v="774"/>
    <x v="104"/>
    <m/>
    <n v="0"/>
    <n v="14"/>
    <n v="14"/>
    <n v="14"/>
    <m/>
    <n v="1"/>
    <x v="10"/>
    <x v="0"/>
  </r>
  <r>
    <x v="3"/>
    <x v="5"/>
    <x v="745"/>
    <x v="776"/>
    <x v="319"/>
    <m/>
    <n v="0"/>
    <n v="11"/>
    <n v="11"/>
    <n v="11"/>
    <m/>
    <n v="1"/>
    <x v="10"/>
    <x v="0"/>
  </r>
  <r>
    <x v="3"/>
    <x v="5"/>
    <x v="746"/>
    <x v="777"/>
    <x v="320"/>
    <m/>
    <n v="0"/>
    <n v="28"/>
    <n v="28"/>
    <n v="28"/>
    <m/>
    <n v="1"/>
    <x v="10"/>
    <x v="0"/>
  </r>
  <r>
    <x v="3"/>
    <x v="5"/>
    <x v="747"/>
    <x v="778"/>
    <x v="132"/>
    <m/>
    <n v="1"/>
    <n v="7"/>
    <n v="8"/>
    <n v="8"/>
    <m/>
    <n v="0.875"/>
    <x v="10"/>
    <x v="0"/>
  </r>
  <r>
    <x v="3"/>
    <x v="5"/>
    <x v="748"/>
    <x v="779"/>
    <x v="105"/>
    <m/>
    <n v="0"/>
    <n v="206"/>
    <n v="206"/>
    <n v="206"/>
    <m/>
    <n v="1"/>
    <x v="10"/>
    <x v="0"/>
  </r>
  <r>
    <x v="3"/>
    <x v="5"/>
    <x v="749"/>
    <x v="780"/>
    <x v="411"/>
    <m/>
    <n v="0"/>
    <n v="4"/>
    <n v="4"/>
    <n v="4"/>
    <m/>
    <n v="1"/>
    <x v="10"/>
    <x v="0"/>
  </r>
  <r>
    <x v="3"/>
    <x v="5"/>
    <x v="750"/>
    <x v="781"/>
    <x v="321"/>
    <m/>
    <n v="0"/>
    <n v="236"/>
    <n v="236"/>
    <n v="236"/>
    <m/>
    <n v="1"/>
    <x v="10"/>
    <x v="0"/>
  </r>
  <r>
    <x v="3"/>
    <x v="5"/>
    <x v="751"/>
    <x v="782"/>
    <x v="360"/>
    <m/>
    <n v="0"/>
    <n v="3"/>
    <n v="3"/>
    <n v="3"/>
    <m/>
    <n v="1"/>
    <x v="10"/>
    <x v="0"/>
  </r>
  <r>
    <x v="3"/>
    <x v="5"/>
    <x v="752"/>
    <x v="783"/>
    <x v="106"/>
    <m/>
    <n v="0"/>
    <n v="1"/>
    <n v="1"/>
    <n v="1"/>
    <m/>
    <n v="1"/>
    <x v="10"/>
    <x v="0"/>
  </r>
  <r>
    <x v="1"/>
    <x v="0"/>
    <x v="15"/>
    <x v="27"/>
    <x v="26"/>
    <m/>
    <n v="0"/>
    <n v="62"/>
    <n v="62"/>
    <n v="62"/>
    <m/>
    <n v="1"/>
    <x v="10"/>
    <x v="0"/>
  </r>
  <r>
    <x v="1"/>
    <x v="0"/>
    <x v="16"/>
    <x v="28"/>
    <x v="27"/>
    <m/>
    <n v="2"/>
    <n v="38"/>
    <n v="40"/>
    <n v="40"/>
    <m/>
    <n v="0.95"/>
    <x v="10"/>
    <x v="0"/>
  </r>
  <r>
    <x v="1"/>
    <x v="0"/>
    <x v="397"/>
    <x v="29"/>
    <x v="28"/>
    <m/>
    <n v="1"/>
    <n v="128"/>
    <n v="129"/>
    <n v="129"/>
    <m/>
    <n v="0.99224806201550386"/>
    <x v="10"/>
    <x v="0"/>
  </r>
  <r>
    <x v="1"/>
    <x v="0"/>
    <x v="18"/>
    <x v="30"/>
    <x v="29"/>
    <m/>
    <n v="21"/>
    <n v="459"/>
    <n v="480"/>
    <n v="480"/>
    <m/>
    <n v="0.95625000000000004"/>
    <x v="10"/>
    <x v="0"/>
  </r>
  <r>
    <x v="1"/>
    <x v="0"/>
    <x v="398"/>
    <x v="0"/>
    <x v="433"/>
    <m/>
    <n v="0"/>
    <n v="510"/>
    <n v="510"/>
    <n v="510"/>
    <m/>
    <n v="1"/>
    <x v="10"/>
    <x v="0"/>
  </r>
  <r>
    <x v="1"/>
    <x v="0"/>
    <x v="399"/>
    <x v="1"/>
    <x v="434"/>
    <m/>
    <n v="0"/>
    <n v="30"/>
    <n v="30"/>
    <n v="30"/>
    <m/>
    <n v="1"/>
    <x v="10"/>
    <x v="0"/>
  </r>
  <r>
    <x v="1"/>
    <x v="1"/>
    <x v="2"/>
    <x v="2"/>
    <x v="2"/>
    <m/>
    <n v="0"/>
    <n v="16"/>
    <n v="16"/>
    <n v="16"/>
    <m/>
    <n v="1"/>
    <x v="10"/>
    <x v="0"/>
  </r>
  <r>
    <x v="1"/>
    <x v="1"/>
    <x v="400"/>
    <x v="23"/>
    <x v="22"/>
    <m/>
    <n v="2"/>
    <n v="48"/>
    <n v="50"/>
    <n v="50"/>
    <m/>
    <n v="0.96"/>
    <x v="10"/>
    <x v="0"/>
  </r>
  <r>
    <x v="1"/>
    <x v="1"/>
    <x v="7"/>
    <x v="16"/>
    <x v="15"/>
    <m/>
    <n v="0"/>
    <n v="41"/>
    <n v="41"/>
    <n v="41"/>
    <m/>
    <n v="1"/>
    <x v="10"/>
    <x v="0"/>
  </r>
  <r>
    <x v="1"/>
    <x v="1"/>
    <x v="401"/>
    <x v="56"/>
    <x v="54"/>
    <m/>
    <n v="0"/>
    <n v="21"/>
    <n v="21"/>
    <n v="21"/>
    <m/>
    <n v="1"/>
    <x v="10"/>
    <x v="0"/>
  </r>
  <r>
    <x v="1"/>
    <x v="1"/>
    <x v="8"/>
    <x v="17"/>
    <x v="16"/>
    <m/>
    <n v="0"/>
    <n v="183"/>
    <n v="183"/>
    <n v="183"/>
    <m/>
    <n v="1"/>
    <x v="10"/>
    <x v="0"/>
  </r>
  <r>
    <x v="1"/>
    <x v="1"/>
    <x v="402"/>
    <x v="62"/>
    <x v="60"/>
    <m/>
    <n v="0"/>
    <n v="36"/>
    <n v="36"/>
    <n v="36"/>
    <m/>
    <n v="1"/>
    <x v="10"/>
    <x v="0"/>
  </r>
  <r>
    <x v="1"/>
    <x v="3"/>
    <x v="403"/>
    <x v="18"/>
    <x v="17"/>
    <m/>
    <n v="0"/>
    <n v="15"/>
    <n v="15"/>
    <n v="15"/>
    <m/>
    <n v="1"/>
    <x v="10"/>
    <x v="0"/>
  </r>
  <r>
    <x v="1"/>
    <x v="3"/>
    <x v="10"/>
    <x v="19"/>
    <x v="18"/>
    <m/>
    <n v="0"/>
    <n v="49"/>
    <n v="49"/>
    <n v="49"/>
    <m/>
    <n v="1"/>
    <x v="10"/>
    <x v="0"/>
  </r>
  <r>
    <x v="1"/>
    <x v="3"/>
    <x v="11"/>
    <x v="20"/>
    <x v="19"/>
    <m/>
    <n v="0"/>
    <n v="35"/>
    <n v="35"/>
    <n v="35"/>
    <m/>
    <n v="1"/>
    <x v="10"/>
    <x v="0"/>
  </r>
  <r>
    <x v="1"/>
    <x v="3"/>
    <x v="404"/>
    <x v="21"/>
    <x v="20"/>
    <m/>
    <n v="0"/>
    <n v="23"/>
    <n v="23"/>
    <n v="23"/>
    <m/>
    <n v="1"/>
    <x v="10"/>
    <x v="0"/>
  </r>
  <r>
    <x v="1"/>
    <x v="3"/>
    <x v="13"/>
    <x v="22"/>
    <x v="21"/>
    <m/>
    <n v="1"/>
    <n v="94"/>
    <n v="95"/>
    <n v="95"/>
    <m/>
    <n v="0.98947368421052628"/>
    <x v="10"/>
    <x v="0"/>
  </r>
  <r>
    <x v="1"/>
    <x v="3"/>
    <x v="20"/>
    <x v="43"/>
    <x v="41"/>
    <m/>
    <n v="0"/>
    <n v="14"/>
    <n v="14"/>
    <n v="14"/>
    <m/>
    <n v="1"/>
    <x v="10"/>
    <x v="0"/>
  </r>
  <r>
    <x v="1"/>
    <x v="3"/>
    <x v="21"/>
    <x v="44"/>
    <x v="42"/>
    <m/>
    <n v="0"/>
    <n v="10"/>
    <n v="10"/>
    <n v="10"/>
    <m/>
    <n v="1"/>
    <x v="10"/>
    <x v="0"/>
  </r>
  <r>
    <x v="1"/>
    <x v="4"/>
    <x v="28"/>
    <x v="58"/>
    <x v="56"/>
    <m/>
    <n v="4"/>
    <n v="12"/>
    <n v="16"/>
    <n v="16"/>
    <m/>
    <n v="0.75"/>
    <x v="10"/>
    <x v="0"/>
  </r>
  <r>
    <x v="1"/>
    <x v="4"/>
    <x v="405"/>
    <x v="45"/>
    <x v="43"/>
    <m/>
    <n v="2"/>
    <n v="158"/>
    <n v="160"/>
    <n v="160"/>
    <m/>
    <n v="0.98750000000000004"/>
    <x v="10"/>
    <x v="0"/>
  </r>
  <r>
    <x v="1"/>
    <x v="4"/>
    <x v="23"/>
    <x v="46"/>
    <x v="44"/>
    <m/>
    <n v="12"/>
    <n v="193"/>
    <n v="205"/>
    <n v="205"/>
    <m/>
    <n v="0.94146341463414629"/>
    <x v="10"/>
    <x v="0"/>
  </r>
  <r>
    <x v="1"/>
    <x v="4"/>
    <x v="406"/>
    <x v="47"/>
    <x v="45"/>
    <m/>
    <n v="5"/>
    <n v="277"/>
    <n v="282"/>
    <n v="282"/>
    <m/>
    <n v="0.98226950354609932"/>
    <x v="10"/>
    <x v="0"/>
  </r>
  <r>
    <x v="1"/>
    <x v="4"/>
    <x v="25"/>
    <x v="48"/>
    <x v="46"/>
    <m/>
    <n v="0"/>
    <n v="717"/>
    <n v="717"/>
    <n v="717"/>
    <m/>
    <n v="1"/>
    <x v="10"/>
    <x v="0"/>
  </r>
  <r>
    <x v="1"/>
    <x v="2"/>
    <x v="29"/>
    <x v="59"/>
    <x v="57"/>
    <m/>
    <n v="0"/>
    <n v="20"/>
    <n v="20"/>
    <n v="20"/>
    <m/>
    <n v="1"/>
    <x v="10"/>
    <x v="0"/>
  </r>
  <r>
    <x v="1"/>
    <x v="2"/>
    <x v="26"/>
    <x v="49"/>
    <x v="47"/>
    <m/>
    <n v="25"/>
    <n v="224"/>
    <n v="249"/>
    <n v="249"/>
    <m/>
    <n v="0.89959839357429716"/>
    <x v="10"/>
    <x v="0"/>
  </r>
  <r>
    <x v="1"/>
    <x v="2"/>
    <x v="26"/>
    <x v="50"/>
    <x v="48"/>
    <m/>
    <n v="1"/>
    <n v="116"/>
    <n v="117"/>
    <n v="117"/>
    <m/>
    <n v="0.99145299145299148"/>
    <x v="10"/>
    <x v="0"/>
  </r>
  <r>
    <x v="1"/>
    <x v="2"/>
    <x v="26"/>
    <x v="51"/>
    <x v="49"/>
    <m/>
    <n v="70"/>
    <n v="1855"/>
    <n v="1925"/>
    <n v="1925"/>
    <m/>
    <n v="0.96363636363636362"/>
    <x v="10"/>
    <x v="0"/>
  </r>
  <r>
    <x v="1"/>
    <x v="2"/>
    <x v="26"/>
    <x v="52"/>
    <x v="50"/>
    <m/>
    <n v="2"/>
    <n v="215"/>
    <n v="217"/>
    <n v="217"/>
    <m/>
    <n v="0.99078341013824889"/>
    <x v="10"/>
    <x v="0"/>
  </r>
  <r>
    <x v="1"/>
    <x v="2"/>
    <x v="26"/>
    <x v="53"/>
    <x v="51"/>
    <m/>
    <n v="1"/>
    <n v="52"/>
    <n v="53"/>
    <n v="53"/>
    <m/>
    <n v="0.98113207547169812"/>
    <x v="10"/>
    <x v="0"/>
  </r>
  <r>
    <x v="1"/>
    <x v="2"/>
    <x v="26"/>
    <x v="54"/>
    <x v="52"/>
    <m/>
    <n v="10"/>
    <n v="190"/>
    <n v="200"/>
    <n v="200"/>
    <m/>
    <n v="0.95"/>
    <x v="10"/>
    <x v="0"/>
  </r>
  <r>
    <x v="1"/>
    <x v="2"/>
    <x v="407"/>
    <x v="60"/>
    <x v="58"/>
    <m/>
    <n v="0"/>
    <n v="34"/>
    <n v="34"/>
    <n v="34"/>
    <m/>
    <n v="1"/>
    <x v="10"/>
    <x v="0"/>
  </r>
  <r>
    <x v="1"/>
    <x v="2"/>
    <x v="407"/>
    <x v="3"/>
    <x v="3"/>
    <m/>
    <n v="0"/>
    <n v="24"/>
    <n v="24"/>
    <n v="24"/>
    <m/>
    <n v="1"/>
    <x v="10"/>
    <x v="0"/>
  </r>
  <r>
    <x v="1"/>
    <x v="2"/>
    <x v="407"/>
    <x v="4"/>
    <x v="4"/>
    <m/>
    <n v="0"/>
    <n v="443"/>
    <n v="443"/>
    <n v="443"/>
    <m/>
    <n v="1"/>
    <x v="10"/>
    <x v="0"/>
  </r>
  <r>
    <x v="1"/>
    <x v="2"/>
    <x v="4"/>
    <x v="5"/>
    <x v="5"/>
    <m/>
    <n v="2"/>
    <n v="206"/>
    <n v="208"/>
    <n v="208"/>
    <m/>
    <n v="0.99038461538461542"/>
    <x v="10"/>
    <x v="0"/>
  </r>
  <r>
    <x v="1"/>
    <x v="2"/>
    <x v="4"/>
    <x v="6"/>
    <x v="6"/>
    <m/>
    <n v="2"/>
    <n v="167"/>
    <n v="169"/>
    <n v="169"/>
    <m/>
    <n v="0.98816568047337283"/>
    <x v="10"/>
    <x v="0"/>
  </r>
  <r>
    <x v="1"/>
    <x v="2"/>
    <x v="4"/>
    <x v="8"/>
    <x v="7"/>
    <m/>
    <n v="0"/>
    <n v="33"/>
    <n v="33"/>
    <n v="33"/>
    <m/>
    <n v="1"/>
    <x v="10"/>
    <x v="0"/>
  </r>
  <r>
    <x v="1"/>
    <x v="2"/>
    <x v="4"/>
    <x v="9"/>
    <x v="8"/>
    <m/>
    <n v="0"/>
    <n v="43"/>
    <n v="43"/>
    <n v="43"/>
    <m/>
    <n v="1"/>
    <x v="10"/>
    <x v="0"/>
  </r>
  <r>
    <x v="1"/>
    <x v="2"/>
    <x v="5"/>
    <x v="61"/>
    <x v="59"/>
    <m/>
    <n v="0"/>
    <n v="8"/>
    <n v="8"/>
    <n v="8"/>
    <m/>
    <n v="1"/>
    <x v="10"/>
    <x v="0"/>
  </r>
  <r>
    <x v="1"/>
    <x v="2"/>
    <x v="5"/>
    <x v="10"/>
    <x v="9"/>
    <m/>
    <n v="1"/>
    <n v="105"/>
    <n v="106"/>
    <n v="106"/>
    <m/>
    <n v="0.99056603773584906"/>
    <x v="10"/>
    <x v="0"/>
  </r>
  <r>
    <x v="1"/>
    <x v="2"/>
    <x v="5"/>
    <x v="11"/>
    <x v="10"/>
    <m/>
    <n v="4"/>
    <n v="99"/>
    <n v="103"/>
    <n v="103"/>
    <m/>
    <n v="0.96116504854368934"/>
    <x v="10"/>
    <x v="0"/>
  </r>
  <r>
    <x v="1"/>
    <x v="1"/>
    <x v="6"/>
    <x v="24"/>
    <x v="23"/>
    <m/>
    <n v="0"/>
    <n v="44"/>
    <n v="44"/>
    <n v="44"/>
    <m/>
    <n v="1"/>
    <x v="10"/>
    <x v="0"/>
  </r>
  <r>
    <x v="1"/>
    <x v="1"/>
    <x v="6"/>
    <x v="25"/>
    <x v="24"/>
    <m/>
    <n v="0"/>
    <n v="21"/>
    <n v="21"/>
    <n v="21"/>
    <m/>
    <n v="1"/>
    <x v="10"/>
    <x v="0"/>
  </r>
  <r>
    <x v="1"/>
    <x v="1"/>
    <x v="6"/>
    <x v="26"/>
    <x v="25"/>
    <m/>
    <n v="0"/>
    <n v="36"/>
    <n v="36"/>
    <n v="36"/>
    <m/>
    <n v="1"/>
    <x v="10"/>
    <x v="0"/>
  </r>
  <r>
    <x v="1"/>
    <x v="1"/>
    <x v="6"/>
    <x v="31"/>
    <x v="30"/>
    <m/>
    <n v="0"/>
    <n v="92"/>
    <n v="92"/>
    <n v="92"/>
    <m/>
    <n v="1"/>
    <x v="10"/>
    <x v="0"/>
  </r>
  <r>
    <x v="1"/>
    <x v="1"/>
    <x v="6"/>
    <x v="32"/>
    <x v="31"/>
    <m/>
    <n v="0"/>
    <n v="47"/>
    <n v="47"/>
    <n v="47"/>
    <m/>
    <n v="1"/>
    <x v="10"/>
    <x v="0"/>
  </r>
  <r>
    <x v="1"/>
    <x v="1"/>
    <x v="6"/>
    <x v="33"/>
    <x v="32"/>
    <m/>
    <n v="0"/>
    <n v="30"/>
    <n v="30"/>
    <n v="30"/>
    <m/>
    <n v="1"/>
    <x v="10"/>
    <x v="0"/>
  </r>
  <r>
    <x v="1"/>
    <x v="1"/>
    <x v="6"/>
    <x v="34"/>
    <x v="33"/>
    <m/>
    <n v="4"/>
    <n v="132"/>
    <n v="136"/>
    <n v="136"/>
    <m/>
    <n v="0.97058823529411764"/>
    <x v="10"/>
    <x v="0"/>
  </r>
  <r>
    <x v="1"/>
    <x v="1"/>
    <x v="6"/>
    <x v="35"/>
    <x v="34"/>
    <m/>
    <n v="7"/>
    <n v="159"/>
    <n v="166"/>
    <n v="166"/>
    <m/>
    <n v="0.95783132530120485"/>
    <x v="10"/>
    <x v="0"/>
  </r>
  <r>
    <x v="1"/>
    <x v="1"/>
    <x v="6"/>
    <x v="36"/>
    <x v="35"/>
    <m/>
    <n v="0"/>
    <n v="36"/>
    <n v="36"/>
    <n v="36"/>
    <m/>
    <n v="1"/>
    <x v="10"/>
    <x v="0"/>
  </r>
  <r>
    <x v="1"/>
    <x v="1"/>
    <x v="6"/>
    <x v="37"/>
    <x v="36"/>
    <m/>
    <n v="9"/>
    <n v="77"/>
    <n v="86"/>
    <n v="86"/>
    <m/>
    <n v="0.89534883720930236"/>
    <x v="10"/>
    <x v="0"/>
  </r>
  <r>
    <x v="1"/>
    <x v="1"/>
    <x v="6"/>
    <x v="38"/>
    <x v="37"/>
    <m/>
    <n v="18"/>
    <n v="104"/>
    <n v="122"/>
    <n v="122"/>
    <m/>
    <n v="0.85245901639344257"/>
    <x v="10"/>
    <x v="0"/>
  </r>
  <r>
    <x v="1"/>
    <x v="1"/>
    <x v="6"/>
    <x v="39"/>
    <x v="38"/>
    <m/>
    <n v="0"/>
    <n v="42"/>
    <n v="42"/>
    <n v="42"/>
    <m/>
    <n v="1"/>
    <x v="10"/>
    <x v="0"/>
  </r>
  <r>
    <x v="1"/>
    <x v="1"/>
    <x v="6"/>
    <x v="40"/>
    <x v="39"/>
    <m/>
    <n v="0"/>
    <n v="19"/>
    <n v="19"/>
    <n v="19"/>
    <m/>
    <n v="1"/>
    <x v="10"/>
    <x v="0"/>
  </r>
  <r>
    <x v="1"/>
    <x v="1"/>
    <x v="6"/>
    <x v="41"/>
    <x v="40"/>
    <m/>
    <n v="0"/>
    <n v="50"/>
    <n v="50"/>
    <n v="50"/>
    <m/>
    <n v="1"/>
    <x v="10"/>
    <x v="0"/>
  </r>
  <r>
    <x v="1"/>
    <x v="1"/>
    <x v="6"/>
    <x v="12"/>
    <x v="11"/>
    <m/>
    <n v="0"/>
    <n v="33"/>
    <n v="33"/>
    <n v="33"/>
    <m/>
    <n v="1"/>
    <x v="10"/>
    <x v="0"/>
  </r>
  <r>
    <x v="1"/>
    <x v="1"/>
    <x v="6"/>
    <x v="13"/>
    <x v="12"/>
    <m/>
    <n v="0"/>
    <n v="50"/>
    <n v="50"/>
    <n v="50"/>
    <m/>
    <n v="1"/>
    <x v="10"/>
    <x v="0"/>
  </r>
  <r>
    <x v="1"/>
    <x v="1"/>
    <x v="6"/>
    <x v="14"/>
    <x v="13"/>
    <m/>
    <n v="0"/>
    <n v="78"/>
    <n v="78"/>
    <n v="78"/>
    <m/>
    <n v="1"/>
    <x v="10"/>
    <x v="0"/>
  </r>
  <r>
    <x v="1"/>
    <x v="1"/>
    <x v="6"/>
    <x v="15"/>
    <x v="14"/>
    <m/>
    <n v="0"/>
    <n v="86"/>
    <n v="86"/>
    <n v="86"/>
    <m/>
    <n v="1"/>
    <x v="10"/>
    <x v="0"/>
  </r>
  <r>
    <x v="1"/>
    <x v="1"/>
    <x v="6"/>
    <x v="55"/>
    <x v="53"/>
    <m/>
    <n v="0"/>
    <n v="12"/>
    <n v="12"/>
    <n v="12"/>
    <m/>
    <n v="1"/>
    <x v="10"/>
    <x v="0"/>
  </r>
  <r>
    <x v="4"/>
    <x v="5"/>
    <x v="408"/>
    <x v="436"/>
    <x v="62"/>
    <m/>
    <n v="0"/>
    <n v="4"/>
    <n v="4"/>
    <n v="4"/>
    <m/>
    <n v="1"/>
    <x v="10"/>
    <x v="0"/>
  </r>
  <r>
    <x v="4"/>
    <x v="5"/>
    <x v="409"/>
    <x v="437"/>
    <x v="63"/>
    <m/>
    <n v="0"/>
    <n v="5"/>
    <n v="5"/>
    <n v="5"/>
    <m/>
    <n v="1"/>
    <x v="10"/>
    <x v="0"/>
  </r>
  <r>
    <x v="4"/>
    <x v="5"/>
    <x v="410"/>
    <x v="438"/>
    <x v="64"/>
    <m/>
    <n v="0"/>
    <n v="3"/>
    <n v="3"/>
    <n v="3"/>
    <m/>
    <n v="1"/>
    <x v="10"/>
    <x v="0"/>
  </r>
  <r>
    <x v="4"/>
    <x v="5"/>
    <x v="411"/>
    <x v="439"/>
    <x v="173"/>
    <m/>
    <n v="3"/>
    <n v="8"/>
    <n v="11"/>
    <n v="11"/>
    <m/>
    <n v="0.72727272727272729"/>
    <x v="10"/>
    <x v="0"/>
  </r>
  <r>
    <x v="4"/>
    <x v="5"/>
    <x v="412"/>
    <x v="440"/>
    <x v="325"/>
    <m/>
    <n v="0"/>
    <n v="5"/>
    <n v="5"/>
    <n v="5"/>
    <m/>
    <n v="1"/>
    <x v="10"/>
    <x v="0"/>
  </r>
  <r>
    <x v="4"/>
    <x v="5"/>
    <x v="413"/>
    <x v="441"/>
    <x v="174"/>
    <m/>
    <n v="4"/>
    <n v="6"/>
    <n v="10"/>
    <n v="10"/>
    <m/>
    <n v="0.6"/>
    <x v="10"/>
    <x v="0"/>
  </r>
  <r>
    <x v="4"/>
    <x v="5"/>
    <x v="414"/>
    <x v="442"/>
    <x v="175"/>
    <m/>
    <n v="0"/>
    <n v="10"/>
    <n v="10"/>
    <n v="10"/>
    <m/>
    <n v="1"/>
    <x v="10"/>
    <x v="0"/>
  </r>
  <r>
    <x v="4"/>
    <x v="5"/>
    <x v="415"/>
    <x v="443"/>
    <x v="107"/>
    <m/>
    <n v="0"/>
    <n v="4"/>
    <n v="4"/>
    <n v="4"/>
    <m/>
    <n v="1"/>
    <x v="10"/>
    <x v="0"/>
  </r>
  <r>
    <x v="4"/>
    <x v="5"/>
    <x v="416"/>
    <x v="444"/>
    <x v="65"/>
    <m/>
    <n v="0"/>
    <n v="4"/>
    <n v="4"/>
    <n v="4"/>
    <m/>
    <n v="1"/>
    <x v="10"/>
    <x v="0"/>
  </r>
  <r>
    <x v="4"/>
    <x v="5"/>
    <x v="417"/>
    <x v="445"/>
    <x v="326"/>
    <m/>
    <n v="1"/>
    <n v="5"/>
    <n v="6"/>
    <n v="6"/>
    <m/>
    <n v="0.83333333333333337"/>
    <x v="10"/>
    <x v="0"/>
  </r>
  <r>
    <x v="4"/>
    <x v="5"/>
    <x v="418"/>
    <x v="446"/>
    <x v="66"/>
    <m/>
    <n v="0"/>
    <n v="11"/>
    <n v="11"/>
    <n v="11"/>
    <m/>
    <n v="1"/>
    <x v="10"/>
    <x v="0"/>
  </r>
  <r>
    <x v="4"/>
    <x v="5"/>
    <x v="419"/>
    <x v="447"/>
    <x v="176"/>
    <m/>
    <n v="0"/>
    <n v="1"/>
    <n v="1"/>
    <n v="1"/>
    <m/>
    <n v="1"/>
    <x v="10"/>
    <x v="0"/>
  </r>
  <r>
    <x v="4"/>
    <x v="5"/>
    <x v="420"/>
    <x v="448"/>
    <x v="177"/>
    <m/>
    <n v="1"/>
    <n v="0"/>
    <n v="1"/>
    <n v="1"/>
    <m/>
    <n v="0"/>
    <x v="10"/>
    <x v="0"/>
  </r>
  <r>
    <x v="4"/>
    <x v="5"/>
    <x v="421"/>
    <x v="449"/>
    <x v="178"/>
    <m/>
    <n v="0"/>
    <n v="3"/>
    <n v="3"/>
    <n v="3"/>
    <m/>
    <n v="1"/>
    <x v="10"/>
    <x v="0"/>
  </r>
  <r>
    <x v="4"/>
    <x v="5"/>
    <x v="422"/>
    <x v="450"/>
    <x v="108"/>
    <m/>
    <n v="0"/>
    <n v="6"/>
    <n v="6"/>
    <n v="6"/>
    <m/>
    <n v="1"/>
    <x v="10"/>
    <x v="0"/>
  </r>
  <r>
    <x v="4"/>
    <x v="5"/>
    <x v="423"/>
    <x v="451"/>
    <x v="327"/>
    <m/>
    <n v="1"/>
    <n v="3"/>
    <n v="4"/>
    <n v="4"/>
    <m/>
    <n v="0.75"/>
    <x v="10"/>
    <x v="0"/>
  </r>
  <r>
    <x v="4"/>
    <x v="5"/>
    <x v="760"/>
    <x v="792"/>
    <x v="179"/>
    <m/>
    <n v="0"/>
    <n v="2"/>
    <n v="2"/>
    <n v="2"/>
    <m/>
    <n v="1"/>
    <x v="10"/>
    <x v="0"/>
  </r>
  <r>
    <x v="4"/>
    <x v="5"/>
    <x v="424"/>
    <x v="452"/>
    <x v="180"/>
    <m/>
    <n v="0"/>
    <n v="7"/>
    <n v="7"/>
    <n v="7"/>
    <m/>
    <n v="1"/>
    <x v="10"/>
    <x v="0"/>
  </r>
  <r>
    <x v="4"/>
    <x v="5"/>
    <x v="425"/>
    <x v="453"/>
    <x v="361"/>
    <m/>
    <n v="0"/>
    <n v="6"/>
    <n v="6"/>
    <n v="6"/>
    <m/>
    <n v="1"/>
    <x v="10"/>
    <x v="0"/>
  </r>
  <r>
    <x v="4"/>
    <x v="5"/>
    <x v="426"/>
    <x v="454"/>
    <x v="362"/>
    <m/>
    <n v="2"/>
    <n v="5"/>
    <n v="7"/>
    <n v="7"/>
    <m/>
    <n v="0.7142857142857143"/>
    <x v="10"/>
    <x v="0"/>
  </r>
  <r>
    <x v="4"/>
    <x v="5"/>
    <x v="427"/>
    <x v="455"/>
    <x v="67"/>
    <m/>
    <n v="0"/>
    <n v="4"/>
    <n v="4"/>
    <n v="4"/>
    <m/>
    <n v="1"/>
    <x v="10"/>
    <x v="0"/>
  </r>
  <r>
    <x v="4"/>
    <x v="5"/>
    <x v="428"/>
    <x v="456"/>
    <x v="158"/>
    <m/>
    <n v="0"/>
    <n v="12"/>
    <n v="12"/>
    <n v="12"/>
    <m/>
    <n v="1"/>
    <x v="10"/>
    <x v="0"/>
  </r>
  <r>
    <x v="4"/>
    <x v="5"/>
    <x v="753"/>
    <x v="784"/>
    <x v="405"/>
    <m/>
    <n v="0"/>
    <n v="1"/>
    <n v="1"/>
    <n v="1"/>
    <m/>
    <n v="1"/>
    <x v="10"/>
    <x v="0"/>
  </r>
  <r>
    <x v="4"/>
    <x v="5"/>
    <x v="429"/>
    <x v="457"/>
    <x v="159"/>
    <m/>
    <n v="0"/>
    <n v="7"/>
    <n v="7"/>
    <n v="7"/>
    <m/>
    <n v="1"/>
    <x v="10"/>
    <x v="0"/>
  </r>
  <r>
    <x v="4"/>
    <x v="5"/>
    <x v="430"/>
    <x v="458"/>
    <x v="160"/>
    <m/>
    <n v="0"/>
    <n v="3"/>
    <n v="3"/>
    <n v="3"/>
    <m/>
    <n v="1"/>
    <x v="10"/>
    <x v="0"/>
  </r>
  <r>
    <x v="4"/>
    <x v="5"/>
    <x v="431"/>
    <x v="459"/>
    <x v="161"/>
    <m/>
    <n v="0"/>
    <n v="3"/>
    <n v="3"/>
    <n v="3"/>
    <m/>
    <n v="1"/>
    <x v="10"/>
    <x v="0"/>
  </r>
  <r>
    <x v="4"/>
    <x v="5"/>
    <x v="432"/>
    <x v="460"/>
    <x v="162"/>
    <m/>
    <n v="0"/>
    <n v="6"/>
    <n v="6"/>
    <n v="6"/>
    <m/>
    <n v="1"/>
    <x v="10"/>
    <x v="0"/>
  </r>
  <r>
    <x v="4"/>
    <x v="5"/>
    <x v="433"/>
    <x v="461"/>
    <x v="68"/>
    <m/>
    <n v="1"/>
    <n v="3"/>
    <n v="4"/>
    <n v="4"/>
    <m/>
    <n v="0.75"/>
    <x v="10"/>
    <x v="0"/>
  </r>
  <r>
    <x v="4"/>
    <x v="5"/>
    <x v="434"/>
    <x v="462"/>
    <x v="109"/>
    <m/>
    <n v="0"/>
    <n v="1"/>
    <n v="1"/>
    <n v="1"/>
    <m/>
    <n v="1"/>
    <x v="10"/>
    <x v="0"/>
  </r>
  <r>
    <x v="4"/>
    <x v="5"/>
    <x v="435"/>
    <x v="463"/>
    <x v="163"/>
    <m/>
    <n v="0"/>
    <n v="1"/>
    <n v="1"/>
    <n v="1"/>
    <m/>
    <n v="1"/>
    <x v="10"/>
    <x v="0"/>
  </r>
  <r>
    <x v="4"/>
    <x v="5"/>
    <x v="436"/>
    <x v="464"/>
    <x v="164"/>
    <m/>
    <n v="0"/>
    <n v="4"/>
    <n v="4"/>
    <n v="4"/>
    <m/>
    <n v="1"/>
    <x v="10"/>
    <x v="0"/>
  </r>
  <r>
    <x v="4"/>
    <x v="5"/>
    <x v="437"/>
    <x v="465"/>
    <x v="378"/>
    <m/>
    <n v="0"/>
    <n v="4"/>
    <n v="4"/>
    <n v="4"/>
    <m/>
    <n v="1"/>
    <x v="10"/>
    <x v="0"/>
  </r>
  <r>
    <x v="4"/>
    <x v="5"/>
    <x v="754"/>
    <x v="785"/>
    <x v="165"/>
    <m/>
    <n v="0"/>
    <n v="1"/>
    <n v="1"/>
    <n v="1"/>
    <m/>
    <n v="1"/>
    <x v="10"/>
    <x v="0"/>
  </r>
  <r>
    <x v="4"/>
    <x v="5"/>
    <x v="438"/>
    <x v="466"/>
    <x v="393"/>
    <m/>
    <n v="0"/>
    <n v="1"/>
    <n v="1"/>
    <n v="1"/>
    <m/>
    <n v="1"/>
    <x v="10"/>
    <x v="0"/>
  </r>
  <r>
    <x v="4"/>
    <x v="5"/>
    <x v="439"/>
    <x v="467"/>
    <x v="181"/>
    <m/>
    <n v="0"/>
    <n v="2"/>
    <n v="2"/>
    <n v="2"/>
    <m/>
    <n v="1"/>
    <x v="10"/>
    <x v="0"/>
  </r>
  <r>
    <x v="4"/>
    <x v="5"/>
    <x v="440"/>
    <x v="468"/>
    <x v="182"/>
    <m/>
    <n v="1"/>
    <n v="9"/>
    <n v="10"/>
    <n v="10"/>
    <m/>
    <n v="0.9"/>
    <x v="10"/>
    <x v="0"/>
  </r>
  <r>
    <x v="4"/>
    <x v="5"/>
    <x v="441"/>
    <x v="469"/>
    <x v="398"/>
    <m/>
    <n v="0"/>
    <n v="5"/>
    <n v="5"/>
    <n v="5"/>
    <m/>
    <n v="1"/>
    <x v="10"/>
    <x v="0"/>
  </r>
  <r>
    <x v="4"/>
    <x v="5"/>
    <x v="442"/>
    <x v="470"/>
    <x v="183"/>
    <m/>
    <n v="0"/>
    <n v="3"/>
    <n v="3"/>
    <n v="3"/>
    <m/>
    <n v="1"/>
    <x v="10"/>
    <x v="0"/>
  </r>
  <r>
    <x v="4"/>
    <x v="5"/>
    <x v="443"/>
    <x v="471"/>
    <x v="133"/>
    <m/>
    <n v="0"/>
    <n v="4"/>
    <n v="4"/>
    <n v="4"/>
    <m/>
    <n v="1"/>
    <x v="10"/>
    <x v="0"/>
  </r>
  <r>
    <x v="4"/>
    <x v="5"/>
    <x v="444"/>
    <x v="472"/>
    <x v="184"/>
    <m/>
    <n v="0"/>
    <n v="11"/>
    <n v="11"/>
    <n v="11"/>
    <m/>
    <n v="1"/>
    <x v="10"/>
    <x v="0"/>
  </r>
  <r>
    <x v="4"/>
    <x v="5"/>
    <x v="445"/>
    <x v="473"/>
    <x v="185"/>
    <m/>
    <n v="0"/>
    <n v="2"/>
    <n v="2"/>
    <n v="2"/>
    <m/>
    <n v="1"/>
    <x v="10"/>
    <x v="0"/>
  </r>
  <r>
    <x v="4"/>
    <x v="5"/>
    <x v="446"/>
    <x v="474"/>
    <x v="406"/>
    <m/>
    <n v="0"/>
    <n v="5"/>
    <n v="5"/>
    <n v="5"/>
    <m/>
    <n v="1"/>
    <x v="10"/>
    <x v="0"/>
  </r>
  <r>
    <x v="4"/>
    <x v="5"/>
    <x v="447"/>
    <x v="475"/>
    <x v="186"/>
    <m/>
    <n v="0"/>
    <n v="3"/>
    <n v="3"/>
    <n v="3"/>
    <m/>
    <n v="1"/>
    <x v="10"/>
    <x v="0"/>
  </r>
  <r>
    <x v="4"/>
    <x v="5"/>
    <x v="448"/>
    <x v="476"/>
    <x v="110"/>
    <m/>
    <n v="0"/>
    <n v="12"/>
    <n v="12"/>
    <n v="12"/>
    <m/>
    <n v="1"/>
    <x v="10"/>
    <x v="0"/>
  </r>
  <r>
    <x v="4"/>
    <x v="5"/>
    <x v="449"/>
    <x v="477"/>
    <x v="323"/>
    <m/>
    <n v="1"/>
    <n v="5"/>
    <n v="6"/>
    <n v="6"/>
    <m/>
    <n v="0.83333333333333337"/>
    <x v="10"/>
    <x v="0"/>
  </r>
  <r>
    <x v="4"/>
    <x v="5"/>
    <x v="450"/>
    <x v="478"/>
    <x v="187"/>
    <m/>
    <n v="1"/>
    <n v="8"/>
    <n v="9"/>
    <n v="9"/>
    <m/>
    <n v="0.88888888888888884"/>
    <x v="10"/>
    <x v="0"/>
  </r>
  <r>
    <x v="4"/>
    <x v="5"/>
    <x v="759"/>
    <x v="791"/>
    <x v="379"/>
    <m/>
    <n v="0"/>
    <n v="2"/>
    <n v="2"/>
    <n v="2"/>
    <m/>
    <n v="1"/>
    <x v="10"/>
    <x v="0"/>
  </r>
  <r>
    <x v="4"/>
    <x v="5"/>
    <x v="452"/>
    <x v="480"/>
    <x v="188"/>
    <m/>
    <n v="0"/>
    <n v="3"/>
    <n v="3"/>
    <n v="3"/>
    <m/>
    <n v="1"/>
    <x v="10"/>
    <x v="0"/>
  </r>
  <r>
    <x v="4"/>
    <x v="5"/>
    <x v="453"/>
    <x v="481"/>
    <x v="380"/>
    <m/>
    <n v="0"/>
    <n v="3"/>
    <n v="3"/>
    <n v="3"/>
    <m/>
    <n v="1"/>
    <x v="10"/>
    <x v="0"/>
  </r>
  <r>
    <x v="4"/>
    <x v="5"/>
    <x v="454"/>
    <x v="482"/>
    <x v="111"/>
    <m/>
    <n v="0"/>
    <n v="5"/>
    <n v="5"/>
    <n v="5"/>
    <m/>
    <n v="1"/>
    <x v="10"/>
    <x v="0"/>
  </r>
  <r>
    <x v="4"/>
    <x v="5"/>
    <x v="455"/>
    <x v="483"/>
    <x v="414"/>
    <m/>
    <n v="0"/>
    <n v="7"/>
    <n v="7"/>
    <n v="7"/>
    <m/>
    <n v="1"/>
    <x v="10"/>
    <x v="0"/>
  </r>
  <r>
    <x v="4"/>
    <x v="5"/>
    <x v="456"/>
    <x v="484"/>
    <x v="399"/>
    <m/>
    <n v="0"/>
    <n v="6"/>
    <n v="6"/>
    <n v="6"/>
    <m/>
    <n v="1"/>
    <x v="10"/>
    <x v="0"/>
  </r>
  <r>
    <x v="4"/>
    <x v="5"/>
    <x v="457"/>
    <x v="485"/>
    <x v="324"/>
    <m/>
    <n v="0"/>
    <n v="2"/>
    <n v="2"/>
    <n v="2"/>
    <m/>
    <n v="1"/>
    <x v="10"/>
    <x v="0"/>
  </r>
  <r>
    <x v="4"/>
    <x v="5"/>
    <x v="458"/>
    <x v="486"/>
    <x v="381"/>
    <m/>
    <n v="0"/>
    <n v="3"/>
    <n v="3"/>
    <n v="3"/>
    <m/>
    <n v="1"/>
    <x v="10"/>
    <x v="0"/>
  </r>
  <r>
    <x v="4"/>
    <x v="5"/>
    <x v="459"/>
    <x v="487"/>
    <x v="69"/>
    <m/>
    <n v="0"/>
    <n v="6"/>
    <n v="6"/>
    <n v="6"/>
    <m/>
    <n v="1"/>
    <x v="10"/>
    <x v="0"/>
  </r>
  <r>
    <x v="4"/>
    <x v="5"/>
    <x v="460"/>
    <x v="488"/>
    <x v="364"/>
    <m/>
    <n v="0"/>
    <n v="6"/>
    <n v="6"/>
    <n v="6"/>
    <m/>
    <n v="1"/>
    <x v="10"/>
    <x v="0"/>
  </r>
  <r>
    <x v="4"/>
    <x v="5"/>
    <x v="461"/>
    <x v="489"/>
    <x v="134"/>
    <m/>
    <n v="0"/>
    <n v="4"/>
    <n v="4"/>
    <n v="4"/>
    <m/>
    <n v="1"/>
    <x v="10"/>
    <x v="0"/>
  </r>
  <r>
    <x v="4"/>
    <x v="5"/>
    <x v="462"/>
    <x v="490"/>
    <x v="189"/>
    <m/>
    <n v="0"/>
    <n v="1"/>
    <n v="1"/>
    <n v="1"/>
    <m/>
    <n v="1"/>
    <x v="10"/>
    <x v="0"/>
  </r>
  <r>
    <x v="4"/>
    <x v="5"/>
    <x v="463"/>
    <x v="491"/>
    <x v="70"/>
    <m/>
    <n v="0"/>
    <n v="5"/>
    <n v="5"/>
    <n v="5"/>
    <m/>
    <n v="1"/>
    <x v="10"/>
    <x v="0"/>
  </r>
  <r>
    <x v="4"/>
    <x v="5"/>
    <x v="464"/>
    <x v="492"/>
    <x v="71"/>
    <m/>
    <n v="0"/>
    <n v="3"/>
    <n v="3"/>
    <n v="3"/>
    <m/>
    <n v="1"/>
    <x v="10"/>
    <x v="0"/>
  </r>
  <r>
    <x v="4"/>
    <x v="5"/>
    <x v="465"/>
    <x v="493"/>
    <x v="72"/>
    <m/>
    <n v="0"/>
    <n v="4"/>
    <n v="4"/>
    <n v="4"/>
    <m/>
    <n v="1"/>
    <x v="10"/>
    <x v="0"/>
  </r>
  <r>
    <x v="4"/>
    <x v="5"/>
    <x v="466"/>
    <x v="494"/>
    <x v="382"/>
    <m/>
    <n v="0"/>
    <n v="3"/>
    <n v="3"/>
    <n v="3"/>
    <m/>
    <n v="1"/>
    <x v="10"/>
    <x v="0"/>
  </r>
  <r>
    <x v="4"/>
    <x v="5"/>
    <x v="467"/>
    <x v="495"/>
    <x v="365"/>
    <m/>
    <n v="0"/>
    <n v="3"/>
    <n v="3"/>
    <n v="3"/>
    <m/>
    <n v="1"/>
    <x v="10"/>
    <x v="0"/>
  </r>
  <r>
    <x v="4"/>
    <x v="5"/>
    <x v="469"/>
    <x v="497"/>
    <x v="190"/>
    <m/>
    <n v="0"/>
    <n v="7"/>
    <n v="7"/>
    <n v="7"/>
    <m/>
    <n v="1"/>
    <x v="10"/>
    <x v="0"/>
  </r>
  <r>
    <x v="4"/>
    <x v="5"/>
    <x v="470"/>
    <x v="498"/>
    <x v="328"/>
    <m/>
    <n v="0"/>
    <n v="1"/>
    <n v="1"/>
    <n v="1"/>
    <m/>
    <n v="1"/>
    <x v="10"/>
    <x v="0"/>
  </r>
  <r>
    <x v="4"/>
    <x v="5"/>
    <x v="471"/>
    <x v="499"/>
    <x v="329"/>
    <m/>
    <n v="0"/>
    <n v="2"/>
    <n v="2"/>
    <n v="2"/>
    <m/>
    <n v="1"/>
    <x v="10"/>
    <x v="0"/>
  </r>
  <r>
    <x v="4"/>
    <x v="5"/>
    <x v="472"/>
    <x v="500"/>
    <x v="73"/>
    <m/>
    <n v="0"/>
    <n v="3"/>
    <n v="3"/>
    <n v="3"/>
    <m/>
    <n v="1"/>
    <x v="10"/>
    <x v="0"/>
  </r>
  <r>
    <x v="4"/>
    <x v="5"/>
    <x v="473"/>
    <x v="501"/>
    <x v="74"/>
    <m/>
    <n v="0"/>
    <n v="6"/>
    <n v="6"/>
    <n v="6"/>
    <m/>
    <n v="1"/>
    <x v="10"/>
    <x v="0"/>
  </r>
  <r>
    <x v="4"/>
    <x v="5"/>
    <x v="474"/>
    <x v="502"/>
    <x v="136"/>
    <m/>
    <n v="0"/>
    <n v="4"/>
    <n v="4"/>
    <n v="4"/>
    <m/>
    <n v="1"/>
    <x v="10"/>
    <x v="0"/>
  </r>
  <r>
    <x v="4"/>
    <x v="5"/>
    <x v="475"/>
    <x v="503"/>
    <x v="75"/>
    <m/>
    <n v="0"/>
    <n v="1"/>
    <n v="1"/>
    <n v="1"/>
    <m/>
    <n v="1"/>
    <x v="10"/>
    <x v="0"/>
  </r>
  <r>
    <x v="4"/>
    <x v="5"/>
    <x v="476"/>
    <x v="504"/>
    <x v="330"/>
    <m/>
    <n v="0"/>
    <n v="2"/>
    <n v="2"/>
    <n v="2"/>
    <m/>
    <n v="1"/>
    <x v="10"/>
    <x v="0"/>
  </r>
  <r>
    <x v="4"/>
    <x v="5"/>
    <x v="477"/>
    <x v="505"/>
    <x v="191"/>
    <m/>
    <n v="0"/>
    <n v="3"/>
    <n v="3"/>
    <n v="3"/>
    <m/>
    <n v="1"/>
    <x v="10"/>
    <x v="0"/>
  </r>
  <r>
    <x v="4"/>
    <x v="5"/>
    <x v="478"/>
    <x v="506"/>
    <x v="137"/>
    <m/>
    <n v="0"/>
    <n v="2"/>
    <n v="2"/>
    <n v="2"/>
    <m/>
    <n v="1"/>
    <x v="10"/>
    <x v="0"/>
  </r>
  <r>
    <x v="4"/>
    <x v="5"/>
    <x v="479"/>
    <x v="507"/>
    <x v="331"/>
    <m/>
    <n v="0"/>
    <n v="2"/>
    <n v="2"/>
    <n v="2"/>
    <m/>
    <n v="1"/>
    <x v="10"/>
    <x v="0"/>
  </r>
  <r>
    <x v="4"/>
    <x v="5"/>
    <x v="480"/>
    <x v="508"/>
    <x v="112"/>
    <m/>
    <n v="0"/>
    <n v="3"/>
    <n v="3"/>
    <n v="3"/>
    <m/>
    <n v="1"/>
    <x v="10"/>
    <x v="0"/>
  </r>
  <r>
    <x v="4"/>
    <x v="5"/>
    <x v="481"/>
    <x v="509"/>
    <x v="138"/>
    <m/>
    <n v="0"/>
    <n v="1"/>
    <n v="1"/>
    <n v="1"/>
    <m/>
    <n v="1"/>
    <x v="10"/>
    <x v="0"/>
  </r>
  <r>
    <x v="4"/>
    <x v="5"/>
    <x v="482"/>
    <x v="510"/>
    <x v="394"/>
    <m/>
    <n v="0"/>
    <n v="5"/>
    <n v="5"/>
    <n v="5"/>
    <m/>
    <n v="1"/>
    <x v="10"/>
    <x v="0"/>
  </r>
  <r>
    <x v="4"/>
    <x v="5"/>
    <x v="483"/>
    <x v="511"/>
    <x v="400"/>
    <m/>
    <n v="0"/>
    <n v="1"/>
    <n v="1"/>
    <n v="1"/>
    <m/>
    <n v="1"/>
    <x v="10"/>
    <x v="0"/>
  </r>
  <r>
    <x v="4"/>
    <x v="5"/>
    <x v="484"/>
    <x v="512"/>
    <x v="139"/>
    <m/>
    <n v="0"/>
    <n v="3"/>
    <n v="3"/>
    <n v="3"/>
    <m/>
    <n v="1"/>
    <x v="10"/>
    <x v="0"/>
  </r>
  <r>
    <x v="4"/>
    <x v="5"/>
    <x v="485"/>
    <x v="513"/>
    <x v="76"/>
    <m/>
    <n v="0"/>
    <n v="1"/>
    <n v="1"/>
    <n v="1"/>
    <m/>
    <n v="1"/>
    <x v="10"/>
    <x v="0"/>
  </r>
  <r>
    <x v="4"/>
    <x v="5"/>
    <x v="487"/>
    <x v="515"/>
    <x v="192"/>
    <m/>
    <n v="0"/>
    <n v="4"/>
    <n v="4"/>
    <n v="4"/>
    <m/>
    <n v="1"/>
    <x v="10"/>
    <x v="0"/>
  </r>
  <r>
    <x v="4"/>
    <x v="5"/>
    <x v="756"/>
    <x v="787"/>
    <x v="395"/>
    <m/>
    <n v="0"/>
    <n v="1"/>
    <n v="1"/>
    <n v="1"/>
    <m/>
    <n v="1"/>
    <x v="10"/>
    <x v="0"/>
  </r>
  <r>
    <x v="4"/>
    <x v="5"/>
    <x v="488"/>
    <x v="516"/>
    <x v="416"/>
    <m/>
    <n v="0"/>
    <n v="1"/>
    <n v="1"/>
    <n v="1"/>
    <m/>
    <n v="1"/>
    <x v="10"/>
    <x v="0"/>
  </r>
  <r>
    <x v="4"/>
    <x v="5"/>
    <x v="489"/>
    <x v="517"/>
    <x v="78"/>
    <m/>
    <n v="0"/>
    <n v="8"/>
    <n v="8"/>
    <n v="8"/>
    <m/>
    <n v="1"/>
    <x v="10"/>
    <x v="0"/>
  </r>
  <r>
    <x v="4"/>
    <x v="5"/>
    <x v="490"/>
    <x v="518"/>
    <x v="366"/>
    <m/>
    <n v="0"/>
    <n v="3"/>
    <n v="3"/>
    <n v="3"/>
    <m/>
    <n v="1"/>
    <x v="10"/>
    <x v="0"/>
  </r>
  <r>
    <x v="4"/>
    <x v="5"/>
    <x v="492"/>
    <x v="520"/>
    <x v="193"/>
    <m/>
    <n v="0"/>
    <n v="6"/>
    <n v="6"/>
    <n v="6"/>
    <m/>
    <n v="1"/>
    <x v="10"/>
    <x v="0"/>
  </r>
  <r>
    <x v="4"/>
    <x v="5"/>
    <x v="493"/>
    <x v="521"/>
    <x v="79"/>
    <m/>
    <n v="0"/>
    <n v="4"/>
    <n v="4"/>
    <n v="4"/>
    <m/>
    <n v="1"/>
    <x v="10"/>
    <x v="0"/>
  </r>
  <r>
    <x v="4"/>
    <x v="5"/>
    <x v="494"/>
    <x v="522"/>
    <x v="401"/>
    <m/>
    <n v="0"/>
    <n v="1"/>
    <n v="1"/>
    <n v="1"/>
    <m/>
    <n v="1"/>
    <x v="10"/>
    <x v="0"/>
  </r>
  <r>
    <x v="4"/>
    <x v="5"/>
    <x v="495"/>
    <x v="523"/>
    <x v="194"/>
    <m/>
    <n v="1"/>
    <n v="4"/>
    <n v="5"/>
    <n v="5"/>
    <m/>
    <n v="0.8"/>
    <x v="10"/>
    <x v="0"/>
  </r>
  <r>
    <x v="4"/>
    <x v="5"/>
    <x v="496"/>
    <x v="524"/>
    <x v="332"/>
    <m/>
    <n v="2"/>
    <n v="4"/>
    <n v="6"/>
    <n v="6"/>
    <m/>
    <n v="0.66666666666666663"/>
    <x v="10"/>
    <x v="0"/>
  </r>
  <r>
    <x v="4"/>
    <x v="5"/>
    <x v="497"/>
    <x v="525"/>
    <x v="80"/>
    <m/>
    <n v="0"/>
    <n v="6"/>
    <n v="6"/>
    <n v="6"/>
    <m/>
    <n v="1"/>
    <x v="10"/>
    <x v="0"/>
  </r>
  <r>
    <x v="4"/>
    <x v="5"/>
    <x v="498"/>
    <x v="526"/>
    <x v="195"/>
    <m/>
    <n v="0"/>
    <n v="2"/>
    <n v="2"/>
    <n v="2"/>
    <m/>
    <n v="1"/>
    <x v="10"/>
    <x v="0"/>
  </r>
  <r>
    <x v="4"/>
    <x v="5"/>
    <x v="499"/>
    <x v="527"/>
    <x v="81"/>
    <m/>
    <n v="0"/>
    <n v="5"/>
    <n v="5"/>
    <n v="5"/>
    <m/>
    <n v="1"/>
    <x v="10"/>
    <x v="0"/>
  </r>
  <r>
    <x v="4"/>
    <x v="5"/>
    <x v="500"/>
    <x v="528"/>
    <x v="196"/>
    <m/>
    <n v="0"/>
    <n v="4"/>
    <n v="4"/>
    <n v="4"/>
    <m/>
    <n v="1"/>
    <x v="10"/>
    <x v="0"/>
  </r>
  <r>
    <x v="4"/>
    <x v="5"/>
    <x v="501"/>
    <x v="529"/>
    <x v="197"/>
    <m/>
    <n v="0"/>
    <n v="1"/>
    <n v="1"/>
    <n v="1"/>
    <m/>
    <n v="1"/>
    <x v="10"/>
    <x v="0"/>
  </r>
  <r>
    <x v="4"/>
    <x v="5"/>
    <x v="502"/>
    <x v="530"/>
    <x v="198"/>
    <m/>
    <n v="0"/>
    <n v="3"/>
    <n v="3"/>
    <n v="3"/>
    <m/>
    <n v="1"/>
    <x v="10"/>
    <x v="0"/>
  </r>
  <r>
    <x v="4"/>
    <x v="5"/>
    <x v="504"/>
    <x v="532"/>
    <x v="408"/>
    <m/>
    <n v="0"/>
    <n v="6"/>
    <n v="6"/>
    <n v="6"/>
    <m/>
    <n v="1"/>
    <x v="10"/>
    <x v="0"/>
  </r>
  <r>
    <x v="4"/>
    <x v="5"/>
    <x v="505"/>
    <x v="533"/>
    <x v="113"/>
    <m/>
    <n v="0"/>
    <n v="22"/>
    <n v="22"/>
    <n v="22"/>
    <m/>
    <n v="1"/>
    <x v="10"/>
    <x v="0"/>
  </r>
  <r>
    <x v="4"/>
    <x v="5"/>
    <x v="506"/>
    <x v="534"/>
    <x v="199"/>
    <m/>
    <n v="0"/>
    <n v="2"/>
    <n v="2"/>
    <n v="2"/>
    <m/>
    <n v="1"/>
    <x v="10"/>
    <x v="0"/>
  </r>
  <r>
    <x v="4"/>
    <x v="5"/>
    <x v="507"/>
    <x v="535"/>
    <x v="383"/>
    <m/>
    <n v="0"/>
    <n v="4"/>
    <n v="4"/>
    <n v="4"/>
    <m/>
    <n v="1"/>
    <x v="10"/>
    <x v="0"/>
  </r>
  <r>
    <x v="4"/>
    <x v="5"/>
    <x v="508"/>
    <x v="536"/>
    <x v="200"/>
    <m/>
    <n v="0"/>
    <n v="12"/>
    <n v="12"/>
    <n v="12"/>
    <m/>
    <n v="1"/>
    <x v="10"/>
    <x v="0"/>
  </r>
  <r>
    <x v="4"/>
    <x v="5"/>
    <x v="509"/>
    <x v="537"/>
    <x v="201"/>
    <m/>
    <n v="0"/>
    <n v="7"/>
    <n v="7"/>
    <n v="7"/>
    <m/>
    <n v="1"/>
    <x v="10"/>
    <x v="0"/>
  </r>
  <r>
    <x v="4"/>
    <x v="5"/>
    <x v="510"/>
    <x v="538"/>
    <x v="82"/>
    <m/>
    <n v="0"/>
    <n v="8"/>
    <n v="8"/>
    <n v="8"/>
    <m/>
    <n v="1"/>
    <x v="10"/>
    <x v="0"/>
  </r>
  <r>
    <x v="4"/>
    <x v="5"/>
    <x v="511"/>
    <x v="539"/>
    <x v="141"/>
    <m/>
    <n v="1"/>
    <n v="8"/>
    <n v="9"/>
    <n v="9"/>
    <m/>
    <n v="0.88888888888888884"/>
    <x v="10"/>
    <x v="0"/>
  </r>
  <r>
    <x v="4"/>
    <x v="5"/>
    <x v="512"/>
    <x v="540"/>
    <x v="202"/>
    <m/>
    <n v="0"/>
    <n v="7"/>
    <n v="7"/>
    <n v="7"/>
    <m/>
    <n v="1"/>
    <x v="10"/>
    <x v="0"/>
  </r>
  <r>
    <x v="4"/>
    <x v="5"/>
    <x v="513"/>
    <x v="541"/>
    <x v="114"/>
    <m/>
    <n v="0"/>
    <n v="4"/>
    <n v="4"/>
    <n v="4"/>
    <m/>
    <n v="1"/>
    <x v="10"/>
    <x v="0"/>
  </r>
  <r>
    <x v="4"/>
    <x v="5"/>
    <x v="514"/>
    <x v="542"/>
    <x v="203"/>
    <m/>
    <n v="0"/>
    <n v="8"/>
    <n v="8"/>
    <n v="8"/>
    <m/>
    <n v="1"/>
    <x v="10"/>
    <x v="0"/>
  </r>
  <r>
    <x v="4"/>
    <x v="5"/>
    <x v="515"/>
    <x v="543"/>
    <x v="83"/>
    <m/>
    <n v="0"/>
    <n v="13"/>
    <n v="13"/>
    <n v="13"/>
    <m/>
    <n v="1"/>
    <x v="10"/>
    <x v="0"/>
  </r>
  <r>
    <x v="4"/>
    <x v="5"/>
    <x v="516"/>
    <x v="544"/>
    <x v="84"/>
    <m/>
    <n v="0"/>
    <n v="13"/>
    <n v="13"/>
    <n v="13"/>
    <m/>
    <n v="1"/>
    <x v="10"/>
    <x v="0"/>
  </r>
  <r>
    <x v="4"/>
    <x v="5"/>
    <x v="517"/>
    <x v="545"/>
    <x v="204"/>
    <m/>
    <n v="0"/>
    <n v="7"/>
    <n v="7"/>
    <n v="7"/>
    <m/>
    <n v="1"/>
    <x v="10"/>
    <x v="0"/>
  </r>
  <r>
    <x v="4"/>
    <x v="5"/>
    <x v="518"/>
    <x v="546"/>
    <x v="205"/>
    <m/>
    <n v="0"/>
    <n v="5"/>
    <n v="5"/>
    <n v="5"/>
    <m/>
    <n v="1"/>
    <x v="10"/>
    <x v="0"/>
  </r>
  <r>
    <x v="4"/>
    <x v="5"/>
    <x v="519"/>
    <x v="547"/>
    <x v="206"/>
    <m/>
    <n v="0"/>
    <n v="6"/>
    <n v="6"/>
    <n v="6"/>
    <m/>
    <n v="1"/>
    <x v="10"/>
    <x v="0"/>
  </r>
  <r>
    <x v="4"/>
    <x v="5"/>
    <x v="520"/>
    <x v="548"/>
    <x v="207"/>
    <m/>
    <n v="0"/>
    <n v="2"/>
    <n v="2"/>
    <n v="2"/>
    <m/>
    <n v="1"/>
    <x v="10"/>
    <x v="0"/>
  </r>
  <r>
    <x v="4"/>
    <x v="5"/>
    <x v="521"/>
    <x v="549"/>
    <x v="367"/>
    <m/>
    <n v="0"/>
    <n v="1"/>
    <n v="1"/>
    <n v="1"/>
    <m/>
    <n v="1"/>
    <x v="10"/>
    <x v="0"/>
  </r>
  <r>
    <x v="4"/>
    <x v="5"/>
    <x v="522"/>
    <x v="550"/>
    <x v="208"/>
    <m/>
    <n v="4"/>
    <n v="3"/>
    <n v="7"/>
    <n v="7"/>
    <m/>
    <n v="0.42857142857142855"/>
    <x v="10"/>
    <x v="0"/>
  </r>
  <r>
    <x v="4"/>
    <x v="5"/>
    <x v="523"/>
    <x v="551"/>
    <x v="402"/>
    <m/>
    <n v="0"/>
    <n v="3"/>
    <n v="3"/>
    <n v="3"/>
    <m/>
    <n v="1"/>
    <x v="10"/>
    <x v="0"/>
  </r>
  <r>
    <x v="4"/>
    <x v="5"/>
    <x v="524"/>
    <x v="552"/>
    <x v="209"/>
    <m/>
    <n v="0"/>
    <n v="4"/>
    <n v="4"/>
    <n v="4"/>
    <m/>
    <n v="1"/>
    <x v="10"/>
    <x v="0"/>
  </r>
  <r>
    <x v="4"/>
    <x v="5"/>
    <x v="525"/>
    <x v="553"/>
    <x v="210"/>
    <m/>
    <n v="0"/>
    <n v="4"/>
    <n v="4"/>
    <n v="4"/>
    <m/>
    <n v="1"/>
    <x v="10"/>
    <x v="0"/>
  </r>
  <r>
    <x v="4"/>
    <x v="5"/>
    <x v="526"/>
    <x v="554"/>
    <x v="211"/>
    <m/>
    <n v="0"/>
    <n v="7"/>
    <n v="7"/>
    <n v="7"/>
    <m/>
    <n v="1"/>
    <x v="10"/>
    <x v="0"/>
  </r>
  <r>
    <x v="4"/>
    <x v="5"/>
    <x v="527"/>
    <x v="555"/>
    <x v="212"/>
    <m/>
    <n v="0"/>
    <n v="2"/>
    <n v="2"/>
    <n v="2"/>
    <m/>
    <n v="1"/>
    <x v="10"/>
    <x v="0"/>
  </r>
  <r>
    <x v="4"/>
    <x v="5"/>
    <x v="528"/>
    <x v="556"/>
    <x v="213"/>
    <m/>
    <n v="0"/>
    <n v="1"/>
    <n v="1"/>
    <n v="1"/>
    <m/>
    <n v="1"/>
    <x v="10"/>
    <x v="0"/>
  </r>
  <r>
    <x v="4"/>
    <x v="5"/>
    <x v="529"/>
    <x v="557"/>
    <x v="115"/>
    <m/>
    <n v="0"/>
    <n v="7"/>
    <n v="7"/>
    <n v="7"/>
    <m/>
    <n v="1"/>
    <x v="10"/>
    <x v="0"/>
  </r>
  <r>
    <x v="4"/>
    <x v="5"/>
    <x v="530"/>
    <x v="558"/>
    <x v="214"/>
    <m/>
    <n v="0"/>
    <n v="4"/>
    <n v="4"/>
    <n v="4"/>
    <m/>
    <n v="1"/>
    <x v="10"/>
    <x v="0"/>
  </r>
  <r>
    <x v="4"/>
    <x v="5"/>
    <x v="531"/>
    <x v="559"/>
    <x v="215"/>
    <m/>
    <n v="0"/>
    <n v="8"/>
    <n v="8"/>
    <n v="8"/>
    <m/>
    <n v="1"/>
    <x v="10"/>
    <x v="0"/>
  </r>
  <r>
    <x v="4"/>
    <x v="5"/>
    <x v="532"/>
    <x v="560"/>
    <x v="216"/>
    <m/>
    <n v="0"/>
    <n v="2"/>
    <n v="2"/>
    <n v="2"/>
    <m/>
    <n v="1"/>
    <x v="10"/>
    <x v="0"/>
  </r>
  <r>
    <x v="4"/>
    <x v="5"/>
    <x v="533"/>
    <x v="561"/>
    <x v="116"/>
    <m/>
    <n v="0"/>
    <n v="3"/>
    <n v="3"/>
    <n v="3"/>
    <m/>
    <n v="1"/>
    <x v="10"/>
    <x v="0"/>
  </r>
  <r>
    <x v="4"/>
    <x v="5"/>
    <x v="535"/>
    <x v="563"/>
    <x v="217"/>
    <m/>
    <n v="1"/>
    <n v="4"/>
    <n v="5"/>
    <n v="5"/>
    <m/>
    <n v="0.8"/>
    <x v="10"/>
    <x v="0"/>
  </r>
  <r>
    <x v="4"/>
    <x v="5"/>
    <x v="536"/>
    <x v="564"/>
    <x v="333"/>
    <m/>
    <n v="0"/>
    <n v="4"/>
    <n v="4"/>
    <n v="4"/>
    <m/>
    <n v="1"/>
    <x v="10"/>
    <x v="0"/>
  </r>
  <r>
    <x v="4"/>
    <x v="5"/>
    <x v="537"/>
    <x v="565"/>
    <x v="218"/>
    <m/>
    <n v="0"/>
    <n v="4"/>
    <n v="4"/>
    <n v="4"/>
    <m/>
    <n v="1"/>
    <x v="10"/>
    <x v="0"/>
  </r>
  <r>
    <x v="4"/>
    <x v="5"/>
    <x v="538"/>
    <x v="566"/>
    <x v="85"/>
    <m/>
    <n v="0"/>
    <n v="12"/>
    <n v="12"/>
    <n v="12"/>
    <m/>
    <n v="1"/>
    <x v="10"/>
    <x v="0"/>
  </r>
  <r>
    <x v="4"/>
    <x v="5"/>
    <x v="539"/>
    <x v="567"/>
    <x v="219"/>
    <m/>
    <n v="1"/>
    <n v="3"/>
    <n v="4"/>
    <n v="4"/>
    <m/>
    <n v="0.75"/>
    <x v="10"/>
    <x v="0"/>
  </r>
  <r>
    <x v="4"/>
    <x v="5"/>
    <x v="540"/>
    <x v="568"/>
    <x v="117"/>
    <m/>
    <n v="0"/>
    <n v="1"/>
    <n v="1"/>
    <n v="1"/>
    <m/>
    <n v="1"/>
    <x v="10"/>
    <x v="0"/>
  </r>
  <r>
    <x v="4"/>
    <x v="5"/>
    <x v="541"/>
    <x v="569"/>
    <x v="220"/>
    <m/>
    <n v="0"/>
    <n v="3"/>
    <n v="3"/>
    <n v="3"/>
    <m/>
    <n v="1"/>
    <x v="10"/>
    <x v="0"/>
  </r>
  <r>
    <x v="4"/>
    <x v="5"/>
    <x v="542"/>
    <x v="570"/>
    <x v="221"/>
    <m/>
    <n v="0"/>
    <n v="5"/>
    <n v="5"/>
    <n v="5"/>
    <m/>
    <n v="1"/>
    <x v="10"/>
    <x v="0"/>
  </r>
  <r>
    <x v="4"/>
    <x v="5"/>
    <x v="543"/>
    <x v="571"/>
    <x v="222"/>
    <m/>
    <n v="0"/>
    <n v="6"/>
    <n v="6"/>
    <n v="6"/>
    <m/>
    <n v="1"/>
    <x v="10"/>
    <x v="0"/>
  </r>
  <r>
    <x v="4"/>
    <x v="5"/>
    <x v="544"/>
    <x v="572"/>
    <x v="86"/>
    <m/>
    <n v="2"/>
    <n v="11"/>
    <n v="13"/>
    <n v="13"/>
    <m/>
    <n v="0.84615384615384615"/>
    <x v="10"/>
    <x v="0"/>
  </r>
  <r>
    <x v="4"/>
    <x v="5"/>
    <x v="545"/>
    <x v="573"/>
    <x v="87"/>
    <m/>
    <n v="1"/>
    <n v="3"/>
    <n v="4"/>
    <n v="4"/>
    <m/>
    <n v="0.75"/>
    <x v="10"/>
    <x v="0"/>
  </r>
  <r>
    <x v="4"/>
    <x v="5"/>
    <x v="546"/>
    <x v="574"/>
    <x v="223"/>
    <m/>
    <n v="1"/>
    <n v="3"/>
    <n v="4"/>
    <n v="4"/>
    <m/>
    <n v="0.75"/>
    <x v="10"/>
    <x v="0"/>
  </r>
  <r>
    <x v="4"/>
    <x v="5"/>
    <x v="547"/>
    <x v="575"/>
    <x v="224"/>
    <m/>
    <n v="0"/>
    <n v="8"/>
    <n v="8"/>
    <n v="8"/>
    <m/>
    <n v="1"/>
    <x v="10"/>
    <x v="0"/>
  </r>
  <r>
    <x v="4"/>
    <x v="5"/>
    <x v="548"/>
    <x v="576"/>
    <x v="225"/>
    <m/>
    <n v="0"/>
    <n v="9"/>
    <n v="9"/>
    <n v="9"/>
    <m/>
    <n v="1"/>
    <x v="10"/>
    <x v="0"/>
  </r>
  <r>
    <x v="4"/>
    <x v="5"/>
    <x v="549"/>
    <x v="577"/>
    <x v="118"/>
    <m/>
    <n v="0"/>
    <n v="1"/>
    <n v="1"/>
    <n v="1"/>
    <m/>
    <n v="1"/>
    <x v="10"/>
    <x v="0"/>
  </r>
  <r>
    <x v="4"/>
    <x v="5"/>
    <x v="550"/>
    <x v="578"/>
    <x v="88"/>
    <m/>
    <n v="0"/>
    <n v="9"/>
    <n v="9"/>
    <n v="9"/>
    <m/>
    <n v="1"/>
    <x v="10"/>
    <x v="0"/>
  </r>
  <r>
    <x v="4"/>
    <x v="5"/>
    <x v="551"/>
    <x v="579"/>
    <x v="226"/>
    <m/>
    <n v="0"/>
    <n v="4"/>
    <n v="4"/>
    <n v="4"/>
    <m/>
    <n v="1"/>
    <x v="10"/>
    <x v="0"/>
  </r>
  <r>
    <x v="4"/>
    <x v="5"/>
    <x v="552"/>
    <x v="580"/>
    <x v="227"/>
    <m/>
    <n v="0"/>
    <n v="7"/>
    <n v="7"/>
    <n v="7"/>
    <m/>
    <n v="1"/>
    <x v="10"/>
    <x v="0"/>
  </r>
  <r>
    <x v="4"/>
    <x v="5"/>
    <x v="553"/>
    <x v="581"/>
    <x v="89"/>
    <m/>
    <n v="1"/>
    <n v="1"/>
    <n v="2"/>
    <n v="2"/>
    <m/>
    <n v="0.5"/>
    <x v="10"/>
    <x v="0"/>
  </r>
  <r>
    <x v="4"/>
    <x v="5"/>
    <x v="554"/>
    <x v="582"/>
    <x v="228"/>
    <m/>
    <n v="0"/>
    <n v="3"/>
    <n v="3"/>
    <n v="3"/>
    <m/>
    <n v="1"/>
    <x v="10"/>
    <x v="0"/>
  </r>
  <r>
    <x v="4"/>
    <x v="5"/>
    <x v="555"/>
    <x v="583"/>
    <x v="90"/>
    <m/>
    <n v="0"/>
    <n v="8"/>
    <n v="8"/>
    <n v="8"/>
    <m/>
    <n v="1"/>
    <x v="10"/>
    <x v="0"/>
  </r>
  <r>
    <x v="4"/>
    <x v="5"/>
    <x v="556"/>
    <x v="584"/>
    <x v="229"/>
    <m/>
    <n v="0"/>
    <n v="13"/>
    <n v="13"/>
    <n v="13"/>
    <m/>
    <n v="1"/>
    <x v="10"/>
    <x v="0"/>
  </r>
  <r>
    <x v="4"/>
    <x v="5"/>
    <x v="557"/>
    <x v="585"/>
    <x v="142"/>
    <m/>
    <n v="0"/>
    <n v="5"/>
    <n v="5"/>
    <n v="5"/>
    <m/>
    <n v="1"/>
    <x v="10"/>
    <x v="0"/>
  </r>
  <r>
    <x v="4"/>
    <x v="5"/>
    <x v="558"/>
    <x v="586"/>
    <x v="143"/>
    <m/>
    <n v="0"/>
    <n v="6"/>
    <n v="6"/>
    <n v="6"/>
    <m/>
    <n v="1"/>
    <x v="10"/>
    <x v="0"/>
  </r>
  <r>
    <x v="4"/>
    <x v="5"/>
    <x v="559"/>
    <x v="587"/>
    <x v="230"/>
    <m/>
    <n v="0"/>
    <n v="6"/>
    <n v="6"/>
    <n v="6"/>
    <m/>
    <n v="1"/>
    <x v="10"/>
    <x v="0"/>
  </r>
  <r>
    <x v="4"/>
    <x v="5"/>
    <x v="560"/>
    <x v="588"/>
    <x v="231"/>
    <m/>
    <n v="0"/>
    <n v="19"/>
    <n v="19"/>
    <n v="19"/>
    <m/>
    <n v="1"/>
    <x v="10"/>
    <x v="0"/>
  </r>
  <r>
    <x v="4"/>
    <x v="5"/>
    <x v="561"/>
    <x v="589"/>
    <x v="239"/>
    <m/>
    <n v="0"/>
    <n v="2"/>
    <n v="2"/>
    <n v="2"/>
    <m/>
    <n v="1"/>
    <x v="10"/>
    <x v="0"/>
  </r>
  <r>
    <x v="4"/>
    <x v="5"/>
    <x v="562"/>
    <x v="590"/>
    <x v="240"/>
    <m/>
    <n v="0"/>
    <n v="4"/>
    <n v="4"/>
    <n v="4"/>
    <m/>
    <n v="1"/>
    <x v="10"/>
    <x v="0"/>
  </r>
  <r>
    <x v="4"/>
    <x v="5"/>
    <x v="563"/>
    <x v="591"/>
    <x v="241"/>
    <m/>
    <n v="0"/>
    <n v="2"/>
    <n v="2"/>
    <n v="2"/>
    <m/>
    <n v="1"/>
    <x v="10"/>
    <x v="0"/>
  </r>
  <r>
    <x v="4"/>
    <x v="5"/>
    <x v="564"/>
    <x v="592"/>
    <x v="242"/>
    <m/>
    <n v="0"/>
    <n v="4"/>
    <n v="4"/>
    <n v="4"/>
    <m/>
    <n v="1"/>
    <x v="10"/>
    <x v="0"/>
  </r>
  <r>
    <x v="4"/>
    <x v="5"/>
    <x v="565"/>
    <x v="593"/>
    <x v="119"/>
    <m/>
    <n v="0"/>
    <n v="4"/>
    <n v="4"/>
    <n v="4"/>
    <m/>
    <n v="1"/>
    <x v="10"/>
    <x v="0"/>
  </r>
  <r>
    <x v="4"/>
    <x v="5"/>
    <x v="567"/>
    <x v="595"/>
    <x v="243"/>
    <m/>
    <n v="0"/>
    <n v="11"/>
    <n v="11"/>
    <n v="11"/>
    <m/>
    <n v="1"/>
    <x v="10"/>
    <x v="0"/>
  </r>
  <r>
    <x v="4"/>
    <x v="5"/>
    <x v="568"/>
    <x v="596"/>
    <x v="244"/>
    <m/>
    <n v="0"/>
    <n v="10"/>
    <n v="10"/>
    <n v="10"/>
    <m/>
    <n v="1"/>
    <x v="10"/>
    <x v="0"/>
  </r>
  <r>
    <x v="4"/>
    <x v="5"/>
    <x v="569"/>
    <x v="597"/>
    <x v="91"/>
    <m/>
    <n v="0"/>
    <n v="1"/>
    <n v="1"/>
    <n v="1"/>
    <m/>
    <n v="1"/>
    <x v="10"/>
    <x v="0"/>
  </r>
  <r>
    <x v="4"/>
    <x v="5"/>
    <x v="570"/>
    <x v="598"/>
    <x v="245"/>
    <m/>
    <n v="0"/>
    <n v="3"/>
    <n v="3"/>
    <n v="3"/>
    <m/>
    <n v="1"/>
    <x v="10"/>
    <x v="0"/>
  </r>
  <r>
    <x v="4"/>
    <x v="5"/>
    <x v="571"/>
    <x v="599"/>
    <x v="246"/>
    <m/>
    <n v="0"/>
    <n v="5"/>
    <n v="5"/>
    <n v="5"/>
    <m/>
    <n v="1"/>
    <x v="10"/>
    <x v="0"/>
  </r>
  <r>
    <x v="4"/>
    <x v="5"/>
    <x v="572"/>
    <x v="600"/>
    <x v="247"/>
    <m/>
    <n v="0"/>
    <n v="3"/>
    <n v="3"/>
    <n v="3"/>
    <m/>
    <n v="1"/>
    <x v="10"/>
    <x v="0"/>
  </r>
  <r>
    <x v="4"/>
    <x v="5"/>
    <x v="573"/>
    <x v="601"/>
    <x v="92"/>
    <m/>
    <n v="0"/>
    <n v="4"/>
    <n v="4"/>
    <n v="4"/>
    <m/>
    <n v="1"/>
    <x v="10"/>
    <x v="0"/>
  </r>
  <r>
    <x v="4"/>
    <x v="5"/>
    <x v="574"/>
    <x v="602"/>
    <x v="248"/>
    <m/>
    <n v="0"/>
    <n v="5"/>
    <n v="5"/>
    <n v="5"/>
    <m/>
    <n v="1"/>
    <x v="10"/>
    <x v="0"/>
  </r>
  <r>
    <x v="4"/>
    <x v="5"/>
    <x v="575"/>
    <x v="603"/>
    <x v="249"/>
    <m/>
    <n v="0"/>
    <n v="7"/>
    <n v="7"/>
    <n v="7"/>
    <m/>
    <n v="1"/>
    <x v="10"/>
    <x v="0"/>
  </r>
  <r>
    <x v="4"/>
    <x v="5"/>
    <x v="576"/>
    <x v="604"/>
    <x v="250"/>
    <m/>
    <n v="0"/>
    <n v="5"/>
    <n v="5"/>
    <n v="5"/>
    <m/>
    <n v="1"/>
    <x v="10"/>
    <x v="0"/>
  </r>
  <r>
    <x v="4"/>
    <x v="5"/>
    <x v="577"/>
    <x v="605"/>
    <x v="335"/>
    <m/>
    <n v="1"/>
    <n v="1"/>
    <n v="2"/>
    <n v="2"/>
    <m/>
    <n v="0.5"/>
    <x v="10"/>
    <x v="0"/>
  </r>
  <r>
    <x v="4"/>
    <x v="5"/>
    <x v="578"/>
    <x v="606"/>
    <x v="251"/>
    <m/>
    <n v="0"/>
    <n v="5"/>
    <n v="5"/>
    <n v="5"/>
    <m/>
    <n v="1"/>
    <x v="10"/>
    <x v="0"/>
  </r>
  <r>
    <x v="4"/>
    <x v="5"/>
    <x v="579"/>
    <x v="607"/>
    <x v="252"/>
    <m/>
    <n v="0"/>
    <n v="3"/>
    <n v="3"/>
    <n v="3"/>
    <m/>
    <n v="1"/>
    <x v="10"/>
    <x v="0"/>
  </r>
  <r>
    <x v="4"/>
    <x v="5"/>
    <x v="580"/>
    <x v="608"/>
    <x v="253"/>
    <m/>
    <n v="1"/>
    <n v="4"/>
    <n v="5"/>
    <n v="5"/>
    <m/>
    <n v="0.8"/>
    <x v="10"/>
    <x v="0"/>
  </r>
  <r>
    <x v="4"/>
    <x v="5"/>
    <x v="581"/>
    <x v="609"/>
    <x v="254"/>
    <m/>
    <n v="0"/>
    <n v="3"/>
    <n v="3"/>
    <n v="3"/>
    <m/>
    <n v="1"/>
    <x v="10"/>
    <x v="0"/>
  </r>
  <r>
    <x v="4"/>
    <x v="5"/>
    <x v="582"/>
    <x v="610"/>
    <x v="255"/>
    <m/>
    <n v="1"/>
    <n v="6"/>
    <n v="7"/>
    <n v="7"/>
    <m/>
    <n v="0.8571428571428571"/>
    <x v="10"/>
    <x v="0"/>
  </r>
  <r>
    <x v="4"/>
    <x v="5"/>
    <x v="583"/>
    <x v="611"/>
    <x v="256"/>
    <m/>
    <n v="0"/>
    <n v="6"/>
    <n v="6"/>
    <n v="6"/>
    <m/>
    <n v="1"/>
    <x v="10"/>
    <x v="0"/>
  </r>
  <r>
    <x v="4"/>
    <x v="5"/>
    <x v="584"/>
    <x v="612"/>
    <x v="257"/>
    <m/>
    <n v="0"/>
    <n v="2"/>
    <n v="2"/>
    <n v="2"/>
    <m/>
    <n v="1"/>
    <x v="10"/>
    <x v="0"/>
  </r>
  <r>
    <x v="4"/>
    <x v="5"/>
    <x v="585"/>
    <x v="613"/>
    <x v="120"/>
    <m/>
    <n v="0"/>
    <n v="5"/>
    <n v="5"/>
    <n v="5"/>
    <m/>
    <n v="1"/>
    <x v="10"/>
    <x v="0"/>
  </r>
  <r>
    <x v="4"/>
    <x v="5"/>
    <x v="586"/>
    <x v="614"/>
    <x v="258"/>
    <m/>
    <n v="0"/>
    <n v="5"/>
    <n v="5"/>
    <n v="5"/>
    <m/>
    <n v="1"/>
    <x v="10"/>
    <x v="0"/>
  </r>
  <r>
    <x v="4"/>
    <x v="5"/>
    <x v="587"/>
    <x v="615"/>
    <x v="336"/>
    <m/>
    <n v="0"/>
    <n v="3"/>
    <n v="3"/>
    <n v="3"/>
    <m/>
    <n v="1"/>
    <x v="10"/>
    <x v="0"/>
  </r>
  <r>
    <x v="4"/>
    <x v="5"/>
    <x v="588"/>
    <x v="616"/>
    <x v="259"/>
    <m/>
    <n v="2"/>
    <n v="2"/>
    <n v="4"/>
    <n v="4"/>
    <m/>
    <n v="0.5"/>
    <x v="10"/>
    <x v="0"/>
  </r>
  <r>
    <x v="4"/>
    <x v="5"/>
    <x v="589"/>
    <x v="617"/>
    <x v="260"/>
    <m/>
    <n v="0"/>
    <n v="7"/>
    <n v="7"/>
    <n v="7"/>
    <m/>
    <n v="1"/>
    <x v="10"/>
    <x v="0"/>
  </r>
  <r>
    <x v="4"/>
    <x v="5"/>
    <x v="590"/>
    <x v="618"/>
    <x v="337"/>
    <m/>
    <n v="0"/>
    <n v="8"/>
    <n v="8"/>
    <n v="8"/>
    <m/>
    <n v="1"/>
    <x v="10"/>
    <x v="0"/>
  </r>
  <r>
    <x v="4"/>
    <x v="5"/>
    <x v="591"/>
    <x v="619"/>
    <x v="144"/>
    <m/>
    <n v="0"/>
    <n v="4"/>
    <n v="4"/>
    <n v="4"/>
    <m/>
    <n v="1"/>
    <x v="10"/>
    <x v="0"/>
  </r>
  <r>
    <x v="4"/>
    <x v="5"/>
    <x v="592"/>
    <x v="620"/>
    <x v="368"/>
    <m/>
    <n v="0"/>
    <n v="10"/>
    <n v="10"/>
    <n v="10"/>
    <m/>
    <n v="1"/>
    <x v="10"/>
    <x v="0"/>
  </r>
  <r>
    <x v="4"/>
    <x v="5"/>
    <x v="413"/>
    <x v="621"/>
    <x v="261"/>
    <m/>
    <n v="0"/>
    <n v="4"/>
    <n v="4"/>
    <n v="4"/>
    <m/>
    <n v="1"/>
    <x v="10"/>
    <x v="0"/>
  </r>
  <r>
    <x v="4"/>
    <x v="5"/>
    <x v="668"/>
    <x v="788"/>
    <x v="262"/>
    <m/>
    <n v="0"/>
    <n v="3"/>
    <n v="3"/>
    <n v="3"/>
    <m/>
    <n v="1"/>
    <x v="10"/>
    <x v="0"/>
  </r>
  <r>
    <x v="4"/>
    <x v="5"/>
    <x v="593"/>
    <x v="622"/>
    <x v="145"/>
    <m/>
    <n v="0"/>
    <n v="7"/>
    <n v="7"/>
    <n v="7"/>
    <m/>
    <n v="1"/>
    <x v="10"/>
    <x v="0"/>
  </r>
  <r>
    <x v="4"/>
    <x v="5"/>
    <x v="594"/>
    <x v="623"/>
    <x v="263"/>
    <m/>
    <n v="0"/>
    <n v="6"/>
    <n v="6"/>
    <n v="6"/>
    <m/>
    <n v="1"/>
    <x v="10"/>
    <x v="0"/>
  </r>
  <r>
    <x v="4"/>
    <x v="5"/>
    <x v="595"/>
    <x v="624"/>
    <x v="338"/>
    <m/>
    <n v="0"/>
    <n v="5"/>
    <n v="5"/>
    <n v="5"/>
    <m/>
    <n v="1"/>
    <x v="10"/>
    <x v="0"/>
  </r>
  <r>
    <x v="4"/>
    <x v="5"/>
    <x v="596"/>
    <x v="625"/>
    <x v="339"/>
    <m/>
    <n v="0"/>
    <n v="2"/>
    <n v="2"/>
    <n v="2"/>
    <m/>
    <n v="1"/>
    <x v="10"/>
    <x v="0"/>
  </r>
  <r>
    <x v="4"/>
    <x v="5"/>
    <x v="597"/>
    <x v="626"/>
    <x v="415"/>
    <m/>
    <n v="0"/>
    <n v="6"/>
    <n v="6"/>
    <n v="6"/>
    <m/>
    <n v="1"/>
    <x v="10"/>
    <x v="0"/>
  </r>
  <r>
    <x v="4"/>
    <x v="5"/>
    <x v="598"/>
    <x v="627"/>
    <x v="121"/>
    <m/>
    <n v="0"/>
    <n v="1"/>
    <n v="1"/>
    <n v="1"/>
    <m/>
    <n v="1"/>
    <x v="10"/>
    <x v="0"/>
  </r>
  <r>
    <x v="4"/>
    <x v="5"/>
    <x v="599"/>
    <x v="628"/>
    <x v="340"/>
    <m/>
    <n v="0"/>
    <n v="1"/>
    <n v="1"/>
    <n v="1"/>
    <m/>
    <n v="1"/>
    <x v="10"/>
    <x v="0"/>
  </r>
  <r>
    <x v="4"/>
    <x v="5"/>
    <x v="600"/>
    <x v="629"/>
    <x v="264"/>
    <m/>
    <n v="0"/>
    <n v="5"/>
    <n v="5"/>
    <n v="5"/>
    <m/>
    <n v="1"/>
    <x v="10"/>
    <x v="0"/>
  </r>
  <r>
    <x v="4"/>
    <x v="5"/>
    <x v="601"/>
    <x v="630"/>
    <x v="122"/>
    <m/>
    <n v="0"/>
    <n v="1"/>
    <n v="1"/>
    <n v="1"/>
    <m/>
    <n v="1"/>
    <x v="10"/>
    <x v="0"/>
  </r>
  <r>
    <x v="4"/>
    <x v="5"/>
    <x v="602"/>
    <x v="631"/>
    <x v="265"/>
    <m/>
    <n v="0"/>
    <n v="5"/>
    <n v="5"/>
    <n v="5"/>
    <m/>
    <n v="1"/>
    <x v="10"/>
    <x v="0"/>
  </r>
  <r>
    <x v="4"/>
    <x v="5"/>
    <x v="603"/>
    <x v="632"/>
    <x v="384"/>
    <m/>
    <n v="0"/>
    <n v="8"/>
    <n v="8"/>
    <n v="8"/>
    <m/>
    <n v="1"/>
    <x v="10"/>
    <x v="0"/>
  </r>
  <r>
    <x v="4"/>
    <x v="5"/>
    <x v="604"/>
    <x v="633"/>
    <x v="369"/>
    <m/>
    <n v="0"/>
    <n v="5"/>
    <n v="5"/>
    <n v="5"/>
    <m/>
    <n v="1"/>
    <x v="10"/>
    <x v="0"/>
  </r>
  <r>
    <x v="4"/>
    <x v="5"/>
    <x v="605"/>
    <x v="634"/>
    <x v="93"/>
    <m/>
    <n v="0"/>
    <n v="3"/>
    <n v="3"/>
    <n v="3"/>
    <m/>
    <n v="1"/>
    <x v="10"/>
    <x v="0"/>
  </r>
  <r>
    <x v="4"/>
    <x v="5"/>
    <x v="606"/>
    <x v="635"/>
    <x v="266"/>
    <m/>
    <n v="0"/>
    <n v="1"/>
    <n v="1"/>
    <n v="1"/>
    <m/>
    <n v="1"/>
    <x v="10"/>
    <x v="0"/>
  </r>
  <r>
    <x v="4"/>
    <x v="5"/>
    <x v="608"/>
    <x v="637"/>
    <x v="267"/>
    <m/>
    <n v="0"/>
    <n v="5"/>
    <n v="5"/>
    <n v="5"/>
    <m/>
    <n v="1"/>
    <x v="10"/>
    <x v="0"/>
  </r>
  <r>
    <x v="4"/>
    <x v="5"/>
    <x v="609"/>
    <x v="638"/>
    <x v="268"/>
    <m/>
    <n v="0"/>
    <n v="3"/>
    <n v="3"/>
    <n v="3"/>
    <m/>
    <n v="1"/>
    <x v="10"/>
    <x v="0"/>
  </r>
  <r>
    <x v="4"/>
    <x v="5"/>
    <x v="610"/>
    <x v="639"/>
    <x v="269"/>
    <m/>
    <n v="0"/>
    <n v="1"/>
    <n v="1"/>
    <n v="1"/>
    <m/>
    <n v="1"/>
    <x v="10"/>
    <x v="0"/>
  </r>
  <r>
    <x v="4"/>
    <x v="5"/>
    <x v="611"/>
    <x v="640"/>
    <x v="94"/>
    <m/>
    <n v="0"/>
    <n v="5"/>
    <n v="5"/>
    <n v="5"/>
    <m/>
    <n v="1"/>
    <x v="10"/>
    <x v="0"/>
  </r>
  <r>
    <x v="4"/>
    <x v="5"/>
    <x v="612"/>
    <x v="641"/>
    <x v="95"/>
    <m/>
    <n v="0"/>
    <n v="2"/>
    <n v="2"/>
    <n v="2"/>
    <m/>
    <n v="1"/>
    <x v="10"/>
    <x v="0"/>
  </r>
  <r>
    <x v="4"/>
    <x v="5"/>
    <x v="613"/>
    <x v="642"/>
    <x v="123"/>
    <m/>
    <n v="0"/>
    <n v="7"/>
    <n v="7"/>
    <n v="7"/>
    <m/>
    <n v="1"/>
    <x v="10"/>
    <x v="0"/>
  </r>
  <r>
    <x v="4"/>
    <x v="5"/>
    <x v="614"/>
    <x v="643"/>
    <x v="342"/>
    <m/>
    <n v="1"/>
    <n v="0"/>
    <n v="1"/>
    <n v="1"/>
    <m/>
    <n v="0"/>
    <x v="10"/>
    <x v="0"/>
  </r>
  <r>
    <x v="4"/>
    <x v="5"/>
    <x v="615"/>
    <x v="644"/>
    <x v="124"/>
    <m/>
    <n v="0"/>
    <n v="2"/>
    <n v="2"/>
    <n v="2"/>
    <m/>
    <n v="1"/>
    <x v="10"/>
    <x v="0"/>
  </r>
  <r>
    <x v="4"/>
    <x v="5"/>
    <x v="616"/>
    <x v="645"/>
    <x v="343"/>
    <m/>
    <n v="0"/>
    <n v="5"/>
    <n v="5"/>
    <n v="5"/>
    <m/>
    <n v="1"/>
    <x v="10"/>
    <x v="0"/>
  </r>
  <r>
    <x v="4"/>
    <x v="5"/>
    <x v="617"/>
    <x v="646"/>
    <x v="270"/>
    <m/>
    <n v="0"/>
    <n v="7"/>
    <n v="7"/>
    <n v="7"/>
    <m/>
    <n v="1"/>
    <x v="10"/>
    <x v="0"/>
  </r>
  <r>
    <x v="4"/>
    <x v="5"/>
    <x v="618"/>
    <x v="647"/>
    <x v="271"/>
    <m/>
    <n v="0"/>
    <n v="4"/>
    <n v="4"/>
    <n v="4"/>
    <m/>
    <n v="1"/>
    <x v="10"/>
    <x v="0"/>
  </r>
  <r>
    <x v="4"/>
    <x v="5"/>
    <x v="619"/>
    <x v="648"/>
    <x v="272"/>
    <m/>
    <n v="0"/>
    <n v="7"/>
    <n v="7"/>
    <n v="7"/>
    <m/>
    <n v="1"/>
    <x v="10"/>
    <x v="0"/>
  </r>
  <r>
    <x v="4"/>
    <x v="5"/>
    <x v="620"/>
    <x v="649"/>
    <x v="273"/>
    <m/>
    <n v="4"/>
    <n v="3"/>
    <n v="7"/>
    <n v="7"/>
    <m/>
    <n v="0.42857142857142855"/>
    <x v="10"/>
    <x v="0"/>
  </r>
  <r>
    <x v="4"/>
    <x v="5"/>
    <x v="621"/>
    <x v="650"/>
    <x v="370"/>
    <m/>
    <n v="0"/>
    <n v="2"/>
    <n v="2"/>
    <n v="2"/>
    <m/>
    <n v="1"/>
    <x v="10"/>
    <x v="0"/>
  </r>
  <r>
    <x v="4"/>
    <x v="5"/>
    <x v="622"/>
    <x v="651"/>
    <x v="96"/>
    <m/>
    <n v="0"/>
    <n v="8"/>
    <n v="8"/>
    <n v="8"/>
    <m/>
    <n v="1"/>
    <x v="10"/>
    <x v="0"/>
  </r>
  <r>
    <x v="4"/>
    <x v="5"/>
    <x v="623"/>
    <x v="652"/>
    <x v="274"/>
    <m/>
    <n v="0"/>
    <n v="4"/>
    <n v="4"/>
    <n v="4"/>
    <m/>
    <n v="1"/>
    <x v="10"/>
    <x v="0"/>
  </r>
  <r>
    <x v="4"/>
    <x v="5"/>
    <x v="624"/>
    <x v="653"/>
    <x v="166"/>
    <m/>
    <n v="0"/>
    <n v="10"/>
    <n v="10"/>
    <n v="10"/>
    <m/>
    <n v="1"/>
    <x v="10"/>
    <x v="0"/>
  </r>
  <r>
    <x v="4"/>
    <x v="5"/>
    <x v="625"/>
    <x v="654"/>
    <x v="97"/>
    <m/>
    <n v="0"/>
    <n v="2"/>
    <n v="2"/>
    <n v="2"/>
    <m/>
    <n v="1"/>
    <x v="10"/>
    <x v="0"/>
  </r>
  <r>
    <x v="4"/>
    <x v="5"/>
    <x v="626"/>
    <x v="655"/>
    <x v="344"/>
    <m/>
    <n v="0"/>
    <n v="4"/>
    <n v="4"/>
    <n v="4"/>
    <m/>
    <n v="1"/>
    <x v="10"/>
    <x v="0"/>
  </r>
  <r>
    <x v="4"/>
    <x v="5"/>
    <x v="627"/>
    <x v="656"/>
    <x v="167"/>
    <m/>
    <n v="0"/>
    <n v="4"/>
    <n v="4"/>
    <n v="4"/>
    <m/>
    <n v="1"/>
    <x v="10"/>
    <x v="0"/>
  </r>
  <r>
    <x v="4"/>
    <x v="5"/>
    <x v="628"/>
    <x v="657"/>
    <x v="168"/>
    <m/>
    <n v="0"/>
    <n v="8"/>
    <n v="8"/>
    <n v="8"/>
    <m/>
    <n v="1"/>
    <x v="10"/>
    <x v="0"/>
  </r>
  <r>
    <x v="4"/>
    <x v="5"/>
    <x v="629"/>
    <x v="658"/>
    <x v="345"/>
    <m/>
    <n v="0"/>
    <n v="7"/>
    <n v="7"/>
    <n v="7"/>
    <m/>
    <n v="1"/>
    <x v="10"/>
    <x v="0"/>
  </r>
  <r>
    <x v="4"/>
    <x v="5"/>
    <x v="630"/>
    <x v="659"/>
    <x v="169"/>
    <m/>
    <n v="0"/>
    <n v="7"/>
    <n v="7"/>
    <n v="7"/>
    <m/>
    <n v="1"/>
    <x v="10"/>
    <x v="0"/>
  </r>
  <r>
    <x v="4"/>
    <x v="5"/>
    <x v="631"/>
    <x v="660"/>
    <x v="371"/>
    <m/>
    <n v="0"/>
    <n v="2"/>
    <n v="2"/>
    <n v="2"/>
    <m/>
    <n v="1"/>
    <x v="10"/>
    <x v="0"/>
  </r>
  <r>
    <x v="4"/>
    <x v="5"/>
    <x v="632"/>
    <x v="661"/>
    <x v="170"/>
    <m/>
    <n v="0"/>
    <n v="2"/>
    <n v="2"/>
    <n v="2"/>
    <m/>
    <n v="1"/>
    <x v="10"/>
    <x v="0"/>
  </r>
  <r>
    <x v="4"/>
    <x v="5"/>
    <x v="633"/>
    <x v="662"/>
    <x v="171"/>
    <m/>
    <n v="0"/>
    <n v="5"/>
    <n v="5"/>
    <n v="5"/>
    <m/>
    <n v="1"/>
    <x v="10"/>
    <x v="0"/>
  </r>
  <r>
    <x v="4"/>
    <x v="5"/>
    <x v="634"/>
    <x v="663"/>
    <x v="172"/>
    <m/>
    <n v="0"/>
    <n v="7"/>
    <n v="7"/>
    <n v="7"/>
    <m/>
    <n v="1"/>
    <x v="10"/>
    <x v="0"/>
  </r>
  <r>
    <x v="4"/>
    <x v="5"/>
    <x v="635"/>
    <x v="664"/>
    <x v="346"/>
    <m/>
    <n v="0"/>
    <n v="4"/>
    <n v="4"/>
    <n v="4"/>
    <m/>
    <n v="1"/>
    <x v="10"/>
    <x v="0"/>
  </r>
  <r>
    <x v="4"/>
    <x v="5"/>
    <x v="636"/>
    <x v="665"/>
    <x v="125"/>
    <m/>
    <n v="0"/>
    <n v="5"/>
    <n v="5"/>
    <n v="5"/>
    <m/>
    <n v="1"/>
    <x v="10"/>
    <x v="0"/>
  </r>
  <r>
    <x v="4"/>
    <x v="5"/>
    <x v="637"/>
    <x v="666"/>
    <x v="347"/>
    <m/>
    <n v="1"/>
    <n v="4"/>
    <n v="5"/>
    <n v="5"/>
    <m/>
    <n v="0.8"/>
    <x v="10"/>
    <x v="0"/>
  </r>
  <r>
    <x v="4"/>
    <x v="5"/>
    <x v="638"/>
    <x v="667"/>
    <x v="385"/>
    <m/>
    <n v="0"/>
    <n v="13"/>
    <n v="13"/>
    <n v="13"/>
    <m/>
    <n v="1"/>
    <x v="10"/>
    <x v="0"/>
  </r>
  <r>
    <x v="4"/>
    <x v="5"/>
    <x v="639"/>
    <x v="668"/>
    <x v="275"/>
    <m/>
    <n v="0"/>
    <n v="6"/>
    <n v="6"/>
    <n v="6"/>
    <m/>
    <n v="1"/>
    <x v="10"/>
    <x v="0"/>
  </r>
  <r>
    <x v="4"/>
    <x v="5"/>
    <x v="640"/>
    <x v="669"/>
    <x v="276"/>
    <m/>
    <n v="0"/>
    <n v="20"/>
    <n v="20"/>
    <n v="20"/>
    <m/>
    <n v="1"/>
    <x v="10"/>
    <x v="0"/>
  </r>
  <r>
    <x v="4"/>
    <x v="5"/>
    <x v="641"/>
    <x v="670"/>
    <x v="277"/>
    <m/>
    <n v="1"/>
    <n v="6"/>
    <n v="7"/>
    <n v="7"/>
    <m/>
    <n v="0.8571428571428571"/>
    <x v="10"/>
    <x v="0"/>
  </r>
  <r>
    <x v="4"/>
    <x v="5"/>
    <x v="642"/>
    <x v="671"/>
    <x v="278"/>
    <m/>
    <n v="0"/>
    <n v="3"/>
    <n v="3"/>
    <n v="3"/>
    <m/>
    <n v="1"/>
    <x v="10"/>
    <x v="0"/>
  </r>
  <r>
    <x v="4"/>
    <x v="5"/>
    <x v="643"/>
    <x v="672"/>
    <x v="348"/>
    <m/>
    <n v="0"/>
    <n v="2"/>
    <n v="2"/>
    <n v="2"/>
    <m/>
    <n v="1"/>
    <x v="10"/>
    <x v="0"/>
  </r>
  <r>
    <x v="4"/>
    <x v="5"/>
    <x v="644"/>
    <x v="673"/>
    <x v="98"/>
    <m/>
    <n v="0"/>
    <n v="4"/>
    <n v="4"/>
    <n v="4"/>
    <m/>
    <n v="1"/>
    <x v="10"/>
    <x v="0"/>
  </r>
  <r>
    <x v="4"/>
    <x v="5"/>
    <x v="645"/>
    <x v="674"/>
    <x v="403"/>
    <m/>
    <n v="0"/>
    <n v="2"/>
    <n v="2"/>
    <n v="2"/>
    <m/>
    <n v="1"/>
    <x v="10"/>
    <x v="0"/>
  </r>
  <r>
    <x v="4"/>
    <x v="5"/>
    <x v="646"/>
    <x v="675"/>
    <x v="424"/>
    <m/>
    <n v="0"/>
    <n v="4"/>
    <n v="4"/>
    <n v="4"/>
    <m/>
    <n v="1"/>
    <x v="10"/>
    <x v="0"/>
  </r>
  <r>
    <x v="4"/>
    <x v="5"/>
    <x v="647"/>
    <x v="676"/>
    <x v="279"/>
    <m/>
    <n v="0"/>
    <n v="1"/>
    <n v="1"/>
    <n v="1"/>
    <m/>
    <n v="1"/>
    <x v="10"/>
    <x v="0"/>
  </r>
  <r>
    <x v="4"/>
    <x v="5"/>
    <x v="648"/>
    <x v="677"/>
    <x v="349"/>
    <m/>
    <n v="0"/>
    <n v="5"/>
    <n v="5"/>
    <n v="5"/>
    <m/>
    <n v="1"/>
    <x v="10"/>
    <x v="0"/>
  </r>
  <r>
    <x v="4"/>
    <x v="5"/>
    <x v="649"/>
    <x v="678"/>
    <x v="350"/>
    <m/>
    <n v="0"/>
    <n v="4"/>
    <n v="4"/>
    <n v="4"/>
    <m/>
    <n v="1"/>
    <x v="10"/>
    <x v="0"/>
  </r>
  <r>
    <x v="4"/>
    <x v="5"/>
    <x v="650"/>
    <x v="679"/>
    <x v="280"/>
    <m/>
    <n v="0"/>
    <n v="5"/>
    <n v="5"/>
    <n v="5"/>
    <m/>
    <n v="1"/>
    <x v="10"/>
    <x v="0"/>
  </r>
  <r>
    <x v="4"/>
    <x v="5"/>
    <x v="651"/>
    <x v="680"/>
    <x v="386"/>
    <m/>
    <n v="0"/>
    <n v="6"/>
    <n v="6"/>
    <n v="6"/>
    <m/>
    <n v="1"/>
    <x v="10"/>
    <x v="0"/>
  </r>
  <r>
    <x v="4"/>
    <x v="5"/>
    <x v="652"/>
    <x v="681"/>
    <x v="281"/>
    <m/>
    <n v="1"/>
    <n v="4"/>
    <n v="5"/>
    <n v="5"/>
    <m/>
    <n v="0.8"/>
    <x v="10"/>
    <x v="0"/>
  </r>
  <r>
    <x v="4"/>
    <x v="5"/>
    <x v="653"/>
    <x v="682"/>
    <x v="351"/>
    <m/>
    <n v="0"/>
    <n v="7"/>
    <n v="7"/>
    <n v="7"/>
    <m/>
    <n v="1"/>
    <x v="10"/>
    <x v="0"/>
  </r>
  <r>
    <x v="4"/>
    <x v="5"/>
    <x v="654"/>
    <x v="683"/>
    <x v="99"/>
    <m/>
    <n v="0"/>
    <n v="6"/>
    <n v="6"/>
    <n v="6"/>
    <m/>
    <n v="1"/>
    <x v="10"/>
    <x v="0"/>
  </r>
  <r>
    <x v="4"/>
    <x v="5"/>
    <x v="655"/>
    <x v="684"/>
    <x v="232"/>
    <m/>
    <n v="0"/>
    <n v="9"/>
    <n v="9"/>
    <n v="9"/>
    <m/>
    <n v="1"/>
    <x v="10"/>
    <x v="0"/>
  </r>
  <r>
    <x v="4"/>
    <x v="5"/>
    <x v="656"/>
    <x v="685"/>
    <x v="233"/>
    <m/>
    <n v="0"/>
    <n v="4"/>
    <n v="4"/>
    <n v="4"/>
    <m/>
    <n v="1"/>
    <x v="10"/>
    <x v="0"/>
  </r>
  <r>
    <x v="4"/>
    <x v="5"/>
    <x v="657"/>
    <x v="686"/>
    <x v="146"/>
    <m/>
    <n v="0"/>
    <n v="6"/>
    <n v="6"/>
    <n v="6"/>
    <m/>
    <n v="1"/>
    <x v="10"/>
    <x v="0"/>
  </r>
  <r>
    <x v="4"/>
    <x v="5"/>
    <x v="658"/>
    <x v="687"/>
    <x v="100"/>
    <m/>
    <n v="0"/>
    <n v="9"/>
    <n v="9"/>
    <n v="9"/>
    <m/>
    <n v="1"/>
    <x v="10"/>
    <x v="0"/>
  </r>
  <r>
    <x v="4"/>
    <x v="5"/>
    <x v="659"/>
    <x v="688"/>
    <x v="234"/>
    <m/>
    <n v="0"/>
    <n v="3"/>
    <n v="3"/>
    <n v="3"/>
    <m/>
    <n v="1"/>
    <x v="10"/>
    <x v="0"/>
  </r>
  <r>
    <x v="4"/>
    <x v="5"/>
    <x v="660"/>
    <x v="689"/>
    <x v="352"/>
    <m/>
    <n v="0"/>
    <n v="4"/>
    <n v="4"/>
    <n v="4"/>
    <m/>
    <n v="1"/>
    <x v="10"/>
    <x v="0"/>
  </r>
  <r>
    <x v="4"/>
    <x v="5"/>
    <x v="661"/>
    <x v="690"/>
    <x v="235"/>
    <m/>
    <n v="0"/>
    <n v="2"/>
    <n v="2"/>
    <n v="2"/>
    <m/>
    <n v="1"/>
    <x v="10"/>
    <x v="0"/>
  </r>
  <r>
    <x v="4"/>
    <x v="5"/>
    <x v="662"/>
    <x v="691"/>
    <x v="322"/>
    <m/>
    <n v="0"/>
    <n v="9"/>
    <n v="9"/>
    <n v="9"/>
    <m/>
    <n v="1"/>
    <x v="10"/>
    <x v="0"/>
  </r>
  <r>
    <x v="4"/>
    <x v="5"/>
    <x v="663"/>
    <x v="692"/>
    <x v="372"/>
    <m/>
    <n v="0"/>
    <n v="3"/>
    <n v="3"/>
    <n v="3"/>
    <m/>
    <n v="1"/>
    <x v="10"/>
    <x v="0"/>
  </r>
  <r>
    <x v="4"/>
    <x v="5"/>
    <x v="664"/>
    <x v="693"/>
    <x v="236"/>
    <m/>
    <n v="0"/>
    <n v="7"/>
    <n v="7"/>
    <n v="7"/>
    <m/>
    <n v="1"/>
    <x v="10"/>
    <x v="0"/>
  </r>
  <r>
    <x v="4"/>
    <x v="5"/>
    <x v="665"/>
    <x v="694"/>
    <x v="237"/>
    <m/>
    <n v="0"/>
    <n v="15"/>
    <n v="15"/>
    <n v="15"/>
    <m/>
    <n v="1"/>
    <x v="10"/>
    <x v="0"/>
  </r>
  <r>
    <x v="4"/>
    <x v="5"/>
    <x v="666"/>
    <x v="695"/>
    <x v="126"/>
    <m/>
    <n v="0"/>
    <n v="14"/>
    <n v="14"/>
    <n v="14"/>
    <m/>
    <n v="1"/>
    <x v="10"/>
    <x v="0"/>
  </r>
  <r>
    <x v="4"/>
    <x v="5"/>
    <x v="667"/>
    <x v="696"/>
    <x v="238"/>
    <m/>
    <n v="0"/>
    <n v="10"/>
    <n v="10"/>
    <n v="10"/>
    <m/>
    <n v="1"/>
    <x v="10"/>
    <x v="0"/>
  </r>
  <r>
    <x v="4"/>
    <x v="5"/>
    <x v="517"/>
    <x v="697"/>
    <x v="282"/>
    <m/>
    <n v="0"/>
    <n v="2"/>
    <n v="2"/>
    <n v="2"/>
    <m/>
    <n v="1"/>
    <x v="10"/>
    <x v="0"/>
  </r>
  <r>
    <x v="4"/>
    <x v="5"/>
    <x v="668"/>
    <x v="698"/>
    <x v="101"/>
    <m/>
    <n v="0"/>
    <n v="6"/>
    <n v="6"/>
    <n v="6"/>
    <m/>
    <n v="1"/>
    <x v="10"/>
    <x v="0"/>
  </r>
  <r>
    <x v="4"/>
    <x v="5"/>
    <x v="669"/>
    <x v="699"/>
    <x v="102"/>
    <m/>
    <n v="0"/>
    <n v="5"/>
    <n v="5"/>
    <n v="5"/>
    <m/>
    <n v="1"/>
    <x v="10"/>
    <x v="0"/>
  </r>
  <r>
    <x v="4"/>
    <x v="5"/>
    <x v="670"/>
    <x v="700"/>
    <x v="127"/>
    <m/>
    <n v="0"/>
    <n v="8"/>
    <n v="8"/>
    <n v="8"/>
    <m/>
    <n v="1"/>
    <x v="10"/>
    <x v="0"/>
  </r>
  <r>
    <x v="4"/>
    <x v="5"/>
    <x v="671"/>
    <x v="701"/>
    <x v="387"/>
    <m/>
    <n v="0"/>
    <n v="3"/>
    <n v="3"/>
    <n v="3"/>
    <m/>
    <n v="1"/>
    <x v="10"/>
    <x v="0"/>
  </r>
  <r>
    <x v="4"/>
    <x v="5"/>
    <x v="672"/>
    <x v="702"/>
    <x v="128"/>
    <m/>
    <n v="0"/>
    <n v="11"/>
    <n v="11"/>
    <n v="11"/>
    <m/>
    <n v="1"/>
    <x v="10"/>
    <x v="0"/>
  </r>
  <r>
    <x v="4"/>
    <x v="5"/>
    <x v="673"/>
    <x v="703"/>
    <x v="283"/>
    <m/>
    <n v="0"/>
    <n v="5"/>
    <n v="5"/>
    <n v="5"/>
    <m/>
    <n v="1"/>
    <x v="10"/>
    <x v="0"/>
  </r>
  <r>
    <x v="4"/>
    <x v="5"/>
    <x v="674"/>
    <x v="704"/>
    <x v="284"/>
    <m/>
    <n v="1"/>
    <n v="9"/>
    <n v="10"/>
    <n v="10"/>
    <m/>
    <n v="0.9"/>
    <x v="10"/>
    <x v="0"/>
  </r>
  <r>
    <x v="4"/>
    <x v="5"/>
    <x v="675"/>
    <x v="705"/>
    <x v="285"/>
    <m/>
    <n v="0"/>
    <n v="2"/>
    <n v="2"/>
    <n v="2"/>
    <m/>
    <n v="1"/>
    <x v="10"/>
    <x v="0"/>
  </r>
  <r>
    <x v="4"/>
    <x v="5"/>
    <x v="676"/>
    <x v="706"/>
    <x v="129"/>
    <m/>
    <n v="1"/>
    <n v="5"/>
    <n v="6"/>
    <n v="6"/>
    <m/>
    <n v="0.83333333333333337"/>
    <x v="10"/>
    <x v="0"/>
  </r>
  <r>
    <x v="4"/>
    <x v="5"/>
    <x v="677"/>
    <x v="707"/>
    <x v="286"/>
    <m/>
    <n v="0"/>
    <n v="5"/>
    <n v="5"/>
    <n v="5"/>
    <m/>
    <n v="1"/>
    <x v="10"/>
    <x v="0"/>
  </r>
  <r>
    <x v="4"/>
    <x v="5"/>
    <x v="678"/>
    <x v="708"/>
    <x v="287"/>
    <m/>
    <n v="0"/>
    <n v="14"/>
    <n v="14"/>
    <n v="14"/>
    <m/>
    <n v="1"/>
    <x v="10"/>
    <x v="0"/>
  </r>
  <r>
    <x v="4"/>
    <x v="5"/>
    <x v="679"/>
    <x v="709"/>
    <x v="288"/>
    <m/>
    <n v="0"/>
    <n v="12"/>
    <n v="12"/>
    <n v="12"/>
    <m/>
    <n v="1"/>
    <x v="10"/>
    <x v="0"/>
  </r>
  <r>
    <x v="4"/>
    <x v="5"/>
    <x v="682"/>
    <x v="712"/>
    <x v="290"/>
    <m/>
    <n v="0"/>
    <n v="6"/>
    <n v="6"/>
    <n v="6"/>
    <m/>
    <n v="1"/>
    <x v="10"/>
    <x v="0"/>
  </r>
  <r>
    <x v="4"/>
    <x v="5"/>
    <x v="683"/>
    <x v="713"/>
    <x v="148"/>
    <m/>
    <n v="0"/>
    <n v="4"/>
    <n v="4"/>
    <n v="4"/>
    <m/>
    <n v="1"/>
    <x v="10"/>
    <x v="0"/>
  </r>
  <r>
    <x v="4"/>
    <x v="5"/>
    <x v="684"/>
    <x v="714"/>
    <x v="291"/>
    <m/>
    <n v="0"/>
    <n v="5"/>
    <n v="5"/>
    <n v="5"/>
    <m/>
    <n v="1"/>
    <x v="10"/>
    <x v="0"/>
  </r>
  <r>
    <x v="4"/>
    <x v="5"/>
    <x v="685"/>
    <x v="715"/>
    <x v="292"/>
    <m/>
    <n v="0"/>
    <n v="9"/>
    <n v="9"/>
    <n v="9"/>
    <m/>
    <n v="1"/>
    <x v="10"/>
    <x v="0"/>
  </r>
  <r>
    <x v="4"/>
    <x v="5"/>
    <x v="686"/>
    <x v="716"/>
    <x v="293"/>
    <m/>
    <n v="0"/>
    <n v="3"/>
    <n v="3"/>
    <n v="3"/>
    <m/>
    <n v="1"/>
    <x v="10"/>
    <x v="0"/>
  </r>
  <r>
    <x v="4"/>
    <x v="5"/>
    <x v="687"/>
    <x v="717"/>
    <x v="294"/>
    <m/>
    <n v="0"/>
    <n v="9"/>
    <n v="9"/>
    <n v="9"/>
    <m/>
    <n v="1"/>
    <x v="10"/>
    <x v="0"/>
  </r>
  <r>
    <x v="4"/>
    <x v="5"/>
    <x v="688"/>
    <x v="718"/>
    <x v="397"/>
    <m/>
    <n v="0"/>
    <n v="3"/>
    <n v="3"/>
    <n v="3"/>
    <m/>
    <n v="1"/>
    <x v="10"/>
    <x v="0"/>
  </r>
  <r>
    <x v="4"/>
    <x v="5"/>
    <x v="689"/>
    <x v="719"/>
    <x v="353"/>
    <m/>
    <n v="0"/>
    <n v="4"/>
    <n v="4"/>
    <n v="4"/>
    <m/>
    <n v="1"/>
    <x v="10"/>
    <x v="0"/>
  </r>
  <r>
    <x v="4"/>
    <x v="5"/>
    <x v="690"/>
    <x v="720"/>
    <x v="388"/>
    <m/>
    <n v="0"/>
    <n v="2"/>
    <n v="2"/>
    <n v="2"/>
    <m/>
    <n v="1"/>
    <x v="10"/>
    <x v="0"/>
  </r>
  <r>
    <x v="4"/>
    <x v="5"/>
    <x v="691"/>
    <x v="721"/>
    <x v="295"/>
    <m/>
    <n v="0"/>
    <n v="2"/>
    <n v="2"/>
    <n v="2"/>
    <m/>
    <n v="1"/>
    <x v="10"/>
    <x v="0"/>
  </r>
  <r>
    <x v="4"/>
    <x v="5"/>
    <x v="692"/>
    <x v="722"/>
    <x v="296"/>
    <m/>
    <n v="0"/>
    <n v="3"/>
    <n v="3"/>
    <n v="3"/>
    <m/>
    <n v="1"/>
    <x v="10"/>
    <x v="0"/>
  </r>
  <r>
    <x v="4"/>
    <x v="5"/>
    <x v="694"/>
    <x v="724"/>
    <x v="297"/>
    <m/>
    <n v="0"/>
    <n v="3"/>
    <n v="3"/>
    <n v="3"/>
    <m/>
    <n v="1"/>
    <x v="10"/>
    <x v="0"/>
  </r>
  <r>
    <x v="4"/>
    <x v="5"/>
    <x v="695"/>
    <x v="725"/>
    <x v="298"/>
    <m/>
    <n v="0"/>
    <n v="5"/>
    <n v="5"/>
    <n v="5"/>
    <m/>
    <n v="1"/>
    <x v="10"/>
    <x v="0"/>
  </r>
  <r>
    <x v="4"/>
    <x v="5"/>
    <x v="696"/>
    <x v="726"/>
    <x v="299"/>
    <m/>
    <n v="0"/>
    <n v="4"/>
    <n v="4"/>
    <n v="4"/>
    <m/>
    <n v="1"/>
    <x v="10"/>
    <x v="0"/>
  </r>
  <r>
    <x v="4"/>
    <x v="5"/>
    <x v="697"/>
    <x v="727"/>
    <x v="300"/>
    <m/>
    <n v="0"/>
    <n v="7"/>
    <n v="7"/>
    <n v="7"/>
    <m/>
    <n v="1"/>
    <x v="10"/>
    <x v="0"/>
  </r>
  <r>
    <x v="4"/>
    <x v="5"/>
    <x v="698"/>
    <x v="728"/>
    <x v="301"/>
    <m/>
    <n v="0"/>
    <n v="5"/>
    <n v="5"/>
    <n v="5"/>
    <m/>
    <n v="1"/>
    <x v="10"/>
    <x v="0"/>
  </r>
  <r>
    <x v="4"/>
    <x v="5"/>
    <x v="699"/>
    <x v="729"/>
    <x v="354"/>
    <m/>
    <n v="0"/>
    <n v="5"/>
    <n v="5"/>
    <n v="5"/>
    <m/>
    <n v="1"/>
    <x v="10"/>
    <x v="0"/>
  </r>
  <r>
    <x v="4"/>
    <x v="5"/>
    <x v="700"/>
    <x v="730"/>
    <x v="103"/>
    <m/>
    <n v="0"/>
    <n v="2"/>
    <n v="2"/>
    <n v="2"/>
    <m/>
    <n v="1"/>
    <x v="10"/>
    <x v="0"/>
  </r>
  <r>
    <x v="4"/>
    <x v="5"/>
    <x v="701"/>
    <x v="731"/>
    <x v="302"/>
    <m/>
    <n v="0"/>
    <n v="12"/>
    <n v="12"/>
    <n v="12"/>
    <m/>
    <n v="1"/>
    <x v="10"/>
    <x v="0"/>
  </r>
  <r>
    <x v="4"/>
    <x v="5"/>
    <x v="702"/>
    <x v="732"/>
    <x v="303"/>
    <m/>
    <n v="0"/>
    <n v="2"/>
    <n v="2"/>
    <n v="2"/>
    <m/>
    <n v="1"/>
    <x v="10"/>
    <x v="0"/>
  </r>
  <r>
    <x v="4"/>
    <x v="5"/>
    <x v="703"/>
    <x v="733"/>
    <x v="304"/>
    <m/>
    <n v="0"/>
    <n v="7"/>
    <n v="7"/>
    <n v="7"/>
    <m/>
    <n v="1"/>
    <x v="10"/>
    <x v="0"/>
  </r>
  <r>
    <x v="4"/>
    <x v="5"/>
    <x v="704"/>
    <x v="734"/>
    <x v="305"/>
    <m/>
    <n v="0"/>
    <n v="2"/>
    <n v="2"/>
    <n v="2"/>
    <m/>
    <n v="1"/>
    <x v="10"/>
    <x v="0"/>
  </r>
  <r>
    <x v="4"/>
    <x v="5"/>
    <x v="705"/>
    <x v="735"/>
    <x v="389"/>
    <m/>
    <n v="0"/>
    <n v="2"/>
    <n v="2"/>
    <n v="2"/>
    <m/>
    <n v="1"/>
    <x v="10"/>
    <x v="0"/>
  </r>
  <r>
    <x v="4"/>
    <x v="5"/>
    <x v="706"/>
    <x v="736"/>
    <x v="306"/>
    <m/>
    <n v="0"/>
    <n v="3"/>
    <n v="3"/>
    <n v="3"/>
    <m/>
    <n v="1"/>
    <x v="10"/>
    <x v="0"/>
  </r>
  <r>
    <x v="4"/>
    <x v="5"/>
    <x v="707"/>
    <x v="737"/>
    <x v="307"/>
    <m/>
    <n v="0"/>
    <n v="7"/>
    <n v="7"/>
    <n v="7"/>
    <m/>
    <n v="1"/>
    <x v="10"/>
    <x v="0"/>
  </r>
  <r>
    <x v="4"/>
    <x v="5"/>
    <x v="708"/>
    <x v="738"/>
    <x v="308"/>
    <m/>
    <n v="0"/>
    <n v="4"/>
    <n v="4"/>
    <n v="4"/>
    <m/>
    <n v="1"/>
    <x v="10"/>
    <x v="0"/>
  </r>
  <r>
    <x v="4"/>
    <x v="5"/>
    <x v="709"/>
    <x v="739"/>
    <x v="390"/>
    <m/>
    <n v="0"/>
    <n v="5"/>
    <n v="5"/>
    <n v="5"/>
    <m/>
    <n v="1"/>
    <x v="10"/>
    <x v="0"/>
  </r>
  <r>
    <x v="4"/>
    <x v="5"/>
    <x v="710"/>
    <x v="740"/>
    <x v="404"/>
    <m/>
    <n v="1"/>
    <n v="8"/>
    <n v="9"/>
    <n v="9"/>
    <m/>
    <n v="0.88888888888888884"/>
    <x v="10"/>
    <x v="0"/>
  </r>
  <r>
    <x v="4"/>
    <x v="5"/>
    <x v="711"/>
    <x v="741"/>
    <x v="355"/>
    <m/>
    <n v="0"/>
    <n v="2"/>
    <n v="2"/>
    <n v="2"/>
    <m/>
    <n v="1"/>
    <x v="10"/>
    <x v="0"/>
  </r>
  <r>
    <x v="4"/>
    <x v="5"/>
    <x v="712"/>
    <x v="742"/>
    <x v="356"/>
    <m/>
    <n v="0"/>
    <n v="9"/>
    <n v="9"/>
    <n v="9"/>
    <m/>
    <n v="1"/>
    <x v="10"/>
    <x v="0"/>
  </r>
  <r>
    <x v="4"/>
    <x v="5"/>
    <x v="713"/>
    <x v="743"/>
    <x v="309"/>
    <m/>
    <n v="0"/>
    <n v="3"/>
    <n v="3"/>
    <n v="3"/>
    <m/>
    <n v="1"/>
    <x v="10"/>
    <x v="0"/>
  </r>
  <r>
    <x v="4"/>
    <x v="5"/>
    <x v="714"/>
    <x v="744"/>
    <x v="310"/>
    <m/>
    <n v="0"/>
    <n v="1"/>
    <n v="1"/>
    <n v="1"/>
    <m/>
    <n v="1"/>
    <x v="10"/>
    <x v="0"/>
  </r>
  <r>
    <x v="4"/>
    <x v="5"/>
    <x v="715"/>
    <x v="745"/>
    <x v="357"/>
    <m/>
    <n v="4"/>
    <n v="0"/>
    <n v="4"/>
    <n v="4"/>
    <m/>
    <n v="0"/>
    <x v="10"/>
    <x v="0"/>
  </r>
  <r>
    <x v="4"/>
    <x v="5"/>
    <x v="716"/>
    <x v="746"/>
    <x v="151"/>
    <m/>
    <n v="0"/>
    <n v="3"/>
    <n v="3"/>
    <n v="3"/>
    <m/>
    <n v="1"/>
    <x v="10"/>
    <x v="0"/>
  </r>
  <r>
    <x v="4"/>
    <x v="5"/>
    <x v="717"/>
    <x v="747"/>
    <x v="152"/>
    <m/>
    <n v="0"/>
    <n v="4"/>
    <n v="4"/>
    <n v="4"/>
    <m/>
    <n v="1"/>
    <x v="10"/>
    <x v="0"/>
  </r>
  <r>
    <x v="4"/>
    <x v="5"/>
    <x v="718"/>
    <x v="748"/>
    <x v="391"/>
    <m/>
    <n v="0"/>
    <n v="3"/>
    <n v="3"/>
    <n v="3"/>
    <m/>
    <n v="1"/>
    <x v="10"/>
    <x v="0"/>
  </r>
  <r>
    <x v="4"/>
    <x v="5"/>
    <x v="719"/>
    <x v="749"/>
    <x v="149"/>
    <m/>
    <n v="0"/>
    <n v="6"/>
    <n v="6"/>
    <n v="6"/>
    <m/>
    <n v="1"/>
    <x v="10"/>
    <x v="0"/>
  </r>
  <r>
    <x v="4"/>
    <x v="5"/>
    <x v="720"/>
    <x v="750"/>
    <x v="153"/>
    <m/>
    <n v="0"/>
    <n v="4"/>
    <n v="4"/>
    <n v="4"/>
    <m/>
    <n v="1"/>
    <x v="10"/>
    <x v="0"/>
  </r>
  <r>
    <x v="4"/>
    <x v="5"/>
    <x v="721"/>
    <x v="751"/>
    <x v="373"/>
    <m/>
    <n v="0"/>
    <n v="7"/>
    <n v="7"/>
    <n v="7"/>
    <m/>
    <n v="1"/>
    <x v="10"/>
    <x v="0"/>
  </r>
  <r>
    <x v="4"/>
    <x v="5"/>
    <x v="722"/>
    <x v="752"/>
    <x v="154"/>
    <m/>
    <n v="0"/>
    <n v="6"/>
    <n v="6"/>
    <n v="6"/>
    <m/>
    <n v="1"/>
    <x v="10"/>
    <x v="0"/>
  </r>
  <r>
    <x v="4"/>
    <x v="5"/>
    <x v="723"/>
    <x v="753"/>
    <x v="155"/>
    <m/>
    <n v="0"/>
    <n v="5"/>
    <n v="5"/>
    <n v="5"/>
    <m/>
    <n v="1"/>
    <x v="10"/>
    <x v="0"/>
  </r>
  <r>
    <x v="4"/>
    <x v="5"/>
    <x v="724"/>
    <x v="754"/>
    <x v="150"/>
    <m/>
    <n v="0"/>
    <n v="9"/>
    <n v="9"/>
    <n v="9"/>
    <m/>
    <n v="1"/>
    <x v="10"/>
    <x v="0"/>
  </r>
  <r>
    <x v="4"/>
    <x v="5"/>
    <x v="725"/>
    <x v="755"/>
    <x v="156"/>
    <m/>
    <n v="0"/>
    <n v="2"/>
    <n v="2"/>
    <n v="2"/>
    <m/>
    <n v="1"/>
    <x v="10"/>
    <x v="0"/>
  </r>
  <r>
    <x v="4"/>
    <x v="5"/>
    <x v="726"/>
    <x v="756"/>
    <x v="358"/>
    <m/>
    <n v="0"/>
    <n v="5"/>
    <n v="5"/>
    <n v="5"/>
    <m/>
    <n v="1"/>
    <x v="10"/>
    <x v="0"/>
  </r>
  <r>
    <x v="4"/>
    <x v="5"/>
    <x v="727"/>
    <x v="757"/>
    <x v="374"/>
    <m/>
    <n v="0"/>
    <n v="4"/>
    <n v="4"/>
    <n v="4"/>
    <m/>
    <n v="1"/>
    <x v="10"/>
    <x v="0"/>
  </r>
  <r>
    <x v="4"/>
    <x v="5"/>
    <x v="728"/>
    <x v="758"/>
    <x v="157"/>
    <m/>
    <n v="0"/>
    <n v="2"/>
    <n v="2"/>
    <n v="2"/>
    <m/>
    <n v="1"/>
    <x v="10"/>
    <x v="0"/>
  </r>
  <r>
    <x v="4"/>
    <x v="5"/>
    <x v="729"/>
    <x v="759"/>
    <x v="311"/>
    <m/>
    <n v="0"/>
    <n v="8"/>
    <n v="8"/>
    <n v="8"/>
    <m/>
    <n v="1"/>
    <x v="10"/>
    <x v="0"/>
  </r>
  <r>
    <x v="4"/>
    <x v="5"/>
    <x v="730"/>
    <x v="760"/>
    <x v="312"/>
    <m/>
    <n v="0"/>
    <n v="4"/>
    <n v="4"/>
    <n v="4"/>
    <m/>
    <n v="1"/>
    <x v="10"/>
    <x v="0"/>
  </r>
  <r>
    <x v="4"/>
    <x v="5"/>
    <x v="731"/>
    <x v="761"/>
    <x v="313"/>
    <m/>
    <n v="0"/>
    <n v="2"/>
    <n v="2"/>
    <n v="2"/>
    <m/>
    <n v="1"/>
    <x v="10"/>
    <x v="0"/>
  </r>
  <r>
    <x v="4"/>
    <x v="5"/>
    <x v="732"/>
    <x v="762"/>
    <x v="413"/>
    <m/>
    <n v="0"/>
    <n v="3"/>
    <n v="3"/>
    <n v="3"/>
    <m/>
    <n v="1"/>
    <x v="10"/>
    <x v="0"/>
  </r>
  <r>
    <x v="4"/>
    <x v="5"/>
    <x v="733"/>
    <x v="763"/>
    <x v="392"/>
    <m/>
    <n v="0"/>
    <n v="6"/>
    <n v="6"/>
    <n v="6"/>
    <m/>
    <n v="1"/>
    <x v="10"/>
    <x v="0"/>
  </r>
  <r>
    <x v="4"/>
    <x v="5"/>
    <x v="734"/>
    <x v="764"/>
    <x v="410"/>
    <m/>
    <n v="0"/>
    <n v="2"/>
    <n v="2"/>
    <n v="2"/>
    <m/>
    <n v="1"/>
    <x v="10"/>
    <x v="0"/>
  </r>
  <r>
    <x v="4"/>
    <x v="5"/>
    <x v="735"/>
    <x v="765"/>
    <x v="314"/>
    <m/>
    <n v="0"/>
    <n v="1"/>
    <n v="1"/>
    <n v="1"/>
    <m/>
    <n v="1"/>
    <x v="10"/>
    <x v="0"/>
  </r>
  <r>
    <x v="4"/>
    <x v="5"/>
    <x v="737"/>
    <x v="767"/>
    <x v="130"/>
    <m/>
    <n v="0"/>
    <n v="6"/>
    <n v="6"/>
    <n v="6"/>
    <m/>
    <n v="1"/>
    <x v="10"/>
    <x v="0"/>
  </r>
  <r>
    <x v="4"/>
    <x v="5"/>
    <x v="740"/>
    <x v="770"/>
    <x v="317"/>
    <m/>
    <n v="0"/>
    <n v="4"/>
    <n v="4"/>
    <n v="4"/>
    <m/>
    <n v="1"/>
    <x v="10"/>
    <x v="0"/>
  </r>
  <r>
    <x v="4"/>
    <x v="5"/>
    <x v="501"/>
    <x v="771"/>
    <x v="376"/>
    <m/>
    <n v="0"/>
    <n v="3"/>
    <n v="3"/>
    <n v="3"/>
    <m/>
    <n v="1"/>
    <x v="10"/>
    <x v="0"/>
  </r>
  <r>
    <x v="4"/>
    <x v="5"/>
    <x v="741"/>
    <x v="772"/>
    <x v="377"/>
    <m/>
    <n v="0"/>
    <n v="1"/>
    <n v="1"/>
    <n v="1"/>
    <m/>
    <n v="1"/>
    <x v="10"/>
    <x v="0"/>
  </r>
  <r>
    <x v="4"/>
    <x v="5"/>
    <x v="742"/>
    <x v="773"/>
    <x v="131"/>
    <m/>
    <n v="0"/>
    <n v="4"/>
    <n v="4"/>
    <n v="4"/>
    <m/>
    <n v="1"/>
    <x v="10"/>
    <x v="0"/>
  </r>
  <r>
    <x v="4"/>
    <x v="5"/>
    <x v="743"/>
    <x v="774"/>
    <x v="104"/>
    <m/>
    <n v="0"/>
    <n v="5"/>
    <n v="5"/>
    <n v="5"/>
    <m/>
    <n v="1"/>
    <x v="10"/>
    <x v="0"/>
  </r>
  <r>
    <x v="4"/>
    <x v="5"/>
    <x v="744"/>
    <x v="775"/>
    <x v="318"/>
    <m/>
    <n v="0"/>
    <n v="8"/>
    <n v="8"/>
    <n v="8"/>
    <m/>
    <n v="1"/>
    <x v="10"/>
    <x v="0"/>
  </r>
  <r>
    <x v="4"/>
    <x v="5"/>
    <x v="745"/>
    <x v="776"/>
    <x v="319"/>
    <m/>
    <n v="0"/>
    <n v="1"/>
    <n v="1"/>
    <n v="1"/>
    <m/>
    <n v="1"/>
    <x v="10"/>
    <x v="0"/>
  </r>
  <r>
    <x v="4"/>
    <x v="5"/>
    <x v="746"/>
    <x v="777"/>
    <x v="320"/>
    <m/>
    <n v="0"/>
    <n v="2"/>
    <n v="2"/>
    <n v="2"/>
    <m/>
    <n v="1"/>
    <x v="10"/>
    <x v="0"/>
  </r>
  <r>
    <x v="4"/>
    <x v="5"/>
    <x v="747"/>
    <x v="778"/>
    <x v="132"/>
    <m/>
    <n v="1"/>
    <n v="2"/>
    <n v="3"/>
    <n v="3"/>
    <m/>
    <n v="0.66666666666666663"/>
    <x v="10"/>
    <x v="0"/>
  </r>
  <r>
    <x v="4"/>
    <x v="5"/>
    <x v="748"/>
    <x v="779"/>
    <x v="105"/>
    <m/>
    <n v="0"/>
    <n v="3"/>
    <n v="3"/>
    <n v="3"/>
    <m/>
    <n v="1"/>
    <x v="10"/>
    <x v="0"/>
  </r>
  <r>
    <x v="4"/>
    <x v="5"/>
    <x v="749"/>
    <x v="780"/>
    <x v="411"/>
    <m/>
    <n v="0"/>
    <n v="2"/>
    <n v="2"/>
    <n v="2"/>
    <m/>
    <n v="1"/>
    <x v="10"/>
    <x v="0"/>
  </r>
  <r>
    <x v="4"/>
    <x v="5"/>
    <x v="750"/>
    <x v="781"/>
    <x v="321"/>
    <m/>
    <n v="0"/>
    <n v="9"/>
    <n v="9"/>
    <n v="9"/>
    <m/>
    <n v="1"/>
    <x v="10"/>
    <x v="0"/>
  </r>
  <r>
    <x v="4"/>
    <x v="5"/>
    <x v="751"/>
    <x v="782"/>
    <x v="360"/>
    <m/>
    <n v="0"/>
    <n v="1"/>
    <n v="1"/>
    <n v="1"/>
    <m/>
    <n v="1"/>
    <x v="10"/>
    <x v="0"/>
  </r>
  <r>
    <x v="4"/>
    <x v="5"/>
    <x v="752"/>
    <x v="783"/>
    <x v="106"/>
    <m/>
    <n v="0"/>
    <n v="5"/>
    <n v="5"/>
    <n v="5"/>
    <m/>
    <n v="1"/>
    <x v="10"/>
    <x v="0"/>
  </r>
  <r>
    <x v="4"/>
    <x v="5"/>
    <x v="758"/>
    <x v="790"/>
    <x v="412"/>
    <m/>
    <n v="0"/>
    <n v="5"/>
    <n v="5"/>
    <n v="5"/>
    <m/>
    <n v="1"/>
    <x v="10"/>
    <x v="0"/>
  </r>
  <r>
    <x v="2"/>
    <x v="0"/>
    <x v="16"/>
    <x v="28"/>
    <x v="27"/>
    <m/>
    <n v="0"/>
    <n v="3"/>
    <n v="3"/>
    <n v="3"/>
    <m/>
    <n v="1"/>
    <x v="10"/>
    <x v="0"/>
  </r>
  <r>
    <x v="2"/>
    <x v="0"/>
    <x v="398"/>
    <x v="0"/>
    <x v="433"/>
    <m/>
    <n v="0"/>
    <n v="2"/>
    <n v="2"/>
    <n v="2"/>
    <m/>
    <n v="1"/>
    <x v="10"/>
    <x v="0"/>
  </r>
  <r>
    <x v="2"/>
    <x v="1"/>
    <x v="7"/>
    <x v="16"/>
    <x v="15"/>
    <m/>
    <n v="0"/>
    <n v="28"/>
    <n v="28"/>
    <n v="28"/>
    <m/>
    <n v="1"/>
    <x v="10"/>
    <x v="0"/>
  </r>
  <r>
    <x v="2"/>
    <x v="1"/>
    <x v="401"/>
    <x v="56"/>
    <x v="54"/>
    <m/>
    <n v="0"/>
    <n v="1"/>
    <n v="1"/>
    <n v="1"/>
    <m/>
    <n v="1"/>
    <x v="10"/>
    <x v="0"/>
  </r>
  <r>
    <x v="2"/>
    <x v="1"/>
    <x v="8"/>
    <x v="17"/>
    <x v="16"/>
    <m/>
    <n v="0"/>
    <n v="5"/>
    <n v="5"/>
    <n v="5"/>
    <m/>
    <n v="1"/>
    <x v="10"/>
    <x v="0"/>
  </r>
  <r>
    <x v="2"/>
    <x v="1"/>
    <x v="402"/>
    <x v="62"/>
    <x v="60"/>
    <m/>
    <n v="0"/>
    <n v="24"/>
    <n v="24"/>
    <n v="24"/>
    <m/>
    <n v="1"/>
    <x v="10"/>
    <x v="0"/>
  </r>
  <r>
    <x v="2"/>
    <x v="3"/>
    <x v="13"/>
    <x v="22"/>
    <x v="21"/>
    <m/>
    <n v="0"/>
    <n v="6"/>
    <n v="6"/>
    <n v="6"/>
    <m/>
    <n v="1"/>
    <x v="10"/>
    <x v="0"/>
  </r>
  <r>
    <x v="2"/>
    <x v="4"/>
    <x v="405"/>
    <x v="45"/>
    <x v="43"/>
    <m/>
    <n v="3"/>
    <n v="42"/>
    <n v="45"/>
    <n v="45"/>
    <m/>
    <n v="0.93333333333333335"/>
    <x v="10"/>
    <x v="0"/>
  </r>
  <r>
    <x v="2"/>
    <x v="4"/>
    <x v="23"/>
    <x v="46"/>
    <x v="44"/>
    <m/>
    <n v="41"/>
    <n v="56"/>
    <n v="97"/>
    <n v="97"/>
    <m/>
    <n v="0.57731958762886593"/>
    <x v="10"/>
    <x v="0"/>
  </r>
  <r>
    <x v="2"/>
    <x v="4"/>
    <x v="406"/>
    <x v="47"/>
    <x v="45"/>
    <m/>
    <n v="0"/>
    <n v="3"/>
    <n v="3"/>
    <n v="3"/>
    <m/>
    <n v="1"/>
    <x v="10"/>
    <x v="0"/>
  </r>
  <r>
    <x v="2"/>
    <x v="4"/>
    <x v="25"/>
    <x v="48"/>
    <x v="46"/>
    <m/>
    <n v="0"/>
    <n v="2"/>
    <n v="2"/>
    <n v="2"/>
    <m/>
    <n v="1"/>
    <x v="10"/>
    <x v="0"/>
  </r>
  <r>
    <x v="2"/>
    <x v="2"/>
    <x v="26"/>
    <x v="49"/>
    <x v="47"/>
    <m/>
    <n v="0"/>
    <n v="4"/>
    <n v="4"/>
    <n v="4"/>
    <m/>
    <n v="1"/>
    <x v="10"/>
    <x v="0"/>
  </r>
  <r>
    <x v="2"/>
    <x v="2"/>
    <x v="26"/>
    <x v="50"/>
    <x v="48"/>
    <m/>
    <n v="0"/>
    <n v="1"/>
    <n v="1"/>
    <n v="1"/>
    <m/>
    <n v="1"/>
    <x v="10"/>
    <x v="0"/>
  </r>
  <r>
    <x v="2"/>
    <x v="2"/>
    <x v="26"/>
    <x v="51"/>
    <x v="49"/>
    <m/>
    <n v="16"/>
    <n v="4"/>
    <n v="20"/>
    <n v="20"/>
    <m/>
    <n v="0.2"/>
    <x v="10"/>
    <x v="0"/>
  </r>
  <r>
    <x v="2"/>
    <x v="2"/>
    <x v="26"/>
    <x v="52"/>
    <x v="50"/>
    <m/>
    <n v="0"/>
    <n v="3"/>
    <n v="3"/>
    <n v="3"/>
    <m/>
    <n v="1"/>
    <x v="10"/>
    <x v="0"/>
  </r>
  <r>
    <x v="2"/>
    <x v="2"/>
    <x v="26"/>
    <x v="53"/>
    <x v="51"/>
    <m/>
    <n v="0"/>
    <n v="3"/>
    <n v="3"/>
    <n v="3"/>
    <m/>
    <n v="1"/>
    <x v="10"/>
    <x v="0"/>
  </r>
  <r>
    <x v="2"/>
    <x v="2"/>
    <x v="26"/>
    <x v="54"/>
    <x v="52"/>
    <m/>
    <n v="0"/>
    <n v="2"/>
    <n v="2"/>
    <n v="2"/>
    <m/>
    <n v="1"/>
    <x v="10"/>
    <x v="0"/>
  </r>
  <r>
    <x v="2"/>
    <x v="2"/>
    <x v="407"/>
    <x v="4"/>
    <x v="4"/>
    <m/>
    <n v="0"/>
    <n v="1"/>
    <n v="1"/>
    <n v="1"/>
    <m/>
    <n v="1"/>
    <x v="10"/>
    <x v="0"/>
  </r>
  <r>
    <x v="2"/>
    <x v="2"/>
    <x v="4"/>
    <x v="5"/>
    <x v="5"/>
    <m/>
    <n v="0"/>
    <n v="2"/>
    <n v="2"/>
    <n v="2"/>
    <m/>
    <n v="1"/>
    <x v="10"/>
    <x v="0"/>
  </r>
  <r>
    <x v="2"/>
    <x v="2"/>
    <x v="4"/>
    <x v="6"/>
    <x v="6"/>
    <m/>
    <n v="0"/>
    <n v="4"/>
    <n v="4"/>
    <n v="4"/>
    <m/>
    <n v="1"/>
    <x v="10"/>
    <x v="0"/>
  </r>
  <r>
    <x v="2"/>
    <x v="2"/>
    <x v="4"/>
    <x v="8"/>
    <x v="7"/>
    <m/>
    <n v="0"/>
    <n v="5"/>
    <n v="5"/>
    <n v="5"/>
    <m/>
    <n v="1"/>
    <x v="10"/>
    <x v="0"/>
  </r>
  <r>
    <x v="2"/>
    <x v="1"/>
    <x v="6"/>
    <x v="24"/>
    <x v="23"/>
    <m/>
    <n v="0"/>
    <n v="14"/>
    <n v="14"/>
    <n v="14"/>
    <m/>
    <n v="1"/>
    <x v="10"/>
    <x v="0"/>
  </r>
  <r>
    <x v="2"/>
    <x v="1"/>
    <x v="6"/>
    <x v="25"/>
    <x v="24"/>
    <m/>
    <n v="0"/>
    <n v="3"/>
    <n v="3"/>
    <n v="3"/>
    <m/>
    <n v="1"/>
    <x v="10"/>
    <x v="0"/>
  </r>
  <r>
    <x v="2"/>
    <x v="1"/>
    <x v="6"/>
    <x v="31"/>
    <x v="30"/>
    <m/>
    <n v="0"/>
    <n v="3"/>
    <n v="3"/>
    <n v="3"/>
    <m/>
    <n v="1"/>
    <x v="10"/>
    <x v="0"/>
  </r>
  <r>
    <x v="2"/>
    <x v="1"/>
    <x v="6"/>
    <x v="32"/>
    <x v="31"/>
    <m/>
    <n v="0"/>
    <n v="10"/>
    <n v="10"/>
    <n v="10"/>
    <m/>
    <n v="1"/>
    <x v="10"/>
    <x v="0"/>
  </r>
  <r>
    <x v="2"/>
    <x v="1"/>
    <x v="6"/>
    <x v="33"/>
    <x v="32"/>
    <m/>
    <n v="0"/>
    <n v="2"/>
    <n v="2"/>
    <n v="2"/>
    <m/>
    <n v="1"/>
    <x v="10"/>
    <x v="0"/>
  </r>
  <r>
    <x v="2"/>
    <x v="1"/>
    <x v="6"/>
    <x v="34"/>
    <x v="33"/>
    <m/>
    <n v="16"/>
    <n v="27"/>
    <n v="43"/>
    <n v="43"/>
    <m/>
    <n v="0.62790697674418605"/>
    <x v="10"/>
    <x v="0"/>
  </r>
  <r>
    <x v="2"/>
    <x v="1"/>
    <x v="6"/>
    <x v="35"/>
    <x v="34"/>
    <m/>
    <n v="15"/>
    <n v="20"/>
    <n v="35"/>
    <n v="35"/>
    <m/>
    <n v="0.5714285714285714"/>
    <x v="10"/>
    <x v="0"/>
  </r>
  <r>
    <x v="2"/>
    <x v="1"/>
    <x v="6"/>
    <x v="36"/>
    <x v="35"/>
    <m/>
    <n v="0"/>
    <n v="5"/>
    <n v="5"/>
    <n v="5"/>
    <m/>
    <n v="1"/>
    <x v="10"/>
    <x v="0"/>
  </r>
  <r>
    <x v="2"/>
    <x v="1"/>
    <x v="6"/>
    <x v="37"/>
    <x v="36"/>
    <m/>
    <n v="10"/>
    <n v="27"/>
    <n v="37"/>
    <n v="37"/>
    <m/>
    <n v="0.72972972972972971"/>
    <x v="10"/>
    <x v="0"/>
  </r>
  <r>
    <x v="2"/>
    <x v="1"/>
    <x v="6"/>
    <x v="38"/>
    <x v="37"/>
    <m/>
    <n v="34"/>
    <n v="2"/>
    <n v="36"/>
    <n v="36"/>
    <m/>
    <n v="5.5555555555555552E-2"/>
    <x v="10"/>
    <x v="0"/>
  </r>
  <r>
    <x v="2"/>
    <x v="1"/>
    <x v="6"/>
    <x v="39"/>
    <x v="38"/>
    <m/>
    <n v="0"/>
    <n v="2"/>
    <n v="2"/>
    <n v="2"/>
    <m/>
    <n v="1"/>
    <x v="10"/>
    <x v="0"/>
  </r>
  <r>
    <x v="2"/>
    <x v="1"/>
    <x v="6"/>
    <x v="40"/>
    <x v="39"/>
    <m/>
    <n v="0"/>
    <n v="3"/>
    <n v="3"/>
    <n v="3"/>
    <m/>
    <n v="1"/>
    <x v="10"/>
    <x v="0"/>
  </r>
  <r>
    <x v="2"/>
    <x v="1"/>
    <x v="6"/>
    <x v="12"/>
    <x v="11"/>
    <m/>
    <n v="0"/>
    <n v="3"/>
    <n v="3"/>
    <n v="3"/>
    <m/>
    <n v="1"/>
    <x v="10"/>
    <x v="0"/>
  </r>
  <r>
    <x v="2"/>
    <x v="1"/>
    <x v="6"/>
    <x v="13"/>
    <x v="12"/>
    <m/>
    <n v="0"/>
    <n v="6"/>
    <n v="6"/>
    <n v="6"/>
    <m/>
    <n v="1"/>
    <x v="10"/>
    <x v="0"/>
  </r>
  <r>
    <x v="2"/>
    <x v="1"/>
    <x v="6"/>
    <x v="14"/>
    <x v="13"/>
    <m/>
    <n v="0"/>
    <n v="7"/>
    <n v="7"/>
    <n v="7"/>
    <m/>
    <n v="1"/>
    <x v="10"/>
    <x v="0"/>
  </r>
  <r>
    <x v="2"/>
    <x v="1"/>
    <x v="6"/>
    <x v="15"/>
    <x v="14"/>
    <m/>
    <n v="3"/>
    <n v="29"/>
    <n v="32"/>
    <n v="32"/>
    <m/>
    <n v="0.90625"/>
    <x v="10"/>
    <x v="0"/>
  </r>
  <r>
    <x v="5"/>
    <x v="5"/>
    <x v="411"/>
    <x v="439"/>
    <x v="173"/>
    <m/>
    <n v="2"/>
    <n v="0"/>
    <n v="2"/>
    <n v="2"/>
    <m/>
    <n v="0"/>
    <x v="10"/>
    <x v="0"/>
  </r>
  <r>
    <x v="5"/>
    <x v="5"/>
    <x v="414"/>
    <x v="442"/>
    <x v="175"/>
    <m/>
    <n v="0"/>
    <n v="1"/>
    <n v="1"/>
    <n v="1"/>
    <m/>
    <n v="1"/>
    <x v="10"/>
    <x v="0"/>
  </r>
  <r>
    <x v="5"/>
    <x v="5"/>
    <x v="416"/>
    <x v="444"/>
    <x v="65"/>
    <m/>
    <n v="2"/>
    <n v="3"/>
    <n v="5"/>
    <n v="5"/>
    <m/>
    <n v="0.6"/>
    <x v="10"/>
    <x v="0"/>
  </r>
  <r>
    <x v="5"/>
    <x v="5"/>
    <x v="424"/>
    <x v="452"/>
    <x v="180"/>
    <m/>
    <n v="0"/>
    <n v="1"/>
    <n v="1"/>
    <n v="1"/>
    <m/>
    <n v="1"/>
    <x v="10"/>
    <x v="0"/>
  </r>
  <r>
    <x v="5"/>
    <x v="5"/>
    <x v="446"/>
    <x v="474"/>
    <x v="406"/>
    <m/>
    <n v="0"/>
    <n v="3"/>
    <n v="3"/>
    <n v="3"/>
    <m/>
    <n v="1"/>
    <x v="10"/>
    <x v="0"/>
  </r>
  <r>
    <x v="5"/>
    <x v="5"/>
    <x v="448"/>
    <x v="476"/>
    <x v="110"/>
    <m/>
    <n v="4"/>
    <n v="2"/>
    <n v="6"/>
    <n v="6"/>
    <m/>
    <n v="0.33333333333333331"/>
    <x v="10"/>
    <x v="0"/>
  </r>
  <r>
    <x v="5"/>
    <x v="5"/>
    <x v="471"/>
    <x v="499"/>
    <x v="329"/>
    <m/>
    <n v="1"/>
    <n v="0"/>
    <n v="1"/>
    <n v="1"/>
    <m/>
    <n v="0"/>
    <x v="10"/>
    <x v="0"/>
  </r>
  <r>
    <x v="5"/>
    <x v="5"/>
    <x v="486"/>
    <x v="514"/>
    <x v="77"/>
    <m/>
    <n v="3"/>
    <n v="0"/>
    <n v="3"/>
    <n v="3"/>
    <m/>
    <n v="0"/>
    <x v="10"/>
    <x v="0"/>
  </r>
  <r>
    <x v="5"/>
    <x v="5"/>
    <x v="495"/>
    <x v="523"/>
    <x v="194"/>
    <m/>
    <n v="2"/>
    <n v="0"/>
    <n v="2"/>
    <n v="2"/>
    <m/>
    <n v="0"/>
    <x v="10"/>
    <x v="0"/>
  </r>
  <r>
    <x v="5"/>
    <x v="5"/>
    <x v="497"/>
    <x v="525"/>
    <x v="80"/>
    <m/>
    <n v="0"/>
    <n v="1"/>
    <n v="1"/>
    <n v="1"/>
    <m/>
    <n v="1"/>
    <x v="10"/>
    <x v="0"/>
  </r>
  <r>
    <x v="5"/>
    <x v="5"/>
    <x v="498"/>
    <x v="526"/>
    <x v="195"/>
    <m/>
    <n v="1"/>
    <n v="0"/>
    <n v="1"/>
    <n v="1"/>
    <m/>
    <n v="0"/>
    <x v="10"/>
    <x v="0"/>
  </r>
  <r>
    <x v="5"/>
    <x v="5"/>
    <x v="505"/>
    <x v="533"/>
    <x v="113"/>
    <m/>
    <n v="1"/>
    <n v="1"/>
    <n v="2"/>
    <n v="2"/>
    <m/>
    <n v="0.5"/>
    <x v="10"/>
    <x v="0"/>
  </r>
  <r>
    <x v="5"/>
    <x v="5"/>
    <x v="508"/>
    <x v="536"/>
    <x v="200"/>
    <m/>
    <n v="0"/>
    <n v="1"/>
    <n v="1"/>
    <n v="1"/>
    <m/>
    <n v="1"/>
    <x v="10"/>
    <x v="0"/>
  </r>
  <r>
    <x v="5"/>
    <x v="5"/>
    <x v="516"/>
    <x v="544"/>
    <x v="84"/>
    <m/>
    <n v="0"/>
    <n v="1"/>
    <n v="1"/>
    <n v="1"/>
    <m/>
    <n v="1"/>
    <x v="10"/>
    <x v="0"/>
  </r>
  <r>
    <x v="5"/>
    <x v="5"/>
    <x v="529"/>
    <x v="557"/>
    <x v="115"/>
    <m/>
    <n v="0"/>
    <n v="1"/>
    <n v="1"/>
    <n v="1"/>
    <m/>
    <n v="1"/>
    <x v="10"/>
    <x v="0"/>
  </r>
  <r>
    <x v="5"/>
    <x v="5"/>
    <x v="531"/>
    <x v="559"/>
    <x v="215"/>
    <m/>
    <n v="0"/>
    <n v="1"/>
    <n v="1"/>
    <n v="1"/>
    <m/>
    <n v="1"/>
    <x v="10"/>
    <x v="0"/>
  </r>
  <r>
    <x v="5"/>
    <x v="5"/>
    <x v="533"/>
    <x v="561"/>
    <x v="116"/>
    <m/>
    <n v="0"/>
    <n v="1"/>
    <n v="1"/>
    <n v="1"/>
    <m/>
    <n v="1"/>
    <x v="10"/>
    <x v="0"/>
  </r>
  <r>
    <x v="5"/>
    <x v="5"/>
    <x v="534"/>
    <x v="562"/>
    <x v="419"/>
    <m/>
    <n v="1"/>
    <n v="0"/>
    <n v="1"/>
    <n v="1"/>
    <m/>
    <n v="0"/>
    <x v="10"/>
    <x v="0"/>
  </r>
  <r>
    <x v="5"/>
    <x v="5"/>
    <x v="539"/>
    <x v="567"/>
    <x v="219"/>
    <m/>
    <n v="3"/>
    <n v="2"/>
    <n v="5"/>
    <n v="5"/>
    <m/>
    <n v="0.4"/>
    <x v="10"/>
    <x v="0"/>
  </r>
  <r>
    <x v="5"/>
    <x v="5"/>
    <x v="540"/>
    <x v="568"/>
    <x v="117"/>
    <m/>
    <n v="0"/>
    <n v="1"/>
    <n v="1"/>
    <n v="1"/>
    <m/>
    <n v="1"/>
    <x v="10"/>
    <x v="0"/>
  </r>
  <r>
    <x v="5"/>
    <x v="5"/>
    <x v="543"/>
    <x v="571"/>
    <x v="222"/>
    <m/>
    <n v="0"/>
    <n v="1"/>
    <n v="1"/>
    <n v="1"/>
    <m/>
    <n v="1"/>
    <x v="10"/>
    <x v="0"/>
  </r>
  <r>
    <x v="5"/>
    <x v="5"/>
    <x v="546"/>
    <x v="574"/>
    <x v="223"/>
    <m/>
    <n v="0"/>
    <n v="1"/>
    <n v="1"/>
    <n v="1"/>
    <m/>
    <n v="1"/>
    <x v="10"/>
    <x v="0"/>
  </r>
  <r>
    <x v="5"/>
    <x v="5"/>
    <x v="558"/>
    <x v="586"/>
    <x v="143"/>
    <m/>
    <n v="1"/>
    <n v="0"/>
    <n v="1"/>
    <n v="1"/>
    <m/>
    <n v="0"/>
    <x v="10"/>
    <x v="0"/>
  </r>
  <r>
    <x v="5"/>
    <x v="5"/>
    <x v="562"/>
    <x v="590"/>
    <x v="240"/>
    <m/>
    <n v="0"/>
    <n v="1"/>
    <n v="1"/>
    <n v="1"/>
    <m/>
    <n v="1"/>
    <x v="10"/>
    <x v="0"/>
  </r>
  <r>
    <x v="5"/>
    <x v="5"/>
    <x v="563"/>
    <x v="591"/>
    <x v="241"/>
    <m/>
    <n v="0"/>
    <n v="2"/>
    <n v="2"/>
    <n v="2"/>
    <m/>
    <n v="1"/>
    <x v="10"/>
    <x v="0"/>
  </r>
  <r>
    <x v="5"/>
    <x v="5"/>
    <x v="565"/>
    <x v="593"/>
    <x v="119"/>
    <m/>
    <n v="0"/>
    <n v="1"/>
    <n v="1"/>
    <n v="1"/>
    <m/>
    <n v="1"/>
    <x v="10"/>
    <x v="0"/>
  </r>
  <r>
    <x v="5"/>
    <x v="5"/>
    <x v="568"/>
    <x v="596"/>
    <x v="244"/>
    <m/>
    <n v="2"/>
    <n v="0"/>
    <n v="2"/>
    <n v="2"/>
    <m/>
    <n v="0"/>
    <x v="10"/>
    <x v="0"/>
  </r>
  <r>
    <x v="5"/>
    <x v="5"/>
    <x v="570"/>
    <x v="598"/>
    <x v="245"/>
    <m/>
    <n v="0"/>
    <n v="1"/>
    <n v="1"/>
    <n v="1"/>
    <m/>
    <n v="1"/>
    <x v="10"/>
    <x v="0"/>
  </r>
  <r>
    <x v="5"/>
    <x v="5"/>
    <x v="577"/>
    <x v="605"/>
    <x v="335"/>
    <m/>
    <n v="1"/>
    <n v="2"/>
    <n v="3"/>
    <n v="3"/>
    <m/>
    <n v="0.66666666666666663"/>
    <x v="10"/>
    <x v="0"/>
  </r>
  <r>
    <x v="5"/>
    <x v="5"/>
    <x v="578"/>
    <x v="606"/>
    <x v="251"/>
    <m/>
    <n v="0"/>
    <n v="4"/>
    <n v="4"/>
    <n v="4"/>
    <m/>
    <n v="1"/>
    <x v="10"/>
    <x v="0"/>
  </r>
  <r>
    <x v="5"/>
    <x v="5"/>
    <x v="585"/>
    <x v="613"/>
    <x v="120"/>
    <m/>
    <n v="0"/>
    <n v="1"/>
    <n v="1"/>
    <n v="1"/>
    <m/>
    <n v="1"/>
    <x v="10"/>
    <x v="0"/>
  </r>
  <r>
    <x v="5"/>
    <x v="5"/>
    <x v="593"/>
    <x v="622"/>
    <x v="145"/>
    <m/>
    <n v="0"/>
    <n v="1"/>
    <n v="1"/>
    <n v="1"/>
    <m/>
    <n v="1"/>
    <x v="10"/>
    <x v="0"/>
  </r>
  <r>
    <x v="5"/>
    <x v="5"/>
    <x v="602"/>
    <x v="631"/>
    <x v="265"/>
    <m/>
    <n v="0"/>
    <n v="3"/>
    <n v="3"/>
    <n v="3"/>
    <m/>
    <n v="1"/>
    <x v="10"/>
    <x v="0"/>
  </r>
  <r>
    <x v="5"/>
    <x v="5"/>
    <x v="613"/>
    <x v="642"/>
    <x v="123"/>
    <m/>
    <n v="1"/>
    <n v="1"/>
    <n v="2"/>
    <n v="2"/>
    <m/>
    <n v="0.5"/>
    <x v="10"/>
    <x v="0"/>
  </r>
  <r>
    <x v="5"/>
    <x v="5"/>
    <x v="614"/>
    <x v="643"/>
    <x v="342"/>
    <m/>
    <n v="1"/>
    <n v="0"/>
    <n v="1"/>
    <n v="1"/>
    <m/>
    <n v="0"/>
    <x v="10"/>
    <x v="0"/>
  </r>
  <r>
    <x v="5"/>
    <x v="5"/>
    <x v="619"/>
    <x v="648"/>
    <x v="272"/>
    <m/>
    <n v="0"/>
    <n v="1"/>
    <n v="1"/>
    <n v="1"/>
    <m/>
    <n v="1"/>
    <x v="10"/>
    <x v="0"/>
  </r>
  <r>
    <x v="5"/>
    <x v="5"/>
    <x v="625"/>
    <x v="654"/>
    <x v="97"/>
    <m/>
    <n v="0"/>
    <n v="1"/>
    <n v="1"/>
    <n v="1"/>
    <m/>
    <n v="1"/>
    <x v="10"/>
    <x v="0"/>
  </r>
  <r>
    <x v="5"/>
    <x v="5"/>
    <x v="627"/>
    <x v="656"/>
    <x v="167"/>
    <m/>
    <n v="1"/>
    <n v="0"/>
    <n v="1"/>
    <n v="1"/>
    <m/>
    <n v="0"/>
    <x v="10"/>
    <x v="0"/>
  </r>
  <r>
    <x v="5"/>
    <x v="5"/>
    <x v="633"/>
    <x v="662"/>
    <x v="171"/>
    <m/>
    <n v="1"/>
    <n v="0"/>
    <n v="1"/>
    <n v="1"/>
    <m/>
    <n v="0"/>
    <x v="10"/>
    <x v="0"/>
  </r>
  <r>
    <x v="5"/>
    <x v="5"/>
    <x v="634"/>
    <x v="663"/>
    <x v="172"/>
    <m/>
    <n v="0"/>
    <n v="1"/>
    <n v="1"/>
    <n v="1"/>
    <m/>
    <n v="1"/>
    <x v="10"/>
    <x v="0"/>
  </r>
  <r>
    <x v="5"/>
    <x v="5"/>
    <x v="646"/>
    <x v="675"/>
    <x v="424"/>
    <m/>
    <n v="0"/>
    <n v="1"/>
    <n v="1"/>
    <n v="1"/>
    <m/>
    <n v="1"/>
    <x v="10"/>
    <x v="0"/>
  </r>
  <r>
    <x v="5"/>
    <x v="5"/>
    <x v="659"/>
    <x v="688"/>
    <x v="234"/>
    <m/>
    <n v="0"/>
    <n v="1"/>
    <n v="1"/>
    <n v="1"/>
    <m/>
    <n v="1"/>
    <x v="10"/>
    <x v="0"/>
  </r>
  <r>
    <x v="5"/>
    <x v="5"/>
    <x v="666"/>
    <x v="695"/>
    <x v="126"/>
    <m/>
    <n v="1"/>
    <n v="0"/>
    <n v="1"/>
    <n v="1"/>
    <m/>
    <n v="0"/>
    <x v="10"/>
    <x v="0"/>
  </r>
  <r>
    <x v="5"/>
    <x v="5"/>
    <x v="667"/>
    <x v="696"/>
    <x v="238"/>
    <m/>
    <n v="0"/>
    <n v="8"/>
    <n v="8"/>
    <n v="8"/>
    <m/>
    <n v="1"/>
    <x v="10"/>
    <x v="0"/>
  </r>
  <r>
    <x v="5"/>
    <x v="5"/>
    <x v="674"/>
    <x v="704"/>
    <x v="284"/>
    <m/>
    <n v="0"/>
    <n v="1"/>
    <n v="1"/>
    <n v="1"/>
    <m/>
    <n v="1"/>
    <x v="10"/>
    <x v="0"/>
  </r>
  <r>
    <x v="5"/>
    <x v="5"/>
    <x v="679"/>
    <x v="709"/>
    <x v="288"/>
    <m/>
    <n v="0"/>
    <n v="3"/>
    <n v="3"/>
    <n v="3"/>
    <m/>
    <n v="1"/>
    <x v="10"/>
    <x v="0"/>
  </r>
  <r>
    <x v="5"/>
    <x v="5"/>
    <x v="682"/>
    <x v="712"/>
    <x v="290"/>
    <m/>
    <n v="0"/>
    <n v="2"/>
    <n v="2"/>
    <n v="2"/>
    <m/>
    <n v="1"/>
    <x v="10"/>
    <x v="0"/>
  </r>
  <r>
    <x v="5"/>
    <x v="5"/>
    <x v="691"/>
    <x v="721"/>
    <x v="295"/>
    <m/>
    <n v="3"/>
    <n v="0"/>
    <n v="3"/>
    <n v="3"/>
    <m/>
    <n v="0"/>
    <x v="10"/>
    <x v="0"/>
  </r>
  <r>
    <x v="5"/>
    <x v="5"/>
    <x v="695"/>
    <x v="725"/>
    <x v="298"/>
    <m/>
    <n v="0"/>
    <n v="1"/>
    <n v="1"/>
    <n v="1"/>
    <m/>
    <n v="1"/>
    <x v="10"/>
    <x v="0"/>
  </r>
  <r>
    <x v="5"/>
    <x v="5"/>
    <x v="723"/>
    <x v="753"/>
    <x v="155"/>
    <m/>
    <n v="0"/>
    <n v="1"/>
    <n v="1"/>
    <n v="1"/>
    <m/>
    <n v="1"/>
    <x v="10"/>
    <x v="0"/>
  </r>
  <r>
    <x v="5"/>
    <x v="5"/>
    <x v="724"/>
    <x v="754"/>
    <x v="150"/>
    <m/>
    <n v="0"/>
    <n v="1"/>
    <n v="1"/>
    <n v="1"/>
    <m/>
    <n v="1"/>
    <x v="10"/>
    <x v="0"/>
  </r>
  <r>
    <x v="0"/>
    <x v="0"/>
    <x v="15"/>
    <x v="27"/>
    <x v="26"/>
    <m/>
    <n v="2"/>
    <n v="135"/>
    <n v="137"/>
    <n v="137"/>
    <m/>
    <n v="0.98540145985401462"/>
    <x v="10"/>
    <x v="8"/>
  </r>
  <r>
    <x v="0"/>
    <x v="0"/>
    <x v="16"/>
    <x v="28"/>
    <x v="27"/>
    <m/>
    <n v="0"/>
    <n v="26"/>
    <n v="26"/>
    <n v="26"/>
    <m/>
    <n v="1"/>
    <x v="10"/>
    <x v="8"/>
  </r>
  <r>
    <x v="0"/>
    <x v="0"/>
    <x v="397"/>
    <x v="29"/>
    <x v="28"/>
    <m/>
    <n v="0"/>
    <n v="67"/>
    <n v="67"/>
    <n v="67"/>
    <m/>
    <n v="1"/>
    <x v="10"/>
    <x v="8"/>
  </r>
  <r>
    <x v="0"/>
    <x v="0"/>
    <x v="18"/>
    <x v="30"/>
    <x v="29"/>
    <m/>
    <n v="67"/>
    <n v="657"/>
    <n v="724"/>
    <n v="724"/>
    <m/>
    <n v="0.90745856353591159"/>
    <x v="10"/>
    <x v="8"/>
  </r>
  <r>
    <x v="0"/>
    <x v="0"/>
    <x v="398"/>
    <x v="0"/>
    <x v="433"/>
    <m/>
    <n v="2"/>
    <n v="351"/>
    <n v="353"/>
    <n v="353"/>
    <m/>
    <n v="0.99433427762039661"/>
    <x v="10"/>
    <x v="8"/>
  </r>
  <r>
    <x v="0"/>
    <x v="0"/>
    <x v="399"/>
    <x v="1"/>
    <x v="434"/>
    <m/>
    <n v="0"/>
    <n v="8"/>
    <n v="8"/>
    <n v="8"/>
    <m/>
    <n v="1"/>
    <x v="10"/>
    <x v="8"/>
  </r>
  <r>
    <x v="0"/>
    <x v="1"/>
    <x v="2"/>
    <x v="2"/>
    <x v="2"/>
    <m/>
    <n v="0"/>
    <n v="5"/>
    <n v="5"/>
    <n v="5"/>
    <m/>
    <n v="1"/>
    <x v="10"/>
    <x v="8"/>
  </r>
  <r>
    <x v="0"/>
    <x v="1"/>
    <x v="400"/>
    <x v="23"/>
    <x v="22"/>
    <m/>
    <n v="0"/>
    <n v="20"/>
    <n v="20"/>
    <n v="20"/>
    <m/>
    <n v="1"/>
    <x v="10"/>
    <x v="8"/>
  </r>
  <r>
    <x v="0"/>
    <x v="1"/>
    <x v="7"/>
    <x v="16"/>
    <x v="15"/>
    <m/>
    <n v="3"/>
    <n v="124"/>
    <n v="127"/>
    <n v="127"/>
    <m/>
    <n v="0.97637795275590555"/>
    <x v="10"/>
    <x v="8"/>
  </r>
  <r>
    <x v="0"/>
    <x v="1"/>
    <x v="401"/>
    <x v="56"/>
    <x v="54"/>
    <m/>
    <n v="0"/>
    <n v="14"/>
    <n v="14"/>
    <n v="14"/>
    <m/>
    <n v="1"/>
    <x v="10"/>
    <x v="8"/>
  </r>
  <r>
    <x v="0"/>
    <x v="1"/>
    <x v="8"/>
    <x v="17"/>
    <x v="16"/>
    <m/>
    <n v="1"/>
    <n v="204"/>
    <n v="205"/>
    <n v="205"/>
    <m/>
    <n v="0.99512195121951219"/>
    <x v="10"/>
    <x v="8"/>
  </r>
  <r>
    <x v="0"/>
    <x v="1"/>
    <x v="402"/>
    <x v="62"/>
    <x v="60"/>
    <m/>
    <n v="1"/>
    <n v="379"/>
    <n v="380"/>
    <n v="380"/>
    <m/>
    <n v="0.99736842105263157"/>
    <x v="10"/>
    <x v="8"/>
  </r>
  <r>
    <x v="0"/>
    <x v="3"/>
    <x v="403"/>
    <x v="18"/>
    <x v="17"/>
    <m/>
    <n v="0"/>
    <n v="11"/>
    <n v="11"/>
    <n v="11"/>
    <m/>
    <n v="1"/>
    <x v="10"/>
    <x v="8"/>
  </r>
  <r>
    <x v="0"/>
    <x v="3"/>
    <x v="10"/>
    <x v="19"/>
    <x v="18"/>
    <m/>
    <n v="0"/>
    <n v="73"/>
    <n v="73"/>
    <n v="73"/>
    <m/>
    <n v="1"/>
    <x v="10"/>
    <x v="8"/>
  </r>
  <r>
    <x v="0"/>
    <x v="3"/>
    <x v="11"/>
    <x v="20"/>
    <x v="19"/>
    <m/>
    <n v="0"/>
    <n v="8"/>
    <n v="8"/>
    <n v="8"/>
    <m/>
    <n v="1"/>
    <x v="10"/>
    <x v="8"/>
  </r>
  <r>
    <x v="0"/>
    <x v="3"/>
    <x v="404"/>
    <x v="21"/>
    <x v="20"/>
    <m/>
    <n v="0"/>
    <n v="30"/>
    <n v="30"/>
    <n v="30"/>
    <m/>
    <n v="1"/>
    <x v="10"/>
    <x v="8"/>
  </r>
  <r>
    <x v="0"/>
    <x v="3"/>
    <x v="13"/>
    <x v="22"/>
    <x v="21"/>
    <m/>
    <n v="0"/>
    <n v="43"/>
    <n v="43"/>
    <n v="43"/>
    <m/>
    <n v="1"/>
    <x v="10"/>
    <x v="8"/>
  </r>
  <r>
    <x v="0"/>
    <x v="3"/>
    <x v="20"/>
    <x v="43"/>
    <x v="41"/>
    <m/>
    <n v="0"/>
    <n v="49"/>
    <n v="49"/>
    <n v="49"/>
    <m/>
    <n v="1"/>
    <x v="10"/>
    <x v="8"/>
  </r>
  <r>
    <x v="0"/>
    <x v="3"/>
    <x v="21"/>
    <x v="44"/>
    <x v="42"/>
    <m/>
    <n v="0"/>
    <n v="2"/>
    <n v="2"/>
    <n v="2"/>
    <m/>
    <n v="1"/>
    <x v="10"/>
    <x v="8"/>
  </r>
  <r>
    <x v="0"/>
    <x v="4"/>
    <x v="28"/>
    <x v="58"/>
    <x v="56"/>
    <m/>
    <n v="1"/>
    <n v="2"/>
    <n v="3"/>
    <n v="3"/>
    <m/>
    <n v="0.66666666666666663"/>
    <x v="10"/>
    <x v="8"/>
  </r>
  <r>
    <x v="0"/>
    <x v="4"/>
    <x v="405"/>
    <x v="45"/>
    <x v="43"/>
    <m/>
    <n v="0"/>
    <n v="561"/>
    <n v="561"/>
    <n v="561"/>
    <m/>
    <n v="1"/>
    <x v="10"/>
    <x v="8"/>
  </r>
  <r>
    <x v="0"/>
    <x v="4"/>
    <x v="23"/>
    <x v="46"/>
    <x v="44"/>
    <m/>
    <n v="372"/>
    <n v="2826"/>
    <n v="3198"/>
    <n v="3198"/>
    <m/>
    <n v="0.8836772983114447"/>
    <x v="10"/>
    <x v="8"/>
  </r>
  <r>
    <x v="0"/>
    <x v="4"/>
    <x v="406"/>
    <x v="47"/>
    <x v="45"/>
    <m/>
    <n v="2"/>
    <n v="461"/>
    <n v="463"/>
    <n v="463"/>
    <m/>
    <n v="0.99568034557235419"/>
    <x v="10"/>
    <x v="8"/>
  </r>
  <r>
    <x v="0"/>
    <x v="4"/>
    <x v="25"/>
    <x v="48"/>
    <x v="46"/>
    <m/>
    <n v="1"/>
    <n v="88"/>
    <n v="89"/>
    <n v="89"/>
    <m/>
    <n v="0.9887640449438202"/>
    <x v="10"/>
    <x v="8"/>
  </r>
  <r>
    <x v="0"/>
    <x v="2"/>
    <x v="29"/>
    <x v="59"/>
    <x v="57"/>
    <m/>
    <n v="0"/>
    <n v="44"/>
    <n v="44"/>
    <n v="44"/>
    <m/>
    <n v="1"/>
    <x v="10"/>
    <x v="8"/>
  </r>
  <r>
    <x v="0"/>
    <x v="2"/>
    <x v="26"/>
    <x v="49"/>
    <x v="47"/>
    <m/>
    <n v="18"/>
    <n v="225"/>
    <n v="243"/>
    <n v="243"/>
    <m/>
    <n v="0.92592592592592593"/>
    <x v="10"/>
    <x v="8"/>
  </r>
  <r>
    <x v="0"/>
    <x v="2"/>
    <x v="26"/>
    <x v="50"/>
    <x v="48"/>
    <m/>
    <n v="8"/>
    <n v="2696"/>
    <n v="2704"/>
    <n v="2704"/>
    <m/>
    <n v="0.99704142011834318"/>
    <x v="10"/>
    <x v="8"/>
  </r>
  <r>
    <x v="0"/>
    <x v="2"/>
    <x v="26"/>
    <x v="51"/>
    <x v="49"/>
    <m/>
    <n v="90"/>
    <n v="1658"/>
    <n v="1748"/>
    <n v="1748"/>
    <m/>
    <n v="0.94851258581235698"/>
    <x v="10"/>
    <x v="8"/>
  </r>
  <r>
    <x v="0"/>
    <x v="2"/>
    <x v="26"/>
    <x v="52"/>
    <x v="50"/>
    <m/>
    <n v="627"/>
    <n v="3154"/>
    <n v="3781"/>
    <n v="3781"/>
    <m/>
    <n v="0.83417085427135673"/>
    <x v="10"/>
    <x v="8"/>
  </r>
  <r>
    <x v="0"/>
    <x v="2"/>
    <x v="26"/>
    <x v="53"/>
    <x v="51"/>
    <m/>
    <n v="1"/>
    <n v="1600"/>
    <n v="1601"/>
    <n v="1601"/>
    <m/>
    <n v="0.99937539038101186"/>
    <x v="10"/>
    <x v="8"/>
  </r>
  <r>
    <x v="0"/>
    <x v="2"/>
    <x v="26"/>
    <x v="54"/>
    <x v="52"/>
    <m/>
    <n v="4"/>
    <n v="1068"/>
    <n v="1072"/>
    <n v="1072"/>
    <m/>
    <n v="0.99626865671641796"/>
    <x v="10"/>
    <x v="8"/>
  </r>
  <r>
    <x v="0"/>
    <x v="2"/>
    <x v="407"/>
    <x v="60"/>
    <x v="58"/>
    <m/>
    <n v="0"/>
    <n v="2"/>
    <n v="2"/>
    <n v="2"/>
    <m/>
    <n v="1"/>
    <x v="10"/>
    <x v="8"/>
  </r>
  <r>
    <x v="0"/>
    <x v="2"/>
    <x v="407"/>
    <x v="3"/>
    <x v="3"/>
    <m/>
    <n v="0"/>
    <n v="2"/>
    <n v="2"/>
    <n v="2"/>
    <m/>
    <n v="1"/>
    <x v="10"/>
    <x v="8"/>
  </r>
  <r>
    <x v="0"/>
    <x v="2"/>
    <x v="407"/>
    <x v="4"/>
    <x v="4"/>
    <m/>
    <n v="0"/>
    <n v="506"/>
    <n v="506"/>
    <n v="506"/>
    <m/>
    <n v="1"/>
    <x v="10"/>
    <x v="8"/>
  </r>
  <r>
    <x v="0"/>
    <x v="2"/>
    <x v="4"/>
    <x v="5"/>
    <x v="5"/>
    <m/>
    <n v="0"/>
    <n v="67"/>
    <n v="67"/>
    <n v="67"/>
    <m/>
    <n v="1"/>
    <x v="10"/>
    <x v="8"/>
  </r>
  <r>
    <x v="0"/>
    <x v="2"/>
    <x v="4"/>
    <x v="6"/>
    <x v="6"/>
    <m/>
    <n v="0"/>
    <n v="544"/>
    <n v="544"/>
    <n v="544"/>
    <m/>
    <n v="1"/>
    <x v="10"/>
    <x v="8"/>
  </r>
  <r>
    <x v="0"/>
    <x v="2"/>
    <x v="4"/>
    <x v="8"/>
    <x v="7"/>
    <m/>
    <n v="0"/>
    <n v="6208"/>
    <n v="6208"/>
    <n v="6208"/>
    <m/>
    <n v="1"/>
    <x v="10"/>
    <x v="8"/>
  </r>
  <r>
    <x v="0"/>
    <x v="2"/>
    <x v="4"/>
    <x v="9"/>
    <x v="8"/>
    <m/>
    <n v="0"/>
    <n v="118"/>
    <n v="118"/>
    <n v="118"/>
    <m/>
    <n v="1"/>
    <x v="10"/>
    <x v="8"/>
  </r>
  <r>
    <x v="0"/>
    <x v="2"/>
    <x v="5"/>
    <x v="10"/>
    <x v="9"/>
    <m/>
    <n v="0"/>
    <n v="1"/>
    <n v="1"/>
    <n v="1"/>
    <m/>
    <n v="1"/>
    <x v="10"/>
    <x v="8"/>
  </r>
  <r>
    <x v="0"/>
    <x v="2"/>
    <x v="5"/>
    <x v="11"/>
    <x v="10"/>
    <m/>
    <n v="0"/>
    <n v="12"/>
    <n v="12"/>
    <n v="12"/>
    <m/>
    <n v="1"/>
    <x v="10"/>
    <x v="8"/>
  </r>
  <r>
    <x v="0"/>
    <x v="1"/>
    <x v="6"/>
    <x v="24"/>
    <x v="23"/>
    <m/>
    <n v="0"/>
    <n v="190"/>
    <n v="190"/>
    <n v="190"/>
    <m/>
    <n v="1"/>
    <x v="10"/>
    <x v="8"/>
  </r>
  <r>
    <x v="0"/>
    <x v="1"/>
    <x v="6"/>
    <x v="25"/>
    <x v="24"/>
    <m/>
    <n v="1"/>
    <n v="112"/>
    <n v="113"/>
    <n v="113"/>
    <m/>
    <n v="0.99115044247787609"/>
    <x v="10"/>
    <x v="8"/>
  </r>
  <r>
    <x v="0"/>
    <x v="1"/>
    <x v="6"/>
    <x v="26"/>
    <x v="25"/>
    <m/>
    <n v="0"/>
    <n v="89"/>
    <n v="89"/>
    <n v="89"/>
    <m/>
    <n v="1"/>
    <x v="10"/>
    <x v="8"/>
  </r>
  <r>
    <x v="0"/>
    <x v="1"/>
    <x v="6"/>
    <x v="31"/>
    <x v="30"/>
    <m/>
    <n v="0"/>
    <n v="38"/>
    <n v="38"/>
    <n v="38"/>
    <m/>
    <n v="1"/>
    <x v="10"/>
    <x v="8"/>
  </r>
  <r>
    <x v="0"/>
    <x v="1"/>
    <x v="6"/>
    <x v="32"/>
    <x v="31"/>
    <m/>
    <n v="0"/>
    <n v="67"/>
    <n v="67"/>
    <n v="67"/>
    <m/>
    <n v="1"/>
    <x v="10"/>
    <x v="8"/>
  </r>
  <r>
    <x v="0"/>
    <x v="1"/>
    <x v="6"/>
    <x v="33"/>
    <x v="32"/>
    <m/>
    <n v="0"/>
    <n v="66"/>
    <n v="66"/>
    <n v="66"/>
    <m/>
    <n v="1"/>
    <x v="10"/>
    <x v="8"/>
  </r>
  <r>
    <x v="0"/>
    <x v="1"/>
    <x v="6"/>
    <x v="34"/>
    <x v="33"/>
    <m/>
    <n v="0"/>
    <n v="395"/>
    <n v="395"/>
    <n v="395"/>
    <m/>
    <n v="1"/>
    <x v="10"/>
    <x v="8"/>
  </r>
  <r>
    <x v="0"/>
    <x v="1"/>
    <x v="6"/>
    <x v="35"/>
    <x v="34"/>
    <m/>
    <n v="40"/>
    <n v="193"/>
    <n v="233"/>
    <n v="233"/>
    <m/>
    <n v="0.8283261802575107"/>
    <x v="10"/>
    <x v="8"/>
  </r>
  <r>
    <x v="0"/>
    <x v="1"/>
    <x v="6"/>
    <x v="36"/>
    <x v="35"/>
    <m/>
    <n v="0"/>
    <n v="102"/>
    <n v="102"/>
    <n v="102"/>
    <m/>
    <n v="1"/>
    <x v="10"/>
    <x v="8"/>
  </r>
  <r>
    <x v="0"/>
    <x v="1"/>
    <x v="6"/>
    <x v="37"/>
    <x v="36"/>
    <m/>
    <n v="8"/>
    <n v="238"/>
    <n v="246"/>
    <n v="246"/>
    <m/>
    <n v="0.96747967479674801"/>
    <x v="10"/>
    <x v="8"/>
  </r>
  <r>
    <x v="0"/>
    <x v="1"/>
    <x v="6"/>
    <x v="38"/>
    <x v="37"/>
    <m/>
    <n v="25"/>
    <n v="559"/>
    <n v="584"/>
    <n v="584"/>
    <m/>
    <n v="0.9571917808219178"/>
    <x v="10"/>
    <x v="8"/>
  </r>
  <r>
    <x v="0"/>
    <x v="1"/>
    <x v="6"/>
    <x v="39"/>
    <x v="38"/>
    <m/>
    <n v="2"/>
    <n v="64"/>
    <n v="66"/>
    <n v="66"/>
    <m/>
    <n v="0.96969696969696972"/>
    <x v="10"/>
    <x v="8"/>
  </r>
  <r>
    <x v="0"/>
    <x v="1"/>
    <x v="6"/>
    <x v="40"/>
    <x v="39"/>
    <m/>
    <n v="0"/>
    <n v="134"/>
    <n v="134"/>
    <n v="134"/>
    <m/>
    <n v="1"/>
    <x v="10"/>
    <x v="8"/>
  </r>
  <r>
    <x v="0"/>
    <x v="1"/>
    <x v="6"/>
    <x v="41"/>
    <x v="40"/>
    <m/>
    <n v="0"/>
    <n v="68"/>
    <n v="68"/>
    <n v="68"/>
    <m/>
    <n v="1"/>
    <x v="10"/>
    <x v="8"/>
  </r>
  <r>
    <x v="0"/>
    <x v="1"/>
    <x v="6"/>
    <x v="12"/>
    <x v="11"/>
    <m/>
    <n v="0"/>
    <n v="85"/>
    <n v="85"/>
    <n v="85"/>
    <m/>
    <n v="1"/>
    <x v="10"/>
    <x v="8"/>
  </r>
  <r>
    <x v="0"/>
    <x v="1"/>
    <x v="6"/>
    <x v="13"/>
    <x v="12"/>
    <m/>
    <n v="1"/>
    <n v="82"/>
    <n v="83"/>
    <n v="83"/>
    <m/>
    <n v="0.98795180722891562"/>
    <x v="10"/>
    <x v="8"/>
  </r>
  <r>
    <x v="0"/>
    <x v="1"/>
    <x v="6"/>
    <x v="14"/>
    <x v="13"/>
    <m/>
    <n v="0"/>
    <n v="109"/>
    <n v="109"/>
    <n v="109"/>
    <m/>
    <n v="1"/>
    <x v="10"/>
    <x v="8"/>
  </r>
  <r>
    <x v="0"/>
    <x v="1"/>
    <x v="6"/>
    <x v="15"/>
    <x v="14"/>
    <m/>
    <n v="2"/>
    <n v="172"/>
    <n v="174"/>
    <n v="174"/>
    <m/>
    <n v="0.9885057471264368"/>
    <x v="10"/>
    <x v="8"/>
  </r>
  <r>
    <x v="0"/>
    <x v="1"/>
    <x v="6"/>
    <x v="55"/>
    <x v="53"/>
    <m/>
    <n v="0"/>
    <n v="2"/>
    <n v="2"/>
    <n v="2"/>
    <m/>
    <n v="1"/>
    <x v="10"/>
    <x v="8"/>
  </r>
  <r>
    <x v="1"/>
    <x v="0"/>
    <x v="15"/>
    <x v="27"/>
    <x v="26"/>
    <m/>
    <n v="2"/>
    <n v="79"/>
    <n v="81"/>
    <n v="81"/>
    <m/>
    <n v="0.97530864197530864"/>
    <x v="10"/>
    <x v="8"/>
  </r>
  <r>
    <x v="1"/>
    <x v="0"/>
    <x v="16"/>
    <x v="28"/>
    <x v="27"/>
    <m/>
    <n v="0"/>
    <n v="38"/>
    <n v="38"/>
    <n v="38"/>
    <m/>
    <n v="1"/>
    <x v="10"/>
    <x v="8"/>
  </r>
  <r>
    <x v="1"/>
    <x v="0"/>
    <x v="397"/>
    <x v="29"/>
    <x v="28"/>
    <m/>
    <n v="1"/>
    <n v="151"/>
    <n v="152"/>
    <n v="152"/>
    <m/>
    <n v="0.99342105263157898"/>
    <x v="10"/>
    <x v="8"/>
  </r>
  <r>
    <x v="1"/>
    <x v="0"/>
    <x v="18"/>
    <x v="30"/>
    <x v="29"/>
    <m/>
    <n v="32"/>
    <n v="434"/>
    <n v="466"/>
    <n v="466"/>
    <m/>
    <n v="0.93133047210300424"/>
    <x v="10"/>
    <x v="8"/>
  </r>
  <r>
    <x v="1"/>
    <x v="0"/>
    <x v="398"/>
    <x v="0"/>
    <x v="433"/>
    <m/>
    <n v="2"/>
    <n v="622"/>
    <n v="624"/>
    <n v="624"/>
    <m/>
    <n v="0.99679487179487181"/>
    <x v="10"/>
    <x v="8"/>
  </r>
  <r>
    <x v="1"/>
    <x v="0"/>
    <x v="399"/>
    <x v="1"/>
    <x v="434"/>
    <m/>
    <n v="0"/>
    <n v="41"/>
    <n v="41"/>
    <n v="41"/>
    <m/>
    <n v="1"/>
    <x v="10"/>
    <x v="8"/>
  </r>
  <r>
    <x v="1"/>
    <x v="1"/>
    <x v="2"/>
    <x v="2"/>
    <x v="2"/>
    <m/>
    <n v="0"/>
    <n v="30"/>
    <n v="30"/>
    <n v="30"/>
    <m/>
    <n v="1"/>
    <x v="10"/>
    <x v="8"/>
  </r>
  <r>
    <x v="1"/>
    <x v="1"/>
    <x v="400"/>
    <x v="23"/>
    <x v="22"/>
    <m/>
    <n v="2"/>
    <n v="34"/>
    <n v="36"/>
    <n v="36"/>
    <m/>
    <n v="0.94444444444444442"/>
    <x v="10"/>
    <x v="8"/>
  </r>
  <r>
    <x v="1"/>
    <x v="1"/>
    <x v="7"/>
    <x v="16"/>
    <x v="15"/>
    <m/>
    <n v="0"/>
    <n v="55"/>
    <n v="55"/>
    <n v="55"/>
    <m/>
    <n v="1"/>
    <x v="10"/>
    <x v="8"/>
  </r>
  <r>
    <x v="1"/>
    <x v="1"/>
    <x v="401"/>
    <x v="56"/>
    <x v="54"/>
    <m/>
    <n v="0"/>
    <n v="20"/>
    <n v="20"/>
    <n v="20"/>
    <m/>
    <n v="1"/>
    <x v="10"/>
    <x v="8"/>
  </r>
  <r>
    <x v="1"/>
    <x v="1"/>
    <x v="8"/>
    <x v="17"/>
    <x v="16"/>
    <m/>
    <n v="0"/>
    <n v="253"/>
    <n v="253"/>
    <n v="253"/>
    <m/>
    <n v="1"/>
    <x v="10"/>
    <x v="8"/>
  </r>
  <r>
    <x v="1"/>
    <x v="1"/>
    <x v="402"/>
    <x v="62"/>
    <x v="60"/>
    <m/>
    <n v="0"/>
    <n v="34"/>
    <n v="34"/>
    <n v="34"/>
    <m/>
    <n v="1"/>
    <x v="10"/>
    <x v="8"/>
  </r>
  <r>
    <x v="1"/>
    <x v="3"/>
    <x v="403"/>
    <x v="18"/>
    <x v="17"/>
    <m/>
    <n v="0"/>
    <n v="8"/>
    <n v="8"/>
    <n v="8"/>
    <m/>
    <n v="1"/>
    <x v="10"/>
    <x v="8"/>
  </r>
  <r>
    <x v="1"/>
    <x v="3"/>
    <x v="10"/>
    <x v="19"/>
    <x v="18"/>
    <m/>
    <n v="0"/>
    <n v="49"/>
    <n v="49"/>
    <n v="49"/>
    <m/>
    <n v="1"/>
    <x v="10"/>
    <x v="8"/>
  </r>
  <r>
    <x v="1"/>
    <x v="3"/>
    <x v="11"/>
    <x v="20"/>
    <x v="19"/>
    <m/>
    <n v="0"/>
    <n v="39"/>
    <n v="39"/>
    <n v="39"/>
    <m/>
    <n v="1"/>
    <x v="10"/>
    <x v="8"/>
  </r>
  <r>
    <x v="1"/>
    <x v="3"/>
    <x v="404"/>
    <x v="21"/>
    <x v="20"/>
    <m/>
    <n v="0"/>
    <n v="33"/>
    <n v="33"/>
    <n v="33"/>
    <m/>
    <n v="1"/>
    <x v="10"/>
    <x v="8"/>
  </r>
  <r>
    <x v="1"/>
    <x v="3"/>
    <x v="13"/>
    <x v="22"/>
    <x v="21"/>
    <m/>
    <n v="1"/>
    <n v="111"/>
    <n v="112"/>
    <n v="112"/>
    <m/>
    <n v="0.9910714285714286"/>
    <x v="10"/>
    <x v="8"/>
  </r>
  <r>
    <x v="1"/>
    <x v="3"/>
    <x v="20"/>
    <x v="43"/>
    <x v="41"/>
    <m/>
    <n v="0"/>
    <n v="11"/>
    <n v="11"/>
    <n v="11"/>
    <m/>
    <n v="1"/>
    <x v="10"/>
    <x v="8"/>
  </r>
  <r>
    <x v="1"/>
    <x v="3"/>
    <x v="21"/>
    <x v="44"/>
    <x v="42"/>
    <m/>
    <n v="0"/>
    <n v="5"/>
    <n v="5"/>
    <n v="5"/>
    <m/>
    <n v="1"/>
    <x v="10"/>
    <x v="8"/>
  </r>
  <r>
    <x v="1"/>
    <x v="4"/>
    <x v="28"/>
    <x v="58"/>
    <x v="56"/>
    <m/>
    <n v="4"/>
    <n v="10"/>
    <n v="14"/>
    <n v="14"/>
    <m/>
    <n v="0.7142857142857143"/>
    <x v="10"/>
    <x v="8"/>
  </r>
  <r>
    <x v="1"/>
    <x v="4"/>
    <x v="405"/>
    <x v="45"/>
    <x v="43"/>
    <m/>
    <n v="0"/>
    <n v="173"/>
    <n v="173"/>
    <n v="173"/>
    <m/>
    <n v="1"/>
    <x v="10"/>
    <x v="8"/>
  </r>
  <r>
    <x v="1"/>
    <x v="4"/>
    <x v="23"/>
    <x v="46"/>
    <x v="44"/>
    <m/>
    <n v="30"/>
    <n v="156"/>
    <n v="186"/>
    <n v="186"/>
    <m/>
    <n v="0.83870967741935487"/>
    <x v="10"/>
    <x v="8"/>
  </r>
  <r>
    <x v="1"/>
    <x v="4"/>
    <x v="406"/>
    <x v="47"/>
    <x v="45"/>
    <m/>
    <n v="13"/>
    <n v="322"/>
    <n v="335"/>
    <n v="335"/>
    <m/>
    <n v="0.96119402985074631"/>
    <x v="10"/>
    <x v="8"/>
  </r>
  <r>
    <x v="1"/>
    <x v="4"/>
    <x v="25"/>
    <x v="48"/>
    <x v="46"/>
    <m/>
    <n v="1"/>
    <n v="618"/>
    <n v="619"/>
    <n v="619"/>
    <m/>
    <n v="0.99838449111470118"/>
    <x v="10"/>
    <x v="8"/>
  </r>
  <r>
    <x v="1"/>
    <x v="2"/>
    <x v="29"/>
    <x v="59"/>
    <x v="57"/>
    <m/>
    <n v="0"/>
    <n v="26"/>
    <n v="26"/>
    <n v="26"/>
    <m/>
    <n v="1"/>
    <x v="10"/>
    <x v="8"/>
  </r>
  <r>
    <x v="1"/>
    <x v="2"/>
    <x v="26"/>
    <x v="49"/>
    <x v="47"/>
    <m/>
    <n v="12"/>
    <n v="224"/>
    <n v="236"/>
    <n v="236"/>
    <m/>
    <n v="0.94915254237288138"/>
    <x v="10"/>
    <x v="8"/>
  </r>
  <r>
    <x v="1"/>
    <x v="2"/>
    <x v="26"/>
    <x v="50"/>
    <x v="48"/>
    <m/>
    <n v="12"/>
    <n v="170"/>
    <n v="182"/>
    <n v="182"/>
    <m/>
    <n v="0.93406593406593408"/>
    <x v="10"/>
    <x v="8"/>
  </r>
  <r>
    <x v="1"/>
    <x v="2"/>
    <x v="26"/>
    <x v="51"/>
    <x v="49"/>
    <m/>
    <n v="52"/>
    <n v="1971"/>
    <n v="2023"/>
    <n v="2023"/>
    <m/>
    <n v="0.97429560059317843"/>
    <x v="10"/>
    <x v="8"/>
  </r>
  <r>
    <x v="1"/>
    <x v="2"/>
    <x v="26"/>
    <x v="52"/>
    <x v="50"/>
    <m/>
    <n v="1"/>
    <n v="234"/>
    <n v="235"/>
    <n v="235"/>
    <m/>
    <n v="0.99574468085106382"/>
    <x v="10"/>
    <x v="8"/>
  </r>
  <r>
    <x v="1"/>
    <x v="2"/>
    <x v="26"/>
    <x v="53"/>
    <x v="51"/>
    <m/>
    <n v="0"/>
    <n v="60"/>
    <n v="60"/>
    <n v="60"/>
    <m/>
    <n v="1"/>
    <x v="10"/>
    <x v="8"/>
  </r>
  <r>
    <x v="1"/>
    <x v="2"/>
    <x v="26"/>
    <x v="54"/>
    <x v="52"/>
    <m/>
    <n v="5"/>
    <n v="245"/>
    <n v="250"/>
    <n v="250"/>
    <m/>
    <n v="0.98"/>
    <x v="10"/>
    <x v="8"/>
  </r>
  <r>
    <x v="1"/>
    <x v="2"/>
    <x v="407"/>
    <x v="60"/>
    <x v="58"/>
    <m/>
    <n v="0"/>
    <n v="33"/>
    <n v="33"/>
    <n v="33"/>
    <m/>
    <n v="1"/>
    <x v="10"/>
    <x v="8"/>
  </r>
  <r>
    <x v="1"/>
    <x v="2"/>
    <x v="407"/>
    <x v="3"/>
    <x v="3"/>
    <m/>
    <n v="0"/>
    <n v="23"/>
    <n v="23"/>
    <n v="23"/>
    <m/>
    <n v="1"/>
    <x v="10"/>
    <x v="8"/>
  </r>
  <r>
    <x v="1"/>
    <x v="2"/>
    <x v="407"/>
    <x v="4"/>
    <x v="4"/>
    <m/>
    <n v="0"/>
    <n v="552"/>
    <n v="552"/>
    <n v="552"/>
    <m/>
    <n v="1"/>
    <x v="10"/>
    <x v="8"/>
  </r>
  <r>
    <x v="1"/>
    <x v="2"/>
    <x v="4"/>
    <x v="5"/>
    <x v="5"/>
    <m/>
    <n v="3"/>
    <n v="242"/>
    <n v="245"/>
    <n v="245"/>
    <m/>
    <n v="0.98775510204081629"/>
    <x v="10"/>
    <x v="8"/>
  </r>
  <r>
    <x v="1"/>
    <x v="2"/>
    <x v="4"/>
    <x v="6"/>
    <x v="6"/>
    <m/>
    <n v="1"/>
    <n v="174"/>
    <n v="175"/>
    <n v="175"/>
    <m/>
    <n v="0.99428571428571433"/>
    <x v="10"/>
    <x v="8"/>
  </r>
  <r>
    <x v="1"/>
    <x v="2"/>
    <x v="4"/>
    <x v="8"/>
    <x v="7"/>
    <m/>
    <n v="0"/>
    <n v="43"/>
    <n v="43"/>
    <n v="43"/>
    <m/>
    <n v="1"/>
    <x v="10"/>
    <x v="8"/>
  </r>
  <r>
    <x v="1"/>
    <x v="2"/>
    <x v="4"/>
    <x v="9"/>
    <x v="8"/>
    <m/>
    <n v="0"/>
    <n v="39"/>
    <n v="39"/>
    <n v="39"/>
    <m/>
    <n v="1"/>
    <x v="10"/>
    <x v="8"/>
  </r>
  <r>
    <x v="1"/>
    <x v="2"/>
    <x v="5"/>
    <x v="61"/>
    <x v="59"/>
    <m/>
    <n v="0"/>
    <n v="6"/>
    <n v="6"/>
    <n v="6"/>
    <m/>
    <n v="1"/>
    <x v="10"/>
    <x v="8"/>
  </r>
  <r>
    <x v="1"/>
    <x v="2"/>
    <x v="5"/>
    <x v="10"/>
    <x v="9"/>
    <m/>
    <n v="1"/>
    <n v="88"/>
    <n v="89"/>
    <n v="89"/>
    <m/>
    <n v="0.9887640449438202"/>
    <x v="10"/>
    <x v="8"/>
  </r>
  <r>
    <x v="1"/>
    <x v="2"/>
    <x v="5"/>
    <x v="11"/>
    <x v="10"/>
    <m/>
    <n v="2"/>
    <n v="76"/>
    <n v="78"/>
    <n v="78"/>
    <m/>
    <n v="0.97435897435897434"/>
    <x v="10"/>
    <x v="8"/>
  </r>
  <r>
    <x v="1"/>
    <x v="2"/>
    <x v="407"/>
    <x v="63"/>
    <x v="435"/>
    <m/>
    <n v="0"/>
    <n v="2"/>
    <n v="2"/>
    <n v="2"/>
    <m/>
    <n v="1"/>
    <x v="10"/>
    <x v="8"/>
  </r>
  <r>
    <x v="1"/>
    <x v="1"/>
    <x v="6"/>
    <x v="24"/>
    <x v="23"/>
    <m/>
    <n v="1"/>
    <n v="52"/>
    <n v="53"/>
    <n v="53"/>
    <m/>
    <n v="0.98113207547169812"/>
    <x v="10"/>
    <x v="8"/>
  </r>
  <r>
    <x v="1"/>
    <x v="1"/>
    <x v="6"/>
    <x v="25"/>
    <x v="24"/>
    <m/>
    <n v="0"/>
    <n v="23"/>
    <n v="23"/>
    <n v="23"/>
    <m/>
    <n v="1"/>
    <x v="10"/>
    <x v="8"/>
  </r>
  <r>
    <x v="1"/>
    <x v="1"/>
    <x v="6"/>
    <x v="26"/>
    <x v="25"/>
    <m/>
    <n v="0"/>
    <n v="31"/>
    <n v="31"/>
    <n v="31"/>
    <m/>
    <n v="1"/>
    <x v="10"/>
    <x v="8"/>
  </r>
  <r>
    <x v="1"/>
    <x v="1"/>
    <x v="6"/>
    <x v="31"/>
    <x v="30"/>
    <m/>
    <n v="1"/>
    <n v="57"/>
    <n v="58"/>
    <n v="58"/>
    <m/>
    <n v="0.98275862068965514"/>
    <x v="10"/>
    <x v="8"/>
  </r>
  <r>
    <x v="1"/>
    <x v="1"/>
    <x v="6"/>
    <x v="32"/>
    <x v="31"/>
    <m/>
    <n v="2"/>
    <n v="83"/>
    <n v="85"/>
    <n v="85"/>
    <m/>
    <n v="0.97647058823529409"/>
    <x v="10"/>
    <x v="8"/>
  </r>
  <r>
    <x v="1"/>
    <x v="1"/>
    <x v="6"/>
    <x v="33"/>
    <x v="32"/>
    <m/>
    <n v="0"/>
    <n v="34"/>
    <n v="34"/>
    <n v="34"/>
    <m/>
    <n v="1"/>
    <x v="10"/>
    <x v="8"/>
  </r>
  <r>
    <x v="1"/>
    <x v="1"/>
    <x v="6"/>
    <x v="34"/>
    <x v="33"/>
    <m/>
    <n v="3"/>
    <n v="149"/>
    <n v="152"/>
    <n v="152"/>
    <m/>
    <n v="0.98026315789473684"/>
    <x v="10"/>
    <x v="8"/>
  </r>
  <r>
    <x v="1"/>
    <x v="1"/>
    <x v="6"/>
    <x v="35"/>
    <x v="34"/>
    <m/>
    <n v="5"/>
    <n v="116"/>
    <n v="121"/>
    <n v="121"/>
    <m/>
    <n v="0.95867768595041325"/>
    <x v="10"/>
    <x v="8"/>
  </r>
  <r>
    <x v="1"/>
    <x v="1"/>
    <x v="6"/>
    <x v="36"/>
    <x v="35"/>
    <m/>
    <n v="0"/>
    <n v="40"/>
    <n v="40"/>
    <n v="40"/>
    <m/>
    <n v="1"/>
    <x v="10"/>
    <x v="8"/>
  </r>
  <r>
    <x v="1"/>
    <x v="1"/>
    <x v="6"/>
    <x v="37"/>
    <x v="36"/>
    <m/>
    <n v="2"/>
    <n v="81"/>
    <n v="83"/>
    <n v="83"/>
    <m/>
    <n v="0.97590361445783136"/>
    <x v="10"/>
    <x v="8"/>
  </r>
  <r>
    <x v="1"/>
    <x v="1"/>
    <x v="6"/>
    <x v="38"/>
    <x v="37"/>
    <m/>
    <n v="12"/>
    <n v="155"/>
    <n v="167"/>
    <n v="167"/>
    <m/>
    <n v="0.92814371257485029"/>
    <x v="10"/>
    <x v="8"/>
  </r>
  <r>
    <x v="1"/>
    <x v="1"/>
    <x v="6"/>
    <x v="39"/>
    <x v="38"/>
    <m/>
    <n v="0"/>
    <n v="47"/>
    <n v="47"/>
    <n v="47"/>
    <m/>
    <n v="1"/>
    <x v="10"/>
    <x v="8"/>
  </r>
  <r>
    <x v="1"/>
    <x v="1"/>
    <x v="6"/>
    <x v="40"/>
    <x v="39"/>
    <m/>
    <n v="0"/>
    <n v="28"/>
    <n v="28"/>
    <n v="28"/>
    <m/>
    <n v="1"/>
    <x v="10"/>
    <x v="8"/>
  </r>
  <r>
    <x v="1"/>
    <x v="1"/>
    <x v="6"/>
    <x v="41"/>
    <x v="40"/>
    <m/>
    <n v="0"/>
    <n v="38"/>
    <n v="38"/>
    <n v="38"/>
    <m/>
    <n v="1"/>
    <x v="10"/>
    <x v="8"/>
  </r>
  <r>
    <x v="1"/>
    <x v="1"/>
    <x v="6"/>
    <x v="12"/>
    <x v="11"/>
    <m/>
    <n v="0"/>
    <n v="29"/>
    <n v="29"/>
    <n v="29"/>
    <m/>
    <n v="1"/>
    <x v="10"/>
    <x v="8"/>
  </r>
  <r>
    <x v="1"/>
    <x v="1"/>
    <x v="6"/>
    <x v="13"/>
    <x v="12"/>
    <m/>
    <n v="1"/>
    <n v="35"/>
    <n v="36"/>
    <n v="36"/>
    <m/>
    <n v="0.97222222222222221"/>
    <x v="10"/>
    <x v="8"/>
  </r>
  <r>
    <x v="1"/>
    <x v="1"/>
    <x v="6"/>
    <x v="14"/>
    <x v="13"/>
    <m/>
    <n v="0"/>
    <n v="75"/>
    <n v="75"/>
    <n v="75"/>
    <m/>
    <n v="1"/>
    <x v="10"/>
    <x v="8"/>
  </r>
  <r>
    <x v="1"/>
    <x v="1"/>
    <x v="6"/>
    <x v="15"/>
    <x v="14"/>
    <m/>
    <n v="1"/>
    <n v="74"/>
    <n v="75"/>
    <n v="75"/>
    <m/>
    <n v="0.98666666666666669"/>
    <x v="10"/>
    <x v="8"/>
  </r>
  <r>
    <x v="1"/>
    <x v="1"/>
    <x v="6"/>
    <x v="55"/>
    <x v="53"/>
    <m/>
    <n v="1"/>
    <n v="12"/>
    <n v="13"/>
    <n v="13"/>
    <m/>
    <n v="0.92307692307692313"/>
    <x v="10"/>
    <x v="8"/>
  </r>
  <r>
    <x v="3"/>
    <x v="5"/>
    <x v="408"/>
    <x v="436"/>
    <x v="62"/>
    <m/>
    <n v="0"/>
    <n v="23"/>
    <n v="23"/>
    <n v="23"/>
    <m/>
    <n v="1"/>
    <x v="10"/>
    <x v="8"/>
  </r>
  <r>
    <x v="3"/>
    <x v="5"/>
    <x v="409"/>
    <x v="437"/>
    <x v="63"/>
    <m/>
    <n v="0"/>
    <n v="147"/>
    <n v="147"/>
    <n v="147"/>
    <m/>
    <n v="1"/>
    <x v="10"/>
    <x v="8"/>
  </r>
  <r>
    <x v="3"/>
    <x v="5"/>
    <x v="410"/>
    <x v="438"/>
    <x v="64"/>
    <m/>
    <n v="0"/>
    <n v="14"/>
    <n v="14"/>
    <n v="14"/>
    <m/>
    <n v="1"/>
    <x v="10"/>
    <x v="8"/>
  </r>
  <r>
    <x v="3"/>
    <x v="5"/>
    <x v="411"/>
    <x v="439"/>
    <x v="173"/>
    <m/>
    <n v="41"/>
    <n v="7"/>
    <n v="48"/>
    <n v="48"/>
    <m/>
    <n v="0.14583333333333334"/>
    <x v="10"/>
    <x v="8"/>
  </r>
  <r>
    <x v="3"/>
    <x v="5"/>
    <x v="412"/>
    <x v="440"/>
    <x v="325"/>
    <m/>
    <n v="0"/>
    <n v="12"/>
    <n v="12"/>
    <n v="12"/>
    <m/>
    <n v="1"/>
    <x v="10"/>
    <x v="8"/>
  </r>
  <r>
    <x v="3"/>
    <x v="5"/>
    <x v="413"/>
    <x v="441"/>
    <x v="174"/>
    <m/>
    <n v="0"/>
    <n v="19"/>
    <n v="19"/>
    <n v="19"/>
    <m/>
    <n v="1"/>
    <x v="10"/>
    <x v="8"/>
  </r>
  <r>
    <x v="3"/>
    <x v="5"/>
    <x v="414"/>
    <x v="442"/>
    <x v="175"/>
    <m/>
    <n v="1"/>
    <n v="167"/>
    <n v="168"/>
    <n v="168"/>
    <m/>
    <n v="0.99404761904761907"/>
    <x v="10"/>
    <x v="8"/>
  </r>
  <r>
    <x v="3"/>
    <x v="5"/>
    <x v="415"/>
    <x v="443"/>
    <x v="107"/>
    <m/>
    <n v="0"/>
    <n v="107"/>
    <n v="107"/>
    <n v="107"/>
    <m/>
    <n v="1"/>
    <x v="10"/>
    <x v="8"/>
  </r>
  <r>
    <x v="3"/>
    <x v="5"/>
    <x v="416"/>
    <x v="444"/>
    <x v="65"/>
    <m/>
    <n v="0"/>
    <n v="40"/>
    <n v="40"/>
    <n v="40"/>
    <m/>
    <n v="1"/>
    <x v="10"/>
    <x v="8"/>
  </r>
  <r>
    <x v="3"/>
    <x v="5"/>
    <x v="417"/>
    <x v="445"/>
    <x v="326"/>
    <m/>
    <n v="0"/>
    <n v="19"/>
    <n v="19"/>
    <n v="19"/>
    <m/>
    <n v="1"/>
    <x v="10"/>
    <x v="8"/>
  </r>
  <r>
    <x v="3"/>
    <x v="5"/>
    <x v="418"/>
    <x v="446"/>
    <x v="66"/>
    <m/>
    <n v="0"/>
    <n v="82"/>
    <n v="82"/>
    <n v="82"/>
    <m/>
    <n v="1"/>
    <x v="10"/>
    <x v="8"/>
  </r>
  <r>
    <x v="3"/>
    <x v="5"/>
    <x v="419"/>
    <x v="447"/>
    <x v="176"/>
    <m/>
    <n v="0"/>
    <n v="152"/>
    <n v="152"/>
    <n v="152"/>
    <m/>
    <n v="1"/>
    <x v="10"/>
    <x v="8"/>
  </r>
  <r>
    <x v="3"/>
    <x v="5"/>
    <x v="421"/>
    <x v="449"/>
    <x v="178"/>
    <m/>
    <n v="0"/>
    <n v="34"/>
    <n v="34"/>
    <n v="34"/>
    <m/>
    <n v="1"/>
    <x v="10"/>
    <x v="8"/>
  </r>
  <r>
    <x v="3"/>
    <x v="5"/>
    <x v="422"/>
    <x v="450"/>
    <x v="108"/>
    <m/>
    <n v="0"/>
    <n v="11"/>
    <n v="11"/>
    <n v="11"/>
    <m/>
    <n v="1"/>
    <x v="10"/>
    <x v="8"/>
  </r>
  <r>
    <x v="3"/>
    <x v="5"/>
    <x v="423"/>
    <x v="451"/>
    <x v="327"/>
    <m/>
    <n v="3"/>
    <n v="16"/>
    <n v="19"/>
    <n v="19"/>
    <m/>
    <n v="0.84210526315789469"/>
    <x v="10"/>
    <x v="8"/>
  </r>
  <r>
    <x v="3"/>
    <x v="5"/>
    <x v="760"/>
    <x v="792"/>
    <x v="179"/>
    <m/>
    <n v="0"/>
    <n v="2"/>
    <n v="2"/>
    <n v="2"/>
    <m/>
    <n v="1"/>
    <x v="10"/>
    <x v="8"/>
  </r>
  <r>
    <x v="3"/>
    <x v="5"/>
    <x v="424"/>
    <x v="452"/>
    <x v="180"/>
    <m/>
    <n v="0"/>
    <n v="18"/>
    <n v="18"/>
    <n v="18"/>
    <m/>
    <n v="1"/>
    <x v="10"/>
    <x v="8"/>
  </r>
  <r>
    <x v="3"/>
    <x v="5"/>
    <x v="425"/>
    <x v="453"/>
    <x v="361"/>
    <m/>
    <n v="1"/>
    <n v="3"/>
    <n v="4"/>
    <n v="4"/>
    <m/>
    <n v="0.75"/>
    <x v="10"/>
    <x v="8"/>
  </r>
  <r>
    <x v="3"/>
    <x v="5"/>
    <x v="427"/>
    <x v="455"/>
    <x v="67"/>
    <m/>
    <n v="0"/>
    <n v="5"/>
    <n v="5"/>
    <n v="5"/>
    <m/>
    <n v="1"/>
    <x v="10"/>
    <x v="8"/>
  </r>
  <r>
    <x v="3"/>
    <x v="5"/>
    <x v="428"/>
    <x v="456"/>
    <x v="158"/>
    <m/>
    <n v="0"/>
    <n v="8"/>
    <n v="8"/>
    <n v="8"/>
    <m/>
    <n v="1"/>
    <x v="10"/>
    <x v="8"/>
  </r>
  <r>
    <x v="3"/>
    <x v="5"/>
    <x v="753"/>
    <x v="784"/>
    <x v="405"/>
    <m/>
    <n v="0"/>
    <n v="1"/>
    <n v="1"/>
    <n v="1"/>
    <m/>
    <n v="1"/>
    <x v="10"/>
    <x v="8"/>
  </r>
  <r>
    <x v="3"/>
    <x v="5"/>
    <x v="429"/>
    <x v="457"/>
    <x v="159"/>
    <m/>
    <n v="0"/>
    <n v="26"/>
    <n v="26"/>
    <n v="26"/>
    <m/>
    <n v="1"/>
    <x v="10"/>
    <x v="8"/>
  </r>
  <r>
    <x v="3"/>
    <x v="5"/>
    <x v="430"/>
    <x v="458"/>
    <x v="160"/>
    <m/>
    <n v="0"/>
    <n v="10"/>
    <n v="10"/>
    <n v="10"/>
    <m/>
    <n v="1"/>
    <x v="10"/>
    <x v="8"/>
  </r>
  <r>
    <x v="3"/>
    <x v="5"/>
    <x v="431"/>
    <x v="459"/>
    <x v="161"/>
    <m/>
    <n v="0"/>
    <n v="11"/>
    <n v="11"/>
    <n v="11"/>
    <m/>
    <n v="1"/>
    <x v="10"/>
    <x v="8"/>
  </r>
  <r>
    <x v="3"/>
    <x v="5"/>
    <x v="432"/>
    <x v="460"/>
    <x v="162"/>
    <m/>
    <n v="0"/>
    <n v="11"/>
    <n v="11"/>
    <n v="11"/>
    <m/>
    <n v="1"/>
    <x v="10"/>
    <x v="8"/>
  </r>
  <r>
    <x v="3"/>
    <x v="5"/>
    <x v="433"/>
    <x v="461"/>
    <x v="68"/>
    <m/>
    <n v="0"/>
    <n v="1"/>
    <n v="1"/>
    <n v="1"/>
    <m/>
    <n v="1"/>
    <x v="10"/>
    <x v="8"/>
  </r>
  <r>
    <x v="3"/>
    <x v="5"/>
    <x v="434"/>
    <x v="462"/>
    <x v="109"/>
    <m/>
    <n v="0"/>
    <n v="136"/>
    <n v="136"/>
    <n v="136"/>
    <m/>
    <n v="1"/>
    <x v="10"/>
    <x v="8"/>
  </r>
  <r>
    <x v="3"/>
    <x v="5"/>
    <x v="435"/>
    <x v="463"/>
    <x v="163"/>
    <m/>
    <n v="0"/>
    <n v="11"/>
    <n v="11"/>
    <n v="11"/>
    <m/>
    <n v="1"/>
    <x v="10"/>
    <x v="8"/>
  </r>
  <r>
    <x v="3"/>
    <x v="5"/>
    <x v="436"/>
    <x v="464"/>
    <x v="164"/>
    <m/>
    <n v="0"/>
    <n v="128"/>
    <n v="128"/>
    <n v="128"/>
    <m/>
    <n v="1"/>
    <x v="10"/>
    <x v="8"/>
  </r>
  <r>
    <x v="3"/>
    <x v="5"/>
    <x v="437"/>
    <x v="465"/>
    <x v="378"/>
    <m/>
    <n v="0"/>
    <n v="13"/>
    <n v="13"/>
    <n v="13"/>
    <m/>
    <n v="1"/>
    <x v="10"/>
    <x v="8"/>
  </r>
  <r>
    <x v="3"/>
    <x v="5"/>
    <x v="754"/>
    <x v="785"/>
    <x v="165"/>
    <m/>
    <n v="0"/>
    <n v="2"/>
    <n v="2"/>
    <n v="2"/>
    <m/>
    <n v="1"/>
    <x v="10"/>
    <x v="8"/>
  </r>
  <r>
    <x v="3"/>
    <x v="5"/>
    <x v="438"/>
    <x v="466"/>
    <x v="393"/>
    <m/>
    <n v="0"/>
    <n v="6"/>
    <n v="6"/>
    <n v="6"/>
    <m/>
    <n v="1"/>
    <x v="10"/>
    <x v="8"/>
  </r>
  <r>
    <x v="3"/>
    <x v="5"/>
    <x v="439"/>
    <x v="467"/>
    <x v="181"/>
    <m/>
    <n v="0"/>
    <n v="33"/>
    <n v="33"/>
    <n v="33"/>
    <m/>
    <n v="1"/>
    <x v="10"/>
    <x v="8"/>
  </r>
  <r>
    <x v="3"/>
    <x v="5"/>
    <x v="440"/>
    <x v="468"/>
    <x v="182"/>
    <m/>
    <n v="0"/>
    <n v="16"/>
    <n v="16"/>
    <n v="16"/>
    <m/>
    <n v="1"/>
    <x v="10"/>
    <x v="8"/>
  </r>
  <r>
    <x v="3"/>
    <x v="5"/>
    <x v="441"/>
    <x v="469"/>
    <x v="398"/>
    <m/>
    <n v="0"/>
    <n v="1"/>
    <n v="1"/>
    <n v="1"/>
    <m/>
    <n v="1"/>
    <x v="10"/>
    <x v="8"/>
  </r>
  <r>
    <x v="3"/>
    <x v="5"/>
    <x v="442"/>
    <x v="470"/>
    <x v="183"/>
    <m/>
    <n v="0"/>
    <n v="222"/>
    <n v="222"/>
    <n v="222"/>
    <m/>
    <n v="1"/>
    <x v="10"/>
    <x v="8"/>
  </r>
  <r>
    <x v="3"/>
    <x v="5"/>
    <x v="443"/>
    <x v="471"/>
    <x v="133"/>
    <m/>
    <n v="0"/>
    <n v="18"/>
    <n v="18"/>
    <n v="18"/>
    <m/>
    <n v="1"/>
    <x v="10"/>
    <x v="8"/>
  </r>
  <r>
    <x v="3"/>
    <x v="5"/>
    <x v="444"/>
    <x v="472"/>
    <x v="184"/>
    <m/>
    <n v="0"/>
    <n v="20"/>
    <n v="20"/>
    <n v="20"/>
    <m/>
    <n v="1"/>
    <x v="10"/>
    <x v="8"/>
  </r>
  <r>
    <x v="3"/>
    <x v="5"/>
    <x v="445"/>
    <x v="473"/>
    <x v="185"/>
    <m/>
    <n v="0"/>
    <n v="15"/>
    <n v="15"/>
    <n v="15"/>
    <m/>
    <n v="1"/>
    <x v="10"/>
    <x v="8"/>
  </r>
  <r>
    <x v="3"/>
    <x v="5"/>
    <x v="446"/>
    <x v="474"/>
    <x v="406"/>
    <m/>
    <n v="1"/>
    <n v="20"/>
    <n v="21"/>
    <n v="21"/>
    <m/>
    <n v="0.95238095238095233"/>
    <x v="10"/>
    <x v="8"/>
  </r>
  <r>
    <x v="3"/>
    <x v="5"/>
    <x v="447"/>
    <x v="475"/>
    <x v="186"/>
    <m/>
    <n v="0"/>
    <n v="51"/>
    <n v="51"/>
    <n v="51"/>
    <m/>
    <n v="1"/>
    <x v="10"/>
    <x v="8"/>
  </r>
  <r>
    <x v="3"/>
    <x v="5"/>
    <x v="448"/>
    <x v="476"/>
    <x v="110"/>
    <m/>
    <n v="0"/>
    <n v="237"/>
    <n v="237"/>
    <n v="237"/>
    <m/>
    <n v="1"/>
    <x v="10"/>
    <x v="8"/>
  </r>
  <r>
    <x v="3"/>
    <x v="5"/>
    <x v="449"/>
    <x v="477"/>
    <x v="323"/>
    <m/>
    <n v="0"/>
    <n v="17"/>
    <n v="17"/>
    <n v="17"/>
    <m/>
    <n v="1"/>
    <x v="10"/>
    <x v="8"/>
  </r>
  <r>
    <x v="3"/>
    <x v="5"/>
    <x v="450"/>
    <x v="478"/>
    <x v="187"/>
    <m/>
    <n v="0"/>
    <n v="16"/>
    <n v="16"/>
    <n v="16"/>
    <m/>
    <n v="1"/>
    <x v="10"/>
    <x v="8"/>
  </r>
  <r>
    <x v="3"/>
    <x v="5"/>
    <x v="451"/>
    <x v="479"/>
    <x v="363"/>
    <m/>
    <n v="0"/>
    <n v="7"/>
    <n v="7"/>
    <n v="7"/>
    <m/>
    <n v="1"/>
    <x v="10"/>
    <x v="8"/>
  </r>
  <r>
    <x v="3"/>
    <x v="5"/>
    <x v="759"/>
    <x v="791"/>
    <x v="379"/>
    <m/>
    <n v="0"/>
    <n v="3"/>
    <n v="3"/>
    <n v="3"/>
    <m/>
    <n v="1"/>
    <x v="10"/>
    <x v="8"/>
  </r>
  <r>
    <x v="3"/>
    <x v="5"/>
    <x v="452"/>
    <x v="480"/>
    <x v="188"/>
    <m/>
    <n v="0"/>
    <n v="21"/>
    <n v="21"/>
    <n v="21"/>
    <m/>
    <n v="1"/>
    <x v="10"/>
    <x v="8"/>
  </r>
  <r>
    <x v="3"/>
    <x v="5"/>
    <x v="453"/>
    <x v="481"/>
    <x v="380"/>
    <m/>
    <n v="0"/>
    <n v="23"/>
    <n v="23"/>
    <n v="23"/>
    <m/>
    <n v="1"/>
    <x v="10"/>
    <x v="8"/>
  </r>
  <r>
    <x v="3"/>
    <x v="5"/>
    <x v="454"/>
    <x v="482"/>
    <x v="111"/>
    <m/>
    <n v="0"/>
    <n v="13"/>
    <n v="13"/>
    <n v="13"/>
    <m/>
    <n v="1"/>
    <x v="10"/>
    <x v="8"/>
  </r>
  <r>
    <x v="3"/>
    <x v="5"/>
    <x v="455"/>
    <x v="483"/>
    <x v="414"/>
    <m/>
    <n v="0"/>
    <n v="13"/>
    <n v="13"/>
    <n v="13"/>
    <m/>
    <n v="1"/>
    <x v="10"/>
    <x v="8"/>
  </r>
  <r>
    <x v="3"/>
    <x v="5"/>
    <x v="456"/>
    <x v="484"/>
    <x v="399"/>
    <m/>
    <n v="0"/>
    <n v="20"/>
    <n v="20"/>
    <n v="20"/>
    <m/>
    <n v="1"/>
    <x v="10"/>
    <x v="8"/>
  </r>
  <r>
    <x v="3"/>
    <x v="5"/>
    <x v="457"/>
    <x v="485"/>
    <x v="324"/>
    <m/>
    <n v="0"/>
    <n v="13"/>
    <n v="13"/>
    <n v="13"/>
    <m/>
    <n v="1"/>
    <x v="10"/>
    <x v="8"/>
  </r>
  <r>
    <x v="3"/>
    <x v="5"/>
    <x v="458"/>
    <x v="486"/>
    <x v="381"/>
    <m/>
    <n v="0"/>
    <n v="6"/>
    <n v="6"/>
    <n v="6"/>
    <m/>
    <n v="1"/>
    <x v="10"/>
    <x v="8"/>
  </r>
  <r>
    <x v="3"/>
    <x v="5"/>
    <x v="459"/>
    <x v="487"/>
    <x v="69"/>
    <m/>
    <n v="0"/>
    <n v="48"/>
    <n v="48"/>
    <n v="48"/>
    <m/>
    <n v="1"/>
    <x v="10"/>
    <x v="8"/>
  </r>
  <r>
    <x v="3"/>
    <x v="5"/>
    <x v="460"/>
    <x v="488"/>
    <x v="364"/>
    <m/>
    <n v="0"/>
    <n v="29"/>
    <n v="29"/>
    <n v="29"/>
    <m/>
    <n v="1"/>
    <x v="10"/>
    <x v="8"/>
  </r>
  <r>
    <x v="3"/>
    <x v="5"/>
    <x v="461"/>
    <x v="489"/>
    <x v="134"/>
    <m/>
    <n v="0"/>
    <n v="15"/>
    <n v="15"/>
    <n v="15"/>
    <m/>
    <n v="1"/>
    <x v="10"/>
    <x v="8"/>
  </r>
  <r>
    <x v="3"/>
    <x v="5"/>
    <x v="462"/>
    <x v="490"/>
    <x v="189"/>
    <m/>
    <n v="0"/>
    <n v="55"/>
    <n v="55"/>
    <n v="55"/>
    <m/>
    <n v="1"/>
    <x v="10"/>
    <x v="8"/>
  </r>
  <r>
    <x v="3"/>
    <x v="5"/>
    <x v="463"/>
    <x v="491"/>
    <x v="70"/>
    <m/>
    <n v="0"/>
    <n v="254"/>
    <n v="254"/>
    <n v="254"/>
    <m/>
    <n v="1"/>
    <x v="10"/>
    <x v="8"/>
  </r>
  <r>
    <x v="3"/>
    <x v="5"/>
    <x v="464"/>
    <x v="492"/>
    <x v="71"/>
    <m/>
    <n v="0"/>
    <n v="28"/>
    <n v="28"/>
    <n v="28"/>
    <m/>
    <n v="1"/>
    <x v="10"/>
    <x v="8"/>
  </r>
  <r>
    <x v="3"/>
    <x v="5"/>
    <x v="465"/>
    <x v="493"/>
    <x v="72"/>
    <m/>
    <n v="0"/>
    <n v="35"/>
    <n v="35"/>
    <n v="35"/>
    <m/>
    <n v="1"/>
    <x v="10"/>
    <x v="8"/>
  </r>
  <r>
    <x v="3"/>
    <x v="5"/>
    <x v="466"/>
    <x v="494"/>
    <x v="382"/>
    <m/>
    <n v="0"/>
    <n v="164"/>
    <n v="164"/>
    <n v="164"/>
    <m/>
    <n v="1"/>
    <x v="10"/>
    <x v="8"/>
  </r>
  <r>
    <x v="3"/>
    <x v="5"/>
    <x v="467"/>
    <x v="495"/>
    <x v="365"/>
    <m/>
    <n v="0"/>
    <n v="1"/>
    <n v="1"/>
    <n v="1"/>
    <m/>
    <n v="1"/>
    <x v="10"/>
    <x v="8"/>
  </r>
  <r>
    <x v="3"/>
    <x v="5"/>
    <x v="468"/>
    <x v="496"/>
    <x v="407"/>
    <m/>
    <n v="0"/>
    <n v="4"/>
    <n v="4"/>
    <n v="4"/>
    <m/>
    <n v="1"/>
    <x v="10"/>
    <x v="8"/>
  </r>
  <r>
    <x v="3"/>
    <x v="5"/>
    <x v="469"/>
    <x v="497"/>
    <x v="190"/>
    <m/>
    <n v="0"/>
    <n v="10"/>
    <n v="10"/>
    <n v="10"/>
    <m/>
    <n v="1"/>
    <x v="10"/>
    <x v="8"/>
  </r>
  <r>
    <x v="3"/>
    <x v="5"/>
    <x v="470"/>
    <x v="498"/>
    <x v="328"/>
    <m/>
    <n v="0"/>
    <n v="20"/>
    <n v="20"/>
    <n v="20"/>
    <m/>
    <n v="1"/>
    <x v="10"/>
    <x v="8"/>
  </r>
  <r>
    <x v="3"/>
    <x v="5"/>
    <x v="471"/>
    <x v="499"/>
    <x v="329"/>
    <m/>
    <n v="0"/>
    <n v="13"/>
    <n v="13"/>
    <n v="13"/>
    <m/>
    <n v="1"/>
    <x v="10"/>
    <x v="8"/>
  </r>
  <r>
    <x v="3"/>
    <x v="5"/>
    <x v="472"/>
    <x v="500"/>
    <x v="73"/>
    <m/>
    <n v="0"/>
    <n v="7"/>
    <n v="7"/>
    <n v="7"/>
    <m/>
    <n v="1"/>
    <x v="10"/>
    <x v="8"/>
  </r>
  <r>
    <x v="3"/>
    <x v="5"/>
    <x v="473"/>
    <x v="501"/>
    <x v="74"/>
    <m/>
    <n v="0"/>
    <n v="120"/>
    <n v="120"/>
    <n v="120"/>
    <m/>
    <n v="1"/>
    <x v="10"/>
    <x v="8"/>
  </r>
  <r>
    <x v="3"/>
    <x v="5"/>
    <x v="474"/>
    <x v="502"/>
    <x v="136"/>
    <m/>
    <n v="0"/>
    <n v="200"/>
    <n v="200"/>
    <n v="200"/>
    <m/>
    <n v="1"/>
    <x v="10"/>
    <x v="8"/>
  </r>
  <r>
    <x v="3"/>
    <x v="5"/>
    <x v="475"/>
    <x v="503"/>
    <x v="75"/>
    <m/>
    <n v="0"/>
    <n v="12"/>
    <n v="12"/>
    <n v="12"/>
    <m/>
    <n v="1"/>
    <x v="10"/>
    <x v="8"/>
  </r>
  <r>
    <x v="3"/>
    <x v="5"/>
    <x v="476"/>
    <x v="504"/>
    <x v="330"/>
    <m/>
    <n v="0"/>
    <n v="22"/>
    <n v="22"/>
    <n v="22"/>
    <m/>
    <n v="1"/>
    <x v="10"/>
    <x v="8"/>
  </r>
  <r>
    <x v="3"/>
    <x v="5"/>
    <x v="477"/>
    <x v="505"/>
    <x v="191"/>
    <m/>
    <n v="0"/>
    <n v="4"/>
    <n v="4"/>
    <n v="4"/>
    <m/>
    <n v="1"/>
    <x v="10"/>
    <x v="8"/>
  </r>
  <r>
    <x v="3"/>
    <x v="5"/>
    <x v="478"/>
    <x v="506"/>
    <x v="137"/>
    <m/>
    <n v="0"/>
    <n v="110"/>
    <n v="110"/>
    <n v="110"/>
    <m/>
    <n v="1"/>
    <x v="10"/>
    <x v="8"/>
  </r>
  <r>
    <x v="3"/>
    <x v="5"/>
    <x v="479"/>
    <x v="507"/>
    <x v="331"/>
    <m/>
    <n v="0"/>
    <n v="48"/>
    <n v="48"/>
    <n v="48"/>
    <m/>
    <n v="1"/>
    <x v="10"/>
    <x v="8"/>
  </r>
  <r>
    <x v="3"/>
    <x v="5"/>
    <x v="480"/>
    <x v="508"/>
    <x v="112"/>
    <m/>
    <n v="0"/>
    <n v="28"/>
    <n v="28"/>
    <n v="28"/>
    <m/>
    <n v="1"/>
    <x v="10"/>
    <x v="8"/>
  </r>
  <r>
    <x v="3"/>
    <x v="5"/>
    <x v="481"/>
    <x v="509"/>
    <x v="138"/>
    <m/>
    <n v="0"/>
    <n v="77"/>
    <n v="77"/>
    <n v="77"/>
    <m/>
    <n v="1"/>
    <x v="10"/>
    <x v="8"/>
  </r>
  <r>
    <x v="3"/>
    <x v="5"/>
    <x v="482"/>
    <x v="510"/>
    <x v="394"/>
    <m/>
    <n v="0"/>
    <n v="4"/>
    <n v="4"/>
    <n v="4"/>
    <m/>
    <n v="1"/>
    <x v="10"/>
    <x v="8"/>
  </r>
  <r>
    <x v="3"/>
    <x v="5"/>
    <x v="483"/>
    <x v="511"/>
    <x v="400"/>
    <m/>
    <n v="0"/>
    <n v="5"/>
    <n v="5"/>
    <n v="5"/>
    <m/>
    <n v="1"/>
    <x v="10"/>
    <x v="8"/>
  </r>
  <r>
    <x v="3"/>
    <x v="5"/>
    <x v="484"/>
    <x v="512"/>
    <x v="139"/>
    <m/>
    <n v="0"/>
    <n v="24"/>
    <n v="24"/>
    <n v="24"/>
    <m/>
    <n v="1"/>
    <x v="10"/>
    <x v="8"/>
  </r>
  <r>
    <x v="3"/>
    <x v="5"/>
    <x v="485"/>
    <x v="513"/>
    <x v="76"/>
    <m/>
    <n v="0"/>
    <n v="24"/>
    <n v="24"/>
    <n v="24"/>
    <m/>
    <n v="1"/>
    <x v="10"/>
    <x v="8"/>
  </r>
  <r>
    <x v="3"/>
    <x v="5"/>
    <x v="486"/>
    <x v="514"/>
    <x v="77"/>
    <m/>
    <n v="3"/>
    <n v="41"/>
    <n v="44"/>
    <n v="44"/>
    <m/>
    <n v="0.93181818181818177"/>
    <x v="10"/>
    <x v="8"/>
  </r>
  <r>
    <x v="3"/>
    <x v="5"/>
    <x v="487"/>
    <x v="515"/>
    <x v="192"/>
    <m/>
    <n v="0"/>
    <n v="4"/>
    <n v="4"/>
    <n v="4"/>
    <m/>
    <n v="1"/>
    <x v="10"/>
    <x v="8"/>
  </r>
  <r>
    <x v="3"/>
    <x v="5"/>
    <x v="488"/>
    <x v="516"/>
    <x v="416"/>
    <m/>
    <n v="0"/>
    <n v="4"/>
    <n v="4"/>
    <n v="4"/>
    <m/>
    <n v="1"/>
    <x v="10"/>
    <x v="8"/>
  </r>
  <r>
    <x v="3"/>
    <x v="5"/>
    <x v="489"/>
    <x v="517"/>
    <x v="78"/>
    <m/>
    <n v="0"/>
    <n v="31"/>
    <n v="31"/>
    <n v="31"/>
    <m/>
    <n v="1"/>
    <x v="10"/>
    <x v="8"/>
  </r>
  <r>
    <x v="3"/>
    <x v="5"/>
    <x v="490"/>
    <x v="518"/>
    <x v="366"/>
    <m/>
    <n v="0"/>
    <n v="23"/>
    <n v="23"/>
    <n v="23"/>
    <m/>
    <n v="1"/>
    <x v="10"/>
    <x v="8"/>
  </r>
  <r>
    <x v="3"/>
    <x v="5"/>
    <x v="491"/>
    <x v="519"/>
    <x v="396"/>
    <m/>
    <n v="0"/>
    <n v="6"/>
    <n v="6"/>
    <n v="6"/>
    <m/>
    <n v="1"/>
    <x v="10"/>
    <x v="8"/>
  </r>
  <r>
    <x v="3"/>
    <x v="5"/>
    <x v="492"/>
    <x v="520"/>
    <x v="193"/>
    <m/>
    <n v="0"/>
    <n v="78"/>
    <n v="78"/>
    <n v="78"/>
    <m/>
    <n v="1"/>
    <x v="10"/>
    <x v="8"/>
  </r>
  <r>
    <x v="3"/>
    <x v="5"/>
    <x v="493"/>
    <x v="521"/>
    <x v="79"/>
    <m/>
    <n v="0"/>
    <n v="102"/>
    <n v="102"/>
    <n v="102"/>
    <m/>
    <n v="1"/>
    <x v="10"/>
    <x v="8"/>
  </r>
  <r>
    <x v="3"/>
    <x v="5"/>
    <x v="494"/>
    <x v="522"/>
    <x v="401"/>
    <m/>
    <n v="0"/>
    <n v="21"/>
    <n v="21"/>
    <n v="21"/>
    <m/>
    <n v="1"/>
    <x v="10"/>
    <x v="8"/>
  </r>
  <r>
    <x v="3"/>
    <x v="5"/>
    <x v="495"/>
    <x v="523"/>
    <x v="194"/>
    <m/>
    <n v="23"/>
    <n v="16"/>
    <n v="39"/>
    <n v="39"/>
    <m/>
    <n v="0.41025641025641024"/>
    <x v="10"/>
    <x v="8"/>
  </r>
  <r>
    <x v="3"/>
    <x v="5"/>
    <x v="496"/>
    <x v="524"/>
    <x v="332"/>
    <m/>
    <n v="0"/>
    <n v="32"/>
    <n v="32"/>
    <n v="32"/>
    <m/>
    <n v="1"/>
    <x v="10"/>
    <x v="8"/>
  </r>
  <r>
    <x v="3"/>
    <x v="5"/>
    <x v="497"/>
    <x v="525"/>
    <x v="80"/>
    <m/>
    <n v="0"/>
    <n v="159"/>
    <n v="159"/>
    <n v="159"/>
    <m/>
    <n v="1"/>
    <x v="10"/>
    <x v="8"/>
  </r>
  <r>
    <x v="3"/>
    <x v="5"/>
    <x v="498"/>
    <x v="526"/>
    <x v="195"/>
    <m/>
    <n v="0"/>
    <n v="43"/>
    <n v="43"/>
    <n v="43"/>
    <m/>
    <n v="1"/>
    <x v="10"/>
    <x v="8"/>
  </r>
  <r>
    <x v="3"/>
    <x v="5"/>
    <x v="499"/>
    <x v="527"/>
    <x v="81"/>
    <m/>
    <n v="0"/>
    <n v="2"/>
    <n v="2"/>
    <n v="2"/>
    <m/>
    <n v="1"/>
    <x v="10"/>
    <x v="8"/>
  </r>
  <r>
    <x v="3"/>
    <x v="5"/>
    <x v="500"/>
    <x v="528"/>
    <x v="196"/>
    <m/>
    <n v="0"/>
    <n v="24"/>
    <n v="24"/>
    <n v="24"/>
    <m/>
    <n v="1"/>
    <x v="10"/>
    <x v="8"/>
  </r>
  <r>
    <x v="3"/>
    <x v="5"/>
    <x v="501"/>
    <x v="529"/>
    <x v="197"/>
    <m/>
    <n v="0"/>
    <n v="32"/>
    <n v="32"/>
    <n v="32"/>
    <m/>
    <n v="1"/>
    <x v="10"/>
    <x v="8"/>
  </r>
  <r>
    <x v="3"/>
    <x v="5"/>
    <x v="502"/>
    <x v="530"/>
    <x v="198"/>
    <m/>
    <n v="0"/>
    <n v="23"/>
    <n v="23"/>
    <n v="23"/>
    <m/>
    <n v="1"/>
    <x v="10"/>
    <x v="8"/>
  </r>
  <r>
    <x v="3"/>
    <x v="5"/>
    <x v="503"/>
    <x v="531"/>
    <x v="140"/>
    <m/>
    <n v="0"/>
    <n v="6"/>
    <n v="6"/>
    <n v="6"/>
    <m/>
    <n v="1"/>
    <x v="10"/>
    <x v="8"/>
  </r>
  <r>
    <x v="3"/>
    <x v="5"/>
    <x v="504"/>
    <x v="532"/>
    <x v="408"/>
    <m/>
    <n v="0"/>
    <n v="16"/>
    <n v="16"/>
    <n v="16"/>
    <m/>
    <n v="1"/>
    <x v="10"/>
    <x v="8"/>
  </r>
  <r>
    <x v="3"/>
    <x v="5"/>
    <x v="505"/>
    <x v="533"/>
    <x v="113"/>
    <m/>
    <n v="0"/>
    <n v="104"/>
    <n v="104"/>
    <n v="104"/>
    <m/>
    <n v="1"/>
    <x v="10"/>
    <x v="8"/>
  </r>
  <r>
    <x v="3"/>
    <x v="5"/>
    <x v="506"/>
    <x v="534"/>
    <x v="199"/>
    <m/>
    <n v="0"/>
    <n v="266"/>
    <n v="266"/>
    <n v="266"/>
    <m/>
    <n v="1"/>
    <x v="10"/>
    <x v="8"/>
  </r>
  <r>
    <x v="3"/>
    <x v="5"/>
    <x v="507"/>
    <x v="535"/>
    <x v="383"/>
    <m/>
    <n v="0"/>
    <n v="43"/>
    <n v="43"/>
    <n v="43"/>
    <m/>
    <n v="1"/>
    <x v="10"/>
    <x v="8"/>
  </r>
  <r>
    <x v="3"/>
    <x v="5"/>
    <x v="508"/>
    <x v="536"/>
    <x v="200"/>
    <m/>
    <n v="0"/>
    <n v="29"/>
    <n v="29"/>
    <n v="29"/>
    <m/>
    <n v="1"/>
    <x v="10"/>
    <x v="8"/>
  </r>
  <r>
    <x v="3"/>
    <x v="5"/>
    <x v="509"/>
    <x v="537"/>
    <x v="201"/>
    <m/>
    <n v="0"/>
    <n v="26"/>
    <n v="26"/>
    <n v="26"/>
    <m/>
    <n v="1"/>
    <x v="10"/>
    <x v="8"/>
  </r>
  <r>
    <x v="3"/>
    <x v="5"/>
    <x v="510"/>
    <x v="538"/>
    <x v="82"/>
    <m/>
    <n v="0"/>
    <n v="40"/>
    <n v="40"/>
    <n v="40"/>
    <m/>
    <n v="1"/>
    <x v="10"/>
    <x v="8"/>
  </r>
  <r>
    <x v="3"/>
    <x v="5"/>
    <x v="511"/>
    <x v="539"/>
    <x v="141"/>
    <m/>
    <n v="0"/>
    <n v="76"/>
    <n v="76"/>
    <n v="76"/>
    <m/>
    <n v="1"/>
    <x v="10"/>
    <x v="8"/>
  </r>
  <r>
    <x v="3"/>
    <x v="5"/>
    <x v="512"/>
    <x v="540"/>
    <x v="202"/>
    <m/>
    <n v="0"/>
    <n v="38"/>
    <n v="38"/>
    <n v="38"/>
    <m/>
    <n v="1"/>
    <x v="10"/>
    <x v="8"/>
  </r>
  <r>
    <x v="3"/>
    <x v="5"/>
    <x v="513"/>
    <x v="541"/>
    <x v="114"/>
    <m/>
    <n v="0"/>
    <n v="616"/>
    <n v="616"/>
    <n v="616"/>
    <m/>
    <n v="1"/>
    <x v="10"/>
    <x v="8"/>
  </r>
  <r>
    <x v="3"/>
    <x v="5"/>
    <x v="514"/>
    <x v="542"/>
    <x v="203"/>
    <m/>
    <n v="0"/>
    <n v="20"/>
    <n v="20"/>
    <n v="20"/>
    <m/>
    <n v="1"/>
    <x v="10"/>
    <x v="8"/>
  </r>
  <r>
    <x v="3"/>
    <x v="5"/>
    <x v="515"/>
    <x v="543"/>
    <x v="83"/>
    <m/>
    <n v="0"/>
    <n v="85"/>
    <n v="85"/>
    <n v="85"/>
    <m/>
    <n v="1"/>
    <x v="10"/>
    <x v="8"/>
  </r>
  <r>
    <x v="3"/>
    <x v="5"/>
    <x v="516"/>
    <x v="544"/>
    <x v="84"/>
    <m/>
    <n v="0"/>
    <n v="52"/>
    <n v="52"/>
    <n v="52"/>
    <m/>
    <n v="1"/>
    <x v="10"/>
    <x v="8"/>
  </r>
  <r>
    <x v="3"/>
    <x v="5"/>
    <x v="517"/>
    <x v="545"/>
    <x v="204"/>
    <m/>
    <n v="0"/>
    <n v="15"/>
    <n v="15"/>
    <n v="15"/>
    <m/>
    <n v="1"/>
    <x v="10"/>
    <x v="8"/>
  </r>
  <r>
    <x v="3"/>
    <x v="5"/>
    <x v="518"/>
    <x v="546"/>
    <x v="205"/>
    <m/>
    <n v="0"/>
    <n v="249"/>
    <n v="249"/>
    <n v="249"/>
    <m/>
    <n v="1"/>
    <x v="10"/>
    <x v="8"/>
  </r>
  <r>
    <x v="3"/>
    <x v="5"/>
    <x v="519"/>
    <x v="547"/>
    <x v="206"/>
    <m/>
    <n v="0"/>
    <n v="60"/>
    <n v="60"/>
    <n v="60"/>
    <m/>
    <n v="1"/>
    <x v="10"/>
    <x v="8"/>
  </r>
  <r>
    <x v="3"/>
    <x v="5"/>
    <x v="520"/>
    <x v="548"/>
    <x v="207"/>
    <m/>
    <n v="0"/>
    <n v="15"/>
    <n v="15"/>
    <n v="15"/>
    <m/>
    <n v="1"/>
    <x v="10"/>
    <x v="8"/>
  </r>
  <r>
    <x v="3"/>
    <x v="5"/>
    <x v="521"/>
    <x v="549"/>
    <x v="367"/>
    <m/>
    <n v="0"/>
    <n v="44"/>
    <n v="44"/>
    <n v="44"/>
    <m/>
    <n v="1"/>
    <x v="10"/>
    <x v="8"/>
  </r>
  <r>
    <x v="3"/>
    <x v="5"/>
    <x v="522"/>
    <x v="550"/>
    <x v="208"/>
    <m/>
    <n v="1"/>
    <n v="18"/>
    <n v="19"/>
    <n v="19"/>
    <m/>
    <n v="0.94736842105263153"/>
    <x v="10"/>
    <x v="8"/>
  </r>
  <r>
    <x v="3"/>
    <x v="5"/>
    <x v="523"/>
    <x v="551"/>
    <x v="402"/>
    <m/>
    <n v="0"/>
    <n v="3"/>
    <n v="3"/>
    <n v="3"/>
    <m/>
    <n v="1"/>
    <x v="10"/>
    <x v="8"/>
  </r>
  <r>
    <x v="3"/>
    <x v="5"/>
    <x v="524"/>
    <x v="552"/>
    <x v="209"/>
    <m/>
    <n v="0"/>
    <n v="31"/>
    <n v="31"/>
    <n v="31"/>
    <m/>
    <n v="1"/>
    <x v="10"/>
    <x v="8"/>
  </r>
  <r>
    <x v="3"/>
    <x v="5"/>
    <x v="525"/>
    <x v="553"/>
    <x v="210"/>
    <m/>
    <n v="0"/>
    <n v="4"/>
    <n v="4"/>
    <n v="4"/>
    <m/>
    <n v="1"/>
    <x v="10"/>
    <x v="8"/>
  </r>
  <r>
    <x v="3"/>
    <x v="5"/>
    <x v="526"/>
    <x v="554"/>
    <x v="211"/>
    <m/>
    <n v="0"/>
    <n v="46"/>
    <n v="46"/>
    <n v="46"/>
    <m/>
    <n v="1"/>
    <x v="10"/>
    <x v="8"/>
  </r>
  <r>
    <x v="3"/>
    <x v="5"/>
    <x v="527"/>
    <x v="555"/>
    <x v="212"/>
    <m/>
    <n v="0"/>
    <n v="21"/>
    <n v="21"/>
    <n v="21"/>
    <m/>
    <n v="1"/>
    <x v="10"/>
    <x v="8"/>
  </r>
  <r>
    <x v="3"/>
    <x v="5"/>
    <x v="528"/>
    <x v="556"/>
    <x v="213"/>
    <m/>
    <n v="0"/>
    <n v="220"/>
    <n v="220"/>
    <n v="220"/>
    <m/>
    <n v="1"/>
    <x v="10"/>
    <x v="8"/>
  </r>
  <r>
    <x v="3"/>
    <x v="5"/>
    <x v="529"/>
    <x v="557"/>
    <x v="115"/>
    <m/>
    <n v="0"/>
    <n v="311"/>
    <n v="311"/>
    <n v="311"/>
    <m/>
    <n v="1"/>
    <x v="10"/>
    <x v="8"/>
  </r>
  <r>
    <x v="3"/>
    <x v="5"/>
    <x v="530"/>
    <x v="558"/>
    <x v="214"/>
    <m/>
    <n v="0"/>
    <n v="20"/>
    <n v="20"/>
    <n v="20"/>
    <m/>
    <n v="1"/>
    <x v="10"/>
    <x v="8"/>
  </r>
  <r>
    <x v="3"/>
    <x v="5"/>
    <x v="531"/>
    <x v="559"/>
    <x v="215"/>
    <m/>
    <n v="27"/>
    <n v="75"/>
    <n v="102"/>
    <n v="102"/>
    <m/>
    <n v="0.73529411764705888"/>
    <x v="10"/>
    <x v="8"/>
  </r>
  <r>
    <x v="3"/>
    <x v="5"/>
    <x v="532"/>
    <x v="560"/>
    <x v="216"/>
    <m/>
    <n v="0"/>
    <n v="162"/>
    <n v="162"/>
    <n v="162"/>
    <m/>
    <n v="1"/>
    <x v="10"/>
    <x v="8"/>
  </r>
  <r>
    <x v="3"/>
    <x v="5"/>
    <x v="533"/>
    <x v="561"/>
    <x v="116"/>
    <m/>
    <n v="0"/>
    <n v="208"/>
    <n v="208"/>
    <n v="208"/>
    <m/>
    <n v="1"/>
    <x v="10"/>
    <x v="8"/>
  </r>
  <r>
    <x v="3"/>
    <x v="5"/>
    <x v="534"/>
    <x v="562"/>
    <x v="419"/>
    <m/>
    <n v="0"/>
    <n v="14"/>
    <n v="14"/>
    <n v="14"/>
    <m/>
    <n v="1"/>
    <x v="10"/>
    <x v="8"/>
  </r>
  <r>
    <x v="3"/>
    <x v="5"/>
    <x v="535"/>
    <x v="563"/>
    <x v="217"/>
    <m/>
    <n v="0"/>
    <n v="53"/>
    <n v="53"/>
    <n v="53"/>
    <m/>
    <n v="1"/>
    <x v="10"/>
    <x v="8"/>
  </r>
  <r>
    <x v="3"/>
    <x v="5"/>
    <x v="536"/>
    <x v="564"/>
    <x v="333"/>
    <m/>
    <n v="0"/>
    <n v="41"/>
    <n v="41"/>
    <n v="41"/>
    <m/>
    <n v="1"/>
    <x v="10"/>
    <x v="8"/>
  </r>
  <r>
    <x v="3"/>
    <x v="5"/>
    <x v="537"/>
    <x v="565"/>
    <x v="218"/>
    <m/>
    <n v="0"/>
    <n v="19"/>
    <n v="19"/>
    <n v="19"/>
    <m/>
    <n v="1"/>
    <x v="10"/>
    <x v="8"/>
  </r>
  <r>
    <x v="3"/>
    <x v="5"/>
    <x v="538"/>
    <x v="566"/>
    <x v="85"/>
    <m/>
    <n v="0"/>
    <n v="20"/>
    <n v="20"/>
    <n v="20"/>
    <m/>
    <n v="1"/>
    <x v="10"/>
    <x v="8"/>
  </r>
  <r>
    <x v="3"/>
    <x v="5"/>
    <x v="539"/>
    <x v="567"/>
    <x v="219"/>
    <m/>
    <n v="1"/>
    <n v="43"/>
    <n v="44"/>
    <n v="44"/>
    <m/>
    <n v="0.97727272727272729"/>
    <x v="10"/>
    <x v="8"/>
  </r>
  <r>
    <x v="3"/>
    <x v="5"/>
    <x v="540"/>
    <x v="568"/>
    <x v="117"/>
    <m/>
    <n v="0"/>
    <n v="22"/>
    <n v="22"/>
    <n v="22"/>
    <m/>
    <n v="1"/>
    <x v="10"/>
    <x v="8"/>
  </r>
  <r>
    <x v="3"/>
    <x v="5"/>
    <x v="541"/>
    <x v="569"/>
    <x v="220"/>
    <m/>
    <n v="1"/>
    <n v="262"/>
    <n v="263"/>
    <n v="263"/>
    <m/>
    <n v="0.99619771863117867"/>
    <x v="10"/>
    <x v="8"/>
  </r>
  <r>
    <x v="3"/>
    <x v="5"/>
    <x v="542"/>
    <x v="570"/>
    <x v="221"/>
    <m/>
    <n v="0"/>
    <n v="12"/>
    <n v="12"/>
    <n v="12"/>
    <m/>
    <n v="1"/>
    <x v="10"/>
    <x v="8"/>
  </r>
  <r>
    <x v="3"/>
    <x v="5"/>
    <x v="543"/>
    <x v="571"/>
    <x v="222"/>
    <m/>
    <n v="0"/>
    <n v="24"/>
    <n v="24"/>
    <n v="24"/>
    <m/>
    <n v="1"/>
    <x v="10"/>
    <x v="8"/>
  </r>
  <r>
    <x v="3"/>
    <x v="5"/>
    <x v="544"/>
    <x v="572"/>
    <x v="86"/>
    <m/>
    <n v="0"/>
    <n v="24"/>
    <n v="24"/>
    <n v="24"/>
    <m/>
    <n v="1"/>
    <x v="10"/>
    <x v="8"/>
  </r>
  <r>
    <x v="3"/>
    <x v="5"/>
    <x v="545"/>
    <x v="573"/>
    <x v="87"/>
    <m/>
    <n v="0"/>
    <n v="31"/>
    <n v="31"/>
    <n v="31"/>
    <m/>
    <n v="1"/>
    <x v="10"/>
    <x v="8"/>
  </r>
  <r>
    <x v="3"/>
    <x v="5"/>
    <x v="546"/>
    <x v="574"/>
    <x v="223"/>
    <m/>
    <n v="0"/>
    <n v="15"/>
    <n v="15"/>
    <n v="15"/>
    <m/>
    <n v="1"/>
    <x v="10"/>
    <x v="8"/>
  </r>
  <r>
    <x v="3"/>
    <x v="5"/>
    <x v="547"/>
    <x v="575"/>
    <x v="224"/>
    <m/>
    <n v="0"/>
    <n v="377"/>
    <n v="377"/>
    <n v="377"/>
    <m/>
    <n v="1"/>
    <x v="10"/>
    <x v="8"/>
  </r>
  <r>
    <x v="3"/>
    <x v="5"/>
    <x v="548"/>
    <x v="576"/>
    <x v="225"/>
    <m/>
    <n v="148"/>
    <n v="113"/>
    <n v="261"/>
    <n v="261"/>
    <m/>
    <n v="0.43295019157088122"/>
    <x v="10"/>
    <x v="8"/>
  </r>
  <r>
    <x v="3"/>
    <x v="5"/>
    <x v="549"/>
    <x v="577"/>
    <x v="118"/>
    <m/>
    <n v="0"/>
    <n v="27"/>
    <n v="27"/>
    <n v="27"/>
    <m/>
    <n v="1"/>
    <x v="10"/>
    <x v="8"/>
  </r>
  <r>
    <x v="3"/>
    <x v="5"/>
    <x v="550"/>
    <x v="578"/>
    <x v="88"/>
    <m/>
    <n v="0"/>
    <n v="119"/>
    <n v="119"/>
    <n v="119"/>
    <m/>
    <n v="1"/>
    <x v="10"/>
    <x v="8"/>
  </r>
  <r>
    <x v="3"/>
    <x v="5"/>
    <x v="551"/>
    <x v="579"/>
    <x v="226"/>
    <m/>
    <n v="0"/>
    <n v="26"/>
    <n v="26"/>
    <n v="26"/>
    <m/>
    <n v="1"/>
    <x v="10"/>
    <x v="8"/>
  </r>
  <r>
    <x v="3"/>
    <x v="5"/>
    <x v="552"/>
    <x v="580"/>
    <x v="227"/>
    <m/>
    <n v="0"/>
    <n v="23"/>
    <n v="23"/>
    <n v="23"/>
    <m/>
    <n v="1"/>
    <x v="10"/>
    <x v="8"/>
  </r>
  <r>
    <x v="3"/>
    <x v="5"/>
    <x v="553"/>
    <x v="581"/>
    <x v="89"/>
    <m/>
    <n v="0"/>
    <n v="94"/>
    <n v="94"/>
    <n v="94"/>
    <m/>
    <n v="1"/>
    <x v="10"/>
    <x v="8"/>
  </r>
  <r>
    <x v="3"/>
    <x v="5"/>
    <x v="554"/>
    <x v="582"/>
    <x v="228"/>
    <m/>
    <n v="0"/>
    <n v="35"/>
    <n v="35"/>
    <n v="35"/>
    <m/>
    <n v="1"/>
    <x v="10"/>
    <x v="8"/>
  </r>
  <r>
    <x v="3"/>
    <x v="5"/>
    <x v="555"/>
    <x v="583"/>
    <x v="90"/>
    <m/>
    <n v="0"/>
    <n v="15"/>
    <n v="15"/>
    <n v="15"/>
    <m/>
    <n v="1"/>
    <x v="10"/>
    <x v="8"/>
  </r>
  <r>
    <x v="3"/>
    <x v="5"/>
    <x v="556"/>
    <x v="584"/>
    <x v="229"/>
    <m/>
    <n v="0"/>
    <n v="209"/>
    <n v="209"/>
    <n v="209"/>
    <m/>
    <n v="1"/>
    <x v="10"/>
    <x v="8"/>
  </r>
  <r>
    <x v="3"/>
    <x v="5"/>
    <x v="557"/>
    <x v="585"/>
    <x v="142"/>
    <m/>
    <n v="0"/>
    <n v="40"/>
    <n v="40"/>
    <n v="40"/>
    <m/>
    <n v="1"/>
    <x v="10"/>
    <x v="8"/>
  </r>
  <r>
    <x v="3"/>
    <x v="5"/>
    <x v="558"/>
    <x v="586"/>
    <x v="143"/>
    <m/>
    <n v="0"/>
    <n v="19"/>
    <n v="19"/>
    <n v="19"/>
    <m/>
    <n v="1"/>
    <x v="10"/>
    <x v="8"/>
  </r>
  <r>
    <x v="3"/>
    <x v="5"/>
    <x v="559"/>
    <x v="587"/>
    <x v="230"/>
    <m/>
    <n v="0"/>
    <n v="21"/>
    <n v="21"/>
    <n v="21"/>
    <m/>
    <n v="1"/>
    <x v="10"/>
    <x v="8"/>
  </r>
  <r>
    <x v="3"/>
    <x v="5"/>
    <x v="560"/>
    <x v="588"/>
    <x v="231"/>
    <m/>
    <n v="12"/>
    <n v="24"/>
    <n v="36"/>
    <n v="36"/>
    <m/>
    <n v="0.66666666666666663"/>
    <x v="10"/>
    <x v="8"/>
  </r>
  <r>
    <x v="3"/>
    <x v="5"/>
    <x v="561"/>
    <x v="589"/>
    <x v="239"/>
    <m/>
    <n v="0"/>
    <n v="27"/>
    <n v="27"/>
    <n v="27"/>
    <m/>
    <n v="1"/>
    <x v="10"/>
    <x v="8"/>
  </r>
  <r>
    <x v="3"/>
    <x v="5"/>
    <x v="562"/>
    <x v="590"/>
    <x v="240"/>
    <m/>
    <n v="0"/>
    <n v="205"/>
    <n v="205"/>
    <n v="205"/>
    <m/>
    <n v="1"/>
    <x v="10"/>
    <x v="8"/>
  </r>
  <r>
    <x v="3"/>
    <x v="5"/>
    <x v="563"/>
    <x v="591"/>
    <x v="241"/>
    <m/>
    <n v="1"/>
    <n v="43"/>
    <n v="44"/>
    <n v="44"/>
    <m/>
    <n v="0.97727272727272729"/>
    <x v="10"/>
    <x v="8"/>
  </r>
  <r>
    <x v="3"/>
    <x v="5"/>
    <x v="564"/>
    <x v="592"/>
    <x v="242"/>
    <m/>
    <n v="0"/>
    <n v="22"/>
    <n v="22"/>
    <n v="22"/>
    <m/>
    <n v="1"/>
    <x v="10"/>
    <x v="8"/>
  </r>
  <r>
    <x v="3"/>
    <x v="5"/>
    <x v="565"/>
    <x v="593"/>
    <x v="119"/>
    <m/>
    <n v="0"/>
    <n v="23"/>
    <n v="23"/>
    <n v="23"/>
    <m/>
    <n v="1"/>
    <x v="10"/>
    <x v="8"/>
  </r>
  <r>
    <x v="3"/>
    <x v="5"/>
    <x v="566"/>
    <x v="594"/>
    <x v="334"/>
    <m/>
    <n v="0"/>
    <n v="5"/>
    <n v="5"/>
    <n v="5"/>
    <m/>
    <n v="1"/>
    <x v="10"/>
    <x v="8"/>
  </r>
  <r>
    <x v="3"/>
    <x v="5"/>
    <x v="567"/>
    <x v="595"/>
    <x v="243"/>
    <m/>
    <n v="0"/>
    <n v="7"/>
    <n v="7"/>
    <n v="7"/>
    <m/>
    <n v="1"/>
    <x v="10"/>
    <x v="8"/>
  </r>
  <r>
    <x v="3"/>
    <x v="5"/>
    <x v="568"/>
    <x v="596"/>
    <x v="244"/>
    <m/>
    <n v="0"/>
    <n v="265"/>
    <n v="265"/>
    <n v="265"/>
    <m/>
    <n v="1"/>
    <x v="10"/>
    <x v="8"/>
  </r>
  <r>
    <x v="3"/>
    <x v="5"/>
    <x v="569"/>
    <x v="597"/>
    <x v="91"/>
    <m/>
    <n v="0"/>
    <n v="18"/>
    <n v="18"/>
    <n v="18"/>
    <m/>
    <n v="1"/>
    <x v="10"/>
    <x v="8"/>
  </r>
  <r>
    <x v="3"/>
    <x v="5"/>
    <x v="570"/>
    <x v="598"/>
    <x v="245"/>
    <m/>
    <n v="0"/>
    <n v="66"/>
    <n v="66"/>
    <n v="66"/>
    <m/>
    <n v="1"/>
    <x v="10"/>
    <x v="8"/>
  </r>
  <r>
    <x v="3"/>
    <x v="5"/>
    <x v="571"/>
    <x v="599"/>
    <x v="246"/>
    <m/>
    <n v="0"/>
    <n v="13"/>
    <n v="13"/>
    <n v="13"/>
    <m/>
    <n v="1"/>
    <x v="10"/>
    <x v="8"/>
  </r>
  <r>
    <x v="3"/>
    <x v="5"/>
    <x v="572"/>
    <x v="600"/>
    <x v="247"/>
    <m/>
    <n v="0"/>
    <n v="273"/>
    <n v="273"/>
    <n v="273"/>
    <m/>
    <n v="1"/>
    <x v="10"/>
    <x v="8"/>
  </r>
  <r>
    <x v="3"/>
    <x v="5"/>
    <x v="573"/>
    <x v="601"/>
    <x v="92"/>
    <m/>
    <n v="0"/>
    <n v="22"/>
    <n v="22"/>
    <n v="22"/>
    <m/>
    <n v="1"/>
    <x v="10"/>
    <x v="8"/>
  </r>
  <r>
    <x v="3"/>
    <x v="5"/>
    <x v="574"/>
    <x v="602"/>
    <x v="248"/>
    <m/>
    <n v="0"/>
    <n v="20"/>
    <n v="20"/>
    <n v="20"/>
    <m/>
    <n v="1"/>
    <x v="10"/>
    <x v="8"/>
  </r>
  <r>
    <x v="3"/>
    <x v="5"/>
    <x v="575"/>
    <x v="603"/>
    <x v="249"/>
    <m/>
    <n v="0"/>
    <n v="27"/>
    <n v="27"/>
    <n v="27"/>
    <m/>
    <n v="1"/>
    <x v="10"/>
    <x v="8"/>
  </r>
  <r>
    <x v="3"/>
    <x v="5"/>
    <x v="576"/>
    <x v="604"/>
    <x v="250"/>
    <m/>
    <n v="0"/>
    <n v="124"/>
    <n v="124"/>
    <n v="124"/>
    <m/>
    <n v="1"/>
    <x v="10"/>
    <x v="8"/>
  </r>
  <r>
    <x v="3"/>
    <x v="5"/>
    <x v="577"/>
    <x v="605"/>
    <x v="335"/>
    <m/>
    <n v="0"/>
    <n v="17"/>
    <n v="17"/>
    <n v="17"/>
    <m/>
    <n v="1"/>
    <x v="10"/>
    <x v="8"/>
  </r>
  <r>
    <x v="3"/>
    <x v="5"/>
    <x v="578"/>
    <x v="606"/>
    <x v="251"/>
    <m/>
    <n v="0"/>
    <n v="5"/>
    <n v="5"/>
    <n v="5"/>
    <m/>
    <n v="1"/>
    <x v="10"/>
    <x v="8"/>
  </r>
  <r>
    <x v="3"/>
    <x v="5"/>
    <x v="579"/>
    <x v="607"/>
    <x v="252"/>
    <m/>
    <n v="0"/>
    <n v="32"/>
    <n v="32"/>
    <n v="32"/>
    <m/>
    <n v="1"/>
    <x v="10"/>
    <x v="8"/>
  </r>
  <r>
    <x v="3"/>
    <x v="5"/>
    <x v="580"/>
    <x v="608"/>
    <x v="253"/>
    <m/>
    <n v="0"/>
    <n v="20"/>
    <n v="20"/>
    <n v="20"/>
    <m/>
    <n v="1"/>
    <x v="10"/>
    <x v="8"/>
  </r>
  <r>
    <x v="3"/>
    <x v="5"/>
    <x v="581"/>
    <x v="609"/>
    <x v="254"/>
    <m/>
    <n v="0"/>
    <n v="31"/>
    <n v="31"/>
    <n v="31"/>
    <m/>
    <n v="1"/>
    <x v="10"/>
    <x v="8"/>
  </r>
  <r>
    <x v="3"/>
    <x v="5"/>
    <x v="582"/>
    <x v="610"/>
    <x v="255"/>
    <m/>
    <n v="1"/>
    <n v="43"/>
    <n v="44"/>
    <n v="44"/>
    <m/>
    <n v="0.97727272727272729"/>
    <x v="10"/>
    <x v="8"/>
  </r>
  <r>
    <x v="3"/>
    <x v="5"/>
    <x v="583"/>
    <x v="611"/>
    <x v="256"/>
    <m/>
    <n v="1"/>
    <n v="1"/>
    <n v="2"/>
    <n v="2"/>
    <m/>
    <n v="0.5"/>
    <x v="10"/>
    <x v="8"/>
  </r>
  <r>
    <x v="3"/>
    <x v="5"/>
    <x v="584"/>
    <x v="612"/>
    <x v="257"/>
    <m/>
    <n v="0"/>
    <n v="17"/>
    <n v="17"/>
    <n v="17"/>
    <m/>
    <n v="1"/>
    <x v="10"/>
    <x v="8"/>
  </r>
  <r>
    <x v="3"/>
    <x v="5"/>
    <x v="585"/>
    <x v="613"/>
    <x v="120"/>
    <m/>
    <n v="0"/>
    <n v="9"/>
    <n v="9"/>
    <n v="9"/>
    <m/>
    <n v="1"/>
    <x v="10"/>
    <x v="8"/>
  </r>
  <r>
    <x v="3"/>
    <x v="5"/>
    <x v="586"/>
    <x v="614"/>
    <x v="258"/>
    <m/>
    <n v="0"/>
    <n v="54"/>
    <n v="54"/>
    <n v="54"/>
    <m/>
    <n v="1"/>
    <x v="10"/>
    <x v="8"/>
  </r>
  <r>
    <x v="3"/>
    <x v="5"/>
    <x v="587"/>
    <x v="615"/>
    <x v="336"/>
    <m/>
    <n v="0"/>
    <n v="65"/>
    <n v="65"/>
    <n v="65"/>
    <m/>
    <n v="1"/>
    <x v="10"/>
    <x v="8"/>
  </r>
  <r>
    <x v="3"/>
    <x v="5"/>
    <x v="588"/>
    <x v="616"/>
    <x v="259"/>
    <m/>
    <n v="0"/>
    <n v="7"/>
    <n v="7"/>
    <n v="7"/>
    <m/>
    <n v="1"/>
    <x v="10"/>
    <x v="8"/>
  </r>
  <r>
    <x v="3"/>
    <x v="5"/>
    <x v="589"/>
    <x v="617"/>
    <x v="260"/>
    <m/>
    <n v="0"/>
    <n v="15"/>
    <n v="15"/>
    <n v="15"/>
    <m/>
    <n v="1"/>
    <x v="10"/>
    <x v="8"/>
  </r>
  <r>
    <x v="3"/>
    <x v="5"/>
    <x v="590"/>
    <x v="618"/>
    <x v="337"/>
    <m/>
    <n v="0"/>
    <n v="29"/>
    <n v="29"/>
    <n v="29"/>
    <m/>
    <n v="1"/>
    <x v="10"/>
    <x v="8"/>
  </r>
  <r>
    <x v="3"/>
    <x v="5"/>
    <x v="591"/>
    <x v="619"/>
    <x v="144"/>
    <m/>
    <n v="1"/>
    <n v="23"/>
    <n v="24"/>
    <n v="24"/>
    <m/>
    <n v="0.95833333333333337"/>
    <x v="10"/>
    <x v="8"/>
  </r>
  <r>
    <x v="3"/>
    <x v="5"/>
    <x v="592"/>
    <x v="620"/>
    <x v="368"/>
    <m/>
    <n v="0"/>
    <n v="127"/>
    <n v="127"/>
    <n v="127"/>
    <m/>
    <n v="1"/>
    <x v="10"/>
    <x v="8"/>
  </r>
  <r>
    <x v="3"/>
    <x v="5"/>
    <x v="413"/>
    <x v="621"/>
    <x v="261"/>
    <m/>
    <n v="0"/>
    <n v="8"/>
    <n v="8"/>
    <n v="8"/>
    <m/>
    <n v="1"/>
    <x v="10"/>
    <x v="8"/>
  </r>
  <r>
    <x v="3"/>
    <x v="5"/>
    <x v="668"/>
    <x v="788"/>
    <x v="262"/>
    <m/>
    <n v="1"/>
    <n v="3"/>
    <n v="4"/>
    <n v="4"/>
    <m/>
    <n v="0.75"/>
    <x v="10"/>
    <x v="8"/>
  </r>
  <r>
    <x v="3"/>
    <x v="5"/>
    <x v="593"/>
    <x v="622"/>
    <x v="145"/>
    <m/>
    <n v="0"/>
    <n v="115"/>
    <n v="115"/>
    <n v="115"/>
    <m/>
    <n v="1"/>
    <x v="10"/>
    <x v="8"/>
  </r>
  <r>
    <x v="3"/>
    <x v="5"/>
    <x v="594"/>
    <x v="623"/>
    <x v="263"/>
    <m/>
    <n v="0"/>
    <n v="81"/>
    <n v="81"/>
    <n v="81"/>
    <m/>
    <n v="1"/>
    <x v="10"/>
    <x v="8"/>
  </r>
  <r>
    <x v="3"/>
    <x v="5"/>
    <x v="595"/>
    <x v="624"/>
    <x v="338"/>
    <m/>
    <n v="0"/>
    <n v="5"/>
    <n v="5"/>
    <n v="5"/>
    <m/>
    <n v="1"/>
    <x v="10"/>
    <x v="8"/>
  </r>
  <r>
    <x v="3"/>
    <x v="5"/>
    <x v="596"/>
    <x v="625"/>
    <x v="339"/>
    <m/>
    <n v="0"/>
    <n v="71"/>
    <n v="71"/>
    <n v="71"/>
    <m/>
    <n v="1"/>
    <x v="10"/>
    <x v="8"/>
  </r>
  <r>
    <x v="3"/>
    <x v="5"/>
    <x v="597"/>
    <x v="626"/>
    <x v="415"/>
    <m/>
    <n v="0"/>
    <n v="101"/>
    <n v="101"/>
    <n v="101"/>
    <m/>
    <n v="1"/>
    <x v="10"/>
    <x v="8"/>
  </r>
  <r>
    <x v="3"/>
    <x v="5"/>
    <x v="598"/>
    <x v="627"/>
    <x v="121"/>
    <m/>
    <n v="0"/>
    <n v="11"/>
    <n v="11"/>
    <n v="11"/>
    <m/>
    <n v="1"/>
    <x v="10"/>
    <x v="8"/>
  </r>
  <r>
    <x v="3"/>
    <x v="5"/>
    <x v="599"/>
    <x v="628"/>
    <x v="340"/>
    <m/>
    <n v="0"/>
    <n v="146"/>
    <n v="146"/>
    <n v="146"/>
    <m/>
    <n v="1"/>
    <x v="10"/>
    <x v="8"/>
  </r>
  <r>
    <x v="3"/>
    <x v="5"/>
    <x v="600"/>
    <x v="629"/>
    <x v="264"/>
    <m/>
    <n v="0"/>
    <n v="45"/>
    <n v="45"/>
    <n v="45"/>
    <m/>
    <n v="1"/>
    <x v="10"/>
    <x v="8"/>
  </r>
  <r>
    <x v="3"/>
    <x v="5"/>
    <x v="601"/>
    <x v="630"/>
    <x v="122"/>
    <m/>
    <n v="0"/>
    <n v="17"/>
    <n v="17"/>
    <n v="17"/>
    <m/>
    <n v="1"/>
    <x v="10"/>
    <x v="8"/>
  </r>
  <r>
    <x v="3"/>
    <x v="5"/>
    <x v="602"/>
    <x v="631"/>
    <x v="265"/>
    <m/>
    <n v="0"/>
    <n v="2"/>
    <n v="2"/>
    <n v="2"/>
    <m/>
    <n v="1"/>
    <x v="10"/>
    <x v="8"/>
  </r>
  <r>
    <x v="3"/>
    <x v="5"/>
    <x v="603"/>
    <x v="632"/>
    <x v="384"/>
    <m/>
    <n v="0"/>
    <n v="2"/>
    <n v="2"/>
    <n v="2"/>
    <m/>
    <n v="1"/>
    <x v="10"/>
    <x v="8"/>
  </r>
  <r>
    <x v="3"/>
    <x v="5"/>
    <x v="604"/>
    <x v="633"/>
    <x v="369"/>
    <m/>
    <n v="0"/>
    <n v="4"/>
    <n v="4"/>
    <n v="4"/>
    <m/>
    <n v="1"/>
    <x v="10"/>
    <x v="8"/>
  </r>
  <r>
    <x v="3"/>
    <x v="5"/>
    <x v="605"/>
    <x v="634"/>
    <x v="93"/>
    <m/>
    <n v="0"/>
    <n v="5"/>
    <n v="5"/>
    <n v="5"/>
    <m/>
    <n v="1"/>
    <x v="10"/>
    <x v="8"/>
  </r>
  <r>
    <x v="3"/>
    <x v="5"/>
    <x v="606"/>
    <x v="635"/>
    <x v="266"/>
    <m/>
    <n v="0"/>
    <n v="8"/>
    <n v="8"/>
    <n v="8"/>
    <m/>
    <n v="1"/>
    <x v="10"/>
    <x v="8"/>
  </r>
  <r>
    <x v="3"/>
    <x v="5"/>
    <x v="607"/>
    <x v="636"/>
    <x v="341"/>
    <m/>
    <n v="0"/>
    <n v="12"/>
    <n v="12"/>
    <n v="12"/>
    <m/>
    <n v="1"/>
    <x v="10"/>
    <x v="8"/>
  </r>
  <r>
    <x v="3"/>
    <x v="5"/>
    <x v="608"/>
    <x v="637"/>
    <x v="267"/>
    <m/>
    <n v="0"/>
    <n v="34"/>
    <n v="34"/>
    <n v="34"/>
    <m/>
    <n v="1"/>
    <x v="10"/>
    <x v="8"/>
  </r>
  <r>
    <x v="3"/>
    <x v="5"/>
    <x v="609"/>
    <x v="638"/>
    <x v="268"/>
    <m/>
    <n v="0"/>
    <n v="2"/>
    <n v="2"/>
    <n v="2"/>
    <m/>
    <n v="1"/>
    <x v="10"/>
    <x v="8"/>
  </r>
  <r>
    <x v="3"/>
    <x v="5"/>
    <x v="610"/>
    <x v="639"/>
    <x v="269"/>
    <m/>
    <n v="1"/>
    <n v="53"/>
    <n v="54"/>
    <n v="54"/>
    <m/>
    <n v="0.98148148148148151"/>
    <x v="10"/>
    <x v="8"/>
  </r>
  <r>
    <x v="3"/>
    <x v="5"/>
    <x v="611"/>
    <x v="640"/>
    <x v="94"/>
    <m/>
    <n v="0"/>
    <n v="14"/>
    <n v="14"/>
    <n v="14"/>
    <m/>
    <n v="1"/>
    <x v="10"/>
    <x v="8"/>
  </r>
  <r>
    <x v="3"/>
    <x v="5"/>
    <x v="612"/>
    <x v="641"/>
    <x v="95"/>
    <m/>
    <n v="0"/>
    <n v="6"/>
    <n v="6"/>
    <n v="6"/>
    <m/>
    <n v="1"/>
    <x v="10"/>
    <x v="8"/>
  </r>
  <r>
    <x v="3"/>
    <x v="5"/>
    <x v="613"/>
    <x v="642"/>
    <x v="123"/>
    <m/>
    <n v="3"/>
    <n v="32"/>
    <n v="35"/>
    <n v="35"/>
    <m/>
    <n v="0.91428571428571426"/>
    <x v="10"/>
    <x v="8"/>
  </r>
  <r>
    <x v="3"/>
    <x v="5"/>
    <x v="614"/>
    <x v="643"/>
    <x v="342"/>
    <m/>
    <n v="2"/>
    <n v="10"/>
    <n v="12"/>
    <n v="12"/>
    <m/>
    <n v="0.83333333333333337"/>
    <x v="10"/>
    <x v="8"/>
  </r>
  <r>
    <x v="3"/>
    <x v="5"/>
    <x v="615"/>
    <x v="644"/>
    <x v="124"/>
    <m/>
    <n v="0"/>
    <n v="12"/>
    <n v="12"/>
    <n v="12"/>
    <m/>
    <n v="1"/>
    <x v="10"/>
    <x v="8"/>
  </r>
  <r>
    <x v="3"/>
    <x v="5"/>
    <x v="616"/>
    <x v="645"/>
    <x v="343"/>
    <m/>
    <n v="12"/>
    <n v="7"/>
    <n v="19"/>
    <n v="19"/>
    <m/>
    <n v="0.36842105263157893"/>
    <x v="10"/>
    <x v="8"/>
  </r>
  <r>
    <x v="3"/>
    <x v="5"/>
    <x v="617"/>
    <x v="646"/>
    <x v="270"/>
    <m/>
    <n v="0"/>
    <n v="22"/>
    <n v="22"/>
    <n v="22"/>
    <m/>
    <n v="1"/>
    <x v="10"/>
    <x v="8"/>
  </r>
  <r>
    <x v="3"/>
    <x v="5"/>
    <x v="618"/>
    <x v="647"/>
    <x v="271"/>
    <m/>
    <n v="0"/>
    <n v="9"/>
    <n v="9"/>
    <n v="9"/>
    <m/>
    <n v="1"/>
    <x v="10"/>
    <x v="8"/>
  </r>
  <r>
    <x v="3"/>
    <x v="5"/>
    <x v="619"/>
    <x v="648"/>
    <x v="272"/>
    <m/>
    <n v="0"/>
    <n v="42"/>
    <n v="42"/>
    <n v="42"/>
    <m/>
    <n v="1"/>
    <x v="10"/>
    <x v="8"/>
  </r>
  <r>
    <x v="3"/>
    <x v="5"/>
    <x v="620"/>
    <x v="649"/>
    <x v="273"/>
    <m/>
    <n v="33"/>
    <n v="1"/>
    <n v="34"/>
    <n v="34"/>
    <m/>
    <n v="2.9411764705882353E-2"/>
    <x v="10"/>
    <x v="8"/>
  </r>
  <r>
    <x v="3"/>
    <x v="5"/>
    <x v="621"/>
    <x v="650"/>
    <x v="370"/>
    <m/>
    <n v="0"/>
    <n v="18"/>
    <n v="18"/>
    <n v="18"/>
    <m/>
    <n v="1"/>
    <x v="10"/>
    <x v="8"/>
  </r>
  <r>
    <x v="3"/>
    <x v="5"/>
    <x v="622"/>
    <x v="651"/>
    <x v="96"/>
    <m/>
    <n v="0"/>
    <n v="20"/>
    <n v="20"/>
    <n v="20"/>
    <m/>
    <n v="1"/>
    <x v="10"/>
    <x v="8"/>
  </r>
  <r>
    <x v="3"/>
    <x v="5"/>
    <x v="623"/>
    <x v="652"/>
    <x v="274"/>
    <m/>
    <n v="3"/>
    <n v="30"/>
    <n v="33"/>
    <n v="33"/>
    <m/>
    <n v="0.90909090909090906"/>
    <x v="10"/>
    <x v="8"/>
  </r>
  <r>
    <x v="3"/>
    <x v="5"/>
    <x v="624"/>
    <x v="653"/>
    <x v="166"/>
    <m/>
    <n v="0"/>
    <n v="18"/>
    <n v="18"/>
    <n v="18"/>
    <m/>
    <n v="1"/>
    <x v="10"/>
    <x v="8"/>
  </r>
  <r>
    <x v="3"/>
    <x v="5"/>
    <x v="625"/>
    <x v="654"/>
    <x v="97"/>
    <m/>
    <n v="0"/>
    <n v="20"/>
    <n v="20"/>
    <n v="20"/>
    <m/>
    <n v="1"/>
    <x v="10"/>
    <x v="8"/>
  </r>
  <r>
    <x v="3"/>
    <x v="5"/>
    <x v="626"/>
    <x v="655"/>
    <x v="344"/>
    <m/>
    <n v="0"/>
    <n v="40"/>
    <n v="40"/>
    <n v="40"/>
    <m/>
    <n v="1"/>
    <x v="10"/>
    <x v="8"/>
  </r>
  <r>
    <x v="3"/>
    <x v="5"/>
    <x v="627"/>
    <x v="656"/>
    <x v="167"/>
    <m/>
    <n v="0"/>
    <n v="12"/>
    <n v="12"/>
    <n v="12"/>
    <m/>
    <n v="1"/>
    <x v="10"/>
    <x v="8"/>
  </r>
  <r>
    <x v="3"/>
    <x v="5"/>
    <x v="628"/>
    <x v="657"/>
    <x v="168"/>
    <m/>
    <n v="0"/>
    <n v="28"/>
    <n v="28"/>
    <n v="28"/>
    <m/>
    <n v="1"/>
    <x v="10"/>
    <x v="8"/>
  </r>
  <r>
    <x v="3"/>
    <x v="5"/>
    <x v="629"/>
    <x v="658"/>
    <x v="345"/>
    <m/>
    <n v="0"/>
    <n v="63"/>
    <n v="63"/>
    <n v="63"/>
    <m/>
    <n v="1"/>
    <x v="10"/>
    <x v="8"/>
  </r>
  <r>
    <x v="3"/>
    <x v="5"/>
    <x v="630"/>
    <x v="659"/>
    <x v="169"/>
    <m/>
    <n v="0"/>
    <n v="291"/>
    <n v="291"/>
    <n v="291"/>
    <m/>
    <n v="1"/>
    <x v="10"/>
    <x v="8"/>
  </r>
  <r>
    <x v="3"/>
    <x v="5"/>
    <x v="631"/>
    <x v="660"/>
    <x v="371"/>
    <m/>
    <n v="0"/>
    <n v="13"/>
    <n v="13"/>
    <n v="13"/>
    <m/>
    <n v="1"/>
    <x v="10"/>
    <x v="8"/>
  </r>
  <r>
    <x v="3"/>
    <x v="5"/>
    <x v="632"/>
    <x v="661"/>
    <x v="170"/>
    <m/>
    <n v="0"/>
    <n v="13"/>
    <n v="13"/>
    <n v="13"/>
    <m/>
    <n v="1"/>
    <x v="10"/>
    <x v="8"/>
  </r>
  <r>
    <x v="3"/>
    <x v="5"/>
    <x v="633"/>
    <x v="662"/>
    <x v="171"/>
    <m/>
    <n v="0"/>
    <n v="24"/>
    <n v="24"/>
    <n v="24"/>
    <m/>
    <n v="1"/>
    <x v="10"/>
    <x v="8"/>
  </r>
  <r>
    <x v="3"/>
    <x v="5"/>
    <x v="634"/>
    <x v="663"/>
    <x v="172"/>
    <m/>
    <n v="0"/>
    <n v="1"/>
    <n v="1"/>
    <n v="1"/>
    <m/>
    <n v="1"/>
    <x v="10"/>
    <x v="8"/>
  </r>
  <r>
    <x v="3"/>
    <x v="5"/>
    <x v="635"/>
    <x v="664"/>
    <x v="346"/>
    <m/>
    <n v="0"/>
    <n v="23"/>
    <n v="23"/>
    <n v="23"/>
    <m/>
    <n v="1"/>
    <x v="10"/>
    <x v="8"/>
  </r>
  <r>
    <x v="3"/>
    <x v="5"/>
    <x v="636"/>
    <x v="665"/>
    <x v="125"/>
    <m/>
    <n v="1"/>
    <n v="7"/>
    <n v="8"/>
    <n v="8"/>
    <m/>
    <n v="0.875"/>
    <x v="10"/>
    <x v="8"/>
  </r>
  <r>
    <x v="3"/>
    <x v="5"/>
    <x v="637"/>
    <x v="666"/>
    <x v="347"/>
    <m/>
    <n v="0"/>
    <n v="19"/>
    <n v="19"/>
    <n v="19"/>
    <m/>
    <n v="1"/>
    <x v="10"/>
    <x v="8"/>
  </r>
  <r>
    <x v="3"/>
    <x v="5"/>
    <x v="638"/>
    <x v="667"/>
    <x v="385"/>
    <m/>
    <n v="0"/>
    <n v="33"/>
    <n v="33"/>
    <n v="33"/>
    <m/>
    <n v="1"/>
    <x v="10"/>
    <x v="8"/>
  </r>
  <r>
    <x v="3"/>
    <x v="5"/>
    <x v="639"/>
    <x v="668"/>
    <x v="275"/>
    <m/>
    <n v="62"/>
    <n v="415"/>
    <n v="477"/>
    <n v="477"/>
    <m/>
    <n v="0.87002096436058696"/>
    <x v="10"/>
    <x v="8"/>
  </r>
  <r>
    <x v="3"/>
    <x v="5"/>
    <x v="640"/>
    <x v="669"/>
    <x v="276"/>
    <m/>
    <n v="0"/>
    <n v="49"/>
    <n v="49"/>
    <n v="49"/>
    <m/>
    <n v="1"/>
    <x v="10"/>
    <x v="8"/>
  </r>
  <r>
    <x v="3"/>
    <x v="5"/>
    <x v="641"/>
    <x v="670"/>
    <x v="277"/>
    <m/>
    <n v="0"/>
    <n v="34"/>
    <n v="34"/>
    <n v="34"/>
    <m/>
    <n v="1"/>
    <x v="10"/>
    <x v="8"/>
  </r>
  <r>
    <x v="3"/>
    <x v="5"/>
    <x v="642"/>
    <x v="671"/>
    <x v="278"/>
    <m/>
    <n v="0"/>
    <n v="17"/>
    <n v="17"/>
    <n v="17"/>
    <m/>
    <n v="1"/>
    <x v="10"/>
    <x v="8"/>
  </r>
  <r>
    <x v="3"/>
    <x v="5"/>
    <x v="643"/>
    <x v="672"/>
    <x v="348"/>
    <m/>
    <n v="0"/>
    <n v="13"/>
    <n v="13"/>
    <n v="13"/>
    <m/>
    <n v="1"/>
    <x v="10"/>
    <x v="8"/>
  </r>
  <r>
    <x v="3"/>
    <x v="5"/>
    <x v="644"/>
    <x v="673"/>
    <x v="98"/>
    <m/>
    <n v="0"/>
    <n v="29"/>
    <n v="29"/>
    <n v="29"/>
    <m/>
    <n v="1"/>
    <x v="10"/>
    <x v="8"/>
  </r>
  <r>
    <x v="3"/>
    <x v="5"/>
    <x v="645"/>
    <x v="674"/>
    <x v="403"/>
    <m/>
    <n v="0"/>
    <n v="2"/>
    <n v="2"/>
    <n v="2"/>
    <m/>
    <n v="1"/>
    <x v="10"/>
    <x v="8"/>
  </r>
  <r>
    <x v="3"/>
    <x v="5"/>
    <x v="646"/>
    <x v="675"/>
    <x v="424"/>
    <m/>
    <n v="0"/>
    <n v="8"/>
    <n v="8"/>
    <n v="8"/>
    <m/>
    <n v="1"/>
    <x v="10"/>
    <x v="8"/>
  </r>
  <r>
    <x v="3"/>
    <x v="5"/>
    <x v="647"/>
    <x v="676"/>
    <x v="279"/>
    <m/>
    <n v="0"/>
    <n v="9"/>
    <n v="9"/>
    <n v="9"/>
    <m/>
    <n v="1"/>
    <x v="10"/>
    <x v="8"/>
  </r>
  <r>
    <x v="3"/>
    <x v="5"/>
    <x v="648"/>
    <x v="677"/>
    <x v="349"/>
    <m/>
    <n v="0"/>
    <n v="11"/>
    <n v="11"/>
    <n v="11"/>
    <m/>
    <n v="1"/>
    <x v="10"/>
    <x v="8"/>
  </r>
  <r>
    <x v="3"/>
    <x v="5"/>
    <x v="649"/>
    <x v="678"/>
    <x v="350"/>
    <m/>
    <n v="0"/>
    <n v="59"/>
    <n v="59"/>
    <n v="59"/>
    <m/>
    <n v="1"/>
    <x v="10"/>
    <x v="8"/>
  </r>
  <r>
    <x v="3"/>
    <x v="5"/>
    <x v="650"/>
    <x v="679"/>
    <x v="280"/>
    <m/>
    <n v="0"/>
    <n v="21"/>
    <n v="21"/>
    <n v="21"/>
    <m/>
    <n v="1"/>
    <x v="10"/>
    <x v="8"/>
  </r>
  <r>
    <x v="3"/>
    <x v="5"/>
    <x v="651"/>
    <x v="680"/>
    <x v="386"/>
    <m/>
    <n v="0"/>
    <n v="65"/>
    <n v="65"/>
    <n v="65"/>
    <m/>
    <n v="1"/>
    <x v="10"/>
    <x v="8"/>
  </r>
  <r>
    <x v="3"/>
    <x v="5"/>
    <x v="652"/>
    <x v="681"/>
    <x v="281"/>
    <m/>
    <n v="0"/>
    <n v="11"/>
    <n v="11"/>
    <n v="11"/>
    <m/>
    <n v="1"/>
    <x v="10"/>
    <x v="8"/>
  </r>
  <r>
    <x v="3"/>
    <x v="5"/>
    <x v="653"/>
    <x v="682"/>
    <x v="351"/>
    <m/>
    <n v="0"/>
    <n v="7"/>
    <n v="7"/>
    <n v="7"/>
    <m/>
    <n v="1"/>
    <x v="10"/>
    <x v="8"/>
  </r>
  <r>
    <x v="3"/>
    <x v="5"/>
    <x v="654"/>
    <x v="683"/>
    <x v="99"/>
    <m/>
    <n v="0"/>
    <n v="97"/>
    <n v="97"/>
    <n v="97"/>
    <m/>
    <n v="1"/>
    <x v="10"/>
    <x v="8"/>
  </r>
  <r>
    <x v="3"/>
    <x v="5"/>
    <x v="655"/>
    <x v="684"/>
    <x v="232"/>
    <m/>
    <n v="0"/>
    <n v="23"/>
    <n v="23"/>
    <n v="23"/>
    <m/>
    <n v="1"/>
    <x v="10"/>
    <x v="8"/>
  </r>
  <r>
    <x v="3"/>
    <x v="5"/>
    <x v="656"/>
    <x v="685"/>
    <x v="233"/>
    <m/>
    <n v="0"/>
    <n v="28"/>
    <n v="28"/>
    <n v="28"/>
    <m/>
    <n v="1"/>
    <x v="10"/>
    <x v="8"/>
  </r>
  <r>
    <x v="3"/>
    <x v="5"/>
    <x v="657"/>
    <x v="686"/>
    <x v="146"/>
    <m/>
    <n v="0"/>
    <n v="85"/>
    <n v="85"/>
    <n v="85"/>
    <m/>
    <n v="1"/>
    <x v="10"/>
    <x v="8"/>
  </r>
  <r>
    <x v="3"/>
    <x v="5"/>
    <x v="658"/>
    <x v="687"/>
    <x v="100"/>
    <m/>
    <n v="0"/>
    <n v="19"/>
    <n v="19"/>
    <n v="19"/>
    <m/>
    <n v="1"/>
    <x v="10"/>
    <x v="8"/>
  </r>
  <r>
    <x v="3"/>
    <x v="5"/>
    <x v="659"/>
    <x v="688"/>
    <x v="234"/>
    <m/>
    <n v="0"/>
    <n v="8"/>
    <n v="8"/>
    <n v="8"/>
    <m/>
    <n v="1"/>
    <x v="10"/>
    <x v="8"/>
  </r>
  <r>
    <x v="3"/>
    <x v="5"/>
    <x v="660"/>
    <x v="689"/>
    <x v="352"/>
    <m/>
    <n v="0"/>
    <n v="11"/>
    <n v="11"/>
    <n v="11"/>
    <m/>
    <n v="1"/>
    <x v="10"/>
    <x v="8"/>
  </r>
  <r>
    <x v="3"/>
    <x v="5"/>
    <x v="661"/>
    <x v="690"/>
    <x v="235"/>
    <m/>
    <n v="0"/>
    <n v="5"/>
    <n v="5"/>
    <n v="5"/>
    <m/>
    <n v="1"/>
    <x v="10"/>
    <x v="8"/>
  </r>
  <r>
    <x v="3"/>
    <x v="5"/>
    <x v="662"/>
    <x v="691"/>
    <x v="322"/>
    <m/>
    <n v="0"/>
    <n v="1"/>
    <n v="1"/>
    <n v="1"/>
    <m/>
    <n v="1"/>
    <x v="10"/>
    <x v="8"/>
  </r>
  <r>
    <x v="3"/>
    <x v="5"/>
    <x v="663"/>
    <x v="692"/>
    <x v="372"/>
    <m/>
    <n v="0"/>
    <n v="4"/>
    <n v="4"/>
    <n v="4"/>
    <m/>
    <n v="1"/>
    <x v="10"/>
    <x v="8"/>
  </r>
  <r>
    <x v="3"/>
    <x v="5"/>
    <x v="664"/>
    <x v="693"/>
    <x v="236"/>
    <m/>
    <n v="0"/>
    <n v="15"/>
    <n v="15"/>
    <n v="15"/>
    <m/>
    <n v="1"/>
    <x v="10"/>
    <x v="8"/>
  </r>
  <r>
    <x v="3"/>
    <x v="5"/>
    <x v="665"/>
    <x v="694"/>
    <x v="237"/>
    <m/>
    <n v="0"/>
    <n v="119"/>
    <n v="119"/>
    <n v="119"/>
    <m/>
    <n v="1"/>
    <x v="10"/>
    <x v="8"/>
  </r>
  <r>
    <x v="3"/>
    <x v="5"/>
    <x v="666"/>
    <x v="695"/>
    <x v="126"/>
    <m/>
    <n v="0"/>
    <n v="132"/>
    <n v="132"/>
    <n v="132"/>
    <m/>
    <n v="1"/>
    <x v="10"/>
    <x v="8"/>
  </r>
  <r>
    <x v="3"/>
    <x v="5"/>
    <x v="667"/>
    <x v="696"/>
    <x v="238"/>
    <m/>
    <n v="0"/>
    <n v="239"/>
    <n v="239"/>
    <n v="239"/>
    <m/>
    <n v="1"/>
    <x v="10"/>
    <x v="8"/>
  </r>
  <r>
    <x v="3"/>
    <x v="5"/>
    <x v="517"/>
    <x v="697"/>
    <x v="282"/>
    <m/>
    <n v="0"/>
    <n v="11"/>
    <n v="11"/>
    <n v="11"/>
    <m/>
    <n v="1"/>
    <x v="10"/>
    <x v="8"/>
  </r>
  <r>
    <x v="3"/>
    <x v="5"/>
    <x v="668"/>
    <x v="698"/>
    <x v="101"/>
    <m/>
    <n v="0"/>
    <n v="12"/>
    <n v="12"/>
    <n v="12"/>
    <m/>
    <n v="1"/>
    <x v="10"/>
    <x v="8"/>
  </r>
  <r>
    <x v="3"/>
    <x v="5"/>
    <x v="669"/>
    <x v="699"/>
    <x v="102"/>
    <m/>
    <n v="0"/>
    <n v="90"/>
    <n v="90"/>
    <n v="90"/>
    <m/>
    <n v="1"/>
    <x v="10"/>
    <x v="8"/>
  </r>
  <r>
    <x v="3"/>
    <x v="5"/>
    <x v="670"/>
    <x v="700"/>
    <x v="127"/>
    <m/>
    <n v="0"/>
    <n v="16"/>
    <n v="16"/>
    <n v="16"/>
    <m/>
    <n v="1"/>
    <x v="10"/>
    <x v="8"/>
  </r>
  <r>
    <x v="3"/>
    <x v="5"/>
    <x v="671"/>
    <x v="701"/>
    <x v="387"/>
    <m/>
    <n v="0"/>
    <n v="2"/>
    <n v="2"/>
    <n v="2"/>
    <m/>
    <n v="1"/>
    <x v="10"/>
    <x v="8"/>
  </r>
  <r>
    <x v="3"/>
    <x v="5"/>
    <x v="672"/>
    <x v="702"/>
    <x v="128"/>
    <m/>
    <n v="0"/>
    <n v="38"/>
    <n v="38"/>
    <n v="38"/>
    <m/>
    <n v="1"/>
    <x v="10"/>
    <x v="8"/>
  </r>
  <r>
    <x v="3"/>
    <x v="5"/>
    <x v="673"/>
    <x v="703"/>
    <x v="283"/>
    <m/>
    <n v="0"/>
    <n v="107"/>
    <n v="107"/>
    <n v="107"/>
    <m/>
    <n v="1"/>
    <x v="10"/>
    <x v="8"/>
  </r>
  <r>
    <x v="3"/>
    <x v="5"/>
    <x v="674"/>
    <x v="704"/>
    <x v="284"/>
    <m/>
    <n v="12"/>
    <n v="0"/>
    <n v="12"/>
    <n v="12"/>
    <m/>
    <n v="0"/>
    <x v="10"/>
    <x v="8"/>
  </r>
  <r>
    <x v="3"/>
    <x v="5"/>
    <x v="675"/>
    <x v="705"/>
    <x v="285"/>
    <m/>
    <n v="0"/>
    <n v="17"/>
    <n v="17"/>
    <n v="17"/>
    <m/>
    <n v="1"/>
    <x v="10"/>
    <x v="8"/>
  </r>
  <r>
    <x v="3"/>
    <x v="5"/>
    <x v="676"/>
    <x v="706"/>
    <x v="129"/>
    <m/>
    <n v="0"/>
    <n v="1"/>
    <n v="1"/>
    <n v="1"/>
    <m/>
    <n v="1"/>
    <x v="10"/>
    <x v="8"/>
  </r>
  <r>
    <x v="3"/>
    <x v="5"/>
    <x v="677"/>
    <x v="707"/>
    <x v="286"/>
    <m/>
    <n v="0"/>
    <n v="12"/>
    <n v="12"/>
    <n v="12"/>
    <m/>
    <n v="1"/>
    <x v="10"/>
    <x v="8"/>
  </r>
  <r>
    <x v="3"/>
    <x v="5"/>
    <x v="678"/>
    <x v="708"/>
    <x v="287"/>
    <m/>
    <n v="0"/>
    <n v="14"/>
    <n v="14"/>
    <n v="14"/>
    <m/>
    <n v="1"/>
    <x v="10"/>
    <x v="8"/>
  </r>
  <r>
    <x v="3"/>
    <x v="5"/>
    <x v="679"/>
    <x v="709"/>
    <x v="288"/>
    <m/>
    <n v="0"/>
    <n v="261"/>
    <n v="261"/>
    <n v="261"/>
    <m/>
    <n v="1"/>
    <x v="10"/>
    <x v="8"/>
  </r>
  <r>
    <x v="3"/>
    <x v="5"/>
    <x v="680"/>
    <x v="710"/>
    <x v="147"/>
    <m/>
    <n v="0"/>
    <n v="154"/>
    <n v="154"/>
    <n v="154"/>
    <m/>
    <n v="1"/>
    <x v="10"/>
    <x v="8"/>
  </r>
  <r>
    <x v="3"/>
    <x v="5"/>
    <x v="681"/>
    <x v="711"/>
    <x v="289"/>
    <m/>
    <n v="0"/>
    <n v="7"/>
    <n v="7"/>
    <n v="7"/>
    <m/>
    <n v="1"/>
    <x v="10"/>
    <x v="8"/>
  </r>
  <r>
    <x v="3"/>
    <x v="5"/>
    <x v="682"/>
    <x v="712"/>
    <x v="290"/>
    <m/>
    <n v="0"/>
    <n v="11"/>
    <n v="11"/>
    <n v="11"/>
    <m/>
    <n v="1"/>
    <x v="10"/>
    <x v="8"/>
  </r>
  <r>
    <x v="3"/>
    <x v="5"/>
    <x v="683"/>
    <x v="713"/>
    <x v="148"/>
    <m/>
    <n v="0"/>
    <n v="7"/>
    <n v="7"/>
    <n v="7"/>
    <m/>
    <n v="1"/>
    <x v="10"/>
    <x v="8"/>
  </r>
  <r>
    <x v="3"/>
    <x v="5"/>
    <x v="684"/>
    <x v="714"/>
    <x v="291"/>
    <m/>
    <n v="0"/>
    <n v="23"/>
    <n v="23"/>
    <n v="23"/>
    <m/>
    <n v="1"/>
    <x v="10"/>
    <x v="8"/>
  </r>
  <r>
    <x v="3"/>
    <x v="5"/>
    <x v="685"/>
    <x v="715"/>
    <x v="292"/>
    <m/>
    <n v="0"/>
    <n v="16"/>
    <n v="16"/>
    <n v="16"/>
    <m/>
    <n v="1"/>
    <x v="10"/>
    <x v="8"/>
  </r>
  <r>
    <x v="3"/>
    <x v="5"/>
    <x v="686"/>
    <x v="716"/>
    <x v="293"/>
    <m/>
    <n v="0"/>
    <n v="5"/>
    <n v="5"/>
    <n v="5"/>
    <m/>
    <n v="1"/>
    <x v="10"/>
    <x v="8"/>
  </r>
  <r>
    <x v="3"/>
    <x v="5"/>
    <x v="687"/>
    <x v="717"/>
    <x v="294"/>
    <m/>
    <n v="0"/>
    <n v="27"/>
    <n v="27"/>
    <n v="27"/>
    <m/>
    <n v="1"/>
    <x v="10"/>
    <x v="8"/>
  </r>
  <r>
    <x v="3"/>
    <x v="5"/>
    <x v="688"/>
    <x v="718"/>
    <x v="397"/>
    <m/>
    <n v="0"/>
    <n v="7"/>
    <n v="7"/>
    <n v="7"/>
    <m/>
    <n v="1"/>
    <x v="10"/>
    <x v="8"/>
  </r>
  <r>
    <x v="3"/>
    <x v="5"/>
    <x v="689"/>
    <x v="719"/>
    <x v="353"/>
    <m/>
    <n v="0"/>
    <n v="17"/>
    <n v="17"/>
    <n v="17"/>
    <m/>
    <n v="1"/>
    <x v="10"/>
    <x v="8"/>
  </r>
  <r>
    <x v="3"/>
    <x v="5"/>
    <x v="690"/>
    <x v="720"/>
    <x v="388"/>
    <m/>
    <n v="0"/>
    <n v="48"/>
    <n v="48"/>
    <n v="48"/>
    <m/>
    <n v="1"/>
    <x v="10"/>
    <x v="8"/>
  </r>
  <r>
    <x v="3"/>
    <x v="5"/>
    <x v="691"/>
    <x v="721"/>
    <x v="295"/>
    <m/>
    <n v="0"/>
    <n v="28"/>
    <n v="28"/>
    <n v="28"/>
    <m/>
    <n v="1"/>
    <x v="10"/>
    <x v="8"/>
  </r>
  <r>
    <x v="3"/>
    <x v="5"/>
    <x v="692"/>
    <x v="722"/>
    <x v="296"/>
    <m/>
    <n v="0"/>
    <n v="22"/>
    <n v="22"/>
    <n v="22"/>
    <m/>
    <n v="1"/>
    <x v="10"/>
    <x v="8"/>
  </r>
  <r>
    <x v="3"/>
    <x v="5"/>
    <x v="694"/>
    <x v="724"/>
    <x v="297"/>
    <m/>
    <n v="0"/>
    <n v="20"/>
    <n v="20"/>
    <n v="20"/>
    <m/>
    <n v="1"/>
    <x v="10"/>
    <x v="8"/>
  </r>
  <r>
    <x v="3"/>
    <x v="5"/>
    <x v="695"/>
    <x v="725"/>
    <x v="298"/>
    <m/>
    <n v="0"/>
    <n v="69"/>
    <n v="69"/>
    <n v="69"/>
    <m/>
    <n v="1"/>
    <x v="10"/>
    <x v="8"/>
  </r>
  <r>
    <x v="3"/>
    <x v="5"/>
    <x v="696"/>
    <x v="726"/>
    <x v="299"/>
    <m/>
    <n v="1"/>
    <n v="9"/>
    <n v="10"/>
    <n v="10"/>
    <m/>
    <n v="0.9"/>
    <x v="10"/>
    <x v="8"/>
  </r>
  <r>
    <x v="3"/>
    <x v="5"/>
    <x v="697"/>
    <x v="727"/>
    <x v="300"/>
    <m/>
    <n v="2"/>
    <n v="68"/>
    <n v="70"/>
    <n v="70"/>
    <m/>
    <n v="0.97142857142857142"/>
    <x v="10"/>
    <x v="8"/>
  </r>
  <r>
    <x v="3"/>
    <x v="5"/>
    <x v="698"/>
    <x v="728"/>
    <x v="301"/>
    <m/>
    <n v="0"/>
    <n v="7"/>
    <n v="7"/>
    <n v="7"/>
    <m/>
    <n v="1"/>
    <x v="10"/>
    <x v="8"/>
  </r>
  <r>
    <x v="3"/>
    <x v="5"/>
    <x v="699"/>
    <x v="729"/>
    <x v="354"/>
    <m/>
    <n v="0"/>
    <n v="33"/>
    <n v="33"/>
    <n v="33"/>
    <m/>
    <n v="1"/>
    <x v="10"/>
    <x v="8"/>
  </r>
  <r>
    <x v="3"/>
    <x v="5"/>
    <x v="701"/>
    <x v="731"/>
    <x v="302"/>
    <m/>
    <n v="0"/>
    <n v="77"/>
    <n v="77"/>
    <n v="77"/>
    <m/>
    <n v="1"/>
    <x v="10"/>
    <x v="8"/>
  </r>
  <r>
    <x v="3"/>
    <x v="5"/>
    <x v="702"/>
    <x v="732"/>
    <x v="303"/>
    <m/>
    <n v="0"/>
    <n v="5"/>
    <n v="5"/>
    <n v="5"/>
    <m/>
    <n v="1"/>
    <x v="10"/>
    <x v="8"/>
  </r>
  <r>
    <x v="3"/>
    <x v="5"/>
    <x v="703"/>
    <x v="733"/>
    <x v="304"/>
    <m/>
    <n v="0"/>
    <n v="35"/>
    <n v="35"/>
    <n v="35"/>
    <m/>
    <n v="1"/>
    <x v="10"/>
    <x v="8"/>
  </r>
  <r>
    <x v="3"/>
    <x v="5"/>
    <x v="704"/>
    <x v="734"/>
    <x v="305"/>
    <m/>
    <n v="0"/>
    <n v="19"/>
    <n v="19"/>
    <n v="19"/>
    <m/>
    <n v="1"/>
    <x v="10"/>
    <x v="8"/>
  </r>
  <r>
    <x v="3"/>
    <x v="5"/>
    <x v="705"/>
    <x v="735"/>
    <x v="389"/>
    <m/>
    <n v="0"/>
    <n v="14"/>
    <n v="14"/>
    <n v="14"/>
    <m/>
    <n v="1"/>
    <x v="10"/>
    <x v="8"/>
  </r>
  <r>
    <x v="3"/>
    <x v="5"/>
    <x v="706"/>
    <x v="736"/>
    <x v="306"/>
    <m/>
    <n v="0"/>
    <n v="6"/>
    <n v="6"/>
    <n v="6"/>
    <m/>
    <n v="1"/>
    <x v="10"/>
    <x v="8"/>
  </r>
  <r>
    <x v="3"/>
    <x v="5"/>
    <x v="707"/>
    <x v="737"/>
    <x v="307"/>
    <m/>
    <n v="0"/>
    <n v="5"/>
    <n v="5"/>
    <n v="5"/>
    <m/>
    <n v="1"/>
    <x v="10"/>
    <x v="8"/>
  </r>
  <r>
    <x v="3"/>
    <x v="5"/>
    <x v="708"/>
    <x v="738"/>
    <x v="308"/>
    <m/>
    <n v="0"/>
    <n v="2"/>
    <n v="2"/>
    <n v="2"/>
    <m/>
    <n v="1"/>
    <x v="10"/>
    <x v="8"/>
  </r>
  <r>
    <x v="3"/>
    <x v="5"/>
    <x v="709"/>
    <x v="739"/>
    <x v="390"/>
    <m/>
    <n v="0"/>
    <n v="12"/>
    <n v="12"/>
    <n v="12"/>
    <m/>
    <n v="1"/>
    <x v="10"/>
    <x v="8"/>
  </r>
  <r>
    <x v="3"/>
    <x v="5"/>
    <x v="710"/>
    <x v="740"/>
    <x v="404"/>
    <m/>
    <n v="0"/>
    <n v="3"/>
    <n v="3"/>
    <n v="3"/>
    <m/>
    <n v="1"/>
    <x v="10"/>
    <x v="8"/>
  </r>
  <r>
    <x v="3"/>
    <x v="5"/>
    <x v="711"/>
    <x v="741"/>
    <x v="355"/>
    <m/>
    <n v="0"/>
    <n v="8"/>
    <n v="8"/>
    <n v="8"/>
    <m/>
    <n v="1"/>
    <x v="10"/>
    <x v="8"/>
  </r>
  <r>
    <x v="3"/>
    <x v="5"/>
    <x v="712"/>
    <x v="742"/>
    <x v="356"/>
    <m/>
    <n v="0"/>
    <n v="254"/>
    <n v="254"/>
    <n v="254"/>
    <m/>
    <n v="1"/>
    <x v="10"/>
    <x v="8"/>
  </r>
  <r>
    <x v="3"/>
    <x v="5"/>
    <x v="713"/>
    <x v="743"/>
    <x v="309"/>
    <m/>
    <n v="0"/>
    <n v="251"/>
    <n v="251"/>
    <n v="251"/>
    <m/>
    <n v="1"/>
    <x v="10"/>
    <x v="8"/>
  </r>
  <r>
    <x v="3"/>
    <x v="5"/>
    <x v="714"/>
    <x v="744"/>
    <x v="310"/>
    <m/>
    <n v="0"/>
    <n v="17"/>
    <n v="17"/>
    <n v="17"/>
    <m/>
    <n v="1"/>
    <x v="10"/>
    <x v="8"/>
  </r>
  <r>
    <x v="3"/>
    <x v="5"/>
    <x v="715"/>
    <x v="745"/>
    <x v="357"/>
    <m/>
    <n v="23"/>
    <n v="0"/>
    <n v="23"/>
    <n v="23"/>
    <m/>
    <n v="0"/>
    <x v="10"/>
    <x v="8"/>
  </r>
  <r>
    <x v="3"/>
    <x v="5"/>
    <x v="716"/>
    <x v="746"/>
    <x v="151"/>
    <m/>
    <n v="0"/>
    <n v="47"/>
    <n v="47"/>
    <n v="47"/>
    <m/>
    <n v="1"/>
    <x v="10"/>
    <x v="8"/>
  </r>
  <r>
    <x v="3"/>
    <x v="5"/>
    <x v="717"/>
    <x v="747"/>
    <x v="152"/>
    <m/>
    <n v="0"/>
    <n v="29"/>
    <n v="29"/>
    <n v="29"/>
    <m/>
    <n v="1"/>
    <x v="10"/>
    <x v="8"/>
  </r>
  <r>
    <x v="3"/>
    <x v="5"/>
    <x v="718"/>
    <x v="748"/>
    <x v="391"/>
    <m/>
    <n v="0"/>
    <n v="10"/>
    <n v="10"/>
    <n v="10"/>
    <m/>
    <n v="1"/>
    <x v="10"/>
    <x v="8"/>
  </r>
  <r>
    <x v="3"/>
    <x v="5"/>
    <x v="719"/>
    <x v="749"/>
    <x v="149"/>
    <m/>
    <n v="0"/>
    <n v="40"/>
    <n v="40"/>
    <n v="40"/>
    <m/>
    <n v="1"/>
    <x v="10"/>
    <x v="8"/>
  </r>
  <r>
    <x v="3"/>
    <x v="5"/>
    <x v="720"/>
    <x v="750"/>
    <x v="153"/>
    <m/>
    <n v="0"/>
    <n v="14"/>
    <n v="14"/>
    <n v="14"/>
    <m/>
    <n v="1"/>
    <x v="10"/>
    <x v="8"/>
  </r>
  <r>
    <x v="3"/>
    <x v="5"/>
    <x v="721"/>
    <x v="751"/>
    <x v="373"/>
    <m/>
    <n v="0"/>
    <n v="33"/>
    <n v="33"/>
    <n v="33"/>
    <m/>
    <n v="1"/>
    <x v="10"/>
    <x v="8"/>
  </r>
  <r>
    <x v="3"/>
    <x v="5"/>
    <x v="722"/>
    <x v="752"/>
    <x v="154"/>
    <m/>
    <n v="0"/>
    <n v="14"/>
    <n v="14"/>
    <n v="14"/>
    <m/>
    <n v="1"/>
    <x v="10"/>
    <x v="8"/>
  </r>
  <r>
    <x v="3"/>
    <x v="5"/>
    <x v="723"/>
    <x v="753"/>
    <x v="155"/>
    <m/>
    <n v="0"/>
    <n v="190"/>
    <n v="190"/>
    <n v="190"/>
    <m/>
    <n v="1"/>
    <x v="10"/>
    <x v="8"/>
  </r>
  <r>
    <x v="3"/>
    <x v="5"/>
    <x v="724"/>
    <x v="754"/>
    <x v="150"/>
    <m/>
    <n v="1"/>
    <n v="89"/>
    <n v="90"/>
    <n v="90"/>
    <m/>
    <n v="0.98888888888888893"/>
    <x v="10"/>
    <x v="8"/>
  </r>
  <r>
    <x v="3"/>
    <x v="5"/>
    <x v="725"/>
    <x v="755"/>
    <x v="156"/>
    <m/>
    <n v="0"/>
    <n v="10"/>
    <n v="10"/>
    <n v="10"/>
    <m/>
    <n v="1"/>
    <x v="10"/>
    <x v="8"/>
  </r>
  <r>
    <x v="3"/>
    <x v="5"/>
    <x v="726"/>
    <x v="756"/>
    <x v="358"/>
    <m/>
    <n v="0"/>
    <n v="8"/>
    <n v="8"/>
    <n v="8"/>
    <m/>
    <n v="1"/>
    <x v="10"/>
    <x v="8"/>
  </r>
  <r>
    <x v="3"/>
    <x v="5"/>
    <x v="727"/>
    <x v="757"/>
    <x v="374"/>
    <m/>
    <n v="0"/>
    <n v="99"/>
    <n v="99"/>
    <n v="99"/>
    <m/>
    <n v="1"/>
    <x v="10"/>
    <x v="8"/>
  </r>
  <r>
    <x v="3"/>
    <x v="5"/>
    <x v="728"/>
    <x v="758"/>
    <x v="157"/>
    <m/>
    <n v="0"/>
    <n v="110"/>
    <n v="110"/>
    <n v="110"/>
    <m/>
    <n v="1"/>
    <x v="10"/>
    <x v="8"/>
  </r>
  <r>
    <x v="3"/>
    <x v="5"/>
    <x v="729"/>
    <x v="759"/>
    <x v="311"/>
    <m/>
    <n v="4"/>
    <n v="24"/>
    <n v="28"/>
    <n v="28"/>
    <m/>
    <n v="0.8571428571428571"/>
    <x v="10"/>
    <x v="8"/>
  </r>
  <r>
    <x v="3"/>
    <x v="5"/>
    <x v="730"/>
    <x v="760"/>
    <x v="312"/>
    <m/>
    <n v="0"/>
    <n v="48"/>
    <n v="48"/>
    <n v="48"/>
    <m/>
    <n v="1"/>
    <x v="10"/>
    <x v="8"/>
  </r>
  <r>
    <x v="3"/>
    <x v="5"/>
    <x v="731"/>
    <x v="761"/>
    <x v="313"/>
    <m/>
    <n v="0"/>
    <n v="27"/>
    <n v="27"/>
    <n v="27"/>
    <m/>
    <n v="1"/>
    <x v="10"/>
    <x v="8"/>
  </r>
  <r>
    <x v="3"/>
    <x v="5"/>
    <x v="732"/>
    <x v="762"/>
    <x v="413"/>
    <m/>
    <n v="0"/>
    <n v="2"/>
    <n v="2"/>
    <n v="2"/>
    <m/>
    <n v="1"/>
    <x v="10"/>
    <x v="8"/>
  </r>
  <r>
    <x v="3"/>
    <x v="5"/>
    <x v="733"/>
    <x v="763"/>
    <x v="392"/>
    <m/>
    <n v="0"/>
    <n v="28"/>
    <n v="28"/>
    <n v="28"/>
    <m/>
    <n v="1"/>
    <x v="10"/>
    <x v="8"/>
  </r>
  <r>
    <x v="3"/>
    <x v="5"/>
    <x v="734"/>
    <x v="764"/>
    <x v="410"/>
    <m/>
    <n v="0"/>
    <n v="13"/>
    <n v="13"/>
    <n v="13"/>
    <m/>
    <n v="1"/>
    <x v="10"/>
    <x v="8"/>
  </r>
  <r>
    <x v="3"/>
    <x v="5"/>
    <x v="735"/>
    <x v="765"/>
    <x v="314"/>
    <m/>
    <n v="0"/>
    <n v="177"/>
    <n v="177"/>
    <n v="177"/>
    <m/>
    <n v="1"/>
    <x v="10"/>
    <x v="8"/>
  </r>
  <r>
    <x v="3"/>
    <x v="5"/>
    <x v="736"/>
    <x v="766"/>
    <x v="375"/>
    <m/>
    <n v="0"/>
    <n v="28"/>
    <n v="28"/>
    <n v="28"/>
    <m/>
    <n v="1"/>
    <x v="10"/>
    <x v="8"/>
  </r>
  <r>
    <x v="3"/>
    <x v="5"/>
    <x v="737"/>
    <x v="767"/>
    <x v="130"/>
    <m/>
    <n v="0"/>
    <n v="20"/>
    <n v="20"/>
    <n v="20"/>
    <m/>
    <n v="1"/>
    <x v="10"/>
    <x v="8"/>
  </r>
  <r>
    <x v="3"/>
    <x v="5"/>
    <x v="738"/>
    <x v="768"/>
    <x v="315"/>
    <m/>
    <n v="0"/>
    <n v="52"/>
    <n v="52"/>
    <n v="52"/>
    <m/>
    <n v="1"/>
    <x v="10"/>
    <x v="8"/>
  </r>
  <r>
    <x v="3"/>
    <x v="5"/>
    <x v="757"/>
    <x v="789"/>
    <x v="316"/>
    <m/>
    <n v="0"/>
    <n v="1"/>
    <n v="1"/>
    <n v="1"/>
    <m/>
    <n v="1"/>
    <x v="10"/>
    <x v="8"/>
  </r>
  <r>
    <x v="3"/>
    <x v="5"/>
    <x v="739"/>
    <x v="769"/>
    <x v="359"/>
    <m/>
    <n v="0"/>
    <n v="171"/>
    <n v="171"/>
    <n v="171"/>
    <m/>
    <n v="1"/>
    <x v="10"/>
    <x v="8"/>
  </r>
  <r>
    <x v="3"/>
    <x v="5"/>
    <x v="740"/>
    <x v="770"/>
    <x v="317"/>
    <m/>
    <n v="0"/>
    <n v="19"/>
    <n v="19"/>
    <n v="19"/>
    <m/>
    <n v="1"/>
    <x v="10"/>
    <x v="8"/>
  </r>
  <r>
    <x v="3"/>
    <x v="5"/>
    <x v="501"/>
    <x v="771"/>
    <x v="376"/>
    <m/>
    <n v="0"/>
    <n v="13"/>
    <n v="13"/>
    <n v="13"/>
    <m/>
    <n v="1"/>
    <x v="10"/>
    <x v="8"/>
  </r>
  <r>
    <x v="3"/>
    <x v="5"/>
    <x v="741"/>
    <x v="772"/>
    <x v="377"/>
    <m/>
    <n v="28"/>
    <n v="8"/>
    <n v="36"/>
    <n v="36"/>
    <m/>
    <n v="0.22222222222222221"/>
    <x v="10"/>
    <x v="8"/>
  </r>
  <r>
    <x v="3"/>
    <x v="5"/>
    <x v="742"/>
    <x v="773"/>
    <x v="131"/>
    <m/>
    <n v="0"/>
    <n v="258"/>
    <n v="258"/>
    <n v="258"/>
    <m/>
    <n v="1"/>
    <x v="10"/>
    <x v="8"/>
  </r>
  <r>
    <x v="3"/>
    <x v="5"/>
    <x v="743"/>
    <x v="774"/>
    <x v="104"/>
    <m/>
    <n v="0"/>
    <n v="8"/>
    <n v="8"/>
    <n v="8"/>
    <m/>
    <n v="1"/>
    <x v="10"/>
    <x v="8"/>
  </r>
  <r>
    <x v="3"/>
    <x v="5"/>
    <x v="744"/>
    <x v="775"/>
    <x v="318"/>
    <m/>
    <n v="0"/>
    <n v="1"/>
    <n v="1"/>
    <n v="1"/>
    <m/>
    <n v="1"/>
    <x v="10"/>
    <x v="8"/>
  </r>
  <r>
    <x v="3"/>
    <x v="5"/>
    <x v="745"/>
    <x v="776"/>
    <x v="319"/>
    <m/>
    <n v="0"/>
    <n v="17"/>
    <n v="17"/>
    <n v="17"/>
    <m/>
    <n v="1"/>
    <x v="10"/>
    <x v="8"/>
  </r>
  <r>
    <x v="3"/>
    <x v="5"/>
    <x v="746"/>
    <x v="777"/>
    <x v="320"/>
    <m/>
    <n v="0"/>
    <n v="33"/>
    <n v="33"/>
    <n v="33"/>
    <m/>
    <n v="1"/>
    <x v="10"/>
    <x v="8"/>
  </r>
  <r>
    <x v="3"/>
    <x v="5"/>
    <x v="747"/>
    <x v="778"/>
    <x v="132"/>
    <m/>
    <n v="0"/>
    <n v="2"/>
    <n v="2"/>
    <n v="2"/>
    <m/>
    <n v="1"/>
    <x v="10"/>
    <x v="8"/>
  </r>
  <r>
    <x v="3"/>
    <x v="5"/>
    <x v="748"/>
    <x v="779"/>
    <x v="105"/>
    <m/>
    <n v="0"/>
    <n v="159"/>
    <n v="159"/>
    <n v="159"/>
    <m/>
    <n v="1"/>
    <x v="10"/>
    <x v="8"/>
  </r>
  <r>
    <x v="3"/>
    <x v="5"/>
    <x v="749"/>
    <x v="780"/>
    <x v="411"/>
    <m/>
    <n v="0"/>
    <n v="4"/>
    <n v="4"/>
    <n v="4"/>
    <m/>
    <n v="1"/>
    <x v="10"/>
    <x v="8"/>
  </r>
  <r>
    <x v="3"/>
    <x v="5"/>
    <x v="750"/>
    <x v="781"/>
    <x v="321"/>
    <m/>
    <n v="0"/>
    <n v="144"/>
    <n v="144"/>
    <n v="144"/>
    <m/>
    <n v="1"/>
    <x v="10"/>
    <x v="8"/>
  </r>
  <r>
    <x v="3"/>
    <x v="5"/>
    <x v="751"/>
    <x v="782"/>
    <x v="360"/>
    <m/>
    <n v="0"/>
    <n v="6"/>
    <n v="6"/>
    <n v="6"/>
    <m/>
    <n v="1"/>
    <x v="10"/>
    <x v="8"/>
  </r>
  <r>
    <x v="3"/>
    <x v="5"/>
    <x v="752"/>
    <x v="783"/>
    <x v="106"/>
    <m/>
    <n v="0"/>
    <n v="7"/>
    <n v="7"/>
    <n v="7"/>
    <m/>
    <n v="1"/>
    <x v="10"/>
    <x v="8"/>
  </r>
  <r>
    <x v="3"/>
    <x v="5"/>
    <x v="758"/>
    <x v="790"/>
    <x v="412"/>
    <m/>
    <n v="0"/>
    <n v="1"/>
    <n v="1"/>
    <n v="1"/>
    <m/>
    <n v="1"/>
    <x v="10"/>
    <x v="8"/>
  </r>
  <r>
    <x v="4"/>
    <x v="5"/>
    <x v="408"/>
    <x v="436"/>
    <x v="62"/>
    <m/>
    <n v="0"/>
    <n v="5"/>
    <n v="5"/>
    <n v="5"/>
    <m/>
    <n v="1"/>
    <x v="10"/>
    <x v="8"/>
  </r>
  <r>
    <x v="4"/>
    <x v="5"/>
    <x v="409"/>
    <x v="437"/>
    <x v="63"/>
    <m/>
    <n v="0"/>
    <n v="3"/>
    <n v="3"/>
    <n v="3"/>
    <m/>
    <n v="1"/>
    <x v="10"/>
    <x v="8"/>
  </r>
  <r>
    <x v="4"/>
    <x v="5"/>
    <x v="410"/>
    <x v="438"/>
    <x v="64"/>
    <m/>
    <n v="0"/>
    <n v="1"/>
    <n v="1"/>
    <n v="1"/>
    <m/>
    <n v="1"/>
    <x v="10"/>
    <x v="8"/>
  </r>
  <r>
    <x v="4"/>
    <x v="5"/>
    <x v="411"/>
    <x v="439"/>
    <x v="173"/>
    <m/>
    <n v="4"/>
    <n v="5"/>
    <n v="9"/>
    <n v="9"/>
    <m/>
    <n v="0.55555555555555558"/>
    <x v="10"/>
    <x v="8"/>
  </r>
  <r>
    <x v="4"/>
    <x v="5"/>
    <x v="412"/>
    <x v="440"/>
    <x v="325"/>
    <m/>
    <n v="0"/>
    <n v="5"/>
    <n v="5"/>
    <n v="5"/>
    <m/>
    <n v="1"/>
    <x v="10"/>
    <x v="8"/>
  </r>
  <r>
    <x v="4"/>
    <x v="5"/>
    <x v="413"/>
    <x v="441"/>
    <x v="174"/>
    <m/>
    <n v="0"/>
    <n v="4"/>
    <n v="4"/>
    <n v="4"/>
    <m/>
    <n v="1"/>
    <x v="10"/>
    <x v="8"/>
  </r>
  <r>
    <x v="4"/>
    <x v="5"/>
    <x v="414"/>
    <x v="442"/>
    <x v="175"/>
    <m/>
    <n v="0"/>
    <n v="13"/>
    <n v="13"/>
    <n v="13"/>
    <m/>
    <n v="1"/>
    <x v="10"/>
    <x v="8"/>
  </r>
  <r>
    <x v="4"/>
    <x v="5"/>
    <x v="415"/>
    <x v="443"/>
    <x v="107"/>
    <m/>
    <n v="0"/>
    <n v="5"/>
    <n v="5"/>
    <n v="5"/>
    <m/>
    <n v="1"/>
    <x v="10"/>
    <x v="8"/>
  </r>
  <r>
    <x v="4"/>
    <x v="5"/>
    <x v="416"/>
    <x v="444"/>
    <x v="65"/>
    <m/>
    <n v="0"/>
    <n v="7"/>
    <n v="7"/>
    <n v="7"/>
    <m/>
    <n v="1"/>
    <x v="10"/>
    <x v="8"/>
  </r>
  <r>
    <x v="4"/>
    <x v="5"/>
    <x v="417"/>
    <x v="445"/>
    <x v="326"/>
    <m/>
    <n v="0"/>
    <n v="6"/>
    <n v="6"/>
    <n v="6"/>
    <m/>
    <n v="1"/>
    <x v="10"/>
    <x v="8"/>
  </r>
  <r>
    <x v="4"/>
    <x v="5"/>
    <x v="418"/>
    <x v="446"/>
    <x v="66"/>
    <m/>
    <n v="0"/>
    <n v="19"/>
    <n v="19"/>
    <n v="19"/>
    <m/>
    <n v="1"/>
    <x v="10"/>
    <x v="8"/>
  </r>
  <r>
    <x v="4"/>
    <x v="5"/>
    <x v="419"/>
    <x v="447"/>
    <x v="176"/>
    <m/>
    <n v="0"/>
    <n v="6"/>
    <n v="6"/>
    <n v="6"/>
    <m/>
    <n v="1"/>
    <x v="10"/>
    <x v="8"/>
  </r>
  <r>
    <x v="4"/>
    <x v="5"/>
    <x v="420"/>
    <x v="448"/>
    <x v="177"/>
    <m/>
    <n v="0"/>
    <n v="6"/>
    <n v="6"/>
    <n v="6"/>
    <m/>
    <n v="1"/>
    <x v="10"/>
    <x v="8"/>
  </r>
  <r>
    <x v="4"/>
    <x v="5"/>
    <x v="421"/>
    <x v="449"/>
    <x v="178"/>
    <m/>
    <n v="0"/>
    <n v="3"/>
    <n v="3"/>
    <n v="3"/>
    <m/>
    <n v="1"/>
    <x v="10"/>
    <x v="8"/>
  </r>
  <r>
    <x v="4"/>
    <x v="5"/>
    <x v="422"/>
    <x v="450"/>
    <x v="108"/>
    <m/>
    <n v="0"/>
    <n v="2"/>
    <n v="2"/>
    <n v="2"/>
    <m/>
    <n v="1"/>
    <x v="10"/>
    <x v="8"/>
  </r>
  <r>
    <x v="4"/>
    <x v="5"/>
    <x v="423"/>
    <x v="451"/>
    <x v="327"/>
    <m/>
    <n v="2"/>
    <n v="3"/>
    <n v="5"/>
    <n v="5"/>
    <m/>
    <n v="0.6"/>
    <x v="10"/>
    <x v="8"/>
  </r>
  <r>
    <x v="4"/>
    <x v="5"/>
    <x v="760"/>
    <x v="792"/>
    <x v="179"/>
    <m/>
    <n v="0"/>
    <n v="4"/>
    <n v="4"/>
    <n v="4"/>
    <m/>
    <n v="1"/>
    <x v="10"/>
    <x v="8"/>
  </r>
  <r>
    <x v="4"/>
    <x v="5"/>
    <x v="424"/>
    <x v="452"/>
    <x v="180"/>
    <m/>
    <n v="0"/>
    <n v="4"/>
    <n v="4"/>
    <n v="4"/>
    <m/>
    <n v="1"/>
    <x v="10"/>
    <x v="8"/>
  </r>
  <r>
    <x v="4"/>
    <x v="5"/>
    <x v="425"/>
    <x v="453"/>
    <x v="361"/>
    <m/>
    <n v="0"/>
    <n v="2"/>
    <n v="2"/>
    <n v="2"/>
    <m/>
    <n v="1"/>
    <x v="10"/>
    <x v="8"/>
  </r>
  <r>
    <x v="4"/>
    <x v="5"/>
    <x v="426"/>
    <x v="454"/>
    <x v="362"/>
    <m/>
    <n v="1"/>
    <n v="3"/>
    <n v="4"/>
    <n v="4"/>
    <m/>
    <n v="0.75"/>
    <x v="10"/>
    <x v="8"/>
  </r>
  <r>
    <x v="4"/>
    <x v="5"/>
    <x v="427"/>
    <x v="455"/>
    <x v="67"/>
    <m/>
    <n v="0"/>
    <n v="2"/>
    <n v="2"/>
    <n v="2"/>
    <m/>
    <n v="1"/>
    <x v="10"/>
    <x v="8"/>
  </r>
  <r>
    <x v="4"/>
    <x v="5"/>
    <x v="428"/>
    <x v="456"/>
    <x v="158"/>
    <m/>
    <n v="0"/>
    <n v="9"/>
    <n v="9"/>
    <n v="9"/>
    <m/>
    <n v="1"/>
    <x v="10"/>
    <x v="8"/>
  </r>
  <r>
    <x v="4"/>
    <x v="5"/>
    <x v="753"/>
    <x v="784"/>
    <x v="405"/>
    <m/>
    <n v="0"/>
    <n v="2"/>
    <n v="2"/>
    <n v="2"/>
    <m/>
    <n v="1"/>
    <x v="10"/>
    <x v="8"/>
  </r>
  <r>
    <x v="4"/>
    <x v="5"/>
    <x v="429"/>
    <x v="457"/>
    <x v="159"/>
    <m/>
    <n v="0"/>
    <n v="7"/>
    <n v="7"/>
    <n v="7"/>
    <m/>
    <n v="1"/>
    <x v="10"/>
    <x v="8"/>
  </r>
  <r>
    <x v="4"/>
    <x v="5"/>
    <x v="430"/>
    <x v="458"/>
    <x v="160"/>
    <m/>
    <n v="0"/>
    <n v="3"/>
    <n v="3"/>
    <n v="3"/>
    <m/>
    <n v="1"/>
    <x v="10"/>
    <x v="8"/>
  </r>
  <r>
    <x v="4"/>
    <x v="5"/>
    <x v="431"/>
    <x v="459"/>
    <x v="161"/>
    <m/>
    <n v="0"/>
    <n v="1"/>
    <n v="1"/>
    <n v="1"/>
    <m/>
    <n v="1"/>
    <x v="10"/>
    <x v="8"/>
  </r>
  <r>
    <x v="4"/>
    <x v="5"/>
    <x v="432"/>
    <x v="460"/>
    <x v="162"/>
    <m/>
    <n v="0"/>
    <n v="3"/>
    <n v="3"/>
    <n v="3"/>
    <m/>
    <n v="1"/>
    <x v="10"/>
    <x v="8"/>
  </r>
  <r>
    <x v="4"/>
    <x v="5"/>
    <x v="433"/>
    <x v="461"/>
    <x v="68"/>
    <m/>
    <n v="0"/>
    <n v="2"/>
    <n v="2"/>
    <n v="2"/>
    <m/>
    <n v="1"/>
    <x v="10"/>
    <x v="8"/>
  </r>
  <r>
    <x v="4"/>
    <x v="5"/>
    <x v="434"/>
    <x v="462"/>
    <x v="109"/>
    <m/>
    <n v="0"/>
    <n v="1"/>
    <n v="1"/>
    <n v="1"/>
    <m/>
    <n v="1"/>
    <x v="10"/>
    <x v="8"/>
  </r>
  <r>
    <x v="4"/>
    <x v="5"/>
    <x v="435"/>
    <x v="463"/>
    <x v="163"/>
    <m/>
    <n v="0"/>
    <n v="1"/>
    <n v="1"/>
    <n v="1"/>
    <m/>
    <n v="1"/>
    <x v="10"/>
    <x v="8"/>
  </r>
  <r>
    <x v="4"/>
    <x v="5"/>
    <x v="436"/>
    <x v="464"/>
    <x v="164"/>
    <m/>
    <n v="0"/>
    <n v="4"/>
    <n v="4"/>
    <n v="4"/>
    <m/>
    <n v="1"/>
    <x v="10"/>
    <x v="8"/>
  </r>
  <r>
    <x v="4"/>
    <x v="5"/>
    <x v="437"/>
    <x v="465"/>
    <x v="378"/>
    <m/>
    <n v="0"/>
    <n v="3"/>
    <n v="3"/>
    <n v="3"/>
    <m/>
    <n v="1"/>
    <x v="10"/>
    <x v="8"/>
  </r>
  <r>
    <x v="4"/>
    <x v="5"/>
    <x v="438"/>
    <x v="466"/>
    <x v="393"/>
    <m/>
    <n v="0"/>
    <n v="1"/>
    <n v="1"/>
    <n v="1"/>
    <m/>
    <n v="1"/>
    <x v="10"/>
    <x v="8"/>
  </r>
  <r>
    <x v="4"/>
    <x v="5"/>
    <x v="439"/>
    <x v="467"/>
    <x v="181"/>
    <m/>
    <n v="0"/>
    <n v="3"/>
    <n v="3"/>
    <n v="3"/>
    <m/>
    <n v="1"/>
    <x v="10"/>
    <x v="8"/>
  </r>
  <r>
    <x v="4"/>
    <x v="5"/>
    <x v="440"/>
    <x v="468"/>
    <x v="182"/>
    <m/>
    <n v="0"/>
    <n v="6"/>
    <n v="6"/>
    <n v="6"/>
    <m/>
    <n v="1"/>
    <x v="10"/>
    <x v="8"/>
  </r>
  <r>
    <x v="4"/>
    <x v="5"/>
    <x v="441"/>
    <x v="469"/>
    <x v="398"/>
    <m/>
    <n v="0"/>
    <n v="5"/>
    <n v="5"/>
    <n v="5"/>
    <m/>
    <n v="1"/>
    <x v="10"/>
    <x v="8"/>
  </r>
  <r>
    <x v="4"/>
    <x v="5"/>
    <x v="443"/>
    <x v="471"/>
    <x v="133"/>
    <m/>
    <n v="0"/>
    <n v="7"/>
    <n v="7"/>
    <n v="7"/>
    <m/>
    <n v="1"/>
    <x v="10"/>
    <x v="8"/>
  </r>
  <r>
    <x v="4"/>
    <x v="5"/>
    <x v="444"/>
    <x v="472"/>
    <x v="184"/>
    <m/>
    <n v="0"/>
    <n v="9"/>
    <n v="9"/>
    <n v="9"/>
    <m/>
    <n v="1"/>
    <x v="10"/>
    <x v="8"/>
  </r>
  <r>
    <x v="4"/>
    <x v="5"/>
    <x v="445"/>
    <x v="473"/>
    <x v="185"/>
    <m/>
    <n v="0"/>
    <n v="3"/>
    <n v="3"/>
    <n v="3"/>
    <m/>
    <n v="1"/>
    <x v="10"/>
    <x v="8"/>
  </r>
  <r>
    <x v="4"/>
    <x v="5"/>
    <x v="446"/>
    <x v="474"/>
    <x v="406"/>
    <m/>
    <n v="1"/>
    <n v="9"/>
    <n v="10"/>
    <n v="10"/>
    <m/>
    <n v="0.9"/>
    <x v="10"/>
    <x v="8"/>
  </r>
  <r>
    <x v="4"/>
    <x v="5"/>
    <x v="447"/>
    <x v="475"/>
    <x v="186"/>
    <m/>
    <n v="0"/>
    <n v="5"/>
    <n v="5"/>
    <n v="5"/>
    <m/>
    <n v="1"/>
    <x v="10"/>
    <x v="8"/>
  </r>
  <r>
    <x v="4"/>
    <x v="5"/>
    <x v="448"/>
    <x v="476"/>
    <x v="110"/>
    <m/>
    <n v="0"/>
    <n v="9"/>
    <n v="9"/>
    <n v="9"/>
    <m/>
    <n v="1"/>
    <x v="10"/>
    <x v="8"/>
  </r>
  <r>
    <x v="4"/>
    <x v="5"/>
    <x v="450"/>
    <x v="478"/>
    <x v="187"/>
    <m/>
    <n v="0"/>
    <n v="5"/>
    <n v="5"/>
    <n v="5"/>
    <m/>
    <n v="1"/>
    <x v="10"/>
    <x v="8"/>
  </r>
  <r>
    <x v="4"/>
    <x v="5"/>
    <x v="759"/>
    <x v="791"/>
    <x v="379"/>
    <m/>
    <n v="0"/>
    <n v="2"/>
    <n v="2"/>
    <n v="2"/>
    <m/>
    <n v="1"/>
    <x v="10"/>
    <x v="8"/>
  </r>
  <r>
    <x v="4"/>
    <x v="5"/>
    <x v="452"/>
    <x v="480"/>
    <x v="188"/>
    <m/>
    <n v="0"/>
    <n v="3"/>
    <n v="3"/>
    <n v="3"/>
    <m/>
    <n v="1"/>
    <x v="10"/>
    <x v="8"/>
  </r>
  <r>
    <x v="4"/>
    <x v="5"/>
    <x v="453"/>
    <x v="481"/>
    <x v="380"/>
    <m/>
    <n v="0"/>
    <n v="1"/>
    <n v="1"/>
    <n v="1"/>
    <m/>
    <n v="1"/>
    <x v="10"/>
    <x v="8"/>
  </r>
  <r>
    <x v="4"/>
    <x v="5"/>
    <x v="454"/>
    <x v="482"/>
    <x v="111"/>
    <m/>
    <n v="1"/>
    <n v="3"/>
    <n v="4"/>
    <n v="4"/>
    <m/>
    <n v="0.75"/>
    <x v="10"/>
    <x v="8"/>
  </r>
  <r>
    <x v="4"/>
    <x v="5"/>
    <x v="455"/>
    <x v="483"/>
    <x v="414"/>
    <m/>
    <n v="0"/>
    <n v="1"/>
    <n v="1"/>
    <n v="1"/>
    <m/>
    <n v="1"/>
    <x v="10"/>
    <x v="8"/>
  </r>
  <r>
    <x v="4"/>
    <x v="5"/>
    <x v="457"/>
    <x v="485"/>
    <x v="324"/>
    <m/>
    <n v="0"/>
    <n v="4"/>
    <n v="4"/>
    <n v="4"/>
    <m/>
    <n v="1"/>
    <x v="10"/>
    <x v="8"/>
  </r>
  <r>
    <x v="4"/>
    <x v="5"/>
    <x v="458"/>
    <x v="486"/>
    <x v="381"/>
    <m/>
    <n v="0"/>
    <n v="3"/>
    <n v="3"/>
    <n v="3"/>
    <m/>
    <n v="1"/>
    <x v="10"/>
    <x v="8"/>
  </r>
  <r>
    <x v="4"/>
    <x v="5"/>
    <x v="459"/>
    <x v="487"/>
    <x v="69"/>
    <m/>
    <n v="0"/>
    <n v="5"/>
    <n v="5"/>
    <n v="5"/>
    <m/>
    <n v="1"/>
    <x v="10"/>
    <x v="8"/>
  </r>
  <r>
    <x v="4"/>
    <x v="5"/>
    <x v="460"/>
    <x v="488"/>
    <x v="364"/>
    <m/>
    <n v="0"/>
    <n v="2"/>
    <n v="2"/>
    <n v="2"/>
    <m/>
    <n v="1"/>
    <x v="10"/>
    <x v="8"/>
  </r>
  <r>
    <x v="4"/>
    <x v="5"/>
    <x v="461"/>
    <x v="489"/>
    <x v="134"/>
    <m/>
    <n v="0"/>
    <n v="4"/>
    <n v="4"/>
    <n v="4"/>
    <m/>
    <n v="1"/>
    <x v="10"/>
    <x v="8"/>
  </r>
  <r>
    <x v="4"/>
    <x v="5"/>
    <x v="462"/>
    <x v="490"/>
    <x v="189"/>
    <m/>
    <n v="0"/>
    <n v="5"/>
    <n v="5"/>
    <n v="5"/>
    <m/>
    <n v="1"/>
    <x v="10"/>
    <x v="8"/>
  </r>
  <r>
    <x v="4"/>
    <x v="5"/>
    <x v="463"/>
    <x v="491"/>
    <x v="70"/>
    <m/>
    <n v="0"/>
    <n v="4"/>
    <n v="4"/>
    <n v="4"/>
    <m/>
    <n v="1"/>
    <x v="10"/>
    <x v="8"/>
  </r>
  <r>
    <x v="4"/>
    <x v="5"/>
    <x v="464"/>
    <x v="492"/>
    <x v="71"/>
    <m/>
    <n v="0"/>
    <n v="3"/>
    <n v="3"/>
    <n v="3"/>
    <m/>
    <n v="1"/>
    <x v="10"/>
    <x v="8"/>
  </r>
  <r>
    <x v="4"/>
    <x v="5"/>
    <x v="465"/>
    <x v="493"/>
    <x v="72"/>
    <m/>
    <n v="0"/>
    <n v="8"/>
    <n v="8"/>
    <n v="8"/>
    <m/>
    <n v="1"/>
    <x v="10"/>
    <x v="8"/>
  </r>
  <r>
    <x v="4"/>
    <x v="5"/>
    <x v="466"/>
    <x v="494"/>
    <x v="382"/>
    <m/>
    <n v="0"/>
    <n v="6"/>
    <n v="6"/>
    <n v="6"/>
    <m/>
    <n v="1"/>
    <x v="10"/>
    <x v="8"/>
  </r>
  <r>
    <x v="4"/>
    <x v="5"/>
    <x v="467"/>
    <x v="495"/>
    <x v="365"/>
    <m/>
    <n v="0"/>
    <n v="5"/>
    <n v="5"/>
    <n v="5"/>
    <m/>
    <n v="1"/>
    <x v="10"/>
    <x v="8"/>
  </r>
  <r>
    <x v="4"/>
    <x v="5"/>
    <x v="755"/>
    <x v="786"/>
    <x v="135"/>
    <m/>
    <n v="0"/>
    <n v="2"/>
    <n v="2"/>
    <n v="2"/>
    <m/>
    <n v="1"/>
    <x v="10"/>
    <x v="8"/>
  </r>
  <r>
    <x v="4"/>
    <x v="5"/>
    <x v="468"/>
    <x v="496"/>
    <x v="407"/>
    <m/>
    <n v="0"/>
    <n v="3"/>
    <n v="3"/>
    <n v="3"/>
    <m/>
    <n v="1"/>
    <x v="10"/>
    <x v="8"/>
  </r>
  <r>
    <x v="4"/>
    <x v="5"/>
    <x v="469"/>
    <x v="497"/>
    <x v="190"/>
    <m/>
    <n v="0"/>
    <n v="2"/>
    <n v="2"/>
    <n v="2"/>
    <m/>
    <n v="1"/>
    <x v="10"/>
    <x v="8"/>
  </r>
  <r>
    <x v="4"/>
    <x v="5"/>
    <x v="470"/>
    <x v="498"/>
    <x v="328"/>
    <m/>
    <n v="0"/>
    <n v="1"/>
    <n v="1"/>
    <n v="1"/>
    <m/>
    <n v="1"/>
    <x v="10"/>
    <x v="8"/>
  </r>
  <r>
    <x v="4"/>
    <x v="5"/>
    <x v="471"/>
    <x v="499"/>
    <x v="329"/>
    <m/>
    <n v="0"/>
    <n v="6"/>
    <n v="6"/>
    <n v="6"/>
    <m/>
    <n v="1"/>
    <x v="10"/>
    <x v="8"/>
  </r>
  <r>
    <x v="4"/>
    <x v="5"/>
    <x v="472"/>
    <x v="500"/>
    <x v="73"/>
    <m/>
    <n v="0"/>
    <n v="8"/>
    <n v="8"/>
    <n v="8"/>
    <m/>
    <n v="1"/>
    <x v="10"/>
    <x v="8"/>
  </r>
  <r>
    <x v="4"/>
    <x v="5"/>
    <x v="473"/>
    <x v="501"/>
    <x v="74"/>
    <m/>
    <n v="0"/>
    <n v="8"/>
    <n v="8"/>
    <n v="8"/>
    <m/>
    <n v="1"/>
    <x v="10"/>
    <x v="8"/>
  </r>
  <r>
    <x v="4"/>
    <x v="5"/>
    <x v="474"/>
    <x v="502"/>
    <x v="136"/>
    <m/>
    <n v="0"/>
    <n v="7"/>
    <n v="7"/>
    <n v="7"/>
    <m/>
    <n v="1"/>
    <x v="10"/>
    <x v="8"/>
  </r>
  <r>
    <x v="4"/>
    <x v="5"/>
    <x v="475"/>
    <x v="503"/>
    <x v="75"/>
    <m/>
    <n v="0"/>
    <n v="4"/>
    <n v="4"/>
    <n v="4"/>
    <m/>
    <n v="1"/>
    <x v="10"/>
    <x v="8"/>
  </r>
  <r>
    <x v="4"/>
    <x v="5"/>
    <x v="476"/>
    <x v="504"/>
    <x v="330"/>
    <m/>
    <n v="0"/>
    <n v="6"/>
    <n v="6"/>
    <n v="6"/>
    <m/>
    <n v="1"/>
    <x v="10"/>
    <x v="8"/>
  </r>
  <r>
    <x v="4"/>
    <x v="5"/>
    <x v="477"/>
    <x v="505"/>
    <x v="191"/>
    <m/>
    <n v="0"/>
    <n v="2"/>
    <n v="2"/>
    <n v="2"/>
    <m/>
    <n v="1"/>
    <x v="10"/>
    <x v="8"/>
  </r>
  <r>
    <x v="4"/>
    <x v="5"/>
    <x v="478"/>
    <x v="506"/>
    <x v="137"/>
    <m/>
    <n v="0"/>
    <n v="7"/>
    <n v="7"/>
    <n v="7"/>
    <m/>
    <n v="1"/>
    <x v="10"/>
    <x v="8"/>
  </r>
  <r>
    <x v="4"/>
    <x v="5"/>
    <x v="479"/>
    <x v="507"/>
    <x v="331"/>
    <m/>
    <n v="1"/>
    <n v="0"/>
    <n v="1"/>
    <n v="1"/>
    <m/>
    <n v="0"/>
    <x v="10"/>
    <x v="8"/>
  </r>
  <r>
    <x v="4"/>
    <x v="5"/>
    <x v="480"/>
    <x v="508"/>
    <x v="112"/>
    <m/>
    <n v="0"/>
    <n v="7"/>
    <n v="7"/>
    <n v="7"/>
    <m/>
    <n v="1"/>
    <x v="10"/>
    <x v="8"/>
  </r>
  <r>
    <x v="4"/>
    <x v="5"/>
    <x v="481"/>
    <x v="509"/>
    <x v="138"/>
    <m/>
    <n v="0"/>
    <n v="8"/>
    <n v="8"/>
    <n v="8"/>
    <m/>
    <n v="1"/>
    <x v="10"/>
    <x v="8"/>
  </r>
  <r>
    <x v="4"/>
    <x v="5"/>
    <x v="482"/>
    <x v="510"/>
    <x v="394"/>
    <m/>
    <n v="0"/>
    <n v="8"/>
    <n v="8"/>
    <n v="8"/>
    <m/>
    <n v="1"/>
    <x v="10"/>
    <x v="8"/>
  </r>
  <r>
    <x v="4"/>
    <x v="5"/>
    <x v="483"/>
    <x v="511"/>
    <x v="400"/>
    <m/>
    <n v="0"/>
    <n v="5"/>
    <n v="5"/>
    <n v="5"/>
    <m/>
    <n v="1"/>
    <x v="10"/>
    <x v="8"/>
  </r>
  <r>
    <x v="4"/>
    <x v="5"/>
    <x v="484"/>
    <x v="512"/>
    <x v="139"/>
    <m/>
    <n v="0"/>
    <n v="5"/>
    <n v="5"/>
    <n v="5"/>
    <m/>
    <n v="1"/>
    <x v="10"/>
    <x v="8"/>
  </r>
  <r>
    <x v="4"/>
    <x v="5"/>
    <x v="485"/>
    <x v="513"/>
    <x v="76"/>
    <m/>
    <n v="1"/>
    <n v="4"/>
    <n v="5"/>
    <n v="5"/>
    <m/>
    <n v="0.8"/>
    <x v="10"/>
    <x v="8"/>
  </r>
  <r>
    <x v="4"/>
    <x v="5"/>
    <x v="486"/>
    <x v="514"/>
    <x v="77"/>
    <m/>
    <n v="5"/>
    <n v="3"/>
    <n v="8"/>
    <n v="8"/>
    <m/>
    <n v="0.375"/>
    <x v="10"/>
    <x v="8"/>
  </r>
  <r>
    <x v="4"/>
    <x v="5"/>
    <x v="487"/>
    <x v="515"/>
    <x v="192"/>
    <m/>
    <n v="0"/>
    <n v="3"/>
    <n v="3"/>
    <n v="3"/>
    <m/>
    <n v="1"/>
    <x v="10"/>
    <x v="8"/>
  </r>
  <r>
    <x v="4"/>
    <x v="5"/>
    <x v="756"/>
    <x v="787"/>
    <x v="395"/>
    <m/>
    <n v="0"/>
    <n v="1"/>
    <n v="1"/>
    <n v="1"/>
    <m/>
    <n v="1"/>
    <x v="10"/>
    <x v="8"/>
  </r>
  <r>
    <x v="4"/>
    <x v="5"/>
    <x v="488"/>
    <x v="516"/>
    <x v="416"/>
    <m/>
    <n v="1"/>
    <n v="2"/>
    <n v="3"/>
    <n v="3"/>
    <m/>
    <n v="0.66666666666666663"/>
    <x v="10"/>
    <x v="8"/>
  </r>
  <r>
    <x v="4"/>
    <x v="5"/>
    <x v="489"/>
    <x v="517"/>
    <x v="78"/>
    <m/>
    <n v="0"/>
    <n v="8"/>
    <n v="8"/>
    <n v="8"/>
    <m/>
    <n v="1"/>
    <x v="10"/>
    <x v="8"/>
  </r>
  <r>
    <x v="4"/>
    <x v="5"/>
    <x v="490"/>
    <x v="518"/>
    <x v="366"/>
    <m/>
    <n v="0"/>
    <n v="3"/>
    <n v="3"/>
    <n v="3"/>
    <m/>
    <n v="1"/>
    <x v="10"/>
    <x v="8"/>
  </r>
  <r>
    <x v="4"/>
    <x v="5"/>
    <x v="491"/>
    <x v="519"/>
    <x v="396"/>
    <m/>
    <n v="0"/>
    <n v="2"/>
    <n v="2"/>
    <n v="2"/>
    <m/>
    <n v="1"/>
    <x v="10"/>
    <x v="8"/>
  </r>
  <r>
    <x v="4"/>
    <x v="5"/>
    <x v="492"/>
    <x v="520"/>
    <x v="193"/>
    <m/>
    <n v="0"/>
    <n v="4"/>
    <n v="4"/>
    <n v="4"/>
    <m/>
    <n v="1"/>
    <x v="10"/>
    <x v="8"/>
  </r>
  <r>
    <x v="4"/>
    <x v="5"/>
    <x v="493"/>
    <x v="521"/>
    <x v="79"/>
    <m/>
    <n v="0"/>
    <n v="3"/>
    <n v="3"/>
    <n v="3"/>
    <m/>
    <n v="1"/>
    <x v="10"/>
    <x v="8"/>
  </r>
  <r>
    <x v="4"/>
    <x v="5"/>
    <x v="494"/>
    <x v="522"/>
    <x v="401"/>
    <m/>
    <n v="0"/>
    <n v="4"/>
    <n v="4"/>
    <n v="4"/>
    <m/>
    <n v="1"/>
    <x v="10"/>
    <x v="8"/>
  </r>
  <r>
    <x v="4"/>
    <x v="5"/>
    <x v="495"/>
    <x v="523"/>
    <x v="194"/>
    <m/>
    <n v="4"/>
    <n v="4"/>
    <n v="8"/>
    <n v="8"/>
    <m/>
    <n v="0.5"/>
    <x v="10"/>
    <x v="8"/>
  </r>
  <r>
    <x v="4"/>
    <x v="5"/>
    <x v="496"/>
    <x v="524"/>
    <x v="332"/>
    <m/>
    <n v="0"/>
    <n v="6"/>
    <n v="6"/>
    <n v="6"/>
    <m/>
    <n v="1"/>
    <x v="10"/>
    <x v="8"/>
  </r>
  <r>
    <x v="4"/>
    <x v="5"/>
    <x v="497"/>
    <x v="525"/>
    <x v="80"/>
    <m/>
    <n v="0"/>
    <n v="8"/>
    <n v="8"/>
    <n v="8"/>
    <m/>
    <n v="1"/>
    <x v="10"/>
    <x v="8"/>
  </r>
  <r>
    <x v="4"/>
    <x v="5"/>
    <x v="498"/>
    <x v="526"/>
    <x v="195"/>
    <m/>
    <n v="0"/>
    <n v="9"/>
    <n v="9"/>
    <n v="9"/>
    <m/>
    <n v="1"/>
    <x v="10"/>
    <x v="8"/>
  </r>
  <r>
    <x v="4"/>
    <x v="5"/>
    <x v="499"/>
    <x v="527"/>
    <x v="81"/>
    <m/>
    <n v="0"/>
    <n v="2"/>
    <n v="2"/>
    <n v="2"/>
    <m/>
    <n v="1"/>
    <x v="10"/>
    <x v="8"/>
  </r>
  <r>
    <x v="4"/>
    <x v="5"/>
    <x v="500"/>
    <x v="528"/>
    <x v="196"/>
    <m/>
    <n v="0"/>
    <n v="13"/>
    <n v="13"/>
    <n v="13"/>
    <m/>
    <n v="1"/>
    <x v="10"/>
    <x v="8"/>
  </r>
  <r>
    <x v="4"/>
    <x v="5"/>
    <x v="501"/>
    <x v="529"/>
    <x v="197"/>
    <m/>
    <n v="0"/>
    <n v="5"/>
    <n v="5"/>
    <n v="5"/>
    <m/>
    <n v="1"/>
    <x v="10"/>
    <x v="8"/>
  </r>
  <r>
    <x v="4"/>
    <x v="5"/>
    <x v="502"/>
    <x v="530"/>
    <x v="198"/>
    <m/>
    <n v="0"/>
    <n v="4"/>
    <n v="4"/>
    <n v="4"/>
    <m/>
    <n v="1"/>
    <x v="10"/>
    <x v="8"/>
  </r>
  <r>
    <x v="4"/>
    <x v="5"/>
    <x v="503"/>
    <x v="531"/>
    <x v="140"/>
    <m/>
    <n v="0"/>
    <n v="2"/>
    <n v="2"/>
    <n v="2"/>
    <m/>
    <n v="1"/>
    <x v="10"/>
    <x v="8"/>
  </r>
  <r>
    <x v="4"/>
    <x v="5"/>
    <x v="504"/>
    <x v="532"/>
    <x v="408"/>
    <m/>
    <n v="0"/>
    <n v="7"/>
    <n v="7"/>
    <n v="7"/>
    <m/>
    <n v="1"/>
    <x v="10"/>
    <x v="8"/>
  </r>
  <r>
    <x v="4"/>
    <x v="5"/>
    <x v="505"/>
    <x v="533"/>
    <x v="113"/>
    <m/>
    <n v="1"/>
    <n v="23"/>
    <n v="24"/>
    <n v="24"/>
    <m/>
    <n v="0.95833333333333337"/>
    <x v="10"/>
    <x v="8"/>
  </r>
  <r>
    <x v="4"/>
    <x v="5"/>
    <x v="506"/>
    <x v="534"/>
    <x v="199"/>
    <m/>
    <n v="0"/>
    <n v="2"/>
    <n v="2"/>
    <n v="2"/>
    <m/>
    <n v="1"/>
    <x v="10"/>
    <x v="8"/>
  </r>
  <r>
    <x v="4"/>
    <x v="5"/>
    <x v="507"/>
    <x v="535"/>
    <x v="383"/>
    <m/>
    <n v="0"/>
    <n v="8"/>
    <n v="8"/>
    <n v="8"/>
    <m/>
    <n v="1"/>
    <x v="10"/>
    <x v="8"/>
  </r>
  <r>
    <x v="4"/>
    <x v="5"/>
    <x v="508"/>
    <x v="536"/>
    <x v="200"/>
    <m/>
    <n v="0"/>
    <n v="9"/>
    <n v="9"/>
    <n v="9"/>
    <m/>
    <n v="1"/>
    <x v="10"/>
    <x v="8"/>
  </r>
  <r>
    <x v="4"/>
    <x v="5"/>
    <x v="509"/>
    <x v="537"/>
    <x v="201"/>
    <m/>
    <n v="0"/>
    <n v="2"/>
    <n v="2"/>
    <n v="2"/>
    <m/>
    <n v="1"/>
    <x v="10"/>
    <x v="8"/>
  </r>
  <r>
    <x v="4"/>
    <x v="5"/>
    <x v="510"/>
    <x v="538"/>
    <x v="82"/>
    <m/>
    <n v="0"/>
    <n v="6"/>
    <n v="6"/>
    <n v="6"/>
    <m/>
    <n v="1"/>
    <x v="10"/>
    <x v="8"/>
  </r>
  <r>
    <x v="4"/>
    <x v="5"/>
    <x v="511"/>
    <x v="539"/>
    <x v="141"/>
    <m/>
    <n v="0"/>
    <n v="3"/>
    <n v="3"/>
    <n v="3"/>
    <m/>
    <n v="1"/>
    <x v="10"/>
    <x v="8"/>
  </r>
  <r>
    <x v="4"/>
    <x v="5"/>
    <x v="512"/>
    <x v="540"/>
    <x v="202"/>
    <m/>
    <n v="0"/>
    <n v="3"/>
    <n v="3"/>
    <n v="3"/>
    <m/>
    <n v="1"/>
    <x v="10"/>
    <x v="8"/>
  </r>
  <r>
    <x v="4"/>
    <x v="5"/>
    <x v="513"/>
    <x v="541"/>
    <x v="114"/>
    <m/>
    <n v="0"/>
    <n v="15"/>
    <n v="15"/>
    <n v="15"/>
    <m/>
    <n v="1"/>
    <x v="10"/>
    <x v="8"/>
  </r>
  <r>
    <x v="4"/>
    <x v="5"/>
    <x v="514"/>
    <x v="542"/>
    <x v="203"/>
    <m/>
    <n v="0"/>
    <n v="5"/>
    <n v="5"/>
    <n v="5"/>
    <m/>
    <n v="1"/>
    <x v="10"/>
    <x v="8"/>
  </r>
  <r>
    <x v="4"/>
    <x v="5"/>
    <x v="515"/>
    <x v="543"/>
    <x v="83"/>
    <m/>
    <n v="0"/>
    <n v="9"/>
    <n v="9"/>
    <n v="9"/>
    <m/>
    <n v="1"/>
    <x v="10"/>
    <x v="8"/>
  </r>
  <r>
    <x v="4"/>
    <x v="5"/>
    <x v="516"/>
    <x v="544"/>
    <x v="84"/>
    <m/>
    <n v="0"/>
    <n v="12"/>
    <n v="12"/>
    <n v="12"/>
    <m/>
    <n v="1"/>
    <x v="10"/>
    <x v="8"/>
  </r>
  <r>
    <x v="4"/>
    <x v="5"/>
    <x v="517"/>
    <x v="545"/>
    <x v="204"/>
    <m/>
    <n v="0"/>
    <n v="4"/>
    <n v="4"/>
    <n v="4"/>
    <m/>
    <n v="1"/>
    <x v="10"/>
    <x v="8"/>
  </r>
  <r>
    <x v="4"/>
    <x v="5"/>
    <x v="518"/>
    <x v="546"/>
    <x v="205"/>
    <m/>
    <n v="0"/>
    <n v="3"/>
    <n v="3"/>
    <n v="3"/>
    <m/>
    <n v="1"/>
    <x v="10"/>
    <x v="8"/>
  </r>
  <r>
    <x v="4"/>
    <x v="5"/>
    <x v="519"/>
    <x v="547"/>
    <x v="206"/>
    <m/>
    <n v="0"/>
    <n v="4"/>
    <n v="4"/>
    <n v="4"/>
    <m/>
    <n v="1"/>
    <x v="10"/>
    <x v="8"/>
  </r>
  <r>
    <x v="4"/>
    <x v="5"/>
    <x v="520"/>
    <x v="548"/>
    <x v="207"/>
    <m/>
    <n v="0"/>
    <n v="3"/>
    <n v="3"/>
    <n v="3"/>
    <m/>
    <n v="1"/>
    <x v="10"/>
    <x v="8"/>
  </r>
  <r>
    <x v="4"/>
    <x v="5"/>
    <x v="521"/>
    <x v="549"/>
    <x v="367"/>
    <m/>
    <n v="0"/>
    <n v="4"/>
    <n v="4"/>
    <n v="4"/>
    <m/>
    <n v="1"/>
    <x v="10"/>
    <x v="8"/>
  </r>
  <r>
    <x v="4"/>
    <x v="5"/>
    <x v="522"/>
    <x v="550"/>
    <x v="208"/>
    <m/>
    <n v="0"/>
    <n v="2"/>
    <n v="2"/>
    <n v="2"/>
    <m/>
    <n v="1"/>
    <x v="10"/>
    <x v="8"/>
  </r>
  <r>
    <x v="4"/>
    <x v="5"/>
    <x v="523"/>
    <x v="551"/>
    <x v="402"/>
    <m/>
    <n v="0"/>
    <n v="2"/>
    <n v="2"/>
    <n v="2"/>
    <m/>
    <n v="1"/>
    <x v="10"/>
    <x v="8"/>
  </r>
  <r>
    <x v="4"/>
    <x v="5"/>
    <x v="524"/>
    <x v="552"/>
    <x v="209"/>
    <m/>
    <n v="0"/>
    <n v="2"/>
    <n v="2"/>
    <n v="2"/>
    <m/>
    <n v="1"/>
    <x v="10"/>
    <x v="8"/>
  </r>
  <r>
    <x v="4"/>
    <x v="5"/>
    <x v="525"/>
    <x v="553"/>
    <x v="210"/>
    <m/>
    <n v="0"/>
    <n v="6"/>
    <n v="6"/>
    <n v="6"/>
    <m/>
    <n v="1"/>
    <x v="10"/>
    <x v="8"/>
  </r>
  <r>
    <x v="4"/>
    <x v="5"/>
    <x v="526"/>
    <x v="554"/>
    <x v="211"/>
    <m/>
    <n v="0"/>
    <n v="6"/>
    <n v="6"/>
    <n v="6"/>
    <m/>
    <n v="1"/>
    <x v="10"/>
    <x v="8"/>
  </r>
  <r>
    <x v="4"/>
    <x v="5"/>
    <x v="528"/>
    <x v="556"/>
    <x v="213"/>
    <m/>
    <n v="0"/>
    <n v="7"/>
    <n v="7"/>
    <n v="7"/>
    <m/>
    <n v="1"/>
    <x v="10"/>
    <x v="8"/>
  </r>
  <r>
    <x v="4"/>
    <x v="5"/>
    <x v="529"/>
    <x v="557"/>
    <x v="115"/>
    <m/>
    <n v="0"/>
    <n v="8"/>
    <n v="8"/>
    <n v="8"/>
    <m/>
    <n v="1"/>
    <x v="10"/>
    <x v="8"/>
  </r>
  <r>
    <x v="4"/>
    <x v="5"/>
    <x v="530"/>
    <x v="558"/>
    <x v="214"/>
    <m/>
    <n v="0"/>
    <n v="5"/>
    <n v="5"/>
    <n v="5"/>
    <m/>
    <n v="1"/>
    <x v="10"/>
    <x v="8"/>
  </r>
  <r>
    <x v="4"/>
    <x v="5"/>
    <x v="531"/>
    <x v="559"/>
    <x v="215"/>
    <m/>
    <n v="1"/>
    <n v="11"/>
    <n v="12"/>
    <n v="12"/>
    <m/>
    <n v="0.91666666666666663"/>
    <x v="10"/>
    <x v="8"/>
  </r>
  <r>
    <x v="4"/>
    <x v="5"/>
    <x v="533"/>
    <x v="561"/>
    <x v="116"/>
    <m/>
    <n v="0"/>
    <n v="5"/>
    <n v="5"/>
    <n v="5"/>
    <m/>
    <n v="1"/>
    <x v="10"/>
    <x v="8"/>
  </r>
  <r>
    <x v="4"/>
    <x v="5"/>
    <x v="534"/>
    <x v="562"/>
    <x v="419"/>
    <m/>
    <n v="0"/>
    <n v="5"/>
    <n v="5"/>
    <n v="5"/>
    <m/>
    <n v="1"/>
    <x v="10"/>
    <x v="8"/>
  </r>
  <r>
    <x v="4"/>
    <x v="5"/>
    <x v="535"/>
    <x v="563"/>
    <x v="217"/>
    <m/>
    <n v="0"/>
    <n v="1"/>
    <n v="1"/>
    <n v="1"/>
    <m/>
    <n v="1"/>
    <x v="10"/>
    <x v="8"/>
  </r>
  <r>
    <x v="4"/>
    <x v="5"/>
    <x v="536"/>
    <x v="564"/>
    <x v="333"/>
    <m/>
    <n v="0"/>
    <n v="8"/>
    <n v="8"/>
    <n v="8"/>
    <m/>
    <n v="1"/>
    <x v="10"/>
    <x v="8"/>
  </r>
  <r>
    <x v="4"/>
    <x v="5"/>
    <x v="537"/>
    <x v="565"/>
    <x v="218"/>
    <m/>
    <n v="0"/>
    <n v="7"/>
    <n v="7"/>
    <n v="7"/>
    <m/>
    <n v="1"/>
    <x v="10"/>
    <x v="8"/>
  </r>
  <r>
    <x v="4"/>
    <x v="5"/>
    <x v="538"/>
    <x v="566"/>
    <x v="85"/>
    <m/>
    <n v="0"/>
    <n v="5"/>
    <n v="5"/>
    <n v="5"/>
    <m/>
    <n v="1"/>
    <x v="10"/>
    <x v="8"/>
  </r>
  <r>
    <x v="4"/>
    <x v="5"/>
    <x v="539"/>
    <x v="567"/>
    <x v="219"/>
    <m/>
    <n v="0"/>
    <n v="16"/>
    <n v="16"/>
    <n v="16"/>
    <m/>
    <n v="1"/>
    <x v="10"/>
    <x v="8"/>
  </r>
  <r>
    <x v="4"/>
    <x v="5"/>
    <x v="540"/>
    <x v="568"/>
    <x v="117"/>
    <m/>
    <n v="0"/>
    <n v="6"/>
    <n v="6"/>
    <n v="6"/>
    <m/>
    <n v="1"/>
    <x v="10"/>
    <x v="8"/>
  </r>
  <r>
    <x v="4"/>
    <x v="5"/>
    <x v="541"/>
    <x v="569"/>
    <x v="220"/>
    <m/>
    <n v="0"/>
    <n v="5"/>
    <n v="5"/>
    <n v="5"/>
    <m/>
    <n v="1"/>
    <x v="10"/>
    <x v="8"/>
  </r>
  <r>
    <x v="4"/>
    <x v="5"/>
    <x v="542"/>
    <x v="570"/>
    <x v="221"/>
    <m/>
    <n v="0"/>
    <n v="3"/>
    <n v="3"/>
    <n v="3"/>
    <m/>
    <n v="1"/>
    <x v="10"/>
    <x v="8"/>
  </r>
  <r>
    <x v="4"/>
    <x v="5"/>
    <x v="543"/>
    <x v="571"/>
    <x v="222"/>
    <m/>
    <n v="0"/>
    <n v="1"/>
    <n v="1"/>
    <n v="1"/>
    <m/>
    <n v="1"/>
    <x v="10"/>
    <x v="8"/>
  </r>
  <r>
    <x v="4"/>
    <x v="5"/>
    <x v="544"/>
    <x v="572"/>
    <x v="86"/>
    <m/>
    <n v="0"/>
    <n v="16"/>
    <n v="16"/>
    <n v="16"/>
    <m/>
    <n v="1"/>
    <x v="10"/>
    <x v="8"/>
  </r>
  <r>
    <x v="4"/>
    <x v="5"/>
    <x v="545"/>
    <x v="573"/>
    <x v="87"/>
    <m/>
    <n v="3"/>
    <n v="1"/>
    <n v="4"/>
    <n v="4"/>
    <m/>
    <n v="0.25"/>
    <x v="10"/>
    <x v="8"/>
  </r>
  <r>
    <x v="4"/>
    <x v="5"/>
    <x v="546"/>
    <x v="574"/>
    <x v="223"/>
    <m/>
    <n v="0"/>
    <n v="4"/>
    <n v="4"/>
    <n v="4"/>
    <m/>
    <n v="1"/>
    <x v="10"/>
    <x v="8"/>
  </r>
  <r>
    <x v="4"/>
    <x v="5"/>
    <x v="547"/>
    <x v="575"/>
    <x v="224"/>
    <m/>
    <n v="0"/>
    <n v="18"/>
    <n v="18"/>
    <n v="18"/>
    <m/>
    <n v="1"/>
    <x v="10"/>
    <x v="8"/>
  </r>
  <r>
    <x v="4"/>
    <x v="5"/>
    <x v="548"/>
    <x v="576"/>
    <x v="225"/>
    <m/>
    <n v="0"/>
    <n v="1"/>
    <n v="1"/>
    <n v="1"/>
    <m/>
    <n v="1"/>
    <x v="10"/>
    <x v="8"/>
  </r>
  <r>
    <x v="4"/>
    <x v="5"/>
    <x v="549"/>
    <x v="577"/>
    <x v="118"/>
    <m/>
    <n v="0"/>
    <n v="1"/>
    <n v="1"/>
    <n v="1"/>
    <m/>
    <n v="1"/>
    <x v="10"/>
    <x v="8"/>
  </r>
  <r>
    <x v="4"/>
    <x v="5"/>
    <x v="550"/>
    <x v="578"/>
    <x v="88"/>
    <m/>
    <n v="0"/>
    <n v="16"/>
    <n v="16"/>
    <n v="16"/>
    <m/>
    <n v="1"/>
    <x v="10"/>
    <x v="8"/>
  </r>
  <r>
    <x v="4"/>
    <x v="5"/>
    <x v="551"/>
    <x v="579"/>
    <x v="226"/>
    <m/>
    <n v="0"/>
    <n v="10"/>
    <n v="10"/>
    <n v="10"/>
    <m/>
    <n v="1"/>
    <x v="10"/>
    <x v="8"/>
  </r>
  <r>
    <x v="4"/>
    <x v="5"/>
    <x v="552"/>
    <x v="580"/>
    <x v="227"/>
    <m/>
    <n v="0"/>
    <n v="11"/>
    <n v="11"/>
    <n v="11"/>
    <m/>
    <n v="1"/>
    <x v="10"/>
    <x v="8"/>
  </r>
  <r>
    <x v="4"/>
    <x v="5"/>
    <x v="553"/>
    <x v="581"/>
    <x v="89"/>
    <m/>
    <n v="0"/>
    <n v="3"/>
    <n v="3"/>
    <n v="3"/>
    <m/>
    <n v="1"/>
    <x v="10"/>
    <x v="8"/>
  </r>
  <r>
    <x v="4"/>
    <x v="5"/>
    <x v="554"/>
    <x v="582"/>
    <x v="228"/>
    <m/>
    <n v="0"/>
    <n v="7"/>
    <n v="7"/>
    <n v="7"/>
    <m/>
    <n v="1"/>
    <x v="10"/>
    <x v="8"/>
  </r>
  <r>
    <x v="4"/>
    <x v="5"/>
    <x v="555"/>
    <x v="583"/>
    <x v="90"/>
    <m/>
    <n v="0"/>
    <n v="3"/>
    <n v="3"/>
    <n v="3"/>
    <m/>
    <n v="1"/>
    <x v="10"/>
    <x v="8"/>
  </r>
  <r>
    <x v="4"/>
    <x v="5"/>
    <x v="556"/>
    <x v="584"/>
    <x v="229"/>
    <m/>
    <n v="0"/>
    <n v="2"/>
    <n v="2"/>
    <n v="2"/>
    <m/>
    <n v="1"/>
    <x v="10"/>
    <x v="8"/>
  </r>
  <r>
    <x v="4"/>
    <x v="5"/>
    <x v="557"/>
    <x v="585"/>
    <x v="142"/>
    <m/>
    <n v="0"/>
    <n v="11"/>
    <n v="11"/>
    <n v="11"/>
    <m/>
    <n v="1"/>
    <x v="10"/>
    <x v="8"/>
  </r>
  <r>
    <x v="4"/>
    <x v="5"/>
    <x v="558"/>
    <x v="586"/>
    <x v="143"/>
    <m/>
    <n v="0"/>
    <n v="6"/>
    <n v="6"/>
    <n v="6"/>
    <m/>
    <n v="1"/>
    <x v="10"/>
    <x v="8"/>
  </r>
  <r>
    <x v="4"/>
    <x v="5"/>
    <x v="560"/>
    <x v="588"/>
    <x v="231"/>
    <m/>
    <n v="0"/>
    <n v="7"/>
    <n v="7"/>
    <n v="7"/>
    <m/>
    <n v="1"/>
    <x v="10"/>
    <x v="8"/>
  </r>
  <r>
    <x v="4"/>
    <x v="5"/>
    <x v="561"/>
    <x v="589"/>
    <x v="239"/>
    <m/>
    <n v="0"/>
    <n v="2"/>
    <n v="2"/>
    <n v="2"/>
    <m/>
    <n v="1"/>
    <x v="10"/>
    <x v="8"/>
  </r>
  <r>
    <x v="4"/>
    <x v="5"/>
    <x v="562"/>
    <x v="590"/>
    <x v="240"/>
    <m/>
    <n v="0"/>
    <n v="3"/>
    <n v="3"/>
    <n v="3"/>
    <m/>
    <n v="1"/>
    <x v="10"/>
    <x v="8"/>
  </r>
  <r>
    <x v="4"/>
    <x v="5"/>
    <x v="563"/>
    <x v="591"/>
    <x v="241"/>
    <m/>
    <n v="0"/>
    <n v="7"/>
    <n v="7"/>
    <n v="7"/>
    <m/>
    <n v="1"/>
    <x v="10"/>
    <x v="8"/>
  </r>
  <r>
    <x v="4"/>
    <x v="5"/>
    <x v="564"/>
    <x v="592"/>
    <x v="242"/>
    <m/>
    <n v="0"/>
    <n v="4"/>
    <n v="4"/>
    <n v="4"/>
    <m/>
    <n v="1"/>
    <x v="10"/>
    <x v="8"/>
  </r>
  <r>
    <x v="4"/>
    <x v="5"/>
    <x v="565"/>
    <x v="593"/>
    <x v="119"/>
    <m/>
    <n v="0"/>
    <n v="3"/>
    <n v="3"/>
    <n v="3"/>
    <m/>
    <n v="1"/>
    <x v="10"/>
    <x v="8"/>
  </r>
  <r>
    <x v="4"/>
    <x v="5"/>
    <x v="566"/>
    <x v="594"/>
    <x v="334"/>
    <m/>
    <n v="0"/>
    <n v="3"/>
    <n v="3"/>
    <n v="3"/>
    <m/>
    <n v="1"/>
    <x v="10"/>
    <x v="8"/>
  </r>
  <r>
    <x v="4"/>
    <x v="5"/>
    <x v="567"/>
    <x v="595"/>
    <x v="243"/>
    <m/>
    <n v="0"/>
    <n v="1"/>
    <n v="1"/>
    <n v="1"/>
    <m/>
    <n v="1"/>
    <x v="10"/>
    <x v="8"/>
  </r>
  <r>
    <x v="4"/>
    <x v="5"/>
    <x v="568"/>
    <x v="596"/>
    <x v="244"/>
    <m/>
    <n v="0"/>
    <n v="2"/>
    <n v="2"/>
    <n v="2"/>
    <m/>
    <n v="1"/>
    <x v="10"/>
    <x v="8"/>
  </r>
  <r>
    <x v="4"/>
    <x v="5"/>
    <x v="569"/>
    <x v="597"/>
    <x v="91"/>
    <m/>
    <n v="0"/>
    <n v="8"/>
    <n v="8"/>
    <n v="8"/>
    <m/>
    <n v="1"/>
    <x v="10"/>
    <x v="8"/>
  </r>
  <r>
    <x v="4"/>
    <x v="5"/>
    <x v="570"/>
    <x v="598"/>
    <x v="245"/>
    <m/>
    <n v="0"/>
    <n v="2"/>
    <n v="2"/>
    <n v="2"/>
    <m/>
    <n v="1"/>
    <x v="10"/>
    <x v="8"/>
  </r>
  <r>
    <x v="4"/>
    <x v="5"/>
    <x v="571"/>
    <x v="599"/>
    <x v="246"/>
    <m/>
    <n v="0"/>
    <n v="1"/>
    <n v="1"/>
    <n v="1"/>
    <m/>
    <n v="1"/>
    <x v="10"/>
    <x v="8"/>
  </r>
  <r>
    <x v="4"/>
    <x v="5"/>
    <x v="572"/>
    <x v="600"/>
    <x v="247"/>
    <m/>
    <n v="0"/>
    <n v="1"/>
    <n v="1"/>
    <n v="1"/>
    <m/>
    <n v="1"/>
    <x v="10"/>
    <x v="8"/>
  </r>
  <r>
    <x v="4"/>
    <x v="5"/>
    <x v="573"/>
    <x v="601"/>
    <x v="92"/>
    <m/>
    <n v="0"/>
    <n v="3"/>
    <n v="3"/>
    <n v="3"/>
    <m/>
    <n v="1"/>
    <x v="10"/>
    <x v="8"/>
  </r>
  <r>
    <x v="4"/>
    <x v="5"/>
    <x v="574"/>
    <x v="602"/>
    <x v="248"/>
    <m/>
    <n v="0"/>
    <n v="7"/>
    <n v="7"/>
    <n v="7"/>
    <m/>
    <n v="1"/>
    <x v="10"/>
    <x v="8"/>
  </r>
  <r>
    <x v="4"/>
    <x v="5"/>
    <x v="575"/>
    <x v="603"/>
    <x v="249"/>
    <m/>
    <n v="0"/>
    <n v="8"/>
    <n v="8"/>
    <n v="8"/>
    <m/>
    <n v="1"/>
    <x v="10"/>
    <x v="8"/>
  </r>
  <r>
    <x v="4"/>
    <x v="5"/>
    <x v="576"/>
    <x v="604"/>
    <x v="250"/>
    <m/>
    <n v="0"/>
    <n v="3"/>
    <n v="3"/>
    <n v="3"/>
    <m/>
    <n v="1"/>
    <x v="10"/>
    <x v="8"/>
  </r>
  <r>
    <x v="4"/>
    <x v="5"/>
    <x v="577"/>
    <x v="605"/>
    <x v="335"/>
    <m/>
    <n v="0"/>
    <n v="4"/>
    <n v="4"/>
    <n v="4"/>
    <m/>
    <n v="1"/>
    <x v="10"/>
    <x v="8"/>
  </r>
  <r>
    <x v="4"/>
    <x v="5"/>
    <x v="578"/>
    <x v="606"/>
    <x v="251"/>
    <m/>
    <n v="0"/>
    <n v="1"/>
    <n v="1"/>
    <n v="1"/>
    <m/>
    <n v="1"/>
    <x v="10"/>
    <x v="8"/>
  </r>
  <r>
    <x v="4"/>
    <x v="5"/>
    <x v="579"/>
    <x v="607"/>
    <x v="252"/>
    <m/>
    <n v="0"/>
    <n v="2"/>
    <n v="2"/>
    <n v="2"/>
    <m/>
    <n v="1"/>
    <x v="10"/>
    <x v="8"/>
  </r>
  <r>
    <x v="4"/>
    <x v="5"/>
    <x v="580"/>
    <x v="608"/>
    <x v="253"/>
    <m/>
    <n v="1"/>
    <n v="1"/>
    <n v="2"/>
    <n v="2"/>
    <m/>
    <n v="0.5"/>
    <x v="10"/>
    <x v="8"/>
  </r>
  <r>
    <x v="4"/>
    <x v="5"/>
    <x v="581"/>
    <x v="609"/>
    <x v="254"/>
    <m/>
    <n v="0"/>
    <n v="1"/>
    <n v="1"/>
    <n v="1"/>
    <m/>
    <n v="1"/>
    <x v="10"/>
    <x v="8"/>
  </r>
  <r>
    <x v="4"/>
    <x v="5"/>
    <x v="582"/>
    <x v="610"/>
    <x v="255"/>
    <m/>
    <n v="0"/>
    <n v="5"/>
    <n v="5"/>
    <n v="5"/>
    <m/>
    <n v="1"/>
    <x v="10"/>
    <x v="8"/>
  </r>
  <r>
    <x v="4"/>
    <x v="5"/>
    <x v="583"/>
    <x v="611"/>
    <x v="256"/>
    <m/>
    <n v="0"/>
    <n v="3"/>
    <n v="3"/>
    <n v="3"/>
    <m/>
    <n v="1"/>
    <x v="10"/>
    <x v="8"/>
  </r>
  <r>
    <x v="4"/>
    <x v="5"/>
    <x v="584"/>
    <x v="612"/>
    <x v="257"/>
    <m/>
    <n v="0"/>
    <n v="1"/>
    <n v="1"/>
    <n v="1"/>
    <m/>
    <n v="1"/>
    <x v="10"/>
    <x v="8"/>
  </r>
  <r>
    <x v="4"/>
    <x v="5"/>
    <x v="585"/>
    <x v="613"/>
    <x v="120"/>
    <m/>
    <n v="0"/>
    <n v="3"/>
    <n v="3"/>
    <n v="3"/>
    <m/>
    <n v="1"/>
    <x v="10"/>
    <x v="8"/>
  </r>
  <r>
    <x v="4"/>
    <x v="5"/>
    <x v="586"/>
    <x v="614"/>
    <x v="258"/>
    <m/>
    <n v="0"/>
    <n v="5"/>
    <n v="5"/>
    <n v="5"/>
    <m/>
    <n v="1"/>
    <x v="10"/>
    <x v="8"/>
  </r>
  <r>
    <x v="4"/>
    <x v="5"/>
    <x v="587"/>
    <x v="615"/>
    <x v="336"/>
    <m/>
    <n v="0"/>
    <n v="5"/>
    <n v="5"/>
    <n v="5"/>
    <m/>
    <n v="1"/>
    <x v="10"/>
    <x v="8"/>
  </r>
  <r>
    <x v="4"/>
    <x v="5"/>
    <x v="588"/>
    <x v="616"/>
    <x v="259"/>
    <m/>
    <n v="0"/>
    <n v="7"/>
    <n v="7"/>
    <n v="7"/>
    <m/>
    <n v="1"/>
    <x v="10"/>
    <x v="8"/>
  </r>
  <r>
    <x v="4"/>
    <x v="5"/>
    <x v="589"/>
    <x v="617"/>
    <x v="260"/>
    <m/>
    <n v="0"/>
    <n v="4"/>
    <n v="4"/>
    <n v="4"/>
    <m/>
    <n v="1"/>
    <x v="10"/>
    <x v="8"/>
  </r>
  <r>
    <x v="4"/>
    <x v="5"/>
    <x v="590"/>
    <x v="618"/>
    <x v="337"/>
    <m/>
    <n v="0"/>
    <n v="2"/>
    <n v="2"/>
    <n v="2"/>
    <m/>
    <n v="1"/>
    <x v="10"/>
    <x v="8"/>
  </r>
  <r>
    <x v="4"/>
    <x v="5"/>
    <x v="591"/>
    <x v="619"/>
    <x v="144"/>
    <m/>
    <n v="0"/>
    <n v="1"/>
    <n v="1"/>
    <n v="1"/>
    <m/>
    <n v="1"/>
    <x v="10"/>
    <x v="8"/>
  </r>
  <r>
    <x v="4"/>
    <x v="5"/>
    <x v="592"/>
    <x v="620"/>
    <x v="368"/>
    <m/>
    <n v="1"/>
    <n v="6"/>
    <n v="7"/>
    <n v="7"/>
    <m/>
    <n v="0.8571428571428571"/>
    <x v="10"/>
    <x v="8"/>
  </r>
  <r>
    <x v="4"/>
    <x v="5"/>
    <x v="413"/>
    <x v="621"/>
    <x v="261"/>
    <m/>
    <n v="0"/>
    <n v="7"/>
    <n v="7"/>
    <n v="7"/>
    <m/>
    <n v="1"/>
    <x v="10"/>
    <x v="8"/>
  </r>
  <r>
    <x v="4"/>
    <x v="5"/>
    <x v="668"/>
    <x v="788"/>
    <x v="262"/>
    <m/>
    <n v="0"/>
    <n v="3"/>
    <n v="3"/>
    <n v="3"/>
    <m/>
    <n v="1"/>
    <x v="10"/>
    <x v="8"/>
  </r>
  <r>
    <x v="4"/>
    <x v="5"/>
    <x v="593"/>
    <x v="622"/>
    <x v="145"/>
    <m/>
    <n v="0"/>
    <n v="6"/>
    <n v="6"/>
    <n v="6"/>
    <m/>
    <n v="1"/>
    <x v="10"/>
    <x v="8"/>
  </r>
  <r>
    <x v="4"/>
    <x v="5"/>
    <x v="594"/>
    <x v="623"/>
    <x v="263"/>
    <m/>
    <n v="0"/>
    <n v="4"/>
    <n v="4"/>
    <n v="4"/>
    <m/>
    <n v="1"/>
    <x v="10"/>
    <x v="8"/>
  </r>
  <r>
    <x v="4"/>
    <x v="5"/>
    <x v="595"/>
    <x v="624"/>
    <x v="338"/>
    <m/>
    <n v="0"/>
    <n v="8"/>
    <n v="8"/>
    <n v="8"/>
    <m/>
    <n v="1"/>
    <x v="10"/>
    <x v="8"/>
  </r>
  <r>
    <x v="4"/>
    <x v="5"/>
    <x v="596"/>
    <x v="625"/>
    <x v="339"/>
    <m/>
    <n v="0"/>
    <n v="7"/>
    <n v="7"/>
    <n v="7"/>
    <m/>
    <n v="1"/>
    <x v="10"/>
    <x v="8"/>
  </r>
  <r>
    <x v="4"/>
    <x v="5"/>
    <x v="597"/>
    <x v="626"/>
    <x v="415"/>
    <m/>
    <n v="0"/>
    <n v="5"/>
    <n v="5"/>
    <n v="5"/>
    <m/>
    <n v="1"/>
    <x v="10"/>
    <x v="8"/>
  </r>
  <r>
    <x v="4"/>
    <x v="5"/>
    <x v="598"/>
    <x v="627"/>
    <x v="121"/>
    <m/>
    <n v="0"/>
    <n v="1"/>
    <n v="1"/>
    <n v="1"/>
    <m/>
    <n v="1"/>
    <x v="10"/>
    <x v="8"/>
  </r>
  <r>
    <x v="4"/>
    <x v="5"/>
    <x v="599"/>
    <x v="628"/>
    <x v="340"/>
    <m/>
    <n v="0"/>
    <n v="5"/>
    <n v="5"/>
    <n v="5"/>
    <m/>
    <n v="1"/>
    <x v="10"/>
    <x v="8"/>
  </r>
  <r>
    <x v="4"/>
    <x v="5"/>
    <x v="600"/>
    <x v="629"/>
    <x v="264"/>
    <m/>
    <n v="0"/>
    <n v="5"/>
    <n v="5"/>
    <n v="5"/>
    <m/>
    <n v="1"/>
    <x v="10"/>
    <x v="8"/>
  </r>
  <r>
    <x v="4"/>
    <x v="5"/>
    <x v="601"/>
    <x v="630"/>
    <x v="122"/>
    <m/>
    <n v="0"/>
    <n v="2"/>
    <n v="2"/>
    <n v="2"/>
    <m/>
    <n v="1"/>
    <x v="10"/>
    <x v="8"/>
  </r>
  <r>
    <x v="4"/>
    <x v="5"/>
    <x v="602"/>
    <x v="631"/>
    <x v="265"/>
    <m/>
    <n v="0"/>
    <n v="4"/>
    <n v="4"/>
    <n v="4"/>
    <m/>
    <n v="1"/>
    <x v="10"/>
    <x v="8"/>
  </r>
  <r>
    <x v="4"/>
    <x v="5"/>
    <x v="603"/>
    <x v="632"/>
    <x v="384"/>
    <m/>
    <n v="0"/>
    <n v="2"/>
    <n v="2"/>
    <n v="2"/>
    <m/>
    <n v="1"/>
    <x v="10"/>
    <x v="8"/>
  </r>
  <r>
    <x v="4"/>
    <x v="5"/>
    <x v="604"/>
    <x v="633"/>
    <x v="369"/>
    <m/>
    <n v="0"/>
    <n v="5"/>
    <n v="5"/>
    <n v="5"/>
    <m/>
    <n v="1"/>
    <x v="10"/>
    <x v="8"/>
  </r>
  <r>
    <x v="4"/>
    <x v="5"/>
    <x v="605"/>
    <x v="634"/>
    <x v="93"/>
    <m/>
    <n v="0"/>
    <n v="2"/>
    <n v="2"/>
    <n v="2"/>
    <m/>
    <n v="1"/>
    <x v="10"/>
    <x v="8"/>
  </r>
  <r>
    <x v="4"/>
    <x v="5"/>
    <x v="606"/>
    <x v="635"/>
    <x v="266"/>
    <m/>
    <n v="0"/>
    <n v="1"/>
    <n v="1"/>
    <n v="1"/>
    <m/>
    <n v="1"/>
    <x v="10"/>
    <x v="8"/>
  </r>
  <r>
    <x v="4"/>
    <x v="5"/>
    <x v="607"/>
    <x v="636"/>
    <x v="341"/>
    <m/>
    <n v="0"/>
    <n v="8"/>
    <n v="8"/>
    <n v="8"/>
    <m/>
    <n v="1"/>
    <x v="10"/>
    <x v="8"/>
  </r>
  <r>
    <x v="4"/>
    <x v="5"/>
    <x v="608"/>
    <x v="637"/>
    <x v="267"/>
    <m/>
    <n v="0"/>
    <n v="5"/>
    <n v="5"/>
    <n v="5"/>
    <m/>
    <n v="1"/>
    <x v="10"/>
    <x v="8"/>
  </r>
  <r>
    <x v="4"/>
    <x v="5"/>
    <x v="609"/>
    <x v="638"/>
    <x v="268"/>
    <m/>
    <n v="0"/>
    <n v="5"/>
    <n v="5"/>
    <n v="5"/>
    <m/>
    <n v="1"/>
    <x v="10"/>
    <x v="8"/>
  </r>
  <r>
    <x v="4"/>
    <x v="5"/>
    <x v="610"/>
    <x v="639"/>
    <x v="269"/>
    <m/>
    <n v="0"/>
    <n v="2"/>
    <n v="2"/>
    <n v="2"/>
    <m/>
    <n v="1"/>
    <x v="10"/>
    <x v="8"/>
  </r>
  <r>
    <x v="4"/>
    <x v="5"/>
    <x v="611"/>
    <x v="640"/>
    <x v="94"/>
    <m/>
    <n v="0"/>
    <n v="8"/>
    <n v="8"/>
    <n v="8"/>
    <m/>
    <n v="1"/>
    <x v="10"/>
    <x v="8"/>
  </r>
  <r>
    <x v="4"/>
    <x v="5"/>
    <x v="613"/>
    <x v="642"/>
    <x v="123"/>
    <m/>
    <n v="0"/>
    <n v="8"/>
    <n v="8"/>
    <n v="8"/>
    <m/>
    <n v="1"/>
    <x v="10"/>
    <x v="8"/>
  </r>
  <r>
    <x v="4"/>
    <x v="5"/>
    <x v="614"/>
    <x v="643"/>
    <x v="342"/>
    <m/>
    <n v="3"/>
    <n v="4"/>
    <n v="7"/>
    <n v="7"/>
    <m/>
    <n v="0.5714285714285714"/>
    <x v="10"/>
    <x v="8"/>
  </r>
  <r>
    <x v="4"/>
    <x v="5"/>
    <x v="615"/>
    <x v="644"/>
    <x v="124"/>
    <m/>
    <n v="0"/>
    <n v="2"/>
    <n v="2"/>
    <n v="2"/>
    <m/>
    <n v="1"/>
    <x v="10"/>
    <x v="8"/>
  </r>
  <r>
    <x v="4"/>
    <x v="5"/>
    <x v="616"/>
    <x v="645"/>
    <x v="343"/>
    <m/>
    <n v="0"/>
    <n v="7"/>
    <n v="7"/>
    <n v="7"/>
    <m/>
    <n v="1"/>
    <x v="10"/>
    <x v="8"/>
  </r>
  <r>
    <x v="4"/>
    <x v="5"/>
    <x v="617"/>
    <x v="646"/>
    <x v="270"/>
    <m/>
    <n v="0"/>
    <n v="7"/>
    <n v="7"/>
    <n v="7"/>
    <m/>
    <n v="1"/>
    <x v="10"/>
    <x v="8"/>
  </r>
  <r>
    <x v="4"/>
    <x v="5"/>
    <x v="619"/>
    <x v="648"/>
    <x v="272"/>
    <m/>
    <n v="0"/>
    <n v="5"/>
    <n v="5"/>
    <n v="5"/>
    <m/>
    <n v="1"/>
    <x v="10"/>
    <x v="8"/>
  </r>
  <r>
    <x v="4"/>
    <x v="5"/>
    <x v="620"/>
    <x v="649"/>
    <x v="273"/>
    <m/>
    <n v="3"/>
    <n v="2"/>
    <n v="5"/>
    <n v="5"/>
    <m/>
    <n v="0.4"/>
    <x v="10"/>
    <x v="8"/>
  </r>
  <r>
    <x v="4"/>
    <x v="5"/>
    <x v="621"/>
    <x v="650"/>
    <x v="370"/>
    <m/>
    <n v="0"/>
    <n v="1"/>
    <n v="1"/>
    <n v="1"/>
    <m/>
    <n v="1"/>
    <x v="10"/>
    <x v="8"/>
  </r>
  <r>
    <x v="4"/>
    <x v="5"/>
    <x v="622"/>
    <x v="651"/>
    <x v="96"/>
    <m/>
    <n v="1"/>
    <n v="2"/>
    <n v="3"/>
    <n v="3"/>
    <m/>
    <n v="0.66666666666666663"/>
    <x v="10"/>
    <x v="8"/>
  </r>
  <r>
    <x v="4"/>
    <x v="5"/>
    <x v="623"/>
    <x v="652"/>
    <x v="274"/>
    <m/>
    <n v="2"/>
    <n v="3"/>
    <n v="5"/>
    <n v="5"/>
    <m/>
    <n v="0.6"/>
    <x v="10"/>
    <x v="8"/>
  </r>
  <r>
    <x v="4"/>
    <x v="5"/>
    <x v="624"/>
    <x v="653"/>
    <x v="166"/>
    <m/>
    <n v="0"/>
    <n v="4"/>
    <n v="4"/>
    <n v="4"/>
    <m/>
    <n v="1"/>
    <x v="10"/>
    <x v="8"/>
  </r>
  <r>
    <x v="4"/>
    <x v="5"/>
    <x v="625"/>
    <x v="654"/>
    <x v="97"/>
    <m/>
    <n v="0"/>
    <n v="7"/>
    <n v="7"/>
    <n v="7"/>
    <m/>
    <n v="1"/>
    <x v="10"/>
    <x v="8"/>
  </r>
  <r>
    <x v="4"/>
    <x v="5"/>
    <x v="626"/>
    <x v="655"/>
    <x v="344"/>
    <m/>
    <n v="0"/>
    <n v="7"/>
    <n v="7"/>
    <n v="7"/>
    <m/>
    <n v="1"/>
    <x v="10"/>
    <x v="8"/>
  </r>
  <r>
    <x v="4"/>
    <x v="5"/>
    <x v="627"/>
    <x v="656"/>
    <x v="167"/>
    <m/>
    <n v="0"/>
    <n v="7"/>
    <n v="7"/>
    <n v="7"/>
    <m/>
    <n v="1"/>
    <x v="10"/>
    <x v="8"/>
  </r>
  <r>
    <x v="4"/>
    <x v="5"/>
    <x v="628"/>
    <x v="657"/>
    <x v="168"/>
    <m/>
    <n v="0"/>
    <n v="13"/>
    <n v="13"/>
    <n v="13"/>
    <m/>
    <n v="1"/>
    <x v="10"/>
    <x v="8"/>
  </r>
  <r>
    <x v="4"/>
    <x v="5"/>
    <x v="629"/>
    <x v="658"/>
    <x v="345"/>
    <m/>
    <n v="0"/>
    <n v="1"/>
    <n v="1"/>
    <n v="1"/>
    <m/>
    <n v="1"/>
    <x v="10"/>
    <x v="8"/>
  </r>
  <r>
    <x v="4"/>
    <x v="5"/>
    <x v="630"/>
    <x v="659"/>
    <x v="169"/>
    <m/>
    <n v="0"/>
    <n v="10"/>
    <n v="10"/>
    <n v="10"/>
    <m/>
    <n v="1"/>
    <x v="10"/>
    <x v="8"/>
  </r>
  <r>
    <x v="4"/>
    <x v="5"/>
    <x v="631"/>
    <x v="660"/>
    <x v="371"/>
    <m/>
    <n v="0"/>
    <n v="3"/>
    <n v="3"/>
    <n v="3"/>
    <m/>
    <n v="1"/>
    <x v="10"/>
    <x v="8"/>
  </r>
  <r>
    <x v="4"/>
    <x v="5"/>
    <x v="632"/>
    <x v="661"/>
    <x v="170"/>
    <m/>
    <n v="0"/>
    <n v="4"/>
    <n v="4"/>
    <n v="4"/>
    <m/>
    <n v="1"/>
    <x v="10"/>
    <x v="8"/>
  </r>
  <r>
    <x v="4"/>
    <x v="5"/>
    <x v="633"/>
    <x v="662"/>
    <x v="171"/>
    <m/>
    <n v="0"/>
    <n v="5"/>
    <n v="5"/>
    <n v="5"/>
    <m/>
    <n v="1"/>
    <x v="10"/>
    <x v="8"/>
  </r>
  <r>
    <x v="4"/>
    <x v="5"/>
    <x v="634"/>
    <x v="663"/>
    <x v="172"/>
    <m/>
    <n v="0"/>
    <n v="6"/>
    <n v="6"/>
    <n v="6"/>
    <m/>
    <n v="1"/>
    <x v="10"/>
    <x v="8"/>
  </r>
  <r>
    <x v="4"/>
    <x v="5"/>
    <x v="635"/>
    <x v="664"/>
    <x v="346"/>
    <m/>
    <n v="0"/>
    <n v="4"/>
    <n v="4"/>
    <n v="4"/>
    <m/>
    <n v="1"/>
    <x v="10"/>
    <x v="8"/>
  </r>
  <r>
    <x v="4"/>
    <x v="5"/>
    <x v="637"/>
    <x v="666"/>
    <x v="347"/>
    <m/>
    <n v="0"/>
    <n v="5"/>
    <n v="5"/>
    <n v="5"/>
    <m/>
    <n v="1"/>
    <x v="10"/>
    <x v="8"/>
  </r>
  <r>
    <x v="4"/>
    <x v="5"/>
    <x v="638"/>
    <x v="667"/>
    <x v="385"/>
    <m/>
    <n v="1"/>
    <n v="12"/>
    <n v="13"/>
    <n v="13"/>
    <m/>
    <n v="0.92307692307692313"/>
    <x v="10"/>
    <x v="8"/>
  </r>
  <r>
    <x v="4"/>
    <x v="5"/>
    <x v="639"/>
    <x v="668"/>
    <x v="275"/>
    <m/>
    <n v="0"/>
    <n v="5"/>
    <n v="5"/>
    <n v="5"/>
    <m/>
    <n v="1"/>
    <x v="10"/>
    <x v="8"/>
  </r>
  <r>
    <x v="4"/>
    <x v="5"/>
    <x v="640"/>
    <x v="669"/>
    <x v="276"/>
    <m/>
    <n v="0"/>
    <n v="11"/>
    <n v="11"/>
    <n v="11"/>
    <m/>
    <n v="1"/>
    <x v="10"/>
    <x v="8"/>
  </r>
  <r>
    <x v="4"/>
    <x v="5"/>
    <x v="641"/>
    <x v="670"/>
    <x v="277"/>
    <m/>
    <n v="0"/>
    <n v="4"/>
    <n v="4"/>
    <n v="4"/>
    <m/>
    <n v="1"/>
    <x v="10"/>
    <x v="8"/>
  </r>
  <r>
    <x v="4"/>
    <x v="5"/>
    <x v="642"/>
    <x v="671"/>
    <x v="278"/>
    <m/>
    <n v="0"/>
    <n v="6"/>
    <n v="6"/>
    <n v="6"/>
    <m/>
    <n v="1"/>
    <x v="10"/>
    <x v="8"/>
  </r>
  <r>
    <x v="4"/>
    <x v="5"/>
    <x v="643"/>
    <x v="672"/>
    <x v="348"/>
    <m/>
    <n v="0"/>
    <n v="8"/>
    <n v="8"/>
    <n v="8"/>
    <m/>
    <n v="1"/>
    <x v="10"/>
    <x v="8"/>
  </r>
  <r>
    <x v="4"/>
    <x v="5"/>
    <x v="644"/>
    <x v="673"/>
    <x v="98"/>
    <m/>
    <n v="0"/>
    <n v="1"/>
    <n v="1"/>
    <n v="1"/>
    <m/>
    <n v="1"/>
    <x v="10"/>
    <x v="8"/>
  </r>
  <r>
    <x v="4"/>
    <x v="5"/>
    <x v="645"/>
    <x v="674"/>
    <x v="403"/>
    <m/>
    <n v="0"/>
    <n v="4"/>
    <n v="4"/>
    <n v="4"/>
    <m/>
    <n v="1"/>
    <x v="10"/>
    <x v="8"/>
  </r>
  <r>
    <x v="4"/>
    <x v="5"/>
    <x v="646"/>
    <x v="675"/>
    <x v="424"/>
    <m/>
    <n v="0"/>
    <n v="1"/>
    <n v="1"/>
    <n v="1"/>
    <m/>
    <n v="1"/>
    <x v="10"/>
    <x v="8"/>
  </r>
  <r>
    <x v="4"/>
    <x v="5"/>
    <x v="647"/>
    <x v="676"/>
    <x v="279"/>
    <m/>
    <n v="0"/>
    <n v="2"/>
    <n v="2"/>
    <n v="2"/>
    <m/>
    <n v="1"/>
    <x v="10"/>
    <x v="8"/>
  </r>
  <r>
    <x v="4"/>
    <x v="5"/>
    <x v="648"/>
    <x v="677"/>
    <x v="349"/>
    <m/>
    <n v="0"/>
    <n v="2"/>
    <n v="2"/>
    <n v="2"/>
    <m/>
    <n v="1"/>
    <x v="10"/>
    <x v="8"/>
  </r>
  <r>
    <x v="4"/>
    <x v="5"/>
    <x v="649"/>
    <x v="678"/>
    <x v="350"/>
    <m/>
    <n v="1"/>
    <n v="7"/>
    <n v="8"/>
    <n v="8"/>
    <m/>
    <n v="0.875"/>
    <x v="10"/>
    <x v="8"/>
  </r>
  <r>
    <x v="4"/>
    <x v="5"/>
    <x v="650"/>
    <x v="679"/>
    <x v="280"/>
    <m/>
    <n v="0"/>
    <n v="3"/>
    <n v="3"/>
    <n v="3"/>
    <m/>
    <n v="1"/>
    <x v="10"/>
    <x v="8"/>
  </r>
  <r>
    <x v="4"/>
    <x v="5"/>
    <x v="651"/>
    <x v="680"/>
    <x v="386"/>
    <m/>
    <n v="0"/>
    <n v="5"/>
    <n v="5"/>
    <n v="5"/>
    <m/>
    <n v="1"/>
    <x v="10"/>
    <x v="8"/>
  </r>
  <r>
    <x v="4"/>
    <x v="5"/>
    <x v="652"/>
    <x v="681"/>
    <x v="281"/>
    <m/>
    <n v="2"/>
    <n v="2"/>
    <n v="4"/>
    <n v="4"/>
    <m/>
    <n v="0.5"/>
    <x v="10"/>
    <x v="8"/>
  </r>
  <r>
    <x v="4"/>
    <x v="5"/>
    <x v="653"/>
    <x v="682"/>
    <x v="351"/>
    <m/>
    <n v="0"/>
    <n v="2"/>
    <n v="2"/>
    <n v="2"/>
    <m/>
    <n v="1"/>
    <x v="10"/>
    <x v="8"/>
  </r>
  <r>
    <x v="4"/>
    <x v="5"/>
    <x v="654"/>
    <x v="683"/>
    <x v="99"/>
    <m/>
    <n v="0"/>
    <n v="5"/>
    <n v="5"/>
    <n v="5"/>
    <m/>
    <n v="1"/>
    <x v="10"/>
    <x v="8"/>
  </r>
  <r>
    <x v="4"/>
    <x v="5"/>
    <x v="655"/>
    <x v="684"/>
    <x v="232"/>
    <m/>
    <n v="0"/>
    <n v="3"/>
    <n v="3"/>
    <n v="3"/>
    <m/>
    <n v="1"/>
    <x v="10"/>
    <x v="8"/>
  </r>
  <r>
    <x v="4"/>
    <x v="5"/>
    <x v="656"/>
    <x v="685"/>
    <x v="233"/>
    <m/>
    <n v="0"/>
    <n v="7"/>
    <n v="7"/>
    <n v="7"/>
    <m/>
    <n v="1"/>
    <x v="10"/>
    <x v="8"/>
  </r>
  <r>
    <x v="4"/>
    <x v="5"/>
    <x v="657"/>
    <x v="686"/>
    <x v="146"/>
    <m/>
    <n v="0"/>
    <n v="6"/>
    <n v="6"/>
    <n v="6"/>
    <m/>
    <n v="1"/>
    <x v="10"/>
    <x v="8"/>
  </r>
  <r>
    <x v="4"/>
    <x v="5"/>
    <x v="658"/>
    <x v="687"/>
    <x v="100"/>
    <m/>
    <n v="0"/>
    <n v="6"/>
    <n v="6"/>
    <n v="6"/>
    <m/>
    <n v="1"/>
    <x v="10"/>
    <x v="8"/>
  </r>
  <r>
    <x v="4"/>
    <x v="5"/>
    <x v="659"/>
    <x v="688"/>
    <x v="234"/>
    <m/>
    <n v="0"/>
    <n v="9"/>
    <n v="9"/>
    <n v="9"/>
    <m/>
    <n v="1"/>
    <x v="10"/>
    <x v="8"/>
  </r>
  <r>
    <x v="4"/>
    <x v="5"/>
    <x v="660"/>
    <x v="689"/>
    <x v="352"/>
    <m/>
    <n v="0"/>
    <n v="3"/>
    <n v="3"/>
    <n v="3"/>
    <m/>
    <n v="1"/>
    <x v="10"/>
    <x v="8"/>
  </r>
  <r>
    <x v="4"/>
    <x v="5"/>
    <x v="661"/>
    <x v="690"/>
    <x v="235"/>
    <m/>
    <n v="0"/>
    <n v="11"/>
    <n v="11"/>
    <n v="11"/>
    <m/>
    <n v="1"/>
    <x v="10"/>
    <x v="8"/>
  </r>
  <r>
    <x v="4"/>
    <x v="5"/>
    <x v="662"/>
    <x v="691"/>
    <x v="322"/>
    <m/>
    <n v="3"/>
    <n v="7"/>
    <n v="10"/>
    <n v="10"/>
    <m/>
    <n v="0.7"/>
    <x v="10"/>
    <x v="8"/>
  </r>
  <r>
    <x v="4"/>
    <x v="5"/>
    <x v="663"/>
    <x v="692"/>
    <x v="372"/>
    <m/>
    <n v="0"/>
    <n v="5"/>
    <n v="5"/>
    <n v="5"/>
    <m/>
    <n v="1"/>
    <x v="10"/>
    <x v="8"/>
  </r>
  <r>
    <x v="4"/>
    <x v="5"/>
    <x v="664"/>
    <x v="693"/>
    <x v="236"/>
    <m/>
    <n v="0"/>
    <n v="6"/>
    <n v="6"/>
    <n v="6"/>
    <m/>
    <n v="1"/>
    <x v="10"/>
    <x v="8"/>
  </r>
  <r>
    <x v="4"/>
    <x v="5"/>
    <x v="665"/>
    <x v="694"/>
    <x v="237"/>
    <m/>
    <n v="1"/>
    <n v="7"/>
    <n v="8"/>
    <n v="8"/>
    <m/>
    <n v="0.875"/>
    <x v="10"/>
    <x v="8"/>
  </r>
  <r>
    <x v="4"/>
    <x v="5"/>
    <x v="666"/>
    <x v="695"/>
    <x v="126"/>
    <m/>
    <n v="0"/>
    <n v="9"/>
    <n v="9"/>
    <n v="9"/>
    <m/>
    <n v="1"/>
    <x v="10"/>
    <x v="8"/>
  </r>
  <r>
    <x v="4"/>
    <x v="5"/>
    <x v="667"/>
    <x v="696"/>
    <x v="238"/>
    <m/>
    <n v="0"/>
    <n v="12"/>
    <n v="12"/>
    <n v="12"/>
    <m/>
    <n v="1"/>
    <x v="10"/>
    <x v="8"/>
  </r>
  <r>
    <x v="4"/>
    <x v="5"/>
    <x v="517"/>
    <x v="697"/>
    <x v="282"/>
    <m/>
    <n v="1"/>
    <n v="8"/>
    <n v="9"/>
    <n v="9"/>
    <m/>
    <n v="0.88888888888888884"/>
    <x v="10"/>
    <x v="8"/>
  </r>
  <r>
    <x v="4"/>
    <x v="5"/>
    <x v="668"/>
    <x v="698"/>
    <x v="101"/>
    <m/>
    <n v="0"/>
    <n v="4"/>
    <n v="4"/>
    <n v="4"/>
    <m/>
    <n v="1"/>
    <x v="10"/>
    <x v="8"/>
  </r>
  <r>
    <x v="4"/>
    <x v="5"/>
    <x v="669"/>
    <x v="699"/>
    <x v="102"/>
    <m/>
    <n v="0"/>
    <n v="8"/>
    <n v="8"/>
    <n v="8"/>
    <m/>
    <n v="1"/>
    <x v="10"/>
    <x v="8"/>
  </r>
  <r>
    <x v="4"/>
    <x v="5"/>
    <x v="670"/>
    <x v="700"/>
    <x v="127"/>
    <m/>
    <n v="0"/>
    <n v="10"/>
    <n v="10"/>
    <n v="10"/>
    <m/>
    <n v="1"/>
    <x v="10"/>
    <x v="8"/>
  </r>
  <r>
    <x v="4"/>
    <x v="5"/>
    <x v="671"/>
    <x v="701"/>
    <x v="387"/>
    <m/>
    <n v="0"/>
    <n v="2"/>
    <n v="2"/>
    <n v="2"/>
    <m/>
    <n v="1"/>
    <x v="10"/>
    <x v="8"/>
  </r>
  <r>
    <x v="4"/>
    <x v="5"/>
    <x v="672"/>
    <x v="702"/>
    <x v="128"/>
    <m/>
    <n v="0"/>
    <n v="8"/>
    <n v="8"/>
    <n v="8"/>
    <m/>
    <n v="1"/>
    <x v="10"/>
    <x v="8"/>
  </r>
  <r>
    <x v="4"/>
    <x v="5"/>
    <x v="673"/>
    <x v="703"/>
    <x v="283"/>
    <m/>
    <n v="0"/>
    <n v="6"/>
    <n v="6"/>
    <n v="6"/>
    <m/>
    <n v="1"/>
    <x v="10"/>
    <x v="8"/>
  </r>
  <r>
    <x v="4"/>
    <x v="5"/>
    <x v="674"/>
    <x v="704"/>
    <x v="284"/>
    <m/>
    <n v="8"/>
    <n v="0"/>
    <n v="8"/>
    <n v="8"/>
    <m/>
    <n v="0"/>
    <x v="10"/>
    <x v="8"/>
  </r>
  <r>
    <x v="4"/>
    <x v="5"/>
    <x v="675"/>
    <x v="705"/>
    <x v="285"/>
    <m/>
    <n v="0"/>
    <n v="1"/>
    <n v="1"/>
    <n v="1"/>
    <m/>
    <n v="1"/>
    <x v="10"/>
    <x v="8"/>
  </r>
  <r>
    <x v="4"/>
    <x v="5"/>
    <x v="676"/>
    <x v="706"/>
    <x v="129"/>
    <m/>
    <n v="0"/>
    <n v="2"/>
    <n v="2"/>
    <n v="2"/>
    <m/>
    <n v="1"/>
    <x v="10"/>
    <x v="8"/>
  </r>
  <r>
    <x v="4"/>
    <x v="5"/>
    <x v="677"/>
    <x v="707"/>
    <x v="286"/>
    <m/>
    <n v="0"/>
    <n v="6"/>
    <n v="6"/>
    <n v="6"/>
    <m/>
    <n v="1"/>
    <x v="10"/>
    <x v="8"/>
  </r>
  <r>
    <x v="4"/>
    <x v="5"/>
    <x v="678"/>
    <x v="708"/>
    <x v="287"/>
    <m/>
    <n v="0"/>
    <n v="5"/>
    <n v="5"/>
    <n v="5"/>
    <m/>
    <n v="1"/>
    <x v="10"/>
    <x v="8"/>
  </r>
  <r>
    <x v="4"/>
    <x v="5"/>
    <x v="679"/>
    <x v="709"/>
    <x v="288"/>
    <m/>
    <n v="0"/>
    <n v="13"/>
    <n v="13"/>
    <n v="13"/>
    <m/>
    <n v="1"/>
    <x v="10"/>
    <x v="8"/>
  </r>
  <r>
    <x v="4"/>
    <x v="5"/>
    <x v="680"/>
    <x v="710"/>
    <x v="147"/>
    <m/>
    <n v="0"/>
    <n v="1"/>
    <n v="1"/>
    <n v="1"/>
    <m/>
    <n v="1"/>
    <x v="10"/>
    <x v="8"/>
  </r>
  <r>
    <x v="4"/>
    <x v="5"/>
    <x v="681"/>
    <x v="711"/>
    <x v="289"/>
    <m/>
    <n v="0"/>
    <n v="6"/>
    <n v="6"/>
    <n v="6"/>
    <m/>
    <n v="1"/>
    <x v="10"/>
    <x v="8"/>
  </r>
  <r>
    <x v="4"/>
    <x v="5"/>
    <x v="682"/>
    <x v="712"/>
    <x v="290"/>
    <m/>
    <n v="0"/>
    <n v="6"/>
    <n v="6"/>
    <n v="6"/>
    <m/>
    <n v="1"/>
    <x v="10"/>
    <x v="8"/>
  </r>
  <r>
    <x v="4"/>
    <x v="5"/>
    <x v="683"/>
    <x v="713"/>
    <x v="148"/>
    <m/>
    <n v="0"/>
    <n v="4"/>
    <n v="4"/>
    <n v="4"/>
    <m/>
    <n v="1"/>
    <x v="10"/>
    <x v="8"/>
  </r>
  <r>
    <x v="4"/>
    <x v="5"/>
    <x v="684"/>
    <x v="714"/>
    <x v="291"/>
    <m/>
    <n v="0"/>
    <n v="2"/>
    <n v="2"/>
    <n v="2"/>
    <m/>
    <n v="1"/>
    <x v="10"/>
    <x v="8"/>
  </r>
  <r>
    <x v="4"/>
    <x v="5"/>
    <x v="685"/>
    <x v="715"/>
    <x v="292"/>
    <m/>
    <n v="0"/>
    <n v="3"/>
    <n v="3"/>
    <n v="3"/>
    <m/>
    <n v="1"/>
    <x v="10"/>
    <x v="8"/>
  </r>
  <r>
    <x v="4"/>
    <x v="5"/>
    <x v="686"/>
    <x v="716"/>
    <x v="293"/>
    <m/>
    <n v="0"/>
    <n v="5"/>
    <n v="5"/>
    <n v="5"/>
    <m/>
    <n v="1"/>
    <x v="10"/>
    <x v="8"/>
  </r>
  <r>
    <x v="4"/>
    <x v="5"/>
    <x v="687"/>
    <x v="717"/>
    <x v="294"/>
    <m/>
    <n v="0"/>
    <n v="4"/>
    <n v="4"/>
    <n v="4"/>
    <m/>
    <n v="1"/>
    <x v="10"/>
    <x v="8"/>
  </r>
  <r>
    <x v="4"/>
    <x v="5"/>
    <x v="688"/>
    <x v="718"/>
    <x v="397"/>
    <m/>
    <n v="1"/>
    <n v="1"/>
    <n v="2"/>
    <n v="2"/>
    <m/>
    <n v="0.5"/>
    <x v="10"/>
    <x v="8"/>
  </r>
  <r>
    <x v="4"/>
    <x v="5"/>
    <x v="689"/>
    <x v="719"/>
    <x v="353"/>
    <m/>
    <n v="0"/>
    <n v="3"/>
    <n v="3"/>
    <n v="3"/>
    <m/>
    <n v="1"/>
    <x v="10"/>
    <x v="8"/>
  </r>
  <r>
    <x v="4"/>
    <x v="5"/>
    <x v="690"/>
    <x v="720"/>
    <x v="388"/>
    <m/>
    <n v="0"/>
    <n v="1"/>
    <n v="1"/>
    <n v="1"/>
    <m/>
    <n v="1"/>
    <x v="10"/>
    <x v="8"/>
  </r>
  <r>
    <x v="4"/>
    <x v="5"/>
    <x v="691"/>
    <x v="721"/>
    <x v="295"/>
    <m/>
    <n v="0"/>
    <n v="10"/>
    <n v="10"/>
    <n v="10"/>
    <m/>
    <n v="1"/>
    <x v="10"/>
    <x v="8"/>
  </r>
  <r>
    <x v="4"/>
    <x v="5"/>
    <x v="692"/>
    <x v="722"/>
    <x v="296"/>
    <m/>
    <n v="0"/>
    <n v="4"/>
    <n v="4"/>
    <n v="4"/>
    <m/>
    <n v="1"/>
    <x v="10"/>
    <x v="8"/>
  </r>
  <r>
    <x v="4"/>
    <x v="5"/>
    <x v="693"/>
    <x v="723"/>
    <x v="409"/>
    <m/>
    <n v="0"/>
    <n v="6"/>
    <n v="6"/>
    <n v="6"/>
    <m/>
    <n v="1"/>
    <x v="10"/>
    <x v="8"/>
  </r>
  <r>
    <x v="4"/>
    <x v="5"/>
    <x v="695"/>
    <x v="725"/>
    <x v="298"/>
    <m/>
    <n v="0"/>
    <n v="5"/>
    <n v="5"/>
    <n v="5"/>
    <m/>
    <n v="1"/>
    <x v="10"/>
    <x v="8"/>
  </r>
  <r>
    <x v="4"/>
    <x v="5"/>
    <x v="696"/>
    <x v="726"/>
    <x v="299"/>
    <m/>
    <n v="0"/>
    <n v="1"/>
    <n v="1"/>
    <n v="1"/>
    <m/>
    <n v="1"/>
    <x v="10"/>
    <x v="8"/>
  </r>
  <r>
    <x v="4"/>
    <x v="5"/>
    <x v="697"/>
    <x v="727"/>
    <x v="300"/>
    <m/>
    <n v="1"/>
    <n v="11"/>
    <n v="12"/>
    <n v="12"/>
    <m/>
    <n v="0.91666666666666663"/>
    <x v="10"/>
    <x v="8"/>
  </r>
  <r>
    <x v="4"/>
    <x v="5"/>
    <x v="698"/>
    <x v="728"/>
    <x v="301"/>
    <m/>
    <n v="0"/>
    <n v="4"/>
    <n v="4"/>
    <n v="4"/>
    <m/>
    <n v="1"/>
    <x v="10"/>
    <x v="8"/>
  </r>
  <r>
    <x v="4"/>
    <x v="5"/>
    <x v="699"/>
    <x v="729"/>
    <x v="354"/>
    <m/>
    <n v="0"/>
    <n v="1"/>
    <n v="1"/>
    <n v="1"/>
    <m/>
    <n v="1"/>
    <x v="10"/>
    <x v="8"/>
  </r>
  <r>
    <x v="4"/>
    <x v="5"/>
    <x v="700"/>
    <x v="730"/>
    <x v="103"/>
    <m/>
    <n v="0"/>
    <n v="1"/>
    <n v="1"/>
    <n v="1"/>
    <m/>
    <n v="1"/>
    <x v="10"/>
    <x v="8"/>
  </r>
  <r>
    <x v="4"/>
    <x v="5"/>
    <x v="701"/>
    <x v="731"/>
    <x v="302"/>
    <m/>
    <n v="0"/>
    <n v="21"/>
    <n v="21"/>
    <n v="21"/>
    <m/>
    <n v="1"/>
    <x v="10"/>
    <x v="8"/>
  </r>
  <r>
    <x v="4"/>
    <x v="5"/>
    <x v="702"/>
    <x v="732"/>
    <x v="303"/>
    <m/>
    <n v="0"/>
    <n v="2"/>
    <n v="2"/>
    <n v="2"/>
    <m/>
    <n v="1"/>
    <x v="10"/>
    <x v="8"/>
  </r>
  <r>
    <x v="4"/>
    <x v="5"/>
    <x v="703"/>
    <x v="733"/>
    <x v="304"/>
    <m/>
    <n v="0"/>
    <n v="6"/>
    <n v="6"/>
    <n v="6"/>
    <m/>
    <n v="1"/>
    <x v="10"/>
    <x v="8"/>
  </r>
  <r>
    <x v="4"/>
    <x v="5"/>
    <x v="704"/>
    <x v="734"/>
    <x v="305"/>
    <m/>
    <n v="0"/>
    <n v="10"/>
    <n v="10"/>
    <n v="10"/>
    <m/>
    <n v="1"/>
    <x v="10"/>
    <x v="8"/>
  </r>
  <r>
    <x v="4"/>
    <x v="5"/>
    <x v="705"/>
    <x v="735"/>
    <x v="389"/>
    <m/>
    <n v="0"/>
    <n v="7"/>
    <n v="7"/>
    <n v="7"/>
    <m/>
    <n v="1"/>
    <x v="10"/>
    <x v="8"/>
  </r>
  <r>
    <x v="4"/>
    <x v="5"/>
    <x v="706"/>
    <x v="736"/>
    <x v="306"/>
    <m/>
    <n v="0"/>
    <n v="1"/>
    <n v="1"/>
    <n v="1"/>
    <m/>
    <n v="1"/>
    <x v="10"/>
    <x v="8"/>
  </r>
  <r>
    <x v="4"/>
    <x v="5"/>
    <x v="707"/>
    <x v="737"/>
    <x v="307"/>
    <m/>
    <n v="0"/>
    <n v="3"/>
    <n v="3"/>
    <n v="3"/>
    <m/>
    <n v="1"/>
    <x v="10"/>
    <x v="8"/>
  </r>
  <r>
    <x v="4"/>
    <x v="5"/>
    <x v="708"/>
    <x v="738"/>
    <x v="308"/>
    <m/>
    <n v="0"/>
    <n v="5"/>
    <n v="5"/>
    <n v="5"/>
    <m/>
    <n v="1"/>
    <x v="10"/>
    <x v="8"/>
  </r>
  <r>
    <x v="4"/>
    <x v="5"/>
    <x v="710"/>
    <x v="740"/>
    <x v="404"/>
    <m/>
    <n v="0"/>
    <n v="3"/>
    <n v="3"/>
    <n v="3"/>
    <m/>
    <n v="1"/>
    <x v="10"/>
    <x v="8"/>
  </r>
  <r>
    <x v="4"/>
    <x v="5"/>
    <x v="711"/>
    <x v="741"/>
    <x v="355"/>
    <m/>
    <n v="0"/>
    <n v="1"/>
    <n v="1"/>
    <n v="1"/>
    <m/>
    <n v="1"/>
    <x v="10"/>
    <x v="8"/>
  </r>
  <r>
    <x v="4"/>
    <x v="5"/>
    <x v="712"/>
    <x v="742"/>
    <x v="356"/>
    <m/>
    <n v="0"/>
    <n v="7"/>
    <n v="7"/>
    <n v="7"/>
    <m/>
    <n v="1"/>
    <x v="10"/>
    <x v="8"/>
  </r>
  <r>
    <x v="4"/>
    <x v="5"/>
    <x v="714"/>
    <x v="744"/>
    <x v="310"/>
    <m/>
    <n v="1"/>
    <n v="1"/>
    <n v="2"/>
    <n v="2"/>
    <m/>
    <n v="0.5"/>
    <x v="10"/>
    <x v="8"/>
  </r>
  <r>
    <x v="4"/>
    <x v="5"/>
    <x v="715"/>
    <x v="745"/>
    <x v="357"/>
    <m/>
    <n v="7"/>
    <n v="0"/>
    <n v="7"/>
    <n v="7"/>
    <m/>
    <n v="0"/>
    <x v="10"/>
    <x v="8"/>
  </r>
  <r>
    <x v="4"/>
    <x v="5"/>
    <x v="716"/>
    <x v="746"/>
    <x v="151"/>
    <m/>
    <n v="0"/>
    <n v="1"/>
    <n v="1"/>
    <n v="1"/>
    <m/>
    <n v="1"/>
    <x v="10"/>
    <x v="8"/>
  </r>
  <r>
    <x v="4"/>
    <x v="5"/>
    <x v="717"/>
    <x v="747"/>
    <x v="152"/>
    <m/>
    <n v="0"/>
    <n v="5"/>
    <n v="5"/>
    <n v="5"/>
    <m/>
    <n v="1"/>
    <x v="10"/>
    <x v="8"/>
  </r>
  <r>
    <x v="4"/>
    <x v="5"/>
    <x v="718"/>
    <x v="748"/>
    <x v="391"/>
    <m/>
    <n v="0"/>
    <n v="3"/>
    <n v="3"/>
    <n v="3"/>
    <m/>
    <n v="1"/>
    <x v="10"/>
    <x v="8"/>
  </r>
  <r>
    <x v="4"/>
    <x v="5"/>
    <x v="720"/>
    <x v="750"/>
    <x v="153"/>
    <m/>
    <n v="0"/>
    <n v="3"/>
    <n v="3"/>
    <n v="3"/>
    <m/>
    <n v="1"/>
    <x v="10"/>
    <x v="8"/>
  </r>
  <r>
    <x v="4"/>
    <x v="5"/>
    <x v="721"/>
    <x v="751"/>
    <x v="373"/>
    <m/>
    <n v="0"/>
    <n v="3"/>
    <n v="3"/>
    <n v="3"/>
    <m/>
    <n v="1"/>
    <x v="10"/>
    <x v="8"/>
  </r>
  <r>
    <x v="4"/>
    <x v="5"/>
    <x v="722"/>
    <x v="752"/>
    <x v="154"/>
    <m/>
    <n v="0"/>
    <n v="6"/>
    <n v="6"/>
    <n v="6"/>
    <m/>
    <n v="1"/>
    <x v="10"/>
    <x v="8"/>
  </r>
  <r>
    <x v="4"/>
    <x v="5"/>
    <x v="724"/>
    <x v="754"/>
    <x v="150"/>
    <m/>
    <n v="1"/>
    <n v="4"/>
    <n v="5"/>
    <n v="5"/>
    <m/>
    <n v="0.8"/>
    <x v="10"/>
    <x v="8"/>
  </r>
  <r>
    <x v="4"/>
    <x v="5"/>
    <x v="725"/>
    <x v="755"/>
    <x v="156"/>
    <m/>
    <n v="0"/>
    <n v="1"/>
    <n v="1"/>
    <n v="1"/>
    <m/>
    <n v="1"/>
    <x v="10"/>
    <x v="8"/>
  </r>
  <r>
    <x v="4"/>
    <x v="5"/>
    <x v="726"/>
    <x v="756"/>
    <x v="358"/>
    <m/>
    <n v="0"/>
    <n v="4"/>
    <n v="4"/>
    <n v="4"/>
    <m/>
    <n v="1"/>
    <x v="10"/>
    <x v="8"/>
  </r>
  <r>
    <x v="4"/>
    <x v="5"/>
    <x v="727"/>
    <x v="757"/>
    <x v="374"/>
    <m/>
    <n v="0"/>
    <n v="5"/>
    <n v="5"/>
    <n v="5"/>
    <m/>
    <n v="1"/>
    <x v="10"/>
    <x v="8"/>
  </r>
  <r>
    <x v="4"/>
    <x v="5"/>
    <x v="728"/>
    <x v="758"/>
    <x v="157"/>
    <m/>
    <n v="0"/>
    <n v="2"/>
    <n v="2"/>
    <n v="2"/>
    <m/>
    <n v="1"/>
    <x v="10"/>
    <x v="8"/>
  </r>
  <r>
    <x v="4"/>
    <x v="5"/>
    <x v="729"/>
    <x v="759"/>
    <x v="311"/>
    <m/>
    <n v="1"/>
    <n v="3"/>
    <n v="4"/>
    <n v="4"/>
    <m/>
    <n v="0.75"/>
    <x v="10"/>
    <x v="8"/>
  </r>
  <r>
    <x v="4"/>
    <x v="5"/>
    <x v="731"/>
    <x v="761"/>
    <x v="313"/>
    <m/>
    <n v="0"/>
    <n v="4"/>
    <n v="4"/>
    <n v="4"/>
    <m/>
    <n v="1"/>
    <x v="10"/>
    <x v="8"/>
  </r>
  <r>
    <x v="4"/>
    <x v="5"/>
    <x v="732"/>
    <x v="762"/>
    <x v="413"/>
    <m/>
    <n v="0"/>
    <n v="2"/>
    <n v="2"/>
    <n v="2"/>
    <m/>
    <n v="1"/>
    <x v="10"/>
    <x v="8"/>
  </r>
  <r>
    <x v="4"/>
    <x v="5"/>
    <x v="733"/>
    <x v="763"/>
    <x v="392"/>
    <m/>
    <n v="0"/>
    <n v="3"/>
    <n v="3"/>
    <n v="3"/>
    <m/>
    <n v="1"/>
    <x v="10"/>
    <x v="8"/>
  </r>
  <r>
    <x v="4"/>
    <x v="5"/>
    <x v="734"/>
    <x v="764"/>
    <x v="410"/>
    <m/>
    <n v="0"/>
    <n v="1"/>
    <n v="1"/>
    <n v="1"/>
    <m/>
    <n v="1"/>
    <x v="10"/>
    <x v="8"/>
  </r>
  <r>
    <x v="4"/>
    <x v="5"/>
    <x v="735"/>
    <x v="765"/>
    <x v="314"/>
    <m/>
    <n v="0"/>
    <n v="1"/>
    <n v="1"/>
    <n v="1"/>
    <m/>
    <n v="1"/>
    <x v="10"/>
    <x v="8"/>
  </r>
  <r>
    <x v="4"/>
    <x v="5"/>
    <x v="736"/>
    <x v="766"/>
    <x v="375"/>
    <m/>
    <n v="0"/>
    <n v="1"/>
    <n v="1"/>
    <n v="1"/>
    <m/>
    <n v="1"/>
    <x v="10"/>
    <x v="8"/>
  </r>
  <r>
    <x v="4"/>
    <x v="5"/>
    <x v="737"/>
    <x v="767"/>
    <x v="130"/>
    <m/>
    <n v="0"/>
    <n v="2"/>
    <n v="2"/>
    <n v="2"/>
    <m/>
    <n v="1"/>
    <x v="10"/>
    <x v="8"/>
  </r>
  <r>
    <x v="4"/>
    <x v="5"/>
    <x v="738"/>
    <x v="768"/>
    <x v="315"/>
    <m/>
    <n v="0"/>
    <n v="3"/>
    <n v="3"/>
    <n v="3"/>
    <m/>
    <n v="1"/>
    <x v="10"/>
    <x v="8"/>
  </r>
  <r>
    <x v="4"/>
    <x v="5"/>
    <x v="757"/>
    <x v="789"/>
    <x v="316"/>
    <m/>
    <n v="0"/>
    <n v="2"/>
    <n v="2"/>
    <n v="2"/>
    <m/>
    <n v="1"/>
    <x v="10"/>
    <x v="8"/>
  </r>
  <r>
    <x v="4"/>
    <x v="5"/>
    <x v="739"/>
    <x v="769"/>
    <x v="359"/>
    <m/>
    <n v="0"/>
    <n v="1"/>
    <n v="1"/>
    <n v="1"/>
    <m/>
    <n v="1"/>
    <x v="10"/>
    <x v="8"/>
  </r>
  <r>
    <x v="4"/>
    <x v="5"/>
    <x v="740"/>
    <x v="770"/>
    <x v="317"/>
    <m/>
    <n v="0"/>
    <n v="7"/>
    <n v="7"/>
    <n v="7"/>
    <m/>
    <n v="1"/>
    <x v="10"/>
    <x v="8"/>
  </r>
  <r>
    <x v="4"/>
    <x v="5"/>
    <x v="501"/>
    <x v="771"/>
    <x v="376"/>
    <m/>
    <n v="0"/>
    <n v="1"/>
    <n v="1"/>
    <n v="1"/>
    <m/>
    <n v="1"/>
    <x v="10"/>
    <x v="8"/>
  </r>
  <r>
    <x v="4"/>
    <x v="5"/>
    <x v="741"/>
    <x v="772"/>
    <x v="377"/>
    <m/>
    <n v="1"/>
    <n v="2"/>
    <n v="3"/>
    <n v="3"/>
    <m/>
    <n v="0.66666666666666663"/>
    <x v="10"/>
    <x v="8"/>
  </r>
  <r>
    <x v="4"/>
    <x v="5"/>
    <x v="742"/>
    <x v="773"/>
    <x v="131"/>
    <m/>
    <n v="0"/>
    <n v="4"/>
    <n v="4"/>
    <n v="4"/>
    <m/>
    <n v="1"/>
    <x v="10"/>
    <x v="8"/>
  </r>
  <r>
    <x v="4"/>
    <x v="5"/>
    <x v="743"/>
    <x v="774"/>
    <x v="104"/>
    <m/>
    <n v="0"/>
    <n v="4"/>
    <n v="4"/>
    <n v="4"/>
    <m/>
    <n v="1"/>
    <x v="10"/>
    <x v="8"/>
  </r>
  <r>
    <x v="4"/>
    <x v="5"/>
    <x v="744"/>
    <x v="775"/>
    <x v="318"/>
    <m/>
    <n v="0"/>
    <n v="8"/>
    <n v="8"/>
    <n v="8"/>
    <m/>
    <n v="1"/>
    <x v="10"/>
    <x v="8"/>
  </r>
  <r>
    <x v="4"/>
    <x v="5"/>
    <x v="745"/>
    <x v="776"/>
    <x v="319"/>
    <m/>
    <n v="0"/>
    <n v="4"/>
    <n v="4"/>
    <n v="4"/>
    <m/>
    <n v="1"/>
    <x v="10"/>
    <x v="8"/>
  </r>
  <r>
    <x v="4"/>
    <x v="5"/>
    <x v="746"/>
    <x v="777"/>
    <x v="320"/>
    <m/>
    <n v="0"/>
    <n v="3"/>
    <n v="3"/>
    <n v="3"/>
    <m/>
    <n v="1"/>
    <x v="10"/>
    <x v="8"/>
  </r>
  <r>
    <x v="4"/>
    <x v="5"/>
    <x v="747"/>
    <x v="778"/>
    <x v="132"/>
    <m/>
    <n v="1"/>
    <n v="1"/>
    <n v="2"/>
    <n v="2"/>
    <m/>
    <n v="0.5"/>
    <x v="10"/>
    <x v="8"/>
  </r>
  <r>
    <x v="4"/>
    <x v="5"/>
    <x v="748"/>
    <x v="779"/>
    <x v="105"/>
    <m/>
    <n v="0"/>
    <n v="5"/>
    <n v="5"/>
    <n v="5"/>
    <m/>
    <n v="1"/>
    <x v="10"/>
    <x v="8"/>
  </r>
  <r>
    <x v="4"/>
    <x v="5"/>
    <x v="749"/>
    <x v="780"/>
    <x v="411"/>
    <m/>
    <n v="0"/>
    <n v="1"/>
    <n v="1"/>
    <n v="1"/>
    <m/>
    <n v="1"/>
    <x v="10"/>
    <x v="8"/>
  </r>
  <r>
    <x v="4"/>
    <x v="5"/>
    <x v="751"/>
    <x v="782"/>
    <x v="360"/>
    <m/>
    <n v="0"/>
    <n v="1"/>
    <n v="1"/>
    <n v="1"/>
    <m/>
    <n v="1"/>
    <x v="10"/>
    <x v="8"/>
  </r>
  <r>
    <x v="4"/>
    <x v="5"/>
    <x v="752"/>
    <x v="783"/>
    <x v="106"/>
    <m/>
    <n v="0"/>
    <n v="6"/>
    <n v="6"/>
    <n v="6"/>
    <m/>
    <n v="1"/>
    <x v="10"/>
    <x v="8"/>
  </r>
  <r>
    <x v="4"/>
    <x v="5"/>
    <x v="758"/>
    <x v="790"/>
    <x v="412"/>
    <m/>
    <n v="0"/>
    <n v="8"/>
    <n v="8"/>
    <n v="8"/>
    <m/>
    <n v="1"/>
    <x v="10"/>
    <x v="8"/>
  </r>
  <r>
    <x v="2"/>
    <x v="0"/>
    <x v="18"/>
    <x v="30"/>
    <x v="29"/>
    <m/>
    <n v="0"/>
    <n v="1"/>
    <n v="1"/>
    <n v="1"/>
    <m/>
    <n v="1"/>
    <x v="10"/>
    <x v="8"/>
  </r>
  <r>
    <x v="2"/>
    <x v="1"/>
    <x v="2"/>
    <x v="2"/>
    <x v="2"/>
    <m/>
    <n v="0"/>
    <n v="1"/>
    <n v="1"/>
    <n v="1"/>
    <m/>
    <n v="1"/>
    <x v="10"/>
    <x v="8"/>
  </r>
  <r>
    <x v="2"/>
    <x v="1"/>
    <x v="7"/>
    <x v="16"/>
    <x v="15"/>
    <m/>
    <n v="0"/>
    <n v="61"/>
    <n v="61"/>
    <n v="61"/>
    <m/>
    <n v="1"/>
    <x v="10"/>
    <x v="8"/>
  </r>
  <r>
    <x v="2"/>
    <x v="1"/>
    <x v="401"/>
    <x v="56"/>
    <x v="54"/>
    <m/>
    <n v="0"/>
    <n v="9"/>
    <n v="9"/>
    <n v="9"/>
    <m/>
    <n v="1"/>
    <x v="10"/>
    <x v="8"/>
  </r>
  <r>
    <x v="2"/>
    <x v="1"/>
    <x v="8"/>
    <x v="17"/>
    <x v="16"/>
    <m/>
    <n v="0"/>
    <n v="3"/>
    <n v="3"/>
    <n v="3"/>
    <m/>
    <n v="1"/>
    <x v="10"/>
    <x v="8"/>
  </r>
  <r>
    <x v="2"/>
    <x v="1"/>
    <x v="402"/>
    <x v="62"/>
    <x v="60"/>
    <m/>
    <n v="2"/>
    <n v="18"/>
    <n v="20"/>
    <n v="20"/>
    <m/>
    <n v="0.9"/>
    <x v="10"/>
    <x v="8"/>
  </r>
  <r>
    <x v="2"/>
    <x v="3"/>
    <x v="10"/>
    <x v="19"/>
    <x v="18"/>
    <m/>
    <n v="0"/>
    <n v="1"/>
    <n v="1"/>
    <n v="1"/>
    <m/>
    <n v="1"/>
    <x v="10"/>
    <x v="8"/>
  </r>
  <r>
    <x v="2"/>
    <x v="3"/>
    <x v="11"/>
    <x v="20"/>
    <x v="19"/>
    <m/>
    <n v="1"/>
    <n v="0"/>
    <n v="1"/>
    <n v="1"/>
    <m/>
    <n v="0"/>
    <x v="10"/>
    <x v="8"/>
  </r>
  <r>
    <x v="2"/>
    <x v="3"/>
    <x v="404"/>
    <x v="21"/>
    <x v="20"/>
    <m/>
    <n v="0"/>
    <n v="1"/>
    <n v="1"/>
    <n v="1"/>
    <m/>
    <n v="1"/>
    <x v="10"/>
    <x v="8"/>
  </r>
  <r>
    <x v="2"/>
    <x v="3"/>
    <x v="13"/>
    <x v="22"/>
    <x v="21"/>
    <m/>
    <n v="0"/>
    <n v="6"/>
    <n v="6"/>
    <n v="6"/>
    <m/>
    <n v="1"/>
    <x v="10"/>
    <x v="8"/>
  </r>
  <r>
    <x v="2"/>
    <x v="4"/>
    <x v="405"/>
    <x v="45"/>
    <x v="43"/>
    <m/>
    <n v="9"/>
    <n v="16"/>
    <n v="25"/>
    <n v="25"/>
    <m/>
    <n v="0.64"/>
    <x v="10"/>
    <x v="8"/>
  </r>
  <r>
    <x v="2"/>
    <x v="4"/>
    <x v="23"/>
    <x v="46"/>
    <x v="44"/>
    <m/>
    <n v="9"/>
    <n v="25"/>
    <n v="34"/>
    <n v="34"/>
    <m/>
    <n v="0.73529411764705888"/>
    <x v="10"/>
    <x v="8"/>
  </r>
  <r>
    <x v="2"/>
    <x v="4"/>
    <x v="406"/>
    <x v="47"/>
    <x v="45"/>
    <m/>
    <n v="3"/>
    <n v="1"/>
    <n v="4"/>
    <n v="4"/>
    <m/>
    <n v="0.25"/>
    <x v="10"/>
    <x v="8"/>
  </r>
  <r>
    <x v="2"/>
    <x v="4"/>
    <x v="25"/>
    <x v="48"/>
    <x v="46"/>
    <m/>
    <n v="0"/>
    <n v="2"/>
    <n v="2"/>
    <n v="2"/>
    <m/>
    <n v="1"/>
    <x v="10"/>
    <x v="8"/>
  </r>
  <r>
    <x v="2"/>
    <x v="2"/>
    <x v="29"/>
    <x v="59"/>
    <x v="57"/>
    <m/>
    <n v="0"/>
    <n v="1"/>
    <n v="1"/>
    <n v="1"/>
    <m/>
    <n v="1"/>
    <x v="10"/>
    <x v="8"/>
  </r>
  <r>
    <x v="2"/>
    <x v="2"/>
    <x v="26"/>
    <x v="49"/>
    <x v="47"/>
    <m/>
    <n v="0"/>
    <n v="1"/>
    <n v="1"/>
    <n v="1"/>
    <m/>
    <n v="1"/>
    <x v="10"/>
    <x v="8"/>
  </r>
  <r>
    <x v="2"/>
    <x v="2"/>
    <x v="26"/>
    <x v="50"/>
    <x v="48"/>
    <m/>
    <n v="1"/>
    <n v="0"/>
    <n v="1"/>
    <n v="1"/>
    <m/>
    <n v="0"/>
    <x v="10"/>
    <x v="8"/>
  </r>
  <r>
    <x v="2"/>
    <x v="2"/>
    <x v="26"/>
    <x v="51"/>
    <x v="49"/>
    <m/>
    <n v="25"/>
    <n v="11"/>
    <n v="36"/>
    <n v="36"/>
    <m/>
    <n v="0.30555555555555558"/>
    <x v="10"/>
    <x v="8"/>
  </r>
  <r>
    <x v="2"/>
    <x v="2"/>
    <x v="26"/>
    <x v="52"/>
    <x v="50"/>
    <m/>
    <n v="2"/>
    <n v="7"/>
    <n v="9"/>
    <n v="9"/>
    <m/>
    <n v="0.77777777777777779"/>
    <x v="10"/>
    <x v="8"/>
  </r>
  <r>
    <x v="2"/>
    <x v="2"/>
    <x v="26"/>
    <x v="53"/>
    <x v="51"/>
    <m/>
    <n v="0"/>
    <n v="2"/>
    <n v="2"/>
    <n v="2"/>
    <m/>
    <n v="1"/>
    <x v="10"/>
    <x v="8"/>
  </r>
  <r>
    <x v="2"/>
    <x v="2"/>
    <x v="26"/>
    <x v="54"/>
    <x v="52"/>
    <m/>
    <n v="0"/>
    <n v="1"/>
    <n v="1"/>
    <n v="1"/>
    <m/>
    <n v="1"/>
    <x v="10"/>
    <x v="8"/>
  </r>
  <r>
    <x v="2"/>
    <x v="2"/>
    <x v="407"/>
    <x v="60"/>
    <x v="58"/>
    <m/>
    <n v="0"/>
    <n v="1"/>
    <n v="1"/>
    <n v="1"/>
    <m/>
    <n v="1"/>
    <x v="10"/>
    <x v="8"/>
  </r>
  <r>
    <x v="2"/>
    <x v="2"/>
    <x v="407"/>
    <x v="3"/>
    <x v="3"/>
    <m/>
    <n v="0"/>
    <n v="1"/>
    <n v="1"/>
    <n v="1"/>
    <m/>
    <n v="1"/>
    <x v="10"/>
    <x v="8"/>
  </r>
  <r>
    <x v="2"/>
    <x v="2"/>
    <x v="4"/>
    <x v="8"/>
    <x v="7"/>
    <m/>
    <n v="0"/>
    <n v="4"/>
    <n v="4"/>
    <n v="4"/>
    <m/>
    <n v="1"/>
    <x v="10"/>
    <x v="8"/>
  </r>
  <r>
    <x v="2"/>
    <x v="1"/>
    <x v="6"/>
    <x v="24"/>
    <x v="23"/>
    <m/>
    <n v="0"/>
    <n v="13"/>
    <n v="13"/>
    <n v="13"/>
    <m/>
    <n v="1"/>
    <x v="10"/>
    <x v="8"/>
  </r>
  <r>
    <x v="2"/>
    <x v="1"/>
    <x v="6"/>
    <x v="25"/>
    <x v="24"/>
    <m/>
    <n v="0"/>
    <n v="6"/>
    <n v="6"/>
    <n v="6"/>
    <m/>
    <n v="1"/>
    <x v="10"/>
    <x v="8"/>
  </r>
  <r>
    <x v="2"/>
    <x v="1"/>
    <x v="6"/>
    <x v="26"/>
    <x v="25"/>
    <m/>
    <n v="0"/>
    <n v="1"/>
    <n v="1"/>
    <n v="1"/>
    <m/>
    <n v="1"/>
    <x v="10"/>
    <x v="8"/>
  </r>
  <r>
    <x v="2"/>
    <x v="1"/>
    <x v="6"/>
    <x v="31"/>
    <x v="30"/>
    <m/>
    <n v="0"/>
    <n v="2"/>
    <n v="2"/>
    <n v="2"/>
    <m/>
    <n v="1"/>
    <x v="10"/>
    <x v="8"/>
  </r>
  <r>
    <x v="2"/>
    <x v="1"/>
    <x v="6"/>
    <x v="32"/>
    <x v="31"/>
    <m/>
    <n v="0"/>
    <n v="7"/>
    <n v="7"/>
    <n v="7"/>
    <m/>
    <n v="1"/>
    <x v="10"/>
    <x v="8"/>
  </r>
  <r>
    <x v="2"/>
    <x v="1"/>
    <x v="6"/>
    <x v="33"/>
    <x v="32"/>
    <m/>
    <n v="0"/>
    <n v="2"/>
    <n v="2"/>
    <n v="2"/>
    <m/>
    <n v="1"/>
    <x v="10"/>
    <x v="8"/>
  </r>
  <r>
    <x v="2"/>
    <x v="1"/>
    <x v="6"/>
    <x v="34"/>
    <x v="33"/>
    <m/>
    <n v="7"/>
    <n v="7"/>
    <n v="14"/>
    <n v="14"/>
    <m/>
    <n v="0.5"/>
    <x v="10"/>
    <x v="8"/>
  </r>
  <r>
    <x v="2"/>
    <x v="1"/>
    <x v="6"/>
    <x v="35"/>
    <x v="34"/>
    <m/>
    <n v="14"/>
    <n v="6"/>
    <n v="20"/>
    <n v="20"/>
    <m/>
    <n v="0.3"/>
    <x v="10"/>
    <x v="8"/>
  </r>
  <r>
    <x v="2"/>
    <x v="1"/>
    <x v="6"/>
    <x v="36"/>
    <x v="35"/>
    <m/>
    <n v="0"/>
    <n v="4"/>
    <n v="4"/>
    <n v="4"/>
    <m/>
    <n v="1"/>
    <x v="10"/>
    <x v="8"/>
  </r>
  <r>
    <x v="2"/>
    <x v="1"/>
    <x v="6"/>
    <x v="37"/>
    <x v="36"/>
    <m/>
    <n v="19"/>
    <n v="18"/>
    <n v="37"/>
    <n v="37"/>
    <m/>
    <n v="0.48648648648648651"/>
    <x v="10"/>
    <x v="8"/>
  </r>
  <r>
    <x v="2"/>
    <x v="1"/>
    <x v="6"/>
    <x v="38"/>
    <x v="37"/>
    <m/>
    <n v="12"/>
    <n v="16"/>
    <n v="28"/>
    <n v="28"/>
    <m/>
    <n v="0.5714285714285714"/>
    <x v="10"/>
    <x v="8"/>
  </r>
  <r>
    <x v="2"/>
    <x v="1"/>
    <x v="6"/>
    <x v="39"/>
    <x v="38"/>
    <m/>
    <n v="0"/>
    <n v="3"/>
    <n v="3"/>
    <n v="3"/>
    <m/>
    <n v="1"/>
    <x v="10"/>
    <x v="8"/>
  </r>
  <r>
    <x v="2"/>
    <x v="1"/>
    <x v="6"/>
    <x v="40"/>
    <x v="39"/>
    <m/>
    <n v="1"/>
    <n v="2"/>
    <n v="3"/>
    <n v="3"/>
    <m/>
    <n v="0.66666666666666663"/>
    <x v="10"/>
    <x v="8"/>
  </r>
  <r>
    <x v="2"/>
    <x v="1"/>
    <x v="6"/>
    <x v="41"/>
    <x v="40"/>
    <m/>
    <n v="0"/>
    <n v="1"/>
    <n v="1"/>
    <n v="1"/>
    <m/>
    <n v="1"/>
    <x v="10"/>
    <x v="8"/>
  </r>
  <r>
    <x v="2"/>
    <x v="1"/>
    <x v="6"/>
    <x v="12"/>
    <x v="11"/>
    <m/>
    <n v="0"/>
    <n v="2"/>
    <n v="2"/>
    <n v="2"/>
    <m/>
    <n v="1"/>
    <x v="10"/>
    <x v="8"/>
  </r>
  <r>
    <x v="2"/>
    <x v="1"/>
    <x v="6"/>
    <x v="13"/>
    <x v="12"/>
    <m/>
    <n v="0"/>
    <n v="3"/>
    <n v="3"/>
    <n v="3"/>
    <m/>
    <n v="1"/>
    <x v="10"/>
    <x v="8"/>
  </r>
  <r>
    <x v="2"/>
    <x v="1"/>
    <x v="6"/>
    <x v="14"/>
    <x v="13"/>
    <m/>
    <n v="0"/>
    <n v="4"/>
    <n v="4"/>
    <n v="4"/>
    <m/>
    <n v="1"/>
    <x v="10"/>
    <x v="8"/>
  </r>
  <r>
    <x v="2"/>
    <x v="1"/>
    <x v="6"/>
    <x v="15"/>
    <x v="14"/>
    <m/>
    <n v="5"/>
    <n v="12"/>
    <n v="17"/>
    <n v="17"/>
    <m/>
    <n v="0.70588235294117652"/>
    <x v="10"/>
    <x v="8"/>
  </r>
  <r>
    <x v="2"/>
    <x v="1"/>
    <x v="6"/>
    <x v="55"/>
    <x v="53"/>
    <m/>
    <n v="0"/>
    <n v="1"/>
    <n v="1"/>
    <n v="1"/>
    <m/>
    <n v="1"/>
    <x v="10"/>
    <x v="8"/>
  </r>
  <r>
    <x v="5"/>
    <x v="5"/>
    <x v="410"/>
    <x v="438"/>
    <x v="64"/>
    <m/>
    <n v="2"/>
    <n v="0"/>
    <n v="2"/>
    <n v="2"/>
    <m/>
    <n v="0"/>
    <x v="10"/>
    <x v="8"/>
  </r>
  <r>
    <x v="5"/>
    <x v="5"/>
    <x v="411"/>
    <x v="439"/>
    <x v="173"/>
    <m/>
    <n v="2"/>
    <n v="0"/>
    <n v="2"/>
    <n v="2"/>
    <m/>
    <n v="0"/>
    <x v="10"/>
    <x v="8"/>
  </r>
  <r>
    <x v="5"/>
    <x v="5"/>
    <x v="416"/>
    <x v="444"/>
    <x v="65"/>
    <m/>
    <n v="0"/>
    <n v="1"/>
    <n v="1"/>
    <n v="1"/>
    <m/>
    <n v="1"/>
    <x v="10"/>
    <x v="8"/>
  </r>
  <r>
    <x v="5"/>
    <x v="5"/>
    <x v="445"/>
    <x v="473"/>
    <x v="185"/>
    <m/>
    <n v="0"/>
    <n v="1"/>
    <n v="1"/>
    <n v="1"/>
    <m/>
    <n v="1"/>
    <x v="10"/>
    <x v="8"/>
  </r>
  <r>
    <x v="5"/>
    <x v="5"/>
    <x v="449"/>
    <x v="477"/>
    <x v="323"/>
    <m/>
    <n v="0"/>
    <n v="1"/>
    <n v="1"/>
    <n v="1"/>
    <m/>
    <n v="1"/>
    <x v="10"/>
    <x v="8"/>
  </r>
  <r>
    <x v="5"/>
    <x v="5"/>
    <x v="486"/>
    <x v="514"/>
    <x v="77"/>
    <m/>
    <n v="0"/>
    <n v="1"/>
    <n v="1"/>
    <n v="1"/>
    <m/>
    <n v="1"/>
    <x v="10"/>
    <x v="8"/>
  </r>
  <r>
    <x v="5"/>
    <x v="5"/>
    <x v="498"/>
    <x v="526"/>
    <x v="195"/>
    <m/>
    <n v="2"/>
    <n v="0"/>
    <n v="2"/>
    <n v="2"/>
    <m/>
    <n v="0"/>
    <x v="10"/>
    <x v="8"/>
  </r>
  <r>
    <x v="5"/>
    <x v="5"/>
    <x v="505"/>
    <x v="533"/>
    <x v="113"/>
    <m/>
    <n v="2"/>
    <n v="0"/>
    <n v="2"/>
    <n v="2"/>
    <m/>
    <n v="0"/>
    <x v="10"/>
    <x v="8"/>
  </r>
  <r>
    <x v="5"/>
    <x v="5"/>
    <x v="522"/>
    <x v="550"/>
    <x v="208"/>
    <m/>
    <n v="0"/>
    <n v="1"/>
    <n v="1"/>
    <n v="1"/>
    <m/>
    <n v="1"/>
    <x v="10"/>
    <x v="8"/>
  </r>
  <r>
    <x v="5"/>
    <x v="5"/>
    <x v="523"/>
    <x v="551"/>
    <x v="402"/>
    <m/>
    <n v="1"/>
    <n v="0"/>
    <n v="1"/>
    <n v="1"/>
    <m/>
    <n v="0"/>
    <x v="10"/>
    <x v="8"/>
  </r>
  <r>
    <x v="5"/>
    <x v="5"/>
    <x v="524"/>
    <x v="552"/>
    <x v="209"/>
    <m/>
    <n v="1"/>
    <n v="1"/>
    <n v="2"/>
    <n v="2"/>
    <m/>
    <n v="0.5"/>
    <x v="10"/>
    <x v="8"/>
  </r>
  <r>
    <x v="5"/>
    <x v="5"/>
    <x v="525"/>
    <x v="553"/>
    <x v="210"/>
    <m/>
    <n v="0"/>
    <n v="1"/>
    <n v="1"/>
    <n v="1"/>
    <m/>
    <n v="1"/>
    <x v="10"/>
    <x v="8"/>
  </r>
  <r>
    <x v="5"/>
    <x v="5"/>
    <x v="537"/>
    <x v="565"/>
    <x v="218"/>
    <m/>
    <n v="1"/>
    <n v="0"/>
    <n v="1"/>
    <n v="1"/>
    <m/>
    <n v="0"/>
    <x v="10"/>
    <x v="8"/>
  </r>
  <r>
    <x v="5"/>
    <x v="5"/>
    <x v="538"/>
    <x v="566"/>
    <x v="85"/>
    <m/>
    <n v="1"/>
    <n v="0"/>
    <n v="1"/>
    <n v="1"/>
    <m/>
    <n v="0"/>
    <x v="10"/>
    <x v="8"/>
  </r>
  <r>
    <x v="5"/>
    <x v="5"/>
    <x v="539"/>
    <x v="567"/>
    <x v="219"/>
    <m/>
    <n v="0"/>
    <n v="2"/>
    <n v="2"/>
    <n v="2"/>
    <m/>
    <n v="1"/>
    <x v="10"/>
    <x v="8"/>
  </r>
  <r>
    <x v="5"/>
    <x v="5"/>
    <x v="543"/>
    <x v="571"/>
    <x v="222"/>
    <m/>
    <n v="0"/>
    <n v="1"/>
    <n v="1"/>
    <n v="1"/>
    <m/>
    <n v="1"/>
    <x v="10"/>
    <x v="8"/>
  </r>
  <r>
    <x v="5"/>
    <x v="5"/>
    <x v="546"/>
    <x v="574"/>
    <x v="223"/>
    <m/>
    <n v="1"/>
    <n v="0"/>
    <n v="1"/>
    <n v="1"/>
    <m/>
    <n v="0"/>
    <x v="10"/>
    <x v="8"/>
  </r>
  <r>
    <x v="5"/>
    <x v="5"/>
    <x v="547"/>
    <x v="575"/>
    <x v="224"/>
    <m/>
    <n v="0"/>
    <n v="1"/>
    <n v="1"/>
    <n v="1"/>
    <m/>
    <n v="1"/>
    <x v="10"/>
    <x v="8"/>
  </r>
  <r>
    <x v="5"/>
    <x v="5"/>
    <x v="548"/>
    <x v="576"/>
    <x v="225"/>
    <m/>
    <n v="0"/>
    <n v="1"/>
    <n v="1"/>
    <n v="1"/>
    <m/>
    <n v="1"/>
    <x v="10"/>
    <x v="8"/>
  </r>
  <r>
    <x v="5"/>
    <x v="5"/>
    <x v="562"/>
    <x v="590"/>
    <x v="240"/>
    <m/>
    <n v="0"/>
    <n v="1"/>
    <n v="1"/>
    <n v="1"/>
    <m/>
    <n v="1"/>
    <x v="10"/>
    <x v="8"/>
  </r>
  <r>
    <x v="5"/>
    <x v="5"/>
    <x v="568"/>
    <x v="596"/>
    <x v="244"/>
    <m/>
    <n v="1"/>
    <n v="1"/>
    <n v="2"/>
    <n v="2"/>
    <m/>
    <n v="0.5"/>
    <x v="10"/>
    <x v="8"/>
  </r>
  <r>
    <x v="5"/>
    <x v="5"/>
    <x v="572"/>
    <x v="600"/>
    <x v="247"/>
    <m/>
    <n v="0"/>
    <n v="1"/>
    <n v="1"/>
    <n v="1"/>
    <m/>
    <n v="1"/>
    <x v="10"/>
    <x v="8"/>
  </r>
  <r>
    <x v="5"/>
    <x v="5"/>
    <x v="578"/>
    <x v="606"/>
    <x v="251"/>
    <m/>
    <n v="1"/>
    <n v="0"/>
    <n v="1"/>
    <n v="1"/>
    <m/>
    <n v="0"/>
    <x v="10"/>
    <x v="8"/>
  </r>
  <r>
    <x v="5"/>
    <x v="5"/>
    <x v="581"/>
    <x v="609"/>
    <x v="254"/>
    <m/>
    <n v="0"/>
    <n v="1"/>
    <n v="1"/>
    <n v="1"/>
    <m/>
    <n v="1"/>
    <x v="10"/>
    <x v="8"/>
  </r>
  <r>
    <x v="5"/>
    <x v="5"/>
    <x v="587"/>
    <x v="615"/>
    <x v="336"/>
    <m/>
    <n v="0"/>
    <n v="1"/>
    <n v="1"/>
    <n v="1"/>
    <m/>
    <n v="1"/>
    <x v="10"/>
    <x v="8"/>
  </r>
  <r>
    <x v="5"/>
    <x v="5"/>
    <x v="589"/>
    <x v="617"/>
    <x v="260"/>
    <m/>
    <n v="0"/>
    <n v="2"/>
    <n v="2"/>
    <n v="2"/>
    <m/>
    <n v="1"/>
    <x v="10"/>
    <x v="8"/>
  </r>
  <r>
    <x v="5"/>
    <x v="5"/>
    <x v="593"/>
    <x v="622"/>
    <x v="145"/>
    <m/>
    <n v="0"/>
    <n v="1"/>
    <n v="1"/>
    <n v="1"/>
    <m/>
    <n v="1"/>
    <x v="10"/>
    <x v="8"/>
  </r>
  <r>
    <x v="5"/>
    <x v="5"/>
    <x v="597"/>
    <x v="626"/>
    <x v="415"/>
    <m/>
    <n v="0"/>
    <n v="1"/>
    <n v="1"/>
    <n v="1"/>
    <m/>
    <n v="1"/>
    <x v="10"/>
    <x v="8"/>
  </r>
  <r>
    <x v="5"/>
    <x v="5"/>
    <x v="608"/>
    <x v="637"/>
    <x v="267"/>
    <m/>
    <n v="0"/>
    <n v="1"/>
    <n v="1"/>
    <n v="1"/>
    <m/>
    <n v="1"/>
    <x v="10"/>
    <x v="8"/>
  </r>
  <r>
    <x v="5"/>
    <x v="5"/>
    <x v="613"/>
    <x v="642"/>
    <x v="123"/>
    <m/>
    <n v="1"/>
    <n v="0"/>
    <n v="1"/>
    <n v="1"/>
    <m/>
    <n v="0"/>
    <x v="10"/>
    <x v="8"/>
  </r>
  <r>
    <x v="5"/>
    <x v="5"/>
    <x v="614"/>
    <x v="643"/>
    <x v="342"/>
    <m/>
    <n v="1"/>
    <n v="0"/>
    <n v="1"/>
    <n v="1"/>
    <m/>
    <n v="0"/>
    <x v="10"/>
    <x v="8"/>
  </r>
  <r>
    <x v="5"/>
    <x v="5"/>
    <x v="618"/>
    <x v="647"/>
    <x v="271"/>
    <m/>
    <n v="0"/>
    <n v="1"/>
    <n v="1"/>
    <n v="1"/>
    <m/>
    <n v="1"/>
    <x v="10"/>
    <x v="8"/>
  </r>
  <r>
    <x v="5"/>
    <x v="5"/>
    <x v="622"/>
    <x v="651"/>
    <x v="96"/>
    <m/>
    <n v="1"/>
    <n v="0"/>
    <n v="1"/>
    <n v="1"/>
    <m/>
    <n v="0"/>
    <x v="10"/>
    <x v="8"/>
  </r>
  <r>
    <x v="5"/>
    <x v="5"/>
    <x v="623"/>
    <x v="652"/>
    <x v="274"/>
    <m/>
    <n v="1"/>
    <n v="0"/>
    <n v="1"/>
    <n v="1"/>
    <m/>
    <n v="0"/>
    <x v="10"/>
    <x v="8"/>
  </r>
  <r>
    <x v="5"/>
    <x v="5"/>
    <x v="634"/>
    <x v="663"/>
    <x v="172"/>
    <m/>
    <n v="0"/>
    <n v="1"/>
    <n v="1"/>
    <n v="1"/>
    <m/>
    <n v="1"/>
    <x v="10"/>
    <x v="8"/>
  </r>
  <r>
    <x v="5"/>
    <x v="5"/>
    <x v="636"/>
    <x v="665"/>
    <x v="125"/>
    <m/>
    <n v="0"/>
    <n v="1"/>
    <n v="1"/>
    <n v="1"/>
    <m/>
    <n v="1"/>
    <x v="10"/>
    <x v="8"/>
  </r>
  <r>
    <x v="5"/>
    <x v="5"/>
    <x v="648"/>
    <x v="677"/>
    <x v="349"/>
    <m/>
    <n v="2"/>
    <n v="0"/>
    <n v="2"/>
    <n v="2"/>
    <m/>
    <n v="0"/>
    <x v="10"/>
    <x v="8"/>
  </r>
  <r>
    <x v="5"/>
    <x v="5"/>
    <x v="651"/>
    <x v="680"/>
    <x v="386"/>
    <m/>
    <n v="1"/>
    <n v="0"/>
    <n v="1"/>
    <n v="1"/>
    <m/>
    <n v="0"/>
    <x v="10"/>
    <x v="8"/>
  </r>
  <r>
    <x v="5"/>
    <x v="5"/>
    <x v="656"/>
    <x v="685"/>
    <x v="233"/>
    <m/>
    <n v="0"/>
    <n v="3"/>
    <n v="3"/>
    <n v="3"/>
    <m/>
    <n v="1"/>
    <x v="10"/>
    <x v="8"/>
  </r>
  <r>
    <x v="5"/>
    <x v="5"/>
    <x v="657"/>
    <x v="686"/>
    <x v="146"/>
    <m/>
    <n v="0"/>
    <n v="1"/>
    <n v="1"/>
    <n v="1"/>
    <m/>
    <n v="1"/>
    <x v="10"/>
    <x v="8"/>
  </r>
  <r>
    <x v="5"/>
    <x v="5"/>
    <x v="666"/>
    <x v="695"/>
    <x v="126"/>
    <m/>
    <n v="1"/>
    <n v="1"/>
    <n v="2"/>
    <n v="2"/>
    <m/>
    <n v="0.5"/>
    <x v="10"/>
    <x v="8"/>
  </r>
  <r>
    <x v="5"/>
    <x v="5"/>
    <x v="679"/>
    <x v="709"/>
    <x v="288"/>
    <m/>
    <n v="0"/>
    <n v="1"/>
    <n v="1"/>
    <n v="1"/>
    <m/>
    <n v="1"/>
    <x v="10"/>
    <x v="8"/>
  </r>
  <r>
    <x v="5"/>
    <x v="5"/>
    <x v="682"/>
    <x v="712"/>
    <x v="290"/>
    <m/>
    <n v="0"/>
    <n v="1"/>
    <n v="1"/>
    <n v="1"/>
    <m/>
    <n v="1"/>
    <x v="10"/>
    <x v="8"/>
  </r>
  <r>
    <x v="5"/>
    <x v="5"/>
    <x v="686"/>
    <x v="716"/>
    <x v="293"/>
    <m/>
    <n v="0"/>
    <n v="1"/>
    <n v="1"/>
    <n v="1"/>
    <m/>
    <n v="1"/>
    <x v="10"/>
    <x v="8"/>
  </r>
  <r>
    <x v="5"/>
    <x v="5"/>
    <x v="691"/>
    <x v="721"/>
    <x v="295"/>
    <m/>
    <n v="0"/>
    <n v="1"/>
    <n v="1"/>
    <n v="1"/>
    <m/>
    <n v="1"/>
    <x v="10"/>
    <x v="8"/>
  </r>
  <r>
    <x v="5"/>
    <x v="5"/>
    <x v="697"/>
    <x v="727"/>
    <x v="300"/>
    <m/>
    <n v="0"/>
    <n v="1"/>
    <n v="1"/>
    <n v="1"/>
    <m/>
    <n v="1"/>
    <x v="10"/>
    <x v="8"/>
  </r>
  <r>
    <x v="5"/>
    <x v="5"/>
    <x v="698"/>
    <x v="728"/>
    <x v="301"/>
    <m/>
    <n v="0"/>
    <n v="1"/>
    <n v="1"/>
    <n v="1"/>
    <m/>
    <n v="1"/>
    <x v="10"/>
    <x v="8"/>
  </r>
  <r>
    <x v="5"/>
    <x v="5"/>
    <x v="701"/>
    <x v="731"/>
    <x v="302"/>
    <m/>
    <n v="0"/>
    <n v="2"/>
    <n v="2"/>
    <n v="2"/>
    <m/>
    <n v="1"/>
    <x v="10"/>
    <x v="8"/>
  </r>
  <r>
    <x v="5"/>
    <x v="5"/>
    <x v="713"/>
    <x v="743"/>
    <x v="309"/>
    <m/>
    <n v="1"/>
    <n v="0"/>
    <n v="1"/>
    <n v="1"/>
    <m/>
    <n v="0"/>
    <x v="10"/>
    <x v="8"/>
  </r>
  <r>
    <x v="5"/>
    <x v="5"/>
    <x v="722"/>
    <x v="752"/>
    <x v="154"/>
    <m/>
    <n v="0"/>
    <n v="1"/>
    <n v="1"/>
    <n v="1"/>
    <m/>
    <n v="1"/>
    <x v="10"/>
    <x v="8"/>
  </r>
  <r>
    <x v="5"/>
    <x v="5"/>
    <x v="728"/>
    <x v="758"/>
    <x v="157"/>
    <m/>
    <n v="1"/>
    <n v="0"/>
    <n v="1"/>
    <n v="1"/>
    <m/>
    <n v="0"/>
    <x v="10"/>
    <x v="8"/>
  </r>
  <r>
    <x v="5"/>
    <x v="5"/>
    <x v="738"/>
    <x v="768"/>
    <x v="315"/>
    <m/>
    <n v="1"/>
    <n v="0"/>
    <n v="1"/>
    <n v="1"/>
    <m/>
    <n v="0"/>
    <x v="10"/>
    <x v="8"/>
  </r>
  <r>
    <x v="5"/>
    <x v="5"/>
    <x v="742"/>
    <x v="773"/>
    <x v="131"/>
    <m/>
    <n v="0"/>
    <n v="2"/>
    <n v="2"/>
    <n v="2"/>
    <m/>
    <n v="1"/>
    <x v="10"/>
    <x v="8"/>
  </r>
  <r>
    <x v="5"/>
    <x v="5"/>
    <x v="745"/>
    <x v="776"/>
    <x v="319"/>
    <m/>
    <n v="0"/>
    <n v="1"/>
    <n v="1"/>
    <n v="1"/>
    <m/>
    <n v="1"/>
    <x v="10"/>
    <x v="8"/>
  </r>
  <r>
    <x v="5"/>
    <x v="5"/>
    <x v="748"/>
    <x v="779"/>
    <x v="105"/>
    <m/>
    <n v="0"/>
    <n v="1"/>
    <n v="1"/>
    <n v="1"/>
    <m/>
    <n v="1"/>
    <x v="10"/>
    <x v="8"/>
  </r>
  <r>
    <x v="5"/>
    <x v="5"/>
    <x v="752"/>
    <x v="783"/>
    <x v="106"/>
    <m/>
    <n v="0"/>
    <n v="1"/>
    <n v="1"/>
    <n v="1"/>
    <m/>
    <n v="1"/>
    <x v="10"/>
    <x v="8"/>
  </r>
  <r>
    <x v="0"/>
    <x v="0"/>
    <x v="15"/>
    <x v="27"/>
    <x v="26"/>
    <m/>
    <m/>
    <n v="217"/>
    <n v="217"/>
    <n v="217"/>
    <m/>
    <n v="1"/>
    <x v="10"/>
    <x v="6"/>
  </r>
  <r>
    <x v="0"/>
    <x v="0"/>
    <x v="16"/>
    <x v="28"/>
    <x v="27"/>
    <m/>
    <n v="1"/>
    <n v="25"/>
    <n v="26"/>
    <n v="26"/>
    <m/>
    <n v="0.96153846153846156"/>
    <x v="10"/>
    <x v="6"/>
  </r>
  <r>
    <x v="0"/>
    <x v="0"/>
    <x v="397"/>
    <x v="29"/>
    <x v="28"/>
    <m/>
    <n v="4"/>
    <n v="126"/>
    <n v="130"/>
    <n v="130"/>
    <m/>
    <n v="0.96923076923076923"/>
    <x v="10"/>
    <x v="6"/>
  </r>
  <r>
    <x v="0"/>
    <x v="0"/>
    <x v="18"/>
    <x v="30"/>
    <x v="29"/>
    <m/>
    <n v="97"/>
    <n v="842"/>
    <n v="939"/>
    <n v="939"/>
    <m/>
    <n v="0.89669861554845576"/>
    <x v="10"/>
    <x v="6"/>
  </r>
  <r>
    <x v="0"/>
    <x v="0"/>
    <x v="398"/>
    <x v="0"/>
    <x v="433"/>
    <m/>
    <n v="13"/>
    <n v="488"/>
    <n v="501"/>
    <n v="501"/>
    <m/>
    <n v="0.97405189620758481"/>
    <x v="10"/>
    <x v="6"/>
  </r>
  <r>
    <x v="0"/>
    <x v="0"/>
    <x v="399"/>
    <x v="1"/>
    <x v="434"/>
    <m/>
    <m/>
    <n v="6"/>
    <n v="6"/>
    <n v="6"/>
    <m/>
    <n v="1"/>
    <x v="10"/>
    <x v="6"/>
  </r>
  <r>
    <x v="0"/>
    <x v="1"/>
    <x v="2"/>
    <x v="2"/>
    <x v="2"/>
    <m/>
    <m/>
    <n v="7"/>
    <n v="7"/>
    <n v="7"/>
    <m/>
    <n v="1"/>
    <x v="10"/>
    <x v="6"/>
  </r>
  <r>
    <x v="0"/>
    <x v="1"/>
    <x v="400"/>
    <x v="23"/>
    <x v="22"/>
    <m/>
    <n v="1"/>
    <n v="18"/>
    <n v="19"/>
    <n v="19"/>
    <m/>
    <n v="0.94736842105263153"/>
    <x v="10"/>
    <x v="6"/>
  </r>
  <r>
    <x v="0"/>
    <x v="1"/>
    <x v="7"/>
    <x v="16"/>
    <x v="15"/>
    <m/>
    <n v="3"/>
    <n v="184"/>
    <n v="187"/>
    <n v="187"/>
    <m/>
    <n v="0.98395721925133695"/>
    <x v="10"/>
    <x v="6"/>
  </r>
  <r>
    <x v="0"/>
    <x v="1"/>
    <x v="401"/>
    <x v="56"/>
    <x v="54"/>
    <m/>
    <n v="1"/>
    <n v="34"/>
    <n v="35"/>
    <n v="35"/>
    <m/>
    <n v="0.97142857142857142"/>
    <x v="10"/>
    <x v="6"/>
  </r>
  <r>
    <x v="0"/>
    <x v="1"/>
    <x v="8"/>
    <x v="17"/>
    <x v="16"/>
    <m/>
    <n v="5"/>
    <n v="278"/>
    <n v="283"/>
    <n v="283"/>
    <m/>
    <n v="0.98233215547703179"/>
    <x v="10"/>
    <x v="6"/>
  </r>
  <r>
    <x v="0"/>
    <x v="1"/>
    <x v="402"/>
    <x v="62"/>
    <x v="60"/>
    <m/>
    <n v="24"/>
    <n v="596"/>
    <n v="620"/>
    <n v="620"/>
    <m/>
    <n v="0.96129032258064517"/>
    <x v="10"/>
    <x v="6"/>
  </r>
  <r>
    <x v="0"/>
    <x v="3"/>
    <x v="403"/>
    <x v="18"/>
    <x v="17"/>
    <m/>
    <m/>
    <n v="20"/>
    <n v="20"/>
    <n v="20"/>
    <m/>
    <n v="1"/>
    <x v="10"/>
    <x v="6"/>
  </r>
  <r>
    <x v="0"/>
    <x v="3"/>
    <x v="10"/>
    <x v="19"/>
    <x v="18"/>
    <m/>
    <n v="1"/>
    <n v="108"/>
    <n v="109"/>
    <n v="109"/>
    <m/>
    <n v="0.99082568807339455"/>
    <x v="10"/>
    <x v="6"/>
  </r>
  <r>
    <x v="0"/>
    <x v="3"/>
    <x v="11"/>
    <x v="20"/>
    <x v="19"/>
    <m/>
    <m/>
    <n v="33"/>
    <n v="33"/>
    <n v="33"/>
    <m/>
    <n v="1"/>
    <x v="10"/>
    <x v="6"/>
  </r>
  <r>
    <x v="0"/>
    <x v="3"/>
    <x v="404"/>
    <x v="21"/>
    <x v="20"/>
    <m/>
    <m/>
    <n v="19"/>
    <n v="19"/>
    <n v="19"/>
    <m/>
    <n v="1"/>
    <x v="10"/>
    <x v="6"/>
  </r>
  <r>
    <x v="0"/>
    <x v="3"/>
    <x v="13"/>
    <x v="22"/>
    <x v="21"/>
    <m/>
    <n v="1"/>
    <n v="64"/>
    <n v="65"/>
    <n v="65"/>
    <m/>
    <n v="0.98461538461538467"/>
    <x v="10"/>
    <x v="6"/>
  </r>
  <r>
    <x v="0"/>
    <x v="3"/>
    <x v="20"/>
    <x v="43"/>
    <x v="41"/>
    <m/>
    <n v="1"/>
    <n v="84"/>
    <n v="85"/>
    <n v="85"/>
    <m/>
    <n v="0.9882352941176471"/>
    <x v="10"/>
    <x v="6"/>
  </r>
  <r>
    <x v="0"/>
    <x v="3"/>
    <x v="21"/>
    <x v="44"/>
    <x v="42"/>
    <m/>
    <m/>
    <n v="9"/>
    <n v="9"/>
    <n v="9"/>
    <m/>
    <n v="1"/>
    <x v="10"/>
    <x v="6"/>
  </r>
  <r>
    <x v="0"/>
    <x v="4"/>
    <x v="405"/>
    <x v="45"/>
    <x v="43"/>
    <m/>
    <n v="21"/>
    <n v="912"/>
    <n v="933"/>
    <n v="933"/>
    <m/>
    <n v="0.977491961414791"/>
    <x v="10"/>
    <x v="6"/>
  </r>
  <r>
    <x v="0"/>
    <x v="4"/>
    <x v="23"/>
    <x v="46"/>
    <x v="44"/>
    <m/>
    <n v="784"/>
    <n v="4207"/>
    <n v="4991"/>
    <n v="4991"/>
    <m/>
    <n v="0.84291725105189341"/>
    <x v="10"/>
    <x v="6"/>
  </r>
  <r>
    <x v="0"/>
    <x v="4"/>
    <x v="406"/>
    <x v="47"/>
    <x v="45"/>
    <m/>
    <n v="47"/>
    <n v="554"/>
    <n v="601"/>
    <n v="601"/>
    <m/>
    <n v="0.92179700499168049"/>
    <x v="10"/>
    <x v="6"/>
  </r>
  <r>
    <x v="0"/>
    <x v="4"/>
    <x v="25"/>
    <x v="48"/>
    <x v="46"/>
    <m/>
    <m/>
    <n v="155"/>
    <n v="155"/>
    <n v="155"/>
    <m/>
    <n v="1"/>
    <x v="10"/>
    <x v="6"/>
  </r>
  <r>
    <x v="0"/>
    <x v="2"/>
    <x v="29"/>
    <x v="59"/>
    <x v="57"/>
    <m/>
    <m/>
    <n v="77"/>
    <n v="77"/>
    <n v="77"/>
    <m/>
    <n v="1"/>
    <x v="10"/>
    <x v="6"/>
  </r>
  <r>
    <x v="0"/>
    <x v="2"/>
    <x v="26"/>
    <x v="49"/>
    <x v="47"/>
    <m/>
    <n v="53"/>
    <n v="420"/>
    <n v="473"/>
    <n v="473"/>
    <m/>
    <n v="0.88794926004228325"/>
    <x v="10"/>
    <x v="6"/>
  </r>
  <r>
    <x v="0"/>
    <x v="2"/>
    <x v="26"/>
    <x v="50"/>
    <x v="48"/>
    <m/>
    <n v="39"/>
    <n v="4542"/>
    <n v="4581"/>
    <n v="4581"/>
    <m/>
    <n v="0.99148657498362802"/>
    <x v="10"/>
    <x v="6"/>
  </r>
  <r>
    <x v="0"/>
    <x v="2"/>
    <x v="26"/>
    <x v="51"/>
    <x v="49"/>
    <m/>
    <n v="209"/>
    <n v="2125"/>
    <n v="2334"/>
    <n v="2334"/>
    <m/>
    <n v="0.91045415595544132"/>
    <x v="10"/>
    <x v="6"/>
  </r>
  <r>
    <x v="0"/>
    <x v="2"/>
    <x v="26"/>
    <x v="52"/>
    <x v="50"/>
    <m/>
    <n v="4623"/>
    <n v="4665"/>
    <n v="9288"/>
    <n v="9288"/>
    <m/>
    <n v="0.50226098191214474"/>
    <x v="10"/>
    <x v="6"/>
  </r>
  <r>
    <x v="0"/>
    <x v="2"/>
    <x v="26"/>
    <x v="53"/>
    <x v="51"/>
    <m/>
    <n v="236"/>
    <n v="1784"/>
    <n v="2020"/>
    <n v="2020"/>
    <m/>
    <n v="0.88316831683168318"/>
    <x v="10"/>
    <x v="6"/>
  </r>
  <r>
    <x v="0"/>
    <x v="2"/>
    <x v="26"/>
    <x v="54"/>
    <x v="52"/>
    <m/>
    <n v="103"/>
    <n v="1413"/>
    <n v="1516"/>
    <n v="1516"/>
    <m/>
    <n v="0.93205804749340371"/>
    <x v="10"/>
    <x v="6"/>
  </r>
  <r>
    <x v="0"/>
    <x v="2"/>
    <x v="407"/>
    <x v="60"/>
    <x v="58"/>
    <m/>
    <n v="1"/>
    <n v="10"/>
    <n v="11"/>
    <n v="11"/>
    <m/>
    <n v="0.90909090909090906"/>
    <x v="10"/>
    <x v="6"/>
  </r>
  <r>
    <x v="0"/>
    <x v="2"/>
    <x v="407"/>
    <x v="3"/>
    <x v="3"/>
    <m/>
    <m/>
    <n v="2"/>
    <n v="2"/>
    <n v="2"/>
    <m/>
    <n v="1"/>
    <x v="10"/>
    <x v="6"/>
  </r>
  <r>
    <x v="0"/>
    <x v="2"/>
    <x v="407"/>
    <x v="4"/>
    <x v="4"/>
    <m/>
    <m/>
    <n v="702"/>
    <n v="702"/>
    <n v="702"/>
    <m/>
    <n v="1"/>
    <x v="10"/>
    <x v="6"/>
  </r>
  <r>
    <x v="0"/>
    <x v="2"/>
    <x v="4"/>
    <x v="5"/>
    <x v="5"/>
    <m/>
    <m/>
    <n v="85"/>
    <n v="85"/>
    <n v="85"/>
    <m/>
    <n v="1"/>
    <x v="10"/>
    <x v="6"/>
  </r>
  <r>
    <x v="0"/>
    <x v="2"/>
    <x v="4"/>
    <x v="6"/>
    <x v="6"/>
    <m/>
    <n v="1"/>
    <n v="1129"/>
    <n v="1130"/>
    <n v="1130"/>
    <m/>
    <n v="0.99911504424778763"/>
    <x v="10"/>
    <x v="6"/>
  </r>
  <r>
    <x v="0"/>
    <x v="2"/>
    <x v="4"/>
    <x v="8"/>
    <x v="7"/>
    <m/>
    <m/>
    <n v="8790"/>
    <n v="8790"/>
    <n v="8790"/>
    <m/>
    <n v="1"/>
    <x v="10"/>
    <x v="6"/>
  </r>
  <r>
    <x v="0"/>
    <x v="2"/>
    <x v="4"/>
    <x v="9"/>
    <x v="8"/>
    <m/>
    <m/>
    <n v="169"/>
    <n v="169"/>
    <n v="169"/>
    <m/>
    <n v="1"/>
    <x v="10"/>
    <x v="6"/>
  </r>
  <r>
    <x v="0"/>
    <x v="2"/>
    <x v="5"/>
    <x v="61"/>
    <x v="59"/>
    <m/>
    <m/>
    <n v="3"/>
    <n v="3"/>
    <n v="3"/>
    <m/>
    <n v="1"/>
    <x v="10"/>
    <x v="6"/>
  </r>
  <r>
    <x v="0"/>
    <x v="2"/>
    <x v="5"/>
    <x v="10"/>
    <x v="9"/>
    <m/>
    <m/>
    <n v="3"/>
    <n v="3"/>
    <n v="3"/>
    <m/>
    <n v="1"/>
    <x v="10"/>
    <x v="6"/>
  </r>
  <r>
    <x v="0"/>
    <x v="2"/>
    <x v="5"/>
    <x v="11"/>
    <x v="10"/>
    <m/>
    <n v="3"/>
    <n v="20"/>
    <n v="23"/>
    <n v="23"/>
    <m/>
    <n v="0.86956521739130432"/>
    <x v="10"/>
    <x v="6"/>
  </r>
  <r>
    <x v="0"/>
    <x v="1"/>
    <x v="6"/>
    <x v="24"/>
    <x v="23"/>
    <m/>
    <m/>
    <n v="249"/>
    <n v="249"/>
    <n v="249"/>
    <m/>
    <n v="1"/>
    <x v="10"/>
    <x v="6"/>
  </r>
  <r>
    <x v="0"/>
    <x v="1"/>
    <x v="6"/>
    <x v="25"/>
    <x v="24"/>
    <m/>
    <m/>
    <n v="133"/>
    <n v="133"/>
    <n v="133"/>
    <m/>
    <n v="1"/>
    <x v="10"/>
    <x v="6"/>
  </r>
  <r>
    <x v="0"/>
    <x v="1"/>
    <x v="6"/>
    <x v="26"/>
    <x v="25"/>
    <m/>
    <m/>
    <n v="132"/>
    <n v="132"/>
    <n v="132"/>
    <m/>
    <n v="1"/>
    <x v="10"/>
    <x v="6"/>
  </r>
  <r>
    <x v="0"/>
    <x v="1"/>
    <x v="6"/>
    <x v="31"/>
    <x v="30"/>
    <m/>
    <m/>
    <n v="86"/>
    <n v="86"/>
    <n v="86"/>
    <m/>
    <n v="1"/>
    <x v="10"/>
    <x v="6"/>
  </r>
  <r>
    <x v="0"/>
    <x v="1"/>
    <x v="6"/>
    <x v="32"/>
    <x v="31"/>
    <m/>
    <n v="2"/>
    <n v="128"/>
    <n v="130"/>
    <n v="130"/>
    <m/>
    <n v="0.98461538461538467"/>
    <x v="10"/>
    <x v="6"/>
  </r>
  <r>
    <x v="0"/>
    <x v="1"/>
    <x v="6"/>
    <x v="33"/>
    <x v="32"/>
    <m/>
    <n v="1"/>
    <n v="100"/>
    <n v="101"/>
    <n v="101"/>
    <m/>
    <n v="0.99009900990099009"/>
    <x v="10"/>
    <x v="6"/>
  </r>
  <r>
    <x v="0"/>
    <x v="1"/>
    <x v="6"/>
    <x v="34"/>
    <x v="33"/>
    <m/>
    <n v="1"/>
    <n v="475"/>
    <n v="476"/>
    <n v="476"/>
    <m/>
    <n v="0.99789915966386555"/>
    <x v="10"/>
    <x v="6"/>
  </r>
  <r>
    <x v="0"/>
    <x v="1"/>
    <x v="6"/>
    <x v="35"/>
    <x v="34"/>
    <m/>
    <n v="70"/>
    <n v="390"/>
    <n v="460"/>
    <n v="460"/>
    <m/>
    <n v="0.84782608695652173"/>
    <x v="10"/>
    <x v="6"/>
  </r>
  <r>
    <x v="0"/>
    <x v="1"/>
    <x v="6"/>
    <x v="36"/>
    <x v="35"/>
    <m/>
    <m/>
    <n v="169"/>
    <n v="169"/>
    <n v="169"/>
    <m/>
    <n v="1"/>
    <x v="10"/>
    <x v="6"/>
  </r>
  <r>
    <x v="0"/>
    <x v="1"/>
    <x v="6"/>
    <x v="37"/>
    <x v="36"/>
    <m/>
    <n v="7"/>
    <n v="314"/>
    <n v="321"/>
    <n v="321"/>
    <m/>
    <n v="0.97819314641744548"/>
    <x v="10"/>
    <x v="6"/>
  </r>
  <r>
    <x v="0"/>
    <x v="1"/>
    <x v="6"/>
    <x v="38"/>
    <x v="37"/>
    <m/>
    <n v="47"/>
    <n v="683"/>
    <n v="730"/>
    <n v="730"/>
    <m/>
    <n v="0.93561643835616437"/>
    <x v="10"/>
    <x v="6"/>
  </r>
  <r>
    <x v="0"/>
    <x v="1"/>
    <x v="6"/>
    <x v="39"/>
    <x v="38"/>
    <m/>
    <n v="13"/>
    <n v="113"/>
    <n v="126"/>
    <n v="126"/>
    <m/>
    <n v="0.89682539682539686"/>
    <x v="10"/>
    <x v="6"/>
  </r>
  <r>
    <x v="0"/>
    <x v="1"/>
    <x v="6"/>
    <x v="40"/>
    <x v="39"/>
    <m/>
    <n v="1"/>
    <n v="208"/>
    <n v="209"/>
    <n v="209"/>
    <m/>
    <n v="0.99521531100478466"/>
    <x v="10"/>
    <x v="6"/>
  </r>
  <r>
    <x v="0"/>
    <x v="1"/>
    <x v="6"/>
    <x v="41"/>
    <x v="40"/>
    <m/>
    <m/>
    <n v="100"/>
    <n v="100"/>
    <n v="100"/>
    <m/>
    <n v="1"/>
    <x v="10"/>
    <x v="6"/>
  </r>
  <r>
    <x v="0"/>
    <x v="1"/>
    <x v="6"/>
    <x v="12"/>
    <x v="11"/>
    <m/>
    <n v="2"/>
    <n v="81"/>
    <n v="83"/>
    <n v="83"/>
    <m/>
    <n v="0.97590361445783136"/>
    <x v="10"/>
    <x v="6"/>
  </r>
  <r>
    <x v="0"/>
    <x v="1"/>
    <x v="6"/>
    <x v="13"/>
    <x v="12"/>
    <m/>
    <n v="1"/>
    <n v="126"/>
    <n v="127"/>
    <n v="127"/>
    <m/>
    <n v="0.99212598425196852"/>
    <x v="10"/>
    <x v="6"/>
  </r>
  <r>
    <x v="0"/>
    <x v="1"/>
    <x v="6"/>
    <x v="14"/>
    <x v="13"/>
    <m/>
    <n v="2"/>
    <n v="188"/>
    <n v="190"/>
    <n v="190"/>
    <m/>
    <n v="0.98947368421052628"/>
    <x v="10"/>
    <x v="6"/>
  </r>
  <r>
    <x v="0"/>
    <x v="1"/>
    <x v="6"/>
    <x v="15"/>
    <x v="14"/>
    <m/>
    <n v="21"/>
    <n v="373"/>
    <n v="394"/>
    <n v="394"/>
    <m/>
    <n v="0.9467005076142132"/>
    <x v="10"/>
    <x v="6"/>
  </r>
  <r>
    <x v="0"/>
    <x v="1"/>
    <x v="6"/>
    <x v="55"/>
    <x v="53"/>
    <m/>
    <m/>
    <n v="5"/>
    <n v="5"/>
    <n v="5"/>
    <m/>
    <n v="1"/>
    <x v="10"/>
    <x v="6"/>
  </r>
  <r>
    <x v="3"/>
    <x v="5"/>
    <x v="408"/>
    <x v="436"/>
    <x v="62"/>
    <m/>
    <m/>
    <n v="32"/>
    <n v="32"/>
    <n v="32"/>
    <m/>
    <n v="1"/>
    <x v="10"/>
    <x v="6"/>
  </r>
  <r>
    <x v="3"/>
    <x v="5"/>
    <x v="409"/>
    <x v="437"/>
    <x v="63"/>
    <m/>
    <n v="1"/>
    <n v="156"/>
    <n v="157"/>
    <n v="157"/>
    <m/>
    <n v="0.99363057324840764"/>
    <x v="10"/>
    <x v="6"/>
  </r>
  <r>
    <x v="3"/>
    <x v="5"/>
    <x v="410"/>
    <x v="438"/>
    <x v="64"/>
    <m/>
    <n v="5"/>
    <n v="22"/>
    <n v="27"/>
    <n v="27"/>
    <m/>
    <n v="0.81481481481481477"/>
    <x v="10"/>
    <x v="6"/>
  </r>
  <r>
    <x v="3"/>
    <x v="5"/>
    <x v="411"/>
    <x v="439"/>
    <x v="173"/>
    <m/>
    <n v="46"/>
    <n v="7"/>
    <n v="53"/>
    <n v="53"/>
    <m/>
    <n v="0.13207547169811321"/>
    <x v="10"/>
    <x v="6"/>
  </r>
  <r>
    <x v="3"/>
    <x v="5"/>
    <x v="412"/>
    <x v="440"/>
    <x v="325"/>
    <m/>
    <m/>
    <n v="25"/>
    <n v="25"/>
    <n v="25"/>
    <m/>
    <n v="1"/>
    <x v="10"/>
    <x v="6"/>
  </r>
  <r>
    <x v="3"/>
    <x v="5"/>
    <x v="413"/>
    <x v="441"/>
    <x v="174"/>
    <m/>
    <n v="4"/>
    <n v="14"/>
    <n v="18"/>
    <n v="18"/>
    <m/>
    <n v="0.77777777777777779"/>
    <x v="10"/>
    <x v="6"/>
  </r>
  <r>
    <x v="3"/>
    <x v="5"/>
    <x v="414"/>
    <x v="442"/>
    <x v="175"/>
    <m/>
    <m/>
    <n v="201"/>
    <n v="201"/>
    <n v="201"/>
    <m/>
    <n v="1"/>
    <x v="10"/>
    <x v="6"/>
  </r>
  <r>
    <x v="3"/>
    <x v="5"/>
    <x v="415"/>
    <x v="443"/>
    <x v="107"/>
    <m/>
    <n v="1"/>
    <n v="73"/>
    <n v="74"/>
    <n v="74"/>
    <m/>
    <n v="0.98648648648648651"/>
    <x v="10"/>
    <x v="6"/>
  </r>
  <r>
    <x v="3"/>
    <x v="5"/>
    <x v="416"/>
    <x v="444"/>
    <x v="65"/>
    <m/>
    <m/>
    <n v="30"/>
    <n v="30"/>
    <n v="30"/>
    <m/>
    <n v="1"/>
    <x v="10"/>
    <x v="6"/>
  </r>
  <r>
    <x v="3"/>
    <x v="5"/>
    <x v="417"/>
    <x v="445"/>
    <x v="326"/>
    <m/>
    <m/>
    <n v="8"/>
    <n v="8"/>
    <n v="8"/>
    <m/>
    <n v="1"/>
    <x v="10"/>
    <x v="6"/>
  </r>
  <r>
    <x v="3"/>
    <x v="5"/>
    <x v="418"/>
    <x v="446"/>
    <x v="66"/>
    <m/>
    <m/>
    <n v="98"/>
    <n v="98"/>
    <n v="98"/>
    <m/>
    <n v="1"/>
    <x v="10"/>
    <x v="6"/>
  </r>
  <r>
    <x v="3"/>
    <x v="5"/>
    <x v="419"/>
    <x v="447"/>
    <x v="176"/>
    <m/>
    <m/>
    <n v="139"/>
    <n v="139"/>
    <n v="139"/>
    <m/>
    <n v="1"/>
    <x v="10"/>
    <x v="6"/>
  </r>
  <r>
    <x v="3"/>
    <x v="5"/>
    <x v="420"/>
    <x v="448"/>
    <x v="177"/>
    <m/>
    <m/>
    <n v="4"/>
    <n v="4"/>
    <n v="4"/>
    <m/>
    <n v="1"/>
    <x v="10"/>
    <x v="6"/>
  </r>
  <r>
    <x v="3"/>
    <x v="5"/>
    <x v="421"/>
    <x v="449"/>
    <x v="178"/>
    <m/>
    <m/>
    <n v="27"/>
    <n v="27"/>
    <n v="27"/>
    <m/>
    <n v="1"/>
    <x v="10"/>
    <x v="6"/>
  </r>
  <r>
    <x v="3"/>
    <x v="5"/>
    <x v="422"/>
    <x v="450"/>
    <x v="108"/>
    <m/>
    <m/>
    <n v="9"/>
    <n v="9"/>
    <n v="9"/>
    <m/>
    <n v="1"/>
    <x v="10"/>
    <x v="6"/>
  </r>
  <r>
    <x v="3"/>
    <x v="5"/>
    <x v="423"/>
    <x v="451"/>
    <x v="327"/>
    <m/>
    <n v="1"/>
    <n v="17"/>
    <n v="18"/>
    <n v="18"/>
    <m/>
    <n v="0.94444444444444442"/>
    <x v="10"/>
    <x v="6"/>
  </r>
  <r>
    <x v="3"/>
    <x v="5"/>
    <x v="424"/>
    <x v="452"/>
    <x v="180"/>
    <m/>
    <m/>
    <n v="21"/>
    <n v="21"/>
    <n v="21"/>
    <m/>
    <n v="1"/>
    <x v="10"/>
    <x v="6"/>
  </r>
  <r>
    <x v="3"/>
    <x v="5"/>
    <x v="425"/>
    <x v="453"/>
    <x v="361"/>
    <m/>
    <m/>
    <n v="10"/>
    <n v="10"/>
    <n v="10"/>
    <m/>
    <n v="1"/>
    <x v="10"/>
    <x v="6"/>
  </r>
  <r>
    <x v="3"/>
    <x v="5"/>
    <x v="426"/>
    <x v="454"/>
    <x v="362"/>
    <m/>
    <n v="3"/>
    <n v="14"/>
    <n v="17"/>
    <n v="17"/>
    <m/>
    <n v="0.82352941176470584"/>
    <x v="10"/>
    <x v="6"/>
  </r>
  <r>
    <x v="3"/>
    <x v="5"/>
    <x v="427"/>
    <x v="455"/>
    <x v="67"/>
    <m/>
    <m/>
    <n v="9"/>
    <n v="9"/>
    <n v="9"/>
    <m/>
    <n v="1"/>
    <x v="10"/>
    <x v="6"/>
  </r>
  <r>
    <x v="3"/>
    <x v="5"/>
    <x v="428"/>
    <x v="456"/>
    <x v="158"/>
    <m/>
    <n v="1"/>
    <n v="15"/>
    <n v="16"/>
    <n v="16"/>
    <m/>
    <n v="0.9375"/>
    <x v="10"/>
    <x v="6"/>
  </r>
  <r>
    <x v="3"/>
    <x v="5"/>
    <x v="753"/>
    <x v="784"/>
    <x v="405"/>
    <m/>
    <m/>
    <n v="2"/>
    <n v="2"/>
    <n v="2"/>
    <m/>
    <n v="1"/>
    <x v="10"/>
    <x v="6"/>
  </r>
  <r>
    <x v="3"/>
    <x v="5"/>
    <x v="429"/>
    <x v="457"/>
    <x v="159"/>
    <m/>
    <n v="4"/>
    <n v="25"/>
    <n v="29"/>
    <n v="29"/>
    <m/>
    <n v="0.86206896551724133"/>
    <x v="10"/>
    <x v="6"/>
  </r>
  <r>
    <x v="3"/>
    <x v="5"/>
    <x v="430"/>
    <x v="458"/>
    <x v="160"/>
    <m/>
    <n v="1"/>
    <n v="12"/>
    <n v="13"/>
    <n v="13"/>
    <m/>
    <n v="0.92307692307692313"/>
    <x v="10"/>
    <x v="6"/>
  </r>
  <r>
    <x v="3"/>
    <x v="5"/>
    <x v="431"/>
    <x v="459"/>
    <x v="161"/>
    <m/>
    <m/>
    <n v="16"/>
    <n v="16"/>
    <n v="16"/>
    <m/>
    <n v="1"/>
    <x v="10"/>
    <x v="6"/>
  </r>
  <r>
    <x v="3"/>
    <x v="5"/>
    <x v="432"/>
    <x v="460"/>
    <x v="162"/>
    <m/>
    <n v="7"/>
    <n v="3"/>
    <n v="10"/>
    <n v="10"/>
    <m/>
    <n v="0.3"/>
    <x v="10"/>
    <x v="6"/>
  </r>
  <r>
    <x v="3"/>
    <x v="5"/>
    <x v="434"/>
    <x v="462"/>
    <x v="109"/>
    <m/>
    <m/>
    <n v="166"/>
    <n v="166"/>
    <n v="166"/>
    <m/>
    <n v="1"/>
    <x v="10"/>
    <x v="6"/>
  </r>
  <r>
    <x v="3"/>
    <x v="5"/>
    <x v="435"/>
    <x v="463"/>
    <x v="163"/>
    <m/>
    <m/>
    <n v="11"/>
    <n v="11"/>
    <n v="11"/>
    <m/>
    <n v="1"/>
    <x v="10"/>
    <x v="6"/>
  </r>
  <r>
    <x v="3"/>
    <x v="5"/>
    <x v="436"/>
    <x v="464"/>
    <x v="164"/>
    <m/>
    <n v="1"/>
    <n v="182"/>
    <n v="183"/>
    <n v="183"/>
    <m/>
    <n v="0.99453551912568305"/>
    <x v="10"/>
    <x v="6"/>
  </r>
  <r>
    <x v="3"/>
    <x v="5"/>
    <x v="437"/>
    <x v="465"/>
    <x v="378"/>
    <m/>
    <m/>
    <n v="12"/>
    <n v="12"/>
    <n v="12"/>
    <m/>
    <n v="1"/>
    <x v="10"/>
    <x v="6"/>
  </r>
  <r>
    <x v="3"/>
    <x v="5"/>
    <x v="754"/>
    <x v="785"/>
    <x v="165"/>
    <m/>
    <m/>
    <n v="3"/>
    <n v="3"/>
    <n v="3"/>
    <m/>
    <n v="1"/>
    <x v="10"/>
    <x v="6"/>
  </r>
  <r>
    <x v="3"/>
    <x v="5"/>
    <x v="438"/>
    <x v="466"/>
    <x v="393"/>
    <m/>
    <m/>
    <n v="8"/>
    <n v="8"/>
    <n v="8"/>
    <m/>
    <n v="1"/>
    <x v="10"/>
    <x v="6"/>
  </r>
  <r>
    <x v="3"/>
    <x v="5"/>
    <x v="439"/>
    <x v="467"/>
    <x v="181"/>
    <m/>
    <m/>
    <n v="35"/>
    <n v="35"/>
    <n v="35"/>
    <m/>
    <n v="1"/>
    <x v="10"/>
    <x v="6"/>
  </r>
  <r>
    <x v="3"/>
    <x v="5"/>
    <x v="440"/>
    <x v="468"/>
    <x v="182"/>
    <m/>
    <m/>
    <n v="16"/>
    <n v="16"/>
    <n v="16"/>
    <m/>
    <n v="1"/>
    <x v="10"/>
    <x v="6"/>
  </r>
  <r>
    <x v="3"/>
    <x v="5"/>
    <x v="441"/>
    <x v="469"/>
    <x v="398"/>
    <m/>
    <m/>
    <n v="7"/>
    <n v="7"/>
    <n v="7"/>
    <m/>
    <n v="1"/>
    <x v="10"/>
    <x v="6"/>
  </r>
  <r>
    <x v="3"/>
    <x v="5"/>
    <x v="442"/>
    <x v="470"/>
    <x v="183"/>
    <m/>
    <m/>
    <n v="208"/>
    <n v="208"/>
    <n v="208"/>
    <m/>
    <n v="1"/>
    <x v="10"/>
    <x v="6"/>
  </r>
  <r>
    <x v="3"/>
    <x v="5"/>
    <x v="443"/>
    <x v="471"/>
    <x v="133"/>
    <m/>
    <m/>
    <n v="10"/>
    <n v="10"/>
    <n v="10"/>
    <m/>
    <n v="1"/>
    <x v="10"/>
    <x v="6"/>
  </r>
  <r>
    <x v="3"/>
    <x v="5"/>
    <x v="444"/>
    <x v="472"/>
    <x v="184"/>
    <m/>
    <m/>
    <n v="11"/>
    <n v="11"/>
    <n v="11"/>
    <m/>
    <n v="1"/>
    <x v="10"/>
    <x v="6"/>
  </r>
  <r>
    <x v="3"/>
    <x v="5"/>
    <x v="445"/>
    <x v="473"/>
    <x v="185"/>
    <m/>
    <n v="1"/>
    <n v="9"/>
    <n v="10"/>
    <n v="10"/>
    <m/>
    <n v="0.9"/>
    <x v="10"/>
    <x v="6"/>
  </r>
  <r>
    <x v="3"/>
    <x v="5"/>
    <x v="446"/>
    <x v="474"/>
    <x v="406"/>
    <m/>
    <n v="11"/>
    <n v="14"/>
    <n v="25"/>
    <n v="25"/>
    <m/>
    <n v="0.56000000000000005"/>
    <x v="10"/>
    <x v="6"/>
  </r>
  <r>
    <x v="3"/>
    <x v="5"/>
    <x v="447"/>
    <x v="475"/>
    <x v="186"/>
    <m/>
    <m/>
    <n v="61"/>
    <n v="61"/>
    <n v="61"/>
    <m/>
    <n v="1"/>
    <x v="10"/>
    <x v="6"/>
  </r>
  <r>
    <x v="3"/>
    <x v="5"/>
    <x v="448"/>
    <x v="476"/>
    <x v="110"/>
    <m/>
    <m/>
    <n v="231"/>
    <n v="231"/>
    <n v="231"/>
    <m/>
    <n v="1"/>
    <x v="10"/>
    <x v="6"/>
  </r>
  <r>
    <x v="3"/>
    <x v="5"/>
    <x v="449"/>
    <x v="477"/>
    <x v="323"/>
    <m/>
    <m/>
    <n v="4"/>
    <n v="4"/>
    <n v="4"/>
    <m/>
    <n v="1"/>
    <x v="10"/>
    <x v="6"/>
  </r>
  <r>
    <x v="3"/>
    <x v="5"/>
    <x v="450"/>
    <x v="478"/>
    <x v="187"/>
    <m/>
    <m/>
    <n v="19"/>
    <n v="19"/>
    <n v="19"/>
    <m/>
    <n v="1"/>
    <x v="10"/>
    <x v="6"/>
  </r>
  <r>
    <x v="3"/>
    <x v="5"/>
    <x v="451"/>
    <x v="479"/>
    <x v="363"/>
    <m/>
    <m/>
    <n v="15"/>
    <n v="15"/>
    <n v="15"/>
    <m/>
    <n v="1"/>
    <x v="10"/>
    <x v="6"/>
  </r>
  <r>
    <x v="3"/>
    <x v="5"/>
    <x v="759"/>
    <x v="791"/>
    <x v="379"/>
    <m/>
    <n v="2"/>
    <n v="1"/>
    <n v="3"/>
    <n v="3"/>
    <m/>
    <n v="0.33333333333333331"/>
    <x v="10"/>
    <x v="6"/>
  </r>
  <r>
    <x v="3"/>
    <x v="5"/>
    <x v="452"/>
    <x v="480"/>
    <x v="188"/>
    <m/>
    <m/>
    <n v="5"/>
    <n v="5"/>
    <n v="5"/>
    <m/>
    <n v="1"/>
    <x v="10"/>
    <x v="6"/>
  </r>
  <r>
    <x v="3"/>
    <x v="5"/>
    <x v="453"/>
    <x v="481"/>
    <x v="380"/>
    <m/>
    <m/>
    <n v="11"/>
    <n v="11"/>
    <n v="11"/>
    <m/>
    <n v="1"/>
    <x v="10"/>
    <x v="6"/>
  </r>
  <r>
    <x v="3"/>
    <x v="5"/>
    <x v="454"/>
    <x v="482"/>
    <x v="111"/>
    <m/>
    <m/>
    <n v="32"/>
    <n v="32"/>
    <n v="32"/>
    <m/>
    <n v="1"/>
    <x v="10"/>
    <x v="6"/>
  </r>
  <r>
    <x v="3"/>
    <x v="5"/>
    <x v="455"/>
    <x v="483"/>
    <x v="414"/>
    <m/>
    <m/>
    <n v="14"/>
    <n v="14"/>
    <n v="14"/>
    <m/>
    <n v="1"/>
    <x v="10"/>
    <x v="6"/>
  </r>
  <r>
    <x v="3"/>
    <x v="5"/>
    <x v="456"/>
    <x v="484"/>
    <x v="399"/>
    <m/>
    <m/>
    <n v="8"/>
    <n v="8"/>
    <n v="8"/>
    <m/>
    <n v="1"/>
    <x v="10"/>
    <x v="6"/>
  </r>
  <r>
    <x v="3"/>
    <x v="5"/>
    <x v="457"/>
    <x v="485"/>
    <x v="324"/>
    <m/>
    <m/>
    <n v="13"/>
    <n v="13"/>
    <n v="13"/>
    <m/>
    <n v="1"/>
    <x v="10"/>
    <x v="6"/>
  </r>
  <r>
    <x v="3"/>
    <x v="5"/>
    <x v="458"/>
    <x v="486"/>
    <x v="381"/>
    <m/>
    <m/>
    <n v="13"/>
    <n v="13"/>
    <n v="13"/>
    <m/>
    <n v="1"/>
    <x v="10"/>
    <x v="6"/>
  </r>
  <r>
    <x v="3"/>
    <x v="5"/>
    <x v="459"/>
    <x v="487"/>
    <x v="69"/>
    <m/>
    <m/>
    <n v="50"/>
    <n v="50"/>
    <n v="50"/>
    <m/>
    <n v="1"/>
    <x v="10"/>
    <x v="6"/>
  </r>
  <r>
    <x v="3"/>
    <x v="5"/>
    <x v="460"/>
    <x v="488"/>
    <x v="364"/>
    <m/>
    <m/>
    <n v="23"/>
    <n v="23"/>
    <n v="23"/>
    <m/>
    <n v="1"/>
    <x v="10"/>
    <x v="6"/>
  </r>
  <r>
    <x v="3"/>
    <x v="5"/>
    <x v="461"/>
    <x v="489"/>
    <x v="134"/>
    <m/>
    <m/>
    <n v="12"/>
    <n v="12"/>
    <n v="12"/>
    <m/>
    <n v="1"/>
    <x v="10"/>
    <x v="6"/>
  </r>
  <r>
    <x v="3"/>
    <x v="5"/>
    <x v="462"/>
    <x v="490"/>
    <x v="189"/>
    <m/>
    <m/>
    <n v="68"/>
    <n v="68"/>
    <n v="68"/>
    <m/>
    <n v="1"/>
    <x v="10"/>
    <x v="6"/>
  </r>
  <r>
    <x v="3"/>
    <x v="5"/>
    <x v="463"/>
    <x v="491"/>
    <x v="70"/>
    <m/>
    <m/>
    <n v="223"/>
    <n v="223"/>
    <n v="223"/>
    <m/>
    <n v="1"/>
    <x v="10"/>
    <x v="6"/>
  </r>
  <r>
    <x v="3"/>
    <x v="5"/>
    <x v="464"/>
    <x v="492"/>
    <x v="71"/>
    <m/>
    <n v="1"/>
    <n v="42"/>
    <n v="43"/>
    <n v="43"/>
    <m/>
    <n v="0.97674418604651159"/>
    <x v="10"/>
    <x v="6"/>
  </r>
  <r>
    <x v="3"/>
    <x v="5"/>
    <x v="465"/>
    <x v="493"/>
    <x v="72"/>
    <m/>
    <m/>
    <n v="55"/>
    <n v="55"/>
    <n v="55"/>
    <m/>
    <n v="1"/>
    <x v="10"/>
    <x v="6"/>
  </r>
  <r>
    <x v="3"/>
    <x v="5"/>
    <x v="466"/>
    <x v="494"/>
    <x v="382"/>
    <m/>
    <m/>
    <n v="253"/>
    <n v="253"/>
    <n v="253"/>
    <m/>
    <n v="1"/>
    <x v="10"/>
    <x v="6"/>
  </r>
  <r>
    <x v="3"/>
    <x v="5"/>
    <x v="467"/>
    <x v="495"/>
    <x v="365"/>
    <m/>
    <m/>
    <n v="2"/>
    <n v="2"/>
    <n v="2"/>
    <m/>
    <n v="1"/>
    <x v="10"/>
    <x v="6"/>
  </r>
  <r>
    <x v="3"/>
    <x v="5"/>
    <x v="755"/>
    <x v="786"/>
    <x v="135"/>
    <m/>
    <n v="1"/>
    <n v="3"/>
    <n v="4"/>
    <n v="4"/>
    <m/>
    <n v="0.75"/>
    <x v="10"/>
    <x v="6"/>
  </r>
  <r>
    <x v="3"/>
    <x v="5"/>
    <x v="468"/>
    <x v="496"/>
    <x v="407"/>
    <m/>
    <n v="1"/>
    <n v="5"/>
    <n v="6"/>
    <n v="6"/>
    <m/>
    <n v="0.83333333333333337"/>
    <x v="10"/>
    <x v="6"/>
  </r>
  <r>
    <x v="3"/>
    <x v="5"/>
    <x v="469"/>
    <x v="497"/>
    <x v="190"/>
    <m/>
    <m/>
    <n v="4"/>
    <n v="4"/>
    <n v="4"/>
    <m/>
    <n v="1"/>
    <x v="10"/>
    <x v="6"/>
  </r>
  <r>
    <x v="3"/>
    <x v="5"/>
    <x v="470"/>
    <x v="498"/>
    <x v="328"/>
    <m/>
    <m/>
    <n v="31"/>
    <n v="31"/>
    <n v="31"/>
    <m/>
    <n v="1"/>
    <x v="10"/>
    <x v="6"/>
  </r>
  <r>
    <x v="3"/>
    <x v="5"/>
    <x v="471"/>
    <x v="499"/>
    <x v="329"/>
    <m/>
    <n v="4"/>
    <n v="13"/>
    <n v="17"/>
    <n v="17"/>
    <m/>
    <n v="0.76470588235294112"/>
    <x v="10"/>
    <x v="6"/>
  </r>
  <r>
    <x v="3"/>
    <x v="5"/>
    <x v="472"/>
    <x v="500"/>
    <x v="73"/>
    <m/>
    <m/>
    <n v="16"/>
    <n v="16"/>
    <n v="16"/>
    <m/>
    <n v="1"/>
    <x v="10"/>
    <x v="6"/>
  </r>
  <r>
    <x v="3"/>
    <x v="5"/>
    <x v="473"/>
    <x v="501"/>
    <x v="74"/>
    <m/>
    <m/>
    <n v="126"/>
    <n v="126"/>
    <n v="126"/>
    <m/>
    <n v="1"/>
    <x v="10"/>
    <x v="6"/>
  </r>
  <r>
    <x v="3"/>
    <x v="5"/>
    <x v="474"/>
    <x v="502"/>
    <x v="136"/>
    <m/>
    <n v="5"/>
    <n v="167"/>
    <n v="172"/>
    <n v="172"/>
    <m/>
    <n v="0.97093023255813948"/>
    <x v="10"/>
    <x v="6"/>
  </r>
  <r>
    <x v="3"/>
    <x v="5"/>
    <x v="475"/>
    <x v="503"/>
    <x v="75"/>
    <m/>
    <m/>
    <n v="30"/>
    <n v="30"/>
    <n v="30"/>
    <m/>
    <n v="1"/>
    <x v="10"/>
    <x v="6"/>
  </r>
  <r>
    <x v="3"/>
    <x v="5"/>
    <x v="476"/>
    <x v="504"/>
    <x v="330"/>
    <m/>
    <n v="1"/>
    <n v="19"/>
    <n v="20"/>
    <n v="20"/>
    <m/>
    <n v="0.95"/>
    <x v="10"/>
    <x v="6"/>
  </r>
  <r>
    <x v="3"/>
    <x v="5"/>
    <x v="477"/>
    <x v="505"/>
    <x v="191"/>
    <m/>
    <m/>
    <n v="17"/>
    <n v="17"/>
    <n v="17"/>
    <m/>
    <n v="1"/>
    <x v="10"/>
    <x v="6"/>
  </r>
  <r>
    <x v="3"/>
    <x v="5"/>
    <x v="478"/>
    <x v="506"/>
    <x v="137"/>
    <m/>
    <m/>
    <n v="171"/>
    <n v="171"/>
    <n v="171"/>
    <m/>
    <n v="1"/>
    <x v="10"/>
    <x v="6"/>
  </r>
  <r>
    <x v="3"/>
    <x v="5"/>
    <x v="479"/>
    <x v="507"/>
    <x v="331"/>
    <m/>
    <m/>
    <n v="107"/>
    <n v="107"/>
    <n v="107"/>
    <m/>
    <n v="1"/>
    <x v="10"/>
    <x v="6"/>
  </r>
  <r>
    <x v="3"/>
    <x v="5"/>
    <x v="480"/>
    <x v="508"/>
    <x v="112"/>
    <m/>
    <n v="1"/>
    <n v="46"/>
    <n v="47"/>
    <n v="47"/>
    <m/>
    <n v="0.97872340425531912"/>
    <x v="10"/>
    <x v="6"/>
  </r>
  <r>
    <x v="3"/>
    <x v="5"/>
    <x v="481"/>
    <x v="509"/>
    <x v="138"/>
    <m/>
    <m/>
    <n v="71"/>
    <n v="71"/>
    <n v="71"/>
    <m/>
    <n v="1"/>
    <x v="10"/>
    <x v="6"/>
  </r>
  <r>
    <x v="3"/>
    <x v="5"/>
    <x v="482"/>
    <x v="510"/>
    <x v="394"/>
    <m/>
    <m/>
    <n v="6"/>
    <n v="6"/>
    <n v="6"/>
    <m/>
    <n v="1"/>
    <x v="10"/>
    <x v="6"/>
  </r>
  <r>
    <x v="3"/>
    <x v="5"/>
    <x v="483"/>
    <x v="511"/>
    <x v="400"/>
    <m/>
    <m/>
    <n v="5"/>
    <n v="5"/>
    <n v="5"/>
    <m/>
    <n v="1"/>
    <x v="10"/>
    <x v="6"/>
  </r>
  <r>
    <x v="3"/>
    <x v="5"/>
    <x v="484"/>
    <x v="512"/>
    <x v="139"/>
    <m/>
    <m/>
    <n v="18"/>
    <n v="18"/>
    <n v="18"/>
    <m/>
    <n v="1"/>
    <x v="10"/>
    <x v="6"/>
  </r>
  <r>
    <x v="3"/>
    <x v="5"/>
    <x v="485"/>
    <x v="513"/>
    <x v="76"/>
    <m/>
    <m/>
    <n v="20"/>
    <n v="20"/>
    <n v="20"/>
    <m/>
    <n v="1"/>
    <x v="10"/>
    <x v="6"/>
  </r>
  <r>
    <x v="3"/>
    <x v="5"/>
    <x v="486"/>
    <x v="514"/>
    <x v="77"/>
    <m/>
    <n v="16"/>
    <n v="29"/>
    <n v="45"/>
    <n v="45"/>
    <m/>
    <n v="0.64444444444444449"/>
    <x v="10"/>
    <x v="6"/>
  </r>
  <r>
    <x v="3"/>
    <x v="5"/>
    <x v="487"/>
    <x v="515"/>
    <x v="192"/>
    <m/>
    <m/>
    <n v="15"/>
    <n v="15"/>
    <n v="15"/>
    <m/>
    <n v="1"/>
    <x v="10"/>
    <x v="6"/>
  </r>
  <r>
    <x v="3"/>
    <x v="5"/>
    <x v="488"/>
    <x v="516"/>
    <x v="416"/>
    <m/>
    <m/>
    <n v="2"/>
    <n v="2"/>
    <n v="2"/>
    <m/>
    <n v="1"/>
    <x v="10"/>
    <x v="6"/>
  </r>
  <r>
    <x v="3"/>
    <x v="5"/>
    <x v="489"/>
    <x v="517"/>
    <x v="78"/>
    <m/>
    <n v="1"/>
    <n v="59"/>
    <n v="60"/>
    <n v="60"/>
    <m/>
    <n v="0.98333333333333328"/>
    <x v="10"/>
    <x v="6"/>
  </r>
  <r>
    <x v="3"/>
    <x v="5"/>
    <x v="490"/>
    <x v="518"/>
    <x v="366"/>
    <m/>
    <m/>
    <n v="22"/>
    <n v="22"/>
    <n v="22"/>
    <m/>
    <n v="1"/>
    <x v="10"/>
    <x v="6"/>
  </r>
  <r>
    <x v="3"/>
    <x v="5"/>
    <x v="491"/>
    <x v="519"/>
    <x v="396"/>
    <m/>
    <n v="3"/>
    <n v="4"/>
    <n v="7"/>
    <n v="7"/>
    <m/>
    <n v="0.5714285714285714"/>
    <x v="10"/>
    <x v="6"/>
  </r>
  <r>
    <x v="3"/>
    <x v="5"/>
    <x v="492"/>
    <x v="520"/>
    <x v="193"/>
    <m/>
    <m/>
    <n v="83"/>
    <n v="83"/>
    <n v="83"/>
    <m/>
    <n v="1"/>
    <x v="10"/>
    <x v="6"/>
  </r>
  <r>
    <x v="3"/>
    <x v="5"/>
    <x v="493"/>
    <x v="521"/>
    <x v="79"/>
    <m/>
    <n v="4"/>
    <n v="87"/>
    <n v="91"/>
    <n v="91"/>
    <m/>
    <n v="0.95604395604395609"/>
    <x v="10"/>
    <x v="6"/>
  </r>
  <r>
    <x v="3"/>
    <x v="5"/>
    <x v="494"/>
    <x v="522"/>
    <x v="401"/>
    <m/>
    <m/>
    <n v="27"/>
    <n v="27"/>
    <n v="27"/>
    <m/>
    <n v="1"/>
    <x v="10"/>
    <x v="6"/>
  </r>
  <r>
    <x v="3"/>
    <x v="5"/>
    <x v="495"/>
    <x v="523"/>
    <x v="194"/>
    <m/>
    <n v="1"/>
    <n v="48"/>
    <n v="49"/>
    <n v="49"/>
    <m/>
    <n v="0.97959183673469385"/>
    <x v="10"/>
    <x v="6"/>
  </r>
  <r>
    <x v="3"/>
    <x v="5"/>
    <x v="496"/>
    <x v="524"/>
    <x v="332"/>
    <m/>
    <m/>
    <n v="24"/>
    <n v="24"/>
    <n v="24"/>
    <m/>
    <n v="1"/>
    <x v="10"/>
    <x v="6"/>
  </r>
  <r>
    <x v="3"/>
    <x v="5"/>
    <x v="497"/>
    <x v="525"/>
    <x v="80"/>
    <m/>
    <m/>
    <n v="117"/>
    <n v="117"/>
    <n v="117"/>
    <m/>
    <n v="1"/>
    <x v="10"/>
    <x v="6"/>
  </r>
  <r>
    <x v="3"/>
    <x v="5"/>
    <x v="498"/>
    <x v="526"/>
    <x v="195"/>
    <m/>
    <n v="14"/>
    <n v="29"/>
    <n v="43"/>
    <n v="43"/>
    <m/>
    <n v="0.67441860465116277"/>
    <x v="10"/>
    <x v="6"/>
  </r>
  <r>
    <x v="3"/>
    <x v="5"/>
    <x v="499"/>
    <x v="527"/>
    <x v="81"/>
    <m/>
    <m/>
    <n v="6"/>
    <n v="6"/>
    <n v="6"/>
    <m/>
    <n v="1"/>
    <x v="10"/>
    <x v="6"/>
  </r>
  <r>
    <x v="3"/>
    <x v="5"/>
    <x v="500"/>
    <x v="528"/>
    <x v="196"/>
    <m/>
    <m/>
    <n v="29"/>
    <n v="29"/>
    <n v="29"/>
    <m/>
    <n v="1"/>
    <x v="10"/>
    <x v="6"/>
  </r>
  <r>
    <x v="3"/>
    <x v="5"/>
    <x v="501"/>
    <x v="529"/>
    <x v="197"/>
    <m/>
    <n v="1"/>
    <n v="36"/>
    <n v="37"/>
    <n v="37"/>
    <m/>
    <n v="0.97297297297297303"/>
    <x v="10"/>
    <x v="6"/>
  </r>
  <r>
    <x v="3"/>
    <x v="5"/>
    <x v="502"/>
    <x v="530"/>
    <x v="198"/>
    <m/>
    <m/>
    <n v="2"/>
    <n v="2"/>
    <n v="2"/>
    <m/>
    <n v="1"/>
    <x v="10"/>
    <x v="6"/>
  </r>
  <r>
    <x v="3"/>
    <x v="5"/>
    <x v="503"/>
    <x v="531"/>
    <x v="140"/>
    <m/>
    <m/>
    <n v="2"/>
    <n v="2"/>
    <n v="2"/>
    <m/>
    <n v="1"/>
    <x v="10"/>
    <x v="6"/>
  </r>
  <r>
    <x v="3"/>
    <x v="5"/>
    <x v="504"/>
    <x v="532"/>
    <x v="408"/>
    <m/>
    <m/>
    <n v="19"/>
    <n v="19"/>
    <n v="19"/>
    <m/>
    <n v="1"/>
    <x v="10"/>
    <x v="6"/>
  </r>
  <r>
    <x v="3"/>
    <x v="5"/>
    <x v="505"/>
    <x v="533"/>
    <x v="113"/>
    <m/>
    <m/>
    <n v="75"/>
    <n v="75"/>
    <n v="75"/>
    <m/>
    <n v="1"/>
    <x v="10"/>
    <x v="6"/>
  </r>
  <r>
    <x v="3"/>
    <x v="5"/>
    <x v="506"/>
    <x v="534"/>
    <x v="199"/>
    <m/>
    <m/>
    <n v="168"/>
    <n v="168"/>
    <n v="168"/>
    <m/>
    <n v="1"/>
    <x v="10"/>
    <x v="6"/>
  </r>
  <r>
    <x v="3"/>
    <x v="5"/>
    <x v="507"/>
    <x v="535"/>
    <x v="383"/>
    <m/>
    <m/>
    <n v="30"/>
    <n v="30"/>
    <n v="30"/>
    <m/>
    <n v="1"/>
    <x v="10"/>
    <x v="6"/>
  </r>
  <r>
    <x v="3"/>
    <x v="5"/>
    <x v="508"/>
    <x v="536"/>
    <x v="200"/>
    <m/>
    <m/>
    <n v="22"/>
    <n v="22"/>
    <n v="22"/>
    <m/>
    <n v="1"/>
    <x v="10"/>
    <x v="6"/>
  </r>
  <r>
    <x v="3"/>
    <x v="5"/>
    <x v="509"/>
    <x v="537"/>
    <x v="201"/>
    <m/>
    <m/>
    <n v="40"/>
    <n v="40"/>
    <n v="40"/>
    <m/>
    <n v="1"/>
    <x v="10"/>
    <x v="6"/>
  </r>
  <r>
    <x v="3"/>
    <x v="5"/>
    <x v="510"/>
    <x v="538"/>
    <x v="82"/>
    <m/>
    <m/>
    <n v="42"/>
    <n v="42"/>
    <n v="42"/>
    <m/>
    <n v="1"/>
    <x v="10"/>
    <x v="6"/>
  </r>
  <r>
    <x v="3"/>
    <x v="5"/>
    <x v="511"/>
    <x v="539"/>
    <x v="141"/>
    <m/>
    <m/>
    <n v="53"/>
    <n v="53"/>
    <n v="53"/>
    <m/>
    <n v="1"/>
    <x v="10"/>
    <x v="6"/>
  </r>
  <r>
    <x v="3"/>
    <x v="5"/>
    <x v="512"/>
    <x v="540"/>
    <x v="202"/>
    <m/>
    <m/>
    <n v="37"/>
    <n v="37"/>
    <n v="37"/>
    <m/>
    <n v="1"/>
    <x v="10"/>
    <x v="6"/>
  </r>
  <r>
    <x v="3"/>
    <x v="5"/>
    <x v="513"/>
    <x v="541"/>
    <x v="114"/>
    <m/>
    <m/>
    <n v="720"/>
    <n v="720"/>
    <n v="720"/>
    <m/>
    <n v="1"/>
    <x v="10"/>
    <x v="6"/>
  </r>
  <r>
    <x v="3"/>
    <x v="5"/>
    <x v="514"/>
    <x v="542"/>
    <x v="203"/>
    <m/>
    <m/>
    <n v="17"/>
    <n v="17"/>
    <n v="17"/>
    <m/>
    <n v="1"/>
    <x v="10"/>
    <x v="6"/>
  </r>
  <r>
    <x v="3"/>
    <x v="5"/>
    <x v="515"/>
    <x v="543"/>
    <x v="83"/>
    <m/>
    <m/>
    <n v="86"/>
    <n v="86"/>
    <n v="86"/>
    <m/>
    <n v="1"/>
    <x v="10"/>
    <x v="6"/>
  </r>
  <r>
    <x v="3"/>
    <x v="5"/>
    <x v="516"/>
    <x v="544"/>
    <x v="84"/>
    <m/>
    <m/>
    <n v="43"/>
    <n v="43"/>
    <n v="43"/>
    <m/>
    <n v="1"/>
    <x v="10"/>
    <x v="6"/>
  </r>
  <r>
    <x v="3"/>
    <x v="5"/>
    <x v="517"/>
    <x v="545"/>
    <x v="204"/>
    <m/>
    <m/>
    <n v="25"/>
    <n v="25"/>
    <n v="25"/>
    <m/>
    <n v="1"/>
    <x v="10"/>
    <x v="6"/>
  </r>
  <r>
    <x v="3"/>
    <x v="5"/>
    <x v="518"/>
    <x v="546"/>
    <x v="205"/>
    <m/>
    <m/>
    <n v="228"/>
    <n v="228"/>
    <n v="228"/>
    <m/>
    <n v="1"/>
    <x v="10"/>
    <x v="6"/>
  </r>
  <r>
    <x v="3"/>
    <x v="5"/>
    <x v="519"/>
    <x v="547"/>
    <x v="206"/>
    <m/>
    <n v="29"/>
    <n v="17"/>
    <n v="46"/>
    <n v="46"/>
    <m/>
    <n v="0.36956521739130432"/>
    <x v="10"/>
    <x v="6"/>
  </r>
  <r>
    <x v="3"/>
    <x v="5"/>
    <x v="520"/>
    <x v="548"/>
    <x v="207"/>
    <m/>
    <m/>
    <n v="16"/>
    <n v="16"/>
    <n v="16"/>
    <m/>
    <n v="1"/>
    <x v="10"/>
    <x v="6"/>
  </r>
  <r>
    <x v="3"/>
    <x v="5"/>
    <x v="521"/>
    <x v="549"/>
    <x v="367"/>
    <m/>
    <m/>
    <n v="28"/>
    <n v="28"/>
    <n v="28"/>
    <m/>
    <n v="1"/>
    <x v="10"/>
    <x v="6"/>
  </r>
  <r>
    <x v="3"/>
    <x v="5"/>
    <x v="522"/>
    <x v="550"/>
    <x v="208"/>
    <m/>
    <m/>
    <n v="25"/>
    <n v="25"/>
    <n v="25"/>
    <m/>
    <n v="1"/>
    <x v="10"/>
    <x v="6"/>
  </r>
  <r>
    <x v="3"/>
    <x v="5"/>
    <x v="523"/>
    <x v="551"/>
    <x v="402"/>
    <m/>
    <m/>
    <n v="8"/>
    <n v="8"/>
    <n v="8"/>
    <m/>
    <n v="1"/>
    <x v="10"/>
    <x v="6"/>
  </r>
  <r>
    <x v="3"/>
    <x v="5"/>
    <x v="524"/>
    <x v="552"/>
    <x v="209"/>
    <m/>
    <n v="2"/>
    <n v="19"/>
    <n v="21"/>
    <n v="21"/>
    <m/>
    <n v="0.90476190476190477"/>
    <x v="10"/>
    <x v="6"/>
  </r>
  <r>
    <x v="3"/>
    <x v="5"/>
    <x v="525"/>
    <x v="553"/>
    <x v="210"/>
    <m/>
    <m/>
    <n v="5"/>
    <n v="5"/>
    <n v="5"/>
    <m/>
    <n v="1"/>
    <x v="10"/>
    <x v="6"/>
  </r>
  <r>
    <x v="3"/>
    <x v="5"/>
    <x v="526"/>
    <x v="554"/>
    <x v="211"/>
    <m/>
    <m/>
    <n v="29"/>
    <n v="29"/>
    <n v="29"/>
    <m/>
    <n v="1"/>
    <x v="10"/>
    <x v="6"/>
  </r>
  <r>
    <x v="3"/>
    <x v="5"/>
    <x v="527"/>
    <x v="555"/>
    <x v="212"/>
    <m/>
    <m/>
    <n v="44"/>
    <n v="44"/>
    <n v="44"/>
    <m/>
    <n v="1"/>
    <x v="10"/>
    <x v="6"/>
  </r>
  <r>
    <x v="3"/>
    <x v="5"/>
    <x v="528"/>
    <x v="556"/>
    <x v="213"/>
    <m/>
    <m/>
    <n v="247"/>
    <n v="247"/>
    <n v="247"/>
    <m/>
    <n v="1"/>
    <x v="10"/>
    <x v="6"/>
  </r>
  <r>
    <x v="3"/>
    <x v="5"/>
    <x v="529"/>
    <x v="557"/>
    <x v="115"/>
    <m/>
    <m/>
    <n v="289"/>
    <n v="289"/>
    <n v="289"/>
    <m/>
    <n v="1"/>
    <x v="10"/>
    <x v="6"/>
  </r>
  <r>
    <x v="3"/>
    <x v="5"/>
    <x v="530"/>
    <x v="558"/>
    <x v="214"/>
    <m/>
    <m/>
    <n v="17"/>
    <n v="17"/>
    <n v="17"/>
    <m/>
    <n v="1"/>
    <x v="10"/>
    <x v="6"/>
  </r>
  <r>
    <x v="3"/>
    <x v="5"/>
    <x v="531"/>
    <x v="559"/>
    <x v="215"/>
    <m/>
    <n v="1"/>
    <n v="88"/>
    <n v="89"/>
    <n v="89"/>
    <m/>
    <n v="0.9887640449438202"/>
    <x v="10"/>
    <x v="6"/>
  </r>
  <r>
    <x v="3"/>
    <x v="5"/>
    <x v="532"/>
    <x v="560"/>
    <x v="216"/>
    <m/>
    <n v="1"/>
    <n v="228"/>
    <n v="229"/>
    <n v="229"/>
    <m/>
    <n v="0.99563318777292575"/>
    <x v="10"/>
    <x v="6"/>
  </r>
  <r>
    <x v="3"/>
    <x v="5"/>
    <x v="533"/>
    <x v="561"/>
    <x v="116"/>
    <m/>
    <m/>
    <n v="203"/>
    <n v="203"/>
    <n v="203"/>
    <m/>
    <n v="1"/>
    <x v="10"/>
    <x v="6"/>
  </r>
  <r>
    <x v="3"/>
    <x v="5"/>
    <x v="534"/>
    <x v="562"/>
    <x v="419"/>
    <m/>
    <m/>
    <n v="10"/>
    <n v="10"/>
    <n v="10"/>
    <m/>
    <n v="1"/>
    <x v="10"/>
    <x v="6"/>
  </r>
  <r>
    <x v="3"/>
    <x v="5"/>
    <x v="535"/>
    <x v="563"/>
    <x v="217"/>
    <m/>
    <m/>
    <n v="52"/>
    <n v="52"/>
    <n v="52"/>
    <m/>
    <n v="1"/>
    <x v="10"/>
    <x v="6"/>
  </r>
  <r>
    <x v="3"/>
    <x v="5"/>
    <x v="536"/>
    <x v="564"/>
    <x v="333"/>
    <m/>
    <m/>
    <n v="42"/>
    <n v="42"/>
    <n v="42"/>
    <m/>
    <n v="1"/>
    <x v="10"/>
    <x v="6"/>
  </r>
  <r>
    <x v="3"/>
    <x v="5"/>
    <x v="537"/>
    <x v="565"/>
    <x v="218"/>
    <m/>
    <m/>
    <n v="24"/>
    <n v="24"/>
    <n v="24"/>
    <m/>
    <n v="1"/>
    <x v="10"/>
    <x v="6"/>
  </r>
  <r>
    <x v="3"/>
    <x v="5"/>
    <x v="538"/>
    <x v="566"/>
    <x v="85"/>
    <m/>
    <m/>
    <n v="19"/>
    <n v="19"/>
    <n v="19"/>
    <m/>
    <n v="1"/>
    <x v="10"/>
    <x v="6"/>
  </r>
  <r>
    <x v="3"/>
    <x v="5"/>
    <x v="539"/>
    <x v="567"/>
    <x v="219"/>
    <m/>
    <n v="4"/>
    <n v="40"/>
    <n v="44"/>
    <n v="44"/>
    <m/>
    <n v="0.90909090909090906"/>
    <x v="10"/>
    <x v="6"/>
  </r>
  <r>
    <x v="3"/>
    <x v="5"/>
    <x v="540"/>
    <x v="568"/>
    <x v="117"/>
    <m/>
    <m/>
    <n v="29"/>
    <n v="29"/>
    <n v="29"/>
    <m/>
    <n v="1"/>
    <x v="10"/>
    <x v="6"/>
  </r>
  <r>
    <x v="3"/>
    <x v="5"/>
    <x v="541"/>
    <x v="569"/>
    <x v="220"/>
    <m/>
    <m/>
    <n v="303"/>
    <n v="303"/>
    <n v="303"/>
    <m/>
    <n v="1"/>
    <x v="10"/>
    <x v="6"/>
  </r>
  <r>
    <x v="3"/>
    <x v="5"/>
    <x v="542"/>
    <x v="570"/>
    <x v="221"/>
    <m/>
    <m/>
    <n v="30"/>
    <n v="30"/>
    <n v="30"/>
    <m/>
    <n v="1"/>
    <x v="10"/>
    <x v="6"/>
  </r>
  <r>
    <x v="3"/>
    <x v="5"/>
    <x v="543"/>
    <x v="571"/>
    <x v="222"/>
    <m/>
    <m/>
    <n v="24"/>
    <n v="24"/>
    <n v="24"/>
    <m/>
    <n v="1"/>
    <x v="10"/>
    <x v="6"/>
  </r>
  <r>
    <x v="3"/>
    <x v="5"/>
    <x v="544"/>
    <x v="572"/>
    <x v="86"/>
    <m/>
    <n v="1"/>
    <n v="17"/>
    <n v="18"/>
    <n v="18"/>
    <m/>
    <n v="0.94444444444444442"/>
    <x v="10"/>
    <x v="6"/>
  </r>
  <r>
    <x v="3"/>
    <x v="5"/>
    <x v="545"/>
    <x v="573"/>
    <x v="87"/>
    <m/>
    <m/>
    <n v="32"/>
    <n v="32"/>
    <n v="32"/>
    <m/>
    <n v="1"/>
    <x v="10"/>
    <x v="6"/>
  </r>
  <r>
    <x v="3"/>
    <x v="5"/>
    <x v="546"/>
    <x v="574"/>
    <x v="223"/>
    <m/>
    <m/>
    <n v="19"/>
    <n v="19"/>
    <n v="19"/>
    <m/>
    <n v="1"/>
    <x v="10"/>
    <x v="6"/>
  </r>
  <r>
    <x v="3"/>
    <x v="5"/>
    <x v="547"/>
    <x v="575"/>
    <x v="224"/>
    <m/>
    <m/>
    <n v="303"/>
    <n v="303"/>
    <n v="303"/>
    <m/>
    <n v="1"/>
    <x v="10"/>
    <x v="6"/>
  </r>
  <r>
    <x v="3"/>
    <x v="5"/>
    <x v="548"/>
    <x v="576"/>
    <x v="225"/>
    <m/>
    <n v="8"/>
    <n v="272"/>
    <n v="280"/>
    <n v="280"/>
    <m/>
    <n v="0.97142857142857142"/>
    <x v="10"/>
    <x v="6"/>
  </r>
  <r>
    <x v="3"/>
    <x v="5"/>
    <x v="549"/>
    <x v="577"/>
    <x v="118"/>
    <m/>
    <m/>
    <n v="36"/>
    <n v="36"/>
    <n v="36"/>
    <m/>
    <n v="1"/>
    <x v="10"/>
    <x v="6"/>
  </r>
  <r>
    <x v="3"/>
    <x v="5"/>
    <x v="550"/>
    <x v="578"/>
    <x v="88"/>
    <m/>
    <m/>
    <n v="112"/>
    <n v="112"/>
    <n v="112"/>
    <m/>
    <n v="1"/>
    <x v="10"/>
    <x v="6"/>
  </r>
  <r>
    <x v="3"/>
    <x v="5"/>
    <x v="551"/>
    <x v="579"/>
    <x v="226"/>
    <m/>
    <m/>
    <n v="34"/>
    <n v="34"/>
    <n v="34"/>
    <m/>
    <n v="1"/>
    <x v="10"/>
    <x v="6"/>
  </r>
  <r>
    <x v="3"/>
    <x v="5"/>
    <x v="552"/>
    <x v="580"/>
    <x v="227"/>
    <m/>
    <m/>
    <n v="14"/>
    <n v="14"/>
    <n v="14"/>
    <m/>
    <n v="1"/>
    <x v="10"/>
    <x v="6"/>
  </r>
  <r>
    <x v="3"/>
    <x v="5"/>
    <x v="553"/>
    <x v="581"/>
    <x v="89"/>
    <m/>
    <m/>
    <n v="117"/>
    <n v="117"/>
    <n v="117"/>
    <m/>
    <n v="1"/>
    <x v="10"/>
    <x v="6"/>
  </r>
  <r>
    <x v="3"/>
    <x v="5"/>
    <x v="554"/>
    <x v="582"/>
    <x v="228"/>
    <m/>
    <m/>
    <n v="32"/>
    <n v="32"/>
    <n v="32"/>
    <m/>
    <n v="1"/>
    <x v="10"/>
    <x v="6"/>
  </r>
  <r>
    <x v="3"/>
    <x v="5"/>
    <x v="555"/>
    <x v="583"/>
    <x v="90"/>
    <m/>
    <m/>
    <n v="27"/>
    <n v="27"/>
    <n v="27"/>
    <m/>
    <n v="1"/>
    <x v="10"/>
    <x v="6"/>
  </r>
  <r>
    <x v="3"/>
    <x v="5"/>
    <x v="556"/>
    <x v="584"/>
    <x v="229"/>
    <m/>
    <m/>
    <n v="224"/>
    <n v="224"/>
    <n v="224"/>
    <m/>
    <n v="1"/>
    <x v="10"/>
    <x v="6"/>
  </r>
  <r>
    <x v="3"/>
    <x v="5"/>
    <x v="557"/>
    <x v="585"/>
    <x v="142"/>
    <m/>
    <n v="4"/>
    <n v="48"/>
    <n v="52"/>
    <n v="52"/>
    <m/>
    <n v="0.92307692307692313"/>
    <x v="10"/>
    <x v="6"/>
  </r>
  <r>
    <x v="3"/>
    <x v="5"/>
    <x v="558"/>
    <x v="586"/>
    <x v="143"/>
    <m/>
    <n v="6"/>
    <n v="14"/>
    <n v="20"/>
    <n v="20"/>
    <m/>
    <n v="0.7"/>
    <x v="10"/>
    <x v="6"/>
  </r>
  <r>
    <x v="3"/>
    <x v="5"/>
    <x v="559"/>
    <x v="587"/>
    <x v="230"/>
    <m/>
    <m/>
    <n v="23"/>
    <n v="23"/>
    <n v="23"/>
    <m/>
    <n v="1"/>
    <x v="10"/>
    <x v="6"/>
  </r>
  <r>
    <x v="3"/>
    <x v="5"/>
    <x v="560"/>
    <x v="588"/>
    <x v="231"/>
    <m/>
    <n v="2"/>
    <n v="54"/>
    <n v="56"/>
    <n v="56"/>
    <m/>
    <n v="0.9642857142857143"/>
    <x v="10"/>
    <x v="6"/>
  </r>
  <r>
    <x v="3"/>
    <x v="5"/>
    <x v="561"/>
    <x v="589"/>
    <x v="239"/>
    <m/>
    <m/>
    <n v="14"/>
    <n v="14"/>
    <n v="14"/>
    <m/>
    <n v="1"/>
    <x v="10"/>
    <x v="6"/>
  </r>
  <r>
    <x v="3"/>
    <x v="5"/>
    <x v="562"/>
    <x v="590"/>
    <x v="240"/>
    <m/>
    <n v="1"/>
    <n v="185"/>
    <n v="186"/>
    <n v="186"/>
    <m/>
    <n v="0.9946236559139785"/>
    <x v="10"/>
    <x v="6"/>
  </r>
  <r>
    <x v="3"/>
    <x v="5"/>
    <x v="563"/>
    <x v="591"/>
    <x v="241"/>
    <m/>
    <m/>
    <n v="36"/>
    <n v="36"/>
    <n v="36"/>
    <m/>
    <n v="1"/>
    <x v="10"/>
    <x v="6"/>
  </r>
  <r>
    <x v="3"/>
    <x v="5"/>
    <x v="564"/>
    <x v="592"/>
    <x v="242"/>
    <m/>
    <m/>
    <n v="23"/>
    <n v="23"/>
    <n v="23"/>
    <m/>
    <n v="1"/>
    <x v="10"/>
    <x v="6"/>
  </r>
  <r>
    <x v="3"/>
    <x v="5"/>
    <x v="565"/>
    <x v="593"/>
    <x v="119"/>
    <m/>
    <m/>
    <n v="27"/>
    <n v="27"/>
    <n v="27"/>
    <m/>
    <n v="1"/>
    <x v="10"/>
    <x v="6"/>
  </r>
  <r>
    <x v="3"/>
    <x v="5"/>
    <x v="566"/>
    <x v="594"/>
    <x v="334"/>
    <m/>
    <m/>
    <n v="8"/>
    <n v="8"/>
    <n v="8"/>
    <m/>
    <n v="1"/>
    <x v="10"/>
    <x v="6"/>
  </r>
  <r>
    <x v="3"/>
    <x v="5"/>
    <x v="567"/>
    <x v="595"/>
    <x v="243"/>
    <m/>
    <m/>
    <n v="2"/>
    <n v="2"/>
    <n v="2"/>
    <m/>
    <n v="1"/>
    <x v="10"/>
    <x v="6"/>
  </r>
  <r>
    <x v="3"/>
    <x v="5"/>
    <x v="568"/>
    <x v="596"/>
    <x v="244"/>
    <m/>
    <m/>
    <n v="290"/>
    <n v="290"/>
    <n v="290"/>
    <m/>
    <n v="1"/>
    <x v="10"/>
    <x v="6"/>
  </r>
  <r>
    <x v="3"/>
    <x v="5"/>
    <x v="569"/>
    <x v="597"/>
    <x v="91"/>
    <m/>
    <m/>
    <n v="22"/>
    <n v="22"/>
    <n v="22"/>
    <m/>
    <n v="1"/>
    <x v="10"/>
    <x v="6"/>
  </r>
  <r>
    <x v="3"/>
    <x v="5"/>
    <x v="570"/>
    <x v="598"/>
    <x v="245"/>
    <m/>
    <n v="1"/>
    <n v="47"/>
    <n v="48"/>
    <n v="48"/>
    <m/>
    <n v="0.97916666666666663"/>
    <x v="10"/>
    <x v="6"/>
  </r>
  <r>
    <x v="3"/>
    <x v="5"/>
    <x v="571"/>
    <x v="599"/>
    <x v="246"/>
    <m/>
    <m/>
    <n v="14"/>
    <n v="14"/>
    <n v="14"/>
    <m/>
    <n v="1"/>
    <x v="10"/>
    <x v="6"/>
  </r>
  <r>
    <x v="3"/>
    <x v="5"/>
    <x v="572"/>
    <x v="600"/>
    <x v="247"/>
    <m/>
    <m/>
    <n v="267"/>
    <n v="267"/>
    <n v="267"/>
    <m/>
    <n v="1"/>
    <x v="10"/>
    <x v="6"/>
  </r>
  <r>
    <x v="3"/>
    <x v="5"/>
    <x v="573"/>
    <x v="601"/>
    <x v="92"/>
    <m/>
    <n v="3"/>
    <n v="20"/>
    <n v="23"/>
    <n v="23"/>
    <m/>
    <n v="0.86956521739130432"/>
    <x v="10"/>
    <x v="6"/>
  </r>
  <r>
    <x v="3"/>
    <x v="5"/>
    <x v="574"/>
    <x v="602"/>
    <x v="248"/>
    <m/>
    <n v="1"/>
    <n v="32"/>
    <n v="33"/>
    <n v="33"/>
    <m/>
    <n v="0.96969696969696972"/>
    <x v="10"/>
    <x v="6"/>
  </r>
  <r>
    <x v="3"/>
    <x v="5"/>
    <x v="575"/>
    <x v="603"/>
    <x v="249"/>
    <m/>
    <m/>
    <n v="25"/>
    <n v="25"/>
    <n v="25"/>
    <m/>
    <n v="1"/>
    <x v="10"/>
    <x v="6"/>
  </r>
  <r>
    <x v="3"/>
    <x v="5"/>
    <x v="576"/>
    <x v="604"/>
    <x v="250"/>
    <m/>
    <m/>
    <n v="163"/>
    <n v="163"/>
    <n v="163"/>
    <m/>
    <n v="1"/>
    <x v="10"/>
    <x v="6"/>
  </r>
  <r>
    <x v="3"/>
    <x v="5"/>
    <x v="577"/>
    <x v="605"/>
    <x v="335"/>
    <m/>
    <m/>
    <n v="8"/>
    <n v="8"/>
    <n v="8"/>
    <m/>
    <n v="1"/>
    <x v="10"/>
    <x v="6"/>
  </r>
  <r>
    <x v="3"/>
    <x v="5"/>
    <x v="578"/>
    <x v="606"/>
    <x v="251"/>
    <m/>
    <m/>
    <n v="21"/>
    <n v="21"/>
    <n v="21"/>
    <m/>
    <n v="1"/>
    <x v="10"/>
    <x v="6"/>
  </r>
  <r>
    <x v="3"/>
    <x v="5"/>
    <x v="579"/>
    <x v="607"/>
    <x v="252"/>
    <m/>
    <m/>
    <n v="31"/>
    <n v="31"/>
    <n v="31"/>
    <m/>
    <n v="1"/>
    <x v="10"/>
    <x v="6"/>
  </r>
  <r>
    <x v="3"/>
    <x v="5"/>
    <x v="580"/>
    <x v="608"/>
    <x v="253"/>
    <m/>
    <m/>
    <n v="24"/>
    <n v="24"/>
    <n v="24"/>
    <m/>
    <n v="1"/>
    <x v="10"/>
    <x v="6"/>
  </r>
  <r>
    <x v="3"/>
    <x v="5"/>
    <x v="581"/>
    <x v="609"/>
    <x v="254"/>
    <m/>
    <m/>
    <n v="23"/>
    <n v="23"/>
    <n v="23"/>
    <m/>
    <n v="1"/>
    <x v="10"/>
    <x v="6"/>
  </r>
  <r>
    <x v="3"/>
    <x v="5"/>
    <x v="582"/>
    <x v="610"/>
    <x v="255"/>
    <m/>
    <n v="1"/>
    <n v="60"/>
    <n v="61"/>
    <n v="61"/>
    <m/>
    <n v="0.98360655737704916"/>
    <x v="10"/>
    <x v="6"/>
  </r>
  <r>
    <x v="3"/>
    <x v="5"/>
    <x v="583"/>
    <x v="611"/>
    <x v="256"/>
    <m/>
    <m/>
    <n v="3"/>
    <n v="3"/>
    <n v="3"/>
    <m/>
    <n v="1"/>
    <x v="10"/>
    <x v="6"/>
  </r>
  <r>
    <x v="3"/>
    <x v="5"/>
    <x v="584"/>
    <x v="612"/>
    <x v="257"/>
    <m/>
    <n v="1"/>
    <n v="14"/>
    <n v="15"/>
    <n v="15"/>
    <m/>
    <n v="0.93333333333333335"/>
    <x v="10"/>
    <x v="6"/>
  </r>
  <r>
    <x v="3"/>
    <x v="5"/>
    <x v="585"/>
    <x v="613"/>
    <x v="120"/>
    <m/>
    <m/>
    <n v="9"/>
    <n v="9"/>
    <n v="9"/>
    <m/>
    <n v="1"/>
    <x v="10"/>
    <x v="6"/>
  </r>
  <r>
    <x v="3"/>
    <x v="5"/>
    <x v="586"/>
    <x v="614"/>
    <x v="258"/>
    <m/>
    <m/>
    <n v="43"/>
    <n v="43"/>
    <n v="43"/>
    <m/>
    <n v="1"/>
    <x v="10"/>
    <x v="6"/>
  </r>
  <r>
    <x v="3"/>
    <x v="5"/>
    <x v="587"/>
    <x v="615"/>
    <x v="336"/>
    <m/>
    <m/>
    <n v="58"/>
    <n v="58"/>
    <n v="58"/>
    <m/>
    <n v="1"/>
    <x v="10"/>
    <x v="6"/>
  </r>
  <r>
    <x v="3"/>
    <x v="5"/>
    <x v="588"/>
    <x v="616"/>
    <x v="259"/>
    <m/>
    <m/>
    <n v="22"/>
    <n v="22"/>
    <n v="22"/>
    <m/>
    <n v="1"/>
    <x v="10"/>
    <x v="6"/>
  </r>
  <r>
    <x v="3"/>
    <x v="5"/>
    <x v="589"/>
    <x v="617"/>
    <x v="260"/>
    <m/>
    <m/>
    <n v="27"/>
    <n v="27"/>
    <n v="27"/>
    <m/>
    <n v="1"/>
    <x v="10"/>
    <x v="6"/>
  </r>
  <r>
    <x v="3"/>
    <x v="5"/>
    <x v="590"/>
    <x v="618"/>
    <x v="337"/>
    <m/>
    <n v="5"/>
    <n v="13"/>
    <n v="18"/>
    <n v="18"/>
    <m/>
    <n v="0.72222222222222221"/>
    <x v="10"/>
    <x v="6"/>
  </r>
  <r>
    <x v="3"/>
    <x v="5"/>
    <x v="591"/>
    <x v="619"/>
    <x v="144"/>
    <m/>
    <m/>
    <n v="17"/>
    <n v="17"/>
    <n v="17"/>
    <m/>
    <n v="1"/>
    <x v="10"/>
    <x v="6"/>
  </r>
  <r>
    <x v="3"/>
    <x v="5"/>
    <x v="592"/>
    <x v="620"/>
    <x v="368"/>
    <m/>
    <m/>
    <n v="67"/>
    <n v="67"/>
    <n v="67"/>
    <m/>
    <n v="1"/>
    <x v="10"/>
    <x v="6"/>
  </r>
  <r>
    <x v="3"/>
    <x v="5"/>
    <x v="413"/>
    <x v="621"/>
    <x v="261"/>
    <m/>
    <n v="6"/>
    <n v="15"/>
    <n v="21"/>
    <n v="21"/>
    <m/>
    <n v="0.7142857142857143"/>
    <x v="10"/>
    <x v="6"/>
  </r>
  <r>
    <x v="3"/>
    <x v="5"/>
    <x v="668"/>
    <x v="788"/>
    <x v="262"/>
    <m/>
    <n v="1"/>
    <m/>
    <n v="1"/>
    <n v="1"/>
    <m/>
    <n v="0"/>
    <x v="10"/>
    <x v="6"/>
  </r>
  <r>
    <x v="3"/>
    <x v="5"/>
    <x v="593"/>
    <x v="622"/>
    <x v="145"/>
    <m/>
    <m/>
    <n v="77"/>
    <n v="77"/>
    <n v="77"/>
    <m/>
    <n v="1"/>
    <x v="10"/>
    <x v="6"/>
  </r>
  <r>
    <x v="3"/>
    <x v="5"/>
    <x v="594"/>
    <x v="623"/>
    <x v="263"/>
    <m/>
    <m/>
    <n v="47"/>
    <n v="47"/>
    <n v="47"/>
    <m/>
    <n v="1"/>
    <x v="10"/>
    <x v="6"/>
  </r>
  <r>
    <x v="3"/>
    <x v="5"/>
    <x v="595"/>
    <x v="624"/>
    <x v="338"/>
    <m/>
    <m/>
    <n v="7"/>
    <n v="7"/>
    <n v="7"/>
    <m/>
    <n v="1"/>
    <x v="10"/>
    <x v="6"/>
  </r>
  <r>
    <x v="3"/>
    <x v="5"/>
    <x v="596"/>
    <x v="625"/>
    <x v="339"/>
    <m/>
    <n v="1"/>
    <n v="125"/>
    <n v="126"/>
    <n v="126"/>
    <m/>
    <n v="0.99206349206349209"/>
    <x v="10"/>
    <x v="6"/>
  </r>
  <r>
    <x v="3"/>
    <x v="5"/>
    <x v="597"/>
    <x v="626"/>
    <x v="415"/>
    <m/>
    <m/>
    <n v="121"/>
    <n v="121"/>
    <n v="121"/>
    <m/>
    <n v="1"/>
    <x v="10"/>
    <x v="6"/>
  </r>
  <r>
    <x v="3"/>
    <x v="5"/>
    <x v="598"/>
    <x v="627"/>
    <x v="121"/>
    <m/>
    <m/>
    <n v="6"/>
    <n v="6"/>
    <n v="6"/>
    <m/>
    <n v="1"/>
    <x v="10"/>
    <x v="6"/>
  </r>
  <r>
    <x v="3"/>
    <x v="5"/>
    <x v="599"/>
    <x v="628"/>
    <x v="340"/>
    <m/>
    <m/>
    <n v="147"/>
    <n v="147"/>
    <n v="147"/>
    <m/>
    <n v="1"/>
    <x v="10"/>
    <x v="6"/>
  </r>
  <r>
    <x v="3"/>
    <x v="5"/>
    <x v="600"/>
    <x v="629"/>
    <x v="264"/>
    <m/>
    <n v="1"/>
    <n v="29"/>
    <n v="30"/>
    <n v="30"/>
    <m/>
    <n v="0.96666666666666667"/>
    <x v="10"/>
    <x v="6"/>
  </r>
  <r>
    <x v="3"/>
    <x v="5"/>
    <x v="601"/>
    <x v="630"/>
    <x v="122"/>
    <m/>
    <m/>
    <n v="13"/>
    <n v="13"/>
    <n v="13"/>
    <m/>
    <n v="1"/>
    <x v="10"/>
    <x v="6"/>
  </r>
  <r>
    <x v="3"/>
    <x v="5"/>
    <x v="602"/>
    <x v="631"/>
    <x v="265"/>
    <m/>
    <m/>
    <n v="12"/>
    <n v="12"/>
    <n v="12"/>
    <m/>
    <n v="1"/>
    <x v="10"/>
    <x v="6"/>
  </r>
  <r>
    <x v="3"/>
    <x v="5"/>
    <x v="603"/>
    <x v="632"/>
    <x v="384"/>
    <m/>
    <m/>
    <n v="1"/>
    <n v="1"/>
    <n v="1"/>
    <m/>
    <n v="1"/>
    <x v="10"/>
    <x v="6"/>
  </r>
  <r>
    <x v="3"/>
    <x v="5"/>
    <x v="604"/>
    <x v="633"/>
    <x v="369"/>
    <m/>
    <m/>
    <n v="27"/>
    <n v="27"/>
    <n v="27"/>
    <m/>
    <n v="1"/>
    <x v="10"/>
    <x v="6"/>
  </r>
  <r>
    <x v="3"/>
    <x v="5"/>
    <x v="605"/>
    <x v="634"/>
    <x v="93"/>
    <m/>
    <n v="5"/>
    <n v="1"/>
    <n v="6"/>
    <n v="6"/>
    <m/>
    <n v="0.16666666666666666"/>
    <x v="10"/>
    <x v="6"/>
  </r>
  <r>
    <x v="3"/>
    <x v="5"/>
    <x v="606"/>
    <x v="635"/>
    <x v="266"/>
    <m/>
    <m/>
    <n v="4"/>
    <n v="4"/>
    <n v="4"/>
    <m/>
    <n v="1"/>
    <x v="10"/>
    <x v="6"/>
  </r>
  <r>
    <x v="3"/>
    <x v="5"/>
    <x v="607"/>
    <x v="636"/>
    <x v="341"/>
    <m/>
    <m/>
    <n v="15"/>
    <n v="15"/>
    <n v="15"/>
    <m/>
    <n v="1"/>
    <x v="10"/>
    <x v="6"/>
  </r>
  <r>
    <x v="3"/>
    <x v="5"/>
    <x v="608"/>
    <x v="637"/>
    <x v="267"/>
    <m/>
    <m/>
    <n v="19"/>
    <n v="19"/>
    <n v="19"/>
    <m/>
    <n v="1"/>
    <x v="10"/>
    <x v="6"/>
  </r>
  <r>
    <x v="3"/>
    <x v="5"/>
    <x v="609"/>
    <x v="638"/>
    <x v="268"/>
    <m/>
    <m/>
    <n v="3"/>
    <n v="3"/>
    <n v="3"/>
    <m/>
    <n v="1"/>
    <x v="10"/>
    <x v="6"/>
  </r>
  <r>
    <x v="3"/>
    <x v="5"/>
    <x v="610"/>
    <x v="639"/>
    <x v="269"/>
    <m/>
    <m/>
    <n v="44"/>
    <n v="44"/>
    <n v="44"/>
    <m/>
    <n v="1"/>
    <x v="10"/>
    <x v="6"/>
  </r>
  <r>
    <x v="3"/>
    <x v="5"/>
    <x v="611"/>
    <x v="640"/>
    <x v="94"/>
    <m/>
    <n v="1"/>
    <n v="24"/>
    <n v="25"/>
    <n v="25"/>
    <m/>
    <n v="0.96"/>
    <x v="10"/>
    <x v="6"/>
  </r>
  <r>
    <x v="3"/>
    <x v="5"/>
    <x v="612"/>
    <x v="641"/>
    <x v="95"/>
    <m/>
    <m/>
    <n v="23"/>
    <n v="23"/>
    <n v="23"/>
    <m/>
    <n v="1"/>
    <x v="10"/>
    <x v="6"/>
  </r>
  <r>
    <x v="3"/>
    <x v="5"/>
    <x v="613"/>
    <x v="642"/>
    <x v="123"/>
    <m/>
    <n v="1"/>
    <n v="34"/>
    <n v="35"/>
    <n v="35"/>
    <m/>
    <n v="0.97142857142857142"/>
    <x v="10"/>
    <x v="6"/>
  </r>
  <r>
    <x v="3"/>
    <x v="5"/>
    <x v="614"/>
    <x v="643"/>
    <x v="342"/>
    <m/>
    <n v="2"/>
    <n v="9"/>
    <n v="11"/>
    <n v="11"/>
    <m/>
    <n v="0.81818181818181823"/>
    <x v="10"/>
    <x v="6"/>
  </r>
  <r>
    <x v="3"/>
    <x v="5"/>
    <x v="615"/>
    <x v="644"/>
    <x v="124"/>
    <m/>
    <m/>
    <n v="10"/>
    <n v="10"/>
    <n v="10"/>
    <m/>
    <n v="1"/>
    <x v="10"/>
    <x v="6"/>
  </r>
  <r>
    <x v="3"/>
    <x v="5"/>
    <x v="616"/>
    <x v="645"/>
    <x v="343"/>
    <m/>
    <n v="37"/>
    <m/>
    <n v="37"/>
    <n v="37"/>
    <m/>
    <n v="0"/>
    <x v="10"/>
    <x v="6"/>
  </r>
  <r>
    <x v="3"/>
    <x v="5"/>
    <x v="617"/>
    <x v="646"/>
    <x v="270"/>
    <m/>
    <m/>
    <n v="21"/>
    <n v="21"/>
    <n v="21"/>
    <m/>
    <n v="1"/>
    <x v="10"/>
    <x v="6"/>
  </r>
  <r>
    <x v="3"/>
    <x v="5"/>
    <x v="618"/>
    <x v="647"/>
    <x v="271"/>
    <m/>
    <m/>
    <n v="9"/>
    <n v="9"/>
    <n v="9"/>
    <m/>
    <n v="1"/>
    <x v="10"/>
    <x v="6"/>
  </r>
  <r>
    <x v="3"/>
    <x v="5"/>
    <x v="619"/>
    <x v="648"/>
    <x v="272"/>
    <m/>
    <m/>
    <n v="47"/>
    <n v="47"/>
    <n v="47"/>
    <m/>
    <n v="1"/>
    <x v="10"/>
    <x v="6"/>
  </r>
  <r>
    <x v="3"/>
    <x v="5"/>
    <x v="620"/>
    <x v="649"/>
    <x v="273"/>
    <m/>
    <n v="45"/>
    <m/>
    <n v="45"/>
    <n v="45"/>
    <m/>
    <n v="0"/>
    <x v="10"/>
    <x v="6"/>
  </r>
  <r>
    <x v="3"/>
    <x v="5"/>
    <x v="621"/>
    <x v="650"/>
    <x v="370"/>
    <m/>
    <m/>
    <n v="24"/>
    <n v="24"/>
    <n v="24"/>
    <m/>
    <n v="1"/>
    <x v="10"/>
    <x v="6"/>
  </r>
  <r>
    <x v="3"/>
    <x v="5"/>
    <x v="622"/>
    <x v="651"/>
    <x v="96"/>
    <m/>
    <m/>
    <n v="25"/>
    <n v="25"/>
    <n v="25"/>
    <m/>
    <n v="1"/>
    <x v="10"/>
    <x v="6"/>
  </r>
  <r>
    <x v="3"/>
    <x v="5"/>
    <x v="623"/>
    <x v="652"/>
    <x v="274"/>
    <m/>
    <m/>
    <n v="55"/>
    <n v="55"/>
    <n v="55"/>
    <m/>
    <n v="1"/>
    <x v="10"/>
    <x v="6"/>
  </r>
  <r>
    <x v="3"/>
    <x v="5"/>
    <x v="624"/>
    <x v="653"/>
    <x v="166"/>
    <m/>
    <m/>
    <n v="27"/>
    <n v="27"/>
    <n v="27"/>
    <m/>
    <n v="1"/>
    <x v="10"/>
    <x v="6"/>
  </r>
  <r>
    <x v="3"/>
    <x v="5"/>
    <x v="625"/>
    <x v="654"/>
    <x v="97"/>
    <m/>
    <n v="1"/>
    <n v="26"/>
    <n v="27"/>
    <n v="27"/>
    <m/>
    <n v="0.96296296296296291"/>
    <x v="10"/>
    <x v="6"/>
  </r>
  <r>
    <x v="3"/>
    <x v="5"/>
    <x v="626"/>
    <x v="655"/>
    <x v="344"/>
    <m/>
    <n v="1"/>
    <n v="42"/>
    <n v="43"/>
    <n v="43"/>
    <m/>
    <n v="0.97674418604651159"/>
    <x v="10"/>
    <x v="6"/>
  </r>
  <r>
    <x v="3"/>
    <x v="5"/>
    <x v="627"/>
    <x v="656"/>
    <x v="167"/>
    <m/>
    <m/>
    <n v="5"/>
    <n v="5"/>
    <n v="5"/>
    <m/>
    <n v="1"/>
    <x v="10"/>
    <x v="6"/>
  </r>
  <r>
    <x v="3"/>
    <x v="5"/>
    <x v="628"/>
    <x v="657"/>
    <x v="168"/>
    <m/>
    <m/>
    <n v="36"/>
    <n v="36"/>
    <n v="36"/>
    <m/>
    <n v="1"/>
    <x v="10"/>
    <x v="6"/>
  </r>
  <r>
    <x v="3"/>
    <x v="5"/>
    <x v="629"/>
    <x v="658"/>
    <x v="345"/>
    <m/>
    <m/>
    <n v="63"/>
    <n v="63"/>
    <n v="63"/>
    <m/>
    <n v="1"/>
    <x v="10"/>
    <x v="6"/>
  </r>
  <r>
    <x v="3"/>
    <x v="5"/>
    <x v="630"/>
    <x v="659"/>
    <x v="169"/>
    <m/>
    <m/>
    <n v="332"/>
    <n v="332"/>
    <n v="332"/>
    <m/>
    <n v="1"/>
    <x v="10"/>
    <x v="6"/>
  </r>
  <r>
    <x v="3"/>
    <x v="5"/>
    <x v="631"/>
    <x v="660"/>
    <x v="371"/>
    <m/>
    <m/>
    <n v="8"/>
    <n v="8"/>
    <n v="8"/>
    <m/>
    <n v="1"/>
    <x v="10"/>
    <x v="6"/>
  </r>
  <r>
    <x v="3"/>
    <x v="5"/>
    <x v="632"/>
    <x v="661"/>
    <x v="170"/>
    <m/>
    <m/>
    <n v="16"/>
    <n v="16"/>
    <n v="16"/>
    <m/>
    <n v="1"/>
    <x v="10"/>
    <x v="6"/>
  </r>
  <r>
    <x v="3"/>
    <x v="5"/>
    <x v="633"/>
    <x v="662"/>
    <x v="171"/>
    <m/>
    <m/>
    <n v="32"/>
    <n v="32"/>
    <n v="32"/>
    <m/>
    <n v="1"/>
    <x v="10"/>
    <x v="6"/>
  </r>
  <r>
    <x v="3"/>
    <x v="5"/>
    <x v="634"/>
    <x v="663"/>
    <x v="172"/>
    <m/>
    <m/>
    <n v="1"/>
    <n v="1"/>
    <n v="1"/>
    <m/>
    <n v="1"/>
    <x v="10"/>
    <x v="6"/>
  </r>
  <r>
    <x v="3"/>
    <x v="5"/>
    <x v="635"/>
    <x v="664"/>
    <x v="346"/>
    <m/>
    <n v="2"/>
    <n v="35"/>
    <n v="37"/>
    <n v="37"/>
    <m/>
    <n v="0.94594594594594594"/>
    <x v="10"/>
    <x v="6"/>
  </r>
  <r>
    <x v="3"/>
    <x v="5"/>
    <x v="636"/>
    <x v="665"/>
    <x v="125"/>
    <m/>
    <m/>
    <n v="19"/>
    <n v="19"/>
    <n v="19"/>
    <m/>
    <n v="1"/>
    <x v="10"/>
    <x v="6"/>
  </r>
  <r>
    <x v="3"/>
    <x v="5"/>
    <x v="637"/>
    <x v="666"/>
    <x v="347"/>
    <m/>
    <m/>
    <n v="24"/>
    <n v="24"/>
    <n v="24"/>
    <m/>
    <n v="1"/>
    <x v="10"/>
    <x v="6"/>
  </r>
  <r>
    <x v="3"/>
    <x v="5"/>
    <x v="638"/>
    <x v="667"/>
    <x v="385"/>
    <m/>
    <n v="1"/>
    <n v="33"/>
    <n v="34"/>
    <n v="34"/>
    <m/>
    <n v="0.97058823529411764"/>
    <x v="10"/>
    <x v="6"/>
  </r>
  <r>
    <x v="3"/>
    <x v="5"/>
    <x v="639"/>
    <x v="668"/>
    <x v="275"/>
    <m/>
    <n v="2"/>
    <n v="416"/>
    <n v="418"/>
    <n v="418"/>
    <m/>
    <n v="0.99521531100478466"/>
    <x v="10"/>
    <x v="6"/>
  </r>
  <r>
    <x v="3"/>
    <x v="5"/>
    <x v="640"/>
    <x v="669"/>
    <x v="276"/>
    <m/>
    <n v="11"/>
    <n v="34"/>
    <n v="45"/>
    <n v="45"/>
    <m/>
    <n v="0.75555555555555554"/>
    <x v="10"/>
    <x v="6"/>
  </r>
  <r>
    <x v="3"/>
    <x v="5"/>
    <x v="641"/>
    <x v="670"/>
    <x v="277"/>
    <m/>
    <n v="2"/>
    <n v="26"/>
    <n v="28"/>
    <n v="28"/>
    <m/>
    <n v="0.9285714285714286"/>
    <x v="10"/>
    <x v="6"/>
  </r>
  <r>
    <x v="3"/>
    <x v="5"/>
    <x v="642"/>
    <x v="671"/>
    <x v="278"/>
    <m/>
    <m/>
    <n v="20"/>
    <n v="20"/>
    <n v="20"/>
    <m/>
    <n v="1"/>
    <x v="10"/>
    <x v="6"/>
  </r>
  <r>
    <x v="3"/>
    <x v="5"/>
    <x v="643"/>
    <x v="672"/>
    <x v="348"/>
    <m/>
    <n v="1"/>
    <n v="13"/>
    <n v="14"/>
    <n v="14"/>
    <m/>
    <n v="0.9285714285714286"/>
    <x v="10"/>
    <x v="6"/>
  </r>
  <r>
    <x v="3"/>
    <x v="5"/>
    <x v="644"/>
    <x v="673"/>
    <x v="98"/>
    <m/>
    <m/>
    <n v="45"/>
    <n v="45"/>
    <n v="45"/>
    <m/>
    <n v="1"/>
    <x v="10"/>
    <x v="6"/>
  </r>
  <r>
    <x v="3"/>
    <x v="5"/>
    <x v="645"/>
    <x v="674"/>
    <x v="403"/>
    <m/>
    <m/>
    <n v="3"/>
    <n v="3"/>
    <n v="3"/>
    <m/>
    <n v="1"/>
    <x v="10"/>
    <x v="6"/>
  </r>
  <r>
    <x v="3"/>
    <x v="5"/>
    <x v="646"/>
    <x v="675"/>
    <x v="424"/>
    <m/>
    <m/>
    <n v="5"/>
    <n v="5"/>
    <n v="5"/>
    <m/>
    <n v="1"/>
    <x v="10"/>
    <x v="6"/>
  </r>
  <r>
    <x v="3"/>
    <x v="5"/>
    <x v="647"/>
    <x v="676"/>
    <x v="279"/>
    <m/>
    <m/>
    <n v="8"/>
    <n v="8"/>
    <n v="8"/>
    <m/>
    <n v="1"/>
    <x v="10"/>
    <x v="6"/>
  </r>
  <r>
    <x v="3"/>
    <x v="5"/>
    <x v="648"/>
    <x v="677"/>
    <x v="349"/>
    <m/>
    <m/>
    <n v="16"/>
    <n v="16"/>
    <n v="16"/>
    <m/>
    <n v="1"/>
    <x v="10"/>
    <x v="6"/>
  </r>
  <r>
    <x v="3"/>
    <x v="5"/>
    <x v="649"/>
    <x v="678"/>
    <x v="350"/>
    <m/>
    <m/>
    <n v="66"/>
    <n v="66"/>
    <n v="66"/>
    <m/>
    <n v="1"/>
    <x v="10"/>
    <x v="6"/>
  </r>
  <r>
    <x v="3"/>
    <x v="5"/>
    <x v="650"/>
    <x v="679"/>
    <x v="280"/>
    <m/>
    <m/>
    <n v="15"/>
    <n v="15"/>
    <n v="15"/>
    <m/>
    <n v="1"/>
    <x v="10"/>
    <x v="6"/>
  </r>
  <r>
    <x v="3"/>
    <x v="5"/>
    <x v="651"/>
    <x v="680"/>
    <x v="386"/>
    <m/>
    <n v="1"/>
    <n v="111"/>
    <n v="112"/>
    <n v="112"/>
    <m/>
    <n v="0.9910714285714286"/>
    <x v="10"/>
    <x v="6"/>
  </r>
  <r>
    <x v="3"/>
    <x v="5"/>
    <x v="652"/>
    <x v="681"/>
    <x v="281"/>
    <m/>
    <n v="6"/>
    <n v="6"/>
    <n v="12"/>
    <n v="12"/>
    <m/>
    <n v="0.5"/>
    <x v="10"/>
    <x v="6"/>
  </r>
  <r>
    <x v="3"/>
    <x v="5"/>
    <x v="653"/>
    <x v="682"/>
    <x v="351"/>
    <m/>
    <m/>
    <n v="7"/>
    <n v="7"/>
    <n v="7"/>
    <m/>
    <n v="1"/>
    <x v="10"/>
    <x v="6"/>
  </r>
  <r>
    <x v="3"/>
    <x v="5"/>
    <x v="654"/>
    <x v="683"/>
    <x v="99"/>
    <m/>
    <m/>
    <n v="77"/>
    <n v="77"/>
    <n v="77"/>
    <m/>
    <n v="1"/>
    <x v="10"/>
    <x v="6"/>
  </r>
  <r>
    <x v="3"/>
    <x v="5"/>
    <x v="655"/>
    <x v="684"/>
    <x v="232"/>
    <m/>
    <n v="1"/>
    <n v="20"/>
    <n v="21"/>
    <n v="21"/>
    <m/>
    <n v="0.95238095238095233"/>
    <x v="10"/>
    <x v="6"/>
  </r>
  <r>
    <x v="3"/>
    <x v="5"/>
    <x v="656"/>
    <x v="685"/>
    <x v="233"/>
    <m/>
    <m/>
    <n v="24"/>
    <n v="24"/>
    <n v="24"/>
    <m/>
    <n v="1"/>
    <x v="10"/>
    <x v="6"/>
  </r>
  <r>
    <x v="3"/>
    <x v="5"/>
    <x v="657"/>
    <x v="686"/>
    <x v="146"/>
    <m/>
    <m/>
    <n v="87"/>
    <n v="87"/>
    <n v="87"/>
    <m/>
    <n v="1"/>
    <x v="10"/>
    <x v="6"/>
  </r>
  <r>
    <x v="3"/>
    <x v="5"/>
    <x v="658"/>
    <x v="687"/>
    <x v="100"/>
    <m/>
    <m/>
    <n v="3"/>
    <n v="3"/>
    <n v="3"/>
    <m/>
    <n v="1"/>
    <x v="10"/>
    <x v="6"/>
  </r>
  <r>
    <x v="3"/>
    <x v="5"/>
    <x v="659"/>
    <x v="688"/>
    <x v="234"/>
    <m/>
    <m/>
    <n v="9"/>
    <n v="9"/>
    <n v="9"/>
    <m/>
    <n v="1"/>
    <x v="10"/>
    <x v="6"/>
  </r>
  <r>
    <x v="3"/>
    <x v="5"/>
    <x v="660"/>
    <x v="689"/>
    <x v="352"/>
    <m/>
    <m/>
    <n v="12"/>
    <n v="12"/>
    <n v="12"/>
    <m/>
    <n v="1"/>
    <x v="10"/>
    <x v="6"/>
  </r>
  <r>
    <x v="3"/>
    <x v="5"/>
    <x v="661"/>
    <x v="690"/>
    <x v="235"/>
    <m/>
    <m/>
    <n v="8"/>
    <n v="8"/>
    <n v="8"/>
    <m/>
    <n v="1"/>
    <x v="10"/>
    <x v="6"/>
  </r>
  <r>
    <x v="3"/>
    <x v="5"/>
    <x v="662"/>
    <x v="691"/>
    <x v="322"/>
    <m/>
    <m/>
    <n v="2"/>
    <n v="2"/>
    <n v="2"/>
    <m/>
    <n v="1"/>
    <x v="10"/>
    <x v="6"/>
  </r>
  <r>
    <x v="3"/>
    <x v="5"/>
    <x v="663"/>
    <x v="692"/>
    <x v="372"/>
    <m/>
    <n v="2"/>
    <n v="6"/>
    <n v="8"/>
    <n v="8"/>
    <m/>
    <n v="0.75"/>
    <x v="10"/>
    <x v="6"/>
  </r>
  <r>
    <x v="3"/>
    <x v="5"/>
    <x v="664"/>
    <x v="693"/>
    <x v="236"/>
    <m/>
    <m/>
    <n v="16"/>
    <n v="16"/>
    <n v="16"/>
    <m/>
    <n v="1"/>
    <x v="10"/>
    <x v="6"/>
  </r>
  <r>
    <x v="3"/>
    <x v="5"/>
    <x v="665"/>
    <x v="694"/>
    <x v="237"/>
    <m/>
    <n v="2"/>
    <n v="170"/>
    <n v="172"/>
    <n v="172"/>
    <m/>
    <n v="0.98837209302325579"/>
    <x v="10"/>
    <x v="6"/>
  </r>
  <r>
    <x v="3"/>
    <x v="5"/>
    <x v="666"/>
    <x v="695"/>
    <x v="126"/>
    <m/>
    <m/>
    <n v="150"/>
    <n v="150"/>
    <n v="150"/>
    <m/>
    <n v="1"/>
    <x v="10"/>
    <x v="6"/>
  </r>
  <r>
    <x v="3"/>
    <x v="5"/>
    <x v="667"/>
    <x v="696"/>
    <x v="238"/>
    <m/>
    <m/>
    <n v="253"/>
    <n v="253"/>
    <n v="253"/>
    <m/>
    <n v="1"/>
    <x v="10"/>
    <x v="6"/>
  </r>
  <r>
    <x v="3"/>
    <x v="5"/>
    <x v="517"/>
    <x v="697"/>
    <x v="282"/>
    <m/>
    <m/>
    <n v="9"/>
    <n v="9"/>
    <n v="9"/>
    <m/>
    <n v="1"/>
    <x v="10"/>
    <x v="6"/>
  </r>
  <r>
    <x v="3"/>
    <x v="5"/>
    <x v="668"/>
    <x v="698"/>
    <x v="101"/>
    <m/>
    <n v="1"/>
    <n v="35"/>
    <n v="36"/>
    <n v="36"/>
    <m/>
    <n v="0.97222222222222221"/>
    <x v="10"/>
    <x v="6"/>
  </r>
  <r>
    <x v="3"/>
    <x v="5"/>
    <x v="669"/>
    <x v="699"/>
    <x v="102"/>
    <m/>
    <m/>
    <n v="110"/>
    <n v="110"/>
    <n v="110"/>
    <m/>
    <n v="1"/>
    <x v="10"/>
    <x v="6"/>
  </r>
  <r>
    <x v="3"/>
    <x v="5"/>
    <x v="670"/>
    <x v="700"/>
    <x v="127"/>
    <m/>
    <m/>
    <n v="17"/>
    <n v="17"/>
    <n v="17"/>
    <m/>
    <n v="1"/>
    <x v="10"/>
    <x v="6"/>
  </r>
  <r>
    <x v="3"/>
    <x v="5"/>
    <x v="671"/>
    <x v="701"/>
    <x v="387"/>
    <m/>
    <m/>
    <n v="3"/>
    <n v="3"/>
    <n v="3"/>
    <m/>
    <n v="1"/>
    <x v="10"/>
    <x v="6"/>
  </r>
  <r>
    <x v="3"/>
    <x v="5"/>
    <x v="672"/>
    <x v="702"/>
    <x v="128"/>
    <m/>
    <n v="1"/>
    <n v="29"/>
    <n v="30"/>
    <n v="30"/>
    <m/>
    <n v="0.96666666666666667"/>
    <x v="10"/>
    <x v="6"/>
  </r>
  <r>
    <x v="3"/>
    <x v="5"/>
    <x v="673"/>
    <x v="703"/>
    <x v="283"/>
    <m/>
    <m/>
    <n v="98"/>
    <n v="98"/>
    <n v="98"/>
    <m/>
    <n v="1"/>
    <x v="10"/>
    <x v="6"/>
  </r>
  <r>
    <x v="3"/>
    <x v="5"/>
    <x v="674"/>
    <x v="704"/>
    <x v="284"/>
    <m/>
    <n v="7"/>
    <n v="7"/>
    <n v="14"/>
    <n v="14"/>
    <m/>
    <n v="0.5"/>
    <x v="10"/>
    <x v="6"/>
  </r>
  <r>
    <x v="3"/>
    <x v="5"/>
    <x v="675"/>
    <x v="705"/>
    <x v="285"/>
    <m/>
    <m/>
    <n v="27"/>
    <n v="27"/>
    <n v="27"/>
    <m/>
    <n v="1"/>
    <x v="10"/>
    <x v="6"/>
  </r>
  <r>
    <x v="3"/>
    <x v="5"/>
    <x v="676"/>
    <x v="706"/>
    <x v="129"/>
    <m/>
    <m/>
    <n v="3"/>
    <n v="3"/>
    <n v="3"/>
    <m/>
    <n v="1"/>
    <x v="10"/>
    <x v="6"/>
  </r>
  <r>
    <x v="3"/>
    <x v="5"/>
    <x v="677"/>
    <x v="707"/>
    <x v="286"/>
    <m/>
    <m/>
    <n v="17"/>
    <n v="17"/>
    <n v="17"/>
    <m/>
    <n v="1"/>
    <x v="10"/>
    <x v="6"/>
  </r>
  <r>
    <x v="3"/>
    <x v="5"/>
    <x v="678"/>
    <x v="708"/>
    <x v="287"/>
    <m/>
    <m/>
    <n v="10"/>
    <n v="10"/>
    <n v="10"/>
    <m/>
    <n v="1"/>
    <x v="10"/>
    <x v="6"/>
  </r>
  <r>
    <x v="3"/>
    <x v="5"/>
    <x v="679"/>
    <x v="709"/>
    <x v="288"/>
    <m/>
    <m/>
    <n v="389"/>
    <n v="389"/>
    <n v="389"/>
    <m/>
    <n v="1"/>
    <x v="10"/>
    <x v="6"/>
  </r>
  <r>
    <x v="3"/>
    <x v="5"/>
    <x v="680"/>
    <x v="710"/>
    <x v="147"/>
    <m/>
    <m/>
    <n v="163"/>
    <n v="163"/>
    <n v="163"/>
    <m/>
    <n v="1"/>
    <x v="10"/>
    <x v="6"/>
  </r>
  <r>
    <x v="3"/>
    <x v="5"/>
    <x v="681"/>
    <x v="711"/>
    <x v="289"/>
    <m/>
    <m/>
    <n v="13"/>
    <n v="13"/>
    <n v="13"/>
    <m/>
    <n v="1"/>
    <x v="10"/>
    <x v="6"/>
  </r>
  <r>
    <x v="3"/>
    <x v="5"/>
    <x v="682"/>
    <x v="712"/>
    <x v="290"/>
    <m/>
    <m/>
    <n v="9"/>
    <n v="9"/>
    <n v="9"/>
    <m/>
    <n v="1"/>
    <x v="10"/>
    <x v="6"/>
  </r>
  <r>
    <x v="3"/>
    <x v="5"/>
    <x v="683"/>
    <x v="713"/>
    <x v="148"/>
    <m/>
    <m/>
    <n v="11"/>
    <n v="11"/>
    <n v="11"/>
    <m/>
    <n v="1"/>
    <x v="10"/>
    <x v="6"/>
  </r>
  <r>
    <x v="3"/>
    <x v="5"/>
    <x v="684"/>
    <x v="714"/>
    <x v="291"/>
    <m/>
    <m/>
    <n v="37"/>
    <n v="37"/>
    <n v="37"/>
    <m/>
    <n v="1"/>
    <x v="10"/>
    <x v="6"/>
  </r>
  <r>
    <x v="3"/>
    <x v="5"/>
    <x v="685"/>
    <x v="715"/>
    <x v="292"/>
    <m/>
    <m/>
    <n v="8"/>
    <n v="8"/>
    <n v="8"/>
    <m/>
    <n v="1"/>
    <x v="10"/>
    <x v="6"/>
  </r>
  <r>
    <x v="3"/>
    <x v="5"/>
    <x v="686"/>
    <x v="716"/>
    <x v="293"/>
    <m/>
    <m/>
    <n v="10"/>
    <n v="10"/>
    <n v="10"/>
    <m/>
    <n v="1"/>
    <x v="10"/>
    <x v="6"/>
  </r>
  <r>
    <x v="3"/>
    <x v="5"/>
    <x v="687"/>
    <x v="717"/>
    <x v="294"/>
    <m/>
    <m/>
    <n v="23"/>
    <n v="23"/>
    <n v="23"/>
    <m/>
    <n v="1"/>
    <x v="10"/>
    <x v="6"/>
  </r>
  <r>
    <x v="3"/>
    <x v="5"/>
    <x v="688"/>
    <x v="718"/>
    <x v="397"/>
    <m/>
    <m/>
    <n v="22"/>
    <n v="22"/>
    <n v="22"/>
    <m/>
    <n v="1"/>
    <x v="10"/>
    <x v="6"/>
  </r>
  <r>
    <x v="3"/>
    <x v="5"/>
    <x v="689"/>
    <x v="719"/>
    <x v="353"/>
    <m/>
    <m/>
    <n v="16"/>
    <n v="16"/>
    <n v="16"/>
    <m/>
    <n v="1"/>
    <x v="10"/>
    <x v="6"/>
  </r>
  <r>
    <x v="3"/>
    <x v="5"/>
    <x v="690"/>
    <x v="720"/>
    <x v="388"/>
    <m/>
    <m/>
    <n v="54"/>
    <n v="54"/>
    <n v="54"/>
    <m/>
    <n v="1"/>
    <x v="10"/>
    <x v="6"/>
  </r>
  <r>
    <x v="3"/>
    <x v="5"/>
    <x v="691"/>
    <x v="721"/>
    <x v="295"/>
    <m/>
    <m/>
    <n v="29"/>
    <n v="29"/>
    <n v="29"/>
    <m/>
    <n v="1"/>
    <x v="10"/>
    <x v="6"/>
  </r>
  <r>
    <x v="3"/>
    <x v="5"/>
    <x v="692"/>
    <x v="722"/>
    <x v="296"/>
    <m/>
    <m/>
    <n v="12"/>
    <n v="12"/>
    <n v="12"/>
    <m/>
    <n v="1"/>
    <x v="10"/>
    <x v="6"/>
  </r>
  <r>
    <x v="3"/>
    <x v="5"/>
    <x v="693"/>
    <x v="723"/>
    <x v="409"/>
    <m/>
    <m/>
    <n v="11"/>
    <n v="11"/>
    <n v="11"/>
    <m/>
    <n v="1"/>
    <x v="10"/>
    <x v="6"/>
  </r>
  <r>
    <x v="3"/>
    <x v="5"/>
    <x v="694"/>
    <x v="724"/>
    <x v="297"/>
    <m/>
    <n v="4"/>
    <n v="37"/>
    <n v="41"/>
    <n v="41"/>
    <m/>
    <n v="0.90243902439024393"/>
    <x v="10"/>
    <x v="6"/>
  </r>
  <r>
    <x v="3"/>
    <x v="5"/>
    <x v="695"/>
    <x v="725"/>
    <x v="298"/>
    <m/>
    <m/>
    <n v="68"/>
    <n v="68"/>
    <n v="68"/>
    <m/>
    <n v="1"/>
    <x v="10"/>
    <x v="6"/>
  </r>
  <r>
    <x v="3"/>
    <x v="5"/>
    <x v="696"/>
    <x v="726"/>
    <x v="299"/>
    <m/>
    <m/>
    <n v="12"/>
    <n v="12"/>
    <n v="12"/>
    <m/>
    <n v="1"/>
    <x v="10"/>
    <x v="6"/>
  </r>
  <r>
    <x v="3"/>
    <x v="5"/>
    <x v="697"/>
    <x v="727"/>
    <x v="300"/>
    <m/>
    <m/>
    <n v="71"/>
    <n v="71"/>
    <n v="71"/>
    <m/>
    <n v="1"/>
    <x v="10"/>
    <x v="6"/>
  </r>
  <r>
    <x v="3"/>
    <x v="5"/>
    <x v="698"/>
    <x v="728"/>
    <x v="301"/>
    <m/>
    <m/>
    <n v="4"/>
    <n v="4"/>
    <n v="4"/>
    <m/>
    <n v="1"/>
    <x v="10"/>
    <x v="6"/>
  </r>
  <r>
    <x v="3"/>
    <x v="5"/>
    <x v="699"/>
    <x v="729"/>
    <x v="354"/>
    <m/>
    <m/>
    <n v="33"/>
    <n v="33"/>
    <n v="33"/>
    <m/>
    <n v="1"/>
    <x v="10"/>
    <x v="6"/>
  </r>
  <r>
    <x v="3"/>
    <x v="5"/>
    <x v="700"/>
    <x v="730"/>
    <x v="103"/>
    <m/>
    <m/>
    <n v="6"/>
    <n v="6"/>
    <n v="6"/>
    <m/>
    <n v="1"/>
    <x v="10"/>
    <x v="6"/>
  </r>
  <r>
    <x v="3"/>
    <x v="5"/>
    <x v="701"/>
    <x v="731"/>
    <x v="302"/>
    <m/>
    <m/>
    <n v="79"/>
    <n v="79"/>
    <n v="79"/>
    <m/>
    <n v="1"/>
    <x v="10"/>
    <x v="6"/>
  </r>
  <r>
    <x v="3"/>
    <x v="5"/>
    <x v="702"/>
    <x v="732"/>
    <x v="303"/>
    <m/>
    <m/>
    <n v="10"/>
    <n v="10"/>
    <n v="10"/>
    <m/>
    <n v="1"/>
    <x v="10"/>
    <x v="6"/>
  </r>
  <r>
    <x v="3"/>
    <x v="5"/>
    <x v="703"/>
    <x v="733"/>
    <x v="304"/>
    <m/>
    <m/>
    <n v="55"/>
    <n v="55"/>
    <n v="55"/>
    <m/>
    <n v="1"/>
    <x v="10"/>
    <x v="6"/>
  </r>
  <r>
    <x v="3"/>
    <x v="5"/>
    <x v="704"/>
    <x v="734"/>
    <x v="305"/>
    <m/>
    <m/>
    <n v="30"/>
    <n v="30"/>
    <n v="30"/>
    <m/>
    <n v="1"/>
    <x v="10"/>
    <x v="6"/>
  </r>
  <r>
    <x v="3"/>
    <x v="5"/>
    <x v="705"/>
    <x v="735"/>
    <x v="389"/>
    <m/>
    <m/>
    <n v="13"/>
    <n v="13"/>
    <n v="13"/>
    <m/>
    <n v="1"/>
    <x v="10"/>
    <x v="6"/>
  </r>
  <r>
    <x v="3"/>
    <x v="5"/>
    <x v="706"/>
    <x v="736"/>
    <x v="306"/>
    <m/>
    <n v="1"/>
    <n v="9"/>
    <n v="10"/>
    <n v="10"/>
    <m/>
    <n v="0.9"/>
    <x v="10"/>
    <x v="6"/>
  </r>
  <r>
    <x v="3"/>
    <x v="5"/>
    <x v="707"/>
    <x v="737"/>
    <x v="307"/>
    <m/>
    <m/>
    <n v="9"/>
    <n v="9"/>
    <n v="9"/>
    <m/>
    <n v="1"/>
    <x v="10"/>
    <x v="6"/>
  </r>
  <r>
    <x v="3"/>
    <x v="5"/>
    <x v="708"/>
    <x v="738"/>
    <x v="308"/>
    <m/>
    <m/>
    <n v="4"/>
    <n v="4"/>
    <n v="4"/>
    <m/>
    <n v="1"/>
    <x v="10"/>
    <x v="6"/>
  </r>
  <r>
    <x v="3"/>
    <x v="5"/>
    <x v="709"/>
    <x v="739"/>
    <x v="390"/>
    <m/>
    <m/>
    <n v="9"/>
    <n v="9"/>
    <n v="9"/>
    <m/>
    <n v="1"/>
    <x v="10"/>
    <x v="6"/>
  </r>
  <r>
    <x v="3"/>
    <x v="5"/>
    <x v="710"/>
    <x v="740"/>
    <x v="404"/>
    <m/>
    <m/>
    <n v="4"/>
    <n v="4"/>
    <n v="4"/>
    <m/>
    <n v="1"/>
    <x v="10"/>
    <x v="6"/>
  </r>
  <r>
    <x v="3"/>
    <x v="5"/>
    <x v="711"/>
    <x v="741"/>
    <x v="355"/>
    <m/>
    <m/>
    <n v="2"/>
    <n v="2"/>
    <n v="2"/>
    <m/>
    <n v="1"/>
    <x v="10"/>
    <x v="6"/>
  </r>
  <r>
    <x v="3"/>
    <x v="5"/>
    <x v="712"/>
    <x v="742"/>
    <x v="356"/>
    <m/>
    <m/>
    <n v="230"/>
    <n v="230"/>
    <n v="230"/>
    <m/>
    <n v="1"/>
    <x v="10"/>
    <x v="6"/>
  </r>
  <r>
    <x v="3"/>
    <x v="5"/>
    <x v="713"/>
    <x v="743"/>
    <x v="309"/>
    <m/>
    <m/>
    <n v="296"/>
    <n v="296"/>
    <n v="296"/>
    <m/>
    <n v="1"/>
    <x v="10"/>
    <x v="6"/>
  </r>
  <r>
    <x v="3"/>
    <x v="5"/>
    <x v="714"/>
    <x v="744"/>
    <x v="310"/>
    <m/>
    <m/>
    <n v="17"/>
    <n v="17"/>
    <n v="17"/>
    <m/>
    <n v="1"/>
    <x v="10"/>
    <x v="6"/>
  </r>
  <r>
    <x v="3"/>
    <x v="5"/>
    <x v="715"/>
    <x v="745"/>
    <x v="357"/>
    <m/>
    <n v="21"/>
    <m/>
    <n v="21"/>
    <n v="21"/>
    <m/>
    <n v="0"/>
    <x v="10"/>
    <x v="6"/>
  </r>
  <r>
    <x v="3"/>
    <x v="5"/>
    <x v="716"/>
    <x v="746"/>
    <x v="151"/>
    <m/>
    <m/>
    <n v="51"/>
    <n v="51"/>
    <n v="51"/>
    <m/>
    <n v="1"/>
    <x v="10"/>
    <x v="6"/>
  </r>
  <r>
    <x v="3"/>
    <x v="5"/>
    <x v="717"/>
    <x v="747"/>
    <x v="152"/>
    <m/>
    <m/>
    <n v="41"/>
    <n v="41"/>
    <n v="41"/>
    <m/>
    <n v="1"/>
    <x v="10"/>
    <x v="6"/>
  </r>
  <r>
    <x v="3"/>
    <x v="5"/>
    <x v="718"/>
    <x v="748"/>
    <x v="391"/>
    <m/>
    <m/>
    <n v="7"/>
    <n v="7"/>
    <n v="7"/>
    <m/>
    <n v="1"/>
    <x v="10"/>
    <x v="6"/>
  </r>
  <r>
    <x v="3"/>
    <x v="5"/>
    <x v="719"/>
    <x v="749"/>
    <x v="149"/>
    <m/>
    <m/>
    <n v="72"/>
    <n v="72"/>
    <n v="72"/>
    <m/>
    <n v="1"/>
    <x v="10"/>
    <x v="6"/>
  </r>
  <r>
    <x v="3"/>
    <x v="5"/>
    <x v="720"/>
    <x v="750"/>
    <x v="153"/>
    <m/>
    <m/>
    <n v="20"/>
    <n v="20"/>
    <n v="20"/>
    <m/>
    <n v="1"/>
    <x v="10"/>
    <x v="6"/>
  </r>
  <r>
    <x v="3"/>
    <x v="5"/>
    <x v="721"/>
    <x v="751"/>
    <x v="373"/>
    <m/>
    <m/>
    <n v="48"/>
    <n v="48"/>
    <n v="48"/>
    <m/>
    <n v="1"/>
    <x v="10"/>
    <x v="6"/>
  </r>
  <r>
    <x v="3"/>
    <x v="5"/>
    <x v="722"/>
    <x v="752"/>
    <x v="154"/>
    <m/>
    <m/>
    <n v="22"/>
    <n v="22"/>
    <n v="22"/>
    <m/>
    <n v="1"/>
    <x v="10"/>
    <x v="6"/>
  </r>
  <r>
    <x v="3"/>
    <x v="5"/>
    <x v="723"/>
    <x v="753"/>
    <x v="155"/>
    <m/>
    <m/>
    <n v="206"/>
    <n v="206"/>
    <n v="206"/>
    <m/>
    <n v="1"/>
    <x v="10"/>
    <x v="6"/>
  </r>
  <r>
    <x v="3"/>
    <x v="5"/>
    <x v="724"/>
    <x v="754"/>
    <x v="150"/>
    <m/>
    <m/>
    <n v="80"/>
    <n v="80"/>
    <n v="80"/>
    <m/>
    <n v="1"/>
    <x v="10"/>
    <x v="6"/>
  </r>
  <r>
    <x v="3"/>
    <x v="5"/>
    <x v="725"/>
    <x v="755"/>
    <x v="156"/>
    <m/>
    <n v="1"/>
    <n v="13"/>
    <n v="14"/>
    <n v="14"/>
    <m/>
    <n v="0.9285714285714286"/>
    <x v="10"/>
    <x v="6"/>
  </r>
  <r>
    <x v="3"/>
    <x v="5"/>
    <x v="726"/>
    <x v="756"/>
    <x v="358"/>
    <m/>
    <m/>
    <n v="14"/>
    <n v="14"/>
    <n v="14"/>
    <m/>
    <n v="1"/>
    <x v="10"/>
    <x v="6"/>
  </r>
  <r>
    <x v="3"/>
    <x v="5"/>
    <x v="727"/>
    <x v="757"/>
    <x v="374"/>
    <m/>
    <m/>
    <n v="79"/>
    <n v="79"/>
    <n v="79"/>
    <m/>
    <n v="1"/>
    <x v="10"/>
    <x v="6"/>
  </r>
  <r>
    <x v="3"/>
    <x v="5"/>
    <x v="728"/>
    <x v="758"/>
    <x v="157"/>
    <m/>
    <m/>
    <n v="154"/>
    <n v="154"/>
    <n v="154"/>
    <m/>
    <n v="1"/>
    <x v="10"/>
    <x v="6"/>
  </r>
  <r>
    <x v="3"/>
    <x v="5"/>
    <x v="729"/>
    <x v="759"/>
    <x v="311"/>
    <m/>
    <n v="9"/>
    <n v="14"/>
    <n v="23"/>
    <n v="23"/>
    <m/>
    <n v="0.60869565217391308"/>
    <x v="10"/>
    <x v="6"/>
  </r>
  <r>
    <x v="3"/>
    <x v="5"/>
    <x v="730"/>
    <x v="760"/>
    <x v="312"/>
    <m/>
    <m/>
    <n v="51"/>
    <n v="51"/>
    <n v="51"/>
    <m/>
    <n v="1"/>
    <x v="10"/>
    <x v="6"/>
  </r>
  <r>
    <x v="3"/>
    <x v="5"/>
    <x v="731"/>
    <x v="761"/>
    <x v="313"/>
    <m/>
    <n v="1"/>
    <n v="20"/>
    <n v="21"/>
    <n v="21"/>
    <m/>
    <n v="0.95238095238095233"/>
    <x v="10"/>
    <x v="6"/>
  </r>
  <r>
    <x v="3"/>
    <x v="5"/>
    <x v="732"/>
    <x v="762"/>
    <x v="413"/>
    <m/>
    <m/>
    <n v="3"/>
    <n v="3"/>
    <n v="3"/>
    <m/>
    <n v="1"/>
    <x v="10"/>
    <x v="6"/>
  </r>
  <r>
    <x v="3"/>
    <x v="5"/>
    <x v="733"/>
    <x v="763"/>
    <x v="392"/>
    <m/>
    <m/>
    <n v="28"/>
    <n v="28"/>
    <n v="28"/>
    <m/>
    <n v="1"/>
    <x v="10"/>
    <x v="6"/>
  </r>
  <r>
    <x v="3"/>
    <x v="5"/>
    <x v="734"/>
    <x v="764"/>
    <x v="410"/>
    <m/>
    <m/>
    <n v="17"/>
    <n v="17"/>
    <n v="17"/>
    <m/>
    <n v="1"/>
    <x v="10"/>
    <x v="6"/>
  </r>
  <r>
    <x v="3"/>
    <x v="5"/>
    <x v="735"/>
    <x v="765"/>
    <x v="314"/>
    <m/>
    <m/>
    <n v="196"/>
    <n v="196"/>
    <n v="196"/>
    <m/>
    <n v="1"/>
    <x v="10"/>
    <x v="6"/>
  </r>
  <r>
    <x v="3"/>
    <x v="5"/>
    <x v="736"/>
    <x v="766"/>
    <x v="375"/>
    <m/>
    <m/>
    <n v="18"/>
    <n v="18"/>
    <n v="18"/>
    <m/>
    <n v="1"/>
    <x v="10"/>
    <x v="6"/>
  </r>
  <r>
    <x v="3"/>
    <x v="5"/>
    <x v="737"/>
    <x v="767"/>
    <x v="130"/>
    <m/>
    <m/>
    <n v="22"/>
    <n v="22"/>
    <n v="22"/>
    <m/>
    <n v="1"/>
    <x v="10"/>
    <x v="6"/>
  </r>
  <r>
    <x v="3"/>
    <x v="5"/>
    <x v="738"/>
    <x v="768"/>
    <x v="315"/>
    <m/>
    <m/>
    <n v="49"/>
    <n v="49"/>
    <n v="49"/>
    <m/>
    <n v="1"/>
    <x v="10"/>
    <x v="6"/>
  </r>
  <r>
    <x v="3"/>
    <x v="5"/>
    <x v="757"/>
    <x v="789"/>
    <x v="316"/>
    <m/>
    <m/>
    <n v="1"/>
    <n v="1"/>
    <n v="1"/>
    <m/>
    <n v="1"/>
    <x v="10"/>
    <x v="6"/>
  </r>
  <r>
    <x v="3"/>
    <x v="5"/>
    <x v="739"/>
    <x v="769"/>
    <x v="359"/>
    <m/>
    <m/>
    <n v="208"/>
    <n v="208"/>
    <n v="208"/>
    <m/>
    <n v="1"/>
    <x v="10"/>
    <x v="6"/>
  </r>
  <r>
    <x v="3"/>
    <x v="5"/>
    <x v="740"/>
    <x v="770"/>
    <x v="317"/>
    <m/>
    <m/>
    <n v="18"/>
    <n v="18"/>
    <n v="18"/>
    <m/>
    <n v="1"/>
    <x v="10"/>
    <x v="6"/>
  </r>
  <r>
    <x v="3"/>
    <x v="5"/>
    <x v="501"/>
    <x v="771"/>
    <x v="376"/>
    <m/>
    <m/>
    <n v="16"/>
    <n v="16"/>
    <n v="16"/>
    <m/>
    <n v="1"/>
    <x v="10"/>
    <x v="6"/>
  </r>
  <r>
    <x v="3"/>
    <x v="5"/>
    <x v="741"/>
    <x v="772"/>
    <x v="377"/>
    <m/>
    <n v="4"/>
    <n v="33"/>
    <n v="37"/>
    <n v="37"/>
    <m/>
    <n v="0.89189189189189189"/>
    <x v="10"/>
    <x v="6"/>
  </r>
  <r>
    <x v="3"/>
    <x v="5"/>
    <x v="742"/>
    <x v="773"/>
    <x v="131"/>
    <m/>
    <m/>
    <n v="273"/>
    <n v="273"/>
    <n v="273"/>
    <m/>
    <n v="1"/>
    <x v="10"/>
    <x v="6"/>
  </r>
  <r>
    <x v="3"/>
    <x v="5"/>
    <x v="743"/>
    <x v="774"/>
    <x v="104"/>
    <m/>
    <m/>
    <n v="10"/>
    <n v="10"/>
    <n v="10"/>
    <m/>
    <n v="1"/>
    <x v="10"/>
    <x v="6"/>
  </r>
  <r>
    <x v="3"/>
    <x v="5"/>
    <x v="744"/>
    <x v="775"/>
    <x v="318"/>
    <m/>
    <m/>
    <n v="3"/>
    <n v="3"/>
    <n v="3"/>
    <m/>
    <n v="1"/>
    <x v="10"/>
    <x v="6"/>
  </r>
  <r>
    <x v="3"/>
    <x v="5"/>
    <x v="745"/>
    <x v="776"/>
    <x v="319"/>
    <m/>
    <m/>
    <n v="10"/>
    <n v="10"/>
    <n v="10"/>
    <m/>
    <n v="1"/>
    <x v="10"/>
    <x v="6"/>
  </r>
  <r>
    <x v="3"/>
    <x v="5"/>
    <x v="746"/>
    <x v="777"/>
    <x v="320"/>
    <m/>
    <m/>
    <n v="55"/>
    <n v="55"/>
    <n v="55"/>
    <m/>
    <n v="1"/>
    <x v="10"/>
    <x v="6"/>
  </r>
  <r>
    <x v="3"/>
    <x v="5"/>
    <x v="747"/>
    <x v="778"/>
    <x v="132"/>
    <m/>
    <n v="1"/>
    <n v="14"/>
    <n v="15"/>
    <n v="15"/>
    <m/>
    <n v="0.93333333333333335"/>
    <x v="10"/>
    <x v="6"/>
  </r>
  <r>
    <x v="3"/>
    <x v="5"/>
    <x v="748"/>
    <x v="779"/>
    <x v="105"/>
    <m/>
    <m/>
    <n v="147"/>
    <n v="147"/>
    <n v="147"/>
    <m/>
    <n v="1"/>
    <x v="10"/>
    <x v="6"/>
  </r>
  <r>
    <x v="3"/>
    <x v="5"/>
    <x v="749"/>
    <x v="780"/>
    <x v="411"/>
    <m/>
    <m/>
    <n v="7"/>
    <n v="7"/>
    <n v="7"/>
    <m/>
    <n v="1"/>
    <x v="10"/>
    <x v="6"/>
  </r>
  <r>
    <x v="3"/>
    <x v="5"/>
    <x v="750"/>
    <x v="781"/>
    <x v="321"/>
    <m/>
    <m/>
    <n v="162"/>
    <n v="162"/>
    <n v="162"/>
    <m/>
    <n v="1"/>
    <x v="10"/>
    <x v="6"/>
  </r>
  <r>
    <x v="3"/>
    <x v="5"/>
    <x v="751"/>
    <x v="782"/>
    <x v="360"/>
    <m/>
    <m/>
    <n v="3"/>
    <n v="3"/>
    <n v="3"/>
    <m/>
    <n v="1"/>
    <x v="10"/>
    <x v="6"/>
  </r>
  <r>
    <x v="3"/>
    <x v="5"/>
    <x v="752"/>
    <x v="783"/>
    <x v="106"/>
    <m/>
    <m/>
    <n v="2"/>
    <n v="2"/>
    <n v="2"/>
    <m/>
    <n v="1"/>
    <x v="10"/>
    <x v="6"/>
  </r>
  <r>
    <x v="3"/>
    <x v="5"/>
    <x v="758"/>
    <x v="790"/>
    <x v="412"/>
    <m/>
    <m/>
    <n v="5"/>
    <n v="5"/>
    <n v="5"/>
    <m/>
    <n v="1"/>
    <x v="10"/>
    <x v="6"/>
  </r>
  <r>
    <x v="1"/>
    <x v="0"/>
    <x v="15"/>
    <x v="27"/>
    <x v="26"/>
    <m/>
    <n v="2"/>
    <n v="191"/>
    <n v="193"/>
    <n v="193"/>
    <m/>
    <n v="0.98963730569948183"/>
    <x v="10"/>
    <x v="6"/>
  </r>
  <r>
    <x v="1"/>
    <x v="0"/>
    <x v="16"/>
    <x v="28"/>
    <x v="27"/>
    <m/>
    <m/>
    <n v="74"/>
    <n v="74"/>
    <n v="74"/>
    <m/>
    <n v="1"/>
    <x v="10"/>
    <x v="6"/>
  </r>
  <r>
    <x v="1"/>
    <x v="0"/>
    <x v="397"/>
    <x v="29"/>
    <x v="28"/>
    <m/>
    <n v="3"/>
    <n v="257"/>
    <n v="260"/>
    <n v="260"/>
    <m/>
    <n v="0.9884615384615385"/>
    <x v="10"/>
    <x v="6"/>
  </r>
  <r>
    <x v="1"/>
    <x v="0"/>
    <x v="18"/>
    <x v="30"/>
    <x v="29"/>
    <m/>
    <n v="85"/>
    <n v="592"/>
    <n v="677"/>
    <n v="677"/>
    <m/>
    <n v="0.87444608567208271"/>
    <x v="10"/>
    <x v="6"/>
  </r>
  <r>
    <x v="1"/>
    <x v="0"/>
    <x v="398"/>
    <x v="0"/>
    <x v="433"/>
    <m/>
    <n v="14"/>
    <n v="831"/>
    <n v="845"/>
    <n v="845"/>
    <m/>
    <n v="0.98343195266272188"/>
    <x v="10"/>
    <x v="6"/>
  </r>
  <r>
    <x v="1"/>
    <x v="0"/>
    <x v="399"/>
    <x v="1"/>
    <x v="434"/>
    <m/>
    <m/>
    <n v="40"/>
    <n v="40"/>
    <n v="40"/>
    <m/>
    <n v="1"/>
    <x v="10"/>
    <x v="6"/>
  </r>
  <r>
    <x v="1"/>
    <x v="1"/>
    <x v="2"/>
    <x v="2"/>
    <x v="2"/>
    <m/>
    <m/>
    <n v="55"/>
    <n v="55"/>
    <n v="55"/>
    <m/>
    <n v="1"/>
    <x v="10"/>
    <x v="6"/>
  </r>
  <r>
    <x v="1"/>
    <x v="1"/>
    <x v="400"/>
    <x v="23"/>
    <x v="22"/>
    <m/>
    <n v="2"/>
    <n v="82"/>
    <n v="84"/>
    <n v="84"/>
    <m/>
    <n v="0.97619047619047616"/>
    <x v="10"/>
    <x v="6"/>
  </r>
  <r>
    <x v="1"/>
    <x v="1"/>
    <x v="7"/>
    <x v="16"/>
    <x v="15"/>
    <m/>
    <n v="3"/>
    <n v="180"/>
    <n v="183"/>
    <n v="183"/>
    <m/>
    <n v="0.98360655737704916"/>
    <x v="10"/>
    <x v="6"/>
  </r>
  <r>
    <x v="1"/>
    <x v="1"/>
    <x v="401"/>
    <x v="56"/>
    <x v="54"/>
    <m/>
    <n v="2"/>
    <n v="24"/>
    <n v="26"/>
    <n v="26"/>
    <m/>
    <n v="0.92307692307692313"/>
    <x v="10"/>
    <x v="6"/>
  </r>
  <r>
    <x v="1"/>
    <x v="1"/>
    <x v="8"/>
    <x v="17"/>
    <x v="16"/>
    <m/>
    <n v="7"/>
    <n v="421"/>
    <n v="428"/>
    <n v="428"/>
    <m/>
    <n v="0.98364485981308414"/>
    <x v="10"/>
    <x v="6"/>
  </r>
  <r>
    <x v="1"/>
    <x v="1"/>
    <x v="402"/>
    <x v="62"/>
    <x v="60"/>
    <m/>
    <m/>
    <n v="53"/>
    <n v="53"/>
    <n v="53"/>
    <m/>
    <n v="1"/>
    <x v="10"/>
    <x v="6"/>
  </r>
  <r>
    <x v="1"/>
    <x v="3"/>
    <x v="403"/>
    <x v="18"/>
    <x v="17"/>
    <m/>
    <m/>
    <n v="17"/>
    <n v="17"/>
    <n v="17"/>
    <m/>
    <n v="1"/>
    <x v="10"/>
    <x v="6"/>
  </r>
  <r>
    <x v="1"/>
    <x v="3"/>
    <x v="10"/>
    <x v="19"/>
    <x v="18"/>
    <m/>
    <n v="2"/>
    <n v="90"/>
    <n v="92"/>
    <n v="92"/>
    <m/>
    <n v="0.97826086956521741"/>
    <x v="10"/>
    <x v="6"/>
  </r>
  <r>
    <x v="1"/>
    <x v="3"/>
    <x v="11"/>
    <x v="20"/>
    <x v="19"/>
    <m/>
    <m/>
    <n v="160"/>
    <n v="160"/>
    <n v="160"/>
    <m/>
    <n v="1"/>
    <x v="10"/>
    <x v="6"/>
  </r>
  <r>
    <x v="1"/>
    <x v="3"/>
    <x v="404"/>
    <x v="21"/>
    <x v="20"/>
    <m/>
    <m/>
    <n v="113"/>
    <n v="113"/>
    <n v="113"/>
    <m/>
    <n v="1"/>
    <x v="10"/>
    <x v="6"/>
  </r>
  <r>
    <x v="1"/>
    <x v="3"/>
    <x v="13"/>
    <x v="22"/>
    <x v="21"/>
    <m/>
    <n v="1"/>
    <n v="149"/>
    <n v="150"/>
    <n v="150"/>
    <m/>
    <n v="0.99333333333333329"/>
    <x v="10"/>
    <x v="6"/>
  </r>
  <r>
    <x v="1"/>
    <x v="3"/>
    <x v="20"/>
    <x v="43"/>
    <x v="41"/>
    <m/>
    <n v="1"/>
    <n v="21"/>
    <n v="22"/>
    <n v="22"/>
    <m/>
    <n v="0.95454545454545459"/>
    <x v="10"/>
    <x v="6"/>
  </r>
  <r>
    <x v="1"/>
    <x v="3"/>
    <x v="21"/>
    <x v="44"/>
    <x v="42"/>
    <m/>
    <m/>
    <n v="16"/>
    <n v="16"/>
    <n v="16"/>
    <m/>
    <n v="1"/>
    <x v="10"/>
    <x v="6"/>
  </r>
  <r>
    <x v="1"/>
    <x v="4"/>
    <x v="28"/>
    <x v="58"/>
    <x v="56"/>
    <m/>
    <n v="2"/>
    <n v="39"/>
    <n v="41"/>
    <n v="41"/>
    <m/>
    <n v="0.95121951219512191"/>
    <x v="10"/>
    <x v="6"/>
  </r>
  <r>
    <x v="1"/>
    <x v="4"/>
    <x v="405"/>
    <x v="45"/>
    <x v="43"/>
    <m/>
    <n v="9"/>
    <n v="226"/>
    <n v="235"/>
    <n v="235"/>
    <m/>
    <n v="0.96170212765957441"/>
    <x v="10"/>
    <x v="6"/>
  </r>
  <r>
    <x v="1"/>
    <x v="4"/>
    <x v="23"/>
    <x v="46"/>
    <x v="44"/>
    <m/>
    <n v="30"/>
    <n v="236"/>
    <n v="266"/>
    <n v="266"/>
    <m/>
    <n v="0.88721804511278191"/>
    <x v="10"/>
    <x v="6"/>
  </r>
  <r>
    <x v="1"/>
    <x v="4"/>
    <x v="406"/>
    <x v="47"/>
    <x v="45"/>
    <m/>
    <n v="56"/>
    <n v="458"/>
    <n v="514"/>
    <n v="514"/>
    <m/>
    <n v="0.8910505836575876"/>
    <x v="10"/>
    <x v="6"/>
  </r>
  <r>
    <x v="1"/>
    <x v="4"/>
    <x v="25"/>
    <x v="48"/>
    <x v="46"/>
    <m/>
    <m/>
    <n v="1362"/>
    <n v="1362"/>
    <n v="1362"/>
    <m/>
    <n v="1"/>
    <x v="10"/>
    <x v="6"/>
  </r>
  <r>
    <x v="1"/>
    <x v="2"/>
    <x v="29"/>
    <x v="59"/>
    <x v="57"/>
    <m/>
    <m/>
    <n v="76"/>
    <n v="76"/>
    <n v="76"/>
    <m/>
    <n v="1"/>
    <x v="10"/>
    <x v="6"/>
  </r>
  <r>
    <x v="1"/>
    <x v="2"/>
    <x v="26"/>
    <x v="49"/>
    <x v="47"/>
    <m/>
    <n v="64"/>
    <n v="450"/>
    <n v="514"/>
    <n v="514"/>
    <m/>
    <n v="0.8754863813229572"/>
    <x v="10"/>
    <x v="6"/>
  </r>
  <r>
    <x v="1"/>
    <x v="2"/>
    <x v="26"/>
    <x v="50"/>
    <x v="48"/>
    <m/>
    <n v="7"/>
    <n v="279"/>
    <n v="286"/>
    <n v="286"/>
    <m/>
    <n v="0.97552447552447552"/>
    <x v="10"/>
    <x v="6"/>
  </r>
  <r>
    <x v="1"/>
    <x v="2"/>
    <x v="26"/>
    <x v="51"/>
    <x v="49"/>
    <m/>
    <n v="372"/>
    <n v="2610"/>
    <n v="2982"/>
    <n v="2982"/>
    <m/>
    <n v="0.87525150905432592"/>
    <x v="10"/>
    <x v="6"/>
  </r>
  <r>
    <x v="1"/>
    <x v="2"/>
    <x v="26"/>
    <x v="52"/>
    <x v="50"/>
    <m/>
    <n v="251"/>
    <n v="225"/>
    <n v="476"/>
    <n v="476"/>
    <m/>
    <n v="0.47268907563025209"/>
    <x v="10"/>
    <x v="6"/>
  </r>
  <r>
    <x v="1"/>
    <x v="2"/>
    <x v="26"/>
    <x v="53"/>
    <x v="51"/>
    <m/>
    <n v="1"/>
    <n v="94"/>
    <n v="95"/>
    <n v="95"/>
    <m/>
    <n v="0.98947368421052628"/>
    <x v="10"/>
    <x v="6"/>
  </r>
  <r>
    <x v="1"/>
    <x v="2"/>
    <x v="26"/>
    <x v="54"/>
    <x v="52"/>
    <m/>
    <n v="19"/>
    <n v="389"/>
    <n v="408"/>
    <n v="408"/>
    <m/>
    <n v="0.95343137254901966"/>
    <x v="10"/>
    <x v="6"/>
  </r>
  <r>
    <x v="1"/>
    <x v="2"/>
    <x v="407"/>
    <x v="60"/>
    <x v="58"/>
    <m/>
    <m/>
    <n v="56"/>
    <n v="56"/>
    <n v="56"/>
    <m/>
    <n v="1"/>
    <x v="10"/>
    <x v="6"/>
  </r>
  <r>
    <x v="1"/>
    <x v="2"/>
    <x v="407"/>
    <x v="3"/>
    <x v="3"/>
    <m/>
    <m/>
    <n v="81"/>
    <n v="81"/>
    <n v="81"/>
    <m/>
    <n v="1"/>
    <x v="10"/>
    <x v="6"/>
  </r>
  <r>
    <x v="1"/>
    <x v="2"/>
    <x v="407"/>
    <x v="4"/>
    <x v="4"/>
    <m/>
    <n v="2"/>
    <n v="878"/>
    <n v="880"/>
    <n v="880"/>
    <m/>
    <n v="0.99772727272727268"/>
    <x v="10"/>
    <x v="6"/>
  </r>
  <r>
    <x v="1"/>
    <x v="2"/>
    <x v="407"/>
    <x v="63"/>
    <x v="435"/>
    <m/>
    <m/>
    <n v="2"/>
    <n v="2"/>
    <n v="2"/>
    <m/>
    <n v="1"/>
    <x v="10"/>
    <x v="6"/>
  </r>
  <r>
    <x v="1"/>
    <x v="2"/>
    <x v="4"/>
    <x v="5"/>
    <x v="5"/>
    <m/>
    <n v="4"/>
    <n v="484"/>
    <n v="488"/>
    <n v="488"/>
    <m/>
    <n v="0.99180327868852458"/>
    <x v="10"/>
    <x v="6"/>
  </r>
  <r>
    <x v="1"/>
    <x v="2"/>
    <x v="4"/>
    <x v="6"/>
    <x v="6"/>
    <m/>
    <n v="4"/>
    <n v="340"/>
    <n v="344"/>
    <n v="344"/>
    <m/>
    <n v="0.98837209302325579"/>
    <x v="10"/>
    <x v="6"/>
  </r>
  <r>
    <x v="1"/>
    <x v="2"/>
    <x v="4"/>
    <x v="8"/>
    <x v="7"/>
    <m/>
    <m/>
    <n v="102"/>
    <n v="102"/>
    <n v="102"/>
    <m/>
    <n v="1"/>
    <x v="10"/>
    <x v="6"/>
  </r>
  <r>
    <x v="1"/>
    <x v="2"/>
    <x v="4"/>
    <x v="9"/>
    <x v="8"/>
    <m/>
    <n v="2"/>
    <n v="78"/>
    <n v="80"/>
    <n v="80"/>
    <m/>
    <n v="0.97499999999999998"/>
    <x v="10"/>
    <x v="6"/>
  </r>
  <r>
    <x v="1"/>
    <x v="2"/>
    <x v="5"/>
    <x v="61"/>
    <x v="59"/>
    <m/>
    <m/>
    <n v="5"/>
    <n v="5"/>
    <n v="5"/>
    <m/>
    <n v="1"/>
    <x v="10"/>
    <x v="6"/>
  </r>
  <r>
    <x v="1"/>
    <x v="2"/>
    <x v="5"/>
    <x v="10"/>
    <x v="9"/>
    <m/>
    <n v="4"/>
    <n v="192"/>
    <n v="196"/>
    <n v="196"/>
    <m/>
    <n v="0.97959183673469385"/>
    <x v="10"/>
    <x v="6"/>
  </r>
  <r>
    <x v="1"/>
    <x v="2"/>
    <x v="5"/>
    <x v="11"/>
    <x v="10"/>
    <m/>
    <n v="10"/>
    <n v="188"/>
    <n v="198"/>
    <n v="198"/>
    <m/>
    <n v="0.9494949494949495"/>
    <x v="10"/>
    <x v="6"/>
  </r>
  <r>
    <x v="1"/>
    <x v="1"/>
    <x v="6"/>
    <x v="24"/>
    <x v="23"/>
    <m/>
    <m/>
    <n v="72"/>
    <n v="72"/>
    <n v="72"/>
    <m/>
    <n v="1"/>
    <x v="10"/>
    <x v="6"/>
  </r>
  <r>
    <x v="1"/>
    <x v="1"/>
    <x v="6"/>
    <x v="25"/>
    <x v="24"/>
    <m/>
    <m/>
    <n v="42"/>
    <n v="42"/>
    <n v="42"/>
    <m/>
    <n v="1"/>
    <x v="10"/>
    <x v="6"/>
  </r>
  <r>
    <x v="1"/>
    <x v="1"/>
    <x v="6"/>
    <x v="26"/>
    <x v="25"/>
    <m/>
    <m/>
    <n v="64"/>
    <n v="64"/>
    <n v="64"/>
    <m/>
    <n v="1"/>
    <x v="10"/>
    <x v="6"/>
  </r>
  <r>
    <x v="1"/>
    <x v="1"/>
    <x v="6"/>
    <x v="31"/>
    <x v="30"/>
    <m/>
    <m/>
    <n v="114"/>
    <n v="114"/>
    <n v="114"/>
    <m/>
    <n v="1"/>
    <x v="10"/>
    <x v="6"/>
  </r>
  <r>
    <x v="1"/>
    <x v="1"/>
    <x v="6"/>
    <x v="32"/>
    <x v="31"/>
    <m/>
    <n v="8"/>
    <n v="101"/>
    <n v="109"/>
    <n v="109"/>
    <m/>
    <n v="0.92660550458715596"/>
    <x v="10"/>
    <x v="6"/>
  </r>
  <r>
    <x v="1"/>
    <x v="1"/>
    <x v="6"/>
    <x v="33"/>
    <x v="32"/>
    <m/>
    <n v="1"/>
    <n v="58"/>
    <n v="59"/>
    <n v="59"/>
    <m/>
    <n v="0.98305084745762716"/>
    <x v="10"/>
    <x v="6"/>
  </r>
  <r>
    <x v="1"/>
    <x v="1"/>
    <x v="6"/>
    <x v="34"/>
    <x v="33"/>
    <m/>
    <n v="11"/>
    <n v="181"/>
    <n v="192"/>
    <n v="192"/>
    <m/>
    <n v="0.94270833333333337"/>
    <x v="10"/>
    <x v="6"/>
  </r>
  <r>
    <x v="1"/>
    <x v="1"/>
    <x v="6"/>
    <x v="35"/>
    <x v="34"/>
    <m/>
    <n v="21"/>
    <n v="211"/>
    <n v="232"/>
    <n v="232"/>
    <m/>
    <n v="0.90948275862068961"/>
    <x v="10"/>
    <x v="6"/>
  </r>
  <r>
    <x v="1"/>
    <x v="1"/>
    <x v="6"/>
    <x v="36"/>
    <x v="35"/>
    <m/>
    <n v="1"/>
    <n v="60"/>
    <n v="61"/>
    <n v="61"/>
    <m/>
    <n v="0.98360655737704916"/>
    <x v="10"/>
    <x v="6"/>
  </r>
  <r>
    <x v="1"/>
    <x v="1"/>
    <x v="6"/>
    <x v="37"/>
    <x v="36"/>
    <m/>
    <n v="13"/>
    <n v="99"/>
    <n v="112"/>
    <n v="112"/>
    <m/>
    <n v="0.8839285714285714"/>
    <x v="10"/>
    <x v="6"/>
  </r>
  <r>
    <x v="1"/>
    <x v="1"/>
    <x v="6"/>
    <x v="38"/>
    <x v="37"/>
    <m/>
    <n v="21"/>
    <n v="173"/>
    <n v="194"/>
    <n v="194"/>
    <m/>
    <n v="0.89175257731958768"/>
    <x v="10"/>
    <x v="6"/>
  </r>
  <r>
    <x v="1"/>
    <x v="1"/>
    <x v="6"/>
    <x v="39"/>
    <x v="38"/>
    <m/>
    <n v="2"/>
    <n v="70"/>
    <n v="72"/>
    <n v="72"/>
    <m/>
    <n v="0.97222222222222221"/>
    <x v="10"/>
    <x v="6"/>
  </r>
  <r>
    <x v="1"/>
    <x v="1"/>
    <x v="6"/>
    <x v="40"/>
    <x v="39"/>
    <m/>
    <m/>
    <n v="54"/>
    <n v="54"/>
    <n v="54"/>
    <m/>
    <n v="1"/>
    <x v="10"/>
    <x v="6"/>
  </r>
  <r>
    <x v="1"/>
    <x v="1"/>
    <x v="6"/>
    <x v="41"/>
    <x v="40"/>
    <m/>
    <m/>
    <n v="55"/>
    <n v="55"/>
    <n v="55"/>
    <m/>
    <n v="1"/>
    <x v="10"/>
    <x v="6"/>
  </r>
  <r>
    <x v="1"/>
    <x v="1"/>
    <x v="6"/>
    <x v="12"/>
    <x v="11"/>
    <m/>
    <n v="2"/>
    <n v="50"/>
    <n v="52"/>
    <n v="52"/>
    <m/>
    <n v="0.96153846153846156"/>
    <x v="10"/>
    <x v="6"/>
  </r>
  <r>
    <x v="1"/>
    <x v="1"/>
    <x v="6"/>
    <x v="13"/>
    <x v="12"/>
    <m/>
    <n v="3"/>
    <n v="80"/>
    <n v="83"/>
    <n v="83"/>
    <m/>
    <n v="0.96385542168674698"/>
    <x v="10"/>
    <x v="6"/>
  </r>
  <r>
    <x v="1"/>
    <x v="1"/>
    <x v="6"/>
    <x v="14"/>
    <x v="13"/>
    <m/>
    <m/>
    <n v="97"/>
    <n v="97"/>
    <n v="97"/>
    <m/>
    <n v="1"/>
    <x v="10"/>
    <x v="6"/>
  </r>
  <r>
    <x v="1"/>
    <x v="1"/>
    <x v="6"/>
    <x v="15"/>
    <x v="14"/>
    <m/>
    <n v="10"/>
    <n v="79"/>
    <n v="89"/>
    <n v="89"/>
    <m/>
    <n v="0.88764044943820219"/>
    <x v="10"/>
    <x v="6"/>
  </r>
  <r>
    <x v="1"/>
    <x v="1"/>
    <x v="6"/>
    <x v="55"/>
    <x v="53"/>
    <m/>
    <m/>
    <n v="22"/>
    <n v="22"/>
    <n v="22"/>
    <m/>
    <n v="1"/>
    <x v="10"/>
    <x v="6"/>
  </r>
  <r>
    <x v="4"/>
    <x v="5"/>
    <x v="408"/>
    <x v="436"/>
    <x v="62"/>
    <m/>
    <m/>
    <n v="18"/>
    <n v="18"/>
    <n v="18"/>
    <m/>
    <n v="1"/>
    <x v="10"/>
    <x v="6"/>
  </r>
  <r>
    <x v="4"/>
    <x v="5"/>
    <x v="409"/>
    <x v="437"/>
    <x v="63"/>
    <m/>
    <m/>
    <n v="4"/>
    <n v="4"/>
    <n v="4"/>
    <m/>
    <n v="1"/>
    <x v="10"/>
    <x v="6"/>
  </r>
  <r>
    <x v="4"/>
    <x v="5"/>
    <x v="410"/>
    <x v="438"/>
    <x v="64"/>
    <m/>
    <m/>
    <n v="7"/>
    <n v="7"/>
    <n v="7"/>
    <m/>
    <n v="1"/>
    <x v="10"/>
    <x v="6"/>
  </r>
  <r>
    <x v="4"/>
    <x v="5"/>
    <x v="411"/>
    <x v="439"/>
    <x v="173"/>
    <m/>
    <n v="7"/>
    <n v="6"/>
    <n v="13"/>
    <n v="13"/>
    <m/>
    <n v="0.46153846153846156"/>
    <x v="10"/>
    <x v="6"/>
  </r>
  <r>
    <x v="4"/>
    <x v="5"/>
    <x v="412"/>
    <x v="440"/>
    <x v="325"/>
    <m/>
    <m/>
    <n v="5"/>
    <n v="5"/>
    <n v="5"/>
    <m/>
    <n v="1"/>
    <x v="10"/>
    <x v="6"/>
  </r>
  <r>
    <x v="4"/>
    <x v="5"/>
    <x v="413"/>
    <x v="441"/>
    <x v="174"/>
    <m/>
    <n v="1"/>
    <n v="3"/>
    <n v="4"/>
    <n v="4"/>
    <m/>
    <n v="0.75"/>
    <x v="10"/>
    <x v="6"/>
  </r>
  <r>
    <x v="4"/>
    <x v="5"/>
    <x v="414"/>
    <x v="442"/>
    <x v="175"/>
    <m/>
    <m/>
    <n v="10"/>
    <n v="10"/>
    <n v="10"/>
    <m/>
    <n v="1"/>
    <x v="10"/>
    <x v="6"/>
  </r>
  <r>
    <x v="4"/>
    <x v="5"/>
    <x v="415"/>
    <x v="443"/>
    <x v="107"/>
    <m/>
    <m/>
    <n v="11"/>
    <n v="11"/>
    <n v="11"/>
    <m/>
    <n v="1"/>
    <x v="10"/>
    <x v="6"/>
  </r>
  <r>
    <x v="4"/>
    <x v="5"/>
    <x v="416"/>
    <x v="444"/>
    <x v="65"/>
    <m/>
    <m/>
    <n v="21"/>
    <n v="21"/>
    <n v="21"/>
    <m/>
    <n v="1"/>
    <x v="10"/>
    <x v="6"/>
  </r>
  <r>
    <x v="4"/>
    <x v="5"/>
    <x v="417"/>
    <x v="445"/>
    <x v="326"/>
    <m/>
    <m/>
    <n v="7"/>
    <n v="7"/>
    <n v="7"/>
    <m/>
    <n v="1"/>
    <x v="10"/>
    <x v="6"/>
  </r>
  <r>
    <x v="4"/>
    <x v="5"/>
    <x v="418"/>
    <x v="446"/>
    <x v="66"/>
    <m/>
    <m/>
    <n v="23"/>
    <n v="23"/>
    <n v="23"/>
    <m/>
    <n v="1"/>
    <x v="10"/>
    <x v="6"/>
  </r>
  <r>
    <x v="4"/>
    <x v="5"/>
    <x v="419"/>
    <x v="447"/>
    <x v="176"/>
    <m/>
    <m/>
    <n v="13"/>
    <n v="13"/>
    <n v="13"/>
    <m/>
    <n v="1"/>
    <x v="10"/>
    <x v="6"/>
  </r>
  <r>
    <x v="4"/>
    <x v="5"/>
    <x v="420"/>
    <x v="448"/>
    <x v="177"/>
    <m/>
    <m/>
    <n v="4"/>
    <n v="4"/>
    <n v="4"/>
    <m/>
    <n v="1"/>
    <x v="10"/>
    <x v="6"/>
  </r>
  <r>
    <x v="4"/>
    <x v="5"/>
    <x v="421"/>
    <x v="449"/>
    <x v="178"/>
    <m/>
    <n v="2"/>
    <n v="9"/>
    <n v="11"/>
    <n v="11"/>
    <m/>
    <n v="0.81818181818181823"/>
    <x v="10"/>
    <x v="6"/>
  </r>
  <r>
    <x v="4"/>
    <x v="5"/>
    <x v="422"/>
    <x v="450"/>
    <x v="108"/>
    <m/>
    <m/>
    <n v="12"/>
    <n v="12"/>
    <n v="12"/>
    <m/>
    <n v="1"/>
    <x v="10"/>
    <x v="6"/>
  </r>
  <r>
    <x v="4"/>
    <x v="5"/>
    <x v="423"/>
    <x v="451"/>
    <x v="327"/>
    <m/>
    <n v="1"/>
    <n v="9"/>
    <n v="10"/>
    <n v="10"/>
    <m/>
    <n v="0.9"/>
    <x v="10"/>
    <x v="6"/>
  </r>
  <r>
    <x v="4"/>
    <x v="5"/>
    <x v="760"/>
    <x v="792"/>
    <x v="179"/>
    <m/>
    <n v="3"/>
    <n v="8"/>
    <n v="11"/>
    <n v="11"/>
    <m/>
    <n v="0.72727272727272729"/>
    <x v="10"/>
    <x v="6"/>
  </r>
  <r>
    <x v="4"/>
    <x v="5"/>
    <x v="424"/>
    <x v="452"/>
    <x v="180"/>
    <m/>
    <m/>
    <n v="10"/>
    <n v="10"/>
    <n v="10"/>
    <m/>
    <n v="1"/>
    <x v="10"/>
    <x v="6"/>
  </r>
  <r>
    <x v="4"/>
    <x v="5"/>
    <x v="425"/>
    <x v="453"/>
    <x v="361"/>
    <m/>
    <n v="1"/>
    <n v="13"/>
    <n v="14"/>
    <n v="14"/>
    <m/>
    <n v="0.9285714285714286"/>
    <x v="10"/>
    <x v="6"/>
  </r>
  <r>
    <x v="4"/>
    <x v="5"/>
    <x v="426"/>
    <x v="454"/>
    <x v="362"/>
    <m/>
    <m/>
    <n v="12"/>
    <n v="12"/>
    <n v="12"/>
    <m/>
    <n v="1"/>
    <x v="10"/>
    <x v="6"/>
  </r>
  <r>
    <x v="4"/>
    <x v="5"/>
    <x v="427"/>
    <x v="455"/>
    <x v="67"/>
    <m/>
    <m/>
    <n v="9"/>
    <n v="9"/>
    <n v="9"/>
    <m/>
    <n v="1"/>
    <x v="10"/>
    <x v="6"/>
  </r>
  <r>
    <x v="4"/>
    <x v="5"/>
    <x v="428"/>
    <x v="456"/>
    <x v="158"/>
    <m/>
    <m/>
    <n v="12"/>
    <n v="12"/>
    <n v="12"/>
    <m/>
    <n v="1"/>
    <x v="10"/>
    <x v="6"/>
  </r>
  <r>
    <x v="4"/>
    <x v="5"/>
    <x v="753"/>
    <x v="784"/>
    <x v="405"/>
    <m/>
    <m/>
    <n v="6"/>
    <n v="6"/>
    <n v="6"/>
    <m/>
    <n v="1"/>
    <x v="10"/>
    <x v="6"/>
  </r>
  <r>
    <x v="4"/>
    <x v="5"/>
    <x v="429"/>
    <x v="457"/>
    <x v="159"/>
    <m/>
    <m/>
    <n v="14"/>
    <n v="14"/>
    <n v="14"/>
    <m/>
    <n v="1"/>
    <x v="10"/>
    <x v="6"/>
  </r>
  <r>
    <x v="4"/>
    <x v="5"/>
    <x v="430"/>
    <x v="458"/>
    <x v="160"/>
    <m/>
    <n v="1"/>
    <n v="7"/>
    <n v="8"/>
    <n v="8"/>
    <m/>
    <n v="0.875"/>
    <x v="10"/>
    <x v="6"/>
  </r>
  <r>
    <x v="4"/>
    <x v="5"/>
    <x v="431"/>
    <x v="459"/>
    <x v="161"/>
    <m/>
    <m/>
    <n v="5"/>
    <n v="5"/>
    <n v="5"/>
    <m/>
    <n v="1"/>
    <x v="10"/>
    <x v="6"/>
  </r>
  <r>
    <x v="4"/>
    <x v="5"/>
    <x v="432"/>
    <x v="460"/>
    <x v="162"/>
    <m/>
    <n v="1"/>
    <n v="3"/>
    <n v="4"/>
    <n v="4"/>
    <m/>
    <n v="0.75"/>
    <x v="10"/>
    <x v="6"/>
  </r>
  <r>
    <x v="4"/>
    <x v="5"/>
    <x v="433"/>
    <x v="461"/>
    <x v="68"/>
    <m/>
    <n v="2"/>
    <n v="4"/>
    <n v="6"/>
    <n v="6"/>
    <m/>
    <n v="0.66666666666666663"/>
    <x v="10"/>
    <x v="6"/>
  </r>
  <r>
    <x v="4"/>
    <x v="5"/>
    <x v="434"/>
    <x v="462"/>
    <x v="109"/>
    <m/>
    <m/>
    <n v="5"/>
    <n v="5"/>
    <n v="5"/>
    <m/>
    <n v="1"/>
    <x v="10"/>
    <x v="6"/>
  </r>
  <r>
    <x v="4"/>
    <x v="5"/>
    <x v="435"/>
    <x v="463"/>
    <x v="163"/>
    <m/>
    <m/>
    <n v="5"/>
    <n v="5"/>
    <n v="5"/>
    <m/>
    <n v="1"/>
    <x v="10"/>
    <x v="6"/>
  </r>
  <r>
    <x v="4"/>
    <x v="5"/>
    <x v="436"/>
    <x v="464"/>
    <x v="164"/>
    <m/>
    <m/>
    <n v="4"/>
    <n v="4"/>
    <n v="4"/>
    <m/>
    <n v="1"/>
    <x v="10"/>
    <x v="6"/>
  </r>
  <r>
    <x v="4"/>
    <x v="5"/>
    <x v="437"/>
    <x v="465"/>
    <x v="378"/>
    <m/>
    <m/>
    <n v="9"/>
    <n v="9"/>
    <n v="9"/>
    <m/>
    <n v="1"/>
    <x v="10"/>
    <x v="6"/>
  </r>
  <r>
    <x v="4"/>
    <x v="5"/>
    <x v="754"/>
    <x v="785"/>
    <x v="165"/>
    <m/>
    <m/>
    <n v="2"/>
    <n v="2"/>
    <n v="2"/>
    <m/>
    <n v="1"/>
    <x v="10"/>
    <x v="6"/>
  </r>
  <r>
    <x v="4"/>
    <x v="5"/>
    <x v="438"/>
    <x v="466"/>
    <x v="393"/>
    <m/>
    <m/>
    <n v="3"/>
    <n v="3"/>
    <n v="3"/>
    <m/>
    <n v="1"/>
    <x v="10"/>
    <x v="6"/>
  </r>
  <r>
    <x v="4"/>
    <x v="5"/>
    <x v="439"/>
    <x v="467"/>
    <x v="181"/>
    <m/>
    <m/>
    <n v="4"/>
    <n v="4"/>
    <n v="4"/>
    <m/>
    <n v="1"/>
    <x v="10"/>
    <x v="6"/>
  </r>
  <r>
    <x v="4"/>
    <x v="5"/>
    <x v="440"/>
    <x v="468"/>
    <x v="182"/>
    <m/>
    <m/>
    <n v="5"/>
    <n v="5"/>
    <n v="5"/>
    <m/>
    <n v="1"/>
    <x v="10"/>
    <x v="6"/>
  </r>
  <r>
    <x v="4"/>
    <x v="5"/>
    <x v="441"/>
    <x v="469"/>
    <x v="398"/>
    <m/>
    <m/>
    <n v="10"/>
    <n v="10"/>
    <n v="10"/>
    <m/>
    <n v="1"/>
    <x v="10"/>
    <x v="6"/>
  </r>
  <r>
    <x v="4"/>
    <x v="5"/>
    <x v="442"/>
    <x v="470"/>
    <x v="183"/>
    <m/>
    <n v="1"/>
    <n v="4"/>
    <n v="5"/>
    <n v="5"/>
    <m/>
    <n v="0.8"/>
    <x v="10"/>
    <x v="6"/>
  </r>
  <r>
    <x v="4"/>
    <x v="5"/>
    <x v="443"/>
    <x v="471"/>
    <x v="133"/>
    <m/>
    <m/>
    <n v="1"/>
    <n v="1"/>
    <n v="1"/>
    <m/>
    <n v="1"/>
    <x v="10"/>
    <x v="6"/>
  </r>
  <r>
    <x v="4"/>
    <x v="5"/>
    <x v="444"/>
    <x v="472"/>
    <x v="184"/>
    <m/>
    <n v="1"/>
    <n v="7"/>
    <n v="8"/>
    <n v="8"/>
    <m/>
    <n v="0.875"/>
    <x v="10"/>
    <x v="6"/>
  </r>
  <r>
    <x v="4"/>
    <x v="5"/>
    <x v="445"/>
    <x v="473"/>
    <x v="185"/>
    <m/>
    <m/>
    <n v="8"/>
    <n v="8"/>
    <n v="8"/>
    <m/>
    <n v="1"/>
    <x v="10"/>
    <x v="6"/>
  </r>
  <r>
    <x v="4"/>
    <x v="5"/>
    <x v="446"/>
    <x v="474"/>
    <x v="406"/>
    <m/>
    <n v="4"/>
    <n v="3"/>
    <n v="7"/>
    <n v="7"/>
    <m/>
    <n v="0.42857142857142855"/>
    <x v="10"/>
    <x v="6"/>
  </r>
  <r>
    <x v="4"/>
    <x v="5"/>
    <x v="447"/>
    <x v="475"/>
    <x v="186"/>
    <m/>
    <m/>
    <n v="14"/>
    <n v="14"/>
    <n v="14"/>
    <m/>
    <n v="1"/>
    <x v="10"/>
    <x v="6"/>
  </r>
  <r>
    <x v="4"/>
    <x v="5"/>
    <x v="448"/>
    <x v="476"/>
    <x v="110"/>
    <m/>
    <n v="1"/>
    <n v="12"/>
    <n v="13"/>
    <n v="13"/>
    <m/>
    <n v="0.92307692307692313"/>
    <x v="10"/>
    <x v="6"/>
  </r>
  <r>
    <x v="4"/>
    <x v="5"/>
    <x v="449"/>
    <x v="477"/>
    <x v="323"/>
    <m/>
    <n v="1"/>
    <n v="3"/>
    <n v="4"/>
    <n v="4"/>
    <m/>
    <n v="0.75"/>
    <x v="10"/>
    <x v="6"/>
  </r>
  <r>
    <x v="4"/>
    <x v="5"/>
    <x v="450"/>
    <x v="478"/>
    <x v="187"/>
    <m/>
    <m/>
    <n v="7"/>
    <n v="7"/>
    <n v="7"/>
    <m/>
    <n v="1"/>
    <x v="10"/>
    <x v="6"/>
  </r>
  <r>
    <x v="4"/>
    <x v="5"/>
    <x v="451"/>
    <x v="479"/>
    <x v="363"/>
    <m/>
    <m/>
    <n v="4"/>
    <n v="4"/>
    <n v="4"/>
    <m/>
    <n v="1"/>
    <x v="10"/>
    <x v="6"/>
  </r>
  <r>
    <x v="4"/>
    <x v="5"/>
    <x v="759"/>
    <x v="791"/>
    <x v="379"/>
    <m/>
    <n v="2"/>
    <n v="1"/>
    <n v="3"/>
    <n v="3"/>
    <m/>
    <n v="0.33333333333333331"/>
    <x v="10"/>
    <x v="6"/>
  </r>
  <r>
    <x v="4"/>
    <x v="5"/>
    <x v="452"/>
    <x v="480"/>
    <x v="188"/>
    <m/>
    <m/>
    <n v="8"/>
    <n v="8"/>
    <n v="8"/>
    <m/>
    <n v="1"/>
    <x v="10"/>
    <x v="6"/>
  </r>
  <r>
    <x v="4"/>
    <x v="5"/>
    <x v="453"/>
    <x v="481"/>
    <x v="380"/>
    <m/>
    <m/>
    <n v="2"/>
    <n v="2"/>
    <n v="2"/>
    <m/>
    <n v="1"/>
    <x v="10"/>
    <x v="6"/>
  </r>
  <r>
    <x v="4"/>
    <x v="5"/>
    <x v="454"/>
    <x v="482"/>
    <x v="111"/>
    <m/>
    <m/>
    <n v="5"/>
    <n v="5"/>
    <n v="5"/>
    <m/>
    <n v="1"/>
    <x v="10"/>
    <x v="6"/>
  </r>
  <r>
    <x v="4"/>
    <x v="5"/>
    <x v="455"/>
    <x v="483"/>
    <x v="414"/>
    <m/>
    <m/>
    <n v="10"/>
    <n v="10"/>
    <n v="10"/>
    <m/>
    <n v="1"/>
    <x v="10"/>
    <x v="6"/>
  </r>
  <r>
    <x v="4"/>
    <x v="5"/>
    <x v="456"/>
    <x v="484"/>
    <x v="399"/>
    <m/>
    <n v="1"/>
    <n v="12"/>
    <n v="13"/>
    <n v="13"/>
    <m/>
    <n v="0.92307692307692313"/>
    <x v="10"/>
    <x v="6"/>
  </r>
  <r>
    <x v="4"/>
    <x v="5"/>
    <x v="457"/>
    <x v="485"/>
    <x v="324"/>
    <m/>
    <m/>
    <n v="7"/>
    <n v="7"/>
    <n v="7"/>
    <m/>
    <n v="1"/>
    <x v="10"/>
    <x v="6"/>
  </r>
  <r>
    <x v="4"/>
    <x v="5"/>
    <x v="458"/>
    <x v="486"/>
    <x v="381"/>
    <m/>
    <m/>
    <n v="4"/>
    <n v="4"/>
    <n v="4"/>
    <m/>
    <n v="1"/>
    <x v="10"/>
    <x v="6"/>
  </r>
  <r>
    <x v="4"/>
    <x v="5"/>
    <x v="459"/>
    <x v="487"/>
    <x v="69"/>
    <m/>
    <m/>
    <n v="5"/>
    <n v="5"/>
    <n v="5"/>
    <m/>
    <n v="1"/>
    <x v="10"/>
    <x v="6"/>
  </r>
  <r>
    <x v="4"/>
    <x v="5"/>
    <x v="460"/>
    <x v="488"/>
    <x v="364"/>
    <m/>
    <m/>
    <n v="5"/>
    <n v="5"/>
    <n v="5"/>
    <m/>
    <n v="1"/>
    <x v="10"/>
    <x v="6"/>
  </r>
  <r>
    <x v="4"/>
    <x v="5"/>
    <x v="461"/>
    <x v="489"/>
    <x v="134"/>
    <m/>
    <m/>
    <n v="3"/>
    <n v="3"/>
    <n v="3"/>
    <m/>
    <n v="1"/>
    <x v="10"/>
    <x v="6"/>
  </r>
  <r>
    <x v="4"/>
    <x v="5"/>
    <x v="462"/>
    <x v="490"/>
    <x v="189"/>
    <m/>
    <m/>
    <n v="2"/>
    <n v="2"/>
    <n v="2"/>
    <m/>
    <n v="1"/>
    <x v="10"/>
    <x v="6"/>
  </r>
  <r>
    <x v="4"/>
    <x v="5"/>
    <x v="463"/>
    <x v="491"/>
    <x v="70"/>
    <m/>
    <m/>
    <n v="4"/>
    <n v="4"/>
    <n v="4"/>
    <m/>
    <n v="1"/>
    <x v="10"/>
    <x v="6"/>
  </r>
  <r>
    <x v="4"/>
    <x v="5"/>
    <x v="464"/>
    <x v="492"/>
    <x v="71"/>
    <m/>
    <m/>
    <n v="16"/>
    <n v="16"/>
    <n v="16"/>
    <m/>
    <n v="1"/>
    <x v="10"/>
    <x v="6"/>
  </r>
  <r>
    <x v="4"/>
    <x v="5"/>
    <x v="465"/>
    <x v="493"/>
    <x v="72"/>
    <m/>
    <m/>
    <n v="11"/>
    <n v="11"/>
    <n v="11"/>
    <m/>
    <n v="1"/>
    <x v="10"/>
    <x v="6"/>
  </r>
  <r>
    <x v="4"/>
    <x v="5"/>
    <x v="466"/>
    <x v="494"/>
    <x v="382"/>
    <m/>
    <m/>
    <n v="8"/>
    <n v="8"/>
    <n v="8"/>
    <m/>
    <n v="1"/>
    <x v="10"/>
    <x v="6"/>
  </r>
  <r>
    <x v="4"/>
    <x v="5"/>
    <x v="467"/>
    <x v="495"/>
    <x v="365"/>
    <m/>
    <m/>
    <n v="11"/>
    <n v="11"/>
    <n v="11"/>
    <m/>
    <n v="1"/>
    <x v="10"/>
    <x v="6"/>
  </r>
  <r>
    <x v="4"/>
    <x v="5"/>
    <x v="755"/>
    <x v="786"/>
    <x v="135"/>
    <m/>
    <n v="1"/>
    <n v="4"/>
    <n v="5"/>
    <n v="5"/>
    <m/>
    <n v="0.8"/>
    <x v="10"/>
    <x v="6"/>
  </r>
  <r>
    <x v="4"/>
    <x v="5"/>
    <x v="468"/>
    <x v="496"/>
    <x v="407"/>
    <m/>
    <m/>
    <n v="1"/>
    <n v="1"/>
    <n v="1"/>
    <m/>
    <n v="1"/>
    <x v="10"/>
    <x v="6"/>
  </r>
  <r>
    <x v="4"/>
    <x v="5"/>
    <x v="469"/>
    <x v="497"/>
    <x v="190"/>
    <m/>
    <m/>
    <n v="6"/>
    <n v="6"/>
    <n v="6"/>
    <m/>
    <n v="1"/>
    <x v="10"/>
    <x v="6"/>
  </r>
  <r>
    <x v="4"/>
    <x v="5"/>
    <x v="470"/>
    <x v="498"/>
    <x v="328"/>
    <m/>
    <m/>
    <n v="9"/>
    <n v="9"/>
    <n v="9"/>
    <m/>
    <n v="1"/>
    <x v="10"/>
    <x v="6"/>
  </r>
  <r>
    <x v="4"/>
    <x v="5"/>
    <x v="471"/>
    <x v="499"/>
    <x v="329"/>
    <m/>
    <n v="1"/>
    <n v="6"/>
    <n v="7"/>
    <n v="7"/>
    <m/>
    <n v="0.8571428571428571"/>
    <x v="10"/>
    <x v="6"/>
  </r>
  <r>
    <x v="4"/>
    <x v="5"/>
    <x v="472"/>
    <x v="500"/>
    <x v="73"/>
    <m/>
    <n v="1"/>
    <n v="10"/>
    <n v="11"/>
    <n v="11"/>
    <m/>
    <n v="0.90909090909090906"/>
    <x v="10"/>
    <x v="6"/>
  </r>
  <r>
    <x v="4"/>
    <x v="5"/>
    <x v="473"/>
    <x v="501"/>
    <x v="74"/>
    <m/>
    <m/>
    <n v="15"/>
    <n v="15"/>
    <n v="15"/>
    <m/>
    <n v="1"/>
    <x v="10"/>
    <x v="6"/>
  </r>
  <r>
    <x v="4"/>
    <x v="5"/>
    <x v="474"/>
    <x v="502"/>
    <x v="136"/>
    <m/>
    <m/>
    <n v="16"/>
    <n v="16"/>
    <n v="16"/>
    <m/>
    <n v="1"/>
    <x v="10"/>
    <x v="6"/>
  </r>
  <r>
    <x v="4"/>
    <x v="5"/>
    <x v="475"/>
    <x v="503"/>
    <x v="75"/>
    <m/>
    <m/>
    <n v="12"/>
    <n v="12"/>
    <n v="12"/>
    <m/>
    <n v="1"/>
    <x v="10"/>
    <x v="6"/>
  </r>
  <r>
    <x v="4"/>
    <x v="5"/>
    <x v="476"/>
    <x v="504"/>
    <x v="330"/>
    <m/>
    <m/>
    <n v="9"/>
    <n v="9"/>
    <n v="9"/>
    <m/>
    <n v="1"/>
    <x v="10"/>
    <x v="6"/>
  </r>
  <r>
    <x v="4"/>
    <x v="5"/>
    <x v="477"/>
    <x v="505"/>
    <x v="191"/>
    <m/>
    <m/>
    <n v="8"/>
    <n v="8"/>
    <n v="8"/>
    <m/>
    <n v="1"/>
    <x v="10"/>
    <x v="6"/>
  </r>
  <r>
    <x v="4"/>
    <x v="5"/>
    <x v="478"/>
    <x v="506"/>
    <x v="137"/>
    <m/>
    <m/>
    <n v="17"/>
    <n v="17"/>
    <n v="17"/>
    <m/>
    <n v="1"/>
    <x v="10"/>
    <x v="6"/>
  </r>
  <r>
    <x v="4"/>
    <x v="5"/>
    <x v="479"/>
    <x v="507"/>
    <x v="331"/>
    <m/>
    <m/>
    <n v="3"/>
    <n v="3"/>
    <n v="3"/>
    <m/>
    <n v="1"/>
    <x v="10"/>
    <x v="6"/>
  </r>
  <r>
    <x v="4"/>
    <x v="5"/>
    <x v="480"/>
    <x v="508"/>
    <x v="112"/>
    <m/>
    <n v="2"/>
    <n v="6"/>
    <n v="8"/>
    <n v="8"/>
    <m/>
    <n v="0.75"/>
    <x v="10"/>
    <x v="6"/>
  </r>
  <r>
    <x v="4"/>
    <x v="5"/>
    <x v="481"/>
    <x v="509"/>
    <x v="138"/>
    <m/>
    <m/>
    <n v="8"/>
    <n v="8"/>
    <n v="8"/>
    <m/>
    <n v="1"/>
    <x v="10"/>
    <x v="6"/>
  </r>
  <r>
    <x v="4"/>
    <x v="5"/>
    <x v="482"/>
    <x v="510"/>
    <x v="394"/>
    <m/>
    <m/>
    <n v="11"/>
    <n v="11"/>
    <n v="11"/>
    <m/>
    <n v="1"/>
    <x v="10"/>
    <x v="6"/>
  </r>
  <r>
    <x v="4"/>
    <x v="5"/>
    <x v="483"/>
    <x v="511"/>
    <x v="400"/>
    <m/>
    <m/>
    <n v="4"/>
    <n v="4"/>
    <n v="4"/>
    <m/>
    <n v="1"/>
    <x v="10"/>
    <x v="6"/>
  </r>
  <r>
    <x v="4"/>
    <x v="5"/>
    <x v="484"/>
    <x v="512"/>
    <x v="139"/>
    <m/>
    <m/>
    <n v="11"/>
    <n v="11"/>
    <n v="11"/>
    <m/>
    <n v="1"/>
    <x v="10"/>
    <x v="6"/>
  </r>
  <r>
    <x v="4"/>
    <x v="5"/>
    <x v="485"/>
    <x v="513"/>
    <x v="76"/>
    <m/>
    <n v="1"/>
    <n v="13"/>
    <n v="14"/>
    <n v="14"/>
    <m/>
    <n v="0.9285714285714286"/>
    <x v="10"/>
    <x v="6"/>
  </r>
  <r>
    <x v="4"/>
    <x v="5"/>
    <x v="486"/>
    <x v="514"/>
    <x v="77"/>
    <m/>
    <n v="3"/>
    <n v="10"/>
    <n v="13"/>
    <n v="13"/>
    <m/>
    <n v="0.76923076923076927"/>
    <x v="10"/>
    <x v="6"/>
  </r>
  <r>
    <x v="4"/>
    <x v="5"/>
    <x v="487"/>
    <x v="515"/>
    <x v="192"/>
    <m/>
    <m/>
    <n v="9"/>
    <n v="9"/>
    <n v="9"/>
    <m/>
    <n v="1"/>
    <x v="10"/>
    <x v="6"/>
  </r>
  <r>
    <x v="4"/>
    <x v="5"/>
    <x v="756"/>
    <x v="787"/>
    <x v="395"/>
    <m/>
    <m/>
    <n v="1"/>
    <n v="1"/>
    <n v="1"/>
    <m/>
    <n v="1"/>
    <x v="10"/>
    <x v="6"/>
  </r>
  <r>
    <x v="4"/>
    <x v="5"/>
    <x v="488"/>
    <x v="516"/>
    <x v="416"/>
    <m/>
    <m/>
    <n v="5"/>
    <n v="5"/>
    <n v="5"/>
    <m/>
    <n v="1"/>
    <x v="10"/>
    <x v="6"/>
  </r>
  <r>
    <x v="4"/>
    <x v="5"/>
    <x v="489"/>
    <x v="517"/>
    <x v="78"/>
    <m/>
    <m/>
    <n v="8"/>
    <n v="8"/>
    <n v="8"/>
    <m/>
    <n v="1"/>
    <x v="10"/>
    <x v="6"/>
  </r>
  <r>
    <x v="4"/>
    <x v="5"/>
    <x v="490"/>
    <x v="518"/>
    <x v="366"/>
    <m/>
    <m/>
    <n v="3"/>
    <n v="3"/>
    <n v="3"/>
    <m/>
    <n v="1"/>
    <x v="10"/>
    <x v="6"/>
  </r>
  <r>
    <x v="4"/>
    <x v="5"/>
    <x v="491"/>
    <x v="519"/>
    <x v="396"/>
    <m/>
    <n v="4"/>
    <n v="8"/>
    <n v="12"/>
    <n v="12"/>
    <m/>
    <n v="0.66666666666666663"/>
    <x v="10"/>
    <x v="6"/>
  </r>
  <r>
    <x v="4"/>
    <x v="5"/>
    <x v="492"/>
    <x v="520"/>
    <x v="193"/>
    <m/>
    <m/>
    <n v="7"/>
    <n v="7"/>
    <n v="7"/>
    <m/>
    <n v="1"/>
    <x v="10"/>
    <x v="6"/>
  </r>
  <r>
    <x v="4"/>
    <x v="5"/>
    <x v="493"/>
    <x v="521"/>
    <x v="79"/>
    <m/>
    <m/>
    <n v="9"/>
    <n v="9"/>
    <n v="9"/>
    <m/>
    <n v="1"/>
    <x v="10"/>
    <x v="6"/>
  </r>
  <r>
    <x v="4"/>
    <x v="5"/>
    <x v="494"/>
    <x v="522"/>
    <x v="401"/>
    <m/>
    <m/>
    <n v="6"/>
    <n v="6"/>
    <n v="6"/>
    <m/>
    <n v="1"/>
    <x v="10"/>
    <x v="6"/>
  </r>
  <r>
    <x v="4"/>
    <x v="5"/>
    <x v="495"/>
    <x v="523"/>
    <x v="194"/>
    <m/>
    <m/>
    <n v="15"/>
    <n v="15"/>
    <n v="15"/>
    <m/>
    <n v="1"/>
    <x v="10"/>
    <x v="6"/>
  </r>
  <r>
    <x v="4"/>
    <x v="5"/>
    <x v="496"/>
    <x v="524"/>
    <x v="332"/>
    <m/>
    <m/>
    <n v="8"/>
    <n v="8"/>
    <n v="8"/>
    <m/>
    <n v="1"/>
    <x v="10"/>
    <x v="6"/>
  </r>
  <r>
    <x v="4"/>
    <x v="5"/>
    <x v="497"/>
    <x v="525"/>
    <x v="80"/>
    <m/>
    <m/>
    <n v="8"/>
    <n v="8"/>
    <n v="8"/>
    <m/>
    <n v="1"/>
    <x v="10"/>
    <x v="6"/>
  </r>
  <r>
    <x v="4"/>
    <x v="5"/>
    <x v="498"/>
    <x v="526"/>
    <x v="195"/>
    <m/>
    <n v="2"/>
    <n v="18"/>
    <n v="20"/>
    <n v="20"/>
    <m/>
    <n v="0.9"/>
    <x v="10"/>
    <x v="6"/>
  </r>
  <r>
    <x v="4"/>
    <x v="5"/>
    <x v="499"/>
    <x v="527"/>
    <x v="81"/>
    <m/>
    <m/>
    <n v="6"/>
    <n v="6"/>
    <n v="6"/>
    <m/>
    <n v="1"/>
    <x v="10"/>
    <x v="6"/>
  </r>
  <r>
    <x v="4"/>
    <x v="5"/>
    <x v="500"/>
    <x v="528"/>
    <x v="196"/>
    <m/>
    <m/>
    <n v="16"/>
    <n v="16"/>
    <n v="16"/>
    <m/>
    <n v="1"/>
    <x v="10"/>
    <x v="6"/>
  </r>
  <r>
    <x v="4"/>
    <x v="5"/>
    <x v="501"/>
    <x v="529"/>
    <x v="197"/>
    <m/>
    <m/>
    <n v="10"/>
    <n v="10"/>
    <n v="10"/>
    <m/>
    <n v="1"/>
    <x v="10"/>
    <x v="6"/>
  </r>
  <r>
    <x v="4"/>
    <x v="5"/>
    <x v="502"/>
    <x v="530"/>
    <x v="198"/>
    <m/>
    <m/>
    <n v="16"/>
    <n v="16"/>
    <n v="16"/>
    <m/>
    <n v="1"/>
    <x v="10"/>
    <x v="6"/>
  </r>
  <r>
    <x v="4"/>
    <x v="5"/>
    <x v="503"/>
    <x v="531"/>
    <x v="140"/>
    <m/>
    <m/>
    <n v="7"/>
    <n v="7"/>
    <n v="7"/>
    <m/>
    <n v="1"/>
    <x v="10"/>
    <x v="6"/>
  </r>
  <r>
    <x v="4"/>
    <x v="5"/>
    <x v="504"/>
    <x v="532"/>
    <x v="408"/>
    <m/>
    <m/>
    <n v="15"/>
    <n v="15"/>
    <n v="15"/>
    <m/>
    <n v="1"/>
    <x v="10"/>
    <x v="6"/>
  </r>
  <r>
    <x v="4"/>
    <x v="5"/>
    <x v="505"/>
    <x v="533"/>
    <x v="113"/>
    <m/>
    <n v="3"/>
    <n v="25"/>
    <n v="28"/>
    <n v="28"/>
    <m/>
    <n v="0.8928571428571429"/>
    <x v="10"/>
    <x v="6"/>
  </r>
  <r>
    <x v="4"/>
    <x v="5"/>
    <x v="506"/>
    <x v="534"/>
    <x v="199"/>
    <m/>
    <m/>
    <n v="12"/>
    <n v="12"/>
    <n v="12"/>
    <m/>
    <n v="1"/>
    <x v="10"/>
    <x v="6"/>
  </r>
  <r>
    <x v="4"/>
    <x v="5"/>
    <x v="507"/>
    <x v="535"/>
    <x v="383"/>
    <m/>
    <m/>
    <n v="17"/>
    <n v="17"/>
    <n v="17"/>
    <m/>
    <n v="1"/>
    <x v="10"/>
    <x v="6"/>
  </r>
  <r>
    <x v="4"/>
    <x v="5"/>
    <x v="508"/>
    <x v="536"/>
    <x v="200"/>
    <m/>
    <n v="2"/>
    <n v="8"/>
    <n v="10"/>
    <n v="10"/>
    <m/>
    <n v="0.8"/>
    <x v="10"/>
    <x v="6"/>
  </r>
  <r>
    <x v="4"/>
    <x v="5"/>
    <x v="509"/>
    <x v="537"/>
    <x v="201"/>
    <m/>
    <m/>
    <n v="5"/>
    <n v="5"/>
    <n v="5"/>
    <m/>
    <n v="1"/>
    <x v="10"/>
    <x v="6"/>
  </r>
  <r>
    <x v="4"/>
    <x v="5"/>
    <x v="510"/>
    <x v="538"/>
    <x v="82"/>
    <m/>
    <m/>
    <n v="17"/>
    <n v="17"/>
    <n v="17"/>
    <m/>
    <n v="1"/>
    <x v="10"/>
    <x v="6"/>
  </r>
  <r>
    <x v="4"/>
    <x v="5"/>
    <x v="511"/>
    <x v="539"/>
    <x v="141"/>
    <m/>
    <n v="2"/>
    <n v="9"/>
    <n v="11"/>
    <n v="11"/>
    <m/>
    <n v="0.81818181818181823"/>
    <x v="10"/>
    <x v="6"/>
  </r>
  <r>
    <x v="4"/>
    <x v="5"/>
    <x v="512"/>
    <x v="540"/>
    <x v="202"/>
    <m/>
    <n v="1"/>
    <n v="15"/>
    <n v="16"/>
    <n v="16"/>
    <m/>
    <n v="0.9375"/>
    <x v="10"/>
    <x v="6"/>
  </r>
  <r>
    <x v="4"/>
    <x v="5"/>
    <x v="513"/>
    <x v="541"/>
    <x v="114"/>
    <m/>
    <m/>
    <n v="27"/>
    <n v="27"/>
    <n v="27"/>
    <m/>
    <n v="1"/>
    <x v="10"/>
    <x v="6"/>
  </r>
  <r>
    <x v="4"/>
    <x v="5"/>
    <x v="514"/>
    <x v="542"/>
    <x v="203"/>
    <m/>
    <n v="2"/>
    <n v="11"/>
    <n v="13"/>
    <n v="13"/>
    <m/>
    <n v="0.84615384615384615"/>
    <x v="10"/>
    <x v="6"/>
  </r>
  <r>
    <x v="4"/>
    <x v="5"/>
    <x v="515"/>
    <x v="543"/>
    <x v="83"/>
    <m/>
    <m/>
    <n v="20"/>
    <n v="20"/>
    <n v="20"/>
    <m/>
    <n v="1"/>
    <x v="10"/>
    <x v="6"/>
  </r>
  <r>
    <x v="4"/>
    <x v="5"/>
    <x v="516"/>
    <x v="544"/>
    <x v="84"/>
    <m/>
    <m/>
    <n v="9"/>
    <n v="9"/>
    <n v="9"/>
    <m/>
    <n v="1"/>
    <x v="10"/>
    <x v="6"/>
  </r>
  <r>
    <x v="4"/>
    <x v="5"/>
    <x v="517"/>
    <x v="545"/>
    <x v="204"/>
    <m/>
    <m/>
    <n v="7"/>
    <n v="7"/>
    <n v="7"/>
    <m/>
    <n v="1"/>
    <x v="10"/>
    <x v="6"/>
  </r>
  <r>
    <x v="4"/>
    <x v="5"/>
    <x v="518"/>
    <x v="546"/>
    <x v="205"/>
    <m/>
    <n v="1"/>
    <n v="12"/>
    <n v="13"/>
    <n v="13"/>
    <m/>
    <n v="0.92307692307692313"/>
    <x v="10"/>
    <x v="6"/>
  </r>
  <r>
    <x v="4"/>
    <x v="5"/>
    <x v="519"/>
    <x v="547"/>
    <x v="206"/>
    <m/>
    <n v="3"/>
    <n v="5"/>
    <n v="8"/>
    <n v="8"/>
    <m/>
    <n v="0.625"/>
    <x v="10"/>
    <x v="6"/>
  </r>
  <r>
    <x v="4"/>
    <x v="5"/>
    <x v="520"/>
    <x v="548"/>
    <x v="207"/>
    <m/>
    <m/>
    <n v="8"/>
    <n v="8"/>
    <n v="8"/>
    <m/>
    <n v="1"/>
    <x v="10"/>
    <x v="6"/>
  </r>
  <r>
    <x v="4"/>
    <x v="5"/>
    <x v="521"/>
    <x v="549"/>
    <x v="367"/>
    <m/>
    <m/>
    <n v="7"/>
    <n v="7"/>
    <n v="7"/>
    <m/>
    <n v="1"/>
    <x v="10"/>
    <x v="6"/>
  </r>
  <r>
    <x v="4"/>
    <x v="5"/>
    <x v="522"/>
    <x v="550"/>
    <x v="208"/>
    <m/>
    <n v="3"/>
    <n v="10"/>
    <n v="13"/>
    <n v="13"/>
    <m/>
    <n v="0.76923076923076927"/>
    <x v="10"/>
    <x v="6"/>
  </r>
  <r>
    <x v="4"/>
    <x v="5"/>
    <x v="523"/>
    <x v="551"/>
    <x v="402"/>
    <m/>
    <m/>
    <n v="9"/>
    <n v="9"/>
    <n v="9"/>
    <m/>
    <n v="1"/>
    <x v="10"/>
    <x v="6"/>
  </r>
  <r>
    <x v="4"/>
    <x v="5"/>
    <x v="524"/>
    <x v="552"/>
    <x v="209"/>
    <m/>
    <m/>
    <n v="9"/>
    <n v="9"/>
    <n v="9"/>
    <m/>
    <n v="1"/>
    <x v="10"/>
    <x v="6"/>
  </r>
  <r>
    <x v="4"/>
    <x v="5"/>
    <x v="525"/>
    <x v="553"/>
    <x v="210"/>
    <m/>
    <m/>
    <n v="10"/>
    <n v="10"/>
    <n v="10"/>
    <m/>
    <n v="1"/>
    <x v="10"/>
    <x v="6"/>
  </r>
  <r>
    <x v="4"/>
    <x v="5"/>
    <x v="526"/>
    <x v="554"/>
    <x v="211"/>
    <m/>
    <m/>
    <n v="7"/>
    <n v="7"/>
    <n v="7"/>
    <m/>
    <n v="1"/>
    <x v="10"/>
    <x v="6"/>
  </r>
  <r>
    <x v="4"/>
    <x v="5"/>
    <x v="527"/>
    <x v="555"/>
    <x v="212"/>
    <m/>
    <m/>
    <n v="3"/>
    <n v="3"/>
    <n v="3"/>
    <m/>
    <n v="1"/>
    <x v="10"/>
    <x v="6"/>
  </r>
  <r>
    <x v="4"/>
    <x v="5"/>
    <x v="528"/>
    <x v="556"/>
    <x v="213"/>
    <m/>
    <n v="3"/>
    <n v="18"/>
    <n v="21"/>
    <n v="21"/>
    <m/>
    <n v="0.8571428571428571"/>
    <x v="10"/>
    <x v="6"/>
  </r>
  <r>
    <x v="4"/>
    <x v="5"/>
    <x v="529"/>
    <x v="557"/>
    <x v="115"/>
    <m/>
    <m/>
    <n v="11"/>
    <n v="11"/>
    <n v="11"/>
    <m/>
    <n v="1"/>
    <x v="10"/>
    <x v="6"/>
  </r>
  <r>
    <x v="4"/>
    <x v="5"/>
    <x v="530"/>
    <x v="558"/>
    <x v="214"/>
    <m/>
    <n v="1"/>
    <n v="11"/>
    <n v="12"/>
    <n v="12"/>
    <m/>
    <n v="0.91666666666666663"/>
    <x v="10"/>
    <x v="6"/>
  </r>
  <r>
    <x v="4"/>
    <x v="5"/>
    <x v="531"/>
    <x v="559"/>
    <x v="215"/>
    <m/>
    <m/>
    <n v="12"/>
    <n v="12"/>
    <n v="12"/>
    <m/>
    <n v="1"/>
    <x v="10"/>
    <x v="6"/>
  </r>
  <r>
    <x v="4"/>
    <x v="5"/>
    <x v="532"/>
    <x v="560"/>
    <x v="216"/>
    <m/>
    <m/>
    <n v="6"/>
    <n v="6"/>
    <n v="6"/>
    <m/>
    <n v="1"/>
    <x v="10"/>
    <x v="6"/>
  </r>
  <r>
    <x v="4"/>
    <x v="5"/>
    <x v="533"/>
    <x v="561"/>
    <x v="116"/>
    <m/>
    <n v="1"/>
    <n v="4"/>
    <n v="5"/>
    <n v="5"/>
    <m/>
    <n v="0.8"/>
    <x v="10"/>
    <x v="6"/>
  </r>
  <r>
    <x v="4"/>
    <x v="5"/>
    <x v="534"/>
    <x v="562"/>
    <x v="419"/>
    <m/>
    <m/>
    <n v="5"/>
    <n v="5"/>
    <n v="5"/>
    <m/>
    <n v="1"/>
    <x v="10"/>
    <x v="6"/>
  </r>
  <r>
    <x v="4"/>
    <x v="5"/>
    <x v="535"/>
    <x v="563"/>
    <x v="217"/>
    <m/>
    <m/>
    <n v="11"/>
    <n v="11"/>
    <n v="11"/>
    <m/>
    <n v="1"/>
    <x v="10"/>
    <x v="6"/>
  </r>
  <r>
    <x v="4"/>
    <x v="5"/>
    <x v="536"/>
    <x v="564"/>
    <x v="333"/>
    <m/>
    <m/>
    <n v="13"/>
    <n v="13"/>
    <n v="13"/>
    <m/>
    <n v="1"/>
    <x v="10"/>
    <x v="6"/>
  </r>
  <r>
    <x v="4"/>
    <x v="5"/>
    <x v="537"/>
    <x v="565"/>
    <x v="218"/>
    <m/>
    <n v="1"/>
    <n v="7"/>
    <n v="8"/>
    <n v="8"/>
    <m/>
    <n v="0.875"/>
    <x v="10"/>
    <x v="6"/>
  </r>
  <r>
    <x v="4"/>
    <x v="5"/>
    <x v="538"/>
    <x v="566"/>
    <x v="85"/>
    <m/>
    <n v="1"/>
    <n v="10"/>
    <n v="11"/>
    <n v="11"/>
    <m/>
    <n v="0.90909090909090906"/>
    <x v="10"/>
    <x v="6"/>
  </r>
  <r>
    <x v="4"/>
    <x v="5"/>
    <x v="539"/>
    <x v="567"/>
    <x v="219"/>
    <m/>
    <n v="1"/>
    <n v="19"/>
    <n v="20"/>
    <n v="20"/>
    <m/>
    <n v="0.95"/>
    <x v="10"/>
    <x v="6"/>
  </r>
  <r>
    <x v="4"/>
    <x v="5"/>
    <x v="540"/>
    <x v="568"/>
    <x v="117"/>
    <m/>
    <n v="1"/>
    <n v="12"/>
    <n v="13"/>
    <n v="13"/>
    <m/>
    <n v="0.92307692307692313"/>
    <x v="10"/>
    <x v="6"/>
  </r>
  <r>
    <x v="4"/>
    <x v="5"/>
    <x v="541"/>
    <x v="569"/>
    <x v="220"/>
    <m/>
    <n v="2"/>
    <n v="9"/>
    <n v="11"/>
    <n v="11"/>
    <m/>
    <n v="0.81818181818181823"/>
    <x v="10"/>
    <x v="6"/>
  </r>
  <r>
    <x v="4"/>
    <x v="5"/>
    <x v="542"/>
    <x v="570"/>
    <x v="221"/>
    <m/>
    <n v="1"/>
    <n v="4"/>
    <n v="5"/>
    <n v="5"/>
    <m/>
    <n v="0.8"/>
    <x v="10"/>
    <x v="6"/>
  </r>
  <r>
    <x v="4"/>
    <x v="5"/>
    <x v="543"/>
    <x v="571"/>
    <x v="222"/>
    <m/>
    <m/>
    <n v="15"/>
    <n v="15"/>
    <n v="15"/>
    <m/>
    <n v="1"/>
    <x v="10"/>
    <x v="6"/>
  </r>
  <r>
    <x v="4"/>
    <x v="5"/>
    <x v="544"/>
    <x v="572"/>
    <x v="86"/>
    <m/>
    <m/>
    <n v="17"/>
    <n v="17"/>
    <n v="17"/>
    <m/>
    <n v="1"/>
    <x v="10"/>
    <x v="6"/>
  </r>
  <r>
    <x v="4"/>
    <x v="5"/>
    <x v="545"/>
    <x v="573"/>
    <x v="87"/>
    <m/>
    <n v="2"/>
    <n v="7"/>
    <n v="9"/>
    <n v="9"/>
    <m/>
    <n v="0.77777777777777779"/>
    <x v="10"/>
    <x v="6"/>
  </r>
  <r>
    <x v="4"/>
    <x v="5"/>
    <x v="546"/>
    <x v="574"/>
    <x v="223"/>
    <m/>
    <m/>
    <n v="7"/>
    <n v="7"/>
    <n v="7"/>
    <m/>
    <n v="1"/>
    <x v="10"/>
    <x v="6"/>
  </r>
  <r>
    <x v="4"/>
    <x v="5"/>
    <x v="547"/>
    <x v="575"/>
    <x v="224"/>
    <m/>
    <m/>
    <n v="12"/>
    <n v="12"/>
    <n v="12"/>
    <m/>
    <n v="1"/>
    <x v="10"/>
    <x v="6"/>
  </r>
  <r>
    <x v="4"/>
    <x v="5"/>
    <x v="548"/>
    <x v="576"/>
    <x v="225"/>
    <m/>
    <n v="4"/>
    <n v="11"/>
    <n v="15"/>
    <n v="15"/>
    <m/>
    <n v="0.73333333333333328"/>
    <x v="10"/>
    <x v="6"/>
  </r>
  <r>
    <x v="4"/>
    <x v="5"/>
    <x v="549"/>
    <x v="577"/>
    <x v="118"/>
    <m/>
    <n v="1"/>
    <n v="5"/>
    <n v="6"/>
    <n v="6"/>
    <m/>
    <n v="0.83333333333333337"/>
    <x v="10"/>
    <x v="6"/>
  </r>
  <r>
    <x v="4"/>
    <x v="5"/>
    <x v="550"/>
    <x v="578"/>
    <x v="88"/>
    <m/>
    <m/>
    <n v="22"/>
    <n v="22"/>
    <n v="22"/>
    <m/>
    <n v="1"/>
    <x v="10"/>
    <x v="6"/>
  </r>
  <r>
    <x v="4"/>
    <x v="5"/>
    <x v="551"/>
    <x v="579"/>
    <x v="226"/>
    <m/>
    <m/>
    <n v="15"/>
    <n v="15"/>
    <n v="15"/>
    <m/>
    <n v="1"/>
    <x v="10"/>
    <x v="6"/>
  </r>
  <r>
    <x v="4"/>
    <x v="5"/>
    <x v="552"/>
    <x v="580"/>
    <x v="227"/>
    <m/>
    <m/>
    <n v="7"/>
    <n v="7"/>
    <n v="7"/>
    <m/>
    <n v="1"/>
    <x v="10"/>
    <x v="6"/>
  </r>
  <r>
    <x v="4"/>
    <x v="5"/>
    <x v="553"/>
    <x v="581"/>
    <x v="89"/>
    <m/>
    <m/>
    <n v="4"/>
    <n v="4"/>
    <n v="4"/>
    <m/>
    <n v="1"/>
    <x v="10"/>
    <x v="6"/>
  </r>
  <r>
    <x v="4"/>
    <x v="5"/>
    <x v="554"/>
    <x v="582"/>
    <x v="228"/>
    <m/>
    <m/>
    <n v="8"/>
    <n v="8"/>
    <n v="8"/>
    <m/>
    <n v="1"/>
    <x v="10"/>
    <x v="6"/>
  </r>
  <r>
    <x v="4"/>
    <x v="5"/>
    <x v="555"/>
    <x v="583"/>
    <x v="90"/>
    <m/>
    <m/>
    <n v="8"/>
    <n v="8"/>
    <n v="8"/>
    <m/>
    <n v="1"/>
    <x v="10"/>
    <x v="6"/>
  </r>
  <r>
    <x v="4"/>
    <x v="5"/>
    <x v="556"/>
    <x v="584"/>
    <x v="229"/>
    <m/>
    <m/>
    <n v="15"/>
    <n v="15"/>
    <n v="15"/>
    <m/>
    <n v="1"/>
    <x v="10"/>
    <x v="6"/>
  </r>
  <r>
    <x v="4"/>
    <x v="5"/>
    <x v="557"/>
    <x v="585"/>
    <x v="142"/>
    <m/>
    <n v="1"/>
    <n v="18"/>
    <n v="19"/>
    <n v="19"/>
    <m/>
    <n v="0.94736842105263153"/>
    <x v="10"/>
    <x v="6"/>
  </r>
  <r>
    <x v="4"/>
    <x v="5"/>
    <x v="558"/>
    <x v="586"/>
    <x v="143"/>
    <m/>
    <m/>
    <n v="9"/>
    <n v="9"/>
    <n v="9"/>
    <m/>
    <n v="1"/>
    <x v="10"/>
    <x v="6"/>
  </r>
  <r>
    <x v="4"/>
    <x v="5"/>
    <x v="559"/>
    <x v="587"/>
    <x v="230"/>
    <m/>
    <n v="1"/>
    <n v="7"/>
    <n v="8"/>
    <n v="8"/>
    <m/>
    <n v="0.875"/>
    <x v="10"/>
    <x v="6"/>
  </r>
  <r>
    <x v="4"/>
    <x v="5"/>
    <x v="560"/>
    <x v="588"/>
    <x v="231"/>
    <m/>
    <m/>
    <n v="14"/>
    <n v="14"/>
    <n v="14"/>
    <m/>
    <n v="1"/>
    <x v="10"/>
    <x v="6"/>
  </r>
  <r>
    <x v="4"/>
    <x v="5"/>
    <x v="561"/>
    <x v="589"/>
    <x v="239"/>
    <m/>
    <m/>
    <n v="2"/>
    <n v="2"/>
    <n v="2"/>
    <m/>
    <n v="1"/>
    <x v="10"/>
    <x v="6"/>
  </r>
  <r>
    <x v="4"/>
    <x v="5"/>
    <x v="562"/>
    <x v="590"/>
    <x v="240"/>
    <m/>
    <m/>
    <n v="7"/>
    <n v="7"/>
    <n v="7"/>
    <m/>
    <n v="1"/>
    <x v="10"/>
    <x v="6"/>
  </r>
  <r>
    <x v="4"/>
    <x v="5"/>
    <x v="563"/>
    <x v="591"/>
    <x v="241"/>
    <m/>
    <m/>
    <n v="11"/>
    <n v="11"/>
    <n v="11"/>
    <m/>
    <n v="1"/>
    <x v="10"/>
    <x v="6"/>
  </r>
  <r>
    <x v="4"/>
    <x v="5"/>
    <x v="564"/>
    <x v="592"/>
    <x v="242"/>
    <m/>
    <m/>
    <n v="10"/>
    <n v="10"/>
    <n v="10"/>
    <m/>
    <n v="1"/>
    <x v="10"/>
    <x v="6"/>
  </r>
  <r>
    <x v="4"/>
    <x v="5"/>
    <x v="565"/>
    <x v="593"/>
    <x v="119"/>
    <m/>
    <m/>
    <n v="14"/>
    <n v="14"/>
    <n v="14"/>
    <m/>
    <n v="1"/>
    <x v="10"/>
    <x v="6"/>
  </r>
  <r>
    <x v="4"/>
    <x v="5"/>
    <x v="566"/>
    <x v="594"/>
    <x v="334"/>
    <m/>
    <m/>
    <n v="5"/>
    <n v="5"/>
    <n v="5"/>
    <m/>
    <n v="1"/>
    <x v="10"/>
    <x v="6"/>
  </r>
  <r>
    <x v="4"/>
    <x v="5"/>
    <x v="567"/>
    <x v="595"/>
    <x v="243"/>
    <m/>
    <n v="1"/>
    <n v="7"/>
    <n v="8"/>
    <n v="8"/>
    <m/>
    <n v="0.875"/>
    <x v="10"/>
    <x v="6"/>
  </r>
  <r>
    <x v="4"/>
    <x v="5"/>
    <x v="568"/>
    <x v="596"/>
    <x v="244"/>
    <m/>
    <m/>
    <n v="8"/>
    <n v="8"/>
    <n v="8"/>
    <m/>
    <n v="1"/>
    <x v="10"/>
    <x v="6"/>
  </r>
  <r>
    <x v="4"/>
    <x v="5"/>
    <x v="569"/>
    <x v="597"/>
    <x v="91"/>
    <m/>
    <m/>
    <n v="8"/>
    <n v="8"/>
    <n v="8"/>
    <m/>
    <n v="1"/>
    <x v="10"/>
    <x v="6"/>
  </r>
  <r>
    <x v="4"/>
    <x v="5"/>
    <x v="570"/>
    <x v="598"/>
    <x v="245"/>
    <m/>
    <m/>
    <n v="6"/>
    <n v="6"/>
    <n v="6"/>
    <m/>
    <n v="1"/>
    <x v="10"/>
    <x v="6"/>
  </r>
  <r>
    <x v="4"/>
    <x v="5"/>
    <x v="571"/>
    <x v="599"/>
    <x v="246"/>
    <m/>
    <m/>
    <n v="6"/>
    <n v="6"/>
    <n v="6"/>
    <m/>
    <n v="1"/>
    <x v="10"/>
    <x v="6"/>
  </r>
  <r>
    <x v="4"/>
    <x v="5"/>
    <x v="572"/>
    <x v="600"/>
    <x v="247"/>
    <m/>
    <m/>
    <n v="10"/>
    <n v="10"/>
    <n v="10"/>
    <m/>
    <n v="1"/>
    <x v="10"/>
    <x v="6"/>
  </r>
  <r>
    <x v="4"/>
    <x v="5"/>
    <x v="573"/>
    <x v="601"/>
    <x v="92"/>
    <m/>
    <m/>
    <n v="9"/>
    <n v="9"/>
    <n v="9"/>
    <m/>
    <n v="1"/>
    <x v="10"/>
    <x v="6"/>
  </r>
  <r>
    <x v="4"/>
    <x v="5"/>
    <x v="574"/>
    <x v="602"/>
    <x v="248"/>
    <m/>
    <m/>
    <n v="10"/>
    <n v="10"/>
    <n v="10"/>
    <m/>
    <n v="1"/>
    <x v="10"/>
    <x v="6"/>
  </r>
  <r>
    <x v="4"/>
    <x v="5"/>
    <x v="575"/>
    <x v="603"/>
    <x v="249"/>
    <m/>
    <n v="1"/>
    <n v="15"/>
    <n v="16"/>
    <n v="16"/>
    <m/>
    <n v="0.9375"/>
    <x v="10"/>
    <x v="6"/>
  </r>
  <r>
    <x v="4"/>
    <x v="5"/>
    <x v="576"/>
    <x v="604"/>
    <x v="250"/>
    <m/>
    <m/>
    <n v="9"/>
    <n v="9"/>
    <n v="9"/>
    <m/>
    <n v="1"/>
    <x v="10"/>
    <x v="6"/>
  </r>
  <r>
    <x v="4"/>
    <x v="5"/>
    <x v="577"/>
    <x v="605"/>
    <x v="335"/>
    <m/>
    <m/>
    <n v="6"/>
    <n v="6"/>
    <n v="6"/>
    <m/>
    <n v="1"/>
    <x v="10"/>
    <x v="6"/>
  </r>
  <r>
    <x v="4"/>
    <x v="5"/>
    <x v="578"/>
    <x v="606"/>
    <x v="251"/>
    <m/>
    <m/>
    <n v="11"/>
    <n v="11"/>
    <n v="11"/>
    <m/>
    <n v="1"/>
    <x v="10"/>
    <x v="6"/>
  </r>
  <r>
    <x v="4"/>
    <x v="5"/>
    <x v="579"/>
    <x v="607"/>
    <x v="252"/>
    <m/>
    <m/>
    <n v="4"/>
    <n v="4"/>
    <n v="4"/>
    <m/>
    <n v="1"/>
    <x v="10"/>
    <x v="6"/>
  </r>
  <r>
    <x v="4"/>
    <x v="5"/>
    <x v="580"/>
    <x v="608"/>
    <x v="253"/>
    <m/>
    <n v="4"/>
    <n v="5"/>
    <n v="9"/>
    <n v="9"/>
    <m/>
    <n v="0.55555555555555558"/>
    <x v="10"/>
    <x v="6"/>
  </r>
  <r>
    <x v="4"/>
    <x v="5"/>
    <x v="581"/>
    <x v="609"/>
    <x v="254"/>
    <m/>
    <m/>
    <n v="5"/>
    <n v="5"/>
    <n v="5"/>
    <m/>
    <n v="1"/>
    <x v="10"/>
    <x v="6"/>
  </r>
  <r>
    <x v="4"/>
    <x v="5"/>
    <x v="582"/>
    <x v="610"/>
    <x v="255"/>
    <m/>
    <n v="4"/>
    <n v="8"/>
    <n v="12"/>
    <n v="12"/>
    <m/>
    <n v="0.66666666666666663"/>
    <x v="10"/>
    <x v="6"/>
  </r>
  <r>
    <x v="4"/>
    <x v="5"/>
    <x v="583"/>
    <x v="611"/>
    <x v="256"/>
    <m/>
    <m/>
    <n v="8"/>
    <n v="8"/>
    <n v="8"/>
    <m/>
    <n v="1"/>
    <x v="10"/>
    <x v="6"/>
  </r>
  <r>
    <x v="4"/>
    <x v="5"/>
    <x v="584"/>
    <x v="612"/>
    <x v="257"/>
    <m/>
    <m/>
    <n v="5"/>
    <n v="5"/>
    <n v="5"/>
    <m/>
    <n v="1"/>
    <x v="10"/>
    <x v="6"/>
  </r>
  <r>
    <x v="4"/>
    <x v="5"/>
    <x v="585"/>
    <x v="613"/>
    <x v="120"/>
    <m/>
    <m/>
    <n v="9"/>
    <n v="9"/>
    <n v="9"/>
    <m/>
    <n v="1"/>
    <x v="10"/>
    <x v="6"/>
  </r>
  <r>
    <x v="4"/>
    <x v="5"/>
    <x v="586"/>
    <x v="614"/>
    <x v="258"/>
    <m/>
    <m/>
    <n v="8"/>
    <n v="8"/>
    <n v="8"/>
    <m/>
    <n v="1"/>
    <x v="10"/>
    <x v="6"/>
  </r>
  <r>
    <x v="4"/>
    <x v="5"/>
    <x v="587"/>
    <x v="615"/>
    <x v="336"/>
    <m/>
    <m/>
    <n v="9"/>
    <n v="9"/>
    <n v="9"/>
    <m/>
    <n v="1"/>
    <x v="10"/>
    <x v="6"/>
  </r>
  <r>
    <x v="4"/>
    <x v="5"/>
    <x v="588"/>
    <x v="616"/>
    <x v="259"/>
    <m/>
    <m/>
    <n v="5"/>
    <n v="5"/>
    <n v="5"/>
    <m/>
    <n v="1"/>
    <x v="10"/>
    <x v="6"/>
  </r>
  <r>
    <x v="4"/>
    <x v="5"/>
    <x v="589"/>
    <x v="617"/>
    <x v="260"/>
    <m/>
    <n v="1"/>
    <n v="8"/>
    <n v="9"/>
    <n v="9"/>
    <m/>
    <n v="0.88888888888888884"/>
    <x v="10"/>
    <x v="6"/>
  </r>
  <r>
    <x v="4"/>
    <x v="5"/>
    <x v="590"/>
    <x v="618"/>
    <x v="337"/>
    <m/>
    <m/>
    <n v="9"/>
    <n v="9"/>
    <n v="9"/>
    <m/>
    <n v="1"/>
    <x v="10"/>
    <x v="6"/>
  </r>
  <r>
    <x v="4"/>
    <x v="5"/>
    <x v="591"/>
    <x v="619"/>
    <x v="144"/>
    <m/>
    <m/>
    <n v="4"/>
    <n v="4"/>
    <n v="4"/>
    <m/>
    <n v="1"/>
    <x v="10"/>
    <x v="6"/>
  </r>
  <r>
    <x v="4"/>
    <x v="5"/>
    <x v="592"/>
    <x v="620"/>
    <x v="368"/>
    <m/>
    <n v="4"/>
    <n v="9"/>
    <n v="13"/>
    <n v="13"/>
    <m/>
    <n v="0.69230769230769229"/>
    <x v="10"/>
    <x v="6"/>
  </r>
  <r>
    <x v="4"/>
    <x v="5"/>
    <x v="413"/>
    <x v="621"/>
    <x v="261"/>
    <m/>
    <m/>
    <n v="6"/>
    <n v="6"/>
    <n v="6"/>
    <m/>
    <n v="1"/>
    <x v="10"/>
    <x v="6"/>
  </r>
  <r>
    <x v="4"/>
    <x v="5"/>
    <x v="668"/>
    <x v="788"/>
    <x v="262"/>
    <m/>
    <m/>
    <n v="8"/>
    <n v="8"/>
    <n v="8"/>
    <m/>
    <n v="1"/>
    <x v="10"/>
    <x v="6"/>
  </r>
  <r>
    <x v="4"/>
    <x v="5"/>
    <x v="593"/>
    <x v="622"/>
    <x v="145"/>
    <m/>
    <n v="5"/>
    <n v="17"/>
    <n v="22"/>
    <n v="22"/>
    <m/>
    <n v="0.77272727272727271"/>
    <x v="10"/>
    <x v="6"/>
  </r>
  <r>
    <x v="4"/>
    <x v="5"/>
    <x v="594"/>
    <x v="623"/>
    <x v="263"/>
    <m/>
    <m/>
    <n v="14"/>
    <n v="14"/>
    <n v="14"/>
    <m/>
    <n v="1"/>
    <x v="10"/>
    <x v="6"/>
  </r>
  <r>
    <x v="4"/>
    <x v="5"/>
    <x v="595"/>
    <x v="624"/>
    <x v="338"/>
    <m/>
    <n v="2"/>
    <n v="17"/>
    <n v="19"/>
    <n v="19"/>
    <m/>
    <n v="0.89473684210526316"/>
    <x v="10"/>
    <x v="6"/>
  </r>
  <r>
    <x v="4"/>
    <x v="5"/>
    <x v="596"/>
    <x v="625"/>
    <x v="339"/>
    <m/>
    <n v="1"/>
    <n v="5"/>
    <n v="6"/>
    <n v="6"/>
    <m/>
    <n v="0.83333333333333337"/>
    <x v="10"/>
    <x v="6"/>
  </r>
  <r>
    <x v="4"/>
    <x v="5"/>
    <x v="597"/>
    <x v="626"/>
    <x v="415"/>
    <m/>
    <n v="1"/>
    <n v="9"/>
    <n v="10"/>
    <n v="10"/>
    <m/>
    <n v="0.9"/>
    <x v="10"/>
    <x v="6"/>
  </r>
  <r>
    <x v="4"/>
    <x v="5"/>
    <x v="598"/>
    <x v="627"/>
    <x v="121"/>
    <m/>
    <m/>
    <n v="7"/>
    <n v="7"/>
    <n v="7"/>
    <m/>
    <n v="1"/>
    <x v="10"/>
    <x v="6"/>
  </r>
  <r>
    <x v="4"/>
    <x v="5"/>
    <x v="599"/>
    <x v="628"/>
    <x v="340"/>
    <m/>
    <m/>
    <n v="8"/>
    <n v="8"/>
    <n v="8"/>
    <m/>
    <n v="1"/>
    <x v="10"/>
    <x v="6"/>
  </r>
  <r>
    <x v="4"/>
    <x v="5"/>
    <x v="600"/>
    <x v="629"/>
    <x v="264"/>
    <m/>
    <n v="2"/>
    <n v="8"/>
    <n v="10"/>
    <n v="10"/>
    <m/>
    <n v="0.8"/>
    <x v="10"/>
    <x v="6"/>
  </r>
  <r>
    <x v="4"/>
    <x v="5"/>
    <x v="601"/>
    <x v="630"/>
    <x v="122"/>
    <m/>
    <m/>
    <n v="13"/>
    <n v="13"/>
    <n v="13"/>
    <m/>
    <n v="1"/>
    <x v="10"/>
    <x v="6"/>
  </r>
  <r>
    <x v="4"/>
    <x v="5"/>
    <x v="602"/>
    <x v="631"/>
    <x v="265"/>
    <m/>
    <m/>
    <n v="4"/>
    <n v="4"/>
    <n v="4"/>
    <m/>
    <n v="1"/>
    <x v="10"/>
    <x v="6"/>
  </r>
  <r>
    <x v="4"/>
    <x v="5"/>
    <x v="603"/>
    <x v="632"/>
    <x v="384"/>
    <m/>
    <m/>
    <n v="8"/>
    <n v="8"/>
    <n v="8"/>
    <m/>
    <n v="1"/>
    <x v="10"/>
    <x v="6"/>
  </r>
  <r>
    <x v="4"/>
    <x v="5"/>
    <x v="604"/>
    <x v="633"/>
    <x v="369"/>
    <m/>
    <m/>
    <n v="5"/>
    <n v="5"/>
    <n v="5"/>
    <m/>
    <n v="1"/>
    <x v="10"/>
    <x v="6"/>
  </r>
  <r>
    <x v="4"/>
    <x v="5"/>
    <x v="605"/>
    <x v="634"/>
    <x v="93"/>
    <m/>
    <n v="2"/>
    <n v="1"/>
    <n v="3"/>
    <n v="3"/>
    <m/>
    <n v="0.33333333333333331"/>
    <x v="10"/>
    <x v="6"/>
  </r>
  <r>
    <x v="4"/>
    <x v="5"/>
    <x v="606"/>
    <x v="635"/>
    <x v="266"/>
    <m/>
    <m/>
    <n v="6"/>
    <n v="6"/>
    <n v="6"/>
    <m/>
    <n v="1"/>
    <x v="10"/>
    <x v="6"/>
  </r>
  <r>
    <x v="4"/>
    <x v="5"/>
    <x v="607"/>
    <x v="636"/>
    <x v="341"/>
    <m/>
    <m/>
    <n v="11"/>
    <n v="11"/>
    <n v="11"/>
    <m/>
    <n v="1"/>
    <x v="10"/>
    <x v="6"/>
  </r>
  <r>
    <x v="4"/>
    <x v="5"/>
    <x v="608"/>
    <x v="637"/>
    <x v="267"/>
    <m/>
    <m/>
    <n v="9"/>
    <n v="9"/>
    <n v="9"/>
    <m/>
    <n v="1"/>
    <x v="10"/>
    <x v="6"/>
  </r>
  <r>
    <x v="4"/>
    <x v="5"/>
    <x v="609"/>
    <x v="638"/>
    <x v="268"/>
    <m/>
    <m/>
    <n v="13"/>
    <n v="13"/>
    <n v="13"/>
    <m/>
    <n v="1"/>
    <x v="10"/>
    <x v="6"/>
  </r>
  <r>
    <x v="4"/>
    <x v="5"/>
    <x v="610"/>
    <x v="639"/>
    <x v="269"/>
    <m/>
    <m/>
    <n v="8"/>
    <n v="8"/>
    <n v="8"/>
    <m/>
    <n v="1"/>
    <x v="10"/>
    <x v="6"/>
  </r>
  <r>
    <x v="4"/>
    <x v="5"/>
    <x v="611"/>
    <x v="640"/>
    <x v="94"/>
    <m/>
    <m/>
    <n v="8"/>
    <n v="8"/>
    <n v="8"/>
    <m/>
    <n v="1"/>
    <x v="10"/>
    <x v="6"/>
  </r>
  <r>
    <x v="4"/>
    <x v="5"/>
    <x v="612"/>
    <x v="641"/>
    <x v="95"/>
    <m/>
    <n v="1"/>
    <n v="7"/>
    <n v="8"/>
    <n v="8"/>
    <m/>
    <n v="0.875"/>
    <x v="10"/>
    <x v="6"/>
  </r>
  <r>
    <x v="4"/>
    <x v="5"/>
    <x v="613"/>
    <x v="642"/>
    <x v="123"/>
    <m/>
    <n v="1"/>
    <n v="18"/>
    <n v="19"/>
    <n v="19"/>
    <m/>
    <n v="0.94736842105263153"/>
    <x v="10"/>
    <x v="6"/>
  </r>
  <r>
    <x v="4"/>
    <x v="5"/>
    <x v="614"/>
    <x v="643"/>
    <x v="342"/>
    <m/>
    <m/>
    <n v="4"/>
    <n v="4"/>
    <n v="4"/>
    <m/>
    <n v="1"/>
    <x v="10"/>
    <x v="6"/>
  </r>
  <r>
    <x v="4"/>
    <x v="5"/>
    <x v="615"/>
    <x v="644"/>
    <x v="124"/>
    <m/>
    <m/>
    <n v="6"/>
    <n v="6"/>
    <n v="6"/>
    <m/>
    <n v="1"/>
    <x v="10"/>
    <x v="6"/>
  </r>
  <r>
    <x v="4"/>
    <x v="5"/>
    <x v="616"/>
    <x v="645"/>
    <x v="343"/>
    <m/>
    <m/>
    <n v="11"/>
    <n v="11"/>
    <n v="11"/>
    <m/>
    <n v="1"/>
    <x v="10"/>
    <x v="6"/>
  </r>
  <r>
    <x v="4"/>
    <x v="5"/>
    <x v="617"/>
    <x v="646"/>
    <x v="270"/>
    <m/>
    <m/>
    <n v="16"/>
    <n v="16"/>
    <n v="16"/>
    <m/>
    <n v="1"/>
    <x v="10"/>
    <x v="6"/>
  </r>
  <r>
    <x v="4"/>
    <x v="5"/>
    <x v="618"/>
    <x v="647"/>
    <x v="271"/>
    <m/>
    <m/>
    <n v="8"/>
    <n v="8"/>
    <n v="8"/>
    <m/>
    <n v="1"/>
    <x v="10"/>
    <x v="6"/>
  </r>
  <r>
    <x v="4"/>
    <x v="5"/>
    <x v="619"/>
    <x v="648"/>
    <x v="272"/>
    <m/>
    <m/>
    <n v="6"/>
    <n v="6"/>
    <n v="6"/>
    <m/>
    <n v="1"/>
    <x v="10"/>
    <x v="6"/>
  </r>
  <r>
    <x v="4"/>
    <x v="5"/>
    <x v="620"/>
    <x v="649"/>
    <x v="273"/>
    <m/>
    <n v="9"/>
    <n v="2"/>
    <n v="11"/>
    <n v="11"/>
    <m/>
    <n v="0.18181818181818182"/>
    <x v="10"/>
    <x v="6"/>
  </r>
  <r>
    <x v="4"/>
    <x v="5"/>
    <x v="621"/>
    <x v="650"/>
    <x v="370"/>
    <m/>
    <m/>
    <n v="13"/>
    <n v="13"/>
    <n v="13"/>
    <m/>
    <n v="1"/>
    <x v="10"/>
    <x v="6"/>
  </r>
  <r>
    <x v="4"/>
    <x v="5"/>
    <x v="622"/>
    <x v="651"/>
    <x v="96"/>
    <m/>
    <m/>
    <n v="8"/>
    <n v="8"/>
    <n v="8"/>
    <m/>
    <n v="1"/>
    <x v="10"/>
    <x v="6"/>
  </r>
  <r>
    <x v="4"/>
    <x v="5"/>
    <x v="623"/>
    <x v="652"/>
    <x v="274"/>
    <m/>
    <m/>
    <n v="8"/>
    <n v="8"/>
    <n v="8"/>
    <m/>
    <n v="1"/>
    <x v="10"/>
    <x v="6"/>
  </r>
  <r>
    <x v="4"/>
    <x v="5"/>
    <x v="624"/>
    <x v="653"/>
    <x v="166"/>
    <m/>
    <m/>
    <n v="5"/>
    <n v="5"/>
    <n v="5"/>
    <m/>
    <n v="1"/>
    <x v="10"/>
    <x v="6"/>
  </r>
  <r>
    <x v="4"/>
    <x v="5"/>
    <x v="625"/>
    <x v="654"/>
    <x v="97"/>
    <m/>
    <m/>
    <n v="7"/>
    <n v="7"/>
    <n v="7"/>
    <m/>
    <n v="1"/>
    <x v="10"/>
    <x v="6"/>
  </r>
  <r>
    <x v="4"/>
    <x v="5"/>
    <x v="626"/>
    <x v="655"/>
    <x v="344"/>
    <m/>
    <m/>
    <n v="8"/>
    <n v="8"/>
    <n v="8"/>
    <m/>
    <n v="1"/>
    <x v="10"/>
    <x v="6"/>
  </r>
  <r>
    <x v="4"/>
    <x v="5"/>
    <x v="627"/>
    <x v="656"/>
    <x v="167"/>
    <m/>
    <n v="6"/>
    <n v="6"/>
    <n v="12"/>
    <n v="12"/>
    <m/>
    <n v="0.5"/>
    <x v="10"/>
    <x v="6"/>
  </r>
  <r>
    <x v="4"/>
    <x v="5"/>
    <x v="628"/>
    <x v="657"/>
    <x v="168"/>
    <m/>
    <n v="1"/>
    <n v="16"/>
    <n v="17"/>
    <n v="17"/>
    <m/>
    <n v="0.94117647058823528"/>
    <x v="10"/>
    <x v="6"/>
  </r>
  <r>
    <x v="4"/>
    <x v="5"/>
    <x v="629"/>
    <x v="658"/>
    <x v="345"/>
    <m/>
    <m/>
    <n v="5"/>
    <n v="5"/>
    <n v="5"/>
    <m/>
    <n v="1"/>
    <x v="10"/>
    <x v="6"/>
  </r>
  <r>
    <x v="4"/>
    <x v="5"/>
    <x v="630"/>
    <x v="659"/>
    <x v="169"/>
    <m/>
    <m/>
    <n v="13"/>
    <n v="13"/>
    <n v="13"/>
    <m/>
    <n v="1"/>
    <x v="10"/>
    <x v="6"/>
  </r>
  <r>
    <x v="4"/>
    <x v="5"/>
    <x v="631"/>
    <x v="660"/>
    <x v="371"/>
    <m/>
    <m/>
    <n v="7"/>
    <n v="7"/>
    <n v="7"/>
    <m/>
    <n v="1"/>
    <x v="10"/>
    <x v="6"/>
  </r>
  <r>
    <x v="4"/>
    <x v="5"/>
    <x v="632"/>
    <x v="661"/>
    <x v="170"/>
    <m/>
    <m/>
    <n v="13"/>
    <n v="13"/>
    <n v="13"/>
    <m/>
    <n v="1"/>
    <x v="10"/>
    <x v="6"/>
  </r>
  <r>
    <x v="4"/>
    <x v="5"/>
    <x v="633"/>
    <x v="662"/>
    <x v="171"/>
    <m/>
    <n v="1"/>
    <n v="19"/>
    <n v="20"/>
    <n v="20"/>
    <m/>
    <n v="0.95"/>
    <x v="10"/>
    <x v="6"/>
  </r>
  <r>
    <x v="4"/>
    <x v="5"/>
    <x v="634"/>
    <x v="663"/>
    <x v="172"/>
    <m/>
    <m/>
    <n v="24"/>
    <n v="24"/>
    <n v="24"/>
    <m/>
    <n v="1"/>
    <x v="10"/>
    <x v="6"/>
  </r>
  <r>
    <x v="4"/>
    <x v="5"/>
    <x v="635"/>
    <x v="664"/>
    <x v="346"/>
    <m/>
    <m/>
    <n v="16"/>
    <n v="16"/>
    <n v="16"/>
    <m/>
    <n v="1"/>
    <x v="10"/>
    <x v="6"/>
  </r>
  <r>
    <x v="4"/>
    <x v="5"/>
    <x v="636"/>
    <x v="665"/>
    <x v="125"/>
    <m/>
    <m/>
    <n v="12"/>
    <n v="12"/>
    <n v="12"/>
    <m/>
    <n v="1"/>
    <x v="10"/>
    <x v="6"/>
  </r>
  <r>
    <x v="4"/>
    <x v="5"/>
    <x v="637"/>
    <x v="666"/>
    <x v="347"/>
    <m/>
    <m/>
    <n v="9"/>
    <n v="9"/>
    <n v="9"/>
    <m/>
    <n v="1"/>
    <x v="10"/>
    <x v="6"/>
  </r>
  <r>
    <x v="4"/>
    <x v="5"/>
    <x v="638"/>
    <x v="667"/>
    <x v="385"/>
    <m/>
    <m/>
    <n v="13"/>
    <n v="13"/>
    <n v="13"/>
    <m/>
    <n v="1"/>
    <x v="10"/>
    <x v="6"/>
  </r>
  <r>
    <x v="4"/>
    <x v="5"/>
    <x v="639"/>
    <x v="668"/>
    <x v="275"/>
    <m/>
    <m/>
    <n v="10"/>
    <n v="10"/>
    <n v="10"/>
    <m/>
    <n v="1"/>
    <x v="10"/>
    <x v="6"/>
  </r>
  <r>
    <x v="4"/>
    <x v="5"/>
    <x v="640"/>
    <x v="669"/>
    <x v="276"/>
    <m/>
    <m/>
    <n v="16"/>
    <n v="16"/>
    <n v="16"/>
    <m/>
    <n v="1"/>
    <x v="10"/>
    <x v="6"/>
  </r>
  <r>
    <x v="4"/>
    <x v="5"/>
    <x v="641"/>
    <x v="670"/>
    <x v="277"/>
    <m/>
    <n v="4"/>
    <n v="2"/>
    <n v="6"/>
    <n v="6"/>
    <m/>
    <n v="0.33333333333333331"/>
    <x v="10"/>
    <x v="6"/>
  </r>
  <r>
    <x v="4"/>
    <x v="5"/>
    <x v="642"/>
    <x v="671"/>
    <x v="278"/>
    <m/>
    <m/>
    <n v="6"/>
    <n v="6"/>
    <n v="6"/>
    <m/>
    <n v="1"/>
    <x v="10"/>
    <x v="6"/>
  </r>
  <r>
    <x v="4"/>
    <x v="5"/>
    <x v="643"/>
    <x v="672"/>
    <x v="348"/>
    <m/>
    <m/>
    <n v="7"/>
    <n v="7"/>
    <n v="7"/>
    <m/>
    <n v="1"/>
    <x v="10"/>
    <x v="6"/>
  </r>
  <r>
    <x v="4"/>
    <x v="5"/>
    <x v="644"/>
    <x v="673"/>
    <x v="98"/>
    <m/>
    <m/>
    <n v="8"/>
    <n v="8"/>
    <n v="8"/>
    <m/>
    <n v="1"/>
    <x v="10"/>
    <x v="6"/>
  </r>
  <r>
    <x v="4"/>
    <x v="5"/>
    <x v="645"/>
    <x v="674"/>
    <x v="403"/>
    <m/>
    <n v="2"/>
    <n v="4"/>
    <n v="6"/>
    <n v="6"/>
    <m/>
    <n v="0.66666666666666663"/>
    <x v="10"/>
    <x v="6"/>
  </r>
  <r>
    <x v="4"/>
    <x v="5"/>
    <x v="646"/>
    <x v="675"/>
    <x v="424"/>
    <m/>
    <m/>
    <n v="10"/>
    <n v="10"/>
    <n v="10"/>
    <m/>
    <n v="1"/>
    <x v="10"/>
    <x v="6"/>
  </r>
  <r>
    <x v="4"/>
    <x v="5"/>
    <x v="647"/>
    <x v="676"/>
    <x v="279"/>
    <m/>
    <m/>
    <n v="6"/>
    <n v="6"/>
    <n v="6"/>
    <m/>
    <n v="1"/>
    <x v="10"/>
    <x v="6"/>
  </r>
  <r>
    <x v="4"/>
    <x v="5"/>
    <x v="648"/>
    <x v="677"/>
    <x v="349"/>
    <m/>
    <m/>
    <n v="4"/>
    <n v="4"/>
    <n v="4"/>
    <m/>
    <n v="1"/>
    <x v="10"/>
    <x v="6"/>
  </r>
  <r>
    <x v="4"/>
    <x v="5"/>
    <x v="649"/>
    <x v="678"/>
    <x v="350"/>
    <m/>
    <n v="1"/>
    <n v="6"/>
    <n v="7"/>
    <n v="7"/>
    <m/>
    <n v="0.8571428571428571"/>
    <x v="10"/>
    <x v="6"/>
  </r>
  <r>
    <x v="4"/>
    <x v="5"/>
    <x v="650"/>
    <x v="679"/>
    <x v="280"/>
    <m/>
    <m/>
    <n v="8"/>
    <n v="8"/>
    <n v="8"/>
    <m/>
    <n v="1"/>
    <x v="10"/>
    <x v="6"/>
  </r>
  <r>
    <x v="4"/>
    <x v="5"/>
    <x v="651"/>
    <x v="680"/>
    <x v="386"/>
    <m/>
    <n v="1"/>
    <n v="8"/>
    <n v="9"/>
    <n v="9"/>
    <m/>
    <n v="0.88888888888888884"/>
    <x v="10"/>
    <x v="6"/>
  </r>
  <r>
    <x v="4"/>
    <x v="5"/>
    <x v="652"/>
    <x v="681"/>
    <x v="281"/>
    <m/>
    <n v="5"/>
    <n v="3"/>
    <n v="8"/>
    <n v="8"/>
    <m/>
    <n v="0.375"/>
    <x v="10"/>
    <x v="6"/>
  </r>
  <r>
    <x v="4"/>
    <x v="5"/>
    <x v="653"/>
    <x v="682"/>
    <x v="351"/>
    <m/>
    <m/>
    <n v="6"/>
    <n v="6"/>
    <n v="6"/>
    <m/>
    <n v="1"/>
    <x v="10"/>
    <x v="6"/>
  </r>
  <r>
    <x v="4"/>
    <x v="5"/>
    <x v="654"/>
    <x v="683"/>
    <x v="99"/>
    <m/>
    <m/>
    <n v="10"/>
    <n v="10"/>
    <n v="10"/>
    <m/>
    <n v="1"/>
    <x v="10"/>
    <x v="6"/>
  </r>
  <r>
    <x v="4"/>
    <x v="5"/>
    <x v="655"/>
    <x v="684"/>
    <x v="232"/>
    <m/>
    <n v="1"/>
    <n v="6"/>
    <n v="7"/>
    <n v="7"/>
    <m/>
    <n v="0.8571428571428571"/>
    <x v="10"/>
    <x v="6"/>
  </r>
  <r>
    <x v="4"/>
    <x v="5"/>
    <x v="656"/>
    <x v="685"/>
    <x v="233"/>
    <m/>
    <m/>
    <n v="8"/>
    <n v="8"/>
    <n v="8"/>
    <m/>
    <n v="1"/>
    <x v="10"/>
    <x v="6"/>
  </r>
  <r>
    <x v="4"/>
    <x v="5"/>
    <x v="657"/>
    <x v="686"/>
    <x v="146"/>
    <m/>
    <n v="2"/>
    <n v="27"/>
    <n v="29"/>
    <n v="29"/>
    <m/>
    <n v="0.93103448275862066"/>
    <x v="10"/>
    <x v="6"/>
  </r>
  <r>
    <x v="4"/>
    <x v="5"/>
    <x v="658"/>
    <x v="687"/>
    <x v="100"/>
    <m/>
    <m/>
    <n v="6"/>
    <n v="6"/>
    <n v="6"/>
    <m/>
    <n v="1"/>
    <x v="10"/>
    <x v="6"/>
  </r>
  <r>
    <x v="4"/>
    <x v="5"/>
    <x v="659"/>
    <x v="688"/>
    <x v="234"/>
    <m/>
    <n v="1"/>
    <n v="11"/>
    <n v="12"/>
    <n v="12"/>
    <m/>
    <n v="0.91666666666666663"/>
    <x v="10"/>
    <x v="6"/>
  </r>
  <r>
    <x v="4"/>
    <x v="5"/>
    <x v="660"/>
    <x v="689"/>
    <x v="352"/>
    <m/>
    <m/>
    <n v="15"/>
    <n v="15"/>
    <n v="15"/>
    <m/>
    <n v="1"/>
    <x v="10"/>
    <x v="6"/>
  </r>
  <r>
    <x v="4"/>
    <x v="5"/>
    <x v="661"/>
    <x v="690"/>
    <x v="235"/>
    <m/>
    <n v="2"/>
    <n v="5"/>
    <n v="7"/>
    <n v="7"/>
    <m/>
    <n v="0.7142857142857143"/>
    <x v="10"/>
    <x v="6"/>
  </r>
  <r>
    <x v="4"/>
    <x v="5"/>
    <x v="662"/>
    <x v="691"/>
    <x v="322"/>
    <m/>
    <m/>
    <n v="22"/>
    <n v="22"/>
    <n v="22"/>
    <m/>
    <n v="1"/>
    <x v="10"/>
    <x v="6"/>
  </r>
  <r>
    <x v="4"/>
    <x v="5"/>
    <x v="663"/>
    <x v="692"/>
    <x v="372"/>
    <m/>
    <m/>
    <n v="7"/>
    <n v="7"/>
    <n v="7"/>
    <m/>
    <n v="1"/>
    <x v="10"/>
    <x v="6"/>
  </r>
  <r>
    <x v="4"/>
    <x v="5"/>
    <x v="664"/>
    <x v="693"/>
    <x v="236"/>
    <m/>
    <m/>
    <n v="18"/>
    <n v="18"/>
    <n v="18"/>
    <m/>
    <n v="1"/>
    <x v="10"/>
    <x v="6"/>
  </r>
  <r>
    <x v="4"/>
    <x v="5"/>
    <x v="665"/>
    <x v="694"/>
    <x v="237"/>
    <m/>
    <n v="1"/>
    <n v="19"/>
    <n v="20"/>
    <n v="20"/>
    <m/>
    <n v="0.95"/>
    <x v="10"/>
    <x v="6"/>
  </r>
  <r>
    <x v="4"/>
    <x v="5"/>
    <x v="666"/>
    <x v="695"/>
    <x v="126"/>
    <m/>
    <m/>
    <n v="14"/>
    <n v="14"/>
    <n v="14"/>
    <m/>
    <n v="1"/>
    <x v="10"/>
    <x v="6"/>
  </r>
  <r>
    <x v="4"/>
    <x v="5"/>
    <x v="667"/>
    <x v="696"/>
    <x v="238"/>
    <m/>
    <m/>
    <n v="17"/>
    <n v="17"/>
    <n v="17"/>
    <m/>
    <n v="1"/>
    <x v="10"/>
    <x v="6"/>
  </r>
  <r>
    <x v="4"/>
    <x v="5"/>
    <x v="517"/>
    <x v="697"/>
    <x v="282"/>
    <m/>
    <m/>
    <n v="2"/>
    <n v="2"/>
    <n v="2"/>
    <m/>
    <n v="1"/>
    <x v="10"/>
    <x v="6"/>
  </r>
  <r>
    <x v="4"/>
    <x v="5"/>
    <x v="668"/>
    <x v="698"/>
    <x v="101"/>
    <m/>
    <m/>
    <n v="19"/>
    <n v="19"/>
    <n v="19"/>
    <m/>
    <n v="1"/>
    <x v="10"/>
    <x v="6"/>
  </r>
  <r>
    <x v="4"/>
    <x v="5"/>
    <x v="669"/>
    <x v="699"/>
    <x v="102"/>
    <m/>
    <m/>
    <n v="20"/>
    <n v="20"/>
    <n v="20"/>
    <m/>
    <n v="1"/>
    <x v="10"/>
    <x v="6"/>
  </r>
  <r>
    <x v="4"/>
    <x v="5"/>
    <x v="670"/>
    <x v="700"/>
    <x v="127"/>
    <m/>
    <m/>
    <n v="30"/>
    <n v="30"/>
    <n v="30"/>
    <m/>
    <n v="1"/>
    <x v="10"/>
    <x v="6"/>
  </r>
  <r>
    <x v="4"/>
    <x v="5"/>
    <x v="671"/>
    <x v="701"/>
    <x v="387"/>
    <m/>
    <m/>
    <n v="5"/>
    <n v="5"/>
    <n v="5"/>
    <m/>
    <n v="1"/>
    <x v="10"/>
    <x v="6"/>
  </r>
  <r>
    <x v="4"/>
    <x v="5"/>
    <x v="672"/>
    <x v="702"/>
    <x v="128"/>
    <m/>
    <m/>
    <n v="16"/>
    <n v="16"/>
    <n v="16"/>
    <m/>
    <n v="1"/>
    <x v="10"/>
    <x v="6"/>
  </r>
  <r>
    <x v="4"/>
    <x v="5"/>
    <x v="673"/>
    <x v="703"/>
    <x v="283"/>
    <m/>
    <m/>
    <n v="10"/>
    <n v="10"/>
    <n v="10"/>
    <m/>
    <n v="1"/>
    <x v="10"/>
    <x v="6"/>
  </r>
  <r>
    <x v="4"/>
    <x v="5"/>
    <x v="674"/>
    <x v="704"/>
    <x v="284"/>
    <m/>
    <n v="4"/>
    <n v="12"/>
    <n v="16"/>
    <n v="16"/>
    <m/>
    <n v="0.75"/>
    <x v="10"/>
    <x v="6"/>
  </r>
  <r>
    <x v="4"/>
    <x v="5"/>
    <x v="675"/>
    <x v="705"/>
    <x v="285"/>
    <m/>
    <m/>
    <n v="7"/>
    <n v="7"/>
    <n v="7"/>
    <m/>
    <n v="1"/>
    <x v="10"/>
    <x v="6"/>
  </r>
  <r>
    <x v="4"/>
    <x v="5"/>
    <x v="676"/>
    <x v="706"/>
    <x v="129"/>
    <m/>
    <n v="2"/>
    <n v="6"/>
    <n v="8"/>
    <n v="8"/>
    <m/>
    <n v="0.75"/>
    <x v="10"/>
    <x v="6"/>
  </r>
  <r>
    <x v="4"/>
    <x v="5"/>
    <x v="677"/>
    <x v="707"/>
    <x v="286"/>
    <m/>
    <m/>
    <n v="8"/>
    <n v="8"/>
    <n v="8"/>
    <m/>
    <n v="1"/>
    <x v="10"/>
    <x v="6"/>
  </r>
  <r>
    <x v="4"/>
    <x v="5"/>
    <x v="678"/>
    <x v="708"/>
    <x v="287"/>
    <m/>
    <m/>
    <n v="10"/>
    <n v="10"/>
    <n v="10"/>
    <m/>
    <n v="1"/>
    <x v="10"/>
    <x v="6"/>
  </r>
  <r>
    <x v="4"/>
    <x v="5"/>
    <x v="679"/>
    <x v="709"/>
    <x v="288"/>
    <m/>
    <m/>
    <n v="14"/>
    <n v="14"/>
    <n v="14"/>
    <m/>
    <n v="1"/>
    <x v="10"/>
    <x v="6"/>
  </r>
  <r>
    <x v="4"/>
    <x v="5"/>
    <x v="680"/>
    <x v="710"/>
    <x v="147"/>
    <m/>
    <m/>
    <n v="14"/>
    <n v="14"/>
    <n v="14"/>
    <m/>
    <n v="1"/>
    <x v="10"/>
    <x v="6"/>
  </r>
  <r>
    <x v="4"/>
    <x v="5"/>
    <x v="681"/>
    <x v="711"/>
    <x v="289"/>
    <m/>
    <m/>
    <n v="13"/>
    <n v="13"/>
    <n v="13"/>
    <m/>
    <n v="1"/>
    <x v="10"/>
    <x v="6"/>
  </r>
  <r>
    <x v="4"/>
    <x v="5"/>
    <x v="682"/>
    <x v="712"/>
    <x v="290"/>
    <m/>
    <m/>
    <n v="9"/>
    <n v="9"/>
    <n v="9"/>
    <m/>
    <n v="1"/>
    <x v="10"/>
    <x v="6"/>
  </r>
  <r>
    <x v="4"/>
    <x v="5"/>
    <x v="683"/>
    <x v="713"/>
    <x v="148"/>
    <m/>
    <n v="1"/>
    <n v="13"/>
    <n v="14"/>
    <n v="14"/>
    <m/>
    <n v="0.9285714285714286"/>
    <x v="10"/>
    <x v="6"/>
  </r>
  <r>
    <x v="4"/>
    <x v="5"/>
    <x v="684"/>
    <x v="714"/>
    <x v="291"/>
    <m/>
    <m/>
    <n v="9"/>
    <n v="9"/>
    <n v="9"/>
    <m/>
    <n v="1"/>
    <x v="10"/>
    <x v="6"/>
  </r>
  <r>
    <x v="4"/>
    <x v="5"/>
    <x v="685"/>
    <x v="715"/>
    <x v="292"/>
    <m/>
    <n v="1"/>
    <n v="15"/>
    <n v="16"/>
    <n v="16"/>
    <m/>
    <n v="0.9375"/>
    <x v="10"/>
    <x v="6"/>
  </r>
  <r>
    <x v="4"/>
    <x v="5"/>
    <x v="686"/>
    <x v="716"/>
    <x v="293"/>
    <m/>
    <m/>
    <n v="11"/>
    <n v="11"/>
    <n v="11"/>
    <m/>
    <n v="1"/>
    <x v="10"/>
    <x v="6"/>
  </r>
  <r>
    <x v="4"/>
    <x v="5"/>
    <x v="687"/>
    <x v="717"/>
    <x v="294"/>
    <m/>
    <m/>
    <n v="11"/>
    <n v="11"/>
    <n v="11"/>
    <m/>
    <n v="1"/>
    <x v="10"/>
    <x v="6"/>
  </r>
  <r>
    <x v="4"/>
    <x v="5"/>
    <x v="688"/>
    <x v="718"/>
    <x v="397"/>
    <m/>
    <n v="1"/>
    <n v="11"/>
    <n v="12"/>
    <n v="12"/>
    <m/>
    <n v="0.91666666666666663"/>
    <x v="10"/>
    <x v="6"/>
  </r>
  <r>
    <x v="4"/>
    <x v="5"/>
    <x v="689"/>
    <x v="719"/>
    <x v="353"/>
    <m/>
    <m/>
    <n v="6"/>
    <n v="6"/>
    <n v="6"/>
    <m/>
    <n v="1"/>
    <x v="10"/>
    <x v="6"/>
  </r>
  <r>
    <x v="4"/>
    <x v="5"/>
    <x v="690"/>
    <x v="720"/>
    <x v="388"/>
    <m/>
    <m/>
    <n v="5"/>
    <n v="5"/>
    <n v="5"/>
    <m/>
    <n v="1"/>
    <x v="10"/>
    <x v="6"/>
  </r>
  <r>
    <x v="4"/>
    <x v="5"/>
    <x v="691"/>
    <x v="721"/>
    <x v="295"/>
    <m/>
    <n v="2"/>
    <n v="19"/>
    <n v="21"/>
    <n v="21"/>
    <m/>
    <n v="0.90476190476190477"/>
    <x v="10"/>
    <x v="6"/>
  </r>
  <r>
    <x v="4"/>
    <x v="5"/>
    <x v="692"/>
    <x v="722"/>
    <x v="296"/>
    <m/>
    <m/>
    <n v="7"/>
    <n v="7"/>
    <n v="7"/>
    <m/>
    <n v="1"/>
    <x v="10"/>
    <x v="6"/>
  </r>
  <r>
    <x v="4"/>
    <x v="5"/>
    <x v="693"/>
    <x v="723"/>
    <x v="409"/>
    <m/>
    <m/>
    <n v="5"/>
    <n v="5"/>
    <n v="5"/>
    <m/>
    <n v="1"/>
    <x v="10"/>
    <x v="6"/>
  </r>
  <r>
    <x v="4"/>
    <x v="5"/>
    <x v="694"/>
    <x v="724"/>
    <x v="297"/>
    <m/>
    <n v="1"/>
    <n v="3"/>
    <n v="4"/>
    <n v="4"/>
    <m/>
    <n v="0.75"/>
    <x v="10"/>
    <x v="6"/>
  </r>
  <r>
    <x v="4"/>
    <x v="5"/>
    <x v="695"/>
    <x v="725"/>
    <x v="298"/>
    <m/>
    <m/>
    <n v="8"/>
    <n v="8"/>
    <n v="8"/>
    <m/>
    <n v="1"/>
    <x v="10"/>
    <x v="6"/>
  </r>
  <r>
    <x v="4"/>
    <x v="5"/>
    <x v="696"/>
    <x v="726"/>
    <x v="299"/>
    <m/>
    <m/>
    <n v="12"/>
    <n v="12"/>
    <n v="12"/>
    <m/>
    <n v="1"/>
    <x v="10"/>
    <x v="6"/>
  </r>
  <r>
    <x v="4"/>
    <x v="5"/>
    <x v="697"/>
    <x v="727"/>
    <x v="300"/>
    <m/>
    <m/>
    <n v="17"/>
    <n v="17"/>
    <n v="17"/>
    <m/>
    <n v="1"/>
    <x v="10"/>
    <x v="6"/>
  </r>
  <r>
    <x v="4"/>
    <x v="5"/>
    <x v="698"/>
    <x v="728"/>
    <x v="301"/>
    <m/>
    <n v="3"/>
    <n v="4"/>
    <n v="7"/>
    <n v="7"/>
    <m/>
    <n v="0.5714285714285714"/>
    <x v="10"/>
    <x v="6"/>
  </r>
  <r>
    <x v="4"/>
    <x v="5"/>
    <x v="699"/>
    <x v="729"/>
    <x v="354"/>
    <m/>
    <m/>
    <n v="7"/>
    <n v="7"/>
    <n v="7"/>
    <m/>
    <n v="1"/>
    <x v="10"/>
    <x v="6"/>
  </r>
  <r>
    <x v="4"/>
    <x v="5"/>
    <x v="700"/>
    <x v="730"/>
    <x v="103"/>
    <m/>
    <n v="1"/>
    <n v="2"/>
    <n v="3"/>
    <n v="3"/>
    <m/>
    <n v="0.66666666666666663"/>
    <x v="10"/>
    <x v="6"/>
  </r>
  <r>
    <x v="4"/>
    <x v="5"/>
    <x v="701"/>
    <x v="731"/>
    <x v="302"/>
    <m/>
    <m/>
    <n v="13"/>
    <n v="13"/>
    <n v="13"/>
    <m/>
    <n v="1"/>
    <x v="10"/>
    <x v="6"/>
  </r>
  <r>
    <x v="4"/>
    <x v="5"/>
    <x v="702"/>
    <x v="732"/>
    <x v="303"/>
    <m/>
    <m/>
    <n v="11"/>
    <n v="11"/>
    <n v="11"/>
    <m/>
    <n v="1"/>
    <x v="10"/>
    <x v="6"/>
  </r>
  <r>
    <x v="4"/>
    <x v="5"/>
    <x v="703"/>
    <x v="733"/>
    <x v="304"/>
    <m/>
    <m/>
    <n v="8"/>
    <n v="8"/>
    <n v="8"/>
    <m/>
    <n v="1"/>
    <x v="10"/>
    <x v="6"/>
  </r>
  <r>
    <x v="4"/>
    <x v="5"/>
    <x v="704"/>
    <x v="734"/>
    <x v="305"/>
    <m/>
    <m/>
    <n v="8"/>
    <n v="8"/>
    <n v="8"/>
    <m/>
    <n v="1"/>
    <x v="10"/>
    <x v="6"/>
  </r>
  <r>
    <x v="4"/>
    <x v="5"/>
    <x v="705"/>
    <x v="735"/>
    <x v="389"/>
    <m/>
    <m/>
    <n v="7"/>
    <n v="7"/>
    <n v="7"/>
    <m/>
    <n v="1"/>
    <x v="10"/>
    <x v="6"/>
  </r>
  <r>
    <x v="4"/>
    <x v="5"/>
    <x v="706"/>
    <x v="736"/>
    <x v="306"/>
    <m/>
    <m/>
    <n v="2"/>
    <n v="2"/>
    <n v="2"/>
    <m/>
    <n v="1"/>
    <x v="10"/>
    <x v="6"/>
  </r>
  <r>
    <x v="4"/>
    <x v="5"/>
    <x v="707"/>
    <x v="737"/>
    <x v="307"/>
    <m/>
    <m/>
    <n v="7"/>
    <n v="7"/>
    <n v="7"/>
    <m/>
    <n v="1"/>
    <x v="10"/>
    <x v="6"/>
  </r>
  <r>
    <x v="4"/>
    <x v="5"/>
    <x v="708"/>
    <x v="738"/>
    <x v="308"/>
    <m/>
    <m/>
    <n v="8"/>
    <n v="8"/>
    <n v="8"/>
    <m/>
    <n v="1"/>
    <x v="10"/>
    <x v="6"/>
  </r>
  <r>
    <x v="4"/>
    <x v="5"/>
    <x v="709"/>
    <x v="739"/>
    <x v="390"/>
    <m/>
    <n v="1"/>
    <n v="8"/>
    <n v="9"/>
    <n v="9"/>
    <m/>
    <n v="0.88888888888888884"/>
    <x v="10"/>
    <x v="6"/>
  </r>
  <r>
    <x v="4"/>
    <x v="5"/>
    <x v="710"/>
    <x v="740"/>
    <x v="404"/>
    <m/>
    <m/>
    <n v="5"/>
    <n v="5"/>
    <n v="5"/>
    <m/>
    <n v="1"/>
    <x v="10"/>
    <x v="6"/>
  </r>
  <r>
    <x v="4"/>
    <x v="5"/>
    <x v="711"/>
    <x v="741"/>
    <x v="355"/>
    <m/>
    <m/>
    <n v="2"/>
    <n v="2"/>
    <n v="2"/>
    <m/>
    <n v="1"/>
    <x v="10"/>
    <x v="6"/>
  </r>
  <r>
    <x v="4"/>
    <x v="5"/>
    <x v="712"/>
    <x v="742"/>
    <x v="356"/>
    <m/>
    <m/>
    <n v="11"/>
    <n v="11"/>
    <n v="11"/>
    <m/>
    <n v="1"/>
    <x v="10"/>
    <x v="6"/>
  </r>
  <r>
    <x v="4"/>
    <x v="5"/>
    <x v="713"/>
    <x v="743"/>
    <x v="309"/>
    <m/>
    <m/>
    <n v="6"/>
    <n v="6"/>
    <n v="6"/>
    <m/>
    <n v="1"/>
    <x v="10"/>
    <x v="6"/>
  </r>
  <r>
    <x v="4"/>
    <x v="5"/>
    <x v="714"/>
    <x v="744"/>
    <x v="310"/>
    <m/>
    <n v="1"/>
    <n v="8"/>
    <n v="9"/>
    <n v="9"/>
    <m/>
    <n v="0.88888888888888884"/>
    <x v="10"/>
    <x v="6"/>
  </r>
  <r>
    <x v="4"/>
    <x v="5"/>
    <x v="715"/>
    <x v="745"/>
    <x v="357"/>
    <m/>
    <n v="7"/>
    <m/>
    <n v="7"/>
    <n v="7"/>
    <m/>
    <n v="0"/>
    <x v="10"/>
    <x v="6"/>
  </r>
  <r>
    <x v="4"/>
    <x v="5"/>
    <x v="716"/>
    <x v="746"/>
    <x v="151"/>
    <m/>
    <m/>
    <n v="7"/>
    <n v="7"/>
    <n v="7"/>
    <m/>
    <n v="1"/>
    <x v="10"/>
    <x v="6"/>
  </r>
  <r>
    <x v="4"/>
    <x v="5"/>
    <x v="717"/>
    <x v="747"/>
    <x v="152"/>
    <m/>
    <m/>
    <n v="10"/>
    <n v="10"/>
    <n v="10"/>
    <m/>
    <n v="1"/>
    <x v="10"/>
    <x v="6"/>
  </r>
  <r>
    <x v="4"/>
    <x v="5"/>
    <x v="718"/>
    <x v="748"/>
    <x v="391"/>
    <m/>
    <m/>
    <n v="4"/>
    <n v="4"/>
    <n v="4"/>
    <m/>
    <n v="1"/>
    <x v="10"/>
    <x v="6"/>
  </r>
  <r>
    <x v="4"/>
    <x v="5"/>
    <x v="719"/>
    <x v="749"/>
    <x v="149"/>
    <m/>
    <m/>
    <n v="8"/>
    <n v="8"/>
    <n v="8"/>
    <m/>
    <n v="1"/>
    <x v="10"/>
    <x v="6"/>
  </r>
  <r>
    <x v="4"/>
    <x v="5"/>
    <x v="720"/>
    <x v="750"/>
    <x v="153"/>
    <m/>
    <m/>
    <n v="9"/>
    <n v="9"/>
    <n v="9"/>
    <m/>
    <n v="1"/>
    <x v="10"/>
    <x v="6"/>
  </r>
  <r>
    <x v="4"/>
    <x v="5"/>
    <x v="721"/>
    <x v="751"/>
    <x v="373"/>
    <m/>
    <m/>
    <n v="8"/>
    <n v="8"/>
    <n v="8"/>
    <m/>
    <n v="1"/>
    <x v="10"/>
    <x v="6"/>
  </r>
  <r>
    <x v="4"/>
    <x v="5"/>
    <x v="722"/>
    <x v="752"/>
    <x v="154"/>
    <m/>
    <n v="1"/>
    <n v="7"/>
    <n v="8"/>
    <n v="8"/>
    <m/>
    <n v="0.875"/>
    <x v="10"/>
    <x v="6"/>
  </r>
  <r>
    <x v="4"/>
    <x v="5"/>
    <x v="723"/>
    <x v="753"/>
    <x v="155"/>
    <m/>
    <m/>
    <n v="7"/>
    <n v="7"/>
    <n v="7"/>
    <m/>
    <n v="1"/>
    <x v="10"/>
    <x v="6"/>
  </r>
  <r>
    <x v="4"/>
    <x v="5"/>
    <x v="724"/>
    <x v="754"/>
    <x v="150"/>
    <m/>
    <m/>
    <n v="18"/>
    <n v="18"/>
    <n v="18"/>
    <m/>
    <n v="1"/>
    <x v="10"/>
    <x v="6"/>
  </r>
  <r>
    <x v="4"/>
    <x v="5"/>
    <x v="725"/>
    <x v="755"/>
    <x v="156"/>
    <m/>
    <n v="2"/>
    <m/>
    <n v="2"/>
    <n v="2"/>
    <m/>
    <n v="0"/>
    <x v="10"/>
    <x v="6"/>
  </r>
  <r>
    <x v="4"/>
    <x v="5"/>
    <x v="726"/>
    <x v="756"/>
    <x v="358"/>
    <m/>
    <n v="1"/>
    <n v="5"/>
    <n v="6"/>
    <n v="6"/>
    <m/>
    <n v="0.83333333333333337"/>
    <x v="10"/>
    <x v="6"/>
  </r>
  <r>
    <x v="4"/>
    <x v="5"/>
    <x v="727"/>
    <x v="757"/>
    <x v="374"/>
    <m/>
    <m/>
    <n v="12"/>
    <n v="12"/>
    <n v="12"/>
    <m/>
    <n v="1"/>
    <x v="10"/>
    <x v="6"/>
  </r>
  <r>
    <x v="4"/>
    <x v="5"/>
    <x v="728"/>
    <x v="758"/>
    <x v="157"/>
    <m/>
    <m/>
    <n v="7"/>
    <n v="7"/>
    <n v="7"/>
    <m/>
    <n v="1"/>
    <x v="10"/>
    <x v="6"/>
  </r>
  <r>
    <x v="4"/>
    <x v="5"/>
    <x v="729"/>
    <x v="759"/>
    <x v="311"/>
    <m/>
    <n v="1"/>
    <n v="4"/>
    <n v="5"/>
    <n v="5"/>
    <m/>
    <n v="0.8"/>
    <x v="10"/>
    <x v="6"/>
  </r>
  <r>
    <x v="4"/>
    <x v="5"/>
    <x v="730"/>
    <x v="760"/>
    <x v="312"/>
    <m/>
    <m/>
    <n v="5"/>
    <n v="5"/>
    <n v="5"/>
    <m/>
    <n v="1"/>
    <x v="10"/>
    <x v="6"/>
  </r>
  <r>
    <x v="4"/>
    <x v="5"/>
    <x v="731"/>
    <x v="761"/>
    <x v="313"/>
    <m/>
    <m/>
    <n v="11"/>
    <n v="11"/>
    <n v="11"/>
    <m/>
    <n v="1"/>
    <x v="10"/>
    <x v="6"/>
  </r>
  <r>
    <x v="4"/>
    <x v="5"/>
    <x v="732"/>
    <x v="762"/>
    <x v="413"/>
    <m/>
    <m/>
    <n v="4"/>
    <n v="4"/>
    <n v="4"/>
    <m/>
    <n v="1"/>
    <x v="10"/>
    <x v="6"/>
  </r>
  <r>
    <x v="4"/>
    <x v="5"/>
    <x v="733"/>
    <x v="763"/>
    <x v="392"/>
    <m/>
    <m/>
    <n v="10"/>
    <n v="10"/>
    <n v="10"/>
    <m/>
    <n v="1"/>
    <x v="10"/>
    <x v="6"/>
  </r>
  <r>
    <x v="4"/>
    <x v="5"/>
    <x v="734"/>
    <x v="764"/>
    <x v="410"/>
    <m/>
    <n v="1"/>
    <n v="5"/>
    <n v="6"/>
    <n v="6"/>
    <m/>
    <n v="0.83333333333333337"/>
    <x v="10"/>
    <x v="6"/>
  </r>
  <r>
    <x v="4"/>
    <x v="5"/>
    <x v="735"/>
    <x v="765"/>
    <x v="314"/>
    <m/>
    <m/>
    <n v="7"/>
    <n v="7"/>
    <n v="7"/>
    <m/>
    <n v="1"/>
    <x v="10"/>
    <x v="6"/>
  </r>
  <r>
    <x v="4"/>
    <x v="5"/>
    <x v="736"/>
    <x v="766"/>
    <x v="375"/>
    <m/>
    <m/>
    <n v="1"/>
    <n v="1"/>
    <n v="1"/>
    <m/>
    <n v="1"/>
    <x v="10"/>
    <x v="6"/>
  </r>
  <r>
    <x v="4"/>
    <x v="5"/>
    <x v="737"/>
    <x v="767"/>
    <x v="130"/>
    <m/>
    <m/>
    <n v="5"/>
    <n v="5"/>
    <n v="5"/>
    <m/>
    <n v="1"/>
    <x v="10"/>
    <x v="6"/>
  </r>
  <r>
    <x v="4"/>
    <x v="5"/>
    <x v="738"/>
    <x v="768"/>
    <x v="315"/>
    <m/>
    <m/>
    <n v="8"/>
    <n v="8"/>
    <n v="8"/>
    <m/>
    <n v="1"/>
    <x v="10"/>
    <x v="6"/>
  </r>
  <r>
    <x v="4"/>
    <x v="5"/>
    <x v="757"/>
    <x v="789"/>
    <x v="316"/>
    <m/>
    <m/>
    <n v="2"/>
    <n v="2"/>
    <n v="2"/>
    <m/>
    <n v="1"/>
    <x v="10"/>
    <x v="6"/>
  </r>
  <r>
    <x v="4"/>
    <x v="5"/>
    <x v="739"/>
    <x v="769"/>
    <x v="359"/>
    <m/>
    <m/>
    <n v="6"/>
    <n v="6"/>
    <n v="6"/>
    <m/>
    <n v="1"/>
    <x v="10"/>
    <x v="6"/>
  </r>
  <r>
    <x v="4"/>
    <x v="5"/>
    <x v="740"/>
    <x v="770"/>
    <x v="317"/>
    <m/>
    <m/>
    <n v="4"/>
    <n v="4"/>
    <n v="4"/>
    <m/>
    <n v="1"/>
    <x v="10"/>
    <x v="6"/>
  </r>
  <r>
    <x v="4"/>
    <x v="5"/>
    <x v="501"/>
    <x v="771"/>
    <x v="376"/>
    <m/>
    <m/>
    <n v="6"/>
    <n v="6"/>
    <n v="6"/>
    <m/>
    <n v="1"/>
    <x v="10"/>
    <x v="6"/>
  </r>
  <r>
    <x v="4"/>
    <x v="5"/>
    <x v="741"/>
    <x v="772"/>
    <x v="377"/>
    <m/>
    <n v="4"/>
    <n v="7"/>
    <n v="11"/>
    <n v="11"/>
    <m/>
    <n v="0.63636363636363635"/>
    <x v="10"/>
    <x v="6"/>
  </r>
  <r>
    <x v="4"/>
    <x v="5"/>
    <x v="742"/>
    <x v="773"/>
    <x v="131"/>
    <m/>
    <n v="1"/>
    <n v="11"/>
    <n v="12"/>
    <n v="12"/>
    <m/>
    <n v="0.91666666666666663"/>
    <x v="10"/>
    <x v="6"/>
  </r>
  <r>
    <x v="4"/>
    <x v="5"/>
    <x v="743"/>
    <x v="774"/>
    <x v="104"/>
    <m/>
    <m/>
    <n v="4"/>
    <n v="4"/>
    <n v="4"/>
    <m/>
    <n v="1"/>
    <x v="10"/>
    <x v="6"/>
  </r>
  <r>
    <x v="4"/>
    <x v="5"/>
    <x v="744"/>
    <x v="775"/>
    <x v="318"/>
    <m/>
    <m/>
    <n v="10"/>
    <n v="10"/>
    <n v="10"/>
    <m/>
    <n v="1"/>
    <x v="10"/>
    <x v="6"/>
  </r>
  <r>
    <x v="4"/>
    <x v="5"/>
    <x v="745"/>
    <x v="776"/>
    <x v="319"/>
    <m/>
    <n v="1"/>
    <n v="6"/>
    <n v="7"/>
    <n v="7"/>
    <m/>
    <n v="0.8571428571428571"/>
    <x v="10"/>
    <x v="6"/>
  </r>
  <r>
    <x v="4"/>
    <x v="5"/>
    <x v="746"/>
    <x v="777"/>
    <x v="320"/>
    <m/>
    <m/>
    <n v="5"/>
    <n v="5"/>
    <n v="5"/>
    <m/>
    <n v="1"/>
    <x v="10"/>
    <x v="6"/>
  </r>
  <r>
    <x v="4"/>
    <x v="5"/>
    <x v="747"/>
    <x v="778"/>
    <x v="132"/>
    <m/>
    <n v="1"/>
    <n v="12"/>
    <n v="13"/>
    <n v="13"/>
    <m/>
    <n v="0.92307692307692313"/>
    <x v="10"/>
    <x v="6"/>
  </r>
  <r>
    <x v="4"/>
    <x v="5"/>
    <x v="748"/>
    <x v="779"/>
    <x v="105"/>
    <m/>
    <m/>
    <n v="14"/>
    <n v="14"/>
    <n v="14"/>
    <m/>
    <n v="1"/>
    <x v="10"/>
    <x v="6"/>
  </r>
  <r>
    <x v="4"/>
    <x v="5"/>
    <x v="749"/>
    <x v="780"/>
    <x v="411"/>
    <m/>
    <m/>
    <n v="5"/>
    <n v="5"/>
    <n v="5"/>
    <m/>
    <n v="1"/>
    <x v="10"/>
    <x v="6"/>
  </r>
  <r>
    <x v="4"/>
    <x v="5"/>
    <x v="750"/>
    <x v="781"/>
    <x v="321"/>
    <m/>
    <m/>
    <n v="7"/>
    <n v="7"/>
    <n v="7"/>
    <m/>
    <n v="1"/>
    <x v="10"/>
    <x v="6"/>
  </r>
  <r>
    <x v="4"/>
    <x v="5"/>
    <x v="751"/>
    <x v="782"/>
    <x v="360"/>
    <m/>
    <m/>
    <n v="5"/>
    <n v="5"/>
    <n v="5"/>
    <m/>
    <n v="1"/>
    <x v="10"/>
    <x v="6"/>
  </r>
  <r>
    <x v="4"/>
    <x v="5"/>
    <x v="752"/>
    <x v="783"/>
    <x v="106"/>
    <m/>
    <n v="1"/>
    <n v="7"/>
    <n v="8"/>
    <n v="8"/>
    <m/>
    <n v="0.875"/>
    <x v="10"/>
    <x v="6"/>
  </r>
  <r>
    <x v="4"/>
    <x v="5"/>
    <x v="758"/>
    <x v="790"/>
    <x v="412"/>
    <m/>
    <m/>
    <n v="18"/>
    <n v="18"/>
    <n v="18"/>
    <m/>
    <n v="1"/>
    <x v="10"/>
    <x v="6"/>
  </r>
  <r>
    <x v="2"/>
    <x v="0"/>
    <x v="15"/>
    <x v="27"/>
    <x v="26"/>
    <m/>
    <n v="1"/>
    <n v="3"/>
    <n v="4"/>
    <n v="4"/>
    <m/>
    <n v="0.75"/>
    <x v="10"/>
    <x v="6"/>
  </r>
  <r>
    <x v="2"/>
    <x v="0"/>
    <x v="16"/>
    <x v="28"/>
    <x v="27"/>
    <m/>
    <m/>
    <n v="9"/>
    <n v="9"/>
    <n v="9"/>
    <m/>
    <n v="1"/>
    <x v="10"/>
    <x v="6"/>
  </r>
  <r>
    <x v="2"/>
    <x v="0"/>
    <x v="18"/>
    <x v="30"/>
    <x v="29"/>
    <m/>
    <m/>
    <n v="1"/>
    <n v="1"/>
    <n v="1"/>
    <m/>
    <n v="1"/>
    <x v="10"/>
    <x v="6"/>
  </r>
  <r>
    <x v="2"/>
    <x v="0"/>
    <x v="398"/>
    <x v="0"/>
    <x v="433"/>
    <m/>
    <m/>
    <n v="66"/>
    <n v="66"/>
    <n v="66"/>
    <m/>
    <n v="1"/>
    <x v="10"/>
    <x v="6"/>
  </r>
  <r>
    <x v="2"/>
    <x v="0"/>
    <x v="399"/>
    <x v="1"/>
    <x v="434"/>
    <m/>
    <m/>
    <n v="1"/>
    <n v="1"/>
    <n v="1"/>
    <m/>
    <n v="1"/>
    <x v="10"/>
    <x v="6"/>
  </r>
  <r>
    <x v="2"/>
    <x v="1"/>
    <x v="2"/>
    <x v="2"/>
    <x v="2"/>
    <m/>
    <m/>
    <n v="1"/>
    <n v="1"/>
    <n v="1"/>
    <m/>
    <n v="1"/>
    <x v="10"/>
    <x v="6"/>
  </r>
  <r>
    <x v="2"/>
    <x v="1"/>
    <x v="400"/>
    <x v="23"/>
    <x v="22"/>
    <m/>
    <m/>
    <n v="2"/>
    <n v="2"/>
    <n v="2"/>
    <m/>
    <n v="1"/>
    <x v="10"/>
    <x v="6"/>
  </r>
  <r>
    <x v="2"/>
    <x v="1"/>
    <x v="7"/>
    <x v="16"/>
    <x v="15"/>
    <m/>
    <n v="1"/>
    <n v="108"/>
    <n v="109"/>
    <n v="109"/>
    <m/>
    <n v="0.99082568807339455"/>
    <x v="10"/>
    <x v="6"/>
  </r>
  <r>
    <x v="2"/>
    <x v="1"/>
    <x v="401"/>
    <x v="56"/>
    <x v="54"/>
    <m/>
    <m/>
    <n v="30"/>
    <n v="30"/>
    <n v="30"/>
    <m/>
    <n v="1"/>
    <x v="10"/>
    <x v="6"/>
  </r>
  <r>
    <x v="2"/>
    <x v="1"/>
    <x v="8"/>
    <x v="17"/>
    <x v="16"/>
    <m/>
    <n v="1"/>
    <n v="8"/>
    <n v="9"/>
    <n v="9"/>
    <m/>
    <n v="0.88888888888888884"/>
    <x v="10"/>
    <x v="6"/>
  </r>
  <r>
    <x v="2"/>
    <x v="1"/>
    <x v="402"/>
    <x v="62"/>
    <x v="60"/>
    <m/>
    <m/>
    <n v="40"/>
    <n v="40"/>
    <n v="40"/>
    <m/>
    <n v="1"/>
    <x v="10"/>
    <x v="6"/>
  </r>
  <r>
    <x v="2"/>
    <x v="3"/>
    <x v="10"/>
    <x v="19"/>
    <x v="18"/>
    <m/>
    <m/>
    <n v="6"/>
    <n v="6"/>
    <n v="6"/>
    <m/>
    <n v="1"/>
    <x v="10"/>
    <x v="6"/>
  </r>
  <r>
    <x v="2"/>
    <x v="3"/>
    <x v="11"/>
    <x v="20"/>
    <x v="19"/>
    <m/>
    <m/>
    <n v="3"/>
    <n v="3"/>
    <n v="3"/>
    <m/>
    <n v="1"/>
    <x v="10"/>
    <x v="6"/>
  </r>
  <r>
    <x v="2"/>
    <x v="3"/>
    <x v="404"/>
    <x v="21"/>
    <x v="20"/>
    <m/>
    <m/>
    <n v="1"/>
    <n v="1"/>
    <n v="1"/>
    <m/>
    <n v="1"/>
    <x v="10"/>
    <x v="6"/>
  </r>
  <r>
    <x v="2"/>
    <x v="3"/>
    <x v="13"/>
    <x v="22"/>
    <x v="21"/>
    <m/>
    <m/>
    <n v="16"/>
    <n v="16"/>
    <n v="16"/>
    <m/>
    <n v="1"/>
    <x v="10"/>
    <x v="6"/>
  </r>
  <r>
    <x v="2"/>
    <x v="3"/>
    <x v="20"/>
    <x v="43"/>
    <x v="41"/>
    <m/>
    <m/>
    <n v="1"/>
    <n v="1"/>
    <n v="1"/>
    <m/>
    <n v="1"/>
    <x v="10"/>
    <x v="6"/>
  </r>
  <r>
    <x v="2"/>
    <x v="3"/>
    <x v="21"/>
    <x v="44"/>
    <x v="42"/>
    <m/>
    <m/>
    <n v="1"/>
    <n v="1"/>
    <n v="1"/>
    <m/>
    <n v="1"/>
    <x v="10"/>
    <x v="6"/>
  </r>
  <r>
    <x v="2"/>
    <x v="4"/>
    <x v="28"/>
    <x v="58"/>
    <x v="56"/>
    <m/>
    <m/>
    <n v="1"/>
    <n v="1"/>
    <n v="1"/>
    <m/>
    <n v="1"/>
    <x v="10"/>
    <x v="6"/>
  </r>
  <r>
    <x v="2"/>
    <x v="4"/>
    <x v="405"/>
    <x v="45"/>
    <x v="43"/>
    <m/>
    <n v="23"/>
    <n v="26"/>
    <n v="49"/>
    <n v="49"/>
    <m/>
    <n v="0.53061224489795922"/>
    <x v="10"/>
    <x v="6"/>
  </r>
  <r>
    <x v="2"/>
    <x v="4"/>
    <x v="23"/>
    <x v="46"/>
    <x v="44"/>
    <m/>
    <n v="18"/>
    <n v="238"/>
    <n v="256"/>
    <n v="256"/>
    <m/>
    <n v="0.9296875"/>
    <x v="10"/>
    <x v="6"/>
  </r>
  <r>
    <x v="2"/>
    <x v="4"/>
    <x v="406"/>
    <x v="47"/>
    <x v="45"/>
    <m/>
    <n v="1"/>
    <n v="25"/>
    <n v="26"/>
    <n v="26"/>
    <m/>
    <n v="0.96153846153846156"/>
    <x v="10"/>
    <x v="6"/>
  </r>
  <r>
    <x v="2"/>
    <x v="4"/>
    <x v="25"/>
    <x v="48"/>
    <x v="46"/>
    <m/>
    <m/>
    <n v="16"/>
    <n v="16"/>
    <n v="16"/>
    <m/>
    <n v="1"/>
    <x v="10"/>
    <x v="6"/>
  </r>
  <r>
    <x v="2"/>
    <x v="2"/>
    <x v="29"/>
    <x v="59"/>
    <x v="57"/>
    <m/>
    <m/>
    <n v="4"/>
    <n v="4"/>
    <n v="4"/>
    <m/>
    <n v="1"/>
    <x v="10"/>
    <x v="6"/>
  </r>
  <r>
    <x v="2"/>
    <x v="2"/>
    <x v="26"/>
    <x v="49"/>
    <x v="47"/>
    <m/>
    <m/>
    <n v="15"/>
    <n v="15"/>
    <n v="15"/>
    <m/>
    <n v="1"/>
    <x v="10"/>
    <x v="6"/>
  </r>
  <r>
    <x v="2"/>
    <x v="2"/>
    <x v="26"/>
    <x v="50"/>
    <x v="48"/>
    <m/>
    <m/>
    <n v="15"/>
    <n v="15"/>
    <n v="15"/>
    <m/>
    <n v="1"/>
    <x v="10"/>
    <x v="6"/>
  </r>
  <r>
    <x v="2"/>
    <x v="2"/>
    <x v="26"/>
    <x v="51"/>
    <x v="49"/>
    <m/>
    <n v="21"/>
    <n v="36"/>
    <n v="57"/>
    <n v="57"/>
    <m/>
    <n v="0.63157894736842102"/>
    <x v="10"/>
    <x v="6"/>
  </r>
  <r>
    <x v="2"/>
    <x v="2"/>
    <x v="26"/>
    <x v="52"/>
    <x v="50"/>
    <m/>
    <n v="4"/>
    <n v="54"/>
    <n v="58"/>
    <n v="58"/>
    <m/>
    <n v="0.93103448275862066"/>
    <x v="10"/>
    <x v="6"/>
  </r>
  <r>
    <x v="2"/>
    <x v="2"/>
    <x v="26"/>
    <x v="53"/>
    <x v="51"/>
    <m/>
    <m/>
    <n v="7"/>
    <n v="7"/>
    <n v="7"/>
    <m/>
    <n v="1"/>
    <x v="10"/>
    <x v="6"/>
  </r>
  <r>
    <x v="2"/>
    <x v="2"/>
    <x v="26"/>
    <x v="54"/>
    <x v="52"/>
    <m/>
    <m/>
    <n v="12"/>
    <n v="12"/>
    <n v="12"/>
    <m/>
    <n v="1"/>
    <x v="10"/>
    <x v="6"/>
  </r>
  <r>
    <x v="2"/>
    <x v="2"/>
    <x v="407"/>
    <x v="60"/>
    <x v="58"/>
    <m/>
    <m/>
    <n v="1"/>
    <n v="1"/>
    <n v="1"/>
    <m/>
    <n v="1"/>
    <x v="10"/>
    <x v="6"/>
  </r>
  <r>
    <x v="2"/>
    <x v="2"/>
    <x v="407"/>
    <x v="4"/>
    <x v="4"/>
    <m/>
    <n v="1"/>
    <n v="6"/>
    <n v="7"/>
    <n v="7"/>
    <m/>
    <n v="0.8571428571428571"/>
    <x v="10"/>
    <x v="6"/>
  </r>
  <r>
    <x v="2"/>
    <x v="2"/>
    <x v="4"/>
    <x v="5"/>
    <x v="5"/>
    <m/>
    <m/>
    <n v="2"/>
    <n v="2"/>
    <n v="2"/>
    <m/>
    <n v="1"/>
    <x v="10"/>
    <x v="6"/>
  </r>
  <r>
    <x v="2"/>
    <x v="2"/>
    <x v="4"/>
    <x v="6"/>
    <x v="6"/>
    <m/>
    <m/>
    <n v="6"/>
    <n v="6"/>
    <n v="6"/>
    <m/>
    <n v="1"/>
    <x v="10"/>
    <x v="6"/>
  </r>
  <r>
    <x v="2"/>
    <x v="2"/>
    <x v="4"/>
    <x v="8"/>
    <x v="7"/>
    <m/>
    <m/>
    <n v="33"/>
    <n v="33"/>
    <n v="33"/>
    <m/>
    <n v="1"/>
    <x v="10"/>
    <x v="6"/>
  </r>
  <r>
    <x v="2"/>
    <x v="2"/>
    <x v="4"/>
    <x v="9"/>
    <x v="8"/>
    <m/>
    <m/>
    <n v="5"/>
    <n v="5"/>
    <n v="5"/>
    <m/>
    <n v="1"/>
    <x v="10"/>
    <x v="6"/>
  </r>
  <r>
    <x v="2"/>
    <x v="2"/>
    <x v="5"/>
    <x v="61"/>
    <x v="59"/>
    <m/>
    <m/>
    <n v="1"/>
    <n v="1"/>
    <n v="1"/>
    <m/>
    <n v="1"/>
    <x v="10"/>
    <x v="6"/>
  </r>
  <r>
    <x v="2"/>
    <x v="2"/>
    <x v="5"/>
    <x v="10"/>
    <x v="9"/>
    <m/>
    <m/>
    <n v="2"/>
    <n v="2"/>
    <n v="2"/>
    <m/>
    <n v="1"/>
    <x v="10"/>
    <x v="6"/>
  </r>
  <r>
    <x v="2"/>
    <x v="2"/>
    <x v="4"/>
    <x v="795"/>
    <x v="417"/>
    <m/>
    <n v="1"/>
    <n v="6"/>
    <n v="7"/>
    <n v="7"/>
    <m/>
    <n v="0.8571428571428571"/>
    <x v="10"/>
    <x v="6"/>
  </r>
  <r>
    <x v="2"/>
    <x v="2"/>
    <x v="761"/>
    <x v="793"/>
    <x v="7"/>
    <m/>
    <m/>
    <n v="56"/>
    <n v="56"/>
    <n v="56"/>
    <m/>
    <n v="1"/>
    <x v="10"/>
    <x v="6"/>
  </r>
  <r>
    <x v="2"/>
    <x v="1"/>
    <x v="6"/>
    <x v="24"/>
    <x v="23"/>
    <m/>
    <n v="3"/>
    <n v="20"/>
    <n v="23"/>
    <n v="23"/>
    <m/>
    <n v="0.86956521739130432"/>
    <x v="10"/>
    <x v="6"/>
  </r>
  <r>
    <x v="2"/>
    <x v="1"/>
    <x v="6"/>
    <x v="25"/>
    <x v="24"/>
    <m/>
    <m/>
    <n v="23"/>
    <n v="23"/>
    <n v="23"/>
    <m/>
    <n v="1"/>
    <x v="10"/>
    <x v="6"/>
  </r>
  <r>
    <x v="2"/>
    <x v="1"/>
    <x v="6"/>
    <x v="26"/>
    <x v="25"/>
    <m/>
    <m/>
    <n v="14"/>
    <n v="14"/>
    <n v="14"/>
    <m/>
    <n v="1"/>
    <x v="10"/>
    <x v="6"/>
  </r>
  <r>
    <x v="2"/>
    <x v="1"/>
    <x v="6"/>
    <x v="31"/>
    <x v="30"/>
    <m/>
    <m/>
    <n v="12"/>
    <n v="12"/>
    <n v="12"/>
    <m/>
    <n v="1"/>
    <x v="10"/>
    <x v="6"/>
  </r>
  <r>
    <x v="2"/>
    <x v="1"/>
    <x v="6"/>
    <x v="32"/>
    <x v="31"/>
    <m/>
    <m/>
    <n v="23"/>
    <n v="23"/>
    <n v="23"/>
    <m/>
    <n v="1"/>
    <x v="10"/>
    <x v="6"/>
  </r>
  <r>
    <x v="2"/>
    <x v="1"/>
    <x v="6"/>
    <x v="33"/>
    <x v="32"/>
    <m/>
    <m/>
    <n v="12"/>
    <n v="12"/>
    <n v="12"/>
    <m/>
    <n v="1"/>
    <x v="10"/>
    <x v="6"/>
  </r>
  <r>
    <x v="2"/>
    <x v="1"/>
    <x v="6"/>
    <x v="34"/>
    <x v="33"/>
    <m/>
    <n v="2"/>
    <n v="26"/>
    <n v="28"/>
    <n v="28"/>
    <m/>
    <n v="0.9285714285714286"/>
    <x v="10"/>
    <x v="6"/>
  </r>
  <r>
    <x v="2"/>
    <x v="1"/>
    <x v="6"/>
    <x v="35"/>
    <x v="34"/>
    <m/>
    <n v="15"/>
    <n v="19"/>
    <n v="34"/>
    <n v="34"/>
    <m/>
    <n v="0.55882352941176472"/>
    <x v="10"/>
    <x v="6"/>
  </r>
  <r>
    <x v="2"/>
    <x v="1"/>
    <x v="6"/>
    <x v="36"/>
    <x v="35"/>
    <m/>
    <m/>
    <n v="13"/>
    <n v="13"/>
    <n v="13"/>
    <m/>
    <n v="1"/>
    <x v="10"/>
    <x v="6"/>
  </r>
  <r>
    <x v="2"/>
    <x v="1"/>
    <x v="6"/>
    <x v="37"/>
    <x v="36"/>
    <m/>
    <n v="11"/>
    <n v="17"/>
    <n v="28"/>
    <n v="28"/>
    <m/>
    <n v="0.6071428571428571"/>
    <x v="10"/>
    <x v="6"/>
  </r>
  <r>
    <x v="2"/>
    <x v="1"/>
    <x v="6"/>
    <x v="38"/>
    <x v="37"/>
    <m/>
    <n v="11"/>
    <n v="46"/>
    <n v="57"/>
    <n v="57"/>
    <m/>
    <n v="0.80701754385964908"/>
    <x v="10"/>
    <x v="6"/>
  </r>
  <r>
    <x v="2"/>
    <x v="1"/>
    <x v="6"/>
    <x v="39"/>
    <x v="38"/>
    <m/>
    <m/>
    <n v="6"/>
    <n v="6"/>
    <n v="6"/>
    <m/>
    <n v="1"/>
    <x v="10"/>
    <x v="6"/>
  </r>
  <r>
    <x v="2"/>
    <x v="1"/>
    <x v="6"/>
    <x v="40"/>
    <x v="39"/>
    <m/>
    <m/>
    <n v="10"/>
    <n v="10"/>
    <n v="10"/>
    <m/>
    <n v="1"/>
    <x v="10"/>
    <x v="6"/>
  </r>
  <r>
    <x v="2"/>
    <x v="1"/>
    <x v="6"/>
    <x v="41"/>
    <x v="40"/>
    <m/>
    <n v="2"/>
    <n v="5"/>
    <n v="7"/>
    <n v="7"/>
    <m/>
    <n v="0.7142857142857143"/>
    <x v="10"/>
    <x v="6"/>
  </r>
  <r>
    <x v="2"/>
    <x v="1"/>
    <x v="6"/>
    <x v="12"/>
    <x v="11"/>
    <m/>
    <n v="1"/>
    <n v="11"/>
    <n v="12"/>
    <n v="12"/>
    <m/>
    <n v="0.91666666666666663"/>
    <x v="10"/>
    <x v="6"/>
  </r>
  <r>
    <x v="2"/>
    <x v="1"/>
    <x v="6"/>
    <x v="13"/>
    <x v="12"/>
    <m/>
    <m/>
    <n v="13"/>
    <n v="13"/>
    <n v="13"/>
    <m/>
    <n v="1"/>
    <x v="10"/>
    <x v="6"/>
  </r>
  <r>
    <x v="2"/>
    <x v="1"/>
    <x v="6"/>
    <x v="14"/>
    <x v="13"/>
    <m/>
    <n v="1"/>
    <n v="16"/>
    <n v="17"/>
    <n v="17"/>
    <m/>
    <n v="0.94117647058823528"/>
    <x v="10"/>
    <x v="6"/>
  </r>
  <r>
    <x v="2"/>
    <x v="1"/>
    <x v="6"/>
    <x v="15"/>
    <x v="14"/>
    <m/>
    <n v="3"/>
    <n v="19"/>
    <n v="22"/>
    <n v="22"/>
    <m/>
    <n v="0.86363636363636365"/>
    <x v="10"/>
    <x v="6"/>
  </r>
  <r>
    <x v="5"/>
    <x v="5"/>
    <x v="408"/>
    <x v="436"/>
    <x v="62"/>
    <m/>
    <m/>
    <n v="3"/>
    <n v="3"/>
    <n v="3"/>
    <m/>
    <n v="1"/>
    <x v="10"/>
    <x v="6"/>
  </r>
  <r>
    <x v="5"/>
    <x v="5"/>
    <x v="411"/>
    <x v="439"/>
    <x v="173"/>
    <m/>
    <n v="1"/>
    <m/>
    <n v="1"/>
    <n v="1"/>
    <m/>
    <n v="0"/>
    <x v="10"/>
    <x v="6"/>
  </r>
  <r>
    <x v="5"/>
    <x v="5"/>
    <x v="414"/>
    <x v="442"/>
    <x v="175"/>
    <m/>
    <m/>
    <n v="10"/>
    <n v="10"/>
    <n v="10"/>
    <m/>
    <n v="1"/>
    <x v="10"/>
    <x v="6"/>
  </r>
  <r>
    <x v="5"/>
    <x v="5"/>
    <x v="416"/>
    <x v="444"/>
    <x v="65"/>
    <m/>
    <m/>
    <n v="1"/>
    <n v="1"/>
    <n v="1"/>
    <m/>
    <n v="1"/>
    <x v="10"/>
    <x v="6"/>
  </r>
  <r>
    <x v="5"/>
    <x v="5"/>
    <x v="418"/>
    <x v="446"/>
    <x v="66"/>
    <m/>
    <m/>
    <n v="1"/>
    <n v="1"/>
    <n v="1"/>
    <m/>
    <n v="1"/>
    <x v="10"/>
    <x v="6"/>
  </r>
  <r>
    <x v="5"/>
    <x v="5"/>
    <x v="421"/>
    <x v="449"/>
    <x v="178"/>
    <m/>
    <n v="1"/>
    <m/>
    <n v="1"/>
    <n v="1"/>
    <m/>
    <n v="0"/>
    <x v="10"/>
    <x v="6"/>
  </r>
  <r>
    <x v="5"/>
    <x v="5"/>
    <x v="422"/>
    <x v="450"/>
    <x v="108"/>
    <m/>
    <m/>
    <n v="2"/>
    <n v="2"/>
    <n v="2"/>
    <m/>
    <n v="1"/>
    <x v="10"/>
    <x v="6"/>
  </r>
  <r>
    <x v="5"/>
    <x v="5"/>
    <x v="423"/>
    <x v="451"/>
    <x v="327"/>
    <m/>
    <m/>
    <n v="1"/>
    <n v="1"/>
    <n v="1"/>
    <m/>
    <n v="1"/>
    <x v="10"/>
    <x v="6"/>
  </r>
  <r>
    <x v="5"/>
    <x v="5"/>
    <x v="760"/>
    <x v="792"/>
    <x v="179"/>
    <m/>
    <m/>
    <n v="1"/>
    <n v="1"/>
    <n v="1"/>
    <m/>
    <n v="1"/>
    <x v="10"/>
    <x v="6"/>
  </r>
  <r>
    <x v="5"/>
    <x v="5"/>
    <x v="428"/>
    <x v="456"/>
    <x v="158"/>
    <m/>
    <n v="1"/>
    <m/>
    <n v="1"/>
    <n v="1"/>
    <m/>
    <n v="0"/>
    <x v="10"/>
    <x v="6"/>
  </r>
  <r>
    <x v="5"/>
    <x v="5"/>
    <x v="431"/>
    <x v="459"/>
    <x v="161"/>
    <m/>
    <m/>
    <n v="1"/>
    <n v="1"/>
    <n v="1"/>
    <m/>
    <n v="1"/>
    <x v="10"/>
    <x v="6"/>
  </r>
  <r>
    <x v="5"/>
    <x v="5"/>
    <x v="435"/>
    <x v="463"/>
    <x v="163"/>
    <m/>
    <m/>
    <n v="1"/>
    <n v="1"/>
    <n v="1"/>
    <m/>
    <n v="1"/>
    <x v="10"/>
    <x v="6"/>
  </r>
  <r>
    <x v="5"/>
    <x v="5"/>
    <x v="436"/>
    <x v="464"/>
    <x v="164"/>
    <m/>
    <m/>
    <n v="1"/>
    <n v="1"/>
    <n v="1"/>
    <m/>
    <n v="1"/>
    <x v="10"/>
    <x v="6"/>
  </r>
  <r>
    <x v="5"/>
    <x v="5"/>
    <x v="444"/>
    <x v="472"/>
    <x v="184"/>
    <m/>
    <m/>
    <n v="1"/>
    <n v="1"/>
    <n v="1"/>
    <m/>
    <n v="1"/>
    <x v="10"/>
    <x v="6"/>
  </r>
  <r>
    <x v="5"/>
    <x v="5"/>
    <x v="446"/>
    <x v="474"/>
    <x v="406"/>
    <m/>
    <m/>
    <n v="1"/>
    <n v="1"/>
    <n v="1"/>
    <m/>
    <n v="1"/>
    <x v="10"/>
    <x v="6"/>
  </r>
  <r>
    <x v="5"/>
    <x v="5"/>
    <x v="448"/>
    <x v="476"/>
    <x v="110"/>
    <m/>
    <m/>
    <n v="2"/>
    <n v="2"/>
    <n v="2"/>
    <m/>
    <n v="1"/>
    <x v="10"/>
    <x v="6"/>
  </r>
  <r>
    <x v="5"/>
    <x v="5"/>
    <x v="452"/>
    <x v="480"/>
    <x v="188"/>
    <m/>
    <m/>
    <n v="1"/>
    <n v="1"/>
    <n v="1"/>
    <m/>
    <n v="1"/>
    <x v="10"/>
    <x v="6"/>
  </r>
  <r>
    <x v="5"/>
    <x v="5"/>
    <x v="453"/>
    <x v="481"/>
    <x v="380"/>
    <m/>
    <m/>
    <n v="1"/>
    <n v="1"/>
    <n v="1"/>
    <m/>
    <n v="1"/>
    <x v="10"/>
    <x v="6"/>
  </r>
  <r>
    <x v="5"/>
    <x v="5"/>
    <x v="454"/>
    <x v="482"/>
    <x v="111"/>
    <m/>
    <m/>
    <n v="1"/>
    <n v="1"/>
    <n v="1"/>
    <m/>
    <n v="1"/>
    <x v="10"/>
    <x v="6"/>
  </r>
  <r>
    <x v="5"/>
    <x v="5"/>
    <x v="455"/>
    <x v="483"/>
    <x v="414"/>
    <m/>
    <m/>
    <n v="1"/>
    <n v="1"/>
    <n v="1"/>
    <m/>
    <n v="1"/>
    <x v="10"/>
    <x v="6"/>
  </r>
  <r>
    <x v="5"/>
    <x v="5"/>
    <x v="457"/>
    <x v="485"/>
    <x v="324"/>
    <m/>
    <m/>
    <n v="1"/>
    <n v="1"/>
    <n v="1"/>
    <m/>
    <n v="1"/>
    <x v="10"/>
    <x v="6"/>
  </r>
  <r>
    <x v="5"/>
    <x v="5"/>
    <x v="460"/>
    <x v="488"/>
    <x v="364"/>
    <m/>
    <m/>
    <n v="1"/>
    <n v="1"/>
    <n v="1"/>
    <m/>
    <n v="1"/>
    <x v="10"/>
    <x v="6"/>
  </r>
  <r>
    <x v="5"/>
    <x v="5"/>
    <x v="461"/>
    <x v="489"/>
    <x v="134"/>
    <m/>
    <m/>
    <n v="1"/>
    <n v="1"/>
    <n v="1"/>
    <m/>
    <n v="1"/>
    <x v="10"/>
    <x v="6"/>
  </r>
  <r>
    <x v="5"/>
    <x v="5"/>
    <x v="462"/>
    <x v="490"/>
    <x v="189"/>
    <m/>
    <m/>
    <n v="1"/>
    <n v="1"/>
    <n v="1"/>
    <m/>
    <n v="1"/>
    <x v="10"/>
    <x v="6"/>
  </r>
  <r>
    <x v="5"/>
    <x v="5"/>
    <x v="465"/>
    <x v="493"/>
    <x v="72"/>
    <m/>
    <m/>
    <n v="2"/>
    <n v="2"/>
    <n v="2"/>
    <m/>
    <n v="1"/>
    <x v="10"/>
    <x v="6"/>
  </r>
  <r>
    <x v="5"/>
    <x v="5"/>
    <x v="466"/>
    <x v="494"/>
    <x v="382"/>
    <m/>
    <m/>
    <n v="1"/>
    <n v="1"/>
    <n v="1"/>
    <m/>
    <n v="1"/>
    <x v="10"/>
    <x v="6"/>
  </r>
  <r>
    <x v="5"/>
    <x v="5"/>
    <x v="467"/>
    <x v="495"/>
    <x v="365"/>
    <m/>
    <n v="1"/>
    <m/>
    <n v="1"/>
    <n v="1"/>
    <m/>
    <n v="0"/>
    <x v="10"/>
    <x v="6"/>
  </r>
  <r>
    <x v="5"/>
    <x v="5"/>
    <x v="470"/>
    <x v="498"/>
    <x v="328"/>
    <m/>
    <m/>
    <n v="1"/>
    <n v="1"/>
    <n v="1"/>
    <m/>
    <n v="1"/>
    <x v="10"/>
    <x v="6"/>
  </r>
  <r>
    <x v="5"/>
    <x v="5"/>
    <x v="471"/>
    <x v="499"/>
    <x v="329"/>
    <m/>
    <m/>
    <n v="2"/>
    <n v="2"/>
    <n v="2"/>
    <m/>
    <n v="1"/>
    <x v="10"/>
    <x v="6"/>
  </r>
  <r>
    <x v="5"/>
    <x v="5"/>
    <x v="472"/>
    <x v="500"/>
    <x v="73"/>
    <m/>
    <n v="1"/>
    <n v="1"/>
    <n v="2"/>
    <n v="2"/>
    <m/>
    <n v="0.5"/>
    <x v="10"/>
    <x v="6"/>
  </r>
  <r>
    <x v="5"/>
    <x v="5"/>
    <x v="474"/>
    <x v="502"/>
    <x v="136"/>
    <m/>
    <m/>
    <n v="1"/>
    <n v="1"/>
    <n v="1"/>
    <m/>
    <n v="1"/>
    <x v="10"/>
    <x v="6"/>
  </r>
  <r>
    <x v="5"/>
    <x v="5"/>
    <x v="475"/>
    <x v="503"/>
    <x v="75"/>
    <m/>
    <m/>
    <n v="3"/>
    <n v="3"/>
    <n v="3"/>
    <m/>
    <n v="1"/>
    <x v="10"/>
    <x v="6"/>
  </r>
  <r>
    <x v="5"/>
    <x v="5"/>
    <x v="476"/>
    <x v="504"/>
    <x v="330"/>
    <m/>
    <m/>
    <n v="1"/>
    <n v="1"/>
    <n v="1"/>
    <m/>
    <n v="1"/>
    <x v="10"/>
    <x v="6"/>
  </r>
  <r>
    <x v="5"/>
    <x v="5"/>
    <x v="480"/>
    <x v="508"/>
    <x v="112"/>
    <m/>
    <m/>
    <n v="5"/>
    <n v="5"/>
    <n v="5"/>
    <m/>
    <n v="1"/>
    <x v="10"/>
    <x v="6"/>
  </r>
  <r>
    <x v="5"/>
    <x v="5"/>
    <x v="481"/>
    <x v="509"/>
    <x v="138"/>
    <m/>
    <m/>
    <n v="2"/>
    <n v="2"/>
    <n v="2"/>
    <m/>
    <n v="1"/>
    <x v="10"/>
    <x v="6"/>
  </r>
  <r>
    <x v="5"/>
    <x v="5"/>
    <x v="483"/>
    <x v="511"/>
    <x v="400"/>
    <m/>
    <m/>
    <n v="1"/>
    <n v="1"/>
    <n v="1"/>
    <m/>
    <n v="1"/>
    <x v="10"/>
    <x v="6"/>
  </r>
  <r>
    <x v="5"/>
    <x v="5"/>
    <x v="486"/>
    <x v="514"/>
    <x v="77"/>
    <m/>
    <n v="1"/>
    <n v="1"/>
    <n v="2"/>
    <n v="2"/>
    <m/>
    <n v="0.5"/>
    <x v="10"/>
    <x v="6"/>
  </r>
  <r>
    <x v="5"/>
    <x v="5"/>
    <x v="487"/>
    <x v="515"/>
    <x v="192"/>
    <m/>
    <m/>
    <n v="1"/>
    <n v="1"/>
    <n v="1"/>
    <m/>
    <n v="1"/>
    <x v="10"/>
    <x v="6"/>
  </r>
  <r>
    <x v="5"/>
    <x v="5"/>
    <x v="494"/>
    <x v="522"/>
    <x v="401"/>
    <m/>
    <m/>
    <n v="1"/>
    <n v="1"/>
    <n v="1"/>
    <m/>
    <n v="1"/>
    <x v="10"/>
    <x v="6"/>
  </r>
  <r>
    <x v="5"/>
    <x v="5"/>
    <x v="495"/>
    <x v="523"/>
    <x v="194"/>
    <m/>
    <n v="3"/>
    <n v="2"/>
    <n v="5"/>
    <n v="5"/>
    <m/>
    <n v="0.4"/>
    <x v="10"/>
    <x v="6"/>
  </r>
  <r>
    <x v="5"/>
    <x v="5"/>
    <x v="496"/>
    <x v="524"/>
    <x v="332"/>
    <m/>
    <m/>
    <n v="1"/>
    <n v="1"/>
    <n v="1"/>
    <m/>
    <n v="1"/>
    <x v="10"/>
    <x v="6"/>
  </r>
  <r>
    <x v="5"/>
    <x v="5"/>
    <x v="497"/>
    <x v="525"/>
    <x v="80"/>
    <m/>
    <m/>
    <n v="5"/>
    <n v="5"/>
    <n v="5"/>
    <m/>
    <n v="1"/>
    <x v="10"/>
    <x v="6"/>
  </r>
  <r>
    <x v="5"/>
    <x v="5"/>
    <x v="498"/>
    <x v="526"/>
    <x v="195"/>
    <m/>
    <m/>
    <n v="1"/>
    <n v="1"/>
    <n v="1"/>
    <m/>
    <n v="1"/>
    <x v="10"/>
    <x v="6"/>
  </r>
  <r>
    <x v="5"/>
    <x v="5"/>
    <x v="500"/>
    <x v="528"/>
    <x v="196"/>
    <m/>
    <m/>
    <n v="1"/>
    <n v="1"/>
    <n v="1"/>
    <m/>
    <n v="1"/>
    <x v="10"/>
    <x v="6"/>
  </r>
  <r>
    <x v="5"/>
    <x v="5"/>
    <x v="501"/>
    <x v="529"/>
    <x v="197"/>
    <m/>
    <m/>
    <n v="2"/>
    <n v="2"/>
    <n v="2"/>
    <m/>
    <n v="1"/>
    <x v="10"/>
    <x v="6"/>
  </r>
  <r>
    <x v="5"/>
    <x v="5"/>
    <x v="502"/>
    <x v="530"/>
    <x v="198"/>
    <m/>
    <m/>
    <n v="5"/>
    <n v="5"/>
    <n v="5"/>
    <m/>
    <n v="1"/>
    <x v="10"/>
    <x v="6"/>
  </r>
  <r>
    <x v="5"/>
    <x v="5"/>
    <x v="505"/>
    <x v="533"/>
    <x v="113"/>
    <m/>
    <m/>
    <n v="3"/>
    <n v="3"/>
    <n v="3"/>
    <m/>
    <n v="1"/>
    <x v="10"/>
    <x v="6"/>
  </r>
  <r>
    <x v="5"/>
    <x v="5"/>
    <x v="507"/>
    <x v="535"/>
    <x v="383"/>
    <m/>
    <m/>
    <n v="5"/>
    <n v="5"/>
    <n v="5"/>
    <m/>
    <n v="1"/>
    <x v="10"/>
    <x v="6"/>
  </r>
  <r>
    <x v="5"/>
    <x v="5"/>
    <x v="509"/>
    <x v="537"/>
    <x v="201"/>
    <m/>
    <m/>
    <n v="1"/>
    <n v="1"/>
    <n v="1"/>
    <m/>
    <n v="1"/>
    <x v="10"/>
    <x v="6"/>
  </r>
  <r>
    <x v="5"/>
    <x v="5"/>
    <x v="510"/>
    <x v="538"/>
    <x v="82"/>
    <m/>
    <m/>
    <n v="1"/>
    <n v="1"/>
    <n v="1"/>
    <m/>
    <n v="1"/>
    <x v="10"/>
    <x v="6"/>
  </r>
  <r>
    <x v="5"/>
    <x v="5"/>
    <x v="511"/>
    <x v="539"/>
    <x v="141"/>
    <m/>
    <m/>
    <n v="1"/>
    <n v="1"/>
    <n v="1"/>
    <m/>
    <n v="1"/>
    <x v="10"/>
    <x v="6"/>
  </r>
  <r>
    <x v="5"/>
    <x v="5"/>
    <x v="512"/>
    <x v="540"/>
    <x v="202"/>
    <m/>
    <m/>
    <n v="1"/>
    <n v="1"/>
    <n v="1"/>
    <m/>
    <n v="1"/>
    <x v="10"/>
    <x v="6"/>
  </r>
  <r>
    <x v="5"/>
    <x v="5"/>
    <x v="513"/>
    <x v="541"/>
    <x v="114"/>
    <m/>
    <m/>
    <n v="3"/>
    <n v="3"/>
    <n v="3"/>
    <m/>
    <n v="1"/>
    <x v="10"/>
    <x v="6"/>
  </r>
  <r>
    <x v="5"/>
    <x v="5"/>
    <x v="516"/>
    <x v="544"/>
    <x v="84"/>
    <m/>
    <m/>
    <n v="1"/>
    <n v="1"/>
    <n v="1"/>
    <m/>
    <n v="1"/>
    <x v="10"/>
    <x v="6"/>
  </r>
  <r>
    <x v="5"/>
    <x v="5"/>
    <x v="520"/>
    <x v="548"/>
    <x v="207"/>
    <m/>
    <m/>
    <n v="1"/>
    <n v="1"/>
    <n v="1"/>
    <m/>
    <n v="1"/>
    <x v="10"/>
    <x v="6"/>
  </r>
  <r>
    <x v="5"/>
    <x v="5"/>
    <x v="523"/>
    <x v="551"/>
    <x v="402"/>
    <m/>
    <m/>
    <n v="1"/>
    <n v="1"/>
    <n v="1"/>
    <m/>
    <n v="1"/>
    <x v="10"/>
    <x v="6"/>
  </r>
  <r>
    <x v="5"/>
    <x v="5"/>
    <x v="525"/>
    <x v="553"/>
    <x v="210"/>
    <m/>
    <m/>
    <n v="1"/>
    <n v="1"/>
    <n v="1"/>
    <m/>
    <n v="1"/>
    <x v="10"/>
    <x v="6"/>
  </r>
  <r>
    <x v="5"/>
    <x v="5"/>
    <x v="526"/>
    <x v="554"/>
    <x v="211"/>
    <m/>
    <m/>
    <n v="1"/>
    <n v="1"/>
    <n v="1"/>
    <m/>
    <n v="1"/>
    <x v="10"/>
    <x v="6"/>
  </r>
  <r>
    <x v="5"/>
    <x v="5"/>
    <x v="529"/>
    <x v="557"/>
    <x v="115"/>
    <m/>
    <n v="1"/>
    <n v="2"/>
    <n v="3"/>
    <n v="3"/>
    <m/>
    <n v="0.66666666666666663"/>
    <x v="10"/>
    <x v="6"/>
  </r>
  <r>
    <x v="5"/>
    <x v="5"/>
    <x v="530"/>
    <x v="558"/>
    <x v="214"/>
    <m/>
    <m/>
    <n v="2"/>
    <n v="2"/>
    <n v="2"/>
    <m/>
    <n v="1"/>
    <x v="10"/>
    <x v="6"/>
  </r>
  <r>
    <x v="5"/>
    <x v="5"/>
    <x v="531"/>
    <x v="559"/>
    <x v="215"/>
    <m/>
    <m/>
    <n v="2"/>
    <n v="2"/>
    <n v="2"/>
    <m/>
    <n v="1"/>
    <x v="10"/>
    <x v="6"/>
  </r>
  <r>
    <x v="5"/>
    <x v="5"/>
    <x v="535"/>
    <x v="563"/>
    <x v="217"/>
    <m/>
    <m/>
    <n v="2"/>
    <n v="2"/>
    <n v="2"/>
    <m/>
    <n v="1"/>
    <x v="10"/>
    <x v="6"/>
  </r>
  <r>
    <x v="5"/>
    <x v="5"/>
    <x v="536"/>
    <x v="564"/>
    <x v="333"/>
    <m/>
    <m/>
    <n v="1"/>
    <n v="1"/>
    <n v="1"/>
    <m/>
    <n v="1"/>
    <x v="10"/>
    <x v="6"/>
  </r>
  <r>
    <x v="5"/>
    <x v="5"/>
    <x v="537"/>
    <x v="565"/>
    <x v="218"/>
    <m/>
    <n v="1"/>
    <m/>
    <n v="1"/>
    <n v="1"/>
    <m/>
    <n v="0"/>
    <x v="10"/>
    <x v="6"/>
  </r>
  <r>
    <x v="5"/>
    <x v="5"/>
    <x v="538"/>
    <x v="566"/>
    <x v="85"/>
    <m/>
    <n v="1"/>
    <m/>
    <n v="1"/>
    <n v="1"/>
    <m/>
    <n v="0"/>
    <x v="10"/>
    <x v="6"/>
  </r>
  <r>
    <x v="5"/>
    <x v="5"/>
    <x v="539"/>
    <x v="567"/>
    <x v="219"/>
    <m/>
    <n v="2"/>
    <n v="4"/>
    <n v="6"/>
    <n v="6"/>
    <m/>
    <n v="0.66666666666666663"/>
    <x v="10"/>
    <x v="6"/>
  </r>
  <r>
    <x v="5"/>
    <x v="5"/>
    <x v="540"/>
    <x v="568"/>
    <x v="117"/>
    <m/>
    <m/>
    <n v="3"/>
    <n v="3"/>
    <n v="3"/>
    <m/>
    <n v="1"/>
    <x v="10"/>
    <x v="6"/>
  </r>
  <r>
    <x v="5"/>
    <x v="5"/>
    <x v="542"/>
    <x v="570"/>
    <x v="221"/>
    <m/>
    <m/>
    <n v="1"/>
    <n v="1"/>
    <n v="1"/>
    <m/>
    <n v="1"/>
    <x v="10"/>
    <x v="6"/>
  </r>
  <r>
    <x v="5"/>
    <x v="5"/>
    <x v="543"/>
    <x v="571"/>
    <x v="222"/>
    <m/>
    <m/>
    <n v="2"/>
    <n v="2"/>
    <n v="2"/>
    <m/>
    <n v="1"/>
    <x v="10"/>
    <x v="6"/>
  </r>
  <r>
    <x v="5"/>
    <x v="5"/>
    <x v="544"/>
    <x v="572"/>
    <x v="86"/>
    <m/>
    <m/>
    <n v="5"/>
    <n v="5"/>
    <n v="5"/>
    <m/>
    <n v="1"/>
    <x v="10"/>
    <x v="6"/>
  </r>
  <r>
    <x v="5"/>
    <x v="5"/>
    <x v="545"/>
    <x v="573"/>
    <x v="87"/>
    <m/>
    <m/>
    <n v="1"/>
    <n v="1"/>
    <n v="1"/>
    <m/>
    <n v="1"/>
    <x v="10"/>
    <x v="6"/>
  </r>
  <r>
    <x v="5"/>
    <x v="5"/>
    <x v="546"/>
    <x v="574"/>
    <x v="223"/>
    <m/>
    <m/>
    <n v="1"/>
    <n v="1"/>
    <n v="1"/>
    <m/>
    <n v="1"/>
    <x v="10"/>
    <x v="6"/>
  </r>
  <r>
    <x v="5"/>
    <x v="5"/>
    <x v="547"/>
    <x v="575"/>
    <x v="224"/>
    <m/>
    <m/>
    <n v="4"/>
    <n v="4"/>
    <n v="4"/>
    <m/>
    <n v="1"/>
    <x v="10"/>
    <x v="6"/>
  </r>
  <r>
    <x v="5"/>
    <x v="5"/>
    <x v="548"/>
    <x v="576"/>
    <x v="225"/>
    <m/>
    <m/>
    <n v="2"/>
    <n v="2"/>
    <n v="2"/>
    <m/>
    <n v="1"/>
    <x v="10"/>
    <x v="6"/>
  </r>
  <r>
    <x v="5"/>
    <x v="5"/>
    <x v="549"/>
    <x v="577"/>
    <x v="118"/>
    <m/>
    <m/>
    <n v="1"/>
    <n v="1"/>
    <n v="1"/>
    <m/>
    <n v="1"/>
    <x v="10"/>
    <x v="6"/>
  </r>
  <r>
    <x v="5"/>
    <x v="5"/>
    <x v="550"/>
    <x v="578"/>
    <x v="88"/>
    <m/>
    <m/>
    <n v="3"/>
    <n v="3"/>
    <n v="3"/>
    <m/>
    <n v="1"/>
    <x v="10"/>
    <x v="6"/>
  </r>
  <r>
    <x v="5"/>
    <x v="5"/>
    <x v="552"/>
    <x v="580"/>
    <x v="227"/>
    <m/>
    <m/>
    <n v="1"/>
    <n v="1"/>
    <n v="1"/>
    <m/>
    <n v="1"/>
    <x v="10"/>
    <x v="6"/>
  </r>
  <r>
    <x v="5"/>
    <x v="5"/>
    <x v="556"/>
    <x v="584"/>
    <x v="229"/>
    <m/>
    <m/>
    <n v="1"/>
    <n v="1"/>
    <n v="1"/>
    <m/>
    <n v="1"/>
    <x v="10"/>
    <x v="6"/>
  </r>
  <r>
    <x v="5"/>
    <x v="5"/>
    <x v="557"/>
    <x v="585"/>
    <x v="142"/>
    <m/>
    <n v="1"/>
    <m/>
    <n v="1"/>
    <n v="1"/>
    <m/>
    <n v="0"/>
    <x v="10"/>
    <x v="6"/>
  </r>
  <r>
    <x v="5"/>
    <x v="5"/>
    <x v="558"/>
    <x v="586"/>
    <x v="143"/>
    <m/>
    <m/>
    <n v="1"/>
    <n v="1"/>
    <n v="1"/>
    <m/>
    <n v="1"/>
    <x v="10"/>
    <x v="6"/>
  </r>
  <r>
    <x v="5"/>
    <x v="5"/>
    <x v="559"/>
    <x v="587"/>
    <x v="230"/>
    <m/>
    <m/>
    <n v="1"/>
    <n v="1"/>
    <n v="1"/>
    <m/>
    <n v="1"/>
    <x v="10"/>
    <x v="6"/>
  </r>
  <r>
    <x v="5"/>
    <x v="5"/>
    <x v="560"/>
    <x v="588"/>
    <x v="231"/>
    <m/>
    <m/>
    <n v="1"/>
    <n v="1"/>
    <n v="1"/>
    <m/>
    <n v="1"/>
    <x v="10"/>
    <x v="6"/>
  </r>
  <r>
    <x v="5"/>
    <x v="5"/>
    <x v="562"/>
    <x v="590"/>
    <x v="240"/>
    <m/>
    <m/>
    <n v="2"/>
    <n v="2"/>
    <n v="2"/>
    <m/>
    <n v="1"/>
    <x v="10"/>
    <x v="6"/>
  </r>
  <r>
    <x v="5"/>
    <x v="5"/>
    <x v="564"/>
    <x v="592"/>
    <x v="242"/>
    <m/>
    <m/>
    <n v="1"/>
    <n v="1"/>
    <n v="1"/>
    <m/>
    <n v="1"/>
    <x v="10"/>
    <x v="6"/>
  </r>
  <r>
    <x v="5"/>
    <x v="5"/>
    <x v="565"/>
    <x v="593"/>
    <x v="119"/>
    <m/>
    <m/>
    <n v="3"/>
    <n v="3"/>
    <n v="3"/>
    <m/>
    <n v="1"/>
    <x v="10"/>
    <x v="6"/>
  </r>
  <r>
    <x v="5"/>
    <x v="5"/>
    <x v="566"/>
    <x v="594"/>
    <x v="334"/>
    <m/>
    <m/>
    <n v="1"/>
    <n v="1"/>
    <n v="1"/>
    <m/>
    <n v="1"/>
    <x v="10"/>
    <x v="6"/>
  </r>
  <r>
    <x v="5"/>
    <x v="5"/>
    <x v="567"/>
    <x v="595"/>
    <x v="243"/>
    <m/>
    <m/>
    <n v="1"/>
    <n v="1"/>
    <n v="1"/>
    <m/>
    <n v="1"/>
    <x v="10"/>
    <x v="6"/>
  </r>
  <r>
    <x v="5"/>
    <x v="5"/>
    <x v="568"/>
    <x v="596"/>
    <x v="244"/>
    <m/>
    <m/>
    <n v="1"/>
    <n v="1"/>
    <n v="1"/>
    <m/>
    <n v="1"/>
    <x v="10"/>
    <x v="6"/>
  </r>
  <r>
    <x v="5"/>
    <x v="5"/>
    <x v="571"/>
    <x v="599"/>
    <x v="246"/>
    <m/>
    <m/>
    <n v="1"/>
    <n v="1"/>
    <n v="1"/>
    <m/>
    <n v="1"/>
    <x v="10"/>
    <x v="6"/>
  </r>
  <r>
    <x v="5"/>
    <x v="5"/>
    <x v="572"/>
    <x v="600"/>
    <x v="247"/>
    <m/>
    <m/>
    <n v="4"/>
    <n v="4"/>
    <n v="4"/>
    <m/>
    <n v="1"/>
    <x v="10"/>
    <x v="6"/>
  </r>
  <r>
    <x v="5"/>
    <x v="5"/>
    <x v="574"/>
    <x v="602"/>
    <x v="248"/>
    <m/>
    <m/>
    <n v="3"/>
    <n v="3"/>
    <n v="3"/>
    <m/>
    <n v="1"/>
    <x v="10"/>
    <x v="6"/>
  </r>
  <r>
    <x v="5"/>
    <x v="5"/>
    <x v="575"/>
    <x v="603"/>
    <x v="249"/>
    <m/>
    <m/>
    <n v="1"/>
    <n v="1"/>
    <n v="1"/>
    <m/>
    <n v="1"/>
    <x v="10"/>
    <x v="6"/>
  </r>
  <r>
    <x v="5"/>
    <x v="5"/>
    <x v="576"/>
    <x v="604"/>
    <x v="250"/>
    <m/>
    <m/>
    <n v="2"/>
    <n v="2"/>
    <n v="2"/>
    <m/>
    <n v="1"/>
    <x v="10"/>
    <x v="6"/>
  </r>
  <r>
    <x v="5"/>
    <x v="5"/>
    <x v="578"/>
    <x v="606"/>
    <x v="251"/>
    <m/>
    <m/>
    <n v="2"/>
    <n v="2"/>
    <n v="2"/>
    <m/>
    <n v="1"/>
    <x v="10"/>
    <x v="6"/>
  </r>
  <r>
    <x v="5"/>
    <x v="5"/>
    <x v="579"/>
    <x v="607"/>
    <x v="252"/>
    <m/>
    <m/>
    <n v="1"/>
    <n v="1"/>
    <n v="1"/>
    <m/>
    <n v="1"/>
    <x v="10"/>
    <x v="6"/>
  </r>
  <r>
    <x v="5"/>
    <x v="5"/>
    <x v="580"/>
    <x v="608"/>
    <x v="253"/>
    <m/>
    <m/>
    <n v="2"/>
    <n v="2"/>
    <n v="2"/>
    <m/>
    <n v="1"/>
    <x v="10"/>
    <x v="6"/>
  </r>
  <r>
    <x v="5"/>
    <x v="5"/>
    <x v="582"/>
    <x v="610"/>
    <x v="255"/>
    <m/>
    <m/>
    <n v="3"/>
    <n v="3"/>
    <n v="3"/>
    <m/>
    <n v="1"/>
    <x v="10"/>
    <x v="6"/>
  </r>
  <r>
    <x v="5"/>
    <x v="5"/>
    <x v="586"/>
    <x v="614"/>
    <x v="258"/>
    <m/>
    <m/>
    <n v="2"/>
    <n v="2"/>
    <n v="2"/>
    <m/>
    <n v="1"/>
    <x v="10"/>
    <x v="6"/>
  </r>
  <r>
    <x v="5"/>
    <x v="5"/>
    <x v="587"/>
    <x v="615"/>
    <x v="336"/>
    <m/>
    <m/>
    <n v="1"/>
    <n v="1"/>
    <n v="1"/>
    <m/>
    <n v="1"/>
    <x v="10"/>
    <x v="6"/>
  </r>
  <r>
    <x v="5"/>
    <x v="5"/>
    <x v="588"/>
    <x v="616"/>
    <x v="259"/>
    <m/>
    <m/>
    <n v="1"/>
    <n v="1"/>
    <n v="1"/>
    <m/>
    <n v="1"/>
    <x v="10"/>
    <x v="6"/>
  </r>
  <r>
    <x v="5"/>
    <x v="5"/>
    <x v="589"/>
    <x v="617"/>
    <x v="260"/>
    <m/>
    <n v="1"/>
    <n v="1"/>
    <n v="2"/>
    <n v="2"/>
    <m/>
    <n v="0.5"/>
    <x v="10"/>
    <x v="6"/>
  </r>
  <r>
    <x v="5"/>
    <x v="5"/>
    <x v="590"/>
    <x v="618"/>
    <x v="337"/>
    <m/>
    <m/>
    <n v="1"/>
    <n v="1"/>
    <n v="1"/>
    <m/>
    <n v="1"/>
    <x v="10"/>
    <x v="6"/>
  </r>
  <r>
    <x v="5"/>
    <x v="5"/>
    <x v="591"/>
    <x v="619"/>
    <x v="144"/>
    <m/>
    <m/>
    <n v="1"/>
    <n v="1"/>
    <n v="1"/>
    <m/>
    <n v="1"/>
    <x v="10"/>
    <x v="6"/>
  </r>
  <r>
    <x v="5"/>
    <x v="5"/>
    <x v="413"/>
    <x v="621"/>
    <x v="261"/>
    <m/>
    <m/>
    <n v="1"/>
    <n v="1"/>
    <n v="1"/>
    <m/>
    <n v="1"/>
    <x v="10"/>
    <x v="6"/>
  </r>
  <r>
    <x v="5"/>
    <x v="5"/>
    <x v="593"/>
    <x v="622"/>
    <x v="145"/>
    <m/>
    <m/>
    <n v="6"/>
    <n v="6"/>
    <n v="6"/>
    <m/>
    <n v="1"/>
    <x v="10"/>
    <x v="6"/>
  </r>
  <r>
    <x v="5"/>
    <x v="5"/>
    <x v="594"/>
    <x v="623"/>
    <x v="263"/>
    <m/>
    <m/>
    <n v="3"/>
    <n v="3"/>
    <n v="3"/>
    <m/>
    <n v="1"/>
    <x v="10"/>
    <x v="6"/>
  </r>
  <r>
    <x v="5"/>
    <x v="5"/>
    <x v="595"/>
    <x v="624"/>
    <x v="338"/>
    <m/>
    <m/>
    <n v="2"/>
    <n v="2"/>
    <n v="2"/>
    <m/>
    <n v="1"/>
    <x v="10"/>
    <x v="6"/>
  </r>
  <r>
    <x v="5"/>
    <x v="5"/>
    <x v="597"/>
    <x v="626"/>
    <x v="415"/>
    <m/>
    <m/>
    <n v="2"/>
    <n v="2"/>
    <n v="2"/>
    <m/>
    <n v="1"/>
    <x v="10"/>
    <x v="6"/>
  </r>
  <r>
    <x v="5"/>
    <x v="5"/>
    <x v="598"/>
    <x v="627"/>
    <x v="121"/>
    <m/>
    <m/>
    <n v="3"/>
    <n v="3"/>
    <n v="3"/>
    <m/>
    <n v="1"/>
    <x v="10"/>
    <x v="6"/>
  </r>
  <r>
    <x v="5"/>
    <x v="5"/>
    <x v="601"/>
    <x v="630"/>
    <x v="122"/>
    <m/>
    <m/>
    <n v="1"/>
    <n v="1"/>
    <n v="1"/>
    <m/>
    <n v="1"/>
    <x v="10"/>
    <x v="6"/>
  </r>
  <r>
    <x v="5"/>
    <x v="5"/>
    <x v="602"/>
    <x v="631"/>
    <x v="265"/>
    <m/>
    <m/>
    <n v="1"/>
    <n v="1"/>
    <n v="1"/>
    <m/>
    <n v="1"/>
    <x v="10"/>
    <x v="6"/>
  </r>
  <r>
    <x v="5"/>
    <x v="5"/>
    <x v="603"/>
    <x v="632"/>
    <x v="384"/>
    <m/>
    <m/>
    <n v="1"/>
    <n v="1"/>
    <n v="1"/>
    <m/>
    <n v="1"/>
    <x v="10"/>
    <x v="6"/>
  </r>
  <r>
    <x v="5"/>
    <x v="5"/>
    <x v="605"/>
    <x v="634"/>
    <x v="93"/>
    <m/>
    <n v="1"/>
    <m/>
    <n v="1"/>
    <n v="1"/>
    <m/>
    <n v="0"/>
    <x v="10"/>
    <x v="6"/>
  </r>
  <r>
    <x v="5"/>
    <x v="5"/>
    <x v="606"/>
    <x v="635"/>
    <x v="266"/>
    <m/>
    <m/>
    <n v="1"/>
    <n v="1"/>
    <n v="1"/>
    <m/>
    <n v="1"/>
    <x v="10"/>
    <x v="6"/>
  </r>
  <r>
    <x v="5"/>
    <x v="5"/>
    <x v="610"/>
    <x v="639"/>
    <x v="269"/>
    <m/>
    <m/>
    <n v="1"/>
    <n v="1"/>
    <n v="1"/>
    <m/>
    <n v="1"/>
    <x v="10"/>
    <x v="6"/>
  </r>
  <r>
    <x v="5"/>
    <x v="5"/>
    <x v="611"/>
    <x v="640"/>
    <x v="94"/>
    <m/>
    <m/>
    <n v="3"/>
    <n v="3"/>
    <n v="3"/>
    <m/>
    <n v="1"/>
    <x v="10"/>
    <x v="6"/>
  </r>
  <r>
    <x v="5"/>
    <x v="5"/>
    <x v="614"/>
    <x v="643"/>
    <x v="342"/>
    <m/>
    <m/>
    <n v="2"/>
    <n v="2"/>
    <n v="2"/>
    <m/>
    <n v="1"/>
    <x v="10"/>
    <x v="6"/>
  </r>
  <r>
    <x v="5"/>
    <x v="5"/>
    <x v="617"/>
    <x v="646"/>
    <x v="270"/>
    <m/>
    <m/>
    <n v="2"/>
    <n v="2"/>
    <n v="2"/>
    <m/>
    <n v="1"/>
    <x v="10"/>
    <x v="6"/>
  </r>
  <r>
    <x v="5"/>
    <x v="5"/>
    <x v="620"/>
    <x v="649"/>
    <x v="273"/>
    <m/>
    <m/>
    <n v="1"/>
    <n v="1"/>
    <n v="1"/>
    <m/>
    <n v="1"/>
    <x v="10"/>
    <x v="6"/>
  </r>
  <r>
    <x v="5"/>
    <x v="5"/>
    <x v="621"/>
    <x v="650"/>
    <x v="370"/>
    <m/>
    <m/>
    <n v="1"/>
    <n v="1"/>
    <n v="1"/>
    <m/>
    <n v="1"/>
    <x v="10"/>
    <x v="6"/>
  </r>
  <r>
    <x v="5"/>
    <x v="5"/>
    <x v="622"/>
    <x v="651"/>
    <x v="96"/>
    <m/>
    <m/>
    <n v="1"/>
    <n v="1"/>
    <n v="1"/>
    <m/>
    <n v="1"/>
    <x v="10"/>
    <x v="6"/>
  </r>
  <r>
    <x v="5"/>
    <x v="5"/>
    <x v="623"/>
    <x v="652"/>
    <x v="274"/>
    <m/>
    <n v="1"/>
    <n v="1"/>
    <n v="2"/>
    <n v="2"/>
    <m/>
    <n v="0.5"/>
    <x v="10"/>
    <x v="6"/>
  </r>
  <r>
    <x v="5"/>
    <x v="5"/>
    <x v="624"/>
    <x v="653"/>
    <x v="166"/>
    <m/>
    <m/>
    <n v="2"/>
    <n v="2"/>
    <n v="2"/>
    <m/>
    <n v="1"/>
    <x v="10"/>
    <x v="6"/>
  </r>
  <r>
    <x v="5"/>
    <x v="5"/>
    <x v="625"/>
    <x v="654"/>
    <x v="97"/>
    <m/>
    <m/>
    <n v="4"/>
    <n v="4"/>
    <n v="4"/>
    <m/>
    <n v="1"/>
    <x v="10"/>
    <x v="6"/>
  </r>
  <r>
    <x v="5"/>
    <x v="5"/>
    <x v="626"/>
    <x v="655"/>
    <x v="344"/>
    <m/>
    <m/>
    <n v="1"/>
    <n v="1"/>
    <n v="1"/>
    <m/>
    <n v="1"/>
    <x v="10"/>
    <x v="6"/>
  </r>
  <r>
    <x v="5"/>
    <x v="5"/>
    <x v="629"/>
    <x v="658"/>
    <x v="345"/>
    <m/>
    <m/>
    <n v="1"/>
    <n v="1"/>
    <n v="1"/>
    <m/>
    <n v="1"/>
    <x v="10"/>
    <x v="6"/>
  </r>
  <r>
    <x v="5"/>
    <x v="5"/>
    <x v="633"/>
    <x v="662"/>
    <x v="171"/>
    <m/>
    <n v="1"/>
    <n v="1"/>
    <n v="2"/>
    <n v="2"/>
    <m/>
    <n v="0.5"/>
    <x v="10"/>
    <x v="6"/>
  </r>
  <r>
    <x v="5"/>
    <x v="5"/>
    <x v="634"/>
    <x v="663"/>
    <x v="172"/>
    <m/>
    <m/>
    <n v="1"/>
    <n v="1"/>
    <n v="1"/>
    <m/>
    <n v="1"/>
    <x v="10"/>
    <x v="6"/>
  </r>
  <r>
    <x v="5"/>
    <x v="5"/>
    <x v="635"/>
    <x v="664"/>
    <x v="346"/>
    <m/>
    <m/>
    <n v="1"/>
    <n v="1"/>
    <n v="1"/>
    <m/>
    <n v="1"/>
    <x v="10"/>
    <x v="6"/>
  </r>
  <r>
    <x v="5"/>
    <x v="5"/>
    <x v="636"/>
    <x v="665"/>
    <x v="125"/>
    <m/>
    <m/>
    <n v="4"/>
    <n v="4"/>
    <n v="4"/>
    <m/>
    <n v="1"/>
    <x v="10"/>
    <x v="6"/>
  </r>
  <r>
    <x v="5"/>
    <x v="5"/>
    <x v="637"/>
    <x v="666"/>
    <x v="347"/>
    <m/>
    <m/>
    <n v="1"/>
    <n v="1"/>
    <n v="1"/>
    <m/>
    <n v="1"/>
    <x v="10"/>
    <x v="6"/>
  </r>
  <r>
    <x v="5"/>
    <x v="5"/>
    <x v="638"/>
    <x v="667"/>
    <x v="385"/>
    <m/>
    <m/>
    <n v="3"/>
    <n v="3"/>
    <n v="3"/>
    <m/>
    <n v="1"/>
    <x v="10"/>
    <x v="6"/>
  </r>
  <r>
    <x v="5"/>
    <x v="5"/>
    <x v="639"/>
    <x v="668"/>
    <x v="275"/>
    <m/>
    <m/>
    <n v="2"/>
    <n v="2"/>
    <n v="2"/>
    <m/>
    <n v="1"/>
    <x v="10"/>
    <x v="6"/>
  </r>
  <r>
    <x v="5"/>
    <x v="5"/>
    <x v="640"/>
    <x v="669"/>
    <x v="276"/>
    <m/>
    <n v="1"/>
    <n v="2"/>
    <n v="3"/>
    <n v="3"/>
    <m/>
    <n v="0.66666666666666663"/>
    <x v="10"/>
    <x v="6"/>
  </r>
  <r>
    <x v="5"/>
    <x v="5"/>
    <x v="642"/>
    <x v="671"/>
    <x v="278"/>
    <m/>
    <m/>
    <n v="1"/>
    <n v="1"/>
    <n v="1"/>
    <m/>
    <n v="1"/>
    <x v="10"/>
    <x v="6"/>
  </r>
  <r>
    <x v="5"/>
    <x v="5"/>
    <x v="644"/>
    <x v="673"/>
    <x v="98"/>
    <m/>
    <n v="1"/>
    <n v="1"/>
    <n v="2"/>
    <n v="2"/>
    <m/>
    <n v="0.5"/>
    <x v="10"/>
    <x v="6"/>
  </r>
  <r>
    <x v="5"/>
    <x v="5"/>
    <x v="764"/>
    <x v="797"/>
    <x v="427"/>
    <m/>
    <n v="1"/>
    <m/>
    <n v="1"/>
    <n v="1"/>
    <m/>
    <n v="0"/>
    <x v="10"/>
    <x v="6"/>
  </r>
  <r>
    <x v="5"/>
    <x v="5"/>
    <x v="648"/>
    <x v="677"/>
    <x v="349"/>
    <m/>
    <m/>
    <n v="1"/>
    <n v="1"/>
    <n v="1"/>
    <m/>
    <n v="1"/>
    <x v="10"/>
    <x v="6"/>
  </r>
  <r>
    <x v="5"/>
    <x v="5"/>
    <x v="649"/>
    <x v="678"/>
    <x v="350"/>
    <m/>
    <m/>
    <n v="1"/>
    <n v="1"/>
    <n v="1"/>
    <m/>
    <n v="1"/>
    <x v="10"/>
    <x v="6"/>
  </r>
  <r>
    <x v="5"/>
    <x v="5"/>
    <x v="650"/>
    <x v="679"/>
    <x v="280"/>
    <m/>
    <m/>
    <n v="1"/>
    <n v="1"/>
    <n v="1"/>
    <m/>
    <n v="1"/>
    <x v="10"/>
    <x v="6"/>
  </r>
  <r>
    <x v="5"/>
    <x v="5"/>
    <x v="651"/>
    <x v="680"/>
    <x v="386"/>
    <m/>
    <n v="1"/>
    <n v="3"/>
    <n v="4"/>
    <n v="4"/>
    <m/>
    <n v="0.75"/>
    <x v="10"/>
    <x v="6"/>
  </r>
  <r>
    <x v="5"/>
    <x v="5"/>
    <x v="652"/>
    <x v="681"/>
    <x v="281"/>
    <m/>
    <m/>
    <n v="1"/>
    <n v="1"/>
    <n v="1"/>
    <m/>
    <n v="1"/>
    <x v="10"/>
    <x v="6"/>
  </r>
  <r>
    <x v="5"/>
    <x v="5"/>
    <x v="654"/>
    <x v="683"/>
    <x v="99"/>
    <m/>
    <m/>
    <n v="1"/>
    <n v="1"/>
    <n v="1"/>
    <m/>
    <n v="1"/>
    <x v="10"/>
    <x v="6"/>
  </r>
  <r>
    <x v="5"/>
    <x v="5"/>
    <x v="655"/>
    <x v="684"/>
    <x v="232"/>
    <m/>
    <m/>
    <n v="1"/>
    <n v="1"/>
    <n v="1"/>
    <m/>
    <n v="1"/>
    <x v="10"/>
    <x v="6"/>
  </r>
  <r>
    <x v="5"/>
    <x v="5"/>
    <x v="656"/>
    <x v="685"/>
    <x v="233"/>
    <m/>
    <m/>
    <n v="3"/>
    <n v="3"/>
    <n v="3"/>
    <m/>
    <n v="1"/>
    <x v="10"/>
    <x v="6"/>
  </r>
  <r>
    <x v="5"/>
    <x v="5"/>
    <x v="657"/>
    <x v="686"/>
    <x v="146"/>
    <m/>
    <m/>
    <n v="1"/>
    <n v="1"/>
    <n v="1"/>
    <m/>
    <n v="1"/>
    <x v="10"/>
    <x v="6"/>
  </r>
  <r>
    <x v="5"/>
    <x v="5"/>
    <x v="660"/>
    <x v="689"/>
    <x v="352"/>
    <m/>
    <m/>
    <n v="1"/>
    <n v="1"/>
    <n v="1"/>
    <m/>
    <n v="1"/>
    <x v="10"/>
    <x v="6"/>
  </r>
  <r>
    <x v="5"/>
    <x v="5"/>
    <x v="662"/>
    <x v="691"/>
    <x v="322"/>
    <m/>
    <m/>
    <n v="1"/>
    <n v="1"/>
    <n v="1"/>
    <m/>
    <n v="1"/>
    <x v="10"/>
    <x v="6"/>
  </r>
  <r>
    <x v="5"/>
    <x v="5"/>
    <x v="665"/>
    <x v="694"/>
    <x v="237"/>
    <m/>
    <m/>
    <n v="1"/>
    <n v="1"/>
    <n v="1"/>
    <m/>
    <n v="1"/>
    <x v="10"/>
    <x v="6"/>
  </r>
  <r>
    <x v="5"/>
    <x v="5"/>
    <x v="666"/>
    <x v="695"/>
    <x v="126"/>
    <m/>
    <m/>
    <n v="2"/>
    <n v="2"/>
    <n v="2"/>
    <m/>
    <n v="1"/>
    <x v="10"/>
    <x v="6"/>
  </r>
  <r>
    <x v="5"/>
    <x v="5"/>
    <x v="667"/>
    <x v="696"/>
    <x v="238"/>
    <m/>
    <m/>
    <n v="3"/>
    <n v="3"/>
    <n v="3"/>
    <m/>
    <n v="1"/>
    <x v="10"/>
    <x v="6"/>
  </r>
  <r>
    <x v="5"/>
    <x v="5"/>
    <x v="517"/>
    <x v="697"/>
    <x v="282"/>
    <m/>
    <m/>
    <n v="1"/>
    <n v="1"/>
    <n v="1"/>
    <m/>
    <n v="1"/>
    <x v="10"/>
    <x v="6"/>
  </r>
  <r>
    <x v="5"/>
    <x v="5"/>
    <x v="669"/>
    <x v="699"/>
    <x v="102"/>
    <m/>
    <m/>
    <n v="1"/>
    <n v="1"/>
    <n v="1"/>
    <m/>
    <n v="1"/>
    <x v="10"/>
    <x v="6"/>
  </r>
  <r>
    <x v="5"/>
    <x v="5"/>
    <x v="670"/>
    <x v="700"/>
    <x v="127"/>
    <m/>
    <m/>
    <n v="1"/>
    <n v="1"/>
    <n v="1"/>
    <m/>
    <n v="1"/>
    <x v="10"/>
    <x v="6"/>
  </r>
  <r>
    <x v="5"/>
    <x v="5"/>
    <x v="672"/>
    <x v="702"/>
    <x v="128"/>
    <m/>
    <m/>
    <n v="2"/>
    <n v="2"/>
    <n v="2"/>
    <m/>
    <n v="1"/>
    <x v="10"/>
    <x v="6"/>
  </r>
  <r>
    <x v="5"/>
    <x v="5"/>
    <x v="673"/>
    <x v="703"/>
    <x v="283"/>
    <m/>
    <m/>
    <n v="1"/>
    <n v="1"/>
    <n v="1"/>
    <m/>
    <n v="1"/>
    <x v="10"/>
    <x v="6"/>
  </r>
  <r>
    <x v="5"/>
    <x v="5"/>
    <x v="674"/>
    <x v="704"/>
    <x v="284"/>
    <m/>
    <m/>
    <n v="1"/>
    <n v="1"/>
    <n v="1"/>
    <m/>
    <n v="1"/>
    <x v="10"/>
    <x v="6"/>
  </r>
  <r>
    <x v="5"/>
    <x v="5"/>
    <x v="676"/>
    <x v="706"/>
    <x v="129"/>
    <m/>
    <m/>
    <n v="1"/>
    <n v="1"/>
    <n v="1"/>
    <m/>
    <n v="1"/>
    <x v="10"/>
    <x v="6"/>
  </r>
  <r>
    <x v="5"/>
    <x v="5"/>
    <x v="678"/>
    <x v="708"/>
    <x v="287"/>
    <m/>
    <m/>
    <n v="1"/>
    <n v="1"/>
    <n v="1"/>
    <m/>
    <n v="1"/>
    <x v="10"/>
    <x v="6"/>
  </r>
  <r>
    <x v="5"/>
    <x v="5"/>
    <x v="679"/>
    <x v="709"/>
    <x v="288"/>
    <m/>
    <m/>
    <n v="2"/>
    <n v="2"/>
    <n v="2"/>
    <m/>
    <n v="1"/>
    <x v="10"/>
    <x v="6"/>
  </r>
  <r>
    <x v="5"/>
    <x v="5"/>
    <x v="682"/>
    <x v="712"/>
    <x v="290"/>
    <m/>
    <m/>
    <n v="1"/>
    <n v="1"/>
    <n v="1"/>
    <m/>
    <n v="1"/>
    <x v="10"/>
    <x v="6"/>
  </r>
  <r>
    <x v="5"/>
    <x v="5"/>
    <x v="684"/>
    <x v="714"/>
    <x v="291"/>
    <m/>
    <m/>
    <n v="2"/>
    <n v="2"/>
    <n v="2"/>
    <m/>
    <n v="1"/>
    <x v="10"/>
    <x v="6"/>
  </r>
  <r>
    <x v="5"/>
    <x v="5"/>
    <x v="686"/>
    <x v="716"/>
    <x v="293"/>
    <m/>
    <n v="1"/>
    <n v="1"/>
    <n v="2"/>
    <n v="2"/>
    <m/>
    <n v="0.5"/>
    <x v="10"/>
    <x v="6"/>
  </r>
  <r>
    <x v="5"/>
    <x v="5"/>
    <x v="687"/>
    <x v="717"/>
    <x v="294"/>
    <m/>
    <m/>
    <n v="1"/>
    <n v="1"/>
    <n v="1"/>
    <m/>
    <n v="1"/>
    <x v="10"/>
    <x v="6"/>
  </r>
  <r>
    <x v="5"/>
    <x v="5"/>
    <x v="688"/>
    <x v="718"/>
    <x v="397"/>
    <m/>
    <m/>
    <n v="1"/>
    <n v="1"/>
    <n v="1"/>
    <m/>
    <n v="1"/>
    <x v="10"/>
    <x v="6"/>
  </r>
  <r>
    <x v="5"/>
    <x v="5"/>
    <x v="691"/>
    <x v="721"/>
    <x v="295"/>
    <m/>
    <n v="3"/>
    <m/>
    <n v="3"/>
    <n v="3"/>
    <m/>
    <n v="0"/>
    <x v="10"/>
    <x v="6"/>
  </r>
  <r>
    <x v="5"/>
    <x v="5"/>
    <x v="692"/>
    <x v="722"/>
    <x v="296"/>
    <m/>
    <m/>
    <n v="2"/>
    <n v="2"/>
    <n v="2"/>
    <m/>
    <n v="1"/>
    <x v="10"/>
    <x v="6"/>
  </r>
  <r>
    <x v="5"/>
    <x v="5"/>
    <x v="694"/>
    <x v="724"/>
    <x v="297"/>
    <m/>
    <m/>
    <n v="1"/>
    <n v="1"/>
    <n v="1"/>
    <m/>
    <n v="1"/>
    <x v="10"/>
    <x v="6"/>
  </r>
  <r>
    <x v="5"/>
    <x v="5"/>
    <x v="695"/>
    <x v="725"/>
    <x v="298"/>
    <m/>
    <m/>
    <n v="2"/>
    <n v="2"/>
    <n v="2"/>
    <m/>
    <n v="1"/>
    <x v="10"/>
    <x v="6"/>
  </r>
  <r>
    <x v="5"/>
    <x v="5"/>
    <x v="696"/>
    <x v="726"/>
    <x v="299"/>
    <m/>
    <m/>
    <n v="2"/>
    <n v="2"/>
    <n v="2"/>
    <m/>
    <n v="1"/>
    <x v="10"/>
    <x v="6"/>
  </r>
  <r>
    <x v="5"/>
    <x v="5"/>
    <x v="701"/>
    <x v="731"/>
    <x v="302"/>
    <m/>
    <m/>
    <n v="2"/>
    <n v="2"/>
    <n v="2"/>
    <m/>
    <n v="1"/>
    <x v="10"/>
    <x v="6"/>
  </r>
  <r>
    <x v="5"/>
    <x v="5"/>
    <x v="707"/>
    <x v="737"/>
    <x v="307"/>
    <m/>
    <m/>
    <n v="1"/>
    <n v="1"/>
    <n v="1"/>
    <m/>
    <n v="1"/>
    <x v="10"/>
    <x v="6"/>
  </r>
  <r>
    <x v="5"/>
    <x v="5"/>
    <x v="708"/>
    <x v="738"/>
    <x v="308"/>
    <m/>
    <m/>
    <n v="1"/>
    <n v="1"/>
    <n v="1"/>
    <m/>
    <n v="1"/>
    <x v="10"/>
    <x v="6"/>
  </r>
  <r>
    <x v="5"/>
    <x v="5"/>
    <x v="712"/>
    <x v="742"/>
    <x v="356"/>
    <m/>
    <m/>
    <n v="1"/>
    <n v="1"/>
    <n v="1"/>
    <m/>
    <n v="1"/>
    <x v="10"/>
    <x v="6"/>
  </r>
  <r>
    <x v="5"/>
    <x v="5"/>
    <x v="713"/>
    <x v="743"/>
    <x v="309"/>
    <m/>
    <m/>
    <n v="2"/>
    <n v="2"/>
    <n v="2"/>
    <m/>
    <n v="1"/>
    <x v="10"/>
    <x v="6"/>
  </r>
  <r>
    <x v="5"/>
    <x v="5"/>
    <x v="714"/>
    <x v="744"/>
    <x v="310"/>
    <m/>
    <m/>
    <n v="2"/>
    <n v="2"/>
    <n v="2"/>
    <m/>
    <n v="1"/>
    <x v="10"/>
    <x v="6"/>
  </r>
  <r>
    <x v="5"/>
    <x v="5"/>
    <x v="723"/>
    <x v="753"/>
    <x v="155"/>
    <m/>
    <m/>
    <n v="1"/>
    <n v="1"/>
    <n v="1"/>
    <m/>
    <n v="1"/>
    <x v="10"/>
    <x v="6"/>
  </r>
  <r>
    <x v="5"/>
    <x v="5"/>
    <x v="724"/>
    <x v="754"/>
    <x v="150"/>
    <m/>
    <n v="2"/>
    <m/>
    <n v="2"/>
    <n v="2"/>
    <m/>
    <n v="0"/>
    <x v="10"/>
    <x v="6"/>
  </r>
  <r>
    <x v="5"/>
    <x v="5"/>
    <x v="726"/>
    <x v="756"/>
    <x v="358"/>
    <m/>
    <m/>
    <n v="1"/>
    <n v="1"/>
    <n v="1"/>
    <m/>
    <n v="1"/>
    <x v="10"/>
    <x v="6"/>
  </r>
  <r>
    <x v="5"/>
    <x v="5"/>
    <x v="727"/>
    <x v="757"/>
    <x v="374"/>
    <m/>
    <m/>
    <n v="1"/>
    <n v="1"/>
    <n v="1"/>
    <m/>
    <n v="1"/>
    <x v="10"/>
    <x v="6"/>
  </r>
  <r>
    <x v="5"/>
    <x v="5"/>
    <x v="729"/>
    <x v="759"/>
    <x v="311"/>
    <m/>
    <m/>
    <n v="1"/>
    <n v="1"/>
    <n v="1"/>
    <m/>
    <n v="1"/>
    <x v="10"/>
    <x v="6"/>
  </r>
  <r>
    <x v="5"/>
    <x v="5"/>
    <x v="731"/>
    <x v="761"/>
    <x v="313"/>
    <m/>
    <m/>
    <n v="2"/>
    <n v="2"/>
    <n v="2"/>
    <m/>
    <n v="1"/>
    <x v="10"/>
    <x v="6"/>
  </r>
  <r>
    <x v="5"/>
    <x v="5"/>
    <x v="732"/>
    <x v="762"/>
    <x v="413"/>
    <m/>
    <m/>
    <n v="1"/>
    <n v="1"/>
    <n v="1"/>
    <m/>
    <n v="1"/>
    <x v="10"/>
    <x v="6"/>
  </r>
  <r>
    <x v="5"/>
    <x v="5"/>
    <x v="738"/>
    <x v="768"/>
    <x v="315"/>
    <m/>
    <m/>
    <n v="6"/>
    <n v="6"/>
    <n v="6"/>
    <m/>
    <n v="1"/>
    <x v="10"/>
    <x v="6"/>
  </r>
  <r>
    <x v="5"/>
    <x v="5"/>
    <x v="739"/>
    <x v="769"/>
    <x v="359"/>
    <m/>
    <m/>
    <n v="1"/>
    <n v="1"/>
    <n v="1"/>
    <m/>
    <n v="1"/>
    <x v="10"/>
    <x v="6"/>
  </r>
  <r>
    <x v="5"/>
    <x v="5"/>
    <x v="501"/>
    <x v="771"/>
    <x v="376"/>
    <m/>
    <m/>
    <n v="3"/>
    <n v="3"/>
    <n v="3"/>
    <m/>
    <n v="1"/>
    <x v="10"/>
    <x v="6"/>
  </r>
  <r>
    <x v="5"/>
    <x v="5"/>
    <x v="742"/>
    <x v="773"/>
    <x v="131"/>
    <m/>
    <m/>
    <n v="1"/>
    <n v="1"/>
    <n v="1"/>
    <m/>
    <n v="1"/>
    <x v="10"/>
    <x v="6"/>
  </r>
  <r>
    <x v="5"/>
    <x v="5"/>
    <x v="743"/>
    <x v="774"/>
    <x v="104"/>
    <m/>
    <m/>
    <n v="1"/>
    <n v="1"/>
    <n v="1"/>
    <m/>
    <n v="1"/>
    <x v="10"/>
    <x v="6"/>
  </r>
  <r>
    <x v="5"/>
    <x v="5"/>
    <x v="746"/>
    <x v="777"/>
    <x v="320"/>
    <m/>
    <m/>
    <n v="1"/>
    <n v="1"/>
    <n v="1"/>
    <m/>
    <n v="1"/>
    <x v="10"/>
    <x v="6"/>
  </r>
  <r>
    <x v="5"/>
    <x v="5"/>
    <x v="747"/>
    <x v="778"/>
    <x v="132"/>
    <m/>
    <m/>
    <n v="2"/>
    <n v="2"/>
    <n v="2"/>
    <m/>
    <n v="1"/>
    <x v="10"/>
    <x v="6"/>
  </r>
  <r>
    <x v="5"/>
    <x v="5"/>
    <x v="748"/>
    <x v="779"/>
    <x v="105"/>
    <m/>
    <m/>
    <n v="1"/>
    <n v="1"/>
    <n v="1"/>
    <m/>
    <n v="1"/>
    <x v="10"/>
    <x v="6"/>
  </r>
  <r>
    <x v="5"/>
    <x v="5"/>
    <x v="765"/>
    <x v="798"/>
    <x v="432"/>
    <m/>
    <n v="1"/>
    <m/>
    <n v="1"/>
    <n v="1"/>
    <m/>
    <n v="0"/>
    <x v="10"/>
    <x v="6"/>
  </r>
  <r>
    <x v="0"/>
    <x v="0"/>
    <x v="15"/>
    <x v="27"/>
    <x v="26"/>
    <m/>
    <m/>
    <n v="84"/>
    <n v="84"/>
    <n v="84"/>
    <m/>
    <n v="1"/>
    <x v="10"/>
    <x v="5"/>
  </r>
  <r>
    <x v="0"/>
    <x v="0"/>
    <x v="16"/>
    <x v="28"/>
    <x v="27"/>
    <m/>
    <n v="1"/>
    <n v="20"/>
    <n v="21"/>
    <n v="21"/>
    <m/>
    <n v="0.95238095238095233"/>
    <x v="10"/>
    <x v="5"/>
  </r>
  <r>
    <x v="0"/>
    <x v="0"/>
    <x v="397"/>
    <x v="29"/>
    <x v="28"/>
    <m/>
    <n v="3"/>
    <n v="87"/>
    <n v="90"/>
    <n v="90"/>
    <m/>
    <n v="0.96666666666666667"/>
    <x v="10"/>
    <x v="5"/>
  </r>
  <r>
    <x v="0"/>
    <x v="0"/>
    <x v="18"/>
    <x v="30"/>
    <x v="29"/>
    <m/>
    <n v="51"/>
    <n v="678"/>
    <n v="729"/>
    <n v="729"/>
    <m/>
    <n v="0.93004115226337447"/>
    <x v="10"/>
    <x v="5"/>
  </r>
  <r>
    <x v="0"/>
    <x v="0"/>
    <x v="398"/>
    <x v="0"/>
    <x v="433"/>
    <m/>
    <n v="12"/>
    <n v="288"/>
    <n v="300"/>
    <n v="300"/>
    <m/>
    <n v="0.96"/>
    <x v="10"/>
    <x v="5"/>
  </r>
  <r>
    <x v="0"/>
    <x v="0"/>
    <x v="399"/>
    <x v="1"/>
    <x v="434"/>
    <m/>
    <m/>
    <n v="2"/>
    <n v="2"/>
    <n v="2"/>
    <m/>
    <n v="1"/>
    <x v="10"/>
    <x v="5"/>
  </r>
  <r>
    <x v="0"/>
    <x v="1"/>
    <x v="2"/>
    <x v="2"/>
    <x v="2"/>
    <m/>
    <m/>
    <n v="6"/>
    <n v="6"/>
    <n v="6"/>
    <m/>
    <n v="1"/>
    <x v="10"/>
    <x v="5"/>
  </r>
  <r>
    <x v="0"/>
    <x v="1"/>
    <x v="400"/>
    <x v="23"/>
    <x v="22"/>
    <m/>
    <n v="2"/>
    <n v="12"/>
    <n v="14"/>
    <n v="14"/>
    <m/>
    <n v="0.8571428571428571"/>
    <x v="10"/>
    <x v="5"/>
  </r>
  <r>
    <x v="0"/>
    <x v="1"/>
    <x v="7"/>
    <x v="16"/>
    <x v="15"/>
    <m/>
    <m/>
    <n v="63"/>
    <n v="63"/>
    <n v="63"/>
    <m/>
    <n v="1"/>
    <x v="10"/>
    <x v="5"/>
  </r>
  <r>
    <x v="0"/>
    <x v="1"/>
    <x v="401"/>
    <x v="56"/>
    <x v="54"/>
    <m/>
    <m/>
    <n v="20"/>
    <n v="20"/>
    <n v="20"/>
    <m/>
    <n v="1"/>
    <x v="10"/>
    <x v="5"/>
  </r>
  <r>
    <x v="0"/>
    <x v="1"/>
    <x v="8"/>
    <x v="17"/>
    <x v="16"/>
    <m/>
    <n v="8"/>
    <n v="188"/>
    <n v="196"/>
    <n v="196"/>
    <m/>
    <n v="0.95918367346938771"/>
    <x v="10"/>
    <x v="5"/>
  </r>
  <r>
    <x v="0"/>
    <x v="1"/>
    <x v="402"/>
    <x v="62"/>
    <x v="60"/>
    <m/>
    <n v="11"/>
    <n v="529"/>
    <n v="540"/>
    <n v="540"/>
    <m/>
    <n v="0.97962962962962963"/>
    <x v="10"/>
    <x v="5"/>
  </r>
  <r>
    <x v="0"/>
    <x v="3"/>
    <x v="403"/>
    <x v="18"/>
    <x v="17"/>
    <m/>
    <m/>
    <n v="4"/>
    <n v="4"/>
    <n v="4"/>
    <m/>
    <n v="1"/>
    <x v="10"/>
    <x v="5"/>
  </r>
  <r>
    <x v="0"/>
    <x v="3"/>
    <x v="10"/>
    <x v="19"/>
    <x v="18"/>
    <m/>
    <n v="1"/>
    <n v="73"/>
    <n v="74"/>
    <n v="74"/>
    <m/>
    <n v="0.98648648648648651"/>
    <x v="10"/>
    <x v="5"/>
  </r>
  <r>
    <x v="0"/>
    <x v="3"/>
    <x v="11"/>
    <x v="20"/>
    <x v="19"/>
    <m/>
    <m/>
    <n v="11"/>
    <n v="11"/>
    <n v="11"/>
    <m/>
    <n v="1"/>
    <x v="10"/>
    <x v="5"/>
  </r>
  <r>
    <x v="0"/>
    <x v="3"/>
    <x v="404"/>
    <x v="21"/>
    <x v="20"/>
    <m/>
    <m/>
    <n v="27"/>
    <n v="27"/>
    <n v="27"/>
    <m/>
    <n v="1"/>
    <x v="10"/>
    <x v="5"/>
  </r>
  <r>
    <x v="0"/>
    <x v="3"/>
    <x v="13"/>
    <x v="22"/>
    <x v="21"/>
    <m/>
    <n v="1"/>
    <n v="38"/>
    <n v="39"/>
    <n v="39"/>
    <m/>
    <n v="0.97435897435897434"/>
    <x v="10"/>
    <x v="5"/>
  </r>
  <r>
    <x v="0"/>
    <x v="3"/>
    <x v="20"/>
    <x v="43"/>
    <x v="41"/>
    <m/>
    <m/>
    <n v="54"/>
    <n v="54"/>
    <n v="54"/>
    <m/>
    <n v="1"/>
    <x v="10"/>
    <x v="5"/>
  </r>
  <r>
    <x v="0"/>
    <x v="3"/>
    <x v="21"/>
    <x v="44"/>
    <x v="42"/>
    <m/>
    <m/>
    <n v="5"/>
    <n v="5"/>
    <n v="5"/>
    <m/>
    <n v="1"/>
    <x v="10"/>
    <x v="5"/>
  </r>
  <r>
    <x v="0"/>
    <x v="4"/>
    <x v="405"/>
    <x v="45"/>
    <x v="43"/>
    <m/>
    <n v="7"/>
    <n v="343"/>
    <n v="350"/>
    <n v="350"/>
    <m/>
    <n v="0.98"/>
    <x v="10"/>
    <x v="5"/>
  </r>
  <r>
    <x v="0"/>
    <x v="4"/>
    <x v="23"/>
    <x v="46"/>
    <x v="44"/>
    <m/>
    <n v="118"/>
    <n v="1540"/>
    <n v="1658"/>
    <n v="1658"/>
    <m/>
    <n v="0.92882991556091676"/>
    <x v="10"/>
    <x v="5"/>
  </r>
  <r>
    <x v="0"/>
    <x v="4"/>
    <x v="406"/>
    <x v="47"/>
    <x v="45"/>
    <m/>
    <n v="36"/>
    <n v="323"/>
    <n v="359"/>
    <n v="359"/>
    <m/>
    <n v="0.89972144846796653"/>
    <x v="10"/>
    <x v="5"/>
  </r>
  <r>
    <x v="0"/>
    <x v="4"/>
    <x v="25"/>
    <x v="48"/>
    <x v="46"/>
    <m/>
    <m/>
    <n v="60"/>
    <n v="60"/>
    <n v="60"/>
    <m/>
    <n v="1"/>
    <x v="10"/>
    <x v="5"/>
  </r>
  <r>
    <x v="0"/>
    <x v="2"/>
    <x v="29"/>
    <x v="59"/>
    <x v="57"/>
    <m/>
    <n v="2"/>
    <n v="44"/>
    <n v="46"/>
    <n v="46"/>
    <m/>
    <n v="0.95652173913043481"/>
    <x v="10"/>
    <x v="5"/>
  </r>
  <r>
    <x v="0"/>
    <x v="2"/>
    <x v="26"/>
    <x v="49"/>
    <x v="47"/>
    <m/>
    <n v="45"/>
    <n v="188"/>
    <n v="233"/>
    <n v="233"/>
    <m/>
    <n v="0.80686695278969955"/>
    <x v="10"/>
    <x v="5"/>
  </r>
  <r>
    <x v="0"/>
    <x v="2"/>
    <x v="26"/>
    <x v="50"/>
    <x v="48"/>
    <m/>
    <n v="32"/>
    <n v="2356"/>
    <n v="2388"/>
    <n v="2388"/>
    <m/>
    <n v="0.98659966499162477"/>
    <x v="10"/>
    <x v="5"/>
  </r>
  <r>
    <x v="0"/>
    <x v="2"/>
    <x v="26"/>
    <x v="51"/>
    <x v="49"/>
    <m/>
    <n v="172"/>
    <n v="1034"/>
    <n v="1206"/>
    <n v="1206"/>
    <m/>
    <n v="0.857379767827529"/>
    <x v="10"/>
    <x v="5"/>
  </r>
  <r>
    <x v="0"/>
    <x v="2"/>
    <x v="26"/>
    <x v="52"/>
    <x v="50"/>
    <m/>
    <n v="2469"/>
    <n v="596"/>
    <n v="3065"/>
    <n v="3065"/>
    <m/>
    <n v="0.19445350734094616"/>
    <x v="10"/>
    <x v="5"/>
  </r>
  <r>
    <x v="0"/>
    <x v="2"/>
    <x v="26"/>
    <x v="53"/>
    <x v="51"/>
    <m/>
    <n v="94"/>
    <n v="1092"/>
    <n v="1186"/>
    <n v="1186"/>
    <m/>
    <n v="0.9207419898819561"/>
    <x v="10"/>
    <x v="5"/>
  </r>
  <r>
    <x v="0"/>
    <x v="2"/>
    <x v="26"/>
    <x v="54"/>
    <x v="52"/>
    <m/>
    <n v="112"/>
    <n v="653"/>
    <n v="765"/>
    <n v="765"/>
    <m/>
    <n v="0.85359477124183003"/>
    <x v="10"/>
    <x v="5"/>
  </r>
  <r>
    <x v="0"/>
    <x v="2"/>
    <x v="407"/>
    <x v="60"/>
    <x v="58"/>
    <m/>
    <m/>
    <n v="4"/>
    <n v="4"/>
    <n v="4"/>
    <m/>
    <n v="1"/>
    <x v="10"/>
    <x v="5"/>
  </r>
  <r>
    <x v="0"/>
    <x v="2"/>
    <x v="407"/>
    <x v="3"/>
    <x v="3"/>
    <m/>
    <m/>
    <n v="1"/>
    <n v="1"/>
    <n v="1"/>
    <m/>
    <n v="1"/>
    <x v="10"/>
    <x v="5"/>
  </r>
  <r>
    <x v="0"/>
    <x v="2"/>
    <x v="407"/>
    <x v="4"/>
    <x v="4"/>
    <m/>
    <n v="1"/>
    <n v="601"/>
    <n v="602"/>
    <n v="602"/>
    <m/>
    <n v="0.99833887043189373"/>
    <x v="10"/>
    <x v="5"/>
  </r>
  <r>
    <x v="0"/>
    <x v="2"/>
    <x v="407"/>
    <x v="63"/>
    <x v="435"/>
    <m/>
    <m/>
    <n v="1"/>
    <n v="1"/>
    <n v="1"/>
    <m/>
    <n v="1"/>
    <x v="10"/>
    <x v="5"/>
  </r>
  <r>
    <x v="0"/>
    <x v="2"/>
    <x v="4"/>
    <x v="5"/>
    <x v="5"/>
    <m/>
    <n v="2"/>
    <n v="73"/>
    <n v="75"/>
    <n v="75"/>
    <m/>
    <n v="0.97333333333333338"/>
    <x v="10"/>
    <x v="5"/>
  </r>
  <r>
    <x v="0"/>
    <x v="2"/>
    <x v="4"/>
    <x v="6"/>
    <x v="6"/>
    <m/>
    <n v="1"/>
    <n v="602"/>
    <n v="603"/>
    <n v="603"/>
    <m/>
    <n v="0.99834162520729686"/>
    <x v="10"/>
    <x v="5"/>
  </r>
  <r>
    <x v="0"/>
    <x v="2"/>
    <x v="4"/>
    <x v="8"/>
    <x v="7"/>
    <m/>
    <m/>
    <n v="4173"/>
    <n v="4173"/>
    <n v="4173"/>
    <m/>
    <n v="1"/>
    <x v="10"/>
    <x v="5"/>
  </r>
  <r>
    <x v="0"/>
    <x v="2"/>
    <x v="4"/>
    <x v="9"/>
    <x v="8"/>
    <m/>
    <n v="1"/>
    <n v="49"/>
    <n v="50"/>
    <n v="50"/>
    <m/>
    <n v="0.98"/>
    <x v="10"/>
    <x v="5"/>
  </r>
  <r>
    <x v="0"/>
    <x v="2"/>
    <x v="5"/>
    <x v="61"/>
    <x v="59"/>
    <m/>
    <m/>
    <n v="2"/>
    <n v="2"/>
    <n v="2"/>
    <m/>
    <n v="1"/>
    <x v="10"/>
    <x v="5"/>
  </r>
  <r>
    <x v="0"/>
    <x v="2"/>
    <x v="5"/>
    <x v="10"/>
    <x v="9"/>
    <m/>
    <m/>
    <n v="3"/>
    <n v="3"/>
    <n v="3"/>
    <m/>
    <n v="1"/>
    <x v="10"/>
    <x v="5"/>
  </r>
  <r>
    <x v="0"/>
    <x v="2"/>
    <x v="5"/>
    <x v="11"/>
    <x v="10"/>
    <m/>
    <n v="2"/>
    <n v="26"/>
    <n v="28"/>
    <n v="28"/>
    <m/>
    <n v="0.9285714285714286"/>
    <x v="10"/>
    <x v="5"/>
  </r>
  <r>
    <x v="0"/>
    <x v="1"/>
    <x v="6"/>
    <x v="24"/>
    <x v="23"/>
    <m/>
    <n v="1"/>
    <n v="151"/>
    <n v="152"/>
    <n v="152"/>
    <m/>
    <n v="0.99342105263157898"/>
    <x v="10"/>
    <x v="5"/>
  </r>
  <r>
    <x v="0"/>
    <x v="1"/>
    <x v="6"/>
    <x v="25"/>
    <x v="24"/>
    <m/>
    <n v="9"/>
    <n v="66"/>
    <n v="75"/>
    <n v="75"/>
    <m/>
    <n v="0.88"/>
    <x v="10"/>
    <x v="5"/>
  </r>
  <r>
    <x v="0"/>
    <x v="1"/>
    <x v="6"/>
    <x v="26"/>
    <x v="25"/>
    <m/>
    <n v="1"/>
    <n v="66"/>
    <n v="67"/>
    <n v="67"/>
    <m/>
    <n v="0.9850746268656716"/>
    <x v="10"/>
    <x v="5"/>
  </r>
  <r>
    <x v="0"/>
    <x v="1"/>
    <x v="6"/>
    <x v="31"/>
    <x v="30"/>
    <m/>
    <n v="1"/>
    <n v="32"/>
    <n v="33"/>
    <n v="33"/>
    <m/>
    <n v="0.96969696969696972"/>
    <x v="10"/>
    <x v="5"/>
  </r>
  <r>
    <x v="0"/>
    <x v="1"/>
    <x v="6"/>
    <x v="32"/>
    <x v="31"/>
    <m/>
    <n v="2"/>
    <n v="57"/>
    <n v="59"/>
    <n v="59"/>
    <m/>
    <n v="0.96610169491525422"/>
    <x v="10"/>
    <x v="5"/>
  </r>
  <r>
    <x v="0"/>
    <x v="1"/>
    <x v="6"/>
    <x v="33"/>
    <x v="32"/>
    <m/>
    <n v="4"/>
    <n v="42"/>
    <n v="46"/>
    <n v="46"/>
    <m/>
    <n v="0.91304347826086951"/>
    <x v="10"/>
    <x v="5"/>
  </r>
  <r>
    <x v="0"/>
    <x v="1"/>
    <x v="6"/>
    <x v="34"/>
    <x v="33"/>
    <m/>
    <n v="1"/>
    <n v="203"/>
    <n v="204"/>
    <n v="204"/>
    <m/>
    <n v="0.99509803921568629"/>
    <x v="10"/>
    <x v="5"/>
  </r>
  <r>
    <x v="0"/>
    <x v="1"/>
    <x v="6"/>
    <x v="35"/>
    <x v="34"/>
    <m/>
    <n v="74"/>
    <n v="132"/>
    <n v="206"/>
    <n v="206"/>
    <m/>
    <n v="0.64077669902912626"/>
    <x v="10"/>
    <x v="5"/>
  </r>
  <r>
    <x v="0"/>
    <x v="1"/>
    <x v="6"/>
    <x v="36"/>
    <x v="35"/>
    <m/>
    <m/>
    <n v="83"/>
    <n v="83"/>
    <n v="83"/>
    <m/>
    <n v="1"/>
    <x v="10"/>
    <x v="5"/>
  </r>
  <r>
    <x v="0"/>
    <x v="1"/>
    <x v="6"/>
    <x v="37"/>
    <x v="36"/>
    <m/>
    <n v="15"/>
    <n v="164"/>
    <n v="179"/>
    <n v="179"/>
    <m/>
    <n v="0.91620111731843579"/>
    <x v="10"/>
    <x v="5"/>
  </r>
  <r>
    <x v="0"/>
    <x v="1"/>
    <x v="6"/>
    <x v="38"/>
    <x v="37"/>
    <m/>
    <n v="24"/>
    <n v="201"/>
    <n v="225"/>
    <n v="225"/>
    <m/>
    <n v="0.89333333333333331"/>
    <x v="10"/>
    <x v="5"/>
  </r>
  <r>
    <x v="0"/>
    <x v="1"/>
    <x v="6"/>
    <x v="39"/>
    <x v="38"/>
    <m/>
    <n v="4"/>
    <n v="66"/>
    <n v="70"/>
    <n v="70"/>
    <m/>
    <n v="0.94285714285714284"/>
    <x v="10"/>
    <x v="5"/>
  </r>
  <r>
    <x v="0"/>
    <x v="1"/>
    <x v="6"/>
    <x v="40"/>
    <x v="39"/>
    <m/>
    <n v="2"/>
    <n v="83"/>
    <n v="85"/>
    <n v="85"/>
    <m/>
    <n v="0.97647058823529409"/>
    <x v="10"/>
    <x v="5"/>
  </r>
  <r>
    <x v="0"/>
    <x v="1"/>
    <x v="6"/>
    <x v="41"/>
    <x v="40"/>
    <m/>
    <m/>
    <n v="35"/>
    <n v="35"/>
    <n v="35"/>
    <m/>
    <n v="1"/>
    <x v="10"/>
    <x v="5"/>
  </r>
  <r>
    <x v="0"/>
    <x v="1"/>
    <x v="6"/>
    <x v="12"/>
    <x v="11"/>
    <m/>
    <n v="2"/>
    <n v="66"/>
    <n v="68"/>
    <n v="68"/>
    <m/>
    <n v="0.97058823529411764"/>
    <x v="10"/>
    <x v="5"/>
  </r>
  <r>
    <x v="0"/>
    <x v="1"/>
    <x v="6"/>
    <x v="13"/>
    <x v="12"/>
    <m/>
    <n v="2"/>
    <n v="60"/>
    <n v="62"/>
    <n v="62"/>
    <m/>
    <n v="0.967741935483871"/>
    <x v="10"/>
    <x v="5"/>
  </r>
  <r>
    <x v="0"/>
    <x v="1"/>
    <x v="6"/>
    <x v="14"/>
    <x v="13"/>
    <m/>
    <m/>
    <n v="53"/>
    <n v="53"/>
    <n v="53"/>
    <m/>
    <n v="1"/>
    <x v="10"/>
    <x v="5"/>
  </r>
  <r>
    <x v="0"/>
    <x v="1"/>
    <x v="6"/>
    <x v="15"/>
    <x v="14"/>
    <m/>
    <n v="13"/>
    <n v="125"/>
    <n v="138"/>
    <n v="138"/>
    <m/>
    <n v="0.90579710144927539"/>
    <x v="10"/>
    <x v="5"/>
  </r>
  <r>
    <x v="1"/>
    <x v="0"/>
    <x v="15"/>
    <x v="27"/>
    <x v="26"/>
    <m/>
    <n v="4"/>
    <n v="90"/>
    <n v="94"/>
    <n v="94"/>
    <m/>
    <n v="0.95744680851063835"/>
    <x v="10"/>
    <x v="5"/>
  </r>
  <r>
    <x v="1"/>
    <x v="0"/>
    <x v="16"/>
    <x v="28"/>
    <x v="27"/>
    <m/>
    <n v="1"/>
    <n v="43"/>
    <n v="44"/>
    <n v="44"/>
    <m/>
    <n v="0.97727272727272729"/>
    <x v="10"/>
    <x v="5"/>
  </r>
  <r>
    <x v="1"/>
    <x v="0"/>
    <x v="397"/>
    <x v="29"/>
    <x v="28"/>
    <m/>
    <n v="1"/>
    <n v="109"/>
    <n v="110"/>
    <n v="110"/>
    <m/>
    <n v="0.99090909090909096"/>
    <x v="10"/>
    <x v="5"/>
  </r>
  <r>
    <x v="1"/>
    <x v="0"/>
    <x v="18"/>
    <x v="30"/>
    <x v="29"/>
    <m/>
    <n v="57"/>
    <n v="400"/>
    <n v="457"/>
    <n v="457"/>
    <m/>
    <n v="0.87527352297592997"/>
    <x v="10"/>
    <x v="5"/>
  </r>
  <r>
    <x v="1"/>
    <x v="0"/>
    <x v="398"/>
    <x v="0"/>
    <x v="433"/>
    <m/>
    <n v="21"/>
    <n v="535"/>
    <n v="556"/>
    <n v="556"/>
    <m/>
    <n v="0.96223021582733814"/>
    <x v="10"/>
    <x v="5"/>
  </r>
  <r>
    <x v="1"/>
    <x v="0"/>
    <x v="399"/>
    <x v="1"/>
    <x v="434"/>
    <m/>
    <m/>
    <n v="32"/>
    <n v="32"/>
    <n v="32"/>
    <m/>
    <n v="1"/>
    <x v="10"/>
    <x v="5"/>
  </r>
  <r>
    <x v="1"/>
    <x v="1"/>
    <x v="2"/>
    <x v="2"/>
    <x v="2"/>
    <m/>
    <m/>
    <n v="20"/>
    <n v="20"/>
    <n v="20"/>
    <m/>
    <n v="1"/>
    <x v="10"/>
    <x v="5"/>
  </r>
  <r>
    <x v="1"/>
    <x v="1"/>
    <x v="400"/>
    <x v="23"/>
    <x v="22"/>
    <m/>
    <n v="1"/>
    <n v="31"/>
    <n v="32"/>
    <n v="32"/>
    <m/>
    <n v="0.96875"/>
    <x v="10"/>
    <x v="5"/>
  </r>
  <r>
    <x v="1"/>
    <x v="1"/>
    <x v="7"/>
    <x v="16"/>
    <x v="15"/>
    <m/>
    <n v="1"/>
    <n v="103"/>
    <n v="104"/>
    <n v="104"/>
    <m/>
    <n v="0.99038461538461542"/>
    <x v="10"/>
    <x v="5"/>
  </r>
  <r>
    <x v="1"/>
    <x v="1"/>
    <x v="401"/>
    <x v="56"/>
    <x v="54"/>
    <m/>
    <m/>
    <n v="16"/>
    <n v="16"/>
    <n v="16"/>
    <m/>
    <n v="1"/>
    <x v="10"/>
    <x v="5"/>
  </r>
  <r>
    <x v="1"/>
    <x v="1"/>
    <x v="8"/>
    <x v="17"/>
    <x v="16"/>
    <m/>
    <n v="9"/>
    <n v="278"/>
    <n v="287"/>
    <n v="287"/>
    <m/>
    <n v="0.96864111498257843"/>
    <x v="10"/>
    <x v="5"/>
  </r>
  <r>
    <x v="1"/>
    <x v="1"/>
    <x v="402"/>
    <x v="62"/>
    <x v="60"/>
    <m/>
    <n v="6"/>
    <n v="17"/>
    <n v="23"/>
    <n v="23"/>
    <m/>
    <n v="0.73913043478260865"/>
    <x v="10"/>
    <x v="5"/>
  </r>
  <r>
    <x v="1"/>
    <x v="3"/>
    <x v="403"/>
    <x v="18"/>
    <x v="17"/>
    <m/>
    <m/>
    <n v="11"/>
    <n v="11"/>
    <n v="11"/>
    <m/>
    <n v="1"/>
    <x v="10"/>
    <x v="5"/>
  </r>
  <r>
    <x v="1"/>
    <x v="3"/>
    <x v="10"/>
    <x v="19"/>
    <x v="18"/>
    <m/>
    <m/>
    <n v="50"/>
    <n v="50"/>
    <n v="50"/>
    <m/>
    <n v="1"/>
    <x v="10"/>
    <x v="5"/>
  </r>
  <r>
    <x v="1"/>
    <x v="3"/>
    <x v="11"/>
    <x v="20"/>
    <x v="19"/>
    <m/>
    <n v="3"/>
    <n v="42"/>
    <n v="45"/>
    <n v="45"/>
    <m/>
    <n v="0.93333333333333335"/>
    <x v="10"/>
    <x v="5"/>
  </r>
  <r>
    <x v="1"/>
    <x v="3"/>
    <x v="404"/>
    <x v="21"/>
    <x v="20"/>
    <m/>
    <m/>
    <n v="33"/>
    <n v="33"/>
    <n v="33"/>
    <m/>
    <n v="1"/>
    <x v="10"/>
    <x v="5"/>
  </r>
  <r>
    <x v="1"/>
    <x v="3"/>
    <x v="13"/>
    <x v="22"/>
    <x v="21"/>
    <m/>
    <n v="2"/>
    <n v="71"/>
    <n v="73"/>
    <n v="73"/>
    <m/>
    <n v="0.9726027397260274"/>
    <x v="10"/>
    <x v="5"/>
  </r>
  <r>
    <x v="1"/>
    <x v="3"/>
    <x v="20"/>
    <x v="43"/>
    <x v="41"/>
    <m/>
    <m/>
    <n v="16"/>
    <n v="16"/>
    <n v="16"/>
    <m/>
    <n v="1"/>
    <x v="10"/>
    <x v="5"/>
  </r>
  <r>
    <x v="1"/>
    <x v="3"/>
    <x v="21"/>
    <x v="44"/>
    <x v="42"/>
    <m/>
    <m/>
    <n v="7"/>
    <n v="7"/>
    <n v="7"/>
    <m/>
    <n v="1"/>
    <x v="10"/>
    <x v="5"/>
  </r>
  <r>
    <x v="1"/>
    <x v="4"/>
    <x v="28"/>
    <x v="58"/>
    <x v="56"/>
    <m/>
    <n v="2"/>
    <n v="21"/>
    <n v="23"/>
    <n v="23"/>
    <m/>
    <n v="0.91304347826086951"/>
    <x v="10"/>
    <x v="5"/>
  </r>
  <r>
    <x v="1"/>
    <x v="4"/>
    <x v="405"/>
    <x v="45"/>
    <x v="43"/>
    <m/>
    <n v="7"/>
    <n v="117"/>
    <n v="124"/>
    <n v="124"/>
    <m/>
    <n v="0.94354838709677424"/>
    <x v="10"/>
    <x v="5"/>
  </r>
  <r>
    <x v="1"/>
    <x v="4"/>
    <x v="23"/>
    <x v="46"/>
    <x v="44"/>
    <m/>
    <n v="12"/>
    <n v="115"/>
    <n v="127"/>
    <n v="127"/>
    <m/>
    <n v="0.90551181102362199"/>
    <x v="10"/>
    <x v="5"/>
  </r>
  <r>
    <x v="1"/>
    <x v="4"/>
    <x v="406"/>
    <x v="47"/>
    <x v="45"/>
    <m/>
    <n v="59"/>
    <n v="233"/>
    <n v="292"/>
    <n v="292"/>
    <m/>
    <n v="0.79794520547945202"/>
    <x v="10"/>
    <x v="5"/>
  </r>
  <r>
    <x v="1"/>
    <x v="4"/>
    <x v="25"/>
    <x v="48"/>
    <x v="46"/>
    <m/>
    <n v="1"/>
    <n v="537"/>
    <n v="538"/>
    <n v="538"/>
    <m/>
    <n v="0.9981412639405205"/>
    <x v="10"/>
    <x v="5"/>
  </r>
  <r>
    <x v="1"/>
    <x v="2"/>
    <x v="29"/>
    <x v="59"/>
    <x v="57"/>
    <m/>
    <n v="1"/>
    <n v="44"/>
    <n v="45"/>
    <n v="45"/>
    <m/>
    <n v="0.97777777777777775"/>
    <x v="10"/>
    <x v="5"/>
  </r>
  <r>
    <x v="1"/>
    <x v="2"/>
    <x v="26"/>
    <x v="49"/>
    <x v="47"/>
    <m/>
    <n v="49"/>
    <n v="174"/>
    <n v="223"/>
    <n v="223"/>
    <m/>
    <n v="0.78026905829596416"/>
    <x v="10"/>
    <x v="5"/>
  </r>
  <r>
    <x v="1"/>
    <x v="2"/>
    <x v="26"/>
    <x v="50"/>
    <x v="48"/>
    <m/>
    <n v="9"/>
    <n v="129"/>
    <n v="138"/>
    <n v="138"/>
    <m/>
    <n v="0.93478260869565222"/>
    <x v="10"/>
    <x v="5"/>
  </r>
  <r>
    <x v="1"/>
    <x v="2"/>
    <x v="26"/>
    <x v="51"/>
    <x v="49"/>
    <m/>
    <n v="173"/>
    <n v="1508"/>
    <n v="1681"/>
    <n v="1681"/>
    <m/>
    <n v="0.89708506841165969"/>
    <x v="10"/>
    <x v="5"/>
  </r>
  <r>
    <x v="1"/>
    <x v="2"/>
    <x v="26"/>
    <x v="52"/>
    <x v="50"/>
    <m/>
    <n v="264"/>
    <n v="63"/>
    <n v="327"/>
    <n v="327"/>
    <m/>
    <n v="0.19266055045871561"/>
    <x v="10"/>
    <x v="5"/>
  </r>
  <r>
    <x v="1"/>
    <x v="2"/>
    <x v="26"/>
    <x v="53"/>
    <x v="51"/>
    <m/>
    <n v="3"/>
    <n v="30"/>
    <n v="33"/>
    <n v="33"/>
    <m/>
    <n v="0.90909090909090906"/>
    <x v="10"/>
    <x v="5"/>
  </r>
  <r>
    <x v="1"/>
    <x v="2"/>
    <x v="26"/>
    <x v="54"/>
    <x v="52"/>
    <m/>
    <n v="19"/>
    <n v="248"/>
    <n v="267"/>
    <n v="267"/>
    <m/>
    <n v="0.92883895131086147"/>
    <x v="10"/>
    <x v="5"/>
  </r>
  <r>
    <x v="1"/>
    <x v="2"/>
    <x v="407"/>
    <x v="60"/>
    <x v="58"/>
    <m/>
    <m/>
    <n v="44"/>
    <n v="44"/>
    <n v="44"/>
    <m/>
    <n v="1"/>
    <x v="10"/>
    <x v="5"/>
  </r>
  <r>
    <x v="1"/>
    <x v="2"/>
    <x v="407"/>
    <x v="3"/>
    <x v="3"/>
    <m/>
    <m/>
    <n v="93"/>
    <n v="93"/>
    <n v="93"/>
    <m/>
    <n v="1"/>
    <x v="10"/>
    <x v="5"/>
  </r>
  <r>
    <x v="1"/>
    <x v="2"/>
    <x v="407"/>
    <x v="4"/>
    <x v="4"/>
    <m/>
    <n v="1"/>
    <n v="745"/>
    <n v="746"/>
    <n v="746"/>
    <m/>
    <n v="0.99865951742627346"/>
    <x v="10"/>
    <x v="5"/>
  </r>
  <r>
    <x v="1"/>
    <x v="2"/>
    <x v="407"/>
    <x v="63"/>
    <x v="435"/>
    <m/>
    <m/>
    <n v="1"/>
    <n v="1"/>
    <n v="1"/>
    <m/>
    <n v="1"/>
    <x v="10"/>
    <x v="5"/>
  </r>
  <r>
    <x v="1"/>
    <x v="2"/>
    <x v="4"/>
    <x v="5"/>
    <x v="5"/>
    <m/>
    <n v="2"/>
    <n v="217"/>
    <n v="219"/>
    <n v="219"/>
    <m/>
    <n v="0.9908675799086758"/>
    <x v="10"/>
    <x v="5"/>
  </r>
  <r>
    <x v="1"/>
    <x v="2"/>
    <x v="4"/>
    <x v="6"/>
    <x v="6"/>
    <m/>
    <n v="6"/>
    <n v="204"/>
    <n v="210"/>
    <n v="210"/>
    <m/>
    <n v="0.97142857142857142"/>
    <x v="10"/>
    <x v="5"/>
  </r>
  <r>
    <x v="1"/>
    <x v="2"/>
    <x v="4"/>
    <x v="8"/>
    <x v="7"/>
    <m/>
    <m/>
    <n v="52"/>
    <n v="52"/>
    <n v="52"/>
    <m/>
    <n v="1"/>
    <x v="10"/>
    <x v="5"/>
  </r>
  <r>
    <x v="1"/>
    <x v="2"/>
    <x v="4"/>
    <x v="9"/>
    <x v="8"/>
    <m/>
    <n v="5"/>
    <n v="34"/>
    <n v="39"/>
    <n v="39"/>
    <m/>
    <n v="0.87179487179487181"/>
    <x v="10"/>
    <x v="5"/>
  </r>
  <r>
    <x v="1"/>
    <x v="2"/>
    <x v="5"/>
    <x v="61"/>
    <x v="59"/>
    <m/>
    <m/>
    <n v="1"/>
    <n v="1"/>
    <n v="1"/>
    <m/>
    <n v="1"/>
    <x v="10"/>
    <x v="5"/>
  </r>
  <r>
    <x v="1"/>
    <x v="2"/>
    <x v="5"/>
    <x v="10"/>
    <x v="9"/>
    <m/>
    <n v="4"/>
    <n v="127"/>
    <n v="131"/>
    <n v="131"/>
    <m/>
    <n v="0.96946564885496178"/>
    <x v="10"/>
    <x v="5"/>
  </r>
  <r>
    <x v="1"/>
    <x v="2"/>
    <x v="5"/>
    <x v="11"/>
    <x v="10"/>
    <m/>
    <n v="12"/>
    <n v="94"/>
    <n v="106"/>
    <n v="106"/>
    <m/>
    <n v="0.8867924528301887"/>
    <x v="10"/>
    <x v="5"/>
  </r>
  <r>
    <x v="1"/>
    <x v="1"/>
    <x v="6"/>
    <x v="24"/>
    <x v="23"/>
    <m/>
    <n v="1"/>
    <n v="42"/>
    <n v="43"/>
    <n v="43"/>
    <m/>
    <n v="0.97674418604651159"/>
    <x v="10"/>
    <x v="5"/>
  </r>
  <r>
    <x v="1"/>
    <x v="1"/>
    <x v="6"/>
    <x v="25"/>
    <x v="24"/>
    <m/>
    <n v="1"/>
    <n v="14"/>
    <n v="15"/>
    <n v="15"/>
    <m/>
    <n v="0.93333333333333335"/>
    <x v="10"/>
    <x v="5"/>
  </r>
  <r>
    <x v="1"/>
    <x v="1"/>
    <x v="6"/>
    <x v="26"/>
    <x v="25"/>
    <m/>
    <n v="1"/>
    <n v="26"/>
    <n v="27"/>
    <n v="27"/>
    <m/>
    <n v="0.96296296296296291"/>
    <x v="10"/>
    <x v="5"/>
  </r>
  <r>
    <x v="1"/>
    <x v="1"/>
    <x v="6"/>
    <x v="31"/>
    <x v="30"/>
    <m/>
    <n v="2"/>
    <n v="64"/>
    <n v="66"/>
    <n v="66"/>
    <m/>
    <n v="0.96969696969696972"/>
    <x v="10"/>
    <x v="5"/>
  </r>
  <r>
    <x v="1"/>
    <x v="1"/>
    <x v="6"/>
    <x v="32"/>
    <x v="31"/>
    <m/>
    <n v="7"/>
    <n v="38"/>
    <n v="45"/>
    <n v="45"/>
    <m/>
    <n v="0.84444444444444444"/>
    <x v="10"/>
    <x v="5"/>
  </r>
  <r>
    <x v="1"/>
    <x v="1"/>
    <x v="6"/>
    <x v="33"/>
    <x v="32"/>
    <m/>
    <n v="1"/>
    <n v="37"/>
    <n v="38"/>
    <n v="38"/>
    <m/>
    <n v="0.97368421052631582"/>
    <x v="10"/>
    <x v="5"/>
  </r>
  <r>
    <x v="1"/>
    <x v="1"/>
    <x v="6"/>
    <x v="34"/>
    <x v="33"/>
    <m/>
    <n v="6"/>
    <n v="98"/>
    <n v="104"/>
    <n v="104"/>
    <m/>
    <n v="0.94230769230769229"/>
    <x v="10"/>
    <x v="5"/>
  </r>
  <r>
    <x v="1"/>
    <x v="1"/>
    <x v="6"/>
    <x v="35"/>
    <x v="34"/>
    <m/>
    <n v="25"/>
    <n v="86"/>
    <n v="111"/>
    <n v="111"/>
    <m/>
    <n v="0.77477477477477474"/>
    <x v="10"/>
    <x v="5"/>
  </r>
  <r>
    <x v="1"/>
    <x v="1"/>
    <x v="6"/>
    <x v="36"/>
    <x v="35"/>
    <m/>
    <m/>
    <n v="18"/>
    <n v="18"/>
    <n v="18"/>
    <m/>
    <n v="1"/>
    <x v="10"/>
    <x v="5"/>
  </r>
  <r>
    <x v="1"/>
    <x v="1"/>
    <x v="6"/>
    <x v="37"/>
    <x v="36"/>
    <m/>
    <n v="9"/>
    <n v="60"/>
    <n v="69"/>
    <n v="69"/>
    <m/>
    <n v="0.86956521739130432"/>
    <x v="10"/>
    <x v="5"/>
  </r>
  <r>
    <x v="1"/>
    <x v="1"/>
    <x v="6"/>
    <x v="38"/>
    <x v="37"/>
    <m/>
    <n v="32"/>
    <n v="59"/>
    <n v="91"/>
    <n v="91"/>
    <m/>
    <n v="0.64835164835164838"/>
    <x v="10"/>
    <x v="5"/>
  </r>
  <r>
    <x v="1"/>
    <x v="1"/>
    <x v="6"/>
    <x v="39"/>
    <x v="38"/>
    <m/>
    <n v="1"/>
    <n v="40"/>
    <n v="41"/>
    <n v="41"/>
    <m/>
    <n v="0.97560975609756095"/>
    <x v="10"/>
    <x v="5"/>
  </r>
  <r>
    <x v="1"/>
    <x v="1"/>
    <x v="6"/>
    <x v="40"/>
    <x v="39"/>
    <m/>
    <m/>
    <n v="30"/>
    <n v="30"/>
    <n v="30"/>
    <m/>
    <n v="1"/>
    <x v="10"/>
    <x v="5"/>
  </r>
  <r>
    <x v="1"/>
    <x v="1"/>
    <x v="6"/>
    <x v="41"/>
    <x v="40"/>
    <m/>
    <m/>
    <n v="25"/>
    <n v="25"/>
    <n v="25"/>
    <m/>
    <n v="1"/>
    <x v="10"/>
    <x v="5"/>
  </r>
  <r>
    <x v="1"/>
    <x v="1"/>
    <x v="6"/>
    <x v="12"/>
    <x v="11"/>
    <m/>
    <m/>
    <n v="27"/>
    <n v="27"/>
    <n v="27"/>
    <m/>
    <n v="1"/>
    <x v="10"/>
    <x v="5"/>
  </r>
  <r>
    <x v="1"/>
    <x v="1"/>
    <x v="6"/>
    <x v="13"/>
    <x v="12"/>
    <m/>
    <m/>
    <n v="33"/>
    <n v="33"/>
    <n v="33"/>
    <m/>
    <n v="1"/>
    <x v="10"/>
    <x v="5"/>
  </r>
  <r>
    <x v="1"/>
    <x v="1"/>
    <x v="6"/>
    <x v="14"/>
    <x v="13"/>
    <m/>
    <n v="1"/>
    <n v="35"/>
    <n v="36"/>
    <n v="36"/>
    <m/>
    <n v="0.97222222222222221"/>
    <x v="10"/>
    <x v="5"/>
  </r>
  <r>
    <x v="1"/>
    <x v="1"/>
    <x v="6"/>
    <x v="15"/>
    <x v="14"/>
    <m/>
    <n v="6"/>
    <n v="29"/>
    <n v="35"/>
    <n v="35"/>
    <m/>
    <n v="0.82857142857142863"/>
    <x v="10"/>
    <x v="5"/>
  </r>
  <r>
    <x v="1"/>
    <x v="1"/>
    <x v="6"/>
    <x v="55"/>
    <x v="53"/>
    <m/>
    <m/>
    <n v="2"/>
    <n v="2"/>
    <n v="2"/>
    <m/>
    <n v="1"/>
    <x v="10"/>
    <x v="5"/>
  </r>
  <r>
    <x v="3"/>
    <x v="5"/>
    <x v="408"/>
    <x v="436"/>
    <x v="62"/>
    <m/>
    <m/>
    <n v="17"/>
    <n v="17"/>
    <n v="17"/>
    <m/>
    <n v="1"/>
    <x v="10"/>
    <x v="5"/>
  </r>
  <r>
    <x v="3"/>
    <x v="5"/>
    <x v="409"/>
    <x v="437"/>
    <x v="63"/>
    <m/>
    <m/>
    <n v="79"/>
    <n v="79"/>
    <n v="79"/>
    <m/>
    <n v="1"/>
    <x v="10"/>
    <x v="5"/>
  </r>
  <r>
    <x v="3"/>
    <x v="5"/>
    <x v="410"/>
    <x v="438"/>
    <x v="64"/>
    <m/>
    <n v="1"/>
    <n v="11"/>
    <n v="12"/>
    <n v="12"/>
    <m/>
    <n v="0.91666666666666663"/>
    <x v="10"/>
    <x v="5"/>
  </r>
  <r>
    <x v="3"/>
    <x v="5"/>
    <x v="411"/>
    <x v="439"/>
    <x v="173"/>
    <m/>
    <n v="27"/>
    <n v="1"/>
    <n v="28"/>
    <n v="28"/>
    <m/>
    <n v="3.5714285714285712E-2"/>
    <x v="10"/>
    <x v="5"/>
  </r>
  <r>
    <x v="3"/>
    <x v="5"/>
    <x v="412"/>
    <x v="440"/>
    <x v="325"/>
    <m/>
    <m/>
    <n v="9"/>
    <n v="9"/>
    <n v="9"/>
    <m/>
    <n v="1"/>
    <x v="10"/>
    <x v="5"/>
  </r>
  <r>
    <x v="3"/>
    <x v="5"/>
    <x v="413"/>
    <x v="441"/>
    <x v="174"/>
    <m/>
    <n v="5"/>
    <n v="2"/>
    <n v="7"/>
    <n v="7"/>
    <m/>
    <n v="0.2857142857142857"/>
    <x v="10"/>
    <x v="5"/>
  </r>
  <r>
    <x v="3"/>
    <x v="5"/>
    <x v="414"/>
    <x v="442"/>
    <x v="175"/>
    <m/>
    <n v="4"/>
    <n v="51"/>
    <n v="55"/>
    <n v="55"/>
    <m/>
    <n v="0.92727272727272725"/>
    <x v="10"/>
    <x v="5"/>
  </r>
  <r>
    <x v="3"/>
    <x v="5"/>
    <x v="415"/>
    <x v="443"/>
    <x v="107"/>
    <m/>
    <m/>
    <n v="41"/>
    <n v="41"/>
    <n v="41"/>
    <m/>
    <n v="1"/>
    <x v="10"/>
    <x v="5"/>
  </r>
  <r>
    <x v="3"/>
    <x v="5"/>
    <x v="416"/>
    <x v="444"/>
    <x v="65"/>
    <m/>
    <m/>
    <n v="15"/>
    <n v="15"/>
    <n v="15"/>
    <m/>
    <n v="1"/>
    <x v="10"/>
    <x v="5"/>
  </r>
  <r>
    <x v="3"/>
    <x v="5"/>
    <x v="417"/>
    <x v="445"/>
    <x v="326"/>
    <m/>
    <m/>
    <n v="6"/>
    <n v="6"/>
    <n v="6"/>
    <m/>
    <n v="1"/>
    <x v="10"/>
    <x v="5"/>
  </r>
  <r>
    <x v="3"/>
    <x v="5"/>
    <x v="418"/>
    <x v="446"/>
    <x v="66"/>
    <m/>
    <m/>
    <n v="54"/>
    <n v="54"/>
    <n v="54"/>
    <m/>
    <n v="1"/>
    <x v="10"/>
    <x v="5"/>
  </r>
  <r>
    <x v="3"/>
    <x v="5"/>
    <x v="419"/>
    <x v="447"/>
    <x v="176"/>
    <m/>
    <m/>
    <n v="86"/>
    <n v="86"/>
    <n v="86"/>
    <m/>
    <n v="1"/>
    <x v="10"/>
    <x v="5"/>
  </r>
  <r>
    <x v="3"/>
    <x v="5"/>
    <x v="420"/>
    <x v="448"/>
    <x v="177"/>
    <m/>
    <m/>
    <n v="9"/>
    <n v="9"/>
    <n v="9"/>
    <m/>
    <n v="1"/>
    <x v="10"/>
    <x v="5"/>
  </r>
  <r>
    <x v="3"/>
    <x v="5"/>
    <x v="421"/>
    <x v="449"/>
    <x v="178"/>
    <m/>
    <m/>
    <n v="13"/>
    <n v="13"/>
    <n v="13"/>
    <m/>
    <n v="1"/>
    <x v="10"/>
    <x v="5"/>
  </r>
  <r>
    <x v="3"/>
    <x v="5"/>
    <x v="422"/>
    <x v="450"/>
    <x v="108"/>
    <m/>
    <m/>
    <n v="3"/>
    <n v="3"/>
    <n v="3"/>
    <m/>
    <n v="1"/>
    <x v="10"/>
    <x v="5"/>
  </r>
  <r>
    <x v="3"/>
    <x v="5"/>
    <x v="423"/>
    <x v="451"/>
    <x v="327"/>
    <m/>
    <n v="6"/>
    <m/>
    <n v="6"/>
    <n v="6"/>
    <m/>
    <n v="0"/>
    <x v="10"/>
    <x v="5"/>
  </r>
  <r>
    <x v="3"/>
    <x v="5"/>
    <x v="760"/>
    <x v="792"/>
    <x v="179"/>
    <m/>
    <n v="1"/>
    <m/>
    <n v="1"/>
    <n v="1"/>
    <m/>
    <n v="0"/>
    <x v="10"/>
    <x v="5"/>
  </r>
  <r>
    <x v="3"/>
    <x v="5"/>
    <x v="424"/>
    <x v="452"/>
    <x v="180"/>
    <m/>
    <m/>
    <n v="14"/>
    <n v="14"/>
    <n v="14"/>
    <m/>
    <n v="1"/>
    <x v="10"/>
    <x v="5"/>
  </r>
  <r>
    <x v="3"/>
    <x v="5"/>
    <x v="425"/>
    <x v="453"/>
    <x v="361"/>
    <m/>
    <n v="2"/>
    <n v="6"/>
    <n v="8"/>
    <n v="8"/>
    <m/>
    <n v="0.75"/>
    <x v="10"/>
    <x v="5"/>
  </r>
  <r>
    <x v="3"/>
    <x v="5"/>
    <x v="426"/>
    <x v="454"/>
    <x v="362"/>
    <m/>
    <n v="5"/>
    <n v="1"/>
    <n v="6"/>
    <n v="6"/>
    <m/>
    <n v="0.16666666666666666"/>
    <x v="10"/>
    <x v="5"/>
  </r>
  <r>
    <x v="3"/>
    <x v="5"/>
    <x v="427"/>
    <x v="455"/>
    <x v="67"/>
    <m/>
    <m/>
    <n v="5"/>
    <n v="5"/>
    <n v="5"/>
    <m/>
    <n v="1"/>
    <x v="10"/>
    <x v="5"/>
  </r>
  <r>
    <x v="3"/>
    <x v="5"/>
    <x v="428"/>
    <x v="456"/>
    <x v="158"/>
    <m/>
    <m/>
    <n v="5"/>
    <n v="5"/>
    <n v="5"/>
    <m/>
    <n v="1"/>
    <x v="10"/>
    <x v="5"/>
  </r>
  <r>
    <x v="3"/>
    <x v="5"/>
    <x v="753"/>
    <x v="784"/>
    <x v="405"/>
    <m/>
    <m/>
    <n v="2"/>
    <n v="2"/>
    <n v="2"/>
    <m/>
    <n v="1"/>
    <x v="10"/>
    <x v="5"/>
  </r>
  <r>
    <x v="3"/>
    <x v="5"/>
    <x v="429"/>
    <x v="457"/>
    <x v="159"/>
    <m/>
    <n v="1"/>
    <n v="21"/>
    <n v="22"/>
    <n v="22"/>
    <m/>
    <n v="0.95454545454545459"/>
    <x v="10"/>
    <x v="5"/>
  </r>
  <r>
    <x v="3"/>
    <x v="5"/>
    <x v="430"/>
    <x v="458"/>
    <x v="160"/>
    <m/>
    <m/>
    <n v="4"/>
    <n v="4"/>
    <n v="4"/>
    <m/>
    <n v="1"/>
    <x v="10"/>
    <x v="5"/>
  </r>
  <r>
    <x v="3"/>
    <x v="5"/>
    <x v="431"/>
    <x v="459"/>
    <x v="161"/>
    <m/>
    <m/>
    <n v="4"/>
    <n v="4"/>
    <n v="4"/>
    <m/>
    <n v="1"/>
    <x v="10"/>
    <x v="5"/>
  </r>
  <r>
    <x v="3"/>
    <x v="5"/>
    <x v="432"/>
    <x v="460"/>
    <x v="162"/>
    <m/>
    <n v="1"/>
    <m/>
    <n v="1"/>
    <n v="1"/>
    <m/>
    <n v="0"/>
    <x v="10"/>
    <x v="5"/>
  </r>
  <r>
    <x v="3"/>
    <x v="5"/>
    <x v="434"/>
    <x v="462"/>
    <x v="109"/>
    <m/>
    <m/>
    <n v="60"/>
    <n v="60"/>
    <n v="60"/>
    <m/>
    <n v="1"/>
    <x v="10"/>
    <x v="5"/>
  </r>
  <r>
    <x v="3"/>
    <x v="5"/>
    <x v="435"/>
    <x v="463"/>
    <x v="163"/>
    <m/>
    <m/>
    <n v="8"/>
    <n v="8"/>
    <n v="8"/>
    <m/>
    <n v="1"/>
    <x v="10"/>
    <x v="5"/>
  </r>
  <r>
    <x v="3"/>
    <x v="5"/>
    <x v="436"/>
    <x v="464"/>
    <x v="164"/>
    <m/>
    <m/>
    <n v="62"/>
    <n v="62"/>
    <n v="62"/>
    <m/>
    <n v="1"/>
    <x v="10"/>
    <x v="5"/>
  </r>
  <r>
    <x v="3"/>
    <x v="5"/>
    <x v="437"/>
    <x v="465"/>
    <x v="378"/>
    <m/>
    <m/>
    <n v="12"/>
    <n v="12"/>
    <n v="12"/>
    <m/>
    <n v="1"/>
    <x v="10"/>
    <x v="5"/>
  </r>
  <r>
    <x v="3"/>
    <x v="5"/>
    <x v="754"/>
    <x v="785"/>
    <x v="165"/>
    <m/>
    <m/>
    <n v="3"/>
    <n v="3"/>
    <n v="3"/>
    <m/>
    <n v="1"/>
    <x v="10"/>
    <x v="5"/>
  </r>
  <r>
    <x v="3"/>
    <x v="5"/>
    <x v="438"/>
    <x v="466"/>
    <x v="393"/>
    <m/>
    <m/>
    <n v="9"/>
    <n v="9"/>
    <n v="9"/>
    <m/>
    <n v="1"/>
    <x v="10"/>
    <x v="5"/>
  </r>
  <r>
    <x v="3"/>
    <x v="5"/>
    <x v="439"/>
    <x v="467"/>
    <x v="181"/>
    <m/>
    <m/>
    <n v="13"/>
    <n v="13"/>
    <n v="13"/>
    <m/>
    <n v="1"/>
    <x v="10"/>
    <x v="5"/>
  </r>
  <r>
    <x v="3"/>
    <x v="5"/>
    <x v="440"/>
    <x v="468"/>
    <x v="182"/>
    <m/>
    <m/>
    <n v="1"/>
    <n v="1"/>
    <n v="1"/>
    <m/>
    <n v="1"/>
    <x v="10"/>
    <x v="5"/>
  </r>
  <r>
    <x v="3"/>
    <x v="5"/>
    <x v="441"/>
    <x v="469"/>
    <x v="398"/>
    <m/>
    <m/>
    <n v="5"/>
    <n v="5"/>
    <n v="5"/>
    <m/>
    <n v="1"/>
    <x v="10"/>
    <x v="5"/>
  </r>
  <r>
    <x v="3"/>
    <x v="5"/>
    <x v="442"/>
    <x v="470"/>
    <x v="183"/>
    <m/>
    <n v="1"/>
    <n v="111"/>
    <n v="112"/>
    <n v="112"/>
    <m/>
    <n v="0.9910714285714286"/>
    <x v="10"/>
    <x v="5"/>
  </r>
  <r>
    <x v="3"/>
    <x v="5"/>
    <x v="443"/>
    <x v="471"/>
    <x v="133"/>
    <m/>
    <m/>
    <n v="4"/>
    <n v="4"/>
    <n v="4"/>
    <m/>
    <n v="1"/>
    <x v="10"/>
    <x v="5"/>
  </r>
  <r>
    <x v="3"/>
    <x v="5"/>
    <x v="444"/>
    <x v="472"/>
    <x v="184"/>
    <m/>
    <n v="1"/>
    <n v="6"/>
    <n v="7"/>
    <n v="7"/>
    <m/>
    <n v="0.8571428571428571"/>
    <x v="10"/>
    <x v="5"/>
  </r>
  <r>
    <x v="3"/>
    <x v="5"/>
    <x v="445"/>
    <x v="473"/>
    <x v="185"/>
    <m/>
    <n v="5"/>
    <n v="5"/>
    <n v="10"/>
    <n v="10"/>
    <m/>
    <n v="0.5"/>
    <x v="10"/>
    <x v="5"/>
  </r>
  <r>
    <x v="3"/>
    <x v="5"/>
    <x v="446"/>
    <x v="474"/>
    <x v="406"/>
    <m/>
    <n v="7"/>
    <n v="5"/>
    <n v="12"/>
    <n v="12"/>
    <m/>
    <n v="0.41666666666666669"/>
    <x v="10"/>
    <x v="5"/>
  </r>
  <r>
    <x v="3"/>
    <x v="5"/>
    <x v="447"/>
    <x v="475"/>
    <x v="186"/>
    <m/>
    <n v="1"/>
    <n v="20"/>
    <n v="21"/>
    <n v="21"/>
    <m/>
    <n v="0.95238095238095233"/>
    <x v="10"/>
    <x v="5"/>
  </r>
  <r>
    <x v="3"/>
    <x v="5"/>
    <x v="448"/>
    <x v="476"/>
    <x v="110"/>
    <m/>
    <n v="17"/>
    <n v="68"/>
    <n v="85"/>
    <n v="85"/>
    <m/>
    <n v="0.8"/>
    <x v="10"/>
    <x v="5"/>
  </r>
  <r>
    <x v="3"/>
    <x v="5"/>
    <x v="449"/>
    <x v="477"/>
    <x v="323"/>
    <m/>
    <m/>
    <n v="2"/>
    <n v="2"/>
    <n v="2"/>
    <m/>
    <n v="1"/>
    <x v="10"/>
    <x v="5"/>
  </r>
  <r>
    <x v="3"/>
    <x v="5"/>
    <x v="450"/>
    <x v="478"/>
    <x v="187"/>
    <m/>
    <m/>
    <n v="2"/>
    <n v="2"/>
    <n v="2"/>
    <m/>
    <n v="1"/>
    <x v="10"/>
    <x v="5"/>
  </r>
  <r>
    <x v="3"/>
    <x v="5"/>
    <x v="451"/>
    <x v="479"/>
    <x v="363"/>
    <m/>
    <m/>
    <n v="1"/>
    <n v="1"/>
    <n v="1"/>
    <m/>
    <n v="1"/>
    <x v="10"/>
    <x v="5"/>
  </r>
  <r>
    <x v="3"/>
    <x v="5"/>
    <x v="759"/>
    <x v="791"/>
    <x v="379"/>
    <m/>
    <m/>
    <n v="1"/>
    <n v="1"/>
    <n v="1"/>
    <m/>
    <n v="1"/>
    <x v="10"/>
    <x v="5"/>
  </r>
  <r>
    <x v="3"/>
    <x v="5"/>
    <x v="452"/>
    <x v="480"/>
    <x v="188"/>
    <m/>
    <m/>
    <n v="6"/>
    <n v="6"/>
    <n v="6"/>
    <m/>
    <n v="1"/>
    <x v="10"/>
    <x v="5"/>
  </r>
  <r>
    <x v="3"/>
    <x v="5"/>
    <x v="453"/>
    <x v="481"/>
    <x v="380"/>
    <m/>
    <n v="1"/>
    <n v="2"/>
    <n v="3"/>
    <n v="3"/>
    <m/>
    <n v="0.66666666666666663"/>
    <x v="10"/>
    <x v="5"/>
  </r>
  <r>
    <x v="3"/>
    <x v="5"/>
    <x v="454"/>
    <x v="482"/>
    <x v="111"/>
    <m/>
    <m/>
    <n v="12"/>
    <n v="12"/>
    <n v="12"/>
    <m/>
    <n v="1"/>
    <x v="10"/>
    <x v="5"/>
  </r>
  <r>
    <x v="3"/>
    <x v="5"/>
    <x v="455"/>
    <x v="483"/>
    <x v="414"/>
    <m/>
    <n v="0"/>
    <n v="8"/>
    <n v="8"/>
    <n v="8"/>
    <m/>
    <n v="1"/>
    <x v="10"/>
    <x v="5"/>
  </r>
  <r>
    <x v="3"/>
    <x v="5"/>
    <x v="456"/>
    <x v="484"/>
    <x v="399"/>
    <m/>
    <m/>
    <n v="10"/>
    <n v="10"/>
    <n v="10"/>
    <m/>
    <n v="1"/>
    <x v="10"/>
    <x v="5"/>
  </r>
  <r>
    <x v="3"/>
    <x v="5"/>
    <x v="457"/>
    <x v="485"/>
    <x v="324"/>
    <m/>
    <m/>
    <n v="1"/>
    <n v="1"/>
    <n v="1"/>
    <m/>
    <n v="1"/>
    <x v="10"/>
    <x v="5"/>
  </r>
  <r>
    <x v="3"/>
    <x v="5"/>
    <x v="458"/>
    <x v="486"/>
    <x v="381"/>
    <m/>
    <n v="1"/>
    <n v="1"/>
    <n v="2"/>
    <n v="2"/>
    <m/>
    <n v="0.5"/>
    <x v="10"/>
    <x v="5"/>
  </r>
  <r>
    <x v="3"/>
    <x v="5"/>
    <x v="459"/>
    <x v="487"/>
    <x v="69"/>
    <m/>
    <m/>
    <n v="21"/>
    <n v="21"/>
    <n v="21"/>
    <m/>
    <n v="1"/>
    <x v="10"/>
    <x v="5"/>
  </r>
  <r>
    <x v="3"/>
    <x v="5"/>
    <x v="460"/>
    <x v="488"/>
    <x v="364"/>
    <m/>
    <m/>
    <n v="5"/>
    <n v="5"/>
    <n v="5"/>
    <m/>
    <n v="1"/>
    <x v="10"/>
    <x v="5"/>
  </r>
  <r>
    <x v="3"/>
    <x v="5"/>
    <x v="461"/>
    <x v="489"/>
    <x v="134"/>
    <m/>
    <m/>
    <n v="10"/>
    <n v="10"/>
    <n v="10"/>
    <m/>
    <n v="1"/>
    <x v="10"/>
    <x v="5"/>
  </r>
  <r>
    <x v="3"/>
    <x v="5"/>
    <x v="462"/>
    <x v="490"/>
    <x v="189"/>
    <m/>
    <n v="2"/>
    <n v="72"/>
    <n v="74"/>
    <n v="74"/>
    <m/>
    <n v="0.97297297297297303"/>
    <x v="10"/>
    <x v="5"/>
  </r>
  <r>
    <x v="3"/>
    <x v="5"/>
    <x v="463"/>
    <x v="491"/>
    <x v="70"/>
    <m/>
    <m/>
    <n v="96"/>
    <n v="96"/>
    <n v="96"/>
    <m/>
    <n v="1"/>
    <x v="10"/>
    <x v="5"/>
  </r>
  <r>
    <x v="3"/>
    <x v="5"/>
    <x v="464"/>
    <x v="492"/>
    <x v="71"/>
    <m/>
    <n v="9"/>
    <n v="25"/>
    <n v="34"/>
    <n v="34"/>
    <m/>
    <n v="0.73529411764705888"/>
    <x v="10"/>
    <x v="5"/>
  </r>
  <r>
    <x v="3"/>
    <x v="5"/>
    <x v="465"/>
    <x v="493"/>
    <x v="72"/>
    <m/>
    <m/>
    <n v="19"/>
    <n v="19"/>
    <n v="19"/>
    <m/>
    <n v="1"/>
    <x v="10"/>
    <x v="5"/>
  </r>
  <r>
    <x v="3"/>
    <x v="5"/>
    <x v="466"/>
    <x v="494"/>
    <x v="382"/>
    <m/>
    <m/>
    <n v="60"/>
    <n v="60"/>
    <n v="60"/>
    <m/>
    <n v="1"/>
    <x v="10"/>
    <x v="5"/>
  </r>
  <r>
    <x v="3"/>
    <x v="5"/>
    <x v="755"/>
    <x v="786"/>
    <x v="135"/>
    <m/>
    <m/>
    <n v="1"/>
    <n v="1"/>
    <n v="1"/>
    <m/>
    <n v="1"/>
    <x v="10"/>
    <x v="5"/>
  </r>
  <r>
    <x v="3"/>
    <x v="5"/>
    <x v="468"/>
    <x v="496"/>
    <x v="407"/>
    <m/>
    <n v="1"/>
    <m/>
    <n v="1"/>
    <n v="1"/>
    <m/>
    <n v="0"/>
    <x v="10"/>
    <x v="5"/>
  </r>
  <r>
    <x v="3"/>
    <x v="5"/>
    <x v="469"/>
    <x v="497"/>
    <x v="190"/>
    <m/>
    <n v="1"/>
    <n v="5"/>
    <n v="6"/>
    <n v="6"/>
    <m/>
    <n v="0.83333333333333337"/>
    <x v="10"/>
    <x v="5"/>
  </r>
  <r>
    <x v="3"/>
    <x v="5"/>
    <x v="470"/>
    <x v="498"/>
    <x v="328"/>
    <m/>
    <m/>
    <n v="7"/>
    <n v="7"/>
    <n v="7"/>
    <m/>
    <n v="1"/>
    <x v="10"/>
    <x v="5"/>
  </r>
  <r>
    <x v="3"/>
    <x v="5"/>
    <x v="471"/>
    <x v="499"/>
    <x v="329"/>
    <m/>
    <n v="6"/>
    <n v="5"/>
    <n v="11"/>
    <n v="11"/>
    <m/>
    <n v="0.45454545454545453"/>
    <x v="10"/>
    <x v="5"/>
  </r>
  <r>
    <x v="3"/>
    <x v="5"/>
    <x v="472"/>
    <x v="500"/>
    <x v="73"/>
    <m/>
    <m/>
    <n v="4"/>
    <n v="4"/>
    <n v="4"/>
    <m/>
    <n v="1"/>
    <x v="10"/>
    <x v="5"/>
  </r>
  <r>
    <x v="3"/>
    <x v="5"/>
    <x v="473"/>
    <x v="501"/>
    <x v="74"/>
    <m/>
    <m/>
    <n v="47"/>
    <n v="47"/>
    <n v="47"/>
    <m/>
    <n v="1"/>
    <x v="10"/>
    <x v="5"/>
  </r>
  <r>
    <x v="3"/>
    <x v="5"/>
    <x v="474"/>
    <x v="502"/>
    <x v="136"/>
    <m/>
    <n v="27"/>
    <n v="47"/>
    <n v="74"/>
    <n v="74"/>
    <m/>
    <n v="0.63513513513513509"/>
    <x v="10"/>
    <x v="5"/>
  </r>
  <r>
    <x v="3"/>
    <x v="5"/>
    <x v="475"/>
    <x v="503"/>
    <x v="75"/>
    <m/>
    <n v="1"/>
    <n v="12"/>
    <n v="13"/>
    <n v="13"/>
    <m/>
    <n v="0.92307692307692313"/>
    <x v="10"/>
    <x v="5"/>
  </r>
  <r>
    <x v="3"/>
    <x v="5"/>
    <x v="476"/>
    <x v="504"/>
    <x v="330"/>
    <m/>
    <m/>
    <n v="8"/>
    <n v="8"/>
    <n v="8"/>
    <m/>
    <n v="1"/>
    <x v="10"/>
    <x v="5"/>
  </r>
  <r>
    <x v="3"/>
    <x v="5"/>
    <x v="477"/>
    <x v="505"/>
    <x v="191"/>
    <m/>
    <m/>
    <n v="6"/>
    <n v="6"/>
    <n v="6"/>
    <m/>
    <n v="1"/>
    <x v="10"/>
    <x v="5"/>
  </r>
  <r>
    <x v="3"/>
    <x v="5"/>
    <x v="478"/>
    <x v="506"/>
    <x v="137"/>
    <m/>
    <m/>
    <n v="59"/>
    <n v="59"/>
    <n v="59"/>
    <m/>
    <n v="1"/>
    <x v="10"/>
    <x v="5"/>
  </r>
  <r>
    <x v="3"/>
    <x v="5"/>
    <x v="479"/>
    <x v="507"/>
    <x v="331"/>
    <m/>
    <m/>
    <n v="25"/>
    <n v="25"/>
    <n v="25"/>
    <m/>
    <n v="1"/>
    <x v="10"/>
    <x v="5"/>
  </r>
  <r>
    <x v="3"/>
    <x v="5"/>
    <x v="480"/>
    <x v="508"/>
    <x v="112"/>
    <m/>
    <m/>
    <n v="12"/>
    <n v="12"/>
    <n v="12"/>
    <m/>
    <n v="1"/>
    <x v="10"/>
    <x v="5"/>
  </r>
  <r>
    <x v="3"/>
    <x v="5"/>
    <x v="481"/>
    <x v="509"/>
    <x v="138"/>
    <m/>
    <m/>
    <n v="23"/>
    <n v="23"/>
    <n v="23"/>
    <m/>
    <n v="1"/>
    <x v="10"/>
    <x v="5"/>
  </r>
  <r>
    <x v="3"/>
    <x v="5"/>
    <x v="483"/>
    <x v="511"/>
    <x v="400"/>
    <m/>
    <m/>
    <n v="4"/>
    <n v="4"/>
    <n v="4"/>
    <m/>
    <n v="1"/>
    <x v="10"/>
    <x v="5"/>
  </r>
  <r>
    <x v="3"/>
    <x v="5"/>
    <x v="484"/>
    <x v="512"/>
    <x v="139"/>
    <m/>
    <m/>
    <n v="5"/>
    <n v="5"/>
    <n v="5"/>
    <m/>
    <n v="1"/>
    <x v="10"/>
    <x v="5"/>
  </r>
  <r>
    <x v="3"/>
    <x v="5"/>
    <x v="485"/>
    <x v="513"/>
    <x v="76"/>
    <m/>
    <n v="1"/>
    <n v="2"/>
    <n v="3"/>
    <n v="3"/>
    <m/>
    <n v="0.66666666666666663"/>
    <x v="10"/>
    <x v="5"/>
  </r>
  <r>
    <x v="3"/>
    <x v="5"/>
    <x v="486"/>
    <x v="514"/>
    <x v="77"/>
    <m/>
    <m/>
    <n v="10"/>
    <n v="10"/>
    <n v="10"/>
    <m/>
    <n v="1"/>
    <x v="10"/>
    <x v="5"/>
  </r>
  <r>
    <x v="3"/>
    <x v="5"/>
    <x v="487"/>
    <x v="515"/>
    <x v="192"/>
    <m/>
    <m/>
    <n v="6"/>
    <n v="6"/>
    <n v="6"/>
    <m/>
    <n v="1"/>
    <x v="10"/>
    <x v="5"/>
  </r>
  <r>
    <x v="3"/>
    <x v="5"/>
    <x v="488"/>
    <x v="516"/>
    <x v="416"/>
    <m/>
    <m/>
    <n v="5"/>
    <n v="5"/>
    <n v="5"/>
    <m/>
    <n v="1"/>
    <x v="10"/>
    <x v="5"/>
  </r>
  <r>
    <x v="3"/>
    <x v="5"/>
    <x v="489"/>
    <x v="517"/>
    <x v="78"/>
    <m/>
    <m/>
    <n v="23"/>
    <n v="23"/>
    <n v="23"/>
    <m/>
    <n v="1"/>
    <x v="10"/>
    <x v="5"/>
  </r>
  <r>
    <x v="3"/>
    <x v="5"/>
    <x v="490"/>
    <x v="518"/>
    <x v="366"/>
    <m/>
    <m/>
    <n v="18"/>
    <n v="18"/>
    <n v="18"/>
    <m/>
    <n v="1"/>
    <x v="10"/>
    <x v="5"/>
  </r>
  <r>
    <x v="3"/>
    <x v="5"/>
    <x v="491"/>
    <x v="519"/>
    <x v="396"/>
    <m/>
    <n v="1"/>
    <m/>
    <n v="1"/>
    <n v="1"/>
    <m/>
    <n v="0"/>
    <x v="10"/>
    <x v="5"/>
  </r>
  <r>
    <x v="3"/>
    <x v="5"/>
    <x v="492"/>
    <x v="520"/>
    <x v="193"/>
    <m/>
    <m/>
    <n v="21"/>
    <n v="21"/>
    <n v="21"/>
    <m/>
    <n v="1"/>
    <x v="10"/>
    <x v="5"/>
  </r>
  <r>
    <x v="3"/>
    <x v="5"/>
    <x v="493"/>
    <x v="521"/>
    <x v="79"/>
    <m/>
    <n v="5"/>
    <n v="31"/>
    <n v="36"/>
    <n v="36"/>
    <m/>
    <n v="0.86111111111111116"/>
    <x v="10"/>
    <x v="5"/>
  </r>
  <r>
    <x v="3"/>
    <x v="5"/>
    <x v="494"/>
    <x v="522"/>
    <x v="401"/>
    <m/>
    <n v="1"/>
    <n v="13"/>
    <n v="14"/>
    <n v="14"/>
    <m/>
    <n v="0.9285714285714286"/>
    <x v="10"/>
    <x v="5"/>
  </r>
  <r>
    <x v="3"/>
    <x v="5"/>
    <x v="495"/>
    <x v="523"/>
    <x v="194"/>
    <m/>
    <n v="1"/>
    <n v="25"/>
    <n v="26"/>
    <n v="26"/>
    <m/>
    <n v="0.96153846153846156"/>
    <x v="10"/>
    <x v="5"/>
  </r>
  <r>
    <x v="3"/>
    <x v="5"/>
    <x v="496"/>
    <x v="524"/>
    <x v="332"/>
    <m/>
    <n v="2"/>
    <n v="25"/>
    <n v="27"/>
    <n v="27"/>
    <m/>
    <n v="0.92592592592592593"/>
    <x v="10"/>
    <x v="5"/>
  </r>
  <r>
    <x v="3"/>
    <x v="5"/>
    <x v="497"/>
    <x v="525"/>
    <x v="80"/>
    <m/>
    <m/>
    <n v="60"/>
    <n v="60"/>
    <n v="60"/>
    <m/>
    <n v="1"/>
    <x v="10"/>
    <x v="5"/>
  </r>
  <r>
    <x v="3"/>
    <x v="5"/>
    <x v="498"/>
    <x v="526"/>
    <x v="195"/>
    <m/>
    <m/>
    <n v="19"/>
    <n v="19"/>
    <n v="19"/>
    <m/>
    <n v="1"/>
    <x v="10"/>
    <x v="5"/>
  </r>
  <r>
    <x v="3"/>
    <x v="5"/>
    <x v="499"/>
    <x v="527"/>
    <x v="81"/>
    <m/>
    <m/>
    <n v="1"/>
    <n v="1"/>
    <n v="1"/>
    <m/>
    <n v="1"/>
    <x v="10"/>
    <x v="5"/>
  </r>
  <r>
    <x v="3"/>
    <x v="5"/>
    <x v="500"/>
    <x v="528"/>
    <x v="196"/>
    <m/>
    <m/>
    <n v="16"/>
    <n v="16"/>
    <n v="16"/>
    <m/>
    <n v="1"/>
    <x v="10"/>
    <x v="5"/>
  </r>
  <r>
    <x v="3"/>
    <x v="5"/>
    <x v="501"/>
    <x v="529"/>
    <x v="197"/>
    <m/>
    <m/>
    <n v="7"/>
    <n v="7"/>
    <n v="7"/>
    <m/>
    <n v="1"/>
    <x v="10"/>
    <x v="5"/>
  </r>
  <r>
    <x v="3"/>
    <x v="5"/>
    <x v="502"/>
    <x v="530"/>
    <x v="198"/>
    <m/>
    <m/>
    <n v="5"/>
    <n v="5"/>
    <n v="5"/>
    <m/>
    <n v="1"/>
    <x v="10"/>
    <x v="5"/>
  </r>
  <r>
    <x v="3"/>
    <x v="5"/>
    <x v="503"/>
    <x v="531"/>
    <x v="140"/>
    <m/>
    <n v="2"/>
    <n v="6"/>
    <n v="8"/>
    <n v="8"/>
    <m/>
    <n v="0.75"/>
    <x v="10"/>
    <x v="5"/>
  </r>
  <r>
    <x v="3"/>
    <x v="5"/>
    <x v="504"/>
    <x v="532"/>
    <x v="408"/>
    <m/>
    <m/>
    <n v="5"/>
    <n v="5"/>
    <n v="5"/>
    <m/>
    <n v="1"/>
    <x v="10"/>
    <x v="5"/>
  </r>
  <r>
    <x v="3"/>
    <x v="5"/>
    <x v="505"/>
    <x v="533"/>
    <x v="113"/>
    <m/>
    <n v="14"/>
    <n v="31"/>
    <n v="45"/>
    <n v="45"/>
    <m/>
    <n v="0.68888888888888888"/>
    <x v="10"/>
    <x v="5"/>
  </r>
  <r>
    <x v="3"/>
    <x v="5"/>
    <x v="506"/>
    <x v="534"/>
    <x v="199"/>
    <m/>
    <m/>
    <n v="52"/>
    <n v="52"/>
    <n v="52"/>
    <m/>
    <n v="1"/>
    <x v="10"/>
    <x v="5"/>
  </r>
  <r>
    <x v="3"/>
    <x v="5"/>
    <x v="507"/>
    <x v="535"/>
    <x v="383"/>
    <m/>
    <n v="2"/>
    <n v="23"/>
    <n v="25"/>
    <n v="25"/>
    <m/>
    <n v="0.92"/>
    <x v="10"/>
    <x v="5"/>
  </r>
  <r>
    <x v="3"/>
    <x v="5"/>
    <x v="508"/>
    <x v="536"/>
    <x v="200"/>
    <m/>
    <m/>
    <n v="10"/>
    <n v="10"/>
    <n v="10"/>
    <m/>
    <n v="1"/>
    <x v="10"/>
    <x v="5"/>
  </r>
  <r>
    <x v="3"/>
    <x v="5"/>
    <x v="509"/>
    <x v="537"/>
    <x v="201"/>
    <m/>
    <m/>
    <n v="26"/>
    <n v="26"/>
    <n v="26"/>
    <m/>
    <n v="1"/>
    <x v="10"/>
    <x v="5"/>
  </r>
  <r>
    <x v="3"/>
    <x v="5"/>
    <x v="510"/>
    <x v="538"/>
    <x v="82"/>
    <m/>
    <m/>
    <n v="12"/>
    <n v="12"/>
    <n v="12"/>
    <m/>
    <n v="1"/>
    <x v="10"/>
    <x v="5"/>
  </r>
  <r>
    <x v="3"/>
    <x v="5"/>
    <x v="511"/>
    <x v="539"/>
    <x v="141"/>
    <m/>
    <m/>
    <n v="37"/>
    <n v="37"/>
    <n v="37"/>
    <m/>
    <n v="1"/>
    <x v="10"/>
    <x v="5"/>
  </r>
  <r>
    <x v="3"/>
    <x v="5"/>
    <x v="512"/>
    <x v="540"/>
    <x v="202"/>
    <m/>
    <m/>
    <n v="17"/>
    <n v="17"/>
    <n v="17"/>
    <m/>
    <n v="1"/>
    <x v="10"/>
    <x v="5"/>
  </r>
  <r>
    <x v="3"/>
    <x v="5"/>
    <x v="513"/>
    <x v="541"/>
    <x v="114"/>
    <m/>
    <m/>
    <n v="219"/>
    <n v="219"/>
    <n v="219"/>
    <m/>
    <n v="1"/>
    <x v="10"/>
    <x v="5"/>
  </r>
  <r>
    <x v="3"/>
    <x v="5"/>
    <x v="514"/>
    <x v="542"/>
    <x v="203"/>
    <m/>
    <m/>
    <n v="5"/>
    <n v="5"/>
    <n v="5"/>
    <m/>
    <n v="1"/>
    <x v="10"/>
    <x v="5"/>
  </r>
  <r>
    <x v="3"/>
    <x v="5"/>
    <x v="515"/>
    <x v="543"/>
    <x v="83"/>
    <m/>
    <m/>
    <n v="45"/>
    <n v="45"/>
    <n v="45"/>
    <m/>
    <n v="1"/>
    <x v="10"/>
    <x v="5"/>
  </r>
  <r>
    <x v="3"/>
    <x v="5"/>
    <x v="516"/>
    <x v="544"/>
    <x v="84"/>
    <m/>
    <n v="1"/>
    <n v="14"/>
    <n v="15"/>
    <n v="15"/>
    <m/>
    <n v="0.93333333333333335"/>
    <x v="10"/>
    <x v="5"/>
  </r>
  <r>
    <x v="3"/>
    <x v="5"/>
    <x v="517"/>
    <x v="545"/>
    <x v="204"/>
    <m/>
    <n v="7"/>
    <n v="1"/>
    <n v="8"/>
    <n v="8"/>
    <m/>
    <n v="0.125"/>
    <x v="10"/>
    <x v="5"/>
  </r>
  <r>
    <x v="3"/>
    <x v="5"/>
    <x v="518"/>
    <x v="546"/>
    <x v="205"/>
    <m/>
    <m/>
    <n v="80"/>
    <n v="80"/>
    <n v="80"/>
    <m/>
    <n v="1"/>
    <x v="10"/>
    <x v="5"/>
  </r>
  <r>
    <x v="3"/>
    <x v="5"/>
    <x v="519"/>
    <x v="547"/>
    <x v="206"/>
    <m/>
    <n v="19"/>
    <m/>
    <n v="19"/>
    <n v="19"/>
    <m/>
    <n v="0"/>
    <x v="10"/>
    <x v="5"/>
  </r>
  <r>
    <x v="3"/>
    <x v="5"/>
    <x v="520"/>
    <x v="548"/>
    <x v="207"/>
    <m/>
    <m/>
    <n v="3"/>
    <n v="3"/>
    <n v="3"/>
    <m/>
    <n v="1"/>
    <x v="10"/>
    <x v="5"/>
  </r>
  <r>
    <x v="3"/>
    <x v="5"/>
    <x v="521"/>
    <x v="549"/>
    <x v="367"/>
    <m/>
    <m/>
    <n v="22"/>
    <n v="22"/>
    <n v="22"/>
    <m/>
    <n v="1"/>
    <x v="10"/>
    <x v="5"/>
  </r>
  <r>
    <x v="3"/>
    <x v="5"/>
    <x v="522"/>
    <x v="550"/>
    <x v="208"/>
    <m/>
    <m/>
    <n v="16"/>
    <n v="16"/>
    <n v="16"/>
    <m/>
    <n v="1"/>
    <x v="10"/>
    <x v="5"/>
  </r>
  <r>
    <x v="3"/>
    <x v="5"/>
    <x v="523"/>
    <x v="551"/>
    <x v="402"/>
    <m/>
    <m/>
    <n v="3"/>
    <n v="3"/>
    <n v="3"/>
    <m/>
    <n v="1"/>
    <x v="10"/>
    <x v="5"/>
  </r>
  <r>
    <x v="3"/>
    <x v="5"/>
    <x v="524"/>
    <x v="552"/>
    <x v="209"/>
    <m/>
    <n v="2"/>
    <n v="3"/>
    <n v="5"/>
    <n v="5"/>
    <m/>
    <n v="0.6"/>
    <x v="10"/>
    <x v="5"/>
  </r>
  <r>
    <x v="3"/>
    <x v="5"/>
    <x v="526"/>
    <x v="554"/>
    <x v="211"/>
    <m/>
    <m/>
    <n v="14"/>
    <n v="14"/>
    <n v="14"/>
    <m/>
    <n v="1"/>
    <x v="10"/>
    <x v="5"/>
  </r>
  <r>
    <x v="3"/>
    <x v="5"/>
    <x v="527"/>
    <x v="555"/>
    <x v="212"/>
    <m/>
    <m/>
    <n v="13"/>
    <n v="13"/>
    <n v="13"/>
    <m/>
    <n v="1"/>
    <x v="10"/>
    <x v="5"/>
  </r>
  <r>
    <x v="3"/>
    <x v="5"/>
    <x v="528"/>
    <x v="556"/>
    <x v="213"/>
    <m/>
    <m/>
    <n v="105"/>
    <n v="105"/>
    <n v="105"/>
    <m/>
    <n v="1"/>
    <x v="10"/>
    <x v="5"/>
  </r>
  <r>
    <x v="3"/>
    <x v="5"/>
    <x v="529"/>
    <x v="557"/>
    <x v="115"/>
    <m/>
    <m/>
    <n v="145"/>
    <n v="145"/>
    <n v="145"/>
    <m/>
    <n v="1"/>
    <x v="10"/>
    <x v="5"/>
  </r>
  <r>
    <x v="3"/>
    <x v="5"/>
    <x v="530"/>
    <x v="558"/>
    <x v="214"/>
    <m/>
    <m/>
    <n v="15"/>
    <n v="15"/>
    <n v="15"/>
    <m/>
    <n v="1"/>
    <x v="10"/>
    <x v="5"/>
  </r>
  <r>
    <x v="3"/>
    <x v="5"/>
    <x v="531"/>
    <x v="559"/>
    <x v="215"/>
    <m/>
    <n v="22"/>
    <n v="21"/>
    <n v="43"/>
    <n v="43"/>
    <m/>
    <n v="0.48837209302325579"/>
    <x v="10"/>
    <x v="5"/>
  </r>
  <r>
    <x v="3"/>
    <x v="5"/>
    <x v="532"/>
    <x v="560"/>
    <x v="216"/>
    <m/>
    <m/>
    <n v="52"/>
    <n v="52"/>
    <n v="52"/>
    <m/>
    <n v="1"/>
    <x v="10"/>
    <x v="5"/>
  </r>
  <r>
    <x v="3"/>
    <x v="5"/>
    <x v="533"/>
    <x v="561"/>
    <x v="116"/>
    <m/>
    <n v="1"/>
    <n v="80"/>
    <n v="81"/>
    <n v="81"/>
    <m/>
    <n v="0.98765432098765427"/>
    <x v="10"/>
    <x v="5"/>
  </r>
  <r>
    <x v="3"/>
    <x v="5"/>
    <x v="534"/>
    <x v="562"/>
    <x v="419"/>
    <m/>
    <m/>
    <n v="3"/>
    <n v="3"/>
    <n v="3"/>
    <m/>
    <n v="1"/>
    <x v="10"/>
    <x v="5"/>
  </r>
  <r>
    <x v="3"/>
    <x v="5"/>
    <x v="535"/>
    <x v="563"/>
    <x v="217"/>
    <m/>
    <m/>
    <n v="20"/>
    <n v="20"/>
    <n v="20"/>
    <m/>
    <n v="1"/>
    <x v="10"/>
    <x v="5"/>
  </r>
  <r>
    <x v="3"/>
    <x v="5"/>
    <x v="536"/>
    <x v="564"/>
    <x v="333"/>
    <m/>
    <m/>
    <n v="17"/>
    <n v="17"/>
    <n v="17"/>
    <m/>
    <n v="1"/>
    <x v="10"/>
    <x v="5"/>
  </r>
  <r>
    <x v="3"/>
    <x v="5"/>
    <x v="537"/>
    <x v="565"/>
    <x v="218"/>
    <m/>
    <n v="1"/>
    <n v="6"/>
    <n v="7"/>
    <n v="7"/>
    <m/>
    <n v="0.8571428571428571"/>
    <x v="10"/>
    <x v="5"/>
  </r>
  <r>
    <x v="3"/>
    <x v="5"/>
    <x v="538"/>
    <x v="566"/>
    <x v="85"/>
    <m/>
    <m/>
    <n v="8"/>
    <n v="8"/>
    <n v="8"/>
    <m/>
    <n v="1"/>
    <x v="10"/>
    <x v="5"/>
  </r>
  <r>
    <x v="3"/>
    <x v="5"/>
    <x v="539"/>
    <x v="567"/>
    <x v="219"/>
    <m/>
    <n v="2"/>
    <n v="25"/>
    <n v="27"/>
    <n v="27"/>
    <m/>
    <n v="0.92592592592592593"/>
    <x v="10"/>
    <x v="5"/>
  </r>
  <r>
    <x v="3"/>
    <x v="5"/>
    <x v="540"/>
    <x v="568"/>
    <x v="117"/>
    <m/>
    <m/>
    <n v="13"/>
    <n v="13"/>
    <n v="13"/>
    <m/>
    <n v="1"/>
    <x v="10"/>
    <x v="5"/>
  </r>
  <r>
    <x v="3"/>
    <x v="5"/>
    <x v="541"/>
    <x v="569"/>
    <x v="220"/>
    <m/>
    <m/>
    <n v="119"/>
    <n v="119"/>
    <n v="119"/>
    <m/>
    <n v="1"/>
    <x v="10"/>
    <x v="5"/>
  </r>
  <r>
    <x v="3"/>
    <x v="5"/>
    <x v="542"/>
    <x v="570"/>
    <x v="221"/>
    <m/>
    <m/>
    <n v="13"/>
    <n v="13"/>
    <n v="13"/>
    <m/>
    <n v="1"/>
    <x v="10"/>
    <x v="5"/>
  </r>
  <r>
    <x v="3"/>
    <x v="5"/>
    <x v="543"/>
    <x v="571"/>
    <x v="222"/>
    <m/>
    <m/>
    <n v="13"/>
    <n v="13"/>
    <n v="13"/>
    <m/>
    <n v="1"/>
    <x v="10"/>
    <x v="5"/>
  </r>
  <r>
    <x v="3"/>
    <x v="5"/>
    <x v="544"/>
    <x v="572"/>
    <x v="86"/>
    <m/>
    <n v="2"/>
    <n v="16"/>
    <n v="18"/>
    <n v="18"/>
    <m/>
    <n v="0.88888888888888884"/>
    <x v="10"/>
    <x v="5"/>
  </r>
  <r>
    <x v="3"/>
    <x v="5"/>
    <x v="545"/>
    <x v="573"/>
    <x v="87"/>
    <m/>
    <m/>
    <n v="27"/>
    <n v="27"/>
    <n v="27"/>
    <m/>
    <n v="1"/>
    <x v="10"/>
    <x v="5"/>
  </r>
  <r>
    <x v="3"/>
    <x v="5"/>
    <x v="546"/>
    <x v="574"/>
    <x v="223"/>
    <m/>
    <m/>
    <n v="15"/>
    <n v="15"/>
    <n v="15"/>
    <m/>
    <n v="1"/>
    <x v="10"/>
    <x v="5"/>
  </r>
  <r>
    <x v="3"/>
    <x v="5"/>
    <x v="547"/>
    <x v="575"/>
    <x v="224"/>
    <m/>
    <m/>
    <n v="128"/>
    <n v="128"/>
    <n v="128"/>
    <m/>
    <n v="1"/>
    <x v="10"/>
    <x v="5"/>
  </r>
  <r>
    <x v="3"/>
    <x v="5"/>
    <x v="548"/>
    <x v="576"/>
    <x v="225"/>
    <m/>
    <n v="13"/>
    <n v="102"/>
    <n v="115"/>
    <n v="115"/>
    <m/>
    <n v="0.88695652173913042"/>
    <x v="10"/>
    <x v="5"/>
  </r>
  <r>
    <x v="3"/>
    <x v="5"/>
    <x v="549"/>
    <x v="577"/>
    <x v="118"/>
    <m/>
    <m/>
    <n v="17"/>
    <n v="17"/>
    <n v="17"/>
    <m/>
    <n v="1"/>
    <x v="10"/>
    <x v="5"/>
  </r>
  <r>
    <x v="3"/>
    <x v="5"/>
    <x v="550"/>
    <x v="578"/>
    <x v="88"/>
    <m/>
    <m/>
    <n v="49"/>
    <n v="49"/>
    <n v="49"/>
    <m/>
    <n v="1"/>
    <x v="10"/>
    <x v="5"/>
  </r>
  <r>
    <x v="3"/>
    <x v="5"/>
    <x v="551"/>
    <x v="579"/>
    <x v="226"/>
    <m/>
    <m/>
    <n v="7"/>
    <n v="7"/>
    <n v="7"/>
    <m/>
    <n v="1"/>
    <x v="10"/>
    <x v="5"/>
  </r>
  <r>
    <x v="3"/>
    <x v="5"/>
    <x v="552"/>
    <x v="580"/>
    <x v="227"/>
    <m/>
    <m/>
    <n v="15"/>
    <n v="15"/>
    <n v="15"/>
    <m/>
    <n v="1"/>
    <x v="10"/>
    <x v="5"/>
  </r>
  <r>
    <x v="3"/>
    <x v="5"/>
    <x v="553"/>
    <x v="581"/>
    <x v="89"/>
    <m/>
    <m/>
    <n v="38"/>
    <n v="38"/>
    <n v="38"/>
    <m/>
    <n v="1"/>
    <x v="10"/>
    <x v="5"/>
  </r>
  <r>
    <x v="3"/>
    <x v="5"/>
    <x v="554"/>
    <x v="582"/>
    <x v="228"/>
    <m/>
    <m/>
    <n v="9"/>
    <n v="9"/>
    <n v="9"/>
    <m/>
    <n v="1"/>
    <x v="10"/>
    <x v="5"/>
  </r>
  <r>
    <x v="3"/>
    <x v="5"/>
    <x v="555"/>
    <x v="583"/>
    <x v="90"/>
    <m/>
    <m/>
    <n v="8"/>
    <n v="8"/>
    <n v="8"/>
    <m/>
    <n v="1"/>
    <x v="10"/>
    <x v="5"/>
  </r>
  <r>
    <x v="3"/>
    <x v="5"/>
    <x v="556"/>
    <x v="584"/>
    <x v="229"/>
    <m/>
    <m/>
    <n v="89"/>
    <n v="89"/>
    <n v="89"/>
    <m/>
    <n v="1"/>
    <x v="10"/>
    <x v="5"/>
  </r>
  <r>
    <x v="3"/>
    <x v="5"/>
    <x v="557"/>
    <x v="585"/>
    <x v="142"/>
    <m/>
    <n v="1"/>
    <n v="22"/>
    <n v="23"/>
    <n v="23"/>
    <m/>
    <n v="0.95652173913043481"/>
    <x v="10"/>
    <x v="5"/>
  </r>
  <r>
    <x v="3"/>
    <x v="5"/>
    <x v="558"/>
    <x v="586"/>
    <x v="143"/>
    <m/>
    <n v="3"/>
    <n v="6"/>
    <n v="9"/>
    <n v="9"/>
    <m/>
    <n v="0.66666666666666663"/>
    <x v="10"/>
    <x v="5"/>
  </r>
  <r>
    <x v="3"/>
    <x v="5"/>
    <x v="559"/>
    <x v="587"/>
    <x v="230"/>
    <m/>
    <m/>
    <n v="12"/>
    <n v="12"/>
    <n v="12"/>
    <m/>
    <n v="1"/>
    <x v="10"/>
    <x v="5"/>
  </r>
  <r>
    <x v="3"/>
    <x v="5"/>
    <x v="560"/>
    <x v="588"/>
    <x v="231"/>
    <m/>
    <n v="143"/>
    <n v="6"/>
    <n v="149"/>
    <n v="149"/>
    <m/>
    <n v="4.0268456375838924E-2"/>
    <x v="10"/>
    <x v="5"/>
  </r>
  <r>
    <x v="3"/>
    <x v="5"/>
    <x v="561"/>
    <x v="589"/>
    <x v="239"/>
    <m/>
    <m/>
    <n v="2"/>
    <n v="2"/>
    <n v="2"/>
    <m/>
    <n v="1"/>
    <x v="10"/>
    <x v="5"/>
  </r>
  <r>
    <x v="3"/>
    <x v="5"/>
    <x v="562"/>
    <x v="590"/>
    <x v="240"/>
    <m/>
    <m/>
    <n v="94"/>
    <n v="94"/>
    <n v="94"/>
    <m/>
    <n v="1"/>
    <x v="10"/>
    <x v="5"/>
  </r>
  <r>
    <x v="3"/>
    <x v="5"/>
    <x v="563"/>
    <x v="591"/>
    <x v="241"/>
    <m/>
    <m/>
    <n v="26"/>
    <n v="26"/>
    <n v="26"/>
    <m/>
    <n v="1"/>
    <x v="10"/>
    <x v="5"/>
  </r>
  <r>
    <x v="3"/>
    <x v="5"/>
    <x v="564"/>
    <x v="592"/>
    <x v="242"/>
    <m/>
    <m/>
    <n v="13"/>
    <n v="13"/>
    <n v="13"/>
    <m/>
    <n v="1"/>
    <x v="10"/>
    <x v="5"/>
  </r>
  <r>
    <x v="3"/>
    <x v="5"/>
    <x v="565"/>
    <x v="593"/>
    <x v="119"/>
    <m/>
    <m/>
    <n v="13"/>
    <n v="13"/>
    <n v="13"/>
    <m/>
    <n v="1"/>
    <x v="10"/>
    <x v="5"/>
  </r>
  <r>
    <x v="3"/>
    <x v="5"/>
    <x v="566"/>
    <x v="594"/>
    <x v="334"/>
    <m/>
    <m/>
    <n v="9"/>
    <n v="9"/>
    <n v="9"/>
    <m/>
    <n v="1"/>
    <x v="10"/>
    <x v="5"/>
  </r>
  <r>
    <x v="3"/>
    <x v="5"/>
    <x v="567"/>
    <x v="595"/>
    <x v="243"/>
    <m/>
    <m/>
    <n v="4"/>
    <n v="4"/>
    <n v="4"/>
    <m/>
    <n v="1"/>
    <x v="10"/>
    <x v="5"/>
  </r>
  <r>
    <x v="3"/>
    <x v="5"/>
    <x v="568"/>
    <x v="596"/>
    <x v="244"/>
    <m/>
    <m/>
    <n v="157"/>
    <n v="157"/>
    <n v="157"/>
    <m/>
    <n v="1"/>
    <x v="10"/>
    <x v="5"/>
  </r>
  <r>
    <x v="3"/>
    <x v="5"/>
    <x v="569"/>
    <x v="597"/>
    <x v="91"/>
    <m/>
    <m/>
    <n v="8"/>
    <n v="8"/>
    <n v="8"/>
    <m/>
    <n v="1"/>
    <x v="10"/>
    <x v="5"/>
  </r>
  <r>
    <x v="3"/>
    <x v="5"/>
    <x v="570"/>
    <x v="598"/>
    <x v="245"/>
    <m/>
    <n v="4"/>
    <n v="16"/>
    <n v="20"/>
    <n v="20"/>
    <m/>
    <n v="0.8"/>
    <x v="10"/>
    <x v="5"/>
  </r>
  <r>
    <x v="3"/>
    <x v="5"/>
    <x v="571"/>
    <x v="599"/>
    <x v="246"/>
    <m/>
    <m/>
    <n v="16"/>
    <n v="16"/>
    <n v="16"/>
    <m/>
    <n v="1"/>
    <x v="10"/>
    <x v="5"/>
  </r>
  <r>
    <x v="3"/>
    <x v="5"/>
    <x v="572"/>
    <x v="600"/>
    <x v="247"/>
    <m/>
    <m/>
    <n v="95"/>
    <n v="95"/>
    <n v="95"/>
    <m/>
    <n v="1"/>
    <x v="10"/>
    <x v="5"/>
  </r>
  <r>
    <x v="3"/>
    <x v="5"/>
    <x v="573"/>
    <x v="601"/>
    <x v="92"/>
    <m/>
    <m/>
    <n v="11"/>
    <n v="11"/>
    <n v="11"/>
    <m/>
    <n v="1"/>
    <x v="10"/>
    <x v="5"/>
  </r>
  <r>
    <x v="3"/>
    <x v="5"/>
    <x v="574"/>
    <x v="602"/>
    <x v="248"/>
    <m/>
    <m/>
    <n v="20"/>
    <n v="20"/>
    <n v="20"/>
    <m/>
    <n v="1"/>
    <x v="10"/>
    <x v="5"/>
  </r>
  <r>
    <x v="3"/>
    <x v="5"/>
    <x v="575"/>
    <x v="603"/>
    <x v="249"/>
    <m/>
    <m/>
    <n v="13"/>
    <n v="13"/>
    <n v="13"/>
    <m/>
    <n v="1"/>
    <x v="10"/>
    <x v="5"/>
  </r>
  <r>
    <x v="3"/>
    <x v="5"/>
    <x v="576"/>
    <x v="604"/>
    <x v="250"/>
    <m/>
    <m/>
    <n v="60"/>
    <n v="60"/>
    <n v="60"/>
    <m/>
    <n v="1"/>
    <x v="10"/>
    <x v="5"/>
  </r>
  <r>
    <x v="3"/>
    <x v="5"/>
    <x v="577"/>
    <x v="605"/>
    <x v="335"/>
    <m/>
    <n v="4"/>
    <n v="2"/>
    <n v="6"/>
    <n v="6"/>
    <m/>
    <n v="0.33333333333333331"/>
    <x v="10"/>
    <x v="5"/>
  </r>
  <r>
    <x v="3"/>
    <x v="5"/>
    <x v="578"/>
    <x v="606"/>
    <x v="251"/>
    <m/>
    <m/>
    <n v="7"/>
    <n v="7"/>
    <n v="7"/>
    <m/>
    <n v="1"/>
    <x v="10"/>
    <x v="5"/>
  </r>
  <r>
    <x v="3"/>
    <x v="5"/>
    <x v="579"/>
    <x v="607"/>
    <x v="252"/>
    <m/>
    <n v="4"/>
    <n v="18"/>
    <n v="22"/>
    <n v="22"/>
    <m/>
    <n v="0.81818181818181823"/>
    <x v="10"/>
    <x v="5"/>
  </r>
  <r>
    <x v="3"/>
    <x v="5"/>
    <x v="580"/>
    <x v="608"/>
    <x v="253"/>
    <m/>
    <m/>
    <n v="15"/>
    <n v="15"/>
    <n v="15"/>
    <m/>
    <n v="1"/>
    <x v="10"/>
    <x v="5"/>
  </r>
  <r>
    <x v="3"/>
    <x v="5"/>
    <x v="581"/>
    <x v="609"/>
    <x v="254"/>
    <m/>
    <m/>
    <n v="16"/>
    <n v="16"/>
    <n v="16"/>
    <m/>
    <n v="1"/>
    <x v="10"/>
    <x v="5"/>
  </r>
  <r>
    <x v="3"/>
    <x v="5"/>
    <x v="582"/>
    <x v="610"/>
    <x v="255"/>
    <m/>
    <n v="3"/>
    <n v="21"/>
    <n v="24"/>
    <n v="24"/>
    <m/>
    <n v="0.875"/>
    <x v="10"/>
    <x v="5"/>
  </r>
  <r>
    <x v="3"/>
    <x v="5"/>
    <x v="583"/>
    <x v="611"/>
    <x v="256"/>
    <m/>
    <m/>
    <n v="1"/>
    <n v="1"/>
    <n v="1"/>
    <m/>
    <n v="1"/>
    <x v="10"/>
    <x v="5"/>
  </r>
  <r>
    <x v="3"/>
    <x v="5"/>
    <x v="584"/>
    <x v="612"/>
    <x v="257"/>
    <m/>
    <n v="1"/>
    <n v="8"/>
    <n v="9"/>
    <n v="9"/>
    <m/>
    <n v="0.88888888888888884"/>
    <x v="10"/>
    <x v="5"/>
  </r>
  <r>
    <x v="3"/>
    <x v="5"/>
    <x v="585"/>
    <x v="613"/>
    <x v="120"/>
    <m/>
    <m/>
    <n v="2"/>
    <n v="2"/>
    <n v="2"/>
    <m/>
    <n v="1"/>
    <x v="10"/>
    <x v="5"/>
  </r>
  <r>
    <x v="3"/>
    <x v="5"/>
    <x v="586"/>
    <x v="614"/>
    <x v="258"/>
    <m/>
    <m/>
    <n v="6"/>
    <n v="6"/>
    <n v="6"/>
    <m/>
    <n v="1"/>
    <x v="10"/>
    <x v="5"/>
  </r>
  <r>
    <x v="3"/>
    <x v="5"/>
    <x v="587"/>
    <x v="615"/>
    <x v="336"/>
    <m/>
    <n v="1"/>
    <n v="23"/>
    <n v="24"/>
    <n v="24"/>
    <m/>
    <n v="0.95833333333333337"/>
    <x v="10"/>
    <x v="5"/>
  </r>
  <r>
    <x v="3"/>
    <x v="5"/>
    <x v="588"/>
    <x v="616"/>
    <x v="259"/>
    <m/>
    <m/>
    <n v="12"/>
    <n v="12"/>
    <n v="12"/>
    <m/>
    <n v="1"/>
    <x v="10"/>
    <x v="5"/>
  </r>
  <r>
    <x v="3"/>
    <x v="5"/>
    <x v="589"/>
    <x v="617"/>
    <x v="260"/>
    <m/>
    <m/>
    <n v="5"/>
    <n v="5"/>
    <n v="5"/>
    <m/>
    <n v="1"/>
    <x v="10"/>
    <x v="5"/>
  </r>
  <r>
    <x v="3"/>
    <x v="5"/>
    <x v="590"/>
    <x v="618"/>
    <x v="337"/>
    <m/>
    <n v="3"/>
    <n v="10"/>
    <n v="13"/>
    <n v="13"/>
    <m/>
    <n v="0.76923076923076927"/>
    <x v="10"/>
    <x v="5"/>
  </r>
  <r>
    <x v="3"/>
    <x v="5"/>
    <x v="591"/>
    <x v="619"/>
    <x v="144"/>
    <m/>
    <m/>
    <n v="11"/>
    <n v="11"/>
    <n v="11"/>
    <m/>
    <n v="1"/>
    <x v="10"/>
    <x v="5"/>
  </r>
  <r>
    <x v="3"/>
    <x v="5"/>
    <x v="592"/>
    <x v="620"/>
    <x v="368"/>
    <m/>
    <m/>
    <n v="25"/>
    <n v="25"/>
    <n v="25"/>
    <m/>
    <n v="1"/>
    <x v="10"/>
    <x v="5"/>
  </r>
  <r>
    <x v="3"/>
    <x v="5"/>
    <x v="413"/>
    <x v="621"/>
    <x v="261"/>
    <m/>
    <m/>
    <n v="12"/>
    <n v="12"/>
    <n v="12"/>
    <m/>
    <n v="1"/>
    <x v="10"/>
    <x v="5"/>
  </r>
  <r>
    <x v="3"/>
    <x v="5"/>
    <x v="593"/>
    <x v="622"/>
    <x v="145"/>
    <m/>
    <n v="2"/>
    <n v="29"/>
    <n v="31"/>
    <n v="31"/>
    <m/>
    <n v="0.93548387096774188"/>
    <x v="10"/>
    <x v="5"/>
  </r>
  <r>
    <x v="3"/>
    <x v="5"/>
    <x v="594"/>
    <x v="623"/>
    <x v="263"/>
    <m/>
    <m/>
    <n v="29"/>
    <n v="29"/>
    <n v="29"/>
    <m/>
    <n v="1"/>
    <x v="10"/>
    <x v="5"/>
  </r>
  <r>
    <x v="3"/>
    <x v="5"/>
    <x v="595"/>
    <x v="624"/>
    <x v="338"/>
    <m/>
    <n v="2"/>
    <n v="2"/>
    <n v="4"/>
    <n v="4"/>
    <m/>
    <n v="0.5"/>
    <x v="10"/>
    <x v="5"/>
  </r>
  <r>
    <x v="3"/>
    <x v="5"/>
    <x v="596"/>
    <x v="625"/>
    <x v="339"/>
    <m/>
    <n v="2"/>
    <n v="38"/>
    <n v="40"/>
    <n v="40"/>
    <m/>
    <n v="0.95"/>
    <x v="10"/>
    <x v="5"/>
  </r>
  <r>
    <x v="3"/>
    <x v="5"/>
    <x v="597"/>
    <x v="626"/>
    <x v="415"/>
    <m/>
    <m/>
    <n v="47"/>
    <n v="47"/>
    <n v="47"/>
    <m/>
    <n v="1"/>
    <x v="10"/>
    <x v="5"/>
  </r>
  <r>
    <x v="3"/>
    <x v="5"/>
    <x v="598"/>
    <x v="627"/>
    <x v="121"/>
    <m/>
    <m/>
    <n v="5"/>
    <n v="5"/>
    <n v="5"/>
    <m/>
    <n v="1"/>
    <x v="10"/>
    <x v="5"/>
  </r>
  <r>
    <x v="3"/>
    <x v="5"/>
    <x v="599"/>
    <x v="628"/>
    <x v="340"/>
    <m/>
    <m/>
    <n v="55"/>
    <n v="55"/>
    <n v="55"/>
    <m/>
    <n v="1"/>
    <x v="10"/>
    <x v="5"/>
  </r>
  <r>
    <x v="3"/>
    <x v="5"/>
    <x v="600"/>
    <x v="629"/>
    <x v="264"/>
    <m/>
    <m/>
    <n v="15"/>
    <n v="15"/>
    <n v="15"/>
    <m/>
    <n v="1"/>
    <x v="10"/>
    <x v="5"/>
  </r>
  <r>
    <x v="3"/>
    <x v="5"/>
    <x v="601"/>
    <x v="630"/>
    <x v="122"/>
    <m/>
    <m/>
    <n v="13"/>
    <n v="13"/>
    <n v="13"/>
    <m/>
    <n v="1"/>
    <x v="10"/>
    <x v="5"/>
  </r>
  <r>
    <x v="3"/>
    <x v="5"/>
    <x v="602"/>
    <x v="631"/>
    <x v="265"/>
    <m/>
    <m/>
    <n v="8"/>
    <n v="8"/>
    <n v="8"/>
    <m/>
    <n v="1"/>
    <x v="10"/>
    <x v="5"/>
  </r>
  <r>
    <x v="3"/>
    <x v="5"/>
    <x v="603"/>
    <x v="632"/>
    <x v="384"/>
    <m/>
    <m/>
    <n v="2"/>
    <n v="2"/>
    <n v="2"/>
    <m/>
    <n v="1"/>
    <x v="10"/>
    <x v="5"/>
  </r>
  <r>
    <x v="3"/>
    <x v="5"/>
    <x v="604"/>
    <x v="633"/>
    <x v="369"/>
    <m/>
    <m/>
    <n v="15"/>
    <n v="15"/>
    <n v="15"/>
    <m/>
    <n v="1"/>
    <x v="10"/>
    <x v="5"/>
  </r>
  <r>
    <x v="3"/>
    <x v="5"/>
    <x v="606"/>
    <x v="635"/>
    <x v="266"/>
    <m/>
    <n v="1"/>
    <n v="9"/>
    <n v="10"/>
    <n v="10"/>
    <m/>
    <n v="0.9"/>
    <x v="10"/>
    <x v="5"/>
  </r>
  <r>
    <x v="3"/>
    <x v="5"/>
    <x v="607"/>
    <x v="636"/>
    <x v="341"/>
    <m/>
    <m/>
    <n v="11"/>
    <n v="11"/>
    <n v="11"/>
    <m/>
    <n v="1"/>
    <x v="10"/>
    <x v="5"/>
  </r>
  <r>
    <x v="3"/>
    <x v="5"/>
    <x v="608"/>
    <x v="637"/>
    <x v="267"/>
    <m/>
    <m/>
    <n v="19"/>
    <n v="19"/>
    <n v="19"/>
    <m/>
    <n v="1"/>
    <x v="10"/>
    <x v="5"/>
  </r>
  <r>
    <x v="3"/>
    <x v="5"/>
    <x v="609"/>
    <x v="638"/>
    <x v="268"/>
    <m/>
    <m/>
    <n v="4"/>
    <n v="4"/>
    <n v="4"/>
    <m/>
    <n v="1"/>
    <x v="10"/>
    <x v="5"/>
  </r>
  <r>
    <x v="3"/>
    <x v="5"/>
    <x v="610"/>
    <x v="639"/>
    <x v="269"/>
    <m/>
    <m/>
    <n v="19"/>
    <n v="19"/>
    <n v="19"/>
    <m/>
    <n v="1"/>
    <x v="10"/>
    <x v="5"/>
  </r>
  <r>
    <x v="3"/>
    <x v="5"/>
    <x v="611"/>
    <x v="640"/>
    <x v="94"/>
    <m/>
    <m/>
    <n v="19"/>
    <n v="19"/>
    <n v="19"/>
    <m/>
    <n v="1"/>
    <x v="10"/>
    <x v="5"/>
  </r>
  <r>
    <x v="3"/>
    <x v="5"/>
    <x v="612"/>
    <x v="641"/>
    <x v="95"/>
    <m/>
    <m/>
    <n v="14"/>
    <n v="14"/>
    <n v="14"/>
    <m/>
    <n v="1"/>
    <x v="10"/>
    <x v="5"/>
  </r>
  <r>
    <x v="3"/>
    <x v="5"/>
    <x v="613"/>
    <x v="642"/>
    <x v="123"/>
    <m/>
    <m/>
    <n v="18"/>
    <n v="18"/>
    <n v="18"/>
    <m/>
    <n v="1"/>
    <x v="10"/>
    <x v="5"/>
  </r>
  <r>
    <x v="3"/>
    <x v="5"/>
    <x v="614"/>
    <x v="643"/>
    <x v="342"/>
    <m/>
    <m/>
    <n v="8"/>
    <n v="8"/>
    <n v="8"/>
    <m/>
    <n v="1"/>
    <x v="10"/>
    <x v="5"/>
  </r>
  <r>
    <x v="3"/>
    <x v="5"/>
    <x v="615"/>
    <x v="644"/>
    <x v="124"/>
    <m/>
    <n v="1"/>
    <n v="14"/>
    <n v="15"/>
    <n v="15"/>
    <m/>
    <n v="0.93333333333333335"/>
    <x v="10"/>
    <x v="5"/>
  </r>
  <r>
    <x v="3"/>
    <x v="5"/>
    <x v="616"/>
    <x v="645"/>
    <x v="343"/>
    <m/>
    <n v="10"/>
    <n v="1"/>
    <n v="11"/>
    <n v="11"/>
    <m/>
    <n v="9.0909090909090912E-2"/>
    <x v="10"/>
    <x v="5"/>
  </r>
  <r>
    <x v="3"/>
    <x v="5"/>
    <x v="617"/>
    <x v="646"/>
    <x v="270"/>
    <m/>
    <m/>
    <n v="5"/>
    <n v="5"/>
    <n v="5"/>
    <m/>
    <n v="1"/>
    <x v="10"/>
    <x v="5"/>
  </r>
  <r>
    <x v="3"/>
    <x v="5"/>
    <x v="618"/>
    <x v="647"/>
    <x v="271"/>
    <m/>
    <n v="1"/>
    <n v="1"/>
    <n v="2"/>
    <n v="2"/>
    <m/>
    <n v="0.5"/>
    <x v="10"/>
    <x v="5"/>
  </r>
  <r>
    <x v="3"/>
    <x v="5"/>
    <x v="619"/>
    <x v="648"/>
    <x v="272"/>
    <m/>
    <m/>
    <n v="10"/>
    <n v="10"/>
    <n v="10"/>
    <m/>
    <n v="1"/>
    <x v="10"/>
    <x v="5"/>
  </r>
  <r>
    <x v="3"/>
    <x v="5"/>
    <x v="620"/>
    <x v="649"/>
    <x v="273"/>
    <m/>
    <n v="26"/>
    <m/>
    <n v="26"/>
    <n v="26"/>
    <m/>
    <n v="0"/>
    <x v="10"/>
    <x v="5"/>
  </r>
  <r>
    <x v="3"/>
    <x v="5"/>
    <x v="621"/>
    <x v="650"/>
    <x v="370"/>
    <m/>
    <n v="1"/>
    <n v="3"/>
    <n v="4"/>
    <n v="4"/>
    <m/>
    <n v="0.75"/>
    <x v="10"/>
    <x v="5"/>
  </r>
  <r>
    <x v="3"/>
    <x v="5"/>
    <x v="622"/>
    <x v="651"/>
    <x v="96"/>
    <m/>
    <m/>
    <n v="13"/>
    <n v="13"/>
    <n v="13"/>
    <m/>
    <n v="1"/>
    <x v="10"/>
    <x v="5"/>
  </r>
  <r>
    <x v="3"/>
    <x v="5"/>
    <x v="623"/>
    <x v="652"/>
    <x v="274"/>
    <m/>
    <m/>
    <n v="18"/>
    <n v="18"/>
    <n v="18"/>
    <m/>
    <n v="1"/>
    <x v="10"/>
    <x v="5"/>
  </r>
  <r>
    <x v="3"/>
    <x v="5"/>
    <x v="624"/>
    <x v="653"/>
    <x v="166"/>
    <m/>
    <m/>
    <n v="7"/>
    <n v="7"/>
    <n v="7"/>
    <m/>
    <n v="1"/>
    <x v="10"/>
    <x v="5"/>
  </r>
  <r>
    <x v="3"/>
    <x v="5"/>
    <x v="625"/>
    <x v="654"/>
    <x v="97"/>
    <m/>
    <m/>
    <n v="10"/>
    <n v="10"/>
    <n v="10"/>
    <m/>
    <n v="1"/>
    <x v="10"/>
    <x v="5"/>
  </r>
  <r>
    <x v="3"/>
    <x v="5"/>
    <x v="626"/>
    <x v="655"/>
    <x v="344"/>
    <m/>
    <m/>
    <n v="19"/>
    <n v="19"/>
    <n v="19"/>
    <m/>
    <n v="1"/>
    <x v="10"/>
    <x v="5"/>
  </r>
  <r>
    <x v="3"/>
    <x v="5"/>
    <x v="627"/>
    <x v="656"/>
    <x v="167"/>
    <m/>
    <m/>
    <n v="6"/>
    <n v="6"/>
    <n v="6"/>
    <m/>
    <n v="1"/>
    <x v="10"/>
    <x v="5"/>
  </r>
  <r>
    <x v="3"/>
    <x v="5"/>
    <x v="628"/>
    <x v="657"/>
    <x v="168"/>
    <m/>
    <m/>
    <n v="22"/>
    <n v="22"/>
    <n v="22"/>
    <m/>
    <n v="1"/>
    <x v="10"/>
    <x v="5"/>
  </r>
  <r>
    <x v="3"/>
    <x v="5"/>
    <x v="629"/>
    <x v="658"/>
    <x v="345"/>
    <m/>
    <m/>
    <n v="22"/>
    <n v="22"/>
    <n v="22"/>
    <m/>
    <n v="1"/>
    <x v="10"/>
    <x v="5"/>
  </r>
  <r>
    <x v="3"/>
    <x v="5"/>
    <x v="630"/>
    <x v="659"/>
    <x v="169"/>
    <m/>
    <n v="1"/>
    <n v="95"/>
    <n v="96"/>
    <n v="96"/>
    <m/>
    <n v="0.98958333333333337"/>
    <x v="10"/>
    <x v="5"/>
  </r>
  <r>
    <x v="3"/>
    <x v="5"/>
    <x v="631"/>
    <x v="660"/>
    <x v="371"/>
    <m/>
    <m/>
    <n v="5"/>
    <n v="5"/>
    <n v="5"/>
    <m/>
    <n v="1"/>
    <x v="10"/>
    <x v="5"/>
  </r>
  <r>
    <x v="3"/>
    <x v="5"/>
    <x v="632"/>
    <x v="661"/>
    <x v="170"/>
    <m/>
    <m/>
    <n v="5"/>
    <n v="5"/>
    <n v="5"/>
    <m/>
    <n v="1"/>
    <x v="10"/>
    <x v="5"/>
  </r>
  <r>
    <x v="3"/>
    <x v="5"/>
    <x v="633"/>
    <x v="662"/>
    <x v="171"/>
    <m/>
    <m/>
    <n v="6"/>
    <n v="6"/>
    <n v="6"/>
    <m/>
    <n v="1"/>
    <x v="10"/>
    <x v="5"/>
  </r>
  <r>
    <x v="3"/>
    <x v="5"/>
    <x v="634"/>
    <x v="663"/>
    <x v="172"/>
    <m/>
    <m/>
    <n v="3"/>
    <n v="3"/>
    <n v="3"/>
    <m/>
    <n v="1"/>
    <x v="10"/>
    <x v="5"/>
  </r>
  <r>
    <x v="3"/>
    <x v="5"/>
    <x v="635"/>
    <x v="664"/>
    <x v="346"/>
    <m/>
    <n v="1"/>
    <n v="13"/>
    <n v="14"/>
    <n v="14"/>
    <m/>
    <n v="0.9285714285714286"/>
    <x v="10"/>
    <x v="5"/>
  </r>
  <r>
    <x v="3"/>
    <x v="5"/>
    <x v="636"/>
    <x v="665"/>
    <x v="125"/>
    <m/>
    <m/>
    <n v="12"/>
    <n v="12"/>
    <n v="12"/>
    <m/>
    <n v="1"/>
    <x v="10"/>
    <x v="5"/>
  </r>
  <r>
    <x v="3"/>
    <x v="5"/>
    <x v="637"/>
    <x v="666"/>
    <x v="347"/>
    <m/>
    <m/>
    <n v="9"/>
    <n v="9"/>
    <n v="9"/>
    <m/>
    <n v="1"/>
    <x v="10"/>
    <x v="5"/>
  </r>
  <r>
    <x v="3"/>
    <x v="5"/>
    <x v="638"/>
    <x v="667"/>
    <x v="385"/>
    <m/>
    <n v="8"/>
    <n v="12"/>
    <n v="20"/>
    <n v="20"/>
    <m/>
    <n v="0.6"/>
    <x v="10"/>
    <x v="5"/>
  </r>
  <r>
    <x v="3"/>
    <x v="5"/>
    <x v="639"/>
    <x v="668"/>
    <x v="275"/>
    <m/>
    <n v="1"/>
    <n v="144"/>
    <n v="145"/>
    <n v="145"/>
    <m/>
    <n v="0.99310344827586206"/>
    <x v="10"/>
    <x v="5"/>
  </r>
  <r>
    <x v="3"/>
    <x v="5"/>
    <x v="640"/>
    <x v="669"/>
    <x v="276"/>
    <m/>
    <n v="5"/>
    <n v="14"/>
    <n v="19"/>
    <n v="19"/>
    <m/>
    <n v="0.73684210526315785"/>
    <x v="10"/>
    <x v="5"/>
  </r>
  <r>
    <x v="3"/>
    <x v="5"/>
    <x v="641"/>
    <x v="670"/>
    <x v="277"/>
    <m/>
    <m/>
    <n v="8"/>
    <n v="8"/>
    <n v="8"/>
    <m/>
    <n v="1"/>
    <x v="10"/>
    <x v="5"/>
  </r>
  <r>
    <x v="3"/>
    <x v="5"/>
    <x v="642"/>
    <x v="671"/>
    <x v="278"/>
    <m/>
    <n v="1"/>
    <n v="8"/>
    <n v="9"/>
    <n v="9"/>
    <m/>
    <n v="0.88888888888888884"/>
    <x v="10"/>
    <x v="5"/>
  </r>
  <r>
    <x v="3"/>
    <x v="5"/>
    <x v="643"/>
    <x v="672"/>
    <x v="348"/>
    <m/>
    <n v="1"/>
    <n v="7"/>
    <n v="8"/>
    <n v="8"/>
    <m/>
    <n v="0.875"/>
    <x v="10"/>
    <x v="5"/>
  </r>
  <r>
    <x v="3"/>
    <x v="5"/>
    <x v="644"/>
    <x v="673"/>
    <x v="98"/>
    <m/>
    <m/>
    <n v="9"/>
    <n v="9"/>
    <n v="9"/>
    <m/>
    <n v="1"/>
    <x v="10"/>
    <x v="5"/>
  </r>
  <r>
    <x v="3"/>
    <x v="5"/>
    <x v="645"/>
    <x v="674"/>
    <x v="403"/>
    <m/>
    <m/>
    <n v="4"/>
    <n v="4"/>
    <n v="4"/>
    <m/>
    <n v="1"/>
    <x v="10"/>
    <x v="5"/>
  </r>
  <r>
    <x v="3"/>
    <x v="5"/>
    <x v="646"/>
    <x v="675"/>
    <x v="424"/>
    <m/>
    <m/>
    <n v="5"/>
    <n v="5"/>
    <n v="5"/>
    <m/>
    <n v="1"/>
    <x v="10"/>
    <x v="5"/>
  </r>
  <r>
    <x v="3"/>
    <x v="5"/>
    <x v="647"/>
    <x v="676"/>
    <x v="279"/>
    <m/>
    <m/>
    <n v="3"/>
    <n v="3"/>
    <n v="3"/>
    <m/>
    <n v="1"/>
    <x v="10"/>
    <x v="5"/>
  </r>
  <r>
    <x v="3"/>
    <x v="5"/>
    <x v="648"/>
    <x v="677"/>
    <x v="349"/>
    <m/>
    <m/>
    <n v="10"/>
    <n v="10"/>
    <n v="10"/>
    <m/>
    <n v="1"/>
    <x v="10"/>
    <x v="5"/>
  </r>
  <r>
    <x v="3"/>
    <x v="5"/>
    <x v="649"/>
    <x v="678"/>
    <x v="350"/>
    <m/>
    <m/>
    <n v="42"/>
    <n v="42"/>
    <n v="42"/>
    <m/>
    <n v="1"/>
    <x v="10"/>
    <x v="5"/>
  </r>
  <r>
    <x v="3"/>
    <x v="5"/>
    <x v="650"/>
    <x v="679"/>
    <x v="280"/>
    <m/>
    <m/>
    <n v="7"/>
    <n v="7"/>
    <n v="7"/>
    <m/>
    <n v="1"/>
    <x v="10"/>
    <x v="5"/>
  </r>
  <r>
    <x v="3"/>
    <x v="5"/>
    <x v="651"/>
    <x v="680"/>
    <x v="386"/>
    <m/>
    <n v="11"/>
    <n v="35"/>
    <n v="46"/>
    <n v="46"/>
    <m/>
    <n v="0.76086956521739135"/>
    <x v="10"/>
    <x v="5"/>
  </r>
  <r>
    <x v="3"/>
    <x v="5"/>
    <x v="652"/>
    <x v="681"/>
    <x v="281"/>
    <m/>
    <n v="7"/>
    <n v="2"/>
    <n v="9"/>
    <n v="9"/>
    <m/>
    <n v="0.22222222222222221"/>
    <x v="10"/>
    <x v="5"/>
  </r>
  <r>
    <x v="3"/>
    <x v="5"/>
    <x v="653"/>
    <x v="682"/>
    <x v="351"/>
    <m/>
    <m/>
    <n v="8"/>
    <n v="8"/>
    <n v="8"/>
    <m/>
    <n v="1"/>
    <x v="10"/>
    <x v="5"/>
  </r>
  <r>
    <x v="3"/>
    <x v="5"/>
    <x v="654"/>
    <x v="683"/>
    <x v="99"/>
    <m/>
    <m/>
    <n v="17"/>
    <n v="17"/>
    <n v="17"/>
    <m/>
    <n v="1"/>
    <x v="10"/>
    <x v="5"/>
  </r>
  <r>
    <x v="3"/>
    <x v="5"/>
    <x v="655"/>
    <x v="684"/>
    <x v="232"/>
    <m/>
    <n v="1"/>
    <n v="8"/>
    <n v="9"/>
    <n v="9"/>
    <m/>
    <n v="0.88888888888888884"/>
    <x v="10"/>
    <x v="5"/>
  </r>
  <r>
    <x v="3"/>
    <x v="5"/>
    <x v="656"/>
    <x v="685"/>
    <x v="233"/>
    <m/>
    <n v="1"/>
    <n v="8"/>
    <n v="9"/>
    <n v="9"/>
    <m/>
    <n v="0.88888888888888884"/>
    <x v="10"/>
    <x v="5"/>
  </r>
  <r>
    <x v="3"/>
    <x v="5"/>
    <x v="657"/>
    <x v="686"/>
    <x v="146"/>
    <m/>
    <m/>
    <n v="44"/>
    <n v="44"/>
    <n v="44"/>
    <m/>
    <n v="1"/>
    <x v="10"/>
    <x v="5"/>
  </r>
  <r>
    <x v="3"/>
    <x v="5"/>
    <x v="658"/>
    <x v="687"/>
    <x v="100"/>
    <m/>
    <m/>
    <n v="7"/>
    <n v="7"/>
    <n v="7"/>
    <m/>
    <n v="1"/>
    <x v="10"/>
    <x v="5"/>
  </r>
  <r>
    <x v="3"/>
    <x v="5"/>
    <x v="659"/>
    <x v="688"/>
    <x v="234"/>
    <m/>
    <m/>
    <n v="5"/>
    <n v="5"/>
    <n v="5"/>
    <m/>
    <n v="1"/>
    <x v="10"/>
    <x v="5"/>
  </r>
  <r>
    <x v="3"/>
    <x v="5"/>
    <x v="660"/>
    <x v="689"/>
    <x v="352"/>
    <m/>
    <m/>
    <n v="21"/>
    <n v="21"/>
    <n v="21"/>
    <m/>
    <n v="1"/>
    <x v="10"/>
    <x v="5"/>
  </r>
  <r>
    <x v="3"/>
    <x v="5"/>
    <x v="661"/>
    <x v="690"/>
    <x v="235"/>
    <m/>
    <n v="1"/>
    <n v="8"/>
    <n v="9"/>
    <n v="9"/>
    <m/>
    <n v="0.88888888888888884"/>
    <x v="10"/>
    <x v="5"/>
  </r>
  <r>
    <x v="3"/>
    <x v="5"/>
    <x v="662"/>
    <x v="691"/>
    <x v="322"/>
    <m/>
    <m/>
    <n v="1"/>
    <n v="1"/>
    <n v="1"/>
    <m/>
    <n v="1"/>
    <x v="10"/>
    <x v="5"/>
  </r>
  <r>
    <x v="3"/>
    <x v="5"/>
    <x v="663"/>
    <x v="692"/>
    <x v="372"/>
    <m/>
    <n v="4"/>
    <m/>
    <n v="4"/>
    <n v="4"/>
    <m/>
    <n v="0"/>
    <x v="10"/>
    <x v="5"/>
  </r>
  <r>
    <x v="3"/>
    <x v="5"/>
    <x v="664"/>
    <x v="693"/>
    <x v="236"/>
    <m/>
    <m/>
    <n v="4"/>
    <n v="4"/>
    <n v="4"/>
    <m/>
    <n v="1"/>
    <x v="10"/>
    <x v="5"/>
  </r>
  <r>
    <x v="3"/>
    <x v="5"/>
    <x v="665"/>
    <x v="694"/>
    <x v="237"/>
    <m/>
    <n v="5"/>
    <n v="39"/>
    <n v="44"/>
    <n v="44"/>
    <m/>
    <n v="0.88636363636363635"/>
    <x v="10"/>
    <x v="5"/>
  </r>
  <r>
    <x v="3"/>
    <x v="5"/>
    <x v="666"/>
    <x v="695"/>
    <x v="126"/>
    <m/>
    <m/>
    <n v="50"/>
    <n v="50"/>
    <n v="50"/>
    <m/>
    <n v="1"/>
    <x v="10"/>
    <x v="5"/>
  </r>
  <r>
    <x v="3"/>
    <x v="5"/>
    <x v="667"/>
    <x v="696"/>
    <x v="238"/>
    <m/>
    <n v="1"/>
    <n v="97"/>
    <n v="98"/>
    <n v="98"/>
    <m/>
    <n v="0.98979591836734693"/>
    <x v="10"/>
    <x v="5"/>
  </r>
  <r>
    <x v="3"/>
    <x v="5"/>
    <x v="668"/>
    <x v="698"/>
    <x v="101"/>
    <m/>
    <m/>
    <n v="10"/>
    <n v="10"/>
    <n v="10"/>
    <m/>
    <n v="1"/>
    <x v="10"/>
    <x v="5"/>
  </r>
  <r>
    <x v="3"/>
    <x v="5"/>
    <x v="669"/>
    <x v="699"/>
    <x v="102"/>
    <m/>
    <n v="1"/>
    <n v="25"/>
    <n v="26"/>
    <n v="26"/>
    <m/>
    <n v="0.96153846153846156"/>
    <x v="10"/>
    <x v="5"/>
  </r>
  <r>
    <x v="3"/>
    <x v="5"/>
    <x v="670"/>
    <x v="700"/>
    <x v="127"/>
    <m/>
    <m/>
    <n v="7"/>
    <n v="7"/>
    <n v="7"/>
    <m/>
    <n v="1"/>
    <x v="10"/>
    <x v="5"/>
  </r>
  <r>
    <x v="3"/>
    <x v="5"/>
    <x v="671"/>
    <x v="701"/>
    <x v="387"/>
    <m/>
    <m/>
    <n v="1"/>
    <n v="1"/>
    <n v="1"/>
    <m/>
    <n v="1"/>
    <x v="10"/>
    <x v="5"/>
  </r>
  <r>
    <x v="3"/>
    <x v="5"/>
    <x v="672"/>
    <x v="702"/>
    <x v="128"/>
    <m/>
    <m/>
    <n v="14"/>
    <n v="14"/>
    <n v="14"/>
    <m/>
    <n v="1"/>
    <x v="10"/>
    <x v="5"/>
  </r>
  <r>
    <x v="3"/>
    <x v="5"/>
    <x v="673"/>
    <x v="703"/>
    <x v="283"/>
    <m/>
    <m/>
    <n v="28"/>
    <n v="28"/>
    <n v="28"/>
    <m/>
    <n v="1"/>
    <x v="10"/>
    <x v="5"/>
  </r>
  <r>
    <x v="3"/>
    <x v="5"/>
    <x v="674"/>
    <x v="704"/>
    <x v="284"/>
    <m/>
    <m/>
    <n v="6"/>
    <n v="6"/>
    <n v="6"/>
    <m/>
    <n v="1"/>
    <x v="10"/>
    <x v="5"/>
  </r>
  <r>
    <x v="3"/>
    <x v="5"/>
    <x v="675"/>
    <x v="705"/>
    <x v="285"/>
    <m/>
    <m/>
    <n v="13"/>
    <n v="13"/>
    <n v="13"/>
    <m/>
    <n v="1"/>
    <x v="10"/>
    <x v="5"/>
  </r>
  <r>
    <x v="3"/>
    <x v="5"/>
    <x v="676"/>
    <x v="706"/>
    <x v="129"/>
    <m/>
    <m/>
    <n v="2"/>
    <n v="2"/>
    <n v="2"/>
    <m/>
    <n v="1"/>
    <x v="10"/>
    <x v="5"/>
  </r>
  <r>
    <x v="3"/>
    <x v="5"/>
    <x v="677"/>
    <x v="707"/>
    <x v="286"/>
    <m/>
    <m/>
    <n v="7"/>
    <n v="7"/>
    <n v="7"/>
    <m/>
    <n v="1"/>
    <x v="10"/>
    <x v="5"/>
  </r>
  <r>
    <x v="3"/>
    <x v="5"/>
    <x v="678"/>
    <x v="708"/>
    <x v="287"/>
    <m/>
    <m/>
    <n v="6"/>
    <n v="6"/>
    <n v="6"/>
    <m/>
    <n v="1"/>
    <x v="10"/>
    <x v="5"/>
  </r>
  <r>
    <x v="3"/>
    <x v="5"/>
    <x v="679"/>
    <x v="709"/>
    <x v="288"/>
    <m/>
    <m/>
    <n v="106"/>
    <n v="106"/>
    <n v="106"/>
    <m/>
    <n v="1"/>
    <x v="10"/>
    <x v="5"/>
  </r>
  <r>
    <x v="3"/>
    <x v="5"/>
    <x v="680"/>
    <x v="710"/>
    <x v="147"/>
    <m/>
    <m/>
    <n v="69"/>
    <n v="69"/>
    <n v="69"/>
    <m/>
    <n v="1"/>
    <x v="10"/>
    <x v="5"/>
  </r>
  <r>
    <x v="3"/>
    <x v="5"/>
    <x v="681"/>
    <x v="711"/>
    <x v="289"/>
    <m/>
    <n v="2"/>
    <n v="4"/>
    <n v="6"/>
    <n v="6"/>
    <m/>
    <n v="0.66666666666666663"/>
    <x v="10"/>
    <x v="5"/>
  </r>
  <r>
    <x v="3"/>
    <x v="5"/>
    <x v="682"/>
    <x v="712"/>
    <x v="290"/>
    <m/>
    <m/>
    <n v="2"/>
    <n v="2"/>
    <n v="2"/>
    <m/>
    <n v="1"/>
    <x v="10"/>
    <x v="5"/>
  </r>
  <r>
    <x v="3"/>
    <x v="5"/>
    <x v="683"/>
    <x v="713"/>
    <x v="148"/>
    <m/>
    <m/>
    <n v="8"/>
    <n v="8"/>
    <n v="8"/>
    <m/>
    <n v="1"/>
    <x v="10"/>
    <x v="5"/>
  </r>
  <r>
    <x v="3"/>
    <x v="5"/>
    <x v="684"/>
    <x v="714"/>
    <x v="291"/>
    <m/>
    <m/>
    <n v="6"/>
    <n v="6"/>
    <n v="6"/>
    <m/>
    <n v="1"/>
    <x v="10"/>
    <x v="5"/>
  </r>
  <r>
    <x v="3"/>
    <x v="5"/>
    <x v="685"/>
    <x v="715"/>
    <x v="292"/>
    <m/>
    <m/>
    <n v="2"/>
    <n v="2"/>
    <n v="2"/>
    <m/>
    <n v="1"/>
    <x v="10"/>
    <x v="5"/>
  </r>
  <r>
    <x v="3"/>
    <x v="5"/>
    <x v="686"/>
    <x v="716"/>
    <x v="293"/>
    <m/>
    <m/>
    <n v="8"/>
    <n v="8"/>
    <n v="8"/>
    <m/>
    <n v="1"/>
    <x v="10"/>
    <x v="5"/>
  </r>
  <r>
    <x v="3"/>
    <x v="5"/>
    <x v="687"/>
    <x v="717"/>
    <x v="294"/>
    <m/>
    <m/>
    <n v="23"/>
    <n v="23"/>
    <n v="23"/>
    <m/>
    <n v="1"/>
    <x v="10"/>
    <x v="5"/>
  </r>
  <r>
    <x v="3"/>
    <x v="5"/>
    <x v="688"/>
    <x v="718"/>
    <x v="397"/>
    <m/>
    <m/>
    <n v="5"/>
    <n v="5"/>
    <n v="5"/>
    <m/>
    <n v="1"/>
    <x v="10"/>
    <x v="5"/>
  </r>
  <r>
    <x v="3"/>
    <x v="5"/>
    <x v="689"/>
    <x v="719"/>
    <x v="353"/>
    <m/>
    <m/>
    <n v="1"/>
    <n v="1"/>
    <n v="1"/>
    <m/>
    <n v="1"/>
    <x v="10"/>
    <x v="5"/>
  </r>
  <r>
    <x v="3"/>
    <x v="5"/>
    <x v="690"/>
    <x v="720"/>
    <x v="388"/>
    <m/>
    <m/>
    <n v="23"/>
    <n v="23"/>
    <n v="23"/>
    <m/>
    <n v="1"/>
    <x v="10"/>
    <x v="5"/>
  </r>
  <r>
    <x v="3"/>
    <x v="5"/>
    <x v="691"/>
    <x v="721"/>
    <x v="295"/>
    <m/>
    <m/>
    <n v="18"/>
    <n v="18"/>
    <n v="18"/>
    <m/>
    <n v="1"/>
    <x v="10"/>
    <x v="5"/>
  </r>
  <r>
    <x v="3"/>
    <x v="5"/>
    <x v="692"/>
    <x v="722"/>
    <x v="296"/>
    <m/>
    <m/>
    <n v="8"/>
    <n v="8"/>
    <n v="8"/>
    <m/>
    <n v="1"/>
    <x v="10"/>
    <x v="5"/>
  </r>
  <r>
    <x v="3"/>
    <x v="5"/>
    <x v="694"/>
    <x v="724"/>
    <x v="297"/>
    <m/>
    <n v="13"/>
    <m/>
    <n v="13"/>
    <n v="13"/>
    <m/>
    <n v="0"/>
    <x v="10"/>
    <x v="5"/>
  </r>
  <r>
    <x v="3"/>
    <x v="5"/>
    <x v="695"/>
    <x v="725"/>
    <x v="298"/>
    <m/>
    <m/>
    <n v="20"/>
    <n v="20"/>
    <n v="20"/>
    <m/>
    <n v="1"/>
    <x v="10"/>
    <x v="5"/>
  </r>
  <r>
    <x v="3"/>
    <x v="5"/>
    <x v="696"/>
    <x v="726"/>
    <x v="299"/>
    <m/>
    <n v="1"/>
    <n v="3"/>
    <n v="4"/>
    <n v="4"/>
    <m/>
    <n v="0.75"/>
    <x v="10"/>
    <x v="5"/>
  </r>
  <r>
    <x v="3"/>
    <x v="5"/>
    <x v="697"/>
    <x v="727"/>
    <x v="300"/>
    <m/>
    <m/>
    <n v="36"/>
    <n v="36"/>
    <n v="36"/>
    <m/>
    <n v="1"/>
    <x v="10"/>
    <x v="5"/>
  </r>
  <r>
    <x v="3"/>
    <x v="5"/>
    <x v="699"/>
    <x v="729"/>
    <x v="354"/>
    <m/>
    <m/>
    <n v="9"/>
    <n v="9"/>
    <n v="9"/>
    <m/>
    <n v="1"/>
    <x v="10"/>
    <x v="5"/>
  </r>
  <r>
    <x v="3"/>
    <x v="5"/>
    <x v="700"/>
    <x v="730"/>
    <x v="103"/>
    <m/>
    <m/>
    <n v="1"/>
    <n v="1"/>
    <n v="1"/>
    <m/>
    <n v="1"/>
    <x v="10"/>
    <x v="5"/>
  </r>
  <r>
    <x v="3"/>
    <x v="5"/>
    <x v="701"/>
    <x v="731"/>
    <x v="302"/>
    <m/>
    <m/>
    <n v="44"/>
    <n v="44"/>
    <n v="44"/>
    <m/>
    <n v="1"/>
    <x v="10"/>
    <x v="5"/>
  </r>
  <r>
    <x v="3"/>
    <x v="5"/>
    <x v="702"/>
    <x v="732"/>
    <x v="303"/>
    <m/>
    <m/>
    <n v="6"/>
    <n v="6"/>
    <n v="6"/>
    <m/>
    <n v="1"/>
    <x v="10"/>
    <x v="5"/>
  </r>
  <r>
    <x v="3"/>
    <x v="5"/>
    <x v="703"/>
    <x v="733"/>
    <x v="304"/>
    <m/>
    <n v="1"/>
    <n v="17"/>
    <n v="18"/>
    <n v="18"/>
    <m/>
    <n v="0.94444444444444442"/>
    <x v="10"/>
    <x v="5"/>
  </r>
  <r>
    <x v="3"/>
    <x v="5"/>
    <x v="704"/>
    <x v="734"/>
    <x v="305"/>
    <m/>
    <m/>
    <n v="7"/>
    <n v="7"/>
    <n v="7"/>
    <m/>
    <n v="1"/>
    <x v="10"/>
    <x v="5"/>
  </r>
  <r>
    <x v="3"/>
    <x v="5"/>
    <x v="705"/>
    <x v="735"/>
    <x v="389"/>
    <m/>
    <m/>
    <n v="4"/>
    <n v="4"/>
    <n v="4"/>
    <m/>
    <n v="1"/>
    <x v="10"/>
    <x v="5"/>
  </r>
  <r>
    <x v="3"/>
    <x v="5"/>
    <x v="706"/>
    <x v="736"/>
    <x v="306"/>
    <m/>
    <n v="1"/>
    <n v="6"/>
    <n v="7"/>
    <n v="7"/>
    <m/>
    <n v="0.8571428571428571"/>
    <x v="10"/>
    <x v="5"/>
  </r>
  <r>
    <x v="3"/>
    <x v="5"/>
    <x v="707"/>
    <x v="737"/>
    <x v="307"/>
    <m/>
    <m/>
    <n v="3"/>
    <n v="3"/>
    <n v="3"/>
    <m/>
    <n v="1"/>
    <x v="10"/>
    <x v="5"/>
  </r>
  <r>
    <x v="3"/>
    <x v="5"/>
    <x v="708"/>
    <x v="738"/>
    <x v="308"/>
    <m/>
    <m/>
    <n v="1"/>
    <n v="1"/>
    <n v="1"/>
    <m/>
    <n v="1"/>
    <x v="10"/>
    <x v="5"/>
  </r>
  <r>
    <x v="3"/>
    <x v="5"/>
    <x v="709"/>
    <x v="739"/>
    <x v="390"/>
    <m/>
    <m/>
    <n v="5"/>
    <n v="5"/>
    <n v="5"/>
    <m/>
    <n v="1"/>
    <x v="10"/>
    <x v="5"/>
  </r>
  <r>
    <x v="3"/>
    <x v="5"/>
    <x v="710"/>
    <x v="740"/>
    <x v="404"/>
    <m/>
    <m/>
    <n v="1"/>
    <n v="1"/>
    <n v="1"/>
    <m/>
    <n v="1"/>
    <x v="10"/>
    <x v="5"/>
  </r>
  <r>
    <x v="3"/>
    <x v="5"/>
    <x v="711"/>
    <x v="741"/>
    <x v="355"/>
    <m/>
    <m/>
    <n v="5"/>
    <n v="5"/>
    <n v="5"/>
    <m/>
    <n v="1"/>
    <x v="10"/>
    <x v="5"/>
  </r>
  <r>
    <x v="3"/>
    <x v="5"/>
    <x v="712"/>
    <x v="742"/>
    <x v="356"/>
    <m/>
    <m/>
    <n v="139"/>
    <n v="139"/>
    <n v="139"/>
    <m/>
    <n v="1"/>
    <x v="10"/>
    <x v="5"/>
  </r>
  <r>
    <x v="3"/>
    <x v="5"/>
    <x v="713"/>
    <x v="743"/>
    <x v="309"/>
    <m/>
    <m/>
    <n v="90"/>
    <n v="90"/>
    <n v="90"/>
    <m/>
    <n v="1"/>
    <x v="10"/>
    <x v="5"/>
  </r>
  <r>
    <x v="3"/>
    <x v="5"/>
    <x v="714"/>
    <x v="744"/>
    <x v="310"/>
    <m/>
    <n v="2"/>
    <m/>
    <n v="2"/>
    <n v="2"/>
    <m/>
    <n v="0"/>
    <x v="10"/>
    <x v="5"/>
  </r>
  <r>
    <x v="3"/>
    <x v="5"/>
    <x v="715"/>
    <x v="745"/>
    <x v="357"/>
    <m/>
    <n v="5"/>
    <m/>
    <n v="5"/>
    <n v="5"/>
    <m/>
    <n v="0"/>
    <x v="10"/>
    <x v="5"/>
  </r>
  <r>
    <x v="3"/>
    <x v="5"/>
    <x v="716"/>
    <x v="746"/>
    <x v="151"/>
    <m/>
    <m/>
    <n v="20"/>
    <n v="20"/>
    <n v="20"/>
    <m/>
    <n v="1"/>
    <x v="10"/>
    <x v="5"/>
  </r>
  <r>
    <x v="3"/>
    <x v="5"/>
    <x v="717"/>
    <x v="747"/>
    <x v="152"/>
    <m/>
    <m/>
    <n v="20"/>
    <n v="20"/>
    <n v="20"/>
    <m/>
    <n v="1"/>
    <x v="10"/>
    <x v="5"/>
  </r>
  <r>
    <x v="3"/>
    <x v="5"/>
    <x v="718"/>
    <x v="748"/>
    <x v="391"/>
    <m/>
    <m/>
    <n v="7"/>
    <n v="7"/>
    <n v="7"/>
    <m/>
    <n v="1"/>
    <x v="10"/>
    <x v="5"/>
  </r>
  <r>
    <x v="3"/>
    <x v="5"/>
    <x v="719"/>
    <x v="749"/>
    <x v="149"/>
    <m/>
    <n v="1"/>
    <n v="21"/>
    <n v="22"/>
    <n v="22"/>
    <m/>
    <n v="0.95454545454545459"/>
    <x v="10"/>
    <x v="5"/>
  </r>
  <r>
    <x v="3"/>
    <x v="5"/>
    <x v="720"/>
    <x v="750"/>
    <x v="153"/>
    <m/>
    <n v="2"/>
    <n v="7"/>
    <n v="9"/>
    <n v="9"/>
    <m/>
    <n v="0.77777777777777779"/>
    <x v="10"/>
    <x v="5"/>
  </r>
  <r>
    <x v="3"/>
    <x v="5"/>
    <x v="721"/>
    <x v="751"/>
    <x v="373"/>
    <m/>
    <m/>
    <n v="14"/>
    <n v="14"/>
    <n v="14"/>
    <m/>
    <n v="1"/>
    <x v="10"/>
    <x v="5"/>
  </r>
  <r>
    <x v="3"/>
    <x v="5"/>
    <x v="722"/>
    <x v="752"/>
    <x v="154"/>
    <m/>
    <m/>
    <n v="7"/>
    <n v="7"/>
    <n v="7"/>
    <m/>
    <n v="1"/>
    <x v="10"/>
    <x v="5"/>
  </r>
  <r>
    <x v="3"/>
    <x v="5"/>
    <x v="723"/>
    <x v="753"/>
    <x v="155"/>
    <m/>
    <m/>
    <n v="116"/>
    <n v="116"/>
    <n v="116"/>
    <m/>
    <n v="1"/>
    <x v="10"/>
    <x v="5"/>
  </r>
  <r>
    <x v="3"/>
    <x v="5"/>
    <x v="724"/>
    <x v="754"/>
    <x v="150"/>
    <m/>
    <m/>
    <n v="38"/>
    <n v="38"/>
    <n v="38"/>
    <m/>
    <n v="1"/>
    <x v="10"/>
    <x v="5"/>
  </r>
  <r>
    <x v="3"/>
    <x v="5"/>
    <x v="725"/>
    <x v="755"/>
    <x v="156"/>
    <m/>
    <m/>
    <n v="3"/>
    <n v="3"/>
    <n v="3"/>
    <m/>
    <n v="1"/>
    <x v="10"/>
    <x v="5"/>
  </r>
  <r>
    <x v="3"/>
    <x v="5"/>
    <x v="726"/>
    <x v="756"/>
    <x v="358"/>
    <m/>
    <n v="1"/>
    <n v="9"/>
    <n v="10"/>
    <n v="10"/>
    <m/>
    <n v="0.9"/>
    <x v="10"/>
    <x v="5"/>
  </r>
  <r>
    <x v="3"/>
    <x v="5"/>
    <x v="727"/>
    <x v="757"/>
    <x v="374"/>
    <m/>
    <m/>
    <n v="27"/>
    <n v="27"/>
    <n v="27"/>
    <m/>
    <n v="1"/>
    <x v="10"/>
    <x v="5"/>
  </r>
  <r>
    <x v="3"/>
    <x v="5"/>
    <x v="728"/>
    <x v="758"/>
    <x v="157"/>
    <m/>
    <n v="3"/>
    <n v="58"/>
    <n v="61"/>
    <n v="61"/>
    <m/>
    <n v="0.95081967213114749"/>
    <x v="10"/>
    <x v="5"/>
  </r>
  <r>
    <x v="3"/>
    <x v="5"/>
    <x v="729"/>
    <x v="759"/>
    <x v="311"/>
    <m/>
    <n v="7"/>
    <n v="4"/>
    <n v="11"/>
    <n v="11"/>
    <m/>
    <n v="0.36363636363636365"/>
    <x v="10"/>
    <x v="5"/>
  </r>
  <r>
    <x v="3"/>
    <x v="5"/>
    <x v="730"/>
    <x v="760"/>
    <x v="312"/>
    <m/>
    <m/>
    <n v="22"/>
    <n v="22"/>
    <n v="22"/>
    <m/>
    <n v="1"/>
    <x v="10"/>
    <x v="5"/>
  </r>
  <r>
    <x v="3"/>
    <x v="5"/>
    <x v="731"/>
    <x v="761"/>
    <x v="313"/>
    <m/>
    <n v="1"/>
    <n v="16"/>
    <n v="17"/>
    <n v="17"/>
    <m/>
    <n v="0.94117647058823528"/>
    <x v="10"/>
    <x v="5"/>
  </r>
  <r>
    <x v="3"/>
    <x v="5"/>
    <x v="733"/>
    <x v="763"/>
    <x v="392"/>
    <m/>
    <m/>
    <n v="7"/>
    <n v="7"/>
    <n v="7"/>
    <m/>
    <n v="1"/>
    <x v="10"/>
    <x v="5"/>
  </r>
  <r>
    <x v="3"/>
    <x v="5"/>
    <x v="734"/>
    <x v="764"/>
    <x v="410"/>
    <m/>
    <n v="1"/>
    <n v="5"/>
    <n v="6"/>
    <n v="6"/>
    <m/>
    <n v="0.83333333333333337"/>
    <x v="10"/>
    <x v="5"/>
  </r>
  <r>
    <x v="3"/>
    <x v="5"/>
    <x v="735"/>
    <x v="765"/>
    <x v="314"/>
    <m/>
    <m/>
    <n v="63"/>
    <n v="63"/>
    <n v="63"/>
    <m/>
    <n v="1"/>
    <x v="10"/>
    <x v="5"/>
  </r>
  <r>
    <x v="3"/>
    <x v="5"/>
    <x v="736"/>
    <x v="766"/>
    <x v="375"/>
    <m/>
    <m/>
    <n v="19"/>
    <n v="19"/>
    <n v="19"/>
    <m/>
    <n v="1"/>
    <x v="10"/>
    <x v="5"/>
  </r>
  <r>
    <x v="3"/>
    <x v="5"/>
    <x v="737"/>
    <x v="767"/>
    <x v="130"/>
    <m/>
    <n v="1"/>
    <n v="7"/>
    <n v="8"/>
    <n v="8"/>
    <m/>
    <n v="0.875"/>
    <x v="10"/>
    <x v="5"/>
  </r>
  <r>
    <x v="3"/>
    <x v="5"/>
    <x v="738"/>
    <x v="768"/>
    <x v="315"/>
    <m/>
    <n v="1"/>
    <n v="24"/>
    <n v="25"/>
    <n v="25"/>
    <m/>
    <n v="0.96"/>
    <x v="10"/>
    <x v="5"/>
  </r>
  <r>
    <x v="3"/>
    <x v="5"/>
    <x v="739"/>
    <x v="769"/>
    <x v="359"/>
    <m/>
    <n v="1"/>
    <n v="62"/>
    <n v="63"/>
    <n v="63"/>
    <m/>
    <n v="0.98412698412698407"/>
    <x v="10"/>
    <x v="5"/>
  </r>
  <r>
    <x v="3"/>
    <x v="5"/>
    <x v="740"/>
    <x v="770"/>
    <x v="317"/>
    <m/>
    <m/>
    <n v="10"/>
    <n v="10"/>
    <n v="10"/>
    <m/>
    <n v="1"/>
    <x v="10"/>
    <x v="5"/>
  </r>
  <r>
    <x v="3"/>
    <x v="5"/>
    <x v="501"/>
    <x v="771"/>
    <x v="376"/>
    <m/>
    <m/>
    <n v="7"/>
    <n v="7"/>
    <n v="7"/>
    <m/>
    <n v="1"/>
    <x v="10"/>
    <x v="5"/>
  </r>
  <r>
    <x v="3"/>
    <x v="5"/>
    <x v="741"/>
    <x v="772"/>
    <x v="377"/>
    <m/>
    <n v="8"/>
    <n v="22"/>
    <n v="30"/>
    <n v="30"/>
    <m/>
    <n v="0.73333333333333328"/>
    <x v="10"/>
    <x v="5"/>
  </r>
  <r>
    <x v="3"/>
    <x v="5"/>
    <x v="742"/>
    <x v="773"/>
    <x v="131"/>
    <m/>
    <m/>
    <n v="122"/>
    <n v="122"/>
    <n v="122"/>
    <m/>
    <n v="1"/>
    <x v="10"/>
    <x v="5"/>
  </r>
  <r>
    <x v="3"/>
    <x v="5"/>
    <x v="743"/>
    <x v="774"/>
    <x v="104"/>
    <m/>
    <m/>
    <n v="1"/>
    <n v="1"/>
    <n v="1"/>
    <m/>
    <n v="1"/>
    <x v="10"/>
    <x v="5"/>
  </r>
  <r>
    <x v="3"/>
    <x v="5"/>
    <x v="744"/>
    <x v="775"/>
    <x v="318"/>
    <m/>
    <m/>
    <n v="2"/>
    <n v="2"/>
    <n v="2"/>
    <m/>
    <n v="1"/>
    <x v="10"/>
    <x v="5"/>
  </r>
  <r>
    <x v="3"/>
    <x v="5"/>
    <x v="745"/>
    <x v="776"/>
    <x v="319"/>
    <m/>
    <m/>
    <n v="7"/>
    <n v="7"/>
    <n v="7"/>
    <m/>
    <n v="1"/>
    <x v="10"/>
    <x v="5"/>
  </r>
  <r>
    <x v="3"/>
    <x v="5"/>
    <x v="746"/>
    <x v="777"/>
    <x v="320"/>
    <m/>
    <m/>
    <n v="9"/>
    <n v="9"/>
    <n v="9"/>
    <m/>
    <n v="1"/>
    <x v="10"/>
    <x v="5"/>
  </r>
  <r>
    <x v="3"/>
    <x v="5"/>
    <x v="747"/>
    <x v="778"/>
    <x v="132"/>
    <m/>
    <m/>
    <n v="2"/>
    <n v="2"/>
    <n v="2"/>
    <m/>
    <n v="1"/>
    <x v="10"/>
    <x v="5"/>
  </r>
  <r>
    <x v="3"/>
    <x v="5"/>
    <x v="748"/>
    <x v="779"/>
    <x v="105"/>
    <m/>
    <m/>
    <n v="66"/>
    <n v="66"/>
    <n v="66"/>
    <m/>
    <n v="1"/>
    <x v="10"/>
    <x v="5"/>
  </r>
  <r>
    <x v="3"/>
    <x v="5"/>
    <x v="750"/>
    <x v="781"/>
    <x v="321"/>
    <m/>
    <m/>
    <n v="62"/>
    <n v="62"/>
    <n v="62"/>
    <m/>
    <n v="1"/>
    <x v="10"/>
    <x v="5"/>
  </r>
  <r>
    <x v="3"/>
    <x v="5"/>
    <x v="751"/>
    <x v="782"/>
    <x v="360"/>
    <m/>
    <m/>
    <n v="4"/>
    <n v="4"/>
    <n v="4"/>
    <m/>
    <n v="1"/>
    <x v="10"/>
    <x v="5"/>
  </r>
  <r>
    <x v="4"/>
    <x v="5"/>
    <x v="408"/>
    <x v="436"/>
    <x v="62"/>
    <m/>
    <m/>
    <n v="5"/>
    <n v="5"/>
    <n v="5"/>
    <m/>
    <n v="1"/>
    <x v="10"/>
    <x v="5"/>
  </r>
  <r>
    <x v="4"/>
    <x v="5"/>
    <x v="409"/>
    <x v="437"/>
    <x v="63"/>
    <m/>
    <m/>
    <n v="6"/>
    <n v="6"/>
    <n v="6"/>
    <m/>
    <n v="1"/>
    <x v="10"/>
    <x v="5"/>
  </r>
  <r>
    <x v="4"/>
    <x v="5"/>
    <x v="410"/>
    <x v="438"/>
    <x v="64"/>
    <m/>
    <n v="1"/>
    <n v="1"/>
    <n v="2"/>
    <n v="2"/>
    <m/>
    <n v="0.5"/>
    <x v="10"/>
    <x v="5"/>
  </r>
  <r>
    <x v="4"/>
    <x v="5"/>
    <x v="411"/>
    <x v="439"/>
    <x v="173"/>
    <m/>
    <n v="4"/>
    <n v="5"/>
    <n v="9"/>
    <n v="9"/>
    <m/>
    <n v="0.55555555555555558"/>
    <x v="10"/>
    <x v="5"/>
  </r>
  <r>
    <x v="4"/>
    <x v="5"/>
    <x v="412"/>
    <x v="440"/>
    <x v="325"/>
    <m/>
    <m/>
    <n v="4"/>
    <n v="4"/>
    <n v="4"/>
    <m/>
    <n v="1"/>
    <x v="10"/>
    <x v="5"/>
  </r>
  <r>
    <x v="4"/>
    <x v="5"/>
    <x v="413"/>
    <x v="441"/>
    <x v="174"/>
    <m/>
    <n v="4"/>
    <m/>
    <n v="4"/>
    <n v="4"/>
    <m/>
    <n v="0"/>
    <x v="10"/>
    <x v="5"/>
  </r>
  <r>
    <x v="4"/>
    <x v="5"/>
    <x v="414"/>
    <x v="442"/>
    <x v="175"/>
    <m/>
    <m/>
    <n v="8"/>
    <n v="8"/>
    <n v="8"/>
    <m/>
    <n v="1"/>
    <x v="10"/>
    <x v="5"/>
  </r>
  <r>
    <x v="4"/>
    <x v="5"/>
    <x v="415"/>
    <x v="443"/>
    <x v="107"/>
    <m/>
    <m/>
    <n v="9"/>
    <n v="9"/>
    <n v="9"/>
    <m/>
    <n v="1"/>
    <x v="10"/>
    <x v="5"/>
  </r>
  <r>
    <x v="4"/>
    <x v="5"/>
    <x v="416"/>
    <x v="444"/>
    <x v="65"/>
    <m/>
    <n v="1"/>
    <n v="5"/>
    <n v="6"/>
    <n v="6"/>
    <m/>
    <n v="0.83333333333333337"/>
    <x v="10"/>
    <x v="5"/>
  </r>
  <r>
    <x v="4"/>
    <x v="5"/>
    <x v="417"/>
    <x v="445"/>
    <x v="326"/>
    <m/>
    <n v="1"/>
    <n v="4"/>
    <n v="5"/>
    <n v="5"/>
    <m/>
    <n v="0.8"/>
    <x v="10"/>
    <x v="5"/>
  </r>
  <r>
    <x v="4"/>
    <x v="5"/>
    <x v="418"/>
    <x v="446"/>
    <x v="66"/>
    <m/>
    <m/>
    <n v="11"/>
    <n v="11"/>
    <n v="11"/>
    <m/>
    <n v="1"/>
    <x v="10"/>
    <x v="5"/>
  </r>
  <r>
    <x v="4"/>
    <x v="5"/>
    <x v="419"/>
    <x v="447"/>
    <x v="176"/>
    <m/>
    <m/>
    <n v="10"/>
    <n v="10"/>
    <n v="10"/>
    <m/>
    <n v="1"/>
    <x v="10"/>
    <x v="5"/>
  </r>
  <r>
    <x v="4"/>
    <x v="5"/>
    <x v="420"/>
    <x v="448"/>
    <x v="177"/>
    <m/>
    <m/>
    <n v="5"/>
    <n v="5"/>
    <n v="5"/>
    <m/>
    <n v="1"/>
    <x v="10"/>
    <x v="5"/>
  </r>
  <r>
    <x v="4"/>
    <x v="5"/>
    <x v="421"/>
    <x v="449"/>
    <x v="178"/>
    <m/>
    <n v="1"/>
    <n v="3"/>
    <n v="4"/>
    <n v="4"/>
    <m/>
    <n v="0.75"/>
    <x v="10"/>
    <x v="5"/>
  </r>
  <r>
    <x v="4"/>
    <x v="5"/>
    <x v="422"/>
    <x v="450"/>
    <x v="108"/>
    <m/>
    <n v="2"/>
    <n v="7"/>
    <n v="9"/>
    <n v="9"/>
    <m/>
    <n v="0.77777777777777779"/>
    <x v="10"/>
    <x v="5"/>
  </r>
  <r>
    <x v="4"/>
    <x v="5"/>
    <x v="423"/>
    <x v="451"/>
    <x v="327"/>
    <m/>
    <n v="4"/>
    <m/>
    <n v="4"/>
    <n v="4"/>
    <m/>
    <n v="0"/>
    <x v="10"/>
    <x v="5"/>
  </r>
  <r>
    <x v="4"/>
    <x v="5"/>
    <x v="760"/>
    <x v="792"/>
    <x v="179"/>
    <m/>
    <n v="1"/>
    <n v="4"/>
    <n v="5"/>
    <n v="5"/>
    <m/>
    <n v="0.8"/>
    <x v="10"/>
    <x v="5"/>
  </r>
  <r>
    <x v="4"/>
    <x v="5"/>
    <x v="424"/>
    <x v="452"/>
    <x v="180"/>
    <m/>
    <m/>
    <n v="4"/>
    <n v="4"/>
    <n v="4"/>
    <m/>
    <n v="1"/>
    <x v="10"/>
    <x v="5"/>
  </r>
  <r>
    <x v="4"/>
    <x v="5"/>
    <x v="425"/>
    <x v="453"/>
    <x v="361"/>
    <m/>
    <m/>
    <n v="7"/>
    <n v="7"/>
    <n v="7"/>
    <m/>
    <n v="1"/>
    <x v="10"/>
    <x v="5"/>
  </r>
  <r>
    <x v="4"/>
    <x v="5"/>
    <x v="426"/>
    <x v="454"/>
    <x v="362"/>
    <m/>
    <m/>
    <n v="10"/>
    <n v="10"/>
    <n v="10"/>
    <m/>
    <n v="1"/>
    <x v="10"/>
    <x v="5"/>
  </r>
  <r>
    <x v="4"/>
    <x v="5"/>
    <x v="427"/>
    <x v="455"/>
    <x v="67"/>
    <m/>
    <m/>
    <n v="5"/>
    <n v="5"/>
    <n v="5"/>
    <m/>
    <n v="1"/>
    <x v="10"/>
    <x v="5"/>
  </r>
  <r>
    <x v="4"/>
    <x v="5"/>
    <x v="428"/>
    <x v="456"/>
    <x v="158"/>
    <m/>
    <m/>
    <n v="7"/>
    <n v="7"/>
    <n v="7"/>
    <m/>
    <n v="1"/>
    <x v="10"/>
    <x v="5"/>
  </r>
  <r>
    <x v="4"/>
    <x v="5"/>
    <x v="753"/>
    <x v="784"/>
    <x v="405"/>
    <m/>
    <m/>
    <n v="2"/>
    <n v="2"/>
    <n v="2"/>
    <m/>
    <n v="1"/>
    <x v="10"/>
    <x v="5"/>
  </r>
  <r>
    <x v="4"/>
    <x v="5"/>
    <x v="429"/>
    <x v="457"/>
    <x v="159"/>
    <m/>
    <n v="2"/>
    <n v="8"/>
    <n v="10"/>
    <n v="10"/>
    <m/>
    <n v="0.8"/>
    <x v="10"/>
    <x v="5"/>
  </r>
  <r>
    <x v="4"/>
    <x v="5"/>
    <x v="430"/>
    <x v="458"/>
    <x v="160"/>
    <m/>
    <m/>
    <n v="5"/>
    <n v="5"/>
    <n v="5"/>
    <m/>
    <n v="1"/>
    <x v="10"/>
    <x v="5"/>
  </r>
  <r>
    <x v="4"/>
    <x v="5"/>
    <x v="431"/>
    <x v="459"/>
    <x v="161"/>
    <m/>
    <m/>
    <n v="2"/>
    <n v="2"/>
    <n v="2"/>
    <m/>
    <n v="1"/>
    <x v="10"/>
    <x v="5"/>
  </r>
  <r>
    <x v="4"/>
    <x v="5"/>
    <x v="432"/>
    <x v="460"/>
    <x v="162"/>
    <m/>
    <n v="4"/>
    <m/>
    <n v="4"/>
    <n v="4"/>
    <m/>
    <n v="0"/>
    <x v="10"/>
    <x v="5"/>
  </r>
  <r>
    <x v="4"/>
    <x v="5"/>
    <x v="433"/>
    <x v="461"/>
    <x v="68"/>
    <m/>
    <n v="2"/>
    <m/>
    <n v="2"/>
    <n v="2"/>
    <m/>
    <n v="0"/>
    <x v="10"/>
    <x v="5"/>
  </r>
  <r>
    <x v="4"/>
    <x v="5"/>
    <x v="434"/>
    <x v="462"/>
    <x v="109"/>
    <m/>
    <m/>
    <n v="1"/>
    <n v="1"/>
    <n v="1"/>
    <m/>
    <n v="1"/>
    <x v="10"/>
    <x v="5"/>
  </r>
  <r>
    <x v="4"/>
    <x v="5"/>
    <x v="435"/>
    <x v="463"/>
    <x v="163"/>
    <m/>
    <m/>
    <n v="4"/>
    <n v="4"/>
    <n v="4"/>
    <m/>
    <n v="1"/>
    <x v="10"/>
    <x v="5"/>
  </r>
  <r>
    <x v="4"/>
    <x v="5"/>
    <x v="436"/>
    <x v="464"/>
    <x v="164"/>
    <m/>
    <m/>
    <n v="4"/>
    <n v="4"/>
    <n v="4"/>
    <m/>
    <n v="1"/>
    <x v="10"/>
    <x v="5"/>
  </r>
  <r>
    <x v="4"/>
    <x v="5"/>
    <x v="437"/>
    <x v="465"/>
    <x v="378"/>
    <m/>
    <m/>
    <n v="3"/>
    <n v="3"/>
    <n v="3"/>
    <m/>
    <n v="1"/>
    <x v="10"/>
    <x v="5"/>
  </r>
  <r>
    <x v="4"/>
    <x v="5"/>
    <x v="754"/>
    <x v="785"/>
    <x v="165"/>
    <m/>
    <m/>
    <n v="2"/>
    <n v="2"/>
    <n v="2"/>
    <m/>
    <n v="1"/>
    <x v="10"/>
    <x v="5"/>
  </r>
  <r>
    <x v="4"/>
    <x v="5"/>
    <x v="438"/>
    <x v="466"/>
    <x v="393"/>
    <m/>
    <m/>
    <n v="3"/>
    <n v="3"/>
    <n v="3"/>
    <m/>
    <n v="1"/>
    <x v="10"/>
    <x v="5"/>
  </r>
  <r>
    <x v="4"/>
    <x v="5"/>
    <x v="439"/>
    <x v="467"/>
    <x v="181"/>
    <m/>
    <m/>
    <n v="3"/>
    <n v="3"/>
    <n v="3"/>
    <m/>
    <n v="1"/>
    <x v="10"/>
    <x v="5"/>
  </r>
  <r>
    <x v="4"/>
    <x v="5"/>
    <x v="440"/>
    <x v="468"/>
    <x v="182"/>
    <m/>
    <m/>
    <n v="5"/>
    <n v="5"/>
    <n v="5"/>
    <m/>
    <n v="1"/>
    <x v="10"/>
    <x v="5"/>
  </r>
  <r>
    <x v="4"/>
    <x v="5"/>
    <x v="441"/>
    <x v="469"/>
    <x v="398"/>
    <m/>
    <m/>
    <n v="5"/>
    <n v="5"/>
    <n v="5"/>
    <m/>
    <n v="1"/>
    <x v="10"/>
    <x v="5"/>
  </r>
  <r>
    <x v="4"/>
    <x v="5"/>
    <x v="442"/>
    <x v="470"/>
    <x v="183"/>
    <m/>
    <m/>
    <n v="2"/>
    <n v="2"/>
    <n v="2"/>
    <m/>
    <n v="1"/>
    <x v="10"/>
    <x v="5"/>
  </r>
  <r>
    <x v="4"/>
    <x v="5"/>
    <x v="443"/>
    <x v="471"/>
    <x v="133"/>
    <m/>
    <m/>
    <n v="2"/>
    <n v="2"/>
    <n v="2"/>
    <m/>
    <n v="1"/>
    <x v="10"/>
    <x v="5"/>
  </r>
  <r>
    <x v="4"/>
    <x v="5"/>
    <x v="444"/>
    <x v="472"/>
    <x v="184"/>
    <m/>
    <m/>
    <n v="5"/>
    <n v="5"/>
    <n v="5"/>
    <m/>
    <n v="1"/>
    <x v="10"/>
    <x v="5"/>
  </r>
  <r>
    <x v="4"/>
    <x v="5"/>
    <x v="445"/>
    <x v="473"/>
    <x v="185"/>
    <m/>
    <m/>
    <n v="2"/>
    <n v="2"/>
    <n v="2"/>
    <m/>
    <n v="1"/>
    <x v="10"/>
    <x v="5"/>
  </r>
  <r>
    <x v="4"/>
    <x v="5"/>
    <x v="446"/>
    <x v="474"/>
    <x v="406"/>
    <m/>
    <m/>
    <n v="7"/>
    <n v="7"/>
    <n v="7"/>
    <m/>
    <n v="1"/>
    <x v="10"/>
    <x v="5"/>
  </r>
  <r>
    <x v="4"/>
    <x v="5"/>
    <x v="447"/>
    <x v="475"/>
    <x v="186"/>
    <m/>
    <m/>
    <n v="8"/>
    <n v="8"/>
    <n v="8"/>
    <m/>
    <n v="1"/>
    <x v="10"/>
    <x v="5"/>
  </r>
  <r>
    <x v="4"/>
    <x v="5"/>
    <x v="448"/>
    <x v="476"/>
    <x v="110"/>
    <m/>
    <m/>
    <n v="11"/>
    <n v="11"/>
    <n v="11"/>
    <m/>
    <n v="1"/>
    <x v="10"/>
    <x v="5"/>
  </r>
  <r>
    <x v="4"/>
    <x v="5"/>
    <x v="449"/>
    <x v="477"/>
    <x v="323"/>
    <m/>
    <n v="1"/>
    <n v="2"/>
    <n v="3"/>
    <n v="3"/>
    <m/>
    <n v="0.66666666666666663"/>
    <x v="10"/>
    <x v="5"/>
  </r>
  <r>
    <x v="4"/>
    <x v="5"/>
    <x v="450"/>
    <x v="478"/>
    <x v="187"/>
    <m/>
    <m/>
    <n v="4"/>
    <n v="4"/>
    <n v="4"/>
    <m/>
    <n v="1"/>
    <x v="10"/>
    <x v="5"/>
  </r>
  <r>
    <x v="4"/>
    <x v="5"/>
    <x v="451"/>
    <x v="479"/>
    <x v="363"/>
    <m/>
    <m/>
    <n v="4"/>
    <n v="4"/>
    <n v="4"/>
    <m/>
    <n v="1"/>
    <x v="10"/>
    <x v="5"/>
  </r>
  <r>
    <x v="4"/>
    <x v="5"/>
    <x v="452"/>
    <x v="480"/>
    <x v="188"/>
    <m/>
    <m/>
    <n v="8"/>
    <n v="8"/>
    <n v="8"/>
    <m/>
    <n v="1"/>
    <x v="10"/>
    <x v="5"/>
  </r>
  <r>
    <x v="4"/>
    <x v="5"/>
    <x v="453"/>
    <x v="481"/>
    <x v="380"/>
    <m/>
    <m/>
    <n v="2"/>
    <n v="2"/>
    <n v="2"/>
    <m/>
    <n v="1"/>
    <x v="10"/>
    <x v="5"/>
  </r>
  <r>
    <x v="4"/>
    <x v="5"/>
    <x v="454"/>
    <x v="482"/>
    <x v="111"/>
    <m/>
    <m/>
    <n v="4"/>
    <n v="4"/>
    <n v="4"/>
    <m/>
    <n v="1"/>
    <x v="10"/>
    <x v="5"/>
  </r>
  <r>
    <x v="4"/>
    <x v="5"/>
    <x v="455"/>
    <x v="483"/>
    <x v="414"/>
    <m/>
    <m/>
    <n v="4"/>
    <n v="4"/>
    <n v="4"/>
    <m/>
    <n v="1"/>
    <x v="10"/>
    <x v="5"/>
  </r>
  <r>
    <x v="4"/>
    <x v="5"/>
    <x v="456"/>
    <x v="484"/>
    <x v="399"/>
    <m/>
    <n v="2"/>
    <n v="4"/>
    <n v="6"/>
    <n v="6"/>
    <m/>
    <n v="0.66666666666666663"/>
    <x v="10"/>
    <x v="5"/>
  </r>
  <r>
    <x v="4"/>
    <x v="5"/>
    <x v="457"/>
    <x v="485"/>
    <x v="324"/>
    <m/>
    <m/>
    <n v="3"/>
    <n v="3"/>
    <n v="3"/>
    <m/>
    <n v="1"/>
    <x v="10"/>
    <x v="5"/>
  </r>
  <r>
    <x v="4"/>
    <x v="5"/>
    <x v="458"/>
    <x v="486"/>
    <x v="381"/>
    <m/>
    <n v="2"/>
    <n v="1"/>
    <n v="3"/>
    <n v="3"/>
    <m/>
    <n v="0.33333333333333331"/>
    <x v="10"/>
    <x v="5"/>
  </r>
  <r>
    <x v="4"/>
    <x v="5"/>
    <x v="459"/>
    <x v="487"/>
    <x v="69"/>
    <m/>
    <n v="1"/>
    <n v="4"/>
    <n v="5"/>
    <n v="5"/>
    <m/>
    <n v="0.8"/>
    <x v="10"/>
    <x v="5"/>
  </r>
  <r>
    <x v="4"/>
    <x v="5"/>
    <x v="460"/>
    <x v="488"/>
    <x v="364"/>
    <m/>
    <m/>
    <n v="3"/>
    <n v="3"/>
    <n v="3"/>
    <m/>
    <n v="1"/>
    <x v="10"/>
    <x v="5"/>
  </r>
  <r>
    <x v="4"/>
    <x v="5"/>
    <x v="461"/>
    <x v="489"/>
    <x v="134"/>
    <m/>
    <m/>
    <n v="1"/>
    <n v="1"/>
    <n v="1"/>
    <m/>
    <n v="1"/>
    <x v="10"/>
    <x v="5"/>
  </r>
  <r>
    <x v="4"/>
    <x v="5"/>
    <x v="462"/>
    <x v="490"/>
    <x v="189"/>
    <m/>
    <m/>
    <n v="4"/>
    <n v="4"/>
    <n v="4"/>
    <m/>
    <n v="1"/>
    <x v="10"/>
    <x v="5"/>
  </r>
  <r>
    <x v="4"/>
    <x v="5"/>
    <x v="463"/>
    <x v="491"/>
    <x v="70"/>
    <m/>
    <m/>
    <n v="8"/>
    <n v="8"/>
    <n v="8"/>
    <m/>
    <n v="1"/>
    <x v="10"/>
    <x v="5"/>
  </r>
  <r>
    <x v="4"/>
    <x v="5"/>
    <x v="464"/>
    <x v="492"/>
    <x v="71"/>
    <m/>
    <m/>
    <n v="7"/>
    <n v="7"/>
    <n v="7"/>
    <m/>
    <n v="1"/>
    <x v="10"/>
    <x v="5"/>
  </r>
  <r>
    <x v="4"/>
    <x v="5"/>
    <x v="465"/>
    <x v="493"/>
    <x v="72"/>
    <m/>
    <m/>
    <n v="5"/>
    <n v="5"/>
    <n v="5"/>
    <m/>
    <n v="1"/>
    <x v="10"/>
    <x v="5"/>
  </r>
  <r>
    <x v="4"/>
    <x v="5"/>
    <x v="466"/>
    <x v="494"/>
    <x v="382"/>
    <m/>
    <n v="1"/>
    <n v="4"/>
    <n v="5"/>
    <n v="5"/>
    <m/>
    <n v="0.8"/>
    <x v="10"/>
    <x v="5"/>
  </r>
  <r>
    <x v="4"/>
    <x v="5"/>
    <x v="467"/>
    <x v="495"/>
    <x v="365"/>
    <m/>
    <m/>
    <n v="5"/>
    <n v="5"/>
    <n v="5"/>
    <m/>
    <n v="1"/>
    <x v="10"/>
    <x v="5"/>
  </r>
  <r>
    <x v="4"/>
    <x v="5"/>
    <x v="755"/>
    <x v="786"/>
    <x v="135"/>
    <m/>
    <m/>
    <n v="1"/>
    <n v="1"/>
    <n v="1"/>
    <m/>
    <n v="1"/>
    <x v="10"/>
    <x v="5"/>
  </r>
  <r>
    <x v="4"/>
    <x v="5"/>
    <x v="468"/>
    <x v="496"/>
    <x v="407"/>
    <m/>
    <m/>
    <n v="2"/>
    <n v="2"/>
    <n v="2"/>
    <m/>
    <n v="1"/>
    <x v="10"/>
    <x v="5"/>
  </r>
  <r>
    <x v="4"/>
    <x v="5"/>
    <x v="469"/>
    <x v="497"/>
    <x v="190"/>
    <m/>
    <n v="1"/>
    <n v="11"/>
    <n v="12"/>
    <n v="12"/>
    <m/>
    <n v="0.91666666666666663"/>
    <x v="10"/>
    <x v="5"/>
  </r>
  <r>
    <x v="4"/>
    <x v="5"/>
    <x v="470"/>
    <x v="498"/>
    <x v="328"/>
    <m/>
    <m/>
    <n v="12"/>
    <n v="12"/>
    <n v="12"/>
    <m/>
    <n v="1"/>
    <x v="10"/>
    <x v="5"/>
  </r>
  <r>
    <x v="4"/>
    <x v="5"/>
    <x v="471"/>
    <x v="499"/>
    <x v="329"/>
    <m/>
    <n v="2"/>
    <n v="2"/>
    <n v="4"/>
    <n v="4"/>
    <m/>
    <n v="0.5"/>
    <x v="10"/>
    <x v="5"/>
  </r>
  <r>
    <x v="4"/>
    <x v="5"/>
    <x v="472"/>
    <x v="500"/>
    <x v="73"/>
    <m/>
    <n v="1"/>
    <n v="6"/>
    <n v="7"/>
    <n v="7"/>
    <m/>
    <n v="0.8571428571428571"/>
    <x v="10"/>
    <x v="5"/>
  </r>
  <r>
    <x v="4"/>
    <x v="5"/>
    <x v="473"/>
    <x v="501"/>
    <x v="74"/>
    <m/>
    <m/>
    <n v="6"/>
    <n v="6"/>
    <n v="6"/>
    <m/>
    <n v="1"/>
    <x v="10"/>
    <x v="5"/>
  </r>
  <r>
    <x v="4"/>
    <x v="5"/>
    <x v="474"/>
    <x v="502"/>
    <x v="136"/>
    <m/>
    <m/>
    <n v="6"/>
    <n v="6"/>
    <n v="6"/>
    <m/>
    <n v="1"/>
    <x v="10"/>
    <x v="5"/>
  </r>
  <r>
    <x v="4"/>
    <x v="5"/>
    <x v="475"/>
    <x v="503"/>
    <x v="75"/>
    <m/>
    <m/>
    <n v="3"/>
    <n v="3"/>
    <n v="3"/>
    <m/>
    <n v="1"/>
    <x v="10"/>
    <x v="5"/>
  </r>
  <r>
    <x v="4"/>
    <x v="5"/>
    <x v="476"/>
    <x v="504"/>
    <x v="330"/>
    <m/>
    <m/>
    <n v="5"/>
    <n v="5"/>
    <n v="5"/>
    <m/>
    <n v="1"/>
    <x v="10"/>
    <x v="5"/>
  </r>
  <r>
    <x v="4"/>
    <x v="5"/>
    <x v="477"/>
    <x v="505"/>
    <x v="191"/>
    <m/>
    <m/>
    <n v="14"/>
    <n v="14"/>
    <n v="14"/>
    <m/>
    <n v="1"/>
    <x v="10"/>
    <x v="5"/>
  </r>
  <r>
    <x v="4"/>
    <x v="5"/>
    <x v="478"/>
    <x v="506"/>
    <x v="137"/>
    <m/>
    <m/>
    <n v="17"/>
    <n v="17"/>
    <n v="17"/>
    <m/>
    <n v="1"/>
    <x v="10"/>
    <x v="5"/>
  </r>
  <r>
    <x v="4"/>
    <x v="5"/>
    <x v="479"/>
    <x v="507"/>
    <x v="331"/>
    <m/>
    <m/>
    <n v="4"/>
    <n v="4"/>
    <n v="4"/>
    <m/>
    <n v="1"/>
    <x v="10"/>
    <x v="5"/>
  </r>
  <r>
    <x v="4"/>
    <x v="5"/>
    <x v="480"/>
    <x v="508"/>
    <x v="112"/>
    <m/>
    <m/>
    <n v="4"/>
    <n v="4"/>
    <n v="4"/>
    <m/>
    <n v="1"/>
    <x v="10"/>
    <x v="5"/>
  </r>
  <r>
    <x v="4"/>
    <x v="5"/>
    <x v="481"/>
    <x v="509"/>
    <x v="138"/>
    <m/>
    <m/>
    <n v="6"/>
    <n v="6"/>
    <n v="6"/>
    <m/>
    <n v="1"/>
    <x v="10"/>
    <x v="5"/>
  </r>
  <r>
    <x v="4"/>
    <x v="5"/>
    <x v="482"/>
    <x v="510"/>
    <x v="394"/>
    <m/>
    <m/>
    <n v="9"/>
    <n v="9"/>
    <n v="9"/>
    <m/>
    <n v="1"/>
    <x v="10"/>
    <x v="5"/>
  </r>
  <r>
    <x v="4"/>
    <x v="5"/>
    <x v="483"/>
    <x v="511"/>
    <x v="400"/>
    <m/>
    <m/>
    <n v="4"/>
    <n v="4"/>
    <n v="4"/>
    <m/>
    <n v="1"/>
    <x v="10"/>
    <x v="5"/>
  </r>
  <r>
    <x v="4"/>
    <x v="5"/>
    <x v="484"/>
    <x v="512"/>
    <x v="139"/>
    <m/>
    <n v="1"/>
    <n v="6"/>
    <n v="7"/>
    <n v="7"/>
    <m/>
    <n v="0.8571428571428571"/>
    <x v="10"/>
    <x v="5"/>
  </r>
  <r>
    <x v="4"/>
    <x v="5"/>
    <x v="485"/>
    <x v="513"/>
    <x v="76"/>
    <m/>
    <m/>
    <n v="6"/>
    <n v="6"/>
    <n v="6"/>
    <m/>
    <n v="1"/>
    <x v="10"/>
    <x v="5"/>
  </r>
  <r>
    <x v="4"/>
    <x v="5"/>
    <x v="486"/>
    <x v="514"/>
    <x v="77"/>
    <m/>
    <m/>
    <n v="6"/>
    <n v="6"/>
    <n v="6"/>
    <m/>
    <n v="1"/>
    <x v="10"/>
    <x v="5"/>
  </r>
  <r>
    <x v="4"/>
    <x v="5"/>
    <x v="487"/>
    <x v="515"/>
    <x v="192"/>
    <m/>
    <m/>
    <n v="2"/>
    <n v="2"/>
    <n v="2"/>
    <m/>
    <n v="1"/>
    <x v="10"/>
    <x v="5"/>
  </r>
  <r>
    <x v="4"/>
    <x v="5"/>
    <x v="756"/>
    <x v="787"/>
    <x v="395"/>
    <m/>
    <m/>
    <n v="1"/>
    <n v="1"/>
    <n v="1"/>
    <m/>
    <n v="1"/>
    <x v="10"/>
    <x v="5"/>
  </r>
  <r>
    <x v="4"/>
    <x v="5"/>
    <x v="488"/>
    <x v="516"/>
    <x v="416"/>
    <m/>
    <n v="2"/>
    <m/>
    <n v="2"/>
    <n v="2"/>
    <m/>
    <n v="0"/>
    <x v="10"/>
    <x v="5"/>
  </r>
  <r>
    <x v="4"/>
    <x v="5"/>
    <x v="489"/>
    <x v="517"/>
    <x v="78"/>
    <m/>
    <n v="1"/>
    <n v="5"/>
    <n v="6"/>
    <n v="6"/>
    <m/>
    <n v="0.83333333333333337"/>
    <x v="10"/>
    <x v="5"/>
  </r>
  <r>
    <x v="4"/>
    <x v="5"/>
    <x v="490"/>
    <x v="518"/>
    <x v="366"/>
    <m/>
    <m/>
    <n v="3"/>
    <n v="3"/>
    <n v="3"/>
    <m/>
    <n v="1"/>
    <x v="10"/>
    <x v="5"/>
  </r>
  <r>
    <x v="4"/>
    <x v="5"/>
    <x v="491"/>
    <x v="519"/>
    <x v="396"/>
    <m/>
    <n v="1"/>
    <m/>
    <n v="1"/>
    <n v="1"/>
    <m/>
    <n v="0"/>
    <x v="10"/>
    <x v="5"/>
  </r>
  <r>
    <x v="4"/>
    <x v="5"/>
    <x v="492"/>
    <x v="520"/>
    <x v="193"/>
    <m/>
    <m/>
    <n v="2"/>
    <n v="2"/>
    <n v="2"/>
    <m/>
    <n v="1"/>
    <x v="10"/>
    <x v="5"/>
  </r>
  <r>
    <x v="4"/>
    <x v="5"/>
    <x v="493"/>
    <x v="521"/>
    <x v="79"/>
    <m/>
    <m/>
    <n v="2"/>
    <n v="2"/>
    <n v="2"/>
    <m/>
    <n v="1"/>
    <x v="10"/>
    <x v="5"/>
  </r>
  <r>
    <x v="4"/>
    <x v="5"/>
    <x v="494"/>
    <x v="522"/>
    <x v="401"/>
    <m/>
    <m/>
    <n v="5"/>
    <n v="5"/>
    <n v="5"/>
    <m/>
    <n v="1"/>
    <x v="10"/>
    <x v="5"/>
  </r>
  <r>
    <x v="4"/>
    <x v="5"/>
    <x v="495"/>
    <x v="523"/>
    <x v="194"/>
    <m/>
    <n v="1"/>
    <n v="8"/>
    <n v="9"/>
    <n v="9"/>
    <m/>
    <n v="0.88888888888888884"/>
    <x v="10"/>
    <x v="5"/>
  </r>
  <r>
    <x v="4"/>
    <x v="5"/>
    <x v="496"/>
    <x v="524"/>
    <x v="332"/>
    <m/>
    <n v="1"/>
    <n v="8"/>
    <n v="9"/>
    <n v="9"/>
    <m/>
    <n v="0.88888888888888884"/>
    <x v="10"/>
    <x v="5"/>
  </r>
  <r>
    <x v="4"/>
    <x v="5"/>
    <x v="497"/>
    <x v="525"/>
    <x v="80"/>
    <m/>
    <m/>
    <n v="5"/>
    <n v="5"/>
    <n v="5"/>
    <m/>
    <n v="1"/>
    <x v="10"/>
    <x v="5"/>
  </r>
  <r>
    <x v="4"/>
    <x v="5"/>
    <x v="498"/>
    <x v="526"/>
    <x v="195"/>
    <m/>
    <n v="10"/>
    <n v="9"/>
    <n v="19"/>
    <n v="19"/>
    <m/>
    <n v="0.47368421052631576"/>
    <x v="10"/>
    <x v="5"/>
  </r>
  <r>
    <x v="4"/>
    <x v="5"/>
    <x v="499"/>
    <x v="527"/>
    <x v="81"/>
    <m/>
    <m/>
    <n v="3"/>
    <n v="3"/>
    <n v="3"/>
    <m/>
    <n v="1"/>
    <x v="10"/>
    <x v="5"/>
  </r>
  <r>
    <x v="4"/>
    <x v="5"/>
    <x v="500"/>
    <x v="528"/>
    <x v="196"/>
    <m/>
    <m/>
    <n v="10"/>
    <n v="10"/>
    <n v="10"/>
    <m/>
    <n v="1"/>
    <x v="10"/>
    <x v="5"/>
  </r>
  <r>
    <x v="4"/>
    <x v="5"/>
    <x v="501"/>
    <x v="529"/>
    <x v="197"/>
    <m/>
    <m/>
    <n v="3"/>
    <n v="3"/>
    <n v="3"/>
    <m/>
    <n v="1"/>
    <x v="10"/>
    <x v="5"/>
  </r>
  <r>
    <x v="4"/>
    <x v="5"/>
    <x v="502"/>
    <x v="530"/>
    <x v="198"/>
    <m/>
    <m/>
    <n v="13"/>
    <n v="13"/>
    <n v="13"/>
    <m/>
    <n v="1"/>
    <x v="10"/>
    <x v="5"/>
  </r>
  <r>
    <x v="4"/>
    <x v="5"/>
    <x v="503"/>
    <x v="531"/>
    <x v="140"/>
    <m/>
    <n v="1"/>
    <n v="3"/>
    <n v="4"/>
    <n v="4"/>
    <m/>
    <n v="0.75"/>
    <x v="10"/>
    <x v="5"/>
  </r>
  <r>
    <x v="4"/>
    <x v="5"/>
    <x v="504"/>
    <x v="532"/>
    <x v="408"/>
    <m/>
    <m/>
    <n v="3"/>
    <n v="3"/>
    <n v="3"/>
    <m/>
    <n v="1"/>
    <x v="10"/>
    <x v="5"/>
  </r>
  <r>
    <x v="4"/>
    <x v="5"/>
    <x v="505"/>
    <x v="533"/>
    <x v="113"/>
    <m/>
    <n v="4"/>
    <n v="6"/>
    <n v="10"/>
    <n v="10"/>
    <m/>
    <n v="0.6"/>
    <x v="10"/>
    <x v="5"/>
  </r>
  <r>
    <x v="4"/>
    <x v="5"/>
    <x v="506"/>
    <x v="534"/>
    <x v="199"/>
    <m/>
    <m/>
    <n v="6"/>
    <n v="6"/>
    <n v="6"/>
    <m/>
    <n v="1"/>
    <x v="10"/>
    <x v="5"/>
  </r>
  <r>
    <x v="4"/>
    <x v="5"/>
    <x v="507"/>
    <x v="535"/>
    <x v="383"/>
    <m/>
    <m/>
    <n v="8"/>
    <n v="8"/>
    <n v="8"/>
    <m/>
    <n v="1"/>
    <x v="10"/>
    <x v="5"/>
  </r>
  <r>
    <x v="4"/>
    <x v="5"/>
    <x v="508"/>
    <x v="536"/>
    <x v="200"/>
    <m/>
    <n v="2"/>
    <n v="8"/>
    <n v="10"/>
    <n v="10"/>
    <m/>
    <n v="0.8"/>
    <x v="10"/>
    <x v="5"/>
  </r>
  <r>
    <x v="4"/>
    <x v="5"/>
    <x v="509"/>
    <x v="537"/>
    <x v="201"/>
    <m/>
    <m/>
    <n v="2"/>
    <n v="2"/>
    <n v="2"/>
    <m/>
    <n v="1"/>
    <x v="10"/>
    <x v="5"/>
  </r>
  <r>
    <x v="4"/>
    <x v="5"/>
    <x v="510"/>
    <x v="538"/>
    <x v="82"/>
    <m/>
    <m/>
    <n v="5"/>
    <n v="5"/>
    <n v="5"/>
    <m/>
    <n v="1"/>
    <x v="10"/>
    <x v="5"/>
  </r>
  <r>
    <x v="4"/>
    <x v="5"/>
    <x v="511"/>
    <x v="539"/>
    <x v="141"/>
    <m/>
    <n v="2"/>
    <n v="7"/>
    <n v="9"/>
    <n v="9"/>
    <m/>
    <n v="0.77777777777777779"/>
    <x v="10"/>
    <x v="5"/>
  </r>
  <r>
    <x v="4"/>
    <x v="5"/>
    <x v="512"/>
    <x v="540"/>
    <x v="202"/>
    <m/>
    <m/>
    <n v="12"/>
    <n v="12"/>
    <n v="12"/>
    <m/>
    <n v="1"/>
    <x v="10"/>
    <x v="5"/>
  </r>
  <r>
    <x v="4"/>
    <x v="5"/>
    <x v="513"/>
    <x v="541"/>
    <x v="114"/>
    <m/>
    <m/>
    <n v="11"/>
    <n v="11"/>
    <n v="11"/>
    <m/>
    <n v="1"/>
    <x v="10"/>
    <x v="5"/>
  </r>
  <r>
    <x v="4"/>
    <x v="5"/>
    <x v="514"/>
    <x v="542"/>
    <x v="203"/>
    <m/>
    <n v="1"/>
    <n v="5"/>
    <n v="6"/>
    <n v="6"/>
    <m/>
    <n v="0.83333333333333337"/>
    <x v="10"/>
    <x v="5"/>
  </r>
  <r>
    <x v="4"/>
    <x v="5"/>
    <x v="515"/>
    <x v="543"/>
    <x v="83"/>
    <m/>
    <m/>
    <n v="9"/>
    <n v="9"/>
    <n v="9"/>
    <m/>
    <n v="1"/>
    <x v="10"/>
    <x v="5"/>
  </r>
  <r>
    <x v="4"/>
    <x v="5"/>
    <x v="516"/>
    <x v="544"/>
    <x v="84"/>
    <m/>
    <m/>
    <n v="14"/>
    <n v="14"/>
    <n v="14"/>
    <m/>
    <n v="1"/>
    <x v="10"/>
    <x v="5"/>
  </r>
  <r>
    <x v="4"/>
    <x v="5"/>
    <x v="517"/>
    <x v="545"/>
    <x v="204"/>
    <m/>
    <m/>
    <n v="5"/>
    <n v="5"/>
    <n v="5"/>
    <m/>
    <n v="1"/>
    <x v="10"/>
    <x v="5"/>
  </r>
  <r>
    <x v="4"/>
    <x v="5"/>
    <x v="518"/>
    <x v="546"/>
    <x v="205"/>
    <m/>
    <n v="3"/>
    <n v="10"/>
    <n v="13"/>
    <n v="13"/>
    <m/>
    <n v="0.76923076923076927"/>
    <x v="10"/>
    <x v="5"/>
  </r>
  <r>
    <x v="4"/>
    <x v="5"/>
    <x v="519"/>
    <x v="547"/>
    <x v="206"/>
    <m/>
    <n v="3"/>
    <m/>
    <n v="3"/>
    <n v="3"/>
    <m/>
    <n v="0"/>
    <x v="10"/>
    <x v="5"/>
  </r>
  <r>
    <x v="4"/>
    <x v="5"/>
    <x v="520"/>
    <x v="548"/>
    <x v="207"/>
    <m/>
    <m/>
    <n v="11"/>
    <n v="11"/>
    <n v="11"/>
    <m/>
    <n v="1"/>
    <x v="10"/>
    <x v="5"/>
  </r>
  <r>
    <x v="4"/>
    <x v="5"/>
    <x v="521"/>
    <x v="549"/>
    <x v="367"/>
    <m/>
    <n v="1"/>
    <n v="1"/>
    <n v="2"/>
    <n v="2"/>
    <m/>
    <n v="0.5"/>
    <x v="10"/>
    <x v="5"/>
  </r>
  <r>
    <x v="4"/>
    <x v="5"/>
    <x v="522"/>
    <x v="550"/>
    <x v="208"/>
    <m/>
    <n v="3"/>
    <n v="2"/>
    <n v="5"/>
    <n v="5"/>
    <m/>
    <n v="0.4"/>
    <x v="10"/>
    <x v="5"/>
  </r>
  <r>
    <x v="4"/>
    <x v="5"/>
    <x v="523"/>
    <x v="551"/>
    <x v="402"/>
    <m/>
    <n v="3"/>
    <n v="3"/>
    <n v="6"/>
    <n v="6"/>
    <m/>
    <n v="0.5"/>
    <x v="10"/>
    <x v="5"/>
  </r>
  <r>
    <x v="4"/>
    <x v="5"/>
    <x v="524"/>
    <x v="552"/>
    <x v="209"/>
    <m/>
    <m/>
    <n v="1"/>
    <n v="1"/>
    <n v="1"/>
    <m/>
    <n v="1"/>
    <x v="10"/>
    <x v="5"/>
  </r>
  <r>
    <x v="4"/>
    <x v="5"/>
    <x v="525"/>
    <x v="553"/>
    <x v="210"/>
    <m/>
    <m/>
    <n v="3"/>
    <n v="3"/>
    <n v="3"/>
    <m/>
    <n v="1"/>
    <x v="10"/>
    <x v="5"/>
  </r>
  <r>
    <x v="4"/>
    <x v="5"/>
    <x v="526"/>
    <x v="554"/>
    <x v="211"/>
    <m/>
    <m/>
    <n v="3"/>
    <n v="3"/>
    <n v="3"/>
    <m/>
    <n v="1"/>
    <x v="10"/>
    <x v="5"/>
  </r>
  <r>
    <x v="4"/>
    <x v="5"/>
    <x v="527"/>
    <x v="555"/>
    <x v="212"/>
    <m/>
    <m/>
    <n v="1"/>
    <n v="1"/>
    <n v="1"/>
    <m/>
    <n v="1"/>
    <x v="10"/>
    <x v="5"/>
  </r>
  <r>
    <x v="4"/>
    <x v="5"/>
    <x v="528"/>
    <x v="556"/>
    <x v="213"/>
    <m/>
    <n v="1"/>
    <n v="12"/>
    <n v="13"/>
    <n v="13"/>
    <m/>
    <n v="0.92307692307692313"/>
    <x v="10"/>
    <x v="5"/>
  </r>
  <r>
    <x v="4"/>
    <x v="5"/>
    <x v="529"/>
    <x v="557"/>
    <x v="115"/>
    <m/>
    <m/>
    <n v="7"/>
    <n v="7"/>
    <n v="7"/>
    <m/>
    <n v="1"/>
    <x v="10"/>
    <x v="5"/>
  </r>
  <r>
    <x v="4"/>
    <x v="5"/>
    <x v="530"/>
    <x v="558"/>
    <x v="214"/>
    <m/>
    <n v="2"/>
    <n v="7"/>
    <n v="9"/>
    <n v="9"/>
    <m/>
    <n v="0.77777777777777779"/>
    <x v="10"/>
    <x v="5"/>
  </r>
  <r>
    <x v="4"/>
    <x v="5"/>
    <x v="531"/>
    <x v="559"/>
    <x v="215"/>
    <m/>
    <m/>
    <n v="9"/>
    <n v="9"/>
    <n v="9"/>
    <m/>
    <n v="1"/>
    <x v="10"/>
    <x v="5"/>
  </r>
  <r>
    <x v="4"/>
    <x v="5"/>
    <x v="532"/>
    <x v="560"/>
    <x v="216"/>
    <m/>
    <m/>
    <n v="3"/>
    <n v="3"/>
    <n v="3"/>
    <m/>
    <n v="1"/>
    <x v="10"/>
    <x v="5"/>
  </r>
  <r>
    <x v="4"/>
    <x v="5"/>
    <x v="533"/>
    <x v="561"/>
    <x v="116"/>
    <m/>
    <m/>
    <n v="3"/>
    <n v="3"/>
    <n v="3"/>
    <m/>
    <n v="1"/>
    <x v="10"/>
    <x v="5"/>
  </r>
  <r>
    <x v="4"/>
    <x v="5"/>
    <x v="534"/>
    <x v="562"/>
    <x v="419"/>
    <m/>
    <m/>
    <n v="7"/>
    <n v="7"/>
    <n v="7"/>
    <m/>
    <n v="1"/>
    <x v="10"/>
    <x v="5"/>
  </r>
  <r>
    <x v="4"/>
    <x v="5"/>
    <x v="535"/>
    <x v="563"/>
    <x v="217"/>
    <m/>
    <m/>
    <n v="9"/>
    <n v="9"/>
    <n v="9"/>
    <m/>
    <n v="1"/>
    <x v="10"/>
    <x v="5"/>
  </r>
  <r>
    <x v="4"/>
    <x v="5"/>
    <x v="536"/>
    <x v="564"/>
    <x v="333"/>
    <m/>
    <m/>
    <n v="1"/>
    <n v="1"/>
    <n v="1"/>
    <m/>
    <n v="1"/>
    <x v="10"/>
    <x v="5"/>
  </r>
  <r>
    <x v="4"/>
    <x v="5"/>
    <x v="537"/>
    <x v="565"/>
    <x v="218"/>
    <m/>
    <m/>
    <n v="3"/>
    <n v="3"/>
    <n v="3"/>
    <m/>
    <n v="1"/>
    <x v="10"/>
    <x v="5"/>
  </r>
  <r>
    <x v="4"/>
    <x v="5"/>
    <x v="538"/>
    <x v="566"/>
    <x v="85"/>
    <m/>
    <n v="1"/>
    <n v="6"/>
    <n v="7"/>
    <n v="7"/>
    <m/>
    <n v="0.8571428571428571"/>
    <x v="10"/>
    <x v="5"/>
  </r>
  <r>
    <x v="4"/>
    <x v="5"/>
    <x v="539"/>
    <x v="567"/>
    <x v="219"/>
    <m/>
    <n v="2"/>
    <n v="6"/>
    <n v="8"/>
    <n v="8"/>
    <m/>
    <n v="0.75"/>
    <x v="10"/>
    <x v="5"/>
  </r>
  <r>
    <x v="4"/>
    <x v="5"/>
    <x v="540"/>
    <x v="568"/>
    <x v="117"/>
    <m/>
    <m/>
    <n v="9"/>
    <n v="9"/>
    <n v="9"/>
    <m/>
    <n v="1"/>
    <x v="10"/>
    <x v="5"/>
  </r>
  <r>
    <x v="4"/>
    <x v="5"/>
    <x v="541"/>
    <x v="569"/>
    <x v="220"/>
    <m/>
    <n v="2"/>
    <n v="1"/>
    <n v="3"/>
    <n v="3"/>
    <m/>
    <n v="0.33333333333333331"/>
    <x v="10"/>
    <x v="5"/>
  </r>
  <r>
    <x v="4"/>
    <x v="5"/>
    <x v="542"/>
    <x v="570"/>
    <x v="221"/>
    <m/>
    <m/>
    <n v="5"/>
    <n v="5"/>
    <n v="5"/>
    <m/>
    <n v="1"/>
    <x v="10"/>
    <x v="5"/>
  </r>
  <r>
    <x v="4"/>
    <x v="5"/>
    <x v="543"/>
    <x v="571"/>
    <x v="222"/>
    <m/>
    <m/>
    <n v="5"/>
    <n v="5"/>
    <n v="5"/>
    <m/>
    <n v="1"/>
    <x v="10"/>
    <x v="5"/>
  </r>
  <r>
    <x v="4"/>
    <x v="5"/>
    <x v="544"/>
    <x v="572"/>
    <x v="86"/>
    <m/>
    <n v="3"/>
    <n v="13"/>
    <n v="16"/>
    <n v="16"/>
    <m/>
    <n v="0.8125"/>
    <x v="10"/>
    <x v="5"/>
  </r>
  <r>
    <x v="4"/>
    <x v="5"/>
    <x v="545"/>
    <x v="573"/>
    <x v="87"/>
    <m/>
    <n v="1"/>
    <n v="2"/>
    <n v="3"/>
    <n v="3"/>
    <m/>
    <n v="0.66666666666666663"/>
    <x v="10"/>
    <x v="5"/>
  </r>
  <r>
    <x v="4"/>
    <x v="5"/>
    <x v="546"/>
    <x v="574"/>
    <x v="223"/>
    <m/>
    <n v="2"/>
    <n v="1"/>
    <n v="3"/>
    <n v="3"/>
    <m/>
    <n v="0.33333333333333331"/>
    <x v="10"/>
    <x v="5"/>
  </r>
  <r>
    <x v="4"/>
    <x v="5"/>
    <x v="547"/>
    <x v="575"/>
    <x v="224"/>
    <m/>
    <m/>
    <n v="10"/>
    <n v="10"/>
    <n v="10"/>
    <m/>
    <n v="1"/>
    <x v="10"/>
    <x v="5"/>
  </r>
  <r>
    <x v="4"/>
    <x v="5"/>
    <x v="548"/>
    <x v="576"/>
    <x v="225"/>
    <m/>
    <m/>
    <n v="5"/>
    <n v="5"/>
    <n v="5"/>
    <m/>
    <n v="1"/>
    <x v="10"/>
    <x v="5"/>
  </r>
  <r>
    <x v="4"/>
    <x v="5"/>
    <x v="549"/>
    <x v="577"/>
    <x v="118"/>
    <m/>
    <m/>
    <n v="6"/>
    <n v="6"/>
    <n v="6"/>
    <m/>
    <n v="1"/>
    <x v="10"/>
    <x v="5"/>
  </r>
  <r>
    <x v="4"/>
    <x v="5"/>
    <x v="550"/>
    <x v="578"/>
    <x v="88"/>
    <m/>
    <m/>
    <n v="18"/>
    <n v="18"/>
    <n v="18"/>
    <m/>
    <n v="1"/>
    <x v="10"/>
    <x v="5"/>
  </r>
  <r>
    <x v="4"/>
    <x v="5"/>
    <x v="551"/>
    <x v="579"/>
    <x v="226"/>
    <m/>
    <n v="1"/>
    <n v="2"/>
    <n v="3"/>
    <n v="3"/>
    <m/>
    <n v="0.66666666666666663"/>
    <x v="10"/>
    <x v="5"/>
  </r>
  <r>
    <x v="4"/>
    <x v="5"/>
    <x v="552"/>
    <x v="580"/>
    <x v="227"/>
    <m/>
    <m/>
    <n v="5"/>
    <n v="5"/>
    <n v="5"/>
    <m/>
    <n v="1"/>
    <x v="10"/>
    <x v="5"/>
  </r>
  <r>
    <x v="4"/>
    <x v="5"/>
    <x v="553"/>
    <x v="581"/>
    <x v="89"/>
    <m/>
    <m/>
    <n v="1"/>
    <n v="1"/>
    <n v="1"/>
    <m/>
    <n v="1"/>
    <x v="10"/>
    <x v="5"/>
  </r>
  <r>
    <x v="4"/>
    <x v="5"/>
    <x v="554"/>
    <x v="582"/>
    <x v="228"/>
    <m/>
    <n v="1"/>
    <n v="2"/>
    <n v="3"/>
    <n v="3"/>
    <m/>
    <n v="0.66666666666666663"/>
    <x v="10"/>
    <x v="5"/>
  </r>
  <r>
    <x v="4"/>
    <x v="5"/>
    <x v="555"/>
    <x v="583"/>
    <x v="90"/>
    <m/>
    <n v="1"/>
    <n v="9"/>
    <n v="10"/>
    <n v="10"/>
    <m/>
    <n v="0.9"/>
    <x v="10"/>
    <x v="5"/>
  </r>
  <r>
    <x v="4"/>
    <x v="5"/>
    <x v="556"/>
    <x v="584"/>
    <x v="229"/>
    <m/>
    <m/>
    <n v="7"/>
    <n v="7"/>
    <n v="7"/>
    <m/>
    <n v="1"/>
    <x v="10"/>
    <x v="5"/>
  </r>
  <r>
    <x v="4"/>
    <x v="5"/>
    <x v="557"/>
    <x v="585"/>
    <x v="142"/>
    <m/>
    <n v="4"/>
    <n v="5"/>
    <n v="9"/>
    <n v="9"/>
    <m/>
    <n v="0.55555555555555558"/>
    <x v="10"/>
    <x v="5"/>
  </r>
  <r>
    <x v="4"/>
    <x v="5"/>
    <x v="558"/>
    <x v="586"/>
    <x v="143"/>
    <m/>
    <m/>
    <n v="4"/>
    <n v="4"/>
    <n v="4"/>
    <m/>
    <n v="1"/>
    <x v="10"/>
    <x v="5"/>
  </r>
  <r>
    <x v="4"/>
    <x v="5"/>
    <x v="559"/>
    <x v="587"/>
    <x v="230"/>
    <m/>
    <n v="1"/>
    <n v="4"/>
    <n v="5"/>
    <n v="5"/>
    <m/>
    <n v="0.8"/>
    <x v="10"/>
    <x v="5"/>
  </r>
  <r>
    <x v="4"/>
    <x v="5"/>
    <x v="560"/>
    <x v="588"/>
    <x v="231"/>
    <m/>
    <n v="1"/>
    <n v="11"/>
    <n v="12"/>
    <n v="12"/>
    <m/>
    <n v="0.91666666666666663"/>
    <x v="10"/>
    <x v="5"/>
  </r>
  <r>
    <x v="4"/>
    <x v="5"/>
    <x v="561"/>
    <x v="589"/>
    <x v="239"/>
    <m/>
    <n v="1"/>
    <n v="6"/>
    <n v="7"/>
    <n v="7"/>
    <m/>
    <n v="0.8571428571428571"/>
    <x v="10"/>
    <x v="5"/>
  </r>
  <r>
    <x v="4"/>
    <x v="5"/>
    <x v="562"/>
    <x v="590"/>
    <x v="240"/>
    <m/>
    <m/>
    <n v="3"/>
    <n v="3"/>
    <n v="3"/>
    <m/>
    <n v="1"/>
    <x v="10"/>
    <x v="5"/>
  </r>
  <r>
    <x v="4"/>
    <x v="5"/>
    <x v="563"/>
    <x v="591"/>
    <x v="241"/>
    <m/>
    <m/>
    <n v="5"/>
    <n v="5"/>
    <n v="5"/>
    <m/>
    <n v="1"/>
    <x v="10"/>
    <x v="5"/>
  </r>
  <r>
    <x v="4"/>
    <x v="5"/>
    <x v="564"/>
    <x v="592"/>
    <x v="242"/>
    <m/>
    <m/>
    <n v="5"/>
    <n v="5"/>
    <n v="5"/>
    <m/>
    <n v="1"/>
    <x v="10"/>
    <x v="5"/>
  </r>
  <r>
    <x v="4"/>
    <x v="5"/>
    <x v="565"/>
    <x v="593"/>
    <x v="119"/>
    <m/>
    <m/>
    <n v="4"/>
    <n v="4"/>
    <n v="4"/>
    <m/>
    <n v="1"/>
    <x v="10"/>
    <x v="5"/>
  </r>
  <r>
    <x v="4"/>
    <x v="5"/>
    <x v="566"/>
    <x v="594"/>
    <x v="334"/>
    <m/>
    <m/>
    <n v="7"/>
    <n v="7"/>
    <n v="7"/>
    <m/>
    <n v="1"/>
    <x v="10"/>
    <x v="5"/>
  </r>
  <r>
    <x v="4"/>
    <x v="5"/>
    <x v="567"/>
    <x v="595"/>
    <x v="243"/>
    <m/>
    <m/>
    <n v="6"/>
    <n v="6"/>
    <n v="6"/>
    <m/>
    <n v="1"/>
    <x v="10"/>
    <x v="5"/>
  </r>
  <r>
    <x v="4"/>
    <x v="5"/>
    <x v="568"/>
    <x v="596"/>
    <x v="244"/>
    <m/>
    <m/>
    <n v="5"/>
    <n v="5"/>
    <n v="5"/>
    <m/>
    <n v="1"/>
    <x v="10"/>
    <x v="5"/>
  </r>
  <r>
    <x v="4"/>
    <x v="5"/>
    <x v="569"/>
    <x v="597"/>
    <x v="91"/>
    <m/>
    <n v="1"/>
    <n v="4"/>
    <n v="5"/>
    <n v="5"/>
    <m/>
    <n v="0.8"/>
    <x v="10"/>
    <x v="5"/>
  </r>
  <r>
    <x v="4"/>
    <x v="5"/>
    <x v="570"/>
    <x v="598"/>
    <x v="245"/>
    <m/>
    <m/>
    <n v="4"/>
    <n v="4"/>
    <n v="4"/>
    <m/>
    <n v="1"/>
    <x v="10"/>
    <x v="5"/>
  </r>
  <r>
    <x v="4"/>
    <x v="5"/>
    <x v="571"/>
    <x v="599"/>
    <x v="246"/>
    <m/>
    <m/>
    <n v="5"/>
    <n v="5"/>
    <n v="5"/>
    <m/>
    <n v="1"/>
    <x v="10"/>
    <x v="5"/>
  </r>
  <r>
    <x v="4"/>
    <x v="5"/>
    <x v="572"/>
    <x v="600"/>
    <x v="247"/>
    <m/>
    <m/>
    <n v="3"/>
    <n v="3"/>
    <n v="3"/>
    <m/>
    <n v="1"/>
    <x v="10"/>
    <x v="5"/>
  </r>
  <r>
    <x v="4"/>
    <x v="5"/>
    <x v="573"/>
    <x v="601"/>
    <x v="92"/>
    <m/>
    <m/>
    <n v="7"/>
    <n v="7"/>
    <n v="7"/>
    <m/>
    <n v="1"/>
    <x v="10"/>
    <x v="5"/>
  </r>
  <r>
    <x v="4"/>
    <x v="5"/>
    <x v="574"/>
    <x v="602"/>
    <x v="248"/>
    <m/>
    <m/>
    <n v="4"/>
    <n v="4"/>
    <n v="4"/>
    <m/>
    <n v="1"/>
    <x v="10"/>
    <x v="5"/>
  </r>
  <r>
    <x v="4"/>
    <x v="5"/>
    <x v="575"/>
    <x v="603"/>
    <x v="249"/>
    <m/>
    <m/>
    <n v="11"/>
    <n v="11"/>
    <n v="11"/>
    <m/>
    <n v="1"/>
    <x v="10"/>
    <x v="5"/>
  </r>
  <r>
    <x v="4"/>
    <x v="5"/>
    <x v="576"/>
    <x v="604"/>
    <x v="250"/>
    <m/>
    <m/>
    <n v="10"/>
    <n v="10"/>
    <n v="10"/>
    <m/>
    <n v="1"/>
    <x v="10"/>
    <x v="5"/>
  </r>
  <r>
    <x v="4"/>
    <x v="5"/>
    <x v="577"/>
    <x v="605"/>
    <x v="335"/>
    <m/>
    <n v="1"/>
    <n v="4"/>
    <n v="5"/>
    <n v="5"/>
    <m/>
    <n v="0.8"/>
    <x v="10"/>
    <x v="5"/>
  </r>
  <r>
    <x v="4"/>
    <x v="5"/>
    <x v="578"/>
    <x v="606"/>
    <x v="251"/>
    <m/>
    <m/>
    <n v="4"/>
    <n v="4"/>
    <n v="4"/>
    <m/>
    <n v="1"/>
    <x v="10"/>
    <x v="5"/>
  </r>
  <r>
    <x v="4"/>
    <x v="5"/>
    <x v="579"/>
    <x v="607"/>
    <x v="252"/>
    <m/>
    <n v="2"/>
    <n v="3"/>
    <n v="5"/>
    <n v="5"/>
    <m/>
    <n v="0.6"/>
    <x v="10"/>
    <x v="5"/>
  </r>
  <r>
    <x v="4"/>
    <x v="5"/>
    <x v="580"/>
    <x v="608"/>
    <x v="253"/>
    <m/>
    <n v="1"/>
    <n v="7"/>
    <n v="8"/>
    <n v="8"/>
    <m/>
    <n v="0.875"/>
    <x v="10"/>
    <x v="5"/>
  </r>
  <r>
    <x v="4"/>
    <x v="5"/>
    <x v="581"/>
    <x v="609"/>
    <x v="254"/>
    <m/>
    <n v="1"/>
    <n v="4"/>
    <n v="5"/>
    <n v="5"/>
    <m/>
    <n v="0.8"/>
    <x v="10"/>
    <x v="5"/>
  </r>
  <r>
    <x v="4"/>
    <x v="5"/>
    <x v="582"/>
    <x v="610"/>
    <x v="255"/>
    <m/>
    <m/>
    <n v="8"/>
    <n v="8"/>
    <n v="8"/>
    <m/>
    <n v="1"/>
    <x v="10"/>
    <x v="5"/>
  </r>
  <r>
    <x v="4"/>
    <x v="5"/>
    <x v="583"/>
    <x v="611"/>
    <x v="256"/>
    <m/>
    <m/>
    <n v="6"/>
    <n v="6"/>
    <n v="6"/>
    <m/>
    <n v="1"/>
    <x v="10"/>
    <x v="5"/>
  </r>
  <r>
    <x v="4"/>
    <x v="5"/>
    <x v="584"/>
    <x v="612"/>
    <x v="257"/>
    <m/>
    <n v="1"/>
    <n v="4"/>
    <n v="5"/>
    <n v="5"/>
    <m/>
    <n v="0.8"/>
    <x v="10"/>
    <x v="5"/>
  </r>
  <r>
    <x v="4"/>
    <x v="5"/>
    <x v="585"/>
    <x v="613"/>
    <x v="120"/>
    <m/>
    <n v="1"/>
    <n v="4"/>
    <n v="5"/>
    <n v="5"/>
    <m/>
    <n v="0.8"/>
    <x v="10"/>
    <x v="5"/>
  </r>
  <r>
    <x v="4"/>
    <x v="5"/>
    <x v="586"/>
    <x v="614"/>
    <x v="258"/>
    <m/>
    <m/>
    <n v="8"/>
    <n v="8"/>
    <n v="8"/>
    <m/>
    <n v="1"/>
    <x v="10"/>
    <x v="5"/>
  </r>
  <r>
    <x v="4"/>
    <x v="5"/>
    <x v="587"/>
    <x v="615"/>
    <x v="336"/>
    <m/>
    <n v="2"/>
    <n v="7"/>
    <n v="9"/>
    <n v="9"/>
    <m/>
    <n v="0.77777777777777779"/>
    <x v="10"/>
    <x v="5"/>
  </r>
  <r>
    <x v="4"/>
    <x v="5"/>
    <x v="588"/>
    <x v="616"/>
    <x v="259"/>
    <m/>
    <m/>
    <n v="2"/>
    <n v="2"/>
    <n v="2"/>
    <m/>
    <n v="1"/>
    <x v="10"/>
    <x v="5"/>
  </r>
  <r>
    <x v="4"/>
    <x v="5"/>
    <x v="589"/>
    <x v="617"/>
    <x v="260"/>
    <m/>
    <m/>
    <n v="5"/>
    <n v="5"/>
    <n v="5"/>
    <m/>
    <n v="1"/>
    <x v="10"/>
    <x v="5"/>
  </r>
  <r>
    <x v="4"/>
    <x v="5"/>
    <x v="590"/>
    <x v="618"/>
    <x v="337"/>
    <m/>
    <m/>
    <n v="3"/>
    <n v="3"/>
    <n v="3"/>
    <m/>
    <n v="1"/>
    <x v="10"/>
    <x v="5"/>
  </r>
  <r>
    <x v="4"/>
    <x v="5"/>
    <x v="591"/>
    <x v="619"/>
    <x v="144"/>
    <m/>
    <m/>
    <n v="1"/>
    <n v="1"/>
    <n v="1"/>
    <m/>
    <n v="1"/>
    <x v="10"/>
    <x v="5"/>
  </r>
  <r>
    <x v="4"/>
    <x v="5"/>
    <x v="592"/>
    <x v="620"/>
    <x v="368"/>
    <m/>
    <n v="2"/>
    <n v="4"/>
    <n v="6"/>
    <n v="6"/>
    <m/>
    <n v="0.66666666666666663"/>
    <x v="10"/>
    <x v="5"/>
  </r>
  <r>
    <x v="4"/>
    <x v="5"/>
    <x v="413"/>
    <x v="621"/>
    <x v="261"/>
    <m/>
    <n v="1"/>
    <n v="6"/>
    <n v="7"/>
    <n v="7"/>
    <m/>
    <n v="0.8571428571428571"/>
    <x v="10"/>
    <x v="5"/>
  </r>
  <r>
    <x v="4"/>
    <x v="5"/>
    <x v="668"/>
    <x v="788"/>
    <x v="262"/>
    <m/>
    <m/>
    <n v="4"/>
    <n v="4"/>
    <n v="4"/>
    <m/>
    <n v="1"/>
    <x v="10"/>
    <x v="5"/>
  </r>
  <r>
    <x v="4"/>
    <x v="5"/>
    <x v="593"/>
    <x v="622"/>
    <x v="145"/>
    <m/>
    <n v="2"/>
    <n v="6"/>
    <n v="8"/>
    <n v="8"/>
    <m/>
    <n v="0.75"/>
    <x v="10"/>
    <x v="5"/>
  </r>
  <r>
    <x v="4"/>
    <x v="5"/>
    <x v="594"/>
    <x v="623"/>
    <x v="263"/>
    <m/>
    <m/>
    <n v="4"/>
    <n v="4"/>
    <n v="4"/>
    <m/>
    <n v="1"/>
    <x v="10"/>
    <x v="5"/>
  </r>
  <r>
    <x v="4"/>
    <x v="5"/>
    <x v="595"/>
    <x v="624"/>
    <x v="338"/>
    <m/>
    <n v="3"/>
    <n v="9"/>
    <n v="12"/>
    <n v="12"/>
    <m/>
    <n v="0.75"/>
    <x v="10"/>
    <x v="5"/>
  </r>
  <r>
    <x v="4"/>
    <x v="5"/>
    <x v="596"/>
    <x v="625"/>
    <x v="339"/>
    <m/>
    <n v="2"/>
    <n v="1"/>
    <n v="3"/>
    <n v="3"/>
    <m/>
    <n v="0.33333333333333331"/>
    <x v="10"/>
    <x v="5"/>
  </r>
  <r>
    <x v="4"/>
    <x v="5"/>
    <x v="597"/>
    <x v="626"/>
    <x v="415"/>
    <m/>
    <m/>
    <n v="4"/>
    <n v="4"/>
    <n v="4"/>
    <m/>
    <n v="1"/>
    <x v="10"/>
    <x v="5"/>
  </r>
  <r>
    <x v="4"/>
    <x v="5"/>
    <x v="598"/>
    <x v="627"/>
    <x v="121"/>
    <m/>
    <n v="1"/>
    <m/>
    <n v="1"/>
    <n v="1"/>
    <m/>
    <n v="0"/>
    <x v="10"/>
    <x v="5"/>
  </r>
  <r>
    <x v="4"/>
    <x v="5"/>
    <x v="599"/>
    <x v="628"/>
    <x v="340"/>
    <m/>
    <m/>
    <n v="4"/>
    <n v="4"/>
    <n v="4"/>
    <m/>
    <n v="1"/>
    <x v="10"/>
    <x v="5"/>
  </r>
  <r>
    <x v="4"/>
    <x v="5"/>
    <x v="600"/>
    <x v="629"/>
    <x v="264"/>
    <m/>
    <n v="3"/>
    <n v="3"/>
    <n v="6"/>
    <n v="6"/>
    <m/>
    <n v="0.5"/>
    <x v="10"/>
    <x v="5"/>
  </r>
  <r>
    <x v="4"/>
    <x v="5"/>
    <x v="601"/>
    <x v="630"/>
    <x v="122"/>
    <m/>
    <m/>
    <n v="6"/>
    <n v="6"/>
    <n v="6"/>
    <m/>
    <n v="1"/>
    <x v="10"/>
    <x v="5"/>
  </r>
  <r>
    <x v="4"/>
    <x v="5"/>
    <x v="602"/>
    <x v="631"/>
    <x v="265"/>
    <m/>
    <m/>
    <n v="3"/>
    <n v="3"/>
    <n v="3"/>
    <m/>
    <n v="1"/>
    <x v="10"/>
    <x v="5"/>
  </r>
  <r>
    <x v="4"/>
    <x v="5"/>
    <x v="603"/>
    <x v="632"/>
    <x v="384"/>
    <m/>
    <n v="1"/>
    <n v="4"/>
    <n v="5"/>
    <n v="5"/>
    <m/>
    <n v="0.8"/>
    <x v="10"/>
    <x v="5"/>
  </r>
  <r>
    <x v="4"/>
    <x v="5"/>
    <x v="604"/>
    <x v="633"/>
    <x v="369"/>
    <m/>
    <m/>
    <n v="3"/>
    <n v="3"/>
    <n v="3"/>
    <m/>
    <n v="1"/>
    <x v="10"/>
    <x v="5"/>
  </r>
  <r>
    <x v="4"/>
    <x v="5"/>
    <x v="605"/>
    <x v="634"/>
    <x v="93"/>
    <m/>
    <n v="3"/>
    <n v="1"/>
    <n v="4"/>
    <n v="4"/>
    <m/>
    <n v="0.25"/>
    <x v="10"/>
    <x v="5"/>
  </r>
  <r>
    <x v="4"/>
    <x v="5"/>
    <x v="606"/>
    <x v="635"/>
    <x v="266"/>
    <m/>
    <m/>
    <n v="3"/>
    <n v="3"/>
    <n v="3"/>
    <m/>
    <n v="1"/>
    <x v="10"/>
    <x v="5"/>
  </r>
  <r>
    <x v="4"/>
    <x v="5"/>
    <x v="607"/>
    <x v="636"/>
    <x v="341"/>
    <m/>
    <n v="1"/>
    <n v="4"/>
    <n v="5"/>
    <n v="5"/>
    <m/>
    <n v="0.8"/>
    <x v="10"/>
    <x v="5"/>
  </r>
  <r>
    <x v="4"/>
    <x v="5"/>
    <x v="608"/>
    <x v="637"/>
    <x v="267"/>
    <m/>
    <m/>
    <n v="2"/>
    <n v="2"/>
    <n v="2"/>
    <m/>
    <n v="1"/>
    <x v="10"/>
    <x v="5"/>
  </r>
  <r>
    <x v="4"/>
    <x v="5"/>
    <x v="609"/>
    <x v="638"/>
    <x v="268"/>
    <m/>
    <m/>
    <n v="6"/>
    <n v="6"/>
    <n v="6"/>
    <m/>
    <n v="1"/>
    <x v="10"/>
    <x v="5"/>
  </r>
  <r>
    <x v="4"/>
    <x v="5"/>
    <x v="610"/>
    <x v="639"/>
    <x v="269"/>
    <m/>
    <m/>
    <n v="6"/>
    <n v="6"/>
    <n v="6"/>
    <m/>
    <n v="1"/>
    <x v="10"/>
    <x v="5"/>
  </r>
  <r>
    <x v="4"/>
    <x v="5"/>
    <x v="611"/>
    <x v="640"/>
    <x v="94"/>
    <m/>
    <m/>
    <n v="3"/>
    <n v="3"/>
    <n v="3"/>
    <m/>
    <n v="1"/>
    <x v="10"/>
    <x v="5"/>
  </r>
  <r>
    <x v="4"/>
    <x v="5"/>
    <x v="612"/>
    <x v="641"/>
    <x v="95"/>
    <m/>
    <m/>
    <n v="3"/>
    <n v="3"/>
    <n v="3"/>
    <m/>
    <n v="1"/>
    <x v="10"/>
    <x v="5"/>
  </r>
  <r>
    <x v="4"/>
    <x v="5"/>
    <x v="613"/>
    <x v="642"/>
    <x v="123"/>
    <m/>
    <m/>
    <n v="13"/>
    <n v="13"/>
    <n v="13"/>
    <m/>
    <n v="1"/>
    <x v="10"/>
    <x v="5"/>
  </r>
  <r>
    <x v="4"/>
    <x v="5"/>
    <x v="614"/>
    <x v="643"/>
    <x v="342"/>
    <m/>
    <n v="3"/>
    <n v="5"/>
    <n v="8"/>
    <n v="8"/>
    <m/>
    <n v="0.625"/>
    <x v="10"/>
    <x v="5"/>
  </r>
  <r>
    <x v="4"/>
    <x v="5"/>
    <x v="615"/>
    <x v="644"/>
    <x v="124"/>
    <m/>
    <m/>
    <n v="2"/>
    <n v="2"/>
    <n v="2"/>
    <m/>
    <n v="1"/>
    <x v="10"/>
    <x v="5"/>
  </r>
  <r>
    <x v="4"/>
    <x v="5"/>
    <x v="616"/>
    <x v="645"/>
    <x v="343"/>
    <m/>
    <m/>
    <n v="2"/>
    <n v="2"/>
    <n v="2"/>
    <m/>
    <n v="1"/>
    <x v="10"/>
    <x v="5"/>
  </r>
  <r>
    <x v="4"/>
    <x v="5"/>
    <x v="617"/>
    <x v="646"/>
    <x v="270"/>
    <m/>
    <m/>
    <n v="5"/>
    <n v="5"/>
    <n v="5"/>
    <m/>
    <n v="1"/>
    <x v="10"/>
    <x v="5"/>
  </r>
  <r>
    <x v="4"/>
    <x v="5"/>
    <x v="618"/>
    <x v="647"/>
    <x v="271"/>
    <m/>
    <m/>
    <n v="1"/>
    <n v="1"/>
    <n v="1"/>
    <m/>
    <n v="1"/>
    <x v="10"/>
    <x v="5"/>
  </r>
  <r>
    <x v="4"/>
    <x v="5"/>
    <x v="619"/>
    <x v="648"/>
    <x v="272"/>
    <m/>
    <m/>
    <n v="8"/>
    <n v="8"/>
    <n v="8"/>
    <m/>
    <n v="1"/>
    <x v="10"/>
    <x v="5"/>
  </r>
  <r>
    <x v="4"/>
    <x v="5"/>
    <x v="620"/>
    <x v="649"/>
    <x v="273"/>
    <m/>
    <n v="2"/>
    <n v="1"/>
    <n v="3"/>
    <n v="3"/>
    <m/>
    <n v="0.33333333333333331"/>
    <x v="10"/>
    <x v="5"/>
  </r>
  <r>
    <x v="4"/>
    <x v="5"/>
    <x v="621"/>
    <x v="650"/>
    <x v="370"/>
    <m/>
    <m/>
    <n v="3"/>
    <n v="3"/>
    <n v="3"/>
    <m/>
    <n v="1"/>
    <x v="10"/>
    <x v="5"/>
  </r>
  <r>
    <x v="4"/>
    <x v="5"/>
    <x v="622"/>
    <x v="651"/>
    <x v="96"/>
    <m/>
    <m/>
    <n v="9"/>
    <n v="9"/>
    <n v="9"/>
    <m/>
    <n v="1"/>
    <x v="10"/>
    <x v="5"/>
  </r>
  <r>
    <x v="4"/>
    <x v="5"/>
    <x v="623"/>
    <x v="652"/>
    <x v="274"/>
    <m/>
    <m/>
    <n v="2"/>
    <n v="2"/>
    <n v="2"/>
    <m/>
    <n v="1"/>
    <x v="10"/>
    <x v="5"/>
  </r>
  <r>
    <x v="4"/>
    <x v="5"/>
    <x v="624"/>
    <x v="653"/>
    <x v="166"/>
    <m/>
    <m/>
    <n v="4"/>
    <n v="4"/>
    <n v="4"/>
    <m/>
    <n v="1"/>
    <x v="10"/>
    <x v="5"/>
  </r>
  <r>
    <x v="4"/>
    <x v="5"/>
    <x v="625"/>
    <x v="654"/>
    <x v="97"/>
    <m/>
    <m/>
    <n v="3"/>
    <n v="3"/>
    <n v="3"/>
    <m/>
    <n v="1"/>
    <x v="10"/>
    <x v="5"/>
  </r>
  <r>
    <x v="4"/>
    <x v="5"/>
    <x v="626"/>
    <x v="655"/>
    <x v="344"/>
    <m/>
    <m/>
    <n v="5"/>
    <n v="5"/>
    <n v="5"/>
    <m/>
    <n v="1"/>
    <x v="10"/>
    <x v="5"/>
  </r>
  <r>
    <x v="4"/>
    <x v="5"/>
    <x v="627"/>
    <x v="656"/>
    <x v="167"/>
    <m/>
    <n v="3"/>
    <n v="4"/>
    <n v="7"/>
    <n v="7"/>
    <m/>
    <n v="0.5714285714285714"/>
    <x v="10"/>
    <x v="5"/>
  </r>
  <r>
    <x v="4"/>
    <x v="5"/>
    <x v="628"/>
    <x v="657"/>
    <x v="168"/>
    <m/>
    <n v="1"/>
    <n v="3"/>
    <n v="4"/>
    <n v="4"/>
    <m/>
    <n v="0.75"/>
    <x v="10"/>
    <x v="5"/>
  </r>
  <r>
    <x v="4"/>
    <x v="5"/>
    <x v="629"/>
    <x v="658"/>
    <x v="345"/>
    <m/>
    <m/>
    <n v="5"/>
    <n v="5"/>
    <n v="5"/>
    <m/>
    <n v="1"/>
    <x v="10"/>
    <x v="5"/>
  </r>
  <r>
    <x v="4"/>
    <x v="5"/>
    <x v="630"/>
    <x v="659"/>
    <x v="169"/>
    <m/>
    <m/>
    <n v="6"/>
    <n v="6"/>
    <n v="6"/>
    <m/>
    <n v="1"/>
    <x v="10"/>
    <x v="5"/>
  </r>
  <r>
    <x v="4"/>
    <x v="5"/>
    <x v="631"/>
    <x v="660"/>
    <x v="371"/>
    <m/>
    <m/>
    <n v="3"/>
    <n v="3"/>
    <n v="3"/>
    <m/>
    <n v="1"/>
    <x v="10"/>
    <x v="5"/>
  </r>
  <r>
    <x v="4"/>
    <x v="5"/>
    <x v="632"/>
    <x v="661"/>
    <x v="170"/>
    <m/>
    <n v="2"/>
    <m/>
    <n v="2"/>
    <n v="2"/>
    <m/>
    <n v="0"/>
    <x v="10"/>
    <x v="5"/>
  </r>
  <r>
    <x v="4"/>
    <x v="5"/>
    <x v="633"/>
    <x v="662"/>
    <x v="171"/>
    <m/>
    <m/>
    <n v="7"/>
    <n v="7"/>
    <n v="7"/>
    <m/>
    <n v="1"/>
    <x v="10"/>
    <x v="5"/>
  </r>
  <r>
    <x v="4"/>
    <x v="5"/>
    <x v="634"/>
    <x v="663"/>
    <x v="172"/>
    <m/>
    <m/>
    <n v="4"/>
    <n v="4"/>
    <n v="4"/>
    <m/>
    <n v="1"/>
    <x v="10"/>
    <x v="5"/>
  </r>
  <r>
    <x v="4"/>
    <x v="5"/>
    <x v="635"/>
    <x v="664"/>
    <x v="346"/>
    <m/>
    <m/>
    <n v="9"/>
    <n v="9"/>
    <n v="9"/>
    <m/>
    <n v="1"/>
    <x v="10"/>
    <x v="5"/>
  </r>
  <r>
    <x v="4"/>
    <x v="5"/>
    <x v="636"/>
    <x v="665"/>
    <x v="125"/>
    <m/>
    <n v="2"/>
    <n v="3"/>
    <n v="5"/>
    <n v="5"/>
    <m/>
    <n v="0.6"/>
    <x v="10"/>
    <x v="5"/>
  </r>
  <r>
    <x v="4"/>
    <x v="5"/>
    <x v="637"/>
    <x v="666"/>
    <x v="347"/>
    <m/>
    <m/>
    <n v="3"/>
    <n v="3"/>
    <n v="3"/>
    <m/>
    <n v="1"/>
    <x v="10"/>
    <x v="5"/>
  </r>
  <r>
    <x v="4"/>
    <x v="5"/>
    <x v="638"/>
    <x v="667"/>
    <x v="385"/>
    <m/>
    <n v="1"/>
    <n v="9"/>
    <n v="10"/>
    <n v="10"/>
    <m/>
    <n v="0.9"/>
    <x v="10"/>
    <x v="5"/>
  </r>
  <r>
    <x v="4"/>
    <x v="5"/>
    <x v="639"/>
    <x v="668"/>
    <x v="275"/>
    <m/>
    <m/>
    <n v="7"/>
    <n v="7"/>
    <n v="7"/>
    <m/>
    <n v="1"/>
    <x v="10"/>
    <x v="5"/>
  </r>
  <r>
    <x v="4"/>
    <x v="5"/>
    <x v="640"/>
    <x v="669"/>
    <x v="276"/>
    <m/>
    <n v="1"/>
    <n v="4"/>
    <n v="5"/>
    <n v="5"/>
    <m/>
    <n v="0.8"/>
    <x v="10"/>
    <x v="5"/>
  </r>
  <r>
    <x v="4"/>
    <x v="5"/>
    <x v="641"/>
    <x v="670"/>
    <x v="277"/>
    <m/>
    <n v="4"/>
    <m/>
    <n v="4"/>
    <n v="4"/>
    <m/>
    <n v="0"/>
    <x v="10"/>
    <x v="5"/>
  </r>
  <r>
    <x v="4"/>
    <x v="5"/>
    <x v="642"/>
    <x v="671"/>
    <x v="278"/>
    <m/>
    <m/>
    <n v="2"/>
    <n v="2"/>
    <n v="2"/>
    <m/>
    <n v="1"/>
    <x v="10"/>
    <x v="5"/>
  </r>
  <r>
    <x v="4"/>
    <x v="5"/>
    <x v="643"/>
    <x v="672"/>
    <x v="348"/>
    <m/>
    <m/>
    <n v="5"/>
    <n v="5"/>
    <n v="5"/>
    <m/>
    <n v="1"/>
    <x v="10"/>
    <x v="5"/>
  </r>
  <r>
    <x v="4"/>
    <x v="5"/>
    <x v="644"/>
    <x v="673"/>
    <x v="98"/>
    <m/>
    <n v="1"/>
    <n v="3"/>
    <n v="4"/>
    <n v="4"/>
    <m/>
    <n v="0.75"/>
    <x v="10"/>
    <x v="5"/>
  </r>
  <r>
    <x v="4"/>
    <x v="5"/>
    <x v="645"/>
    <x v="674"/>
    <x v="403"/>
    <m/>
    <n v="1"/>
    <n v="1"/>
    <n v="2"/>
    <n v="2"/>
    <m/>
    <n v="0.5"/>
    <x v="10"/>
    <x v="5"/>
  </r>
  <r>
    <x v="4"/>
    <x v="5"/>
    <x v="646"/>
    <x v="675"/>
    <x v="424"/>
    <m/>
    <m/>
    <n v="3"/>
    <n v="3"/>
    <n v="3"/>
    <m/>
    <n v="1"/>
    <x v="10"/>
    <x v="5"/>
  </r>
  <r>
    <x v="4"/>
    <x v="5"/>
    <x v="647"/>
    <x v="676"/>
    <x v="279"/>
    <m/>
    <m/>
    <n v="4"/>
    <n v="4"/>
    <n v="4"/>
    <m/>
    <n v="1"/>
    <x v="10"/>
    <x v="5"/>
  </r>
  <r>
    <x v="4"/>
    <x v="5"/>
    <x v="648"/>
    <x v="677"/>
    <x v="349"/>
    <m/>
    <m/>
    <n v="3"/>
    <n v="3"/>
    <n v="3"/>
    <m/>
    <n v="1"/>
    <x v="10"/>
    <x v="5"/>
  </r>
  <r>
    <x v="4"/>
    <x v="5"/>
    <x v="649"/>
    <x v="678"/>
    <x v="350"/>
    <m/>
    <m/>
    <n v="10"/>
    <n v="10"/>
    <n v="10"/>
    <m/>
    <n v="1"/>
    <x v="10"/>
    <x v="5"/>
  </r>
  <r>
    <x v="4"/>
    <x v="5"/>
    <x v="650"/>
    <x v="679"/>
    <x v="280"/>
    <m/>
    <m/>
    <n v="9"/>
    <n v="9"/>
    <n v="9"/>
    <m/>
    <n v="1"/>
    <x v="10"/>
    <x v="5"/>
  </r>
  <r>
    <x v="4"/>
    <x v="5"/>
    <x v="651"/>
    <x v="680"/>
    <x v="386"/>
    <m/>
    <n v="2"/>
    <n v="4"/>
    <n v="6"/>
    <n v="6"/>
    <m/>
    <n v="0.66666666666666663"/>
    <x v="10"/>
    <x v="5"/>
  </r>
  <r>
    <x v="4"/>
    <x v="5"/>
    <x v="652"/>
    <x v="681"/>
    <x v="281"/>
    <m/>
    <n v="2"/>
    <n v="1"/>
    <n v="3"/>
    <n v="3"/>
    <m/>
    <n v="0.33333333333333331"/>
    <x v="10"/>
    <x v="5"/>
  </r>
  <r>
    <x v="4"/>
    <x v="5"/>
    <x v="653"/>
    <x v="682"/>
    <x v="351"/>
    <m/>
    <m/>
    <n v="6"/>
    <n v="6"/>
    <n v="6"/>
    <m/>
    <n v="1"/>
    <x v="10"/>
    <x v="5"/>
  </r>
  <r>
    <x v="4"/>
    <x v="5"/>
    <x v="654"/>
    <x v="683"/>
    <x v="99"/>
    <m/>
    <m/>
    <n v="4"/>
    <n v="4"/>
    <n v="4"/>
    <m/>
    <n v="1"/>
    <x v="10"/>
    <x v="5"/>
  </r>
  <r>
    <x v="4"/>
    <x v="5"/>
    <x v="655"/>
    <x v="684"/>
    <x v="232"/>
    <m/>
    <m/>
    <n v="4"/>
    <n v="4"/>
    <n v="4"/>
    <m/>
    <n v="1"/>
    <x v="10"/>
    <x v="5"/>
  </r>
  <r>
    <x v="4"/>
    <x v="5"/>
    <x v="656"/>
    <x v="685"/>
    <x v="233"/>
    <m/>
    <m/>
    <n v="6"/>
    <n v="6"/>
    <n v="6"/>
    <m/>
    <n v="1"/>
    <x v="10"/>
    <x v="5"/>
  </r>
  <r>
    <x v="4"/>
    <x v="5"/>
    <x v="657"/>
    <x v="686"/>
    <x v="146"/>
    <m/>
    <n v="5"/>
    <n v="5"/>
    <n v="10"/>
    <n v="10"/>
    <m/>
    <n v="0.5"/>
    <x v="10"/>
    <x v="5"/>
  </r>
  <r>
    <x v="4"/>
    <x v="5"/>
    <x v="658"/>
    <x v="687"/>
    <x v="100"/>
    <m/>
    <m/>
    <n v="8"/>
    <n v="8"/>
    <n v="8"/>
    <m/>
    <n v="1"/>
    <x v="10"/>
    <x v="5"/>
  </r>
  <r>
    <x v="4"/>
    <x v="5"/>
    <x v="659"/>
    <x v="688"/>
    <x v="234"/>
    <m/>
    <n v="1"/>
    <n v="4"/>
    <n v="5"/>
    <n v="5"/>
    <m/>
    <n v="0.8"/>
    <x v="10"/>
    <x v="5"/>
  </r>
  <r>
    <x v="4"/>
    <x v="5"/>
    <x v="660"/>
    <x v="689"/>
    <x v="352"/>
    <m/>
    <m/>
    <n v="9"/>
    <n v="9"/>
    <n v="9"/>
    <m/>
    <n v="1"/>
    <x v="10"/>
    <x v="5"/>
  </r>
  <r>
    <x v="4"/>
    <x v="5"/>
    <x v="661"/>
    <x v="690"/>
    <x v="235"/>
    <m/>
    <n v="3"/>
    <n v="7"/>
    <n v="10"/>
    <n v="10"/>
    <m/>
    <n v="0.7"/>
    <x v="10"/>
    <x v="5"/>
  </r>
  <r>
    <x v="4"/>
    <x v="5"/>
    <x v="662"/>
    <x v="691"/>
    <x v="322"/>
    <m/>
    <n v="1"/>
    <n v="5"/>
    <n v="6"/>
    <n v="6"/>
    <m/>
    <n v="0.83333333333333337"/>
    <x v="10"/>
    <x v="5"/>
  </r>
  <r>
    <x v="4"/>
    <x v="5"/>
    <x v="663"/>
    <x v="692"/>
    <x v="372"/>
    <m/>
    <n v="2"/>
    <n v="3"/>
    <n v="5"/>
    <n v="5"/>
    <m/>
    <n v="0.6"/>
    <x v="10"/>
    <x v="5"/>
  </r>
  <r>
    <x v="4"/>
    <x v="5"/>
    <x v="664"/>
    <x v="693"/>
    <x v="236"/>
    <m/>
    <m/>
    <n v="9"/>
    <n v="9"/>
    <n v="9"/>
    <m/>
    <n v="1"/>
    <x v="10"/>
    <x v="5"/>
  </r>
  <r>
    <x v="4"/>
    <x v="5"/>
    <x v="665"/>
    <x v="694"/>
    <x v="237"/>
    <m/>
    <n v="4"/>
    <n v="11"/>
    <n v="15"/>
    <n v="15"/>
    <m/>
    <n v="0.73333333333333328"/>
    <x v="10"/>
    <x v="5"/>
  </r>
  <r>
    <x v="4"/>
    <x v="5"/>
    <x v="666"/>
    <x v="695"/>
    <x v="126"/>
    <m/>
    <m/>
    <n v="5"/>
    <n v="5"/>
    <n v="5"/>
    <m/>
    <n v="1"/>
    <x v="10"/>
    <x v="5"/>
  </r>
  <r>
    <x v="4"/>
    <x v="5"/>
    <x v="667"/>
    <x v="696"/>
    <x v="238"/>
    <m/>
    <m/>
    <n v="4"/>
    <n v="4"/>
    <n v="4"/>
    <m/>
    <n v="1"/>
    <x v="10"/>
    <x v="5"/>
  </r>
  <r>
    <x v="4"/>
    <x v="5"/>
    <x v="517"/>
    <x v="697"/>
    <x v="282"/>
    <m/>
    <m/>
    <n v="6"/>
    <n v="6"/>
    <n v="6"/>
    <m/>
    <n v="1"/>
    <x v="10"/>
    <x v="5"/>
  </r>
  <r>
    <x v="4"/>
    <x v="5"/>
    <x v="668"/>
    <x v="698"/>
    <x v="101"/>
    <m/>
    <m/>
    <n v="1"/>
    <n v="1"/>
    <n v="1"/>
    <m/>
    <n v="1"/>
    <x v="10"/>
    <x v="5"/>
  </r>
  <r>
    <x v="4"/>
    <x v="5"/>
    <x v="669"/>
    <x v="699"/>
    <x v="102"/>
    <m/>
    <n v="1"/>
    <n v="9"/>
    <n v="10"/>
    <n v="10"/>
    <m/>
    <n v="0.9"/>
    <x v="10"/>
    <x v="5"/>
  </r>
  <r>
    <x v="4"/>
    <x v="5"/>
    <x v="670"/>
    <x v="700"/>
    <x v="127"/>
    <m/>
    <m/>
    <n v="10"/>
    <n v="10"/>
    <n v="10"/>
    <m/>
    <n v="1"/>
    <x v="10"/>
    <x v="5"/>
  </r>
  <r>
    <x v="4"/>
    <x v="5"/>
    <x v="671"/>
    <x v="701"/>
    <x v="387"/>
    <m/>
    <m/>
    <n v="3"/>
    <n v="3"/>
    <n v="3"/>
    <m/>
    <n v="1"/>
    <x v="10"/>
    <x v="5"/>
  </r>
  <r>
    <x v="4"/>
    <x v="5"/>
    <x v="672"/>
    <x v="702"/>
    <x v="128"/>
    <m/>
    <m/>
    <n v="3"/>
    <n v="3"/>
    <n v="3"/>
    <m/>
    <n v="1"/>
    <x v="10"/>
    <x v="5"/>
  </r>
  <r>
    <x v="4"/>
    <x v="5"/>
    <x v="673"/>
    <x v="703"/>
    <x v="283"/>
    <m/>
    <m/>
    <n v="6"/>
    <n v="6"/>
    <n v="6"/>
    <m/>
    <n v="1"/>
    <x v="10"/>
    <x v="5"/>
  </r>
  <r>
    <x v="4"/>
    <x v="5"/>
    <x v="674"/>
    <x v="704"/>
    <x v="284"/>
    <m/>
    <m/>
    <n v="10"/>
    <n v="10"/>
    <n v="10"/>
    <m/>
    <n v="1"/>
    <x v="10"/>
    <x v="5"/>
  </r>
  <r>
    <x v="4"/>
    <x v="5"/>
    <x v="675"/>
    <x v="705"/>
    <x v="285"/>
    <m/>
    <n v="2"/>
    <n v="5"/>
    <n v="7"/>
    <n v="7"/>
    <m/>
    <n v="0.7142857142857143"/>
    <x v="10"/>
    <x v="5"/>
  </r>
  <r>
    <x v="4"/>
    <x v="5"/>
    <x v="676"/>
    <x v="706"/>
    <x v="129"/>
    <m/>
    <n v="1"/>
    <n v="4"/>
    <n v="5"/>
    <n v="5"/>
    <m/>
    <n v="0.8"/>
    <x v="10"/>
    <x v="5"/>
  </r>
  <r>
    <x v="4"/>
    <x v="5"/>
    <x v="677"/>
    <x v="707"/>
    <x v="286"/>
    <m/>
    <m/>
    <n v="4"/>
    <n v="4"/>
    <n v="4"/>
    <m/>
    <n v="1"/>
    <x v="10"/>
    <x v="5"/>
  </r>
  <r>
    <x v="4"/>
    <x v="5"/>
    <x v="678"/>
    <x v="708"/>
    <x v="287"/>
    <m/>
    <m/>
    <n v="7"/>
    <n v="7"/>
    <n v="7"/>
    <m/>
    <n v="1"/>
    <x v="10"/>
    <x v="5"/>
  </r>
  <r>
    <x v="4"/>
    <x v="5"/>
    <x v="679"/>
    <x v="709"/>
    <x v="288"/>
    <m/>
    <m/>
    <n v="13"/>
    <n v="13"/>
    <n v="13"/>
    <m/>
    <n v="1"/>
    <x v="10"/>
    <x v="5"/>
  </r>
  <r>
    <x v="4"/>
    <x v="5"/>
    <x v="680"/>
    <x v="710"/>
    <x v="147"/>
    <m/>
    <m/>
    <n v="4"/>
    <n v="4"/>
    <n v="4"/>
    <m/>
    <n v="1"/>
    <x v="10"/>
    <x v="5"/>
  </r>
  <r>
    <x v="4"/>
    <x v="5"/>
    <x v="681"/>
    <x v="711"/>
    <x v="289"/>
    <m/>
    <m/>
    <n v="3"/>
    <n v="3"/>
    <n v="3"/>
    <m/>
    <n v="1"/>
    <x v="10"/>
    <x v="5"/>
  </r>
  <r>
    <x v="4"/>
    <x v="5"/>
    <x v="682"/>
    <x v="712"/>
    <x v="290"/>
    <m/>
    <m/>
    <n v="5"/>
    <n v="5"/>
    <n v="5"/>
    <m/>
    <n v="1"/>
    <x v="10"/>
    <x v="5"/>
  </r>
  <r>
    <x v="4"/>
    <x v="5"/>
    <x v="683"/>
    <x v="713"/>
    <x v="148"/>
    <m/>
    <m/>
    <n v="7"/>
    <n v="7"/>
    <n v="7"/>
    <m/>
    <n v="1"/>
    <x v="10"/>
    <x v="5"/>
  </r>
  <r>
    <x v="4"/>
    <x v="5"/>
    <x v="684"/>
    <x v="714"/>
    <x v="291"/>
    <m/>
    <m/>
    <n v="5"/>
    <n v="5"/>
    <n v="5"/>
    <m/>
    <n v="1"/>
    <x v="10"/>
    <x v="5"/>
  </r>
  <r>
    <x v="4"/>
    <x v="5"/>
    <x v="685"/>
    <x v="715"/>
    <x v="292"/>
    <m/>
    <m/>
    <n v="6"/>
    <n v="6"/>
    <n v="6"/>
    <m/>
    <n v="1"/>
    <x v="10"/>
    <x v="5"/>
  </r>
  <r>
    <x v="4"/>
    <x v="5"/>
    <x v="686"/>
    <x v="716"/>
    <x v="293"/>
    <m/>
    <n v="3"/>
    <n v="7"/>
    <n v="10"/>
    <n v="10"/>
    <m/>
    <n v="0.7"/>
    <x v="10"/>
    <x v="5"/>
  </r>
  <r>
    <x v="4"/>
    <x v="5"/>
    <x v="687"/>
    <x v="717"/>
    <x v="294"/>
    <m/>
    <m/>
    <n v="6"/>
    <n v="6"/>
    <n v="6"/>
    <m/>
    <n v="1"/>
    <x v="10"/>
    <x v="5"/>
  </r>
  <r>
    <x v="4"/>
    <x v="5"/>
    <x v="688"/>
    <x v="718"/>
    <x v="397"/>
    <m/>
    <m/>
    <n v="1"/>
    <n v="1"/>
    <n v="1"/>
    <m/>
    <n v="1"/>
    <x v="10"/>
    <x v="5"/>
  </r>
  <r>
    <x v="4"/>
    <x v="5"/>
    <x v="689"/>
    <x v="719"/>
    <x v="353"/>
    <m/>
    <m/>
    <n v="2"/>
    <n v="2"/>
    <n v="2"/>
    <m/>
    <n v="1"/>
    <x v="10"/>
    <x v="5"/>
  </r>
  <r>
    <x v="4"/>
    <x v="5"/>
    <x v="690"/>
    <x v="720"/>
    <x v="388"/>
    <m/>
    <m/>
    <n v="4"/>
    <n v="4"/>
    <n v="4"/>
    <m/>
    <n v="1"/>
    <x v="10"/>
    <x v="5"/>
  </r>
  <r>
    <x v="4"/>
    <x v="5"/>
    <x v="691"/>
    <x v="721"/>
    <x v="295"/>
    <m/>
    <n v="1"/>
    <n v="8"/>
    <n v="9"/>
    <n v="9"/>
    <m/>
    <n v="0.88888888888888884"/>
    <x v="10"/>
    <x v="5"/>
  </r>
  <r>
    <x v="4"/>
    <x v="5"/>
    <x v="692"/>
    <x v="722"/>
    <x v="296"/>
    <m/>
    <m/>
    <n v="5"/>
    <n v="5"/>
    <n v="5"/>
    <m/>
    <n v="1"/>
    <x v="10"/>
    <x v="5"/>
  </r>
  <r>
    <x v="4"/>
    <x v="5"/>
    <x v="693"/>
    <x v="723"/>
    <x v="409"/>
    <m/>
    <m/>
    <n v="4"/>
    <n v="4"/>
    <n v="4"/>
    <m/>
    <n v="1"/>
    <x v="10"/>
    <x v="5"/>
  </r>
  <r>
    <x v="4"/>
    <x v="5"/>
    <x v="694"/>
    <x v="724"/>
    <x v="297"/>
    <m/>
    <n v="1"/>
    <m/>
    <n v="1"/>
    <n v="1"/>
    <m/>
    <n v="0"/>
    <x v="10"/>
    <x v="5"/>
  </r>
  <r>
    <x v="4"/>
    <x v="5"/>
    <x v="695"/>
    <x v="725"/>
    <x v="298"/>
    <m/>
    <m/>
    <n v="2"/>
    <n v="2"/>
    <n v="2"/>
    <m/>
    <n v="1"/>
    <x v="10"/>
    <x v="5"/>
  </r>
  <r>
    <x v="4"/>
    <x v="5"/>
    <x v="696"/>
    <x v="726"/>
    <x v="299"/>
    <m/>
    <m/>
    <n v="5"/>
    <n v="5"/>
    <n v="5"/>
    <m/>
    <n v="1"/>
    <x v="10"/>
    <x v="5"/>
  </r>
  <r>
    <x v="4"/>
    <x v="5"/>
    <x v="697"/>
    <x v="727"/>
    <x v="300"/>
    <m/>
    <m/>
    <n v="4"/>
    <n v="4"/>
    <n v="4"/>
    <m/>
    <n v="1"/>
    <x v="10"/>
    <x v="5"/>
  </r>
  <r>
    <x v="4"/>
    <x v="5"/>
    <x v="698"/>
    <x v="728"/>
    <x v="301"/>
    <m/>
    <n v="3"/>
    <n v="5"/>
    <n v="8"/>
    <n v="8"/>
    <m/>
    <n v="0.625"/>
    <x v="10"/>
    <x v="5"/>
  </r>
  <r>
    <x v="4"/>
    <x v="5"/>
    <x v="699"/>
    <x v="729"/>
    <x v="354"/>
    <m/>
    <m/>
    <n v="5"/>
    <n v="5"/>
    <n v="5"/>
    <m/>
    <n v="1"/>
    <x v="10"/>
    <x v="5"/>
  </r>
  <r>
    <x v="4"/>
    <x v="5"/>
    <x v="700"/>
    <x v="730"/>
    <x v="103"/>
    <m/>
    <m/>
    <n v="2"/>
    <n v="2"/>
    <n v="2"/>
    <m/>
    <n v="1"/>
    <x v="10"/>
    <x v="5"/>
  </r>
  <r>
    <x v="4"/>
    <x v="5"/>
    <x v="701"/>
    <x v="731"/>
    <x v="302"/>
    <m/>
    <m/>
    <n v="12"/>
    <n v="12"/>
    <n v="12"/>
    <m/>
    <n v="1"/>
    <x v="10"/>
    <x v="5"/>
  </r>
  <r>
    <x v="4"/>
    <x v="5"/>
    <x v="702"/>
    <x v="732"/>
    <x v="303"/>
    <m/>
    <m/>
    <n v="4"/>
    <n v="4"/>
    <n v="4"/>
    <m/>
    <n v="1"/>
    <x v="10"/>
    <x v="5"/>
  </r>
  <r>
    <x v="4"/>
    <x v="5"/>
    <x v="703"/>
    <x v="733"/>
    <x v="304"/>
    <m/>
    <m/>
    <n v="8"/>
    <n v="8"/>
    <n v="8"/>
    <m/>
    <n v="1"/>
    <x v="10"/>
    <x v="5"/>
  </r>
  <r>
    <x v="4"/>
    <x v="5"/>
    <x v="704"/>
    <x v="734"/>
    <x v="305"/>
    <m/>
    <n v="1"/>
    <n v="7"/>
    <n v="8"/>
    <n v="8"/>
    <m/>
    <n v="0.875"/>
    <x v="10"/>
    <x v="5"/>
  </r>
  <r>
    <x v="4"/>
    <x v="5"/>
    <x v="705"/>
    <x v="735"/>
    <x v="389"/>
    <m/>
    <m/>
    <n v="6"/>
    <n v="6"/>
    <n v="6"/>
    <m/>
    <n v="1"/>
    <x v="10"/>
    <x v="5"/>
  </r>
  <r>
    <x v="4"/>
    <x v="5"/>
    <x v="706"/>
    <x v="736"/>
    <x v="306"/>
    <m/>
    <m/>
    <n v="2"/>
    <n v="2"/>
    <n v="2"/>
    <m/>
    <n v="1"/>
    <x v="10"/>
    <x v="5"/>
  </r>
  <r>
    <x v="4"/>
    <x v="5"/>
    <x v="707"/>
    <x v="737"/>
    <x v="307"/>
    <m/>
    <m/>
    <n v="3"/>
    <n v="3"/>
    <n v="3"/>
    <m/>
    <n v="1"/>
    <x v="10"/>
    <x v="5"/>
  </r>
  <r>
    <x v="4"/>
    <x v="5"/>
    <x v="708"/>
    <x v="738"/>
    <x v="308"/>
    <m/>
    <m/>
    <n v="2"/>
    <n v="2"/>
    <n v="2"/>
    <m/>
    <n v="1"/>
    <x v="10"/>
    <x v="5"/>
  </r>
  <r>
    <x v="4"/>
    <x v="5"/>
    <x v="709"/>
    <x v="739"/>
    <x v="390"/>
    <m/>
    <n v="1"/>
    <m/>
    <n v="1"/>
    <n v="1"/>
    <m/>
    <n v="0"/>
    <x v="10"/>
    <x v="5"/>
  </r>
  <r>
    <x v="4"/>
    <x v="5"/>
    <x v="710"/>
    <x v="740"/>
    <x v="404"/>
    <m/>
    <m/>
    <n v="5"/>
    <n v="5"/>
    <n v="5"/>
    <m/>
    <n v="1"/>
    <x v="10"/>
    <x v="5"/>
  </r>
  <r>
    <x v="4"/>
    <x v="5"/>
    <x v="712"/>
    <x v="742"/>
    <x v="356"/>
    <m/>
    <m/>
    <n v="3"/>
    <n v="3"/>
    <n v="3"/>
    <m/>
    <n v="1"/>
    <x v="10"/>
    <x v="5"/>
  </r>
  <r>
    <x v="4"/>
    <x v="5"/>
    <x v="714"/>
    <x v="744"/>
    <x v="310"/>
    <m/>
    <n v="5"/>
    <m/>
    <n v="5"/>
    <n v="5"/>
    <m/>
    <n v="0"/>
    <x v="10"/>
    <x v="5"/>
  </r>
  <r>
    <x v="4"/>
    <x v="5"/>
    <x v="715"/>
    <x v="745"/>
    <x v="357"/>
    <m/>
    <n v="3"/>
    <m/>
    <n v="3"/>
    <n v="3"/>
    <m/>
    <n v="0"/>
    <x v="10"/>
    <x v="5"/>
  </r>
  <r>
    <x v="4"/>
    <x v="5"/>
    <x v="716"/>
    <x v="746"/>
    <x v="151"/>
    <m/>
    <m/>
    <n v="4"/>
    <n v="4"/>
    <n v="4"/>
    <m/>
    <n v="1"/>
    <x v="10"/>
    <x v="5"/>
  </r>
  <r>
    <x v="4"/>
    <x v="5"/>
    <x v="717"/>
    <x v="747"/>
    <x v="152"/>
    <m/>
    <m/>
    <n v="4"/>
    <n v="4"/>
    <n v="4"/>
    <m/>
    <n v="1"/>
    <x v="10"/>
    <x v="5"/>
  </r>
  <r>
    <x v="4"/>
    <x v="5"/>
    <x v="718"/>
    <x v="748"/>
    <x v="391"/>
    <m/>
    <m/>
    <n v="3"/>
    <n v="3"/>
    <n v="3"/>
    <m/>
    <n v="1"/>
    <x v="10"/>
    <x v="5"/>
  </r>
  <r>
    <x v="4"/>
    <x v="5"/>
    <x v="719"/>
    <x v="749"/>
    <x v="149"/>
    <m/>
    <n v="4"/>
    <n v="4"/>
    <n v="8"/>
    <n v="8"/>
    <m/>
    <n v="0.5"/>
    <x v="10"/>
    <x v="5"/>
  </r>
  <r>
    <x v="4"/>
    <x v="5"/>
    <x v="720"/>
    <x v="750"/>
    <x v="153"/>
    <m/>
    <n v="1"/>
    <m/>
    <n v="1"/>
    <n v="1"/>
    <m/>
    <n v="0"/>
    <x v="10"/>
    <x v="5"/>
  </r>
  <r>
    <x v="4"/>
    <x v="5"/>
    <x v="721"/>
    <x v="751"/>
    <x v="373"/>
    <m/>
    <m/>
    <n v="2"/>
    <n v="2"/>
    <n v="2"/>
    <m/>
    <n v="1"/>
    <x v="10"/>
    <x v="5"/>
  </r>
  <r>
    <x v="4"/>
    <x v="5"/>
    <x v="722"/>
    <x v="752"/>
    <x v="154"/>
    <m/>
    <n v="1"/>
    <n v="2"/>
    <n v="3"/>
    <n v="3"/>
    <m/>
    <n v="0.66666666666666663"/>
    <x v="10"/>
    <x v="5"/>
  </r>
  <r>
    <x v="4"/>
    <x v="5"/>
    <x v="723"/>
    <x v="753"/>
    <x v="155"/>
    <m/>
    <m/>
    <n v="5"/>
    <n v="5"/>
    <n v="5"/>
    <m/>
    <n v="1"/>
    <x v="10"/>
    <x v="5"/>
  </r>
  <r>
    <x v="4"/>
    <x v="5"/>
    <x v="724"/>
    <x v="754"/>
    <x v="150"/>
    <m/>
    <m/>
    <n v="6"/>
    <n v="6"/>
    <n v="6"/>
    <m/>
    <n v="1"/>
    <x v="10"/>
    <x v="5"/>
  </r>
  <r>
    <x v="4"/>
    <x v="5"/>
    <x v="725"/>
    <x v="755"/>
    <x v="156"/>
    <m/>
    <m/>
    <n v="4"/>
    <n v="4"/>
    <n v="4"/>
    <m/>
    <n v="1"/>
    <x v="10"/>
    <x v="5"/>
  </r>
  <r>
    <x v="4"/>
    <x v="5"/>
    <x v="726"/>
    <x v="756"/>
    <x v="358"/>
    <m/>
    <m/>
    <n v="5"/>
    <n v="5"/>
    <n v="5"/>
    <m/>
    <n v="1"/>
    <x v="10"/>
    <x v="5"/>
  </r>
  <r>
    <x v="4"/>
    <x v="5"/>
    <x v="727"/>
    <x v="757"/>
    <x v="374"/>
    <m/>
    <m/>
    <n v="7"/>
    <n v="7"/>
    <n v="7"/>
    <m/>
    <n v="1"/>
    <x v="10"/>
    <x v="5"/>
  </r>
  <r>
    <x v="4"/>
    <x v="5"/>
    <x v="728"/>
    <x v="758"/>
    <x v="157"/>
    <m/>
    <m/>
    <n v="3"/>
    <n v="3"/>
    <n v="3"/>
    <m/>
    <n v="1"/>
    <x v="10"/>
    <x v="5"/>
  </r>
  <r>
    <x v="4"/>
    <x v="5"/>
    <x v="729"/>
    <x v="759"/>
    <x v="311"/>
    <m/>
    <n v="1"/>
    <n v="2"/>
    <n v="3"/>
    <n v="3"/>
    <m/>
    <n v="0.66666666666666663"/>
    <x v="10"/>
    <x v="5"/>
  </r>
  <r>
    <x v="4"/>
    <x v="5"/>
    <x v="730"/>
    <x v="760"/>
    <x v="312"/>
    <m/>
    <m/>
    <n v="5"/>
    <n v="5"/>
    <n v="5"/>
    <m/>
    <n v="1"/>
    <x v="10"/>
    <x v="5"/>
  </r>
  <r>
    <x v="4"/>
    <x v="5"/>
    <x v="731"/>
    <x v="761"/>
    <x v="313"/>
    <m/>
    <m/>
    <n v="3"/>
    <n v="3"/>
    <n v="3"/>
    <m/>
    <n v="1"/>
    <x v="10"/>
    <x v="5"/>
  </r>
  <r>
    <x v="4"/>
    <x v="5"/>
    <x v="732"/>
    <x v="762"/>
    <x v="413"/>
    <m/>
    <m/>
    <n v="1"/>
    <n v="1"/>
    <n v="1"/>
    <m/>
    <n v="1"/>
    <x v="10"/>
    <x v="5"/>
  </r>
  <r>
    <x v="4"/>
    <x v="5"/>
    <x v="733"/>
    <x v="763"/>
    <x v="392"/>
    <m/>
    <m/>
    <n v="5"/>
    <n v="5"/>
    <n v="5"/>
    <m/>
    <n v="1"/>
    <x v="10"/>
    <x v="5"/>
  </r>
  <r>
    <x v="4"/>
    <x v="5"/>
    <x v="734"/>
    <x v="764"/>
    <x v="410"/>
    <m/>
    <m/>
    <n v="1"/>
    <n v="1"/>
    <n v="1"/>
    <m/>
    <n v="1"/>
    <x v="10"/>
    <x v="5"/>
  </r>
  <r>
    <x v="4"/>
    <x v="5"/>
    <x v="735"/>
    <x v="765"/>
    <x v="314"/>
    <m/>
    <m/>
    <n v="1"/>
    <n v="1"/>
    <n v="1"/>
    <m/>
    <n v="1"/>
    <x v="10"/>
    <x v="5"/>
  </r>
  <r>
    <x v="4"/>
    <x v="5"/>
    <x v="736"/>
    <x v="766"/>
    <x v="375"/>
    <m/>
    <m/>
    <n v="4"/>
    <n v="4"/>
    <n v="4"/>
    <m/>
    <n v="1"/>
    <x v="10"/>
    <x v="5"/>
  </r>
  <r>
    <x v="4"/>
    <x v="5"/>
    <x v="737"/>
    <x v="767"/>
    <x v="130"/>
    <m/>
    <m/>
    <n v="2"/>
    <n v="2"/>
    <n v="2"/>
    <m/>
    <n v="1"/>
    <x v="10"/>
    <x v="5"/>
  </r>
  <r>
    <x v="4"/>
    <x v="5"/>
    <x v="738"/>
    <x v="768"/>
    <x v="315"/>
    <m/>
    <m/>
    <n v="2"/>
    <n v="2"/>
    <n v="2"/>
    <m/>
    <n v="1"/>
    <x v="10"/>
    <x v="5"/>
  </r>
  <r>
    <x v="4"/>
    <x v="5"/>
    <x v="757"/>
    <x v="789"/>
    <x v="316"/>
    <m/>
    <m/>
    <n v="3"/>
    <n v="3"/>
    <n v="3"/>
    <m/>
    <n v="1"/>
    <x v="10"/>
    <x v="5"/>
  </r>
  <r>
    <x v="4"/>
    <x v="5"/>
    <x v="739"/>
    <x v="769"/>
    <x v="359"/>
    <m/>
    <m/>
    <n v="3"/>
    <n v="3"/>
    <n v="3"/>
    <m/>
    <n v="1"/>
    <x v="10"/>
    <x v="5"/>
  </r>
  <r>
    <x v="4"/>
    <x v="5"/>
    <x v="740"/>
    <x v="770"/>
    <x v="317"/>
    <m/>
    <m/>
    <n v="4"/>
    <n v="4"/>
    <n v="4"/>
    <m/>
    <n v="1"/>
    <x v="10"/>
    <x v="5"/>
  </r>
  <r>
    <x v="4"/>
    <x v="5"/>
    <x v="501"/>
    <x v="771"/>
    <x v="376"/>
    <m/>
    <m/>
    <n v="5"/>
    <n v="5"/>
    <n v="5"/>
    <m/>
    <n v="1"/>
    <x v="10"/>
    <x v="5"/>
  </r>
  <r>
    <x v="4"/>
    <x v="5"/>
    <x v="741"/>
    <x v="772"/>
    <x v="377"/>
    <m/>
    <n v="1"/>
    <m/>
    <n v="1"/>
    <n v="1"/>
    <m/>
    <n v="0"/>
    <x v="10"/>
    <x v="5"/>
  </r>
  <r>
    <x v="4"/>
    <x v="5"/>
    <x v="742"/>
    <x v="773"/>
    <x v="131"/>
    <m/>
    <m/>
    <n v="5"/>
    <n v="5"/>
    <n v="5"/>
    <m/>
    <n v="1"/>
    <x v="10"/>
    <x v="5"/>
  </r>
  <r>
    <x v="4"/>
    <x v="5"/>
    <x v="743"/>
    <x v="774"/>
    <x v="104"/>
    <m/>
    <m/>
    <n v="3"/>
    <n v="3"/>
    <n v="3"/>
    <m/>
    <n v="1"/>
    <x v="10"/>
    <x v="5"/>
  </r>
  <r>
    <x v="4"/>
    <x v="5"/>
    <x v="744"/>
    <x v="775"/>
    <x v="318"/>
    <m/>
    <m/>
    <n v="5"/>
    <n v="5"/>
    <n v="5"/>
    <m/>
    <n v="1"/>
    <x v="10"/>
    <x v="5"/>
  </r>
  <r>
    <x v="4"/>
    <x v="5"/>
    <x v="745"/>
    <x v="776"/>
    <x v="319"/>
    <m/>
    <m/>
    <n v="3"/>
    <n v="3"/>
    <n v="3"/>
    <m/>
    <n v="1"/>
    <x v="10"/>
    <x v="5"/>
  </r>
  <r>
    <x v="4"/>
    <x v="5"/>
    <x v="746"/>
    <x v="777"/>
    <x v="320"/>
    <m/>
    <m/>
    <n v="6"/>
    <n v="6"/>
    <n v="6"/>
    <m/>
    <n v="1"/>
    <x v="10"/>
    <x v="5"/>
  </r>
  <r>
    <x v="4"/>
    <x v="5"/>
    <x v="747"/>
    <x v="778"/>
    <x v="132"/>
    <m/>
    <n v="1"/>
    <n v="1"/>
    <n v="2"/>
    <n v="2"/>
    <m/>
    <n v="0.5"/>
    <x v="10"/>
    <x v="5"/>
  </r>
  <r>
    <x v="4"/>
    <x v="5"/>
    <x v="748"/>
    <x v="779"/>
    <x v="105"/>
    <m/>
    <n v="1"/>
    <n v="12"/>
    <n v="13"/>
    <n v="13"/>
    <m/>
    <n v="0.92307692307692313"/>
    <x v="10"/>
    <x v="5"/>
  </r>
  <r>
    <x v="4"/>
    <x v="5"/>
    <x v="749"/>
    <x v="780"/>
    <x v="411"/>
    <m/>
    <m/>
    <n v="1"/>
    <n v="1"/>
    <n v="1"/>
    <m/>
    <n v="1"/>
    <x v="10"/>
    <x v="5"/>
  </r>
  <r>
    <x v="4"/>
    <x v="5"/>
    <x v="750"/>
    <x v="781"/>
    <x v="321"/>
    <m/>
    <m/>
    <n v="5"/>
    <n v="5"/>
    <n v="5"/>
    <m/>
    <n v="1"/>
    <x v="10"/>
    <x v="5"/>
  </r>
  <r>
    <x v="4"/>
    <x v="5"/>
    <x v="751"/>
    <x v="782"/>
    <x v="360"/>
    <m/>
    <m/>
    <n v="1"/>
    <n v="1"/>
    <n v="1"/>
    <m/>
    <n v="1"/>
    <x v="10"/>
    <x v="5"/>
  </r>
  <r>
    <x v="4"/>
    <x v="5"/>
    <x v="752"/>
    <x v="783"/>
    <x v="106"/>
    <m/>
    <m/>
    <n v="6"/>
    <n v="6"/>
    <n v="6"/>
    <m/>
    <n v="1"/>
    <x v="10"/>
    <x v="5"/>
  </r>
  <r>
    <x v="4"/>
    <x v="5"/>
    <x v="758"/>
    <x v="790"/>
    <x v="412"/>
    <m/>
    <m/>
    <n v="6"/>
    <n v="6"/>
    <n v="6"/>
    <m/>
    <n v="1"/>
    <x v="10"/>
    <x v="5"/>
  </r>
  <r>
    <x v="2"/>
    <x v="0"/>
    <x v="16"/>
    <x v="28"/>
    <x v="27"/>
    <m/>
    <m/>
    <n v="5"/>
    <n v="5"/>
    <n v="5"/>
    <m/>
    <n v="1"/>
    <x v="10"/>
    <x v="5"/>
  </r>
  <r>
    <x v="2"/>
    <x v="0"/>
    <x v="18"/>
    <x v="30"/>
    <x v="29"/>
    <m/>
    <n v="1"/>
    <n v="1"/>
    <n v="2"/>
    <n v="2"/>
    <m/>
    <n v="0.5"/>
    <x v="10"/>
    <x v="5"/>
  </r>
  <r>
    <x v="2"/>
    <x v="0"/>
    <x v="398"/>
    <x v="0"/>
    <x v="433"/>
    <m/>
    <m/>
    <n v="17"/>
    <n v="17"/>
    <n v="17"/>
    <m/>
    <n v="1"/>
    <x v="10"/>
    <x v="5"/>
  </r>
  <r>
    <x v="2"/>
    <x v="0"/>
    <x v="399"/>
    <x v="1"/>
    <x v="434"/>
    <m/>
    <n v="1"/>
    <m/>
    <n v="1"/>
    <n v="1"/>
    <m/>
    <n v="0"/>
    <x v="10"/>
    <x v="5"/>
  </r>
  <r>
    <x v="2"/>
    <x v="1"/>
    <x v="2"/>
    <x v="2"/>
    <x v="2"/>
    <m/>
    <m/>
    <n v="1"/>
    <n v="1"/>
    <n v="1"/>
    <m/>
    <n v="1"/>
    <x v="10"/>
    <x v="5"/>
  </r>
  <r>
    <x v="2"/>
    <x v="1"/>
    <x v="400"/>
    <x v="23"/>
    <x v="22"/>
    <m/>
    <m/>
    <n v="3"/>
    <n v="3"/>
    <n v="3"/>
    <m/>
    <n v="1"/>
    <x v="10"/>
    <x v="5"/>
  </r>
  <r>
    <x v="2"/>
    <x v="1"/>
    <x v="7"/>
    <x v="16"/>
    <x v="15"/>
    <m/>
    <m/>
    <n v="43"/>
    <n v="43"/>
    <n v="43"/>
    <m/>
    <n v="1"/>
    <x v="10"/>
    <x v="5"/>
  </r>
  <r>
    <x v="2"/>
    <x v="1"/>
    <x v="401"/>
    <x v="56"/>
    <x v="54"/>
    <m/>
    <m/>
    <n v="16"/>
    <n v="16"/>
    <n v="16"/>
    <m/>
    <n v="1"/>
    <x v="10"/>
    <x v="5"/>
  </r>
  <r>
    <x v="2"/>
    <x v="1"/>
    <x v="8"/>
    <x v="17"/>
    <x v="16"/>
    <m/>
    <m/>
    <n v="4"/>
    <n v="4"/>
    <n v="4"/>
    <m/>
    <n v="1"/>
    <x v="10"/>
    <x v="5"/>
  </r>
  <r>
    <x v="2"/>
    <x v="1"/>
    <x v="402"/>
    <x v="62"/>
    <x v="60"/>
    <m/>
    <m/>
    <n v="38"/>
    <n v="38"/>
    <n v="38"/>
    <m/>
    <n v="1"/>
    <x v="10"/>
    <x v="5"/>
  </r>
  <r>
    <x v="2"/>
    <x v="3"/>
    <x v="10"/>
    <x v="19"/>
    <x v="18"/>
    <m/>
    <m/>
    <n v="2"/>
    <n v="2"/>
    <n v="2"/>
    <m/>
    <n v="1"/>
    <x v="10"/>
    <x v="5"/>
  </r>
  <r>
    <x v="2"/>
    <x v="3"/>
    <x v="13"/>
    <x v="22"/>
    <x v="21"/>
    <m/>
    <m/>
    <n v="8"/>
    <n v="8"/>
    <n v="8"/>
    <m/>
    <n v="1"/>
    <x v="10"/>
    <x v="5"/>
  </r>
  <r>
    <x v="2"/>
    <x v="3"/>
    <x v="20"/>
    <x v="43"/>
    <x v="41"/>
    <m/>
    <m/>
    <n v="1"/>
    <n v="1"/>
    <n v="1"/>
    <m/>
    <n v="1"/>
    <x v="10"/>
    <x v="5"/>
  </r>
  <r>
    <x v="2"/>
    <x v="3"/>
    <x v="21"/>
    <x v="44"/>
    <x v="42"/>
    <m/>
    <m/>
    <n v="1"/>
    <n v="1"/>
    <n v="1"/>
    <m/>
    <n v="1"/>
    <x v="10"/>
    <x v="5"/>
  </r>
  <r>
    <x v="2"/>
    <x v="4"/>
    <x v="405"/>
    <x v="45"/>
    <x v="43"/>
    <m/>
    <m/>
    <n v="24"/>
    <n v="24"/>
    <n v="24"/>
    <m/>
    <n v="1"/>
    <x v="10"/>
    <x v="5"/>
  </r>
  <r>
    <x v="2"/>
    <x v="4"/>
    <x v="23"/>
    <x v="46"/>
    <x v="44"/>
    <m/>
    <n v="2"/>
    <n v="115"/>
    <n v="117"/>
    <n v="117"/>
    <m/>
    <n v="0.98290598290598286"/>
    <x v="10"/>
    <x v="5"/>
  </r>
  <r>
    <x v="2"/>
    <x v="4"/>
    <x v="406"/>
    <x v="47"/>
    <x v="45"/>
    <m/>
    <n v="2"/>
    <n v="6"/>
    <n v="8"/>
    <n v="8"/>
    <m/>
    <n v="0.75"/>
    <x v="10"/>
    <x v="5"/>
  </r>
  <r>
    <x v="2"/>
    <x v="4"/>
    <x v="25"/>
    <x v="48"/>
    <x v="46"/>
    <m/>
    <m/>
    <n v="4"/>
    <n v="4"/>
    <n v="4"/>
    <m/>
    <n v="1"/>
    <x v="10"/>
    <x v="5"/>
  </r>
  <r>
    <x v="2"/>
    <x v="2"/>
    <x v="29"/>
    <x v="59"/>
    <x v="57"/>
    <m/>
    <m/>
    <n v="2"/>
    <n v="2"/>
    <n v="2"/>
    <m/>
    <n v="1"/>
    <x v="10"/>
    <x v="5"/>
  </r>
  <r>
    <x v="2"/>
    <x v="2"/>
    <x v="26"/>
    <x v="49"/>
    <x v="47"/>
    <m/>
    <m/>
    <n v="3"/>
    <n v="3"/>
    <n v="3"/>
    <m/>
    <n v="1"/>
    <x v="10"/>
    <x v="5"/>
  </r>
  <r>
    <x v="2"/>
    <x v="2"/>
    <x v="26"/>
    <x v="50"/>
    <x v="48"/>
    <m/>
    <m/>
    <n v="8"/>
    <n v="8"/>
    <n v="8"/>
    <m/>
    <n v="1"/>
    <x v="10"/>
    <x v="5"/>
  </r>
  <r>
    <x v="2"/>
    <x v="2"/>
    <x v="26"/>
    <x v="51"/>
    <x v="49"/>
    <m/>
    <n v="5"/>
    <n v="17"/>
    <n v="22"/>
    <n v="22"/>
    <m/>
    <n v="0.77272727272727271"/>
    <x v="10"/>
    <x v="5"/>
  </r>
  <r>
    <x v="2"/>
    <x v="2"/>
    <x v="26"/>
    <x v="52"/>
    <x v="50"/>
    <m/>
    <n v="2"/>
    <n v="40"/>
    <n v="42"/>
    <n v="42"/>
    <m/>
    <n v="0.95238095238095233"/>
    <x v="10"/>
    <x v="5"/>
  </r>
  <r>
    <x v="2"/>
    <x v="2"/>
    <x v="26"/>
    <x v="53"/>
    <x v="51"/>
    <m/>
    <n v="1"/>
    <n v="4"/>
    <n v="5"/>
    <n v="5"/>
    <m/>
    <n v="0.8"/>
    <x v="10"/>
    <x v="5"/>
  </r>
  <r>
    <x v="2"/>
    <x v="2"/>
    <x v="26"/>
    <x v="54"/>
    <x v="52"/>
    <m/>
    <m/>
    <n v="11"/>
    <n v="11"/>
    <n v="11"/>
    <m/>
    <n v="1"/>
    <x v="10"/>
    <x v="5"/>
  </r>
  <r>
    <x v="2"/>
    <x v="2"/>
    <x v="407"/>
    <x v="60"/>
    <x v="58"/>
    <m/>
    <m/>
    <n v="2"/>
    <n v="2"/>
    <n v="2"/>
    <m/>
    <n v="1"/>
    <x v="10"/>
    <x v="5"/>
  </r>
  <r>
    <x v="2"/>
    <x v="2"/>
    <x v="407"/>
    <x v="3"/>
    <x v="3"/>
    <m/>
    <m/>
    <n v="1"/>
    <n v="1"/>
    <n v="1"/>
    <m/>
    <n v="1"/>
    <x v="10"/>
    <x v="5"/>
  </r>
  <r>
    <x v="2"/>
    <x v="2"/>
    <x v="407"/>
    <x v="4"/>
    <x v="4"/>
    <m/>
    <m/>
    <n v="7"/>
    <n v="7"/>
    <n v="7"/>
    <m/>
    <n v="1"/>
    <x v="10"/>
    <x v="5"/>
  </r>
  <r>
    <x v="2"/>
    <x v="2"/>
    <x v="4"/>
    <x v="5"/>
    <x v="5"/>
    <m/>
    <m/>
    <n v="5"/>
    <n v="5"/>
    <n v="5"/>
    <m/>
    <n v="1"/>
    <x v="10"/>
    <x v="5"/>
  </r>
  <r>
    <x v="2"/>
    <x v="2"/>
    <x v="4"/>
    <x v="8"/>
    <x v="7"/>
    <m/>
    <m/>
    <n v="36"/>
    <n v="36"/>
    <n v="36"/>
    <m/>
    <n v="1"/>
    <x v="10"/>
    <x v="5"/>
  </r>
  <r>
    <x v="2"/>
    <x v="2"/>
    <x v="4"/>
    <x v="9"/>
    <x v="8"/>
    <m/>
    <m/>
    <n v="5"/>
    <n v="5"/>
    <n v="5"/>
    <m/>
    <n v="1"/>
    <x v="10"/>
    <x v="5"/>
  </r>
  <r>
    <x v="2"/>
    <x v="2"/>
    <x v="761"/>
    <x v="793"/>
    <x v="7"/>
    <m/>
    <n v="2"/>
    <n v="53"/>
    <n v="55"/>
    <n v="55"/>
    <m/>
    <n v="0.96363636363636362"/>
    <x v="10"/>
    <x v="5"/>
  </r>
  <r>
    <x v="2"/>
    <x v="1"/>
    <x v="6"/>
    <x v="24"/>
    <x v="23"/>
    <m/>
    <m/>
    <n v="16"/>
    <n v="16"/>
    <n v="16"/>
    <m/>
    <n v="1"/>
    <x v="10"/>
    <x v="5"/>
  </r>
  <r>
    <x v="2"/>
    <x v="1"/>
    <x v="6"/>
    <x v="25"/>
    <x v="24"/>
    <m/>
    <m/>
    <n v="10"/>
    <n v="10"/>
    <n v="10"/>
    <m/>
    <n v="1"/>
    <x v="10"/>
    <x v="5"/>
  </r>
  <r>
    <x v="2"/>
    <x v="1"/>
    <x v="6"/>
    <x v="26"/>
    <x v="25"/>
    <m/>
    <m/>
    <n v="4"/>
    <n v="4"/>
    <n v="4"/>
    <m/>
    <n v="1"/>
    <x v="10"/>
    <x v="5"/>
  </r>
  <r>
    <x v="2"/>
    <x v="1"/>
    <x v="6"/>
    <x v="31"/>
    <x v="30"/>
    <m/>
    <m/>
    <n v="6"/>
    <n v="6"/>
    <n v="6"/>
    <m/>
    <n v="1"/>
    <x v="10"/>
    <x v="5"/>
  </r>
  <r>
    <x v="2"/>
    <x v="1"/>
    <x v="6"/>
    <x v="32"/>
    <x v="31"/>
    <m/>
    <m/>
    <n v="13"/>
    <n v="13"/>
    <n v="13"/>
    <m/>
    <n v="1"/>
    <x v="10"/>
    <x v="5"/>
  </r>
  <r>
    <x v="2"/>
    <x v="1"/>
    <x v="6"/>
    <x v="33"/>
    <x v="32"/>
    <m/>
    <m/>
    <n v="5"/>
    <n v="5"/>
    <n v="5"/>
    <m/>
    <n v="1"/>
    <x v="10"/>
    <x v="5"/>
  </r>
  <r>
    <x v="2"/>
    <x v="1"/>
    <x v="6"/>
    <x v="34"/>
    <x v="33"/>
    <m/>
    <m/>
    <n v="13"/>
    <n v="13"/>
    <n v="13"/>
    <m/>
    <n v="1"/>
    <x v="10"/>
    <x v="5"/>
  </r>
  <r>
    <x v="2"/>
    <x v="1"/>
    <x v="6"/>
    <x v="35"/>
    <x v="34"/>
    <m/>
    <n v="9"/>
    <n v="3"/>
    <n v="12"/>
    <n v="12"/>
    <m/>
    <n v="0.25"/>
    <x v="10"/>
    <x v="5"/>
  </r>
  <r>
    <x v="2"/>
    <x v="1"/>
    <x v="6"/>
    <x v="36"/>
    <x v="35"/>
    <m/>
    <m/>
    <n v="8"/>
    <n v="8"/>
    <n v="8"/>
    <m/>
    <n v="1"/>
    <x v="10"/>
    <x v="5"/>
  </r>
  <r>
    <x v="2"/>
    <x v="1"/>
    <x v="6"/>
    <x v="37"/>
    <x v="36"/>
    <m/>
    <m/>
    <n v="17"/>
    <n v="17"/>
    <n v="17"/>
    <m/>
    <n v="1"/>
    <x v="10"/>
    <x v="5"/>
  </r>
  <r>
    <x v="2"/>
    <x v="1"/>
    <x v="6"/>
    <x v="38"/>
    <x v="37"/>
    <m/>
    <n v="4"/>
    <n v="31"/>
    <n v="35"/>
    <n v="35"/>
    <m/>
    <n v="0.88571428571428568"/>
    <x v="10"/>
    <x v="5"/>
  </r>
  <r>
    <x v="2"/>
    <x v="1"/>
    <x v="6"/>
    <x v="39"/>
    <x v="38"/>
    <m/>
    <m/>
    <n v="1"/>
    <n v="1"/>
    <n v="1"/>
    <m/>
    <n v="1"/>
    <x v="10"/>
    <x v="5"/>
  </r>
  <r>
    <x v="2"/>
    <x v="1"/>
    <x v="6"/>
    <x v="40"/>
    <x v="39"/>
    <m/>
    <m/>
    <n v="3"/>
    <n v="3"/>
    <n v="3"/>
    <m/>
    <n v="1"/>
    <x v="10"/>
    <x v="5"/>
  </r>
  <r>
    <x v="2"/>
    <x v="1"/>
    <x v="6"/>
    <x v="41"/>
    <x v="40"/>
    <m/>
    <m/>
    <n v="1"/>
    <n v="1"/>
    <n v="1"/>
    <m/>
    <n v="1"/>
    <x v="10"/>
    <x v="5"/>
  </r>
  <r>
    <x v="2"/>
    <x v="1"/>
    <x v="6"/>
    <x v="12"/>
    <x v="11"/>
    <m/>
    <m/>
    <n v="14"/>
    <n v="14"/>
    <n v="14"/>
    <m/>
    <n v="1"/>
    <x v="10"/>
    <x v="5"/>
  </r>
  <r>
    <x v="2"/>
    <x v="1"/>
    <x v="6"/>
    <x v="13"/>
    <x v="12"/>
    <m/>
    <m/>
    <n v="4"/>
    <n v="4"/>
    <n v="4"/>
    <m/>
    <n v="1"/>
    <x v="10"/>
    <x v="5"/>
  </r>
  <r>
    <x v="2"/>
    <x v="1"/>
    <x v="6"/>
    <x v="14"/>
    <x v="13"/>
    <m/>
    <m/>
    <n v="7"/>
    <n v="7"/>
    <n v="7"/>
    <m/>
    <n v="1"/>
    <x v="10"/>
    <x v="5"/>
  </r>
  <r>
    <x v="2"/>
    <x v="1"/>
    <x v="6"/>
    <x v="15"/>
    <x v="14"/>
    <m/>
    <n v="3"/>
    <n v="6"/>
    <n v="9"/>
    <n v="9"/>
    <m/>
    <n v="0.66666666666666663"/>
    <x v="10"/>
    <x v="5"/>
  </r>
  <r>
    <x v="5"/>
    <x v="5"/>
    <x v="409"/>
    <x v="437"/>
    <x v="63"/>
    <m/>
    <m/>
    <n v="2"/>
    <n v="2"/>
    <n v="2"/>
    <m/>
    <n v="1"/>
    <x v="10"/>
    <x v="5"/>
  </r>
  <r>
    <x v="5"/>
    <x v="5"/>
    <x v="410"/>
    <x v="438"/>
    <x v="64"/>
    <m/>
    <n v="2"/>
    <m/>
    <n v="2"/>
    <n v="2"/>
    <m/>
    <n v="0"/>
    <x v="10"/>
    <x v="5"/>
  </r>
  <r>
    <x v="5"/>
    <x v="5"/>
    <x v="414"/>
    <x v="442"/>
    <x v="175"/>
    <m/>
    <m/>
    <n v="5"/>
    <n v="5"/>
    <n v="5"/>
    <m/>
    <n v="1"/>
    <x v="10"/>
    <x v="5"/>
  </r>
  <r>
    <x v="5"/>
    <x v="5"/>
    <x v="415"/>
    <x v="443"/>
    <x v="107"/>
    <m/>
    <m/>
    <n v="1"/>
    <n v="1"/>
    <n v="1"/>
    <m/>
    <n v="1"/>
    <x v="10"/>
    <x v="5"/>
  </r>
  <r>
    <x v="5"/>
    <x v="5"/>
    <x v="416"/>
    <x v="444"/>
    <x v="65"/>
    <m/>
    <n v="1"/>
    <m/>
    <n v="1"/>
    <n v="1"/>
    <m/>
    <n v="0"/>
    <x v="10"/>
    <x v="5"/>
  </r>
  <r>
    <x v="5"/>
    <x v="5"/>
    <x v="419"/>
    <x v="447"/>
    <x v="176"/>
    <m/>
    <m/>
    <n v="1"/>
    <n v="1"/>
    <n v="1"/>
    <m/>
    <n v="1"/>
    <x v="10"/>
    <x v="5"/>
  </r>
  <r>
    <x v="5"/>
    <x v="5"/>
    <x v="760"/>
    <x v="792"/>
    <x v="179"/>
    <m/>
    <n v="1"/>
    <m/>
    <n v="1"/>
    <n v="1"/>
    <m/>
    <n v="0"/>
    <x v="10"/>
    <x v="5"/>
  </r>
  <r>
    <x v="5"/>
    <x v="5"/>
    <x v="428"/>
    <x v="456"/>
    <x v="158"/>
    <m/>
    <n v="1"/>
    <m/>
    <n v="1"/>
    <n v="1"/>
    <m/>
    <n v="0"/>
    <x v="10"/>
    <x v="5"/>
  </r>
  <r>
    <x v="5"/>
    <x v="5"/>
    <x v="432"/>
    <x v="460"/>
    <x v="162"/>
    <m/>
    <n v="1"/>
    <m/>
    <n v="1"/>
    <n v="1"/>
    <m/>
    <n v="0"/>
    <x v="10"/>
    <x v="5"/>
  </r>
  <r>
    <x v="5"/>
    <x v="5"/>
    <x v="436"/>
    <x v="464"/>
    <x v="164"/>
    <m/>
    <m/>
    <n v="1"/>
    <n v="1"/>
    <n v="1"/>
    <m/>
    <n v="1"/>
    <x v="10"/>
    <x v="5"/>
  </r>
  <r>
    <x v="5"/>
    <x v="5"/>
    <x v="439"/>
    <x v="467"/>
    <x v="181"/>
    <m/>
    <m/>
    <n v="2"/>
    <n v="2"/>
    <n v="2"/>
    <m/>
    <n v="1"/>
    <x v="10"/>
    <x v="5"/>
  </r>
  <r>
    <x v="5"/>
    <x v="5"/>
    <x v="446"/>
    <x v="474"/>
    <x v="406"/>
    <m/>
    <m/>
    <n v="1"/>
    <n v="1"/>
    <n v="1"/>
    <m/>
    <n v="1"/>
    <x v="10"/>
    <x v="5"/>
  </r>
  <r>
    <x v="5"/>
    <x v="5"/>
    <x v="447"/>
    <x v="475"/>
    <x v="186"/>
    <m/>
    <m/>
    <n v="1"/>
    <n v="1"/>
    <n v="1"/>
    <m/>
    <n v="1"/>
    <x v="10"/>
    <x v="5"/>
  </r>
  <r>
    <x v="5"/>
    <x v="5"/>
    <x v="448"/>
    <x v="476"/>
    <x v="110"/>
    <m/>
    <m/>
    <n v="1"/>
    <n v="1"/>
    <n v="1"/>
    <m/>
    <n v="1"/>
    <x v="10"/>
    <x v="5"/>
  </r>
  <r>
    <x v="5"/>
    <x v="5"/>
    <x v="457"/>
    <x v="485"/>
    <x v="324"/>
    <m/>
    <m/>
    <n v="1"/>
    <n v="1"/>
    <n v="1"/>
    <m/>
    <n v="1"/>
    <x v="10"/>
    <x v="5"/>
  </r>
  <r>
    <x v="5"/>
    <x v="5"/>
    <x v="458"/>
    <x v="486"/>
    <x v="381"/>
    <m/>
    <m/>
    <n v="1"/>
    <n v="1"/>
    <n v="1"/>
    <m/>
    <n v="1"/>
    <x v="10"/>
    <x v="5"/>
  </r>
  <r>
    <x v="5"/>
    <x v="5"/>
    <x v="766"/>
    <x v="799"/>
    <x v="426"/>
    <m/>
    <m/>
    <n v="1"/>
    <n v="1"/>
    <n v="1"/>
    <m/>
    <n v="1"/>
    <x v="10"/>
    <x v="5"/>
  </r>
  <r>
    <x v="5"/>
    <x v="5"/>
    <x v="460"/>
    <x v="488"/>
    <x v="364"/>
    <m/>
    <m/>
    <n v="1"/>
    <n v="1"/>
    <n v="1"/>
    <m/>
    <n v="1"/>
    <x v="10"/>
    <x v="5"/>
  </r>
  <r>
    <x v="5"/>
    <x v="5"/>
    <x v="465"/>
    <x v="493"/>
    <x v="72"/>
    <m/>
    <m/>
    <n v="1"/>
    <n v="1"/>
    <n v="1"/>
    <m/>
    <n v="1"/>
    <x v="10"/>
    <x v="5"/>
  </r>
  <r>
    <x v="5"/>
    <x v="5"/>
    <x v="481"/>
    <x v="509"/>
    <x v="138"/>
    <m/>
    <m/>
    <n v="1"/>
    <n v="1"/>
    <n v="1"/>
    <m/>
    <n v="1"/>
    <x v="10"/>
    <x v="5"/>
  </r>
  <r>
    <x v="5"/>
    <x v="5"/>
    <x v="484"/>
    <x v="512"/>
    <x v="139"/>
    <m/>
    <n v="1"/>
    <n v="1"/>
    <n v="2"/>
    <n v="2"/>
    <m/>
    <n v="0.5"/>
    <x v="10"/>
    <x v="5"/>
  </r>
  <r>
    <x v="5"/>
    <x v="5"/>
    <x v="486"/>
    <x v="514"/>
    <x v="77"/>
    <m/>
    <m/>
    <n v="1"/>
    <n v="1"/>
    <n v="1"/>
    <m/>
    <n v="1"/>
    <x v="10"/>
    <x v="5"/>
  </r>
  <r>
    <x v="5"/>
    <x v="5"/>
    <x v="494"/>
    <x v="522"/>
    <x v="401"/>
    <m/>
    <m/>
    <n v="1"/>
    <n v="1"/>
    <n v="1"/>
    <m/>
    <n v="1"/>
    <x v="10"/>
    <x v="5"/>
  </r>
  <r>
    <x v="5"/>
    <x v="5"/>
    <x v="495"/>
    <x v="523"/>
    <x v="194"/>
    <m/>
    <m/>
    <n v="1"/>
    <n v="1"/>
    <n v="1"/>
    <m/>
    <n v="1"/>
    <x v="10"/>
    <x v="5"/>
  </r>
  <r>
    <x v="5"/>
    <x v="5"/>
    <x v="497"/>
    <x v="525"/>
    <x v="80"/>
    <m/>
    <m/>
    <n v="3"/>
    <n v="3"/>
    <n v="3"/>
    <m/>
    <n v="1"/>
    <x v="10"/>
    <x v="5"/>
  </r>
  <r>
    <x v="5"/>
    <x v="5"/>
    <x v="498"/>
    <x v="526"/>
    <x v="195"/>
    <m/>
    <n v="1"/>
    <n v="1"/>
    <n v="2"/>
    <n v="2"/>
    <m/>
    <n v="0.5"/>
    <x v="10"/>
    <x v="5"/>
  </r>
  <r>
    <x v="5"/>
    <x v="5"/>
    <x v="505"/>
    <x v="533"/>
    <x v="113"/>
    <m/>
    <n v="1"/>
    <n v="2"/>
    <n v="3"/>
    <n v="3"/>
    <m/>
    <n v="0.66666666666666663"/>
    <x v="10"/>
    <x v="5"/>
  </r>
  <r>
    <x v="5"/>
    <x v="5"/>
    <x v="506"/>
    <x v="534"/>
    <x v="199"/>
    <m/>
    <m/>
    <n v="1"/>
    <n v="1"/>
    <n v="1"/>
    <m/>
    <n v="1"/>
    <x v="10"/>
    <x v="5"/>
  </r>
  <r>
    <x v="5"/>
    <x v="5"/>
    <x v="507"/>
    <x v="535"/>
    <x v="383"/>
    <m/>
    <m/>
    <n v="2"/>
    <n v="2"/>
    <n v="2"/>
    <m/>
    <n v="1"/>
    <x v="10"/>
    <x v="5"/>
  </r>
  <r>
    <x v="5"/>
    <x v="5"/>
    <x v="508"/>
    <x v="536"/>
    <x v="200"/>
    <m/>
    <m/>
    <n v="1"/>
    <n v="1"/>
    <n v="1"/>
    <m/>
    <n v="1"/>
    <x v="10"/>
    <x v="5"/>
  </r>
  <r>
    <x v="5"/>
    <x v="5"/>
    <x v="512"/>
    <x v="540"/>
    <x v="202"/>
    <m/>
    <m/>
    <n v="1"/>
    <n v="1"/>
    <n v="1"/>
    <m/>
    <n v="1"/>
    <x v="10"/>
    <x v="5"/>
  </r>
  <r>
    <x v="5"/>
    <x v="5"/>
    <x v="518"/>
    <x v="546"/>
    <x v="205"/>
    <m/>
    <n v="1"/>
    <m/>
    <n v="1"/>
    <n v="1"/>
    <m/>
    <n v="0"/>
    <x v="10"/>
    <x v="5"/>
  </r>
  <r>
    <x v="5"/>
    <x v="5"/>
    <x v="520"/>
    <x v="548"/>
    <x v="207"/>
    <m/>
    <m/>
    <n v="1"/>
    <n v="1"/>
    <n v="1"/>
    <m/>
    <n v="1"/>
    <x v="10"/>
    <x v="5"/>
  </r>
  <r>
    <x v="5"/>
    <x v="5"/>
    <x v="526"/>
    <x v="554"/>
    <x v="211"/>
    <m/>
    <m/>
    <n v="1"/>
    <n v="1"/>
    <n v="1"/>
    <m/>
    <n v="1"/>
    <x v="10"/>
    <x v="5"/>
  </r>
  <r>
    <x v="5"/>
    <x v="5"/>
    <x v="528"/>
    <x v="556"/>
    <x v="213"/>
    <m/>
    <m/>
    <n v="1"/>
    <n v="1"/>
    <n v="1"/>
    <m/>
    <n v="1"/>
    <x v="10"/>
    <x v="5"/>
  </r>
  <r>
    <x v="5"/>
    <x v="5"/>
    <x v="529"/>
    <x v="557"/>
    <x v="115"/>
    <m/>
    <m/>
    <n v="1"/>
    <n v="1"/>
    <n v="1"/>
    <m/>
    <n v="1"/>
    <x v="10"/>
    <x v="5"/>
  </r>
  <r>
    <x v="5"/>
    <x v="5"/>
    <x v="534"/>
    <x v="562"/>
    <x v="419"/>
    <m/>
    <n v="1"/>
    <m/>
    <n v="1"/>
    <n v="1"/>
    <m/>
    <n v="0"/>
    <x v="10"/>
    <x v="5"/>
  </r>
  <r>
    <x v="5"/>
    <x v="5"/>
    <x v="535"/>
    <x v="563"/>
    <x v="217"/>
    <m/>
    <m/>
    <n v="1"/>
    <n v="1"/>
    <n v="1"/>
    <m/>
    <n v="1"/>
    <x v="10"/>
    <x v="5"/>
  </r>
  <r>
    <x v="5"/>
    <x v="5"/>
    <x v="539"/>
    <x v="567"/>
    <x v="219"/>
    <m/>
    <n v="1"/>
    <n v="1"/>
    <n v="2"/>
    <n v="2"/>
    <m/>
    <n v="0.5"/>
    <x v="10"/>
    <x v="5"/>
  </r>
  <r>
    <x v="5"/>
    <x v="5"/>
    <x v="542"/>
    <x v="570"/>
    <x v="221"/>
    <m/>
    <m/>
    <n v="1"/>
    <n v="1"/>
    <n v="1"/>
    <m/>
    <n v="1"/>
    <x v="10"/>
    <x v="5"/>
  </r>
  <r>
    <x v="5"/>
    <x v="5"/>
    <x v="543"/>
    <x v="571"/>
    <x v="222"/>
    <m/>
    <m/>
    <n v="1"/>
    <n v="1"/>
    <n v="1"/>
    <m/>
    <n v="1"/>
    <x v="10"/>
    <x v="5"/>
  </r>
  <r>
    <x v="5"/>
    <x v="5"/>
    <x v="544"/>
    <x v="572"/>
    <x v="86"/>
    <m/>
    <n v="1"/>
    <m/>
    <n v="1"/>
    <n v="1"/>
    <m/>
    <n v="0"/>
    <x v="10"/>
    <x v="5"/>
  </r>
  <r>
    <x v="5"/>
    <x v="5"/>
    <x v="545"/>
    <x v="573"/>
    <x v="87"/>
    <m/>
    <m/>
    <n v="1"/>
    <n v="1"/>
    <n v="1"/>
    <m/>
    <n v="1"/>
    <x v="10"/>
    <x v="5"/>
  </r>
  <r>
    <x v="5"/>
    <x v="5"/>
    <x v="547"/>
    <x v="575"/>
    <x v="224"/>
    <m/>
    <m/>
    <n v="3"/>
    <n v="3"/>
    <n v="3"/>
    <m/>
    <n v="1"/>
    <x v="10"/>
    <x v="5"/>
  </r>
  <r>
    <x v="5"/>
    <x v="5"/>
    <x v="550"/>
    <x v="578"/>
    <x v="88"/>
    <m/>
    <m/>
    <n v="1"/>
    <n v="1"/>
    <n v="1"/>
    <m/>
    <n v="1"/>
    <x v="10"/>
    <x v="5"/>
  </r>
  <r>
    <x v="5"/>
    <x v="5"/>
    <x v="552"/>
    <x v="580"/>
    <x v="227"/>
    <m/>
    <n v="1"/>
    <m/>
    <n v="1"/>
    <n v="1"/>
    <m/>
    <n v="0"/>
    <x v="10"/>
    <x v="5"/>
  </r>
  <r>
    <x v="5"/>
    <x v="5"/>
    <x v="557"/>
    <x v="585"/>
    <x v="142"/>
    <m/>
    <n v="1"/>
    <m/>
    <n v="1"/>
    <n v="1"/>
    <m/>
    <n v="0"/>
    <x v="10"/>
    <x v="5"/>
  </r>
  <r>
    <x v="5"/>
    <x v="5"/>
    <x v="561"/>
    <x v="589"/>
    <x v="239"/>
    <m/>
    <m/>
    <n v="1"/>
    <n v="1"/>
    <n v="1"/>
    <m/>
    <n v="1"/>
    <x v="10"/>
    <x v="5"/>
  </r>
  <r>
    <x v="5"/>
    <x v="5"/>
    <x v="572"/>
    <x v="600"/>
    <x v="247"/>
    <m/>
    <m/>
    <n v="2"/>
    <n v="2"/>
    <n v="2"/>
    <m/>
    <n v="1"/>
    <x v="10"/>
    <x v="5"/>
  </r>
  <r>
    <x v="5"/>
    <x v="5"/>
    <x v="573"/>
    <x v="601"/>
    <x v="92"/>
    <m/>
    <m/>
    <n v="2"/>
    <n v="2"/>
    <n v="2"/>
    <m/>
    <n v="1"/>
    <x v="10"/>
    <x v="5"/>
  </r>
  <r>
    <x v="5"/>
    <x v="5"/>
    <x v="577"/>
    <x v="605"/>
    <x v="335"/>
    <m/>
    <m/>
    <n v="2"/>
    <n v="2"/>
    <n v="2"/>
    <m/>
    <n v="1"/>
    <x v="10"/>
    <x v="5"/>
  </r>
  <r>
    <x v="5"/>
    <x v="5"/>
    <x v="580"/>
    <x v="608"/>
    <x v="253"/>
    <m/>
    <m/>
    <n v="2"/>
    <n v="2"/>
    <n v="2"/>
    <m/>
    <n v="1"/>
    <x v="10"/>
    <x v="5"/>
  </r>
  <r>
    <x v="5"/>
    <x v="5"/>
    <x v="587"/>
    <x v="615"/>
    <x v="336"/>
    <m/>
    <m/>
    <n v="1"/>
    <n v="1"/>
    <n v="1"/>
    <m/>
    <n v="1"/>
    <x v="10"/>
    <x v="5"/>
  </r>
  <r>
    <x v="5"/>
    <x v="5"/>
    <x v="589"/>
    <x v="617"/>
    <x v="260"/>
    <m/>
    <m/>
    <n v="2"/>
    <n v="2"/>
    <n v="2"/>
    <m/>
    <n v="1"/>
    <x v="10"/>
    <x v="5"/>
  </r>
  <r>
    <x v="5"/>
    <x v="5"/>
    <x v="590"/>
    <x v="618"/>
    <x v="337"/>
    <m/>
    <m/>
    <n v="1"/>
    <n v="1"/>
    <n v="1"/>
    <m/>
    <n v="1"/>
    <x v="10"/>
    <x v="5"/>
  </r>
  <r>
    <x v="5"/>
    <x v="5"/>
    <x v="591"/>
    <x v="619"/>
    <x v="144"/>
    <m/>
    <n v="1"/>
    <n v="1"/>
    <n v="2"/>
    <n v="2"/>
    <m/>
    <n v="0.5"/>
    <x v="10"/>
    <x v="5"/>
  </r>
  <r>
    <x v="5"/>
    <x v="5"/>
    <x v="593"/>
    <x v="622"/>
    <x v="145"/>
    <m/>
    <m/>
    <n v="2"/>
    <n v="2"/>
    <n v="2"/>
    <m/>
    <n v="1"/>
    <x v="10"/>
    <x v="5"/>
  </r>
  <r>
    <x v="5"/>
    <x v="5"/>
    <x v="595"/>
    <x v="624"/>
    <x v="338"/>
    <m/>
    <n v="1"/>
    <n v="1"/>
    <n v="2"/>
    <n v="2"/>
    <m/>
    <n v="0.5"/>
    <x v="10"/>
    <x v="5"/>
  </r>
  <r>
    <x v="5"/>
    <x v="5"/>
    <x v="597"/>
    <x v="626"/>
    <x v="415"/>
    <m/>
    <m/>
    <n v="1"/>
    <n v="1"/>
    <n v="1"/>
    <m/>
    <n v="1"/>
    <x v="10"/>
    <x v="5"/>
  </r>
  <r>
    <x v="5"/>
    <x v="5"/>
    <x v="598"/>
    <x v="627"/>
    <x v="121"/>
    <m/>
    <m/>
    <n v="1"/>
    <n v="1"/>
    <n v="1"/>
    <m/>
    <n v="1"/>
    <x v="10"/>
    <x v="5"/>
  </r>
  <r>
    <x v="5"/>
    <x v="5"/>
    <x v="599"/>
    <x v="628"/>
    <x v="340"/>
    <m/>
    <m/>
    <n v="1"/>
    <n v="1"/>
    <n v="1"/>
    <m/>
    <n v="1"/>
    <x v="10"/>
    <x v="5"/>
  </r>
  <r>
    <x v="5"/>
    <x v="5"/>
    <x v="603"/>
    <x v="632"/>
    <x v="384"/>
    <m/>
    <m/>
    <n v="1"/>
    <n v="1"/>
    <n v="1"/>
    <m/>
    <n v="1"/>
    <x v="10"/>
    <x v="5"/>
  </r>
  <r>
    <x v="5"/>
    <x v="5"/>
    <x v="608"/>
    <x v="637"/>
    <x v="267"/>
    <m/>
    <m/>
    <n v="2"/>
    <n v="2"/>
    <n v="2"/>
    <m/>
    <n v="1"/>
    <x v="10"/>
    <x v="5"/>
  </r>
  <r>
    <x v="5"/>
    <x v="5"/>
    <x v="610"/>
    <x v="639"/>
    <x v="269"/>
    <m/>
    <m/>
    <n v="1"/>
    <n v="1"/>
    <n v="1"/>
    <m/>
    <n v="1"/>
    <x v="10"/>
    <x v="5"/>
  </r>
  <r>
    <x v="5"/>
    <x v="5"/>
    <x v="613"/>
    <x v="642"/>
    <x v="123"/>
    <m/>
    <n v="2"/>
    <m/>
    <n v="2"/>
    <n v="2"/>
    <m/>
    <n v="0"/>
    <x v="10"/>
    <x v="5"/>
  </r>
  <r>
    <x v="5"/>
    <x v="5"/>
    <x v="620"/>
    <x v="649"/>
    <x v="273"/>
    <m/>
    <m/>
    <n v="2"/>
    <n v="2"/>
    <n v="2"/>
    <m/>
    <n v="1"/>
    <x v="10"/>
    <x v="5"/>
  </r>
  <r>
    <x v="5"/>
    <x v="5"/>
    <x v="622"/>
    <x v="651"/>
    <x v="96"/>
    <m/>
    <m/>
    <n v="1"/>
    <n v="1"/>
    <n v="1"/>
    <m/>
    <n v="1"/>
    <x v="10"/>
    <x v="5"/>
  </r>
  <r>
    <x v="5"/>
    <x v="5"/>
    <x v="624"/>
    <x v="653"/>
    <x v="166"/>
    <m/>
    <m/>
    <n v="1"/>
    <n v="1"/>
    <n v="1"/>
    <m/>
    <n v="1"/>
    <x v="10"/>
    <x v="5"/>
  </r>
  <r>
    <x v="5"/>
    <x v="5"/>
    <x v="631"/>
    <x v="660"/>
    <x v="371"/>
    <m/>
    <m/>
    <n v="3"/>
    <n v="3"/>
    <n v="3"/>
    <m/>
    <n v="1"/>
    <x v="10"/>
    <x v="5"/>
  </r>
  <r>
    <x v="5"/>
    <x v="5"/>
    <x v="632"/>
    <x v="661"/>
    <x v="170"/>
    <m/>
    <m/>
    <n v="1"/>
    <n v="1"/>
    <n v="1"/>
    <m/>
    <n v="1"/>
    <x v="10"/>
    <x v="5"/>
  </r>
  <r>
    <x v="5"/>
    <x v="5"/>
    <x v="641"/>
    <x v="670"/>
    <x v="277"/>
    <m/>
    <n v="2"/>
    <m/>
    <n v="2"/>
    <n v="2"/>
    <m/>
    <n v="0"/>
    <x v="10"/>
    <x v="5"/>
  </r>
  <r>
    <x v="5"/>
    <x v="5"/>
    <x v="644"/>
    <x v="673"/>
    <x v="98"/>
    <m/>
    <m/>
    <n v="1"/>
    <n v="1"/>
    <n v="1"/>
    <m/>
    <n v="1"/>
    <x v="10"/>
    <x v="5"/>
  </r>
  <r>
    <x v="5"/>
    <x v="5"/>
    <x v="665"/>
    <x v="694"/>
    <x v="237"/>
    <m/>
    <m/>
    <n v="1"/>
    <n v="1"/>
    <n v="1"/>
    <m/>
    <n v="1"/>
    <x v="10"/>
    <x v="5"/>
  </r>
  <r>
    <x v="5"/>
    <x v="5"/>
    <x v="666"/>
    <x v="695"/>
    <x v="126"/>
    <m/>
    <m/>
    <n v="1"/>
    <n v="1"/>
    <n v="1"/>
    <m/>
    <n v="1"/>
    <x v="10"/>
    <x v="5"/>
  </r>
  <r>
    <x v="5"/>
    <x v="5"/>
    <x v="670"/>
    <x v="700"/>
    <x v="127"/>
    <m/>
    <m/>
    <n v="1"/>
    <n v="1"/>
    <n v="1"/>
    <m/>
    <n v="1"/>
    <x v="10"/>
    <x v="5"/>
  </r>
  <r>
    <x v="5"/>
    <x v="5"/>
    <x v="672"/>
    <x v="702"/>
    <x v="128"/>
    <m/>
    <m/>
    <n v="1"/>
    <n v="1"/>
    <n v="1"/>
    <m/>
    <n v="1"/>
    <x v="10"/>
    <x v="5"/>
  </r>
  <r>
    <x v="5"/>
    <x v="5"/>
    <x v="678"/>
    <x v="708"/>
    <x v="287"/>
    <m/>
    <m/>
    <n v="2"/>
    <n v="2"/>
    <n v="2"/>
    <m/>
    <n v="1"/>
    <x v="10"/>
    <x v="5"/>
  </r>
  <r>
    <x v="5"/>
    <x v="5"/>
    <x v="680"/>
    <x v="710"/>
    <x v="147"/>
    <m/>
    <m/>
    <n v="2"/>
    <n v="2"/>
    <n v="2"/>
    <m/>
    <n v="1"/>
    <x v="10"/>
    <x v="5"/>
  </r>
  <r>
    <x v="5"/>
    <x v="5"/>
    <x v="686"/>
    <x v="716"/>
    <x v="293"/>
    <m/>
    <n v="1"/>
    <m/>
    <n v="1"/>
    <n v="1"/>
    <m/>
    <n v="0"/>
    <x v="10"/>
    <x v="5"/>
  </r>
  <r>
    <x v="5"/>
    <x v="5"/>
    <x v="689"/>
    <x v="719"/>
    <x v="353"/>
    <m/>
    <m/>
    <n v="1"/>
    <n v="1"/>
    <n v="1"/>
    <m/>
    <n v="1"/>
    <x v="10"/>
    <x v="5"/>
  </r>
  <r>
    <x v="5"/>
    <x v="5"/>
    <x v="691"/>
    <x v="721"/>
    <x v="295"/>
    <m/>
    <n v="1"/>
    <m/>
    <n v="1"/>
    <n v="1"/>
    <m/>
    <n v="0"/>
    <x v="10"/>
    <x v="5"/>
  </r>
  <r>
    <x v="5"/>
    <x v="5"/>
    <x v="696"/>
    <x v="726"/>
    <x v="299"/>
    <m/>
    <m/>
    <n v="1"/>
    <n v="1"/>
    <n v="1"/>
    <m/>
    <n v="1"/>
    <x v="10"/>
    <x v="5"/>
  </r>
  <r>
    <x v="5"/>
    <x v="5"/>
    <x v="697"/>
    <x v="727"/>
    <x v="300"/>
    <m/>
    <m/>
    <n v="1"/>
    <n v="1"/>
    <n v="1"/>
    <m/>
    <n v="1"/>
    <x v="10"/>
    <x v="5"/>
  </r>
  <r>
    <x v="5"/>
    <x v="5"/>
    <x v="701"/>
    <x v="731"/>
    <x v="302"/>
    <m/>
    <n v="2"/>
    <n v="1"/>
    <n v="3"/>
    <n v="3"/>
    <m/>
    <n v="0.33333333333333331"/>
    <x v="10"/>
    <x v="5"/>
  </r>
  <r>
    <x v="5"/>
    <x v="5"/>
    <x v="704"/>
    <x v="734"/>
    <x v="305"/>
    <m/>
    <m/>
    <n v="1"/>
    <n v="1"/>
    <n v="1"/>
    <m/>
    <n v="1"/>
    <x v="10"/>
    <x v="5"/>
  </r>
  <r>
    <x v="5"/>
    <x v="5"/>
    <x v="705"/>
    <x v="735"/>
    <x v="389"/>
    <m/>
    <m/>
    <n v="1"/>
    <n v="1"/>
    <n v="1"/>
    <m/>
    <n v="1"/>
    <x v="10"/>
    <x v="5"/>
  </r>
  <r>
    <x v="5"/>
    <x v="5"/>
    <x v="712"/>
    <x v="742"/>
    <x v="356"/>
    <m/>
    <m/>
    <n v="1"/>
    <n v="1"/>
    <n v="1"/>
    <m/>
    <n v="1"/>
    <x v="10"/>
    <x v="5"/>
  </r>
  <r>
    <x v="5"/>
    <x v="5"/>
    <x v="720"/>
    <x v="750"/>
    <x v="153"/>
    <m/>
    <m/>
    <n v="1"/>
    <n v="1"/>
    <n v="1"/>
    <m/>
    <n v="1"/>
    <x v="10"/>
    <x v="5"/>
  </r>
  <r>
    <x v="5"/>
    <x v="5"/>
    <x v="758"/>
    <x v="790"/>
    <x v="412"/>
    <m/>
    <m/>
    <n v="1"/>
    <n v="1"/>
    <n v="1"/>
    <m/>
    <n v="1"/>
    <x v="10"/>
    <x v="5"/>
  </r>
  <r>
    <x v="0"/>
    <x v="0"/>
    <x v="15"/>
    <x v="27"/>
    <x v="26"/>
    <m/>
    <n v="2"/>
    <n v="104"/>
    <n v="106"/>
    <n v="106"/>
    <m/>
    <n v="0.98113207547169812"/>
    <x v="10"/>
    <x v="1"/>
  </r>
  <r>
    <x v="0"/>
    <x v="0"/>
    <x v="16"/>
    <x v="28"/>
    <x v="27"/>
    <m/>
    <n v="2"/>
    <n v="21"/>
    <n v="23"/>
    <n v="23"/>
    <m/>
    <n v="0.91304347826086951"/>
    <x v="10"/>
    <x v="1"/>
  </r>
  <r>
    <x v="0"/>
    <x v="0"/>
    <x v="397"/>
    <x v="29"/>
    <x v="28"/>
    <m/>
    <n v="4"/>
    <n v="97"/>
    <n v="101"/>
    <n v="101"/>
    <m/>
    <n v="0.96039603960396036"/>
    <x v="10"/>
    <x v="1"/>
  </r>
  <r>
    <x v="0"/>
    <x v="0"/>
    <x v="18"/>
    <x v="30"/>
    <x v="29"/>
    <m/>
    <n v="121"/>
    <n v="873"/>
    <n v="994"/>
    <n v="994"/>
    <m/>
    <n v="0.87826961770623746"/>
    <x v="10"/>
    <x v="1"/>
  </r>
  <r>
    <x v="0"/>
    <x v="0"/>
    <x v="398"/>
    <x v="0"/>
    <x v="433"/>
    <m/>
    <n v="9"/>
    <n v="434"/>
    <n v="443"/>
    <n v="443"/>
    <m/>
    <n v="0.97968397291196385"/>
    <x v="10"/>
    <x v="1"/>
  </r>
  <r>
    <x v="0"/>
    <x v="0"/>
    <x v="1"/>
    <x v="800"/>
    <x v="437"/>
    <m/>
    <n v="0"/>
    <n v="2"/>
    <n v="2"/>
    <n v="2"/>
    <m/>
    <n v="1"/>
    <x v="10"/>
    <x v="1"/>
  </r>
  <r>
    <x v="0"/>
    <x v="0"/>
    <x v="767"/>
    <x v="801"/>
    <x v="438"/>
    <m/>
    <n v="1"/>
    <n v="62"/>
    <n v="63"/>
    <n v="63"/>
    <m/>
    <n v="0.98412698412698407"/>
    <x v="10"/>
    <x v="1"/>
  </r>
  <r>
    <x v="0"/>
    <x v="1"/>
    <x v="2"/>
    <x v="2"/>
    <x v="2"/>
    <m/>
    <n v="0"/>
    <n v="2"/>
    <n v="2"/>
    <n v="2"/>
    <m/>
    <n v="1"/>
    <x v="10"/>
    <x v="1"/>
  </r>
  <r>
    <x v="0"/>
    <x v="1"/>
    <x v="400"/>
    <x v="23"/>
    <x v="22"/>
    <m/>
    <n v="1"/>
    <n v="14"/>
    <n v="15"/>
    <n v="15"/>
    <m/>
    <n v="0.93333333333333335"/>
    <x v="10"/>
    <x v="1"/>
  </r>
  <r>
    <x v="0"/>
    <x v="1"/>
    <x v="6"/>
    <x v="37"/>
    <x v="36"/>
    <m/>
    <n v="3"/>
    <n v="0"/>
    <n v="3"/>
    <n v="3"/>
    <m/>
    <n v="0"/>
    <x v="10"/>
    <x v="1"/>
  </r>
  <r>
    <x v="0"/>
    <x v="1"/>
    <x v="6"/>
    <x v="38"/>
    <x v="37"/>
    <m/>
    <n v="1"/>
    <n v="0"/>
    <n v="1"/>
    <n v="1"/>
    <m/>
    <n v="0"/>
    <x v="10"/>
    <x v="1"/>
  </r>
  <r>
    <x v="0"/>
    <x v="1"/>
    <x v="7"/>
    <x v="16"/>
    <x v="15"/>
    <m/>
    <n v="3"/>
    <n v="104"/>
    <n v="107"/>
    <n v="107"/>
    <m/>
    <n v="0.9719626168224299"/>
    <x v="10"/>
    <x v="1"/>
  </r>
  <r>
    <x v="0"/>
    <x v="1"/>
    <x v="401"/>
    <x v="56"/>
    <x v="54"/>
    <m/>
    <n v="0"/>
    <n v="16"/>
    <n v="16"/>
    <n v="16"/>
    <m/>
    <n v="1"/>
    <x v="10"/>
    <x v="1"/>
  </r>
  <r>
    <x v="0"/>
    <x v="1"/>
    <x v="8"/>
    <x v="17"/>
    <x v="16"/>
    <m/>
    <n v="11"/>
    <n v="284"/>
    <n v="295"/>
    <n v="295"/>
    <m/>
    <n v="0.96271186440677969"/>
    <x v="10"/>
    <x v="1"/>
  </r>
  <r>
    <x v="0"/>
    <x v="1"/>
    <x v="402"/>
    <x v="62"/>
    <x v="60"/>
    <m/>
    <n v="19"/>
    <n v="755"/>
    <n v="774"/>
    <n v="774"/>
    <m/>
    <n v="0.97545219638242897"/>
    <x v="10"/>
    <x v="1"/>
  </r>
  <r>
    <x v="0"/>
    <x v="3"/>
    <x v="403"/>
    <x v="18"/>
    <x v="17"/>
    <m/>
    <n v="0"/>
    <n v="12"/>
    <n v="12"/>
    <n v="12"/>
    <m/>
    <n v="1"/>
    <x v="10"/>
    <x v="1"/>
  </r>
  <r>
    <x v="0"/>
    <x v="3"/>
    <x v="10"/>
    <x v="19"/>
    <x v="18"/>
    <m/>
    <n v="0"/>
    <n v="84"/>
    <n v="84"/>
    <n v="84"/>
    <m/>
    <n v="1"/>
    <x v="10"/>
    <x v="1"/>
  </r>
  <r>
    <x v="0"/>
    <x v="3"/>
    <x v="11"/>
    <x v="20"/>
    <x v="19"/>
    <m/>
    <n v="1"/>
    <n v="3"/>
    <n v="4"/>
    <n v="4"/>
    <m/>
    <n v="0.75"/>
    <x v="10"/>
    <x v="1"/>
  </r>
  <r>
    <x v="0"/>
    <x v="3"/>
    <x v="404"/>
    <x v="21"/>
    <x v="20"/>
    <m/>
    <n v="0"/>
    <n v="13"/>
    <n v="13"/>
    <n v="13"/>
    <m/>
    <n v="1"/>
    <x v="10"/>
    <x v="1"/>
  </r>
  <r>
    <x v="0"/>
    <x v="3"/>
    <x v="13"/>
    <x v="22"/>
    <x v="21"/>
    <m/>
    <n v="2"/>
    <n v="40"/>
    <n v="42"/>
    <n v="42"/>
    <m/>
    <n v="0.95238095238095233"/>
    <x v="10"/>
    <x v="1"/>
  </r>
  <r>
    <x v="0"/>
    <x v="3"/>
    <x v="20"/>
    <x v="43"/>
    <x v="41"/>
    <m/>
    <n v="0"/>
    <n v="80"/>
    <n v="80"/>
    <n v="80"/>
    <m/>
    <n v="1"/>
    <x v="10"/>
    <x v="1"/>
  </r>
  <r>
    <x v="0"/>
    <x v="3"/>
    <x v="21"/>
    <x v="44"/>
    <x v="42"/>
    <m/>
    <n v="0"/>
    <n v="1"/>
    <n v="1"/>
    <n v="1"/>
    <m/>
    <n v="1"/>
    <x v="10"/>
    <x v="1"/>
  </r>
  <r>
    <x v="0"/>
    <x v="4"/>
    <x v="28"/>
    <x v="58"/>
    <x v="56"/>
    <m/>
    <n v="1"/>
    <n v="2"/>
    <n v="3"/>
    <n v="3"/>
    <m/>
    <n v="0.66666666666666663"/>
    <x v="10"/>
    <x v="1"/>
  </r>
  <r>
    <x v="0"/>
    <x v="4"/>
    <x v="405"/>
    <x v="45"/>
    <x v="43"/>
    <m/>
    <n v="12"/>
    <n v="441"/>
    <n v="453"/>
    <n v="453"/>
    <m/>
    <n v="0.97350993377483441"/>
    <x v="10"/>
    <x v="1"/>
  </r>
  <r>
    <x v="0"/>
    <x v="4"/>
    <x v="23"/>
    <x v="46"/>
    <x v="44"/>
    <m/>
    <n v="86"/>
    <n v="1329"/>
    <n v="1415"/>
    <n v="1415"/>
    <m/>
    <n v="0.93922261484098934"/>
    <x v="10"/>
    <x v="1"/>
  </r>
  <r>
    <x v="0"/>
    <x v="4"/>
    <x v="406"/>
    <x v="47"/>
    <x v="45"/>
    <m/>
    <n v="45"/>
    <n v="441"/>
    <n v="486"/>
    <n v="486"/>
    <m/>
    <n v="0.90740740740740744"/>
    <x v="10"/>
    <x v="1"/>
  </r>
  <r>
    <x v="0"/>
    <x v="4"/>
    <x v="25"/>
    <x v="48"/>
    <x v="46"/>
    <m/>
    <n v="1"/>
    <n v="103"/>
    <n v="104"/>
    <n v="104"/>
    <m/>
    <n v="0.99038461538461542"/>
    <x v="10"/>
    <x v="1"/>
  </r>
  <r>
    <x v="0"/>
    <x v="2"/>
    <x v="29"/>
    <x v="59"/>
    <x v="57"/>
    <m/>
    <n v="0"/>
    <n v="51"/>
    <n v="51"/>
    <n v="51"/>
    <m/>
    <n v="1"/>
    <x v="10"/>
    <x v="1"/>
  </r>
  <r>
    <x v="0"/>
    <x v="2"/>
    <x v="26"/>
    <x v="49"/>
    <x v="47"/>
    <m/>
    <n v="72"/>
    <n v="313"/>
    <n v="385"/>
    <n v="385"/>
    <m/>
    <n v="0.81298701298701304"/>
    <x v="10"/>
    <x v="1"/>
  </r>
  <r>
    <x v="0"/>
    <x v="2"/>
    <x v="26"/>
    <x v="50"/>
    <x v="48"/>
    <m/>
    <n v="41"/>
    <n v="2518"/>
    <n v="2559"/>
    <n v="2559"/>
    <m/>
    <n v="0.98397811645173894"/>
    <x v="10"/>
    <x v="1"/>
  </r>
  <r>
    <x v="0"/>
    <x v="2"/>
    <x v="26"/>
    <x v="51"/>
    <x v="49"/>
    <m/>
    <n v="277"/>
    <n v="1214"/>
    <n v="1491"/>
    <n v="1491"/>
    <m/>
    <n v="0.81421864520456066"/>
    <x v="10"/>
    <x v="1"/>
  </r>
  <r>
    <x v="0"/>
    <x v="2"/>
    <x v="26"/>
    <x v="52"/>
    <x v="50"/>
    <m/>
    <n v="2087"/>
    <n v="838"/>
    <n v="2925"/>
    <n v="2925"/>
    <m/>
    <n v="0.28649572649572652"/>
    <x v="10"/>
    <x v="1"/>
  </r>
  <r>
    <x v="0"/>
    <x v="2"/>
    <x v="26"/>
    <x v="53"/>
    <x v="51"/>
    <m/>
    <n v="178"/>
    <n v="1021"/>
    <n v="1199"/>
    <n v="1199"/>
    <m/>
    <n v="0.8515429524603837"/>
    <x v="10"/>
    <x v="1"/>
  </r>
  <r>
    <x v="0"/>
    <x v="2"/>
    <x v="26"/>
    <x v="54"/>
    <x v="52"/>
    <m/>
    <n v="312"/>
    <n v="773"/>
    <n v="1085"/>
    <n v="1085"/>
    <m/>
    <n v="0.71244239631336403"/>
    <x v="10"/>
    <x v="1"/>
  </r>
  <r>
    <x v="0"/>
    <x v="2"/>
    <x v="407"/>
    <x v="60"/>
    <x v="58"/>
    <m/>
    <n v="1"/>
    <n v="3"/>
    <n v="4"/>
    <n v="4"/>
    <m/>
    <n v="0.75"/>
    <x v="10"/>
    <x v="1"/>
  </r>
  <r>
    <x v="0"/>
    <x v="2"/>
    <x v="407"/>
    <x v="3"/>
    <x v="3"/>
    <m/>
    <n v="0"/>
    <n v="1"/>
    <n v="1"/>
    <n v="1"/>
    <m/>
    <n v="1"/>
    <x v="10"/>
    <x v="1"/>
  </r>
  <r>
    <x v="0"/>
    <x v="2"/>
    <x v="407"/>
    <x v="4"/>
    <x v="4"/>
    <m/>
    <n v="0"/>
    <n v="751"/>
    <n v="751"/>
    <n v="751"/>
    <m/>
    <n v="1"/>
    <x v="10"/>
    <x v="1"/>
  </r>
  <r>
    <x v="0"/>
    <x v="2"/>
    <x v="4"/>
    <x v="5"/>
    <x v="5"/>
    <m/>
    <n v="0"/>
    <n v="98"/>
    <n v="98"/>
    <n v="98"/>
    <m/>
    <n v="1"/>
    <x v="10"/>
    <x v="1"/>
  </r>
  <r>
    <x v="0"/>
    <x v="2"/>
    <x v="4"/>
    <x v="6"/>
    <x v="6"/>
    <m/>
    <n v="0"/>
    <n v="1143"/>
    <n v="1143"/>
    <n v="1143"/>
    <m/>
    <n v="1"/>
    <x v="10"/>
    <x v="1"/>
  </r>
  <r>
    <x v="0"/>
    <x v="2"/>
    <x v="4"/>
    <x v="8"/>
    <x v="7"/>
    <m/>
    <n v="0"/>
    <n v="5601"/>
    <n v="5601"/>
    <n v="5601"/>
    <m/>
    <n v="1"/>
    <x v="10"/>
    <x v="1"/>
  </r>
  <r>
    <x v="0"/>
    <x v="2"/>
    <x v="5"/>
    <x v="61"/>
    <x v="59"/>
    <m/>
    <n v="0"/>
    <n v="2"/>
    <n v="2"/>
    <n v="2"/>
    <m/>
    <n v="1"/>
    <x v="10"/>
    <x v="1"/>
  </r>
  <r>
    <x v="0"/>
    <x v="2"/>
    <x v="5"/>
    <x v="10"/>
    <x v="9"/>
    <m/>
    <n v="0"/>
    <n v="2"/>
    <n v="2"/>
    <n v="2"/>
    <m/>
    <n v="1"/>
    <x v="10"/>
    <x v="1"/>
  </r>
  <r>
    <x v="0"/>
    <x v="2"/>
    <x v="5"/>
    <x v="11"/>
    <x v="10"/>
    <m/>
    <n v="3"/>
    <n v="32"/>
    <n v="35"/>
    <n v="35"/>
    <m/>
    <n v="0.91428571428571426"/>
    <x v="10"/>
    <x v="1"/>
  </r>
  <r>
    <x v="0"/>
    <x v="1"/>
    <x v="6"/>
    <x v="24"/>
    <x v="23"/>
    <m/>
    <n v="12"/>
    <n v="155"/>
    <n v="167"/>
    <n v="167"/>
    <m/>
    <n v="0.92814371257485029"/>
    <x v="10"/>
    <x v="1"/>
  </r>
  <r>
    <x v="0"/>
    <x v="1"/>
    <x v="6"/>
    <x v="25"/>
    <x v="24"/>
    <m/>
    <n v="5"/>
    <n v="86"/>
    <n v="91"/>
    <n v="91"/>
    <m/>
    <n v="0.94505494505494503"/>
    <x v="10"/>
    <x v="1"/>
  </r>
  <r>
    <x v="0"/>
    <x v="1"/>
    <x v="6"/>
    <x v="26"/>
    <x v="25"/>
    <m/>
    <n v="2"/>
    <n v="92"/>
    <n v="94"/>
    <n v="94"/>
    <m/>
    <n v="0.97872340425531912"/>
    <x v="10"/>
    <x v="1"/>
  </r>
  <r>
    <x v="0"/>
    <x v="1"/>
    <x v="6"/>
    <x v="31"/>
    <x v="30"/>
    <m/>
    <n v="0"/>
    <n v="34"/>
    <n v="34"/>
    <n v="34"/>
    <m/>
    <n v="1"/>
    <x v="10"/>
    <x v="1"/>
  </r>
  <r>
    <x v="0"/>
    <x v="1"/>
    <x v="6"/>
    <x v="32"/>
    <x v="31"/>
    <m/>
    <n v="2"/>
    <n v="70"/>
    <n v="72"/>
    <n v="72"/>
    <m/>
    <n v="0.97222222222222221"/>
    <x v="10"/>
    <x v="1"/>
  </r>
  <r>
    <x v="0"/>
    <x v="1"/>
    <x v="6"/>
    <x v="33"/>
    <x v="32"/>
    <m/>
    <n v="2"/>
    <n v="79"/>
    <n v="81"/>
    <n v="81"/>
    <m/>
    <n v="0.97530864197530864"/>
    <x v="10"/>
    <x v="1"/>
  </r>
  <r>
    <x v="0"/>
    <x v="1"/>
    <x v="6"/>
    <x v="34"/>
    <x v="33"/>
    <m/>
    <n v="6"/>
    <n v="248"/>
    <n v="254"/>
    <n v="254"/>
    <m/>
    <n v="0.97637795275590555"/>
    <x v="10"/>
    <x v="1"/>
  </r>
  <r>
    <x v="0"/>
    <x v="1"/>
    <x v="6"/>
    <x v="35"/>
    <x v="34"/>
    <m/>
    <n v="89"/>
    <n v="324"/>
    <n v="413"/>
    <n v="413"/>
    <m/>
    <n v="0.78450363196125905"/>
    <x v="10"/>
    <x v="1"/>
  </r>
  <r>
    <x v="0"/>
    <x v="1"/>
    <x v="6"/>
    <x v="36"/>
    <x v="35"/>
    <m/>
    <n v="1"/>
    <n v="99"/>
    <n v="100"/>
    <n v="100"/>
    <m/>
    <n v="0.99"/>
    <x v="10"/>
    <x v="1"/>
  </r>
  <r>
    <x v="0"/>
    <x v="1"/>
    <x v="6"/>
    <x v="37"/>
    <x v="36"/>
    <m/>
    <n v="22"/>
    <n v="198"/>
    <n v="220"/>
    <n v="220"/>
    <m/>
    <n v="0.9"/>
    <x v="10"/>
    <x v="1"/>
  </r>
  <r>
    <x v="0"/>
    <x v="1"/>
    <x v="6"/>
    <x v="38"/>
    <x v="37"/>
    <m/>
    <n v="42"/>
    <n v="319"/>
    <n v="361"/>
    <n v="361"/>
    <m/>
    <n v="0.88365650969529086"/>
    <x v="10"/>
    <x v="1"/>
  </r>
  <r>
    <x v="0"/>
    <x v="1"/>
    <x v="6"/>
    <x v="39"/>
    <x v="38"/>
    <m/>
    <n v="7"/>
    <n v="88"/>
    <n v="95"/>
    <n v="95"/>
    <m/>
    <n v="0.9263157894736842"/>
    <x v="10"/>
    <x v="1"/>
  </r>
  <r>
    <x v="0"/>
    <x v="1"/>
    <x v="6"/>
    <x v="40"/>
    <x v="39"/>
    <m/>
    <n v="25"/>
    <n v="104"/>
    <n v="129"/>
    <n v="129"/>
    <m/>
    <n v="0.80620155038759689"/>
    <x v="10"/>
    <x v="1"/>
  </r>
  <r>
    <x v="0"/>
    <x v="1"/>
    <x v="6"/>
    <x v="41"/>
    <x v="40"/>
    <m/>
    <n v="0"/>
    <n v="46"/>
    <n v="46"/>
    <n v="46"/>
    <m/>
    <n v="1"/>
    <x v="10"/>
    <x v="1"/>
  </r>
  <r>
    <x v="0"/>
    <x v="1"/>
    <x v="6"/>
    <x v="12"/>
    <x v="11"/>
    <m/>
    <n v="6"/>
    <n v="95"/>
    <n v="101"/>
    <n v="101"/>
    <m/>
    <n v="0.94059405940594054"/>
    <x v="10"/>
    <x v="1"/>
  </r>
  <r>
    <x v="0"/>
    <x v="1"/>
    <x v="6"/>
    <x v="13"/>
    <x v="12"/>
    <m/>
    <n v="0"/>
    <n v="45"/>
    <n v="45"/>
    <n v="45"/>
    <m/>
    <n v="1"/>
    <x v="10"/>
    <x v="1"/>
  </r>
  <r>
    <x v="0"/>
    <x v="1"/>
    <x v="6"/>
    <x v="14"/>
    <x v="13"/>
    <m/>
    <n v="4"/>
    <n v="132"/>
    <n v="136"/>
    <n v="136"/>
    <m/>
    <n v="0.97058823529411764"/>
    <x v="10"/>
    <x v="1"/>
  </r>
  <r>
    <x v="0"/>
    <x v="1"/>
    <x v="6"/>
    <x v="15"/>
    <x v="14"/>
    <m/>
    <n v="17"/>
    <n v="143"/>
    <n v="160"/>
    <n v="160"/>
    <m/>
    <n v="0.89375000000000004"/>
    <x v="10"/>
    <x v="1"/>
  </r>
  <r>
    <x v="0"/>
    <x v="1"/>
    <x v="6"/>
    <x v="55"/>
    <x v="53"/>
    <m/>
    <n v="0"/>
    <n v="2"/>
    <n v="2"/>
    <n v="2"/>
    <m/>
    <n v="1"/>
    <x v="10"/>
    <x v="1"/>
  </r>
  <r>
    <x v="1"/>
    <x v="0"/>
    <x v="15"/>
    <x v="27"/>
    <x v="26"/>
    <m/>
    <n v="4"/>
    <n v="99"/>
    <n v="103"/>
    <n v="103"/>
    <m/>
    <n v="0.96116504854368934"/>
    <x v="10"/>
    <x v="1"/>
  </r>
  <r>
    <x v="1"/>
    <x v="0"/>
    <x v="16"/>
    <x v="28"/>
    <x v="27"/>
    <m/>
    <n v="3"/>
    <n v="59"/>
    <n v="62"/>
    <n v="62"/>
    <m/>
    <n v="0.95161290322580649"/>
    <x v="10"/>
    <x v="1"/>
  </r>
  <r>
    <x v="1"/>
    <x v="0"/>
    <x v="397"/>
    <x v="29"/>
    <x v="28"/>
    <m/>
    <n v="5"/>
    <n v="191"/>
    <n v="196"/>
    <n v="196"/>
    <m/>
    <n v="0.97448979591836737"/>
    <x v="10"/>
    <x v="1"/>
  </r>
  <r>
    <x v="1"/>
    <x v="0"/>
    <x v="18"/>
    <x v="30"/>
    <x v="29"/>
    <m/>
    <n v="98"/>
    <n v="392"/>
    <n v="490"/>
    <n v="490"/>
    <m/>
    <n v="0.8"/>
    <x v="10"/>
    <x v="1"/>
  </r>
  <r>
    <x v="1"/>
    <x v="0"/>
    <x v="398"/>
    <x v="0"/>
    <x v="433"/>
    <m/>
    <n v="21"/>
    <n v="756"/>
    <n v="777"/>
    <n v="777"/>
    <m/>
    <n v="0.97297297297297303"/>
    <x v="10"/>
    <x v="1"/>
  </r>
  <r>
    <x v="1"/>
    <x v="0"/>
    <x v="1"/>
    <x v="800"/>
    <x v="437"/>
    <m/>
    <n v="0"/>
    <n v="43"/>
    <n v="43"/>
    <n v="43"/>
    <m/>
    <n v="1"/>
    <x v="10"/>
    <x v="1"/>
  </r>
  <r>
    <x v="1"/>
    <x v="0"/>
    <x v="767"/>
    <x v="801"/>
    <x v="438"/>
    <m/>
    <n v="6"/>
    <n v="41"/>
    <n v="47"/>
    <n v="47"/>
    <m/>
    <n v="0.87234042553191493"/>
    <x v="10"/>
    <x v="1"/>
  </r>
  <r>
    <x v="1"/>
    <x v="1"/>
    <x v="2"/>
    <x v="2"/>
    <x v="2"/>
    <m/>
    <n v="0"/>
    <n v="18"/>
    <n v="18"/>
    <n v="18"/>
    <m/>
    <n v="1"/>
    <x v="10"/>
    <x v="1"/>
  </r>
  <r>
    <x v="1"/>
    <x v="1"/>
    <x v="400"/>
    <x v="23"/>
    <x v="22"/>
    <m/>
    <n v="1"/>
    <n v="50"/>
    <n v="51"/>
    <n v="51"/>
    <m/>
    <n v="0.98039215686274506"/>
    <x v="10"/>
    <x v="1"/>
  </r>
  <r>
    <x v="1"/>
    <x v="1"/>
    <x v="7"/>
    <x v="16"/>
    <x v="15"/>
    <m/>
    <n v="0"/>
    <n v="113"/>
    <n v="113"/>
    <n v="113"/>
    <m/>
    <n v="1"/>
    <x v="10"/>
    <x v="1"/>
  </r>
  <r>
    <x v="1"/>
    <x v="1"/>
    <x v="401"/>
    <x v="56"/>
    <x v="54"/>
    <m/>
    <n v="0"/>
    <n v="15"/>
    <n v="15"/>
    <n v="15"/>
    <m/>
    <n v="1"/>
    <x v="10"/>
    <x v="1"/>
  </r>
  <r>
    <x v="1"/>
    <x v="1"/>
    <x v="8"/>
    <x v="17"/>
    <x v="16"/>
    <m/>
    <n v="7"/>
    <n v="182"/>
    <n v="189"/>
    <n v="189"/>
    <m/>
    <n v="0.96296296296296291"/>
    <x v="10"/>
    <x v="1"/>
  </r>
  <r>
    <x v="1"/>
    <x v="1"/>
    <x v="402"/>
    <x v="62"/>
    <x v="60"/>
    <m/>
    <n v="2"/>
    <n v="30"/>
    <n v="32"/>
    <n v="32"/>
    <m/>
    <n v="0.9375"/>
    <x v="10"/>
    <x v="1"/>
  </r>
  <r>
    <x v="1"/>
    <x v="3"/>
    <x v="403"/>
    <x v="18"/>
    <x v="17"/>
    <m/>
    <n v="0"/>
    <n v="12"/>
    <n v="12"/>
    <n v="12"/>
    <m/>
    <n v="1"/>
    <x v="10"/>
    <x v="1"/>
  </r>
  <r>
    <x v="1"/>
    <x v="3"/>
    <x v="10"/>
    <x v="19"/>
    <x v="18"/>
    <m/>
    <n v="1"/>
    <n v="46"/>
    <n v="47"/>
    <n v="47"/>
    <m/>
    <n v="0.97872340425531912"/>
    <x v="10"/>
    <x v="1"/>
  </r>
  <r>
    <x v="1"/>
    <x v="3"/>
    <x v="11"/>
    <x v="20"/>
    <x v="19"/>
    <m/>
    <n v="3"/>
    <n v="77"/>
    <n v="80"/>
    <n v="80"/>
    <m/>
    <n v="0.96250000000000002"/>
    <x v="10"/>
    <x v="1"/>
  </r>
  <r>
    <x v="1"/>
    <x v="3"/>
    <x v="404"/>
    <x v="21"/>
    <x v="20"/>
    <m/>
    <n v="0"/>
    <n v="28"/>
    <n v="28"/>
    <n v="28"/>
    <m/>
    <n v="1"/>
    <x v="10"/>
    <x v="1"/>
  </r>
  <r>
    <x v="1"/>
    <x v="3"/>
    <x v="13"/>
    <x v="22"/>
    <x v="21"/>
    <m/>
    <n v="1"/>
    <n v="110"/>
    <n v="111"/>
    <n v="111"/>
    <m/>
    <n v="0.99099099099099097"/>
    <x v="10"/>
    <x v="1"/>
  </r>
  <r>
    <x v="1"/>
    <x v="3"/>
    <x v="20"/>
    <x v="43"/>
    <x v="41"/>
    <m/>
    <n v="0"/>
    <n v="13"/>
    <n v="13"/>
    <n v="13"/>
    <m/>
    <n v="1"/>
    <x v="10"/>
    <x v="1"/>
  </r>
  <r>
    <x v="1"/>
    <x v="3"/>
    <x v="21"/>
    <x v="44"/>
    <x v="42"/>
    <m/>
    <n v="0"/>
    <n v="7"/>
    <n v="7"/>
    <n v="7"/>
    <m/>
    <n v="1"/>
    <x v="10"/>
    <x v="1"/>
  </r>
  <r>
    <x v="1"/>
    <x v="4"/>
    <x v="28"/>
    <x v="58"/>
    <x v="56"/>
    <m/>
    <n v="6"/>
    <n v="23"/>
    <n v="29"/>
    <n v="29"/>
    <m/>
    <n v="0.7931034482758621"/>
    <x v="10"/>
    <x v="1"/>
  </r>
  <r>
    <x v="1"/>
    <x v="4"/>
    <x v="405"/>
    <x v="45"/>
    <x v="43"/>
    <m/>
    <n v="7"/>
    <n v="97"/>
    <n v="104"/>
    <n v="104"/>
    <m/>
    <n v="0.93269230769230771"/>
    <x v="10"/>
    <x v="1"/>
  </r>
  <r>
    <x v="1"/>
    <x v="4"/>
    <x v="23"/>
    <x v="46"/>
    <x v="44"/>
    <m/>
    <n v="9"/>
    <n v="131"/>
    <n v="140"/>
    <n v="140"/>
    <m/>
    <n v="0.93571428571428572"/>
    <x v="10"/>
    <x v="1"/>
  </r>
  <r>
    <x v="1"/>
    <x v="4"/>
    <x v="406"/>
    <x v="47"/>
    <x v="45"/>
    <m/>
    <n v="88"/>
    <n v="219"/>
    <n v="307"/>
    <n v="307"/>
    <m/>
    <n v="0.71335504885993484"/>
    <x v="10"/>
    <x v="1"/>
  </r>
  <r>
    <x v="1"/>
    <x v="4"/>
    <x v="25"/>
    <x v="48"/>
    <x v="46"/>
    <m/>
    <n v="3"/>
    <n v="951"/>
    <n v="954"/>
    <n v="954"/>
    <m/>
    <n v="0.99685534591194969"/>
    <x v="10"/>
    <x v="1"/>
  </r>
  <r>
    <x v="1"/>
    <x v="2"/>
    <x v="29"/>
    <x v="59"/>
    <x v="57"/>
    <m/>
    <n v="0"/>
    <n v="30"/>
    <n v="30"/>
    <n v="30"/>
    <m/>
    <n v="1"/>
    <x v="10"/>
    <x v="1"/>
  </r>
  <r>
    <x v="1"/>
    <x v="2"/>
    <x v="26"/>
    <x v="49"/>
    <x v="47"/>
    <m/>
    <n v="67"/>
    <n v="340"/>
    <n v="407"/>
    <n v="407"/>
    <m/>
    <n v="0.83538083538083541"/>
    <x v="10"/>
    <x v="1"/>
  </r>
  <r>
    <x v="1"/>
    <x v="2"/>
    <x v="26"/>
    <x v="50"/>
    <x v="48"/>
    <m/>
    <n v="27"/>
    <n v="233"/>
    <n v="260"/>
    <n v="260"/>
    <m/>
    <n v="0.89615384615384619"/>
    <x v="10"/>
    <x v="1"/>
  </r>
  <r>
    <x v="1"/>
    <x v="2"/>
    <x v="26"/>
    <x v="51"/>
    <x v="49"/>
    <m/>
    <n v="301"/>
    <n v="2041"/>
    <n v="2342"/>
    <n v="2342"/>
    <m/>
    <n v="0.8714773697694278"/>
    <x v="10"/>
    <x v="1"/>
  </r>
  <r>
    <x v="1"/>
    <x v="2"/>
    <x v="26"/>
    <x v="52"/>
    <x v="50"/>
    <m/>
    <n v="314"/>
    <n v="59"/>
    <n v="373"/>
    <n v="373"/>
    <m/>
    <n v="0.1581769436997319"/>
    <x v="10"/>
    <x v="1"/>
  </r>
  <r>
    <x v="1"/>
    <x v="2"/>
    <x v="26"/>
    <x v="53"/>
    <x v="51"/>
    <m/>
    <n v="10"/>
    <n v="40"/>
    <n v="50"/>
    <n v="50"/>
    <m/>
    <n v="0.8"/>
    <x v="10"/>
    <x v="1"/>
  </r>
  <r>
    <x v="1"/>
    <x v="2"/>
    <x v="26"/>
    <x v="54"/>
    <x v="52"/>
    <m/>
    <n v="49"/>
    <n v="220"/>
    <n v="269"/>
    <n v="269"/>
    <m/>
    <n v="0.81784386617100369"/>
    <x v="10"/>
    <x v="1"/>
  </r>
  <r>
    <x v="1"/>
    <x v="2"/>
    <x v="407"/>
    <x v="60"/>
    <x v="58"/>
    <m/>
    <n v="0"/>
    <n v="62"/>
    <n v="62"/>
    <n v="62"/>
    <m/>
    <n v="1"/>
    <x v="10"/>
    <x v="1"/>
  </r>
  <r>
    <x v="1"/>
    <x v="2"/>
    <x v="407"/>
    <x v="3"/>
    <x v="3"/>
    <m/>
    <n v="2"/>
    <n v="126"/>
    <n v="128"/>
    <n v="128"/>
    <m/>
    <n v="0.984375"/>
    <x v="10"/>
    <x v="1"/>
  </r>
  <r>
    <x v="1"/>
    <x v="2"/>
    <x v="407"/>
    <x v="4"/>
    <x v="4"/>
    <m/>
    <n v="1"/>
    <n v="806"/>
    <n v="807"/>
    <n v="807"/>
    <m/>
    <n v="0.99876084262701359"/>
    <x v="10"/>
    <x v="1"/>
  </r>
  <r>
    <x v="1"/>
    <x v="2"/>
    <x v="407"/>
    <x v="63"/>
    <x v="435"/>
    <m/>
    <n v="0"/>
    <n v="4"/>
    <n v="4"/>
    <n v="4"/>
    <m/>
    <n v="1"/>
    <x v="10"/>
    <x v="1"/>
  </r>
  <r>
    <x v="1"/>
    <x v="2"/>
    <x v="4"/>
    <x v="5"/>
    <x v="5"/>
    <m/>
    <n v="5"/>
    <n v="232"/>
    <n v="237"/>
    <n v="237"/>
    <m/>
    <n v="0.97890295358649793"/>
    <x v="10"/>
    <x v="1"/>
  </r>
  <r>
    <x v="1"/>
    <x v="2"/>
    <x v="4"/>
    <x v="6"/>
    <x v="6"/>
    <m/>
    <n v="6"/>
    <n v="240"/>
    <n v="246"/>
    <n v="246"/>
    <m/>
    <n v="0.97560975609756095"/>
    <x v="10"/>
    <x v="1"/>
  </r>
  <r>
    <x v="1"/>
    <x v="2"/>
    <x v="4"/>
    <x v="8"/>
    <x v="7"/>
    <m/>
    <n v="0"/>
    <n v="32"/>
    <n v="32"/>
    <n v="32"/>
    <m/>
    <n v="1"/>
    <x v="10"/>
    <x v="1"/>
  </r>
  <r>
    <x v="1"/>
    <x v="2"/>
    <x v="5"/>
    <x v="61"/>
    <x v="59"/>
    <m/>
    <n v="0"/>
    <n v="5"/>
    <n v="5"/>
    <n v="5"/>
    <m/>
    <n v="1"/>
    <x v="10"/>
    <x v="1"/>
  </r>
  <r>
    <x v="1"/>
    <x v="2"/>
    <x v="5"/>
    <x v="10"/>
    <x v="9"/>
    <m/>
    <n v="0"/>
    <n v="125"/>
    <n v="125"/>
    <n v="125"/>
    <m/>
    <n v="1"/>
    <x v="10"/>
    <x v="1"/>
  </r>
  <r>
    <x v="1"/>
    <x v="2"/>
    <x v="5"/>
    <x v="11"/>
    <x v="10"/>
    <m/>
    <n v="15"/>
    <n v="145"/>
    <n v="160"/>
    <n v="160"/>
    <m/>
    <n v="0.90625"/>
    <x v="10"/>
    <x v="1"/>
  </r>
  <r>
    <x v="1"/>
    <x v="1"/>
    <x v="6"/>
    <x v="24"/>
    <x v="23"/>
    <m/>
    <n v="1"/>
    <n v="46"/>
    <n v="47"/>
    <n v="47"/>
    <m/>
    <n v="0.97872340425531912"/>
    <x v="10"/>
    <x v="1"/>
  </r>
  <r>
    <x v="1"/>
    <x v="1"/>
    <x v="6"/>
    <x v="25"/>
    <x v="24"/>
    <m/>
    <n v="0"/>
    <n v="16"/>
    <n v="16"/>
    <n v="16"/>
    <m/>
    <n v="1"/>
    <x v="10"/>
    <x v="1"/>
  </r>
  <r>
    <x v="1"/>
    <x v="1"/>
    <x v="6"/>
    <x v="26"/>
    <x v="25"/>
    <m/>
    <n v="1"/>
    <n v="46"/>
    <n v="47"/>
    <n v="47"/>
    <m/>
    <n v="0.97872340425531912"/>
    <x v="10"/>
    <x v="1"/>
  </r>
  <r>
    <x v="1"/>
    <x v="1"/>
    <x v="6"/>
    <x v="31"/>
    <x v="30"/>
    <m/>
    <n v="0"/>
    <n v="70"/>
    <n v="70"/>
    <n v="70"/>
    <m/>
    <n v="1"/>
    <x v="10"/>
    <x v="1"/>
  </r>
  <r>
    <x v="1"/>
    <x v="1"/>
    <x v="6"/>
    <x v="32"/>
    <x v="31"/>
    <m/>
    <n v="3"/>
    <n v="60"/>
    <n v="63"/>
    <n v="63"/>
    <m/>
    <n v="0.95238095238095233"/>
    <x v="10"/>
    <x v="1"/>
  </r>
  <r>
    <x v="1"/>
    <x v="1"/>
    <x v="6"/>
    <x v="33"/>
    <x v="32"/>
    <m/>
    <n v="5"/>
    <n v="44"/>
    <n v="49"/>
    <n v="49"/>
    <m/>
    <n v="0.89795918367346939"/>
    <x v="10"/>
    <x v="1"/>
  </r>
  <r>
    <x v="1"/>
    <x v="1"/>
    <x v="6"/>
    <x v="34"/>
    <x v="33"/>
    <m/>
    <n v="11"/>
    <n v="138"/>
    <n v="149"/>
    <n v="149"/>
    <m/>
    <n v="0.9261744966442953"/>
    <x v="10"/>
    <x v="1"/>
  </r>
  <r>
    <x v="1"/>
    <x v="1"/>
    <x v="6"/>
    <x v="35"/>
    <x v="34"/>
    <m/>
    <n v="20"/>
    <n v="175"/>
    <n v="195"/>
    <n v="195"/>
    <m/>
    <n v="0.89743589743589747"/>
    <x v="10"/>
    <x v="1"/>
  </r>
  <r>
    <x v="1"/>
    <x v="1"/>
    <x v="6"/>
    <x v="36"/>
    <x v="35"/>
    <m/>
    <n v="0"/>
    <n v="22"/>
    <n v="22"/>
    <n v="22"/>
    <m/>
    <n v="1"/>
    <x v="10"/>
    <x v="1"/>
  </r>
  <r>
    <x v="1"/>
    <x v="1"/>
    <x v="6"/>
    <x v="37"/>
    <x v="36"/>
    <m/>
    <n v="34"/>
    <n v="98"/>
    <n v="132"/>
    <n v="132"/>
    <m/>
    <n v="0.74242424242424243"/>
    <x v="10"/>
    <x v="1"/>
  </r>
  <r>
    <x v="1"/>
    <x v="1"/>
    <x v="6"/>
    <x v="38"/>
    <x v="37"/>
    <m/>
    <n v="56"/>
    <n v="53"/>
    <n v="109"/>
    <n v="109"/>
    <m/>
    <n v="0.48623853211009177"/>
    <x v="10"/>
    <x v="1"/>
  </r>
  <r>
    <x v="1"/>
    <x v="1"/>
    <x v="6"/>
    <x v="39"/>
    <x v="38"/>
    <m/>
    <n v="2"/>
    <n v="33"/>
    <n v="35"/>
    <n v="35"/>
    <m/>
    <n v="0.94285714285714284"/>
    <x v="10"/>
    <x v="1"/>
  </r>
  <r>
    <x v="1"/>
    <x v="1"/>
    <x v="6"/>
    <x v="40"/>
    <x v="39"/>
    <m/>
    <n v="1"/>
    <n v="33"/>
    <n v="34"/>
    <n v="34"/>
    <m/>
    <n v="0.97058823529411764"/>
    <x v="10"/>
    <x v="1"/>
  </r>
  <r>
    <x v="1"/>
    <x v="1"/>
    <x v="6"/>
    <x v="41"/>
    <x v="40"/>
    <m/>
    <n v="0"/>
    <n v="52"/>
    <n v="52"/>
    <n v="52"/>
    <m/>
    <n v="1"/>
    <x v="10"/>
    <x v="1"/>
  </r>
  <r>
    <x v="1"/>
    <x v="1"/>
    <x v="6"/>
    <x v="12"/>
    <x v="11"/>
    <m/>
    <n v="2"/>
    <n v="36"/>
    <n v="38"/>
    <n v="38"/>
    <m/>
    <n v="0.94736842105263153"/>
    <x v="10"/>
    <x v="1"/>
  </r>
  <r>
    <x v="1"/>
    <x v="1"/>
    <x v="6"/>
    <x v="13"/>
    <x v="12"/>
    <m/>
    <n v="0"/>
    <n v="57"/>
    <n v="57"/>
    <n v="57"/>
    <m/>
    <n v="1"/>
    <x v="10"/>
    <x v="1"/>
  </r>
  <r>
    <x v="1"/>
    <x v="1"/>
    <x v="6"/>
    <x v="14"/>
    <x v="13"/>
    <m/>
    <n v="0"/>
    <n v="90"/>
    <n v="90"/>
    <n v="90"/>
    <m/>
    <n v="1"/>
    <x v="10"/>
    <x v="1"/>
  </r>
  <r>
    <x v="1"/>
    <x v="1"/>
    <x v="6"/>
    <x v="15"/>
    <x v="14"/>
    <m/>
    <n v="10"/>
    <n v="26"/>
    <n v="36"/>
    <n v="36"/>
    <m/>
    <n v="0.72222222222222221"/>
    <x v="10"/>
    <x v="1"/>
  </r>
  <r>
    <x v="1"/>
    <x v="1"/>
    <x v="6"/>
    <x v="55"/>
    <x v="53"/>
    <m/>
    <n v="0"/>
    <n v="14"/>
    <n v="14"/>
    <n v="14"/>
    <m/>
    <n v="1"/>
    <x v="10"/>
    <x v="1"/>
  </r>
  <r>
    <x v="3"/>
    <x v="5"/>
    <x v="408"/>
    <x v="436"/>
    <x v="62"/>
    <m/>
    <n v="0"/>
    <n v="11"/>
    <n v="11"/>
    <n v="11"/>
    <m/>
    <n v="1"/>
    <x v="10"/>
    <x v="1"/>
  </r>
  <r>
    <x v="3"/>
    <x v="5"/>
    <x v="409"/>
    <x v="437"/>
    <x v="63"/>
    <m/>
    <n v="0"/>
    <n v="103"/>
    <n v="103"/>
    <n v="103"/>
    <m/>
    <n v="1"/>
    <x v="10"/>
    <x v="1"/>
  </r>
  <r>
    <x v="3"/>
    <x v="5"/>
    <x v="410"/>
    <x v="438"/>
    <x v="64"/>
    <m/>
    <n v="0"/>
    <n v="17"/>
    <n v="17"/>
    <n v="17"/>
    <m/>
    <n v="1"/>
    <x v="10"/>
    <x v="1"/>
  </r>
  <r>
    <x v="3"/>
    <x v="5"/>
    <x v="411"/>
    <x v="439"/>
    <x v="173"/>
    <m/>
    <n v="10"/>
    <n v="1"/>
    <n v="11"/>
    <n v="11"/>
    <m/>
    <n v="9.0909090909090912E-2"/>
    <x v="10"/>
    <x v="1"/>
  </r>
  <r>
    <x v="3"/>
    <x v="5"/>
    <x v="412"/>
    <x v="440"/>
    <x v="325"/>
    <m/>
    <n v="0"/>
    <n v="8"/>
    <n v="8"/>
    <n v="8"/>
    <m/>
    <n v="1"/>
    <x v="10"/>
    <x v="1"/>
  </r>
  <r>
    <x v="3"/>
    <x v="5"/>
    <x v="413"/>
    <x v="441"/>
    <x v="174"/>
    <m/>
    <n v="0"/>
    <n v="6"/>
    <n v="6"/>
    <n v="6"/>
    <m/>
    <n v="1"/>
    <x v="10"/>
    <x v="1"/>
  </r>
  <r>
    <x v="3"/>
    <x v="5"/>
    <x v="414"/>
    <x v="442"/>
    <x v="175"/>
    <m/>
    <n v="1"/>
    <n v="81"/>
    <n v="82"/>
    <n v="82"/>
    <m/>
    <n v="0.98780487804878048"/>
    <x v="10"/>
    <x v="1"/>
  </r>
  <r>
    <x v="3"/>
    <x v="5"/>
    <x v="415"/>
    <x v="443"/>
    <x v="107"/>
    <m/>
    <n v="0"/>
    <n v="26"/>
    <n v="26"/>
    <n v="26"/>
    <m/>
    <n v="1"/>
    <x v="10"/>
    <x v="1"/>
  </r>
  <r>
    <x v="3"/>
    <x v="5"/>
    <x v="416"/>
    <x v="444"/>
    <x v="65"/>
    <m/>
    <n v="9"/>
    <n v="8"/>
    <n v="17"/>
    <n v="17"/>
    <m/>
    <n v="0.47058823529411764"/>
    <x v="10"/>
    <x v="1"/>
  </r>
  <r>
    <x v="3"/>
    <x v="5"/>
    <x v="417"/>
    <x v="445"/>
    <x v="326"/>
    <m/>
    <n v="0"/>
    <n v="11"/>
    <n v="11"/>
    <n v="11"/>
    <m/>
    <n v="1"/>
    <x v="10"/>
    <x v="1"/>
  </r>
  <r>
    <x v="3"/>
    <x v="5"/>
    <x v="418"/>
    <x v="446"/>
    <x v="66"/>
    <m/>
    <n v="1"/>
    <n v="39"/>
    <n v="40"/>
    <n v="40"/>
    <m/>
    <n v="0.97499999999999998"/>
    <x v="10"/>
    <x v="1"/>
  </r>
  <r>
    <x v="3"/>
    <x v="5"/>
    <x v="419"/>
    <x v="447"/>
    <x v="176"/>
    <m/>
    <n v="0"/>
    <n v="106"/>
    <n v="106"/>
    <n v="106"/>
    <m/>
    <n v="1"/>
    <x v="10"/>
    <x v="1"/>
  </r>
  <r>
    <x v="3"/>
    <x v="5"/>
    <x v="420"/>
    <x v="448"/>
    <x v="177"/>
    <m/>
    <n v="0"/>
    <n v="3"/>
    <n v="3"/>
    <n v="3"/>
    <m/>
    <n v="1"/>
    <x v="10"/>
    <x v="1"/>
  </r>
  <r>
    <x v="3"/>
    <x v="5"/>
    <x v="421"/>
    <x v="449"/>
    <x v="178"/>
    <m/>
    <n v="0"/>
    <n v="21"/>
    <n v="21"/>
    <n v="21"/>
    <m/>
    <n v="1"/>
    <x v="10"/>
    <x v="1"/>
  </r>
  <r>
    <x v="3"/>
    <x v="5"/>
    <x v="422"/>
    <x v="450"/>
    <x v="108"/>
    <m/>
    <n v="3"/>
    <n v="9"/>
    <n v="12"/>
    <n v="12"/>
    <m/>
    <n v="0.75"/>
    <x v="10"/>
    <x v="1"/>
  </r>
  <r>
    <x v="3"/>
    <x v="5"/>
    <x v="423"/>
    <x v="451"/>
    <x v="327"/>
    <m/>
    <n v="3"/>
    <n v="13"/>
    <n v="16"/>
    <n v="16"/>
    <m/>
    <n v="0.8125"/>
    <x v="10"/>
    <x v="1"/>
  </r>
  <r>
    <x v="3"/>
    <x v="5"/>
    <x v="760"/>
    <x v="792"/>
    <x v="179"/>
    <m/>
    <n v="2"/>
    <n v="0"/>
    <n v="2"/>
    <n v="2"/>
    <m/>
    <n v="0"/>
    <x v="10"/>
    <x v="1"/>
  </r>
  <r>
    <x v="3"/>
    <x v="5"/>
    <x v="424"/>
    <x v="452"/>
    <x v="180"/>
    <m/>
    <n v="0"/>
    <n v="20"/>
    <n v="20"/>
    <n v="20"/>
    <m/>
    <n v="1"/>
    <x v="10"/>
    <x v="1"/>
  </r>
  <r>
    <x v="3"/>
    <x v="5"/>
    <x v="425"/>
    <x v="453"/>
    <x v="361"/>
    <m/>
    <n v="0"/>
    <n v="2"/>
    <n v="2"/>
    <n v="2"/>
    <m/>
    <n v="1"/>
    <x v="10"/>
    <x v="1"/>
  </r>
  <r>
    <x v="3"/>
    <x v="5"/>
    <x v="426"/>
    <x v="454"/>
    <x v="362"/>
    <m/>
    <n v="0"/>
    <n v="1"/>
    <n v="1"/>
    <n v="1"/>
    <m/>
    <n v="1"/>
    <x v="10"/>
    <x v="1"/>
  </r>
  <r>
    <x v="3"/>
    <x v="5"/>
    <x v="427"/>
    <x v="455"/>
    <x v="67"/>
    <m/>
    <n v="0"/>
    <n v="7"/>
    <n v="7"/>
    <n v="7"/>
    <m/>
    <n v="1"/>
    <x v="10"/>
    <x v="1"/>
  </r>
  <r>
    <x v="3"/>
    <x v="5"/>
    <x v="428"/>
    <x v="456"/>
    <x v="158"/>
    <m/>
    <n v="3"/>
    <n v="4"/>
    <n v="7"/>
    <n v="7"/>
    <m/>
    <n v="0.5714285714285714"/>
    <x v="10"/>
    <x v="1"/>
  </r>
  <r>
    <x v="3"/>
    <x v="5"/>
    <x v="753"/>
    <x v="784"/>
    <x v="405"/>
    <m/>
    <n v="0"/>
    <n v="2"/>
    <n v="2"/>
    <n v="2"/>
    <m/>
    <n v="1"/>
    <x v="10"/>
    <x v="1"/>
  </r>
  <r>
    <x v="3"/>
    <x v="5"/>
    <x v="429"/>
    <x v="457"/>
    <x v="159"/>
    <m/>
    <n v="1"/>
    <n v="13"/>
    <n v="14"/>
    <n v="14"/>
    <m/>
    <n v="0.9285714285714286"/>
    <x v="10"/>
    <x v="1"/>
  </r>
  <r>
    <x v="3"/>
    <x v="5"/>
    <x v="430"/>
    <x v="458"/>
    <x v="160"/>
    <m/>
    <n v="0"/>
    <n v="10"/>
    <n v="10"/>
    <n v="10"/>
    <m/>
    <n v="1"/>
    <x v="10"/>
    <x v="1"/>
  </r>
  <r>
    <x v="3"/>
    <x v="5"/>
    <x v="431"/>
    <x v="459"/>
    <x v="161"/>
    <m/>
    <n v="0"/>
    <n v="9"/>
    <n v="9"/>
    <n v="9"/>
    <m/>
    <n v="1"/>
    <x v="10"/>
    <x v="1"/>
  </r>
  <r>
    <x v="3"/>
    <x v="5"/>
    <x v="432"/>
    <x v="460"/>
    <x v="162"/>
    <m/>
    <n v="3"/>
    <n v="0"/>
    <n v="3"/>
    <n v="3"/>
    <m/>
    <n v="0"/>
    <x v="10"/>
    <x v="1"/>
  </r>
  <r>
    <x v="3"/>
    <x v="5"/>
    <x v="434"/>
    <x v="462"/>
    <x v="109"/>
    <m/>
    <n v="2"/>
    <n v="72"/>
    <n v="74"/>
    <n v="74"/>
    <m/>
    <n v="0.97297297297297303"/>
    <x v="10"/>
    <x v="1"/>
  </r>
  <r>
    <x v="3"/>
    <x v="5"/>
    <x v="435"/>
    <x v="463"/>
    <x v="163"/>
    <m/>
    <n v="0"/>
    <n v="10"/>
    <n v="10"/>
    <n v="10"/>
    <m/>
    <n v="1"/>
    <x v="10"/>
    <x v="1"/>
  </r>
  <r>
    <x v="3"/>
    <x v="5"/>
    <x v="436"/>
    <x v="464"/>
    <x v="164"/>
    <m/>
    <n v="2"/>
    <n v="93"/>
    <n v="95"/>
    <n v="95"/>
    <m/>
    <n v="0.97894736842105268"/>
    <x v="10"/>
    <x v="1"/>
  </r>
  <r>
    <x v="3"/>
    <x v="5"/>
    <x v="437"/>
    <x v="465"/>
    <x v="378"/>
    <m/>
    <n v="0"/>
    <n v="8"/>
    <n v="8"/>
    <n v="8"/>
    <m/>
    <n v="1"/>
    <x v="10"/>
    <x v="1"/>
  </r>
  <r>
    <x v="3"/>
    <x v="5"/>
    <x v="754"/>
    <x v="785"/>
    <x v="165"/>
    <m/>
    <n v="0"/>
    <n v="1"/>
    <n v="1"/>
    <n v="1"/>
    <m/>
    <n v="1"/>
    <x v="10"/>
    <x v="1"/>
  </r>
  <r>
    <x v="3"/>
    <x v="5"/>
    <x v="438"/>
    <x v="466"/>
    <x v="393"/>
    <m/>
    <n v="0"/>
    <n v="5"/>
    <n v="5"/>
    <n v="5"/>
    <m/>
    <n v="1"/>
    <x v="10"/>
    <x v="1"/>
  </r>
  <r>
    <x v="3"/>
    <x v="5"/>
    <x v="439"/>
    <x v="467"/>
    <x v="181"/>
    <m/>
    <n v="0"/>
    <n v="22"/>
    <n v="22"/>
    <n v="22"/>
    <m/>
    <n v="1"/>
    <x v="10"/>
    <x v="1"/>
  </r>
  <r>
    <x v="3"/>
    <x v="5"/>
    <x v="440"/>
    <x v="468"/>
    <x v="182"/>
    <m/>
    <n v="1"/>
    <n v="4"/>
    <n v="5"/>
    <n v="5"/>
    <m/>
    <n v="0.8"/>
    <x v="10"/>
    <x v="1"/>
  </r>
  <r>
    <x v="3"/>
    <x v="5"/>
    <x v="441"/>
    <x v="469"/>
    <x v="398"/>
    <m/>
    <n v="0"/>
    <n v="2"/>
    <n v="2"/>
    <n v="2"/>
    <m/>
    <n v="1"/>
    <x v="10"/>
    <x v="1"/>
  </r>
  <r>
    <x v="3"/>
    <x v="5"/>
    <x v="442"/>
    <x v="470"/>
    <x v="183"/>
    <m/>
    <n v="2"/>
    <n v="145"/>
    <n v="147"/>
    <n v="147"/>
    <m/>
    <n v="0.98639455782312924"/>
    <x v="10"/>
    <x v="1"/>
  </r>
  <r>
    <x v="3"/>
    <x v="5"/>
    <x v="443"/>
    <x v="471"/>
    <x v="133"/>
    <m/>
    <n v="0"/>
    <n v="3"/>
    <n v="3"/>
    <n v="3"/>
    <m/>
    <n v="1"/>
    <x v="10"/>
    <x v="1"/>
  </r>
  <r>
    <x v="3"/>
    <x v="5"/>
    <x v="444"/>
    <x v="472"/>
    <x v="184"/>
    <m/>
    <n v="0"/>
    <n v="5"/>
    <n v="5"/>
    <n v="5"/>
    <m/>
    <n v="1"/>
    <x v="10"/>
    <x v="1"/>
  </r>
  <r>
    <x v="3"/>
    <x v="5"/>
    <x v="445"/>
    <x v="473"/>
    <x v="185"/>
    <m/>
    <n v="1"/>
    <n v="9"/>
    <n v="10"/>
    <n v="10"/>
    <m/>
    <n v="0.9"/>
    <x v="10"/>
    <x v="1"/>
  </r>
  <r>
    <x v="3"/>
    <x v="5"/>
    <x v="446"/>
    <x v="474"/>
    <x v="406"/>
    <m/>
    <n v="21"/>
    <n v="1"/>
    <n v="22"/>
    <n v="22"/>
    <m/>
    <n v="4.5454545454545456E-2"/>
    <x v="10"/>
    <x v="1"/>
  </r>
  <r>
    <x v="3"/>
    <x v="5"/>
    <x v="447"/>
    <x v="475"/>
    <x v="186"/>
    <m/>
    <n v="8"/>
    <n v="13"/>
    <n v="21"/>
    <n v="21"/>
    <m/>
    <n v="0.61904761904761907"/>
    <x v="10"/>
    <x v="1"/>
  </r>
  <r>
    <x v="3"/>
    <x v="5"/>
    <x v="448"/>
    <x v="476"/>
    <x v="110"/>
    <m/>
    <n v="0"/>
    <n v="131"/>
    <n v="131"/>
    <n v="131"/>
    <m/>
    <n v="1"/>
    <x v="10"/>
    <x v="1"/>
  </r>
  <r>
    <x v="3"/>
    <x v="5"/>
    <x v="449"/>
    <x v="477"/>
    <x v="323"/>
    <m/>
    <n v="0"/>
    <n v="12"/>
    <n v="12"/>
    <n v="12"/>
    <m/>
    <n v="1"/>
    <x v="10"/>
    <x v="1"/>
  </r>
  <r>
    <x v="3"/>
    <x v="5"/>
    <x v="450"/>
    <x v="478"/>
    <x v="187"/>
    <m/>
    <n v="0"/>
    <n v="6"/>
    <n v="6"/>
    <n v="6"/>
    <m/>
    <n v="1"/>
    <x v="10"/>
    <x v="1"/>
  </r>
  <r>
    <x v="3"/>
    <x v="5"/>
    <x v="451"/>
    <x v="479"/>
    <x v="363"/>
    <m/>
    <n v="0"/>
    <n v="4"/>
    <n v="4"/>
    <n v="4"/>
    <m/>
    <n v="1"/>
    <x v="10"/>
    <x v="1"/>
  </r>
  <r>
    <x v="3"/>
    <x v="5"/>
    <x v="452"/>
    <x v="480"/>
    <x v="188"/>
    <m/>
    <n v="0"/>
    <n v="3"/>
    <n v="3"/>
    <n v="3"/>
    <m/>
    <n v="1"/>
    <x v="10"/>
    <x v="1"/>
  </r>
  <r>
    <x v="3"/>
    <x v="5"/>
    <x v="453"/>
    <x v="481"/>
    <x v="380"/>
    <m/>
    <n v="5"/>
    <n v="1"/>
    <n v="6"/>
    <n v="6"/>
    <m/>
    <n v="0.16666666666666666"/>
    <x v="10"/>
    <x v="1"/>
  </r>
  <r>
    <x v="3"/>
    <x v="5"/>
    <x v="454"/>
    <x v="482"/>
    <x v="111"/>
    <m/>
    <n v="6"/>
    <n v="13"/>
    <n v="19"/>
    <n v="19"/>
    <m/>
    <n v="0.68421052631578949"/>
    <x v="10"/>
    <x v="1"/>
  </r>
  <r>
    <x v="3"/>
    <x v="5"/>
    <x v="455"/>
    <x v="483"/>
    <x v="414"/>
    <m/>
    <n v="0"/>
    <n v="6"/>
    <n v="6"/>
    <n v="6"/>
    <m/>
    <n v="1"/>
    <x v="10"/>
    <x v="1"/>
  </r>
  <r>
    <x v="3"/>
    <x v="5"/>
    <x v="456"/>
    <x v="484"/>
    <x v="399"/>
    <m/>
    <n v="0"/>
    <n v="6"/>
    <n v="6"/>
    <n v="6"/>
    <m/>
    <n v="1"/>
    <x v="10"/>
    <x v="1"/>
  </r>
  <r>
    <x v="3"/>
    <x v="5"/>
    <x v="457"/>
    <x v="485"/>
    <x v="324"/>
    <m/>
    <n v="0"/>
    <n v="6"/>
    <n v="6"/>
    <n v="6"/>
    <m/>
    <n v="1"/>
    <x v="10"/>
    <x v="1"/>
  </r>
  <r>
    <x v="3"/>
    <x v="5"/>
    <x v="459"/>
    <x v="487"/>
    <x v="69"/>
    <m/>
    <n v="0"/>
    <n v="22"/>
    <n v="22"/>
    <n v="22"/>
    <m/>
    <n v="1"/>
    <x v="10"/>
    <x v="1"/>
  </r>
  <r>
    <x v="3"/>
    <x v="5"/>
    <x v="460"/>
    <x v="488"/>
    <x v="364"/>
    <m/>
    <n v="0"/>
    <n v="11"/>
    <n v="11"/>
    <n v="11"/>
    <m/>
    <n v="1"/>
    <x v="10"/>
    <x v="1"/>
  </r>
  <r>
    <x v="3"/>
    <x v="5"/>
    <x v="461"/>
    <x v="489"/>
    <x v="134"/>
    <m/>
    <n v="0"/>
    <n v="9"/>
    <n v="9"/>
    <n v="9"/>
    <m/>
    <n v="1"/>
    <x v="10"/>
    <x v="1"/>
  </r>
  <r>
    <x v="3"/>
    <x v="5"/>
    <x v="462"/>
    <x v="490"/>
    <x v="189"/>
    <m/>
    <n v="20"/>
    <n v="34"/>
    <n v="54"/>
    <n v="54"/>
    <m/>
    <n v="0.62962962962962965"/>
    <x v="10"/>
    <x v="1"/>
  </r>
  <r>
    <x v="3"/>
    <x v="5"/>
    <x v="463"/>
    <x v="491"/>
    <x v="70"/>
    <m/>
    <n v="0"/>
    <n v="97"/>
    <n v="97"/>
    <n v="97"/>
    <m/>
    <n v="1"/>
    <x v="10"/>
    <x v="1"/>
  </r>
  <r>
    <x v="3"/>
    <x v="5"/>
    <x v="464"/>
    <x v="492"/>
    <x v="71"/>
    <m/>
    <n v="1"/>
    <n v="39"/>
    <n v="40"/>
    <n v="40"/>
    <m/>
    <n v="0.97499999999999998"/>
    <x v="10"/>
    <x v="1"/>
  </r>
  <r>
    <x v="3"/>
    <x v="5"/>
    <x v="465"/>
    <x v="493"/>
    <x v="72"/>
    <m/>
    <n v="0"/>
    <n v="45"/>
    <n v="45"/>
    <n v="45"/>
    <m/>
    <n v="1"/>
    <x v="10"/>
    <x v="1"/>
  </r>
  <r>
    <x v="3"/>
    <x v="5"/>
    <x v="466"/>
    <x v="494"/>
    <x v="382"/>
    <m/>
    <n v="1"/>
    <n v="129"/>
    <n v="130"/>
    <n v="130"/>
    <m/>
    <n v="0.99230769230769234"/>
    <x v="10"/>
    <x v="1"/>
  </r>
  <r>
    <x v="3"/>
    <x v="5"/>
    <x v="467"/>
    <x v="495"/>
    <x v="365"/>
    <m/>
    <n v="0"/>
    <n v="4"/>
    <n v="4"/>
    <n v="4"/>
    <m/>
    <n v="1"/>
    <x v="10"/>
    <x v="1"/>
  </r>
  <r>
    <x v="3"/>
    <x v="5"/>
    <x v="755"/>
    <x v="786"/>
    <x v="135"/>
    <m/>
    <n v="0"/>
    <n v="1"/>
    <n v="1"/>
    <n v="1"/>
    <m/>
    <n v="1"/>
    <x v="10"/>
    <x v="1"/>
  </r>
  <r>
    <x v="3"/>
    <x v="5"/>
    <x v="468"/>
    <x v="496"/>
    <x v="407"/>
    <m/>
    <n v="0"/>
    <n v="1"/>
    <n v="1"/>
    <n v="1"/>
    <m/>
    <n v="1"/>
    <x v="10"/>
    <x v="1"/>
  </r>
  <r>
    <x v="3"/>
    <x v="5"/>
    <x v="469"/>
    <x v="497"/>
    <x v="190"/>
    <m/>
    <n v="0"/>
    <n v="5"/>
    <n v="5"/>
    <n v="5"/>
    <m/>
    <n v="1"/>
    <x v="10"/>
    <x v="1"/>
  </r>
  <r>
    <x v="3"/>
    <x v="5"/>
    <x v="470"/>
    <x v="498"/>
    <x v="328"/>
    <m/>
    <n v="0"/>
    <n v="12"/>
    <n v="12"/>
    <n v="12"/>
    <m/>
    <n v="1"/>
    <x v="10"/>
    <x v="1"/>
  </r>
  <r>
    <x v="3"/>
    <x v="5"/>
    <x v="471"/>
    <x v="499"/>
    <x v="329"/>
    <m/>
    <n v="6"/>
    <n v="0"/>
    <n v="6"/>
    <n v="6"/>
    <m/>
    <n v="0"/>
    <x v="10"/>
    <x v="1"/>
  </r>
  <r>
    <x v="3"/>
    <x v="5"/>
    <x v="472"/>
    <x v="500"/>
    <x v="73"/>
    <m/>
    <n v="0"/>
    <n v="9"/>
    <n v="9"/>
    <n v="9"/>
    <m/>
    <n v="1"/>
    <x v="10"/>
    <x v="1"/>
  </r>
  <r>
    <x v="3"/>
    <x v="5"/>
    <x v="473"/>
    <x v="501"/>
    <x v="74"/>
    <m/>
    <n v="0"/>
    <n v="75"/>
    <n v="75"/>
    <n v="75"/>
    <m/>
    <n v="1"/>
    <x v="10"/>
    <x v="1"/>
  </r>
  <r>
    <x v="3"/>
    <x v="5"/>
    <x v="474"/>
    <x v="502"/>
    <x v="136"/>
    <m/>
    <n v="2"/>
    <n v="61"/>
    <n v="63"/>
    <n v="63"/>
    <m/>
    <n v="0.96825396825396826"/>
    <x v="10"/>
    <x v="1"/>
  </r>
  <r>
    <x v="3"/>
    <x v="5"/>
    <x v="475"/>
    <x v="503"/>
    <x v="75"/>
    <m/>
    <n v="0"/>
    <n v="8"/>
    <n v="8"/>
    <n v="8"/>
    <m/>
    <n v="1"/>
    <x v="10"/>
    <x v="1"/>
  </r>
  <r>
    <x v="3"/>
    <x v="5"/>
    <x v="476"/>
    <x v="504"/>
    <x v="330"/>
    <m/>
    <n v="0"/>
    <n v="4"/>
    <n v="4"/>
    <n v="4"/>
    <m/>
    <n v="1"/>
    <x v="10"/>
    <x v="1"/>
  </r>
  <r>
    <x v="3"/>
    <x v="5"/>
    <x v="477"/>
    <x v="505"/>
    <x v="191"/>
    <m/>
    <n v="0"/>
    <n v="4"/>
    <n v="4"/>
    <n v="4"/>
    <m/>
    <n v="1"/>
    <x v="10"/>
    <x v="1"/>
  </r>
  <r>
    <x v="3"/>
    <x v="5"/>
    <x v="478"/>
    <x v="506"/>
    <x v="137"/>
    <m/>
    <n v="0"/>
    <n v="94"/>
    <n v="94"/>
    <n v="94"/>
    <m/>
    <n v="1"/>
    <x v="10"/>
    <x v="1"/>
  </r>
  <r>
    <x v="3"/>
    <x v="5"/>
    <x v="479"/>
    <x v="507"/>
    <x v="331"/>
    <m/>
    <n v="0"/>
    <n v="58"/>
    <n v="58"/>
    <n v="58"/>
    <m/>
    <n v="1"/>
    <x v="10"/>
    <x v="1"/>
  </r>
  <r>
    <x v="3"/>
    <x v="5"/>
    <x v="480"/>
    <x v="508"/>
    <x v="112"/>
    <m/>
    <n v="0"/>
    <n v="23"/>
    <n v="23"/>
    <n v="23"/>
    <m/>
    <n v="1"/>
    <x v="10"/>
    <x v="1"/>
  </r>
  <r>
    <x v="3"/>
    <x v="5"/>
    <x v="481"/>
    <x v="509"/>
    <x v="138"/>
    <m/>
    <n v="0"/>
    <n v="33"/>
    <n v="33"/>
    <n v="33"/>
    <m/>
    <n v="1"/>
    <x v="10"/>
    <x v="1"/>
  </r>
  <r>
    <x v="3"/>
    <x v="5"/>
    <x v="482"/>
    <x v="510"/>
    <x v="394"/>
    <m/>
    <n v="0"/>
    <n v="6"/>
    <n v="6"/>
    <n v="6"/>
    <m/>
    <n v="1"/>
    <x v="10"/>
    <x v="1"/>
  </r>
  <r>
    <x v="3"/>
    <x v="5"/>
    <x v="483"/>
    <x v="511"/>
    <x v="400"/>
    <m/>
    <n v="0"/>
    <n v="3"/>
    <n v="3"/>
    <n v="3"/>
    <m/>
    <n v="1"/>
    <x v="10"/>
    <x v="1"/>
  </r>
  <r>
    <x v="3"/>
    <x v="5"/>
    <x v="484"/>
    <x v="512"/>
    <x v="139"/>
    <m/>
    <n v="0"/>
    <n v="4"/>
    <n v="4"/>
    <n v="4"/>
    <m/>
    <n v="1"/>
    <x v="10"/>
    <x v="1"/>
  </r>
  <r>
    <x v="3"/>
    <x v="5"/>
    <x v="485"/>
    <x v="513"/>
    <x v="76"/>
    <m/>
    <n v="2"/>
    <n v="9"/>
    <n v="11"/>
    <n v="11"/>
    <m/>
    <n v="0.81818181818181823"/>
    <x v="10"/>
    <x v="1"/>
  </r>
  <r>
    <x v="3"/>
    <x v="5"/>
    <x v="486"/>
    <x v="514"/>
    <x v="77"/>
    <m/>
    <n v="3"/>
    <n v="10"/>
    <n v="13"/>
    <n v="13"/>
    <m/>
    <n v="0.76923076923076927"/>
    <x v="10"/>
    <x v="1"/>
  </r>
  <r>
    <x v="3"/>
    <x v="5"/>
    <x v="487"/>
    <x v="515"/>
    <x v="192"/>
    <m/>
    <n v="0"/>
    <n v="4"/>
    <n v="4"/>
    <n v="4"/>
    <m/>
    <n v="1"/>
    <x v="10"/>
    <x v="1"/>
  </r>
  <r>
    <x v="3"/>
    <x v="5"/>
    <x v="489"/>
    <x v="517"/>
    <x v="78"/>
    <m/>
    <n v="5"/>
    <n v="25"/>
    <n v="30"/>
    <n v="30"/>
    <m/>
    <n v="0.83333333333333337"/>
    <x v="10"/>
    <x v="1"/>
  </r>
  <r>
    <x v="3"/>
    <x v="5"/>
    <x v="490"/>
    <x v="518"/>
    <x v="366"/>
    <m/>
    <n v="0"/>
    <n v="10"/>
    <n v="10"/>
    <n v="10"/>
    <m/>
    <n v="1"/>
    <x v="10"/>
    <x v="1"/>
  </r>
  <r>
    <x v="3"/>
    <x v="5"/>
    <x v="492"/>
    <x v="520"/>
    <x v="193"/>
    <m/>
    <n v="0"/>
    <n v="70"/>
    <n v="70"/>
    <n v="70"/>
    <m/>
    <n v="1"/>
    <x v="10"/>
    <x v="1"/>
  </r>
  <r>
    <x v="3"/>
    <x v="5"/>
    <x v="493"/>
    <x v="521"/>
    <x v="79"/>
    <m/>
    <n v="1"/>
    <n v="53"/>
    <n v="54"/>
    <n v="54"/>
    <m/>
    <n v="0.98148148148148151"/>
    <x v="10"/>
    <x v="1"/>
  </r>
  <r>
    <x v="3"/>
    <x v="5"/>
    <x v="494"/>
    <x v="522"/>
    <x v="401"/>
    <m/>
    <n v="0"/>
    <n v="111"/>
    <n v="111"/>
    <n v="111"/>
    <m/>
    <n v="1"/>
    <x v="10"/>
    <x v="1"/>
  </r>
  <r>
    <x v="3"/>
    <x v="5"/>
    <x v="495"/>
    <x v="523"/>
    <x v="194"/>
    <m/>
    <n v="3"/>
    <n v="19"/>
    <n v="22"/>
    <n v="22"/>
    <m/>
    <n v="0.86363636363636365"/>
    <x v="10"/>
    <x v="1"/>
  </r>
  <r>
    <x v="3"/>
    <x v="5"/>
    <x v="496"/>
    <x v="524"/>
    <x v="332"/>
    <m/>
    <n v="9"/>
    <n v="7"/>
    <n v="16"/>
    <n v="16"/>
    <m/>
    <n v="0.4375"/>
    <x v="10"/>
    <x v="1"/>
  </r>
  <r>
    <x v="3"/>
    <x v="5"/>
    <x v="497"/>
    <x v="525"/>
    <x v="80"/>
    <m/>
    <n v="0"/>
    <n v="73"/>
    <n v="73"/>
    <n v="73"/>
    <m/>
    <n v="1"/>
    <x v="10"/>
    <x v="1"/>
  </r>
  <r>
    <x v="3"/>
    <x v="5"/>
    <x v="498"/>
    <x v="526"/>
    <x v="195"/>
    <m/>
    <n v="7"/>
    <n v="10"/>
    <n v="17"/>
    <n v="17"/>
    <m/>
    <n v="0.58823529411764708"/>
    <x v="10"/>
    <x v="1"/>
  </r>
  <r>
    <x v="3"/>
    <x v="5"/>
    <x v="499"/>
    <x v="527"/>
    <x v="81"/>
    <m/>
    <n v="0"/>
    <n v="9"/>
    <n v="9"/>
    <n v="9"/>
    <m/>
    <n v="1"/>
    <x v="10"/>
    <x v="1"/>
  </r>
  <r>
    <x v="3"/>
    <x v="5"/>
    <x v="500"/>
    <x v="528"/>
    <x v="196"/>
    <m/>
    <n v="0"/>
    <n v="14"/>
    <n v="14"/>
    <n v="14"/>
    <m/>
    <n v="1"/>
    <x v="10"/>
    <x v="1"/>
  </r>
  <r>
    <x v="3"/>
    <x v="5"/>
    <x v="501"/>
    <x v="529"/>
    <x v="197"/>
    <m/>
    <n v="0"/>
    <n v="18"/>
    <n v="18"/>
    <n v="18"/>
    <m/>
    <n v="1"/>
    <x v="10"/>
    <x v="1"/>
  </r>
  <r>
    <x v="3"/>
    <x v="5"/>
    <x v="502"/>
    <x v="530"/>
    <x v="198"/>
    <m/>
    <n v="0"/>
    <n v="15"/>
    <n v="15"/>
    <n v="15"/>
    <m/>
    <n v="1"/>
    <x v="10"/>
    <x v="1"/>
  </r>
  <r>
    <x v="3"/>
    <x v="5"/>
    <x v="503"/>
    <x v="531"/>
    <x v="140"/>
    <m/>
    <n v="0"/>
    <n v="4"/>
    <n v="4"/>
    <n v="4"/>
    <m/>
    <n v="1"/>
    <x v="10"/>
    <x v="1"/>
  </r>
  <r>
    <x v="3"/>
    <x v="5"/>
    <x v="504"/>
    <x v="532"/>
    <x v="408"/>
    <m/>
    <n v="1"/>
    <n v="10"/>
    <n v="11"/>
    <n v="11"/>
    <m/>
    <n v="0.90909090909090906"/>
    <x v="10"/>
    <x v="1"/>
  </r>
  <r>
    <x v="3"/>
    <x v="5"/>
    <x v="505"/>
    <x v="533"/>
    <x v="113"/>
    <m/>
    <n v="26"/>
    <n v="13"/>
    <n v="39"/>
    <n v="39"/>
    <m/>
    <n v="0.33333333333333331"/>
    <x v="10"/>
    <x v="1"/>
  </r>
  <r>
    <x v="3"/>
    <x v="5"/>
    <x v="506"/>
    <x v="534"/>
    <x v="199"/>
    <m/>
    <n v="21"/>
    <n v="46"/>
    <n v="67"/>
    <n v="67"/>
    <m/>
    <n v="0.68656716417910446"/>
    <x v="10"/>
    <x v="1"/>
  </r>
  <r>
    <x v="3"/>
    <x v="5"/>
    <x v="507"/>
    <x v="535"/>
    <x v="383"/>
    <m/>
    <n v="0"/>
    <n v="15"/>
    <n v="15"/>
    <n v="15"/>
    <m/>
    <n v="1"/>
    <x v="10"/>
    <x v="1"/>
  </r>
  <r>
    <x v="3"/>
    <x v="5"/>
    <x v="508"/>
    <x v="536"/>
    <x v="200"/>
    <m/>
    <n v="0"/>
    <n v="7"/>
    <n v="7"/>
    <n v="7"/>
    <m/>
    <n v="1"/>
    <x v="10"/>
    <x v="1"/>
  </r>
  <r>
    <x v="3"/>
    <x v="5"/>
    <x v="509"/>
    <x v="537"/>
    <x v="201"/>
    <m/>
    <n v="0"/>
    <n v="20"/>
    <n v="20"/>
    <n v="20"/>
    <m/>
    <n v="1"/>
    <x v="10"/>
    <x v="1"/>
  </r>
  <r>
    <x v="3"/>
    <x v="5"/>
    <x v="510"/>
    <x v="538"/>
    <x v="82"/>
    <m/>
    <n v="1"/>
    <n v="17"/>
    <n v="18"/>
    <n v="18"/>
    <m/>
    <n v="0.94444444444444442"/>
    <x v="10"/>
    <x v="1"/>
  </r>
  <r>
    <x v="3"/>
    <x v="5"/>
    <x v="511"/>
    <x v="539"/>
    <x v="141"/>
    <m/>
    <n v="1"/>
    <n v="21"/>
    <n v="22"/>
    <n v="22"/>
    <m/>
    <n v="0.95454545454545459"/>
    <x v="10"/>
    <x v="1"/>
  </r>
  <r>
    <x v="3"/>
    <x v="5"/>
    <x v="512"/>
    <x v="540"/>
    <x v="202"/>
    <m/>
    <n v="0"/>
    <n v="14"/>
    <n v="14"/>
    <n v="14"/>
    <m/>
    <n v="1"/>
    <x v="10"/>
    <x v="1"/>
  </r>
  <r>
    <x v="3"/>
    <x v="5"/>
    <x v="513"/>
    <x v="541"/>
    <x v="114"/>
    <m/>
    <n v="0"/>
    <n v="333"/>
    <n v="333"/>
    <n v="333"/>
    <m/>
    <n v="1"/>
    <x v="10"/>
    <x v="1"/>
  </r>
  <r>
    <x v="3"/>
    <x v="5"/>
    <x v="514"/>
    <x v="542"/>
    <x v="203"/>
    <m/>
    <n v="0"/>
    <n v="8"/>
    <n v="8"/>
    <n v="8"/>
    <m/>
    <n v="1"/>
    <x v="10"/>
    <x v="1"/>
  </r>
  <r>
    <x v="3"/>
    <x v="5"/>
    <x v="515"/>
    <x v="543"/>
    <x v="83"/>
    <m/>
    <n v="0"/>
    <n v="56"/>
    <n v="56"/>
    <n v="56"/>
    <m/>
    <n v="1"/>
    <x v="10"/>
    <x v="1"/>
  </r>
  <r>
    <x v="3"/>
    <x v="5"/>
    <x v="516"/>
    <x v="544"/>
    <x v="84"/>
    <m/>
    <n v="0"/>
    <n v="20"/>
    <n v="20"/>
    <n v="20"/>
    <m/>
    <n v="1"/>
    <x v="10"/>
    <x v="1"/>
  </r>
  <r>
    <x v="3"/>
    <x v="5"/>
    <x v="517"/>
    <x v="545"/>
    <x v="204"/>
    <m/>
    <n v="6"/>
    <n v="0"/>
    <n v="6"/>
    <n v="6"/>
    <m/>
    <n v="0"/>
    <x v="10"/>
    <x v="1"/>
  </r>
  <r>
    <x v="3"/>
    <x v="5"/>
    <x v="518"/>
    <x v="546"/>
    <x v="205"/>
    <m/>
    <n v="0"/>
    <n v="122"/>
    <n v="122"/>
    <n v="122"/>
    <m/>
    <n v="1"/>
    <x v="10"/>
    <x v="1"/>
  </r>
  <r>
    <x v="3"/>
    <x v="5"/>
    <x v="519"/>
    <x v="547"/>
    <x v="206"/>
    <m/>
    <n v="22"/>
    <n v="0"/>
    <n v="22"/>
    <n v="22"/>
    <m/>
    <n v="0"/>
    <x v="10"/>
    <x v="1"/>
  </r>
  <r>
    <x v="3"/>
    <x v="5"/>
    <x v="520"/>
    <x v="548"/>
    <x v="207"/>
    <m/>
    <n v="0"/>
    <n v="11"/>
    <n v="11"/>
    <n v="11"/>
    <m/>
    <n v="1"/>
    <x v="10"/>
    <x v="1"/>
  </r>
  <r>
    <x v="3"/>
    <x v="5"/>
    <x v="521"/>
    <x v="549"/>
    <x v="367"/>
    <m/>
    <n v="0"/>
    <n v="21"/>
    <n v="21"/>
    <n v="21"/>
    <m/>
    <n v="1"/>
    <x v="10"/>
    <x v="1"/>
  </r>
  <r>
    <x v="3"/>
    <x v="5"/>
    <x v="522"/>
    <x v="550"/>
    <x v="208"/>
    <m/>
    <n v="0"/>
    <n v="15"/>
    <n v="15"/>
    <n v="15"/>
    <m/>
    <n v="1"/>
    <x v="10"/>
    <x v="1"/>
  </r>
  <r>
    <x v="3"/>
    <x v="5"/>
    <x v="523"/>
    <x v="551"/>
    <x v="402"/>
    <m/>
    <n v="0"/>
    <n v="1"/>
    <n v="1"/>
    <n v="1"/>
    <m/>
    <n v="1"/>
    <x v="10"/>
    <x v="1"/>
  </r>
  <r>
    <x v="3"/>
    <x v="5"/>
    <x v="524"/>
    <x v="552"/>
    <x v="209"/>
    <m/>
    <n v="2"/>
    <n v="12"/>
    <n v="14"/>
    <n v="14"/>
    <m/>
    <n v="0.8571428571428571"/>
    <x v="10"/>
    <x v="1"/>
  </r>
  <r>
    <x v="3"/>
    <x v="5"/>
    <x v="525"/>
    <x v="553"/>
    <x v="210"/>
    <m/>
    <n v="0"/>
    <n v="3"/>
    <n v="3"/>
    <n v="3"/>
    <m/>
    <n v="1"/>
    <x v="10"/>
    <x v="1"/>
  </r>
  <r>
    <x v="3"/>
    <x v="5"/>
    <x v="526"/>
    <x v="554"/>
    <x v="211"/>
    <m/>
    <n v="0"/>
    <n v="19"/>
    <n v="19"/>
    <n v="19"/>
    <m/>
    <n v="1"/>
    <x v="10"/>
    <x v="1"/>
  </r>
  <r>
    <x v="3"/>
    <x v="5"/>
    <x v="527"/>
    <x v="555"/>
    <x v="212"/>
    <m/>
    <n v="0"/>
    <n v="20"/>
    <n v="20"/>
    <n v="20"/>
    <m/>
    <n v="1"/>
    <x v="10"/>
    <x v="1"/>
  </r>
  <r>
    <x v="3"/>
    <x v="5"/>
    <x v="528"/>
    <x v="556"/>
    <x v="213"/>
    <m/>
    <n v="0"/>
    <n v="150"/>
    <n v="150"/>
    <n v="150"/>
    <m/>
    <n v="1"/>
    <x v="10"/>
    <x v="1"/>
  </r>
  <r>
    <x v="3"/>
    <x v="5"/>
    <x v="529"/>
    <x v="557"/>
    <x v="115"/>
    <m/>
    <n v="0"/>
    <n v="189"/>
    <n v="189"/>
    <n v="189"/>
    <m/>
    <n v="1"/>
    <x v="10"/>
    <x v="1"/>
  </r>
  <r>
    <x v="3"/>
    <x v="5"/>
    <x v="530"/>
    <x v="558"/>
    <x v="214"/>
    <m/>
    <n v="1"/>
    <n v="13"/>
    <n v="14"/>
    <n v="14"/>
    <m/>
    <n v="0.9285714285714286"/>
    <x v="10"/>
    <x v="1"/>
  </r>
  <r>
    <x v="3"/>
    <x v="5"/>
    <x v="531"/>
    <x v="559"/>
    <x v="215"/>
    <m/>
    <n v="5"/>
    <n v="53"/>
    <n v="58"/>
    <n v="58"/>
    <m/>
    <n v="0.91379310344827591"/>
    <x v="10"/>
    <x v="1"/>
  </r>
  <r>
    <x v="3"/>
    <x v="5"/>
    <x v="532"/>
    <x v="560"/>
    <x v="216"/>
    <m/>
    <n v="1"/>
    <n v="77"/>
    <n v="78"/>
    <n v="78"/>
    <m/>
    <n v="0.98717948717948723"/>
    <x v="10"/>
    <x v="1"/>
  </r>
  <r>
    <x v="3"/>
    <x v="5"/>
    <x v="533"/>
    <x v="561"/>
    <x v="116"/>
    <m/>
    <n v="0"/>
    <n v="148"/>
    <n v="148"/>
    <n v="148"/>
    <m/>
    <n v="1"/>
    <x v="10"/>
    <x v="1"/>
  </r>
  <r>
    <x v="3"/>
    <x v="5"/>
    <x v="534"/>
    <x v="562"/>
    <x v="419"/>
    <m/>
    <n v="0"/>
    <n v="3"/>
    <n v="3"/>
    <n v="3"/>
    <m/>
    <n v="1"/>
    <x v="10"/>
    <x v="1"/>
  </r>
  <r>
    <x v="3"/>
    <x v="5"/>
    <x v="535"/>
    <x v="563"/>
    <x v="217"/>
    <m/>
    <n v="1"/>
    <n v="20"/>
    <n v="21"/>
    <n v="21"/>
    <m/>
    <n v="0.95238095238095233"/>
    <x v="10"/>
    <x v="1"/>
  </r>
  <r>
    <x v="3"/>
    <x v="5"/>
    <x v="536"/>
    <x v="564"/>
    <x v="333"/>
    <m/>
    <n v="0"/>
    <n v="26"/>
    <n v="26"/>
    <n v="26"/>
    <m/>
    <n v="1"/>
    <x v="10"/>
    <x v="1"/>
  </r>
  <r>
    <x v="3"/>
    <x v="5"/>
    <x v="537"/>
    <x v="565"/>
    <x v="218"/>
    <m/>
    <n v="1"/>
    <n v="14"/>
    <n v="15"/>
    <n v="15"/>
    <m/>
    <n v="0.93333333333333335"/>
    <x v="10"/>
    <x v="1"/>
  </r>
  <r>
    <x v="3"/>
    <x v="5"/>
    <x v="538"/>
    <x v="566"/>
    <x v="85"/>
    <m/>
    <n v="0"/>
    <n v="10"/>
    <n v="10"/>
    <n v="10"/>
    <m/>
    <n v="1"/>
    <x v="10"/>
    <x v="1"/>
  </r>
  <r>
    <x v="3"/>
    <x v="5"/>
    <x v="539"/>
    <x v="567"/>
    <x v="219"/>
    <m/>
    <n v="1"/>
    <n v="11"/>
    <n v="12"/>
    <n v="12"/>
    <m/>
    <n v="0.91666666666666663"/>
    <x v="10"/>
    <x v="1"/>
  </r>
  <r>
    <x v="3"/>
    <x v="5"/>
    <x v="540"/>
    <x v="568"/>
    <x v="117"/>
    <m/>
    <n v="0"/>
    <n v="14"/>
    <n v="14"/>
    <n v="14"/>
    <m/>
    <n v="1"/>
    <x v="10"/>
    <x v="1"/>
  </r>
  <r>
    <x v="3"/>
    <x v="5"/>
    <x v="541"/>
    <x v="569"/>
    <x v="220"/>
    <m/>
    <n v="1"/>
    <n v="155"/>
    <n v="156"/>
    <n v="156"/>
    <m/>
    <n v="0.99358974358974361"/>
    <x v="10"/>
    <x v="1"/>
  </r>
  <r>
    <x v="3"/>
    <x v="5"/>
    <x v="542"/>
    <x v="570"/>
    <x v="221"/>
    <m/>
    <n v="0"/>
    <n v="13"/>
    <n v="13"/>
    <n v="13"/>
    <m/>
    <n v="1"/>
    <x v="10"/>
    <x v="1"/>
  </r>
  <r>
    <x v="3"/>
    <x v="5"/>
    <x v="543"/>
    <x v="571"/>
    <x v="222"/>
    <m/>
    <n v="3"/>
    <n v="10"/>
    <n v="13"/>
    <n v="13"/>
    <m/>
    <n v="0.76923076923076927"/>
    <x v="10"/>
    <x v="1"/>
  </r>
  <r>
    <x v="3"/>
    <x v="5"/>
    <x v="544"/>
    <x v="572"/>
    <x v="86"/>
    <m/>
    <n v="0"/>
    <n v="6"/>
    <n v="6"/>
    <n v="6"/>
    <m/>
    <n v="1"/>
    <x v="10"/>
    <x v="1"/>
  </r>
  <r>
    <x v="3"/>
    <x v="5"/>
    <x v="545"/>
    <x v="573"/>
    <x v="87"/>
    <m/>
    <n v="0"/>
    <n v="19"/>
    <n v="19"/>
    <n v="19"/>
    <m/>
    <n v="1"/>
    <x v="10"/>
    <x v="1"/>
  </r>
  <r>
    <x v="3"/>
    <x v="5"/>
    <x v="546"/>
    <x v="574"/>
    <x v="223"/>
    <m/>
    <n v="0"/>
    <n v="6"/>
    <n v="6"/>
    <n v="6"/>
    <m/>
    <n v="1"/>
    <x v="10"/>
    <x v="1"/>
  </r>
  <r>
    <x v="3"/>
    <x v="5"/>
    <x v="547"/>
    <x v="575"/>
    <x v="224"/>
    <m/>
    <n v="0"/>
    <n v="165"/>
    <n v="165"/>
    <n v="165"/>
    <m/>
    <n v="1"/>
    <x v="10"/>
    <x v="1"/>
  </r>
  <r>
    <x v="3"/>
    <x v="5"/>
    <x v="548"/>
    <x v="576"/>
    <x v="225"/>
    <m/>
    <n v="74"/>
    <n v="101"/>
    <n v="175"/>
    <n v="175"/>
    <m/>
    <n v="0.57714285714285718"/>
    <x v="10"/>
    <x v="1"/>
  </r>
  <r>
    <x v="3"/>
    <x v="5"/>
    <x v="549"/>
    <x v="577"/>
    <x v="118"/>
    <m/>
    <n v="0"/>
    <n v="23"/>
    <n v="23"/>
    <n v="23"/>
    <m/>
    <n v="1"/>
    <x v="10"/>
    <x v="1"/>
  </r>
  <r>
    <x v="3"/>
    <x v="5"/>
    <x v="550"/>
    <x v="578"/>
    <x v="88"/>
    <m/>
    <n v="0"/>
    <n v="56"/>
    <n v="56"/>
    <n v="56"/>
    <m/>
    <n v="1"/>
    <x v="10"/>
    <x v="1"/>
  </r>
  <r>
    <x v="3"/>
    <x v="5"/>
    <x v="551"/>
    <x v="579"/>
    <x v="226"/>
    <m/>
    <n v="1"/>
    <n v="10"/>
    <n v="11"/>
    <n v="11"/>
    <m/>
    <n v="0.90909090909090906"/>
    <x v="10"/>
    <x v="1"/>
  </r>
  <r>
    <x v="3"/>
    <x v="5"/>
    <x v="552"/>
    <x v="580"/>
    <x v="227"/>
    <m/>
    <n v="0"/>
    <n v="10"/>
    <n v="10"/>
    <n v="10"/>
    <m/>
    <n v="1"/>
    <x v="10"/>
    <x v="1"/>
  </r>
  <r>
    <x v="3"/>
    <x v="5"/>
    <x v="553"/>
    <x v="581"/>
    <x v="89"/>
    <m/>
    <n v="0"/>
    <n v="73"/>
    <n v="73"/>
    <n v="73"/>
    <m/>
    <n v="1"/>
    <x v="10"/>
    <x v="1"/>
  </r>
  <r>
    <x v="3"/>
    <x v="5"/>
    <x v="554"/>
    <x v="582"/>
    <x v="228"/>
    <m/>
    <n v="0"/>
    <n v="31"/>
    <n v="31"/>
    <n v="31"/>
    <m/>
    <n v="1"/>
    <x v="10"/>
    <x v="1"/>
  </r>
  <r>
    <x v="3"/>
    <x v="5"/>
    <x v="555"/>
    <x v="583"/>
    <x v="90"/>
    <m/>
    <n v="0"/>
    <n v="4"/>
    <n v="4"/>
    <n v="4"/>
    <m/>
    <n v="1"/>
    <x v="10"/>
    <x v="1"/>
  </r>
  <r>
    <x v="3"/>
    <x v="5"/>
    <x v="556"/>
    <x v="584"/>
    <x v="229"/>
    <m/>
    <n v="1"/>
    <n v="146"/>
    <n v="147"/>
    <n v="147"/>
    <m/>
    <n v="0.99319727891156462"/>
    <x v="10"/>
    <x v="1"/>
  </r>
  <r>
    <x v="3"/>
    <x v="5"/>
    <x v="557"/>
    <x v="585"/>
    <x v="142"/>
    <m/>
    <n v="0"/>
    <n v="27"/>
    <n v="27"/>
    <n v="27"/>
    <m/>
    <n v="1"/>
    <x v="10"/>
    <x v="1"/>
  </r>
  <r>
    <x v="3"/>
    <x v="5"/>
    <x v="558"/>
    <x v="586"/>
    <x v="143"/>
    <m/>
    <n v="0"/>
    <n v="10"/>
    <n v="10"/>
    <n v="10"/>
    <m/>
    <n v="1"/>
    <x v="10"/>
    <x v="1"/>
  </r>
  <r>
    <x v="3"/>
    <x v="5"/>
    <x v="559"/>
    <x v="587"/>
    <x v="230"/>
    <m/>
    <n v="0"/>
    <n v="16"/>
    <n v="16"/>
    <n v="16"/>
    <m/>
    <n v="1"/>
    <x v="10"/>
    <x v="1"/>
  </r>
  <r>
    <x v="3"/>
    <x v="5"/>
    <x v="560"/>
    <x v="588"/>
    <x v="231"/>
    <m/>
    <n v="47"/>
    <n v="52"/>
    <n v="99"/>
    <n v="99"/>
    <m/>
    <n v="0.5252525252525253"/>
    <x v="10"/>
    <x v="1"/>
  </r>
  <r>
    <x v="3"/>
    <x v="5"/>
    <x v="561"/>
    <x v="589"/>
    <x v="239"/>
    <m/>
    <n v="0"/>
    <n v="4"/>
    <n v="4"/>
    <n v="4"/>
    <m/>
    <n v="1"/>
    <x v="10"/>
    <x v="1"/>
  </r>
  <r>
    <x v="3"/>
    <x v="5"/>
    <x v="562"/>
    <x v="590"/>
    <x v="240"/>
    <m/>
    <n v="4"/>
    <n v="99"/>
    <n v="103"/>
    <n v="103"/>
    <m/>
    <n v="0.96116504854368934"/>
    <x v="10"/>
    <x v="1"/>
  </r>
  <r>
    <x v="3"/>
    <x v="5"/>
    <x v="563"/>
    <x v="591"/>
    <x v="241"/>
    <m/>
    <n v="1"/>
    <n v="20"/>
    <n v="21"/>
    <n v="21"/>
    <m/>
    <n v="0.95238095238095233"/>
    <x v="10"/>
    <x v="1"/>
  </r>
  <r>
    <x v="3"/>
    <x v="5"/>
    <x v="564"/>
    <x v="592"/>
    <x v="242"/>
    <m/>
    <n v="0"/>
    <n v="26"/>
    <n v="26"/>
    <n v="26"/>
    <m/>
    <n v="1"/>
    <x v="10"/>
    <x v="1"/>
  </r>
  <r>
    <x v="3"/>
    <x v="5"/>
    <x v="565"/>
    <x v="593"/>
    <x v="119"/>
    <m/>
    <n v="0"/>
    <n v="9"/>
    <n v="9"/>
    <n v="9"/>
    <m/>
    <n v="1"/>
    <x v="10"/>
    <x v="1"/>
  </r>
  <r>
    <x v="3"/>
    <x v="5"/>
    <x v="566"/>
    <x v="594"/>
    <x v="334"/>
    <m/>
    <n v="0"/>
    <n v="4"/>
    <n v="4"/>
    <n v="4"/>
    <m/>
    <n v="1"/>
    <x v="10"/>
    <x v="1"/>
  </r>
  <r>
    <x v="3"/>
    <x v="5"/>
    <x v="568"/>
    <x v="596"/>
    <x v="244"/>
    <m/>
    <n v="0"/>
    <n v="171"/>
    <n v="171"/>
    <n v="171"/>
    <m/>
    <n v="1"/>
    <x v="10"/>
    <x v="1"/>
  </r>
  <r>
    <x v="3"/>
    <x v="5"/>
    <x v="569"/>
    <x v="597"/>
    <x v="91"/>
    <m/>
    <n v="0"/>
    <n v="18"/>
    <n v="18"/>
    <n v="18"/>
    <m/>
    <n v="1"/>
    <x v="10"/>
    <x v="1"/>
  </r>
  <r>
    <x v="3"/>
    <x v="5"/>
    <x v="570"/>
    <x v="598"/>
    <x v="245"/>
    <m/>
    <n v="0"/>
    <n v="18"/>
    <n v="18"/>
    <n v="18"/>
    <m/>
    <n v="1"/>
    <x v="10"/>
    <x v="1"/>
  </r>
  <r>
    <x v="3"/>
    <x v="5"/>
    <x v="571"/>
    <x v="599"/>
    <x v="246"/>
    <m/>
    <n v="0"/>
    <n v="7"/>
    <n v="7"/>
    <n v="7"/>
    <m/>
    <n v="1"/>
    <x v="10"/>
    <x v="1"/>
  </r>
  <r>
    <x v="3"/>
    <x v="5"/>
    <x v="572"/>
    <x v="600"/>
    <x v="247"/>
    <m/>
    <n v="0"/>
    <n v="150"/>
    <n v="150"/>
    <n v="150"/>
    <m/>
    <n v="1"/>
    <x v="10"/>
    <x v="1"/>
  </r>
  <r>
    <x v="3"/>
    <x v="5"/>
    <x v="573"/>
    <x v="601"/>
    <x v="92"/>
    <m/>
    <n v="0"/>
    <n v="20"/>
    <n v="20"/>
    <n v="20"/>
    <m/>
    <n v="1"/>
    <x v="10"/>
    <x v="1"/>
  </r>
  <r>
    <x v="3"/>
    <x v="5"/>
    <x v="574"/>
    <x v="602"/>
    <x v="248"/>
    <m/>
    <n v="0"/>
    <n v="12"/>
    <n v="12"/>
    <n v="12"/>
    <m/>
    <n v="1"/>
    <x v="10"/>
    <x v="1"/>
  </r>
  <r>
    <x v="3"/>
    <x v="5"/>
    <x v="575"/>
    <x v="603"/>
    <x v="249"/>
    <m/>
    <n v="0"/>
    <n v="10"/>
    <n v="10"/>
    <n v="10"/>
    <m/>
    <n v="1"/>
    <x v="10"/>
    <x v="1"/>
  </r>
  <r>
    <x v="3"/>
    <x v="5"/>
    <x v="576"/>
    <x v="604"/>
    <x v="250"/>
    <m/>
    <n v="0"/>
    <n v="97"/>
    <n v="97"/>
    <n v="97"/>
    <m/>
    <n v="1"/>
    <x v="10"/>
    <x v="1"/>
  </r>
  <r>
    <x v="3"/>
    <x v="5"/>
    <x v="577"/>
    <x v="605"/>
    <x v="335"/>
    <m/>
    <n v="0"/>
    <n v="5"/>
    <n v="5"/>
    <n v="5"/>
    <m/>
    <n v="1"/>
    <x v="10"/>
    <x v="1"/>
  </r>
  <r>
    <x v="3"/>
    <x v="5"/>
    <x v="578"/>
    <x v="606"/>
    <x v="251"/>
    <m/>
    <n v="0"/>
    <n v="2"/>
    <n v="2"/>
    <n v="2"/>
    <m/>
    <n v="1"/>
    <x v="10"/>
    <x v="1"/>
  </r>
  <r>
    <x v="3"/>
    <x v="5"/>
    <x v="579"/>
    <x v="607"/>
    <x v="252"/>
    <m/>
    <n v="0"/>
    <n v="9"/>
    <n v="9"/>
    <n v="9"/>
    <m/>
    <n v="1"/>
    <x v="10"/>
    <x v="1"/>
  </r>
  <r>
    <x v="3"/>
    <x v="5"/>
    <x v="580"/>
    <x v="608"/>
    <x v="253"/>
    <m/>
    <n v="0"/>
    <n v="26"/>
    <n v="26"/>
    <n v="26"/>
    <m/>
    <n v="1"/>
    <x v="10"/>
    <x v="1"/>
  </r>
  <r>
    <x v="3"/>
    <x v="5"/>
    <x v="581"/>
    <x v="609"/>
    <x v="254"/>
    <m/>
    <n v="0"/>
    <n v="7"/>
    <n v="7"/>
    <n v="7"/>
    <m/>
    <n v="1"/>
    <x v="10"/>
    <x v="1"/>
  </r>
  <r>
    <x v="3"/>
    <x v="5"/>
    <x v="582"/>
    <x v="610"/>
    <x v="255"/>
    <m/>
    <n v="0"/>
    <n v="27"/>
    <n v="27"/>
    <n v="27"/>
    <m/>
    <n v="1"/>
    <x v="10"/>
    <x v="1"/>
  </r>
  <r>
    <x v="3"/>
    <x v="5"/>
    <x v="583"/>
    <x v="611"/>
    <x v="256"/>
    <m/>
    <n v="0"/>
    <n v="7"/>
    <n v="7"/>
    <n v="7"/>
    <m/>
    <n v="1"/>
    <x v="10"/>
    <x v="1"/>
  </r>
  <r>
    <x v="3"/>
    <x v="5"/>
    <x v="584"/>
    <x v="612"/>
    <x v="257"/>
    <m/>
    <n v="0"/>
    <n v="2"/>
    <n v="2"/>
    <n v="2"/>
    <m/>
    <n v="1"/>
    <x v="10"/>
    <x v="1"/>
  </r>
  <r>
    <x v="3"/>
    <x v="5"/>
    <x v="585"/>
    <x v="613"/>
    <x v="120"/>
    <m/>
    <n v="0"/>
    <n v="4"/>
    <n v="4"/>
    <n v="4"/>
    <m/>
    <n v="1"/>
    <x v="10"/>
    <x v="1"/>
  </r>
  <r>
    <x v="3"/>
    <x v="5"/>
    <x v="586"/>
    <x v="614"/>
    <x v="258"/>
    <m/>
    <n v="0"/>
    <n v="3"/>
    <n v="3"/>
    <n v="3"/>
    <m/>
    <n v="1"/>
    <x v="10"/>
    <x v="1"/>
  </r>
  <r>
    <x v="3"/>
    <x v="5"/>
    <x v="587"/>
    <x v="615"/>
    <x v="336"/>
    <m/>
    <n v="0"/>
    <n v="21"/>
    <n v="21"/>
    <n v="21"/>
    <m/>
    <n v="1"/>
    <x v="10"/>
    <x v="1"/>
  </r>
  <r>
    <x v="3"/>
    <x v="5"/>
    <x v="588"/>
    <x v="616"/>
    <x v="259"/>
    <m/>
    <n v="0"/>
    <n v="10"/>
    <n v="10"/>
    <n v="10"/>
    <m/>
    <n v="1"/>
    <x v="10"/>
    <x v="1"/>
  </r>
  <r>
    <x v="3"/>
    <x v="5"/>
    <x v="589"/>
    <x v="617"/>
    <x v="260"/>
    <m/>
    <n v="0"/>
    <n v="20"/>
    <n v="20"/>
    <n v="20"/>
    <m/>
    <n v="1"/>
    <x v="10"/>
    <x v="1"/>
  </r>
  <r>
    <x v="3"/>
    <x v="5"/>
    <x v="590"/>
    <x v="618"/>
    <x v="337"/>
    <m/>
    <n v="1"/>
    <n v="11"/>
    <n v="12"/>
    <n v="12"/>
    <m/>
    <n v="0.91666666666666663"/>
    <x v="10"/>
    <x v="1"/>
  </r>
  <r>
    <x v="3"/>
    <x v="5"/>
    <x v="592"/>
    <x v="620"/>
    <x v="368"/>
    <m/>
    <n v="0"/>
    <n v="27"/>
    <n v="27"/>
    <n v="27"/>
    <m/>
    <n v="1"/>
    <x v="10"/>
    <x v="1"/>
  </r>
  <r>
    <x v="3"/>
    <x v="5"/>
    <x v="413"/>
    <x v="621"/>
    <x v="261"/>
    <m/>
    <n v="0"/>
    <n v="18"/>
    <n v="18"/>
    <n v="18"/>
    <m/>
    <n v="1"/>
    <x v="10"/>
    <x v="1"/>
  </r>
  <r>
    <x v="3"/>
    <x v="5"/>
    <x v="668"/>
    <x v="788"/>
    <x v="262"/>
    <m/>
    <n v="0"/>
    <n v="2"/>
    <n v="2"/>
    <n v="2"/>
    <m/>
    <n v="1"/>
    <x v="10"/>
    <x v="1"/>
  </r>
  <r>
    <x v="3"/>
    <x v="5"/>
    <x v="593"/>
    <x v="622"/>
    <x v="145"/>
    <m/>
    <n v="0"/>
    <n v="54"/>
    <n v="54"/>
    <n v="54"/>
    <m/>
    <n v="1"/>
    <x v="10"/>
    <x v="1"/>
  </r>
  <r>
    <x v="3"/>
    <x v="5"/>
    <x v="594"/>
    <x v="623"/>
    <x v="263"/>
    <m/>
    <n v="0"/>
    <n v="32"/>
    <n v="32"/>
    <n v="32"/>
    <m/>
    <n v="1"/>
    <x v="10"/>
    <x v="1"/>
  </r>
  <r>
    <x v="3"/>
    <x v="5"/>
    <x v="595"/>
    <x v="624"/>
    <x v="338"/>
    <m/>
    <n v="1"/>
    <n v="7"/>
    <n v="8"/>
    <n v="8"/>
    <m/>
    <n v="0.875"/>
    <x v="10"/>
    <x v="1"/>
  </r>
  <r>
    <x v="3"/>
    <x v="5"/>
    <x v="596"/>
    <x v="625"/>
    <x v="339"/>
    <m/>
    <n v="0"/>
    <n v="54"/>
    <n v="54"/>
    <n v="54"/>
    <m/>
    <n v="1"/>
    <x v="10"/>
    <x v="1"/>
  </r>
  <r>
    <x v="3"/>
    <x v="5"/>
    <x v="597"/>
    <x v="626"/>
    <x v="415"/>
    <m/>
    <n v="0"/>
    <n v="88"/>
    <n v="88"/>
    <n v="88"/>
    <m/>
    <n v="1"/>
    <x v="10"/>
    <x v="1"/>
  </r>
  <r>
    <x v="3"/>
    <x v="5"/>
    <x v="598"/>
    <x v="627"/>
    <x v="121"/>
    <m/>
    <n v="0"/>
    <n v="3"/>
    <n v="3"/>
    <n v="3"/>
    <m/>
    <n v="1"/>
    <x v="10"/>
    <x v="1"/>
  </r>
  <r>
    <x v="3"/>
    <x v="5"/>
    <x v="599"/>
    <x v="628"/>
    <x v="340"/>
    <m/>
    <n v="0"/>
    <n v="85"/>
    <n v="85"/>
    <n v="85"/>
    <m/>
    <n v="1"/>
    <x v="10"/>
    <x v="1"/>
  </r>
  <r>
    <x v="3"/>
    <x v="5"/>
    <x v="600"/>
    <x v="629"/>
    <x v="264"/>
    <m/>
    <n v="1"/>
    <n v="24"/>
    <n v="25"/>
    <n v="25"/>
    <m/>
    <n v="0.96"/>
    <x v="10"/>
    <x v="1"/>
  </r>
  <r>
    <x v="3"/>
    <x v="5"/>
    <x v="601"/>
    <x v="630"/>
    <x v="122"/>
    <m/>
    <n v="1"/>
    <n v="3"/>
    <n v="4"/>
    <n v="4"/>
    <m/>
    <n v="0.75"/>
    <x v="10"/>
    <x v="1"/>
  </r>
  <r>
    <x v="3"/>
    <x v="5"/>
    <x v="602"/>
    <x v="631"/>
    <x v="265"/>
    <m/>
    <n v="0"/>
    <n v="5"/>
    <n v="5"/>
    <n v="5"/>
    <m/>
    <n v="1"/>
    <x v="10"/>
    <x v="1"/>
  </r>
  <r>
    <x v="3"/>
    <x v="5"/>
    <x v="603"/>
    <x v="632"/>
    <x v="384"/>
    <m/>
    <n v="0"/>
    <n v="1"/>
    <n v="1"/>
    <n v="1"/>
    <m/>
    <n v="1"/>
    <x v="10"/>
    <x v="1"/>
  </r>
  <r>
    <x v="3"/>
    <x v="5"/>
    <x v="604"/>
    <x v="633"/>
    <x v="369"/>
    <m/>
    <n v="0"/>
    <n v="1"/>
    <n v="1"/>
    <n v="1"/>
    <m/>
    <n v="1"/>
    <x v="10"/>
    <x v="1"/>
  </r>
  <r>
    <x v="3"/>
    <x v="5"/>
    <x v="605"/>
    <x v="634"/>
    <x v="93"/>
    <m/>
    <n v="0"/>
    <n v="7"/>
    <n v="7"/>
    <n v="7"/>
    <m/>
    <n v="1"/>
    <x v="10"/>
    <x v="1"/>
  </r>
  <r>
    <x v="3"/>
    <x v="5"/>
    <x v="606"/>
    <x v="635"/>
    <x v="266"/>
    <m/>
    <n v="0"/>
    <n v="4"/>
    <n v="4"/>
    <n v="4"/>
    <m/>
    <n v="1"/>
    <x v="10"/>
    <x v="1"/>
  </r>
  <r>
    <x v="3"/>
    <x v="5"/>
    <x v="607"/>
    <x v="636"/>
    <x v="341"/>
    <m/>
    <n v="0"/>
    <n v="8"/>
    <n v="8"/>
    <n v="8"/>
    <m/>
    <n v="1"/>
    <x v="10"/>
    <x v="1"/>
  </r>
  <r>
    <x v="3"/>
    <x v="5"/>
    <x v="608"/>
    <x v="637"/>
    <x v="267"/>
    <m/>
    <n v="0"/>
    <n v="13"/>
    <n v="13"/>
    <n v="13"/>
    <m/>
    <n v="1"/>
    <x v="10"/>
    <x v="1"/>
  </r>
  <r>
    <x v="3"/>
    <x v="5"/>
    <x v="609"/>
    <x v="638"/>
    <x v="268"/>
    <m/>
    <n v="0"/>
    <n v="1"/>
    <n v="1"/>
    <n v="1"/>
    <m/>
    <n v="1"/>
    <x v="10"/>
    <x v="1"/>
  </r>
  <r>
    <x v="3"/>
    <x v="5"/>
    <x v="610"/>
    <x v="639"/>
    <x v="269"/>
    <m/>
    <n v="4"/>
    <n v="28"/>
    <n v="32"/>
    <n v="32"/>
    <m/>
    <n v="0.875"/>
    <x v="10"/>
    <x v="1"/>
  </r>
  <r>
    <x v="3"/>
    <x v="5"/>
    <x v="611"/>
    <x v="640"/>
    <x v="94"/>
    <m/>
    <n v="0"/>
    <n v="4"/>
    <n v="4"/>
    <n v="4"/>
    <m/>
    <n v="1"/>
    <x v="10"/>
    <x v="1"/>
  </r>
  <r>
    <x v="3"/>
    <x v="5"/>
    <x v="612"/>
    <x v="641"/>
    <x v="95"/>
    <m/>
    <n v="0"/>
    <n v="4"/>
    <n v="4"/>
    <n v="4"/>
    <m/>
    <n v="1"/>
    <x v="10"/>
    <x v="1"/>
  </r>
  <r>
    <x v="3"/>
    <x v="5"/>
    <x v="613"/>
    <x v="642"/>
    <x v="123"/>
    <m/>
    <n v="0"/>
    <n v="18"/>
    <n v="18"/>
    <n v="18"/>
    <m/>
    <n v="1"/>
    <x v="10"/>
    <x v="1"/>
  </r>
  <r>
    <x v="3"/>
    <x v="5"/>
    <x v="614"/>
    <x v="643"/>
    <x v="342"/>
    <m/>
    <n v="0"/>
    <n v="3"/>
    <n v="3"/>
    <n v="3"/>
    <m/>
    <n v="1"/>
    <x v="10"/>
    <x v="1"/>
  </r>
  <r>
    <x v="3"/>
    <x v="5"/>
    <x v="615"/>
    <x v="644"/>
    <x v="124"/>
    <m/>
    <n v="0"/>
    <n v="4"/>
    <n v="4"/>
    <n v="4"/>
    <m/>
    <n v="1"/>
    <x v="10"/>
    <x v="1"/>
  </r>
  <r>
    <x v="3"/>
    <x v="5"/>
    <x v="616"/>
    <x v="645"/>
    <x v="343"/>
    <m/>
    <n v="2"/>
    <n v="3"/>
    <n v="5"/>
    <n v="5"/>
    <m/>
    <n v="0.6"/>
    <x v="10"/>
    <x v="1"/>
  </r>
  <r>
    <x v="3"/>
    <x v="5"/>
    <x v="617"/>
    <x v="646"/>
    <x v="270"/>
    <m/>
    <n v="0"/>
    <n v="17"/>
    <n v="17"/>
    <n v="17"/>
    <m/>
    <n v="1"/>
    <x v="10"/>
    <x v="1"/>
  </r>
  <r>
    <x v="3"/>
    <x v="5"/>
    <x v="618"/>
    <x v="647"/>
    <x v="271"/>
    <m/>
    <n v="0"/>
    <n v="10"/>
    <n v="10"/>
    <n v="10"/>
    <m/>
    <n v="1"/>
    <x v="10"/>
    <x v="1"/>
  </r>
  <r>
    <x v="3"/>
    <x v="5"/>
    <x v="619"/>
    <x v="648"/>
    <x v="272"/>
    <m/>
    <n v="0"/>
    <n v="19"/>
    <n v="19"/>
    <n v="19"/>
    <m/>
    <n v="1"/>
    <x v="10"/>
    <x v="1"/>
  </r>
  <r>
    <x v="3"/>
    <x v="5"/>
    <x v="620"/>
    <x v="649"/>
    <x v="273"/>
    <m/>
    <n v="19"/>
    <n v="7"/>
    <n v="26"/>
    <n v="26"/>
    <m/>
    <n v="0.26923076923076922"/>
    <x v="10"/>
    <x v="1"/>
  </r>
  <r>
    <x v="3"/>
    <x v="5"/>
    <x v="621"/>
    <x v="650"/>
    <x v="370"/>
    <m/>
    <n v="0"/>
    <n v="8"/>
    <n v="8"/>
    <n v="8"/>
    <m/>
    <n v="1"/>
    <x v="10"/>
    <x v="1"/>
  </r>
  <r>
    <x v="3"/>
    <x v="5"/>
    <x v="622"/>
    <x v="651"/>
    <x v="96"/>
    <m/>
    <n v="0"/>
    <n v="13"/>
    <n v="13"/>
    <n v="13"/>
    <m/>
    <n v="1"/>
    <x v="10"/>
    <x v="1"/>
  </r>
  <r>
    <x v="3"/>
    <x v="5"/>
    <x v="623"/>
    <x v="652"/>
    <x v="274"/>
    <m/>
    <n v="0"/>
    <n v="26"/>
    <n v="26"/>
    <n v="26"/>
    <m/>
    <n v="1"/>
    <x v="10"/>
    <x v="1"/>
  </r>
  <r>
    <x v="3"/>
    <x v="5"/>
    <x v="624"/>
    <x v="653"/>
    <x v="166"/>
    <m/>
    <n v="0"/>
    <n v="16"/>
    <n v="16"/>
    <n v="16"/>
    <m/>
    <n v="1"/>
    <x v="10"/>
    <x v="1"/>
  </r>
  <r>
    <x v="3"/>
    <x v="5"/>
    <x v="625"/>
    <x v="654"/>
    <x v="97"/>
    <m/>
    <n v="0"/>
    <n v="19"/>
    <n v="19"/>
    <n v="19"/>
    <m/>
    <n v="1"/>
    <x v="10"/>
    <x v="1"/>
  </r>
  <r>
    <x v="3"/>
    <x v="5"/>
    <x v="626"/>
    <x v="655"/>
    <x v="344"/>
    <m/>
    <n v="0"/>
    <n v="27"/>
    <n v="27"/>
    <n v="27"/>
    <m/>
    <n v="1"/>
    <x v="10"/>
    <x v="1"/>
  </r>
  <r>
    <x v="3"/>
    <x v="5"/>
    <x v="627"/>
    <x v="656"/>
    <x v="167"/>
    <m/>
    <n v="0"/>
    <n v="6"/>
    <n v="6"/>
    <n v="6"/>
    <m/>
    <n v="1"/>
    <x v="10"/>
    <x v="1"/>
  </r>
  <r>
    <x v="3"/>
    <x v="5"/>
    <x v="628"/>
    <x v="657"/>
    <x v="168"/>
    <m/>
    <n v="0"/>
    <n v="7"/>
    <n v="7"/>
    <n v="7"/>
    <m/>
    <n v="1"/>
    <x v="10"/>
    <x v="1"/>
  </r>
  <r>
    <x v="3"/>
    <x v="5"/>
    <x v="629"/>
    <x v="658"/>
    <x v="345"/>
    <m/>
    <n v="2"/>
    <n v="15"/>
    <n v="17"/>
    <n v="17"/>
    <m/>
    <n v="0.88235294117647056"/>
    <x v="10"/>
    <x v="1"/>
  </r>
  <r>
    <x v="3"/>
    <x v="5"/>
    <x v="630"/>
    <x v="659"/>
    <x v="169"/>
    <m/>
    <n v="0"/>
    <n v="136"/>
    <n v="136"/>
    <n v="136"/>
    <m/>
    <n v="1"/>
    <x v="10"/>
    <x v="1"/>
  </r>
  <r>
    <x v="3"/>
    <x v="5"/>
    <x v="631"/>
    <x v="660"/>
    <x v="371"/>
    <m/>
    <n v="0"/>
    <n v="3"/>
    <n v="3"/>
    <n v="3"/>
    <m/>
    <n v="1"/>
    <x v="10"/>
    <x v="1"/>
  </r>
  <r>
    <x v="3"/>
    <x v="5"/>
    <x v="632"/>
    <x v="661"/>
    <x v="170"/>
    <m/>
    <n v="0"/>
    <n v="12"/>
    <n v="12"/>
    <n v="12"/>
    <m/>
    <n v="1"/>
    <x v="10"/>
    <x v="1"/>
  </r>
  <r>
    <x v="3"/>
    <x v="5"/>
    <x v="633"/>
    <x v="662"/>
    <x v="171"/>
    <m/>
    <n v="0"/>
    <n v="6"/>
    <n v="6"/>
    <n v="6"/>
    <m/>
    <n v="1"/>
    <x v="10"/>
    <x v="1"/>
  </r>
  <r>
    <x v="3"/>
    <x v="5"/>
    <x v="634"/>
    <x v="663"/>
    <x v="172"/>
    <m/>
    <n v="0"/>
    <n v="5"/>
    <n v="5"/>
    <n v="5"/>
    <m/>
    <n v="1"/>
    <x v="10"/>
    <x v="1"/>
  </r>
  <r>
    <x v="3"/>
    <x v="5"/>
    <x v="635"/>
    <x v="664"/>
    <x v="346"/>
    <m/>
    <n v="0"/>
    <n v="17"/>
    <n v="17"/>
    <n v="17"/>
    <m/>
    <n v="1"/>
    <x v="10"/>
    <x v="1"/>
  </r>
  <r>
    <x v="3"/>
    <x v="5"/>
    <x v="636"/>
    <x v="665"/>
    <x v="125"/>
    <m/>
    <n v="0"/>
    <n v="19"/>
    <n v="19"/>
    <n v="19"/>
    <m/>
    <n v="1"/>
    <x v="10"/>
    <x v="1"/>
  </r>
  <r>
    <x v="3"/>
    <x v="5"/>
    <x v="637"/>
    <x v="666"/>
    <x v="347"/>
    <m/>
    <n v="0"/>
    <n v="3"/>
    <n v="3"/>
    <n v="3"/>
    <m/>
    <n v="1"/>
    <x v="10"/>
    <x v="1"/>
  </r>
  <r>
    <x v="3"/>
    <x v="5"/>
    <x v="638"/>
    <x v="667"/>
    <x v="385"/>
    <m/>
    <n v="15"/>
    <n v="7"/>
    <n v="22"/>
    <n v="22"/>
    <m/>
    <n v="0.31818181818181818"/>
    <x v="10"/>
    <x v="1"/>
  </r>
  <r>
    <x v="3"/>
    <x v="5"/>
    <x v="639"/>
    <x v="668"/>
    <x v="275"/>
    <m/>
    <n v="0"/>
    <n v="204"/>
    <n v="204"/>
    <n v="204"/>
    <m/>
    <n v="1"/>
    <x v="10"/>
    <x v="1"/>
  </r>
  <r>
    <x v="3"/>
    <x v="5"/>
    <x v="640"/>
    <x v="669"/>
    <x v="276"/>
    <m/>
    <n v="23"/>
    <n v="16"/>
    <n v="39"/>
    <n v="39"/>
    <m/>
    <n v="0.41025641025641024"/>
    <x v="10"/>
    <x v="1"/>
  </r>
  <r>
    <x v="3"/>
    <x v="5"/>
    <x v="641"/>
    <x v="670"/>
    <x v="277"/>
    <m/>
    <n v="0"/>
    <n v="8"/>
    <n v="8"/>
    <n v="8"/>
    <m/>
    <n v="1"/>
    <x v="10"/>
    <x v="1"/>
  </r>
  <r>
    <x v="3"/>
    <x v="5"/>
    <x v="642"/>
    <x v="671"/>
    <x v="278"/>
    <m/>
    <n v="0"/>
    <n v="8"/>
    <n v="8"/>
    <n v="8"/>
    <m/>
    <n v="1"/>
    <x v="10"/>
    <x v="1"/>
  </r>
  <r>
    <x v="3"/>
    <x v="5"/>
    <x v="643"/>
    <x v="672"/>
    <x v="348"/>
    <m/>
    <n v="0"/>
    <n v="7"/>
    <n v="7"/>
    <n v="7"/>
    <m/>
    <n v="1"/>
    <x v="10"/>
    <x v="1"/>
  </r>
  <r>
    <x v="3"/>
    <x v="5"/>
    <x v="644"/>
    <x v="673"/>
    <x v="98"/>
    <m/>
    <n v="0"/>
    <n v="21"/>
    <n v="21"/>
    <n v="21"/>
    <m/>
    <n v="1"/>
    <x v="10"/>
    <x v="1"/>
  </r>
  <r>
    <x v="3"/>
    <x v="5"/>
    <x v="645"/>
    <x v="674"/>
    <x v="403"/>
    <m/>
    <n v="0"/>
    <n v="4"/>
    <n v="4"/>
    <n v="4"/>
    <m/>
    <n v="1"/>
    <x v="10"/>
    <x v="1"/>
  </r>
  <r>
    <x v="3"/>
    <x v="5"/>
    <x v="646"/>
    <x v="675"/>
    <x v="424"/>
    <m/>
    <n v="0"/>
    <n v="9"/>
    <n v="9"/>
    <n v="9"/>
    <m/>
    <n v="1"/>
    <x v="10"/>
    <x v="1"/>
  </r>
  <r>
    <x v="3"/>
    <x v="5"/>
    <x v="647"/>
    <x v="676"/>
    <x v="279"/>
    <m/>
    <n v="0"/>
    <n v="7"/>
    <n v="7"/>
    <n v="7"/>
    <m/>
    <n v="1"/>
    <x v="10"/>
    <x v="1"/>
  </r>
  <r>
    <x v="3"/>
    <x v="5"/>
    <x v="648"/>
    <x v="677"/>
    <x v="349"/>
    <m/>
    <n v="1"/>
    <n v="9"/>
    <n v="10"/>
    <n v="10"/>
    <m/>
    <n v="0.9"/>
    <x v="10"/>
    <x v="1"/>
  </r>
  <r>
    <x v="3"/>
    <x v="5"/>
    <x v="649"/>
    <x v="678"/>
    <x v="350"/>
    <m/>
    <n v="0"/>
    <n v="45"/>
    <n v="45"/>
    <n v="45"/>
    <m/>
    <n v="1"/>
    <x v="10"/>
    <x v="1"/>
  </r>
  <r>
    <x v="3"/>
    <x v="5"/>
    <x v="650"/>
    <x v="679"/>
    <x v="280"/>
    <m/>
    <n v="0"/>
    <n v="8"/>
    <n v="8"/>
    <n v="8"/>
    <m/>
    <n v="1"/>
    <x v="10"/>
    <x v="1"/>
  </r>
  <r>
    <x v="3"/>
    <x v="5"/>
    <x v="651"/>
    <x v="680"/>
    <x v="386"/>
    <m/>
    <n v="14"/>
    <n v="45"/>
    <n v="59"/>
    <n v="59"/>
    <m/>
    <n v="0.76271186440677963"/>
    <x v="10"/>
    <x v="1"/>
  </r>
  <r>
    <x v="3"/>
    <x v="5"/>
    <x v="652"/>
    <x v="681"/>
    <x v="281"/>
    <m/>
    <n v="0"/>
    <n v="20"/>
    <n v="20"/>
    <n v="20"/>
    <m/>
    <n v="1"/>
    <x v="10"/>
    <x v="1"/>
  </r>
  <r>
    <x v="3"/>
    <x v="5"/>
    <x v="653"/>
    <x v="682"/>
    <x v="351"/>
    <m/>
    <n v="0"/>
    <n v="4"/>
    <n v="4"/>
    <n v="4"/>
    <m/>
    <n v="1"/>
    <x v="10"/>
    <x v="1"/>
  </r>
  <r>
    <x v="3"/>
    <x v="5"/>
    <x v="654"/>
    <x v="683"/>
    <x v="99"/>
    <m/>
    <n v="0"/>
    <n v="29"/>
    <n v="29"/>
    <n v="29"/>
    <m/>
    <n v="1"/>
    <x v="10"/>
    <x v="1"/>
  </r>
  <r>
    <x v="3"/>
    <x v="5"/>
    <x v="655"/>
    <x v="684"/>
    <x v="232"/>
    <m/>
    <n v="0"/>
    <n v="8"/>
    <n v="8"/>
    <n v="8"/>
    <m/>
    <n v="1"/>
    <x v="10"/>
    <x v="1"/>
  </r>
  <r>
    <x v="3"/>
    <x v="5"/>
    <x v="656"/>
    <x v="685"/>
    <x v="233"/>
    <m/>
    <n v="0"/>
    <n v="18"/>
    <n v="18"/>
    <n v="18"/>
    <m/>
    <n v="1"/>
    <x v="10"/>
    <x v="1"/>
  </r>
  <r>
    <x v="3"/>
    <x v="5"/>
    <x v="657"/>
    <x v="686"/>
    <x v="146"/>
    <m/>
    <n v="12"/>
    <n v="54"/>
    <n v="66"/>
    <n v="66"/>
    <m/>
    <n v="0.81818181818181823"/>
    <x v="10"/>
    <x v="1"/>
  </r>
  <r>
    <x v="3"/>
    <x v="5"/>
    <x v="658"/>
    <x v="687"/>
    <x v="100"/>
    <m/>
    <n v="0"/>
    <n v="10"/>
    <n v="10"/>
    <n v="10"/>
    <m/>
    <n v="1"/>
    <x v="10"/>
    <x v="1"/>
  </r>
  <r>
    <x v="3"/>
    <x v="5"/>
    <x v="659"/>
    <x v="688"/>
    <x v="234"/>
    <m/>
    <n v="0"/>
    <n v="1"/>
    <n v="1"/>
    <n v="1"/>
    <m/>
    <n v="1"/>
    <x v="10"/>
    <x v="1"/>
  </r>
  <r>
    <x v="3"/>
    <x v="5"/>
    <x v="660"/>
    <x v="689"/>
    <x v="352"/>
    <m/>
    <n v="0"/>
    <n v="5"/>
    <n v="5"/>
    <n v="5"/>
    <m/>
    <n v="1"/>
    <x v="10"/>
    <x v="1"/>
  </r>
  <r>
    <x v="3"/>
    <x v="5"/>
    <x v="661"/>
    <x v="690"/>
    <x v="235"/>
    <m/>
    <n v="3"/>
    <n v="0"/>
    <n v="3"/>
    <n v="3"/>
    <m/>
    <n v="0"/>
    <x v="10"/>
    <x v="1"/>
  </r>
  <r>
    <x v="3"/>
    <x v="5"/>
    <x v="662"/>
    <x v="691"/>
    <x v="322"/>
    <m/>
    <n v="0"/>
    <n v="1"/>
    <n v="1"/>
    <n v="1"/>
    <m/>
    <n v="1"/>
    <x v="10"/>
    <x v="1"/>
  </r>
  <r>
    <x v="3"/>
    <x v="5"/>
    <x v="663"/>
    <x v="692"/>
    <x v="372"/>
    <m/>
    <n v="2"/>
    <n v="1"/>
    <n v="3"/>
    <n v="3"/>
    <m/>
    <n v="0.33333333333333331"/>
    <x v="10"/>
    <x v="1"/>
  </r>
  <r>
    <x v="3"/>
    <x v="5"/>
    <x v="664"/>
    <x v="693"/>
    <x v="236"/>
    <m/>
    <n v="0"/>
    <n v="11"/>
    <n v="11"/>
    <n v="11"/>
    <m/>
    <n v="1"/>
    <x v="10"/>
    <x v="1"/>
  </r>
  <r>
    <x v="3"/>
    <x v="5"/>
    <x v="665"/>
    <x v="694"/>
    <x v="237"/>
    <m/>
    <n v="3"/>
    <n v="66"/>
    <n v="69"/>
    <n v="69"/>
    <m/>
    <n v="0.95652173913043481"/>
    <x v="10"/>
    <x v="1"/>
  </r>
  <r>
    <x v="3"/>
    <x v="5"/>
    <x v="666"/>
    <x v="695"/>
    <x v="126"/>
    <m/>
    <n v="0"/>
    <n v="46"/>
    <n v="46"/>
    <n v="46"/>
    <m/>
    <n v="1"/>
    <x v="10"/>
    <x v="1"/>
  </r>
  <r>
    <x v="3"/>
    <x v="5"/>
    <x v="667"/>
    <x v="696"/>
    <x v="238"/>
    <m/>
    <n v="3"/>
    <n v="121"/>
    <n v="124"/>
    <n v="124"/>
    <m/>
    <n v="0.97580645161290325"/>
    <x v="10"/>
    <x v="1"/>
  </r>
  <r>
    <x v="3"/>
    <x v="5"/>
    <x v="517"/>
    <x v="697"/>
    <x v="282"/>
    <m/>
    <n v="0"/>
    <n v="4"/>
    <n v="4"/>
    <n v="4"/>
    <m/>
    <n v="1"/>
    <x v="10"/>
    <x v="1"/>
  </r>
  <r>
    <x v="3"/>
    <x v="5"/>
    <x v="668"/>
    <x v="698"/>
    <x v="101"/>
    <m/>
    <n v="0"/>
    <n v="12"/>
    <n v="12"/>
    <n v="12"/>
    <m/>
    <n v="1"/>
    <x v="10"/>
    <x v="1"/>
  </r>
  <r>
    <x v="3"/>
    <x v="5"/>
    <x v="669"/>
    <x v="699"/>
    <x v="102"/>
    <m/>
    <n v="0"/>
    <n v="56"/>
    <n v="56"/>
    <n v="56"/>
    <m/>
    <n v="1"/>
    <x v="10"/>
    <x v="1"/>
  </r>
  <r>
    <x v="3"/>
    <x v="5"/>
    <x v="670"/>
    <x v="700"/>
    <x v="127"/>
    <m/>
    <n v="0"/>
    <n v="10"/>
    <n v="10"/>
    <n v="10"/>
    <m/>
    <n v="1"/>
    <x v="10"/>
    <x v="1"/>
  </r>
  <r>
    <x v="3"/>
    <x v="5"/>
    <x v="671"/>
    <x v="701"/>
    <x v="387"/>
    <m/>
    <n v="0"/>
    <n v="3"/>
    <n v="3"/>
    <n v="3"/>
    <m/>
    <n v="1"/>
    <x v="10"/>
    <x v="1"/>
  </r>
  <r>
    <x v="3"/>
    <x v="5"/>
    <x v="672"/>
    <x v="702"/>
    <x v="128"/>
    <m/>
    <n v="0"/>
    <n v="10"/>
    <n v="10"/>
    <n v="10"/>
    <m/>
    <n v="1"/>
    <x v="10"/>
    <x v="1"/>
  </r>
  <r>
    <x v="3"/>
    <x v="5"/>
    <x v="673"/>
    <x v="703"/>
    <x v="283"/>
    <m/>
    <n v="0"/>
    <n v="76"/>
    <n v="76"/>
    <n v="76"/>
    <m/>
    <n v="1"/>
    <x v="10"/>
    <x v="1"/>
  </r>
  <r>
    <x v="3"/>
    <x v="5"/>
    <x v="674"/>
    <x v="704"/>
    <x v="284"/>
    <m/>
    <n v="2"/>
    <n v="9"/>
    <n v="11"/>
    <n v="11"/>
    <m/>
    <n v="0.81818181818181823"/>
    <x v="10"/>
    <x v="1"/>
  </r>
  <r>
    <x v="3"/>
    <x v="5"/>
    <x v="675"/>
    <x v="705"/>
    <x v="285"/>
    <m/>
    <n v="0"/>
    <n v="17"/>
    <n v="17"/>
    <n v="17"/>
    <m/>
    <n v="1"/>
    <x v="10"/>
    <x v="1"/>
  </r>
  <r>
    <x v="3"/>
    <x v="5"/>
    <x v="676"/>
    <x v="706"/>
    <x v="129"/>
    <m/>
    <n v="1"/>
    <n v="1"/>
    <n v="2"/>
    <n v="2"/>
    <m/>
    <n v="0.5"/>
    <x v="10"/>
    <x v="1"/>
  </r>
  <r>
    <x v="3"/>
    <x v="5"/>
    <x v="677"/>
    <x v="707"/>
    <x v="286"/>
    <m/>
    <n v="0"/>
    <n v="3"/>
    <n v="3"/>
    <n v="3"/>
    <m/>
    <n v="1"/>
    <x v="10"/>
    <x v="1"/>
  </r>
  <r>
    <x v="3"/>
    <x v="5"/>
    <x v="678"/>
    <x v="708"/>
    <x v="287"/>
    <m/>
    <n v="0"/>
    <n v="2"/>
    <n v="2"/>
    <n v="2"/>
    <m/>
    <n v="1"/>
    <x v="10"/>
    <x v="1"/>
  </r>
  <r>
    <x v="3"/>
    <x v="5"/>
    <x v="679"/>
    <x v="709"/>
    <x v="288"/>
    <m/>
    <n v="0"/>
    <n v="208"/>
    <n v="208"/>
    <n v="208"/>
    <m/>
    <n v="1"/>
    <x v="10"/>
    <x v="1"/>
  </r>
  <r>
    <x v="3"/>
    <x v="5"/>
    <x v="680"/>
    <x v="710"/>
    <x v="147"/>
    <m/>
    <n v="0"/>
    <n v="92"/>
    <n v="92"/>
    <n v="92"/>
    <m/>
    <n v="1"/>
    <x v="10"/>
    <x v="1"/>
  </r>
  <r>
    <x v="3"/>
    <x v="5"/>
    <x v="681"/>
    <x v="711"/>
    <x v="289"/>
    <m/>
    <n v="1"/>
    <n v="4"/>
    <n v="5"/>
    <n v="5"/>
    <m/>
    <n v="0.8"/>
    <x v="10"/>
    <x v="1"/>
  </r>
  <r>
    <x v="3"/>
    <x v="5"/>
    <x v="682"/>
    <x v="712"/>
    <x v="290"/>
    <m/>
    <n v="0"/>
    <n v="5"/>
    <n v="5"/>
    <n v="5"/>
    <m/>
    <n v="1"/>
    <x v="10"/>
    <x v="1"/>
  </r>
  <r>
    <x v="3"/>
    <x v="5"/>
    <x v="683"/>
    <x v="713"/>
    <x v="148"/>
    <m/>
    <n v="0"/>
    <n v="8"/>
    <n v="8"/>
    <n v="8"/>
    <m/>
    <n v="1"/>
    <x v="10"/>
    <x v="1"/>
  </r>
  <r>
    <x v="3"/>
    <x v="5"/>
    <x v="684"/>
    <x v="714"/>
    <x v="291"/>
    <m/>
    <n v="0"/>
    <n v="10"/>
    <n v="10"/>
    <n v="10"/>
    <m/>
    <n v="1"/>
    <x v="10"/>
    <x v="1"/>
  </r>
  <r>
    <x v="3"/>
    <x v="5"/>
    <x v="685"/>
    <x v="715"/>
    <x v="292"/>
    <m/>
    <n v="0"/>
    <n v="3"/>
    <n v="3"/>
    <n v="3"/>
    <m/>
    <n v="1"/>
    <x v="10"/>
    <x v="1"/>
  </r>
  <r>
    <x v="3"/>
    <x v="5"/>
    <x v="686"/>
    <x v="716"/>
    <x v="293"/>
    <m/>
    <n v="0"/>
    <n v="6"/>
    <n v="6"/>
    <n v="6"/>
    <m/>
    <n v="1"/>
    <x v="10"/>
    <x v="1"/>
  </r>
  <r>
    <x v="3"/>
    <x v="5"/>
    <x v="687"/>
    <x v="717"/>
    <x v="294"/>
    <m/>
    <n v="0"/>
    <n v="16"/>
    <n v="16"/>
    <n v="16"/>
    <m/>
    <n v="1"/>
    <x v="10"/>
    <x v="1"/>
  </r>
  <r>
    <x v="3"/>
    <x v="5"/>
    <x v="688"/>
    <x v="718"/>
    <x v="397"/>
    <m/>
    <n v="0"/>
    <n v="4"/>
    <n v="4"/>
    <n v="4"/>
    <m/>
    <n v="1"/>
    <x v="10"/>
    <x v="1"/>
  </r>
  <r>
    <x v="3"/>
    <x v="5"/>
    <x v="689"/>
    <x v="719"/>
    <x v="353"/>
    <m/>
    <n v="3"/>
    <n v="5"/>
    <n v="8"/>
    <n v="8"/>
    <m/>
    <n v="0.625"/>
    <x v="10"/>
    <x v="1"/>
  </r>
  <r>
    <x v="3"/>
    <x v="5"/>
    <x v="690"/>
    <x v="720"/>
    <x v="388"/>
    <m/>
    <n v="0"/>
    <n v="28"/>
    <n v="28"/>
    <n v="28"/>
    <m/>
    <n v="1"/>
    <x v="10"/>
    <x v="1"/>
  </r>
  <r>
    <x v="3"/>
    <x v="5"/>
    <x v="691"/>
    <x v="721"/>
    <x v="295"/>
    <m/>
    <n v="0"/>
    <n v="11"/>
    <n v="11"/>
    <n v="11"/>
    <m/>
    <n v="1"/>
    <x v="10"/>
    <x v="1"/>
  </r>
  <r>
    <x v="3"/>
    <x v="5"/>
    <x v="692"/>
    <x v="722"/>
    <x v="296"/>
    <m/>
    <n v="0"/>
    <n v="14"/>
    <n v="14"/>
    <n v="14"/>
    <m/>
    <n v="1"/>
    <x v="10"/>
    <x v="1"/>
  </r>
  <r>
    <x v="3"/>
    <x v="5"/>
    <x v="693"/>
    <x v="723"/>
    <x v="409"/>
    <m/>
    <n v="0"/>
    <n v="2"/>
    <n v="2"/>
    <n v="2"/>
    <m/>
    <n v="1"/>
    <x v="10"/>
    <x v="1"/>
  </r>
  <r>
    <x v="3"/>
    <x v="5"/>
    <x v="694"/>
    <x v="724"/>
    <x v="297"/>
    <m/>
    <n v="13"/>
    <n v="0"/>
    <n v="13"/>
    <n v="13"/>
    <m/>
    <n v="0"/>
    <x v="10"/>
    <x v="1"/>
  </r>
  <r>
    <x v="3"/>
    <x v="5"/>
    <x v="695"/>
    <x v="725"/>
    <x v="298"/>
    <m/>
    <n v="0"/>
    <n v="43"/>
    <n v="43"/>
    <n v="43"/>
    <m/>
    <n v="1"/>
    <x v="10"/>
    <x v="1"/>
  </r>
  <r>
    <x v="3"/>
    <x v="5"/>
    <x v="696"/>
    <x v="726"/>
    <x v="299"/>
    <m/>
    <n v="11"/>
    <n v="4"/>
    <n v="15"/>
    <n v="15"/>
    <m/>
    <n v="0.26666666666666666"/>
    <x v="10"/>
    <x v="1"/>
  </r>
  <r>
    <x v="3"/>
    <x v="5"/>
    <x v="697"/>
    <x v="727"/>
    <x v="300"/>
    <m/>
    <n v="0"/>
    <n v="50"/>
    <n v="50"/>
    <n v="50"/>
    <m/>
    <n v="1"/>
    <x v="10"/>
    <x v="1"/>
  </r>
  <r>
    <x v="3"/>
    <x v="5"/>
    <x v="698"/>
    <x v="728"/>
    <x v="301"/>
    <m/>
    <n v="0"/>
    <n v="2"/>
    <n v="2"/>
    <n v="2"/>
    <m/>
    <n v="1"/>
    <x v="10"/>
    <x v="1"/>
  </r>
  <r>
    <x v="3"/>
    <x v="5"/>
    <x v="699"/>
    <x v="729"/>
    <x v="354"/>
    <m/>
    <n v="0"/>
    <n v="16"/>
    <n v="16"/>
    <n v="16"/>
    <m/>
    <n v="1"/>
    <x v="10"/>
    <x v="1"/>
  </r>
  <r>
    <x v="3"/>
    <x v="5"/>
    <x v="700"/>
    <x v="730"/>
    <x v="103"/>
    <m/>
    <n v="0"/>
    <n v="5"/>
    <n v="5"/>
    <n v="5"/>
    <m/>
    <n v="1"/>
    <x v="10"/>
    <x v="1"/>
  </r>
  <r>
    <x v="3"/>
    <x v="5"/>
    <x v="701"/>
    <x v="731"/>
    <x v="302"/>
    <m/>
    <n v="0"/>
    <n v="42"/>
    <n v="42"/>
    <n v="42"/>
    <m/>
    <n v="1"/>
    <x v="10"/>
    <x v="1"/>
  </r>
  <r>
    <x v="3"/>
    <x v="5"/>
    <x v="702"/>
    <x v="732"/>
    <x v="303"/>
    <m/>
    <n v="0"/>
    <n v="7"/>
    <n v="7"/>
    <n v="7"/>
    <m/>
    <n v="1"/>
    <x v="10"/>
    <x v="1"/>
  </r>
  <r>
    <x v="3"/>
    <x v="5"/>
    <x v="703"/>
    <x v="733"/>
    <x v="304"/>
    <m/>
    <n v="0"/>
    <n v="34"/>
    <n v="34"/>
    <n v="34"/>
    <m/>
    <n v="1"/>
    <x v="10"/>
    <x v="1"/>
  </r>
  <r>
    <x v="3"/>
    <x v="5"/>
    <x v="704"/>
    <x v="734"/>
    <x v="305"/>
    <m/>
    <n v="1"/>
    <n v="17"/>
    <n v="18"/>
    <n v="18"/>
    <m/>
    <n v="0.94444444444444442"/>
    <x v="10"/>
    <x v="1"/>
  </r>
  <r>
    <x v="3"/>
    <x v="5"/>
    <x v="705"/>
    <x v="735"/>
    <x v="389"/>
    <m/>
    <n v="0"/>
    <n v="7"/>
    <n v="7"/>
    <n v="7"/>
    <m/>
    <n v="1"/>
    <x v="10"/>
    <x v="1"/>
  </r>
  <r>
    <x v="3"/>
    <x v="5"/>
    <x v="706"/>
    <x v="736"/>
    <x v="306"/>
    <m/>
    <n v="6"/>
    <n v="3"/>
    <n v="9"/>
    <n v="9"/>
    <m/>
    <n v="0.33333333333333331"/>
    <x v="10"/>
    <x v="1"/>
  </r>
  <r>
    <x v="3"/>
    <x v="5"/>
    <x v="707"/>
    <x v="737"/>
    <x v="307"/>
    <m/>
    <n v="0"/>
    <n v="5"/>
    <n v="5"/>
    <n v="5"/>
    <m/>
    <n v="1"/>
    <x v="10"/>
    <x v="1"/>
  </r>
  <r>
    <x v="3"/>
    <x v="5"/>
    <x v="708"/>
    <x v="738"/>
    <x v="308"/>
    <m/>
    <n v="0"/>
    <n v="2"/>
    <n v="2"/>
    <n v="2"/>
    <m/>
    <n v="1"/>
    <x v="10"/>
    <x v="1"/>
  </r>
  <r>
    <x v="3"/>
    <x v="5"/>
    <x v="709"/>
    <x v="739"/>
    <x v="390"/>
    <m/>
    <n v="1"/>
    <n v="4"/>
    <n v="5"/>
    <n v="5"/>
    <m/>
    <n v="0.8"/>
    <x v="10"/>
    <x v="1"/>
  </r>
  <r>
    <x v="3"/>
    <x v="5"/>
    <x v="710"/>
    <x v="740"/>
    <x v="404"/>
    <m/>
    <n v="0"/>
    <n v="8"/>
    <n v="8"/>
    <n v="8"/>
    <m/>
    <n v="1"/>
    <x v="10"/>
    <x v="1"/>
  </r>
  <r>
    <x v="3"/>
    <x v="5"/>
    <x v="712"/>
    <x v="742"/>
    <x v="356"/>
    <m/>
    <n v="0"/>
    <n v="123"/>
    <n v="123"/>
    <n v="123"/>
    <m/>
    <n v="1"/>
    <x v="10"/>
    <x v="1"/>
  </r>
  <r>
    <x v="3"/>
    <x v="5"/>
    <x v="713"/>
    <x v="743"/>
    <x v="309"/>
    <m/>
    <n v="0"/>
    <n v="195"/>
    <n v="195"/>
    <n v="195"/>
    <m/>
    <n v="1"/>
    <x v="10"/>
    <x v="1"/>
  </r>
  <r>
    <x v="3"/>
    <x v="5"/>
    <x v="714"/>
    <x v="744"/>
    <x v="310"/>
    <m/>
    <n v="0"/>
    <n v="1"/>
    <n v="1"/>
    <n v="1"/>
    <m/>
    <n v="1"/>
    <x v="10"/>
    <x v="1"/>
  </r>
  <r>
    <x v="3"/>
    <x v="5"/>
    <x v="715"/>
    <x v="745"/>
    <x v="357"/>
    <m/>
    <n v="4"/>
    <n v="0"/>
    <n v="4"/>
    <n v="4"/>
    <m/>
    <n v="0"/>
    <x v="10"/>
    <x v="1"/>
  </r>
  <r>
    <x v="3"/>
    <x v="5"/>
    <x v="716"/>
    <x v="746"/>
    <x v="151"/>
    <m/>
    <n v="0"/>
    <n v="30"/>
    <n v="30"/>
    <n v="30"/>
    <m/>
    <n v="1"/>
    <x v="10"/>
    <x v="1"/>
  </r>
  <r>
    <x v="3"/>
    <x v="5"/>
    <x v="717"/>
    <x v="747"/>
    <x v="152"/>
    <m/>
    <n v="0"/>
    <n v="23"/>
    <n v="23"/>
    <n v="23"/>
    <m/>
    <n v="1"/>
    <x v="10"/>
    <x v="1"/>
  </r>
  <r>
    <x v="3"/>
    <x v="5"/>
    <x v="718"/>
    <x v="748"/>
    <x v="391"/>
    <m/>
    <n v="0"/>
    <n v="5"/>
    <n v="5"/>
    <n v="5"/>
    <m/>
    <n v="1"/>
    <x v="10"/>
    <x v="1"/>
  </r>
  <r>
    <x v="3"/>
    <x v="5"/>
    <x v="719"/>
    <x v="749"/>
    <x v="149"/>
    <m/>
    <n v="0"/>
    <n v="32"/>
    <n v="32"/>
    <n v="32"/>
    <m/>
    <n v="1"/>
    <x v="10"/>
    <x v="1"/>
  </r>
  <r>
    <x v="3"/>
    <x v="5"/>
    <x v="720"/>
    <x v="750"/>
    <x v="153"/>
    <m/>
    <n v="0"/>
    <n v="5"/>
    <n v="5"/>
    <n v="5"/>
    <m/>
    <n v="1"/>
    <x v="10"/>
    <x v="1"/>
  </r>
  <r>
    <x v="3"/>
    <x v="5"/>
    <x v="721"/>
    <x v="751"/>
    <x v="373"/>
    <m/>
    <n v="0"/>
    <n v="56"/>
    <n v="56"/>
    <n v="56"/>
    <m/>
    <n v="1"/>
    <x v="10"/>
    <x v="1"/>
  </r>
  <r>
    <x v="3"/>
    <x v="5"/>
    <x v="722"/>
    <x v="752"/>
    <x v="154"/>
    <m/>
    <n v="0"/>
    <n v="3"/>
    <n v="3"/>
    <n v="3"/>
    <m/>
    <n v="1"/>
    <x v="10"/>
    <x v="1"/>
  </r>
  <r>
    <x v="3"/>
    <x v="5"/>
    <x v="723"/>
    <x v="753"/>
    <x v="155"/>
    <m/>
    <n v="0"/>
    <n v="125"/>
    <n v="125"/>
    <n v="125"/>
    <m/>
    <n v="1"/>
    <x v="10"/>
    <x v="1"/>
  </r>
  <r>
    <x v="3"/>
    <x v="5"/>
    <x v="724"/>
    <x v="754"/>
    <x v="150"/>
    <m/>
    <n v="0"/>
    <n v="41"/>
    <n v="41"/>
    <n v="41"/>
    <m/>
    <n v="1"/>
    <x v="10"/>
    <x v="1"/>
  </r>
  <r>
    <x v="3"/>
    <x v="5"/>
    <x v="725"/>
    <x v="755"/>
    <x v="156"/>
    <m/>
    <n v="0"/>
    <n v="9"/>
    <n v="9"/>
    <n v="9"/>
    <m/>
    <n v="1"/>
    <x v="10"/>
    <x v="1"/>
  </r>
  <r>
    <x v="3"/>
    <x v="5"/>
    <x v="726"/>
    <x v="756"/>
    <x v="358"/>
    <m/>
    <n v="1"/>
    <n v="2"/>
    <n v="3"/>
    <n v="3"/>
    <m/>
    <n v="0.66666666666666663"/>
    <x v="10"/>
    <x v="1"/>
  </r>
  <r>
    <x v="3"/>
    <x v="5"/>
    <x v="727"/>
    <x v="757"/>
    <x v="374"/>
    <m/>
    <n v="0"/>
    <n v="65"/>
    <n v="65"/>
    <n v="65"/>
    <m/>
    <n v="1"/>
    <x v="10"/>
    <x v="1"/>
  </r>
  <r>
    <x v="3"/>
    <x v="5"/>
    <x v="728"/>
    <x v="758"/>
    <x v="157"/>
    <m/>
    <n v="1"/>
    <n v="108"/>
    <n v="109"/>
    <n v="109"/>
    <m/>
    <n v="0.99082568807339455"/>
    <x v="10"/>
    <x v="1"/>
  </r>
  <r>
    <x v="3"/>
    <x v="5"/>
    <x v="729"/>
    <x v="759"/>
    <x v="311"/>
    <m/>
    <n v="15"/>
    <n v="1"/>
    <n v="16"/>
    <n v="16"/>
    <m/>
    <n v="6.25E-2"/>
    <x v="10"/>
    <x v="1"/>
  </r>
  <r>
    <x v="3"/>
    <x v="5"/>
    <x v="730"/>
    <x v="760"/>
    <x v="312"/>
    <m/>
    <n v="0"/>
    <n v="32"/>
    <n v="32"/>
    <n v="32"/>
    <m/>
    <n v="1"/>
    <x v="10"/>
    <x v="1"/>
  </r>
  <r>
    <x v="3"/>
    <x v="5"/>
    <x v="731"/>
    <x v="761"/>
    <x v="313"/>
    <m/>
    <n v="0"/>
    <n v="10"/>
    <n v="10"/>
    <n v="10"/>
    <m/>
    <n v="1"/>
    <x v="10"/>
    <x v="1"/>
  </r>
  <r>
    <x v="3"/>
    <x v="5"/>
    <x v="733"/>
    <x v="763"/>
    <x v="392"/>
    <m/>
    <n v="0"/>
    <n v="28"/>
    <n v="28"/>
    <n v="28"/>
    <m/>
    <n v="1"/>
    <x v="10"/>
    <x v="1"/>
  </r>
  <r>
    <x v="3"/>
    <x v="5"/>
    <x v="734"/>
    <x v="764"/>
    <x v="410"/>
    <m/>
    <n v="0"/>
    <n v="15"/>
    <n v="15"/>
    <n v="15"/>
    <m/>
    <n v="1"/>
    <x v="10"/>
    <x v="1"/>
  </r>
  <r>
    <x v="3"/>
    <x v="5"/>
    <x v="735"/>
    <x v="765"/>
    <x v="314"/>
    <m/>
    <n v="0"/>
    <n v="114"/>
    <n v="114"/>
    <n v="114"/>
    <m/>
    <n v="1"/>
    <x v="10"/>
    <x v="1"/>
  </r>
  <r>
    <x v="3"/>
    <x v="5"/>
    <x v="736"/>
    <x v="766"/>
    <x v="375"/>
    <m/>
    <n v="0"/>
    <n v="14"/>
    <n v="14"/>
    <n v="14"/>
    <m/>
    <n v="1"/>
    <x v="10"/>
    <x v="1"/>
  </r>
  <r>
    <x v="3"/>
    <x v="5"/>
    <x v="737"/>
    <x v="767"/>
    <x v="130"/>
    <m/>
    <n v="0"/>
    <n v="8"/>
    <n v="8"/>
    <n v="8"/>
    <m/>
    <n v="1"/>
    <x v="10"/>
    <x v="1"/>
  </r>
  <r>
    <x v="3"/>
    <x v="5"/>
    <x v="738"/>
    <x v="768"/>
    <x v="315"/>
    <m/>
    <n v="21"/>
    <n v="10"/>
    <n v="31"/>
    <n v="31"/>
    <m/>
    <n v="0.32258064516129031"/>
    <x v="10"/>
    <x v="1"/>
  </r>
  <r>
    <x v="3"/>
    <x v="5"/>
    <x v="739"/>
    <x v="769"/>
    <x v="359"/>
    <m/>
    <n v="0"/>
    <n v="118"/>
    <n v="118"/>
    <n v="118"/>
    <m/>
    <n v="1"/>
    <x v="10"/>
    <x v="1"/>
  </r>
  <r>
    <x v="3"/>
    <x v="5"/>
    <x v="740"/>
    <x v="770"/>
    <x v="317"/>
    <m/>
    <n v="0"/>
    <n v="14"/>
    <n v="14"/>
    <n v="14"/>
    <m/>
    <n v="1"/>
    <x v="10"/>
    <x v="1"/>
  </r>
  <r>
    <x v="3"/>
    <x v="5"/>
    <x v="501"/>
    <x v="771"/>
    <x v="376"/>
    <m/>
    <n v="0"/>
    <n v="7"/>
    <n v="7"/>
    <n v="7"/>
    <m/>
    <n v="1"/>
    <x v="10"/>
    <x v="1"/>
  </r>
  <r>
    <x v="3"/>
    <x v="5"/>
    <x v="741"/>
    <x v="772"/>
    <x v="377"/>
    <m/>
    <n v="10"/>
    <n v="5"/>
    <n v="15"/>
    <n v="15"/>
    <m/>
    <n v="0.33333333333333331"/>
    <x v="10"/>
    <x v="1"/>
  </r>
  <r>
    <x v="3"/>
    <x v="5"/>
    <x v="742"/>
    <x v="773"/>
    <x v="131"/>
    <m/>
    <n v="0"/>
    <n v="113"/>
    <n v="113"/>
    <n v="113"/>
    <m/>
    <n v="1"/>
    <x v="10"/>
    <x v="1"/>
  </r>
  <r>
    <x v="3"/>
    <x v="5"/>
    <x v="743"/>
    <x v="774"/>
    <x v="104"/>
    <m/>
    <n v="0"/>
    <n v="3"/>
    <n v="3"/>
    <n v="3"/>
    <m/>
    <n v="1"/>
    <x v="10"/>
    <x v="1"/>
  </r>
  <r>
    <x v="3"/>
    <x v="5"/>
    <x v="744"/>
    <x v="775"/>
    <x v="318"/>
    <m/>
    <n v="0"/>
    <n v="1"/>
    <n v="1"/>
    <n v="1"/>
    <m/>
    <n v="1"/>
    <x v="10"/>
    <x v="1"/>
  </r>
  <r>
    <x v="3"/>
    <x v="5"/>
    <x v="745"/>
    <x v="776"/>
    <x v="319"/>
    <m/>
    <n v="0"/>
    <n v="5"/>
    <n v="5"/>
    <n v="5"/>
    <m/>
    <n v="1"/>
    <x v="10"/>
    <x v="1"/>
  </r>
  <r>
    <x v="3"/>
    <x v="5"/>
    <x v="746"/>
    <x v="777"/>
    <x v="320"/>
    <m/>
    <n v="0"/>
    <n v="15"/>
    <n v="15"/>
    <n v="15"/>
    <m/>
    <n v="1"/>
    <x v="10"/>
    <x v="1"/>
  </r>
  <r>
    <x v="3"/>
    <x v="5"/>
    <x v="747"/>
    <x v="778"/>
    <x v="132"/>
    <m/>
    <n v="0"/>
    <n v="5"/>
    <n v="5"/>
    <n v="5"/>
    <m/>
    <n v="1"/>
    <x v="10"/>
    <x v="1"/>
  </r>
  <r>
    <x v="3"/>
    <x v="5"/>
    <x v="748"/>
    <x v="779"/>
    <x v="105"/>
    <m/>
    <n v="0"/>
    <n v="101"/>
    <n v="101"/>
    <n v="101"/>
    <m/>
    <n v="1"/>
    <x v="10"/>
    <x v="1"/>
  </r>
  <r>
    <x v="3"/>
    <x v="5"/>
    <x v="749"/>
    <x v="780"/>
    <x v="411"/>
    <m/>
    <n v="0"/>
    <n v="1"/>
    <n v="1"/>
    <n v="1"/>
    <m/>
    <n v="1"/>
    <x v="10"/>
    <x v="1"/>
  </r>
  <r>
    <x v="3"/>
    <x v="5"/>
    <x v="750"/>
    <x v="781"/>
    <x v="321"/>
    <m/>
    <n v="0"/>
    <n v="68"/>
    <n v="68"/>
    <n v="68"/>
    <m/>
    <n v="1"/>
    <x v="10"/>
    <x v="1"/>
  </r>
  <r>
    <x v="3"/>
    <x v="5"/>
    <x v="751"/>
    <x v="782"/>
    <x v="360"/>
    <m/>
    <n v="0"/>
    <n v="4"/>
    <n v="4"/>
    <n v="4"/>
    <m/>
    <n v="1"/>
    <x v="10"/>
    <x v="1"/>
  </r>
  <r>
    <x v="3"/>
    <x v="5"/>
    <x v="752"/>
    <x v="783"/>
    <x v="106"/>
    <m/>
    <n v="0"/>
    <n v="4"/>
    <n v="4"/>
    <n v="4"/>
    <m/>
    <n v="1"/>
    <x v="10"/>
    <x v="1"/>
  </r>
  <r>
    <x v="4"/>
    <x v="5"/>
    <x v="408"/>
    <x v="436"/>
    <x v="62"/>
    <m/>
    <n v="0"/>
    <n v="13"/>
    <n v="13"/>
    <n v="13"/>
    <m/>
    <n v="1"/>
    <x v="10"/>
    <x v="1"/>
  </r>
  <r>
    <x v="4"/>
    <x v="5"/>
    <x v="409"/>
    <x v="437"/>
    <x v="63"/>
    <m/>
    <n v="1"/>
    <n v="8"/>
    <n v="9"/>
    <n v="9"/>
    <m/>
    <n v="0.88888888888888884"/>
    <x v="10"/>
    <x v="1"/>
  </r>
  <r>
    <x v="4"/>
    <x v="5"/>
    <x v="410"/>
    <x v="438"/>
    <x v="64"/>
    <m/>
    <n v="0"/>
    <n v="7"/>
    <n v="7"/>
    <n v="7"/>
    <m/>
    <n v="1"/>
    <x v="10"/>
    <x v="1"/>
  </r>
  <r>
    <x v="4"/>
    <x v="5"/>
    <x v="411"/>
    <x v="439"/>
    <x v="173"/>
    <m/>
    <n v="8"/>
    <n v="3"/>
    <n v="11"/>
    <n v="11"/>
    <m/>
    <n v="0.27272727272727271"/>
    <x v="10"/>
    <x v="1"/>
  </r>
  <r>
    <x v="4"/>
    <x v="5"/>
    <x v="412"/>
    <x v="440"/>
    <x v="325"/>
    <m/>
    <n v="0"/>
    <n v="8"/>
    <n v="8"/>
    <n v="8"/>
    <m/>
    <n v="1"/>
    <x v="10"/>
    <x v="1"/>
  </r>
  <r>
    <x v="4"/>
    <x v="5"/>
    <x v="413"/>
    <x v="441"/>
    <x v="174"/>
    <m/>
    <n v="2"/>
    <n v="6"/>
    <n v="8"/>
    <n v="8"/>
    <m/>
    <n v="0.75"/>
    <x v="10"/>
    <x v="1"/>
  </r>
  <r>
    <x v="4"/>
    <x v="5"/>
    <x v="414"/>
    <x v="442"/>
    <x v="175"/>
    <m/>
    <n v="0"/>
    <n v="9"/>
    <n v="9"/>
    <n v="9"/>
    <m/>
    <n v="1"/>
    <x v="10"/>
    <x v="1"/>
  </r>
  <r>
    <x v="4"/>
    <x v="5"/>
    <x v="415"/>
    <x v="443"/>
    <x v="107"/>
    <m/>
    <n v="0"/>
    <n v="15"/>
    <n v="15"/>
    <n v="15"/>
    <m/>
    <n v="1"/>
    <x v="10"/>
    <x v="1"/>
  </r>
  <r>
    <x v="4"/>
    <x v="5"/>
    <x v="416"/>
    <x v="444"/>
    <x v="65"/>
    <m/>
    <n v="5"/>
    <n v="4"/>
    <n v="9"/>
    <n v="9"/>
    <m/>
    <n v="0.44444444444444442"/>
    <x v="10"/>
    <x v="1"/>
  </r>
  <r>
    <x v="4"/>
    <x v="5"/>
    <x v="417"/>
    <x v="445"/>
    <x v="326"/>
    <m/>
    <n v="1"/>
    <n v="6"/>
    <n v="7"/>
    <n v="7"/>
    <m/>
    <n v="0.8571428571428571"/>
    <x v="10"/>
    <x v="1"/>
  </r>
  <r>
    <x v="4"/>
    <x v="5"/>
    <x v="418"/>
    <x v="446"/>
    <x v="66"/>
    <m/>
    <n v="6"/>
    <n v="9"/>
    <n v="15"/>
    <n v="15"/>
    <m/>
    <n v="0.6"/>
    <x v="10"/>
    <x v="1"/>
  </r>
  <r>
    <x v="4"/>
    <x v="5"/>
    <x v="419"/>
    <x v="447"/>
    <x v="176"/>
    <m/>
    <n v="0"/>
    <n v="5"/>
    <n v="5"/>
    <n v="5"/>
    <m/>
    <n v="1"/>
    <x v="10"/>
    <x v="1"/>
  </r>
  <r>
    <x v="4"/>
    <x v="5"/>
    <x v="420"/>
    <x v="448"/>
    <x v="177"/>
    <m/>
    <n v="0"/>
    <n v="3"/>
    <n v="3"/>
    <n v="3"/>
    <m/>
    <n v="1"/>
    <x v="10"/>
    <x v="1"/>
  </r>
  <r>
    <x v="4"/>
    <x v="5"/>
    <x v="421"/>
    <x v="449"/>
    <x v="178"/>
    <m/>
    <n v="0"/>
    <n v="4"/>
    <n v="4"/>
    <n v="4"/>
    <m/>
    <n v="1"/>
    <x v="10"/>
    <x v="1"/>
  </r>
  <r>
    <x v="4"/>
    <x v="5"/>
    <x v="422"/>
    <x v="450"/>
    <x v="108"/>
    <m/>
    <n v="2"/>
    <n v="7"/>
    <n v="9"/>
    <n v="9"/>
    <m/>
    <n v="0.77777777777777779"/>
    <x v="10"/>
    <x v="1"/>
  </r>
  <r>
    <x v="4"/>
    <x v="5"/>
    <x v="423"/>
    <x v="451"/>
    <x v="327"/>
    <m/>
    <n v="0"/>
    <n v="5"/>
    <n v="5"/>
    <n v="5"/>
    <m/>
    <n v="1"/>
    <x v="10"/>
    <x v="1"/>
  </r>
  <r>
    <x v="4"/>
    <x v="5"/>
    <x v="760"/>
    <x v="792"/>
    <x v="179"/>
    <m/>
    <n v="0"/>
    <n v="2"/>
    <n v="2"/>
    <n v="2"/>
    <m/>
    <n v="1"/>
    <x v="10"/>
    <x v="1"/>
  </r>
  <r>
    <x v="4"/>
    <x v="5"/>
    <x v="424"/>
    <x v="452"/>
    <x v="180"/>
    <m/>
    <n v="0"/>
    <n v="4"/>
    <n v="4"/>
    <n v="4"/>
    <m/>
    <n v="1"/>
    <x v="10"/>
    <x v="1"/>
  </r>
  <r>
    <x v="4"/>
    <x v="5"/>
    <x v="425"/>
    <x v="453"/>
    <x v="361"/>
    <m/>
    <n v="4"/>
    <n v="5"/>
    <n v="9"/>
    <n v="9"/>
    <m/>
    <n v="0.55555555555555558"/>
    <x v="10"/>
    <x v="1"/>
  </r>
  <r>
    <x v="4"/>
    <x v="5"/>
    <x v="426"/>
    <x v="454"/>
    <x v="362"/>
    <m/>
    <n v="0"/>
    <n v="9"/>
    <n v="9"/>
    <n v="9"/>
    <m/>
    <n v="1"/>
    <x v="10"/>
    <x v="1"/>
  </r>
  <r>
    <x v="4"/>
    <x v="5"/>
    <x v="427"/>
    <x v="455"/>
    <x v="67"/>
    <m/>
    <n v="0"/>
    <n v="1"/>
    <n v="1"/>
    <n v="1"/>
    <m/>
    <n v="1"/>
    <x v="10"/>
    <x v="1"/>
  </r>
  <r>
    <x v="4"/>
    <x v="5"/>
    <x v="428"/>
    <x v="456"/>
    <x v="158"/>
    <m/>
    <n v="1"/>
    <n v="7"/>
    <n v="8"/>
    <n v="8"/>
    <m/>
    <n v="0.875"/>
    <x v="10"/>
    <x v="1"/>
  </r>
  <r>
    <x v="4"/>
    <x v="5"/>
    <x v="753"/>
    <x v="784"/>
    <x v="405"/>
    <m/>
    <n v="0"/>
    <n v="5"/>
    <n v="5"/>
    <n v="5"/>
    <m/>
    <n v="1"/>
    <x v="10"/>
    <x v="1"/>
  </r>
  <r>
    <x v="4"/>
    <x v="5"/>
    <x v="429"/>
    <x v="457"/>
    <x v="159"/>
    <m/>
    <n v="2"/>
    <n v="10"/>
    <n v="12"/>
    <n v="12"/>
    <m/>
    <n v="0.83333333333333337"/>
    <x v="10"/>
    <x v="1"/>
  </r>
  <r>
    <x v="4"/>
    <x v="5"/>
    <x v="430"/>
    <x v="458"/>
    <x v="160"/>
    <m/>
    <n v="0"/>
    <n v="5"/>
    <n v="5"/>
    <n v="5"/>
    <m/>
    <n v="1"/>
    <x v="10"/>
    <x v="1"/>
  </r>
  <r>
    <x v="4"/>
    <x v="5"/>
    <x v="431"/>
    <x v="459"/>
    <x v="161"/>
    <m/>
    <n v="0"/>
    <n v="1"/>
    <n v="1"/>
    <n v="1"/>
    <m/>
    <n v="1"/>
    <x v="10"/>
    <x v="1"/>
  </r>
  <r>
    <x v="4"/>
    <x v="5"/>
    <x v="432"/>
    <x v="460"/>
    <x v="162"/>
    <m/>
    <n v="2"/>
    <n v="2"/>
    <n v="4"/>
    <n v="4"/>
    <m/>
    <n v="0.5"/>
    <x v="10"/>
    <x v="1"/>
  </r>
  <r>
    <x v="4"/>
    <x v="5"/>
    <x v="433"/>
    <x v="461"/>
    <x v="68"/>
    <m/>
    <n v="1"/>
    <n v="2"/>
    <n v="3"/>
    <n v="3"/>
    <m/>
    <n v="0.66666666666666663"/>
    <x v="10"/>
    <x v="1"/>
  </r>
  <r>
    <x v="4"/>
    <x v="5"/>
    <x v="434"/>
    <x v="462"/>
    <x v="109"/>
    <m/>
    <n v="0"/>
    <n v="3"/>
    <n v="3"/>
    <n v="3"/>
    <m/>
    <n v="1"/>
    <x v="10"/>
    <x v="1"/>
  </r>
  <r>
    <x v="4"/>
    <x v="5"/>
    <x v="435"/>
    <x v="463"/>
    <x v="163"/>
    <m/>
    <n v="0"/>
    <n v="2"/>
    <n v="2"/>
    <n v="2"/>
    <m/>
    <n v="1"/>
    <x v="10"/>
    <x v="1"/>
  </r>
  <r>
    <x v="4"/>
    <x v="5"/>
    <x v="436"/>
    <x v="464"/>
    <x v="164"/>
    <m/>
    <n v="0"/>
    <n v="8"/>
    <n v="8"/>
    <n v="8"/>
    <m/>
    <n v="1"/>
    <x v="10"/>
    <x v="1"/>
  </r>
  <r>
    <x v="4"/>
    <x v="5"/>
    <x v="437"/>
    <x v="465"/>
    <x v="378"/>
    <m/>
    <n v="0"/>
    <n v="4"/>
    <n v="4"/>
    <n v="4"/>
    <m/>
    <n v="1"/>
    <x v="10"/>
    <x v="1"/>
  </r>
  <r>
    <x v="4"/>
    <x v="5"/>
    <x v="438"/>
    <x v="466"/>
    <x v="393"/>
    <m/>
    <n v="0"/>
    <n v="3"/>
    <n v="3"/>
    <n v="3"/>
    <m/>
    <n v="1"/>
    <x v="10"/>
    <x v="1"/>
  </r>
  <r>
    <x v="4"/>
    <x v="5"/>
    <x v="439"/>
    <x v="467"/>
    <x v="181"/>
    <m/>
    <n v="0"/>
    <n v="5"/>
    <n v="5"/>
    <n v="5"/>
    <m/>
    <n v="1"/>
    <x v="10"/>
    <x v="1"/>
  </r>
  <r>
    <x v="4"/>
    <x v="5"/>
    <x v="440"/>
    <x v="468"/>
    <x v="182"/>
    <m/>
    <n v="0"/>
    <n v="1"/>
    <n v="1"/>
    <n v="1"/>
    <m/>
    <n v="1"/>
    <x v="10"/>
    <x v="1"/>
  </r>
  <r>
    <x v="4"/>
    <x v="5"/>
    <x v="441"/>
    <x v="469"/>
    <x v="398"/>
    <m/>
    <n v="0"/>
    <n v="2"/>
    <n v="2"/>
    <n v="2"/>
    <m/>
    <n v="1"/>
    <x v="10"/>
    <x v="1"/>
  </r>
  <r>
    <x v="4"/>
    <x v="5"/>
    <x v="442"/>
    <x v="470"/>
    <x v="183"/>
    <m/>
    <n v="0"/>
    <n v="3"/>
    <n v="3"/>
    <n v="3"/>
    <m/>
    <n v="1"/>
    <x v="10"/>
    <x v="1"/>
  </r>
  <r>
    <x v="4"/>
    <x v="5"/>
    <x v="443"/>
    <x v="471"/>
    <x v="133"/>
    <m/>
    <n v="0"/>
    <n v="6"/>
    <n v="6"/>
    <n v="6"/>
    <m/>
    <n v="1"/>
    <x v="10"/>
    <x v="1"/>
  </r>
  <r>
    <x v="4"/>
    <x v="5"/>
    <x v="444"/>
    <x v="472"/>
    <x v="184"/>
    <m/>
    <n v="0"/>
    <n v="3"/>
    <n v="3"/>
    <n v="3"/>
    <m/>
    <n v="1"/>
    <x v="10"/>
    <x v="1"/>
  </r>
  <r>
    <x v="4"/>
    <x v="5"/>
    <x v="445"/>
    <x v="473"/>
    <x v="185"/>
    <m/>
    <n v="2"/>
    <n v="3"/>
    <n v="5"/>
    <n v="5"/>
    <m/>
    <n v="0.6"/>
    <x v="10"/>
    <x v="1"/>
  </r>
  <r>
    <x v="4"/>
    <x v="5"/>
    <x v="446"/>
    <x v="474"/>
    <x v="406"/>
    <m/>
    <n v="2"/>
    <n v="6"/>
    <n v="8"/>
    <n v="8"/>
    <m/>
    <n v="0.75"/>
    <x v="10"/>
    <x v="1"/>
  </r>
  <r>
    <x v="4"/>
    <x v="5"/>
    <x v="447"/>
    <x v="475"/>
    <x v="186"/>
    <m/>
    <n v="0"/>
    <n v="9"/>
    <n v="9"/>
    <n v="9"/>
    <m/>
    <n v="1"/>
    <x v="10"/>
    <x v="1"/>
  </r>
  <r>
    <x v="4"/>
    <x v="5"/>
    <x v="448"/>
    <x v="476"/>
    <x v="110"/>
    <m/>
    <n v="0"/>
    <n v="4"/>
    <n v="4"/>
    <n v="4"/>
    <m/>
    <n v="1"/>
    <x v="10"/>
    <x v="1"/>
  </r>
  <r>
    <x v="4"/>
    <x v="5"/>
    <x v="449"/>
    <x v="477"/>
    <x v="323"/>
    <m/>
    <n v="0"/>
    <n v="3"/>
    <n v="3"/>
    <n v="3"/>
    <m/>
    <n v="1"/>
    <x v="10"/>
    <x v="1"/>
  </r>
  <r>
    <x v="4"/>
    <x v="5"/>
    <x v="450"/>
    <x v="478"/>
    <x v="187"/>
    <m/>
    <n v="1"/>
    <n v="2"/>
    <n v="3"/>
    <n v="3"/>
    <m/>
    <n v="0.66666666666666663"/>
    <x v="10"/>
    <x v="1"/>
  </r>
  <r>
    <x v="4"/>
    <x v="5"/>
    <x v="451"/>
    <x v="479"/>
    <x v="363"/>
    <m/>
    <n v="0"/>
    <n v="1"/>
    <n v="1"/>
    <n v="1"/>
    <m/>
    <n v="1"/>
    <x v="10"/>
    <x v="1"/>
  </r>
  <r>
    <x v="4"/>
    <x v="5"/>
    <x v="759"/>
    <x v="791"/>
    <x v="379"/>
    <m/>
    <n v="1"/>
    <n v="2"/>
    <n v="3"/>
    <n v="3"/>
    <m/>
    <n v="0.66666666666666663"/>
    <x v="10"/>
    <x v="1"/>
  </r>
  <r>
    <x v="4"/>
    <x v="5"/>
    <x v="452"/>
    <x v="480"/>
    <x v="188"/>
    <m/>
    <n v="0"/>
    <n v="6"/>
    <n v="6"/>
    <n v="6"/>
    <m/>
    <n v="1"/>
    <x v="10"/>
    <x v="1"/>
  </r>
  <r>
    <x v="4"/>
    <x v="5"/>
    <x v="453"/>
    <x v="481"/>
    <x v="380"/>
    <m/>
    <n v="1"/>
    <n v="1"/>
    <n v="2"/>
    <n v="2"/>
    <m/>
    <n v="0.5"/>
    <x v="10"/>
    <x v="1"/>
  </r>
  <r>
    <x v="4"/>
    <x v="5"/>
    <x v="454"/>
    <x v="482"/>
    <x v="111"/>
    <m/>
    <n v="0"/>
    <n v="4"/>
    <n v="4"/>
    <n v="4"/>
    <m/>
    <n v="1"/>
    <x v="10"/>
    <x v="1"/>
  </r>
  <r>
    <x v="4"/>
    <x v="5"/>
    <x v="455"/>
    <x v="483"/>
    <x v="414"/>
    <m/>
    <n v="0"/>
    <n v="4"/>
    <n v="4"/>
    <n v="4"/>
    <m/>
    <n v="1"/>
    <x v="10"/>
    <x v="1"/>
  </r>
  <r>
    <x v="4"/>
    <x v="5"/>
    <x v="456"/>
    <x v="484"/>
    <x v="399"/>
    <m/>
    <n v="1"/>
    <n v="1"/>
    <n v="2"/>
    <n v="2"/>
    <m/>
    <n v="0.5"/>
    <x v="10"/>
    <x v="1"/>
  </r>
  <r>
    <x v="4"/>
    <x v="5"/>
    <x v="457"/>
    <x v="485"/>
    <x v="324"/>
    <m/>
    <n v="0"/>
    <n v="3"/>
    <n v="3"/>
    <n v="3"/>
    <m/>
    <n v="1"/>
    <x v="10"/>
    <x v="1"/>
  </r>
  <r>
    <x v="4"/>
    <x v="5"/>
    <x v="458"/>
    <x v="486"/>
    <x v="381"/>
    <m/>
    <n v="1"/>
    <n v="0"/>
    <n v="1"/>
    <n v="1"/>
    <m/>
    <n v="0"/>
    <x v="10"/>
    <x v="1"/>
  </r>
  <r>
    <x v="4"/>
    <x v="5"/>
    <x v="459"/>
    <x v="487"/>
    <x v="69"/>
    <m/>
    <n v="0"/>
    <n v="3"/>
    <n v="3"/>
    <n v="3"/>
    <m/>
    <n v="1"/>
    <x v="10"/>
    <x v="1"/>
  </r>
  <r>
    <x v="4"/>
    <x v="5"/>
    <x v="460"/>
    <x v="488"/>
    <x v="364"/>
    <m/>
    <n v="0"/>
    <n v="8"/>
    <n v="8"/>
    <n v="8"/>
    <m/>
    <n v="1"/>
    <x v="10"/>
    <x v="1"/>
  </r>
  <r>
    <x v="4"/>
    <x v="5"/>
    <x v="461"/>
    <x v="489"/>
    <x v="134"/>
    <m/>
    <n v="0"/>
    <n v="3"/>
    <n v="3"/>
    <n v="3"/>
    <m/>
    <n v="1"/>
    <x v="10"/>
    <x v="1"/>
  </r>
  <r>
    <x v="4"/>
    <x v="5"/>
    <x v="462"/>
    <x v="490"/>
    <x v="189"/>
    <m/>
    <n v="0"/>
    <n v="3"/>
    <n v="3"/>
    <n v="3"/>
    <m/>
    <n v="1"/>
    <x v="10"/>
    <x v="1"/>
  </r>
  <r>
    <x v="4"/>
    <x v="5"/>
    <x v="463"/>
    <x v="491"/>
    <x v="70"/>
    <m/>
    <n v="0"/>
    <n v="5"/>
    <n v="5"/>
    <n v="5"/>
    <m/>
    <n v="1"/>
    <x v="10"/>
    <x v="1"/>
  </r>
  <r>
    <x v="4"/>
    <x v="5"/>
    <x v="464"/>
    <x v="492"/>
    <x v="71"/>
    <m/>
    <n v="0"/>
    <n v="8"/>
    <n v="8"/>
    <n v="8"/>
    <m/>
    <n v="1"/>
    <x v="10"/>
    <x v="1"/>
  </r>
  <r>
    <x v="4"/>
    <x v="5"/>
    <x v="465"/>
    <x v="493"/>
    <x v="72"/>
    <m/>
    <n v="0"/>
    <n v="4"/>
    <n v="4"/>
    <n v="4"/>
    <m/>
    <n v="1"/>
    <x v="10"/>
    <x v="1"/>
  </r>
  <r>
    <x v="4"/>
    <x v="5"/>
    <x v="466"/>
    <x v="494"/>
    <x v="382"/>
    <m/>
    <n v="0"/>
    <n v="4"/>
    <n v="4"/>
    <n v="4"/>
    <m/>
    <n v="1"/>
    <x v="10"/>
    <x v="1"/>
  </r>
  <r>
    <x v="4"/>
    <x v="5"/>
    <x v="467"/>
    <x v="495"/>
    <x v="365"/>
    <m/>
    <n v="0"/>
    <n v="1"/>
    <n v="1"/>
    <n v="1"/>
    <m/>
    <n v="1"/>
    <x v="10"/>
    <x v="1"/>
  </r>
  <r>
    <x v="4"/>
    <x v="5"/>
    <x v="755"/>
    <x v="786"/>
    <x v="135"/>
    <m/>
    <n v="1"/>
    <n v="4"/>
    <n v="5"/>
    <n v="5"/>
    <m/>
    <n v="0.8"/>
    <x v="10"/>
    <x v="1"/>
  </r>
  <r>
    <x v="4"/>
    <x v="5"/>
    <x v="468"/>
    <x v="496"/>
    <x v="407"/>
    <m/>
    <n v="0"/>
    <n v="3"/>
    <n v="3"/>
    <n v="3"/>
    <m/>
    <n v="1"/>
    <x v="10"/>
    <x v="1"/>
  </r>
  <r>
    <x v="4"/>
    <x v="5"/>
    <x v="469"/>
    <x v="497"/>
    <x v="190"/>
    <m/>
    <n v="0"/>
    <n v="5"/>
    <n v="5"/>
    <n v="5"/>
    <m/>
    <n v="1"/>
    <x v="10"/>
    <x v="1"/>
  </r>
  <r>
    <x v="4"/>
    <x v="5"/>
    <x v="470"/>
    <x v="498"/>
    <x v="328"/>
    <m/>
    <n v="1"/>
    <n v="2"/>
    <n v="3"/>
    <n v="3"/>
    <m/>
    <n v="0.66666666666666663"/>
    <x v="10"/>
    <x v="1"/>
  </r>
  <r>
    <x v="4"/>
    <x v="5"/>
    <x v="471"/>
    <x v="499"/>
    <x v="329"/>
    <m/>
    <n v="2"/>
    <n v="5"/>
    <n v="7"/>
    <n v="7"/>
    <m/>
    <n v="0.7142857142857143"/>
    <x v="10"/>
    <x v="1"/>
  </r>
  <r>
    <x v="4"/>
    <x v="5"/>
    <x v="472"/>
    <x v="500"/>
    <x v="73"/>
    <m/>
    <n v="1"/>
    <n v="2"/>
    <n v="3"/>
    <n v="3"/>
    <m/>
    <n v="0.66666666666666663"/>
    <x v="10"/>
    <x v="1"/>
  </r>
  <r>
    <x v="4"/>
    <x v="5"/>
    <x v="473"/>
    <x v="501"/>
    <x v="74"/>
    <m/>
    <n v="0"/>
    <n v="8"/>
    <n v="8"/>
    <n v="8"/>
    <m/>
    <n v="1"/>
    <x v="10"/>
    <x v="1"/>
  </r>
  <r>
    <x v="4"/>
    <x v="5"/>
    <x v="474"/>
    <x v="502"/>
    <x v="136"/>
    <m/>
    <n v="0"/>
    <n v="8"/>
    <n v="8"/>
    <n v="8"/>
    <m/>
    <n v="1"/>
    <x v="10"/>
    <x v="1"/>
  </r>
  <r>
    <x v="4"/>
    <x v="5"/>
    <x v="475"/>
    <x v="503"/>
    <x v="75"/>
    <m/>
    <n v="0"/>
    <n v="9"/>
    <n v="9"/>
    <n v="9"/>
    <m/>
    <n v="1"/>
    <x v="10"/>
    <x v="1"/>
  </r>
  <r>
    <x v="4"/>
    <x v="5"/>
    <x v="476"/>
    <x v="504"/>
    <x v="330"/>
    <m/>
    <n v="0"/>
    <n v="4"/>
    <n v="4"/>
    <n v="4"/>
    <m/>
    <n v="1"/>
    <x v="10"/>
    <x v="1"/>
  </r>
  <r>
    <x v="4"/>
    <x v="5"/>
    <x v="477"/>
    <x v="505"/>
    <x v="191"/>
    <m/>
    <n v="1"/>
    <n v="5"/>
    <n v="6"/>
    <n v="6"/>
    <m/>
    <n v="0.83333333333333337"/>
    <x v="10"/>
    <x v="1"/>
  </r>
  <r>
    <x v="4"/>
    <x v="5"/>
    <x v="478"/>
    <x v="506"/>
    <x v="137"/>
    <m/>
    <n v="0"/>
    <n v="10"/>
    <n v="10"/>
    <n v="10"/>
    <m/>
    <n v="1"/>
    <x v="10"/>
    <x v="1"/>
  </r>
  <r>
    <x v="4"/>
    <x v="5"/>
    <x v="479"/>
    <x v="507"/>
    <x v="331"/>
    <m/>
    <n v="0"/>
    <n v="1"/>
    <n v="1"/>
    <n v="1"/>
    <m/>
    <n v="1"/>
    <x v="10"/>
    <x v="1"/>
  </r>
  <r>
    <x v="4"/>
    <x v="5"/>
    <x v="480"/>
    <x v="508"/>
    <x v="112"/>
    <m/>
    <n v="0"/>
    <n v="8"/>
    <n v="8"/>
    <n v="8"/>
    <m/>
    <n v="1"/>
    <x v="10"/>
    <x v="1"/>
  </r>
  <r>
    <x v="4"/>
    <x v="5"/>
    <x v="481"/>
    <x v="509"/>
    <x v="138"/>
    <m/>
    <n v="0"/>
    <n v="7"/>
    <n v="7"/>
    <n v="7"/>
    <m/>
    <n v="1"/>
    <x v="10"/>
    <x v="1"/>
  </r>
  <r>
    <x v="4"/>
    <x v="5"/>
    <x v="482"/>
    <x v="510"/>
    <x v="394"/>
    <m/>
    <n v="0"/>
    <n v="6"/>
    <n v="6"/>
    <n v="6"/>
    <m/>
    <n v="1"/>
    <x v="10"/>
    <x v="1"/>
  </r>
  <r>
    <x v="4"/>
    <x v="5"/>
    <x v="483"/>
    <x v="511"/>
    <x v="400"/>
    <m/>
    <n v="0"/>
    <n v="2"/>
    <n v="2"/>
    <n v="2"/>
    <m/>
    <n v="1"/>
    <x v="10"/>
    <x v="1"/>
  </r>
  <r>
    <x v="4"/>
    <x v="5"/>
    <x v="484"/>
    <x v="512"/>
    <x v="139"/>
    <m/>
    <n v="0"/>
    <n v="7"/>
    <n v="7"/>
    <n v="7"/>
    <m/>
    <n v="1"/>
    <x v="10"/>
    <x v="1"/>
  </r>
  <r>
    <x v="4"/>
    <x v="5"/>
    <x v="485"/>
    <x v="513"/>
    <x v="76"/>
    <m/>
    <n v="0"/>
    <n v="3"/>
    <n v="3"/>
    <n v="3"/>
    <m/>
    <n v="1"/>
    <x v="10"/>
    <x v="1"/>
  </r>
  <r>
    <x v="4"/>
    <x v="5"/>
    <x v="486"/>
    <x v="514"/>
    <x v="77"/>
    <m/>
    <n v="1"/>
    <n v="3"/>
    <n v="4"/>
    <n v="4"/>
    <m/>
    <n v="0.75"/>
    <x v="10"/>
    <x v="1"/>
  </r>
  <r>
    <x v="4"/>
    <x v="5"/>
    <x v="487"/>
    <x v="515"/>
    <x v="192"/>
    <m/>
    <n v="0"/>
    <n v="4"/>
    <n v="4"/>
    <n v="4"/>
    <m/>
    <n v="1"/>
    <x v="10"/>
    <x v="1"/>
  </r>
  <r>
    <x v="4"/>
    <x v="5"/>
    <x v="756"/>
    <x v="787"/>
    <x v="395"/>
    <m/>
    <n v="0"/>
    <n v="3"/>
    <n v="3"/>
    <n v="3"/>
    <m/>
    <n v="1"/>
    <x v="10"/>
    <x v="1"/>
  </r>
  <r>
    <x v="4"/>
    <x v="5"/>
    <x v="488"/>
    <x v="516"/>
    <x v="416"/>
    <m/>
    <n v="3"/>
    <n v="3"/>
    <n v="6"/>
    <n v="6"/>
    <m/>
    <n v="0.5"/>
    <x v="10"/>
    <x v="1"/>
  </r>
  <r>
    <x v="4"/>
    <x v="5"/>
    <x v="489"/>
    <x v="517"/>
    <x v="78"/>
    <m/>
    <n v="0"/>
    <n v="6"/>
    <n v="6"/>
    <n v="6"/>
    <m/>
    <n v="1"/>
    <x v="10"/>
    <x v="1"/>
  </r>
  <r>
    <x v="4"/>
    <x v="5"/>
    <x v="490"/>
    <x v="518"/>
    <x v="366"/>
    <m/>
    <n v="0"/>
    <n v="1"/>
    <n v="1"/>
    <n v="1"/>
    <m/>
    <n v="1"/>
    <x v="10"/>
    <x v="1"/>
  </r>
  <r>
    <x v="4"/>
    <x v="5"/>
    <x v="491"/>
    <x v="519"/>
    <x v="396"/>
    <m/>
    <n v="1"/>
    <n v="6"/>
    <n v="7"/>
    <n v="7"/>
    <m/>
    <n v="0.8571428571428571"/>
    <x v="10"/>
    <x v="1"/>
  </r>
  <r>
    <x v="4"/>
    <x v="5"/>
    <x v="492"/>
    <x v="520"/>
    <x v="193"/>
    <m/>
    <n v="0"/>
    <n v="6"/>
    <n v="6"/>
    <n v="6"/>
    <m/>
    <n v="1"/>
    <x v="10"/>
    <x v="1"/>
  </r>
  <r>
    <x v="4"/>
    <x v="5"/>
    <x v="493"/>
    <x v="521"/>
    <x v="79"/>
    <m/>
    <n v="0"/>
    <n v="6"/>
    <n v="6"/>
    <n v="6"/>
    <m/>
    <n v="1"/>
    <x v="10"/>
    <x v="1"/>
  </r>
  <r>
    <x v="4"/>
    <x v="5"/>
    <x v="494"/>
    <x v="522"/>
    <x v="401"/>
    <m/>
    <n v="0"/>
    <n v="9"/>
    <n v="9"/>
    <n v="9"/>
    <m/>
    <n v="1"/>
    <x v="10"/>
    <x v="1"/>
  </r>
  <r>
    <x v="4"/>
    <x v="5"/>
    <x v="495"/>
    <x v="523"/>
    <x v="194"/>
    <m/>
    <n v="1"/>
    <n v="11"/>
    <n v="12"/>
    <n v="12"/>
    <m/>
    <n v="0.91666666666666663"/>
    <x v="10"/>
    <x v="1"/>
  </r>
  <r>
    <x v="4"/>
    <x v="5"/>
    <x v="496"/>
    <x v="524"/>
    <x v="332"/>
    <m/>
    <n v="2"/>
    <n v="5"/>
    <n v="7"/>
    <n v="7"/>
    <m/>
    <n v="0.7142857142857143"/>
    <x v="10"/>
    <x v="1"/>
  </r>
  <r>
    <x v="4"/>
    <x v="5"/>
    <x v="497"/>
    <x v="525"/>
    <x v="80"/>
    <m/>
    <n v="0"/>
    <n v="7"/>
    <n v="7"/>
    <n v="7"/>
    <m/>
    <n v="1"/>
    <x v="10"/>
    <x v="1"/>
  </r>
  <r>
    <x v="4"/>
    <x v="5"/>
    <x v="498"/>
    <x v="526"/>
    <x v="195"/>
    <m/>
    <n v="6"/>
    <n v="10"/>
    <n v="16"/>
    <n v="16"/>
    <m/>
    <n v="0.625"/>
    <x v="10"/>
    <x v="1"/>
  </r>
  <r>
    <x v="4"/>
    <x v="5"/>
    <x v="499"/>
    <x v="527"/>
    <x v="81"/>
    <m/>
    <n v="0"/>
    <n v="2"/>
    <n v="2"/>
    <n v="2"/>
    <m/>
    <n v="1"/>
    <x v="10"/>
    <x v="1"/>
  </r>
  <r>
    <x v="4"/>
    <x v="5"/>
    <x v="500"/>
    <x v="528"/>
    <x v="196"/>
    <m/>
    <n v="2"/>
    <n v="7"/>
    <n v="9"/>
    <n v="9"/>
    <m/>
    <n v="0.77777777777777779"/>
    <x v="10"/>
    <x v="1"/>
  </r>
  <r>
    <x v="4"/>
    <x v="5"/>
    <x v="501"/>
    <x v="529"/>
    <x v="197"/>
    <m/>
    <n v="0"/>
    <n v="12"/>
    <n v="12"/>
    <n v="12"/>
    <m/>
    <n v="1"/>
    <x v="10"/>
    <x v="1"/>
  </r>
  <r>
    <x v="4"/>
    <x v="5"/>
    <x v="502"/>
    <x v="530"/>
    <x v="198"/>
    <m/>
    <n v="0"/>
    <n v="10"/>
    <n v="10"/>
    <n v="10"/>
    <m/>
    <n v="1"/>
    <x v="10"/>
    <x v="1"/>
  </r>
  <r>
    <x v="4"/>
    <x v="5"/>
    <x v="503"/>
    <x v="531"/>
    <x v="140"/>
    <m/>
    <n v="0"/>
    <n v="2"/>
    <n v="2"/>
    <n v="2"/>
    <m/>
    <n v="1"/>
    <x v="10"/>
    <x v="1"/>
  </r>
  <r>
    <x v="4"/>
    <x v="5"/>
    <x v="504"/>
    <x v="532"/>
    <x v="408"/>
    <m/>
    <n v="1"/>
    <n v="6"/>
    <n v="7"/>
    <n v="7"/>
    <m/>
    <n v="0.8571428571428571"/>
    <x v="10"/>
    <x v="1"/>
  </r>
  <r>
    <x v="4"/>
    <x v="5"/>
    <x v="505"/>
    <x v="533"/>
    <x v="113"/>
    <m/>
    <n v="9"/>
    <n v="4"/>
    <n v="13"/>
    <n v="13"/>
    <m/>
    <n v="0.30769230769230771"/>
    <x v="10"/>
    <x v="1"/>
  </r>
  <r>
    <x v="4"/>
    <x v="5"/>
    <x v="506"/>
    <x v="534"/>
    <x v="199"/>
    <m/>
    <n v="0"/>
    <n v="9"/>
    <n v="9"/>
    <n v="9"/>
    <m/>
    <n v="1"/>
    <x v="10"/>
    <x v="1"/>
  </r>
  <r>
    <x v="4"/>
    <x v="5"/>
    <x v="507"/>
    <x v="535"/>
    <x v="383"/>
    <m/>
    <n v="1"/>
    <n v="13"/>
    <n v="14"/>
    <n v="14"/>
    <m/>
    <n v="0.9285714285714286"/>
    <x v="10"/>
    <x v="1"/>
  </r>
  <r>
    <x v="4"/>
    <x v="5"/>
    <x v="508"/>
    <x v="536"/>
    <x v="200"/>
    <m/>
    <n v="0"/>
    <n v="9"/>
    <n v="9"/>
    <n v="9"/>
    <m/>
    <n v="1"/>
    <x v="10"/>
    <x v="1"/>
  </r>
  <r>
    <x v="4"/>
    <x v="5"/>
    <x v="509"/>
    <x v="537"/>
    <x v="201"/>
    <m/>
    <n v="0"/>
    <n v="2"/>
    <n v="2"/>
    <n v="2"/>
    <m/>
    <n v="1"/>
    <x v="10"/>
    <x v="1"/>
  </r>
  <r>
    <x v="4"/>
    <x v="5"/>
    <x v="510"/>
    <x v="538"/>
    <x v="82"/>
    <m/>
    <n v="1"/>
    <n v="10"/>
    <n v="11"/>
    <n v="11"/>
    <m/>
    <n v="0.90909090909090906"/>
    <x v="10"/>
    <x v="1"/>
  </r>
  <r>
    <x v="4"/>
    <x v="5"/>
    <x v="511"/>
    <x v="539"/>
    <x v="141"/>
    <m/>
    <n v="2"/>
    <n v="5"/>
    <n v="7"/>
    <n v="7"/>
    <m/>
    <n v="0.7142857142857143"/>
    <x v="10"/>
    <x v="1"/>
  </r>
  <r>
    <x v="4"/>
    <x v="5"/>
    <x v="512"/>
    <x v="540"/>
    <x v="202"/>
    <m/>
    <n v="0"/>
    <n v="8"/>
    <n v="8"/>
    <n v="8"/>
    <m/>
    <n v="1"/>
    <x v="10"/>
    <x v="1"/>
  </r>
  <r>
    <x v="4"/>
    <x v="5"/>
    <x v="513"/>
    <x v="541"/>
    <x v="114"/>
    <m/>
    <n v="0"/>
    <n v="12"/>
    <n v="12"/>
    <n v="12"/>
    <m/>
    <n v="1"/>
    <x v="10"/>
    <x v="1"/>
  </r>
  <r>
    <x v="4"/>
    <x v="5"/>
    <x v="514"/>
    <x v="542"/>
    <x v="203"/>
    <m/>
    <n v="0"/>
    <n v="6"/>
    <n v="6"/>
    <n v="6"/>
    <m/>
    <n v="1"/>
    <x v="10"/>
    <x v="1"/>
  </r>
  <r>
    <x v="4"/>
    <x v="5"/>
    <x v="515"/>
    <x v="543"/>
    <x v="83"/>
    <m/>
    <n v="0"/>
    <n v="10"/>
    <n v="10"/>
    <n v="10"/>
    <m/>
    <n v="1"/>
    <x v="10"/>
    <x v="1"/>
  </r>
  <r>
    <x v="4"/>
    <x v="5"/>
    <x v="516"/>
    <x v="544"/>
    <x v="84"/>
    <m/>
    <n v="0"/>
    <n v="14"/>
    <n v="14"/>
    <n v="14"/>
    <m/>
    <n v="1"/>
    <x v="10"/>
    <x v="1"/>
  </r>
  <r>
    <x v="4"/>
    <x v="5"/>
    <x v="517"/>
    <x v="545"/>
    <x v="204"/>
    <m/>
    <n v="0"/>
    <n v="3"/>
    <n v="3"/>
    <n v="3"/>
    <m/>
    <n v="1"/>
    <x v="10"/>
    <x v="1"/>
  </r>
  <r>
    <x v="4"/>
    <x v="5"/>
    <x v="518"/>
    <x v="546"/>
    <x v="205"/>
    <m/>
    <n v="2"/>
    <n v="7"/>
    <n v="9"/>
    <n v="9"/>
    <m/>
    <n v="0.77777777777777779"/>
    <x v="10"/>
    <x v="1"/>
  </r>
  <r>
    <x v="4"/>
    <x v="5"/>
    <x v="519"/>
    <x v="547"/>
    <x v="206"/>
    <m/>
    <n v="5"/>
    <n v="0"/>
    <n v="5"/>
    <n v="5"/>
    <m/>
    <n v="0"/>
    <x v="10"/>
    <x v="1"/>
  </r>
  <r>
    <x v="4"/>
    <x v="5"/>
    <x v="520"/>
    <x v="548"/>
    <x v="207"/>
    <m/>
    <n v="0"/>
    <n v="3"/>
    <n v="3"/>
    <n v="3"/>
    <m/>
    <n v="1"/>
    <x v="10"/>
    <x v="1"/>
  </r>
  <r>
    <x v="4"/>
    <x v="5"/>
    <x v="521"/>
    <x v="549"/>
    <x v="367"/>
    <m/>
    <n v="0"/>
    <n v="3"/>
    <n v="3"/>
    <n v="3"/>
    <m/>
    <n v="1"/>
    <x v="10"/>
    <x v="1"/>
  </r>
  <r>
    <x v="4"/>
    <x v="5"/>
    <x v="522"/>
    <x v="550"/>
    <x v="208"/>
    <m/>
    <n v="6"/>
    <n v="4"/>
    <n v="10"/>
    <n v="10"/>
    <m/>
    <n v="0.4"/>
    <x v="10"/>
    <x v="1"/>
  </r>
  <r>
    <x v="4"/>
    <x v="5"/>
    <x v="523"/>
    <x v="551"/>
    <x v="402"/>
    <m/>
    <n v="1"/>
    <n v="4"/>
    <n v="5"/>
    <n v="5"/>
    <m/>
    <n v="0.8"/>
    <x v="10"/>
    <x v="1"/>
  </r>
  <r>
    <x v="4"/>
    <x v="5"/>
    <x v="524"/>
    <x v="552"/>
    <x v="209"/>
    <m/>
    <n v="0"/>
    <n v="7"/>
    <n v="7"/>
    <n v="7"/>
    <m/>
    <n v="1"/>
    <x v="10"/>
    <x v="1"/>
  </r>
  <r>
    <x v="4"/>
    <x v="5"/>
    <x v="525"/>
    <x v="553"/>
    <x v="210"/>
    <m/>
    <n v="1"/>
    <n v="2"/>
    <n v="3"/>
    <n v="3"/>
    <m/>
    <n v="0.66666666666666663"/>
    <x v="10"/>
    <x v="1"/>
  </r>
  <r>
    <x v="4"/>
    <x v="5"/>
    <x v="526"/>
    <x v="554"/>
    <x v="211"/>
    <m/>
    <n v="0"/>
    <n v="3"/>
    <n v="3"/>
    <n v="3"/>
    <m/>
    <n v="1"/>
    <x v="10"/>
    <x v="1"/>
  </r>
  <r>
    <x v="4"/>
    <x v="5"/>
    <x v="527"/>
    <x v="555"/>
    <x v="212"/>
    <m/>
    <n v="0"/>
    <n v="1"/>
    <n v="1"/>
    <n v="1"/>
    <m/>
    <n v="1"/>
    <x v="10"/>
    <x v="1"/>
  </r>
  <r>
    <x v="4"/>
    <x v="5"/>
    <x v="528"/>
    <x v="556"/>
    <x v="213"/>
    <m/>
    <n v="2"/>
    <n v="5"/>
    <n v="7"/>
    <n v="7"/>
    <m/>
    <n v="0.7142857142857143"/>
    <x v="10"/>
    <x v="1"/>
  </r>
  <r>
    <x v="4"/>
    <x v="5"/>
    <x v="529"/>
    <x v="557"/>
    <x v="115"/>
    <m/>
    <n v="0"/>
    <n v="4"/>
    <n v="4"/>
    <n v="4"/>
    <m/>
    <n v="1"/>
    <x v="10"/>
    <x v="1"/>
  </r>
  <r>
    <x v="4"/>
    <x v="5"/>
    <x v="530"/>
    <x v="558"/>
    <x v="214"/>
    <m/>
    <n v="2"/>
    <n v="6"/>
    <n v="8"/>
    <n v="8"/>
    <m/>
    <n v="0.75"/>
    <x v="10"/>
    <x v="1"/>
  </r>
  <r>
    <x v="4"/>
    <x v="5"/>
    <x v="531"/>
    <x v="559"/>
    <x v="215"/>
    <m/>
    <n v="2"/>
    <n v="7"/>
    <n v="9"/>
    <n v="9"/>
    <m/>
    <n v="0.77777777777777779"/>
    <x v="10"/>
    <x v="1"/>
  </r>
  <r>
    <x v="4"/>
    <x v="5"/>
    <x v="532"/>
    <x v="560"/>
    <x v="216"/>
    <m/>
    <n v="0"/>
    <n v="3"/>
    <n v="3"/>
    <n v="3"/>
    <m/>
    <n v="1"/>
    <x v="10"/>
    <x v="1"/>
  </r>
  <r>
    <x v="4"/>
    <x v="5"/>
    <x v="533"/>
    <x v="561"/>
    <x v="116"/>
    <m/>
    <n v="0"/>
    <n v="4"/>
    <n v="4"/>
    <n v="4"/>
    <m/>
    <n v="1"/>
    <x v="10"/>
    <x v="1"/>
  </r>
  <r>
    <x v="4"/>
    <x v="5"/>
    <x v="534"/>
    <x v="562"/>
    <x v="419"/>
    <m/>
    <n v="0"/>
    <n v="2"/>
    <n v="2"/>
    <n v="2"/>
    <m/>
    <n v="1"/>
    <x v="10"/>
    <x v="1"/>
  </r>
  <r>
    <x v="4"/>
    <x v="5"/>
    <x v="535"/>
    <x v="563"/>
    <x v="217"/>
    <m/>
    <n v="2"/>
    <n v="8"/>
    <n v="10"/>
    <n v="10"/>
    <m/>
    <n v="0.8"/>
    <x v="10"/>
    <x v="1"/>
  </r>
  <r>
    <x v="4"/>
    <x v="5"/>
    <x v="536"/>
    <x v="564"/>
    <x v="333"/>
    <m/>
    <n v="0"/>
    <n v="3"/>
    <n v="3"/>
    <n v="3"/>
    <m/>
    <n v="1"/>
    <x v="10"/>
    <x v="1"/>
  </r>
  <r>
    <x v="4"/>
    <x v="5"/>
    <x v="537"/>
    <x v="565"/>
    <x v="218"/>
    <m/>
    <n v="0"/>
    <n v="5"/>
    <n v="5"/>
    <n v="5"/>
    <m/>
    <n v="1"/>
    <x v="10"/>
    <x v="1"/>
  </r>
  <r>
    <x v="4"/>
    <x v="5"/>
    <x v="538"/>
    <x v="566"/>
    <x v="85"/>
    <m/>
    <n v="2"/>
    <n v="4"/>
    <n v="6"/>
    <n v="6"/>
    <m/>
    <n v="0.66666666666666663"/>
    <x v="10"/>
    <x v="1"/>
  </r>
  <r>
    <x v="4"/>
    <x v="5"/>
    <x v="539"/>
    <x v="567"/>
    <x v="219"/>
    <m/>
    <n v="6"/>
    <n v="5"/>
    <n v="11"/>
    <n v="11"/>
    <m/>
    <n v="0.45454545454545453"/>
    <x v="10"/>
    <x v="1"/>
  </r>
  <r>
    <x v="4"/>
    <x v="5"/>
    <x v="540"/>
    <x v="568"/>
    <x v="117"/>
    <m/>
    <n v="0"/>
    <n v="9"/>
    <n v="9"/>
    <n v="9"/>
    <m/>
    <n v="1"/>
    <x v="10"/>
    <x v="1"/>
  </r>
  <r>
    <x v="4"/>
    <x v="5"/>
    <x v="541"/>
    <x v="569"/>
    <x v="220"/>
    <m/>
    <n v="3"/>
    <n v="0"/>
    <n v="3"/>
    <n v="3"/>
    <m/>
    <n v="0"/>
    <x v="10"/>
    <x v="1"/>
  </r>
  <r>
    <x v="4"/>
    <x v="5"/>
    <x v="542"/>
    <x v="570"/>
    <x v="221"/>
    <m/>
    <n v="1"/>
    <n v="7"/>
    <n v="8"/>
    <n v="8"/>
    <m/>
    <n v="0.875"/>
    <x v="10"/>
    <x v="1"/>
  </r>
  <r>
    <x v="4"/>
    <x v="5"/>
    <x v="543"/>
    <x v="571"/>
    <x v="222"/>
    <m/>
    <n v="0"/>
    <n v="7"/>
    <n v="7"/>
    <n v="7"/>
    <m/>
    <n v="1"/>
    <x v="10"/>
    <x v="1"/>
  </r>
  <r>
    <x v="4"/>
    <x v="5"/>
    <x v="544"/>
    <x v="572"/>
    <x v="86"/>
    <m/>
    <n v="1"/>
    <n v="13"/>
    <n v="14"/>
    <n v="14"/>
    <m/>
    <n v="0.9285714285714286"/>
    <x v="10"/>
    <x v="1"/>
  </r>
  <r>
    <x v="4"/>
    <x v="5"/>
    <x v="545"/>
    <x v="573"/>
    <x v="87"/>
    <m/>
    <n v="0"/>
    <n v="8"/>
    <n v="8"/>
    <n v="8"/>
    <m/>
    <n v="1"/>
    <x v="10"/>
    <x v="1"/>
  </r>
  <r>
    <x v="4"/>
    <x v="5"/>
    <x v="546"/>
    <x v="574"/>
    <x v="223"/>
    <m/>
    <n v="0"/>
    <n v="1"/>
    <n v="1"/>
    <n v="1"/>
    <m/>
    <n v="1"/>
    <x v="10"/>
    <x v="1"/>
  </r>
  <r>
    <x v="4"/>
    <x v="5"/>
    <x v="547"/>
    <x v="575"/>
    <x v="224"/>
    <m/>
    <n v="0"/>
    <n v="10"/>
    <n v="10"/>
    <n v="10"/>
    <m/>
    <n v="1"/>
    <x v="10"/>
    <x v="1"/>
  </r>
  <r>
    <x v="4"/>
    <x v="5"/>
    <x v="548"/>
    <x v="576"/>
    <x v="225"/>
    <m/>
    <n v="2"/>
    <n v="8"/>
    <n v="10"/>
    <n v="10"/>
    <m/>
    <n v="0.8"/>
    <x v="10"/>
    <x v="1"/>
  </r>
  <r>
    <x v="4"/>
    <x v="5"/>
    <x v="549"/>
    <x v="577"/>
    <x v="118"/>
    <m/>
    <n v="0"/>
    <n v="10"/>
    <n v="10"/>
    <n v="10"/>
    <m/>
    <n v="1"/>
    <x v="10"/>
    <x v="1"/>
  </r>
  <r>
    <x v="4"/>
    <x v="5"/>
    <x v="550"/>
    <x v="578"/>
    <x v="88"/>
    <m/>
    <n v="0"/>
    <n v="6"/>
    <n v="6"/>
    <n v="6"/>
    <m/>
    <n v="1"/>
    <x v="10"/>
    <x v="1"/>
  </r>
  <r>
    <x v="4"/>
    <x v="5"/>
    <x v="551"/>
    <x v="579"/>
    <x v="226"/>
    <m/>
    <n v="0"/>
    <n v="4"/>
    <n v="4"/>
    <n v="4"/>
    <m/>
    <n v="1"/>
    <x v="10"/>
    <x v="1"/>
  </r>
  <r>
    <x v="4"/>
    <x v="5"/>
    <x v="552"/>
    <x v="580"/>
    <x v="227"/>
    <m/>
    <n v="0"/>
    <n v="2"/>
    <n v="2"/>
    <n v="2"/>
    <m/>
    <n v="1"/>
    <x v="10"/>
    <x v="1"/>
  </r>
  <r>
    <x v="4"/>
    <x v="5"/>
    <x v="553"/>
    <x v="581"/>
    <x v="89"/>
    <m/>
    <n v="0"/>
    <n v="3"/>
    <n v="3"/>
    <n v="3"/>
    <m/>
    <n v="1"/>
    <x v="10"/>
    <x v="1"/>
  </r>
  <r>
    <x v="4"/>
    <x v="5"/>
    <x v="554"/>
    <x v="582"/>
    <x v="228"/>
    <m/>
    <n v="0"/>
    <n v="5"/>
    <n v="5"/>
    <n v="5"/>
    <m/>
    <n v="1"/>
    <x v="10"/>
    <x v="1"/>
  </r>
  <r>
    <x v="4"/>
    <x v="5"/>
    <x v="555"/>
    <x v="583"/>
    <x v="90"/>
    <m/>
    <n v="0"/>
    <n v="1"/>
    <n v="1"/>
    <n v="1"/>
    <m/>
    <n v="1"/>
    <x v="10"/>
    <x v="1"/>
  </r>
  <r>
    <x v="4"/>
    <x v="5"/>
    <x v="556"/>
    <x v="584"/>
    <x v="229"/>
    <m/>
    <n v="0"/>
    <n v="4"/>
    <n v="4"/>
    <n v="4"/>
    <m/>
    <n v="1"/>
    <x v="10"/>
    <x v="1"/>
  </r>
  <r>
    <x v="4"/>
    <x v="5"/>
    <x v="557"/>
    <x v="585"/>
    <x v="142"/>
    <m/>
    <n v="1"/>
    <n v="9"/>
    <n v="10"/>
    <n v="10"/>
    <m/>
    <n v="0.9"/>
    <x v="10"/>
    <x v="1"/>
  </r>
  <r>
    <x v="4"/>
    <x v="5"/>
    <x v="558"/>
    <x v="586"/>
    <x v="143"/>
    <m/>
    <n v="0"/>
    <n v="7"/>
    <n v="7"/>
    <n v="7"/>
    <m/>
    <n v="1"/>
    <x v="10"/>
    <x v="1"/>
  </r>
  <r>
    <x v="4"/>
    <x v="5"/>
    <x v="559"/>
    <x v="587"/>
    <x v="230"/>
    <m/>
    <n v="0"/>
    <n v="4"/>
    <n v="4"/>
    <n v="4"/>
    <m/>
    <n v="1"/>
    <x v="10"/>
    <x v="1"/>
  </r>
  <r>
    <x v="4"/>
    <x v="5"/>
    <x v="560"/>
    <x v="588"/>
    <x v="231"/>
    <m/>
    <n v="0"/>
    <n v="8"/>
    <n v="8"/>
    <n v="8"/>
    <m/>
    <n v="1"/>
    <x v="10"/>
    <x v="1"/>
  </r>
  <r>
    <x v="4"/>
    <x v="5"/>
    <x v="561"/>
    <x v="589"/>
    <x v="239"/>
    <m/>
    <n v="0"/>
    <n v="6"/>
    <n v="6"/>
    <n v="6"/>
    <m/>
    <n v="1"/>
    <x v="10"/>
    <x v="1"/>
  </r>
  <r>
    <x v="4"/>
    <x v="5"/>
    <x v="562"/>
    <x v="590"/>
    <x v="240"/>
    <m/>
    <n v="0"/>
    <n v="2"/>
    <n v="2"/>
    <n v="2"/>
    <m/>
    <n v="1"/>
    <x v="10"/>
    <x v="1"/>
  </r>
  <r>
    <x v="4"/>
    <x v="5"/>
    <x v="563"/>
    <x v="591"/>
    <x v="241"/>
    <m/>
    <n v="0"/>
    <n v="8"/>
    <n v="8"/>
    <n v="8"/>
    <m/>
    <n v="1"/>
    <x v="10"/>
    <x v="1"/>
  </r>
  <r>
    <x v="4"/>
    <x v="5"/>
    <x v="564"/>
    <x v="592"/>
    <x v="242"/>
    <m/>
    <n v="0"/>
    <n v="6"/>
    <n v="6"/>
    <n v="6"/>
    <m/>
    <n v="1"/>
    <x v="10"/>
    <x v="1"/>
  </r>
  <r>
    <x v="4"/>
    <x v="5"/>
    <x v="565"/>
    <x v="593"/>
    <x v="119"/>
    <m/>
    <n v="0"/>
    <n v="7"/>
    <n v="7"/>
    <n v="7"/>
    <m/>
    <n v="1"/>
    <x v="10"/>
    <x v="1"/>
  </r>
  <r>
    <x v="4"/>
    <x v="5"/>
    <x v="566"/>
    <x v="594"/>
    <x v="334"/>
    <m/>
    <n v="1"/>
    <n v="3"/>
    <n v="4"/>
    <n v="4"/>
    <m/>
    <n v="0.75"/>
    <x v="10"/>
    <x v="1"/>
  </r>
  <r>
    <x v="4"/>
    <x v="5"/>
    <x v="567"/>
    <x v="595"/>
    <x v="243"/>
    <m/>
    <n v="0"/>
    <n v="4"/>
    <n v="4"/>
    <n v="4"/>
    <m/>
    <n v="1"/>
    <x v="10"/>
    <x v="1"/>
  </r>
  <r>
    <x v="4"/>
    <x v="5"/>
    <x v="568"/>
    <x v="596"/>
    <x v="244"/>
    <m/>
    <n v="0"/>
    <n v="3"/>
    <n v="3"/>
    <n v="3"/>
    <m/>
    <n v="1"/>
    <x v="10"/>
    <x v="1"/>
  </r>
  <r>
    <x v="4"/>
    <x v="5"/>
    <x v="569"/>
    <x v="597"/>
    <x v="91"/>
    <m/>
    <n v="0"/>
    <n v="1"/>
    <n v="1"/>
    <n v="1"/>
    <m/>
    <n v="1"/>
    <x v="10"/>
    <x v="1"/>
  </r>
  <r>
    <x v="4"/>
    <x v="5"/>
    <x v="570"/>
    <x v="598"/>
    <x v="245"/>
    <m/>
    <n v="0"/>
    <n v="8"/>
    <n v="8"/>
    <n v="8"/>
    <m/>
    <n v="1"/>
    <x v="10"/>
    <x v="1"/>
  </r>
  <r>
    <x v="4"/>
    <x v="5"/>
    <x v="571"/>
    <x v="599"/>
    <x v="246"/>
    <m/>
    <n v="0"/>
    <n v="4"/>
    <n v="4"/>
    <n v="4"/>
    <m/>
    <n v="1"/>
    <x v="10"/>
    <x v="1"/>
  </r>
  <r>
    <x v="4"/>
    <x v="5"/>
    <x v="572"/>
    <x v="600"/>
    <x v="247"/>
    <m/>
    <n v="0"/>
    <n v="6"/>
    <n v="6"/>
    <n v="6"/>
    <m/>
    <n v="1"/>
    <x v="10"/>
    <x v="1"/>
  </r>
  <r>
    <x v="4"/>
    <x v="5"/>
    <x v="573"/>
    <x v="601"/>
    <x v="92"/>
    <m/>
    <n v="0"/>
    <n v="11"/>
    <n v="11"/>
    <n v="11"/>
    <m/>
    <n v="1"/>
    <x v="10"/>
    <x v="1"/>
  </r>
  <r>
    <x v="4"/>
    <x v="5"/>
    <x v="574"/>
    <x v="602"/>
    <x v="248"/>
    <m/>
    <n v="0"/>
    <n v="2"/>
    <n v="2"/>
    <n v="2"/>
    <m/>
    <n v="1"/>
    <x v="10"/>
    <x v="1"/>
  </r>
  <r>
    <x v="4"/>
    <x v="5"/>
    <x v="575"/>
    <x v="603"/>
    <x v="249"/>
    <m/>
    <n v="0"/>
    <n v="4"/>
    <n v="4"/>
    <n v="4"/>
    <m/>
    <n v="1"/>
    <x v="10"/>
    <x v="1"/>
  </r>
  <r>
    <x v="4"/>
    <x v="5"/>
    <x v="576"/>
    <x v="604"/>
    <x v="250"/>
    <m/>
    <n v="0"/>
    <n v="9"/>
    <n v="9"/>
    <n v="9"/>
    <m/>
    <n v="1"/>
    <x v="10"/>
    <x v="1"/>
  </r>
  <r>
    <x v="4"/>
    <x v="5"/>
    <x v="577"/>
    <x v="605"/>
    <x v="335"/>
    <m/>
    <n v="0"/>
    <n v="6"/>
    <n v="6"/>
    <n v="6"/>
    <m/>
    <n v="1"/>
    <x v="10"/>
    <x v="1"/>
  </r>
  <r>
    <x v="4"/>
    <x v="5"/>
    <x v="578"/>
    <x v="606"/>
    <x v="251"/>
    <m/>
    <n v="0"/>
    <n v="6"/>
    <n v="6"/>
    <n v="6"/>
    <m/>
    <n v="1"/>
    <x v="10"/>
    <x v="1"/>
  </r>
  <r>
    <x v="4"/>
    <x v="5"/>
    <x v="579"/>
    <x v="607"/>
    <x v="252"/>
    <m/>
    <n v="0"/>
    <n v="1"/>
    <n v="1"/>
    <n v="1"/>
    <m/>
    <n v="1"/>
    <x v="10"/>
    <x v="1"/>
  </r>
  <r>
    <x v="4"/>
    <x v="5"/>
    <x v="580"/>
    <x v="608"/>
    <x v="253"/>
    <m/>
    <n v="6"/>
    <n v="0"/>
    <n v="6"/>
    <n v="6"/>
    <m/>
    <n v="0"/>
    <x v="10"/>
    <x v="1"/>
  </r>
  <r>
    <x v="4"/>
    <x v="5"/>
    <x v="581"/>
    <x v="609"/>
    <x v="254"/>
    <m/>
    <n v="2"/>
    <n v="8"/>
    <n v="10"/>
    <n v="10"/>
    <m/>
    <n v="0.8"/>
    <x v="10"/>
    <x v="1"/>
  </r>
  <r>
    <x v="4"/>
    <x v="5"/>
    <x v="582"/>
    <x v="610"/>
    <x v="255"/>
    <m/>
    <n v="0"/>
    <n v="8"/>
    <n v="8"/>
    <n v="8"/>
    <m/>
    <n v="1"/>
    <x v="10"/>
    <x v="1"/>
  </r>
  <r>
    <x v="4"/>
    <x v="5"/>
    <x v="583"/>
    <x v="611"/>
    <x v="256"/>
    <m/>
    <n v="0"/>
    <n v="3"/>
    <n v="3"/>
    <n v="3"/>
    <m/>
    <n v="1"/>
    <x v="10"/>
    <x v="1"/>
  </r>
  <r>
    <x v="4"/>
    <x v="5"/>
    <x v="584"/>
    <x v="612"/>
    <x v="257"/>
    <m/>
    <n v="2"/>
    <n v="7"/>
    <n v="9"/>
    <n v="9"/>
    <m/>
    <n v="0.77777777777777779"/>
    <x v="10"/>
    <x v="1"/>
  </r>
  <r>
    <x v="4"/>
    <x v="5"/>
    <x v="585"/>
    <x v="613"/>
    <x v="120"/>
    <m/>
    <n v="2"/>
    <n v="1"/>
    <n v="3"/>
    <n v="3"/>
    <m/>
    <n v="0.33333333333333331"/>
    <x v="10"/>
    <x v="1"/>
  </r>
  <r>
    <x v="4"/>
    <x v="5"/>
    <x v="586"/>
    <x v="614"/>
    <x v="258"/>
    <m/>
    <n v="0"/>
    <n v="4"/>
    <n v="4"/>
    <n v="4"/>
    <m/>
    <n v="1"/>
    <x v="10"/>
    <x v="1"/>
  </r>
  <r>
    <x v="4"/>
    <x v="5"/>
    <x v="587"/>
    <x v="615"/>
    <x v="336"/>
    <m/>
    <n v="0"/>
    <n v="5"/>
    <n v="5"/>
    <n v="5"/>
    <m/>
    <n v="1"/>
    <x v="10"/>
    <x v="1"/>
  </r>
  <r>
    <x v="4"/>
    <x v="5"/>
    <x v="588"/>
    <x v="616"/>
    <x v="259"/>
    <m/>
    <n v="0"/>
    <n v="3"/>
    <n v="3"/>
    <n v="3"/>
    <m/>
    <n v="1"/>
    <x v="10"/>
    <x v="1"/>
  </r>
  <r>
    <x v="4"/>
    <x v="5"/>
    <x v="589"/>
    <x v="617"/>
    <x v="260"/>
    <m/>
    <n v="0"/>
    <n v="8"/>
    <n v="8"/>
    <n v="8"/>
    <m/>
    <n v="1"/>
    <x v="10"/>
    <x v="1"/>
  </r>
  <r>
    <x v="4"/>
    <x v="5"/>
    <x v="590"/>
    <x v="618"/>
    <x v="337"/>
    <m/>
    <n v="0"/>
    <n v="6"/>
    <n v="6"/>
    <n v="6"/>
    <m/>
    <n v="1"/>
    <x v="10"/>
    <x v="1"/>
  </r>
  <r>
    <x v="4"/>
    <x v="5"/>
    <x v="591"/>
    <x v="619"/>
    <x v="144"/>
    <m/>
    <n v="0"/>
    <n v="4"/>
    <n v="4"/>
    <n v="4"/>
    <m/>
    <n v="1"/>
    <x v="10"/>
    <x v="1"/>
  </r>
  <r>
    <x v="4"/>
    <x v="5"/>
    <x v="592"/>
    <x v="620"/>
    <x v="368"/>
    <m/>
    <n v="1"/>
    <n v="2"/>
    <n v="3"/>
    <n v="3"/>
    <m/>
    <n v="0.66666666666666663"/>
    <x v="10"/>
    <x v="1"/>
  </r>
  <r>
    <x v="4"/>
    <x v="5"/>
    <x v="413"/>
    <x v="621"/>
    <x v="261"/>
    <m/>
    <n v="0"/>
    <n v="3"/>
    <n v="3"/>
    <n v="3"/>
    <m/>
    <n v="1"/>
    <x v="10"/>
    <x v="1"/>
  </r>
  <r>
    <x v="4"/>
    <x v="5"/>
    <x v="668"/>
    <x v="788"/>
    <x v="262"/>
    <m/>
    <n v="0"/>
    <n v="3"/>
    <n v="3"/>
    <n v="3"/>
    <m/>
    <n v="1"/>
    <x v="10"/>
    <x v="1"/>
  </r>
  <r>
    <x v="4"/>
    <x v="5"/>
    <x v="593"/>
    <x v="622"/>
    <x v="145"/>
    <m/>
    <n v="3"/>
    <n v="13"/>
    <n v="16"/>
    <n v="16"/>
    <m/>
    <n v="0.8125"/>
    <x v="10"/>
    <x v="1"/>
  </r>
  <r>
    <x v="4"/>
    <x v="5"/>
    <x v="594"/>
    <x v="623"/>
    <x v="263"/>
    <m/>
    <n v="0"/>
    <n v="7"/>
    <n v="7"/>
    <n v="7"/>
    <m/>
    <n v="1"/>
    <x v="10"/>
    <x v="1"/>
  </r>
  <r>
    <x v="4"/>
    <x v="5"/>
    <x v="595"/>
    <x v="624"/>
    <x v="338"/>
    <m/>
    <n v="2"/>
    <n v="16"/>
    <n v="18"/>
    <n v="18"/>
    <m/>
    <n v="0.88888888888888884"/>
    <x v="10"/>
    <x v="1"/>
  </r>
  <r>
    <x v="4"/>
    <x v="5"/>
    <x v="596"/>
    <x v="625"/>
    <x v="339"/>
    <m/>
    <n v="5"/>
    <n v="4"/>
    <n v="9"/>
    <n v="9"/>
    <m/>
    <n v="0.44444444444444442"/>
    <x v="10"/>
    <x v="1"/>
  </r>
  <r>
    <x v="4"/>
    <x v="5"/>
    <x v="597"/>
    <x v="626"/>
    <x v="415"/>
    <m/>
    <n v="0"/>
    <n v="5"/>
    <n v="5"/>
    <n v="5"/>
    <m/>
    <n v="1"/>
    <x v="10"/>
    <x v="1"/>
  </r>
  <r>
    <x v="4"/>
    <x v="5"/>
    <x v="598"/>
    <x v="627"/>
    <x v="121"/>
    <m/>
    <n v="0"/>
    <n v="2"/>
    <n v="2"/>
    <n v="2"/>
    <m/>
    <n v="1"/>
    <x v="10"/>
    <x v="1"/>
  </r>
  <r>
    <x v="4"/>
    <x v="5"/>
    <x v="599"/>
    <x v="628"/>
    <x v="340"/>
    <m/>
    <n v="0"/>
    <n v="2"/>
    <n v="2"/>
    <n v="2"/>
    <m/>
    <n v="1"/>
    <x v="10"/>
    <x v="1"/>
  </r>
  <r>
    <x v="4"/>
    <x v="5"/>
    <x v="600"/>
    <x v="629"/>
    <x v="264"/>
    <m/>
    <n v="1"/>
    <n v="2"/>
    <n v="3"/>
    <n v="3"/>
    <m/>
    <n v="0.66666666666666663"/>
    <x v="10"/>
    <x v="1"/>
  </r>
  <r>
    <x v="4"/>
    <x v="5"/>
    <x v="601"/>
    <x v="630"/>
    <x v="122"/>
    <m/>
    <n v="0"/>
    <n v="3"/>
    <n v="3"/>
    <n v="3"/>
    <m/>
    <n v="1"/>
    <x v="10"/>
    <x v="1"/>
  </r>
  <r>
    <x v="4"/>
    <x v="5"/>
    <x v="602"/>
    <x v="631"/>
    <x v="265"/>
    <m/>
    <n v="0"/>
    <n v="5"/>
    <n v="5"/>
    <n v="5"/>
    <m/>
    <n v="1"/>
    <x v="10"/>
    <x v="1"/>
  </r>
  <r>
    <x v="4"/>
    <x v="5"/>
    <x v="603"/>
    <x v="632"/>
    <x v="384"/>
    <m/>
    <n v="0"/>
    <n v="1"/>
    <n v="1"/>
    <n v="1"/>
    <m/>
    <n v="1"/>
    <x v="10"/>
    <x v="1"/>
  </r>
  <r>
    <x v="4"/>
    <x v="5"/>
    <x v="604"/>
    <x v="633"/>
    <x v="369"/>
    <m/>
    <n v="0"/>
    <n v="2"/>
    <n v="2"/>
    <n v="2"/>
    <m/>
    <n v="1"/>
    <x v="10"/>
    <x v="1"/>
  </r>
  <r>
    <x v="4"/>
    <x v="5"/>
    <x v="605"/>
    <x v="634"/>
    <x v="93"/>
    <m/>
    <n v="2"/>
    <n v="0"/>
    <n v="2"/>
    <n v="2"/>
    <m/>
    <n v="0"/>
    <x v="10"/>
    <x v="1"/>
  </r>
  <r>
    <x v="4"/>
    <x v="5"/>
    <x v="606"/>
    <x v="635"/>
    <x v="266"/>
    <m/>
    <n v="0"/>
    <n v="6"/>
    <n v="6"/>
    <n v="6"/>
    <m/>
    <n v="1"/>
    <x v="10"/>
    <x v="1"/>
  </r>
  <r>
    <x v="4"/>
    <x v="5"/>
    <x v="607"/>
    <x v="636"/>
    <x v="341"/>
    <m/>
    <n v="0"/>
    <n v="6"/>
    <n v="6"/>
    <n v="6"/>
    <m/>
    <n v="1"/>
    <x v="10"/>
    <x v="1"/>
  </r>
  <r>
    <x v="4"/>
    <x v="5"/>
    <x v="608"/>
    <x v="637"/>
    <x v="267"/>
    <m/>
    <n v="0"/>
    <n v="2"/>
    <n v="2"/>
    <n v="2"/>
    <m/>
    <n v="1"/>
    <x v="10"/>
    <x v="1"/>
  </r>
  <r>
    <x v="4"/>
    <x v="5"/>
    <x v="609"/>
    <x v="638"/>
    <x v="268"/>
    <m/>
    <n v="0"/>
    <n v="5"/>
    <n v="5"/>
    <n v="5"/>
    <m/>
    <n v="1"/>
    <x v="10"/>
    <x v="1"/>
  </r>
  <r>
    <x v="4"/>
    <x v="5"/>
    <x v="610"/>
    <x v="639"/>
    <x v="269"/>
    <m/>
    <n v="0"/>
    <n v="2"/>
    <n v="2"/>
    <n v="2"/>
    <m/>
    <n v="1"/>
    <x v="10"/>
    <x v="1"/>
  </r>
  <r>
    <x v="4"/>
    <x v="5"/>
    <x v="611"/>
    <x v="640"/>
    <x v="94"/>
    <m/>
    <n v="0"/>
    <n v="5"/>
    <n v="5"/>
    <n v="5"/>
    <m/>
    <n v="1"/>
    <x v="10"/>
    <x v="1"/>
  </r>
  <r>
    <x v="4"/>
    <x v="5"/>
    <x v="612"/>
    <x v="641"/>
    <x v="95"/>
    <m/>
    <n v="0"/>
    <n v="8"/>
    <n v="8"/>
    <n v="8"/>
    <m/>
    <n v="1"/>
    <x v="10"/>
    <x v="1"/>
  </r>
  <r>
    <x v="4"/>
    <x v="5"/>
    <x v="613"/>
    <x v="642"/>
    <x v="123"/>
    <m/>
    <n v="0"/>
    <n v="13"/>
    <n v="13"/>
    <n v="13"/>
    <m/>
    <n v="1"/>
    <x v="10"/>
    <x v="1"/>
  </r>
  <r>
    <x v="4"/>
    <x v="5"/>
    <x v="614"/>
    <x v="643"/>
    <x v="342"/>
    <m/>
    <n v="2"/>
    <n v="1"/>
    <n v="3"/>
    <n v="3"/>
    <m/>
    <n v="0.33333333333333331"/>
    <x v="10"/>
    <x v="1"/>
  </r>
  <r>
    <x v="4"/>
    <x v="5"/>
    <x v="615"/>
    <x v="644"/>
    <x v="124"/>
    <m/>
    <n v="0"/>
    <n v="2"/>
    <n v="2"/>
    <n v="2"/>
    <m/>
    <n v="1"/>
    <x v="10"/>
    <x v="1"/>
  </r>
  <r>
    <x v="4"/>
    <x v="5"/>
    <x v="616"/>
    <x v="645"/>
    <x v="343"/>
    <m/>
    <n v="0"/>
    <n v="3"/>
    <n v="3"/>
    <n v="3"/>
    <m/>
    <n v="1"/>
    <x v="10"/>
    <x v="1"/>
  </r>
  <r>
    <x v="4"/>
    <x v="5"/>
    <x v="617"/>
    <x v="646"/>
    <x v="270"/>
    <m/>
    <n v="0"/>
    <n v="7"/>
    <n v="7"/>
    <n v="7"/>
    <m/>
    <n v="1"/>
    <x v="10"/>
    <x v="1"/>
  </r>
  <r>
    <x v="4"/>
    <x v="5"/>
    <x v="618"/>
    <x v="647"/>
    <x v="271"/>
    <m/>
    <n v="0"/>
    <n v="3"/>
    <n v="3"/>
    <n v="3"/>
    <m/>
    <n v="1"/>
    <x v="10"/>
    <x v="1"/>
  </r>
  <r>
    <x v="4"/>
    <x v="5"/>
    <x v="619"/>
    <x v="648"/>
    <x v="272"/>
    <m/>
    <n v="1"/>
    <n v="4"/>
    <n v="5"/>
    <n v="5"/>
    <m/>
    <n v="0.8"/>
    <x v="10"/>
    <x v="1"/>
  </r>
  <r>
    <x v="4"/>
    <x v="5"/>
    <x v="620"/>
    <x v="649"/>
    <x v="273"/>
    <m/>
    <n v="3"/>
    <n v="2"/>
    <n v="5"/>
    <n v="5"/>
    <m/>
    <n v="0.4"/>
    <x v="10"/>
    <x v="1"/>
  </r>
  <r>
    <x v="4"/>
    <x v="5"/>
    <x v="621"/>
    <x v="650"/>
    <x v="370"/>
    <m/>
    <n v="1"/>
    <n v="3"/>
    <n v="4"/>
    <n v="4"/>
    <m/>
    <n v="0.75"/>
    <x v="10"/>
    <x v="1"/>
  </r>
  <r>
    <x v="4"/>
    <x v="5"/>
    <x v="622"/>
    <x v="651"/>
    <x v="96"/>
    <m/>
    <n v="0"/>
    <n v="4"/>
    <n v="4"/>
    <n v="4"/>
    <m/>
    <n v="1"/>
    <x v="10"/>
    <x v="1"/>
  </r>
  <r>
    <x v="4"/>
    <x v="5"/>
    <x v="623"/>
    <x v="652"/>
    <x v="274"/>
    <m/>
    <n v="0"/>
    <n v="8"/>
    <n v="8"/>
    <n v="8"/>
    <m/>
    <n v="1"/>
    <x v="10"/>
    <x v="1"/>
  </r>
  <r>
    <x v="4"/>
    <x v="5"/>
    <x v="624"/>
    <x v="653"/>
    <x v="166"/>
    <m/>
    <n v="0"/>
    <n v="3"/>
    <n v="3"/>
    <n v="3"/>
    <m/>
    <n v="1"/>
    <x v="10"/>
    <x v="1"/>
  </r>
  <r>
    <x v="4"/>
    <x v="5"/>
    <x v="625"/>
    <x v="654"/>
    <x v="97"/>
    <m/>
    <n v="0"/>
    <n v="4"/>
    <n v="4"/>
    <n v="4"/>
    <m/>
    <n v="1"/>
    <x v="10"/>
    <x v="1"/>
  </r>
  <r>
    <x v="4"/>
    <x v="5"/>
    <x v="626"/>
    <x v="655"/>
    <x v="344"/>
    <m/>
    <n v="0"/>
    <n v="4"/>
    <n v="4"/>
    <n v="4"/>
    <m/>
    <n v="1"/>
    <x v="10"/>
    <x v="1"/>
  </r>
  <r>
    <x v="4"/>
    <x v="5"/>
    <x v="627"/>
    <x v="656"/>
    <x v="167"/>
    <m/>
    <n v="6"/>
    <n v="2"/>
    <n v="8"/>
    <n v="8"/>
    <m/>
    <n v="0.25"/>
    <x v="10"/>
    <x v="1"/>
  </r>
  <r>
    <x v="4"/>
    <x v="5"/>
    <x v="628"/>
    <x v="657"/>
    <x v="168"/>
    <m/>
    <n v="1"/>
    <n v="7"/>
    <n v="8"/>
    <n v="8"/>
    <m/>
    <n v="0.875"/>
    <x v="10"/>
    <x v="1"/>
  </r>
  <r>
    <x v="4"/>
    <x v="5"/>
    <x v="629"/>
    <x v="658"/>
    <x v="345"/>
    <m/>
    <n v="0"/>
    <n v="1"/>
    <n v="1"/>
    <n v="1"/>
    <m/>
    <n v="1"/>
    <x v="10"/>
    <x v="1"/>
  </r>
  <r>
    <x v="4"/>
    <x v="5"/>
    <x v="630"/>
    <x v="659"/>
    <x v="169"/>
    <m/>
    <n v="0"/>
    <n v="4"/>
    <n v="4"/>
    <n v="4"/>
    <m/>
    <n v="1"/>
    <x v="10"/>
    <x v="1"/>
  </r>
  <r>
    <x v="4"/>
    <x v="5"/>
    <x v="631"/>
    <x v="660"/>
    <x v="371"/>
    <m/>
    <n v="2"/>
    <n v="3"/>
    <n v="5"/>
    <n v="5"/>
    <m/>
    <n v="0.6"/>
    <x v="10"/>
    <x v="1"/>
  </r>
  <r>
    <x v="4"/>
    <x v="5"/>
    <x v="632"/>
    <x v="661"/>
    <x v="170"/>
    <m/>
    <n v="0"/>
    <n v="6"/>
    <n v="6"/>
    <n v="6"/>
    <m/>
    <n v="1"/>
    <x v="10"/>
    <x v="1"/>
  </r>
  <r>
    <x v="4"/>
    <x v="5"/>
    <x v="633"/>
    <x v="662"/>
    <x v="171"/>
    <m/>
    <n v="0"/>
    <n v="9"/>
    <n v="9"/>
    <n v="9"/>
    <m/>
    <n v="1"/>
    <x v="10"/>
    <x v="1"/>
  </r>
  <r>
    <x v="4"/>
    <x v="5"/>
    <x v="634"/>
    <x v="663"/>
    <x v="172"/>
    <m/>
    <n v="0"/>
    <n v="15"/>
    <n v="15"/>
    <n v="15"/>
    <m/>
    <n v="1"/>
    <x v="10"/>
    <x v="1"/>
  </r>
  <r>
    <x v="4"/>
    <x v="5"/>
    <x v="635"/>
    <x v="664"/>
    <x v="346"/>
    <m/>
    <n v="0"/>
    <n v="5"/>
    <n v="5"/>
    <n v="5"/>
    <m/>
    <n v="1"/>
    <x v="10"/>
    <x v="1"/>
  </r>
  <r>
    <x v="4"/>
    <x v="5"/>
    <x v="636"/>
    <x v="665"/>
    <x v="125"/>
    <m/>
    <n v="0"/>
    <n v="2"/>
    <n v="2"/>
    <n v="2"/>
    <m/>
    <n v="1"/>
    <x v="10"/>
    <x v="1"/>
  </r>
  <r>
    <x v="4"/>
    <x v="5"/>
    <x v="637"/>
    <x v="666"/>
    <x v="347"/>
    <m/>
    <n v="0"/>
    <n v="4"/>
    <n v="4"/>
    <n v="4"/>
    <m/>
    <n v="1"/>
    <x v="10"/>
    <x v="1"/>
  </r>
  <r>
    <x v="4"/>
    <x v="5"/>
    <x v="638"/>
    <x v="667"/>
    <x v="385"/>
    <m/>
    <n v="0"/>
    <n v="9"/>
    <n v="9"/>
    <n v="9"/>
    <m/>
    <n v="1"/>
    <x v="10"/>
    <x v="1"/>
  </r>
  <r>
    <x v="4"/>
    <x v="5"/>
    <x v="639"/>
    <x v="668"/>
    <x v="275"/>
    <m/>
    <n v="0"/>
    <n v="8"/>
    <n v="8"/>
    <n v="8"/>
    <m/>
    <n v="1"/>
    <x v="10"/>
    <x v="1"/>
  </r>
  <r>
    <x v="4"/>
    <x v="5"/>
    <x v="640"/>
    <x v="669"/>
    <x v="276"/>
    <m/>
    <n v="1"/>
    <n v="4"/>
    <n v="5"/>
    <n v="5"/>
    <m/>
    <n v="0.8"/>
    <x v="10"/>
    <x v="1"/>
  </r>
  <r>
    <x v="4"/>
    <x v="5"/>
    <x v="641"/>
    <x v="670"/>
    <x v="277"/>
    <m/>
    <n v="7"/>
    <n v="1"/>
    <n v="8"/>
    <n v="8"/>
    <m/>
    <n v="0.125"/>
    <x v="10"/>
    <x v="1"/>
  </r>
  <r>
    <x v="4"/>
    <x v="5"/>
    <x v="642"/>
    <x v="671"/>
    <x v="278"/>
    <m/>
    <n v="0"/>
    <n v="2"/>
    <n v="2"/>
    <n v="2"/>
    <m/>
    <n v="1"/>
    <x v="10"/>
    <x v="1"/>
  </r>
  <r>
    <x v="4"/>
    <x v="5"/>
    <x v="643"/>
    <x v="672"/>
    <x v="348"/>
    <m/>
    <n v="0"/>
    <n v="7"/>
    <n v="7"/>
    <n v="7"/>
    <m/>
    <n v="1"/>
    <x v="10"/>
    <x v="1"/>
  </r>
  <r>
    <x v="4"/>
    <x v="5"/>
    <x v="644"/>
    <x v="673"/>
    <x v="98"/>
    <m/>
    <n v="0"/>
    <n v="2"/>
    <n v="2"/>
    <n v="2"/>
    <m/>
    <n v="1"/>
    <x v="10"/>
    <x v="1"/>
  </r>
  <r>
    <x v="4"/>
    <x v="5"/>
    <x v="645"/>
    <x v="674"/>
    <x v="403"/>
    <m/>
    <n v="0"/>
    <n v="5"/>
    <n v="5"/>
    <n v="5"/>
    <m/>
    <n v="1"/>
    <x v="10"/>
    <x v="1"/>
  </r>
  <r>
    <x v="4"/>
    <x v="5"/>
    <x v="646"/>
    <x v="675"/>
    <x v="424"/>
    <m/>
    <n v="0"/>
    <n v="4"/>
    <n v="4"/>
    <n v="4"/>
    <m/>
    <n v="1"/>
    <x v="10"/>
    <x v="1"/>
  </r>
  <r>
    <x v="4"/>
    <x v="5"/>
    <x v="647"/>
    <x v="676"/>
    <x v="279"/>
    <m/>
    <n v="0"/>
    <n v="3"/>
    <n v="3"/>
    <n v="3"/>
    <m/>
    <n v="1"/>
    <x v="10"/>
    <x v="1"/>
  </r>
  <r>
    <x v="4"/>
    <x v="5"/>
    <x v="648"/>
    <x v="677"/>
    <x v="349"/>
    <m/>
    <n v="0"/>
    <n v="6"/>
    <n v="6"/>
    <n v="6"/>
    <m/>
    <n v="1"/>
    <x v="10"/>
    <x v="1"/>
  </r>
  <r>
    <x v="4"/>
    <x v="5"/>
    <x v="649"/>
    <x v="678"/>
    <x v="350"/>
    <m/>
    <n v="0"/>
    <n v="5"/>
    <n v="5"/>
    <n v="5"/>
    <m/>
    <n v="1"/>
    <x v="10"/>
    <x v="1"/>
  </r>
  <r>
    <x v="4"/>
    <x v="5"/>
    <x v="650"/>
    <x v="679"/>
    <x v="280"/>
    <m/>
    <n v="0"/>
    <n v="7"/>
    <n v="7"/>
    <n v="7"/>
    <m/>
    <n v="1"/>
    <x v="10"/>
    <x v="1"/>
  </r>
  <r>
    <x v="4"/>
    <x v="5"/>
    <x v="651"/>
    <x v="680"/>
    <x v="386"/>
    <m/>
    <n v="2"/>
    <n v="4"/>
    <n v="6"/>
    <n v="6"/>
    <m/>
    <n v="0.66666666666666663"/>
    <x v="10"/>
    <x v="1"/>
  </r>
  <r>
    <x v="4"/>
    <x v="5"/>
    <x v="652"/>
    <x v="681"/>
    <x v="281"/>
    <m/>
    <n v="0"/>
    <n v="3"/>
    <n v="3"/>
    <n v="3"/>
    <m/>
    <n v="1"/>
    <x v="10"/>
    <x v="1"/>
  </r>
  <r>
    <x v="4"/>
    <x v="5"/>
    <x v="653"/>
    <x v="682"/>
    <x v="351"/>
    <m/>
    <n v="0"/>
    <n v="1"/>
    <n v="1"/>
    <n v="1"/>
    <m/>
    <n v="1"/>
    <x v="10"/>
    <x v="1"/>
  </r>
  <r>
    <x v="4"/>
    <x v="5"/>
    <x v="654"/>
    <x v="683"/>
    <x v="99"/>
    <m/>
    <n v="1"/>
    <n v="5"/>
    <n v="6"/>
    <n v="6"/>
    <m/>
    <n v="0.83333333333333337"/>
    <x v="10"/>
    <x v="1"/>
  </r>
  <r>
    <x v="4"/>
    <x v="5"/>
    <x v="655"/>
    <x v="684"/>
    <x v="232"/>
    <m/>
    <n v="1"/>
    <n v="4"/>
    <n v="5"/>
    <n v="5"/>
    <m/>
    <n v="0.8"/>
    <x v="10"/>
    <x v="1"/>
  </r>
  <r>
    <x v="4"/>
    <x v="5"/>
    <x v="656"/>
    <x v="685"/>
    <x v="233"/>
    <m/>
    <n v="0"/>
    <n v="5"/>
    <n v="5"/>
    <n v="5"/>
    <m/>
    <n v="1"/>
    <x v="10"/>
    <x v="1"/>
  </r>
  <r>
    <x v="4"/>
    <x v="5"/>
    <x v="657"/>
    <x v="686"/>
    <x v="146"/>
    <m/>
    <n v="2"/>
    <n v="9"/>
    <n v="11"/>
    <n v="11"/>
    <m/>
    <n v="0.81818181818181823"/>
    <x v="10"/>
    <x v="1"/>
  </r>
  <r>
    <x v="4"/>
    <x v="5"/>
    <x v="658"/>
    <x v="687"/>
    <x v="100"/>
    <m/>
    <n v="0"/>
    <n v="8"/>
    <n v="8"/>
    <n v="8"/>
    <m/>
    <n v="1"/>
    <x v="10"/>
    <x v="1"/>
  </r>
  <r>
    <x v="4"/>
    <x v="5"/>
    <x v="659"/>
    <x v="688"/>
    <x v="234"/>
    <m/>
    <n v="0"/>
    <n v="7"/>
    <n v="7"/>
    <n v="7"/>
    <m/>
    <n v="1"/>
    <x v="10"/>
    <x v="1"/>
  </r>
  <r>
    <x v="4"/>
    <x v="5"/>
    <x v="660"/>
    <x v="689"/>
    <x v="352"/>
    <m/>
    <n v="0"/>
    <n v="10"/>
    <n v="10"/>
    <n v="10"/>
    <m/>
    <n v="1"/>
    <x v="10"/>
    <x v="1"/>
  </r>
  <r>
    <x v="4"/>
    <x v="5"/>
    <x v="661"/>
    <x v="690"/>
    <x v="235"/>
    <m/>
    <n v="2"/>
    <n v="2"/>
    <n v="4"/>
    <n v="4"/>
    <m/>
    <n v="0.5"/>
    <x v="10"/>
    <x v="1"/>
  </r>
  <r>
    <x v="4"/>
    <x v="5"/>
    <x v="662"/>
    <x v="691"/>
    <x v="322"/>
    <m/>
    <n v="1"/>
    <n v="3"/>
    <n v="4"/>
    <n v="4"/>
    <m/>
    <n v="0.75"/>
    <x v="10"/>
    <x v="1"/>
  </r>
  <r>
    <x v="4"/>
    <x v="5"/>
    <x v="663"/>
    <x v="692"/>
    <x v="372"/>
    <m/>
    <n v="0"/>
    <n v="7"/>
    <n v="7"/>
    <n v="7"/>
    <m/>
    <n v="1"/>
    <x v="10"/>
    <x v="1"/>
  </r>
  <r>
    <x v="4"/>
    <x v="5"/>
    <x v="664"/>
    <x v="693"/>
    <x v="236"/>
    <m/>
    <n v="0"/>
    <n v="11"/>
    <n v="11"/>
    <n v="11"/>
    <m/>
    <n v="1"/>
    <x v="10"/>
    <x v="1"/>
  </r>
  <r>
    <x v="4"/>
    <x v="5"/>
    <x v="665"/>
    <x v="694"/>
    <x v="237"/>
    <m/>
    <n v="3"/>
    <n v="16"/>
    <n v="19"/>
    <n v="19"/>
    <m/>
    <n v="0.84210526315789469"/>
    <x v="10"/>
    <x v="1"/>
  </r>
  <r>
    <x v="4"/>
    <x v="5"/>
    <x v="666"/>
    <x v="695"/>
    <x v="126"/>
    <m/>
    <n v="0"/>
    <n v="7"/>
    <n v="7"/>
    <n v="7"/>
    <m/>
    <n v="1"/>
    <x v="10"/>
    <x v="1"/>
  </r>
  <r>
    <x v="4"/>
    <x v="5"/>
    <x v="667"/>
    <x v="696"/>
    <x v="238"/>
    <m/>
    <n v="0"/>
    <n v="13"/>
    <n v="13"/>
    <n v="13"/>
    <m/>
    <n v="1"/>
    <x v="10"/>
    <x v="1"/>
  </r>
  <r>
    <x v="4"/>
    <x v="5"/>
    <x v="517"/>
    <x v="697"/>
    <x v="282"/>
    <m/>
    <n v="0"/>
    <n v="6"/>
    <n v="6"/>
    <n v="6"/>
    <m/>
    <n v="1"/>
    <x v="10"/>
    <x v="1"/>
  </r>
  <r>
    <x v="4"/>
    <x v="5"/>
    <x v="668"/>
    <x v="698"/>
    <x v="101"/>
    <m/>
    <n v="0"/>
    <n v="9"/>
    <n v="9"/>
    <n v="9"/>
    <m/>
    <n v="1"/>
    <x v="10"/>
    <x v="1"/>
  </r>
  <r>
    <x v="4"/>
    <x v="5"/>
    <x v="669"/>
    <x v="699"/>
    <x v="102"/>
    <m/>
    <n v="1"/>
    <n v="13"/>
    <n v="14"/>
    <n v="14"/>
    <m/>
    <n v="0.9285714285714286"/>
    <x v="10"/>
    <x v="1"/>
  </r>
  <r>
    <x v="4"/>
    <x v="5"/>
    <x v="670"/>
    <x v="700"/>
    <x v="127"/>
    <m/>
    <n v="0"/>
    <n v="6"/>
    <n v="6"/>
    <n v="6"/>
    <m/>
    <n v="1"/>
    <x v="10"/>
    <x v="1"/>
  </r>
  <r>
    <x v="4"/>
    <x v="5"/>
    <x v="671"/>
    <x v="701"/>
    <x v="387"/>
    <m/>
    <n v="0"/>
    <n v="2"/>
    <n v="2"/>
    <n v="2"/>
    <m/>
    <n v="1"/>
    <x v="10"/>
    <x v="1"/>
  </r>
  <r>
    <x v="4"/>
    <x v="5"/>
    <x v="672"/>
    <x v="702"/>
    <x v="128"/>
    <m/>
    <n v="0"/>
    <n v="10"/>
    <n v="10"/>
    <n v="10"/>
    <m/>
    <n v="1"/>
    <x v="10"/>
    <x v="1"/>
  </r>
  <r>
    <x v="4"/>
    <x v="5"/>
    <x v="673"/>
    <x v="703"/>
    <x v="283"/>
    <m/>
    <n v="0"/>
    <n v="5"/>
    <n v="5"/>
    <n v="5"/>
    <m/>
    <n v="1"/>
    <x v="10"/>
    <x v="1"/>
  </r>
  <r>
    <x v="4"/>
    <x v="5"/>
    <x v="674"/>
    <x v="704"/>
    <x v="284"/>
    <m/>
    <n v="0"/>
    <n v="5"/>
    <n v="5"/>
    <n v="5"/>
    <m/>
    <n v="1"/>
    <x v="10"/>
    <x v="1"/>
  </r>
  <r>
    <x v="4"/>
    <x v="5"/>
    <x v="675"/>
    <x v="705"/>
    <x v="285"/>
    <m/>
    <n v="0"/>
    <n v="2"/>
    <n v="2"/>
    <n v="2"/>
    <m/>
    <n v="1"/>
    <x v="10"/>
    <x v="1"/>
  </r>
  <r>
    <x v="4"/>
    <x v="5"/>
    <x v="676"/>
    <x v="706"/>
    <x v="129"/>
    <m/>
    <n v="0"/>
    <n v="2"/>
    <n v="2"/>
    <n v="2"/>
    <m/>
    <n v="1"/>
    <x v="10"/>
    <x v="1"/>
  </r>
  <r>
    <x v="4"/>
    <x v="5"/>
    <x v="677"/>
    <x v="707"/>
    <x v="286"/>
    <m/>
    <n v="0"/>
    <n v="1"/>
    <n v="1"/>
    <n v="1"/>
    <m/>
    <n v="1"/>
    <x v="10"/>
    <x v="1"/>
  </r>
  <r>
    <x v="4"/>
    <x v="5"/>
    <x v="678"/>
    <x v="708"/>
    <x v="287"/>
    <m/>
    <n v="0"/>
    <n v="3"/>
    <n v="3"/>
    <n v="3"/>
    <m/>
    <n v="1"/>
    <x v="10"/>
    <x v="1"/>
  </r>
  <r>
    <x v="4"/>
    <x v="5"/>
    <x v="679"/>
    <x v="709"/>
    <x v="288"/>
    <m/>
    <n v="0"/>
    <n v="7"/>
    <n v="7"/>
    <n v="7"/>
    <m/>
    <n v="1"/>
    <x v="10"/>
    <x v="1"/>
  </r>
  <r>
    <x v="4"/>
    <x v="5"/>
    <x v="680"/>
    <x v="710"/>
    <x v="147"/>
    <m/>
    <n v="0"/>
    <n v="3"/>
    <n v="3"/>
    <n v="3"/>
    <m/>
    <n v="1"/>
    <x v="10"/>
    <x v="1"/>
  </r>
  <r>
    <x v="4"/>
    <x v="5"/>
    <x v="681"/>
    <x v="711"/>
    <x v="289"/>
    <m/>
    <n v="0"/>
    <n v="3"/>
    <n v="3"/>
    <n v="3"/>
    <m/>
    <n v="1"/>
    <x v="10"/>
    <x v="1"/>
  </r>
  <r>
    <x v="4"/>
    <x v="5"/>
    <x v="682"/>
    <x v="712"/>
    <x v="290"/>
    <m/>
    <n v="0"/>
    <n v="6"/>
    <n v="6"/>
    <n v="6"/>
    <m/>
    <n v="1"/>
    <x v="10"/>
    <x v="1"/>
  </r>
  <r>
    <x v="4"/>
    <x v="5"/>
    <x v="683"/>
    <x v="713"/>
    <x v="148"/>
    <m/>
    <n v="0"/>
    <n v="3"/>
    <n v="3"/>
    <n v="3"/>
    <m/>
    <n v="1"/>
    <x v="10"/>
    <x v="1"/>
  </r>
  <r>
    <x v="4"/>
    <x v="5"/>
    <x v="684"/>
    <x v="714"/>
    <x v="291"/>
    <m/>
    <n v="0"/>
    <n v="5"/>
    <n v="5"/>
    <n v="5"/>
    <m/>
    <n v="1"/>
    <x v="10"/>
    <x v="1"/>
  </r>
  <r>
    <x v="4"/>
    <x v="5"/>
    <x v="685"/>
    <x v="715"/>
    <x v="292"/>
    <m/>
    <n v="0"/>
    <n v="4"/>
    <n v="4"/>
    <n v="4"/>
    <m/>
    <n v="1"/>
    <x v="10"/>
    <x v="1"/>
  </r>
  <r>
    <x v="4"/>
    <x v="5"/>
    <x v="686"/>
    <x v="716"/>
    <x v="293"/>
    <m/>
    <n v="2"/>
    <n v="6"/>
    <n v="8"/>
    <n v="8"/>
    <m/>
    <n v="0.75"/>
    <x v="10"/>
    <x v="1"/>
  </r>
  <r>
    <x v="4"/>
    <x v="5"/>
    <x v="687"/>
    <x v="717"/>
    <x v="294"/>
    <m/>
    <n v="0"/>
    <n v="6"/>
    <n v="6"/>
    <n v="6"/>
    <m/>
    <n v="1"/>
    <x v="10"/>
    <x v="1"/>
  </r>
  <r>
    <x v="4"/>
    <x v="5"/>
    <x v="688"/>
    <x v="718"/>
    <x v="397"/>
    <m/>
    <n v="0"/>
    <n v="5"/>
    <n v="5"/>
    <n v="5"/>
    <m/>
    <n v="1"/>
    <x v="10"/>
    <x v="1"/>
  </r>
  <r>
    <x v="4"/>
    <x v="5"/>
    <x v="689"/>
    <x v="719"/>
    <x v="353"/>
    <m/>
    <n v="1"/>
    <n v="4"/>
    <n v="5"/>
    <n v="5"/>
    <m/>
    <n v="0.8"/>
    <x v="10"/>
    <x v="1"/>
  </r>
  <r>
    <x v="4"/>
    <x v="5"/>
    <x v="690"/>
    <x v="720"/>
    <x v="388"/>
    <m/>
    <n v="0"/>
    <n v="3"/>
    <n v="3"/>
    <n v="3"/>
    <m/>
    <n v="1"/>
    <x v="10"/>
    <x v="1"/>
  </r>
  <r>
    <x v="4"/>
    <x v="5"/>
    <x v="691"/>
    <x v="721"/>
    <x v="295"/>
    <m/>
    <n v="5"/>
    <n v="5"/>
    <n v="10"/>
    <n v="10"/>
    <m/>
    <n v="0.5"/>
    <x v="10"/>
    <x v="1"/>
  </r>
  <r>
    <x v="4"/>
    <x v="5"/>
    <x v="692"/>
    <x v="722"/>
    <x v="296"/>
    <m/>
    <n v="0"/>
    <n v="1"/>
    <n v="1"/>
    <n v="1"/>
    <m/>
    <n v="1"/>
    <x v="10"/>
    <x v="1"/>
  </r>
  <r>
    <x v="4"/>
    <x v="5"/>
    <x v="694"/>
    <x v="724"/>
    <x v="297"/>
    <m/>
    <n v="4"/>
    <n v="0"/>
    <n v="4"/>
    <n v="4"/>
    <m/>
    <n v="0"/>
    <x v="10"/>
    <x v="1"/>
  </r>
  <r>
    <x v="4"/>
    <x v="5"/>
    <x v="695"/>
    <x v="725"/>
    <x v="298"/>
    <m/>
    <n v="0"/>
    <n v="5"/>
    <n v="5"/>
    <n v="5"/>
    <m/>
    <n v="1"/>
    <x v="10"/>
    <x v="1"/>
  </r>
  <r>
    <x v="4"/>
    <x v="5"/>
    <x v="696"/>
    <x v="726"/>
    <x v="299"/>
    <m/>
    <n v="0"/>
    <n v="7"/>
    <n v="7"/>
    <n v="7"/>
    <m/>
    <n v="1"/>
    <x v="10"/>
    <x v="1"/>
  </r>
  <r>
    <x v="4"/>
    <x v="5"/>
    <x v="697"/>
    <x v="727"/>
    <x v="300"/>
    <m/>
    <n v="0"/>
    <n v="6"/>
    <n v="6"/>
    <n v="6"/>
    <m/>
    <n v="1"/>
    <x v="10"/>
    <x v="1"/>
  </r>
  <r>
    <x v="4"/>
    <x v="5"/>
    <x v="698"/>
    <x v="728"/>
    <x v="301"/>
    <m/>
    <n v="0"/>
    <n v="12"/>
    <n v="12"/>
    <n v="12"/>
    <m/>
    <n v="1"/>
    <x v="10"/>
    <x v="1"/>
  </r>
  <r>
    <x v="4"/>
    <x v="5"/>
    <x v="699"/>
    <x v="729"/>
    <x v="354"/>
    <m/>
    <n v="0"/>
    <n v="6"/>
    <n v="6"/>
    <n v="6"/>
    <m/>
    <n v="1"/>
    <x v="10"/>
    <x v="1"/>
  </r>
  <r>
    <x v="4"/>
    <x v="5"/>
    <x v="700"/>
    <x v="730"/>
    <x v="103"/>
    <m/>
    <n v="0"/>
    <n v="4"/>
    <n v="4"/>
    <n v="4"/>
    <m/>
    <n v="1"/>
    <x v="10"/>
    <x v="1"/>
  </r>
  <r>
    <x v="4"/>
    <x v="5"/>
    <x v="701"/>
    <x v="731"/>
    <x v="302"/>
    <m/>
    <n v="1"/>
    <n v="12"/>
    <n v="13"/>
    <n v="13"/>
    <m/>
    <n v="0.92307692307692313"/>
    <x v="10"/>
    <x v="1"/>
  </r>
  <r>
    <x v="4"/>
    <x v="5"/>
    <x v="702"/>
    <x v="732"/>
    <x v="303"/>
    <m/>
    <n v="0"/>
    <n v="4"/>
    <n v="4"/>
    <n v="4"/>
    <m/>
    <n v="1"/>
    <x v="10"/>
    <x v="1"/>
  </r>
  <r>
    <x v="4"/>
    <x v="5"/>
    <x v="703"/>
    <x v="733"/>
    <x v="304"/>
    <m/>
    <n v="0"/>
    <n v="11"/>
    <n v="11"/>
    <n v="11"/>
    <m/>
    <n v="1"/>
    <x v="10"/>
    <x v="1"/>
  </r>
  <r>
    <x v="4"/>
    <x v="5"/>
    <x v="704"/>
    <x v="734"/>
    <x v="305"/>
    <m/>
    <n v="0"/>
    <n v="5"/>
    <n v="5"/>
    <n v="5"/>
    <m/>
    <n v="1"/>
    <x v="10"/>
    <x v="1"/>
  </r>
  <r>
    <x v="4"/>
    <x v="5"/>
    <x v="705"/>
    <x v="735"/>
    <x v="389"/>
    <m/>
    <n v="0"/>
    <n v="6"/>
    <n v="6"/>
    <n v="6"/>
    <m/>
    <n v="1"/>
    <x v="10"/>
    <x v="1"/>
  </r>
  <r>
    <x v="4"/>
    <x v="5"/>
    <x v="706"/>
    <x v="736"/>
    <x v="306"/>
    <m/>
    <n v="1"/>
    <n v="3"/>
    <n v="4"/>
    <n v="4"/>
    <m/>
    <n v="0.75"/>
    <x v="10"/>
    <x v="1"/>
  </r>
  <r>
    <x v="4"/>
    <x v="5"/>
    <x v="707"/>
    <x v="737"/>
    <x v="307"/>
    <m/>
    <n v="0"/>
    <n v="1"/>
    <n v="1"/>
    <n v="1"/>
    <m/>
    <n v="1"/>
    <x v="10"/>
    <x v="1"/>
  </r>
  <r>
    <x v="4"/>
    <x v="5"/>
    <x v="708"/>
    <x v="738"/>
    <x v="308"/>
    <m/>
    <n v="0"/>
    <n v="3"/>
    <n v="3"/>
    <n v="3"/>
    <m/>
    <n v="1"/>
    <x v="10"/>
    <x v="1"/>
  </r>
  <r>
    <x v="4"/>
    <x v="5"/>
    <x v="709"/>
    <x v="739"/>
    <x v="390"/>
    <m/>
    <n v="0"/>
    <n v="2"/>
    <n v="2"/>
    <n v="2"/>
    <m/>
    <n v="1"/>
    <x v="10"/>
    <x v="1"/>
  </r>
  <r>
    <x v="4"/>
    <x v="5"/>
    <x v="710"/>
    <x v="740"/>
    <x v="404"/>
    <m/>
    <n v="0"/>
    <n v="6"/>
    <n v="6"/>
    <n v="6"/>
    <m/>
    <n v="1"/>
    <x v="10"/>
    <x v="1"/>
  </r>
  <r>
    <x v="4"/>
    <x v="5"/>
    <x v="711"/>
    <x v="741"/>
    <x v="355"/>
    <m/>
    <n v="0"/>
    <n v="1"/>
    <n v="1"/>
    <n v="1"/>
    <m/>
    <n v="1"/>
    <x v="10"/>
    <x v="1"/>
  </r>
  <r>
    <x v="4"/>
    <x v="5"/>
    <x v="712"/>
    <x v="742"/>
    <x v="356"/>
    <m/>
    <n v="0"/>
    <n v="3"/>
    <n v="3"/>
    <n v="3"/>
    <m/>
    <n v="1"/>
    <x v="10"/>
    <x v="1"/>
  </r>
  <r>
    <x v="4"/>
    <x v="5"/>
    <x v="713"/>
    <x v="743"/>
    <x v="309"/>
    <m/>
    <n v="0"/>
    <n v="5"/>
    <n v="5"/>
    <n v="5"/>
    <m/>
    <n v="1"/>
    <x v="10"/>
    <x v="1"/>
  </r>
  <r>
    <x v="4"/>
    <x v="5"/>
    <x v="714"/>
    <x v="744"/>
    <x v="310"/>
    <m/>
    <n v="1"/>
    <n v="1"/>
    <n v="2"/>
    <n v="2"/>
    <m/>
    <n v="0.5"/>
    <x v="10"/>
    <x v="1"/>
  </r>
  <r>
    <x v="4"/>
    <x v="5"/>
    <x v="715"/>
    <x v="745"/>
    <x v="357"/>
    <m/>
    <n v="5"/>
    <n v="0"/>
    <n v="5"/>
    <n v="5"/>
    <m/>
    <n v="0"/>
    <x v="10"/>
    <x v="1"/>
  </r>
  <r>
    <x v="4"/>
    <x v="5"/>
    <x v="716"/>
    <x v="746"/>
    <x v="151"/>
    <m/>
    <n v="0"/>
    <n v="2"/>
    <n v="2"/>
    <n v="2"/>
    <m/>
    <n v="1"/>
    <x v="10"/>
    <x v="1"/>
  </r>
  <r>
    <x v="4"/>
    <x v="5"/>
    <x v="717"/>
    <x v="747"/>
    <x v="152"/>
    <m/>
    <n v="0"/>
    <n v="3"/>
    <n v="3"/>
    <n v="3"/>
    <m/>
    <n v="1"/>
    <x v="10"/>
    <x v="1"/>
  </r>
  <r>
    <x v="4"/>
    <x v="5"/>
    <x v="718"/>
    <x v="748"/>
    <x v="391"/>
    <m/>
    <n v="0"/>
    <n v="3"/>
    <n v="3"/>
    <n v="3"/>
    <m/>
    <n v="1"/>
    <x v="10"/>
    <x v="1"/>
  </r>
  <r>
    <x v="4"/>
    <x v="5"/>
    <x v="719"/>
    <x v="749"/>
    <x v="149"/>
    <m/>
    <n v="0"/>
    <n v="5"/>
    <n v="5"/>
    <n v="5"/>
    <m/>
    <n v="1"/>
    <x v="10"/>
    <x v="1"/>
  </r>
  <r>
    <x v="4"/>
    <x v="5"/>
    <x v="720"/>
    <x v="750"/>
    <x v="153"/>
    <m/>
    <n v="1"/>
    <n v="0"/>
    <n v="1"/>
    <n v="1"/>
    <m/>
    <n v="0"/>
    <x v="10"/>
    <x v="1"/>
  </r>
  <r>
    <x v="4"/>
    <x v="5"/>
    <x v="721"/>
    <x v="751"/>
    <x v="373"/>
    <m/>
    <n v="0"/>
    <n v="2"/>
    <n v="2"/>
    <n v="2"/>
    <m/>
    <n v="1"/>
    <x v="10"/>
    <x v="1"/>
  </r>
  <r>
    <x v="4"/>
    <x v="5"/>
    <x v="722"/>
    <x v="752"/>
    <x v="154"/>
    <m/>
    <n v="1"/>
    <n v="5"/>
    <n v="6"/>
    <n v="6"/>
    <m/>
    <n v="0.83333333333333337"/>
    <x v="10"/>
    <x v="1"/>
  </r>
  <r>
    <x v="4"/>
    <x v="5"/>
    <x v="723"/>
    <x v="753"/>
    <x v="155"/>
    <m/>
    <n v="0"/>
    <n v="1"/>
    <n v="1"/>
    <n v="1"/>
    <m/>
    <n v="1"/>
    <x v="10"/>
    <x v="1"/>
  </r>
  <r>
    <x v="4"/>
    <x v="5"/>
    <x v="724"/>
    <x v="754"/>
    <x v="150"/>
    <m/>
    <n v="0"/>
    <n v="8"/>
    <n v="8"/>
    <n v="8"/>
    <m/>
    <n v="1"/>
    <x v="10"/>
    <x v="1"/>
  </r>
  <r>
    <x v="4"/>
    <x v="5"/>
    <x v="725"/>
    <x v="755"/>
    <x v="156"/>
    <m/>
    <n v="0"/>
    <n v="2"/>
    <n v="2"/>
    <n v="2"/>
    <m/>
    <n v="1"/>
    <x v="10"/>
    <x v="1"/>
  </r>
  <r>
    <x v="4"/>
    <x v="5"/>
    <x v="726"/>
    <x v="756"/>
    <x v="358"/>
    <m/>
    <n v="1"/>
    <n v="2"/>
    <n v="3"/>
    <n v="3"/>
    <m/>
    <n v="0.66666666666666663"/>
    <x v="10"/>
    <x v="1"/>
  </r>
  <r>
    <x v="4"/>
    <x v="5"/>
    <x v="727"/>
    <x v="757"/>
    <x v="374"/>
    <m/>
    <n v="0"/>
    <n v="4"/>
    <n v="4"/>
    <n v="4"/>
    <m/>
    <n v="1"/>
    <x v="10"/>
    <x v="1"/>
  </r>
  <r>
    <x v="4"/>
    <x v="5"/>
    <x v="728"/>
    <x v="758"/>
    <x v="157"/>
    <m/>
    <n v="0"/>
    <n v="2"/>
    <n v="2"/>
    <n v="2"/>
    <m/>
    <n v="1"/>
    <x v="10"/>
    <x v="1"/>
  </r>
  <r>
    <x v="4"/>
    <x v="5"/>
    <x v="729"/>
    <x v="759"/>
    <x v="311"/>
    <m/>
    <n v="0"/>
    <n v="1"/>
    <n v="1"/>
    <n v="1"/>
    <m/>
    <n v="1"/>
    <x v="10"/>
    <x v="1"/>
  </r>
  <r>
    <x v="4"/>
    <x v="5"/>
    <x v="730"/>
    <x v="760"/>
    <x v="312"/>
    <m/>
    <n v="0"/>
    <n v="4"/>
    <n v="4"/>
    <n v="4"/>
    <m/>
    <n v="1"/>
    <x v="10"/>
    <x v="1"/>
  </r>
  <r>
    <x v="4"/>
    <x v="5"/>
    <x v="731"/>
    <x v="761"/>
    <x v="313"/>
    <m/>
    <n v="0"/>
    <n v="6"/>
    <n v="6"/>
    <n v="6"/>
    <m/>
    <n v="1"/>
    <x v="10"/>
    <x v="1"/>
  </r>
  <r>
    <x v="4"/>
    <x v="5"/>
    <x v="732"/>
    <x v="762"/>
    <x v="413"/>
    <m/>
    <n v="0"/>
    <n v="1"/>
    <n v="1"/>
    <n v="1"/>
    <m/>
    <n v="1"/>
    <x v="10"/>
    <x v="1"/>
  </r>
  <r>
    <x v="4"/>
    <x v="5"/>
    <x v="733"/>
    <x v="763"/>
    <x v="392"/>
    <m/>
    <n v="0"/>
    <n v="1"/>
    <n v="1"/>
    <n v="1"/>
    <m/>
    <n v="1"/>
    <x v="10"/>
    <x v="1"/>
  </r>
  <r>
    <x v="4"/>
    <x v="5"/>
    <x v="735"/>
    <x v="765"/>
    <x v="314"/>
    <m/>
    <n v="0"/>
    <n v="3"/>
    <n v="3"/>
    <n v="3"/>
    <m/>
    <n v="1"/>
    <x v="10"/>
    <x v="1"/>
  </r>
  <r>
    <x v="4"/>
    <x v="5"/>
    <x v="736"/>
    <x v="766"/>
    <x v="375"/>
    <m/>
    <n v="0"/>
    <n v="1"/>
    <n v="1"/>
    <n v="1"/>
    <m/>
    <n v="1"/>
    <x v="10"/>
    <x v="1"/>
  </r>
  <r>
    <x v="4"/>
    <x v="5"/>
    <x v="737"/>
    <x v="767"/>
    <x v="130"/>
    <m/>
    <n v="0"/>
    <n v="1"/>
    <n v="1"/>
    <n v="1"/>
    <m/>
    <n v="1"/>
    <x v="10"/>
    <x v="1"/>
  </r>
  <r>
    <x v="4"/>
    <x v="5"/>
    <x v="757"/>
    <x v="789"/>
    <x v="316"/>
    <m/>
    <n v="0"/>
    <n v="3"/>
    <n v="3"/>
    <n v="3"/>
    <m/>
    <n v="1"/>
    <x v="10"/>
    <x v="1"/>
  </r>
  <r>
    <x v="4"/>
    <x v="5"/>
    <x v="739"/>
    <x v="769"/>
    <x v="359"/>
    <m/>
    <n v="0"/>
    <n v="9"/>
    <n v="9"/>
    <n v="9"/>
    <m/>
    <n v="1"/>
    <x v="10"/>
    <x v="1"/>
  </r>
  <r>
    <x v="4"/>
    <x v="5"/>
    <x v="740"/>
    <x v="770"/>
    <x v="317"/>
    <m/>
    <n v="2"/>
    <n v="4"/>
    <n v="6"/>
    <n v="6"/>
    <m/>
    <n v="0.66666666666666663"/>
    <x v="10"/>
    <x v="1"/>
  </r>
  <r>
    <x v="4"/>
    <x v="5"/>
    <x v="501"/>
    <x v="771"/>
    <x v="376"/>
    <m/>
    <n v="0"/>
    <n v="4"/>
    <n v="4"/>
    <n v="4"/>
    <m/>
    <n v="1"/>
    <x v="10"/>
    <x v="1"/>
  </r>
  <r>
    <x v="4"/>
    <x v="5"/>
    <x v="741"/>
    <x v="772"/>
    <x v="377"/>
    <m/>
    <n v="1"/>
    <n v="2"/>
    <n v="3"/>
    <n v="3"/>
    <m/>
    <n v="0.66666666666666663"/>
    <x v="10"/>
    <x v="1"/>
  </r>
  <r>
    <x v="4"/>
    <x v="5"/>
    <x v="742"/>
    <x v="773"/>
    <x v="131"/>
    <m/>
    <n v="0"/>
    <n v="4"/>
    <n v="4"/>
    <n v="4"/>
    <m/>
    <n v="1"/>
    <x v="10"/>
    <x v="1"/>
  </r>
  <r>
    <x v="4"/>
    <x v="5"/>
    <x v="743"/>
    <x v="774"/>
    <x v="104"/>
    <m/>
    <n v="0"/>
    <n v="2"/>
    <n v="2"/>
    <n v="2"/>
    <m/>
    <n v="1"/>
    <x v="10"/>
    <x v="1"/>
  </r>
  <r>
    <x v="4"/>
    <x v="5"/>
    <x v="744"/>
    <x v="775"/>
    <x v="318"/>
    <m/>
    <n v="0"/>
    <n v="3"/>
    <n v="3"/>
    <n v="3"/>
    <m/>
    <n v="1"/>
    <x v="10"/>
    <x v="1"/>
  </r>
  <r>
    <x v="4"/>
    <x v="5"/>
    <x v="745"/>
    <x v="776"/>
    <x v="319"/>
    <m/>
    <n v="0"/>
    <n v="3"/>
    <n v="3"/>
    <n v="3"/>
    <m/>
    <n v="1"/>
    <x v="10"/>
    <x v="1"/>
  </r>
  <r>
    <x v="4"/>
    <x v="5"/>
    <x v="746"/>
    <x v="777"/>
    <x v="320"/>
    <m/>
    <n v="0"/>
    <n v="3"/>
    <n v="3"/>
    <n v="3"/>
    <m/>
    <n v="1"/>
    <x v="10"/>
    <x v="1"/>
  </r>
  <r>
    <x v="4"/>
    <x v="5"/>
    <x v="747"/>
    <x v="778"/>
    <x v="132"/>
    <m/>
    <n v="0"/>
    <n v="3"/>
    <n v="3"/>
    <n v="3"/>
    <m/>
    <n v="1"/>
    <x v="10"/>
    <x v="1"/>
  </r>
  <r>
    <x v="4"/>
    <x v="5"/>
    <x v="748"/>
    <x v="779"/>
    <x v="105"/>
    <m/>
    <n v="1"/>
    <n v="4"/>
    <n v="5"/>
    <n v="5"/>
    <m/>
    <n v="0.8"/>
    <x v="10"/>
    <x v="1"/>
  </r>
  <r>
    <x v="4"/>
    <x v="5"/>
    <x v="750"/>
    <x v="781"/>
    <x v="321"/>
    <m/>
    <n v="0"/>
    <n v="4"/>
    <n v="4"/>
    <n v="4"/>
    <m/>
    <n v="1"/>
    <x v="10"/>
    <x v="1"/>
  </r>
  <r>
    <x v="4"/>
    <x v="5"/>
    <x v="751"/>
    <x v="782"/>
    <x v="360"/>
    <m/>
    <n v="0"/>
    <n v="2"/>
    <n v="2"/>
    <n v="2"/>
    <m/>
    <n v="1"/>
    <x v="10"/>
    <x v="1"/>
  </r>
  <r>
    <x v="4"/>
    <x v="5"/>
    <x v="752"/>
    <x v="783"/>
    <x v="106"/>
    <m/>
    <n v="1"/>
    <n v="5"/>
    <n v="6"/>
    <n v="6"/>
    <m/>
    <n v="0.83333333333333337"/>
    <x v="10"/>
    <x v="1"/>
  </r>
  <r>
    <x v="4"/>
    <x v="5"/>
    <x v="758"/>
    <x v="790"/>
    <x v="412"/>
    <m/>
    <n v="1"/>
    <n v="9"/>
    <n v="10"/>
    <n v="10"/>
    <m/>
    <n v="0.9"/>
    <x v="10"/>
    <x v="1"/>
  </r>
  <r>
    <x v="2"/>
    <x v="0"/>
    <x v="16"/>
    <x v="28"/>
    <x v="27"/>
    <m/>
    <n v="0"/>
    <n v="5"/>
    <n v="5"/>
    <n v="5"/>
    <m/>
    <n v="1"/>
    <x v="10"/>
    <x v="1"/>
  </r>
  <r>
    <x v="2"/>
    <x v="0"/>
    <x v="18"/>
    <x v="30"/>
    <x v="29"/>
    <m/>
    <n v="1"/>
    <n v="0"/>
    <n v="1"/>
    <n v="1"/>
    <m/>
    <n v="0"/>
    <x v="10"/>
    <x v="1"/>
  </r>
  <r>
    <x v="2"/>
    <x v="0"/>
    <x v="398"/>
    <x v="0"/>
    <x v="433"/>
    <m/>
    <n v="0"/>
    <n v="32"/>
    <n v="32"/>
    <n v="32"/>
    <m/>
    <n v="1"/>
    <x v="10"/>
    <x v="1"/>
  </r>
  <r>
    <x v="2"/>
    <x v="0"/>
    <x v="767"/>
    <x v="801"/>
    <x v="438"/>
    <m/>
    <n v="0"/>
    <n v="7"/>
    <n v="7"/>
    <n v="7"/>
    <m/>
    <n v="1"/>
    <x v="10"/>
    <x v="1"/>
  </r>
  <r>
    <x v="2"/>
    <x v="1"/>
    <x v="2"/>
    <x v="2"/>
    <x v="2"/>
    <m/>
    <n v="0"/>
    <n v="1"/>
    <n v="1"/>
    <n v="1"/>
    <m/>
    <n v="1"/>
    <x v="10"/>
    <x v="1"/>
  </r>
  <r>
    <x v="2"/>
    <x v="1"/>
    <x v="400"/>
    <x v="23"/>
    <x v="22"/>
    <m/>
    <n v="0"/>
    <n v="3"/>
    <n v="3"/>
    <n v="3"/>
    <m/>
    <n v="1"/>
    <x v="10"/>
    <x v="1"/>
  </r>
  <r>
    <x v="2"/>
    <x v="1"/>
    <x v="6"/>
    <x v="24"/>
    <x v="23"/>
    <m/>
    <n v="0"/>
    <n v="19"/>
    <n v="19"/>
    <n v="19"/>
    <m/>
    <n v="1"/>
    <x v="10"/>
    <x v="1"/>
  </r>
  <r>
    <x v="2"/>
    <x v="1"/>
    <x v="6"/>
    <x v="25"/>
    <x v="24"/>
    <m/>
    <n v="0"/>
    <n v="5"/>
    <n v="5"/>
    <n v="5"/>
    <m/>
    <n v="1"/>
    <x v="10"/>
    <x v="1"/>
  </r>
  <r>
    <x v="2"/>
    <x v="1"/>
    <x v="6"/>
    <x v="26"/>
    <x v="25"/>
    <m/>
    <n v="0"/>
    <n v="12"/>
    <n v="12"/>
    <n v="12"/>
    <m/>
    <n v="1"/>
    <x v="10"/>
    <x v="1"/>
  </r>
  <r>
    <x v="2"/>
    <x v="1"/>
    <x v="6"/>
    <x v="31"/>
    <x v="30"/>
    <m/>
    <n v="0"/>
    <n v="17"/>
    <n v="17"/>
    <n v="17"/>
    <m/>
    <n v="1"/>
    <x v="10"/>
    <x v="1"/>
  </r>
  <r>
    <x v="2"/>
    <x v="1"/>
    <x v="6"/>
    <x v="32"/>
    <x v="31"/>
    <m/>
    <n v="0"/>
    <n v="25"/>
    <n v="25"/>
    <n v="25"/>
    <m/>
    <n v="1"/>
    <x v="10"/>
    <x v="1"/>
  </r>
  <r>
    <x v="2"/>
    <x v="1"/>
    <x v="6"/>
    <x v="33"/>
    <x v="32"/>
    <m/>
    <n v="0"/>
    <n v="1"/>
    <n v="1"/>
    <n v="1"/>
    <m/>
    <n v="1"/>
    <x v="10"/>
    <x v="1"/>
  </r>
  <r>
    <x v="2"/>
    <x v="1"/>
    <x v="6"/>
    <x v="34"/>
    <x v="33"/>
    <m/>
    <n v="1"/>
    <n v="24"/>
    <n v="25"/>
    <n v="25"/>
    <m/>
    <n v="0.96"/>
    <x v="10"/>
    <x v="1"/>
  </r>
  <r>
    <x v="2"/>
    <x v="1"/>
    <x v="6"/>
    <x v="35"/>
    <x v="34"/>
    <m/>
    <n v="9"/>
    <n v="19"/>
    <n v="28"/>
    <n v="28"/>
    <m/>
    <n v="0.6785714285714286"/>
    <x v="10"/>
    <x v="1"/>
  </r>
  <r>
    <x v="2"/>
    <x v="1"/>
    <x v="6"/>
    <x v="36"/>
    <x v="35"/>
    <m/>
    <n v="0"/>
    <n v="15"/>
    <n v="15"/>
    <n v="15"/>
    <m/>
    <n v="1"/>
    <x v="10"/>
    <x v="1"/>
  </r>
  <r>
    <x v="2"/>
    <x v="1"/>
    <x v="6"/>
    <x v="37"/>
    <x v="36"/>
    <m/>
    <n v="2"/>
    <n v="18"/>
    <n v="20"/>
    <n v="20"/>
    <m/>
    <n v="0.9"/>
    <x v="10"/>
    <x v="1"/>
  </r>
  <r>
    <x v="2"/>
    <x v="1"/>
    <x v="6"/>
    <x v="38"/>
    <x v="37"/>
    <m/>
    <n v="8"/>
    <n v="19"/>
    <n v="27"/>
    <n v="27"/>
    <m/>
    <n v="0.70370370370370372"/>
    <x v="10"/>
    <x v="1"/>
  </r>
  <r>
    <x v="2"/>
    <x v="1"/>
    <x v="6"/>
    <x v="39"/>
    <x v="38"/>
    <m/>
    <n v="0"/>
    <n v="6"/>
    <n v="6"/>
    <n v="6"/>
    <m/>
    <n v="1"/>
    <x v="10"/>
    <x v="1"/>
  </r>
  <r>
    <x v="2"/>
    <x v="1"/>
    <x v="6"/>
    <x v="40"/>
    <x v="39"/>
    <m/>
    <n v="0"/>
    <n v="10"/>
    <n v="10"/>
    <n v="10"/>
    <m/>
    <n v="1"/>
    <x v="10"/>
    <x v="1"/>
  </r>
  <r>
    <x v="2"/>
    <x v="1"/>
    <x v="6"/>
    <x v="41"/>
    <x v="40"/>
    <m/>
    <n v="0"/>
    <n v="4"/>
    <n v="4"/>
    <n v="4"/>
    <m/>
    <n v="1"/>
    <x v="10"/>
    <x v="1"/>
  </r>
  <r>
    <x v="2"/>
    <x v="1"/>
    <x v="6"/>
    <x v="12"/>
    <x v="11"/>
    <m/>
    <n v="0"/>
    <n v="18"/>
    <n v="18"/>
    <n v="18"/>
    <m/>
    <n v="1"/>
    <x v="10"/>
    <x v="1"/>
  </r>
  <r>
    <x v="2"/>
    <x v="1"/>
    <x v="6"/>
    <x v="13"/>
    <x v="12"/>
    <m/>
    <n v="0"/>
    <n v="5"/>
    <n v="5"/>
    <n v="5"/>
    <m/>
    <n v="1"/>
    <x v="10"/>
    <x v="1"/>
  </r>
  <r>
    <x v="2"/>
    <x v="1"/>
    <x v="6"/>
    <x v="14"/>
    <x v="13"/>
    <m/>
    <n v="0"/>
    <n v="13"/>
    <n v="13"/>
    <n v="13"/>
    <m/>
    <n v="1"/>
    <x v="10"/>
    <x v="1"/>
  </r>
  <r>
    <x v="2"/>
    <x v="1"/>
    <x v="6"/>
    <x v="15"/>
    <x v="14"/>
    <m/>
    <n v="4"/>
    <n v="15"/>
    <n v="19"/>
    <n v="19"/>
    <m/>
    <n v="0.78947368421052633"/>
    <x v="10"/>
    <x v="1"/>
  </r>
  <r>
    <x v="2"/>
    <x v="1"/>
    <x v="7"/>
    <x v="16"/>
    <x v="15"/>
    <m/>
    <n v="0"/>
    <n v="45"/>
    <n v="45"/>
    <n v="45"/>
    <m/>
    <n v="1"/>
    <x v="10"/>
    <x v="1"/>
  </r>
  <r>
    <x v="2"/>
    <x v="1"/>
    <x v="401"/>
    <x v="56"/>
    <x v="54"/>
    <m/>
    <n v="0"/>
    <n v="9"/>
    <n v="9"/>
    <n v="9"/>
    <m/>
    <n v="1"/>
    <x v="10"/>
    <x v="1"/>
  </r>
  <r>
    <x v="2"/>
    <x v="1"/>
    <x v="8"/>
    <x v="17"/>
    <x v="16"/>
    <m/>
    <n v="0"/>
    <n v="7"/>
    <n v="7"/>
    <n v="7"/>
    <m/>
    <n v="1"/>
    <x v="10"/>
    <x v="1"/>
  </r>
  <r>
    <x v="2"/>
    <x v="1"/>
    <x v="402"/>
    <x v="62"/>
    <x v="60"/>
    <m/>
    <n v="0"/>
    <n v="67"/>
    <n v="67"/>
    <n v="67"/>
    <m/>
    <n v="1"/>
    <x v="10"/>
    <x v="1"/>
  </r>
  <r>
    <x v="2"/>
    <x v="3"/>
    <x v="10"/>
    <x v="19"/>
    <x v="18"/>
    <m/>
    <n v="0"/>
    <n v="2"/>
    <n v="2"/>
    <n v="2"/>
    <m/>
    <n v="1"/>
    <x v="10"/>
    <x v="1"/>
  </r>
  <r>
    <x v="2"/>
    <x v="3"/>
    <x v="11"/>
    <x v="20"/>
    <x v="19"/>
    <m/>
    <n v="0"/>
    <n v="2"/>
    <n v="2"/>
    <n v="2"/>
    <m/>
    <n v="1"/>
    <x v="10"/>
    <x v="1"/>
  </r>
  <r>
    <x v="2"/>
    <x v="3"/>
    <x v="404"/>
    <x v="21"/>
    <x v="20"/>
    <m/>
    <n v="0"/>
    <n v="1"/>
    <n v="1"/>
    <n v="1"/>
    <m/>
    <n v="1"/>
    <x v="10"/>
    <x v="1"/>
  </r>
  <r>
    <x v="2"/>
    <x v="3"/>
    <x v="13"/>
    <x v="22"/>
    <x v="21"/>
    <m/>
    <n v="0"/>
    <n v="14"/>
    <n v="14"/>
    <n v="14"/>
    <m/>
    <n v="1"/>
    <x v="10"/>
    <x v="1"/>
  </r>
  <r>
    <x v="2"/>
    <x v="3"/>
    <x v="20"/>
    <x v="43"/>
    <x v="41"/>
    <m/>
    <n v="0"/>
    <n v="2"/>
    <n v="2"/>
    <n v="2"/>
    <m/>
    <n v="1"/>
    <x v="10"/>
    <x v="1"/>
  </r>
  <r>
    <x v="2"/>
    <x v="4"/>
    <x v="405"/>
    <x v="45"/>
    <x v="43"/>
    <m/>
    <n v="9"/>
    <n v="31"/>
    <n v="40"/>
    <n v="40"/>
    <m/>
    <n v="0.77500000000000002"/>
    <x v="10"/>
    <x v="1"/>
  </r>
  <r>
    <x v="2"/>
    <x v="4"/>
    <x v="23"/>
    <x v="46"/>
    <x v="44"/>
    <m/>
    <n v="0"/>
    <n v="130"/>
    <n v="130"/>
    <n v="130"/>
    <m/>
    <n v="1"/>
    <x v="10"/>
    <x v="1"/>
  </r>
  <r>
    <x v="2"/>
    <x v="4"/>
    <x v="406"/>
    <x v="47"/>
    <x v="45"/>
    <m/>
    <n v="0"/>
    <n v="6"/>
    <n v="6"/>
    <n v="6"/>
    <m/>
    <n v="1"/>
    <x v="10"/>
    <x v="1"/>
  </r>
  <r>
    <x v="2"/>
    <x v="4"/>
    <x v="25"/>
    <x v="48"/>
    <x v="46"/>
    <m/>
    <n v="0"/>
    <n v="5"/>
    <n v="5"/>
    <n v="5"/>
    <m/>
    <n v="1"/>
    <x v="10"/>
    <x v="1"/>
  </r>
  <r>
    <x v="2"/>
    <x v="2"/>
    <x v="29"/>
    <x v="59"/>
    <x v="57"/>
    <m/>
    <n v="0"/>
    <n v="3"/>
    <n v="3"/>
    <n v="3"/>
    <m/>
    <n v="1"/>
    <x v="10"/>
    <x v="1"/>
  </r>
  <r>
    <x v="2"/>
    <x v="2"/>
    <x v="26"/>
    <x v="49"/>
    <x v="47"/>
    <m/>
    <n v="2"/>
    <n v="9"/>
    <n v="11"/>
    <n v="11"/>
    <m/>
    <n v="0.81818181818181823"/>
    <x v="10"/>
    <x v="1"/>
  </r>
  <r>
    <x v="2"/>
    <x v="2"/>
    <x v="26"/>
    <x v="50"/>
    <x v="48"/>
    <m/>
    <n v="0"/>
    <n v="9"/>
    <n v="9"/>
    <n v="9"/>
    <m/>
    <n v="1"/>
    <x v="10"/>
    <x v="1"/>
  </r>
  <r>
    <x v="2"/>
    <x v="2"/>
    <x v="26"/>
    <x v="51"/>
    <x v="49"/>
    <m/>
    <n v="7"/>
    <n v="16"/>
    <n v="23"/>
    <n v="23"/>
    <m/>
    <n v="0.69565217391304346"/>
    <x v="10"/>
    <x v="1"/>
  </r>
  <r>
    <x v="2"/>
    <x v="2"/>
    <x v="26"/>
    <x v="52"/>
    <x v="50"/>
    <m/>
    <n v="4"/>
    <n v="21"/>
    <n v="25"/>
    <n v="25"/>
    <m/>
    <n v="0.84"/>
    <x v="10"/>
    <x v="1"/>
  </r>
  <r>
    <x v="2"/>
    <x v="2"/>
    <x v="26"/>
    <x v="53"/>
    <x v="51"/>
    <m/>
    <n v="0"/>
    <n v="2"/>
    <n v="2"/>
    <n v="2"/>
    <m/>
    <n v="1"/>
    <x v="10"/>
    <x v="1"/>
  </r>
  <r>
    <x v="2"/>
    <x v="2"/>
    <x v="26"/>
    <x v="54"/>
    <x v="52"/>
    <m/>
    <n v="0"/>
    <n v="12"/>
    <n v="12"/>
    <n v="12"/>
    <m/>
    <n v="1"/>
    <x v="10"/>
    <x v="1"/>
  </r>
  <r>
    <x v="2"/>
    <x v="2"/>
    <x v="407"/>
    <x v="60"/>
    <x v="58"/>
    <m/>
    <n v="0"/>
    <n v="1"/>
    <n v="1"/>
    <n v="1"/>
    <m/>
    <n v="1"/>
    <x v="10"/>
    <x v="1"/>
  </r>
  <r>
    <x v="2"/>
    <x v="2"/>
    <x v="407"/>
    <x v="4"/>
    <x v="4"/>
    <m/>
    <n v="0"/>
    <n v="6"/>
    <n v="6"/>
    <n v="6"/>
    <m/>
    <n v="1"/>
    <x v="10"/>
    <x v="1"/>
  </r>
  <r>
    <x v="2"/>
    <x v="2"/>
    <x v="4"/>
    <x v="5"/>
    <x v="5"/>
    <m/>
    <n v="0"/>
    <n v="2"/>
    <n v="2"/>
    <n v="2"/>
    <m/>
    <n v="1"/>
    <x v="10"/>
    <x v="1"/>
  </r>
  <r>
    <x v="2"/>
    <x v="2"/>
    <x v="4"/>
    <x v="6"/>
    <x v="6"/>
    <m/>
    <n v="0"/>
    <n v="1"/>
    <n v="1"/>
    <n v="1"/>
    <m/>
    <n v="1"/>
    <x v="10"/>
    <x v="1"/>
  </r>
  <r>
    <x v="2"/>
    <x v="2"/>
    <x v="4"/>
    <x v="8"/>
    <x v="7"/>
    <m/>
    <n v="0"/>
    <n v="30"/>
    <n v="30"/>
    <n v="30"/>
    <m/>
    <n v="1"/>
    <x v="10"/>
    <x v="1"/>
  </r>
  <r>
    <x v="2"/>
    <x v="2"/>
    <x v="5"/>
    <x v="11"/>
    <x v="10"/>
    <m/>
    <n v="0"/>
    <n v="2"/>
    <n v="2"/>
    <n v="2"/>
    <m/>
    <n v="1"/>
    <x v="10"/>
    <x v="1"/>
  </r>
  <r>
    <x v="2"/>
    <x v="2"/>
    <x v="4"/>
    <x v="795"/>
    <x v="417"/>
    <m/>
    <n v="0"/>
    <n v="3"/>
    <n v="3"/>
    <n v="3"/>
    <m/>
    <n v="1"/>
    <x v="10"/>
    <x v="1"/>
  </r>
  <r>
    <x v="2"/>
    <x v="2"/>
    <x v="761"/>
    <x v="793"/>
    <x v="7"/>
    <m/>
    <n v="0"/>
    <n v="37"/>
    <n v="37"/>
    <n v="37"/>
    <m/>
    <n v="1"/>
    <x v="10"/>
    <x v="1"/>
  </r>
  <r>
    <x v="5"/>
    <x v="5"/>
    <x v="409"/>
    <x v="437"/>
    <x v="63"/>
    <m/>
    <n v="0"/>
    <n v="1"/>
    <n v="1"/>
    <n v="1"/>
    <m/>
    <n v="1"/>
    <x v="10"/>
    <x v="1"/>
  </r>
  <r>
    <x v="5"/>
    <x v="5"/>
    <x v="412"/>
    <x v="440"/>
    <x v="325"/>
    <m/>
    <n v="0"/>
    <n v="1"/>
    <n v="1"/>
    <n v="1"/>
    <m/>
    <n v="1"/>
    <x v="10"/>
    <x v="1"/>
  </r>
  <r>
    <x v="5"/>
    <x v="5"/>
    <x v="413"/>
    <x v="441"/>
    <x v="174"/>
    <m/>
    <n v="0"/>
    <n v="1"/>
    <n v="1"/>
    <n v="1"/>
    <m/>
    <n v="1"/>
    <x v="10"/>
    <x v="1"/>
  </r>
  <r>
    <x v="5"/>
    <x v="5"/>
    <x v="414"/>
    <x v="442"/>
    <x v="175"/>
    <m/>
    <n v="0"/>
    <n v="1"/>
    <n v="1"/>
    <n v="1"/>
    <m/>
    <n v="1"/>
    <x v="10"/>
    <x v="1"/>
  </r>
  <r>
    <x v="5"/>
    <x v="5"/>
    <x v="418"/>
    <x v="446"/>
    <x v="66"/>
    <m/>
    <n v="1"/>
    <n v="0"/>
    <n v="1"/>
    <n v="1"/>
    <m/>
    <n v="0"/>
    <x v="10"/>
    <x v="1"/>
  </r>
  <r>
    <x v="5"/>
    <x v="5"/>
    <x v="422"/>
    <x v="450"/>
    <x v="108"/>
    <m/>
    <n v="1"/>
    <n v="0"/>
    <n v="1"/>
    <n v="1"/>
    <m/>
    <n v="0"/>
    <x v="10"/>
    <x v="1"/>
  </r>
  <r>
    <x v="5"/>
    <x v="5"/>
    <x v="427"/>
    <x v="455"/>
    <x v="67"/>
    <m/>
    <n v="0"/>
    <n v="1"/>
    <n v="1"/>
    <n v="1"/>
    <m/>
    <n v="1"/>
    <x v="10"/>
    <x v="1"/>
  </r>
  <r>
    <x v="5"/>
    <x v="5"/>
    <x v="436"/>
    <x v="464"/>
    <x v="164"/>
    <m/>
    <n v="0"/>
    <n v="1"/>
    <n v="1"/>
    <n v="1"/>
    <m/>
    <n v="1"/>
    <x v="10"/>
    <x v="1"/>
  </r>
  <r>
    <x v="5"/>
    <x v="5"/>
    <x v="439"/>
    <x v="467"/>
    <x v="181"/>
    <m/>
    <n v="0"/>
    <n v="1"/>
    <n v="1"/>
    <n v="1"/>
    <m/>
    <n v="1"/>
    <x v="10"/>
    <x v="1"/>
  </r>
  <r>
    <x v="5"/>
    <x v="5"/>
    <x v="441"/>
    <x v="469"/>
    <x v="398"/>
    <m/>
    <n v="0"/>
    <n v="1"/>
    <n v="1"/>
    <n v="1"/>
    <m/>
    <n v="1"/>
    <x v="10"/>
    <x v="1"/>
  </r>
  <r>
    <x v="5"/>
    <x v="5"/>
    <x v="442"/>
    <x v="470"/>
    <x v="183"/>
    <m/>
    <n v="0"/>
    <n v="3"/>
    <n v="3"/>
    <n v="3"/>
    <m/>
    <n v="1"/>
    <x v="10"/>
    <x v="1"/>
  </r>
  <r>
    <x v="5"/>
    <x v="5"/>
    <x v="448"/>
    <x v="476"/>
    <x v="110"/>
    <m/>
    <n v="1"/>
    <n v="0"/>
    <n v="1"/>
    <n v="1"/>
    <m/>
    <n v="0"/>
    <x v="10"/>
    <x v="1"/>
  </r>
  <r>
    <x v="5"/>
    <x v="5"/>
    <x v="450"/>
    <x v="478"/>
    <x v="187"/>
    <m/>
    <n v="0"/>
    <n v="1"/>
    <n v="1"/>
    <n v="1"/>
    <m/>
    <n v="1"/>
    <x v="10"/>
    <x v="1"/>
  </r>
  <r>
    <x v="5"/>
    <x v="5"/>
    <x v="454"/>
    <x v="482"/>
    <x v="111"/>
    <m/>
    <n v="0"/>
    <n v="1"/>
    <n v="1"/>
    <n v="1"/>
    <m/>
    <n v="1"/>
    <x v="10"/>
    <x v="1"/>
  </r>
  <r>
    <x v="5"/>
    <x v="5"/>
    <x v="463"/>
    <x v="491"/>
    <x v="70"/>
    <m/>
    <n v="0"/>
    <n v="3"/>
    <n v="3"/>
    <n v="3"/>
    <m/>
    <n v="1"/>
    <x v="10"/>
    <x v="1"/>
  </r>
  <r>
    <x v="5"/>
    <x v="5"/>
    <x v="464"/>
    <x v="492"/>
    <x v="71"/>
    <m/>
    <n v="0"/>
    <n v="2"/>
    <n v="2"/>
    <n v="2"/>
    <m/>
    <n v="1"/>
    <x v="10"/>
    <x v="1"/>
  </r>
  <r>
    <x v="5"/>
    <x v="5"/>
    <x v="466"/>
    <x v="494"/>
    <x v="382"/>
    <m/>
    <n v="0"/>
    <n v="1"/>
    <n v="1"/>
    <n v="1"/>
    <m/>
    <n v="1"/>
    <x v="10"/>
    <x v="1"/>
  </r>
  <r>
    <x v="5"/>
    <x v="5"/>
    <x v="471"/>
    <x v="499"/>
    <x v="329"/>
    <m/>
    <n v="0"/>
    <n v="1"/>
    <n v="1"/>
    <n v="1"/>
    <m/>
    <n v="1"/>
    <x v="10"/>
    <x v="1"/>
  </r>
  <r>
    <x v="5"/>
    <x v="5"/>
    <x v="473"/>
    <x v="501"/>
    <x v="74"/>
    <m/>
    <n v="0"/>
    <n v="4"/>
    <n v="4"/>
    <n v="4"/>
    <m/>
    <n v="1"/>
    <x v="10"/>
    <x v="1"/>
  </r>
  <r>
    <x v="5"/>
    <x v="5"/>
    <x v="482"/>
    <x v="510"/>
    <x v="394"/>
    <m/>
    <n v="0"/>
    <n v="1"/>
    <n v="1"/>
    <n v="1"/>
    <m/>
    <n v="1"/>
    <x v="10"/>
    <x v="1"/>
  </r>
  <r>
    <x v="5"/>
    <x v="5"/>
    <x v="495"/>
    <x v="523"/>
    <x v="194"/>
    <m/>
    <n v="2"/>
    <n v="0"/>
    <n v="2"/>
    <n v="2"/>
    <m/>
    <n v="0"/>
    <x v="10"/>
    <x v="1"/>
  </r>
  <r>
    <x v="5"/>
    <x v="5"/>
    <x v="496"/>
    <x v="524"/>
    <x v="332"/>
    <m/>
    <n v="0"/>
    <n v="1"/>
    <n v="1"/>
    <n v="1"/>
    <m/>
    <n v="1"/>
    <x v="10"/>
    <x v="1"/>
  </r>
  <r>
    <x v="5"/>
    <x v="5"/>
    <x v="497"/>
    <x v="525"/>
    <x v="80"/>
    <m/>
    <n v="0"/>
    <n v="1"/>
    <n v="1"/>
    <n v="1"/>
    <m/>
    <n v="1"/>
    <x v="10"/>
    <x v="1"/>
  </r>
  <r>
    <x v="5"/>
    <x v="5"/>
    <x v="498"/>
    <x v="526"/>
    <x v="195"/>
    <m/>
    <n v="1"/>
    <n v="0"/>
    <n v="1"/>
    <n v="1"/>
    <m/>
    <n v="0"/>
    <x v="10"/>
    <x v="1"/>
  </r>
  <r>
    <x v="5"/>
    <x v="5"/>
    <x v="500"/>
    <x v="528"/>
    <x v="196"/>
    <m/>
    <n v="0"/>
    <n v="2"/>
    <n v="2"/>
    <n v="2"/>
    <m/>
    <n v="1"/>
    <x v="10"/>
    <x v="1"/>
  </r>
  <r>
    <x v="5"/>
    <x v="5"/>
    <x v="510"/>
    <x v="538"/>
    <x v="82"/>
    <m/>
    <n v="0"/>
    <n v="1"/>
    <n v="1"/>
    <n v="1"/>
    <m/>
    <n v="1"/>
    <x v="10"/>
    <x v="1"/>
  </r>
  <r>
    <x v="5"/>
    <x v="5"/>
    <x v="513"/>
    <x v="541"/>
    <x v="114"/>
    <m/>
    <n v="1"/>
    <n v="0"/>
    <n v="1"/>
    <n v="1"/>
    <m/>
    <n v="0"/>
    <x v="10"/>
    <x v="1"/>
  </r>
  <r>
    <x v="5"/>
    <x v="5"/>
    <x v="518"/>
    <x v="546"/>
    <x v="205"/>
    <m/>
    <n v="0"/>
    <n v="1"/>
    <n v="1"/>
    <n v="1"/>
    <m/>
    <n v="1"/>
    <x v="10"/>
    <x v="1"/>
  </r>
  <r>
    <x v="5"/>
    <x v="5"/>
    <x v="519"/>
    <x v="547"/>
    <x v="206"/>
    <m/>
    <n v="1"/>
    <n v="1"/>
    <n v="2"/>
    <n v="2"/>
    <m/>
    <n v="0.5"/>
    <x v="10"/>
    <x v="1"/>
  </r>
  <r>
    <x v="5"/>
    <x v="5"/>
    <x v="531"/>
    <x v="559"/>
    <x v="215"/>
    <m/>
    <n v="0"/>
    <n v="1"/>
    <n v="1"/>
    <n v="1"/>
    <m/>
    <n v="1"/>
    <x v="10"/>
    <x v="1"/>
  </r>
  <r>
    <x v="5"/>
    <x v="5"/>
    <x v="537"/>
    <x v="565"/>
    <x v="218"/>
    <m/>
    <n v="1"/>
    <n v="0"/>
    <n v="1"/>
    <n v="1"/>
    <m/>
    <n v="0"/>
    <x v="10"/>
    <x v="1"/>
  </r>
  <r>
    <x v="5"/>
    <x v="5"/>
    <x v="538"/>
    <x v="566"/>
    <x v="85"/>
    <m/>
    <n v="1"/>
    <n v="0"/>
    <n v="1"/>
    <n v="1"/>
    <m/>
    <n v="0"/>
    <x v="10"/>
    <x v="1"/>
  </r>
  <r>
    <x v="5"/>
    <x v="5"/>
    <x v="539"/>
    <x v="567"/>
    <x v="219"/>
    <m/>
    <n v="1"/>
    <n v="0"/>
    <n v="1"/>
    <n v="1"/>
    <m/>
    <n v="0"/>
    <x v="10"/>
    <x v="1"/>
  </r>
  <r>
    <x v="5"/>
    <x v="5"/>
    <x v="540"/>
    <x v="568"/>
    <x v="117"/>
    <m/>
    <n v="0"/>
    <n v="2"/>
    <n v="2"/>
    <n v="2"/>
    <m/>
    <n v="1"/>
    <x v="10"/>
    <x v="1"/>
  </r>
  <r>
    <x v="5"/>
    <x v="5"/>
    <x v="545"/>
    <x v="573"/>
    <x v="87"/>
    <m/>
    <n v="0"/>
    <n v="2"/>
    <n v="2"/>
    <n v="2"/>
    <m/>
    <n v="1"/>
    <x v="10"/>
    <x v="1"/>
  </r>
  <r>
    <x v="5"/>
    <x v="5"/>
    <x v="546"/>
    <x v="574"/>
    <x v="223"/>
    <m/>
    <n v="1"/>
    <n v="0"/>
    <n v="1"/>
    <n v="1"/>
    <m/>
    <n v="0"/>
    <x v="10"/>
    <x v="1"/>
  </r>
  <r>
    <x v="5"/>
    <x v="5"/>
    <x v="547"/>
    <x v="575"/>
    <x v="224"/>
    <m/>
    <n v="0"/>
    <n v="3"/>
    <n v="3"/>
    <n v="3"/>
    <m/>
    <n v="1"/>
    <x v="10"/>
    <x v="1"/>
  </r>
  <r>
    <x v="5"/>
    <x v="5"/>
    <x v="550"/>
    <x v="578"/>
    <x v="88"/>
    <m/>
    <n v="0"/>
    <n v="1"/>
    <n v="1"/>
    <n v="1"/>
    <m/>
    <n v="1"/>
    <x v="10"/>
    <x v="1"/>
  </r>
  <r>
    <x v="5"/>
    <x v="5"/>
    <x v="553"/>
    <x v="581"/>
    <x v="89"/>
    <m/>
    <n v="0"/>
    <n v="2"/>
    <n v="2"/>
    <n v="2"/>
    <m/>
    <n v="1"/>
    <x v="10"/>
    <x v="1"/>
  </r>
  <r>
    <x v="5"/>
    <x v="5"/>
    <x v="555"/>
    <x v="583"/>
    <x v="90"/>
    <m/>
    <n v="0"/>
    <n v="1"/>
    <n v="1"/>
    <n v="1"/>
    <m/>
    <n v="1"/>
    <x v="10"/>
    <x v="1"/>
  </r>
  <r>
    <x v="5"/>
    <x v="5"/>
    <x v="560"/>
    <x v="588"/>
    <x v="231"/>
    <m/>
    <n v="0"/>
    <n v="2"/>
    <n v="2"/>
    <n v="2"/>
    <m/>
    <n v="1"/>
    <x v="10"/>
    <x v="1"/>
  </r>
  <r>
    <x v="5"/>
    <x v="5"/>
    <x v="564"/>
    <x v="592"/>
    <x v="242"/>
    <m/>
    <n v="0"/>
    <n v="1"/>
    <n v="1"/>
    <n v="1"/>
    <m/>
    <n v="1"/>
    <x v="10"/>
    <x v="1"/>
  </r>
  <r>
    <x v="5"/>
    <x v="5"/>
    <x v="567"/>
    <x v="595"/>
    <x v="243"/>
    <m/>
    <n v="0"/>
    <n v="1"/>
    <n v="1"/>
    <n v="1"/>
    <m/>
    <n v="1"/>
    <x v="10"/>
    <x v="1"/>
  </r>
  <r>
    <x v="5"/>
    <x v="5"/>
    <x v="582"/>
    <x v="610"/>
    <x v="255"/>
    <m/>
    <n v="0"/>
    <n v="1"/>
    <n v="1"/>
    <n v="1"/>
    <m/>
    <n v="1"/>
    <x v="10"/>
    <x v="1"/>
  </r>
  <r>
    <x v="5"/>
    <x v="5"/>
    <x v="584"/>
    <x v="612"/>
    <x v="257"/>
    <m/>
    <n v="0"/>
    <n v="5"/>
    <n v="5"/>
    <n v="5"/>
    <m/>
    <n v="1"/>
    <x v="10"/>
    <x v="1"/>
  </r>
  <r>
    <x v="5"/>
    <x v="5"/>
    <x v="585"/>
    <x v="613"/>
    <x v="120"/>
    <m/>
    <n v="0"/>
    <n v="1"/>
    <n v="1"/>
    <n v="1"/>
    <m/>
    <n v="1"/>
    <x v="10"/>
    <x v="1"/>
  </r>
  <r>
    <x v="5"/>
    <x v="5"/>
    <x v="586"/>
    <x v="614"/>
    <x v="258"/>
    <m/>
    <n v="0"/>
    <n v="1"/>
    <n v="1"/>
    <n v="1"/>
    <m/>
    <n v="1"/>
    <x v="10"/>
    <x v="1"/>
  </r>
  <r>
    <x v="5"/>
    <x v="5"/>
    <x v="587"/>
    <x v="615"/>
    <x v="336"/>
    <m/>
    <n v="0"/>
    <n v="2"/>
    <n v="2"/>
    <n v="2"/>
    <m/>
    <n v="1"/>
    <x v="10"/>
    <x v="1"/>
  </r>
  <r>
    <x v="5"/>
    <x v="5"/>
    <x v="588"/>
    <x v="616"/>
    <x v="259"/>
    <m/>
    <n v="0"/>
    <n v="1"/>
    <n v="1"/>
    <n v="1"/>
    <m/>
    <n v="1"/>
    <x v="10"/>
    <x v="1"/>
  </r>
  <r>
    <x v="5"/>
    <x v="5"/>
    <x v="589"/>
    <x v="617"/>
    <x v="260"/>
    <m/>
    <n v="0"/>
    <n v="1"/>
    <n v="1"/>
    <n v="1"/>
    <m/>
    <n v="1"/>
    <x v="10"/>
    <x v="1"/>
  </r>
  <r>
    <x v="5"/>
    <x v="5"/>
    <x v="591"/>
    <x v="619"/>
    <x v="144"/>
    <m/>
    <n v="0"/>
    <n v="3"/>
    <n v="3"/>
    <n v="3"/>
    <m/>
    <n v="1"/>
    <x v="10"/>
    <x v="1"/>
  </r>
  <r>
    <x v="5"/>
    <x v="5"/>
    <x v="593"/>
    <x v="622"/>
    <x v="145"/>
    <m/>
    <n v="0"/>
    <n v="1"/>
    <n v="1"/>
    <n v="1"/>
    <m/>
    <n v="1"/>
    <x v="10"/>
    <x v="1"/>
  </r>
  <r>
    <x v="5"/>
    <x v="5"/>
    <x v="595"/>
    <x v="624"/>
    <x v="338"/>
    <m/>
    <n v="0"/>
    <n v="1"/>
    <n v="1"/>
    <n v="1"/>
    <m/>
    <n v="1"/>
    <x v="10"/>
    <x v="1"/>
  </r>
  <r>
    <x v="5"/>
    <x v="5"/>
    <x v="599"/>
    <x v="628"/>
    <x v="340"/>
    <m/>
    <n v="0"/>
    <n v="1"/>
    <n v="1"/>
    <n v="1"/>
    <m/>
    <n v="1"/>
    <x v="10"/>
    <x v="1"/>
  </r>
  <r>
    <x v="5"/>
    <x v="5"/>
    <x v="610"/>
    <x v="639"/>
    <x v="269"/>
    <m/>
    <n v="0"/>
    <n v="1"/>
    <n v="1"/>
    <n v="1"/>
    <m/>
    <n v="1"/>
    <x v="10"/>
    <x v="1"/>
  </r>
  <r>
    <x v="5"/>
    <x v="5"/>
    <x v="611"/>
    <x v="640"/>
    <x v="94"/>
    <m/>
    <n v="1"/>
    <n v="1"/>
    <n v="2"/>
    <n v="2"/>
    <m/>
    <n v="0.5"/>
    <x v="10"/>
    <x v="1"/>
  </r>
  <r>
    <x v="5"/>
    <x v="5"/>
    <x v="613"/>
    <x v="642"/>
    <x v="123"/>
    <m/>
    <n v="0"/>
    <n v="2"/>
    <n v="2"/>
    <n v="2"/>
    <m/>
    <n v="1"/>
    <x v="10"/>
    <x v="1"/>
  </r>
  <r>
    <x v="5"/>
    <x v="5"/>
    <x v="614"/>
    <x v="643"/>
    <x v="342"/>
    <m/>
    <n v="0"/>
    <n v="1"/>
    <n v="1"/>
    <n v="1"/>
    <m/>
    <n v="1"/>
    <x v="10"/>
    <x v="1"/>
  </r>
  <r>
    <x v="5"/>
    <x v="5"/>
    <x v="615"/>
    <x v="644"/>
    <x v="124"/>
    <m/>
    <n v="1"/>
    <n v="0"/>
    <n v="1"/>
    <n v="1"/>
    <m/>
    <n v="0"/>
    <x v="10"/>
    <x v="1"/>
  </r>
  <r>
    <x v="5"/>
    <x v="5"/>
    <x v="617"/>
    <x v="646"/>
    <x v="270"/>
    <m/>
    <n v="0"/>
    <n v="2"/>
    <n v="2"/>
    <n v="2"/>
    <m/>
    <n v="1"/>
    <x v="10"/>
    <x v="1"/>
  </r>
  <r>
    <x v="5"/>
    <x v="5"/>
    <x v="619"/>
    <x v="648"/>
    <x v="272"/>
    <m/>
    <n v="0"/>
    <n v="3"/>
    <n v="3"/>
    <n v="3"/>
    <m/>
    <n v="1"/>
    <x v="10"/>
    <x v="1"/>
  </r>
  <r>
    <x v="5"/>
    <x v="5"/>
    <x v="620"/>
    <x v="649"/>
    <x v="273"/>
    <m/>
    <n v="0"/>
    <n v="2"/>
    <n v="2"/>
    <n v="2"/>
    <m/>
    <n v="1"/>
    <x v="10"/>
    <x v="1"/>
  </r>
  <r>
    <x v="5"/>
    <x v="5"/>
    <x v="624"/>
    <x v="653"/>
    <x v="166"/>
    <m/>
    <n v="0"/>
    <n v="1"/>
    <n v="1"/>
    <n v="1"/>
    <m/>
    <n v="1"/>
    <x v="10"/>
    <x v="1"/>
  </r>
  <r>
    <x v="5"/>
    <x v="5"/>
    <x v="625"/>
    <x v="654"/>
    <x v="97"/>
    <m/>
    <n v="0"/>
    <n v="3"/>
    <n v="3"/>
    <n v="3"/>
    <m/>
    <n v="1"/>
    <x v="10"/>
    <x v="1"/>
  </r>
  <r>
    <x v="5"/>
    <x v="5"/>
    <x v="632"/>
    <x v="661"/>
    <x v="170"/>
    <m/>
    <n v="0"/>
    <n v="1"/>
    <n v="1"/>
    <n v="1"/>
    <m/>
    <n v="1"/>
    <x v="10"/>
    <x v="1"/>
  </r>
  <r>
    <x v="5"/>
    <x v="5"/>
    <x v="633"/>
    <x v="662"/>
    <x v="171"/>
    <m/>
    <n v="0"/>
    <n v="1"/>
    <n v="1"/>
    <n v="1"/>
    <m/>
    <n v="1"/>
    <x v="10"/>
    <x v="1"/>
  </r>
  <r>
    <x v="5"/>
    <x v="5"/>
    <x v="634"/>
    <x v="663"/>
    <x v="172"/>
    <m/>
    <n v="3"/>
    <n v="0"/>
    <n v="3"/>
    <n v="3"/>
    <m/>
    <n v="0"/>
    <x v="10"/>
    <x v="1"/>
  </r>
  <r>
    <x v="5"/>
    <x v="5"/>
    <x v="637"/>
    <x v="666"/>
    <x v="347"/>
    <m/>
    <n v="0"/>
    <n v="1"/>
    <n v="1"/>
    <n v="1"/>
    <m/>
    <n v="1"/>
    <x v="10"/>
    <x v="1"/>
  </r>
  <r>
    <x v="5"/>
    <x v="5"/>
    <x v="639"/>
    <x v="668"/>
    <x v="275"/>
    <m/>
    <n v="0"/>
    <n v="1"/>
    <n v="1"/>
    <n v="1"/>
    <m/>
    <n v="1"/>
    <x v="10"/>
    <x v="1"/>
  </r>
  <r>
    <x v="5"/>
    <x v="5"/>
    <x v="641"/>
    <x v="670"/>
    <x v="277"/>
    <m/>
    <n v="0"/>
    <n v="1"/>
    <n v="1"/>
    <n v="1"/>
    <m/>
    <n v="1"/>
    <x v="10"/>
    <x v="1"/>
  </r>
  <r>
    <x v="5"/>
    <x v="5"/>
    <x v="642"/>
    <x v="671"/>
    <x v="278"/>
    <m/>
    <n v="0"/>
    <n v="2"/>
    <n v="2"/>
    <n v="2"/>
    <m/>
    <n v="1"/>
    <x v="10"/>
    <x v="1"/>
  </r>
  <r>
    <x v="5"/>
    <x v="5"/>
    <x v="645"/>
    <x v="674"/>
    <x v="403"/>
    <m/>
    <n v="0"/>
    <n v="1"/>
    <n v="1"/>
    <n v="1"/>
    <m/>
    <n v="1"/>
    <x v="10"/>
    <x v="1"/>
  </r>
  <r>
    <x v="5"/>
    <x v="5"/>
    <x v="650"/>
    <x v="679"/>
    <x v="280"/>
    <m/>
    <n v="0"/>
    <n v="2"/>
    <n v="2"/>
    <n v="2"/>
    <m/>
    <n v="1"/>
    <x v="10"/>
    <x v="1"/>
  </r>
  <r>
    <x v="5"/>
    <x v="5"/>
    <x v="655"/>
    <x v="684"/>
    <x v="232"/>
    <m/>
    <n v="0"/>
    <n v="1"/>
    <n v="1"/>
    <n v="1"/>
    <m/>
    <n v="1"/>
    <x v="10"/>
    <x v="1"/>
  </r>
  <r>
    <x v="5"/>
    <x v="5"/>
    <x v="656"/>
    <x v="685"/>
    <x v="233"/>
    <m/>
    <n v="0"/>
    <n v="1"/>
    <n v="1"/>
    <n v="1"/>
    <m/>
    <n v="1"/>
    <x v="10"/>
    <x v="1"/>
  </r>
  <r>
    <x v="5"/>
    <x v="5"/>
    <x v="657"/>
    <x v="686"/>
    <x v="146"/>
    <m/>
    <n v="1"/>
    <n v="4"/>
    <n v="5"/>
    <n v="5"/>
    <m/>
    <n v="0.8"/>
    <x v="10"/>
    <x v="1"/>
  </r>
  <r>
    <x v="5"/>
    <x v="5"/>
    <x v="658"/>
    <x v="687"/>
    <x v="100"/>
    <m/>
    <n v="0"/>
    <n v="2"/>
    <n v="2"/>
    <n v="2"/>
    <m/>
    <n v="1"/>
    <x v="10"/>
    <x v="1"/>
  </r>
  <r>
    <x v="5"/>
    <x v="5"/>
    <x v="664"/>
    <x v="693"/>
    <x v="236"/>
    <m/>
    <n v="0"/>
    <n v="1"/>
    <n v="1"/>
    <n v="1"/>
    <m/>
    <n v="1"/>
    <x v="10"/>
    <x v="1"/>
  </r>
  <r>
    <x v="5"/>
    <x v="5"/>
    <x v="666"/>
    <x v="695"/>
    <x v="126"/>
    <m/>
    <n v="0"/>
    <n v="1"/>
    <n v="1"/>
    <n v="1"/>
    <m/>
    <n v="1"/>
    <x v="10"/>
    <x v="1"/>
  </r>
  <r>
    <x v="5"/>
    <x v="5"/>
    <x v="667"/>
    <x v="696"/>
    <x v="238"/>
    <m/>
    <n v="0"/>
    <n v="3"/>
    <n v="3"/>
    <n v="3"/>
    <m/>
    <n v="1"/>
    <x v="10"/>
    <x v="1"/>
  </r>
  <r>
    <x v="5"/>
    <x v="5"/>
    <x v="668"/>
    <x v="698"/>
    <x v="101"/>
    <m/>
    <n v="0"/>
    <n v="1"/>
    <n v="1"/>
    <n v="1"/>
    <m/>
    <n v="1"/>
    <x v="10"/>
    <x v="1"/>
  </r>
  <r>
    <x v="5"/>
    <x v="5"/>
    <x v="669"/>
    <x v="699"/>
    <x v="102"/>
    <m/>
    <n v="0"/>
    <n v="1"/>
    <n v="1"/>
    <n v="1"/>
    <m/>
    <n v="1"/>
    <x v="10"/>
    <x v="1"/>
  </r>
  <r>
    <x v="5"/>
    <x v="5"/>
    <x v="673"/>
    <x v="703"/>
    <x v="283"/>
    <m/>
    <n v="0"/>
    <n v="1"/>
    <n v="1"/>
    <n v="1"/>
    <m/>
    <n v="1"/>
    <x v="10"/>
    <x v="1"/>
  </r>
  <r>
    <x v="5"/>
    <x v="5"/>
    <x v="677"/>
    <x v="707"/>
    <x v="286"/>
    <m/>
    <n v="0"/>
    <n v="1"/>
    <n v="1"/>
    <n v="1"/>
    <m/>
    <n v="1"/>
    <x v="10"/>
    <x v="1"/>
  </r>
  <r>
    <x v="5"/>
    <x v="5"/>
    <x v="679"/>
    <x v="709"/>
    <x v="288"/>
    <m/>
    <n v="0"/>
    <n v="1"/>
    <n v="1"/>
    <n v="1"/>
    <m/>
    <n v="1"/>
    <x v="10"/>
    <x v="1"/>
  </r>
  <r>
    <x v="5"/>
    <x v="5"/>
    <x v="680"/>
    <x v="710"/>
    <x v="147"/>
    <m/>
    <n v="0"/>
    <n v="2"/>
    <n v="2"/>
    <n v="2"/>
    <m/>
    <n v="1"/>
    <x v="10"/>
    <x v="1"/>
  </r>
  <r>
    <x v="5"/>
    <x v="5"/>
    <x v="696"/>
    <x v="726"/>
    <x v="299"/>
    <m/>
    <n v="0"/>
    <n v="1"/>
    <n v="1"/>
    <n v="1"/>
    <m/>
    <n v="1"/>
    <x v="10"/>
    <x v="1"/>
  </r>
  <r>
    <x v="5"/>
    <x v="5"/>
    <x v="698"/>
    <x v="728"/>
    <x v="301"/>
    <m/>
    <n v="1"/>
    <n v="0"/>
    <n v="1"/>
    <n v="1"/>
    <m/>
    <n v="0"/>
    <x v="10"/>
    <x v="1"/>
  </r>
  <r>
    <x v="5"/>
    <x v="5"/>
    <x v="703"/>
    <x v="733"/>
    <x v="304"/>
    <m/>
    <n v="0"/>
    <n v="3"/>
    <n v="3"/>
    <n v="3"/>
    <m/>
    <n v="1"/>
    <x v="10"/>
    <x v="1"/>
  </r>
  <r>
    <x v="5"/>
    <x v="5"/>
    <x v="715"/>
    <x v="745"/>
    <x v="357"/>
    <m/>
    <n v="0"/>
    <n v="1"/>
    <n v="1"/>
    <n v="1"/>
    <m/>
    <n v="1"/>
    <x v="10"/>
    <x v="1"/>
  </r>
  <r>
    <x v="5"/>
    <x v="5"/>
    <x v="724"/>
    <x v="754"/>
    <x v="150"/>
    <m/>
    <n v="0"/>
    <n v="1"/>
    <n v="1"/>
    <n v="1"/>
    <m/>
    <n v="1"/>
    <x v="10"/>
    <x v="1"/>
  </r>
  <r>
    <x v="5"/>
    <x v="5"/>
    <x v="733"/>
    <x v="763"/>
    <x v="392"/>
    <m/>
    <n v="1"/>
    <n v="0"/>
    <n v="1"/>
    <n v="1"/>
    <m/>
    <n v="0"/>
    <x v="10"/>
    <x v="1"/>
  </r>
  <r>
    <x v="5"/>
    <x v="5"/>
    <x v="743"/>
    <x v="774"/>
    <x v="104"/>
    <m/>
    <n v="0"/>
    <n v="2"/>
    <n v="2"/>
    <n v="2"/>
    <m/>
    <n v="1"/>
    <x v="10"/>
    <x v="1"/>
  </r>
  <r>
    <x v="5"/>
    <x v="5"/>
    <x v="768"/>
    <x v="802"/>
    <x v="439"/>
    <m/>
    <n v="0"/>
    <n v="1"/>
    <n v="1"/>
    <n v="1"/>
    <m/>
    <n v="1"/>
    <x v="10"/>
    <x v="1"/>
  </r>
  <r>
    <x v="0"/>
    <x v="0"/>
    <x v="15"/>
    <x v="27"/>
    <x v="26"/>
    <m/>
    <n v="4"/>
    <n v="109"/>
    <n v="113"/>
    <n v="113"/>
    <m/>
    <n v="0.96460176991150437"/>
    <x v="10"/>
    <x v="11"/>
  </r>
  <r>
    <x v="0"/>
    <x v="0"/>
    <x v="16"/>
    <x v="28"/>
    <x v="27"/>
    <m/>
    <n v="3"/>
    <n v="10"/>
    <n v="13"/>
    <n v="13"/>
    <m/>
    <n v="0.76923076923076927"/>
    <x v="10"/>
    <x v="11"/>
  </r>
  <r>
    <x v="0"/>
    <x v="0"/>
    <x v="397"/>
    <x v="29"/>
    <x v="28"/>
    <m/>
    <n v="3"/>
    <n v="86"/>
    <n v="89"/>
    <n v="89"/>
    <m/>
    <n v="0.9662921348314607"/>
    <x v="10"/>
    <x v="11"/>
  </r>
  <r>
    <x v="0"/>
    <x v="0"/>
    <x v="18"/>
    <x v="30"/>
    <x v="29"/>
    <m/>
    <n v="224"/>
    <n v="751"/>
    <n v="975"/>
    <n v="975"/>
    <m/>
    <n v="0.77025641025641023"/>
    <x v="10"/>
    <x v="11"/>
  </r>
  <r>
    <x v="0"/>
    <x v="0"/>
    <x v="398"/>
    <x v="0"/>
    <x v="433"/>
    <m/>
    <n v="10"/>
    <n v="504"/>
    <n v="514"/>
    <n v="514"/>
    <m/>
    <n v="0.98054474708171202"/>
    <x v="10"/>
    <x v="11"/>
  </r>
  <r>
    <x v="0"/>
    <x v="0"/>
    <x v="1"/>
    <x v="800"/>
    <x v="437"/>
    <m/>
    <n v="1"/>
    <n v="5"/>
    <n v="6"/>
    <n v="6"/>
    <m/>
    <n v="0.83333333333333337"/>
    <x v="10"/>
    <x v="11"/>
  </r>
  <r>
    <x v="0"/>
    <x v="0"/>
    <x v="767"/>
    <x v="801"/>
    <x v="438"/>
    <m/>
    <m/>
    <n v="59"/>
    <n v="59"/>
    <n v="59"/>
    <m/>
    <n v="1"/>
    <x v="10"/>
    <x v="11"/>
  </r>
  <r>
    <x v="0"/>
    <x v="1"/>
    <x v="2"/>
    <x v="2"/>
    <x v="2"/>
    <m/>
    <m/>
    <n v="3"/>
    <n v="3"/>
    <n v="3"/>
    <m/>
    <n v="1"/>
    <x v="10"/>
    <x v="11"/>
  </r>
  <r>
    <x v="0"/>
    <x v="1"/>
    <x v="400"/>
    <x v="23"/>
    <x v="22"/>
    <m/>
    <n v="1"/>
    <n v="11"/>
    <n v="12"/>
    <n v="12"/>
    <m/>
    <n v="0.91666666666666663"/>
    <x v="10"/>
    <x v="11"/>
  </r>
  <r>
    <x v="0"/>
    <x v="1"/>
    <x v="7"/>
    <x v="16"/>
    <x v="15"/>
    <m/>
    <n v="11"/>
    <n v="77"/>
    <n v="88"/>
    <n v="88"/>
    <m/>
    <n v="0.875"/>
    <x v="10"/>
    <x v="11"/>
  </r>
  <r>
    <x v="0"/>
    <x v="1"/>
    <x v="401"/>
    <x v="56"/>
    <x v="54"/>
    <m/>
    <n v="1"/>
    <n v="12"/>
    <n v="13"/>
    <n v="13"/>
    <m/>
    <n v="0.92307692307692313"/>
    <x v="10"/>
    <x v="11"/>
  </r>
  <r>
    <x v="0"/>
    <x v="1"/>
    <x v="8"/>
    <x v="17"/>
    <x v="16"/>
    <m/>
    <n v="1"/>
    <n v="201"/>
    <n v="202"/>
    <n v="202"/>
    <m/>
    <n v="0.99504950495049505"/>
    <x v="10"/>
    <x v="11"/>
  </r>
  <r>
    <x v="0"/>
    <x v="1"/>
    <x v="402"/>
    <x v="62"/>
    <x v="60"/>
    <m/>
    <n v="13"/>
    <n v="226"/>
    <n v="239"/>
    <n v="239"/>
    <m/>
    <n v="0.94560669456066948"/>
    <x v="10"/>
    <x v="11"/>
  </r>
  <r>
    <x v="0"/>
    <x v="3"/>
    <x v="403"/>
    <x v="18"/>
    <x v="17"/>
    <m/>
    <m/>
    <n v="19"/>
    <n v="19"/>
    <n v="19"/>
    <m/>
    <n v="1"/>
    <x v="10"/>
    <x v="11"/>
  </r>
  <r>
    <x v="0"/>
    <x v="3"/>
    <x v="10"/>
    <x v="19"/>
    <x v="18"/>
    <m/>
    <m/>
    <n v="67"/>
    <n v="67"/>
    <n v="67"/>
    <m/>
    <n v="1"/>
    <x v="10"/>
    <x v="11"/>
  </r>
  <r>
    <x v="0"/>
    <x v="3"/>
    <x v="11"/>
    <x v="20"/>
    <x v="19"/>
    <m/>
    <m/>
    <n v="14"/>
    <n v="14"/>
    <n v="14"/>
    <m/>
    <n v="1"/>
    <x v="10"/>
    <x v="11"/>
  </r>
  <r>
    <x v="0"/>
    <x v="3"/>
    <x v="404"/>
    <x v="21"/>
    <x v="20"/>
    <m/>
    <m/>
    <n v="7"/>
    <n v="7"/>
    <n v="7"/>
    <m/>
    <n v="1"/>
    <x v="10"/>
    <x v="11"/>
  </r>
  <r>
    <x v="0"/>
    <x v="3"/>
    <x v="13"/>
    <x v="22"/>
    <x v="21"/>
    <m/>
    <n v="1"/>
    <n v="36"/>
    <n v="37"/>
    <n v="37"/>
    <m/>
    <n v="0.97297297297297303"/>
    <x v="10"/>
    <x v="11"/>
  </r>
  <r>
    <x v="0"/>
    <x v="3"/>
    <x v="20"/>
    <x v="43"/>
    <x v="41"/>
    <m/>
    <m/>
    <n v="122"/>
    <n v="122"/>
    <n v="122"/>
    <m/>
    <n v="1"/>
    <x v="10"/>
    <x v="11"/>
  </r>
  <r>
    <x v="0"/>
    <x v="3"/>
    <x v="21"/>
    <x v="44"/>
    <x v="42"/>
    <m/>
    <m/>
    <n v="2"/>
    <n v="2"/>
    <n v="2"/>
    <m/>
    <n v="1"/>
    <x v="10"/>
    <x v="11"/>
  </r>
  <r>
    <x v="0"/>
    <x v="4"/>
    <x v="28"/>
    <x v="58"/>
    <x v="56"/>
    <m/>
    <n v="1"/>
    <m/>
    <n v="1"/>
    <n v="1"/>
    <m/>
    <n v="0"/>
    <x v="10"/>
    <x v="11"/>
  </r>
  <r>
    <x v="0"/>
    <x v="4"/>
    <x v="405"/>
    <x v="45"/>
    <x v="43"/>
    <m/>
    <n v="15"/>
    <n v="612"/>
    <n v="627"/>
    <n v="627"/>
    <m/>
    <n v="0.97607655502392343"/>
    <x v="10"/>
    <x v="11"/>
  </r>
  <r>
    <x v="0"/>
    <x v="4"/>
    <x v="23"/>
    <x v="46"/>
    <x v="44"/>
    <m/>
    <n v="527"/>
    <n v="2020"/>
    <n v="2547"/>
    <n v="2547"/>
    <m/>
    <n v="0.79308990969768356"/>
    <x v="10"/>
    <x v="11"/>
  </r>
  <r>
    <x v="0"/>
    <x v="4"/>
    <x v="406"/>
    <x v="47"/>
    <x v="45"/>
    <m/>
    <n v="62"/>
    <n v="488"/>
    <n v="550"/>
    <n v="550"/>
    <m/>
    <n v="0.88727272727272732"/>
    <x v="10"/>
    <x v="11"/>
  </r>
  <r>
    <x v="0"/>
    <x v="4"/>
    <x v="25"/>
    <x v="48"/>
    <x v="46"/>
    <m/>
    <m/>
    <n v="104"/>
    <n v="104"/>
    <n v="104"/>
    <m/>
    <n v="1"/>
    <x v="10"/>
    <x v="11"/>
  </r>
  <r>
    <x v="0"/>
    <x v="2"/>
    <x v="29"/>
    <x v="59"/>
    <x v="57"/>
    <m/>
    <m/>
    <n v="38"/>
    <n v="38"/>
    <n v="38"/>
    <m/>
    <n v="1"/>
    <x v="10"/>
    <x v="11"/>
  </r>
  <r>
    <x v="0"/>
    <x v="2"/>
    <x v="26"/>
    <x v="49"/>
    <x v="47"/>
    <m/>
    <n v="92"/>
    <n v="399"/>
    <n v="491"/>
    <n v="491"/>
    <m/>
    <n v="0.81262729124236255"/>
    <x v="10"/>
    <x v="11"/>
  </r>
  <r>
    <x v="0"/>
    <x v="2"/>
    <x v="26"/>
    <x v="50"/>
    <x v="48"/>
    <m/>
    <n v="62"/>
    <n v="1995"/>
    <n v="2057"/>
    <n v="2057"/>
    <m/>
    <n v="0.96985901798736018"/>
    <x v="10"/>
    <x v="11"/>
  </r>
  <r>
    <x v="0"/>
    <x v="2"/>
    <x v="26"/>
    <x v="51"/>
    <x v="49"/>
    <m/>
    <n v="380"/>
    <n v="899"/>
    <n v="1279"/>
    <n v="1279"/>
    <m/>
    <n v="0.7028928850664582"/>
    <x v="10"/>
    <x v="11"/>
  </r>
  <r>
    <x v="0"/>
    <x v="2"/>
    <x v="26"/>
    <x v="52"/>
    <x v="50"/>
    <m/>
    <n v="957"/>
    <n v="1277"/>
    <n v="2234"/>
    <n v="2234"/>
    <m/>
    <n v="0.571620411817368"/>
    <x v="10"/>
    <x v="11"/>
  </r>
  <r>
    <x v="0"/>
    <x v="2"/>
    <x v="26"/>
    <x v="53"/>
    <x v="51"/>
    <m/>
    <n v="177"/>
    <n v="896"/>
    <n v="1073"/>
    <n v="1073"/>
    <m/>
    <n v="0.83504193849021435"/>
    <x v="10"/>
    <x v="11"/>
  </r>
  <r>
    <x v="0"/>
    <x v="2"/>
    <x v="26"/>
    <x v="54"/>
    <x v="52"/>
    <m/>
    <n v="185"/>
    <n v="627"/>
    <n v="812"/>
    <n v="812"/>
    <m/>
    <n v="0.77216748768472909"/>
    <x v="10"/>
    <x v="11"/>
  </r>
  <r>
    <x v="0"/>
    <x v="2"/>
    <x v="407"/>
    <x v="60"/>
    <x v="58"/>
    <m/>
    <n v="1"/>
    <n v="5"/>
    <n v="6"/>
    <n v="6"/>
    <m/>
    <n v="0.83333333333333337"/>
    <x v="10"/>
    <x v="11"/>
  </r>
  <r>
    <x v="0"/>
    <x v="2"/>
    <x v="407"/>
    <x v="3"/>
    <x v="3"/>
    <m/>
    <m/>
    <n v="3"/>
    <n v="3"/>
    <n v="3"/>
    <m/>
    <n v="1"/>
    <x v="10"/>
    <x v="11"/>
  </r>
  <r>
    <x v="0"/>
    <x v="2"/>
    <x v="407"/>
    <x v="4"/>
    <x v="4"/>
    <m/>
    <m/>
    <n v="643"/>
    <n v="643"/>
    <n v="643"/>
    <m/>
    <n v="1"/>
    <x v="10"/>
    <x v="11"/>
  </r>
  <r>
    <x v="0"/>
    <x v="2"/>
    <x v="4"/>
    <x v="5"/>
    <x v="5"/>
    <m/>
    <m/>
    <n v="74"/>
    <n v="74"/>
    <n v="74"/>
    <m/>
    <n v="1"/>
    <x v="10"/>
    <x v="11"/>
  </r>
  <r>
    <x v="0"/>
    <x v="2"/>
    <x v="4"/>
    <x v="6"/>
    <x v="6"/>
    <m/>
    <m/>
    <n v="802"/>
    <n v="802"/>
    <n v="802"/>
    <m/>
    <n v="1"/>
    <x v="10"/>
    <x v="11"/>
  </r>
  <r>
    <x v="0"/>
    <x v="2"/>
    <x v="4"/>
    <x v="8"/>
    <x v="7"/>
    <m/>
    <m/>
    <n v="6023"/>
    <n v="6023"/>
    <n v="6023"/>
    <m/>
    <n v="1"/>
    <x v="10"/>
    <x v="11"/>
  </r>
  <r>
    <x v="0"/>
    <x v="2"/>
    <x v="5"/>
    <x v="61"/>
    <x v="59"/>
    <m/>
    <m/>
    <n v="4"/>
    <n v="4"/>
    <n v="4"/>
    <m/>
    <n v="1"/>
    <x v="10"/>
    <x v="11"/>
  </r>
  <r>
    <x v="0"/>
    <x v="2"/>
    <x v="5"/>
    <x v="10"/>
    <x v="9"/>
    <m/>
    <n v="1"/>
    <n v="5"/>
    <n v="6"/>
    <n v="6"/>
    <m/>
    <n v="0.83333333333333337"/>
    <x v="10"/>
    <x v="11"/>
  </r>
  <r>
    <x v="0"/>
    <x v="2"/>
    <x v="5"/>
    <x v="11"/>
    <x v="10"/>
    <m/>
    <n v="3"/>
    <n v="19"/>
    <n v="22"/>
    <n v="22"/>
    <m/>
    <n v="0.86363636363636365"/>
    <x v="10"/>
    <x v="11"/>
  </r>
  <r>
    <x v="0"/>
    <x v="1"/>
    <x v="6"/>
    <x v="24"/>
    <x v="23"/>
    <m/>
    <n v="3"/>
    <n v="136"/>
    <n v="139"/>
    <n v="139"/>
    <m/>
    <n v="0.97841726618705038"/>
    <x v="10"/>
    <x v="11"/>
  </r>
  <r>
    <x v="0"/>
    <x v="1"/>
    <x v="6"/>
    <x v="25"/>
    <x v="24"/>
    <m/>
    <n v="6"/>
    <n v="73"/>
    <n v="79"/>
    <n v="79"/>
    <m/>
    <n v="0.92405063291139244"/>
    <x v="10"/>
    <x v="11"/>
  </r>
  <r>
    <x v="0"/>
    <x v="1"/>
    <x v="6"/>
    <x v="26"/>
    <x v="25"/>
    <m/>
    <m/>
    <n v="78"/>
    <n v="78"/>
    <n v="78"/>
    <m/>
    <n v="1"/>
    <x v="10"/>
    <x v="11"/>
  </r>
  <r>
    <x v="0"/>
    <x v="1"/>
    <x v="6"/>
    <x v="31"/>
    <x v="30"/>
    <m/>
    <m/>
    <n v="84"/>
    <n v="84"/>
    <n v="84"/>
    <m/>
    <n v="1"/>
    <x v="10"/>
    <x v="11"/>
  </r>
  <r>
    <x v="0"/>
    <x v="1"/>
    <x v="6"/>
    <x v="32"/>
    <x v="31"/>
    <m/>
    <m/>
    <n v="65"/>
    <n v="65"/>
    <n v="65"/>
    <m/>
    <n v="1"/>
    <x v="10"/>
    <x v="11"/>
  </r>
  <r>
    <x v="0"/>
    <x v="1"/>
    <x v="6"/>
    <x v="33"/>
    <x v="32"/>
    <m/>
    <n v="2"/>
    <n v="59"/>
    <n v="61"/>
    <n v="61"/>
    <m/>
    <n v="0.96721311475409832"/>
    <x v="10"/>
    <x v="11"/>
  </r>
  <r>
    <x v="0"/>
    <x v="1"/>
    <x v="6"/>
    <x v="34"/>
    <x v="33"/>
    <m/>
    <n v="8"/>
    <n v="255"/>
    <n v="263"/>
    <n v="263"/>
    <m/>
    <n v="0.96958174904942962"/>
    <x v="10"/>
    <x v="11"/>
  </r>
  <r>
    <x v="0"/>
    <x v="1"/>
    <x v="6"/>
    <x v="35"/>
    <x v="34"/>
    <m/>
    <n v="100"/>
    <n v="245"/>
    <n v="345"/>
    <n v="345"/>
    <m/>
    <n v="0.71014492753623193"/>
    <x v="10"/>
    <x v="11"/>
  </r>
  <r>
    <x v="0"/>
    <x v="1"/>
    <x v="6"/>
    <x v="36"/>
    <x v="35"/>
    <m/>
    <m/>
    <n v="115"/>
    <n v="115"/>
    <n v="115"/>
    <m/>
    <n v="1"/>
    <x v="10"/>
    <x v="11"/>
  </r>
  <r>
    <x v="0"/>
    <x v="1"/>
    <x v="6"/>
    <x v="37"/>
    <x v="36"/>
    <m/>
    <n v="34"/>
    <n v="170"/>
    <n v="204"/>
    <n v="204"/>
    <m/>
    <n v="0.83333333333333337"/>
    <x v="10"/>
    <x v="11"/>
  </r>
  <r>
    <x v="0"/>
    <x v="1"/>
    <x v="6"/>
    <x v="38"/>
    <x v="37"/>
    <m/>
    <n v="30"/>
    <n v="317"/>
    <n v="347"/>
    <n v="347"/>
    <m/>
    <n v="0.91354466858789629"/>
    <x v="10"/>
    <x v="11"/>
  </r>
  <r>
    <x v="0"/>
    <x v="1"/>
    <x v="6"/>
    <x v="39"/>
    <x v="38"/>
    <m/>
    <n v="7"/>
    <n v="80"/>
    <n v="87"/>
    <n v="87"/>
    <m/>
    <n v="0.91954022988505746"/>
    <x v="10"/>
    <x v="11"/>
  </r>
  <r>
    <x v="0"/>
    <x v="1"/>
    <x v="6"/>
    <x v="40"/>
    <x v="39"/>
    <m/>
    <n v="30"/>
    <n v="92"/>
    <n v="122"/>
    <n v="122"/>
    <m/>
    <n v="0.75409836065573765"/>
    <x v="10"/>
    <x v="11"/>
  </r>
  <r>
    <x v="0"/>
    <x v="1"/>
    <x v="6"/>
    <x v="41"/>
    <x v="40"/>
    <m/>
    <m/>
    <n v="41"/>
    <n v="41"/>
    <n v="41"/>
    <m/>
    <n v="1"/>
    <x v="10"/>
    <x v="11"/>
  </r>
  <r>
    <x v="0"/>
    <x v="1"/>
    <x v="6"/>
    <x v="12"/>
    <x v="11"/>
    <m/>
    <n v="3"/>
    <n v="44"/>
    <n v="47"/>
    <n v="47"/>
    <m/>
    <n v="0.93617021276595747"/>
    <x v="10"/>
    <x v="11"/>
  </r>
  <r>
    <x v="0"/>
    <x v="1"/>
    <x v="6"/>
    <x v="13"/>
    <x v="12"/>
    <m/>
    <m/>
    <n v="73"/>
    <n v="73"/>
    <n v="73"/>
    <m/>
    <n v="1"/>
    <x v="10"/>
    <x v="11"/>
  </r>
  <r>
    <x v="0"/>
    <x v="1"/>
    <x v="6"/>
    <x v="14"/>
    <x v="13"/>
    <m/>
    <n v="5"/>
    <n v="101"/>
    <n v="106"/>
    <n v="106"/>
    <m/>
    <n v="0.95283018867924529"/>
    <x v="10"/>
    <x v="11"/>
  </r>
  <r>
    <x v="0"/>
    <x v="1"/>
    <x v="6"/>
    <x v="15"/>
    <x v="14"/>
    <m/>
    <n v="19"/>
    <n v="137"/>
    <n v="156"/>
    <n v="156"/>
    <m/>
    <n v="0.87820512820512819"/>
    <x v="10"/>
    <x v="11"/>
  </r>
  <r>
    <x v="3"/>
    <x v="5"/>
    <x v="408"/>
    <x v="436"/>
    <x v="62"/>
    <m/>
    <m/>
    <n v="17"/>
    <n v="17"/>
    <n v="17"/>
    <m/>
    <n v="1"/>
    <x v="10"/>
    <x v="11"/>
  </r>
  <r>
    <x v="3"/>
    <x v="5"/>
    <x v="409"/>
    <x v="437"/>
    <x v="63"/>
    <m/>
    <m/>
    <n v="94"/>
    <n v="94"/>
    <n v="94"/>
    <m/>
    <n v="1"/>
    <x v="10"/>
    <x v="11"/>
  </r>
  <r>
    <x v="3"/>
    <x v="5"/>
    <x v="410"/>
    <x v="438"/>
    <x v="64"/>
    <m/>
    <m/>
    <n v="12"/>
    <n v="12"/>
    <n v="12"/>
    <m/>
    <n v="1"/>
    <x v="10"/>
    <x v="11"/>
  </r>
  <r>
    <x v="3"/>
    <x v="5"/>
    <x v="411"/>
    <x v="439"/>
    <x v="173"/>
    <m/>
    <n v="20"/>
    <n v="11"/>
    <n v="31"/>
    <n v="31"/>
    <m/>
    <n v="0.35483870967741937"/>
    <x v="10"/>
    <x v="11"/>
  </r>
  <r>
    <x v="3"/>
    <x v="5"/>
    <x v="412"/>
    <x v="440"/>
    <x v="325"/>
    <m/>
    <m/>
    <n v="14"/>
    <n v="14"/>
    <n v="14"/>
    <m/>
    <n v="1"/>
    <x v="10"/>
    <x v="11"/>
  </r>
  <r>
    <x v="3"/>
    <x v="5"/>
    <x v="413"/>
    <x v="441"/>
    <x v="174"/>
    <m/>
    <m/>
    <n v="5"/>
    <n v="5"/>
    <n v="5"/>
    <m/>
    <n v="1"/>
    <x v="10"/>
    <x v="11"/>
  </r>
  <r>
    <x v="3"/>
    <x v="5"/>
    <x v="414"/>
    <x v="442"/>
    <x v="175"/>
    <m/>
    <m/>
    <n v="80"/>
    <n v="80"/>
    <n v="80"/>
    <m/>
    <n v="1"/>
    <x v="10"/>
    <x v="11"/>
  </r>
  <r>
    <x v="3"/>
    <x v="5"/>
    <x v="415"/>
    <x v="443"/>
    <x v="107"/>
    <m/>
    <m/>
    <n v="36"/>
    <n v="36"/>
    <n v="36"/>
    <m/>
    <n v="1"/>
    <x v="10"/>
    <x v="11"/>
  </r>
  <r>
    <x v="3"/>
    <x v="5"/>
    <x v="416"/>
    <x v="444"/>
    <x v="65"/>
    <m/>
    <n v="24"/>
    <m/>
    <n v="24"/>
    <n v="24"/>
    <m/>
    <n v="0"/>
    <x v="10"/>
    <x v="11"/>
  </r>
  <r>
    <x v="3"/>
    <x v="5"/>
    <x v="417"/>
    <x v="445"/>
    <x v="326"/>
    <m/>
    <m/>
    <n v="5"/>
    <n v="5"/>
    <n v="5"/>
    <m/>
    <n v="1"/>
    <x v="10"/>
    <x v="11"/>
  </r>
  <r>
    <x v="3"/>
    <x v="5"/>
    <x v="418"/>
    <x v="446"/>
    <x v="66"/>
    <m/>
    <n v="1"/>
    <n v="33"/>
    <n v="34"/>
    <n v="34"/>
    <m/>
    <n v="0.97058823529411764"/>
    <x v="10"/>
    <x v="11"/>
  </r>
  <r>
    <x v="3"/>
    <x v="5"/>
    <x v="419"/>
    <x v="447"/>
    <x v="176"/>
    <m/>
    <m/>
    <n v="75"/>
    <n v="75"/>
    <n v="75"/>
    <m/>
    <n v="1"/>
    <x v="10"/>
    <x v="11"/>
  </r>
  <r>
    <x v="3"/>
    <x v="5"/>
    <x v="420"/>
    <x v="448"/>
    <x v="177"/>
    <m/>
    <m/>
    <n v="3"/>
    <n v="3"/>
    <n v="3"/>
    <m/>
    <n v="1"/>
    <x v="10"/>
    <x v="11"/>
  </r>
  <r>
    <x v="3"/>
    <x v="5"/>
    <x v="421"/>
    <x v="449"/>
    <x v="178"/>
    <m/>
    <m/>
    <n v="22"/>
    <n v="22"/>
    <n v="22"/>
    <m/>
    <n v="1"/>
    <x v="10"/>
    <x v="11"/>
  </r>
  <r>
    <x v="3"/>
    <x v="5"/>
    <x v="422"/>
    <x v="450"/>
    <x v="108"/>
    <m/>
    <m/>
    <n v="3"/>
    <n v="3"/>
    <n v="3"/>
    <m/>
    <n v="1"/>
    <x v="10"/>
    <x v="11"/>
  </r>
  <r>
    <x v="3"/>
    <x v="5"/>
    <x v="423"/>
    <x v="451"/>
    <x v="327"/>
    <m/>
    <n v="2"/>
    <n v="17"/>
    <n v="19"/>
    <n v="19"/>
    <m/>
    <n v="0.89473684210526316"/>
    <x v="10"/>
    <x v="11"/>
  </r>
  <r>
    <x v="3"/>
    <x v="5"/>
    <x v="760"/>
    <x v="792"/>
    <x v="179"/>
    <m/>
    <n v="3"/>
    <m/>
    <n v="3"/>
    <n v="3"/>
    <m/>
    <n v="0"/>
    <x v="10"/>
    <x v="11"/>
  </r>
  <r>
    <x v="3"/>
    <x v="5"/>
    <x v="424"/>
    <x v="452"/>
    <x v="180"/>
    <m/>
    <m/>
    <n v="13"/>
    <n v="13"/>
    <n v="13"/>
    <m/>
    <n v="1"/>
    <x v="10"/>
    <x v="11"/>
  </r>
  <r>
    <x v="3"/>
    <x v="5"/>
    <x v="425"/>
    <x v="453"/>
    <x v="361"/>
    <m/>
    <m/>
    <n v="7"/>
    <n v="7"/>
    <n v="7"/>
    <m/>
    <n v="1"/>
    <x v="10"/>
    <x v="11"/>
  </r>
  <r>
    <x v="3"/>
    <x v="5"/>
    <x v="427"/>
    <x v="455"/>
    <x v="67"/>
    <m/>
    <m/>
    <n v="6"/>
    <n v="6"/>
    <n v="6"/>
    <m/>
    <n v="1"/>
    <x v="10"/>
    <x v="11"/>
  </r>
  <r>
    <x v="3"/>
    <x v="5"/>
    <x v="428"/>
    <x v="456"/>
    <x v="158"/>
    <m/>
    <n v="8"/>
    <n v="3"/>
    <n v="11"/>
    <n v="11"/>
    <m/>
    <n v="0.27272727272727271"/>
    <x v="10"/>
    <x v="11"/>
  </r>
  <r>
    <x v="3"/>
    <x v="5"/>
    <x v="753"/>
    <x v="784"/>
    <x v="405"/>
    <m/>
    <m/>
    <n v="1"/>
    <n v="1"/>
    <n v="1"/>
    <m/>
    <n v="1"/>
    <x v="10"/>
    <x v="11"/>
  </r>
  <r>
    <x v="3"/>
    <x v="5"/>
    <x v="429"/>
    <x v="457"/>
    <x v="159"/>
    <m/>
    <n v="5"/>
    <n v="29"/>
    <n v="34"/>
    <n v="34"/>
    <m/>
    <n v="0.8529411764705882"/>
    <x v="10"/>
    <x v="11"/>
  </r>
  <r>
    <x v="3"/>
    <x v="5"/>
    <x v="430"/>
    <x v="458"/>
    <x v="160"/>
    <m/>
    <m/>
    <n v="6"/>
    <n v="6"/>
    <n v="6"/>
    <m/>
    <n v="1"/>
    <x v="10"/>
    <x v="11"/>
  </r>
  <r>
    <x v="3"/>
    <x v="5"/>
    <x v="431"/>
    <x v="459"/>
    <x v="161"/>
    <m/>
    <m/>
    <n v="7"/>
    <n v="7"/>
    <n v="7"/>
    <m/>
    <n v="1"/>
    <x v="10"/>
    <x v="11"/>
  </r>
  <r>
    <x v="3"/>
    <x v="5"/>
    <x v="432"/>
    <x v="460"/>
    <x v="162"/>
    <m/>
    <n v="4"/>
    <n v="2"/>
    <n v="6"/>
    <n v="6"/>
    <m/>
    <n v="0.33333333333333331"/>
    <x v="10"/>
    <x v="11"/>
  </r>
  <r>
    <x v="3"/>
    <x v="5"/>
    <x v="434"/>
    <x v="462"/>
    <x v="109"/>
    <m/>
    <n v="6"/>
    <n v="76"/>
    <n v="82"/>
    <n v="82"/>
    <m/>
    <n v="0.92682926829268297"/>
    <x v="10"/>
    <x v="11"/>
  </r>
  <r>
    <x v="3"/>
    <x v="5"/>
    <x v="435"/>
    <x v="463"/>
    <x v="163"/>
    <m/>
    <m/>
    <n v="7"/>
    <n v="7"/>
    <n v="7"/>
    <m/>
    <n v="1"/>
    <x v="10"/>
    <x v="11"/>
  </r>
  <r>
    <x v="3"/>
    <x v="5"/>
    <x v="436"/>
    <x v="464"/>
    <x v="164"/>
    <m/>
    <n v="3"/>
    <n v="50"/>
    <n v="53"/>
    <n v="53"/>
    <m/>
    <n v="0.94339622641509435"/>
    <x v="10"/>
    <x v="11"/>
  </r>
  <r>
    <x v="3"/>
    <x v="5"/>
    <x v="437"/>
    <x v="465"/>
    <x v="378"/>
    <m/>
    <m/>
    <n v="2"/>
    <n v="2"/>
    <n v="2"/>
    <m/>
    <n v="1"/>
    <x v="10"/>
    <x v="11"/>
  </r>
  <r>
    <x v="3"/>
    <x v="5"/>
    <x v="754"/>
    <x v="785"/>
    <x v="165"/>
    <m/>
    <m/>
    <n v="1"/>
    <n v="1"/>
    <n v="1"/>
    <m/>
    <n v="1"/>
    <x v="10"/>
    <x v="11"/>
  </r>
  <r>
    <x v="3"/>
    <x v="5"/>
    <x v="438"/>
    <x v="466"/>
    <x v="393"/>
    <m/>
    <m/>
    <n v="5"/>
    <n v="5"/>
    <n v="5"/>
    <m/>
    <n v="1"/>
    <x v="10"/>
    <x v="11"/>
  </r>
  <r>
    <x v="3"/>
    <x v="5"/>
    <x v="439"/>
    <x v="467"/>
    <x v="181"/>
    <m/>
    <m/>
    <n v="19"/>
    <n v="19"/>
    <n v="19"/>
    <m/>
    <n v="1"/>
    <x v="10"/>
    <x v="11"/>
  </r>
  <r>
    <x v="3"/>
    <x v="5"/>
    <x v="440"/>
    <x v="468"/>
    <x v="182"/>
    <m/>
    <m/>
    <n v="11"/>
    <n v="11"/>
    <n v="11"/>
    <m/>
    <n v="1"/>
    <x v="10"/>
    <x v="11"/>
  </r>
  <r>
    <x v="3"/>
    <x v="5"/>
    <x v="441"/>
    <x v="469"/>
    <x v="398"/>
    <m/>
    <m/>
    <n v="3"/>
    <n v="3"/>
    <n v="3"/>
    <m/>
    <n v="1"/>
    <x v="10"/>
    <x v="11"/>
  </r>
  <r>
    <x v="3"/>
    <x v="5"/>
    <x v="442"/>
    <x v="470"/>
    <x v="183"/>
    <m/>
    <m/>
    <n v="130"/>
    <n v="130"/>
    <n v="130"/>
    <m/>
    <n v="1"/>
    <x v="10"/>
    <x v="11"/>
  </r>
  <r>
    <x v="3"/>
    <x v="5"/>
    <x v="443"/>
    <x v="471"/>
    <x v="133"/>
    <m/>
    <m/>
    <n v="10"/>
    <n v="10"/>
    <n v="10"/>
    <m/>
    <n v="1"/>
    <x v="10"/>
    <x v="11"/>
  </r>
  <r>
    <x v="3"/>
    <x v="5"/>
    <x v="444"/>
    <x v="472"/>
    <x v="184"/>
    <m/>
    <m/>
    <n v="12"/>
    <n v="12"/>
    <n v="12"/>
    <m/>
    <n v="1"/>
    <x v="10"/>
    <x v="11"/>
  </r>
  <r>
    <x v="3"/>
    <x v="5"/>
    <x v="445"/>
    <x v="473"/>
    <x v="185"/>
    <m/>
    <m/>
    <n v="3"/>
    <n v="3"/>
    <n v="3"/>
    <m/>
    <n v="1"/>
    <x v="10"/>
    <x v="11"/>
  </r>
  <r>
    <x v="3"/>
    <x v="5"/>
    <x v="446"/>
    <x v="474"/>
    <x v="406"/>
    <m/>
    <n v="13"/>
    <n v="7"/>
    <n v="20"/>
    <n v="20"/>
    <m/>
    <n v="0.35"/>
    <x v="10"/>
    <x v="11"/>
  </r>
  <r>
    <x v="3"/>
    <x v="5"/>
    <x v="447"/>
    <x v="475"/>
    <x v="186"/>
    <m/>
    <n v="5"/>
    <n v="10"/>
    <n v="15"/>
    <n v="15"/>
    <m/>
    <n v="0.66666666666666663"/>
    <x v="10"/>
    <x v="11"/>
  </r>
  <r>
    <x v="3"/>
    <x v="5"/>
    <x v="448"/>
    <x v="476"/>
    <x v="110"/>
    <m/>
    <m/>
    <n v="74"/>
    <n v="74"/>
    <n v="74"/>
    <m/>
    <n v="1"/>
    <x v="10"/>
    <x v="11"/>
  </r>
  <r>
    <x v="3"/>
    <x v="5"/>
    <x v="449"/>
    <x v="477"/>
    <x v="323"/>
    <m/>
    <m/>
    <n v="9"/>
    <n v="9"/>
    <n v="9"/>
    <m/>
    <n v="1"/>
    <x v="10"/>
    <x v="11"/>
  </r>
  <r>
    <x v="3"/>
    <x v="5"/>
    <x v="450"/>
    <x v="478"/>
    <x v="187"/>
    <m/>
    <m/>
    <n v="4"/>
    <n v="4"/>
    <n v="4"/>
    <m/>
    <n v="1"/>
    <x v="10"/>
    <x v="11"/>
  </r>
  <r>
    <x v="3"/>
    <x v="5"/>
    <x v="451"/>
    <x v="479"/>
    <x v="363"/>
    <m/>
    <m/>
    <n v="6"/>
    <n v="6"/>
    <n v="6"/>
    <m/>
    <n v="1"/>
    <x v="10"/>
    <x v="11"/>
  </r>
  <r>
    <x v="3"/>
    <x v="5"/>
    <x v="759"/>
    <x v="791"/>
    <x v="379"/>
    <m/>
    <n v="1"/>
    <n v="1"/>
    <n v="2"/>
    <n v="2"/>
    <m/>
    <n v="0.5"/>
    <x v="10"/>
    <x v="11"/>
  </r>
  <r>
    <x v="3"/>
    <x v="5"/>
    <x v="452"/>
    <x v="480"/>
    <x v="188"/>
    <m/>
    <m/>
    <n v="7"/>
    <n v="7"/>
    <n v="7"/>
    <m/>
    <n v="1"/>
    <x v="10"/>
    <x v="11"/>
  </r>
  <r>
    <x v="3"/>
    <x v="5"/>
    <x v="453"/>
    <x v="481"/>
    <x v="380"/>
    <m/>
    <n v="5"/>
    <n v="12"/>
    <n v="17"/>
    <n v="17"/>
    <m/>
    <n v="0.70588235294117652"/>
    <x v="10"/>
    <x v="11"/>
  </r>
  <r>
    <x v="3"/>
    <x v="5"/>
    <x v="454"/>
    <x v="482"/>
    <x v="111"/>
    <m/>
    <n v="4"/>
    <n v="5"/>
    <n v="9"/>
    <n v="9"/>
    <m/>
    <n v="0.55555555555555558"/>
    <x v="10"/>
    <x v="11"/>
  </r>
  <r>
    <x v="3"/>
    <x v="5"/>
    <x v="455"/>
    <x v="483"/>
    <x v="414"/>
    <m/>
    <m/>
    <n v="9"/>
    <n v="9"/>
    <n v="9"/>
    <m/>
    <n v="1"/>
    <x v="10"/>
    <x v="11"/>
  </r>
  <r>
    <x v="3"/>
    <x v="5"/>
    <x v="456"/>
    <x v="484"/>
    <x v="399"/>
    <m/>
    <m/>
    <n v="2"/>
    <n v="2"/>
    <n v="2"/>
    <m/>
    <n v="1"/>
    <x v="10"/>
    <x v="11"/>
  </r>
  <r>
    <x v="3"/>
    <x v="5"/>
    <x v="457"/>
    <x v="485"/>
    <x v="324"/>
    <m/>
    <m/>
    <n v="6"/>
    <n v="6"/>
    <n v="6"/>
    <m/>
    <n v="1"/>
    <x v="10"/>
    <x v="11"/>
  </r>
  <r>
    <x v="3"/>
    <x v="5"/>
    <x v="458"/>
    <x v="486"/>
    <x v="381"/>
    <m/>
    <m/>
    <n v="4"/>
    <n v="4"/>
    <n v="4"/>
    <m/>
    <n v="1"/>
    <x v="10"/>
    <x v="11"/>
  </r>
  <r>
    <x v="3"/>
    <x v="5"/>
    <x v="459"/>
    <x v="487"/>
    <x v="69"/>
    <m/>
    <m/>
    <n v="25"/>
    <n v="25"/>
    <n v="25"/>
    <m/>
    <n v="1"/>
    <x v="10"/>
    <x v="11"/>
  </r>
  <r>
    <x v="3"/>
    <x v="5"/>
    <x v="460"/>
    <x v="488"/>
    <x v="364"/>
    <m/>
    <m/>
    <n v="8"/>
    <n v="8"/>
    <n v="8"/>
    <m/>
    <n v="1"/>
    <x v="10"/>
    <x v="11"/>
  </r>
  <r>
    <x v="3"/>
    <x v="5"/>
    <x v="461"/>
    <x v="489"/>
    <x v="134"/>
    <m/>
    <m/>
    <n v="19"/>
    <n v="19"/>
    <n v="19"/>
    <m/>
    <n v="1"/>
    <x v="10"/>
    <x v="11"/>
  </r>
  <r>
    <x v="3"/>
    <x v="5"/>
    <x v="462"/>
    <x v="490"/>
    <x v="189"/>
    <m/>
    <n v="8"/>
    <n v="37"/>
    <n v="45"/>
    <n v="45"/>
    <m/>
    <n v="0.82222222222222219"/>
    <x v="10"/>
    <x v="11"/>
  </r>
  <r>
    <x v="3"/>
    <x v="5"/>
    <x v="463"/>
    <x v="491"/>
    <x v="70"/>
    <m/>
    <m/>
    <n v="74"/>
    <n v="74"/>
    <n v="74"/>
    <m/>
    <n v="1"/>
    <x v="10"/>
    <x v="11"/>
  </r>
  <r>
    <x v="3"/>
    <x v="5"/>
    <x v="464"/>
    <x v="492"/>
    <x v="71"/>
    <m/>
    <m/>
    <n v="26"/>
    <n v="26"/>
    <n v="26"/>
    <m/>
    <n v="1"/>
    <x v="10"/>
    <x v="11"/>
  </r>
  <r>
    <x v="3"/>
    <x v="5"/>
    <x v="465"/>
    <x v="493"/>
    <x v="72"/>
    <m/>
    <m/>
    <n v="39"/>
    <n v="39"/>
    <n v="39"/>
    <m/>
    <n v="1"/>
    <x v="10"/>
    <x v="11"/>
  </r>
  <r>
    <x v="3"/>
    <x v="5"/>
    <x v="466"/>
    <x v="494"/>
    <x v="382"/>
    <m/>
    <n v="1"/>
    <n v="185"/>
    <n v="186"/>
    <n v="186"/>
    <m/>
    <n v="0.9946236559139785"/>
    <x v="10"/>
    <x v="11"/>
  </r>
  <r>
    <x v="3"/>
    <x v="5"/>
    <x v="467"/>
    <x v="495"/>
    <x v="365"/>
    <m/>
    <m/>
    <n v="3"/>
    <n v="3"/>
    <n v="3"/>
    <m/>
    <n v="1"/>
    <x v="10"/>
    <x v="11"/>
  </r>
  <r>
    <x v="3"/>
    <x v="5"/>
    <x v="755"/>
    <x v="786"/>
    <x v="135"/>
    <m/>
    <m/>
    <n v="3"/>
    <n v="3"/>
    <n v="3"/>
    <m/>
    <n v="1"/>
    <x v="10"/>
    <x v="11"/>
  </r>
  <r>
    <x v="3"/>
    <x v="5"/>
    <x v="468"/>
    <x v="496"/>
    <x v="407"/>
    <m/>
    <m/>
    <n v="1"/>
    <n v="1"/>
    <n v="1"/>
    <m/>
    <n v="1"/>
    <x v="10"/>
    <x v="11"/>
  </r>
  <r>
    <x v="3"/>
    <x v="5"/>
    <x v="469"/>
    <x v="497"/>
    <x v="190"/>
    <m/>
    <m/>
    <n v="2"/>
    <n v="2"/>
    <n v="2"/>
    <m/>
    <n v="1"/>
    <x v="10"/>
    <x v="11"/>
  </r>
  <r>
    <x v="3"/>
    <x v="5"/>
    <x v="470"/>
    <x v="498"/>
    <x v="328"/>
    <m/>
    <m/>
    <n v="9"/>
    <n v="9"/>
    <n v="9"/>
    <m/>
    <n v="1"/>
    <x v="10"/>
    <x v="11"/>
  </r>
  <r>
    <x v="3"/>
    <x v="5"/>
    <x v="471"/>
    <x v="499"/>
    <x v="329"/>
    <m/>
    <n v="4"/>
    <n v="2"/>
    <n v="6"/>
    <n v="6"/>
    <m/>
    <n v="0.33333333333333331"/>
    <x v="10"/>
    <x v="11"/>
  </r>
  <r>
    <x v="3"/>
    <x v="5"/>
    <x v="472"/>
    <x v="500"/>
    <x v="73"/>
    <m/>
    <n v="3"/>
    <n v="13"/>
    <n v="16"/>
    <n v="16"/>
    <m/>
    <n v="0.8125"/>
    <x v="10"/>
    <x v="11"/>
  </r>
  <r>
    <x v="3"/>
    <x v="5"/>
    <x v="473"/>
    <x v="501"/>
    <x v="74"/>
    <m/>
    <m/>
    <n v="79"/>
    <n v="79"/>
    <n v="79"/>
    <m/>
    <n v="1"/>
    <x v="10"/>
    <x v="11"/>
  </r>
  <r>
    <x v="3"/>
    <x v="5"/>
    <x v="474"/>
    <x v="502"/>
    <x v="136"/>
    <m/>
    <n v="3"/>
    <n v="60"/>
    <n v="63"/>
    <n v="63"/>
    <m/>
    <n v="0.95238095238095233"/>
    <x v="10"/>
    <x v="11"/>
  </r>
  <r>
    <x v="3"/>
    <x v="5"/>
    <x v="475"/>
    <x v="503"/>
    <x v="75"/>
    <m/>
    <m/>
    <n v="4"/>
    <n v="4"/>
    <n v="4"/>
    <m/>
    <n v="1"/>
    <x v="10"/>
    <x v="11"/>
  </r>
  <r>
    <x v="3"/>
    <x v="5"/>
    <x v="476"/>
    <x v="504"/>
    <x v="330"/>
    <m/>
    <m/>
    <n v="7"/>
    <n v="7"/>
    <n v="7"/>
    <m/>
    <n v="1"/>
    <x v="10"/>
    <x v="11"/>
  </r>
  <r>
    <x v="3"/>
    <x v="5"/>
    <x v="477"/>
    <x v="505"/>
    <x v="191"/>
    <m/>
    <m/>
    <n v="9"/>
    <n v="9"/>
    <n v="9"/>
    <m/>
    <n v="1"/>
    <x v="10"/>
    <x v="11"/>
  </r>
  <r>
    <x v="3"/>
    <x v="5"/>
    <x v="478"/>
    <x v="506"/>
    <x v="137"/>
    <m/>
    <n v="5"/>
    <n v="70"/>
    <n v="75"/>
    <n v="75"/>
    <m/>
    <n v="0.93333333333333335"/>
    <x v="10"/>
    <x v="11"/>
  </r>
  <r>
    <x v="3"/>
    <x v="5"/>
    <x v="479"/>
    <x v="507"/>
    <x v="331"/>
    <m/>
    <m/>
    <n v="34"/>
    <n v="34"/>
    <n v="34"/>
    <m/>
    <n v="1"/>
    <x v="10"/>
    <x v="11"/>
  </r>
  <r>
    <x v="3"/>
    <x v="5"/>
    <x v="480"/>
    <x v="508"/>
    <x v="112"/>
    <m/>
    <m/>
    <n v="14"/>
    <n v="14"/>
    <n v="14"/>
    <m/>
    <n v="1"/>
    <x v="10"/>
    <x v="11"/>
  </r>
  <r>
    <x v="3"/>
    <x v="5"/>
    <x v="481"/>
    <x v="509"/>
    <x v="138"/>
    <m/>
    <m/>
    <n v="39"/>
    <n v="39"/>
    <n v="39"/>
    <m/>
    <n v="1"/>
    <x v="10"/>
    <x v="11"/>
  </r>
  <r>
    <x v="3"/>
    <x v="5"/>
    <x v="482"/>
    <x v="510"/>
    <x v="394"/>
    <m/>
    <n v="1"/>
    <n v="2"/>
    <n v="3"/>
    <n v="3"/>
    <m/>
    <n v="0.66666666666666663"/>
    <x v="10"/>
    <x v="11"/>
  </r>
  <r>
    <x v="3"/>
    <x v="5"/>
    <x v="483"/>
    <x v="511"/>
    <x v="400"/>
    <m/>
    <m/>
    <n v="1"/>
    <n v="1"/>
    <n v="1"/>
    <m/>
    <n v="1"/>
    <x v="10"/>
    <x v="11"/>
  </r>
  <r>
    <x v="3"/>
    <x v="5"/>
    <x v="484"/>
    <x v="512"/>
    <x v="139"/>
    <m/>
    <m/>
    <n v="5"/>
    <n v="5"/>
    <n v="5"/>
    <m/>
    <n v="1"/>
    <x v="10"/>
    <x v="11"/>
  </r>
  <r>
    <x v="3"/>
    <x v="5"/>
    <x v="485"/>
    <x v="513"/>
    <x v="76"/>
    <m/>
    <m/>
    <n v="13"/>
    <n v="13"/>
    <n v="13"/>
    <m/>
    <n v="1"/>
    <x v="10"/>
    <x v="11"/>
  </r>
  <r>
    <x v="3"/>
    <x v="5"/>
    <x v="486"/>
    <x v="514"/>
    <x v="77"/>
    <m/>
    <n v="2"/>
    <n v="9"/>
    <n v="11"/>
    <n v="11"/>
    <m/>
    <n v="0.81818181818181823"/>
    <x v="10"/>
    <x v="11"/>
  </r>
  <r>
    <x v="3"/>
    <x v="5"/>
    <x v="487"/>
    <x v="515"/>
    <x v="192"/>
    <m/>
    <m/>
    <n v="4"/>
    <n v="4"/>
    <n v="4"/>
    <m/>
    <n v="1"/>
    <x v="10"/>
    <x v="11"/>
  </r>
  <r>
    <x v="3"/>
    <x v="5"/>
    <x v="489"/>
    <x v="517"/>
    <x v="78"/>
    <m/>
    <m/>
    <n v="32"/>
    <n v="32"/>
    <n v="32"/>
    <m/>
    <n v="1"/>
    <x v="10"/>
    <x v="11"/>
  </r>
  <r>
    <x v="3"/>
    <x v="5"/>
    <x v="490"/>
    <x v="518"/>
    <x v="366"/>
    <m/>
    <m/>
    <n v="16"/>
    <n v="16"/>
    <n v="16"/>
    <m/>
    <n v="1"/>
    <x v="10"/>
    <x v="11"/>
  </r>
  <r>
    <x v="3"/>
    <x v="5"/>
    <x v="491"/>
    <x v="519"/>
    <x v="396"/>
    <m/>
    <n v="1"/>
    <n v="1"/>
    <n v="2"/>
    <n v="2"/>
    <m/>
    <n v="0.5"/>
    <x v="10"/>
    <x v="11"/>
  </r>
  <r>
    <x v="3"/>
    <x v="5"/>
    <x v="492"/>
    <x v="520"/>
    <x v="193"/>
    <m/>
    <m/>
    <n v="56"/>
    <n v="56"/>
    <n v="56"/>
    <m/>
    <n v="1"/>
    <x v="10"/>
    <x v="11"/>
  </r>
  <r>
    <x v="3"/>
    <x v="5"/>
    <x v="493"/>
    <x v="521"/>
    <x v="79"/>
    <m/>
    <m/>
    <n v="65"/>
    <n v="65"/>
    <n v="65"/>
    <m/>
    <n v="1"/>
    <x v="10"/>
    <x v="11"/>
  </r>
  <r>
    <x v="3"/>
    <x v="5"/>
    <x v="494"/>
    <x v="522"/>
    <x v="401"/>
    <m/>
    <m/>
    <n v="76"/>
    <n v="76"/>
    <n v="76"/>
    <m/>
    <n v="1"/>
    <x v="10"/>
    <x v="11"/>
  </r>
  <r>
    <x v="3"/>
    <x v="5"/>
    <x v="495"/>
    <x v="523"/>
    <x v="194"/>
    <m/>
    <n v="4"/>
    <n v="20"/>
    <n v="24"/>
    <n v="24"/>
    <m/>
    <n v="0.83333333333333337"/>
    <x v="10"/>
    <x v="11"/>
  </r>
  <r>
    <x v="3"/>
    <x v="5"/>
    <x v="496"/>
    <x v="524"/>
    <x v="332"/>
    <m/>
    <n v="21"/>
    <n v="4"/>
    <n v="25"/>
    <n v="25"/>
    <m/>
    <n v="0.16"/>
    <x v="10"/>
    <x v="11"/>
  </r>
  <r>
    <x v="3"/>
    <x v="5"/>
    <x v="497"/>
    <x v="525"/>
    <x v="80"/>
    <m/>
    <m/>
    <n v="61"/>
    <n v="61"/>
    <n v="61"/>
    <m/>
    <n v="1"/>
    <x v="10"/>
    <x v="11"/>
  </r>
  <r>
    <x v="3"/>
    <x v="5"/>
    <x v="498"/>
    <x v="526"/>
    <x v="195"/>
    <m/>
    <n v="7"/>
    <n v="14"/>
    <n v="21"/>
    <n v="21"/>
    <m/>
    <n v="0.66666666666666663"/>
    <x v="10"/>
    <x v="11"/>
  </r>
  <r>
    <x v="3"/>
    <x v="5"/>
    <x v="499"/>
    <x v="527"/>
    <x v="81"/>
    <m/>
    <m/>
    <n v="5"/>
    <n v="5"/>
    <n v="5"/>
    <m/>
    <n v="1"/>
    <x v="10"/>
    <x v="11"/>
  </r>
  <r>
    <x v="3"/>
    <x v="5"/>
    <x v="500"/>
    <x v="528"/>
    <x v="196"/>
    <m/>
    <m/>
    <n v="14"/>
    <n v="14"/>
    <n v="14"/>
    <m/>
    <n v="1"/>
    <x v="10"/>
    <x v="11"/>
  </r>
  <r>
    <x v="3"/>
    <x v="5"/>
    <x v="501"/>
    <x v="529"/>
    <x v="197"/>
    <m/>
    <m/>
    <n v="11"/>
    <n v="11"/>
    <n v="11"/>
    <m/>
    <n v="1"/>
    <x v="10"/>
    <x v="11"/>
  </r>
  <r>
    <x v="3"/>
    <x v="5"/>
    <x v="502"/>
    <x v="530"/>
    <x v="198"/>
    <m/>
    <m/>
    <n v="11"/>
    <n v="11"/>
    <n v="11"/>
    <m/>
    <n v="1"/>
    <x v="10"/>
    <x v="11"/>
  </r>
  <r>
    <x v="3"/>
    <x v="5"/>
    <x v="503"/>
    <x v="531"/>
    <x v="140"/>
    <m/>
    <m/>
    <n v="1"/>
    <n v="1"/>
    <n v="1"/>
    <m/>
    <n v="1"/>
    <x v="10"/>
    <x v="11"/>
  </r>
  <r>
    <x v="3"/>
    <x v="5"/>
    <x v="504"/>
    <x v="532"/>
    <x v="408"/>
    <m/>
    <n v="7"/>
    <n v="6"/>
    <n v="13"/>
    <n v="13"/>
    <m/>
    <n v="0.46153846153846156"/>
    <x v="10"/>
    <x v="11"/>
  </r>
  <r>
    <x v="3"/>
    <x v="5"/>
    <x v="505"/>
    <x v="533"/>
    <x v="113"/>
    <m/>
    <n v="33"/>
    <n v="17"/>
    <n v="50"/>
    <n v="50"/>
    <m/>
    <n v="0.34"/>
    <x v="10"/>
    <x v="11"/>
  </r>
  <r>
    <x v="3"/>
    <x v="5"/>
    <x v="506"/>
    <x v="534"/>
    <x v="199"/>
    <m/>
    <m/>
    <n v="73"/>
    <n v="73"/>
    <n v="73"/>
    <m/>
    <n v="1"/>
    <x v="10"/>
    <x v="11"/>
  </r>
  <r>
    <x v="3"/>
    <x v="5"/>
    <x v="507"/>
    <x v="535"/>
    <x v="383"/>
    <m/>
    <m/>
    <n v="22"/>
    <n v="22"/>
    <n v="22"/>
    <m/>
    <n v="1"/>
    <x v="10"/>
    <x v="11"/>
  </r>
  <r>
    <x v="3"/>
    <x v="5"/>
    <x v="508"/>
    <x v="536"/>
    <x v="200"/>
    <m/>
    <n v="1"/>
    <n v="4"/>
    <n v="5"/>
    <n v="5"/>
    <m/>
    <n v="0.8"/>
    <x v="10"/>
    <x v="11"/>
  </r>
  <r>
    <x v="3"/>
    <x v="5"/>
    <x v="509"/>
    <x v="537"/>
    <x v="201"/>
    <m/>
    <m/>
    <n v="25"/>
    <n v="25"/>
    <n v="25"/>
    <m/>
    <n v="1"/>
    <x v="10"/>
    <x v="11"/>
  </r>
  <r>
    <x v="3"/>
    <x v="5"/>
    <x v="510"/>
    <x v="538"/>
    <x v="82"/>
    <m/>
    <m/>
    <n v="19"/>
    <n v="19"/>
    <n v="19"/>
    <m/>
    <n v="1"/>
    <x v="10"/>
    <x v="11"/>
  </r>
  <r>
    <x v="3"/>
    <x v="5"/>
    <x v="511"/>
    <x v="539"/>
    <x v="141"/>
    <m/>
    <n v="1"/>
    <n v="15"/>
    <n v="16"/>
    <n v="16"/>
    <m/>
    <n v="0.9375"/>
    <x v="10"/>
    <x v="11"/>
  </r>
  <r>
    <x v="3"/>
    <x v="5"/>
    <x v="512"/>
    <x v="540"/>
    <x v="202"/>
    <m/>
    <m/>
    <n v="21"/>
    <n v="21"/>
    <n v="21"/>
    <m/>
    <n v="1"/>
    <x v="10"/>
    <x v="11"/>
  </r>
  <r>
    <x v="3"/>
    <x v="5"/>
    <x v="513"/>
    <x v="541"/>
    <x v="114"/>
    <m/>
    <m/>
    <n v="346"/>
    <n v="346"/>
    <n v="346"/>
    <m/>
    <n v="1"/>
    <x v="10"/>
    <x v="11"/>
  </r>
  <r>
    <x v="3"/>
    <x v="5"/>
    <x v="514"/>
    <x v="542"/>
    <x v="203"/>
    <m/>
    <m/>
    <n v="4"/>
    <n v="4"/>
    <n v="4"/>
    <m/>
    <n v="1"/>
    <x v="10"/>
    <x v="11"/>
  </r>
  <r>
    <x v="3"/>
    <x v="5"/>
    <x v="515"/>
    <x v="543"/>
    <x v="83"/>
    <m/>
    <m/>
    <n v="48"/>
    <n v="48"/>
    <n v="48"/>
    <m/>
    <n v="1"/>
    <x v="10"/>
    <x v="11"/>
  </r>
  <r>
    <x v="3"/>
    <x v="5"/>
    <x v="516"/>
    <x v="544"/>
    <x v="84"/>
    <m/>
    <n v="1"/>
    <n v="19"/>
    <n v="20"/>
    <n v="20"/>
    <m/>
    <n v="0.95"/>
    <x v="10"/>
    <x v="11"/>
  </r>
  <r>
    <x v="3"/>
    <x v="5"/>
    <x v="517"/>
    <x v="545"/>
    <x v="204"/>
    <m/>
    <n v="12"/>
    <n v="1"/>
    <n v="13"/>
    <n v="13"/>
    <m/>
    <n v="7.6923076923076927E-2"/>
    <x v="10"/>
    <x v="11"/>
  </r>
  <r>
    <x v="3"/>
    <x v="5"/>
    <x v="518"/>
    <x v="546"/>
    <x v="205"/>
    <m/>
    <m/>
    <n v="107"/>
    <n v="107"/>
    <n v="107"/>
    <m/>
    <n v="1"/>
    <x v="10"/>
    <x v="11"/>
  </r>
  <r>
    <x v="3"/>
    <x v="5"/>
    <x v="519"/>
    <x v="547"/>
    <x v="206"/>
    <m/>
    <n v="23"/>
    <n v="1"/>
    <n v="24"/>
    <n v="24"/>
    <m/>
    <n v="4.1666666666666664E-2"/>
    <x v="10"/>
    <x v="11"/>
  </r>
  <r>
    <x v="3"/>
    <x v="5"/>
    <x v="520"/>
    <x v="548"/>
    <x v="207"/>
    <m/>
    <m/>
    <n v="6"/>
    <n v="6"/>
    <n v="6"/>
    <m/>
    <n v="1"/>
    <x v="10"/>
    <x v="11"/>
  </r>
  <r>
    <x v="3"/>
    <x v="5"/>
    <x v="521"/>
    <x v="549"/>
    <x v="367"/>
    <m/>
    <m/>
    <n v="17"/>
    <n v="17"/>
    <n v="17"/>
    <m/>
    <n v="1"/>
    <x v="10"/>
    <x v="11"/>
  </r>
  <r>
    <x v="3"/>
    <x v="5"/>
    <x v="522"/>
    <x v="550"/>
    <x v="208"/>
    <m/>
    <m/>
    <n v="12"/>
    <n v="12"/>
    <n v="12"/>
    <m/>
    <n v="1"/>
    <x v="10"/>
    <x v="11"/>
  </r>
  <r>
    <x v="3"/>
    <x v="5"/>
    <x v="523"/>
    <x v="551"/>
    <x v="402"/>
    <m/>
    <n v="1"/>
    <m/>
    <n v="1"/>
    <n v="1"/>
    <m/>
    <n v="0"/>
    <x v="10"/>
    <x v="11"/>
  </r>
  <r>
    <x v="3"/>
    <x v="5"/>
    <x v="524"/>
    <x v="552"/>
    <x v="209"/>
    <m/>
    <m/>
    <n v="26"/>
    <n v="26"/>
    <n v="26"/>
    <m/>
    <n v="1"/>
    <x v="10"/>
    <x v="11"/>
  </r>
  <r>
    <x v="3"/>
    <x v="5"/>
    <x v="525"/>
    <x v="553"/>
    <x v="210"/>
    <m/>
    <m/>
    <n v="3"/>
    <n v="3"/>
    <n v="3"/>
    <m/>
    <n v="1"/>
    <x v="10"/>
    <x v="11"/>
  </r>
  <r>
    <x v="3"/>
    <x v="5"/>
    <x v="526"/>
    <x v="554"/>
    <x v="211"/>
    <m/>
    <m/>
    <n v="14"/>
    <n v="14"/>
    <n v="14"/>
    <m/>
    <n v="1"/>
    <x v="10"/>
    <x v="11"/>
  </r>
  <r>
    <x v="3"/>
    <x v="5"/>
    <x v="527"/>
    <x v="555"/>
    <x v="212"/>
    <m/>
    <m/>
    <n v="30"/>
    <n v="30"/>
    <n v="30"/>
    <m/>
    <n v="1"/>
    <x v="10"/>
    <x v="11"/>
  </r>
  <r>
    <x v="3"/>
    <x v="5"/>
    <x v="528"/>
    <x v="556"/>
    <x v="213"/>
    <m/>
    <n v="1"/>
    <n v="139"/>
    <n v="140"/>
    <n v="140"/>
    <m/>
    <n v="0.99285714285714288"/>
    <x v="10"/>
    <x v="11"/>
  </r>
  <r>
    <x v="3"/>
    <x v="5"/>
    <x v="529"/>
    <x v="557"/>
    <x v="115"/>
    <m/>
    <m/>
    <n v="160"/>
    <n v="160"/>
    <n v="160"/>
    <m/>
    <n v="1"/>
    <x v="10"/>
    <x v="11"/>
  </r>
  <r>
    <x v="3"/>
    <x v="5"/>
    <x v="530"/>
    <x v="558"/>
    <x v="214"/>
    <m/>
    <n v="6"/>
    <n v="9"/>
    <n v="15"/>
    <n v="15"/>
    <m/>
    <n v="0.6"/>
    <x v="10"/>
    <x v="11"/>
  </r>
  <r>
    <x v="3"/>
    <x v="5"/>
    <x v="531"/>
    <x v="559"/>
    <x v="215"/>
    <m/>
    <n v="1"/>
    <n v="29"/>
    <n v="30"/>
    <n v="30"/>
    <m/>
    <n v="0.96666666666666667"/>
    <x v="10"/>
    <x v="11"/>
  </r>
  <r>
    <x v="3"/>
    <x v="5"/>
    <x v="532"/>
    <x v="560"/>
    <x v="216"/>
    <m/>
    <m/>
    <n v="85"/>
    <n v="85"/>
    <n v="85"/>
    <m/>
    <n v="1"/>
    <x v="10"/>
    <x v="11"/>
  </r>
  <r>
    <x v="3"/>
    <x v="5"/>
    <x v="533"/>
    <x v="561"/>
    <x v="116"/>
    <m/>
    <m/>
    <n v="159"/>
    <n v="159"/>
    <n v="159"/>
    <m/>
    <n v="1"/>
    <x v="10"/>
    <x v="11"/>
  </r>
  <r>
    <x v="3"/>
    <x v="5"/>
    <x v="534"/>
    <x v="562"/>
    <x v="419"/>
    <m/>
    <m/>
    <n v="6"/>
    <n v="6"/>
    <n v="6"/>
    <m/>
    <n v="1"/>
    <x v="10"/>
    <x v="11"/>
  </r>
  <r>
    <x v="3"/>
    <x v="5"/>
    <x v="535"/>
    <x v="563"/>
    <x v="217"/>
    <m/>
    <m/>
    <n v="17"/>
    <n v="17"/>
    <n v="17"/>
    <m/>
    <n v="1"/>
    <x v="10"/>
    <x v="11"/>
  </r>
  <r>
    <x v="3"/>
    <x v="5"/>
    <x v="536"/>
    <x v="564"/>
    <x v="333"/>
    <m/>
    <m/>
    <n v="33"/>
    <n v="33"/>
    <n v="33"/>
    <m/>
    <n v="1"/>
    <x v="10"/>
    <x v="11"/>
  </r>
  <r>
    <x v="3"/>
    <x v="5"/>
    <x v="537"/>
    <x v="565"/>
    <x v="218"/>
    <m/>
    <m/>
    <n v="16"/>
    <n v="16"/>
    <n v="16"/>
    <m/>
    <n v="1"/>
    <x v="10"/>
    <x v="11"/>
  </r>
  <r>
    <x v="3"/>
    <x v="5"/>
    <x v="538"/>
    <x v="566"/>
    <x v="85"/>
    <m/>
    <m/>
    <n v="13"/>
    <n v="13"/>
    <n v="13"/>
    <m/>
    <n v="1"/>
    <x v="10"/>
    <x v="11"/>
  </r>
  <r>
    <x v="3"/>
    <x v="5"/>
    <x v="539"/>
    <x v="567"/>
    <x v="219"/>
    <m/>
    <n v="1"/>
    <n v="3"/>
    <n v="4"/>
    <n v="4"/>
    <m/>
    <n v="0.75"/>
    <x v="10"/>
    <x v="11"/>
  </r>
  <r>
    <x v="3"/>
    <x v="5"/>
    <x v="540"/>
    <x v="568"/>
    <x v="117"/>
    <m/>
    <m/>
    <n v="17"/>
    <n v="17"/>
    <n v="17"/>
    <m/>
    <n v="1"/>
    <x v="10"/>
    <x v="11"/>
  </r>
  <r>
    <x v="3"/>
    <x v="5"/>
    <x v="541"/>
    <x v="569"/>
    <x v="220"/>
    <m/>
    <m/>
    <n v="106"/>
    <n v="106"/>
    <n v="106"/>
    <m/>
    <n v="1"/>
    <x v="10"/>
    <x v="11"/>
  </r>
  <r>
    <x v="3"/>
    <x v="5"/>
    <x v="542"/>
    <x v="570"/>
    <x v="221"/>
    <m/>
    <m/>
    <n v="9"/>
    <n v="9"/>
    <n v="9"/>
    <m/>
    <n v="1"/>
    <x v="10"/>
    <x v="11"/>
  </r>
  <r>
    <x v="3"/>
    <x v="5"/>
    <x v="543"/>
    <x v="571"/>
    <x v="222"/>
    <m/>
    <n v="4"/>
    <n v="16"/>
    <n v="20"/>
    <n v="20"/>
    <m/>
    <n v="0.8"/>
    <x v="10"/>
    <x v="11"/>
  </r>
  <r>
    <x v="3"/>
    <x v="5"/>
    <x v="544"/>
    <x v="572"/>
    <x v="86"/>
    <m/>
    <m/>
    <n v="12"/>
    <n v="12"/>
    <n v="12"/>
    <m/>
    <n v="1"/>
    <x v="10"/>
    <x v="11"/>
  </r>
  <r>
    <x v="3"/>
    <x v="5"/>
    <x v="545"/>
    <x v="573"/>
    <x v="87"/>
    <m/>
    <m/>
    <n v="22"/>
    <n v="22"/>
    <n v="22"/>
    <m/>
    <n v="1"/>
    <x v="10"/>
    <x v="11"/>
  </r>
  <r>
    <x v="3"/>
    <x v="5"/>
    <x v="546"/>
    <x v="574"/>
    <x v="223"/>
    <m/>
    <n v="1"/>
    <n v="6"/>
    <n v="7"/>
    <n v="7"/>
    <m/>
    <n v="0.8571428571428571"/>
    <x v="10"/>
    <x v="11"/>
  </r>
  <r>
    <x v="3"/>
    <x v="5"/>
    <x v="547"/>
    <x v="575"/>
    <x v="224"/>
    <m/>
    <m/>
    <n v="156"/>
    <n v="156"/>
    <n v="156"/>
    <m/>
    <n v="1"/>
    <x v="10"/>
    <x v="11"/>
  </r>
  <r>
    <x v="3"/>
    <x v="5"/>
    <x v="548"/>
    <x v="576"/>
    <x v="225"/>
    <m/>
    <n v="88"/>
    <n v="77"/>
    <n v="165"/>
    <n v="165"/>
    <m/>
    <n v="0.46666666666666667"/>
    <x v="10"/>
    <x v="11"/>
  </r>
  <r>
    <x v="3"/>
    <x v="5"/>
    <x v="549"/>
    <x v="577"/>
    <x v="118"/>
    <m/>
    <m/>
    <n v="11"/>
    <n v="11"/>
    <n v="11"/>
    <m/>
    <n v="1"/>
    <x v="10"/>
    <x v="11"/>
  </r>
  <r>
    <x v="3"/>
    <x v="5"/>
    <x v="550"/>
    <x v="578"/>
    <x v="88"/>
    <m/>
    <m/>
    <n v="76"/>
    <n v="76"/>
    <n v="76"/>
    <m/>
    <n v="1"/>
    <x v="10"/>
    <x v="11"/>
  </r>
  <r>
    <x v="3"/>
    <x v="5"/>
    <x v="551"/>
    <x v="579"/>
    <x v="226"/>
    <m/>
    <m/>
    <n v="28"/>
    <n v="28"/>
    <n v="28"/>
    <m/>
    <n v="1"/>
    <x v="10"/>
    <x v="11"/>
  </r>
  <r>
    <x v="3"/>
    <x v="5"/>
    <x v="552"/>
    <x v="580"/>
    <x v="227"/>
    <m/>
    <m/>
    <n v="9"/>
    <n v="9"/>
    <n v="9"/>
    <m/>
    <n v="1"/>
    <x v="10"/>
    <x v="11"/>
  </r>
  <r>
    <x v="3"/>
    <x v="5"/>
    <x v="553"/>
    <x v="581"/>
    <x v="89"/>
    <m/>
    <m/>
    <n v="57"/>
    <n v="57"/>
    <n v="57"/>
    <m/>
    <n v="1"/>
    <x v="10"/>
    <x v="11"/>
  </r>
  <r>
    <x v="3"/>
    <x v="5"/>
    <x v="554"/>
    <x v="582"/>
    <x v="228"/>
    <m/>
    <m/>
    <n v="43"/>
    <n v="43"/>
    <n v="43"/>
    <m/>
    <n v="1"/>
    <x v="10"/>
    <x v="11"/>
  </r>
  <r>
    <x v="3"/>
    <x v="5"/>
    <x v="555"/>
    <x v="583"/>
    <x v="90"/>
    <m/>
    <m/>
    <n v="17"/>
    <n v="17"/>
    <n v="17"/>
    <m/>
    <n v="1"/>
    <x v="10"/>
    <x v="11"/>
  </r>
  <r>
    <x v="3"/>
    <x v="5"/>
    <x v="556"/>
    <x v="584"/>
    <x v="229"/>
    <m/>
    <n v="1"/>
    <n v="132"/>
    <n v="133"/>
    <n v="133"/>
    <m/>
    <n v="0.99248120300751874"/>
    <x v="10"/>
    <x v="11"/>
  </r>
  <r>
    <x v="3"/>
    <x v="5"/>
    <x v="557"/>
    <x v="585"/>
    <x v="142"/>
    <m/>
    <n v="1"/>
    <n v="13"/>
    <n v="14"/>
    <n v="14"/>
    <m/>
    <n v="0.9285714285714286"/>
    <x v="10"/>
    <x v="11"/>
  </r>
  <r>
    <x v="3"/>
    <x v="5"/>
    <x v="558"/>
    <x v="586"/>
    <x v="143"/>
    <m/>
    <n v="1"/>
    <n v="10"/>
    <n v="11"/>
    <n v="11"/>
    <m/>
    <n v="0.90909090909090906"/>
    <x v="10"/>
    <x v="11"/>
  </r>
  <r>
    <x v="3"/>
    <x v="5"/>
    <x v="559"/>
    <x v="587"/>
    <x v="230"/>
    <m/>
    <m/>
    <n v="5"/>
    <n v="5"/>
    <n v="5"/>
    <m/>
    <n v="1"/>
    <x v="10"/>
    <x v="11"/>
  </r>
  <r>
    <x v="3"/>
    <x v="5"/>
    <x v="560"/>
    <x v="588"/>
    <x v="231"/>
    <m/>
    <n v="1"/>
    <n v="58"/>
    <n v="59"/>
    <n v="59"/>
    <m/>
    <n v="0.98305084745762716"/>
    <x v="10"/>
    <x v="11"/>
  </r>
  <r>
    <x v="3"/>
    <x v="5"/>
    <x v="561"/>
    <x v="589"/>
    <x v="239"/>
    <m/>
    <m/>
    <n v="7"/>
    <n v="7"/>
    <n v="7"/>
    <m/>
    <n v="1"/>
    <x v="10"/>
    <x v="11"/>
  </r>
  <r>
    <x v="3"/>
    <x v="5"/>
    <x v="562"/>
    <x v="590"/>
    <x v="240"/>
    <m/>
    <n v="1"/>
    <n v="96"/>
    <n v="97"/>
    <n v="97"/>
    <m/>
    <n v="0.98969072164948457"/>
    <x v="10"/>
    <x v="11"/>
  </r>
  <r>
    <x v="3"/>
    <x v="5"/>
    <x v="563"/>
    <x v="591"/>
    <x v="241"/>
    <m/>
    <m/>
    <n v="16"/>
    <n v="16"/>
    <n v="16"/>
    <m/>
    <n v="1"/>
    <x v="10"/>
    <x v="11"/>
  </r>
  <r>
    <x v="3"/>
    <x v="5"/>
    <x v="564"/>
    <x v="592"/>
    <x v="242"/>
    <m/>
    <m/>
    <n v="13"/>
    <n v="13"/>
    <n v="13"/>
    <m/>
    <n v="1"/>
    <x v="10"/>
    <x v="11"/>
  </r>
  <r>
    <x v="3"/>
    <x v="5"/>
    <x v="565"/>
    <x v="593"/>
    <x v="119"/>
    <m/>
    <n v="1"/>
    <n v="15"/>
    <n v="16"/>
    <n v="16"/>
    <m/>
    <n v="0.9375"/>
    <x v="10"/>
    <x v="11"/>
  </r>
  <r>
    <x v="3"/>
    <x v="5"/>
    <x v="566"/>
    <x v="594"/>
    <x v="334"/>
    <m/>
    <m/>
    <n v="4"/>
    <n v="4"/>
    <n v="4"/>
    <m/>
    <n v="1"/>
    <x v="10"/>
    <x v="11"/>
  </r>
  <r>
    <x v="3"/>
    <x v="5"/>
    <x v="567"/>
    <x v="595"/>
    <x v="243"/>
    <m/>
    <m/>
    <n v="8"/>
    <n v="8"/>
    <n v="8"/>
    <m/>
    <n v="1"/>
    <x v="10"/>
    <x v="11"/>
  </r>
  <r>
    <x v="3"/>
    <x v="5"/>
    <x v="568"/>
    <x v="596"/>
    <x v="244"/>
    <m/>
    <m/>
    <n v="144"/>
    <n v="144"/>
    <n v="144"/>
    <m/>
    <n v="1"/>
    <x v="10"/>
    <x v="11"/>
  </r>
  <r>
    <x v="3"/>
    <x v="5"/>
    <x v="569"/>
    <x v="597"/>
    <x v="91"/>
    <m/>
    <m/>
    <n v="8"/>
    <n v="8"/>
    <n v="8"/>
    <m/>
    <n v="1"/>
    <x v="10"/>
    <x v="11"/>
  </r>
  <r>
    <x v="3"/>
    <x v="5"/>
    <x v="570"/>
    <x v="598"/>
    <x v="245"/>
    <m/>
    <n v="4"/>
    <n v="26"/>
    <n v="30"/>
    <n v="30"/>
    <m/>
    <n v="0.8666666666666667"/>
    <x v="10"/>
    <x v="11"/>
  </r>
  <r>
    <x v="3"/>
    <x v="5"/>
    <x v="571"/>
    <x v="599"/>
    <x v="246"/>
    <m/>
    <m/>
    <n v="14"/>
    <n v="14"/>
    <n v="14"/>
    <m/>
    <n v="1"/>
    <x v="10"/>
    <x v="11"/>
  </r>
  <r>
    <x v="3"/>
    <x v="5"/>
    <x v="572"/>
    <x v="600"/>
    <x v="247"/>
    <m/>
    <m/>
    <n v="152"/>
    <n v="152"/>
    <n v="152"/>
    <m/>
    <n v="1"/>
    <x v="10"/>
    <x v="11"/>
  </r>
  <r>
    <x v="3"/>
    <x v="5"/>
    <x v="573"/>
    <x v="601"/>
    <x v="92"/>
    <m/>
    <m/>
    <n v="12"/>
    <n v="12"/>
    <n v="12"/>
    <m/>
    <n v="1"/>
    <x v="10"/>
    <x v="11"/>
  </r>
  <r>
    <x v="3"/>
    <x v="5"/>
    <x v="574"/>
    <x v="602"/>
    <x v="248"/>
    <m/>
    <n v="4"/>
    <n v="11"/>
    <n v="15"/>
    <n v="15"/>
    <m/>
    <n v="0.73333333333333328"/>
    <x v="10"/>
    <x v="11"/>
  </r>
  <r>
    <x v="3"/>
    <x v="5"/>
    <x v="575"/>
    <x v="603"/>
    <x v="249"/>
    <m/>
    <m/>
    <n v="9"/>
    <n v="9"/>
    <n v="9"/>
    <m/>
    <n v="1"/>
    <x v="10"/>
    <x v="11"/>
  </r>
  <r>
    <x v="3"/>
    <x v="5"/>
    <x v="576"/>
    <x v="604"/>
    <x v="250"/>
    <m/>
    <m/>
    <n v="82"/>
    <n v="82"/>
    <n v="82"/>
    <m/>
    <n v="1"/>
    <x v="10"/>
    <x v="11"/>
  </r>
  <r>
    <x v="3"/>
    <x v="5"/>
    <x v="577"/>
    <x v="605"/>
    <x v="335"/>
    <m/>
    <m/>
    <n v="11"/>
    <n v="11"/>
    <n v="11"/>
    <m/>
    <n v="1"/>
    <x v="10"/>
    <x v="11"/>
  </r>
  <r>
    <x v="3"/>
    <x v="5"/>
    <x v="578"/>
    <x v="606"/>
    <x v="251"/>
    <m/>
    <m/>
    <n v="4"/>
    <n v="4"/>
    <n v="4"/>
    <m/>
    <n v="1"/>
    <x v="10"/>
    <x v="11"/>
  </r>
  <r>
    <x v="3"/>
    <x v="5"/>
    <x v="579"/>
    <x v="607"/>
    <x v="252"/>
    <m/>
    <n v="1"/>
    <n v="8"/>
    <n v="9"/>
    <n v="9"/>
    <m/>
    <n v="0.88888888888888884"/>
    <x v="10"/>
    <x v="11"/>
  </r>
  <r>
    <x v="3"/>
    <x v="5"/>
    <x v="580"/>
    <x v="608"/>
    <x v="253"/>
    <m/>
    <n v="1"/>
    <n v="22"/>
    <n v="23"/>
    <n v="23"/>
    <m/>
    <n v="0.95652173913043481"/>
    <x v="10"/>
    <x v="11"/>
  </r>
  <r>
    <x v="3"/>
    <x v="5"/>
    <x v="581"/>
    <x v="609"/>
    <x v="254"/>
    <m/>
    <m/>
    <n v="19"/>
    <n v="19"/>
    <n v="19"/>
    <m/>
    <n v="1"/>
    <x v="10"/>
    <x v="11"/>
  </r>
  <r>
    <x v="3"/>
    <x v="5"/>
    <x v="582"/>
    <x v="610"/>
    <x v="255"/>
    <m/>
    <m/>
    <n v="34"/>
    <n v="34"/>
    <n v="34"/>
    <m/>
    <n v="1"/>
    <x v="10"/>
    <x v="11"/>
  </r>
  <r>
    <x v="3"/>
    <x v="5"/>
    <x v="583"/>
    <x v="611"/>
    <x v="256"/>
    <m/>
    <m/>
    <n v="3"/>
    <n v="3"/>
    <n v="3"/>
    <m/>
    <n v="1"/>
    <x v="10"/>
    <x v="11"/>
  </r>
  <r>
    <x v="3"/>
    <x v="5"/>
    <x v="584"/>
    <x v="612"/>
    <x v="257"/>
    <m/>
    <n v="4"/>
    <n v="1"/>
    <n v="5"/>
    <n v="5"/>
    <m/>
    <n v="0.2"/>
    <x v="10"/>
    <x v="11"/>
  </r>
  <r>
    <x v="3"/>
    <x v="5"/>
    <x v="585"/>
    <x v="613"/>
    <x v="120"/>
    <m/>
    <n v="2"/>
    <n v="4"/>
    <n v="6"/>
    <n v="6"/>
    <m/>
    <n v="0.66666666666666663"/>
    <x v="10"/>
    <x v="11"/>
  </r>
  <r>
    <x v="3"/>
    <x v="5"/>
    <x v="586"/>
    <x v="614"/>
    <x v="258"/>
    <m/>
    <m/>
    <n v="8"/>
    <n v="8"/>
    <n v="8"/>
    <m/>
    <n v="1"/>
    <x v="10"/>
    <x v="11"/>
  </r>
  <r>
    <x v="3"/>
    <x v="5"/>
    <x v="587"/>
    <x v="615"/>
    <x v="336"/>
    <m/>
    <n v="2"/>
    <n v="45"/>
    <n v="47"/>
    <n v="47"/>
    <m/>
    <n v="0.95744680851063835"/>
    <x v="10"/>
    <x v="11"/>
  </r>
  <r>
    <x v="3"/>
    <x v="5"/>
    <x v="588"/>
    <x v="616"/>
    <x v="259"/>
    <m/>
    <m/>
    <n v="10"/>
    <n v="10"/>
    <n v="10"/>
    <m/>
    <n v="1"/>
    <x v="10"/>
    <x v="11"/>
  </r>
  <r>
    <x v="3"/>
    <x v="5"/>
    <x v="589"/>
    <x v="617"/>
    <x v="260"/>
    <m/>
    <m/>
    <n v="18"/>
    <n v="18"/>
    <n v="18"/>
    <m/>
    <n v="1"/>
    <x v="10"/>
    <x v="11"/>
  </r>
  <r>
    <x v="3"/>
    <x v="5"/>
    <x v="590"/>
    <x v="618"/>
    <x v="337"/>
    <m/>
    <n v="1"/>
    <n v="10"/>
    <n v="11"/>
    <n v="11"/>
    <m/>
    <n v="0.90909090909090906"/>
    <x v="10"/>
    <x v="11"/>
  </r>
  <r>
    <x v="3"/>
    <x v="5"/>
    <x v="591"/>
    <x v="619"/>
    <x v="144"/>
    <m/>
    <m/>
    <n v="4"/>
    <n v="4"/>
    <n v="4"/>
    <m/>
    <n v="1"/>
    <x v="10"/>
    <x v="11"/>
  </r>
  <r>
    <x v="3"/>
    <x v="5"/>
    <x v="592"/>
    <x v="620"/>
    <x v="368"/>
    <m/>
    <m/>
    <n v="24"/>
    <n v="24"/>
    <n v="24"/>
    <m/>
    <n v="1"/>
    <x v="10"/>
    <x v="11"/>
  </r>
  <r>
    <x v="3"/>
    <x v="5"/>
    <x v="413"/>
    <x v="621"/>
    <x v="261"/>
    <m/>
    <m/>
    <n v="21"/>
    <n v="21"/>
    <n v="21"/>
    <m/>
    <n v="1"/>
    <x v="10"/>
    <x v="11"/>
  </r>
  <r>
    <x v="3"/>
    <x v="5"/>
    <x v="668"/>
    <x v="788"/>
    <x v="262"/>
    <m/>
    <n v="1"/>
    <n v="1"/>
    <n v="2"/>
    <n v="2"/>
    <m/>
    <n v="0.5"/>
    <x v="10"/>
    <x v="11"/>
  </r>
  <r>
    <x v="3"/>
    <x v="5"/>
    <x v="593"/>
    <x v="622"/>
    <x v="145"/>
    <m/>
    <m/>
    <n v="69"/>
    <n v="69"/>
    <n v="69"/>
    <m/>
    <n v="1"/>
    <x v="10"/>
    <x v="11"/>
  </r>
  <r>
    <x v="3"/>
    <x v="5"/>
    <x v="594"/>
    <x v="623"/>
    <x v="263"/>
    <m/>
    <m/>
    <n v="38"/>
    <n v="38"/>
    <n v="38"/>
    <m/>
    <n v="1"/>
    <x v="10"/>
    <x v="11"/>
  </r>
  <r>
    <x v="3"/>
    <x v="5"/>
    <x v="595"/>
    <x v="624"/>
    <x v="338"/>
    <m/>
    <m/>
    <n v="3"/>
    <n v="3"/>
    <n v="3"/>
    <m/>
    <n v="1"/>
    <x v="10"/>
    <x v="11"/>
  </r>
  <r>
    <x v="3"/>
    <x v="5"/>
    <x v="596"/>
    <x v="625"/>
    <x v="339"/>
    <m/>
    <n v="1"/>
    <n v="70"/>
    <n v="71"/>
    <n v="71"/>
    <m/>
    <n v="0.9859154929577465"/>
    <x v="10"/>
    <x v="11"/>
  </r>
  <r>
    <x v="3"/>
    <x v="5"/>
    <x v="597"/>
    <x v="626"/>
    <x v="415"/>
    <m/>
    <m/>
    <n v="74"/>
    <n v="74"/>
    <n v="74"/>
    <m/>
    <n v="1"/>
    <x v="10"/>
    <x v="11"/>
  </r>
  <r>
    <x v="3"/>
    <x v="5"/>
    <x v="598"/>
    <x v="627"/>
    <x v="121"/>
    <m/>
    <m/>
    <n v="2"/>
    <n v="2"/>
    <n v="2"/>
    <m/>
    <n v="1"/>
    <x v="10"/>
    <x v="11"/>
  </r>
  <r>
    <x v="3"/>
    <x v="5"/>
    <x v="599"/>
    <x v="628"/>
    <x v="340"/>
    <m/>
    <m/>
    <n v="65"/>
    <n v="65"/>
    <n v="65"/>
    <m/>
    <n v="1"/>
    <x v="10"/>
    <x v="11"/>
  </r>
  <r>
    <x v="3"/>
    <x v="5"/>
    <x v="600"/>
    <x v="629"/>
    <x v="264"/>
    <m/>
    <m/>
    <n v="15"/>
    <n v="15"/>
    <n v="15"/>
    <m/>
    <n v="1"/>
    <x v="10"/>
    <x v="11"/>
  </r>
  <r>
    <x v="3"/>
    <x v="5"/>
    <x v="601"/>
    <x v="630"/>
    <x v="122"/>
    <m/>
    <m/>
    <n v="17"/>
    <n v="17"/>
    <n v="17"/>
    <m/>
    <n v="1"/>
    <x v="10"/>
    <x v="11"/>
  </r>
  <r>
    <x v="3"/>
    <x v="5"/>
    <x v="602"/>
    <x v="631"/>
    <x v="265"/>
    <m/>
    <m/>
    <n v="1"/>
    <n v="1"/>
    <n v="1"/>
    <m/>
    <n v="1"/>
    <x v="10"/>
    <x v="11"/>
  </r>
  <r>
    <x v="3"/>
    <x v="5"/>
    <x v="603"/>
    <x v="632"/>
    <x v="384"/>
    <m/>
    <m/>
    <n v="2"/>
    <n v="2"/>
    <n v="2"/>
    <m/>
    <n v="1"/>
    <x v="10"/>
    <x v="11"/>
  </r>
  <r>
    <x v="3"/>
    <x v="5"/>
    <x v="604"/>
    <x v="633"/>
    <x v="369"/>
    <m/>
    <m/>
    <n v="2"/>
    <n v="2"/>
    <n v="2"/>
    <m/>
    <n v="1"/>
    <x v="10"/>
    <x v="11"/>
  </r>
  <r>
    <x v="3"/>
    <x v="5"/>
    <x v="605"/>
    <x v="634"/>
    <x v="93"/>
    <m/>
    <n v="2"/>
    <m/>
    <n v="2"/>
    <n v="2"/>
    <m/>
    <n v="0"/>
    <x v="10"/>
    <x v="11"/>
  </r>
  <r>
    <x v="3"/>
    <x v="5"/>
    <x v="606"/>
    <x v="635"/>
    <x v="266"/>
    <m/>
    <m/>
    <n v="2"/>
    <n v="2"/>
    <n v="2"/>
    <m/>
    <n v="1"/>
    <x v="10"/>
    <x v="11"/>
  </r>
  <r>
    <x v="3"/>
    <x v="5"/>
    <x v="607"/>
    <x v="636"/>
    <x v="341"/>
    <m/>
    <m/>
    <n v="15"/>
    <n v="15"/>
    <n v="15"/>
    <m/>
    <n v="1"/>
    <x v="10"/>
    <x v="11"/>
  </r>
  <r>
    <x v="3"/>
    <x v="5"/>
    <x v="608"/>
    <x v="637"/>
    <x v="267"/>
    <m/>
    <m/>
    <n v="8"/>
    <n v="8"/>
    <n v="8"/>
    <m/>
    <n v="1"/>
    <x v="10"/>
    <x v="11"/>
  </r>
  <r>
    <x v="3"/>
    <x v="5"/>
    <x v="609"/>
    <x v="638"/>
    <x v="268"/>
    <m/>
    <m/>
    <n v="4"/>
    <n v="4"/>
    <n v="4"/>
    <m/>
    <n v="1"/>
    <x v="10"/>
    <x v="11"/>
  </r>
  <r>
    <x v="3"/>
    <x v="5"/>
    <x v="610"/>
    <x v="639"/>
    <x v="269"/>
    <m/>
    <m/>
    <n v="52"/>
    <n v="52"/>
    <n v="52"/>
    <m/>
    <n v="1"/>
    <x v="10"/>
    <x v="11"/>
  </r>
  <r>
    <x v="3"/>
    <x v="5"/>
    <x v="611"/>
    <x v="640"/>
    <x v="94"/>
    <m/>
    <m/>
    <n v="14"/>
    <n v="14"/>
    <n v="14"/>
    <m/>
    <n v="1"/>
    <x v="10"/>
    <x v="11"/>
  </r>
  <r>
    <x v="3"/>
    <x v="5"/>
    <x v="612"/>
    <x v="641"/>
    <x v="95"/>
    <m/>
    <m/>
    <n v="11"/>
    <n v="11"/>
    <n v="11"/>
    <m/>
    <n v="1"/>
    <x v="10"/>
    <x v="11"/>
  </r>
  <r>
    <x v="3"/>
    <x v="5"/>
    <x v="613"/>
    <x v="642"/>
    <x v="123"/>
    <m/>
    <m/>
    <n v="12"/>
    <n v="12"/>
    <n v="12"/>
    <m/>
    <n v="1"/>
    <x v="10"/>
    <x v="11"/>
  </r>
  <r>
    <x v="3"/>
    <x v="5"/>
    <x v="614"/>
    <x v="643"/>
    <x v="342"/>
    <m/>
    <m/>
    <n v="2"/>
    <n v="2"/>
    <n v="2"/>
    <m/>
    <n v="1"/>
    <x v="10"/>
    <x v="11"/>
  </r>
  <r>
    <x v="3"/>
    <x v="5"/>
    <x v="615"/>
    <x v="644"/>
    <x v="124"/>
    <m/>
    <n v="1"/>
    <n v="2"/>
    <n v="3"/>
    <n v="3"/>
    <m/>
    <n v="0.66666666666666663"/>
    <x v="10"/>
    <x v="11"/>
  </r>
  <r>
    <x v="3"/>
    <x v="5"/>
    <x v="616"/>
    <x v="645"/>
    <x v="343"/>
    <m/>
    <m/>
    <n v="10"/>
    <n v="10"/>
    <n v="10"/>
    <m/>
    <n v="1"/>
    <x v="10"/>
    <x v="11"/>
  </r>
  <r>
    <x v="3"/>
    <x v="5"/>
    <x v="617"/>
    <x v="646"/>
    <x v="270"/>
    <m/>
    <m/>
    <n v="11"/>
    <n v="11"/>
    <n v="11"/>
    <m/>
    <n v="1"/>
    <x v="10"/>
    <x v="11"/>
  </r>
  <r>
    <x v="3"/>
    <x v="5"/>
    <x v="618"/>
    <x v="647"/>
    <x v="271"/>
    <m/>
    <n v="4"/>
    <n v="3"/>
    <n v="7"/>
    <n v="7"/>
    <m/>
    <n v="0.42857142857142855"/>
    <x v="10"/>
    <x v="11"/>
  </r>
  <r>
    <x v="3"/>
    <x v="5"/>
    <x v="619"/>
    <x v="648"/>
    <x v="272"/>
    <m/>
    <m/>
    <n v="35"/>
    <n v="35"/>
    <n v="35"/>
    <m/>
    <n v="1"/>
    <x v="10"/>
    <x v="11"/>
  </r>
  <r>
    <x v="3"/>
    <x v="5"/>
    <x v="620"/>
    <x v="649"/>
    <x v="273"/>
    <m/>
    <n v="12"/>
    <n v="11"/>
    <n v="23"/>
    <n v="23"/>
    <m/>
    <n v="0.47826086956521741"/>
    <x v="10"/>
    <x v="11"/>
  </r>
  <r>
    <x v="3"/>
    <x v="5"/>
    <x v="621"/>
    <x v="650"/>
    <x v="370"/>
    <m/>
    <m/>
    <n v="13"/>
    <n v="13"/>
    <n v="13"/>
    <m/>
    <n v="1"/>
    <x v="10"/>
    <x v="11"/>
  </r>
  <r>
    <x v="3"/>
    <x v="5"/>
    <x v="622"/>
    <x v="651"/>
    <x v="96"/>
    <m/>
    <m/>
    <n v="22"/>
    <n v="22"/>
    <n v="22"/>
    <m/>
    <n v="1"/>
    <x v="10"/>
    <x v="11"/>
  </r>
  <r>
    <x v="3"/>
    <x v="5"/>
    <x v="623"/>
    <x v="652"/>
    <x v="274"/>
    <m/>
    <m/>
    <n v="29"/>
    <n v="29"/>
    <n v="29"/>
    <m/>
    <n v="1"/>
    <x v="10"/>
    <x v="11"/>
  </r>
  <r>
    <x v="3"/>
    <x v="5"/>
    <x v="624"/>
    <x v="653"/>
    <x v="166"/>
    <m/>
    <m/>
    <n v="12"/>
    <n v="12"/>
    <n v="12"/>
    <m/>
    <n v="1"/>
    <x v="10"/>
    <x v="11"/>
  </r>
  <r>
    <x v="3"/>
    <x v="5"/>
    <x v="625"/>
    <x v="654"/>
    <x v="97"/>
    <m/>
    <m/>
    <n v="15"/>
    <n v="15"/>
    <n v="15"/>
    <m/>
    <n v="1"/>
    <x v="10"/>
    <x v="11"/>
  </r>
  <r>
    <x v="3"/>
    <x v="5"/>
    <x v="626"/>
    <x v="655"/>
    <x v="344"/>
    <m/>
    <n v="1"/>
    <n v="19"/>
    <n v="20"/>
    <n v="20"/>
    <m/>
    <n v="0.95"/>
    <x v="10"/>
    <x v="11"/>
  </r>
  <r>
    <x v="3"/>
    <x v="5"/>
    <x v="627"/>
    <x v="656"/>
    <x v="167"/>
    <m/>
    <n v="5"/>
    <n v="5"/>
    <n v="10"/>
    <n v="10"/>
    <m/>
    <n v="0.5"/>
    <x v="10"/>
    <x v="11"/>
  </r>
  <r>
    <x v="3"/>
    <x v="5"/>
    <x v="628"/>
    <x v="657"/>
    <x v="168"/>
    <m/>
    <m/>
    <n v="11"/>
    <n v="11"/>
    <n v="11"/>
    <m/>
    <n v="1"/>
    <x v="10"/>
    <x v="11"/>
  </r>
  <r>
    <x v="3"/>
    <x v="5"/>
    <x v="629"/>
    <x v="658"/>
    <x v="345"/>
    <m/>
    <n v="6"/>
    <n v="11"/>
    <n v="17"/>
    <n v="17"/>
    <m/>
    <n v="0.6470588235294118"/>
    <x v="10"/>
    <x v="11"/>
  </r>
  <r>
    <x v="3"/>
    <x v="5"/>
    <x v="630"/>
    <x v="659"/>
    <x v="169"/>
    <m/>
    <m/>
    <n v="130"/>
    <n v="130"/>
    <n v="130"/>
    <m/>
    <n v="1"/>
    <x v="10"/>
    <x v="11"/>
  </r>
  <r>
    <x v="3"/>
    <x v="5"/>
    <x v="631"/>
    <x v="660"/>
    <x v="371"/>
    <m/>
    <m/>
    <n v="5"/>
    <n v="5"/>
    <n v="5"/>
    <m/>
    <n v="1"/>
    <x v="10"/>
    <x v="11"/>
  </r>
  <r>
    <x v="3"/>
    <x v="5"/>
    <x v="632"/>
    <x v="661"/>
    <x v="170"/>
    <m/>
    <m/>
    <n v="11"/>
    <n v="11"/>
    <n v="11"/>
    <m/>
    <n v="1"/>
    <x v="10"/>
    <x v="11"/>
  </r>
  <r>
    <x v="3"/>
    <x v="5"/>
    <x v="633"/>
    <x v="662"/>
    <x v="171"/>
    <m/>
    <m/>
    <n v="7"/>
    <n v="7"/>
    <n v="7"/>
    <m/>
    <n v="1"/>
    <x v="10"/>
    <x v="11"/>
  </r>
  <r>
    <x v="3"/>
    <x v="5"/>
    <x v="634"/>
    <x v="663"/>
    <x v="172"/>
    <m/>
    <m/>
    <n v="4"/>
    <n v="4"/>
    <n v="4"/>
    <m/>
    <n v="1"/>
    <x v="10"/>
    <x v="11"/>
  </r>
  <r>
    <x v="3"/>
    <x v="5"/>
    <x v="635"/>
    <x v="664"/>
    <x v="346"/>
    <m/>
    <n v="9"/>
    <n v="17"/>
    <n v="26"/>
    <n v="26"/>
    <m/>
    <n v="0.65384615384615385"/>
    <x v="10"/>
    <x v="11"/>
  </r>
  <r>
    <x v="3"/>
    <x v="5"/>
    <x v="636"/>
    <x v="665"/>
    <x v="125"/>
    <m/>
    <m/>
    <n v="12"/>
    <n v="12"/>
    <n v="12"/>
    <m/>
    <n v="1"/>
    <x v="10"/>
    <x v="11"/>
  </r>
  <r>
    <x v="3"/>
    <x v="5"/>
    <x v="637"/>
    <x v="666"/>
    <x v="347"/>
    <m/>
    <m/>
    <n v="12"/>
    <n v="12"/>
    <n v="12"/>
    <m/>
    <n v="1"/>
    <x v="10"/>
    <x v="11"/>
  </r>
  <r>
    <x v="3"/>
    <x v="5"/>
    <x v="638"/>
    <x v="667"/>
    <x v="385"/>
    <m/>
    <m/>
    <n v="97"/>
    <n v="97"/>
    <n v="97"/>
    <m/>
    <n v="1"/>
    <x v="10"/>
    <x v="11"/>
  </r>
  <r>
    <x v="3"/>
    <x v="5"/>
    <x v="639"/>
    <x v="668"/>
    <x v="275"/>
    <m/>
    <n v="7"/>
    <n v="180"/>
    <n v="187"/>
    <n v="187"/>
    <m/>
    <n v="0.96256684491978606"/>
    <x v="10"/>
    <x v="11"/>
  </r>
  <r>
    <x v="3"/>
    <x v="5"/>
    <x v="640"/>
    <x v="669"/>
    <x v="276"/>
    <m/>
    <n v="9"/>
    <n v="26"/>
    <n v="35"/>
    <n v="35"/>
    <m/>
    <n v="0.74285714285714288"/>
    <x v="10"/>
    <x v="11"/>
  </r>
  <r>
    <x v="3"/>
    <x v="5"/>
    <x v="641"/>
    <x v="670"/>
    <x v="277"/>
    <m/>
    <n v="2"/>
    <n v="13"/>
    <n v="15"/>
    <n v="15"/>
    <m/>
    <n v="0.8666666666666667"/>
    <x v="10"/>
    <x v="11"/>
  </r>
  <r>
    <x v="3"/>
    <x v="5"/>
    <x v="642"/>
    <x v="671"/>
    <x v="278"/>
    <m/>
    <m/>
    <n v="7"/>
    <n v="7"/>
    <n v="7"/>
    <m/>
    <n v="1"/>
    <x v="10"/>
    <x v="11"/>
  </r>
  <r>
    <x v="3"/>
    <x v="5"/>
    <x v="643"/>
    <x v="672"/>
    <x v="348"/>
    <m/>
    <m/>
    <n v="7"/>
    <n v="7"/>
    <n v="7"/>
    <m/>
    <n v="1"/>
    <x v="10"/>
    <x v="11"/>
  </r>
  <r>
    <x v="3"/>
    <x v="5"/>
    <x v="644"/>
    <x v="673"/>
    <x v="98"/>
    <m/>
    <m/>
    <n v="16"/>
    <n v="16"/>
    <n v="16"/>
    <m/>
    <n v="1"/>
    <x v="10"/>
    <x v="11"/>
  </r>
  <r>
    <x v="3"/>
    <x v="5"/>
    <x v="645"/>
    <x v="674"/>
    <x v="403"/>
    <m/>
    <m/>
    <n v="3"/>
    <n v="3"/>
    <n v="3"/>
    <m/>
    <n v="1"/>
    <x v="10"/>
    <x v="11"/>
  </r>
  <r>
    <x v="3"/>
    <x v="5"/>
    <x v="646"/>
    <x v="675"/>
    <x v="424"/>
    <m/>
    <m/>
    <n v="4"/>
    <n v="4"/>
    <n v="4"/>
    <m/>
    <n v="1"/>
    <x v="10"/>
    <x v="11"/>
  </r>
  <r>
    <x v="3"/>
    <x v="5"/>
    <x v="647"/>
    <x v="676"/>
    <x v="279"/>
    <m/>
    <m/>
    <n v="5"/>
    <n v="5"/>
    <n v="5"/>
    <m/>
    <n v="1"/>
    <x v="10"/>
    <x v="11"/>
  </r>
  <r>
    <x v="3"/>
    <x v="5"/>
    <x v="648"/>
    <x v="677"/>
    <x v="349"/>
    <m/>
    <m/>
    <n v="2"/>
    <n v="2"/>
    <n v="2"/>
    <m/>
    <n v="1"/>
    <x v="10"/>
    <x v="11"/>
  </r>
  <r>
    <x v="3"/>
    <x v="5"/>
    <x v="649"/>
    <x v="678"/>
    <x v="350"/>
    <m/>
    <m/>
    <n v="18"/>
    <n v="18"/>
    <n v="18"/>
    <m/>
    <n v="1"/>
    <x v="10"/>
    <x v="11"/>
  </r>
  <r>
    <x v="3"/>
    <x v="5"/>
    <x v="650"/>
    <x v="679"/>
    <x v="280"/>
    <m/>
    <m/>
    <n v="19"/>
    <n v="19"/>
    <n v="19"/>
    <m/>
    <n v="1"/>
    <x v="10"/>
    <x v="11"/>
  </r>
  <r>
    <x v="3"/>
    <x v="5"/>
    <x v="651"/>
    <x v="680"/>
    <x v="386"/>
    <m/>
    <n v="9"/>
    <n v="31"/>
    <n v="40"/>
    <n v="40"/>
    <m/>
    <n v="0.77500000000000002"/>
    <x v="10"/>
    <x v="11"/>
  </r>
  <r>
    <x v="3"/>
    <x v="5"/>
    <x v="652"/>
    <x v="681"/>
    <x v="281"/>
    <m/>
    <m/>
    <n v="7"/>
    <n v="7"/>
    <n v="7"/>
    <m/>
    <n v="1"/>
    <x v="10"/>
    <x v="11"/>
  </r>
  <r>
    <x v="3"/>
    <x v="5"/>
    <x v="653"/>
    <x v="682"/>
    <x v="351"/>
    <m/>
    <m/>
    <n v="6"/>
    <n v="6"/>
    <n v="6"/>
    <m/>
    <n v="1"/>
    <x v="10"/>
    <x v="11"/>
  </r>
  <r>
    <x v="3"/>
    <x v="5"/>
    <x v="654"/>
    <x v="683"/>
    <x v="99"/>
    <m/>
    <m/>
    <n v="31"/>
    <n v="31"/>
    <n v="31"/>
    <m/>
    <n v="1"/>
    <x v="10"/>
    <x v="11"/>
  </r>
  <r>
    <x v="3"/>
    <x v="5"/>
    <x v="655"/>
    <x v="684"/>
    <x v="232"/>
    <m/>
    <n v="4"/>
    <n v="1"/>
    <n v="5"/>
    <n v="5"/>
    <m/>
    <n v="0.2"/>
    <x v="10"/>
    <x v="11"/>
  </r>
  <r>
    <x v="3"/>
    <x v="5"/>
    <x v="656"/>
    <x v="685"/>
    <x v="233"/>
    <m/>
    <m/>
    <n v="18"/>
    <n v="18"/>
    <n v="18"/>
    <m/>
    <n v="1"/>
    <x v="10"/>
    <x v="11"/>
  </r>
  <r>
    <x v="3"/>
    <x v="5"/>
    <x v="657"/>
    <x v="686"/>
    <x v="146"/>
    <m/>
    <n v="3"/>
    <n v="55"/>
    <n v="58"/>
    <n v="58"/>
    <m/>
    <n v="0.94827586206896552"/>
    <x v="10"/>
    <x v="11"/>
  </r>
  <r>
    <x v="3"/>
    <x v="5"/>
    <x v="658"/>
    <x v="687"/>
    <x v="100"/>
    <m/>
    <m/>
    <n v="5"/>
    <n v="5"/>
    <n v="5"/>
    <m/>
    <n v="1"/>
    <x v="10"/>
    <x v="11"/>
  </r>
  <r>
    <x v="3"/>
    <x v="5"/>
    <x v="659"/>
    <x v="688"/>
    <x v="234"/>
    <m/>
    <m/>
    <n v="6"/>
    <n v="6"/>
    <n v="6"/>
    <m/>
    <n v="1"/>
    <x v="10"/>
    <x v="11"/>
  </r>
  <r>
    <x v="3"/>
    <x v="5"/>
    <x v="660"/>
    <x v="689"/>
    <x v="352"/>
    <m/>
    <m/>
    <n v="21"/>
    <n v="21"/>
    <n v="21"/>
    <m/>
    <n v="1"/>
    <x v="10"/>
    <x v="11"/>
  </r>
  <r>
    <x v="3"/>
    <x v="5"/>
    <x v="661"/>
    <x v="690"/>
    <x v="235"/>
    <m/>
    <n v="1"/>
    <n v="3"/>
    <n v="4"/>
    <n v="4"/>
    <m/>
    <n v="0.75"/>
    <x v="10"/>
    <x v="11"/>
  </r>
  <r>
    <x v="3"/>
    <x v="5"/>
    <x v="662"/>
    <x v="691"/>
    <x v="322"/>
    <m/>
    <m/>
    <n v="4"/>
    <n v="4"/>
    <n v="4"/>
    <m/>
    <n v="1"/>
    <x v="10"/>
    <x v="11"/>
  </r>
  <r>
    <x v="3"/>
    <x v="5"/>
    <x v="663"/>
    <x v="692"/>
    <x v="372"/>
    <m/>
    <n v="5"/>
    <n v="3"/>
    <n v="8"/>
    <n v="8"/>
    <m/>
    <n v="0.375"/>
    <x v="10"/>
    <x v="11"/>
  </r>
  <r>
    <x v="3"/>
    <x v="5"/>
    <x v="664"/>
    <x v="693"/>
    <x v="236"/>
    <m/>
    <m/>
    <n v="2"/>
    <n v="2"/>
    <n v="2"/>
    <m/>
    <n v="1"/>
    <x v="10"/>
    <x v="11"/>
  </r>
  <r>
    <x v="3"/>
    <x v="5"/>
    <x v="665"/>
    <x v="694"/>
    <x v="237"/>
    <m/>
    <n v="2"/>
    <n v="80"/>
    <n v="82"/>
    <n v="82"/>
    <m/>
    <n v="0.97560975609756095"/>
    <x v="10"/>
    <x v="11"/>
  </r>
  <r>
    <x v="3"/>
    <x v="5"/>
    <x v="666"/>
    <x v="695"/>
    <x v="126"/>
    <m/>
    <m/>
    <n v="45"/>
    <n v="45"/>
    <n v="45"/>
    <m/>
    <n v="1"/>
    <x v="10"/>
    <x v="11"/>
  </r>
  <r>
    <x v="3"/>
    <x v="5"/>
    <x v="667"/>
    <x v="696"/>
    <x v="238"/>
    <m/>
    <m/>
    <n v="153"/>
    <n v="153"/>
    <n v="153"/>
    <m/>
    <n v="1"/>
    <x v="10"/>
    <x v="11"/>
  </r>
  <r>
    <x v="3"/>
    <x v="5"/>
    <x v="517"/>
    <x v="697"/>
    <x v="282"/>
    <m/>
    <m/>
    <n v="4"/>
    <n v="4"/>
    <n v="4"/>
    <m/>
    <n v="1"/>
    <x v="10"/>
    <x v="11"/>
  </r>
  <r>
    <x v="3"/>
    <x v="5"/>
    <x v="668"/>
    <x v="698"/>
    <x v="101"/>
    <m/>
    <m/>
    <n v="8"/>
    <n v="8"/>
    <n v="8"/>
    <m/>
    <n v="1"/>
    <x v="10"/>
    <x v="11"/>
  </r>
  <r>
    <x v="3"/>
    <x v="5"/>
    <x v="669"/>
    <x v="699"/>
    <x v="102"/>
    <m/>
    <n v="1"/>
    <n v="73"/>
    <n v="74"/>
    <n v="74"/>
    <m/>
    <n v="0.98648648648648651"/>
    <x v="10"/>
    <x v="11"/>
  </r>
  <r>
    <x v="3"/>
    <x v="5"/>
    <x v="670"/>
    <x v="700"/>
    <x v="127"/>
    <m/>
    <m/>
    <n v="18"/>
    <n v="18"/>
    <n v="18"/>
    <m/>
    <n v="1"/>
    <x v="10"/>
    <x v="11"/>
  </r>
  <r>
    <x v="3"/>
    <x v="5"/>
    <x v="671"/>
    <x v="701"/>
    <x v="387"/>
    <m/>
    <m/>
    <n v="2"/>
    <n v="2"/>
    <n v="2"/>
    <m/>
    <n v="1"/>
    <x v="10"/>
    <x v="11"/>
  </r>
  <r>
    <x v="3"/>
    <x v="5"/>
    <x v="672"/>
    <x v="702"/>
    <x v="128"/>
    <m/>
    <m/>
    <n v="16"/>
    <n v="16"/>
    <n v="16"/>
    <m/>
    <n v="1"/>
    <x v="10"/>
    <x v="11"/>
  </r>
  <r>
    <x v="3"/>
    <x v="5"/>
    <x v="673"/>
    <x v="703"/>
    <x v="283"/>
    <m/>
    <m/>
    <n v="45"/>
    <n v="45"/>
    <n v="45"/>
    <m/>
    <n v="1"/>
    <x v="10"/>
    <x v="11"/>
  </r>
  <r>
    <x v="3"/>
    <x v="5"/>
    <x v="674"/>
    <x v="704"/>
    <x v="284"/>
    <m/>
    <m/>
    <n v="1"/>
    <n v="1"/>
    <n v="1"/>
    <m/>
    <n v="1"/>
    <x v="10"/>
    <x v="11"/>
  </r>
  <r>
    <x v="3"/>
    <x v="5"/>
    <x v="675"/>
    <x v="705"/>
    <x v="285"/>
    <m/>
    <m/>
    <n v="4"/>
    <n v="4"/>
    <n v="4"/>
    <m/>
    <n v="1"/>
    <x v="10"/>
    <x v="11"/>
  </r>
  <r>
    <x v="3"/>
    <x v="5"/>
    <x v="676"/>
    <x v="706"/>
    <x v="129"/>
    <m/>
    <m/>
    <n v="1"/>
    <n v="1"/>
    <n v="1"/>
    <m/>
    <n v="1"/>
    <x v="10"/>
    <x v="11"/>
  </r>
  <r>
    <x v="3"/>
    <x v="5"/>
    <x v="677"/>
    <x v="707"/>
    <x v="286"/>
    <m/>
    <m/>
    <n v="10"/>
    <n v="10"/>
    <n v="10"/>
    <m/>
    <n v="1"/>
    <x v="10"/>
    <x v="11"/>
  </r>
  <r>
    <x v="3"/>
    <x v="5"/>
    <x v="678"/>
    <x v="708"/>
    <x v="287"/>
    <m/>
    <m/>
    <n v="16"/>
    <n v="16"/>
    <n v="16"/>
    <m/>
    <n v="1"/>
    <x v="10"/>
    <x v="11"/>
  </r>
  <r>
    <x v="3"/>
    <x v="5"/>
    <x v="679"/>
    <x v="709"/>
    <x v="288"/>
    <m/>
    <m/>
    <n v="139"/>
    <n v="139"/>
    <n v="139"/>
    <m/>
    <n v="1"/>
    <x v="10"/>
    <x v="11"/>
  </r>
  <r>
    <x v="3"/>
    <x v="5"/>
    <x v="680"/>
    <x v="710"/>
    <x v="147"/>
    <m/>
    <m/>
    <n v="88"/>
    <n v="88"/>
    <n v="88"/>
    <m/>
    <n v="1"/>
    <x v="10"/>
    <x v="11"/>
  </r>
  <r>
    <x v="3"/>
    <x v="5"/>
    <x v="681"/>
    <x v="711"/>
    <x v="289"/>
    <m/>
    <m/>
    <n v="1"/>
    <n v="1"/>
    <n v="1"/>
    <m/>
    <n v="1"/>
    <x v="10"/>
    <x v="11"/>
  </r>
  <r>
    <x v="3"/>
    <x v="5"/>
    <x v="682"/>
    <x v="712"/>
    <x v="290"/>
    <m/>
    <m/>
    <n v="4"/>
    <n v="4"/>
    <n v="4"/>
    <m/>
    <n v="1"/>
    <x v="10"/>
    <x v="11"/>
  </r>
  <r>
    <x v="3"/>
    <x v="5"/>
    <x v="683"/>
    <x v="713"/>
    <x v="148"/>
    <m/>
    <m/>
    <n v="10"/>
    <n v="10"/>
    <n v="10"/>
    <m/>
    <n v="1"/>
    <x v="10"/>
    <x v="11"/>
  </r>
  <r>
    <x v="3"/>
    <x v="5"/>
    <x v="684"/>
    <x v="714"/>
    <x v="291"/>
    <m/>
    <m/>
    <n v="19"/>
    <n v="19"/>
    <n v="19"/>
    <m/>
    <n v="1"/>
    <x v="10"/>
    <x v="11"/>
  </r>
  <r>
    <x v="3"/>
    <x v="5"/>
    <x v="685"/>
    <x v="715"/>
    <x v="292"/>
    <m/>
    <m/>
    <n v="6"/>
    <n v="6"/>
    <n v="6"/>
    <m/>
    <n v="1"/>
    <x v="10"/>
    <x v="11"/>
  </r>
  <r>
    <x v="3"/>
    <x v="5"/>
    <x v="686"/>
    <x v="716"/>
    <x v="293"/>
    <m/>
    <m/>
    <n v="3"/>
    <n v="3"/>
    <n v="3"/>
    <m/>
    <n v="1"/>
    <x v="10"/>
    <x v="11"/>
  </r>
  <r>
    <x v="3"/>
    <x v="5"/>
    <x v="687"/>
    <x v="717"/>
    <x v="294"/>
    <m/>
    <m/>
    <n v="14"/>
    <n v="14"/>
    <n v="14"/>
    <m/>
    <n v="1"/>
    <x v="10"/>
    <x v="11"/>
  </r>
  <r>
    <x v="3"/>
    <x v="5"/>
    <x v="688"/>
    <x v="718"/>
    <x v="397"/>
    <m/>
    <m/>
    <n v="5"/>
    <n v="5"/>
    <n v="5"/>
    <m/>
    <n v="1"/>
    <x v="10"/>
    <x v="11"/>
  </r>
  <r>
    <x v="3"/>
    <x v="5"/>
    <x v="690"/>
    <x v="720"/>
    <x v="388"/>
    <m/>
    <m/>
    <n v="29"/>
    <n v="29"/>
    <n v="29"/>
    <m/>
    <n v="1"/>
    <x v="10"/>
    <x v="11"/>
  </r>
  <r>
    <x v="3"/>
    <x v="5"/>
    <x v="691"/>
    <x v="721"/>
    <x v="295"/>
    <m/>
    <m/>
    <n v="23"/>
    <n v="23"/>
    <n v="23"/>
    <m/>
    <n v="1"/>
    <x v="10"/>
    <x v="11"/>
  </r>
  <r>
    <x v="3"/>
    <x v="5"/>
    <x v="692"/>
    <x v="722"/>
    <x v="296"/>
    <m/>
    <m/>
    <n v="10"/>
    <n v="10"/>
    <n v="10"/>
    <m/>
    <n v="1"/>
    <x v="10"/>
    <x v="11"/>
  </r>
  <r>
    <x v="3"/>
    <x v="5"/>
    <x v="694"/>
    <x v="724"/>
    <x v="297"/>
    <m/>
    <n v="24"/>
    <m/>
    <n v="24"/>
    <n v="24"/>
    <m/>
    <n v="0"/>
    <x v="10"/>
    <x v="11"/>
  </r>
  <r>
    <x v="3"/>
    <x v="5"/>
    <x v="695"/>
    <x v="725"/>
    <x v="298"/>
    <m/>
    <m/>
    <n v="56"/>
    <n v="56"/>
    <n v="56"/>
    <m/>
    <n v="1"/>
    <x v="10"/>
    <x v="11"/>
  </r>
  <r>
    <x v="3"/>
    <x v="5"/>
    <x v="696"/>
    <x v="726"/>
    <x v="299"/>
    <m/>
    <m/>
    <n v="10"/>
    <n v="10"/>
    <n v="10"/>
    <m/>
    <n v="1"/>
    <x v="10"/>
    <x v="11"/>
  </r>
  <r>
    <x v="3"/>
    <x v="5"/>
    <x v="697"/>
    <x v="727"/>
    <x v="300"/>
    <m/>
    <m/>
    <n v="35"/>
    <n v="35"/>
    <n v="35"/>
    <m/>
    <n v="1"/>
    <x v="10"/>
    <x v="11"/>
  </r>
  <r>
    <x v="3"/>
    <x v="5"/>
    <x v="698"/>
    <x v="728"/>
    <x v="301"/>
    <m/>
    <m/>
    <n v="2"/>
    <n v="2"/>
    <n v="2"/>
    <m/>
    <n v="1"/>
    <x v="10"/>
    <x v="11"/>
  </r>
  <r>
    <x v="3"/>
    <x v="5"/>
    <x v="699"/>
    <x v="729"/>
    <x v="354"/>
    <m/>
    <m/>
    <n v="24"/>
    <n v="24"/>
    <n v="24"/>
    <m/>
    <n v="1"/>
    <x v="10"/>
    <x v="11"/>
  </r>
  <r>
    <x v="3"/>
    <x v="5"/>
    <x v="701"/>
    <x v="731"/>
    <x v="302"/>
    <m/>
    <n v="1"/>
    <n v="50"/>
    <n v="51"/>
    <n v="51"/>
    <m/>
    <n v="0.98039215686274506"/>
    <x v="10"/>
    <x v="11"/>
  </r>
  <r>
    <x v="3"/>
    <x v="5"/>
    <x v="702"/>
    <x v="732"/>
    <x v="303"/>
    <m/>
    <m/>
    <n v="10"/>
    <n v="10"/>
    <n v="10"/>
    <m/>
    <n v="1"/>
    <x v="10"/>
    <x v="11"/>
  </r>
  <r>
    <x v="3"/>
    <x v="5"/>
    <x v="703"/>
    <x v="733"/>
    <x v="304"/>
    <m/>
    <m/>
    <n v="58"/>
    <n v="58"/>
    <n v="58"/>
    <m/>
    <n v="1"/>
    <x v="10"/>
    <x v="11"/>
  </r>
  <r>
    <x v="3"/>
    <x v="5"/>
    <x v="704"/>
    <x v="734"/>
    <x v="305"/>
    <m/>
    <m/>
    <n v="13"/>
    <n v="13"/>
    <n v="13"/>
    <m/>
    <n v="1"/>
    <x v="10"/>
    <x v="11"/>
  </r>
  <r>
    <x v="3"/>
    <x v="5"/>
    <x v="705"/>
    <x v="735"/>
    <x v="389"/>
    <m/>
    <m/>
    <n v="8"/>
    <n v="8"/>
    <n v="8"/>
    <m/>
    <n v="1"/>
    <x v="10"/>
    <x v="11"/>
  </r>
  <r>
    <x v="3"/>
    <x v="5"/>
    <x v="706"/>
    <x v="736"/>
    <x v="306"/>
    <m/>
    <n v="12"/>
    <m/>
    <n v="12"/>
    <n v="12"/>
    <m/>
    <n v="0"/>
    <x v="10"/>
    <x v="11"/>
  </r>
  <r>
    <x v="3"/>
    <x v="5"/>
    <x v="707"/>
    <x v="737"/>
    <x v="307"/>
    <m/>
    <m/>
    <n v="2"/>
    <n v="2"/>
    <n v="2"/>
    <m/>
    <n v="1"/>
    <x v="10"/>
    <x v="11"/>
  </r>
  <r>
    <x v="3"/>
    <x v="5"/>
    <x v="708"/>
    <x v="738"/>
    <x v="308"/>
    <m/>
    <m/>
    <n v="2"/>
    <n v="2"/>
    <n v="2"/>
    <m/>
    <n v="1"/>
    <x v="10"/>
    <x v="11"/>
  </r>
  <r>
    <x v="3"/>
    <x v="5"/>
    <x v="709"/>
    <x v="739"/>
    <x v="390"/>
    <m/>
    <m/>
    <n v="6"/>
    <n v="6"/>
    <n v="6"/>
    <m/>
    <n v="1"/>
    <x v="10"/>
    <x v="11"/>
  </r>
  <r>
    <x v="3"/>
    <x v="5"/>
    <x v="710"/>
    <x v="740"/>
    <x v="404"/>
    <m/>
    <m/>
    <n v="3"/>
    <n v="3"/>
    <n v="3"/>
    <m/>
    <n v="1"/>
    <x v="10"/>
    <x v="11"/>
  </r>
  <r>
    <x v="3"/>
    <x v="5"/>
    <x v="711"/>
    <x v="741"/>
    <x v="355"/>
    <m/>
    <m/>
    <n v="2"/>
    <n v="2"/>
    <n v="2"/>
    <m/>
    <n v="1"/>
    <x v="10"/>
    <x v="11"/>
  </r>
  <r>
    <x v="3"/>
    <x v="5"/>
    <x v="712"/>
    <x v="742"/>
    <x v="356"/>
    <m/>
    <m/>
    <n v="139"/>
    <n v="139"/>
    <n v="139"/>
    <m/>
    <n v="1"/>
    <x v="10"/>
    <x v="11"/>
  </r>
  <r>
    <x v="3"/>
    <x v="5"/>
    <x v="713"/>
    <x v="743"/>
    <x v="309"/>
    <m/>
    <m/>
    <n v="136"/>
    <n v="136"/>
    <n v="136"/>
    <m/>
    <n v="1"/>
    <x v="10"/>
    <x v="11"/>
  </r>
  <r>
    <x v="3"/>
    <x v="5"/>
    <x v="715"/>
    <x v="745"/>
    <x v="357"/>
    <m/>
    <n v="5"/>
    <m/>
    <n v="5"/>
    <n v="5"/>
    <m/>
    <n v="0"/>
    <x v="10"/>
    <x v="11"/>
  </r>
  <r>
    <x v="3"/>
    <x v="5"/>
    <x v="716"/>
    <x v="746"/>
    <x v="151"/>
    <m/>
    <m/>
    <n v="30"/>
    <n v="30"/>
    <n v="30"/>
    <m/>
    <n v="1"/>
    <x v="10"/>
    <x v="11"/>
  </r>
  <r>
    <x v="3"/>
    <x v="5"/>
    <x v="717"/>
    <x v="747"/>
    <x v="152"/>
    <m/>
    <m/>
    <n v="18"/>
    <n v="18"/>
    <n v="18"/>
    <m/>
    <n v="1"/>
    <x v="10"/>
    <x v="11"/>
  </r>
  <r>
    <x v="3"/>
    <x v="5"/>
    <x v="718"/>
    <x v="748"/>
    <x v="391"/>
    <m/>
    <m/>
    <n v="2"/>
    <n v="2"/>
    <n v="2"/>
    <m/>
    <n v="1"/>
    <x v="10"/>
    <x v="11"/>
  </r>
  <r>
    <x v="3"/>
    <x v="5"/>
    <x v="719"/>
    <x v="749"/>
    <x v="149"/>
    <m/>
    <n v="2"/>
    <n v="20"/>
    <n v="22"/>
    <n v="22"/>
    <m/>
    <n v="0.90909090909090906"/>
    <x v="10"/>
    <x v="11"/>
  </r>
  <r>
    <x v="3"/>
    <x v="5"/>
    <x v="720"/>
    <x v="750"/>
    <x v="153"/>
    <m/>
    <m/>
    <n v="10"/>
    <n v="10"/>
    <n v="10"/>
    <m/>
    <n v="1"/>
    <x v="10"/>
    <x v="11"/>
  </r>
  <r>
    <x v="3"/>
    <x v="5"/>
    <x v="721"/>
    <x v="751"/>
    <x v="373"/>
    <m/>
    <m/>
    <n v="15"/>
    <n v="15"/>
    <n v="15"/>
    <m/>
    <n v="1"/>
    <x v="10"/>
    <x v="11"/>
  </r>
  <r>
    <x v="3"/>
    <x v="5"/>
    <x v="722"/>
    <x v="752"/>
    <x v="154"/>
    <m/>
    <m/>
    <n v="4"/>
    <n v="4"/>
    <n v="4"/>
    <m/>
    <n v="1"/>
    <x v="10"/>
    <x v="11"/>
  </r>
  <r>
    <x v="3"/>
    <x v="5"/>
    <x v="723"/>
    <x v="753"/>
    <x v="155"/>
    <m/>
    <m/>
    <n v="134"/>
    <n v="134"/>
    <n v="134"/>
    <m/>
    <n v="1"/>
    <x v="10"/>
    <x v="11"/>
  </r>
  <r>
    <x v="3"/>
    <x v="5"/>
    <x v="724"/>
    <x v="754"/>
    <x v="150"/>
    <m/>
    <m/>
    <n v="54"/>
    <n v="54"/>
    <n v="54"/>
    <m/>
    <n v="1"/>
    <x v="10"/>
    <x v="11"/>
  </r>
  <r>
    <x v="3"/>
    <x v="5"/>
    <x v="726"/>
    <x v="756"/>
    <x v="358"/>
    <m/>
    <m/>
    <n v="11"/>
    <n v="11"/>
    <n v="11"/>
    <m/>
    <n v="1"/>
    <x v="10"/>
    <x v="11"/>
  </r>
  <r>
    <x v="3"/>
    <x v="5"/>
    <x v="727"/>
    <x v="757"/>
    <x v="374"/>
    <m/>
    <m/>
    <n v="106"/>
    <n v="106"/>
    <n v="106"/>
    <m/>
    <n v="1"/>
    <x v="10"/>
    <x v="11"/>
  </r>
  <r>
    <x v="3"/>
    <x v="5"/>
    <x v="728"/>
    <x v="758"/>
    <x v="157"/>
    <m/>
    <m/>
    <n v="58"/>
    <n v="58"/>
    <n v="58"/>
    <m/>
    <n v="1"/>
    <x v="10"/>
    <x v="11"/>
  </r>
  <r>
    <x v="3"/>
    <x v="5"/>
    <x v="729"/>
    <x v="759"/>
    <x v="311"/>
    <m/>
    <n v="12"/>
    <n v="3"/>
    <n v="15"/>
    <n v="15"/>
    <m/>
    <n v="0.2"/>
    <x v="10"/>
    <x v="11"/>
  </r>
  <r>
    <x v="3"/>
    <x v="5"/>
    <x v="730"/>
    <x v="760"/>
    <x v="312"/>
    <m/>
    <m/>
    <n v="23"/>
    <n v="23"/>
    <n v="23"/>
    <m/>
    <n v="1"/>
    <x v="10"/>
    <x v="11"/>
  </r>
  <r>
    <x v="3"/>
    <x v="5"/>
    <x v="731"/>
    <x v="761"/>
    <x v="313"/>
    <m/>
    <n v="1"/>
    <n v="10"/>
    <n v="11"/>
    <n v="11"/>
    <m/>
    <n v="0.90909090909090906"/>
    <x v="10"/>
    <x v="11"/>
  </r>
  <r>
    <x v="3"/>
    <x v="5"/>
    <x v="732"/>
    <x v="762"/>
    <x v="413"/>
    <m/>
    <m/>
    <n v="5"/>
    <n v="5"/>
    <n v="5"/>
    <m/>
    <n v="1"/>
    <x v="10"/>
    <x v="11"/>
  </r>
  <r>
    <x v="3"/>
    <x v="5"/>
    <x v="733"/>
    <x v="763"/>
    <x v="392"/>
    <m/>
    <m/>
    <n v="9"/>
    <n v="9"/>
    <n v="9"/>
    <m/>
    <n v="1"/>
    <x v="10"/>
    <x v="11"/>
  </r>
  <r>
    <x v="3"/>
    <x v="5"/>
    <x v="734"/>
    <x v="764"/>
    <x v="410"/>
    <m/>
    <m/>
    <n v="8"/>
    <n v="8"/>
    <n v="8"/>
    <m/>
    <n v="1"/>
    <x v="10"/>
    <x v="11"/>
  </r>
  <r>
    <x v="3"/>
    <x v="5"/>
    <x v="735"/>
    <x v="765"/>
    <x v="314"/>
    <m/>
    <m/>
    <n v="110"/>
    <n v="110"/>
    <n v="110"/>
    <m/>
    <n v="1"/>
    <x v="10"/>
    <x v="11"/>
  </r>
  <r>
    <x v="3"/>
    <x v="5"/>
    <x v="736"/>
    <x v="766"/>
    <x v="375"/>
    <m/>
    <m/>
    <n v="11"/>
    <n v="11"/>
    <n v="11"/>
    <m/>
    <n v="1"/>
    <x v="10"/>
    <x v="11"/>
  </r>
  <r>
    <x v="3"/>
    <x v="5"/>
    <x v="737"/>
    <x v="767"/>
    <x v="130"/>
    <m/>
    <m/>
    <n v="5"/>
    <n v="5"/>
    <n v="5"/>
    <m/>
    <n v="1"/>
    <x v="10"/>
    <x v="11"/>
  </r>
  <r>
    <x v="3"/>
    <x v="5"/>
    <x v="738"/>
    <x v="768"/>
    <x v="315"/>
    <m/>
    <m/>
    <n v="17"/>
    <n v="17"/>
    <n v="17"/>
    <m/>
    <n v="1"/>
    <x v="10"/>
    <x v="11"/>
  </r>
  <r>
    <x v="3"/>
    <x v="5"/>
    <x v="757"/>
    <x v="789"/>
    <x v="316"/>
    <m/>
    <m/>
    <n v="1"/>
    <n v="1"/>
    <n v="1"/>
    <m/>
    <n v="1"/>
    <x v="10"/>
    <x v="11"/>
  </r>
  <r>
    <x v="3"/>
    <x v="5"/>
    <x v="739"/>
    <x v="769"/>
    <x v="359"/>
    <m/>
    <m/>
    <n v="96"/>
    <n v="96"/>
    <n v="96"/>
    <m/>
    <n v="1"/>
    <x v="10"/>
    <x v="11"/>
  </r>
  <r>
    <x v="3"/>
    <x v="5"/>
    <x v="740"/>
    <x v="770"/>
    <x v="317"/>
    <m/>
    <m/>
    <n v="20"/>
    <n v="20"/>
    <n v="20"/>
    <m/>
    <n v="1"/>
    <x v="10"/>
    <x v="11"/>
  </r>
  <r>
    <x v="3"/>
    <x v="5"/>
    <x v="501"/>
    <x v="771"/>
    <x v="376"/>
    <m/>
    <m/>
    <n v="8"/>
    <n v="8"/>
    <n v="8"/>
    <m/>
    <n v="1"/>
    <x v="10"/>
    <x v="11"/>
  </r>
  <r>
    <x v="3"/>
    <x v="5"/>
    <x v="741"/>
    <x v="772"/>
    <x v="377"/>
    <m/>
    <n v="14"/>
    <n v="5"/>
    <n v="19"/>
    <n v="19"/>
    <m/>
    <n v="0.26315789473684209"/>
    <x v="10"/>
    <x v="11"/>
  </r>
  <r>
    <x v="3"/>
    <x v="5"/>
    <x v="742"/>
    <x v="773"/>
    <x v="131"/>
    <m/>
    <m/>
    <n v="140"/>
    <n v="140"/>
    <n v="140"/>
    <m/>
    <n v="1"/>
    <x v="10"/>
    <x v="11"/>
  </r>
  <r>
    <x v="3"/>
    <x v="5"/>
    <x v="743"/>
    <x v="774"/>
    <x v="104"/>
    <m/>
    <m/>
    <n v="12"/>
    <n v="12"/>
    <n v="12"/>
    <m/>
    <n v="1"/>
    <x v="10"/>
    <x v="11"/>
  </r>
  <r>
    <x v="3"/>
    <x v="5"/>
    <x v="744"/>
    <x v="775"/>
    <x v="318"/>
    <m/>
    <m/>
    <n v="1"/>
    <n v="1"/>
    <n v="1"/>
    <m/>
    <n v="1"/>
    <x v="10"/>
    <x v="11"/>
  </r>
  <r>
    <x v="3"/>
    <x v="5"/>
    <x v="745"/>
    <x v="776"/>
    <x v="319"/>
    <m/>
    <m/>
    <n v="5"/>
    <n v="5"/>
    <n v="5"/>
    <m/>
    <n v="1"/>
    <x v="10"/>
    <x v="11"/>
  </r>
  <r>
    <x v="3"/>
    <x v="5"/>
    <x v="746"/>
    <x v="777"/>
    <x v="320"/>
    <m/>
    <m/>
    <n v="20"/>
    <n v="20"/>
    <n v="20"/>
    <m/>
    <n v="1"/>
    <x v="10"/>
    <x v="11"/>
  </r>
  <r>
    <x v="3"/>
    <x v="5"/>
    <x v="747"/>
    <x v="778"/>
    <x v="132"/>
    <m/>
    <n v="1"/>
    <n v="7"/>
    <n v="8"/>
    <n v="8"/>
    <m/>
    <n v="0.875"/>
    <x v="10"/>
    <x v="11"/>
  </r>
  <r>
    <x v="3"/>
    <x v="5"/>
    <x v="748"/>
    <x v="779"/>
    <x v="105"/>
    <m/>
    <m/>
    <n v="108"/>
    <n v="108"/>
    <n v="108"/>
    <m/>
    <n v="1"/>
    <x v="10"/>
    <x v="11"/>
  </r>
  <r>
    <x v="3"/>
    <x v="5"/>
    <x v="749"/>
    <x v="780"/>
    <x v="411"/>
    <m/>
    <m/>
    <n v="4"/>
    <n v="4"/>
    <n v="4"/>
    <m/>
    <n v="1"/>
    <x v="10"/>
    <x v="11"/>
  </r>
  <r>
    <x v="3"/>
    <x v="5"/>
    <x v="750"/>
    <x v="781"/>
    <x v="321"/>
    <m/>
    <m/>
    <n v="83"/>
    <n v="83"/>
    <n v="83"/>
    <m/>
    <n v="1"/>
    <x v="10"/>
    <x v="11"/>
  </r>
  <r>
    <x v="3"/>
    <x v="5"/>
    <x v="751"/>
    <x v="782"/>
    <x v="360"/>
    <m/>
    <m/>
    <n v="1"/>
    <n v="1"/>
    <n v="1"/>
    <m/>
    <n v="1"/>
    <x v="10"/>
    <x v="11"/>
  </r>
  <r>
    <x v="3"/>
    <x v="5"/>
    <x v="752"/>
    <x v="783"/>
    <x v="106"/>
    <m/>
    <m/>
    <n v="2"/>
    <n v="2"/>
    <n v="2"/>
    <m/>
    <n v="1"/>
    <x v="10"/>
    <x v="11"/>
  </r>
  <r>
    <x v="1"/>
    <x v="0"/>
    <x v="15"/>
    <x v="27"/>
    <x v="26"/>
    <m/>
    <n v="5"/>
    <n v="85"/>
    <n v="90"/>
    <n v="90"/>
    <m/>
    <n v="0.94444444444444442"/>
    <x v="10"/>
    <x v="11"/>
  </r>
  <r>
    <x v="1"/>
    <x v="0"/>
    <x v="16"/>
    <x v="28"/>
    <x v="27"/>
    <m/>
    <n v="3"/>
    <n v="53"/>
    <n v="56"/>
    <n v="56"/>
    <m/>
    <n v="0.9464285714285714"/>
    <x v="10"/>
    <x v="11"/>
  </r>
  <r>
    <x v="1"/>
    <x v="0"/>
    <x v="397"/>
    <x v="29"/>
    <x v="28"/>
    <m/>
    <n v="2"/>
    <n v="139"/>
    <n v="141"/>
    <n v="141"/>
    <m/>
    <n v="0.98581560283687941"/>
    <x v="10"/>
    <x v="11"/>
  </r>
  <r>
    <x v="1"/>
    <x v="0"/>
    <x v="18"/>
    <x v="30"/>
    <x v="29"/>
    <m/>
    <n v="195"/>
    <n v="334"/>
    <n v="529"/>
    <n v="529"/>
    <m/>
    <n v="0.63137996219281667"/>
    <x v="10"/>
    <x v="11"/>
  </r>
  <r>
    <x v="1"/>
    <x v="0"/>
    <x v="398"/>
    <x v="0"/>
    <x v="433"/>
    <m/>
    <n v="35"/>
    <n v="851"/>
    <n v="886"/>
    <n v="886"/>
    <m/>
    <n v="0.96049661399548536"/>
    <x v="10"/>
    <x v="11"/>
  </r>
  <r>
    <x v="1"/>
    <x v="0"/>
    <x v="1"/>
    <x v="800"/>
    <x v="437"/>
    <m/>
    <m/>
    <n v="70"/>
    <n v="70"/>
    <n v="70"/>
    <m/>
    <n v="1"/>
    <x v="10"/>
    <x v="11"/>
  </r>
  <r>
    <x v="1"/>
    <x v="0"/>
    <x v="767"/>
    <x v="801"/>
    <x v="438"/>
    <m/>
    <n v="11"/>
    <n v="48"/>
    <n v="59"/>
    <n v="59"/>
    <m/>
    <n v="0.81355932203389836"/>
    <x v="10"/>
    <x v="11"/>
  </r>
  <r>
    <x v="1"/>
    <x v="1"/>
    <x v="2"/>
    <x v="2"/>
    <x v="2"/>
    <m/>
    <m/>
    <n v="36"/>
    <n v="36"/>
    <n v="36"/>
    <m/>
    <n v="1"/>
    <x v="10"/>
    <x v="11"/>
  </r>
  <r>
    <x v="1"/>
    <x v="1"/>
    <x v="400"/>
    <x v="23"/>
    <x v="22"/>
    <m/>
    <n v="3"/>
    <n v="46"/>
    <n v="49"/>
    <n v="49"/>
    <m/>
    <n v="0.93877551020408168"/>
    <x v="10"/>
    <x v="11"/>
  </r>
  <r>
    <x v="1"/>
    <x v="1"/>
    <x v="7"/>
    <x v="16"/>
    <x v="15"/>
    <m/>
    <n v="5"/>
    <n v="120"/>
    <n v="125"/>
    <n v="125"/>
    <m/>
    <n v="0.96"/>
    <x v="10"/>
    <x v="11"/>
  </r>
  <r>
    <x v="1"/>
    <x v="1"/>
    <x v="401"/>
    <x v="56"/>
    <x v="54"/>
    <m/>
    <n v="1"/>
    <n v="26"/>
    <n v="27"/>
    <n v="27"/>
    <m/>
    <n v="0.96296296296296291"/>
    <x v="10"/>
    <x v="11"/>
  </r>
  <r>
    <x v="1"/>
    <x v="1"/>
    <x v="8"/>
    <x v="17"/>
    <x v="16"/>
    <m/>
    <n v="7"/>
    <n v="387"/>
    <n v="394"/>
    <n v="394"/>
    <m/>
    <n v="0.98223350253807107"/>
    <x v="10"/>
    <x v="11"/>
  </r>
  <r>
    <x v="1"/>
    <x v="1"/>
    <x v="402"/>
    <x v="62"/>
    <x v="60"/>
    <m/>
    <n v="1"/>
    <n v="34"/>
    <n v="35"/>
    <n v="35"/>
    <m/>
    <n v="0.97142857142857142"/>
    <x v="10"/>
    <x v="11"/>
  </r>
  <r>
    <x v="1"/>
    <x v="3"/>
    <x v="403"/>
    <x v="18"/>
    <x v="17"/>
    <m/>
    <m/>
    <n v="11"/>
    <n v="11"/>
    <n v="11"/>
    <m/>
    <n v="1"/>
    <x v="10"/>
    <x v="11"/>
  </r>
  <r>
    <x v="1"/>
    <x v="3"/>
    <x v="10"/>
    <x v="19"/>
    <x v="18"/>
    <m/>
    <m/>
    <n v="55"/>
    <n v="55"/>
    <n v="55"/>
    <m/>
    <n v="1"/>
    <x v="10"/>
    <x v="11"/>
  </r>
  <r>
    <x v="1"/>
    <x v="3"/>
    <x v="11"/>
    <x v="20"/>
    <x v="19"/>
    <m/>
    <n v="1"/>
    <n v="70"/>
    <n v="71"/>
    <n v="71"/>
    <m/>
    <n v="0.9859154929577465"/>
    <x v="10"/>
    <x v="11"/>
  </r>
  <r>
    <x v="1"/>
    <x v="3"/>
    <x v="404"/>
    <x v="21"/>
    <x v="20"/>
    <m/>
    <m/>
    <n v="34"/>
    <n v="34"/>
    <n v="34"/>
    <m/>
    <n v="1"/>
    <x v="10"/>
    <x v="11"/>
  </r>
  <r>
    <x v="1"/>
    <x v="3"/>
    <x v="13"/>
    <x v="22"/>
    <x v="21"/>
    <m/>
    <n v="4"/>
    <n v="87"/>
    <n v="91"/>
    <n v="91"/>
    <m/>
    <n v="0.95604395604395609"/>
    <x v="10"/>
    <x v="11"/>
  </r>
  <r>
    <x v="1"/>
    <x v="3"/>
    <x v="20"/>
    <x v="43"/>
    <x v="41"/>
    <m/>
    <m/>
    <n v="17"/>
    <n v="17"/>
    <n v="17"/>
    <m/>
    <n v="1"/>
    <x v="10"/>
    <x v="11"/>
  </r>
  <r>
    <x v="1"/>
    <x v="3"/>
    <x v="21"/>
    <x v="44"/>
    <x v="42"/>
    <m/>
    <m/>
    <n v="8"/>
    <n v="8"/>
    <n v="8"/>
    <m/>
    <n v="1"/>
    <x v="10"/>
    <x v="11"/>
  </r>
  <r>
    <x v="1"/>
    <x v="4"/>
    <x v="28"/>
    <x v="58"/>
    <x v="56"/>
    <m/>
    <n v="2"/>
    <n v="16"/>
    <n v="18"/>
    <n v="18"/>
    <m/>
    <n v="0.88888888888888884"/>
    <x v="10"/>
    <x v="11"/>
  </r>
  <r>
    <x v="1"/>
    <x v="4"/>
    <x v="405"/>
    <x v="45"/>
    <x v="43"/>
    <m/>
    <n v="7"/>
    <n v="84"/>
    <n v="91"/>
    <n v="91"/>
    <m/>
    <n v="0.92307692307692313"/>
    <x v="10"/>
    <x v="11"/>
  </r>
  <r>
    <x v="1"/>
    <x v="4"/>
    <x v="23"/>
    <x v="46"/>
    <x v="44"/>
    <m/>
    <n v="25"/>
    <n v="142"/>
    <n v="167"/>
    <n v="167"/>
    <m/>
    <n v="0.85029940119760483"/>
    <x v="10"/>
    <x v="11"/>
  </r>
  <r>
    <x v="1"/>
    <x v="4"/>
    <x v="406"/>
    <x v="47"/>
    <x v="45"/>
    <m/>
    <n v="113"/>
    <n v="227"/>
    <n v="340"/>
    <n v="340"/>
    <m/>
    <n v="0.66764705882352937"/>
    <x v="10"/>
    <x v="11"/>
  </r>
  <r>
    <x v="1"/>
    <x v="4"/>
    <x v="25"/>
    <x v="48"/>
    <x v="46"/>
    <m/>
    <n v="1"/>
    <n v="752"/>
    <n v="753"/>
    <n v="753"/>
    <m/>
    <n v="0.99867197875166003"/>
    <x v="10"/>
    <x v="11"/>
  </r>
  <r>
    <x v="1"/>
    <x v="2"/>
    <x v="29"/>
    <x v="59"/>
    <x v="57"/>
    <m/>
    <m/>
    <n v="39"/>
    <n v="39"/>
    <n v="39"/>
    <m/>
    <n v="1"/>
    <x v="10"/>
    <x v="11"/>
  </r>
  <r>
    <x v="1"/>
    <x v="2"/>
    <x v="26"/>
    <x v="49"/>
    <x v="47"/>
    <m/>
    <n v="61"/>
    <n v="356"/>
    <n v="417"/>
    <n v="417"/>
    <m/>
    <n v="0.8537170263788969"/>
    <x v="10"/>
    <x v="11"/>
  </r>
  <r>
    <x v="1"/>
    <x v="2"/>
    <x v="26"/>
    <x v="50"/>
    <x v="48"/>
    <m/>
    <n v="30"/>
    <n v="304"/>
    <n v="334"/>
    <n v="334"/>
    <m/>
    <n v="0.91017964071856283"/>
    <x v="10"/>
    <x v="11"/>
  </r>
  <r>
    <x v="1"/>
    <x v="2"/>
    <x v="26"/>
    <x v="51"/>
    <x v="49"/>
    <m/>
    <n v="201"/>
    <n v="1747"/>
    <n v="1948"/>
    <n v="1948"/>
    <m/>
    <n v="0.89681724845995892"/>
    <x v="10"/>
    <x v="11"/>
  </r>
  <r>
    <x v="1"/>
    <x v="2"/>
    <x v="26"/>
    <x v="52"/>
    <x v="50"/>
    <m/>
    <n v="305"/>
    <n v="138"/>
    <n v="443"/>
    <n v="443"/>
    <m/>
    <n v="0.31151241534988711"/>
    <x v="10"/>
    <x v="11"/>
  </r>
  <r>
    <x v="1"/>
    <x v="2"/>
    <x v="26"/>
    <x v="53"/>
    <x v="51"/>
    <m/>
    <n v="7"/>
    <n v="44"/>
    <n v="51"/>
    <n v="51"/>
    <m/>
    <n v="0.86274509803921573"/>
    <x v="10"/>
    <x v="11"/>
  </r>
  <r>
    <x v="1"/>
    <x v="2"/>
    <x v="26"/>
    <x v="54"/>
    <x v="52"/>
    <m/>
    <n v="73"/>
    <n v="243"/>
    <n v="316"/>
    <n v="316"/>
    <m/>
    <n v="0.76898734177215189"/>
    <x v="10"/>
    <x v="11"/>
  </r>
  <r>
    <x v="1"/>
    <x v="2"/>
    <x v="407"/>
    <x v="60"/>
    <x v="58"/>
    <m/>
    <n v="3"/>
    <n v="50"/>
    <n v="53"/>
    <n v="53"/>
    <m/>
    <n v="0.94339622641509435"/>
    <x v="10"/>
    <x v="11"/>
  </r>
  <r>
    <x v="1"/>
    <x v="2"/>
    <x v="407"/>
    <x v="3"/>
    <x v="3"/>
    <m/>
    <n v="2"/>
    <n v="173"/>
    <n v="175"/>
    <n v="175"/>
    <m/>
    <n v="0.98857142857142855"/>
    <x v="10"/>
    <x v="11"/>
  </r>
  <r>
    <x v="1"/>
    <x v="2"/>
    <x v="407"/>
    <x v="4"/>
    <x v="4"/>
    <m/>
    <n v="1"/>
    <n v="891"/>
    <n v="892"/>
    <n v="892"/>
    <m/>
    <n v="0.9988789237668162"/>
    <x v="10"/>
    <x v="11"/>
  </r>
  <r>
    <x v="1"/>
    <x v="2"/>
    <x v="407"/>
    <x v="63"/>
    <x v="435"/>
    <m/>
    <m/>
    <n v="1"/>
    <n v="1"/>
    <n v="1"/>
    <m/>
    <n v="1"/>
    <x v="10"/>
    <x v="11"/>
  </r>
  <r>
    <x v="1"/>
    <x v="2"/>
    <x v="4"/>
    <x v="5"/>
    <x v="5"/>
    <m/>
    <n v="11"/>
    <n v="209"/>
    <n v="220"/>
    <n v="220"/>
    <m/>
    <n v="0.95"/>
    <x v="10"/>
    <x v="11"/>
  </r>
  <r>
    <x v="1"/>
    <x v="2"/>
    <x v="4"/>
    <x v="6"/>
    <x v="6"/>
    <m/>
    <n v="8"/>
    <n v="200"/>
    <n v="208"/>
    <n v="208"/>
    <m/>
    <n v="0.96153846153846156"/>
    <x v="10"/>
    <x v="11"/>
  </r>
  <r>
    <x v="1"/>
    <x v="2"/>
    <x v="4"/>
    <x v="8"/>
    <x v="7"/>
    <m/>
    <m/>
    <n v="34"/>
    <n v="34"/>
    <n v="34"/>
    <m/>
    <n v="1"/>
    <x v="10"/>
    <x v="11"/>
  </r>
  <r>
    <x v="1"/>
    <x v="2"/>
    <x v="5"/>
    <x v="61"/>
    <x v="59"/>
    <m/>
    <m/>
    <n v="6"/>
    <n v="6"/>
    <n v="6"/>
    <m/>
    <n v="1"/>
    <x v="10"/>
    <x v="11"/>
  </r>
  <r>
    <x v="1"/>
    <x v="2"/>
    <x v="5"/>
    <x v="10"/>
    <x v="9"/>
    <m/>
    <n v="2"/>
    <n v="120"/>
    <n v="122"/>
    <n v="122"/>
    <m/>
    <n v="0.98360655737704916"/>
    <x v="10"/>
    <x v="11"/>
  </r>
  <r>
    <x v="1"/>
    <x v="2"/>
    <x v="5"/>
    <x v="11"/>
    <x v="10"/>
    <m/>
    <n v="6"/>
    <n v="106"/>
    <n v="112"/>
    <n v="112"/>
    <m/>
    <n v="0.9464285714285714"/>
    <x v="10"/>
    <x v="11"/>
  </r>
  <r>
    <x v="1"/>
    <x v="1"/>
    <x v="6"/>
    <x v="24"/>
    <x v="23"/>
    <m/>
    <n v="1"/>
    <n v="30"/>
    <n v="31"/>
    <n v="31"/>
    <m/>
    <n v="0.967741935483871"/>
    <x v="10"/>
    <x v="11"/>
  </r>
  <r>
    <x v="1"/>
    <x v="1"/>
    <x v="6"/>
    <x v="25"/>
    <x v="24"/>
    <m/>
    <n v="1"/>
    <n v="12"/>
    <n v="13"/>
    <n v="13"/>
    <m/>
    <n v="0.92307692307692313"/>
    <x v="10"/>
    <x v="11"/>
  </r>
  <r>
    <x v="1"/>
    <x v="1"/>
    <x v="6"/>
    <x v="26"/>
    <x v="25"/>
    <m/>
    <n v="1"/>
    <n v="36"/>
    <n v="37"/>
    <n v="37"/>
    <m/>
    <n v="0.97297297297297303"/>
    <x v="10"/>
    <x v="11"/>
  </r>
  <r>
    <x v="1"/>
    <x v="1"/>
    <x v="6"/>
    <x v="31"/>
    <x v="30"/>
    <m/>
    <m/>
    <n v="84"/>
    <n v="84"/>
    <n v="84"/>
    <m/>
    <n v="1"/>
    <x v="10"/>
    <x v="11"/>
  </r>
  <r>
    <x v="1"/>
    <x v="1"/>
    <x v="6"/>
    <x v="32"/>
    <x v="31"/>
    <m/>
    <m/>
    <n v="67"/>
    <n v="67"/>
    <n v="67"/>
    <m/>
    <n v="1"/>
    <x v="10"/>
    <x v="11"/>
  </r>
  <r>
    <x v="1"/>
    <x v="1"/>
    <x v="6"/>
    <x v="33"/>
    <x v="32"/>
    <m/>
    <n v="7"/>
    <n v="75"/>
    <n v="82"/>
    <n v="82"/>
    <m/>
    <n v="0.91463414634146345"/>
    <x v="10"/>
    <x v="11"/>
  </r>
  <r>
    <x v="1"/>
    <x v="1"/>
    <x v="6"/>
    <x v="34"/>
    <x v="33"/>
    <m/>
    <n v="14"/>
    <n v="162"/>
    <n v="176"/>
    <n v="176"/>
    <m/>
    <n v="0.92045454545454541"/>
    <x v="10"/>
    <x v="11"/>
  </r>
  <r>
    <x v="1"/>
    <x v="1"/>
    <x v="6"/>
    <x v="35"/>
    <x v="34"/>
    <m/>
    <n v="26"/>
    <n v="172"/>
    <n v="198"/>
    <n v="198"/>
    <m/>
    <n v="0.86868686868686873"/>
    <x v="10"/>
    <x v="11"/>
  </r>
  <r>
    <x v="1"/>
    <x v="1"/>
    <x v="6"/>
    <x v="36"/>
    <x v="35"/>
    <m/>
    <n v="1"/>
    <n v="53"/>
    <n v="54"/>
    <n v="54"/>
    <m/>
    <n v="0.98148148148148151"/>
    <x v="10"/>
    <x v="11"/>
  </r>
  <r>
    <x v="1"/>
    <x v="1"/>
    <x v="6"/>
    <x v="37"/>
    <x v="36"/>
    <m/>
    <n v="43"/>
    <n v="108"/>
    <n v="151"/>
    <n v="151"/>
    <m/>
    <n v="0.71523178807947019"/>
    <x v="10"/>
    <x v="11"/>
  </r>
  <r>
    <x v="1"/>
    <x v="1"/>
    <x v="6"/>
    <x v="38"/>
    <x v="37"/>
    <m/>
    <n v="42"/>
    <n v="82"/>
    <n v="124"/>
    <n v="124"/>
    <m/>
    <n v="0.66129032258064513"/>
    <x v="10"/>
    <x v="11"/>
  </r>
  <r>
    <x v="1"/>
    <x v="1"/>
    <x v="6"/>
    <x v="39"/>
    <x v="38"/>
    <m/>
    <n v="5"/>
    <n v="43"/>
    <n v="48"/>
    <n v="48"/>
    <m/>
    <n v="0.89583333333333337"/>
    <x v="10"/>
    <x v="11"/>
  </r>
  <r>
    <x v="1"/>
    <x v="1"/>
    <x v="6"/>
    <x v="40"/>
    <x v="39"/>
    <m/>
    <m/>
    <n v="32"/>
    <n v="32"/>
    <n v="32"/>
    <m/>
    <n v="1"/>
    <x v="10"/>
    <x v="11"/>
  </r>
  <r>
    <x v="1"/>
    <x v="1"/>
    <x v="6"/>
    <x v="41"/>
    <x v="40"/>
    <m/>
    <m/>
    <n v="55"/>
    <n v="55"/>
    <n v="55"/>
    <m/>
    <n v="1"/>
    <x v="10"/>
    <x v="11"/>
  </r>
  <r>
    <x v="1"/>
    <x v="1"/>
    <x v="6"/>
    <x v="12"/>
    <x v="11"/>
    <m/>
    <n v="3"/>
    <n v="34"/>
    <n v="37"/>
    <n v="37"/>
    <m/>
    <n v="0.91891891891891897"/>
    <x v="10"/>
    <x v="11"/>
  </r>
  <r>
    <x v="1"/>
    <x v="1"/>
    <x v="6"/>
    <x v="13"/>
    <x v="12"/>
    <m/>
    <m/>
    <n v="51"/>
    <n v="51"/>
    <n v="51"/>
    <m/>
    <n v="1"/>
    <x v="10"/>
    <x v="11"/>
  </r>
  <r>
    <x v="1"/>
    <x v="1"/>
    <x v="6"/>
    <x v="14"/>
    <x v="13"/>
    <m/>
    <n v="3"/>
    <n v="98"/>
    <n v="101"/>
    <n v="101"/>
    <m/>
    <n v="0.97029702970297027"/>
    <x v="10"/>
    <x v="11"/>
  </r>
  <r>
    <x v="1"/>
    <x v="1"/>
    <x v="6"/>
    <x v="15"/>
    <x v="14"/>
    <m/>
    <n v="11"/>
    <n v="105"/>
    <n v="116"/>
    <n v="116"/>
    <m/>
    <n v="0.90517241379310343"/>
    <x v="10"/>
    <x v="11"/>
  </r>
  <r>
    <x v="1"/>
    <x v="1"/>
    <x v="6"/>
    <x v="55"/>
    <x v="53"/>
    <m/>
    <m/>
    <n v="11"/>
    <n v="11"/>
    <n v="11"/>
    <m/>
    <n v="1"/>
    <x v="10"/>
    <x v="11"/>
  </r>
  <r>
    <x v="4"/>
    <x v="5"/>
    <x v="408"/>
    <x v="436"/>
    <x v="62"/>
    <m/>
    <m/>
    <n v="7"/>
    <n v="7"/>
    <n v="7"/>
    <m/>
    <n v="1"/>
    <x v="10"/>
    <x v="11"/>
  </r>
  <r>
    <x v="4"/>
    <x v="5"/>
    <x v="409"/>
    <x v="437"/>
    <x v="63"/>
    <m/>
    <m/>
    <n v="9"/>
    <n v="9"/>
    <n v="9"/>
    <m/>
    <n v="1"/>
    <x v="10"/>
    <x v="11"/>
  </r>
  <r>
    <x v="4"/>
    <x v="5"/>
    <x v="410"/>
    <x v="438"/>
    <x v="64"/>
    <m/>
    <m/>
    <n v="4"/>
    <n v="4"/>
    <n v="4"/>
    <m/>
    <n v="1"/>
    <x v="10"/>
    <x v="11"/>
  </r>
  <r>
    <x v="4"/>
    <x v="5"/>
    <x v="411"/>
    <x v="439"/>
    <x v="173"/>
    <m/>
    <n v="9"/>
    <n v="3"/>
    <n v="12"/>
    <n v="12"/>
    <m/>
    <n v="0.25"/>
    <x v="10"/>
    <x v="11"/>
  </r>
  <r>
    <x v="4"/>
    <x v="5"/>
    <x v="412"/>
    <x v="440"/>
    <x v="325"/>
    <m/>
    <m/>
    <n v="18"/>
    <n v="18"/>
    <n v="18"/>
    <m/>
    <n v="1"/>
    <x v="10"/>
    <x v="11"/>
  </r>
  <r>
    <x v="4"/>
    <x v="5"/>
    <x v="413"/>
    <x v="441"/>
    <x v="174"/>
    <m/>
    <m/>
    <n v="1"/>
    <n v="1"/>
    <n v="1"/>
    <m/>
    <n v="1"/>
    <x v="10"/>
    <x v="11"/>
  </r>
  <r>
    <x v="4"/>
    <x v="5"/>
    <x v="414"/>
    <x v="442"/>
    <x v="175"/>
    <m/>
    <m/>
    <n v="11"/>
    <n v="11"/>
    <n v="11"/>
    <m/>
    <n v="1"/>
    <x v="10"/>
    <x v="11"/>
  </r>
  <r>
    <x v="4"/>
    <x v="5"/>
    <x v="415"/>
    <x v="443"/>
    <x v="107"/>
    <m/>
    <m/>
    <n v="4"/>
    <n v="4"/>
    <n v="4"/>
    <m/>
    <n v="1"/>
    <x v="10"/>
    <x v="11"/>
  </r>
  <r>
    <x v="4"/>
    <x v="5"/>
    <x v="416"/>
    <x v="444"/>
    <x v="65"/>
    <m/>
    <m/>
    <n v="11"/>
    <n v="11"/>
    <n v="11"/>
    <m/>
    <n v="1"/>
    <x v="10"/>
    <x v="11"/>
  </r>
  <r>
    <x v="4"/>
    <x v="5"/>
    <x v="417"/>
    <x v="445"/>
    <x v="326"/>
    <m/>
    <m/>
    <n v="6"/>
    <n v="6"/>
    <n v="6"/>
    <m/>
    <n v="1"/>
    <x v="10"/>
    <x v="11"/>
  </r>
  <r>
    <x v="4"/>
    <x v="5"/>
    <x v="418"/>
    <x v="446"/>
    <x v="66"/>
    <m/>
    <n v="2"/>
    <n v="7"/>
    <n v="9"/>
    <n v="9"/>
    <m/>
    <n v="0.77777777777777779"/>
    <x v="10"/>
    <x v="11"/>
  </r>
  <r>
    <x v="4"/>
    <x v="5"/>
    <x v="419"/>
    <x v="447"/>
    <x v="176"/>
    <m/>
    <m/>
    <n v="7"/>
    <n v="7"/>
    <n v="7"/>
    <m/>
    <n v="1"/>
    <x v="10"/>
    <x v="11"/>
  </r>
  <r>
    <x v="4"/>
    <x v="5"/>
    <x v="420"/>
    <x v="448"/>
    <x v="177"/>
    <m/>
    <m/>
    <n v="3"/>
    <n v="3"/>
    <n v="3"/>
    <m/>
    <n v="1"/>
    <x v="10"/>
    <x v="11"/>
  </r>
  <r>
    <x v="4"/>
    <x v="5"/>
    <x v="421"/>
    <x v="449"/>
    <x v="178"/>
    <m/>
    <m/>
    <n v="3"/>
    <n v="3"/>
    <n v="3"/>
    <m/>
    <n v="1"/>
    <x v="10"/>
    <x v="11"/>
  </r>
  <r>
    <x v="4"/>
    <x v="5"/>
    <x v="422"/>
    <x v="450"/>
    <x v="108"/>
    <m/>
    <n v="4"/>
    <n v="9"/>
    <n v="13"/>
    <n v="13"/>
    <m/>
    <n v="0.69230769230769229"/>
    <x v="10"/>
    <x v="11"/>
  </r>
  <r>
    <x v="4"/>
    <x v="5"/>
    <x v="423"/>
    <x v="451"/>
    <x v="327"/>
    <m/>
    <n v="2"/>
    <n v="2"/>
    <n v="4"/>
    <n v="4"/>
    <m/>
    <n v="0.5"/>
    <x v="10"/>
    <x v="11"/>
  </r>
  <r>
    <x v="4"/>
    <x v="5"/>
    <x v="760"/>
    <x v="792"/>
    <x v="179"/>
    <m/>
    <n v="1"/>
    <n v="3"/>
    <n v="4"/>
    <n v="4"/>
    <m/>
    <n v="0.75"/>
    <x v="10"/>
    <x v="11"/>
  </r>
  <r>
    <x v="4"/>
    <x v="5"/>
    <x v="424"/>
    <x v="452"/>
    <x v="180"/>
    <m/>
    <m/>
    <n v="6"/>
    <n v="6"/>
    <n v="6"/>
    <m/>
    <n v="1"/>
    <x v="10"/>
    <x v="11"/>
  </r>
  <r>
    <x v="4"/>
    <x v="5"/>
    <x v="425"/>
    <x v="453"/>
    <x v="361"/>
    <m/>
    <m/>
    <n v="5"/>
    <n v="5"/>
    <n v="5"/>
    <m/>
    <n v="1"/>
    <x v="10"/>
    <x v="11"/>
  </r>
  <r>
    <x v="4"/>
    <x v="5"/>
    <x v="426"/>
    <x v="454"/>
    <x v="362"/>
    <m/>
    <n v="1"/>
    <n v="2"/>
    <n v="3"/>
    <n v="3"/>
    <m/>
    <n v="0.66666666666666663"/>
    <x v="10"/>
    <x v="11"/>
  </r>
  <r>
    <x v="4"/>
    <x v="5"/>
    <x v="427"/>
    <x v="455"/>
    <x v="67"/>
    <m/>
    <m/>
    <n v="4"/>
    <n v="4"/>
    <n v="4"/>
    <m/>
    <n v="1"/>
    <x v="10"/>
    <x v="11"/>
  </r>
  <r>
    <x v="4"/>
    <x v="5"/>
    <x v="428"/>
    <x v="456"/>
    <x v="158"/>
    <m/>
    <n v="1"/>
    <n v="15"/>
    <n v="16"/>
    <n v="16"/>
    <m/>
    <n v="0.9375"/>
    <x v="10"/>
    <x v="11"/>
  </r>
  <r>
    <x v="4"/>
    <x v="5"/>
    <x v="753"/>
    <x v="784"/>
    <x v="405"/>
    <m/>
    <m/>
    <n v="2"/>
    <n v="2"/>
    <n v="2"/>
    <m/>
    <n v="1"/>
    <x v="10"/>
    <x v="11"/>
  </r>
  <r>
    <x v="4"/>
    <x v="5"/>
    <x v="429"/>
    <x v="457"/>
    <x v="159"/>
    <m/>
    <n v="2"/>
    <n v="4"/>
    <n v="6"/>
    <n v="6"/>
    <m/>
    <n v="0.66666666666666663"/>
    <x v="10"/>
    <x v="11"/>
  </r>
  <r>
    <x v="4"/>
    <x v="5"/>
    <x v="430"/>
    <x v="458"/>
    <x v="160"/>
    <m/>
    <m/>
    <n v="3"/>
    <n v="3"/>
    <n v="3"/>
    <m/>
    <n v="1"/>
    <x v="10"/>
    <x v="11"/>
  </r>
  <r>
    <x v="4"/>
    <x v="5"/>
    <x v="431"/>
    <x v="459"/>
    <x v="161"/>
    <m/>
    <m/>
    <n v="4"/>
    <n v="4"/>
    <n v="4"/>
    <m/>
    <n v="1"/>
    <x v="10"/>
    <x v="11"/>
  </r>
  <r>
    <x v="4"/>
    <x v="5"/>
    <x v="433"/>
    <x v="461"/>
    <x v="68"/>
    <m/>
    <m/>
    <n v="1"/>
    <n v="1"/>
    <n v="1"/>
    <m/>
    <n v="1"/>
    <x v="10"/>
    <x v="11"/>
  </r>
  <r>
    <x v="4"/>
    <x v="5"/>
    <x v="434"/>
    <x v="462"/>
    <x v="109"/>
    <m/>
    <m/>
    <n v="1"/>
    <n v="1"/>
    <n v="1"/>
    <m/>
    <n v="1"/>
    <x v="10"/>
    <x v="11"/>
  </r>
  <r>
    <x v="4"/>
    <x v="5"/>
    <x v="435"/>
    <x v="463"/>
    <x v="163"/>
    <m/>
    <m/>
    <n v="5"/>
    <n v="5"/>
    <n v="5"/>
    <m/>
    <n v="1"/>
    <x v="10"/>
    <x v="11"/>
  </r>
  <r>
    <x v="4"/>
    <x v="5"/>
    <x v="436"/>
    <x v="464"/>
    <x v="164"/>
    <m/>
    <m/>
    <n v="5"/>
    <n v="5"/>
    <n v="5"/>
    <m/>
    <n v="1"/>
    <x v="10"/>
    <x v="11"/>
  </r>
  <r>
    <x v="4"/>
    <x v="5"/>
    <x v="437"/>
    <x v="465"/>
    <x v="378"/>
    <m/>
    <m/>
    <n v="10"/>
    <n v="10"/>
    <n v="10"/>
    <m/>
    <n v="1"/>
    <x v="10"/>
    <x v="11"/>
  </r>
  <r>
    <x v="4"/>
    <x v="5"/>
    <x v="438"/>
    <x v="466"/>
    <x v="393"/>
    <m/>
    <m/>
    <n v="2"/>
    <n v="2"/>
    <n v="2"/>
    <m/>
    <n v="1"/>
    <x v="10"/>
    <x v="11"/>
  </r>
  <r>
    <x v="4"/>
    <x v="5"/>
    <x v="439"/>
    <x v="467"/>
    <x v="181"/>
    <m/>
    <m/>
    <n v="4"/>
    <n v="4"/>
    <n v="4"/>
    <m/>
    <n v="1"/>
    <x v="10"/>
    <x v="11"/>
  </r>
  <r>
    <x v="4"/>
    <x v="5"/>
    <x v="440"/>
    <x v="468"/>
    <x v="182"/>
    <m/>
    <m/>
    <n v="3"/>
    <n v="3"/>
    <n v="3"/>
    <m/>
    <n v="1"/>
    <x v="10"/>
    <x v="11"/>
  </r>
  <r>
    <x v="4"/>
    <x v="5"/>
    <x v="441"/>
    <x v="469"/>
    <x v="398"/>
    <m/>
    <m/>
    <n v="6"/>
    <n v="6"/>
    <n v="6"/>
    <m/>
    <n v="1"/>
    <x v="10"/>
    <x v="11"/>
  </r>
  <r>
    <x v="4"/>
    <x v="5"/>
    <x v="442"/>
    <x v="470"/>
    <x v="183"/>
    <m/>
    <m/>
    <n v="8"/>
    <n v="8"/>
    <n v="8"/>
    <m/>
    <n v="1"/>
    <x v="10"/>
    <x v="11"/>
  </r>
  <r>
    <x v="4"/>
    <x v="5"/>
    <x v="443"/>
    <x v="471"/>
    <x v="133"/>
    <m/>
    <m/>
    <n v="4"/>
    <n v="4"/>
    <n v="4"/>
    <m/>
    <n v="1"/>
    <x v="10"/>
    <x v="11"/>
  </r>
  <r>
    <x v="4"/>
    <x v="5"/>
    <x v="444"/>
    <x v="472"/>
    <x v="184"/>
    <m/>
    <m/>
    <n v="5"/>
    <n v="5"/>
    <n v="5"/>
    <m/>
    <n v="1"/>
    <x v="10"/>
    <x v="11"/>
  </r>
  <r>
    <x v="4"/>
    <x v="5"/>
    <x v="445"/>
    <x v="473"/>
    <x v="185"/>
    <m/>
    <n v="1"/>
    <n v="1"/>
    <n v="2"/>
    <n v="2"/>
    <m/>
    <n v="0.5"/>
    <x v="10"/>
    <x v="11"/>
  </r>
  <r>
    <x v="4"/>
    <x v="5"/>
    <x v="446"/>
    <x v="474"/>
    <x v="406"/>
    <m/>
    <n v="1"/>
    <n v="2"/>
    <n v="3"/>
    <n v="3"/>
    <m/>
    <n v="0.66666666666666663"/>
    <x v="10"/>
    <x v="11"/>
  </r>
  <r>
    <x v="4"/>
    <x v="5"/>
    <x v="447"/>
    <x v="475"/>
    <x v="186"/>
    <m/>
    <m/>
    <n v="9"/>
    <n v="9"/>
    <n v="9"/>
    <m/>
    <n v="1"/>
    <x v="10"/>
    <x v="11"/>
  </r>
  <r>
    <x v="4"/>
    <x v="5"/>
    <x v="448"/>
    <x v="476"/>
    <x v="110"/>
    <m/>
    <m/>
    <n v="10"/>
    <n v="10"/>
    <n v="10"/>
    <m/>
    <n v="1"/>
    <x v="10"/>
    <x v="11"/>
  </r>
  <r>
    <x v="4"/>
    <x v="5"/>
    <x v="449"/>
    <x v="477"/>
    <x v="323"/>
    <m/>
    <m/>
    <n v="3"/>
    <n v="3"/>
    <n v="3"/>
    <m/>
    <n v="1"/>
    <x v="10"/>
    <x v="11"/>
  </r>
  <r>
    <x v="4"/>
    <x v="5"/>
    <x v="450"/>
    <x v="478"/>
    <x v="187"/>
    <m/>
    <m/>
    <n v="3"/>
    <n v="3"/>
    <n v="3"/>
    <m/>
    <n v="1"/>
    <x v="10"/>
    <x v="11"/>
  </r>
  <r>
    <x v="4"/>
    <x v="5"/>
    <x v="451"/>
    <x v="479"/>
    <x v="363"/>
    <m/>
    <m/>
    <n v="3"/>
    <n v="3"/>
    <n v="3"/>
    <m/>
    <n v="1"/>
    <x v="10"/>
    <x v="11"/>
  </r>
  <r>
    <x v="4"/>
    <x v="5"/>
    <x v="452"/>
    <x v="480"/>
    <x v="188"/>
    <m/>
    <m/>
    <n v="5"/>
    <n v="5"/>
    <n v="5"/>
    <m/>
    <n v="1"/>
    <x v="10"/>
    <x v="11"/>
  </r>
  <r>
    <x v="4"/>
    <x v="5"/>
    <x v="453"/>
    <x v="481"/>
    <x v="380"/>
    <m/>
    <m/>
    <n v="1"/>
    <n v="1"/>
    <n v="1"/>
    <m/>
    <n v="1"/>
    <x v="10"/>
    <x v="11"/>
  </r>
  <r>
    <x v="4"/>
    <x v="5"/>
    <x v="454"/>
    <x v="482"/>
    <x v="111"/>
    <m/>
    <m/>
    <n v="2"/>
    <n v="2"/>
    <n v="2"/>
    <m/>
    <n v="1"/>
    <x v="10"/>
    <x v="11"/>
  </r>
  <r>
    <x v="4"/>
    <x v="5"/>
    <x v="455"/>
    <x v="483"/>
    <x v="414"/>
    <m/>
    <m/>
    <n v="5"/>
    <n v="5"/>
    <n v="5"/>
    <m/>
    <n v="1"/>
    <x v="10"/>
    <x v="11"/>
  </r>
  <r>
    <x v="4"/>
    <x v="5"/>
    <x v="456"/>
    <x v="484"/>
    <x v="399"/>
    <m/>
    <n v="1"/>
    <n v="1"/>
    <n v="2"/>
    <n v="2"/>
    <m/>
    <n v="0.5"/>
    <x v="10"/>
    <x v="11"/>
  </r>
  <r>
    <x v="4"/>
    <x v="5"/>
    <x v="457"/>
    <x v="485"/>
    <x v="324"/>
    <m/>
    <m/>
    <n v="5"/>
    <n v="5"/>
    <n v="5"/>
    <m/>
    <n v="1"/>
    <x v="10"/>
    <x v="11"/>
  </r>
  <r>
    <x v="4"/>
    <x v="5"/>
    <x v="458"/>
    <x v="486"/>
    <x v="381"/>
    <m/>
    <m/>
    <n v="6"/>
    <n v="6"/>
    <n v="6"/>
    <m/>
    <n v="1"/>
    <x v="10"/>
    <x v="11"/>
  </r>
  <r>
    <x v="4"/>
    <x v="5"/>
    <x v="459"/>
    <x v="487"/>
    <x v="69"/>
    <m/>
    <n v="2"/>
    <n v="3"/>
    <n v="5"/>
    <n v="5"/>
    <m/>
    <n v="0.6"/>
    <x v="10"/>
    <x v="11"/>
  </r>
  <r>
    <x v="4"/>
    <x v="5"/>
    <x v="460"/>
    <x v="488"/>
    <x v="364"/>
    <m/>
    <m/>
    <n v="6"/>
    <n v="6"/>
    <n v="6"/>
    <m/>
    <n v="1"/>
    <x v="10"/>
    <x v="11"/>
  </r>
  <r>
    <x v="4"/>
    <x v="5"/>
    <x v="461"/>
    <x v="489"/>
    <x v="134"/>
    <m/>
    <m/>
    <n v="4"/>
    <n v="4"/>
    <n v="4"/>
    <m/>
    <n v="1"/>
    <x v="10"/>
    <x v="11"/>
  </r>
  <r>
    <x v="4"/>
    <x v="5"/>
    <x v="462"/>
    <x v="490"/>
    <x v="189"/>
    <m/>
    <m/>
    <n v="3"/>
    <n v="3"/>
    <n v="3"/>
    <m/>
    <n v="1"/>
    <x v="10"/>
    <x v="11"/>
  </r>
  <r>
    <x v="4"/>
    <x v="5"/>
    <x v="463"/>
    <x v="491"/>
    <x v="70"/>
    <m/>
    <n v="1"/>
    <n v="2"/>
    <n v="3"/>
    <n v="3"/>
    <m/>
    <n v="0.66666666666666663"/>
    <x v="10"/>
    <x v="11"/>
  </r>
  <r>
    <x v="4"/>
    <x v="5"/>
    <x v="464"/>
    <x v="492"/>
    <x v="71"/>
    <m/>
    <m/>
    <n v="11"/>
    <n v="11"/>
    <n v="11"/>
    <m/>
    <n v="1"/>
    <x v="10"/>
    <x v="11"/>
  </r>
  <r>
    <x v="4"/>
    <x v="5"/>
    <x v="465"/>
    <x v="493"/>
    <x v="72"/>
    <m/>
    <m/>
    <n v="3"/>
    <n v="3"/>
    <n v="3"/>
    <m/>
    <n v="1"/>
    <x v="10"/>
    <x v="11"/>
  </r>
  <r>
    <x v="4"/>
    <x v="5"/>
    <x v="466"/>
    <x v="494"/>
    <x v="382"/>
    <m/>
    <m/>
    <n v="4"/>
    <n v="4"/>
    <n v="4"/>
    <m/>
    <n v="1"/>
    <x v="10"/>
    <x v="11"/>
  </r>
  <r>
    <x v="4"/>
    <x v="5"/>
    <x v="467"/>
    <x v="495"/>
    <x v="365"/>
    <m/>
    <m/>
    <n v="10"/>
    <n v="10"/>
    <n v="10"/>
    <m/>
    <n v="1"/>
    <x v="10"/>
    <x v="11"/>
  </r>
  <r>
    <x v="4"/>
    <x v="5"/>
    <x v="755"/>
    <x v="786"/>
    <x v="135"/>
    <m/>
    <m/>
    <n v="2"/>
    <n v="2"/>
    <n v="2"/>
    <m/>
    <n v="1"/>
    <x v="10"/>
    <x v="11"/>
  </r>
  <r>
    <x v="4"/>
    <x v="5"/>
    <x v="468"/>
    <x v="496"/>
    <x v="407"/>
    <m/>
    <m/>
    <n v="6"/>
    <n v="6"/>
    <n v="6"/>
    <m/>
    <n v="1"/>
    <x v="10"/>
    <x v="11"/>
  </r>
  <r>
    <x v="4"/>
    <x v="5"/>
    <x v="469"/>
    <x v="497"/>
    <x v="190"/>
    <m/>
    <m/>
    <n v="3"/>
    <n v="3"/>
    <n v="3"/>
    <m/>
    <n v="1"/>
    <x v="10"/>
    <x v="11"/>
  </r>
  <r>
    <x v="4"/>
    <x v="5"/>
    <x v="470"/>
    <x v="498"/>
    <x v="328"/>
    <m/>
    <n v="2"/>
    <n v="3"/>
    <n v="5"/>
    <n v="5"/>
    <m/>
    <n v="0.6"/>
    <x v="10"/>
    <x v="11"/>
  </r>
  <r>
    <x v="4"/>
    <x v="5"/>
    <x v="471"/>
    <x v="499"/>
    <x v="329"/>
    <m/>
    <n v="1"/>
    <n v="2"/>
    <n v="3"/>
    <n v="3"/>
    <m/>
    <n v="0.66666666666666663"/>
    <x v="10"/>
    <x v="11"/>
  </r>
  <r>
    <x v="4"/>
    <x v="5"/>
    <x v="472"/>
    <x v="500"/>
    <x v="73"/>
    <m/>
    <m/>
    <n v="4"/>
    <n v="4"/>
    <n v="4"/>
    <m/>
    <n v="1"/>
    <x v="10"/>
    <x v="11"/>
  </r>
  <r>
    <x v="4"/>
    <x v="5"/>
    <x v="473"/>
    <x v="501"/>
    <x v="74"/>
    <m/>
    <m/>
    <n v="10"/>
    <n v="10"/>
    <n v="10"/>
    <m/>
    <n v="1"/>
    <x v="10"/>
    <x v="11"/>
  </r>
  <r>
    <x v="4"/>
    <x v="5"/>
    <x v="474"/>
    <x v="502"/>
    <x v="136"/>
    <m/>
    <n v="1"/>
    <n v="5"/>
    <n v="6"/>
    <n v="6"/>
    <m/>
    <n v="0.83333333333333337"/>
    <x v="10"/>
    <x v="11"/>
  </r>
  <r>
    <x v="4"/>
    <x v="5"/>
    <x v="475"/>
    <x v="503"/>
    <x v="75"/>
    <m/>
    <m/>
    <n v="4"/>
    <n v="4"/>
    <n v="4"/>
    <m/>
    <n v="1"/>
    <x v="10"/>
    <x v="11"/>
  </r>
  <r>
    <x v="4"/>
    <x v="5"/>
    <x v="476"/>
    <x v="504"/>
    <x v="330"/>
    <m/>
    <m/>
    <n v="1"/>
    <n v="1"/>
    <n v="1"/>
    <m/>
    <n v="1"/>
    <x v="10"/>
    <x v="11"/>
  </r>
  <r>
    <x v="4"/>
    <x v="5"/>
    <x v="477"/>
    <x v="505"/>
    <x v="191"/>
    <m/>
    <n v="1"/>
    <n v="1"/>
    <n v="2"/>
    <n v="2"/>
    <m/>
    <n v="0.5"/>
    <x v="10"/>
    <x v="11"/>
  </r>
  <r>
    <x v="4"/>
    <x v="5"/>
    <x v="478"/>
    <x v="506"/>
    <x v="137"/>
    <m/>
    <m/>
    <n v="7"/>
    <n v="7"/>
    <n v="7"/>
    <m/>
    <n v="1"/>
    <x v="10"/>
    <x v="11"/>
  </r>
  <r>
    <x v="4"/>
    <x v="5"/>
    <x v="479"/>
    <x v="507"/>
    <x v="331"/>
    <m/>
    <m/>
    <n v="3"/>
    <n v="3"/>
    <n v="3"/>
    <m/>
    <n v="1"/>
    <x v="10"/>
    <x v="11"/>
  </r>
  <r>
    <x v="4"/>
    <x v="5"/>
    <x v="480"/>
    <x v="508"/>
    <x v="112"/>
    <m/>
    <m/>
    <n v="5"/>
    <n v="5"/>
    <n v="5"/>
    <m/>
    <n v="1"/>
    <x v="10"/>
    <x v="11"/>
  </r>
  <r>
    <x v="4"/>
    <x v="5"/>
    <x v="481"/>
    <x v="509"/>
    <x v="138"/>
    <m/>
    <m/>
    <n v="3"/>
    <n v="3"/>
    <n v="3"/>
    <m/>
    <n v="1"/>
    <x v="10"/>
    <x v="11"/>
  </r>
  <r>
    <x v="4"/>
    <x v="5"/>
    <x v="482"/>
    <x v="510"/>
    <x v="394"/>
    <m/>
    <m/>
    <n v="3"/>
    <n v="3"/>
    <n v="3"/>
    <m/>
    <n v="1"/>
    <x v="10"/>
    <x v="11"/>
  </r>
  <r>
    <x v="4"/>
    <x v="5"/>
    <x v="483"/>
    <x v="511"/>
    <x v="400"/>
    <m/>
    <m/>
    <n v="4"/>
    <n v="4"/>
    <n v="4"/>
    <m/>
    <n v="1"/>
    <x v="10"/>
    <x v="11"/>
  </r>
  <r>
    <x v="4"/>
    <x v="5"/>
    <x v="484"/>
    <x v="512"/>
    <x v="139"/>
    <m/>
    <m/>
    <n v="6"/>
    <n v="6"/>
    <n v="6"/>
    <m/>
    <n v="1"/>
    <x v="10"/>
    <x v="11"/>
  </r>
  <r>
    <x v="4"/>
    <x v="5"/>
    <x v="485"/>
    <x v="513"/>
    <x v="76"/>
    <m/>
    <n v="1"/>
    <n v="7"/>
    <n v="8"/>
    <n v="8"/>
    <m/>
    <n v="0.875"/>
    <x v="10"/>
    <x v="11"/>
  </r>
  <r>
    <x v="4"/>
    <x v="5"/>
    <x v="486"/>
    <x v="514"/>
    <x v="77"/>
    <m/>
    <n v="4"/>
    <m/>
    <n v="4"/>
    <n v="4"/>
    <m/>
    <n v="0"/>
    <x v="10"/>
    <x v="11"/>
  </r>
  <r>
    <x v="4"/>
    <x v="5"/>
    <x v="487"/>
    <x v="515"/>
    <x v="192"/>
    <m/>
    <m/>
    <n v="1"/>
    <n v="1"/>
    <n v="1"/>
    <m/>
    <n v="1"/>
    <x v="10"/>
    <x v="11"/>
  </r>
  <r>
    <x v="4"/>
    <x v="5"/>
    <x v="756"/>
    <x v="787"/>
    <x v="395"/>
    <m/>
    <m/>
    <n v="1"/>
    <n v="1"/>
    <n v="1"/>
    <m/>
    <n v="1"/>
    <x v="10"/>
    <x v="11"/>
  </r>
  <r>
    <x v="4"/>
    <x v="5"/>
    <x v="488"/>
    <x v="516"/>
    <x v="416"/>
    <m/>
    <n v="1"/>
    <n v="1"/>
    <n v="2"/>
    <n v="2"/>
    <m/>
    <n v="0.5"/>
    <x v="10"/>
    <x v="11"/>
  </r>
  <r>
    <x v="4"/>
    <x v="5"/>
    <x v="489"/>
    <x v="517"/>
    <x v="78"/>
    <m/>
    <m/>
    <n v="10"/>
    <n v="10"/>
    <n v="10"/>
    <m/>
    <n v="1"/>
    <x v="10"/>
    <x v="11"/>
  </r>
  <r>
    <x v="4"/>
    <x v="5"/>
    <x v="490"/>
    <x v="518"/>
    <x v="366"/>
    <m/>
    <m/>
    <n v="2"/>
    <n v="2"/>
    <n v="2"/>
    <m/>
    <n v="1"/>
    <x v="10"/>
    <x v="11"/>
  </r>
  <r>
    <x v="4"/>
    <x v="5"/>
    <x v="491"/>
    <x v="519"/>
    <x v="396"/>
    <m/>
    <n v="1"/>
    <n v="4"/>
    <n v="5"/>
    <n v="5"/>
    <m/>
    <n v="0.8"/>
    <x v="10"/>
    <x v="11"/>
  </r>
  <r>
    <x v="4"/>
    <x v="5"/>
    <x v="492"/>
    <x v="520"/>
    <x v="193"/>
    <m/>
    <m/>
    <n v="2"/>
    <n v="2"/>
    <n v="2"/>
    <m/>
    <n v="1"/>
    <x v="10"/>
    <x v="11"/>
  </r>
  <r>
    <x v="4"/>
    <x v="5"/>
    <x v="493"/>
    <x v="521"/>
    <x v="79"/>
    <m/>
    <m/>
    <n v="5"/>
    <n v="5"/>
    <n v="5"/>
    <m/>
    <n v="1"/>
    <x v="10"/>
    <x v="11"/>
  </r>
  <r>
    <x v="4"/>
    <x v="5"/>
    <x v="494"/>
    <x v="522"/>
    <x v="401"/>
    <m/>
    <m/>
    <n v="5"/>
    <n v="5"/>
    <n v="5"/>
    <m/>
    <n v="1"/>
    <x v="10"/>
    <x v="11"/>
  </r>
  <r>
    <x v="4"/>
    <x v="5"/>
    <x v="495"/>
    <x v="523"/>
    <x v="194"/>
    <m/>
    <n v="1"/>
    <n v="10"/>
    <n v="11"/>
    <n v="11"/>
    <m/>
    <n v="0.90909090909090906"/>
    <x v="10"/>
    <x v="11"/>
  </r>
  <r>
    <x v="4"/>
    <x v="5"/>
    <x v="496"/>
    <x v="524"/>
    <x v="332"/>
    <m/>
    <n v="1"/>
    <n v="3"/>
    <n v="4"/>
    <n v="4"/>
    <m/>
    <n v="0.75"/>
    <x v="10"/>
    <x v="11"/>
  </r>
  <r>
    <x v="4"/>
    <x v="5"/>
    <x v="497"/>
    <x v="525"/>
    <x v="80"/>
    <m/>
    <m/>
    <n v="27"/>
    <n v="27"/>
    <n v="27"/>
    <m/>
    <n v="1"/>
    <x v="10"/>
    <x v="11"/>
  </r>
  <r>
    <x v="4"/>
    <x v="5"/>
    <x v="498"/>
    <x v="526"/>
    <x v="195"/>
    <m/>
    <n v="6"/>
    <n v="5"/>
    <n v="11"/>
    <n v="11"/>
    <m/>
    <n v="0.45454545454545453"/>
    <x v="10"/>
    <x v="11"/>
  </r>
  <r>
    <x v="4"/>
    <x v="5"/>
    <x v="499"/>
    <x v="527"/>
    <x v="81"/>
    <m/>
    <m/>
    <n v="6"/>
    <n v="6"/>
    <n v="6"/>
    <m/>
    <n v="1"/>
    <x v="10"/>
    <x v="11"/>
  </r>
  <r>
    <x v="4"/>
    <x v="5"/>
    <x v="500"/>
    <x v="528"/>
    <x v="196"/>
    <m/>
    <m/>
    <n v="12"/>
    <n v="12"/>
    <n v="12"/>
    <m/>
    <n v="1"/>
    <x v="10"/>
    <x v="11"/>
  </r>
  <r>
    <x v="4"/>
    <x v="5"/>
    <x v="501"/>
    <x v="529"/>
    <x v="197"/>
    <m/>
    <m/>
    <n v="4"/>
    <n v="4"/>
    <n v="4"/>
    <m/>
    <n v="1"/>
    <x v="10"/>
    <x v="11"/>
  </r>
  <r>
    <x v="4"/>
    <x v="5"/>
    <x v="502"/>
    <x v="530"/>
    <x v="198"/>
    <m/>
    <n v="1"/>
    <n v="9"/>
    <n v="10"/>
    <n v="10"/>
    <m/>
    <n v="0.9"/>
    <x v="10"/>
    <x v="11"/>
  </r>
  <r>
    <x v="4"/>
    <x v="5"/>
    <x v="503"/>
    <x v="531"/>
    <x v="140"/>
    <m/>
    <n v="1"/>
    <n v="2"/>
    <n v="3"/>
    <n v="3"/>
    <m/>
    <n v="0.66666666666666663"/>
    <x v="10"/>
    <x v="11"/>
  </r>
  <r>
    <x v="4"/>
    <x v="5"/>
    <x v="504"/>
    <x v="532"/>
    <x v="408"/>
    <m/>
    <m/>
    <n v="6"/>
    <n v="6"/>
    <n v="6"/>
    <m/>
    <n v="1"/>
    <x v="10"/>
    <x v="11"/>
  </r>
  <r>
    <x v="4"/>
    <x v="5"/>
    <x v="505"/>
    <x v="533"/>
    <x v="113"/>
    <m/>
    <n v="9"/>
    <n v="1"/>
    <n v="10"/>
    <n v="10"/>
    <m/>
    <n v="0.1"/>
    <x v="10"/>
    <x v="11"/>
  </r>
  <r>
    <x v="4"/>
    <x v="5"/>
    <x v="506"/>
    <x v="534"/>
    <x v="199"/>
    <m/>
    <m/>
    <n v="4"/>
    <n v="4"/>
    <n v="4"/>
    <m/>
    <n v="1"/>
    <x v="10"/>
    <x v="11"/>
  </r>
  <r>
    <x v="4"/>
    <x v="5"/>
    <x v="507"/>
    <x v="535"/>
    <x v="383"/>
    <m/>
    <n v="2"/>
    <n v="10"/>
    <n v="12"/>
    <n v="12"/>
    <m/>
    <n v="0.83333333333333337"/>
    <x v="10"/>
    <x v="11"/>
  </r>
  <r>
    <x v="4"/>
    <x v="5"/>
    <x v="508"/>
    <x v="536"/>
    <x v="200"/>
    <m/>
    <n v="1"/>
    <n v="2"/>
    <n v="3"/>
    <n v="3"/>
    <m/>
    <n v="0.66666666666666663"/>
    <x v="10"/>
    <x v="11"/>
  </r>
  <r>
    <x v="4"/>
    <x v="5"/>
    <x v="509"/>
    <x v="537"/>
    <x v="201"/>
    <m/>
    <m/>
    <n v="7"/>
    <n v="7"/>
    <n v="7"/>
    <m/>
    <n v="1"/>
    <x v="10"/>
    <x v="11"/>
  </r>
  <r>
    <x v="4"/>
    <x v="5"/>
    <x v="510"/>
    <x v="538"/>
    <x v="82"/>
    <m/>
    <m/>
    <n v="6"/>
    <n v="6"/>
    <n v="6"/>
    <m/>
    <n v="1"/>
    <x v="10"/>
    <x v="11"/>
  </r>
  <r>
    <x v="4"/>
    <x v="5"/>
    <x v="511"/>
    <x v="539"/>
    <x v="141"/>
    <m/>
    <n v="1"/>
    <n v="7"/>
    <n v="8"/>
    <n v="8"/>
    <m/>
    <n v="0.875"/>
    <x v="10"/>
    <x v="11"/>
  </r>
  <r>
    <x v="4"/>
    <x v="5"/>
    <x v="512"/>
    <x v="540"/>
    <x v="202"/>
    <m/>
    <m/>
    <n v="17"/>
    <n v="17"/>
    <n v="17"/>
    <m/>
    <n v="1"/>
    <x v="10"/>
    <x v="11"/>
  </r>
  <r>
    <x v="4"/>
    <x v="5"/>
    <x v="513"/>
    <x v="541"/>
    <x v="114"/>
    <m/>
    <m/>
    <n v="6"/>
    <n v="6"/>
    <n v="6"/>
    <m/>
    <n v="1"/>
    <x v="10"/>
    <x v="11"/>
  </r>
  <r>
    <x v="4"/>
    <x v="5"/>
    <x v="514"/>
    <x v="542"/>
    <x v="203"/>
    <m/>
    <n v="1"/>
    <n v="5"/>
    <n v="6"/>
    <n v="6"/>
    <m/>
    <n v="0.83333333333333337"/>
    <x v="10"/>
    <x v="11"/>
  </r>
  <r>
    <x v="4"/>
    <x v="5"/>
    <x v="515"/>
    <x v="543"/>
    <x v="83"/>
    <m/>
    <m/>
    <n v="9"/>
    <n v="9"/>
    <n v="9"/>
    <m/>
    <n v="1"/>
    <x v="10"/>
    <x v="11"/>
  </r>
  <r>
    <x v="4"/>
    <x v="5"/>
    <x v="516"/>
    <x v="544"/>
    <x v="84"/>
    <m/>
    <m/>
    <n v="10"/>
    <n v="10"/>
    <n v="10"/>
    <m/>
    <n v="1"/>
    <x v="10"/>
    <x v="11"/>
  </r>
  <r>
    <x v="4"/>
    <x v="5"/>
    <x v="517"/>
    <x v="545"/>
    <x v="204"/>
    <m/>
    <m/>
    <n v="2"/>
    <n v="2"/>
    <n v="2"/>
    <m/>
    <n v="1"/>
    <x v="10"/>
    <x v="11"/>
  </r>
  <r>
    <x v="4"/>
    <x v="5"/>
    <x v="518"/>
    <x v="546"/>
    <x v="205"/>
    <m/>
    <n v="1"/>
    <n v="6"/>
    <n v="7"/>
    <n v="7"/>
    <m/>
    <n v="0.8571428571428571"/>
    <x v="10"/>
    <x v="11"/>
  </r>
  <r>
    <x v="4"/>
    <x v="5"/>
    <x v="519"/>
    <x v="547"/>
    <x v="206"/>
    <m/>
    <n v="4"/>
    <m/>
    <n v="4"/>
    <n v="4"/>
    <m/>
    <n v="0"/>
    <x v="10"/>
    <x v="11"/>
  </r>
  <r>
    <x v="4"/>
    <x v="5"/>
    <x v="520"/>
    <x v="548"/>
    <x v="207"/>
    <m/>
    <m/>
    <n v="5"/>
    <n v="5"/>
    <n v="5"/>
    <m/>
    <n v="1"/>
    <x v="10"/>
    <x v="11"/>
  </r>
  <r>
    <x v="4"/>
    <x v="5"/>
    <x v="521"/>
    <x v="549"/>
    <x v="367"/>
    <m/>
    <m/>
    <n v="6"/>
    <n v="6"/>
    <n v="6"/>
    <m/>
    <n v="1"/>
    <x v="10"/>
    <x v="11"/>
  </r>
  <r>
    <x v="4"/>
    <x v="5"/>
    <x v="522"/>
    <x v="550"/>
    <x v="208"/>
    <m/>
    <n v="11"/>
    <n v="1"/>
    <n v="12"/>
    <n v="12"/>
    <m/>
    <n v="8.3333333333333329E-2"/>
    <x v="10"/>
    <x v="11"/>
  </r>
  <r>
    <x v="4"/>
    <x v="5"/>
    <x v="523"/>
    <x v="551"/>
    <x v="402"/>
    <m/>
    <n v="3"/>
    <n v="3"/>
    <n v="6"/>
    <n v="6"/>
    <m/>
    <n v="0.5"/>
    <x v="10"/>
    <x v="11"/>
  </r>
  <r>
    <x v="4"/>
    <x v="5"/>
    <x v="524"/>
    <x v="552"/>
    <x v="209"/>
    <m/>
    <m/>
    <n v="5"/>
    <n v="5"/>
    <n v="5"/>
    <m/>
    <n v="1"/>
    <x v="10"/>
    <x v="11"/>
  </r>
  <r>
    <x v="4"/>
    <x v="5"/>
    <x v="525"/>
    <x v="553"/>
    <x v="210"/>
    <m/>
    <m/>
    <n v="6"/>
    <n v="6"/>
    <n v="6"/>
    <m/>
    <n v="1"/>
    <x v="10"/>
    <x v="11"/>
  </r>
  <r>
    <x v="4"/>
    <x v="5"/>
    <x v="526"/>
    <x v="554"/>
    <x v="211"/>
    <m/>
    <m/>
    <n v="6"/>
    <n v="6"/>
    <n v="6"/>
    <m/>
    <n v="1"/>
    <x v="10"/>
    <x v="11"/>
  </r>
  <r>
    <x v="4"/>
    <x v="5"/>
    <x v="527"/>
    <x v="555"/>
    <x v="212"/>
    <m/>
    <m/>
    <n v="4"/>
    <n v="4"/>
    <n v="4"/>
    <m/>
    <n v="1"/>
    <x v="10"/>
    <x v="11"/>
  </r>
  <r>
    <x v="4"/>
    <x v="5"/>
    <x v="528"/>
    <x v="556"/>
    <x v="213"/>
    <m/>
    <n v="3"/>
    <n v="4"/>
    <n v="7"/>
    <n v="7"/>
    <m/>
    <n v="0.5714285714285714"/>
    <x v="10"/>
    <x v="11"/>
  </r>
  <r>
    <x v="4"/>
    <x v="5"/>
    <x v="529"/>
    <x v="557"/>
    <x v="115"/>
    <m/>
    <n v="1"/>
    <n v="4"/>
    <n v="5"/>
    <n v="5"/>
    <m/>
    <n v="0.8"/>
    <x v="10"/>
    <x v="11"/>
  </r>
  <r>
    <x v="4"/>
    <x v="5"/>
    <x v="530"/>
    <x v="558"/>
    <x v="214"/>
    <m/>
    <n v="2"/>
    <n v="5"/>
    <n v="7"/>
    <n v="7"/>
    <m/>
    <n v="0.7142857142857143"/>
    <x v="10"/>
    <x v="11"/>
  </r>
  <r>
    <x v="4"/>
    <x v="5"/>
    <x v="531"/>
    <x v="559"/>
    <x v="215"/>
    <m/>
    <n v="1"/>
    <n v="6"/>
    <n v="7"/>
    <n v="7"/>
    <m/>
    <n v="0.8571428571428571"/>
    <x v="10"/>
    <x v="11"/>
  </r>
  <r>
    <x v="4"/>
    <x v="5"/>
    <x v="532"/>
    <x v="560"/>
    <x v="216"/>
    <m/>
    <m/>
    <n v="2"/>
    <n v="2"/>
    <n v="2"/>
    <m/>
    <n v="1"/>
    <x v="10"/>
    <x v="11"/>
  </r>
  <r>
    <x v="4"/>
    <x v="5"/>
    <x v="533"/>
    <x v="561"/>
    <x v="116"/>
    <m/>
    <m/>
    <n v="1"/>
    <n v="1"/>
    <n v="1"/>
    <m/>
    <n v="1"/>
    <x v="10"/>
    <x v="11"/>
  </r>
  <r>
    <x v="4"/>
    <x v="5"/>
    <x v="534"/>
    <x v="562"/>
    <x v="419"/>
    <m/>
    <m/>
    <n v="4"/>
    <n v="4"/>
    <n v="4"/>
    <m/>
    <n v="1"/>
    <x v="10"/>
    <x v="11"/>
  </r>
  <r>
    <x v="4"/>
    <x v="5"/>
    <x v="535"/>
    <x v="563"/>
    <x v="217"/>
    <m/>
    <m/>
    <n v="4"/>
    <n v="4"/>
    <n v="4"/>
    <m/>
    <n v="1"/>
    <x v="10"/>
    <x v="11"/>
  </r>
  <r>
    <x v="4"/>
    <x v="5"/>
    <x v="536"/>
    <x v="564"/>
    <x v="333"/>
    <m/>
    <m/>
    <n v="4"/>
    <n v="4"/>
    <n v="4"/>
    <m/>
    <n v="1"/>
    <x v="10"/>
    <x v="11"/>
  </r>
  <r>
    <x v="4"/>
    <x v="5"/>
    <x v="537"/>
    <x v="565"/>
    <x v="218"/>
    <m/>
    <m/>
    <n v="5"/>
    <n v="5"/>
    <n v="5"/>
    <m/>
    <n v="1"/>
    <x v="10"/>
    <x v="11"/>
  </r>
  <r>
    <x v="4"/>
    <x v="5"/>
    <x v="538"/>
    <x v="566"/>
    <x v="85"/>
    <m/>
    <m/>
    <n v="4"/>
    <n v="4"/>
    <n v="4"/>
    <m/>
    <n v="1"/>
    <x v="10"/>
    <x v="11"/>
  </r>
  <r>
    <x v="4"/>
    <x v="5"/>
    <x v="539"/>
    <x v="567"/>
    <x v="219"/>
    <m/>
    <n v="8"/>
    <n v="13"/>
    <n v="21"/>
    <n v="21"/>
    <m/>
    <n v="0.61904761904761907"/>
    <x v="10"/>
    <x v="11"/>
  </r>
  <r>
    <x v="4"/>
    <x v="5"/>
    <x v="540"/>
    <x v="568"/>
    <x v="117"/>
    <m/>
    <m/>
    <n v="10"/>
    <n v="10"/>
    <n v="10"/>
    <m/>
    <n v="1"/>
    <x v="10"/>
    <x v="11"/>
  </r>
  <r>
    <x v="4"/>
    <x v="5"/>
    <x v="541"/>
    <x v="569"/>
    <x v="220"/>
    <m/>
    <m/>
    <n v="2"/>
    <n v="2"/>
    <n v="2"/>
    <m/>
    <n v="1"/>
    <x v="10"/>
    <x v="11"/>
  </r>
  <r>
    <x v="4"/>
    <x v="5"/>
    <x v="542"/>
    <x v="570"/>
    <x v="221"/>
    <m/>
    <n v="3"/>
    <n v="3"/>
    <n v="6"/>
    <n v="6"/>
    <m/>
    <n v="0.5"/>
    <x v="10"/>
    <x v="11"/>
  </r>
  <r>
    <x v="4"/>
    <x v="5"/>
    <x v="543"/>
    <x v="571"/>
    <x v="222"/>
    <m/>
    <m/>
    <n v="9"/>
    <n v="9"/>
    <n v="9"/>
    <m/>
    <n v="1"/>
    <x v="10"/>
    <x v="11"/>
  </r>
  <r>
    <x v="4"/>
    <x v="5"/>
    <x v="544"/>
    <x v="572"/>
    <x v="86"/>
    <m/>
    <m/>
    <n v="5"/>
    <n v="5"/>
    <n v="5"/>
    <m/>
    <n v="1"/>
    <x v="10"/>
    <x v="11"/>
  </r>
  <r>
    <x v="4"/>
    <x v="5"/>
    <x v="545"/>
    <x v="573"/>
    <x v="87"/>
    <m/>
    <m/>
    <n v="7"/>
    <n v="7"/>
    <n v="7"/>
    <m/>
    <n v="1"/>
    <x v="10"/>
    <x v="11"/>
  </r>
  <r>
    <x v="4"/>
    <x v="5"/>
    <x v="546"/>
    <x v="574"/>
    <x v="223"/>
    <m/>
    <m/>
    <n v="3"/>
    <n v="3"/>
    <n v="3"/>
    <m/>
    <n v="1"/>
    <x v="10"/>
    <x v="11"/>
  </r>
  <r>
    <x v="4"/>
    <x v="5"/>
    <x v="547"/>
    <x v="575"/>
    <x v="224"/>
    <m/>
    <m/>
    <n v="11"/>
    <n v="11"/>
    <n v="11"/>
    <m/>
    <n v="1"/>
    <x v="10"/>
    <x v="11"/>
  </r>
  <r>
    <x v="4"/>
    <x v="5"/>
    <x v="548"/>
    <x v="576"/>
    <x v="225"/>
    <m/>
    <n v="2"/>
    <n v="7"/>
    <n v="9"/>
    <n v="9"/>
    <m/>
    <n v="0.77777777777777779"/>
    <x v="10"/>
    <x v="11"/>
  </r>
  <r>
    <x v="4"/>
    <x v="5"/>
    <x v="549"/>
    <x v="577"/>
    <x v="118"/>
    <m/>
    <m/>
    <n v="7"/>
    <n v="7"/>
    <n v="7"/>
    <m/>
    <n v="1"/>
    <x v="10"/>
    <x v="11"/>
  </r>
  <r>
    <x v="4"/>
    <x v="5"/>
    <x v="550"/>
    <x v="578"/>
    <x v="88"/>
    <m/>
    <m/>
    <n v="22"/>
    <n v="22"/>
    <n v="22"/>
    <m/>
    <n v="1"/>
    <x v="10"/>
    <x v="11"/>
  </r>
  <r>
    <x v="4"/>
    <x v="5"/>
    <x v="551"/>
    <x v="579"/>
    <x v="226"/>
    <m/>
    <m/>
    <n v="2"/>
    <n v="2"/>
    <n v="2"/>
    <m/>
    <n v="1"/>
    <x v="10"/>
    <x v="11"/>
  </r>
  <r>
    <x v="4"/>
    <x v="5"/>
    <x v="552"/>
    <x v="580"/>
    <x v="227"/>
    <m/>
    <m/>
    <n v="5"/>
    <n v="5"/>
    <n v="5"/>
    <m/>
    <n v="1"/>
    <x v="10"/>
    <x v="11"/>
  </r>
  <r>
    <x v="4"/>
    <x v="5"/>
    <x v="553"/>
    <x v="581"/>
    <x v="89"/>
    <m/>
    <m/>
    <n v="5"/>
    <n v="5"/>
    <n v="5"/>
    <m/>
    <n v="1"/>
    <x v="10"/>
    <x v="11"/>
  </r>
  <r>
    <x v="4"/>
    <x v="5"/>
    <x v="554"/>
    <x v="582"/>
    <x v="228"/>
    <m/>
    <m/>
    <n v="3"/>
    <n v="3"/>
    <n v="3"/>
    <m/>
    <n v="1"/>
    <x v="10"/>
    <x v="11"/>
  </r>
  <r>
    <x v="4"/>
    <x v="5"/>
    <x v="555"/>
    <x v="583"/>
    <x v="90"/>
    <m/>
    <m/>
    <n v="8"/>
    <n v="8"/>
    <n v="8"/>
    <m/>
    <n v="1"/>
    <x v="10"/>
    <x v="11"/>
  </r>
  <r>
    <x v="4"/>
    <x v="5"/>
    <x v="556"/>
    <x v="584"/>
    <x v="229"/>
    <m/>
    <m/>
    <n v="15"/>
    <n v="15"/>
    <n v="15"/>
    <m/>
    <n v="1"/>
    <x v="10"/>
    <x v="11"/>
  </r>
  <r>
    <x v="4"/>
    <x v="5"/>
    <x v="557"/>
    <x v="585"/>
    <x v="142"/>
    <m/>
    <n v="1"/>
    <n v="9"/>
    <n v="10"/>
    <n v="10"/>
    <m/>
    <n v="0.9"/>
    <x v="10"/>
    <x v="11"/>
  </r>
  <r>
    <x v="4"/>
    <x v="5"/>
    <x v="558"/>
    <x v="586"/>
    <x v="143"/>
    <m/>
    <m/>
    <n v="7"/>
    <n v="7"/>
    <n v="7"/>
    <m/>
    <n v="1"/>
    <x v="10"/>
    <x v="11"/>
  </r>
  <r>
    <x v="4"/>
    <x v="5"/>
    <x v="559"/>
    <x v="587"/>
    <x v="230"/>
    <m/>
    <m/>
    <n v="2"/>
    <n v="2"/>
    <n v="2"/>
    <m/>
    <n v="1"/>
    <x v="10"/>
    <x v="11"/>
  </r>
  <r>
    <x v="4"/>
    <x v="5"/>
    <x v="560"/>
    <x v="588"/>
    <x v="231"/>
    <m/>
    <m/>
    <n v="9"/>
    <n v="9"/>
    <n v="9"/>
    <m/>
    <n v="1"/>
    <x v="10"/>
    <x v="11"/>
  </r>
  <r>
    <x v="4"/>
    <x v="5"/>
    <x v="561"/>
    <x v="589"/>
    <x v="239"/>
    <m/>
    <m/>
    <n v="6"/>
    <n v="6"/>
    <n v="6"/>
    <m/>
    <n v="1"/>
    <x v="10"/>
    <x v="11"/>
  </r>
  <r>
    <x v="4"/>
    <x v="5"/>
    <x v="562"/>
    <x v="590"/>
    <x v="240"/>
    <m/>
    <m/>
    <n v="1"/>
    <n v="1"/>
    <n v="1"/>
    <m/>
    <n v="1"/>
    <x v="10"/>
    <x v="11"/>
  </r>
  <r>
    <x v="4"/>
    <x v="5"/>
    <x v="563"/>
    <x v="591"/>
    <x v="241"/>
    <m/>
    <m/>
    <n v="3"/>
    <n v="3"/>
    <n v="3"/>
    <m/>
    <n v="1"/>
    <x v="10"/>
    <x v="11"/>
  </r>
  <r>
    <x v="4"/>
    <x v="5"/>
    <x v="564"/>
    <x v="592"/>
    <x v="242"/>
    <m/>
    <m/>
    <n v="2"/>
    <n v="2"/>
    <n v="2"/>
    <m/>
    <n v="1"/>
    <x v="10"/>
    <x v="11"/>
  </r>
  <r>
    <x v="4"/>
    <x v="5"/>
    <x v="565"/>
    <x v="593"/>
    <x v="119"/>
    <m/>
    <m/>
    <n v="6"/>
    <n v="6"/>
    <n v="6"/>
    <m/>
    <n v="1"/>
    <x v="10"/>
    <x v="11"/>
  </r>
  <r>
    <x v="4"/>
    <x v="5"/>
    <x v="566"/>
    <x v="594"/>
    <x v="334"/>
    <m/>
    <m/>
    <n v="3"/>
    <n v="3"/>
    <n v="3"/>
    <m/>
    <n v="1"/>
    <x v="10"/>
    <x v="11"/>
  </r>
  <r>
    <x v="4"/>
    <x v="5"/>
    <x v="567"/>
    <x v="595"/>
    <x v="243"/>
    <m/>
    <m/>
    <n v="4"/>
    <n v="4"/>
    <n v="4"/>
    <m/>
    <n v="1"/>
    <x v="10"/>
    <x v="11"/>
  </r>
  <r>
    <x v="4"/>
    <x v="5"/>
    <x v="568"/>
    <x v="596"/>
    <x v="244"/>
    <m/>
    <m/>
    <n v="1"/>
    <n v="1"/>
    <n v="1"/>
    <m/>
    <n v="1"/>
    <x v="10"/>
    <x v="11"/>
  </r>
  <r>
    <x v="4"/>
    <x v="5"/>
    <x v="569"/>
    <x v="597"/>
    <x v="91"/>
    <m/>
    <n v="1"/>
    <n v="2"/>
    <n v="3"/>
    <n v="3"/>
    <m/>
    <n v="0.66666666666666663"/>
    <x v="10"/>
    <x v="11"/>
  </r>
  <r>
    <x v="4"/>
    <x v="5"/>
    <x v="570"/>
    <x v="598"/>
    <x v="245"/>
    <m/>
    <m/>
    <n v="2"/>
    <n v="2"/>
    <n v="2"/>
    <m/>
    <n v="1"/>
    <x v="10"/>
    <x v="11"/>
  </r>
  <r>
    <x v="4"/>
    <x v="5"/>
    <x v="571"/>
    <x v="599"/>
    <x v="246"/>
    <m/>
    <m/>
    <n v="6"/>
    <n v="6"/>
    <n v="6"/>
    <m/>
    <n v="1"/>
    <x v="10"/>
    <x v="11"/>
  </r>
  <r>
    <x v="4"/>
    <x v="5"/>
    <x v="572"/>
    <x v="600"/>
    <x v="247"/>
    <m/>
    <m/>
    <n v="4"/>
    <n v="4"/>
    <n v="4"/>
    <m/>
    <n v="1"/>
    <x v="10"/>
    <x v="11"/>
  </r>
  <r>
    <x v="4"/>
    <x v="5"/>
    <x v="573"/>
    <x v="601"/>
    <x v="92"/>
    <m/>
    <m/>
    <n v="8"/>
    <n v="8"/>
    <n v="8"/>
    <m/>
    <n v="1"/>
    <x v="10"/>
    <x v="11"/>
  </r>
  <r>
    <x v="4"/>
    <x v="5"/>
    <x v="574"/>
    <x v="602"/>
    <x v="248"/>
    <m/>
    <n v="1"/>
    <n v="3"/>
    <n v="4"/>
    <n v="4"/>
    <m/>
    <n v="0.75"/>
    <x v="10"/>
    <x v="11"/>
  </r>
  <r>
    <x v="4"/>
    <x v="5"/>
    <x v="575"/>
    <x v="603"/>
    <x v="249"/>
    <m/>
    <m/>
    <n v="12"/>
    <n v="12"/>
    <n v="12"/>
    <m/>
    <n v="1"/>
    <x v="10"/>
    <x v="11"/>
  </r>
  <r>
    <x v="4"/>
    <x v="5"/>
    <x v="576"/>
    <x v="604"/>
    <x v="250"/>
    <m/>
    <m/>
    <n v="9"/>
    <n v="9"/>
    <n v="9"/>
    <m/>
    <n v="1"/>
    <x v="10"/>
    <x v="11"/>
  </r>
  <r>
    <x v="4"/>
    <x v="5"/>
    <x v="577"/>
    <x v="605"/>
    <x v="335"/>
    <m/>
    <m/>
    <n v="2"/>
    <n v="2"/>
    <n v="2"/>
    <m/>
    <n v="1"/>
    <x v="10"/>
    <x v="11"/>
  </r>
  <r>
    <x v="4"/>
    <x v="5"/>
    <x v="578"/>
    <x v="606"/>
    <x v="251"/>
    <m/>
    <m/>
    <n v="1"/>
    <n v="1"/>
    <n v="1"/>
    <m/>
    <n v="1"/>
    <x v="10"/>
    <x v="11"/>
  </r>
  <r>
    <x v="4"/>
    <x v="5"/>
    <x v="580"/>
    <x v="608"/>
    <x v="253"/>
    <m/>
    <m/>
    <n v="2"/>
    <n v="2"/>
    <n v="2"/>
    <m/>
    <n v="1"/>
    <x v="10"/>
    <x v="11"/>
  </r>
  <r>
    <x v="4"/>
    <x v="5"/>
    <x v="581"/>
    <x v="609"/>
    <x v="254"/>
    <m/>
    <n v="5"/>
    <n v="3"/>
    <n v="8"/>
    <n v="8"/>
    <m/>
    <n v="0.375"/>
    <x v="10"/>
    <x v="11"/>
  </r>
  <r>
    <x v="4"/>
    <x v="5"/>
    <x v="582"/>
    <x v="610"/>
    <x v="255"/>
    <m/>
    <m/>
    <n v="7"/>
    <n v="7"/>
    <n v="7"/>
    <m/>
    <n v="1"/>
    <x v="10"/>
    <x v="11"/>
  </r>
  <r>
    <x v="4"/>
    <x v="5"/>
    <x v="583"/>
    <x v="611"/>
    <x v="256"/>
    <m/>
    <m/>
    <n v="4"/>
    <n v="4"/>
    <n v="4"/>
    <m/>
    <n v="1"/>
    <x v="10"/>
    <x v="11"/>
  </r>
  <r>
    <x v="4"/>
    <x v="5"/>
    <x v="584"/>
    <x v="612"/>
    <x v="257"/>
    <m/>
    <m/>
    <n v="2"/>
    <n v="2"/>
    <n v="2"/>
    <m/>
    <n v="1"/>
    <x v="10"/>
    <x v="11"/>
  </r>
  <r>
    <x v="4"/>
    <x v="5"/>
    <x v="585"/>
    <x v="613"/>
    <x v="120"/>
    <m/>
    <m/>
    <n v="2"/>
    <n v="2"/>
    <n v="2"/>
    <m/>
    <n v="1"/>
    <x v="10"/>
    <x v="11"/>
  </r>
  <r>
    <x v="4"/>
    <x v="5"/>
    <x v="586"/>
    <x v="614"/>
    <x v="258"/>
    <m/>
    <n v="1"/>
    <n v="2"/>
    <n v="3"/>
    <n v="3"/>
    <m/>
    <n v="0.66666666666666663"/>
    <x v="10"/>
    <x v="11"/>
  </r>
  <r>
    <x v="4"/>
    <x v="5"/>
    <x v="587"/>
    <x v="615"/>
    <x v="336"/>
    <m/>
    <n v="1"/>
    <n v="7"/>
    <n v="8"/>
    <n v="8"/>
    <m/>
    <n v="0.875"/>
    <x v="10"/>
    <x v="11"/>
  </r>
  <r>
    <x v="4"/>
    <x v="5"/>
    <x v="588"/>
    <x v="616"/>
    <x v="259"/>
    <m/>
    <m/>
    <n v="3"/>
    <n v="3"/>
    <n v="3"/>
    <m/>
    <n v="1"/>
    <x v="10"/>
    <x v="11"/>
  </r>
  <r>
    <x v="4"/>
    <x v="5"/>
    <x v="589"/>
    <x v="617"/>
    <x v="260"/>
    <m/>
    <m/>
    <n v="1"/>
    <n v="1"/>
    <n v="1"/>
    <m/>
    <n v="1"/>
    <x v="10"/>
    <x v="11"/>
  </r>
  <r>
    <x v="4"/>
    <x v="5"/>
    <x v="590"/>
    <x v="618"/>
    <x v="337"/>
    <m/>
    <m/>
    <n v="4"/>
    <n v="4"/>
    <n v="4"/>
    <m/>
    <n v="1"/>
    <x v="10"/>
    <x v="11"/>
  </r>
  <r>
    <x v="4"/>
    <x v="5"/>
    <x v="591"/>
    <x v="619"/>
    <x v="144"/>
    <m/>
    <m/>
    <n v="4"/>
    <n v="4"/>
    <n v="4"/>
    <m/>
    <n v="1"/>
    <x v="10"/>
    <x v="11"/>
  </r>
  <r>
    <x v="4"/>
    <x v="5"/>
    <x v="592"/>
    <x v="620"/>
    <x v="368"/>
    <m/>
    <m/>
    <n v="5"/>
    <n v="5"/>
    <n v="5"/>
    <m/>
    <n v="1"/>
    <x v="10"/>
    <x v="11"/>
  </r>
  <r>
    <x v="4"/>
    <x v="5"/>
    <x v="413"/>
    <x v="621"/>
    <x v="261"/>
    <m/>
    <m/>
    <n v="12"/>
    <n v="12"/>
    <n v="12"/>
    <m/>
    <n v="1"/>
    <x v="10"/>
    <x v="11"/>
  </r>
  <r>
    <x v="4"/>
    <x v="5"/>
    <x v="668"/>
    <x v="788"/>
    <x v="262"/>
    <m/>
    <m/>
    <n v="1"/>
    <n v="1"/>
    <n v="1"/>
    <m/>
    <n v="1"/>
    <x v="10"/>
    <x v="11"/>
  </r>
  <r>
    <x v="4"/>
    <x v="5"/>
    <x v="593"/>
    <x v="622"/>
    <x v="145"/>
    <m/>
    <m/>
    <n v="14"/>
    <n v="14"/>
    <n v="14"/>
    <m/>
    <n v="1"/>
    <x v="10"/>
    <x v="11"/>
  </r>
  <r>
    <x v="4"/>
    <x v="5"/>
    <x v="594"/>
    <x v="623"/>
    <x v="263"/>
    <m/>
    <m/>
    <n v="8"/>
    <n v="8"/>
    <n v="8"/>
    <m/>
    <n v="1"/>
    <x v="10"/>
    <x v="11"/>
  </r>
  <r>
    <x v="4"/>
    <x v="5"/>
    <x v="595"/>
    <x v="624"/>
    <x v="338"/>
    <m/>
    <n v="1"/>
    <n v="5"/>
    <n v="6"/>
    <n v="6"/>
    <m/>
    <n v="0.83333333333333337"/>
    <x v="10"/>
    <x v="11"/>
  </r>
  <r>
    <x v="4"/>
    <x v="5"/>
    <x v="596"/>
    <x v="625"/>
    <x v="339"/>
    <m/>
    <n v="1"/>
    <n v="6"/>
    <n v="7"/>
    <n v="7"/>
    <m/>
    <n v="0.8571428571428571"/>
    <x v="10"/>
    <x v="11"/>
  </r>
  <r>
    <x v="4"/>
    <x v="5"/>
    <x v="597"/>
    <x v="626"/>
    <x v="415"/>
    <m/>
    <m/>
    <n v="5"/>
    <n v="5"/>
    <n v="5"/>
    <m/>
    <n v="1"/>
    <x v="10"/>
    <x v="11"/>
  </r>
  <r>
    <x v="4"/>
    <x v="5"/>
    <x v="598"/>
    <x v="627"/>
    <x v="121"/>
    <m/>
    <m/>
    <n v="3"/>
    <n v="3"/>
    <n v="3"/>
    <m/>
    <n v="1"/>
    <x v="10"/>
    <x v="11"/>
  </r>
  <r>
    <x v="4"/>
    <x v="5"/>
    <x v="599"/>
    <x v="628"/>
    <x v="340"/>
    <m/>
    <m/>
    <n v="4"/>
    <n v="4"/>
    <n v="4"/>
    <m/>
    <n v="1"/>
    <x v="10"/>
    <x v="11"/>
  </r>
  <r>
    <x v="4"/>
    <x v="5"/>
    <x v="600"/>
    <x v="629"/>
    <x v="264"/>
    <m/>
    <n v="1"/>
    <n v="2"/>
    <n v="3"/>
    <n v="3"/>
    <m/>
    <n v="0.66666666666666663"/>
    <x v="10"/>
    <x v="11"/>
  </r>
  <r>
    <x v="4"/>
    <x v="5"/>
    <x v="601"/>
    <x v="630"/>
    <x v="122"/>
    <m/>
    <m/>
    <n v="6"/>
    <n v="6"/>
    <n v="6"/>
    <m/>
    <n v="1"/>
    <x v="10"/>
    <x v="11"/>
  </r>
  <r>
    <x v="4"/>
    <x v="5"/>
    <x v="602"/>
    <x v="631"/>
    <x v="265"/>
    <m/>
    <m/>
    <n v="8"/>
    <n v="8"/>
    <n v="8"/>
    <m/>
    <n v="1"/>
    <x v="10"/>
    <x v="11"/>
  </r>
  <r>
    <x v="4"/>
    <x v="5"/>
    <x v="603"/>
    <x v="632"/>
    <x v="384"/>
    <m/>
    <m/>
    <n v="4"/>
    <n v="4"/>
    <n v="4"/>
    <m/>
    <n v="1"/>
    <x v="10"/>
    <x v="11"/>
  </r>
  <r>
    <x v="4"/>
    <x v="5"/>
    <x v="604"/>
    <x v="633"/>
    <x v="369"/>
    <m/>
    <n v="1"/>
    <n v="6"/>
    <n v="7"/>
    <n v="7"/>
    <m/>
    <n v="0.8571428571428571"/>
    <x v="10"/>
    <x v="11"/>
  </r>
  <r>
    <x v="4"/>
    <x v="5"/>
    <x v="605"/>
    <x v="634"/>
    <x v="93"/>
    <m/>
    <m/>
    <n v="1"/>
    <n v="1"/>
    <n v="1"/>
    <m/>
    <n v="1"/>
    <x v="10"/>
    <x v="11"/>
  </r>
  <r>
    <x v="4"/>
    <x v="5"/>
    <x v="606"/>
    <x v="635"/>
    <x v="266"/>
    <m/>
    <m/>
    <n v="11"/>
    <n v="11"/>
    <n v="11"/>
    <m/>
    <n v="1"/>
    <x v="10"/>
    <x v="11"/>
  </r>
  <r>
    <x v="4"/>
    <x v="5"/>
    <x v="607"/>
    <x v="636"/>
    <x v="341"/>
    <m/>
    <m/>
    <n v="5"/>
    <n v="5"/>
    <n v="5"/>
    <m/>
    <n v="1"/>
    <x v="10"/>
    <x v="11"/>
  </r>
  <r>
    <x v="4"/>
    <x v="5"/>
    <x v="608"/>
    <x v="637"/>
    <x v="267"/>
    <m/>
    <m/>
    <n v="2"/>
    <n v="2"/>
    <n v="2"/>
    <m/>
    <n v="1"/>
    <x v="10"/>
    <x v="11"/>
  </r>
  <r>
    <x v="4"/>
    <x v="5"/>
    <x v="609"/>
    <x v="638"/>
    <x v="268"/>
    <m/>
    <m/>
    <n v="8"/>
    <n v="8"/>
    <n v="8"/>
    <m/>
    <n v="1"/>
    <x v="10"/>
    <x v="11"/>
  </r>
  <r>
    <x v="4"/>
    <x v="5"/>
    <x v="610"/>
    <x v="639"/>
    <x v="269"/>
    <m/>
    <m/>
    <n v="6"/>
    <n v="6"/>
    <n v="6"/>
    <m/>
    <n v="1"/>
    <x v="10"/>
    <x v="11"/>
  </r>
  <r>
    <x v="4"/>
    <x v="5"/>
    <x v="611"/>
    <x v="640"/>
    <x v="94"/>
    <m/>
    <m/>
    <n v="2"/>
    <n v="2"/>
    <n v="2"/>
    <m/>
    <n v="1"/>
    <x v="10"/>
    <x v="11"/>
  </r>
  <r>
    <x v="4"/>
    <x v="5"/>
    <x v="612"/>
    <x v="641"/>
    <x v="95"/>
    <m/>
    <m/>
    <n v="3"/>
    <n v="3"/>
    <n v="3"/>
    <m/>
    <n v="1"/>
    <x v="10"/>
    <x v="11"/>
  </r>
  <r>
    <x v="4"/>
    <x v="5"/>
    <x v="613"/>
    <x v="642"/>
    <x v="123"/>
    <m/>
    <m/>
    <n v="8"/>
    <n v="8"/>
    <n v="8"/>
    <m/>
    <n v="1"/>
    <x v="10"/>
    <x v="11"/>
  </r>
  <r>
    <x v="4"/>
    <x v="5"/>
    <x v="614"/>
    <x v="643"/>
    <x v="342"/>
    <m/>
    <n v="1"/>
    <n v="5"/>
    <n v="6"/>
    <n v="6"/>
    <m/>
    <n v="0.83333333333333337"/>
    <x v="10"/>
    <x v="11"/>
  </r>
  <r>
    <x v="4"/>
    <x v="5"/>
    <x v="615"/>
    <x v="644"/>
    <x v="124"/>
    <m/>
    <m/>
    <n v="1"/>
    <n v="1"/>
    <n v="1"/>
    <m/>
    <n v="1"/>
    <x v="10"/>
    <x v="11"/>
  </r>
  <r>
    <x v="4"/>
    <x v="5"/>
    <x v="616"/>
    <x v="645"/>
    <x v="343"/>
    <m/>
    <m/>
    <n v="3"/>
    <n v="3"/>
    <n v="3"/>
    <m/>
    <n v="1"/>
    <x v="10"/>
    <x v="11"/>
  </r>
  <r>
    <x v="4"/>
    <x v="5"/>
    <x v="617"/>
    <x v="646"/>
    <x v="270"/>
    <m/>
    <m/>
    <n v="7"/>
    <n v="7"/>
    <n v="7"/>
    <m/>
    <n v="1"/>
    <x v="10"/>
    <x v="11"/>
  </r>
  <r>
    <x v="4"/>
    <x v="5"/>
    <x v="618"/>
    <x v="647"/>
    <x v="271"/>
    <m/>
    <m/>
    <n v="4"/>
    <n v="4"/>
    <n v="4"/>
    <m/>
    <n v="1"/>
    <x v="10"/>
    <x v="11"/>
  </r>
  <r>
    <x v="4"/>
    <x v="5"/>
    <x v="619"/>
    <x v="648"/>
    <x v="272"/>
    <m/>
    <m/>
    <n v="6"/>
    <n v="6"/>
    <n v="6"/>
    <m/>
    <n v="1"/>
    <x v="10"/>
    <x v="11"/>
  </r>
  <r>
    <x v="4"/>
    <x v="5"/>
    <x v="620"/>
    <x v="649"/>
    <x v="273"/>
    <m/>
    <n v="1"/>
    <n v="5"/>
    <n v="6"/>
    <n v="6"/>
    <m/>
    <n v="0.83333333333333337"/>
    <x v="10"/>
    <x v="11"/>
  </r>
  <r>
    <x v="4"/>
    <x v="5"/>
    <x v="621"/>
    <x v="650"/>
    <x v="370"/>
    <m/>
    <m/>
    <n v="7"/>
    <n v="7"/>
    <n v="7"/>
    <m/>
    <n v="1"/>
    <x v="10"/>
    <x v="11"/>
  </r>
  <r>
    <x v="4"/>
    <x v="5"/>
    <x v="622"/>
    <x v="651"/>
    <x v="96"/>
    <m/>
    <m/>
    <n v="3"/>
    <n v="3"/>
    <n v="3"/>
    <m/>
    <n v="1"/>
    <x v="10"/>
    <x v="11"/>
  </r>
  <r>
    <x v="4"/>
    <x v="5"/>
    <x v="623"/>
    <x v="652"/>
    <x v="274"/>
    <m/>
    <m/>
    <n v="12"/>
    <n v="12"/>
    <n v="12"/>
    <m/>
    <n v="1"/>
    <x v="10"/>
    <x v="11"/>
  </r>
  <r>
    <x v="4"/>
    <x v="5"/>
    <x v="624"/>
    <x v="653"/>
    <x v="166"/>
    <m/>
    <m/>
    <n v="5"/>
    <n v="5"/>
    <n v="5"/>
    <m/>
    <n v="1"/>
    <x v="10"/>
    <x v="11"/>
  </r>
  <r>
    <x v="4"/>
    <x v="5"/>
    <x v="625"/>
    <x v="654"/>
    <x v="97"/>
    <m/>
    <n v="2"/>
    <n v="3"/>
    <n v="5"/>
    <n v="5"/>
    <m/>
    <n v="0.6"/>
    <x v="10"/>
    <x v="11"/>
  </r>
  <r>
    <x v="4"/>
    <x v="5"/>
    <x v="626"/>
    <x v="655"/>
    <x v="344"/>
    <m/>
    <m/>
    <n v="4"/>
    <n v="4"/>
    <n v="4"/>
    <m/>
    <n v="1"/>
    <x v="10"/>
    <x v="11"/>
  </r>
  <r>
    <x v="4"/>
    <x v="5"/>
    <x v="627"/>
    <x v="656"/>
    <x v="167"/>
    <m/>
    <n v="3"/>
    <n v="4"/>
    <n v="7"/>
    <n v="7"/>
    <m/>
    <n v="0.5714285714285714"/>
    <x v="10"/>
    <x v="11"/>
  </r>
  <r>
    <x v="4"/>
    <x v="5"/>
    <x v="628"/>
    <x v="657"/>
    <x v="168"/>
    <m/>
    <m/>
    <n v="10"/>
    <n v="10"/>
    <n v="10"/>
    <m/>
    <n v="1"/>
    <x v="10"/>
    <x v="11"/>
  </r>
  <r>
    <x v="4"/>
    <x v="5"/>
    <x v="629"/>
    <x v="658"/>
    <x v="345"/>
    <m/>
    <m/>
    <n v="2"/>
    <n v="2"/>
    <n v="2"/>
    <m/>
    <n v="1"/>
    <x v="10"/>
    <x v="11"/>
  </r>
  <r>
    <x v="4"/>
    <x v="5"/>
    <x v="630"/>
    <x v="659"/>
    <x v="169"/>
    <m/>
    <m/>
    <n v="6"/>
    <n v="6"/>
    <n v="6"/>
    <m/>
    <n v="1"/>
    <x v="10"/>
    <x v="11"/>
  </r>
  <r>
    <x v="4"/>
    <x v="5"/>
    <x v="631"/>
    <x v="660"/>
    <x v="371"/>
    <m/>
    <m/>
    <n v="3"/>
    <n v="3"/>
    <n v="3"/>
    <m/>
    <n v="1"/>
    <x v="10"/>
    <x v="11"/>
  </r>
  <r>
    <x v="4"/>
    <x v="5"/>
    <x v="632"/>
    <x v="661"/>
    <x v="170"/>
    <m/>
    <m/>
    <n v="5"/>
    <n v="5"/>
    <n v="5"/>
    <m/>
    <n v="1"/>
    <x v="10"/>
    <x v="11"/>
  </r>
  <r>
    <x v="4"/>
    <x v="5"/>
    <x v="633"/>
    <x v="662"/>
    <x v="171"/>
    <m/>
    <m/>
    <n v="5"/>
    <n v="5"/>
    <n v="5"/>
    <m/>
    <n v="1"/>
    <x v="10"/>
    <x v="11"/>
  </r>
  <r>
    <x v="4"/>
    <x v="5"/>
    <x v="634"/>
    <x v="663"/>
    <x v="172"/>
    <m/>
    <m/>
    <n v="15"/>
    <n v="15"/>
    <n v="15"/>
    <m/>
    <n v="1"/>
    <x v="10"/>
    <x v="11"/>
  </r>
  <r>
    <x v="4"/>
    <x v="5"/>
    <x v="635"/>
    <x v="664"/>
    <x v="346"/>
    <m/>
    <m/>
    <n v="9"/>
    <n v="9"/>
    <n v="9"/>
    <m/>
    <n v="1"/>
    <x v="10"/>
    <x v="11"/>
  </r>
  <r>
    <x v="4"/>
    <x v="5"/>
    <x v="636"/>
    <x v="665"/>
    <x v="125"/>
    <m/>
    <m/>
    <n v="1"/>
    <n v="1"/>
    <n v="1"/>
    <m/>
    <n v="1"/>
    <x v="10"/>
    <x v="11"/>
  </r>
  <r>
    <x v="4"/>
    <x v="5"/>
    <x v="637"/>
    <x v="666"/>
    <x v="347"/>
    <m/>
    <n v="1"/>
    <n v="5"/>
    <n v="6"/>
    <n v="6"/>
    <m/>
    <n v="0.83333333333333337"/>
    <x v="10"/>
    <x v="11"/>
  </r>
  <r>
    <x v="4"/>
    <x v="5"/>
    <x v="638"/>
    <x v="667"/>
    <x v="385"/>
    <m/>
    <n v="1"/>
    <n v="14"/>
    <n v="15"/>
    <n v="15"/>
    <m/>
    <n v="0.93333333333333335"/>
    <x v="10"/>
    <x v="11"/>
  </r>
  <r>
    <x v="4"/>
    <x v="5"/>
    <x v="639"/>
    <x v="668"/>
    <x v="275"/>
    <m/>
    <m/>
    <n v="7"/>
    <n v="7"/>
    <n v="7"/>
    <m/>
    <n v="1"/>
    <x v="10"/>
    <x v="11"/>
  </r>
  <r>
    <x v="4"/>
    <x v="5"/>
    <x v="640"/>
    <x v="669"/>
    <x v="276"/>
    <m/>
    <n v="1"/>
    <n v="11"/>
    <n v="12"/>
    <n v="12"/>
    <m/>
    <n v="0.91666666666666663"/>
    <x v="10"/>
    <x v="11"/>
  </r>
  <r>
    <x v="4"/>
    <x v="5"/>
    <x v="641"/>
    <x v="670"/>
    <x v="277"/>
    <m/>
    <n v="10"/>
    <m/>
    <n v="10"/>
    <n v="10"/>
    <m/>
    <n v="0"/>
    <x v="10"/>
    <x v="11"/>
  </r>
  <r>
    <x v="4"/>
    <x v="5"/>
    <x v="642"/>
    <x v="671"/>
    <x v="278"/>
    <m/>
    <m/>
    <n v="2"/>
    <n v="2"/>
    <n v="2"/>
    <m/>
    <n v="1"/>
    <x v="10"/>
    <x v="11"/>
  </r>
  <r>
    <x v="4"/>
    <x v="5"/>
    <x v="643"/>
    <x v="672"/>
    <x v="348"/>
    <m/>
    <m/>
    <n v="3"/>
    <n v="3"/>
    <n v="3"/>
    <m/>
    <n v="1"/>
    <x v="10"/>
    <x v="11"/>
  </r>
  <r>
    <x v="4"/>
    <x v="5"/>
    <x v="644"/>
    <x v="673"/>
    <x v="98"/>
    <m/>
    <m/>
    <n v="2"/>
    <n v="2"/>
    <n v="2"/>
    <m/>
    <n v="1"/>
    <x v="10"/>
    <x v="11"/>
  </r>
  <r>
    <x v="4"/>
    <x v="5"/>
    <x v="645"/>
    <x v="674"/>
    <x v="403"/>
    <m/>
    <n v="1"/>
    <n v="1"/>
    <n v="2"/>
    <n v="2"/>
    <m/>
    <n v="0.5"/>
    <x v="10"/>
    <x v="11"/>
  </r>
  <r>
    <x v="4"/>
    <x v="5"/>
    <x v="646"/>
    <x v="675"/>
    <x v="424"/>
    <m/>
    <m/>
    <n v="2"/>
    <n v="2"/>
    <n v="2"/>
    <m/>
    <n v="1"/>
    <x v="10"/>
    <x v="11"/>
  </r>
  <r>
    <x v="4"/>
    <x v="5"/>
    <x v="647"/>
    <x v="676"/>
    <x v="279"/>
    <m/>
    <m/>
    <n v="3"/>
    <n v="3"/>
    <n v="3"/>
    <m/>
    <n v="1"/>
    <x v="10"/>
    <x v="11"/>
  </r>
  <r>
    <x v="4"/>
    <x v="5"/>
    <x v="648"/>
    <x v="677"/>
    <x v="349"/>
    <m/>
    <m/>
    <n v="5"/>
    <n v="5"/>
    <n v="5"/>
    <m/>
    <n v="1"/>
    <x v="10"/>
    <x v="11"/>
  </r>
  <r>
    <x v="4"/>
    <x v="5"/>
    <x v="649"/>
    <x v="678"/>
    <x v="350"/>
    <m/>
    <m/>
    <n v="13"/>
    <n v="13"/>
    <n v="13"/>
    <m/>
    <n v="1"/>
    <x v="10"/>
    <x v="11"/>
  </r>
  <r>
    <x v="4"/>
    <x v="5"/>
    <x v="650"/>
    <x v="679"/>
    <x v="280"/>
    <m/>
    <m/>
    <n v="7"/>
    <n v="7"/>
    <n v="7"/>
    <m/>
    <n v="1"/>
    <x v="10"/>
    <x v="11"/>
  </r>
  <r>
    <x v="4"/>
    <x v="5"/>
    <x v="651"/>
    <x v="680"/>
    <x v="386"/>
    <m/>
    <n v="1"/>
    <n v="3"/>
    <n v="4"/>
    <n v="4"/>
    <m/>
    <n v="0.75"/>
    <x v="10"/>
    <x v="11"/>
  </r>
  <r>
    <x v="4"/>
    <x v="5"/>
    <x v="652"/>
    <x v="681"/>
    <x v="281"/>
    <m/>
    <m/>
    <n v="3"/>
    <n v="3"/>
    <n v="3"/>
    <m/>
    <n v="1"/>
    <x v="10"/>
    <x v="11"/>
  </r>
  <r>
    <x v="4"/>
    <x v="5"/>
    <x v="653"/>
    <x v="682"/>
    <x v="351"/>
    <m/>
    <m/>
    <n v="4"/>
    <n v="4"/>
    <n v="4"/>
    <m/>
    <n v="1"/>
    <x v="10"/>
    <x v="11"/>
  </r>
  <r>
    <x v="4"/>
    <x v="5"/>
    <x v="654"/>
    <x v="683"/>
    <x v="99"/>
    <m/>
    <m/>
    <n v="6"/>
    <n v="6"/>
    <n v="6"/>
    <m/>
    <n v="1"/>
    <x v="10"/>
    <x v="11"/>
  </r>
  <r>
    <x v="4"/>
    <x v="5"/>
    <x v="655"/>
    <x v="684"/>
    <x v="232"/>
    <m/>
    <n v="3"/>
    <n v="6"/>
    <n v="9"/>
    <n v="9"/>
    <m/>
    <n v="0.66666666666666663"/>
    <x v="10"/>
    <x v="11"/>
  </r>
  <r>
    <x v="4"/>
    <x v="5"/>
    <x v="656"/>
    <x v="685"/>
    <x v="233"/>
    <m/>
    <m/>
    <n v="9"/>
    <n v="9"/>
    <n v="9"/>
    <m/>
    <n v="1"/>
    <x v="10"/>
    <x v="11"/>
  </r>
  <r>
    <x v="4"/>
    <x v="5"/>
    <x v="657"/>
    <x v="686"/>
    <x v="146"/>
    <m/>
    <n v="4"/>
    <n v="5"/>
    <n v="9"/>
    <n v="9"/>
    <m/>
    <n v="0.55555555555555558"/>
    <x v="10"/>
    <x v="11"/>
  </r>
  <r>
    <x v="4"/>
    <x v="5"/>
    <x v="658"/>
    <x v="687"/>
    <x v="100"/>
    <m/>
    <m/>
    <n v="8"/>
    <n v="8"/>
    <n v="8"/>
    <m/>
    <n v="1"/>
    <x v="10"/>
    <x v="11"/>
  </r>
  <r>
    <x v="4"/>
    <x v="5"/>
    <x v="659"/>
    <x v="688"/>
    <x v="234"/>
    <m/>
    <m/>
    <n v="2"/>
    <n v="2"/>
    <n v="2"/>
    <m/>
    <n v="1"/>
    <x v="10"/>
    <x v="11"/>
  </r>
  <r>
    <x v="4"/>
    <x v="5"/>
    <x v="660"/>
    <x v="689"/>
    <x v="352"/>
    <m/>
    <m/>
    <n v="11"/>
    <n v="11"/>
    <n v="11"/>
    <m/>
    <n v="1"/>
    <x v="10"/>
    <x v="11"/>
  </r>
  <r>
    <x v="4"/>
    <x v="5"/>
    <x v="661"/>
    <x v="690"/>
    <x v="235"/>
    <m/>
    <n v="1"/>
    <n v="2"/>
    <n v="3"/>
    <n v="3"/>
    <m/>
    <n v="0.66666666666666663"/>
    <x v="10"/>
    <x v="11"/>
  </r>
  <r>
    <x v="4"/>
    <x v="5"/>
    <x v="662"/>
    <x v="691"/>
    <x v="322"/>
    <m/>
    <m/>
    <n v="10"/>
    <n v="10"/>
    <n v="10"/>
    <m/>
    <n v="1"/>
    <x v="10"/>
    <x v="11"/>
  </r>
  <r>
    <x v="4"/>
    <x v="5"/>
    <x v="663"/>
    <x v="692"/>
    <x v="372"/>
    <m/>
    <n v="2"/>
    <n v="3"/>
    <n v="5"/>
    <n v="5"/>
    <m/>
    <n v="0.6"/>
    <x v="10"/>
    <x v="11"/>
  </r>
  <r>
    <x v="4"/>
    <x v="5"/>
    <x v="664"/>
    <x v="693"/>
    <x v="236"/>
    <m/>
    <m/>
    <n v="15"/>
    <n v="15"/>
    <n v="15"/>
    <m/>
    <n v="1"/>
    <x v="10"/>
    <x v="11"/>
  </r>
  <r>
    <x v="4"/>
    <x v="5"/>
    <x v="665"/>
    <x v="694"/>
    <x v="237"/>
    <m/>
    <m/>
    <n v="16"/>
    <n v="16"/>
    <n v="16"/>
    <m/>
    <n v="1"/>
    <x v="10"/>
    <x v="11"/>
  </r>
  <r>
    <x v="4"/>
    <x v="5"/>
    <x v="666"/>
    <x v="695"/>
    <x v="126"/>
    <m/>
    <m/>
    <n v="11"/>
    <n v="11"/>
    <n v="11"/>
    <m/>
    <n v="1"/>
    <x v="10"/>
    <x v="11"/>
  </r>
  <r>
    <x v="4"/>
    <x v="5"/>
    <x v="667"/>
    <x v="696"/>
    <x v="238"/>
    <m/>
    <n v="2"/>
    <n v="16"/>
    <n v="18"/>
    <n v="18"/>
    <m/>
    <n v="0.88888888888888884"/>
    <x v="10"/>
    <x v="11"/>
  </r>
  <r>
    <x v="4"/>
    <x v="5"/>
    <x v="517"/>
    <x v="697"/>
    <x v="282"/>
    <m/>
    <m/>
    <n v="4"/>
    <n v="4"/>
    <n v="4"/>
    <m/>
    <n v="1"/>
    <x v="10"/>
    <x v="11"/>
  </r>
  <r>
    <x v="4"/>
    <x v="5"/>
    <x v="668"/>
    <x v="698"/>
    <x v="101"/>
    <m/>
    <m/>
    <n v="7"/>
    <n v="7"/>
    <n v="7"/>
    <m/>
    <n v="1"/>
    <x v="10"/>
    <x v="11"/>
  </r>
  <r>
    <x v="4"/>
    <x v="5"/>
    <x v="669"/>
    <x v="699"/>
    <x v="102"/>
    <m/>
    <m/>
    <n v="4"/>
    <n v="4"/>
    <n v="4"/>
    <m/>
    <n v="1"/>
    <x v="10"/>
    <x v="11"/>
  </r>
  <r>
    <x v="4"/>
    <x v="5"/>
    <x v="670"/>
    <x v="700"/>
    <x v="127"/>
    <m/>
    <m/>
    <n v="12"/>
    <n v="12"/>
    <n v="12"/>
    <m/>
    <n v="1"/>
    <x v="10"/>
    <x v="11"/>
  </r>
  <r>
    <x v="4"/>
    <x v="5"/>
    <x v="671"/>
    <x v="701"/>
    <x v="387"/>
    <m/>
    <m/>
    <n v="3"/>
    <n v="3"/>
    <n v="3"/>
    <m/>
    <n v="1"/>
    <x v="10"/>
    <x v="11"/>
  </r>
  <r>
    <x v="4"/>
    <x v="5"/>
    <x v="672"/>
    <x v="702"/>
    <x v="128"/>
    <m/>
    <m/>
    <n v="15"/>
    <n v="15"/>
    <n v="15"/>
    <m/>
    <n v="1"/>
    <x v="10"/>
    <x v="11"/>
  </r>
  <r>
    <x v="4"/>
    <x v="5"/>
    <x v="673"/>
    <x v="703"/>
    <x v="283"/>
    <m/>
    <m/>
    <n v="6"/>
    <n v="6"/>
    <n v="6"/>
    <m/>
    <n v="1"/>
    <x v="10"/>
    <x v="11"/>
  </r>
  <r>
    <x v="4"/>
    <x v="5"/>
    <x v="674"/>
    <x v="704"/>
    <x v="284"/>
    <m/>
    <n v="2"/>
    <n v="8"/>
    <n v="10"/>
    <n v="10"/>
    <m/>
    <n v="0.8"/>
    <x v="10"/>
    <x v="11"/>
  </r>
  <r>
    <x v="4"/>
    <x v="5"/>
    <x v="675"/>
    <x v="705"/>
    <x v="285"/>
    <m/>
    <m/>
    <n v="3"/>
    <n v="3"/>
    <n v="3"/>
    <m/>
    <n v="1"/>
    <x v="10"/>
    <x v="11"/>
  </r>
  <r>
    <x v="4"/>
    <x v="5"/>
    <x v="676"/>
    <x v="706"/>
    <x v="129"/>
    <m/>
    <n v="3"/>
    <n v="1"/>
    <n v="4"/>
    <n v="4"/>
    <m/>
    <n v="0.25"/>
    <x v="10"/>
    <x v="11"/>
  </r>
  <r>
    <x v="4"/>
    <x v="5"/>
    <x v="677"/>
    <x v="707"/>
    <x v="286"/>
    <m/>
    <m/>
    <n v="3"/>
    <n v="3"/>
    <n v="3"/>
    <m/>
    <n v="1"/>
    <x v="10"/>
    <x v="11"/>
  </r>
  <r>
    <x v="4"/>
    <x v="5"/>
    <x v="678"/>
    <x v="708"/>
    <x v="287"/>
    <m/>
    <m/>
    <n v="5"/>
    <n v="5"/>
    <n v="5"/>
    <m/>
    <n v="1"/>
    <x v="10"/>
    <x v="11"/>
  </r>
  <r>
    <x v="4"/>
    <x v="5"/>
    <x v="679"/>
    <x v="709"/>
    <x v="288"/>
    <m/>
    <m/>
    <n v="12"/>
    <n v="12"/>
    <n v="12"/>
    <m/>
    <n v="1"/>
    <x v="10"/>
    <x v="11"/>
  </r>
  <r>
    <x v="4"/>
    <x v="5"/>
    <x v="680"/>
    <x v="710"/>
    <x v="147"/>
    <m/>
    <m/>
    <n v="10"/>
    <n v="10"/>
    <n v="10"/>
    <m/>
    <n v="1"/>
    <x v="10"/>
    <x v="11"/>
  </r>
  <r>
    <x v="4"/>
    <x v="5"/>
    <x v="681"/>
    <x v="711"/>
    <x v="289"/>
    <m/>
    <m/>
    <n v="5"/>
    <n v="5"/>
    <n v="5"/>
    <m/>
    <n v="1"/>
    <x v="10"/>
    <x v="11"/>
  </r>
  <r>
    <x v="4"/>
    <x v="5"/>
    <x v="682"/>
    <x v="712"/>
    <x v="290"/>
    <m/>
    <m/>
    <n v="9"/>
    <n v="9"/>
    <n v="9"/>
    <m/>
    <n v="1"/>
    <x v="10"/>
    <x v="11"/>
  </r>
  <r>
    <x v="4"/>
    <x v="5"/>
    <x v="683"/>
    <x v="713"/>
    <x v="148"/>
    <m/>
    <m/>
    <n v="2"/>
    <n v="2"/>
    <n v="2"/>
    <m/>
    <n v="1"/>
    <x v="10"/>
    <x v="11"/>
  </r>
  <r>
    <x v="4"/>
    <x v="5"/>
    <x v="684"/>
    <x v="714"/>
    <x v="291"/>
    <m/>
    <m/>
    <n v="1"/>
    <n v="1"/>
    <n v="1"/>
    <m/>
    <n v="1"/>
    <x v="10"/>
    <x v="11"/>
  </r>
  <r>
    <x v="4"/>
    <x v="5"/>
    <x v="685"/>
    <x v="715"/>
    <x v="292"/>
    <m/>
    <m/>
    <n v="7"/>
    <n v="7"/>
    <n v="7"/>
    <m/>
    <n v="1"/>
    <x v="10"/>
    <x v="11"/>
  </r>
  <r>
    <x v="4"/>
    <x v="5"/>
    <x v="686"/>
    <x v="716"/>
    <x v="293"/>
    <m/>
    <n v="2"/>
    <n v="10"/>
    <n v="12"/>
    <n v="12"/>
    <m/>
    <n v="0.83333333333333337"/>
    <x v="10"/>
    <x v="11"/>
  </r>
  <r>
    <x v="4"/>
    <x v="5"/>
    <x v="687"/>
    <x v="717"/>
    <x v="294"/>
    <m/>
    <m/>
    <n v="5"/>
    <n v="5"/>
    <n v="5"/>
    <m/>
    <n v="1"/>
    <x v="10"/>
    <x v="11"/>
  </r>
  <r>
    <x v="4"/>
    <x v="5"/>
    <x v="688"/>
    <x v="718"/>
    <x v="397"/>
    <m/>
    <m/>
    <n v="2"/>
    <n v="2"/>
    <n v="2"/>
    <m/>
    <n v="1"/>
    <x v="10"/>
    <x v="11"/>
  </r>
  <r>
    <x v="4"/>
    <x v="5"/>
    <x v="689"/>
    <x v="719"/>
    <x v="353"/>
    <m/>
    <n v="1"/>
    <n v="5"/>
    <n v="6"/>
    <n v="6"/>
    <m/>
    <n v="0.83333333333333337"/>
    <x v="10"/>
    <x v="11"/>
  </r>
  <r>
    <x v="4"/>
    <x v="5"/>
    <x v="690"/>
    <x v="720"/>
    <x v="388"/>
    <m/>
    <m/>
    <n v="4"/>
    <n v="4"/>
    <n v="4"/>
    <m/>
    <n v="1"/>
    <x v="10"/>
    <x v="11"/>
  </r>
  <r>
    <x v="4"/>
    <x v="5"/>
    <x v="691"/>
    <x v="721"/>
    <x v="295"/>
    <m/>
    <n v="4"/>
    <n v="3"/>
    <n v="7"/>
    <n v="7"/>
    <m/>
    <n v="0.42857142857142855"/>
    <x v="10"/>
    <x v="11"/>
  </r>
  <r>
    <x v="4"/>
    <x v="5"/>
    <x v="692"/>
    <x v="722"/>
    <x v="296"/>
    <m/>
    <n v="1"/>
    <n v="1"/>
    <n v="2"/>
    <n v="2"/>
    <m/>
    <n v="0.5"/>
    <x v="10"/>
    <x v="11"/>
  </r>
  <r>
    <x v="4"/>
    <x v="5"/>
    <x v="693"/>
    <x v="723"/>
    <x v="409"/>
    <m/>
    <m/>
    <n v="3"/>
    <n v="3"/>
    <n v="3"/>
    <m/>
    <n v="1"/>
    <x v="10"/>
    <x v="11"/>
  </r>
  <r>
    <x v="4"/>
    <x v="5"/>
    <x v="694"/>
    <x v="724"/>
    <x v="297"/>
    <m/>
    <n v="3"/>
    <n v="1"/>
    <n v="4"/>
    <n v="4"/>
    <m/>
    <n v="0.25"/>
    <x v="10"/>
    <x v="11"/>
  </r>
  <r>
    <x v="4"/>
    <x v="5"/>
    <x v="695"/>
    <x v="725"/>
    <x v="298"/>
    <m/>
    <m/>
    <n v="1"/>
    <n v="1"/>
    <n v="1"/>
    <m/>
    <n v="1"/>
    <x v="10"/>
    <x v="11"/>
  </r>
  <r>
    <x v="4"/>
    <x v="5"/>
    <x v="696"/>
    <x v="726"/>
    <x v="299"/>
    <m/>
    <m/>
    <n v="5"/>
    <n v="5"/>
    <n v="5"/>
    <m/>
    <n v="1"/>
    <x v="10"/>
    <x v="11"/>
  </r>
  <r>
    <x v="4"/>
    <x v="5"/>
    <x v="697"/>
    <x v="727"/>
    <x v="300"/>
    <m/>
    <m/>
    <n v="9"/>
    <n v="9"/>
    <n v="9"/>
    <m/>
    <n v="1"/>
    <x v="10"/>
    <x v="11"/>
  </r>
  <r>
    <x v="4"/>
    <x v="5"/>
    <x v="698"/>
    <x v="728"/>
    <x v="301"/>
    <m/>
    <m/>
    <n v="6"/>
    <n v="6"/>
    <n v="6"/>
    <m/>
    <n v="1"/>
    <x v="10"/>
    <x v="11"/>
  </r>
  <r>
    <x v="4"/>
    <x v="5"/>
    <x v="699"/>
    <x v="729"/>
    <x v="354"/>
    <m/>
    <m/>
    <n v="5"/>
    <n v="5"/>
    <n v="5"/>
    <m/>
    <n v="1"/>
    <x v="10"/>
    <x v="11"/>
  </r>
  <r>
    <x v="4"/>
    <x v="5"/>
    <x v="700"/>
    <x v="730"/>
    <x v="103"/>
    <m/>
    <m/>
    <n v="1"/>
    <n v="1"/>
    <n v="1"/>
    <m/>
    <n v="1"/>
    <x v="10"/>
    <x v="11"/>
  </r>
  <r>
    <x v="4"/>
    <x v="5"/>
    <x v="701"/>
    <x v="731"/>
    <x v="302"/>
    <m/>
    <m/>
    <n v="10"/>
    <n v="10"/>
    <n v="10"/>
    <m/>
    <n v="1"/>
    <x v="10"/>
    <x v="11"/>
  </r>
  <r>
    <x v="4"/>
    <x v="5"/>
    <x v="702"/>
    <x v="732"/>
    <x v="303"/>
    <m/>
    <m/>
    <n v="11"/>
    <n v="11"/>
    <n v="11"/>
    <m/>
    <n v="1"/>
    <x v="10"/>
    <x v="11"/>
  </r>
  <r>
    <x v="4"/>
    <x v="5"/>
    <x v="703"/>
    <x v="733"/>
    <x v="304"/>
    <m/>
    <m/>
    <n v="1"/>
    <n v="1"/>
    <n v="1"/>
    <m/>
    <n v="1"/>
    <x v="10"/>
    <x v="11"/>
  </r>
  <r>
    <x v="4"/>
    <x v="5"/>
    <x v="704"/>
    <x v="734"/>
    <x v="305"/>
    <m/>
    <m/>
    <n v="7"/>
    <n v="7"/>
    <n v="7"/>
    <m/>
    <n v="1"/>
    <x v="10"/>
    <x v="11"/>
  </r>
  <r>
    <x v="4"/>
    <x v="5"/>
    <x v="705"/>
    <x v="735"/>
    <x v="389"/>
    <m/>
    <m/>
    <n v="5"/>
    <n v="5"/>
    <n v="5"/>
    <m/>
    <n v="1"/>
    <x v="10"/>
    <x v="11"/>
  </r>
  <r>
    <x v="4"/>
    <x v="5"/>
    <x v="707"/>
    <x v="737"/>
    <x v="307"/>
    <m/>
    <n v="1"/>
    <n v="4"/>
    <n v="5"/>
    <n v="5"/>
    <m/>
    <n v="0.8"/>
    <x v="10"/>
    <x v="11"/>
  </r>
  <r>
    <x v="4"/>
    <x v="5"/>
    <x v="708"/>
    <x v="738"/>
    <x v="308"/>
    <m/>
    <m/>
    <n v="10"/>
    <n v="10"/>
    <n v="10"/>
    <m/>
    <n v="1"/>
    <x v="10"/>
    <x v="11"/>
  </r>
  <r>
    <x v="4"/>
    <x v="5"/>
    <x v="710"/>
    <x v="740"/>
    <x v="404"/>
    <m/>
    <m/>
    <n v="2"/>
    <n v="2"/>
    <n v="2"/>
    <m/>
    <n v="1"/>
    <x v="10"/>
    <x v="11"/>
  </r>
  <r>
    <x v="4"/>
    <x v="5"/>
    <x v="711"/>
    <x v="741"/>
    <x v="355"/>
    <m/>
    <m/>
    <n v="2"/>
    <n v="2"/>
    <n v="2"/>
    <m/>
    <n v="1"/>
    <x v="10"/>
    <x v="11"/>
  </r>
  <r>
    <x v="4"/>
    <x v="5"/>
    <x v="712"/>
    <x v="742"/>
    <x v="356"/>
    <m/>
    <m/>
    <n v="11"/>
    <n v="11"/>
    <n v="11"/>
    <m/>
    <n v="1"/>
    <x v="10"/>
    <x v="11"/>
  </r>
  <r>
    <x v="4"/>
    <x v="5"/>
    <x v="713"/>
    <x v="743"/>
    <x v="309"/>
    <m/>
    <m/>
    <n v="6"/>
    <n v="6"/>
    <n v="6"/>
    <m/>
    <n v="1"/>
    <x v="10"/>
    <x v="11"/>
  </r>
  <r>
    <x v="4"/>
    <x v="5"/>
    <x v="714"/>
    <x v="744"/>
    <x v="310"/>
    <m/>
    <n v="1"/>
    <n v="4"/>
    <n v="5"/>
    <n v="5"/>
    <m/>
    <n v="0.8"/>
    <x v="10"/>
    <x v="11"/>
  </r>
  <r>
    <x v="4"/>
    <x v="5"/>
    <x v="715"/>
    <x v="745"/>
    <x v="357"/>
    <m/>
    <n v="4"/>
    <m/>
    <n v="4"/>
    <n v="4"/>
    <m/>
    <n v="0"/>
    <x v="10"/>
    <x v="11"/>
  </r>
  <r>
    <x v="4"/>
    <x v="5"/>
    <x v="716"/>
    <x v="746"/>
    <x v="151"/>
    <m/>
    <n v="1"/>
    <n v="2"/>
    <n v="3"/>
    <n v="3"/>
    <m/>
    <n v="0.66666666666666663"/>
    <x v="10"/>
    <x v="11"/>
  </r>
  <r>
    <x v="4"/>
    <x v="5"/>
    <x v="717"/>
    <x v="747"/>
    <x v="152"/>
    <m/>
    <m/>
    <n v="10"/>
    <n v="10"/>
    <n v="10"/>
    <m/>
    <n v="1"/>
    <x v="10"/>
    <x v="11"/>
  </r>
  <r>
    <x v="4"/>
    <x v="5"/>
    <x v="718"/>
    <x v="748"/>
    <x v="391"/>
    <m/>
    <m/>
    <n v="5"/>
    <n v="5"/>
    <n v="5"/>
    <m/>
    <n v="1"/>
    <x v="10"/>
    <x v="11"/>
  </r>
  <r>
    <x v="4"/>
    <x v="5"/>
    <x v="719"/>
    <x v="749"/>
    <x v="149"/>
    <m/>
    <n v="1"/>
    <n v="4"/>
    <n v="5"/>
    <n v="5"/>
    <m/>
    <n v="0.8"/>
    <x v="10"/>
    <x v="11"/>
  </r>
  <r>
    <x v="4"/>
    <x v="5"/>
    <x v="720"/>
    <x v="750"/>
    <x v="153"/>
    <m/>
    <n v="2"/>
    <n v="4"/>
    <n v="6"/>
    <n v="6"/>
    <m/>
    <n v="0.66666666666666663"/>
    <x v="10"/>
    <x v="11"/>
  </r>
  <r>
    <x v="4"/>
    <x v="5"/>
    <x v="722"/>
    <x v="752"/>
    <x v="154"/>
    <m/>
    <m/>
    <n v="8"/>
    <n v="8"/>
    <n v="8"/>
    <m/>
    <n v="1"/>
    <x v="10"/>
    <x v="11"/>
  </r>
  <r>
    <x v="4"/>
    <x v="5"/>
    <x v="723"/>
    <x v="753"/>
    <x v="155"/>
    <m/>
    <m/>
    <n v="4"/>
    <n v="4"/>
    <n v="4"/>
    <m/>
    <n v="1"/>
    <x v="10"/>
    <x v="11"/>
  </r>
  <r>
    <x v="4"/>
    <x v="5"/>
    <x v="724"/>
    <x v="754"/>
    <x v="150"/>
    <m/>
    <m/>
    <n v="7"/>
    <n v="7"/>
    <n v="7"/>
    <m/>
    <n v="1"/>
    <x v="10"/>
    <x v="11"/>
  </r>
  <r>
    <x v="4"/>
    <x v="5"/>
    <x v="725"/>
    <x v="755"/>
    <x v="156"/>
    <m/>
    <n v="2"/>
    <n v="2"/>
    <n v="4"/>
    <n v="4"/>
    <m/>
    <n v="0.5"/>
    <x v="10"/>
    <x v="11"/>
  </r>
  <r>
    <x v="4"/>
    <x v="5"/>
    <x v="726"/>
    <x v="756"/>
    <x v="358"/>
    <m/>
    <n v="1"/>
    <n v="3"/>
    <n v="4"/>
    <n v="4"/>
    <m/>
    <n v="0.75"/>
    <x v="10"/>
    <x v="11"/>
  </r>
  <r>
    <x v="4"/>
    <x v="5"/>
    <x v="727"/>
    <x v="757"/>
    <x v="374"/>
    <m/>
    <m/>
    <n v="2"/>
    <n v="2"/>
    <n v="2"/>
    <m/>
    <n v="1"/>
    <x v="10"/>
    <x v="11"/>
  </r>
  <r>
    <x v="4"/>
    <x v="5"/>
    <x v="728"/>
    <x v="758"/>
    <x v="157"/>
    <m/>
    <m/>
    <n v="1"/>
    <n v="1"/>
    <n v="1"/>
    <m/>
    <n v="1"/>
    <x v="10"/>
    <x v="11"/>
  </r>
  <r>
    <x v="4"/>
    <x v="5"/>
    <x v="729"/>
    <x v="759"/>
    <x v="311"/>
    <m/>
    <m/>
    <n v="1"/>
    <n v="1"/>
    <n v="1"/>
    <m/>
    <n v="1"/>
    <x v="10"/>
    <x v="11"/>
  </r>
  <r>
    <x v="4"/>
    <x v="5"/>
    <x v="730"/>
    <x v="760"/>
    <x v="312"/>
    <m/>
    <m/>
    <n v="7"/>
    <n v="7"/>
    <n v="7"/>
    <m/>
    <n v="1"/>
    <x v="10"/>
    <x v="11"/>
  </r>
  <r>
    <x v="4"/>
    <x v="5"/>
    <x v="731"/>
    <x v="761"/>
    <x v="313"/>
    <m/>
    <m/>
    <n v="7"/>
    <n v="7"/>
    <n v="7"/>
    <m/>
    <n v="1"/>
    <x v="10"/>
    <x v="11"/>
  </r>
  <r>
    <x v="4"/>
    <x v="5"/>
    <x v="732"/>
    <x v="762"/>
    <x v="413"/>
    <m/>
    <m/>
    <n v="1"/>
    <n v="1"/>
    <n v="1"/>
    <m/>
    <n v="1"/>
    <x v="10"/>
    <x v="11"/>
  </r>
  <r>
    <x v="4"/>
    <x v="5"/>
    <x v="733"/>
    <x v="763"/>
    <x v="392"/>
    <m/>
    <m/>
    <n v="4"/>
    <n v="4"/>
    <n v="4"/>
    <m/>
    <n v="1"/>
    <x v="10"/>
    <x v="11"/>
  </r>
  <r>
    <x v="4"/>
    <x v="5"/>
    <x v="734"/>
    <x v="764"/>
    <x v="410"/>
    <m/>
    <n v="2"/>
    <n v="3"/>
    <n v="5"/>
    <n v="5"/>
    <m/>
    <n v="0.6"/>
    <x v="10"/>
    <x v="11"/>
  </r>
  <r>
    <x v="4"/>
    <x v="5"/>
    <x v="735"/>
    <x v="765"/>
    <x v="314"/>
    <m/>
    <m/>
    <n v="1"/>
    <n v="1"/>
    <n v="1"/>
    <m/>
    <n v="1"/>
    <x v="10"/>
    <x v="11"/>
  </r>
  <r>
    <x v="4"/>
    <x v="5"/>
    <x v="736"/>
    <x v="766"/>
    <x v="375"/>
    <m/>
    <m/>
    <n v="4"/>
    <n v="4"/>
    <n v="4"/>
    <m/>
    <n v="1"/>
    <x v="10"/>
    <x v="11"/>
  </r>
  <r>
    <x v="4"/>
    <x v="5"/>
    <x v="737"/>
    <x v="767"/>
    <x v="130"/>
    <m/>
    <m/>
    <n v="9"/>
    <n v="9"/>
    <n v="9"/>
    <m/>
    <n v="1"/>
    <x v="10"/>
    <x v="11"/>
  </r>
  <r>
    <x v="4"/>
    <x v="5"/>
    <x v="738"/>
    <x v="768"/>
    <x v="315"/>
    <m/>
    <m/>
    <n v="3"/>
    <n v="3"/>
    <n v="3"/>
    <m/>
    <n v="1"/>
    <x v="10"/>
    <x v="11"/>
  </r>
  <r>
    <x v="4"/>
    <x v="5"/>
    <x v="757"/>
    <x v="789"/>
    <x v="316"/>
    <m/>
    <n v="1"/>
    <n v="5"/>
    <n v="6"/>
    <n v="6"/>
    <m/>
    <n v="0.83333333333333337"/>
    <x v="10"/>
    <x v="11"/>
  </r>
  <r>
    <x v="4"/>
    <x v="5"/>
    <x v="739"/>
    <x v="769"/>
    <x v="359"/>
    <m/>
    <m/>
    <n v="10"/>
    <n v="10"/>
    <n v="10"/>
    <m/>
    <n v="1"/>
    <x v="10"/>
    <x v="11"/>
  </r>
  <r>
    <x v="4"/>
    <x v="5"/>
    <x v="740"/>
    <x v="770"/>
    <x v="317"/>
    <m/>
    <m/>
    <n v="8"/>
    <n v="8"/>
    <n v="8"/>
    <m/>
    <n v="1"/>
    <x v="10"/>
    <x v="11"/>
  </r>
  <r>
    <x v="4"/>
    <x v="5"/>
    <x v="501"/>
    <x v="771"/>
    <x v="376"/>
    <m/>
    <m/>
    <n v="7"/>
    <n v="7"/>
    <n v="7"/>
    <m/>
    <n v="1"/>
    <x v="10"/>
    <x v="11"/>
  </r>
  <r>
    <x v="4"/>
    <x v="5"/>
    <x v="741"/>
    <x v="772"/>
    <x v="377"/>
    <m/>
    <n v="1"/>
    <n v="4"/>
    <n v="5"/>
    <n v="5"/>
    <m/>
    <n v="0.8"/>
    <x v="10"/>
    <x v="11"/>
  </r>
  <r>
    <x v="4"/>
    <x v="5"/>
    <x v="742"/>
    <x v="773"/>
    <x v="131"/>
    <m/>
    <m/>
    <n v="1"/>
    <n v="1"/>
    <n v="1"/>
    <m/>
    <n v="1"/>
    <x v="10"/>
    <x v="11"/>
  </r>
  <r>
    <x v="4"/>
    <x v="5"/>
    <x v="743"/>
    <x v="774"/>
    <x v="104"/>
    <m/>
    <m/>
    <n v="3"/>
    <n v="3"/>
    <n v="3"/>
    <m/>
    <n v="1"/>
    <x v="10"/>
    <x v="11"/>
  </r>
  <r>
    <x v="4"/>
    <x v="5"/>
    <x v="744"/>
    <x v="775"/>
    <x v="318"/>
    <m/>
    <m/>
    <n v="6"/>
    <n v="6"/>
    <n v="6"/>
    <m/>
    <n v="1"/>
    <x v="10"/>
    <x v="11"/>
  </r>
  <r>
    <x v="4"/>
    <x v="5"/>
    <x v="745"/>
    <x v="776"/>
    <x v="319"/>
    <m/>
    <m/>
    <n v="4"/>
    <n v="4"/>
    <n v="4"/>
    <m/>
    <n v="1"/>
    <x v="10"/>
    <x v="11"/>
  </r>
  <r>
    <x v="4"/>
    <x v="5"/>
    <x v="746"/>
    <x v="777"/>
    <x v="320"/>
    <m/>
    <m/>
    <n v="2"/>
    <n v="2"/>
    <n v="2"/>
    <m/>
    <n v="1"/>
    <x v="10"/>
    <x v="11"/>
  </r>
  <r>
    <x v="4"/>
    <x v="5"/>
    <x v="747"/>
    <x v="778"/>
    <x v="132"/>
    <m/>
    <n v="1"/>
    <n v="1"/>
    <n v="2"/>
    <n v="2"/>
    <m/>
    <n v="0.5"/>
    <x v="10"/>
    <x v="11"/>
  </r>
  <r>
    <x v="4"/>
    <x v="5"/>
    <x v="748"/>
    <x v="779"/>
    <x v="105"/>
    <m/>
    <m/>
    <n v="14"/>
    <n v="14"/>
    <n v="14"/>
    <m/>
    <n v="1"/>
    <x v="10"/>
    <x v="11"/>
  </r>
  <r>
    <x v="4"/>
    <x v="5"/>
    <x v="750"/>
    <x v="781"/>
    <x v="321"/>
    <m/>
    <m/>
    <n v="3"/>
    <n v="3"/>
    <n v="3"/>
    <m/>
    <n v="1"/>
    <x v="10"/>
    <x v="11"/>
  </r>
  <r>
    <x v="4"/>
    <x v="5"/>
    <x v="751"/>
    <x v="782"/>
    <x v="360"/>
    <m/>
    <m/>
    <n v="1"/>
    <n v="1"/>
    <n v="1"/>
    <m/>
    <n v="1"/>
    <x v="10"/>
    <x v="11"/>
  </r>
  <r>
    <x v="4"/>
    <x v="5"/>
    <x v="752"/>
    <x v="783"/>
    <x v="106"/>
    <m/>
    <m/>
    <n v="9"/>
    <n v="9"/>
    <n v="9"/>
    <m/>
    <n v="1"/>
    <x v="10"/>
    <x v="11"/>
  </r>
  <r>
    <x v="4"/>
    <x v="5"/>
    <x v="758"/>
    <x v="790"/>
    <x v="412"/>
    <m/>
    <n v="3"/>
    <n v="4"/>
    <n v="7"/>
    <n v="7"/>
    <m/>
    <n v="0.5714285714285714"/>
    <x v="10"/>
    <x v="11"/>
  </r>
  <r>
    <x v="2"/>
    <x v="0"/>
    <x v="15"/>
    <x v="27"/>
    <x v="26"/>
    <m/>
    <m/>
    <n v="1"/>
    <n v="1"/>
    <n v="1"/>
    <m/>
    <n v="1"/>
    <x v="10"/>
    <x v="11"/>
  </r>
  <r>
    <x v="2"/>
    <x v="0"/>
    <x v="16"/>
    <x v="28"/>
    <x v="27"/>
    <m/>
    <n v="2"/>
    <n v="6"/>
    <n v="8"/>
    <n v="8"/>
    <m/>
    <n v="0.75"/>
    <x v="10"/>
    <x v="11"/>
  </r>
  <r>
    <x v="2"/>
    <x v="0"/>
    <x v="18"/>
    <x v="30"/>
    <x v="29"/>
    <m/>
    <n v="1"/>
    <m/>
    <n v="1"/>
    <n v="1"/>
    <m/>
    <n v="0"/>
    <x v="10"/>
    <x v="11"/>
  </r>
  <r>
    <x v="2"/>
    <x v="0"/>
    <x v="398"/>
    <x v="0"/>
    <x v="433"/>
    <m/>
    <m/>
    <n v="48"/>
    <n v="48"/>
    <n v="48"/>
    <m/>
    <n v="1"/>
    <x v="10"/>
    <x v="11"/>
  </r>
  <r>
    <x v="2"/>
    <x v="0"/>
    <x v="767"/>
    <x v="801"/>
    <x v="438"/>
    <m/>
    <m/>
    <n v="5"/>
    <n v="5"/>
    <n v="5"/>
    <m/>
    <n v="1"/>
    <x v="10"/>
    <x v="11"/>
  </r>
  <r>
    <x v="2"/>
    <x v="1"/>
    <x v="2"/>
    <x v="2"/>
    <x v="2"/>
    <m/>
    <m/>
    <n v="1"/>
    <n v="1"/>
    <n v="1"/>
    <m/>
    <n v="1"/>
    <x v="10"/>
    <x v="11"/>
  </r>
  <r>
    <x v="2"/>
    <x v="1"/>
    <x v="400"/>
    <x v="23"/>
    <x v="22"/>
    <m/>
    <m/>
    <n v="1"/>
    <n v="1"/>
    <n v="1"/>
    <m/>
    <n v="1"/>
    <x v="10"/>
    <x v="11"/>
  </r>
  <r>
    <x v="2"/>
    <x v="1"/>
    <x v="7"/>
    <x v="16"/>
    <x v="15"/>
    <m/>
    <n v="2"/>
    <n v="70"/>
    <n v="72"/>
    <n v="72"/>
    <m/>
    <n v="0.97222222222222221"/>
    <x v="10"/>
    <x v="11"/>
  </r>
  <r>
    <x v="2"/>
    <x v="1"/>
    <x v="401"/>
    <x v="56"/>
    <x v="54"/>
    <m/>
    <m/>
    <n v="12"/>
    <n v="12"/>
    <n v="12"/>
    <m/>
    <n v="1"/>
    <x v="10"/>
    <x v="11"/>
  </r>
  <r>
    <x v="2"/>
    <x v="1"/>
    <x v="8"/>
    <x v="17"/>
    <x v="16"/>
    <m/>
    <m/>
    <n v="6"/>
    <n v="6"/>
    <n v="6"/>
    <m/>
    <n v="1"/>
    <x v="10"/>
    <x v="11"/>
  </r>
  <r>
    <x v="2"/>
    <x v="1"/>
    <x v="402"/>
    <x v="62"/>
    <x v="60"/>
    <m/>
    <m/>
    <n v="21"/>
    <n v="21"/>
    <n v="21"/>
    <m/>
    <n v="1"/>
    <x v="10"/>
    <x v="11"/>
  </r>
  <r>
    <x v="2"/>
    <x v="3"/>
    <x v="10"/>
    <x v="19"/>
    <x v="18"/>
    <m/>
    <m/>
    <n v="6"/>
    <n v="6"/>
    <n v="6"/>
    <m/>
    <n v="1"/>
    <x v="10"/>
    <x v="11"/>
  </r>
  <r>
    <x v="2"/>
    <x v="3"/>
    <x v="11"/>
    <x v="20"/>
    <x v="19"/>
    <m/>
    <m/>
    <n v="1"/>
    <n v="1"/>
    <n v="1"/>
    <m/>
    <n v="1"/>
    <x v="10"/>
    <x v="11"/>
  </r>
  <r>
    <x v="2"/>
    <x v="3"/>
    <x v="404"/>
    <x v="21"/>
    <x v="20"/>
    <m/>
    <m/>
    <n v="4"/>
    <n v="4"/>
    <n v="4"/>
    <m/>
    <n v="1"/>
    <x v="10"/>
    <x v="11"/>
  </r>
  <r>
    <x v="2"/>
    <x v="3"/>
    <x v="13"/>
    <x v="22"/>
    <x v="21"/>
    <m/>
    <m/>
    <n v="22"/>
    <n v="22"/>
    <n v="22"/>
    <m/>
    <n v="1"/>
    <x v="10"/>
    <x v="11"/>
  </r>
  <r>
    <x v="2"/>
    <x v="3"/>
    <x v="20"/>
    <x v="43"/>
    <x v="41"/>
    <m/>
    <m/>
    <n v="2"/>
    <n v="2"/>
    <n v="2"/>
    <m/>
    <n v="1"/>
    <x v="10"/>
    <x v="11"/>
  </r>
  <r>
    <x v="2"/>
    <x v="3"/>
    <x v="21"/>
    <x v="44"/>
    <x v="42"/>
    <m/>
    <m/>
    <n v="2"/>
    <n v="2"/>
    <n v="2"/>
    <m/>
    <n v="1"/>
    <x v="10"/>
    <x v="11"/>
  </r>
  <r>
    <x v="2"/>
    <x v="4"/>
    <x v="28"/>
    <x v="58"/>
    <x v="56"/>
    <m/>
    <m/>
    <n v="1"/>
    <n v="1"/>
    <n v="1"/>
    <m/>
    <n v="1"/>
    <x v="10"/>
    <x v="11"/>
  </r>
  <r>
    <x v="2"/>
    <x v="4"/>
    <x v="405"/>
    <x v="45"/>
    <x v="43"/>
    <m/>
    <n v="3"/>
    <n v="29"/>
    <n v="32"/>
    <n v="32"/>
    <m/>
    <n v="0.90625"/>
    <x v="10"/>
    <x v="11"/>
  </r>
  <r>
    <x v="2"/>
    <x v="4"/>
    <x v="23"/>
    <x v="46"/>
    <x v="44"/>
    <m/>
    <n v="29"/>
    <n v="149"/>
    <n v="178"/>
    <n v="178"/>
    <m/>
    <n v="0.8370786516853933"/>
    <x v="10"/>
    <x v="11"/>
  </r>
  <r>
    <x v="2"/>
    <x v="4"/>
    <x v="406"/>
    <x v="47"/>
    <x v="45"/>
    <m/>
    <n v="8"/>
    <n v="17"/>
    <n v="25"/>
    <n v="25"/>
    <m/>
    <n v="0.68"/>
    <x v="10"/>
    <x v="11"/>
  </r>
  <r>
    <x v="2"/>
    <x v="4"/>
    <x v="25"/>
    <x v="48"/>
    <x v="46"/>
    <m/>
    <n v="2"/>
    <n v="7"/>
    <n v="9"/>
    <n v="9"/>
    <m/>
    <n v="0.77777777777777779"/>
    <x v="10"/>
    <x v="11"/>
  </r>
  <r>
    <x v="2"/>
    <x v="2"/>
    <x v="26"/>
    <x v="49"/>
    <x v="47"/>
    <m/>
    <n v="1"/>
    <n v="12"/>
    <n v="13"/>
    <n v="13"/>
    <m/>
    <n v="0.92307692307692313"/>
    <x v="10"/>
    <x v="11"/>
  </r>
  <r>
    <x v="2"/>
    <x v="2"/>
    <x v="26"/>
    <x v="50"/>
    <x v="48"/>
    <m/>
    <n v="1"/>
    <n v="10"/>
    <n v="11"/>
    <n v="11"/>
    <m/>
    <n v="0.90909090909090906"/>
    <x v="10"/>
    <x v="11"/>
  </r>
  <r>
    <x v="2"/>
    <x v="2"/>
    <x v="26"/>
    <x v="51"/>
    <x v="49"/>
    <m/>
    <n v="4"/>
    <n v="21"/>
    <n v="25"/>
    <n v="25"/>
    <m/>
    <n v="0.84"/>
    <x v="10"/>
    <x v="11"/>
  </r>
  <r>
    <x v="2"/>
    <x v="2"/>
    <x v="26"/>
    <x v="52"/>
    <x v="50"/>
    <m/>
    <m/>
    <n v="28"/>
    <n v="28"/>
    <n v="28"/>
    <m/>
    <n v="1"/>
    <x v="10"/>
    <x v="11"/>
  </r>
  <r>
    <x v="2"/>
    <x v="2"/>
    <x v="26"/>
    <x v="53"/>
    <x v="51"/>
    <m/>
    <m/>
    <n v="3"/>
    <n v="3"/>
    <n v="3"/>
    <m/>
    <n v="1"/>
    <x v="10"/>
    <x v="11"/>
  </r>
  <r>
    <x v="2"/>
    <x v="2"/>
    <x v="26"/>
    <x v="54"/>
    <x v="52"/>
    <m/>
    <m/>
    <n v="9"/>
    <n v="9"/>
    <n v="9"/>
    <m/>
    <n v="1"/>
    <x v="10"/>
    <x v="11"/>
  </r>
  <r>
    <x v="2"/>
    <x v="2"/>
    <x v="407"/>
    <x v="4"/>
    <x v="4"/>
    <m/>
    <m/>
    <n v="1"/>
    <n v="1"/>
    <n v="1"/>
    <m/>
    <n v="1"/>
    <x v="10"/>
    <x v="11"/>
  </r>
  <r>
    <x v="2"/>
    <x v="2"/>
    <x v="4"/>
    <x v="6"/>
    <x v="6"/>
    <m/>
    <n v="1"/>
    <n v="4"/>
    <n v="5"/>
    <n v="5"/>
    <m/>
    <n v="0.8"/>
    <x v="10"/>
    <x v="11"/>
  </r>
  <r>
    <x v="2"/>
    <x v="2"/>
    <x v="4"/>
    <x v="8"/>
    <x v="7"/>
    <m/>
    <m/>
    <n v="55"/>
    <n v="55"/>
    <n v="55"/>
    <m/>
    <n v="1"/>
    <x v="10"/>
    <x v="11"/>
  </r>
  <r>
    <x v="2"/>
    <x v="2"/>
    <x v="5"/>
    <x v="10"/>
    <x v="9"/>
    <m/>
    <m/>
    <n v="2"/>
    <n v="2"/>
    <n v="2"/>
    <m/>
    <n v="1"/>
    <x v="10"/>
    <x v="11"/>
  </r>
  <r>
    <x v="2"/>
    <x v="2"/>
    <x v="4"/>
    <x v="795"/>
    <x v="417"/>
    <m/>
    <m/>
    <n v="1"/>
    <n v="1"/>
    <n v="1"/>
    <m/>
    <n v="1"/>
    <x v="10"/>
    <x v="11"/>
  </r>
  <r>
    <x v="2"/>
    <x v="2"/>
    <x v="761"/>
    <x v="793"/>
    <x v="7"/>
    <m/>
    <m/>
    <n v="57"/>
    <n v="57"/>
    <n v="57"/>
    <m/>
    <n v="1"/>
    <x v="10"/>
    <x v="11"/>
  </r>
  <r>
    <x v="2"/>
    <x v="1"/>
    <x v="6"/>
    <x v="24"/>
    <x v="23"/>
    <m/>
    <m/>
    <n v="20"/>
    <n v="20"/>
    <n v="20"/>
    <m/>
    <n v="1"/>
    <x v="10"/>
    <x v="11"/>
  </r>
  <r>
    <x v="2"/>
    <x v="1"/>
    <x v="6"/>
    <x v="25"/>
    <x v="24"/>
    <m/>
    <m/>
    <n v="5"/>
    <n v="5"/>
    <n v="5"/>
    <m/>
    <n v="1"/>
    <x v="10"/>
    <x v="11"/>
  </r>
  <r>
    <x v="2"/>
    <x v="1"/>
    <x v="6"/>
    <x v="26"/>
    <x v="25"/>
    <m/>
    <m/>
    <n v="12"/>
    <n v="12"/>
    <n v="12"/>
    <m/>
    <n v="1"/>
    <x v="10"/>
    <x v="11"/>
  </r>
  <r>
    <x v="2"/>
    <x v="1"/>
    <x v="6"/>
    <x v="31"/>
    <x v="30"/>
    <m/>
    <m/>
    <n v="19"/>
    <n v="19"/>
    <n v="19"/>
    <m/>
    <n v="1"/>
    <x v="10"/>
    <x v="11"/>
  </r>
  <r>
    <x v="2"/>
    <x v="1"/>
    <x v="6"/>
    <x v="32"/>
    <x v="31"/>
    <m/>
    <m/>
    <n v="13"/>
    <n v="13"/>
    <n v="13"/>
    <m/>
    <n v="1"/>
    <x v="10"/>
    <x v="11"/>
  </r>
  <r>
    <x v="2"/>
    <x v="1"/>
    <x v="6"/>
    <x v="33"/>
    <x v="32"/>
    <m/>
    <m/>
    <n v="4"/>
    <n v="4"/>
    <n v="4"/>
    <m/>
    <n v="1"/>
    <x v="10"/>
    <x v="11"/>
  </r>
  <r>
    <x v="2"/>
    <x v="1"/>
    <x v="6"/>
    <x v="34"/>
    <x v="33"/>
    <m/>
    <m/>
    <n v="25"/>
    <n v="25"/>
    <n v="25"/>
    <m/>
    <n v="1"/>
    <x v="10"/>
    <x v="11"/>
  </r>
  <r>
    <x v="2"/>
    <x v="1"/>
    <x v="6"/>
    <x v="35"/>
    <x v="34"/>
    <m/>
    <n v="12"/>
    <n v="51"/>
    <n v="63"/>
    <n v="63"/>
    <m/>
    <n v="0.80952380952380953"/>
    <x v="10"/>
    <x v="11"/>
  </r>
  <r>
    <x v="2"/>
    <x v="1"/>
    <x v="6"/>
    <x v="36"/>
    <x v="35"/>
    <m/>
    <m/>
    <n v="9"/>
    <n v="9"/>
    <n v="9"/>
    <m/>
    <n v="1"/>
    <x v="10"/>
    <x v="11"/>
  </r>
  <r>
    <x v="2"/>
    <x v="1"/>
    <x v="6"/>
    <x v="37"/>
    <x v="36"/>
    <m/>
    <n v="3"/>
    <n v="23"/>
    <n v="26"/>
    <n v="26"/>
    <m/>
    <n v="0.88461538461538458"/>
    <x v="10"/>
    <x v="11"/>
  </r>
  <r>
    <x v="2"/>
    <x v="1"/>
    <x v="6"/>
    <x v="38"/>
    <x v="37"/>
    <m/>
    <n v="7"/>
    <n v="28"/>
    <n v="35"/>
    <n v="35"/>
    <m/>
    <n v="0.8"/>
    <x v="10"/>
    <x v="11"/>
  </r>
  <r>
    <x v="2"/>
    <x v="1"/>
    <x v="6"/>
    <x v="39"/>
    <x v="38"/>
    <m/>
    <m/>
    <n v="7"/>
    <n v="7"/>
    <n v="7"/>
    <m/>
    <n v="1"/>
    <x v="10"/>
    <x v="11"/>
  </r>
  <r>
    <x v="2"/>
    <x v="1"/>
    <x v="6"/>
    <x v="40"/>
    <x v="39"/>
    <m/>
    <m/>
    <n v="14"/>
    <n v="14"/>
    <n v="14"/>
    <m/>
    <n v="1"/>
    <x v="10"/>
    <x v="11"/>
  </r>
  <r>
    <x v="2"/>
    <x v="1"/>
    <x v="6"/>
    <x v="41"/>
    <x v="40"/>
    <m/>
    <m/>
    <n v="3"/>
    <n v="3"/>
    <n v="3"/>
    <m/>
    <n v="1"/>
    <x v="10"/>
    <x v="11"/>
  </r>
  <r>
    <x v="2"/>
    <x v="1"/>
    <x v="6"/>
    <x v="12"/>
    <x v="11"/>
    <m/>
    <m/>
    <n v="8"/>
    <n v="8"/>
    <n v="8"/>
    <m/>
    <n v="1"/>
    <x v="10"/>
    <x v="11"/>
  </r>
  <r>
    <x v="2"/>
    <x v="1"/>
    <x v="6"/>
    <x v="13"/>
    <x v="12"/>
    <m/>
    <m/>
    <n v="6"/>
    <n v="6"/>
    <n v="6"/>
    <m/>
    <n v="1"/>
    <x v="10"/>
    <x v="11"/>
  </r>
  <r>
    <x v="2"/>
    <x v="1"/>
    <x v="6"/>
    <x v="14"/>
    <x v="13"/>
    <m/>
    <n v="1"/>
    <n v="9"/>
    <n v="10"/>
    <n v="10"/>
    <m/>
    <n v="0.9"/>
    <x v="10"/>
    <x v="11"/>
  </r>
  <r>
    <x v="2"/>
    <x v="1"/>
    <x v="6"/>
    <x v="15"/>
    <x v="14"/>
    <m/>
    <n v="4"/>
    <n v="12"/>
    <n v="16"/>
    <n v="16"/>
    <m/>
    <n v="0.75"/>
    <x v="10"/>
    <x v="11"/>
  </r>
  <r>
    <x v="5"/>
    <x v="5"/>
    <x v="409"/>
    <x v="437"/>
    <x v="63"/>
    <m/>
    <m/>
    <n v="1"/>
    <n v="1"/>
    <n v="1"/>
    <m/>
    <n v="1"/>
    <x v="10"/>
    <x v="11"/>
  </r>
  <r>
    <x v="5"/>
    <x v="5"/>
    <x v="410"/>
    <x v="438"/>
    <x v="64"/>
    <m/>
    <n v="1"/>
    <m/>
    <n v="1"/>
    <n v="1"/>
    <m/>
    <n v="0"/>
    <x v="10"/>
    <x v="11"/>
  </r>
  <r>
    <x v="5"/>
    <x v="5"/>
    <x v="411"/>
    <x v="439"/>
    <x v="173"/>
    <m/>
    <n v="1"/>
    <m/>
    <n v="1"/>
    <n v="1"/>
    <m/>
    <n v="0"/>
    <x v="10"/>
    <x v="11"/>
  </r>
  <r>
    <x v="5"/>
    <x v="5"/>
    <x v="413"/>
    <x v="441"/>
    <x v="174"/>
    <m/>
    <m/>
    <n v="1"/>
    <n v="1"/>
    <n v="1"/>
    <m/>
    <n v="1"/>
    <x v="10"/>
    <x v="11"/>
  </r>
  <r>
    <x v="5"/>
    <x v="5"/>
    <x v="414"/>
    <x v="442"/>
    <x v="175"/>
    <m/>
    <m/>
    <n v="2"/>
    <n v="2"/>
    <n v="2"/>
    <m/>
    <n v="1"/>
    <x v="10"/>
    <x v="11"/>
  </r>
  <r>
    <x v="5"/>
    <x v="5"/>
    <x v="416"/>
    <x v="444"/>
    <x v="65"/>
    <m/>
    <m/>
    <n v="2"/>
    <n v="2"/>
    <n v="2"/>
    <m/>
    <n v="1"/>
    <x v="10"/>
    <x v="11"/>
  </r>
  <r>
    <x v="5"/>
    <x v="5"/>
    <x v="418"/>
    <x v="446"/>
    <x v="66"/>
    <m/>
    <m/>
    <n v="2"/>
    <n v="2"/>
    <n v="2"/>
    <m/>
    <n v="1"/>
    <x v="10"/>
    <x v="11"/>
  </r>
  <r>
    <x v="5"/>
    <x v="5"/>
    <x v="419"/>
    <x v="447"/>
    <x v="176"/>
    <m/>
    <m/>
    <n v="1"/>
    <n v="1"/>
    <n v="1"/>
    <m/>
    <n v="1"/>
    <x v="10"/>
    <x v="11"/>
  </r>
  <r>
    <x v="5"/>
    <x v="5"/>
    <x v="425"/>
    <x v="453"/>
    <x v="361"/>
    <m/>
    <n v="1"/>
    <m/>
    <n v="1"/>
    <n v="1"/>
    <m/>
    <n v="0"/>
    <x v="10"/>
    <x v="11"/>
  </r>
  <r>
    <x v="5"/>
    <x v="5"/>
    <x v="436"/>
    <x v="464"/>
    <x v="164"/>
    <m/>
    <n v="2"/>
    <m/>
    <n v="2"/>
    <n v="2"/>
    <m/>
    <n v="0"/>
    <x v="10"/>
    <x v="11"/>
  </r>
  <r>
    <x v="5"/>
    <x v="5"/>
    <x v="437"/>
    <x v="465"/>
    <x v="378"/>
    <m/>
    <m/>
    <n v="1"/>
    <n v="1"/>
    <n v="1"/>
    <m/>
    <n v="1"/>
    <x v="10"/>
    <x v="11"/>
  </r>
  <r>
    <x v="5"/>
    <x v="5"/>
    <x v="444"/>
    <x v="472"/>
    <x v="184"/>
    <m/>
    <m/>
    <n v="1"/>
    <n v="1"/>
    <n v="1"/>
    <m/>
    <n v="1"/>
    <x v="10"/>
    <x v="11"/>
  </r>
  <r>
    <x v="5"/>
    <x v="5"/>
    <x v="448"/>
    <x v="476"/>
    <x v="110"/>
    <m/>
    <n v="1"/>
    <n v="1"/>
    <n v="2"/>
    <n v="2"/>
    <m/>
    <n v="0.5"/>
    <x v="10"/>
    <x v="11"/>
  </r>
  <r>
    <x v="5"/>
    <x v="5"/>
    <x v="454"/>
    <x v="482"/>
    <x v="111"/>
    <m/>
    <n v="1"/>
    <m/>
    <n v="1"/>
    <n v="1"/>
    <m/>
    <n v="0"/>
    <x v="10"/>
    <x v="11"/>
  </r>
  <r>
    <x v="5"/>
    <x v="5"/>
    <x v="459"/>
    <x v="487"/>
    <x v="69"/>
    <m/>
    <m/>
    <n v="1"/>
    <n v="1"/>
    <n v="1"/>
    <m/>
    <n v="1"/>
    <x v="10"/>
    <x v="11"/>
  </r>
  <r>
    <x v="5"/>
    <x v="5"/>
    <x v="465"/>
    <x v="493"/>
    <x v="72"/>
    <m/>
    <m/>
    <n v="2"/>
    <n v="2"/>
    <n v="2"/>
    <m/>
    <n v="1"/>
    <x v="10"/>
    <x v="11"/>
  </r>
  <r>
    <x v="5"/>
    <x v="5"/>
    <x v="473"/>
    <x v="501"/>
    <x v="74"/>
    <m/>
    <m/>
    <n v="2"/>
    <n v="2"/>
    <n v="2"/>
    <m/>
    <n v="1"/>
    <x v="10"/>
    <x v="11"/>
  </r>
  <r>
    <x v="5"/>
    <x v="5"/>
    <x v="477"/>
    <x v="505"/>
    <x v="191"/>
    <m/>
    <m/>
    <n v="1"/>
    <n v="1"/>
    <n v="1"/>
    <m/>
    <n v="1"/>
    <x v="10"/>
    <x v="11"/>
  </r>
  <r>
    <x v="5"/>
    <x v="5"/>
    <x v="481"/>
    <x v="509"/>
    <x v="138"/>
    <m/>
    <m/>
    <n v="1"/>
    <n v="1"/>
    <n v="1"/>
    <m/>
    <n v="1"/>
    <x v="10"/>
    <x v="11"/>
  </r>
  <r>
    <x v="5"/>
    <x v="5"/>
    <x v="483"/>
    <x v="511"/>
    <x v="400"/>
    <m/>
    <m/>
    <n v="1"/>
    <n v="1"/>
    <n v="1"/>
    <m/>
    <n v="1"/>
    <x v="10"/>
    <x v="11"/>
  </r>
  <r>
    <x v="5"/>
    <x v="5"/>
    <x v="485"/>
    <x v="513"/>
    <x v="76"/>
    <m/>
    <m/>
    <n v="1"/>
    <n v="1"/>
    <n v="1"/>
    <m/>
    <n v="1"/>
    <x v="10"/>
    <x v="11"/>
  </r>
  <r>
    <x v="5"/>
    <x v="5"/>
    <x v="486"/>
    <x v="514"/>
    <x v="77"/>
    <m/>
    <m/>
    <n v="2"/>
    <n v="2"/>
    <n v="2"/>
    <m/>
    <n v="1"/>
    <x v="10"/>
    <x v="11"/>
  </r>
  <r>
    <x v="5"/>
    <x v="5"/>
    <x v="488"/>
    <x v="516"/>
    <x v="416"/>
    <m/>
    <m/>
    <n v="1"/>
    <n v="1"/>
    <n v="1"/>
    <m/>
    <n v="1"/>
    <x v="10"/>
    <x v="11"/>
  </r>
  <r>
    <x v="5"/>
    <x v="5"/>
    <x v="490"/>
    <x v="518"/>
    <x v="366"/>
    <m/>
    <m/>
    <n v="1"/>
    <n v="1"/>
    <n v="1"/>
    <m/>
    <n v="1"/>
    <x v="10"/>
    <x v="11"/>
  </r>
  <r>
    <x v="5"/>
    <x v="5"/>
    <x v="495"/>
    <x v="523"/>
    <x v="194"/>
    <m/>
    <n v="1"/>
    <m/>
    <n v="1"/>
    <n v="1"/>
    <m/>
    <n v="0"/>
    <x v="10"/>
    <x v="11"/>
  </r>
  <r>
    <x v="5"/>
    <x v="5"/>
    <x v="496"/>
    <x v="524"/>
    <x v="332"/>
    <m/>
    <m/>
    <n v="3"/>
    <n v="3"/>
    <n v="3"/>
    <m/>
    <n v="1"/>
    <x v="10"/>
    <x v="11"/>
  </r>
  <r>
    <x v="5"/>
    <x v="5"/>
    <x v="497"/>
    <x v="525"/>
    <x v="80"/>
    <m/>
    <m/>
    <n v="1"/>
    <n v="1"/>
    <n v="1"/>
    <m/>
    <n v="1"/>
    <x v="10"/>
    <x v="11"/>
  </r>
  <r>
    <x v="5"/>
    <x v="5"/>
    <x v="498"/>
    <x v="526"/>
    <x v="195"/>
    <m/>
    <m/>
    <n v="2"/>
    <n v="2"/>
    <n v="2"/>
    <m/>
    <n v="1"/>
    <x v="10"/>
    <x v="11"/>
  </r>
  <r>
    <x v="5"/>
    <x v="5"/>
    <x v="510"/>
    <x v="538"/>
    <x v="82"/>
    <m/>
    <m/>
    <n v="2"/>
    <n v="2"/>
    <n v="2"/>
    <m/>
    <n v="1"/>
    <x v="10"/>
    <x v="11"/>
  </r>
  <r>
    <x v="5"/>
    <x v="5"/>
    <x v="513"/>
    <x v="541"/>
    <x v="114"/>
    <m/>
    <m/>
    <n v="2"/>
    <n v="2"/>
    <n v="2"/>
    <m/>
    <n v="1"/>
    <x v="10"/>
    <x v="11"/>
  </r>
  <r>
    <x v="5"/>
    <x v="5"/>
    <x v="524"/>
    <x v="552"/>
    <x v="209"/>
    <m/>
    <m/>
    <n v="1"/>
    <n v="1"/>
    <n v="1"/>
    <m/>
    <n v="1"/>
    <x v="10"/>
    <x v="11"/>
  </r>
  <r>
    <x v="5"/>
    <x v="5"/>
    <x v="533"/>
    <x v="561"/>
    <x v="116"/>
    <m/>
    <m/>
    <n v="3"/>
    <n v="3"/>
    <n v="3"/>
    <m/>
    <n v="1"/>
    <x v="10"/>
    <x v="11"/>
  </r>
  <r>
    <x v="5"/>
    <x v="5"/>
    <x v="539"/>
    <x v="567"/>
    <x v="219"/>
    <m/>
    <n v="3"/>
    <m/>
    <n v="3"/>
    <n v="3"/>
    <m/>
    <n v="0"/>
    <x v="10"/>
    <x v="11"/>
  </r>
  <r>
    <x v="5"/>
    <x v="5"/>
    <x v="543"/>
    <x v="571"/>
    <x v="222"/>
    <m/>
    <m/>
    <n v="2"/>
    <n v="2"/>
    <n v="2"/>
    <m/>
    <n v="1"/>
    <x v="10"/>
    <x v="11"/>
  </r>
  <r>
    <x v="5"/>
    <x v="5"/>
    <x v="545"/>
    <x v="573"/>
    <x v="87"/>
    <m/>
    <m/>
    <n v="5"/>
    <n v="5"/>
    <n v="5"/>
    <m/>
    <n v="1"/>
    <x v="10"/>
    <x v="11"/>
  </r>
  <r>
    <x v="5"/>
    <x v="5"/>
    <x v="547"/>
    <x v="575"/>
    <x v="224"/>
    <m/>
    <m/>
    <n v="2"/>
    <n v="2"/>
    <n v="2"/>
    <m/>
    <n v="1"/>
    <x v="10"/>
    <x v="11"/>
  </r>
  <r>
    <x v="5"/>
    <x v="5"/>
    <x v="548"/>
    <x v="576"/>
    <x v="225"/>
    <m/>
    <n v="1"/>
    <m/>
    <n v="1"/>
    <n v="1"/>
    <m/>
    <n v="0"/>
    <x v="10"/>
    <x v="11"/>
  </r>
  <r>
    <x v="5"/>
    <x v="5"/>
    <x v="551"/>
    <x v="579"/>
    <x v="226"/>
    <m/>
    <m/>
    <n v="1"/>
    <n v="1"/>
    <n v="1"/>
    <m/>
    <n v="1"/>
    <x v="10"/>
    <x v="11"/>
  </r>
  <r>
    <x v="5"/>
    <x v="5"/>
    <x v="552"/>
    <x v="580"/>
    <x v="227"/>
    <m/>
    <m/>
    <n v="1"/>
    <n v="1"/>
    <n v="1"/>
    <m/>
    <n v="1"/>
    <x v="10"/>
    <x v="11"/>
  </r>
  <r>
    <x v="5"/>
    <x v="5"/>
    <x v="560"/>
    <x v="588"/>
    <x v="231"/>
    <m/>
    <m/>
    <n v="1"/>
    <n v="1"/>
    <n v="1"/>
    <m/>
    <n v="1"/>
    <x v="10"/>
    <x v="11"/>
  </r>
  <r>
    <x v="5"/>
    <x v="5"/>
    <x v="562"/>
    <x v="590"/>
    <x v="240"/>
    <m/>
    <m/>
    <n v="1"/>
    <n v="1"/>
    <n v="1"/>
    <m/>
    <n v="1"/>
    <x v="10"/>
    <x v="11"/>
  </r>
  <r>
    <x v="5"/>
    <x v="5"/>
    <x v="563"/>
    <x v="591"/>
    <x v="241"/>
    <m/>
    <m/>
    <n v="1"/>
    <n v="1"/>
    <n v="1"/>
    <m/>
    <n v="1"/>
    <x v="10"/>
    <x v="11"/>
  </r>
  <r>
    <x v="5"/>
    <x v="5"/>
    <x v="564"/>
    <x v="592"/>
    <x v="242"/>
    <m/>
    <m/>
    <n v="1"/>
    <n v="1"/>
    <n v="1"/>
    <m/>
    <n v="1"/>
    <x v="10"/>
    <x v="11"/>
  </r>
  <r>
    <x v="5"/>
    <x v="5"/>
    <x v="568"/>
    <x v="596"/>
    <x v="244"/>
    <m/>
    <m/>
    <n v="1"/>
    <n v="1"/>
    <n v="1"/>
    <m/>
    <n v="1"/>
    <x v="10"/>
    <x v="11"/>
  </r>
  <r>
    <x v="5"/>
    <x v="5"/>
    <x v="569"/>
    <x v="597"/>
    <x v="91"/>
    <m/>
    <m/>
    <n v="2"/>
    <n v="2"/>
    <n v="2"/>
    <m/>
    <n v="1"/>
    <x v="10"/>
    <x v="11"/>
  </r>
  <r>
    <x v="5"/>
    <x v="5"/>
    <x v="570"/>
    <x v="598"/>
    <x v="245"/>
    <m/>
    <n v="1"/>
    <n v="1"/>
    <n v="2"/>
    <n v="2"/>
    <m/>
    <n v="0.5"/>
    <x v="10"/>
    <x v="11"/>
  </r>
  <r>
    <x v="5"/>
    <x v="5"/>
    <x v="572"/>
    <x v="600"/>
    <x v="247"/>
    <m/>
    <m/>
    <n v="1"/>
    <n v="1"/>
    <n v="1"/>
    <m/>
    <n v="1"/>
    <x v="10"/>
    <x v="11"/>
  </r>
  <r>
    <x v="5"/>
    <x v="5"/>
    <x v="573"/>
    <x v="601"/>
    <x v="92"/>
    <m/>
    <m/>
    <n v="1"/>
    <n v="1"/>
    <n v="1"/>
    <m/>
    <n v="1"/>
    <x v="10"/>
    <x v="11"/>
  </r>
  <r>
    <x v="5"/>
    <x v="5"/>
    <x v="577"/>
    <x v="605"/>
    <x v="335"/>
    <m/>
    <m/>
    <n v="1"/>
    <n v="1"/>
    <n v="1"/>
    <m/>
    <n v="1"/>
    <x v="10"/>
    <x v="11"/>
  </r>
  <r>
    <x v="5"/>
    <x v="5"/>
    <x v="586"/>
    <x v="614"/>
    <x v="258"/>
    <m/>
    <m/>
    <n v="2"/>
    <n v="2"/>
    <n v="2"/>
    <m/>
    <n v="1"/>
    <x v="10"/>
    <x v="11"/>
  </r>
  <r>
    <x v="5"/>
    <x v="5"/>
    <x v="587"/>
    <x v="615"/>
    <x v="336"/>
    <m/>
    <m/>
    <n v="1"/>
    <n v="1"/>
    <n v="1"/>
    <m/>
    <n v="1"/>
    <x v="10"/>
    <x v="11"/>
  </r>
  <r>
    <x v="5"/>
    <x v="5"/>
    <x v="588"/>
    <x v="616"/>
    <x v="259"/>
    <m/>
    <m/>
    <n v="1"/>
    <n v="1"/>
    <n v="1"/>
    <m/>
    <n v="1"/>
    <x v="10"/>
    <x v="11"/>
  </r>
  <r>
    <x v="5"/>
    <x v="5"/>
    <x v="589"/>
    <x v="617"/>
    <x v="260"/>
    <m/>
    <m/>
    <n v="1"/>
    <n v="1"/>
    <n v="1"/>
    <m/>
    <n v="1"/>
    <x v="10"/>
    <x v="11"/>
  </r>
  <r>
    <x v="5"/>
    <x v="5"/>
    <x v="590"/>
    <x v="618"/>
    <x v="337"/>
    <m/>
    <m/>
    <n v="2"/>
    <n v="2"/>
    <n v="2"/>
    <m/>
    <n v="1"/>
    <x v="10"/>
    <x v="11"/>
  </r>
  <r>
    <x v="5"/>
    <x v="5"/>
    <x v="593"/>
    <x v="622"/>
    <x v="145"/>
    <m/>
    <m/>
    <n v="1"/>
    <n v="1"/>
    <n v="1"/>
    <m/>
    <n v="1"/>
    <x v="10"/>
    <x v="11"/>
  </r>
  <r>
    <x v="5"/>
    <x v="5"/>
    <x v="595"/>
    <x v="624"/>
    <x v="338"/>
    <m/>
    <m/>
    <n v="1"/>
    <n v="1"/>
    <n v="1"/>
    <m/>
    <n v="1"/>
    <x v="10"/>
    <x v="11"/>
  </r>
  <r>
    <x v="5"/>
    <x v="5"/>
    <x v="597"/>
    <x v="626"/>
    <x v="415"/>
    <m/>
    <m/>
    <n v="2"/>
    <n v="2"/>
    <n v="2"/>
    <m/>
    <n v="1"/>
    <x v="10"/>
    <x v="11"/>
  </r>
  <r>
    <x v="5"/>
    <x v="5"/>
    <x v="598"/>
    <x v="627"/>
    <x v="121"/>
    <m/>
    <m/>
    <n v="1"/>
    <n v="1"/>
    <n v="1"/>
    <m/>
    <n v="1"/>
    <x v="10"/>
    <x v="11"/>
  </r>
  <r>
    <x v="5"/>
    <x v="5"/>
    <x v="600"/>
    <x v="629"/>
    <x v="264"/>
    <m/>
    <n v="1"/>
    <m/>
    <n v="1"/>
    <n v="1"/>
    <m/>
    <n v="0"/>
    <x v="10"/>
    <x v="11"/>
  </r>
  <r>
    <x v="5"/>
    <x v="5"/>
    <x v="604"/>
    <x v="633"/>
    <x v="369"/>
    <m/>
    <n v="1"/>
    <m/>
    <n v="1"/>
    <n v="1"/>
    <m/>
    <n v="0"/>
    <x v="10"/>
    <x v="11"/>
  </r>
  <r>
    <x v="5"/>
    <x v="5"/>
    <x v="605"/>
    <x v="634"/>
    <x v="93"/>
    <m/>
    <m/>
    <n v="1"/>
    <n v="1"/>
    <n v="1"/>
    <m/>
    <n v="1"/>
    <x v="10"/>
    <x v="11"/>
  </r>
  <r>
    <x v="5"/>
    <x v="5"/>
    <x v="607"/>
    <x v="636"/>
    <x v="341"/>
    <m/>
    <m/>
    <n v="2"/>
    <n v="2"/>
    <n v="2"/>
    <m/>
    <n v="1"/>
    <x v="10"/>
    <x v="11"/>
  </r>
  <r>
    <x v="5"/>
    <x v="5"/>
    <x v="609"/>
    <x v="638"/>
    <x v="268"/>
    <m/>
    <m/>
    <n v="3"/>
    <n v="3"/>
    <n v="3"/>
    <m/>
    <n v="1"/>
    <x v="10"/>
    <x v="11"/>
  </r>
  <r>
    <x v="5"/>
    <x v="5"/>
    <x v="611"/>
    <x v="640"/>
    <x v="94"/>
    <m/>
    <m/>
    <n v="1"/>
    <n v="1"/>
    <n v="1"/>
    <m/>
    <n v="1"/>
    <x v="10"/>
    <x v="11"/>
  </r>
  <r>
    <x v="5"/>
    <x v="5"/>
    <x v="612"/>
    <x v="641"/>
    <x v="95"/>
    <m/>
    <m/>
    <n v="2"/>
    <n v="2"/>
    <n v="2"/>
    <m/>
    <n v="1"/>
    <x v="10"/>
    <x v="11"/>
  </r>
  <r>
    <x v="5"/>
    <x v="5"/>
    <x v="613"/>
    <x v="642"/>
    <x v="123"/>
    <m/>
    <n v="2"/>
    <n v="3"/>
    <n v="5"/>
    <n v="5"/>
    <m/>
    <n v="0.6"/>
    <x v="10"/>
    <x v="11"/>
  </r>
  <r>
    <x v="5"/>
    <x v="5"/>
    <x v="615"/>
    <x v="644"/>
    <x v="124"/>
    <m/>
    <m/>
    <n v="1"/>
    <n v="1"/>
    <n v="1"/>
    <m/>
    <n v="1"/>
    <x v="10"/>
    <x v="11"/>
  </r>
  <r>
    <x v="5"/>
    <x v="5"/>
    <x v="616"/>
    <x v="645"/>
    <x v="343"/>
    <m/>
    <m/>
    <n v="1"/>
    <n v="1"/>
    <n v="1"/>
    <m/>
    <n v="1"/>
    <x v="10"/>
    <x v="11"/>
  </r>
  <r>
    <x v="5"/>
    <x v="5"/>
    <x v="617"/>
    <x v="646"/>
    <x v="270"/>
    <m/>
    <m/>
    <n v="1"/>
    <n v="1"/>
    <n v="1"/>
    <m/>
    <n v="1"/>
    <x v="10"/>
    <x v="11"/>
  </r>
  <r>
    <x v="5"/>
    <x v="5"/>
    <x v="620"/>
    <x v="649"/>
    <x v="273"/>
    <m/>
    <m/>
    <n v="2"/>
    <n v="2"/>
    <n v="2"/>
    <m/>
    <n v="1"/>
    <x v="10"/>
    <x v="11"/>
  </r>
  <r>
    <x v="5"/>
    <x v="5"/>
    <x v="623"/>
    <x v="652"/>
    <x v="274"/>
    <m/>
    <m/>
    <n v="2"/>
    <n v="2"/>
    <n v="2"/>
    <m/>
    <n v="1"/>
    <x v="10"/>
    <x v="11"/>
  </r>
  <r>
    <x v="5"/>
    <x v="5"/>
    <x v="624"/>
    <x v="653"/>
    <x v="166"/>
    <m/>
    <n v="1"/>
    <m/>
    <n v="1"/>
    <n v="1"/>
    <m/>
    <n v="0"/>
    <x v="10"/>
    <x v="11"/>
  </r>
  <r>
    <x v="5"/>
    <x v="5"/>
    <x v="631"/>
    <x v="660"/>
    <x v="371"/>
    <m/>
    <n v="3"/>
    <m/>
    <n v="3"/>
    <n v="3"/>
    <m/>
    <n v="0"/>
    <x v="10"/>
    <x v="11"/>
  </r>
  <r>
    <x v="5"/>
    <x v="5"/>
    <x v="634"/>
    <x v="663"/>
    <x v="172"/>
    <m/>
    <m/>
    <n v="3"/>
    <n v="3"/>
    <n v="3"/>
    <m/>
    <n v="1"/>
    <x v="10"/>
    <x v="11"/>
  </r>
  <r>
    <x v="5"/>
    <x v="5"/>
    <x v="636"/>
    <x v="665"/>
    <x v="125"/>
    <m/>
    <m/>
    <n v="2"/>
    <n v="2"/>
    <n v="2"/>
    <m/>
    <n v="1"/>
    <x v="10"/>
    <x v="11"/>
  </r>
  <r>
    <x v="5"/>
    <x v="5"/>
    <x v="637"/>
    <x v="666"/>
    <x v="347"/>
    <m/>
    <m/>
    <n v="1"/>
    <n v="1"/>
    <n v="1"/>
    <m/>
    <n v="1"/>
    <x v="10"/>
    <x v="11"/>
  </r>
  <r>
    <x v="5"/>
    <x v="5"/>
    <x v="638"/>
    <x v="667"/>
    <x v="385"/>
    <m/>
    <m/>
    <n v="6"/>
    <n v="6"/>
    <n v="6"/>
    <m/>
    <n v="1"/>
    <x v="10"/>
    <x v="11"/>
  </r>
  <r>
    <x v="5"/>
    <x v="5"/>
    <x v="639"/>
    <x v="668"/>
    <x v="275"/>
    <m/>
    <m/>
    <n v="2"/>
    <n v="2"/>
    <n v="2"/>
    <m/>
    <n v="1"/>
    <x v="10"/>
    <x v="11"/>
  </r>
  <r>
    <x v="5"/>
    <x v="5"/>
    <x v="643"/>
    <x v="672"/>
    <x v="348"/>
    <m/>
    <m/>
    <n v="1"/>
    <n v="1"/>
    <n v="1"/>
    <m/>
    <n v="1"/>
    <x v="10"/>
    <x v="11"/>
  </r>
  <r>
    <x v="5"/>
    <x v="5"/>
    <x v="646"/>
    <x v="675"/>
    <x v="424"/>
    <m/>
    <m/>
    <n v="1"/>
    <n v="1"/>
    <n v="1"/>
    <m/>
    <n v="1"/>
    <x v="10"/>
    <x v="11"/>
  </r>
  <r>
    <x v="5"/>
    <x v="5"/>
    <x v="649"/>
    <x v="678"/>
    <x v="350"/>
    <m/>
    <m/>
    <n v="1"/>
    <n v="1"/>
    <n v="1"/>
    <m/>
    <n v="1"/>
    <x v="10"/>
    <x v="11"/>
  </r>
  <r>
    <x v="5"/>
    <x v="5"/>
    <x v="650"/>
    <x v="679"/>
    <x v="280"/>
    <m/>
    <m/>
    <n v="1"/>
    <n v="1"/>
    <n v="1"/>
    <m/>
    <n v="1"/>
    <x v="10"/>
    <x v="11"/>
  </r>
  <r>
    <x v="5"/>
    <x v="5"/>
    <x v="654"/>
    <x v="683"/>
    <x v="99"/>
    <m/>
    <m/>
    <n v="1"/>
    <n v="1"/>
    <n v="1"/>
    <m/>
    <n v="1"/>
    <x v="10"/>
    <x v="11"/>
  </r>
  <r>
    <x v="5"/>
    <x v="5"/>
    <x v="660"/>
    <x v="689"/>
    <x v="352"/>
    <m/>
    <m/>
    <n v="1"/>
    <n v="1"/>
    <n v="1"/>
    <m/>
    <n v="1"/>
    <x v="10"/>
    <x v="11"/>
  </r>
  <r>
    <x v="5"/>
    <x v="5"/>
    <x v="665"/>
    <x v="694"/>
    <x v="237"/>
    <m/>
    <m/>
    <n v="1"/>
    <n v="1"/>
    <n v="1"/>
    <m/>
    <n v="1"/>
    <x v="10"/>
    <x v="11"/>
  </r>
  <r>
    <x v="5"/>
    <x v="5"/>
    <x v="670"/>
    <x v="700"/>
    <x v="127"/>
    <m/>
    <m/>
    <n v="1"/>
    <n v="1"/>
    <n v="1"/>
    <m/>
    <n v="1"/>
    <x v="10"/>
    <x v="11"/>
  </r>
  <r>
    <x v="5"/>
    <x v="5"/>
    <x v="674"/>
    <x v="704"/>
    <x v="284"/>
    <m/>
    <n v="1"/>
    <m/>
    <n v="1"/>
    <n v="1"/>
    <m/>
    <n v="0"/>
    <x v="10"/>
    <x v="11"/>
  </r>
  <r>
    <x v="5"/>
    <x v="5"/>
    <x v="679"/>
    <x v="709"/>
    <x v="288"/>
    <m/>
    <m/>
    <n v="1"/>
    <n v="1"/>
    <n v="1"/>
    <m/>
    <n v="1"/>
    <x v="10"/>
    <x v="11"/>
  </r>
  <r>
    <x v="5"/>
    <x v="5"/>
    <x v="681"/>
    <x v="711"/>
    <x v="289"/>
    <m/>
    <m/>
    <n v="2"/>
    <n v="2"/>
    <n v="2"/>
    <m/>
    <n v="1"/>
    <x v="10"/>
    <x v="11"/>
  </r>
  <r>
    <x v="5"/>
    <x v="5"/>
    <x v="682"/>
    <x v="712"/>
    <x v="290"/>
    <m/>
    <n v="1"/>
    <m/>
    <n v="1"/>
    <n v="1"/>
    <m/>
    <n v="0"/>
    <x v="10"/>
    <x v="11"/>
  </r>
  <r>
    <x v="5"/>
    <x v="5"/>
    <x v="684"/>
    <x v="714"/>
    <x v="291"/>
    <m/>
    <m/>
    <n v="2"/>
    <n v="2"/>
    <n v="2"/>
    <m/>
    <n v="1"/>
    <x v="10"/>
    <x v="11"/>
  </r>
  <r>
    <x v="5"/>
    <x v="5"/>
    <x v="688"/>
    <x v="718"/>
    <x v="397"/>
    <m/>
    <m/>
    <n v="1"/>
    <n v="1"/>
    <n v="1"/>
    <m/>
    <n v="1"/>
    <x v="10"/>
    <x v="11"/>
  </r>
  <r>
    <x v="5"/>
    <x v="5"/>
    <x v="690"/>
    <x v="720"/>
    <x v="388"/>
    <m/>
    <m/>
    <n v="1"/>
    <n v="1"/>
    <n v="1"/>
    <m/>
    <n v="1"/>
    <x v="10"/>
    <x v="11"/>
  </r>
  <r>
    <x v="5"/>
    <x v="5"/>
    <x v="694"/>
    <x v="724"/>
    <x v="297"/>
    <m/>
    <m/>
    <n v="1"/>
    <n v="1"/>
    <n v="1"/>
    <m/>
    <n v="1"/>
    <x v="10"/>
    <x v="11"/>
  </r>
  <r>
    <x v="5"/>
    <x v="5"/>
    <x v="695"/>
    <x v="725"/>
    <x v="298"/>
    <m/>
    <m/>
    <n v="1"/>
    <n v="1"/>
    <n v="1"/>
    <m/>
    <n v="1"/>
    <x v="10"/>
    <x v="11"/>
  </r>
  <r>
    <x v="5"/>
    <x v="5"/>
    <x v="713"/>
    <x v="743"/>
    <x v="309"/>
    <m/>
    <m/>
    <n v="1"/>
    <n v="1"/>
    <n v="1"/>
    <m/>
    <n v="1"/>
    <x v="10"/>
    <x v="11"/>
  </r>
  <r>
    <x v="5"/>
    <x v="5"/>
    <x v="716"/>
    <x v="746"/>
    <x v="151"/>
    <m/>
    <m/>
    <n v="1"/>
    <n v="1"/>
    <n v="1"/>
    <m/>
    <n v="1"/>
    <x v="10"/>
    <x v="11"/>
  </r>
  <r>
    <x v="5"/>
    <x v="5"/>
    <x v="723"/>
    <x v="753"/>
    <x v="155"/>
    <m/>
    <n v="1"/>
    <n v="1"/>
    <n v="2"/>
    <n v="2"/>
    <m/>
    <n v="0.5"/>
    <x v="10"/>
    <x v="11"/>
  </r>
  <r>
    <x v="5"/>
    <x v="5"/>
    <x v="724"/>
    <x v="754"/>
    <x v="150"/>
    <m/>
    <m/>
    <n v="1"/>
    <n v="1"/>
    <n v="1"/>
    <m/>
    <n v="1"/>
    <x v="10"/>
    <x v="11"/>
  </r>
  <r>
    <x v="5"/>
    <x v="5"/>
    <x v="729"/>
    <x v="759"/>
    <x v="311"/>
    <m/>
    <n v="1"/>
    <m/>
    <n v="1"/>
    <n v="1"/>
    <m/>
    <n v="0"/>
    <x v="10"/>
    <x v="11"/>
  </r>
  <r>
    <x v="5"/>
    <x v="5"/>
    <x v="731"/>
    <x v="761"/>
    <x v="313"/>
    <m/>
    <n v="1"/>
    <m/>
    <n v="1"/>
    <n v="1"/>
    <m/>
    <n v="0"/>
    <x v="10"/>
    <x v="11"/>
  </r>
  <r>
    <x v="5"/>
    <x v="5"/>
    <x v="739"/>
    <x v="769"/>
    <x v="359"/>
    <m/>
    <m/>
    <n v="1"/>
    <n v="1"/>
    <n v="1"/>
    <m/>
    <n v="1"/>
    <x v="10"/>
    <x v="11"/>
  </r>
  <r>
    <x v="5"/>
    <x v="5"/>
    <x v="747"/>
    <x v="778"/>
    <x v="132"/>
    <m/>
    <m/>
    <n v="1"/>
    <n v="1"/>
    <n v="1"/>
    <m/>
    <n v="1"/>
    <x v="10"/>
    <x v="11"/>
  </r>
  <r>
    <x v="5"/>
    <x v="5"/>
    <x v="751"/>
    <x v="782"/>
    <x v="360"/>
    <m/>
    <m/>
    <n v="1"/>
    <n v="1"/>
    <n v="1"/>
    <m/>
    <n v="1"/>
    <x v="10"/>
    <x v="11"/>
  </r>
  <r>
    <x v="5"/>
    <x v="5"/>
    <x v="768"/>
    <x v="802"/>
    <x v="439"/>
    <m/>
    <m/>
    <n v="1"/>
    <n v="1"/>
    <n v="1"/>
    <m/>
    <n v="1"/>
    <x v="10"/>
    <x v="11"/>
  </r>
  <r>
    <x v="0"/>
    <x v="0"/>
    <x v="15"/>
    <x v="27"/>
    <x v="26"/>
    <m/>
    <n v="4"/>
    <n v="147"/>
    <n v="151"/>
    <n v="151"/>
    <m/>
    <n v="0.97350993377483441"/>
    <x v="10"/>
    <x v="10"/>
  </r>
  <r>
    <x v="0"/>
    <x v="0"/>
    <x v="16"/>
    <x v="28"/>
    <x v="27"/>
    <m/>
    <n v="2"/>
    <n v="24"/>
    <n v="26"/>
    <n v="26"/>
    <m/>
    <n v="0.92307692307692313"/>
    <x v="10"/>
    <x v="10"/>
  </r>
  <r>
    <x v="0"/>
    <x v="0"/>
    <x v="397"/>
    <x v="29"/>
    <x v="28"/>
    <m/>
    <n v="10"/>
    <n v="64"/>
    <n v="74"/>
    <n v="74"/>
    <m/>
    <n v="0.86486486486486491"/>
    <x v="10"/>
    <x v="10"/>
  </r>
  <r>
    <x v="0"/>
    <x v="0"/>
    <x v="18"/>
    <x v="30"/>
    <x v="29"/>
    <m/>
    <n v="114"/>
    <n v="836"/>
    <n v="950"/>
    <n v="950"/>
    <m/>
    <n v="0.88"/>
    <x v="10"/>
    <x v="10"/>
  </r>
  <r>
    <x v="0"/>
    <x v="0"/>
    <x v="398"/>
    <x v="0"/>
    <x v="433"/>
    <m/>
    <n v="10"/>
    <n v="443"/>
    <n v="453"/>
    <n v="453"/>
    <m/>
    <n v="0.97792494481236203"/>
    <x v="10"/>
    <x v="10"/>
  </r>
  <r>
    <x v="0"/>
    <x v="0"/>
    <x v="1"/>
    <x v="800"/>
    <x v="437"/>
    <m/>
    <n v="1"/>
    <n v="7"/>
    <n v="8"/>
    <n v="8"/>
    <m/>
    <n v="0.875"/>
    <x v="10"/>
    <x v="10"/>
  </r>
  <r>
    <x v="0"/>
    <x v="0"/>
    <x v="767"/>
    <x v="801"/>
    <x v="438"/>
    <m/>
    <m/>
    <n v="46"/>
    <n v="46"/>
    <n v="46"/>
    <m/>
    <n v="1"/>
    <x v="10"/>
    <x v="10"/>
  </r>
  <r>
    <x v="0"/>
    <x v="1"/>
    <x v="2"/>
    <x v="2"/>
    <x v="2"/>
    <m/>
    <m/>
    <n v="5"/>
    <n v="5"/>
    <n v="5"/>
    <m/>
    <n v="1"/>
    <x v="10"/>
    <x v="10"/>
  </r>
  <r>
    <x v="0"/>
    <x v="1"/>
    <x v="400"/>
    <x v="23"/>
    <x v="22"/>
    <m/>
    <n v="2"/>
    <n v="8"/>
    <n v="10"/>
    <n v="10"/>
    <m/>
    <n v="0.8"/>
    <x v="10"/>
    <x v="10"/>
  </r>
  <r>
    <x v="0"/>
    <x v="1"/>
    <x v="7"/>
    <x v="16"/>
    <x v="15"/>
    <m/>
    <n v="9"/>
    <n v="78"/>
    <n v="87"/>
    <n v="87"/>
    <m/>
    <n v="0.89655172413793105"/>
    <x v="10"/>
    <x v="10"/>
  </r>
  <r>
    <x v="0"/>
    <x v="1"/>
    <x v="401"/>
    <x v="56"/>
    <x v="54"/>
    <m/>
    <m/>
    <n v="9"/>
    <n v="9"/>
    <n v="9"/>
    <m/>
    <n v="1"/>
    <x v="10"/>
    <x v="10"/>
  </r>
  <r>
    <x v="0"/>
    <x v="1"/>
    <x v="8"/>
    <x v="17"/>
    <x v="16"/>
    <m/>
    <n v="9"/>
    <n v="233"/>
    <n v="242"/>
    <n v="242"/>
    <m/>
    <n v="0.96280991735537191"/>
    <x v="10"/>
    <x v="10"/>
  </r>
  <r>
    <x v="0"/>
    <x v="1"/>
    <x v="402"/>
    <x v="62"/>
    <x v="60"/>
    <m/>
    <n v="8"/>
    <n v="176"/>
    <n v="184"/>
    <n v="184"/>
    <m/>
    <n v="0.95652173913043481"/>
    <x v="10"/>
    <x v="10"/>
  </r>
  <r>
    <x v="0"/>
    <x v="3"/>
    <x v="403"/>
    <x v="18"/>
    <x v="17"/>
    <m/>
    <m/>
    <n v="10"/>
    <n v="10"/>
    <n v="10"/>
    <m/>
    <n v="1"/>
    <x v="10"/>
    <x v="10"/>
  </r>
  <r>
    <x v="0"/>
    <x v="3"/>
    <x v="10"/>
    <x v="19"/>
    <x v="18"/>
    <m/>
    <n v="1"/>
    <n v="76"/>
    <n v="77"/>
    <n v="77"/>
    <m/>
    <n v="0.98701298701298701"/>
    <x v="10"/>
    <x v="10"/>
  </r>
  <r>
    <x v="0"/>
    <x v="3"/>
    <x v="11"/>
    <x v="20"/>
    <x v="19"/>
    <m/>
    <n v="3"/>
    <n v="40"/>
    <n v="43"/>
    <n v="43"/>
    <m/>
    <n v="0.93023255813953487"/>
    <x v="10"/>
    <x v="10"/>
  </r>
  <r>
    <x v="0"/>
    <x v="3"/>
    <x v="404"/>
    <x v="21"/>
    <x v="20"/>
    <m/>
    <n v="1"/>
    <n v="9"/>
    <n v="10"/>
    <n v="10"/>
    <m/>
    <n v="0.9"/>
    <x v="10"/>
    <x v="10"/>
  </r>
  <r>
    <x v="0"/>
    <x v="3"/>
    <x v="13"/>
    <x v="22"/>
    <x v="21"/>
    <m/>
    <n v="1"/>
    <n v="49"/>
    <n v="50"/>
    <n v="50"/>
    <m/>
    <n v="0.98"/>
    <x v="10"/>
    <x v="10"/>
  </r>
  <r>
    <x v="0"/>
    <x v="3"/>
    <x v="20"/>
    <x v="43"/>
    <x v="41"/>
    <m/>
    <m/>
    <n v="107"/>
    <n v="107"/>
    <n v="107"/>
    <m/>
    <n v="1"/>
    <x v="10"/>
    <x v="10"/>
  </r>
  <r>
    <x v="0"/>
    <x v="3"/>
    <x v="21"/>
    <x v="44"/>
    <x v="42"/>
    <m/>
    <m/>
    <n v="2"/>
    <n v="2"/>
    <n v="2"/>
    <m/>
    <n v="1"/>
    <x v="10"/>
    <x v="10"/>
  </r>
  <r>
    <x v="0"/>
    <x v="4"/>
    <x v="28"/>
    <x v="58"/>
    <x v="56"/>
    <m/>
    <m/>
    <n v="2"/>
    <n v="2"/>
    <n v="2"/>
    <m/>
    <n v="1"/>
    <x v="10"/>
    <x v="10"/>
  </r>
  <r>
    <x v="0"/>
    <x v="4"/>
    <x v="405"/>
    <x v="45"/>
    <x v="43"/>
    <m/>
    <n v="37"/>
    <n v="690"/>
    <n v="727"/>
    <n v="727"/>
    <m/>
    <n v="0.94910591471801931"/>
    <x v="10"/>
    <x v="10"/>
  </r>
  <r>
    <x v="0"/>
    <x v="4"/>
    <x v="23"/>
    <x v="46"/>
    <x v="44"/>
    <m/>
    <n v="63"/>
    <n v="1240"/>
    <n v="1303"/>
    <n v="1303"/>
    <m/>
    <n v="0.95165003837298545"/>
    <x v="10"/>
    <x v="10"/>
  </r>
  <r>
    <x v="0"/>
    <x v="4"/>
    <x v="406"/>
    <x v="47"/>
    <x v="45"/>
    <m/>
    <n v="43"/>
    <n v="438"/>
    <n v="481"/>
    <n v="481"/>
    <m/>
    <n v="0.91060291060291065"/>
    <x v="10"/>
    <x v="10"/>
  </r>
  <r>
    <x v="0"/>
    <x v="4"/>
    <x v="25"/>
    <x v="48"/>
    <x v="46"/>
    <m/>
    <m/>
    <n v="129"/>
    <n v="129"/>
    <n v="129"/>
    <m/>
    <n v="1"/>
    <x v="10"/>
    <x v="10"/>
  </r>
  <r>
    <x v="0"/>
    <x v="2"/>
    <x v="29"/>
    <x v="59"/>
    <x v="57"/>
    <m/>
    <m/>
    <n v="56"/>
    <n v="56"/>
    <n v="56"/>
    <m/>
    <n v="1"/>
    <x v="10"/>
    <x v="10"/>
  </r>
  <r>
    <x v="0"/>
    <x v="2"/>
    <x v="26"/>
    <x v="49"/>
    <x v="47"/>
    <m/>
    <n v="83"/>
    <n v="284"/>
    <n v="367"/>
    <n v="367"/>
    <m/>
    <n v="0.77384196185286103"/>
    <x v="10"/>
    <x v="10"/>
  </r>
  <r>
    <x v="0"/>
    <x v="2"/>
    <x v="26"/>
    <x v="50"/>
    <x v="48"/>
    <m/>
    <n v="47"/>
    <n v="1234"/>
    <n v="1281"/>
    <n v="1281"/>
    <m/>
    <n v="0.96330991412958622"/>
    <x v="10"/>
    <x v="10"/>
  </r>
  <r>
    <x v="0"/>
    <x v="2"/>
    <x v="26"/>
    <x v="51"/>
    <x v="49"/>
    <m/>
    <n v="293"/>
    <n v="986"/>
    <n v="1279"/>
    <n v="1279"/>
    <m/>
    <n v="0.77091477716966383"/>
    <x v="10"/>
    <x v="10"/>
  </r>
  <r>
    <x v="0"/>
    <x v="2"/>
    <x v="26"/>
    <x v="52"/>
    <x v="50"/>
    <m/>
    <n v="431"/>
    <n v="808"/>
    <n v="1239"/>
    <n v="1239"/>
    <m/>
    <n v="0.65213882163034709"/>
    <x v="10"/>
    <x v="10"/>
  </r>
  <r>
    <x v="0"/>
    <x v="2"/>
    <x v="26"/>
    <x v="53"/>
    <x v="51"/>
    <m/>
    <n v="125"/>
    <n v="853"/>
    <n v="978"/>
    <n v="978"/>
    <m/>
    <n v="0.8721881390593047"/>
    <x v="10"/>
    <x v="10"/>
  </r>
  <r>
    <x v="0"/>
    <x v="2"/>
    <x v="26"/>
    <x v="54"/>
    <x v="52"/>
    <m/>
    <n v="219"/>
    <n v="484"/>
    <n v="703"/>
    <n v="703"/>
    <m/>
    <n v="0.68847795163584635"/>
    <x v="10"/>
    <x v="10"/>
  </r>
  <r>
    <x v="0"/>
    <x v="2"/>
    <x v="407"/>
    <x v="60"/>
    <x v="58"/>
    <m/>
    <m/>
    <n v="11"/>
    <n v="11"/>
    <n v="11"/>
    <m/>
    <n v="1"/>
    <x v="10"/>
    <x v="10"/>
  </r>
  <r>
    <x v="0"/>
    <x v="2"/>
    <x v="407"/>
    <x v="3"/>
    <x v="3"/>
    <m/>
    <n v="1"/>
    <n v="6"/>
    <n v="7"/>
    <n v="7"/>
    <m/>
    <n v="0.8571428571428571"/>
    <x v="10"/>
    <x v="10"/>
  </r>
  <r>
    <x v="0"/>
    <x v="2"/>
    <x v="407"/>
    <x v="4"/>
    <x v="4"/>
    <m/>
    <n v="1"/>
    <n v="412"/>
    <n v="413"/>
    <n v="413"/>
    <m/>
    <n v="0.99757869249394671"/>
    <x v="10"/>
    <x v="10"/>
  </r>
  <r>
    <x v="0"/>
    <x v="2"/>
    <x v="4"/>
    <x v="5"/>
    <x v="5"/>
    <m/>
    <m/>
    <n v="59"/>
    <n v="59"/>
    <n v="59"/>
    <m/>
    <n v="1"/>
    <x v="10"/>
    <x v="10"/>
  </r>
  <r>
    <x v="0"/>
    <x v="2"/>
    <x v="4"/>
    <x v="6"/>
    <x v="6"/>
    <m/>
    <n v="2"/>
    <n v="524"/>
    <n v="526"/>
    <n v="526"/>
    <m/>
    <n v="0.99619771863117867"/>
    <x v="10"/>
    <x v="10"/>
  </r>
  <r>
    <x v="0"/>
    <x v="2"/>
    <x v="4"/>
    <x v="8"/>
    <x v="7"/>
    <m/>
    <n v="3"/>
    <n v="4887"/>
    <n v="4890"/>
    <n v="4890"/>
    <m/>
    <n v="0.99938650306748467"/>
    <x v="10"/>
    <x v="10"/>
  </r>
  <r>
    <x v="0"/>
    <x v="2"/>
    <x v="5"/>
    <x v="61"/>
    <x v="59"/>
    <m/>
    <n v="1"/>
    <m/>
    <n v="1"/>
    <n v="1"/>
    <m/>
    <n v="0"/>
    <x v="10"/>
    <x v="10"/>
  </r>
  <r>
    <x v="0"/>
    <x v="2"/>
    <x v="5"/>
    <x v="10"/>
    <x v="9"/>
    <m/>
    <n v="2"/>
    <n v="4"/>
    <n v="6"/>
    <n v="6"/>
    <m/>
    <n v="0.66666666666666663"/>
    <x v="10"/>
    <x v="10"/>
  </r>
  <r>
    <x v="0"/>
    <x v="2"/>
    <x v="5"/>
    <x v="11"/>
    <x v="10"/>
    <m/>
    <n v="2"/>
    <n v="21"/>
    <n v="23"/>
    <n v="23"/>
    <m/>
    <n v="0.91304347826086951"/>
    <x v="10"/>
    <x v="10"/>
  </r>
  <r>
    <x v="0"/>
    <x v="0"/>
    <x v="399"/>
    <x v="1"/>
    <x v="434"/>
    <m/>
    <m/>
    <n v="11"/>
    <n v="11"/>
    <n v="11"/>
    <m/>
    <n v="1"/>
    <x v="10"/>
    <x v="10"/>
  </r>
  <r>
    <x v="0"/>
    <x v="0"/>
    <x v="769"/>
    <x v="803"/>
    <x v="440"/>
    <m/>
    <n v="6"/>
    <n v="8"/>
    <n v="14"/>
    <n v="14"/>
    <m/>
    <n v="0.5714285714285714"/>
    <x v="10"/>
    <x v="10"/>
  </r>
  <r>
    <x v="0"/>
    <x v="1"/>
    <x v="6"/>
    <x v="24"/>
    <x v="23"/>
    <m/>
    <n v="2"/>
    <n v="138"/>
    <n v="140"/>
    <n v="140"/>
    <m/>
    <n v="0.98571428571428577"/>
    <x v="10"/>
    <x v="10"/>
  </r>
  <r>
    <x v="0"/>
    <x v="1"/>
    <x v="6"/>
    <x v="25"/>
    <x v="24"/>
    <m/>
    <n v="2"/>
    <n v="61"/>
    <n v="63"/>
    <n v="63"/>
    <m/>
    <n v="0.96825396825396826"/>
    <x v="10"/>
    <x v="10"/>
  </r>
  <r>
    <x v="0"/>
    <x v="1"/>
    <x v="6"/>
    <x v="26"/>
    <x v="25"/>
    <m/>
    <n v="3"/>
    <n v="95"/>
    <n v="98"/>
    <n v="98"/>
    <m/>
    <n v="0.96938775510204078"/>
    <x v="10"/>
    <x v="10"/>
  </r>
  <r>
    <x v="0"/>
    <x v="1"/>
    <x v="6"/>
    <x v="31"/>
    <x v="30"/>
    <m/>
    <m/>
    <n v="55"/>
    <n v="55"/>
    <n v="55"/>
    <m/>
    <n v="1"/>
    <x v="10"/>
    <x v="10"/>
  </r>
  <r>
    <x v="0"/>
    <x v="1"/>
    <x v="6"/>
    <x v="32"/>
    <x v="31"/>
    <m/>
    <n v="4"/>
    <n v="62"/>
    <n v="66"/>
    <n v="66"/>
    <m/>
    <n v="0.93939393939393945"/>
    <x v="10"/>
    <x v="10"/>
  </r>
  <r>
    <x v="0"/>
    <x v="1"/>
    <x v="6"/>
    <x v="33"/>
    <x v="32"/>
    <m/>
    <n v="1"/>
    <n v="47"/>
    <n v="48"/>
    <n v="48"/>
    <m/>
    <n v="0.97916666666666663"/>
    <x v="10"/>
    <x v="10"/>
  </r>
  <r>
    <x v="0"/>
    <x v="1"/>
    <x v="6"/>
    <x v="34"/>
    <x v="33"/>
    <m/>
    <n v="1"/>
    <n v="214"/>
    <n v="215"/>
    <n v="215"/>
    <m/>
    <n v="0.99534883720930234"/>
    <x v="10"/>
    <x v="10"/>
  </r>
  <r>
    <x v="0"/>
    <x v="1"/>
    <x v="6"/>
    <x v="35"/>
    <x v="34"/>
    <m/>
    <n v="30"/>
    <n v="266"/>
    <n v="296"/>
    <n v="296"/>
    <m/>
    <n v="0.89864864864864868"/>
    <x v="10"/>
    <x v="10"/>
  </r>
  <r>
    <x v="0"/>
    <x v="1"/>
    <x v="6"/>
    <x v="36"/>
    <x v="35"/>
    <m/>
    <n v="1"/>
    <n v="138"/>
    <n v="139"/>
    <n v="139"/>
    <m/>
    <n v="0.9928057553956835"/>
    <x v="10"/>
    <x v="10"/>
  </r>
  <r>
    <x v="0"/>
    <x v="1"/>
    <x v="6"/>
    <x v="37"/>
    <x v="36"/>
    <m/>
    <n v="20"/>
    <n v="202"/>
    <n v="222"/>
    <n v="222"/>
    <m/>
    <n v="0.90990990990990994"/>
    <x v="10"/>
    <x v="10"/>
  </r>
  <r>
    <x v="0"/>
    <x v="1"/>
    <x v="6"/>
    <x v="38"/>
    <x v="37"/>
    <m/>
    <n v="15"/>
    <n v="296"/>
    <n v="311"/>
    <n v="311"/>
    <m/>
    <n v="0.95176848874598075"/>
    <x v="10"/>
    <x v="10"/>
  </r>
  <r>
    <x v="0"/>
    <x v="1"/>
    <x v="6"/>
    <x v="39"/>
    <x v="38"/>
    <m/>
    <n v="3"/>
    <n v="89"/>
    <n v="92"/>
    <n v="92"/>
    <m/>
    <n v="0.96739130434782605"/>
    <x v="10"/>
    <x v="10"/>
  </r>
  <r>
    <x v="0"/>
    <x v="1"/>
    <x v="6"/>
    <x v="40"/>
    <x v="39"/>
    <m/>
    <m/>
    <n v="122"/>
    <n v="122"/>
    <n v="122"/>
    <m/>
    <n v="1"/>
    <x v="10"/>
    <x v="10"/>
  </r>
  <r>
    <x v="0"/>
    <x v="1"/>
    <x v="6"/>
    <x v="41"/>
    <x v="40"/>
    <m/>
    <m/>
    <n v="46"/>
    <n v="46"/>
    <n v="46"/>
    <m/>
    <n v="1"/>
    <x v="10"/>
    <x v="10"/>
  </r>
  <r>
    <x v="0"/>
    <x v="1"/>
    <x v="6"/>
    <x v="12"/>
    <x v="11"/>
    <m/>
    <n v="1"/>
    <n v="51"/>
    <n v="52"/>
    <n v="52"/>
    <m/>
    <n v="0.98076923076923073"/>
    <x v="10"/>
    <x v="10"/>
  </r>
  <r>
    <x v="0"/>
    <x v="1"/>
    <x v="6"/>
    <x v="13"/>
    <x v="12"/>
    <m/>
    <m/>
    <n v="88"/>
    <n v="88"/>
    <n v="88"/>
    <m/>
    <n v="1"/>
    <x v="10"/>
    <x v="10"/>
  </r>
  <r>
    <x v="0"/>
    <x v="1"/>
    <x v="6"/>
    <x v="14"/>
    <x v="13"/>
    <m/>
    <n v="5"/>
    <n v="79"/>
    <n v="84"/>
    <n v="84"/>
    <m/>
    <n v="0.94047619047619047"/>
    <x v="10"/>
    <x v="10"/>
  </r>
  <r>
    <x v="0"/>
    <x v="1"/>
    <x v="6"/>
    <x v="15"/>
    <x v="14"/>
    <m/>
    <n v="23"/>
    <n v="126"/>
    <n v="149"/>
    <n v="149"/>
    <m/>
    <n v="0.84563758389261745"/>
    <x v="10"/>
    <x v="10"/>
  </r>
  <r>
    <x v="3"/>
    <x v="5"/>
    <x v="408"/>
    <x v="436"/>
    <x v="62"/>
    <m/>
    <m/>
    <n v="16"/>
    <n v="16"/>
    <n v="16"/>
    <m/>
    <n v="1"/>
    <x v="10"/>
    <x v="10"/>
  </r>
  <r>
    <x v="3"/>
    <x v="5"/>
    <x v="409"/>
    <x v="437"/>
    <x v="63"/>
    <m/>
    <m/>
    <n v="86"/>
    <n v="86"/>
    <n v="86"/>
    <m/>
    <n v="1"/>
    <x v="10"/>
    <x v="10"/>
  </r>
  <r>
    <x v="3"/>
    <x v="5"/>
    <x v="410"/>
    <x v="438"/>
    <x v="64"/>
    <m/>
    <m/>
    <n v="27"/>
    <n v="27"/>
    <n v="27"/>
    <m/>
    <n v="1"/>
    <x v="10"/>
    <x v="10"/>
  </r>
  <r>
    <x v="3"/>
    <x v="5"/>
    <x v="411"/>
    <x v="439"/>
    <x v="173"/>
    <m/>
    <n v="2"/>
    <n v="16"/>
    <n v="18"/>
    <n v="18"/>
    <m/>
    <n v="0.88888888888888884"/>
    <x v="10"/>
    <x v="10"/>
  </r>
  <r>
    <x v="3"/>
    <x v="5"/>
    <x v="412"/>
    <x v="440"/>
    <x v="325"/>
    <m/>
    <m/>
    <n v="9"/>
    <n v="9"/>
    <n v="9"/>
    <m/>
    <n v="1"/>
    <x v="10"/>
    <x v="10"/>
  </r>
  <r>
    <x v="3"/>
    <x v="5"/>
    <x v="413"/>
    <x v="441"/>
    <x v="174"/>
    <m/>
    <n v="3"/>
    <n v="7"/>
    <n v="10"/>
    <n v="10"/>
    <m/>
    <n v="0.7"/>
    <x v="10"/>
    <x v="10"/>
  </r>
  <r>
    <x v="3"/>
    <x v="5"/>
    <x v="414"/>
    <x v="442"/>
    <x v="175"/>
    <m/>
    <n v="1"/>
    <n v="60"/>
    <n v="61"/>
    <n v="61"/>
    <m/>
    <n v="0.98360655737704916"/>
    <x v="10"/>
    <x v="10"/>
  </r>
  <r>
    <x v="3"/>
    <x v="5"/>
    <x v="415"/>
    <x v="443"/>
    <x v="107"/>
    <m/>
    <m/>
    <n v="13"/>
    <n v="13"/>
    <n v="13"/>
    <m/>
    <n v="1"/>
    <x v="10"/>
    <x v="10"/>
  </r>
  <r>
    <x v="3"/>
    <x v="5"/>
    <x v="416"/>
    <x v="444"/>
    <x v="65"/>
    <m/>
    <n v="15"/>
    <m/>
    <n v="15"/>
    <n v="15"/>
    <m/>
    <n v="0"/>
    <x v="10"/>
    <x v="10"/>
  </r>
  <r>
    <x v="3"/>
    <x v="5"/>
    <x v="417"/>
    <x v="445"/>
    <x v="326"/>
    <m/>
    <m/>
    <n v="9"/>
    <n v="9"/>
    <n v="9"/>
    <m/>
    <n v="1"/>
    <x v="10"/>
    <x v="10"/>
  </r>
  <r>
    <x v="3"/>
    <x v="5"/>
    <x v="418"/>
    <x v="446"/>
    <x v="66"/>
    <m/>
    <m/>
    <n v="25"/>
    <n v="25"/>
    <n v="25"/>
    <m/>
    <n v="1"/>
    <x v="10"/>
    <x v="10"/>
  </r>
  <r>
    <x v="3"/>
    <x v="5"/>
    <x v="419"/>
    <x v="447"/>
    <x v="176"/>
    <m/>
    <n v="1"/>
    <n v="84"/>
    <n v="85"/>
    <n v="85"/>
    <m/>
    <n v="0.9882352941176471"/>
    <x v="10"/>
    <x v="10"/>
  </r>
  <r>
    <x v="3"/>
    <x v="5"/>
    <x v="421"/>
    <x v="449"/>
    <x v="178"/>
    <m/>
    <m/>
    <n v="10"/>
    <n v="10"/>
    <n v="10"/>
    <m/>
    <n v="1"/>
    <x v="10"/>
    <x v="10"/>
  </r>
  <r>
    <x v="3"/>
    <x v="5"/>
    <x v="422"/>
    <x v="450"/>
    <x v="108"/>
    <m/>
    <m/>
    <n v="2"/>
    <n v="2"/>
    <n v="2"/>
    <m/>
    <n v="1"/>
    <x v="10"/>
    <x v="10"/>
  </r>
  <r>
    <x v="3"/>
    <x v="5"/>
    <x v="423"/>
    <x v="451"/>
    <x v="327"/>
    <m/>
    <n v="13"/>
    <n v="1"/>
    <n v="14"/>
    <n v="14"/>
    <m/>
    <n v="7.1428571428571425E-2"/>
    <x v="10"/>
    <x v="10"/>
  </r>
  <r>
    <x v="3"/>
    <x v="5"/>
    <x v="424"/>
    <x v="452"/>
    <x v="180"/>
    <m/>
    <m/>
    <n v="17"/>
    <n v="17"/>
    <n v="17"/>
    <m/>
    <n v="1"/>
    <x v="10"/>
    <x v="10"/>
  </r>
  <r>
    <x v="3"/>
    <x v="5"/>
    <x v="425"/>
    <x v="453"/>
    <x v="361"/>
    <m/>
    <m/>
    <n v="3"/>
    <n v="3"/>
    <n v="3"/>
    <m/>
    <n v="1"/>
    <x v="10"/>
    <x v="10"/>
  </r>
  <r>
    <x v="3"/>
    <x v="5"/>
    <x v="426"/>
    <x v="454"/>
    <x v="362"/>
    <m/>
    <n v="1"/>
    <n v="2"/>
    <n v="3"/>
    <n v="3"/>
    <m/>
    <n v="0.66666666666666663"/>
    <x v="10"/>
    <x v="10"/>
  </r>
  <r>
    <x v="3"/>
    <x v="5"/>
    <x v="427"/>
    <x v="455"/>
    <x v="67"/>
    <m/>
    <m/>
    <n v="2"/>
    <n v="2"/>
    <n v="2"/>
    <m/>
    <n v="1"/>
    <x v="10"/>
    <x v="10"/>
  </r>
  <r>
    <x v="3"/>
    <x v="5"/>
    <x v="428"/>
    <x v="456"/>
    <x v="158"/>
    <m/>
    <m/>
    <n v="22"/>
    <n v="22"/>
    <n v="22"/>
    <m/>
    <n v="1"/>
    <x v="10"/>
    <x v="10"/>
  </r>
  <r>
    <x v="3"/>
    <x v="5"/>
    <x v="429"/>
    <x v="457"/>
    <x v="159"/>
    <m/>
    <n v="2"/>
    <n v="10"/>
    <n v="12"/>
    <n v="12"/>
    <m/>
    <n v="0.83333333333333337"/>
    <x v="10"/>
    <x v="10"/>
  </r>
  <r>
    <x v="3"/>
    <x v="5"/>
    <x v="430"/>
    <x v="458"/>
    <x v="160"/>
    <m/>
    <m/>
    <n v="5"/>
    <n v="5"/>
    <n v="5"/>
    <m/>
    <n v="1"/>
    <x v="10"/>
    <x v="10"/>
  </r>
  <r>
    <x v="3"/>
    <x v="5"/>
    <x v="431"/>
    <x v="459"/>
    <x v="161"/>
    <m/>
    <m/>
    <n v="7"/>
    <n v="7"/>
    <n v="7"/>
    <m/>
    <n v="1"/>
    <x v="10"/>
    <x v="10"/>
  </r>
  <r>
    <x v="3"/>
    <x v="5"/>
    <x v="432"/>
    <x v="460"/>
    <x v="162"/>
    <m/>
    <n v="3"/>
    <m/>
    <n v="3"/>
    <n v="3"/>
    <m/>
    <n v="0"/>
    <x v="10"/>
    <x v="10"/>
  </r>
  <r>
    <x v="3"/>
    <x v="5"/>
    <x v="434"/>
    <x v="462"/>
    <x v="109"/>
    <m/>
    <m/>
    <n v="65"/>
    <n v="65"/>
    <n v="65"/>
    <m/>
    <n v="1"/>
    <x v="10"/>
    <x v="10"/>
  </r>
  <r>
    <x v="3"/>
    <x v="5"/>
    <x v="435"/>
    <x v="463"/>
    <x v="163"/>
    <m/>
    <m/>
    <n v="3"/>
    <n v="3"/>
    <n v="3"/>
    <m/>
    <n v="1"/>
    <x v="10"/>
    <x v="10"/>
  </r>
  <r>
    <x v="3"/>
    <x v="5"/>
    <x v="436"/>
    <x v="464"/>
    <x v="164"/>
    <m/>
    <n v="2"/>
    <n v="83"/>
    <n v="85"/>
    <n v="85"/>
    <m/>
    <n v="0.97647058823529409"/>
    <x v="10"/>
    <x v="10"/>
  </r>
  <r>
    <x v="3"/>
    <x v="5"/>
    <x v="437"/>
    <x v="465"/>
    <x v="378"/>
    <m/>
    <m/>
    <n v="6"/>
    <n v="6"/>
    <n v="6"/>
    <m/>
    <n v="1"/>
    <x v="10"/>
    <x v="10"/>
  </r>
  <r>
    <x v="3"/>
    <x v="5"/>
    <x v="754"/>
    <x v="785"/>
    <x v="165"/>
    <m/>
    <m/>
    <n v="2"/>
    <n v="2"/>
    <n v="2"/>
    <m/>
    <n v="1"/>
    <x v="10"/>
    <x v="10"/>
  </r>
  <r>
    <x v="3"/>
    <x v="5"/>
    <x v="438"/>
    <x v="466"/>
    <x v="393"/>
    <m/>
    <m/>
    <n v="7"/>
    <n v="7"/>
    <n v="7"/>
    <m/>
    <n v="1"/>
    <x v="10"/>
    <x v="10"/>
  </r>
  <r>
    <x v="3"/>
    <x v="5"/>
    <x v="439"/>
    <x v="467"/>
    <x v="181"/>
    <m/>
    <m/>
    <n v="9"/>
    <n v="9"/>
    <n v="9"/>
    <m/>
    <n v="1"/>
    <x v="10"/>
    <x v="10"/>
  </r>
  <r>
    <x v="3"/>
    <x v="5"/>
    <x v="440"/>
    <x v="468"/>
    <x v="182"/>
    <m/>
    <m/>
    <n v="9"/>
    <n v="9"/>
    <n v="9"/>
    <m/>
    <n v="1"/>
    <x v="10"/>
    <x v="10"/>
  </r>
  <r>
    <x v="3"/>
    <x v="5"/>
    <x v="441"/>
    <x v="469"/>
    <x v="398"/>
    <m/>
    <m/>
    <n v="2"/>
    <n v="2"/>
    <n v="2"/>
    <m/>
    <n v="1"/>
    <x v="10"/>
    <x v="10"/>
  </r>
  <r>
    <x v="3"/>
    <x v="5"/>
    <x v="442"/>
    <x v="470"/>
    <x v="183"/>
    <m/>
    <n v="3"/>
    <n v="102"/>
    <n v="105"/>
    <n v="105"/>
    <m/>
    <n v="0.97142857142857142"/>
    <x v="10"/>
    <x v="10"/>
  </r>
  <r>
    <x v="3"/>
    <x v="5"/>
    <x v="443"/>
    <x v="471"/>
    <x v="133"/>
    <m/>
    <m/>
    <n v="4"/>
    <n v="4"/>
    <n v="4"/>
    <m/>
    <n v="1"/>
    <x v="10"/>
    <x v="10"/>
  </r>
  <r>
    <x v="3"/>
    <x v="5"/>
    <x v="444"/>
    <x v="472"/>
    <x v="184"/>
    <m/>
    <m/>
    <n v="2"/>
    <n v="2"/>
    <n v="2"/>
    <m/>
    <n v="1"/>
    <x v="10"/>
    <x v="10"/>
  </r>
  <r>
    <x v="3"/>
    <x v="5"/>
    <x v="445"/>
    <x v="473"/>
    <x v="185"/>
    <m/>
    <n v="1"/>
    <n v="8"/>
    <n v="9"/>
    <n v="9"/>
    <m/>
    <n v="0.88888888888888884"/>
    <x v="10"/>
    <x v="10"/>
  </r>
  <r>
    <x v="3"/>
    <x v="5"/>
    <x v="446"/>
    <x v="474"/>
    <x v="406"/>
    <m/>
    <n v="10"/>
    <n v="2"/>
    <n v="12"/>
    <n v="12"/>
    <m/>
    <n v="0.16666666666666666"/>
    <x v="10"/>
    <x v="10"/>
  </r>
  <r>
    <x v="3"/>
    <x v="5"/>
    <x v="447"/>
    <x v="475"/>
    <x v="186"/>
    <m/>
    <m/>
    <n v="15"/>
    <n v="15"/>
    <n v="15"/>
    <m/>
    <n v="1"/>
    <x v="10"/>
    <x v="10"/>
  </r>
  <r>
    <x v="3"/>
    <x v="5"/>
    <x v="448"/>
    <x v="476"/>
    <x v="110"/>
    <m/>
    <m/>
    <n v="61"/>
    <n v="61"/>
    <n v="61"/>
    <m/>
    <n v="1"/>
    <x v="10"/>
    <x v="10"/>
  </r>
  <r>
    <x v="3"/>
    <x v="5"/>
    <x v="449"/>
    <x v="477"/>
    <x v="323"/>
    <m/>
    <m/>
    <n v="12"/>
    <n v="12"/>
    <n v="12"/>
    <m/>
    <n v="1"/>
    <x v="10"/>
    <x v="10"/>
  </r>
  <r>
    <x v="3"/>
    <x v="5"/>
    <x v="450"/>
    <x v="478"/>
    <x v="187"/>
    <m/>
    <m/>
    <n v="3"/>
    <n v="3"/>
    <n v="3"/>
    <m/>
    <n v="1"/>
    <x v="10"/>
    <x v="10"/>
  </r>
  <r>
    <x v="3"/>
    <x v="5"/>
    <x v="451"/>
    <x v="479"/>
    <x v="363"/>
    <m/>
    <m/>
    <n v="10"/>
    <n v="10"/>
    <n v="10"/>
    <m/>
    <n v="1"/>
    <x v="10"/>
    <x v="10"/>
  </r>
  <r>
    <x v="3"/>
    <x v="5"/>
    <x v="759"/>
    <x v="791"/>
    <x v="379"/>
    <m/>
    <m/>
    <n v="1"/>
    <n v="1"/>
    <n v="1"/>
    <m/>
    <n v="1"/>
    <x v="10"/>
    <x v="10"/>
  </r>
  <r>
    <x v="3"/>
    <x v="5"/>
    <x v="452"/>
    <x v="480"/>
    <x v="188"/>
    <m/>
    <m/>
    <n v="7"/>
    <n v="7"/>
    <n v="7"/>
    <m/>
    <n v="1"/>
    <x v="10"/>
    <x v="10"/>
  </r>
  <r>
    <x v="3"/>
    <x v="5"/>
    <x v="453"/>
    <x v="481"/>
    <x v="380"/>
    <m/>
    <m/>
    <n v="25"/>
    <n v="25"/>
    <n v="25"/>
    <m/>
    <n v="1"/>
    <x v="10"/>
    <x v="10"/>
  </r>
  <r>
    <x v="3"/>
    <x v="5"/>
    <x v="454"/>
    <x v="482"/>
    <x v="111"/>
    <m/>
    <n v="1"/>
    <n v="6"/>
    <n v="7"/>
    <n v="7"/>
    <m/>
    <n v="0.8571428571428571"/>
    <x v="10"/>
    <x v="10"/>
  </r>
  <r>
    <x v="3"/>
    <x v="5"/>
    <x v="455"/>
    <x v="483"/>
    <x v="414"/>
    <m/>
    <m/>
    <n v="10"/>
    <n v="10"/>
    <n v="10"/>
    <m/>
    <n v="1"/>
    <x v="10"/>
    <x v="10"/>
  </r>
  <r>
    <x v="3"/>
    <x v="5"/>
    <x v="456"/>
    <x v="484"/>
    <x v="399"/>
    <m/>
    <n v="1"/>
    <n v="1"/>
    <n v="2"/>
    <n v="2"/>
    <m/>
    <n v="0.5"/>
    <x v="10"/>
    <x v="10"/>
  </r>
  <r>
    <x v="3"/>
    <x v="5"/>
    <x v="457"/>
    <x v="485"/>
    <x v="324"/>
    <m/>
    <m/>
    <n v="7"/>
    <n v="7"/>
    <n v="7"/>
    <m/>
    <n v="1"/>
    <x v="10"/>
    <x v="10"/>
  </r>
  <r>
    <x v="3"/>
    <x v="5"/>
    <x v="458"/>
    <x v="486"/>
    <x v="381"/>
    <m/>
    <n v="1"/>
    <n v="2"/>
    <n v="3"/>
    <n v="3"/>
    <m/>
    <n v="0.66666666666666663"/>
    <x v="10"/>
    <x v="10"/>
  </r>
  <r>
    <x v="3"/>
    <x v="5"/>
    <x v="459"/>
    <x v="487"/>
    <x v="69"/>
    <m/>
    <m/>
    <n v="9"/>
    <n v="9"/>
    <n v="9"/>
    <m/>
    <n v="1"/>
    <x v="10"/>
    <x v="10"/>
  </r>
  <r>
    <x v="3"/>
    <x v="5"/>
    <x v="460"/>
    <x v="488"/>
    <x v="364"/>
    <m/>
    <n v="1"/>
    <n v="5"/>
    <n v="6"/>
    <n v="6"/>
    <m/>
    <n v="0.83333333333333337"/>
    <x v="10"/>
    <x v="10"/>
  </r>
  <r>
    <x v="3"/>
    <x v="5"/>
    <x v="461"/>
    <x v="489"/>
    <x v="134"/>
    <m/>
    <m/>
    <n v="8"/>
    <n v="8"/>
    <n v="8"/>
    <m/>
    <n v="1"/>
    <x v="10"/>
    <x v="10"/>
  </r>
  <r>
    <x v="3"/>
    <x v="5"/>
    <x v="462"/>
    <x v="490"/>
    <x v="189"/>
    <m/>
    <n v="4"/>
    <n v="41"/>
    <n v="45"/>
    <n v="45"/>
    <m/>
    <n v="0.91111111111111109"/>
    <x v="10"/>
    <x v="10"/>
  </r>
  <r>
    <x v="3"/>
    <x v="5"/>
    <x v="463"/>
    <x v="491"/>
    <x v="70"/>
    <m/>
    <m/>
    <n v="73"/>
    <n v="73"/>
    <n v="73"/>
    <m/>
    <n v="1"/>
    <x v="10"/>
    <x v="10"/>
  </r>
  <r>
    <x v="3"/>
    <x v="5"/>
    <x v="464"/>
    <x v="492"/>
    <x v="71"/>
    <m/>
    <m/>
    <n v="25"/>
    <n v="25"/>
    <n v="25"/>
    <m/>
    <n v="1"/>
    <x v="10"/>
    <x v="10"/>
  </r>
  <r>
    <x v="3"/>
    <x v="5"/>
    <x v="465"/>
    <x v="493"/>
    <x v="72"/>
    <m/>
    <m/>
    <n v="17"/>
    <n v="17"/>
    <n v="17"/>
    <m/>
    <n v="1"/>
    <x v="10"/>
    <x v="10"/>
  </r>
  <r>
    <x v="3"/>
    <x v="5"/>
    <x v="466"/>
    <x v="494"/>
    <x v="382"/>
    <m/>
    <m/>
    <n v="88"/>
    <n v="88"/>
    <n v="88"/>
    <m/>
    <n v="1"/>
    <x v="10"/>
    <x v="10"/>
  </r>
  <r>
    <x v="3"/>
    <x v="5"/>
    <x v="755"/>
    <x v="786"/>
    <x v="135"/>
    <m/>
    <n v="2"/>
    <n v="1"/>
    <n v="3"/>
    <n v="3"/>
    <m/>
    <n v="0.33333333333333331"/>
    <x v="10"/>
    <x v="10"/>
  </r>
  <r>
    <x v="3"/>
    <x v="5"/>
    <x v="469"/>
    <x v="497"/>
    <x v="190"/>
    <m/>
    <m/>
    <n v="12"/>
    <n v="12"/>
    <n v="12"/>
    <m/>
    <n v="1"/>
    <x v="10"/>
    <x v="10"/>
  </r>
  <r>
    <x v="3"/>
    <x v="5"/>
    <x v="470"/>
    <x v="498"/>
    <x v="328"/>
    <m/>
    <m/>
    <n v="3"/>
    <n v="3"/>
    <n v="3"/>
    <m/>
    <n v="1"/>
    <x v="10"/>
    <x v="10"/>
  </r>
  <r>
    <x v="3"/>
    <x v="5"/>
    <x v="471"/>
    <x v="499"/>
    <x v="329"/>
    <m/>
    <n v="2"/>
    <n v="1"/>
    <n v="3"/>
    <n v="3"/>
    <m/>
    <n v="0.33333333333333331"/>
    <x v="10"/>
    <x v="10"/>
  </r>
  <r>
    <x v="3"/>
    <x v="5"/>
    <x v="472"/>
    <x v="500"/>
    <x v="73"/>
    <m/>
    <m/>
    <n v="9"/>
    <n v="9"/>
    <n v="9"/>
    <m/>
    <n v="1"/>
    <x v="10"/>
    <x v="10"/>
  </r>
  <r>
    <x v="3"/>
    <x v="5"/>
    <x v="473"/>
    <x v="501"/>
    <x v="74"/>
    <m/>
    <m/>
    <n v="62"/>
    <n v="62"/>
    <n v="62"/>
    <m/>
    <n v="1"/>
    <x v="10"/>
    <x v="10"/>
  </r>
  <r>
    <x v="3"/>
    <x v="5"/>
    <x v="474"/>
    <x v="502"/>
    <x v="136"/>
    <m/>
    <n v="5"/>
    <n v="41"/>
    <n v="46"/>
    <n v="46"/>
    <m/>
    <n v="0.89130434782608692"/>
    <x v="10"/>
    <x v="10"/>
  </r>
  <r>
    <x v="3"/>
    <x v="5"/>
    <x v="475"/>
    <x v="503"/>
    <x v="75"/>
    <m/>
    <m/>
    <n v="11"/>
    <n v="11"/>
    <n v="11"/>
    <m/>
    <n v="1"/>
    <x v="10"/>
    <x v="10"/>
  </r>
  <r>
    <x v="3"/>
    <x v="5"/>
    <x v="476"/>
    <x v="504"/>
    <x v="330"/>
    <m/>
    <n v="1"/>
    <n v="2"/>
    <n v="3"/>
    <n v="3"/>
    <m/>
    <n v="0.66666666666666663"/>
    <x v="10"/>
    <x v="10"/>
  </r>
  <r>
    <x v="3"/>
    <x v="5"/>
    <x v="477"/>
    <x v="505"/>
    <x v="191"/>
    <m/>
    <m/>
    <n v="4"/>
    <n v="4"/>
    <n v="4"/>
    <m/>
    <n v="1"/>
    <x v="10"/>
    <x v="10"/>
  </r>
  <r>
    <x v="3"/>
    <x v="5"/>
    <x v="478"/>
    <x v="506"/>
    <x v="137"/>
    <m/>
    <n v="8"/>
    <n v="31"/>
    <n v="39"/>
    <n v="39"/>
    <m/>
    <n v="0.79487179487179482"/>
    <x v="10"/>
    <x v="10"/>
  </r>
  <r>
    <x v="3"/>
    <x v="5"/>
    <x v="479"/>
    <x v="507"/>
    <x v="331"/>
    <m/>
    <m/>
    <n v="24"/>
    <n v="24"/>
    <n v="24"/>
    <m/>
    <n v="1"/>
    <x v="10"/>
    <x v="10"/>
  </r>
  <r>
    <x v="3"/>
    <x v="5"/>
    <x v="480"/>
    <x v="508"/>
    <x v="112"/>
    <m/>
    <m/>
    <n v="20"/>
    <n v="20"/>
    <n v="20"/>
    <m/>
    <n v="1"/>
    <x v="10"/>
    <x v="10"/>
  </r>
  <r>
    <x v="3"/>
    <x v="5"/>
    <x v="481"/>
    <x v="509"/>
    <x v="138"/>
    <m/>
    <m/>
    <n v="18"/>
    <n v="18"/>
    <n v="18"/>
    <m/>
    <n v="1"/>
    <x v="10"/>
    <x v="10"/>
  </r>
  <r>
    <x v="3"/>
    <x v="5"/>
    <x v="482"/>
    <x v="510"/>
    <x v="394"/>
    <m/>
    <m/>
    <n v="3"/>
    <n v="3"/>
    <n v="3"/>
    <m/>
    <n v="1"/>
    <x v="10"/>
    <x v="10"/>
  </r>
  <r>
    <x v="3"/>
    <x v="5"/>
    <x v="483"/>
    <x v="511"/>
    <x v="400"/>
    <m/>
    <m/>
    <n v="1"/>
    <n v="1"/>
    <n v="1"/>
    <m/>
    <n v="1"/>
    <x v="10"/>
    <x v="10"/>
  </r>
  <r>
    <x v="3"/>
    <x v="5"/>
    <x v="484"/>
    <x v="512"/>
    <x v="139"/>
    <m/>
    <n v="2"/>
    <n v="9"/>
    <n v="11"/>
    <n v="11"/>
    <m/>
    <n v="0.81818181818181823"/>
    <x v="10"/>
    <x v="10"/>
  </r>
  <r>
    <x v="3"/>
    <x v="5"/>
    <x v="485"/>
    <x v="513"/>
    <x v="76"/>
    <m/>
    <m/>
    <n v="10"/>
    <n v="10"/>
    <n v="10"/>
    <m/>
    <n v="1"/>
    <x v="10"/>
    <x v="10"/>
  </r>
  <r>
    <x v="3"/>
    <x v="5"/>
    <x v="486"/>
    <x v="514"/>
    <x v="77"/>
    <m/>
    <n v="11"/>
    <n v="23"/>
    <n v="34"/>
    <n v="34"/>
    <m/>
    <n v="0.67647058823529416"/>
    <x v="10"/>
    <x v="10"/>
  </r>
  <r>
    <x v="3"/>
    <x v="5"/>
    <x v="487"/>
    <x v="515"/>
    <x v="192"/>
    <m/>
    <m/>
    <n v="1"/>
    <n v="1"/>
    <n v="1"/>
    <m/>
    <n v="1"/>
    <x v="10"/>
    <x v="10"/>
  </r>
  <r>
    <x v="3"/>
    <x v="5"/>
    <x v="756"/>
    <x v="787"/>
    <x v="395"/>
    <m/>
    <m/>
    <n v="1"/>
    <n v="1"/>
    <n v="1"/>
    <m/>
    <n v="1"/>
    <x v="10"/>
    <x v="10"/>
  </r>
  <r>
    <x v="3"/>
    <x v="5"/>
    <x v="489"/>
    <x v="517"/>
    <x v="78"/>
    <m/>
    <m/>
    <n v="20"/>
    <n v="20"/>
    <n v="20"/>
    <m/>
    <n v="1"/>
    <x v="10"/>
    <x v="10"/>
  </r>
  <r>
    <x v="3"/>
    <x v="5"/>
    <x v="490"/>
    <x v="518"/>
    <x v="366"/>
    <m/>
    <m/>
    <n v="10"/>
    <n v="10"/>
    <n v="10"/>
    <m/>
    <n v="1"/>
    <x v="10"/>
    <x v="10"/>
  </r>
  <r>
    <x v="3"/>
    <x v="5"/>
    <x v="492"/>
    <x v="520"/>
    <x v="193"/>
    <m/>
    <m/>
    <n v="29"/>
    <n v="29"/>
    <n v="29"/>
    <m/>
    <n v="1"/>
    <x v="10"/>
    <x v="10"/>
  </r>
  <r>
    <x v="3"/>
    <x v="5"/>
    <x v="493"/>
    <x v="521"/>
    <x v="79"/>
    <m/>
    <n v="2"/>
    <n v="67"/>
    <n v="69"/>
    <n v="69"/>
    <m/>
    <n v="0.97101449275362317"/>
    <x v="10"/>
    <x v="10"/>
  </r>
  <r>
    <x v="3"/>
    <x v="5"/>
    <x v="494"/>
    <x v="522"/>
    <x v="401"/>
    <m/>
    <m/>
    <n v="71"/>
    <n v="71"/>
    <n v="71"/>
    <m/>
    <n v="1"/>
    <x v="10"/>
    <x v="10"/>
  </r>
  <r>
    <x v="3"/>
    <x v="5"/>
    <x v="495"/>
    <x v="523"/>
    <x v="194"/>
    <m/>
    <n v="1"/>
    <n v="17"/>
    <n v="18"/>
    <n v="18"/>
    <m/>
    <n v="0.94444444444444442"/>
    <x v="10"/>
    <x v="10"/>
  </r>
  <r>
    <x v="3"/>
    <x v="5"/>
    <x v="496"/>
    <x v="524"/>
    <x v="332"/>
    <m/>
    <n v="4"/>
    <n v="8"/>
    <n v="12"/>
    <n v="12"/>
    <m/>
    <n v="0.66666666666666663"/>
    <x v="10"/>
    <x v="10"/>
  </r>
  <r>
    <x v="3"/>
    <x v="5"/>
    <x v="497"/>
    <x v="525"/>
    <x v="80"/>
    <m/>
    <m/>
    <n v="65"/>
    <n v="65"/>
    <n v="65"/>
    <m/>
    <n v="1"/>
    <x v="10"/>
    <x v="10"/>
  </r>
  <r>
    <x v="3"/>
    <x v="5"/>
    <x v="498"/>
    <x v="526"/>
    <x v="195"/>
    <m/>
    <n v="1"/>
    <n v="26"/>
    <n v="27"/>
    <n v="27"/>
    <m/>
    <n v="0.96296296296296291"/>
    <x v="10"/>
    <x v="10"/>
  </r>
  <r>
    <x v="3"/>
    <x v="5"/>
    <x v="499"/>
    <x v="527"/>
    <x v="81"/>
    <m/>
    <m/>
    <n v="3"/>
    <n v="3"/>
    <n v="3"/>
    <m/>
    <n v="1"/>
    <x v="10"/>
    <x v="10"/>
  </r>
  <r>
    <x v="3"/>
    <x v="5"/>
    <x v="500"/>
    <x v="528"/>
    <x v="196"/>
    <m/>
    <m/>
    <n v="12"/>
    <n v="12"/>
    <n v="12"/>
    <m/>
    <n v="1"/>
    <x v="10"/>
    <x v="10"/>
  </r>
  <r>
    <x v="3"/>
    <x v="5"/>
    <x v="501"/>
    <x v="529"/>
    <x v="197"/>
    <m/>
    <m/>
    <n v="11"/>
    <n v="11"/>
    <n v="11"/>
    <m/>
    <n v="1"/>
    <x v="10"/>
    <x v="10"/>
  </r>
  <r>
    <x v="3"/>
    <x v="5"/>
    <x v="502"/>
    <x v="530"/>
    <x v="198"/>
    <m/>
    <m/>
    <n v="19"/>
    <n v="19"/>
    <n v="19"/>
    <m/>
    <n v="1"/>
    <x v="10"/>
    <x v="10"/>
  </r>
  <r>
    <x v="3"/>
    <x v="5"/>
    <x v="503"/>
    <x v="531"/>
    <x v="140"/>
    <m/>
    <n v="1"/>
    <n v="3"/>
    <n v="4"/>
    <n v="4"/>
    <m/>
    <n v="0.75"/>
    <x v="10"/>
    <x v="10"/>
  </r>
  <r>
    <x v="3"/>
    <x v="5"/>
    <x v="504"/>
    <x v="532"/>
    <x v="408"/>
    <m/>
    <n v="3"/>
    <n v="2"/>
    <n v="5"/>
    <n v="5"/>
    <m/>
    <n v="0.4"/>
    <x v="10"/>
    <x v="10"/>
  </r>
  <r>
    <x v="3"/>
    <x v="5"/>
    <x v="505"/>
    <x v="533"/>
    <x v="113"/>
    <m/>
    <n v="25"/>
    <n v="15"/>
    <n v="40"/>
    <n v="40"/>
    <m/>
    <n v="0.375"/>
    <x v="10"/>
    <x v="10"/>
  </r>
  <r>
    <x v="3"/>
    <x v="5"/>
    <x v="506"/>
    <x v="534"/>
    <x v="199"/>
    <m/>
    <m/>
    <n v="56"/>
    <n v="56"/>
    <n v="56"/>
    <m/>
    <n v="1"/>
    <x v="10"/>
    <x v="10"/>
  </r>
  <r>
    <x v="3"/>
    <x v="5"/>
    <x v="507"/>
    <x v="535"/>
    <x v="383"/>
    <m/>
    <m/>
    <n v="8"/>
    <n v="8"/>
    <n v="8"/>
    <m/>
    <n v="1"/>
    <x v="10"/>
    <x v="10"/>
  </r>
  <r>
    <x v="3"/>
    <x v="5"/>
    <x v="508"/>
    <x v="536"/>
    <x v="200"/>
    <m/>
    <m/>
    <n v="5"/>
    <n v="5"/>
    <n v="5"/>
    <m/>
    <n v="1"/>
    <x v="10"/>
    <x v="10"/>
  </r>
  <r>
    <x v="3"/>
    <x v="5"/>
    <x v="509"/>
    <x v="537"/>
    <x v="201"/>
    <m/>
    <m/>
    <n v="12"/>
    <n v="12"/>
    <n v="12"/>
    <m/>
    <n v="1"/>
    <x v="10"/>
    <x v="10"/>
  </r>
  <r>
    <x v="3"/>
    <x v="5"/>
    <x v="510"/>
    <x v="538"/>
    <x v="82"/>
    <m/>
    <m/>
    <n v="18"/>
    <n v="18"/>
    <n v="18"/>
    <m/>
    <n v="1"/>
    <x v="10"/>
    <x v="10"/>
  </r>
  <r>
    <x v="3"/>
    <x v="5"/>
    <x v="511"/>
    <x v="539"/>
    <x v="141"/>
    <m/>
    <n v="5"/>
    <n v="6"/>
    <n v="11"/>
    <n v="11"/>
    <m/>
    <n v="0.54545454545454541"/>
    <x v="10"/>
    <x v="10"/>
  </r>
  <r>
    <x v="3"/>
    <x v="5"/>
    <x v="512"/>
    <x v="540"/>
    <x v="202"/>
    <m/>
    <n v="1"/>
    <n v="18"/>
    <n v="19"/>
    <n v="19"/>
    <m/>
    <n v="0.94736842105263153"/>
    <x v="10"/>
    <x v="10"/>
  </r>
  <r>
    <x v="3"/>
    <x v="5"/>
    <x v="513"/>
    <x v="541"/>
    <x v="114"/>
    <m/>
    <m/>
    <n v="238"/>
    <n v="238"/>
    <n v="238"/>
    <m/>
    <n v="1"/>
    <x v="10"/>
    <x v="10"/>
  </r>
  <r>
    <x v="3"/>
    <x v="5"/>
    <x v="514"/>
    <x v="542"/>
    <x v="203"/>
    <m/>
    <m/>
    <n v="8"/>
    <n v="8"/>
    <n v="8"/>
    <m/>
    <n v="1"/>
    <x v="10"/>
    <x v="10"/>
  </r>
  <r>
    <x v="3"/>
    <x v="5"/>
    <x v="515"/>
    <x v="543"/>
    <x v="83"/>
    <m/>
    <m/>
    <n v="44"/>
    <n v="44"/>
    <n v="44"/>
    <m/>
    <n v="1"/>
    <x v="10"/>
    <x v="10"/>
  </r>
  <r>
    <x v="3"/>
    <x v="5"/>
    <x v="516"/>
    <x v="544"/>
    <x v="84"/>
    <m/>
    <m/>
    <n v="14"/>
    <n v="14"/>
    <n v="14"/>
    <m/>
    <n v="1"/>
    <x v="10"/>
    <x v="10"/>
  </r>
  <r>
    <x v="3"/>
    <x v="5"/>
    <x v="517"/>
    <x v="545"/>
    <x v="204"/>
    <m/>
    <m/>
    <n v="23"/>
    <n v="23"/>
    <n v="23"/>
    <m/>
    <n v="1"/>
    <x v="10"/>
    <x v="10"/>
  </r>
  <r>
    <x v="3"/>
    <x v="5"/>
    <x v="518"/>
    <x v="546"/>
    <x v="205"/>
    <m/>
    <m/>
    <n v="128"/>
    <n v="128"/>
    <n v="128"/>
    <m/>
    <n v="1"/>
    <x v="10"/>
    <x v="10"/>
  </r>
  <r>
    <x v="3"/>
    <x v="5"/>
    <x v="519"/>
    <x v="547"/>
    <x v="206"/>
    <m/>
    <m/>
    <n v="15"/>
    <n v="15"/>
    <n v="15"/>
    <m/>
    <n v="1"/>
    <x v="10"/>
    <x v="10"/>
  </r>
  <r>
    <x v="3"/>
    <x v="5"/>
    <x v="520"/>
    <x v="548"/>
    <x v="207"/>
    <m/>
    <m/>
    <n v="14"/>
    <n v="14"/>
    <n v="14"/>
    <m/>
    <n v="1"/>
    <x v="10"/>
    <x v="10"/>
  </r>
  <r>
    <x v="3"/>
    <x v="5"/>
    <x v="521"/>
    <x v="549"/>
    <x v="367"/>
    <m/>
    <m/>
    <n v="18"/>
    <n v="18"/>
    <n v="18"/>
    <m/>
    <n v="1"/>
    <x v="10"/>
    <x v="10"/>
  </r>
  <r>
    <x v="3"/>
    <x v="5"/>
    <x v="522"/>
    <x v="550"/>
    <x v="208"/>
    <m/>
    <n v="1"/>
    <n v="5"/>
    <n v="6"/>
    <n v="6"/>
    <m/>
    <n v="0.83333333333333337"/>
    <x v="10"/>
    <x v="10"/>
  </r>
  <r>
    <x v="3"/>
    <x v="5"/>
    <x v="523"/>
    <x v="551"/>
    <x v="402"/>
    <m/>
    <m/>
    <n v="1"/>
    <n v="1"/>
    <n v="1"/>
    <m/>
    <n v="1"/>
    <x v="10"/>
    <x v="10"/>
  </r>
  <r>
    <x v="3"/>
    <x v="5"/>
    <x v="524"/>
    <x v="552"/>
    <x v="209"/>
    <m/>
    <n v="4"/>
    <n v="8"/>
    <n v="12"/>
    <n v="12"/>
    <m/>
    <n v="0.66666666666666663"/>
    <x v="10"/>
    <x v="10"/>
  </r>
  <r>
    <x v="3"/>
    <x v="5"/>
    <x v="526"/>
    <x v="554"/>
    <x v="211"/>
    <m/>
    <m/>
    <n v="12"/>
    <n v="12"/>
    <n v="12"/>
    <m/>
    <n v="1"/>
    <x v="10"/>
    <x v="10"/>
  </r>
  <r>
    <x v="3"/>
    <x v="5"/>
    <x v="527"/>
    <x v="555"/>
    <x v="212"/>
    <m/>
    <m/>
    <n v="18"/>
    <n v="18"/>
    <n v="18"/>
    <m/>
    <n v="1"/>
    <x v="10"/>
    <x v="10"/>
  </r>
  <r>
    <x v="3"/>
    <x v="5"/>
    <x v="528"/>
    <x v="556"/>
    <x v="213"/>
    <m/>
    <m/>
    <n v="113"/>
    <n v="113"/>
    <n v="113"/>
    <m/>
    <n v="1"/>
    <x v="10"/>
    <x v="10"/>
  </r>
  <r>
    <x v="3"/>
    <x v="5"/>
    <x v="529"/>
    <x v="557"/>
    <x v="115"/>
    <m/>
    <m/>
    <n v="143"/>
    <n v="143"/>
    <n v="143"/>
    <m/>
    <n v="1"/>
    <x v="10"/>
    <x v="10"/>
  </r>
  <r>
    <x v="3"/>
    <x v="5"/>
    <x v="530"/>
    <x v="558"/>
    <x v="214"/>
    <m/>
    <n v="1"/>
    <n v="4"/>
    <n v="5"/>
    <n v="5"/>
    <m/>
    <n v="0.8"/>
    <x v="10"/>
    <x v="10"/>
  </r>
  <r>
    <x v="3"/>
    <x v="5"/>
    <x v="531"/>
    <x v="559"/>
    <x v="215"/>
    <m/>
    <n v="1"/>
    <n v="25"/>
    <n v="26"/>
    <n v="26"/>
    <m/>
    <n v="0.96153846153846156"/>
    <x v="10"/>
    <x v="10"/>
  </r>
  <r>
    <x v="3"/>
    <x v="5"/>
    <x v="532"/>
    <x v="560"/>
    <x v="216"/>
    <m/>
    <m/>
    <n v="88"/>
    <n v="88"/>
    <n v="88"/>
    <m/>
    <n v="1"/>
    <x v="10"/>
    <x v="10"/>
  </r>
  <r>
    <x v="3"/>
    <x v="5"/>
    <x v="533"/>
    <x v="561"/>
    <x v="116"/>
    <m/>
    <m/>
    <n v="128"/>
    <n v="128"/>
    <n v="128"/>
    <m/>
    <n v="1"/>
    <x v="10"/>
    <x v="10"/>
  </r>
  <r>
    <x v="3"/>
    <x v="5"/>
    <x v="534"/>
    <x v="562"/>
    <x v="419"/>
    <m/>
    <m/>
    <n v="3"/>
    <n v="3"/>
    <n v="3"/>
    <m/>
    <n v="1"/>
    <x v="10"/>
    <x v="10"/>
  </r>
  <r>
    <x v="3"/>
    <x v="5"/>
    <x v="535"/>
    <x v="563"/>
    <x v="217"/>
    <m/>
    <m/>
    <n v="8"/>
    <n v="8"/>
    <n v="8"/>
    <m/>
    <n v="1"/>
    <x v="10"/>
    <x v="10"/>
  </r>
  <r>
    <x v="3"/>
    <x v="5"/>
    <x v="536"/>
    <x v="564"/>
    <x v="333"/>
    <m/>
    <n v="5"/>
    <n v="23"/>
    <n v="28"/>
    <n v="28"/>
    <m/>
    <n v="0.8214285714285714"/>
    <x v="10"/>
    <x v="10"/>
  </r>
  <r>
    <x v="3"/>
    <x v="5"/>
    <x v="537"/>
    <x v="565"/>
    <x v="218"/>
    <m/>
    <m/>
    <n v="7"/>
    <n v="7"/>
    <n v="7"/>
    <m/>
    <n v="1"/>
    <x v="10"/>
    <x v="10"/>
  </r>
  <r>
    <x v="3"/>
    <x v="5"/>
    <x v="538"/>
    <x v="566"/>
    <x v="85"/>
    <m/>
    <m/>
    <n v="8"/>
    <n v="8"/>
    <n v="8"/>
    <m/>
    <n v="1"/>
    <x v="10"/>
    <x v="10"/>
  </r>
  <r>
    <x v="3"/>
    <x v="5"/>
    <x v="539"/>
    <x v="567"/>
    <x v="219"/>
    <m/>
    <m/>
    <n v="6"/>
    <n v="6"/>
    <n v="6"/>
    <m/>
    <n v="1"/>
    <x v="10"/>
    <x v="10"/>
  </r>
  <r>
    <x v="3"/>
    <x v="5"/>
    <x v="540"/>
    <x v="568"/>
    <x v="117"/>
    <m/>
    <m/>
    <n v="9"/>
    <n v="9"/>
    <n v="9"/>
    <m/>
    <n v="1"/>
    <x v="10"/>
    <x v="10"/>
  </r>
  <r>
    <x v="3"/>
    <x v="5"/>
    <x v="541"/>
    <x v="569"/>
    <x v="220"/>
    <m/>
    <m/>
    <n v="107"/>
    <n v="107"/>
    <n v="107"/>
    <m/>
    <n v="1"/>
    <x v="10"/>
    <x v="10"/>
  </r>
  <r>
    <x v="3"/>
    <x v="5"/>
    <x v="542"/>
    <x v="570"/>
    <x v="221"/>
    <m/>
    <m/>
    <n v="5"/>
    <n v="5"/>
    <n v="5"/>
    <m/>
    <n v="1"/>
    <x v="10"/>
    <x v="10"/>
  </r>
  <r>
    <x v="3"/>
    <x v="5"/>
    <x v="543"/>
    <x v="571"/>
    <x v="222"/>
    <m/>
    <m/>
    <n v="6"/>
    <n v="6"/>
    <n v="6"/>
    <m/>
    <n v="1"/>
    <x v="10"/>
    <x v="10"/>
  </r>
  <r>
    <x v="3"/>
    <x v="5"/>
    <x v="544"/>
    <x v="572"/>
    <x v="86"/>
    <m/>
    <m/>
    <n v="6"/>
    <n v="6"/>
    <n v="6"/>
    <m/>
    <n v="1"/>
    <x v="10"/>
    <x v="10"/>
  </r>
  <r>
    <x v="3"/>
    <x v="5"/>
    <x v="545"/>
    <x v="573"/>
    <x v="87"/>
    <m/>
    <m/>
    <n v="9"/>
    <n v="9"/>
    <n v="9"/>
    <m/>
    <n v="1"/>
    <x v="10"/>
    <x v="10"/>
  </r>
  <r>
    <x v="3"/>
    <x v="5"/>
    <x v="546"/>
    <x v="574"/>
    <x v="223"/>
    <m/>
    <m/>
    <n v="10"/>
    <n v="10"/>
    <n v="10"/>
    <m/>
    <n v="1"/>
    <x v="10"/>
    <x v="10"/>
  </r>
  <r>
    <x v="3"/>
    <x v="5"/>
    <x v="547"/>
    <x v="575"/>
    <x v="224"/>
    <m/>
    <m/>
    <n v="149"/>
    <n v="149"/>
    <n v="149"/>
    <m/>
    <n v="1"/>
    <x v="10"/>
    <x v="10"/>
  </r>
  <r>
    <x v="3"/>
    <x v="5"/>
    <x v="548"/>
    <x v="576"/>
    <x v="225"/>
    <m/>
    <n v="13"/>
    <n v="113"/>
    <n v="126"/>
    <n v="126"/>
    <m/>
    <n v="0.89682539682539686"/>
    <x v="10"/>
    <x v="10"/>
  </r>
  <r>
    <x v="3"/>
    <x v="5"/>
    <x v="549"/>
    <x v="577"/>
    <x v="118"/>
    <m/>
    <m/>
    <n v="13"/>
    <n v="13"/>
    <n v="13"/>
    <m/>
    <n v="1"/>
    <x v="10"/>
    <x v="10"/>
  </r>
  <r>
    <x v="3"/>
    <x v="5"/>
    <x v="550"/>
    <x v="578"/>
    <x v="88"/>
    <m/>
    <m/>
    <n v="66"/>
    <n v="66"/>
    <n v="66"/>
    <m/>
    <n v="1"/>
    <x v="10"/>
    <x v="10"/>
  </r>
  <r>
    <x v="3"/>
    <x v="5"/>
    <x v="551"/>
    <x v="579"/>
    <x v="226"/>
    <m/>
    <m/>
    <n v="12"/>
    <n v="12"/>
    <n v="12"/>
    <m/>
    <n v="1"/>
    <x v="10"/>
    <x v="10"/>
  </r>
  <r>
    <x v="3"/>
    <x v="5"/>
    <x v="552"/>
    <x v="580"/>
    <x v="227"/>
    <m/>
    <m/>
    <n v="6"/>
    <n v="6"/>
    <n v="6"/>
    <m/>
    <n v="1"/>
    <x v="10"/>
    <x v="10"/>
  </r>
  <r>
    <x v="3"/>
    <x v="5"/>
    <x v="553"/>
    <x v="581"/>
    <x v="89"/>
    <m/>
    <m/>
    <n v="51"/>
    <n v="51"/>
    <n v="51"/>
    <m/>
    <n v="1"/>
    <x v="10"/>
    <x v="10"/>
  </r>
  <r>
    <x v="3"/>
    <x v="5"/>
    <x v="554"/>
    <x v="582"/>
    <x v="228"/>
    <m/>
    <m/>
    <n v="43"/>
    <n v="43"/>
    <n v="43"/>
    <m/>
    <n v="1"/>
    <x v="10"/>
    <x v="10"/>
  </r>
  <r>
    <x v="3"/>
    <x v="5"/>
    <x v="555"/>
    <x v="583"/>
    <x v="90"/>
    <m/>
    <m/>
    <n v="11"/>
    <n v="11"/>
    <n v="11"/>
    <m/>
    <n v="1"/>
    <x v="10"/>
    <x v="10"/>
  </r>
  <r>
    <x v="3"/>
    <x v="5"/>
    <x v="556"/>
    <x v="584"/>
    <x v="229"/>
    <m/>
    <m/>
    <n v="97"/>
    <n v="97"/>
    <n v="97"/>
    <m/>
    <n v="1"/>
    <x v="10"/>
    <x v="10"/>
  </r>
  <r>
    <x v="3"/>
    <x v="5"/>
    <x v="557"/>
    <x v="585"/>
    <x v="142"/>
    <m/>
    <n v="2"/>
    <n v="13"/>
    <n v="15"/>
    <n v="15"/>
    <m/>
    <n v="0.8666666666666667"/>
    <x v="10"/>
    <x v="10"/>
  </r>
  <r>
    <x v="3"/>
    <x v="5"/>
    <x v="558"/>
    <x v="586"/>
    <x v="143"/>
    <m/>
    <m/>
    <n v="7"/>
    <n v="7"/>
    <n v="7"/>
    <m/>
    <n v="1"/>
    <x v="10"/>
    <x v="10"/>
  </r>
  <r>
    <x v="3"/>
    <x v="5"/>
    <x v="559"/>
    <x v="587"/>
    <x v="230"/>
    <m/>
    <m/>
    <n v="5"/>
    <n v="5"/>
    <n v="5"/>
    <m/>
    <n v="1"/>
    <x v="10"/>
    <x v="10"/>
  </r>
  <r>
    <x v="3"/>
    <x v="5"/>
    <x v="560"/>
    <x v="588"/>
    <x v="231"/>
    <m/>
    <m/>
    <n v="39"/>
    <n v="39"/>
    <n v="39"/>
    <m/>
    <n v="1"/>
    <x v="10"/>
    <x v="10"/>
  </r>
  <r>
    <x v="3"/>
    <x v="5"/>
    <x v="561"/>
    <x v="589"/>
    <x v="239"/>
    <m/>
    <m/>
    <n v="21"/>
    <n v="21"/>
    <n v="21"/>
    <m/>
    <n v="1"/>
    <x v="10"/>
    <x v="10"/>
  </r>
  <r>
    <x v="3"/>
    <x v="5"/>
    <x v="562"/>
    <x v="590"/>
    <x v="240"/>
    <m/>
    <m/>
    <n v="82"/>
    <n v="82"/>
    <n v="82"/>
    <m/>
    <n v="1"/>
    <x v="10"/>
    <x v="10"/>
  </r>
  <r>
    <x v="3"/>
    <x v="5"/>
    <x v="563"/>
    <x v="591"/>
    <x v="241"/>
    <m/>
    <m/>
    <n v="16"/>
    <n v="16"/>
    <n v="16"/>
    <m/>
    <n v="1"/>
    <x v="10"/>
    <x v="10"/>
  </r>
  <r>
    <x v="3"/>
    <x v="5"/>
    <x v="564"/>
    <x v="592"/>
    <x v="242"/>
    <m/>
    <m/>
    <n v="16"/>
    <n v="16"/>
    <n v="16"/>
    <m/>
    <n v="1"/>
    <x v="10"/>
    <x v="10"/>
  </r>
  <r>
    <x v="3"/>
    <x v="5"/>
    <x v="565"/>
    <x v="593"/>
    <x v="119"/>
    <m/>
    <m/>
    <n v="5"/>
    <n v="5"/>
    <n v="5"/>
    <m/>
    <n v="1"/>
    <x v="10"/>
    <x v="10"/>
  </r>
  <r>
    <x v="3"/>
    <x v="5"/>
    <x v="566"/>
    <x v="594"/>
    <x v="334"/>
    <m/>
    <m/>
    <n v="5"/>
    <n v="5"/>
    <n v="5"/>
    <m/>
    <n v="1"/>
    <x v="10"/>
    <x v="10"/>
  </r>
  <r>
    <x v="3"/>
    <x v="5"/>
    <x v="567"/>
    <x v="595"/>
    <x v="243"/>
    <m/>
    <n v="1"/>
    <n v="1"/>
    <n v="2"/>
    <n v="2"/>
    <m/>
    <n v="0.5"/>
    <x v="10"/>
    <x v="10"/>
  </r>
  <r>
    <x v="3"/>
    <x v="5"/>
    <x v="568"/>
    <x v="596"/>
    <x v="244"/>
    <m/>
    <m/>
    <n v="116"/>
    <n v="116"/>
    <n v="116"/>
    <m/>
    <n v="1"/>
    <x v="10"/>
    <x v="10"/>
  </r>
  <r>
    <x v="3"/>
    <x v="5"/>
    <x v="569"/>
    <x v="597"/>
    <x v="91"/>
    <m/>
    <m/>
    <n v="1"/>
    <n v="1"/>
    <n v="1"/>
    <m/>
    <n v="1"/>
    <x v="10"/>
    <x v="10"/>
  </r>
  <r>
    <x v="3"/>
    <x v="5"/>
    <x v="570"/>
    <x v="598"/>
    <x v="245"/>
    <m/>
    <n v="1"/>
    <n v="20"/>
    <n v="21"/>
    <n v="21"/>
    <m/>
    <n v="0.95238095238095233"/>
    <x v="10"/>
    <x v="10"/>
  </r>
  <r>
    <x v="3"/>
    <x v="5"/>
    <x v="571"/>
    <x v="599"/>
    <x v="246"/>
    <m/>
    <m/>
    <n v="15"/>
    <n v="15"/>
    <n v="15"/>
    <m/>
    <n v="1"/>
    <x v="10"/>
    <x v="10"/>
  </r>
  <r>
    <x v="3"/>
    <x v="5"/>
    <x v="572"/>
    <x v="600"/>
    <x v="247"/>
    <m/>
    <m/>
    <n v="107"/>
    <n v="107"/>
    <n v="107"/>
    <m/>
    <n v="1"/>
    <x v="10"/>
    <x v="10"/>
  </r>
  <r>
    <x v="3"/>
    <x v="5"/>
    <x v="573"/>
    <x v="601"/>
    <x v="92"/>
    <m/>
    <m/>
    <n v="6"/>
    <n v="6"/>
    <n v="6"/>
    <m/>
    <n v="1"/>
    <x v="10"/>
    <x v="10"/>
  </r>
  <r>
    <x v="3"/>
    <x v="5"/>
    <x v="574"/>
    <x v="602"/>
    <x v="248"/>
    <m/>
    <m/>
    <n v="8"/>
    <n v="8"/>
    <n v="8"/>
    <m/>
    <n v="1"/>
    <x v="10"/>
    <x v="10"/>
  </r>
  <r>
    <x v="3"/>
    <x v="5"/>
    <x v="575"/>
    <x v="603"/>
    <x v="249"/>
    <m/>
    <m/>
    <n v="4"/>
    <n v="4"/>
    <n v="4"/>
    <m/>
    <n v="1"/>
    <x v="10"/>
    <x v="10"/>
  </r>
  <r>
    <x v="3"/>
    <x v="5"/>
    <x v="576"/>
    <x v="604"/>
    <x v="250"/>
    <m/>
    <m/>
    <n v="50"/>
    <n v="50"/>
    <n v="50"/>
    <m/>
    <n v="1"/>
    <x v="10"/>
    <x v="10"/>
  </r>
  <r>
    <x v="3"/>
    <x v="5"/>
    <x v="577"/>
    <x v="605"/>
    <x v="335"/>
    <m/>
    <n v="1"/>
    <n v="15"/>
    <n v="16"/>
    <n v="16"/>
    <m/>
    <n v="0.9375"/>
    <x v="10"/>
    <x v="10"/>
  </r>
  <r>
    <x v="3"/>
    <x v="5"/>
    <x v="578"/>
    <x v="606"/>
    <x v="251"/>
    <m/>
    <m/>
    <n v="5"/>
    <n v="5"/>
    <n v="5"/>
    <m/>
    <n v="1"/>
    <x v="10"/>
    <x v="10"/>
  </r>
  <r>
    <x v="3"/>
    <x v="5"/>
    <x v="579"/>
    <x v="607"/>
    <x v="252"/>
    <m/>
    <m/>
    <n v="4"/>
    <n v="4"/>
    <n v="4"/>
    <m/>
    <n v="1"/>
    <x v="10"/>
    <x v="10"/>
  </r>
  <r>
    <x v="3"/>
    <x v="5"/>
    <x v="580"/>
    <x v="608"/>
    <x v="253"/>
    <m/>
    <n v="1"/>
    <n v="6"/>
    <n v="7"/>
    <n v="7"/>
    <m/>
    <n v="0.8571428571428571"/>
    <x v="10"/>
    <x v="10"/>
  </r>
  <r>
    <x v="3"/>
    <x v="5"/>
    <x v="581"/>
    <x v="609"/>
    <x v="254"/>
    <m/>
    <m/>
    <n v="10"/>
    <n v="10"/>
    <n v="10"/>
    <m/>
    <n v="1"/>
    <x v="10"/>
    <x v="10"/>
  </r>
  <r>
    <x v="3"/>
    <x v="5"/>
    <x v="582"/>
    <x v="610"/>
    <x v="255"/>
    <m/>
    <m/>
    <n v="49"/>
    <n v="49"/>
    <n v="49"/>
    <m/>
    <n v="1"/>
    <x v="10"/>
    <x v="10"/>
  </r>
  <r>
    <x v="3"/>
    <x v="5"/>
    <x v="583"/>
    <x v="611"/>
    <x v="256"/>
    <m/>
    <m/>
    <n v="3"/>
    <n v="3"/>
    <n v="3"/>
    <m/>
    <n v="1"/>
    <x v="10"/>
    <x v="10"/>
  </r>
  <r>
    <x v="3"/>
    <x v="5"/>
    <x v="584"/>
    <x v="612"/>
    <x v="257"/>
    <m/>
    <n v="1"/>
    <n v="2"/>
    <n v="3"/>
    <n v="3"/>
    <m/>
    <n v="0.66666666666666663"/>
    <x v="10"/>
    <x v="10"/>
  </r>
  <r>
    <x v="3"/>
    <x v="5"/>
    <x v="585"/>
    <x v="613"/>
    <x v="120"/>
    <m/>
    <n v="1"/>
    <n v="2"/>
    <n v="3"/>
    <n v="3"/>
    <m/>
    <n v="0.66666666666666663"/>
    <x v="10"/>
    <x v="10"/>
  </r>
  <r>
    <x v="3"/>
    <x v="5"/>
    <x v="586"/>
    <x v="614"/>
    <x v="258"/>
    <m/>
    <m/>
    <n v="16"/>
    <n v="16"/>
    <n v="16"/>
    <m/>
    <n v="1"/>
    <x v="10"/>
    <x v="10"/>
  </r>
  <r>
    <x v="3"/>
    <x v="5"/>
    <x v="587"/>
    <x v="615"/>
    <x v="336"/>
    <m/>
    <m/>
    <n v="25"/>
    <n v="25"/>
    <n v="25"/>
    <m/>
    <n v="1"/>
    <x v="10"/>
    <x v="10"/>
  </r>
  <r>
    <x v="3"/>
    <x v="5"/>
    <x v="588"/>
    <x v="616"/>
    <x v="259"/>
    <m/>
    <m/>
    <n v="11"/>
    <n v="11"/>
    <n v="11"/>
    <m/>
    <n v="1"/>
    <x v="10"/>
    <x v="10"/>
  </r>
  <r>
    <x v="3"/>
    <x v="5"/>
    <x v="589"/>
    <x v="617"/>
    <x v="260"/>
    <m/>
    <m/>
    <n v="13"/>
    <n v="13"/>
    <n v="13"/>
    <m/>
    <n v="1"/>
    <x v="10"/>
    <x v="10"/>
  </r>
  <r>
    <x v="3"/>
    <x v="5"/>
    <x v="590"/>
    <x v="618"/>
    <x v="337"/>
    <m/>
    <n v="5"/>
    <n v="5"/>
    <n v="10"/>
    <n v="10"/>
    <m/>
    <n v="0.5"/>
    <x v="10"/>
    <x v="10"/>
  </r>
  <r>
    <x v="3"/>
    <x v="5"/>
    <x v="591"/>
    <x v="619"/>
    <x v="144"/>
    <m/>
    <n v="1"/>
    <n v="6"/>
    <n v="7"/>
    <n v="7"/>
    <m/>
    <n v="0.8571428571428571"/>
    <x v="10"/>
    <x v="10"/>
  </r>
  <r>
    <x v="3"/>
    <x v="5"/>
    <x v="592"/>
    <x v="620"/>
    <x v="368"/>
    <m/>
    <m/>
    <n v="14"/>
    <n v="14"/>
    <n v="14"/>
    <m/>
    <n v="1"/>
    <x v="10"/>
    <x v="10"/>
  </r>
  <r>
    <x v="3"/>
    <x v="5"/>
    <x v="413"/>
    <x v="621"/>
    <x v="261"/>
    <m/>
    <n v="1"/>
    <n v="13"/>
    <n v="14"/>
    <n v="14"/>
    <m/>
    <n v="0.9285714285714286"/>
    <x v="10"/>
    <x v="10"/>
  </r>
  <r>
    <x v="3"/>
    <x v="5"/>
    <x v="668"/>
    <x v="788"/>
    <x v="262"/>
    <m/>
    <n v="1"/>
    <n v="3"/>
    <n v="4"/>
    <n v="4"/>
    <m/>
    <n v="0.75"/>
    <x v="10"/>
    <x v="10"/>
  </r>
  <r>
    <x v="3"/>
    <x v="5"/>
    <x v="593"/>
    <x v="622"/>
    <x v="145"/>
    <m/>
    <n v="5"/>
    <n v="28"/>
    <n v="33"/>
    <n v="33"/>
    <m/>
    <n v="0.84848484848484851"/>
    <x v="10"/>
    <x v="10"/>
  </r>
  <r>
    <x v="3"/>
    <x v="5"/>
    <x v="594"/>
    <x v="623"/>
    <x v="263"/>
    <m/>
    <n v="2"/>
    <n v="51"/>
    <n v="53"/>
    <n v="53"/>
    <m/>
    <n v="0.96226415094339623"/>
    <x v="10"/>
    <x v="10"/>
  </r>
  <r>
    <x v="3"/>
    <x v="5"/>
    <x v="595"/>
    <x v="624"/>
    <x v="338"/>
    <m/>
    <n v="1"/>
    <n v="3"/>
    <n v="4"/>
    <n v="4"/>
    <m/>
    <n v="0.75"/>
    <x v="10"/>
    <x v="10"/>
  </r>
  <r>
    <x v="3"/>
    <x v="5"/>
    <x v="596"/>
    <x v="625"/>
    <x v="339"/>
    <m/>
    <m/>
    <n v="42"/>
    <n v="42"/>
    <n v="42"/>
    <m/>
    <n v="1"/>
    <x v="10"/>
    <x v="10"/>
  </r>
  <r>
    <x v="3"/>
    <x v="5"/>
    <x v="597"/>
    <x v="626"/>
    <x v="415"/>
    <m/>
    <m/>
    <n v="62"/>
    <n v="62"/>
    <n v="62"/>
    <m/>
    <n v="1"/>
    <x v="10"/>
    <x v="10"/>
  </r>
  <r>
    <x v="3"/>
    <x v="5"/>
    <x v="599"/>
    <x v="628"/>
    <x v="340"/>
    <m/>
    <m/>
    <n v="67"/>
    <n v="67"/>
    <n v="67"/>
    <m/>
    <n v="1"/>
    <x v="10"/>
    <x v="10"/>
  </r>
  <r>
    <x v="3"/>
    <x v="5"/>
    <x v="600"/>
    <x v="629"/>
    <x v="264"/>
    <m/>
    <n v="1"/>
    <n v="19"/>
    <n v="20"/>
    <n v="20"/>
    <m/>
    <n v="0.95"/>
    <x v="10"/>
    <x v="10"/>
  </r>
  <r>
    <x v="3"/>
    <x v="5"/>
    <x v="601"/>
    <x v="630"/>
    <x v="122"/>
    <m/>
    <m/>
    <n v="5"/>
    <n v="5"/>
    <n v="5"/>
    <m/>
    <n v="1"/>
    <x v="10"/>
    <x v="10"/>
  </r>
  <r>
    <x v="3"/>
    <x v="5"/>
    <x v="602"/>
    <x v="631"/>
    <x v="265"/>
    <m/>
    <m/>
    <n v="3"/>
    <n v="3"/>
    <n v="3"/>
    <m/>
    <n v="1"/>
    <x v="10"/>
    <x v="10"/>
  </r>
  <r>
    <x v="3"/>
    <x v="5"/>
    <x v="603"/>
    <x v="632"/>
    <x v="384"/>
    <m/>
    <m/>
    <n v="6"/>
    <n v="6"/>
    <n v="6"/>
    <m/>
    <n v="1"/>
    <x v="10"/>
    <x v="10"/>
  </r>
  <r>
    <x v="3"/>
    <x v="5"/>
    <x v="604"/>
    <x v="633"/>
    <x v="369"/>
    <m/>
    <m/>
    <n v="1"/>
    <n v="1"/>
    <n v="1"/>
    <m/>
    <n v="1"/>
    <x v="10"/>
    <x v="10"/>
  </r>
  <r>
    <x v="3"/>
    <x v="5"/>
    <x v="606"/>
    <x v="635"/>
    <x v="266"/>
    <m/>
    <m/>
    <n v="5"/>
    <n v="5"/>
    <n v="5"/>
    <m/>
    <n v="1"/>
    <x v="10"/>
    <x v="10"/>
  </r>
  <r>
    <x v="3"/>
    <x v="5"/>
    <x v="607"/>
    <x v="636"/>
    <x v="341"/>
    <m/>
    <m/>
    <n v="7"/>
    <n v="7"/>
    <n v="7"/>
    <m/>
    <n v="1"/>
    <x v="10"/>
    <x v="10"/>
  </r>
  <r>
    <x v="3"/>
    <x v="5"/>
    <x v="608"/>
    <x v="637"/>
    <x v="267"/>
    <m/>
    <m/>
    <n v="7"/>
    <n v="7"/>
    <n v="7"/>
    <m/>
    <n v="1"/>
    <x v="10"/>
    <x v="10"/>
  </r>
  <r>
    <x v="3"/>
    <x v="5"/>
    <x v="609"/>
    <x v="638"/>
    <x v="268"/>
    <m/>
    <m/>
    <n v="1"/>
    <n v="1"/>
    <n v="1"/>
    <m/>
    <n v="1"/>
    <x v="10"/>
    <x v="10"/>
  </r>
  <r>
    <x v="3"/>
    <x v="5"/>
    <x v="610"/>
    <x v="639"/>
    <x v="269"/>
    <m/>
    <m/>
    <n v="48"/>
    <n v="48"/>
    <n v="48"/>
    <m/>
    <n v="1"/>
    <x v="10"/>
    <x v="10"/>
  </r>
  <r>
    <x v="3"/>
    <x v="5"/>
    <x v="611"/>
    <x v="640"/>
    <x v="94"/>
    <m/>
    <m/>
    <n v="14"/>
    <n v="14"/>
    <n v="14"/>
    <m/>
    <n v="1"/>
    <x v="10"/>
    <x v="10"/>
  </r>
  <r>
    <x v="3"/>
    <x v="5"/>
    <x v="612"/>
    <x v="641"/>
    <x v="95"/>
    <m/>
    <m/>
    <n v="7"/>
    <n v="7"/>
    <n v="7"/>
    <m/>
    <n v="1"/>
    <x v="10"/>
    <x v="10"/>
  </r>
  <r>
    <x v="3"/>
    <x v="5"/>
    <x v="613"/>
    <x v="642"/>
    <x v="123"/>
    <m/>
    <m/>
    <n v="15"/>
    <n v="15"/>
    <n v="15"/>
    <m/>
    <n v="1"/>
    <x v="10"/>
    <x v="10"/>
  </r>
  <r>
    <x v="3"/>
    <x v="5"/>
    <x v="614"/>
    <x v="643"/>
    <x v="342"/>
    <m/>
    <n v="2"/>
    <n v="3"/>
    <n v="5"/>
    <n v="5"/>
    <m/>
    <n v="0.6"/>
    <x v="10"/>
    <x v="10"/>
  </r>
  <r>
    <x v="3"/>
    <x v="5"/>
    <x v="615"/>
    <x v="644"/>
    <x v="124"/>
    <m/>
    <m/>
    <n v="2"/>
    <n v="2"/>
    <n v="2"/>
    <m/>
    <n v="1"/>
    <x v="10"/>
    <x v="10"/>
  </r>
  <r>
    <x v="3"/>
    <x v="5"/>
    <x v="616"/>
    <x v="645"/>
    <x v="343"/>
    <m/>
    <m/>
    <n v="12"/>
    <n v="12"/>
    <n v="12"/>
    <m/>
    <n v="1"/>
    <x v="10"/>
    <x v="10"/>
  </r>
  <r>
    <x v="3"/>
    <x v="5"/>
    <x v="617"/>
    <x v="646"/>
    <x v="270"/>
    <m/>
    <m/>
    <n v="8"/>
    <n v="8"/>
    <n v="8"/>
    <m/>
    <n v="1"/>
    <x v="10"/>
    <x v="10"/>
  </r>
  <r>
    <x v="3"/>
    <x v="5"/>
    <x v="618"/>
    <x v="647"/>
    <x v="271"/>
    <m/>
    <m/>
    <n v="3"/>
    <n v="3"/>
    <n v="3"/>
    <m/>
    <n v="1"/>
    <x v="10"/>
    <x v="10"/>
  </r>
  <r>
    <x v="3"/>
    <x v="5"/>
    <x v="619"/>
    <x v="648"/>
    <x v="272"/>
    <m/>
    <m/>
    <n v="10"/>
    <n v="10"/>
    <n v="10"/>
    <m/>
    <n v="1"/>
    <x v="10"/>
    <x v="10"/>
  </r>
  <r>
    <x v="3"/>
    <x v="5"/>
    <x v="620"/>
    <x v="649"/>
    <x v="273"/>
    <m/>
    <n v="26"/>
    <n v="1"/>
    <n v="27"/>
    <n v="27"/>
    <m/>
    <n v="3.7037037037037035E-2"/>
    <x v="10"/>
    <x v="10"/>
  </r>
  <r>
    <x v="3"/>
    <x v="5"/>
    <x v="621"/>
    <x v="650"/>
    <x v="370"/>
    <m/>
    <n v="1"/>
    <n v="6"/>
    <n v="7"/>
    <n v="7"/>
    <m/>
    <n v="0.8571428571428571"/>
    <x v="10"/>
    <x v="10"/>
  </r>
  <r>
    <x v="3"/>
    <x v="5"/>
    <x v="622"/>
    <x v="651"/>
    <x v="96"/>
    <m/>
    <m/>
    <n v="23"/>
    <n v="23"/>
    <n v="23"/>
    <m/>
    <n v="1"/>
    <x v="10"/>
    <x v="10"/>
  </r>
  <r>
    <x v="3"/>
    <x v="5"/>
    <x v="623"/>
    <x v="652"/>
    <x v="274"/>
    <m/>
    <m/>
    <n v="13"/>
    <n v="13"/>
    <n v="13"/>
    <m/>
    <n v="1"/>
    <x v="10"/>
    <x v="10"/>
  </r>
  <r>
    <x v="3"/>
    <x v="5"/>
    <x v="624"/>
    <x v="653"/>
    <x v="166"/>
    <m/>
    <n v="5"/>
    <n v="17"/>
    <n v="22"/>
    <n v="22"/>
    <m/>
    <n v="0.77272727272727271"/>
    <x v="10"/>
    <x v="10"/>
  </r>
  <r>
    <x v="3"/>
    <x v="5"/>
    <x v="625"/>
    <x v="654"/>
    <x v="97"/>
    <m/>
    <m/>
    <n v="17"/>
    <n v="17"/>
    <n v="17"/>
    <m/>
    <n v="1"/>
    <x v="10"/>
    <x v="10"/>
  </r>
  <r>
    <x v="3"/>
    <x v="5"/>
    <x v="626"/>
    <x v="655"/>
    <x v="344"/>
    <m/>
    <m/>
    <n v="12"/>
    <n v="12"/>
    <n v="12"/>
    <m/>
    <n v="1"/>
    <x v="10"/>
    <x v="10"/>
  </r>
  <r>
    <x v="3"/>
    <x v="5"/>
    <x v="627"/>
    <x v="656"/>
    <x v="167"/>
    <m/>
    <n v="5"/>
    <n v="1"/>
    <n v="6"/>
    <n v="6"/>
    <m/>
    <n v="0.16666666666666666"/>
    <x v="10"/>
    <x v="10"/>
  </r>
  <r>
    <x v="3"/>
    <x v="5"/>
    <x v="628"/>
    <x v="657"/>
    <x v="168"/>
    <m/>
    <m/>
    <n v="10"/>
    <n v="10"/>
    <n v="10"/>
    <m/>
    <n v="1"/>
    <x v="10"/>
    <x v="10"/>
  </r>
  <r>
    <x v="3"/>
    <x v="5"/>
    <x v="629"/>
    <x v="658"/>
    <x v="345"/>
    <m/>
    <n v="15"/>
    <n v="8"/>
    <n v="23"/>
    <n v="23"/>
    <m/>
    <n v="0.34782608695652173"/>
    <x v="10"/>
    <x v="10"/>
  </r>
  <r>
    <x v="3"/>
    <x v="5"/>
    <x v="630"/>
    <x v="659"/>
    <x v="169"/>
    <m/>
    <m/>
    <n v="83"/>
    <n v="83"/>
    <n v="83"/>
    <m/>
    <n v="1"/>
    <x v="10"/>
    <x v="10"/>
  </r>
  <r>
    <x v="3"/>
    <x v="5"/>
    <x v="631"/>
    <x v="660"/>
    <x v="371"/>
    <m/>
    <m/>
    <n v="9"/>
    <n v="9"/>
    <n v="9"/>
    <m/>
    <n v="1"/>
    <x v="10"/>
    <x v="10"/>
  </r>
  <r>
    <x v="3"/>
    <x v="5"/>
    <x v="632"/>
    <x v="661"/>
    <x v="170"/>
    <m/>
    <m/>
    <n v="9"/>
    <n v="9"/>
    <n v="9"/>
    <m/>
    <n v="1"/>
    <x v="10"/>
    <x v="10"/>
  </r>
  <r>
    <x v="3"/>
    <x v="5"/>
    <x v="633"/>
    <x v="662"/>
    <x v="171"/>
    <m/>
    <m/>
    <n v="7"/>
    <n v="7"/>
    <n v="7"/>
    <m/>
    <n v="1"/>
    <x v="10"/>
    <x v="10"/>
  </r>
  <r>
    <x v="3"/>
    <x v="5"/>
    <x v="634"/>
    <x v="663"/>
    <x v="172"/>
    <m/>
    <m/>
    <n v="1"/>
    <n v="1"/>
    <n v="1"/>
    <m/>
    <n v="1"/>
    <x v="10"/>
    <x v="10"/>
  </r>
  <r>
    <x v="3"/>
    <x v="5"/>
    <x v="635"/>
    <x v="664"/>
    <x v="346"/>
    <m/>
    <m/>
    <n v="15"/>
    <n v="15"/>
    <n v="15"/>
    <m/>
    <n v="1"/>
    <x v="10"/>
    <x v="10"/>
  </r>
  <r>
    <x v="3"/>
    <x v="5"/>
    <x v="636"/>
    <x v="665"/>
    <x v="125"/>
    <m/>
    <m/>
    <n v="8"/>
    <n v="8"/>
    <n v="8"/>
    <m/>
    <n v="1"/>
    <x v="10"/>
    <x v="10"/>
  </r>
  <r>
    <x v="3"/>
    <x v="5"/>
    <x v="637"/>
    <x v="666"/>
    <x v="347"/>
    <m/>
    <m/>
    <n v="10"/>
    <n v="10"/>
    <n v="10"/>
    <m/>
    <n v="1"/>
    <x v="10"/>
    <x v="10"/>
  </r>
  <r>
    <x v="3"/>
    <x v="5"/>
    <x v="638"/>
    <x v="667"/>
    <x v="385"/>
    <m/>
    <n v="1"/>
    <n v="99"/>
    <n v="100"/>
    <n v="100"/>
    <m/>
    <n v="0.99"/>
    <x v="10"/>
    <x v="10"/>
  </r>
  <r>
    <x v="3"/>
    <x v="5"/>
    <x v="639"/>
    <x v="668"/>
    <x v="275"/>
    <m/>
    <n v="1"/>
    <n v="183"/>
    <n v="184"/>
    <n v="184"/>
    <m/>
    <n v="0.99456521739130432"/>
    <x v="10"/>
    <x v="10"/>
  </r>
  <r>
    <x v="3"/>
    <x v="5"/>
    <x v="640"/>
    <x v="669"/>
    <x v="276"/>
    <m/>
    <m/>
    <n v="23"/>
    <n v="23"/>
    <n v="23"/>
    <m/>
    <n v="1"/>
    <x v="10"/>
    <x v="10"/>
  </r>
  <r>
    <x v="3"/>
    <x v="5"/>
    <x v="641"/>
    <x v="670"/>
    <x v="277"/>
    <m/>
    <n v="5"/>
    <n v="7"/>
    <n v="12"/>
    <n v="12"/>
    <m/>
    <n v="0.58333333333333337"/>
    <x v="10"/>
    <x v="10"/>
  </r>
  <r>
    <x v="3"/>
    <x v="5"/>
    <x v="642"/>
    <x v="671"/>
    <x v="278"/>
    <m/>
    <m/>
    <n v="8"/>
    <n v="8"/>
    <n v="8"/>
    <m/>
    <n v="1"/>
    <x v="10"/>
    <x v="10"/>
  </r>
  <r>
    <x v="3"/>
    <x v="5"/>
    <x v="643"/>
    <x v="672"/>
    <x v="348"/>
    <m/>
    <m/>
    <n v="5"/>
    <n v="5"/>
    <n v="5"/>
    <m/>
    <n v="1"/>
    <x v="10"/>
    <x v="10"/>
  </r>
  <r>
    <x v="3"/>
    <x v="5"/>
    <x v="644"/>
    <x v="673"/>
    <x v="98"/>
    <m/>
    <m/>
    <n v="11"/>
    <n v="11"/>
    <n v="11"/>
    <m/>
    <n v="1"/>
    <x v="10"/>
    <x v="10"/>
  </r>
  <r>
    <x v="3"/>
    <x v="5"/>
    <x v="647"/>
    <x v="676"/>
    <x v="279"/>
    <m/>
    <m/>
    <n v="4"/>
    <n v="4"/>
    <n v="4"/>
    <m/>
    <n v="1"/>
    <x v="10"/>
    <x v="10"/>
  </r>
  <r>
    <x v="3"/>
    <x v="5"/>
    <x v="648"/>
    <x v="677"/>
    <x v="349"/>
    <m/>
    <m/>
    <n v="7"/>
    <n v="7"/>
    <n v="7"/>
    <m/>
    <n v="1"/>
    <x v="10"/>
    <x v="10"/>
  </r>
  <r>
    <x v="3"/>
    <x v="5"/>
    <x v="649"/>
    <x v="678"/>
    <x v="350"/>
    <m/>
    <m/>
    <n v="14"/>
    <n v="14"/>
    <n v="14"/>
    <m/>
    <n v="1"/>
    <x v="10"/>
    <x v="10"/>
  </r>
  <r>
    <x v="3"/>
    <x v="5"/>
    <x v="650"/>
    <x v="679"/>
    <x v="280"/>
    <m/>
    <n v="1"/>
    <n v="6"/>
    <n v="7"/>
    <n v="7"/>
    <m/>
    <n v="0.8571428571428571"/>
    <x v="10"/>
    <x v="10"/>
  </r>
  <r>
    <x v="3"/>
    <x v="5"/>
    <x v="651"/>
    <x v="680"/>
    <x v="386"/>
    <m/>
    <m/>
    <n v="32"/>
    <n v="32"/>
    <n v="32"/>
    <m/>
    <n v="1"/>
    <x v="10"/>
    <x v="10"/>
  </r>
  <r>
    <x v="3"/>
    <x v="5"/>
    <x v="652"/>
    <x v="681"/>
    <x v="281"/>
    <m/>
    <m/>
    <n v="8"/>
    <n v="8"/>
    <n v="8"/>
    <m/>
    <n v="1"/>
    <x v="10"/>
    <x v="10"/>
  </r>
  <r>
    <x v="3"/>
    <x v="5"/>
    <x v="653"/>
    <x v="682"/>
    <x v="351"/>
    <m/>
    <m/>
    <n v="2"/>
    <n v="2"/>
    <n v="2"/>
    <m/>
    <n v="1"/>
    <x v="10"/>
    <x v="10"/>
  </r>
  <r>
    <x v="3"/>
    <x v="5"/>
    <x v="654"/>
    <x v="683"/>
    <x v="99"/>
    <m/>
    <m/>
    <n v="23"/>
    <n v="23"/>
    <n v="23"/>
    <m/>
    <n v="1"/>
    <x v="10"/>
    <x v="10"/>
  </r>
  <r>
    <x v="3"/>
    <x v="5"/>
    <x v="655"/>
    <x v="684"/>
    <x v="232"/>
    <m/>
    <n v="1"/>
    <n v="12"/>
    <n v="13"/>
    <n v="13"/>
    <m/>
    <n v="0.92307692307692313"/>
    <x v="10"/>
    <x v="10"/>
  </r>
  <r>
    <x v="3"/>
    <x v="5"/>
    <x v="656"/>
    <x v="685"/>
    <x v="233"/>
    <m/>
    <m/>
    <n v="9"/>
    <n v="9"/>
    <n v="9"/>
    <m/>
    <n v="1"/>
    <x v="10"/>
    <x v="10"/>
  </r>
  <r>
    <x v="3"/>
    <x v="5"/>
    <x v="657"/>
    <x v="686"/>
    <x v="146"/>
    <m/>
    <n v="1"/>
    <n v="59"/>
    <n v="60"/>
    <n v="60"/>
    <m/>
    <n v="0.98333333333333328"/>
    <x v="10"/>
    <x v="10"/>
  </r>
  <r>
    <x v="3"/>
    <x v="5"/>
    <x v="658"/>
    <x v="687"/>
    <x v="100"/>
    <m/>
    <m/>
    <n v="5"/>
    <n v="5"/>
    <n v="5"/>
    <m/>
    <n v="1"/>
    <x v="10"/>
    <x v="10"/>
  </r>
  <r>
    <x v="3"/>
    <x v="5"/>
    <x v="659"/>
    <x v="688"/>
    <x v="234"/>
    <m/>
    <m/>
    <n v="9"/>
    <n v="9"/>
    <n v="9"/>
    <m/>
    <n v="1"/>
    <x v="10"/>
    <x v="10"/>
  </r>
  <r>
    <x v="3"/>
    <x v="5"/>
    <x v="660"/>
    <x v="689"/>
    <x v="352"/>
    <m/>
    <m/>
    <n v="11"/>
    <n v="11"/>
    <n v="11"/>
    <m/>
    <n v="1"/>
    <x v="10"/>
    <x v="10"/>
  </r>
  <r>
    <x v="3"/>
    <x v="5"/>
    <x v="661"/>
    <x v="690"/>
    <x v="235"/>
    <m/>
    <m/>
    <n v="9"/>
    <n v="9"/>
    <n v="9"/>
    <m/>
    <n v="1"/>
    <x v="10"/>
    <x v="10"/>
  </r>
  <r>
    <x v="3"/>
    <x v="5"/>
    <x v="662"/>
    <x v="691"/>
    <x v="322"/>
    <m/>
    <m/>
    <n v="1"/>
    <n v="1"/>
    <n v="1"/>
    <m/>
    <n v="1"/>
    <x v="10"/>
    <x v="10"/>
  </r>
  <r>
    <x v="3"/>
    <x v="5"/>
    <x v="663"/>
    <x v="692"/>
    <x v="372"/>
    <m/>
    <n v="1"/>
    <n v="1"/>
    <n v="2"/>
    <n v="2"/>
    <m/>
    <n v="0.5"/>
    <x v="10"/>
    <x v="10"/>
  </r>
  <r>
    <x v="3"/>
    <x v="5"/>
    <x v="664"/>
    <x v="693"/>
    <x v="236"/>
    <m/>
    <m/>
    <n v="3"/>
    <n v="3"/>
    <n v="3"/>
    <m/>
    <n v="1"/>
    <x v="10"/>
    <x v="10"/>
  </r>
  <r>
    <x v="3"/>
    <x v="5"/>
    <x v="665"/>
    <x v="694"/>
    <x v="237"/>
    <m/>
    <m/>
    <n v="91"/>
    <n v="91"/>
    <n v="91"/>
    <m/>
    <n v="1"/>
    <x v="10"/>
    <x v="10"/>
  </r>
  <r>
    <x v="3"/>
    <x v="5"/>
    <x v="666"/>
    <x v="695"/>
    <x v="126"/>
    <m/>
    <m/>
    <n v="27"/>
    <n v="27"/>
    <n v="27"/>
    <m/>
    <n v="1"/>
    <x v="10"/>
    <x v="10"/>
  </r>
  <r>
    <x v="3"/>
    <x v="5"/>
    <x v="667"/>
    <x v="696"/>
    <x v="238"/>
    <m/>
    <n v="2"/>
    <n v="108"/>
    <n v="110"/>
    <n v="110"/>
    <m/>
    <n v="0.98181818181818181"/>
    <x v="10"/>
    <x v="10"/>
  </r>
  <r>
    <x v="3"/>
    <x v="5"/>
    <x v="517"/>
    <x v="697"/>
    <x v="282"/>
    <m/>
    <m/>
    <n v="2"/>
    <n v="2"/>
    <n v="2"/>
    <m/>
    <n v="1"/>
    <x v="10"/>
    <x v="10"/>
  </r>
  <r>
    <x v="3"/>
    <x v="5"/>
    <x v="668"/>
    <x v="698"/>
    <x v="101"/>
    <m/>
    <m/>
    <n v="19"/>
    <n v="19"/>
    <n v="19"/>
    <m/>
    <n v="1"/>
    <x v="10"/>
    <x v="10"/>
  </r>
  <r>
    <x v="3"/>
    <x v="5"/>
    <x v="669"/>
    <x v="699"/>
    <x v="102"/>
    <m/>
    <m/>
    <n v="43"/>
    <n v="43"/>
    <n v="43"/>
    <m/>
    <n v="1"/>
    <x v="10"/>
    <x v="10"/>
  </r>
  <r>
    <x v="3"/>
    <x v="5"/>
    <x v="670"/>
    <x v="700"/>
    <x v="127"/>
    <m/>
    <m/>
    <n v="10"/>
    <n v="10"/>
    <n v="10"/>
    <m/>
    <n v="1"/>
    <x v="10"/>
    <x v="10"/>
  </r>
  <r>
    <x v="3"/>
    <x v="5"/>
    <x v="671"/>
    <x v="701"/>
    <x v="387"/>
    <m/>
    <m/>
    <n v="1"/>
    <n v="1"/>
    <n v="1"/>
    <m/>
    <n v="1"/>
    <x v="10"/>
    <x v="10"/>
  </r>
  <r>
    <x v="3"/>
    <x v="5"/>
    <x v="672"/>
    <x v="702"/>
    <x v="128"/>
    <m/>
    <m/>
    <n v="9"/>
    <n v="9"/>
    <n v="9"/>
    <m/>
    <n v="1"/>
    <x v="10"/>
    <x v="10"/>
  </r>
  <r>
    <x v="3"/>
    <x v="5"/>
    <x v="673"/>
    <x v="703"/>
    <x v="283"/>
    <m/>
    <m/>
    <n v="45"/>
    <n v="45"/>
    <n v="45"/>
    <m/>
    <n v="1"/>
    <x v="10"/>
    <x v="10"/>
  </r>
  <r>
    <x v="3"/>
    <x v="5"/>
    <x v="674"/>
    <x v="704"/>
    <x v="284"/>
    <m/>
    <m/>
    <n v="6"/>
    <n v="6"/>
    <n v="6"/>
    <m/>
    <n v="1"/>
    <x v="10"/>
    <x v="10"/>
  </r>
  <r>
    <x v="3"/>
    <x v="5"/>
    <x v="675"/>
    <x v="705"/>
    <x v="285"/>
    <m/>
    <m/>
    <n v="10"/>
    <n v="10"/>
    <n v="10"/>
    <m/>
    <n v="1"/>
    <x v="10"/>
    <x v="10"/>
  </r>
  <r>
    <x v="3"/>
    <x v="5"/>
    <x v="676"/>
    <x v="706"/>
    <x v="129"/>
    <m/>
    <n v="1"/>
    <n v="5"/>
    <n v="6"/>
    <n v="6"/>
    <m/>
    <n v="0.83333333333333337"/>
    <x v="10"/>
    <x v="10"/>
  </r>
  <r>
    <x v="3"/>
    <x v="5"/>
    <x v="677"/>
    <x v="707"/>
    <x v="286"/>
    <m/>
    <m/>
    <n v="4"/>
    <n v="4"/>
    <n v="4"/>
    <m/>
    <n v="1"/>
    <x v="10"/>
    <x v="10"/>
  </r>
  <r>
    <x v="3"/>
    <x v="5"/>
    <x v="678"/>
    <x v="708"/>
    <x v="287"/>
    <m/>
    <m/>
    <n v="9"/>
    <n v="9"/>
    <n v="9"/>
    <m/>
    <n v="1"/>
    <x v="10"/>
    <x v="10"/>
  </r>
  <r>
    <x v="3"/>
    <x v="5"/>
    <x v="679"/>
    <x v="709"/>
    <x v="288"/>
    <m/>
    <m/>
    <n v="127"/>
    <n v="127"/>
    <n v="127"/>
    <m/>
    <n v="1"/>
    <x v="10"/>
    <x v="10"/>
  </r>
  <r>
    <x v="3"/>
    <x v="5"/>
    <x v="680"/>
    <x v="710"/>
    <x v="147"/>
    <m/>
    <m/>
    <n v="113"/>
    <n v="113"/>
    <n v="113"/>
    <m/>
    <n v="1"/>
    <x v="10"/>
    <x v="10"/>
  </r>
  <r>
    <x v="3"/>
    <x v="5"/>
    <x v="681"/>
    <x v="711"/>
    <x v="289"/>
    <m/>
    <m/>
    <n v="6"/>
    <n v="6"/>
    <n v="6"/>
    <m/>
    <n v="1"/>
    <x v="10"/>
    <x v="10"/>
  </r>
  <r>
    <x v="3"/>
    <x v="5"/>
    <x v="682"/>
    <x v="712"/>
    <x v="290"/>
    <m/>
    <m/>
    <n v="3"/>
    <n v="3"/>
    <n v="3"/>
    <m/>
    <n v="1"/>
    <x v="10"/>
    <x v="10"/>
  </r>
  <r>
    <x v="3"/>
    <x v="5"/>
    <x v="683"/>
    <x v="713"/>
    <x v="148"/>
    <m/>
    <m/>
    <n v="5"/>
    <n v="5"/>
    <n v="5"/>
    <m/>
    <n v="1"/>
    <x v="10"/>
    <x v="10"/>
  </r>
  <r>
    <x v="3"/>
    <x v="5"/>
    <x v="684"/>
    <x v="714"/>
    <x v="291"/>
    <m/>
    <m/>
    <n v="9"/>
    <n v="9"/>
    <n v="9"/>
    <m/>
    <n v="1"/>
    <x v="10"/>
    <x v="10"/>
  </r>
  <r>
    <x v="3"/>
    <x v="5"/>
    <x v="685"/>
    <x v="715"/>
    <x v="292"/>
    <m/>
    <m/>
    <n v="7"/>
    <n v="7"/>
    <n v="7"/>
    <m/>
    <n v="1"/>
    <x v="10"/>
    <x v="10"/>
  </r>
  <r>
    <x v="3"/>
    <x v="5"/>
    <x v="686"/>
    <x v="716"/>
    <x v="293"/>
    <m/>
    <m/>
    <n v="5"/>
    <n v="5"/>
    <n v="5"/>
    <m/>
    <n v="1"/>
    <x v="10"/>
    <x v="10"/>
  </r>
  <r>
    <x v="3"/>
    <x v="5"/>
    <x v="687"/>
    <x v="717"/>
    <x v="294"/>
    <m/>
    <m/>
    <n v="14"/>
    <n v="14"/>
    <n v="14"/>
    <m/>
    <n v="1"/>
    <x v="10"/>
    <x v="10"/>
  </r>
  <r>
    <x v="3"/>
    <x v="5"/>
    <x v="688"/>
    <x v="718"/>
    <x v="397"/>
    <m/>
    <m/>
    <n v="5"/>
    <n v="5"/>
    <n v="5"/>
    <m/>
    <n v="1"/>
    <x v="10"/>
    <x v="10"/>
  </r>
  <r>
    <x v="3"/>
    <x v="5"/>
    <x v="689"/>
    <x v="719"/>
    <x v="353"/>
    <m/>
    <m/>
    <n v="5"/>
    <n v="5"/>
    <n v="5"/>
    <m/>
    <n v="1"/>
    <x v="10"/>
    <x v="10"/>
  </r>
  <r>
    <x v="3"/>
    <x v="5"/>
    <x v="690"/>
    <x v="720"/>
    <x v="388"/>
    <m/>
    <m/>
    <n v="26"/>
    <n v="26"/>
    <n v="26"/>
    <m/>
    <n v="1"/>
    <x v="10"/>
    <x v="10"/>
  </r>
  <r>
    <x v="3"/>
    <x v="5"/>
    <x v="691"/>
    <x v="721"/>
    <x v="295"/>
    <m/>
    <n v="8"/>
    <m/>
    <n v="8"/>
    <n v="8"/>
    <m/>
    <n v="0"/>
    <x v="10"/>
    <x v="10"/>
  </r>
  <r>
    <x v="3"/>
    <x v="5"/>
    <x v="692"/>
    <x v="722"/>
    <x v="296"/>
    <m/>
    <m/>
    <n v="6"/>
    <n v="6"/>
    <n v="6"/>
    <m/>
    <n v="1"/>
    <x v="10"/>
    <x v="10"/>
  </r>
  <r>
    <x v="3"/>
    <x v="5"/>
    <x v="693"/>
    <x v="723"/>
    <x v="409"/>
    <m/>
    <m/>
    <n v="5"/>
    <n v="5"/>
    <n v="5"/>
    <m/>
    <n v="1"/>
    <x v="10"/>
    <x v="10"/>
  </r>
  <r>
    <x v="3"/>
    <x v="5"/>
    <x v="694"/>
    <x v="724"/>
    <x v="297"/>
    <m/>
    <n v="5"/>
    <n v="5"/>
    <n v="10"/>
    <n v="10"/>
    <m/>
    <n v="0.5"/>
    <x v="10"/>
    <x v="10"/>
  </r>
  <r>
    <x v="3"/>
    <x v="5"/>
    <x v="695"/>
    <x v="725"/>
    <x v="298"/>
    <m/>
    <m/>
    <n v="40"/>
    <n v="40"/>
    <n v="40"/>
    <m/>
    <n v="1"/>
    <x v="10"/>
    <x v="10"/>
  </r>
  <r>
    <x v="3"/>
    <x v="5"/>
    <x v="696"/>
    <x v="726"/>
    <x v="299"/>
    <m/>
    <m/>
    <n v="2"/>
    <n v="2"/>
    <n v="2"/>
    <m/>
    <n v="1"/>
    <x v="10"/>
    <x v="10"/>
  </r>
  <r>
    <x v="3"/>
    <x v="5"/>
    <x v="697"/>
    <x v="727"/>
    <x v="300"/>
    <m/>
    <m/>
    <n v="39"/>
    <n v="39"/>
    <n v="39"/>
    <m/>
    <n v="1"/>
    <x v="10"/>
    <x v="10"/>
  </r>
  <r>
    <x v="3"/>
    <x v="5"/>
    <x v="698"/>
    <x v="728"/>
    <x v="301"/>
    <m/>
    <m/>
    <n v="2"/>
    <n v="2"/>
    <n v="2"/>
    <m/>
    <n v="1"/>
    <x v="10"/>
    <x v="10"/>
  </r>
  <r>
    <x v="3"/>
    <x v="5"/>
    <x v="699"/>
    <x v="729"/>
    <x v="354"/>
    <m/>
    <m/>
    <n v="13"/>
    <n v="13"/>
    <n v="13"/>
    <m/>
    <n v="1"/>
    <x v="10"/>
    <x v="10"/>
  </r>
  <r>
    <x v="3"/>
    <x v="5"/>
    <x v="700"/>
    <x v="730"/>
    <x v="103"/>
    <m/>
    <m/>
    <n v="3"/>
    <n v="3"/>
    <n v="3"/>
    <m/>
    <n v="1"/>
    <x v="10"/>
    <x v="10"/>
  </r>
  <r>
    <x v="3"/>
    <x v="5"/>
    <x v="701"/>
    <x v="731"/>
    <x v="302"/>
    <m/>
    <n v="7"/>
    <n v="25"/>
    <n v="32"/>
    <n v="32"/>
    <m/>
    <n v="0.78125"/>
    <x v="10"/>
    <x v="10"/>
  </r>
  <r>
    <x v="3"/>
    <x v="5"/>
    <x v="702"/>
    <x v="732"/>
    <x v="303"/>
    <m/>
    <m/>
    <n v="7"/>
    <n v="7"/>
    <n v="7"/>
    <m/>
    <n v="1"/>
    <x v="10"/>
    <x v="10"/>
  </r>
  <r>
    <x v="3"/>
    <x v="5"/>
    <x v="703"/>
    <x v="733"/>
    <x v="304"/>
    <m/>
    <m/>
    <n v="23"/>
    <n v="23"/>
    <n v="23"/>
    <m/>
    <n v="1"/>
    <x v="10"/>
    <x v="10"/>
  </r>
  <r>
    <x v="3"/>
    <x v="5"/>
    <x v="704"/>
    <x v="734"/>
    <x v="305"/>
    <m/>
    <m/>
    <n v="11"/>
    <n v="11"/>
    <n v="11"/>
    <m/>
    <n v="1"/>
    <x v="10"/>
    <x v="10"/>
  </r>
  <r>
    <x v="3"/>
    <x v="5"/>
    <x v="705"/>
    <x v="735"/>
    <x v="389"/>
    <m/>
    <m/>
    <n v="4"/>
    <n v="4"/>
    <n v="4"/>
    <m/>
    <n v="1"/>
    <x v="10"/>
    <x v="10"/>
  </r>
  <r>
    <x v="3"/>
    <x v="5"/>
    <x v="706"/>
    <x v="736"/>
    <x v="306"/>
    <m/>
    <n v="9"/>
    <m/>
    <n v="9"/>
    <n v="9"/>
    <m/>
    <n v="0"/>
    <x v="10"/>
    <x v="10"/>
  </r>
  <r>
    <x v="3"/>
    <x v="5"/>
    <x v="707"/>
    <x v="737"/>
    <x v="307"/>
    <m/>
    <m/>
    <n v="1"/>
    <n v="1"/>
    <n v="1"/>
    <m/>
    <n v="1"/>
    <x v="10"/>
    <x v="10"/>
  </r>
  <r>
    <x v="3"/>
    <x v="5"/>
    <x v="708"/>
    <x v="738"/>
    <x v="308"/>
    <m/>
    <m/>
    <n v="10"/>
    <n v="10"/>
    <n v="10"/>
    <m/>
    <n v="1"/>
    <x v="10"/>
    <x v="10"/>
  </r>
  <r>
    <x v="3"/>
    <x v="5"/>
    <x v="709"/>
    <x v="739"/>
    <x v="390"/>
    <m/>
    <n v="1"/>
    <n v="5"/>
    <n v="6"/>
    <n v="6"/>
    <m/>
    <n v="0.83333333333333337"/>
    <x v="10"/>
    <x v="10"/>
  </r>
  <r>
    <x v="3"/>
    <x v="5"/>
    <x v="710"/>
    <x v="740"/>
    <x v="404"/>
    <m/>
    <m/>
    <n v="2"/>
    <n v="2"/>
    <n v="2"/>
    <m/>
    <n v="1"/>
    <x v="10"/>
    <x v="10"/>
  </r>
  <r>
    <x v="3"/>
    <x v="5"/>
    <x v="712"/>
    <x v="742"/>
    <x v="356"/>
    <m/>
    <m/>
    <n v="123"/>
    <n v="123"/>
    <n v="123"/>
    <m/>
    <n v="1"/>
    <x v="10"/>
    <x v="10"/>
  </r>
  <r>
    <x v="3"/>
    <x v="5"/>
    <x v="713"/>
    <x v="743"/>
    <x v="309"/>
    <m/>
    <m/>
    <n v="107"/>
    <n v="107"/>
    <n v="107"/>
    <m/>
    <n v="1"/>
    <x v="10"/>
    <x v="10"/>
  </r>
  <r>
    <x v="3"/>
    <x v="5"/>
    <x v="714"/>
    <x v="744"/>
    <x v="310"/>
    <m/>
    <m/>
    <n v="3"/>
    <n v="3"/>
    <n v="3"/>
    <m/>
    <n v="1"/>
    <x v="10"/>
    <x v="10"/>
  </r>
  <r>
    <x v="3"/>
    <x v="5"/>
    <x v="715"/>
    <x v="745"/>
    <x v="357"/>
    <m/>
    <n v="3"/>
    <n v="3"/>
    <n v="6"/>
    <n v="6"/>
    <m/>
    <n v="0.5"/>
    <x v="10"/>
    <x v="10"/>
  </r>
  <r>
    <x v="3"/>
    <x v="5"/>
    <x v="716"/>
    <x v="746"/>
    <x v="151"/>
    <m/>
    <m/>
    <n v="22"/>
    <n v="22"/>
    <n v="22"/>
    <m/>
    <n v="1"/>
    <x v="10"/>
    <x v="10"/>
  </r>
  <r>
    <x v="3"/>
    <x v="5"/>
    <x v="717"/>
    <x v="747"/>
    <x v="152"/>
    <m/>
    <m/>
    <n v="12"/>
    <n v="12"/>
    <n v="12"/>
    <m/>
    <n v="1"/>
    <x v="10"/>
    <x v="10"/>
  </r>
  <r>
    <x v="3"/>
    <x v="5"/>
    <x v="718"/>
    <x v="748"/>
    <x v="391"/>
    <m/>
    <m/>
    <n v="2"/>
    <n v="2"/>
    <n v="2"/>
    <m/>
    <n v="1"/>
    <x v="10"/>
    <x v="10"/>
  </r>
  <r>
    <x v="3"/>
    <x v="5"/>
    <x v="719"/>
    <x v="749"/>
    <x v="149"/>
    <m/>
    <m/>
    <n v="21"/>
    <n v="21"/>
    <n v="21"/>
    <m/>
    <n v="1"/>
    <x v="10"/>
    <x v="10"/>
  </r>
  <r>
    <x v="3"/>
    <x v="5"/>
    <x v="720"/>
    <x v="750"/>
    <x v="153"/>
    <m/>
    <m/>
    <n v="5"/>
    <n v="5"/>
    <n v="5"/>
    <m/>
    <n v="1"/>
    <x v="10"/>
    <x v="10"/>
  </r>
  <r>
    <x v="3"/>
    <x v="5"/>
    <x v="721"/>
    <x v="751"/>
    <x v="373"/>
    <m/>
    <m/>
    <n v="18"/>
    <n v="18"/>
    <n v="18"/>
    <m/>
    <n v="1"/>
    <x v="10"/>
    <x v="10"/>
  </r>
  <r>
    <x v="3"/>
    <x v="5"/>
    <x v="722"/>
    <x v="752"/>
    <x v="154"/>
    <m/>
    <m/>
    <n v="7"/>
    <n v="7"/>
    <n v="7"/>
    <m/>
    <n v="1"/>
    <x v="10"/>
    <x v="10"/>
  </r>
  <r>
    <x v="3"/>
    <x v="5"/>
    <x v="723"/>
    <x v="753"/>
    <x v="155"/>
    <m/>
    <m/>
    <n v="76"/>
    <n v="76"/>
    <n v="76"/>
    <m/>
    <n v="1"/>
    <x v="10"/>
    <x v="10"/>
  </r>
  <r>
    <x v="3"/>
    <x v="5"/>
    <x v="724"/>
    <x v="754"/>
    <x v="150"/>
    <m/>
    <m/>
    <n v="31"/>
    <n v="31"/>
    <n v="31"/>
    <m/>
    <n v="1"/>
    <x v="10"/>
    <x v="10"/>
  </r>
  <r>
    <x v="3"/>
    <x v="5"/>
    <x v="725"/>
    <x v="755"/>
    <x v="156"/>
    <m/>
    <n v="3"/>
    <n v="2"/>
    <n v="5"/>
    <n v="5"/>
    <m/>
    <n v="0.4"/>
    <x v="10"/>
    <x v="10"/>
  </r>
  <r>
    <x v="3"/>
    <x v="5"/>
    <x v="726"/>
    <x v="756"/>
    <x v="358"/>
    <m/>
    <n v="3"/>
    <n v="3"/>
    <n v="6"/>
    <n v="6"/>
    <m/>
    <n v="0.5"/>
    <x v="10"/>
    <x v="10"/>
  </r>
  <r>
    <x v="3"/>
    <x v="5"/>
    <x v="727"/>
    <x v="757"/>
    <x v="374"/>
    <m/>
    <m/>
    <n v="59"/>
    <n v="59"/>
    <n v="59"/>
    <m/>
    <n v="1"/>
    <x v="10"/>
    <x v="10"/>
  </r>
  <r>
    <x v="3"/>
    <x v="5"/>
    <x v="728"/>
    <x v="758"/>
    <x v="157"/>
    <m/>
    <n v="1"/>
    <n v="80"/>
    <n v="81"/>
    <n v="81"/>
    <m/>
    <n v="0.98765432098765427"/>
    <x v="10"/>
    <x v="10"/>
  </r>
  <r>
    <x v="3"/>
    <x v="5"/>
    <x v="729"/>
    <x v="759"/>
    <x v="311"/>
    <m/>
    <n v="5"/>
    <n v="2"/>
    <n v="7"/>
    <n v="7"/>
    <m/>
    <n v="0.2857142857142857"/>
    <x v="10"/>
    <x v="10"/>
  </r>
  <r>
    <x v="3"/>
    <x v="5"/>
    <x v="730"/>
    <x v="760"/>
    <x v="312"/>
    <m/>
    <m/>
    <n v="19"/>
    <n v="19"/>
    <n v="19"/>
    <m/>
    <n v="1"/>
    <x v="10"/>
    <x v="10"/>
  </r>
  <r>
    <x v="3"/>
    <x v="5"/>
    <x v="731"/>
    <x v="761"/>
    <x v="313"/>
    <m/>
    <m/>
    <n v="8"/>
    <n v="8"/>
    <n v="8"/>
    <m/>
    <n v="1"/>
    <x v="10"/>
    <x v="10"/>
  </r>
  <r>
    <x v="3"/>
    <x v="5"/>
    <x v="732"/>
    <x v="762"/>
    <x v="413"/>
    <m/>
    <m/>
    <n v="4"/>
    <n v="4"/>
    <n v="4"/>
    <m/>
    <n v="1"/>
    <x v="10"/>
    <x v="10"/>
  </r>
  <r>
    <x v="3"/>
    <x v="5"/>
    <x v="733"/>
    <x v="763"/>
    <x v="392"/>
    <m/>
    <m/>
    <n v="8"/>
    <n v="8"/>
    <n v="8"/>
    <m/>
    <n v="1"/>
    <x v="10"/>
    <x v="10"/>
  </r>
  <r>
    <x v="3"/>
    <x v="5"/>
    <x v="734"/>
    <x v="764"/>
    <x v="410"/>
    <m/>
    <m/>
    <n v="5"/>
    <n v="5"/>
    <n v="5"/>
    <m/>
    <n v="1"/>
    <x v="10"/>
    <x v="10"/>
  </r>
  <r>
    <x v="3"/>
    <x v="5"/>
    <x v="735"/>
    <x v="765"/>
    <x v="314"/>
    <m/>
    <m/>
    <n v="72"/>
    <n v="72"/>
    <n v="72"/>
    <m/>
    <n v="1"/>
    <x v="10"/>
    <x v="10"/>
  </r>
  <r>
    <x v="3"/>
    <x v="5"/>
    <x v="736"/>
    <x v="766"/>
    <x v="375"/>
    <m/>
    <m/>
    <n v="3"/>
    <n v="3"/>
    <n v="3"/>
    <m/>
    <n v="1"/>
    <x v="10"/>
    <x v="10"/>
  </r>
  <r>
    <x v="3"/>
    <x v="5"/>
    <x v="737"/>
    <x v="767"/>
    <x v="130"/>
    <m/>
    <m/>
    <n v="9"/>
    <n v="9"/>
    <n v="9"/>
    <m/>
    <n v="1"/>
    <x v="10"/>
    <x v="10"/>
  </r>
  <r>
    <x v="3"/>
    <x v="5"/>
    <x v="738"/>
    <x v="768"/>
    <x v="315"/>
    <m/>
    <m/>
    <n v="29"/>
    <n v="29"/>
    <n v="29"/>
    <m/>
    <n v="1"/>
    <x v="10"/>
    <x v="10"/>
  </r>
  <r>
    <x v="3"/>
    <x v="5"/>
    <x v="757"/>
    <x v="789"/>
    <x v="316"/>
    <m/>
    <m/>
    <n v="1"/>
    <n v="1"/>
    <n v="1"/>
    <m/>
    <n v="1"/>
    <x v="10"/>
    <x v="10"/>
  </r>
  <r>
    <x v="3"/>
    <x v="5"/>
    <x v="739"/>
    <x v="769"/>
    <x v="359"/>
    <m/>
    <m/>
    <n v="123"/>
    <n v="123"/>
    <n v="123"/>
    <m/>
    <n v="1"/>
    <x v="10"/>
    <x v="10"/>
  </r>
  <r>
    <x v="3"/>
    <x v="5"/>
    <x v="740"/>
    <x v="770"/>
    <x v="317"/>
    <m/>
    <n v="1"/>
    <n v="15"/>
    <n v="16"/>
    <n v="16"/>
    <m/>
    <n v="0.9375"/>
    <x v="10"/>
    <x v="10"/>
  </r>
  <r>
    <x v="3"/>
    <x v="5"/>
    <x v="501"/>
    <x v="771"/>
    <x v="376"/>
    <m/>
    <m/>
    <n v="7"/>
    <n v="7"/>
    <n v="7"/>
    <m/>
    <n v="1"/>
    <x v="10"/>
    <x v="10"/>
  </r>
  <r>
    <x v="3"/>
    <x v="5"/>
    <x v="741"/>
    <x v="772"/>
    <x v="377"/>
    <m/>
    <n v="1"/>
    <n v="19"/>
    <n v="20"/>
    <n v="20"/>
    <m/>
    <n v="0.95"/>
    <x v="10"/>
    <x v="10"/>
  </r>
  <r>
    <x v="3"/>
    <x v="5"/>
    <x v="742"/>
    <x v="773"/>
    <x v="131"/>
    <m/>
    <n v="3"/>
    <n v="94"/>
    <n v="97"/>
    <n v="97"/>
    <m/>
    <n v="0.96907216494845361"/>
    <x v="10"/>
    <x v="10"/>
  </r>
  <r>
    <x v="3"/>
    <x v="5"/>
    <x v="743"/>
    <x v="774"/>
    <x v="104"/>
    <m/>
    <m/>
    <n v="1"/>
    <n v="1"/>
    <n v="1"/>
    <m/>
    <n v="1"/>
    <x v="10"/>
    <x v="10"/>
  </r>
  <r>
    <x v="3"/>
    <x v="5"/>
    <x v="744"/>
    <x v="775"/>
    <x v="318"/>
    <m/>
    <m/>
    <n v="14"/>
    <n v="14"/>
    <n v="14"/>
    <m/>
    <n v="1"/>
    <x v="10"/>
    <x v="10"/>
  </r>
  <r>
    <x v="3"/>
    <x v="5"/>
    <x v="745"/>
    <x v="776"/>
    <x v="319"/>
    <m/>
    <m/>
    <n v="5"/>
    <n v="5"/>
    <n v="5"/>
    <m/>
    <n v="1"/>
    <x v="10"/>
    <x v="10"/>
  </r>
  <r>
    <x v="3"/>
    <x v="5"/>
    <x v="746"/>
    <x v="777"/>
    <x v="320"/>
    <m/>
    <m/>
    <n v="9"/>
    <n v="9"/>
    <n v="9"/>
    <m/>
    <n v="1"/>
    <x v="10"/>
    <x v="10"/>
  </r>
  <r>
    <x v="3"/>
    <x v="5"/>
    <x v="747"/>
    <x v="778"/>
    <x v="132"/>
    <m/>
    <n v="1"/>
    <n v="2"/>
    <n v="3"/>
    <n v="3"/>
    <m/>
    <n v="0.66666666666666663"/>
    <x v="10"/>
    <x v="10"/>
  </r>
  <r>
    <x v="3"/>
    <x v="5"/>
    <x v="748"/>
    <x v="779"/>
    <x v="105"/>
    <m/>
    <m/>
    <n v="67"/>
    <n v="67"/>
    <n v="67"/>
    <m/>
    <n v="1"/>
    <x v="10"/>
    <x v="10"/>
  </r>
  <r>
    <x v="3"/>
    <x v="5"/>
    <x v="749"/>
    <x v="780"/>
    <x v="411"/>
    <m/>
    <m/>
    <n v="2"/>
    <n v="2"/>
    <n v="2"/>
    <m/>
    <n v="1"/>
    <x v="10"/>
    <x v="10"/>
  </r>
  <r>
    <x v="3"/>
    <x v="5"/>
    <x v="750"/>
    <x v="781"/>
    <x v="321"/>
    <m/>
    <m/>
    <n v="70"/>
    <n v="70"/>
    <n v="70"/>
    <m/>
    <n v="1"/>
    <x v="10"/>
    <x v="10"/>
  </r>
  <r>
    <x v="3"/>
    <x v="5"/>
    <x v="751"/>
    <x v="782"/>
    <x v="360"/>
    <m/>
    <m/>
    <n v="3"/>
    <n v="3"/>
    <n v="3"/>
    <m/>
    <n v="1"/>
    <x v="10"/>
    <x v="10"/>
  </r>
  <r>
    <x v="3"/>
    <x v="5"/>
    <x v="752"/>
    <x v="783"/>
    <x v="106"/>
    <m/>
    <m/>
    <n v="1"/>
    <n v="1"/>
    <n v="1"/>
    <m/>
    <n v="1"/>
    <x v="10"/>
    <x v="10"/>
  </r>
  <r>
    <x v="1"/>
    <x v="0"/>
    <x v="15"/>
    <x v="27"/>
    <x v="26"/>
    <m/>
    <n v="2"/>
    <n v="90"/>
    <n v="92"/>
    <n v="92"/>
    <m/>
    <n v="0.97826086956521741"/>
    <x v="10"/>
    <x v="10"/>
  </r>
  <r>
    <x v="1"/>
    <x v="0"/>
    <x v="16"/>
    <x v="28"/>
    <x v="27"/>
    <m/>
    <n v="9"/>
    <n v="66"/>
    <n v="75"/>
    <n v="75"/>
    <m/>
    <n v="0.88"/>
    <x v="10"/>
    <x v="10"/>
  </r>
  <r>
    <x v="1"/>
    <x v="0"/>
    <x v="397"/>
    <x v="29"/>
    <x v="28"/>
    <m/>
    <n v="3"/>
    <n v="120"/>
    <n v="123"/>
    <n v="123"/>
    <m/>
    <n v="0.97560975609756095"/>
    <x v="10"/>
    <x v="10"/>
  </r>
  <r>
    <x v="1"/>
    <x v="0"/>
    <x v="18"/>
    <x v="30"/>
    <x v="29"/>
    <m/>
    <n v="69"/>
    <n v="388"/>
    <n v="457"/>
    <n v="457"/>
    <m/>
    <n v="0.84901531728665203"/>
    <x v="10"/>
    <x v="10"/>
  </r>
  <r>
    <x v="1"/>
    <x v="0"/>
    <x v="398"/>
    <x v="0"/>
    <x v="433"/>
    <m/>
    <n v="58"/>
    <n v="931"/>
    <n v="989"/>
    <n v="989"/>
    <m/>
    <n v="0.94135490394337717"/>
    <x v="10"/>
    <x v="10"/>
  </r>
  <r>
    <x v="1"/>
    <x v="0"/>
    <x v="1"/>
    <x v="800"/>
    <x v="437"/>
    <m/>
    <n v="1"/>
    <n v="109"/>
    <n v="110"/>
    <n v="110"/>
    <m/>
    <n v="0.99090909090909096"/>
    <x v="10"/>
    <x v="10"/>
  </r>
  <r>
    <x v="1"/>
    <x v="0"/>
    <x v="767"/>
    <x v="801"/>
    <x v="438"/>
    <m/>
    <m/>
    <n v="60"/>
    <n v="60"/>
    <n v="60"/>
    <m/>
    <n v="1"/>
    <x v="10"/>
    <x v="10"/>
  </r>
  <r>
    <x v="1"/>
    <x v="1"/>
    <x v="2"/>
    <x v="2"/>
    <x v="2"/>
    <m/>
    <n v="1"/>
    <n v="39"/>
    <n v="40"/>
    <n v="40"/>
    <m/>
    <n v="0.97499999999999998"/>
    <x v="10"/>
    <x v="10"/>
  </r>
  <r>
    <x v="1"/>
    <x v="1"/>
    <x v="400"/>
    <x v="23"/>
    <x v="22"/>
    <m/>
    <n v="4"/>
    <n v="44"/>
    <n v="48"/>
    <n v="48"/>
    <m/>
    <n v="0.91666666666666663"/>
    <x v="10"/>
    <x v="10"/>
  </r>
  <r>
    <x v="1"/>
    <x v="1"/>
    <x v="7"/>
    <x v="16"/>
    <x v="15"/>
    <m/>
    <n v="5"/>
    <n v="135"/>
    <n v="140"/>
    <n v="140"/>
    <m/>
    <n v="0.9642857142857143"/>
    <x v="10"/>
    <x v="10"/>
  </r>
  <r>
    <x v="1"/>
    <x v="1"/>
    <x v="401"/>
    <x v="56"/>
    <x v="54"/>
    <m/>
    <n v="2"/>
    <n v="13"/>
    <n v="15"/>
    <n v="15"/>
    <m/>
    <n v="0.8666666666666667"/>
    <x v="10"/>
    <x v="10"/>
  </r>
  <r>
    <x v="1"/>
    <x v="1"/>
    <x v="8"/>
    <x v="17"/>
    <x v="16"/>
    <m/>
    <n v="7"/>
    <n v="283"/>
    <n v="290"/>
    <n v="290"/>
    <m/>
    <n v="0.97586206896551719"/>
    <x v="10"/>
    <x v="10"/>
  </r>
  <r>
    <x v="1"/>
    <x v="1"/>
    <x v="402"/>
    <x v="62"/>
    <x v="60"/>
    <m/>
    <n v="1"/>
    <n v="24"/>
    <n v="25"/>
    <n v="25"/>
    <m/>
    <n v="0.96"/>
    <x v="10"/>
    <x v="10"/>
  </r>
  <r>
    <x v="1"/>
    <x v="3"/>
    <x v="403"/>
    <x v="18"/>
    <x v="17"/>
    <m/>
    <m/>
    <n v="25"/>
    <n v="25"/>
    <n v="25"/>
    <m/>
    <n v="1"/>
    <x v="10"/>
    <x v="10"/>
  </r>
  <r>
    <x v="1"/>
    <x v="3"/>
    <x v="10"/>
    <x v="19"/>
    <x v="18"/>
    <m/>
    <n v="1"/>
    <n v="44"/>
    <n v="45"/>
    <n v="45"/>
    <m/>
    <n v="0.97777777777777775"/>
    <x v="10"/>
    <x v="10"/>
  </r>
  <r>
    <x v="1"/>
    <x v="3"/>
    <x v="11"/>
    <x v="20"/>
    <x v="19"/>
    <m/>
    <n v="1"/>
    <n v="27"/>
    <n v="28"/>
    <n v="28"/>
    <m/>
    <n v="0.9642857142857143"/>
    <x v="10"/>
    <x v="10"/>
  </r>
  <r>
    <x v="1"/>
    <x v="3"/>
    <x v="404"/>
    <x v="21"/>
    <x v="20"/>
    <m/>
    <n v="4"/>
    <n v="35"/>
    <n v="39"/>
    <n v="39"/>
    <m/>
    <n v="0.89743589743589747"/>
    <x v="10"/>
    <x v="10"/>
  </r>
  <r>
    <x v="1"/>
    <x v="3"/>
    <x v="13"/>
    <x v="22"/>
    <x v="21"/>
    <m/>
    <n v="2"/>
    <n v="98"/>
    <n v="100"/>
    <n v="100"/>
    <m/>
    <n v="0.98"/>
    <x v="10"/>
    <x v="10"/>
  </r>
  <r>
    <x v="1"/>
    <x v="3"/>
    <x v="20"/>
    <x v="43"/>
    <x v="41"/>
    <m/>
    <m/>
    <n v="15"/>
    <n v="15"/>
    <n v="15"/>
    <m/>
    <n v="1"/>
    <x v="10"/>
    <x v="10"/>
  </r>
  <r>
    <x v="1"/>
    <x v="3"/>
    <x v="21"/>
    <x v="44"/>
    <x v="42"/>
    <m/>
    <m/>
    <n v="11"/>
    <n v="11"/>
    <n v="11"/>
    <m/>
    <n v="1"/>
    <x v="10"/>
    <x v="10"/>
  </r>
  <r>
    <x v="1"/>
    <x v="4"/>
    <x v="28"/>
    <x v="58"/>
    <x v="56"/>
    <m/>
    <n v="4"/>
    <n v="44"/>
    <n v="48"/>
    <n v="48"/>
    <m/>
    <n v="0.91666666666666663"/>
    <x v="10"/>
    <x v="10"/>
  </r>
  <r>
    <x v="1"/>
    <x v="4"/>
    <x v="405"/>
    <x v="45"/>
    <x v="43"/>
    <m/>
    <n v="3"/>
    <n v="81"/>
    <n v="84"/>
    <n v="84"/>
    <m/>
    <n v="0.9642857142857143"/>
    <x v="10"/>
    <x v="10"/>
  </r>
  <r>
    <x v="1"/>
    <x v="4"/>
    <x v="23"/>
    <x v="46"/>
    <x v="44"/>
    <m/>
    <n v="14"/>
    <n v="109"/>
    <n v="123"/>
    <n v="123"/>
    <m/>
    <n v="0.88617886178861793"/>
    <x v="10"/>
    <x v="10"/>
  </r>
  <r>
    <x v="1"/>
    <x v="4"/>
    <x v="406"/>
    <x v="47"/>
    <x v="45"/>
    <m/>
    <n v="60"/>
    <n v="215"/>
    <n v="275"/>
    <n v="275"/>
    <m/>
    <n v="0.78181818181818186"/>
    <x v="10"/>
    <x v="10"/>
  </r>
  <r>
    <x v="1"/>
    <x v="4"/>
    <x v="25"/>
    <x v="48"/>
    <x v="46"/>
    <m/>
    <n v="10"/>
    <n v="725"/>
    <n v="735"/>
    <n v="735"/>
    <m/>
    <n v="0.98639455782312924"/>
    <x v="10"/>
    <x v="10"/>
  </r>
  <r>
    <x v="1"/>
    <x v="2"/>
    <x v="29"/>
    <x v="59"/>
    <x v="57"/>
    <m/>
    <m/>
    <n v="25"/>
    <n v="25"/>
    <n v="25"/>
    <m/>
    <n v="1"/>
    <x v="10"/>
    <x v="10"/>
  </r>
  <r>
    <x v="1"/>
    <x v="2"/>
    <x v="26"/>
    <x v="49"/>
    <x v="47"/>
    <m/>
    <n v="67"/>
    <n v="204"/>
    <n v="271"/>
    <n v="271"/>
    <m/>
    <n v="0.75276752767527677"/>
    <x v="10"/>
    <x v="10"/>
  </r>
  <r>
    <x v="1"/>
    <x v="2"/>
    <x v="26"/>
    <x v="50"/>
    <x v="48"/>
    <m/>
    <n v="35"/>
    <n v="167"/>
    <n v="202"/>
    <n v="202"/>
    <m/>
    <n v="0.82673267326732669"/>
    <x v="10"/>
    <x v="10"/>
  </r>
  <r>
    <x v="1"/>
    <x v="2"/>
    <x v="26"/>
    <x v="51"/>
    <x v="49"/>
    <m/>
    <n v="218"/>
    <n v="1579"/>
    <n v="1797"/>
    <n v="1797"/>
    <m/>
    <n v="0.87868670005564831"/>
    <x v="10"/>
    <x v="10"/>
  </r>
  <r>
    <x v="1"/>
    <x v="2"/>
    <x v="26"/>
    <x v="52"/>
    <x v="50"/>
    <m/>
    <n v="94"/>
    <n v="279"/>
    <n v="373"/>
    <n v="373"/>
    <m/>
    <n v="0.74798927613941024"/>
    <x v="10"/>
    <x v="10"/>
  </r>
  <r>
    <x v="1"/>
    <x v="2"/>
    <x v="26"/>
    <x v="53"/>
    <x v="51"/>
    <m/>
    <n v="6"/>
    <n v="40"/>
    <n v="46"/>
    <n v="46"/>
    <m/>
    <n v="0.86956521739130432"/>
    <x v="10"/>
    <x v="10"/>
  </r>
  <r>
    <x v="1"/>
    <x v="2"/>
    <x v="26"/>
    <x v="54"/>
    <x v="52"/>
    <m/>
    <n v="58"/>
    <n v="223"/>
    <n v="281"/>
    <n v="281"/>
    <m/>
    <n v="0.79359430604982206"/>
    <x v="10"/>
    <x v="10"/>
  </r>
  <r>
    <x v="1"/>
    <x v="2"/>
    <x v="407"/>
    <x v="60"/>
    <x v="58"/>
    <m/>
    <m/>
    <n v="4"/>
    <n v="4"/>
    <n v="4"/>
    <m/>
    <n v="1"/>
    <x v="10"/>
    <x v="10"/>
  </r>
  <r>
    <x v="1"/>
    <x v="2"/>
    <x v="407"/>
    <x v="3"/>
    <x v="3"/>
    <m/>
    <n v="3"/>
    <n v="155"/>
    <n v="158"/>
    <n v="158"/>
    <m/>
    <n v="0.98101265822784811"/>
    <x v="10"/>
    <x v="10"/>
  </r>
  <r>
    <x v="1"/>
    <x v="2"/>
    <x v="407"/>
    <x v="4"/>
    <x v="4"/>
    <m/>
    <n v="4"/>
    <n v="782"/>
    <n v="786"/>
    <n v="786"/>
    <m/>
    <n v="0.99491094147582693"/>
    <x v="10"/>
    <x v="10"/>
  </r>
  <r>
    <x v="1"/>
    <x v="2"/>
    <x v="4"/>
    <x v="5"/>
    <x v="5"/>
    <m/>
    <n v="14"/>
    <n v="224"/>
    <n v="238"/>
    <n v="238"/>
    <m/>
    <n v="0.94117647058823528"/>
    <x v="10"/>
    <x v="10"/>
  </r>
  <r>
    <x v="1"/>
    <x v="2"/>
    <x v="4"/>
    <x v="6"/>
    <x v="6"/>
    <m/>
    <n v="3"/>
    <n v="140"/>
    <n v="143"/>
    <n v="143"/>
    <m/>
    <n v="0.97902097902097907"/>
    <x v="10"/>
    <x v="10"/>
  </r>
  <r>
    <x v="1"/>
    <x v="2"/>
    <x v="4"/>
    <x v="8"/>
    <x v="7"/>
    <m/>
    <m/>
    <n v="32"/>
    <n v="32"/>
    <n v="32"/>
    <m/>
    <n v="1"/>
    <x v="10"/>
    <x v="10"/>
  </r>
  <r>
    <x v="1"/>
    <x v="2"/>
    <x v="5"/>
    <x v="61"/>
    <x v="59"/>
    <m/>
    <m/>
    <n v="2"/>
    <n v="2"/>
    <n v="2"/>
    <m/>
    <n v="1"/>
    <x v="10"/>
    <x v="10"/>
  </r>
  <r>
    <x v="1"/>
    <x v="2"/>
    <x v="5"/>
    <x v="10"/>
    <x v="9"/>
    <m/>
    <n v="8"/>
    <n v="112"/>
    <n v="120"/>
    <n v="120"/>
    <m/>
    <n v="0.93333333333333335"/>
    <x v="10"/>
    <x v="10"/>
  </r>
  <r>
    <x v="1"/>
    <x v="2"/>
    <x v="5"/>
    <x v="11"/>
    <x v="10"/>
    <m/>
    <n v="7"/>
    <n v="108"/>
    <n v="115"/>
    <n v="115"/>
    <m/>
    <n v="0.93913043478260871"/>
    <x v="10"/>
    <x v="10"/>
  </r>
  <r>
    <x v="1"/>
    <x v="0"/>
    <x v="399"/>
    <x v="1"/>
    <x v="434"/>
    <m/>
    <n v="1"/>
    <n v="117"/>
    <n v="118"/>
    <n v="118"/>
    <m/>
    <n v="0.99152542372881358"/>
    <x v="10"/>
    <x v="10"/>
  </r>
  <r>
    <x v="1"/>
    <x v="0"/>
    <x v="769"/>
    <x v="803"/>
    <x v="440"/>
    <m/>
    <n v="8"/>
    <n v="1"/>
    <n v="9"/>
    <n v="9"/>
    <m/>
    <n v="0.1111111111111111"/>
    <x v="10"/>
    <x v="10"/>
  </r>
  <r>
    <x v="1"/>
    <x v="1"/>
    <x v="6"/>
    <x v="24"/>
    <x v="23"/>
    <m/>
    <n v="3"/>
    <n v="53"/>
    <n v="56"/>
    <n v="56"/>
    <m/>
    <n v="0.9464285714285714"/>
    <x v="10"/>
    <x v="10"/>
  </r>
  <r>
    <x v="1"/>
    <x v="1"/>
    <x v="6"/>
    <x v="25"/>
    <x v="24"/>
    <m/>
    <n v="3"/>
    <n v="13"/>
    <n v="16"/>
    <n v="16"/>
    <m/>
    <n v="0.8125"/>
    <x v="10"/>
    <x v="10"/>
  </r>
  <r>
    <x v="1"/>
    <x v="1"/>
    <x v="6"/>
    <x v="26"/>
    <x v="25"/>
    <m/>
    <n v="3"/>
    <n v="39"/>
    <n v="42"/>
    <n v="42"/>
    <m/>
    <n v="0.9285714285714286"/>
    <x v="10"/>
    <x v="10"/>
  </r>
  <r>
    <x v="1"/>
    <x v="1"/>
    <x v="6"/>
    <x v="31"/>
    <x v="30"/>
    <m/>
    <m/>
    <n v="78"/>
    <n v="78"/>
    <n v="78"/>
    <m/>
    <n v="1"/>
    <x v="10"/>
    <x v="10"/>
  </r>
  <r>
    <x v="1"/>
    <x v="1"/>
    <x v="6"/>
    <x v="32"/>
    <x v="31"/>
    <m/>
    <n v="1"/>
    <n v="76"/>
    <n v="77"/>
    <n v="77"/>
    <m/>
    <n v="0.98701298701298701"/>
    <x v="10"/>
    <x v="10"/>
  </r>
  <r>
    <x v="1"/>
    <x v="1"/>
    <x v="6"/>
    <x v="33"/>
    <x v="32"/>
    <m/>
    <m/>
    <n v="78"/>
    <n v="78"/>
    <n v="78"/>
    <m/>
    <n v="1"/>
    <x v="10"/>
    <x v="10"/>
  </r>
  <r>
    <x v="1"/>
    <x v="1"/>
    <x v="6"/>
    <x v="34"/>
    <x v="33"/>
    <m/>
    <m/>
    <n v="131"/>
    <n v="131"/>
    <n v="131"/>
    <m/>
    <n v="1"/>
    <x v="10"/>
    <x v="10"/>
  </r>
  <r>
    <x v="1"/>
    <x v="1"/>
    <x v="6"/>
    <x v="35"/>
    <x v="34"/>
    <m/>
    <n v="22"/>
    <n v="84"/>
    <n v="106"/>
    <n v="106"/>
    <m/>
    <n v="0.79245283018867929"/>
    <x v="10"/>
    <x v="10"/>
  </r>
  <r>
    <x v="1"/>
    <x v="1"/>
    <x v="6"/>
    <x v="36"/>
    <x v="35"/>
    <m/>
    <m/>
    <n v="24"/>
    <n v="24"/>
    <n v="24"/>
    <m/>
    <n v="1"/>
    <x v="10"/>
    <x v="10"/>
  </r>
  <r>
    <x v="1"/>
    <x v="1"/>
    <x v="6"/>
    <x v="37"/>
    <x v="36"/>
    <m/>
    <n v="19"/>
    <n v="96"/>
    <n v="115"/>
    <n v="115"/>
    <m/>
    <n v="0.83478260869565213"/>
    <x v="10"/>
    <x v="10"/>
  </r>
  <r>
    <x v="1"/>
    <x v="1"/>
    <x v="6"/>
    <x v="38"/>
    <x v="37"/>
    <m/>
    <n v="14"/>
    <n v="101"/>
    <n v="115"/>
    <n v="115"/>
    <m/>
    <n v="0.87826086956521743"/>
    <x v="10"/>
    <x v="10"/>
  </r>
  <r>
    <x v="1"/>
    <x v="1"/>
    <x v="6"/>
    <x v="39"/>
    <x v="38"/>
    <m/>
    <n v="2"/>
    <n v="48"/>
    <n v="50"/>
    <n v="50"/>
    <m/>
    <n v="0.96"/>
    <x v="10"/>
    <x v="10"/>
  </r>
  <r>
    <x v="1"/>
    <x v="1"/>
    <x v="6"/>
    <x v="40"/>
    <x v="39"/>
    <m/>
    <n v="1"/>
    <n v="34"/>
    <n v="35"/>
    <n v="35"/>
    <m/>
    <n v="0.97142857142857142"/>
    <x v="10"/>
    <x v="10"/>
  </r>
  <r>
    <x v="1"/>
    <x v="1"/>
    <x v="6"/>
    <x v="41"/>
    <x v="40"/>
    <m/>
    <m/>
    <n v="41"/>
    <n v="41"/>
    <n v="41"/>
    <m/>
    <n v="1"/>
    <x v="10"/>
    <x v="10"/>
  </r>
  <r>
    <x v="1"/>
    <x v="1"/>
    <x v="6"/>
    <x v="12"/>
    <x v="11"/>
    <m/>
    <m/>
    <n v="37"/>
    <n v="37"/>
    <n v="37"/>
    <m/>
    <n v="1"/>
    <x v="10"/>
    <x v="10"/>
  </r>
  <r>
    <x v="1"/>
    <x v="1"/>
    <x v="6"/>
    <x v="13"/>
    <x v="12"/>
    <m/>
    <n v="2"/>
    <n v="44"/>
    <n v="46"/>
    <n v="46"/>
    <m/>
    <n v="0.95652173913043481"/>
    <x v="10"/>
    <x v="10"/>
  </r>
  <r>
    <x v="1"/>
    <x v="1"/>
    <x v="6"/>
    <x v="14"/>
    <x v="13"/>
    <m/>
    <n v="5"/>
    <n v="66"/>
    <n v="71"/>
    <n v="71"/>
    <m/>
    <n v="0.92957746478873238"/>
    <x v="10"/>
    <x v="10"/>
  </r>
  <r>
    <x v="1"/>
    <x v="1"/>
    <x v="6"/>
    <x v="15"/>
    <x v="14"/>
    <m/>
    <n v="2"/>
    <n v="68"/>
    <n v="70"/>
    <n v="70"/>
    <m/>
    <n v="0.97142857142857142"/>
    <x v="10"/>
    <x v="10"/>
  </r>
  <r>
    <x v="1"/>
    <x v="1"/>
    <x v="6"/>
    <x v="55"/>
    <x v="53"/>
    <m/>
    <m/>
    <n v="12"/>
    <n v="12"/>
    <n v="12"/>
    <m/>
    <n v="1"/>
    <x v="10"/>
    <x v="10"/>
  </r>
  <r>
    <x v="4"/>
    <x v="5"/>
    <x v="408"/>
    <x v="436"/>
    <x v="62"/>
    <m/>
    <m/>
    <n v="8"/>
    <n v="8"/>
    <n v="8"/>
    <m/>
    <n v="1"/>
    <x v="10"/>
    <x v="10"/>
  </r>
  <r>
    <x v="4"/>
    <x v="5"/>
    <x v="409"/>
    <x v="437"/>
    <x v="63"/>
    <m/>
    <m/>
    <n v="9"/>
    <n v="9"/>
    <n v="9"/>
    <m/>
    <n v="1"/>
    <x v="10"/>
    <x v="10"/>
  </r>
  <r>
    <x v="4"/>
    <x v="5"/>
    <x v="410"/>
    <x v="438"/>
    <x v="64"/>
    <m/>
    <m/>
    <n v="4"/>
    <n v="4"/>
    <n v="4"/>
    <m/>
    <n v="1"/>
    <x v="10"/>
    <x v="10"/>
  </r>
  <r>
    <x v="4"/>
    <x v="5"/>
    <x v="411"/>
    <x v="439"/>
    <x v="173"/>
    <m/>
    <n v="5"/>
    <n v="3"/>
    <n v="8"/>
    <n v="8"/>
    <m/>
    <n v="0.375"/>
    <x v="10"/>
    <x v="10"/>
  </r>
  <r>
    <x v="4"/>
    <x v="5"/>
    <x v="412"/>
    <x v="440"/>
    <x v="325"/>
    <m/>
    <m/>
    <n v="7"/>
    <n v="7"/>
    <n v="7"/>
    <m/>
    <n v="1"/>
    <x v="10"/>
    <x v="10"/>
  </r>
  <r>
    <x v="4"/>
    <x v="5"/>
    <x v="413"/>
    <x v="441"/>
    <x v="174"/>
    <m/>
    <n v="1"/>
    <n v="5"/>
    <n v="6"/>
    <n v="6"/>
    <m/>
    <n v="0.83333333333333337"/>
    <x v="10"/>
    <x v="10"/>
  </r>
  <r>
    <x v="4"/>
    <x v="5"/>
    <x v="414"/>
    <x v="442"/>
    <x v="175"/>
    <m/>
    <n v="3"/>
    <n v="6"/>
    <n v="9"/>
    <n v="9"/>
    <m/>
    <n v="0.66666666666666663"/>
    <x v="10"/>
    <x v="10"/>
  </r>
  <r>
    <x v="4"/>
    <x v="5"/>
    <x v="415"/>
    <x v="443"/>
    <x v="107"/>
    <m/>
    <m/>
    <n v="7"/>
    <n v="7"/>
    <n v="7"/>
    <m/>
    <n v="1"/>
    <x v="10"/>
    <x v="10"/>
  </r>
  <r>
    <x v="4"/>
    <x v="5"/>
    <x v="416"/>
    <x v="444"/>
    <x v="65"/>
    <m/>
    <n v="2"/>
    <n v="6"/>
    <n v="8"/>
    <n v="8"/>
    <m/>
    <n v="0.75"/>
    <x v="10"/>
    <x v="10"/>
  </r>
  <r>
    <x v="4"/>
    <x v="5"/>
    <x v="417"/>
    <x v="445"/>
    <x v="326"/>
    <m/>
    <m/>
    <n v="6"/>
    <n v="6"/>
    <n v="6"/>
    <m/>
    <n v="1"/>
    <x v="10"/>
    <x v="10"/>
  </r>
  <r>
    <x v="4"/>
    <x v="5"/>
    <x v="418"/>
    <x v="446"/>
    <x v="66"/>
    <m/>
    <n v="5"/>
    <n v="10"/>
    <n v="15"/>
    <n v="15"/>
    <m/>
    <n v="0.66666666666666663"/>
    <x v="10"/>
    <x v="10"/>
  </r>
  <r>
    <x v="4"/>
    <x v="5"/>
    <x v="419"/>
    <x v="447"/>
    <x v="176"/>
    <m/>
    <m/>
    <n v="4"/>
    <n v="4"/>
    <n v="4"/>
    <m/>
    <n v="1"/>
    <x v="10"/>
    <x v="10"/>
  </r>
  <r>
    <x v="4"/>
    <x v="5"/>
    <x v="420"/>
    <x v="448"/>
    <x v="177"/>
    <m/>
    <m/>
    <n v="2"/>
    <n v="2"/>
    <n v="2"/>
    <m/>
    <n v="1"/>
    <x v="10"/>
    <x v="10"/>
  </r>
  <r>
    <x v="4"/>
    <x v="5"/>
    <x v="421"/>
    <x v="449"/>
    <x v="178"/>
    <m/>
    <m/>
    <n v="4"/>
    <n v="4"/>
    <n v="4"/>
    <m/>
    <n v="1"/>
    <x v="10"/>
    <x v="10"/>
  </r>
  <r>
    <x v="4"/>
    <x v="5"/>
    <x v="422"/>
    <x v="450"/>
    <x v="108"/>
    <m/>
    <n v="2"/>
    <n v="5"/>
    <n v="7"/>
    <n v="7"/>
    <m/>
    <n v="0.7142857142857143"/>
    <x v="10"/>
    <x v="10"/>
  </r>
  <r>
    <x v="4"/>
    <x v="5"/>
    <x v="423"/>
    <x v="451"/>
    <x v="327"/>
    <m/>
    <n v="3"/>
    <n v="1"/>
    <n v="4"/>
    <n v="4"/>
    <m/>
    <n v="0.25"/>
    <x v="10"/>
    <x v="10"/>
  </r>
  <r>
    <x v="4"/>
    <x v="5"/>
    <x v="760"/>
    <x v="792"/>
    <x v="179"/>
    <m/>
    <m/>
    <n v="4"/>
    <n v="4"/>
    <n v="4"/>
    <m/>
    <n v="1"/>
    <x v="10"/>
    <x v="10"/>
  </r>
  <r>
    <x v="4"/>
    <x v="5"/>
    <x v="424"/>
    <x v="452"/>
    <x v="180"/>
    <m/>
    <m/>
    <n v="12"/>
    <n v="12"/>
    <n v="12"/>
    <m/>
    <n v="1"/>
    <x v="10"/>
    <x v="10"/>
  </r>
  <r>
    <x v="4"/>
    <x v="5"/>
    <x v="425"/>
    <x v="453"/>
    <x v="361"/>
    <m/>
    <n v="1"/>
    <n v="6"/>
    <n v="7"/>
    <n v="7"/>
    <m/>
    <n v="0.8571428571428571"/>
    <x v="10"/>
    <x v="10"/>
  </r>
  <r>
    <x v="4"/>
    <x v="5"/>
    <x v="426"/>
    <x v="454"/>
    <x v="362"/>
    <m/>
    <n v="3"/>
    <n v="2"/>
    <n v="5"/>
    <n v="5"/>
    <m/>
    <n v="0.4"/>
    <x v="10"/>
    <x v="10"/>
  </r>
  <r>
    <x v="4"/>
    <x v="5"/>
    <x v="427"/>
    <x v="455"/>
    <x v="67"/>
    <m/>
    <m/>
    <n v="2"/>
    <n v="2"/>
    <n v="2"/>
    <m/>
    <n v="1"/>
    <x v="10"/>
    <x v="10"/>
  </r>
  <r>
    <x v="4"/>
    <x v="5"/>
    <x v="428"/>
    <x v="456"/>
    <x v="158"/>
    <m/>
    <m/>
    <n v="9"/>
    <n v="9"/>
    <n v="9"/>
    <m/>
    <n v="1"/>
    <x v="10"/>
    <x v="10"/>
  </r>
  <r>
    <x v="4"/>
    <x v="5"/>
    <x v="753"/>
    <x v="784"/>
    <x v="405"/>
    <m/>
    <n v="1"/>
    <n v="2"/>
    <n v="3"/>
    <n v="3"/>
    <m/>
    <n v="0.66666666666666663"/>
    <x v="10"/>
    <x v="10"/>
  </r>
  <r>
    <x v="4"/>
    <x v="5"/>
    <x v="429"/>
    <x v="457"/>
    <x v="159"/>
    <m/>
    <n v="3"/>
    <n v="9"/>
    <n v="12"/>
    <n v="12"/>
    <m/>
    <n v="0.75"/>
    <x v="10"/>
    <x v="10"/>
  </r>
  <r>
    <x v="4"/>
    <x v="5"/>
    <x v="430"/>
    <x v="458"/>
    <x v="160"/>
    <m/>
    <m/>
    <n v="4"/>
    <n v="4"/>
    <n v="4"/>
    <m/>
    <n v="1"/>
    <x v="10"/>
    <x v="10"/>
  </r>
  <r>
    <x v="4"/>
    <x v="5"/>
    <x v="431"/>
    <x v="459"/>
    <x v="161"/>
    <m/>
    <m/>
    <n v="2"/>
    <n v="2"/>
    <n v="2"/>
    <m/>
    <n v="1"/>
    <x v="10"/>
    <x v="10"/>
  </r>
  <r>
    <x v="4"/>
    <x v="5"/>
    <x v="432"/>
    <x v="460"/>
    <x v="162"/>
    <m/>
    <n v="2"/>
    <m/>
    <n v="2"/>
    <n v="2"/>
    <m/>
    <n v="0"/>
    <x v="10"/>
    <x v="10"/>
  </r>
  <r>
    <x v="4"/>
    <x v="5"/>
    <x v="433"/>
    <x v="461"/>
    <x v="68"/>
    <m/>
    <n v="1"/>
    <n v="1"/>
    <n v="2"/>
    <n v="2"/>
    <m/>
    <n v="0.5"/>
    <x v="10"/>
    <x v="10"/>
  </r>
  <r>
    <x v="4"/>
    <x v="5"/>
    <x v="434"/>
    <x v="462"/>
    <x v="109"/>
    <m/>
    <m/>
    <n v="1"/>
    <n v="1"/>
    <n v="1"/>
    <m/>
    <n v="1"/>
    <x v="10"/>
    <x v="10"/>
  </r>
  <r>
    <x v="4"/>
    <x v="5"/>
    <x v="435"/>
    <x v="463"/>
    <x v="163"/>
    <m/>
    <m/>
    <n v="1"/>
    <n v="1"/>
    <n v="1"/>
    <m/>
    <n v="1"/>
    <x v="10"/>
    <x v="10"/>
  </r>
  <r>
    <x v="4"/>
    <x v="5"/>
    <x v="436"/>
    <x v="464"/>
    <x v="164"/>
    <m/>
    <m/>
    <n v="1"/>
    <n v="1"/>
    <n v="1"/>
    <m/>
    <n v="1"/>
    <x v="10"/>
    <x v="10"/>
  </r>
  <r>
    <x v="4"/>
    <x v="5"/>
    <x v="437"/>
    <x v="465"/>
    <x v="378"/>
    <m/>
    <m/>
    <n v="6"/>
    <n v="6"/>
    <n v="6"/>
    <m/>
    <n v="1"/>
    <x v="10"/>
    <x v="10"/>
  </r>
  <r>
    <x v="4"/>
    <x v="5"/>
    <x v="438"/>
    <x v="466"/>
    <x v="393"/>
    <m/>
    <m/>
    <n v="3"/>
    <n v="3"/>
    <n v="3"/>
    <m/>
    <n v="1"/>
    <x v="10"/>
    <x v="10"/>
  </r>
  <r>
    <x v="4"/>
    <x v="5"/>
    <x v="439"/>
    <x v="467"/>
    <x v="181"/>
    <m/>
    <m/>
    <n v="2"/>
    <n v="2"/>
    <n v="2"/>
    <m/>
    <n v="1"/>
    <x v="10"/>
    <x v="10"/>
  </r>
  <r>
    <x v="4"/>
    <x v="5"/>
    <x v="440"/>
    <x v="468"/>
    <x v="182"/>
    <m/>
    <m/>
    <n v="2"/>
    <n v="2"/>
    <n v="2"/>
    <m/>
    <n v="1"/>
    <x v="10"/>
    <x v="10"/>
  </r>
  <r>
    <x v="4"/>
    <x v="5"/>
    <x v="441"/>
    <x v="469"/>
    <x v="398"/>
    <m/>
    <m/>
    <n v="1"/>
    <n v="1"/>
    <n v="1"/>
    <m/>
    <n v="1"/>
    <x v="10"/>
    <x v="10"/>
  </r>
  <r>
    <x v="4"/>
    <x v="5"/>
    <x v="442"/>
    <x v="470"/>
    <x v="183"/>
    <m/>
    <m/>
    <n v="3"/>
    <n v="3"/>
    <n v="3"/>
    <m/>
    <n v="1"/>
    <x v="10"/>
    <x v="10"/>
  </r>
  <r>
    <x v="4"/>
    <x v="5"/>
    <x v="443"/>
    <x v="471"/>
    <x v="133"/>
    <m/>
    <n v="3"/>
    <n v="1"/>
    <n v="4"/>
    <n v="4"/>
    <m/>
    <n v="0.25"/>
    <x v="10"/>
    <x v="10"/>
  </r>
  <r>
    <x v="4"/>
    <x v="5"/>
    <x v="444"/>
    <x v="472"/>
    <x v="184"/>
    <m/>
    <m/>
    <n v="10"/>
    <n v="10"/>
    <n v="10"/>
    <m/>
    <n v="1"/>
    <x v="10"/>
    <x v="10"/>
  </r>
  <r>
    <x v="4"/>
    <x v="5"/>
    <x v="445"/>
    <x v="473"/>
    <x v="185"/>
    <m/>
    <m/>
    <n v="4"/>
    <n v="4"/>
    <n v="4"/>
    <m/>
    <n v="1"/>
    <x v="10"/>
    <x v="10"/>
  </r>
  <r>
    <x v="4"/>
    <x v="5"/>
    <x v="446"/>
    <x v="474"/>
    <x v="406"/>
    <m/>
    <n v="5"/>
    <n v="3"/>
    <n v="8"/>
    <n v="8"/>
    <m/>
    <n v="0.375"/>
    <x v="10"/>
    <x v="10"/>
  </r>
  <r>
    <x v="4"/>
    <x v="5"/>
    <x v="447"/>
    <x v="475"/>
    <x v="186"/>
    <m/>
    <m/>
    <n v="3"/>
    <n v="3"/>
    <n v="3"/>
    <m/>
    <n v="1"/>
    <x v="10"/>
    <x v="10"/>
  </r>
  <r>
    <x v="4"/>
    <x v="5"/>
    <x v="448"/>
    <x v="476"/>
    <x v="110"/>
    <m/>
    <n v="1"/>
    <n v="8"/>
    <n v="9"/>
    <n v="9"/>
    <m/>
    <n v="0.88888888888888884"/>
    <x v="10"/>
    <x v="10"/>
  </r>
  <r>
    <x v="4"/>
    <x v="5"/>
    <x v="449"/>
    <x v="477"/>
    <x v="323"/>
    <m/>
    <m/>
    <n v="3"/>
    <n v="3"/>
    <n v="3"/>
    <m/>
    <n v="1"/>
    <x v="10"/>
    <x v="10"/>
  </r>
  <r>
    <x v="4"/>
    <x v="5"/>
    <x v="450"/>
    <x v="478"/>
    <x v="187"/>
    <m/>
    <n v="1"/>
    <n v="2"/>
    <n v="3"/>
    <n v="3"/>
    <m/>
    <n v="0.66666666666666663"/>
    <x v="10"/>
    <x v="10"/>
  </r>
  <r>
    <x v="4"/>
    <x v="5"/>
    <x v="451"/>
    <x v="479"/>
    <x v="363"/>
    <m/>
    <m/>
    <n v="3"/>
    <n v="3"/>
    <n v="3"/>
    <m/>
    <n v="1"/>
    <x v="10"/>
    <x v="10"/>
  </r>
  <r>
    <x v="4"/>
    <x v="5"/>
    <x v="452"/>
    <x v="480"/>
    <x v="188"/>
    <m/>
    <m/>
    <n v="5"/>
    <n v="5"/>
    <n v="5"/>
    <m/>
    <n v="1"/>
    <x v="10"/>
    <x v="10"/>
  </r>
  <r>
    <x v="4"/>
    <x v="5"/>
    <x v="453"/>
    <x v="481"/>
    <x v="380"/>
    <m/>
    <n v="1"/>
    <n v="2"/>
    <n v="3"/>
    <n v="3"/>
    <m/>
    <n v="0.66666666666666663"/>
    <x v="10"/>
    <x v="10"/>
  </r>
  <r>
    <x v="4"/>
    <x v="5"/>
    <x v="454"/>
    <x v="482"/>
    <x v="111"/>
    <m/>
    <m/>
    <n v="7"/>
    <n v="7"/>
    <n v="7"/>
    <m/>
    <n v="1"/>
    <x v="10"/>
    <x v="10"/>
  </r>
  <r>
    <x v="4"/>
    <x v="5"/>
    <x v="455"/>
    <x v="483"/>
    <x v="414"/>
    <m/>
    <n v="1"/>
    <n v="3"/>
    <n v="4"/>
    <n v="4"/>
    <m/>
    <n v="0.75"/>
    <x v="10"/>
    <x v="10"/>
  </r>
  <r>
    <x v="4"/>
    <x v="5"/>
    <x v="456"/>
    <x v="484"/>
    <x v="399"/>
    <m/>
    <m/>
    <n v="1"/>
    <n v="1"/>
    <n v="1"/>
    <m/>
    <n v="1"/>
    <x v="10"/>
    <x v="10"/>
  </r>
  <r>
    <x v="4"/>
    <x v="5"/>
    <x v="457"/>
    <x v="485"/>
    <x v="324"/>
    <m/>
    <m/>
    <n v="3"/>
    <n v="3"/>
    <n v="3"/>
    <m/>
    <n v="1"/>
    <x v="10"/>
    <x v="10"/>
  </r>
  <r>
    <x v="4"/>
    <x v="5"/>
    <x v="458"/>
    <x v="486"/>
    <x v="381"/>
    <m/>
    <m/>
    <n v="3"/>
    <n v="3"/>
    <n v="3"/>
    <m/>
    <n v="1"/>
    <x v="10"/>
    <x v="10"/>
  </r>
  <r>
    <x v="4"/>
    <x v="5"/>
    <x v="459"/>
    <x v="487"/>
    <x v="69"/>
    <m/>
    <n v="1"/>
    <n v="4"/>
    <n v="5"/>
    <n v="5"/>
    <m/>
    <n v="0.8"/>
    <x v="10"/>
    <x v="10"/>
  </r>
  <r>
    <x v="4"/>
    <x v="5"/>
    <x v="460"/>
    <x v="488"/>
    <x v="364"/>
    <m/>
    <m/>
    <n v="3"/>
    <n v="3"/>
    <n v="3"/>
    <m/>
    <n v="1"/>
    <x v="10"/>
    <x v="10"/>
  </r>
  <r>
    <x v="4"/>
    <x v="5"/>
    <x v="461"/>
    <x v="489"/>
    <x v="134"/>
    <m/>
    <m/>
    <n v="3"/>
    <n v="3"/>
    <n v="3"/>
    <m/>
    <n v="1"/>
    <x v="10"/>
    <x v="10"/>
  </r>
  <r>
    <x v="4"/>
    <x v="5"/>
    <x v="462"/>
    <x v="490"/>
    <x v="189"/>
    <m/>
    <n v="2"/>
    <n v="2"/>
    <n v="4"/>
    <n v="4"/>
    <m/>
    <n v="0.5"/>
    <x v="10"/>
    <x v="10"/>
  </r>
  <r>
    <x v="4"/>
    <x v="5"/>
    <x v="463"/>
    <x v="491"/>
    <x v="70"/>
    <m/>
    <m/>
    <n v="5"/>
    <n v="5"/>
    <n v="5"/>
    <m/>
    <n v="1"/>
    <x v="10"/>
    <x v="10"/>
  </r>
  <r>
    <x v="4"/>
    <x v="5"/>
    <x v="464"/>
    <x v="492"/>
    <x v="71"/>
    <m/>
    <m/>
    <n v="8"/>
    <n v="8"/>
    <n v="8"/>
    <m/>
    <n v="1"/>
    <x v="10"/>
    <x v="10"/>
  </r>
  <r>
    <x v="4"/>
    <x v="5"/>
    <x v="465"/>
    <x v="493"/>
    <x v="72"/>
    <m/>
    <m/>
    <n v="4"/>
    <n v="4"/>
    <n v="4"/>
    <m/>
    <n v="1"/>
    <x v="10"/>
    <x v="10"/>
  </r>
  <r>
    <x v="4"/>
    <x v="5"/>
    <x v="466"/>
    <x v="494"/>
    <x v="382"/>
    <m/>
    <m/>
    <n v="4"/>
    <n v="4"/>
    <n v="4"/>
    <m/>
    <n v="1"/>
    <x v="10"/>
    <x v="10"/>
  </r>
  <r>
    <x v="4"/>
    <x v="5"/>
    <x v="467"/>
    <x v="495"/>
    <x v="365"/>
    <m/>
    <m/>
    <n v="5"/>
    <n v="5"/>
    <n v="5"/>
    <m/>
    <n v="1"/>
    <x v="10"/>
    <x v="10"/>
  </r>
  <r>
    <x v="4"/>
    <x v="5"/>
    <x v="755"/>
    <x v="786"/>
    <x v="135"/>
    <m/>
    <m/>
    <n v="1"/>
    <n v="1"/>
    <n v="1"/>
    <m/>
    <n v="1"/>
    <x v="10"/>
    <x v="10"/>
  </r>
  <r>
    <x v="4"/>
    <x v="5"/>
    <x v="468"/>
    <x v="496"/>
    <x v="407"/>
    <m/>
    <m/>
    <n v="5"/>
    <n v="5"/>
    <n v="5"/>
    <m/>
    <n v="1"/>
    <x v="10"/>
    <x v="10"/>
  </r>
  <r>
    <x v="4"/>
    <x v="5"/>
    <x v="469"/>
    <x v="497"/>
    <x v="190"/>
    <m/>
    <m/>
    <n v="6"/>
    <n v="6"/>
    <n v="6"/>
    <m/>
    <n v="1"/>
    <x v="10"/>
    <x v="10"/>
  </r>
  <r>
    <x v="4"/>
    <x v="5"/>
    <x v="470"/>
    <x v="498"/>
    <x v="328"/>
    <m/>
    <m/>
    <n v="3"/>
    <n v="3"/>
    <n v="3"/>
    <m/>
    <n v="1"/>
    <x v="10"/>
    <x v="10"/>
  </r>
  <r>
    <x v="4"/>
    <x v="5"/>
    <x v="471"/>
    <x v="499"/>
    <x v="329"/>
    <m/>
    <m/>
    <n v="10"/>
    <n v="10"/>
    <n v="10"/>
    <m/>
    <n v="1"/>
    <x v="10"/>
    <x v="10"/>
  </r>
  <r>
    <x v="4"/>
    <x v="5"/>
    <x v="472"/>
    <x v="500"/>
    <x v="73"/>
    <m/>
    <m/>
    <n v="9"/>
    <n v="9"/>
    <n v="9"/>
    <m/>
    <n v="1"/>
    <x v="10"/>
    <x v="10"/>
  </r>
  <r>
    <x v="4"/>
    <x v="5"/>
    <x v="473"/>
    <x v="501"/>
    <x v="74"/>
    <m/>
    <m/>
    <n v="11"/>
    <n v="11"/>
    <n v="11"/>
    <m/>
    <n v="1"/>
    <x v="10"/>
    <x v="10"/>
  </r>
  <r>
    <x v="4"/>
    <x v="5"/>
    <x v="474"/>
    <x v="502"/>
    <x v="136"/>
    <m/>
    <m/>
    <n v="7"/>
    <n v="7"/>
    <n v="7"/>
    <m/>
    <n v="1"/>
    <x v="10"/>
    <x v="10"/>
  </r>
  <r>
    <x v="4"/>
    <x v="5"/>
    <x v="475"/>
    <x v="503"/>
    <x v="75"/>
    <m/>
    <m/>
    <n v="9"/>
    <n v="9"/>
    <n v="9"/>
    <m/>
    <n v="1"/>
    <x v="10"/>
    <x v="10"/>
  </r>
  <r>
    <x v="4"/>
    <x v="5"/>
    <x v="476"/>
    <x v="504"/>
    <x v="330"/>
    <m/>
    <m/>
    <n v="2"/>
    <n v="2"/>
    <n v="2"/>
    <m/>
    <n v="1"/>
    <x v="10"/>
    <x v="10"/>
  </r>
  <r>
    <x v="4"/>
    <x v="5"/>
    <x v="477"/>
    <x v="505"/>
    <x v="191"/>
    <m/>
    <m/>
    <n v="6"/>
    <n v="6"/>
    <n v="6"/>
    <m/>
    <n v="1"/>
    <x v="10"/>
    <x v="10"/>
  </r>
  <r>
    <x v="4"/>
    <x v="5"/>
    <x v="478"/>
    <x v="506"/>
    <x v="137"/>
    <m/>
    <m/>
    <n v="7"/>
    <n v="7"/>
    <n v="7"/>
    <m/>
    <n v="1"/>
    <x v="10"/>
    <x v="10"/>
  </r>
  <r>
    <x v="4"/>
    <x v="5"/>
    <x v="479"/>
    <x v="507"/>
    <x v="331"/>
    <m/>
    <m/>
    <n v="3"/>
    <n v="3"/>
    <n v="3"/>
    <m/>
    <n v="1"/>
    <x v="10"/>
    <x v="10"/>
  </r>
  <r>
    <x v="4"/>
    <x v="5"/>
    <x v="480"/>
    <x v="508"/>
    <x v="112"/>
    <m/>
    <m/>
    <n v="6"/>
    <n v="6"/>
    <n v="6"/>
    <m/>
    <n v="1"/>
    <x v="10"/>
    <x v="10"/>
  </r>
  <r>
    <x v="4"/>
    <x v="5"/>
    <x v="481"/>
    <x v="509"/>
    <x v="138"/>
    <m/>
    <m/>
    <n v="6"/>
    <n v="6"/>
    <n v="6"/>
    <m/>
    <n v="1"/>
    <x v="10"/>
    <x v="10"/>
  </r>
  <r>
    <x v="4"/>
    <x v="5"/>
    <x v="482"/>
    <x v="510"/>
    <x v="394"/>
    <m/>
    <m/>
    <n v="5"/>
    <n v="5"/>
    <n v="5"/>
    <m/>
    <n v="1"/>
    <x v="10"/>
    <x v="10"/>
  </r>
  <r>
    <x v="4"/>
    <x v="5"/>
    <x v="483"/>
    <x v="511"/>
    <x v="400"/>
    <m/>
    <m/>
    <n v="4"/>
    <n v="4"/>
    <n v="4"/>
    <m/>
    <n v="1"/>
    <x v="10"/>
    <x v="10"/>
  </r>
  <r>
    <x v="4"/>
    <x v="5"/>
    <x v="484"/>
    <x v="512"/>
    <x v="139"/>
    <m/>
    <m/>
    <n v="4"/>
    <n v="4"/>
    <n v="4"/>
    <m/>
    <n v="1"/>
    <x v="10"/>
    <x v="10"/>
  </r>
  <r>
    <x v="4"/>
    <x v="5"/>
    <x v="485"/>
    <x v="513"/>
    <x v="76"/>
    <m/>
    <n v="2"/>
    <n v="1"/>
    <n v="3"/>
    <n v="3"/>
    <m/>
    <n v="0.33333333333333331"/>
    <x v="10"/>
    <x v="10"/>
  </r>
  <r>
    <x v="4"/>
    <x v="5"/>
    <x v="486"/>
    <x v="514"/>
    <x v="77"/>
    <m/>
    <m/>
    <n v="1"/>
    <n v="1"/>
    <n v="1"/>
    <m/>
    <n v="1"/>
    <x v="10"/>
    <x v="10"/>
  </r>
  <r>
    <x v="4"/>
    <x v="5"/>
    <x v="487"/>
    <x v="515"/>
    <x v="192"/>
    <m/>
    <m/>
    <n v="6"/>
    <n v="6"/>
    <n v="6"/>
    <m/>
    <n v="1"/>
    <x v="10"/>
    <x v="10"/>
  </r>
  <r>
    <x v="4"/>
    <x v="5"/>
    <x v="756"/>
    <x v="787"/>
    <x v="395"/>
    <m/>
    <m/>
    <n v="1"/>
    <n v="1"/>
    <n v="1"/>
    <m/>
    <n v="1"/>
    <x v="10"/>
    <x v="10"/>
  </r>
  <r>
    <x v="4"/>
    <x v="5"/>
    <x v="488"/>
    <x v="516"/>
    <x v="416"/>
    <m/>
    <m/>
    <n v="2"/>
    <n v="2"/>
    <n v="2"/>
    <m/>
    <n v="1"/>
    <x v="10"/>
    <x v="10"/>
  </r>
  <r>
    <x v="4"/>
    <x v="5"/>
    <x v="489"/>
    <x v="517"/>
    <x v="78"/>
    <m/>
    <n v="1"/>
    <n v="10"/>
    <n v="11"/>
    <n v="11"/>
    <m/>
    <n v="0.90909090909090906"/>
    <x v="10"/>
    <x v="10"/>
  </r>
  <r>
    <x v="4"/>
    <x v="5"/>
    <x v="490"/>
    <x v="518"/>
    <x v="366"/>
    <m/>
    <m/>
    <n v="3"/>
    <n v="3"/>
    <n v="3"/>
    <m/>
    <n v="1"/>
    <x v="10"/>
    <x v="10"/>
  </r>
  <r>
    <x v="4"/>
    <x v="5"/>
    <x v="491"/>
    <x v="519"/>
    <x v="396"/>
    <m/>
    <n v="1"/>
    <n v="2"/>
    <n v="3"/>
    <n v="3"/>
    <m/>
    <n v="0.66666666666666663"/>
    <x v="10"/>
    <x v="10"/>
  </r>
  <r>
    <x v="4"/>
    <x v="5"/>
    <x v="492"/>
    <x v="520"/>
    <x v="193"/>
    <m/>
    <m/>
    <n v="3"/>
    <n v="3"/>
    <n v="3"/>
    <m/>
    <n v="1"/>
    <x v="10"/>
    <x v="10"/>
  </r>
  <r>
    <x v="4"/>
    <x v="5"/>
    <x v="493"/>
    <x v="521"/>
    <x v="79"/>
    <m/>
    <m/>
    <n v="5"/>
    <n v="5"/>
    <n v="5"/>
    <m/>
    <n v="1"/>
    <x v="10"/>
    <x v="10"/>
  </r>
  <r>
    <x v="4"/>
    <x v="5"/>
    <x v="494"/>
    <x v="522"/>
    <x v="401"/>
    <m/>
    <m/>
    <n v="3"/>
    <n v="3"/>
    <n v="3"/>
    <m/>
    <n v="1"/>
    <x v="10"/>
    <x v="10"/>
  </r>
  <r>
    <x v="4"/>
    <x v="5"/>
    <x v="495"/>
    <x v="523"/>
    <x v="194"/>
    <m/>
    <n v="1"/>
    <n v="11"/>
    <n v="12"/>
    <n v="12"/>
    <m/>
    <n v="0.91666666666666663"/>
    <x v="10"/>
    <x v="10"/>
  </r>
  <r>
    <x v="4"/>
    <x v="5"/>
    <x v="496"/>
    <x v="524"/>
    <x v="332"/>
    <m/>
    <n v="2"/>
    <n v="10"/>
    <n v="12"/>
    <n v="12"/>
    <m/>
    <n v="0.83333333333333337"/>
    <x v="10"/>
    <x v="10"/>
  </r>
  <r>
    <x v="4"/>
    <x v="5"/>
    <x v="497"/>
    <x v="525"/>
    <x v="80"/>
    <m/>
    <m/>
    <n v="12"/>
    <n v="12"/>
    <n v="12"/>
    <m/>
    <n v="1"/>
    <x v="10"/>
    <x v="10"/>
  </r>
  <r>
    <x v="4"/>
    <x v="5"/>
    <x v="498"/>
    <x v="526"/>
    <x v="195"/>
    <m/>
    <n v="7"/>
    <n v="6"/>
    <n v="13"/>
    <n v="13"/>
    <m/>
    <n v="0.46153846153846156"/>
    <x v="10"/>
    <x v="10"/>
  </r>
  <r>
    <x v="4"/>
    <x v="5"/>
    <x v="499"/>
    <x v="527"/>
    <x v="81"/>
    <m/>
    <m/>
    <n v="4"/>
    <n v="4"/>
    <n v="4"/>
    <m/>
    <n v="1"/>
    <x v="10"/>
    <x v="10"/>
  </r>
  <r>
    <x v="4"/>
    <x v="5"/>
    <x v="500"/>
    <x v="528"/>
    <x v="196"/>
    <m/>
    <n v="1"/>
    <n v="8"/>
    <n v="9"/>
    <n v="9"/>
    <m/>
    <n v="0.88888888888888884"/>
    <x v="10"/>
    <x v="10"/>
  </r>
  <r>
    <x v="4"/>
    <x v="5"/>
    <x v="501"/>
    <x v="529"/>
    <x v="197"/>
    <m/>
    <n v="2"/>
    <n v="4"/>
    <n v="6"/>
    <n v="6"/>
    <m/>
    <n v="0.66666666666666663"/>
    <x v="10"/>
    <x v="10"/>
  </r>
  <r>
    <x v="4"/>
    <x v="5"/>
    <x v="502"/>
    <x v="530"/>
    <x v="198"/>
    <m/>
    <m/>
    <n v="10"/>
    <n v="10"/>
    <n v="10"/>
    <m/>
    <n v="1"/>
    <x v="10"/>
    <x v="10"/>
  </r>
  <r>
    <x v="4"/>
    <x v="5"/>
    <x v="503"/>
    <x v="531"/>
    <x v="140"/>
    <m/>
    <n v="1"/>
    <n v="2"/>
    <n v="3"/>
    <n v="3"/>
    <m/>
    <n v="0.66666666666666663"/>
    <x v="10"/>
    <x v="10"/>
  </r>
  <r>
    <x v="4"/>
    <x v="5"/>
    <x v="504"/>
    <x v="532"/>
    <x v="408"/>
    <m/>
    <m/>
    <n v="9"/>
    <n v="9"/>
    <n v="9"/>
    <m/>
    <n v="1"/>
    <x v="10"/>
    <x v="10"/>
  </r>
  <r>
    <x v="4"/>
    <x v="5"/>
    <x v="505"/>
    <x v="533"/>
    <x v="113"/>
    <m/>
    <n v="8"/>
    <n v="6"/>
    <n v="14"/>
    <n v="14"/>
    <m/>
    <n v="0.42857142857142855"/>
    <x v="10"/>
    <x v="10"/>
  </r>
  <r>
    <x v="4"/>
    <x v="5"/>
    <x v="506"/>
    <x v="534"/>
    <x v="199"/>
    <m/>
    <m/>
    <n v="4"/>
    <n v="4"/>
    <n v="4"/>
    <m/>
    <n v="1"/>
    <x v="10"/>
    <x v="10"/>
  </r>
  <r>
    <x v="4"/>
    <x v="5"/>
    <x v="507"/>
    <x v="535"/>
    <x v="383"/>
    <m/>
    <n v="1"/>
    <n v="8"/>
    <n v="9"/>
    <n v="9"/>
    <m/>
    <n v="0.88888888888888884"/>
    <x v="10"/>
    <x v="10"/>
  </r>
  <r>
    <x v="4"/>
    <x v="5"/>
    <x v="508"/>
    <x v="536"/>
    <x v="200"/>
    <m/>
    <n v="1"/>
    <n v="3"/>
    <n v="4"/>
    <n v="4"/>
    <m/>
    <n v="0.75"/>
    <x v="10"/>
    <x v="10"/>
  </r>
  <r>
    <x v="4"/>
    <x v="5"/>
    <x v="509"/>
    <x v="537"/>
    <x v="201"/>
    <m/>
    <m/>
    <n v="6"/>
    <n v="6"/>
    <n v="6"/>
    <m/>
    <n v="1"/>
    <x v="10"/>
    <x v="10"/>
  </r>
  <r>
    <x v="4"/>
    <x v="5"/>
    <x v="510"/>
    <x v="538"/>
    <x v="82"/>
    <m/>
    <m/>
    <n v="7"/>
    <n v="7"/>
    <n v="7"/>
    <m/>
    <n v="1"/>
    <x v="10"/>
    <x v="10"/>
  </r>
  <r>
    <x v="4"/>
    <x v="5"/>
    <x v="511"/>
    <x v="539"/>
    <x v="141"/>
    <m/>
    <n v="2"/>
    <n v="12"/>
    <n v="14"/>
    <n v="14"/>
    <m/>
    <n v="0.8571428571428571"/>
    <x v="10"/>
    <x v="10"/>
  </r>
  <r>
    <x v="4"/>
    <x v="5"/>
    <x v="512"/>
    <x v="540"/>
    <x v="202"/>
    <m/>
    <m/>
    <n v="12"/>
    <n v="12"/>
    <n v="12"/>
    <m/>
    <n v="1"/>
    <x v="10"/>
    <x v="10"/>
  </r>
  <r>
    <x v="4"/>
    <x v="5"/>
    <x v="513"/>
    <x v="541"/>
    <x v="114"/>
    <m/>
    <m/>
    <n v="15"/>
    <n v="15"/>
    <n v="15"/>
    <m/>
    <n v="1"/>
    <x v="10"/>
    <x v="10"/>
  </r>
  <r>
    <x v="4"/>
    <x v="5"/>
    <x v="514"/>
    <x v="542"/>
    <x v="203"/>
    <m/>
    <n v="1"/>
    <n v="4"/>
    <n v="5"/>
    <n v="5"/>
    <m/>
    <n v="0.8"/>
    <x v="10"/>
    <x v="10"/>
  </r>
  <r>
    <x v="4"/>
    <x v="5"/>
    <x v="515"/>
    <x v="543"/>
    <x v="83"/>
    <m/>
    <m/>
    <n v="9"/>
    <n v="9"/>
    <n v="9"/>
    <m/>
    <n v="1"/>
    <x v="10"/>
    <x v="10"/>
  </r>
  <r>
    <x v="4"/>
    <x v="5"/>
    <x v="516"/>
    <x v="544"/>
    <x v="84"/>
    <m/>
    <m/>
    <n v="6"/>
    <n v="6"/>
    <n v="6"/>
    <m/>
    <n v="1"/>
    <x v="10"/>
    <x v="10"/>
  </r>
  <r>
    <x v="4"/>
    <x v="5"/>
    <x v="517"/>
    <x v="545"/>
    <x v="204"/>
    <m/>
    <m/>
    <n v="2"/>
    <n v="2"/>
    <n v="2"/>
    <m/>
    <n v="1"/>
    <x v="10"/>
    <x v="10"/>
  </r>
  <r>
    <x v="4"/>
    <x v="5"/>
    <x v="518"/>
    <x v="546"/>
    <x v="205"/>
    <m/>
    <m/>
    <n v="5"/>
    <n v="5"/>
    <n v="5"/>
    <m/>
    <n v="1"/>
    <x v="10"/>
    <x v="10"/>
  </r>
  <r>
    <x v="4"/>
    <x v="5"/>
    <x v="519"/>
    <x v="547"/>
    <x v="206"/>
    <m/>
    <m/>
    <n v="10"/>
    <n v="10"/>
    <n v="10"/>
    <m/>
    <n v="1"/>
    <x v="10"/>
    <x v="10"/>
  </r>
  <r>
    <x v="4"/>
    <x v="5"/>
    <x v="520"/>
    <x v="548"/>
    <x v="207"/>
    <m/>
    <m/>
    <n v="2"/>
    <n v="2"/>
    <n v="2"/>
    <m/>
    <n v="1"/>
    <x v="10"/>
    <x v="10"/>
  </r>
  <r>
    <x v="4"/>
    <x v="5"/>
    <x v="521"/>
    <x v="549"/>
    <x v="367"/>
    <m/>
    <m/>
    <n v="5"/>
    <n v="5"/>
    <n v="5"/>
    <m/>
    <n v="1"/>
    <x v="10"/>
    <x v="10"/>
  </r>
  <r>
    <x v="4"/>
    <x v="5"/>
    <x v="522"/>
    <x v="550"/>
    <x v="208"/>
    <m/>
    <n v="5"/>
    <n v="1"/>
    <n v="6"/>
    <n v="6"/>
    <m/>
    <n v="0.16666666666666666"/>
    <x v="10"/>
    <x v="10"/>
  </r>
  <r>
    <x v="4"/>
    <x v="5"/>
    <x v="523"/>
    <x v="551"/>
    <x v="402"/>
    <m/>
    <m/>
    <n v="6"/>
    <n v="6"/>
    <n v="6"/>
    <m/>
    <n v="1"/>
    <x v="10"/>
    <x v="10"/>
  </r>
  <r>
    <x v="4"/>
    <x v="5"/>
    <x v="524"/>
    <x v="552"/>
    <x v="209"/>
    <m/>
    <m/>
    <n v="10"/>
    <n v="10"/>
    <n v="10"/>
    <m/>
    <n v="1"/>
    <x v="10"/>
    <x v="10"/>
  </r>
  <r>
    <x v="4"/>
    <x v="5"/>
    <x v="525"/>
    <x v="553"/>
    <x v="210"/>
    <m/>
    <m/>
    <n v="2"/>
    <n v="2"/>
    <n v="2"/>
    <m/>
    <n v="1"/>
    <x v="10"/>
    <x v="10"/>
  </r>
  <r>
    <x v="4"/>
    <x v="5"/>
    <x v="526"/>
    <x v="554"/>
    <x v="211"/>
    <m/>
    <m/>
    <n v="3"/>
    <n v="3"/>
    <n v="3"/>
    <m/>
    <n v="1"/>
    <x v="10"/>
    <x v="10"/>
  </r>
  <r>
    <x v="4"/>
    <x v="5"/>
    <x v="527"/>
    <x v="555"/>
    <x v="212"/>
    <m/>
    <m/>
    <n v="1"/>
    <n v="1"/>
    <n v="1"/>
    <m/>
    <n v="1"/>
    <x v="10"/>
    <x v="10"/>
  </r>
  <r>
    <x v="4"/>
    <x v="5"/>
    <x v="528"/>
    <x v="556"/>
    <x v="213"/>
    <m/>
    <m/>
    <n v="2"/>
    <n v="2"/>
    <n v="2"/>
    <m/>
    <n v="1"/>
    <x v="10"/>
    <x v="10"/>
  </r>
  <r>
    <x v="4"/>
    <x v="5"/>
    <x v="529"/>
    <x v="557"/>
    <x v="115"/>
    <m/>
    <n v="1"/>
    <n v="6"/>
    <n v="7"/>
    <n v="7"/>
    <m/>
    <n v="0.8571428571428571"/>
    <x v="10"/>
    <x v="10"/>
  </r>
  <r>
    <x v="4"/>
    <x v="5"/>
    <x v="530"/>
    <x v="558"/>
    <x v="214"/>
    <m/>
    <n v="2"/>
    <n v="4"/>
    <n v="6"/>
    <n v="6"/>
    <m/>
    <n v="0.66666666666666663"/>
    <x v="10"/>
    <x v="10"/>
  </r>
  <r>
    <x v="4"/>
    <x v="5"/>
    <x v="531"/>
    <x v="559"/>
    <x v="215"/>
    <m/>
    <n v="2"/>
    <n v="6"/>
    <n v="8"/>
    <n v="8"/>
    <m/>
    <n v="0.75"/>
    <x v="10"/>
    <x v="10"/>
  </r>
  <r>
    <x v="4"/>
    <x v="5"/>
    <x v="532"/>
    <x v="560"/>
    <x v="216"/>
    <m/>
    <m/>
    <n v="6"/>
    <n v="6"/>
    <n v="6"/>
    <m/>
    <n v="1"/>
    <x v="10"/>
    <x v="10"/>
  </r>
  <r>
    <x v="4"/>
    <x v="5"/>
    <x v="533"/>
    <x v="561"/>
    <x v="116"/>
    <m/>
    <m/>
    <n v="6"/>
    <n v="6"/>
    <n v="6"/>
    <m/>
    <n v="1"/>
    <x v="10"/>
    <x v="10"/>
  </r>
  <r>
    <x v="4"/>
    <x v="5"/>
    <x v="534"/>
    <x v="562"/>
    <x v="419"/>
    <m/>
    <m/>
    <n v="1"/>
    <n v="1"/>
    <n v="1"/>
    <m/>
    <n v="1"/>
    <x v="10"/>
    <x v="10"/>
  </r>
  <r>
    <x v="4"/>
    <x v="5"/>
    <x v="535"/>
    <x v="563"/>
    <x v="217"/>
    <m/>
    <m/>
    <n v="9"/>
    <n v="9"/>
    <n v="9"/>
    <m/>
    <n v="1"/>
    <x v="10"/>
    <x v="10"/>
  </r>
  <r>
    <x v="4"/>
    <x v="5"/>
    <x v="536"/>
    <x v="564"/>
    <x v="333"/>
    <m/>
    <m/>
    <n v="1"/>
    <n v="1"/>
    <n v="1"/>
    <m/>
    <n v="1"/>
    <x v="10"/>
    <x v="10"/>
  </r>
  <r>
    <x v="4"/>
    <x v="5"/>
    <x v="537"/>
    <x v="565"/>
    <x v="218"/>
    <m/>
    <m/>
    <n v="5"/>
    <n v="5"/>
    <n v="5"/>
    <m/>
    <n v="1"/>
    <x v="10"/>
    <x v="10"/>
  </r>
  <r>
    <x v="4"/>
    <x v="5"/>
    <x v="538"/>
    <x v="566"/>
    <x v="85"/>
    <m/>
    <n v="1"/>
    <n v="2"/>
    <n v="3"/>
    <n v="3"/>
    <m/>
    <n v="0.66666666666666663"/>
    <x v="10"/>
    <x v="10"/>
  </r>
  <r>
    <x v="4"/>
    <x v="5"/>
    <x v="539"/>
    <x v="567"/>
    <x v="219"/>
    <m/>
    <n v="1"/>
    <n v="7"/>
    <n v="8"/>
    <n v="8"/>
    <m/>
    <n v="0.875"/>
    <x v="10"/>
    <x v="10"/>
  </r>
  <r>
    <x v="4"/>
    <x v="5"/>
    <x v="540"/>
    <x v="568"/>
    <x v="117"/>
    <m/>
    <m/>
    <n v="9"/>
    <n v="9"/>
    <n v="9"/>
    <m/>
    <n v="1"/>
    <x v="10"/>
    <x v="10"/>
  </r>
  <r>
    <x v="4"/>
    <x v="5"/>
    <x v="541"/>
    <x v="569"/>
    <x v="220"/>
    <m/>
    <n v="2"/>
    <n v="1"/>
    <n v="3"/>
    <n v="3"/>
    <m/>
    <n v="0.33333333333333331"/>
    <x v="10"/>
    <x v="10"/>
  </r>
  <r>
    <x v="4"/>
    <x v="5"/>
    <x v="542"/>
    <x v="570"/>
    <x v="221"/>
    <m/>
    <n v="1"/>
    <n v="1"/>
    <n v="2"/>
    <n v="2"/>
    <m/>
    <n v="0.5"/>
    <x v="10"/>
    <x v="10"/>
  </r>
  <r>
    <x v="4"/>
    <x v="5"/>
    <x v="543"/>
    <x v="571"/>
    <x v="222"/>
    <m/>
    <m/>
    <n v="2"/>
    <n v="2"/>
    <n v="2"/>
    <m/>
    <n v="1"/>
    <x v="10"/>
    <x v="10"/>
  </r>
  <r>
    <x v="4"/>
    <x v="5"/>
    <x v="544"/>
    <x v="572"/>
    <x v="86"/>
    <m/>
    <m/>
    <n v="10"/>
    <n v="10"/>
    <n v="10"/>
    <m/>
    <n v="1"/>
    <x v="10"/>
    <x v="10"/>
  </r>
  <r>
    <x v="4"/>
    <x v="5"/>
    <x v="545"/>
    <x v="573"/>
    <x v="87"/>
    <m/>
    <m/>
    <n v="3"/>
    <n v="3"/>
    <n v="3"/>
    <m/>
    <n v="1"/>
    <x v="10"/>
    <x v="10"/>
  </r>
  <r>
    <x v="4"/>
    <x v="5"/>
    <x v="546"/>
    <x v="574"/>
    <x v="223"/>
    <m/>
    <m/>
    <n v="6"/>
    <n v="6"/>
    <n v="6"/>
    <m/>
    <n v="1"/>
    <x v="10"/>
    <x v="10"/>
  </r>
  <r>
    <x v="4"/>
    <x v="5"/>
    <x v="547"/>
    <x v="575"/>
    <x v="224"/>
    <m/>
    <m/>
    <n v="11"/>
    <n v="11"/>
    <n v="11"/>
    <m/>
    <n v="1"/>
    <x v="10"/>
    <x v="10"/>
  </r>
  <r>
    <x v="4"/>
    <x v="5"/>
    <x v="548"/>
    <x v="576"/>
    <x v="225"/>
    <m/>
    <n v="3"/>
    <n v="2"/>
    <n v="5"/>
    <n v="5"/>
    <m/>
    <n v="0.4"/>
    <x v="10"/>
    <x v="10"/>
  </r>
  <r>
    <x v="4"/>
    <x v="5"/>
    <x v="549"/>
    <x v="577"/>
    <x v="118"/>
    <m/>
    <m/>
    <n v="5"/>
    <n v="5"/>
    <n v="5"/>
    <m/>
    <n v="1"/>
    <x v="10"/>
    <x v="10"/>
  </r>
  <r>
    <x v="4"/>
    <x v="5"/>
    <x v="550"/>
    <x v="578"/>
    <x v="88"/>
    <m/>
    <m/>
    <n v="7"/>
    <n v="7"/>
    <n v="7"/>
    <m/>
    <n v="1"/>
    <x v="10"/>
    <x v="10"/>
  </r>
  <r>
    <x v="4"/>
    <x v="5"/>
    <x v="551"/>
    <x v="579"/>
    <x v="226"/>
    <m/>
    <m/>
    <n v="3"/>
    <n v="3"/>
    <n v="3"/>
    <m/>
    <n v="1"/>
    <x v="10"/>
    <x v="10"/>
  </r>
  <r>
    <x v="4"/>
    <x v="5"/>
    <x v="552"/>
    <x v="580"/>
    <x v="227"/>
    <m/>
    <m/>
    <n v="4"/>
    <n v="4"/>
    <n v="4"/>
    <m/>
    <n v="1"/>
    <x v="10"/>
    <x v="10"/>
  </r>
  <r>
    <x v="4"/>
    <x v="5"/>
    <x v="553"/>
    <x v="581"/>
    <x v="89"/>
    <m/>
    <m/>
    <n v="3"/>
    <n v="3"/>
    <n v="3"/>
    <m/>
    <n v="1"/>
    <x v="10"/>
    <x v="10"/>
  </r>
  <r>
    <x v="4"/>
    <x v="5"/>
    <x v="554"/>
    <x v="582"/>
    <x v="228"/>
    <m/>
    <m/>
    <n v="1"/>
    <n v="1"/>
    <n v="1"/>
    <m/>
    <n v="1"/>
    <x v="10"/>
    <x v="10"/>
  </r>
  <r>
    <x v="4"/>
    <x v="5"/>
    <x v="555"/>
    <x v="583"/>
    <x v="90"/>
    <m/>
    <m/>
    <n v="7"/>
    <n v="7"/>
    <n v="7"/>
    <m/>
    <n v="1"/>
    <x v="10"/>
    <x v="10"/>
  </r>
  <r>
    <x v="4"/>
    <x v="5"/>
    <x v="556"/>
    <x v="584"/>
    <x v="229"/>
    <m/>
    <m/>
    <n v="4"/>
    <n v="4"/>
    <n v="4"/>
    <m/>
    <n v="1"/>
    <x v="10"/>
    <x v="10"/>
  </r>
  <r>
    <x v="4"/>
    <x v="5"/>
    <x v="557"/>
    <x v="585"/>
    <x v="142"/>
    <m/>
    <n v="2"/>
    <n v="12"/>
    <n v="14"/>
    <n v="14"/>
    <m/>
    <n v="0.8571428571428571"/>
    <x v="10"/>
    <x v="10"/>
  </r>
  <r>
    <x v="4"/>
    <x v="5"/>
    <x v="558"/>
    <x v="586"/>
    <x v="143"/>
    <m/>
    <m/>
    <n v="4"/>
    <n v="4"/>
    <n v="4"/>
    <m/>
    <n v="1"/>
    <x v="10"/>
    <x v="10"/>
  </r>
  <r>
    <x v="4"/>
    <x v="5"/>
    <x v="559"/>
    <x v="587"/>
    <x v="230"/>
    <m/>
    <m/>
    <n v="6"/>
    <n v="6"/>
    <n v="6"/>
    <m/>
    <n v="1"/>
    <x v="10"/>
    <x v="10"/>
  </r>
  <r>
    <x v="4"/>
    <x v="5"/>
    <x v="560"/>
    <x v="588"/>
    <x v="231"/>
    <m/>
    <m/>
    <n v="6"/>
    <n v="6"/>
    <n v="6"/>
    <m/>
    <n v="1"/>
    <x v="10"/>
    <x v="10"/>
  </r>
  <r>
    <x v="4"/>
    <x v="5"/>
    <x v="561"/>
    <x v="589"/>
    <x v="239"/>
    <m/>
    <m/>
    <n v="3"/>
    <n v="3"/>
    <n v="3"/>
    <m/>
    <n v="1"/>
    <x v="10"/>
    <x v="10"/>
  </r>
  <r>
    <x v="4"/>
    <x v="5"/>
    <x v="562"/>
    <x v="590"/>
    <x v="240"/>
    <m/>
    <m/>
    <n v="5"/>
    <n v="5"/>
    <n v="5"/>
    <m/>
    <n v="1"/>
    <x v="10"/>
    <x v="10"/>
  </r>
  <r>
    <x v="4"/>
    <x v="5"/>
    <x v="563"/>
    <x v="591"/>
    <x v="241"/>
    <m/>
    <m/>
    <n v="4"/>
    <n v="4"/>
    <n v="4"/>
    <m/>
    <n v="1"/>
    <x v="10"/>
    <x v="10"/>
  </r>
  <r>
    <x v="4"/>
    <x v="5"/>
    <x v="564"/>
    <x v="592"/>
    <x v="242"/>
    <m/>
    <m/>
    <n v="3"/>
    <n v="3"/>
    <n v="3"/>
    <m/>
    <n v="1"/>
    <x v="10"/>
    <x v="10"/>
  </r>
  <r>
    <x v="4"/>
    <x v="5"/>
    <x v="565"/>
    <x v="593"/>
    <x v="119"/>
    <m/>
    <m/>
    <n v="5"/>
    <n v="5"/>
    <n v="5"/>
    <m/>
    <n v="1"/>
    <x v="10"/>
    <x v="10"/>
  </r>
  <r>
    <x v="4"/>
    <x v="5"/>
    <x v="566"/>
    <x v="594"/>
    <x v="334"/>
    <m/>
    <m/>
    <n v="4"/>
    <n v="4"/>
    <n v="4"/>
    <m/>
    <n v="1"/>
    <x v="10"/>
    <x v="10"/>
  </r>
  <r>
    <x v="4"/>
    <x v="5"/>
    <x v="567"/>
    <x v="595"/>
    <x v="243"/>
    <m/>
    <m/>
    <n v="4"/>
    <n v="4"/>
    <n v="4"/>
    <m/>
    <n v="1"/>
    <x v="10"/>
    <x v="10"/>
  </r>
  <r>
    <x v="4"/>
    <x v="5"/>
    <x v="568"/>
    <x v="596"/>
    <x v="244"/>
    <m/>
    <m/>
    <n v="4"/>
    <n v="4"/>
    <n v="4"/>
    <m/>
    <n v="1"/>
    <x v="10"/>
    <x v="10"/>
  </r>
  <r>
    <x v="4"/>
    <x v="5"/>
    <x v="569"/>
    <x v="597"/>
    <x v="91"/>
    <m/>
    <n v="1"/>
    <m/>
    <n v="1"/>
    <n v="1"/>
    <m/>
    <n v="0"/>
    <x v="10"/>
    <x v="10"/>
  </r>
  <r>
    <x v="4"/>
    <x v="5"/>
    <x v="570"/>
    <x v="598"/>
    <x v="245"/>
    <m/>
    <m/>
    <n v="6"/>
    <n v="6"/>
    <n v="6"/>
    <m/>
    <n v="1"/>
    <x v="10"/>
    <x v="10"/>
  </r>
  <r>
    <x v="4"/>
    <x v="5"/>
    <x v="571"/>
    <x v="599"/>
    <x v="246"/>
    <m/>
    <m/>
    <n v="5"/>
    <n v="5"/>
    <n v="5"/>
    <m/>
    <n v="1"/>
    <x v="10"/>
    <x v="10"/>
  </r>
  <r>
    <x v="4"/>
    <x v="5"/>
    <x v="572"/>
    <x v="600"/>
    <x v="247"/>
    <m/>
    <m/>
    <n v="3"/>
    <n v="3"/>
    <n v="3"/>
    <m/>
    <n v="1"/>
    <x v="10"/>
    <x v="10"/>
  </r>
  <r>
    <x v="4"/>
    <x v="5"/>
    <x v="573"/>
    <x v="601"/>
    <x v="92"/>
    <m/>
    <m/>
    <n v="7"/>
    <n v="7"/>
    <n v="7"/>
    <m/>
    <n v="1"/>
    <x v="10"/>
    <x v="10"/>
  </r>
  <r>
    <x v="4"/>
    <x v="5"/>
    <x v="574"/>
    <x v="602"/>
    <x v="248"/>
    <m/>
    <m/>
    <n v="2"/>
    <n v="2"/>
    <n v="2"/>
    <m/>
    <n v="1"/>
    <x v="10"/>
    <x v="10"/>
  </r>
  <r>
    <x v="4"/>
    <x v="5"/>
    <x v="575"/>
    <x v="603"/>
    <x v="249"/>
    <m/>
    <m/>
    <n v="5"/>
    <n v="5"/>
    <n v="5"/>
    <m/>
    <n v="1"/>
    <x v="10"/>
    <x v="10"/>
  </r>
  <r>
    <x v="4"/>
    <x v="5"/>
    <x v="576"/>
    <x v="604"/>
    <x v="250"/>
    <m/>
    <m/>
    <n v="7"/>
    <n v="7"/>
    <n v="7"/>
    <m/>
    <n v="1"/>
    <x v="10"/>
    <x v="10"/>
  </r>
  <r>
    <x v="4"/>
    <x v="5"/>
    <x v="577"/>
    <x v="605"/>
    <x v="335"/>
    <m/>
    <m/>
    <n v="3"/>
    <n v="3"/>
    <n v="3"/>
    <m/>
    <n v="1"/>
    <x v="10"/>
    <x v="10"/>
  </r>
  <r>
    <x v="4"/>
    <x v="5"/>
    <x v="578"/>
    <x v="606"/>
    <x v="251"/>
    <m/>
    <m/>
    <n v="3"/>
    <n v="3"/>
    <n v="3"/>
    <m/>
    <n v="1"/>
    <x v="10"/>
    <x v="10"/>
  </r>
  <r>
    <x v="4"/>
    <x v="5"/>
    <x v="579"/>
    <x v="607"/>
    <x v="252"/>
    <m/>
    <m/>
    <n v="1"/>
    <n v="1"/>
    <n v="1"/>
    <m/>
    <n v="1"/>
    <x v="10"/>
    <x v="10"/>
  </r>
  <r>
    <x v="4"/>
    <x v="5"/>
    <x v="580"/>
    <x v="608"/>
    <x v="253"/>
    <m/>
    <m/>
    <n v="1"/>
    <n v="1"/>
    <n v="1"/>
    <m/>
    <n v="1"/>
    <x v="10"/>
    <x v="10"/>
  </r>
  <r>
    <x v="4"/>
    <x v="5"/>
    <x v="581"/>
    <x v="609"/>
    <x v="254"/>
    <m/>
    <n v="3"/>
    <n v="1"/>
    <n v="4"/>
    <n v="4"/>
    <m/>
    <n v="0.25"/>
    <x v="10"/>
    <x v="10"/>
  </r>
  <r>
    <x v="4"/>
    <x v="5"/>
    <x v="582"/>
    <x v="610"/>
    <x v="255"/>
    <m/>
    <m/>
    <n v="9"/>
    <n v="9"/>
    <n v="9"/>
    <m/>
    <n v="1"/>
    <x v="10"/>
    <x v="10"/>
  </r>
  <r>
    <x v="4"/>
    <x v="5"/>
    <x v="583"/>
    <x v="611"/>
    <x v="256"/>
    <m/>
    <n v="2"/>
    <n v="3"/>
    <n v="5"/>
    <n v="5"/>
    <m/>
    <n v="0.6"/>
    <x v="10"/>
    <x v="10"/>
  </r>
  <r>
    <x v="4"/>
    <x v="5"/>
    <x v="584"/>
    <x v="612"/>
    <x v="257"/>
    <m/>
    <m/>
    <n v="7"/>
    <n v="7"/>
    <n v="7"/>
    <m/>
    <n v="1"/>
    <x v="10"/>
    <x v="10"/>
  </r>
  <r>
    <x v="4"/>
    <x v="5"/>
    <x v="585"/>
    <x v="613"/>
    <x v="120"/>
    <m/>
    <n v="1"/>
    <n v="3"/>
    <n v="4"/>
    <n v="4"/>
    <m/>
    <n v="0.75"/>
    <x v="10"/>
    <x v="10"/>
  </r>
  <r>
    <x v="4"/>
    <x v="5"/>
    <x v="586"/>
    <x v="614"/>
    <x v="258"/>
    <m/>
    <m/>
    <n v="2"/>
    <n v="2"/>
    <n v="2"/>
    <m/>
    <n v="1"/>
    <x v="10"/>
    <x v="10"/>
  </r>
  <r>
    <x v="4"/>
    <x v="5"/>
    <x v="587"/>
    <x v="615"/>
    <x v="336"/>
    <m/>
    <m/>
    <n v="2"/>
    <n v="2"/>
    <n v="2"/>
    <m/>
    <n v="1"/>
    <x v="10"/>
    <x v="10"/>
  </r>
  <r>
    <x v="4"/>
    <x v="5"/>
    <x v="588"/>
    <x v="616"/>
    <x v="259"/>
    <m/>
    <m/>
    <n v="5"/>
    <n v="5"/>
    <n v="5"/>
    <m/>
    <n v="1"/>
    <x v="10"/>
    <x v="10"/>
  </r>
  <r>
    <x v="4"/>
    <x v="5"/>
    <x v="589"/>
    <x v="617"/>
    <x v="260"/>
    <m/>
    <m/>
    <n v="4"/>
    <n v="4"/>
    <n v="4"/>
    <m/>
    <n v="1"/>
    <x v="10"/>
    <x v="10"/>
  </r>
  <r>
    <x v="4"/>
    <x v="5"/>
    <x v="590"/>
    <x v="618"/>
    <x v="337"/>
    <m/>
    <n v="1"/>
    <n v="6"/>
    <n v="7"/>
    <n v="7"/>
    <m/>
    <n v="0.8571428571428571"/>
    <x v="10"/>
    <x v="10"/>
  </r>
  <r>
    <x v="4"/>
    <x v="5"/>
    <x v="591"/>
    <x v="619"/>
    <x v="144"/>
    <m/>
    <m/>
    <n v="8"/>
    <n v="8"/>
    <n v="8"/>
    <m/>
    <n v="1"/>
    <x v="10"/>
    <x v="10"/>
  </r>
  <r>
    <x v="4"/>
    <x v="5"/>
    <x v="592"/>
    <x v="620"/>
    <x v="368"/>
    <m/>
    <n v="1"/>
    <n v="5"/>
    <n v="6"/>
    <n v="6"/>
    <m/>
    <n v="0.83333333333333337"/>
    <x v="10"/>
    <x v="10"/>
  </r>
  <r>
    <x v="4"/>
    <x v="5"/>
    <x v="413"/>
    <x v="621"/>
    <x v="261"/>
    <m/>
    <m/>
    <n v="5"/>
    <n v="5"/>
    <n v="5"/>
    <m/>
    <n v="1"/>
    <x v="10"/>
    <x v="10"/>
  </r>
  <r>
    <x v="4"/>
    <x v="5"/>
    <x v="668"/>
    <x v="788"/>
    <x v="262"/>
    <m/>
    <n v="1"/>
    <n v="1"/>
    <n v="2"/>
    <n v="2"/>
    <m/>
    <n v="0.5"/>
    <x v="10"/>
    <x v="10"/>
  </r>
  <r>
    <x v="4"/>
    <x v="5"/>
    <x v="593"/>
    <x v="622"/>
    <x v="145"/>
    <m/>
    <m/>
    <n v="13"/>
    <n v="13"/>
    <n v="13"/>
    <m/>
    <n v="1"/>
    <x v="10"/>
    <x v="10"/>
  </r>
  <r>
    <x v="4"/>
    <x v="5"/>
    <x v="594"/>
    <x v="623"/>
    <x v="263"/>
    <m/>
    <m/>
    <n v="7"/>
    <n v="7"/>
    <n v="7"/>
    <m/>
    <n v="1"/>
    <x v="10"/>
    <x v="10"/>
  </r>
  <r>
    <x v="4"/>
    <x v="5"/>
    <x v="595"/>
    <x v="624"/>
    <x v="338"/>
    <m/>
    <n v="3"/>
    <n v="12"/>
    <n v="15"/>
    <n v="15"/>
    <m/>
    <n v="0.8"/>
    <x v="10"/>
    <x v="10"/>
  </r>
  <r>
    <x v="4"/>
    <x v="5"/>
    <x v="596"/>
    <x v="625"/>
    <x v="339"/>
    <m/>
    <m/>
    <n v="7"/>
    <n v="7"/>
    <n v="7"/>
    <m/>
    <n v="1"/>
    <x v="10"/>
    <x v="10"/>
  </r>
  <r>
    <x v="4"/>
    <x v="5"/>
    <x v="597"/>
    <x v="626"/>
    <x v="415"/>
    <m/>
    <m/>
    <n v="6"/>
    <n v="6"/>
    <n v="6"/>
    <m/>
    <n v="1"/>
    <x v="10"/>
    <x v="10"/>
  </r>
  <r>
    <x v="4"/>
    <x v="5"/>
    <x v="598"/>
    <x v="627"/>
    <x v="121"/>
    <m/>
    <n v="1"/>
    <n v="7"/>
    <n v="8"/>
    <n v="8"/>
    <m/>
    <n v="0.875"/>
    <x v="10"/>
    <x v="10"/>
  </r>
  <r>
    <x v="4"/>
    <x v="5"/>
    <x v="599"/>
    <x v="628"/>
    <x v="340"/>
    <m/>
    <m/>
    <n v="4"/>
    <n v="4"/>
    <n v="4"/>
    <m/>
    <n v="1"/>
    <x v="10"/>
    <x v="10"/>
  </r>
  <r>
    <x v="4"/>
    <x v="5"/>
    <x v="600"/>
    <x v="629"/>
    <x v="264"/>
    <m/>
    <n v="3"/>
    <n v="5"/>
    <n v="8"/>
    <n v="8"/>
    <m/>
    <n v="0.625"/>
    <x v="10"/>
    <x v="10"/>
  </r>
  <r>
    <x v="4"/>
    <x v="5"/>
    <x v="601"/>
    <x v="630"/>
    <x v="122"/>
    <m/>
    <m/>
    <n v="6"/>
    <n v="6"/>
    <n v="6"/>
    <m/>
    <n v="1"/>
    <x v="10"/>
    <x v="10"/>
  </r>
  <r>
    <x v="4"/>
    <x v="5"/>
    <x v="602"/>
    <x v="631"/>
    <x v="265"/>
    <m/>
    <m/>
    <n v="2"/>
    <n v="2"/>
    <n v="2"/>
    <m/>
    <n v="1"/>
    <x v="10"/>
    <x v="10"/>
  </r>
  <r>
    <x v="4"/>
    <x v="5"/>
    <x v="603"/>
    <x v="632"/>
    <x v="384"/>
    <m/>
    <m/>
    <n v="5"/>
    <n v="5"/>
    <n v="5"/>
    <m/>
    <n v="1"/>
    <x v="10"/>
    <x v="10"/>
  </r>
  <r>
    <x v="4"/>
    <x v="5"/>
    <x v="604"/>
    <x v="633"/>
    <x v="369"/>
    <m/>
    <m/>
    <n v="5"/>
    <n v="5"/>
    <n v="5"/>
    <m/>
    <n v="1"/>
    <x v="10"/>
    <x v="10"/>
  </r>
  <r>
    <x v="4"/>
    <x v="5"/>
    <x v="605"/>
    <x v="634"/>
    <x v="93"/>
    <m/>
    <m/>
    <n v="1"/>
    <n v="1"/>
    <n v="1"/>
    <m/>
    <n v="1"/>
    <x v="10"/>
    <x v="10"/>
  </r>
  <r>
    <x v="4"/>
    <x v="5"/>
    <x v="606"/>
    <x v="635"/>
    <x v="266"/>
    <m/>
    <m/>
    <n v="4"/>
    <n v="4"/>
    <n v="4"/>
    <m/>
    <n v="1"/>
    <x v="10"/>
    <x v="10"/>
  </r>
  <r>
    <x v="4"/>
    <x v="5"/>
    <x v="607"/>
    <x v="636"/>
    <x v="341"/>
    <m/>
    <m/>
    <n v="9"/>
    <n v="9"/>
    <n v="9"/>
    <m/>
    <n v="1"/>
    <x v="10"/>
    <x v="10"/>
  </r>
  <r>
    <x v="4"/>
    <x v="5"/>
    <x v="608"/>
    <x v="637"/>
    <x v="267"/>
    <m/>
    <m/>
    <n v="8"/>
    <n v="8"/>
    <n v="8"/>
    <m/>
    <n v="1"/>
    <x v="10"/>
    <x v="10"/>
  </r>
  <r>
    <x v="4"/>
    <x v="5"/>
    <x v="609"/>
    <x v="638"/>
    <x v="268"/>
    <m/>
    <m/>
    <n v="5"/>
    <n v="5"/>
    <n v="5"/>
    <m/>
    <n v="1"/>
    <x v="10"/>
    <x v="10"/>
  </r>
  <r>
    <x v="4"/>
    <x v="5"/>
    <x v="610"/>
    <x v="639"/>
    <x v="269"/>
    <m/>
    <m/>
    <n v="6"/>
    <n v="6"/>
    <n v="6"/>
    <m/>
    <n v="1"/>
    <x v="10"/>
    <x v="10"/>
  </r>
  <r>
    <x v="4"/>
    <x v="5"/>
    <x v="611"/>
    <x v="640"/>
    <x v="94"/>
    <m/>
    <m/>
    <n v="6"/>
    <n v="6"/>
    <n v="6"/>
    <m/>
    <n v="1"/>
    <x v="10"/>
    <x v="10"/>
  </r>
  <r>
    <x v="4"/>
    <x v="5"/>
    <x v="612"/>
    <x v="641"/>
    <x v="95"/>
    <m/>
    <m/>
    <n v="11"/>
    <n v="11"/>
    <n v="11"/>
    <m/>
    <n v="1"/>
    <x v="10"/>
    <x v="10"/>
  </r>
  <r>
    <x v="4"/>
    <x v="5"/>
    <x v="613"/>
    <x v="642"/>
    <x v="123"/>
    <m/>
    <n v="2"/>
    <n v="6"/>
    <n v="8"/>
    <n v="8"/>
    <m/>
    <n v="0.75"/>
    <x v="10"/>
    <x v="10"/>
  </r>
  <r>
    <x v="4"/>
    <x v="5"/>
    <x v="615"/>
    <x v="644"/>
    <x v="124"/>
    <m/>
    <m/>
    <n v="3"/>
    <n v="3"/>
    <n v="3"/>
    <m/>
    <n v="1"/>
    <x v="10"/>
    <x v="10"/>
  </r>
  <r>
    <x v="4"/>
    <x v="5"/>
    <x v="616"/>
    <x v="645"/>
    <x v="343"/>
    <m/>
    <m/>
    <n v="6"/>
    <n v="6"/>
    <n v="6"/>
    <m/>
    <n v="1"/>
    <x v="10"/>
    <x v="10"/>
  </r>
  <r>
    <x v="4"/>
    <x v="5"/>
    <x v="617"/>
    <x v="646"/>
    <x v="270"/>
    <m/>
    <m/>
    <n v="11"/>
    <n v="11"/>
    <n v="11"/>
    <m/>
    <n v="1"/>
    <x v="10"/>
    <x v="10"/>
  </r>
  <r>
    <x v="4"/>
    <x v="5"/>
    <x v="618"/>
    <x v="647"/>
    <x v="271"/>
    <m/>
    <m/>
    <n v="4"/>
    <n v="4"/>
    <n v="4"/>
    <m/>
    <n v="1"/>
    <x v="10"/>
    <x v="10"/>
  </r>
  <r>
    <x v="4"/>
    <x v="5"/>
    <x v="619"/>
    <x v="648"/>
    <x v="272"/>
    <m/>
    <m/>
    <n v="2"/>
    <n v="2"/>
    <n v="2"/>
    <m/>
    <n v="1"/>
    <x v="10"/>
    <x v="10"/>
  </r>
  <r>
    <x v="4"/>
    <x v="5"/>
    <x v="620"/>
    <x v="649"/>
    <x v="273"/>
    <m/>
    <m/>
    <n v="10"/>
    <n v="10"/>
    <n v="10"/>
    <m/>
    <n v="1"/>
    <x v="10"/>
    <x v="10"/>
  </r>
  <r>
    <x v="4"/>
    <x v="5"/>
    <x v="621"/>
    <x v="650"/>
    <x v="370"/>
    <m/>
    <m/>
    <n v="9"/>
    <n v="9"/>
    <n v="9"/>
    <m/>
    <n v="1"/>
    <x v="10"/>
    <x v="10"/>
  </r>
  <r>
    <x v="4"/>
    <x v="5"/>
    <x v="622"/>
    <x v="651"/>
    <x v="96"/>
    <m/>
    <m/>
    <n v="9"/>
    <n v="9"/>
    <n v="9"/>
    <m/>
    <n v="1"/>
    <x v="10"/>
    <x v="10"/>
  </r>
  <r>
    <x v="4"/>
    <x v="5"/>
    <x v="623"/>
    <x v="652"/>
    <x v="274"/>
    <m/>
    <m/>
    <n v="12"/>
    <n v="12"/>
    <n v="12"/>
    <m/>
    <n v="1"/>
    <x v="10"/>
    <x v="10"/>
  </r>
  <r>
    <x v="4"/>
    <x v="5"/>
    <x v="624"/>
    <x v="653"/>
    <x v="166"/>
    <m/>
    <m/>
    <n v="7"/>
    <n v="7"/>
    <n v="7"/>
    <m/>
    <n v="1"/>
    <x v="10"/>
    <x v="10"/>
  </r>
  <r>
    <x v="4"/>
    <x v="5"/>
    <x v="625"/>
    <x v="654"/>
    <x v="97"/>
    <m/>
    <n v="1"/>
    <n v="2"/>
    <n v="3"/>
    <n v="3"/>
    <m/>
    <n v="0.66666666666666663"/>
    <x v="10"/>
    <x v="10"/>
  </r>
  <r>
    <x v="4"/>
    <x v="5"/>
    <x v="626"/>
    <x v="655"/>
    <x v="344"/>
    <m/>
    <m/>
    <n v="8"/>
    <n v="8"/>
    <n v="8"/>
    <m/>
    <n v="1"/>
    <x v="10"/>
    <x v="10"/>
  </r>
  <r>
    <x v="4"/>
    <x v="5"/>
    <x v="627"/>
    <x v="656"/>
    <x v="167"/>
    <m/>
    <n v="5"/>
    <n v="6"/>
    <n v="11"/>
    <n v="11"/>
    <m/>
    <n v="0.54545454545454541"/>
    <x v="10"/>
    <x v="10"/>
  </r>
  <r>
    <x v="4"/>
    <x v="5"/>
    <x v="628"/>
    <x v="657"/>
    <x v="168"/>
    <m/>
    <m/>
    <n v="6"/>
    <n v="6"/>
    <n v="6"/>
    <m/>
    <n v="1"/>
    <x v="10"/>
    <x v="10"/>
  </r>
  <r>
    <x v="4"/>
    <x v="5"/>
    <x v="629"/>
    <x v="658"/>
    <x v="345"/>
    <m/>
    <m/>
    <n v="1"/>
    <n v="1"/>
    <n v="1"/>
    <m/>
    <n v="1"/>
    <x v="10"/>
    <x v="10"/>
  </r>
  <r>
    <x v="4"/>
    <x v="5"/>
    <x v="630"/>
    <x v="659"/>
    <x v="169"/>
    <m/>
    <m/>
    <n v="7"/>
    <n v="7"/>
    <n v="7"/>
    <m/>
    <n v="1"/>
    <x v="10"/>
    <x v="10"/>
  </r>
  <r>
    <x v="4"/>
    <x v="5"/>
    <x v="631"/>
    <x v="660"/>
    <x v="371"/>
    <m/>
    <m/>
    <n v="3"/>
    <n v="3"/>
    <n v="3"/>
    <m/>
    <n v="1"/>
    <x v="10"/>
    <x v="10"/>
  </r>
  <r>
    <x v="4"/>
    <x v="5"/>
    <x v="632"/>
    <x v="661"/>
    <x v="170"/>
    <m/>
    <m/>
    <n v="6"/>
    <n v="6"/>
    <n v="6"/>
    <m/>
    <n v="1"/>
    <x v="10"/>
    <x v="10"/>
  </r>
  <r>
    <x v="4"/>
    <x v="5"/>
    <x v="633"/>
    <x v="662"/>
    <x v="171"/>
    <m/>
    <m/>
    <n v="7"/>
    <n v="7"/>
    <n v="7"/>
    <m/>
    <n v="1"/>
    <x v="10"/>
    <x v="10"/>
  </r>
  <r>
    <x v="4"/>
    <x v="5"/>
    <x v="634"/>
    <x v="663"/>
    <x v="172"/>
    <m/>
    <m/>
    <n v="13"/>
    <n v="13"/>
    <n v="13"/>
    <m/>
    <n v="1"/>
    <x v="10"/>
    <x v="10"/>
  </r>
  <r>
    <x v="4"/>
    <x v="5"/>
    <x v="635"/>
    <x v="664"/>
    <x v="346"/>
    <m/>
    <m/>
    <n v="3"/>
    <n v="3"/>
    <n v="3"/>
    <m/>
    <n v="1"/>
    <x v="10"/>
    <x v="10"/>
  </r>
  <r>
    <x v="4"/>
    <x v="5"/>
    <x v="636"/>
    <x v="665"/>
    <x v="125"/>
    <m/>
    <n v="1"/>
    <m/>
    <n v="1"/>
    <n v="1"/>
    <m/>
    <n v="0"/>
    <x v="10"/>
    <x v="10"/>
  </r>
  <r>
    <x v="4"/>
    <x v="5"/>
    <x v="637"/>
    <x v="666"/>
    <x v="347"/>
    <m/>
    <m/>
    <n v="4"/>
    <n v="4"/>
    <n v="4"/>
    <m/>
    <n v="1"/>
    <x v="10"/>
    <x v="10"/>
  </r>
  <r>
    <x v="4"/>
    <x v="5"/>
    <x v="638"/>
    <x v="667"/>
    <x v="385"/>
    <m/>
    <m/>
    <n v="12"/>
    <n v="12"/>
    <n v="12"/>
    <m/>
    <n v="1"/>
    <x v="10"/>
    <x v="10"/>
  </r>
  <r>
    <x v="4"/>
    <x v="5"/>
    <x v="639"/>
    <x v="668"/>
    <x v="275"/>
    <m/>
    <m/>
    <n v="3"/>
    <n v="3"/>
    <n v="3"/>
    <m/>
    <n v="1"/>
    <x v="10"/>
    <x v="10"/>
  </r>
  <r>
    <x v="4"/>
    <x v="5"/>
    <x v="640"/>
    <x v="669"/>
    <x v="276"/>
    <m/>
    <m/>
    <n v="5"/>
    <n v="5"/>
    <n v="5"/>
    <m/>
    <n v="1"/>
    <x v="10"/>
    <x v="10"/>
  </r>
  <r>
    <x v="4"/>
    <x v="5"/>
    <x v="641"/>
    <x v="670"/>
    <x v="277"/>
    <m/>
    <n v="6"/>
    <m/>
    <n v="6"/>
    <n v="6"/>
    <m/>
    <n v="0"/>
    <x v="10"/>
    <x v="10"/>
  </r>
  <r>
    <x v="4"/>
    <x v="5"/>
    <x v="642"/>
    <x v="671"/>
    <x v="278"/>
    <m/>
    <m/>
    <n v="4"/>
    <n v="4"/>
    <n v="4"/>
    <m/>
    <n v="1"/>
    <x v="10"/>
    <x v="10"/>
  </r>
  <r>
    <x v="4"/>
    <x v="5"/>
    <x v="643"/>
    <x v="672"/>
    <x v="348"/>
    <m/>
    <m/>
    <n v="8"/>
    <n v="8"/>
    <n v="8"/>
    <m/>
    <n v="1"/>
    <x v="10"/>
    <x v="10"/>
  </r>
  <r>
    <x v="4"/>
    <x v="5"/>
    <x v="644"/>
    <x v="673"/>
    <x v="98"/>
    <m/>
    <m/>
    <n v="1"/>
    <n v="1"/>
    <n v="1"/>
    <m/>
    <n v="1"/>
    <x v="10"/>
    <x v="10"/>
  </r>
  <r>
    <x v="4"/>
    <x v="5"/>
    <x v="645"/>
    <x v="674"/>
    <x v="403"/>
    <m/>
    <m/>
    <n v="3"/>
    <n v="3"/>
    <n v="3"/>
    <m/>
    <n v="1"/>
    <x v="10"/>
    <x v="10"/>
  </r>
  <r>
    <x v="4"/>
    <x v="5"/>
    <x v="646"/>
    <x v="675"/>
    <x v="424"/>
    <m/>
    <m/>
    <n v="2"/>
    <n v="2"/>
    <n v="2"/>
    <m/>
    <n v="1"/>
    <x v="10"/>
    <x v="10"/>
  </r>
  <r>
    <x v="4"/>
    <x v="5"/>
    <x v="648"/>
    <x v="677"/>
    <x v="349"/>
    <m/>
    <m/>
    <n v="3"/>
    <n v="3"/>
    <n v="3"/>
    <m/>
    <n v="1"/>
    <x v="10"/>
    <x v="10"/>
  </r>
  <r>
    <x v="4"/>
    <x v="5"/>
    <x v="649"/>
    <x v="678"/>
    <x v="350"/>
    <m/>
    <m/>
    <n v="10"/>
    <n v="10"/>
    <n v="10"/>
    <m/>
    <n v="1"/>
    <x v="10"/>
    <x v="10"/>
  </r>
  <r>
    <x v="4"/>
    <x v="5"/>
    <x v="650"/>
    <x v="679"/>
    <x v="280"/>
    <m/>
    <m/>
    <n v="1"/>
    <n v="1"/>
    <n v="1"/>
    <m/>
    <n v="1"/>
    <x v="10"/>
    <x v="10"/>
  </r>
  <r>
    <x v="4"/>
    <x v="5"/>
    <x v="651"/>
    <x v="680"/>
    <x v="386"/>
    <m/>
    <m/>
    <n v="3"/>
    <n v="3"/>
    <n v="3"/>
    <m/>
    <n v="1"/>
    <x v="10"/>
    <x v="10"/>
  </r>
  <r>
    <x v="4"/>
    <x v="5"/>
    <x v="652"/>
    <x v="681"/>
    <x v="281"/>
    <m/>
    <m/>
    <n v="7"/>
    <n v="7"/>
    <n v="7"/>
    <m/>
    <n v="1"/>
    <x v="10"/>
    <x v="10"/>
  </r>
  <r>
    <x v="4"/>
    <x v="5"/>
    <x v="653"/>
    <x v="682"/>
    <x v="351"/>
    <m/>
    <m/>
    <n v="2"/>
    <n v="2"/>
    <n v="2"/>
    <m/>
    <n v="1"/>
    <x v="10"/>
    <x v="10"/>
  </r>
  <r>
    <x v="4"/>
    <x v="5"/>
    <x v="654"/>
    <x v="683"/>
    <x v="99"/>
    <m/>
    <m/>
    <n v="2"/>
    <n v="2"/>
    <n v="2"/>
    <m/>
    <n v="1"/>
    <x v="10"/>
    <x v="10"/>
  </r>
  <r>
    <x v="4"/>
    <x v="5"/>
    <x v="655"/>
    <x v="684"/>
    <x v="232"/>
    <m/>
    <m/>
    <n v="9"/>
    <n v="9"/>
    <n v="9"/>
    <m/>
    <n v="1"/>
    <x v="10"/>
    <x v="10"/>
  </r>
  <r>
    <x v="4"/>
    <x v="5"/>
    <x v="656"/>
    <x v="685"/>
    <x v="233"/>
    <m/>
    <n v="1"/>
    <n v="11"/>
    <n v="12"/>
    <n v="12"/>
    <m/>
    <n v="0.91666666666666663"/>
    <x v="10"/>
    <x v="10"/>
  </r>
  <r>
    <x v="4"/>
    <x v="5"/>
    <x v="657"/>
    <x v="686"/>
    <x v="146"/>
    <m/>
    <n v="3"/>
    <n v="7"/>
    <n v="10"/>
    <n v="10"/>
    <m/>
    <n v="0.7"/>
    <x v="10"/>
    <x v="10"/>
  </r>
  <r>
    <x v="4"/>
    <x v="5"/>
    <x v="658"/>
    <x v="687"/>
    <x v="100"/>
    <m/>
    <m/>
    <n v="4"/>
    <n v="4"/>
    <n v="4"/>
    <m/>
    <n v="1"/>
    <x v="10"/>
    <x v="10"/>
  </r>
  <r>
    <x v="4"/>
    <x v="5"/>
    <x v="659"/>
    <x v="688"/>
    <x v="234"/>
    <m/>
    <m/>
    <n v="6"/>
    <n v="6"/>
    <n v="6"/>
    <m/>
    <n v="1"/>
    <x v="10"/>
    <x v="10"/>
  </r>
  <r>
    <x v="4"/>
    <x v="5"/>
    <x v="660"/>
    <x v="689"/>
    <x v="352"/>
    <m/>
    <m/>
    <n v="13"/>
    <n v="13"/>
    <n v="13"/>
    <m/>
    <n v="1"/>
    <x v="10"/>
    <x v="10"/>
  </r>
  <r>
    <x v="4"/>
    <x v="5"/>
    <x v="661"/>
    <x v="690"/>
    <x v="235"/>
    <m/>
    <n v="1"/>
    <n v="7"/>
    <n v="8"/>
    <n v="8"/>
    <m/>
    <n v="0.875"/>
    <x v="10"/>
    <x v="10"/>
  </r>
  <r>
    <x v="4"/>
    <x v="5"/>
    <x v="662"/>
    <x v="691"/>
    <x v="322"/>
    <m/>
    <n v="1"/>
    <n v="8"/>
    <n v="9"/>
    <n v="9"/>
    <m/>
    <n v="0.88888888888888884"/>
    <x v="10"/>
    <x v="10"/>
  </r>
  <r>
    <x v="4"/>
    <x v="5"/>
    <x v="663"/>
    <x v="692"/>
    <x v="372"/>
    <m/>
    <n v="1"/>
    <n v="3"/>
    <n v="4"/>
    <n v="4"/>
    <m/>
    <n v="0.75"/>
    <x v="10"/>
    <x v="10"/>
  </r>
  <r>
    <x v="4"/>
    <x v="5"/>
    <x v="664"/>
    <x v="693"/>
    <x v="236"/>
    <m/>
    <m/>
    <n v="7"/>
    <n v="7"/>
    <n v="7"/>
    <m/>
    <n v="1"/>
    <x v="10"/>
    <x v="10"/>
  </r>
  <r>
    <x v="4"/>
    <x v="5"/>
    <x v="665"/>
    <x v="694"/>
    <x v="237"/>
    <m/>
    <n v="1"/>
    <n v="19"/>
    <n v="20"/>
    <n v="20"/>
    <m/>
    <n v="0.95"/>
    <x v="10"/>
    <x v="10"/>
  </r>
  <r>
    <x v="4"/>
    <x v="5"/>
    <x v="666"/>
    <x v="695"/>
    <x v="126"/>
    <m/>
    <m/>
    <n v="9"/>
    <n v="9"/>
    <n v="9"/>
    <m/>
    <n v="1"/>
    <x v="10"/>
    <x v="10"/>
  </r>
  <r>
    <x v="4"/>
    <x v="5"/>
    <x v="667"/>
    <x v="696"/>
    <x v="238"/>
    <m/>
    <m/>
    <n v="17"/>
    <n v="17"/>
    <n v="17"/>
    <m/>
    <n v="1"/>
    <x v="10"/>
    <x v="10"/>
  </r>
  <r>
    <x v="4"/>
    <x v="5"/>
    <x v="517"/>
    <x v="697"/>
    <x v="282"/>
    <m/>
    <m/>
    <n v="3"/>
    <n v="3"/>
    <n v="3"/>
    <m/>
    <n v="1"/>
    <x v="10"/>
    <x v="10"/>
  </r>
  <r>
    <x v="4"/>
    <x v="5"/>
    <x v="668"/>
    <x v="698"/>
    <x v="101"/>
    <m/>
    <m/>
    <n v="5"/>
    <n v="5"/>
    <n v="5"/>
    <m/>
    <n v="1"/>
    <x v="10"/>
    <x v="10"/>
  </r>
  <r>
    <x v="4"/>
    <x v="5"/>
    <x v="669"/>
    <x v="699"/>
    <x v="102"/>
    <m/>
    <m/>
    <n v="6"/>
    <n v="6"/>
    <n v="6"/>
    <m/>
    <n v="1"/>
    <x v="10"/>
    <x v="10"/>
  </r>
  <r>
    <x v="4"/>
    <x v="5"/>
    <x v="670"/>
    <x v="700"/>
    <x v="127"/>
    <m/>
    <m/>
    <n v="8"/>
    <n v="8"/>
    <n v="8"/>
    <m/>
    <n v="1"/>
    <x v="10"/>
    <x v="10"/>
  </r>
  <r>
    <x v="4"/>
    <x v="5"/>
    <x v="671"/>
    <x v="701"/>
    <x v="387"/>
    <m/>
    <m/>
    <n v="3"/>
    <n v="3"/>
    <n v="3"/>
    <m/>
    <n v="1"/>
    <x v="10"/>
    <x v="10"/>
  </r>
  <r>
    <x v="4"/>
    <x v="5"/>
    <x v="672"/>
    <x v="702"/>
    <x v="128"/>
    <m/>
    <m/>
    <n v="5"/>
    <n v="5"/>
    <n v="5"/>
    <m/>
    <n v="1"/>
    <x v="10"/>
    <x v="10"/>
  </r>
  <r>
    <x v="4"/>
    <x v="5"/>
    <x v="673"/>
    <x v="703"/>
    <x v="283"/>
    <m/>
    <m/>
    <n v="5"/>
    <n v="5"/>
    <n v="5"/>
    <m/>
    <n v="1"/>
    <x v="10"/>
    <x v="10"/>
  </r>
  <r>
    <x v="4"/>
    <x v="5"/>
    <x v="674"/>
    <x v="704"/>
    <x v="284"/>
    <m/>
    <n v="3"/>
    <n v="11"/>
    <n v="14"/>
    <n v="14"/>
    <m/>
    <n v="0.7857142857142857"/>
    <x v="10"/>
    <x v="10"/>
  </r>
  <r>
    <x v="4"/>
    <x v="5"/>
    <x v="675"/>
    <x v="705"/>
    <x v="285"/>
    <m/>
    <m/>
    <n v="6"/>
    <n v="6"/>
    <n v="6"/>
    <m/>
    <n v="1"/>
    <x v="10"/>
    <x v="10"/>
  </r>
  <r>
    <x v="4"/>
    <x v="5"/>
    <x v="676"/>
    <x v="706"/>
    <x v="129"/>
    <m/>
    <n v="1"/>
    <m/>
    <n v="1"/>
    <n v="1"/>
    <m/>
    <n v="0"/>
    <x v="10"/>
    <x v="10"/>
  </r>
  <r>
    <x v="4"/>
    <x v="5"/>
    <x v="677"/>
    <x v="707"/>
    <x v="286"/>
    <m/>
    <m/>
    <n v="5"/>
    <n v="5"/>
    <n v="5"/>
    <m/>
    <n v="1"/>
    <x v="10"/>
    <x v="10"/>
  </r>
  <r>
    <x v="4"/>
    <x v="5"/>
    <x v="678"/>
    <x v="708"/>
    <x v="287"/>
    <m/>
    <m/>
    <n v="2"/>
    <n v="2"/>
    <n v="2"/>
    <m/>
    <n v="1"/>
    <x v="10"/>
    <x v="10"/>
  </r>
  <r>
    <x v="4"/>
    <x v="5"/>
    <x v="679"/>
    <x v="709"/>
    <x v="288"/>
    <m/>
    <m/>
    <n v="9"/>
    <n v="9"/>
    <n v="9"/>
    <m/>
    <n v="1"/>
    <x v="10"/>
    <x v="10"/>
  </r>
  <r>
    <x v="4"/>
    <x v="5"/>
    <x v="680"/>
    <x v="710"/>
    <x v="147"/>
    <m/>
    <m/>
    <n v="10"/>
    <n v="10"/>
    <n v="10"/>
    <m/>
    <n v="1"/>
    <x v="10"/>
    <x v="10"/>
  </r>
  <r>
    <x v="4"/>
    <x v="5"/>
    <x v="681"/>
    <x v="711"/>
    <x v="289"/>
    <m/>
    <m/>
    <n v="3"/>
    <n v="3"/>
    <n v="3"/>
    <m/>
    <n v="1"/>
    <x v="10"/>
    <x v="10"/>
  </r>
  <r>
    <x v="4"/>
    <x v="5"/>
    <x v="682"/>
    <x v="712"/>
    <x v="290"/>
    <m/>
    <m/>
    <n v="6"/>
    <n v="6"/>
    <n v="6"/>
    <m/>
    <n v="1"/>
    <x v="10"/>
    <x v="10"/>
  </r>
  <r>
    <x v="4"/>
    <x v="5"/>
    <x v="683"/>
    <x v="713"/>
    <x v="148"/>
    <m/>
    <m/>
    <n v="7"/>
    <n v="7"/>
    <n v="7"/>
    <m/>
    <n v="1"/>
    <x v="10"/>
    <x v="10"/>
  </r>
  <r>
    <x v="4"/>
    <x v="5"/>
    <x v="684"/>
    <x v="714"/>
    <x v="291"/>
    <m/>
    <m/>
    <n v="4"/>
    <n v="4"/>
    <n v="4"/>
    <m/>
    <n v="1"/>
    <x v="10"/>
    <x v="10"/>
  </r>
  <r>
    <x v="4"/>
    <x v="5"/>
    <x v="685"/>
    <x v="715"/>
    <x v="292"/>
    <m/>
    <m/>
    <n v="6"/>
    <n v="6"/>
    <n v="6"/>
    <m/>
    <n v="1"/>
    <x v="10"/>
    <x v="10"/>
  </r>
  <r>
    <x v="4"/>
    <x v="5"/>
    <x v="686"/>
    <x v="716"/>
    <x v="293"/>
    <m/>
    <n v="1"/>
    <n v="3"/>
    <n v="4"/>
    <n v="4"/>
    <m/>
    <n v="0.75"/>
    <x v="10"/>
    <x v="10"/>
  </r>
  <r>
    <x v="4"/>
    <x v="5"/>
    <x v="687"/>
    <x v="717"/>
    <x v="294"/>
    <m/>
    <m/>
    <n v="2"/>
    <n v="2"/>
    <n v="2"/>
    <m/>
    <n v="1"/>
    <x v="10"/>
    <x v="10"/>
  </r>
  <r>
    <x v="4"/>
    <x v="5"/>
    <x v="688"/>
    <x v="718"/>
    <x v="397"/>
    <m/>
    <m/>
    <n v="2"/>
    <n v="2"/>
    <n v="2"/>
    <m/>
    <n v="1"/>
    <x v="10"/>
    <x v="10"/>
  </r>
  <r>
    <x v="4"/>
    <x v="5"/>
    <x v="689"/>
    <x v="719"/>
    <x v="353"/>
    <m/>
    <m/>
    <n v="2"/>
    <n v="2"/>
    <n v="2"/>
    <m/>
    <n v="1"/>
    <x v="10"/>
    <x v="10"/>
  </r>
  <r>
    <x v="4"/>
    <x v="5"/>
    <x v="690"/>
    <x v="720"/>
    <x v="388"/>
    <m/>
    <m/>
    <n v="1"/>
    <n v="1"/>
    <n v="1"/>
    <m/>
    <n v="1"/>
    <x v="10"/>
    <x v="10"/>
  </r>
  <r>
    <x v="4"/>
    <x v="5"/>
    <x v="691"/>
    <x v="721"/>
    <x v="295"/>
    <m/>
    <n v="3"/>
    <m/>
    <n v="3"/>
    <n v="3"/>
    <m/>
    <n v="0"/>
    <x v="10"/>
    <x v="10"/>
  </r>
  <r>
    <x v="4"/>
    <x v="5"/>
    <x v="694"/>
    <x v="724"/>
    <x v="297"/>
    <m/>
    <n v="3"/>
    <n v="2"/>
    <n v="5"/>
    <n v="5"/>
    <m/>
    <n v="0.4"/>
    <x v="10"/>
    <x v="10"/>
  </r>
  <r>
    <x v="4"/>
    <x v="5"/>
    <x v="695"/>
    <x v="725"/>
    <x v="298"/>
    <m/>
    <n v="1"/>
    <n v="3"/>
    <n v="4"/>
    <n v="4"/>
    <m/>
    <n v="0.75"/>
    <x v="10"/>
    <x v="10"/>
  </r>
  <r>
    <x v="4"/>
    <x v="5"/>
    <x v="696"/>
    <x v="726"/>
    <x v="299"/>
    <m/>
    <m/>
    <n v="6"/>
    <n v="6"/>
    <n v="6"/>
    <m/>
    <n v="1"/>
    <x v="10"/>
    <x v="10"/>
  </r>
  <r>
    <x v="4"/>
    <x v="5"/>
    <x v="697"/>
    <x v="727"/>
    <x v="300"/>
    <m/>
    <m/>
    <n v="7"/>
    <n v="7"/>
    <n v="7"/>
    <m/>
    <n v="1"/>
    <x v="10"/>
    <x v="10"/>
  </r>
  <r>
    <x v="4"/>
    <x v="5"/>
    <x v="698"/>
    <x v="728"/>
    <x v="301"/>
    <m/>
    <m/>
    <n v="5"/>
    <n v="5"/>
    <n v="5"/>
    <m/>
    <n v="1"/>
    <x v="10"/>
    <x v="10"/>
  </r>
  <r>
    <x v="4"/>
    <x v="5"/>
    <x v="699"/>
    <x v="729"/>
    <x v="354"/>
    <m/>
    <m/>
    <n v="5"/>
    <n v="5"/>
    <n v="5"/>
    <m/>
    <n v="1"/>
    <x v="10"/>
    <x v="10"/>
  </r>
  <r>
    <x v="4"/>
    <x v="5"/>
    <x v="700"/>
    <x v="730"/>
    <x v="103"/>
    <m/>
    <m/>
    <n v="1"/>
    <n v="1"/>
    <n v="1"/>
    <m/>
    <n v="1"/>
    <x v="10"/>
    <x v="10"/>
  </r>
  <r>
    <x v="4"/>
    <x v="5"/>
    <x v="701"/>
    <x v="731"/>
    <x v="302"/>
    <m/>
    <m/>
    <n v="17"/>
    <n v="17"/>
    <n v="17"/>
    <m/>
    <n v="1"/>
    <x v="10"/>
    <x v="10"/>
  </r>
  <r>
    <x v="4"/>
    <x v="5"/>
    <x v="703"/>
    <x v="733"/>
    <x v="304"/>
    <m/>
    <m/>
    <n v="5"/>
    <n v="5"/>
    <n v="5"/>
    <m/>
    <n v="1"/>
    <x v="10"/>
    <x v="10"/>
  </r>
  <r>
    <x v="4"/>
    <x v="5"/>
    <x v="704"/>
    <x v="734"/>
    <x v="305"/>
    <m/>
    <m/>
    <n v="2"/>
    <n v="2"/>
    <n v="2"/>
    <m/>
    <n v="1"/>
    <x v="10"/>
    <x v="10"/>
  </r>
  <r>
    <x v="4"/>
    <x v="5"/>
    <x v="705"/>
    <x v="735"/>
    <x v="389"/>
    <m/>
    <m/>
    <n v="2"/>
    <n v="2"/>
    <n v="2"/>
    <m/>
    <n v="1"/>
    <x v="10"/>
    <x v="10"/>
  </r>
  <r>
    <x v="4"/>
    <x v="5"/>
    <x v="706"/>
    <x v="736"/>
    <x v="306"/>
    <m/>
    <n v="1"/>
    <n v="1"/>
    <n v="2"/>
    <n v="2"/>
    <m/>
    <n v="0.5"/>
    <x v="10"/>
    <x v="10"/>
  </r>
  <r>
    <x v="4"/>
    <x v="5"/>
    <x v="707"/>
    <x v="737"/>
    <x v="307"/>
    <m/>
    <m/>
    <n v="2"/>
    <n v="2"/>
    <n v="2"/>
    <m/>
    <n v="1"/>
    <x v="10"/>
    <x v="10"/>
  </r>
  <r>
    <x v="4"/>
    <x v="5"/>
    <x v="708"/>
    <x v="738"/>
    <x v="308"/>
    <m/>
    <n v="2"/>
    <n v="5"/>
    <n v="7"/>
    <n v="7"/>
    <m/>
    <n v="0.7142857142857143"/>
    <x v="10"/>
    <x v="10"/>
  </r>
  <r>
    <x v="4"/>
    <x v="5"/>
    <x v="709"/>
    <x v="739"/>
    <x v="390"/>
    <m/>
    <m/>
    <n v="2"/>
    <n v="2"/>
    <n v="2"/>
    <m/>
    <n v="1"/>
    <x v="10"/>
    <x v="10"/>
  </r>
  <r>
    <x v="4"/>
    <x v="5"/>
    <x v="710"/>
    <x v="740"/>
    <x v="404"/>
    <m/>
    <m/>
    <n v="5"/>
    <n v="5"/>
    <n v="5"/>
    <m/>
    <n v="1"/>
    <x v="10"/>
    <x v="10"/>
  </r>
  <r>
    <x v="4"/>
    <x v="5"/>
    <x v="711"/>
    <x v="741"/>
    <x v="355"/>
    <m/>
    <m/>
    <n v="6"/>
    <n v="6"/>
    <n v="6"/>
    <m/>
    <n v="1"/>
    <x v="10"/>
    <x v="10"/>
  </r>
  <r>
    <x v="4"/>
    <x v="5"/>
    <x v="712"/>
    <x v="742"/>
    <x v="356"/>
    <m/>
    <m/>
    <n v="16"/>
    <n v="16"/>
    <n v="16"/>
    <m/>
    <n v="1"/>
    <x v="10"/>
    <x v="10"/>
  </r>
  <r>
    <x v="4"/>
    <x v="5"/>
    <x v="713"/>
    <x v="743"/>
    <x v="309"/>
    <m/>
    <m/>
    <n v="2"/>
    <n v="2"/>
    <n v="2"/>
    <m/>
    <n v="1"/>
    <x v="10"/>
    <x v="10"/>
  </r>
  <r>
    <x v="4"/>
    <x v="5"/>
    <x v="714"/>
    <x v="744"/>
    <x v="310"/>
    <m/>
    <n v="3"/>
    <n v="1"/>
    <n v="4"/>
    <n v="4"/>
    <m/>
    <n v="0.25"/>
    <x v="10"/>
    <x v="10"/>
  </r>
  <r>
    <x v="4"/>
    <x v="5"/>
    <x v="715"/>
    <x v="745"/>
    <x v="357"/>
    <m/>
    <n v="7"/>
    <n v="1"/>
    <n v="8"/>
    <n v="8"/>
    <m/>
    <n v="0.125"/>
    <x v="10"/>
    <x v="10"/>
  </r>
  <r>
    <x v="4"/>
    <x v="5"/>
    <x v="716"/>
    <x v="746"/>
    <x v="151"/>
    <m/>
    <m/>
    <n v="1"/>
    <n v="1"/>
    <n v="1"/>
    <m/>
    <n v="1"/>
    <x v="10"/>
    <x v="10"/>
  </r>
  <r>
    <x v="4"/>
    <x v="5"/>
    <x v="717"/>
    <x v="747"/>
    <x v="152"/>
    <m/>
    <n v="1"/>
    <n v="5"/>
    <n v="6"/>
    <n v="6"/>
    <m/>
    <n v="0.83333333333333337"/>
    <x v="10"/>
    <x v="10"/>
  </r>
  <r>
    <x v="4"/>
    <x v="5"/>
    <x v="718"/>
    <x v="748"/>
    <x v="391"/>
    <m/>
    <m/>
    <n v="5"/>
    <n v="5"/>
    <n v="5"/>
    <m/>
    <n v="1"/>
    <x v="10"/>
    <x v="10"/>
  </r>
  <r>
    <x v="4"/>
    <x v="5"/>
    <x v="719"/>
    <x v="749"/>
    <x v="149"/>
    <m/>
    <m/>
    <n v="2"/>
    <n v="2"/>
    <n v="2"/>
    <m/>
    <n v="1"/>
    <x v="10"/>
    <x v="10"/>
  </r>
  <r>
    <x v="4"/>
    <x v="5"/>
    <x v="720"/>
    <x v="750"/>
    <x v="153"/>
    <m/>
    <m/>
    <n v="3"/>
    <n v="3"/>
    <n v="3"/>
    <m/>
    <n v="1"/>
    <x v="10"/>
    <x v="10"/>
  </r>
  <r>
    <x v="4"/>
    <x v="5"/>
    <x v="721"/>
    <x v="751"/>
    <x v="373"/>
    <m/>
    <m/>
    <n v="3"/>
    <n v="3"/>
    <n v="3"/>
    <m/>
    <n v="1"/>
    <x v="10"/>
    <x v="10"/>
  </r>
  <r>
    <x v="4"/>
    <x v="5"/>
    <x v="722"/>
    <x v="752"/>
    <x v="154"/>
    <m/>
    <n v="2"/>
    <n v="2"/>
    <n v="4"/>
    <n v="4"/>
    <m/>
    <n v="0.5"/>
    <x v="10"/>
    <x v="10"/>
  </r>
  <r>
    <x v="4"/>
    <x v="5"/>
    <x v="723"/>
    <x v="753"/>
    <x v="155"/>
    <m/>
    <m/>
    <n v="4"/>
    <n v="4"/>
    <n v="4"/>
    <m/>
    <n v="1"/>
    <x v="10"/>
    <x v="10"/>
  </r>
  <r>
    <x v="4"/>
    <x v="5"/>
    <x v="724"/>
    <x v="754"/>
    <x v="150"/>
    <m/>
    <n v="2"/>
    <n v="6"/>
    <n v="8"/>
    <n v="8"/>
    <m/>
    <n v="0.75"/>
    <x v="10"/>
    <x v="10"/>
  </r>
  <r>
    <x v="4"/>
    <x v="5"/>
    <x v="725"/>
    <x v="755"/>
    <x v="156"/>
    <m/>
    <m/>
    <n v="5"/>
    <n v="5"/>
    <n v="5"/>
    <m/>
    <n v="1"/>
    <x v="10"/>
    <x v="10"/>
  </r>
  <r>
    <x v="4"/>
    <x v="5"/>
    <x v="726"/>
    <x v="756"/>
    <x v="358"/>
    <m/>
    <n v="1"/>
    <n v="7"/>
    <n v="8"/>
    <n v="8"/>
    <m/>
    <n v="0.875"/>
    <x v="10"/>
    <x v="10"/>
  </r>
  <r>
    <x v="4"/>
    <x v="5"/>
    <x v="727"/>
    <x v="757"/>
    <x v="374"/>
    <m/>
    <n v="1"/>
    <n v="2"/>
    <n v="3"/>
    <n v="3"/>
    <m/>
    <n v="0.66666666666666663"/>
    <x v="10"/>
    <x v="10"/>
  </r>
  <r>
    <x v="4"/>
    <x v="5"/>
    <x v="728"/>
    <x v="758"/>
    <x v="157"/>
    <m/>
    <m/>
    <n v="2"/>
    <n v="2"/>
    <n v="2"/>
    <m/>
    <n v="1"/>
    <x v="10"/>
    <x v="10"/>
  </r>
  <r>
    <x v="4"/>
    <x v="5"/>
    <x v="729"/>
    <x v="759"/>
    <x v="311"/>
    <m/>
    <n v="1"/>
    <n v="2"/>
    <n v="3"/>
    <n v="3"/>
    <m/>
    <n v="0.66666666666666663"/>
    <x v="10"/>
    <x v="10"/>
  </r>
  <r>
    <x v="4"/>
    <x v="5"/>
    <x v="730"/>
    <x v="760"/>
    <x v="312"/>
    <m/>
    <m/>
    <n v="3"/>
    <n v="3"/>
    <n v="3"/>
    <m/>
    <n v="1"/>
    <x v="10"/>
    <x v="10"/>
  </r>
  <r>
    <x v="4"/>
    <x v="5"/>
    <x v="731"/>
    <x v="761"/>
    <x v="313"/>
    <m/>
    <m/>
    <n v="3"/>
    <n v="3"/>
    <n v="3"/>
    <m/>
    <n v="1"/>
    <x v="10"/>
    <x v="10"/>
  </r>
  <r>
    <x v="4"/>
    <x v="5"/>
    <x v="732"/>
    <x v="762"/>
    <x v="413"/>
    <m/>
    <m/>
    <n v="4"/>
    <n v="4"/>
    <n v="4"/>
    <m/>
    <n v="1"/>
    <x v="10"/>
    <x v="10"/>
  </r>
  <r>
    <x v="4"/>
    <x v="5"/>
    <x v="733"/>
    <x v="763"/>
    <x v="392"/>
    <m/>
    <n v="3"/>
    <n v="7"/>
    <n v="10"/>
    <n v="10"/>
    <m/>
    <n v="0.7"/>
    <x v="10"/>
    <x v="10"/>
  </r>
  <r>
    <x v="4"/>
    <x v="5"/>
    <x v="734"/>
    <x v="764"/>
    <x v="410"/>
    <m/>
    <n v="2"/>
    <n v="2"/>
    <n v="4"/>
    <n v="4"/>
    <m/>
    <n v="0.5"/>
    <x v="10"/>
    <x v="10"/>
  </r>
  <r>
    <x v="4"/>
    <x v="5"/>
    <x v="735"/>
    <x v="765"/>
    <x v="314"/>
    <m/>
    <m/>
    <n v="1"/>
    <n v="1"/>
    <n v="1"/>
    <m/>
    <n v="1"/>
    <x v="10"/>
    <x v="10"/>
  </r>
  <r>
    <x v="4"/>
    <x v="5"/>
    <x v="736"/>
    <x v="766"/>
    <x v="375"/>
    <m/>
    <n v="1"/>
    <n v="2"/>
    <n v="3"/>
    <n v="3"/>
    <m/>
    <n v="0.66666666666666663"/>
    <x v="10"/>
    <x v="10"/>
  </r>
  <r>
    <x v="4"/>
    <x v="5"/>
    <x v="737"/>
    <x v="767"/>
    <x v="130"/>
    <m/>
    <m/>
    <n v="4"/>
    <n v="4"/>
    <n v="4"/>
    <m/>
    <n v="1"/>
    <x v="10"/>
    <x v="10"/>
  </r>
  <r>
    <x v="4"/>
    <x v="5"/>
    <x v="738"/>
    <x v="768"/>
    <x v="315"/>
    <m/>
    <n v="1"/>
    <n v="2"/>
    <n v="3"/>
    <n v="3"/>
    <m/>
    <n v="0.66666666666666663"/>
    <x v="10"/>
    <x v="10"/>
  </r>
  <r>
    <x v="4"/>
    <x v="5"/>
    <x v="757"/>
    <x v="789"/>
    <x v="316"/>
    <m/>
    <m/>
    <n v="1"/>
    <n v="1"/>
    <n v="1"/>
    <m/>
    <n v="1"/>
    <x v="10"/>
    <x v="10"/>
  </r>
  <r>
    <x v="4"/>
    <x v="5"/>
    <x v="739"/>
    <x v="769"/>
    <x v="359"/>
    <m/>
    <m/>
    <n v="5"/>
    <n v="5"/>
    <n v="5"/>
    <m/>
    <n v="1"/>
    <x v="10"/>
    <x v="10"/>
  </r>
  <r>
    <x v="4"/>
    <x v="5"/>
    <x v="740"/>
    <x v="770"/>
    <x v="317"/>
    <m/>
    <m/>
    <n v="7"/>
    <n v="7"/>
    <n v="7"/>
    <m/>
    <n v="1"/>
    <x v="10"/>
    <x v="10"/>
  </r>
  <r>
    <x v="4"/>
    <x v="5"/>
    <x v="501"/>
    <x v="771"/>
    <x v="376"/>
    <m/>
    <m/>
    <n v="8"/>
    <n v="8"/>
    <n v="8"/>
    <m/>
    <n v="1"/>
    <x v="10"/>
    <x v="10"/>
  </r>
  <r>
    <x v="4"/>
    <x v="5"/>
    <x v="741"/>
    <x v="772"/>
    <x v="377"/>
    <m/>
    <n v="2"/>
    <n v="4"/>
    <n v="6"/>
    <n v="6"/>
    <m/>
    <n v="0.66666666666666663"/>
    <x v="10"/>
    <x v="10"/>
  </r>
  <r>
    <x v="4"/>
    <x v="5"/>
    <x v="742"/>
    <x v="773"/>
    <x v="131"/>
    <m/>
    <m/>
    <n v="3"/>
    <n v="3"/>
    <n v="3"/>
    <m/>
    <n v="1"/>
    <x v="10"/>
    <x v="10"/>
  </r>
  <r>
    <x v="4"/>
    <x v="5"/>
    <x v="743"/>
    <x v="774"/>
    <x v="104"/>
    <m/>
    <m/>
    <n v="4"/>
    <n v="4"/>
    <n v="4"/>
    <m/>
    <n v="1"/>
    <x v="10"/>
    <x v="10"/>
  </r>
  <r>
    <x v="4"/>
    <x v="5"/>
    <x v="744"/>
    <x v="775"/>
    <x v="318"/>
    <m/>
    <m/>
    <n v="10"/>
    <n v="10"/>
    <n v="10"/>
    <m/>
    <n v="1"/>
    <x v="10"/>
    <x v="10"/>
  </r>
  <r>
    <x v="4"/>
    <x v="5"/>
    <x v="745"/>
    <x v="776"/>
    <x v="319"/>
    <m/>
    <m/>
    <n v="2"/>
    <n v="2"/>
    <n v="2"/>
    <m/>
    <n v="1"/>
    <x v="10"/>
    <x v="10"/>
  </r>
  <r>
    <x v="4"/>
    <x v="5"/>
    <x v="746"/>
    <x v="777"/>
    <x v="320"/>
    <m/>
    <m/>
    <n v="3"/>
    <n v="3"/>
    <n v="3"/>
    <m/>
    <n v="1"/>
    <x v="10"/>
    <x v="10"/>
  </r>
  <r>
    <x v="4"/>
    <x v="5"/>
    <x v="747"/>
    <x v="778"/>
    <x v="132"/>
    <m/>
    <n v="2"/>
    <n v="2"/>
    <n v="4"/>
    <n v="4"/>
    <m/>
    <n v="0.5"/>
    <x v="10"/>
    <x v="10"/>
  </r>
  <r>
    <x v="4"/>
    <x v="5"/>
    <x v="748"/>
    <x v="779"/>
    <x v="105"/>
    <m/>
    <m/>
    <n v="7"/>
    <n v="7"/>
    <n v="7"/>
    <m/>
    <n v="1"/>
    <x v="10"/>
    <x v="10"/>
  </r>
  <r>
    <x v="4"/>
    <x v="5"/>
    <x v="750"/>
    <x v="781"/>
    <x v="321"/>
    <m/>
    <m/>
    <n v="4"/>
    <n v="4"/>
    <n v="4"/>
    <m/>
    <n v="1"/>
    <x v="10"/>
    <x v="10"/>
  </r>
  <r>
    <x v="4"/>
    <x v="5"/>
    <x v="751"/>
    <x v="782"/>
    <x v="360"/>
    <m/>
    <m/>
    <n v="1"/>
    <n v="1"/>
    <n v="1"/>
    <m/>
    <n v="1"/>
    <x v="10"/>
    <x v="10"/>
  </r>
  <r>
    <x v="4"/>
    <x v="5"/>
    <x v="752"/>
    <x v="783"/>
    <x v="106"/>
    <m/>
    <m/>
    <n v="3"/>
    <n v="3"/>
    <n v="3"/>
    <m/>
    <n v="1"/>
    <x v="10"/>
    <x v="10"/>
  </r>
  <r>
    <x v="4"/>
    <x v="5"/>
    <x v="758"/>
    <x v="790"/>
    <x v="412"/>
    <m/>
    <n v="1"/>
    <n v="2"/>
    <n v="3"/>
    <n v="3"/>
    <m/>
    <n v="0.66666666666666663"/>
    <x v="10"/>
    <x v="10"/>
  </r>
  <r>
    <x v="2"/>
    <x v="0"/>
    <x v="15"/>
    <x v="27"/>
    <x v="26"/>
    <m/>
    <m/>
    <n v="1"/>
    <n v="1"/>
    <n v="1"/>
    <m/>
    <n v="1"/>
    <x v="10"/>
    <x v="10"/>
  </r>
  <r>
    <x v="2"/>
    <x v="0"/>
    <x v="16"/>
    <x v="28"/>
    <x v="27"/>
    <m/>
    <n v="1"/>
    <n v="12"/>
    <n v="13"/>
    <n v="13"/>
    <m/>
    <n v="0.92307692307692313"/>
    <x v="10"/>
    <x v="10"/>
  </r>
  <r>
    <x v="2"/>
    <x v="0"/>
    <x v="18"/>
    <x v="30"/>
    <x v="29"/>
    <m/>
    <n v="1"/>
    <m/>
    <n v="1"/>
    <n v="1"/>
    <m/>
    <n v="0"/>
    <x v="10"/>
    <x v="10"/>
  </r>
  <r>
    <x v="2"/>
    <x v="0"/>
    <x v="398"/>
    <x v="0"/>
    <x v="433"/>
    <m/>
    <m/>
    <n v="36"/>
    <n v="36"/>
    <n v="36"/>
    <m/>
    <n v="1"/>
    <x v="10"/>
    <x v="10"/>
  </r>
  <r>
    <x v="2"/>
    <x v="1"/>
    <x v="400"/>
    <x v="23"/>
    <x v="22"/>
    <m/>
    <m/>
    <n v="2"/>
    <n v="2"/>
    <n v="2"/>
    <m/>
    <n v="1"/>
    <x v="10"/>
    <x v="10"/>
  </r>
  <r>
    <x v="2"/>
    <x v="1"/>
    <x v="7"/>
    <x v="16"/>
    <x v="15"/>
    <m/>
    <n v="13"/>
    <n v="70"/>
    <n v="83"/>
    <n v="83"/>
    <m/>
    <n v="0.84337349397590367"/>
    <x v="10"/>
    <x v="10"/>
  </r>
  <r>
    <x v="2"/>
    <x v="1"/>
    <x v="401"/>
    <x v="56"/>
    <x v="54"/>
    <m/>
    <m/>
    <n v="22"/>
    <n v="22"/>
    <n v="22"/>
    <m/>
    <n v="1"/>
    <x v="10"/>
    <x v="10"/>
  </r>
  <r>
    <x v="2"/>
    <x v="1"/>
    <x v="8"/>
    <x v="17"/>
    <x v="16"/>
    <m/>
    <m/>
    <n v="4"/>
    <n v="4"/>
    <n v="4"/>
    <m/>
    <n v="1"/>
    <x v="10"/>
    <x v="10"/>
  </r>
  <r>
    <x v="2"/>
    <x v="1"/>
    <x v="402"/>
    <x v="62"/>
    <x v="60"/>
    <m/>
    <m/>
    <n v="18"/>
    <n v="18"/>
    <n v="18"/>
    <m/>
    <n v="1"/>
    <x v="10"/>
    <x v="10"/>
  </r>
  <r>
    <x v="2"/>
    <x v="3"/>
    <x v="10"/>
    <x v="19"/>
    <x v="18"/>
    <m/>
    <m/>
    <n v="4"/>
    <n v="4"/>
    <n v="4"/>
    <m/>
    <n v="1"/>
    <x v="10"/>
    <x v="10"/>
  </r>
  <r>
    <x v="2"/>
    <x v="3"/>
    <x v="11"/>
    <x v="20"/>
    <x v="19"/>
    <m/>
    <m/>
    <n v="2"/>
    <n v="2"/>
    <n v="2"/>
    <m/>
    <n v="1"/>
    <x v="10"/>
    <x v="10"/>
  </r>
  <r>
    <x v="2"/>
    <x v="3"/>
    <x v="404"/>
    <x v="21"/>
    <x v="20"/>
    <m/>
    <m/>
    <n v="1"/>
    <n v="1"/>
    <n v="1"/>
    <m/>
    <n v="1"/>
    <x v="10"/>
    <x v="10"/>
  </r>
  <r>
    <x v="2"/>
    <x v="3"/>
    <x v="13"/>
    <x v="22"/>
    <x v="21"/>
    <m/>
    <m/>
    <n v="10"/>
    <n v="10"/>
    <n v="10"/>
    <m/>
    <n v="1"/>
    <x v="10"/>
    <x v="10"/>
  </r>
  <r>
    <x v="2"/>
    <x v="3"/>
    <x v="20"/>
    <x v="43"/>
    <x v="41"/>
    <m/>
    <m/>
    <n v="1"/>
    <n v="1"/>
    <n v="1"/>
    <m/>
    <n v="1"/>
    <x v="10"/>
    <x v="10"/>
  </r>
  <r>
    <x v="2"/>
    <x v="4"/>
    <x v="405"/>
    <x v="45"/>
    <x v="43"/>
    <m/>
    <n v="11"/>
    <n v="48"/>
    <n v="59"/>
    <n v="59"/>
    <m/>
    <n v="0.81355932203389836"/>
    <x v="10"/>
    <x v="10"/>
  </r>
  <r>
    <x v="2"/>
    <x v="4"/>
    <x v="23"/>
    <x v="46"/>
    <x v="44"/>
    <m/>
    <n v="8"/>
    <n v="98"/>
    <n v="106"/>
    <n v="106"/>
    <m/>
    <n v="0.92452830188679247"/>
    <x v="10"/>
    <x v="10"/>
  </r>
  <r>
    <x v="2"/>
    <x v="4"/>
    <x v="406"/>
    <x v="47"/>
    <x v="45"/>
    <m/>
    <n v="3"/>
    <n v="12"/>
    <n v="15"/>
    <n v="15"/>
    <m/>
    <n v="0.8"/>
    <x v="10"/>
    <x v="10"/>
  </r>
  <r>
    <x v="2"/>
    <x v="4"/>
    <x v="25"/>
    <x v="48"/>
    <x v="46"/>
    <m/>
    <n v="1"/>
    <n v="2"/>
    <n v="3"/>
    <n v="3"/>
    <m/>
    <n v="0.66666666666666663"/>
    <x v="10"/>
    <x v="10"/>
  </r>
  <r>
    <x v="2"/>
    <x v="2"/>
    <x v="29"/>
    <x v="59"/>
    <x v="57"/>
    <m/>
    <m/>
    <n v="1"/>
    <n v="1"/>
    <n v="1"/>
    <m/>
    <n v="1"/>
    <x v="10"/>
    <x v="10"/>
  </r>
  <r>
    <x v="2"/>
    <x v="2"/>
    <x v="26"/>
    <x v="49"/>
    <x v="47"/>
    <m/>
    <m/>
    <n v="10"/>
    <n v="10"/>
    <n v="10"/>
    <m/>
    <n v="1"/>
    <x v="10"/>
    <x v="10"/>
  </r>
  <r>
    <x v="2"/>
    <x v="2"/>
    <x v="26"/>
    <x v="50"/>
    <x v="48"/>
    <m/>
    <m/>
    <n v="20"/>
    <n v="20"/>
    <n v="20"/>
    <m/>
    <n v="1"/>
    <x v="10"/>
    <x v="10"/>
  </r>
  <r>
    <x v="2"/>
    <x v="2"/>
    <x v="26"/>
    <x v="51"/>
    <x v="49"/>
    <m/>
    <n v="5"/>
    <n v="16"/>
    <n v="21"/>
    <n v="21"/>
    <m/>
    <n v="0.76190476190476186"/>
    <x v="10"/>
    <x v="10"/>
  </r>
  <r>
    <x v="2"/>
    <x v="2"/>
    <x v="26"/>
    <x v="52"/>
    <x v="50"/>
    <m/>
    <n v="3"/>
    <n v="13"/>
    <n v="16"/>
    <n v="16"/>
    <m/>
    <n v="0.8125"/>
    <x v="10"/>
    <x v="10"/>
  </r>
  <r>
    <x v="2"/>
    <x v="2"/>
    <x v="26"/>
    <x v="53"/>
    <x v="51"/>
    <m/>
    <m/>
    <n v="2"/>
    <n v="2"/>
    <n v="2"/>
    <m/>
    <n v="1"/>
    <x v="10"/>
    <x v="10"/>
  </r>
  <r>
    <x v="2"/>
    <x v="2"/>
    <x v="26"/>
    <x v="54"/>
    <x v="52"/>
    <m/>
    <m/>
    <n v="10"/>
    <n v="10"/>
    <n v="10"/>
    <m/>
    <n v="1"/>
    <x v="10"/>
    <x v="10"/>
  </r>
  <r>
    <x v="2"/>
    <x v="2"/>
    <x v="407"/>
    <x v="4"/>
    <x v="4"/>
    <m/>
    <m/>
    <n v="3"/>
    <n v="3"/>
    <n v="3"/>
    <m/>
    <n v="1"/>
    <x v="10"/>
    <x v="10"/>
  </r>
  <r>
    <x v="2"/>
    <x v="2"/>
    <x v="4"/>
    <x v="5"/>
    <x v="5"/>
    <m/>
    <m/>
    <n v="5"/>
    <n v="5"/>
    <n v="5"/>
    <m/>
    <n v="1"/>
    <x v="10"/>
    <x v="10"/>
  </r>
  <r>
    <x v="2"/>
    <x v="2"/>
    <x v="4"/>
    <x v="6"/>
    <x v="6"/>
    <m/>
    <m/>
    <n v="2"/>
    <n v="2"/>
    <n v="2"/>
    <m/>
    <n v="1"/>
    <x v="10"/>
    <x v="10"/>
  </r>
  <r>
    <x v="2"/>
    <x v="2"/>
    <x v="4"/>
    <x v="8"/>
    <x v="7"/>
    <m/>
    <m/>
    <n v="39"/>
    <n v="39"/>
    <n v="39"/>
    <m/>
    <n v="1"/>
    <x v="10"/>
    <x v="10"/>
  </r>
  <r>
    <x v="2"/>
    <x v="2"/>
    <x v="4"/>
    <x v="795"/>
    <x v="417"/>
    <m/>
    <m/>
    <n v="2"/>
    <n v="2"/>
    <n v="2"/>
    <m/>
    <n v="1"/>
    <x v="10"/>
    <x v="10"/>
  </r>
  <r>
    <x v="2"/>
    <x v="2"/>
    <x v="761"/>
    <x v="793"/>
    <x v="7"/>
    <m/>
    <m/>
    <n v="31"/>
    <n v="31"/>
    <n v="31"/>
    <m/>
    <n v="1"/>
    <x v="10"/>
    <x v="10"/>
  </r>
  <r>
    <x v="2"/>
    <x v="0"/>
    <x v="769"/>
    <x v="803"/>
    <x v="440"/>
    <m/>
    <m/>
    <n v="4"/>
    <n v="4"/>
    <n v="4"/>
    <m/>
    <n v="1"/>
    <x v="10"/>
    <x v="10"/>
  </r>
  <r>
    <x v="2"/>
    <x v="1"/>
    <x v="6"/>
    <x v="24"/>
    <x v="23"/>
    <m/>
    <m/>
    <n v="19"/>
    <n v="19"/>
    <n v="19"/>
    <m/>
    <n v="1"/>
    <x v="10"/>
    <x v="10"/>
  </r>
  <r>
    <x v="2"/>
    <x v="1"/>
    <x v="6"/>
    <x v="25"/>
    <x v="24"/>
    <m/>
    <m/>
    <n v="6"/>
    <n v="6"/>
    <n v="6"/>
    <m/>
    <n v="1"/>
    <x v="10"/>
    <x v="10"/>
  </r>
  <r>
    <x v="2"/>
    <x v="1"/>
    <x v="6"/>
    <x v="26"/>
    <x v="25"/>
    <m/>
    <m/>
    <n v="13"/>
    <n v="13"/>
    <n v="13"/>
    <m/>
    <n v="1"/>
    <x v="10"/>
    <x v="10"/>
  </r>
  <r>
    <x v="2"/>
    <x v="1"/>
    <x v="6"/>
    <x v="31"/>
    <x v="30"/>
    <m/>
    <m/>
    <n v="23"/>
    <n v="23"/>
    <n v="23"/>
    <m/>
    <n v="1"/>
    <x v="10"/>
    <x v="10"/>
  </r>
  <r>
    <x v="2"/>
    <x v="1"/>
    <x v="6"/>
    <x v="32"/>
    <x v="31"/>
    <m/>
    <m/>
    <n v="17"/>
    <n v="17"/>
    <n v="17"/>
    <m/>
    <n v="1"/>
    <x v="10"/>
    <x v="10"/>
  </r>
  <r>
    <x v="2"/>
    <x v="1"/>
    <x v="6"/>
    <x v="33"/>
    <x v="32"/>
    <m/>
    <m/>
    <n v="8"/>
    <n v="8"/>
    <n v="8"/>
    <m/>
    <n v="1"/>
    <x v="10"/>
    <x v="10"/>
  </r>
  <r>
    <x v="2"/>
    <x v="1"/>
    <x v="6"/>
    <x v="34"/>
    <x v="33"/>
    <m/>
    <m/>
    <n v="23"/>
    <n v="23"/>
    <n v="23"/>
    <m/>
    <n v="1"/>
    <x v="10"/>
    <x v="10"/>
  </r>
  <r>
    <x v="2"/>
    <x v="1"/>
    <x v="6"/>
    <x v="35"/>
    <x v="34"/>
    <m/>
    <n v="15"/>
    <n v="48"/>
    <n v="63"/>
    <n v="63"/>
    <m/>
    <n v="0.76190476190476186"/>
    <x v="10"/>
    <x v="10"/>
  </r>
  <r>
    <x v="2"/>
    <x v="1"/>
    <x v="6"/>
    <x v="36"/>
    <x v="35"/>
    <m/>
    <m/>
    <n v="10"/>
    <n v="10"/>
    <n v="10"/>
    <m/>
    <n v="1"/>
    <x v="10"/>
    <x v="10"/>
  </r>
  <r>
    <x v="2"/>
    <x v="1"/>
    <x v="6"/>
    <x v="37"/>
    <x v="36"/>
    <m/>
    <n v="13"/>
    <n v="24"/>
    <n v="37"/>
    <n v="37"/>
    <m/>
    <n v="0.64864864864864868"/>
    <x v="10"/>
    <x v="10"/>
  </r>
  <r>
    <x v="2"/>
    <x v="1"/>
    <x v="6"/>
    <x v="38"/>
    <x v="37"/>
    <m/>
    <n v="2"/>
    <n v="60"/>
    <n v="62"/>
    <n v="62"/>
    <m/>
    <n v="0.967741935483871"/>
    <x v="10"/>
    <x v="10"/>
  </r>
  <r>
    <x v="2"/>
    <x v="1"/>
    <x v="6"/>
    <x v="39"/>
    <x v="38"/>
    <m/>
    <m/>
    <n v="6"/>
    <n v="6"/>
    <n v="6"/>
    <m/>
    <n v="1"/>
    <x v="10"/>
    <x v="10"/>
  </r>
  <r>
    <x v="2"/>
    <x v="1"/>
    <x v="6"/>
    <x v="40"/>
    <x v="39"/>
    <m/>
    <m/>
    <n v="11"/>
    <n v="11"/>
    <n v="11"/>
    <m/>
    <n v="1"/>
    <x v="10"/>
    <x v="10"/>
  </r>
  <r>
    <x v="2"/>
    <x v="1"/>
    <x v="6"/>
    <x v="41"/>
    <x v="40"/>
    <m/>
    <m/>
    <n v="10"/>
    <n v="10"/>
    <n v="10"/>
    <m/>
    <n v="1"/>
    <x v="10"/>
    <x v="10"/>
  </r>
  <r>
    <x v="2"/>
    <x v="1"/>
    <x v="6"/>
    <x v="12"/>
    <x v="11"/>
    <m/>
    <n v="1"/>
    <n v="9"/>
    <n v="10"/>
    <n v="10"/>
    <m/>
    <n v="0.9"/>
    <x v="10"/>
    <x v="10"/>
  </r>
  <r>
    <x v="2"/>
    <x v="1"/>
    <x v="6"/>
    <x v="13"/>
    <x v="12"/>
    <m/>
    <m/>
    <n v="14"/>
    <n v="14"/>
    <n v="14"/>
    <m/>
    <n v="1"/>
    <x v="10"/>
    <x v="10"/>
  </r>
  <r>
    <x v="2"/>
    <x v="1"/>
    <x v="6"/>
    <x v="14"/>
    <x v="13"/>
    <m/>
    <n v="2"/>
    <n v="22"/>
    <n v="24"/>
    <n v="24"/>
    <m/>
    <n v="0.91666666666666663"/>
    <x v="10"/>
    <x v="10"/>
  </r>
  <r>
    <x v="2"/>
    <x v="1"/>
    <x v="6"/>
    <x v="15"/>
    <x v="14"/>
    <m/>
    <n v="7"/>
    <n v="15"/>
    <n v="22"/>
    <n v="22"/>
    <m/>
    <n v="0.68181818181818177"/>
    <x v="10"/>
    <x v="10"/>
  </r>
  <r>
    <x v="5"/>
    <x v="5"/>
    <x v="410"/>
    <x v="438"/>
    <x v="64"/>
    <m/>
    <m/>
    <n v="1"/>
    <n v="1"/>
    <n v="1"/>
    <m/>
    <n v="1"/>
    <x v="10"/>
    <x v="10"/>
  </r>
  <r>
    <x v="5"/>
    <x v="5"/>
    <x v="412"/>
    <x v="440"/>
    <x v="325"/>
    <m/>
    <m/>
    <n v="3"/>
    <n v="3"/>
    <n v="3"/>
    <m/>
    <n v="1"/>
    <x v="10"/>
    <x v="10"/>
  </r>
  <r>
    <x v="5"/>
    <x v="5"/>
    <x v="416"/>
    <x v="444"/>
    <x v="65"/>
    <m/>
    <m/>
    <n v="1"/>
    <n v="1"/>
    <n v="1"/>
    <m/>
    <n v="1"/>
    <x v="10"/>
    <x v="10"/>
  </r>
  <r>
    <x v="5"/>
    <x v="5"/>
    <x v="418"/>
    <x v="446"/>
    <x v="66"/>
    <m/>
    <m/>
    <n v="1"/>
    <n v="1"/>
    <n v="1"/>
    <m/>
    <n v="1"/>
    <x v="10"/>
    <x v="10"/>
  </r>
  <r>
    <x v="5"/>
    <x v="5"/>
    <x v="419"/>
    <x v="447"/>
    <x v="176"/>
    <m/>
    <m/>
    <n v="2"/>
    <n v="2"/>
    <n v="2"/>
    <m/>
    <n v="1"/>
    <x v="10"/>
    <x v="10"/>
  </r>
  <r>
    <x v="5"/>
    <x v="5"/>
    <x v="442"/>
    <x v="470"/>
    <x v="183"/>
    <m/>
    <m/>
    <n v="4"/>
    <n v="4"/>
    <n v="4"/>
    <m/>
    <n v="1"/>
    <x v="10"/>
    <x v="10"/>
  </r>
  <r>
    <x v="5"/>
    <x v="5"/>
    <x v="444"/>
    <x v="472"/>
    <x v="184"/>
    <m/>
    <m/>
    <n v="1"/>
    <n v="1"/>
    <n v="1"/>
    <m/>
    <n v="1"/>
    <x v="10"/>
    <x v="10"/>
  </r>
  <r>
    <x v="5"/>
    <x v="5"/>
    <x v="447"/>
    <x v="475"/>
    <x v="186"/>
    <m/>
    <n v="1"/>
    <m/>
    <n v="1"/>
    <n v="1"/>
    <m/>
    <n v="0"/>
    <x v="10"/>
    <x v="10"/>
  </r>
  <r>
    <x v="5"/>
    <x v="5"/>
    <x v="448"/>
    <x v="476"/>
    <x v="110"/>
    <m/>
    <m/>
    <n v="2"/>
    <n v="2"/>
    <n v="2"/>
    <m/>
    <n v="1"/>
    <x v="10"/>
    <x v="10"/>
  </r>
  <r>
    <x v="5"/>
    <x v="5"/>
    <x v="449"/>
    <x v="477"/>
    <x v="323"/>
    <m/>
    <n v="1"/>
    <m/>
    <n v="1"/>
    <n v="1"/>
    <m/>
    <n v="0"/>
    <x v="10"/>
    <x v="10"/>
  </r>
  <r>
    <x v="5"/>
    <x v="5"/>
    <x v="452"/>
    <x v="480"/>
    <x v="188"/>
    <m/>
    <m/>
    <n v="1"/>
    <n v="1"/>
    <n v="1"/>
    <m/>
    <n v="1"/>
    <x v="10"/>
    <x v="10"/>
  </r>
  <r>
    <x v="5"/>
    <x v="5"/>
    <x v="460"/>
    <x v="488"/>
    <x v="364"/>
    <m/>
    <m/>
    <n v="1"/>
    <n v="1"/>
    <n v="1"/>
    <m/>
    <n v="1"/>
    <x v="10"/>
    <x v="10"/>
  </r>
  <r>
    <x v="5"/>
    <x v="5"/>
    <x v="461"/>
    <x v="489"/>
    <x v="134"/>
    <m/>
    <m/>
    <n v="1"/>
    <n v="1"/>
    <n v="1"/>
    <m/>
    <n v="1"/>
    <x v="10"/>
    <x v="10"/>
  </r>
  <r>
    <x v="5"/>
    <x v="5"/>
    <x v="463"/>
    <x v="491"/>
    <x v="70"/>
    <m/>
    <m/>
    <n v="1"/>
    <n v="1"/>
    <n v="1"/>
    <m/>
    <n v="1"/>
    <x v="10"/>
    <x v="10"/>
  </r>
  <r>
    <x v="5"/>
    <x v="5"/>
    <x v="464"/>
    <x v="492"/>
    <x v="71"/>
    <m/>
    <m/>
    <n v="1"/>
    <n v="1"/>
    <n v="1"/>
    <m/>
    <n v="1"/>
    <x v="10"/>
    <x v="10"/>
  </r>
  <r>
    <x v="5"/>
    <x v="5"/>
    <x v="465"/>
    <x v="493"/>
    <x v="72"/>
    <m/>
    <m/>
    <n v="2"/>
    <n v="2"/>
    <n v="2"/>
    <m/>
    <n v="1"/>
    <x v="10"/>
    <x v="10"/>
  </r>
  <r>
    <x v="5"/>
    <x v="5"/>
    <x v="471"/>
    <x v="499"/>
    <x v="329"/>
    <m/>
    <n v="1"/>
    <m/>
    <n v="1"/>
    <n v="1"/>
    <m/>
    <n v="0"/>
    <x v="10"/>
    <x v="10"/>
  </r>
  <r>
    <x v="5"/>
    <x v="5"/>
    <x v="484"/>
    <x v="512"/>
    <x v="139"/>
    <m/>
    <m/>
    <n v="1"/>
    <n v="1"/>
    <n v="1"/>
    <m/>
    <n v="1"/>
    <x v="10"/>
    <x v="10"/>
  </r>
  <r>
    <x v="5"/>
    <x v="5"/>
    <x v="486"/>
    <x v="514"/>
    <x v="77"/>
    <m/>
    <n v="1"/>
    <m/>
    <n v="1"/>
    <n v="1"/>
    <m/>
    <n v="0"/>
    <x v="10"/>
    <x v="10"/>
  </r>
  <r>
    <x v="5"/>
    <x v="5"/>
    <x v="494"/>
    <x v="522"/>
    <x v="401"/>
    <m/>
    <m/>
    <n v="3"/>
    <n v="3"/>
    <n v="3"/>
    <m/>
    <n v="1"/>
    <x v="10"/>
    <x v="10"/>
  </r>
  <r>
    <x v="5"/>
    <x v="5"/>
    <x v="495"/>
    <x v="523"/>
    <x v="194"/>
    <m/>
    <m/>
    <n v="1"/>
    <n v="1"/>
    <n v="1"/>
    <m/>
    <n v="1"/>
    <x v="10"/>
    <x v="10"/>
  </r>
  <r>
    <x v="5"/>
    <x v="5"/>
    <x v="497"/>
    <x v="525"/>
    <x v="80"/>
    <m/>
    <m/>
    <n v="2"/>
    <n v="2"/>
    <n v="2"/>
    <m/>
    <n v="1"/>
    <x v="10"/>
    <x v="10"/>
  </r>
  <r>
    <x v="5"/>
    <x v="5"/>
    <x v="498"/>
    <x v="526"/>
    <x v="195"/>
    <m/>
    <n v="1"/>
    <n v="1"/>
    <n v="2"/>
    <n v="2"/>
    <m/>
    <n v="0.5"/>
    <x v="10"/>
    <x v="10"/>
  </r>
  <r>
    <x v="5"/>
    <x v="5"/>
    <x v="501"/>
    <x v="529"/>
    <x v="197"/>
    <m/>
    <m/>
    <n v="2"/>
    <n v="2"/>
    <n v="2"/>
    <m/>
    <n v="1"/>
    <x v="10"/>
    <x v="10"/>
  </r>
  <r>
    <x v="5"/>
    <x v="5"/>
    <x v="502"/>
    <x v="530"/>
    <x v="198"/>
    <m/>
    <m/>
    <n v="1"/>
    <n v="1"/>
    <n v="1"/>
    <m/>
    <n v="1"/>
    <x v="10"/>
    <x v="10"/>
  </r>
  <r>
    <x v="5"/>
    <x v="5"/>
    <x v="509"/>
    <x v="537"/>
    <x v="201"/>
    <m/>
    <m/>
    <n v="1"/>
    <n v="1"/>
    <n v="1"/>
    <m/>
    <n v="1"/>
    <x v="10"/>
    <x v="10"/>
  </r>
  <r>
    <x v="5"/>
    <x v="5"/>
    <x v="510"/>
    <x v="538"/>
    <x v="82"/>
    <m/>
    <m/>
    <n v="1"/>
    <n v="1"/>
    <n v="1"/>
    <m/>
    <n v="1"/>
    <x v="10"/>
    <x v="10"/>
  </r>
  <r>
    <x v="5"/>
    <x v="5"/>
    <x v="515"/>
    <x v="543"/>
    <x v="83"/>
    <m/>
    <m/>
    <n v="1"/>
    <n v="1"/>
    <n v="1"/>
    <m/>
    <n v="1"/>
    <x v="10"/>
    <x v="10"/>
  </r>
  <r>
    <x v="5"/>
    <x v="5"/>
    <x v="517"/>
    <x v="545"/>
    <x v="204"/>
    <m/>
    <m/>
    <n v="1"/>
    <n v="1"/>
    <n v="1"/>
    <m/>
    <n v="1"/>
    <x v="10"/>
    <x v="10"/>
  </r>
  <r>
    <x v="5"/>
    <x v="5"/>
    <x v="538"/>
    <x v="566"/>
    <x v="85"/>
    <m/>
    <n v="2"/>
    <m/>
    <n v="2"/>
    <n v="2"/>
    <m/>
    <n v="0"/>
    <x v="10"/>
    <x v="10"/>
  </r>
  <r>
    <x v="5"/>
    <x v="5"/>
    <x v="539"/>
    <x v="567"/>
    <x v="219"/>
    <m/>
    <m/>
    <n v="1"/>
    <n v="1"/>
    <n v="1"/>
    <m/>
    <n v="1"/>
    <x v="10"/>
    <x v="10"/>
  </r>
  <r>
    <x v="5"/>
    <x v="5"/>
    <x v="541"/>
    <x v="569"/>
    <x v="220"/>
    <m/>
    <n v="2"/>
    <m/>
    <n v="2"/>
    <n v="2"/>
    <m/>
    <n v="0"/>
    <x v="10"/>
    <x v="10"/>
  </r>
  <r>
    <x v="5"/>
    <x v="5"/>
    <x v="545"/>
    <x v="573"/>
    <x v="87"/>
    <m/>
    <m/>
    <n v="1"/>
    <n v="1"/>
    <n v="1"/>
    <m/>
    <n v="1"/>
    <x v="10"/>
    <x v="10"/>
  </r>
  <r>
    <x v="5"/>
    <x v="5"/>
    <x v="546"/>
    <x v="574"/>
    <x v="223"/>
    <m/>
    <n v="1"/>
    <n v="1"/>
    <n v="2"/>
    <n v="2"/>
    <m/>
    <n v="0.5"/>
    <x v="10"/>
    <x v="10"/>
  </r>
  <r>
    <x v="5"/>
    <x v="5"/>
    <x v="548"/>
    <x v="576"/>
    <x v="225"/>
    <m/>
    <m/>
    <n v="1"/>
    <n v="1"/>
    <n v="1"/>
    <m/>
    <n v="1"/>
    <x v="10"/>
    <x v="10"/>
  </r>
  <r>
    <x v="5"/>
    <x v="5"/>
    <x v="549"/>
    <x v="577"/>
    <x v="118"/>
    <m/>
    <m/>
    <n v="1"/>
    <n v="1"/>
    <n v="1"/>
    <m/>
    <n v="1"/>
    <x v="10"/>
    <x v="10"/>
  </r>
  <r>
    <x v="5"/>
    <x v="5"/>
    <x v="550"/>
    <x v="578"/>
    <x v="88"/>
    <m/>
    <n v="1"/>
    <m/>
    <n v="1"/>
    <n v="1"/>
    <m/>
    <n v="0"/>
    <x v="10"/>
    <x v="10"/>
  </r>
  <r>
    <x v="5"/>
    <x v="5"/>
    <x v="553"/>
    <x v="581"/>
    <x v="89"/>
    <m/>
    <m/>
    <n v="1"/>
    <n v="1"/>
    <n v="1"/>
    <m/>
    <n v="1"/>
    <x v="10"/>
    <x v="10"/>
  </r>
  <r>
    <x v="5"/>
    <x v="5"/>
    <x v="558"/>
    <x v="586"/>
    <x v="143"/>
    <m/>
    <m/>
    <n v="1"/>
    <n v="1"/>
    <n v="1"/>
    <m/>
    <n v="1"/>
    <x v="10"/>
    <x v="10"/>
  </r>
  <r>
    <x v="5"/>
    <x v="5"/>
    <x v="561"/>
    <x v="589"/>
    <x v="239"/>
    <m/>
    <m/>
    <n v="1"/>
    <n v="1"/>
    <n v="1"/>
    <m/>
    <n v="1"/>
    <x v="10"/>
    <x v="10"/>
  </r>
  <r>
    <x v="5"/>
    <x v="5"/>
    <x v="562"/>
    <x v="590"/>
    <x v="240"/>
    <m/>
    <m/>
    <n v="1"/>
    <n v="1"/>
    <n v="1"/>
    <m/>
    <n v="1"/>
    <x v="10"/>
    <x v="10"/>
  </r>
  <r>
    <x v="5"/>
    <x v="5"/>
    <x v="564"/>
    <x v="592"/>
    <x v="242"/>
    <m/>
    <m/>
    <n v="1"/>
    <n v="1"/>
    <n v="1"/>
    <m/>
    <n v="1"/>
    <x v="10"/>
    <x v="10"/>
  </r>
  <r>
    <x v="5"/>
    <x v="5"/>
    <x v="567"/>
    <x v="595"/>
    <x v="243"/>
    <m/>
    <m/>
    <n v="1"/>
    <n v="1"/>
    <n v="1"/>
    <m/>
    <n v="1"/>
    <x v="10"/>
    <x v="10"/>
  </r>
  <r>
    <x v="5"/>
    <x v="5"/>
    <x v="569"/>
    <x v="597"/>
    <x v="91"/>
    <m/>
    <n v="1"/>
    <m/>
    <n v="1"/>
    <n v="1"/>
    <m/>
    <n v="0"/>
    <x v="10"/>
    <x v="10"/>
  </r>
  <r>
    <x v="5"/>
    <x v="5"/>
    <x v="570"/>
    <x v="598"/>
    <x v="245"/>
    <m/>
    <m/>
    <n v="1"/>
    <n v="1"/>
    <n v="1"/>
    <m/>
    <n v="1"/>
    <x v="10"/>
    <x v="10"/>
  </r>
  <r>
    <x v="5"/>
    <x v="5"/>
    <x v="571"/>
    <x v="599"/>
    <x v="246"/>
    <m/>
    <m/>
    <n v="1"/>
    <n v="1"/>
    <n v="1"/>
    <m/>
    <n v="1"/>
    <x v="10"/>
    <x v="10"/>
  </r>
  <r>
    <x v="5"/>
    <x v="5"/>
    <x v="574"/>
    <x v="602"/>
    <x v="248"/>
    <m/>
    <m/>
    <n v="2"/>
    <n v="2"/>
    <n v="2"/>
    <m/>
    <n v="1"/>
    <x v="10"/>
    <x v="10"/>
  </r>
  <r>
    <x v="5"/>
    <x v="5"/>
    <x v="577"/>
    <x v="605"/>
    <x v="335"/>
    <m/>
    <m/>
    <n v="2"/>
    <n v="2"/>
    <n v="2"/>
    <m/>
    <n v="1"/>
    <x v="10"/>
    <x v="10"/>
  </r>
  <r>
    <x v="5"/>
    <x v="5"/>
    <x v="579"/>
    <x v="607"/>
    <x v="252"/>
    <m/>
    <m/>
    <n v="1"/>
    <n v="1"/>
    <n v="1"/>
    <m/>
    <n v="1"/>
    <x v="10"/>
    <x v="10"/>
  </r>
  <r>
    <x v="5"/>
    <x v="5"/>
    <x v="580"/>
    <x v="608"/>
    <x v="253"/>
    <m/>
    <m/>
    <n v="1"/>
    <n v="1"/>
    <n v="1"/>
    <m/>
    <n v="1"/>
    <x v="10"/>
    <x v="10"/>
  </r>
  <r>
    <x v="5"/>
    <x v="5"/>
    <x v="584"/>
    <x v="612"/>
    <x v="257"/>
    <m/>
    <m/>
    <n v="3"/>
    <n v="3"/>
    <n v="3"/>
    <m/>
    <n v="1"/>
    <x v="10"/>
    <x v="10"/>
  </r>
  <r>
    <x v="5"/>
    <x v="5"/>
    <x v="588"/>
    <x v="616"/>
    <x v="259"/>
    <m/>
    <m/>
    <n v="1"/>
    <n v="1"/>
    <n v="1"/>
    <m/>
    <n v="1"/>
    <x v="10"/>
    <x v="10"/>
  </r>
  <r>
    <x v="5"/>
    <x v="5"/>
    <x v="590"/>
    <x v="618"/>
    <x v="337"/>
    <m/>
    <m/>
    <n v="1"/>
    <n v="1"/>
    <n v="1"/>
    <m/>
    <n v="1"/>
    <x v="10"/>
    <x v="10"/>
  </r>
  <r>
    <x v="5"/>
    <x v="5"/>
    <x v="591"/>
    <x v="619"/>
    <x v="144"/>
    <m/>
    <m/>
    <n v="1"/>
    <n v="1"/>
    <n v="1"/>
    <m/>
    <n v="1"/>
    <x v="10"/>
    <x v="10"/>
  </r>
  <r>
    <x v="5"/>
    <x v="5"/>
    <x v="592"/>
    <x v="620"/>
    <x v="368"/>
    <m/>
    <m/>
    <n v="2"/>
    <n v="2"/>
    <n v="2"/>
    <m/>
    <n v="1"/>
    <x v="10"/>
    <x v="10"/>
  </r>
  <r>
    <x v="5"/>
    <x v="5"/>
    <x v="668"/>
    <x v="788"/>
    <x v="262"/>
    <m/>
    <m/>
    <n v="1"/>
    <n v="1"/>
    <n v="1"/>
    <m/>
    <n v="1"/>
    <x v="10"/>
    <x v="10"/>
  </r>
  <r>
    <x v="5"/>
    <x v="5"/>
    <x v="593"/>
    <x v="622"/>
    <x v="145"/>
    <m/>
    <m/>
    <n v="1"/>
    <n v="1"/>
    <n v="1"/>
    <m/>
    <n v="1"/>
    <x v="10"/>
    <x v="10"/>
  </r>
  <r>
    <x v="5"/>
    <x v="5"/>
    <x v="594"/>
    <x v="623"/>
    <x v="263"/>
    <m/>
    <m/>
    <n v="2"/>
    <n v="2"/>
    <n v="2"/>
    <m/>
    <n v="1"/>
    <x v="10"/>
    <x v="10"/>
  </r>
  <r>
    <x v="5"/>
    <x v="5"/>
    <x v="596"/>
    <x v="625"/>
    <x v="339"/>
    <m/>
    <m/>
    <n v="1"/>
    <n v="1"/>
    <n v="1"/>
    <m/>
    <n v="1"/>
    <x v="10"/>
    <x v="10"/>
  </r>
  <r>
    <x v="5"/>
    <x v="5"/>
    <x v="598"/>
    <x v="627"/>
    <x v="121"/>
    <m/>
    <m/>
    <n v="1"/>
    <n v="1"/>
    <n v="1"/>
    <m/>
    <n v="1"/>
    <x v="10"/>
    <x v="10"/>
  </r>
  <r>
    <x v="5"/>
    <x v="5"/>
    <x v="599"/>
    <x v="628"/>
    <x v="340"/>
    <m/>
    <m/>
    <n v="1"/>
    <n v="1"/>
    <n v="1"/>
    <m/>
    <n v="1"/>
    <x v="10"/>
    <x v="10"/>
  </r>
  <r>
    <x v="5"/>
    <x v="5"/>
    <x v="600"/>
    <x v="629"/>
    <x v="264"/>
    <m/>
    <n v="1"/>
    <m/>
    <n v="1"/>
    <n v="1"/>
    <m/>
    <n v="0"/>
    <x v="10"/>
    <x v="10"/>
  </r>
  <r>
    <x v="5"/>
    <x v="5"/>
    <x v="602"/>
    <x v="631"/>
    <x v="265"/>
    <m/>
    <n v="1"/>
    <m/>
    <n v="1"/>
    <n v="1"/>
    <m/>
    <n v="0"/>
    <x v="10"/>
    <x v="10"/>
  </r>
  <r>
    <x v="5"/>
    <x v="5"/>
    <x v="603"/>
    <x v="632"/>
    <x v="384"/>
    <m/>
    <m/>
    <n v="1"/>
    <n v="1"/>
    <n v="1"/>
    <m/>
    <n v="1"/>
    <x v="10"/>
    <x v="10"/>
  </r>
  <r>
    <x v="5"/>
    <x v="5"/>
    <x v="606"/>
    <x v="635"/>
    <x v="266"/>
    <m/>
    <m/>
    <n v="1"/>
    <n v="1"/>
    <n v="1"/>
    <m/>
    <n v="1"/>
    <x v="10"/>
    <x v="10"/>
  </r>
  <r>
    <x v="5"/>
    <x v="5"/>
    <x v="610"/>
    <x v="639"/>
    <x v="269"/>
    <m/>
    <m/>
    <n v="1"/>
    <n v="1"/>
    <n v="1"/>
    <m/>
    <n v="1"/>
    <x v="10"/>
    <x v="10"/>
  </r>
  <r>
    <x v="5"/>
    <x v="5"/>
    <x v="613"/>
    <x v="642"/>
    <x v="123"/>
    <m/>
    <n v="1"/>
    <n v="1"/>
    <n v="2"/>
    <n v="2"/>
    <m/>
    <n v="0.5"/>
    <x v="10"/>
    <x v="10"/>
  </r>
  <r>
    <x v="5"/>
    <x v="5"/>
    <x v="614"/>
    <x v="643"/>
    <x v="342"/>
    <m/>
    <n v="2"/>
    <n v="1"/>
    <n v="3"/>
    <n v="3"/>
    <m/>
    <n v="0.33333333333333331"/>
    <x v="10"/>
    <x v="10"/>
  </r>
  <r>
    <x v="5"/>
    <x v="5"/>
    <x v="619"/>
    <x v="648"/>
    <x v="272"/>
    <m/>
    <m/>
    <n v="2"/>
    <n v="2"/>
    <n v="2"/>
    <m/>
    <n v="1"/>
    <x v="10"/>
    <x v="10"/>
  </r>
  <r>
    <x v="5"/>
    <x v="5"/>
    <x v="620"/>
    <x v="649"/>
    <x v="273"/>
    <m/>
    <m/>
    <n v="1"/>
    <n v="1"/>
    <n v="1"/>
    <m/>
    <n v="1"/>
    <x v="10"/>
    <x v="10"/>
  </r>
  <r>
    <x v="5"/>
    <x v="5"/>
    <x v="621"/>
    <x v="650"/>
    <x v="370"/>
    <m/>
    <m/>
    <n v="1"/>
    <n v="1"/>
    <n v="1"/>
    <m/>
    <n v="1"/>
    <x v="10"/>
    <x v="10"/>
  </r>
  <r>
    <x v="5"/>
    <x v="5"/>
    <x v="622"/>
    <x v="651"/>
    <x v="96"/>
    <m/>
    <m/>
    <n v="1"/>
    <n v="1"/>
    <n v="1"/>
    <m/>
    <n v="1"/>
    <x v="10"/>
    <x v="10"/>
  </r>
  <r>
    <x v="5"/>
    <x v="5"/>
    <x v="623"/>
    <x v="652"/>
    <x v="274"/>
    <m/>
    <m/>
    <n v="2"/>
    <n v="2"/>
    <n v="2"/>
    <m/>
    <n v="1"/>
    <x v="10"/>
    <x v="10"/>
  </r>
  <r>
    <x v="5"/>
    <x v="5"/>
    <x v="626"/>
    <x v="655"/>
    <x v="344"/>
    <m/>
    <m/>
    <n v="2"/>
    <n v="2"/>
    <n v="2"/>
    <m/>
    <n v="1"/>
    <x v="10"/>
    <x v="10"/>
  </r>
  <r>
    <x v="5"/>
    <x v="5"/>
    <x v="627"/>
    <x v="656"/>
    <x v="167"/>
    <m/>
    <n v="2"/>
    <m/>
    <n v="2"/>
    <n v="2"/>
    <m/>
    <n v="0"/>
    <x v="10"/>
    <x v="10"/>
  </r>
  <r>
    <x v="5"/>
    <x v="5"/>
    <x v="628"/>
    <x v="657"/>
    <x v="168"/>
    <m/>
    <m/>
    <n v="1"/>
    <n v="1"/>
    <n v="1"/>
    <m/>
    <n v="1"/>
    <x v="10"/>
    <x v="10"/>
  </r>
  <r>
    <x v="5"/>
    <x v="5"/>
    <x v="630"/>
    <x v="659"/>
    <x v="169"/>
    <m/>
    <m/>
    <n v="2"/>
    <n v="2"/>
    <n v="2"/>
    <m/>
    <n v="1"/>
    <x v="10"/>
    <x v="10"/>
  </r>
  <r>
    <x v="5"/>
    <x v="5"/>
    <x v="631"/>
    <x v="660"/>
    <x v="371"/>
    <m/>
    <n v="1"/>
    <m/>
    <n v="1"/>
    <n v="1"/>
    <m/>
    <n v="0"/>
    <x v="10"/>
    <x v="10"/>
  </r>
  <r>
    <x v="5"/>
    <x v="5"/>
    <x v="632"/>
    <x v="661"/>
    <x v="170"/>
    <m/>
    <m/>
    <n v="4"/>
    <n v="4"/>
    <n v="4"/>
    <m/>
    <n v="1"/>
    <x v="10"/>
    <x v="10"/>
  </r>
  <r>
    <x v="5"/>
    <x v="5"/>
    <x v="634"/>
    <x v="663"/>
    <x v="172"/>
    <m/>
    <m/>
    <n v="1"/>
    <n v="1"/>
    <n v="1"/>
    <m/>
    <n v="1"/>
    <x v="10"/>
    <x v="10"/>
  </r>
  <r>
    <x v="5"/>
    <x v="5"/>
    <x v="639"/>
    <x v="668"/>
    <x v="275"/>
    <m/>
    <m/>
    <n v="1"/>
    <n v="1"/>
    <n v="1"/>
    <m/>
    <n v="1"/>
    <x v="10"/>
    <x v="10"/>
  </r>
  <r>
    <x v="5"/>
    <x v="5"/>
    <x v="641"/>
    <x v="670"/>
    <x v="277"/>
    <m/>
    <n v="2"/>
    <m/>
    <n v="2"/>
    <n v="2"/>
    <m/>
    <n v="0"/>
    <x v="10"/>
    <x v="10"/>
  </r>
  <r>
    <x v="5"/>
    <x v="5"/>
    <x v="643"/>
    <x v="672"/>
    <x v="348"/>
    <m/>
    <m/>
    <n v="1"/>
    <n v="1"/>
    <n v="1"/>
    <m/>
    <n v="1"/>
    <x v="10"/>
    <x v="10"/>
  </r>
  <r>
    <x v="5"/>
    <x v="5"/>
    <x v="650"/>
    <x v="679"/>
    <x v="280"/>
    <m/>
    <n v="1"/>
    <n v="1"/>
    <n v="2"/>
    <n v="2"/>
    <m/>
    <n v="0.5"/>
    <x v="10"/>
    <x v="10"/>
  </r>
  <r>
    <x v="5"/>
    <x v="5"/>
    <x v="657"/>
    <x v="686"/>
    <x v="146"/>
    <m/>
    <n v="1"/>
    <m/>
    <n v="1"/>
    <n v="1"/>
    <m/>
    <n v="0"/>
    <x v="10"/>
    <x v="10"/>
  </r>
  <r>
    <x v="5"/>
    <x v="5"/>
    <x v="665"/>
    <x v="694"/>
    <x v="237"/>
    <m/>
    <m/>
    <n v="1"/>
    <n v="1"/>
    <n v="1"/>
    <m/>
    <n v="1"/>
    <x v="10"/>
    <x v="10"/>
  </r>
  <r>
    <x v="5"/>
    <x v="5"/>
    <x v="666"/>
    <x v="695"/>
    <x v="126"/>
    <m/>
    <m/>
    <n v="2"/>
    <n v="2"/>
    <n v="2"/>
    <m/>
    <n v="1"/>
    <x v="10"/>
    <x v="10"/>
  </r>
  <r>
    <x v="5"/>
    <x v="5"/>
    <x v="670"/>
    <x v="700"/>
    <x v="127"/>
    <m/>
    <m/>
    <n v="1"/>
    <n v="1"/>
    <n v="1"/>
    <m/>
    <n v="1"/>
    <x v="10"/>
    <x v="10"/>
  </r>
  <r>
    <x v="5"/>
    <x v="5"/>
    <x v="680"/>
    <x v="710"/>
    <x v="147"/>
    <m/>
    <m/>
    <n v="1"/>
    <n v="1"/>
    <n v="1"/>
    <m/>
    <n v="1"/>
    <x v="10"/>
    <x v="10"/>
  </r>
  <r>
    <x v="5"/>
    <x v="5"/>
    <x v="692"/>
    <x v="722"/>
    <x v="296"/>
    <m/>
    <m/>
    <n v="1"/>
    <n v="1"/>
    <n v="1"/>
    <m/>
    <n v="1"/>
    <x v="10"/>
    <x v="10"/>
  </r>
  <r>
    <x v="5"/>
    <x v="5"/>
    <x v="694"/>
    <x v="724"/>
    <x v="297"/>
    <m/>
    <m/>
    <n v="1"/>
    <n v="1"/>
    <n v="1"/>
    <m/>
    <n v="1"/>
    <x v="10"/>
    <x v="10"/>
  </r>
  <r>
    <x v="5"/>
    <x v="5"/>
    <x v="696"/>
    <x v="726"/>
    <x v="299"/>
    <m/>
    <m/>
    <n v="1"/>
    <n v="1"/>
    <n v="1"/>
    <m/>
    <n v="1"/>
    <x v="10"/>
    <x v="10"/>
  </r>
  <r>
    <x v="5"/>
    <x v="5"/>
    <x v="697"/>
    <x v="727"/>
    <x v="300"/>
    <m/>
    <m/>
    <n v="2"/>
    <n v="2"/>
    <n v="2"/>
    <m/>
    <n v="1"/>
    <x v="10"/>
    <x v="10"/>
  </r>
  <r>
    <x v="5"/>
    <x v="5"/>
    <x v="703"/>
    <x v="733"/>
    <x v="304"/>
    <m/>
    <m/>
    <n v="1"/>
    <n v="1"/>
    <n v="1"/>
    <m/>
    <n v="1"/>
    <x v="10"/>
    <x v="10"/>
  </r>
  <r>
    <x v="5"/>
    <x v="5"/>
    <x v="707"/>
    <x v="737"/>
    <x v="307"/>
    <m/>
    <m/>
    <n v="1"/>
    <n v="1"/>
    <n v="1"/>
    <m/>
    <n v="1"/>
    <x v="10"/>
    <x v="10"/>
  </r>
  <r>
    <x v="5"/>
    <x v="5"/>
    <x v="712"/>
    <x v="742"/>
    <x v="356"/>
    <m/>
    <m/>
    <n v="2"/>
    <n v="2"/>
    <n v="2"/>
    <m/>
    <n v="1"/>
    <x v="10"/>
    <x v="10"/>
  </r>
  <r>
    <x v="5"/>
    <x v="5"/>
    <x v="726"/>
    <x v="756"/>
    <x v="358"/>
    <m/>
    <m/>
    <n v="2"/>
    <n v="2"/>
    <n v="2"/>
    <m/>
    <n v="1"/>
    <x v="10"/>
    <x v="10"/>
  </r>
  <r>
    <x v="5"/>
    <x v="5"/>
    <x v="746"/>
    <x v="777"/>
    <x v="320"/>
    <m/>
    <m/>
    <n v="1"/>
    <n v="1"/>
    <n v="1"/>
    <m/>
    <n v="1"/>
    <x v="10"/>
    <x v="10"/>
  </r>
  <r>
    <x v="5"/>
    <x v="5"/>
    <x v="748"/>
    <x v="779"/>
    <x v="105"/>
    <m/>
    <m/>
    <n v="1"/>
    <n v="1"/>
    <n v="1"/>
    <m/>
    <n v="1"/>
    <x v="10"/>
    <x v="10"/>
  </r>
  <r>
    <x v="5"/>
    <x v="5"/>
    <x v="762"/>
    <x v="794"/>
    <x v="420"/>
    <m/>
    <m/>
    <n v="1"/>
    <n v="1"/>
    <n v="1"/>
    <m/>
    <n v="1"/>
    <x v="10"/>
    <x v="10"/>
  </r>
  <r>
    <x v="0"/>
    <x v="0"/>
    <x v="15"/>
    <x v="27"/>
    <x v="26"/>
    <m/>
    <n v="3"/>
    <n v="116"/>
    <n v="119"/>
    <n v="119"/>
    <m/>
    <n v="0.97478991596638653"/>
    <x v="10"/>
    <x v="9"/>
  </r>
  <r>
    <x v="0"/>
    <x v="0"/>
    <x v="16"/>
    <x v="28"/>
    <x v="27"/>
    <m/>
    <n v="3"/>
    <n v="28"/>
    <n v="31"/>
    <n v="31"/>
    <m/>
    <n v="0.90322580645161288"/>
    <x v="10"/>
    <x v="9"/>
  </r>
  <r>
    <x v="0"/>
    <x v="0"/>
    <x v="397"/>
    <x v="29"/>
    <x v="28"/>
    <m/>
    <n v="5"/>
    <n v="42"/>
    <n v="47"/>
    <n v="47"/>
    <m/>
    <n v="0.8936170212765957"/>
    <x v="10"/>
    <x v="9"/>
  </r>
  <r>
    <x v="0"/>
    <x v="0"/>
    <x v="18"/>
    <x v="30"/>
    <x v="29"/>
    <m/>
    <n v="105"/>
    <n v="698"/>
    <n v="803"/>
    <n v="803"/>
    <m/>
    <n v="0.86924034869240352"/>
    <x v="10"/>
    <x v="9"/>
  </r>
  <r>
    <x v="0"/>
    <x v="0"/>
    <x v="398"/>
    <x v="0"/>
    <x v="433"/>
    <m/>
    <n v="18"/>
    <n v="533"/>
    <n v="551"/>
    <n v="551"/>
    <m/>
    <n v="0.96733212341197827"/>
    <x v="10"/>
    <x v="9"/>
  </r>
  <r>
    <x v="0"/>
    <x v="0"/>
    <x v="1"/>
    <x v="800"/>
    <x v="437"/>
    <m/>
    <n v="1"/>
    <n v="5"/>
    <n v="6"/>
    <n v="6"/>
    <m/>
    <n v="0.83333333333333337"/>
    <x v="10"/>
    <x v="9"/>
  </r>
  <r>
    <x v="0"/>
    <x v="0"/>
    <x v="767"/>
    <x v="801"/>
    <x v="438"/>
    <m/>
    <n v="3"/>
    <n v="58"/>
    <n v="61"/>
    <n v="61"/>
    <m/>
    <n v="0.95081967213114749"/>
    <x v="10"/>
    <x v="9"/>
  </r>
  <r>
    <x v="0"/>
    <x v="1"/>
    <x v="2"/>
    <x v="2"/>
    <x v="2"/>
    <m/>
    <n v="1"/>
    <n v="2"/>
    <n v="3"/>
    <n v="3"/>
    <m/>
    <n v="0.66666666666666663"/>
    <x v="10"/>
    <x v="9"/>
  </r>
  <r>
    <x v="0"/>
    <x v="1"/>
    <x v="400"/>
    <x v="23"/>
    <x v="22"/>
    <m/>
    <n v="1"/>
    <n v="12"/>
    <n v="13"/>
    <n v="13"/>
    <m/>
    <n v="0.92307692307692313"/>
    <x v="10"/>
    <x v="9"/>
  </r>
  <r>
    <x v="0"/>
    <x v="1"/>
    <x v="7"/>
    <x v="16"/>
    <x v="15"/>
    <m/>
    <m/>
    <n v="14"/>
    <n v="14"/>
    <n v="14"/>
    <m/>
    <n v="1"/>
    <x v="10"/>
    <x v="9"/>
  </r>
  <r>
    <x v="0"/>
    <x v="1"/>
    <x v="401"/>
    <x v="56"/>
    <x v="54"/>
    <m/>
    <m/>
    <n v="19"/>
    <n v="19"/>
    <n v="19"/>
    <m/>
    <n v="1"/>
    <x v="10"/>
    <x v="9"/>
  </r>
  <r>
    <x v="0"/>
    <x v="1"/>
    <x v="8"/>
    <x v="17"/>
    <x v="16"/>
    <m/>
    <n v="3"/>
    <n v="229"/>
    <n v="232"/>
    <n v="232"/>
    <m/>
    <n v="0.98706896551724133"/>
    <x v="10"/>
    <x v="9"/>
  </r>
  <r>
    <x v="0"/>
    <x v="1"/>
    <x v="402"/>
    <x v="62"/>
    <x v="60"/>
    <m/>
    <n v="8"/>
    <n v="207"/>
    <n v="215"/>
    <n v="215"/>
    <m/>
    <n v="0.96279069767441861"/>
    <x v="10"/>
    <x v="9"/>
  </r>
  <r>
    <x v="0"/>
    <x v="3"/>
    <x v="403"/>
    <x v="18"/>
    <x v="17"/>
    <m/>
    <m/>
    <n v="8"/>
    <n v="8"/>
    <n v="8"/>
    <m/>
    <n v="1"/>
    <x v="10"/>
    <x v="9"/>
  </r>
  <r>
    <x v="0"/>
    <x v="3"/>
    <x v="10"/>
    <x v="19"/>
    <x v="18"/>
    <m/>
    <m/>
    <n v="77"/>
    <n v="77"/>
    <n v="77"/>
    <m/>
    <n v="1"/>
    <x v="10"/>
    <x v="9"/>
  </r>
  <r>
    <x v="0"/>
    <x v="3"/>
    <x v="11"/>
    <x v="20"/>
    <x v="19"/>
    <m/>
    <n v="2"/>
    <n v="28"/>
    <n v="30"/>
    <n v="30"/>
    <m/>
    <n v="0.93333333333333335"/>
    <x v="10"/>
    <x v="9"/>
  </r>
  <r>
    <x v="0"/>
    <x v="3"/>
    <x v="404"/>
    <x v="21"/>
    <x v="20"/>
    <m/>
    <n v="1"/>
    <n v="15"/>
    <n v="16"/>
    <n v="16"/>
    <m/>
    <n v="0.9375"/>
    <x v="10"/>
    <x v="9"/>
  </r>
  <r>
    <x v="0"/>
    <x v="3"/>
    <x v="13"/>
    <x v="22"/>
    <x v="21"/>
    <m/>
    <n v="1"/>
    <n v="45"/>
    <n v="46"/>
    <n v="46"/>
    <m/>
    <n v="0.97826086956521741"/>
    <x v="10"/>
    <x v="9"/>
  </r>
  <r>
    <x v="0"/>
    <x v="3"/>
    <x v="20"/>
    <x v="43"/>
    <x v="41"/>
    <m/>
    <m/>
    <n v="80"/>
    <n v="80"/>
    <n v="80"/>
    <m/>
    <n v="1"/>
    <x v="10"/>
    <x v="9"/>
  </r>
  <r>
    <x v="0"/>
    <x v="3"/>
    <x v="21"/>
    <x v="44"/>
    <x v="42"/>
    <m/>
    <m/>
    <n v="9"/>
    <n v="9"/>
    <n v="9"/>
    <m/>
    <n v="1"/>
    <x v="10"/>
    <x v="9"/>
  </r>
  <r>
    <x v="0"/>
    <x v="4"/>
    <x v="28"/>
    <x v="58"/>
    <x v="56"/>
    <m/>
    <m/>
    <n v="2"/>
    <n v="2"/>
    <n v="2"/>
    <m/>
    <n v="1"/>
    <x v="10"/>
    <x v="9"/>
  </r>
  <r>
    <x v="0"/>
    <x v="4"/>
    <x v="405"/>
    <x v="45"/>
    <x v="43"/>
    <m/>
    <n v="16"/>
    <n v="661"/>
    <n v="677"/>
    <n v="677"/>
    <m/>
    <n v="0.97636632200886264"/>
    <x v="10"/>
    <x v="9"/>
  </r>
  <r>
    <x v="0"/>
    <x v="4"/>
    <x v="23"/>
    <x v="46"/>
    <x v="44"/>
    <m/>
    <n v="2"/>
    <n v="1186"/>
    <n v="1188"/>
    <n v="1188"/>
    <m/>
    <n v="0.99831649831649827"/>
    <x v="10"/>
    <x v="9"/>
  </r>
  <r>
    <x v="0"/>
    <x v="4"/>
    <x v="406"/>
    <x v="47"/>
    <x v="45"/>
    <m/>
    <n v="41"/>
    <n v="407"/>
    <n v="448"/>
    <n v="448"/>
    <m/>
    <n v="0.9084821428571429"/>
    <x v="10"/>
    <x v="9"/>
  </r>
  <r>
    <x v="0"/>
    <x v="4"/>
    <x v="25"/>
    <x v="48"/>
    <x v="46"/>
    <m/>
    <n v="1"/>
    <n v="96"/>
    <n v="97"/>
    <n v="97"/>
    <m/>
    <n v="0.98969072164948457"/>
    <x v="10"/>
    <x v="9"/>
  </r>
  <r>
    <x v="0"/>
    <x v="2"/>
    <x v="29"/>
    <x v="59"/>
    <x v="57"/>
    <m/>
    <m/>
    <n v="45"/>
    <n v="45"/>
    <n v="45"/>
    <m/>
    <n v="1"/>
    <x v="10"/>
    <x v="9"/>
  </r>
  <r>
    <x v="0"/>
    <x v="2"/>
    <x v="26"/>
    <x v="49"/>
    <x v="47"/>
    <m/>
    <n v="48"/>
    <n v="274"/>
    <n v="322"/>
    <n v="322"/>
    <m/>
    <n v="0.85093167701863359"/>
    <x v="10"/>
    <x v="9"/>
  </r>
  <r>
    <x v="0"/>
    <x v="2"/>
    <x v="26"/>
    <x v="50"/>
    <x v="48"/>
    <m/>
    <n v="67"/>
    <n v="1113"/>
    <n v="1180"/>
    <n v="1180"/>
    <m/>
    <n v="0.9432203389830508"/>
    <x v="10"/>
    <x v="9"/>
  </r>
  <r>
    <x v="0"/>
    <x v="2"/>
    <x v="26"/>
    <x v="51"/>
    <x v="49"/>
    <m/>
    <n v="223"/>
    <n v="905"/>
    <n v="1128"/>
    <n v="1128"/>
    <m/>
    <n v="0.80230496453900713"/>
    <x v="10"/>
    <x v="9"/>
  </r>
  <r>
    <x v="0"/>
    <x v="2"/>
    <x v="26"/>
    <x v="52"/>
    <x v="50"/>
    <m/>
    <n v="661"/>
    <n v="856"/>
    <n v="1517"/>
    <n v="1517"/>
    <m/>
    <n v="0.56427158866183258"/>
    <x v="10"/>
    <x v="9"/>
  </r>
  <r>
    <x v="0"/>
    <x v="2"/>
    <x v="26"/>
    <x v="53"/>
    <x v="51"/>
    <m/>
    <n v="159"/>
    <n v="982"/>
    <n v="1141"/>
    <n v="1141"/>
    <m/>
    <n v="0.86064855390008765"/>
    <x v="10"/>
    <x v="9"/>
  </r>
  <r>
    <x v="0"/>
    <x v="2"/>
    <x v="26"/>
    <x v="54"/>
    <x v="52"/>
    <m/>
    <n v="239"/>
    <n v="484"/>
    <n v="723"/>
    <n v="723"/>
    <m/>
    <n v="0.66943291839557395"/>
    <x v="10"/>
    <x v="9"/>
  </r>
  <r>
    <x v="0"/>
    <x v="2"/>
    <x v="407"/>
    <x v="60"/>
    <x v="58"/>
    <m/>
    <m/>
    <n v="18"/>
    <n v="18"/>
    <n v="18"/>
    <m/>
    <n v="1"/>
    <x v="10"/>
    <x v="9"/>
  </r>
  <r>
    <x v="0"/>
    <x v="2"/>
    <x v="407"/>
    <x v="3"/>
    <x v="3"/>
    <m/>
    <m/>
    <n v="11"/>
    <n v="11"/>
    <n v="11"/>
    <m/>
    <n v="1"/>
    <x v="10"/>
    <x v="9"/>
  </r>
  <r>
    <x v="0"/>
    <x v="2"/>
    <x v="407"/>
    <x v="4"/>
    <x v="4"/>
    <m/>
    <m/>
    <n v="1485"/>
    <n v="1485"/>
    <n v="1485"/>
    <m/>
    <n v="1"/>
    <x v="10"/>
    <x v="9"/>
  </r>
  <r>
    <x v="0"/>
    <x v="2"/>
    <x v="4"/>
    <x v="5"/>
    <x v="5"/>
    <m/>
    <n v="3"/>
    <n v="64"/>
    <n v="67"/>
    <n v="67"/>
    <m/>
    <n v="0.95522388059701491"/>
    <x v="10"/>
    <x v="9"/>
  </r>
  <r>
    <x v="0"/>
    <x v="2"/>
    <x v="4"/>
    <x v="6"/>
    <x v="6"/>
    <m/>
    <m/>
    <n v="666"/>
    <n v="666"/>
    <n v="666"/>
    <m/>
    <n v="1"/>
    <x v="10"/>
    <x v="9"/>
  </r>
  <r>
    <x v="0"/>
    <x v="2"/>
    <x v="4"/>
    <x v="8"/>
    <x v="7"/>
    <m/>
    <n v="1"/>
    <m/>
    <n v="1"/>
    <n v="1"/>
    <m/>
    <n v="0"/>
    <x v="10"/>
    <x v="9"/>
  </r>
  <r>
    <x v="0"/>
    <x v="2"/>
    <x v="4"/>
    <x v="8"/>
    <x v="7"/>
    <m/>
    <m/>
    <n v="4466"/>
    <n v="4466"/>
    <n v="4466"/>
    <m/>
    <n v="1"/>
    <x v="10"/>
    <x v="9"/>
  </r>
  <r>
    <x v="0"/>
    <x v="2"/>
    <x v="5"/>
    <x v="61"/>
    <x v="59"/>
    <m/>
    <m/>
    <n v="4"/>
    <n v="4"/>
    <n v="4"/>
    <m/>
    <n v="1"/>
    <x v="10"/>
    <x v="9"/>
  </r>
  <r>
    <x v="0"/>
    <x v="2"/>
    <x v="5"/>
    <x v="10"/>
    <x v="9"/>
    <m/>
    <m/>
    <n v="2"/>
    <n v="2"/>
    <n v="2"/>
    <m/>
    <n v="1"/>
    <x v="10"/>
    <x v="9"/>
  </r>
  <r>
    <x v="0"/>
    <x v="2"/>
    <x v="5"/>
    <x v="11"/>
    <x v="10"/>
    <m/>
    <m/>
    <n v="13"/>
    <n v="13"/>
    <n v="13"/>
    <m/>
    <n v="1"/>
    <x v="10"/>
    <x v="9"/>
  </r>
  <r>
    <x v="0"/>
    <x v="0"/>
    <x v="399"/>
    <x v="1"/>
    <x v="434"/>
    <m/>
    <m/>
    <n v="25"/>
    <n v="25"/>
    <n v="25"/>
    <m/>
    <n v="1"/>
    <x v="10"/>
    <x v="9"/>
  </r>
  <r>
    <x v="0"/>
    <x v="0"/>
    <x v="769"/>
    <x v="803"/>
    <x v="440"/>
    <m/>
    <n v="22"/>
    <n v="67"/>
    <n v="89"/>
    <n v="89"/>
    <m/>
    <n v="0.7528089887640449"/>
    <x v="10"/>
    <x v="9"/>
  </r>
  <r>
    <x v="0"/>
    <x v="1"/>
    <x v="6"/>
    <x v="24"/>
    <x v="23"/>
    <m/>
    <n v="2"/>
    <n v="102"/>
    <n v="104"/>
    <n v="104"/>
    <m/>
    <n v="0.98076923076923073"/>
    <x v="10"/>
    <x v="9"/>
  </r>
  <r>
    <x v="0"/>
    <x v="1"/>
    <x v="6"/>
    <x v="25"/>
    <x v="24"/>
    <m/>
    <n v="18"/>
    <n v="62"/>
    <n v="80"/>
    <n v="80"/>
    <m/>
    <n v="0.77500000000000002"/>
    <x v="10"/>
    <x v="9"/>
  </r>
  <r>
    <x v="0"/>
    <x v="1"/>
    <x v="6"/>
    <x v="26"/>
    <x v="25"/>
    <m/>
    <n v="6"/>
    <n v="89"/>
    <n v="95"/>
    <n v="95"/>
    <m/>
    <n v="0.93684210526315792"/>
    <x v="10"/>
    <x v="9"/>
  </r>
  <r>
    <x v="0"/>
    <x v="1"/>
    <x v="6"/>
    <x v="31"/>
    <x v="30"/>
    <m/>
    <m/>
    <n v="51"/>
    <n v="51"/>
    <n v="51"/>
    <m/>
    <n v="1"/>
    <x v="10"/>
    <x v="9"/>
  </r>
  <r>
    <x v="0"/>
    <x v="1"/>
    <x v="6"/>
    <x v="32"/>
    <x v="31"/>
    <m/>
    <m/>
    <n v="70"/>
    <n v="70"/>
    <n v="70"/>
    <m/>
    <n v="1"/>
    <x v="10"/>
    <x v="9"/>
  </r>
  <r>
    <x v="0"/>
    <x v="1"/>
    <x v="6"/>
    <x v="33"/>
    <x v="32"/>
    <m/>
    <m/>
    <n v="37"/>
    <n v="37"/>
    <n v="37"/>
    <m/>
    <n v="1"/>
    <x v="10"/>
    <x v="9"/>
  </r>
  <r>
    <x v="0"/>
    <x v="1"/>
    <x v="6"/>
    <x v="34"/>
    <x v="33"/>
    <m/>
    <m/>
    <n v="249"/>
    <n v="249"/>
    <n v="249"/>
    <m/>
    <n v="1"/>
    <x v="10"/>
    <x v="9"/>
  </r>
  <r>
    <x v="0"/>
    <x v="1"/>
    <x v="6"/>
    <x v="35"/>
    <x v="34"/>
    <m/>
    <n v="62"/>
    <n v="186"/>
    <n v="248"/>
    <n v="248"/>
    <m/>
    <n v="0.75"/>
    <x v="10"/>
    <x v="9"/>
  </r>
  <r>
    <x v="0"/>
    <x v="1"/>
    <x v="6"/>
    <x v="36"/>
    <x v="35"/>
    <m/>
    <m/>
    <n v="130"/>
    <n v="130"/>
    <n v="130"/>
    <m/>
    <n v="1"/>
    <x v="10"/>
    <x v="9"/>
  </r>
  <r>
    <x v="0"/>
    <x v="1"/>
    <x v="6"/>
    <x v="37"/>
    <x v="36"/>
    <m/>
    <n v="25"/>
    <n v="143"/>
    <n v="168"/>
    <n v="168"/>
    <m/>
    <n v="0.85119047619047616"/>
    <x v="10"/>
    <x v="9"/>
  </r>
  <r>
    <x v="0"/>
    <x v="1"/>
    <x v="6"/>
    <x v="38"/>
    <x v="37"/>
    <m/>
    <n v="17"/>
    <n v="296"/>
    <n v="313"/>
    <n v="313"/>
    <m/>
    <n v="0.94568690095846641"/>
    <x v="10"/>
    <x v="9"/>
  </r>
  <r>
    <x v="0"/>
    <x v="1"/>
    <x v="6"/>
    <x v="39"/>
    <x v="38"/>
    <m/>
    <n v="4"/>
    <n v="98"/>
    <n v="102"/>
    <n v="102"/>
    <m/>
    <n v="0.96078431372549022"/>
    <x v="10"/>
    <x v="9"/>
  </r>
  <r>
    <x v="0"/>
    <x v="1"/>
    <x v="6"/>
    <x v="40"/>
    <x v="39"/>
    <m/>
    <n v="2"/>
    <n v="136"/>
    <n v="138"/>
    <n v="138"/>
    <m/>
    <n v="0.98550724637681164"/>
    <x v="10"/>
    <x v="9"/>
  </r>
  <r>
    <x v="0"/>
    <x v="1"/>
    <x v="6"/>
    <x v="41"/>
    <x v="40"/>
    <m/>
    <m/>
    <n v="35"/>
    <n v="35"/>
    <n v="35"/>
    <m/>
    <n v="1"/>
    <x v="10"/>
    <x v="9"/>
  </r>
  <r>
    <x v="0"/>
    <x v="1"/>
    <x v="6"/>
    <x v="12"/>
    <x v="11"/>
    <m/>
    <n v="3"/>
    <n v="53"/>
    <n v="56"/>
    <n v="56"/>
    <m/>
    <n v="0.9464285714285714"/>
    <x v="10"/>
    <x v="9"/>
  </r>
  <r>
    <x v="0"/>
    <x v="1"/>
    <x v="6"/>
    <x v="13"/>
    <x v="12"/>
    <m/>
    <m/>
    <n v="59"/>
    <n v="59"/>
    <n v="59"/>
    <m/>
    <n v="1"/>
    <x v="10"/>
    <x v="9"/>
  </r>
  <r>
    <x v="0"/>
    <x v="1"/>
    <x v="6"/>
    <x v="14"/>
    <x v="13"/>
    <m/>
    <n v="1"/>
    <n v="84"/>
    <n v="85"/>
    <n v="85"/>
    <m/>
    <n v="0.9882352941176471"/>
    <x v="10"/>
    <x v="9"/>
  </r>
  <r>
    <x v="0"/>
    <x v="1"/>
    <x v="6"/>
    <x v="15"/>
    <x v="14"/>
    <m/>
    <n v="29"/>
    <n v="103"/>
    <n v="132"/>
    <n v="132"/>
    <m/>
    <n v="0.78030303030303028"/>
    <x v="10"/>
    <x v="9"/>
  </r>
  <r>
    <x v="0"/>
    <x v="1"/>
    <x v="6"/>
    <x v="55"/>
    <x v="53"/>
    <m/>
    <m/>
    <n v="5"/>
    <n v="5"/>
    <n v="5"/>
    <m/>
    <n v="1"/>
    <x v="10"/>
    <x v="9"/>
  </r>
  <r>
    <x v="3"/>
    <x v="5"/>
    <x v="408"/>
    <x v="436"/>
    <x v="62"/>
    <m/>
    <m/>
    <n v="14"/>
    <n v="14"/>
    <n v="14"/>
    <m/>
    <n v="1"/>
    <x v="10"/>
    <x v="9"/>
  </r>
  <r>
    <x v="3"/>
    <x v="5"/>
    <x v="409"/>
    <x v="437"/>
    <x v="63"/>
    <m/>
    <m/>
    <n v="121"/>
    <n v="121"/>
    <n v="121"/>
    <m/>
    <n v="1"/>
    <x v="10"/>
    <x v="9"/>
  </r>
  <r>
    <x v="3"/>
    <x v="5"/>
    <x v="410"/>
    <x v="438"/>
    <x v="64"/>
    <m/>
    <m/>
    <n v="8"/>
    <n v="8"/>
    <n v="8"/>
    <m/>
    <n v="1"/>
    <x v="10"/>
    <x v="9"/>
  </r>
  <r>
    <x v="3"/>
    <x v="5"/>
    <x v="411"/>
    <x v="439"/>
    <x v="173"/>
    <m/>
    <n v="14"/>
    <n v="5"/>
    <n v="19"/>
    <n v="19"/>
    <m/>
    <n v="0.26315789473684209"/>
    <x v="10"/>
    <x v="9"/>
  </r>
  <r>
    <x v="3"/>
    <x v="5"/>
    <x v="412"/>
    <x v="440"/>
    <x v="325"/>
    <m/>
    <m/>
    <n v="9"/>
    <n v="9"/>
    <n v="9"/>
    <m/>
    <n v="1"/>
    <x v="10"/>
    <x v="9"/>
  </r>
  <r>
    <x v="3"/>
    <x v="5"/>
    <x v="413"/>
    <x v="441"/>
    <x v="174"/>
    <m/>
    <n v="6"/>
    <n v="7"/>
    <n v="13"/>
    <n v="13"/>
    <m/>
    <n v="0.53846153846153844"/>
    <x v="10"/>
    <x v="9"/>
  </r>
  <r>
    <x v="3"/>
    <x v="5"/>
    <x v="414"/>
    <x v="442"/>
    <x v="175"/>
    <m/>
    <n v="4"/>
    <n v="42"/>
    <n v="46"/>
    <n v="46"/>
    <m/>
    <n v="0.91304347826086951"/>
    <x v="10"/>
    <x v="9"/>
  </r>
  <r>
    <x v="3"/>
    <x v="5"/>
    <x v="415"/>
    <x v="443"/>
    <x v="107"/>
    <m/>
    <m/>
    <n v="24"/>
    <n v="24"/>
    <n v="24"/>
    <m/>
    <n v="1"/>
    <x v="10"/>
    <x v="9"/>
  </r>
  <r>
    <x v="3"/>
    <x v="5"/>
    <x v="416"/>
    <x v="444"/>
    <x v="65"/>
    <m/>
    <n v="16"/>
    <n v="3"/>
    <n v="19"/>
    <n v="19"/>
    <m/>
    <n v="0.15789473684210525"/>
    <x v="10"/>
    <x v="9"/>
  </r>
  <r>
    <x v="3"/>
    <x v="5"/>
    <x v="417"/>
    <x v="445"/>
    <x v="326"/>
    <m/>
    <n v="4"/>
    <n v="1"/>
    <n v="5"/>
    <n v="5"/>
    <m/>
    <n v="0.2"/>
    <x v="10"/>
    <x v="9"/>
  </r>
  <r>
    <x v="3"/>
    <x v="5"/>
    <x v="418"/>
    <x v="446"/>
    <x v="66"/>
    <m/>
    <n v="1"/>
    <n v="34"/>
    <n v="35"/>
    <n v="35"/>
    <m/>
    <n v="0.97142857142857142"/>
    <x v="10"/>
    <x v="9"/>
  </r>
  <r>
    <x v="3"/>
    <x v="5"/>
    <x v="419"/>
    <x v="447"/>
    <x v="176"/>
    <m/>
    <m/>
    <n v="76"/>
    <n v="76"/>
    <n v="76"/>
    <m/>
    <n v="1"/>
    <x v="10"/>
    <x v="9"/>
  </r>
  <r>
    <x v="3"/>
    <x v="5"/>
    <x v="421"/>
    <x v="449"/>
    <x v="178"/>
    <m/>
    <m/>
    <n v="10"/>
    <n v="10"/>
    <n v="10"/>
    <m/>
    <n v="1"/>
    <x v="10"/>
    <x v="9"/>
  </r>
  <r>
    <x v="3"/>
    <x v="5"/>
    <x v="422"/>
    <x v="450"/>
    <x v="108"/>
    <m/>
    <m/>
    <n v="6"/>
    <n v="6"/>
    <n v="6"/>
    <m/>
    <n v="1"/>
    <x v="10"/>
    <x v="9"/>
  </r>
  <r>
    <x v="3"/>
    <x v="5"/>
    <x v="423"/>
    <x v="451"/>
    <x v="327"/>
    <m/>
    <m/>
    <n v="19"/>
    <n v="19"/>
    <n v="19"/>
    <m/>
    <n v="1"/>
    <x v="10"/>
    <x v="9"/>
  </r>
  <r>
    <x v="3"/>
    <x v="5"/>
    <x v="760"/>
    <x v="792"/>
    <x v="179"/>
    <m/>
    <n v="1"/>
    <n v="1"/>
    <n v="2"/>
    <n v="2"/>
    <m/>
    <n v="0.5"/>
    <x v="10"/>
    <x v="9"/>
  </r>
  <r>
    <x v="3"/>
    <x v="5"/>
    <x v="424"/>
    <x v="452"/>
    <x v="180"/>
    <m/>
    <m/>
    <n v="8"/>
    <n v="8"/>
    <n v="8"/>
    <m/>
    <n v="1"/>
    <x v="10"/>
    <x v="9"/>
  </r>
  <r>
    <x v="3"/>
    <x v="5"/>
    <x v="425"/>
    <x v="453"/>
    <x v="361"/>
    <m/>
    <m/>
    <n v="6"/>
    <n v="6"/>
    <n v="6"/>
    <m/>
    <n v="1"/>
    <x v="10"/>
    <x v="9"/>
  </r>
  <r>
    <x v="3"/>
    <x v="5"/>
    <x v="426"/>
    <x v="454"/>
    <x v="362"/>
    <m/>
    <n v="1"/>
    <n v="3"/>
    <n v="4"/>
    <n v="4"/>
    <m/>
    <n v="0.75"/>
    <x v="10"/>
    <x v="9"/>
  </r>
  <r>
    <x v="3"/>
    <x v="5"/>
    <x v="428"/>
    <x v="456"/>
    <x v="158"/>
    <m/>
    <n v="1"/>
    <n v="11"/>
    <n v="12"/>
    <n v="12"/>
    <m/>
    <n v="0.91666666666666663"/>
    <x v="10"/>
    <x v="9"/>
  </r>
  <r>
    <x v="3"/>
    <x v="5"/>
    <x v="429"/>
    <x v="457"/>
    <x v="159"/>
    <m/>
    <n v="10"/>
    <n v="13"/>
    <n v="23"/>
    <n v="23"/>
    <m/>
    <n v="0.56521739130434778"/>
    <x v="10"/>
    <x v="9"/>
  </r>
  <r>
    <x v="3"/>
    <x v="5"/>
    <x v="430"/>
    <x v="458"/>
    <x v="160"/>
    <m/>
    <m/>
    <n v="2"/>
    <n v="2"/>
    <n v="2"/>
    <m/>
    <n v="1"/>
    <x v="10"/>
    <x v="9"/>
  </r>
  <r>
    <x v="3"/>
    <x v="5"/>
    <x v="431"/>
    <x v="459"/>
    <x v="161"/>
    <m/>
    <m/>
    <n v="9"/>
    <n v="9"/>
    <n v="9"/>
    <m/>
    <n v="1"/>
    <x v="10"/>
    <x v="9"/>
  </r>
  <r>
    <x v="3"/>
    <x v="5"/>
    <x v="432"/>
    <x v="460"/>
    <x v="162"/>
    <m/>
    <n v="1"/>
    <m/>
    <n v="1"/>
    <n v="1"/>
    <m/>
    <n v="0"/>
    <x v="10"/>
    <x v="9"/>
  </r>
  <r>
    <x v="3"/>
    <x v="5"/>
    <x v="433"/>
    <x v="461"/>
    <x v="68"/>
    <m/>
    <n v="1"/>
    <m/>
    <n v="1"/>
    <n v="1"/>
    <m/>
    <n v="0"/>
    <x v="10"/>
    <x v="9"/>
  </r>
  <r>
    <x v="3"/>
    <x v="5"/>
    <x v="434"/>
    <x v="462"/>
    <x v="109"/>
    <m/>
    <m/>
    <n v="63"/>
    <n v="63"/>
    <n v="63"/>
    <m/>
    <n v="1"/>
    <x v="10"/>
    <x v="9"/>
  </r>
  <r>
    <x v="3"/>
    <x v="5"/>
    <x v="435"/>
    <x v="463"/>
    <x v="163"/>
    <m/>
    <m/>
    <n v="6"/>
    <n v="6"/>
    <n v="6"/>
    <m/>
    <n v="1"/>
    <x v="10"/>
    <x v="9"/>
  </r>
  <r>
    <x v="3"/>
    <x v="5"/>
    <x v="436"/>
    <x v="464"/>
    <x v="164"/>
    <m/>
    <n v="1"/>
    <n v="87"/>
    <n v="88"/>
    <n v="88"/>
    <m/>
    <n v="0.98863636363636365"/>
    <x v="10"/>
    <x v="9"/>
  </r>
  <r>
    <x v="3"/>
    <x v="5"/>
    <x v="437"/>
    <x v="465"/>
    <x v="378"/>
    <m/>
    <m/>
    <n v="6"/>
    <n v="6"/>
    <n v="6"/>
    <m/>
    <n v="1"/>
    <x v="10"/>
    <x v="9"/>
  </r>
  <r>
    <x v="3"/>
    <x v="5"/>
    <x v="754"/>
    <x v="785"/>
    <x v="165"/>
    <m/>
    <m/>
    <n v="3"/>
    <n v="3"/>
    <n v="3"/>
    <m/>
    <n v="1"/>
    <x v="10"/>
    <x v="9"/>
  </r>
  <r>
    <x v="3"/>
    <x v="5"/>
    <x v="438"/>
    <x v="466"/>
    <x v="393"/>
    <m/>
    <m/>
    <n v="5"/>
    <n v="5"/>
    <n v="5"/>
    <m/>
    <n v="1"/>
    <x v="10"/>
    <x v="9"/>
  </r>
  <r>
    <x v="3"/>
    <x v="5"/>
    <x v="439"/>
    <x v="467"/>
    <x v="181"/>
    <m/>
    <m/>
    <n v="11"/>
    <n v="11"/>
    <n v="11"/>
    <m/>
    <n v="1"/>
    <x v="10"/>
    <x v="9"/>
  </r>
  <r>
    <x v="3"/>
    <x v="5"/>
    <x v="440"/>
    <x v="468"/>
    <x v="182"/>
    <m/>
    <m/>
    <n v="8"/>
    <n v="8"/>
    <n v="8"/>
    <m/>
    <n v="1"/>
    <x v="10"/>
    <x v="9"/>
  </r>
  <r>
    <x v="3"/>
    <x v="5"/>
    <x v="441"/>
    <x v="469"/>
    <x v="398"/>
    <m/>
    <m/>
    <n v="1"/>
    <n v="1"/>
    <n v="1"/>
    <m/>
    <n v="1"/>
    <x v="10"/>
    <x v="9"/>
  </r>
  <r>
    <x v="3"/>
    <x v="5"/>
    <x v="442"/>
    <x v="470"/>
    <x v="183"/>
    <m/>
    <n v="2"/>
    <n v="109"/>
    <n v="111"/>
    <n v="111"/>
    <m/>
    <n v="0.98198198198198194"/>
    <x v="10"/>
    <x v="9"/>
  </r>
  <r>
    <x v="3"/>
    <x v="5"/>
    <x v="443"/>
    <x v="471"/>
    <x v="133"/>
    <m/>
    <n v="8"/>
    <n v="11"/>
    <n v="19"/>
    <n v="19"/>
    <m/>
    <n v="0.57894736842105265"/>
    <x v="10"/>
    <x v="9"/>
  </r>
  <r>
    <x v="3"/>
    <x v="5"/>
    <x v="444"/>
    <x v="472"/>
    <x v="184"/>
    <m/>
    <m/>
    <n v="9"/>
    <n v="9"/>
    <n v="9"/>
    <m/>
    <n v="1"/>
    <x v="10"/>
    <x v="9"/>
  </r>
  <r>
    <x v="3"/>
    <x v="5"/>
    <x v="445"/>
    <x v="473"/>
    <x v="185"/>
    <m/>
    <m/>
    <n v="4"/>
    <n v="4"/>
    <n v="4"/>
    <m/>
    <n v="1"/>
    <x v="10"/>
    <x v="9"/>
  </r>
  <r>
    <x v="3"/>
    <x v="5"/>
    <x v="446"/>
    <x v="474"/>
    <x v="406"/>
    <m/>
    <n v="16"/>
    <n v="3"/>
    <n v="19"/>
    <n v="19"/>
    <m/>
    <n v="0.15789473684210525"/>
    <x v="10"/>
    <x v="9"/>
  </r>
  <r>
    <x v="3"/>
    <x v="5"/>
    <x v="447"/>
    <x v="475"/>
    <x v="186"/>
    <m/>
    <n v="2"/>
    <n v="20"/>
    <n v="22"/>
    <n v="22"/>
    <m/>
    <n v="0.90909090909090906"/>
    <x v="10"/>
    <x v="9"/>
  </r>
  <r>
    <x v="3"/>
    <x v="5"/>
    <x v="448"/>
    <x v="476"/>
    <x v="110"/>
    <m/>
    <m/>
    <n v="61"/>
    <n v="61"/>
    <n v="61"/>
    <m/>
    <n v="1"/>
    <x v="10"/>
    <x v="9"/>
  </r>
  <r>
    <x v="3"/>
    <x v="5"/>
    <x v="449"/>
    <x v="477"/>
    <x v="323"/>
    <m/>
    <m/>
    <n v="14"/>
    <n v="14"/>
    <n v="14"/>
    <m/>
    <n v="1"/>
    <x v="10"/>
    <x v="9"/>
  </r>
  <r>
    <x v="3"/>
    <x v="5"/>
    <x v="450"/>
    <x v="478"/>
    <x v="187"/>
    <m/>
    <m/>
    <n v="4"/>
    <n v="4"/>
    <n v="4"/>
    <m/>
    <n v="1"/>
    <x v="10"/>
    <x v="9"/>
  </r>
  <r>
    <x v="3"/>
    <x v="5"/>
    <x v="451"/>
    <x v="479"/>
    <x v="363"/>
    <m/>
    <m/>
    <n v="4"/>
    <n v="4"/>
    <n v="4"/>
    <m/>
    <n v="1"/>
    <x v="10"/>
    <x v="9"/>
  </r>
  <r>
    <x v="3"/>
    <x v="5"/>
    <x v="452"/>
    <x v="480"/>
    <x v="188"/>
    <m/>
    <m/>
    <n v="5"/>
    <n v="5"/>
    <n v="5"/>
    <m/>
    <n v="1"/>
    <x v="10"/>
    <x v="9"/>
  </r>
  <r>
    <x v="3"/>
    <x v="5"/>
    <x v="453"/>
    <x v="481"/>
    <x v="380"/>
    <m/>
    <m/>
    <n v="14"/>
    <n v="14"/>
    <n v="14"/>
    <m/>
    <n v="1"/>
    <x v="10"/>
    <x v="9"/>
  </r>
  <r>
    <x v="3"/>
    <x v="5"/>
    <x v="454"/>
    <x v="482"/>
    <x v="111"/>
    <m/>
    <m/>
    <n v="12"/>
    <n v="12"/>
    <n v="12"/>
    <m/>
    <n v="1"/>
    <x v="10"/>
    <x v="9"/>
  </r>
  <r>
    <x v="3"/>
    <x v="5"/>
    <x v="455"/>
    <x v="483"/>
    <x v="414"/>
    <m/>
    <m/>
    <n v="13"/>
    <n v="13"/>
    <n v="13"/>
    <m/>
    <n v="1"/>
    <x v="10"/>
    <x v="9"/>
  </r>
  <r>
    <x v="3"/>
    <x v="5"/>
    <x v="456"/>
    <x v="484"/>
    <x v="399"/>
    <m/>
    <n v="2"/>
    <n v="9"/>
    <n v="11"/>
    <n v="11"/>
    <m/>
    <n v="0.81818181818181823"/>
    <x v="10"/>
    <x v="9"/>
  </r>
  <r>
    <x v="3"/>
    <x v="5"/>
    <x v="457"/>
    <x v="485"/>
    <x v="324"/>
    <m/>
    <m/>
    <n v="19"/>
    <n v="19"/>
    <n v="19"/>
    <m/>
    <n v="1"/>
    <x v="10"/>
    <x v="9"/>
  </r>
  <r>
    <x v="3"/>
    <x v="5"/>
    <x v="458"/>
    <x v="486"/>
    <x v="381"/>
    <m/>
    <n v="1"/>
    <m/>
    <n v="1"/>
    <n v="1"/>
    <m/>
    <n v="0"/>
    <x v="10"/>
    <x v="9"/>
  </r>
  <r>
    <x v="3"/>
    <x v="5"/>
    <x v="459"/>
    <x v="487"/>
    <x v="69"/>
    <m/>
    <m/>
    <n v="24"/>
    <n v="24"/>
    <n v="24"/>
    <m/>
    <n v="1"/>
    <x v="10"/>
    <x v="9"/>
  </r>
  <r>
    <x v="3"/>
    <x v="5"/>
    <x v="460"/>
    <x v="488"/>
    <x v="364"/>
    <m/>
    <m/>
    <n v="12"/>
    <n v="12"/>
    <n v="12"/>
    <m/>
    <n v="1"/>
    <x v="10"/>
    <x v="9"/>
  </r>
  <r>
    <x v="3"/>
    <x v="5"/>
    <x v="461"/>
    <x v="489"/>
    <x v="134"/>
    <m/>
    <m/>
    <n v="8"/>
    <n v="8"/>
    <n v="8"/>
    <m/>
    <n v="1"/>
    <x v="10"/>
    <x v="9"/>
  </r>
  <r>
    <x v="3"/>
    <x v="5"/>
    <x v="462"/>
    <x v="490"/>
    <x v="189"/>
    <m/>
    <n v="1"/>
    <n v="53"/>
    <n v="54"/>
    <n v="54"/>
    <m/>
    <n v="0.98148148148148151"/>
    <x v="10"/>
    <x v="9"/>
  </r>
  <r>
    <x v="3"/>
    <x v="5"/>
    <x v="463"/>
    <x v="491"/>
    <x v="70"/>
    <m/>
    <m/>
    <n v="42"/>
    <n v="42"/>
    <n v="42"/>
    <m/>
    <n v="1"/>
    <x v="10"/>
    <x v="9"/>
  </r>
  <r>
    <x v="3"/>
    <x v="5"/>
    <x v="464"/>
    <x v="492"/>
    <x v="71"/>
    <m/>
    <n v="2"/>
    <n v="20"/>
    <n v="22"/>
    <n v="22"/>
    <m/>
    <n v="0.90909090909090906"/>
    <x v="10"/>
    <x v="9"/>
  </r>
  <r>
    <x v="3"/>
    <x v="5"/>
    <x v="465"/>
    <x v="493"/>
    <x v="72"/>
    <m/>
    <m/>
    <n v="24"/>
    <n v="24"/>
    <n v="24"/>
    <m/>
    <n v="1"/>
    <x v="10"/>
    <x v="9"/>
  </r>
  <r>
    <x v="3"/>
    <x v="5"/>
    <x v="466"/>
    <x v="494"/>
    <x v="382"/>
    <m/>
    <m/>
    <n v="81"/>
    <n v="81"/>
    <n v="81"/>
    <m/>
    <n v="1"/>
    <x v="10"/>
    <x v="9"/>
  </r>
  <r>
    <x v="3"/>
    <x v="5"/>
    <x v="755"/>
    <x v="786"/>
    <x v="135"/>
    <m/>
    <n v="1"/>
    <n v="1"/>
    <n v="2"/>
    <n v="2"/>
    <m/>
    <n v="0.5"/>
    <x v="10"/>
    <x v="9"/>
  </r>
  <r>
    <x v="3"/>
    <x v="5"/>
    <x v="468"/>
    <x v="496"/>
    <x v="407"/>
    <m/>
    <m/>
    <n v="5"/>
    <n v="5"/>
    <n v="5"/>
    <m/>
    <n v="1"/>
    <x v="10"/>
    <x v="9"/>
  </r>
  <r>
    <x v="3"/>
    <x v="5"/>
    <x v="470"/>
    <x v="498"/>
    <x v="328"/>
    <m/>
    <n v="1"/>
    <n v="5"/>
    <n v="6"/>
    <n v="6"/>
    <m/>
    <n v="0.83333333333333337"/>
    <x v="10"/>
    <x v="9"/>
  </r>
  <r>
    <x v="3"/>
    <x v="5"/>
    <x v="471"/>
    <x v="499"/>
    <x v="329"/>
    <m/>
    <n v="2"/>
    <n v="9"/>
    <n v="11"/>
    <n v="11"/>
    <m/>
    <n v="0.81818181818181823"/>
    <x v="10"/>
    <x v="9"/>
  </r>
  <r>
    <x v="3"/>
    <x v="5"/>
    <x v="472"/>
    <x v="500"/>
    <x v="73"/>
    <m/>
    <m/>
    <n v="13"/>
    <n v="13"/>
    <n v="13"/>
    <m/>
    <n v="1"/>
    <x v="10"/>
    <x v="9"/>
  </r>
  <r>
    <x v="3"/>
    <x v="5"/>
    <x v="473"/>
    <x v="501"/>
    <x v="74"/>
    <m/>
    <m/>
    <n v="53"/>
    <n v="53"/>
    <n v="53"/>
    <m/>
    <n v="1"/>
    <x v="10"/>
    <x v="9"/>
  </r>
  <r>
    <x v="3"/>
    <x v="5"/>
    <x v="474"/>
    <x v="502"/>
    <x v="136"/>
    <m/>
    <n v="2"/>
    <n v="47"/>
    <n v="49"/>
    <n v="49"/>
    <m/>
    <n v="0.95918367346938771"/>
    <x v="10"/>
    <x v="9"/>
  </r>
  <r>
    <x v="3"/>
    <x v="5"/>
    <x v="475"/>
    <x v="503"/>
    <x v="75"/>
    <m/>
    <m/>
    <n v="2"/>
    <n v="2"/>
    <n v="2"/>
    <m/>
    <n v="1"/>
    <x v="10"/>
    <x v="9"/>
  </r>
  <r>
    <x v="3"/>
    <x v="5"/>
    <x v="476"/>
    <x v="504"/>
    <x v="330"/>
    <m/>
    <m/>
    <n v="7"/>
    <n v="7"/>
    <n v="7"/>
    <m/>
    <n v="1"/>
    <x v="10"/>
    <x v="9"/>
  </r>
  <r>
    <x v="3"/>
    <x v="5"/>
    <x v="477"/>
    <x v="505"/>
    <x v="191"/>
    <m/>
    <m/>
    <n v="3"/>
    <n v="3"/>
    <n v="3"/>
    <m/>
    <n v="1"/>
    <x v="10"/>
    <x v="9"/>
  </r>
  <r>
    <x v="3"/>
    <x v="5"/>
    <x v="478"/>
    <x v="506"/>
    <x v="137"/>
    <m/>
    <n v="18"/>
    <n v="40"/>
    <n v="58"/>
    <n v="58"/>
    <m/>
    <n v="0.68965517241379315"/>
    <x v="10"/>
    <x v="9"/>
  </r>
  <r>
    <x v="3"/>
    <x v="5"/>
    <x v="479"/>
    <x v="507"/>
    <x v="331"/>
    <m/>
    <m/>
    <n v="41"/>
    <n v="41"/>
    <n v="41"/>
    <m/>
    <n v="1"/>
    <x v="10"/>
    <x v="9"/>
  </r>
  <r>
    <x v="3"/>
    <x v="5"/>
    <x v="480"/>
    <x v="508"/>
    <x v="112"/>
    <m/>
    <m/>
    <n v="10"/>
    <n v="10"/>
    <n v="10"/>
    <m/>
    <n v="1"/>
    <x v="10"/>
    <x v="9"/>
  </r>
  <r>
    <x v="3"/>
    <x v="5"/>
    <x v="481"/>
    <x v="509"/>
    <x v="138"/>
    <m/>
    <m/>
    <n v="34"/>
    <n v="34"/>
    <n v="34"/>
    <m/>
    <n v="1"/>
    <x v="10"/>
    <x v="9"/>
  </r>
  <r>
    <x v="3"/>
    <x v="5"/>
    <x v="482"/>
    <x v="510"/>
    <x v="394"/>
    <m/>
    <m/>
    <n v="1"/>
    <n v="1"/>
    <n v="1"/>
    <m/>
    <n v="1"/>
    <x v="10"/>
    <x v="9"/>
  </r>
  <r>
    <x v="3"/>
    <x v="5"/>
    <x v="483"/>
    <x v="511"/>
    <x v="400"/>
    <m/>
    <m/>
    <n v="3"/>
    <n v="3"/>
    <n v="3"/>
    <m/>
    <n v="1"/>
    <x v="10"/>
    <x v="9"/>
  </r>
  <r>
    <x v="3"/>
    <x v="5"/>
    <x v="484"/>
    <x v="512"/>
    <x v="139"/>
    <m/>
    <m/>
    <n v="9"/>
    <n v="9"/>
    <n v="9"/>
    <m/>
    <n v="1"/>
    <x v="10"/>
    <x v="9"/>
  </r>
  <r>
    <x v="3"/>
    <x v="5"/>
    <x v="485"/>
    <x v="513"/>
    <x v="76"/>
    <m/>
    <m/>
    <n v="20"/>
    <n v="20"/>
    <n v="20"/>
    <m/>
    <n v="1"/>
    <x v="10"/>
    <x v="9"/>
  </r>
  <r>
    <x v="3"/>
    <x v="5"/>
    <x v="486"/>
    <x v="514"/>
    <x v="77"/>
    <m/>
    <n v="3"/>
    <n v="12"/>
    <n v="15"/>
    <n v="15"/>
    <m/>
    <n v="0.8"/>
    <x v="10"/>
    <x v="9"/>
  </r>
  <r>
    <x v="3"/>
    <x v="5"/>
    <x v="487"/>
    <x v="515"/>
    <x v="192"/>
    <m/>
    <m/>
    <n v="5"/>
    <n v="5"/>
    <n v="5"/>
    <m/>
    <n v="1"/>
    <x v="10"/>
    <x v="9"/>
  </r>
  <r>
    <x v="3"/>
    <x v="5"/>
    <x v="488"/>
    <x v="516"/>
    <x v="416"/>
    <m/>
    <n v="1"/>
    <n v="3"/>
    <n v="4"/>
    <n v="4"/>
    <m/>
    <n v="0.75"/>
    <x v="10"/>
    <x v="9"/>
  </r>
  <r>
    <x v="3"/>
    <x v="5"/>
    <x v="489"/>
    <x v="517"/>
    <x v="78"/>
    <m/>
    <m/>
    <n v="25"/>
    <n v="25"/>
    <n v="25"/>
    <m/>
    <n v="1"/>
    <x v="10"/>
    <x v="9"/>
  </r>
  <r>
    <x v="3"/>
    <x v="5"/>
    <x v="490"/>
    <x v="518"/>
    <x v="366"/>
    <m/>
    <m/>
    <n v="9"/>
    <n v="9"/>
    <n v="9"/>
    <m/>
    <n v="1"/>
    <x v="10"/>
    <x v="9"/>
  </r>
  <r>
    <x v="3"/>
    <x v="5"/>
    <x v="491"/>
    <x v="519"/>
    <x v="396"/>
    <m/>
    <m/>
    <n v="1"/>
    <n v="1"/>
    <n v="1"/>
    <m/>
    <n v="1"/>
    <x v="10"/>
    <x v="9"/>
  </r>
  <r>
    <x v="3"/>
    <x v="5"/>
    <x v="492"/>
    <x v="520"/>
    <x v="193"/>
    <m/>
    <m/>
    <n v="44"/>
    <n v="44"/>
    <n v="44"/>
    <m/>
    <n v="1"/>
    <x v="10"/>
    <x v="9"/>
  </r>
  <r>
    <x v="3"/>
    <x v="5"/>
    <x v="493"/>
    <x v="521"/>
    <x v="79"/>
    <m/>
    <m/>
    <n v="30"/>
    <n v="30"/>
    <n v="30"/>
    <m/>
    <n v="1"/>
    <x v="10"/>
    <x v="9"/>
  </r>
  <r>
    <x v="3"/>
    <x v="5"/>
    <x v="494"/>
    <x v="522"/>
    <x v="401"/>
    <m/>
    <m/>
    <n v="62"/>
    <n v="62"/>
    <n v="62"/>
    <m/>
    <n v="1"/>
    <x v="10"/>
    <x v="9"/>
  </r>
  <r>
    <x v="3"/>
    <x v="5"/>
    <x v="495"/>
    <x v="523"/>
    <x v="194"/>
    <m/>
    <n v="1"/>
    <n v="19"/>
    <n v="20"/>
    <n v="20"/>
    <m/>
    <n v="0.95"/>
    <x v="10"/>
    <x v="9"/>
  </r>
  <r>
    <x v="3"/>
    <x v="5"/>
    <x v="496"/>
    <x v="524"/>
    <x v="332"/>
    <m/>
    <n v="8"/>
    <n v="11"/>
    <n v="19"/>
    <n v="19"/>
    <m/>
    <n v="0.57894736842105265"/>
    <x v="10"/>
    <x v="9"/>
  </r>
  <r>
    <x v="3"/>
    <x v="5"/>
    <x v="497"/>
    <x v="525"/>
    <x v="80"/>
    <m/>
    <m/>
    <n v="54"/>
    <n v="54"/>
    <n v="54"/>
    <m/>
    <n v="1"/>
    <x v="10"/>
    <x v="9"/>
  </r>
  <r>
    <x v="3"/>
    <x v="5"/>
    <x v="498"/>
    <x v="526"/>
    <x v="195"/>
    <m/>
    <n v="3"/>
    <n v="16"/>
    <n v="19"/>
    <n v="19"/>
    <m/>
    <n v="0.84210526315789469"/>
    <x v="10"/>
    <x v="9"/>
  </r>
  <r>
    <x v="3"/>
    <x v="5"/>
    <x v="499"/>
    <x v="527"/>
    <x v="81"/>
    <m/>
    <m/>
    <n v="3"/>
    <n v="3"/>
    <n v="3"/>
    <m/>
    <n v="1"/>
    <x v="10"/>
    <x v="9"/>
  </r>
  <r>
    <x v="3"/>
    <x v="5"/>
    <x v="500"/>
    <x v="528"/>
    <x v="196"/>
    <m/>
    <m/>
    <n v="16"/>
    <n v="16"/>
    <n v="16"/>
    <m/>
    <n v="1"/>
    <x v="10"/>
    <x v="9"/>
  </r>
  <r>
    <x v="3"/>
    <x v="5"/>
    <x v="501"/>
    <x v="529"/>
    <x v="197"/>
    <m/>
    <m/>
    <n v="7"/>
    <n v="7"/>
    <n v="7"/>
    <m/>
    <n v="1"/>
    <x v="10"/>
    <x v="9"/>
  </r>
  <r>
    <x v="3"/>
    <x v="5"/>
    <x v="502"/>
    <x v="530"/>
    <x v="198"/>
    <m/>
    <m/>
    <n v="7"/>
    <n v="7"/>
    <n v="7"/>
    <m/>
    <n v="1"/>
    <x v="10"/>
    <x v="9"/>
  </r>
  <r>
    <x v="3"/>
    <x v="5"/>
    <x v="503"/>
    <x v="531"/>
    <x v="140"/>
    <m/>
    <m/>
    <n v="2"/>
    <n v="2"/>
    <n v="2"/>
    <m/>
    <n v="1"/>
    <x v="10"/>
    <x v="9"/>
  </r>
  <r>
    <x v="3"/>
    <x v="5"/>
    <x v="504"/>
    <x v="532"/>
    <x v="408"/>
    <m/>
    <m/>
    <n v="17"/>
    <n v="17"/>
    <n v="17"/>
    <m/>
    <n v="1"/>
    <x v="10"/>
    <x v="9"/>
  </r>
  <r>
    <x v="3"/>
    <x v="5"/>
    <x v="505"/>
    <x v="533"/>
    <x v="113"/>
    <m/>
    <n v="15"/>
    <n v="18"/>
    <n v="33"/>
    <n v="33"/>
    <m/>
    <n v="0.54545454545454541"/>
    <x v="10"/>
    <x v="9"/>
  </r>
  <r>
    <x v="3"/>
    <x v="5"/>
    <x v="506"/>
    <x v="534"/>
    <x v="199"/>
    <m/>
    <m/>
    <n v="90"/>
    <n v="90"/>
    <n v="90"/>
    <m/>
    <n v="1"/>
    <x v="10"/>
    <x v="9"/>
  </r>
  <r>
    <x v="3"/>
    <x v="5"/>
    <x v="507"/>
    <x v="535"/>
    <x v="383"/>
    <m/>
    <n v="1"/>
    <n v="9"/>
    <n v="10"/>
    <n v="10"/>
    <m/>
    <n v="0.9"/>
    <x v="10"/>
    <x v="9"/>
  </r>
  <r>
    <x v="3"/>
    <x v="5"/>
    <x v="508"/>
    <x v="536"/>
    <x v="200"/>
    <m/>
    <n v="2"/>
    <n v="3"/>
    <n v="5"/>
    <n v="5"/>
    <m/>
    <n v="0.6"/>
    <x v="10"/>
    <x v="9"/>
  </r>
  <r>
    <x v="3"/>
    <x v="5"/>
    <x v="509"/>
    <x v="537"/>
    <x v="201"/>
    <m/>
    <m/>
    <n v="39"/>
    <n v="39"/>
    <n v="39"/>
    <m/>
    <n v="1"/>
    <x v="10"/>
    <x v="9"/>
  </r>
  <r>
    <x v="3"/>
    <x v="5"/>
    <x v="510"/>
    <x v="538"/>
    <x v="82"/>
    <m/>
    <m/>
    <n v="17"/>
    <n v="17"/>
    <n v="17"/>
    <m/>
    <n v="1"/>
    <x v="10"/>
    <x v="9"/>
  </r>
  <r>
    <x v="3"/>
    <x v="5"/>
    <x v="511"/>
    <x v="539"/>
    <x v="141"/>
    <m/>
    <n v="16"/>
    <n v="4"/>
    <n v="20"/>
    <n v="20"/>
    <m/>
    <n v="0.2"/>
    <x v="10"/>
    <x v="9"/>
  </r>
  <r>
    <x v="3"/>
    <x v="5"/>
    <x v="512"/>
    <x v="540"/>
    <x v="202"/>
    <m/>
    <m/>
    <n v="16"/>
    <n v="16"/>
    <n v="16"/>
    <m/>
    <n v="1"/>
    <x v="10"/>
    <x v="9"/>
  </r>
  <r>
    <x v="3"/>
    <x v="5"/>
    <x v="513"/>
    <x v="541"/>
    <x v="114"/>
    <m/>
    <m/>
    <n v="253"/>
    <n v="253"/>
    <n v="253"/>
    <m/>
    <n v="1"/>
    <x v="10"/>
    <x v="9"/>
  </r>
  <r>
    <x v="3"/>
    <x v="5"/>
    <x v="514"/>
    <x v="542"/>
    <x v="203"/>
    <m/>
    <m/>
    <n v="7"/>
    <n v="7"/>
    <n v="7"/>
    <m/>
    <n v="1"/>
    <x v="10"/>
    <x v="9"/>
  </r>
  <r>
    <x v="3"/>
    <x v="5"/>
    <x v="515"/>
    <x v="543"/>
    <x v="83"/>
    <m/>
    <m/>
    <n v="25"/>
    <n v="25"/>
    <n v="25"/>
    <m/>
    <n v="1"/>
    <x v="10"/>
    <x v="9"/>
  </r>
  <r>
    <x v="3"/>
    <x v="5"/>
    <x v="516"/>
    <x v="544"/>
    <x v="84"/>
    <m/>
    <m/>
    <n v="31"/>
    <n v="31"/>
    <n v="31"/>
    <m/>
    <n v="1"/>
    <x v="10"/>
    <x v="9"/>
  </r>
  <r>
    <x v="3"/>
    <x v="5"/>
    <x v="517"/>
    <x v="545"/>
    <x v="204"/>
    <m/>
    <m/>
    <n v="10"/>
    <n v="10"/>
    <n v="10"/>
    <m/>
    <n v="1"/>
    <x v="10"/>
    <x v="9"/>
  </r>
  <r>
    <x v="3"/>
    <x v="5"/>
    <x v="518"/>
    <x v="546"/>
    <x v="205"/>
    <m/>
    <n v="6"/>
    <n v="77"/>
    <n v="83"/>
    <n v="83"/>
    <m/>
    <n v="0.92771084337349397"/>
    <x v="10"/>
    <x v="9"/>
  </r>
  <r>
    <x v="3"/>
    <x v="5"/>
    <x v="519"/>
    <x v="547"/>
    <x v="206"/>
    <m/>
    <n v="1"/>
    <n v="9"/>
    <n v="10"/>
    <n v="10"/>
    <m/>
    <n v="0.9"/>
    <x v="10"/>
    <x v="9"/>
  </r>
  <r>
    <x v="3"/>
    <x v="5"/>
    <x v="520"/>
    <x v="548"/>
    <x v="207"/>
    <m/>
    <m/>
    <n v="5"/>
    <n v="5"/>
    <n v="5"/>
    <m/>
    <n v="1"/>
    <x v="10"/>
    <x v="9"/>
  </r>
  <r>
    <x v="3"/>
    <x v="5"/>
    <x v="521"/>
    <x v="549"/>
    <x v="367"/>
    <m/>
    <m/>
    <n v="15"/>
    <n v="15"/>
    <n v="15"/>
    <m/>
    <n v="1"/>
    <x v="10"/>
    <x v="9"/>
  </r>
  <r>
    <x v="3"/>
    <x v="5"/>
    <x v="522"/>
    <x v="550"/>
    <x v="208"/>
    <m/>
    <n v="2"/>
    <n v="11"/>
    <n v="13"/>
    <n v="13"/>
    <m/>
    <n v="0.84615384615384615"/>
    <x v="10"/>
    <x v="9"/>
  </r>
  <r>
    <x v="3"/>
    <x v="5"/>
    <x v="523"/>
    <x v="551"/>
    <x v="402"/>
    <m/>
    <n v="1"/>
    <n v="7"/>
    <n v="8"/>
    <n v="8"/>
    <m/>
    <n v="0.875"/>
    <x v="10"/>
    <x v="9"/>
  </r>
  <r>
    <x v="3"/>
    <x v="5"/>
    <x v="524"/>
    <x v="552"/>
    <x v="209"/>
    <m/>
    <m/>
    <n v="14"/>
    <n v="14"/>
    <n v="14"/>
    <m/>
    <n v="1"/>
    <x v="10"/>
    <x v="9"/>
  </r>
  <r>
    <x v="3"/>
    <x v="5"/>
    <x v="525"/>
    <x v="553"/>
    <x v="210"/>
    <m/>
    <m/>
    <n v="1"/>
    <n v="1"/>
    <n v="1"/>
    <m/>
    <n v="1"/>
    <x v="10"/>
    <x v="9"/>
  </r>
  <r>
    <x v="3"/>
    <x v="5"/>
    <x v="526"/>
    <x v="554"/>
    <x v="211"/>
    <m/>
    <m/>
    <n v="13"/>
    <n v="13"/>
    <n v="13"/>
    <m/>
    <n v="1"/>
    <x v="10"/>
    <x v="9"/>
  </r>
  <r>
    <x v="3"/>
    <x v="5"/>
    <x v="527"/>
    <x v="555"/>
    <x v="212"/>
    <m/>
    <m/>
    <n v="21"/>
    <n v="21"/>
    <n v="21"/>
    <m/>
    <n v="1"/>
    <x v="10"/>
    <x v="9"/>
  </r>
  <r>
    <x v="3"/>
    <x v="5"/>
    <x v="528"/>
    <x v="556"/>
    <x v="213"/>
    <m/>
    <n v="3"/>
    <n v="115"/>
    <n v="118"/>
    <n v="118"/>
    <m/>
    <n v="0.97457627118644063"/>
    <x v="10"/>
    <x v="9"/>
  </r>
  <r>
    <x v="3"/>
    <x v="5"/>
    <x v="529"/>
    <x v="557"/>
    <x v="115"/>
    <m/>
    <m/>
    <n v="136"/>
    <n v="136"/>
    <n v="136"/>
    <m/>
    <n v="1"/>
    <x v="10"/>
    <x v="9"/>
  </r>
  <r>
    <x v="3"/>
    <x v="5"/>
    <x v="530"/>
    <x v="558"/>
    <x v="214"/>
    <m/>
    <m/>
    <n v="5"/>
    <n v="5"/>
    <n v="5"/>
    <m/>
    <n v="1"/>
    <x v="10"/>
    <x v="9"/>
  </r>
  <r>
    <x v="3"/>
    <x v="5"/>
    <x v="531"/>
    <x v="559"/>
    <x v="215"/>
    <m/>
    <n v="8"/>
    <n v="10"/>
    <n v="18"/>
    <n v="18"/>
    <m/>
    <n v="0.55555555555555558"/>
    <x v="10"/>
    <x v="9"/>
  </r>
  <r>
    <x v="3"/>
    <x v="5"/>
    <x v="532"/>
    <x v="560"/>
    <x v="216"/>
    <m/>
    <n v="1"/>
    <n v="71"/>
    <n v="72"/>
    <n v="72"/>
    <m/>
    <n v="0.98611111111111116"/>
    <x v="10"/>
    <x v="9"/>
  </r>
  <r>
    <x v="3"/>
    <x v="5"/>
    <x v="533"/>
    <x v="561"/>
    <x v="116"/>
    <m/>
    <m/>
    <n v="79"/>
    <n v="79"/>
    <n v="79"/>
    <m/>
    <n v="1"/>
    <x v="10"/>
    <x v="9"/>
  </r>
  <r>
    <x v="3"/>
    <x v="5"/>
    <x v="534"/>
    <x v="562"/>
    <x v="419"/>
    <m/>
    <n v="1"/>
    <n v="1"/>
    <n v="2"/>
    <n v="2"/>
    <m/>
    <n v="0.5"/>
    <x v="10"/>
    <x v="9"/>
  </r>
  <r>
    <x v="3"/>
    <x v="5"/>
    <x v="535"/>
    <x v="563"/>
    <x v="217"/>
    <m/>
    <m/>
    <n v="18"/>
    <n v="18"/>
    <n v="18"/>
    <m/>
    <n v="1"/>
    <x v="10"/>
    <x v="9"/>
  </r>
  <r>
    <x v="3"/>
    <x v="5"/>
    <x v="536"/>
    <x v="564"/>
    <x v="333"/>
    <m/>
    <m/>
    <n v="17"/>
    <n v="17"/>
    <n v="17"/>
    <m/>
    <n v="1"/>
    <x v="10"/>
    <x v="9"/>
  </r>
  <r>
    <x v="3"/>
    <x v="5"/>
    <x v="537"/>
    <x v="565"/>
    <x v="218"/>
    <m/>
    <m/>
    <n v="11"/>
    <n v="11"/>
    <n v="11"/>
    <m/>
    <n v="1"/>
    <x v="10"/>
    <x v="9"/>
  </r>
  <r>
    <x v="3"/>
    <x v="5"/>
    <x v="538"/>
    <x v="566"/>
    <x v="85"/>
    <m/>
    <m/>
    <n v="8"/>
    <n v="8"/>
    <n v="8"/>
    <m/>
    <n v="1"/>
    <x v="10"/>
    <x v="9"/>
  </r>
  <r>
    <x v="3"/>
    <x v="5"/>
    <x v="539"/>
    <x v="567"/>
    <x v="219"/>
    <m/>
    <m/>
    <n v="6"/>
    <n v="6"/>
    <n v="6"/>
    <m/>
    <n v="1"/>
    <x v="10"/>
    <x v="9"/>
  </r>
  <r>
    <x v="3"/>
    <x v="5"/>
    <x v="540"/>
    <x v="568"/>
    <x v="117"/>
    <m/>
    <m/>
    <n v="19"/>
    <n v="19"/>
    <n v="19"/>
    <m/>
    <n v="1"/>
    <x v="10"/>
    <x v="9"/>
  </r>
  <r>
    <x v="3"/>
    <x v="5"/>
    <x v="541"/>
    <x v="569"/>
    <x v="220"/>
    <m/>
    <m/>
    <n v="96"/>
    <n v="96"/>
    <n v="96"/>
    <m/>
    <n v="1"/>
    <x v="10"/>
    <x v="9"/>
  </r>
  <r>
    <x v="3"/>
    <x v="5"/>
    <x v="542"/>
    <x v="570"/>
    <x v="221"/>
    <m/>
    <m/>
    <n v="7"/>
    <n v="7"/>
    <n v="7"/>
    <m/>
    <n v="1"/>
    <x v="10"/>
    <x v="9"/>
  </r>
  <r>
    <x v="3"/>
    <x v="5"/>
    <x v="543"/>
    <x v="571"/>
    <x v="222"/>
    <m/>
    <m/>
    <n v="6"/>
    <n v="6"/>
    <n v="6"/>
    <m/>
    <n v="1"/>
    <x v="10"/>
    <x v="9"/>
  </r>
  <r>
    <x v="3"/>
    <x v="5"/>
    <x v="544"/>
    <x v="572"/>
    <x v="86"/>
    <m/>
    <m/>
    <n v="7"/>
    <n v="7"/>
    <n v="7"/>
    <m/>
    <n v="1"/>
    <x v="10"/>
    <x v="9"/>
  </r>
  <r>
    <x v="3"/>
    <x v="5"/>
    <x v="545"/>
    <x v="573"/>
    <x v="87"/>
    <m/>
    <m/>
    <n v="10"/>
    <n v="10"/>
    <n v="10"/>
    <m/>
    <n v="1"/>
    <x v="10"/>
    <x v="9"/>
  </r>
  <r>
    <x v="3"/>
    <x v="5"/>
    <x v="546"/>
    <x v="574"/>
    <x v="223"/>
    <m/>
    <m/>
    <n v="12"/>
    <n v="12"/>
    <n v="12"/>
    <m/>
    <n v="1"/>
    <x v="10"/>
    <x v="9"/>
  </r>
  <r>
    <x v="3"/>
    <x v="5"/>
    <x v="547"/>
    <x v="575"/>
    <x v="224"/>
    <m/>
    <m/>
    <n v="127"/>
    <n v="127"/>
    <n v="127"/>
    <m/>
    <n v="1"/>
    <x v="10"/>
    <x v="9"/>
  </r>
  <r>
    <x v="3"/>
    <x v="5"/>
    <x v="548"/>
    <x v="576"/>
    <x v="225"/>
    <m/>
    <n v="3"/>
    <n v="140"/>
    <n v="143"/>
    <n v="143"/>
    <m/>
    <n v="0.97902097902097907"/>
    <x v="10"/>
    <x v="9"/>
  </r>
  <r>
    <x v="3"/>
    <x v="5"/>
    <x v="549"/>
    <x v="577"/>
    <x v="118"/>
    <m/>
    <n v="1"/>
    <n v="5"/>
    <n v="6"/>
    <n v="6"/>
    <m/>
    <n v="0.83333333333333337"/>
    <x v="10"/>
    <x v="9"/>
  </r>
  <r>
    <x v="3"/>
    <x v="5"/>
    <x v="550"/>
    <x v="578"/>
    <x v="88"/>
    <m/>
    <n v="1"/>
    <n v="62"/>
    <n v="63"/>
    <n v="63"/>
    <m/>
    <n v="0.98412698412698407"/>
    <x v="10"/>
    <x v="9"/>
  </r>
  <r>
    <x v="3"/>
    <x v="5"/>
    <x v="551"/>
    <x v="579"/>
    <x v="226"/>
    <m/>
    <m/>
    <n v="21"/>
    <n v="21"/>
    <n v="21"/>
    <m/>
    <n v="1"/>
    <x v="10"/>
    <x v="9"/>
  </r>
  <r>
    <x v="3"/>
    <x v="5"/>
    <x v="552"/>
    <x v="580"/>
    <x v="227"/>
    <m/>
    <m/>
    <n v="15"/>
    <n v="15"/>
    <n v="15"/>
    <m/>
    <n v="1"/>
    <x v="10"/>
    <x v="9"/>
  </r>
  <r>
    <x v="3"/>
    <x v="5"/>
    <x v="553"/>
    <x v="581"/>
    <x v="89"/>
    <m/>
    <m/>
    <n v="33"/>
    <n v="33"/>
    <n v="33"/>
    <m/>
    <n v="1"/>
    <x v="10"/>
    <x v="9"/>
  </r>
  <r>
    <x v="3"/>
    <x v="5"/>
    <x v="554"/>
    <x v="582"/>
    <x v="228"/>
    <m/>
    <m/>
    <n v="21"/>
    <n v="21"/>
    <n v="21"/>
    <m/>
    <n v="1"/>
    <x v="10"/>
    <x v="9"/>
  </r>
  <r>
    <x v="3"/>
    <x v="5"/>
    <x v="555"/>
    <x v="583"/>
    <x v="90"/>
    <m/>
    <m/>
    <n v="18"/>
    <n v="18"/>
    <n v="18"/>
    <m/>
    <n v="1"/>
    <x v="10"/>
    <x v="9"/>
  </r>
  <r>
    <x v="3"/>
    <x v="5"/>
    <x v="556"/>
    <x v="584"/>
    <x v="229"/>
    <m/>
    <m/>
    <n v="100"/>
    <n v="100"/>
    <n v="100"/>
    <m/>
    <n v="1"/>
    <x v="10"/>
    <x v="9"/>
  </r>
  <r>
    <x v="3"/>
    <x v="5"/>
    <x v="557"/>
    <x v="585"/>
    <x v="142"/>
    <m/>
    <m/>
    <n v="29"/>
    <n v="29"/>
    <n v="29"/>
    <m/>
    <n v="1"/>
    <x v="10"/>
    <x v="9"/>
  </r>
  <r>
    <x v="3"/>
    <x v="5"/>
    <x v="558"/>
    <x v="586"/>
    <x v="143"/>
    <m/>
    <m/>
    <n v="4"/>
    <n v="4"/>
    <n v="4"/>
    <m/>
    <n v="1"/>
    <x v="10"/>
    <x v="9"/>
  </r>
  <r>
    <x v="3"/>
    <x v="5"/>
    <x v="559"/>
    <x v="587"/>
    <x v="230"/>
    <m/>
    <m/>
    <n v="12"/>
    <n v="12"/>
    <n v="12"/>
    <m/>
    <n v="1"/>
    <x v="10"/>
    <x v="9"/>
  </r>
  <r>
    <x v="3"/>
    <x v="5"/>
    <x v="560"/>
    <x v="588"/>
    <x v="231"/>
    <m/>
    <n v="7"/>
    <n v="24"/>
    <n v="31"/>
    <n v="31"/>
    <m/>
    <n v="0.77419354838709675"/>
    <x v="10"/>
    <x v="9"/>
  </r>
  <r>
    <x v="3"/>
    <x v="5"/>
    <x v="561"/>
    <x v="589"/>
    <x v="239"/>
    <m/>
    <m/>
    <n v="6"/>
    <n v="6"/>
    <n v="6"/>
    <m/>
    <n v="1"/>
    <x v="10"/>
    <x v="9"/>
  </r>
  <r>
    <x v="3"/>
    <x v="5"/>
    <x v="562"/>
    <x v="590"/>
    <x v="240"/>
    <m/>
    <m/>
    <n v="95"/>
    <n v="95"/>
    <n v="95"/>
    <m/>
    <n v="1"/>
    <x v="10"/>
    <x v="9"/>
  </r>
  <r>
    <x v="3"/>
    <x v="5"/>
    <x v="563"/>
    <x v="591"/>
    <x v="241"/>
    <m/>
    <m/>
    <n v="16"/>
    <n v="16"/>
    <n v="16"/>
    <m/>
    <n v="1"/>
    <x v="10"/>
    <x v="9"/>
  </r>
  <r>
    <x v="3"/>
    <x v="5"/>
    <x v="564"/>
    <x v="592"/>
    <x v="242"/>
    <m/>
    <m/>
    <n v="18"/>
    <n v="18"/>
    <n v="18"/>
    <m/>
    <n v="1"/>
    <x v="10"/>
    <x v="9"/>
  </r>
  <r>
    <x v="3"/>
    <x v="5"/>
    <x v="565"/>
    <x v="593"/>
    <x v="119"/>
    <m/>
    <n v="3"/>
    <n v="8"/>
    <n v="11"/>
    <n v="11"/>
    <m/>
    <n v="0.72727272727272729"/>
    <x v="10"/>
    <x v="9"/>
  </r>
  <r>
    <x v="3"/>
    <x v="5"/>
    <x v="566"/>
    <x v="594"/>
    <x v="334"/>
    <m/>
    <m/>
    <n v="6"/>
    <n v="6"/>
    <n v="6"/>
    <m/>
    <n v="1"/>
    <x v="10"/>
    <x v="9"/>
  </r>
  <r>
    <x v="3"/>
    <x v="5"/>
    <x v="567"/>
    <x v="595"/>
    <x v="243"/>
    <m/>
    <n v="2"/>
    <n v="2"/>
    <n v="4"/>
    <n v="4"/>
    <m/>
    <n v="0.5"/>
    <x v="10"/>
    <x v="9"/>
  </r>
  <r>
    <x v="3"/>
    <x v="5"/>
    <x v="568"/>
    <x v="596"/>
    <x v="244"/>
    <m/>
    <m/>
    <n v="127"/>
    <n v="127"/>
    <n v="127"/>
    <m/>
    <n v="1"/>
    <x v="10"/>
    <x v="9"/>
  </r>
  <r>
    <x v="3"/>
    <x v="5"/>
    <x v="569"/>
    <x v="597"/>
    <x v="91"/>
    <m/>
    <m/>
    <n v="6"/>
    <n v="6"/>
    <n v="6"/>
    <m/>
    <n v="1"/>
    <x v="10"/>
    <x v="9"/>
  </r>
  <r>
    <x v="3"/>
    <x v="5"/>
    <x v="570"/>
    <x v="598"/>
    <x v="245"/>
    <m/>
    <n v="10"/>
    <n v="10"/>
    <n v="20"/>
    <n v="20"/>
    <m/>
    <n v="0.5"/>
    <x v="10"/>
    <x v="9"/>
  </r>
  <r>
    <x v="3"/>
    <x v="5"/>
    <x v="571"/>
    <x v="599"/>
    <x v="246"/>
    <m/>
    <m/>
    <n v="17"/>
    <n v="17"/>
    <n v="17"/>
    <m/>
    <n v="1"/>
    <x v="10"/>
    <x v="9"/>
  </r>
  <r>
    <x v="3"/>
    <x v="5"/>
    <x v="572"/>
    <x v="600"/>
    <x v="247"/>
    <m/>
    <m/>
    <n v="126"/>
    <n v="126"/>
    <n v="126"/>
    <m/>
    <n v="1"/>
    <x v="10"/>
    <x v="9"/>
  </r>
  <r>
    <x v="3"/>
    <x v="5"/>
    <x v="573"/>
    <x v="601"/>
    <x v="92"/>
    <m/>
    <m/>
    <n v="8"/>
    <n v="8"/>
    <n v="8"/>
    <m/>
    <n v="1"/>
    <x v="10"/>
    <x v="9"/>
  </r>
  <r>
    <x v="3"/>
    <x v="5"/>
    <x v="574"/>
    <x v="602"/>
    <x v="248"/>
    <m/>
    <m/>
    <n v="8"/>
    <n v="8"/>
    <n v="8"/>
    <m/>
    <n v="1"/>
    <x v="10"/>
    <x v="9"/>
  </r>
  <r>
    <x v="3"/>
    <x v="5"/>
    <x v="575"/>
    <x v="603"/>
    <x v="249"/>
    <m/>
    <m/>
    <n v="7"/>
    <n v="7"/>
    <n v="7"/>
    <m/>
    <n v="1"/>
    <x v="10"/>
    <x v="9"/>
  </r>
  <r>
    <x v="3"/>
    <x v="5"/>
    <x v="576"/>
    <x v="604"/>
    <x v="250"/>
    <m/>
    <m/>
    <n v="84"/>
    <n v="84"/>
    <n v="84"/>
    <m/>
    <n v="1"/>
    <x v="10"/>
    <x v="9"/>
  </r>
  <r>
    <x v="3"/>
    <x v="5"/>
    <x v="577"/>
    <x v="605"/>
    <x v="335"/>
    <m/>
    <m/>
    <n v="11"/>
    <n v="11"/>
    <n v="11"/>
    <m/>
    <n v="1"/>
    <x v="10"/>
    <x v="9"/>
  </r>
  <r>
    <x v="3"/>
    <x v="5"/>
    <x v="578"/>
    <x v="606"/>
    <x v="251"/>
    <m/>
    <m/>
    <n v="9"/>
    <n v="9"/>
    <n v="9"/>
    <m/>
    <n v="1"/>
    <x v="10"/>
    <x v="9"/>
  </r>
  <r>
    <x v="3"/>
    <x v="5"/>
    <x v="579"/>
    <x v="607"/>
    <x v="252"/>
    <m/>
    <m/>
    <n v="15"/>
    <n v="15"/>
    <n v="15"/>
    <m/>
    <n v="1"/>
    <x v="10"/>
    <x v="9"/>
  </r>
  <r>
    <x v="3"/>
    <x v="5"/>
    <x v="580"/>
    <x v="608"/>
    <x v="253"/>
    <m/>
    <m/>
    <n v="8"/>
    <n v="8"/>
    <n v="8"/>
    <m/>
    <n v="1"/>
    <x v="10"/>
    <x v="9"/>
  </r>
  <r>
    <x v="3"/>
    <x v="5"/>
    <x v="581"/>
    <x v="609"/>
    <x v="254"/>
    <m/>
    <m/>
    <n v="10"/>
    <n v="10"/>
    <n v="10"/>
    <m/>
    <n v="1"/>
    <x v="10"/>
    <x v="9"/>
  </r>
  <r>
    <x v="3"/>
    <x v="5"/>
    <x v="582"/>
    <x v="610"/>
    <x v="255"/>
    <m/>
    <n v="2"/>
    <n v="47"/>
    <n v="49"/>
    <n v="49"/>
    <m/>
    <n v="0.95918367346938771"/>
    <x v="10"/>
    <x v="9"/>
  </r>
  <r>
    <x v="3"/>
    <x v="5"/>
    <x v="584"/>
    <x v="612"/>
    <x v="257"/>
    <m/>
    <m/>
    <n v="9"/>
    <n v="9"/>
    <n v="9"/>
    <m/>
    <n v="1"/>
    <x v="10"/>
    <x v="9"/>
  </r>
  <r>
    <x v="3"/>
    <x v="5"/>
    <x v="585"/>
    <x v="613"/>
    <x v="120"/>
    <m/>
    <n v="1"/>
    <n v="5"/>
    <n v="6"/>
    <n v="6"/>
    <m/>
    <n v="0.83333333333333337"/>
    <x v="10"/>
    <x v="9"/>
  </r>
  <r>
    <x v="3"/>
    <x v="5"/>
    <x v="586"/>
    <x v="614"/>
    <x v="258"/>
    <m/>
    <m/>
    <n v="16"/>
    <n v="16"/>
    <n v="16"/>
    <m/>
    <n v="1"/>
    <x v="10"/>
    <x v="9"/>
  </r>
  <r>
    <x v="3"/>
    <x v="5"/>
    <x v="587"/>
    <x v="615"/>
    <x v="336"/>
    <m/>
    <m/>
    <n v="45"/>
    <n v="45"/>
    <n v="45"/>
    <m/>
    <n v="1"/>
    <x v="10"/>
    <x v="9"/>
  </r>
  <r>
    <x v="3"/>
    <x v="5"/>
    <x v="588"/>
    <x v="616"/>
    <x v="259"/>
    <m/>
    <m/>
    <n v="6"/>
    <n v="6"/>
    <n v="6"/>
    <m/>
    <n v="1"/>
    <x v="10"/>
    <x v="9"/>
  </r>
  <r>
    <x v="3"/>
    <x v="5"/>
    <x v="589"/>
    <x v="617"/>
    <x v="260"/>
    <m/>
    <m/>
    <n v="7"/>
    <n v="7"/>
    <n v="7"/>
    <m/>
    <n v="1"/>
    <x v="10"/>
    <x v="9"/>
  </r>
  <r>
    <x v="3"/>
    <x v="5"/>
    <x v="590"/>
    <x v="618"/>
    <x v="337"/>
    <m/>
    <n v="5"/>
    <n v="5"/>
    <n v="10"/>
    <n v="10"/>
    <m/>
    <n v="0.5"/>
    <x v="10"/>
    <x v="9"/>
  </r>
  <r>
    <x v="3"/>
    <x v="5"/>
    <x v="591"/>
    <x v="619"/>
    <x v="144"/>
    <m/>
    <m/>
    <n v="7"/>
    <n v="7"/>
    <n v="7"/>
    <m/>
    <n v="1"/>
    <x v="10"/>
    <x v="9"/>
  </r>
  <r>
    <x v="3"/>
    <x v="5"/>
    <x v="592"/>
    <x v="620"/>
    <x v="368"/>
    <m/>
    <m/>
    <n v="14"/>
    <n v="14"/>
    <n v="14"/>
    <m/>
    <n v="1"/>
    <x v="10"/>
    <x v="9"/>
  </r>
  <r>
    <x v="3"/>
    <x v="5"/>
    <x v="413"/>
    <x v="621"/>
    <x v="261"/>
    <m/>
    <m/>
    <n v="17"/>
    <n v="17"/>
    <n v="17"/>
    <m/>
    <n v="1"/>
    <x v="10"/>
    <x v="9"/>
  </r>
  <r>
    <x v="3"/>
    <x v="5"/>
    <x v="668"/>
    <x v="788"/>
    <x v="262"/>
    <m/>
    <m/>
    <n v="5"/>
    <n v="5"/>
    <n v="5"/>
    <m/>
    <n v="1"/>
    <x v="10"/>
    <x v="9"/>
  </r>
  <r>
    <x v="3"/>
    <x v="5"/>
    <x v="593"/>
    <x v="622"/>
    <x v="145"/>
    <m/>
    <n v="4"/>
    <n v="12"/>
    <n v="16"/>
    <n v="16"/>
    <m/>
    <n v="0.75"/>
    <x v="10"/>
    <x v="9"/>
  </r>
  <r>
    <x v="3"/>
    <x v="5"/>
    <x v="594"/>
    <x v="623"/>
    <x v="263"/>
    <m/>
    <n v="2"/>
    <n v="40"/>
    <n v="42"/>
    <n v="42"/>
    <m/>
    <n v="0.95238095238095233"/>
    <x v="10"/>
    <x v="9"/>
  </r>
  <r>
    <x v="3"/>
    <x v="5"/>
    <x v="595"/>
    <x v="624"/>
    <x v="338"/>
    <m/>
    <m/>
    <n v="4"/>
    <n v="4"/>
    <n v="4"/>
    <m/>
    <n v="1"/>
    <x v="10"/>
    <x v="9"/>
  </r>
  <r>
    <x v="3"/>
    <x v="5"/>
    <x v="596"/>
    <x v="625"/>
    <x v="339"/>
    <m/>
    <n v="3"/>
    <n v="40"/>
    <n v="43"/>
    <n v="43"/>
    <m/>
    <n v="0.93023255813953487"/>
    <x v="10"/>
    <x v="9"/>
  </r>
  <r>
    <x v="3"/>
    <x v="5"/>
    <x v="597"/>
    <x v="626"/>
    <x v="415"/>
    <m/>
    <m/>
    <n v="45"/>
    <n v="45"/>
    <n v="45"/>
    <m/>
    <n v="1"/>
    <x v="10"/>
    <x v="9"/>
  </r>
  <r>
    <x v="3"/>
    <x v="5"/>
    <x v="598"/>
    <x v="627"/>
    <x v="121"/>
    <m/>
    <m/>
    <n v="2"/>
    <n v="2"/>
    <n v="2"/>
    <m/>
    <n v="1"/>
    <x v="10"/>
    <x v="9"/>
  </r>
  <r>
    <x v="3"/>
    <x v="5"/>
    <x v="599"/>
    <x v="628"/>
    <x v="340"/>
    <m/>
    <m/>
    <n v="82"/>
    <n v="82"/>
    <n v="82"/>
    <m/>
    <n v="1"/>
    <x v="10"/>
    <x v="9"/>
  </r>
  <r>
    <x v="3"/>
    <x v="5"/>
    <x v="600"/>
    <x v="629"/>
    <x v="264"/>
    <m/>
    <m/>
    <n v="6"/>
    <n v="6"/>
    <n v="6"/>
    <m/>
    <n v="1"/>
    <x v="10"/>
    <x v="9"/>
  </r>
  <r>
    <x v="3"/>
    <x v="5"/>
    <x v="601"/>
    <x v="630"/>
    <x v="122"/>
    <m/>
    <m/>
    <n v="2"/>
    <n v="2"/>
    <n v="2"/>
    <m/>
    <n v="1"/>
    <x v="10"/>
    <x v="9"/>
  </r>
  <r>
    <x v="3"/>
    <x v="5"/>
    <x v="602"/>
    <x v="631"/>
    <x v="265"/>
    <m/>
    <m/>
    <n v="2"/>
    <n v="2"/>
    <n v="2"/>
    <m/>
    <n v="1"/>
    <x v="10"/>
    <x v="9"/>
  </r>
  <r>
    <x v="3"/>
    <x v="5"/>
    <x v="603"/>
    <x v="632"/>
    <x v="384"/>
    <m/>
    <m/>
    <n v="8"/>
    <n v="8"/>
    <n v="8"/>
    <m/>
    <n v="1"/>
    <x v="10"/>
    <x v="9"/>
  </r>
  <r>
    <x v="3"/>
    <x v="5"/>
    <x v="604"/>
    <x v="633"/>
    <x v="369"/>
    <m/>
    <m/>
    <n v="4"/>
    <n v="4"/>
    <n v="4"/>
    <m/>
    <n v="1"/>
    <x v="10"/>
    <x v="9"/>
  </r>
  <r>
    <x v="3"/>
    <x v="5"/>
    <x v="605"/>
    <x v="634"/>
    <x v="93"/>
    <m/>
    <n v="3"/>
    <n v="3"/>
    <n v="6"/>
    <n v="6"/>
    <m/>
    <n v="0.5"/>
    <x v="10"/>
    <x v="9"/>
  </r>
  <r>
    <x v="3"/>
    <x v="5"/>
    <x v="606"/>
    <x v="635"/>
    <x v="266"/>
    <m/>
    <m/>
    <n v="3"/>
    <n v="3"/>
    <n v="3"/>
    <m/>
    <n v="1"/>
    <x v="10"/>
    <x v="9"/>
  </r>
  <r>
    <x v="3"/>
    <x v="5"/>
    <x v="607"/>
    <x v="636"/>
    <x v="341"/>
    <m/>
    <m/>
    <n v="7"/>
    <n v="7"/>
    <n v="7"/>
    <m/>
    <n v="1"/>
    <x v="10"/>
    <x v="9"/>
  </r>
  <r>
    <x v="3"/>
    <x v="5"/>
    <x v="608"/>
    <x v="637"/>
    <x v="267"/>
    <m/>
    <m/>
    <n v="11"/>
    <n v="11"/>
    <n v="11"/>
    <m/>
    <n v="1"/>
    <x v="10"/>
    <x v="9"/>
  </r>
  <r>
    <x v="3"/>
    <x v="5"/>
    <x v="609"/>
    <x v="638"/>
    <x v="268"/>
    <m/>
    <m/>
    <n v="2"/>
    <n v="2"/>
    <n v="2"/>
    <m/>
    <n v="1"/>
    <x v="10"/>
    <x v="9"/>
  </r>
  <r>
    <x v="3"/>
    <x v="5"/>
    <x v="610"/>
    <x v="639"/>
    <x v="269"/>
    <m/>
    <m/>
    <n v="79"/>
    <n v="79"/>
    <n v="79"/>
    <m/>
    <n v="1"/>
    <x v="10"/>
    <x v="9"/>
  </r>
  <r>
    <x v="3"/>
    <x v="5"/>
    <x v="611"/>
    <x v="640"/>
    <x v="94"/>
    <m/>
    <m/>
    <n v="13"/>
    <n v="13"/>
    <n v="13"/>
    <m/>
    <n v="1"/>
    <x v="10"/>
    <x v="9"/>
  </r>
  <r>
    <x v="3"/>
    <x v="5"/>
    <x v="612"/>
    <x v="641"/>
    <x v="95"/>
    <m/>
    <m/>
    <n v="9"/>
    <n v="9"/>
    <n v="9"/>
    <m/>
    <n v="1"/>
    <x v="10"/>
    <x v="9"/>
  </r>
  <r>
    <x v="3"/>
    <x v="5"/>
    <x v="613"/>
    <x v="642"/>
    <x v="123"/>
    <m/>
    <n v="14"/>
    <n v="6"/>
    <n v="20"/>
    <n v="20"/>
    <m/>
    <n v="0.3"/>
    <x v="10"/>
    <x v="9"/>
  </r>
  <r>
    <x v="3"/>
    <x v="5"/>
    <x v="614"/>
    <x v="643"/>
    <x v="342"/>
    <m/>
    <n v="4"/>
    <m/>
    <n v="4"/>
    <n v="4"/>
    <m/>
    <n v="0"/>
    <x v="10"/>
    <x v="9"/>
  </r>
  <r>
    <x v="3"/>
    <x v="5"/>
    <x v="615"/>
    <x v="644"/>
    <x v="124"/>
    <m/>
    <m/>
    <n v="14"/>
    <n v="14"/>
    <n v="14"/>
    <m/>
    <n v="1"/>
    <x v="10"/>
    <x v="9"/>
  </r>
  <r>
    <x v="3"/>
    <x v="5"/>
    <x v="616"/>
    <x v="645"/>
    <x v="343"/>
    <m/>
    <m/>
    <n v="15"/>
    <n v="15"/>
    <n v="15"/>
    <m/>
    <n v="1"/>
    <x v="10"/>
    <x v="9"/>
  </r>
  <r>
    <x v="3"/>
    <x v="5"/>
    <x v="617"/>
    <x v="646"/>
    <x v="270"/>
    <m/>
    <m/>
    <n v="3"/>
    <n v="3"/>
    <n v="3"/>
    <m/>
    <n v="1"/>
    <x v="10"/>
    <x v="9"/>
  </r>
  <r>
    <x v="3"/>
    <x v="5"/>
    <x v="618"/>
    <x v="647"/>
    <x v="271"/>
    <m/>
    <m/>
    <n v="2"/>
    <n v="2"/>
    <n v="2"/>
    <m/>
    <n v="1"/>
    <x v="10"/>
    <x v="9"/>
  </r>
  <r>
    <x v="3"/>
    <x v="5"/>
    <x v="619"/>
    <x v="648"/>
    <x v="272"/>
    <m/>
    <m/>
    <n v="19"/>
    <n v="19"/>
    <n v="19"/>
    <m/>
    <n v="1"/>
    <x v="10"/>
    <x v="9"/>
  </r>
  <r>
    <x v="3"/>
    <x v="5"/>
    <x v="620"/>
    <x v="649"/>
    <x v="273"/>
    <m/>
    <n v="20"/>
    <n v="5"/>
    <n v="25"/>
    <n v="25"/>
    <m/>
    <n v="0.2"/>
    <x v="10"/>
    <x v="9"/>
  </r>
  <r>
    <x v="3"/>
    <x v="5"/>
    <x v="621"/>
    <x v="650"/>
    <x v="370"/>
    <m/>
    <n v="1"/>
    <n v="3"/>
    <n v="4"/>
    <n v="4"/>
    <m/>
    <n v="0.75"/>
    <x v="10"/>
    <x v="9"/>
  </r>
  <r>
    <x v="3"/>
    <x v="5"/>
    <x v="622"/>
    <x v="651"/>
    <x v="96"/>
    <m/>
    <m/>
    <n v="12"/>
    <n v="12"/>
    <n v="12"/>
    <m/>
    <n v="1"/>
    <x v="10"/>
    <x v="9"/>
  </r>
  <r>
    <x v="3"/>
    <x v="5"/>
    <x v="623"/>
    <x v="652"/>
    <x v="274"/>
    <m/>
    <m/>
    <n v="13"/>
    <n v="13"/>
    <n v="13"/>
    <m/>
    <n v="1"/>
    <x v="10"/>
    <x v="9"/>
  </r>
  <r>
    <x v="3"/>
    <x v="5"/>
    <x v="624"/>
    <x v="653"/>
    <x v="166"/>
    <m/>
    <m/>
    <n v="5"/>
    <n v="5"/>
    <n v="5"/>
    <m/>
    <n v="1"/>
    <x v="10"/>
    <x v="9"/>
  </r>
  <r>
    <x v="3"/>
    <x v="5"/>
    <x v="625"/>
    <x v="654"/>
    <x v="97"/>
    <m/>
    <m/>
    <n v="12"/>
    <n v="12"/>
    <n v="12"/>
    <m/>
    <n v="1"/>
    <x v="10"/>
    <x v="9"/>
  </r>
  <r>
    <x v="3"/>
    <x v="5"/>
    <x v="626"/>
    <x v="655"/>
    <x v="344"/>
    <m/>
    <m/>
    <n v="21"/>
    <n v="21"/>
    <n v="21"/>
    <m/>
    <n v="1"/>
    <x v="10"/>
    <x v="9"/>
  </r>
  <r>
    <x v="3"/>
    <x v="5"/>
    <x v="627"/>
    <x v="656"/>
    <x v="167"/>
    <m/>
    <n v="1"/>
    <n v="2"/>
    <n v="3"/>
    <n v="3"/>
    <m/>
    <n v="0.66666666666666663"/>
    <x v="10"/>
    <x v="9"/>
  </r>
  <r>
    <x v="3"/>
    <x v="5"/>
    <x v="628"/>
    <x v="657"/>
    <x v="168"/>
    <m/>
    <m/>
    <n v="23"/>
    <n v="23"/>
    <n v="23"/>
    <m/>
    <n v="1"/>
    <x v="10"/>
    <x v="9"/>
  </r>
  <r>
    <x v="3"/>
    <x v="5"/>
    <x v="629"/>
    <x v="658"/>
    <x v="345"/>
    <m/>
    <m/>
    <n v="16"/>
    <n v="16"/>
    <n v="16"/>
    <m/>
    <n v="1"/>
    <x v="10"/>
    <x v="9"/>
  </r>
  <r>
    <x v="3"/>
    <x v="5"/>
    <x v="630"/>
    <x v="659"/>
    <x v="169"/>
    <m/>
    <n v="1"/>
    <n v="108"/>
    <n v="109"/>
    <n v="109"/>
    <m/>
    <n v="0.99082568807339455"/>
    <x v="10"/>
    <x v="9"/>
  </r>
  <r>
    <x v="3"/>
    <x v="5"/>
    <x v="631"/>
    <x v="660"/>
    <x v="371"/>
    <m/>
    <m/>
    <n v="1"/>
    <n v="1"/>
    <n v="1"/>
    <m/>
    <n v="1"/>
    <x v="10"/>
    <x v="9"/>
  </r>
  <r>
    <x v="3"/>
    <x v="5"/>
    <x v="632"/>
    <x v="661"/>
    <x v="170"/>
    <m/>
    <m/>
    <n v="3"/>
    <n v="3"/>
    <n v="3"/>
    <m/>
    <n v="1"/>
    <x v="10"/>
    <x v="9"/>
  </r>
  <r>
    <x v="3"/>
    <x v="5"/>
    <x v="633"/>
    <x v="662"/>
    <x v="171"/>
    <m/>
    <m/>
    <n v="12"/>
    <n v="12"/>
    <n v="12"/>
    <m/>
    <n v="1"/>
    <x v="10"/>
    <x v="9"/>
  </r>
  <r>
    <x v="3"/>
    <x v="5"/>
    <x v="634"/>
    <x v="663"/>
    <x v="172"/>
    <m/>
    <m/>
    <n v="1"/>
    <n v="1"/>
    <n v="1"/>
    <m/>
    <n v="1"/>
    <x v="10"/>
    <x v="9"/>
  </r>
  <r>
    <x v="3"/>
    <x v="5"/>
    <x v="635"/>
    <x v="664"/>
    <x v="346"/>
    <m/>
    <m/>
    <n v="13"/>
    <n v="13"/>
    <n v="13"/>
    <m/>
    <n v="1"/>
    <x v="10"/>
    <x v="9"/>
  </r>
  <r>
    <x v="3"/>
    <x v="5"/>
    <x v="636"/>
    <x v="665"/>
    <x v="125"/>
    <m/>
    <m/>
    <n v="8"/>
    <n v="8"/>
    <n v="8"/>
    <m/>
    <n v="1"/>
    <x v="10"/>
    <x v="9"/>
  </r>
  <r>
    <x v="3"/>
    <x v="5"/>
    <x v="637"/>
    <x v="666"/>
    <x v="347"/>
    <m/>
    <m/>
    <n v="8"/>
    <n v="8"/>
    <n v="8"/>
    <m/>
    <n v="1"/>
    <x v="10"/>
    <x v="9"/>
  </r>
  <r>
    <x v="3"/>
    <x v="5"/>
    <x v="638"/>
    <x v="667"/>
    <x v="385"/>
    <m/>
    <n v="1"/>
    <n v="102"/>
    <n v="103"/>
    <n v="103"/>
    <m/>
    <n v="0.99029126213592233"/>
    <x v="10"/>
    <x v="9"/>
  </r>
  <r>
    <x v="3"/>
    <x v="5"/>
    <x v="639"/>
    <x v="668"/>
    <x v="275"/>
    <m/>
    <n v="3"/>
    <n v="144"/>
    <n v="147"/>
    <n v="147"/>
    <m/>
    <n v="0.97959183673469385"/>
    <x v="10"/>
    <x v="9"/>
  </r>
  <r>
    <x v="3"/>
    <x v="5"/>
    <x v="640"/>
    <x v="669"/>
    <x v="276"/>
    <m/>
    <m/>
    <n v="19"/>
    <n v="19"/>
    <n v="19"/>
    <m/>
    <n v="1"/>
    <x v="10"/>
    <x v="9"/>
  </r>
  <r>
    <x v="3"/>
    <x v="5"/>
    <x v="641"/>
    <x v="670"/>
    <x v="277"/>
    <m/>
    <n v="3"/>
    <n v="15"/>
    <n v="18"/>
    <n v="18"/>
    <m/>
    <n v="0.83333333333333337"/>
    <x v="10"/>
    <x v="9"/>
  </r>
  <r>
    <x v="3"/>
    <x v="5"/>
    <x v="642"/>
    <x v="671"/>
    <x v="278"/>
    <m/>
    <n v="1"/>
    <n v="4"/>
    <n v="5"/>
    <n v="5"/>
    <m/>
    <n v="0.8"/>
    <x v="10"/>
    <x v="9"/>
  </r>
  <r>
    <x v="3"/>
    <x v="5"/>
    <x v="643"/>
    <x v="672"/>
    <x v="348"/>
    <m/>
    <m/>
    <n v="7"/>
    <n v="7"/>
    <n v="7"/>
    <m/>
    <n v="1"/>
    <x v="10"/>
    <x v="9"/>
  </r>
  <r>
    <x v="3"/>
    <x v="5"/>
    <x v="644"/>
    <x v="673"/>
    <x v="98"/>
    <m/>
    <m/>
    <n v="18"/>
    <n v="18"/>
    <n v="18"/>
    <m/>
    <n v="1"/>
    <x v="10"/>
    <x v="9"/>
  </r>
  <r>
    <x v="3"/>
    <x v="5"/>
    <x v="645"/>
    <x v="674"/>
    <x v="403"/>
    <m/>
    <m/>
    <n v="1"/>
    <n v="1"/>
    <n v="1"/>
    <m/>
    <n v="1"/>
    <x v="10"/>
    <x v="9"/>
  </r>
  <r>
    <x v="3"/>
    <x v="5"/>
    <x v="646"/>
    <x v="675"/>
    <x v="424"/>
    <m/>
    <m/>
    <n v="13"/>
    <n v="13"/>
    <n v="13"/>
    <m/>
    <n v="1"/>
    <x v="10"/>
    <x v="9"/>
  </r>
  <r>
    <x v="3"/>
    <x v="5"/>
    <x v="647"/>
    <x v="676"/>
    <x v="279"/>
    <m/>
    <m/>
    <n v="6"/>
    <n v="6"/>
    <n v="6"/>
    <m/>
    <n v="1"/>
    <x v="10"/>
    <x v="9"/>
  </r>
  <r>
    <x v="3"/>
    <x v="5"/>
    <x v="648"/>
    <x v="677"/>
    <x v="349"/>
    <m/>
    <m/>
    <n v="10"/>
    <n v="10"/>
    <n v="10"/>
    <m/>
    <n v="1"/>
    <x v="10"/>
    <x v="9"/>
  </r>
  <r>
    <x v="3"/>
    <x v="5"/>
    <x v="649"/>
    <x v="678"/>
    <x v="350"/>
    <m/>
    <m/>
    <n v="23"/>
    <n v="23"/>
    <n v="23"/>
    <m/>
    <n v="1"/>
    <x v="10"/>
    <x v="9"/>
  </r>
  <r>
    <x v="3"/>
    <x v="5"/>
    <x v="650"/>
    <x v="679"/>
    <x v="280"/>
    <m/>
    <m/>
    <n v="15"/>
    <n v="15"/>
    <n v="15"/>
    <m/>
    <n v="1"/>
    <x v="10"/>
    <x v="9"/>
  </r>
  <r>
    <x v="3"/>
    <x v="5"/>
    <x v="651"/>
    <x v="680"/>
    <x v="386"/>
    <m/>
    <n v="3"/>
    <n v="16"/>
    <n v="19"/>
    <n v="19"/>
    <m/>
    <n v="0.84210526315789469"/>
    <x v="10"/>
    <x v="9"/>
  </r>
  <r>
    <x v="3"/>
    <x v="5"/>
    <x v="652"/>
    <x v="681"/>
    <x v="281"/>
    <m/>
    <m/>
    <n v="5"/>
    <n v="5"/>
    <n v="5"/>
    <m/>
    <n v="1"/>
    <x v="10"/>
    <x v="9"/>
  </r>
  <r>
    <x v="3"/>
    <x v="5"/>
    <x v="653"/>
    <x v="682"/>
    <x v="351"/>
    <m/>
    <m/>
    <n v="2"/>
    <n v="2"/>
    <n v="2"/>
    <m/>
    <n v="1"/>
    <x v="10"/>
    <x v="9"/>
  </r>
  <r>
    <x v="3"/>
    <x v="5"/>
    <x v="654"/>
    <x v="683"/>
    <x v="99"/>
    <m/>
    <m/>
    <n v="39"/>
    <n v="39"/>
    <n v="39"/>
    <m/>
    <n v="1"/>
    <x v="10"/>
    <x v="9"/>
  </r>
  <r>
    <x v="3"/>
    <x v="5"/>
    <x v="655"/>
    <x v="684"/>
    <x v="232"/>
    <m/>
    <n v="1"/>
    <n v="7"/>
    <n v="8"/>
    <n v="8"/>
    <m/>
    <n v="0.875"/>
    <x v="10"/>
    <x v="9"/>
  </r>
  <r>
    <x v="3"/>
    <x v="5"/>
    <x v="656"/>
    <x v="685"/>
    <x v="233"/>
    <m/>
    <n v="6"/>
    <n v="7"/>
    <n v="13"/>
    <n v="13"/>
    <m/>
    <n v="0.53846153846153844"/>
    <x v="10"/>
    <x v="9"/>
  </r>
  <r>
    <x v="3"/>
    <x v="5"/>
    <x v="657"/>
    <x v="686"/>
    <x v="146"/>
    <m/>
    <n v="2"/>
    <n v="63"/>
    <n v="65"/>
    <n v="65"/>
    <m/>
    <n v="0.96923076923076923"/>
    <x v="10"/>
    <x v="9"/>
  </r>
  <r>
    <x v="3"/>
    <x v="5"/>
    <x v="658"/>
    <x v="687"/>
    <x v="100"/>
    <m/>
    <m/>
    <n v="8"/>
    <n v="8"/>
    <n v="8"/>
    <m/>
    <n v="1"/>
    <x v="10"/>
    <x v="9"/>
  </r>
  <r>
    <x v="3"/>
    <x v="5"/>
    <x v="659"/>
    <x v="688"/>
    <x v="234"/>
    <m/>
    <m/>
    <n v="15"/>
    <n v="15"/>
    <n v="15"/>
    <m/>
    <n v="1"/>
    <x v="10"/>
    <x v="9"/>
  </r>
  <r>
    <x v="3"/>
    <x v="5"/>
    <x v="660"/>
    <x v="689"/>
    <x v="352"/>
    <m/>
    <m/>
    <n v="8"/>
    <n v="8"/>
    <n v="8"/>
    <m/>
    <n v="1"/>
    <x v="10"/>
    <x v="9"/>
  </r>
  <r>
    <x v="3"/>
    <x v="5"/>
    <x v="661"/>
    <x v="690"/>
    <x v="235"/>
    <m/>
    <n v="2"/>
    <n v="9"/>
    <n v="11"/>
    <n v="11"/>
    <m/>
    <n v="0.81818181818181823"/>
    <x v="10"/>
    <x v="9"/>
  </r>
  <r>
    <x v="3"/>
    <x v="5"/>
    <x v="663"/>
    <x v="692"/>
    <x v="372"/>
    <m/>
    <n v="3"/>
    <m/>
    <n v="3"/>
    <n v="3"/>
    <m/>
    <n v="0"/>
    <x v="10"/>
    <x v="9"/>
  </r>
  <r>
    <x v="3"/>
    <x v="5"/>
    <x v="664"/>
    <x v="693"/>
    <x v="236"/>
    <m/>
    <m/>
    <n v="7"/>
    <n v="7"/>
    <n v="7"/>
    <m/>
    <n v="1"/>
    <x v="10"/>
    <x v="9"/>
  </r>
  <r>
    <x v="3"/>
    <x v="5"/>
    <x v="665"/>
    <x v="694"/>
    <x v="237"/>
    <m/>
    <n v="2"/>
    <n v="59"/>
    <n v="61"/>
    <n v="61"/>
    <m/>
    <n v="0.96721311475409832"/>
    <x v="10"/>
    <x v="9"/>
  </r>
  <r>
    <x v="3"/>
    <x v="5"/>
    <x v="666"/>
    <x v="695"/>
    <x v="126"/>
    <m/>
    <m/>
    <n v="38"/>
    <n v="38"/>
    <n v="38"/>
    <m/>
    <n v="1"/>
    <x v="10"/>
    <x v="9"/>
  </r>
  <r>
    <x v="3"/>
    <x v="5"/>
    <x v="667"/>
    <x v="696"/>
    <x v="238"/>
    <m/>
    <m/>
    <n v="76"/>
    <n v="76"/>
    <n v="76"/>
    <m/>
    <n v="1"/>
    <x v="10"/>
    <x v="9"/>
  </r>
  <r>
    <x v="3"/>
    <x v="5"/>
    <x v="517"/>
    <x v="697"/>
    <x v="282"/>
    <m/>
    <m/>
    <n v="2"/>
    <n v="2"/>
    <n v="2"/>
    <m/>
    <n v="1"/>
    <x v="10"/>
    <x v="9"/>
  </r>
  <r>
    <x v="3"/>
    <x v="5"/>
    <x v="668"/>
    <x v="698"/>
    <x v="101"/>
    <m/>
    <m/>
    <n v="9"/>
    <n v="9"/>
    <n v="9"/>
    <m/>
    <n v="1"/>
    <x v="10"/>
    <x v="9"/>
  </r>
  <r>
    <x v="3"/>
    <x v="5"/>
    <x v="669"/>
    <x v="699"/>
    <x v="102"/>
    <m/>
    <m/>
    <n v="37"/>
    <n v="37"/>
    <n v="37"/>
    <m/>
    <n v="1"/>
    <x v="10"/>
    <x v="9"/>
  </r>
  <r>
    <x v="3"/>
    <x v="5"/>
    <x v="670"/>
    <x v="700"/>
    <x v="127"/>
    <m/>
    <m/>
    <n v="3"/>
    <n v="3"/>
    <n v="3"/>
    <m/>
    <n v="1"/>
    <x v="10"/>
    <x v="9"/>
  </r>
  <r>
    <x v="3"/>
    <x v="5"/>
    <x v="671"/>
    <x v="701"/>
    <x v="387"/>
    <m/>
    <m/>
    <n v="2"/>
    <n v="2"/>
    <n v="2"/>
    <m/>
    <n v="1"/>
    <x v="10"/>
    <x v="9"/>
  </r>
  <r>
    <x v="3"/>
    <x v="5"/>
    <x v="672"/>
    <x v="702"/>
    <x v="128"/>
    <m/>
    <m/>
    <n v="11"/>
    <n v="11"/>
    <n v="11"/>
    <m/>
    <n v="1"/>
    <x v="10"/>
    <x v="9"/>
  </r>
  <r>
    <x v="3"/>
    <x v="5"/>
    <x v="673"/>
    <x v="703"/>
    <x v="283"/>
    <m/>
    <m/>
    <n v="46"/>
    <n v="46"/>
    <n v="46"/>
    <m/>
    <n v="1"/>
    <x v="10"/>
    <x v="9"/>
  </r>
  <r>
    <x v="3"/>
    <x v="5"/>
    <x v="674"/>
    <x v="704"/>
    <x v="284"/>
    <m/>
    <m/>
    <n v="1"/>
    <n v="1"/>
    <n v="1"/>
    <m/>
    <n v="1"/>
    <x v="10"/>
    <x v="9"/>
  </r>
  <r>
    <x v="3"/>
    <x v="5"/>
    <x v="675"/>
    <x v="705"/>
    <x v="285"/>
    <m/>
    <m/>
    <n v="20"/>
    <n v="20"/>
    <n v="20"/>
    <m/>
    <n v="1"/>
    <x v="10"/>
    <x v="9"/>
  </r>
  <r>
    <x v="3"/>
    <x v="5"/>
    <x v="676"/>
    <x v="706"/>
    <x v="129"/>
    <m/>
    <n v="2"/>
    <n v="1"/>
    <n v="3"/>
    <n v="3"/>
    <m/>
    <n v="0.33333333333333331"/>
    <x v="10"/>
    <x v="9"/>
  </r>
  <r>
    <x v="3"/>
    <x v="5"/>
    <x v="677"/>
    <x v="707"/>
    <x v="286"/>
    <m/>
    <m/>
    <n v="5"/>
    <n v="5"/>
    <n v="5"/>
    <m/>
    <n v="1"/>
    <x v="10"/>
    <x v="9"/>
  </r>
  <r>
    <x v="3"/>
    <x v="5"/>
    <x v="678"/>
    <x v="708"/>
    <x v="287"/>
    <m/>
    <m/>
    <n v="1"/>
    <n v="1"/>
    <n v="1"/>
    <m/>
    <n v="1"/>
    <x v="10"/>
    <x v="9"/>
  </r>
  <r>
    <x v="3"/>
    <x v="5"/>
    <x v="679"/>
    <x v="709"/>
    <x v="288"/>
    <m/>
    <m/>
    <n v="176"/>
    <n v="176"/>
    <n v="176"/>
    <m/>
    <n v="1"/>
    <x v="10"/>
    <x v="9"/>
  </r>
  <r>
    <x v="3"/>
    <x v="5"/>
    <x v="680"/>
    <x v="710"/>
    <x v="147"/>
    <m/>
    <m/>
    <n v="55"/>
    <n v="55"/>
    <n v="55"/>
    <m/>
    <n v="1"/>
    <x v="10"/>
    <x v="9"/>
  </r>
  <r>
    <x v="3"/>
    <x v="5"/>
    <x v="681"/>
    <x v="711"/>
    <x v="289"/>
    <m/>
    <m/>
    <n v="4"/>
    <n v="4"/>
    <n v="4"/>
    <m/>
    <n v="1"/>
    <x v="10"/>
    <x v="9"/>
  </r>
  <r>
    <x v="3"/>
    <x v="5"/>
    <x v="682"/>
    <x v="712"/>
    <x v="290"/>
    <m/>
    <m/>
    <n v="2"/>
    <n v="2"/>
    <n v="2"/>
    <m/>
    <n v="1"/>
    <x v="10"/>
    <x v="9"/>
  </r>
  <r>
    <x v="3"/>
    <x v="5"/>
    <x v="683"/>
    <x v="713"/>
    <x v="148"/>
    <m/>
    <m/>
    <n v="22"/>
    <n v="22"/>
    <n v="22"/>
    <m/>
    <n v="1"/>
    <x v="10"/>
    <x v="9"/>
  </r>
  <r>
    <x v="3"/>
    <x v="5"/>
    <x v="684"/>
    <x v="714"/>
    <x v="291"/>
    <m/>
    <m/>
    <n v="5"/>
    <n v="5"/>
    <n v="5"/>
    <m/>
    <n v="1"/>
    <x v="10"/>
    <x v="9"/>
  </r>
  <r>
    <x v="3"/>
    <x v="5"/>
    <x v="685"/>
    <x v="715"/>
    <x v="292"/>
    <m/>
    <n v="1"/>
    <n v="7"/>
    <n v="8"/>
    <n v="8"/>
    <m/>
    <n v="0.875"/>
    <x v="10"/>
    <x v="9"/>
  </r>
  <r>
    <x v="3"/>
    <x v="5"/>
    <x v="686"/>
    <x v="716"/>
    <x v="293"/>
    <m/>
    <m/>
    <n v="7"/>
    <n v="7"/>
    <n v="7"/>
    <m/>
    <n v="1"/>
    <x v="10"/>
    <x v="9"/>
  </r>
  <r>
    <x v="3"/>
    <x v="5"/>
    <x v="687"/>
    <x v="717"/>
    <x v="294"/>
    <m/>
    <m/>
    <n v="20"/>
    <n v="20"/>
    <n v="20"/>
    <m/>
    <n v="1"/>
    <x v="10"/>
    <x v="9"/>
  </r>
  <r>
    <x v="3"/>
    <x v="5"/>
    <x v="688"/>
    <x v="718"/>
    <x v="397"/>
    <m/>
    <n v="1"/>
    <n v="12"/>
    <n v="13"/>
    <n v="13"/>
    <m/>
    <n v="0.92307692307692313"/>
    <x v="10"/>
    <x v="9"/>
  </r>
  <r>
    <x v="3"/>
    <x v="5"/>
    <x v="689"/>
    <x v="719"/>
    <x v="353"/>
    <m/>
    <n v="2"/>
    <n v="7"/>
    <n v="9"/>
    <n v="9"/>
    <m/>
    <n v="0.77777777777777779"/>
    <x v="10"/>
    <x v="9"/>
  </r>
  <r>
    <x v="3"/>
    <x v="5"/>
    <x v="690"/>
    <x v="720"/>
    <x v="388"/>
    <m/>
    <m/>
    <n v="32"/>
    <n v="32"/>
    <n v="32"/>
    <m/>
    <n v="1"/>
    <x v="10"/>
    <x v="9"/>
  </r>
  <r>
    <x v="3"/>
    <x v="5"/>
    <x v="691"/>
    <x v="721"/>
    <x v="295"/>
    <m/>
    <n v="13"/>
    <n v="2"/>
    <n v="15"/>
    <n v="15"/>
    <m/>
    <n v="0.13333333333333333"/>
    <x v="10"/>
    <x v="9"/>
  </r>
  <r>
    <x v="3"/>
    <x v="5"/>
    <x v="692"/>
    <x v="722"/>
    <x v="296"/>
    <m/>
    <m/>
    <n v="3"/>
    <n v="3"/>
    <n v="3"/>
    <m/>
    <n v="1"/>
    <x v="10"/>
    <x v="9"/>
  </r>
  <r>
    <x v="3"/>
    <x v="5"/>
    <x v="693"/>
    <x v="723"/>
    <x v="409"/>
    <m/>
    <m/>
    <n v="2"/>
    <n v="2"/>
    <n v="2"/>
    <m/>
    <n v="1"/>
    <x v="10"/>
    <x v="9"/>
  </r>
  <r>
    <x v="3"/>
    <x v="5"/>
    <x v="694"/>
    <x v="724"/>
    <x v="297"/>
    <m/>
    <m/>
    <n v="20"/>
    <n v="20"/>
    <n v="20"/>
    <m/>
    <n v="1"/>
    <x v="10"/>
    <x v="9"/>
  </r>
  <r>
    <x v="3"/>
    <x v="5"/>
    <x v="695"/>
    <x v="725"/>
    <x v="298"/>
    <m/>
    <m/>
    <n v="61"/>
    <n v="61"/>
    <n v="61"/>
    <m/>
    <n v="1"/>
    <x v="10"/>
    <x v="9"/>
  </r>
  <r>
    <x v="3"/>
    <x v="5"/>
    <x v="696"/>
    <x v="726"/>
    <x v="299"/>
    <m/>
    <m/>
    <n v="11"/>
    <n v="11"/>
    <n v="11"/>
    <m/>
    <n v="1"/>
    <x v="10"/>
    <x v="9"/>
  </r>
  <r>
    <x v="3"/>
    <x v="5"/>
    <x v="697"/>
    <x v="727"/>
    <x v="300"/>
    <m/>
    <n v="19"/>
    <n v="20"/>
    <n v="39"/>
    <n v="39"/>
    <m/>
    <n v="0.51282051282051277"/>
    <x v="10"/>
    <x v="9"/>
  </r>
  <r>
    <x v="3"/>
    <x v="5"/>
    <x v="699"/>
    <x v="729"/>
    <x v="354"/>
    <m/>
    <m/>
    <n v="20"/>
    <n v="20"/>
    <n v="20"/>
    <m/>
    <n v="1"/>
    <x v="10"/>
    <x v="9"/>
  </r>
  <r>
    <x v="3"/>
    <x v="5"/>
    <x v="701"/>
    <x v="731"/>
    <x v="302"/>
    <m/>
    <m/>
    <n v="35"/>
    <n v="35"/>
    <n v="35"/>
    <m/>
    <n v="1"/>
    <x v="10"/>
    <x v="9"/>
  </r>
  <r>
    <x v="3"/>
    <x v="5"/>
    <x v="702"/>
    <x v="732"/>
    <x v="303"/>
    <m/>
    <m/>
    <n v="7"/>
    <n v="7"/>
    <n v="7"/>
    <m/>
    <n v="1"/>
    <x v="10"/>
    <x v="9"/>
  </r>
  <r>
    <x v="3"/>
    <x v="5"/>
    <x v="703"/>
    <x v="733"/>
    <x v="304"/>
    <m/>
    <n v="1"/>
    <n v="52"/>
    <n v="53"/>
    <n v="53"/>
    <m/>
    <n v="0.98113207547169812"/>
    <x v="10"/>
    <x v="9"/>
  </r>
  <r>
    <x v="3"/>
    <x v="5"/>
    <x v="704"/>
    <x v="734"/>
    <x v="305"/>
    <m/>
    <m/>
    <n v="14"/>
    <n v="14"/>
    <n v="14"/>
    <m/>
    <n v="1"/>
    <x v="10"/>
    <x v="9"/>
  </r>
  <r>
    <x v="3"/>
    <x v="5"/>
    <x v="705"/>
    <x v="735"/>
    <x v="389"/>
    <m/>
    <m/>
    <n v="9"/>
    <n v="9"/>
    <n v="9"/>
    <m/>
    <n v="1"/>
    <x v="10"/>
    <x v="9"/>
  </r>
  <r>
    <x v="3"/>
    <x v="5"/>
    <x v="706"/>
    <x v="736"/>
    <x v="306"/>
    <m/>
    <n v="3"/>
    <m/>
    <n v="3"/>
    <n v="3"/>
    <m/>
    <n v="0"/>
    <x v="10"/>
    <x v="9"/>
  </r>
  <r>
    <x v="3"/>
    <x v="5"/>
    <x v="707"/>
    <x v="737"/>
    <x v="307"/>
    <m/>
    <m/>
    <n v="4"/>
    <n v="4"/>
    <n v="4"/>
    <m/>
    <n v="1"/>
    <x v="10"/>
    <x v="9"/>
  </r>
  <r>
    <x v="3"/>
    <x v="5"/>
    <x v="708"/>
    <x v="738"/>
    <x v="308"/>
    <m/>
    <m/>
    <n v="6"/>
    <n v="6"/>
    <n v="6"/>
    <m/>
    <n v="1"/>
    <x v="10"/>
    <x v="9"/>
  </r>
  <r>
    <x v="3"/>
    <x v="5"/>
    <x v="709"/>
    <x v="739"/>
    <x v="390"/>
    <m/>
    <m/>
    <n v="8"/>
    <n v="8"/>
    <n v="8"/>
    <m/>
    <n v="1"/>
    <x v="10"/>
    <x v="9"/>
  </r>
  <r>
    <x v="3"/>
    <x v="5"/>
    <x v="710"/>
    <x v="740"/>
    <x v="404"/>
    <m/>
    <m/>
    <n v="6"/>
    <n v="6"/>
    <n v="6"/>
    <m/>
    <n v="1"/>
    <x v="10"/>
    <x v="9"/>
  </r>
  <r>
    <x v="3"/>
    <x v="5"/>
    <x v="711"/>
    <x v="741"/>
    <x v="355"/>
    <m/>
    <m/>
    <n v="6"/>
    <n v="6"/>
    <n v="6"/>
    <m/>
    <n v="1"/>
    <x v="10"/>
    <x v="9"/>
  </r>
  <r>
    <x v="3"/>
    <x v="5"/>
    <x v="712"/>
    <x v="742"/>
    <x v="356"/>
    <m/>
    <m/>
    <n v="110"/>
    <n v="110"/>
    <n v="110"/>
    <m/>
    <n v="1"/>
    <x v="10"/>
    <x v="9"/>
  </r>
  <r>
    <x v="3"/>
    <x v="5"/>
    <x v="713"/>
    <x v="743"/>
    <x v="309"/>
    <m/>
    <m/>
    <n v="121"/>
    <n v="121"/>
    <n v="121"/>
    <m/>
    <n v="1"/>
    <x v="10"/>
    <x v="9"/>
  </r>
  <r>
    <x v="3"/>
    <x v="5"/>
    <x v="714"/>
    <x v="744"/>
    <x v="310"/>
    <m/>
    <n v="2"/>
    <n v="1"/>
    <n v="3"/>
    <n v="3"/>
    <m/>
    <n v="0.33333333333333331"/>
    <x v="10"/>
    <x v="9"/>
  </r>
  <r>
    <x v="3"/>
    <x v="5"/>
    <x v="715"/>
    <x v="745"/>
    <x v="357"/>
    <m/>
    <n v="6"/>
    <n v="1"/>
    <n v="7"/>
    <n v="7"/>
    <m/>
    <n v="0.14285714285714285"/>
    <x v="10"/>
    <x v="9"/>
  </r>
  <r>
    <x v="3"/>
    <x v="5"/>
    <x v="716"/>
    <x v="746"/>
    <x v="151"/>
    <m/>
    <m/>
    <n v="31"/>
    <n v="31"/>
    <n v="31"/>
    <m/>
    <n v="1"/>
    <x v="10"/>
    <x v="9"/>
  </r>
  <r>
    <x v="3"/>
    <x v="5"/>
    <x v="717"/>
    <x v="747"/>
    <x v="152"/>
    <m/>
    <m/>
    <n v="16"/>
    <n v="16"/>
    <n v="16"/>
    <m/>
    <n v="1"/>
    <x v="10"/>
    <x v="9"/>
  </r>
  <r>
    <x v="3"/>
    <x v="5"/>
    <x v="718"/>
    <x v="748"/>
    <x v="391"/>
    <m/>
    <m/>
    <n v="9"/>
    <n v="9"/>
    <n v="9"/>
    <m/>
    <n v="1"/>
    <x v="10"/>
    <x v="9"/>
  </r>
  <r>
    <x v="3"/>
    <x v="5"/>
    <x v="719"/>
    <x v="749"/>
    <x v="149"/>
    <m/>
    <m/>
    <n v="18"/>
    <n v="18"/>
    <n v="18"/>
    <m/>
    <n v="1"/>
    <x v="10"/>
    <x v="9"/>
  </r>
  <r>
    <x v="3"/>
    <x v="5"/>
    <x v="720"/>
    <x v="750"/>
    <x v="153"/>
    <m/>
    <m/>
    <n v="10"/>
    <n v="10"/>
    <n v="10"/>
    <m/>
    <n v="1"/>
    <x v="10"/>
    <x v="9"/>
  </r>
  <r>
    <x v="3"/>
    <x v="5"/>
    <x v="721"/>
    <x v="751"/>
    <x v="373"/>
    <m/>
    <m/>
    <n v="35"/>
    <n v="35"/>
    <n v="35"/>
    <m/>
    <n v="1"/>
    <x v="10"/>
    <x v="9"/>
  </r>
  <r>
    <x v="3"/>
    <x v="5"/>
    <x v="722"/>
    <x v="752"/>
    <x v="154"/>
    <m/>
    <m/>
    <n v="1"/>
    <n v="1"/>
    <n v="1"/>
    <m/>
    <n v="1"/>
    <x v="10"/>
    <x v="9"/>
  </r>
  <r>
    <x v="3"/>
    <x v="5"/>
    <x v="723"/>
    <x v="753"/>
    <x v="155"/>
    <m/>
    <m/>
    <n v="94"/>
    <n v="94"/>
    <n v="94"/>
    <m/>
    <n v="1"/>
    <x v="10"/>
    <x v="9"/>
  </r>
  <r>
    <x v="3"/>
    <x v="5"/>
    <x v="724"/>
    <x v="754"/>
    <x v="150"/>
    <m/>
    <m/>
    <n v="18"/>
    <n v="18"/>
    <n v="18"/>
    <m/>
    <n v="1"/>
    <x v="10"/>
    <x v="9"/>
  </r>
  <r>
    <x v="3"/>
    <x v="5"/>
    <x v="725"/>
    <x v="755"/>
    <x v="156"/>
    <m/>
    <m/>
    <n v="9"/>
    <n v="9"/>
    <n v="9"/>
    <m/>
    <n v="1"/>
    <x v="10"/>
    <x v="9"/>
  </r>
  <r>
    <x v="3"/>
    <x v="5"/>
    <x v="726"/>
    <x v="756"/>
    <x v="358"/>
    <m/>
    <n v="3"/>
    <n v="1"/>
    <n v="4"/>
    <n v="4"/>
    <m/>
    <n v="0.25"/>
    <x v="10"/>
    <x v="9"/>
  </r>
  <r>
    <x v="3"/>
    <x v="5"/>
    <x v="727"/>
    <x v="757"/>
    <x v="374"/>
    <m/>
    <m/>
    <n v="67"/>
    <n v="67"/>
    <n v="67"/>
    <m/>
    <n v="1"/>
    <x v="10"/>
    <x v="9"/>
  </r>
  <r>
    <x v="3"/>
    <x v="5"/>
    <x v="728"/>
    <x v="758"/>
    <x v="157"/>
    <m/>
    <n v="3"/>
    <n v="87"/>
    <n v="90"/>
    <n v="90"/>
    <m/>
    <n v="0.96666666666666667"/>
    <x v="10"/>
    <x v="9"/>
  </r>
  <r>
    <x v="3"/>
    <x v="5"/>
    <x v="729"/>
    <x v="759"/>
    <x v="311"/>
    <m/>
    <n v="7"/>
    <n v="12"/>
    <n v="19"/>
    <n v="19"/>
    <m/>
    <n v="0.63157894736842102"/>
    <x v="10"/>
    <x v="9"/>
  </r>
  <r>
    <x v="3"/>
    <x v="5"/>
    <x v="730"/>
    <x v="760"/>
    <x v="312"/>
    <m/>
    <m/>
    <n v="19"/>
    <n v="19"/>
    <n v="19"/>
    <m/>
    <n v="1"/>
    <x v="10"/>
    <x v="9"/>
  </r>
  <r>
    <x v="3"/>
    <x v="5"/>
    <x v="731"/>
    <x v="761"/>
    <x v="313"/>
    <m/>
    <m/>
    <n v="12"/>
    <n v="12"/>
    <n v="12"/>
    <m/>
    <n v="1"/>
    <x v="10"/>
    <x v="9"/>
  </r>
  <r>
    <x v="3"/>
    <x v="5"/>
    <x v="732"/>
    <x v="762"/>
    <x v="413"/>
    <m/>
    <m/>
    <n v="4"/>
    <n v="4"/>
    <n v="4"/>
    <m/>
    <n v="1"/>
    <x v="10"/>
    <x v="9"/>
  </r>
  <r>
    <x v="3"/>
    <x v="5"/>
    <x v="733"/>
    <x v="763"/>
    <x v="392"/>
    <m/>
    <m/>
    <n v="20"/>
    <n v="20"/>
    <n v="20"/>
    <m/>
    <n v="1"/>
    <x v="10"/>
    <x v="9"/>
  </r>
  <r>
    <x v="3"/>
    <x v="5"/>
    <x v="734"/>
    <x v="764"/>
    <x v="410"/>
    <m/>
    <m/>
    <n v="2"/>
    <n v="2"/>
    <n v="2"/>
    <m/>
    <n v="1"/>
    <x v="10"/>
    <x v="9"/>
  </r>
  <r>
    <x v="3"/>
    <x v="5"/>
    <x v="735"/>
    <x v="765"/>
    <x v="314"/>
    <m/>
    <m/>
    <n v="86"/>
    <n v="86"/>
    <n v="86"/>
    <m/>
    <n v="1"/>
    <x v="10"/>
    <x v="9"/>
  </r>
  <r>
    <x v="3"/>
    <x v="5"/>
    <x v="736"/>
    <x v="766"/>
    <x v="375"/>
    <m/>
    <n v="3"/>
    <n v="5"/>
    <n v="8"/>
    <n v="8"/>
    <m/>
    <n v="0.625"/>
    <x v="10"/>
    <x v="9"/>
  </r>
  <r>
    <x v="3"/>
    <x v="5"/>
    <x v="737"/>
    <x v="767"/>
    <x v="130"/>
    <m/>
    <m/>
    <n v="7"/>
    <n v="7"/>
    <n v="7"/>
    <m/>
    <n v="1"/>
    <x v="10"/>
    <x v="9"/>
  </r>
  <r>
    <x v="3"/>
    <x v="5"/>
    <x v="738"/>
    <x v="768"/>
    <x v="315"/>
    <m/>
    <m/>
    <n v="23"/>
    <n v="23"/>
    <n v="23"/>
    <m/>
    <n v="1"/>
    <x v="10"/>
    <x v="9"/>
  </r>
  <r>
    <x v="3"/>
    <x v="5"/>
    <x v="757"/>
    <x v="789"/>
    <x v="316"/>
    <m/>
    <m/>
    <n v="2"/>
    <n v="2"/>
    <n v="2"/>
    <m/>
    <n v="1"/>
    <x v="10"/>
    <x v="9"/>
  </r>
  <r>
    <x v="3"/>
    <x v="5"/>
    <x v="739"/>
    <x v="769"/>
    <x v="359"/>
    <m/>
    <m/>
    <n v="76"/>
    <n v="76"/>
    <n v="76"/>
    <m/>
    <n v="1"/>
    <x v="10"/>
    <x v="9"/>
  </r>
  <r>
    <x v="3"/>
    <x v="5"/>
    <x v="740"/>
    <x v="770"/>
    <x v="317"/>
    <m/>
    <m/>
    <n v="21"/>
    <n v="21"/>
    <n v="21"/>
    <m/>
    <n v="1"/>
    <x v="10"/>
    <x v="9"/>
  </r>
  <r>
    <x v="3"/>
    <x v="5"/>
    <x v="501"/>
    <x v="771"/>
    <x v="376"/>
    <m/>
    <m/>
    <n v="6"/>
    <n v="6"/>
    <n v="6"/>
    <m/>
    <n v="1"/>
    <x v="10"/>
    <x v="9"/>
  </r>
  <r>
    <x v="3"/>
    <x v="5"/>
    <x v="741"/>
    <x v="772"/>
    <x v="377"/>
    <m/>
    <n v="7"/>
    <n v="3"/>
    <n v="10"/>
    <n v="10"/>
    <m/>
    <n v="0.3"/>
    <x v="10"/>
    <x v="9"/>
  </r>
  <r>
    <x v="3"/>
    <x v="5"/>
    <x v="742"/>
    <x v="773"/>
    <x v="131"/>
    <m/>
    <n v="20"/>
    <n v="79"/>
    <n v="99"/>
    <n v="99"/>
    <m/>
    <n v="0.79797979797979801"/>
    <x v="10"/>
    <x v="9"/>
  </r>
  <r>
    <x v="3"/>
    <x v="5"/>
    <x v="743"/>
    <x v="774"/>
    <x v="104"/>
    <m/>
    <m/>
    <n v="1"/>
    <n v="1"/>
    <n v="1"/>
    <m/>
    <n v="1"/>
    <x v="10"/>
    <x v="9"/>
  </r>
  <r>
    <x v="3"/>
    <x v="5"/>
    <x v="744"/>
    <x v="775"/>
    <x v="318"/>
    <m/>
    <m/>
    <n v="3"/>
    <n v="3"/>
    <n v="3"/>
    <m/>
    <n v="1"/>
    <x v="10"/>
    <x v="9"/>
  </r>
  <r>
    <x v="3"/>
    <x v="5"/>
    <x v="745"/>
    <x v="776"/>
    <x v="319"/>
    <m/>
    <m/>
    <n v="1"/>
    <n v="1"/>
    <n v="1"/>
    <m/>
    <n v="1"/>
    <x v="10"/>
    <x v="9"/>
  </r>
  <r>
    <x v="3"/>
    <x v="5"/>
    <x v="746"/>
    <x v="777"/>
    <x v="320"/>
    <m/>
    <m/>
    <n v="13"/>
    <n v="13"/>
    <n v="13"/>
    <m/>
    <n v="1"/>
    <x v="10"/>
    <x v="9"/>
  </r>
  <r>
    <x v="3"/>
    <x v="5"/>
    <x v="747"/>
    <x v="778"/>
    <x v="132"/>
    <m/>
    <m/>
    <n v="6"/>
    <n v="6"/>
    <n v="6"/>
    <m/>
    <n v="1"/>
    <x v="10"/>
    <x v="9"/>
  </r>
  <r>
    <x v="3"/>
    <x v="5"/>
    <x v="748"/>
    <x v="779"/>
    <x v="105"/>
    <m/>
    <m/>
    <n v="49"/>
    <n v="49"/>
    <n v="49"/>
    <m/>
    <n v="1"/>
    <x v="10"/>
    <x v="9"/>
  </r>
  <r>
    <x v="3"/>
    <x v="5"/>
    <x v="749"/>
    <x v="780"/>
    <x v="411"/>
    <m/>
    <m/>
    <n v="7"/>
    <n v="7"/>
    <n v="7"/>
    <m/>
    <n v="1"/>
    <x v="10"/>
    <x v="9"/>
  </r>
  <r>
    <x v="3"/>
    <x v="5"/>
    <x v="750"/>
    <x v="781"/>
    <x v="321"/>
    <m/>
    <m/>
    <n v="68"/>
    <n v="68"/>
    <n v="68"/>
    <m/>
    <n v="1"/>
    <x v="10"/>
    <x v="9"/>
  </r>
  <r>
    <x v="3"/>
    <x v="5"/>
    <x v="751"/>
    <x v="782"/>
    <x v="360"/>
    <m/>
    <m/>
    <n v="3"/>
    <n v="3"/>
    <n v="3"/>
    <m/>
    <n v="1"/>
    <x v="10"/>
    <x v="9"/>
  </r>
  <r>
    <x v="3"/>
    <x v="5"/>
    <x v="758"/>
    <x v="790"/>
    <x v="412"/>
    <m/>
    <m/>
    <n v="1"/>
    <n v="1"/>
    <n v="1"/>
    <m/>
    <n v="1"/>
    <x v="10"/>
    <x v="9"/>
  </r>
  <r>
    <x v="1"/>
    <x v="0"/>
    <x v="15"/>
    <x v="27"/>
    <x v="26"/>
    <m/>
    <n v="5"/>
    <n v="70"/>
    <n v="75"/>
    <n v="75"/>
    <m/>
    <n v="0.93333333333333335"/>
    <x v="10"/>
    <x v="9"/>
  </r>
  <r>
    <x v="1"/>
    <x v="0"/>
    <x v="16"/>
    <x v="28"/>
    <x v="27"/>
    <m/>
    <n v="9"/>
    <n v="46"/>
    <n v="55"/>
    <n v="55"/>
    <m/>
    <n v="0.83636363636363631"/>
    <x v="10"/>
    <x v="9"/>
  </r>
  <r>
    <x v="1"/>
    <x v="0"/>
    <x v="397"/>
    <x v="29"/>
    <x v="28"/>
    <m/>
    <n v="1"/>
    <n v="94"/>
    <n v="95"/>
    <n v="95"/>
    <m/>
    <n v="0.98947368421052628"/>
    <x v="10"/>
    <x v="9"/>
  </r>
  <r>
    <x v="1"/>
    <x v="0"/>
    <x v="18"/>
    <x v="30"/>
    <x v="29"/>
    <m/>
    <n v="84"/>
    <n v="404"/>
    <n v="488"/>
    <n v="488"/>
    <m/>
    <n v="0.82786885245901642"/>
    <x v="10"/>
    <x v="9"/>
  </r>
  <r>
    <x v="1"/>
    <x v="0"/>
    <x v="398"/>
    <x v="0"/>
    <x v="433"/>
    <m/>
    <n v="82"/>
    <n v="1139"/>
    <n v="1221"/>
    <n v="1221"/>
    <m/>
    <n v="0.93284193284193284"/>
    <x v="10"/>
    <x v="9"/>
  </r>
  <r>
    <x v="1"/>
    <x v="0"/>
    <x v="1"/>
    <x v="800"/>
    <x v="437"/>
    <m/>
    <n v="1"/>
    <n v="177"/>
    <n v="178"/>
    <n v="178"/>
    <m/>
    <n v="0.9943820224719101"/>
    <x v="10"/>
    <x v="9"/>
  </r>
  <r>
    <x v="1"/>
    <x v="0"/>
    <x v="767"/>
    <x v="801"/>
    <x v="438"/>
    <m/>
    <n v="5"/>
    <n v="36"/>
    <n v="41"/>
    <n v="41"/>
    <m/>
    <n v="0.87804878048780488"/>
    <x v="10"/>
    <x v="9"/>
  </r>
  <r>
    <x v="1"/>
    <x v="1"/>
    <x v="2"/>
    <x v="2"/>
    <x v="2"/>
    <m/>
    <n v="1"/>
    <n v="28"/>
    <n v="29"/>
    <n v="29"/>
    <m/>
    <n v="0.96551724137931039"/>
    <x v="10"/>
    <x v="9"/>
  </r>
  <r>
    <x v="1"/>
    <x v="1"/>
    <x v="400"/>
    <x v="23"/>
    <x v="22"/>
    <m/>
    <n v="1"/>
    <n v="53"/>
    <n v="54"/>
    <n v="54"/>
    <m/>
    <n v="0.98148148148148151"/>
    <x v="10"/>
    <x v="9"/>
  </r>
  <r>
    <x v="1"/>
    <x v="1"/>
    <x v="7"/>
    <x v="16"/>
    <x v="15"/>
    <m/>
    <n v="4"/>
    <n v="45"/>
    <n v="49"/>
    <n v="49"/>
    <m/>
    <n v="0.91836734693877553"/>
    <x v="10"/>
    <x v="9"/>
  </r>
  <r>
    <x v="1"/>
    <x v="1"/>
    <x v="401"/>
    <x v="56"/>
    <x v="54"/>
    <m/>
    <m/>
    <n v="14"/>
    <n v="14"/>
    <n v="14"/>
    <m/>
    <n v="1"/>
    <x v="10"/>
    <x v="9"/>
  </r>
  <r>
    <x v="1"/>
    <x v="1"/>
    <x v="8"/>
    <x v="17"/>
    <x v="16"/>
    <m/>
    <n v="5"/>
    <n v="221"/>
    <n v="226"/>
    <n v="226"/>
    <m/>
    <n v="0.97787610619469023"/>
    <x v="10"/>
    <x v="9"/>
  </r>
  <r>
    <x v="1"/>
    <x v="1"/>
    <x v="402"/>
    <x v="62"/>
    <x v="60"/>
    <m/>
    <m/>
    <n v="34"/>
    <n v="34"/>
    <n v="34"/>
    <m/>
    <n v="1"/>
    <x v="10"/>
    <x v="9"/>
  </r>
  <r>
    <x v="1"/>
    <x v="3"/>
    <x v="403"/>
    <x v="18"/>
    <x v="17"/>
    <m/>
    <m/>
    <n v="18"/>
    <n v="18"/>
    <n v="18"/>
    <m/>
    <n v="1"/>
    <x v="10"/>
    <x v="9"/>
  </r>
  <r>
    <x v="1"/>
    <x v="3"/>
    <x v="10"/>
    <x v="19"/>
    <x v="18"/>
    <m/>
    <n v="1"/>
    <n v="85"/>
    <n v="86"/>
    <n v="86"/>
    <m/>
    <n v="0.98837209302325579"/>
    <x v="10"/>
    <x v="9"/>
  </r>
  <r>
    <x v="1"/>
    <x v="3"/>
    <x v="11"/>
    <x v="20"/>
    <x v="19"/>
    <m/>
    <n v="1"/>
    <n v="68"/>
    <n v="69"/>
    <n v="69"/>
    <m/>
    <n v="0.98550724637681164"/>
    <x v="10"/>
    <x v="9"/>
  </r>
  <r>
    <x v="1"/>
    <x v="3"/>
    <x v="404"/>
    <x v="21"/>
    <x v="20"/>
    <m/>
    <n v="1"/>
    <n v="96"/>
    <n v="97"/>
    <n v="97"/>
    <m/>
    <n v="0.98969072164948457"/>
    <x v="10"/>
    <x v="9"/>
  </r>
  <r>
    <x v="1"/>
    <x v="3"/>
    <x v="13"/>
    <x v="22"/>
    <x v="21"/>
    <m/>
    <n v="2"/>
    <n v="84"/>
    <n v="86"/>
    <n v="86"/>
    <m/>
    <n v="0.97674418604651159"/>
    <x v="10"/>
    <x v="9"/>
  </r>
  <r>
    <x v="1"/>
    <x v="3"/>
    <x v="20"/>
    <x v="43"/>
    <x v="41"/>
    <m/>
    <m/>
    <n v="10"/>
    <n v="10"/>
    <n v="10"/>
    <m/>
    <n v="1"/>
    <x v="10"/>
    <x v="9"/>
  </r>
  <r>
    <x v="1"/>
    <x v="3"/>
    <x v="21"/>
    <x v="44"/>
    <x v="42"/>
    <m/>
    <m/>
    <n v="8"/>
    <n v="8"/>
    <n v="8"/>
    <m/>
    <n v="1"/>
    <x v="10"/>
    <x v="9"/>
  </r>
  <r>
    <x v="1"/>
    <x v="4"/>
    <x v="28"/>
    <x v="58"/>
    <x v="56"/>
    <m/>
    <n v="3"/>
    <n v="23"/>
    <n v="26"/>
    <n v="26"/>
    <m/>
    <n v="0.88461538461538458"/>
    <x v="10"/>
    <x v="9"/>
  </r>
  <r>
    <x v="1"/>
    <x v="4"/>
    <x v="405"/>
    <x v="45"/>
    <x v="43"/>
    <m/>
    <n v="9"/>
    <n v="102"/>
    <n v="111"/>
    <n v="111"/>
    <m/>
    <n v="0.91891891891891897"/>
    <x v="10"/>
    <x v="9"/>
  </r>
  <r>
    <x v="1"/>
    <x v="4"/>
    <x v="23"/>
    <x v="46"/>
    <x v="44"/>
    <m/>
    <n v="2"/>
    <n v="74"/>
    <n v="76"/>
    <n v="76"/>
    <m/>
    <n v="0.97368421052631582"/>
    <x v="10"/>
    <x v="9"/>
  </r>
  <r>
    <x v="1"/>
    <x v="4"/>
    <x v="406"/>
    <x v="47"/>
    <x v="45"/>
    <m/>
    <n v="56"/>
    <n v="205"/>
    <n v="261"/>
    <n v="261"/>
    <m/>
    <n v="0.78544061302681989"/>
    <x v="10"/>
    <x v="9"/>
  </r>
  <r>
    <x v="1"/>
    <x v="4"/>
    <x v="25"/>
    <x v="48"/>
    <x v="46"/>
    <m/>
    <n v="1"/>
    <n v="701"/>
    <n v="702"/>
    <n v="702"/>
    <m/>
    <n v="0.99857549857549854"/>
    <x v="10"/>
    <x v="9"/>
  </r>
  <r>
    <x v="1"/>
    <x v="2"/>
    <x v="29"/>
    <x v="59"/>
    <x v="57"/>
    <m/>
    <m/>
    <n v="29"/>
    <n v="29"/>
    <n v="29"/>
    <m/>
    <n v="1"/>
    <x v="10"/>
    <x v="9"/>
  </r>
  <r>
    <x v="1"/>
    <x v="2"/>
    <x v="26"/>
    <x v="49"/>
    <x v="47"/>
    <m/>
    <n v="51"/>
    <n v="251"/>
    <n v="302"/>
    <n v="302"/>
    <m/>
    <n v="0.83112582781456956"/>
    <x v="10"/>
    <x v="9"/>
  </r>
  <r>
    <x v="1"/>
    <x v="2"/>
    <x v="26"/>
    <x v="50"/>
    <x v="48"/>
    <m/>
    <n v="41"/>
    <n v="210"/>
    <n v="251"/>
    <n v="251"/>
    <m/>
    <n v="0.8366533864541833"/>
    <x v="10"/>
    <x v="9"/>
  </r>
  <r>
    <x v="1"/>
    <x v="2"/>
    <x v="26"/>
    <x v="51"/>
    <x v="49"/>
    <m/>
    <n v="187"/>
    <n v="1551"/>
    <n v="1738"/>
    <n v="1738"/>
    <m/>
    <n v="0.89240506329113922"/>
    <x v="10"/>
    <x v="9"/>
  </r>
  <r>
    <x v="1"/>
    <x v="2"/>
    <x v="26"/>
    <x v="52"/>
    <x v="50"/>
    <m/>
    <n v="176"/>
    <n v="288"/>
    <n v="464"/>
    <n v="464"/>
    <m/>
    <n v="0.62068965517241381"/>
    <x v="10"/>
    <x v="9"/>
  </r>
  <r>
    <x v="1"/>
    <x v="2"/>
    <x v="26"/>
    <x v="53"/>
    <x v="51"/>
    <m/>
    <n v="8"/>
    <n v="44"/>
    <n v="52"/>
    <n v="52"/>
    <m/>
    <n v="0.84615384615384615"/>
    <x v="10"/>
    <x v="9"/>
  </r>
  <r>
    <x v="1"/>
    <x v="2"/>
    <x v="26"/>
    <x v="54"/>
    <x v="52"/>
    <m/>
    <n v="73"/>
    <n v="176"/>
    <n v="249"/>
    <n v="249"/>
    <m/>
    <n v="0.70682730923694781"/>
    <x v="10"/>
    <x v="9"/>
  </r>
  <r>
    <x v="1"/>
    <x v="2"/>
    <x v="407"/>
    <x v="60"/>
    <x v="58"/>
    <m/>
    <m/>
    <n v="59"/>
    <n v="59"/>
    <n v="59"/>
    <m/>
    <n v="1"/>
    <x v="10"/>
    <x v="9"/>
  </r>
  <r>
    <x v="1"/>
    <x v="2"/>
    <x v="407"/>
    <x v="3"/>
    <x v="3"/>
    <m/>
    <n v="4"/>
    <n v="117"/>
    <n v="121"/>
    <n v="121"/>
    <m/>
    <n v="0.96694214876033058"/>
    <x v="10"/>
    <x v="9"/>
  </r>
  <r>
    <x v="1"/>
    <x v="2"/>
    <x v="407"/>
    <x v="4"/>
    <x v="4"/>
    <m/>
    <m/>
    <n v="818"/>
    <n v="818"/>
    <n v="818"/>
    <m/>
    <n v="1"/>
    <x v="10"/>
    <x v="9"/>
  </r>
  <r>
    <x v="1"/>
    <x v="2"/>
    <x v="4"/>
    <x v="5"/>
    <x v="5"/>
    <m/>
    <n v="22"/>
    <n v="173"/>
    <n v="195"/>
    <n v="195"/>
    <m/>
    <n v="0.88717948717948714"/>
    <x v="10"/>
    <x v="9"/>
  </r>
  <r>
    <x v="1"/>
    <x v="2"/>
    <x v="4"/>
    <x v="6"/>
    <x v="6"/>
    <m/>
    <n v="1"/>
    <n v="181"/>
    <n v="182"/>
    <n v="182"/>
    <m/>
    <n v="0.99450549450549453"/>
    <x v="10"/>
    <x v="9"/>
  </r>
  <r>
    <x v="1"/>
    <x v="2"/>
    <x v="4"/>
    <x v="8"/>
    <x v="7"/>
    <m/>
    <m/>
    <n v="31"/>
    <n v="31"/>
    <n v="31"/>
    <m/>
    <n v="1"/>
    <x v="10"/>
    <x v="9"/>
  </r>
  <r>
    <x v="1"/>
    <x v="2"/>
    <x v="5"/>
    <x v="61"/>
    <x v="59"/>
    <m/>
    <m/>
    <n v="9"/>
    <n v="9"/>
    <n v="9"/>
    <m/>
    <n v="1"/>
    <x v="10"/>
    <x v="9"/>
  </r>
  <r>
    <x v="1"/>
    <x v="2"/>
    <x v="5"/>
    <x v="10"/>
    <x v="9"/>
    <m/>
    <n v="9"/>
    <n v="187"/>
    <n v="196"/>
    <n v="196"/>
    <m/>
    <n v="0.95408163265306123"/>
    <x v="10"/>
    <x v="9"/>
  </r>
  <r>
    <x v="1"/>
    <x v="2"/>
    <x v="5"/>
    <x v="11"/>
    <x v="10"/>
    <m/>
    <n v="2"/>
    <n v="88"/>
    <n v="90"/>
    <n v="90"/>
    <m/>
    <n v="0.97777777777777775"/>
    <x v="10"/>
    <x v="9"/>
  </r>
  <r>
    <x v="1"/>
    <x v="0"/>
    <x v="399"/>
    <x v="1"/>
    <x v="434"/>
    <m/>
    <n v="1"/>
    <n v="76"/>
    <n v="77"/>
    <n v="77"/>
    <m/>
    <n v="0.98701298701298701"/>
    <x v="10"/>
    <x v="9"/>
  </r>
  <r>
    <x v="1"/>
    <x v="0"/>
    <x v="769"/>
    <x v="803"/>
    <x v="440"/>
    <m/>
    <n v="20"/>
    <n v="66"/>
    <n v="86"/>
    <n v="86"/>
    <m/>
    <n v="0.76744186046511631"/>
    <x v="10"/>
    <x v="9"/>
  </r>
  <r>
    <x v="1"/>
    <x v="2"/>
    <x v="407"/>
    <x v="63"/>
    <x v="435"/>
    <m/>
    <m/>
    <n v="2"/>
    <n v="2"/>
    <n v="2"/>
    <m/>
    <n v="1"/>
    <x v="10"/>
    <x v="9"/>
  </r>
  <r>
    <x v="1"/>
    <x v="1"/>
    <x v="6"/>
    <x v="24"/>
    <x v="23"/>
    <m/>
    <m/>
    <n v="40"/>
    <n v="40"/>
    <n v="40"/>
    <m/>
    <n v="1"/>
    <x v="10"/>
    <x v="9"/>
  </r>
  <r>
    <x v="1"/>
    <x v="1"/>
    <x v="6"/>
    <x v="25"/>
    <x v="24"/>
    <m/>
    <n v="1"/>
    <n v="19"/>
    <n v="20"/>
    <n v="20"/>
    <m/>
    <n v="0.95"/>
    <x v="10"/>
    <x v="9"/>
  </r>
  <r>
    <x v="1"/>
    <x v="1"/>
    <x v="6"/>
    <x v="26"/>
    <x v="25"/>
    <m/>
    <n v="1"/>
    <n v="33"/>
    <n v="34"/>
    <n v="34"/>
    <m/>
    <n v="0.97058823529411764"/>
    <x v="10"/>
    <x v="9"/>
  </r>
  <r>
    <x v="1"/>
    <x v="1"/>
    <x v="6"/>
    <x v="31"/>
    <x v="30"/>
    <m/>
    <m/>
    <n v="67"/>
    <n v="67"/>
    <n v="67"/>
    <m/>
    <n v="1"/>
    <x v="10"/>
    <x v="9"/>
  </r>
  <r>
    <x v="1"/>
    <x v="1"/>
    <x v="6"/>
    <x v="32"/>
    <x v="31"/>
    <m/>
    <n v="1"/>
    <n v="47"/>
    <n v="48"/>
    <n v="48"/>
    <m/>
    <n v="0.97916666666666663"/>
    <x v="10"/>
    <x v="9"/>
  </r>
  <r>
    <x v="1"/>
    <x v="1"/>
    <x v="6"/>
    <x v="33"/>
    <x v="32"/>
    <m/>
    <m/>
    <n v="73"/>
    <n v="73"/>
    <n v="73"/>
    <m/>
    <n v="1"/>
    <x v="10"/>
    <x v="9"/>
  </r>
  <r>
    <x v="1"/>
    <x v="1"/>
    <x v="6"/>
    <x v="34"/>
    <x v="33"/>
    <m/>
    <m/>
    <n v="120"/>
    <n v="120"/>
    <n v="120"/>
    <m/>
    <n v="1"/>
    <x v="10"/>
    <x v="9"/>
  </r>
  <r>
    <x v="1"/>
    <x v="1"/>
    <x v="6"/>
    <x v="35"/>
    <x v="34"/>
    <m/>
    <n v="15"/>
    <n v="94"/>
    <n v="109"/>
    <n v="109"/>
    <m/>
    <n v="0.86238532110091748"/>
    <x v="10"/>
    <x v="9"/>
  </r>
  <r>
    <x v="1"/>
    <x v="1"/>
    <x v="6"/>
    <x v="36"/>
    <x v="35"/>
    <m/>
    <m/>
    <n v="34"/>
    <n v="34"/>
    <n v="34"/>
    <m/>
    <n v="1"/>
    <x v="10"/>
    <x v="9"/>
  </r>
  <r>
    <x v="1"/>
    <x v="1"/>
    <x v="6"/>
    <x v="37"/>
    <x v="36"/>
    <m/>
    <n v="32"/>
    <n v="82"/>
    <n v="114"/>
    <n v="114"/>
    <m/>
    <n v="0.7192982456140351"/>
    <x v="10"/>
    <x v="9"/>
  </r>
  <r>
    <x v="1"/>
    <x v="1"/>
    <x v="6"/>
    <x v="38"/>
    <x v="37"/>
    <m/>
    <n v="23"/>
    <n v="88"/>
    <n v="111"/>
    <n v="111"/>
    <m/>
    <n v="0.7927927927927928"/>
    <x v="10"/>
    <x v="9"/>
  </r>
  <r>
    <x v="1"/>
    <x v="1"/>
    <x v="6"/>
    <x v="39"/>
    <x v="38"/>
    <m/>
    <n v="1"/>
    <n v="46"/>
    <n v="47"/>
    <n v="47"/>
    <m/>
    <n v="0.97872340425531912"/>
    <x v="10"/>
    <x v="9"/>
  </r>
  <r>
    <x v="1"/>
    <x v="1"/>
    <x v="6"/>
    <x v="40"/>
    <x v="39"/>
    <m/>
    <n v="1"/>
    <n v="20"/>
    <n v="21"/>
    <n v="21"/>
    <m/>
    <n v="0.95238095238095233"/>
    <x v="10"/>
    <x v="9"/>
  </r>
  <r>
    <x v="1"/>
    <x v="1"/>
    <x v="6"/>
    <x v="41"/>
    <x v="40"/>
    <m/>
    <m/>
    <n v="65"/>
    <n v="65"/>
    <n v="65"/>
    <m/>
    <n v="1"/>
    <x v="10"/>
    <x v="9"/>
  </r>
  <r>
    <x v="1"/>
    <x v="1"/>
    <x v="6"/>
    <x v="12"/>
    <x v="11"/>
    <m/>
    <n v="3"/>
    <n v="31"/>
    <n v="34"/>
    <n v="34"/>
    <m/>
    <n v="0.91176470588235292"/>
    <x v="10"/>
    <x v="9"/>
  </r>
  <r>
    <x v="1"/>
    <x v="1"/>
    <x v="6"/>
    <x v="13"/>
    <x v="12"/>
    <m/>
    <m/>
    <n v="39"/>
    <n v="39"/>
    <n v="39"/>
    <m/>
    <n v="1"/>
    <x v="10"/>
    <x v="9"/>
  </r>
  <r>
    <x v="1"/>
    <x v="1"/>
    <x v="6"/>
    <x v="14"/>
    <x v="13"/>
    <m/>
    <n v="2"/>
    <n v="41"/>
    <n v="43"/>
    <n v="43"/>
    <m/>
    <n v="0.95348837209302328"/>
    <x v="10"/>
    <x v="9"/>
  </r>
  <r>
    <x v="1"/>
    <x v="1"/>
    <x v="6"/>
    <x v="15"/>
    <x v="14"/>
    <m/>
    <n v="4"/>
    <n v="35"/>
    <n v="39"/>
    <n v="39"/>
    <m/>
    <n v="0.89743589743589747"/>
    <x v="10"/>
    <x v="9"/>
  </r>
  <r>
    <x v="1"/>
    <x v="1"/>
    <x v="6"/>
    <x v="55"/>
    <x v="53"/>
    <m/>
    <m/>
    <n v="11"/>
    <n v="11"/>
    <n v="11"/>
    <m/>
    <n v="1"/>
    <x v="10"/>
    <x v="9"/>
  </r>
  <r>
    <x v="4"/>
    <x v="5"/>
    <x v="408"/>
    <x v="436"/>
    <x v="62"/>
    <m/>
    <m/>
    <n v="8"/>
    <n v="8"/>
    <n v="8"/>
    <m/>
    <n v="1"/>
    <x v="10"/>
    <x v="9"/>
  </r>
  <r>
    <x v="4"/>
    <x v="5"/>
    <x v="409"/>
    <x v="437"/>
    <x v="63"/>
    <m/>
    <m/>
    <n v="2"/>
    <n v="2"/>
    <n v="2"/>
    <m/>
    <n v="1"/>
    <x v="10"/>
    <x v="9"/>
  </r>
  <r>
    <x v="4"/>
    <x v="5"/>
    <x v="410"/>
    <x v="438"/>
    <x v="64"/>
    <m/>
    <m/>
    <n v="3"/>
    <n v="3"/>
    <n v="3"/>
    <m/>
    <n v="1"/>
    <x v="10"/>
    <x v="9"/>
  </r>
  <r>
    <x v="4"/>
    <x v="5"/>
    <x v="411"/>
    <x v="439"/>
    <x v="173"/>
    <m/>
    <n v="12"/>
    <m/>
    <n v="12"/>
    <n v="12"/>
    <m/>
    <n v="0"/>
    <x v="10"/>
    <x v="9"/>
  </r>
  <r>
    <x v="4"/>
    <x v="5"/>
    <x v="412"/>
    <x v="440"/>
    <x v="325"/>
    <m/>
    <m/>
    <n v="4"/>
    <n v="4"/>
    <n v="4"/>
    <m/>
    <n v="1"/>
    <x v="10"/>
    <x v="9"/>
  </r>
  <r>
    <x v="4"/>
    <x v="5"/>
    <x v="413"/>
    <x v="441"/>
    <x v="174"/>
    <m/>
    <n v="5"/>
    <n v="2"/>
    <n v="7"/>
    <n v="7"/>
    <m/>
    <n v="0.2857142857142857"/>
    <x v="10"/>
    <x v="9"/>
  </r>
  <r>
    <x v="4"/>
    <x v="5"/>
    <x v="414"/>
    <x v="442"/>
    <x v="175"/>
    <m/>
    <n v="3"/>
    <n v="5"/>
    <n v="8"/>
    <n v="8"/>
    <m/>
    <n v="0.625"/>
    <x v="10"/>
    <x v="9"/>
  </r>
  <r>
    <x v="4"/>
    <x v="5"/>
    <x v="415"/>
    <x v="443"/>
    <x v="107"/>
    <m/>
    <m/>
    <n v="8"/>
    <n v="8"/>
    <n v="8"/>
    <m/>
    <n v="1"/>
    <x v="10"/>
    <x v="9"/>
  </r>
  <r>
    <x v="4"/>
    <x v="5"/>
    <x v="416"/>
    <x v="444"/>
    <x v="65"/>
    <m/>
    <n v="2"/>
    <n v="5"/>
    <n v="7"/>
    <n v="7"/>
    <m/>
    <n v="0.7142857142857143"/>
    <x v="10"/>
    <x v="9"/>
  </r>
  <r>
    <x v="4"/>
    <x v="5"/>
    <x v="417"/>
    <x v="445"/>
    <x v="326"/>
    <m/>
    <m/>
    <n v="8"/>
    <n v="8"/>
    <n v="8"/>
    <m/>
    <n v="1"/>
    <x v="10"/>
    <x v="9"/>
  </r>
  <r>
    <x v="4"/>
    <x v="5"/>
    <x v="418"/>
    <x v="446"/>
    <x v="66"/>
    <m/>
    <m/>
    <n v="12"/>
    <n v="12"/>
    <n v="12"/>
    <m/>
    <n v="1"/>
    <x v="10"/>
    <x v="9"/>
  </r>
  <r>
    <x v="4"/>
    <x v="5"/>
    <x v="419"/>
    <x v="447"/>
    <x v="176"/>
    <m/>
    <m/>
    <n v="9"/>
    <n v="9"/>
    <n v="9"/>
    <m/>
    <n v="1"/>
    <x v="10"/>
    <x v="9"/>
  </r>
  <r>
    <x v="4"/>
    <x v="5"/>
    <x v="420"/>
    <x v="448"/>
    <x v="177"/>
    <m/>
    <m/>
    <n v="2"/>
    <n v="2"/>
    <n v="2"/>
    <m/>
    <n v="1"/>
    <x v="10"/>
    <x v="9"/>
  </r>
  <r>
    <x v="4"/>
    <x v="5"/>
    <x v="421"/>
    <x v="449"/>
    <x v="178"/>
    <m/>
    <n v="1"/>
    <n v="4"/>
    <n v="5"/>
    <n v="5"/>
    <m/>
    <n v="0.8"/>
    <x v="10"/>
    <x v="9"/>
  </r>
  <r>
    <x v="4"/>
    <x v="5"/>
    <x v="422"/>
    <x v="450"/>
    <x v="108"/>
    <m/>
    <n v="1"/>
    <n v="5"/>
    <n v="6"/>
    <n v="6"/>
    <m/>
    <n v="0.83333333333333337"/>
    <x v="10"/>
    <x v="9"/>
  </r>
  <r>
    <x v="4"/>
    <x v="5"/>
    <x v="423"/>
    <x v="451"/>
    <x v="327"/>
    <m/>
    <n v="4"/>
    <n v="3"/>
    <n v="7"/>
    <n v="7"/>
    <m/>
    <n v="0.42857142857142855"/>
    <x v="10"/>
    <x v="9"/>
  </r>
  <r>
    <x v="4"/>
    <x v="5"/>
    <x v="760"/>
    <x v="792"/>
    <x v="179"/>
    <m/>
    <n v="1"/>
    <n v="3"/>
    <n v="4"/>
    <n v="4"/>
    <m/>
    <n v="0.75"/>
    <x v="10"/>
    <x v="9"/>
  </r>
  <r>
    <x v="4"/>
    <x v="5"/>
    <x v="424"/>
    <x v="452"/>
    <x v="180"/>
    <m/>
    <m/>
    <n v="10"/>
    <n v="10"/>
    <n v="10"/>
    <m/>
    <n v="1"/>
    <x v="10"/>
    <x v="9"/>
  </r>
  <r>
    <x v="4"/>
    <x v="5"/>
    <x v="425"/>
    <x v="453"/>
    <x v="361"/>
    <m/>
    <n v="5"/>
    <n v="2"/>
    <n v="7"/>
    <n v="7"/>
    <m/>
    <n v="0.2857142857142857"/>
    <x v="10"/>
    <x v="9"/>
  </r>
  <r>
    <x v="4"/>
    <x v="5"/>
    <x v="426"/>
    <x v="454"/>
    <x v="362"/>
    <m/>
    <m/>
    <n v="7"/>
    <n v="7"/>
    <n v="7"/>
    <m/>
    <n v="1"/>
    <x v="10"/>
    <x v="9"/>
  </r>
  <r>
    <x v="4"/>
    <x v="5"/>
    <x v="427"/>
    <x v="455"/>
    <x v="67"/>
    <m/>
    <n v="1"/>
    <n v="1"/>
    <n v="2"/>
    <n v="2"/>
    <m/>
    <n v="0.5"/>
    <x v="10"/>
    <x v="9"/>
  </r>
  <r>
    <x v="4"/>
    <x v="5"/>
    <x v="428"/>
    <x v="456"/>
    <x v="158"/>
    <m/>
    <n v="3"/>
    <n v="6"/>
    <n v="9"/>
    <n v="9"/>
    <m/>
    <n v="0.66666666666666663"/>
    <x v="10"/>
    <x v="9"/>
  </r>
  <r>
    <x v="4"/>
    <x v="5"/>
    <x v="753"/>
    <x v="784"/>
    <x v="405"/>
    <m/>
    <m/>
    <n v="4"/>
    <n v="4"/>
    <n v="4"/>
    <m/>
    <n v="1"/>
    <x v="10"/>
    <x v="9"/>
  </r>
  <r>
    <x v="4"/>
    <x v="5"/>
    <x v="429"/>
    <x v="457"/>
    <x v="159"/>
    <m/>
    <m/>
    <n v="6"/>
    <n v="6"/>
    <n v="6"/>
    <m/>
    <n v="1"/>
    <x v="10"/>
    <x v="9"/>
  </r>
  <r>
    <x v="4"/>
    <x v="5"/>
    <x v="430"/>
    <x v="458"/>
    <x v="160"/>
    <m/>
    <m/>
    <n v="3"/>
    <n v="3"/>
    <n v="3"/>
    <m/>
    <n v="1"/>
    <x v="10"/>
    <x v="9"/>
  </r>
  <r>
    <x v="4"/>
    <x v="5"/>
    <x v="431"/>
    <x v="459"/>
    <x v="161"/>
    <m/>
    <m/>
    <n v="1"/>
    <n v="1"/>
    <n v="1"/>
    <m/>
    <n v="1"/>
    <x v="10"/>
    <x v="9"/>
  </r>
  <r>
    <x v="4"/>
    <x v="5"/>
    <x v="432"/>
    <x v="460"/>
    <x v="162"/>
    <m/>
    <n v="4"/>
    <n v="6"/>
    <n v="10"/>
    <n v="10"/>
    <m/>
    <n v="0.6"/>
    <x v="10"/>
    <x v="9"/>
  </r>
  <r>
    <x v="4"/>
    <x v="5"/>
    <x v="433"/>
    <x v="461"/>
    <x v="68"/>
    <m/>
    <m/>
    <n v="3"/>
    <n v="3"/>
    <n v="3"/>
    <m/>
    <n v="1"/>
    <x v="10"/>
    <x v="9"/>
  </r>
  <r>
    <x v="4"/>
    <x v="5"/>
    <x v="434"/>
    <x v="462"/>
    <x v="109"/>
    <m/>
    <n v="1"/>
    <n v="7"/>
    <n v="8"/>
    <n v="8"/>
    <m/>
    <n v="0.875"/>
    <x v="10"/>
    <x v="9"/>
  </r>
  <r>
    <x v="4"/>
    <x v="5"/>
    <x v="435"/>
    <x v="463"/>
    <x v="163"/>
    <m/>
    <m/>
    <n v="4"/>
    <n v="4"/>
    <n v="4"/>
    <m/>
    <n v="1"/>
    <x v="10"/>
    <x v="9"/>
  </r>
  <r>
    <x v="4"/>
    <x v="5"/>
    <x v="436"/>
    <x v="464"/>
    <x v="164"/>
    <m/>
    <m/>
    <n v="2"/>
    <n v="2"/>
    <n v="2"/>
    <m/>
    <n v="1"/>
    <x v="10"/>
    <x v="9"/>
  </r>
  <r>
    <x v="4"/>
    <x v="5"/>
    <x v="437"/>
    <x v="465"/>
    <x v="378"/>
    <m/>
    <m/>
    <n v="2"/>
    <n v="2"/>
    <n v="2"/>
    <m/>
    <n v="1"/>
    <x v="10"/>
    <x v="9"/>
  </r>
  <r>
    <x v="4"/>
    <x v="5"/>
    <x v="438"/>
    <x v="466"/>
    <x v="393"/>
    <m/>
    <n v="2"/>
    <m/>
    <n v="2"/>
    <n v="2"/>
    <m/>
    <n v="0"/>
    <x v="10"/>
    <x v="9"/>
  </r>
  <r>
    <x v="4"/>
    <x v="5"/>
    <x v="439"/>
    <x v="467"/>
    <x v="181"/>
    <m/>
    <m/>
    <n v="7"/>
    <n v="7"/>
    <n v="7"/>
    <m/>
    <n v="1"/>
    <x v="10"/>
    <x v="9"/>
  </r>
  <r>
    <x v="4"/>
    <x v="5"/>
    <x v="440"/>
    <x v="468"/>
    <x v="182"/>
    <m/>
    <m/>
    <n v="6"/>
    <n v="6"/>
    <n v="6"/>
    <m/>
    <n v="1"/>
    <x v="10"/>
    <x v="9"/>
  </r>
  <r>
    <x v="4"/>
    <x v="5"/>
    <x v="441"/>
    <x v="469"/>
    <x v="398"/>
    <m/>
    <m/>
    <n v="3"/>
    <n v="3"/>
    <n v="3"/>
    <m/>
    <n v="1"/>
    <x v="10"/>
    <x v="9"/>
  </r>
  <r>
    <x v="4"/>
    <x v="5"/>
    <x v="442"/>
    <x v="470"/>
    <x v="183"/>
    <m/>
    <m/>
    <n v="4"/>
    <n v="4"/>
    <n v="4"/>
    <m/>
    <n v="1"/>
    <x v="10"/>
    <x v="9"/>
  </r>
  <r>
    <x v="4"/>
    <x v="5"/>
    <x v="443"/>
    <x v="471"/>
    <x v="133"/>
    <m/>
    <m/>
    <n v="2"/>
    <n v="2"/>
    <n v="2"/>
    <m/>
    <n v="1"/>
    <x v="10"/>
    <x v="9"/>
  </r>
  <r>
    <x v="4"/>
    <x v="5"/>
    <x v="444"/>
    <x v="472"/>
    <x v="184"/>
    <m/>
    <m/>
    <n v="2"/>
    <n v="2"/>
    <n v="2"/>
    <m/>
    <n v="1"/>
    <x v="10"/>
    <x v="9"/>
  </r>
  <r>
    <x v="4"/>
    <x v="5"/>
    <x v="445"/>
    <x v="473"/>
    <x v="185"/>
    <m/>
    <n v="1"/>
    <n v="6"/>
    <n v="7"/>
    <n v="7"/>
    <m/>
    <n v="0.8571428571428571"/>
    <x v="10"/>
    <x v="9"/>
  </r>
  <r>
    <x v="4"/>
    <x v="5"/>
    <x v="446"/>
    <x v="474"/>
    <x v="406"/>
    <m/>
    <n v="4"/>
    <n v="2"/>
    <n v="6"/>
    <n v="6"/>
    <m/>
    <n v="0.33333333333333331"/>
    <x v="10"/>
    <x v="9"/>
  </r>
  <r>
    <x v="4"/>
    <x v="5"/>
    <x v="447"/>
    <x v="475"/>
    <x v="186"/>
    <m/>
    <m/>
    <n v="5"/>
    <n v="5"/>
    <n v="5"/>
    <m/>
    <n v="1"/>
    <x v="10"/>
    <x v="9"/>
  </r>
  <r>
    <x v="4"/>
    <x v="5"/>
    <x v="448"/>
    <x v="476"/>
    <x v="110"/>
    <m/>
    <m/>
    <n v="9"/>
    <n v="9"/>
    <n v="9"/>
    <m/>
    <n v="1"/>
    <x v="10"/>
    <x v="9"/>
  </r>
  <r>
    <x v="4"/>
    <x v="5"/>
    <x v="449"/>
    <x v="477"/>
    <x v="323"/>
    <m/>
    <n v="2"/>
    <n v="2"/>
    <n v="4"/>
    <n v="4"/>
    <m/>
    <n v="0.5"/>
    <x v="10"/>
    <x v="9"/>
  </r>
  <r>
    <x v="4"/>
    <x v="5"/>
    <x v="450"/>
    <x v="478"/>
    <x v="187"/>
    <m/>
    <m/>
    <n v="1"/>
    <n v="1"/>
    <n v="1"/>
    <m/>
    <n v="1"/>
    <x v="10"/>
    <x v="9"/>
  </r>
  <r>
    <x v="4"/>
    <x v="5"/>
    <x v="451"/>
    <x v="479"/>
    <x v="363"/>
    <m/>
    <m/>
    <n v="1"/>
    <n v="1"/>
    <n v="1"/>
    <m/>
    <n v="1"/>
    <x v="10"/>
    <x v="9"/>
  </r>
  <r>
    <x v="4"/>
    <x v="5"/>
    <x v="759"/>
    <x v="791"/>
    <x v="379"/>
    <m/>
    <m/>
    <n v="2"/>
    <n v="2"/>
    <n v="2"/>
    <m/>
    <n v="1"/>
    <x v="10"/>
    <x v="9"/>
  </r>
  <r>
    <x v="4"/>
    <x v="5"/>
    <x v="452"/>
    <x v="480"/>
    <x v="188"/>
    <m/>
    <m/>
    <n v="6"/>
    <n v="6"/>
    <n v="6"/>
    <m/>
    <n v="1"/>
    <x v="10"/>
    <x v="9"/>
  </r>
  <r>
    <x v="4"/>
    <x v="5"/>
    <x v="453"/>
    <x v="481"/>
    <x v="380"/>
    <m/>
    <m/>
    <n v="3"/>
    <n v="3"/>
    <n v="3"/>
    <m/>
    <n v="1"/>
    <x v="10"/>
    <x v="9"/>
  </r>
  <r>
    <x v="4"/>
    <x v="5"/>
    <x v="454"/>
    <x v="482"/>
    <x v="111"/>
    <m/>
    <n v="1"/>
    <n v="3"/>
    <n v="4"/>
    <n v="4"/>
    <m/>
    <n v="0.75"/>
    <x v="10"/>
    <x v="9"/>
  </r>
  <r>
    <x v="4"/>
    <x v="5"/>
    <x v="455"/>
    <x v="483"/>
    <x v="414"/>
    <m/>
    <m/>
    <n v="2"/>
    <n v="2"/>
    <n v="2"/>
    <m/>
    <n v="1"/>
    <x v="10"/>
    <x v="9"/>
  </r>
  <r>
    <x v="4"/>
    <x v="5"/>
    <x v="456"/>
    <x v="484"/>
    <x v="399"/>
    <m/>
    <n v="1"/>
    <n v="2"/>
    <n v="3"/>
    <n v="3"/>
    <m/>
    <n v="0.66666666666666663"/>
    <x v="10"/>
    <x v="9"/>
  </r>
  <r>
    <x v="4"/>
    <x v="5"/>
    <x v="457"/>
    <x v="485"/>
    <x v="324"/>
    <m/>
    <m/>
    <n v="3"/>
    <n v="3"/>
    <n v="3"/>
    <m/>
    <n v="1"/>
    <x v="10"/>
    <x v="9"/>
  </r>
  <r>
    <x v="4"/>
    <x v="5"/>
    <x v="458"/>
    <x v="486"/>
    <x v="381"/>
    <m/>
    <n v="4"/>
    <m/>
    <n v="4"/>
    <n v="4"/>
    <m/>
    <n v="0"/>
    <x v="10"/>
    <x v="9"/>
  </r>
  <r>
    <x v="4"/>
    <x v="5"/>
    <x v="459"/>
    <x v="487"/>
    <x v="69"/>
    <m/>
    <n v="1"/>
    <n v="4"/>
    <n v="5"/>
    <n v="5"/>
    <m/>
    <n v="0.8"/>
    <x v="10"/>
    <x v="9"/>
  </r>
  <r>
    <x v="4"/>
    <x v="5"/>
    <x v="460"/>
    <x v="488"/>
    <x v="364"/>
    <m/>
    <m/>
    <n v="6"/>
    <n v="6"/>
    <n v="6"/>
    <m/>
    <n v="1"/>
    <x v="10"/>
    <x v="9"/>
  </r>
  <r>
    <x v="4"/>
    <x v="5"/>
    <x v="461"/>
    <x v="489"/>
    <x v="134"/>
    <m/>
    <m/>
    <n v="6"/>
    <n v="6"/>
    <n v="6"/>
    <m/>
    <n v="1"/>
    <x v="10"/>
    <x v="9"/>
  </r>
  <r>
    <x v="4"/>
    <x v="5"/>
    <x v="462"/>
    <x v="490"/>
    <x v="189"/>
    <m/>
    <n v="1"/>
    <n v="1"/>
    <n v="2"/>
    <n v="2"/>
    <m/>
    <n v="0.5"/>
    <x v="10"/>
    <x v="9"/>
  </r>
  <r>
    <x v="4"/>
    <x v="5"/>
    <x v="463"/>
    <x v="491"/>
    <x v="70"/>
    <m/>
    <m/>
    <n v="5"/>
    <n v="5"/>
    <n v="5"/>
    <m/>
    <n v="1"/>
    <x v="10"/>
    <x v="9"/>
  </r>
  <r>
    <x v="4"/>
    <x v="5"/>
    <x v="464"/>
    <x v="492"/>
    <x v="71"/>
    <m/>
    <m/>
    <n v="4"/>
    <n v="4"/>
    <n v="4"/>
    <m/>
    <n v="1"/>
    <x v="10"/>
    <x v="9"/>
  </r>
  <r>
    <x v="4"/>
    <x v="5"/>
    <x v="465"/>
    <x v="493"/>
    <x v="72"/>
    <m/>
    <m/>
    <n v="7"/>
    <n v="7"/>
    <n v="7"/>
    <m/>
    <n v="1"/>
    <x v="10"/>
    <x v="9"/>
  </r>
  <r>
    <x v="4"/>
    <x v="5"/>
    <x v="466"/>
    <x v="494"/>
    <x v="382"/>
    <m/>
    <m/>
    <n v="9"/>
    <n v="9"/>
    <n v="9"/>
    <m/>
    <n v="1"/>
    <x v="10"/>
    <x v="9"/>
  </r>
  <r>
    <x v="4"/>
    <x v="5"/>
    <x v="467"/>
    <x v="495"/>
    <x v="365"/>
    <m/>
    <m/>
    <n v="1"/>
    <n v="1"/>
    <n v="1"/>
    <m/>
    <n v="1"/>
    <x v="10"/>
    <x v="9"/>
  </r>
  <r>
    <x v="4"/>
    <x v="5"/>
    <x v="755"/>
    <x v="786"/>
    <x v="135"/>
    <m/>
    <n v="2"/>
    <n v="7"/>
    <n v="9"/>
    <n v="9"/>
    <m/>
    <n v="0.77777777777777779"/>
    <x v="10"/>
    <x v="9"/>
  </r>
  <r>
    <x v="4"/>
    <x v="5"/>
    <x v="468"/>
    <x v="496"/>
    <x v="407"/>
    <m/>
    <m/>
    <n v="3"/>
    <n v="3"/>
    <n v="3"/>
    <m/>
    <n v="1"/>
    <x v="10"/>
    <x v="9"/>
  </r>
  <r>
    <x v="4"/>
    <x v="5"/>
    <x v="469"/>
    <x v="497"/>
    <x v="190"/>
    <m/>
    <m/>
    <n v="1"/>
    <n v="1"/>
    <n v="1"/>
    <m/>
    <n v="1"/>
    <x v="10"/>
    <x v="9"/>
  </r>
  <r>
    <x v="4"/>
    <x v="5"/>
    <x v="470"/>
    <x v="498"/>
    <x v="328"/>
    <m/>
    <m/>
    <n v="3"/>
    <n v="3"/>
    <n v="3"/>
    <m/>
    <n v="1"/>
    <x v="10"/>
    <x v="9"/>
  </r>
  <r>
    <x v="4"/>
    <x v="5"/>
    <x v="471"/>
    <x v="499"/>
    <x v="329"/>
    <m/>
    <n v="1"/>
    <n v="3"/>
    <n v="4"/>
    <n v="4"/>
    <m/>
    <n v="0.75"/>
    <x v="10"/>
    <x v="9"/>
  </r>
  <r>
    <x v="4"/>
    <x v="5"/>
    <x v="472"/>
    <x v="500"/>
    <x v="73"/>
    <m/>
    <m/>
    <n v="6"/>
    <n v="6"/>
    <n v="6"/>
    <m/>
    <n v="1"/>
    <x v="10"/>
    <x v="9"/>
  </r>
  <r>
    <x v="4"/>
    <x v="5"/>
    <x v="473"/>
    <x v="501"/>
    <x v="74"/>
    <m/>
    <m/>
    <n v="13"/>
    <n v="13"/>
    <n v="13"/>
    <m/>
    <n v="1"/>
    <x v="10"/>
    <x v="9"/>
  </r>
  <r>
    <x v="4"/>
    <x v="5"/>
    <x v="474"/>
    <x v="502"/>
    <x v="136"/>
    <m/>
    <m/>
    <n v="9"/>
    <n v="9"/>
    <n v="9"/>
    <m/>
    <n v="1"/>
    <x v="10"/>
    <x v="9"/>
  </r>
  <r>
    <x v="4"/>
    <x v="5"/>
    <x v="475"/>
    <x v="503"/>
    <x v="75"/>
    <m/>
    <m/>
    <n v="6"/>
    <n v="6"/>
    <n v="6"/>
    <m/>
    <n v="1"/>
    <x v="10"/>
    <x v="9"/>
  </r>
  <r>
    <x v="4"/>
    <x v="5"/>
    <x v="476"/>
    <x v="504"/>
    <x v="330"/>
    <m/>
    <m/>
    <n v="2"/>
    <n v="2"/>
    <n v="2"/>
    <m/>
    <n v="1"/>
    <x v="10"/>
    <x v="9"/>
  </r>
  <r>
    <x v="4"/>
    <x v="5"/>
    <x v="477"/>
    <x v="505"/>
    <x v="191"/>
    <m/>
    <m/>
    <n v="1"/>
    <n v="1"/>
    <n v="1"/>
    <m/>
    <n v="1"/>
    <x v="10"/>
    <x v="9"/>
  </r>
  <r>
    <x v="4"/>
    <x v="5"/>
    <x v="478"/>
    <x v="506"/>
    <x v="137"/>
    <m/>
    <n v="1"/>
    <n v="3"/>
    <n v="4"/>
    <n v="4"/>
    <m/>
    <n v="0.75"/>
    <x v="10"/>
    <x v="9"/>
  </r>
  <r>
    <x v="4"/>
    <x v="5"/>
    <x v="479"/>
    <x v="507"/>
    <x v="331"/>
    <m/>
    <m/>
    <n v="1"/>
    <n v="1"/>
    <n v="1"/>
    <m/>
    <n v="1"/>
    <x v="10"/>
    <x v="9"/>
  </r>
  <r>
    <x v="4"/>
    <x v="5"/>
    <x v="480"/>
    <x v="508"/>
    <x v="112"/>
    <m/>
    <n v="1"/>
    <n v="5"/>
    <n v="6"/>
    <n v="6"/>
    <m/>
    <n v="0.83333333333333337"/>
    <x v="10"/>
    <x v="9"/>
  </r>
  <r>
    <x v="4"/>
    <x v="5"/>
    <x v="481"/>
    <x v="509"/>
    <x v="138"/>
    <m/>
    <m/>
    <n v="3"/>
    <n v="3"/>
    <n v="3"/>
    <m/>
    <n v="1"/>
    <x v="10"/>
    <x v="9"/>
  </r>
  <r>
    <x v="4"/>
    <x v="5"/>
    <x v="482"/>
    <x v="510"/>
    <x v="394"/>
    <m/>
    <m/>
    <n v="3"/>
    <n v="3"/>
    <n v="3"/>
    <m/>
    <n v="1"/>
    <x v="10"/>
    <x v="9"/>
  </r>
  <r>
    <x v="4"/>
    <x v="5"/>
    <x v="483"/>
    <x v="511"/>
    <x v="400"/>
    <m/>
    <m/>
    <n v="6"/>
    <n v="6"/>
    <n v="6"/>
    <m/>
    <n v="1"/>
    <x v="10"/>
    <x v="9"/>
  </r>
  <r>
    <x v="4"/>
    <x v="5"/>
    <x v="484"/>
    <x v="512"/>
    <x v="139"/>
    <m/>
    <n v="1"/>
    <n v="1"/>
    <n v="2"/>
    <n v="2"/>
    <m/>
    <n v="0.5"/>
    <x v="10"/>
    <x v="9"/>
  </r>
  <r>
    <x v="4"/>
    <x v="5"/>
    <x v="485"/>
    <x v="513"/>
    <x v="76"/>
    <m/>
    <n v="4"/>
    <n v="4"/>
    <n v="8"/>
    <n v="8"/>
    <m/>
    <n v="0.5"/>
    <x v="10"/>
    <x v="9"/>
  </r>
  <r>
    <x v="4"/>
    <x v="5"/>
    <x v="486"/>
    <x v="514"/>
    <x v="77"/>
    <m/>
    <n v="4"/>
    <n v="2"/>
    <n v="6"/>
    <n v="6"/>
    <m/>
    <n v="0.33333333333333331"/>
    <x v="10"/>
    <x v="9"/>
  </r>
  <r>
    <x v="4"/>
    <x v="5"/>
    <x v="487"/>
    <x v="515"/>
    <x v="192"/>
    <m/>
    <m/>
    <n v="4"/>
    <n v="4"/>
    <n v="4"/>
    <m/>
    <n v="1"/>
    <x v="10"/>
    <x v="9"/>
  </r>
  <r>
    <x v="4"/>
    <x v="5"/>
    <x v="756"/>
    <x v="787"/>
    <x v="395"/>
    <m/>
    <m/>
    <n v="1"/>
    <n v="1"/>
    <n v="1"/>
    <m/>
    <n v="1"/>
    <x v="10"/>
    <x v="9"/>
  </r>
  <r>
    <x v="4"/>
    <x v="5"/>
    <x v="488"/>
    <x v="516"/>
    <x v="416"/>
    <m/>
    <n v="4"/>
    <m/>
    <n v="4"/>
    <n v="4"/>
    <m/>
    <n v="0"/>
    <x v="10"/>
    <x v="9"/>
  </r>
  <r>
    <x v="4"/>
    <x v="5"/>
    <x v="489"/>
    <x v="517"/>
    <x v="78"/>
    <m/>
    <n v="1"/>
    <n v="4"/>
    <n v="5"/>
    <n v="5"/>
    <m/>
    <n v="0.8"/>
    <x v="10"/>
    <x v="9"/>
  </r>
  <r>
    <x v="4"/>
    <x v="5"/>
    <x v="490"/>
    <x v="518"/>
    <x v="366"/>
    <m/>
    <m/>
    <n v="2"/>
    <n v="2"/>
    <n v="2"/>
    <m/>
    <n v="1"/>
    <x v="10"/>
    <x v="9"/>
  </r>
  <r>
    <x v="4"/>
    <x v="5"/>
    <x v="491"/>
    <x v="519"/>
    <x v="396"/>
    <m/>
    <n v="1"/>
    <n v="5"/>
    <n v="6"/>
    <n v="6"/>
    <m/>
    <n v="0.83333333333333337"/>
    <x v="10"/>
    <x v="9"/>
  </r>
  <r>
    <x v="4"/>
    <x v="5"/>
    <x v="492"/>
    <x v="520"/>
    <x v="193"/>
    <m/>
    <m/>
    <n v="1"/>
    <n v="1"/>
    <n v="1"/>
    <m/>
    <n v="1"/>
    <x v="10"/>
    <x v="9"/>
  </r>
  <r>
    <x v="4"/>
    <x v="5"/>
    <x v="493"/>
    <x v="521"/>
    <x v="79"/>
    <m/>
    <m/>
    <n v="5"/>
    <n v="5"/>
    <n v="5"/>
    <m/>
    <n v="1"/>
    <x v="10"/>
    <x v="9"/>
  </r>
  <r>
    <x v="4"/>
    <x v="5"/>
    <x v="494"/>
    <x v="522"/>
    <x v="401"/>
    <m/>
    <n v="1"/>
    <n v="4"/>
    <n v="5"/>
    <n v="5"/>
    <m/>
    <n v="0.8"/>
    <x v="10"/>
    <x v="9"/>
  </r>
  <r>
    <x v="4"/>
    <x v="5"/>
    <x v="495"/>
    <x v="523"/>
    <x v="194"/>
    <m/>
    <m/>
    <n v="8"/>
    <n v="8"/>
    <n v="8"/>
    <m/>
    <n v="1"/>
    <x v="10"/>
    <x v="9"/>
  </r>
  <r>
    <x v="4"/>
    <x v="5"/>
    <x v="496"/>
    <x v="524"/>
    <x v="332"/>
    <m/>
    <n v="1"/>
    <n v="5"/>
    <n v="6"/>
    <n v="6"/>
    <m/>
    <n v="0.83333333333333337"/>
    <x v="10"/>
    <x v="9"/>
  </r>
  <r>
    <x v="4"/>
    <x v="5"/>
    <x v="497"/>
    <x v="525"/>
    <x v="80"/>
    <m/>
    <m/>
    <n v="3"/>
    <n v="3"/>
    <n v="3"/>
    <m/>
    <n v="1"/>
    <x v="10"/>
    <x v="9"/>
  </r>
  <r>
    <x v="4"/>
    <x v="5"/>
    <x v="498"/>
    <x v="526"/>
    <x v="195"/>
    <m/>
    <n v="5"/>
    <n v="9"/>
    <n v="14"/>
    <n v="14"/>
    <m/>
    <n v="0.6428571428571429"/>
    <x v="10"/>
    <x v="9"/>
  </r>
  <r>
    <x v="4"/>
    <x v="5"/>
    <x v="499"/>
    <x v="527"/>
    <x v="81"/>
    <m/>
    <m/>
    <n v="3"/>
    <n v="3"/>
    <n v="3"/>
    <m/>
    <n v="1"/>
    <x v="10"/>
    <x v="9"/>
  </r>
  <r>
    <x v="4"/>
    <x v="5"/>
    <x v="500"/>
    <x v="528"/>
    <x v="196"/>
    <m/>
    <m/>
    <n v="3"/>
    <n v="3"/>
    <n v="3"/>
    <m/>
    <n v="1"/>
    <x v="10"/>
    <x v="9"/>
  </r>
  <r>
    <x v="4"/>
    <x v="5"/>
    <x v="501"/>
    <x v="529"/>
    <x v="197"/>
    <m/>
    <m/>
    <n v="14"/>
    <n v="14"/>
    <n v="14"/>
    <m/>
    <n v="1"/>
    <x v="10"/>
    <x v="9"/>
  </r>
  <r>
    <x v="4"/>
    <x v="5"/>
    <x v="502"/>
    <x v="530"/>
    <x v="198"/>
    <m/>
    <m/>
    <n v="11"/>
    <n v="11"/>
    <n v="11"/>
    <m/>
    <n v="1"/>
    <x v="10"/>
    <x v="9"/>
  </r>
  <r>
    <x v="4"/>
    <x v="5"/>
    <x v="503"/>
    <x v="531"/>
    <x v="140"/>
    <m/>
    <m/>
    <n v="4"/>
    <n v="4"/>
    <n v="4"/>
    <m/>
    <n v="1"/>
    <x v="10"/>
    <x v="9"/>
  </r>
  <r>
    <x v="4"/>
    <x v="5"/>
    <x v="504"/>
    <x v="532"/>
    <x v="408"/>
    <m/>
    <m/>
    <n v="4"/>
    <n v="4"/>
    <n v="4"/>
    <m/>
    <n v="1"/>
    <x v="10"/>
    <x v="9"/>
  </r>
  <r>
    <x v="4"/>
    <x v="5"/>
    <x v="505"/>
    <x v="533"/>
    <x v="113"/>
    <m/>
    <n v="11"/>
    <n v="7"/>
    <n v="18"/>
    <n v="18"/>
    <m/>
    <n v="0.3888888888888889"/>
    <x v="10"/>
    <x v="9"/>
  </r>
  <r>
    <x v="4"/>
    <x v="5"/>
    <x v="506"/>
    <x v="534"/>
    <x v="199"/>
    <m/>
    <n v="1"/>
    <n v="4"/>
    <n v="5"/>
    <n v="5"/>
    <m/>
    <n v="0.8"/>
    <x v="10"/>
    <x v="9"/>
  </r>
  <r>
    <x v="4"/>
    <x v="5"/>
    <x v="507"/>
    <x v="535"/>
    <x v="383"/>
    <m/>
    <m/>
    <n v="7"/>
    <n v="7"/>
    <n v="7"/>
    <m/>
    <n v="1"/>
    <x v="10"/>
    <x v="9"/>
  </r>
  <r>
    <x v="4"/>
    <x v="5"/>
    <x v="508"/>
    <x v="536"/>
    <x v="200"/>
    <m/>
    <n v="1"/>
    <n v="7"/>
    <n v="8"/>
    <n v="8"/>
    <m/>
    <n v="0.875"/>
    <x v="10"/>
    <x v="9"/>
  </r>
  <r>
    <x v="4"/>
    <x v="5"/>
    <x v="510"/>
    <x v="538"/>
    <x v="82"/>
    <m/>
    <m/>
    <n v="6"/>
    <n v="6"/>
    <n v="6"/>
    <m/>
    <n v="1"/>
    <x v="10"/>
    <x v="9"/>
  </r>
  <r>
    <x v="4"/>
    <x v="5"/>
    <x v="511"/>
    <x v="539"/>
    <x v="141"/>
    <m/>
    <n v="7"/>
    <n v="9"/>
    <n v="16"/>
    <n v="16"/>
    <m/>
    <n v="0.5625"/>
    <x v="10"/>
    <x v="9"/>
  </r>
  <r>
    <x v="4"/>
    <x v="5"/>
    <x v="512"/>
    <x v="540"/>
    <x v="202"/>
    <m/>
    <m/>
    <n v="12"/>
    <n v="12"/>
    <n v="12"/>
    <m/>
    <n v="1"/>
    <x v="10"/>
    <x v="9"/>
  </r>
  <r>
    <x v="4"/>
    <x v="5"/>
    <x v="513"/>
    <x v="541"/>
    <x v="114"/>
    <m/>
    <m/>
    <n v="19"/>
    <n v="19"/>
    <n v="19"/>
    <m/>
    <n v="1"/>
    <x v="10"/>
    <x v="9"/>
  </r>
  <r>
    <x v="4"/>
    <x v="5"/>
    <x v="514"/>
    <x v="542"/>
    <x v="203"/>
    <m/>
    <m/>
    <n v="1"/>
    <n v="1"/>
    <n v="1"/>
    <m/>
    <n v="1"/>
    <x v="10"/>
    <x v="9"/>
  </r>
  <r>
    <x v="4"/>
    <x v="5"/>
    <x v="515"/>
    <x v="543"/>
    <x v="83"/>
    <m/>
    <m/>
    <n v="5"/>
    <n v="5"/>
    <n v="5"/>
    <m/>
    <n v="1"/>
    <x v="10"/>
    <x v="9"/>
  </r>
  <r>
    <x v="4"/>
    <x v="5"/>
    <x v="516"/>
    <x v="544"/>
    <x v="84"/>
    <m/>
    <m/>
    <n v="4"/>
    <n v="4"/>
    <n v="4"/>
    <m/>
    <n v="1"/>
    <x v="10"/>
    <x v="9"/>
  </r>
  <r>
    <x v="4"/>
    <x v="5"/>
    <x v="517"/>
    <x v="545"/>
    <x v="204"/>
    <m/>
    <n v="1"/>
    <n v="4"/>
    <n v="5"/>
    <n v="5"/>
    <m/>
    <n v="0.8"/>
    <x v="10"/>
    <x v="9"/>
  </r>
  <r>
    <x v="4"/>
    <x v="5"/>
    <x v="518"/>
    <x v="546"/>
    <x v="205"/>
    <m/>
    <m/>
    <n v="5"/>
    <n v="5"/>
    <n v="5"/>
    <m/>
    <n v="1"/>
    <x v="10"/>
    <x v="9"/>
  </r>
  <r>
    <x v="4"/>
    <x v="5"/>
    <x v="519"/>
    <x v="547"/>
    <x v="206"/>
    <m/>
    <m/>
    <n v="1"/>
    <n v="1"/>
    <n v="1"/>
    <m/>
    <n v="1"/>
    <x v="10"/>
    <x v="9"/>
  </r>
  <r>
    <x v="4"/>
    <x v="5"/>
    <x v="520"/>
    <x v="548"/>
    <x v="207"/>
    <m/>
    <m/>
    <n v="2"/>
    <n v="2"/>
    <n v="2"/>
    <m/>
    <n v="1"/>
    <x v="10"/>
    <x v="9"/>
  </r>
  <r>
    <x v="4"/>
    <x v="5"/>
    <x v="521"/>
    <x v="549"/>
    <x v="367"/>
    <m/>
    <m/>
    <n v="4"/>
    <n v="4"/>
    <n v="4"/>
    <m/>
    <n v="1"/>
    <x v="10"/>
    <x v="9"/>
  </r>
  <r>
    <x v="4"/>
    <x v="5"/>
    <x v="522"/>
    <x v="550"/>
    <x v="208"/>
    <m/>
    <n v="15"/>
    <n v="1"/>
    <n v="16"/>
    <n v="16"/>
    <m/>
    <n v="6.25E-2"/>
    <x v="10"/>
    <x v="9"/>
  </r>
  <r>
    <x v="4"/>
    <x v="5"/>
    <x v="523"/>
    <x v="551"/>
    <x v="402"/>
    <m/>
    <n v="1"/>
    <n v="1"/>
    <n v="2"/>
    <n v="2"/>
    <m/>
    <n v="0.5"/>
    <x v="10"/>
    <x v="9"/>
  </r>
  <r>
    <x v="4"/>
    <x v="5"/>
    <x v="524"/>
    <x v="552"/>
    <x v="209"/>
    <m/>
    <m/>
    <n v="3"/>
    <n v="3"/>
    <n v="3"/>
    <m/>
    <n v="1"/>
    <x v="10"/>
    <x v="9"/>
  </r>
  <r>
    <x v="4"/>
    <x v="5"/>
    <x v="525"/>
    <x v="553"/>
    <x v="210"/>
    <m/>
    <m/>
    <n v="3"/>
    <n v="3"/>
    <n v="3"/>
    <m/>
    <n v="1"/>
    <x v="10"/>
    <x v="9"/>
  </r>
  <r>
    <x v="4"/>
    <x v="5"/>
    <x v="526"/>
    <x v="554"/>
    <x v="211"/>
    <m/>
    <m/>
    <n v="6"/>
    <n v="6"/>
    <n v="6"/>
    <m/>
    <n v="1"/>
    <x v="10"/>
    <x v="9"/>
  </r>
  <r>
    <x v="4"/>
    <x v="5"/>
    <x v="527"/>
    <x v="555"/>
    <x v="212"/>
    <m/>
    <n v="1"/>
    <n v="2"/>
    <n v="3"/>
    <n v="3"/>
    <m/>
    <n v="0.66666666666666663"/>
    <x v="10"/>
    <x v="9"/>
  </r>
  <r>
    <x v="4"/>
    <x v="5"/>
    <x v="528"/>
    <x v="556"/>
    <x v="213"/>
    <m/>
    <n v="3"/>
    <n v="5"/>
    <n v="8"/>
    <n v="8"/>
    <m/>
    <n v="0.625"/>
    <x v="10"/>
    <x v="9"/>
  </r>
  <r>
    <x v="4"/>
    <x v="5"/>
    <x v="529"/>
    <x v="557"/>
    <x v="115"/>
    <m/>
    <n v="1"/>
    <n v="4"/>
    <n v="5"/>
    <n v="5"/>
    <m/>
    <n v="0.8"/>
    <x v="10"/>
    <x v="9"/>
  </r>
  <r>
    <x v="4"/>
    <x v="5"/>
    <x v="530"/>
    <x v="558"/>
    <x v="214"/>
    <m/>
    <n v="1"/>
    <n v="6"/>
    <n v="7"/>
    <n v="7"/>
    <m/>
    <n v="0.8571428571428571"/>
    <x v="10"/>
    <x v="9"/>
  </r>
  <r>
    <x v="4"/>
    <x v="5"/>
    <x v="531"/>
    <x v="559"/>
    <x v="215"/>
    <m/>
    <n v="1"/>
    <n v="5"/>
    <n v="6"/>
    <n v="6"/>
    <m/>
    <n v="0.83333333333333337"/>
    <x v="10"/>
    <x v="9"/>
  </r>
  <r>
    <x v="4"/>
    <x v="5"/>
    <x v="532"/>
    <x v="560"/>
    <x v="216"/>
    <m/>
    <n v="1"/>
    <n v="2"/>
    <n v="3"/>
    <n v="3"/>
    <m/>
    <n v="0.66666666666666663"/>
    <x v="10"/>
    <x v="9"/>
  </r>
  <r>
    <x v="4"/>
    <x v="5"/>
    <x v="533"/>
    <x v="561"/>
    <x v="116"/>
    <m/>
    <m/>
    <n v="4"/>
    <n v="4"/>
    <n v="4"/>
    <m/>
    <n v="1"/>
    <x v="10"/>
    <x v="9"/>
  </r>
  <r>
    <x v="4"/>
    <x v="5"/>
    <x v="534"/>
    <x v="562"/>
    <x v="419"/>
    <m/>
    <m/>
    <n v="1"/>
    <n v="1"/>
    <n v="1"/>
    <m/>
    <n v="1"/>
    <x v="10"/>
    <x v="9"/>
  </r>
  <r>
    <x v="4"/>
    <x v="5"/>
    <x v="535"/>
    <x v="563"/>
    <x v="217"/>
    <m/>
    <m/>
    <n v="6"/>
    <n v="6"/>
    <n v="6"/>
    <m/>
    <n v="1"/>
    <x v="10"/>
    <x v="9"/>
  </r>
  <r>
    <x v="4"/>
    <x v="5"/>
    <x v="536"/>
    <x v="564"/>
    <x v="333"/>
    <m/>
    <m/>
    <n v="2"/>
    <n v="2"/>
    <n v="2"/>
    <m/>
    <n v="1"/>
    <x v="10"/>
    <x v="9"/>
  </r>
  <r>
    <x v="4"/>
    <x v="5"/>
    <x v="537"/>
    <x v="565"/>
    <x v="218"/>
    <m/>
    <m/>
    <n v="5"/>
    <n v="5"/>
    <n v="5"/>
    <m/>
    <n v="1"/>
    <x v="10"/>
    <x v="9"/>
  </r>
  <r>
    <x v="4"/>
    <x v="5"/>
    <x v="538"/>
    <x v="566"/>
    <x v="85"/>
    <m/>
    <m/>
    <n v="2"/>
    <n v="2"/>
    <n v="2"/>
    <m/>
    <n v="1"/>
    <x v="10"/>
    <x v="9"/>
  </r>
  <r>
    <x v="4"/>
    <x v="5"/>
    <x v="539"/>
    <x v="567"/>
    <x v="219"/>
    <m/>
    <m/>
    <n v="7"/>
    <n v="7"/>
    <n v="7"/>
    <m/>
    <n v="1"/>
    <x v="10"/>
    <x v="9"/>
  </r>
  <r>
    <x v="4"/>
    <x v="5"/>
    <x v="540"/>
    <x v="568"/>
    <x v="117"/>
    <m/>
    <m/>
    <n v="8"/>
    <n v="8"/>
    <n v="8"/>
    <m/>
    <n v="1"/>
    <x v="10"/>
    <x v="9"/>
  </r>
  <r>
    <x v="4"/>
    <x v="5"/>
    <x v="541"/>
    <x v="569"/>
    <x v="220"/>
    <m/>
    <n v="1"/>
    <n v="6"/>
    <n v="7"/>
    <n v="7"/>
    <m/>
    <n v="0.8571428571428571"/>
    <x v="10"/>
    <x v="9"/>
  </r>
  <r>
    <x v="4"/>
    <x v="5"/>
    <x v="542"/>
    <x v="570"/>
    <x v="221"/>
    <m/>
    <m/>
    <n v="2"/>
    <n v="2"/>
    <n v="2"/>
    <m/>
    <n v="1"/>
    <x v="10"/>
    <x v="9"/>
  </r>
  <r>
    <x v="4"/>
    <x v="5"/>
    <x v="543"/>
    <x v="571"/>
    <x v="222"/>
    <m/>
    <m/>
    <n v="3"/>
    <n v="3"/>
    <n v="3"/>
    <m/>
    <n v="1"/>
    <x v="10"/>
    <x v="9"/>
  </r>
  <r>
    <x v="4"/>
    <x v="5"/>
    <x v="544"/>
    <x v="572"/>
    <x v="86"/>
    <m/>
    <m/>
    <n v="6"/>
    <n v="6"/>
    <n v="6"/>
    <m/>
    <n v="1"/>
    <x v="10"/>
    <x v="9"/>
  </r>
  <r>
    <x v="4"/>
    <x v="5"/>
    <x v="545"/>
    <x v="573"/>
    <x v="87"/>
    <m/>
    <m/>
    <n v="4"/>
    <n v="4"/>
    <n v="4"/>
    <m/>
    <n v="1"/>
    <x v="10"/>
    <x v="9"/>
  </r>
  <r>
    <x v="4"/>
    <x v="5"/>
    <x v="546"/>
    <x v="574"/>
    <x v="223"/>
    <m/>
    <n v="1"/>
    <n v="4"/>
    <n v="5"/>
    <n v="5"/>
    <m/>
    <n v="0.8"/>
    <x v="10"/>
    <x v="9"/>
  </r>
  <r>
    <x v="4"/>
    <x v="5"/>
    <x v="547"/>
    <x v="575"/>
    <x v="224"/>
    <m/>
    <n v="1"/>
    <n v="15"/>
    <n v="16"/>
    <n v="16"/>
    <m/>
    <n v="0.9375"/>
    <x v="10"/>
    <x v="9"/>
  </r>
  <r>
    <x v="4"/>
    <x v="5"/>
    <x v="548"/>
    <x v="576"/>
    <x v="225"/>
    <m/>
    <n v="2"/>
    <n v="2"/>
    <n v="4"/>
    <n v="4"/>
    <m/>
    <n v="0.5"/>
    <x v="10"/>
    <x v="9"/>
  </r>
  <r>
    <x v="4"/>
    <x v="5"/>
    <x v="549"/>
    <x v="577"/>
    <x v="118"/>
    <m/>
    <n v="1"/>
    <n v="1"/>
    <n v="2"/>
    <n v="2"/>
    <m/>
    <n v="0.5"/>
    <x v="10"/>
    <x v="9"/>
  </r>
  <r>
    <x v="4"/>
    <x v="5"/>
    <x v="550"/>
    <x v="578"/>
    <x v="88"/>
    <m/>
    <m/>
    <n v="19"/>
    <n v="19"/>
    <n v="19"/>
    <m/>
    <n v="1"/>
    <x v="10"/>
    <x v="9"/>
  </r>
  <r>
    <x v="4"/>
    <x v="5"/>
    <x v="551"/>
    <x v="579"/>
    <x v="226"/>
    <m/>
    <m/>
    <n v="3"/>
    <n v="3"/>
    <n v="3"/>
    <m/>
    <n v="1"/>
    <x v="10"/>
    <x v="9"/>
  </r>
  <r>
    <x v="4"/>
    <x v="5"/>
    <x v="552"/>
    <x v="580"/>
    <x v="227"/>
    <m/>
    <m/>
    <n v="6"/>
    <n v="6"/>
    <n v="6"/>
    <m/>
    <n v="1"/>
    <x v="10"/>
    <x v="9"/>
  </r>
  <r>
    <x v="4"/>
    <x v="5"/>
    <x v="554"/>
    <x v="582"/>
    <x v="228"/>
    <m/>
    <m/>
    <n v="2"/>
    <n v="2"/>
    <n v="2"/>
    <m/>
    <n v="1"/>
    <x v="10"/>
    <x v="9"/>
  </r>
  <r>
    <x v="4"/>
    <x v="5"/>
    <x v="555"/>
    <x v="583"/>
    <x v="90"/>
    <m/>
    <m/>
    <n v="5"/>
    <n v="5"/>
    <n v="5"/>
    <m/>
    <n v="1"/>
    <x v="10"/>
    <x v="9"/>
  </r>
  <r>
    <x v="4"/>
    <x v="5"/>
    <x v="556"/>
    <x v="584"/>
    <x v="229"/>
    <m/>
    <m/>
    <n v="5"/>
    <n v="5"/>
    <n v="5"/>
    <m/>
    <n v="1"/>
    <x v="10"/>
    <x v="9"/>
  </r>
  <r>
    <x v="4"/>
    <x v="5"/>
    <x v="557"/>
    <x v="585"/>
    <x v="142"/>
    <m/>
    <m/>
    <n v="11"/>
    <n v="11"/>
    <n v="11"/>
    <m/>
    <n v="1"/>
    <x v="10"/>
    <x v="9"/>
  </r>
  <r>
    <x v="4"/>
    <x v="5"/>
    <x v="558"/>
    <x v="586"/>
    <x v="143"/>
    <m/>
    <m/>
    <n v="2"/>
    <n v="2"/>
    <n v="2"/>
    <m/>
    <n v="1"/>
    <x v="10"/>
    <x v="9"/>
  </r>
  <r>
    <x v="4"/>
    <x v="5"/>
    <x v="559"/>
    <x v="587"/>
    <x v="230"/>
    <m/>
    <n v="1"/>
    <n v="1"/>
    <n v="2"/>
    <n v="2"/>
    <m/>
    <n v="0.5"/>
    <x v="10"/>
    <x v="9"/>
  </r>
  <r>
    <x v="4"/>
    <x v="5"/>
    <x v="560"/>
    <x v="588"/>
    <x v="231"/>
    <m/>
    <m/>
    <n v="7"/>
    <n v="7"/>
    <n v="7"/>
    <m/>
    <n v="1"/>
    <x v="10"/>
    <x v="9"/>
  </r>
  <r>
    <x v="4"/>
    <x v="5"/>
    <x v="561"/>
    <x v="589"/>
    <x v="239"/>
    <m/>
    <m/>
    <n v="3"/>
    <n v="3"/>
    <n v="3"/>
    <m/>
    <n v="1"/>
    <x v="10"/>
    <x v="9"/>
  </r>
  <r>
    <x v="4"/>
    <x v="5"/>
    <x v="562"/>
    <x v="590"/>
    <x v="240"/>
    <m/>
    <m/>
    <n v="2"/>
    <n v="2"/>
    <n v="2"/>
    <m/>
    <n v="1"/>
    <x v="10"/>
    <x v="9"/>
  </r>
  <r>
    <x v="4"/>
    <x v="5"/>
    <x v="563"/>
    <x v="591"/>
    <x v="241"/>
    <m/>
    <m/>
    <n v="3"/>
    <n v="3"/>
    <n v="3"/>
    <m/>
    <n v="1"/>
    <x v="10"/>
    <x v="9"/>
  </r>
  <r>
    <x v="4"/>
    <x v="5"/>
    <x v="564"/>
    <x v="592"/>
    <x v="242"/>
    <m/>
    <m/>
    <n v="2"/>
    <n v="2"/>
    <n v="2"/>
    <m/>
    <n v="1"/>
    <x v="10"/>
    <x v="9"/>
  </r>
  <r>
    <x v="4"/>
    <x v="5"/>
    <x v="565"/>
    <x v="593"/>
    <x v="119"/>
    <m/>
    <m/>
    <n v="3"/>
    <n v="3"/>
    <n v="3"/>
    <m/>
    <n v="1"/>
    <x v="10"/>
    <x v="9"/>
  </r>
  <r>
    <x v="4"/>
    <x v="5"/>
    <x v="566"/>
    <x v="594"/>
    <x v="334"/>
    <m/>
    <m/>
    <n v="2"/>
    <n v="2"/>
    <n v="2"/>
    <m/>
    <n v="1"/>
    <x v="10"/>
    <x v="9"/>
  </r>
  <r>
    <x v="4"/>
    <x v="5"/>
    <x v="567"/>
    <x v="595"/>
    <x v="243"/>
    <m/>
    <m/>
    <n v="11"/>
    <n v="11"/>
    <n v="11"/>
    <m/>
    <n v="1"/>
    <x v="10"/>
    <x v="9"/>
  </r>
  <r>
    <x v="4"/>
    <x v="5"/>
    <x v="568"/>
    <x v="596"/>
    <x v="244"/>
    <m/>
    <m/>
    <n v="5"/>
    <n v="5"/>
    <n v="5"/>
    <m/>
    <n v="1"/>
    <x v="10"/>
    <x v="9"/>
  </r>
  <r>
    <x v="4"/>
    <x v="5"/>
    <x v="569"/>
    <x v="597"/>
    <x v="91"/>
    <m/>
    <n v="3"/>
    <n v="1"/>
    <n v="4"/>
    <n v="4"/>
    <m/>
    <n v="0.25"/>
    <x v="10"/>
    <x v="9"/>
  </r>
  <r>
    <x v="4"/>
    <x v="5"/>
    <x v="570"/>
    <x v="598"/>
    <x v="245"/>
    <m/>
    <m/>
    <n v="6"/>
    <n v="6"/>
    <n v="6"/>
    <m/>
    <n v="1"/>
    <x v="10"/>
    <x v="9"/>
  </r>
  <r>
    <x v="4"/>
    <x v="5"/>
    <x v="571"/>
    <x v="599"/>
    <x v="246"/>
    <m/>
    <m/>
    <n v="5"/>
    <n v="5"/>
    <n v="5"/>
    <m/>
    <n v="1"/>
    <x v="10"/>
    <x v="9"/>
  </r>
  <r>
    <x v="4"/>
    <x v="5"/>
    <x v="572"/>
    <x v="600"/>
    <x v="247"/>
    <m/>
    <m/>
    <n v="5"/>
    <n v="5"/>
    <n v="5"/>
    <m/>
    <n v="1"/>
    <x v="10"/>
    <x v="9"/>
  </r>
  <r>
    <x v="4"/>
    <x v="5"/>
    <x v="573"/>
    <x v="601"/>
    <x v="92"/>
    <m/>
    <m/>
    <n v="4"/>
    <n v="4"/>
    <n v="4"/>
    <m/>
    <n v="1"/>
    <x v="10"/>
    <x v="9"/>
  </r>
  <r>
    <x v="4"/>
    <x v="5"/>
    <x v="574"/>
    <x v="602"/>
    <x v="248"/>
    <m/>
    <m/>
    <n v="2"/>
    <n v="2"/>
    <n v="2"/>
    <m/>
    <n v="1"/>
    <x v="10"/>
    <x v="9"/>
  </r>
  <r>
    <x v="4"/>
    <x v="5"/>
    <x v="575"/>
    <x v="603"/>
    <x v="249"/>
    <m/>
    <m/>
    <n v="4"/>
    <n v="4"/>
    <n v="4"/>
    <m/>
    <n v="1"/>
    <x v="10"/>
    <x v="9"/>
  </r>
  <r>
    <x v="4"/>
    <x v="5"/>
    <x v="576"/>
    <x v="604"/>
    <x v="250"/>
    <m/>
    <m/>
    <n v="7"/>
    <n v="7"/>
    <n v="7"/>
    <m/>
    <n v="1"/>
    <x v="10"/>
    <x v="9"/>
  </r>
  <r>
    <x v="4"/>
    <x v="5"/>
    <x v="577"/>
    <x v="605"/>
    <x v="335"/>
    <m/>
    <m/>
    <n v="4"/>
    <n v="4"/>
    <n v="4"/>
    <m/>
    <n v="1"/>
    <x v="10"/>
    <x v="9"/>
  </r>
  <r>
    <x v="4"/>
    <x v="5"/>
    <x v="578"/>
    <x v="606"/>
    <x v="251"/>
    <m/>
    <m/>
    <n v="2"/>
    <n v="2"/>
    <n v="2"/>
    <m/>
    <n v="1"/>
    <x v="10"/>
    <x v="9"/>
  </r>
  <r>
    <x v="4"/>
    <x v="5"/>
    <x v="579"/>
    <x v="607"/>
    <x v="252"/>
    <m/>
    <m/>
    <n v="2"/>
    <n v="2"/>
    <n v="2"/>
    <m/>
    <n v="1"/>
    <x v="10"/>
    <x v="9"/>
  </r>
  <r>
    <x v="4"/>
    <x v="5"/>
    <x v="580"/>
    <x v="608"/>
    <x v="253"/>
    <m/>
    <m/>
    <n v="2"/>
    <n v="2"/>
    <n v="2"/>
    <m/>
    <n v="1"/>
    <x v="10"/>
    <x v="9"/>
  </r>
  <r>
    <x v="4"/>
    <x v="5"/>
    <x v="581"/>
    <x v="609"/>
    <x v="254"/>
    <m/>
    <n v="5"/>
    <n v="3"/>
    <n v="8"/>
    <n v="8"/>
    <m/>
    <n v="0.375"/>
    <x v="10"/>
    <x v="9"/>
  </r>
  <r>
    <x v="4"/>
    <x v="5"/>
    <x v="582"/>
    <x v="610"/>
    <x v="255"/>
    <m/>
    <n v="2"/>
    <n v="9"/>
    <n v="11"/>
    <n v="11"/>
    <m/>
    <n v="0.81818181818181823"/>
    <x v="10"/>
    <x v="9"/>
  </r>
  <r>
    <x v="4"/>
    <x v="5"/>
    <x v="583"/>
    <x v="611"/>
    <x v="256"/>
    <m/>
    <n v="1"/>
    <n v="1"/>
    <n v="2"/>
    <n v="2"/>
    <m/>
    <n v="0.5"/>
    <x v="10"/>
    <x v="9"/>
  </r>
  <r>
    <x v="4"/>
    <x v="5"/>
    <x v="584"/>
    <x v="612"/>
    <x v="257"/>
    <m/>
    <m/>
    <n v="1"/>
    <n v="1"/>
    <n v="1"/>
    <m/>
    <n v="1"/>
    <x v="10"/>
    <x v="9"/>
  </r>
  <r>
    <x v="4"/>
    <x v="5"/>
    <x v="585"/>
    <x v="613"/>
    <x v="120"/>
    <m/>
    <n v="2"/>
    <n v="2"/>
    <n v="4"/>
    <n v="4"/>
    <m/>
    <n v="0.5"/>
    <x v="10"/>
    <x v="9"/>
  </r>
  <r>
    <x v="4"/>
    <x v="5"/>
    <x v="586"/>
    <x v="614"/>
    <x v="258"/>
    <m/>
    <m/>
    <n v="6"/>
    <n v="6"/>
    <n v="6"/>
    <m/>
    <n v="1"/>
    <x v="10"/>
    <x v="9"/>
  </r>
  <r>
    <x v="4"/>
    <x v="5"/>
    <x v="587"/>
    <x v="615"/>
    <x v="336"/>
    <m/>
    <m/>
    <n v="7"/>
    <n v="7"/>
    <n v="7"/>
    <m/>
    <n v="1"/>
    <x v="10"/>
    <x v="9"/>
  </r>
  <r>
    <x v="4"/>
    <x v="5"/>
    <x v="588"/>
    <x v="616"/>
    <x v="259"/>
    <m/>
    <m/>
    <n v="9"/>
    <n v="9"/>
    <n v="9"/>
    <m/>
    <n v="1"/>
    <x v="10"/>
    <x v="9"/>
  </r>
  <r>
    <x v="4"/>
    <x v="5"/>
    <x v="589"/>
    <x v="617"/>
    <x v="260"/>
    <m/>
    <m/>
    <n v="8"/>
    <n v="8"/>
    <n v="8"/>
    <m/>
    <n v="1"/>
    <x v="10"/>
    <x v="9"/>
  </r>
  <r>
    <x v="4"/>
    <x v="5"/>
    <x v="590"/>
    <x v="618"/>
    <x v="337"/>
    <m/>
    <m/>
    <n v="7"/>
    <n v="7"/>
    <n v="7"/>
    <m/>
    <n v="1"/>
    <x v="10"/>
    <x v="9"/>
  </r>
  <r>
    <x v="4"/>
    <x v="5"/>
    <x v="591"/>
    <x v="619"/>
    <x v="144"/>
    <m/>
    <m/>
    <n v="5"/>
    <n v="5"/>
    <n v="5"/>
    <m/>
    <n v="1"/>
    <x v="10"/>
    <x v="9"/>
  </r>
  <r>
    <x v="4"/>
    <x v="5"/>
    <x v="592"/>
    <x v="620"/>
    <x v="368"/>
    <m/>
    <n v="1"/>
    <n v="3"/>
    <n v="4"/>
    <n v="4"/>
    <m/>
    <n v="0.75"/>
    <x v="10"/>
    <x v="9"/>
  </r>
  <r>
    <x v="4"/>
    <x v="5"/>
    <x v="413"/>
    <x v="621"/>
    <x v="261"/>
    <m/>
    <m/>
    <n v="3"/>
    <n v="3"/>
    <n v="3"/>
    <m/>
    <n v="1"/>
    <x v="10"/>
    <x v="9"/>
  </r>
  <r>
    <x v="4"/>
    <x v="5"/>
    <x v="668"/>
    <x v="788"/>
    <x v="262"/>
    <m/>
    <m/>
    <n v="3"/>
    <n v="3"/>
    <n v="3"/>
    <m/>
    <n v="1"/>
    <x v="10"/>
    <x v="9"/>
  </r>
  <r>
    <x v="4"/>
    <x v="5"/>
    <x v="593"/>
    <x v="622"/>
    <x v="145"/>
    <m/>
    <n v="1"/>
    <n v="7"/>
    <n v="8"/>
    <n v="8"/>
    <m/>
    <n v="0.875"/>
    <x v="10"/>
    <x v="9"/>
  </r>
  <r>
    <x v="4"/>
    <x v="5"/>
    <x v="594"/>
    <x v="623"/>
    <x v="263"/>
    <m/>
    <m/>
    <n v="7"/>
    <n v="7"/>
    <n v="7"/>
    <m/>
    <n v="1"/>
    <x v="10"/>
    <x v="9"/>
  </r>
  <r>
    <x v="4"/>
    <x v="5"/>
    <x v="595"/>
    <x v="624"/>
    <x v="338"/>
    <m/>
    <n v="2"/>
    <n v="6"/>
    <n v="8"/>
    <n v="8"/>
    <m/>
    <n v="0.75"/>
    <x v="10"/>
    <x v="9"/>
  </r>
  <r>
    <x v="4"/>
    <x v="5"/>
    <x v="596"/>
    <x v="625"/>
    <x v="339"/>
    <m/>
    <n v="5"/>
    <n v="5"/>
    <n v="10"/>
    <n v="10"/>
    <m/>
    <n v="0.5"/>
    <x v="10"/>
    <x v="9"/>
  </r>
  <r>
    <x v="4"/>
    <x v="5"/>
    <x v="597"/>
    <x v="626"/>
    <x v="415"/>
    <m/>
    <n v="1"/>
    <n v="3"/>
    <n v="4"/>
    <n v="4"/>
    <m/>
    <n v="0.75"/>
    <x v="10"/>
    <x v="9"/>
  </r>
  <r>
    <x v="4"/>
    <x v="5"/>
    <x v="598"/>
    <x v="627"/>
    <x v="121"/>
    <m/>
    <m/>
    <n v="6"/>
    <n v="6"/>
    <n v="6"/>
    <m/>
    <n v="1"/>
    <x v="10"/>
    <x v="9"/>
  </r>
  <r>
    <x v="4"/>
    <x v="5"/>
    <x v="599"/>
    <x v="628"/>
    <x v="340"/>
    <m/>
    <m/>
    <n v="7"/>
    <n v="7"/>
    <n v="7"/>
    <m/>
    <n v="1"/>
    <x v="10"/>
    <x v="9"/>
  </r>
  <r>
    <x v="4"/>
    <x v="5"/>
    <x v="600"/>
    <x v="629"/>
    <x v="264"/>
    <m/>
    <n v="2"/>
    <n v="10"/>
    <n v="12"/>
    <n v="12"/>
    <m/>
    <n v="0.83333333333333337"/>
    <x v="10"/>
    <x v="9"/>
  </r>
  <r>
    <x v="4"/>
    <x v="5"/>
    <x v="601"/>
    <x v="630"/>
    <x v="122"/>
    <m/>
    <m/>
    <n v="3"/>
    <n v="3"/>
    <n v="3"/>
    <m/>
    <n v="1"/>
    <x v="10"/>
    <x v="9"/>
  </r>
  <r>
    <x v="4"/>
    <x v="5"/>
    <x v="602"/>
    <x v="631"/>
    <x v="265"/>
    <m/>
    <m/>
    <n v="4"/>
    <n v="4"/>
    <n v="4"/>
    <m/>
    <n v="1"/>
    <x v="10"/>
    <x v="9"/>
  </r>
  <r>
    <x v="4"/>
    <x v="5"/>
    <x v="603"/>
    <x v="632"/>
    <x v="384"/>
    <m/>
    <m/>
    <n v="5"/>
    <n v="5"/>
    <n v="5"/>
    <m/>
    <n v="1"/>
    <x v="10"/>
    <x v="9"/>
  </r>
  <r>
    <x v="4"/>
    <x v="5"/>
    <x v="604"/>
    <x v="633"/>
    <x v="369"/>
    <m/>
    <m/>
    <n v="6"/>
    <n v="6"/>
    <n v="6"/>
    <m/>
    <n v="1"/>
    <x v="10"/>
    <x v="9"/>
  </r>
  <r>
    <x v="4"/>
    <x v="5"/>
    <x v="605"/>
    <x v="634"/>
    <x v="93"/>
    <m/>
    <n v="2"/>
    <n v="2"/>
    <n v="4"/>
    <n v="4"/>
    <m/>
    <n v="0.5"/>
    <x v="10"/>
    <x v="9"/>
  </r>
  <r>
    <x v="4"/>
    <x v="5"/>
    <x v="606"/>
    <x v="635"/>
    <x v="266"/>
    <m/>
    <m/>
    <n v="3"/>
    <n v="3"/>
    <n v="3"/>
    <m/>
    <n v="1"/>
    <x v="10"/>
    <x v="9"/>
  </r>
  <r>
    <x v="4"/>
    <x v="5"/>
    <x v="607"/>
    <x v="636"/>
    <x v="341"/>
    <m/>
    <m/>
    <n v="2"/>
    <n v="2"/>
    <n v="2"/>
    <m/>
    <n v="1"/>
    <x v="10"/>
    <x v="9"/>
  </r>
  <r>
    <x v="4"/>
    <x v="5"/>
    <x v="608"/>
    <x v="637"/>
    <x v="267"/>
    <m/>
    <m/>
    <n v="3"/>
    <n v="3"/>
    <n v="3"/>
    <m/>
    <n v="1"/>
    <x v="10"/>
    <x v="9"/>
  </r>
  <r>
    <x v="4"/>
    <x v="5"/>
    <x v="609"/>
    <x v="638"/>
    <x v="268"/>
    <m/>
    <m/>
    <n v="11"/>
    <n v="11"/>
    <n v="11"/>
    <m/>
    <n v="1"/>
    <x v="10"/>
    <x v="9"/>
  </r>
  <r>
    <x v="4"/>
    <x v="5"/>
    <x v="610"/>
    <x v="639"/>
    <x v="269"/>
    <m/>
    <m/>
    <n v="2"/>
    <n v="2"/>
    <n v="2"/>
    <m/>
    <n v="1"/>
    <x v="10"/>
    <x v="9"/>
  </r>
  <r>
    <x v="4"/>
    <x v="5"/>
    <x v="611"/>
    <x v="640"/>
    <x v="94"/>
    <m/>
    <m/>
    <n v="4"/>
    <n v="4"/>
    <n v="4"/>
    <m/>
    <n v="1"/>
    <x v="10"/>
    <x v="9"/>
  </r>
  <r>
    <x v="4"/>
    <x v="5"/>
    <x v="612"/>
    <x v="641"/>
    <x v="95"/>
    <m/>
    <m/>
    <n v="6"/>
    <n v="6"/>
    <n v="6"/>
    <m/>
    <n v="1"/>
    <x v="10"/>
    <x v="9"/>
  </r>
  <r>
    <x v="4"/>
    <x v="5"/>
    <x v="613"/>
    <x v="642"/>
    <x v="123"/>
    <m/>
    <m/>
    <n v="8"/>
    <n v="8"/>
    <n v="8"/>
    <m/>
    <n v="1"/>
    <x v="10"/>
    <x v="9"/>
  </r>
  <r>
    <x v="4"/>
    <x v="5"/>
    <x v="614"/>
    <x v="643"/>
    <x v="342"/>
    <m/>
    <n v="5"/>
    <m/>
    <n v="5"/>
    <n v="5"/>
    <m/>
    <n v="0"/>
    <x v="10"/>
    <x v="9"/>
  </r>
  <r>
    <x v="4"/>
    <x v="5"/>
    <x v="615"/>
    <x v="644"/>
    <x v="124"/>
    <m/>
    <m/>
    <n v="3"/>
    <n v="3"/>
    <n v="3"/>
    <m/>
    <n v="1"/>
    <x v="10"/>
    <x v="9"/>
  </r>
  <r>
    <x v="4"/>
    <x v="5"/>
    <x v="616"/>
    <x v="645"/>
    <x v="343"/>
    <m/>
    <m/>
    <n v="6"/>
    <n v="6"/>
    <n v="6"/>
    <m/>
    <n v="1"/>
    <x v="10"/>
    <x v="9"/>
  </r>
  <r>
    <x v="4"/>
    <x v="5"/>
    <x v="617"/>
    <x v="646"/>
    <x v="270"/>
    <m/>
    <m/>
    <n v="6"/>
    <n v="6"/>
    <n v="6"/>
    <m/>
    <n v="1"/>
    <x v="10"/>
    <x v="9"/>
  </r>
  <r>
    <x v="4"/>
    <x v="5"/>
    <x v="618"/>
    <x v="647"/>
    <x v="271"/>
    <m/>
    <m/>
    <n v="4"/>
    <n v="4"/>
    <n v="4"/>
    <m/>
    <n v="1"/>
    <x v="10"/>
    <x v="9"/>
  </r>
  <r>
    <x v="4"/>
    <x v="5"/>
    <x v="619"/>
    <x v="648"/>
    <x v="272"/>
    <m/>
    <m/>
    <n v="4"/>
    <n v="4"/>
    <n v="4"/>
    <m/>
    <n v="1"/>
    <x v="10"/>
    <x v="9"/>
  </r>
  <r>
    <x v="4"/>
    <x v="5"/>
    <x v="620"/>
    <x v="649"/>
    <x v="273"/>
    <m/>
    <m/>
    <n v="8"/>
    <n v="8"/>
    <n v="8"/>
    <m/>
    <n v="1"/>
    <x v="10"/>
    <x v="9"/>
  </r>
  <r>
    <x v="4"/>
    <x v="5"/>
    <x v="621"/>
    <x v="650"/>
    <x v="370"/>
    <m/>
    <m/>
    <n v="5"/>
    <n v="5"/>
    <n v="5"/>
    <m/>
    <n v="1"/>
    <x v="10"/>
    <x v="9"/>
  </r>
  <r>
    <x v="4"/>
    <x v="5"/>
    <x v="622"/>
    <x v="651"/>
    <x v="96"/>
    <m/>
    <m/>
    <n v="6"/>
    <n v="6"/>
    <n v="6"/>
    <m/>
    <n v="1"/>
    <x v="10"/>
    <x v="9"/>
  </r>
  <r>
    <x v="4"/>
    <x v="5"/>
    <x v="623"/>
    <x v="652"/>
    <x v="274"/>
    <m/>
    <m/>
    <n v="4"/>
    <n v="4"/>
    <n v="4"/>
    <m/>
    <n v="1"/>
    <x v="10"/>
    <x v="9"/>
  </r>
  <r>
    <x v="4"/>
    <x v="5"/>
    <x v="624"/>
    <x v="653"/>
    <x v="166"/>
    <m/>
    <m/>
    <n v="9"/>
    <n v="9"/>
    <n v="9"/>
    <m/>
    <n v="1"/>
    <x v="10"/>
    <x v="9"/>
  </r>
  <r>
    <x v="4"/>
    <x v="5"/>
    <x v="625"/>
    <x v="654"/>
    <x v="97"/>
    <m/>
    <n v="1"/>
    <n v="5"/>
    <n v="6"/>
    <n v="6"/>
    <m/>
    <n v="0.83333333333333337"/>
    <x v="10"/>
    <x v="9"/>
  </r>
  <r>
    <x v="4"/>
    <x v="5"/>
    <x v="626"/>
    <x v="655"/>
    <x v="344"/>
    <m/>
    <m/>
    <n v="8"/>
    <n v="8"/>
    <n v="8"/>
    <m/>
    <n v="1"/>
    <x v="10"/>
    <x v="9"/>
  </r>
  <r>
    <x v="4"/>
    <x v="5"/>
    <x v="627"/>
    <x v="656"/>
    <x v="167"/>
    <m/>
    <n v="7"/>
    <n v="3"/>
    <n v="10"/>
    <n v="10"/>
    <m/>
    <n v="0.3"/>
    <x v="10"/>
    <x v="9"/>
  </r>
  <r>
    <x v="4"/>
    <x v="5"/>
    <x v="628"/>
    <x v="657"/>
    <x v="168"/>
    <m/>
    <n v="1"/>
    <n v="9"/>
    <n v="10"/>
    <n v="10"/>
    <m/>
    <n v="0.9"/>
    <x v="10"/>
    <x v="9"/>
  </r>
  <r>
    <x v="4"/>
    <x v="5"/>
    <x v="629"/>
    <x v="658"/>
    <x v="345"/>
    <m/>
    <m/>
    <n v="8"/>
    <n v="8"/>
    <n v="8"/>
    <m/>
    <n v="1"/>
    <x v="10"/>
    <x v="9"/>
  </r>
  <r>
    <x v="4"/>
    <x v="5"/>
    <x v="630"/>
    <x v="659"/>
    <x v="169"/>
    <m/>
    <m/>
    <n v="8"/>
    <n v="8"/>
    <n v="8"/>
    <m/>
    <n v="1"/>
    <x v="10"/>
    <x v="9"/>
  </r>
  <r>
    <x v="4"/>
    <x v="5"/>
    <x v="631"/>
    <x v="660"/>
    <x v="371"/>
    <m/>
    <n v="1"/>
    <n v="7"/>
    <n v="8"/>
    <n v="8"/>
    <m/>
    <n v="0.875"/>
    <x v="10"/>
    <x v="9"/>
  </r>
  <r>
    <x v="4"/>
    <x v="5"/>
    <x v="632"/>
    <x v="661"/>
    <x v="170"/>
    <m/>
    <n v="2"/>
    <n v="7"/>
    <n v="9"/>
    <n v="9"/>
    <m/>
    <n v="0.77777777777777779"/>
    <x v="10"/>
    <x v="9"/>
  </r>
  <r>
    <x v="4"/>
    <x v="5"/>
    <x v="633"/>
    <x v="662"/>
    <x v="171"/>
    <m/>
    <n v="1"/>
    <n v="7"/>
    <n v="8"/>
    <n v="8"/>
    <m/>
    <n v="0.875"/>
    <x v="10"/>
    <x v="9"/>
  </r>
  <r>
    <x v="4"/>
    <x v="5"/>
    <x v="634"/>
    <x v="663"/>
    <x v="172"/>
    <m/>
    <m/>
    <n v="7"/>
    <n v="7"/>
    <n v="7"/>
    <m/>
    <n v="1"/>
    <x v="10"/>
    <x v="9"/>
  </r>
  <r>
    <x v="4"/>
    <x v="5"/>
    <x v="635"/>
    <x v="664"/>
    <x v="346"/>
    <m/>
    <m/>
    <n v="5"/>
    <n v="5"/>
    <n v="5"/>
    <m/>
    <n v="1"/>
    <x v="10"/>
    <x v="9"/>
  </r>
  <r>
    <x v="4"/>
    <x v="5"/>
    <x v="636"/>
    <x v="665"/>
    <x v="125"/>
    <m/>
    <m/>
    <n v="2"/>
    <n v="2"/>
    <n v="2"/>
    <m/>
    <n v="1"/>
    <x v="10"/>
    <x v="9"/>
  </r>
  <r>
    <x v="4"/>
    <x v="5"/>
    <x v="637"/>
    <x v="666"/>
    <x v="347"/>
    <m/>
    <m/>
    <n v="7"/>
    <n v="7"/>
    <n v="7"/>
    <m/>
    <n v="1"/>
    <x v="10"/>
    <x v="9"/>
  </r>
  <r>
    <x v="4"/>
    <x v="5"/>
    <x v="638"/>
    <x v="667"/>
    <x v="385"/>
    <m/>
    <m/>
    <n v="8"/>
    <n v="8"/>
    <n v="8"/>
    <m/>
    <n v="1"/>
    <x v="10"/>
    <x v="9"/>
  </r>
  <r>
    <x v="4"/>
    <x v="5"/>
    <x v="639"/>
    <x v="668"/>
    <x v="275"/>
    <m/>
    <m/>
    <n v="9"/>
    <n v="9"/>
    <n v="9"/>
    <m/>
    <n v="1"/>
    <x v="10"/>
    <x v="9"/>
  </r>
  <r>
    <x v="4"/>
    <x v="5"/>
    <x v="640"/>
    <x v="669"/>
    <x v="276"/>
    <m/>
    <n v="2"/>
    <n v="9"/>
    <n v="11"/>
    <n v="11"/>
    <m/>
    <n v="0.81818181818181823"/>
    <x v="10"/>
    <x v="9"/>
  </r>
  <r>
    <x v="4"/>
    <x v="5"/>
    <x v="641"/>
    <x v="670"/>
    <x v="277"/>
    <m/>
    <n v="3"/>
    <n v="4"/>
    <n v="7"/>
    <n v="7"/>
    <m/>
    <n v="0.5714285714285714"/>
    <x v="10"/>
    <x v="9"/>
  </r>
  <r>
    <x v="4"/>
    <x v="5"/>
    <x v="642"/>
    <x v="671"/>
    <x v="278"/>
    <m/>
    <n v="3"/>
    <n v="3"/>
    <n v="6"/>
    <n v="6"/>
    <m/>
    <n v="0.5"/>
    <x v="10"/>
    <x v="9"/>
  </r>
  <r>
    <x v="4"/>
    <x v="5"/>
    <x v="643"/>
    <x v="672"/>
    <x v="348"/>
    <m/>
    <m/>
    <n v="3"/>
    <n v="3"/>
    <n v="3"/>
    <m/>
    <n v="1"/>
    <x v="10"/>
    <x v="9"/>
  </r>
  <r>
    <x v="4"/>
    <x v="5"/>
    <x v="644"/>
    <x v="673"/>
    <x v="98"/>
    <m/>
    <m/>
    <n v="1"/>
    <n v="1"/>
    <n v="1"/>
    <m/>
    <n v="1"/>
    <x v="10"/>
    <x v="9"/>
  </r>
  <r>
    <x v="4"/>
    <x v="5"/>
    <x v="645"/>
    <x v="674"/>
    <x v="403"/>
    <m/>
    <m/>
    <n v="4"/>
    <n v="4"/>
    <n v="4"/>
    <m/>
    <n v="1"/>
    <x v="10"/>
    <x v="9"/>
  </r>
  <r>
    <x v="4"/>
    <x v="5"/>
    <x v="646"/>
    <x v="675"/>
    <x v="424"/>
    <m/>
    <m/>
    <n v="5"/>
    <n v="5"/>
    <n v="5"/>
    <m/>
    <n v="1"/>
    <x v="10"/>
    <x v="9"/>
  </r>
  <r>
    <x v="4"/>
    <x v="5"/>
    <x v="647"/>
    <x v="676"/>
    <x v="279"/>
    <m/>
    <m/>
    <n v="1"/>
    <n v="1"/>
    <n v="1"/>
    <m/>
    <n v="1"/>
    <x v="10"/>
    <x v="9"/>
  </r>
  <r>
    <x v="4"/>
    <x v="5"/>
    <x v="648"/>
    <x v="677"/>
    <x v="349"/>
    <m/>
    <m/>
    <n v="8"/>
    <n v="8"/>
    <n v="8"/>
    <m/>
    <n v="1"/>
    <x v="10"/>
    <x v="9"/>
  </r>
  <r>
    <x v="4"/>
    <x v="5"/>
    <x v="649"/>
    <x v="678"/>
    <x v="350"/>
    <m/>
    <m/>
    <n v="5"/>
    <n v="5"/>
    <n v="5"/>
    <m/>
    <n v="1"/>
    <x v="10"/>
    <x v="9"/>
  </r>
  <r>
    <x v="4"/>
    <x v="5"/>
    <x v="650"/>
    <x v="679"/>
    <x v="280"/>
    <m/>
    <m/>
    <n v="7"/>
    <n v="7"/>
    <n v="7"/>
    <m/>
    <n v="1"/>
    <x v="10"/>
    <x v="9"/>
  </r>
  <r>
    <x v="4"/>
    <x v="5"/>
    <x v="651"/>
    <x v="680"/>
    <x v="386"/>
    <m/>
    <n v="2"/>
    <n v="4"/>
    <n v="6"/>
    <n v="6"/>
    <m/>
    <n v="0.66666666666666663"/>
    <x v="10"/>
    <x v="9"/>
  </r>
  <r>
    <x v="4"/>
    <x v="5"/>
    <x v="652"/>
    <x v="681"/>
    <x v="281"/>
    <m/>
    <m/>
    <n v="5"/>
    <n v="5"/>
    <n v="5"/>
    <m/>
    <n v="1"/>
    <x v="10"/>
    <x v="9"/>
  </r>
  <r>
    <x v="4"/>
    <x v="5"/>
    <x v="653"/>
    <x v="682"/>
    <x v="351"/>
    <m/>
    <m/>
    <n v="4"/>
    <n v="4"/>
    <n v="4"/>
    <m/>
    <n v="1"/>
    <x v="10"/>
    <x v="9"/>
  </r>
  <r>
    <x v="4"/>
    <x v="5"/>
    <x v="654"/>
    <x v="683"/>
    <x v="99"/>
    <m/>
    <m/>
    <n v="4"/>
    <n v="4"/>
    <n v="4"/>
    <m/>
    <n v="1"/>
    <x v="10"/>
    <x v="9"/>
  </r>
  <r>
    <x v="4"/>
    <x v="5"/>
    <x v="655"/>
    <x v="684"/>
    <x v="232"/>
    <m/>
    <m/>
    <n v="5"/>
    <n v="5"/>
    <n v="5"/>
    <m/>
    <n v="1"/>
    <x v="10"/>
    <x v="9"/>
  </r>
  <r>
    <x v="4"/>
    <x v="5"/>
    <x v="656"/>
    <x v="685"/>
    <x v="233"/>
    <m/>
    <m/>
    <n v="25"/>
    <n v="25"/>
    <n v="25"/>
    <m/>
    <n v="1"/>
    <x v="10"/>
    <x v="9"/>
  </r>
  <r>
    <x v="4"/>
    <x v="5"/>
    <x v="657"/>
    <x v="686"/>
    <x v="146"/>
    <m/>
    <n v="14"/>
    <n v="1"/>
    <n v="15"/>
    <n v="15"/>
    <m/>
    <n v="6.6666666666666666E-2"/>
    <x v="10"/>
    <x v="9"/>
  </r>
  <r>
    <x v="4"/>
    <x v="5"/>
    <x v="658"/>
    <x v="687"/>
    <x v="100"/>
    <m/>
    <m/>
    <n v="7"/>
    <n v="7"/>
    <n v="7"/>
    <m/>
    <n v="1"/>
    <x v="10"/>
    <x v="9"/>
  </r>
  <r>
    <x v="4"/>
    <x v="5"/>
    <x v="659"/>
    <x v="688"/>
    <x v="234"/>
    <m/>
    <m/>
    <n v="15"/>
    <n v="15"/>
    <n v="15"/>
    <m/>
    <n v="1"/>
    <x v="10"/>
    <x v="9"/>
  </r>
  <r>
    <x v="4"/>
    <x v="5"/>
    <x v="660"/>
    <x v="689"/>
    <x v="352"/>
    <m/>
    <m/>
    <n v="9"/>
    <n v="9"/>
    <n v="9"/>
    <m/>
    <n v="1"/>
    <x v="10"/>
    <x v="9"/>
  </r>
  <r>
    <x v="4"/>
    <x v="5"/>
    <x v="661"/>
    <x v="690"/>
    <x v="235"/>
    <m/>
    <m/>
    <n v="3"/>
    <n v="3"/>
    <n v="3"/>
    <m/>
    <n v="1"/>
    <x v="10"/>
    <x v="9"/>
  </r>
  <r>
    <x v="4"/>
    <x v="5"/>
    <x v="662"/>
    <x v="691"/>
    <x v="322"/>
    <m/>
    <n v="2"/>
    <n v="18"/>
    <n v="20"/>
    <n v="20"/>
    <m/>
    <n v="0.9"/>
    <x v="10"/>
    <x v="9"/>
  </r>
  <r>
    <x v="4"/>
    <x v="5"/>
    <x v="663"/>
    <x v="692"/>
    <x v="372"/>
    <m/>
    <n v="3"/>
    <n v="7"/>
    <n v="10"/>
    <n v="10"/>
    <m/>
    <n v="0.7"/>
    <x v="10"/>
    <x v="9"/>
  </r>
  <r>
    <x v="4"/>
    <x v="5"/>
    <x v="664"/>
    <x v="693"/>
    <x v="236"/>
    <m/>
    <m/>
    <n v="12"/>
    <n v="12"/>
    <n v="12"/>
    <m/>
    <n v="1"/>
    <x v="10"/>
    <x v="9"/>
  </r>
  <r>
    <x v="4"/>
    <x v="5"/>
    <x v="665"/>
    <x v="694"/>
    <x v="237"/>
    <m/>
    <n v="3"/>
    <n v="32"/>
    <n v="35"/>
    <n v="35"/>
    <m/>
    <n v="0.91428571428571426"/>
    <x v="10"/>
    <x v="9"/>
  </r>
  <r>
    <x v="4"/>
    <x v="5"/>
    <x v="666"/>
    <x v="695"/>
    <x v="126"/>
    <m/>
    <m/>
    <n v="10"/>
    <n v="10"/>
    <n v="10"/>
    <m/>
    <n v="1"/>
    <x v="10"/>
    <x v="9"/>
  </r>
  <r>
    <x v="4"/>
    <x v="5"/>
    <x v="667"/>
    <x v="696"/>
    <x v="238"/>
    <m/>
    <n v="1"/>
    <n v="22"/>
    <n v="23"/>
    <n v="23"/>
    <m/>
    <n v="0.95652173913043481"/>
    <x v="10"/>
    <x v="9"/>
  </r>
  <r>
    <x v="4"/>
    <x v="5"/>
    <x v="517"/>
    <x v="697"/>
    <x v="282"/>
    <m/>
    <m/>
    <n v="5"/>
    <n v="5"/>
    <n v="5"/>
    <m/>
    <n v="1"/>
    <x v="10"/>
    <x v="9"/>
  </r>
  <r>
    <x v="4"/>
    <x v="5"/>
    <x v="668"/>
    <x v="698"/>
    <x v="101"/>
    <m/>
    <m/>
    <n v="8"/>
    <n v="8"/>
    <n v="8"/>
    <m/>
    <n v="1"/>
    <x v="10"/>
    <x v="9"/>
  </r>
  <r>
    <x v="4"/>
    <x v="5"/>
    <x v="669"/>
    <x v="699"/>
    <x v="102"/>
    <m/>
    <m/>
    <n v="11"/>
    <n v="11"/>
    <n v="11"/>
    <m/>
    <n v="1"/>
    <x v="10"/>
    <x v="9"/>
  </r>
  <r>
    <x v="4"/>
    <x v="5"/>
    <x v="670"/>
    <x v="700"/>
    <x v="127"/>
    <m/>
    <m/>
    <n v="5"/>
    <n v="5"/>
    <n v="5"/>
    <m/>
    <n v="1"/>
    <x v="10"/>
    <x v="9"/>
  </r>
  <r>
    <x v="4"/>
    <x v="5"/>
    <x v="671"/>
    <x v="701"/>
    <x v="387"/>
    <m/>
    <m/>
    <n v="2"/>
    <n v="2"/>
    <n v="2"/>
    <m/>
    <n v="1"/>
    <x v="10"/>
    <x v="9"/>
  </r>
  <r>
    <x v="4"/>
    <x v="5"/>
    <x v="672"/>
    <x v="702"/>
    <x v="128"/>
    <m/>
    <m/>
    <n v="12"/>
    <n v="12"/>
    <n v="12"/>
    <m/>
    <n v="1"/>
    <x v="10"/>
    <x v="9"/>
  </r>
  <r>
    <x v="4"/>
    <x v="5"/>
    <x v="673"/>
    <x v="703"/>
    <x v="283"/>
    <m/>
    <m/>
    <n v="5"/>
    <n v="5"/>
    <n v="5"/>
    <m/>
    <n v="1"/>
    <x v="10"/>
    <x v="9"/>
  </r>
  <r>
    <x v="4"/>
    <x v="5"/>
    <x v="674"/>
    <x v="704"/>
    <x v="284"/>
    <m/>
    <n v="2"/>
    <n v="4"/>
    <n v="6"/>
    <n v="6"/>
    <m/>
    <n v="0.66666666666666663"/>
    <x v="10"/>
    <x v="9"/>
  </r>
  <r>
    <x v="4"/>
    <x v="5"/>
    <x v="676"/>
    <x v="706"/>
    <x v="129"/>
    <m/>
    <n v="4"/>
    <n v="1"/>
    <n v="5"/>
    <n v="5"/>
    <m/>
    <n v="0.2"/>
    <x v="10"/>
    <x v="9"/>
  </r>
  <r>
    <x v="4"/>
    <x v="5"/>
    <x v="677"/>
    <x v="707"/>
    <x v="286"/>
    <m/>
    <n v="2"/>
    <n v="4"/>
    <n v="6"/>
    <n v="6"/>
    <m/>
    <n v="0.66666666666666663"/>
    <x v="10"/>
    <x v="9"/>
  </r>
  <r>
    <x v="4"/>
    <x v="5"/>
    <x v="678"/>
    <x v="708"/>
    <x v="287"/>
    <m/>
    <m/>
    <n v="5"/>
    <n v="5"/>
    <n v="5"/>
    <m/>
    <n v="1"/>
    <x v="10"/>
    <x v="9"/>
  </r>
  <r>
    <x v="4"/>
    <x v="5"/>
    <x v="679"/>
    <x v="709"/>
    <x v="288"/>
    <m/>
    <m/>
    <n v="4"/>
    <n v="4"/>
    <n v="4"/>
    <m/>
    <n v="1"/>
    <x v="10"/>
    <x v="9"/>
  </r>
  <r>
    <x v="4"/>
    <x v="5"/>
    <x v="680"/>
    <x v="710"/>
    <x v="147"/>
    <m/>
    <m/>
    <n v="6"/>
    <n v="6"/>
    <n v="6"/>
    <m/>
    <n v="1"/>
    <x v="10"/>
    <x v="9"/>
  </r>
  <r>
    <x v="4"/>
    <x v="5"/>
    <x v="681"/>
    <x v="711"/>
    <x v="289"/>
    <m/>
    <n v="2"/>
    <n v="5"/>
    <n v="7"/>
    <n v="7"/>
    <m/>
    <n v="0.7142857142857143"/>
    <x v="10"/>
    <x v="9"/>
  </r>
  <r>
    <x v="4"/>
    <x v="5"/>
    <x v="682"/>
    <x v="712"/>
    <x v="290"/>
    <m/>
    <n v="1"/>
    <n v="8"/>
    <n v="9"/>
    <n v="9"/>
    <m/>
    <n v="0.88888888888888884"/>
    <x v="10"/>
    <x v="9"/>
  </r>
  <r>
    <x v="4"/>
    <x v="5"/>
    <x v="683"/>
    <x v="713"/>
    <x v="148"/>
    <m/>
    <m/>
    <n v="7"/>
    <n v="7"/>
    <n v="7"/>
    <m/>
    <n v="1"/>
    <x v="10"/>
    <x v="9"/>
  </r>
  <r>
    <x v="4"/>
    <x v="5"/>
    <x v="684"/>
    <x v="714"/>
    <x v="291"/>
    <m/>
    <m/>
    <n v="3"/>
    <n v="3"/>
    <n v="3"/>
    <m/>
    <n v="1"/>
    <x v="10"/>
    <x v="9"/>
  </r>
  <r>
    <x v="4"/>
    <x v="5"/>
    <x v="685"/>
    <x v="715"/>
    <x v="292"/>
    <m/>
    <m/>
    <n v="8"/>
    <n v="8"/>
    <n v="8"/>
    <m/>
    <n v="1"/>
    <x v="10"/>
    <x v="9"/>
  </r>
  <r>
    <x v="4"/>
    <x v="5"/>
    <x v="686"/>
    <x v="716"/>
    <x v="293"/>
    <m/>
    <n v="3"/>
    <n v="8"/>
    <n v="11"/>
    <n v="11"/>
    <m/>
    <n v="0.72727272727272729"/>
    <x v="10"/>
    <x v="9"/>
  </r>
  <r>
    <x v="4"/>
    <x v="5"/>
    <x v="687"/>
    <x v="717"/>
    <x v="294"/>
    <m/>
    <n v="1"/>
    <n v="4"/>
    <n v="5"/>
    <n v="5"/>
    <m/>
    <n v="0.8"/>
    <x v="10"/>
    <x v="9"/>
  </r>
  <r>
    <x v="4"/>
    <x v="5"/>
    <x v="688"/>
    <x v="718"/>
    <x v="397"/>
    <m/>
    <m/>
    <n v="7"/>
    <n v="7"/>
    <n v="7"/>
    <m/>
    <n v="1"/>
    <x v="10"/>
    <x v="9"/>
  </r>
  <r>
    <x v="4"/>
    <x v="5"/>
    <x v="689"/>
    <x v="719"/>
    <x v="353"/>
    <m/>
    <m/>
    <n v="1"/>
    <n v="1"/>
    <n v="1"/>
    <m/>
    <n v="1"/>
    <x v="10"/>
    <x v="9"/>
  </r>
  <r>
    <x v="4"/>
    <x v="5"/>
    <x v="690"/>
    <x v="720"/>
    <x v="388"/>
    <m/>
    <m/>
    <n v="2"/>
    <n v="2"/>
    <n v="2"/>
    <m/>
    <n v="1"/>
    <x v="10"/>
    <x v="9"/>
  </r>
  <r>
    <x v="4"/>
    <x v="5"/>
    <x v="691"/>
    <x v="721"/>
    <x v="295"/>
    <m/>
    <n v="4"/>
    <m/>
    <n v="4"/>
    <n v="4"/>
    <m/>
    <n v="0"/>
    <x v="10"/>
    <x v="9"/>
  </r>
  <r>
    <x v="4"/>
    <x v="5"/>
    <x v="692"/>
    <x v="722"/>
    <x v="296"/>
    <m/>
    <m/>
    <n v="4"/>
    <n v="4"/>
    <n v="4"/>
    <m/>
    <n v="1"/>
    <x v="10"/>
    <x v="9"/>
  </r>
  <r>
    <x v="4"/>
    <x v="5"/>
    <x v="693"/>
    <x v="723"/>
    <x v="409"/>
    <m/>
    <m/>
    <n v="1"/>
    <n v="1"/>
    <n v="1"/>
    <m/>
    <n v="1"/>
    <x v="10"/>
    <x v="9"/>
  </r>
  <r>
    <x v="4"/>
    <x v="5"/>
    <x v="694"/>
    <x v="724"/>
    <x v="297"/>
    <m/>
    <m/>
    <n v="1"/>
    <n v="1"/>
    <n v="1"/>
    <m/>
    <n v="1"/>
    <x v="10"/>
    <x v="9"/>
  </r>
  <r>
    <x v="4"/>
    <x v="5"/>
    <x v="695"/>
    <x v="725"/>
    <x v="298"/>
    <m/>
    <m/>
    <n v="8"/>
    <n v="8"/>
    <n v="8"/>
    <m/>
    <n v="1"/>
    <x v="10"/>
    <x v="9"/>
  </r>
  <r>
    <x v="4"/>
    <x v="5"/>
    <x v="696"/>
    <x v="726"/>
    <x v="299"/>
    <m/>
    <m/>
    <n v="3"/>
    <n v="3"/>
    <n v="3"/>
    <m/>
    <n v="1"/>
    <x v="10"/>
    <x v="9"/>
  </r>
  <r>
    <x v="4"/>
    <x v="5"/>
    <x v="697"/>
    <x v="727"/>
    <x v="300"/>
    <m/>
    <m/>
    <n v="4"/>
    <n v="4"/>
    <n v="4"/>
    <m/>
    <n v="1"/>
    <x v="10"/>
    <x v="9"/>
  </r>
  <r>
    <x v="4"/>
    <x v="5"/>
    <x v="698"/>
    <x v="728"/>
    <x v="301"/>
    <m/>
    <m/>
    <n v="3"/>
    <n v="3"/>
    <n v="3"/>
    <m/>
    <n v="1"/>
    <x v="10"/>
    <x v="9"/>
  </r>
  <r>
    <x v="4"/>
    <x v="5"/>
    <x v="699"/>
    <x v="729"/>
    <x v="354"/>
    <m/>
    <m/>
    <n v="3"/>
    <n v="3"/>
    <n v="3"/>
    <m/>
    <n v="1"/>
    <x v="10"/>
    <x v="9"/>
  </r>
  <r>
    <x v="4"/>
    <x v="5"/>
    <x v="700"/>
    <x v="730"/>
    <x v="103"/>
    <m/>
    <m/>
    <n v="2"/>
    <n v="2"/>
    <n v="2"/>
    <m/>
    <n v="1"/>
    <x v="10"/>
    <x v="9"/>
  </r>
  <r>
    <x v="4"/>
    <x v="5"/>
    <x v="701"/>
    <x v="731"/>
    <x v="302"/>
    <m/>
    <n v="2"/>
    <n v="14"/>
    <n v="16"/>
    <n v="16"/>
    <m/>
    <n v="0.875"/>
    <x v="10"/>
    <x v="9"/>
  </r>
  <r>
    <x v="4"/>
    <x v="5"/>
    <x v="702"/>
    <x v="732"/>
    <x v="303"/>
    <m/>
    <m/>
    <n v="2"/>
    <n v="2"/>
    <n v="2"/>
    <m/>
    <n v="1"/>
    <x v="10"/>
    <x v="9"/>
  </r>
  <r>
    <x v="4"/>
    <x v="5"/>
    <x v="703"/>
    <x v="733"/>
    <x v="304"/>
    <m/>
    <m/>
    <n v="3"/>
    <n v="3"/>
    <n v="3"/>
    <m/>
    <n v="1"/>
    <x v="10"/>
    <x v="9"/>
  </r>
  <r>
    <x v="4"/>
    <x v="5"/>
    <x v="704"/>
    <x v="734"/>
    <x v="305"/>
    <m/>
    <m/>
    <n v="2"/>
    <n v="2"/>
    <n v="2"/>
    <m/>
    <n v="1"/>
    <x v="10"/>
    <x v="9"/>
  </r>
  <r>
    <x v="4"/>
    <x v="5"/>
    <x v="705"/>
    <x v="735"/>
    <x v="389"/>
    <m/>
    <m/>
    <n v="1"/>
    <n v="1"/>
    <n v="1"/>
    <m/>
    <n v="1"/>
    <x v="10"/>
    <x v="9"/>
  </r>
  <r>
    <x v="4"/>
    <x v="5"/>
    <x v="706"/>
    <x v="736"/>
    <x v="306"/>
    <m/>
    <m/>
    <n v="2"/>
    <n v="2"/>
    <n v="2"/>
    <m/>
    <n v="1"/>
    <x v="10"/>
    <x v="9"/>
  </r>
  <r>
    <x v="4"/>
    <x v="5"/>
    <x v="707"/>
    <x v="737"/>
    <x v="307"/>
    <m/>
    <m/>
    <n v="2"/>
    <n v="2"/>
    <n v="2"/>
    <m/>
    <n v="1"/>
    <x v="10"/>
    <x v="9"/>
  </r>
  <r>
    <x v="4"/>
    <x v="5"/>
    <x v="708"/>
    <x v="738"/>
    <x v="308"/>
    <m/>
    <m/>
    <n v="5"/>
    <n v="5"/>
    <n v="5"/>
    <m/>
    <n v="1"/>
    <x v="10"/>
    <x v="9"/>
  </r>
  <r>
    <x v="4"/>
    <x v="5"/>
    <x v="709"/>
    <x v="739"/>
    <x v="390"/>
    <m/>
    <n v="1"/>
    <n v="1"/>
    <n v="2"/>
    <n v="2"/>
    <m/>
    <n v="0.5"/>
    <x v="10"/>
    <x v="9"/>
  </r>
  <r>
    <x v="4"/>
    <x v="5"/>
    <x v="710"/>
    <x v="740"/>
    <x v="404"/>
    <m/>
    <m/>
    <n v="3"/>
    <n v="3"/>
    <n v="3"/>
    <m/>
    <n v="1"/>
    <x v="10"/>
    <x v="9"/>
  </r>
  <r>
    <x v="4"/>
    <x v="5"/>
    <x v="711"/>
    <x v="741"/>
    <x v="355"/>
    <m/>
    <m/>
    <n v="2"/>
    <n v="2"/>
    <n v="2"/>
    <m/>
    <n v="1"/>
    <x v="10"/>
    <x v="9"/>
  </r>
  <r>
    <x v="4"/>
    <x v="5"/>
    <x v="712"/>
    <x v="742"/>
    <x v="356"/>
    <m/>
    <n v="1"/>
    <n v="8"/>
    <n v="9"/>
    <n v="9"/>
    <m/>
    <n v="0.88888888888888884"/>
    <x v="10"/>
    <x v="9"/>
  </r>
  <r>
    <x v="4"/>
    <x v="5"/>
    <x v="713"/>
    <x v="743"/>
    <x v="309"/>
    <m/>
    <m/>
    <n v="5"/>
    <n v="5"/>
    <n v="5"/>
    <m/>
    <n v="1"/>
    <x v="10"/>
    <x v="9"/>
  </r>
  <r>
    <x v="4"/>
    <x v="5"/>
    <x v="714"/>
    <x v="744"/>
    <x v="310"/>
    <m/>
    <n v="4"/>
    <m/>
    <n v="4"/>
    <n v="4"/>
    <m/>
    <n v="0"/>
    <x v="10"/>
    <x v="9"/>
  </r>
  <r>
    <x v="4"/>
    <x v="5"/>
    <x v="715"/>
    <x v="745"/>
    <x v="357"/>
    <m/>
    <n v="2"/>
    <m/>
    <n v="2"/>
    <n v="2"/>
    <m/>
    <n v="0"/>
    <x v="10"/>
    <x v="9"/>
  </r>
  <r>
    <x v="4"/>
    <x v="5"/>
    <x v="716"/>
    <x v="746"/>
    <x v="151"/>
    <m/>
    <m/>
    <n v="2"/>
    <n v="2"/>
    <n v="2"/>
    <m/>
    <n v="1"/>
    <x v="10"/>
    <x v="9"/>
  </r>
  <r>
    <x v="4"/>
    <x v="5"/>
    <x v="717"/>
    <x v="747"/>
    <x v="152"/>
    <m/>
    <m/>
    <n v="3"/>
    <n v="3"/>
    <n v="3"/>
    <m/>
    <n v="1"/>
    <x v="10"/>
    <x v="9"/>
  </r>
  <r>
    <x v="4"/>
    <x v="5"/>
    <x v="718"/>
    <x v="748"/>
    <x v="391"/>
    <m/>
    <m/>
    <n v="1"/>
    <n v="1"/>
    <n v="1"/>
    <m/>
    <n v="1"/>
    <x v="10"/>
    <x v="9"/>
  </r>
  <r>
    <x v="4"/>
    <x v="5"/>
    <x v="719"/>
    <x v="749"/>
    <x v="149"/>
    <m/>
    <m/>
    <n v="3"/>
    <n v="3"/>
    <n v="3"/>
    <m/>
    <n v="1"/>
    <x v="10"/>
    <x v="9"/>
  </r>
  <r>
    <x v="4"/>
    <x v="5"/>
    <x v="720"/>
    <x v="750"/>
    <x v="153"/>
    <m/>
    <m/>
    <n v="2"/>
    <n v="2"/>
    <n v="2"/>
    <m/>
    <n v="1"/>
    <x v="10"/>
    <x v="9"/>
  </r>
  <r>
    <x v="4"/>
    <x v="5"/>
    <x v="721"/>
    <x v="751"/>
    <x v="373"/>
    <m/>
    <m/>
    <n v="3"/>
    <n v="3"/>
    <n v="3"/>
    <m/>
    <n v="1"/>
    <x v="10"/>
    <x v="9"/>
  </r>
  <r>
    <x v="4"/>
    <x v="5"/>
    <x v="722"/>
    <x v="752"/>
    <x v="154"/>
    <m/>
    <n v="2"/>
    <n v="3"/>
    <n v="5"/>
    <n v="5"/>
    <m/>
    <n v="0.6"/>
    <x v="10"/>
    <x v="9"/>
  </r>
  <r>
    <x v="4"/>
    <x v="5"/>
    <x v="723"/>
    <x v="753"/>
    <x v="155"/>
    <m/>
    <m/>
    <n v="5"/>
    <n v="5"/>
    <n v="5"/>
    <m/>
    <n v="1"/>
    <x v="10"/>
    <x v="9"/>
  </r>
  <r>
    <x v="4"/>
    <x v="5"/>
    <x v="724"/>
    <x v="754"/>
    <x v="150"/>
    <m/>
    <m/>
    <n v="6"/>
    <n v="6"/>
    <n v="6"/>
    <m/>
    <n v="1"/>
    <x v="10"/>
    <x v="9"/>
  </r>
  <r>
    <x v="4"/>
    <x v="5"/>
    <x v="725"/>
    <x v="755"/>
    <x v="156"/>
    <m/>
    <m/>
    <n v="3"/>
    <n v="3"/>
    <n v="3"/>
    <m/>
    <n v="1"/>
    <x v="10"/>
    <x v="9"/>
  </r>
  <r>
    <x v="4"/>
    <x v="5"/>
    <x v="726"/>
    <x v="756"/>
    <x v="358"/>
    <m/>
    <n v="3"/>
    <n v="6"/>
    <n v="9"/>
    <n v="9"/>
    <m/>
    <n v="0.66666666666666663"/>
    <x v="10"/>
    <x v="9"/>
  </r>
  <r>
    <x v="4"/>
    <x v="5"/>
    <x v="727"/>
    <x v="757"/>
    <x v="374"/>
    <m/>
    <m/>
    <n v="6"/>
    <n v="6"/>
    <n v="6"/>
    <m/>
    <n v="1"/>
    <x v="10"/>
    <x v="9"/>
  </r>
  <r>
    <x v="4"/>
    <x v="5"/>
    <x v="728"/>
    <x v="758"/>
    <x v="157"/>
    <m/>
    <m/>
    <n v="2"/>
    <n v="2"/>
    <n v="2"/>
    <m/>
    <n v="1"/>
    <x v="10"/>
    <x v="9"/>
  </r>
  <r>
    <x v="4"/>
    <x v="5"/>
    <x v="729"/>
    <x v="759"/>
    <x v="311"/>
    <m/>
    <m/>
    <n v="3"/>
    <n v="3"/>
    <n v="3"/>
    <m/>
    <n v="1"/>
    <x v="10"/>
    <x v="9"/>
  </r>
  <r>
    <x v="4"/>
    <x v="5"/>
    <x v="730"/>
    <x v="760"/>
    <x v="312"/>
    <m/>
    <m/>
    <n v="5"/>
    <n v="5"/>
    <n v="5"/>
    <m/>
    <n v="1"/>
    <x v="10"/>
    <x v="9"/>
  </r>
  <r>
    <x v="4"/>
    <x v="5"/>
    <x v="731"/>
    <x v="761"/>
    <x v="313"/>
    <m/>
    <m/>
    <n v="4"/>
    <n v="4"/>
    <n v="4"/>
    <m/>
    <n v="1"/>
    <x v="10"/>
    <x v="9"/>
  </r>
  <r>
    <x v="4"/>
    <x v="5"/>
    <x v="732"/>
    <x v="762"/>
    <x v="413"/>
    <m/>
    <m/>
    <n v="2"/>
    <n v="2"/>
    <n v="2"/>
    <m/>
    <n v="1"/>
    <x v="10"/>
    <x v="9"/>
  </r>
  <r>
    <x v="4"/>
    <x v="5"/>
    <x v="733"/>
    <x v="763"/>
    <x v="392"/>
    <m/>
    <n v="2"/>
    <n v="1"/>
    <n v="3"/>
    <n v="3"/>
    <m/>
    <n v="0.33333333333333331"/>
    <x v="10"/>
    <x v="9"/>
  </r>
  <r>
    <x v="4"/>
    <x v="5"/>
    <x v="734"/>
    <x v="764"/>
    <x v="410"/>
    <m/>
    <m/>
    <n v="2"/>
    <n v="2"/>
    <n v="2"/>
    <m/>
    <n v="1"/>
    <x v="10"/>
    <x v="9"/>
  </r>
  <r>
    <x v="4"/>
    <x v="5"/>
    <x v="735"/>
    <x v="765"/>
    <x v="314"/>
    <m/>
    <m/>
    <n v="1"/>
    <n v="1"/>
    <n v="1"/>
    <m/>
    <n v="1"/>
    <x v="10"/>
    <x v="9"/>
  </r>
  <r>
    <x v="4"/>
    <x v="5"/>
    <x v="736"/>
    <x v="766"/>
    <x v="375"/>
    <m/>
    <m/>
    <n v="1"/>
    <n v="1"/>
    <n v="1"/>
    <m/>
    <n v="1"/>
    <x v="10"/>
    <x v="9"/>
  </r>
  <r>
    <x v="4"/>
    <x v="5"/>
    <x v="737"/>
    <x v="767"/>
    <x v="130"/>
    <m/>
    <n v="1"/>
    <n v="5"/>
    <n v="6"/>
    <n v="6"/>
    <m/>
    <n v="0.83333333333333337"/>
    <x v="10"/>
    <x v="9"/>
  </r>
  <r>
    <x v="4"/>
    <x v="5"/>
    <x v="757"/>
    <x v="789"/>
    <x v="316"/>
    <m/>
    <m/>
    <n v="3"/>
    <n v="3"/>
    <n v="3"/>
    <m/>
    <n v="1"/>
    <x v="10"/>
    <x v="9"/>
  </r>
  <r>
    <x v="4"/>
    <x v="5"/>
    <x v="739"/>
    <x v="769"/>
    <x v="359"/>
    <m/>
    <m/>
    <n v="9"/>
    <n v="9"/>
    <n v="9"/>
    <m/>
    <n v="1"/>
    <x v="10"/>
    <x v="9"/>
  </r>
  <r>
    <x v="4"/>
    <x v="5"/>
    <x v="740"/>
    <x v="770"/>
    <x v="317"/>
    <m/>
    <m/>
    <n v="3"/>
    <n v="3"/>
    <n v="3"/>
    <m/>
    <n v="1"/>
    <x v="10"/>
    <x v="9"/>
  </r>
  <r>
    <x v="4"/>
    <x v="5"/>
    <x v="501"/>
    <x v="771"/>
    <x v="376"/>
    <m/>
    <m/>
    <n v="2"/>
    <n v="2"/>
    <n v="2"/>
    <m/>
    <n v="1"/>
    <x v="10"/>
    <x v="9"/>
  </r>
  <r>
    <x v="4"/>
    <x v="5"/>
    <x v="741"/>
    <x v="772"/>
    <x v="377"/>
    <m/>
    <n v="2"/>
    <n v="3"/>
    <n v="5"/>
    <n v="5"/>
    <m/>
    <n v="0.6"/>
    <x v="10"/>
    <x v="9"/>
  </r>
  <r>
    <x v="4"/>
    <x v="5"/>
    <x v="742"/>
    <x v="773"/>
    <x v="131"/>
    <m/>
    <m/>
    <n v="5"/>
    <n v="5"/>
    <n v="5"/>
    <m/>
    <n v="1"/>
    <x v="10"/>
    <x v="9"/>
  </r>
  <r>
    <x v="4"/>
    <x v="5"/>
    <x v="743"/>
    <x v="774"/>
    <x v="104"/>
    <m/>
    <m/>
    <n v="3"/>
    <n v="3"/>
    <n v="3"/>
    <m/>
    <n v="1"/>
    <x v="10"/>
    <x v="9"/>
  </r>
  <r>
    <x v="4"/>
    <x v="5"/>
    <x v="744"/>
    <x v="775"/>
    <x v="318"/>
    <m/>
    <m/>
    <n v="7"/>
    <n v="7"/>
    <n v="7"/>
    <m/>
    <n v="1"/>
    <x v="10"/>
    <x v="9"/>
  </r>
  <r>
    <x v="4"/>
    <x v="5"/>
    <x v="745"/>
    <x v="776"/>
    <x v="319"/>
    <m/>
    <m/>
    <n v="3"/>
    <n v="3"/>
    <n v="3"/>
    <m/>
    <n v="1"/>
    <x v="10"/>
    <x v="9"/>
  </r>
  <r>
    <x v="4"/>
    <x v="5"/>
    <x v="746"/>
    <x v="777"/>
    <x v="320"/>
    <m/>
    <m/>
    <n v="2"/>
    <n v="2"/>
    <n v="2"/>
    <m/>
    <n v="1"/>
    <x v="10"/>
    <x v="9"/>
  </r>
  <r>
    <x v="4"/>
    <x v="5"/>
    <x v="747"/>
    <x v="778"/>
    <x v="132"/>
    <m/>
    <n v="2"/>
    <n v="3"/>
    <n v="5"/>
    <n v="5"/>
    <m/>
    <n v="0.6"/>
    <x v="10"/>
    <x v="9"/>
  </r>
  <r>
    <x v="4"/>
    <x v="5"/>
    <x v="748"/>
    <x v="779"/>
    <x v="105"/>
    <m/>
    <n v="1"/>
    <n v="2"/>
    <n v="3"/>
    <n v="3"/>
    <m/>
    <n v="0.66666666666666663"/>
    <x v="10"/>
    <x v="9"/>
  </r>
  <r>
    <x v="4"/>
    <x v="5"/>
    <x v="749"/>
    <x v="780"/>
    <x v="411"/>
    <m/>
    <m/>
    <n v="2"/>
    <n v="2"/>
    <n v="2"/>
    <m/>
    <n v="1"/>
    <x v="10"/>
    <x v="9"/>
  </r>
  <r>
    <x v="4"/>
    <x v="5"/>
    <x v="750"/>
    <x v="781"/>
    <x v="321"/>
    <m/>
    <m/>
    <n v="1"/>
    <n v="1"/>
    <n v="1"/>
    <m/>
    <n v="1"/>
    <x v="10"/>
    <x v="9"/>
  </r>
  <r>
    <x v="4"/>
    <x v="5"/>
    <x v="751"/>
    <x v="782"/>
    <x v="360"/>
    <m/>
    <m/>
    <n v="2"/>
    <n v="2"/>
    <n v="2"/>
    <m/>
    <n v="1"/>
    <x v="10"/>
    <x v="9"/>
  </r>
  <r>
    <x v="4"/>
    <x v="5"/>
    <x v="752"/>
    <x v="783"/>
    <x v="106"/>
    <m/>
    <m/>
    <n v="6"/>
    <n v="6"/>
    <n v="6"/>
    <m/>
    <n v="1"/>
    <x v="10"/>
    <x v="9"/>
  </r>
  <r>
    <x v="4"/>
    <x v="5"/>
    <x v="758"/>
    <x v="790"/>
    <x v="412"/>
    <m/>
    <m/>
    <n v="8"/>
    <n v="8"/>
    <n v="8"/>
    <m/>
    <n v="1"/>
    <x v="10"/>
    <x v="9"/>
  </r>
  <r>
    <x v="2"/>
    <x v="0"/>
    <x v="16"/>
    <x v="28"/>
    <x v="27"/>
    <m/>
    <m/>
    <n v="6"/>
    <n v="6"/>
    <n v="6"/>
    <m/>
    <n v="1"/>
    <x v="10"/>
    <x v="9"/>
  </r>
  <r>
    <x v="2"/>
    <x v="0"/>
    <x v="397"/>
    <x v="29"/>
    <x v="28"/>
    <m/>
    <m/>
    <n v="2"/>
    <n v="2"/>
    <n v="2"/>
    <m/>
    <n v="1"/>
    <x v="10"/>
    <x v="9"/>
  </r>
  <r>
    <x v="2"/>
    <x v="0"/>
    <x v="18"/>
    <x v="30"/>
    <x v="29"/>
    <m/>
    <n v="1"/>
    <n v="1"/>
    <n v="2"/>
    <n v="2"/>
    <m/>
    <n v="0.5"/>
    <x v="10"/>
    <x v="9"/>
  </r>
  <r>
    <x v="2"/>
    <x v="0"/>
    <x v="398"/>
    <x v="0"/>
    <x v="433"/>
    <m/>
    <m/>
    <n v="67"/>
    <n v="67"/>
    <n v="67"/>
    <m/>
    <n v="1"/>
    <x v="10"/>
    <x v="9"/>
  </r>
  <r>
    <x v="2"/>
    <x v="0"/>
    <x v="767"/>
    <x v="801"/>
    <x v="438"/>
    <m/>
    <n v="1"/>
    <n v="2"/>
    <n v="3"/>
    <n v="3"/>
    <m/>
    <n v="0.66666666666666663"/>
    <x v="10"/>
    <x v="9"/>
  </r>
  <r>
    <x v="2"/>
    <x v="1"/>
    <x v="400"/>
    <x v="23"/>
    <x v="22"/>
    <m/>
    <m/>
    <n v="1"/>
    <n v="1"/>
    <n v="1"/>
    <m/>
    <n v="1"/>
    <x v="10"/>
    <x v="9"/>
  </r>
  <r>
    <x v="2"/>
    <x v="1"/>
    <x v="7"/>
    <x v="16"/>
    <x v="15"/>
    <m/>
    <n v="7"/>
    <n v="7"/>
    <n v="14"/>
    <n v="14"/>
    <m/>
    <n v="0.5"/>
    <x v="10"/>
    <x v="9"/>
  </r>
  <r>
    <x v="2"/>
    <x v="1"/>
    <x v="401"/>
    <x v="56"/>
    <x v="54"/>
    <m/>
    <m/>
    <n v="6"/>
    <n v="6"/>
    <n v="6"/>
    <m/>
    <n v="1"/>
    <x v="10"/>
    <x v="9"/>
  </r>
  <r>
    <x v="2"/>
    <x v="1"/>
    <x v="8"/>
    <x v="17"/>
    <x v="16"/>
    <m/>
    <m/>
    <n v="6"/>
    <n v="6"/>
    <n v="6"/>
    <m/>
    <n v="1"/>
    <x v="10"/>
    <x v="9"/>
  </r>
  <r>
    <x v="2"/>
    <x v="1"/>
    <x v="402"/>
    <x v="62"/>
    <x v="60"/>
    <m/>
    <m/>
    <n v="15"/>
    <n v="15"/>
    <n v="15"/>
    <m/>
    <n v="1"/>
    <x v="10"/>
    <x v="9"/>
  </r>
  <r>
    <x v="2"/>
    <x v="3"/>
    <x v="10"/>
    <x v="19"/>
    <x v="18"/>
    <m/>
    <n v="1"/>
    <n v="3"/>
    <n v="4"/>
    <n v="4"/>
    <m/>
    <n v="0.75"/>
    <x v="10"/>
    <x v="9"/>
  </r>
  <r>
    <x v="2"/>
    <x v="3"/>
    <x v="11"/>
    <x v="20"/>
    <x v="19"/>
    <m/>
    <m/>
    <n v="1"/>
    <n v="1"/>
    <n v="1"/>
    <m/>
    <n v="1"/>
    <x v="10"/>
    <x v="9"/>
  </r>
  <r>
    <x v="2"/>
    <x v="3"/>
    <x v="404"/>
    <x v="21"/>
    <x v="20"/>
    <m/>
    <m/>
    <n v="2"/>
    <n v="2"/>
    <n v="2"/>
    <m/>
    <n v="1"/>
    <x v="10"/>
    <x v="9"/>
  </r>
  <r>
    <x v="2"/>
    <x v="3"/>
    <x v="13"/>
    <x v="22"/>
    <x v="21"/>
    <m/>
    <n v="1"/>
    <n v="12"/>
    <n v="13"/>
    <n v="13"/>
    <m/>
    <n v="0.92307692307692313"/>
    <x v="10"/>
    <x v="9"/>
  </r>
  <r>
    <x v="2"/>
    <x v="3"/>
    <x v="20"/>
    <x v="43"/>
    <x v="41"/>
    <m/>
    <m/>
    <n v="2"/>
    <n v="2"/>
    <n v="2"/>
    <m/>
    <n v="1"/>
    <x v="10"/>
    <x v="9"/>
  </r>
  <r>
    <x v="2"/>
    <x v="3"/>
    <x v="21"/>
    <x v="44"/>
    <x v="42"/>
    <m/>
    <m/>
    <n v="1"/>
    <n v="1"/>
    <n v="1"/>
    <m/>
    <n v="1"/>
    <x v="10"/>
    <x v="9"/>
  </r>
  <r>
    <x v="2"/>
    <x v="4"/>
    <x v="405"/>
    <x v="45"/>
    <x v="43"/>
    <m/>
    <n v="18"/>
    <n v="48"/>
    <n v="66"/>
    <n v="66"/>
    <m/>
    <n v="0.72727272727272729"/>
    <x v="10"/>
    <x v="9"/>
  </r>
  <r>
    <x v="2"/>
    <x v="4"/>
    <x v="23"/>
    <x v="46"/>
    <x v="44"/>
    <m/>
    <n v="4"/>
    <n v="64"/>
    <n v="68"/>
    <n v="68"/>
    <m/>
    <n v="0.94117647058823528"/>
    <x v="10"/>
    <x v="9"/>
  </r>
  <r>
    <x v="2"/>
    <x v="4"/>
    <x v="406"/>
    <x v="47"/>
    <x v="45"/>
    <m/>
    <n v="2"/>
    <n v="10"/>
    <n v="12"/>
    <n v="12"/>
    <m/>
    <n v="0.83333333333333337"/>
    <x v="10"/>
    <x v="9"/>
  </r>
  <r>
    <x v="2"/>
    <x v="4"/>
    <x v="25"/>
    <x v="48"/>
    <x v="46"/>
    <m/>
    <n v="2"/>
    <n v="6"/>
    <n v="8"/>
    <n v="8"/>
    <m/>
    <n v="0.75"/>
    <x v="10"/>
    <x v="9"/>
  </r>
  <r>
    <x v="2"/>
    <x v="2"/>
    <x v="29"/>
    <x v="59"/>
    <x v="57"/>
    <m/>
    <m/>
    <n v="1"/>
    <n v="1"/>
    <n v="1"/>
    <m/>
    <n v="1"/>
    <x v="10"/>
    <x v="9"/>
  </r>
  <r>
    <x v="2"/>
    <x v="2"/>
    <x v="26"/>
    <x v="49"/>
    <x v="47"/>
    <m/>
    <n v="1"/>
    <n v="11"/>
    <n v="12"/>
    <n v="12"/>
    <m/>
    <n v="0.91666666666666663"/>
    <x v="10"/>
    <x v="9"/>
  </r>
  <r>
    <x v="2"/>
    <x v="2"/>
    <x v="26"/>
    <x v="50"/>
    <x v="48"/>
    <m/>
    <m/>
    <n v="16"/>
    <n v="16"/>
    <n v="16"/>
    <m/>
    <n v="1"/>
    <x v="10"/>
    <x v="9"/>
  </r>
  <r>
    <x v="2"/>
    <x v="2"/>
    <x v="26"/>
    <x v="51"/>
    <x v="49"/>
    <m/>
    <n v="2"/>
    <n v="23"/>
    <n v="25"/>
    <n v="25"/>
    <m/>
    <n v="0.92"/>
    <x v="10"/>
    <x v="9"/>
  </r>
  <r>
    <x v="2"/>
    <x v="2"/>
    <x v="26"/>
    <x v="52"/>
    <x v="50"/>
    <m/>
    <n v="3"/>
    <n v="21"/>
    <n v="24"/>
    <n v="24"/>
    <m/>
    <n v="0.875"/>
    <x v="10"/>
    <x v="9"/>
  </r>
  <r>
    <x v="2"/>
    <x v="2"/>
    <x v="26"/>
    <x v="53"/>
    <x v="51"/>
    <m/>
    <m/>
    <n v="5"/>
    <n v="5"/>
    <n v="5"/>
    <m/>
    <n v="1"/>
    <x v="10"/>
    <x v="9"/>
  </r>
  <r>
    <x v="2"/>
    <x v="2"/>
    <x v="26"/>
    <x v="54"/>
    <x v="52"/>
    <m/>
    <m/>
    <n v="16"/>
    <n v="16"/>
    <n v="16"/>
    <m/>
    <n v="1"/>
    <x v="10"/>
    <x v="9"/>
  </r>
  <r>
    <x v="2"/>
    <x v="2"/>
    <x v="407"/>
    <x v="60"/>
    <x v="58"/>
    <m/>
    <m/>
    <n v="1"/>
    <n v="1"/>
    <n v="1"/>
    <m/>
    <n v="1"/>
    <x v="10"/>
    <x v="9"/>
  </r>
  <r>
    <x v="2"/>
    <x v="2"/>
    <x v="407"/>
    <x v="3"/>
    <x v="3"/>
    <m/>
    <m/>
    <n v="1"/>
    <n v="1"/>
    <n v="1"/>
    <m/>
    <n v="1"/>
    <x v="10"/>
    <x v="9"/>
  </r>
  <r>
    <x v="2"/>
    <x v="2"/>
    <x v="407"/>
    <x v="4"/>
    <x v="4"/>
    <m/>
    <m/>
    <n v="3"/>
    <n v="3"/>
    <n v="3"/>
    <m/>
    <n v="1"/>
    <x v="10"/>
    <x v="9"/>
  </r>
  <r>
    <x v="2"/>
    <x v="2"/>
    <x v="4"/>
    <x v="5"/>
    <x v="5"/>
    <m/>
    <m/>
    <n v="5"/>
    <n v="5"/>
    <n v="5"/>
    <m/>
    <n v="1"/>
    <x v="10"/>
    <x v="9"/>
  </r>
  <r>
    <x v="2"/>
    <x v="2"/>
    <x v="4"/>
    <x v="6"/>
    <x v="6"/>
    <m/>
    <m/>
    <n v="4"/>
    <n v="4"/>
    <n v="4"/>
    <m/>
    <n v="1"/>
    <x v="10"/>
    <x v="9"/>
  </r>
  <r>
    <x v="2"/>
    <x v="2"/>
    <x v="4"/>
    <x v="8"/>
    <x v="7"/>
    <m/>
    <m/>
    <n v="44"/>
    <n v="44"/>
    <n v="44"/>
    <m/>
    <n v="1"/>
    <x v="10"/>
    <x v="9"/>
  </r>
  <r>
    <x v="2"/>
    <x v="2"/>
    <x v="4"/>
    <x v="795"/>
    <x v="417"/>
    <m/>
    <m/>
    <n v="1"/>
    <n v="1"/>
    <n v="1"/>
    <m/>
    <n v="1"/>
    <x v="10"/>
    <x v="9"/>
  </r>
  <r>
    <x v="2"/>
    <x v="2"/>
    <x v="761"/>
    <x v="793"/>
    <x v="7"/>
    <m/>
    <m/>
    <n v="30"/>
    <n v="30"/>
    <n v="30"/>
    <m/>
    <n v="1"/>
    <x v="10"/>
    <x v="9"/>
  </r>
  <r>
    <x v="5"/>
    <x v="0"/>
    <x v="769"/>
    <x v="803"/>
    <x v="440"/>
    <m/>
    <n v="2"/>
    <n v="43"/>
    <n v="45"/>
    <n v="45"/>
    <m/>
    <n v="0.9555555555555556"/>
    <x v="10"/>
    <x v="9"/>
  </r>
  <r>
    <x v="5"/>
    <x v="1"/>
    <x v="6"/>
    <x v="24"/>
    <x v="23"/>
    <m/>
    <m/>
    <n v="11"/>
    <n v="11"/>
    <n v="11"/>
    <m/>
    <n v="1"/>
    <x v="10"/>
    <x v="9"/>
  </r>
  <r>
    <x v="5"/>
    <x v="1"/>
    <x v="6"/>
    <x v="25"/>
    <x v="24"/>
    <m/>
    <m/>
    <n v="2"/>
    <n v="2"/>
    <n v="2"/>
    <m/>
    <n v="1"/>
    <x v="10"/>
    <x v="9"/>
  </r>
  <r>
    <x v="5"/>
    <x v="1"/>
    <x v="6"/>
    <x v="26"/>
    <x v="25"/>
    <m/>
    <m/>
    <n v="6"/>
    <n v="6"/>
    <n v="6"/>
    <m/>
    <n v="1"/>
    <x v="10"/>
    <x v="9"/>
  </r>
  <r>
    <x v="5"/>
    <x v="1"/>
    <x v="6"/>
    <x v="31"/>
    <x v="30"/>
    <m/>
    <m/>
    <n v="5"/>
    <n v="5"/>
    <n v="5"/>
    <m/>
    <n v="1"/>
    <x v="10"/>
    <x v="9"/>
  </r>
  <r>
    <x v="5"/>
    <x v="1"/>
    <x v="6"/>
    <x v="32"/>
    <x v="31"/>
    <m/>
    <m/>
    <n v="18"/>
    <n v="18"/>
    <n v="18"/>
    <m/>
    <n v="1"/>
    <x v="10"/>
    <x v="9"/>
  </r>
  <r>
    <x v="5"/>
    <x v="1"/>
    <x v="6"/>
    <x v="33"/>
    <x v="32"/>
    <m/>
    <m/>
    <n v="3"/>
    <n v="3"/>
    <n v="3"/>
    <m/>
    <n v="1"/>
    <x v="10"/>
    <x v="9"/>
  </r>
  <r>
    <x v="5"/>
    <x v="1"/>
    <x v="6"/>
    <x v="34"/>
    <x v="33"/>
    <m/>
    <n v="5"/>
    <n v="10"/>
    <n v="15"/>
    <n v="15"/>
    <m/>
    <n v="0.66666666666666663"/>
    <x v="10"/>
    <x v="9"/>
  </r>
  <r>
    <x v="5"/>
    <x v="1"/>
    <x v="6"/>
    <x v="35"/>
    <x v="34"/>
    <m/>
    <n v="15"/>
    <n v="25"/>
    <n v="40"/>
    <n v="40"/>
    <m/>
    <n v="0.625"/>
    <x v="10"/>
    <x v="9"/>
  </r>
  <r>
    <x v="5"/>
    <x v="1"/>
    <x v="6"/>
    <x v="36"/>
    <x v="35"/>
    <m/>
    <m/>
    <n v="4"/>
    <n v="4"/>
    <n v="4"/>
    <m/>
    <n v="1"/>
    <x v="10"/>
    <x v="9"/>
  </r>
  <r>
    <x v="5"/>
    <x v="1"/>
    <x v="6"/>
    <x v="37"/>
    <x v="36"/>
    <m/>
    <n v="17"/>
    <n v="9"/>
    <n v="26"/>
    <n v="26"/>
    <m/>
    <n v="0.34615384615384615"/>
    <x v="10"/>
    <x v="9"/>
  </r>
  <r>
    <x v="5"/>
    <x v="1"/>
    <x v="6"/>
    <x v="38"/>
    <x v="37"/>
    <m/>
    <n v="2"/>
    <n v="31"/>
    <n v="33"/>
    <n v="33"/>
    <m/>
    <n v="0.93939393939393945"/>
    <x v="10"/>
    <x v="9"/>
  </r>
  <r>
    <x v="5"/>
    <x v="1"/>
    <x v="6"/>
    <x v="39"/>
    <x v="38"/>
    <m/>
    <m/>
    <n v="10"/>
    <n v="10"/>
    <n v="10"/>
    <m/>
    <n v="1"/>
    <x v="10"/>
    <x v="9"/>
  </r>
  <r>
    <x v="5"/>
    <x v="1"/>
    <x v="6"/>
    <x v="40"/>
    <x v="39"/>
    <m/>
    <m/>
    <n v="11"/>
    <n v="11"/>
    <n v="11"/>
    <m/>
    <n v="1"/>
    <x v="10"/>
    <x v="9"/>
  </r>
  <r>
    <x v="5"/>
    <x v="1"/>
    <x v="6"/>
    <x v="41"/>
    <x v="40"/>
    <m/>
    <m/>
    <n v="6"/>
    <n v="6"/>
    <n v="6"/>
    <m/>
    <n v="1"/>
    <x v="10"/>
    <x v="9"/>
  </r>
  <r>
    <x v="5"/>
    <x v="1"/>
    <x v="6"/>
    <x v="12"/>
    <x v="11"/>
    <m/>
    <n v="1"/>
    <n v="11"/>
    <n v="12"/>
    <n v="12"/>
    <m/>
    <n v="0.91666666666666663"/>
    <x v="10"/>
    <x v="9"/>
  </r>
  <r>
    <x v="5"/>
    <x v="1"/>
    <x v="6"/>
    <x v="13"/>
    <x v="12"/>
    <m/>
    <m/>
    <n v="13"/>
    <n v="13"/>
    <n v="13"/>
    <m/>
    <n v="1"/>
    <x v="10"/>
    <x v="9"/>
  </r>
  <r>
    <x v="5"/>
    <x v="1"/>
    <x v="6"/>
    <x v="14"/>
    <x v="13"/>
    <m/>
    <n v="3"/>
    <n v="12"/>
    <n v="15"/>
    <n v="15"/>
    <m/>
    <n v="0.8"/>
    <x v="10"/>
    <x v="9"/>
  </r>
  <r>
    <x v="5"/>
    <x v="1"/>
    <x v="6"/>
    <x v="15"/>
    <x v="14"/>
    <m/>
    <n v="9"/>
    <n v="7"/>
    <n v="16"/>
    <n v="16"/>
    <m/>
    <n v="0.4375"/>
    <x v="10"/>
    <x v="9"/>
  </r>
  <r>
    <x v="5"/>
    <x v="1"/>
    <x v="6"/>
    <x v="55"/>
    <x v="53"/>
    <m/>
    <m/>
    <n v="1"/>
    <n v="1"/>
    <n v="1"/>
    <m/>
    <n v="1"/>
    <x v="10"/>
    <x v="9"/>
  </r>
  <r>
    <x v="5"/>
    <x v="5"/>
    <x v="409"/>
    <x v="437"/>
    <x v="63"/>
    <m/>
    <m/>
    <n v="1"/>
    <n v="1"/>
    <n v="1"/>
    <m/>
    <n v="1"/>
    <x v="10"/>
    <x v="9"/>
  </r>
  <r>
    <x v="5"/>
    <x v="5"/>
    <x v="411"/>
    <x v="439"/>
    <x v="173"/>
    <m/>
    <n v="1"/>
    <m/>
    <n v="1"/>
    <n v="1"/>
    <m/>
    <n v="0"/>
    <x v="10"/>
    <x v="9"/>
  </r>
  <r>
    <x v="5"/>
    <x v="5"/>
    <x v="416"/>
    <x v="444"/>
    <x v="65"/>
    <m/>
    <m/>
    <n v="1"/>
    <n v="1"/>
    <n v="1"/>
    <m/>
    <n v="1"/>
    <x v="10"/>
    <x v="9"/>
  </r>
  <r>
    <x v="5"/>
    <x v="5"/>
    <x v="424"/>
    <x v="452"/>
    <x v="180"/>
    <m/>
    <m/>
    <n v="1"/>
    <n v="1"/>
    <n v="1"/>
    <m/>
    <n v="1"/>
    <x v="10"/>
    <x v="9"/>
  </r>
  <r>
    <x v="5"/>
    <x v="5"/>
    <x v="447"/>
    <x v="475"/>
    <x v="186"/>
    <m/>
    <n v="1"/>
    <m/>
    <n v="1"/>
    <n v="1"/>
    <m/>
    <n v="0"/>
    <x v="10"/>
    <x v="9"/>
  </r>
  <r>
    <x v="5"/>
    <x v="5"/>
    <x v="453"/>
    <x v="481"/>
    <x v="380"/>
    <m/>
    <n v="1"/>
    <m/>
    <n v="1"/>
    <n v="1"/>
    <m/>
    <n v="0"/>
    <x v="10"/>
    <x v="9"/>
  </r>
  <r>
    <x v="5"/>
    <x v="5"/>
    <x v="459"/>
    <x v="487"/>
    <x v="69"/>
    <m/>
    <m/>
    <n v="2"/>
    <n v="2"/>
    <n v="2"/>
    <m/>
    <n v="1"/>
    <x v="10"/>
    <x v="9"/>
  </r>
  <r>
    <x v="5"/>
    <x v="5"/>
    <x v="464"/>
    <x v="492"/>
    <x v="71"/>
    <m/>
    <m/>
    <n v="1"/>
    <n v="1"/>
    <n v="1"/>
    <m/>
    <n v="1"/>
    <x v="10"/>
    <x v="9"/>
  </r>
  <r>
    <x v="5"/>
    <x v="5"/>
    <x v="471"/>
    <x v="499"/>
    <x v="329"/>
    <m/>
    <m/>
    <n v="1"/>
    <n v="1"/>
    <n v="1"/>
    <m/>
    <n v="1"/>
    <x v="10"/>
    <x v="9"/>
  </r>
  <r>
    <x v="5"/>
    <x v="5"/>
    <x v="472"/>
    <x v="500"/>
    <x v="73"/>
    <m/>
    <m/>
    <n v="1"/>
    <n v="1"/>
    <n v="1"/>
    <m/>
    <n v="1"/>
    <x v="10"/>
    <x v="9"/>
  </r>
  <r>
    <x v="5"/>
    <x v="5"/>
    <x v="481"/>
    <x v="509"/>
    <x v="138"/>
    <m/>
    <m/>
    <n v="1"/>
    <n v="1"/>
    <n v="1"/>
    <m/>
    <n v="1"/>
    <x v="10"/>
    <x v="9"/>
  </r>
  <r>
    <x v="5"/>
    <x v="5"/>
    <x v="486"/>
    <x v="514"/>
    <x v="77"/>
    <m/>
    <n v="1"/>
    <m/>
    <n v="1"/>
    <n v="1"/>
    <m/>
    <n v="0"/>
    <x v="10"/>
    <x v="9"/>
  </r>
  <r>
    <x v="5"/>
    <x v="5"/>
    <x v="490"/>
    <x v="518"/>
    <x v="366"/>
    <m/>
    <m/>
    <n v="1"/>
    <n v="1"/>
    <n v="1"/>
    <m/>
    <n v="1"/>
    <x v="10"/>
    <x v="9"/>
  </r>
  <r>
    <x v="5"/>
    <x v="5"/>
    <x v="495"/>
    <x v="523"/>
    <x v="194"/>
    <m/>
    <m/>
    <n v="1"/>
    <n v="1"/>
    <n v="1"/>
    <m/>
    <n v="1"/>
    <x v="10"/>
    <x v="9"/>
  </r>
  <r>
    <x v="5"/>
    <x v="5"/>
    <x v="497"/>
    <x v="525"/>
    <x v="80"/>
    <m/>
    <m/>
    <n v="1"/>
    <n v="1"/>
    <n v="1"/>
    <m/>
    <n v="1"/>
    <x v="10"/>
    <x v="9"/>
  </r>
  <r>
    <x v="5"/>
    <x v="5"/>
    <x v="501"/>
    <x v="529"/>
    <x v="197"/>
    <m/>
    <m/>
    <n v="1"/>
    <n v="1"/>
    <n v="1"/>
    <m/>
    <n v="1"/>
    <x v="10"/>
    <x v="9"/>
  </r>
  <r>
    <x v="5"/>
    <x v="5"/>
    <x v="504"/>
    <x v="532"/>
    <x v="408"/>
    <m/>
    <m/>
    <n v="1"/>
    <n v="1"/>
    <n v="1"/>
    <m/>
    <n v="1"/>
    <x v="10"/>
    <x v="9"/>
  </r>
  <r>
    <x v="5"/>
    <x v="5"/>
    <x v="507"/>
    <x v="535"/>
    <x v="383"/>
    <m/>
    <m/>
    <n v="1"/>
    <n v="1"/>
    <n v="1"/>
    <m/>
    <n v="1"/>
    <x v="10"/>
    <x v="9"/>
  </r>
  <r>
    <x v="5"/>
    <x v="5"/>
    <x v="512"/>
    <x v="540"/>
    <x v="202"/>
    <m/>
    <m/>
    <n v="2"/>
    <n v="2"/>
    <n v="2"/>
    <m/>
    <n v="1"/>
    <x v="10"/>
    <x v="9"/>
  </r>
  <r>
    <x v="5"/>
    <x v="5"/>
    <x v="515"/>
    <x v="543"/>
    <x v="83"/>
    <m/>
    <m/>
    <n v="1"/>
    <n v="1"/>
    <n v="1"/>
    <m/>
    <n v="1"/>
    <x v="10"/>
    <x v="9"/>
  </r>
  <r>
    <x v="5"/>
    <x v="5"/>
    <x v="519"/>
    <x v="547"/>
    <x v="206"/>
    <m/>
    <m/>
    <n v="1"/>
    <n v="1"/>
    <n v="1"/>
    <m/>
    <n v="1"/>
    <x v="10"/>
    <x v="9"/>
  </r>
  <r>
    <x v="5"/>
    <x v="5"/>
    <x v="534"/>
    <x v="562"/>
    <x v="419"/>
    <m/>
    <n v="1"/>
    <m/>
    <n v="1"/>
    <n v="1"/>
    <m/>
    <n v="0"/>
    <x v="10"/>
    <x v="9"/>
  </r>
  <r>
    <x v="5"/>
    <x v="5"/>
    <x v="538"/>
    <x v="566"/>
    <x v="85"/>
    <m/>
    <n v="2"/>
    <m/>
    <n v="2"/>
    <n v="2"/>
    <m/>
    <n v="0"/>
    <x v="10"/>
    <x v="9"/>
  </r>
  <r>
    <x v="5"/>
    <x v="5"/>
    <x v="539"/>
    <x v="567"/>
    <x v="219"/>
    <m/>
    <n v="2"/>
    <n v="2"/>
    <n v="4"/>
    <n v="4"/>
    <m/>
    <n v="0.5"/>
    <x v="10"/>
    <x v="9"/>
  </r>
  <r>
    <x v="5"/>
    <x v="5"/>
    <x v="540"/>
    <x v="568"/>
    <x v="117"/>
    <m/>
    <m/>
    <n v="4"/>
    <n v="4"/>
    <n v="4"/>
    <m/>
    <n v="1"/>
    <x v="10"/>
    <x v="9"/>
  </r>
  <r>
    <x v="5"/>
    <x v="5"/>
    <x v="541"/>
    <x v="569"/>
    <x v="220"/>
    <m/>
    <n v="1"/>
    <m/>
    <n v="1"/>
    <n v="1"/>
    <m/>
    <n v="0"/>
    <x v="10"/>
    <x v="9"/>
  </r>
  <r>
    <x v="5"/>
    <x v="5"/>
    <x v="546"/>
    <x v="574"/>
    <x v="223"/>
    <m/>
    <m/>
    <n v="1"/>
    <n v="1"/>
    <n v="1"/>
    <m/>
    <n v="1"/>
    <x v="10"/>
    <x v="9"/>
  </r>
  <r>
    <x v="5"/>
    <x v="5"/>
    <x v="547"/>
    <x v="575"/>
    <x v="224"/>
    <m/>
    <m/>
    <n v="3"/>
    <n v="3"/>
    <n v="3"/>
    <m/>
    <n v="1"/>
    <x v="10"/>
    <x v="9"/>
  </r>
  <r>
    <x v="5"/>
    <x v="5"/>
    <x v="548"/>
    <x v="576"/>
    <x v="225"/>
    <m/>
    <m/>
    <n v="1"/>
    <n v="1"/>
    <n v="1"/>
    <m/>
    <n v="1"/>
    <x v="10"/>
    <x v="9"/>
  </r>
  <r>
    <x v="5"/>
    <x v="5"/>
    <x v="551"/>
    <x v="579"/>
    <x v="226"/>
    <m/>
    <m/>
    <n v="1"/>
    <n v="1"/>
    <n v="1"/>
    <m/>
    <n v="1"/>
    <x v="10"/>
    <x v="9"/>
  </r>
  <r>
    <x v="5"/>
    <x v="5"/>
    <x v="554"/>
    <x v="582"/>
    <x v="228"/>
    <m/>
    <m/>
    <n v="1"/>
    <n v="1"/>
    <n v="1"/>
    <m/>
    <n v="1"/>
    <x v="10"/>
    <x v="9"/>
  </r>
  <r>
    <x v="5"/>
    <x v="5"/>
    <x v="562"/>
    <x v="590"/>
    <x v="240"/>
    <m/>
    <m/>
    <n v="1"/>
    <n v="1"/>
    <n v="1"/>
    <m/>
    <n v="1"/>
    <x v="10"/>
    <x v="9"/>
  </r>
  <r>
    <x v="5"/>
    <x v="5"/>
    <x v="563"/>
    <x v="591"/>
    <x v="241"/>
    <m/>
    <n v="1"/>
    <n v="1"/>
    <n v="2"/>
    <n v="2"/>
    <m/>
    <n v="0.5"/>
    <x v="10"/>
    <x v="9"/>
  </r>
  <r>
    <x v="5"/>
    <x v="5"/>
    <x v="564"/>
    <x v="592"/>
    <x v="242"/>
    <m/>
    <m/>
    <n v="3"/>
    <n v="3"/>
    <n v="3"/>
    <m/>
    <n v="1"/>
    <x v="10"/>
    <x v="9"/>
  </r>
  <r>
    <x v="5"/>
    <x v="5"/>
    <x v="570"/>
    <x v="598"/>
    <x v="245"/>
    <m/>
    <m/>
    <n v="2"/>
    <n v="2"/>
    <n v="2"/>
    <m/>
    <n v="1"/>
    <x v="10"/>
    <x v="9"/>
  </r>
  <r>
    <x v="5"/>
    <x v="5"/>
    <x v="572"/>
    <x v="600"/>
    <x v="247"/>
    <m/>
    <m/>
    <n v="1"/>
    <n v="1"/>
    <n v="1"/>
    <m/>
    <n v="1"/>
    <x v="10"/>
    <x v="9"/>
  </r>
  <r>
    <x v="5"/>
    <x v="5"/>
    <x v="579"/>
    <x v="607"/>
    <x v="252"/>
    <m/>
    <m/>
    <n v="1"/>
    <n v="1"/>
    <n v="1"/>
    <m/>
    <n v="1"/>
    <x v="10"/>
    <x v="9"/>
  </r>
  <r>
    <x v="5"/>
    <x v="5"/>
    <x v="581"/>
    <x v="609"/>
    <x v="254"/>
    <m/>
    <m/>
    <n v="1"/>
    <n v="1"/>
    <n v="1"/>
    <m/>
    <n v="1"/>
    <x v="10"/>
    <x v="9"/>
  </r>
  <r>
    <x v="5"/>
    <x v="5"/>
    <x v="582"/>
    <x v="610"/>
    <x v="255"/>
    <m/>
    <m/>
    <n v="2"/>
    <n v="2"/>
    <n v="2"/>
    <m/>
    <n v="1"/>
    <x v="10"/>
    <x v="9"/>
  </r>
  <r>
    <x v="5"/>
    <x v="5"/>
    <x v="590"/>
    <x v="618"/>
    <x v="337"/>
    <m/>
    <m/>
    <n v="1"/>
    <n v="1"/>
    <n v="1"/>
    <m/>
    <n v="1"/>
    <x v="10"/>
    <x v="9"/>
  </r>
  <r>
    <x v="5"/>
    <x v="5"/>
    <x v="595"/>
    <x v="624"/>
    <x v="338"/>
    <m/>
    <n v="2"/>
    <n v="1"/>
    <n v="3"/>
    <n v="3"/>
    <m/>
    <n v="0.33333333333333331"/>
    <x v="10"/>
    <x v="9"/>
  </r>
  <r>
    <x v="5"/>
    <x v="5"/>
    <x v="600"/>
    <x v="629"/>
    <x v="264"/>
    <m/>
    <n v="1"/>
    <n v="1"/>
    <n v="2"/>
    <n v="2"/>
    <m/>
    <n v="0.5"/>
    <x v="10"/>
    <x v="9"/>
  </r>
  <r>
    <x v="5"/>
    <x v="5"/>
    <x v="608"/>
    <x v="637"/>
    <x v="267"/>
    <m/>
    <m/>
    <n v="1"/>
    <n v="1"/>
    <n v="1"/>
    <m/>
    <n v="1"/>
    <x v="10"/>
    <x v="9"/>
  </r>
  <r>
    <x v="5"/>
    <x v="5"/>
    <x v="623"/>
    <x v="652"/>
    <x v="274"/>
    <m/>
    <m/>
    <n v="1"/>
    <n v="1"/>
    <n v="1"/>
    <m/>
    <n v="1"/>
    <x v="10"/>
    <x v="9"/>
  </r>
  <r>
    <x v="5"/>
    <x v="5"/>
    <x v="630"/>
    <x v="659"/>
    <x v="169"/>
    <m/>
    <n v="1"/>
    <m/>
    <n v="1"/>
    <n v="1"/>
    <m/>
    <n v="0"/>
    <x v="10"/>
    <x v="9"/>
  </r>
  <r>
    <x v="5"/>
    <x v="5"/>
    <x v="647"/>
    <x v="676"/>
    <x v="279"/>
    <m/>
    <n v="1"/>
    <m/>
    <n v="1"/>
    <n v="1"/>
    <m/>
    <n v="0"/>
    <x v="10"/>
    <x v="9"/>
  </r>
  <r>
    <x v="5"/>
    <x v="5"/>
    <x v="650"/>
    <x v="679"/>
    <x v="280"/>
    <m/>
    <m/>
    <n v="1"/>
    <n v="1"/>
    <n v="1"/>
    <m/>
    <n v="1"/>
    <x v="10"/>
    <x v="9"/>
  </r>
  <r>
    <x v="5"/>
    <x v="5"/>
    <x v="657"/>
    <x v="686"/>
    <x v="146"/>
    <m/>
    <n v="2"/>
    <m/>
    <n v="2"/>
    <n v="2"/>
    <m/>
    <n v="0"/>
    <x v="10"/>
    <x v="9"/>
  </r>
  <r>
    <x v="5"/>
    <x v="5"/>
    <x v="659"/>
    <x v="688"/>
    <x v="234"/>
    <m/>
    <m/>
    <n v="1"/>
    <n v="1"/>
    <n v="1"/>
    <m/>
    <n v="1"/>
    <x v="10"/>
    <x v="9"/>
  </r>
  <r>
    <x v="5"/>
    <x v="5"/>
    <x v="665"/>
    <x v="694"/>
    <x v="237"/>
    <m/>
    <m/>
    <n v="1"/>
    <n v="1"/>
    <n v="1"/>
    <m/>
    <n v="1"/>
    <x v="10"/>
    <x v="9"/>
  </r>
  <r>
    <x v="5"/>
    <x v="5"/>
    <x v="678"/>
    <x v="708"/>
    <x v="287"/>
    <m/>
    <m/>
    <n v="1"/>
    <n v="1"/>
    <n v="1"/>
    <m/>
    <n v="1"/>
    <x v="10"/>
    <x v="9"/>
  </r>
  <r>
    <x v="5"/>
    <x v="5"/>
    <x v="682"/>
    <x v="712"/>
    <x v="290"/>
    <m/>
    <m/>
    <n v="1"/>
    <n v="1"/>
    <n v="1"/>
    <m/>
    <n v="1"/>
    <x v="10"/>
    <x v="9"/>
  </r>
  <r>
    <x v="5"/>
    <x v="5"/>
    <x v="696"/>
    <x v="726"/>
    <x v="299"/>
    <m/>
    <n v="1"/>
    <m/>
    <n v="1"/>
    <n v="1"/>
    <m/>
    <n v="0"/>
    <x v="10"/>
    <x v="9"/>
  </r>
  <r>
    <x v="5"/>
    <x v="5"/>
    <x v="697"/>
    <x v="727"/>
    <x v="300"/>
    <m/>
    <m/>
    <n v="3"/>
    <n v="3"/>
    <n v="3"/>
    <m/>
    <n v="1"/>
    <x v="10"/>
    <x v="9"/>
  </r>
  <r>
    <x v="5"/>
    <x v="5"/>
    <x v="711"/>
    <x v="741"/>
    <x v="355"/>
    <m/>
    <m/>
    <n v="1"/>
    <n v="1"/>
    <n v="1"/>
    <m/>
    <n v="1"/>
    <x v="10"/>
    <x v="9"/>
  </r>
  <r>
    <x v="5"/>
    <x v="5"/>
    <x v="712"/>
    <x v="742"/>
    <x v="356"/>
    <m/>
    <m/>
    <n v="1"/>
    <n v="1"/>
    <n v="1"/>
    <m/>
    <n v="1"/>
    <x v="10"/>
    <x v="9"/>
  </r>
  <r>
    <x v="5"/>
    <x v="5"/>
    <x v="723"/>
    <x v="753"/>
    <x v="155"/>
    <m/>
    <m/>
    <n v="1"/>
    <n v="1"/>
    <n v="1"/>
    <m/>
    <n v="1"/>
    <x v="10"/>
    <x v="9"/>
  </r>
  <r>
    <x v="5"/>
    <x v="5"/>
    <x v="726"/>
    <x v="756"/>
    <x v="358"/>
    <m/>
    <n v="1"/>
    <m/>
    <n v="1"/>
    <n v="1"/>
    <m/>
    <n v="0"/>
    <x v="10"/>
    <x v="9"/>
  </r>
  <r>
    <x v="5"/>
    <x v="5"/>
    <x v="501"/>
    <x v="771"/>
    <x v="376"/>
    <m/>
    <m/>
    <n v="1"/>
    <n v="1"/>
    <n v="1"/>
    <m/>
    <n v="1"/>
    <x v="10"/>
    <x v="9"/>
  </r>
  <r>
    <x v="0"/>
    <x v="0"/>
    <x v="15"/>
    <x v="27"/>
    <x v="26"/>
    <m/>
    <n v="1"/>
    <n v="141"/>
    <n v="142"/>
    <n v="142"/>
    <m/>
    <n v="0.99295774647887325"/>
    <x v="10"/>
    <x v="2"/>
  </r>
  <r>
    <x v="0"/>
    <x v="0"/>
    <x v="16"/>
    <x v="28"/>
    <x v="27"/>
    <m/>
    <n v="5"/>
    <n v="16"/>
    <n v="21"/>
    <n v="21"/>
    <m/>
    <n v="0.76190476190476186"/>
    <x v="10"/>
    <x v="2"/>
  </r>
  <r>
    <x v="0"/>
    <x v="0"/>
    <x v="397"/>
    <x v="29"/>
    <x v="28"/>
    <m/>
    <n v="2"/>
    <n v="71"/>
    <n v="73"/>
    <n v="73"/>
    <m/>
    <n v="0.9726027397260274"/>
    <x v="10"/>
    <x v="2"/>
  </r>
  <r>
    <x v="0"/>
    <x v="0"/>
    <x v="18"/>
    <x v="30"/>
    <x v="29"/>
    <m/>
    <n v="197"/>
    <n v="751"/>
    <n v="948"/>
    <n v="948"/>
    <m/>
    <n v="0.79219409282700426"/>
    <x v="10"/>
    <x v="2"/>
  </r>
  <r>
    <x v="0"/>
    <x v="0"/>
    <x v="398"/>
    <x v="0"/>
    <x v="433"/>
    <m/>
    <n v="17"/>
    <n v="416"/>
    <n v="433"/>
    <n v="433"/>
    <m/>
    <n v="0.96073903002309469"/>
    <x v="10"/>
    <x v="2"/>
  </r>
  <r>
    <x v="0"/>
    <x v="0"/>
    <x v="1"/>
    <x v="800"/>
    <x v="437"/>
    <m/>
    <n v="1"/>
    <m/>
    <n v="1"/>
    <n v="1"/>
    <m/>
    <n v="0"/>
    <x v="10"/>
    <x v="2"/>
  </r>
  <r>
    <x v="0"/>
    <x v="0"/>
    <x v="767"/>
    <x v="801"/>
    <x v="438"/>
    <m/>
    <m/>
    <n v="66"/>
    <n v="66"/>
    <n v="66"/>
    <m/>
    <n v="1"/>
    <x v="10"/>
    <x v="2"/>
  </r>
  <r>
    <x v="0"/>
    <x v="1"/>
    <x v="2"/>
    <x v="2"/>
    <x v="2"/>
    <m/>
    <m/>
    <n v="7"/>
    <n v="7"/>
    <n v="7"/>
    <m/>
    <n v="1"/>
    <x v="10"/>
    <x v="2"/>
  </r>
  <r>
    <x v="0"/>
    <x v="1"/>
    <x v="400"/>
    <x v="23"/>
    <x v="22"/>
    <m/>
    <m/>
    <n v="10"/>
    <n v="10"/>
    <n v="10"/>
    <m/>
    <n v="1"/>
    <x v="10"/>
    <x v="2"/>
  </r>
  <r>
    <x v="0"/>
    <x v="1"/>
    <x v="7"/>
    <x v="16"/>
    <x v="15"/>
    <m/>
    <n v="1"/>
    <n v="10"/>
    <n v="11"/>
    <n v="11"/>
    <m/>
    <n v="0.90909090909090906"/>
    <x v="10"/>
    <x v="2"/>
  </r>
  <r>
    <x v="0"/>
    <x v="1"/>
    <x v="401"/>
    <x v="56"/>
    <x v="54"/>
    <m/>
    <m/>
    <n v="5"/>
    <n v="5"/>
    <n v="5"/>
    <m/>
    <n v="1"/>
    <x v="10"/>
    <x v="2"/>
  </r>
  <r>
    <x v="0"/>
    <x v="1"/>
    <x v="8"/>
    <x v="17"/>
    <x v="16"/>
    <m/>
    <n v="8"/>
    <n v="254"/>
    <n v="262"/>
    <n v="262"/>
    <m/>
    <n v="0.96946564885496178"/>
    <x v="10"/>
    <x v="2"/>
  </r>
  <r>
    <x v="0"/>
    <x v="1"/>
    <x v="402"/>
    <x v="62"/>
    <x v="60"/>
    <m/>
    <n v="9"/>
    <n v="222"/>
    <n v="231"/>
    <n v="231"/>
    <m/>
    <n v="0.96103896103896103"/>
    <x v="10"/>
    <x v="2"/>
  </r>
  <r>
    <x v="0"/>
    <x v="3"/>
    <x v="403"/>
    <x v="18"/>
    <x v="17"/>
    <m/>
    <m/>
    <n v="9"/>
    <n v="9"/>
    <n v="9"/>
    <m/>
    <n v="1"/>
    <x v="10"/>
    <x v="2"/>
  </r>
  <r>
    <x v="0"/>
    <x v="3"/>
    <x v="10"/>
    <x v="19"/>
    <x v="18"/>
    <m/>
    <m/>
    <n v="116"/>
    <n v="116"/>
    <n v="116"/>
    <m/>
    <n v="1"/>
    <x v="10"/>
    <x v="2"/>
  </r>
  <r>
    <x v="0"/>
    <x v="3"/>
    <x v="11"/>
    <x v="20"/>
    <x v="19"/>
    <m/>
    <n v="1"/>
    <n v="43"/>
    <n v="44"/>
    <n v="44"/>
    <m/>
    <n v="0.97727272727272729"/>
    <x v="10"/>
    <x v="2"/>
  </r>
  <r>
    <x v="0"/>
    <x v="3"/>
    <x v="404"/>
    <x v="21"/>
    <x v="20"/>
    <m/>
    <m/>
    <n v="18"/>
    <n v="18"/>
    <n v="18"/>
    <m/>
    <n v="1"/>
    <x v="10"/>
    <x v="2"/>
  </r>
  <r>
    <x v="0"/>
    <x v="3"/>
    <x v="13"/>
    <x v="22"/>
    <x v="21"/>
    <m/>
    <m/>
    <n v="56"/>
    <n v="56"/>
    <n v="56"/>
    <m/>
    <n v="1"/>
    <x v="10"/>
    <x v="2"/>
  </r>
  <r>
    <x v="0"/>
    <x v="3"/>
    <x v="20"/>
    <x v="43"/>
    <x v="41"/>
    <m/>
    <m/>
    <n v="98"/>
    <n v="98"/>
    <n v="98"/>
    <m/>
    <n v="1"/>
    <x v="10"/>
    <x v="2"/>
  </r>
  <r>
    <x v="0"/>
    <x v="3"/>
    <x v="21"/>
    <x v="44"/>
    <x v="42"/>
    <m/>
    <m/>
    <n v="16"/>
    <n v="16"/>
    <n v="16"/>
    <m/>
    <n v="1"/>
    <x v="10"/>
    <x v="2"/>
  </r>
  <r>
    <x v="0"/>
    <x v="4"/>
    <x v="28"/>
    <x v="58"/>
    <x v="56"/>
    <m/>
    <m/>
    <n v="1"/>
    <n v="1"/>
    <n v="1"/>
    <m/>
    <n v="1"/>
    <x v="10"/>
    <x v="2"/>
  </r>
  <r>
    <x v="0"/>
    <x v="4"/>
    <x v="405"/>
    <x v="45"/>
    <x v="43"/>
    <m/>
    <n v="127"/>
    <n v="2364"/>
    <n v="2491"/>
    <n v="2491"/>
    <m/>
    <n v="0.94901645925331191"/>
    <x v="10"/>
    <x v="2"/>
  </r>
  <r>
    <x v="0"/>
    <x v="4"/>
    <x v="23"/>
    <x v="46"/>
    <x v="44"/>
    <m/>
    <n v="12"/>
    <n v="1242"/>
    <n v="1254"/>
    <n v="1254"/>
    <m/>
    <n v="0.99043062200956933"/>
    <x v="10"/>
    <x v="2"/>
  </r>
  <r>
    <x v="0"/>
    <x v="4"/>
    <x v="406"/>
    <x v="47"/>
    <x v="45"/>
    <m/>
    <n v="68"/>
    <n v="460"/>
    <n v="528"/>
    <n v="528"/>
    <m/>
    <n v="0.87121212121212122"/>
    <x v="10"/>
    <x v="2"/>
  </r>
  <r>
    <x v="0"/>
    <x v="4"/>
    <x v="25"/>
    <x v="48"/>
    <x v="46"/>
    <m/>
    <m/>
    <n v="98"/>
    <n v="98"/>
    <n v="98"/>
    <m/>
    <n v="1"/>
    <x v="10"/>
    <x v="2"/>
  </r>
  <r>
    <x v="0"/>
    <x v="2"/>
    <x v="29"/>
    <x v="59"/>
    <x v="57"/>
    <m/>
    <m/>
    <n v="74"/>
    <n v="74"/>
    <n v="74"/>
    <m/>
    <n v="1"/>
    <x v="10"/>
    <x v="2"/>
  </r>
  <r>
    <x v="0"/>
    <x v="2"/>
    <x v="26"/>
    <x v="49"/>
    <x v="47"/>
    <m/>
    <n v="53"/>
    <n v="260"/>
    <n v="313"/>
    <n v="313"/>
    <m/>
    <n v="0.83067092651757191"/>
    <x v="10"/>
    <x v="2"/>
  </r>
  <r>
    <x v="0"/>
    <x v="2"/>
    <x v="26"/>
    <x v="50"/>
    <x v="48"/>
    <m/>
    <n v="80"/>
    <n v="1057"/>
    <n v="1137"/>
    <n v="1137"/>
    <m/>
    <n v="0.92963940193491645"/>
    <x v="10"/>
    <x v="2"/>
  </r>
  <r>
    <x v="0"/>
    <x v="2"/>
    <x v="26"/>
    <x v="51"/>
    <x v="49"/>
    <m/>
    <n v="276"/>
    <n v="1134"/>
    <n v="1410"/>
    <n v="1410"/>
    <m/>
    <n v="0.80425531914893622"/>
    <x v="10"/>
    <x v="2"/>
  </r>
  <r>
    <x v="0"/>
    <x v="2"/>
    <x v="26"/>
    <x v="52"/>
    <x v="50"/>
    <m/>
    <n v="415"/>
    <n v="1185"/>
    <n v="1600"/>
    <n v="1600"/>
    <m/>
    <n v="0.74062499999999998"/>
    <x v="10"/>
    <x v="2"/>
  </r>
  <r>
    <x v="0"/>
    <x v="2"/>
    <x v="26"/>
    <x v="53"/>
    <x v="51"/>
    <m/>
    <n v="250"/>
    <n v="1105"/>
    <n v="1355"/>
    <n v="1355"/>
    <m/>
    <n v="0.81549815498154976"/>
    <x v="10"/>
    <x v="2"/>
  </r>
  <r>
    <x v="0"/>
    <x v="2"/>
    <x v="26"/>
    <x v="54"/>
    <x v="52"/>
    <m/>
    <n v="128"/>
    <n v="515"/>
    <n v="643"/>
    <n v="643"/>
    <m/>
    <n v="0.80093312597200617"/>
    <x v="10"/>
    <x v="2"/>
  </r>
  <r>
    <x v="0"/>
    <x v="2"/>
    <x v="407"/>
    <x v="60"/>
    <x v="58"/>
    <m/>
    <m/>
    <n v="13"/>
    <n v="13"/>
    <n v="13"/>
    <m/>
    <n v="1"/>
    <x v="10"/>
    <x v="2"/>
  </r>
  <r>
    <x v="0"/>
    <x v="2"/>
    <x v="407"/>
    <x v="3"/>
    <x v="3"/>
    <m/>
    <m/>
    <n v="6"/>
    <n v="6"/>
    <n v="6"/>
    <m/>
    <n v="1"/>
    <x v="10"/>
    <x v="2"/>
  </r>
  <r>
    <x v="0"/>
    <x v="2"/>
    <x v="407"/>
    <x v="4"/>
    <x v="4"/>
    <m/>
    <m/>
    <n v="2370"/>
    <n v="2370"/>
    <n v="2370"/>
    <m/>
    <n v="1"/>
    <x v="10"/>
    <x v="2"/>
  </r>
  <r>
    <x v="0"/>
    <x v="2"/>
    <x v="4"/>
    <x v="5"/>
    <x v="5"/>
    <m/>
    <m/>
    <n v="109"/>
    <n v="109"/>
    <n v="109"/>
    <m/>
    <n v="1"/>
    <x v="10"/>
    <x v="2"/>
  </r>
  <r>
    <x v="0"/>
    <x v="2"/>
    <x v="4"/>
    <x v="6"/>
    <x v="6"/>
    <m/>
    <m/>
    <n v="651"/>
    <n v="651"/>
    <n v="651"/>
    <m/>
    <n v="1"/>
    <x v="10"/>
    <x v="2"/>
  </r>
  <r>
    <x v="0"/>
    <x v="2"/>
    <x v="4"/>
    <x v="8"/>
    <x v="7"/>
    <m/>
    <m/>
    <n v="5128"/>
    <n v="5128"/>
    <n v="5128"/>
    <m/>
    <n v="1"/>
    <x v="10"/>
    <x v="2"/>
  </r>
  <r>
    <x v="0"/>
    <x v="2"/>
    <x v="5"/>
    <x v="61"/>
    <x v="59"/>
    <m/>
    <n v="1"/>
    <n v="1"/>
    <n v="2"/>
    <n v="2"/>
    <m/>
    <n v="0.5"/>
    <x v="10"/>
    <x v="2"/>
  </r>
  <r>
    <x v="0"/>
    <x v="2"/>
    <x v="5"/>
    <x v="11"/>
    <x v="10"/>
    <m/>
    <n v="2"/>
    <n v="10"/>
    <n v="12"/>
    <n v="12"/>
    <m/>
    <n v="0.83333333333333337"/>
    <x v="10"/>
    <x v="2"/>
  </r>
  <r>
    <x v="0"/>
    <x v="0"/>
    <x v="399"/>
    <x v="1"/>
    <x v="434"/>
    <m/>
    <n v="4"/>
    <n v="21"/>
    <n v="25"/>
    <n v="25"/>
    <m/>
    <n v="0.84"/>
    <x v="10"/>
    <x v="2"/>
  </r>
  <r>
    <x v="0"/>
    <x v="0"/>
    <x v="769"/>
    <x v="803"/>
    <x v="440"/>
    <m/>
    <n v="10"/>
    <n v="89"/>
    <n v="99"/>
    <n v="99"/>
    <m/>
    <n v="0.89898989898989901"/>
    <x v="10"/>
    <x v="2"/>
  </r>
  <r>
    <x v="0"/>
    <x v="1"/>
    <x v="6"/>
    <x v="24"/>
    <x v="23"/>
    <m/>
    <n v="2"/>
    <n v="223"/>
    <n v="225"/>
    <n v="225"/>
    <m/>
    <n v="0.99111111111111116"/>
    <x v="10"/>
    <x v="2"/>
  </r>
  <r>
    <x v="0"/>
    <x v="1"/>
    <x v="6"/>
    <x v="25"/>
    <x v="24"/>
    <m/>
    <n v="11"/>
    <n v="78"/>
    <n v="89"/>
    <n v="89"/>
    <m/>
    <n v="0.8764044943820225"/>
    <x v="10"/>
    <x v="2"/>
  </r>
  <r>
    <x v="0"/>
    <x v="1"/>
    <x v="6"/>
    <x v="26"/>
    <x v="25"/>
    <m/>
    <n v="1"/>
    <n v="119"/>
    <n v="120"/>
    <n v="120"/>
    <m/>
    <n v="0.9916666666666667"/>
    <x v="10"/>
    <x v="2"/>
  </r>
  <r>
    <x v="0"/>
    <x v="1"/>
    <x v="6"/>
    <x v="31"/>
    <x v="30"/>
    <m/>
    <n v="2"/>
    <n v="212"/>
    <n v="214"/>
    <n v="214"/>
    <m/>
    <n v="0.99065420560747663"/>
    <x v="10"/>
    <x v="2"/>
  </r>
  <r>
    <x v="0"/>
    <x v="1"/>
    <x v="6"/>
    <x v="32"/>
    <x v="31"/>
    <m/>
    <n v="2"/>
    <n v="327"/>
    <n v="329"/>
    <n v="329"/>
    <m/>
    <n v="0.99392097264437695"/>
    <x v="10"/>
    <x v="2"/>
  </r>
  <r>
    <x v="0"/>
    <x v="1"/>
    <x v="6"/>
    <x v="33"/>
    <x v="32"/>
    <m/>
    <n v="2"/>
    <n v="111"/>
    <n v="113"/>
    <n v="113"/>
    <m/>
    <n v="0.98230088495575218"/>
    <x v="10"/>
    <x v="2"/>
  </r>
  <r>
    <x v="0"/>
    <x v="1"/>
    <x v="6"/>
    <x v="34"/>
    <x v="33"/>
    <m/>
    <n v="3"/>
    <n v="634"/>
    <n v="637"/>
    <n v="637"/>
    <m/>
    <n v="0.9952904238618524"/>
    <x v="10"/>
    <x v="2"/>
  </r>
  <r>
    <x v="0"/>
    <x v="1"/>
    <x v="6"/>
    <x v="35"/>
    <x v="34"/>
    <m/>
    <n v="40"/>
    <n v="601"/>
    <n v="641"/>
    <n v="641"/>
    <m/>
    <n v="0.93759750390015606"/>
    <x v="10"/>
    <x v="2"/>
  </r>
  <r>
    <x v="0"/>
    <x v="1"/>
    <x v="6"/>
    <x v="36"/>
    <x v="35"/>
    <m/>
    <m/>
    <n v="278"/>
    <n v="278"/>
    <n v="278"/>
    <m/>
    <n v="1"/>
    <x v="10"/>
    <x v="2"/>
  </r>
  <r>
    <x v="0"/>
    <x v="1"/>
    <x v="6"/>
    <x v="37"/>
    <x v="36"/>
    <m/>
    <n v="30"/>
    <n v="252"/>
    <n v="282"/>
    <n v="282"/>
    <m/>
    <n v="0.8936170212765957"/>
    <x v="10"/>
    <x v="2"/>
  </r>
  <r>
    <x v="0"/>
    <x v="1"/>
    <x v="6"/>
    <x v="38"/>
    <x v="37"/>
    <m/>
    <n v="26"/>
    <n v="553"/>
    <n v="579"/>
    <n v="579"/>
    <m/>
    <n v="0.95509499136442144"/>
    <x v="10"/>
    <x v="2"/>
  </r>
  <r>
    <x v="0"/>
    <x v="1"/>
    <x v="6"/>
    <x v="39"/>
    <x v="38"/>
    <m/>
    <n v="1"/>
    <n v="109"/>
    <n v="110"/>
    <n v="110"/>
    <m/>
    <n v="0.99090909090909096"/>
    <x v="10"/>
    <x v="2"/>
  </r>
  <r>
    <x v="0"/>
    <x v="1"/>
    <x v="6"/>
    <x v="40"/>
    <x v="39"/>
    <m/>
    <m/>
    <n v="198"/>
    <n v="198"/>
    <n v="198"/>
    <m/>
    <n v="1"/>
    <x v="10"/>
    <x v="2"/>
  </r>
  <r>
    <x v="0"/>
    <x v="1"/>
    <x v="6"/>
    <x v="41"/>
    <x v="40"/>
    <m/>
    <m/>
    <n v="96"/>
    <n v="96"/>
    <n v="96"/>
    <m/>
    <n v="1"/>
    <x v="10"/>
    <x v="2"/>
  </r>
  <r>
    <x v="0"/>
    <x v="1"/>
    <x v="6"/>
    <x v="12"/>
    <x v="11"/>
    <m/>
    <n v="1"/>
    <n v="112"/>
    <n v="113"/>
    <n v="113"/>
    <m/>
    <n v="0.99115044247787609"/>
    <x v="10"/>
    <x v="2"/>
  </r>
  <r>
    <x v="0"/>
    <x v="1"/>
    <x v="6"/>
    <x v="13"/>
    <x v="12"/>
    <m/>
    <m/>
    <n v="129"/>
    <n v="129"/>
    <n v="129"/>
    <m/>
    <n v="1"/>
    <x v="10"/>
    <x v="2"/>
  </r>
  <r>
    <x v="0"/>
    <x v="1"/>
    <x v="6"/>
    <x v="14"/>
    <x v="13"/>
    <m/>
    <n v="3"/>
    <n v="321"/>
    <n v="324"/>
    <n v="324"/>
    <m/>
    <n v="0.9907407407407407"/>
    <x v="10"/>
    <x v="2"/>
  </r>
  <r>
    <x v="0"/>
    <x v="1"/>
    <x v="6"/>
    <x v="15"/>
    <x v="14"/>
    <m/>
    <n v="27"/>
    <n v="437"/>
    <n v="464"/>
    <n v="464"/>
    <m/>
    <n v="0.94181034482758619"/>
    <x v="10"/>
    <x v="2"/>
  </r>
  <r>
    <x v="0"/>
    <x v="1"/>
    <x v="6"/>
    <x v="55"/>
    <x v="53"/>
    <m/>
    <m/>
    <n v="12"/>
    <n v="12"/>
    <n v="12"/>
    <m/>
    <n v="1"/>
    <x v="10"/>
    <x v="2"/>
  </r>
  <r>
    <x v="3"/>
    <x v="5"/>
    <x v="408"/>
    <x v="436"/>
    <x v="62"/>
    <m/>
    <m/>
    <n v="29"/>
    <n v="29"/>
    <n v="29"/>
    <m/>
    <n v="1"/>
    <x v="10"/>
    <x v="2"/>
  </r>
  <r>
    <x v="3"/>
    <x v="5"/>
    <x v="409"/>
    <x v="437"/>
    <x v="63"/>
    <m/>
    <m/>
    <n v="142"/>
    <n v="142"/>
    <n v="142"/>
    <m/>
    <n v="1"/>
    <x v="10"/>
    <x v="2"/>
  </r>
  <r>
    <x v="3"/>
    <x v="5"/>
    <x v="410"/>
    <x v="438"/>
    <x v="64"/>
    <m/>
    <m/>
    <n v="12"/>
    <n v="12"/>
    <n v="12"/>
    <m/>
    <n v="1"/>
    <x v="10"/>
    <x v="2"/>
  </r>
  <r>
    <x v="3"/>
    <x v="5"/>
    <x v="411"/>
    <x v="439"/>
    <x v="173"/>
    <m/>
    <n v="31"/>
    <n v="7"/>
    <n v="38"/>
    <n v="38"/>
    <m/>
    <n v="0.18421052631578946"/>
    <x v="10"/>
    <x v="2"/>
  </r>
  <r>
    <x v="3"/>
    <x v="5"/>
    <x v="412"/>
    <x v="440"/>
    <x v="325"/>
    <m/>
    <m/>
    <n v="24"/>
    <n v="24"/>
    <n v="24"/>
    <m/>
    <n v="1"/>
    <x v="10"/>
    <x v="2"/>
  </r>
  <r>
    <x v="3"/>
    <x v="5"/>
    <x v="413"/>
    <x v="441"/>
    <x v="174"/>
    <m/>
    <n v="12"/>
    <n v="1"/>
    <n v="13"/>
    <n v="13"/>
    <m/>
    <n v="7.6923076923076927E-2"/>
    <x v="10"/>
    <x v="2"/>
  </r>
  <r>
    <x v="3"/>
    <x v="5"/>
    <x v="414"/>
    <x v="442"/>
    <x v="175"/>
    <m/>
    <n v="1"/>
    <n v="67"/>
    <n v="68"/>
    <n v="68"/>
    <m/>
    <n v="0.98529411764705888"/>
    <x v="10"/>
    <x v="2"/>
  </r>
  <r>
    <x v="3"/>
    <x v="5"/>
    <x v="415"/>
    <x v="443"/>
    <x v="107"/>
    <m/>
    <n v="6"/>
    <n v="45"/>
    <n v="51"/>
    <n v="51"/>
    <m/>
    <n v="0.88235294117647056"/>
    <x v="10"/>
    <x v="2"/>
  </r>
  <r>
    <x v="3"/>
    <x v="5"/>
    <x v="416"/>
    <x v="444"/>
    <x v="65"/>
    <m/>
    <n v="10"/>
    <n v="3"/>
    <n v="13"/>
    <n v="13"/>
    <m/>
    <n v="0.23076923076923078"/>
    <x v="10"/>
    <x v="2"/>
  </r>
  <r>
    <x v="3"/>
    <x v="5"/>
    <x v="417"/>
    <x v="445"/>
    <x v="326"/>
    <m/>
    <n v="2"/>
    <n v="5"/>
    <n v="7"/>
    <n v="7"/>
    <m/>
    <n v="0.7142857142857143"/>
    <x v="10"/>
    <x v="2"/>
  </r>
  <r>
    <x v="3"/>
    <x v="5"/>
    <x v="418"/>
    <x v="446"/>
    <x v="66"/>
    <m/>
    <m/>
    <n v="61"/>
    <n v="61"/>
    <n v="61"/>
    <m/>
    <n v="1"/>
    <x v="10"/>
    <x v="2"/>
  </r>
  <r>
    <x v="3"/>
    <x v="5"/>
    <x v="419"/>
    <x v="447"/>
    <x v="176"/>
    <m/>
    <n v="15"/>
    <n v="83"/>
    <n v="98"/>
    <n v="98"/>
    <m/>
    <n v="0.84693877551020413"/>
    <x v="10"/>
    <x v="2"/>
  </r>
  <r>
    <x v="3"/>
    <x v="5"/>
    <x v="420"/>
    <x v="448"/>
    <x v="177"/>
    <m/>
    <m/>
    <n v="1"/>
    <n v="1"/>
    <n v="1"/>
    <m/>
    <n v="1"/>
    <x v="10"/>
    <x v="2"/>
  </r>
  <r>
    <x v="3"/>
    <x v="5"/>
    <x v="421"/>
    <x v="449"/>
    <x v="178"/>
    <m/>
    <n v="1"/>
    <n v="13"/>
    <n v="14"/>
    <n v="14"/>
    <m/>
    <n v="0.9285714285714286"/>
    <x v="10"/>
    <x v="2"/>
  </r>
  <r>
    <x v="3"/>
    <x v="5"/>
    <x v="422"/>
    <x v="450"/>
    <x v="108"/>
    <m/>
    <m/>
    <n v="19"/>
    <n v="19"/>
    <n v="19"/>
    <m/>
    <n v="1"/>
    <x v="10"/>
    <x v="2"/>
  </r>
  <r>
    <x v="3"/>
    <x v="5"/>
    <x v="423"/>
    <x v="451"/>
    <x v="327"/>
    <m/>
    <m/>
    <n v="5"/>
    <n v="5"/>
    <n v="5"/>
    <m/>
    <n v="1"/>
    <x v="10"/>
    <x v="2"/>
  </r>
  <r>
    <x v="3"/>
    <x v="5"/>
    <x v="760"/>
    <x v="792"/>
    <x v="179"/>
    <m/>
    <m/>
    <n v="1"/>
    <n v="1"/>
    <n v="1"/>
    <m/>
    <n v="1"/>
    <x v="10"/>
    <x v="2"/>
  </r>
  <r>
    <x v="3"/>
    <x v="5"/>
    <x v="424"/>
    <x v="452"/>
    <x v="180"/>
    <m/>
    <m/>
    <n v="20"/>
    <n v="20"/>
    <n v="20"/>
    <m/>
    <n v="1"/>
    <x v="10"/>
    <x v="2"/>
  </r>
  <r>
    <x v="3"/>
    <x v="5"/>
    <x v="425"/>
    <x v="453"/>
    <x v="361"/>
    <m/>
    <m/>
    <n v="7"/>
    <n v="7"/>
    <n v="7"/>
    <m/>
    <n v="1"/>
    <x v="10"/>
    <x v="2"/>
  </r>
  <r>
    <x v="3"/>
    <x v="5"/>
    <x v="426"/>
    <x v="454"/>
    <x v="362"/>
    <m/>
    <m/>
    <n v="11"/>
    <n v="11"/>
    <n v="11"/>
    <m/>
    <n v="1"/>
    <x v="10"/>
    <x v="2"/>
  </r>
  <r>
    <x v="3"/>
    <x v="5"/>
    <x v="427"/>
    <x v="455"/>
    <x v="67"/>
    <m/>
    <m/>
    <n v="1"/>
    <n v="1"/>
    <n v="1"/>
    <m/>
    <n v="1"/>
    <x v="10"/>
    <x v="2"/>
  </r>
  <r>
    <x v="3"/>
    <x v="5"/>
    <x v="428"/>
    <x v="456"/>
    <x v="158"/>
    <m/>
    <n v="3"/>
    <n v="12"/>
    <n v="15"/>
    <n v="15"/>
    <m/>
    <n v="0.8"/>
    <x v="10"/>
    <x v="2"/>
  </r>
  <r>
    <x v="3"/>
    <x v="5"/>
    <x v="753"/>
    <x v="784"/>
    <x v="405"/>
    <m/>
    <m/>
    <n v="1"/>
    <n v="1"/>
    <n v="1"/>
    <m/>
    <n v="1"/>
    <x v="10"/>
    <x v="2"/>
  </r>
  <r>
    <x v="3"/>
    <x v="5"/>
    <x v="429"/>
    <x v="457"/>
    <x v="159"/>
    <m/>
    <n v="6"/>
    <n v="29"/>
    <n v="35"/>
    <n v="35"/>
    <m/>
    <n v="0.82857142857142863"/>
    <x v="10"/>
    <x v="2"/>
  </r>
  <r>
    <x v="3"/>
    <x v="5"/>
    <x v="430"/>
    <x v="458"/>
    <x v="160"/>
    <m/>
    <n v="1"/>
    <n v="20"/>
    <n v="21"/>
    <n v="21"/>
    <m/>
    <n v="0.95238095238095233"/>
    <x v="10"/>
    <x v="2"/>
  </r>
  <r>
    <x v="3"/>
    <x v="5"/>
    <x v="431"/>
    <x v="459"/>
    <x v="161"/>
    <m/>
    <m/>
    <n v="9"/>
    <n v="9"/>
    <n v="9"/>
    <m/>
    <n v="1"/>
    <x v="10"/>
    <x v="2"/>
  </r>
  <r>
    <x v="3"/>
    <x v="5"/>
    <x v="432"/>
    <x v="460"/>
    <x v="162"/>
    <m/>
    <n v="4"/>
    <n v="3"/>
    <n v="7"/>
    <n v="7"/>
    <m/>
    <n v="0.42857142857142855"/>
    <x v="10"/>
    <x v="2"/>
  </r>
  <r>
    <x v="3"/>
    <x v="5"/>
    <x v="433"/>
    <x v="461"/>
    <x v="68"/>
    <m/>
    <n v="1"/>
    <m/>
    <n v="1"/>
    <n v="1"/>
    <m/>
    <n v="0"/>
    <x v="10"/>
    <x v="2"/>
  </r>
  <r>
    <x v="3"/>
    <x v="5"/>
    <x v="434"/>
    <x v="462"/>
    <x v="109"/>
    <m/>
    <m/>
    <n v="99"/>
    <n v="99"/>
    <n v="99"/>
    <m/>
    <n v="1"/>
    <x v="10"/>
    <x v="2"/>
  </r>
  <r>
    <x v="3"/>
    <x v="5"/>
    <x v="435"/>
    <x v="463"/>
    <x v="163"/>
    <m/>
    <m/>
    <n v="15"/>
    <n v="15"/>
    <n v="15"/>
    <m/>
    <n v="1"/>
    <x v="10"/>
    <x v="2"/>
  </r>
  <r>
    <x v="3"/>
    <x v="5"/>
    <x v="436"/>
    <x v="464"/>
    <x v="164"/>
    <m/>
    <m/>
    <n v="133"/>
    <n v="133"/>
    <n v="133"/>
    <m/>
    <n v="1"/>
    <x v="10"/>
    <x v="2"/>
  </r>
  <r>
    <x v="3"/>
    <x v="5"/>
    <x v="437"/>
    <x v="465"/>
    <x v="378"/>
    <m/>
    <m/>
    <n v="8"/>
    <n v="8"/>
    <n v="8"/>
    <m/>
    <n v="1"/>
    <x v="10"/>
    <x v="2"/>
  </r>
  <r>
    <x v="3"/>
    <x v="5"/>
    <x v="754"/>
    <x v="785"/>
    <x v="165"/>
    <m/>
    <m/>
    <n v="5"/>
    <n v="5"/>
    <n v="5"/>
    <m/>
    <n v="1"/>
    <x v="10"/>
    <x v="2"/>
  </r>
  <r>
    <x v="3"/>
    <x v="5"/>
    <x v="438"/>
    <x v="466"/>
    <x v="393"/>
    <m/>
    <m/>
    <n v="1"/>
    <n v="1"/>
    <n v="1"/>
    <m/>
    <n v="1"/>
    <x v="10"/>
    <x v="2"/>
  </r>
  <r>
    <x v="3"/>
    <x v="5"/>
    <x v="439"/>
    <x v="467"/>
    <x v="181"/>
    <m/>
    <m/>
    <n v="17"/>
    <n v="17"/>
    <n v="17"/>
    <m/>
    <n v="1"/>
    <x v="10"/>
    <x v="2"/>
  </r>
  <r>
    <x v="3"/>
    <x v="5"/>
    <x v="440"/>
    <x v="468"/>
    <x v="182"/>
    <m/>
    <m/>
    <n v="24"/>
    <n v="24"/>
    <n v="24"/>
    <m/>
    <n v="1"/>
    <x v="10"/>
    <x v="2"/>
  </r>
  <r>
    <x v="3"/>
    <x v="5"/>
    <x v="441"/>
    <x v="469"/>
    <x v="398"/>
    <m/>
    <m/>
    <n v="8"/>
    <n v="8"/>
    <n v="8"/>
    <m/>
    <n v="1"/>
    <x v="10"/>
    <x v="2"/>
  </r>
  <r>
    <x v="3"/>
    <x v="5"/>
    <x v="442"/>
    <x v="470"/>
    <x v="183"/>
    <m/>
    <n v="1"/>
    <n v="143"/>
    <n v="144"/>
    <n v="144"/>
    <m/>
    <n v="0.99305555555555558"/>
    <x v="10"/>
    <x v="2"/>
  </r>
  <r>
    <x v="3"/>
    <x v="5"/>
    <x v="443"/>
    <x v="471"/>
    <x v="133"/>
    <m/>
    <n v="12"/>
    <m/>
    <n v="12"/>
    <n v="12"/>
    <m/>
    <n v="0"/>
    <x v="10"/>
    <x v="2"/>
  </r>
  <r>
    <x v="3"/>
    <x v="5"/>
    <x v="444"/>
    <x v="472"/>
    <x v="184"/>
    <m/>
    <m/>
    <n v="13"/>
    <n v="13"/>
    <n v="13"/>
    <m/>
    <n v="1"/>
    <x v="10"/>
    <x v="2"/>
  </r>
  <r>
    <x v="3"/>
    <x v="5"/>
    <x v="445"/>
    <x v="473"/>
    <x v="185"/>
    <m/>
    <m/>
    <n v="20"/>
    <n v="20"/>
    <n v="20"/>
    <m/>
    <n v="1"/>
    <x v="10"/>
    <x v="2"/>
  </r>
  <r>
    <x v="3"/>
    <x v="5"/>
    <x v="446"/>
    <x v="474"/>
    <x v="406"/>
    <m/>
    <n v="19"/>
    <n v="19"/>
    <n v="38"/>
    <n v="38"/>
    <m/>
    <n v="0.5"/>
    <x v="10"/>
    <x v="2"/>
  </r>
  <r>
    <x v="3"/>
    <x v="5"/>
    <x v="447"/>
    <x v="475"/>
    <x v="186"/>
    <m/>
    <m/>
    <n v="28"/>
    <n v="28"/>
    <n v="28"/>
    <m/>
    <n v="1"/>
    <x v="10"/>
    <x v="2"/>
  </r>
  <r>
    <x v="3"/>
    <x v="5"/>
    <x v="448"/>
    <x v="476"/>
    <x v="110"/>
    <m/>
    <n v="12"/>
    <n v="99"/>
    <n v="111"/>
    <n v="111"/>
    <m/>
    <n v="0.89189189189189189"/>
    <x v="10"/>
    <x v="2"/>
  </r>
  <r>
    <x v="3"/>
    <x v="5"/>
    <x v="449"/>
    <x v="477"/>
    <x v="323"/>
    <m/>
    <m/>
    <n v="10"/>
    <n v="10"/>
    <n v="10"/>
    <m/>
    <n v="1"/>
    <x v="10"/>
    <x v="2"/>
  </r>
  <r>
    <x v="3"/>
    <x v="5"/>
    <x v="450"/>
    <x v="478"/>
    <x v="187"/>
    <m/>
    <m/>
    <n v="18"/>
    <n v="18"/>
    <n v="18"/>
    <m/>
    <n v="1"/>
    <x v="10"/>
    <x v="2"/>
  </r>
  <r>
    <x v="3"/>
    <x v="5"/>
    <x v="451"/>
    <x v="479"/>
    <x v="363"/>
    <m/>
    <m/>
    <n v="10"/>
    <n v="10"/>
    <n v="10"/>
    <m/>
    <n v="1"/>
    <x v="10"/>
    <x v="2"/>
  </r>
  <r>
    <x v="3"/>
    <x v="5"/>
    <x v="452"/>
    <x v="480"/>
    <x v="188"/>
    <m/>
    <n v="1"/>
    <n v="5"/>
    <n v="6"/>
    <n v="6"/>
    <m/>
    <n v="0.83333333333333337"/>
    <x v="10"/>
    <x v="2"/>
  </r>
  <r>
    <x v="3"/>
    <x v="5"/>
    <x v="453"/>
    <x v="481"/>
    <x v="380"/>
    <m/>
    <m/>
    <n v="15"/>
    <n v="15"/>
    <n v="15"/>
    <m/>
    <n v="1"/>
    <x v="10"/>
    <x v="2"/>
  </r>
  <r>
    <x v="3"/>
    <x v="5"/>
    <x v="454"/>
    <x v="482"/>
    <x v="111"/>
    <m/>
    <n v="4"/>
    <n v="7"/>
    <n v="11"/>
    <n v="11"/>
    <m/>
    <n v="0.63636363636363635"/>
    <x v="10"/>
    <x v="2"/>
  </r>
  <r>
    <x v="3"/>
    <x v="5"/>
    <x v="455"/>
    <x v="483"/>
    <x v="414"/>
    <m/>
    <m/>
    <n v="13"/>
    <n v="13"/>
    <n v="13"/>
    <m/>
    <n v="1"/>
    <x v="10"/>
    <x v="2"/>
  </r>
  <r>
    <x v="3"/>
    <x v="5"/>
    <x v="456"/>
    <x v="484"/>
    <x v="399"/>
    <m/>
    <n v="9"/>
    <n v="6"/>
    <n v="15"/>
    <n v="15"/>
    <m/>
    <n v="0.4"/>
    <x v="10"/>
    <x v="2"/>
  </r>
  <r>
    <x v="3"/>
    <x v="5"/>
    <x v="457"/>
    <x v="485"/>
    <x v="324"/>
    <m/>
    <m/>
    <n v="17"/>
    <n v="17"/>
    <n v="17"/>
    <m/>
    <n v="1"/>
    <x v="10"/>
    <x v="2"/>
  </r>
  <r>
    <x v="3"/>
    <x v="5"/>
    <x v="458"/>
    <x v="486"/>
    <x v="381"/>
    <m/>
    <n v="4"/>
    <n v="10"/>
    <n v="14"/>
    <n v="14"/>
    <m/>
    <n v="0.7142857142857143"/>
    <x v="10"/>
    <x v="2"/>
  </r>
  <r>
    <x v="3"/>
    <x v="5"/>
    <x v="459"/>
    <x v="487"/>
    <x v="69"/>
    <m/>
    <m/>
    <n v="35"/>
    <n v="35"/>
    <n v="35"/>
    <m/>
    <n v="1"/>
    <x v="10"/>
    <x v="2"/>
  </r>
  <r>
    <x v="3"/>
    <x v="5"/>
    <x v="460"/>
    <x v="488"/>
    <x v="364"/>
    <m/>
    <m/>
    <n v="26"/>
    <n v="26"/>
    <n v="26"/>
    <m/>
    <n v="1"/>
    <x v="10"/>
    <x v="2"/>
  </r>
  <r>
    <x v="3"/>
    <x v="5"/>
    <x v="461"/>
    <x v="489"/>
    <x v="134"/>
    <m/>
    <m/>
    <n v="11"/>
    <n v="11"/>
    <n v="11"/>
    <m/>
    <n v="1"/>
    <x v="10"/>
    <x v="2"/>
  </r>
  <r>
    <x v="3"/>
    <x v="5"/>
    <x v="462"/>
    <x v="490"/>
    <x v="189"/>
    <m/>
    <m/>
    <n v="71"/>
    <n v="71"/>
    <n v="71"/>
    <m/>
    <n v="1"/>
    <x v="10"/>
    <x v="2"/>
  </r>
  <r>
    <x v="3"/>
    <x v="5"/>
    <x v="463"/>
    <x v="491"/>
    <x v="70"/>
    <m/>
    <m/>
    <n v="111"/>
    <n v="111"/>
    <n v="111"/>
    <m/>
    <n v="1"/>
    <x v="10"/>
    <x v="2"/>
  </r>
  <r>
    <x v="3"/>
    <x v="5"/>
    <x v="464"/>
    <x v="492"/>
    <x v="71"/>
    <m/>
    <n v="2"/>
    <n v="31"/>
    <n v="33"/>
    <n v="33"/>
    <m/>
    <n v="0.93939393939393945"/>
    <x v="10"/>
    <x v="2"/>
  </r>
  <r>
    <x v="3"/>
    <x v="5"/>
    <x v="465"/>
    <x v="493"/>
    <x v="72"/>
    <m/>
    <m/>
    <n v="48"/>
    <n v="48"/>
    <n v="48"/>
    <m/>
    <n v="1"/>
    <x v="10"/>
    <x v="2"/>
  </r>
  <r>
    <x v="3"/>
    <x v="5"/>
    <x v="466"/>
    <x v="494"/>
    <x v="382"/>
    <m/>
    <n v="3"/>
    <n v="110"/>
    <n v="113"/>
    <n v="113"/>
    <m/>
    <n v="0.97345132743362828"/>
    <x v="10"/>
    <x v="2"/>
  </r>
  <r>
    <x v="3"/>
    <x v="5"/>
    <x v="467"/>
    <x v="495"/>
    <x v="365"/>
    <m/>
    <n v="2"/>
    <n v="1"/>
    <n v="3"/>
    <n v="3"/>
    <m/>
    <n v="0.33333333333333331"/>
    <x v="10"/>
    <x v="2"/>
  </r>
  <r>
    <x v="3"/>
    <x v="5"/>
    <x v="755"/>
    <x v="786"/>
    <x v="135"/>
    <m/>
    <n v="6"/>
    <m/>
    <n v="6"/>
    <n v="6"/>
    <m/>
    <n v="0"/>
    <x v="10"/>
    <x v="2"/>
  </r>
  <r>
    <x v="3"/>
    <x v="5"/>
    <x v="468"/>
    <x v="496"/>
    <x v="407"/>
    <m/>
    <m/>
    <n v="2"/>
    <n v="2"/>
    <n v="2"/>
    <m/>
    <n v="1"/>
    <x v="10"/>
    <x v="2"/>
  </r>
  <r>
    <x v="3"/>
    <x v="5"/>
    <x v="469"/>
    <x v="497"/>
    <x v="190"/>
    <m/>
    <m/>
    <n v="24"/>
    <n v="24"/>
    <n v="24"/>
    <m/>
    <n v="1"/>
    <x v="10"/>
    <x v="2"/>
  </r>
  <r>
    <x v="3"/>
    <x v="5"/>
    <x v="470"/>
    <x v="498"/>
    <x v="328"/>
    <m/>
    <n v="1"/>
    <n v="6"/>
    <n v="7"/>
    <n v="7"/>
    <m/>
    <n v="0.8571428571428571"/>
    <x v="10"/>
    <x v="2"/>
  </r>
  <r>
    <x v="3"/>
    <x v="5"/>
    <x v="471"/>
    <x v="499"/>
    <x v="329"/>
    <m/>
    <m/>
    <n v="7"/>
    <n v="7"/>
    <n v="7"/>
    <m/>
    <n v="1"/>
    <x v="10"/>
    <x v="2"/>
  </r>
  <r>
    <x v="3"/>
    <x v="5"/>
    <x v="472"/>
    <x v="500"/>
    <x v="73"/>
    <m/>
    <n v="8"/>
    <n v="9"/>
    <n v="17"/>
    <n v="17"/>
    <m/>
    <n v="0.52941176470588236"/>
    <x v="10"/>
    <x v="2"/>
  </r>
  <r>
    <x v="3"/>
    <x v="5"/>
    <x v="473"/>
    <x v="501"/>
    <x v="74"/>
    <m/>
    <m/>
    <n v="117"/>
    <n v="117"/>
    <n v="117"/>
    <m/>
    <n v="1"/>
    <x v="10"/>
    <x v="2"/>
  </r>
  <r>
    <x v="3"/>
    <x v="5"/>
    <x v="474"/>
    <x v="502"/>
    <x v="136"/>
    <m/>
    <m/>
    <n v="75"/>
    <n v="75"/>
    <n v="75"/>
    <m/>
    <n v="1"/>
    <x v="10"/>
    <x v="2"/>
  </r>
  <r>
    <x v="3"/>
    <x v="5"/>
    <x v="475"/>
    <x v="503"/>
    <x v="75"/>
    <m/>
    <m/>
    <n v="15"/>
    <n v="15"/>
    <n v="15"/>
    <m/>
    <n v="1"/>
    <x v="10"/>
    <x v="2"/>
  </r>
  <r>
    <x v="3"/>
    <x v="5"/>
    <x v="476"/>
    <x v="504"/>
    <x v="330"/>
    <m/>
    <n v="2"/>
    <n v="8"/>
    <n v="10"/>
    <n v="10"/>
    <m/>
    <n v="0.8"/>
    <x v="10"/>
    <x v="2"/>
  </r>
  <r>
    <x v="3"/>
    <x v="5"/>
    <x v="477"/>
    <x v="505"/>
    <x v="191"/>
    <m/>
    <n v="6"/>
    <n v="7"/>
    <n v="13"/>
    <n v="13"/>
    <m/>
    <n v="0.53846153846153844"/>
    <x v="10"/>
    <x v="2"/>
  </r>
  <r>
    <x v="3"/>
    <x v="5"/>
    <x v="478"/>
    <x v="506"/>
    <x v="137"/>
    <m/>
    <n v="25"/>
    <n v="183"/>
    <n v="208"/>
    <n v="208"/>
    <m/>
    <n v="0.87980769230769229"/>
    <x v="10"/>
    <x v="2"/>
  </r>
  <r>
    <x v="3"/>
    <x v="5"/>
    <x v="479"/>
    <x v="507"/>
    <x v="331"/>
    <m/>
    <m/>
    <n v="72"/>
    <n v="72"/>
    <n v="72"/>
    <m/>
    <n v="1"/>
    <x v="10"/>
    <x v="2"/>
  </r>
  <r>
    <x v="3"/>
    <x v="5"/>
    <x v="480"/>
    <x v="508"/>
    <x v="112"/>
    <m/>
    <m/>
    <n v="29"/>
    <n v="29"/>
    <n v="29"/>
    <m/>
    <n v="1"/>
    <x v="10"/>
    <x v="2"/>
  </r>
  <r>
    <x v="3"/>
    <x v="5"/>
    <x v="481"/>
    <x v="509"/>
    <x v="138"/>
    <m/>
    <m/>
    <n v="35"/>
    <n v="35"/>
    <n v="35"/>
    <m/>
    <n v="1"/>
    <x v="10"/>
    <x v="2"/>
  </r>
  <r>
    <x v="3"/>
    <x v="5"/>
    <x v="482"/>
    <x v="510"/>
    <x v="394"/>
    <m/>
    <m/>
    <n v="4"/>
    <n v="4"/>
    <n v="4"/>
    <m/>
    <n v="1"/>
    <x v="10"/>
    <x v="2"/>
  </r>
  <r>
    <x v="3"/>
    <x v="5"/>
    <x v="483"/>
    <x v="511"/>
    <x v="400"/>
    <m/>
    <m/>
    <n v="4"/>
    <n v="4"/>
    <n v="4"/>
    <m/>
    <n v="1"/>
    <x v="10"/>
    <x v="2"/>
  </r>
  <r>
    <x v="3"/>
    <x v="5"/>
    <x v="484"/>
    <x v="512"/>
    <x v="139"/>
    <m/>
    <n v="7"/>
    <n v="10"/>
    <n v="17"/>
    <n v="17"/>
    <m/>
    <n v="0.58823529411764708"/>
    <x v="10"/>
    <x v="2"/>
  </r>
  <r>
    <x v="3"/>
    <x v="5"/>
    <x v="485"/>
    <x v="513"/>
    <x v="76"/>
    <m/>
    <m/>
    <n v="5"/>
    <n v="5"/>
    <n v="5"/>
    <m/>
    <n v="1"/>
    <x v="10"/>
    <x v="2"/>
  </r>
  <r>
    <x v="3"/>
    <x v="5"/>
    <x v="486"/>
    <x v="514"/>
    <x v="77"/>
    <m/>
    <n v="2"/>
    <n v="18"/>
    <n v="20"/>
    <n v="20"/>
    <m/>
    <n v="0.9"/>
    <x v="10"/>
    <x v="2"/>
  </r>
  <r>
    <x v="3"/>
    <x v="5"/>
    <x v="487"/>
    <x v="515"/>
    <x v="192"/>
    <m/>
    <m/>
    <n v="5"/>
    <n v="5"/>
    <n v="5"/>
    <m/>
    <n v="1"/>
    <x v="10"/>
    <x v="2"/>
  </r>
  <r>
    <x v="3"/>
    <x v="5"/>
    <x v="488"/>
    <x v="516"/>
    <x v="416"/>
    <m/>
    <n v="1"/>
    <n v="1"/>
    <n v="2"/>
    <n v="2"/>
    <m/>
    <n v="0.5"/>
    <x v="10"/>
    <x v="2"/>
  </r>
  <r>
    <x v="3"/>
    <x v="5"/>
    <x v="489"/>
    <x v="517"/>
    <x v="78"/>
    <m/>
    <m/>
    <n v="33"/>
    <n v="33"/>
    <n v="33"/>
    <m/>
    <n v="1"/>
    <x v="10"/>
    <x v="2"/>
  </r>
  <r>
    <x v="3"/>
    <x v="5"/>
    <x v="490"/>
    <x v="518"/>
    <x v="366"/>
    <m/>
    <n v="5"/>
    <n v="18"/>
    <n v="23"/>
    <n v="23"/>
    <m/>
    <n v="0.78260869565217395"/>
    <x v="10"/>
    <x v="2"/>
  </r>
  <r>
    <x v="3"/>
    <x v="5"/>
    <x v="491"/>
    <x v="519"/>
    <x v="396"/>
    <m/>
    <n v="2"/>
    <n v="1"/>
    <n v="3"/>
    <n v="3"/>
    <m/>
    <n v="0.33333333333333331"/>
    <x v="10"/>
    <x v="2"/>
  </r>
  <r>
    <x v="3"/>
    <x v="5"/>
    <x v="492"/>
    <x v="520"/>
    <x v="193"/>
    <m/>
    <m/>
    <n v="50"/>
    <n v="50"/>
    <n v="50"/>
    <m/>
    <n v="1"/>
    <x v="10"/>
    <x v="2"/>
  </r>
  <r>
    <x v="3"/>
    <x v="5"/>
    <x v="493"/>
    <x v="521"/>
    <x v="79"/>
    <m/>
    <m/>
    <n v="69"/>
    <n v="69"/>
    <n v="69"/>
    <m/>
    <n v="1"/>
    <x v="10"/>
    <x v="2"/>
  </r>
  <r>
    <x v="3"/>
    <x v="5"/>
    <x v="494"/>
    <x v="522"/>
    <x v="401"/>
    <m/>
    <m/>
    <n v="151"/>
    <n v="151"/>
    <n v="151"/>
    <m/>
    <n v="1"/>
    <x v="10"/>
    <x v="2"/>
  </r>
  <r>
    <x v="3"/>
    <x v="5"/>
    <x v="495"/>
    <x v="523"/>
    <x v="194"/>
    <m/>
    <n v="20"/>
    <n v="16"/>
    <n v="36"/>
    <n v="36"/>
    <m/>
    <n v="0.44444444444444442"/>
    <x v="10"/>
    <x v="2"/>
  </r>
  <r>
    <x v="3"/>
    <x v="5"/>
    <x v="496"/>
    <x v="524"/>
    <x v="332"/>
    <m/>
    <m/>
    <n v="22"/>
    <n v="22"/>
    <n v="22"/>
    <m/>
    <n v="1"/>
    <x v="10"/>
    <x v="2"/>
  </r>
  <r>
    <x v="3"/>
    <x v="5"/>
    <x v="497"/>
    <x v="525"/>
    <x v="80"/>
    <m/>
    <n v="1"/>
    <n v="34"/>
    <n v="35"/>
    <n v="35"/>
    <m/>
    <n v="0.97142857142857142"/>
    <x v="10"/>
    <x v="2"/>
  </r>
  <r>
    <x v="3"/>
    <x v="5"/>
    <x v="498"/>
    <x v="526"/>
    <x v="195"/>
    <m/>
    <n v="7"/>
    <n v="42"/>
    <n v="49"/>
    <n v="49"/>
    <m/>
    <n v="0.8571428571428571"/>
    <x v="10"/>
    <x v="2"/>
  </r>
  <r>
    <x v="3"/>
    <x v="5"/>
    <x v="499"/>
    <x v="527"/>
    <x v="81"/>
    <m/>
    <m/>
    <n v="18"/>
    <n v="18"/>
    <n v="18"/>
    <m/>
    <n v="1"/>
    <x v="10"/>
    <x v="2"/>
  </r>
  <r>
    <x v="3"/>
    <x v="5"/>
    <x v="500"/>
    <x v="528"/>
    <x v="196"/>
    <m/>
    <m/>
    <n v="28"/>
    <n v="28"/>
    <n v="28"/>
    <m/>
    <n v="1"/>
    <x v="10"/>
    <x v="2"/>
  </r>
  <r>
    <x v="3"/>
    <x v="5"/>
    <x v="501"/>
    <x v="529"/>
    <x v="197"/>
    <m/>
    <m/>
    <n v="28"/>
    <n v="28"/>
    <n v="28"/>
    <m/>
    <n v="1"/>
    <x v="10"/>
    <x v="2"/>
  </r>
  <r>
    <x v="3"/>
    <x v="5"/>
    <x v="502"/>
    <x v="530"/>
    <x v="198"/>
    <m/>
    <m/>
    <n v="15"/>
    <n v="15"/>
    <n v="15"/>
    <m/>
    <n v="1"/>
    <x v="10"/>
    <x v="2"/>
  </r>
  <r>
    <x v="3"/>
    <x v="5"/>
    <x v="503"/>
    <x v="531"/>
    <x v="140"/>
    <m/>
    <m/>
    <n v="2"/>
    <n v="2"/>
    <n v="2"/>
    <m/>
    <n v="1"/>
    <x v="10"/>
    <x v="2"/>
  </r>
  <r>
    <x v="3"/>
    <x v="5"/>
    <x v="504"/>
    <x v="532"/>
    <x v="408"/>
    <m/>
    <m/>
    <n v="12"/>
    <n v="12"/>
    <n v="12"/>
    <m/>
    <n v="1"/>
    <x v="10"/>
    <x v="2"/>
  </r>
  <r>
    <x v="3"/>
    <x v="5"/>
    <x v="505"/>
    <x v="533"/>
    <x v="113"/>
    <m/>
    <n v="24"/>
    <n v="29"/>
    <n v="53"/>
    <n v="53"/>
    <m/>
    <n v="0.54716981132075471"/>
    <x v="10"/>
    <x v="2"/>
  </r>
  <r>
    <x v="3"/>
    <x v="5"/>
    <x v="506"/>
    <x v="534"/>
    <x v="199"/>
    <m/>
    <n v="99"/>
    <n v="43"/>
    <n v="142"/>
    <n v="142"/>
    <m/>
    <n v="0.30281690140845069"/>
    <x v="10"/>
    <x v="2"/>
  </r>
  <r>
    <x v="3"/>
    <x v="5"/>
    <x v="507"/>
    <x v="535"/>
    <x v="383"/>
    <m/>
    <n v="11"/>
    <n v="15"/>
    <n v="26"/>
    <n v="26"/>
    <m/>
    <n v="0.57692307692307687"/>
    <x v="10"/>
    <x v="2"/>
  </r>
  <r>
    <x v="3"/>
    <x v="5"/>
    <x v="508"/>
    <x v="536"/>
    <x v="200"/>
    <m/>
    <n v="1"/>
    <n v="17"/>
    <n v="18"/>
    <n v="18"/>
    <m/>
    <n v="0.94444444444444442"/>
    <x v="10"/>
    <x v="2"/>
  </r>
  <r>
    <x v="3"/>
    <x v="5"/>
    <x v="509"/>
    <x v="537"/>
    <x v="201"/>
    <m/>
    <m/>
    <n v="29"/>
    <n v="29"/>
    <n v="29"/>
    <m/>
    <n v="1"/>
    <x v="10"/>
    <x v="2"/>
  </r>
  <r>
    <x v="3"/>
    <x v="5"/>
    <x v="510"/>
    <x v="538"/>
    <x v="82"/>
    <m/>
    <m/>
    <n v="45"/>
    <n v="45"/>
    <n v="45"/>
    <m/>
    <n v="1"/>
    <x v="10"/>
    <x v="2"/>
  </r>
  <r>
    <x v="3"/>
    <x v="5"/>
    <x v="511"/>
    <x v="539"/>
    <x v="141"/>
    <m/>
    <n v="28"/>
    <n v="15"/>
    <n v="43"/>
    <n v="43"/>
    <m/>
    <n v="0.34883720930232559"/>
    <x v="10"/>
    <x v="2"/>
  </r>
  <r>
    <x v="3"/>
    <x v="5"/>
    <x v="512"/>
    <x v="540"/>
    <x v="202"/>
    <m/>
    <n v="6"/>
    <n v="27"/>
    <n v="33"/>
    <n v="33"/>
    <m/>
    <n v="0.81818181818181823"/>
    <x v="10"/>
    <x v="2"/>
  </r>
  <r>
    <x v="3"/>
    <x v="5"/>
    <x v="513"/>
    <x v="541"/>
    <x v="114"/>
    <m/>
    <m/>
    <n v="346"/>
    <n v="346"/>
    <n v="346"/>
    <m/>
    <n v="1"/>
    <x v="10"/>
    <x v="2"/>
  </r>
  <r>
    <x v="3"/>
    <x v="5"/>
    <x v="514"/>
    <x v="542"/>
    <x v="203"/>
    <m/>
    <m/>
    <n v="9"/>
    <n v="9"/>
    <n v="9"/>
    <m/>
    <n v="1"/>
    <x v="10"/>
    <x v="2"/>
  </r>
  <r>
    <x v="3"/>
    <x v="5"/>
    <x v="515"/>
    <x v="543"/>
    <x v="83"/>
    <m/>
    <m/>
    <n v="51"/>
    <n v="51"/>
    <n v="51"/>
    <m/>
    <n v="1"/>
    <x v="10"/>
    <x v="2"/>
  </r>
  <r>
    <x v="3"/>
    <x v="5"/>
    <x v="516"/>
    <x v="544"/>
    <x v="84"/>
    <m/>
    <m/>
    <n v="35"/>
    <n v="35"/>
    <n v="35"/>
    <m/>
    <n v="1"/>
    <x v="10"/>
    <x v="2"/>
  </r>
  <r>
    <x v="3"/>
    <x v="5"/>
    <x v="517"/>
    <x v="545"/>
    <x v="204"/>
    <m/>
    <m/>
    <n v="21"/>
    <n v="21"/>
    <n v="21"/>
    <m/>
    <n v="1"/>
    <x v="10"/>
    <x v="2"/>
  </r>
  <r>
    <x v="3"/>
    <x v="5"/>
    <x v="518"/>
    <x v="546"/>
    <x v="205"/>
    <m/>
    <m/>
    <n v="159"/>
    <n v="159"/>
    <n v="159"/>
    <m/>
    <n v="1"/>
    <x v="10"/>
    <x v="2"/>
  </r>
  <r>
    <x v="3"/>
    <x v="5"/>
    <x v="519"/>
    <x v="547"/>
    <x v="206"/>
    <m/>
    <n v="6"/>
    <n v="29"/>
    <n v="35"/>
    <n v="35"/>
    <m/>
    <n v="0.82857142857142863"/>
    <x v="10"/>
    <x v="2"/>
  </r>
  <r>
    <x v="3"/>
    <x v="5"/>
    <x v="520"/>
    <x v="548"/>
    <x v="207"/>
    <m/>
    <m/>
    <n v="16"/>
    <n v="16"/>
    <n v="16"/>
    <m/>
    <n v="1"/>
    <x v="10"/>
    <x v="2"/>
  </r>
  <r>
    <x v="3"/>
    <x v="5"/>
    <x v="521"/>
    <x v="549"/>
    <x v="367"/>
    <m/>
    <n v="1"/>
    <n v="28"/>
    <n v="29"/>
    <n v="29"/>
    <m/>
    <n v="0.96551724137931039"/>
    <x v="10"/>
    <x v="2"/>
  </r>
  <r>
    <x v="3"/>
    <x v="5"/>
    <x v="522"/>
    <x v="550"/>
    <x v="208"/>
    <m/>
    <n v="1"/>
    <n v="12"/>
    <n v="13"/>
    <n v="13"/>
    <m/>
    <n v="0.92307692307692313"/>
    <x v="10"/>
    <x v="2"/>
  </r>
  <r>
    <x v="3"/>
    <x v="5"/>
    <x v="523"/>
    <x v="551"/>
    <x v="402"/>
    <m/>
    <n v="5"/>
    <n v="13"/>
    <n v="18"/>
    <n v="18"/>
    <m/>
    <n v="0.72222222222222221"/>
    <x v="10"/>
    <x v="2"/>
  </r>
  <r>
    <x v="3"/>
    <x v="5"/>
    <x v="524"/>
    <x v="552"/>
    <x v="209"/>
    <m/>
    <m/>
    <n v="27"/>
    <n v="27"/>
    <n v="27"/>
    <m/>
    <n v="1"/>
    <x v="10"/>
    <x v="2"/>
  </r>
  <r>
    <x v="3"/>
    <x v="5"/>
    <x v="525"/>
    <x v="553"/>
    <x v="210"/>
    <m/>
    <m/>
    <n v="1"/>
    <n v="1"/>
    <n v="1"/>
    <m/>
    <n v="1"/>
    <x v="10"/>
    <x v="2"/>
  </r>
  <r>
    <x v="3"/>
    <x v="5"/>
    <x v="526"/>
    <x v="554"/>
    <x v="211"/>
    <m/>
    <m/>
    <n v="29"/>
    <n v="29"/>
    <n v="29"/>
    <m/>
    <n v="1"/>
    <x v="10"/>
    <x v="2"/>
  </r>
  <r>
    <x v="3"/>
    <x v="5"/>
    <x v="527"/>
    <x v="555"/>
    <x v="212"/>
    <m/>
    <n v="2"/>
    <n v="31"/>
    <n v="33"/>
    <n v="33"/>
    <m/>
    <n v="0.93939393939393945"/>
    <x v="10"/>
    <x v="2"/>
  </r>
  <r>
    <x v="3"/>
    <x v="5"/>
    <x v="528"/>
    <x v="556"/>
    <x v="213"/>
    <m/>
    <m/>
    <n v="169"/>
    <n v="169"/>
    <n v="169"/>
    <m/>
    <n v="1"/>
    <x v="10"/>
    <x v="2"/>
  </r>
  <r>
    <x v="3"/>
    <x v="5"/>
    <x v="529"/>
    <x v="557"/>
    <x v="115"/>
    <m/>
    <n v="1"/>
    <n v="193"/>
    <n v="194"/>
    <n v="194"/>
    <m/>
    <n v="0.99484536082474229"/>
    <x v="10"/>
    <x v="2"/>
  </r>
  <r>
    <x v="3"/>
    <x v="5"/>
    <x v="530"/>
    <x v="558"/>
    <x v="214"/>
    <m/>
    <m/>
    <n v="19"/>
    <n v="19"/>
    <n v="19"/>
    <m/>
    <n v="1"/>
    <x v="10"/>
    <x v="2"/>
  </r>
  <r>
    <x v="3"/>
    <x v="5"/>
    <x v="531"/>
    <x v="559"/>
    <x v="215"/>
    <m/>
    <n v="20"/>
    <n v="38"/>
    <n v="58"/>
    <n v="58"/>
    <m/>
    <n v="0.65517241379310343"/>
    <x v="10"/>
    <x v="2"/>
  </r>
  <r>
    <x v="3"/>
    <x v="5"/>
    <x v="532"/>
    <x v="560"/>
    <x v="216"/>
    <m/>
    <n v="1"/>
    <n v="121"/>
    <n v="122"/>
    <n v="122"/>
    <m/>
    <n v="0.99180327868852458"/>
    <x v="10"/>
    <x v="2"/>
  </r>
  <r>
    <x v="3"/>
    <x v="5"/>
    <x v="533"/>
    <x v="561"/>
    <x v="116"/>
    <m/>
    <n v="15"/>
    <n v="116"/>
    <n v="131"/>
    <n v="131"/>
    <m/>
    <n v="0.8854961832061069"/>
    <x v="10"/>
    <x v="2"/>
  </r>
  <r>
    <x v="3"/>
    <x v="5"/>
    <x v="534"/>
    <x v="562"/>
    <x v="419"/>
    <m/>
    <n v="8"/>
    <n v="8"/>
    <n v="16"/>
    <n v="16"/>
    <m/>
    <n v="0.5"/>
    <x v="10"/>
    <x v="2"/>
  </r>
  <r>
    <x v="3"/>
    <x v="5"/>
    <x v="535"/>
    <x v="563"/>
    <x v="217"/>
    <m/>
    <m/>
    <n v="21"/>
    <n v="21"/>
    <n v="21"/>
    <m/>
    <n v="1"/>
    <x v="10"/>
    <x v="2"/>
  </r>
  <r>
    <x v="3"/>
    <x v="5"/>
    <x v="536"/>
    <x v="564"/>
    <x v="333"/>
    <m/>
    <m/>
    <n v="21"/>
    <n v="21"/>
    <n v="21"/>
    <m/>
    <n v="1"/>
    <x v="10"/>
    <x v="2"/>
  </r>
  <r>
    <x v="3"/>
    <x v="5"/>
    <x v="537"/>
    <x v="565"/>
    <x v="218"/>
    <m/>
    <m/>
    <n v="14"/>
    <n v="14"/>
    <n v="14"/>
    <m/>
    <n v="1"/>
    <x v="10"/>
    <x v="2"/>
  </r>
  <r>
    <x v="3"/>
    <x v="5"/>
    <x v="538"/>
    <x v="566"/>
    <x v="85"/>
    <m/>
    <m/>
    <n v="6"/>
    <n v="6"/>
    <n v="6"/>
    <m/>
    <n v="1"/>
    <x v="10"/>
    <x v="2"/>
  </r>
  <r>
    <x v="3"/>
    <x v="5"/>
    <x v="539"/>
    <x v="567"/>
    <x v="219"/>
    <m/>
    <n v="1"/>
    <n v="28"/>
    <n v="29"/>
    <n v="29"/>
    <m/>
    <n v="0.96551724137931039"/>
    <x v="10"/>
    <x v="2"/>
  </r>
  <r>
    <x v="3"/>
    <x v="5"/>
    <x v="540"/>
    <x v="568"/>
    <x v="117"/>
    <m/>
    <m/>
    <n v="23"/>
    <n v="23"/>
    <n v="23"/>
    <m/>
    <n v="1"/>
    <x v="10"/>
    <x v="2"/>
  </r>
  <r>
    <x v="3"/>
    <x v="5"/>
    <x v="541"/>
    <x v="569"/>
    <x v="220"/>
    <m/>
    <m/>
    <n v="134"/>
    <n v="134"/>
    <n v="134"/>
    <m/>
    <n v="1"/>
    <x v="10"/>
    <x v="2"/>
  </r>
  <r>
    <x v="3"/>
    <x v="5"/>
    <x v="542"/>
    <x v="570"/>
    <x v="221"/>
    <m/>
    <m/>
    <n v="9"/>
    <n v="9"/>
    <n v="9"/>
    <m/>
    <n v="1"/>
    <x v="10"/>
    <x v="2"/>
  </r>
  <r>
    <x v="3"/>
    <x v="5"/>
    <x v="543"/>
    <x v="571"/>
    <x v="222"/>
    <m/>
    <m/>
    <n v="18"/>
    <n v="18"/>
    <n v="18"/>
    <m/>
    <n v="1"/>
    <x v="10"/>
    <x v="2"/>
  </r>
  <r>
    <x v="3"/>
    <x v="5"/>
    <x v="544"/>
    <x v="572"/>
    <x v="86"/>
    <m/>
    <m/>
    <n v="25"/>
    <n v="25"/>
    <n v="25"/>
    <m/>
    <n v="1"/>
    <x v="10"/>
    <x v="2"/>
  </r>
  <r>
    <x v="3"/>
    <x v="5"/>
    <x v="545"/>
    <x v="573"/>
    <x v="87"/>
    <m/>
    <m/>
    <n v="25"/>
    <n v="25"/>
    <n v="25"/>
    <m/>
    <n v="1"/>
    <x v="10"/>
    <x v="2"/>
  </r>
  <r>
    <x v="3"/>
    <x v="5"/>
    <x v="546"/>
    <x v="574"/>
    <x v="223"/>
    <m/>
    <m/>
    <n v="14"/>
    <n v="14"/>
    <n v="14"/>
    <m/>
    <n v="1"/>
    <x v="10"/>
    <x v="2"/>
  </r>
  <r>
    <x v="3"/>
    <x v="5"/>
    <x v="547"/>
    <x v="575"/>
    <x v="224"/>
    <m/>
    <m/>
    <n v="182"/>
    <n v="182"/>
    <n v="182"/>
    <m/>
    <n v="1"/>
    <x v="10"/>
    <x v="2"/>
  </r>
  <r>
    <x v="3"/>
    <x v="5"/>
    <x v="548"/>
    <x v="576"/>
    <x v="225"/>
    <m/>
    <n v="63"/>
    <n v="106"/>
    <n v="169"/>
    <n v="169"/>
    <m/>
    <n v="0.62721893491124259"/>
    <x v="10"/>
    <x v="2"/>
  </r>
  <r>
    <x v="3"/>
    <x v="5"/>
    <x v="549"/>
    <x v="577"/>
    <x v="118"/>
    <m/>
    <n v="1"/>
    <n v="1"/>
    <n v="2"/>
    <n v="2"/>
    <m/>
    <n v="0.5"/>
    <x v="10"/>
    <x v="2"/>
  </r>
  <r>
    <x v="3"/>
    <x v="5"/>
    <x v="550"/>
    <x v="578"/>
    <x v="88"/>
    <m/>
    <m/>
    <n v="117"/>
    <n v="117"/>
    <n v="117"/>
    <m/>
    <n v="1"/>
    <x v="10"/>
    <x v="2"/>
  </r>
  <r>
    <x v="3"/>
    <x v="5"/>
    <x v="551"/>
    <x v="579"/>
    <x v="226"/>
    <m/>
    <n v="1"/>
    <n v="24"/>
    <n v="25"/>
    <n v="25"/>
    <m/>
    <n v="0.96"/>
    <x v="10"/>
    <x v="2"/>
  </r>
  <r>
    <x v="3"/>
    <x v="5"/>
    <x v="552"/>
    <x v="580"/>
    <x v="227"/>
    <m/>
    <n v="1"/>
    <n v="21"/>
    <n v="22"/>
    <n v="22"/>
    <m/>
    <n v="0.95454545454545459"/>
    <x v="10"/>
    <x v="2"/>
  </r>
  <r>
    <x v="3"/>
    <x v="5"/>
    <x v="553"/>
    <x v="581"/>
    <x v="89"/>
    <m/>
    <n v="8"/>
    <n v="57"/>
    <n v="65"/>
    <n v="65"/>
    <m/>
    <n v="0.87692307692307692"/>
    <x v="10"/>
    <x v="2"/>
  </r>
  <r>
    <x v="3"/>
    <x v="5"/>
    <x v="554"/>
    <x v="582"/>
    <x v="228"/>
    <m/>
    <m/>
    <n v="38"/>
    <n v="38"/>
    <n v="38"/>
    <m/>
    <n v="1"/>
    <x v="10"/>
    <x v="2"/>
  </r>
  <r>
    <x v="3"/>
    <x v="5"/>
    <x v="555"/>
    <x v="583"/>
    <x v="90"/>
    <m/>
    <m/>
    <n v="12"/>
    <n v="12"/>
    <n v="12"/>
    <m/>
    <n v="1"/>
    <x v="10"/>
    <x v="2"/>
  </r>
  <r>
    <x v="3"/>
    <x v="5"/>
    <x v="556"/>
    <x v="584"/>
    <x v="229"/>
    <m/>
    <m/>
    <n v="129"/>
    <n v="129"/>
    <n v="129"/>
    <m/>
    <n v="1"/>
    <x v="10"/>
    <x v="2"/>
  </r>
  <r>
    <x v="3"/>
    <x v="5"/>
    <x v="557"/>
    <x v="585"/>
    <x v="142"/>
    <m/>
    <n v="2"/>
    <n v="22"/>
    <n v="24"/>
    <n v="24"/>
    <m/>
    <n v="0.91666666666666663"/>
    <x v="10"/>
    <x v="2"/>
  </r>
  <r>
    <x v="3"/>
    <x v="5"/>
    <x v="558"/>
    <x v="586"/>
    <x v="143"/>
    <m/>
    <m/>
    <n v="8"/>
    <n v="8"/>
    <n v="8"/>
    <m/>
    <n v="1"/>
    <x v="10"/>
    <x v="2"/>
  </r>
  <r>
    <x v="3"/>
    <x v="5"/>
    <x v="559"/>
    <x v="587"/>
    <x v="230"/>
    <m/>
    <n v="16"/>
    <m/>
    <n v="16"/>
    <n v="16"/>
    <m/>
    <n v="0"/>
    <x v="10"/>
    <x v="2"/>
  </r>
  <r>
    <x v="3"/>
    <x v="5"/>
    <x v="560"/>
    <x v="588"/>
    <x v="231"/>
    <m/>
    <m/>
    <n v="54"/>
    <n v="54"/>
    <n v="54"/>
    <m/>
    <n v="1"/>
    <x v="10"/>
    <x v="2"/>
  </r>
  <r>
    <x v="3"/>
    <x v="5"/>
    <x v="561"/>
    <x v="589"/>
    <x v="239"/>
    <m/>
    <m/>
    <n v="20"/>
    <n v="20"/>
    <n v="20"/>
    <m/>
    <n v="1"/>
    <x v="10"/>
    <x v="2"/>
  </r>
  <r>
    <x v="3"/>
    <x v="5"/>
    <x v="562"/>
    <x v="590"/>
    <x v="240"/>
    <m/>
    <m/>
    <n v="170"/>
    <n v="170"/>
    <n v="170"/>
    <m/>
    <n v="1"/>
    <x v="10"/>
    <x v="2"/>
  </r>
  <r>
    <x v="3"/>
    <x v="5"/>
    <x v="563"/>
    <x v="591"/>
    <x v="241"/>
    <m/>
    <n v="9"/>
    <n v="10"/>
    <n v="19"/>
    <n v="19"/>
    <m/>
    <n v="0.52631578947368418"/>
    <x v="10"/>
    <x v="2"/>
  </r>
  <r>
    <x v="3"/>
    <x v="5"/>
    <x v="564"/>
    <x v="592"/>
    <x v="242"/>
    <m/>
    <m/>
    <n v="13"/>
    <n v="13"/>
    <n v="13"/>
    <m/>
    <n v="1"/>
    <x v="10"/>
    <x v="2"/>
  </r>
  <r>
    <x v="3"/>
    <x v="5"/>
    <x v="565"/>
    <x v="593"/>
    <x v="119"/>
    <m/>
    <m/>
    <n v="15"/>
    <n v="15"/>
    <n v="15"/>
    <m/>
    <n v="1"/>
    <x v="10"/>
    <x v="2"/>
  </r>
  <r>
    <x v="3"/>
    <x v="5"/>
    <x v="566"/>
    <x v="594"/>
    <x v="334"/>
    <m/>
    <n v="1"/>
    <n v="12"/>
    <n v="13"/>
    <n v="13"/>
    <m/>
    <n v="0.92307692307692313"/>
    <x v="10"/>
    <x v="2"/>
  </r>
  <r>
    <x v="3"/>
    <x v="5"/>
    <x v="567"/>
    <x v="595"/>
    <x v="243"/>
    <m/>
    <m/>
    <n v="2"/>
    <n v="2"/>
    <n v="2"/>
    <m/>
    <n v="1"/>
    <x v="10"/>
    <x v="2"/>
  </r>
  <r>
    <x v="3"/>
    <x v="5"/>
    <x v="568"/>
    <x v="596"/>
    <x v="244"/>
    <m/>
    <m/>
    <n v="186"/>
    <n v="186"/>
    <n v="186"/>
    <m/>
    <n v="1"/>
    <x v="10"/>
    <x v="2"/>
  </r>
  <r>
    <x v="3"/>
    <x v="5"/>
    <x v="569"/>
    <x v="597"/>
    <x v="91"/>
    <m/>
    <m/>
    <n v="18"/>
    <n v="18"/>
    <n v="18"/>
    <m/>
    <n v="1"/>
    <x v="10"/>
    <x v="2"/>
  </r>
  <r>
    <x v="3"/>
    <x v="5"/>
    <x v="570"/>
    <x v="598"/>
    <x v="245"/>
    <m/>
    <n v="1"/>
    <n v="18"/>
    <n v="19"/>
    <n v="19"/>
    <m/>
    <n v="0.94736842105263153"/>
    <x v="10"/>
    <x v="2"/>
  </r>
  <r>
    <x v="3"/>
    <x v="5"/>
    <x v="571"/>
    <x v="599"/>
    <x v="246"/>
    <m/>
    <m/>
    <n v="26"/>
    <n v="26"/>
    <n v="26"/>
    <m/>
    <n v="1"/>
    <x v="10"/>
    <x v="2"/>
  </r>
  <r>
    <x v="3"/>
    <x v="5"/>
    <x v="572"/>
    <x v="600"/>
    <x v="247"/>
    <m/>
    <m/>
    <n v="209"/>
    <n v="209"/>
    <n v="209"/>
    <m/>
    <n v="1"/>
    <x v="10"/>
    <x v="2"/>
  </r>
  <r>
    <x v="3"/>
    <x v="5"/>
    <x v="573"/>
    <x v="601"/>
    <x v="92"/>
    <m/>
    <m/>
    <n v="17"/>
    <n v="17"/>
    <n v="17"/>
    <m/>
    <n v="1"/>
    <x v="10"/>
    <x v="2"/>
  </r>
  <r>
    <x v="3"/>
    <x v="5"/>
    <x v="574"/>
    <x v="602"/>
    <x v="248"/>
    <m/>
    <m/>
    <n v="25"/>
    <n v="25"/>
    <n v="25"/>
    <m/>
    <n v="1"/>
    <x v="10"/>
    <x v="2"/>
  </r>
  <r>
    <x v="3"/>
    <x v="5"/>
    <x v="575"/>
    <x v="603"/>
    <x v="249"/>
    <m/>
    <m/>
    <n v="15"/>
    <n v="15"/>
    <n v="15"/>
    <m/>
    <n v="1"/>
    <x v="10"/>
    <x v="2"/>
  </r>
  <r>
    <x v="3"/>
    <x v="5"/>
    <x v="576"/>
    <x v="604"/>
    <x v="250"/>
    <m/>
    <m/>
    <n v="128"/>
    <n v="128"/>
    <n v="128"/>
    <m/>
    <n v="1"/>
    <x v="10"/>
    <x v="2"/>
  </r>
  <r>
    <x v="3"/>
    <x v="5"/>
    <x v="577"/>
    <x v="605"/>
    <x v="335"/>
    <m/>
    <n v="7"/>
    <n v="1"/>
    <n v="8"/>
    <n v="8"/>
    <m/>
    <n v="0.125"/>
    <x v="10"/>
    <x v="2"/>
  </r>
  <r>
    <x v="3"/>
    <x v="5"/>
    <x v="578"/>
    <x v="606"/>
    <x v="251"/>
    <m/>
    <m/>
    <n v="5"/>
    <n v="5"/>
    <n v="5"/>
    <m/>
    <n v="1"/>
    <x v="10"/>
    <x v="2"/>
  </r>
  <r>
    <x v="3"/>
    <x v="5"/>
    <x v="579"/>
    <x v="607"/>
    <x v="252"/>
    <m/>
    <n v="2"/>
    <n v="4"/>
    <n v="6"/>
    <n v="6"/>
    <m/>
    <n v="0.66666666666666663"/>
    <x v="10"/>
    <x v="2"/>
  </r>
  <r>
    <x v="3"/>
    <x v="5"/>
    <x v="580"/>
    <x v="608"/>
    <x v="253"/>
    <m/>
    <n v="7"/>
    <n v="12"/>
    <n v="19"/>
    <n v="19"/>
    <m/>
    <n v="0.63157894736842102"/>
    <x v="10"/>
    <x v="2"/>
  </r>
  <r>
    <x v="3"/>
    <x v="5"/>
    <x v="581"/>
    <x v="609"/>
    <x v="254"/>
    <m/>
    <m/>
    <n v="18"/>
    <n v="18"/>
    <n v="18"/>
    <m/>
    <n v="1"/>
    <x v="10"/>
    <x v="2"/>
  </r>
  <r>
    <x v="3"/>
    <x v="5"/>
    <x v="582"/>
    <x v="610"/>
    <x v="255"/>
    <m/>
    <m/>
    <n v="58"/>
    <n v="58"/>
    <n v="58"/>
    <m/>
    <n v="1"/>
    <x v="10"/>
    <x v="2"/>
  </r>
  <r>
    <x v="3"/>
    <x v="5"/>
    <x v="583"/>
    <x v="611"/>
    <x v="256"/>
    <m/>
    <n v="2"/>
    <n v="1"/>
    <n v="3"/>
    <n v="3"/>
    <m/>
    <n v="0.33333333333333331"/>
    <x v="10"/>
    <x v="2"/>
  </r>
  <r>
    <x v="3"/>
    <x v="5"/>
    <x v="584"/>
    <x v="612"/>
    <x v="257"/>
    <m/>
    <m/>
    <n v="13"/>
    <n v="13"/>
    <n v="13"/>
    <m/>
    <n v="1"/>
    <x v="10"/>
    <x v="2"/>
  </r>
  <r>
    <x v="3"/>
    <x v="5"/>
    <x v="585"/>
    <x v="613"/>
    <x v="120"/>
    <m/>
    <m/>
    <n v="5"/>
    <n v="5"/>
    <n v="5"/>
    <m/>
    <n v="1"/>
    <x v="10"/>
    <x v="2"/>
  </r>
  <r>
    <x v="3"/>
    <x v="5"/>
    <x v="586"/>
    <x v="614"/>
    <x v="258"/>
    <m/>
    <n v="10"/>
    <n v="33"/>
    <n v="43"/>
    <n v="43"/>
    <m/>
    <n v="0.76744186046511631"/>
    <x v="10"/>
    <x v="2"/>
  </r>
  <r>
    <x v="3"/>
    <x v="5"/>
    <x v="587"/>
    <x v="615"/>
    <x v="336"/>
    <m/>
    <m/>
    <n v="31"/>
    <n v="31"/>
    <n v="31"/>
    <m/>
    <n v="1"/>
    <x v="10"/>
    <x v="2"/>
  </r>
  <r>
    <x v="3"/>
    <x v="5"/>
    <x v="588"/>
    <x v="616"/>
    <x v="259"/>
    <m/>
    <m/>
    <n v="14"/>
    <n v="14"/>
    <n v="14"/>
    <m/>
    <n v="1"/>
    <x v="10"/>
    <x v="2"/>
  </r>
  <r>
    <x v="3"/>
    <x v="5"/>
    <x v="589"/>
    <x v="617"/>
    <x v="260"/>
    <m/>
    <n v="6"/>
    <n v="16"/>
    <n v="22"/>
    <n v="22"/>
    <m/>
    <n v="0.72727272727272729"/>
    <x v="10"/>
    <x v="2"/>
  </r>
  <r>
    <x v="3"/>
    <x v="5"/>
    <x v="590"/>
    <x v="618"/>
    <x v="337"/>
    <m/>
    <m/>
    <n v="17"/>
    <n v="17"/>
    <n v="17"/>
    <m/>
    <n v="1"/>
    <x v="10"/>
    <x v="2"/>
  </r>
  <r>
    <x v="3"/>
    <x v="5"/>
    <x v="591"/>
    <x v="619"/>
    <x v="144"/>
    <m/>
    <n v="1"/>
    <n v="20"/>
    <n v="21"/>
    <n v="21"/>
    <m/>
    <n v="0.95238095238095233"/>
    <x v="10"/>
    <x v="2"/>
  </r>
  <r>
    <x v="3"/>
    <x v="5"/>
    <x v="592"/>
    <x v="620"/>
    <x v="368"/>
    <m/>
    <n v="2"/>
    <n v="52"/>
    <n v="54"/>
    <n v="54"/>
    <m/>
    <n v="0.96296296296296291"/>
    <x v="10"/>
    <x v="2"/>
  </r>
  <r>
    <x v="3"/>
    <x v="5"/>
    <x v="413"/>
    <x v="621"/>
    <x v="261"/>
    <m/>
    <n v="1"/>
    <n v="19"/>
    <n v="20"/>
    <n v="20"/>
    <m/>
    <n v="0.95"/>
    <x v="10"/>
    <x v="2"/>
  </r>
  <r>
    <x v="3"/>
    <x v="5"/>
    <x v="668"/>
    <x v="788"/>
    <x v="262"/>
    <m/>
    <n v="1"/>
    <m/>
    <n v="1"/>
    <n v="1"/>
    <m/>
    <n v="0"/>
    <x v="10"/>
    <x v="2"/>
  </r>
  <r>
    <x v="3"/>
    <x v="5"/>
    <x v="593"/>
    <x v="622"/>
    <x v="145"/>
    <m/>
    <n v="6"/>
    <n v="11"/>
    <n v="17"/>
    <n v="17"/>
    <m/>
    <n v="0.6470588235294118"/>
    <x v="10"/>
    <x v="2"/>
  </r>
  <r>
    <x v="3"/>
    <x v="5"/>
    <x v="594"/>
    <x v="623"/>
    <x v="263"/>
    <m/>
    <m/>
    <n v="49"/>
    <n v="49"/>
    <n v="49"/>
    <m/>
    <n v="1"/>
    <x v="10"/>
    <x v="2"/>
  </r>
  <r>
    <x v="3"/>
    <x v="5"/>
    <x v="595"/>
    <x v="624"/>
    <x v="338"/>
    <m/>
    <m/>
    <n v="6"/>
    <n v="6"/>
    <n v="6"/>
    <m/>
    <n v="1"/>
    <x v="10"/>
    <x v="2"/>
  </r>
  <r>
    <x v="3"/>
    <x v="5"/>
    <x v="596"/>
    <x v="625"/>
    <x v="339"/>
    <m/>
    <m/>
    <n v="52"/>
    <n v="52"/>
    <n v="52"/>
    <m/>
    <n v="1"/>
    <x v="10"/>
    <x v="2"/>
  </r>
  <r>
    <x v="3"/>
    <x v="5"/>
    <x v="597"/>
    <x v="626"/>
    <x v="415"/>
    <m/>
    <m/>
    <n v="71"/>
    <n v="71"/>
    <n v="71"/>
    <m/>
    <n v="1"/>
    <x v="10"/>
    <x v="2"/>
  </r>
  <r>
    <x v="3"/>
    <x v="5"/>
    <x v="598"/>
    <x v="627"/>
    <x v="121"/>
    <m/>
    <m/>
    <n v="5"/>
    <n v="5"/>
    <n v="5"/>
    <m/>
    <n v="1"/>
    <x v="10"/>
    <x v="2"/>
  </r>
  <r>
    <x v="3"/>
    <x v="5"/>
    <x v="599"/>
    <x v="628"/>
    <x v="340"/>
    <m/>
    <n v="1"/>
    <n v="111"/>
    <n v="112"/>
    <n v="112"/>
    <m/>
    <n v="0.9910714285714286"/>
    <x v="10"/>
    <x v="2"/>
  </r>
  <r>
    <x v="3"/>
    <x v="5"/>
    <x v="600"/>
    <x v="629"/>
    <x v="264"/>
    <m/>
    <m/>
    <n v="54"/>
    <n v="54"/>
    <n v="54"/>
    <m/>
    <n v="1"/>
    <x v="10"/>
    <x v="2"/>
  </r>
  <r>
    <x v="3"/>
    <x v="5"/>
    <x v="601"/>
    <x v="630"/>
    <x v="122"/>
    <m/>
    <m/>
    <n v="17"/>
    <n v="17"/>
    <n v="17"/>
    <m/>
    <n v="1"/>
    <x v="10"/>
    <x v="2"/>
  </r>
  <r>
    <x v="3"/>
    <x v="5"/>
    <x v="602"/>
    <x v="631"/>
    <x v="265"/>
    <m/>
    <m/>
    <n v="4"/>
    <n v="4"/>
    <n v="4"/>
    <m/>
    <n v="1"/>
    <x v="10"/>
    <x v="2"/>
  </r>
  <r>
    <x v="3"/>
    <x v="5"/>
    <x v="603"/>
    <x v="632"/>
    <x v="384"/>
    <m/>
    <m/>
    <n v="3"/>
    <n v="3"/>
    <n v="3"/>
    <m/>
    <n v="1"/>
    <x v="10"/>
    <x v="2"/>
  </r>
  <r>
    <x v="3"/>
    <x v="5"/>
    <x v="604"/>
    <x v="633"/>
    <x v="369"/>
    <m/>
    <m/>
    <n v="11"/>
    <n v="11"/>
    <n v="11"/>
    <m/>
    <n v="1"/>
    <x v="10"/>
    <x v="2"/>
  </r>
  <r>
    <x v="3"/>
    <x v="5"/>
    <x v="605"/>
    <x v="634"/>
    <x v="93"/>
    <m/>
    <m/>
    <n v="5"/>
    <n v="5"/>
    <n v="5"/>
    <m/>
    <n v="1"/>
    <x v="10"/>
    <x v="2"/>
  </r>
  <r>
    <x v="3"/>
    <x v="5"/>
    <x v="606"/>
    <x v="635"/>
    <x v="266"/>
    <m/>
    <m/>
    <n v="8"/>
    <n v="8"/>
    <n v="8"/>
    <m/>
    <n v="1"/>
    <x v="10"/>
    <x v="2"/>
  </r>
  <r>
    <x v="3"/>
    <x v="5"/>
    <x v="607"/>
    <x v="636"/>
    <x v="341"/>
    <m/>
    <m/>
    <n v="7"/>
    <n v="7"/>
    <n v="7"/>
    <m/>
    <n v="1"/>
    <x v="10"/>
    <x v="2"/>
  </r>
  <r>
    <x v="3"/>
    <x v="5"/>
    <x v="608"/>
    <x v="637"/>
    <x v="267"/>
    <m/>
    <m/>
    <n v="18"/>
    <n v="18"/>
    <n v="18"/>
    <m/>
    <n v="1"/>
    <x v="10"/>
    <x v="2"/>
  </r>
  <r>
    <x v="3"/>
    <x v="5"/>
    <x v="610"/>
    <x v="639"/>
    <x v="269"/>
    <m/>
    <m/>
    <n v="85"/>
    <n v="85"/>
    <n v="85"/>
    <m/>
    <n v="1"/>
    <x v="10"/>
    <x v="2"/>
  </r>
  <r>
    <x v="3"/>
    <x v="5"/>
    <x v="611"/>
    <x v="640"/>
    <x v="94"/>
    <m/>
    <m/>
    <n v="13"/>
    <n v="13"/>
    <n v="13"/>
    <m/>
    <n v="1"/>
    <x v="10"/>
    <x v="2"/>
  </r>
  <r>
    <x v="3"/>
    <x v="5"/>
    <x v="612"/>
    <x v="641"/>
    <x v="95"/>
    <m/>
    <m/>
    <n v="19"/>
    <n v="19"/>
    <n v="19"/>
    <m/>
    <n v="1"/>
    <x v="10"/>
    <x v="2"/>
  </r>
  <r>
    <x v="3"/>
    <x v="5"/>
    <x v="613"/>
    <x v="642"/>
    <x v="123"/>
    <m/>
    <n v="4"/>
    <n v="6"/>
    <n v="10"/>
    <n v="10"/>
    <m/>
    <n v="0.6"/>
    <x v="10"/>
    <x v="2"/>
  </r>
  <r>
    <x v="3"/>
    <x v="5"/>
    <x v="614"/>
    <x v="643"/>
    <x v="342"/>
    <m/>
    <m/>
    <n v="7"/>
    <n v="7"/>
    <n v="7"/>
    <m/>
    <n v="1"/>
    <x v="10"/>
    <x v="2"/>
  </r>
  <r>
    <x v="3"/>
    <x v="5"/>
    <x v="615"/>
    <x v="644"/>
    <x v="124"/>
    <m/>
    <m/>
    <n v="13"/>
    <n v="13"/>
    <n v="13"/>
    <m/>
    <n v="1"/>
    <x v="10"/>
    <x v="2"/>
  </r>
  <r>
    <x v="3"/>
    <x v="5"/>
    <x v="616"/>
    <x v="645"/>
    <x v="343"/>
    <m/>
    <m/>
    <n v="19"/>
    <n v="19"/>
    <n v="19"/>
    <m/>
    <n v="1"/>
    <x v="10"/>
    <x v="2"/>
  </r>
  <r>
    <x v="3"/>
    <x v="5"/>
    <x v="617"/>
    <x v="646"/>
    <x v="270"/>
    <m/>
    <m/>
    <n v="13"/>
    <n v="13"/>
    <n v="13"/>
    <m/>
    <n v="1"/>
    <x v="10"/>
    <x v="2"/>
  </r>
  <r>
    <x v="3"/>
    <x v="5"/>
    <x v="618"/>
    <x v="647"/>
    <x v="271"/>
    <m/>
    <m/>
    <n v="13"/>
    <n v="13"/>
    <n v="13"/>
    <m/>
    <n v="1"/>
    <x v="10"/>
    <x v="2"/>
  </r>
  <r>
    <x v="3"/>
    <x v="5"/>
    <x v="619"/>
    <x v="648"/>
    <x v="272"/>
    <m/>
    <m/>
    <n v="23"/>
    <n v="23"/>
    <n v="23"/>
    <m/>
    <n v="1"/>
    <x v="10"/>
    <x v="2"/>
  </r>
  <r>
    <x v="3"/>
    <x v="5"/>
    <x v="620"/>
    <x v="649"/>
    <x v="273"/>
    <m/>
    <n v="3"/>
    <n v="40"/>
    <n v="43"/>
    <n v="43"/>
    <m/>
    <n v="0.93023255813953487"/>
    <x v="10"/>
    <x v="2"/>
  </r>
  <r>
    <x v="3"/>
    <x v="5"/>
    <x v="621"/>
    <x v="650"/>
    <x v="370"/>
    <m/>
    <m/>
    <n v="18"/>
    <n v="18"/>
    <n v="18"/>
    <m/>
    <n v="1"/>
    <x v="10"/>
    <x v="2"/>
  </r>
  <r>
    <x v="3"/>
    <x v="5"/>
    <x v="622"/>
    <x v="651"/>
    <x v="96"/>
    <m/>
    <m/>
    <n v="24"/>
    <n v="24"/>
    <n v="24"/>
    <m/>
    <n v="1"/>
    <x v="10"/>
    <x v="2"/>
  </r>
  <r>
    <x v="3"/>
    <x v="5"/>
    <x v="623"/>
    <x v="652"/>
    <x v="274"/>
    <m/>
    <m/>
    <n v="28"/>
    <n v="28"/>
    <n v="28"/>
    <m/>
    <n v="1"/>
    <x v="10"/>
    <x v="2"/>
  </r>
  <r>
    <x v="3"/>
    <x v="5"/>
    <x v="624"/>
    <x v="653"/>
    <x v="166"/>
    <m/>
    <m/>
    <n v="15"/>
    <n v="15"/>
    <n v="15"/>
    <m/>
    <n v="1"/>
    <x v="10"/>
    <x v="2"/>
  </r>
  <r>
    <x v="3"/>
    <x v="5"/>
    <x v="625"/>
    <x v="654"/>
    <x v="97"/>
    <m/>
    <m/>
    <n v="48"/>
    <n v="48"/>
    <n v="48"/>
    <m/>
    <n v="1"/>
    <x v="10"/>
    <x v="2"/>
  </r>
  <r>
    <x v="3"/>
    <x v="5"/>
    <x v="626"/>
    <x v="655"/>
    <x v="344"/>
    <m/>
    <m/>
    <n v="25"/>
    <n v="25"/>
    <n v="25"/>
    <m/>
    <n v="1"/>
    <x v="10"/>
    <x v="2"/>
  </r>
  <r>
    <x v="3"/>
    <x v="5"/>
    <x v="627"/>
    <x v="656"/>
    <x v="167"/>
    <m/>
    <n v="11"/>
    <n v="4"/>
    <n v="15"/>
    <n v="15"/>
    <m/>
    <n v="0.26666666666666666"/>
    <x v="10"/>
    <x v="2"/>
  </r>
  <r>
    <x v="3"/>
    <x v="5"/>
    <x v="628"/>
    <x v="657"/>
    <x v="168"/>
    <m/>
    <n v="4"/>
    <n v="16"/>
    <n v="20"/>
    <n v="20"/>
    <m/>
    <n v="0.8"/>
    <x v="10"/>
    <x v="2"/>
  </r>
  <r>
    <x v="3"/>
    <x v="5"/>
    <x v="629"/>
    <x v="658"/>
    <x v="345"/>
    <m/>
    <n v="1"/>
    <n v="27"/>
    <n v="28"/>
    <n v="28"/>
    <m/>
    <n v="0.9642857142857143"/>
    <x v="10"/>
    <x v="2"/>
  </r>
  <r>
    <x v="3"/>
    <x v="5"/>
    <x v="630"/>
    <x v="659"/>
    <x v="169"/>
    <m/>
    <n v="22"/>
    <n v="152"/>
    <n v="174"/>
    <n v="174"/>
    <m/>
    <n v="0.87356321839080464"/>
    <x v="10"/>
    <x v="2"/>
  </r>
  <r>
    <x v="3"/>
    <x v="5"/>
    <x v="631"/>
    <x v="660"/>
    <x v="371"/>
    <m/>
    <n v="2"/>
    <n v="12"/>
    <n v="14"/>
    <n v="14"/>
    <m/>
    <n v="0.8571428571428571"/>
    <x v="10"/>
    <x v="2"/>
  </r>
  <r>
    <x v="3"/>
    <x v="5"/>
    <x v="632"/>
    <x v="661"/>
    <x v="170"/>
    <m/>
    <m/>
    <n v="16"/>
    <n v="16"/>
    <n v="16"/>
    <m/>
    <n v="1"/>
    <x v="10"/>
    <x v="2"/>
  </r>
  <r>
    <x v="3"/>
    <x v="5"/>
    <x v="633"/>
    <x v="662"/>
    <x v="171"/>
    <m/>
    <m/>
    <n v="19"/>
    <n v="19"/>
    <n v="19"/>
    <m/>
    <n v="1"/>
    <x v="10"/>
    <x v="2"/>
  </r>
  <r>
    <x v="3"/>
    <x v="5"/>
    <x v="634"/>
    <x v="663"/>
    <x v="172"/>
    <m/>
    <m/>
    <n v="2"/>
    <n v="2"/>
    <n v="2"/>
    <m/>
    <n v="1"/>
    <x v="10"/>
    <x v="2"/>
  </r>
  <r>
    <x v="3"/>
    <x v="5"/>
    <x v="635"/>
    <x v="664"/>
    <x v="346"/>
    <m/>
    <n v="1"/>
    <n v="21"/>
    <n v="22"/>
    <n v="22"/>
    <m/>
    <n v="0.95454545454545459"/>
    <x v="10"/>
    <x v="2"/>
  </r>
  <r>
    <x v="3"/>
    <x v="5"/>
    <x v="636"/>
    <x v="665"/>
    <x v="125"/>
    <m/>
    <m/>
    <n v="18"/>
    <n v="18"/>
    <n v="18"/>
    <m/>
    <n v="1"/>
    <x v="10"/>
    <x v="2"/>
  </r>
  <r>
    <x v="3"/>
    <x v="5"/>
    <x v="637"/>
    <x v="666"/>
    <x v="347"/>
    <m/>
    <m/>
    <n v="22"/>
    <n v="22"/>
    <n v="22"/>
    <m/>
    <n v="1"/>
    <x v="10"/>
    <x v="2"/>
  </r>
  <r>
    <x v="3"/>
    <x v="5"/>
    <x v="638"/>
    <x v="667"/>
    <x v="385"/>
    <m/>
    <n v="41"/>
    <n v="173"/>
    <n v="214"/>
    <n v="214"/>
    <m/>
    <n v="0.80841121495327106"/>
    <x v="10"/>
    <x v="2"/>
  </r>
  <r>
    <x v="3"/>
    <x v="5"/>
    <x v="639"/>
    <x v="668"/>
    <x v="275"/>
    <m/>
    <n v="22"/>
    <n v="195"/>
    <n v="217"/>
    <n v="217"/>
    <m/>
    <n v="0.89861751152073732"/>
    <x v="10"/>
    <x v="2"/>
  </r>
  <r>
    <x v="3"/>
    <x v="5"/>
    <x v="640"/>
    <x v="669"/>
    <x v="276"/>
    <m/>
    <n v="2"/>
    <n v="29"/>
    <n v="31"/>
    <n v="31"/>
    <m/>
    <n v="0.93548387096774188"/>
    <x v="10"/>
    <x v="2"/>
  </r>
  <r>
    <x v="3"/>
    <x v="5"/>
    <x v="641"/>
    <x v="670"/>
    <x v="277"/>
    <m/>
    <n v="1"/>
    <n v="25"/>
    <n v="26"/>
    <n v="26"/>
    <m/>
    <n v="0.96153846153846156"/>
    <x v="10"/>
    <x v="2"/>
  </r>
  <r>
    <x v="3"/>
    <x v="5"/>
    <x v="642"/>
    <x v="671"/>
    <x v="278"/>
    <m/>
    <n v="3"/>
    <n v="15"/>
    <n v="18"/>
    <n v="18"/>
    <m/>
    <n v="0.83333333333333337"/>
    <x v="10"/>
    <x v="2"/>
  </r>
  <r>
    <x v="3"/>
    <x v="5"/>
    <x v="643"/>
    <x v="672"/>
    <x v="348"/>
    <m/>
    <m/>
    <n v="13"/>
    <n v="13"/>
    <n v="13"/>
    <m/>
    <n v="1"/>
    <x v="10"/>
    <x v="2"/>
  </r>
  <r>
    <x v="3"/>
    <x v="5"/>
    <x v="644"/>
    <x v="673"/>
    <x v="98"/>
    <m/>
    <m/>
    <n v="30"/>
    <n v="30"/>
    <n v="30"/>
    <m/>
    <n v="1"/>
    <x v="10"/>
    <x v="2"/>
  </r>
  <r>
    <x v="3"/>
    <x v="5"/>
    <x v="645"/>
    <x v="674"/>
    <x v="403"/>
    <m/>
    <m/>
    <n v="3"/>
    <n v="3"/>
    <n v="3"/>
    <m/>
    <n v="1"/>
    <x v="10"/>
    <x v="2"/>
  </r>
  <r>
    <x v="3"/>
    <x v="5"/>
    <x v="646"/>
    <x v="675"/>
    <x v="424"/>
    <m/>
    <m/>
    <n v="4"/>
    <n v="4"/>
    <n v="4"/>
    <m/>
    <n v="1"/>
    <x v="10"/>
    <x v="2"/>
  </r>
  <r>
    <x v="3"/>
    <x v="5"/>
    <x v="647"/>
    <x v="676"/>
    <x v="279"/>
    <m/>
    <m/>
    <n v="9"/>
    <n v="9"/>
    <n v="9"/>
    <m/>
    <n v="1"/>
    <x v="10"/>
    <x v="2"/>
  </r>
  <r>
    <x v="3"/>
    <x v="5"/>
    <x v="648"/>
    <x v="677"/>
    <x v="349"/>
    <m/>
    <m/>
    <n v="16"/>
    <n v="16"/>
    <n v="16"/>
    <m/>
    <n v="1"/>
    <x v="10"/>
    <x v="2"/>
  </r>
  <r>
    <x v="3"/>
    <x v="5"/>
    <x v="649"/>
    <x v="678"/>
    <x v="350"/>
    <m/>
    <m/>
    <n v="13"/>
    <n v="13"/>
    <n v="13"/>
    <m/>
    <n v="1"/>
    <x v="10"/>
    <x v="2"/>
  </r>
  <r>
    <x v="3"/>
    <x v="5"/>
    <x v="650"/>
    <x v="679"/>
    <x v="280"/>
    <m/>
    <m/>
    <n v="20"/>
    <n v="20"/>
    <n v="20"/>
    <m/>
    <n v="1"/>
    <x v="10"/>
    <x v="2"/>
  </r>
  <r>
    <x v="3"/>
    <x v="5"/>
    <x v="651"/>
    <x v="680"/>
    <x v="386"/>
    <m/>
    <n v="12"/>
    <n v="32"/>
    <n v="44"/>
    <n v="44"/>
    <m/>
    <n v="0.72727272727272729"/>
    <x v="10"/>
    <x v="2"/>
  </r>
  <r>
    <x v="3"/>
    <x v="5"/>
    <x v="652"/>
    <x v="681"/>
    <x v="281"/>
    <m/>
    <m/>
    <n v="23"/>
    <n v="23"/>
    <n v="23"/>
    <m/>
    <n v="1"/>
    <x v="10"/>
    <x v="2"/>
  </r>
  <r>
    <x v="3"/>
    <x v="5"/>
    <x v="653"/>
    <x v="682"/>
    <x v="351"/>
    <m/>
    <m/>
    <n v="7"/>
    <n v="7"/>
    <n v="7"/>
    <m/>
    <n v="1"/>
    <x v="10"/>
    <x v="2"/>
  </r>
  <r>
    <x v="3"/>
    <x v="5"/>
    <x v="654"/>
    <x v="683"/>
    <x v="99"/>
    <m/>
    <n v="1"/>
    <n v="64"/>
    <n v="65"/>
    <n v="65"/>
    <m/>
    <n v="0.98461538461538467"/>
    <x v="10"/>
    <x v="2"/>
  </r>
  <r>
    <x v="3"/>
    <x v="5"/>
    <x v="655"/>
    <x v="684"/>
    <x v="232"/>
    <m/>
    <n v="6"/>
    <n v="16"/>
    <n v="22"/>
    <n v="22"/>
    <m/>
    <n v="0.72727272727272729"/>
    <x v="10"/>
    <x v="2"/>
  </r>
  <r>
    <x v="3"/>
    <x v="5"/>
    <x v="656"/>
    <x v="685"/>
    <x v="233"/>
    <m/>
    <n v="4"/>
    <n v="19"/>
    <n v="23"/>
    <n v="23"/>
    <m/>
    <n v="0.82608695652173914"/>
    <x v="10"/>
    <x v="2"/>
  </r>
  <r>
    <x v="3"/>
    <x v="5"/>
    <x v="657"/>
    <x v="686"/>
    <x v="146"/>
    <m/>
    <m/>
    <n v="83"/>
    <n v="83"/>
    <n v="83"/>
    <m/>
    <n v="1"/>
    <x v="10"/>
    <x v="2"/>
  </r>
  <r>
    <x v="3"/>
    <x v="5"/>
    <x v="658"/>
    <x v="687"/>
    <x v="100"/>
    <m/>
    <m/>
    <n v="18"/>
    <n v="18"/>
    <n v="18"/>
    <m/>
    <n v="1"/>
    <x v="10"/>
    <x v="2"/>
  </r>
  <r>
    <x v="3"/>
    <x v="5"/>
    <x v="659"/>
    <x v="688"/>
    <x v="234"/>
    <m/>
    <m/>
    <n v="12"/>
    <n v="12"/>
    <n v="12"/>
    <m/>
    <n v="1"/>
    <x v="10"/>
    <x v="2"/>
  </r>
  <r>
    <x v="3"/>
    <x v="5"/>
    <x v="660"/>
    <x v="689"/>
    <x v="352"/>
    <m/>
    <n v="9"/>
    <m/>
    <n v="9"/>
    <n v="9"/>
    <m/>
    <n v="0"/>
    <x v="10"/>
    <x v="2"/>
  </r>
  <r>
    <x v="3"/>
    <x v="5"/>
    <x v="661"/>
    <x v="690"/>
    <x v="235"/>
    <m/>
    <m/>
    <n v="20"/>
    <n v="20"/>
    <n v="20"/>
    <m/>
    <n v="1"/>
    <x v="10"/>
    <x v="2"/>
  </r>
  <r>
    <x v="3"/>
    <x v="5"/>
    <x v="662"/>
    <x v="691"/>
    <x v="322"/>
    <m/>
    <m/>
    <n v="2"/>
    <n v="2"/>
    <n v="2"/>
    <m/>
    <n v="1"/>
    <x v="10"/>
    <x v="2"/>
  </r>
  <r>
    <x v="3"/>
    <x v="5"/>
    <x v="663"/>
    <x v="692"/>
    <x v="372"/>
    <m/>
    <m/>
    <n v="3"/>
    <n v="3"/>
    <n v="3"/>
    <m/>
    <n v="1"/>
    <x v="10"/>
    <x v="2"/>
  </r>
  <r>
    <x v="3"/>
    <x v="5"/>
    <x v="664"/>
    <x v="693"/>
    <x v="236"/>
    <m/>
    <m/>
    <n v="8"/>
    <n v="8"/>
    <n v="8"/>
    <m/>
    <n v="1"/>
    <x v="10"/>
    <x v="2"/>
  </r>
  <r>
    <x v="3"/>
    <x v="5"/>
    <x v="665"/>
    <x v="694"/>
    <x v="237"/>
    <m/>
    <n v="5"/>
    <n v="131"/>
    <n v="136"/>
    <n v="136"/>
    <m/>
    <n v="0.96323529411764708"/>
    <x v="10"/>
    <x v="2"/>
  </r>
  <r>
    <x v="3"/>
    <x v="5"/>
    <x v="666"/>
    <x v="695"/>
    <x v="126"/>
    <m/>
    <n v="2"/>
    <n v="66"/>
    <n v="68"/>
    <n v="68"/>
    <m/>
    <n v="0.97058823529411764"/>
    <x v="10"/>
    <x v="2"/>
  </r>
  <r>
    <x v="3"/>
    <x v="5"/>
    <x v="667"/>
    <x v="696"/>
    <x v="238"/>
    <m/>
    <n v="2"/>
    <n v="152"/>
    <n v="154"/>
    <n v="154"/>
    <m/>
    <n v="0.98701298701298701"/>
    <x v="10"/>
    <x v="2"/>
  </r>
  <r>
    <x v="3"/>
    <x v="5"/>
    <x v="517"/>
    <x v="697"/>
    <x v="282"/>
    <m/>
    <m/>
    <n v="2"/>
    <n v="2"/>
    <n v="2"/>
    <m/>
    <n v="1"/>
    <x v="10"/>
    <x v="2"/>
  </r>
  <r>
    <x v="3"/>
    <x v="5"/>
    <x v="668"/>
    <x v="698"/>
    <x v="101"/>
    <m/>
    <m/>
    <n v="14"/>
    <n v="14"/>
    <n v="14"/>
    <m/>
    <n v="1"/>
    <x v="10"/>
    <x v="2"/>
  </r>
  <r>
    <x v="3"/>
    <x v="5"/>
    <x v="669"/>
    <x v="699"/>
    <x v="102"/>
    <m/>
    <m/>
    <n v="65"/>
    <n v="65"/>
    <n v="65"/>
    <m/>
    <n v="1"/>
    <x v="10"/>
    <x v="2"/>
  </r>
  <r>
    <x v="3"/>
    <x v="5"/>
    <x v="670"/>
    <x v="700"/>
    <x v="127"/>
    <m/>
    <m/>
    <n v="11"/>
    <n v="11"/>
    <n v="11"/>
    <m/>
    <n v="1"/>
    <x v="10"/>
    <x v="2"/>
  </r>
  <r>
    <x v="3"/>
    <x v="5"/>
    <x v="671"/>
    <x v="701"/>
    <x v="387"/>
    <m/>
    <m/>
    <n v="5"/>
    <n v="5"/>
    <n v="5"/>
    <m/>
    <n v="1"/>
    <x v="10"/>
    <x v="2"/>
  </r>
  <r>
    <x v="3"/>
    <x v="5"/>
    <x v="672"/>
    <x v="702"/>
    <x v="128"/>
    <m/>
    <n v="2"/>
    <n v="13"/>
    <n v="15"/>
    <n v="15"/>
    <m/>
    <n v="0.8666666666666667"/>
    <x v="10"/>
    <x v="2"/>
  </r>
  <r>
    <x v="3"/>
    <x v="5"/>
    <x v="673"/>
    <x v="703"/>
    <x v="283"/>
    <m/>
    <n v="13"/>
    <n v="71"/>
    <n v="84"/>
    <n v="84"/>
    <m/>
    <n v="0.84523809523809523"/>
    <x v="10"/>
    <x v="2"/>
  </r>
  <r>
    <x v="3"/>
    <x v="5"/>
    <x v="674"/>
    <x v="704"/>
    <x v="284"/>
    <m/>
    <m/>
    <n v="19"/>
    <n v="19"/>
    <n v="19"/>
    <m/>
    <n v="1"/>
    <x v="10"/>
    <x v="2"/>
  </r>
  <r>
    <x v="3"/>
    <x v="5"/>
    <x v="675"/>
    <x v="705"/>
    <x v="285"/>
    <m/>
    <m/>
    <n v="19"/>
    <n v="19"/>
    <n v="19"/>
    <m/>
    <n v="1"/>
    <x v="10"/>
    <x v="2"/>
  </r>
  <r>
    <x v="3"/>
    <x v="5"/>
    <x v="676"/>
    <x v="706"/>
    <x v="129"/>
    <m/>
    <n v="2"/>
    <m/>
    <n v="2"/>
    <n v="2"/>
    <m/>
    <n v="0"/>
    <x v="10"/>
    <x v="2"/>
  </r>
  <r>
    <x v="3"/>
    <x v="5"/>
    <x v="677"/>
    <x v="707"/>
    <x v="286"/>
    <m/>
    <m/>
    <n v="6"/>
    <n v="6"/>
    <n v="6"/>
    <m/>
    <n v="1"/>
    <x v="10"/>
    <x v="2"/>
  </r>
  <r>
    <x v="3"/>
    <x v="5"/>
    <x v="678"/>
    <x v="708"/>
    <x v="287"/>
    <m/>
    <m/>
    <n v="14"/>
    <n v="14"/>
    <n v="14"/>
    <m/>
    <n v="1"/>
    <x v="10"/>
    <x v="2"/>
  </r>
  <r>
    <x v="3"/>
    <x v="5"/>
    <x v="679"/>
    <x v="709"/>
    <x v="288"/>
    <m/>
    <m/>
    <n v="379"/>
    <n v="379"/>
    <n v="379"/>
    <m/>
    <n v="1"/>
    <x v="10"/>
    <x v="2"/>
  </r>
  <r>
    <x v="3"/>
    <x v="5"/>
    <x v="680"/>
    <x v="710"/>
    <x v="147"/>
    <m/>
    <m/>
    <n v="85"/>
    <n v="85"/>
    <n v="85"/>
    <m/>
    <n v="1"/>
    <x v="10"/>
    <x v="2"/>
  </r>
  <r>
    <x v="3"/>
    <x v="5"/>
    <x v="681"/>
    <x v="711"/>
    <x v="289"/>
    <m/>
    <m/>
    <n v="5"/>
    <n v="5"/>
    <n v="5"/>
    <m/>
    <n v="1"/>
    <x v="10"/>
    <x v="2"/>
  </r>
  <r>
    <x v="3"/>
    <x v="5"/>
    <x v="682"/>
    <x v="712"/>
    <x v="290"/>
    <m/>
    <m/>
    <n v="9"/>
    <n v="9"/>
    <n v="9"/>
    <m/>
    <n v="1"/>
    <x v="10"/>
    <x v="2"/>
  </r>
  <r>
    <x v="3"/>
    <x v="5"/>
    <x v="683"/>
    <x v="713"/>
    <x v="148"/>
    <m/>
    <m/>
    <n v="26"/>
    <n v="26"/>
    <n v="26"/>
    <m/>
    <n v="1"/>
    <x v="10"/>
    <x v="2"/>
  </r>
  <r>
    <x v="3"/>
    <x v="5"/>
    <x v="684"/>
    <x v="714"/>
    <x v="291"/>
    <m/>
    <m/>
    <n v="14"/>
    <n v="14"/>
    <n v="14"/>
    <m/>
    <n v="1"/>
    <x v="10"/>
    <x v="2"/>
  </r>
  <r>
    <x v="3"/>
    <x v="5"/>
    <x v="685"/>
    <x v="715"/>
    <x v="292"/>
    <m/>
    <m/>
    <n v="12"/>
    <n v="12"/>
    <n v="12"/>
    <m/>
    <n v="1"/>
    <x v="10"/>
    <x v="2"/>
  </r>
  <r>
    <x v="3"/>
    <x v="5"/>
    <x v="686"/>
    <x v="716"/>
    <x v="293"/>
    <m/>
    <m/>
    <n v="8"/>
    <n v="8"/>
    <n v="8"/>
    <m/>
    <n v="1"/>
    <x v="10"/>
    <x v="2"/>
  </r>
  <r>
    <x v="3"/>
    <x v="5"/>
    <x v="687"/>
    <x v="717"/>
    <x v="294"/>
    <m/>
    <m/>
    <n v="14"/>
    <n v="14"/>
    <n v="14"/>
    <m/>
    <n v="1"/>
    <x v="10"/>
    <x v="2"/>
  </r>
  <r>
    <x v="3"/>
    <x v="5"/>
    <x v="688"/>
    <x v="718"/>
    <x v="397"/>
    <m/>
    <m/>
    <n v="6"/>
    <n v="6"/>
    <n v="6"/>
    <m/>
    <n v="1"/>
    <x v="10"/>
    <x v="2"/>
  </r>
  <r>
    <x v="3"/>
    <x v="5"/>
    <x v="689"/>
    <x v="719"/>
    <x v="353"/>
    <m/>
    <m/>
    <n v="8"/>
    <n v="8"/>
    <n v="8"/>
    <m/>
    <n v="1"/>
    <x v="10"/>
    <x v="2"/>
  </r>
  <r>
    <x v="3"/>
    <x v="5"/>
    <x v="690"/>
    <x v="720"/>
    <x v="388"/>
    <m/>
    <m/>
    <n v="48"/>
    <n v="48"/>
    <n v="48"/>
    <m/>
    <n v="1"/>
    <x v="10"/>
    <x v="2"/>
  </r>
  <r>
    <x v="3"/>
    <x v="5"/>
    <x v="691"/>
    <x v="721"/>
    <x v="295"/>
    <m/>
    <n v="17"/>
    <n v="16"/>
    <n v="33"/>
    <n v="33"/>
    <m/>
    <n v="0.48484848484848486"/>
    <x v="10"/>
    <x v="2"/>
  </r>
  <r>
    <x v="3"/>
    <x v="5"/>
    <x v="692"/>
    <x v="722"/>
    <x v="296"/>
    <m/>
    <m/>
    <n v="7"/>
    <n v="7"/>
    <n v="7"/>
    <m/>
    <n v="1"/>
    <x v="10"/>
    <x v="2"/>
  </r>
  <r>
    <x v="3"/>
    <x v="5"/>
    <x v="693"/>
    <x v="723"/>
    <x v="409"/>
    <m/>
    <m/>
    <n v="2"/>
    <n v="2"/>
    <n v="2"/>
    <m/>
    <n v="1"/>
    <x v="10"/>
    <x v="2"/>
  </r>
  <r>
    <x v="3"/>
    <x v="5"/>
    <x v="694"/>
    <x v="724"/>
    <x v="297"/>
    <m/>
    <m/>
    <n v="20"/>
    <n v="20"/>
    <n v="20"/>
    <m/>
    <n v="1"/>
    <x v="10"/>
    <x v="2"/>
  </r>
  <r>
    <x v="3"/>
    <x v="5"/>
    <x v="695"/>
    <x v="725"/>
    <x v="298"/>
    <m/>
    <n v="1"/>
    <n v="56"/>
    <n v="57"/>
    <n v="57"/>
    <m/>
    <n v="0.98245614035087714"/>
    <x v="10"/>
    <x v="2"/>
  </r>
  <r>
    <x v="3"/>
    <x v="5"/>
    <x v="696"/>
    <x v="726"/>
    <x v="299"/>
    <m/>
    <n v="6"/>
    <n v="3"/>
    <n v="9"/>
    <n v="9"/>
    <m/>
    <n v="0.33333333333333331"/>
    <x v="10"/>
    <x v="2"/>
  </r>
  <r>
    <x v="3"/>
    <x v="5"/>
    <x v="697"/>
    <x v="727"/>
    <x v="300"/>
    <m/>
    <n v="7"/>
    <n v="27"/>
    <n v="34"/>
    <n v="34"/>
    <m/>
    <n v="0.79411764705882348"/>
    <x v="10"/>
    <x v="2"/>
  </r>
  <r>
    <x v="3"/>
    <x v="5"/>
    <x v="698"/>
    <x v="728"/>
    <x v="301"/>
    <m/>
    <m/>
    <n v="1"/>
    <n v="1"/>
    <n v="1"/>
    <m/>
    <n v="1"/>
    <x v="10"/>
    <x v="2"/>
  </r>
  <r>
    <x v="3"/>
    <x v="5"/>
    <x v="699"/>
    <x v="729"/>
    <x v="354"/>
    <m/>
    <m/>
    <n v="58"/>
    <n v="58"/>
    <n v="58"/>
    <m/>
    <n v="1"/>
    <x v="10"/>
    <x v="2"/>
  </r>
  <r>
    <x v="3"/>
    <x v="5"/>
    <x v="700"/>
    <x v="730"/>
    <x v="103"/>
    <m/>
    <n v="1"/>
    <n v="2"/>
    <n v="3"/>
    <n v="3"/>
    <m/>
    <n v="0.66666666666666663"/>
    <x v="10"/>
    <x v="2"/>
  </r>
  <r>
    <x v="3"/>
    <x v="5"/>
    <x v="701"/>
    <x v="731"/>
    <x v="302"/>
    <m/>
    <m/>
    <n v="62"/>
    <n v="62"/>
    <n v="62"/>
    <m/>
    <n v="1"/>
    <x v="10"/>
    <x v="2"/>
  </r>
  <r>
    <x v="3"/>
    <x v="5"/>
    <x v="702"/>
    <x v="732"/>
    <x v="303"/>
    <m/>
    <m/>
    <n v="15"/>
    <n v="15"/>
    <n v="15"/>
    <m/>
    <n v="1"/>
    <x v="10"/>
    <x v="2"/>
  </r>
  <r>
    <x v="3"/>
    <x v="5"/>
    <x v="703"/>
    <x v="733"/>
    <x v="304"/>
    <m/>
    <n v="29"/>
    <n v="67"/>
    <n v="96"/>
    <n v="96"/>
    <m/>
    <n v="0.69791666666666663"/>
    <x v="10"/>
    <x v="2"/>
  </r>
  <r>
    <x v="3"/>
    <x v="5"/>
    <x v="704"/>
    <x v="734"/>
    <x v="305"/>
    <m/>
    <m/>
    <n v="31"/>
    <n v="31"/>
    <n v="31"/>
    <m/>
    <n v="1"/>
    <x v="10"/>
    <x v="2"/>
  </r>
  <r>
    <x v="3"/>
    <x v="5"/>
    <x v="705"/>
    <x v="735"/>
    <x v="389"/>
    <m/>
    <m/>
    <n v="9"/>
    <n v="9"/>
    <n v="9"/>
    <m/>
    <n v="1"/>
    <x v="10"/>
    <x v="2"/>
  </r>
  <r>
    <x v="3"/>
    <x v="5"/>
    <x v="706"/>
    <x v="736"/>
    <x v="306"/>
    <m/>
    <n v="11"/>
    <n v="3"/>
    <n v="14"/>
    <n v="14"/>
    <m/>
    <n v="0.21428571428571427"/>
    <x v="10"/>
    <x v="2"/>
  </r>
  <r>
    <x v="3"/>
    <x v="5"/>
    <x v="707"/>
    <x v="737"/>
    <x v="307"/>
    <m/>
    <n v="7"/>
    <m/>
    <n v="7"/>
    <n v="7"/>
    <m/>
    <n v="0"/>
    <x v="10"/>
    <x v="2"/>
  </r>
  <r>
    <x v="3"/>
    <x v="5"/>
    <x v="708"/>
    <x v="738"/>
    <x v="308"/>
    <m/>
    <n v="2"/>
    <n v="4"/>
    <n v="6"/>
    <n v="6"/>
    <m/>
    <n v="0.66666666666666663"/>
    <x v="10"/>
    <x v="2"/>
  </r>
  <r>
    <x v="3"/>
    <x v="5"/>
    <x v="709"/>
    <x v="739"/>
    <x v="390"/>
    <m/>
    <n v="1"/>
    <n v="14"/>
    <n v="15"/>
    <n v="15"/>
    <m/>
    <n v="0.93333333333333335"/>
    <x v="10"/>
    <x v="2"/>
  </r>
  <r>
    <x v="3"/>
    <x v="5"/>
    <x v="710"/>
    <x v="740"/>
    <x v="404"/>
    <m/>
    <m/>
    <n v="9"/>
    <n v="9"/>
    <n v="9"/>
    <m/>
    <n v="1"/>
    <x v="10"/>
    <x v="2"/>
  </r>
  <r>
    <x v="3"/>
    <x v="5"/>
    <x v="712"/>
    <x v="742"/>
    <x v="356"/>
    <m/>
    <m/>
    <n v="176"/>
    <n v="176"/>
    <n v="176"/>
    <m/>
    <n v="1"/>
    <x v="10"/>
    <x v="2"/>
  </r>
  <r>
    <x v="3"/>
    <x v="5"/>
    <x v="713"/>
    <x v="743"/>
    <x v="309"/>
    <m/>
    <m/>
    <n v="124"/>
    <n v="124"/>
    <n v="124"/>
    <m/>
    <n v="1"/>
    <x v="10"/>
    <x v="2"/>
  </r>
  <r>
    <x v="3"/>
    <x v="5"/>
    <x v="714"/>
    <x v="744"/>
    <x v="310"/>
    <m/>
    <n v="1"/>
    <n v="1"/>
    <n v="2"/>
    <n v="2"/>
    <m/>
    <n v="0.5"/>
    <x v="10"/>
    <x v="2"/>
  </r>
  <r>
    <x v="3"/>
    <x v="5"/>
    <x v="715"/>
    <x v="745"/>
    <x v="357"/>
    <m/>
    <n v="10"/>
    <n v="2"/>
    <n v="12"/>
    <n v="12"/>
    <m/>
    <n v="0.16666666666666666"/>
    <x v="10"/>
    <x v="2"/>
  </r>
  <r>
    <x v="3"/>
    <x v="5"/>
    <x v="716"/>
    <x v="746"/>
    <x v="151"/>
    <m/>
    <m/>
    <n v="29"/>
    <n v="29"/>
    <n v="29"/>
    <m/>
    <n v="1"/>
    <x v="10"/>
    <x v="2"/>
  </r>
  <r>
    <x v="3"/>
    <x v="5"/>
    <x v="717"/>
    <x v="747"/>
    <x v="152"/>
    <m/>
    <n v="9"/>
    <n v="15"/>
    <n v="24"/>
    <n v="24"/>
    <m/>
    <n v="0.625"/>
    <x v="10"/>
    <x v="2"/>
  </r>
  <r>
    <x v="3"/>
    <x v="5"/>
    <x v="718"/>
    <x v="748"/>
    <x v="391"/>
    <m/>
    <m/>
    <n v="12"/>
    <n v="12"/>
    <n v="12"/>
    <m/>
    <n v="1"/>
    <x v="10"/>
    <x v="2"/>
  </r>
  <r>
    <x v="3"/>
    <x v="5"/>
    <x v="719"/>
    <x v="749"/>
    <x v="149"/>
    <m/>
    <n v="12"/>
    <n v="39"/>
    <n v="51"/>
    <n v="51"/>
    <m/>
    <n v="0.76470588235294112"/>
    <x v="10"/>
    <x v="2"/>
  </r>
  <r>
    <x v="3"/>
    <x v="5"/>
    <x v="720"/>
    <x v="750"/>
    <x v="153"/>
    <m/>
    <n v="10"/>
    <n v="9"/>
    <n v="19"/>
    <n v="19"/>
    <m/>
    <n v="0.47368421052631576"/>
    <x v="10"/>
    <x v="2"/>
  </r>
  <r>
    <x v="3"/>
    <x v="5"/>
    <x v="721"/>
    <x v="751"/>
    <x v="373"/>
    <m/>
    <m/>
    <n v="39"/>
    <n v="39"/>
    <n v="39"/>
    <m/>
    <n v="1"/>
    <x v="10"/>
    <x v="2"/>
  </r>
  <r>
    <x v="3"/>
    <x v="5"/>
    <x v="722"/>
    <x v="752"/>
    <x v="154"/>
    <m/>
    <m/>
    <n v="19"/>
    <n v="19"/>
    <n v="19"/>
    <m/>
    <n v="1"/>
    <x v="10"/>
    <x v="2"/>
  </r>
  <r>
    <x v="3"/>
    <x v="5"/>
    <x v="723"/>
    <x v="753"/>
    <x v="155"/>
    <m/>
    <m/>
    <n v="124"/>
    <n v="124"/>
    <n v="124"/>
    <m/>
    <n v="1"/>
    <x v="10"/>
    <x v="2"/>
  </r>
  <r>
    <x v="3"/>
    <x v="5"/>
    <x v="724"/>
    <x v="754"/>
    <x v="150"/>
    <m/>
    <m/>
    <n v="45"/>
    <n v="45"/>
    <n v="45"/>
    <m/>
    <n v="1"/>
    <x v="10"/>
    <x v="2"/>
  </r>
  <r>
    <x v="3"/>
    <x v="5"/>
    <x v="725"/>
    <x v="755"/>
    <x v="156"/>
    <m/>
    <n v="2"/>
    <n v="1"/>
    <n v="3"/>
    <n v="3"/>
    <m/>
    <n v="0.33333333333333331"/>
    <x v="10"/>
    <x v="2"/>
  </r>
  <r>
    <x v="3"/>
    <x v="5"/>
    <x v="726"/>
    <x v="756"/>
    <x v="358"/>
    <m/>
    <n v="7"/>
    <n v="5"/>
    <n v="12"/>
    <n v="12"/>
    <m/>
    <n v="0.41666666666666669"/>
    <x v="10"/>
    <x v="2"/>
  </r>
  <r>
    <x v="3"/>
    <x v="5"/>
    <x v="727"/>
    <x v="757"/>
    <x v="374"/>
    <m/>
    <n v="5"/>
    <n v="92"/>
    <n v="97"/>
    <n v="97"/>
    <m/>
    <n v="0.94845360824742264"/>
    <x v="10"/>
    <x v="2"/>
  </r>
  <r>
    <x v="3"/>
    <x v="5"/>
    <x v="728"/>
    <x v="758"/>
    <x v="157"/>
    <m/>
    <n v="16"/>
    <n v="95"/>
    <n v="111"/>
    <n v="111"/>
    <m/>
    <n v="0.85585585585585588"/>
    <x v="10"/>
    <x v="2"/>
  </r>
  <r>
    <x v="3"/>
    <x v="5"/>
    <x v="729"/>
    <x v="759"/>
    <x v="311"/>
    <m/>
    <n v="11"/>
    <n v="8"/>
    <n v="19"/>
    <n v="19"/>
    <m/>
    <n v="0.42105263157894735"/>
    <x v="10"/>
    <x v="2"/>
  </r>
  <r>
    <x v="3"/>
    <x v="5"/>
    <x v="730"/>
    <x v="760"/>
    <x v="312"/>
    <m/>
    <m/>
    <n v="45"/>
    <n v="45"/>
    <n v="45"/>
    <m/>
    <n v="1"/>
    <x v="10"/>
    <x v="2"/>
  </r>
  <r>
    <x v="3"/>
    <x v="5"/>
    <x v="731"/>
    <x v="761"/>
    <x v="313"/>
    <m/>
    <n v="2"/>
    <n v="15"/>
    <n v="17"/>
    <n v="17"/>
    <m/>
    <n v="0.88235294117647056"/>
    <x v="10"/>
    <x v="2"/>
  </r>
  <r>
    <x v="3"/>
    <x v="5"/>
    <x v="732"/>
    <x v="762"/>
    <x v="413"/>
    <m/>
    <m/>
    <n v="5"/>
    <n v="5"/>
    <n v="5"/>
    <m/>
    <n v="1"/>
    <x v="10"/>
    <x v="2"/>
  </r>
  <r>
    <x v="3"/>
    <x v="5"/>
    <x v="733"/>
    <x v="763"/>
    <x v="392"/>
    <m/>
    <m/>
    <n v="30"/>
    <n v="30"/>
    <n v="30"/>
    <m/>
    <n v="1"/>
    <x v="10"/>
    <x v="2"/>
  </r>
  <r>
    <x v="3"/>
    <x v="5"/>
    <x v="734"/>
    <x v="764"/>
    <x v="410"/>
    <m/>
    <m/>
    <n v="5"/>
    <n v="5"/>
    <n v="5"/>
    <m/>
    <n v="1"/>
    <x v="10"/>
    <x v="2"/>
  </r>
  <r>
    <x v="3"/>
    <x v="5"/>
    <x v="735"/>
    <x v="765"/>
    <x v="314"/>
    <m/>
    <n v="2"/>
    <n v="131"/>
    <n v="133"/>
    <n v="133"/>
    <m/>
    <n v="0.98496240601503759"/>
    <x v="10"/>
    <x v="2"/>
  </r>
  <r>
    <x v="3"/>
    <x v="5"/>
    <x v="736"/>
    <x v="766"/>
    <x v="375"/>
    <m/>
    <m/>
    <n v="7"/>
    <n v="7"/>
    <n v="7"/>
    <m/>
    <n v="1"/>
    <x v="10"/>
    <x v="2"/>
  </r>
  <r>
    <x v="3"/>
    <x v="5"/>
    <x v="737"/>
    <x v="767"/>
    <x v="130"/>
    <m/>
    <m/>
    <n v="14"/>
    <n v="14"/>
    <n v="14"/>
    <m/>
    <n v="1"/>
    <x v="10"/>
    <x v="2"/>
  </r>
  <r>
    <x v="3"/>
    <x v="5"/>
    <x v="738"/>
    <x v="768"/>
    <x v="315"/>
    <m/>
    <n v="2"/>
    <n v="36"/>
    <n v="38"/>
    <n v="38"/>
    <m/>
    <n v="0.94736842105263153"/>
    <x v="10"/>
    <x v="2"/>
  </r>
  <r>
    <x v="3"/>
    <x v="5"/>
    <x v="757"/>
    <x v="789"/>
    <x v="316"/>
    <m/>
    <m/>
    <n v="2"/>
    <n v="2"/>
    <n v="2"/>
    <m/>
    <n v="1"/>
    <x v="10"/>
    <x v="2"/>
  </r>
  <r>
    <x v="3"/>
    <x v="5"/>
    <x v="739"/>
    <x v="769"/>
    <x v="359"/>
    <m/>
    <m/>
    <n v="114"/>
    <n v="114"/>
    <n v="114"/>
    <m/>
    <n v="1"/>
    <x v="10"/>
    <x v="2"/>
  </r>
  <r>
    <x v="3"/>
    <x v="5"/>
    <x v="740"/>
    <x v="770"/>
    <x v="317"/>
    <m/>
    <m/>
    <n v="25"/>
    <n v="25"/>
    <n v="25"/>
    <m/>
    <n v="1"/>
    <x v="10"/>
    <x v="2"/>
  </r>
  <r>
    <x v="3"/>
    <x v="5"/>
    <x v="501"/>
    <x v="771"/>
    <x v="376"/>
    <m/>
    <m/>
    <n v="3"/>
    <n v="3"/>
    <n v="3"/>
    <m/>
    <n v="1"/>
    <x v="10"/>
    <x v="2"/>
  </r>
  <r>
    <x v="3"/>
    <x v="5"/>
    <x v="741"/>
    <x v="772"/>
    <x v="377"/>
    <m/>
    <n v="16"/>
    <n v="1"/>
    <n v="17"/>
    <n v="17"/>
    <m/>
    <n v="5.8823529411764705E-2"/>
    <x v="10"/>
    <x v="2"/>
  </r>
  <r>
    <x v="3"/>
    <x v="5"/>
    <x v="742"/>
    <x v="773"/>
    <x v="131"/>
    <m/>
    <n v="8"/>
    <n v="138"/>
    <n v="146"/>
    <n v="146"/>
    <m/>
    <n v="0.9452054794520548"/>
    <x v="10"/>
    <x v="2"/>
  </r>
  <r>
    <x v="3"/>
    <x v="5"/>
    <x v="743"/>
    <x v="774"/>
    <x v="104"/>
    <m/>
    <m/>
    <n v="11"/>
    <n v="11"/>
    <n v="11"/>
    <m/>
    <n v="1"/>
    <x v="10"/>
    <x v="2"/>
  </r>
  <r>
    <x v="3"/>
    <x v="5"/>
    <x v="744"/>
    <x v="775"/>
    <x v="318"/>
    <m/>
    <m/>
    <n v="8"/>
    <n v="8"/>
    <n v="8"/>
    <m/>
    <n v="1"/>
    <x v="10"/>
    <x v="2"/>
  </r>
  <r>
    <x v="3"/>
    <x v="5"/>
    <x v="745"/>
    <x v="776"/>
    <x v="319"/>
    <m/>
    <m/>
    <n v="4"/>
    <n v="4"/>
    <n v="4"/>
    <m/>
    <n v="1"/>
    <x v="10"/>
    <x v="2"/>
  </r>
  <r>
    <x v="3"/>
    <x v="5"/>
    <x v="746"/>
    <x v="777"/>
    <x v="320"/>
    <m/>
    <m/>
    <n v="16"/>
    <n v="16"/>
    <n v="16"/>
    <m/>
    <n v="1"/>
    <x v="10"/>
    <x v="2"/>
  </r>
  <r>
    <x v="3"/>
    <x v="5"/>
    <x v="747"/>
    <x v="778"/>
    <x v="132"/>
    <m/>
    <n v="7"/>
    <n v="10"/>
    <n v="17"/>
    <n v="17"/>
    <m/>
    <n v="0.58823529411764708"/>
    <x v="10"/>
    <x v="2"/>
  </r>
  <r>
    <x v="3"/>
    <x v="5"/>
    <x v="748"/>
    <x v="779"/>
    <x v="105"/>
    <m/>
    <m/>
    <n v="110"/>
    <n v="110"/>
    <n v="110"/>
    <m/>
    <n v="1"/>
    <x v="10"/>
    <x v="2"/>
  </r>
  <r>
    <x v="3"/>
    <x v="5"/>
    <x v="749"/>
    <x v="780"/>
    <x v="411"/>
    <m/>
    <n v="3"/>
    <n v="3"/>
    <n v="6"/>
    <n v="6"/>
    <m/>
    <n v="0.5"/>
    <x v="10"/>
    <x v="2"/>
  </r>
  <r>
    <x v="3"/>
    <x v="5"/>
    <x v="750"/>
    <x v="781"/>
    <x v="321"/>
    <m/>
    <n v="8"/>
    <n v="96"/>
    <n v="104"/>
    <n v="104"/>
    <m/>
    <n v="0.92307692307692313"/>
    <x v="10"/>
    <x v="2"/>
  </r>
  <r>
    <x v="3"/>
    <x v="5"/>
    <x v="751"/>
    <x v="782"/>
    <x v="360"/>
    <m/>
    <m/>
    <n v="17"/>
    <n v="17"/>
    <n v="17"/>
    <m/>
    <n v="1"/>
    <x v="10"/>
    <x v="2"/>
  </r>
  <r>
    <x v="3"/>
    <x v="5"/>
    <x v="752"/>
    <x v="783"/>
    <x v="106"/>
    <m/>
    <m/>
    <n v="3"/>
    <n v="3"/>
    <n v="3"/>
    <m/>
    <n v="1"/>
    <x v="10"/>
    <x v="2"/>
  </r>
  <r>
    <x v="3"/>
    <x v="5"/>
    <x v="758"/>
    <x v="790"/>
    <x v="412"/>
    <m/>
    <n v="1"/>
    <n v="2"/>
    <n v="3"/>
    <n v="3"/>
    <m/>
    <n v="0.66666666666666663"/>
    <x v="10"/>
    <x v="2"/>
  </r>
  <r>
    <x v="1"/>
    <x v="0"/>
    <x v="15"/>
    <x v="27"/>
    <x v="26"/>
    <m/>
    <n v="3"/>
    <n v="74"/>
    <n v="77"/>
    <n v="77"/>
    <m/>
    <n v="0.96103896103896103"/>
    <x v="10"/>
    <x v="2"/>
  </r>
  <r>
    <x v="1"/>
    <x v="0"/>
    <x v="16"/>
    <x v="28"/>
    <x v="27"/>
    <m/>
    <n v="3"/>
    <n v="67"/>
    <n v="70"/>
    <n v="70"/>
    <m/>
    <n v="0.95714285714285718"/>
    <x v="10"/>
    <x v="2"/>
  </r>
  <r>
    <x v="1"/>
    <x v="0"/>
    <x v="397"/>
    <x v="29"/>
    <x v="28"/>
    <m/>
    <n v="1"/>
    <n v="92"/>
    <n v="93"/>
    <n v="93"/>
    <m/>
    <n v="0.989247311827957"/>
    <x v="10"/>
    <x v="2"/>
  </r>
  <r>
    <x v="1"/>
    <x v="0"/>
    <x v="18"/>
    <x v="30"/>
    <x v="29"/>
    <m/>
    <n v="102"/>
    <n v="441"/>
    <n v="543"/>
    <n v="543"/>
    <m/>
    <n v="0.81215469613259672"/>
    <x v="10"/>
    <x v="2"/>
  </r>
  <r>
    <x v="1"/>
    <x v="0"/>
    <x v="398"/>
    <x v="0"/>
    <x v="433"/>
    <m/>
    <n v="41"/>
    <n v="921"/>
    <n v="962"/>
    <n v="962"/>
    <m/>
    <n v="0.95738045738045741"/>
    <x v="10"/>
    <x v="2"/>
  </r>
  <r>
    <x v="1"/>
    <x v="0"/>
    <x v="1"/>
    <x v="800"/>
    <x v="437"/>
    <m/>
    <n v="6"/>
    <n v="73"/>
    <n v="79"/>
    <n v="79"/>
    <m/>
    <n v="0.92405063291139244"/>
    <x v="10"/>
    <x v="2"/>
  </r>
  <r>
    <x v="1"/>
    <x v="0"/>
    <x v="767"/>
    <x v="801"/>
    <x v="438"/>
    <m/>
    <n v="5"/>
    <n v="34"/>
    <n v="39"/>
    <n v="39"/>
    <m/>
    <n v="0.87179487179487181"/>
    <x v="10"/>
    <x v="2"/>
  </r>
  <r>
    <x v="1"/>
    <x v="1"/>
    <x v="2"/>
    <x v="2"/>
    <x v="2"/>
    <m/>
    <m/>
    <n v="38"/>
    <n v="38"/>
    <n v="38"/>
    <m/>
    <n v="1"/>
    <x v="10"/>
    <x v="2"/>
  </r>
  <r>
    <x v="1"/>
    <x v="1"/>
    <x v="400"/>
    <x v="23"/>
    <x v="22"/>
    <m/>
    <n v="2"/>
    <n v="36"/>
    <n v="38"/>
    <n v="38"/>
    <m/>
    <n v="0.94736842105263153"/>
    <x v="10"/>
    <x v="2"/>
  </r>
  <r>
    <x v="1"/>
    <x v="1"/>
    <x v="7"/>
    <x v="16"/>
    <x v="15"/>
    <m/>
    <n v="2"/>
    <n v="23"/>
    <n v="25"/>
    <n v="25"/>
    <m/>
    <n v="0.92"/>
    <x v="10"/>
    <x v="2"/>
  </r>
  <r>
    <x v="1"/>
    <x v="1"/>
    <x v="401"/>
    <x v="56"/>
    <x v="54"/>
    <m/>
    <m/>
    <n v="13"/>
    <n v="13"/>
    <n v="13"/>
    <m/>
    <n v="1"/>
    <x v="10"/>
    <x v="2"/>
  </r>
  <r>
    <x v="1"/>
    <x v="1"/>
    <x v="8"/>
    <x v="17"/>
    <x v="16"/>
    <m/>
    <n v="11"/>
    <n v="188"/>
    <n v="199"/>
    <n v="199"/>
    <m/>
    <n v="0.94472361809045224"/>
    <x v="10"/>
    <x v="2"/>
  </r>
  <r>
    <x v="1"/>
    <x v="1"/>
    <x v="402"/>
    <x v="62"/>
    <x v="60"/>
    <m/>
    <n v="5"/>
    <n v="34"/>
    <n v="39"/>
    <n v="39"/>
    <m/>
    <n v="0.87179487179487181"/>
    <x v="10"/>
    <x v="2"/>
  </r>
  <r>
    <x v="1"/>
    <x v="3"/>
    <x v="403"/>
    <x v="18"/>
    <x v="17"/>
    <m/>
    <m/>
    <n v="14"/>
    <n v="14"/>
    <n v="14"/>
    <m/>
    <n v="1"/>
    <x v="10"/>
    <x v="2"/>
  </r>
  <r>
    <x v="1"/>
    <x v="3"/>
    <x v="10"/>
    <x v="19"/>
    <x v="18"/>
    <m/>
    <n v="2"/>
    <n v="191"/>
    <n v="193"/>
    <n v="193"/>
    <m/>
    <n v="0.98963730569948183"/>
    <x v="10"/>
    <x v="2"/>
  </r>
  <r>
    <x v="1"/>
    <x v="3"/>
    <x v="11"/>
    <x v="20"/>
    <x v="19"/>
    <m/>
    <n v="3"/>
    <n v="60"/>
    <n v="63"/>
    <n v="63"/>
    <m/>
    <n v="0.95238095238095233"/>
    <x v="10"/>
    <x v="2"/>
  </r>
  <r>
    <x v="1"/>
    <x v="3"/>
    <x v="404"/>
    <x v="21"/>
    <x v="20"/>
    <m/>
    <n v="1"/>
    <n v="30"/>
    <n v="31"/>
    <n v="31"/>
    <m/>
    <n v="0.967741935483871"/>
    <x v="10"/>
    <x v="2"/>
  </r>
  <r>
    <x v="1"/>
    <x v="3"/>
    <x v="13"/>
    <x v="22"/>
    <x v="21"/>
    <m/>
    <n v="1"/>
    <n v="83"/>
    <n v="84"/>
    <n v="84"/>
    <m/>
    <n v="0.98809523809523814"/>
    <x v="10"/>
    <x v="2"/>
  </r>
  <r>
    <x v="1"/>
    <x v="3"/>
    <x v="20"/>
    <x v="43"/>
    <x v="41"/>
    <m/>
    <m/>
    <n v="14"/>
    <n v="14"/>
    <n v="14"/>
    <m/>
    <n v="1"/>
    <x v="10"/>
    <x v="2"/>
  </r>
  <r>
    <x v="1"/>
    <x v="3"/>
    <x v="21"/>
    <x v="44"/>
    <x v="42"/>
    <m/>
    <m/>
    <n v="16"/>
    <n v="16"/>
    <n v="16"/>
    <m/>
    <n v="1"/>
    <x v="10"/>
    <x v="2"/>
  </r>
  <r>
    <x v="1"/>
    <x v="4"/>
    <x v="28"/>
    <x v="58"/>
    <x v="56"/>
    <m/>
    <m/>
    <n v="28"/>
    <n v="28"/>
    <n v="28"/>
    <m/>
    <n v="1"/>
    <x v="10"/>
    <x v="2"/>
  </r>
  <r>
    <x v="1"/>
    <x v="4"/>
    <x v="405"/>
    <x v="45"/>
    <x v="43"/>
    <m/>
    <n v="22"/>
    <n v="138"/>
    <n v="160"/>
    <n v="160"/>
    <m/>
    <n v="0.86250000000000004"/>
    <x v="10"/>
    <x v="2"/>
  </r>
  <r>
    <x v="1"/>
    <x v="4"/>
    <x v="23"/>
    <x v="46"/>
    <x v="44"/>
    <m/>
    <n v="15"/>
    <n v="126"/>
    <n v="141"/>
    <n v="141"/>
    <m/>
    <n v="0.8936170212765957"/>
    <x v="10"/>
    <x v="2"/>
  </r>
  <r>
    <x v="1"/>
    <x v="4"/>
    <x v="406"/>
    <x v="47"/>
    <x v="45"/>
    <m/>
    <n v="71"/>
    <n v="311"/>
    <n v="382"/>
    <n v="382"/>
    <m/>
    <n v="0.81413612565445026"/>
    <x v="10"/>
    <x v="2"/>
  </r>
  <r>
    <x v="1"/>
    <x v="4"/>
    <x v="25"/>
    <x v="48"/>
    <x v="46"/>
    <m/>
    <n v="2"/>
    <n v="673"/>
    <n v="675"/>
    <n v="675"/>
    <m/>
    <n v="0.99703703703703705"/>
    <x v="10"/>
    <x v="2"/>
  </r>
  <r>
    <x v="1"/>
    <x v="2"/>
    <x v="29"/>
    <x v="59"/>
    <x v="57"/>
    <m/>
    <m/>
    <n v="37"/>
    <n v="37"/>
    <n v="37"/>
    <m/>
    <n v="1"/>
    <x v="10"/>
    <x v="2"/>
  </r>
  <r>
    <x v="1"/>
    <x v="2"/>
    <x v="26"/>
    <x v="49"/>
    <x v="47"/>
    <m/>
    <n v="133"/>
    <n v="303"/>
    <n v="436"/>
    <n v="436"/>
    <m/>
    <n v="0.69495412844036697"/>
    <x v="10"/>
    <x v="2"/>
  </r>
  <r>
    <x v="1"/>
    <x v="2"/>
    <x v="26"/>
    <x v="50"/>
    <x v="48"/>
    <m/>
    <n v="40"/>
    <n v="145"/>
    <n v="185"/>
    <n v="185"/>
    <m/>
    <n v="0.78378378378378377"/>
    <x v="10"/>
    <x v="2"/>
  </r>
  <r>
    <x v="1"/>
    <x v="2"/>
    <x v="26"/>
    <x v="51"/>
    <x v="49"/>
    <m/>
    <n v="306"/>
    <n v="1855"/>
    <n v="2161"/>
    <n v="2161"/>
    <m/>
    <n v="0.85839888940305409"/>
    <x v="10"/>
    <x v="2"/>
  </r>
  <r>
    <x v="1"/>
    <x v="2"/>
    <x v="26"/>
    <x v="52"/>
    <x v="50"/>
    <m/>
    <n v="17"/>
    <n v="316"/>
    <n v="333"/>
    <n v="333"/>
    <m/>
    <n v="0.94894894894894899"/>
    <x v="10"/>
    <x v="2"/>
  </r>
  <r>
    <x v="1"/>
    <x v="2"/>
    <x v="26"/>
    <x v="53"/>
    <x v="51"/>
    <m/>
    <n v="9"/>
    <n v="40"/>
    <n v="49"/>
    <n v="49"/>
    <m/>
    <n v="0.81632653061224492"/>
    <x v="10"/>
    <x v="2"/>
  </r>
  <r>
    <x v="1"/>
    <x v="2"/>
    <x v="26"/>
    <x v="54"/>
    <x v="52"/>
    <m/>
    <n v="87"/>
    <n v="205"/>
    <n v="292"/>
    <n v="292"/>
    <m/>
    <n v="0.70205479452054798"/>
    <x v="10"/>
    <x v="2"/>
  </r>
  <r>
    <x v="1"/>
    <x v="2"/>
    <x v="407"/>
    <x v="60"/>
    <x v="58"/>
    <m/>
    <m/>
    <n v="74"/>
    <n v="74"/>
    <n v="74"/>
    <m/>
    <n v="1"/>
    <x v="10"/>
    <x v="2"/>
  </r>
  <r>
    <x v="1"/>
    <x v="2"/>
    <x v="407"/>
    <x v="3"/>
    <x v="3"/>
    <m/>
    <n v="3"/>
    <n v="176"/>
    <n v="179"/>
    <n v="179"/>
    <m/>
    <n v="0.98324022346368711"/>
    <x v="10"/>
    <x v="2"/>
  </r>
  <r>
    <x v="1"/>
    <x v="2"/>
    <x v="407"/>
    <x v="4"/>
    <x v="4"/>
    <m/>
    <m/>
    <n v="1531"/>
    <n v="1531"/>
    <n v="1531"/>
    <m/>
    <n v="1"/>
    <x v="10"/>
    <x v="2"/>
  </r>
  <r>
    <x v="1"/>
    <x v="2"/>
    <x v="4"/>
    <x v="5"/>
    <x v="5"/>
    <m/>
    <n v="8"/>
    <n v="315"/>
    <n v="323"/>
    <n v="323"/>
    <m/>
    <n v="0.97523219814241491"/>
    <x v="10"/>
    <x v="2"/>
  </r>
  <r>
    <x v="1"/>
    <x v="2"/>
    <x v="4"/>
    <x v="6"/>
    <x v="6"/>
    <m/>
    <m/>
    <n v="158"/>
    <n v="158"/>
    <n v="158"/>
    <m/>
    <n v="1"/>
    <x v="10"/>
    <x v="2"/>
  </r>
  <r>
    <x v="1"/>
    <x v="2"/>
    <x v="4"/>
    <x v="8"/>
    <x v="7"/>
    <m/>
    <m/>
    <n v="108"/>
    <n v="108"/>
    <n v="108"/>
    <m/>
    <n v="1"/>
    <x v="10"/>
    <x v="2"/>
  </r>
  <r>
    <x v="1"/>
    <x v="2"/>
    <x v="5"/>
    <x v="61"/>
    <x v="59"/>
    <m/>
    <n v="1"/>
    <n v="7"/>
    <n v="8"/>
    <n v="8"/>
    <m/>
    <n v="0.875"/>
    <x v="10"/>
    <x v="2"/>
  </r>
  <r>
    <x v="1"/>
    <x v="2"/>
    <x v="5"/>
    <x v="10"/>
    <x v="9"/>
    <m/>
    <n v="5"/>
    <n v="194"/>
    <n v="199"/>
    <n v="199"/>
    <m/>
    <n v="0.97487437185929648"/>
    <x v="10"/>
    <x v="2"/>
  </r>
  <r>
    <x v="1"/>
    <x v="2"/>
    <x v="5"/>
    <x v="11"/>
    <x v="10"/>
    <m/>
    <n v="10"/>
    <n v="175"/>
    <n v="185"/>
    <n v="185"/>
    <m/>
    <n v="0.94594594594594594"/>
    <x v="10"/>
    <x v="2"/>
  </r>
  <r>
    <x v="1"/>
    <x v="0"/>
    <x v="399"/>
    <x v="1"/>
    <x v="434"/>
    <m/>
    <m/>
    <n v="58"/>
    <n v="58"/>
    <n v="58"/>
    <m/>
    <n v="1"/>
    <x v="10"/>
    <x v="2"/>
  </r>
  <r>
    <x v="1"/>
    <x v="0"/>
    <x v="769"/>
    <x v="803"/>
    <x v="440"/>
    <m/>
    <n v="14"/>
    <n v="123"/>
    <n v="137"/>
    <n v="137"/>
    <m/>
    <n v="0.8978102189781022"/>
    <x v="10"/>
    <x v="2"/>
  </r>
  <r>
    <x v="1"/>
    <x v="2"/>
    <x v="407"/>
    <x v="63"/>
    <x v="435"/>
    <m/>
    <n v="1"/>
    <m/>
    <n v="1"/>
    <n v="1"/>
    <m/>
    <n v="0"/>
    <x v="10"/>
    <x v="2"/>
  </r>
  <r>
    <x v="1"/>
    <x v="1"/>
    <x v="6"/>
    <x v="24"/>
    <x v="23"/>
    <m/>
    <m/>
    <n v="58"/>
    <n v="58"/>
    <n v="58"/>
    <m/>
    <n v="1"/>
    <x v="10"/>
    <x v="2"/>
  </r>
  <r>
    <x v="1"/>
    <x v="1"/>
    <x v="6"/>
    <x v="25"/>
    <x v="24"/>
    <m/>
    <n v="3"/>
    <n v="21"/>
    <n v="24"/>
    <n v="24"/>
    <m/>
    <n v="0.875"/>
    <x v="10"/>
    <x v="2"/>
  </r>
  <r>
    <x v="1"/>
    <x v="1"/>
    <x v="6"/>
    <x v="26"/>
    <x v="25"/>
    <m/>
    <n v="2"/>
    <n v="42"/>
    <n v="44"/>
    <n v="44"/>
    <m/>
    <n v="0.95454545454545459"/>
    <x v="10"/>
    <x v="2"/>
  </r>
  <r>
    <x v="1"/>
    <x v="1"/>
    <x v="6"/>
    <x v="31"/>
    <x v="30"/>
    <m/>
    <n v="2"/>
    <n v="79"/>
    <n v="81"/>
    <n v="81"/>
    <m/>
    <n v="0.97530864197530864"/>
    <x v="10"/>
    <x v="2"/>
  </r>
  <r>
    <x v="1"/>
    <x v="1"/>
    <x v="6"/>
    <x v="32"/>
    <x v="31"/>
    <m/>
    <n v="1"/>
    <n v="90"/>
    <n v="91"/>
    <n v="91"/>
    <m/>
    <n v="0.98901098901098905"/>
    <x v="10"/>
    <x v="2"/>
  </r>
  <r>
    <x v="1"/>
    <x v="1"/>
    <x v="6"/>
    <x v="33"/>
    <x v="32"/>
    <m/>
    <n v="6"/>
    <n v="101"/>
    <n v="107"/>
    <n v="107"/>
    <m/>
    <n v="0.94392523364485981"/>
    <x v="10"/>
    <x v="2"/>
  </r>
  <r>
    <x v="1"/>
    <x v="1"/>
    <x v="6"/>
    <x v="34"/>
    <x v="33"/>
    <m/>
    <n v="9"/>
    <n v="148"/>
    <n v="157"/>
    <n v="157"/>
    <m/>
    <n v="0.9426751592356688"/>
    <x v="10"/>
    <x v="2"/>
  </r>
  <r>
    <x v="1"/>
    <x v="1"/>
    <x v="6"/>
    <x v="35"/>
    <x v="34"/>
    <m/>
    <n v="27"/>
    <n v="170"/>
    <n v="197"/>
    <n v="197"/>
    <m/>
    <n v="0.86294416243654826"/>
    <x v="10"/>
    <x v="2"/>
  </r>
  <r>
    <x v="1"/>
    <x v="1"/>
    <x v="6"/>
    <x v="36"/>
    <x v="35"/>
    <m/>
    <n v="1"/>
    <n v="88"/>
    <n v="89"/>
    <n v="89"/>
    <m/>
    <n v="0.9887640449438202"/>
    <x v="10"/>
    <x v="2"/>
  </r>
  <r>
    <x v="1"/>
    <x v="1"/>
    <x v="6"/>
    <x v="37"/>
    <x v="36"/>
    <m/>
    <n v="25"/>
    <n v="78"/>
    <n v="103"/>
    <n v="103"/>
    <m/>
    <n v="0.75728155339805825"/>
    <x v="10"/>
    <x v="2"/>
  </r>
  <r>
    <x v="1"/>
    <x v="1"/>
    <x v="6"/>
    <x v="38"/>
    <x v="37"/>
    <m/>
    <n v="31"/>
    <n v="100"/>
    <n v="131"/>
    <n v="131"/>
    <m/>
    <n v="0.76335877862595425"/>
    <x v="10"/>
    <x v="2"/>
  </r>
  <r>
    <x v="1"/>
    <x v="1"/>
    <x v="6"/>
    <x v="39"/>
    <x v="38"/>
    <m/>
    <n v="4"/>
    <n v="98"/>
    <n v="102"/>
    <n v="102"/>
    <m/>
    <n v="0.96078431372549022"/>
    <x v="10"/>
    <x v="2"/>
  </r>
  <r>
    <x v="1"/>
    <x v="1"/>
    <x v="6"/>
    <x v="40"/>
    <x v="39"/>
    <m/>
    <m/>
    <n v="31"/>
    <n v="31"/>
    <n v="31"/>
    <m/>
    <n v="1"/>
    <x v="10"/>
    <x v="2"/>
  </r>
  <r>
    <x v="1"/>
    <x v="1"/>
    <x v="6"/>
    <x v="41"/>
    <x v="40"/>
    <m/>
    <n v="1"/>
    <n v="61"/>
    <n v="62"/>
    <n v="62"/>
    <m/>
    <n v="0.9838709677419355"/>
    <x v="10"/>
    <x v="2"/>
  </r>
  <r>
    <x v="1"/>
    <x v="1"/>
    <x v="6"/>
    <x v="12"/>
    <x v="11"/>
    <m/>
    <n v="2"/>
    <n v="50"/>
    <n v="52"/>
    <n v="52"/>
    <m/>
    <n v="0.96153846153846156"/>
    <x v="10"/>
    <x v="2"/>
  </r>
  <r>
    <x v="1"/>
    <x v="1"/>
    <x v="6"/>
    <x v="13"/>
    <x v="12"/>
    <m/>
    <m/>
    <n v="43"/>
    <n v="43"/>
    <n v="43"/>
    <m/>
    <n v="1"/>
    <x v="10"/>
    <x v="2"/>
  </r>
  <r>
    <x v="1"/>
    <x v="1"/>
    <x v="6"/>
    <x v="14"/>
    <x v="13"/>
    <m/>
    <n v="1"/>
    <n v="58"/>
    <n v="59"/>
    <n v="59"/>
    <m/>
    <n v="0.98305084745762716"/>
    <x v="10"/>
    <x v="2"/>
  </r>
  <r>
    <x v="1"/>
    <x v="1"/>
    <x v="6"/>
    <x v="15"/>
    <x v="14"/>
    <m/>
    <n v="17"/>
    <n v="63"/>
    <n v="80"/>
    <n v="80"/>
    <m/>
    <n v="0.78749999999999998"/>
    <x v="10"/>
    <x v="2"/>
  </r>
  <r>
    <x v="1"/>
    <x v="1"/>
    <x v="6"/>
    <x v="55"/>
    <x v="53"/>
    <m/>
    <m/>
    <n v="10"/>
    <n v="10"/>
    <n v="10"/>
    <m/>
    <n v="1"/>
    <x v="10"/>
    <x v="2"/>
  </r>
  <r>
    <x v="4"/>
    <x v="5"/>
    <x v="408"/>
    <x v="436"/>
    <x v="62"/>
    <m/>
    <m/>
    <n v="12"/>
    <n v="12"/>
    <n v="12"/>
    <m/>
    <n v="1"/>
    <x v="10"/>
    <x v="2"/>
  </r>
  <r>
    <x v="4"/>
    <x v="5"/>
    <x v="409"/>
    <x v="437"/>
    <x v="63"/>
    <m/>
    <m/>
    <n v="9"/>
    <n v="9"/>
    <n v="9"/>
    <m/>
    <n v="1"/>
    <x v="10"/>
    <x v="2"/>
  </r>
  <r>
    <x v="4"/>
    <x v="5"/>
    <x v="410"/>
    <x v="438"/>
    <x v="64"/>
    <m/>
    <m/>
    <n v="2"/>
    <n v="2"/>
    <n v="2"/>
    <m/>
    <n v="1"/>
    <x v="10"/>
    <x v="2"/>
  </r>
  <r>
    <x v="4"/>
    <x v="5"/>
    <x v="411"/>
    <x v="439"/>
    <x v="173"/>
    <m/>
    <n v="15"/>
    <n v="1"/>
    <n v="16"/>
    <n v="16"/>
    <m/>
    <n v="6.25E-2"/>
    <x v="10"/>
    <x v="2"/>
  </r>
  <r>
    <x v="4"/>
    <x v="5"/>
    <x v="412"/>
    <x v="440"/>
    <x v="325"/>
    <m/>
    <m/>
    <n v="2"/>
    <n v="2"/>
    <n v="2"/>
    <m/>
    <n v="1"/>
    <x v="10"/>
    <x v="2"/>
  </r>
  <r>
    <x v="4"/>
    <x v="5"/>
    <x v="413"/>
    <x v="441"/>
    <x v="174"/>
    <m/>
    <n v="8"/>
    <n v="3"/>
    <n v="11"/>
    <n v="11"/>
    <m/>
    <n v="0.27272727272727271"/>
    <x v="10"/>
    <x v="2"/>
  </r>
  <r>
    <x v="4"/>
    <x v="5"/>
    <x v="414"/>
    <x v="442"/>
    <x v="175"/>
    <m/>
    <m/>
    <n v="9"/>
    <n v="9"/>
    <n v="9"/>
    <m/>
    <n v="1"/>
    <x v="10"/>
    <x v="2"/>
  </r>
  <r>
    <x v="4"/>
    <x v="5"/>
    <x v="415"/>
    <x v="443"/>
    <x v="107"/>
    <m/>
    <m/>
    <n v="10"/>
    <n v="10"/>
    <n v="10"/>
    <m/>
    <n v="1"/>
    <x v="10"/>
    <x v="2"/>
  </r>
  <r>
    <x v="4"/>
    <x v="5"/>
    <x v="416"/>
    <x v="444"/>
    <x v="65"/>
    <m/>
    <n v="1"/>
    <n v="10"/>
    <n v="11"/>
    <n v="11"/>
    <m/>
    <n v="0.90909090909090906"/>
    <x v="10"/>
    <x v="2"/>
  </r>
  <r>
    <x v="4"/>
    <x v="5"/>
    <x v="417"/>
    <x v="445"/>
    <x v="326"/>
    <m/>
    <m/>
    <n v="3"/>
    <n v="3"/>
    <n v="3"/>
    <m/>
    <n v="1"/>
    <x v="10"/>
    <x v="2"/>
  </r>
  <r>
    <x v="4"/>
    <x v="5"/>
    <x v="418"/>
    <x v="446"/>
    <x v="66"/>
    <m/>
    <m/>
    <n v="11"/>
    <n v="11"/>
    <n v="11"/>
    <m/>
    <n v="1"/>
    <x v="10"/>
    <x v="2"/>
  </r>
  <r>
    <x v="4"/>
    <x v="5"/>
    <x v="419"/>
    <x v="447"/>
    <x v="176"/>
    <m/>
    <m/>
    <n v="8"/>
    <n v="8"/>
    <n v="8"/>
    <m/>
    <n v="1"/>
    <x v="10"/>
    <x v="2"/>
  </r>
  <r>
    <x v="4"/>
    <x v="5"/>
    <x v="420"/>
    <x v="448"/>
    <x v="177"/>
    <m/>
    <m/>
    <n v="4"/>
    <n v="4"/>
    <n v="4"/>
    <m/>
    <n v="1"/>
    <x v="10"/>
    <x v="2"/>
  </r>
  <r>
    <x v="4"/>
    <x v="5"/>
    <x v="421"/>
    <x v="449"/>
    <x v="178"/>
    <m/>
    <m/>
    <n v="4"/>
    <n v="4"/>
    <n v="4"/>
    <m/>
    <n v="1"/>
    <x v="10"/>
    <x v="2"/>
  </r>
  <r>
    <x v="4"/>
    <x v="5"/>
    <x v="422"/>
    <x v="450"/>
    <x v="108"/>
    <m/>
    <n v="1"/>
    <n v="6"/>
    <n v="7"/>
    <n v="7"/>
    <m/>
    <n v="0.8571428571428571"/>
    <x v="10"/>
    <x v="2"/>
  </r>
  <r>
    <x v="4"/>
    <x v="5"/>
    <x v="423"/>
    <x v="451"/>
    <x v="327"/>
    <m/>
    <m/>
    <n v="7"/>
    <n v="7"/>
    <n v="7"/>
    <m/>
    <n v="1"/>
    <x v="10"/>
    <x v="2"/>
  </r>
  <r>
    <x v="4"/>
    <x v="5"/>
    <x v="760"/>
    <x v="792"/>
    <x v="179"/>
    <m/>
    <n v="1"/>
    <n v="6"/>
    <n v="7"/>
    <n v="7"/>
    <m/>
    <n v="0.8571428571428571"/>
    <x v="10"/>
    <x v="2"/>
  </r>
  <r>
    <x v="4"/>
    <x v="5"/>
    <x v="424"/>
    <x v="452"/>
    <x v="180"/>
    <m/>
    <m/>
    <n v="7"/>
    <n v="7"/>
    <n v="7"/>
    <m/>
    <n v="1"/>
    <x v="10"/>
    <x v="2"/>
  </r>
  <r>
    <x v="4"/>
    <x v="5"/>
    <x v="425"/>
    <x v="453"/>
    <x v="361"/>
    <m/>
    <m/>
    <n v="12"/>
    <n v="12"/>
    <n v="12"/>
    <m/>
    <n v="1"/>
    <x v="10"/>
    <x v="2"/>
  </r>
  <r>
    <x v="4"/>
    <x v="5"/>
    <x v="426"/>
    <x v="454"/>
    <x v="362"/>
    <m/>
    <m/>
    <n v="11"/>
    <n v="11"/>
    <n v="11"/>
    <m/>
    <n v="1"/>
    <x v="10"/>
    <x v="2"/>
  </r>
  <r>
    <x v="4"/>
    <x v="5"/>
    <x v="427"/>
    <x v="455"/>
    <x v="67"/>
    <m/>
    <m/>
    <n v="4"/>
    <n v="4"/>
    <n v="4"/>
    <m/>
    <n v="1"/>
    <x v="10"/>
    <x v="2"/>
  </r>
  <r>
    <x v="4"/>
    <x v="5"/>
    <x v="428"/>
    <x v="456"/>
    <x v="158"/>
    <m/>
    <m/>
    <n v="21"/>
    <n v="21"/>
    <n v="21"/>
    <m/>
    <n v="1"/>
    <x v="10"/>
    <x v="2"/>
  </r>
  <r>
    <x v="4"/>
    <x v="5"/>
    <x v="753"/>
    <x v="784"/>
    <x v="405"/>
    <m/>
    <m/>
    <n v="3"/>
    <n v="3"/>
    <n v="3"/>
    <m/>
    <n v="1"/>
    <x v="10"/>
    <x v="2"/>
  </r>
  <r>
    <x v="4"/>
    <x v="5"/>
    <x v="429"/>
    <x v="457"/>
    <x v="159"/>
    <m/>
    <n v="2"/>
    <n v="2"/>
    <n v="4"/>
    <n v="4"/>
    <m/>
    <n v="0.5"/>
    <x v="10"/>
    <x v="2"/>
  </r>
  <r>
    <x v="4"/>
    <x v="5"/>
    <x v="430"/>
    <x v="458"/>
    <x v="160"/>
    <m/>
    <m/>
    <n v="1"/>
    <n v="1"/>
    <n v="1"/>
    <m/>
    <n v="1"/>
    <x v="10"/>
    <x v="2"/>
  </r>
  <r>
    <x v="4"/>
    <x v="5"/>
    <x v="431"/>
    <x v="459"/>
    <x v="161"/>
    <m/>
    <n v="1"/>
    <n v="6"/>
    <n v="7"/>
    <n v="7"/>
    <m/>
    <n v="0.8571428571428571"/>
    <x v="10"/>
    <x v="2"/>
  </r>
  <r>
    <x v="4"/>
    <x v="5"/>
    <x v="432"/>
    <x v="460"/>
    <x v="162"/>
    <m/>
    <n v="1"/>
    <n v="2"/>
    <n v="3"/>
    <n v="3"/>
    <m/>
    <n v="0.66666666666666663"/>
    <x v="10"/>
    <x v="2"/>
  </r>
  <r>
    <x v="4"/>
    <x v="5"/>
    <x v="433"/>
    <x v="461"/>
    <x v="68"/>
    <m/>
    <n v="2"/>
    <n v="2"/>
    <n v="4"/>
    <n v="4"/>
    <m/>
    <n v="0.5"/>
    <x v="10"/>
    <x v="2"/>
  </r>
  <r>
    <x v="4"/>
    <x v="5"/>
    <x v="434"/>
    <x v="462"/>
    <x v="109"/>
    <m/>
    <m/>
    <n v="4"/>
    <n v="4"/>
    <n v="4"/>
    <m/>
    <n v="1"/>
    <x v="10"/>
    <x v="2"/>
  </r>
  <r>
    <x v="4"/>
    <x v="5"/>
    <x v="435"/>
    <x v="463"/>
    <x v="163"/>
    <m/>
    <m/>
    <n v="1"/>
    <n v="1"/>
    <n v="1"/>
    <m/>
    <n v="1"/>
    <x v="10"/>
    <x v="2"/>
  </r>
  <r>
    <x v="4"/>
    <x v="5"/>
    <x v="436"/>
    <x v="464"/>
    <x v="164"/>
    <m/>
    <m/>
    <n v="3"/>
    <n v="3"/>
    <n v="3"/>
    <m/>
    <n v="1"/>
    <x v="10"/>
    <x v="2"/>
  </r>
  <r>
    <x v="4"/>
    <x v="5"/>
    <x v="437"/>
    <x v="465"/>
    <x v="378"/>
    <m/>
    <m/>
    <n v="2"/>
    <n v="2"/>
    <n v="2"/>
    <m/>
    <n v="1"/>
    <x v="10"/>
    <x v="2"/>
  </r>
  <r>
    <x v="4"/>
    <x v="5"/>
    <x v="754"/>
    <x v="785"/>
    <x v="165"/>
    <m/>
    <m/>
    <n v="1"/>
    <n v="1"/>
    <n v="1"/>
    <m/>
    <n v="1"/>
    <x v="10"/>
    <x v="2"/>
  </r>
  <r>
    <x v="4"/>
    <x v="5"/>
    <x v="438"/>
    <x v="466"/>
    <x v="393"/>
    <m/>
    <n v="1"/>
    <n v="2"/>
    <n v="3"/>
    <n v="3"/>
    <m/>
    <n v="0.66666666666666663"/>
    <x v="10"/>
    <x v="2"/>
  </r>
  <r>
    <x v="4"/>
    <x v="5"/>
    <x v="439"/>
    <x v="467"/>
    <x v="181"/>
    <m/>
    <m/>
    <n v="5"/>
    <n v="5"/>
    <n v="5"/>
    <m/>
    <n v="1"/>
    <x v="10"/>
    <x v="2"/>
  </r>
  <r>
    <x v="4"/>
    <x v="5"/>
    <x v="440"/>
    <x v="468"/>
    <x v="182"/>
    <m/>
    <m/>
    <n v="5"/>
    <n v="5"/>
    <n v="5"/>
    <m/>
    <n v="1"/>
    <x v="10"/>
    <x v="2"/>
  </r>
  <r>
    <x v="4"/>
    <x v="5"/>
    <x v="441"/>
    <x v="469"/>
    <x v="398"/>
    <m/>
    <m/>
    <n v="2"/>
    <n v="2"/>
    <n v="2"/>
    <m/>
    <n v="1"/>
    <x v="10"/>
    <x v="2"/>
  </r>
  <r>
    <x v="4"/>
    <x v="5"/>
    <x v="442"/>
    <x v="470"/>
    <x v="183"/>
    <m/>
    <n v="4"/>
    <n v="1"/>
    <n v="5"/>
    <n v="5"/>
    <m/>
    <n v="0.2"/>
    <x v="10"/>
    <x v="2"/>
  </r>
  <r>
    <x v="4"/>
    <x v="5"/>
    <x v="443"/>
    <x v="471"/>
    <x v="133"/>
    <m/>
    <n v="4"/>
    <m/>
    <n v="4"/>
    <n v="4"/>
    <m/>
    <n v="0"/>
    <x v="10"/>
    <x v="2"/>
  </r>
  <r>
    <x v="4"/>
    <x v="5"/>
    <x v="444"/>
    <x v="472"/>
    <x v="184"/>
    <m/>
    <m/>
    <n v="7"/>
    <n v="7"/>
    <n v="7"/>
    <m/>
    <n v="1"/>
    <x v="10"/>
    <x v="2"/>
  </r>
  <r>
    <x v="4"/>
    <x v="5"/>
    <x v="445"/>
    <x v="473"/>
    <x v="185"/>
    <m/>
    <n v="2"/>
    <n v="2"/>
    <n v="4"/>
    <n v="4"/>
    <m/>
    <n v="0.5"/>
    <x v="10"/>
    <x v="2"/>
  </r>
  <r>
    <x v="4"/>
    <x v="5"/>
    <x v="446"/>
    <x v="474"/>
    <x v="406"/>
    <m/>
    <n v="6"/>
    <n v="2"/>
    <n v="8"/>
    <n v="8"/>
    <m/>
    <n v="0.25"/>
    <x v="10"/>
    <x v="2"/>
  </r>
  <r>
    <x v="4"/>
    <x v="5"/>
    <x v="447"/>
    <x v="475"/>
    <x v="186"/>
    <m/>
    <m/>
    <n v="10"/>
    <n v="10"/>
    <n v="10"/>
    <m/>
    <n v="1"/>
    <x v="10"/>
    <x v="2"/>
  </r>
  <r>
    <x v="4"/>
    <x v="5"/>
    <x v="448"/>
    <x v="476"/>
    <x v="110"/>
    <m/>
    <m/>
    <n v="7"/>
    <n v="7"/>
    <n v="7"/>
    <m/>
    <n v="1"/>
    <x v="10"/>
    <x v="2"/>
  </r>
  <r>
    <x v="4"/>
    <x v="5"/>
    <x v="449"/>
    <x v="477"/>
    <x v="323"/>
    <m/>
    <m/>
    <n v="4"/>
    <n v="4"/>
    <n v="4"/>
    <m/>
    <n v="1"/>
    <x v="10"/>
    <x v="2"/>
  </r>
  <r>
    <x v="4"/>
    <x v="5"/>
    <x v="450"/>
    <x v="478"/>
    <x v="187"/>
    <m/>
    <m/>
    <n v="3"/>
    <n v="3"/>
    <n v="3"/>
    <m/>
    <n v="1"/>
    <x v="10"/>
    <x v="2"/>
  </r>
  <r>
    <x v="4"/>
    <x v="5"/>
    <x v="451"/>
    <x v="479"/>
    <x v="363"/>
    <m/>
    <m/>
    <n v="1"/>
    <n v="1"/>
    <n v="1"/>
    <m/>
    <n v="1"/>
    <x v="10"/>
    <x v="2"/>
  </r>
  <r>
    <x v="4"/>
    <x v="5"/>
    <x v="452"/>
    <x v="480"/>
    <x v="188"/>
    <m/>
    <m/>
    <n v="3"/>
    <n v="3"/>
    <n v="3"/>
    <m/>
    <n v="1"/>
    <x v="10"/>
    <x v="2"/>
  </r>
  <r>
    <x v="4"/>
    <x v="5"/>
    <x v="453"/>
    <x v="481"/>
    <x v="380"/>
    <m/>
    <m/>
    <n v="3"/>
    <n v="3"/>
    <n v="3"/>
    <m/>
    <n v="1"/>
    <x v="10"/>
    <x v="2"/>
  </r>
  <r>
    <x v="4"/>
    <x v="5"/>
    <x v="454"/>
    <x v="482"/>
    <x v="111"/>
    <m/>
    <n v="1"/>
    <n v="6"/>
    <n v="7"/>
    <n v="7"/>
    <m/>
    <n v="0.8571428571428571"/>
    <x v="10"/>
    <x v="2"/>
  </r>
  <r>
    <x v="4"/>
    <x v="5"/>
    <x v="455"/>
    <x v="483"/>
    <x v="414"/>
    <m/>
    <m/>
    <n v="9"/>
    <n v="9"/>
    <n v="9"/>
    <m/>
    <n v="1"/>
    <x v="10"/>
    <x v="2"/>
  </r>
  <r>
    <x v="4"/>
    <x v="5"/>
    <x v="456"/>
    <x v="484"/>
    <x v="399"/>
    <m/>
    <m/>
    <n v="3"/>
    <n v="3"/>
    <n v="3"/>
    <m/>
    <n v="1"/>
    <x v="10"/>
    <x v="2"/>
  </r>
  <r>
    <x v="4"/>
    <x v="5"/>
    <x v="457"/>
    <x v="485"/>
    <x v="324"/>
    <m/>
    <m/>
    <n v="5"/>
    <n v="5"/>
    <n v="5"/>
    <m/>
    <n v="1"/>
    <x v="10"/>
    <x v="2"/>
  </r>
  <r>
    <x v="4"/>
    <x v="5"/>
    <x v="458"/>
    <x v="486"/>
    <x v="381"/>
    <m/>
    <n v="2"/>
    <n v="1"/>
    <n v="3"/>
    <n v="3"/>
    <m/>
    <n v="0.33333333333333331"/>
    <x v="10"/>
    <x v="2"/>
  </r>
  <r>
    <x v="4"/>
    <x v="5"/>
    <x v="459"/>
    <x v="487"/>
    <x v="69"/>
    <m/>
    <m/>
    <n v="11"/>
    <n v="11"/>
    <n v="11"/>
    <m/>
    <n v="1"/>
    <x v="10"/>
    <x v="2"/>
  </r>
  <r>
    <x v="4"/>
    <x v="5"/>
    <x v="460"/>
    <x v="488"/>
    <x v="364"/>
    <m/>
    <n v="1"/>
    <n v="5"/>
    <n v="6"/>
    <n v="6"/>
    <m/>
    <n v="0.83333333333333337"/>
    <x v="10"/>
    <x v="2"/>
  </r>
  <r>
    <x v="4"/>
    <x v="5"/>
    <x v="461"/>
    <x v="489"/>
    <x v="134"/>
    <m/>
    <m/>
    <n v="2"/>
    <n v="2"/>
    <n v="2"/>
    <m/>
    <n v="1"/>
    <x v="10"/>
    <x v="2"/>
  </r>
  <r>
    <x v="4"/>
    <x v="5"/>
    <x v="462"/>
    <x v="490"/>
    <x v="189"/>
    <m/>
    <m/>
    <n v="4"/>
    <n v="4"/>
    <n v="4"/>
    <m/>
    <n v="1"/>
    <x v="10"/>
    <x v="2"/>
  </r>
  <r>
    <x v="4"/>
    <x v="5"/>
    <x v="463"/>
    <x v="491"/>
    <x v="70"/>
    <m/>
    <m/>
    <n v="4"/>
    <n v="4"/>
    <n v="4"/>
    <m/>
    <n v="1"/>
    <x v="10"/>
    <x v="2"/>
  </r>
  <r>
    <x v="4"/>
    <x v="5"/>
    <x v="464"/>
    <x v="492"/>
    <x v="71"/>
    <m/>
    <m/>
    <n v="8"/>
    <n v="8"/>
    <n v="8"/>
    <m/>
    <n v="1"/>
    <x v="10"/>
    <x v="2"/>
  </r>
  <r>
    <x v="4"/>
    <x v="5"/>
    <x v="465"/>
    <x v="493"/>
    <x v="72"/>
    <m/>
    <m/>
    <n v="5"/>
    <n v="5"/>
    <n v="5"/>
    <m/>
    <n v="1"/>
    <x v="10"/>
    <x v="2"/>
  </r>
  <r>
    <x v="4"/>
    <x v="5"/>
    <x v="466"/>
    <x v="494"/>
    <x v="382"/>
    <m/>
    <m/>
    <n v="4"/>
    <n v="4"/>
    <n v="4"/>
    <m/>
    <n v="1"/>
    <x v="10"/>
    <x v="2"/>
  </r>
  <r>
    <x v="4"/>
    <x v="5"/>
    <x v="467"/>
    <x v="495"/>
    <x v="365"/>
    <m/>
    <m/>
    <n v="4"/>
    <n v="4"/>
    <n v="4"/>
    <m/>
    <n v="1"/>
    <x v="10"/>
    <x v="2"/>
  </r>
  <r>
    <x v="4"/>
    <x v="5"/>
    <x v="755"/>
    <x v="786"/>
    <x v="135"/>
    <m/>
    <n v="1"/>
    <m/>
    <n v="1"/>
    <n v="1"/>
    <m/>
    <n v="0"/>
    <x v="10"/>
    <x v="2"/>
  </r>
  <r>
    <x v="4"/>
    <x v="5"/>
    <x v="468"/>
    <x v="496"/>
    <x v="407"/>
    <m/>
    <n v="1"/>
    <n v="7"/>
    <n v="8"/>
    <n v="8"/>
    <m/>
    <n v="0.875"/>
    <x v="10"/>
    <x v="2"/>
  </r>
  <r>
    <x v="4"/>
    <x v="5"/>
    <x v="469"/>
    <x v="497"/>
    <x v="190"/>
    <m/>
    <n v="1"/>
    <n v="3"/>
    <n v="4"/>
    <n v="4"/>
    <m/>
    <n v="0.75"/>
    <x v="10"/>
    <x v="2"/>
  </r>
  <r>
    <x v="4"/>
    <x v="5"/>
    <x v="470"/>
    <x v="498"/>
    <x v="328"/>
    <m/>
    <n v="1"/>
    <n v="2"/>
    <n v="3"/>
    <n v="3"/>
    <m/>
    <n v="0.66666666666666663"/>
    <x v="10"/>
    <x v="2"/>
  </r>
  <r>
    <x v="4"/>
    <x v="5"/>
    <x v="471"/>
    <x v="499"/>
    <x v="329"/>
    <m/>
    <n v="1"/>
    <n v="6"/>
    <n v="7"/>
    <n v="7"/>
    <m/>
    <n v="0.8571428571428571"/>
    <x v="10"/>
    <x v="2"/>
  </r>
  <r>
    <x v="4"/>
    <x v="5"/>
    <x v="472"/>
    <x v="500"/>
    <x v="73"/>
    <m/>
    <n v="2"/>
    <n v="6"/>
    <n v="8"/>
    <n v="8"/>
    <m/>
    <n v="0.75"/>
    <x v="10"/>
    <x v="2"/>
  </r>
  <r>
    <x v="4"/>
    <x v="5"/>
    <x v="473"/>
    <x v="501"/>
    <x v="74"/>
    <m/>
    <m/>
    <n v="14"/>
    <n v="14"/>
    <n v="14"/>
    <m/>
    <n v="1"/>
    <x v="10"/>
    <x v="2"/>
  </r>
  <r>
    <x v="4"/>
    <x v="5"/>
    <x v="474"/>
    <x v="502"/>
    <x v="136"/>
    <m/>
    <m/>
    <n v="12"/>
    <n v="12"/>
    <n v="12"/>
    <m/>
    <n v="1"/>
    <x v="10"/>
    <x v="2"/>
  </r>
  <r>
    <x v="4"/>
    <x v="5"/>
    <x v="475"/>
    <x v="503"/>
    <x v="75"/>
    <m/>
    <m/>
    <n v="6"/>
    <n v="6"/>
    <n v="6"/>
    <m/>
    <n v="1"/>
    <x v="10"/>
    <x v="2"/>
  </r>
  <r>
    <x v="4"/>
    <x v="5"/>
    <x v="476"/>
    <x v="504"/>
    <x v="330"/>
    <m/>
    <n v="1"/>
    <n v="3"/>
    <n v="4"/>
    <n v="4"/>
    <m/>
    <n v="0.75"/>
    <x v="10"/>
    <x v="2"/>
  </r>
  <r>
    <x v="4"/>
    <x v="5"/>
    <x v="477"/>
    <x v="505"/>
    <x v="191"/>
    <m/>
    <n v="1"/>
    <n v="2"/>
    <n v="3"/>
    <n v="3"/>
    <m/>
    <n v="0.66666666666666663"/>
    <x v="10"/>
    <x v="2"/>
  </r>
  <r>
    <x v="4"/>
    <x v="5"/>
    <x v="478"/>
    <x v="506"/>
    <x v="137"/>
    <m/>
    <m/>
    <n v="10"/>
    <n v="10"/>
    <n v="10"/>
    <m/>
    <n v="1"/>
    <x v="10"/>
    <x v="2"/>
  </r>
  <r>
    <x v="4"/>
    <x v="5"/>
    <x v="479"/>
    <x v="507"/>
    <x v="331"/>
    <m/>
    <m/>
    <n v="5"/>
    <n v="5"/>
    <n v="5"/>
    <m/>
    <n v="1"/>
    <x v="10"/>
    <x v="2"/>
  </r>
  <r>
    <x v="4"/>
    <x v="5"/>
    <x v="480"/>
    <x v="508"/>
    <x v="112"/>
    <m/>
    <m/>
    <n v="1"/>
    <n v="1"/>
    <n v="1"/>
    <m/>
    <n v="1"/>
    <x v="10"/>
    <x v="2"/>
  </r>
  <r>
    <x v="4"/>
    <x v="5"/>
    <x v="481"/>
    <x v="509"/>
    <x v="138"/>
    <m/>
    <m/>
    <n v="6"/>
    <n v="6"/>
    <n v="6"/>
    <m/>
    <n v="1"/>
    <x v="10"/>
    <x v="2"/>
  </r>
  <r>
    <x v="4"/>
    <x v="5"/>
    <x v="482"/>
    <x v="510"/>
    <x v="394"/>
    <m/>
    <n v="1"/>
    <n v="2"/>
    <n v="3"/>
    <n v="3"/>
    <m/>
    <n v="0.66666666666666663"/>
    <x v="10"/>
    <x v="2"/>
  </r>
  <r>
    <x v="4"/>
    <x v="5"/>
    <x v="483"/>
    <x v="511"/>
    <x v="400"/>
    <m/>
    <m/>
    <n v="5"/>
    <n v="5"/>
    <n v="5"/>
    <m/>
    <n v="1"/>
    <x v="10"/>
    <x v="2"/>
  </r>
  <r>
    <x v="4"/>
    <x v="5"/>
    <x v="484"/>
    <x v="512"/>
    <x v="139"/>
    <m/>
    <n v="2"/>
    <n v="2"/>
    <n v="4"/>
    <n v="4"/>
    <m/>
    <n v="0.5"/>
    <x v="10"/>
    <x v="2"/>
  </r>
  <r>
    <x v="4"/>
    <x v="5"/>
    <x v="485"/>
    <x v="513"/>
    <x v="76"/>
    <m/>
    <m/>
    <n v="3"/>
    <n v="3"/>
    <n v="3"/>
    <m/>
    <n v="1"/>
    <x v="10"/>
    <x v="2"/>
  </r>
  <r>
    <x v="4"/>
    <x v="5"/>
    <x v="486"/>
    <x v="514"/>
    <x v="77"/>
    <m/>
    <n v="1"/>
    <n v="4"/>
    <n v="5"/>
    <n v="5"/>
    <m/>
    <n v="0.8"/>
    <x v="10"/>
    <x v="2"/>
  </r>
  <r>
    <x v="4"/>
    <x v="5"/>
    <x v="487"/>
    <x v="515"/>
    <x v="192"/>
    <m/>
    <m/>
    <n v="5"/>
    <n v="5"/>
    <n v="5"/>
    <m/>
    <n v="1"/>
    <x v="10"/>
    <x v="2"/>
  </r>
  <r>
    <x v="4"/>
    <x v="5"/>
    <x v="488"/>
    <x v="516"/>
    <x v="416"/>
    <m/>
    <n v="3"/>
    <n v="2"/>
    <n v="5"/>
    <n v="5"/>
    <m/>
    <n v="0.4"/>
    <x v="10"/>
    <x v="2"/>
  </r>
  <r>
    <x v="4"/>
    <x v="5"/>
    <x v="489"/>
    <x v="517"/>
    <x v="78"/>
    <m/>
    <m/>
    <n v="4"/>
    <n v="4"/>
    <n v="4"/>
    <m/>
    <n v="1"/>
    <x v="10"/>
    <x v="2"/>
  </r>
  <r>
    <x v="4"/>
    <x v="5"/>
    <x v="490"/>
    <x v="518"/>
    <x v="366"/>
    <m/>
    <m/>
    <n v="6"/>
    <n v="6"/>
    <n v="6"/>
    <m/>
    <n v="1"/>
    <x v="10"/>
    <x v="2"/>
  </r>
  <r>
    <x v="4"/>
    <x v="5"/>
    <x v="491"/>
    <x v="519"/>
    <x v="396"/>
    <m/>
    <m/>
    <n v="1"/>
    <n v="1"/>
    <n v="1"/>
    <m/>
    <n v="1"/>
    <x v="10"/>
    <x v="2"/>
  </r>
  <r>
    <x v="4"/>
    <x v="5"/>
    <x v="492"/>
    <x v="520"/>
    <x v="193"/>
    <m/>
    <m/>
    <n v="7"/>
    <n v="7"/>
    <n v="7"/>
    <m/>
    <n v="1"/>
    <x v="10"/>
    <x v="2"/>
  </r>
  <r>
    <x v="4"/>
    <x v="5"/>
    <x v="493"/>
    <x v="521"/>
    <x v="79"/>
    <m/>
    <m/>
    <n v="9"/>
    <n v="9"/>
    <n v="9"/>
    <m/>
    <n v="1"/>
    <x v="10"/>
    <x v="2"/>
  </r>
  <r>
    <x v="4"/>
    <x v="5"/>
    <x v="494"/>
    <x v="522"/>
    <x v="401"/>
    <m/>
    <m/>
    <n v="7"/>
    <n v="7"/>
    <n v="7"/>
    <m/>
    <n v="1"/>
    <x v="10"/>
    <x v="2"/>
  </r>
  <r>
    <x v="4"/>
    <x v="5"/>
    <x v="495"/>
    <x v="523"/>
    <x v="194"/>
    <m/>
    <m/>
    <n v="11"/>
    <n v="11"/>
    <n v="11"/>
    <m/>
    <n v="1"/>
    <x v="10"/>
    <x v="2"/>
  </r>
  <r>
    <x v="4"/>
    <x v="5"/>
    <x v="496"/>
    <x v="524"/>
    <x v="332"/>
    <m/>
    <m/>
    <n v="6"/>
    <n v="6"/>
    <n v="6"/>
    <m/>
    <n v="1"/>
    <x v="10"/>
    <x v="2"/>
  </r>
  <r>
    <x v="4"/>
    <x v="5"/>
    <x v="497"/>
    <x v="525"/>
    <x v="80"/>
    <m/>
    <m/>
    <n v="10"/>
    <n v="10"/>
    <n v="10"/>
    <m/>
    <n v="1"/>
    <x v="10"/>
    <x v="2"/>
  </r>
  <r>
    <x v="4"/>
    <x v="5"/>
    <x v="498"/>
    <x v="526"/>
    <x v="195"/>
    <m/>
    <m/>
    <n v="10"/>
    <n v="10"/>
    <n v="10"/>
    <m/>
    <n v="1"/>
    <x v="10"/>
    <x v="2"/>
  </r>
  <r>
    <x v="4"/>
    <x v="5"/>
    <x v="499"/>
    <x v="527"/>
    <x v="81"/>
    <m/>
    <m/>
    <n v="6"/>
    <n v="6"/>
    <n v="6"/>
    <m/>
    <n v="1"/>
    <x v="10"/>
    <x v="2"/>
  </r>
  <r>
    <x v="4"/>
    <x v="5"/>
    <x v="500"/>
    <x v="528"/>
    <x v="196"/>
    <m/>
    <n v="1"/>
    <n v="9"/>
    <n v="10"/>
    <n v="10"/>
    <m/>
    <n v="0.9"/>
    <x v="10"/>
    <x v="2"/>
  </r>
  <r>
    <x v="4"/>
    <x v="5"/>
    <x v="501"/>
    <x v="529"/>
    <x v="197"/>
    <m/>
    <m/>
    <n v="8"/>
    <n v="8"/>
    <n v="8"/>
    <m/>
    <n v="1"/>
    <x v="10"/>
    <x v="2"/>
  </r>
  <r>
    <x v="4"/>
    <x v="5"/>
    <x v="502"/>
    <x v="530"/>
    <x v="198"/>
    <m/>
    <m/>
    <n v="11"/>
    <n v="11"/>
    <n v="11"/>
    <m/>
    <n v="1"/>
    <x v="10"/>
    <x v="2"/>
  </r>
  <r>
    <x v="4"/>
    <x v="5"/>
    <x v="503"/>
    <x v="531"/>
    <x v="140"/>
    <m/>
    <n v="1"/>
    <n v="9"/>
    <n v="10"/>
    <n v="10"/>
    <m/>
    <n v="0.9"/>
    <x v="10"/>
    <x v="2"/>
  </r>
  <r>
    <x v="4"/>
    <x v="5"/>
    <x v="504"/>
    <x v="532"/>
    <x v="408"/>
    <m/>
    <n v="1"/>
    <n v="8"/>
    <n v="9"/>
    <n v="9"/>
    <m/>
    <n v="0.88888888888888884"/>
    <x v="10"/>
    <x v="2"/>
  </r>
  <r>
    <x v="4"/>
    <x v="5"/>
    <x v="505"/>
    <x v="533"/>
    <x v="113"/>
    <m/>
    <n v="6"/>
    <n v="5"/>
    <n v="11"/>
    <n v="11"/>
    <m/>
    <n v="0.45454545454545453"/>
    <x v="10"/>
    <x v="2"/>
  </r>
  <r>
    <x v="4"/>
    <x v="5"/>
    <x v="506"/>
    <x v="534"/>
    <x v="199"/>
    <m/>
    <m/>
    <n v="10"/>
    <n v="10"/>
    <n v="10"/>
    <m/>
    <n v="1"/>
    <x v="10"/>
    <x v="2"/>
  </r>
  <r>
    <x v="4"/>
    <x v="5"/>
    <x v="507"/>
    <x v="535"/>
    <x v="383"/>
    <m/>
    <m/>
    <n v="5"/>
    <n v="5"/>
    <n v="5"/>
    <m/>
    <n v="1"/>
    <x v="10"/>
    <x v="2"/>
  </r>
  <r>
    <x v="4"/>
    <x v="5"/>
    <x v="508"/>
    <x v="536"/>
    <x v="200"/>
    <m/>
    <m/>
    <n v="9"/>
    <n v="9"/>
    <n v="9"/>
    <m/>
    <n v="1"/>
    <x v="10"/>
    <x v="2"/>
  </r>
  <r>
    <x v="4"/>
    <x v="5"/>
    <x v="509"/>
    <x v="537"/>
    <x v="201"/>
    <m/>
    <m/>
    <n v="8"/>
    <n v="8"/>
    <n v="8"/>
    <m/>
    <n v="1"/>
    <x v="10"/>
    <x v="2"/>
  </r>
  <r>
    <x v="4"/>
    <x v="5"/>
    <x v="510"/>
    <x v="538"/>
    <x v="82"/>
    <m/>
    <m/>
    <n v="5"/>
    <n v="5"/>
    <n v="5"/>
    <m/>
    <n v="1"/>
    <x v="10"/>
    <x v="2"/>
  </r>
  <r>
    <x v="4"/>
    <x v="5"/>
    <x v="511"/>
    <x v="539"/>
    <x v="141"/>
    <m/>
    <n v="1"/>
    <n v="11"/>
    <n v="12"/>
    <n v="12"/>
    <m/>
    <n v="0.91666666666666663"/>
    <x v="10"/>
    <x v="2"/>
  </r>
  <r>
    <x v="4"/>
    <x v="5"/>
    <x v="512"/>
    <x v="540"/>
    <x v="202"/>
    <m/>
    <n v="1"/>
    <n v="13"/>
    <n v="14"/>
    <n v="14"/>
    <m/>
    <n v="0.9285714285714286"/>
    <x v="10"/>
    <x v="2"/>
  </r>
  <r>
    <x v="4"/>
    <x v="5"/>
    <x v="513"/>
    <x v="541"/>
    <x v="114"/>
    <m/>
    <m/>
    <n v="7"/>
    <n v="7"/>
    <n v="7"/>
    <m/>
    <n v="1"/>
    <x v="10"/>
    <x v="2"/>
  </r>
  <r>
    <x v="4"/>
    <x v="5"/>
    <x v="514"/>
    <x v="542"/>
    <x v="203"/>
    <m/>
    <m/>
    <n v="7"/>
    <n v="7"/>
    <n v="7"/>
    <m/>
    <n v="1"/>
    <x v="10"/>
    <x v="2"/>
  </r>
  <r>
    <x v="4"/>
    <x v="5"/>
    <x v="515"/>
    <x v="543"/>
    <x v="83"/>
    <m/>
    <m/>
    <n v="11"/>
    <n v="11"/>
    <n v="11"/>
    <m/>
    <n v="1"/>
    <x v="10"/>
    <x v="2"/>
  </r>
  <r>
    <x v="4"/>
    <x v="5"/>
    <x v="516"/>
    <x v="544"/>
    <x v="84"/>
    <m/>
    <m/>
    <n v="5"/>
    <n v="5"/>
    <n v="5"/>
    <m/>
    <n v="1"/>
    <x v="10"/>
    <x v="2"/>
  </r>
  <r>
    <x v="4"/>
    <x v="5"/>
    <x v="517"/>
    <x v="545"/>
    <x v="204"/>
    <m/>
    <n v="1"/>
    <n v="9"/>
    <n v="10"/>
    <n v="10"/>
    <m/>
    <n v="0.9"/>
    <x v="10"/>
    <x v="2"/>
  </r>
  <r>
    <x v="4"/>
    <x v="5"/>
    <x v="518"/>
    <x v="546"/>
    <x v="205"/>
    <m/>
    <m/>
    <n v="7"/>
    <n v="7"/>
    <n v="7"/>
    <m/>
    <n v="1"/>
    <x v="10"/>
    <x v="2"/>
  </r>
  <r>
    <x v="4"/>
    <x v="5"/>
    <x v="519"/>
    <x v="547"/>
    <x v="206"/>
    <m/>
    <m/>
    <n v="5"/>
    <n v="5"/>
    <n v="5"/>
    <m/>
    <n v="1"/>
    <x v="10"/>
    <x v="2"/>
  </r>
  <r>
    <x v="4"/>
    <x v="5"/>
    <x v="520"/>
    <x v="548"/>
    <x v="207"/>
    <m/>
    <n v="1"/>
    <n v="3"/>
    <n v="4"/>
    <n v="4"/>
    <m/>
    <n v="0.75"/>
    <x v="10"/>
    <x v="2"/>
  </r>
  <r>
    <x v="4"/>
    <x v="5"/>
    <x v="521"/>
    <x v="549"/>
    <x v="367"/>
    <m/>
    <m/>
    <n v="5"/>
    <n v="5"/>
    <n v="5"/>
    <m/>
    <n v="1"/>
    <x v="10"/>
    <x v="2"/>
  </r>
  <r>
    <x v="4"/>
    <x v="5"/>
    <x v="522"/>
    <x v="550"/>
    <x v="208"/>
    <m/>
    <n v="6"/>
    <n v="5"/>
    <n v="11"/>
    <n v="11"/>
    <m/>
    <n v="0.45454545454545453"/>
    <x v="10"/>
    <x v="2"/>
  </r>
  <r>
    <x v="4"/>
    <x v="5"/>
    <x v="523"/>
    <x v="551"/>
    <x v="402"/>
    <m/>
    <n v="4"/>
    <n v="3"/>
    <n v="7"/>
    <n v="7"/>
    <m/>
    <n v="0.42857142857142855"/>
    <x v="10"/>
    <x v="2"/>
  </r>
  <r>
    <x v="4"/>
    <x v="5"/>
    <x v="524"/>
    <x v="552"/>
    <x v="209"/>
    <m/>
    <m/>
    <n v="5"/>
    <n v="5"/>
    <n v="5"/>
    <m/>
    <n v="1"/>
    <x v="10"/>
    <x v="2"/>
  </r>
  <r>
    <x v="4"/>
    <x v="5"/>
    <x v="525"/>
    <x v="553"/>
    <x v="210"/>
    <m/>
    <m/>
    <n v="4"/>
    <n v="4"/>
    <n v="4"/>
    <m/>
    <n v="1"/>
    <x v="10"/>
    <x v="2"/>
  </r>
  <r>
    <x v="4"/>
    <x v="5"/>
    <x v="526"/>
    <x v="554"/>
    <x v="211"/>
    <m/>
    <m/>
    <n v="5"/>
    <n v="5"/>
    <n v="5"/>
    <m/>
    <n v="1"/>
    <x v="10"/>
    <x v="2"/>
  </r>
  <r>
    <x v="4"/>
    <x v="5"/>
    <x v="527"/>
    <x v="555"/>
    <x v="212"/>
    <m/>
    <n v="1"/>
    <n v="6"/>
    <n v="7"/>
    <n v="7"/>
    <m/>
    <n v="0.8571428571428571"/>
    <x v="10"/>
    <x v="2"/>
  </r>
  <r>
    <x v="4"/>
    <x v="5"/>
    <x v="528"/>
    <x v="556"/>
    <x v="213"/>
    <m/>
    <n v="2"/>
    <n v="6"/>
    <n v="8"/>
    <n v="8"/>
    <m/>
    <n v="0.75"/>
    <x v="10"/>
    <x v="2"/>
  </r>
  <r>
    <x v="4"/>
    <x v="5"/>
    <x v="529"/>
    <x v="557"/>
    <x v="115"/>
    <m/>
    <n v="2"/>
    <n v="8"/>
    <n v="10"/>
    <n v="10"/>
    <m/>
    <n v="0.8"/>
    <x v="10"/>
    <x v="2"/>
  </r>
  <r>
    <x v="4"/>
    <x v="5"/>
    <x v="530"/>
    <x v="558"/>
    <x v="214"/>
    <m/>
    <m/>
    <n v="4"/>
    <n v="4"/>
    <n v="4"/>
    <m/>
    <n v="1"/>
    <x v="10"/>
    <x v="2"/>
  </r>
  <r>
    <x v="4"/>
    <x v="5"/>
    <x v="531"/>
    <x v="559"/>
    <x v="215"/>
    <m/>
    <n v="2"/>
    <n v="6"/>
    <n v="8"/>
    <n v="8"/>
    <m/>
    <n v="0.75"/>
    <x v="10"/>
    <x v="2"/>
  </r>
  <r>
    <x v="4"/>
    <x v="5"/>
    <x v="532"/>
    <x v="560"/>
    <x v="216"/>
    <m/>
    <m/>
    <n v="3"/>
    <n v="3"/>
    <n v="3"/>
    <m/>
    <n v="1"/>
    <x v="10"/>
    <x v="2"/>
  </r>
  <r>
    <x v="4"/>
    <x v="5"/>
    <x v="533"/>
    <x v="561"/>
    <x v="116"/>
    <m/>
    <m/>
    <n v="3"/>
    <n v="3"/>
    <n v="3"/>
    <m/>
    <n v="1"/>
    <x v="10"/>
    <x v="2"/>
  </r>
  <r>
    <x v="4"/>
    <x v="5"/>
    <x v="534"/>
    <x v="562"/>
    <x v="419"/>
    <m/>
    <n v="1"/>
    <n v="4"/>
    <n v="5"/>
    <n v="5"/>
    <m/>
    <n v="0.8"/>
    <x v="10"/>
    <x v="2"/>
  </r>
  <r>
    <x v="4"/>
    <x v="5"/>
    <x v="535"/>
    <x v="563"/>
    <x v="217"/>
    <m/>
    <m/>
    <n v="4"/>
    <n v="4"/>
    <n v="4"/>
    <m/>
    <n v="1"/>
    <x v="10"/>
    <x v="2"/>
  </r>
  <r>
    <x v="4"/>
    <x v="5"/>
    <x v="536"/>
    <x v="564"/>
    <x v="333"/>
    <m/>
    <m/>
    <n v="4"/>
    <n v="4"/>
    <n v="4"/>
    <m/>
    <n v="1"/>
    <x v="10"/>
    <x v="2"/>
  </r>
  <r>
    <x v="4"/>
    <x v="5"/>
    <x v="537"/>
    <x v="565"/>
    <x v="218"/>
    <m/>
    <m/>
    <n v="8"/>
    <n v="8"/>
    <n v="8"/>
    <m/>
    <n v="1"/>
    <x v="10"/>
    <x v="2"/>
  </r>
  <r>
    <x v="4"/>
    <x v="5"/>
    <x v="538"/>
    <x v="566"/>
    <x v="85"/>
    <m/>
    <m/>
    <n v="6"/>
    <n v="6"/>
    <n v="6"/>
    <m/>
    <n v="1"/>
    <x v="10"/>
    <x v="2"/>
  </r>
  <r>
    <x v="4"/>
    <x v="5"/>
    <x v="539"/>
    <x v="567"/>
    <x v="219"/>
    <m/>
    <m/>
    <n v="7"/>
    <n v="7"/>
    <n v="7"/>
    <m/>
    <n v="1"/>
    <x v="10"/>
    <x v="2"/>
  </r>
  <r>
    <x v="4"/>
    <x v="5"/>
    <x v="540"/>
    <x v="568"/>
    <x v="117"/>
    <m/>
    <m/>
    <n v="10"/>
    <n v="10"/>
    <n v="10"/>
    <m/>
    <n v="1"/>
    <x v="10"/>
    <x v="2"/>
  </r>
  <r>
    <x v="4"/>
    <x v="5"/>
    <x v="541"/>
    <x v="569"/>
    <x v="220"/>
    <m/>
    <m/>
    <n v="5"/>
    <n v="5"/>
    <n v="5"/>
    <m/>
    <n v="1"/>
    <x v="10"/>
    <x v="2"/>
  </r>
  <r>
    <x v="4"/>
    <x v="5"/>
    <x v="542"/>
    <x v="570"/>
    <x v="221"/>
    <m/>
    <m/>
    <n v="2"/>
    <n v="2"/>
    <n v="2"/>
    <m/>
    <n v="1"/>
    <x v="10"/>
    <x v="2"/>
  </r>
  <r>
    <x v="4"/>
    <x v="5"/>
    <x v="543"/>
    <x v="571"/>
    <x v="222"/>
    <m/>
    <m/>
    <n v="3"/>
    <n v="3"/>
    <n v="3"/>
    <m/>
    <n v="1"/>
    <x v="10"/>
    <x v="2"/>
  </r>
  <r>
    <x v="4"/>
    <x v="5"/>
    <x v="544"/>
    <x v="572"/>
    <x v="86"/>
    <m/>
    <m/>
    <n v="6"/>
    <n v="6"/>
    <n v="6"/>
    <m/>
    <n v="1"/>
    <x v="10"/>
    <x v="2"/>
  </r>
  <r>
    <x v="4"/>
    <x v="5"/>
    <x v="545"/>
    <x v="573"/>
    <x v="87"/>
    <m/>
    <m/>
    <n v="5"/>
    <n v="5"/>
    <n v="5"/>
    <m/>
    <n v="1"/>
    <x v="10"/>
    <x v="2"/>
  </r>
  <r>
    <x v="4"/>
    <x v="5"/>
    <x v="546"/>
    <x v="574"/>
    <x v="223"/>
    <m/>
    <m/>
    <n v="9"/>
    <n v="9"/>
    <n v="9"/>
    <m/>
    <n v="1"/>
    <x v="10"/>
    <x v="2"/>
  </r>
  <r>
    <x v="4"/>
    <x v="5"/>
    <x v="547"/>
    <x v="575"/>
    <x v="224"/>
    <m/>
    <m/>
    <n v="6"/>
    <n v="6"/>
    <n v="6"/>
    <m/>
    <n v="1"/>
    <x v="10"/>
    <x v="2"/>
  </r>
  <r>
    <x v="4"/>
    <x v="5"/>
    <x v="548"/>
    <x v="576"/>
    <x v="225"/>
    <m/>
    <n v="4"/>
    <n v="5"/>
    <n v="9"/>
    <n v="9"/>
    <m/>
    <n v="0.55555555555555558"/>
    <x v="10"/>
    <x v="2"/>
  </r>
  <r>
    <x v="4"/>
    <x v="5"/>
    <x v="549"/>
    <x v="577"/>
    <x v="118"/>
    <m/>
    <n v="1"/>
    <n v="1"/>
    <n v="2"/>
    <n v="2"/>
    <m/>
    <n v="0.5"/>
    <x v="10"/>
    <x v="2"/>
  </r>
  <r>
    <x v="4"/>
    <x v="5"/>
    <x v="550"/>
    <x v="578"/>
    <x v="88"/>
    <m/>
    <m/>
    <n v="16"/>
    <n v="16"/>
    <n v="16"/>
    <m/>
    <n v="1"/>
    <x v="10"/>
    <x v="2"/>
  </r>
  <r>
    <x v="4"/>
    <x v="5"/>
    <x v="551"/>
    <x v="579"/>
    <x v="226"/>
    <m/>
    <m/>
    <n v="3"/>
    <n v="3"/>
    <n v="3"/>
    <m/>
    <n v="1"/>
    <x v="10"/>
    <x v="2"/>
  </r>
  <r>
    <x v="4"/>
    <x v="5"/>
    <x v="552"/>
    <x v="580"/>
    <x v="227"/>
    <m/>
    <m/>
    <n v="2"/>
    <n v="2"/>
    <n v="2"/>
    <m/>
    <n v="1"/>
    <x v="10"/>
    <x v="2"/>
  </r>
  <r>
    <x v="4"/>
    <x v="5"/>
    <x v="553"/>
    <x v="581"/>
    <x v="89"/>
    <m/>
    <m/>
    <n v="4"/>
    <n v="4"/>
    <n v="4"/>
    <m/>
    <n v="1"/>
    <x v="10"/>
    <x v="2"/>
  </r>
  <r>
    <x v="4"/>
    <x v="5"/>
    <x v="554"/>
    <x v="582"/>
    <x v="228"/>
    <m/>
    <m/>
    <n v="4"/>
    <n v="4"/>
    <n v="4"/>
    <m/>
    <n v="1"/>
    <x v="10"/>
    <x v="2"/>
  </r>
  <r>
    <x v="4"/>
    <x v="5"/>
    <x v="555"/>
    <x v="583"/>
    <x v="90"/>
    <m/>
    <n v="1"/>
    <n v="5"/>
    <n v="6"/>
    <n v="6"/>
    <m/>
    <n v="0.83333333333333337"/>
    <x v="10"/>
    <x v="2"/>
  </r>
  <r>
    <x v="4"/>
    <x v="5"/>
    <x v="556"/>
    <x v="584"/>
    <x v="229"/>
    <m/>
    <m/>
    <n v="7"/>
    <n v="7"/>
    <n v="7"/>
    <m/>
    <n v="1"/>
    <x v="10"/>
    <x v="2"/>
  </r>
  <r>
    <x v="4"/>
    <x v="5"/>
    <x v="557"/>
    <x v="585"/>
    <x v="142"/>
    <m/>
    <n v="4"/>
    <n v="7"/>
    <n v="11"/>
    <n v="11"/>
    <m/>
    <n v="0.63636363636363635"/>
    <x v="10"/>
    <x v="2"/>
  </r>
  <r>
    <x v="4"/>
    <x v="5"/>
    <x v="558"/>
    <x v="586"/>
    <x v="143"/>
    <m/>
    <m/>
    <n v="3"/>
    <n v="3"/>
    <n v="3"/>
    <m/>
    <n v="1"/>
    <x v="10"/>
    <x v="2"/>
  </r>
  <r>
    <x v="4"/>
    <x v="5"/>
    <x v="559"/>
    <x v="587"/>
    <x v="230"/>
    <m/>
    <n v="2"/>
    <m/>
    <n v="2"/>
    <n v="2"/>
    <m/>
    <n v="0"/>
    <x v="10"/>
    <x v="2"/>
  </r>
  <r>
    <x v="4"/>
    <x v="5"/>
    <x v="560"/>
    <x v="588"/>
    <x v="231"/>
    <m/>
    <m/>
    <n v="5"/>
    <n v="5"/>
    <n v="5"/>
    <m/>
    <n v="1"/>
    <x v="10"/>
    <x v="2"/>
  </r>
  <r>
    <x v="4"/>
    <x v="5"/>
    <x v="561"/>
    <x v="589"/>
    <x v="239"/>
    <m/>
    <m/>
    <n v="4"/>
    <n v="4"/>
    <n v="4"/>
    <m/>
    <n v="1"/>
    <x v="10"/>
    <x v="2"/>
  </r>
  <r>
    <x v="4"/>
    <x v="5"/>
    <x v="562"/>
    <x v="590"/>
    <x v="240"/>
    <m/>
    <m/>
    <n v="6"/>
    <n v="6"/>
    <n v="6"/>
    <m/>
    <n v="1"/>
    <x v="10"/>
    <x v="2"/>
  </r>
  <r>
    <x v="4"/>
    <x v="5"/>
    <x v="563"/>
    <x v="591"/>
    <x v="241"/>
    <m/>
    <n v="2"/>
    <n v="4"/>
    <n v="6"/>
    <n v="6"/>
    <m/>
    <n v="0.66666666666666663"/>
    <x v="10"/>
    <x v="2"/>
  </r>
  <r>
    <x v="4"/>
    <x v="5"/>
    <x v="564"/>
    <x v="592"/>
    <x v="242"/>
    <m/>
    <m/>
    <n v="6"/>
    <n v="6"/>
    <n v="6"/>
    <m/>
    <n v="1"/>
    <x v="10"/>
    <x v="2"/>
  </r>
  <r>
    <x v="4"/>
    <x v="5"/>
    <x v="565"/>
    <x v="593"/>
    <x v="119"/>
    <m/>
    <m/>
    <n v="5"/>
    <n v="5"/>
    <n v="5"/>
    <m/>
    <n v="1"/>
    <x v="10"/>
    <x v="2"/>
  </r>
  <r>
    <x v="4"/>
    <x v="5"/>
    <x v="566"/>
    <x v="594"/>
    <x v="334"/>
    <m/>
    <m/>
    <n v="5"/>
    <n v="5"/>
    <n v="5"/>
    <m/>
    <n v="1"/>
    <x v="10"/>
    <x v="2"/>
  </r>
  <r>
    <x v="4"/>
    <x v="5"/>
    <x v="567"/>
    <x v="595"/>
    <x v="243"/>
    <m/>
    <m/>
    <n v="3"/>
    <n v="3"/>
    <n v="3"/>
    <m/>
    <n v="1"/>
    <x v="10"/>
    <x v="2"/>
  </r>
  <r>
    <x v="4"/>
    <x v="5"/>
    <x v="568"/>
    <x v="596"/>
    <x v="244"/>
    <m/>
    <m/>
    <n v="3"/>
    <n v="3"/>
    <n v="3"/>
    <m/>
    <n v="1"/>
    <x v="10"/>
    <x v="2"/>
  </r>
  <r>
    <x v="4"/>
    <x v="5"/>
    <x v="569"/>
    <x v="597"/>
    <x v="91"/>
    <m/>
    <n v="6"/>
    <n v="3"/>
    <n v="9"/>
    <n v="9"/>
    <m/>
    <n v="0.33333333333333331"/>
    <x v="10"/>
    <x v="2"/>
  </r>
  <r>
    <x v="4"/>
    <x v="5"/>
    <x v="570"/>
    <x v="598"/>
    <x v="245"/>
    <m/>
    <m/>
    <n v="3"/>
    <n v="3"/>
    <n v="3"/>
    <m/>
    <n v="1"/>
    <x v="10"/>
    <x v="2"/>
  </r>
  <r>
    <x v="4"/>
    <x v="5"/>
    <x v="571"/>
    <x v="599"/>
    <x v="246"/>
    <m/>
    <m/>
    <n v="3"/>
    <n v="3"/>
    <n v="3"/>
    <m/>
    <n v="1"/>
    <x v="10"/>
    <x v="2"/>
  </r>
  <r>
    <x v="4"/>
    <x v="5"/>
    <x v="572"/>
    <x v="600"/>
    <x v="247"/>
    <m/>
    <m/>
    <n v="1"/>
    <n v="1"/>
    <n v="1"/>
    <m/>
    <n v="1"/>
    <x v="10"/>
    <x v="2"/>
  </r>
  <r>
    <x v="4"/>
    <x v="5"/>
    <x v="573"/>
    <x v="601"/>
    <x v="92"/>
    <m/>
    <m/>
    <n v="5"/>
    <n v="5"/>
    <n v="5"/>
    <m/>
    <n v="1"/>
    <x v="10"/>
    <x v="2"/>
  </r>
  <r>
    <x v="4"/>
    <x v="5"/>
    <x v="574"/>
    <x v="602"/>
    <x v="248"/>
    <m/>
    <m/>
    <n v="6"/>
    <n v="6"/>
    <n v="6"/>
    <m/>
    <n v="1"/>
    <x v="10"/>
    <x v="2"/>
  </r>
  <r>
    <x v="4"/>
    <x v="5"/>
    <x v="575"/>
    <x v="603"/>
    <x v="249"/>
    <m/>
    <m/>
    <n v="8"/>
    <n v="8"/>
    <n v="8"/>
    <m/>
    <n v="1"/>
    <x v="10"/>
    <x v="2"/>
  </r>
  <r>
    <x v="4"/>
    <x v="5"/>
    <x v="576"/>
    <x v="604"/>
    <x v="250"/>
    <m/>
    <m/>
    <n v="4"/>
    <n v="4"/>
    <n v="4"/>
    <m/>
    <n v="1"/>
    <x v="10"/>
    <x v="2"/>
  </r>
  <r>
    <x v="4"/>
    <x v="5"/>
    <x v="577"/>
    <x v="605"/>
    <x v="335"/>
    <m/>
    <m/>
    <n v="3"/>
    <n v="3"/>
    <n v="3"/>
    <m/>
    <n v="1"/>
    <x v="10"/>
    <x v="2"/>
  </r>
  <r>
    <x v="4"/>
    <x v="5"/>
    <x v="578"/>
    <x v="606"/>
    <x v="251"/>
    <m/>
    <m/>
    <n v="5"/>
    <n v="5"/>
    <n v="5"/>
    <m/>
    <n v="1"/>
    <x v="10"/>
    <x v="2"/>
  </r>
  <r>
    <x v="4"/>
    <x v="5"/>
    <x v="579"/>
    <x v="607"/>
    <x v="252"/>
    <m/>
    <m/>
    <n v="4"/>
    <n v="4"/>
    <n v="4"/>
    <m/>
    <n v="1"/>
    <x v="10"/>
    <x v="2"/>
  </r>
  <r>
    <x v="4"/>
    <x v="5"/>
    <x v="580"/>
    <x v="608"/>
    <x v="253"/>
    <m/>
    <n v="1"/>
    <n v="6"/>
    <n v="7"/>
    <n v="7"/>
    <m/>
    <n v="0.8571428571428571"/>
    <x v="10"/>
    <x v="2"/>
  </r>
  <r>
    <x v="4"/>
    <x v="5"/>
    <x v="581"/>
    <x v="609"/>
    <x v="254"/>
    <m/>
    <n v="2"/>
    <n v="6"/>
    <n v="8"/>
    <n v="8"/>
    <m/>
    <n v="0.75"/>
    <x v="10"/>
    <x v="2"/>
  </r>
  <r>
    <x v="4"/>
    <x v="5"/>
    <x v="582"/>
    <x v="610"/>
    <x v="255"/>
    <m/>
    <m/>
    <n v="7"/>
    <n v="7"/>
    <n v="7"/>
    <m/>
    <n v="1"/>
    <x v="10"/>
    <x v="2"/>
  </r>
  <r>
    <x v="4"/>
    <x v="5"/>
    <x v="583"/>
    <x v="611"/>
    <x v="256"/>
    <m/>
    <n v="1"/>
    <n v="1"/>
    <n v="2"/>
    <n v="2"/>
    <m/>
    <n v="0.5"/>
    <x v="10"/>
    <x v="2"/>
  </r>
  <r>
    <x v="4"/>
    <x v="5"/>
    <x v="584"/>
    <x v="612"/>
    <x v="257"/>
    <m/>
    <m/>
    <n v="4"/>
    <n v="4"/>
    <n v="4"/>
    <m/>
    <n v="1"/>
    <x v="10"/>
    <x v="2"/>
  </r>
  <r>
    <x v="4"/>
    <x v="5"/>
    <x v="585"/>
    <x v="613"/>
    <x v="120"/>
    <m/>
    <m/>
    <n v="5"/>
    <n v="5"/>
    <n v="5"/>
    <m/>
    <n v="1"/>
    <x v="10"/>
    <x v="2"/>
  </r>
  <r>
    <x v="4"/>
    <x v="5"/>
    <x v="586"/>
    <x v="614"/>
    <x v="258"/>
    <m/>
    <m/>
    <n v="1"/>
    <n v="1"/>
    <n v="1"/>
    <m/>
    <n v="1"/>
    <x v="10"/>
    <x v="2"/>
  </r>
  <r>
    <x v="4"/>
    <x v="5"/>
    <x v="587"/>
    <x v="615"/>
    <x v="336"/>
    <m/>
    <m/>
    <n v="6"/>
    <n v="6"/>
    <n v="6"/>
    <m/>
    <n v="1"/>
    <x v="10"/>
    <x v="2"/>
  </r>
  <r>
    <x v="4"/>
    <x v="5"/>
    <x v="588"/>
    <x v="616"/>
    <x v="259"/>
    <m/>
    <m/>
    <n v="12"/>
    <n v="12"/>
    <n v="12"/>
    <m/>
    <n v="1"/>
    <x v="10"/>
    <x v="2"/>
  </r>
  <r>
    <x v="4"/>
    <x v="5"/>
    <x v="589"/>
    <x v="617"/>
    <x v="260"/>
    <m/>
    <n v="1"/>
    <n v="10"/>
    <n v="11"/>
    <n v="11"/>
    <m/>
    <n v="0.90909090909090906"/>
    <x v="10"/>
    <x v="2"/>
  </r>
  <r>
    <x v="4"/>
    <x v="5"/>
    <x v="590"/>
    <x v="618"/>
    <x v="337"/>
    <m/>
    <n v="3"/>
    <n v="5"/>
    <n v="8"/>
    <n v="8"/>
    <m/>
    <n v="0.625"/>
    <x v="10"/>
    <x v="2"/>
  </r>
  <r>
    <x v="4"/>
    <x v="5"/>
    <x v="591"/>
    <x v="619"/>
    <x v="144"/>
    <m/>
    <m/>
    <n v="4"/>
    <n v="4"/>
    <n v="4"/>
    <m/>
    <n v="1"/>
    <x v="10"/>
    <x v="2"/>
  </r>
  <r>
    <x v="4"/>
    <x v="5"/>
    <x v="592"/>
    <x v="620"/>
    <x v="368"/>
    <m/>
    <m/>
    <n v="4"/>
    <n v="4"/>
    <n v="4"/>
    <m/>
    <n v="1"/>
    <x v="10"/>
    <x v="2"/>
  </r>
  <r>
    <x v="4"/>
    <x v="5"/>
    <x v="413"/>
    <x v="621"/>
    <x v="261"/>
    <m/>
    <n v="4"/>
    <n v="4"/>
    <n v="8"/>
    <n v="8"/>
    <m/>
    <n v="0.5"/>
    <x v="10"/>
    <x v="2"/>
  </r>
  <r>
    <x v="4"/>
    <x v="5"/>
    <x v="668"/>
    <x v="788"/>
    <x v="262"/>
    <m/>
    <n v="4"/>
    <n v="4"/>
    <n v="8"/>
    <n v="8"/>
    <m/>
    <n v="0.5"/>
    <x v="10"/>
    <x v="2"/>
  </r>
  <r>
    <x v="4"/>
    <x v="5"/>
    <x v="593"/>
    <x v="622"/>
    <x v="145"/>
    <m/>
    <m/>
    <n v="7"/>
    <n v="7"/>
    <n v="7"/>
    <m/>
    <n v="1"/>
    <x v="10"/>
    <x v="2"/>
  </r>
  <r>
    <x v="4"/>
    <x v="5"/>
    <x v="594"/>
    <x v="623"/>
    <x v="263"/>
    <m/>
    <m/>
    <n v="11"/>
    <n v="11"/>
    <n v="11"/>
    <m/>
    <n v="1"/>
    <x v="10"/>
    <x v="2"/>
  </r>
  <r>
    <x v="4"/>
    <x v="5"/>
    <x v="595"/>
    <x v="624"/>
    <x v="338"/>
    <m/>
    <n v="2"/>
    <n v="10"/>
    <n v="12"/>
    <n v="12"/>
    <m/>
    <n v="0.83333333333333337"/>
    <x v="10"/>
    <x v="2"/>
  </r>
  <r>
    <x v="4"/>
    <x v="5"/>
    <x v="596"/>
    <x v="625"/>
    <x v="339"/>
    <m/>
    <n v="2"/>
    <n v="5"/>
    <n v="7"/>
    <n v="7"/>
    <m/>
    <n v="0.7142857142857143"/>
    <x v="10"/>
    <x v="2"/>
  </r>
  <r>
    <x v="4"/>
    <x v="5"/>
    <x v="597"/>
    <x v="626"/>
    <x v="415"/>
    <m/>
    <n v="2"/>
    <n v="2"/>
    <n v="4"/>
    <n v="4"/>
    <m/>
    <n v="0.5"/>
    <x v="10"/>
    <x v="2"/>
  </r>
  <r>
    <x v="4"/>
    <x v="5"/>
    <x v="598"/>
    <x v="627"/>
    <x v="121"/>
    <m/>
    <m/>
    <n v="2"/>
    <n v="2"/>
    <n v="2"/>
    <m/>
    <n v="1"/>
    <x v="10"/>
    <x v="2"/>
  </r>
  <r>
    <x v="4"/>
    <x v="5"/>
    <x v="599"/>
    <x v="628"/>
    <x v="340"/>
    <m/>
    <n v="1"/>
    <n v="10"/>
    <n v="11"/>
    <n v="11"/>
    <m/>
    <n v="0.90909090909090906"/>
    <x v="10"/>
    <x v="2"/>
  </r>
  <r>
    <x v="4"/>
    <x v="5"/>
    <x v="600"/>
    <x v="629"/>
    <x v="264"/>
    <m/>
    <m/>
    <n v="11"/>
    <n v="11"/>
    <n v="11"/>
    <m/>
    <n v="1"/>
    <x v="10"/>
    <x v="2"/>
  </r>
  <r>
    <x v="4"/>
    <x v="5"/>
    <x v="601"/>
    <x v="630"/>
    <x v="122"/>
    <m/>
    <m/>
    <n v="4"/>
    <n v="4"/>
    <n v="4"/>
    <m/>
    <n v="1"/>
    <x v="10"/>
    <x v="2"/>
  </r>
  <r>
    <x v="4"/>
    <x v="5"/>
    <x v="602"/>
    <x v="631"/>
    <x v="265"/>
    <m/>
    <m/>
    <n v="9"/>
    <n v="9"/>
    <n v="9"/>
    <m/>
    <n v="1"/>
    <x v="10"/>
    <x v="2"/>
  </r>
  <r>
    <x v="4"/>
    <x v="5"/>
    <x v="603"/>
    <x v="632"/>
    <x v="384"/>
    <m/>
    <m/>
    <n v="5"/>
    <n v="5"/>
    <n v="5"/>
    <m/>
    <n v="1"/>
    <x v="10"/>
    <x v="2"/>
  </r>
  <r>
    <x v="4"/>
    <x v="5"/>
    <x v="604"/>
    <x v="633"/>
    <x v="369"/>
    <m/>
    <m/>
    <n v="10"/>
    <n v="10"/>
    <n v="10"/>
    <m/>
    <n v="1"/>
    <x v="10"/>
    <x v="2"/>
  </r>
  <r>
    <x v="4"/>
    <x v="5"/>
    <x v="605"/>
    <x v="634"/>
    <x v="93"/>
    <m/>
    <m/>
    <n v="5"/>
    <n v="5"/>
    <n v="5"/>
    <m/>
    <n v="1"/>
    <x v="10"/>
    <x v="2"/>
  </r>
  <r>
    <x v="4"/>
    <x v="5"/>
    <x v="606"/>
    <x v="635"/>
    <x v="266"/>
    <m/>
    <m/>
    <n v="4"/>
    <n v="4"/>
    <n v="4"/>
    <m/>
    <n v="1"/>
    <x v="10"/>
    <x v="2"/>
  </r>
  <r>
    <x v="4"/>
    <x v="5"/>
    <x v="607"/>
    <x v="636"/>
    <x v="341"/>
    <m/>
    <n v="2"/>
    <n v="14"/>
    <n v="16"/>
    <n v="16"/>
    <m/>
    <n v="0.875"/>
    <x v="10"/>
    <x v="2"/>
  </r>
  <r>
    <x v="4"/>
    <x v="5"/>
    <x v="608"/>
    <x v="637"/>
    <x v="267"/>
    <m/>
    <m/>
    <n v="2"/>
    <n v="2"/>
    <n v="2"/>
    <m/>
    <n v="1"/>
    <x v="10"/>
    <x v="2"/>
  </r>
  <r>
    <x v="4"/>
    <x v="5"/>
    <x v="609"/>
    <x v="638"/>
    <x v="268"/>
    <m/>
    <m/>
    <n v="7"/>
    <n v="7"/>
    <n v="7"/>
    <m/>
    <n v="1"/>
    <x v="10"/>
    <x v="2"/>
  </r>
  <r>
    <x v="4"/>
    <x v="5"/>
    <x v="610"/>
    <x v="639"/>
    <x v="269"/>
    <m/>
    <m/>
    <n v="5"/>
    <n v="5"/>
    <n v="5"/>
    <m/>
    <n v="1"/>
    <x v="10"/>
    <x v="2"/>
  </r>
  <r>
    <x v="4"/>
    <x v="5"/>
    <x v="611"/>
    <x v="640"/>
    <x v="94"/>
    <m/>
    <m/>
    <n v="7"/>
    <n v="7"/>
    <n v="7"/>
    <m/>
    <n v="1"/>
    <x v="10"/>
    <x v="2"/>
  </r>
  <r>
    <x v="4"/>
    <x v="5"/>
    <x v="612"/>
    <x v="641"/>
    <x v="95"/>
    <m/>
    <m/>
    <n v="8"/>
    <n v="8"/>
    <n v="8"/>
    <m/>
    <n v="1"/>
    <x v="10"/>
    <x v="2"/>
  </r>
  <r>
    <x v="4"/>
    <x v="5"/>
    <x v="613"/>
    <x v="642"/>
    <x v="123"/>
    <m/>
    <n v="2"/>
    <n v="7"/>
    <n v="9"/>
    <n v="9"/>
    <m/>
    <n v="0.77777777777777779"/>
    <x v="10"/>
    <x v="2"/>
  </r>
  <r>
    <x v="4"/>
    <x v="5"/>
    <x v="614"/>
    <x v="643"/>
    <x v="342"/>
    <m/>
    <n v="1"/>
    <n v="3"/>
    <n v="4"/>
    <n v="4"/>
    <m/>
    <n v="0.75"/>
    <x v="10"/>
    <x v="2"/>
  </r>
  <r>
    <x v="4"/>
    <x v="5"/>
    <x v="615"/>
    <x v="644"/>
    <x v="124"/>
    <m/>
    <m/>
    <n v="5"/>
    <n v="5"/>
    <n v="5"/>
    <m/>
    <n v="1"/>
    <x v="10"/>
    <x v="2"/>
  </r>
  <r>
    <x v="4"/>
    <x v="5"/>
    <x v="616"/>
    <x v="645"/>
    <x v="343"/>
    <m/>
    <n v="1"/>
    <n v="5"/>
    <n v="6"/>
    <n v="6"/>
    <m/>
    <n v="0.83333333333333337"/>
    <x v="10"/>
    <x v="2"/>
  </r>
  <r>
    <x v="4"/>
    <x v="5"/>
    <x v="617"/>
    <x v="646"/>
    <x v="270"/>
    <m/>
    <m/>
    <n v="9"/>
    <n v="9"/>
    <n v="9"/>
    <m/>
    <n v="1"/>
    <x v="10"/>
    <x v="2"/>
  </r>
  <r>
    <x v="4"/>
    <x v="5"/>
    <x v="618"/>
    <x v="647"/>
    <x v="271"/>
    <m/>
    <m/>
    <n v="3"/>
    <n v="3"/>
    <n v="3"/>
    <m/>
    <n v="1"/>
    <x v="10"/>
    <x v="2"/>
  </r>
  <r>
    <x v="4"/>
    <x v="5"/>
    <x v="619"/>
    <x v="648"/>
    <x v="272"/>
    <m/>
    <m/>
    <n v="2"/>
    <n v="2"/>
    <n v="2"/>
    <m/>
    <n v="1"/>
    <x v="10"/>
    <x v="2"/>
  </r>
  <r>
    <x v="4"/>
    <x v="5"/>
    <x v="620"/>
    <x v="649"/>
    <x v="273"/>
    <m/>
    <m/>
    <n v="7"/>
    <n v="7"/>
    <n v="7"/>
    <m/>
    <n v="1"/>
    <x v="10"/>
    <x v="2"/>
  </r>
  <r>
    <x v="4"/>
    <x v="5"/>
    <x v="621"/>
    <x v="650"/>
    <x v="370"/>
    <m/>
    <m/>
    <n v="7"/>
    <n v="7"/>
    <n v="7"/>
    <m/>
    <n v="1"/>
    <x v="10"/>
    <x v="2"/>
  </r>
  <r>
    <x v="4"/>
    <x v="5"/>
    <x v="622"/>
    <x v="651"/>
    <x v="96"/>
    <m/>
    <m/>
    <n v="10"/>
    <n v="10"/>
    <n v="10"/>
    <m/>
    <n v="1"/>
    <x v="10"/>
    <x v="2"/>
  </r>
  <r>
    <x v="4"/>
    <x v="5"/>
    <x v="623"/>
    <x v="652"/>
    <x v="274"/>
    <m/>
    <m/>
    <n v="8"/>
    <n v="8"/>
    <n v="8"/>
    <m/>
    <n v="1"/>
    <x v="10"/>
    <x v="2"/>
  </r>
  <r>
    <x v="4"/>
    <x v="5"/>
    <x v="624"/>
    <x v="653"/>
    <x v="166"/>
    <m/>
    <m/>
    <n v="7"/>
    <n v="7"/>
    <n v="7"/>
    <m/>
    <n v="1"/>
    <x v="10"/>
    <x v="2"/>
  </r>
  <r>
    <x v="4"/>
    <x v="5"/>
    <x v="625"/>
    <x v="654"/>
    <x v="97"/>
    <m/>
    <n v="1"/>
    <n v="5"/>
    <n v="6"/>
    <n v="6"/>
    <m/>
    <n v="0.83333333333333337"/>
    <x v="10"/>
    <x v="2"/>
  </r>
  <r>
    <x v="4"/>
    <x v="5"/>
    <x v="626"/>
    <x v="655"/>
    <x v="344"/>
    <m/>
    <m/>
    <n v="8"/>
    <n v="8"/>
    <n v="8"/>
    <m/>
    <n v="1"/>
    <x v="10"/>
    <x v="2"/>
  </r>
  <r>
    <x v="4"/>
    <x v="5"/>
    <x v="627"/>
    <x v="656"/>
    <x v="167"/>
    <m/>
    <n v="4"/>
    <n v="5"/>
    <n v="9"/>
    <n v="9"/>
    <m/>
    <n v="0.55555555555555558"/>
    <x v="10"/>
    <x v="2"/>
  </r>
  <r>
    <x v="4"/>
    <x v="5"/>
    <x v="628"/>
    <x v="657"/>
    <x v="168"/>
    <m/>
    <n v="4"/>
    <n v="4"/>
    <n v="8"/>
    <n v="8"/>
    <m/>
    <n v="0.5"/>
    <x v="10"/>
    <x v="2"/>
  </r>
  <r>
    <x v="4"/>
    <x v="5"/>
    <x v="629"/>
    <x v="658"/>
    <x v="345"/>
    <m/>
    <m/>
    <n v="3"/>
    <n v="3"/>
    <n v="3"/>
    <m/>
    <n v="1"/>
    <x v="10"/>
    <x v="2"/>
  </r>
  <r>
    <x v="4"/>
    <x v="5"/>
    <x v="630"/>
    <x v="659"/>
    <x v="169"/>
    <m/>
    <m/>
    <n v="4"/>
    <n v="4"/>
    <n v="4"/>
    <m/>
    <n v="1"/>
    <x v="10"/>
    <x v="2"/>
  </r>
  <r>
    <x v="4"/>
    <x v="5"/>
    <x v="631"/>
    <x v="660"/>
    <x v="371"/>
    <m/>
    <m/>
    <n v="6"/>
    <n v="6"/>
    <n v="6"/>
    <m/>
    <n v="1"/>
    <x v="10"/>
    <x v="2"/>
  </r>
  <r>
    <x v="4"/>
    <x v="5"/>
    <x v="632"/>
    <x v="661"/>
    <x v="170"/>
    <m/>
    <n v="6"/>
    <n v="14"/>
    <n v="20"/>
    <n v="20"/>
    <m/>
    <n v="0.7"/>
    <x v="10"/>
    <x v="2"/>
  </r>
  <r>
    <x v="4"/>
    <x v="5"/>
    <x v="633"/>
    <x v="662"/>
    <x v="171"/>
    <m/>
    <m/>
    <n v="8"/>
    <n v="8"/>
    <n v="8"/>
    <m/>
    <n v="1"/>
    <x v="10"/>
    <x v="2"/>
  </r>
  <r>
    <x v="4"/>
    <x v="5"/>
    <x v="634"/>
    <x v="663"/>
    <x v="172"/>
    <m/>
    <n v="1"/>
    <n v="11"/>
    <n v="12"/>
    <n v="12"/>
    <m/>
    <n v="0.91666666666666663"/>
    <x v="10"/>
    <x v="2"/>
  </r>
  <r>
    <x v="4"/>
    <x v="5"/>
    <x v="635"/>
    <x v="664"/>
    <x v="346"/>
    <m/>
    <m/>
    <n v="5"/>
    <n v="5"/>
    <n v="5"/>
    <m/>
    <n v="1"/>
    <x v="10"/>
    <x v="2"/>
  </r>
  <r>
    <x v="4"/>
    <x v="5"/>
    <x v="636"/>
    <x v="665"/>
    <x v="125"/>
    <m/>
    <m/>
    <n v="3"/>
    <n v="3"/>
    <n v="3"/>
    <m/>
    <n v="1"/>
    <x v="10"/>
    <x v="2"/>
  </r>
  <r>
    <x v="4"/>
    <x v="5"/>
    <x v="637"/>
    <x v="666"/>
    <x v="347"/>
    <m/>
    <m/>
    <n v="4"/>
    <n v="4"/>
    <n v="4"/>
    <m/>
    <n v="1"/>
    <x v="10"/>
    <x v="2"/>
  </r>
  <r>
    <x v="4"/>
    <x v="5"/>
    <x v="638"/>
    <x v="667"/>
    <x v="385"/>
    <m/>
    <m/>
    <n v="5"/>
    <n v="5"/>
    <n v="5"/>
    <m/>
    <n v="1"/>
    <x v="10"/>
    <x v="2"/>
  </r>
  <r>
    <x v="4"/>
    <x v="5"/>
    <x v="639"/>
    <x v="668"/>
    <x v="275"/>
    <m/>
    <m/>
    <n v="4"/>
    <n v="4"/>
    <n v="4"/>
    <m/>
    <n v="1"/>
    <x v="10"/>
    <x v="2"/>
  </r>
  <r>
    <x v="4"/>
    <x v="5"/>
    <x v="640"/>
    <x v="669"/>
    <x v="276"/>
    <m/>
    <n v="2"/>
    <n v="5"/>
    <n v="7"/>
    <n v="7"/>
    <m/>
    <n v="0.7142857142857143"/>
    <x v="10"/>
    <x v="2"/>
  </r>
  <r>
    <x v="4"/>
    <x v="5"/>
    <x v="641"/>
    <x v="670"/>
    <x v="277"/>
    <m/>
    <m/>
    <n v="9"/>
    <n v="9"/>
    <n v="9"/>
    <m/>
    <n v="1"/>
    <x v="10"/>
    <x v="2"/>
  </r>
  <r>
    <x v="4"/>
    <x v="5"/>
    <x v="642"/>
    <x v="671"/>
    <x v="278"/>
    <m/>
    <n v="2"/>
    <n v="4"/>
    <n v="6"/>
    <n v="6"/>
    <m/>
    <n v="0.66666666666666663"/>
    <x v="10"/>
    <x v="2"/>
  </r>
  <r>
    <x v="4"/>
    <x v="5"/>
    <x v="643"/>
    <x v="672"/>
    <x v="348"/>
    <m/>
    <m/>
    <n v="7"/>
    <n v="7"/>
    <n v="7"/>
    <m/>
    <n v="1"/>
    <x v="10"/>
    <x v="2"/>
  </r>
  <r>
    <x v="4"/>
    <x v="5"/>
    <x v="644"/>
    <x v="673"/>
    <x v="98"/>
    <m/>
    <m/>
    <n v="3"/>
    <n v="3"/>
    <n v="3"/>
    <m/>
    <n v="1"/>
    <x v="10"/>
    <x v="2"/>
  </r>
  <r>
    <x v="4"/>
    <x v="5"/>
    <x v="645"/>
    <x v="674"/>
    <x v="403"/>
    <m/>
    <m/>
    <n v="5"/>
    <n v="5"/>
    <n v="5"/>
    <m/>
    <n v="1"/>
    <x v="10"/>
    <x v="2"/>
  </r>
  <r>
    <x v="4"/>
    <x v="5"/>
    <x v="646"/>
    <x v="675"/>
    <x v="424"/>
    <m/>
    <m/>
    <n v="3"/>
    <n v="3"/>
    <n v="3"/>
    <m/>
    <n v="1"/>
    <x v="10"/>
    <x v="2"/>
  </r>
  <r>
    <x v="4"/>
    <x v="5"/>
    <x v="647"/>
    <x v="676"/>
    <x v="279"/>
    <m/>
    <m/>
    <n v="2"/>
    <n v="2"/>
    <n v="2"/>
    <m/>
    <n v="1"/>
    <x v="10"/>
    <x v="2"/>
  </r>
  <r>
    <x v="4"/>
    <x v="5"/>
    <x v="648"/>
    <x v="677"/>
    <x v="349"/>
    <m/>
    <m/>
    <n v="4"/>
    <n v="4"/>
    <n v="4"/>
    <m/>
    <n v="1"/>
    <x v="10"/>
    <x v="2"/>
  </r>
  <r>
    <x v="4"/>
    <x v="5"/>
    <x v="649"/>
    <x v="678"/>
    <x v="350"/>
    <m/>
    <m/>
    <n v="4"/>
    <n v="4"/>
    <n v="4"/>
    <m/>
    <n v="1"/>
    <x v="10"/>
    <x v="2"/>
  </r>
  <r>
    <x v="4"/>
    <x v="5"/>
    <x v="650"/>
    <x v="679"/>
    <x v="280"/>
    <m/>
    <m/>
    <n v="5"/>
    <n v="5"/>
    <n v="5"/>
    <m/>
    <n v="1"/>
    <x v="10"/>
    <x v="2"/>
  </r>
  <r>
    <x v="4"/>
    <x v="5"/>
    <x v="651"/>
    <x v="680"/>
    <x v="386"/>
    <m/>
    <n v="5"/>
    <n v="5"/>
    <n v="10"/>
    <n v="10"/>
    <m/>
    <n v="0.5"/>
    <x v="10"/>
    <x v="2"/>
  </r>
  <r>
    <x v="4"/>
    <x v="5"/>
    <x v="652"/>
    <x v="681"/>
    <x v="281"/>
    <m/>
    <m/>
    <n v="6"/>
    <n v="6"/>
    <n v="6"/>
    <m/>
    <n v="1"/>
    <x v="10"/>
    <x v="2"/>
  </r>
  <r>
    <x v="4"/>
    <x v="5"/>
    <x v="653"/>
    <x v="682"/>
    <x v="351"/>
    <m/>
    <m/>
    <n v="2"/>
    <n v="2"/>
    <n v="2"/>
    <m/>
    <n v="1"/>
    <x v="10"/>
    <x v="2"/>
  </r>
  <r>
    <x v="4"/>
    <x v="5"/>
    <x v="654"/>
    <x v="683"/>
    <x v="99"/>
    <m/>
    <m/>
    <n v="7"/>
    <n v="7"/>
    <n v="7"/>
    <m/>
    <n v="1"/>
    <x v="10"/>
    <x v="2"/>
  </r>
  <r>
    <x v="4"/>
    <x v="5"/>
    <x v="655"/>
    <x v="684"/>
    <x v="232"/>
    <m/>
    <m/>
    <n v="7"/>
    <n v="7"/>
    <n v="7"/>
    <m/>
    <n v="1"/>
    <x v="10"/>
    <x v="2"/>
  </r>
  <r>
    <x v="4"/>
    <x v="5"/>
    <x v="656"/>
    <x v="685"/>
    <x v="233"/>
    <m/>
    <m/>
    <n v="11"/>
    <n v="11"/>
    <n v="11"/>
    <m/>
    <n v="1"/>
    <x v="10"/>
    <x v="2"/>
  </r>
  <r>
    <x v="4"/>
    <x v="5"/>
    <x v="657"/>
    <x v="686"/>
    <x v="146"/>
    <m/>
    <n v="12"/>
    <m/>
    <n v="12"/>
    <n v="12"/>
    <m/>
    <n v="0"/>
    <x v="10"/>
    <x v="2"/>
  </r>
  <r>
    <x v="4"/>
    <x v="5"/>
    <x v="658"/>
    <x v="687"/>
    <x v="100"/>
    <m/>
    <m/>
    <n v="5"/>
    <n v="5"/>
    <n v="5"/>
    <m/>
    <n v="1"/>
    <x v="10"/>
    <x v="2"/>
  </r>
  <r>
    <x v="4"/>
    <x v="5"/>
    <x v="659"/>
    <x v="688"/>
    <x v="234"/>
    <m/>
    <m/>
    <n v="3"/>
    <n v="3"/>
    <n v="3"/>
    <m/>
    <n v="1"/>
    <x v="10"/>
    <x v="2"/>
  </r>
  <r>
    <x v="4"/>
    <x v="5"/>
    <x v="660"/>
    <x v="689"/>
    <x v="352"/>
    <m/>
    <m/>
    <n v="6"/>
    <n v="6"/>
    <n v="6"/>
    <m/>
    <n v="1"/>
    <x v="10"/>
    <x v="2"/>
  </r>
  <r>
    <x v="4"/>
    <x v="5"/>
    <x v="661"/>
    <x v="690"/>
    <x v="235"/>
    <m/>
    <m/>
    <n v="8"/>
    <n v="8"/>
    <n v="8"/>
    <m/>
    <n v="1"/>
    <x v="10"/>
    <x v="2"/>
  </r>
  <r>
    <x v="4"/>
    <x v="5"/>
    <x v="662"/>
    <x v="691"/>
    <x v="322"/>
    <m/>
    <n v="1"/>
    <n v="7"/>
    <n v="8"/>
    <n v="8"/>
    <m/>
    <n v="0.875"/>
    <x v="10"/>
    <x v="2"/>
  </r>
  <r>
    <x v="4"/>
    <x v="5"/>
    <x v="663"/>
    <x v="692"/>
    <x v="372"/>
    <m/>
    <n v="2"/>
    <n v="3"/>
    <n v="5"/>
    <n v="5"/>
    <m/>
    <n v="0.6"/>
    <x v="10"/>
    <x v="2"/>
  </r>
  <r>
    <x v="4"/>
    <x v="5"/>
    <x v="664"/>
    <x v="693"/>
    <x v="236"/>
    <m/>
    <m/>
    <n v="13"/>
    <n v="13"/>
    <n v="13"/>
    <m/>
    <n v="1"/>
    <x v="10"/>
    <x v="2"/>
  </r>
  <r>
    <x v="4"/>
    <x v="5"/>
    <x v="665"/>
    <x v="694"/>
    <x v="237"/>
    <m/>
    <n v="1"/>
    <n v="23"/>
    <n v="24"/>
    <n v="24"/>
    <m/>
    <n v="0.95833333333333337"/>
    <x v="10"/>
    <x v="2"/>
  </r>
  <r>
    <x v="4"/>
    <x v="5"/>
    <x v="666"/>
    <x v="695"/>
    <x v="126"/>
    <m/>
    <m/>
    <n v="4"/>
    <n v="4"/>
    <n v="4"/>
    <m/>
    <n v="1"/>
    <x v="10"/>
    <x v="2"/>
  </r>
  <r>
    <x v="4"/>
    <x v="5"/>
    <x v="667"/>
    <x v="696"/>
    <x v="238"/>
    <m/>
    <n v="1"/>
    <n v="14"/>
    <n v="15"/>
    <n v="15"/>
    <m/>
    <n v="0.93333333333333335"/>
    <x v="10"/>
    <x v="2"/>
  </r>
  <r>
    <x v="4"/>
    <x v="5"/>
    <x v="517"/>
    <x v="697"/>
    <x v="282"/>
    <m/>
    <m/>
    <n v="3"/>
    <n v="3"/>
    <n v="3"/>
    <m/>
    <n v="1"/>
    <x v="10"/>
    <x v="2"/>
  </r>
  <r>
    <x v="4"/>
    <x v="5"/>
    <x v="668"/>
    <x v="698"/>
    <x v="101"/>
    <m/>
    <m/>
    <n v="8"/>
    <n v="8"/>
    <n v="8"/>
    <m/>
    <n v="1"/>
    <x v="10"/>
    <x v="2"/>
  </r>
  <r>
    <x v="4"/>
    <x v="5"/>
    <x v="669"/>
    <x v="699"/>
    <x v="102"/>
    <m/>
    <m/>
    <n v="9"/>
    <n v="9"/>
    <n v="9"/>
    <m/>
    <n v="1"/>
    <x v="10"/>
    <x v="2"/>
  </r>
  <r>
    <x v="4"/>
    <x v="5"/>
    <x v="670"/>
    <x v="700"/>
    <x v="127"/>
    <m/>
    <n v="3"/>
    <n v="4"/>
    <n v="7"/>
    <n v="7"/>
    <m/>
    <n v="0.5714285714285714"/>
    <x v="10"/>
    <x v="2"/>
  </r>
  <r>
    <x v="4"/>
    <x v="5"/>
    <x v="671"/>
    <x v="701"/>
    <x v="387"/>
    <m/>
    <m/>
    <n v="1"/>
    <n v="1"/>
    <n v="1"/>
    <m/>
    <n v="1"/>
    <x v="10"/>
    <x v="2"/>
  </r>
  <r>
    <x v="4"/>
    <x v="5"/>
    <x v="672"/>
    <x v="702"/>
    <x v="128"/>
    <m/>
    <m/>
    <n v="10"/>
    <n v="10"/>
    <n v="10"/>
    <m/>
    <n v="1"/>
    <x v="10"/>
    <x v="2"/>
  </r>
  <r>
    <x v="4"/>
    <x v="5"/>
    <x v="673"/>
    <x v="703"/>
    <x v="283"/>
    <m/>
    <m/>
    <n v="4"/>
    <n v="4"/>
    <n v="4"/>
    <m/>
    <n v="1"/>
    <x v="10"/>
    <x v="2"/>
  </r>
  <r>
    <x v="4"/>
    <x v="5"/>
    <x v="674"/>
    <x v="704"/>
    <x v="284"/>
    <m/>
    <n v="3"/>
    <n v="2"/>
    <n v="5"/>
    <n v="5"/>
    <m/>
    <n v="0.4"/>
    <x v="10"/>
    <x v="2"/>
  </r>
  <r>
    <x v="4"/>
    <x v="5"/>
    <x v="675"/>
    <x v="705"/>
    <x v="285"/>
    <m/>
    <m/>
    <n v="1"/>
    <n v="1"/>
    <n v="1"/>
    <m/>
    <n v="1"/>
    <x v="10"/>
    <x v="2"/>
  </r>
  <r>
    <x v="4"/>
    <x v="5"/>
    <x v="676"/>
    <x v="706"/>
    <x v="129"/>
    <m/>
    <n v="1"/>
    <n v="2"/>
    <n v="3"/>
    <n v="3"/>
    <m/>
    <n v="0.66666666666666663"/>
    <x v="10"/>
    <x v="2"/>
  </r>
  <r>
    <x v="4"/>
    <x v="5"/>
    <x v="677"/>
    <x v="707"/>
    <x v="286"/>
    <m/>
    <m/>
    <n v="5"/>
    <n v="5"/>
    <n v="5"/>
    <m/>
    <n v="1"/>
    <x v="10"/>
    <x v="2"/>
  </r>
  <r>
    <x v="4"/>
    <x v="5"/>
    <x v="678"/>
    <x v="708"/>
    <x v="287"/>
    <m/>
    <m/>
    <n v="6"/>
    <n v="6"/>
    <n v="6"/>
    <m/>
    <n v="1"/>
    <x v="10"/>
    <x v="2"/>
  </r>
  <r>
    <x v="4"/>
    <x v="5"/>
    <x v="679"/>
    <x v="709"/>
    <x v="288"/>
    <m/>
    <m/>
    <n v="10"/>
    <n v="10"/>
    <n v="10"/>
    <m/>
    <n v="1"/>
    <x v="10"/>
    <x v="2"/>
  </r>
  <r>
    <x v="4"/>
    <x v="5"/>
    <x v="680"/>
    <x v="710"/>
    <x v="147"/>
    <m/>
    <m/>
    <n v="2"/>
    <n v="2"/>
    <n v="2"/>
    <m/>
    <n v="1"/>
    <x v="10"/>
    <x v="2"/>
  </r>
  <r>
    <x v="4"/>
    <x v="5"/>
    <x v="681"/>
    <x v="711"/>
    <x v="289"/>
    <m/>
    <n v="1"/>
    <n v="3"/>
    <n v="4"/>
    <n v="4"/>
    <m/>
    <n v="0.75"/>
    <x v="10"/>
    <x v="2"/>
  </r>
  <r>
    <x v="4"/>
    <x v="5"/>
    <x v="682"/>
    <x v="712"/>
    <x v="290"/>
    <m/>
    <m/>
    <n v="12"/>
    <n v="12"/>
    <n v="12"/>
    <m/>
    <n v="1"/>
    <x v="10"/>
    <x v="2"/>
  </r>
  <r>
    <x v="4"/>
    <x v="5"/>
    <x v="683"/>
    <x v="713"/>
    <x v="148"/>
    <m/>
    <m/>
    <n v="4"/>
    <n v="4"/>
    <n v="4"/>
    <m/>
    <n v="1"/>
    <x v="10"/>
    <x v="2"/>
  </r>
  <r>
    <x v="4"/>
    <x v="5"/>
    <x v="684"/>
    <x v="714"/>
    <x v="291"/>
    <m/>
    <m/>
    <n v="7"/>
    <n v="7"/>
    <n v="7"/>
    <m/>
    <n v="1"/>
    <x v="10"/>
    <x v="2"/>
  </r>
  <r>
    <x v="4"/>
    <x v="5"/>
    <x v="685"/>
    <x v="715"/>
    <x v="292"/>
    <m/>
    <m/>
    <n v="16"/>
    <n v="16"/>
    <n v="16"/>
    <m/>
    <n v="1"/>
    <x v="10"/>
    <x v="2"/>
  </r>
  <r>
    <x v="4"/>
    <x v="5"/>
    <x v="686"/>
    <x v="716"/>
    <x v="293"/>
    <m/>
    <n v="6"/>
    <n v="5"/>
    <n v="11"/>
    <n v="11"/>
    <m/>
    <n v="0.45454545454545453"/>
    <x v="10"/>
    <x v="2"/>
  </r>
  <r>
    <x v="4"/>
    <x v="5"/>
    <x v="687"/>
    <x v="717"/>
    <x v="294"/>
    <m/>
    <m/>
    <n v="7"/>
    <n v="7"/>
    <n v="7"/>
    <m/>
    <n v="1"/>
    <x v="10"/>
    <x v="2"/>
  </r>
  <r>
    <x v="4"/>
    <x v="5"/>
    <x v="688"/>
    <x v="718"/>
    <x v="397"/>
    <m/>
    <m/>
    <n v="4"/>
    <n v="4"/>
    <n v="4"/>
    <m/>
    <n v="1"/>
    <x v="10"/>
    <x v="2"/>
  </r>
  <r>
    <x v="4"/>
    <x v="5"/>
    <x v="689"/>
    <x v="719"/>
    <x v="353"/>
    <m/>
    <m/>
    <n v="2"/>
    <n v="2"/>
    <n v="2"/>
    <m/>
    <n v="1"/>
    <x v="10"/>
    <x v="2"/>
  </r>
  <r>
    <x v="4"/>
    <x v="5"/>
    <x v="690"/>
    <x v="720"/>
    <x v="388"/>
    <m/>
    <m/>
    <n v="1"/>
    <n v="1"/>
    <n v="1"/>
    <m/>
    <n v="1"/>
    <x v="10"/>
    <x v="2"/>
  </r>
  <r>
    <x v="4"/>
    <x v="5"/>
    <x v="691"/>
    <x v="721"/>
    <x v="295"/>
    <m/>
    <n v="5"/>
    <n v="2"/>
    <n v="7"/>
    <n v="7"/>
    <m/>
    <n v="0.2857142857142857"/>
    <x v="10"/>
    <x v="2"/>
  </r>
  <r>
    <x v="4"/>
    <x v="5"/>
    <x v="692"/>
    <x v="722"/>
    <x v="296"/>
    <m/>
    <m/>
    <n v="8"/>
    <n v="8"/>
    <n v="8"/>
    <m/>
    <n v="1"/>
    <x v="10"/>
    <x v="2"/>
  </r>
  <r>
    <x v="4"/>
    <x v="5"/>
    <x v="693"/>
    <x v="723"/>
    <x v="409"/>
    <m/>
    <m/>
    <n v="1"/>
    <n v="1"/>
    <n v="1"/>
    <m/>
    <n v="1"/>
    <x v="10"/>
    <x v="2"/>
  </r>
  <r>
    <x v="4"/>
    <x v="5"/>
    <x v="694"/>
    <x v="724"/>
    <x v="297"/>
    <m/>
    <m/>
    <n v="7"/>
    <n v="7"/>
    <n v="7"/>
    <m/>
    <n v="1"/>
    <x v="10"/>
    <x v="2"/>
  </r>
  <r>
    <x v="4"/>
    <x v="5"/>
    <x v="695"/>
    <x v="725"/>
    <x v="298"/>
    <m/>
    <n v="1"/>
    <n v="2"/>
    <n v="3"/>
    <n v="3"/>
    <m/>
    <n v="0.66666666666666663"/>
    <x v="10"/>
    <x v="2"/>
  </r>
  <r>
    <x v="4"/>
    <x v="5"/>
    <x v="696"/>
    <x v="726"/>
    <x v="299"/>
    <m/>
    <m/>
    <n v="4"/>
    <n v="4"/>
    <n v="4"/>
    <m/>
    <n v="1"/>
    <x v="10"/>
    <x v="2"/>
  </r>
  <r>
    <x v="4"/>
    <x v="5"/>
    <x v="697"/>
    <x v="727"/>
    <x v="300"/>
    <m/>
    <m/>
    <n v="7"/>
    <n v="7"/>
    <n v="7"/>
    <m/>
    <n v="1"/>
    <x v="10"/>
    <x v="2"/>
  </r>
  <r>
    <x v="4"/>
    <x v="5"/>
    <x v="698"/>
    <x v="728"/>
    <x v="301"/>
    <m/>
    <m/>
    <n v="8"/>
    <n v="8"/>
    <n v="8"/>
    <m/>
    <n v="1"/>
    <x v="10"/>
    <x v="2"/>
  </r>
  <r>
    <x v="4"/>
    <x v="5"/>
    <x v="699"/>
    <x v="729"/>
    <x v="354"/>
    <m/>
    <m/>
    <n v="2"/>
    <n v="2"/>
    <n v="2"/>
    <m/>
    <n v="1"/>
    <x v="10"/>
    <x v="2"/>
  </r>
  <r>
    <x v="4"/>
    <x v="5"/>
    <x v="700"/>
    <x v="730"/>
    <x v="103"/>
    <m/>
    <m/>
    <n v="2"/>
    <n v="2"/>
    <n v="2"/>
    <m/>
    <n v="1"/>
    <x v="10"/>
    <x v="2"/>
  </r>
  <r>
    <x v="4"/>
    <x v="5"/>
    <x v="701"/>
    <x v="731"/>
    <x v="302"/>
    <m/>
    <m/>
    <n v="11"/>
    <n v="11"/>
    <n v="11"/>
    <m/>
    <n v="1"/>
    <x v="10"/>
    <x v="2"/>
  </r>
  <r>
    <x v="4"/>
    <x v="5"/>
    <x v="702"/>
    <x v="732"/>
    <x v="303"/>
    <m/>
    <m/>
    <n v="1"/>
    <n v="1"/>
    <n v="1"/>
    <m/>
    <n v="1"/>
    <x v="10"/>
    <x v="2"/>
  </r>
  <r>
    <x v="4"/>
    <x v="5"/>
    <x v="703"/>
    <x v="733"/>
    <x v="304"/>
    <m/>
    <m/>
    <n v="5"/>
    <n v="5"/>
    <n v="5"/>
    <m/>
    <n v="1"/>
    <x v="10"/>
    <x v="2"/>
  </r>
  <r>
    <x v="4"/>
    <x v="5"/>
    <x v="704"/>
    <x v="734"/>
    <x v="305"/>
    <m/>
    <m/>
    <n v="3"/>
    <n v="3"/>
    <n v="3"/>
    <m/>
    <n v="1"/>
    <x v="10"/>
    <x v="2"/>
  </r>
  <r>
    <x v="4"/>
    <x v="5"/>
    <x v="705"/>
    <x v="735"/>
    <x v="389"/>
    <m/>
    <m/>
    <n v="2"/>
    <n v="2"/>
    <n v="2"/>
    <m/>
    <n v="1"/>
    <x v="10"/>
    <x v="2"/>
  </r>
  <r>
    <x v="4"/>
    <x v="5"/>
    <x v="706"/>
    <x v="736"/>
    <x v="306"/>
    <m/>
    <n v="2"/>
    <n v="1"/>
    <n v="3"/>
    <n v="3"/>
    <m/>
    <n v="0.33333333333333331"/>
    <x v="10"/>
    <x v="2"/>
  </r>
  <r>
    <x v="4"/>
    <x v="5"/>
    <x v="707"/>
    <x v="737"/>
    <x v="307"/>
    <m/>
    <n v="1"/>
    <n v="1"/>
    <n v="2"/>
    <n v="2"/>
    <m/>
    <n v="0.5"/>
    <x v="10"/>
    <x v="2"/>
  </r>
  <r>
    <x v="4"/>
    <x v="5"/>
    <x v="708"/>
    <x v="738"/>
    <x v="308"/>
    <m/>
    <m/>
    <n v="2"/>
    <n v="2"/>
    <n v="2"/>
    <m/>
    <n v="1"/>
    <x v="10"/>
    <x v="2"/>
  </r>
  <r>
    <x v="4"/>
    <x v="5"/>
    <x v="709"/>
    <x v="739"/>
    <x v="390"/>
    <m/>
    <m/>
    <n v="3"/>
    <n v="3"/>
    <n v="3"/>
    <m/>
    <n v="1"/>
    <x v="10"/>
    <x v="2"/>
  </r>
  <r>
    <x v="4"/>
    <x v="5"/>
    <x v="710"/>
    <x v="740"/>
    <x v="404"/>
    <m/>
    <m/>
    <n v="4"/>
    <n v="4"/>
    <n v="4"/>
    <m/>
    <n v="1"/>
    <x v="10"/>
    <x v="2"/>
  </r>
  <r>
    <x v="4"/>
    <x v="5"/>
    <x v="711"/>
    <x v="741"/>
    <x v="355"/>
    <m/>
    <m/>
    <n v="2"/>
    <n v="2"/>
    <n v="2"/>
    <m/>
    <n v="1"/>
    <x v="10"/>
    <x v="2"/>
  </r>
  <r>
    <x v="4"/>
    <x v="5"/>
    <x v="712"/>
    <x v="742"/>
    <x v="356"/>
    <m/>
    <n v="1"/>
    <n v="7"/>
    <n v="8"/>
    <n v="8"/>
    <m/>
    <n v="0.875"/>
    <x v="10"/>
    <x v="2"/>
  </r>
  <r>
    <x v="4"/>
    <x v="5"/>
    <x v="713"/>
    <x v="743"/>
    <x v="309"/>
    <m/>
    <m/>
    <n v="2"/>
    <n v="2"/>
    <n v="2"/>
    <m/>
    <n v="1"/>
    <x v="10"/>
    <x v="2"/>
  </r>
  <r>
    <x v="4"/>
    <x v="5"/>
    <x v="714"/>
    <x v="744"/>
    <x v="310"/>
    <m/>
    <n v="2"/>
    <n v="2"/>
    <n v="4"/>
    <n v="4"/>
    <m/>
    <n v="0.5"/>
    <x v="10"/>
    <x v="2"/>
  </r>
  <r>
    <x v="4"/>
    <x v="5"/>
    <x v="715"/>
    <x v="745"/>
    <x v="357"/>
    <m/>
    <n v="2"/>
    <n v="2"/>
    <n v="4"/>
    <n v="4"/>
    <m/>
    <n v="0.5"/>
    <x v="10"/>
    <x v="2"/>
  </r>
  <r>
    <x v="4"/>
    <x v="5"/>
    <x v="716"/>
    <x v="746"/>
    <x v="151"/>
    <m/>
    <n v="1"/>
    <n v="3"/>
    <n v="4"/>
    <n v="4"/>
    <m/>
    <n v="0.75"/>
    <x v="10"/>
    <x v="2"/>
  </r>
  <r>
    <x v="4"/>
    <x v="5"/>
    <x v="717"/>
    <x v="747"/>
    <x v="152"/>
    <m/>
    <n v="1"/>
    <n v="4"/>
    <n v="5"/>
    <n v="5"/>
    <m/>
    <n v="0.8"/>
    <x v="10"/>
    <x v="2"/>
  </r>
  <r>
    <x v="4"/>
    <x v="5"/>
    <x v="718"/>
    <x v="748"/>
    <x v="391"/>
    <m/>
    <m/>
    <n v="4"/>
    <n v="4"/>
    <n v="4"/>
    <m/>
    <n v="1"/>
    <x v="10"/>
    <x v="2"/>
  </r>
  <r>
    <x v="4"/>
    <x v="5"/>
    <x v="719"/>
    <x v="749"/>
    <x v="149"/>
    <m/>
    <n v="2"/>
    <n v="8"/>
    <n v="10"/>
    <n v="10"/>
    <m/>
    <n v="0.8"/>
    <x v="10"/>
    <x v="2"/>
  </r>
  <r>
    <x v="4"/>
    <x v="5"/>
    <x v="720"/>
    <x v="750"/>
    <x v="153"/>
    <m/>
    <n v="2"/>
    <n v="1"/>
    <n v="3"/>
    <n v="3"/>
    <m/>
    <n v="0.33333333333333331"/>
    <x v="10"/>
    <x v="2"/>
  </r>
  <r>
    <x v="4"/>
    <x v="5"/>
    <x v="721"/>
    <x v="751"/>
    <x v="373"/>
    <m/>
    <m/>
    <n v="2"/>
    <n v="2"/>
    <n v="2"/>
    <m/>
    <n v="1"/>
    <x v="10"/>
    <x v="2"/>
  </r>
  <r>
    <x v="4"/>
    <x v="5"/>
    <x v="722"/>
    <x v="752"/>
    <x v="154"/>
    <m/>
    <m/>
    <n v="7"/>
    <n v="7"/>
    <n v="7"/>
    <m/>
    <n v="1"/>
    <x v="10"/>
    <x v="2"/>
  </r>
  <r>
    <x v="4"/>
    <x v="5"/>
    <x v="723"/>
    <x v="753"/>
    <x v="155"/>
    <m/>
    <m/>
    <n v="4"/>
    <n v="4"/>
    <n v="4"/>
    <m/>
    <n v="1"/>
    <x v="10"/>
    <x v="2"/>
  </r>
  <r>
    <x v="4"/>
    <x v="5"/>
    <x v="724"/>
    <x v="754"/>
    <x v="150"/>
    <m/>
    <n v="1"/>
    <n v="8"/>
    <n v="9"/>
    <n v="9"/>
    <m/>
    <n v="0.88888888888888884"/>
    <x v="10"/>
    <x v="2"/>
  </r>
  <r>
    <x v="4"/>
    <x v="5"/>
    <x v="725"/>
    <x v="755"/>
    <x v="156"/>
    <m/>
    <m/>
    <n v="7"/>
    <n v="7"/>
    <n v="7"/>
    <m/>
    <n v="1"/>
    <x v="10"/>
    <x v="2"/>
  </r>
  <r>
    <x v="4"/>
    <x v="5"/>
    <x v="726"/>
    <x v="756"/>
    <x v="358"/>
    <m/>
    <m/>
    <n v="4"/>
    <n v="4"/>
    <n v="4"/>
    <m/>
    <n v="1"/>
    <x v="10"/>
    <x v="2"/>
  </r>
  <r>
    <x v="4"/>
    <x v="5"/>
    <x v="727"/>
    <x v="757"/>
    <x v="374"/>
    <m/>
    <m/>
    <n v="4"/>
    <n v="4"/>
    <n v="4"/>
    <m/>
    <n v="1"/>
    <x v="10"/>
    <x v="2"/>
  </r>
  <r>
    <x v="4"/>
    <x v="5"/>
    <x v="728"/>
    <x v="758"/>
    <x v="157"/>
    <m/>
    <m/>
    <n v="3"/>
    <n v="3"/>
    <n v="3"/>
    <m/>
    <n v="1"/>
    <x v="10"/>
    <x v="2"/>
  </r>
  <r>
    <x v="4"/>
    <x v="5"/>
    <x v="729"/>
    <x v="759"/>
    <x v="311"/>
    <m/>
    <n v="1"/>
    <n v="4"/>
    <n v="5"/>
    <n v="5"/>
    <m/>
    <n v="0.8"/>
    <x v="10"/>
    <x v="2"/>
  </r>
  <r>
    <x v="4"/>
    <x v="5"/>
    <x v="730"/>
    <x v="760"/>
    <x v="312"/>
    <m/>
    <m/>
    <n v="4"/>
    <n v="4"/>
    <n v="4"/>
    <m/>
    <n v="1"/>
    <x v="10"/>
    <x v="2"/>
  </r>
  <r>
    <x v="4"/>
    <x v="5"/>
    <x v="731"/>
    <x v="761"/>
    <x v="313"/>
    <m/>
    <m/>
    <n v="3"/>
    <n v="3"/>
    <n v="3"/>
    <m/>
    <n v="1"/>
    <x v="10"/>
    <x v="2"/>
  </r>
  <r>
    <x v="4"/>
    <x v="5"/>
    <x v="732"/>
    <x v="762"/>
    <x v="413"/>
    <m/>
    <m/>
    <n v="2"/>
    <n v="2"/>
    <n v="2"/>
    <m/>
    <n v="1"/>
    <x v="10"/>
    <x v="2"/>
  </r>
  <r>
    <x v="4"/>
    <x v="5"/>
    <x v="733"/>
    <x v="763"/>
    <x v="392"/>
    <m/>
    <n v="1"/>
    <n v="7"/>
    <n v="8"/>
    <n v="8"/>
    <m/>
    <n v="0.875"/>
    <x v="10"/>
    <x v="2"/>
  </r>
  <r>
    <x v="4"/>
    <x v="5"/>
    <x v="734"/>
    <x v="764"/>
    <x v="410"/>
    <m/>
    <n v="2"/>
    <n v="4"/>
    <n v="6"/>
    <n v="6"/>
    <m/>
    <n v="0.66666666666666663"/>
    <x v="10"/>
    <x v="2"/>
  </r>
  <r>
    <x v="4"/>
    <x v="5"/>
    <x v="735"/>
    <x v="765"/>
    <x v="314"/>
    <m/>
    <m/>
    <n v="3"/>
    <n v="3"/>
    <n v="3"/>
    <m/>
    <n v="1"/>
    <x v="10"/>
    <x v="2"/>
  </r>
  <r>
    <x v="4"/>
    <x v="5"/>
    <x v="736"/>
    <x v="766"/>
    <x v="375"/>
    <m/>
    <m/>
    <n v="2"/>
    <n v="2"/>
    <n v="2"/>
    <m/>
    <n v="1"/>
    <x v="10"/>
    <x v="2"/>
  </r>
  <r>
    <x v="4"/>
    <x v="5"/>
    <x v="737"/>
    <x v="767"/>
    <x v="130"/>
    <m/>
    <m/>
    <n v="3"/>
    <n v="3"/>
    <n v="3"/>
    <m/>
    <n v="1"/>
    <x v="10"/>
    <x v="2"/>
  </r>
  <r>
    <x v="4"/>
    <x v="5"/>
    <x v="738"/>
    <x v="768"/>
    <x v="315"/>
    <m/>
    <m/>
    <n v="4"/>
    <n v="4"/>
    <n v="4"/>
    <m/>
    <n v="1"/>
    <x v="10"/>
    <x v="2"/>
  </r>
  <r>
    <x v="4"/>
    <x v="5"/>
    <x v="757"/>
    <x v="789"/>
    <x v="316"/>
    <m/>
    <n v="1"/>
    <n v="3"/>
    <n v="4"/>
    <n v="4"/>
    <m/>
    <n v="0.75"/>
    <x v="10"/>
    <x v="2"/>
  </r>
  <r>
    <x v="4"/>
    <x v="5"/>
    <x v="739"/>
    <x v="769"/>
    <x v="359"/>
    <m/>
    <m/>
    <n v="6"/>
    <n v="6"/>
    <n v="6"/>
    <m/>
    <n v="1"/>
    <x v="10"/>
    <x v="2"/>
  </r>
  <r>
    <x v="4"/>
    <x v="5"/>
    <x v="740"/>
    <x v="770"/>
    <x v="317"/>
    <m/>
    <m/>
    <n v="7"/>
    <n v="7"/>
    <n v="7"/>
    <m/>
    <n v="1"/>
    <x v="10"/>
    <x v="2"/>
  </r>
  <r>
    <x v="4"/>
    <x v="5"/>
    <x v="501"/>
    <x v="771"/>
    <x v="376"/>
    <m/>
    <n v="1"/>
    <n v="4"/>
    <n v="5"/>
    <n v="5"/>
    <m/>
    <n v="0.8"/>
    <x v="10"/>
    <x v="2"/>
  </r>
  <r>
    <x v="4"/>
    <x v="5"/>
    <x v="741"/>
    <x v="772"/>
    <x v="377"/>
    <m/>
    <n v="4"/>
    <n v="3"/>
    <n v="7"/>
    <n v="7"/>
    <m/>
    <n v="0.42857142857142855"/>
    <x v="10"/>
    <x v="2"/>
  </r>
  <r>
    <x v="4"/>
    <x v="5"/>
    <x v="742"/>
    <x v="773"/>
    <x v="131"/>
    <m/>
    <n v="2"/>
    <n v="11"/>
    <n v="13"/>
    <n v="13"/>
    <m/>
    <n v="0.84615384615384615"/>
    <x v="10"/>
    <x v="2"/>
  </r>
  <r>
    <x v="4"/>
    <x v="5"/>
    <x v="743"/>
    <x v="774"/>
    <x v="104"/>
    <m/>
    <m/>
    <n v="3"/>
    <n v="3"/>
    <n v="3"/>
    <m/>
    <n v="1"/>
    <x v="10"/>
    <x v="2"/>
  </r>
  <r>
    <x v="4"/>
    <x v="5"/>
    <x v="744"/>
    <x v="775"/>
    <x v="318"/>
    <m/>
    <m/>
    <n v="5"/>
    <n v="5"/>
    <n v="5"/>
    <m/>
    <n v="1"/>
    <x v="10"/>
    <x v="2"/>
  </r>
  <r>
    <x v="4"/>
    <x v="5"/>
    <x v="745"/>
    <x v="776"/>
    <x v="319"/>
    <m/>
    <m/>
    <n v="3"/>
    <n v="3"/>
    <n v="3"/>
    <m/>
    <n v="1"/>
    <x v="10"/>
    <x v="2"/>
  </r>
  <r>
    <x v="4"/>
    <x v="5"/>
    <x v="746"/>
    <x v="777"/>
    <x v="320"/>
    <m/>
    <m/>
    <n v="3"/>
    <n v="3"/>
    <n v="3"/>
    <m/>
    <n v="1"/>
    <x v="10"/>
    <x v="2"/>
  </r>
  <r>
    <x v="4"/>
    <x v="5"/>
    <x v="747"/>
    <x v="778"/>
    <x v="132"/>
    <m/>
    <m/>
    <n v="3"/>
    <n v="3"/>
    <n v="3"/>
    <m/>
    <n v="1"/>
    <x v="10"/>
    <x v="2"/>
  </r>
  <r>
    <x v="4"/>
    <x v="5"/>
    <x v="748"/>
    <x v="779"/>
    <x v="105"/>
    <m/>
    <m/>
    <n v="4"/>
    <n v="4"/>
    <n v="4"/>
    <m/>
    <n v="1"/>
    <x v="10"/>
    <x v="2"/>
  </r>
  <r>
    <x v="4"/>
    <x v="5"/>
    <x v="749"/>
    <x v="780"/>
    <x v="411"/>
    <m/>
    <m/>
    <n v="2"/>
    <n v="2"/>
    <n v="2"/>
    <m/>
    <n v="1"/>
    <x v="10"/>
    <x v="2"/>
  </r>
  <r>
    <x v="4"/>
    <x v="5"/>
    <x v="750"/>
    <x v="781"/>
    <x v="321"/>
    <m/>
    <m/>
    <n v="4"/>
    <n v="4"/>
    <n v="4"/>
    <m/>
    <n v="1"/>
    <x v="10"/>
    <x v="2"/>
  </r>
  <r>
    <x v="4"/>
    <x v="5"/>
    <x v="751"/>
    <x v="782"/>
    <x v="360"/>
    <m/>
    <m/>
    <n v="2"/>
    <n v="2"/>
    <n v="2"/>
    <m/>
    <n v="1"/>
    <x v="10"/>
    <x v="2"/>
  </r>
  <r>
    <x v="4"/>
    <x v="5"/>
    <x v="752"/>
    <x v="783"/>
    <x v="106"/>
    <m/>
    <m/>
    <n v="8"/>
    <n v="8"/>
    <n v="8"/>
    <m/>
    <n v="1"/>
    <x v="10"/>
    <x v="2"/>
  </r>
  <r>
    <x v="4"/>
    <x v="5"/>
    <x v="758"/>
    <x v="790"/>
    <x v="412"/>
    <m/>
    <n v="1"/>
    <n v="5"/>
    <n v="6"/>
    <n v="6"/>
    <m/>
    <n v="0.83333333333333337"/>
    <x v="10"/>
    <x v="2"/>
  </r>
  <r>
    <x v="2"/>
    <x v="0"/>
    <x v="16"/>
    <x v="28"/>
    <x v="27"/>
    <m/>
    <n v="2"/>
    <n v="5"/>
    <n v="7"/>
    <n v="7"/>
    <m/>
    <n v="0.7142857142857143"/>
    <x v="10"/>
    <x v="2"/>
  </r>
  <r>
    <x v="2"/>
    <x v="0"/>
    <x v="398"/>
    <x v="0"/>
    <x v="433"/>
    <m/>
    <n v="1"/>
    <n v="61"/>
    <n v="62"/>
    <n v="62"/>
    <m/>
    <n v="0.9838709677419355"/>
    <x v="10"/>
    <x v="2"/>
  </r>
  <r>
    <x v="2"/>
    <x v="0"/>
    <x v="767"/>
    <x v="801"/>
    <x v="438"/>
    <m/>
    <m/>
    <n v="7"/>
    <n v="7"/>
    <n v="7"/>
    <m/>
    <n v="1"/>
    <x v="10"/>
    <x v="2"/>
  </r>
  <r>
    <x v="2"/>
    <x v="1"/>
    <x v="2"/>
    <x v="2"/>
    <x v="2"/>
    <m/>
    <m/>
    <n v="1"/>
    <n v="1"/>
    <n v="1"/>
    <m/>
    <n v="1"/>
    <x v="10"/>
    <x v="2"/>
  </r>
  <r>
    <x v="2"/>
    <x v="1"/>
    <x v="400"/>
    <x v="23"/>
    <x v="22"/>
    <m/>
    <n v="1"/>
    <n v="1"/>
    <n v="2"/>
    <n v="2"/>
    <m/>
    <n v="0.5"/>
    <x v="10"/>
    <x v="2"/>
  </r>
  <r>
    <x v="2"/>
    <x v="1"/>
    <x v="8"/>
    <x v="17"/>
    <x v="16"/>
    <m/>
    <n v="1"/>
    <n v="6"/>
    <n v="7"/>
    <n v="7"/>
    <m/>
    <n v="0.8571428571428571"/>
    <x v="10"/>
    <x v="2"/>
  </r>
  <r>
    <x v="2"/>
    <x v="1"/>
    <x v="402"/>
    <x v="62"/>
    <x v="60"/>
    <m/>
    <m/>
    <n v="17"/>
    <n v="17"/>
    <n v="17"/>
    <m/>
    <n v="1"/>
    <x v="10"/>
    <x v="2"/>
  </r>
  <r>
    <x v="2"/>
    <x v="3"/>
    <x v="10"/>
    <x v="19"/>
    <x v="18"/>
    <m/>
    <m/>
    <n v="2"/>
    <n v="2"/>
    <n v="2"/>
    <m/>
    <n v="1"/>
    <x v="10"/>
    <x v="2"/>
  </r>
  <r>
    <x v="2"/>
    <x v="3"/>
    <x v="11"/>
    <x v="20"/>
    <x v="19"/>
    <m/>
    <m/>
    <n v="2"/>
    <n v="2"/>
    <n v="2"/>
    <m/>
    <n v="1"/>
    <x v="10"/>
    <x v="2"/>
  </r>
  <r>
    <x v="2"/>
    <x v="3"/>
    <x v="404"/>
    <x v="21"/>
    <x v="20"/>
    <m/>
    <m/>
    <n v="1"/>
    <n v="1"/>
    <n v="1"/>
    <m/>
    <n v="1"/>
    <x v="10"/>
    <x v="2"/>
  </r>
  <r>
    <x v="2"/>
    <x v="3"/>
    <x v="13"/>
    <x v="22"/>
    <x v="21"/>
    <m/>
    <m/>
    <n v="5"/>
    <n v="5"/>
    <n v="5"/>
    <m/>
    <n v="1"/>
    <x v="10"/>
    <x v="2"/>
  </r>
  <r>
    <x v="2"/>
    <x v="3"/>
    <x v="21"/>
    <x v="44"/>
    <x v="42"/>
    <m/>
    <m/>
    <n v="1"/>
    <n v="1"/>
    <n v="1"/>
    <m/>
    <n v="1"/>
    <x v="10"/>
    <x v="2"/>
  </r>
  <r>
    <x v="2"/>
    <x v="4"/>
    <x v="28"/>
    <x v="58"/>
    <x v="56"/>
    <m/>
    <m/>
    <n v="1"/>
    <n v="1"/>
    <n v="1"/>
    <m/>
    <n v="1"/>
    <x v="10"/>
    <x v="2"/>
  </r>
  <r>
    <x v="2"/>
    <x v="4"/>
    <x v="405"/>
    <x v="45"/>
    <x v="43"/>
    <m/>
    <n v="100"/>
    <n v="159"/>
    <n v="259"/>
    <n v="259"/>
    <m/>
    <n v="0.61389961389961389"/>
    <x v="10"/>
    <x v="2"/>
  </r>
  <r>
    <x v="2"/>
    <x v="4"/>
    <x v="23"/>
    <x v="46"/>
    <x v="44"/>
    <m/>
    <n v="1"/>
    <n v="80"/>
    <n v="81"/>
    <n v="81"/>
    <m/>
    <n v="0.98765432098765427"/>
    <x v="10"/>
    <x v="2"/>
  </r>
  <r>
    <x v="2"/>
    <x v="4"/>
    <x v="406"/>
    <x v="47"/>
    <x v="45"/>
    <m/>
    <n v="1"/>
    <n v="16"/>
    <n v="17"/>
    <n v="17"/>
    <m/>
    <n v="0.94117647058823528"/>
    <x v="10"/>
    <x v="2"/>
  </r>
  <r>
    <x v="2"/>
    <x v="4"/>
    <x v="25"/>
    <x v="48"/>
    <x v="46"/>
    <m/>
    <m/>
    <n v="4"/>
    <n v="4"/>
    <n v="4"/>
    <m/>
    <n v="1"/>
    <x v="10"/>
    <x v="2"/>
  </r>
  <r>
    <x v="2"/>
    <x v="2"/>
    <x v="29"/>
    <x v="59"/>
    <x v="57"/>
    <m/>
    <m/>
    <n v="1"/>
    <n v="1"/>
    <n v="1"/>
    <m/>
    <n v="1"/>
    <x v="10"/>
    <x v="2"/>
  </r>
  <r>
    <x v="2"/>
    <x v="2"/>
    <x v="26"/>
    <x v="49"/>
    <x v="47"/>
    <m/>
    <m/>
    <n v="13"/>
    <n v="13"/>
    <n v="13"/>
    <m/>
    <n v="1"/>
    <x v="10"/>
    <x v="2"/>
  </r>
  <r>
    <x v="2"/>
    <x v="2"/>
    <x v="26"/>
    <x v="50"/>
    <x v="48"/>
    <m/>
    <n v="4"/>
    <n v="12"/>
    <n v="16"/>
    <n v="16"/>
    <m/>
    <n v="0.75"/>
    <x v="10"/>
    <x v="2"/>
  </r>
  <r>
    <x v="2"/>
    <x v="2"/>
    <x v="26"/>
    <x v="51"/>
    <x v="49"/>
    <m/>
    <n v="7"/>
    <n v="14"/>
    <n v="21"/>
    <n v="21"/>
    <m/>
    <n v="0.66666666666666663"/>
    <x v="10"/>
    <x v="2"/>
  </r>
  <r>
    <x v="2"/>
    <x v="2"/>
    <x v="26"/>
    <x v="52"/>
    <x v="50"/>
    <m/>
    <n v="1"/>
    <n v="9"/>
    <n v="10"/>
    <n v="10"/>
    <m/>
    <n v="0.9"/>
    <x v="10"/>
    <x v="2"/>
  </r>
  <r>
    <x v="2"/>
    <x v="2"/>
    <x v="26"/>
    <x v="53"/>
    <x v="51"/>
    <m/>
    <m/>
    <n v="5"/>
    <n v="5"/>
    <n v="5"/>
    <m/>
    <n v="1"/>
    <x v="10"/>
    <x v="2"/>
  </r>
  <r>
    <x v="2"/>
    <x v="2"/>
    <x v="26"/>
    <x v="54"/>
    <x v="52"/>
    <m/>
    <m/>
    <n v="13"/>
    <n v="13"/>
    <n v="13"/>
    <m/>
    <n v="1"/>
    <x v="10"/>
    <x v="2"/>
  </r>
  <r>
    <x v="2"/>
    <x v="2"/>
    <x v="407"/>
    <x v="3"/>
    <x v="3"/>
    <m/>
    <m/>
    <n v="1"/>
    <n v="1"/>
    <n v="1"/>
    <m/>
    <n v="1"/>
    <x v="10"/>
    <x v="2"/>
  </r>
  <r>
    <x v="2"/>
    <x v="2"/>
    <x v="4"/>
    <x v="5"/>
    <x v="5"/>
    <m/>
    <m/>
    <n v="6"/>
    <n v="6"/>
    <n v="6"/>
    <m/>
    <n v="1"/>
    <x v="10"/>
    <x v="2"/>
  </r>
  <r>
    <x v="2"/>
    <x v="2"/>
    <x v="4"/>
    <x v="6"/>
    <x v="6"/>
    <m/>
    <m/>
    <n v="4"/>
    <n v="4"/>
    <n v="4"/>
    <m/>
    <n v="1"/>
    <x v="10"/>
    <x v="2"/>
  </r>
  <r>
    <x v="2"/>
    <x v="2"/>
    <x v="4"/>
    <x v="8"/>
    <x v="7"/>
    <m/>
    <m/>
    <n v="20"/>
    <n v="20"/>
    <n v="20"/>
    <m/>
    <n v="1"/>
    <x v="10"/>
    <x v="2"/>
  </r>
  <r>
    <x v="2"/>
    <x v="2"/>
    <x v="5"/>
    <x v="61"/>
    <x v="59"/>
    <m/>
    <m/>
    <n v="1"/>
    <n v="1"/>
    <n v="1"/>
    <m/>
    <n v="1"/>
    <x v="10"/>
    <x v="2"/>
  </r>
  <r>
    <x v="2"/>
    <x v="2"/>
    <x v="761"/>
    <x v="793"/>
    <x v="7"/>
    <m/>
    <m/>
    <n v="35"/>
    <n v="35"/>
    <n v="35"/>
    <m/>
    <n v="1"/>
    <x v="10"/>
    <x v="2"/>
  </r>
  <r>
    <x v="2"/>
    <x v="0"/>
    <x v="399"/>
    <x v="1"/>
    <x v="434"/>
    <m/>
    <n v="1"/>
    <m/>
    <n v="1"/>
    <n v="1"/>
    <m/>
    <n v="0"/>
    <x v="10"/>
    <x v="2"/>
  </r>
  <r>
    <x v="2"/>
    <x v="0"/>
    <x v="769"/>
    <x v="803"/>
    <x v="440"/>
    <m/>
    <n v="21"/>
    <n v="34"/>
    <n v="55"/>
    <n v="55"/>
    <m/>
    <n v="0.61818181818181817"/>
    <x v="10"/>
    <x v="2"/>
  </r>
  <r>
    <x v="2"/>
    <x v="1"/>
    <x v="6"/>
    <x v="24"/>
    <x v="23"/>
    <m/>
    <n v="1"/>
    <n v="10"/>
    <n v="11"/>
    <n v="11"/>
    <m/>
    <n v="0.90909090909090906"/>
    <x v="10"/>
    <x v="2"/>
  </r>
  <r>
    <x v="2"/>
    <x v="1"/>
    <x v="6"/>
    <x v="25"/>
    <x v="24"/>
    <m/>
    <n v="1"/>
    <n v="2"/>
    <n v="3"/>
    <n v="3"/>
    <m/>
    <n v="0.66666666666666663"/>
    <x v="10"/>
    <x v="2"/>
  </r>
  <r>
    <x v="2"/>
    <x v="1"/>
    <x v="6"/>
    <x v="26"/>
    <x v="25"/>
    <m/>
    <m/>
    <n v="5"/>
    <n v="5"/>
    <n v="5"/>
    <m/>
    <n v="1"/>
    <x v="10"/>
    <x v="2"/>
  </r>
  <r>
    <x v="2"/>
    <x v="1"/>
    <x v="6"/>
    <x v="31"/>
    <x v="30"/>
    <m/>
    <m/>
    <n v="6"/>
    <n v="6"/>
    <n v="6"/>
    <m/>
    <n v="1"/>
    <x v="10"/>
    <x v="2"/>
  </r>
  <r>
    <x v="2"/>
    <x v="1"/>
    <x v="6"/>
    <x v="32"/>
    <x v="31"/>
    <m/>
    <n v="2"/>
    <n v="23"/>
    <n v="25"/>
    <n v="25"/>
    <m/>
    <n v="0.92"/>
    <x v="10"/>
    <x v="2"/>
  </r>
  <r>
    <x v="2"/>
    <x v="1"/>
    <x v="6"/>
    <x v="33"/>
    <x v="32"/>
    <m/>
    <m/>
    <n v="5"/>
    <n v="5"/>
    <n v="5"/>
    <m/>
    <n v="1"/>
    <x v="10"/>
    <x v="2"/>
  </r>
  <r>
    <x v="2"/>
    <x v="1"/>
    <x v="6"/>
    <x v="34"/>
    <x v="33"/>
    <m/>
    <n v="4"/>
    <n v="15"/>
    <n v="19"/>
    <n v="19"/>
    <m/>
    <n v="0.78947368421052633"/>
    <x v="10"/>
    <x v="2"/>
  </r>
  <r>
    <x v="2"/>
    <x v="1"/>
    <x v="6"/>
    <x v="35"/>
    <x v="34"/>
    <m/>
    <n v="26"/>
    <n v="20"/>
    <n v="46"/>
    <n v="46"/>
    <m/>
    <n v="0.43478260869565216"/>
    <x v="10"/>
    <x v="2"/>
  </r>
  <r>
    <x v="2"/>
    <x v="1"/>
    <x v="6"/>
    <x v="36"/>
    <x v="35"/>
    <m/>
    <m/>
    <n v="7"/>
    <n v="7"/>
    <n v="7"/>
    <m/>
    <n v="1"/>
    <x v="10"/>
    <x v="2"/>
  </r>
  <r>
    <x v="2"/>
    <x v="1"/>
    <x v="6"/>
    <x v="37"/>
    <x v="36"/>
    <m/>
    <n v="13"/>
    <n v="16"/>
    <n v="29"/>
    <n v="29"/>
    <m/>
    <n v="0.55172413793103448"/>
    <x v="10"/>
    <x v="2"/>
  </r>
  <r>
    <x v="2"/>
    <x v="1"/>
    <x v="6"/>
    <x v="38"/>
    <x v="37"/>
    <m/>
    <n v="4"/>
    <n v="33"/>
    <n v="37"/>
    <n v="37"/>
    <m/>
    <n v="0.89189189189189189"/>
    <x v="10"/>
    <x v="2"/>
  </r>
  <r>
    <x v="2"/>
    <x v="1"/>
    <x v="6"/>
    <x v="39"/>
    <x v="38"/>
    <m/>
    <n v="1"/>
    <n v="7"/>
    <n v="8"/>
    <n v="8"/>
    <m/>
    <n v="0.875"/>
    <x v="10"/>
    <x v="2"/>
  </r>
  <r>
    <x v="2"/>
    <x v="1"/>
    <x v="6"/>
    <x v="40"/>
    <x v="39"/>
    <m/>
    <n v="1"/>
    <n v="5"/>
    <n v="6"/>
    <n v="6"/>
    <m/>
    <n v="0.83333333333333337"/>
    <x v="10"/>
    <x v="2"/>
  </r>
  <r>
    <x v="2"/>
    <x v="1"/>
    <x v="6"/>
    <x v="41"/>
    <x v="40"/>
    <m/>
    <m/>
    <n v="5"/>
    <n v="5"/>
    <n v="5"/>
    <m/>
    <n v="1"/>
    <x v="10"/>
    <x v="2"/>
  </r>
  <r>
    <x v="2"/>
    <x v="1"/>
    <x v="6"/>
    <x v="12"/>
    <x v="11"/>
    <m/>
    <n v="1"/>
    <n v="2"/>
    <n v="3"/>
    <n v="3"/>
    <m/>
    <n v="0.66666666666666663"/>
    <x v="10"/>
    <x v="2"/>
  </r>
  <r>
    <x v="2"/>
    <x v="1"/>
    <x v="6"/>
    <x v="13"/>
    <x v="12"/>
    <m/>
    <m/>
    <n v="8"/>
    <n v="8"/>
    <n v="8"/>
    <m/>
    <n v="1"/>
    <x v="10"/>
    <x v="2"/>
  </r>
  <r>
    <x v="2"/>
    <x v="1"/>
    <x v="6"/>
    <x v="14"/>
    <x v="13"/>
    <m/>
    <m/>
    <n v="21"/>
    <n v="21"/>
    <n v="21"/>
    <m/>
    <n v="1"/>
    <x v="10"/>
    <x v="2"/>
  </r>
  <r>
    <x v="2"/>
    <x v="1"/>
    <x v="6"/>
    <x v="15"/>
    <x v="14"/>
    <m/>
    <n v="2"/>
    <n v="12"/>
    <n v="14"/>
    <n v="14"/>
    <m/>
    <n v="0.8571428571428571"/>
    <x v="10"/>
    <x v="2"/>
  </r>
  <r>
    <x v="5"/>
    <x v="5"/>
    <x v="408"/>
    <x v="436"/>
    <x v="62"/>
    <m/>
    <m/>
    <n v="1"/>
    <n v="1"/>
    <n v="1"/>
    <m/>
    <n v="1"/>
    <x v="10"/>
    <x v="2"/>
  </r>
  <r>
    <x v="5"/>
    <x v="5"/>
    <x v="409"/>
    <x v="437"/>
    <x v="63"/>
    <m/>
    <m/>
    <n v="1"/>
    <n v="1"/>
    <n v="1"/>
    <m/>
    <n v="1"/>
    <x v="10"/>
    <x v="2"/>
  </r>
  <r>
    <x v="5"/>
    <x v="5"/>
    <x v="410"/>
    <x v="438"/>
    <x v="64"/>
    <m/>
    <m/>
    <n v="2"/>
    <n v="2"/>
    <n v="2"/>
    <m/>
    <n v="1"/>
    <x v="10"/>
    <x v="2"/>
  </r>
  <r>
    <x v="5"/>
    <x v="5"/>
    <x v="411"/>
    <x v="439"/>
    <x v="173"/>
    <m/>
    <n v="3"/>
    <m/>
    <n v="3"/>
    <n v="3"/>
    <m/>
    <n v="0"/>
    <x v="10"/>
    <x v="2"/>
  </r>
  <r>
    <x v="5"/>
    <x v="5"/>
    <x v="415"/>
    <x v="443"/>
    <x v="107"/>
    <m/>
    <n v="1"/>
    <m/>
    <n v="1"/>
    <n v="1"/>
    <m/>
    <n v="0"/>
    <x v="10"/>
    <x v="2"/>
  </r>
  <r>
    <x v="5"/>
    <x v="5"/>
    <x v="416"/>
    <x v="444"/>
    <x v="65"/>
    <m/>
    <m/>
    <n v="1"/>
    <n v="1"/>
    <n v="1"/>
    <m/>
    <n v="1"/>
    <x v="10"/>
    <x v="2"/>
  </r>
  <r>
    <x v="5"/>
    <x v="5"/>
    <x v="419"/>
    <x v="447"/>
    <x v="176"/>
    <m/>
    <m/>
    <n v="1"/>
    <n v="1"/>
    <n v="1"/>
    <m/>
    <n v="1"/>
    <x v="10"/>
    <x v="2"/>
  </r>
  <r>
    <x v="5"/>
    <x v="5"/>
    <x v="434"/>
    <x v="462"/>
    <x v="109"/>
    <m/>
    <m/>
    <n v="1"/>
    <n v="1"/>
    <n v="1"/>
    <m/>
    <n v="1"/>
    <x v="10"/>
    <x v="2"/>
  </r>
  <r>
    <x v="5"/>
    <x v="5"/>
    <x v="435"/>
    <x v="463"/>
    <x v="163"/>
    <m/>
    <m/>
    <n v="1"/>
    <n v="1"/>
    <n v="1"/>
    <m/>
    <n v="1"/>
    <x v="10"/>
    <x v="2"/>
  </r>
  <r>
    <x v="5"/>
    <x v="5"/>
    <x v="439"/>
    <x v="467"/>
    <x v="181"/>
    <m/>
    <m/>
    <n v="2"/>
    <n v="2"/>
    <n v="2"/>
    <m/>
    <n v="1"/>
    <x v="10"/>
    <x v="2"/>
  </r>
  <r>
    <x v="5"/>
    <x v="5"/>
    <x v="441"/>
    <x v="469"/>
    <x v="398"/>
    <m/>
    <m/>
    <n v="1"/>
    <n v="1"/>
    <n v="1"/>
    <m/>
    <n v="1"/>
    <x v="10"/>
    <x v="2"/>
  </r>
  <r>
    <x v="5"/>
    <x v="5"/>
    <x v="444"/>
    <x v="472"/>
    <x v="184"/>
    <m/>
    <n v="1"/>
    <m/>
    <n v="1"/>
    <n v="1"/>
    <m/>
    <n v="0"/>
    <x v="10"/>
    <x v="2"/>
  </r>
  <r>
    <x v="5"/>
    <x v="5"/>
    <x v="451"/>
    <x v="479"/>
    <x v="363"/>
    <m/>
    <m/>
    <n v="1"/>
    <n v="1"/>
    <n v="1"/>
    <m/>
    <n v="1"/>
    <x v="10"/>
    <x v="2"/>
  </r>
  <r>
    <x v="5"/>
    <x v="5"/>
    <x v="453"/>
    <x v="481"/>
    <x v="380"/>
    <m/>
    <m/>
    <n v="2"/>
    <n v="2"/>
    <n v="2"/>
    <m/>
    <n v="1"/>
    <x v="10"/>
    <x v="2"/>
  </r>
  <r>
    <x v="5"/>
    <x v="5"/>
    <x v="454"/>
    <x v="482"/>
    <x v="111"/>
    <m/>
    <m/>
    <n v="1"/>
    <n v="1"/>
    <n v="1"/>
    <m/>
    <n v="1"/>
    <x v="10"/>
    <x v="2"/>
  </r>
  <r>
    <x v="5"/>
    <x v="5"/>
    <x v="460"/>
    <x v="488"/>
    <x v="364"/>
    <m/>
    <n v="2"/>
    <m/>
    <n v="2"/>
    <n v="2"/>
    <m/>
    <n v="0"/>
    <x v="10"/>
    <x v="2"/>
  </r>
  <r>
    <x v="5"/>
    <x v="5"/>
    <x v="467"/>
    <x v="495"/>
    <x v="365"/>
    <m/>
    <m/>
    <n v="1"/>
    <n v="1"/>
    <n v="1"/>
    <m/>
    <n v="1"/>
    <x v="10"/>
    <x v="2"/>
  </r>
  <r>
    <x v="5"/>
    <x v="5"/>
    <x v="471"/>
    <x v="499"/>
    <x v="329"/>
    <m/>
    <n v="1"/>
    <m/>
    <n v="1"/>
    <n v="1"/>
    <m/>
    <n v="0"/>
    <x v="10"/>
    <x v="2"/>
  </r>
  <r>
    <x v="5"/>
    <x v="5"/>
    <x v="472"/>
    <x v="500"/>
    <x v="73"/>
    <m/>
    <m/>
    <n v="1"/>
    <n v="1"/>
    <n v="1"/>
    <m/>
    <n v="1"/>
    <x v="10"/>
    <x v="2"/>
  </r>
  <r>
    <x v="5"/>
    <x v="5"/>
    <x v="473"/>
    <x v="501"/>
    <x v="74"/>
    <m/>
    <m/>
    <n v="1"/>
    <n v="1"/>
    <n v="1"/>
    <m/>
    <n v="1"/>
    <x v="10"/>
    <x v="2"/>
  </r>
  <r>
    <x v="5"/>
    <x v="5"/>
    <x v="475"/>
    <x v="503"/>
    <x v="75"/>
    <m/>
    <m/>
    <n v="2"/>
    <n v="2"/>
    <n v="2"/>
    <m/>
    <n v="1"/>
    <x v="10"/>
    <x v="2"/>
  </r>
  <r>
    <x v="5"/>
    <x v="5"/>
    <x v="478"/>
    <x v="506"/>
    <x v="137"/>
    <m/>
    <n v="1"/>
    <m/>
    <n v="1"/>
    <n v="1"/>
    <m/>
    <n v="0"/>
    <x v="10"/>
    <x v="2"/>
  </r>
  <r>
    <x v="5"/>
    <x v="5"/>
    <x v="479"/>
    <x v="507"/>
    <x v="331"/>
    <m/>
    <m/>
    <n v="1"/>
    <n v="1"/>
    <n v="1"/>
    <m/>
    <n v="1"/>
    <x v="10"/>
    <x v="2"/>
  </r>
  <r>
    <x v="5"/>
    <x v="5"/>
    <x v="485"/>
    <x v="513"/>
    <x v="76"/>
    <m/>
    <m/>
    <n v="1"/>
    <n v="1"/>
    <n v="1"/>
    <m/>
    <n v="1"/>
    <x v="10"/>
    <x v="2"/>
  </r>
  <r>
    <x v="5"/>
    <x v="5"/>
    <x v="486"/>
    <x v="514"/>
    <x v="77"/>
    <m/>
    <n v="1"/>
    <m/>
    <n v="1"/>
    <n v="1"/>
    <m/>
    <n v="0"/>
    <x v="10"/>
    <x v="2"/>
  </r>
  <r>
    <x v="5"/>
    <x v="5"/>
    <x v="489"/>
    <x v="517"/>
    <x v="78"/>
    <m/>
    <m/>
    <n v="1"/>
    <n v="1"/>
    <n v="1"/>
    <m/>
    <n v="1"/>
    <x v="10"/>
    <x v="2"/>
  </r>
  <r>
    <x v="5"/>
    <x v="5"/>
    <x v="491"/>
    <x v="519"/>
    <x v="396"/>
    <m/>
    <n v="1"/>
    <m/>
    <n v="1"/>
    <n v="1"/>
    <m/>
    <n v="0"/>
    <x v="10"/>
    <x v="2"/>
  </r>
  <r>
    <x v="5"/>
    <x v="5"/>
    <x v="494"/>
    <x v="522"/>
    <x v="401"/>
    <m/>
    <m/>
    <n v="2"/>
    <n v="2"/>
    <n v="2"/>
    <m/>
    <n v="1"/>
    <x v="10"/>
    <x v="2"/>
  </r>
  <r>
    <x v="5"/>
    <x v="5"/>
    <x v="495"/>
    <x v="523"/>
    <x v="194"/>
    <m/>
    <m/>
    <n v="1"/>
    <n v="1"/>
    <n v="1"/>
    <m/>
    <n v="1"/>
    <x v="10"/>
    <x v="2"/>
  </r>
  <r>
    <x v="5"/>
    <x v="5"/>
    <x v="496"/>
    <x v="524"/>
    <x v="332"/>
    <m/>
    <m/>
    <n v="1"/>
    <n v="1"/>
    <n v="1"/>
    <m/>
    <n v="1"/>
    <x v="10"/>
    <x v="2"/>
  </r>
  <r>
    <x v="5"/>
    <x v="5"/>
    <x v="498"/>
    <x v="526"/>
    <x v="195"/>
    <m/>
    <n v="1"/>
    <m/>
    <n v="1"/>
    <n v="1"/>
    <m/>
    <n v="0"/>
    <x v="10"/>
    <x v="2"/>
  </r>
  <r>
    <x v="5"/>
    <x v="5"/>
    <x v="500"/>
    <x v="528"/>
    <x v="196"/>
    <m/>
    <m/>
    <n v="1"/>
    <n v="1"/>
    <n v="1"/>
    <m/>
    <n v="1"/>
    <x v="10"/>
    <x v="2"/>
  </r>
  <r>
    <x v="5"/>
    <x v="5"/>
    <x v="509"/>
    <x v="537"/>
    <x v="201"/>
    <m/>
    <m/>
    <n v="2"/>
    <n v="2"/>
    <n v="2"/>
    <m/>
    <n v="1"/>
    <x v="10"/>
    <x v="2"/>
  </r>
  <r>
    <x v="5"/>
    <x v="5"/>
    <x v="510"/>
    <x v="538"/>
    <x v="82"/>
    <m/>
    <m/>
    <n v="1"/>
    <n v="1"/>
    <n v="1"/>
    <m/>
    <n v="1"/>
    <x v="10"/>
    <x v="2"/>
  </r>
  <r>
    <x v="5"/>
    <x v="5"/>
    <x v="512"/>
    <x v="540"/>
    <x v="202"/>
    <m/>
    <m/>
    <n v="1"/>
    <n v="1"/>
    <n v="1"/>
    <m/>
    <n v="1"/>
    <x v="10"/>
    <x v="2"/>
  </r>
  <r>
    <x v="5"/>
    <x v="5"/>
    <x v="515"/>
    <x v="543"/>
    <x v="83"/>
    <m/>
    <m/>
    <n v="1"/>
    <n v="1"/>
    <n v="1"/>
    <m/>
    <n v="1"/>
    <x v="10"/>
    <x v="2"/>
  </r>
  <r>
    <x v="5"/>
    <x v="5"/>
    <x v="517"/>
    <x v="545"/>
    <x v="204"/>
    <m/>
    <n v="1"/>
    <n v="1"/>
    <n v="2"/>
    <n v="2"/>
    <m/>
    <n v="0.5"/>
    <x v="10"/>
    <x v="2"/>
  </r>
  <r>
    <x v="5"/>
    <x v="5"/>
    <x v="518"/>
    <x v="546"/>
    <x v="205"/>
    <m/>
    <m/>
    <n v="2"/>
    <n v="2"/>
    <n v="2"/>
    <m/>
    <n v="1"/>
    <x v="10"/>
    <x v="2"/>
  </r>
  <r>
    <x v="5"/>
    <x v="5"/>
    <x v="537"/>
    <x v="565"/>
    <x v="218"/>
    <m/>
    <n v="1"/>
    <n v="1"/>
    <n v="2"/>
    <n v="2"/>
    <m/>
    <n v="0.5"/>
    <x v="10"/>
    <x v="2"/>
  </r>
  <r>
    <x v="5"/>
    <x v="5"/>
    <x v="540"/>
    <x v="568"/>
    <x v="117"/>
    <m/>
    <m/>
    <n v="1"/>
    <n v="1"/>
    <n v="1"/>
    <m/>
    <n v="1"/>
    <x v="10"/>
    <x v="2"/>
  </r>
  <r>
    <x v="5"/>
    <x v="5"/>
    <x v="541"/>
    <x v="569"/>
    <x v="220"/>
    <m/>
    <m/>
    <n v="2"/>
    <n v="2"/>
    <n v="2"/>
    <m/>
    <n v="1"/>
    <x v="10"/>
    <x v="2"/>
  </r>
  <r>
    <x v="5"/>
    <x v="5"/>
    <x v="543"/>
    <x v="571"/>
    <x v="222"/>
    <m/>
    <m/>
    <n v="1"/>
    <n v="1"/>
    <n v="1"/>
    <m/>
    <n v="1"/>
    <x v="10"/>
    <x v="2"/>
  </r>
  <r>
    <x v="5"/>
    <x v="5"/>
    <x v="544"/>
    <x v="572"/>
    <x v="86"/>
    <m/>
    <n v="1"/>
    <m/>
    <n v="1"/>
    <n v="1"/>
    <m/>
    <n v="0"/>
    <x v="10"/>
    <x v="2"/>
  </r>
  <r>
    <x v="5"/>
    <x v="5"/>
    <x v="546"/>
    <x v="574"/>
    <x v="223"/>
    <m/>
    <m/>
    <n v="1"/>
    <n v="1"/>
    <n v="1"/>
    <m/>
    <n v="1"/>
    <x v="10"/>
    <x v="2"/>
  </r>
  <r>
    <x v="5"/>
    <x v="5"/>
    <x v="547"/>
    <x v="575"/>
    <x v="224"/>
    <m/>
    <m/>
    <n v="4"/>
    <n v="4"/>
    <n v="4"/>
    <m/>
    <n v="1"/>
    <x v="10"/>
    <x v="2"/>
  </r>
  <r>
    <x v="5"/>
    <x v="5"/>
    <x v="548"/>
    <x v="576"/>
    <x v="225"/>
    <m/>
    <m/>
    <n v="1"/>
    <n v="1"/>
    <n v="1"/>
    <m/>
    <n v="1"/>
    <x v="10"/>
    <x v="2"/>
  </r>
  <r>
    <x v="5"/>
    <x v="5"/>
    <x v="550"/>
    <x v="578"/>
    <x v="88"/>
    <m/>
    <m/>
    <n v="3"/>
    <n v="3"/>
    <n v="3"/>
    <m/>
    <n v="1"/>
    <x v="10"/>
    <x v="2"/>
  </r>
  <r>
    <x v="5"/>
    <x v="5"/>
    <x v="551"/>
    <x v="579"/>
    <x v="226"/>
    <m/>
    <m/>
    <n v="1"/>
    <n v="1"/>
    <n v="1"/>
    <m/>
    <n v="1"/>
    <x v="10"/>
    <x v="2"/>
  </r>
  <r>
    <x v="5"/>
    <x v="5"/>
    <x v="552"/>
    <x v="580"/>
    <x v="227"/>
    <m/>
    <m/>
    <n v="1"/>
    <n v="1"/>
    <n v="1"/>
    <m/>
    <n v="1"/>
    <x v="10"/>
    <x v="2"/>
  </r>
  <r>
    <x v="5"/>
    <x v="5"/>
    <x v="554"/>
    <x v="582"/>
    <x v="228"/>
    <m/>
    <m/>
    <n v="1"/>
    <n v="1"/>
    <n v="1"/>
    <m/>
    <n v="1"/>
    <x v="10"/>
    <x v="2"/>
  </r>
  <r>
    <x v="5"/>
    <x v="5"/>
    <x v="555"/>
    <x v="583"/>
    <x v="90"/>
    <m/>
    <m/>
    <n v="1"/>
    <n v="1"/>
    <n v="1"/>
    <m/>
    <n v="1"/>
    <x v="10"/>
    <x v="2"/>
  </r>
  <r>
    <x v="5"/>
    <x v="5"/>
    <x v="557"/>
    <x v="585"/>
    <x v="142"/>
    <m/>
    <n v="1"/>
    <n v="1"/>
    <n v="2"/>
    <n v="2"/>
    <m/>
    <n v="0.5"/>
    <x v="10"/>
    <x v="2"/>
  </r>
  <r>
    <x v="5"/>
    <x v="5"/>
    <x v="561"/>
    <x v="589"/>
    <x v="239"/>
    <m/>
    <m/>
    <n v="1"/>
    <n v="1"/>
    <n v="1"/>
    <m/>
    <n v="1"/>
    <x v="10"/>
    <x v="2"/>
  </r>
  <r>
    <x v="5"/>
    <x v="5"/>
    <x v="562"/>
    <x v="590"/>
    <x v="240"/>
    <m/>
    <m/>
    <n v="2"/>
    <n v="2"/>
    <n v="2"/>
    <m/>
    <n v="1"/>
    <x v="10"/>
    <x v="2"/>
  </r>
  <r>
    <x v="5"/>
    <x v="5"/>
    <x v="564"/>
    <x v="592"/>
    <x v="242"/>
    <m/>
    <m/>
    <n v="3"/>
    <n v="3"/>
    <n v="3"/>
    <m/>
    <n v="1"/>
    <x v="10"/>
    <x v="2"/>
  </r>
  <r>
    <x v="5"/>
    <x v="5"/>
    <x v="571"/>
    <x v="599"/>
    <x v="246"/>
    <m/>
    <m/>
    <n v="1"/>
    <n v="1"/>
    <n v="1"/>
    <m/>
    <n v="1"/>
    <x v="10"/>
    <x v="2"/>
  </r>
  <r>
    <x v="5"/>
    <x v="5"/>
    <x v="572"/>
    <x v="600"/>
    <x v="247"/>
    <m/>
    <m/>
    <n v="2"/>
    <n v="2"/>
    <n v="2"/>
    <m/>
    <n v="1"/>
    <x v="10"/>
    <x v="2"/>
  </r>
  <r>
    <x v="5"/>
    <x v="5"/>
    <x v="576"/>
    <x v="604"/>
    <x v="250"/>
    <m/>
    <m/>
    <n v="2"/>
    <n v="2"/>
    <n v="2"/>
    <m/>
    <n v="1"/>
    <x v="10"/>
    <x v="2"/>
  </r>
  <r>
    <x v="5"/>
    <x v="5"/>
    <x v="577"/>
    <x v="605"/>
    <x v="335"/>
    <m/>
    <n v="1"/>
    <m/>
    <n v="1"/>
    <n v="1"/>
    <m/>
    <n v="0"/>
    <x v="10"/>
    <x v="2"/>
  </r>
  <r>
    <x v="5"/>
    <x v="5"/>
    <x v="586"/>
    <x v="614"/>
    <x v="258"/>
    <m/>
    <m/>
    <n v="1"/>
    <n v="1"/>
    <n v="1"/>
    <m/>
    <n v="1"/>
    <x v="10"/>
    <x v="2"/>
  </r>
  <r>
    <x v="5"/>
    <x v="5"/>
    <x v="589"/>
    <x v="617"/>
    <x v="260"/>
    <m/>
    <m/>
    <n v="2"/>
    <n v="2"/>
    <n v="2"/>
    <m/>
    <n v="1"/>
    <x v="10"/>
    <x v="2"/>
  </r>
  <r>
    <x v="5"/>
    <x v="5"/>
    <x v="591"/>
    <x v="619"/>
    <x v="144"/>
    <m/>
    <m/>
    <n v="2"/>
    <n v="2"/>
    <n v="2"/>
    <m/>
    <n v="1"/>
    <x v="10"/>
    <x v="2"/>
  </r>
  <r>
    <x v="5"/>
    <x v="5"/>
    <x v="593"/>
    <x v="622"/>
    <x v="145"/>
    <m/>
    <m/>
    <n v="1"/>
    <n v="1"/>
    <n v="1"/>
    <m/>
    <n v="1"/>
    <x v="10"/>
    <x v="2"/>
  </r>
  <r>
    <x v="5"/>
    <x v="5"/>
    <x v="595"/>
    <x v="624"/>
    <x v="338"/>
    <m/>
    <n v="2"/>
    <n v="1"/>
    <n v="3"/>
    <n v="3"/>
    <m/>
    <n v="0.33333333333333331"/>
    <x v="10"/>
    <x v="2"/>
  </r>
  <r>
    <x v="5"/>
    <x v="5"/>
    <x v="597"/>
    <x v="626"/>
    <x v="415"/>
    <m/>
    <m/>
    <n v="4"/>
    <n v="4"/>
    <n v="4"/>
    <m/>
    <n v="1"/>
    <x v="10"/>
    <x v="2"/>
  </r>
  <r>
    <x v="5"/>
    <x v="5"/>
    <x v="600"/>
    <x v="629"/>
    <x v="264"/>
    <m/>
    <n v="1"/>
    <m/>
    <n v="1"/>
    <n v="1"/>
    <m/>
    <n v="0"/>
    <x v="10"/>
    <x v="2"/>
  </r>
  <r>
    <x v="5"/>
    <x v="5"/>
    <x v="607"/>
    <x v="636"/>
    <x v="341"/>
    <m/>
    <m/>
    <n v="3"/>
    <n v="3"/>
    <n v="3"/>
    <m/>
    <n v="1"/>
    <x v="10"/>
    <x v="2"/>
  </r>
  <r>
    <x v="5"/>
    <x v="5"/>
    <x v="613"/>
    <x v="642"/>
    <x v="123"/>
    <m/>
    <n v="1"/>
    <m/>
    <n v="1"/>
    <n v="1"/>
    <m/>
    <n v="0"/>
    <x v="10"/>
    <x v="2"/>
  </r>
  <r>
    <x v="5"/>
    <x v="5"/>
    <x v="617"/>
    <x v="646"/>
    <x v="270"/>
    <m/>
    <m/>
    <n v="2"/>
    <n v="2"/>
    <n v="2"/>
    <m/>
    <n v="1"/>
    <x v="10"/>
    <x v="2"/>
  </r>
  <r>
    <x v="5"/>
    <x v="5"/>
    <x v="620"/>
    <x v="649"/>
    <x v="273"/>
    <m/>
    <m/>
    <n v="2"/>
    <n v="2"/>
    <n v="2"/>
    <m/>
    <n v="1"/>
    <x v="10"/>
    <x v="2"/>
  </r>
  <r>
    <x v="5"/>
    <x v="5"/>
    <x v="621"/>
    <x v="650"/>
    <x v="370"/>
    <m/>
    <m/>
    <n v="1"/>
    <n v="1"/>
    <n v="1"/>
    <m/>
    <n v="1"/>
    <x v="10"/>
    <x v="2"/>
  </r>
  <r>
    <x v="5"/>
    <x v="5"/>
    <x v="625"/>
    <x v="654"/>
    <x v="97"/>
    <m/>
    <n v="1"/>
    <m/>
    <n v="1"/>
    <n v="1"/>
    <m/>
    <n v="0"/>
    <x v="10"/>
    <x v="2"/>
  </r>
  <r>
    <x v="5"/>
    <x v="5"/>
    <x v="630"/>
    <x v="659"/>
    <x v="169"/>
    <m/>
    <m/>
    <n v="2"/>
    <n v="2"/>
    <n v="2"/>
    <m/>
    <n v="1"/>
    <x v="10"/>
    <x v="2"/>
  </r>
  <r>
    <x v="5"/>
    <x v="5"/>
    <x v="635"/>
    <x v="664"/>
    <x v="346"/>
    <m/>
    <m/>
    <n v="1"/>
    <n v="1"/>
    <n v="1"/>
    <m/>
    <n v="1"/>
    <x v="10"/>
    <x v="2"/>
  </r>
  <r>
    <x v="5"/>
    <x v="5"/>
    <x v="636"/>
    <x v="665"/>
    <x v="125"/>
    <m/>
    <m/>
    <n v="1"/>
    <n v="1"/>
    <n v="1"/>
    <m/>
    <n v="1"/>
    <x v="10"/>
    <x v="2"/>
  </r>
  <r>
    <x v="5"/>
    <x v="5"/>
    <x v="637"/>
    <x v="666"/>
    <x v="347"/>
    <m/>
    <m/>
    <n v="1"/>
    <n v="1"/>
    <n v="1"/>
    <m/>
    <n v="1"/>
    <x v="10"/>
    <x v="2"/>
  </r>
  <r>
    <x v="5"/>
    <x v="5"/>
    <x v="640"/>
    <x v="669"/>
    <x v="276"/>
    <m/>
    <n v="1"/>
    <m/>
    <n v="1"/>
    <n v="1"/>
    <m/>
    <n v="0"/>
    <x v="10"/>
    <x v="2"/>
  </r>
  <r>
    <x v="5"/>
    <x v="5"/>
    <x v="642"/>
    <x v="671"/>
    <x v="278"/>
    <m/>
    <n v="1"/>
    <m/>
    <n v="1"/>
    <n v="1"/>
    <m/>
    <n v="0"/>
    <x v="10"/>
    <x v="2"/>
  </r>
  <r>
    <x v="5"/>
    <x v="5"/>
    <x v="644"/>
    <x v="673"/>
    <x v="98"/>
    <m/>
    <m/>
    <n v="1"/>
    <n v="1"/>
    <n v="1"/>
    <m/>
    <n v="1"/>
    <x v="10"/>
    <x v="2"/>
  </r>
  <r>
    <x v="5"/>
    <x v="5"/>
    <x v="664"/>
    <x v="693"/>
    <x v="236"/>
    <m/>
    <n v="1"/>
    <m/>
    <n v="1"/>
    <n v="1"/>
    <m/>
    <n v="0"/>
    <x v="10"/>
    <x v="2"/>
  </r>
  <r>
    <x v="5"/>
    <x v="5"/>
    <x v="665"/>
    <x v="694"/>
    <x v="237"/>
    <m/>
    <m/>
    <n v="2"/>
    <n v="2"/>
    <n v="2"/>
    <m/>
    <n v="1"/>
    <x v="10"/>
    <x v="2"/>
  </r>
  <r>
    <x v="5"/>
    <x v="5"/>
    <x v="667"/>
    <x v="696"/>
    <x v="238"/>
    <m/>
    <m/>
    <n v="4"/>
    <n v="4"/>
    <n v="4"/>
    <m/>
    <n v="1"/>
    <x v="10"/>
    <x v="2"/>
  </r>
  <r>
    <x v="5"/>
    <x v="5"/>
    <x v="668"/>
    <x v="698"/>
    <x v="101"/>
    <m/>
    <m/>
    <n v="1"/>
    <n v="1"/>
    <n v="1"/>
    <m/>
    <n v="1"/>
    <x v="10"/>
    <x v="2"/>
  </r>
  <r>
    <x v="5"/>
    <x v="5"/>
    <x v="672"/>
    <x v="702"/>
    <x v="128"/>
    <m/>
    <n v="1"/>
    <m/>
    <n v="1"/>
    <n v="1"/>
    <m/>
    <n v="0"/>
    <x v="10"/>
    <x v="2"/>
  </r>
  <r>
    <x v="5"/>
    <x v="5"/>
    <x v="674"/>
    <x v="704"/>
    <x v="284"/>
    <m/>
    <n v="1"/>
    <m/>
    <n v="1"/>
    <n v="1"/>
    <m/>
    <n v="0"/>
    <x v="10"/>
    <x v="2"/>
  </r>
  <r>
    <x v="5"/>
    <x v="5"/>
    <x v="679"/>
    <x v="709"/>
    <x v="288"/>
    <m/>
    <n v="1"/>
    <m/>
    <n v="1"/>
    <n v="1"/>
    <m/>
    <n v="0"/>
    <x v="10"/>
    <x v="2"/>
  </r>
  <r>
    <x v="5"/>
    <x v="5"/>
    <x v="680"/>
    <x v="710"/>
    <x v="147"/>
    <m/>
    <m/>
    <n v="3"/>
    <n v="3"/>
    <n v="3"/>
    <m/>
    <n v="1"/>
    <x v="10"/>
    <x v="2"/>
  </r>
  <r>
    <x v="5"/>
    <x v="5"/>
    <x v="681"/>
    <x v="711"/>
    <x v="289"/>
    <m/>
    <m/>
    <n v="1"/>
    <n v="1"/>
    <n v="1"/>
    <m/>
    <n v="1"/>
    <x v="10"/>
    <x v="2"/>
  </r>
  <r>
    <x v="5"/>
    <x v="5"/>
    <x v="686"/>
    <x v="716"/>
    <x v="293"/>
    <m/>
    <m/>
    <n v="1"/>
    <n v="1"/>
    <n v="1"/>
    <m/>
    <n v="1"/>
    <x v="10"/>
    <x v="2"/>
  </r>
  <r>
    <x v="5"/>
    <x v="5"/>
    <x v="687"/>
    <x v="717"/>
    <x v="294"/>
    <m/>
    <m/>
    <n v="2"/>
    <n v="2"/>
    <n v="2"/>
    <m/>
    <n v="1"/>
    <x v="10"/>
    <x v="2"/>
  </r>
  <r>
    <x v="5"/>
    <x v="5"/>
    <x v="698"/>
    <x v="728"/>
    <x v="301"/>
    <m/>
    <m/>
    <n v="1"/>
    <n v="1"/>
    <n v="1"/>
    <m/>
    <n v="1"/>
    <x v="10"/>
    <x v="2"/>
  </r>
  <r>
    <x v="5"/>
    <x v="5"/>
    <x v="709"/>
    <x v="739"/>
    <x v="390"/>
    <m/>
    <n v="1"/>
    <m/>
    <n v="1"/>
    <n v="1"/>
    <m/>
    <n v="0"/>
    <x v="10"/>
    <x v="2"/>
  </r>
  <r>
    <x v="5"/>
    <x v="5"/>
    <x v="721"/>
    <x v="751"/>
    <x v="373"/>
    <m/>
    <n v="1"/>
    <m/>
    <n v="1"/>
    <n v="1"/>
    <m/>
    <n v="0"/>
    <x v="10"/>
    <x v="2"/>
  </r>
  <r>
    <x v="5"/>
    <x v="5"/>
    <x v="724"/>
    <x v="754"/>
    <x v="150"/>
    <m/>
    <m/>
    <n v="1"/>
    <n v="1"/>
    <n v="1"/>
    <m/>
    <n v="1"/>
    <x v="10"/>
    <x v="2"/>
  </r>
  <r>
    <x v="5"/>
    <x v="5"/>
    <x v="726"/>
    <x v="756"/>
    <x v="358"/>
    <m/>
    <m/>
    <n v="1"/>
    <n v="1"/>
    <n v="1"/>
    <m/>
    <n v="1"/>
    <x v="10"/>
    <x v="2"/>
  </r>
  <r>
    <x v="5"/>
    <x v="5"/>
    <x v="727"/>
    <x v="757"/>
    <x v="374"/>
    <m/>
    <n v="1"/>
    <m/>
    <n v="1"/>
    <n v="1"/>
    <m/>
    <n v="0"/>
    <x v="10"/>
    <x v="2"/>
  </r>
  <r>
    <x v="5"/>
    <x v="5"/>
    <x v="732"/>
    <x v="762"/>
    <x v="413"/>
    <m/>
    <m/>
    <n v="1"/>
    <n v="1"/>
    <n v="1"/>
    <m/>
    <n v="1"/>
    <x v="10"/>
    <x v="2"/>
  </r>
  <r>
    <x v="5"/>
    <x v="5"/>
    <x v="757"/>
    <x v="789"/>
    <x v="316"/>
    <m/>
    <m/>
    <n v="1"/>
    <n v="1"/>
    <n v="1"/>
    <m/>
    <n v="1"/>
    <x v="10"/>
    <x v="2"/>
  </r>
  <r>
    <x v="5"/>
    <x v="5"/>
    <x v="744"/>
    <x v="775"/>
    <x v="318"/>
    <m/>
    <n v="1"/>
    <m/>
    <n v="1"/>
    <n v="1"/>
    <m/>
    <n v="0"/>
    <x v="10"/>
    <x v="2"/>
  </r>
  <r>
    <x v="5"/>
    <x v="5"/>
    <x v="749"/>
    <x v="780"/>
    <x v="411"/>
    <m/>
    <n v="1"/>
    <m/>
    <n v="1"/>
    <n v="1"/>
    <m/>
    <n v="0"/>
    <x v="10"/>
    <x v="2"/>
  </r>
  <r>
    <x v="5"/>
    <x v="5"/>
    <x v="770"/>
    <x v="804"/>
    <x v="428"/>
    <m/>
    <n v="1"/>
    <m/>
    <n v="1"/>
    <n v="1"/>
    <m/>
    <n v="0"/>
    <x v="10"/>
    <x v="2"/>
  </r>
  <r>
    <x v="5"/>
    <x v="5"/>
    <x v="766"/>
    <x v="799"/>
    <x v="426"/>
    <m/>
    <n v="1"/>
    <m/>
    <n v="1"/>
    <n v="1"/>
    <n v="0"/>
    <n v="0"/>
    <x v="10"/>
    <x v="2"/>
  </r>
  <r>
    <x v="0"/>
    <x v="0"/>
    <x v="15"/>
    <x v="27"/>
    <x v="26"/>
    <m/>
    <m/>
    <n v="63"/>
    <n v="63"/>
    <n v="63"/>
    <m/>
    <n v="1"/>
    <x v="11"/>
    <x v="3"/>
  </r>
  <r>
    <x v="0"/>
    <x v="0"/>
    <x v="16"/>
    <x v="28"/>
    <x v="27"/>
    <m/>
    <n v="3"/>
    <n v="18"/>
    <n v="21"/>
    <n v="21"/>
    <m/>
    <n v="0.8571428571428571"/>
    <x v="11"/>
    <x v="3"/>
  </r>
  <r>
    <x v="0"/>
    <x v="0"/>
    <x v="397"/>
    <x v="29"/>
    <x v="28"/>
    <m/>
    <n v="1"/>
    <n v="33"/>
    <n v="34"/>
    <n v="34"/>
    <m/>
    <n v="0.97058823529411764"/>
    <x v="11"/>
    <x v="3"/>
  </r>
  <r>
    <x v="0"/>
    <x v="0"/>
    <x v="18"/>
    <x v="30"/>
    <x v="29"/>
    <m/>
    <n v="80"/>
    <n v="602"/>
    <n v="682"/>
    <n v="682"/>
    <m/>
    <n v="0.88269794721407624"/>
    <x v="11"/>
    <x v="3"/>
  </r>
  <r>
    <x v="0"/>
    <x v="0"/>
    <x v="398"/>
    <x v="0"/>
    <x v="433"/>
    <m/>
    <n v="9"/>
    <n v="320"/>
    <n v="329"/>
    <n v="329"/>
    <m/>
    <n v="0.97264437689969607"/>
    <x v="11"/>
    <x v="3"/>
  </r>
  <r>
    <x v="0"/>
    <x v="0"/>
    <x v="399"/>
    <x v="1"/>
    <x v="434"/>
    <m/>
    <n v="1"/>
    <n v="18"/>
    <n v="19"/>
    <n v="19"/>
    <m/>
    <n v="0.94736842105263153"/>
    <x v="11"/>
    <x v="3"/>
  </r>
  <r>
    <x v="0"/>
    <x v="0"/>
    <x v="1"/>
    <x v="800"/>
    <x v="437"/>
    <m/>
    <m/>
    <n v="4"/>
    <n v="4"/>
    <n v="4"/>
    <m/>
    <n v="1"/>
    <x v="11"/>
    <x v="3"/>
  </r>
  <r>
    <x v="0"/>
    <x v="0"/>
    <x v="767"/>
    <x v="801"/>
    <x v="438"/>
    <m/>
    <n v="1"/>
    <n v="55"/>
    <n v="56"/>
    <n v="56"/>
    <m/>
    <n v="0.9821428571428571"/>
    <x v="11"/>
    <x v="3"/>
  </r>
  <r>
    <x v="0"/>
    <x v="0"/>
    <x v="769"/>
    <x v="803"/>
    <x v="440"/>
    <m/>
    <n v="2"/>
    <n v="32"/>
    <n v="34"/>
    <n v="34"/>
    <m/>
    <n v="0.94117647058823528"/>
    <x v="11"/>
    <x v="3"/>
  </r>
  <r>
    <x v="0"/>
    <x v="1"/>
    <x v="2"/>
    <x v="2"/>
    <x v="2"/>
    <m/>
    <m/>
    <n v="3"/>
    <n v="3"/>
    <n v="3"/>
    <m/>
    <n v="1"/>
    <x v="11"/>
    <x v="3"/>
  </r>
  <r>
    <x v="0"/>
    <x v="1"/>
    <x v="400"/>
    <x v="23"/>
    <x v="22"/>
    <m/>
    <m/>
    <n v="2"/>
    <n v="2"/>
    <n v="2"/>
    <m/>
    <n v="1"/>
    <x v="11"/>
    <x v="3"/>
  </r>
  <r>
    <x v="0"/>
    <x v="1"/>
    <x v="6"/>
    <x v="24"/>
    <x v="23"/>
    <m/>
    <m/>
    <n v="141"/>
    <n v="141"/>
    <n v="141"/>
    <m/>
    <n v="1"/>
    <x v="11"/>
    <x v="3"/>
  </r>
  <r>
    <x v="0"/>
    <x v="1"/>
    <x v="6"/>
    <x v="25"/>
    <x v="24"/>
    <m/>
    <m/>
    <n v="49"/>
    <n v="49"/>
    <n v="49"/>
    <m/>
    <n v="1"/>
    <x v="11"/>
    <x v="3"/>
  </r>
  <r>
    <x v="0"/>
    <x v="1"/>
    <x v="6"/>
    <x v="26"/>
    <x v="25"/>
    <m/>
    <n v="1"/>
    <n v="47"/>
    <n v="48"/>
    <n v="48"/>
    <m/>
    <n v="0.97916666666666663"/>
    <x v="11"/>
    <x v="3"/>
  </r>
  <r>
    <x v="0"/>
    <x v="1"/>
    <x v="6"/>
    <x v="31"/>
    <x v="30"/>
    <m/>
    <m/>
    <n v="44"/>
    <n v="44"/>
    <n v="44"/>
    <m/>
    <n v="1"/>
    <x v="11"/>
    <x v="3"/>
  </r>
  <r>
    <x v="0"/>
    <x v="1"/>
    <x v="6"/>
    <x v="32"/>
    <x v="31"/>
    <m/>
    <n v="2"/>
    <n v="54"/>
    <n v="56"/>
    <n v="56"/>
    <m/>
    <n v="0.9642857142857143"/>
    <x v="11"/>
    <x v="3"/>
  </r>
  <r>
    <x v="0"/>
    <x v="1"/>
    <x v="6"/>
    <x v="33"/>
    <x v="32"/>
    <m/>
    <m/>
    <n v="39"/>
    <n v="39"/>
    <n v="39"/>
    <m/>
    <n v="1"/>
    <x v="11"/>
    <x v="3"/>
  </r>
  <r>
    <x v="0"/>
    <x v="1"/>
    <x v="6"/>
    <x v="34"/>
    <x v="33"/>
    <m/>
    <m/>
    <n v="208"/>
    <n v="208"/>
    <n v="208"/>
    <m/>
    <n v="1"/>
    <x v="11"/>
    <x v="3"/>
  </r>
  <r>
    <x v="0"/>
    <x v="1"/>
    <x v="6"/>
    <x v="35"/>
    <x v="34"/>
    <m/>
    <n v="25"/>
    <n v="223"/>
    <n v="248"/>
    <n v="248"/>
    <m/>
    <n v="0.89919354838709675"/>
    <x v="11"/>
    <x v="3"/>
  </r>
  <r>
    <x v="0"/>
    <x v="1"/>
    <x v="6"/>
    <x v="36"/>
    <x v="35"/>
    <m/>
    <m/>
    <n v="80"/>
    <n v="80"/>
    <n v="80"/>
    <m/>
    <n v="1"/>
    <x v="11"/>
    <x v="3"/>
  </r>
  <r>
    <x v="0"/>
    <x v="1"/>
    <x v="6"/>
    <x v="37"/>
    <x v="36"/>
    <m/>
    <n v="17"/>
    <n v="90"/>
    <n v="107"/>
    <n v="107"/>
    <m/>
    <n v="0.84112149532710279"/>
    <x v="11"/>
    <x v="3"/>
  </r>
  <r>
    <x v="0"/>
    <x v="1"/>
    <x v="6"/>
    <x v="38"/>
    <x v="37"/>
    <m/>
    <n v="30"/>
    <n v="222"/>
    <n v="252"/>
    <n v="252"/>
    <m/>
    <n v="0.88095238095238093"/>
    <x v="11"/>
    <x v="3"/>
  </r>
  <r>
    <x v="0"/>
    <x v="1"/>
    <x v="6"/>
    <x v="39"/>
    <x v="38"/>
    <m/>
    <m/>
    <n v="48"/>
    <n v="48"/>
    <n v="48"/>
    <m/>
    <n v="1"/>
    <x v="11"/>
    <x v="3"/>
  </r>
  <r>
    <x v="0"/>
    <x v="1"/>
    <x v="6"/>
    <x v="40"/>
    <x v="39"/>
    <m/>
    <n v="1"/>
    <n v="97"/>
    <n v="98"/>
    <n v="98"/>
    <m/>
    <n v="0.98979591836734693"/>
    <x v="11"/>
    <x v="3"/>
  </r>
  <r>
    <x v="0"/>
    <x v="1"/>
    <x v="6"/>
    <x v="41"/>
    <x v="40"/>
    <m/>
    <m/>
    <n v="15"/>
    <n v="15"/>
    <n v="15"/>
    <m/>
    <n v="1"/>
    <x v="11"/>
    <x v="3"/>
  </r>
  <r>
    <x v="0"/>
    <x v="1"/>
    <x v="6"/>
    <x v="12"/>
    <x v="11"/>
    <m/>
    <m/>
    <n v="41"/>
    <n v="41"/>
    <n v="41"/>
    <m/>
    <n v="1"/>
    <x v="11"/>
    <x v="3"/>
  </r>
  <r>
    <x v="0"/>
    <x v="1"/>
    <x v="6"/>
    <x v="13"/>
    <x v="12"/>
    <m/>
    <m/>
    <n v="85"/>
    <n v="85"/>
    <n v="85"/>
    <m/>
    <n v="1"/>
    <x v="11"/>
    <x v="3"/>
  </r>
  <r>
    <x v="0"/>
    <x v="1"/>
    <x v="6"/>
    <x v="14"/>
    <x v="13"/>
    <m/>
    <m/>
    <n v="84"/>
    <n v="84"/>
    <n v="84"/>
    <m/>
    <n v="1"/>
    <x v="11"/>
    <x v="3"/>
  </r>
  <r>
    <x v="0"/>
    <x v="1"/>
    <x v="6"/>
    <x v="15"/>
    <x v="14"/>
    <m/>
    <n v="7"/>
    <n v="121"/>
    <n v="128"/>
    <n v="128"/>
    <m/>
    <n v="0.9453125"/>
    <x v="11"/>
    <x v="3"/>
  </r>
  <r>
    <x v="0"/>
    <x v="1"/>
    <x v="6"/>
    <x v="55"/>
    <x v="53"/>
    <m/>
    <m/>
    <n v="7"/>
    <n v="7"/>
    <n v="7"/>
    <m/>
    <n v="1"/>
    <x v="11"/>
    <x v="3"/>
  </r>
  <r>
    <x v="0"/>
    <x v="1"/>
    <x v="7"/>
    <x v="16"/>
    <x v="15"/>
    <m/>
    <n v="1"/>
    <n v="2"/>
    <n v="3"/>
    <n v="3"/>
    <m/>
    <n v="0.66666666666666663"/>
    <x v="11"/>
    <x v="3"/>
  </r>
  <r>
    <x v="0"/>
    <x v="1"/>
    <x v="401"/>
    <x v="56"/>
    <x v="54"/>
    <m/>
    <m/>
    <n v="2"/>
    <n v="2"/>
    <n v="2"/>
    <m/>
    <n v="1"/>
    <x v="11"/>
    <x v="3"/>
  </r>
  <r>
    <x v="0"/>
    <x v="1"/>
    <x v="8"/>
    <x v="17"/>
    <x v="16"/>
    <m/>
    <n v="7"/>
    <n v="189"/>
    <n v="196"/>
    <n v="196"/>
    <m/>
    <n v="0.9642857142857143"/>
    <x v="11"/>
    <x v="3"/>
  </r>
  <r>
    <x v="0"/>
    <x v="1"/>
    <x v="402"/>
    <x v="62"/>
    <x v="60"/>
    <m/>
    <n v="11"/>
    <n v="226"/>
    <n v="237"/>
    <n v="237"/>
    <m/>
    <n v="0.95358649789029537"/>
    <x v="11"/>
    <x v="3"/>
  </r>
  <r>
    <x v="0"/>
    <x v="3"/>
    <x v="403"/>
    <x v="18"/>
    <x v="17"/>
    <m/>
    <m/>
    <n v="3"/>
    <n v="3"/>
    <n v="3"/>
    <m/>
    <n v="1"/>
    <x v="11"/>
    <x v="3"/>
  </r>
  <r>
    <x v="0"/>
    <x v="3"/>
    <x v="10"/>
    <x v="19"/>
    <x v="18"/>
    <m/>
    <m/>
    <n v="65"/>
    <n v="65"/>
    <n v="65"/>
    <m/>
    <n v="1"/>
    <x v="11"/>
    <x v="3"/>
  </r>
  <r>
    <x v="0"/>
    <x v="3"/>
    <x v="11"/>
    <x v="20"/>
    <x v="19"/>
    <m/>
    <n v="1"/>
    <n v="37"/>
    <n v="38"/>
    <n v="38"/>
    <m/>
    <n v="0.97368421052631582"/>
    <x v="11"/>
    <x v="3"/>
  </r>
  <r>
    <x v="0"/>
    <x v="3"/>
    <x v="404"/>
    <x v="21"/>
    <x v="20"/>
    <m/>
    <m/>
    <n v="3"/>
    <n v="3"/>
    <n v="3"/>
    <m/>
    <n v="1"/>
    <x v="11"/>
    <x v="3"/>
  </r>
  <r>
    <x v="0"/>
    <x v="3"/>
    <x v="13"/>
    <x v="22"/>
    <x v="21"/>
    <m/>
    <n v="4"/>
    <n v="24"/>
    <n v="28"/>
    <n v="28"/>
    <m/>
    <n v="0.8571428571428571"/>
    <x v="11"/>
    <x v="3"/>
  </r>
  <r>
    <x v="0"/>
    <x v="3"/>
    <x v="20"/>
    <x v="43"/>
    <x v="41"/>
    <m/>
    <m/>
    <n v="41"/>
    <n v="41"/>
    <n v="41"/>
    <m/>
    <n v="1"/>
    <x v="11"/>
    <x v="3"/>
  </r>
  <r>
    <x v="0"/>
    <x v="3"/>
    <x v="21"/>
    <x v="44"/>
    <x v="42"/>
    <m/>
    <m/>
    <n v="2"/>
    <n v="2"/>
    <n v="2"/>
    <m/>
    <n v="1"/>
    <x v="11"/>
    <x v="3"/>
  </r>
  <r>
    <x v="0"/>
    <x v="4"/>
    <x v="28"/>
    <x v="58"/>
    <x v="56"/>
    <m/>
    <m/>
    <n v="1"/>
    <n v="1"/>
    <n v="1"/>
    <m/>
    <n v="1"/>
    <x v="11"/>
    <x v="3"/>
  </r>
  <r>
    <x v="0"/>
    <x v="4"/>
    <x v="405"/>
    <x v="45"/>
    <x v="43"/>
    <m/>
    <n v="33"/>
    <n v="968"/>
    <n v="1001"/>
    <n v="1001"/>
    <m/>
    <n v="0.96703296703296704"/>
    <x v="11"/>
    <x v="3"/>
  </r>
  <r>
    <x v="0"/>
    <x v="4"/>
    <x v="23"/>
    <x v="46"/>
    <x v="44"/>
    <m/>
    <n v="7"/>
    <n v="936"/>
    <n v="943"/>
    <n v="943"/>
    <m/>
    <n v="0.99257688229056207"/>
    <x v="11"/>
    <x v="3"/>
  </r>
  <r>
    <x v="0"/>
    <x v="4"/>
    <x v="406"/>
    <x v="47"/>
    <x v="45"/>
    <m/>
    <n v="45"/>
    <n v="394"/>
    <n v="439"/>
    <n v="439"/>
    <m/>
    <n v="0.89749430523917995"/>
    <x v="11"/>
    <x v="3"/>
  </r>
  <r>
    <x v="0"/>
    <x v="4"/>
    <x v="25"/>
    <x v="48"/>
    <x v="46"/>
    <m/>
    <m/>
    <n v="69"/>
    <n v="69"/>
    <n v="69"/>
    <m/>
    <n v="1"/>
    <x v="11"/>
    <x v="3"/>
  </r>
  <r>
    <x v="0"/>
    <x v="2"/>
    <x v="29"/>
    <x v="59"/>
    <x v="57"/>
    <m/>
    <m/>
    <n v="29"/>
    <n v="29"/>
    <n v="29"/>
    <m/>
    <n v="1"/>
    <x v="11"/>
    <x v="3"/>
  </r>
  <r>
    <x v="0"/>
    <x v="2"/>
    <x v="26"/>
    <x v="49"/>
    <x v="47"/>
    <m/>
    <n v="36"/>
    <n v="151"/>
    <n v="187"/>
    <n v="187"/>
    <m/>
    <n v="0.80748663101604279"/>
    <x v="11"/>
    <x v="3"/>
  </r>
  <r>
    <x v="0"/>
    <x v="2"/>
    <x v="26"/>
    <x v="50"/>
    <x v="48"/>
    <m/>
    <n v="45"/>
    <n v="896"/>
    <n v="941"/>
    <n v="941"/>
    <m/>
    <n v="0.95217853347502657"/>
    <x v="11"/>
    <x v="3"/>
  </r>
  <r>
    <x v="0"/>
    <x v="2"/>
    <x v="26"/>
    <x v="51"/>
    <x v="49"/>
    <m/>
    <n v="387"/>
    <n v="847"/>
    <n v="1234"/>
    <n v="1234"/>
    <m/>
    <n v="0.68638573743922204"/>
    <x v="11"/>
    <x v="3"/>
  </r>
  <r>
    <x v="0"/>
    <x v="2"/>
    <x v="26"/>
    <x v="52"/>
    <x v="50"/>
    <m/>
    <n v="163"/>
    <n v="985"/>
    <n v="1148"/>
    <n v="1148"/>
    <m/>
    <n v="0.85801393728222997"/>
    <x v="11"/>
    <x v="3"/>
  </r>
  <r>
    <x v="0"/>
    <x v="2"/>
    <x v="26"/>
    <x v="53"/>
    <x v="51"/>
    <m/>
    <n v="373"/>
    <n v="1320"/>
    <n v="1693"/>
    <n v="1693"/>
    <m/>
    <n v="0.77968103957471946"/>
    <x v="11"/>
    <x v="3"/>
  </r>
  <r>
    <x v="0"/>
    <x v="2"/>
    <x v="26"/>
    <x v="54"/>
    <x v="52"/>
    <m/>
    <n v="107"/>
    <n v="483"/>
    <n v="590"/>
    <n v="590"/>
    <m/>
    <n v="0.81864406779661014"/>
    <x v="11"/>
    <x v="3"/>
  </r>
  <r>
    <x v="0"/>
    <x v="2"/>
    <x v="407"/>
    <x v="60"/>
    <x v="58"/>
    <m/>
    <m/>
    <n v="43"/>
    <n v="43"/>
    <n v="43"/>
    <m/>
    <n v="1"/>
    <x v="11"/>
    <x v="3"/>
  </r>
  <r>
    <x v="0"/>
    <x v="2"/>
    <x v="407"/>
    <x v="3"/>
    <x v="3"/>
    <m/>
    <m/>
    <n v="3"/>
    <n v="3"/>
    <n v="3"/>
    <m/>
    <n v="1"/>
    <x v="11"/>
    <x v="3"/>
  </r>
  <r>
    <x v="0"/>
    <x v="2"/>
    <x v="407"/>
    <x v="4"/>
    <x v="4"/>
    <m/>
    <m/>
    <n v="801"/>
    <n v="801"/>
    <n v="801"/>
    <m/>
    <n v="1"/>
    <x v="11"/>
    <x v="3"/>
  </r>
  <r>
    <x v="0"/>
    <x v="2"/>
    <x v="4"/>
    <x v="5"/>
    <x v="5"/>
    <m/>
    <n v="4"/>
    <n v="310"/>
    <n v="314"/>
    <n v="314"/>
    <m/>
    <n v="0.98726114649681529"/>
    <x v="11"/>
    <x v="3"/>
  </r>
  <r>
    <x v="0"/>
    <x v="2"/>
    <x v="4"/>
    <x v="6"/>
    <x v="6"/>
    <m/>
    <m/>
    <n v="191"/>
    <n v="191"/>
    <n v="191"/>
    <m/>
    <n v="1"/>
    <x v="11"/>
    <x v="3"/>
  </r>
  <r>
    <x v="0"/>
    <x v="2"/>
    <x v="4"/>
    <x v="8"/>
    <x v="7"/>
    <m/>
    <m/>
    <n v="3655"/>
    <n v="3655"/>
    <n v="3655"/>
    <m/>
    <n v="1"/>
    <x v="11"/>
    <x v="3"/>
  </r>
  <r>
    <x v="0"/>
    <x v="2"/>
    <x v="5"/>
    <x v="61"/>
    <x v="59"/>
    <m/>
    <n v="2"/>
    <n v="1"/>
    <n v="3"/>
    <n v="3"/>
    <m/>
    <n v="0.33333333333333331"/>
    <x v="11"/>
    <x v="3"/>
  </r>
  <r>
    <x v="0"/>
    <x v="2"/>
    <x v="5"/>
    <x v="10"/>
    <x v="9"/>
    <m/>
    <m/>
    <n v="8"/>
    <n v="8"/>
    <n v="8"/>
    <m/>
    <n v="1"/>
    <x v="11"/>
    <x v="3"/>
  </r>
  <r>
    <x v="0"/>
    <x v="2"/>
    <x v="5"/>
    <x v="11"/>
    <x v="10"/>
    <m/>
    <n v="1"/>
    <n v="12"/>
    <n v="13"/>
    <n v="13"/>
    <m/>
    <n v="0.92307692307692313"/>
    <x v="11"/>
    <x v="3"/>
  </r>
  <r>
    <x v="1"/>
    <x v="0"/>
    <x v="15"/>
    <x v="27"/>
    <x v="26"/>
    <m/>
    <n v="2"/>
    <n v="66"/>
    <n v="68"/>
    <n v="68"/>
    <m/>
    <n v="0.97058823529411764"/>
    <x v="11"/>
    <x v="3"/>
  </r>
  <r>
    <x v="1"/>
    <x v="0"/>
    <x v="16"/>
    <x v="28"/>
    <x v="27"/>
    <m/>
    <n v="8"/>
    <n v="44"/>
    <n v="52"/>
    <n v="52"/>
    <m/>
    <n v="0.84615384615384615"/>
    <x v="11"/>
    <x v="3"/>
  </r>
  <r>
    <x v="1"/>
    <x v="0"/>
    <x v="397"/>
    <x v="29"/>
    <x v="28"/>
    <m/>
    <n v="1"/>
    <n v="79"/>
    <n v="80"/>
    <n v="80"/>
    <m/>
    <n v="0.98750000000000004"/>
    <x v="11"/>
    <x v="3"/>
  </r>
  <r>
    <x v="1"/>
    <x v="0"/>
    <x v="18"/>
    <x v="30"/>
    <x v="29"/>
    <m/>
    <n v="64"/>
    <n v="293"/>
    <n v="357"/>
    <n v="357"/>
    <m/>
    <n v="0.82072829131652658"/>
    <x v="11"/>
    <x v="3"/>
  </r>
  <r>
    <x v="1"/>
    <x v="0"/>
    <x v="398"/>
    <x v="0"/>
    <x v="433"/>
    <m/>
    <n v="12"/>
    <n v="445"/>
    <n v="457"/>
    <n v="457"/>
    <m/>
    <n v="0.97374179431072205"/>
    <x v="11"/>
    <x v="3"/>
  </r>
  <r>
    <x v="1"/>
    <x v="0"/>
    <x v="399"/>
    <x v="1"/>
    <x v="434"/>
    <m/>
    <m/>
    <n v="22"/>
    <n v="22"/>
    <n v="22"/>
    <m/>
    <n v="1"/>
    <x v="11"/>
    <x v="3"/>
  </r>
  <r>
    <x v="1"/>
    <x v="0"/>
    <x v="1"/>
    <x v="800"/>
    <x v="437"/>
    <m/>
    <m/>
    <n v="31"/>
    <n v="31"/>
    <n v="31"/>
    <m/>
    <n v="1"/>
    <x v="11"/>
    <x v="3"/>
  </r>
  <r>
    <x v="1"/>
    <x v="0"/>
    <x v="767"/>
    <x v="801"/>
    <x v="438"/>
    <m/>
    <n v="4"/>
    <n v="23"/>
    <n v="27"/>
    <n v="27"/>
    <m/>
    <n v="0.85185185185185186"/>
    <x v="11"/>
    <x v="3"/>
  </r>
  <r>
    <x v="1"/>
    <x v="0"/>
    <x v="769"/>
    <x v="803"/>
    <x v="440"/>
    <m/>
    <n v="16"/>
    <n v="53"/>
    <n v="69"/>
    <n v="69"/>
    <m/>
    <n v="0.76811594202898548"/>
    <x v="11"/>
    <x v="3"/>
  </r>
  <r>
    <x v="1"/>
    <x v="1"/>
    <x v="2"/>
    <x v="2"/>
    <x v="2"/>
    <m/>
    <m/>
    <n v="38"/>
    <n v="38"/>
    <n v="38"/>
    <m/>
    <n v="1"/>
    <x v="11"/>
    <x v="3"/>
  </r>
  <r>
    <x v="1"/>
    <x v="1"/>
    <x v="400"/>
    <x v="23"/>
    <x v="22"/>
    <m/>
    <m/>
    <n v="19"/>
    <n v="19"/>
    <n v="19"/>
    <m/>
    <n v="1"/>
    <x v="11"/>
    <x v="3"/>
  </r>
  <r>
    <x v="1"/>
    <x v="1"/>
    <x v="6"/>
    <x v="24"/>
    <x v="23"/>
    <m/>
    <m/>
    <n v="22"/>
    <n v="22"/>
    <n v="22"/>
    <m/>
    <n v="1"/>
    <x v="11"/>
    <x v="3"/>
  </r>
  <r>
    <x v="1"/>
    <x v="1"/>
    <x v="6"/>
    <x v="25"/>
    <x v="24"/>
    <m/>
    <m/>
    <n v="25"/>
    <n v="25"/>
    <n v="25"/>
    <m/>
    <n v="1"/>
    <x v="11"/>
    <x v="3"/>
  </r>
  <r>
    <x v="1"/>
    <x v="1"/>
    <x v="6"/>
    <x v="26"/>
    <x v="25"/>
    <m/>
    <m/>
    <n v="28"/>
    <n v="28"/>
    <n v="28"/>
    <m/>
    <n v="1"/>
    <x v="11"/>
    <x v="3"/>
  </r>
  <r>
    <x v="1"/>
    <x v="1"/>
    <x v="6"/>
    <x v="31"/>
    <x v="30"/>
    <m/>
    <n v="1"/>
    <n v="26"/>
    <n v="27"/>
    <n v="27"/>
    <m/>
    <n v="0.96296296296296291"/>
    <x v="11"/>
    <x v="3"/>
  </r>
  <r>
    <x v="1"/>
    <x v="1"/>
    <x v="6"/>
    <x v="32"/>
    <x v="31"/>
    <m/>
    <m/>
    <n v="51"/>
    <n v="51"/>
    <n v="51"/>
    <m/>
    <n v="1"/>
    <x v="11"/>
    <x v="3"/>
  </r>
  <r>
    <x v="1"/>
    <x v="1"/>
    <x v="6"/>
    <x v="33"/>
    <x v="32"/>
    <m/>
    <m/>
    <n v="36"/>
    <n v="36"/>
    <n v="36"/>
    <m/>
    <n v="1"/>
    <x v="11"/>
    <x v="3"/>
  </r>
  <r>
    <x v="1"/>
    <x v="1"/>
    <x v="6"/>
    <x v="34"/>
    <x v="33"/>
    <m/>
    <n v="15"/>
    <n v="115"/>
    <n v="130"/>
    <n v="130"/>
    <m/>
    <n v="0.88461538461538458"/>
    <x v="11"/>
    <x v="3"/>
  </r>
  <r>
    <x v="1"/>
    <x v="1"/>
    <x v="6"/>
    <x v="35"/>
    <x v="34"/>
    <m/>
    <n v="13"/>
    <n v="82"/>
    <n v="95"/>
    <n v="95"/>
    <m/>
    <n v="0.86315789473684212"/>
    <x v="11"/>
    <x v="3"/>
  </r>
  <r>
    <x v="1"/>
    <x v="1"/>
    <x v="6"/>
    <x v="36"/>
    <x v="35"/>
    <m/>
    <m/>
    <n v="42"/>
    <n v="42"/>
    <n v="42"/>
    <m/>
    <n v="1"/>
    <x v="11"/>
    <x v="3"/>
  </r>
  <r>
    <x v="1"/>
    <x v="1"/>
    <x v="6"/>
    <x v="37"/>
    <x v="36"/>
    <m/>
    <n v="10"/>
    <n v="57"/>
    <n v="67"/>
    <n v="67"/>
    <m/>
    <n v="0.85074626865671643"/>
    <x v="11"/>
    <x v="3"/>
  </r>
  <r>
    <x v="1"/>
    <x v="1"/>
    <x v="6"/>
    <x v="38"/>
    <x v="37"/>
    <m/>
    <n v="22"/>
    <n v="85"/>
    <n v="107"/>
    <n v="107"/>
    <m/>
    <n v="0.79439252336448596"/>
    <x v="11"/>
    <x v="3"/>
  </r>
  <r>
    <x v="1"/>
    <x v="1"/>
    <x v="6"/>
    <x v="39"/>
    <x v="38"/>
    <m/>
    <n v="9"/>
    <n v="56"/>
    <n v="65"/>
    <n v="65"/>
    <m/>
    <n v="0.86153846153846159"/>
    <x v="11"/>
    <x v="3"/>
  </r>
  <r>
    <x v="1"/>
    <x v="1"/>
    <x v="6"/>
    <x v="40"/>
    <x v="39"/>
    <m/>
    <m/>
    <n v="24"/>
    <n v="24"/>
    <n v="24"/>
    <m/>
    <n v="1"/>
    <x v="11"/>
    <x v="3"/>
  </r>
  <r>
    <x v="1"/>
    <x v="1"/>
    <x v="6"/>
    <x v="41"/>
    <x v="40"/>
    <m/>
    <m/>
    <n v="17"/>
    <n v="17"/>
    <n v="17"/>
    <m/>
    <n v="1"/>
    <x v="11"/>
    <x v="3"/>
  </r>
  <r>
    <x v="1"/>
    <x v="1"/>
    <x v="6"/>
    <x v="12"/>
    <x v="11"/>
    <m/>
    <n v="2"/>
    <n v="21"/>
    <n v="23"/>
    <n v="23"/>
    <m/>
    <n v="0.91304347826086951"/>
    <x v="11"/>
    <x v="3"/>
  </r>
  <r>
    <x v="1"/>
    <x v="1"/>
    <x v="6"/>
    <x v="13"/>
    <x v="12"/>
    <m/>
    <m/>
    <n v="19"/>
    <n v="19"/>
    <n v="19"/>
    <m/>
    <n v="1"/>
    <x v="11"/>
    <x v="3"/>
  </r>
  <r>
    <x v="1"/>
    <x v="1"/>
    <x v="6"/>
    <x v="14"/>
    <x v="13"/>
    <m/>
    <m/>
    <n v="47"/>
    <n v="47"/>
    <n v="47"/>
    <m/>
    <n v="1"/>
    <x v="11"/>
    <x v="3"/>
  </r>
  <r>
    <x v="1"/>
    <x v="1"/>
    <x v="6"/>
    <x v="15"/>
    <x v="14"/>
    <m/>
    <n v="5"/>
    <n v="36"/>
    <n v="41"/>
    <n v="41"/>
    <m/>
    <n v="0.87804878048780488"/>
    <x v="11"/>
    <x v="3"/>
  </r>
  <r>
    <x v="1"/>
    <x v="1"/>
    <x v="6"/>
    <x v="55"/>
    <x v="53"/>
    <m/>
    <m/>
    <n v="7"/>
    <n v="7"/>
    <n v="7"/>
    <m/>
    <n v="1"/>
    <x v="11"/>
    <x v="3"/>
  </r>
  <r>
    <x v="1"/>
    <x v="1"/>
    <x v="7"/>
    <x v="16"/>
    <x v="15"/>
    <m/>
    <m/>
    <n v="39"/>
    <n v="39"/>
    <n v="39"/>
    <m/>
    <n v="1"/>
    <x v="11"/>
    <x v="3"/>
  </r>
  <r>
    <x v="1"/>
    <x v="1"/>
    <x v="401"/>
    <x v="56"/>
    <x v="54"/>
    <m/>
    <m/>
    <n v="10"/>
    <n v="10"/>
    <n v="10"/>
    <m/>
    <n v="1"/>
    <x v="11"/>
    <x v="3"/>
  </r>
  <r>
    <x v="1"/>
    <x v="1"/>
    <x v="8"/>
    <x v="17"/>
    <x v="16"/>
    <m/>
    <n v="38"/>
    <n v="206"/>
    <n v="244"/>
    <n v="244"/>
    <m/>
    <n v="0.84426229508196726"/>
    <x v="11"/>
    <x v="3"/>
  </r>
  <r>
    <x v="1"/>
    <x v="1"/>
    <x v="402"/>
    <x v="62"/>
    <x v="60"/>
    <m/>
    <n v="1"/>
    <n v="46"/>
    <n v="47"/>
    <n v="47"/>
    <m/>
    <n v="0.97872340425531912"/>
    <x v="11"/>
    <x v="3"/>
  </r>
  <r>
    <x v="1"/>
    <x v="3"/>
    <x v="403"/>
    <x v="18"/>
    <x v="17"/>
    <m/>
    <m/>
    <n v="10"/>
    <n v="10"/>
    <n v="10"/>
    <m/>
    <n v="1"/>
    <x v="11"/>
    <x v="3"/>
  </r>
  <r>
    <x v="1"/>
    <x v="3"/>
    <x v="10"/>
    <x v="19"/>
    <x v="18"/>
    <m/>
    <n v="2"/>
    <n v="55"/>
    <n v="57"/>
    <n v="57"/>
    <m/>
    <n v="0.96491228070175439"/>
    <x v="11"/>
    <x v="3"/>
  </r>
  <r>
    <x v="1"/>
    <x v="3"/>
    <x v="11"/>
    <x v="20"/>
    <x v="19"/>
    <m/>
    <n v="4"/>
    <n v="14"/>
    <n v="18"/>
    <n v="18"/>
    <m/>
    <n v="0.77777777777777779"/>
    <x v="11"/>
    <x v="3"/>
  </r>
  <r>
    <x v="1"/>
    <x v="3"/>
    <x v="404"/>
    <x v="21"/>
    <x v="20"/>
    <m/>
    <m/>
    <n v="23"/>
    <n v="23"/>
    <n v="23"/>
    <m/>
    <n v="1"/>
    <x v="11"/>
    <x v="3"/>
  </r>
  <r>
    <x v="1"/>
    <x v="3"/>
    <x v="13"/>
    <x v="22"/>
    <x v="21"/>
    <m/>
    <n v="7"/>
    <n v="37"/>
    <n v="44"/>
    <n v="44"/>
    <m/>
    <n v="0.84090909090909094"/>
    <x v="11"/>
    <x v="3"/>
  </r>
  <r>
    <x v="1"/>
    <x v="3"/>
    <x v="20"/>
    <x v="43"/>
    <x v="41"/>
    <m/>
    <m/>
    <n v="39"/>
    <n v="39"/>
    <n v="39"/>
    <m/>
    <n v="1"/>
    <x v="11"/>
    <x v="3"/>
  </r>
  <r>
    <x v="1"/>
    <x v="3"/>
    <x v="21"/>
    <x v="44"/>
    <x v="42"/>
    <m/>
    <m/>
    <n v="18"/>
    <n v="18"/>
    <n v="18"/>
    <m/>
    <n v="1"/>
    <x v="11"/>
    <x v="3"/>
  </r>
  <r>
    <x v="1"/>
    <x v="4"/>
    <x v="28"/>
    <x v="58"/>
    <x v="56"/>
    <m/>
    <n v="5"/>
    <n v="37"/>
    <n v="42"/>
    <n v="42"/>
    <m/>
    <n v="0.88095238095238093"/>
    <x v="11"/>
    <x v="3"/>
  </r>
  <r>
    <x v="1"/>
    <x v="4"/>
    <x v="405"/>
    <x v="45"/>
    <x v="43"/>
    <m/>
    <n v="6"/>
    <n v="98"/>
    <n v="104"/>
    <n v="104"/>
    <m/>
    <n v="0.94230769230769229"/>
    <x v="11"/>
    <x v="3"/>
  </r>
  <r>
    <x v="1"/>
    <x v="4"/>
    <x v="23"/>
    <x v="46"/>
    <x v="44"/>
    <m/>
    <n v="11"/>
    <n v="93"/>
    <n v="104"/>
    <n v="104"/>
    <m/>
    <n v="0.89423076923076927"/>
    <x v="11"/>
    <x v="3"/>
  </r>
  <r>
    <x v="1"/>
    <x v="4"/>
    <x v="406"/>
    <x v="47"/>
    <x v="45"/>
    <m/>
    <n v="48"/>
    <n v="160"/>
    <n v="208"/>
    <n v="208"/>
    <m/>
    <n v="0.76923076923076927"/>
    <x v="11"/>
    <x v="3"/>
  </r>
  <r>
    <x v="1"/>
    <x v="4"/>
    <x v="25"/>
    <x v="48"/>
    <x v="46"/>
    <m/>
    <n v="1"/>
    <n v="277"/>
    <n v="278"/>
    <n v="278"/>
    <m/>
    <n v="0.99640287769784175"/>
    <x v="11"/>
    <x v="3"/>
  </r>
  <r>
    <x v="1"/>
    <x v="2"/>
    <x v="29"/>
    <x v="59"/>
    <x v="57"/>
    <m/>
    <m/>
    <n v="36"/>
    <n v="36"/>
    <n v="36"/>
    <m/>
    <n v="1"/>
    <x v="11"/>
    <x v="3"/>
  </r>
  <r>
    <x v="1"/>
    <x v="2"/>
    <x v="26"/>
    <x v="49"/>
    <x v="47"/>
    <m/>
    <n v="65"/>
    <n v="228"/>
    <n v="293"/>
    <n v="293"/>
    <m/>
    <n v="0.77815699658703075"/>
    <x v="11"/>
    <x v="3"/>
  </r>
  <r>
    <x v="1"/>
    <x v="2"/>
    <x v="26"/>
    <x v="50"/>
    <x v="48"/>
    <m/>
    <n v="14"/>
    <n v="145"/>
    <n v="159"/>
    <n v="159"/>
    <m/>
    <n v="0.91194968553459121"/>
    <x v="11"/>
    <x v="3"/>
  </r>
  <r>
    <x v="1"/>
    <x v="2"/>
    <x v="26"/>
    <x v="51"/>
    <x v="49"/>
    <m/>
    <n v="168"/>
    <n v="1286"/>
    <n v="1454"/>
    <n v="1454"/>
    <m/>
    <n v="0.88445667125171934"/>
    <x v="11"/>
    <x v="3"/>
  </r>
  <r>
    <x v="1"/>
    <x v="2"/>
    <x v="26"/>
    <x v="52"/>
    <x v="50"/>
    <m/>
    <n v="37"/>
    <n v="161"/>
    <n v="198"/>
    <n v="198"/>
    <m/>
    <n v="0.81313131313131315"/>
    <x v="11"/>
    <x v="3"/>
  </r>
  <r>
    <x v="1"/>
    <x v="2"/>
    <x v="26"/>
    <x v="53"/>
    <x v="51"/>
    <m/>
    <n v="9"/>
    <n v="56"/>
    <n v="65"/>
    <n v="65"/>
    <m/>
    <n v="0.86153846153846159"/>
    <x v="11"/>
    <x v="3"/>
  </r>
  <r>
    <x v="1"/>
    <x v="2"/>
    <x v="26"/>
    <x v="54"/>
    <x v="52"/>
    <m/>
    <n v="96"/>
    <n v="198"/>
    <n v="294"/>
    <n v="294"/>
    <m/>
    <n v="0.67346938775510201"/>
    <x v="11"/>
    <x v="3"/>
  </r>
  <r>
    <x v="1"/>
    <x v="2"/>
    <x v="407"/>
    <x v="60"/>
    <x v="58"/>
    <m/>
    <n v="1"/>
    <n v="51"/>
    <n v="52"/>
    <n v="52"/>
    <m/>
    <n v="0.98076923076923073"/>
    <x v="11"/>
    <x v="3"/>
  </r>
  <r>
    <x v="1"/>
    <x v="2"/>
    <x v="407"/>
    <x v="3"/>
    <x v="3"/>
    <m/>
    <n v="1"/>
    <n v="46"/>
    <n v="47"/>
    <n v="47"/>
    <m/>
    <n v="0.97872340425531912"/>
    <x v="11"/>
    <x v="3"/>
  </r>
  <r>
    <x v="1"/>
    <x v="2"/>
    <x v="407"/>
    <x v="4"/>
    <x v="4"/>
    <m/>
    <n v="13"/>
    <n v="785"/>
    <n v="798"/>
    <n v="798"/>
    <m/>
    <n v="0.98370927318295742"/>
    <x v="11"/>
    <x v="3"/>
  </r>
  <r>
    <x v="1"/>
    <x v="2"/>
    <x v="4"/>
    <x v="5"/>
    <x v="5"/>
    <m/>
    <n v="10"/>
    <n v="195"/>
    <n v="205"/>
    <n v="205"/>
    <m/>
    <n v="0.95121951219512191"/>
    <x v="11"/>
    <x v="3"/>
  </r>
  <r>
    <x v="1"/>
    <x v="2"/>
    <x v="4"/>
    <x v="6"/>
    <x v="6"/>
    <m/>
    <m/>
    <n v="45"/>
    <n v="45"/>
    <n v="45"/>
    <m/>
    <n v="1"/>
    <x v="11"/>
    <x v="3"/>
  </r>
  <r>
    <x v="1"/>
    <x v="2"/>
    <x v="4"/>
    <x v="8"/>
    <x v="7"/>
    <m/>
    <m/>
    <n v="214"/>
    <n v="214"/>
    <n v="214"/>
    <m/>
    <n v="1"/>
    <x v="11"/>
    <x v="3"/>
  </r>
  <r>
    <x v="1"/>
    <x v="2"/>
    <x v="5"/>
    <x v="61"/>
    <x v="59"/>
    <m/>
    <n v="1"/>
    <n v="7"/>
    <n v="8"/>
    <n v="8"/>
    <m/>
    <n v="0.875"/>
    <x v="11"/>
    <x v="3"/>
  </r>
  <r>
    <x v="1"/>
    <x v="2"/>
    <x v="5"/>
    <x v="10"/>
    <x v="9"/>
    <m/>
    <n v="2"/>
    <n v="68"/>
    <n v="70"/>
    <n v="70"/>
    <m/>
    <n v="0.97142857142857142"/>
    <x v="11"/>
    <x v="3"/>
  </r>
  <r>
    <x v="1"/>
    <x v="2"/>
    <x v="5"/>
    <x v="11"/>
    <x v="10"/>
    <m/>
    <n v="14"/>
    <n v="174"/>
    <n v="188"/>
    <n v="188"/>
    <m/>
    <n v="0.92553191489361697"/>
    <x v="11"/>
    <x v="3"/>
  </r>
  <r>
    <x v="2"/>
    <x v="0"/>
    <x v="16"/>
    <x v="28"/>
    <x v="27"/>
    <m/>
    <m/>
    <n v="2"/>
    <n v="2"/>
    <n v="2"/>
    <m/>
    <n v="1"/>
    <x v="11"/>
    <x v="3"/>
  </r>
  <r>
    <x v="2"/>
    <x v="0"/>
    <x v="18"/>
    <x v="30"/>
    <x v="29"/>
    <m/>
    <n v="1"/>
    <m/>
    <n v="1"/>
    <n v="1"/>
    <m/>
    <n v="0"/>
    <x v="11"/>
    <x v="3"/>
  </r>
  <r>
    <x v="2"/>
    <x v="0"/>
    <x v="398"/>
    <x v="0"/>
    <x v="433"/>
    <m/>
    <n v="1"/>
    <n v="15"/>
    <n v="16"/>
    <n v="16"/>
    <m/>
    <n v="0.9375"/>
    <x v="11"/>
    <x v="3"/>
  </r>
  <r>
    <x v="2"/>
    <x v="0"/>
    <x v="767"/>
    <x v="801"/>
    <x v="438"/>
    <m/>
    <m/>
    <n v="4"/>
    <n v="4"/>
    <n v="4"/>
    <m/>
    <n v="1"/>
    <x v="11"/>
    <x v="3"/>
  </r>
  <r>
    <x v="2"/>
    <x v="0"/>
    <x v="769"/>
    <x v="803"/>
    <x v="440"/>
    <m/>
    <n v="1"/>
    <n v="9"/>
    <n v="10"/>
    <n v="10"/>
    <m/>
    <n v="0.9"/>
    <x v="11"/>
    <x v="3"/>
  </r>
  <r>
    <x v="2"/>
    <x v="1"/>
    <x v="2"/>
    <x v="2"/>
    <x v="2"/>
    <m/>
    <m/>
    <n v="1"/>
    <n v="1"/>
    <n v="1"/>
    <m/>
    <n v="1"/>
    <x v="11"/>
    <x v="3"/>
  </r>
  <r>
    <x v="2"/>
    <x v="1"/>
    <x v="6"/>
    <x v="24"/>
    <x v="23"/>
    <m/>
    <n v="3"/>
    <n v="2"/>
    <n v="5"/>
    <n v="5"/>
    <m/>
    <n v="0.4"/>
    <x v="11"/>
    <x v="3"/>
  </r>
  <r>
    <x v="2"/>
    <x v="1"/>
    <x v="6"/>
    <x v="25"/>
    <x v="24"/>
    <m/>
    <m/>
    <n v="8"/>
    <n v="8"/>
    <n v="8"/>
    <m/>
    <n v="1"/>
    <x v="11"/>
    <x v="3"/>
  </r>
  <r>
    <x v="2"/>
    <x v="1"/>
    <x v="6"/>
    <x v="31"/>
    <x v="30"/>
    <m/>
    <m/>
    <n v="1"/>
    <n v="1"/>
    <n v="1"/>
    <m/>
    <n v="1"/>
    <x v="11"/>
    <x v="3"/>
  </r>
  <r>
    <x v="2"/>
    <x v="1"/>
    <x v="6"/>
    <x v="32"/>
    <x v="31"/>
    <m/>
    <n v="2"/>
    <n v="3"/>
    <n v="5"/>
    <n v="5"/>
    <m/>
    <n v="0.6"/>
    <x v="11"/>
    <x v="3"/>
  </r>
  <r>
    <x v="2"/>
    <x v="1"/>
    <x v="6"/>
    <x v="33"/>
    <x v="32"/>
    <m/>
    <m/>
    <n v="2"/>
    <n v="2"/>
    <n v="2"/>
    <m/>
    <n v="1"/>
    <x v="11"/>
    <x v="3"/>
  </r>
  <r>
    <x v="2"/>
    <x v="1"/>
    <x v="6"/>
    <x v="34"/>
    <x v="33"/>
    <m/>
    <m/>
    <n v="8"/>
    <n v="8"/>
    <n v="8"/>
    <m/>
    <n v="1"/>
    <x v="11"/>
    <x v="3"/>
  </r>
  <r>
    <x v="2"/>
    <x v="1"/>
    <x v="6"/>
    <x v="35"/>
    <x v="34"/>
    <m/>
    <n v="4"/>
    <n v="4"/>
    <n v="8"/>
    <n v="8"/>
    <m/>
    <n v="0.5"/>
    <x v="11"/>
    <x v="3"/>
  </r>
  <r>
    <x v="2"/>
    <x v="1"/>
    <x v="6"/>
    <x v="36"/>
    <x v="35"/>
    <m/>
    <m/>
    <n v="7"/>
    <n v="7"/>
    <n v="7"/>
    <m/>
    <n v="1"/>
    <x v="11"/>
    <x v="3"/>
  </r>
  <r>
    <x v="2"/>
    <x v="1"/>
    <x v="6"/>
    <x v="37"/>
    <x v="36"/>
    <m/>
    <n v="2"/>
    <n v="11"/>
    <n v="13"/>
    <n v="13"/>
    <m/>
    <n v="0.84615384615384615"/>
    <x v="11"/>
    <x v="3"/>
  </r>
  <r>
    <x v="2"/>
    <x v="1"/>
    <x v="6"/>
    <x v="38"/>
    <x v="37"/>
    <m/>
    <n v="2"/>
    <n v="16"/>
    <n v="18"/>
    <n v="18"/>
    <m/>
    <n v="0.88888888888888884"/>
    <x v="11"/>
    <x v="3"/>
  </r>
  <r>
    <x v="2"/>
    <x v="1"/>
    <x v="6"/>
    <x v="39"/>
    <x v="38"/>
    <m/>
    <m/>
    <n v="3"/>
    <n v="3"/>
    <n v="3"/>
    <m/>
    <n v="1"/>
    <x v="11"/>
    <x v="3"/>
  </r>
  <r>
    <x v="2"/>
    <x v="1"/>
    <x v="6"/>
    <x v="40"/>
    <x v="39"/>
    <m/>
    <m/>
    <n v="2"/>
    <n v="2"/>
    <n v="2"/>
    <m/>
    <n v="1"/>
    <x v="11"/>
    <x v="3"/>
  </r>
  <r>
    <x v="2"/>
    <x v="1"/>
    <x v="6"/>
    <x v="41"/>
    <x v="40"/>
    <m/>
    <n v="1"/>
    <n v="1"/>
    <n v="2"/>
    <n v="2"/>
    <m/>
    <n v="0.5"/>
    <x v="11"/>
    <x v="3"/>
  </r>
  <r>
    <x v="2"/>
    <x v="1"/>
    <x v="6"/>
    <x v="12"/>
    <x v="11"/>
    <m/>
    <m/>
    <n v="4"/>
    <n v="4"/>
    <n v="4"/>
    <m/>
    <n v="1"/>
    <x v="11"/>
    <x v="3"/>
  </r>
  <r>
    <x v="2"/>
    <x v="1"/>
    <x v="6"/>
    <x v="13"/>
    <x v="12"/>
    <m/>
    <m/>
    <n v="2"/>
    <n v="2"/>
    <n v="2"/>
    <m/>
    <n v="1"/>
    <x v="11"/>
    <x v="3"/>
  </r>
  <r>
    <x v="2"/>
    <x v="1"/>
    <x v="6"/>
    <x v="14"/>
    <x v="13"/>
    <m/>
    <m/>
    <n v="5"/>
    <n v="5"/>
    <n v="5"/>
    <m/>
    <n v="1"/>
    <x v="11"/>
    <x v="3"/>
  </r>
  <r>
    <x v="2"/>
    <x v="1"/>
    <x v="6"/>
    <x v="15"/>
    <x v="14"/>
    <m/>
    <m/>
    <n v="10"/>
    <n v="10"/>
    <n v="10"/>
    <m/>
    <n v="1"/>
    <x v="11"/>
    <x v="3"/>
  </r>
  <r>
    <x v="2"/>
    <x v="1"/>
    <x v="401"/>
    <x v="56"/>
    <x v="54"/>
    <m/>
    <m/>
    <n v="3"/>
    <n v="3"/>
    <n v="3"/>
    <m/>
    <n v="1"/>
    <x v="11"/>
    <x v="3"/>
  </r>
  <r>
    <x v="2"/>
    <x v="1"/>
    <x v="8"/>
    <x v="17"/>
    <x v="16"/>
    <m/>
    <m/>
    <n v="8"/>
    <n v="8"/>
    <n v="8"/>
    <m/>
    <n v="1"/>
    <x v="11"/>
    <x v="3"/>
  </r>
  <r>
    <x v="2"/>
    <x v="1"/>
    <x v="402"/>
    <x v="62"/>
    <x v="60"/>
    <m/>
    <m/>
    <n v="25"/>
    <n v="25"/>
    <n v="25"/>
    <m/>
    <n v="1"/>
    <x v="11"/>
    <x v="3"/>
  </r>
  <r>
    <x v="2"/>
    <x v="3"/>
    <x v="10"/>
    <x v="19"/>
    <x v="18"/>
    <m/>
    <m/>
    <n v="5"/>
    <n v="5"/>
    <n v="5"/>
    <m/>
    <n v="1"/>
    <x v="11"/>
    <x v="3"/>
  </r>
  <r>
    <x v="2"/>
    <x v="3"/>
    <x v="11"/>
    <x v="20"/>
    <x v="19"/>
    <m/>
    <m/>
    <n v="2"/>
    <n v="2"/>
    <n v="2"/>
    <m/>
    <n v="1"/>
    <x v="11"/>
    <x v="3"/>
  </r>
  <r>
    <x v="2"/>
    <x v="3"/>
    <x v="13"/>
    <x v="22"/>
    <x v="21"/>
    <m/>
    <m/>
    <n v="6"/>
    <n v="6"/>
    <n v="6"/>
    <m/>
    <n v="1"/>
    <x v="11"/>
    <x v="3"/>
  </r>
  <r>
    <x v="2"/>
    <x v="3"/>
    <x v="21"/>
    <x v="44"/>
    <x v="42"/>
    <m/>
    <m/>
    <n v="1"/>
    <n v="1"/>
    <n v="1"/>
    <m/>
    <n v="1"/>
    <x v="11"/>
    <x v="3"/>
  </r>
  <r>
    <x v="2"/>
    <x v="4"/>
    <x v="28"/>
    <x v="58"/>
    <x v="56"/>
    <m/>
    <m/>
    <n v="3"/>
    <n v="3"/>
    <n v="3"/>
    <m/>
    <n v="1"/>
    <x v="11"/>
    <x v="3"/>
  </r>
  <r>
    <x v="2"/>
    <x v="4"/>
    <x v="405"/>
    <x v="45"/>
    <x v="43"/>
    <m/>
    <n v="52"/>
    <n v="36"/>
    <n v="88"/>
    <n v="88"/>
    <m/>
    <n v="0.40909090909090912"/>
    <x v="11"/>
    <x v="3"/>
  </r>
  <r>
    <x v="2"/>
    <x v="4"/>
    <x v="23"/>
    <x v="46"/>
    <x v="44"/>
    <m/>
    <n v="2"/>
    <n v="62"/>
    <n v="64"/>
    <n v="64"/>
    <m/>
    <n v="0.96875"/>
    <x v="11"/>
    <x v="3"/>
  </r>
  <r>
    <x v="2"/>
    <x v="4"/>
    <x v="406"/>
    <x v="47"/>
    <x v="45"/>
    <m/>
    <m/>
    <n v="13"/>
    <n v="13"/>
    <n v="13"/>
    <m/>
    <n v="1"/>
    <x v="11"/>
    <x v="3"/>
  </r>
  <r>
    <x v="2"/>
    <x v="4"/>
    <x v="25"/>
    <x v="48"/>
    <x v="46"/>
    <m/>
    <n v="1"/>
    <n v="4"/>
    <n v="5"/>
    <n v="5"/>
    <m/>
    <n v="0.8"/>
    <x v="11"/>
    <x v="3"/>
  </r>
  <r>
    <x v="2"/>
    <x v="2"/>
    <x v="29"/>
    <x v="59"/>
    <x v="57"/>
    <m/>
    <m/>
    <n v="1"/>
    <n v="1"/>
    <n v="1"/>
    <m/>
    <n v="1"/>
    <x v="11"/>
    <x v="3"/>
  </r>
  <r>
    <x v="2"/>
    <x v="2"/>
    <x v="26"/>
    <x v="49"/>
    <x v="47"/>
    <m/>
    <m/>
    <n v="9"/>
    <n v="9"/>
    <n v="9"/>
    <m/>
    <n v="1"/>
    <x v="11"/>
    <x v="3"/>
  </r>
  <r>
    <x v="2"/>
    <x v="2"/>
    <x v="26"/>
    <x v="50"/>
    <x v="48"/>
    <m/>
    <m/>
    <n v="9"/>
    <n v="9"/>
    <n v="9"/>
    <m/>
    <n v="1"/>
    <x v="11"/>
    <x v="3"/>
  </r>
  <r>
    <x v="2"/>
    <x v="2"/>
    <x v="26"/>
    <x v="51"/>
    <x v="49"/>
    <m/>
    <n v="8"/>
    <n v="39"/>
    <n v="47"/>
    <n v="47"/>
    <m/>
    <n v="0.82978723404255317"/>
    <x v="11"/>
    <x v="3"/>
  </r>
  <r>
    <x v="2"/>
    <x v="2"/>
    <x v="26"/>
    <x v="52"/>
    <x v="50"/>
    <m/>
    <n v="5"/>
    <n v="27"/>
    <n v="32"/>
    <n v="32"/>
    <m/>
    <n v="0.84375"/>
    <x v="11"/>
    <x v="3"/>
  </r>
  <r>
    <x v="2"/>
    <x v="2"/>
    <x v="26"/>
    <x v="53"/>
    <x v="51"/>
    <m/>
    <n v="1"/>
    <n v="4"/>
    <n v="5"/>
    <n v="5"/>
    <m/>
    <n v="0.8"/>
    <x v="11"/>
    <x v="3"/>
  </r>
  <r>
    <x v="2"/>
    <x v="2"/>
    <x v="26"/>
    <x v="54"/>
    <x v="52"/>
    <m/>
    <m/>
    <n v="27"/>
    <n v="27"/>
    <n v="27"/>
    <m/>
    <n v="1"/>
    <x v="11"/>
    <x v="3"/>
  </r>
  <r>
    <x v="2"/>
    <x v="2"/>
    <x v="407"/>
    <x v="3"/>
    <x v="3"/>
    <m/>
    <m/>
    <n v="2"/>
    <n v="2"/>
    <n v="2"/>
    <m/>
    <n v="1"/>
    <x v="11"/>
    <x v="3"/>
  </r>
  <r>
    <x v="2"/>
    <x v="2"/>
    <x v="407"/>
    <x v="4"/>
    <x v="4"/>
    <m/>
    <n v="1"/>
    <n v="3"/>
    <n v="4"/>
    <n v="4"/>
    <m/>
    <n v="0.75"/>
    <x v="11"/>
    <x v="3"/>
  </r>
  <r>
    <x v="2"/>
    <x v="2"/>
    <x v="4"/>
    <x v="5"/>
    <x v="5"/>
    <m/>
    <m/>
    <n v="3"/>
    <n v="3"/>
    <n v="3"/>
    <m/>
    <n v="1"/>
    <x v="11"/>
    <x v="3"/>
  </r>
  <r>
    <x v="2"/>
    <x v="2"/>
    <x v="4"/>
    <x v="6"/>
    <x v="6"/>
    <m/>
    <m/>
    <n v="4"/>
    <n v="4"/>
    <n v="4"/>
    <m/>
    <n v="1"/>
    <x v="11"/>
    <x v="3"/>
  </r>
  <r>
    <x v="2"/>
    <x v="2"/>
    <x v="4"/>
    <x v="8"/>
    <x v="7"/>
    <m/>
    <n v="1"/>
    <n v="45"/>
    <n v="46"/>
    <n v="46"/>
    <m/>
    <n v="0.97826086956521741"/>
    <x v="11"/>
    <x v="3"/>
  </r>
  <r>
    <x v="2"/>
    <x v="2"/>
    <x v="5"/>
    <x v="61"/>
    <x v="59"/>
    <m/>
    <m/>
    <n v="1"/>
    <n v="1"/>
    <n v="1"/>
    <m/>
    <n v="1"/>
    <x v="11"/>
    <x v="3"/>
  </r>
  <r>
    <x v="3"/>
    <x v="5"/>
    <x v="408"/>
    <x v="436"/>
    <x v="62"/>
    <m/>
    <m/>
    <n v="8"/>
    <n v="8"/>
    <n v="8"/>
    <m/>
    <n v="1"/>
    <x v="11"/>
    <x v="3"/>
  </r>
  <r>
    <x v="3"/>
    <x v="5"/>
    <x v="409"/>
    <x v="437"/>
    <x v="63"/>
    <m/>
    <n v="1"/>
    <n v="41"/>
    <n v="42"/>
    <n v="42"/>
    <m/>
    <n v="0.97619047619047616"/>
    <x v="11"/>
    <x v="3"/>
  </r>
  <r>
    <x v="3"/>
    <x v="5"/>
    <x v="410"/>
    <x v="438"/>
    <x v="64"/>
    <m/>
    <n v="1"/>
    <n v="7"/>
    <n v="8"/>
    <n v="8"/>
    <m/>
    <n v="0.875"/>
    <x v="11"/>
    <x v="3"/>
  </r>
  <r>
    <x v="3"/>
    <x v="5"/>
    <x v="411"/>
    <x v="439"/>
    <x v="173"/>
    <m/>
    <n v="27"/>
    <m/>
    <n v="27"/>
    <n v="27"/>
    <m/>
    <n v="0"/>
    <x v="11"/>
    <x v="3"/>
  </r>
  <r>
    <x v="3"/>
    <x v="5"/>
    <x v="412"/>
    <x v="440"/>
    <x v="325"/>
    <m/>
    <n v="1"/>
    <n v="7"/>
    <n v="8"/>
    <n v="8"/>
    <m/>
    <n v="0.875"/>
    <x v="11"/>
    <x v="3"/>
  </r>
  <r>
    <x v="3"/>
    <x v="5"/>
    <x v="413"/>
    <x v="441"/>
    <x v="174"/>
    <m/>
    <n v="8"/>
    <n v="5"/>
    <n v="13"/>
    <n v="13"/>
    <m/>
    <n v="0.38461538461538464"/>
    <x v="11"/>
    <x v="3"/>
  </r>
  <r>
    <x v="3"/>
    <x v="5"/>
    <x v="414"/>
    <x v="442"/>
    <x v="175"/>
    <m/>
    <n v="14"/>
    <n v="18"/>
    <n v="32"/>
    <n v="32"/>
    <m/>
    <n v="0.5625"/>
    <x v="11"/>
    <x v="3"/>
  </r>
  <r>
    <x v="3"/>
    <x v="5"/>
    <x v="415"/>
    <x v="443"/>
    <x v="107"/>
    <m/>
    <n v="1"/>
    <n v="10"/>
    <n v="11"/>
    <n v="11"/>
    <m/>
    <n v="0.90909090909090906"/>
    <x v="11"/>
    <x v="3"/>
  </r>
  <r>
    <x v="3"/>
    <x v="5"/>
    <x v="416"/>
    <x v="444"/>
    <x v="65"/>
    <m/>
    <n v="1"/>
    <n v="14"/>
    <n v="15"/>
    <n v="15"/>
    <m/>
    <n v="0.93333333333333335"/>
    <x v="11"/>
    <x v="3"/>
  </r>
  <r>
    <x v="3"/>
    <x v="5"/>
    <x v="417"/>
    <x v="445"/>
    <x v="326"/>
    <m/>
    <n v="2"/>
    <n v="1"/>
    <n v="3"/>
    <n v="3"/>
    <m/>
    <n v="0.33333333333333331"/>
    <x v="11"/>
    <x v="3"/>
  </r>
  <r>
    <x v="3"/>
    <x v="5"/>
    <x v="418"/>
    <x v="446"/>
    <x v="66"/>
    <m/>
    <n v="3"/>
    <n v="33"/>
    <n v="36"/>
    <n v="36"/>
    <m/>
    <n v="0.91666666666666663"/>
    <x v="11"/>
    <x v="3"/>
  </r>
  <r>
    <x v="3"/>
    <x v="5"/>
    <x v="419"/>
    <x v="447"/>
    <x v="176"/>
    <m/>
    <n v="3"/>
    <n v="22"/>
    <n v="25"/>
    <n v="25"/>
    <m/>
    <n v="0.88"/>
    <x v="11"/>
    <x v="3"/>
  </r>
  <r>
    <x v="3"/>
    <x v="5"/>
    <x v="420"/>
    <x v="448"/>
    <x v="177"/>
    <m/>
    <n v="2"/>
    <n v="3"/>
    <n v="5"/>
    <n v="5"/>
    <m/>
    <n v="0.6"/>
    <x v="11"/>
    <x v="3"/>
  </r>
  <r>
    <x v="3"/>
    <x v="5"/>
    <x v="421"/>
    <x v="449"/>
    <x v="178"/>
    <m/>
    <n v="2"/>
    <n v="12"/>
    <n v="14"/>
    <n v="14"/>
    <m/>
    <n v="0.8571428571428571"/>
    <x v="11"/>
    <x v="3"/>
  </r>
  <r>
    <x v="3"/>
    <x v="5"/>
    <x v="422"/>
    <x v="450"/>
    <x v="108"/>
    <m/>
    <m/>
    <n v="1"/>
    <n v="1"/>
    <n v="1"/>
    <m/>
    <n v="1"/>
    <x v="11"/>
    <x v="3"/>
  </r>
  <r>
    <x v="3"/>
    <x v="5"/>
    <x v="423"/>
    <x v="451"/>
    <x v="327"/>
    <m/>
    <m/>
    <n v="3"/>
    <n v="3"/>
    <n v="3"/>
    <m/>
    <n v="1"/>
    <x v="11"/>
    <x v="3"/>
  </r>
  <r>
    <x v="3"/>
    <x v="5"/>
    <x v="760"/>
    <x v="792"/>
    <x v="179"/>
    <m/>
    <n v="1"/>
    <n v="1"/>
    <n v="2"/>
    <n v="2"/>
    <m/>
    <n v="0.5"/>
    <x v="11"/>
    <x v="3"/>
  </r>
  <r>
    <x v="3"/>
    <x v="5"/>
    <x v="424"/>
    <x v="452"/>
    <x v="180"/>
    <m/>
    <m/>
    <n v="3"/>
    <n v="3"/>
    <n v="3"/>
    <m/>
    <n v="1"/>
    <x v="11"/>
    <x v="3"/>
  </r>
  <r>
    <x v="3"/>
    <x v="5"/>
    <x v="425"/>
    <x v="453"/>
    <x v="361"/>
    <m/>
    <m/>
    <n v="1"/>
    <n v="1"/>
    <n v="1"/>
    <m/>
    <n v="1"/>
    <x v="11"/>
    <x v="3"/>
  </r>
  <r>
    <x v="3"/>
    <x v="5"/>
    <x v="426"/>
    <x v="454"/>
    <x v="362"/>
    <m/>
    <m/>
    <n v="4"/>
    <n v="4"/>
    <n v="4"/>
    <m/>
    <n v="1"/>
    <x v="11"/>
    <x v="3"/>
  </r>
  <r>
    <x v="3"/>
    <x v="5"/>
    <x v="427"/>
    <x v="455"/>
    <x v="67"/>
    <m/>
    <m/>
    <n v="2"/>
    <n v="2"/>
    <n v="2"/>
    <m/>
    <n v="1"/>
    <x v="11"/>
    <x v="3"/>
  </r>
  <r>
    <x v="3"/>
    <x v="5"/>
    <x v="428"/>
    <x v="456"/>
    <x v="158"/>
    <m/>
    <m/>
    <n v="5"/>
    <n v="5"/>
    <n v="5"/>
    <m/>
    <n v="1"/>
    <x v="11"/>
    <x v="3"/>
  </r>
  <r>
    <x v="3"/>
    <x v="5"/>
    <x v="429"/>
    <x v="457"/>
    <x v="159"/>
    <m/>
    <n v="4"/>
    <n v="4"/>
    <n v="8"/>
    <n v="8"/>
    <m/>
    <n v="0.5"/>
    <x v="11"/>
    <x v="3"/>
  </r>
  <r>
    <x v="3"/>
    <x v="5"/>
    <x v="430"/>
    <x v="458"/>
    <x v="160"/>
    <m/>
    <m/>
    <n v="2"/>
    <n v="2"/>
    <n v="2"/>
    <m/>
    <n v="1"/>
    <x v="11"/>
    <x v="3"/>
  </r>
  <r>
    <x v="3"/>
    <x v="5"/>
    <x v="431"/>
    <x v="459"/>
    <x v="161"/>
    <m/>
    <m/>
    <n v="4"/>
    <n v="4"/>
    <n v="4"/>
    <m/>
    <n v="1"/>
    <x v="11"/>
    <x v="3"/>
  </r>
  <r>
    <x v="3"/>
    <x v="5"/>
    <x v="432"/>
    <x v="460"/>
    <x v="162"/>
    <m/>
    <n v="8"/>
    <n v="1"/>
    <n v="9"/>
    <n v="9"/>
    <m/>
    <n v="0.1111111111111111"/>
    <x v="11"/>
    <x v="3"/>
  </r>
  <r>
    <x v="3"/>
    <x v="5"/>
    <x v="434"/>
    <x v="462"/>
    <x v="109"/>
    <m/>
    <n v="1"/>
    <n v="60"/>
    <n v="61"/>
    <n v="61"/>
    <m/>
    <n v="0.98360655737704916"/>
    <x v="11"/>
    <x v="3"/>
  </r>
  <r>
    <x v="3"/>
    <x v="5"/>
    <x v="435"/>
    <x v="463"/>
    <x v="163"/>
    <m/>
    <n v="2"/>
    <n v="5"/>
    <n v="7"/>
    <n v="7"/>
    <m/>
    <n v="0.7142857142857143"/>
    <x v="11"/>
    <x v="3"/>
  </r>
  <r>
    <x v="3"/>
    <x v="5"/>
    <x v="436"/>
    <x v="464"/>
    <x v="164"/>
    <m/>
    <n v="1"/>
    <n v="47"/>
    <n v="48"/>
    <n v="48"/>
    <m/>
    <n v="0.97916666666666663"/>
    <x v="11"/>
    <x v="3"/>
  </r>
  <r>
    <x v="3"/>
    <x v="5"/>
    <x v="437"/>
    <x v="465"/>
    <x v="378"/>
    <m/>
    <m/>
    <n v="3"/>
    <n v="3"/>
    <n v="3"/>
    <m/>
    <n v="1"/>
    <x v="11"/>
    <x v="3"/>
  </r>
  <r>
    <x v="3"/>
    <x v="5"/>
    <x v="754"/>
    <x v="785"/>
    <x v="165"/>
    <m/>
    <m/>
    <n v="2"/>
    <n v="2"/>
    <n v="2"/>
    <m/>
    <n v="1"/>
    <x v="11"/>
    <x v="3"/>
  </r>
  <r>
    <x v="3"/>
    <x v="5"/>
    <x v="438"/>
    <x v="466"/>
    <x v="393"/>
    <m/>
    <n v="1"/>
    <m/>
    <n v="1"/>
    <n v="1"/>
    <m/>
    <n v="0"/>
    <x v="11"/>
    <x v="3"/>
  </r>
  <r>
    <x v="3"/>
    <x v="5"/>
    <x v="439"/>
    <x v="467"/>
    <x v="181"/>
    <m/>
    <n v="1"/>
    <n v="15"/>
    <n v="16"/>
    <n v="16"/>
    <m/>
    <n v="0.9375"/>
    <x v="11"/>
    <x v="3"/>
  </r>
  <r>
    <x v="3"/>
    <x v="5"/>
    <x v="440"/>
    <x v="468"/>
    <x v="182"/>
    <m/>
    <n v="1"/>
    <n v="3"/>
    <n v="4"/>
    <n v="4"/>
    <m/>
    <n v="0.75"/>
    <x v="11"/>
    <x v="3"/>
  </r>
  <r>
    <x v="3"/>
    <x v="5"/>
    <x v="441"/>
    <x v="469"/>
    <x v="398"/>
    <m/>
    <m/>
    <n v="6"/>
    <n v="6"/>
    <n v="6"/>
    <m/>
    <n v="1"/>
    <x v="11"/>
    <x v="3"/>
  </r>
  <r>
    <x v="3"/>
    <x v="5"/>
    <x v="442"/>
    <x v="470"/>
    <x v="183"/>
    <m/>
    <n v="5"/>
    <n v="18"/>
    <n v="23"/>
    <n v="23"/>
    <m/>
    <n v="0.78260869565217395"/>
    <x v="11"/>
    <x v="3"/>
  </r>
  <r>
    <x v="3"/>
    <x v="5"/>
    <x v="443"/>
    <x v="471"/>
    <x v="133"/>
    <m/>
    <n v="3"/>
    <m/>
    <n v="3"/>
    <n v="3"/>
    <m/>
    <n v="0"/>
    <x v="11"/>
    <x v="3"/>
  </r>
  <r>
    <x v="3"/>
    <x v="5"/>
    <x v="444"/>
    <x v="472"/>
    <x v="184"/>
    <m/>
    <n v="5"/>
    <n v="14"/>
    <n v="19"/>
    <n v="19"/>
    <m/>
    <n v="0.73684210526315785"/>
    <x v="11"/>
    <x v="3"/>
  </r>
  <r>
    <x v="3"/>
    <x v="5"/>
    <x v="445"/>
    <x v="473"/>
    <x v="185"/>
    <m/>
    <n v="8"/>
    <m/>
    <n v="8"/>
    <n v="8"/>
    <m/>
    <n v="0"/>
    <x v="11"/>
    <x v="3"/>
  </r>
  <r>
    <x v="3"/>
    <x v="5"/>
    <x v="446"/>
    <x v="474"/>
    <x v="406"/>
    <m/>
    <n v="5"/>
    <m/>
    <n v="5"/>
    <n v="5"/>
    <m/>
    <n v="0"/>
    <x v="11"/>
    <x v="3"/>
  </r>
  <r>
    <x v="3"/>
    <x v="5"/>
    <x v="447"/>
    <x v="475"/>
    <x v="186"/>
    <m/>
    <n v="1"/>
    <n v="13"/>
    <n v="14"/>
    <n v="14"/>
    <m/>
    <n v="0.9285714285714286"/>
    <x v="11"/>
    <x v="3"/>
  </r>
  <r>
    <x v="3"/>
    <x v="5"/>
    <x v="448"/>
    <x v="476"/>
    <x v="110"/>
    <m/>
    <n v="8"/>
    <n v="42"/>
    <n v="50"/>
    <n v="50"/>
    <m/>
    <n v="0.84"/>
    <x v="11"/>
    <x v="3"/>
  </r>
  <r>
    <x v="3"/>
    <x v="5"/>
    <x v="449"/>
    <x v="477"/>
    <x v="323"/>
    <m/>
    <m/>
    <n v="13"/>
    <n v="13"/>
    <n v="13"/>
    <m/>
    <n v="1"/>
    <x v="11"/>
    <x v="3"/>
  </r>
  <r>
    <x v="3"/>
    <x v="5"/>
    <x v="450"/>
    <x v="478"/>
    <x v="187"/>
    <m/>
    <n v="1"/>
    <n v="8"/>
    <n v="9"/>
    <n v="9"/>
    <m/>
    <n v="0.88888888888888884"/>
    <x v="11"/>
    <x v="3"/>
  </r>
  <r>
    <x v="3"/>
    <x v="5"/>
    <x v="451"/>
    <x v="479"/>
    <x v="363"/>
    <m/>
    <n v="2"/>
    <n v="8"/>
    <n v="10"/>
    <n v="10"/>
    <m/>
    <n v="0.8"/>
    <x v="11"/>
    <x v="3"/>
  </r>
  <r>
    <x v="3"/>
    <x v="5"/>
    <x v="759"/>
    <x v="791"/>
    <x v="379"/>
    <m/>
    <n v="1"/>
    <m/>
    <n v="1"/>
    <n v="1"/>
    <m/>
    <n v="0"/>
    <x v="11"/>
    <x v="3"/>
  </r>
  <r>
    <x v="3"/>
    <x v="5"/>
    <x v="452"/>
    <x v="480"/>
    <x v="188"/>
    <m/>
    <n v="6"/>
    <n v="1"/>
    <n v="7"/>
    <n v="7"/>
    <m/>
    <n v="0.14285714285714285"/>
    <x v="11"/>
    <x v="3"/>
  </r>
  <r>
    <x v="3"/>
    <x v="5"/>
    <x v="453"/>
    <x v="481"/>
    <x v="380"/>
    <m/>
    <n v="2"/>
    <n v="1"/>
    <n v="3"/>
    <n v="3"/>
    <m/>
    <n v="0.33333333333333331"/>
    <x v="11"/>
    <x v="3"/>
  </r>
  <r>
    <x v="3"/>
    <x v="5"/>
    <x v="454"/>
    <x v="482"/>
    <x v="111"/>
    <m/>
    <n v="10"/>
    <n v="5"/>
    <n v="15"/>
    <n v="15"/>
    <m/>
    <n v="0.33333333333333331"/>
    <x v="11"/>
    <x v="3"/>
  </r>
  <r>
    <x v="3"/>
    <x v="5"/>
    <x v="455"/>
    <x v="483"/>
    <x v="414"/>
    <m/>
    <m/>
    <n v="6"/>
    <n v="6"/>
    <n v="6"/>
    <m/>
    <n v="1"/>
    <x v="11"/>
    <x v="3"/>
  </r>
  <r>
    <x v="3"/>
    <x v="5"/>
    <x v="456"/>
    <x v="484"/>
    <x v="399"/>
    <m/>
    <n v="7"/>
    <n v="1"/>
    <n v="8"/>
    <n v="8"/>
    <m/>
    <n v="0.125"/>
    <x v="11"/>
    <x v="3"/>
  </r>
  <r>
    <x v="3"/>
    <x v="5"/>
    <x v="457"/>
    <x v="485"/>
    <x v="324"/>
    <m/>
    <n v="5"/>
    <n v="7"/>
    <n v="12"/>
    <n v="12"/>
    <m/>
    <n v="0.58333333333333337"/>
    <x v="11"/>
    <x v="3"/>
  </r>
  <r>
    <x v="3"/>
    <x v="5"/>
    <x v="458"/>
    <x v="486"/>
    <x v="381"/>
    <m/>
    <n v="5"/>
    <m/>
    <n v="5"/>
    <n v="5"/>
    <m/>
    <n v="0"/>
    <x v="11"/>
    <x v="3"/>
  </r>
  <r>
    <x v="3"/>
    <x v="5"/>
    <x v="459"/>
    <x v="487"/>
    <x v="69"/>
    <m/>
    <n v="2"/>
    <n v="14"/>
    <n v="16"/>
    <n v="16"/>
    <m/>
    <n v="0.875"/>
    <x v="11"/>
    <x v="3"/>
  </r>
  <r>
    <x v="3"/>
    <x v="5"/>
    <x v="460"/>
    <x v="488"/>
    <x v="364"/>
    <m/>
    <n v="4"/>
    <n v="5"/>
    <n v="9"/>
    <n v="9"/>
    <m/>
    <n v="0.55555555555555558"/>
    <x v="11"/>
    <x v="3"/>
  </r>
  <r>
    <x v="3"/>
    <x v="5"/>
    <x v="461"/>
    <x v="489"/>
    <x v="134"/>
    <m/>
    <m/>
    <n v="11"/>
    <n v="11"/>
    <n v="11"/>
    <m/>
    <n v="1"/>
    <x v="11"/>
    <x v="3"/>
  </r>
  <r>
    <x v="3"/>
    <x v="5"/>
    <x v="462"/>
    <x v="490"/>
    <x v="189"/>
    <m/>
    <n v="1"/>
    <n v="7"/>
    <n v="8"/>
    <n v="8"/>
    <m/>
    <n v="0.875"/>
    <x v="11"/>
    <x v="3"/>
  </r>
  <r>
    <x v="3"/>
    <x v="5"/>
    <x v="463"/>
    <x v="491"/>
    <x v="70"/>
    <m/>
    <n v="2"/>
    <n v="35"/>
    <n v="37"/>
    <n v="37"/>
    <m/>
    <n v="0.94594594594594594"/>
    <x v="11"/>
    <x v="3"/>
  </r>
  <r>
    <x v="3"/>
    <x v="5"/>
    <x v="464"/>
    <x v="492"/>
    <x v="71"/>
    <m/>
    <n v="4"/>
    <n v="5"/>
    <n v="9"/>
    <n v="9"/>
    <m/>
    <n v="0.55555555555555558"/>
    <x v="11"/>
    <x v="3"/>
  </r>
  <r>
    <x v="3"/>
    <x v="5"/>
    <x v="465"/>
    <x v="493"/>
    <x v="72"/>
    <m/>
    <n v="2"/>
    <n v="33"/>
    <n v="35"/>
    <n v="35"/>
    <m/>
    <n v="0.94285714285714284"/>
    <x v="11"/>
    <x v="3"/>
  </r>
  <r>
    <x v="3"/>
    <x v="5"/>
    <x v="466"/>
    <x v="494"/>
    <x v="382"/>
    <m/>
    <n v="11"/>
    <n v="60"/>
    <n v="71"/>
    <n v="71"/>
    <m/>
    <n v="0.84507042253521125"/>
    <x v="11"/>
    <x v="3"/>
  </r>
  <r>
    <x v="3"/>
    <x v="5"/>
    <x v="467"/>
    <x v="495"/>
    <x v="365"/>
    <m/>
    <n v="7"/>
    <n v="1"/>
    <n v="8"/>
    <n v="8"/>
    <m/>
    <n v="0.125"/>
    <x v="11"/>
    <x v="3"/>
  </r>
  <r>
    <x v="3"/>
    <x v="5"/>
    <x v="468"/>
    <x v="496"/>
    <x v="407"/>
    <m/>
    <n v="1"/>
    <n v="1"/>
    <n v="2"/>
    <n v="2"/>
    <m/>
    <n v="0.5"/>
    <x v="11"/>
    <x v="3"/>
  </r>
  <r>
    <x v="3"/>
    <x v="5"/>
    <x v="469"/>
    <x v="497"/>
    <x v="190"/>
    <m/>
    <m/>
    <n v="3"/>
    <n v="3"/>
    <n v="3"/>
    <m/>
    <n v="1"/>
    <x v="11"/>
    <x v="3"/>
  </r>
  <r>
    <x v="3"/>
    <x v="5"/>
    <x v="470"/>
    <x v="498"/>
    <x v="328"/>
    <m/>
    <n v="5"/>
    <n v="10"/>
    <n v="15"/>
    <n v="15"/>
    <m/>
    <n v="0.66666666666666663"/>
    <x v="11"/>
    <x v="3"/>
  </r>
  <r>
    <x v="3"/>
    <x v="5"/>
    <x v="471"/>
    <x v="499"/>
    <x v="329"/>
    <m/>
    <n v="2"/>
    <n v="3"/>
    <n v="5"/>
    <n v="5"/>
    <m/>
    <n v="0.6"/>
    <x v="11"/>
    <x v="3"/>
  </r>
  <r>
    <x v="3"/>
    <x v="5"/>
    <x v="472"/>
    <x v="500"/>
    <x v="73"/>
    <m/>
    <n v="17"/>
    <n v="6"/>
    <n v="23"/>
    <n v="23"/>
    <m/>
    <n v="0.2608695652173913"/>
    <x v="11"/>
    <x v="3"/>
  </r>
  <r>
    <x v="3"/>
    <x v="5"/>
    <x v="473"/>
    <x v="501"/>
    <x v="74"/>
    <m/>
    <m/>
    <n v="37"/>
    <n v="37"/>
    <n v="37"/>
    <m/>
    <n v="1"/>
    <x v="11"/>
    <x v="3"/>
  </r>
  <r>
    <x v="3"/>
    <x v="5"/>
    <x v="474"/>
    <x v="502"/>
    <x v="136"/>
    <m/>
    <n v="2"/>
    <n v="22"/>
    <n v="24"/>
    <n v="24"/>
    <m/>
    <n v="0.91666666666666663"/>
    <x v="11"/>
    <x v="3"/>
  </r>
  <r>
    <x v="3"/>
    <x v="5"/>
    <x v="475"/>
    <x v="503"/>
    <x v="75"/>
    <m/>
    <m/>
    <n v="3"/>
    <n v="3"/>
    <n v="3"/>
    <m/>
    <n v="1"/>
    <x v="11"/>
    <x v="3"/>
  </r>
  <r>
    <x v="3"/>
    <x v="5"/>
    <x v="476"/>
    <x v="504"/>
    <x v="330"/>
    <m/>
    <n v="2"/>
    <n v="5"/>
    <n v="7"/>
    <n v="7"/>
    <m/>
    <n v="0.7142857142857143"/>
    <x v="11"/>
    <x v="3"/>
  </r>
  <r>
    <x v="3"/>
    <x v="5"/>
    <x v="477"/>
    <x v="505"/>
    <x v="191"/>
    <m/>
    <n v="6"/>
    <m/>
    <n v="6"/>
    <n v="6"/>
    <m/>
    <n v="0"/>
    <x v="11"/>
    <x v="3"/>
  </r>
  <r>
    <x v="3"/>
    <x v="5"/>
    <x v="478"/>
    <x v="506"/>
    <x v="137"/>
    <m/>
    <m/>
    <n v="62"/>
    <n v="62"/>
    <n v="62"/>
    <m/>
    <n v="1"/>
    <x v="11"/>
    <x v="3"/>
  </r>
  <r>
    <x v="3"/>
    <x v="5"/>
    <x v="479"/>
    <x v="507"/>
    <x v="331"/>
    <m/>
    <n v="3"/>
    <n v="5"/>
    <n v="8"/>
    <n v="8"/>
    <m/>
    <n v="0.625"/>
    <x v="11"/>
    <x v="3"/>
  </r>
  <r>
    <x v="3"/>
    <x v="5"/>
    <x v="480"/>
    <x v="508"/>
    <x v="112"/>
    <m/>
    <m/>
    <n v="18"/>
    <n v="18"/>
    <n v="18"/>
    <m/>
    <n v="1"/>
    <x v="11"/>
    <x v="3"/>
  </r>
  <r>
    <x v="3"/>
    <x v="5"/>
    <x v="481"/>
    <x v="509"/>
    <x v="138"/>
    <m/>
    <m/>
    <n v="20"/>
    <n v="20"/>
    <n v="20"/>
    <m/>
    <n v="1"/>
    <x v="11"/>
    <x v="3"/>
  </r>
  <r>
    <x v="3"/>
    <x v="5"/>
    <x v="482"/>
    <x v="510"/>
    <x v="394"/>
    <m/>
    <m/>
    <n v="5"/>
    <n v="5"/>
    <n v="5"/>
    <m/>
    <n v="1"/>
    <x v="11"/>
    <x v="3"/>
  </r>
  <r>
    <x v="3"/>
    <x v="5"/>
    <x v="483"/>
    <x v="511"/>
    <x v="400"/>
    <m/>
    <m/>
    <n v="4"/>
    <n v="4"/>
    <n v="4"/>
    <m/>
    <n v="1"/>
    <x v="11"/>
    <x v="3"/>
  </r>
  <r>
    <x v="3"/>
    <x v="5"/>
    <x v="484"/>
    <x v="512"/>
    <x v="139"/>
    <m/>
    <n v="4"/>
    <n v="1"/>
    <n v="5"/>
    <n v="5"/>
    <m/>
    <n v="0.2"/>
    <x v="11"/>
    <x v="3"/>
  </r>
  <r>
    <x v="3"/>
    <x v="5"/>
    <x v="485"/>
    <x v="513"/>
    <x v="76"/>
    <m/>
    <n v="6"/>
    <n v="2"/>
    <n v="8"/>
    <n v="8"/>
    <m/>
    <n v="0.25"/>
    <x v="11"/>
    <x v="3"/>
  </r>
  <r>
    <x v="3"/>
    <x v="5"/>
    <x v="486"/>
    <x v="514"/>
    <x v="77"/>
    <m/>
    <n v="12"/>
    <n v="5"/>
    <n v="17"/>
    <n v="17"/>
    <m/>
    <n v="0.29411764705882354"/>
    <x v="11"/>
    <x v="3"/>
  </r>
  <r>
    <x v="3"/>
    <x v="5"/>
    <x v="487"/>
    <x v="515"/>
    <x v="192"/>
    <m/>
    <n v="3"/>
    <n v="1"/>
    <n v="4"/>
    <n v="4"/>
    <m/>
    <n v="0.25"/>
    <x v="11"/>
    <x v="3"/>
  </r>
  <r>
    <x v="3"/>
    <x v="5"/>
    <x v="489"/>
    <x v="517"/>
    <x v="78"/>
    <m/>
    <n v="19"/>
    <n v="9"/>
    <n v="28"/>
    <n v="28"/>
    <m/>
    <n v="0.32142857142857145"/>
    <x v="11"/>
    <x v="3"/>
  </r>
  <r>
    <x v="3"/>
    <x v="5"/>
    <x v="490"/>
    <x v="518"/>
    <x v="366"/>
    <m/>
    <m/>
    <n v="11"/>
    <n v="11"/>
    <n v="11"/>
    <m/>
    <n v="1"/>
    <x v="11"/>
    <x v="3"/>
  </r>
  <r>
    <x v="3"/>
    <x v="5"/>
    <x v="491"/>
    <x v="519"/>
    <x v="396"/>
    <m/>
    <n v="2"/>
    <n v="3"/>
    <n v="5"/>
    <n v="5"/>
    <m/>
    <n v="0.6"/>
    <x v="11"/>
    <x v="3"/>
  </r>
  <r>
    <x v="3"/>
    <x v="5"/>
    <x v="492"/>
    <x v="520"/>
    <x v="193"/>
    <m/>
    <m/>
    <n v="22"/>
    <n v="22"/>
    <n v="22"/>
    <m/>
    <n v="1"/>
    <x v="11"/>
    <x v="3"/>
  </r>
  <r>
    <x v="3"/>
    <x v="5"/>
    <x v="493"/>
    <x v="521"/>
    <x v="79"/>
    <m/>
    <n v="1"/>
    <n v="12"/>
    <n v="13"/>
    <n v="13"/>
    <m/>
    <n v="0.92307692307692313"/>
    <x v="11"/>
    <x v="3"/>
  </r>
  <r>
    <x v="3"/>
    <x v="5"/>
    <x v="494"/>
    <x v="522"/>
    <x v="401"/>
    <m/>
    <n v="10"/>
    <n v="32"/>
    <n v="42"/>
    <n v="42"/>
    <m/>
    <n v="0.76190476190476186"/>
    <x v="11"/>
    <x v="3"/>
  </r>
  <r>
    <x v="3"/>
    <x v="5"/>
    <x v="495"/>
    <x v="523"/>
    <x v="194"/>
    <m/>
    <n v="18"/>
    <n v="4"/>
    <n v="22"/>
    <n v="22"/>
    <m/>
    <n v="0.18181818181818182"/>
    <x v="11"/>
    <x v="3"/>
  </r>
  <r>
    <x v="3"/>
    <x v="5"/>
    <x v="496"/>
    <x v="524"/>
    <x v="332"/>
    <m/>
    <n v="9"/>
    <n v="13"/>
    <n v="22"/>
    <n v="22"/>
    <m/>
    <n v="0.59090909090909094"/>
    <x v="11"/>
    <x v="3"/>
  </r>
  <r>
    <x v="3"/>
    <x v="5"/>
    <x v="497"/>
    <x v="525"/>
    <x v="80"/>
    <m/>
    <n v="3"/>
    <n v="54"/>
    <n v="57"/>
    <n v="57"/>
    <m/>
    <n v="0.94736842105263153"/>
    <x v="11"/>
    <x v="3"/>
  </r>
  <r>
    <x v="3"/>
    <x v="5"/>
    <x v="498"/>
    <x v="526"/>
    <x v="195"/>
    <m/>
    <n v="8"/>
    <n v="16"/>
    <n v="24"/>
    <n v="24"/>
    <m/>
    <n v="0.66666666666666663"/>
    <x v="11"/>
    <x v="3"/>
  </r>
  <r>
    <x v="3"/>
    <x v="5"/>
    <x v="499"/>
    <x v="527"/>
    <x v="81"/>
    <m/>
    <n v="1"/>
    <n v="8"/>
    <n v="9"/>
    <n v="9"/>
    <m/>
    <n v="0.88888888888888884"/>
    <x v="11"/>
    <x v="3"/>
  </r>
  <r>
    <x v="3"/>
    <x v="5"/>
    <x v="500"/>
    <x v="528"/>
    <x v="196"/>
    <m/>
    <n v="8"/>
    <n v="1"/>
    <n v="9"/>
    <n v="9"/>
    <m/>
    <n v="0.1111111111111111"/>
    <x v="11"/>
    <x v="3"/>
  </r>
  <r>
    <x v="3"/>
    <x v="5"/>
    <x v="501"/>
    <x v="529"/>
    <x v="197"/>
    <m/>
    <n v="3"/>
    <n v="6"/>
    <n v="9"/>
    <n v="9"/>
    <m/>
    <n v="0.66666666666666663"/>
    <x v="11"/>
    <x v="3"/>
  </r>
  <r>
    <x v="3"/>
    <x v="5"/>
    <x v="502"/>
    <x v="530"/>
    <x v="198"/>
    <m/>
    <m/>
    <n v="3"/>
    <n v="3"/>
    <n v="3"/>
    <m/>
    <n v="1"/>
    <x v="11"/>
    <x v="3"/>
  </r>
  <r>
    <x v="3"/>
    <x v="5"/>
    <x v="504"/>
    <x v="532"/>
    <x v="408"/>
    <m/>
    <n v="4"/>
    <n v="9"/>
    <n v="13"/>
    <n v="13"/>
    <m/>
    <n v="0.69230769230769229"/>
    <x v="11"/>
    <x v="3"/>
  </r>
  <r>
    <x v="3"/>
    <x v="5"/>
    <x v="505"/>
    <x v="533"/>
    <x v="113"/>
    <m/>
    <n v="28"/>
    <n v="16"/>
    <n v="44"/>
    <n v="44"/>
    <m/>
    <n v="0.36363636363636365"/>
    <x v="11"/>
    <x v="3"/>
  </r>
  <r>
    <x v="3"/>
    <x v="5"/>
    <x v="506"/>
    <x v="534"/>
    <x v="199"/>
    <m/>
    <n v="35"/>
    <n v="33"/>
    <n v="68"/>
    <n v="68"/>
    <m/>
    <n v="0.48529411764705882"/>
    <x v="11"/>
    <x v="3"/>
  </r>
  <r>
    <x v="3"/>
    <x v="5"/>
    <x v="507"/>
    <x v="535"/>
    <x v="383"/>
    <m/>
    <n v="7"/>
    <n v="9"/>
    <n v="16"/>
    <n v="16"/>
    <m/>
    <n v="0.5625"/>
    <x v="11"/>
    <x v="3"/>
  </r>
  <r>
    <x v="3"/>
    <x v="5"/>
    <x v="508"/>
    <x v="536"/>
    <x v="200"/>
    <m/>
    <m/>
    <n v="9"/>
    <n v="9"/>
    <n v="9"/>
    <m/>
    <n v="1"/>
    <x v="11"/>
    <x v="3"/>
  </r>
  <r>
    <x v="3"/>
    <x v="5"/>
    <x v="509"/>
    <x v="537"/>
    <x v="201"/>
    <m/>
    <m/>
    <n v="15"/>
    <n v="15"/>
    <n v="15"/>
    <m/>
    <n v="1"/>
    <x v="11"/>
    <x v="3"/>
  </r>
  <r>
    <x v="3"/>
    <x v="5"/>
    <x v="510"/>
    <x v="538"/>
    <x v="82"/>
    <m/>
    <n v="4"/>
    <n v="20"/>
    <n v="24"/>
    <n v="24"/>
    <m/>
    <n v="0.83333333333333337"/>
    <x v="11"/>
    <x v="3"/>
  </r>
  <r>
    <x v="3"/>
    <x v="5"/>
    <x v="511"/>
    <x v="539"/>
    <x v="141"/>
    <m/>
    <n v="31"/>
    <n v="1"/>
    <n v="32"/>
    <n v="32"/>
    <m/>
    <n v="3.125E-2"/>
    <x v="11"/>
    <x v="3"/>
  </r>
  <r>
    <x v="3"/>
    <x v="5"/>
    <x v="512"/>
    <x v="540"/>
    <x v="202"/>
    <m/>
    <n v="33"/>
    <n v="2"/>
    <n v="35"/>
    <n v="35"/>
    <m/>
    <n v="5.7142857142857141E-2"/>
    <x v="11"/>
    <x v="3"/>
  </r>
  <r>
    <x v="3"/>
    <x v="5"/>
    <x v="513"/>
    <x v="541"/>
    <x v="114"/>
    <m/>
    <n v="25"/>
    <n v="145"/>
    <n v="170"/>
    <n v="170"/>
    <m/>
    <n v="0.8529411764705882"/>
    <x v="11"/>
    <x v="3"/>
  </r>
  <r>
    <x v="3"/>
    <x v="5"/>
    <x v="514"/>
    <x v="542"/>
    <x v="203"/>
    <m/>
    <n v="3"/>
    <n v="7"/>
    <n v="10"/>
    <n v="10"/>
    <m/>
    <n v="0.7"/>
    <x v="11"/>
    <x v="3"/>
  </r>
  <r>
    <x v="3"/>
    <x v="5"/>
    <x v="515"/>
    <x v="543"/>
    <x v="83"/>
    <m/>
    <n v="19"/>
    <n v="43"/>
    <n v="62"/>
    <n v="62"/>
    <m/>
    <n v="0.69354838709677424"/>
    <x v="11"/>
    <x v="3"/>
  </r>
  <r>
    <x v="3"/>
    <x v="5"/>
    <x v="516"/>
    <x v="544"/>
    <x v="84"/>
    <m/>
    <n v="2"/>
    <n v="26"/>
    <n v="28"/>
    <n v="28"/>
    <m/>
    <n v="0.9285714285714286"/>
    <x v="11"/>
    <x v="3"/>
  </r>
  <r>
    <x v="3"/>
    <x v="5"/>
    <x v="517"/>
    <x v="545"/>
    <x v="204"/>
    <m/>
    <n v="4"/>
    <n v="6"/>
    <n v="10"/>
    <n v="10"/>
    <m/>
    <n v="0.6"/>
    <x v="11"/>
    <x v="3"/>
  </r>
  <r>
    <x v="3"/>
    <x v="5"/>
    <x v="518"/>
    <x v="546"/>
    <x v="205"/>
    <m/>
    <n v="15"/>
    <n v="23"/>
    <n v="38"/>
    <n v="38"/>
    <m/>
    <n v="0.60526315789473684"/>
    <x v="11"/>
    <x v="3"/>
  </r>
  <r>
    <x v="3"/>
    <x v="5"/>
    <x v="519"/>
    <x v="547"/>
    <x v="206"/>
    <m/>
    <n v="8"/>
    <n v="12"/>
    <n v="20"/>
    <n v="20"/>
    <m/>
    <n v="0.6"/>
    <x v="11"/>
    <x v="3"/>
  </r>
  <r>
    <x v="3"/>
    <x v="5"/>
    <x v="520"/>
    <x v="548"/>
    <x v="207"/>
    <m/>
    <m/>
    <n v="8"/>
    <n v="8"/>
    <n v="8"/>
    <m/>
    <n v="1"/>
    <x v="11"/>
    <x v="3"/>
  </r>
  <r>
    <x v="3"/>
    <x v="5"/>
    <x v="521"/>
    <x v="549"/>
    <x v="367"/>
    <m/>
    <n v="6"/>
    <n v="7"/>
    <n v="13"/>
    <n v="13"/>
    <m/>
    <n v="0.53846153846153844"/>
    <x v="11"/>
    <x v="3"/>
  </r>
  <r>
    <x v="3"/>
    <x v="5"/>
    <x v="522"/>
    <x v="550"/>
    <x v="208"/>
    <m/>
    <n v="7"/>
    <n v="8"/>
    <n v="15"/>
    <n v="15"/>
    <m/>
    <n v="0.53333333333333333"/>
    <x v="11"/>
    <x v="3"/>
  </r>
  <r>
    <x v="3"/>
    <x v="5"/>
    <x v="523"/>
    <x v="551"/>
    <x v="402"/>
    <m/>
    <m/>
    <n v="5"/>
    <n v="5"/>
    <n v="5"/>
    <m/>
    <n v="1"/>
    <x v="11"/>
    <x v="3"/>
  </r>
  <r>
    <x v="3"/>
    <x v="5"/>
    <x v="524"/>
    <x v="552"/>
    <x v="209"/>
    <m/>
    <n v="1"/>
    <n v="17"/>
    <n v="18"/>
    <n v="18"/>
    <m/>
    <n v="0.94444444444444442"/>
    <x v="11"/>
    <x v="3"/>
  </r>
  <r>
    <x v="3"/>
    <x v="5"/>
    <x v="525"/>
    <x v="553"/>
    <x v="210"/>
    <m/>
    <n v="1"/>
    <m/>
    <n v="1"/>
    <n v="1"/>
    <m/>
    <n v="0"/>
    <x v="11"/>
    <x v="3"/>
  </r>
  <r>
    <x v="3"/>
    <x v="5"/>
    <x v="526"/>
    <x v="554"/>
    <x v="211"/>
    <m/>
    <n v="16"/>
    <n v="11"/>
    <n v="27"/>
    <n v="27"/>
    <m/>
    <n v="0.40740740740740738"/>
    <x v="11"/>
    <x v="3"/>
  </r>
  <r>
    <x v="3"/>
    <x v="5"/>
    <x v="527"/>
    <x v="555"/>
    <x v="212"/>
    <m/>
    <n v="1"/>
    <n v="2"/>
    <n v="3"/>
    <n v="3"/>
    <m/>
    <n v="0.66666666666666663"/>
    <x v="11"/>
    <x v="3"/>
  </r>
  <r>
    <x v="3"/>
    <x v="5"/>
    <x v="528"/>
    <x v="556"/>
    <x v="213"/>
    <m/>
    <n v="13"/>
    <n v="67"/>
    <n v="80"/>
    <n v="80"/>
    <m/>
    <n v="0.83750000000000002"/>
    <x v="11"/>
    <x v="3"/>
  </r>
  <r>
    <x v="3"/>
    <x v="5"/>
    <x v="529"/>
    <x v="557"/>
    <x v="115"/>
    <m/>
    <n v="21"/>
    <n v="65"/>
    <n v="86"/>
    <n v="86"/>
    <m/>
    <n v="0.7558139534883721"/>
    <x v="11"/>
    <x v="3"/>
  </r>
  <r>
    <x v="3"/>
    <x v="5"/>
    <x v="530"/>
    <x v="558"/>
    <x v="214"/>
    <m/>
    <n v="1"/>
    <n v="16"/>
    <n v="17"/>
    <n v="17"/>
    <m/>
    <n v="0.94117647058823528"/>
    <x v="11"/>
    <x v="3"/>
  </r>
  <r>
    <x v="3"/>
    <x v="5"/>
    <x v="531"/>
    <x v="559"/>
    <x v="215"/>
    <m/>
    <n v="17"/>
    <n v="12"/>
    <n v="29"/>
    <n v="29"/>
    <m/>
    <n v="0.41379310344827586"/>
    <x v="11"/>
    <x v="3"/>
  </r>
  <r>
    <x v="3"/>
    <x v="5"/>
    <x v="532"/>
    <x v="560"/>
    <x v="216"/>
    <m/>
    <n v="15"/>
    <n v="24"/>
    <n v="39"/>
    <n v="39"/>
    <m/>
    <n v="0.61538461538461542"/>
    <x v="11"/>
    <x v="3"/>
  </r>
  <r>
    <x v="3"/>
    <x v="5"/>
    <x v="533"/>
    <x v="561"/>
    <x v="116"/>
    <m/>
    <n v="22"/>
    <n v="44"/>
    <n v="66"/>
    <n v="66"/>
    <m/>
    <n v="0.66666666666666663"/>
    <x v="11"/>
    <x v="3"/>
  </r>
  <r>
    <x v="3"/>
    <x v="5"/>
    <x v="534"/>
    <x v="562"/>
    <x v="419"/>
    <m/>
    <n v="4"/>
    <n v="1"/>
    <n v="5"/>
    <n v="5"/>
    <m/>
    <n v="0.2"/>
    <x v="11"/>
    <x v="3"/>
  </r>
  <r>
    <x v="3"/>
    <x v="5"/>
    <x v="535"/>
    <x v="563"/>
    <x v="217"/>
    <m/>
    <m/>
    <n v="8"/>
    <n v="8"/>
    <n v="8"/>
    <m/>
    <n v="1"/>
    <x v="11"/>
    <x v="3"/>
  </r>
  <r>
    <x v="3"/>
    <x v="5"/>
    <x v="536"/>
    <x v="564"/>
    <x v="333"/>
    <m/>
    <n v="4"/>
    <n v="2"/>
    <n v="6"/>
    <n v="6"/>
    <m/>
    <n v="0.33333333333333331"/>
    <x v="11"/>
    <x v="3"/>
  </r>
  <r>
    <x v="3"/>
    <x v="5"/>
    <x v="537"/>
    <x v="565"/>
    <x v="218"/>
    <m/>
    <n v="3"/>
    <n v="9"/>
    <n v="12"/>
    <n v="12"/>
    <m/>
    <n v="0.75"/>
    <x v="11"/>
    <x v="3"/>
  </r>
  <r>
    <x v="3"/>
    <x v="5"/>
    <x v="538"/>
    <x v="566"/>
    <x v="85"/>
    <m/>
    <n v="1"/>
    <n v="2"/>
    <n v="3"/>
    <n v="3"/>
    <m/>
    <n v="0.66666666666666663"/>
    <x v="11"/>
    <x v="3"/>
  </r>
  <r>
    <x v="3"/>
    <x v="5"/>
    <x v="539"/>
    <x v="567"/>
    <x v="219"/>
    <m/>
    <n v="2"/>
    <n v="22"/>
    <n v="24"/>
    <n v="24"/>
    <m/>
    <n v="0.91666666666666663"/>
    <x v="11"/>
    <x v="3"/>
  </r>
  <r>
    <x v="3"/>
    <x v="5"/>
    <x v="540"/>
    <x v="568"/>
    <x v="117"/>
    <m/>
    <n v="9"/>
    <n v="22"/>
    <n v="31"/>
    <n v="31"/>
    <m/>
    <n v="0.70967741935483875"/>
    <x v="11"/>
    <x v="3"/>
  </r>
  <r>
    <x v="3"/>
    <x v="5"/>
    <x v="541"/>
    <x v="569"/>
    <x v="220"/>
    <m/>
    <n v="8"/>
    <n v="76"/>
    <n v="84"/>
    <n v="84"/>
    <m/>
    <n v="0.90476190476190477"/>
    <x v="11"/>
    <x v="3"/>
  </r>
  <r>
    <x v="3"/>
    <x v="5"/>
    <x v="542"/>
    <x v="570"/>
    <x v="221"/>
    <m/>
    <n v="1"/>
    <n v="3"/>
    <n v="4"/>
    <n v="4"/>
    <m/>
    <n v="0.75"/>
    <x v="11"/>
    <x v="3"/>
  </r>
  <r>
    <x v="3"/>
    <x v="5"/>
    <x v="543"/>
    <x v="571"/>
    <x v="222"/>
    <m/>
    <n v="1"/>
    <n v="12"/>
    <n v="13"/>
    <n v="13"/>
    <m/>
    <n v="0.92307692307692313"/>
    <x v="11"/>
    <x v="3"/>
  </r>
  <r>
    <x v="3"/>
    <x v="5"/>
    <x v="544"/>
    <x v="572"/>
    <x v="86"/>
    <m/>
    <n v="3"/>
    <n v="14"/>
    <n v="17"/>
    <n v="17"/>
    <m/>
    <n v="0.82352941176470584"/>
    <x v="11"/>
    <x v="3"/>
  </r>
  <r>
    <x v="3"/>
    <x v="5"/>
    <x v="545"/>
    <x v="573"/>
    <x v="87"/>
    <m/>
    <n v="1"/>
    <n v="24"/>
    <n v="25"/>
    <n v="25"/>
    <m/>
    <n v="0.96"/>
    <x v="11"/>
    <x v="3"/>
  </r>
  <r>
    <x v="3"/>
    <x v="5"/>
    <x v="546"/>
    <x v="574"/>
    <x v="223"/>
    <m/>
    <n v="2"/>
    <n v="5"/>
    <n v="7"/>
    <n v="7"/>
    <m/>
    <n v="0.7142857142857143"/>
    <x v="11"/>
    <x v="3"/>
  </r>
  <r>
    <x v="3"/>
    <x v="5"/>
    <x v="547"/>
    <x v="575"/>
    <x v="224"/>
    <m/>
    <n v="4"/>
    <n v="60"/>
    <n v="64"/>
    <n v="64"/>
    <m/>
    <n v="0.9375"/>
    <x v="11"/>
    <x v="3"/>
  </r>
  <r>
    <x v="3"/>
    <x v="5"/>
    <x v="548"/>
    <x v="576"/>
    <x v="225"/>
    <m/>
    <n v="36"/>
    <n v="23"/>
    <n v="59"/>
    <n v="59"/>
    <m/>
    <n v="0.38983050847457629"/>
    <x v="11"/>
    <x v="3"/>
  </r>
  <r>
    <x v="3"/>
    <x v="5"/>
    <x v="549"/>
    <x v="577"/>
    <x v="118"/>
    <m/>
    <n v="15"/>
    <m/>
    <n v="15"/>
    <n v="15"/>
    <m/>
    <n v="0"/>
    <x v="11"/>
    <x v="3"/>
  </r>
  <r>
    <x v="3"/>
    <x v="5"/>
    <x v="550"/>
    <x v="578"/>
    <x v="88"/>
    <m/>
    <n v="10"/>
    <n v="41"/>
    <n v="51"/>
    <n v="51"/>
    <m/>
    <n v="0.80392156862745101"/>
    <x v="11"/>
    <x v="3"/>
  </r>
  <r>
    <x v="3"/>
    <x v="5"/>
    <x v="551"/>
    <x v="579"/>
    <x v="226"/>
    <m/>
    <m/>
    <n v="8"/>
    <n v="8"/>
    <n v="8"/>
    <m/>
    <n v="1"/>
    <x v="11"/>
    <x v="3"/>
  </r>
  <r>
    <x v="3"/>
    <x v="5"/>
    <x v="552"/>
    <x v="580"/>
    <x v="227"/>
    <m/>
    <m/>
    <n v="4"/>
    <n v="4"/>
    <n v="4"/>
    <m/>
    <n v="1"/>
    <x v="11"/>
    <x v="3"/>
  </r>
  <r>
    <x v="3"/>
    <x v="5"/>
    <x v="553"/>
    <x v="581"/>
    <x v="89"/>
    <m/>
    <n v="3"/>
    <n v="35"/>
    <n v="38"/>
    <n v="38"/>
    <m/>
    <n v="0.92105263157894735"/>
    <x v="11"/>
    <x v="3"/>
  </r>
  <r>
    <x v="3"/>
    <x v="5"/>
    <x v="554"/>
    <x v="582"/>
    <x v="228"/>
    <m/>
    <m/>
    <n v="25"/>
    <n v="25"/>
    <n v="25"/>
    <m/>
    <n v="1"/>
    <x v="11"/>
    <x v="3"/>
  </r>
  <r>
    <x v="3"/>
    <x v="5"/>
    <x v="555"/>
    <x v="583"/>
    <x v="90"/>
    <m/>
    <n v="2"/>
    <n v="8"/>
    <n v="10"/>
    <n v="10"/>
    <m/>
    <n v="0.8"/>
    <x v="11"/>
    <x v="3"/>
  </r>
  <r>
    <x v="3"/>
    <x v="5"/>
    <x v="556"/>
    <x v="584"/>
    <x v="229"/>
    <m/>
    <n v="18"/>
    <n v="24"/>
    <n v="42"/>
    <n v="42"/>
    <m/>
    <n v="0.5714285714285714"/>
    <x v="11"/>
    <x v="3"/>
  </r>
  <r>
    <x v="3"/>
    <x v="5"/>
    <x v="557"/>
    <x v="585"/>
    <x v="142"/>
    <m/>
    <n v="3"/>
    <n v="9"/>
    <n v="12"/>
    <n v="12"/>
    <m/>
    <n v="0.75"/>
    <x v="11"/>
    <x v="3"/>
  </r>
  <r>
    <x v="3"/>
    <x v="5"/>
    <x v="558"/>
    <x v="586"/>
    <x v="143"/>
    <m/>
    <m/>
    <n v="9"/>
    <n v="9"/>
    <n v="9"/>
    <m/>
    <n v="1"/>
    <x v="11"/>
    <x v="3"/>
  </r>
  <r>
    <x v="3"/>
    <x v="5"/>
    <x v="559"/>
    <x v="587"/>
    <x v="230"/>
    <m/>
    <n v="9"/>
    <m/>
    <n v="9"/>
    <n v="9"/>
    <m/>
    <n v="0"/>
    <x v="11"/>
    <x v="3"/>
  </r>
  <r>
    <x v="3"/>
    <x v="5"/>
    <x v="560"/>
    <x v="588"/>
    <x v="231"/>
    <m/>
    <n v="4"/>
    <n v="25"/>
    <n v="29"/>
    <n v="29"/>
    <m/>
    <n v="0.86206896551724133"/>
    <x v="11"/>
    <x v="3"/>
  </r>
  <r>
    <x v="3"/>
    <x v="5"/>
    <x v="561"/>
    <x v="589"/>
    <x v="239"/>
    <m/>
    <m/>
    <n v="4"/>
    <n v="4"/>
    <n v="4"/>
    <m/>
    <n v="1"/>
    <x v="11"/>
    <x v="3"/>
  </r>
  <r>
    <x v="3"/>
    <x v="5"/>
    <x v="562"/>
    <x v="590"/>
    <x v="240"/>
    <m/>
    <n v="8"/>
    <n v="66"/>
    <n v="74"/>
    <n v="74"/>
    <m/>
    <n v="0.89189189189189189"/>
    <x v="11"/>
    <x v="3"/>
  </r>
  <r>
    <x v="3"/>
    <x v="5"/>
    <x v="563"/>
    <x v="591"/>
    <x v="241"/>
    <m/>
    <n v="5"/>
    <n v="13"/>
    <n v="18"/>
    <n v="18"/>
    <m/>
    <n v="0.72222222222222221"/>
    <x v="11"/>
    <x v="3"/>
  </r>
  <r>
    <x v="3"/>
    <x v="5"/>
    <x v="564"/>
    <x v="592"/>
    <x v="242"/>
    <m/>
    <m/>
    <n v="9"/>
    <n v="9"/>
    <n v="9"/>
    <m/>
    <n v="1"/>
    <x v="11"/>
    <x v="3"/>
  </r>
  <r>
    <x v="3"/>
    <x v="5"/>
    <x v="565"/>
    <x v="593"/>
    <x v="119"/>
    <m/>
    <n v="5"/>
    <n v="8"/>
    <n v="13"/>
    <n v="13"/>
    <m/>
    <n v="0.61538461538461542"/>
    <x v="11"/>
    <x v="3"/>
  </r>
  <r>
    <x v="3"/>
    <x v="5"/>
    <x v="566"/>
    <x v="594"/>
    <x v="334"/>
    <m/>
    <n v="3"/>
    <n v="7"/>
    <n v="10"/>
    <n v="10"/>
    <m/>
    <n v="0.7"/>
    <x v="11"/>
    <x v="3"/>
  </r>
  <r>
    <x v="3"/>
    <x v="5"/>
    <x v="568"/>
    <x v="596"/>
    <x v="244"/>
    <m/>
    <n v="7"/>
    <n v="68"/>
    <n v="75"/>
    <n v="75"/>
    <m/>
    <n v="0.90666666666666662"/>
    <x v="11"/>
    <x v="3"/>
  </r>
  <r>
    <x v="3"/>
    <x v="5"/>
    <x v="569"/>
    <x v="597"/>
    <x v="91"/>
    <m/>
    <n v="4"/>
    <n v="11"/>
    <n v="15"/>
    <n v="15"/>
    <m/>
    <n v="0.73333333333333328"/>
    <x v="11"/>
    <x v="3"/>
  </r>
  <r>
    <x v="3"/>
    <x v="5"/>
    <x v="570"/>
    <x v="598"/>
    <x v="245"/>
    <m/>
    <n v="14"/>
    <n v="8"/>
    <n v="22"/>
    <n v="22"/>
    <m/>
    <n v="0.36363636363636365"/>
    <x v="11"/>
    <x v="3"/>
  </r>
  <r>
    <x v="3"/>
    <x v="5"/>
    <x v="571"/>
    <x v="599"/>
    <x v="246"/>
    <m/>
    <n v="2"/>
    <n v="5"/>
    <n v="7"/>
    <n v="7"/>
    <m/>
    <n v="0.7142857142857143"/>
    <x v="11"/>
    <x v="3"/>
  </r>
  <r>
    <x v="3"/>
    <x v="5"/>
    <x v="572"/>
    <x v="600"/>
    <x v="247"/>
    <m/>
    <n v="9"/>
    <n v="71"/>
    <n v="80"/>
    <n v="80"/>
    <m/>
    <n v="0.88749999999999996"/>
    <x v="11"/>
    <x v="3"/>
  </r>
  <r>
    <x v="3"/>
    <x v="5"/>
    <x v="573"/>
    <x v="601"/>
    <x v="92"/>
    <m/>
    <n v="10"/>
    <m/>
    <n v="10"/>
    <n v="10"/>
    <m/>
    <n v="0"/>
    <x v="11"/>
    <x v="3"/>
  </r>
  <r>
    <x v="3"/>
    <x v="5"/>
    <x v="574"/>
    <x v="602"/>
    <x v="248"/>
    <m/>
    <n v="6"/>
    <n v="13"/>
    <n v="19"/>
    <n v="19"/>
    <m/>
    <n v="0.68421052631578949"/>
    <x v="11"/>
    <x v="3"/>
  </r>
  <r>
    <x v="3"/>
    <x v="5"/>
    <x v="575"/>
    <x v="603"/>
    <x v="249"/>
    <m/>
    <n v="1"/>
    <n v="18"/>
    <n v="19"/>
    <n v="19"/>
    <m/>
    <n v="0.94736842105263153"/>
    <x v="11"/>
    <x v="3"/>
  </r>
  <r>
    <x v="3"/>
    <x v="5"/>
    <x v="576"/>
    <x v="604"/>
    <x v="250"/>
    <m/>
    <m/>
    <n v="85"/>
    <n v="85"/>
    <n v="85"/>
    <m/>
    <n v="1"/>
    <x v="11"/>
    <x v="3"/>
  </r>
  <r>
    <x v="3"/>
    <x v="5"/>
    <x v="577"/>
    <x v="605"/>
    <x v="335"/>
    <m/>
    <n v="3"/>
    <n v="6"/>
    <n v="9"/>
    <n v="9"/>
    <m/>
    <n v="0.66666666666666663"/>
    <x v="11"/>
    <x v="3"/>
  </r>
  <r>
    <x v="3"/>
    <x v="5"/>
    <x v="578"/>
    <x v="606"/>
    <x v="251"/>
    <m/>
    <n v="2"/>
    <n v="1"/>
    <n v="3"/>
    <n v="3"/>
    <m/>
    <n v="0.33333333333333331"/>
    <x v="11"/>
    <x v="3"/>
  </r>
  <r>
    <x v="3"/>
    <x v="5"/>
    <x v="579"/>
    <x v="607"/>
    <x v="252"/>
    <m/>
    <m/>
    <n v="6"/>
    <n v="6"/>
    <n v="6"/>
    <m/>
    <n v="1"/>
    <x v="11"/>
    <x v="3"/>
  </r>
  <r>
    <x v="3"/>
    <x v="5"/>
    <x v="580"/>
    <x v="608"/>
    <x v="253"/>
    <m/>
    <n v="3"/>
    <n v="4"/>
    <n v="7"/>
    <n v="7"/>
    <m/>
    <n v="0.5714285714285714"/>
    <x v="11"/>
    <x v="3"/>
  </r>
  <r>
    <x v="3"/>
    <x v="5"/>
    <x v="581"/>
    <x v="609"/>
    <x v="254"/>
    <m/>
    <m/>
    <n v="21"/>
    <n v="21"/>
    <n v="21"/>
    <m/>
    <n v="1"/>
    <x v="11"/>
    <x v="3"/>
  </r>
  <r>
    <x v="3"/>
    <x v="5"/>
    <x v="582"/>
    <x v="610"/>
    <x v="255"/>
    <m/>
    <n v="4"/>
    <n v="13"/>
    <n v="17"/>
    <n v="17"/>
    <m/>
    <n v="0.76470588235294112"/>
    <x v="11"/>
    <x v="3"/>
  </r>
  <r>
    <x v="3"/>
    <x v="5"/>
    <x v="583"/>
    <x v="611"/>
    <x v="256"/>
    <m/>
    <n v="2"/>
    <n v="3"/>
    <n v="5"/>
    <n v="5"/>
    <m/>
    <n v="0.6"/>
    <x v="11"/>
    <x v="3"/>
  </r>
  <r>
    <x v="3"/>
    <x v="5"/>
    <x v="584"/>
    <x v="612"/>
    <x v="257"/>
    <m/>
    <n v="7"/>
    <n v="2"/>
    <n v="9"/>
    <n v="9"/>
    <m/>
    <n v="0.22222222222222221"/>
    <x v="11"/>
    <x v="3"/>
  </r>
  <r>
    <x v="3"/>
    <x v="5"/>
    <x v="585"/>
    <x v="613"/>
    <x v="120"/>
    <m/>
    <m/>
    <n v="3"/>
    <n v="3"/>
    <n v="3"/>
    <m/>
    <n v="1"/>
    <x v="11"/>
    <x v="3"/>
  </r>
  <r>
    <x v="3"/>
    <x v="5"/>
    <x v="586"/>
    <x v="614"/>
    <x v="258"/>
    <m/>
    <n v="3"/>
    <n v="11"/>
    <n v="14"/>
    <n v="14"/>
    <m/>
    <n v="0.7857142857142857"/>
    <x v="11"/>
    <x v="3"/>
  </r>
  <r>
    <x v="3"/>
    <x v="5"/>
    <x v="587"/>
    <x v="615"/>
    <x v="336"/>
    <m/>
    <m/>
    <n v="10"/>
    <n v="10"/>
    <n v="10"/>
    <m/>
    <n v="1"/>
    <x v="11"/>
    <x v="3"/>
  </r>
  <r>
    <x v="3"/>
    <x v="5"/>
    <x v="588"/>
    <x v="616"/>
    <x v="259"/>
    <m/>
    <n v="1"/>
    <n v="7"/>
    <n v="8"/>
    <n v="8"/>
    <m/>
    <n v="0.875"/>
    <x v="11"/>
    <x v="3"/>
  </r>
  <r>
    <x v="3"/>
    <x v="5"/>
    <x v="589"/>
    <x v="617"/>
    <x v="260"/>
    <m/>
    <n v="5"/>
    <n v="16"/>
    <n v="21"/>
    <n v="21"/>
    <m/>
    <n v="0.76190476190476186"/>
    <x v="11"/>
    <x v="3"/>
  </r>
  <r>
    <x v="3"/>
    <x v="5"/>
    <x v="590"/>
    <x v="618"/>
    <x v="337"/>
    <m/>
    <n v="4"/>
    <n v="12"/>
    <n v="16"/>
    <n v="16"/>
    <m/>
    <n v="0.75"/>
    <x v="11"/>
    <x v="3"/>
  </r>
  <r>
    <x v="3"/>
    <x v="5"/>
    <x v="591"/>
    <x v="619"/>
    <x v="144"/>
    <m/>
    <n v="3"/>
    <n v="1"/>
    <n v="4"/>
    <n v="4"/>
    <m/>
    <n v="0.25"/>
    <x v="11"/>
    <x v="3"/>
  </r>
  <r>
    <x v="3"/>
    <x v="5"/>
    <x v="592"/>
    <x v="620"/>
    <x v="368"/>
    <m/>
    <n v="6"/>
    <n v="13"/>
    <n v="19"/>
    <n v="19"/>
    <m/>
    <n v="0.68421052631578949"/>
    <x v="11"/>
    <x v="3"/>
  </r>
  <r>
    <x v="3"/>
    <x v="5"/>
    <x v="413"/>
    <x v="621"/>
    <x v="261"/>
    <m/>
    <n v="8"/>
    <n v="10"/>
    <n v="18"/>
    <n v="18"/>
    <m/>
    <n v="0.55555555555555558"/>
    <x v="11"/>
    <x v="3"/>
  </r>
  <r>
    <x v="3"/>
    <x v="5"/>
    <x v="668"/>
    <x v="788"/>
    <x v="262"/>
    <m/>
    <n v="1"/>
    <m/>
    <n v="1"/>
    <n v="1"/>
    <m/>
    <n v="0"/>
    <x v="11"/>
    <x v="3"/>
  </r>
  <r>
    <x v="3"/>
    <x v="5"/>
    <x v="593"/>
    <x v="622"/>
    <x v="145"/>
    <m/>
    <n v="2"/>
    <m/>
    <n v="2"/>
    <n v="2"/>
    <m/>
    <n v="0"/>
    <x v="11"/>
    <x v="3"/>
  </r>
  <r>
    <x v="3"/>
    <x v="5"/>
    <x v="594"/>
    <x v="623"/>
    <x v="263"/>
    <m/>
    <n v="2"/>
    <n v="29"/>
    <n v="31"/>
    <n v="31"/>
    <m/>
    <n v="0.93548387096774188"/>
    <x v="11"/>
    <x v="3"/>
  </r>
  <r>
    <x v="3"/>
    <x v="5"/>
    <x v="595"/>
    <x v="624"/>
    <x v="338"/>
    <m/>
    <m/>
    <n v="1"/>
    <n v="1"/>
    <n v="1"/>
    <m/>
    <n v="1"/>
    <x v="11"/>
    <x v="3"/>
  </r>
  <r>
    <x v="3"/>
    <x v="5"/>
    <x v="596"/>
    <x v="625"/>
    <x v="339"/>
    <m/>
    <n v="6"/>
    <n v="21"/>
    <n v="27"/>
    <n v="27"/>
    <m/>
    <n v="0.77777777777777779"/>
    <x v="11"/>
    <x v="3"/>
  </r>
  <r>
    <x v="3"/>
    <x v="5"/>
    <x v="597"/>
    <x v="626"/>
    <x v="415"/>
    <m/>
    <m/>
    <n v="25"/>
    <n v="25"/>
    <n v="25"/>
    <m/>
    <n v="1"/>
    <x v="11"/>
    <x v="3"/>
  </r>
  <r>
    <x v="3"/>
    <x v="5"/>
    <x v="598"/>
    <x v="627"/>
    <x v="121"/>
    <m/>
    <n v="1"/>
    <n v="6"/>
    <n v="7"/>
    <n v="7"/>
    <m/>
    <n v="0.8571428571428571"/>
    <x v="11"/>
    <x v="3"/>
  </r>
  <r>
    <x v="3"/>
    <x v="5"/>
    <x v="599"/>
    <x v="628"/>
    <x v="340"/>
    <m/>
    <n v="34"/>
    <n v="27"/>
    <n v="61"/>
    <n v="61"/>
    <m/>
    <n v="0.44262295081967212"/>
    <x v="11"/>
    <x v="3"/>
  </r>
  <r>
    <x v="3"/>
    <x v="5"/>
    <x v="600"/>
    <x v="629"/>
    <x v="264"/>
    <m/>
    <n v="1"/>
    <n v="17"/>
    <n v="18"/>
    <n v="18"/>
    <m/>
    <n v="0.94444444444444442"/>
    <x v="11"/>
    <x v="3"/>
  </r>
  <r>
    <x v="3"/>
    <x v="5"/>
    <x v="601"/>
    <x v="630"/>
    <x v="122"/>
    <m/>
    <n v="3"/>
    <n v="7"/>
    <n v="10"/>
    <n v="10"/>
    <m/>
    <n v="0.7"/>
    <x v="11"/>
    <x v="3"/>
  </r>
  <r>
    <x v="3"/>
    <x v="5"/>
    <x v="602"/>
    <x v="631"/>
    <x v="265"/>
    <m/>
    <n v="8"/>
    <n v="3"/>
    <n v="11"/>
    <n v="11"/>
    <m/>
    <n v="0.27272727272727271"/>
    <x v="11"/>
    <x v="3"/>
  </r>
  <r>
    <x v="3"/>
    <x v="5"/>
    <x v="603"/>
    <x v="632"/>
    <x v="384"/>
    <m/>
    <n v="1"/>
    <n v="10"/>
    <n v="11"/>
    <n v="11"/>
    <m/>
    <n v="0.90909090909090906"/>
    <x v="11"/>
    <x v="3"/>
  </r>
  <r>
    <x v="3"/>
    <x v="5"/>
    <x v="604"/>
    <x v="633"/>
    <x v="369"/>
    <m/>
    <n v="2"/>
    <n v="3"/>
    <n v="5"/>
    <n v="5"/>
    <m/>
    <n v="0.6"/>
    <x v="11"/>
    <x v="3"/>
  </r>
  <r>
    <x v="3"/>
    <x v="5"/>
    <x v="605"/>
    <x v="634"/>
    <x v="93"/>
    <m/>
    <m/>
    <n v="2"/>
    <n v="2"/>
    <n v="2"/>
    <m/>
    <n v="1"/>
    <x v="11"/>
    <x v="3"/>
  </r>
  <r>
    <x v="3"/>
    <x v="5"/>
    <x v="606"/>
    <x v="635"/>
    <x v="266"/>
    <m/>
    <m/>
    <n v="5"/>
    <n v="5"/>
    <n v="5"/>
    <m/>
    <n v="1"/>
    <x v="11"/>
    <x v="3"/>
  </r>
  <r>
    <x v="3"/>
    <x v="5"/>
    <x v="607"/>
    <x v="636"/>
    <x v="341"/>
    <m/>
    <n v="3"/>
    <n v="10"/>
    <n v="13"/>
    <n v="13"/>
    <m/>
    <n v="0.76923076923076927"/>
    <x v="11"/>
    <x v="3"/>
  </r>
  <r>
    <x v="3"/>
    <x v="5"/>
    <x v="608"/>
    <x v="637"/>
    <x v="267"/>
    <m/>
    <n v="3"/>
    <n v="5"/>
    <n v="8"/>
    <n v="8"/>
    <m/>
    <n v="0.625"/>
    <x v="11"/>
    <x v="3"/>
  </r>
  <r>
    <x v="3"/>
    <x v="5"/>
    <x v="609"/>
    <x v="638"/>
    <x v="268"/>
    <m/>
    <m/>
    <n v="3"/>
    <n v="3"/>
    <n v="3"/>
    <m/>
    <n v="1"/>
    <x v="11"/>
    <x v="3"/>
  </r>
  <r>
    <x v="3"/>
    <x v="5"/>
    <x v="610"/>
    <x v="639"/>
    <x v="269"/>
    <m/>
    <n v="10"/>
    <n v="29"/>
    <n v="39"/>
    <n v="39"/>
    <m/>
    <n v="0.74358974358974361"/>
    <x v="11"/>
    <x v="3"/>
  </r>
  <r>
    <x v="3"/>
    <x v="5"/>
    <x v="611"/>
    <x v="640"/>
    <x v="94"/>
    <m/>
    <m/>
    <n v="10"/>
    <n v="10"/>
    <n v="10"/>
    <m/>
    <n v="1"/>
    <x v="11"/>
    <x v="3"/>
  </r>
  <r>
    <x v="3"/>
    <x v="5"/>
    <x v="612"/>
    <x v="641"/>
    <x v="95"/>
    <m/>
    <n v="1"/>
    <n v="11"/>
    <n v="12"/>
    <n v="12"/>
    <m/>
    <n v="0.91666666666666663"/>
    <x v="11"/>
    <x v="3"/>
  </r>
  <r>
    <x v="3"/>
    <x v="5"/>
    <x v="613"/>
    <x v="642"/>
    <x v="123"/>
    <m/>
    <n v="26"/>
    <m/>
    <n v="26"/>
    <n v="26"/>
    <m/>
    <n v="0"/>
    <x v="11"/>
    <x v="3"/>
  </r>
  <r>
    <x v="3"/>
    <x v="5"/>
    <x v="614"/>
    <x v="643"/>
    <x v="342"/>
    <m/>
    <n v="4"/>
    <m/>
    <n v="4"/>
    <n v="4"/>
    <m/>
    <n v="0"/>
    <x v="11"/>
    <x v="3"/>
  </r>
  <r>
    <x v="3"/>
    <x v="5"/>
    <x v="615"/>
    <x v="644"/>
    <x v="124"/>
    <m/>
    <n v="2"/>
    <n v="4"/>
    <n v="6"/>
    <n v="6"/>
    <m/>
    <n v="0.66666666666666663"/>
    <x v="11"/>
    <x v="3"/>
  </r>
  <r>
    <x v="3"/>
    <x v="5"/>
    <x v="616"/>
    <x v="645"/>
    <x v="343"/>
    <m/>
    <n v="1"/>
    <n v="7"/>
    <n v="8"/>
    <n v="8"/>
    <m/>
    <n v="0.875"/>
    <x v="11"/>
    <x v="3"/>
  </r>
  <r>
    <x v="3"/>
    <x v="5"/>
    <x v="617"/>
    <x v="646"/>
    <x v="270"/>
    <m/>
    <m/>
    <n v="9"/>
    <n v="9"/>
    <n v="9"/>
    <m/>
    <n v="1"/>
    <x v="11"/>
    <x v="3"/>
  </r>
  <r>
    <x v="3"/>
    <x v="5"/>
    <x v="618"/>
    <x v="647"/>
    <x v="271"/>
    <m/>
    <m/>
    <n v="6"/>
    <n v="6"/>
    <n v="6"/>
    <m/>
    <n v="1"/>
    <x v="11"/>
    <x v="3"/>
  </r>
  <r>
    <x v="3"/>
    <x v="5"/>
    <x v="619"/>
    <x v="648"/>
    <x v="272"/>
    <m/>
    <m/>
    <n v="14"/>
    <n v="14"/>
    <n v="14"/>
    <m/>
    <n v="1"/>
    <x v="11"/>
    <x v="3"/>
  </r>
  <r>
    <x v="3"/>
    <x v="5"/>
    <x v="620"/>
    <x v="649"/>
    <x v="273"/>
    <m/>
    <n v="18"/>
    <n v="4"/>
    <n v="22"/>
    <n v="22"/>
    <m/>
    <n v="0.18181818181818182"/>
    <x v="11"/>
    <x v="3"/>
  </r>
  <r>
    <x v="3"/>
    <x v="5"/>
    <x v="621"/>
    <x v="650"/>
    <x v="370"/>
    <m/>
    <n v="3"/>
    <n v="3"/>
    <n v="6"/>
    <n v="6"/>
    <m/>
    <n v="0.5"/>
    <x v="11"/>
    <x v="3"/>
  </r>
  <r>
    <x v="3"/>
    <x v="5"/>
    <x v="622"/>
    <x v="651"/>
    <x v="96"/>
    <m/>
    <m/>
    <n v="7"/>
    <n v="7"/>
    <n v="7"/>
    <m/>
    <n v="1"/>
    <x v="11"/>
    <x v="3"/>
  </r>
  <r>
    <x v="3"/>
    <x v="5"/>
    <x v="623"/>
    <x v="652"/>
    <x v="274"/>
    <m/>
    <m/>
    <n v="18"/>
    <n v="18"/>
    <n v="18"/>
    <m/>
    <n v="1"/>
    <x v="11"/>
    <x v="3"/>
  </r>
  <r>
    <x v="3"/>
    <x v="5"/>
    <x v="624"/>
    <x v="653"/>
    <x v="166"/>
    <m/>
    <n v="1"/>
    <n v="8"/>
    <n v="9"/>
    <n v="9"/>
    <m/>
    <n v="0.88888888888888884"/>
    <x v="11"/>
    <x v="3"/>
  </r>
  <r>
    <x v="3"/>
    <x v="5"/>
    <x v="625"/>
    <x v="654"/>
    <x v="97"/>
    <m/>
    <n v="1"/>
    <n v="10"/>
    <n v="11"/>
    <n v="11"/>
    <m/>
    <n v="0.90909090909090906"/>
    <x v="11"/>
    <x v="3"/>
  </r>
  <r>
    <x v="3"/>
    <x v="5"/>
    <x v="626"/>
    <x v="655"/>
    <x v="344"/>
    <m/>
    <n v="7"/>
    <n v="10"/>
    <n v="17"/>
    <n v="17"/>
    <m/>
    <n v="0.58823529411764708"/>
    <x v="11"/>
    <x v="3"/>
  </r>
  <r>
    <x v="3"/>
    <x v="5"/>
    <x v="627"/>
    <x v="656"/>
    <x v="167"/>
    <m/>
    <n v="14"/>
    <m/>
    <n v="14"/>
    <n v="14"/>
    <m/>
    <n v="0"/>
    <x v="11"/>
    <x v="3"/>
  </r>
  <r>
    <x v="3"/>
    <x v="5"/>
    <x v="628"/>
    <x v="657"/>
    <x v="168"/>
    <m/>
    <n v="3"/>
    <n v="15"/>
    <n v="18"/>
    <n v="18"/>
    <m/>
    <n v="0.83333333333333337"/>
    <x v="11"/>
    <x v="3"/>
  </r>
  <r>
    <x v="3"/>
    <x v="5"/>
    <x v="629"/>
    <x v="658"/>
    <x v="345"/>
    <m/>
    <n v="19"/>
    <n v="9"/>
    <n v="28"/>
    <n v="28"/>
    <m/>
    <n v="0.32142857142857145"/>
    <x v="11"/>
    <x v="3"/>
  </r>
  <r>
    <x v="3"/>
    <x v="5"/>
    <x v="630"/>
    <x v="659"/>
    <x v="169"/>
    <m/>
    <n v="3"/>
    <n v="48"/>
    <n v="51"/>
    <n v="51"/>
    <m/>
    <n v="0.94117647058823528"/>
    <x v="11"/>
    <x v="3"/>
  </r>
  <r>
    <x v="3"/>
    <x v="5"/>
    <x v="631"/>
    <x v="660"/>
    <x v="371"/>
    <m/>
    <n v="1"/>
    <n v="9"/>
    <n v="10"/>
    <n v="10"/>
    <m/>
    <n v="0.9"/>
    <x v="11"/>
    <x v="3"/>
  </r>
  <r>
    <x v="3"/>
    <x v="5"/>
    <x v="632"/>
    <x v="661"/>
    <x v="170"/>
    <m/>
    <n v="1"/>
    <n v="6"/>
    <n v="7"/>
    <n v="7"/>
    <m/>
    <n v="0.8571428571428571"/>
    <x v="11"/>
    <x v="3"/>
  </r>
  <r>
    <x v="3"/>
    <x v="5"/>
    <x v="633"/>
    <x v="662"/>
    <x v="171"/>
    <m/>
    <n v="1"/>
    <n v="7"/>
    <n v="8"/>
    <n v="8"/>
    <m/>
    <n v="0.875"/>
    <x v="11"/>
    <x v="3"/>
  </r>
  <r>
    <x v="3"/>
    <x v="5"/>
    <x v="635"/>
    <x v="664"/>
    <x v="346"/>
    <m/>
    <n v="3"/>
    <n v="21"/>
    <n v="24"/>
    <n v="24"/>
    <m/>
    <n v="0.875"/>
    <x v="11"/>
    <x v="3"/>
  </r>
  <r>
    <x v="3"/>
    <x v="5"/>
    <x v="636"/>
    <x v="665"/>
    <x v="125"/>
    <m/>
    <n v="1"/>
    <n v="4"/>
    <n v="5"/>
    <n v="5"/>
    <m/>
    <n v="0.8"/>
    <x v="11"/>
    <x v="3"/>
  </r>
  <r>
    <x v="3"/>
    <x v="5"/>
    <x v="637"/>
    <x v="666"/>
    <x v="347"/>
    <m/>
    <n v="7"/>
    <n v="4"/>
    <n v="11"/>
    <n v="11"/>
    <m/>
    <n v="0.36363636363636365"/>
    <x v="11"/>
    <x v="3"/>
  </r>
  <r>
    <x v="3"/>
    <x v="5"/>
    <x v="638"/>
    <x v="667"/>
    <x v="385"/>
    <m/>
    <n v="18"/>
    <n v="25"/>
    <n v="43"/>
    <n v="43"/>
    <m/>
    <n v="0.58139534883720934"/>
    <x v="11"/>
    <x v="3"/>
  </r>
  <r>
    <x v="3"/>
    <x v="5"/>
    <x v="639"/>
    <x v="668"/>
    <x v="275"/>
    <m/>
    <n v="13"/>
    <n v="97"/>
    <n v="110"/>
    <n v="110"/>
    <m/>
    <n v="0.88181818181818183"/>
    <x v="11"/>
    <x v="3"/>
  </r>
  <r>
    <x v="3"/>
    <x v="5"/>
    <x v="640"/>
    <x v="669"/>
    <x v="276"/>
    <m/>
    <n v="11"/>
    <n v="16"/>
    <n v="27"/>
    <n v="27"/>
    <m/>
    <n v="0.59259259259259256"/>
    <x v="11"/>
    <x v="3"/>
  </r>
  <r>
    <x v="3"/>
    <x v="5"/>
    <x v="641"/>
    <x v="670"/>
    <x v="277"/>
    <m/>
    <n v="14"/>
    <n v="8"/>
    <n v="22"/>
    <n v="22"/>
    <m/>
    <n v="0.36363636363636365"/>
    <x v="11"/>
    <x v="3"/>
  </r>
  <r>
    <x v="3"/>
    <x v="5"/>
    <x v="642"/>
    <x v="671"/>
    <x v="278"/>
    <m/>
    <n v="5"/>
    <n v="9"/>
    <n v="14"/>
    <n v="14"/>
    <m/>
    <n v="0.6428571428571429"/>
    <x v="11"/>
    <x v="3"/>
  </r>
  <r>
    <x v="3"/>
    <x v="5"/>
    <x v="643"/>
    <x v="672"/>
    <x v="348"/>
    <m/>
    <n v="2"/>
    <n v="15"/>
    <n v="17"/>
    <n v="17"/>
    <m/>
    <n v="0.88235294117647056"/>
    <x v="11"/>
    <x v="3"/>
  </r>
  <r>
    <x v="3"/>
    <x v="5"/>
    <x v="644"/>
    <x v="673"/>
    <x v="98"/>
    <m/>
    <n v="11"/>
    <n v="2"/>
    <n v="13"/>
    <n v="13"/>
    <m/>
    <n v="0.15384615384615385"/>
    <x v="11"/>
    <x v="3"/>
  </r>
  <r>
    <x v="3"/>
    <x v="5"/>
    <x v="645"/>
    <x v="674"/>
    <x v="403"/>
    <m/>
    <n v="2"/>
    <m/>
    <n v="2"/>
    <n v="2"/>
    <m/>
    <n v="0"/>
    <x v="11"/>
    <x v="3"/>
  </r>
  <r>
    <x v="3"/>
    <x v="5"/>
    <x v="646"/>
    <x v="675"/>
    <x v="424"/>
    <m/>
    <n v="1"/>
    <n v="6"/>
    <n v="7"/>
    <n v="7"/>
    <m/>
    <n v="0.8571428571428571"/>
    <x v="11"/>
    <x v="3"/>
  </r>
  <r>
    <x v="3"/>
    <x v="5"/>
    <x v="647"/>
    <x v="676"/>
    <x v="279"/>
    <m/>
    <m/>
    <n v="1"/>
    <n v="1"/>
    <n v="1"/>
    <m/>
    <n v="1"/>
    <x v="11"/>
    <x v="3"/>
  </r>
  <r>
    <x v="3"/>
    <x v="5"/>
    <x v="648"/>
    <x v="677"/>
    <x v="349"/>
    <m/>
    <m/>
    <n v="2"/>
    <n v="2"/>
    <n v="2"/>
    <m/>
    <n v="1"/>
    <x v="11"/>
    <x v="3"/>
  </r>
  <r>
    <x v="3"/>
    <x v="5"/>
    <x v="649"/>
    <x v="678"/>
    <x v="350"/>
    <m/>
    <n v="6"/>
    <n v="13"/>
    <n v="19"/>
    <n v="19"/>
    <m/>
    <n v="0.68421052631578949"/>
    <x v="11"/>
    <x v="3"/>
  </r>
  <r>
    <x v="3"/>
    <x v="5"/>
    <x v="650"/>
    <x v="679"/>
    <x v="280"/>
    <m/>
    <n v="1"/>
    <n v="13"/>
    <n v="14"/>
    <n v="14"/>
    <m/>
    <n v="0.9285714285714286"/>
    <x v="11"/>
    <x v="3"/>
  </r>
  <r>
    <x v="3"/>
    <x v="5"/>
    <x v="651"/>
    <x v="680"/>
    <x v="386"/>
    <m/>
    <n v="1"/>
    <n v="10"/>
    <n v="11"/>
    <n v="11"/>
    <m/>
    <n v="0.90909090909090906"/>
    <x v="11"/>
    <x v="3"/>
  </r>
  <r>
    <x v="3"/>
    <x v="5"/>
    <x v="652"/>
    <x v="681"/>
    <x v="281"/>
    <m/>
    <n v="2"/>
    <n v="2"/>
    <n v="4"/>
    <n v="4"/>
    <m/>
    <n v="0.5"/>
    <x v="11"/>
    <x v="3"/>
  </r>
  <r>
    <x v="3"/>
    <x v="5"/>
    <x v="653"/>
    <x v="682"/>
    <x v="351"/>
    <m/>
    <m/>
    <n v="3"/>
    <n v="3"/>
    <n v="3"/>
    <m/>
    <n v="1"/>
    <x v="11"/>
    <x v="3"/>
  </r>
  <r>
    <x v="3"/>
    <x v="5"/>
    <x v="654"/>
    <x v="683"/>
    <x v="99"/>
    <m/>
    <n v="6"/>
    <n v="29"/>
    <n v="35"/>
    <n v="35"/>
    <m/>
    <n v="0.82857142857142863"/>
    <x v="11"/>
    <x v="3"/>
  </r>
  <r>
    <x v="3"/>
    <x v="5"/>
    <x v="655"/>
    <x v="684"/>
    <x v="232"/>
    <m/>
    <n v="1"/>
    <m/>
    <n v="1"/>
    <n v="1"/>
    <m/>
    <n v="0"/>
    <x v="11"/>
    <x v="3"/>
  </r>
  <r>
    <x v="3"/>
    <x v="5"/>
    <x v="656"/>
    <x v="685"/>
    <x v="233"/>
    <m/>
    <n v="13"/>
    <n v="4"/>
    <n v="17"/>
    <n v="17"/>
    <m/>
    <n v="0.23529411764705882"/>
    <x v="11"/>
    <x v="3"/>
  </r>
  <r>
    <x v="3"/>
    <x v="5"/>
    <x v="657"/>
    <x v="686"/>
    <x v="146"/>
    <m/>
    <n v="2"/>
    <n v="32"/>
    <n v="34"/>
    <n v="34"/>
    <m/>
    <n v="0.94117647058823528"/>
    <x v="11"/>
    <x v="3"/>
  </r>
  <r>
    <x v="3"/>
    <x v="5"/>
    <x v="658"/>
    <x v="687"/>
    <x v="100"/>
    <m/>
    <m/>
    <n v="8"/>
    <n v="8"/>
    <n v="8"/>
    <m/>
    <n v="1"/>
    <x v="11"/>
    <x v="3"/>
  </r>
  <r>
    <x v="3"/>
    <x v="5"/>
    <x v="659"/>
    <x v="688"/>
    <x v="234"/>
    <m/>
    <n v="1"/>
    <m/>
    <n v="1"/>
    <n v="1"/>
    <m/>
    <n v="0"/>
    <x v="11"/>
    <x v="3"/>
  </r>
  <r>
    <x v="3"/>
    <x v="5"/>
    <x v="660"/>
    <x v="689"/>
    <x v="352"/>
    <m/>
    <n v="1"/>
    <n v="4"/>
    <n v="5"/>
    <n v="5"/>
    <m/>
    <n v="0.8"/>
    <x v="11"/>
    <x v="3"/>
  </r>
  <r>
    <x v="3"/>
    <x v="5"/>
    <x v="663"/>
    <x v="692"/>
    <x v="372"/>
    <m/>
    <m/>
    <n v="1"/>
    <n v="1"/>
    <n v="1"/>
    <m/>
    <n v="1"/>
    <x v="11"/>
    <x v="3"/>
  </r>
  <r>
    <x v="3"/>
    <x v="5"/>
    <x v="664"/>
    <x v="693"/>
    <x v="236"/>
    <m/>
    <n v="5"/>
    <n v="5"/>
    <n v="10"/>
    <n v="10"/>
    <m/>
    <n v="0.5"/>
    <x v="11"/>
    <x v="3"/>
  </r>
  <r>
    <x v="3"/>
    <x v="5"/>
    <x v="665"/>
    <x v="694"/>
    <x v="237"/>
    <m/>
    <n v="30"/>
    <n v="13"/>
    <n v="43"/>
    <n v="43"/>
    <m/>
    <n v="0.30232558139534882"/>
    <x v="11"/>
    <x v="3"/>
  </r>
  <r>
    <x v="3"/>
    <x v="5"/>
    <x v="666"/>
    <x v="695"/>
    <x v="126"/>
    <m/>
    <n v="9"/>
    <n v="26"/>
    <n v="35"/>
    <n v="35"/>
    <m/>
    <n v="0.74285714285714288"/>
    <x v="11"/>
    <x v="3"/>
  </r>
  <r>
    <x v="3"/>
    <x v="5"/>
    <x v="667"/>
    <x v="696"/>
    <x v="238"/>
    <m/>
    <n v="20"/>
    <n v="37"/>
    <n v="57"/>
    <n v="57"/>
    <m/>
    <n v="0.64912280701754388"/>
    <x v="11"/>
    <x v="3"/>
  </r>
  <r>
    <x v="3"/>
    <x v="5"/>
    <x v="517"/>
    <x v="697"/>
    <x v="282"/>
    <m/>
    <m/>
    <n v="2"/>
    <n v="2"/>
    <n v="2"/>
    <m/>
    <n v="1"/>
    <x v="11"/>
    <x v="3"/>
  </r>
  <r>
    <x v="3"/>
    <x v="5"/>
    <x v="668"/>
    <x v="698"/>
    <x v="101"/>
    <m/>
    <n v="2"/>
    <n v="8"/>
    <n v="10"/>
    <n v="10"/>
    <m/>
    <n v="0.8"/>
    <x v="11"/>
    <x v="3"/>
  </r>
  <r>
    <x v="3"/>
    <x v="5"/>
    <x v="669"/>
    <x v="699"/>
    <x v="102"/>
    <m/>
    <n v="9"/>
    <n v="17"/>
    <n v="26"/>
    <n v="26"/>
    <m/>
    <n v="0.65384615384615385"/>
    <x v="11"/>
    <x v="3"/>
  </r>
  <r>
    <x v="3"/>
    <x v="5"/>
    <x v="670"/>
    <x v="700"/>
    <x v="127"/>
    <m/>
    <n v="1"/>
    <m/>
    <n v="1"/>
    <n v="1"/>
    <m/>
    <n v="0"/>
    <x v="11"/>
    <x v="3"/>
  </r>
  <r>
    <x v="3"/>
    <x v="5"/>
    <x v="671"/>
    <x v="701"/>
    <x v="387"/>
    <m/>
    <m/>
    <n v="5"/>
    <n v="5"/>
    <n v="5"/>
    <m/>
    <n v="1"/>
    <x v="11"/>
    <x v="3"/>
  </r>
  <r>
    <x v="3"/>
    <x v="5"/>
    <x v="672"/>
    <x v="702"/>
    <x v="128"/>
    <m/>
    <n v="2"/>
    <n v="6"/>
    <n v="8"/>
    <n v="8"/>
    <m/>
    <n v="0.75"/>
    <x v="11"/>
    <x v="3"/>
  </r>
  <r>
    <x v="3"/>
    <x v="5"/>
    <x v="673"/>
    <x v="703"/>
    <x v="283"/>
    <m/>
    <n v="14"/>
    <n v="20"/>
    <n v="34"/>
    <n v="34"/>
    <m/>
    <n v="0.58823529411764708"/>
    <x v="11"/>
    <x v="3"/>
  </r>
  <r>
    <x v="3"/>
    <x v="5"/>
    <x v="674"/>
    <x v="704"/>
    <x v="284"/>
    <m/>
    <n v="3"/>
    <n v="1"/>
    <n v="4"/>
    <n v="4"/>
    <m/>
    <n v="0.25"/>
    <x v="11"/>
    <x v="3"/>
  </r>
  <r>
    <x v="3"/>
    <x v="5"/>
    <x v="675"/>
    <x v="705"/>
    <x v="285"/>
    <m/>
    <m/>
    <n v="5"/>
    <n v="5"/>
    <n v="5"/>
    <m/>
    <n v="1"/>
    <x v="11"/>
    <x v="3"/>
  </r>
  <r>
    <x v="3"/>
    <x v="5"/>
    <x v="676"/>
    <x v="706"/>
    <x v="129"/>
    <m/>
    <n v="1"/>
    <n v="1"/>
    <n v="2"/>
    <n v="2"/>
    <m/>
    <n v="0.5"/>
    <x v="11"/>
    <x v="3"/>
  </r>
  <r>
    <x v="3"/>
    <x v="5"/>
    <x v="677"/>
    <x v="707"/>
    <x v="286"/>
    <m/>
    <n v="2"/>
    <n v="6"/>
    <n v="8"/>
    <n v="8"/>
    <m/>
    <n v="0.75"/>
    <x v="11"/>
    <x v="3"/>
  </r>
  <r>
    <x v="3"/>
    <x v="5"/>
    <x v="679"/>
    <x v="709"/>
    <x v="288"/>
    <m/>
    <m/>
    <n v="105"/>
    <n v="105"/>
    <n v="105"/>
    <m/>
    <n v="1"/>
    <x v="11"/>
    <x v="3"/>
  </r>
  <r>
    <x v="3"/>
    <x v="5"/>
    <x v="680"/>
    <x v="710"/>
    <x v="147"/>
    <m/>
    <n v="6"/>
    <n v="41"/>
    <n v="47"/>
    <n v="47"/>
    <m/>
    <n v="0.87234042553191493"/>
    <x v="11"/>
    <x v="3"/>
  </r>
  <r>
    <x v="3"/>
    <x v="5"/>
    <x v="681"/>
    <x v="711"/>
    <x v="289"/>
    <m/>
    <n v="2"/>
    <n v="2"/>
    <n v="4"/>
    <n v="4"/>
    <m/>
    <n v="0.5"/>
    <x v="11"/>
    <x v="3"/>
  </r>
  <r>
    <x v="3"/>
    <x v="5"/>
    <x v="682"/>
    <x v="712"/>
    <x v="290"/>
    <m/>
    <m/>
    <n v="2"/>
    <n v="2"/>
    <n v="2"/>
    <m/>
    <n v="1"/>
    <x v="11"/>
    <x v="3"/>
  </r>
  <r>
    <x v="3"/>
    <x v="5"/>
    <x v="683"/>
    <x v="713"/>
    <x v="148"/>
    <m/>
    <n v="8"/>
    <n v="2"/>
    <n v="10"/>
    <n v="10"/>
    <m/>
    <n v="0.2"/>
    <x v="11"/>
    <x v="3"/>
  </r>
  <r>
    <x v="3"/>
    <x v="5"/>
    <x v="684"/>
    <x v="714"/>
    <x v="291"/>
    <m/>
    <n v="1"/>
    <n v="9"/>
    <n v="10"/>
    <n v="10"/>
    <m/>
    <n v="0.9"/>
    <x v="11"/>
    <x v="3"/>
  </r>
  <r>
    <x v="3"/>
    <x v="5"/>
    <x v="685"/>
    <x v="715"/>
    <x v="292"/>
    <m/>
    <n v="1"/>
    <n v="1"/>
    <n v="2"/>
    <n v="2"/>
    <m/>
    <n v="0.5"/>
    <x v="11"/>
    <x v="3"/>
  </r>
  <r>
    <x v="3"/>
    <x v="5"/>
    <x v="686"/>
    <x v="716"/>
    <x v="293"/>
    <m/>
    <n v="2"/>
    <n v="12"/>
    <n v="14"/>
    <n v="14"/>
    <m/>
    <n v="0.8571428571428571"/>
    <x v="11"/>
    <x v="3"/>
  </r>
  <r>
    <x v="3"/>
    <x v="5"/>
    <x v="687"/>
    <x v="717"/>
    <x v="294"/>
    <m/>
    <n v="1"/>
    <n v="10"/>
    <n v="11"/>
    <n v="11"/>
    <m/>
    <n v="0.90909090909090906"/>
    <x v="11"/>
    <x v="3"/>
  </r>
  <r>
    <x v="3"/>
    <x v="5"/>
    <x v="688"/>
    <x v="718"/>
    <x v="397"/>
    <m/>
    <m/>
    <n v="3"/>
    <n v="3"/>
    <n v="3"/>
    <m/>
    <n v="1"/>
    <x v="11"/>
    <x v="3"/>
  </r>
  <r>
    <x v="3"/>
    <x v="5"/>
    <x v="689"/>
    <x v="719"/>
    <x v="353"/>
    <m/>
    <n v="1"/>
    <n v="2"/>
    <n v="3"/>
    <n v="3"/>
    <m/>
    <n v="0.66666666666666663"/>
    <x v="11"/>
    <x v="3"/>
  </r>
  <r>
    <x v="3"/>
    <x v="5"/>
    <x v="690"/>
    <x v="720"/>
    <x v="388"/>
    <m/>
    <n v="3"/>
    <n v="10"/>
    <n v="13"/>
    <n v="13"/>
    <m/>
    <n v="0.76923076923076927"/>
    <x v="11"/>
    <x v="3"/>
  </r>
  <r>
    <x v="3"/>
    <x v="5"/>
    <x v="691"/>
    <x v="721"/>
    <x v="295"/>
    <m/>
    <n v="5"/>
    <n v="18"/>
    <n v="23"/>
    <n v="23"/>
    <m/>
    <n v="0.78260869565217395"/>
    <x v="11"/>
    <x v="3"/>
  </r>
  <r>
    <x v="3"/>
    <x v="5"/>
    <x v="692"/>
    <x v="722"/>
    <x v="296"/>
    <m/>
    <n v="1"/>
    <n v="5"/>
    <n v="6"/>
    <n v="6"/>
    <m/>
    <n v="0.83333333333333337"/>
    <x v="11"/>
    <x v="3"/>
  </r>
  <r>
    <x v="3"/>
    <x v="5"/>
    <x v="694"/>
    <x v="724"/>
    <x v="297"/>
    <m/>
    <m/>
    <n v="7"/>
    <n v="7"/>
    <n v="7"/>
    <m/>
    <n v="1"/>
    <x v="11"/>
    <x v="3"/>
  </r>
  <r>
    <x v="3"/>
    <x v="5"/>
    <x v="695"/>
    <x v="725"/>
    <x v="298"/>
    <m/>
    <n v="2"/>
    <n v="17"/>
    <n v="19"/>
    <n v="19"/>
    <m/>
    <n v="0.89473684210526316"/>
    <x v="11"/>
    <x v="3"/>
  </r>
  <r>
    <x v="3"/>
    <x v="5"/>
    <x v="696"/>
    <x v="726"/>
    <x v="299"/>
    <m/>
    <n v="7"/>
    <n v="2"/>
    <n v="9"/>
    <n v="9"/>
    <m/>
    <n v="0.22222222222222221"/>
    <x v="11"/>
    <x v="3"/>
  </r>
  <r>
    <x v="3"/>
    <x v="5"/>
    <x v="697"/>
    <x v="727"/>
    <x v="300"/>
    <m/>
    <n v="3"/>
    <n v="38"/>
    <n v="41"/>
    <n v="41"/>
    <m/>
    <n v="0.92682926829268297"/>
    <x v="11"/>
    <x v="3"/>
  </r>
  <r>
    <x v="3"/>
    <x v="5"/>
    <x v="698"/>
    <x v="728"/>
    <x v="301"/>
    <m/>
    <m/>
    <n v="1"/>
    <n v="1"/>
    <n v="1"/>
    <m/>
    <n v="1"/>
    <x v="11"/>
    <x v="3"/>
  </r>
  <r>
    <x v="3"/>
    <x v="5"/>
    <x v="699"/>
    <x v="729"/>
    <x v="354"/>
    <m/>
    <m/>
    <n v="19"/>
    <n v="19"/>
    <n v="19"/>
    <m/>
    <n v="1"/>
    <x v="11"/>
    <x v="3"/>
  </r>
  <r>
    <x v="3"/>
    <x v="5"/>
    <x v="701"/>
    <x v="731"/>
    <x v="302"/>
    <m/>
    <n v="11"/>
    <n v="6"/>
    <n v="17"/>
    <n v="17"/>
    <m/>
    <n v="0.35294117647058826"/>
    <x v="11"/>
    <x v="3"/>
  </r>
  <r>
    <x v="3"/>
    <x v="5"/>
    <x v="702"/>
    <x v="732"/>
    <x v="303"/>
    <m/>
    <n v="2"/>
    <n v="4"/>
    <n v="6"/>
    <n v="6"/>
    <m/>
    <n v="0.66666666666666663"/>
    <x v="11"/>
    <x v="3"/>
  </r>
  <r>
    <x v="3"/>
    <x v="5"/>
    <x v="703"/>
    <x v="733"/>
    <x v="304"/>
    <m/>
    <n v="2"/>
    <n v="26"/>
    <n v="28"/>
    <n v="28"/>
    <m/>
    <n v="0.9285714285714286"/>
    <x v="11"/>
    <x v="3"/>
  </r>
  <r>
    <x v="3"/>
    <x v="5"/>
    <x v="704"/>
    <x v="734"/>
    <x v="305"/>
    <m/>
    <n v="2"/>
    <n v="14"/>
    <n v="16"/>
    <n v="16"/>
    <m/>
    <n v="0.875"/>
    <x v="11"/>
    <x v="3"/>
  </r>
  <r>
    <x v="3"/>
    <x v="5"/>
    <x v="705"/>
    <x v="735"/>
    <x v="389"/>
    <m/>
    <m/>
    <n v="4"/>
    <n v="4"/>
    <n v="4"/>
    <m/>
    <n v="1"/>
    <x v="11"/>
    <x v="3"/>
  </r>
  <r>
    <x v="3"/>
    <x v="5"/>
    <x v="706"/>
    <x v="736"/>
    <x v="306"/>
    <m/>
    <n v="2"/>
    <m/>
    <n v="2"/>
    <n v="2"/>
    <m/>
    <n v="0"/>
    <x v="11"/>
    <x v="3"/>
  </r>
  <r>
    <x v="3"/>
    <x v="5"/>
    <x v="707"/>
    <x v="737"/>
    <x v="307"/>
    <m/>
    <m/>
    <n v="6"/>
    <n v="6"/>
    <n v="6"/>
    <m/>
    <n v="1"/>
    <x v="11"/>
    <x v="3"/>
  </r>
  <r>
    <x v="3"/>
    <x v="5"/>
    <x v="708"/>
    <x v="738"/>
    <x v="308"/>
    <m/>
    <n v="1"/>
    <m/>
    <n v="1"/>
    <n v="1"/>
    <m/>
    <n v="0"/>
    <x v="11"/>
    <x v="3"/>
  </r>
  <r>
    <x v="3"/>
    <x v="5"/>
    <x v="709"/>
    <x v="739"/>
    <x v="390"/>
    <m/>
    <n v="3"/>
    <n v="12"/>
    <n v="15"/>
    <n v="15"/>
    <m/>
    <n v="0.8"/>
    <x v="11"/>
    <x v="3"/>
  </r>
  <r>
    <x v="3"/>
    <x v="5"/>
    <x v="710"/>
    <x v="740"/>
    <x v="404"/>
    <m/>
    <n v="1"/>
    <n v="2"/>
    <n v="3"/>
    <n v="3"/>
    <m/>
    <n v="0.66666666666666663"/>
    <x v="11"/>
    <x v="3"/>
  </r>
  <r>
    <x v="3"/>
    <x v="5"/>
    <x v="711"/>
    <x v="741"/>
    <x v="355"/>
    <m/>
    <n v="1"/>
    <n v="6"/>
    <n v="7"/>
    <n v="7"/>
    <m/>
    <n v="0.8571428571428571"/>
    <x v="11"/>
    <x v="3"/>
  </r>
  <r>
    <x v="3"/>
    <x v="5"/>
    <x v="712"/>
    <x v="742"/>
    <x v="356"/>
    <m/>
    <n v="4"/>
    <n v="28"/>
    <n v="32"/>
    <n v="32"/>
    <m/>
    <n v="0.875"/>
    <x v="11"/>
    <x v="3"/>
  </r>
  <r>
    <x v="3"/>
    <x v="5"/>
    <x v="713"/>
    <x v="743"/>
    <x v="309"/>
    <m/>
    <n v="13"/>
    <n v="50"/>
    <n v="63"/>
    <n v="63"/>
    <m/>
    <n v="0.79365079365079361"/>
    <x v="11"/>
    <x v="3"/>
  </r>
  <r>
    <x v="3"/>
    <x v="5"/>
    <x v="715"/>
    <x v="745"/>
    <x v="357"/>
    <m/>
    <n v="5"/>
    <n v="1"/>
    <n v="6"/>
    <n v="6"/>
    <m/>
    <n v="0.16666666666666666"/>
    <x v="11"/>
    <x v="3"/>
  </r>
  <r>
    <x v="3"/>
    <x v="5"/>
    <x v="716"/>
    <x v="746"/>
    <x v="151"/>
    <m/>
    <n v="5"/>
    <n v="3"/>
    <n v="8"/>
    <n v="8"/>
    <m/>
    <n v="0.375"/>
    <x v="11"/>
    <x v="3"/>
  </r>
  <r>
    <x v="3"/>
    <x v="5"/>
    <x v="717"/>
    <x v="747"/>
    <x v="152"/>
    <m/>
    <n v="7"/>
    <n v="17"/>
    <n v="24"/>
    <n v="24"/>
    <m/>
    <n v="0.70833333333333337"/>
    <x v="11"/>
    <x v="3"/>
  </r>
  <r>
    <x v="3"/>
    <x v="5"/>
    <x v="718"/>
    <x v="748"/>
    <x v="391"/>
    <m/>
    <m/>
    <n v="1"/>
    <n v="1"/>
    <n v="1"/>
    <m/>
    <n v="1"/>
    <x v="11"/>
    <x v="3"/>
  </r>
  <r>
    <x v="3"/>
    <x v="5"/>
    <x v="719"/>
    <x v="749"/>
    <x v="149"/>
    <m/>
    <n v="11"/>
    <n v="5"/>
    <n v="16"/>
    <n v="16"/>
    <m/>
    <n v="0.3125"/>
    <x v="11"/>
    <x v="3"/>
  </r>
  <r>
    <x v="3"/>
    <x v="5"/>
    <x v="720"/>
    <x v="750"/>
    <x v="153"/>
    <m/>
    <n v="3"/>
    <n v="5"/>
    <n v="8"/>
    <n v="8"/>
    <m/>
    <n v="0.625"/>
    <x v="11"/>
    <x v="3"/>
  </r>
  <r>
    <x v="3"/>
    <x v="5"/>
    <x v="721"/>
    <x v="751"/>
    <x v="373"/>
    <m/>
    <n v="5"/>
    <m/>
    <n v="5"/>
    <n v="5"/>
    <m/>
    <n v="0"/>
    <x v="11"/>
    <x v="3"/>
  </r>
  <r>
    <x v="3"/>
    <x v="5"/>
    <x v="722"/>
    <x v="752"/>
    <x v="154"/>
    <m/>
    <m/>
    <n v="10"/>
    <n v="10"/>
    <n v="10"/>
    <m/>
    <n v="1"/>
    <x v="11"/>
    <x v="3"/>
  </r>
  <r>
    <x v="3"/>
    <x v="5"/>
    <x v="723"/>
    <x v="753"/>
    <x v="155"/>
    <m/>
    <n v="11"/>
    <n v="28"/>
    <n v="39"/>
    <n v="39"/>
    <m/>
    <n v="0.71794871794871795"/>
    <x v="11"/>
    <x v="3"/>
  </r>
  <r>
    <x v="3"/>
    <x v="5"/>
    <x v="724"/>
    <x v="754"/>
    <x v="150"/>
    <m/>
    <n v="15"/>
    <n v="13"/>
    <n v="28"/>
    <n v="28"/>
    <m/>
    <n v="0.4642857142857143"/>
    <x v="11"/>
    <x v="3"/>
  </r>
  <r>
    <x v="3"/>
    <x v="5"/>
    <x v="725"/>
    <x v="755"/>
    <x v="156"/>
    <m/>
    <n v="2"/>
    <n v="9"/>
    <n v="11"/>
    <n v="11"/>
    <m/>
    <n v="0.81818181818181823"/>
    <x v="11"/>
    <x v="3"/>
  </r>
  <r>
    <x v="3"/>
    <x v="5"/>
    <x v="726"/>
    <x v="756"/>
    <x v="358"/>
    <m/>
    <n v="6"/>
    <n v="3"/>
    <n v="9"/>
    <n v="9"/>
    <m/>
    <n v="0.33333333333333331"/>
    <x v="11"/>
    <x v="3"/>
  </r>
  <r>
    <x v="3"/>
    <x v="5"/>
    <x v="727"/>
    <x v="757"/>
    <x v="374"/>
    <m/>
    <n v="2"/>
    <n v="5"/>
    <n v="7"/>
    <n v="7"/>
    <m/>
    <n v="0.7142857142857143"/>
    <x v="11"/>
    <x v="3"/>
  </r>
  <r>
    <x v="3"/>
    <x v="5"/>
    <x v="728"/>
    <x v="758"/>
    <x v="157"/>
    <m/>
    <n v="19"/>
    <n v="18"/>
    <n v="37"/>
    <n v="37"/>
    <m/>
    <n v="0.48648648648648651"/>
    <x v="11"/>
    <x v="3"/>
  </r>
  <r>
    <x v="3"/>
    <x v="5"/>
    <x v="729"/>
    <x v="759"/>
    <x v="311"/>
    <m/>
    <n v="19"/>
    <m/>
    <n v="19"/>
    <n v="19"/>
    <m/>
    <n v="0"/>
    <x v="11"/>
    <x v="3"/>
  </r>
  <r>
    <x v="3"/>
    <x v="5"/>
    <x v="730"/>
    <x v="760"/>
    <x v="312"/>
    <m/>
    <m/>
    <n v="23"/>
    <n v="23"/>
    <n v="23"/>
    <m/>
    <n v="1"/>
    <x v="11"/>
    <x v="3"/>
  </r>
  <r>
    <x v="3"/>
    <x v="5"/>
    <x v="731"/>
    <x v="761"/>
    <x v="313"/>
    <m/>
    <m/>
    <n v="13"/>
    <n v="13"/>
    <n v="13"/>
    <m/>
    <n v="1"/>
    <x v="11"/>
    <x v="3"/>
  </r>
  <r>
    <x v="3"/>
    <x v="5"/>
    <x v="732"/>
    <x v="762"/>
    <x v="413"/>
    <m/>
    <m/>
    <n v="2"/>
    <n v="2"/>
    <n v="2"/>
    <m/>
    <n v="1"/>
    <x v="11"/>
    <x v="3"/>
  </r>
  <r>
    <x v="3"/>
    <x v="5"/>
    <x v="733"/>
    <x v="763"/>
    <x v="392"/>
    <m/>
    <m/>
    <n v="11"/>
    <n v="11"/>
    <n v="11"/>
    <m/>
    <n v="1"/>
    <x v="11"/>
    <x v="3"/>
  </r>
  <r>
    <x v="3"/>
    <x v="5"/>
    <x v="734"/>
    <x v="764"/>
    <x v="410"/>
    <m/>
    <m/>
    <n v="3"/>
    <n v="3"/>
    <n v="3"/>
    <m/>
    <n v="1"/>
    <x v="11"/>
    <x v="3"/>
  </r>
  <r>
    <x v="3"/>
    <x v="5"/>
    <x v="735"/>
    <x v="765"/>
    <x v="314"/>
    <m/>
    <n v="2"/>
    <n v="44"/>
    <n v="46"/>
    <n v="46"/>
    <m/>
    <n v="0.95652173913043481"/>
    <x v="11"/>
    <x v="3"/>
  </r>
  <r>
    <x v="3"/>
    <x v="5"/>
    <x v="736"/>
    <x v="766"/>
    <x v="375"/>
    <m/>
    <n v="16"/>
    <m/>
    <n v="16"/>
    <n v="16"/>
    <m/>
    <n v="0"/>
    <x v="11"/>
    <x v="3"/>
  </r>
  <r>
    <x v="3"/>
    <x v="5"/>
    <x v="737"/>
    <x v="767"/>
    <x v="130"/>
    <m/>
    <n v="1"/>
    <n v="10"/>
    <n v="11"/>
    <n v="11"/>
    <m/>
    <n v="0.90909090909090906"/>
    <x v="11"/>
    <x v="3"/>
  </r>
  <r>
    <x v="3"/>
    <x v="5"/>
    <x v="738"/>
    <x v="768"/>
    <x v="315"/>
    <m/>
    <n v="3"/>
    <n v="11"/>
    <n v="14"/>
    <n v="14"/>
    <m/>
    <n v="0.7857142857142857"/>
    <x v="11"/>
    <x v="3"/>
  </r>
  <r>
    <x v="3"/>
    <x v="5"/>
    <x v="757"/>
    <x v="789"/>
    <x v="316"/>
    <m/>
    <n v="1"/>
    <m/>
    <n v="1"/>
    <n v="1"/>
    <m/>
    <n v="0"/>
    <x v="11"/>
    <x v="3"/>
  </r>
  <r>
    <x v="3"/>
    <x v="5"/>
    <x v="739"/>
    <x v="769"/>
    <x v="359"/>
    <m/>
    <n v="3"/>
    <n v="52"/>
    <n v="55"/>
    <n v="55"/>
    <m/>
    <n v="0.94545454545454544"/>
    <x v="11"/>
    <x v="3"/>
  </r>
  <r>
    <x v="3"/>
    <x v="5"/>
    <x v="740"/>
    <x v="770"/>
    <x v="317"/>
    <m/>
    <n v="5"/>
    <n v="12"/>
    <n v="17"/>
    <n v="17"/>
    <m/>
    <n v="0.70588235294117652"/>
    <x v="11"/>
    <x v="3"/>
  </r>
  <r>
    <x v="3"/>
    <x v="5"/>
    <x v="501"/>
    <x v="771"/>
    <x v="376"/>
    <m/>
    <m/>
    <n v="4"/>
    <n v="4"/>
    <n v="4"/>
    <m/>
    <n v="1"/>
    <x v="11"/>
    <x v="3"/>
  </r>
  <r>
    <x v="3"/>
    <x v="5"/>
    <x v="741"/>
    <x v="772"/>
    <x v="377"/>
    <m/>
    <n v="15"/>
    <m/>
    <n v="15"/>
    <n v="15"/>
    <m/>
    <n v="0"/>
    <x v="11"/>
    <x v="3"/>
  </r>
  <r>
    <x v="3"/>
    <x v="5"/>
    <x v="742"/>
    <x v="773"/>
    <x v="131"/>
    <m/>
    <n v="3"/>
    <n v="66"/>
    <n v="69"/>
    <n v="69"/>
    <m/>
    <n v="0.95652173913043481"/>
    <x v="11"/>
    <x v="3"/>
  </r>
  <r>
    <x v="3"/>
    <x v="5"/>
    <x v="743"/>
    <x v="774"/>
    <x v="104"/>
    <m/>
    <n v="1"/>
    <n v="4"/>
    <n v="5"/>
    <n v="5"/>
    <m/>
    <n v="0.8"/>
    <x v="11"/>
    <x v="3"/>
  </r>
  <r>
    <x v="3"/>
    <x v="5"/>
    <x v="744"/>
    <x v="775"/>
    <x v="318"/>
    <m/>
    <m/>
    <n v="11"/>
    <n v="11"/>
    <n v="11"/>
    <m/>
    <n v="1"/>
    <x v="11"/>
    <x v="3"/>
  </r>
  <r>
    <x v="3"/>
    <x v="5"/>
    <x v="745"/>
    <x v="776"/>
    <x v="319"/>
    <m/>
    <m/>
    <n v="3"/>
    <n v="3"/>
    <n v="3"/>
    <m/>
    <n v="1"/>
    <x v="11"/>
    <x v="3"/>
  </r>
  <r>
    <x v="3"/>
    <x v="5"/>
    <x v="746"/>
    <x v="777"/>
    <x v="320"/>
    <m/>
    <m/>
    <n v="18"/>
    <n v="18"/>
    <n v="18"/>
    <m/>
    <n v="1"/>
    <x v="11"/>
    <x v="3"/>
  </r>
  <r>
    <x v="3"/>
    <x v="5"/>
    <x v="747"/>
    <x v="778"/>
    <x v="132"/>
    <m/>
    <n v="2"/>
    <n v="1"/>
    <n v="3"/>
    <n v="3"/>
    <m/>
    <n v="0.33333333333333331"/>
    <x v="11"/>
    <x v="3"/>
  </r>
  <r>
    <x v="3"/>
    <x v="5"/>
    <x v="748"/>
    <x v="779"/>
    <x v="105"/>
    <m/>
    <n v="10"/>
    <n v="39"/>
    <n v="49"/>
    <n v="49"/>
    <m/>
    <n v="0.79591836734693877"/>
    <x v="11"/>
    <x v="3"/>
  </r>
  <r>
    <x v="3"/>
    <x v="5"/>
    <x v="749"/>
    <x v="780"/>
    <x v="411"/>
    <m/>
    <m/>
    <n v="2"/>
    <n v="2"/>
    <n v="2"/>
    <m/>
    <n v="1"/>
    <x v="11"/>
    <x v="3"/>
  </r>
  <r>
    <x v="3"/>
    <x v="5"/>
    <x v="750"/>
    <x v="781"/>
    <x v="321"/>
    <m/>
    <n v="5"/>
    <n v="36"/>
    <n v="41"/>
    <n v="41"/>
    <m/>
    <n v="0.87804878048780488"/>
    <x v="11"/>
    <x v="3"/>
  </r>
  <r>
    <x v="3"/>
    <x v="5"/>
    <x v="751"/>
    <x v="782"/>
    <x v="360"/>
    <m/>
    <n v="1"/>
    <m/>
    <n v="1"/>
    <n v="1"/>
    <m/>
    <n v="0"/>
    <x v="11"/>
    <x v="3"/>
  </r>
  <r>
    <x v="3"/>
    <x v="5"/>
    <x v="752"/>
    <x v="783"/>
    <x v="106"/>
    <m/>
    <m/>
    <n v="2"/>
    <n v="2"/>
    <n v="2"/>
    <m/>
    <n v="1"/>
    <x v="11"/>
    <x v="3"/>
  </r>
  <r>
    <x v="3"/>
    <x v="5"/>
    <x v="758"/>
    <x v="790"/>
    <x v="412"/>
    <m/>
    <n v="1"/>
    <n v="1"/>
    <n v="2"/>
    <n v="2"/>
    <m/>
    <n v="0.5"/>
    <x v="11"/>
    <x v="3"/>
  </r>
  <r>
    <x v="4"/>
    <x v="5"/>
    <x v="408"/>
    <x v="436"/>
    <x v="62"/>
    <m/>
    <m/>
    <n v="7"/>
    <n v="7"/>
    <n v="7"/>
    <m/>
    <n v="1"/>
    <x v="11"/>
    <x v="3"/>
  </r>
  <r>
    <x v="4"/>
    <x v="5"/>
    <x v="409"/>
    <x v="437"/>
    <x v="63"/>
    <m/>
    <m/>
    <n v="5"/>
    <n v="5"/>
    <n v="5"/>
    <m/>
    <n v="1"/>
    <x v="11"/>
    <x v="3"/>
  </r>
  <r>
    <x v="4"/>
    <x v="5"/>
    <x v="410"/>
    <x v="438"/>
    <x v="64"/>
    <m/>
    <m/>
    <n v="4"/>
    <n v="4"/>
    <n v="4"/>
    <m/>
    <n v="1"/>
    <x v="11"/>
    <x v="3"/>
  </r>
  <r>
    <x v="4"/>
    <x v="5"/>
    <x v="411"/>
    <x v="439"/>
    <x v="173"/>
    <m/>
    <n v="3"/>
    <m/>
    <n v="3"/>
    <n v="3"/>
    <m/>
    <n v="0"/>
    <x v="11"/>
    <x v="3"/>
  </r>
  <r>
    <x v="4"/>
    <x v="5"/>
    <x v="412"/>
    <x v="440"/>
    <x v="325"/>
    <m/>
    <m/>
    <n v="3"/>
    <n v="3"/>
    <n v="3"/>
    <m/>
    <n v="1"/>
    <x v="11"/>
    <x v="3"/>
  </r>
  <r>
    <x v="4"/>
    <x v="5"/>
    <x v="413"/>
    <x v="441"/>
    <x v="174"/>
    <m/>
    <m/>
    <n v="1"/>
    <n v="1"/>
    <n v="1"/>
    <m/>
    <n v="1"/>
    <x v="11"/>
    <x v="3"/>
  </r>
  <r>
    <x v="4"/>
    <x v="5"/>
    <x v="414"/>
    <x v="442"/>
    <x v="175"/>
    <m/>
    <m/>
    <n v="3"/>
    <n v="3"/>
    <n v="3"/>
    <m/>
    <n v="1"/>
    <x v="11"/>
    <x v="3"/>
  </r>
  <r>
    <x v="4"/>
    <x v="5"/>
    <x v="415"/>
    <x v="443"/>
    <x v="107"/>
    <m/>
    <m/>
    <n v="1"/>
    <n v="1"/>
    <n v="1"/>
    <m/>
    <n v="1"/>
    <x v="11"/>
    <x v="3"/>
  </r>
  <r>
    <x v="4"/>
    <x v="5"/>
    <x v="416"/>
    <x v="444"/>
    <x v="65"/>
    <m/>
    <m/>
    <n v="1"/>
    <n v="1"/>
    <n v="1"/>
    <m/>
    <n v="1"/>
    <x v="11"/>
    <x v="3"/>
  </r>
  <r>
    <x v="4"/>
    <x v="5"/>
    <x v="417"/>
    <x v="445"/>
    <x v="326"/>
    <m/>
    <n v="1"/>
    <n v="1"/>
    <n v="2"/>
    <n v="2"/>
    <m/>
    <n v="0.5"/>
    <x v="11"/>
    <x v="3"/>
  </r>
  <r>
    <x v="4"/>
    <x v="5"/>
    <x v="418"/>
    <x v="446"/>
    <x v="66"/>
    <m/>
    <m/>
    <n v="2"/>
    <n v="2"/>
    <n v="2"/>
    <m/>
    <n v="1"/>
    <x v="11"/>
    <x v="3"/>
  </r>
  <r>
    <x v="4"/>
    <x v="5"/>
    <x v="419"/>
    <x v="447"/>
    <x v="176"/>
    <m/>
    <m/>
    <n v="1"/>
    <n v="1"/>
    <n v="1"/>
    <m/>
    <n v="1"/>
    <x v="11"/>
    <x v="3"/>
  </r>
  <r>
    <x v="4"/>
    <x v="5"/>
    <x v="420"/>
    <x v="448"/>
    <x v="177"/>
    <m/>
    <m/>
    <n v="2"/>
    <n v="2"/>
    <n v="2"/>
    <m/>
    <n v="1"/>
    <x v="11"/>
    <x v="3"/>
  </r>
  <r>
    <x v="4"/>
    <x v="5"/>
    <x v="421"/>
    <x v="449"/>
    <x v="178"/>
    <m/>
    <m/>
    <n v="1"/>
    <n v="1"/>
    <n v="1"/>
    <m/>
    <n v="1"/>
    <x v="11"/>
    <x v="3"/>
  </r>
  <r>
    <x v="4"/>
    <x v="5"/>
    <x v="422"/>
    <x v="450"/>
    <x v="108"/>
    <m/>
    <n v="1"/>
    <m/>
    <n v="1"/>
    <n v="1"/>
    <m/>
    <n v="0"/>
    <x v="11"/>
    <x v="3"/>
  </r>
  <r>
    <x v="4"/>
    <x v="5"/>
    <x v="423"/>
    <x v="451"/>
    <x v="327"/>
    <m/>
    <n v="6"/>
    <m/>
    <n v="6"/>
    <n v="6"/>
    <m/>
    <n v="0"/>
    <x v="11"/>
    <x v="3"/>
  </r>
  <r>
    <x v="4"/>
    <x v="5"/>
    <x v="760"/>
    <x v="792"/>
    <x v="179"/>
    <m/>
    <n v="1"/>
    <n v="2"/>
    <n v="3"/>
    <n v="3"/>
    <m/>
    <n v="0.66666666666666663"/>
    <x v="11"/>
    <x v="3"/>
  </r>
  <r>
    <x v="4"/>
    <x v="5"/>
    <x v="424"/>
    <x v="452"/>
    <x v="180"/>
    <m/>
    <m/>
    <n v="4"/>
    <n v="4"/>
    <n v="4"/>
    <m/>
    <n v="1"/>
    <x v="11"/>
    <x v="3"/>
  </r>
  <r>
    <x v="4"/>
    <x v="5"/>
    <x v="425"/>
    <x v="453"/>
    <x v="361"/>
    <m/>
    <m/>
    <n v="2"/>
    <n v="2"/>
    <n v="2"/>
    <m/>
    <n v="1"/>
    <x v="11"/>
    <x v="3"/>
  </r>
  <r>
    <x v="4"/>
    <x v="5"/>
    <x v="426"/>
    <x v="454"/>
    <x v="362"/>
    <m/>
    <m/>
    <n v="3"/>
    <n v="3"/>
    <n v="3"/>
    <m/>
    <n v="1"/>
    <x v="11"/>
    <x v="3"/>
  </r>
  <r>
    <x v="4"/>
    <x v="5"/>
    <x v="427"/>
    <x v="455"/>
    <x v="67"/>
    <m/>
    <m/>
    <n v="1"/>
    <n v="1"/>
    <n v="1"/>
    <m/>
    <n v="1"/>
    <x v="11"/>
    <x v="3"/>
  </r>
  <r>
    <x v="4"/>
    <x v="5"/>
    <x v="428"/>
    <x v="456"/>
    <x v="158"/>
    <m/>
    <n v="1"/>
    <n v="5"/>
    <n v="6"/>
    <n v="6"/>
    <m/>
    <n v="0.83333333333333337"/>
    <x v="11"/>
    <x v="3"/>
  </r>
  <r>
    <x v="4"/>
    <x v="5"/>
    <x v="429"/>
    <x v="457"/>
    <x v="159"/>
    <m/>
    <m/>
    <n v="2"/>
    <n v="2"/>
    <n v="2"/>
    <m/>
    <n v="1"/>
    <x v="11"/>
    <x v="3"/>
  </r>
  <r>
    <x v="4"/>
    <x v="5"/>
    <x v="430"/>
    <x v="458"/>
    <x v="160"/>
    <m/>
    <m/>
    <n v="3"/>
    <n v="3"/>
    <n v="3"/>
    <m/>
    <n v="1"/>
    <x v="11"/>
    <x v="3"/>
  </r>
  <r>
    <x v="4"/>
    <x v="5"/>
    <x v="431"/>
    <x v="459"/>
    <x v="161"/>
    <m/>
    <n v="1"/>
    <n v="1"/>
    <n v="2"/>
    <n v="2"/>
    <m/>
    <n v="0.5"/>
    <x v="11"/>
    <x v="3"/>
  </r>
  <r>
    <x v="4"/>
    <x v="5"/>
    <x v="432"/>
    <x v="460"/>
    <x v="162"/>
    <m/>
    <n v="2"/>
    <m/>
    <n v="2"/>
    <n v="2"/>
    <m/>
    <n v="0"/>
    <x v="11"/>
    <x v="3"/>
  </r>
  <r>
    <x v="4"/>
    <x v="5"/>
    <x v="434"/>
    <x v="462"/>
    <x v="109"/>
    <m/>
    <m/>
    <n v="3"/>
    <n v="3"/>
    <n v="3"/>
    <m/>
    <n v="1"/>
    <x v="11"/>
    <x v="3"/>
  </r>
  <r>
    <x v="4"/>
    <x v="5"/>
    <x v="435"/>
    <x v="463"/>
    <x v="163"/>
    <m/>
    <n v="2"/>
    <m/>
    <n v="2"/>
    <n v="2"/>
    <m/>
    <n v="0"/>
    <x v="11"/>
    <x v="3"/>
  </r>
  <r>
    <x v="4"/>
    <x v="5"/>
    <x v="436"/>
    <x v="464"/>
    <x v="164"/>
    <m/>
    <m/>
    <n v="2"/>
    <n v="2"/>
    <n v="2"/>
    <m/>
    <n v="1"/>
    <x v="11"/>
    <x v="3"/>
  </r>
  <r>
    <x v="4"/>
    <x v="5"/>
    <x v="437"/>
    <x v="465"/>
    <x v="378"/>
    <m/>
    <n v="1"/>
    <m/>
    <n v="1"/>
    <n v="1"/>
    <m/>
    <n v="0"/>
    <x v="11"/>
    <x v="3"/>
  </r>
  <r>
    <x v="4"/>
    <x v="5"/>
    <x v="438"/>
    <x v="466"/>
    <x v="393"/>
    <m/>
    <n v="1"/>
    <m/>
    <n v="1"/>
    <n v="1"/>
    <m/>
    <n v="0"/>
    <x v="11"/>
    <x v="3"/>
  </r>
  <r>
    <x v="4"/>
    <x v="5"/>
    <x v="439"/>
    <x v="467"/>
    <x v="181"/>
    <m/>
    <m/>
    <n v="3"/>
    <n v="3"/>
    <n v="3"/>
    <m/>
    <n v="1"/>
    <x v="11"/>
    <x v="3"/>
  </r>
  <r>
    <x v="4"/>
    <x v="5"/>
    <x v="440"/>
    <x v="468"/>
    <x v="182"/>
    <m/>
    <n v="1"/>
    <m/>
    <n v="1"/>
    <n v="1"/>
    <m/>
    <n v="0"/>
    <x v="11"/>
    <x v="3"/>
  </r>
  <r>
    <x v="4"/>
    <x v="5"/>
    <x v="441"/>
    <x v="469"/>
    <x v="398"/>
    <m/>
    <n v="1"/>
    <n v="1"/>
    <n v="2"/>
    <n v="2"/>
    <m/>
    <n v="0.5"/>
    <x v="11"/>
    <x v="3"/>
  </r>
  <r>
    <x v="4"/>
    <x v="5"/>
    <x v="442"/>
    <x v="470"/>
    <x v="183"/>
    <m/>
    <n v="1"/>
    <n v="1"/>
    <n v="2"/>
    <n v="2"/>
    <m/>
    <n v="0.5"/>
    <x v="11"/>
    <x v="3"/>
  </r>
  <r>
    <x v="4"/>
    <x v="5"/>
    <x v="443"/>
    <x v="471"/>
    <x v="133"/>
    <m/>
    <n v="1"/>
    <m/>
    <n v="1"/>
    <n v="1"/>
    <m/>
    <n v="0"/>
    <x v="11"/>
    <x v="3"/>
  </r>
  <r>
    <x v="4"/>
    <x v="5"/>
    <x v="444"/>
    <x v="472"/>
    <x v="184"/>
    <m/>
    <n v="1"/>
    <n v="1"/>
    <n v="2"/>
    <n v="2"/>
    <m/>
    <n v="0.5"/>
    <x v="11"/>
    <x v="3"/>
  </r>
  <r>
    <x v="4"/>
    <x v="5"/>
    <x v="445"/>
    <x v="473"/>
    <x v="185"/>
    <m/>
    <n v="1"/>
    <m/>
    <n v="1"/>
    <n v="1"/>
    <m/>
    <n v="0"/>
    <x v="11"/>
    <x v="3"/>
  </r>
  <r>
    <x v="4"/>
    <x v="5"/>
    <x v="446"/>
    <x v="474"/>
    <x v="406"/>
    <m/>
    <n v="1"/>
    <m/>
    <n v="1"/>
    <n v="1"/>
    <m/>
    <n v="0"/>
    <x v="11"/>
    <x v="3"/>
  </r>
  <r>
    <x v="4"/>
    <x v="5"/>
    <x v="447"/>
    <x v="475"/>
    <x v="186"/>
    <m/>
    <n v="2"/>
    <n v="6"/>
    <n v="8"/>
    <n v="8"/>
    <m/>
    <n v="0.75"/>
    <x v="11"/>
    <x v="3"/>
  </r>
  <r>
    <x v="4"/>
    <x v="5"/>
    <x v="448"/>
    <x v="476"/>
    <x v="110"/>
    <m/>
    <n v="1"/>
    <n v="3"/>
    <n v="4"/>
    <n v="4"/>
    <m/>
    <n v="0.75"/>
    <x v="11"/>
    <x v="3"/>
  </r>
  <r>
    <x v="4"/>
    <x v="5"/>
    <x v="449"/>
    <x v="477"/>
    <x v="323"/>
    <m/>
    <m/>
    <n v="1"/>
    <n v="1"/>
    <n v="1"/>
    <m/>
    <n v="1"/>
    <x v="11"/>
    <x v="3"/>
  </r>
  <r>
    <x v="4"/>
    <x v="5"/>
    <x v="759"/>
    <x v="791"/>
    <x v="379"/>
    <m/>
    <n v="1"/>
    <m/>
    <n v="1"/>
    <n v="1"/>
    <m/>
    <n v="0"/>
    <x v="11"/>
    <x v="3"/>
  </r>
  <r>
    <x v="4"/>
    <x v="5"/>
    <x v="453"/>
    <x v="481"/>
    <x v="380"/>
    <m/>
    <m/>
    <n v="2"/>
    <n v="2"/>
    <n v="2"/>
    <m/>
    <n v="1"/>
    <x v="11"/>
    <x v="3"/>
  </r>
  <r>
    <x v="4"/>
    <x v="5"/>
    <x v="454"/>
    <x v="482"/>
    <x v="111"/>
    <m/>
    <m/>
    <n v="2"/>
    <n v="2"/>
    <n v="2"/>
    <m/>
    <n v="1"/>
    <x v="11"/>
    <x v="3"/>
  </r>
  <r>
    <x v="4"/>
    <x v="5"/>
    <x v="455"/>
    <x v="483"/>
    <x v="414"/>
    <m/>
    <m/>
    <n v="2"/>
    <n v="2"/>
    <n v="2"/>
    <m/>
    <n v="1"/>
    <x v="11"/>
    <x v="3"/>
  </r>
  <r>
    <x v="4"/>
    <x v="5"/>
    <x v="456"/>
    <x v="484"/>
    <x v="399"/>
    <m/>
    <n v="3"/>
    <n v="4"/>
    <n v="7"/>
    <n v="7"/>
    <m/>
    <n v="0.5714285714285714"/>
    <x v="11"/>
    <x v="3"/>
  </r>
  <r>
    <x v="4"/>
    <x v="5"/>
    <x v="457"/>
    <x v="485"/>
    <x v="324"/>
    <m/>
    <m/>
    <n v="2"/>
    <n v="2"/>
    <n v="2"/>
    <m/>
    <n v="1"/>
    <x v="11"/>
    <x v="3"/>
  </r>
  <r>
    <x v="4"/>
    <x v="5"/>
    <x v="458"/>
    <x v="486"/>
    <x v="381"/>
    <m/>
    <n v="1"/>
    <m/>
    <n v="1"/>
    <n v="1"/>
    <m/>
    <n v="0"/>
    <x v="11"/>
    <x v="3"/>
  </r>
  <r>
    <x v="4"/>
    <x v="5"/>
    <x v="460"/>
    <x v="488"/>
    <x v="364"/>
    <m/>
    <n v="1"/>
    <m/>
    <n v="1"/>
    <n v="1"/>
    <m/>
    <n v="0"/>
    <x v="11"/>
    <x v="3"/>
  </r>
  <r>
    <x v="4"/>
    <x v="5"/>
    <x v="461"/>
    <x v="489"/>
    <x v="134"/>
    <m/>
    <m/>
    <n v="1"/>
    <n v="1"/>
    <n v="1"/>
    <m/>
    <n v="1"/>
    <x v="11"/>
    <x v="3"/>
  </r>
  <r>
    <x v="4"/>
    <x v="5"/>
    <x v="462"/>
    <x v="490"/>
    <x v="189"/>
    <m/>
    <n v="1"/>
    <n v="3"/>
    <n v="4"/>
    <n v="4"/>
    <m/>
    <n v="0.75"/>
    <x v="11"/>
    <x v="3"/>
  </r>
  <r>
    <x v="4"/>
    <x v="5"/>
    <x v="463"/>
    <x v="491"/>
    <x v="70"/>
    <m/>
    <m/>
    <n v="2"/>
    <n v="2"/>
    <n v="2"/>
    <m/>
    <n v="1"/>
    <x v="11"/>
    <x v="3"/>
  </r>
  <r>
    <x v="4"/>
    <x v="5"/>
    <x v="464"/>
    <x v="492"/>
    <x v="71"/>
    <m/>
    <m/>
    <n v="6"/>
    <n v="6"/>
    <n v="6"/>
    <m/>
    <n v="1"/>
    <x v="11"/>
    <x v="3"/>
  </r>
  <r>
    <x v="4"/>
    <x v="5"/>
    <x v="465"/>
    <x v="493"/>
    <x v="72"/>
    <m/>
    <m/>
    <n v="1"/>
    <n v="1"/>
    <n v="1"/>
    <m/>
    <n v="1"/>
    <x v="11"/>
    <x v="3"/>
  </r>
  <r>
    <x v="4"/>
    <x v="5"/>
    <x v="467"/>
    <x v="495"/>
    <x v="365"/>
    <m/>
    <m/>
    <n v="1"/>
    <n v="1"/>
    <n v="1"/>
    <m/>
    <n v="1"/>
    <x v="11"/>
    <x v="3"/>
  </r>
  <r>
    <x v="4"/>
    <x v="5"/>
    <x v="755"/>
    <x v="786"/>
    <x v="135"/>
    <m/>
    <n v="2"/>
    <m/>
    <n v="2"/>
    <n v="2"/>
    <m/>
    <n v="0"/>
    <x v="11"/>
    <x v="3"/>
  </r>
  <r>
    <x v="4"/>
    <x v="5"/>
    <x v="469"/>
    <x v="497"/>
    <x v="190"/>
    <m/>
    <n v="1"/>
    <m/>
    <n v="1"/>
    <n v="1"/>
    <m/>
    <n v="0"/>
    <x v="11"/>
    <x v="3"/>
  </r>
  <r>
    <x v="4"/>
    <x v="5"/>
    <x v="470"/>
    <x v="498"/>
    <x v="328"/>
    <m/>
    <m/>
    <n v="1"/>
    <n v="1"/>
    <n v="1"/>
    <m/>
    <n v="1"/>
    <x v="11"/>
    <x v="3"/>
  </r>
  <r>
    <x v="4"/>
    <x v="5"/>
    <x v="471"/>
    <x v="499"/>
    <x v="329"/>
    <m/>
    <n v="2"/>
    <n v="4"/>
    <n v="6"/>
    <n v="6"/>
    <m/>
    <n v="0.66666666666666663"/>
    <x v="11"/>
    <x v="3"/>
  </r>
  <r>
    <x v="4"/>
    <x v="5"/>
    <x v="472"/>
    <x v="500"/>
    <x v="73"/>
    <m/>
    <n v="1"/>
    <n v="5"/>
    <n v="6"/>
    <n v="6"/>
    <m/>
    <n v="0.83333333333333337"/>
    <x v="11"/>
    <x v="3"/>
  </r>
  <r>
    <x v="4"/>
    <x v="5"/>
    <x v="473"/>
    <x v="501"/>
    <x v="74"/>
    <m/>
    <m/>
    <n v="2"/>
    <n v="2"/>
    <n v="2"/>
    <m/>
    <n v="1"/>
    <x v="11"/>
    <x v="3"/>
  </r>
  <r>
    <x v="4"/>
    <x v="5"/>
    <x v="474"/>
    <x v="502"/>
    <x v="136"/>
    <m/>
    <n v="1"/>
    <n v="8"/>
    <n v="9"/>
    <n v="9"/>
    <m/>
    <n v="0.88888888888888884"/>
    <x v="11"/>
    <x v="3"/>
  </r>
  <r>
    <x v="4"/>
    <x v="5"/>
    <x v="475"/>
    <x v="503"/>
    <x v="75"/>
    <m/>
    <m/>
    <n v="1"/>
    <n v="1"/>
    <n v="1"/>
    <m/>
    <n v="1"/>
    <x v="11"/>
    <x v="3"/>
  </r>
  <r>
    <x v="4"/>
    <x v="5"/>
    <x v="476"/>
    <x v="504"/>
    <x v="330"/>
    <m/>
    <m/>
    <n v="1"/>
    <n v="1"/>
    <n v="1"/>
    <m/>
    <n v="1"/>
    <x v="11"/>
    <x v="3"/>
  </r>
  <r>
    <x v="4"/>
    <x v="5"/>
    <x v="477"/>
    <x v="505"/>
    <x v="191"/>
    <m/>
    <n v="1"/>
    <m/>
    <n v="1"/>
    <n v="1"/>
    <m/>
    <n v="0"/>
    <x v="11"/>
    <x v="3"/>
  </r>
  <r>
    <x v="4"/>
    <x v="5"/>
    <x v="478"/>
    <x v="506"/>
    <x v="137"/>
    <m/>
    <m/>
    <n v="5"/>
    <n v="5"/>
    <n v="5"/>
    <m/>
    <n v="1"/>
    <x v="11"/>
    <x v="3"/>
  </r>
  <r>
    <x v="4"/>
    <x v="5"/>
    <x v="479"/>
    <x v="507"/>
    <x v="331"/>
    <m/>
    <m/>
    <n v="1"/>
    <n v="1"/>
    <n v="1"/>
    <m/>
    <n v="1"/>
    <x v="11"/>
    <x v="3"/>
  </r>
  <r>
    <x v="4"/>
    <x v="5"/>
    <x v="481"/>
    <x v="509"/>
    <x v="138"/>
    <m/>
    <m/>
    <n v="2"/>
    <n v="2"/>
    <n v="2"/>
    <m/>
    <n v="1"/>
    <x v="11"/>
    <x v="3"/>
  </r>
  <r>
    <x v="4"/>
    <x v="5"/>
    <x v="482"/>
    <x v="510"/>
    <x v="394"/>
    <m/>
    <m/>
    <n v="1"/>
    <n v="1"/>
    <n v="1"/>
    <m/>
    <n v="1"/>
    <x v="11"/>
    <x v="3"/>
  </r>
  <r>
    <x v="4"/>
    <x v="5"/>
    <x v="483"/>
    <x v="511"/>
    <x v="400"/>
    <m/>
    <n v="7"/>
    <n v="2"/>
    <n v="9"/>
    <n v="9"/>
    <m/>
    <n v="0.22222222222222221"/>
    <x v="11"/>
    <x v="3"/>
  </r>
  <r>
    <x v="4"/>
    <x v="5"/>
    <x v="484"/>
    <x v="512"/>
    <x v="139"/>
    <m/>
    <n v="7"/>
    <n v="2"/>
    <n v="9"/>
    <n v="9"/>
    <m/>
    <n v="0.22222222222222221"/>
    <x v="11"/>
    <x v="3"/>
  </r>
  <r>
    <x v="4"/>
    <x v="5"/>
    <x v="485"/>
    <x v="513"/>
    <x v="76"/>
    <m/>
    <n v="1"/>
    <n v="1"/>
    <n v="2"/>
    <n v="2"/>
    <m/>
    <n v="0.5"/>
    <x v="11"/>
    <x v="3"/>
  </r>
  <r>
    <x v="4"/>
    <x v="5"/>
    <x v="486"/>
    <x v="514"/>
    <x v="77"/>
    <m/>
    <n v="1"/>
    <m/>
    <n v="1"/>
    <n v="1"/>
    <m/>
    <n v="0"/>
    <x v="11"/>
    <x v="3"/>
  </r>
  <r>
    <x v="4"/>
    <x v="5"/>
    <x v="488"/>
    <x v="516"/>
    <x v="416"/>
    <m/>
    <n v="2"/>
    <n v="3"/>
    <n v="5"/>
    <n v="5"/>
    <m/>
    <n v="0.6"/>
    <x v="11"/>
    <x v="3"/>
  </r>
  <r>
    <x v="4"/>
    <x v="5"/>
    <x v="489"/>
    <x v="517"/>
    <x v="78"/>
    <m/>
    <m/>
    <n v="2"/>
    <n v="2"/>
    <n v="2"/>
    <m/>
    <n v="1"/>
    <x v="11"/>
    <x v="3"/>
  </r>
  <r>
    <x v="4"/>
    <x v="5"/>
    <x v="490"/>
    <x v="518"/>
    <x v="366"/>
    <m/>
    <m/>
    <n v="1"/>
    <n v="1"/>
    <n v="1"/>
    <m/>
    <n v="1"/>
    <x v="11"/>
    <x v="3"/>
  </r>
  <r>
    <x v="4"/>
    <x v="5"/>
    <x v="492"/>
    <x v="520"/>
    <x v="193"/>
    <m/>
    <m/>
    <n v="4"/>
    <n v="4"/>
    <n v="4"/>
    <m/>
    <n v="1"/>
    <x v="11"/>
    <x v="3"/>
  </r>
  <r>
    <x v="4"/>
    <x v="5"/>
    <x v="493"/>
    <x v="521"/>
    <x v="79"/>
    <m/>
    <m/>
    <n v="8"/>
    <n v="8"/>
    <n v="8"/>
    <m/>
    <n v="1"/>
    <x v="11"/>
    <x v="3"/>
  </r>
  <r>
    <x v="4"/>
    <x v="5"/>
    <x v="494"/>
    <x v="522"/>
    <x v="401"/>
    <m/>
    <m/>
    <n v="5"/>
    <n v="5"/>
    <n v="5"/>
    <m/>
    <n v="1"/>
    <x v="11"/>
    <x v="3"/>
  </r>
  <r>
    <x v="4"/>
    <x v="5"/>
    <x v="495"/>
    <x v="523"/>
    <x v="194"/>
    <m/>
    <m/>
    <n v="4"/>
    <n v="4"/>
    <n v="4"/>
    <m/>
    <n v="1"/>
    <x v="11"/>
    <x v="3"/>
  </r>
  <r>
    <x v="4"/>
    <x v="5"/>
    <x v="496"/>
    <x v="524"/>
    <x v="332"/>
    <m/>
    <n v="1"/>
    <n v="3"/>
    <n v="4"/>
    <n v="4"/>
    <m/>
    <n v="0.75"/>
    <x v="11"/>
    <x v="3"/>
  </r>
  <r>
    <x v="4"/>
    <x v="5"/>
    <x v="497"/>
    <x v="525"/>
    <x v="80"/>
    <m/>
    <m/>
    <n v="6"/>
    <n v="6"/>
    <n v="6"/>
    <m/>
    <n v="1"/>
    <x v="11"/>
    <x v="3"/>
  </r>
  <r>
    <x v="4"/>
    <x v="5"/>
    <x v="498"/>
    <x v="526"/>
    <x v="195"/>
    <m/>
    <n v="2"/>
    <n v="1"/>
    <n v="3"/>
    <n v="3"/>
    <m/>
    <n v="0.33333333333333331"/>
    <x v="11"/>
    <x v="3"/>
  </r>
  <r>
    <x v="4"/>
    <x v="5"/>
    <x v="499"/>
    <x v="527"/>
    <x v="81"/>
    <m/>
    <n v="1"/>
    <n v="2"/>
    <n v="3"/>
    <n v="3"/>
    <m/>
    <n v="0.66666666666666663"/>
    <x v="11"/>
    <x v="3"/>
  </r>
  <r>
    <x v="4"/>
    <x v="5"/>
    <x v="500"/>
    <x v="528"/>
    <x v="196"/>
    <m/>
    <n v="1"/>
    <n v="1"/>
    <n v="2"/>
    <n v="2"/>
    <m/>
    <n v="0.5"/>
    <x v="11"/>
    <x v="3"/>
  </r>
  <r>
    <x v="4"/>
    <x v="5"/>
    <x v="501"/>
    <x v="529"/>
    <x v="197"/>
    <m/>
    <n v="1"/>
    <n v="2"/>
    <n v="3"/>
    <n v="3"/>
    <m/>
    <n v="0.66666666666666663"/>
    <x v="11"/>
    <x v="3"/>
  </r>
  <r>
    <x v="4"/>
    <x v="5"/>
    <x v="502"/>
    <x v="530"/>
    <x v="198"/>
    <m/>
    <n v="1"/>
    <n v="4"/>
    <n v="5"/>
    <n v="5"/>
    <m/>
    <n v="0.8"/>
    <x v="11"/>
    <x v="3"/>
  </r>
  <r>
    <x v="4"/>
    <x v="5"/>
    <x v="504"/>
    <x v="532"/>
    <x v="408"/>
    <m/>
    <m/>
    <n v="1"/>
    <n v="1"/>
    <n v="1"/>
    <m/>
    <n v="1"/>
    <x v="11"/>
    <x v="3"/>
  </r>
  <r>
    <x v="4"/>
    <x v="5"/>
    <x v="505"/>
    <x v="533"/>
    <x v="113"/>
    <m/>
    <n v="6"/>
    <m/>
    <n v="6"/>
    <n v="6"/>
    <m/>
    <n v="0"/>
    <x v="11"/>
    <x v="3"/>
  </r>
  <r>
    <x v="4"/>
    <x v="5"/>
    <x v="506"/>
    <x v="534"/>
    <x v="199"/>
    <m/>
    <m/>
    <n v="1"/>
    <n v="1"/>
    <n v="1"/>
    <m/>
    <n v="1"/>
    <x v="11"/>
    <x v="3"/>
  </r>
  <r>
    <x v="4"/>
    <x v="5"/>
    <x v="507"/>
    <x v="535"/>
    <x v="383"/>
    <m/>
    <n v="2"/>
    <n v="3"/>
    <n v="5"/>
    <n v="5"/>
    <m/>
    <n v="0.6"/>
    <x v="11"/>
    <x v="3"/>
  </r>
  <r>
    <x v="4"/>
    <x v="5"/>
    <x v="508"/>
    <x v="536"/>
    <x v="200"/>
    <m/>
    <n v="3"/>
    <n v="1"/>
    <n v="4"/>
    <n v="4"/>
    <m/>
    <n v="0.25"/>
    <x v="11"/>
    <x v="3"/>
  </r>
  <r>
    <x v="4"/>
    <x v="5"/>
    <x v="509"/>
    <x v="537"/>
    <x v="201"/>
    <m/>
    <m/>
    <n v="2"/>
    <n v="2"/>
    <n v="2"/>
    <m/>
    <n v="1"/>
    <x v="11"/>
    <x v="3"/>
  </r>
  <r>
    <x v="4"/>
    <x v="5"/>
    <x v="510"/>
    <x v="538"/>
    <x v="82"/>
    <m/>
    <m/>
    <n v="5"/>
    <n v="5"/>
    <n v="5"/>
    <m/>
    <n v="1"/>
    <x v="11"/>
    <x v="3"/>
  </r>
  <r>
    <x v="4"/>
    <x v="5"/>
    <x v="511"/>
    <x v="539"/>
    <x v="141"/>
    <m/>
    <n v="4"/>
    <n v="1"/>
    <n v="5"/>
    <n v="5"/>
    <m/>
    <n v="0.2"/>
    <x v="11"/>
    <x v="3"/>
  </r>
  <r>
    <x v="4"/>
    <x v="5"/>
    <x v="512"/>
    <x v="540"/>
    <x v="202"/>
    <m/>
    <m/>
    <n v="2"/>
    <n v="2"/>
    <n v="2"/>
    <m/>
    <n v="1"/>
    <x v="11"/>
    <x v="3"/>
  </r>
  <r>
    <x v="4"/>
    <x v="5"/>
    <x v="513"/>
    <x v="541"/>
    <x v="114"/>
    <m/>
    <m/>
    <n v="1"/>
    <n v="1"/>
    <n v="1"/>
    <m/>
    <n v="1"/>
    <x v="11"/>
    <x v="3"/>
  </r>
  <r>
    <x v="4"/>
    <x v="5"/>
    <x v="514"/>
    <x v="542"/>
    <x v="203"/>
    <m/>
    <n v="2"/>
    <n v="1"/>
    <n v="3"/>
    <n v="3"/>
    <m/>
    <n v="0.33333333333333331"/>
    <x v="11"/>
    <x v="3"/>
  </r>
  <r>
    <x v="4"/>
    <x v="5"/>
    <x v="515"/>
    <x v="543"/>
    <x v="83"/>
    <m/>
    <n v="1"/>
    <n v="9"/>
    <n v="10"/>
    <n v="10"/>
    <m/>
    <n v="0.9"/>
    <x v="11"/>
    <x v="3"/>
  </r>
  <r>
    <x v="4"/>
    <x v="5"/>
    <x v="516"/>
    <x v="544"/>
    <x v="84"/>
    <m/>
    <m/>
    <n v="4"/>
    <n v="4"/>
    <n v="4"/>
    <m/>
    <n v="1"/>
    <x v="11"/>
    <x v="3"/>
  </r>
  <r>
    <x v="4"/>
    <x v="5"/>
    <x v="518"/>
    <x v="546"/>
    <x v="205"/>
    <m/>
    <m/>
    <n v="2"/>
    <n v="2"/>
    <n v="2"/>
    <m/>
    <n v="1"/>
    <x v="11"/>
    <x v="3"/>
  </r>
  <r>
    <x v="4"/>
    <x v="5"/>
    <x v="519"/>
    <x v="547"/>
    <x v="206"/>
    <m/>
    <m/>
    <n v="5"/>
    <n v="5"/>
    <n v="5"/>
    <m/>
    <n v="1"/>
    <x v="11"/>
    <x v="3"/>
  </r>
  <r>
    <x v="4"/>
    <x v="5"/>
    <x v="520"/>
    <x v="548"/>
    <x v="207"/>
    <m/>
    <n v="1"/>
    <n v="1"/>
    <n v="2"/>
    <n v="2"/>
    <m/>
    <n v="0.5"/>
    <x v="11"/>
    <x v="3"/>
  </r>
  <r>
    <x v="4"/>
    <x v="5"/>
    <x v="521"/>
    <x v="549"/>
    <x v="367"/>
    <m/>
    <m/>
    <n v="1"/>
    <n v="1"/>
    <n v="1"/>
    <m/>
    <n v="1"/>
    <x v="11"/>
    <x v="3"/>
  </r>
  <r>
    <x v="4"/>
    <x v="5"/>
    <x v="522"/>
    <x v="550"/>
    <x v="208"/>
    <m/>
    <n v="4"/>
    <m/>
    <n v="4"/>
    <n v="4"/>
    <m/>
    <n v="0"/>
    <x v="11"/>
    <x v="3"/>
  </r>
  <r>
    <x v="4"/>
    <x v="5"/>
    <x v="523"/>
    <x v="551"/>
    <x v="402"/>
    <m/>
    <m/>
    <n v="1"/>
    <n v="1"/>
    <n v="1"/>
    <m/>
    <n v="1"/>
    <x v="11"/>
    <x v="3"/>
  </r>
  <r>
    <x v="4"/>
    <x v="5"/>
    <x v="524"/>
    <x v="552"/>
    <x v="209"/>
    <m/>
    <m/>
    <n v="2"/>
    <n v="2"/>
    <n v="2"/>
    <m/>
    <n v="1"/>
    <x v="11"/>
    <x v="3"/>
  </r>
  <r>
    <x v="4"/>
    <x v="5"/>
    <x v="525"/>
    <x v="553"/>
    <x v="210"/>
    <m/>
    <m/>
    <n v="1"/>
    <n v="1"/>
    <n v="1"/>
    <m/>
    <n v="1"/>
    <x v="11"/>
    <x v="3"/>
  </r>
  <r>
    <x v="4"/>
    <x v="5"/>
    <x v="526"/>
    <x v="554"/>
    <x v="211"/>
    <m/>
    <n v="1"/>
    <n v="3"/>
    <n v="4"/>
    <n v="4"/>
    <m/>
    <n v="0.75"/>
    <x v="11"/>
    <x v="3"/>
  </r>
  <r>
    <x v="4"/>
    <x v="5"/>
    <x v="527"/>
    <x v="555"/>
    <x v="212"/>
    <m/>
    <n v="2"/>
    <m/>
    <n v="2"/>
    <n v="2"/>
    <m/>
    <n v="0"/>
    <x v="11"/>
    <x v="3"/>
  </r>
  <r>
    <x v="4"/>
    <x v="5"/>
    <x v="528"/>
    <x v="556"/>
    <x v="213"/>
    <m/>
    <n v="3"/>
    <n v="1"/>
    <n v="4"/>
    <n v="4"/>
    <m/>
    <n v="0.25"/>
    <x v="11"/>
    <x v="3"/>
  </r>
  <r>
    <x v="4"/>
    <x v="5"/>
    <x v="529"/>
    <x v="557"/>
    <x v="115"/>
    <m/>
    <m/>
    <n v="3"/>
    <n v="3"/>
    <n v="3"/>
    <m/>
    <n v="1"/>
    <x v="11"/>
    <x v="3"/>
  </r>
  <r>
    <x v="4"/>
    <x v="5"/>
    <x v="531"/>
    <x v="559"/>
    <x v="215"/>
    <m/>
    <n v="3"/>
    <n v="2"/>
    <n v="5"/>
    <n v="5"/>
    <m/>
    <n v="0.4"/>
    <x v="11"/>
    <x v="3"/>
  </r>
  <r>
    <x v="4"/>
    <x v="5"/>
    <x v="532"/>
    <x v="560"/>
    <x v="216"/>
    <m/>
    <m/>
    <n v="2"/>
    <n v="2"/>
    <n v="2"/>
    <m/>
    <n v="1"/>
    <x v="11"/>
    <x v="3"/>
  </r>
  <r>
    <x v="4"/>
    <x v="5"/>
    <x v="533"/>
    <x v="561"/>
    <x v="116"/>
    <m/>
    <n v="1"/>
    <n v="1"/>
    <n v="2"/>
    <n v="2"/>
    <m/>
    <n v="0.5"/>
    <x v="11"/>
    <x v="3"/>
  </r>
  <r>
    <x v="4"/>
    <x v="5"/>
    <x v="534"/>
    <x v="562"/>
    <x v="419"/>
    <m/>
    <m/>
    <n v="1"/>
    <n v="1"/>
    <n v="1"/>
    <m/>
    <n v="1"/>
    <x v="11"/>
    <x v="3"/>
  </r>
  <r>
    <x v="4"/>
    <x v="5"/>
    <x v="535"/>
    <x v="563"/>
    <x v="217"/>
    <m/>
    <m/>
    <n v="1"/>
    <n v="1"/>
    <n v="1"/>
    <m/>
    <n v="1"/>
    <x v="11"/>
    <x v="3"/>
  </r>
  <r>
    <x v="4"/>
    <x v="5"/>
    <x v="536"/>
    <x v="564"/>
    <x v="333"/>
    <m/>
    <n v="1"/>
    <n v="1"/>
    <n v="2"/>
    <n v="2"/>
    <m/>
    <n v="0.5"/>
    <x v="11"/>
    <x v="3"/>
  </r>
  <r>
    <x v="4"/>
    <x v="5"/>
    <x v="537"/>
    <x v="565"/>
    <x v="218"/>
    <m/>
    <n v="1"/>
    <n v="2"/>
    <n v="3"/>
    <n v="3"/>
    <m/>
    <n v="0.66666666666666663"/>
    <x v="11"/>
    <x v="3"/>
  </r>
  <r>
    <x v="4"/>
    <x v="5"/>
    <x v="538"/>
    <x v="566"/>
    <x v="85"/>
    <m/>
    <m/>
    <n v="1"/>
    <n v="1"/>
    <n v="1"/>
    <m/>
    <n v="1"/>
    <x v="11"/>
    <x v="3"/>
  </r>
  <r>
    <x v="4"/>
    <x v="5"/>
    <x v="539"/>
    <x v="567"/>
    <x v="219"/>
    <m/>
    <m/>
    <n v="2"/>
    <n v="2"/>
    <n v="2"/>
    <m/>
    <n v="1"/>
    <x v="11"/>
    <x v="3"/>
  </r>
  <r>
    <x v="4"/>
    <x v="5"/>
    <x v="540"/>
    <x v="568"/>
    <x v="117"/>
    <m/>
    <n v="1"/>
    <m/>
    <n v="1"/>
    <n v="1"/>
    <m/>
    <n v="0"/>
    <x v="11"/>
    <x v="3"/>
  </r>
  <r>
    <x v="4"/>
    <x v="5"/>
    <x v="541"/>
    <x v="569"/>
    <x v="220"/>
    <m/>
    <n v="4"/>
    <n v="1"/>
    <n v="5"/>
    <n v="5"/>
    <m/>
    <n v="0.2"/>
    <x v="11"/>
    <x v="3"/>
  </r>
  <r>
    <x v="4"/>
    <x v="5"/>
    <x v="542"/>
    <x v="570"/>
    <x v="221"/>
    <m/>
    <m/>
    <n v="1"/>
    <n v="1"/>
    <n v="1"/>
    <m/>
    <n v="1"/>
    <x v="11"/>
    <x v="3"/>
  </r>
  <r>
    <x v="4"/>
    <x v="5"/>
    <x v="544"/>
    <x v="572"/>
    <x v="86"/>
    <m/>
    <n v="1"/>
    <n v="2"/>
    <n v="3"/>
    <n v="3"/>
    <m/>
    <n v="0.66666666666666663"/>
    <x v="11"/>
    <x v="3"/>
  </r>
  <r>
    <x v="4"/>
    <x v="5"/>
    <x v="545"/>
    <x v="573"/>
    <x v="87"/>
    <m/>
    <n v="3"/>
    <m/>
    <n v="3"/>
    <n v="3"/>
    <m/>
    <n v="0"/>
    <x v="11"/>
    <x v="3"/>
  </r>
  <r>
    <x v="4"/>
    <x v="5"/>
    <x v="546"/>
    <x v="574"/>
    <x v="223"/>
    <m/>
    <n v="2"/>
    <n v="2"/>
    <n v="4"/>
    <n v="4"/>
    <m/>
    <n v="0.5"/>
    <x v="11"/>
    <x v="3"/>
  </r>
  <r>
    <x v="4"/>
    <x v="5"/>
    <x v="547"/>
    <x v="575"/>
    <x v="224"/>
    <m/>
    <m/>
    <n v="5"/>
    <n v="5"/>
    <n v="5"/>
    <m/>
    <n v="1"/>
    <x v="11"/>
    <x v="3"/>
  </r>
  <r>
    <x v="4"/>
    <x v="5"/>
    <x v="548"/>
    <x v="576"/>
    <x v="225"/>
    <m/>
    <n v="5"/>
    <n v="2"/>
    <n v="7"/>
    <n v="7"/>
    <m/>
    <n v="0.2857142857142857"/>
    <x v="11"/>
    <x v="3"/>
  </r>
  <r>
    <x v="4"/>
    <x v="5"/>
    <x v="549"/>
    <x v="577"/>
    <x v="118"/>
    <m/>
    <n v="5"/>
    <m/>
    <n v="5"/>
    <n v="5"/>
    <m/>
    <n v="0"/>
    <x v="11"/>
    <x v="3"/>
  </r>
  <r>
    <x v="4"/>
    <x v="5"/>
    <x v="550"/>
    <x v="578"/>
    <x v="88"/>
    <m/>
    <n v="1"/>
    <n v="5"/>
    <n v="6"/>
    <n v="6"/>
    <m/>
    <n v="0.83333333333333337"/>
    <x v="11"/>
    <x v="3"/>
  </r>
  <r>
    <x v="4"/>
    <x v="5"/>
    <x v="551"/>
    <x v="579"/>
    <x v="226"/>
    <m/>
    <n v="1"/>
    <m/>
    <n v="1"/>
    <n v="1"/>
    <m/>
    <n v="0"/>
    <x v="11"/>
    <x v="3"/>
  </r>
  <r>
    <x v="4"/>
    <x v="5"/>
    <x v="552"/>
    <x v="580"/>
    <x v="227"/>
    <m/>
    <m/>
    <n v="1"/>
    <n v="1"/>
    <n v="1"/>
    <m/>
    <n v="1"/>
    <x v="11"/>
    <x v="3"/>
  </r>
  <r>
    <x v="4"/>
    <x v="5"/>
    <x v="553"/>
    <x v="581"/>
    <x v="89"/>
    <m/>
    <n v="1"/>
    <m/>
    <n v="1"/>
    <n v="1"/>
    <m/>
    <n v="0"/>
    <x v="11"/>
    <x v="3"/>
  </r>
  <r>
    <x v="4"/>
    <x v="5"/>
    <x v="554"/>
    <x v="582"/>
    <x v="228"/>
    <m/>
    <m/>
    <n v="2"/>
    <n v="2"/>
    <n v="2"/>
    <m/>
    <n v="1"/>
    <x v="11"/>
    <x v="3"/>
  </r>
  <r>
    <x v="4"/>
    <x v="5"/>
    <x v="555"/>
    <x v="583"/>
    <x v="90"/>
    <m/>
    <m/>
    <n v="1"/>
    <n v="1"/>
    <n v="1"/>
    <m/>
    <n v="1"/>
    <x v="11"/>
    <x v="3"/>
  </r>
  <r>
    <x v="4"/>
    <x v="5"/>
    <x v="557"/>
    <x v="585"/>
    <x v="142"/>
    <m/>
    <n v="1"/>
    <n v="1"/>
    <n v="2"/>
    <n v="2"/>
    <m/>
    <n v="0.5"/>
    <x v="11"/>
    <x v="3"/>
  </r>
  <r>
    <x v="4"/>
    <x v="5"/>
    <x v="558"/>
    <x v="586"/>
    <x v="143"/>
    <m/>
    <n v="1"/>
    <m/>
    <n v="1"/>
    <n v="1"/>
    <m/>
    <n v="0"/>
    <x v="11"/>
    <x v="3"/>
  </r>
  <r>
    <x v="4"/>
    <x v="5"/>
    <x v="559"/>
    <x v="587"/>
    <x v="230"/>
    <m/>
    <n v="2"/>
    <m/>
    <n v="2"/>
    <n v="2"/>
    <m/>
    <n v="0"/>
    <x v="11"/>
    <x v="3"/>
  </r>
  <r>
    <x v="4"/>
    <x v="5"/>
    <x v="560"/>
    <x v="588"/>
    <x v="231"/>
    <m/>
    <m/>
    <n v="5"/>
    <n v="5"/>
    <n v="5"/>
    <m/>
    <n v="1"/>
    <x v="11"/>
    <x v="3"/>
  </r>
  <r>
    <x v="4"/>
    <x v="5"/>
    <x v="561"/>
    <x v="589"/>
    <x v="239"/>
    <m/>
    <m/>
    <n v="2"/>
    <n v="2"/>
    <n v="2"/>
    <m/>
    <n v="1"/>
    <x v="11"/>
    <x v="3"/>
  </r>
  <r>
    <x v="4"/>
    <x v="5"/>
    <x v="562"/>
    <x v="590"/>
    <x v="240"/>
    <m/>
    <n v="1"/>
    <n v="4"/>
    <n v="5"/>
    <n v="5"/>
    <m/>
    <n v="0.8"/>
    <x v="11"/>
    <x v="3"/>
  </r>
  <r>
    <x v="4"/>
    <x v="5"/>
    <x v="563"/>
    <x v="591"/>
    <x v="241"/>
    <m/>
    <n v="1"/>
    <n v="4"/>
    <n v="5"/>
    <n v="5"/>
    <m/>
    <n v="0.8"/>
    <x v="11"/>
    <x v="3"/>
  </r>
  <r>
    <x v="4"/>
    <x v="5"/>
    <x v="564"/>
    <x v="592"/>
    <x v="242"/>
    <m/>
    <n v="1"/>
    <n v="2"/>
    <n v="3"/>
    <n v="3"/>
    <m/>
    <n v="0.66666666666666663"/>
    <x v="11"/>
    <x v="3"/>
  </r>
  <r>
    <x v="4"/>
    <x v="5"/>
    <x v="565"/>
    <x v="593"/>
    <x v="119"/>
    <m/>
    <n v="1"/>
    <n v="1"/>
    <n v="2"/>
    <n v="2"/>
    <m/>
    <n v="0.5"/>
    <x v="11"/>
    <x v="3"/>
  </r>
  <r>
    <x v="4"/>
    <x v="5"/>
    <x v="566"/>
    <x v="594"/>
    <x v="334"/>
    <m/>
    <n v="2"/>
    <n v="2"/>
    <n v="4"/>
    <n v="4"/>
    <m/>
    <n v="0.5"/>
    <x v="11"/>
    <x v="3"/>
  </r>
  <r>
    <x v="4"/>
    <x v="5"/>
    <x v="567"/>
    <x v="595"/>
    <x v="243"/>
    <m/>
    <m/>
    <n v="2"/>
    <n v="2"/>
    <n v="2"/>
    <m/>
    <n v="1"/>
    <x v="11"/>
    <x v="3"/>
  </r>
  <r>
    <x v="4"/>
    <x v="5"/>
    <x v="568"/>
    <x v="596"/>
    <x v="244"/>
    <m/>
    <n v="2"/>
    <n v="1"/>
    <n v="3"/>
    <n v="3"/>
    <m/>
    <n v="0.33333333333333331"/>
    <x v="11"/>
    <x v="3"/>
  </r>
  <r>
    <x v="4"/>
    <x v="5"/>
    <x v="569"/>
    <x v="597"/>
    <x v="91"/>
    <m/>
    <n v="1"/>
    <m/>
    <n v="1"/>
    <n v="1"/>
    <m/>
    <n v="0"/>
    <x v="11"/>
    <x v="3"/>
  </r>
  <r>
    <x v="4"/>
    <x v="5"/>
    <x v="570"/>
    <x v="598"/>
    <x v="245"/>
    <m/>
    <m/>
    <n v="1"/>
    <n v="1"/>
    <n v="1"/>
    <m/>
    <n v="1"/>
    <x v="11"/>
    <x v="3"/>
  </r>
  <r>
    <x v="4"/>
    <x v="5"/>
    <x v="571"/>
    <x v="599"/>
    <x v="246"/>
    <m/>
    <n v="1"/>
    <m/>
    <n v="1"/>
    <n v="1"/>
    <m/>
    <n v="0"/>
    <x v="11"/>
    <x v="3"/>
  </r>
  <r>
    <x v="4"/>
    <x v="5"/>
    <x v="572"/>
    <x v="600"/>
    <x v="247"/>
    <m/>
    <m/>
    <n v="3"/>
    <n v="3"/>
    <n v="3"/>
    <m/>
    <n v="1"/>
    <x v="11"/>
    <x v="3"/>
  </r>
  <r>
    <x v="4"/>
    <x v="5"/>
    <x v="573"/>
    <x v="601"/>
    <x v="92"/>
    <m/>
    <m/>
    <n v="1"/>
    <n v="1"/>
    <n v="1"/>
    <m/>
    <n v="1"/>
    <x v="11"/>
    <x v="3"/>
  </r>
  <r>
    <x v="4"/>
    <x v="5"/>
    <x v="574"/>
    <x v="602"/>
    <x v="248"/>
    <m/>
    <n v="1"/>
    <n v="1"/>
    <n v="2"/>
    <n v="2"/>
    <m/>
    <n v="0.5"/>
    <x v="11"/>
    <x v="3"/>
  </r>
  <r>
    <x v="4"/>
    <x v="5"/>
    <x v="575"/>
    <x v="603"/>
    <x v="249"/>
    <m/>
    <m/>
    <n v="2"/>
    <n v="2"/>
    <n v="2"/>
    <m/>
    <n v="1"/>
    <x v="11"/>
    <x v="3"/>
  </r>
  <r>
    <x v="4"/>
    <x v="5"/>
    <x v="576"/>
    <x v="604"/>
    <x v="250"/>
    <m/>
    <m/>
    <n v="1"/>
    <n v="1"/>
    <n v="1"/>
    <m/>
    <n v="1"/>
    <x v="11"/>
    <x v="3"/>
  </r>
  <r>
    <x v="4"/>
    <x v="5"/>
    <x v="577"/>
    <x v="605"/>
    <x v="335"/>
    <m/>
    <m/>
    <n v="1"/>
    <n v="1"/>
    <n v="1"/>
    <m/>
    <n v="1"/>
    <x v="11"/>
    <x v="3"/>
  </r>
  <r>
    <x v="4"/>
    <x v="5"/>
    <x v="579"/>
    <x v="607"/>
    <x v="252"/>
    <m/>
    <m/>
    <n v="1"/>
    <n v="1"/>
    <n v="1"/>
    <m/>
    <n v="1"/>
    <x v="11"/>
    <x v="3"/>
  </r>
  <r>
    <x v="4"/>
    <x v="5"/>
    <x v="581"/>
    <x v="609"/>
    <x v="254"/>
    <m/>
    <n v="1"/>
    <n v="1"/>
    <n v="2"/>
    <n v="2"/>
    <m/>
    <n v="0.5"/>
    <x v="11"/>
    <x v="3"/>
  </r>
  <r>
    <x v="4"/>
    <x v="5"/>
    <x v="582"/>
    <x v="610"/>
    <x v="255"/>
    <m/>
    <m/>
    <n v="5"/>
    <n v="5"/>
    <n v="5"/>
    <m/>
    <n v="1"/>
    <x v="11"/>
    <x v="3"/>
  </r>
  <r>
    <x v="4"/>
    <x v="5"/>
    <x v="584"/>
    <x v="612"/>
    <x v="257"/>
    <m/>
    <m/>
    <n v="1"/>
    <n v="1"/>
    <n v="1"/>
    <m/>
    <n v="1"/>
    <x v="11"/>
    <x v="3"/>
  </r>
  <r>
    <x v="4"/>
    <x v="5"/>
    <x v="585"/>
    <x v="613"/>
    <x v="120"/>
    <m/>
    <n v="2"/>
    <n v="2"/>
    <n v="4"/>
    <n v="4"/>
    <m/>
    <n v="0.5"/>
    <x v="11"/>
    <x v="3"/>
  </r>
  <r>
    <x v="4"/>
    <x v="5"/>
    <x v="586"/>
    <x v="614"/>
    <x v="258"/>
    <m/>
    <m/>
    <n v="1"/>
    <n v="1"/>
    <n v="1"/>
    <m/>
    <n v="1"/>
    <x v="11"/>
    <x v="3"/>
  </r>
  <r>
    <x v="4"/>
    <x v="5"/>
    <x v="587"/>
    <x v="615"/>
    <x v="336"/>
    <m/>
    <n v="1"/>
    <n v="1"/>
    <n v="2"/>
    <n v="2"/>
    <m/>
    <n v="0.5"/>
    <x v="11"/>
    <x v="3"/>
  </r>
  <r>
    <x v="4"/>
    <x v="5"/>
    <x v="588"/>
    <x v="616"/>
    <x v="259"/>
    <m/>
    <n v="2"/>
    <n v="1"/>
    <n v="3"/>
    <n v="3"/>
    <m/>
    <n v="0.33333333333333331"/>
    <x v="11"/>
    <x v="3"/>
  </r>
  <r>
    <x v="4"/>
    <x v="5"/>
    <x v="589"/>
    <x v="617"/>
    <x v="260"/>
    <m/>
    <n v="4"/>
    <n v="1"/>
    <n v="5"/>
    <n v="5"/>
    <m/>
    <n v="0.2"/>
    <x v="11"/>
    <x v="3"/>
  </r>
  <r>
    <x v="4"/>
    <x v="5"/>
    <x v="590"/>
    <x v="618"/>
    <x v="337"/>
    <m/>
    <m/>
    <n v="1"/>
    <n v="1"/>
    <n v="1"/>
    <m/>
    <n v="1"/>
    <x v="11"/>
    <x v="3"/>
  </r>
  <r>
    <x v="4"/>
    <x v="5"/>
    <x v="591"/>
    <x v="619"/>
    <x v="144"/>
    <m/>
    <n v="1"/>
    <n v="2"/>
    <n v="3"/>
    <n v="3"/>
    <m/>
    <n v="0.66666666666666663"/>
    <x v="11"/>
    <x v="3"/>
  </r>
  <r>
    <x v="4"/>
    <x v="5"/>
    <x v="592"/>
    <x v="620"/>
    <x v="368"/>
    <m/>
    <m/>
    <n v="1"/>
    <n v="1"/>
    <n v="1"/>
    <m/>
    <n v="1"/>
    <x v="11"/>
    <x v="3"/>
  </r>
  <r>
    <x v="4"/>
    <x v="5"/>
    <x v="413"/>
    <x v="621"/>
    <x v="261"/>
    <m/>
    <n v="8"/>
    <n v="6"/>
    <n v="14"/>
    <n v="14"/>
    <m/>
    <n v="0.42857142857142855"/>
    <x v="11"/>
    <x v="3"/>
  </r>
  <r>
    <x v="4"/>
    <x v="5"/>
    <x v="668"/>
    <x v="788"/>
    <x v="262"/>
    <m/>
    <n v="2"/>
    <m/>
    <n v="2"/>
    <n v="2"/>
    <m/>
    <n v="0"/>
    <x v="11"/>
    <x v="3"/>
  </r>
  <r>
    <x v="4"/>
    <x v="5"/>
    <x v="593"/>
    <x v="622"/>
    <x v="145"/>
    <m/>
    <m/>
    <n v="8"/>
    <n v="8"/>
    <n v="8"/>
    <m/>
    <n v="1"/>
    <x v="11"/>
    <x v="3"/>
  </r>
  <r>
    <x v="4"/>
    <x v="5"/>
    <x v="594"/>
    <x v="623"/>
    <x v="263"/>
    <m/>
    <n v="2"/>
    <n v="1"/>
    <n v="3"/>
    <n v="3"/>
    <m/>
    <n v="0.33333333333333331"/>
    <x v="11"/>
    <x v="3"/>
  </r>
  <r>
    <x v="4"/>
    <x v="5"/>
    <x v="595"/>
    <x v="624"/>
    <x v="338"/>
    <m/>
    <n v="5"/>
    <n v="6"/>
    <n v="11"/>
    <n v="11"/>
    <m/>
    <n v="0.54545454545454541"/>
    <x v="11"/>
    <x v="3"/>
  </r>
  <r>
    <x v="4"/>
    <x v="5"/>
    <x v="596"/>
    <x v="625"/>
    <x v="339"/>
    <m/>
    <n v="2"/>
    <n v="2"/>
    <n v="4"/>
    <n v="4"/>
    <m/>
    <n v="0.5"/>
    <x v="11"/>
    <x v="3"/>
  </r>
  <r>
    <x v="4"/>
    <x v="5"/>
    <x v="599"/>
    <x v="628"/>
    <x v="340"/>
    <m/>
    <n v="1"/>
    <n v="2"/>
    <n v="3"/>
    <n v="3"/>
    <m/>
    <n v="0.66666666666666663"/>
    <x v="11"/>
    <x v="3"/>
  </r>
  <r>
    <x v="4"/>
    <x v="5"/>
    <x v="600"/>
    <x v="629"/>
    <x v="264"/>
    <m/>
    <m/>
    <n v="8"/>
    <n v="8"/>
    <n v="8"/>
    <m/>
    <n v="1"/>
    <x v="11"/>
    <x v="3"/>
  </r>
  <r>
    <x v="4"/>
    <x v="5"/>
    <x v="602"/>
    <x v="631"/>
    <x v="265"/>
    <m/>
    <m/>
    <n v="2"/>
    <n v="2"/>
    <n v="2"/>
    <m/>
    <n v="1"/>
    <x v="11"/>
    <x v="3"/>
  </r>
  <r>
    <x v="4"/>
    <x v="5"/>
    <x v="603"/>
    <x v="632"/>
    <x v="384"/>
    <m/>
    <m/>
    <n v="1"/>
    <n v="1"/>
    <n v="1"/>
    <m/>
    <n v="1"/>
    <x v="11"/>
    <x v="3"/>
  </r>
  <r>
    <x v="4"/>
    <x v="5"/>
    <x v="604"/>
    <x v="633"/>
    <x v="369"/>
    <m/>
    <m/>
    <n v="2"/>
    <n v="2"/>
    <n v="2"/>
    <m/>
    <n v="1"/>
    <x v="11"/>
    <x v="3"/>
  </r>
  <r>
    <x v="4"/>
    <x v="5"/>
    <x v="605"/>
    <x v="634"/>
    <x v="93"/>
    <m/>
    <m/>
    <n v="1"/>
    <n v="1"/>
    <n v="1"/>
    <m/>
    <n v="1"/>
    <x v="11"/>
    <x v="3"/>
  </r>
  <r>
    <x v="4"/>
    <x v="5"/>
    <x v="608"/>
    <x v="637"/>
    <x v="267"/>
    <m/>
    <n v="2"/>
    <m/>
    <n v="2"/>
    <n v="2"/>
    <m/>
    <n v="0"/>
    <x v="11"/>
    <x v="3"/>
  </r>
  <r>
    <x v="4"/>
    <x v="5"/>
    <x v="609"/>
    <x v="638"/>
    <x v="268"/>
    <m/>
    <n v="1"/>
    <n v="2"/>
    <n v="3"/>
    <n v="3"/>
    <m/>
    <n v="0.66666666666666663"/>
    <x v="11"/>
    <x v="3"/>
  </r>
  <r>
    <x v="4"/>
    <x v="5"/>
    <x v="611"/>
    <x v="640"/>
    <x v="94"/>
    <m/>
    <m/>
    <n v="2"/>
    <n v="2"/>
    <n v="2"/>
    <m/>
    <n v="1"/>
    <x v="11"/>
    <x v="3"/>
  </r>
  <r>
    <x v="4"/>
    <x v="5"/>
    <x v="612"/>
    <x v="641"/>
    <x v="95"/>
    <m/>
    <n v="1"/>
    <n v="1"/>
    <n v="2"/>
    <n v="2"/>
    <m/>
    <n v="0.5"/>
    <x v="11"/>
    <x v="3"/>
  </r>
  <r>
    <x v="4"/>
    <x v="5"/>
    <x v="613"/>
    <x v="642"/>
    <x v="123"/>
    <m/>
    <n v="1"/>
    <n v="2"/>
    <n v="3"/>
    <n v="3"/>
    <m/>
    <n v="0.66666666666666663"/>
    <x v="11"/>
    <x v="3"/>
  </r>
  <r>
    <x v="4"/>
    <x v="5"/>
    <x v="614"/>
    <x v="643"/>
    <x v="342"/>
    <m/>
    <n v="2"/>
    <m/>
    <n v="2"/>
    <n v="2"/>
    <m/>
    <n v="0"/>
    <x v="11"/>
    <x v="3"/>
  </r>
  <r>
    <x v="4"/>
    <x v="5"/>
    <x v="616"/>
    <x v="645"/>
    <x v="343"/>
    <m/>
    <n v="1"/>
    <n v="2"/>
    <n v="3"/>
    <n v="3"/>
    <m/>
    <n v="0.66666666666666663"/>
    <x v="11"/>
    <x v="3"/>
  </r>
  <r>
    <x v="4"/>
    <x v="5"/>
    <x v="617"/>
    <x v="646"/>
    <x v="270"/>
    <m/>
    <m/>
    <n v="5"/>
    <n v="5"/>
    <n v="5"/>
    <m/>
    <n v="1"/>
    <x v="11"/>
    <x v="3"/>
  </r>
  <r>
    <x v="4"/>
    <x v="5"/>
    <x v="618"/>
    <x v="647"/>
    <x v="271"/>
    <m/>
    <m/>
    <n v="1"/>
    <n v="1"/>
    <n v="1"/>
    <m/>
    <n v="1"/>
    <x v="11"/>
    <x v="3"/>
  </r>
  <r>
    <x v="4"/>
    <x v="5"/>
    <x v="619"/>
    <x v="648"/>
    <x v="272"/>
    <m/>
    <m/>
    <n v="3"/>
    <n v="3"/>
    <n v="3"/>
    <m/>
    <n v="1"/>
    <x v="11"/>
    <x v="3"/>
  </r>
  <r>
    <x v="4"/>
    <x v="5"/>
    <x v="620"/>
    <x v="649"/>
    <x v="273"/>
    <m/>
    <m/>
    <n v="1"/>
    <n v="1"/>
    <n v="1"/>
    <m/>
    <n v="1"/>
    <x v="11"/>
    <x v="3"/>
  </r>
  <r>
    <x v="4"/>
    <x v="5"/>
    <x v="621"/>
    <x v="650"/>
    <x v="370"/>
    <m/>
    <m/>
    <n v="1"/>
    <n v="1"/>
    <n v="1"/>
    <m/>
    <n v="1"/>
    <x v="11"/>
    <x v="3"/>
  </r>
  <r>
    <x v="4"/>
    <x v="5"/>
    <x v="622"/>
    <x v="651"/>
    <x v="96"/>
    <m/>
    <n v="1"/>
    <m/>
    <n v="1"/>
    <n v="1"/>
    <m/>
    <n v="0"/>
    <x v="11"/>
    <x v="3"/>
  </r>
  <r>
    <x v="4"/>
    <x v="5"/>
    <x v="623"/>
    <x v="652"/>
    <x v="274"/>
    <m/>
    <m/>
    <n v="2"/>
    <n v="2"/>
    <n v="2"/>
    <m/>
    <n v="1"/>
    <x v="11"/>
    <x v="3"/>
  </r>
  <r>
    <x v="4"/>
    <x v="5"/>
    <x v="624"/>
    <x v="653"/>
    <x v="166"/>
    <m/>
    <m/>
    <n v="1"/>
    <n v="1"/>
    <n v="1"/>
    <m/>
    <n v="1"/>
    <x v="11"/>
    <x v="3"/>
  </r>
  <r>
    <x v="4"/>
    <x v="5"/>
    <x v="625"/>
    <x v="654"/>
    <x v="97"/>
    <m/>
    <n v="2"/>
    <n v="1"/>
    <n v="3"/>
    <n v="3"/>
    <m/>
    <n v="0.33333333333333331"/>
    <x v="11"/>
    <x v="3"/>
  </r>
  <r>
    <x v="4"/>
    <x v="5"/>
    <x v="626"/>
    <x v="655"/>
    <x v="344"/>
    <m/>
    <n v="2"/>
    <n v="1"/>
    <n v="3"/>
    <n v="3"/>
    <m/>
    <n v="0.33333333333333331"/>
    <x v="11"/>
    <x v="3"/>
  </r>
  <r>
    <x v="4"/>
    <x v="5"/>
    <x v="627"/>
    <x v="656"/>
    <x v="167"/>
    <m/>
    <n v="4"/>
    <n v="2"/>
    <n v="6"/>
    <n v="6"/>
    <m/>
    <n v="0.33333333333333331"/>
    <x v="11"/>
    <x v="3"/>
  </r>
  <r>
    <x v="4"/>
    <x v="5"/>
    <x v="630"/>
    <x v="659"/>
    <x v="169"/>
    <m/>
    <n v="1"/>
    <n v="1"/>
    <n v="2"/>
    <n v="2"/>
    <m/>
    <n v="0.5"/>
    <x v="11"/>
    <x v="3"/>
  </r>
  <r>
    <x v="4"/>
    <x v="5"/>
    <x v="631"/>
    <x v="660"/>
    <x v="371"/>
    <m/>
    <m/>
    <n v="1"/>
    <n v="1"/>
    <n v="1"/>
    <m/>
    <n v="1"/>
    <x v="11"/>
    <x v="3"/>
  </r>
  <r>
    <x v="4"/>
    <x v="5"/>
    <x v="632"/>
    <x v="661"/>
    <x v="170"/>
    <m/>
    <n v="1"/>
    <n v="2"/>
    <n v="3"/>
    <n v="3"/>
    <m/>
    <n v="0.66666666666666663"/>
    <x v="11"/>
    <x v="3"/>
  </r>
  <r>
    <x v="4"/>
    <x v="5"/>
    <x v="633"/>
    <x v="662"/>
    <x v="171"/>
    <m/>
    <n v="3"/>
    <n v="3"/>
    <n v="6"/>
    <n v="6"/>
    <m/>
    <n v="0.5"/>
    <x v="11"/>
    <x v="3"/>
  </r>
  <r>
    <x v="4"/>
    <x v="5"/>
    <x v="636"/>
    <x v="665"/>
    <x v="125"/>
    <m/>
    <m/>
    <n v="2"/>
    <n v="2"/>
    <n v="2"/>
    <m/>
    <n v="1"/>
    <x v="11"/>
    <x v="3"/>
  </r>
  <r>
    <x v="4"/>
    <x v="5"/>
    <x v="637"/>
    <x v="666"/>
    <x v="347"/>
    <m/>
    <m/>
    <n v="2"/>
    <n v="2"/>
    <n v="2"/>
    <m/>
    <n v="1"/>
    <x v="11"/>
    <x v="3"/>
  </r>
  <r>
    <x v="4"/>
    <x v="5"/>
    <x v="638"/>
    <x v="667"/>
    <x v="385"/>
    <m/>
    <m/>
    <n v="4"/>
    <n v="4"/>
    <n v="4"/>
    <m/>
    <n v="1"/>
    <x v="11"/>
    <x v="3"/>
  </r>
  <r>
    <x v="4"/>
    <x v="5"/>
    <x v="639"/>
    <x v="668"/>
    <x v="275"/>
    <m/>
    <m/>
    <n v="1"/>
    <n v="1"/>
    <n v="1"/>
    <m/>
    <n v="1"/>
    <x v="11"/>
    <x v="3"/>
  </r>
  <r>
    <x v="4"/>
    <x v="5"/>
    <x v="640"/>
    <x v="669"/>
    <x v="276"/>
    <m/>
    <m/>
    <n v="1"/>
    <n v="1"/>
    <n v="1"/>
    <m/>
    <n v="1"/>
    <x v="11"/>
    <x v="3"/>
  </r>
  <r>
    <x v="4"/>
    <x v="5"/>
    <x v="641"/>
    <x v="670"/>
    <x v="277"/>
    <m/>
    <n v="4"/>
    <n v="1"/>
    <n v="5"/>
    <n v="5"/>
    <m/>
    <n v="0.2"/>
    <x v="11"/>
    <x v="3"/>
  </r>
  <r>
    <x v="4"/>
    <x v="5"/>
    <x v="642"/>
    <x v="671"/>
    <x v="278"/>
    <m/>
    <n v="3"/>
    <n v="2"/>
    <n v="5"/>
    <n v="5"/>
    <m/>
    <n v="0.4"/>
    <x v="11"/>
    <x v="3"/>
  </r>
  <r>
    <x v="4"/>
    <x v="5"/>
    <x v="643"/>
    <x v="672"/>
    <x v="348"/>
    <m/>
    <m/>
    <n v="1"/>
    <n v="1"/>
    <n v="1"/>
    <m/>
    <n v="1"/>
    <x v="11"/>
    <x v="3"/>
  </r>
  <r>
    <x v="4"/>
    <x v="5"/>
    <x v="645"/>
    <x v="674"/>
    <x v="403"/>
    <m/>
    <m/>
    <n v="1"/>
    <n v="1"/>
    <n v="1"/>
    <m/>
    <n v="1"/>
    <x v="11"/>
    <x v="3"/>
  </r>
  <r>
    <x v="4"/>
    <x v="5"/>
    <x v="646"/>
    <x v="675"/>
    <x v="424"/>
    <m/>
    <m/>
    <n v="1"/>
    <n v="1"/>
    <n v="1"/>
    <m/>
    <n v="1"/>
    <x v="11"/>
    <x v="3"/>
  </r>
  <r>
    <x v="4"/>
    <x v="5"/>
    <x v="647"/>
    <x v="676"/>
    <x v="279"/>
    <m/>
    <m/>
    <n v="1"/>
    <n v="1"/>
    <n v="1"/>
    <m/>
    <n v="1"/>
    <x v="11"/>
    <x v="3"/>
  </r>
  <r>
    <x v="4"/>
    <x v="5"/>
    <x v="648"/>
    <x v="677"/>
    <x v="349"/>
    <m/>
    <m/>
    <n v="1"/>
    <n v="1"/>
    <n v="1"/>
    <m/>
    <n v="1"/>
    <x v="11"/>
    <x v="3"/>
  </r>
  <r>
    <x v="4"/>
    <x v="5"/>
    <x v="649"/>
    <x v="678"/>
    <x v="350"/>
    <m/>
    <n v="1"/>
    <n v="4"/>
    <n v="5"/>
    <n v="5"/>
    <m/>
    <n v="0.8"/>
    <x v="11"/>
    <x v="3"/>
  </r>
  <r>
    <x v="4"/>
    <x v="5"/>
    <x v="650"/>
    <x v="679"/>
    <x v="280"/>
    <m/>
    <m/>
    <n v="1"/>
    <n v="1"/>
    <n v="1"/>
    <m/>
    <n v="1"/>
    <x v="11"/>
    <x v="3"/>
  </r>
  <r>
    <x v="4"/>
    <x v="5"/>
    <x v="651"/>
    <x v="680"/>
    <x v="386"/>
    <m/>
    <n v="3"/>
    <m/>
    <n v="3"/>
    <n v="3"/>
    <m/>
    <n v="0"/>
    <x v="11"/>
    <x v="3"/>
  </r>
  <r>
    <x v="4"/>
    <x v="5"/>
    <x v="652"/>
    <x v="681"/>
    <x v="281"/>
    <m/>
    <m/>
    <n v="3"/>
    <n v="3"/>
    <n v="3"/>
    <m/>
    <n v="1"/>
    <x v="11"/>
    <x v="3"/>
  </r>
  <r>
    <x v="4"/>
    <x v="5"/>
    <x v="653"/>
    <x v="682"/>
    <x v="351"/>
    <m/>
    <m/>
    <n v="2"/>
    <n v="2"/>
    <n v="2"/>
    <m/>
    <n v="1"/>
    <x v="11"/>
    <x v="3"/>
  </r>
  <r>
    <x v="4"/>
    <x v="5"/>
    <x v="655"/>
    <x v="684"/>
    <x v="232"/>
    <m/>
    <m/>
    <n v="2"/>
    <n v="2"/>
    <n v="2"/>
    <m/>
    <n v="1"/>
    <x v="11"/>
    <x v="3"/>
  </r>
  <r>
    <x v="4"/>
    <x v="5"/>
    <x v="656"/>
    <x v="685"/>
    <x v="233"/>
    <m/>
    <n v="1"/>
    <n v="5"/>
    <n v="6"/>
    <n v="6"/>
    <m/>
    <n v="0.83333333333333337"/>
    <x v="11"/>
    <x v="3"/>
  </r>
  <r>
    <x v="4"/>
    <x v="5"/>
    <x v="657"/>
    <x v="686"/>
    <x v="146"/>
    <m/>
    <n v="4"/>
    <m/>
    <n v="4"/>
    <n v="4"/>
    <m/>
    <n v="0"/>
    <x v="11"/>
    <x v="3"/>
  </r>
  <r>
    <x v="4"/>
    <x v="5"/>
    <x v="658"/>
    <x v="687"/>
    <x v="100"/>
    <m/>
    <m/>
    <n v="1"/>
    <n v="1"/>
    <n v="1"/>
    <m/>
    <n v="1"/>
    <x v="11"/>
    <x v="3"/>
  </r>
  <r>
    <x v="4"/>
    <x v="5"/>
    <x v="659"/>
    <x v="688"/>
    <x v="234"/>
    <m/>
    <n v="2"/>
    <n v="1"/>
    <n v="3"/>
    <n v="3"/>
    <m/>
    <n v="0.33333333333333331"/>
    <x v="11"/>
    <x v="3"/>
  </r>
  <r>
    <x v="4"/>
    <x v="5"/>
    <x v="660"/>
    <x v="689"/>
    <x v="352"/>
    <m/>
    <n v="3"/>
    <n v="4"/>
    <n v="7"/>
    <n v="7"/>
    <m/>
    <n v="0.5714285714285714"/>
    <x v="11"/>
    <x v="3"/>
  </r>
  <r>
    <x v="4"/>
    <x v="5"/>
    <x v="661"/>
    <x v="690"/>
    <x v="235"/>
    <m/>
    <n v="1"/>
    <n v="4"/>
    <n v="5"/>
    <n v="5"/>
    <m/>
    <n v="0.8"/>
    <x v="11"/>
    <x v="3"/>
  </r>
  <r>
    <x v="4"/>
    <x v="5"/>
    <x v="663"/>
    <x v="692"/>
    <x v="372"/>
    <m/>
    <n v="2"/>
    <n v="1"/>
    <n v="3"/>
    <n v="3"/>
    <m/>
    <n v="0.33333333333333331"/>
    <x v="11"/>
    <x v="3"/>
  </r>
  <r>
    <x v="4"/>
    <x v="5"/>
    <x v="664"/>
    <x v="693"/>
    <x v="236"/>
    <m/>
    <n v="1"/>
    <n v="3"/>
    <n v="4"/>
    <n v="4"/>
    <m/>
    <n v="0.75"/>
    <x v="11"/>
    <x v="3"/>
  </r>
  <r>
    <x v="4"/>
    <x v="5"/>
    <x v="665"/>
    <x v="694"/>
    <x v="237"/>
    <m/>
    <n v="3"/>
    <n v="4"/>
    <n v="7"/>
    <n v="7"/>
    <m/>
    <n v="0.5714285714285714"/>
    <x v="11"/>
    <x v="3"/>
  </r>
  <r>
    <x v="4"/>
    <x v="5"/>
    <x v="666"/>
    <x v="695"/>
    <x v="126"/>
    <m/>
    <m/>
    <n v="2"/>
    <n v="2"/>
    <n v="2"/>
    <m/>
    <n v="1"/>
    <x v="11"/>
    <x v="3"/>
  </r>
  <r>
    <x v="4"/>
    <x v="5"/>
    <x v="667"/>
    <x v="696"/>
    <x v="238"/>
    <m/>
    <n v="3"/>
    <n v="7"/>
    <n v="10"/>
    <n v="10"/>
    <m/>
    <n v="0.7"/>
    <x v="11"/>
    <x v="3"/>
  </r>
  <r>
    <x v="4"/>
    <x v="5"/>
    <x v="668"/>
    <x v="698"/>
    <x v="101"/>
    <m/>
    <m/>
    <n v="2"/>
    <n v="2"/>
    <n v="2"/>
    <m/>
    <n v="1"/>
    <x v="11"/>
    <x v="3"/>
  </r>
  <r>
    <x v="4"/>
    <x v="5"/>
    <x v="669"/>
    <x v="699"/>
    <x v="102"/>
    <m/>
    <n v="2"/>
    <n v="2"/>
    <n v="4"/>
    <n v="4"/>
    <m/>
    <n v="0.5"/>
    <x v="11"/>
    <x v="3"/>
  </r>
  <r>
    <x v="4"/>
    <x v="5"/>
    <x v="670"/>
    <x v="700"/>
    <x v="127"/>
    <m/>
    <n v="1"/>
    <n v="4"/>
    <n v="5"/>
    <n v="5"/>
    <m/>
    <n v="0.8"/>
    <x v="11"/>
    <x v="3"/>
  </r>
  <r>
    <x v="4"/>
    <x v="5"/>
    <x v="671"/>
    <x v="701"/>
    <x v="387"/>
    <m/>
    <n v="2"/>
    <n v="1"/>
    <n v="3"/>
    <n v="3"/>
    <m/>
    <n v="0.33333333333333331"/>
    <x v="11"/>
    <x v="3"/>
  </r>
  <r>
    <x v="4"/>
    <x v="5"/>
    <x v="672"/>
    <x v="702"/>
    <x v="128"/>
    <m/>
    <n v="1"/>
    <n v="7"/>
    <n v="8"/>
    <n v="8"/>
    <m/>
    <n v="0.875"/>
    <x v="11"/>
    <x v="3"/>
  </r>
  <r>
    <x v="4"/>
    <x v="5"/>
    <x v="673"/>
    <x v="703"/>
    <x v="283"/>
    <m/>
    <m/>
    <n v="3"/>
    <n v="3"/>
    <n v="3"/>
    <m/>
    <n v="1"/>
    <x v="11"/>
    <x v="3"/>
  </r>
  <r>
    <x v="4"/>
    <x v="5"/>
    <x v="675"/>
    <x v="705"/>
    <x v="285"/>
    <m/>
    <m/>
    <n v="1"/>
    <n v="1"/>
    <n v="1"/>
    <m/>
    <n v="1"/>
    <x v="11"/>
    <x v="3"/>
  </r>
  <r>
    <x v="4"/>
    <x v="5"/>
    <x v="676"/>
    <x v="706"/>
    <x v="129"/>
    <m/>
    <m/>
    <n v="1"/>
    <n v="1"/>
    <n v="1"/>
    <m/>
    <n v="1"/>
    <x v="11"/>
    <x v="3"/>
  </r>
  <r>
    <x v="4"/>
    <x v="5"/>
    <x v="677"/>
    <x v="707"/>
    <x v="286"/>
    <m/>
    <n v="1"/>
    <n v="1"/>
    <n v="2"/>
    <n v="2"/>
    <m/>
    <n v="0.5"/>
    <x v="11"/>
    <x v="3"/>
  </r>
  <r>
    <x v="4"/>
    <x v="5"/>
    <x v="678"/>
    <x v="708"/>
    <x v="287"/>
    <m/>
    <m/>
    <n v="1"/>
    <n v="1"/>
    <n v="1"/>
    <m/>
    <n v="1"/>
    <x v="11"/>
    <x v="3"/>
  </r>
  <r>
    <x v="4"/>
    <x v="5"/>
    <x v="679"/>
    <x v="709"/>
    <x v="288"/>
    <m/>
    <m/>
    <n v="1"/>
    <n v="1"/>
    <n v="1"/>
    <m/>
    <n v="1"/>
    <x v="11"/>
    <x v="3"/>
  </r>
  <r>
    <x v="4"/>
    <x v="5"/>
    <x v="680"/>
    <x v="710"/>
    <x v="147"/>
    <m/>
    <n v="1"/>
    <n v="1"/>
    <n v="2"/>
    <n v="2"/>
    <m/>
    <n v="0.5"/>
    <x v="11"/>
    <x v="3"/>
  </r>
  <r>
    <x v="4"/>
    <x v="5"/>
    <x v="682"/>
    <x v="712"/>
    <x v="290"/>
    <m/>
    <m/>
    <n v="5"/>
    <n v="5"/>
    <n v="5"/>
    <m/>
    <n v="1"/>
    <x v="11"/>
    <x v="3"/>
  </r>
  <r>
    <x v="4"/>
    <x v="5"/>
    <x v="683"/>
    <x v="713"/>
    <x v="148"/>
    <m/>
    <m/>
    <n v="3"/>
    <n v="3"/>
    <n v="3"/>
    <m/>
    <n v="1"/>
    <x v="11"/>
    <x v="3"/>
  </r>
  <r>
    <x v="4"/>
    <x v="5"/>
    <x v="684"/>
    <x v="714"/>
    <x v="291"/>
    <m/>
    <m/>
    <n v="2"/>
    <n v="2"/>
    <n v="2"/>
    <m/>
    <n v="1"/>
    <x v="11"/>
    <x v="3"/>
  </r>
  <r>
    <x v="4"/>
    <x v="5"/>
    <x v="685"/>
    <x v="715"/>
    <x v="292"/>
    <m/>
    <n v="1"/>
    <n v="6"/>
    <n v="7"/>
    <n v="7"/>
    <m/>
    <n v="0.8571428571428571"/>
    <x v="11"/>
    <x v="3"/>
  </r>
  <r>
    <x v="4"/>
    <x v="5"/>
    <x v="688"/>
    <x v="718"/>
    <x v="397"/>
    <m/>
    <m/>
    <n v="2"/>
    <n v="2"/>
    <n v="2"/>
    <m/>
    <n v="1"/>
    <x v="11"/>
    <x v="3"/>
  </r>
  <r>
    <x v="4"/>
    <x v="5"/>
    <x v="689"/>
    <x v="719"/>
    <x v="353"/>
    <m/>
    <m/>
    <n v="1"/>
    <n v="1"/>
    <n v="1"/>
    <m/>
    <n v="1"/>
    <x v="11"/>
    <x v="3"/>
  </r>
  <r>
    <x v="4"/>
    <x v="5"/>
    <x v="691"/>
    <x v="721"/>
    <x v="295"/>
    <m/>
    <n v="2"/>
    <n v="1"/>
    <n v="3"/>
    <n v="3"/>
    <m/>
    <n v="0.33333333333333331"/>
    <x v="11"/>
    <x v="3"/>
  </r>
  <r>
    <x v="4"/>
    <x v="5"/>
    <x v="692"/>
    <x v="722"/>
    <x v="296"/>
    <m/>
    <n v="2"/>
    <n v="1"/>
    <n v="3"/>
    <n v="3"/>
    <m/>
    <n v="0.33333333333333331"/>
    <x v="11"/>
    <x v="3"/>
  </r>
  <r>
    <x v="4"/>
    <x v="5"/>
    <x v="693"/>
    <x v="723"/>
    <x v="409"/>
    <m/>
    <m/>
    <n v="2"/>
    <n v="2"/>
    <n v="2"/>
    <m/>
    <n v="1"/>
    <x v="11"/>
    <x v="3"/>
  </r>
  <r>
    <x v="4"/>
    <x v="5"/>
    <x v="694"/>
    <x v="724"/>
    <x v="297"/>
    <m/>
    <m/>
    <n v="3"/>
    <n v="3"/>
    <n v="3"/>
    <m/>
    <n v="1"/>
    <x v="11"/>
    <x v="3"/>
  </r>
  <r>
    <x v="4"/>
    <x v="5"/>
    <x v="695"/>
    <x v="725"/>
    <x v="298"/>
    <m/>
    <m/>
    <n v="1"/>
    <n v="1"/>
    <n v="1"/>
    <m/>
    <n v="1"/>
    <x v="11"/>
    <x v="3"/>
  </r>
  <r>
    <x v="4"/>
    <x v="5"/>
    <x v="696"/>
    <x v="726"/>
    <x v="299"/>
    <m/>
    <n v="1"/>
    <n v="4"/>
    <n v="5"/>
    <n v="5"/>
    <m/>
    <n v="0.8"/>
    <x v="11"/>
    <x v="3"/>
  </r>
  <r>
    <x v="4"/>
    <x v="5"/>
    <x v="697"/>
    <x v="727"/>
    <x v="300"/>
    <m/>
    <n v="1"/>
    <n v="5"/>
    <n v="6"/>
    <n v="6"/>
    <m/>
    <n v="0.83333333333333337"/>
    <x v="11"/>
    <x v="3"/>
  </r>
  <r>
    <x v="4"/>
    <x v="5"/>
    <x v="699"/>
    <x v="729"/>
    <x v="354"/>
    <m/>
    <m/>
    <n v="2"/>
    <n v="2"/>
    <n v="2"/>
    <m/>
    <n v="1"/>
    <x v="11"/>
    <x v="3"/>
  </r>
  <r>
    <x v="4"/>
    <x v="5"/>
    <x v="701"/>
    <x v="731"/>
    <x v="302"/>
    <m/>
    <n v="1"/>
    <n v="1"/>
    <n v="2"/>
    <n v="2"/>
    <m/>
    <n v="0.5"/>
    <x v="11"/>
    <x v="3"/>
  </r>
  <r>
    <x v="4"/>
    <x v="5"/>
    <x v="702"/>
    <x v="732"/>
    <x v="303"/>
    <m/>
    <m/>
    <n v="1"/>
    <n v="1"/>
    <n v="1"/>
    <m/>
    <n v="1"/>
    <x v="11"/>
    <x v="3"/>
  </r>
  <r>
    <x v="4"/>
    <x v="5"/>
    <x v="703"/>
    <x v="733"/>
    <x v="304"/>
    <m/>
    <m/>
    <n v="4"/>
    <n v="4"/>
    <n v="4"/>
    <m/>
    <n v="1"/>
    <x v="11"/>
    <x v="3"/>
  </r>
  <r>
    <x v="4"/>
    <x v="5"/>
    <x v="704"/>
    <x v="734"/>
    <x v="305"/>
    <m/>
    <n v="1"/>
    <n v="3"/>
    <n v="4"/>
    <n v="4"/>
    <m/>
    <n v="0.75"/>
    <x v="11"/>
    <x v="3"/>
  </r>
  <r>
    <x v="4"/>
    <x v="5"/>
    <x v="705"/>
    <x v="735"/>
    <x v="389"/>
    <m/>
    <m/>
    <n v="3"/>
    <n v="3"/>
    <n v="3"/>
    <m/>
    <n v="1"/>
    <x v="11"/>
    <x v="3"/>
  </r>
  <r>
    <x v="4"/>
    <x v="5"/>
    <x v="706"/>
    <x v="736"/>
    <x v="306"/>
    <m/>
    <m/>
    <n v="2"/>
    <n v="2"/>
    <n v="2"/>
    <m/>
    <n v="1"/>
    <x v="11"/>
    <x v="3"/>
  </r>
  <r>
    <x v="4"/>
    <x v="5"/>
    <x v="707"/>
    <x v="737"/>
    <x v="307"/>
    <m/>
    <n v="1"/>
    <m/>
    <n v="1"/>
    <n v="1"/>
    <m/>
    <n v="0"/>
    <x v="11"/>
    <x v="3"/>
  </r>
  <r>
    <x v="4"/>
    <x v="5"/>
    <x v="709"/>
    <x v="739"/>
    <x v="390"/>
    <m/>
    <m/>
    <n v="2"/>
    <n v="2"/>
    <n v="2"/>
    <m/>
    <n v="1"/>
    <x v="11"/>
    <x v="3"/>
  </r>
  <r>
    <x v="4"/>
    <x v="5"/>
    <x v="710"/>
    <x v="740"/>
    <x v="404"/>
    <m/>
    <m/>
    <n v="2"/>
    <n v="2"/>
    <n v="2"/>
    <m/>
    <n v="1"/>
    <x v="11"/>
    <x v="3"/>
  </r>
  <r>
    <x v="4"/>
    <x v="5"/>
    <x v="712"/>
    <x v="742"/>
    <x v="356"/>
    <m/>
    <n v="1"/>
    <n v="3"/>
    <n v="4"/>
    <n v="4"/>
    <m/>
    <n v="0.75"/>
    <x v="11"/>
    <x v="3"/>
  </r>
  <r>
    <x v="4"/>
    <x v="5"/>
    <x v="713"/>
    <x v="743"/>
    <x v="309"/>
    <m/>
    <n v="1"/>
    <m/>
    <n v="1"/>
    <n v="1"/>
    <m/>
    <n v="0"/>
    <x v="11"/>
    <x v="3"/>
  </r>
  <r>
    <x v="4"/>
    <x v="5"/>
    <x v="714"/>
    <x v="744"/>
    <x v="310"/>
    <m/>
    <m/>
    <n v="1"/>
    <n v="1"/>
    <n v="1"/>
    <m/>
    <n v="1"/>
    <x v="11"/>
    <x v="3"/>
  </r>
  <r>
    <x v="4"/>
    <x v="5"/>
    <x v="715"/>
    <x v="745"/>
    <x v="357"/>
    <m/>
    <m/>
    <n v="1"/>
    <n v="1"/>
    <n v="1"/>
    <m/>
    <n v="1"/>
    <x v="11"/>
    <x v="3"/>
  </r>
  <r>
    <x v="4"/>
    <x v="5"/>
    <x v="716"/>
    <x v="746"/>
    <x v="151"/>
    <m/>
    <m/>
    <n v="2"/>
    <n v="2"/>
    <n v="2"/>
    <m/>
    <n v="1"/>
    <x v="11"/>
    <x v="3"/>
  </r>
  <r>
    <x v="4"/>
    <x v="5"/>
    <x v="718"/>
    <x v="748"/>
    <x v="391"/>
    <m/>
    <n v="1"/>
    <m/>
    <n v="1"/>
    <n v="1"/>
    <m/>
    <n v="0"/>
    <x v="11"/>
    <x v="3"/>
  </r>
  <r>
    <x v="4"/>
    <x v="5"/>
    <x v="719"/>
    <x v="749"/>
    <x v="149"/>
    <m/>
    <m/>
    <n v="1"/>
    <n v="1"/>
    <n v="1"/>
    <m/>
    <n v="1"/>
    <x v="11"/>
    <x v="3"/>
  </r>
  <r>
    <x v="4"/>
    <x v="5"/>
    <x v="720"/>
    <x v="750"/>
    <x v="153"/>
    <m/>
    <m/>
    <n v="2"/>
    <n v="2"/>
    <n v="2"/>
    <m/>
    <n v="1"/>
    <x v="11"/>
    <x v="3"/>
  </r>
  <r>
    <x v="4"/>
    <x v="5"/>
    <x v="722"/>
    <x v="752"/>
    <x v="154"/>
    <m/>
    <n v="1"/>
    <n v="3"/>
    <n v="4"/>
    <n v="4"/>
    <m/>
    <n v="0.75"/>
    <x v="11"/>
    <x v="3"/>
  </r>
  <r>
    <x v="4"/>
    <x v="5"/>
    <x v="723"/>
    <x v="753"/>
    <x v="155"/>
    <m/>
    <m/>
    <n v="1"/>
    <n v="1"/>
    <n v="1"/>
    <m/>
    <n v="1"/>
    <x v="11"/>
    <x v="3"/>
  </r>
  <r>
    <x v="4"/>
    <x v="5"/>
    <x v="724"/>
    <x v="754"/>
    <x v="150"/>
    <m/>
    <m/>
    <n v="2"/>
    <n v="2"/>
    <n v="2"/>
    <m/>
    <n v="1"/>
    <x v="11"/>
    <x v="3"/>
  </r>
  <r>
    <x v="4"/>
    <x v="5"/>
    <x v="725"/>
    <x v="755"/>
    <x v="156"/>
    <m/>
    <m/>
    <n v="1"/>
    <n v="1"/>
    <n v="1"/>
    <m/>
    <n v="1"/>
    <x v="11"/>
    <x v="3"/>
  </r>
  <r>
    <x v="4"/>
    <x v="5"/>
    <x v="726"/>
    <x v="756"/>
    <x v="358"/>
    <m/>
    <n v="2"/>
    <n v="2"/>
    <n v="4"/>
    <n v="4"/>
    <m/>
    <n v="0.5"/>
    <x v="11"/>
    <x v="3"/>
  </r>
  <r>
    <x v="4"/>
    <x v="5"/>
    <x v="727"/>
    <x v="757"/>
    <x v="374"/>
    <m/>
    <n v="2"/>
    <m/>
    <n v="2"/>
    <n v="2"/>
    <m/>
    <n v="0"/>
    <x v="11"/>
    <x v="3"/>
  </r>
  <r>
    <x v="4"/>
    <x v="5"/>
    <x v="728"/>
    <x v="758"/>
    <x v="157"/>
    <m/>
    <m/>
    <n v="4"/>
    <n v="4"/>
    <n v="4"/>
    <m/>
    <n v="1"/>
    <x v="11"/>
    <x v="3"/>
  </r>
  <r>
    <x v="4"/>
    <x v="5"/>
    <x v="729"/>
    <x v="759"/>
    <x v="311"/>
    <m/>
    <m/>
    <n v="1"/>
    <n v="1"/>
    <n v="1"/>
    <m/>
    <n v="1"/>
    <x v="11"/>
    <x v="3"/>
  </r>
  <r>
    <x v="4"/>
    <x v="5"/>
    <x v="731"/>
    <x v="761"/>
    <x v="313"/>
    <m/>
    <m/>
    <n v="1"/>
    <n v="1"/>
    <n v="1"/>
    <m/>
    <n v="1"/>
    <x v="11"/>
    <x v="3"/>
  </r>
  <r>
    <x v="4"/>
    <x v="5"/>
    <x v="733"/>
    <x v="763"/>
    <x v="392"/>
    <m/>
    <m/>
    <n v="2"/>
    <n v="2"/>
    <n v="2"/>
    <m/>
    <n v="1"/>
    <x v="11"/>
    <x v="3"/>
  </r>
  <r>
    <x v="4"/>
    <x v="5"/>
    <x v="734"/>
    <x v="764"/>
    <x v="410"/>
    <m/>
    <n v="1"/>
    <m/>
    <n v="1"/>
    <n v="1"/>
    <m/>
    <n v="0"/>
    <x v="11"/>
    <x v="3"/>
  </r>
  <r>
    <x v="4"/>
    <x v="5"/>
    <x v="736"/>
    <x v="766"/>
    <x v="375"/>
    <m/>
    <n v="2"/>
    <m/>
    <n v="2"/>
    <n v="2"/>
    <m/>
    <n v="0"/>
    <x v="11"/>
    <x v="3"/>
  </r>
  <r>
    <x v="4"/>
    <x v="5"/>
    <x v="737"/>
    <x v="767"/>
    <x v="130"/>
    <m/>
    <n v="1"/>
    <m/>
    <n v="1"/>
    <n v="1"/>
    <m/>
    <n v="0"/>
    <x v="11"/>
    <x v="3"/>
  </r>
  <r>
    <x v="4"/>
    <x v="5"/>
    <x v="738"/>
    <x v="768"/>
    <x v="315"/>
    <m/>
    <n v="1"/>
    <n v="3"/>
    <n v="4"/>
    <n v="4"/>
    <m/>
    <n v="0.75"/>
    <x v="11"/>
    <x v="3"/>
  </r>
  <r>
    <x v="4"/>
    <x v="5"/>
    <x v="757"/>
    <x v="789"/>
    <x v="316"/>
    <m/>
    <m/>
    <n v="1"/>
    <n v="1"/>
    <n v="1"/>
    <m/>
    <n v="1"/>
    <x v="11"/>
    <x v="3"/>
  </r>
  <r>
    <x v="4"/>
    <x v="5"/>
    <x v="739"/>
    <x v="769"/>
    <x v="359"/>
    <m/>
    <m/>
    <n v="2"/>
    <n v="2"/>
    <n v="2"/>
    <m/>
    <n v="1"/>
    <x v="11"/>
    <x v="3"/>
  </r>
  <r>
    <x v="4"/>
    <x v="5"/>
    <x v="740"/>
    <x v="770"/>
    <x v="317"/>
    <m/>
    <m/>
    <n v="6"/>
    <n v="6"/>
    <n v="6"/>
    <m/>
    <n v="1"/>
    <x v="11"/>
    <x v="3"/>
  </r>
  <r>
    <x v="4"/>
    <x v="5"/>
    <x v="501"/>
    <x v="771"/>
    <x v="376"/>
    <m/>
    <n v="1"/>
    <m/>
    <n v="1"/>
    <n v="1"/>
    <m/>
    <n v="0"/>
    <x v="11"/>
    <x v="3"/>
  </r>
  <r>
    <x v="4"/>
    <x v="5"/>
    <x v="741"/>
    <x v="772"/>
    <x v="377"/>
    <m/>
    <n v="2"/>
    <n v="1"/>
    <n v="3"/>
    <n v="3"/>
    <m/>
    <n v="0.33333333333333331"/>
    <x v="11"/>
    <x v="3"/>
  </r>
  <r>
    <x v="4"/>
    <x v="5"/>
    <x v="742"/>
    <x v="773"/>
    <x v="131"/>
    <m/>
    <n v="1"/>
    <n v="1"/>
    <n v="2"/>
    <n v="2"/>
    <m/>
    <n v="0.5"/>
    <x v="11"/>
    <x v="3"/>
  </r>
  <r>
    <x v="4"/>
    <x v="5"/>
    <x v="743"/>
    <x v="774"/>
    <x v="104"/>
    <m/>
    <m/>
    <n v="2"/>
    <n v="2"/>
    <n v="2"/>
    <m/>
    <n v="1"/>
    <x v="11"/>
    <x v="3"/>
  </r>
  <r>
    <x v="4"/>
    <x v="5"/>
    <x v="744"/>
    <x v="775"/>
    <x v="318"/>
    <m/>
    <m/>
    <n v="1"/>
    <n v="1"/>
    <n v="1"/>
    <m/>
    <n v="1"/>
    <x v="11"/>
    <x v="3"/>
  </r>
  <r>
    <x v="4"/>
    <x v="5"/>
    <x v="746"/>
    <x v="777"/>
    <x v="320"/>
    <m/>
    <m/>
    <n v="5"/>
    <n v="5"/>
    <n v="5"/>
    <m/>
    <n v="1"/>
    <x v="11"/>
    <x v="3"/>
  </r>
  <r>
    <x v="4"/>
    <x v="5"/>
    <x v="748"/>
    <x v="779"/>
    <x v="105"/>
    <m/>
    <m/>
    <n v="6"/>
    <n v="6"/>
    <n v="6"/>
    <m/>
    <n v="1"/>
    <x v="11"/>
    <x v="3"/>
  </r>
  <r>
    <x v="4"/>
    <x v="5"/>
    <x v="750"/>
    <x v="781"/>
    <x v="321"/>
    <m/>
    <n v="1"/>
    <n v="1"/>
    <n v="2"/>
    <n v="2"/>
    <m/>
    <n v="0.5"/>
    <x v="11"/>
    <x v="3"/>
  </r>
  <r>
    <x v="4"/>
    <x v="5"/>
    <x v="752"/>
    <x v="783"/>
    <x v="106"/>
    <m/>
    <m/>
    <n v="7"/>
    <n v="7"/>
    <n v="7"/>
    <m/>
    <n v="1"/>
    <x v="11"/>
    <x v="3"/>
  </r>
  <r>
    <x v="4"/>
    <x v="5"/>
    <x v="758"/>
    <x v="790"/>
    <x v="412"/>
    <m/>
    <n v="1"/>
    <m/>
    <n v="1"/>
    <n v="1"/>
    <m/>
    <n v="0"/>
    <x v="11"/>
    <x v="3"/>
  </r>
  <r>
    <x v="5"/>
    <x v="5"/>
    <x v="408"/>
    <x v="436"/>
    <x v="62"/>
    <m/>
    <n v="1"/>
    <m/>
    <n v="1"/>
    <n v="1"/>
    <m/>
    <n v="0"/>
    <x v="11"/>
    <x v="3"/>
  </r>
  <r>
    <x v="5"/>
    <x v="5"/>
    <x v="410"/>
    <x v="438"/>
    <x v="64"/>
    <m/>
    <m/>
    <n v="1"/>
    <n v="1"/>
    <n v="1"/>
    <m/>
    <n v="1"/>
    <x v="11"/>
    <x v="3"/>
  </r>
  <r>
    <x v="5"/>
    <x v="5"/>
    <x v="418"/>
    <x v="446"/>
    <x v="66"/>
    <m/>
    <n v="3"/>
    <m/>
    <n v="3"/>
    <n v="3"/>
    <m/>
    <n v="0"/>
    <x v="11"/>
    <x v="3"/>
  </r>
  <r>
    <x v="5"/>
    <x v="5"/>
    <x v="442"/>
    <x v="470"/>
    <x v="183"/>
    <m/>
    <m/>
    <n v="1"/>
    <n v="1"/>
    <n v="1"/>
    <m/>
    <n v="1"/>
    <x v="11"/>
    <x v="3"/>
  </r>
  <r>
    <x v="5"/>
    <x v="5"/>
    <x v="464"/>
    <x v="492"/>
    <x v="71"/>
    <m/>
    <m/>
    <n v="1"/>
    <n v="1"/>
    <n v="1"/>
    <m/>
    <n v="1"/>
    <x v="11"/>
    <x v="3"/>
  </r>
  <r>
    <x v="5"/>
    <x v="5"/>
    <x v="475"/>
    <x v="503"/>
    <x v="75"/>
    <m/>
    <m/>
    <n v="1"/>
    <n v="1"/>
    <n v="1"/>
    <m/>
    <n v="1"/>
    <x v="11"/>
    <x v="3"/>
  </r>
  <r>
    <x v="5"/>
    <x v="5"/>
    <x v="481"/>
    <x v="509"/>
    <x v="138"/>
    <m/>
    <m/>
    <n v="1"/>
    <n v="1"/>
    <n v="1"/>
    <m/>
    <n v="1"/>
    <x v="11"/>
    <x v="3"/>
  </r>
  <r>
    <x v="5"/>
    <x v="5"/>
    <x v="484"/>
    <x v="512"/>
    <x v="139"/>
    <m/>
    <m/>
    <n v="1"/>
    <n v="1"/>
    <n v="1"/>
    <m/>
    <n v="1"/>
    <x v="11"/>
    <x v="3"/>
  </r>
  <r>
    <x v="5"/>
    <x v="5"/>
    <x v="497"/>
    <x v="525"/>
    <x v="80"/>
    <m/>
    <m/>
    <n v="2"/>
    <n v="2"/>
    <n v="2"/>
    <m/>
    <n v="1"/>
    <x v="11"/>
    <x v="3"/>
  </r>
  <r>
    <x v="5"/>
    <x v="5"/>
    <x v="498"/>
    <x v="526"/>
    <x v="195"/>
    <m/>
    <n v="1"/>
    <m/>
    <n v="1"/>
    <n v="1"/>
    <m/>
    <n v="0"/>
    <x v="11"/>
    <x v="3"/>
  </r>
  <r>
    <x v="5"/>
    <x v="5"/>
    <x v="517"/>
    <x v="545"/>
    <x v="204"/>
    <m/>
    <n v="1"/>
    <m/>
    <n v="1"/>
    <n v="1"/>
    <m/>
    <n v="0"/>
    <x v="11"/>
    <x v="3"/>
  </r>
  <r>
    <x v="5"/>
    <x v="5"/>
    <x v="528"/>
    <x v="556"/>
    <x v="213"/>
    <m/>
    <m/>
    <n v="1"/>
    <n v="1"/>
    <n v="1"/>
    <m/>
    <n v="1"/>
    <x v="11"/>
    <x v="3"/>
  </r>
  <r>
    <x v="5"/>
    <x v="5"/>
    <x v="539"/>
    <x v="567"/>
    <x v="219"/>
    <m/>
    <m/>
    <n v="1"/>
    <n v="1"/>
    <n v="1"/>
    <m/>
    <n v="1"/>
    <x v="11"/>
    <x v="3"/>
  </r>
  <r>
    <x v="5"/>
    <x v="5"/>
    <x v="547"/>
    <x v="575"/>
    <x v="224"/>
    <m/>
    <n v="2"/>
    <m/>
    <n v="2"/>
    <n v="2"/>
    <m/>
    <n v="0"/>
    <x v="11"/>
    <x v="3"/>
  </r>
  <r>
    <x v="5"/>
    <x v="5"/>
    <x v="565"/>
    <x v="593"/>
    <x v="119"/>
    <m/>
    <n v="1"/>
    <m/>
    <n v="1"/>
    <n v="1"/>
    <m/>
    <n v="0"/>
    <x v="11"/>
    <x v="3"/>
  </r>
  <r>
    <x v="5"/>
    <x v="5"/>
    <x v="569"/>
    <x v="597"/>
    <x v="91"/>
    <m/>
    <m/>
    <n v="1"/>
    <n v="1"/>
    <n v="1"/>
    <m/>
    <n v="1"/>
    <x v="11"/>
    <x v="3"/>
  </r>
  <r>
    <x v="5"/>
    <x v="5"/>
    <x v="588"/>
    <x v="616"/>
    <x v="259"/>
    <m/>
    <m/>
    <n v="1"/>
    <n v="1"/>
    <n v="1"/>
    <m/>
    <n v="1"/>
    <x v="11"/>
    <x v="3"/>
  </r>
  <r>
    <x v="5"/>
    <x v="5"/>
    <x v="597"/>
    <x v="626"/>
    <x v="415"/>
    <m/>
    <m/>
    <n v="2"/>
    <n v="2"/>
    <n v="2"/>
    <m/>
    <n v="1"/>
    <x v="11"/>
    <x v="3"/>
  </r>
  <r>
    <x v="5"/>
    <x v="5"/>
    <x v="600"/>
    <x v="629"/>
    <x v="264"/>
    <m/>
    <n v="1"/>
    <m/>
    <n v="1"/>
    <n v="1"/>
    <m/>
    <n v="0"/>
    <x v="11"/>
    <x v="3"/>
  </r>
  <r>
    <x v="5"/>
    <x v="5"/>
    <x v="612"/>
    <x v="641"/>
    <x v="95"/>
    <m/>
    <n v="1"/>
    <m/>
    <n v="1"/>
    <n v="1"/>
    <m/>
    <n v="0"/>
    <x v="11"/>
    <x v="3"/>
  </r>
  <r>
    <x v="5"/>
    <x v="5"/>
    <x v="614"/>
    <x v="643"/>
    <x v="342"/>
    <m/>
    <n v="1"/>
    <m/>
    <n v="1"/>
    <n v="1"/>
    <m/>
    <n v="0"/>
    <x v="11"/>
    <x v="3"/>
  </r>
  <r>
    <x v="5"/>
    <x v="5"/>
    <x v="617"/>
    <x v="646"/>
    <x v="270"/>
    <m/>
    <m/>
    <n v="1"/>
    <n v="1"/>
    <n v="1"/>
    <m/>
    <n v="1"/>
    <x v="11"/>
    <x v="3"/>
  </r>
  <r>
    <x v="5"/>
    <x v="5"/>
    <x v="620"/>
    <x v="649"/>
    <x v="273"/>
    <m/>
    <n v="1"/>
    <m/>
    <n v="1"/>
    <n v="1"/>
    <m/>
    <n v="0"/>
    <x v="11"/>
    <x v="3"/>
  </r>
  <r>
    <x v="5"/>
    <x v="5"/>
    <x v="657"/>
    <x v="686"/>
    <x v="146"/>
    <m/>
    <n v="1"/>
    <m/>
    <n v="1"/>
    <n v="1"/>
    <m/>
    <n v="0"/>
    <x v="11"/>
    <x v="3"/>
  </r>
  <r>
    <x v="5"/>
    <x v="5"/>
    <x v="661"/>
    <x v="690"/>
    <x v="235"/>
    <m/>
    <n v="1"/>
    <m/>
    <n v="1"/>
    <n v="1"/>
    <m/>
    <n v="0"/>
    <x v="11"/>
    <x v="3"/>
  </r>
  <r>
    <x v="5"/>
    <x v="5"/>
    <x v="667"/>
    <x v="696"/>
    <x v="238"/>
    <m/>
    <m/>
    <n v="1"/>
    <n v="1"/>
    <n v="1"/>
    <m/>
    <n v="1"/>
    <x v="11"/>
    <x v="3"/>
  </r>
  <r>
    <x v="5"/>
    <x v="5"/>
    <x v="739"/>
    <x v="769"/>
    <x v="359"/>
    <m/>
    <n v="1"/>
    <m/>
    <n v="1"/>
    <n v="1"/>
    <m/>
    <n v="0"/>
    <x v="11"/>
    <x v="3"/>
  </r>
  <r>
    <x v="5"/>
    <x v="5"/>
    <x v="750"/>
    <x v="781"/>
    <x v="321"/>
    <m/>
    <m/>
    <n v="1"/>
    <n v="1"/>
    <n v="1"/>
    <m/>
    <n v="1"/>
    <x v="11"/>
    <x v="3"/>
  </r>
  <r>
    <x v="6"/>
    <x v="6"/>
    <x v="771"/>
    <x v="805"/>
    <x v="441"/>
    <m/>
    <m/>
    <m/>
    <m/>
    <m/>
    <m/>
    <m/>
    <x v="12"/>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n v="63"/>
    <m/>
    <n v="63"/>
    <n v="1"/>
  </r>
  <r>
    <x v="1"/>
    <n v="23"/>
    <n v="3"/>
    <n v="20"/>
    <n v="0.86956521739130432"/>
  </r>
  <r>
    <x v="2"/>
    <n v="34"/>
    <n v="1"/>
    <n v="33"/>
    <n v="0.97058823529411764"/>
  </r>
  <r>
    <x v="3"/>
    <n v="683"/>
    <n v="81"/>
    <n v="602"/>
    <n v="0.88140556368960465"/>
  </r>
  <r>
    <x v="4"/>
    <n v="345"/>
    <n v="10"/>
    <n v="335"/>
    <n v="0.97101449275362317"/>
  </r>
  <r>
    <x v="5"/>
    <n v="19"/>
    <n v="1"/>
    <n v="18"/>
    <n v="0.94736842105263153"/>
  </r>
  <r>
    <x v="6"/>
    <n v="4"/>
    <m/>
    <n v="4"/>
    <n v="1"/>
  </r>
  <r>
    <x v="7"/>
    <n v="60"/>
    <n v="1"/>
    <n v="59"/>
    <n v="0.98333333333333328"/>
  </r>
  <r>
    <x v="8"/>
    <n v="44"/>
    <n v="3"/>
    <n v="41"/>
    <n v="0.93181818181818177"/>
  </r>
  <r>
    <x v="9"/>
    <n v="4"/>
    <m/>
    <n v="4"/>
    <n v="1"/>
  </r>
  <r>
    <x v="10"/>
    <n v="2"/>
    <m/>
    <n v="2"/>
    <n v="1"/>
  </r>
  <r>
    <x v="11"/>
    <n v="146"/>
    <n v="3"/>
    <n v="143"/>
    <n v="0.97945205479452058"/>
  </r>
  <r>
    <x v="12"/>
    <n v="57"/>
    <m/>
    <n v="57"/>
    <n v="1"/>
  </r>
  <r>
    <x v="13"/>
    <n v="48"/>
    <n v="1"/>
    <n v="47"/>
    <n v="0.97916666666666663"/>
  </r>
  <r>
    <x v="14"/>
    <n v="45"/>
    <m/>
    <n v="45"/>
    <n v="1"/>
  </r>
  <r>
    <x v="15"/>
    <n v="61"/>
    <n v="4"/>
    <n v="57"/>
    <n v="0.93442622950819676"/>
  </r>
  <r>
    <x v="16"/>
    <n v="41"/>
    <m/>
    <n v="41"/>
    <n v="1"/>
  </r>
  <r>
    <x v="17"/>
    <n v="216"/>
    <m/>
    <n v="216"/>
    <n v="1"/>
  </r>
  <r>
    <x v="18"/>
    <n v="256"/>
    <n v="29"/>
    <n v="227"/>
    <n v="0.88671875"/>
  </r>
  <r>
    <x v="19"/>
    <n v="87"/>
    <m/>
    <n v="87"/>
    <n v="1"/>
  </r>
  <r>
    <x v="20"/>
    <n v="120"/>
    <n v="19"/>
    <n v="101"/>
    <n v="0.84166666666666667"/>
  </r>
  <r>
    <x v="21"/>
    <n v="270"/>
    <n v="32"/>
    <n v="238"/>
    <n v="0.88148148148148153"/>
  </r>
  <r>
    <x v="22"/>
    <n v="51"/>
    <m/>
    <n v="51"/>
    <n v="1"/>
  </r>
  <r>
    <x v="23"/>
    <n v="100"/>
    <n v="1"/>
    <n v="99"/>
    <n v="0.99"/>
  </r>
  <r>
    <x v="24"/>
    <n v="17"/>
    <n v="1"/>
    <n v="16"/>
    <n v="0.94117647058823528"/>
  </r>
  <r>
    <x v="25"/>
    <n v="45"/>
    <m/>
    <n v="45"/>
    <n v="1"/>
  </r>
  <r>
    <x v="26"/>
    <n v="87"/>
    <m/>
    <n v="87"/>
    <n v="1"/>
  </r>
  <r>
    <x v="27"/>
    <n v="89"/>
    <m/>
    <n v="89"/>
    <n v="1"/>
  </r>
  <r>
    <x v="28"/>
    <n v="138"/>
    <n v="7"/>
    <n v="131"/>
    <n v="0.94927536231884058"/>
  </r>
  <r>
    <x v="29"/>
    <n v="7"/>
    <m/>
    <n v="7"/>
    <n v="1"/>
  </r>
  <r>
    <x v="30"/>
    <n v="3"/>
    <n v="1"/>
    <n v="2"/>
    <n v="0.66666666666666663"/>
  </r>
  <r>
    <x v="31"/>
    <n v="5"/>
    <m/>
    <n v="5"/>
    <n v="1"/>
  </r>
  <r>
    <x v="32"/>
    <n v="204"/>
    <n v="7"/>
    <n v="197"/>
    <n v="0.96568627450980393"/>
  </r>
  <r>
    <x v="33"/>
    <n v="262"/>
    <n v="11"/>
    <n v="251"/>
    <n v="0.9580152671755725"/>
  </r>
  <r>
    <x v="34"/>
    <n v="3"/>
    <m/>
    <n v="3"/>
    <n v="1"/>
  </r>
  <r>
    <x v="35"/>
    <n v="70"/>
    <m/>
    <n v="70"/>
    <n v="1"/>
  </r>
  <r>
    <x v="36"/>
    <n v="40"/>
    <n v="1"/>
    <n v="39"/>
    <n v="0.97499999999999998"/>
  </r>
  <r>
    <x v="37"/>
    <n v="3"/>
    <m/>
    <n v="3"/>
    <n v="1"/>
  </r>
  <r>
    <x v="38"/>
    <n v="34"/>
    <n v="4"/>
    <n v="30"/>
    <n v="0.88235294117647056"/>
  </r>
  <r>
    <x v="39"/>
    <n v="41"/>
    <m/>
    <n v="41"/>
    <n v="1"/>
  </r>
  <r>
    <x v="40"/>
    <n v="3"/>
    <m/>
    <n v="3"/>
    <n v="1"/>
  </r>
  <r>
    <x v="41"/>
    <n v="4"/>
    <m/>
    <n v="4"/>
    <n v="1"/>
  </r>
  <r>
    <x v="42"/>
    <n v="1089"/>
    <n v="85"/>
    <n v="1004"/>
    <n v="0.92194674012855826"/>
  </r>
  <r>
    <x v="43"/>
    <n v="1007"/>
    <n v="9"/>
    <n v="998"/>
    <n v="0.99106256206554122"/>
  </r>
  <r>
    <x v="44"/>
    <n v="452"/>
    <n v="45"/>
    <n v="407"/>
    <n v="0.90044247787610621"/>
  </r>
  <r>
    <x v="45"/>
    <n v="74"/>
    <n v="1"/>
    <n v="73"/>
    <n v="0.98648648648648651"/>
  </r>
  <r>
    <x v="46"/>
    <n v="30"/>
    <m/>
    <n v="30"/>
    <n v="1"/>
  </r>
  <r>
    <x v="47"/>
    <n v="196"/>
    <n v="36"/>
    <n v="160"/>
    <n v="0.81632653061224492"/>
  </r>
  <r>
    <x v="48"/>
    <n v="950"/>
    <n v="45"/>
    <n v="905"/>
    <n v="0.95263157894736838"/>
  </r>
  <r>
    <x v="49"/>
    <n v="1281"/>
    <n v="395"/>
    <n v="886"/>
    <n v="0.6916471506635441"/>
  </r>
  <r>
    <x v="50"/>
    <n v="1180"/>
    <n v="168"/>
    <n v="1012"/>
    <n v="0.85762711864406782"/>
  </r>
  <r>
    <x v="51"/>
    <n v="1698"/>
    <n v="374"/>
    <n v="1324"/>
    <n v="0.77974087161366312"/>
  </r>
  <r>
    <x v="52"/>
    <n v="617"/>
    <n v="107"/>
    <n v="510"/>
    <n v="0.82658022690437605"/>
  </r>
  <r>
    <x v="53"/>
    <n v="43"/>
    <m/>
    <n v="43"/>
    <n v="1"/>
  </r>
  <r>
    <x v="54"/>
    <n v="5"/>
    <m/>
    <n v="5"/>
    <n v="1"/>
  </r>
  <r>
    <x v="55"/>
    <n v="805"/>
    <n v="1"/>
    <n v="804"/>
    <n v="0.99875776397515525"/>
  </r>
  <r>
    <x v="56"/>
    <n v="317"/>
    <n v="4"/>
    <n v="313"/>
    <n v="0.98738170347003151"/>
  </r>
  <r>
    <x v="57"/>
    <n v="195"/>
    <m/>
    <n v="195"/>
    <n v="1"/>
  </r>
  <r>
    <x v="58"/>
    <n v="3700"/>
    <n v="1"/>
    <n v="3699"/>
    <n v="0.99972972972972973"/>
  </r>
  <r>
    <x v="59"/>
    <n v="1"/>
    <m/>
    <n v="1"/>
    <n v="1"/>
  </r>
  <r>
    <x v="60"/>
    <n v="4"/>
    <n v="2"/>
    <n v="2"/>
    <n v="0.5"/>
  </r>
  <r>
    <x v="61"/>
    <n v="8"/>
    <m/>
    <n v="8"/>
    <n v="1"/>
  </r>
  <r>
    <x v="62"/>
    <n v="13"/>
    <n v="1"/>
    <n v="12"/>
    <n v="0.92307692307692313"/>
  </r>
  <r>
    <x v="62"/>
    <n v="13"/>
    <n v="1"/>
    <n v="12"/>
    <n v="0.92307692307692313"/>
  </r>
  <r>
    <x v="63"/>
    <m/>
    <m/>
    <m/>
    <m/>
  </r>
  <r>
    <x v="64"/>
    <n v="17499"/>
    <n v="1495"/>
    <n v="16004"/>
    <n v="0.914566546659809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4494" applyNumberFormats="0" applyBorderFormats="0" applyFontFormats="0" applyPatternFormats="0" applyAlignmentFormats="0" applyWidthHeightFormats="1" dataCaption="Valores" grandTotalCaption="0000-SECRETARIA DE EDUCACION DEL DISTRITO" updatedVersion="7" minRefreshableVersion="3" useAutoFormatting="1" itemPrintTitles="1" createdVersion="6" indent="0" outline="1" outlineData="1" multipleFieldFilters="0" chartFormat="5" rowHeaderCaption="Periodo Acumulado">
  <location ref="A7:G17" firstHeaderRow="0" firstDataRow="1" firstDataCol="1" rowPageCount="2" colPageCount="1"/>
  <pivotFields count="15">
    <pivotField axis="axisPage" subtotalTop="0" multipleItemSelectionAllowed="1" showAll="0">
      <items count="12">
        <item x="0"/>
        <item h="1" x="1"/>
        <item x="2"/>
        <item h="1" x="6"/>
        <item h="1" x="3"/>
        <item h="1" x="5"/>
        <item h="1" x="4"/>
        <item h="1" m="1" x="7"/>
        <item h="1" m="1" x="8"/>
        <item h="1" m="1" x="9"/>
        <item h="1" m="1" x="10"/>
        <item t="default"/>
      </items>
    </pivotField>
    <pivotField subtotalTop="0" showAll="0"/>
    <pivotField subtotalTop="0" showAll="0"/>
    <pivotField subtotalTop="0" showAll="0"/>
    <pivotField axis="axisPage" subtotalTop="0" multipleItemSelectionAllowed="1" showAll="0" sortType="descending" defaultSubtotal="0">
      <items count="497">
        <item x="26"/>
        <item x="27"/>
        <item x="28"/>
        <item x="29"/>
        <item x="0"/>
        <item x="1"/>
        <item x="2"/>
        <item x="22"/>
        <item x="23"/>
        <item x="24"/>
        <item x="25"/>
        <item x="30"/>
        <item x="31"/>
        <item x="32"/>
        <item x="33"/>
        <item x="34"/>
        <item x="35"/>
        <item x="36"/>
        <item x="37"/>
        <item x="38"/>
        <item x="39"/>
        <item x="40"/>
        <item x="11"/>
        <item x="12"/>
        <item x="13"/>
        <item x="14"/>
        <item x="53"/>
        <item x="15"/>
        <item x="54"/>
        <item x="16"/>
        <item x="60"/>
        <item x="17"/>
        <item x="55"/>
        <item x="18"/>
        <item x="19"/>
        <item x="20"/>
        <item x="21"/>
        <item x="41"/>
        <item x="42"/>
        <item x="56"/>
        <item x="43"/>
        <item x="44"/>
        <item x="45"/>
        <item x="46"/>
        <item x="57"/>
        <item x="47"/>
        <item x="49"/>
        <item x="51"/>
        <item x="52"/>
        <item x="58"/>
        <item x="3"/>
        <item x="4"/>
        <item x="5"/>
        <item x="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x="380"/>
        <item x="111"/>
        <item x="414"/>
        <item x="399"/>
        <item x="324"/>
        <item x="381"/>
        <item x="69"/>
        <item x="364"/>
        <item x="134"/>
        <item x="189"/>
        <item x="70"/>
        <item x="71"/>
        <item x="72"/>
        <item x="382"/>
        <item x="365"/>
        <item x="135"/>
        <item x="407"/>
        <item x="190"/>
        <item x="328"/>
        <item x="329"/>
        <item x="73"/>
        <item x="74"/>
        <item x="136"/>
        <item x="75"/>
        <item x="330"/>
        <item x="191"/>
        <item x="137"/>
        <item x="331"/>
        <item x="112"/>
        <item x="138"/>
        <item x="394"/>
        <item x="400"/>
        <item x="139"/>
        <item x="76"/>
        <item x="77"/>
        <item x="192"/>
        <item x="395"/>
        <item x="416"/>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217"/>
        <item x="333"/>
        <item x="218"/>
        <item x="85"/>
        <item x="219"/>
        <item x="117"/>
        <item x="220"/>
        <item x="221"/>
        <item x="222"/>
        <item x="86"/>
        <item x="87"/>
        <item x="223"/>
        <item x="224"/>
        <item x="225"/>
        <item x="118"/>
        <item x="88"/>
        <item x="226"/>
        <item x="227"/>
        <item x="89"/>
        <item x="228"/>
        <item x="90"/>
        <item x="229"/>
        <item x="142"/>
        <item x="143"/>
        <item x="230"/>
        <item x="231"/>
        <item x="239"/>
        <item x="240"/>
        <item x="241"/>
        <item x="242"/>
        <item x="119"/>
        <item x="334"/>
        <item x="243"/>
        <item x="244"/>
        <item x="91"/>
        <item x="245"/>
        <item x="246"/>
        <item x="247"/>
        <item x="92"/>
        <item x="248"/>
        <item x="249"/>
        <item x="250"/>
        <item x="335"/>
        <item x="251"/>
        <item x="252"/>
        <item x="253"/>
        <item x="254"/>
        <item x="255"/>
        <item x="256"/>
        <item x="257"/>
        <item x="120"/>
        <item x="258"/>
        <item x="336"/>
        <item m="1" x="445"/>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272"/>
        <item x="273"/>
        <item x="370"/>
        <item x="96"/>
        <item x="274"/>
        <item x="166"/>
        <item x="97"/>
        <item x="344"/>
        <item x="167"/>
        <item x="168"/>
        <item x="345"/>
        <item x="169"/>
        <item x="371"/>
        <item x="170"/>
        <item x="171"/>
        <item x="172"/>
        <item x="346"/>
        <item x="125"/>
        <item x="347"/>
        <item x="385"/>
        <item x="275"/>
        <item x="276"/>
        <item x="277"/>
        <item x="278"/>
        <item x="348"/>
        <item x="98"/>
        <item x="403"/>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360"/>
        <item x="106"/>
        <item x="412"/>
        <item x="433"/>
        <item x="419"/>
        <item x="418"/>
        <item x="48"/>
        <item x="50"/>
        <item x="6"/>
        <item x="417"/>
        <item m="1" x="434"/>
        <item m="1" x="435"/>
        <item m="1" x="438"/>
        <item m="1" x="439"/>
        <item m="1" x="440"/>
        <item m="1" x="441"/>
        <item m="1" x="442"/>
        <item m="1" x="443"/>
        <item m="1" x="444"/>
        <item m="1" x="446"/>
        <item m="1" x="448"/>
        <item m="1" x="449"/>
        <item m="1" x="450"/>
        <item m="1" x="451"/>
        <item m="1" x="452"/>
        <item m="1" x="453"/>
        <item m="1" x="454"/>
        <item m="1" x="455"/>
        <item m="1" x="456"/>
        <item m="1" x="457"/>
        <item m="1" x="458"/>
        <item m="1" x="459"/>
        <item m="1" x="460"/>
        <item m="1" x="461"/>
        <item m="1" x="462"/>
        <item m="1" x="463"/>
        <item m="1" x="464"/>
        <item x="259"/>
        <item m="1" x="466"/>
        <item m="1" x="467"/>
        <item m="1" x="468"/>
        <item m="1" x="469"/>
        <item m="1" x="470"/>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37"/>
        <item x="61"/>
        <item x="420"/>
        <item x="421"/>
        <item x="422"/>
        <item x="423"/>
        <item x="424"/>
        <item x="425"/>
        <item x="426"/>
        <item x="427"/>
        <item x="428"/>
        <item x="429"/>
        <item x="430"/>
        <item x="431"/>
        <item x="432"/>
        <item m="1" x="465"/>
        <item m="1" x="447"/>
        <item m="1" x="436"/>
        <item m="1" x="471"/>
      </items>
      <autoSortScope>
        <pivotArea dataOnly="0" outline="0" fieldPosition="0">
          <references count="1">
            <reference field="4294967294" count="1" selected="0">
              <x v="5"/>
            </reference>
          </references>
        </pivotArea>
      </autoSortScope>
    </pivotField>
    <pivotField dataField="1" subtotalTop="0" showAll="0"/>
    <pivotField dataField="1" subtotalTop="0" showAll="0"/>
    <pivotField dataField="1" subtotalTop="0" showAll="0"/>
    <pivotField dataField="1" subtotalTop="0" showAll="0"/>
    <pivotField dataField="1" subtotalTop="0" showAll="0"/>
    <pivotField subtotalTop="0" showAll="0"/>
    <pivotField subtotalTop="0" showAll="0"/>
    <pivotField axis="axisRow" subtotalTop="0" multipleItemSelectionAllowed="1" showAll="0" defaultSubtotal="0">
      <items count="11">
        <item h="1" x="10"/>
        <item h="1" x="4"/>
        <item h="1" x="5"/>
        <item h="1" x="0"/>
        <item h="1" x="1"/>
        <item h="1" x="2"/>
        <item h="1" x="3"/>
        <item h="1" x="6"/>
        <item h="1" x="7"/>
        <item h="1" x="8"/>
        <item x="9"/>
      </items>
    </pivotField>
    <pivotField axis="axisRow" subtotalTop="0" multipleItemSelectionAllowed="1" showAll="0">
      <items count="23">
        <item x="3"/>
        <item x="4"/>
        <item n="Marzo" x="7"/>
        <item x="0"/>
        <item x="8"/>
        <item x="6"/>
        <item x="5"/>
        <item x="1"/>
        <item h="1" x="11"/>
        <item h="1" x="10"/>
        <item h="1" x="9"/>
        <item h="1" x="2"/>
        <item h="1" x="12"/>
        <item h="1" m="1" x="13"/>
        <item h="1" m="1" x="14"/>
        <item h="1" m="1" x="15"/>
        <item h="1" m="1" x="16"/>
        <item h="1" m="1" x="17"/>
        <item h="1" m="1" x="18"/>
        <item h="1" m="1" x="19"/>
        <item h="1" m="1" x="20"/>
        <item h="1" m="1" x="21"/>
        <item t="default"/>
      </items>
    </pivotField>
    <pivotField dataField="1" subtotalTop="0" dragToRow="0" dragToCol="0" dragToPage="0" showAll="0" defaultSubtotal="0"/>
  </pivotFields>
  <rowFields count="2">
    <field x="12"/>
    <field x="13"/>
  </rowFields>
  <rowItems count="10">
    <i>
      <x v="10"/>
    </i>
    <i r="1">
      <x/>
    </i>
    <i r="1">
      <x v="1"/>
    </i>
    <i r="1">
      <x v="2"/>
    </i>
    <i r="1">
      <x v="3"/>
    </i>
    <i r="1">
      <x v="4"/>
    </i>
    <i r="1">
      <x v="5"/>
    </i>
    <i r="1">
      <x v="6"/>
    </i>
    <i r="1">
      <x v="7"/>
    </i>
    <i t="grand">
      <x/>
    </i>
  </rowItems>
  <colFields count="1">
    <field x="-2"/>
  </colFields>
  <colItems count="6">
    <i>
      <x/>
    </i>
    <i i="1">
      <x v="1"/>
    </i>
    <i i="2">
      <x v="2"/>
    </i>
    <i i="3">
      <x v="3"/>
    </i>
    <i i="4">
      <x v="4"/>
    </i>
    <i i="5">
      <x v="5"/>
    </i>
  </colItems>
  <pageFields count="2">
    <pageField fld="0" hier="-1"/>
    <pageField fld="4" hier="-1"/>
  </pageFields>
  <dataFields count="6">
    <dataField name="Suma de EN PROCESO" fld="5" baseField="0" baseItem="0" numFmtId="164"/>
    <dataField name="Suma de SI CUMPLE" fld="7" baseField="0" baseItem="0" numFmtId="164"/>
    <dataField name="Suma de NO CUMPLE" fld="6" baseField="0" baseItem="0" numFmtId="164"/>
    <dataField name="Suma de GTOTAL (Gestionados)" fld="9" baseField="0" baseItem="0" numFmtId="164"/>
    <dataField name="Suma de TOTAL (recibidos)" fld="8" baseField="0" baseItem="0" numFmtId="164"/>
    <dataField name="NIVEL DE OPORTUNIDAD" fld="14" subtotal="max" baseField="4" baseItem="52"/>
  </dataFields>
  <formats count="131">
    <format dxfId="1275">
      <pivotArea outline="0" collapsedLevelsAreSubtotals="1" fieldPosition="0"/>
    </format>
    <format dxfId="1276">
      <pivotArea dataOnly="0" labelOnly="1" grandRow="1" outline="0" fieldPosition="0"/>
    </format>
    <format dxfId="1277">
      <pivotArea type="all" dataOnly="0" outline="0" fieldPosition="0"/>
    </format>
    <format dxfId="1278">
      <pivotArea outline="0" collapsedLevelsAreSubtotals="1" fieldPosition="0"/>
    </format>
    <format dxfId="1279">
      <pivotArea type="origin" dataOnly="0" labelOnly="1" outline="0" fieldPosition="0"/>
    </format>
    <format dxfId="1280">
      <pivotArea field="13" type="button" dataOnly="0" labelOnly="1" outline="0" axis="axisRow" fieldPosition="1"/>
    </format>
    <format dxfId="1281">
      <pivotArea field="-2" type="button" dataOnly="0" labelOnly="1" outline="0" axis="axisCol" fieldPosition="0"/>
    </format>
    <format dxfId="1282">
      <pivotArea field="4" type="button" dataOnly="0" labelOnly="1" outline="0" axis="axisPage" fieldPosition="1"/>
    </format>
    <format dxfId="1283">
      <pivotArea dataOnly="0" labelOnly="1" grandRow="1" outline="0" fieldPosition="0"/>
    </format>
    <format dxfId="1284">
      <pivotArea dataOnly="0" labelOnly="1" fieldPosition="0">
        <references count="1">
          <reference field="13" count="0"/>
        </references>
      </pivotArea>
    </format>
    <format dxfId="1285">
      <pivotArea type="all" dataOnly="0" outline="0" fieldPosition="0"/>
    </format>
    <format dxfId="1286">
      <pivotArea outline="0" collapsedLevelsAreSubtotals="1" fieldPosition="0"/>
    </format>
    <format dxfId="1287">
      <pivotArea type="origin" dataOnly="0" labelOnly="1" outline="0" fieldPosition="0"/>
    </format>
    <format dxfId="1288">
      <pivotArea field="13" type="button" dataOnly="0" labelOnly="1" outline="0" axis="axisRow" fieldPosition="1"/>
    </format>
    <format dxfId="1289">
      <pivotArea field="-2" type="button" dataOnly="0" labelOnly="1" outline="0" axis="axisCol" fieldPosition="0"/>
    </format>
    <format dxfId="1290">
      <pivotArea field="4" type="button" dataOnly="0" labelOnly="1" outline="0" axis="axisPage" fieldPosition="1"/>
    </format>
    <format dxfId="1291">
      <pivotArea dataOnly="0" labelOnly="1" grandRow="1" outline="0" fieldPosition="0"/>
    </format>
    <format dxfId="1292">
      <pivotArea dataOnly="0" labelOnly="1" fieldPosition="0">
        <references count="1">
          <reference field="13" count="0"/>
        </references>
      </pivotArea>
    </format>
    <format dxfId="1293">
      <pivotArea field="4" type="button" dataOnly="0" labelOnly="1" outline="0" axis="axisPage" fieldPosition="1"/>
    </format>
    <format dxfId="1294">
      <pivotArea field="4" type="button" dataOnly="0" labelOnly="1" outline="0" axis="axisPage" fieldPosition="1"/>
    </format>
    <format dxfId="1295">
      <pivotArea outline="0" collapsedLevelsAreSubtotals="1" fieldPosition="0"/>
    </format>
    <format dxfId="1296">
      <pivotArea field="13" type="button" dataOnly="0" labelOnly="1" outline="0" axis="axisRow" fieldPosition="1"/>
    </format>
    <format dxfId="1297">
      <pivotArea field="0" type="button" dataOnly="0" labelOnly="1" outline="0" axis="axisPage" fieldPosition="0"/>
    </format>
    <format dxfId="1298">
      <pivotArea field="-2" type="button" dataOnly="0" labelOnly="1" outline="0" axis="axisCol" fieldPosition="0"/>
    </format>
    <format dxfId="1299">
      <pivotArea type="topRight" dataOnly="0" labelOnly="1" outline="0" fieldPosition="0"/>
    </format>
    <format dxfId="1300">
      <pivotArea dataOnly="0" labelOnly="1" fieldPosition="0">
        <references count="1">
          <reference field="13" count="0"/>
        </references>
      </pivotArea>
    </format>
    <format dxfId="1301">
      <pivotArea dataOnly="0" labelOnly="1" fieldPosition="0">
        <references count="2">
          <reference field="0" count="2">
            <x v="4"/>
            <x v="5"/>
          </reference>
          <reference field="13" count="0" selected="0"/>
        </references>
      </pivotArea>
    </format>
    <format dxfId="1302">
      <pivotArea outline="0" collapsedLevelsAreSubtotals="1" fieldPosition="0"/>
    </format>
    <format dxfId="1303">
      <pivotArea field="13" type="button" dataOnly="0" labelOnly="1" outline="0" axis="axisRow" fieldPosition="1"/>
    </format>
    <format dxfId="1304">
      <pivotArea field="-2" type="button" dataOnly="0" labelOnly="1" outline="0" axis="axisCol" fieldPosition="0"/>
    </format>
    <format dxfId="1305">
      <pivotArea type="topRight" dataOnly="0" labelOnly="1" outline="0" fieldPosition="0"/>
    </format>
    <format dxfId="1306">
      <pivotArea dataOnly="0" labelOnly="1" fieldPosition="0">
        <references count="1">
          <reference field="13" count="0"/>
        </references>
      </pivotArea>
    </format>
    <format dxfId="1307">
      <pivotArea outline="0" collapsedLevelsAreSubtotals="1" fieldPosition="0"/>
    </format>
    <format dxfId="1308">
      <pivotArea field="13" type="button" dataOnly="0" labelOnly="1" outline="0" axis="axisRow" fieldPosition="1"/>
    </format>
    <format dxfId="1309">
      <pivotArea field="-2" type="button" dataOnly="0" labelOnly="1" outline="0" axis="axisCol" fieldPosition="0"/>
    </format>
    <format dxfId="1310">
      <pivotArea type="topRight" dataOnly="0" labelOnly="1" outline="0" fieldPosition="0"/>
    </format>
    <format dxfId="1311">
      <pivotArea dataOnly="0" labelOnly="1" fieldPosition="0">
        <references count="1">
          <reference field="13" count="0"/>
        </references>
      </pivotArea>
    </format>
    <format dxfId="1312">
      <pivotArea outline="0" collapsedLevelsAreSubtotals="1" fieldPosition="0"/>
    </format>
    <format dxfId="1313">
      <pivotArea field="13" type="button" dataOnly="0" labelOnly="1" outline="0" axis="axisRow" fieldPosition="1"/>
    </format>
    <format dxfId="1314">
      <pivotArea field="-2" type="button" dataOnly="0" labelOnly="1" outline="0" axis="axisCol" fieldPosition="0"/>
    </format>
    <format dxfId="1315">
      <pivotArea type="topRight" dataOnly="0" labelOnly="1" outline="0" fieldPosition="0"/>
    </format>
    <format dxfId="1316">
      <pivotArea dataOnly="0" labelOnly="1" fieldPosition="0">
        <references count="1">
          <reference field="13" count="0"/>
        </references>
      </pivotArea>
    </format>
    <format dxfId="1317">
      <pivotArea dataOnly="0" labelOnly="1" fieldPosition="0">
        <references count="1">
          <reference field="13" count="1">
            <x v="0"/>
          </reference>
        </references>
      </pivotArea>
    </format>
    <format dxfId="1318">
      <pivotArea dataOnly="0" labelOnly="1" fieldPosition="0">
        <references count="1">
          <reference field="13" count="1">
            <x v="1"/>
          </reference>
        </references>
      </pivotArea>
    </format>
    <format dxfId="1319">
      <pivotArea dataOnly="0" labelOnly="1" fieldPosition="0">
        <references count="1">
          <reference field="13" count="1">
            <x v="3"/>
          </reference>
        </references>
      </pivotArea>
    </format>
    <format dxfId="1320">
      <pivotArea dataOnly="0" labelOnly="1" fieldPosition="0">
        <references count="1">
          <reference field="13" count="1">
            <x v="2"/>
          </reference>
        </references>
      </pivotArea>
    </format>
    <format dxfId="1321">
      <pivotArea type="origin" dataOnly="0" labelOnly="1" outline="0" fieldPosition="0"/>
    </format>
    <format dxfId="1322">
      <pivotArea field="0" type="button" dataOnly="0" labelOnly="1" outline="0" axis="axisPage" fieldPosition="0"/>
    </format>
    <format dxfId="1323">
      <pivotArea field="-2" type="button" dataOnly="0" labelOnly="1" outline="0" axis="axisCol" fieldPosition="0"/>
    </format>
    <format dxfId="1324">
      <pivotArea type="topRight" dataOnly="0" labelOnly="1" outline="0" fieldPosition="0"/>
    </format>
    <format dxfId="1325">
      <pivotArea field="4" type="button" dataOnly="0" labelOnly="1" outline="0" axis="axisPage" fieldPosition="1"/>
    </format>
    <format dxfId="1326">
      <pivotArea dataOnly="0" labelOnly="1" fieldPosition="0">
        <references count="1">
          <reference field="0" count="0"/>
        </references>
      </pivotArea>
    </format>
    <format dxfId="1327">
      <pivotArea field="0" type="button" dataOnly="0" labelOnly="1" outline="0" axis="axisPage" fieldPosition="0"/>
    </format>
    <format dxfId="1328">
      <pivotArea dataOnly="0" labelOnly="1" fieldPosition="0">
        <references count="1">
          <reference field="0" count="1">
            <x v="0"/>
          </reference>
        </references>
      </pivotArea>
    </format>
    <format dxfId="1329">
      <pivotArea dataOnly="0" labelOnly="1" fieldPosition="0">
        <references count="1">
          <reference field="0" count="1">
            <x v="2"/>
          </reference>
        </references>
      </pivotArea>
    </format>
    <format dxfId="1330">
      <pivotArea outline="0" collapsedLevelsAreSubtotals="1" fieldPosition="0"/>
    </format>
    <format dxfId="1331">
      <pivotArea dataOnly="0" labelOnly="1" grandRow="1" outline="0" fieldPosition="0"/>
    </format>
    <format dxfId="1332">
      <pivotArea type="all" dataOnly="0" outline="0" fieldPosition="0"/>
    </format>
    <format dxfId="1333">
      <pivotArea type="origin" dataOnly="0" labelOnly="1" outline="0" offset="A1" fieldPosition="0"/>
    </format>
    <format dxfId="1334">
      <pivotArea field="13" type="button" dataOnly="0" labelOnly="1" outline="0" axis="axisRow" fieldPosition="1"/>
    </format>
    <format dxfId="1335">
      <pivotArea field="-2" type="button" dataOnly="0" labelOnly="1" outline="0" axis="axisCol" fieldPosition="0"/>
    </format>
    <format dxfId="1336">
      <pivotArea type="topRight" dataOnly="0" labelOnly="1" outline="0" fieldPosition="0"/>
    </format>
    <format dxfId="1337">
      <pivotArea field="-2" type="button" dataOnly="0" labelOnly="1" outline="0" axis="axisCol" fieldPosition="0"/>
    </format>
    <format dxfId="1338">
      <pivotArea type="topRight" dataOnly="0" labelOnly="1" outline="0" fieldPosition="0"/>
    </format>
    <format dxfId="1339">
      <pivotArea collapsedLevelsAreSubtotals="1" fieldPosition="0">
        <references count="1">
          <reference field="4" count="1">
            <x v="52"/>
          </reference>
        </references>
      </pivotArea>
    </format>
    <format dxfId="1340">
      <pivotArea dataOnly="0" labelOnly="1" fieldPosition="0">
        <references count="1">
          <reference field="4" count="1">
            <x v="52"/>
          </reference>
        </references>
      </pivotArea>
    </format>
    <format dxfId="1341">
      <pivotArea dataOnly="0" outline="0" fieldPosition="0">
        <references count="1">
          <reference field="4294967294" count="1">
            <x v="5"/>
          </reference>
        </references>
      </pivotArea>
    </format>
    <format dxfId="1342">
      <pivotArea dataOnly="0" labelOnly="1" fieldPosition="0">
        <references count="1">
          <reference field="4" count="38">
            <x v="5"/>
            <x v="6"/>
            <x v="7"/>
            <x v="8"/>
            <x v="9"/>
            <x v="10"/>
            <x v="11"/>
            <x v="12"/>
            <x v="13"/>
            <x v="14"/>
            <x v="15"/>
            <x v="16"/>
            <x v="17"/>
            <x v="18"/>
            <x v="19"/>
            <x v="20"/>
            <x v="21"/>
            <x v="22"/>
            <x v="23"/>
            <x v="24"/>
            <x v="25"/>
            <x v="27"/>
            <x v="28"/>
            <x v="29"/>
            <x v="30"/>
            <x v="31"/>
            <x v="33"/>
            <x v="34"/>
            <x v="35"/>
            <x v="36"/>
            <x v="37"/>
            <x v="38"/>
            <x v="40"/>
            <x v="41"/>
            <x v="42"/>
            <x v="43"/>
            <x v="44"/>
            <x v="45"/>
          </reference>
        </references>
      </pivotArea>
    </format>
    <format dxfId="1343">
      <pivotArea field="4" grandRow="1" outline="0" collapsedLevelsAreSubtotals="1" axis="axisPage" fieldPosition="1">
        <references count="1">
          <reference field="4294967294" count="1" selected="0">
            <x v="5"/>
          </reference>
        </references>
      </pivotArea>
    </format>
    <format dxfId="1344">
      <pivotArea collapsedLevelsAreSubtotals="1" fieldPosition="0">
        <references count="2">
          <reference field="4294967294" count="1" selected="0">
            <x v="5"/>
          </reference>
          <reference field="4" count="57">
            <x v="0"/>
            <x v="1"/>
            <x v="2"/>
            <x v="3"/>
            <x v="4"/>
            <x v="5"/>
            <x v="6"/>
            <x v="7"/>
            <x v="8"/>
            <x v="9"/>
            <x v="10"/>
            <x v="11"/>
            <x v="12"/>
            <x v="13"/>
            <x v="14"/>
            <x v="15"/>
            <x v="16"/>
            <x v="17"/>
            <x v="18"/>
            <x v="19"/>
            <x v="20"/>
            <x v="21"/>
            <x v="22"/>
            <x v="23"/>
            <x v="24"/>
            <x v="25"/>
            <x v="26"/>
            <x v="27"/>
            <x v="28"/>
            <x v="29"/>
            <x v="30"/>
            <x v="31"/>
            <x v="33"/>
            <x v="34"/>
            <x v="35"/>
            <x v="36"/>
            <x v="37"/>
            <x v="38"/>
            <x v="39"/>
            <x v="40"/>
            <x v="41"/>
            <x v="42"/>
            <x v="43"/>
            <x v="44"/>
            <x v="45"/>
            <x v="46"/>
            <x v="47"/>
            <x v="48"/>
            <x v="49"/>
            <x v="50"/>
            <x v="51"/>
            <x v="52"/>
            <x v="53"/>
            <x v="54"/>
            <x v="55"/>
            <x v="56"/>
            <x v="57"/>
          </reference>
        </references>
      </pivotArea>
    </format>
    <format dxfId="1345">
      <pivotArea collapsedLevelsAreSubtotals="1" fieldPosition="0">
        <references count="2">
          <reference field="4294967294" count="1" selected="0">
            <x v="5"/>
          </reference>
          <reference field="4" count="1">
            <x v="44"/>
          </reference>
        </references>
      </pivotArea>
    </format>
    <format dxfId="1346">
      <pivotArea collapsedLevelsAreSubtotals="1" fieldPosition="0">
        <references count="2">
          <reference field="4294967294" count="1" selected="0">
            <x v="5"/>
          </reference>
          <reference field="4" count="56">
            <x v="0"/>
            <x v="1"/>
            <x v="2"/>
            <x v="3"/>
            <x v="4"/>
            <x v="5"/>
            <x v="6"/>
            <x v="7"/>
            <x v="8"/>
            <x v="9"/>
            <x v="10"/>
            <x v="11"/>
            <x v="12"/>
            <x v="13"/>
            <x v="14"/>
            <x v="15"/>
            <x v="16"/>
            <x v="17"/>
            <x v="18"/>
            <x v="19"/>
            <x v="20"/>
            <x v="21"/>
            <x v="22"/>
            <x v="23"/>
            <x v="24"/>
            <x v="25"/>
            <x v="26"/>
            <x v="27"/>
            <x v="28"/>
            <x v="29"/>
            <x v="30"/>
            <x v="31"/>
            <x v="33"/>
            <x v="34"/>
            <x v="35"/>
            <x v="36"/>
            <x v="37"/>
            <x v="38"/>
            <x v="39"/>
            <x v="40"/>
            <x v="41"/>
            <x v="42"/>
            <x v="43"/>
            <x v="45"/>
            <x v="46"/>
            <x v="47"/>
            <x v="48"/>
            <x v="49"/>
            <x v="50"/>
            <x v="51"/>
            <x v="52"/>
            <x v="53"/>
            <x v="54"/>
            <x v="55"/>
            <x v="56"/>
            <x v="57"/>
          </reference>
        </references>
      </pivotArea>
    </format>
    <format dxfId="1347">
      <pivotArea type="all" dataOnly="0" outline="0" fieldPosition="0"/>
    </format>
    <format dxfId="1348">
      <pivotArea outline="0" collapsedLevelsAreSubtotals="1" fieldPosition="0"/>
    </format>
    <format dxfId="1349">
      <pivotArea field="4" type="button" dataOnly="0" labelOnly="1" outline="0" axis="axisPage" fieldPosition="1"/>
    </format>
    <format dxfId="1350">
      <pivotArea dataOnly="0" labelOnly="1" fieldPosition="0">
        <references count="1">
          <reference field="4" count="50">
            <x v="0"/>
            <x v="1"/>
            <x v="2"/>
            <x v="3"/>
            <x v="4"/>
            <x v="5"/>
            <x v="6"/>
            <x v="7"/>
            <x v="8"/>
            <x v="9"/>
            <x v="10"/>
            <x v="11"/>
            <x v="12"/>
            <x v="13"/>
            <x v="14"/>
            <x v="16"/>
            <x v="19"/>
            <x v="20"/>
            <x v="21"/>
            <x v="22"/>
            <x v="23"/>
            <x v="24"/>
            <x v="25"/>
            <x v="27"/>
            <x v="28"/>
            <x v="29"/>
            <x v="30"/>
            <x v="31"/>
            <x v="33"/>
            <x v="34"/>
            <x v="35"/>
            <x v="36"/>
            <x v="37"/>
            <x v="38"/>
            <x v="39"/>
            <x v="41"/>
            <x v="42"/>
            <x v="43"/>
            <x v="44"/>
            <x v="46"/>
            <x v="47"/>
            <x v="48"/>
            <x v="49"/>
            <x v="50"/>
            <x v="51"/>
            <x v="53"/>
            <x v="54"/>
            <x v="55"/>
            <x v="56"/>
            <x v="57"/>
          </reference>
        </references>
      </pivotArea>
    </format>
    <format dxfId="1351">
      <pivotArea dataOnly="0" labelOnly="1" fieldPosition="0">
        <references count="1">
          <reference field="4" count="7">
            <x v="15"/>
            <x v="17"/>
            <x v="18"/>
            <x v="26"/>
            <x v="40"/>
            <x v="45"/>
            <x v="52"/>
          </reference>
        </references>
      </pivotArea>
    </format>
    <format dxfId="1352">
      <pivotArea dataOnly="0" labelOnly="1" grandRow="1" outline="0" fieldPosition="0"/>
    </format>
    <format dxfId="1353">
      <pivotArea dataOnly="0" labelOnly="1" outline="0" fieldPosition="0">
        <references count="1">
          <reference field="4294967294" count="2">
            <x v="2"/>
            <x v="5"/>
          </reference>
        </references>
      </pivotArea>
    </format>
    <format dxfId="1354">
      <pivotArea dataOnly="0" labelOnly="1" fieldPosition="0">
        <references count="1">
          <reference field="4" count="50">
            <x v="0"/>
            <x v="1"/>
            <x v="2"/>
            <x v="3"/>
            <x v="4"/>
            <x v="5"/>
            <x v="6"/>
            <x v="7"/>
            <x v="8"/>
            <x v="9"/>
            <x v="10"/>
            <x v="11"/>
            <x v="12"/>
            <x v="13"/>
            <x v="14"/>
            <x v="16"/>
            <x v="19"/>
            <x v="20"/>
            <x v="21"/>
            <x v="22"/>
            <x v="23"/>
            <x v="24"/>
            <x v="25"/>
            <x v="27"/>
            <x v="28"/>
            <x v="29"/>
            <x v="30"/>
            <x v="31"/>
            <x v="33"/>
            <x v="34"/>
            <x v="35"/>
            <x v="36"/>
            <x v="37"/>
            <x v="38"/>
            <x v="39"/>
            <x v="41"/>
            <x v="42"/>
            <x v="43"/>
            <x v="44"/>
            <x v="46"/>
            <x v="47"/>
            <x v="48"/>
            <x v="49"/>
            <x v="50"/>
            <x v="51"/>
            <x v="53"/>
            <x v="54"/>
            <x v="55"/>
            <x v="56"/>
            <x v="57"/>
          </reference>
        </references>
      </pivotArea>
    </format>
    <format dxfId="1355">
      <pivotArea dataOnly="0" labelOnly="1" fieldPosition="0">
        <references count="1">
          <reference field="4" count="7">
            <x v="15"/>
            <x v="17"/>
            <x v="18"/>
            <x v="26"/>
            <x v="40"/>
            <x v="45"/>
            <x v="52"/>
          </reference>
        </references>
      </pivotArea>
    </format>
    <format dxfId="1356">
      <pivotArea outline="0" collapsedLevelsAreSubtotals="1" fieldPosition="0">
        <references count="1">
          <reference field="4294967294" count="5" selected="0">
            <x v="0"/>
            <x v="1"/>
            <x v="2"/>
            <x v="3"/>
            <x v="4"/>
          </reference>
        </references>
      </pivotArea>
    </format>
    <format dxfId="1357">
      <pivotArea field="4" type="button" dataOnly="0" labelOnly="1" outline="0" axis="axisPage" fieldPosition="1"/>
    </format>
    <format dxfId="1358">
      <pivotArea dataOnly="0" labelOnly="1" outline="0" fieldPosition="0">
        <references count="1">
          <reference field="4294967294" count="1">
            <x v="4"/>
          </reference>
        </references>
      </pivotArea>
    </format>
    <format dxfId="1359">
      <pivotArea dataOnly="0" labelOnly="1" outline="0" fieldPosition="0">
        <references count="1">
          <reference field="4294967294" count="1">
            <x v="3"/>
          </reference>
        </references>
      </pivotArea>
    </format>
    <format dxfId="1360">
      <pivotArea type="all" dataOnly="0" outline="0" fieldPosition="0"/>
    </format>
    <format dxfId="1361">
      <pivotArea outline="0" collapsedLevelsAreSubtotals="1" fieldPosition="0"/>
    </format>
    <format dxfId="1362">
      <pivotArea field="13" type="button" dataOnly="0" labelOnly="1" outline="0" axis="axisRow" fieldPosition="1"/>
    </format>
    <format dxfId="1363">
      <pivotArea dataOnly="0" labelOnly="1" fieldPosition="0">
        <references count="1">
          <reference field="13" count="0"/>
        </references>
      </pivotArea>
    </format>
    <format dxfId="1364">
      <pivotArea dataOnly="0" labelOnly="1" grandRow="1" outline="0" fieldPosition="0"/>
    </format>
    <format dxfId="1365">
      <pivotArea dataOnly="0" labelOnly="1" outline="0" fieldPosition="0">
        <references count="1">
          <reference field="4294967294" count="6">
            <x v="0"/>
            <x v="1"/>
            <x v="2"/>
            <x v="3"/>
            <x v="4"/>
            <x v="5"/>
          </reference>
        </references>
      </pivotArea>
    </format>
    <format dxfId="1366">
      <pivotArea type="all" dataOnly="0" outline="0" fieldPosition="0"/>
    </format>
    <format dxfId="1367">
      <pivotArea outline="0" collapsedLevelsAreSubtotals="1" fieldPosition="0"/>
    </format>
    <format dxfId="1368">
      <pivotArea field="13" type="button" dataOnly="0" labelOnly="1" outline="0" axis="axisRow" fieldPosition="1"/>
    </format>
    <format dxfId="1369">
      <pivotArea dataOnly="0" labelOnly="1" fieldPosition="0">
        <references count="1">
          <reference field="13" count="0"/>
        </references>
      </pivotArea>
    </format>
    <format dxfId="1370">
      <pivotArea dataOnly="0" labelOnly="1" grandRow="1" outline="0" fieldPosition="0"/>
    </format>
    <format dxfId="1371">
      <pivotArea dataOnly="0" labelOnly="1" outline="0" fieldPosition="0">
        <references count="1">
          <reference field="4294967294" count="6">
            <x v="0"/>
            <x v="1"/>
            <x v="2"/>
            <x v="3"/>
            <x v="4"/>
            <x v="5"/>
          </reference>
        </references>
      </pivotArea>
    </format>
    <format dxfId="1372">
      <pivotArea type="all" dataOnly="0" outline="0" fieldPosition="0"/>
    </format>
    <format dxfId="1373">
      <pivotArea outline="0" collapsedLevelsAreSubtotals="1" fieldPosition="0"/>
    </format>
    <format dxfId="1374">
      <pivotArea field="13" type="button" dataOnly="0" labelOnly="1" outline="0" axis="axisRow" fieldPosition="1"/>
    </format>
    <format dxfId="1375">
      <pivotArea dataOnly="0" labelOnly="1" fieldPosition="0">
        <references count="1">
          <reference field="13" count="0"/>
        </references>
      </pivotArea>
    </format>
    <format dxfId="1376">
      <pivotArea dataOnly="0" labelOnly="1" grandRow="1" outline="0" fieldPosition="0"/>
    </format>
    <format dxfId="1377">
      <pivotArea dataOnly="0" labelOnly="1" outline="0" fieldPosition="0">
        <references count="1">
          <reference field="4294967294" count="6">
            <x v="0"/>
            <x v="1"/>
            <x v="2"/>
            <x v="3"/>
            <x v="4"/>
            <x v="5"/>
          </reference>
        </references>
      </pivotArea>
    </format>
    <format dxfId="1378">
      <pivotArea type="all" dataOnly="0" outline="0" fieldPosition="0"/>
    </format>
    <format dxfId="1379">
      <pivotArea outline="0" collapsedLevelsAreSubtotals="1" fieldPosition="0"/>
    </format>
    <format dxfId="1380">
      <pivotArea field="13" type="button" dataOnly="0" labelOnly="1" outline="0" axis="axisRow" fieldPosition="1"/>
    </format>
    <format dxfId="1381">
      <pivotArea dataOnly="0" labelOnly="1" fieldPosition="0">
        <references count="1">
          <reference field="13" count="0"/>
        </references>
      </pivotArea>
    </format>
    <format dxfId="1382">
      <pivotArea dataOnly="0" labelOnly="1" grandRow="1" outline="0" fieldPosition="0"/>
    </format>
    <format dxfId="1383">
      <pivotArea dataOnly="0" labelOnly="1" outline="0" fieldPosition="0">
        <references count="1">
          <reference field="4294967294" count="6">
            <x v="0"/>
            <x v="1"/>
            <x v="2"/>
            <x v="3"/>
            <x v="4"/>
            <x v="5"/>
          </reference>
        </references>
      </pivotArea>
    </format>
    <format dxfId="1384">
      <pivotArea field="12" grandRow="1" outline="0" collapsedLevelsAreSubtotals="1" axis="axisRow" fieldPosition="0">
        <references count="1">
          <reference field="4294967294" count="1" selected="0">
            <x v="4"/>
          </reference>
        </references>
      </pivotArea>
    </format>
    <format dxfId="1385">
      <pivotArea field="12" grandRow="1" outline="0" collapsedLevelsAreSubtotals="1" axis="axisRow" fieldPosition="0">
        <references count="1">
          <reference field="4294967294" count="1" selected="0">
            <x v="0"/>
          </reference>
        </references>
      </pivotArea>
    </format>
    <format dxfId="1386">
      <pivotArea field="12" grandRow="1" outline="0" collapsedLevelsAreSubtotals="1" axis="axisRow" fieldPosition="0">
        <references count="1">
          <reference field="4294967294" count="1" selected="0">
            <x v="3"/>
          </reference>
        </references>
      </pivotArea>
    </format>
    <format dxfId="1387">
      <pivotArea field="12" grandRow="1" outline="0" collapsedLevelsAreSubtotals="1" axis="axisRow" fieldPosition="0">
        <references count="1">
          <reference field="4294967294" count="1" selected="0">
            <x v="5"/>
          </reference>
        </references>
      </pivotArea>
    </format>
    <format dxfId="1388">
      <pivotArea field="12" type="button" dataOnly="0" labelOnly="1" outline="0" axis="axisRow" fieldPosition="0"/>
    </format>
    <format dxfId="1389">
      <pivotArea dataOnly="0" labelOnly="1" outline="0" fieldPosition="0">
        <references count="1">
          <reference field="4294967294" count="6">
            <x v="0"/>
            <x v="1"/>
            <x v="2"/>
            <x v="3"/>
            <x v="4"/>
            <x v="5"/>
          </reference>
        </references>
      </pivotArea>
    </format>
    <format dxfId="1390">
      <pivotArea dataOnly="0" labelOnly="1" outline="0" fieldPosition="0">
        <references count="1">
          <reference field="4294967294" count="1">
            <x v="4"/>
          </reference>
        </references>
      </pivotArea>
    </format>
    <format dxfId="1391">
      <pivotArea dataOnly="0" labelOnly="1" grandRow="1" outline="0" fieldPosition="0"/>
    </format>
    <format dxfId="1392">
      <pivotArea field="12" grandRow="1" outline="0" collapsedLevelsAreSubtotals="1" axis="axisRow" fieldPosition="0">
        <references count="1">
          <reference field="4294967294" count="1" selected="0">
            <x v="1"/>
          </reference>
        </references>
      </pivotArea>
    </format>
    <format dxfId="1393">
      <pivotArea field="12" grandRow="1" outline="0" collapsedLevelsAreSubtotals="1" axis="axisRow" fieldPosition="0">
        <references count="1">
          <reference field="4294967294" count="1" selected="0">
            <x v="2"/>
          </reference>
        </references>
      </pivotArea>
    </format>
    <format dxfId="1394">
      <pivotArea field="12" grandRow="1" outline="0" collapsedLevelsAreSubtotals="1" axis="axisRow" fieldPosition="0">
        <references count="1">
          <reference field="4294967294" count="1" selected="0">
            <x v="0"/>
          </reference>
        </references>
      </pivotArea>
    </format>
    <format dxfId="1395">
      <pivotArea field="12" grandRow="1" outline="0" collapsedLevelsAreSubtotals="1" axis="axisRow" fieldPosition="0">
        <references count="1">
          <reference field="4294967294" count="1" selected="0">
            <x v="3"/>
          </reference>
        </references>
      </pivotArea>
    </format>
    <format dxfId="1396">
      <pivotArea field="12" grandRow="1" outline="0" collapsedLevelsAreSubtotals="1" axis="axisRow" fieldPosition="0">
        <references count="1">
          <reference field="4294967294" count="1" selected="0">
            <x v="4"/>
          </reference>
        </references>
      </pivotArea>
    </format>
    <format dxfId="1397">
      <pivotArea field="13" grandRow="1" outline="0" collapsedLevelsAreSubtotals="1" axis="axisRow" fieldPosition="1">
        <references count="1">
          <reference field="4294967294" count="1" selected="0">
            <x v="5"/>
          </reference>
        </references>
      </pivotArea>
    </format>
    <format dxfId="1398">
      <pivotArea dataOnly="0" labelOnly="1" outline="0" fieldPosition="0">
        <references count="1">
          <reference field="12" count="0"/>
        </references>
      </pivotArea>
    </format>
    <format dxfId="1399">
      <pivotArea field="13" type="button" dataOnly="0" labelOnly="1" outline="0" axis="axisRow" fieldPosition="1"/>
    </format>
    <format dxfId="1400">
      <pivotArea dataOnly="0" labelOnly="1" outline="0" fieldPosition="0">
        <references count="1">
          <reference field="12" count="0"/>
        </references>
      </pivotArea>
    </format>
    <format dxfId="1401">
      <pivotArea field="12" grandRow="1" outline="0" collapsedLevelsAreSubtotals="1" axis="axisRow" fieldPosition="0">
        <references count="1">
          <reference field="4294967294" count="1" selected="0">
            <x v="5"/>
          </reference>
        </references>
      </pivotArea>
    </format>
    <format dxfId="1402">
      <pivotArea collapsedLevelsAreSubtotals="1" fieldPosition="0">
        <references count="3">
          <reference field="4294967294" count="1" selected="0">
            <x v="5"/>
          </reference>
          <reference field="12" count="0" selected="0"/>
          <reference field="13" count="1">
            <x v="3"/>
          </reference>
        </references>
      </pivotArea>
    </format>
    <format dxfId="1403">
      <pivotArea collapsedLevelsAreSubtotals="1" fieldPosition="0">
        <references count="3">
          <reference field="4294967294" count="1" selected="0">
            <x v="5"/>
          </reference>
          <reference field="12" count="0" selected="0"/>
          <reference field="13" count="3">
            <x v="0"/>
            <x v="1"/>
            <x v="2"/>
          </reference>
        </references>
      </pivotArea>
    </format>
    <format dxfId="1404">
      <pivotArea collapsedLevelsAreSubtotals="1" fieldPosition="0">
        <references count="3">
          <reference field="4294967294" count="1" selected="0">
            <x v="5"/>
          </reference>
          <reference field="12" count="0" selected="0"/>
          <reference field="13" count="3">
            <x v="4"/>
            <x v="5"/>
            <x v="6"/>
          </reference>
        </references>
      </pivotArea>
    </format>
    <format dxfId="1405">
      <pivotArea field="12"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1449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chartFormat="13">
  <location ref="J101:L102" firstHeaderRow="0" firstDataRow="1" firstDataCol="0" rowPageCount="1" colPageCount="1"/>
  <pivotFields count="5">
    <pivotField axis="axisPage" multipleItemSelectionAllowed="1" showAll="0">
      <items count="71">
        <item h="1" x="0"/>
        <item h="1" x="1"/>
        <item h="1" x="2"/>
        <item h="1" x="3"/>
        <item h="1" m="1" x="66"/>
        <item h="1" m="1" x="6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m="1" x="65"/>
        <item h="1" x="61"/>
        <item h="1" x="62"/>
        <item m="1" x="67"/>
        <item h="1" x="63"/>
        <item x="64"/>
        <item h="1" x="59"/>
        <item h="1" x="60"/>
        <item h="1" m="1" x="69"/>
        <item h="1" x="4"/>
        <item h="1" x="6"/>
        <item h="1" x="7"/>
        <item h="1" x="5"/>
        <item h="1" x="8"/>
        <item t="default"/>
      </items>
    </pivotField>
    <pivotField numFmtId="173" showAll="0"/>
    <pivotField dataField="1" numFmtId="173" showAll="0"/>
    <pivotField dataField="1" numFmtId="173" showAll="0"/>
    <pivotField dataField="1" numFmtId="10" showAll="0"/>
  </pivotFields>
  <rowItems count="1">
    <i/>
  </rowItems>
  <colFields count="1">
    <field x="-2"/>
  </colFields>
  <colItems count="3">
    <i>
      <x/>
    </i>
    <i i="1">
      <x v="1"/>
    </i>
    <i i="2">
      <x v="2"/>
    </i>
  </colItems>
  <pageFields count="1">
    <pageField fld="0" hier="-1"/>
  </pageFields>
  <dataFields count="3">
    <dataField name="Respuestas fuera de Términos." fld="2" baseField="0" baseItem="0" numFmtId="173"/>
    <dataField name="Respuestas Oportunas." fld="3" baseField="0" baseItem="0" numFmtId="173"/>
    <dataField name="Nivel de Oportunidad de Respuesta." fld="4" baseField="0" baseItem="0"/>
  </dataFields>
  <formats count="8">
    <format dxfId="1267">
      <pivotArea type="all" dataOnly="0" outline="0" fieldPosition="0"/>
    </format>
    <format dxfId="1268">
      <pivotArea outline="0" collapsedLevelsAreSubtotals="1" fieldPosition="0"/>
    </format>
    <format dxfId="1269">
      <pivotArea dataOnly="0" labelOnly="1" outline="0" fieldPosition="0">
        <references count="1">
          <reference field="4294967294" count="3">
            <x v="0"/>
            <x v="1"/>
            <x v="2"/>
          </reference>
        </references>
      </pivotArea>
    </format>
    <format dxfId="1270">
      <pivotArea outline="0" collapsedLevelsAreSubtotals="1" fieldPosition="0">
        <references count="1">
          <reference field="4294967294" count="1" selected="0">
            <x v="0"/>
          </reference>
        </references>
      </pivotArea>
    </format>
    <format dxfId="1271">
      <pivotArea outline="0" collapsedLevelsAreSubtotals="1" fieldPosition="0">
        <references count="1">
          <reference field="4294967294" count="1" selected="0">
            <x v="1"/>
          </reference>
        </references>
      </pivotArea>
    </format>
    <format dxfId="1272">
      <pivotArea type="all" dataOnly="0" outline="0" fieldPosition="0"/>
    </format>
    <format dxfId="1273">
      <pivotArea outline="0" collapsedLevelsAreSubtotals="1" fieldPosition="0"/>
    </format>
    <format dxfId="1274">
      <pivotArea dataOnly="0" labelOnly="1" outline="0" fieldPosition="0">
        <references count="1">
          <reference field="4294967294" count="3">
            <x v="0"/>
            <x v="1"/>
            <x v="2"/>
          </reference>
        </references>
      </pivotArea>
    </format>
  </formats>
  <chartFormats count="18">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0"/>
          </reference>
        </references>
      </pivotArea>
    </chartFormat>
    <chartFormat chart="0" format="3">
      <pivotArea type="data" outline="0" fieldPosition="0">
        <references count="2">
          <reference field="4294967294" count="1" selected="0">
            <x v="1"/>
          </reference>
          <reference field="0" count="1" selected="0">
            <x v="0"/>
          </reference>
        </references>
      </pivotArea>
    </chartFormat>
    <chartFormat chart="0" format="4">
      <pivotArea type="data" outline="0" fieldPosition="0">
        <references count="2">
          <reference field="4294967294" count="1" selected="0">
            <x v="2"/>
          </reference>
          <reference field="0" count="1" selected="0">
            <x v="0"/>
          </reference>
        </references>
      </pivotArea>
    </chartFormat>
    <chartFormat chart="0" format="5">
      <pivotArea type="data" outline="0" fieldPosition="0">
        <references count="2">
          <reference field="4294967294" count="1" selected="0">
            <x v="2"/>
          </reference>
          <reference field="0" count="1" selected="0">
            <x v="2"/>
          </reference>
        </references>
      </pivotArea>
    </chartFormat>
    <chartFormat chart="0" format="6">
      <pivotArea type="data" outline="0" fieldPosition="0">
        <references count="2">
          <reference field="4294967294" count="1" selected="0">
            <x v="2"/>
          </reference>
          <reference field="0" count="1" selected="0">
            <x v="1"/>
          </reference>
        </references>
      </pivotArea>
    </chartFormat>
    <chartFormat chart="0" format="7">
      <pivotArea type="data" outline="0" fieldPosition="0">
        <references count="2">
          <reference field="4294967294" count="1" selected="0">
            <x v="0"/>
          </reference>
          <reference field="0" count="1" selected="0">
            <x v="0"/>
          </reference>
        </references>
      </pivotArea>
    </chartFormat>
    <chartFormat chart="0" format="8">
      <pivotArea type="data" outline="0" fieldPosition="0">
        <references count="2">
          <reference field="4294967294" count="1" selected="0">
            <x v="2"/>
          </reference>
          <reference field="0" count="1" selected="0">
            <x v="25"/>
          </reference>
        </references>
      </pivotArea>
    </chartFormat>
    <chartFormat chart="2" format="12" series="1">
      <pivotArea type="data" outline="0" fieldPosition="0">
        <references count="1">
          <reference field="4294967294" count="1" selected="0">
            <x v="1"/>
          </reference>
        </references>
      </pivotArea>
    </chartFormat>
    <chartFormat chart="2" format="13" series="1">
      <pivotArea type="data" outline="0" fieldPosition="0">
        <references count="1">
          <reference field="4294967294" count="1" selected="0">
            <x v="0"/>
          </reference>
        </references>
      </pivotArea>
    </chartFormat>
    <chartFormat chart="2" format="14" series="1">
      <pivotArea type="data" outline="0" fieldPosition="0">
        <references count="1">
          <reference field="4294967294" count="1" selected="0">
            <x v="2"/>
          </reference>
        </references>
      </pivotArea>
    </chartFormat>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2"/>
          </reference>
        </references>
      </pivotArea>
    </chartFormat>
    <chartFormat chart="12" format="12" series="1">
      <pivotArea type="data" outline="0" fieldPosition="0">
        <references count="1">
          <reference field="4294967294" count="1" selected="0">
            <x v="0"/>
          </reference>
        </references>
      </pivotArea>
    </chartFormat>
    <chartFormat chart="12" format="13" series="1">
      <pivotArea type="data" outline="0" fieldPosition="0">
        <references count="1">
          <reference field="4294967294" count="1" selected="0">
            <x v="1"/>
          </reference>
        </references>
      </pivotArea>
    </chartFormat>
    <chartFormat chart="12"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73B014F-5622-4090-AAFC-F60ABAAA3E4A}" name="TablaDinámica8" cacheId="144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J360:L361" firstHeaderRow="0" firstDataRow="1" firstDataCol="0" rowPageCount="1" colPageCount="1"/>
  <pivotFields count="5">
    <pivotField axis="axisPage" multipleItemSelectionAllowed="1" showAll="0">
      <items count="364">
        <item h="1" x="0"/>
        <item h="1" x="1"/>
        <item h="1" x="2"/>
        <item h="1" x="3"/>
        <item h="1" x="4"/>
        <item h="1" x="5"/>
        <item h="1" x="6"/>
        <item h="1" x="7"/>
        <item h="1" x="8"/>
        <item h="1" x="9"/>
        <item h="1" x="10"/>
        <item h="1" x="11"/>
        <item h="1" x="12"/>
        <item h="1" x="13"/>
        <item h="1" x="14"/>
        <item h="1" x="15"/>
        <item h="1" x="16"/>
        <item h="1" x="17"/>
        <item h="1" x="18"/>
        <item h="1" x="20"/>
        <item h="1" x="21"/>
        <item h="1" m="1" x="357"/>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m="1" x="358"/>
        <item h="1" x="62"/>
        <item h="1" x="63"/>
        <item h="1" x="64"/>
        <item h="1" x="65"/>
        <item h="1" x="66"/>
        <item h="1" x="67"/>
        <item h="1" x="68"/>
        <item h="1" x="69"/>
        <item h="1" x="70"/>
        <item h="1" x="71"/>
        <item h="1" x="72"/>
        <item h="1" x="73"/>
        <item h="1" x="74"/>
        <item h="1" x="75"/>
        <item h="1" x="76"/>
        <item h="1" x="77"/>
        <item h="1" x="78"/>
        <item h="1" x="79"/>
        <item h="1" x="80"/>
        <item h="1" x="81"/>
        <item h="1" m="1" x="351"/>
        <item h="1" x="82"/>
        <item h="1" x="83"/>
        <item h="1" x="84"/>
        <item h="1" x="85"/>
        <item h="1" x="86"/>
        <item h="1" x="87"/>
        <item h="1" x="88"/>
        <item h="1" x="89"/>
        <item h="1" x="90"/>
        <item h="1" x="91"/>
        <item h="1" x="92"/>
        <item h="1" x="93"/>
        <item h="1" x="94"/>
        <item h="1" x="95"/>
        <item h="1" m="1" x="352"/>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m="1" x="353"/>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m="1" x="362"/>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m="1" x="355"/>
        <item h="1" x="254"/>
        <item h="1" x="255"/>
        <item h="1" x="256"/>
        <item h="1" x="257"/>
        <item h="1" x="258"/>
        <item h="1" x="259"/>
        <item h="1" x="260"/>
        <item h="1" x="261"/>
        <item h="1" x="262"/>
        <item h="1" x="263"/>
        <item h="1" x="264"/>
        <item h="1" x="265"/>
        <item h="1" x="266"/>
        <item h="1" x="267"/>
        <item h="1" x="268"/>
        <item h="1" x="269"/>
        <item h="1" m="1" x="350"/>
        <item h="1" x="270"/>
        <item h="1" x="271"/>
        <item h="1" x="272"/>
        <item h="1" x="273"/>
        <item h="1" x="274"/>
        <item h="1" x="275"/>
        <item h="1" x="276"/>
        <item h="1" x="277"/>
        <item h="1" x="278"/>
        <item h="1" x="279"/>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m="1" x="347"/>
        <item h="1" x="342"/>
        <item x="344"/>
        <item h="1" x="19"/>
        <item h="1" m="1" x="354"/>
        <item h="1" x="280"/>
        <item h="1" m="1" x="359"/>
        <item h="1" m="1" x="348"/>
        <item h="1" m="1" x="361"/>
        <item h="1" x="313"/>
        <item h="1" m="1" x="346"/>
        <item h="1" m="1" x="345"/>
        <item h="1" m="1" x="356"/>
        <item h="1" x="343"/>
        <item h="1" m="1" x="349"/>
        <item h="1" m="1" x="360"/>
        <item t="default"/>
      </items>
    </pivotField>
    <pivotField numFmtId="173" showAll="0"/>
    <pivotField dataField="1" showAll="0"/>
    <pivotField dataField="1" showAll="0"/>
    <pivotField dataField="1" showAll="0"/>
  </pivotFields>
  <rowItems count="1">
    <i/>
  </rowItems>
  <colFields count="1">
    <field x="-2"/>
  </colFields>
  <colItems count="3">
    <i>
      <x/>
    </i>
    <i i="1">
      <x v="1"/>
    </i>
    <i i="2">
      <x v="2"/>
    </i>
  </colItems>
  <pageFields count="1">
    <pageField fld="0" hier="-1"/>
  </pageFields>
  <dataFields count="3">
    <dataField name="Respuestas dadas fuera de Términos" fld="2" baseField="0" baseItem="0"/>
    <dataField name=" Respuestas oportunas" fld="3" baseField="0" baseItem="0"/>
    <dataField name="Nivel de Oportunidad de respuesta." fld="4"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AS7:BF426" firstHeaderRow="1" firstDataRow="3" firstDataCol="2" rowPageCount="2" colPageCount="1"/>
  <pivotFields count="15">
    <pivotField axis="axisCol" compact="0" outline="0" multipleItemSelectionAllowed="1" showAll="0">
      <items count="8">
        <item x="0"/>
        <item h="1" x="1"/>
        <item x="2"/>
        <item h="1" x="6"/>
        <item x="3"/>
        <item x="5"/>
        <item h="1" x="4"/>
        <item t="default"/>
      </items>
      <extLst>
        <ext xmlns:x14="http://schemas.microsoft.com/office/spreadsheetml/2009/9/main" uri="{2946ED86-A175-432a-8AC1-64E0C546D7DE}">
          <x14:pivotField fillDownLabels="1"/>
        </ext>
      </extLst>
    </pivotField>
    <pivotField axis="axisPage" compact="0" outline="0" multipleItemSelectionAllowed="1" showAll="0">
      <items count="9">
        <item x="0"/>
        <item h="1" x="5"/>
        <item x="4"/>
        <item x="3"/>
        <item x="2"/>
        <item x="1"/>
        <item m="1" x="7"/>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multipleItemSelectionAllowed="1" showAll="0" defaultSubtotal="0">
      <items count="457">
        <item x="26"/>
        <item x="27"/>
        <item x="28"/>
        <item x="29"/>
        <item x="0"/>
        <item x="1"/>
        <item x="2"/>
        <item x="22"/>
        <item x="23"/>
        <item x="24"/>
        <item x="25"/>
        <item x="30"/>
        <item x="31"/>
        <item x="32"/>
        <item x="33"/>
        <item x="34"/>
        <item x="35"/>
        <item x="36"/>
        <item x="37"/>
        <item x="38"/>
        <item x="39"/>
        <item x="40"/>
        <item x="11"/>
        <item x="12"/>
        <item x="13"/>
        <item x="14"/>
        <item x="53"/>
        <item x="15"/>
        <item x="54"/>
        <item x="16"/>
        <item x="60"/>
        <item x="17"/>
        <item x="55"/>
        <item x="18"/>
        <item x="19"/>
        <item x="20"/>
        <item x="21"/>
        <item x="41"/>
        <item x="42"/>
        <item x="56"/>
        <item x="43"/>
        <item x="44"/>
        <item x="45"/>
        <item x="46"/>
        <item x="57"/>
        <item x="47"/>
        <item x="48"/>
        <item x="49"/>
        <item x="50"/>
        <item x="418"/>
        <item x="51"/>
        <item x="52"/>
        <item x="58"/>
        <item x="3"/>
        <item x="4"/>
        <item x="61"/>
        <item x="435"/>
        <item x="5"/>
        <item x="6"/>
        <item x="7"/>
        <item x="41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x="380"/>
        <item x="111"/>
        <item x="414"/>
        <item x="399"/>
        <item x="324"/>
        <item x="381"/>
        <item x="426"/>
        <item x="69"/>
        <item x="364"/>
        <item x="134"/>
        <item x="189"/>
        <item x="70"/>
        <item x="71"/>
        <item x="72"/>
        <item x="382"/>
        <item x="365"/>
        <item x="135"/>
        <item x="407"/>
        <item x="190"/>
        <item x="328"/>
        <item x="329"/>
        <item x="73"/>
        <item x="74"/>
        <item x="136"/>
        <item x="75"/>
        <item x="330"/>
        <item x="191"/>
        <item x="137"/>
        <item x="331"/>
        <item x="112"/>
        <item x="138"/>
        <item x="394"/>
        <item x="400"/>
        <item x="139"/>
        <item x="76"/>
        <item x="77"/>
        <item x="192"/>
        <item x="430"/>
        <item x="395"/>
        <item x="416"/>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419"/>
        <item x="425"/>
        <item x="421"/>
        <item x="429"/>
        <item x="217"/>
        <item x="333"/>
        <item x="218"/>
        <item x="85"/>
        <item x="219"/>
        <item x="117"/>
        <item x="220"/>
        <item x="221"/>
        <item x="222"/>
        <item x="86"/>
        <item x="87"/>
        <item x="223"/>
        <item x="224"/>
        <item x="225"/>
        <item x="118"/>
        <item x="88"/>
        <item x="226"/>
        <item x="227"/>
        <item x="89"/>
        <item x="228"/>
        <item x="90"/>
        <item x="229"/>
        <item x="142"/>
        <item x="143"/>
        <item x="230"/>
        <item x="231"/>
        <item x="239"/>
        <item x="240"/>
        <item x="241"/>
        <item x="242"/>
        <item x="119"/>
        <item x="334"/>
        <item x="243"/>
        <item x="244"/>
        <item x="91"/>
        <item x="245"/>
        <item x="246"/>
        <item x="247"/>
        <item x="92"/>
        <item x="248"/>
        <item x="249"/>
        <item x="250"/>
        <item x="428"/>
        <item x="436"/>
        <item x="431"/>
        <item x="335"/>
        <item x="251"/>
        <item x="252"/>
        <item x="253"/>
        <item x="254"/>
        <item x="255"/>
        <item x="256"/>
        <item x="257"/>
        <item x="120"/>
        <item x="258"/>
        <item x="336"/>
        <item x="259"/>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422"/>
        <item x="272"/>
        <item x="273"/>
        <item x="370"/>
        <item x="96"/>
        <item x="274"/>
        <item x="166"/>
        <item x="97"/>
        <item x="344"/>
        <item x="167"/>
        <item x="168"/>
        <item x="345"/>
        <item x="169"/>
        <item x="371"/>
        <item x="170"/>
        <item x="171"/>
        <item x="172"/>
        <item x="346"/>
        <item x="125"/>
        <item x="347"/>
        <item x="385"/>
        <item x="275"/>
        <item x="276"/>
        <item x="277"/>
        <item x="278"/>
        <item x="348"/>
        <item x="98"/>
        <item x="403"/>
        <item x="424"/>
        <item x="427"/>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423"/>
        <item x="360"/>
        <item x="420"/>
        <item x="432"/>
        <item x="106"/>
        <item x="412"/>
        <item m="1" x="443"/>
        <item m="1" x="442"/>
        <item x="441"/>
        <item x="433"/>
        <item x="437"/>
        <item x="438"/>
        <item x="439"/>
        <item x="434"/>
        <item x="440"/>
        <item m="1" x="454"/>
        <item m="1" x="445"/>
        <item m="1" x="447"/>
        <item m="1" x="444"/>
        <item m="1" x="450"/>
        <item m="1" x="452"/>
        <item m="1" x="455"/>
        <item m="1" x="453"/>
        <item m="1" x="449"/>
        <item m="1" x="451"/>
        <item m="1" x="456"/>
        <item m="1" x="448"/>
        <item m="1" x="44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defaultSubtotal="0">
      <items count="13">
        <item h="1" x="4"/>
        <item h="1" x="5"/>
        <item h="1" x="0"/>
        <item h="1" x="1"/>
        <item h="1" x="2"/>
        <item h="1" x="3"/>
        <item h="1" x="6"/>
        <item h="1" x="7"/>
        <item h="1" x="12"/>
        <item h="1" x="8"/>
        <item h="1" x="9"/>
        <item x="10"/>
        <item h="1" x="11"/>
      </items>
      <extLst>
        <ext xmlns:x14="http://schemas.microsoft.com/office/spreadsheetml/2009/9/main" uri="{2946ED86-A175-432a-8AC1-64E0C546D7DE}">
          <x14:pivotField fillDownLabels="1"/>
        </ext>
      </extLst>
    </pivotField>
    <pivotField axis="axisRow" compact="0" outline="0" multipleItemSelectionAllowed="1" showAll="0" sortType="ascending" defaultSubtotal="0">
      <items count="13">
        <item x="3"/>
        <item x="4"/>
        <item x="7"/>
        <item x="0"/>
        <item x="8"/>
        <item x="6"/>
        <item x="5"/>
        <item h="1" x="1"/>
        <item h="1" x="11"/>
        <item h="1" x="10"/>
        <item h="1" x="9"/>
        <item h="1" x="2"/>
        <item h="1" x="12"/>
      </items>
      <autoSortScope>
        <pivotArea dataOnly="0" outline="0" fieldPosition="0">
          <references count="2">
            <reference field="4294967294" count="1" selected="0">
              <x v="3"/>
            </reference>
            <reference field="0" count="1" selected="0">
              <x v="0"/>
            </reference>
          </references>
        </pivotArea>
      </autoSortScope>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4"/>
    <field x="13"/>
  </rowFields>
  <rowItems count="417">
    <i>
      <x/>
      <x/>
    </i>
    <i r="1">
      <x v="4"/>
    </i>
    <i r="1">
      <x v="3"/>
    </i>
    <i r="1">
      <x v="2"/>
    </i>
    <i r="1">
      <x v="5"/>
    </i>
    <i r="1">
      <x v="1"/>
    </i>
    <i r="1">
      <x v="6"/>
    </i>
    <i>
      <x v="1"/>
      <x v="2"/>
    </i>
    <i r="1">
      <x v="6"/>
    </i>
    <i r="1">
      <x/>
    </i>
    <i r="1">
      <x v="5"/>
    </i>
    <i r="1">
      <x v="1"/>
    </i>
    <i r="1">
      <x v="3"/>
    </i>
    <i r="1">
      <x v="4"/>
    </i>
    <i>
      <x v="2"/>
      <x v="6"/>
    </i>
    <i r="1">
      <x v="5"/>
    </i>
    <i r="1">
      <x v="3"/>
    </i>
    <i r="1">
      <x v="4"/>
    </i>
    <i r="1">
      <x v="1"/>
    </i>
    <i r="1">
      <x/>
    </i>
    <i r="1">
      <x v="2"/>
    </i>
    <i>
      <x v="3"/>
      <x v="5"/>
    </i>
    <i r="1">
      <x v="1"/>
    </i>
    <i r="1">
      <x v="4"/>
    </i>
    <i r="1">
      <x v="2"/>
    </i>
    <i r="1">
      <x v="6"/>
    </i>
    <i r="1">
      <x v="3"/>
    </i>
    <i r="1">
      <x/>
    </i>
    <i>
      <x v="6"/>
      <x v="3"/>
    </i>
    <i r="1">
      <x/>
    </i>
    <i r="1">
      <x v="4"/>
    </i>
    <i r="1">
      <x v="2"/>
    </i>
    <i r="1">
      <x v="5"/>
    </i>
    <i r="1">
      <x v="1"/>
    </i>
    <i r="1">
      <x v="6"/>
    </i>
    <i>
      <x v="7"/>
      <x v="6"/>
    </i>
    <i r="1">
      <x v="3"/>
    </i>
    <i r="1">
      <x v="5"/>
    </i>
    <i r="1">
      <x v="4"/>
    </i>
    <i r="1">
      <x/>
    </i>
    <i r="1">
      <x v="2"/>
    </i>
    <i r="1">
      <x v="1"/>
    </i>
    <i>
      <x v="8"/>
      <x v="6"/>
    </i>
    <i r="1">
      <x v="3"/>
    </i>
    <i r="1">
      <x v="4"/>
    </i>
    <i r="1">
      <x v="2"/>
    </i>
    <i r="1">
      <x v="5"/>
    </i>
    <i r="1">
      <x/>
    </i>
    <i r="1">
      <x v="1"/>
    </i>
    <i>
      <x v="9"/>
      <x v="6"/>
    </i>
    <i r="1">
      <x v="3"/>
    </i>
    <i r="1">
      <x v="4"/>
    </i>
    <i r="1">
      <x v="2"/>
    </i>
    <i r="1">
      <x v="5"/>
    </i>
    <i r="1">
      <x/>
    </i>
    <i r="1">
      <x v="1"/>
    </i>
    <i>
      <x v="10"/>
      <x v="6"/>
    </i>
    <i r="1">
      <x v="3"/>
    </i>
    <i r="1">
      <x v="4"/>
    </i>
    <i r="1">
      <x v="2"/>
    </i>
    <i r="1">
      <x v="5"/>
    </i>
    <i r="1">
      <x/>
    </i>
    <i r="1">
      <x v="1"/>
    </i>
    <i>
      <x v="11"/>
      <x v="6"/>
    </i>
    <i r="1">
      <x v="1"/>
    </i>
    <i r="1">
      <x v="3"/>
    </i>
    <i r="1">
      <x v="4"/>
    </i>
    <i r="1">
      <x v="5"/>
    </i>
    <i r="1">
      <x/>
    </i>
    <i r="1">
      <x v="2"/>
    </i>
    <i>
      <x v="12"/>
      <x v="1"/>
    </i>
    <i r="1">
      <x v="6"/>
    </i>
    <i r="1">
      <x v="5"/>
    </i>
    <i r="1">
      <x v="3"/>
    </i>
    <i r="1">
      <x v="2"/>
    </i>
    <i r="1">
      <x v="4"/>
    </i>
    <i r="1">
      <x/>
    </i>
    <i>
      <x v="13"/>
      <x v="6"/>
    </i>
    <i r="1">
      <x v="3"/>
    </i>
    <i r="1">
      <x v="5"/>
    </i>
    <i r="1">
      <x v="4"/>
    </i>
    <i r="1">
      <x/>
    </i>
    <i r="1">
      <x v="2"/>
    </i>
    <i r="1">
      <x v="1"/>
    </i>
    <i>
      <x v="14"/>
      <x v="6"/>
    </i>
    <i r="1">
      <x v="5"/>
    </i>
    <i r="1">
      <x v="2"/>
    </i>
    <i r="1">
      <x v="3"/>
    </i>
    <i r="1">
      <x v="1"/>
    </i>
    <i r="1">
      <x v="4"/>
    </i>
    <i r="1">
      <x/>
    </i>
    <i>
      <x v="15"/>
      <x v="2"/>
    </i>
    <i r="1">
      <x v="6"/>
    </i>
    <i r="1">
      <x v="3"/>
    </i>
    <i r="1">
      <x v="4"/>
    </i>
    <i r="1">
      <x v="5"/>
    </i>
    <i r="1">
      <x v="1"/>
    </i>
    <i r="1">
      <x/>
    </i>
    <i>
      <x v="16"/>
      <x v="3"/>
    </i>
    <i r="1">
      <x/>
    </i>
    <i r="1">
      <x v="4"/>
    </i>
    <i r="1">
      <x v="2"/>
    </i>
    <i r="1">
      <x v="5"/>
    </i>
    <i r="1">
      <x v="1"/>
    </i>
    <i r="1">
      <x v="6"/>
    </i>
    <i>
      <x v="17"/>
      <x v="6"/>
    </i>
    <i r="1">
      <x v="4"/>
    </i>
    <i r="1">
      <x v="3"/>
    </i>
    <i r="1">
      <x v="5"/>
    </i>
    <i r="1">
      <x/>
    </i>
    <i r="1">
      <x v="2"/>
    </i>
    <i r="1">
      <x v="1"/>
    </i>
    <i>
      <x v="18"/>
      <x v="6"/>
    </i>
    <i r="1">
      <x v="1"/>
    </i>
    <i r="1">
      <x v="5"/>
    </i>
    <i r="1">
      <x v="4"/>
    </i>
    <i r="1">
      <x v="2"/>
    </i>
    <i r="1">
      <x v="3"/>
    </i>
    <i r="1">
      <x/>
    </i>
    <i>
      <x v="19"/>
      <x v="5"/>
    </i>
    <i r="1">
      <x v="6"/>
    </i>
    <i r="1">
      <x v="4"/>
    </i>
    <i r="1">
      <x v="2"/>
    </i>
    <i r="1">
      <x v="1"/>
    </i>
    <i r="1">
      <x v="3"/>
    </i>
    <i r="1">
      <x/>
    </i>
    <i>
      <x v="20"/>
      <x v="6"/>
    </i>
    <i r="1">
      <x/>
    </i>
    <i r="1">
      <x v="2"/>
    </i>
    <i r="1">
      <x v="1"/>
    </i>
    <i r="1">
      <x v="5"/>
    </i>
    <i r="1">
      <x v="3"/>
    </i>
    <i r="1">
      <x v="4"/>
    </i>
    <i>
      <x v="21"/>
      <x v="3"/>
    </i>
    <i r="1">
      <x/>
    </i>
    <i r="1">
      <x v="4"/>
    </i>
    <i r="1">
      <x v="2"/>
    </i>
    <i r="1">
      <x v="5"/>
    </i>
    <i r="1">
      <x v="1"/>
    </i>
    <i r="1">
      <x v="6"/>
    </i>
    <i>
      <x v="22"/>
      <x v="3"/>
    </i>
    <i r="1">
      <x v="6"/>
    </i>
    <i r="1">
      <x v="5"/>
    </i>
    <i r="1">
      <x v="1"/>
    </i>
    <i r="1">
      <x/>
    </i>
    <i r="1">
      <x v="2"/>
    </i>
    <i r="1">
      <x v="4"/>
    </i>
    <i>
      <x v="23"/>
      <x v="6"/>
    </i>
    <i r="1">
      <x v="4"/>
    </i>
    <i r="1">
      <x v="5"/>
    </i>
    <i r="1">
      <x v="3"/>
    </i>
    <i r="1">
      <x v="2"/>
    </i>
    <i r="1">
      <x v="1"/>
    </i>
    <i r="1">
      <x/>
    </i>
    <i>
      <x v="24"/>
      <x v="5"/>
    </i>
    <i r="1">
      <x v="3"/>
    </i>
    <i r="1">
      <x v="4"/>
    </i>
    <i r="1">
      <x v="2"/>
    </i>
    <i r="1">
      <x v="1"/>
    </i>
    <i r="1">
      <x/>
    </i>
    <i r="1">
      <x v="6"/>
    </i>
    <i>
      <x v="25"/>
      <x v="6"/>
    </i>
    <i r="1">
      <x v="5"/>
    </i>
    <i r="1">
      <x v="4"/>
    </i>
    <i r="1">
      <x/>
    </i>
    <i r="1">
      <x v="2"/>
    </i>
    <i r="1">
      <x v="3"/>
    </i>
    <i r="1">
      <x v="1"/>
    </i>
    <i>
      <x v="26"/>
      <x v="2"/>
    </i>
    <i r="1">
      <x v="3"/>
    </i>
    <i r="1">
      <x v="1"/>
    </i>
    <i r="1">
      <x v="4"/>
    </i>
    <i r="1">
      <x/>
    </i>
    <i r="1">
      <x v="5"/>
    </i>
    <i>
      <x v="27"/>
      <x v="4"/>
    </i>
    <i r="1">
      <x v="5"/>
    </i>
    <i r="1">
      <x v="3"/>
    </i>
    <i r="1">
      <x v="1"/>
    </i>
    <i r="1">
      <x v="2"/>
    </i>
    <i r="1">
      <x/>
    </i>
    <i r="1">
      <x v="6"/>
    </i>
    <i>
      <x v="28"/>
      <x v="5"/>
    </i>
    <i r="1">
      <x v="3"/>
    </i>
    <i r="1">
      <x v="4"/>
    </i>
    <i r="1">
      <x v="2"/>
    </i>
    <i r="1">
      <x v="1"/>
    </i>
    <i r="1">
      <x/>
    </i>
    <i r="1">
      <x v="6"/>
    </i>
    <i>
      <x v="29"/>
      <x v="6"/>
    </i>
    <i r="1">
      <x v="5"/>
    </i>
    <i r="1">
      <x v="4"/>
    </i>
    <i r="1">
      <x v="3"/>
    </i>
    <i r="1">
      <x v="2"/>
    </i>
    <i r="1">
      <x v="1"/>
    </i>
    <i r="1">
      <x/>
    </i>
    <i>
      <x v="30"/>
      <x v="5"/>
    </i>
    <i r="1">
      <x v="6"/>
    </i>
    <i r="1">
      <x v="4"/>
    </i>
    <i r="1">
      <x v="3"/>
    </i>
    <i r="1">
      <x v="2"/>
    </i>
    <i r="1">
      <x v="1"/>
    </i>
    <i r="1">
      <x/>
    </i>
    <i>
      <x v="31"/>
      <x v="3"/>
    </i>
    <i r="1">
      <x/>
    </i>
    <i r="1">
      <x v="4"/>
    </i>
    <i r="1">
      <x v="2"/>
    </i>
    <i r="1">
      <x v="5"/>
    </i>
    <i r="1">
      <x v="1"/>
    </i>
    <i r="1">
      <x v="6"/>
    </i>
    <i>
      <x v="33"/>
      <x v="3"/>
    </i>
    <i r="1">
      <x v="6"/>
    </i>
    <i r="1">
      <x v="5"/>
    </i>
    <i r="1">
      <x/>
    </i>
    <i r="1">
      <x v="2"/>
    </i>
    <i r="1">
      <x v="4"/>
    </i>
    <i r="1">
      <x v="1"/>
    </i>
    <i>
      <x v="34"/>
      <x v="3"/>
    </i>
    <i r="1">
      <x/>
    </i>
    <i r="1">
      <x v="4"/>
    </i>
    <i r="1">
      <x v="2"/>
    </i>
    <i r="1">
      <x v="5"/>
    </i>
    <i r="1">
      <x v="1"/>
    </i>
    <i r="1">
      <x v="6"/>
    </i>
    <i>
      <x v="35"/>
      <x v="3"/>
    </i>
    <i r="1">
      <x/>
    </i>
    <i r="1">
      <x v="4"/>
    </i>
    <i r="1">
      <x v="2"/>
    </i>
    <i r="1">
      <x v="5"/>
    </i>
    <i r="1">
      <x v="1"/>
    </i>
    <i r="1">
      <x v="6"/>
    </i>
    <i>
      <x v="36"/>
      <x v="3"/>
    </i>
    <i r="1">
      <x v="6"/>
    </i>
    <i r="1">
      <x v="5"/>
    </i>
    <i r="1">
      <x/>
    </i>
    <i r="1">
      <x v="2"/>
    </i>
    <i r="1">
      <x v="4"/>
    </i>
    <i r="1">
      <x v="1"/>
    </i>
    <i>
      <x v="37"/>
      <x v="5"/>
    </i>
    <i r="1">
      <x v="3"/>
    </i>
    <i r="1">
      <x v="4"/>
    </i>
    <i r="1">
      <x v="2"/>
    </i>
    <i r="1">
      <x v="1"/>
    </i>
    <i r="1">
      <x/>
    </i>
    <i r="1">
      <x v="6"/>
    </i>
    <i>
      <x v="38"/>
      <x v="3"/>
    </i>
    <i r="1">
      <x/>
    </i>
    <i r="1">
      <x v="4"/>
    </i>
    <i r="1">
      <x v="2"/>
    </i>
    <i r="1">
      <x v="5"/>
    </i>
    <i r="1">
      <x v="1"/>
    </i>
    <i r="1">
      <x v="6"/>
    </i>
    <i>
      <x v="39"/>
      <x v="4"/>
    </i>
    <i r="1">
      <x v="2"/>
    </i>
    <i r="1">
      <x v="3"/>
    </i>
    <i r="1">
      <x v="1"/>
    </i>
    <i r="1">
      <x/>
    </i>
    <i r="1">
      <x v="5"/>
    </i>
    <i>
      <x v="40"/>
      <x v="5"/>
    </i>
    <i r="1">
      <x v="6"/>
    </i>
    <i r="1">
      <x v="2"/>
    </i>
    <i r="1">
      <x v="3"/>
    </i>
    <i r="1">
      <x v="1"/>
    </i>
    <i r="1">
      <x v="4"/>
    </i>
    <i r="1">
      <x/>
    </i>
    <i>
      <x v="41"/>
      <x v="5"/>
    </i>
    <i r="1">
      <x v="4"/>
    </i>
    <i r="1">
      <x v="6"/>
    </i>
    <i r="1">
      <x v="2"/>
    </i>
    <i r="1">
      <x v="3"/>
    </i>
    <i r="1">
      <x/>
    </i>
    <i r="1">
      <x v="1"/>
    </i>
    <i>
      <x v="42"/>
      <x v="6"/>
    </i>
    <i r="1">
      <x v="5"/>
    </i>
    <i r="1">
      <x v="1"/>
    </i>
    <i r="1">
      <x/>
    </i>
    <i r="1">
      <x v="4"/>
    </i>
    <i r="1">
      <x v="2"/>
    </i>
    <i r="1">
      <x v="3"/>
    </i>
    <i>
      <x v="43"/>
      <x v="4"/>
    </i>
    <i r="1">
      <x v="3"/>
    </i>
    <i r="1">
      <x v="1"/>
    </i>
    <i r="1">
      <x v="2"/>
    </i>
    <i r="1">
      <x v="5"/>
    </i>
    <i r="1">
      <x/>
    </i>
    <i r="1">
      <x v="6"/>
    </i>
    <i>
      <x v="44"/>
      <x v="6"/>
    </i>
    <i r="1">
      <x v="3"/>
    </i>
    <i r="1">
      <x v="4"/>
    </i>
    <i r="1">
      <x v="2"/>
    </i>
    <i r="1">
      <x v="5"/>
    </i>
    <i r="1">
      <x/>
    </i>
    <i r="1">
      <x v="1"/>
    </i>
    <i>
      <x v="45"/>
      <x v="6"/>
    </i>
    <i r="1">
      <x v="5"/>
    </i>
    <i r="1">
      <x v="3"/>
    </i>
    <i r="1">
      <x v="4"/>
    </i>
    <i r="1">
      <x v="2"/>
    </i>
    <i r="1">
      <x/>
    </i>
    <i r="1">
      <x v="1"/>
    </i>
    <i>
      <x v="46"/>
      <x v="6"/>
    </i>
    <i r="1">
      <x v="5"/>
    </i>
    <i r="1">
      <x v="2"/>
    </i>
    <i r="1">
      <x v="1"/>
    </i>
    <i r="1">
      <x v="4"/>
    </i>
    <i r="1">
      <x v="3"/>
    </i>
    <i r="1">
      <x/>
    </i>
    <i>
      <x v="47"/>
      <x v="6"/>
    </i>
    <i r="1">
      <x v="2"/>
    </i>
    <i r="1">
      <x v="1"/>
    </i>
    <i r="1">
      <x v="5"/>
    </i>
    <i r="1">
      <x v="3"/>
    </i>
    <i r="1">
      <x v="4"/>
    </i>
    <i r="1">
      <x/>
    </i>
    <i>
      <x v="48"/>
      <x v="6"/>
    </i>
    <i r="1">
      <x v="5"/>
    </i>
    <i r="1">
      <x/>
    </i>
    <i r="1">
      <x v="4"/>
    </i>
    <i r="1">
      <x v="1"/>
    </i>
    <i r="1">
      <x v="2"/>
    </i>
    <i r="1">
      <x v="3"/>
    </i>
    <i>
      <x v="50"/>
      <x v="5"/>
    </i>
    <i r="1">
      <x v="6"/>
    </i>
    <i r="1">
      <x/>
    </i>
    <i r="1">
      <x v="1"/>
    </i>
    <i r="1">
      <x v="2"/>
    </i>
    <i r="1">
      <x v="3"/>
    </i>
    <i r="1">
      <x v="4"/>
    </i>
    <i>
      <x v="51"/>
      <x v="6"/>
    </i>
    <i r="1">
      <x v="5"/>
    </i>
    <i r="1">
      <x v="3"/>
    </i>
    <i r="1">
      <x/>
    </i>
    <i r="1">
      <x v="1"/>
    </i>
    <i r="1">
      <x v="2"/>
    </i>
    <i r="1">
      <x v="4"/>
    </i>
    <i>
      <x v="52"/>
      <x v="5"/>
    </i>
    <i r="1">
      <x v="2"/>
    </i>
    <i r="1">
      <x v="4"/>
    </i>
    <i r="1">
      <x v="1"/>
    </i>
    <i r="1">
      <x/>
    </i>
    <i r="1">
      <x v="6"/>
    </i>
    <i>
      <x v="53"/>
      <x v="3"/>
    </i>
    <i r="1">
      <x/>
    </i>
    <i r="1">
      <x v="4"/>
    </i>
    <i r="1">
      <x v="2"/>
    </i>
    <i r="1">
      <x v="5"/>
    </i>
    <i r="1">
      <x v="1"/>
    </i>
    <i r="1">
      <x v="6"/>
    </i>
    <i>
      <x v="54"/>
      <x v="6"/>
    </i>
    <i r="1">
      <x v="3"/>
    </i>
    <i r="1">
      <x v="4"/>
    </i>
    <i r="1">
      <x v="2"/>
    </i>
    <i r="1">
      <x v="5"/>
    </i>
    <i r="1">
      <x/>
    </i>
    <i r="1">
      <x v="1"/>
    </i>
    <i>
      <x v="56"/>
      <x v="6"/>
    </i>
    <i>
      <x v="57"/>
      <x v="6"/>
    </i>
    <i r="1">
      <x v="3"/>
    </i>
    <i r="1">
      <x v="2"/>
    </i>
    <i r="1">
      <x v="4"/>
    </i>
    <i r="1">
      <x v="5"/>
    </i>
    <i r="1">
      <x/>
    </i>
    <i r="1">
      <x v="1"/>
    </i>
    <i>
      <x v="58"/>
      <x v="1"/>
    </i>
    <i r="1">
      <x v="6"/>
    </i>
    <i r="1">
      <x v="5"/>
    </i>
    <i r="1">
      <x v="3"/>
    </i>
    <i r="1">
      <x v="2"/>
    </i>
    <i r="1">
      <x v="4"/>
    </i>
    <i r="1">
      <x/>
    </i>
    <i>
      <x v="59"/>
      <x v="1"/>
    </i>
    <i r="1">
      <x/>
    </i>
    <i r="1">
      <x v="3"/>
    </i>
    <i r="1">
      <x v="4"/>
    </i>
    <i r="1">
      <x v="5"/>
    </i>
    <i r="1">
      <x v="2"/>
    </i>
    <i r="1">
      <x v="6"/>
    </i>
    <i>
      <x v="60"/>
      <x v="2"/>
    </i>
    <i r="1">
      <x v="5"/>
    </i>
    <i>
      <x v="61"/>
      <x v="6"/>
    </i>
    <i r="1">
      <x v="3"/>
    </i>
    <i r="1">
      <x v="4"/>
    </i>
    <i r="1">
      <x v="2"/>
    </i>
    <i r="1">
      <x v="5"/>
    </i>
    <i r="1">
      <x/>
    </i>
    <i r="1">
      <x v="1"/>
    </i>
    <i>
      <x v="62"/>
      <x v="5"/>
    </i>
    <i r="1">
      <x v="3"/>
    </i>
    <i r="1">
      <x v="6"/>
    </i>
    <i>
      <x v="63"/>
      <x v="3"/>
    </i>
    <i r="1">
      <x/>
    </i>
    <i r="1">
      <x v="4"/>
    </i>
    <i r="1">
      <x v="2"/>
    </i>
    <i r="1">
      <x v="5"/>
    </i>
    <i r="1">
      <x v="1"/>
    </i>
    <i r="1">
      <x v="6"/>
    </i>
    <i>
      <x v="64"/>
      <x v="3"/>
    </i>
    <i r="1">
      <x v="1"/>
    </i>
    <i r="1">
      <x v="5"/>
    </i>
    <i r="1">
      <x/>
    </i>
    <i r="1">
      <x v="6"/>
    </i>
    <i r="1">
      <x v="2"/>
    </i>
    <i r="1">
      <x v="4"/>
    </i>
    <i>
      <x v="438"/>
      <x v="6"/>
    </i>
    <i r="1">
      <x v="5"/>
    </i>
    <i r="1">
      <x v="3"/>
    </i>
    <i r="1">
      <x v="4"/>
    </i>
    <i r="1">
      <x/>
    </i>
    <i r="1">
      <x v="1"/>
    </i>
    <i r="1">
      <x v="2"/>
    </i>
    <i>
      <x v="442"/>
      <x/>
    </i>
    <i r="1">
      <x v="3"/>
    </i>
    <i r="1">
      <x v="4"/>
    </i>
    <i r="1">
      <x v="2"/>
    </i>
    <i r="1">
      <x v="5"/>
    </i>
    <i r="1">
      <x v="1"/>
    </i>
    <i r="1">
      <x v="6"/>
    </i>
    <i t="grand">
      <x/>
    </i>
  </rowItems>
  <colFields count="2">
    <field x="0"/>
    <field x="-2"/>
  </colFields>
  <colItems count="12">
    <i>
      <x/>
      <x/>
    </i>
    <i r="1" i="1">
      <x v="1"/>
    </i>
    <i r="1" i="2">
      <x v="2"/>
    </i>
    <i r="1" i="3">
      <x v="3"/>
    </i>
    <i>
      <x v="2"/>
      <x/>
    </i>
    <i r="1" i="1">
      <x v="1"/>
    </i>
    <i r="1" i="2">
      <x v="2"/>
    </i>
    <i r="1" i="3">
      <x v="3"/>
    </i>
    <i t="grand">
      <x/>
    </i>
    <i t="grand" i="1">
      <x/>
    </i>
    <i t="grand" i="2">
      <x/>
    </i>
    <i t="grand" i="3">
      <x/>
    </i>
  </colItems>
  <pageFields count="2">
    <pageField fld="1" hier="-1"/>
    <pageField fld="12" hier="-1"/>
  </pageFields>
  <dataFields count="4">
    <dataField name="Suma de TOTAL" fld="8" baseField="0" baseItem="0"/>
    <dataField name="Suma de NO CUMPLE" fld="6" baseField="0" baseItem="0"/>
    <dataField name="Suma de SI CUMPLE" fld="7" baseField="0" baseItem="0"/>
    <dataField name="NIVEL DE OPORTUNIDAD " fld="14" baseField="0" baseItem="0" numFmtId="9"/>
  </dataFields>
  <formats count="282">
    <format dxfId="985">
      <pivotArea outline="0" collapsedLevelsAreSubtotals="1" fieldPosition="0"/>
    </format>
    <format dxfId="986">
      <pivotArea dataOnly="0" labelOnly="1" grandRow="1" outline="0" fieldPosition="0"/>
    </format>
    <format dxfId="987">
      <pivotArea type="all" dataOnly="0" outline="0" fieldPosition="0"/>
    </format>
    <format dxfId="988">
      <pivotArea outline="0" collapsedLevelsAreSubtotals="1" fieldPosition="0"/>
    </format>
    <format dxfId="989">
      <pivotArea type="origin" dataOnly="0" labelOnly="1" outline="0" fieldPosition="0"/>
    </format>
    <format dxfId="990">
      <pivotArea field="13" type="button" dataOnly="0" labelOnly="1" outline="0" axis="axisRow" fieldPosition="1"/>
    </format>
    <format dxfId="991">
      <pivotArea field="-2" type="button" dataOnly="0" labelOnly="1" outline="0" axis="axisCol" fieldPosition="1"/>
    </format>
    <format dxfId="992">
      <pivotArea field="4" type="button" dataOnly="0" labelOnly="1" outline="0" axis="axisRow" fieldPosition="0"/>
    </format>
    <format dxfId="993">
      <pivotArea dataOnly="0" labelOnly="1" grandRow="1" outline="0" fieldPosition="0"/>
    </format>
    <format dxfId="994">
      <pivotArea dataOnly="0" labelOnly="1" fieldPosition="0">
        <references count="1">
          <reference field="13" count="0"/>
        </references>
      </pivotArea>
    </format>
    <format dxfId="995">
      <pivotArea type="all" dataOnly="0" outline="0" fieldPosition="0"/>
    </format>
    <format dxfId="996">
      <pivotArea outline="0" collapsedLevelsAreSubtotals="1" fieldPosition="0"/>
    </format>
    <format dxfId="997">
      <pivotArea type="origin" dataOnly="0" labelOnly="1" outline="0" fieldPosition="0"/>
    </format>
    <format dxfId="998">
      <pivotArea field="13" type="button" dataOnly="0" labelOnly="1" outline="0" axis="axisRow" fieldPosition="1"/>
    </format>
    <format dxfId="999">
      <pivotArea field="-2" type="button" dataOnly="0" labelOnly="1" outline="0" axis="axisCol" fieldPosition="1"/>
    </format>
    <format dxfId="1000">
      <pivotArea field="4" type="button" dataOnly="0" labelOnly="1" outline="0" axis="axisRow" fieldPosition="0"/>
    </format>
    <format dxfId="1001">
      <pivotArea dataOnly="0" labelOnly="1" grandRow="1" outline="0" fieldPosition="0"/>
    </format>
    <format dxfId="1002">
      <pivotArea dataOnly="0" labelOnly="1" fieldPosition="0">
        <references count="1">
          <reference field="13" count="0"/>
        </references>
      </pivotArea>
    </format>
    <format dxfId="1003">
      <pivotArea field="4" type="button" dataOnly="0" labelOnly="1" outline="0" axis="axisRow" fieldPosition="0"/>
    </format>
    <format dxfId="1004">
      <pivotArea field="4" type="button" dataOnly="0" labelOnly="1" outline="0" axis="axisRow" fieldPosition="0"/>
    </format>
    <format dxfId="1005">
      <pivotArea outline="0" collapsedLevelsAreSubtotals="1" fieldPosition="0"/>
    </format>
    <format dxfId="1006">
      <pivotArea field="13" type="button" dataOnly="0" labelOnly="1" outline="0" axis="axisRow" fieldPosition="1"/>
    </format>
    <format dxfId="1007">
      <pivotArea field="0" type="button" dataOnly="0" labelOnly="1" outline="0" axis="axisCol" fieldPosition="0"/>
    </format>
    <format dxfId="1008">
      <pivotArea field="-2" type="button" dataOnly="0" labelOnly="1" outline="0" axis="axisCol" fieldPosition="1"/>
    </format>
    <format dxfId="1009">
      <pivotArea type="topRight" dataOnly="0" labelOnly="1" outline="0" fieldPosition="0"/>
    </format>
    <format dxfId="1010">
      <pivotArea dataOnly="0" labelOnly="1" fieldPosition="0">
        <references count="1">
          <reference field="13" count="0"/>
        </references>
      </pivotArea>
    </format>
    <format dxfId="1011">
      <pivotArea outline="0" collapsedLevelsAreSubtotals="1" fieldPosition="0"/>
    </format>
    <format dxfId="1012">
      <pivotArea field="13" type="button" dataOnly="0" labelOnly="1" outline="0" axis="axisRow" fieldPosition="1"/>
    </format>
    <format dxfId="1013">
      <pivotArea field="-2" type="button" dataOnly="0" labelOnly="1" outline="0" axis="axisCol" fieldPosition="1"/>
    </format>
    <format dxfId="1014">
      <pivotArea type="topRight" dataOnly="0" labelOnly="1" outline="0" fieldPosition="0"/>
    </format>
    <format dxfId="1015">
      <pivotArea dataOnly="0" labelOnly="1" fieldPosition="0">
        <references count="1">
          <reference field="13" count="0"/>
        </references>
      </pivotArea>
    </format>
    <format dxfId="1016">
      <pivotArea outline="0" collapsedLevelsAreSubtotals="1" fieldPosition="0"/>
    </format>
    <format dxfId="1017">
      <pivotArea field="13" type="button" dataOnly="0" labelOnly="1" outline="0" axis="axisRow" fieldPosition="1"/>
    </format>
    <format dxfId="1018">
      <pivotArea field="-2" type="button" dataOnly="0" labelOnly="1" outline="0" axis="axisCol" fieldPosition="1"/>
    </format>
    <format dxfId="1019">
      <pivotArea type="topRight" dataOnly="0" labelOnly="1" outline="0" fieldPosition="0"/>
    </format>
    <format dxfId="1020">
      <pivotArea dataOnly="0" labelOnly="1" fieldPosition="0">
        <references count="1">
          <reference field="13" count="0"/>
        </references>
      </pivotArea>
    </format>
    <format dxfId="1021">
      <pivotArea outline="0" collapsedLevelsAreSubtotals="1" fieldPosition="0"/>
    </format>
    <format dxfId="1022">
      <pivotArea field="13" type="button" dataOnly="0" labelOnly="1" outline="0" axis="axisRow" fieldPosition="1"/>
    </format>
    <format dxfId="1023">
      <pivotArea field="-2" type="button" dataOnly="0" labelOnly="1" outline="0" axis="axisCol" fieldPosition="1"/>
    </format>
    <format dxfId="1024">
      <pivotArea type="topRight" dataOnly="0" labelOnly="1" outline="0" fieldPosition="0"/>
    </format>
    <format dxfId="1025">
      <pivotArea dataOnly="0" labelOnly="1" fieldPosition="0">
        <references count="1">
          <reference field="13" count="0"/>
        </references>
      </pivotArea>
    </format>
    <format dxfId="1026">
      <pivotArea dataOnly="0" labelOnly="1" fieldPosition="0">
        <references count="1">
          <reference field="13" count="1">
            <x v="0"/>
          </reference>
        </references>
      </pivotArea>
    </format>
    <format dxfId="1027">
      <pivotArea dataOnly="0" labelOnly="1" fieldPosition="0">
        <references count="1">
          <reference field="13" count="1">
            <x v="1"/>
          </reference>
        </references>
      </pivotArea>
    </format>
    <format dxfId="1028">
      <pivotArea dataOnly="0" labelOnly="1" fieldPosition="0">
        <references count="1">
          <reference field="13" count="1">
            <x v="3"/>
          </reference>
        </references>
      </pivotArea>
    </format>
    <format dxfId="1029">
      <pivotArea dataOnly="0" labelOnly="1" fieldPosition="0">
        <references count="1">
          <reference field="13" count="1">
            <x v="2"/>
          </reference>
        </references>
      </pivotArea>
    </format>
    <format dxfId="1030">
      <pivotArea type="origin" dataOnly="0" labelOnly="1" outline="0" fieldPosition="0"/>
    </format>
    <format dxfId="1031">
      <pivotArea field="0" type="button" dataOnly="0" labelOnly="1" outline="0" axis="axisCol" fieldPosition="0"/>
    </format>
    <format dxfId="1032">
      <pivotArea field="-2" type="button" dataOnly="0" labelOnly="1" outline="0" axis="axisCol" fieldPosition="1"/>
    </format>
    <format dxfId="1033">
      <pivotArea type="topRight" dataOnly="0" labelOnly="1" outline="0" fieldPosition="0"/>
    </format>
    <format dxfId="1034">
      <pivotArea field="4" type="button" dataOnly="0" labelOnly="1" outline="0" axis="axisRow" fieldPosition="0"/>
    </format>
    <format dxfId="1035">
      <pivotArea field="0" type="button" dataOnly="0" labelOnly="1" outline="0" axis="axisCol" fieldPosition="0"/>
    </format>
    <format dxfId="1036">
      <pivotArea outline="0" collapsedLevelsAreSubtotals="1" fieldPosition="0"/>
    </format>
    <format dxfId="1037">
      <pivotArea dataOnly="0" labelOnly="1" grandRow="1" outline="0" fieldPosition="0"/>
    </format>
    <format dxfId="1038">
      <pivotArea type="all" dataOnly="0" outline="0" fieldPosition="0"/>
    </format>
    <format dxfId="1039">
      <pivotArea type="origin" dataOnly="0" labelOnly="1" outline="0" offset="A1" fieldPosition="0"/>
    </format>
    <format dxfId="1040">
      <pivotArea field="13" type="button" dataOnly="0" labelOnly="1" outline="0" axis="axisRow" fieldPosition="1"/>
    </format>
    <format dxfId="1041">
      <pivotArea field="-2" type="button" dataOnly="0" labelOnly="1" outline="0" axis="axisCol" fieldPosition="1"/>
    </format>
    <format dxfId="1042">
      <pivotArea type="topRight" dataOnly="0" labelOnly="1" outline="0" fieldPosition="0"/>
    </format>
    <format dxfId="1043">
      <pivotArea field="-2" type="button" dataOnly="0" labelOnly="1" outline="0" axis="axisCol" fieldPosition="1"/>
    </format>
    <format dxfId="1044">
      <pivotArea type="topRight" dataOnly="0" labelOnly="1" outline="0" fieldPosition="0"/>
    </format>
    <format dxfId="1045">
      <pivotArea dataOnly="0" labelOnly="1" fieldPosition="0">
        <references count="1">
          <reference field="13" count="0"/>
        </references>
      </pivotArea>
    </format>
    <format dxfId="1046">
      <pivotArea type="all" dataOnly="0" outline="0" fieldPosition="0"/>
    </format>
    <format dxfId="1047">
      <pivotArea outline="0" collapsedLevelsAreSubtotals="1" fieldPosition="0"/>
    </format>
    <format dxfId="1048">
      <pivotArea field="4" type="button" dataOnly="0" labelOnly="1" outline="0" axis="axisRow" fieldPosition="0"/>
    </format>
    <format dxfId="1049">
      <pivotArea dataOnly="0" labelOnly="1" grandRow="1" outline="0" fieldPosition="0"/>
    </format>
    <format dxfId="1050">
      <pivotArea field="0" type="button" dataOnly="0" labelOnly="1" outline="0" axis="axisCol" fieldPosition="0"/>
    </format>
    <format dxfId="1051">
      <pivotArea field="4" type="button" dataOnly="0" labelOnly="1" outline="0" axis="axisRow" fieldPosition="0"/>
    </format>
    <format dxfId="1052">
      <pivotArea dataOnly="0" labelOnly="1" grandRow="1" outline="0" fieldPosition="0"/>
    </format>
    <format dxfId="1053">
      <pivotArea outline="0" collapsedLevelsAreSubtotals="1" fieldPosition="0"/>
    </format>
    <format dxfId="1054">
      <pivotArea dataOnly="0" labelOnly="1" grandRow="1" outline="0" fieldPosition="0"/>
    </format>
    <format dxfId="1055">
      <pivotArea outline="0" collapsedLevelsAreSubtotals="1" fieldPosition="0"/>
    </format>
    <format dxfId="1056">
      <pivotArea dataOnly="0" labelOnly="1" grandRow="1" outline="0" fieldPosition="0"/>
    </format>
    <format dxfId="1057">
      <pivotArea dataOnly="0" labelOnly="1" fieldPosition="0">
        <references count="1">
          <reference field="13" count="12">
            <x v="0"/>
            <x v="1"/>
            <x v="2"/>
            <x v="3"/>
            <x v="4"/>
            <x v="5"/>
            <x v="6"/>
            <x v="7"/>
            <x v="8"/>
            <x v="9"/>
            <x v="10"/>
            <x v="11"/>
          </reference>
        </references>
      </pivotArea>
    </format>
    <format dxfId="1058">
      <pivotArea outline="0" collapsedLevelsAreSubtotals="1" fieldPosition="0">
        <references count="1">
          <reference field="13" count="1" selected="0">
            <x v="11"/>
          </reference>
        </references>
      </pivotArea>
    </format>
    <format dxfId="1059">
      <pivotArea type="topRight" dataOnly="0" labelOnly="1" outline="0" offset="A1" fieldPosition="0"/>
    </format>
    <format dxfId="1060">
      <pivotArea dataOnly="0" labelOnly="1" fieldPosition="0">
        <references count="1">
          <reference field="13" count="1">
            <x v="11"/>
          </reference>
        </references>
      </pivotArea>
    </format>
    <format dxfId="1061">
      <pivotArea field="13" type="button" dataOnly="0" labelOnly="1" outline="0" axis="axisRow" fieldPosition="1"/>
    </format>
    <format dxfId="1062">
      <pivotArea field="4" type="button" dataOnly="0" labelOnly="1" outline="0" axis="axisRow" fieldPosition="0"/>
    </format>
    <format dxfId="1063">
      <pivotArea dataOnly="0" labelOnly="1" grandRow="1" outline="0" fieldPosition="0"/>
    </format>
    <format dxfId="1064">
      <pivotArea field="4" type="button" dataOnly="0" labelOnly="1" outline="0" axis="axisRow" fieldPosition="0"/>
    </format>
    <format dxfId="1065">
      <pivotArea dataOnly="0" labelOnly="1" grandRow="1" outline="0" fieldPosition="0"/>
    </format>
    <format dxfId="1066">
      <pivotArea type="origin" dataOnly="0" labelOnly="1" outline="0" fieldPosition="0"/>
    </format>
    <format dxfId="1067">
      <pivotArea type="all" dataOnly="0" outline="0" fieldPosition="0"/>
    </format>
    <format dxfId="1068">
      <pivotArea outline="0" collapsedLevelsAreSubtotals="1" fieldPosition="0"/>
    </format>
    <format dxfId="1069">
      <pivotArea field="12" type="button" dataOnly="0" labelOnly="1" outline="0" axis="axisPage" fieldPosition="1"/>
    </format>
    <format dxfId="1070">
      <pivotArea dataOnly="0" labelOnly="1" fieldPosition="0">
        <references count="1">
          <reference field="12" count="0"/>
        </references>
      </pivotArea>
    </format>
    <format dxfId="1071">
      <pivotArea dataOnly="0" labelOnly="1" grandRow="1" outline="0" fieldPosition="0"/>
    </format>
    <format dxfId="1072">
      <pivotArea dataOnly="0" labelOnly="1" fieldPosition="0">
        <references count="2">
          <reference field="12" count="1" selected="0">
            <x v="7"/>
          </reference>
          <reference field="13" count="0"/>
        </references>
      </pivotArea>
    </format>
    <format dxfId="1073">
      <pivotArea dataOnly="0" labelOnly="1" fieldPosition="0">
        <references count="2">
          <reference field="12" count="1" selected="0">
            <x v="9"/>
          </reference>
          <reference field="13" count="1">
            <x v="0"/>
          </reference>
        </references>
      </pivotArea>
    </format>
    <format dxfId="1074">
      <pivotArea type="all" dataOnly="0" outline="0" fieldPosition="0"/>
    </format>
    <format dxfId="1075">
      <pivotArea outline="0" collapsedLevelsAreSubtotals="1" fieldPosition="0"/>
    </format>
    <format dxfId="1076">
      <pivotArea field="12" type="button" dataOnly="0" labelOnly="1" outline="0" axis="axisPage" fieldPosition="1"/>
    </format>
    <format dxfId="1077">
      <pivotArea dataOnly="0" labelOnly="1" fieldPosition="0">
        <references count="1">
          <reference field="12" count="0"/>
        </references>
      </pivotArea>
    </format>
    <format dxfId="1078">
      <pivotArea dataOnly="0" labelOnly="1" grandRow="1" outline="0" fieldPosition="0"/>
    </format>
    <format dxfId="1079">
      <pivotArea dataOnly="0" labelOnly="1" fieldPosition="0">
        <references count="2">
          <reference field="12" count="1" selected="0">
            <x v="7"/>
          </reference>
          <reference field="13" count="0"/>
        </references>
      </pivotArea>
    </format>
    <format dxfId="1080">
      <pivotArea dataOnly="0" labelOnly="1" fieldPosition="0">
        <references count="2">
          <reference field="12" count="1" selected="0">
            <x v="9"/>
          </reference>
          <reference field="13" count="1">
            <x v="0"/>
          </reference>
        </references>
      </pivotArea>
    </format>
    <format dxfId="1081">
      <pivotArea field="4" type="button" dataOnly="0" labelOnly="1" outline="0" axis="axisRow" fieldPosition="0"/>
    </format>
    <format dxfId="1082">
      <pivotArea field="4" type="button" dataOnly="0" labelOnly="1" outline="0" axis="axisRow" fieldPosition="0"/>
    </format>
    <format dxfId="1083">
      <pivotArea field="4" type="button" dataOnly="0" labelOnly="1" outline="0" axis="axisRow" fieldPosition="0"/>
    </format>
    <format dxfId="1084">
      <pivotArea field="4" type="button" dataOnly="0" labelOnly="1" outline="0" axis="axisRow" fieldPosition="0"/>
    </format>
    <format dxfId="1085">
      <pivotArea type="origin" dataOnly="0" labelOnly="1" outline="0" fieldPosition="0"/>
    </format>
    <format dxfId="1086">
      <pivotArea field="13" type="button" dataOnly="0" labelOnly="1" outline="0" axis="axisRow" fieldPosition="1"/>
    </format>
    <format dxfId="1087">
      <pivotArea type="topRight" dataOnly="0" labelOnly="1" outline="0" fieldPosition="0"/>
    </format>
    <format dxfId="1088">
      <pivotArea field="4" type="button" dataOnly="0" labelOnly="1" outline="0" axis="axisRow" fieldPosition="0"/>
    </format>
    <format dxfId="1089">
      <pivotArea dataOnly="0" labelOnly="1" fieldPosition="0">
        <references count="1">
          <reference field="13" count="0"/>
        </references>
      </pivotArea>
    </format>
    <format dxfId="1090">
      <pivotArea dataOnly="0" labelOnly="1" grandCol="1" outline="0" fieldPosition="0"/>
    </format>
    <format dxfId="1091">
      <pivotArea dataOnly="0" labelOnly="1" grandRow="1" outline="0" fieldPosition="0"/>
    </format>
    <format dxfId="1092">
      <pivotArea dataOnly="0" labelOnly="1" outline="0" fieldPosition="0">
        <references count="1">
          <reference field="4294967294" count="1">
            <x v="3"/>
          </reference>
        </references>
      </pivotArea>
    </format>
    <format dxfId="1093">
      <pivotArea field="0" type="button" dataOnly="0" labelOnly="1" outline="0" axis="axisCol" fieldPosition="0"/>
    </format>
    <format dxfId="1094">
      <pivotArea field="-2" type="button" dataOnly="0" labelOnly="1" outline="0" axis="axisCol" fieldPosition="1"/>
    </format>
    <format dxfId="1095">
      <pivotArea type="topRight" dataOnly="0" labelOnly="1" outline="0" fieldPosition="0"/>
    </format>
    <format dxfId="1096">
      <pivotArea dataOnly="0" labelOnly="1" outline="0" fieldPosition="0">
        <references count="1">
          <reference field="0" count="0"/>
        </references>
      </pivotArea>
    </format>
    <format dxfId="1097">
      <pivotArea field="0" dataOnly="0" labelOnly="1" outline="0" axis="axisCol" fieldPosition="0">
        <references count="1">
          <reference field="4294967294" count="1" selected="0">
            <x v="3"/>
          </reference>
        </references>
      </pivotArea>
    </format>
    <format dxfId="1098">
      <pivotArea dataOnly="0" labelOnly="1" outline="0" fieldPosition="0">
        <references count="2">
          <reference field="4294967294" count="1">
            <x v="3"/>
          </reference>
          <reference field="0" count="1" selected="0">
            <x v="0"/>
          </reference>
        </references>
      </pivotArea>
    </format>
    <format dxfId="1099">
      <pivotArea outline="0" collapsedLevelsAreSubtotals="1" fieldPosition="0"/>
    </format>
    <format dxfId="1100">
      <pivotArea outline="0" fieldPosition="0">
        <references count="1">
          <reference field="4294967294" count="1" selected="0">
            <x v="3"/>
          </reference>
        </references>
      </pivotArea>
    </format>
    <format dxfId="1101">
      <pivotArea outline="0" fieldPosition="0">
        <references count="3">
          <reference field="4294967294" count="1" selected="0">
            <x v="3"/>
          </reference>
          <reference field="12" count="0" selected="0"/>
          <reference field="13" count="0" selected="0"/>
        </references>
      </pivotArea>
    </format>
    <format dxfId="1102">
      <pivotArea outline="0" fieldPosition="0">
        <references count="3">
          <reference field="4294967294" count="1" selected="0">
            <x v="3"/>
          </reference>
          <reference field="12" count="0" selected="0"/>
          <reference field="13" count="0" selected="0"/>
        </references>
      </pivotArea>
    </format>
    <format dxfId="1103">
      <pivotArea field="-2" type="button" dataOnly="0" labelOnly="1" outline="0" axis="axisCol" fieldPosition="1"/>
    </format>
    <format dxfId="1104">
      <pivotArea outline="0" fieldPosition="0">
        <references count="1">
          <reference field="4294967294" count="1" selected="0">
            <x v="3"/>
          </reference>
        </references>
      </pivotArea>
    </format>
    <format dxfId="1105">
      <pivotArea outline="0" fieldPosition="0">
        <references count="1">
          <reference field="4294967294" count="1" selected="0">
            <x v="3"/>
          </reference>
        </references>
      </pivotArea>
    </format>
    <format dxfId="1106">
      <pivotArea outline="0" fieldPosition="0">
        <references count="2">
          <reference field="4294967294" count="1" selected="0">
            <x v="3"/>
          </reference>
          <reference field="0" count="1" selected="0">
            <x v="0"/>
          </reference>
        </references>
      </pivotArea>
    </format>
    <format dxfId="1107">
      <pivotArea outline="0" fieldPosition="0">
        <references count="3">
          <reference field="4294967294" count="1" selected="0">
            <x v="3"/>
          </reference>
          <reference field="0" count="1" selected="0">
            <x v="2"/>
          </reference>
          <reference field="12" count="0" selected="0"/>
        </references>
      </pivotArea>
    </format>
    <format dxfId="1108">
      <pivotArea grandCol="1" outline="0" collapsedLevelsAreSubtotals="1" fieldPosition="0"/>
    </format>
    <format dxfId="1109">
      <pivotArea outline="0" fieldPosition="0">
        <references count="1">
          <reference field="13" count="1" selected="0">
            <x v="10"/>
          </reference>
        </references>
      </pivotArea>
    </format>
    <format dxfId="1110">
      <pivotArea field="0" type="button" dataOnly="0" labelOnly="1" outline="0" axis="axisCol" fieldPosition="0"/>
    </format>
    <format dxfId="1111">
      <pivotArea field="-2" type="button" dataOnly="0" labelOnly="1" outline="0" axis="axisCol" fieldPosition="1"/>
    </format>
    <format dxfId="1112">
      <pivotArea type="topRight" dataOnly="0" labelOnly="1" outline="0" fieldPosition="0"/>
    </format>
    <format dxfId="1113">
      <pivotArea type="all" dataOnly="0" outline="0" fieldPosition="0"/>
    </format>
    <format dxfId="1114">
      <pivotArea type="all" dataOnly="0" outline="0" fieldPosition="0"/>
    </format>
    <format dxfId="1115">
      <pivotArea outline="0" collapsedLevelsAreSubtotals="1" fieldPosition="0"/>
    </format>
    <format dxfId="1116">
      <pivotArea type="origin" dataOnly="0" labelOnly="1" outline="0" fieldPosition="0"/>
    </format>
    <format dxfId="1117">
      <pivotArea field="0" type="button" dataOnly="0" labelOnly="1" outline="0" axis="axisCol" fieldPosition="0"/>
    </format>
    <format dxfId="1118">
      <pivotArea field="-2" type="button" dataOnly="0" labelOnly="1" outline="0" axis="axisCol" fieldPosition="1"/>
    </format>
    <format dxfId="1119">
      <pivotArea type="topRight" dataOnly="0" labelOnly="1" outline="0" fieldPosition="0"/>
    </format>
    <format dxfId="1120">
      <pivotArea field="13" type="button" dataOnly="0" labelOnly="1" outline="0" axis="axisRow" fieldPosition="1"/>
    </format>
    <format dxfId="1121">
      <pivotArea dataOnly="0" labelOnly="1" outline="0" fieldPosition="0">
        <references count="1">
          <reference field="13" count="11">
            <x v="0"/>
            <x v="1"/>
            <x v="2"/>
            <x v="3"/>
            <x v="4"/>
            <x v="5"/>
            <x v="6"/>
            <x v="7"/>
            <x v="8"/>
            <x v="9"/>
            <x v="10"/>
          </reference>
        </references>
      </pivotArea>
    </format>
    <format dxfId="1122">
      <pivotArea dataOnly="0" labelOnly="1" grandRow="1" outline="0" fieldPosition="0"/>
    </format>
    <format dxfId="1123">
      <pivotArea dataOnly="0" labelOnly="1" outline="0" fieldPosition="0">
        <references count="1">
          <reference field="0" count="0"/>
        </references>
      </pivotArea>
    </format>
    <format dxfId="1124">
      <pivotArea field="0" dataOnly="0" labelOnly="1" outline="0" axis="axisCol" fieldPosition="0">
        <references count="1">
          <reference field="4294967294" count="1" selected="0">
            <x v="3"/>
          </reference>
        </references>
      </pivotArea>
    </format>
    <format dxfId="1125">
      <pivotArea outline="0" fieldPosition="0">
        <references count="1">
          <reference field="4294967294" count="1" selected="0">
            <x v="3"/>
          </reference>
        </references>
      </pivotArea>
    </format>
    <format dxfId="1126">
      <pivotArea field="13" type="button" dataOnly="0" labelOnly="1" outline="0" axis="axisRow" fieldPosition="1"/>
    </format>
    <format dxfId="1127">
      <pivotArea dataOnly="0" labelOnly="1" outline="0" fieldPosition="0">
        <references count="1">
          <reference field="4294967294" count="1">
            <x v="3"/>
          </reference>
        </references>
      </pivotArea>
    </format>
    <format dxfId="1128">
      <pivotArea dataOnly="0" labelOnly="1" outline="0" fieldPosition="0">
        <references count="1">
          <reference field="4294967294" count="1">
            <x v="3"/>
          </reference>
        </references>
      </pivotArea>
    </format>
    <format dxfId="1129">
      <pivotArea outline="0" collapsedLevelsAreSubtotals="1" fieldPosition="0"/>
    </format>
    <format dxfId="1130">
      <pivotArea field="0" dataOnly="0" labelOnly="1" outline="0" axis="axisCol" fieldPosition="0">
        <references count="1">
          <reference field="4294967294" count="1" selected="0">
            <x v="3"/>
          </reference>
        </references>
      </pivotArea>
    </format>
    <format dxfId="1131">
      <pivotArea dataOnly="0" labelOnly="1" outline="0" fieldPosition="0">
        <references count="2">
          <reference field="4294967294" count="1">
            <x v="3"/>
          </reference>
          <reference field="0" count="1" selected="0">
            <x v="0"/>
          </reference>
        </references>
      </pivotArea>
    </format>
    <format dxfId="1132">
      <pivotArea field="0" outline="0" axis="axisCol" fieldPosition="0">
        <references count="1">
          <reference field="4294967294" count="1" selected="0">
            <x v="3"/>
          </reference>
        </references>
      </pivotArea>
    </format>
    <format dxfId="1133">
      <pivotArea dataOnly="0" labelOnly="1" outline="0" fieldPosition="0">
        <references count="1">
          <reference field="12" count="0"/>
        </references>
      </pivotArea>
    </format>
    <format dxfId="1134">
      <pivotArea outline="0" fieldPosition="0">
        <references count="1">
          <reference field="4294967294" count="1" selected="0">
            <x v="3"/>
          </reference>
        </references>
      </pivotArea>
    </format>
    <format dxfId="1135">
      <pivotArea dataOnly="0" labelOnly="1" outline="0" fieldPosition="0">
        <references count="1">
          <reference field="4294967294" count="1">
            <x v="3"/>
          </reference>
        </references>
      </pivotArea>
    </format>
    <format dxfId="1136">
      <pivotArea field="4" grandRow="1" outline="0" axis="axisRow" fieldPosition="0">
        <references count="1">
          <reference field="4294967294" count="1" selected="0">
            <x v="3"/>
          </reference>
        </references>
      </pivotArea>
    </format>
    <format dxfId="1137">
      <pivotArea outline="0" collapsedLevelsAreSubtotals="1" fieldPosition="0"/>
    </format>
    <format dxfId="1138">
      <pivotArea dataOnly="0" labelOnly="1" outline="0" axis="axisValues" fieldPosition="0"/>
    </format>
    <format dxfId="1139">
      <pivotArea grandRow="1" outline="0" collapsedLevelsAreSubtotals="1" fieldPosition="0"/>
    </format>
    <format dxfId="1140">
      <pivotArea field="4" type="button" dataOnly="0" labelOnly="1" outline="0" axis="axisRow" fieldPosition="0"/>
    </format>
    <format dxfId="1141">
      <pivotArea field="0" dataOnly="0" labelOnly="1" outline="0" axis="axisCol" fieldPosition="0">
        <references count="1">
          <reference field="4294967294" count="1" selected="0">
            <x v="3"/>
          </reference>
        </references>
      </pivotArea>
    </format>
    <format dxfId="1142">
      <pivotArea dataOnly="0" labelOnly="1" outline="0" fieldPosition="0">
        <references count="2">
          <reference field="4294967294" count="1">
            <x v="3"/>
          </reference>
          <reference field="0" count="1" selected="0">
            <x v="0"/>
          </reference>
        </references>
      </pivotArea>
    </format>
    <format dxfId="1143">
      <pivotArea dataOnly="0" labelOnly="1" outline="0" fieldPosition="0">
        <references count="2">
          <reference field="4294967294" count="1">
            <x v="3"/>
          </reference>
          <reference field="0" count="1" selected="0">
            <x v="2"/>
          </reference>
        </references>
      </pivotArea>
    </format>
    <format dxfId="1144">
      <pivotArea dataOnly="0" labelOnly="1" outline="0" fieldPosition="0">
        <references count="2">
          <reference field="4294967294" count="1">
            <x v="3"/>
          </reference>
          <reference field="0" count="1" selected="0">
            <x v="4"/>
          </reference>
        </references>
      </pivotArea>
    </format>
    <format dxfId="1145">
      <pivotArea dataOnly="0" labelOnly="1" outline="0" fieldPosition="0">
        <references count="2">
          <reference field="4294967294" count="1">
            <x v="3"/>
          </reference>
          <reference field="0" count="1" selected="0">
            <x v="5"/>
          </reference>
        </references>
      </pivotArea>
    </format>
    <format dxfId="1146">
      <pivotArea dataOnly="0" labelOnly="1" outline="0" fieldPosition="0">
        <references count="1">
          <reference field="0" count="1">
            <x v="4"/>
          </reference>
        </references>
      </pivotArea>
    </format>
    <format dxfId="1147">
      <pivotArea outline="0" fieldPosition="0">
        <references count="1">
          <reference field="4" count="60" selected="0">
            <x v="0"/>
            <x v="1"/>
            <x v="2"/>
            <x v="3"/>
            <x v="4"/>
            <x v="5"/>
            <x v="6"/>
            <x v="7"/>
            <x v="8"/>
            <x v="9"/>
            <x v="10"/>
            <x v="11"/>
            <x v="12"/>
            <x v="13"/>
            <x v="14"/>
            <x v="15"/>
            <x v="16"/>
            <x v="17"/>
            <x v="18"/>
            <x v="19"/>
            <x v="20"/>
            <x v="21"/>
            <x v="22"/>
            <x v="23"/>
            <x v="24"/>
            <x v="25"/>
            <x v="26"/>
            <x v="27"/>
            <x v="28"/>
            <x v="29"/>
            <x v="30"/>
            <x v="31"/>
            <x v="33"/>
            <x v="34"/>
            <x v="35"/>
            <x v="36"/>
            <x v="37"/>
            <x v="38"/>
            <x v="39"/>
            <x v="40"/>
            <x v="41"/>
            <x v="42"/>
            <x v="43"/>
            <x v="44"/>
            <x v="45"/>
            <x v="46"/>
            <x v="47"/>
            <x v="48"/>
            <x v="50"/>
            <x v="51"/>
            <x v="52"/>
            <x v="53"/>
            <x v="54"/>
            <x v="57"/>
            <x v="58"/>
            <x v="59"/>
            <x v="61"/>
            <x v="62"/>
            <x v="63"/>
            <x v="64"/>
          </reference>
        </references>
      </pivotArea>
    </format>
    <format dxfId="1148">
      <pivotArea field="13" outline="0" axis="axisRow" fieldPosition="1">
        <references count="1">
          <reference field="13" count="0" selected="0"/>
        </references>
      </pivotArea>
    </format>
    <format dxfId="1149">
      <pivotArea grandRow="1" grandCol="1" outline="0" collapsedLevelsAreSubtotals="1" fieldPosition="0"/>
    </format>
    <format dxfId="1150">
      <pivotArea outline="0" fieldPosition="0">
        <references count="2">
          <reference field="4" count="3" selected="0">
            <x v="5"/>
            <x v="48"/>
            <x v="64"/>
          </reference>
          <reference field="13" count="1" selected="0">
            <x v="0"/>
          </reference>
        </references>
      </pivotArea>
    </format>
    <format dxfId="1151">
      <pivotArea outline="0" fieldPosition="0">
        <references count="2">
          <reference field="4" count="8" selected="0">
            <x v="3"/>
            <x v="12"/>
            <x v="15"/>
            <x v="18"/>
            <x v="40"/>
            <x v="47"/>
            <x v="48"/>
            <x v="64"/>
          </reference>
          <reference field="13" count="1" selected="0">
            <x v="1"/>
          </reference>
        </references>
      </pivotArea>
    </format>
    <format dxfId="1152">
      <pivotArea outline="0" fieldPosition="0">
        <references count="2">
          <reference field="4" count="5" selected="0">
            <x v="1"/>
            <x v="3"/>
            <x v="15"/>
            <x v="45"/>
            <x v="47"/>
          </reference>
          <reference field="13" count="1" selected="0">
            <x v="2"/>
          </reference>
        </references>
      </pivotArea>
    </format>
    <format dxfId="1153">
      <pivotArea outline="0" fieldPosition="0">
        <references count="2">
          <reference field="4" count="7" selected="0">
            <x v="7"/>
            <x v="15"/>
            <x v="17"/>
            <x v="18"/>
            <x v="45"/>
            <x v="47"/>
            <x v="64"/>
          </reference>
          <reference field="13" count="1" selected="0">
            <x v="3"/>
          </reference>
        </references>
      </pivotArea>
    </format>
    <format dxfId="1154">
      <pivotArea outline="0" fieldPosition="0">
        <references count="2">
          <reference field="4" count="10" selected="0">
            <x v="3"/>
            <x v="15"/>
            <x v="17"/>
            <x v="18"/>
            <x v="34"/>
            <x v="39"/>
            <x v="41"/>
            <x v="45"/>
            <x v="47"/>
            <x v="48"/>
          </reference>
          <reference field="13" count="1" selected="0">
            <x v="4"/>
          </reference>
        </references>
      </pivotArea>
    </format>
    <format dxfId="1155">
      <pivotArea outline="0" fieldPosition="0">
        <references count="2">
          <reference field="4" count="17" selected="0">
            <x v="3"/>
            <x v="7"/>
            <x v="15"/>
            <x v="17"/>
            <x v="18"/>
            <x v="19"/>
            <x v="25"/>
            <x v="41"/>
            <x v="42"/>
            <x v="45"/>
            <x v="47"/>
            <x v="48"/>
            <x v="50"/>
            <x v="51"/>
            <x v="52"/>
            <x v="60"/>
            <x v="64"/>
          </reference>
          <reference field="13" count="1" selected="0">
            <x v="5"/>
          </reference>
        </references>
      </pivotArea>
    </format>
    <format dxfId="1156">
      <pivotArea outline="0" fieldPosition="0">
        <references count="2">
          <reference field="4" count="18" selected="0">
            <x v="3"/>
            <x v="5"/>
            <x v="7"/>
            <x v="9"/>
            <x v="13"/>
            <x v="15"/>
            <x v="17"/>
            <x v="18"/>
            <x v="19"/>
            <x v="25"/>
            <x v="41"/>
            <x v="42"/>
            <x v="45"/>
            <x v="47"/>
            <x v="48"/>
            <x v="50"/>
            <x v="51"/>
            <x v="64"/>
          </reference>
          <reference field="13" count="1" selected="0">
            <x v="6"/>
          </reference>
        </references>
      </pivotArea>
    </format>
    <format dxfId="1157">
      <pivotArea outline="0" fieldPosition="0">
        <references count="2">
          <reference field="4" count="89" selected="0">
            <x v="68"/>
            <x v="70"/>
            <x v="71"/>
            <x v="73"/>
            <x v="75"/>
            <x v="77"/>
            <x v="80"/>
            <x v="84"/>
            <x v="88"/>
            <x v="92"/>
            <x v="100"/>
            <x v="107"/>
            <x v="113"/>
            <x v="115"/>
            <x v="124"/>
            <x v="128"/>
            <x v="129"/>
            <x v="134"/>
            <x v="135"/>
            <x v="139"/>
            <x v="149"/>
            <x v="155"/>
            <x v="157"/>
            <x v="158"/>
            <x v="160"/>
            <x v="163"/>
            <x v="168"/>
            <x v="170"/>
            <x v="173"/>
            <x v="179"/>
            <x v="182"/>
            <x v="196"/>
            <x v="199"/>
            <x v="204"/>
            <x v="221"/>
            <x v="225"/>
            <x v="226"/>
            <x v="229"/>
            <x v="236"/>
            <x v="237"/>
            <x v="242"/>
            <x v="248"/>
            <x v="254"/>
            <x v="256"/>
            <x v="257"/>
            <x v="258"/>
            <x v="259"/>
            <x v="261"/>
            <x v="264"/>
            <x v="266"/>
            <x v="280"/>
            <x v="281"/>
            <x v="287"/>
            <x v="288"/>
            <x v="289"/>
            <x v="294"/>
            <x v="300"/>
            <x v="301"/>
            <x v="309"/>
            <x v="312"/>
            <x v="313"/>
            <x v="314"/>
            <x v="315"/>
            <x v="316"/>
            <x v="320"/>
            <x v="326"/>
            <x v="327"/>
            <x v="330"/>
            <x v="331"/>
            <x v="334"/>
            <x v="336"/>
            <x v="339"/>
            <x v="342"/>
            <x v="344"/>
            <x v="352"/>
            <x v="354"/>
            <x v="362"/>
            <x v="370"/>
            <x v="377"/>
            <x v="378"/>
            <x v="390"/>
            <x v="393"/>
            <x v="395"/>
            <x v="400"/>
            <x v="403"/>
            <x v="407"/>
            <x v="410"/>
            <x v="413"/>
            <x v="419"/>
          </reference>
          <reference field="13" count="1" selected="0">
            <x v="0"/>
          </reference>
        </references>
      </pivotArea>
    </format>
    <format dxfId="1158">
      <pivotArea outline="0" fieldPosition="0">
        <references count="2">
          <reference field="4" count="73" selected="0">
            <x v="68"/>
            <x v="70"/>
            <x v="71"/>
            <x v="75"/>
            <x v="79"/>
            <x v="83"/>
            <x v="91"/>
            <x v="106"/>
            <x v="112"/>
            <x v="117"/>
            <x v="130"/>
            <x v="132"/>
            <x v="134"/>
            <x v="135"/>
            <x v="146"/>
            <x v="147"/>
            <x v="148"/>
            <x v="149"/>
            <x v="159"/>
            <x v="160"/>
            <x v="163"/>
            <x v="165"/>
            <x v="168"/>
            <x v="169"/>
            <x v="170"/>
            <x v="173"/>
            <x v="179"/>
            <x v="189"/>
            <x v="195"/>
            <x v="196"/>
            <x v="204"/>
            <x v="205"/>
            <x v="206"/>
            <x v="209"/>
            <x v="219"/>
            <x v="226"/>
            <x v="229"/>
            <x v="231"/>
            <x v="242"/>
            <x v="248"/>
            <x v="253"/>
            <x v="254"/>
            <x v="255"/>
            <x v="259"/>
            <x v="261"/>
            <x v="266"/>
            <x v="268"/>
            <x v="271"/>
            <x v="273"/>
            <x v="274"/>
            <x v="275"/>
            <x v="278"/>
            <x v="280"/>
            <x v="287"/>
            <x v="289"/>
            <x v="294"/>
            <x v="300"/>
            <x v="320"/>
            <x v="327"/>
            <x v="330"/>
            <x v="334"/>
            <x v="339"/>
            <x v="341"/>
            <x v="342"/>
            <x v="367"/>
            <x v="374"/>
            <x v="391"/>
            <x v="393"/>
            <x v="395"/>
            <x v="400"/>
            <x v="405"/>
            <x v="419"/>
            <x v="420"/>
          </reference>
          <reference field="13" count="1" selected="0">
            <x v="1"/>
          </reference>
        </references>
      </pivotArea>
    </format>
    <format dxfId="1159">
      <pivotArea outline="0" fieldPosition="0">
        <references count="2">
          <reference field="4" count="61" selected="0">
            <x v="68"/>
            <x v="70"/>
            <x v="71"/>
            <x v="73"/>
            <x v="77"/>
            <x v="80"/>
            <x v="83"/>
            <x v="84"/>
            <x v="91"/>
            <x v="106"/>
            <x v="110"/>
            <x v="130"/>
            <x v="134"/>
            <x v="138"/>
            <x v="143"/>
            <x v="147"/>
            <x v="148"/>
            <x v="149"/>
            <x v="160"/>
            <x v="163"/>
            <x v="168"/>
            <x v="191"/>
            <x v="196"/>
            <x v="212"/>
            <x v="214"/>
            <x v="241"/>
            <x v="246"/>
            <x v="248"/>
            <x v="251"/>
            <x v="253"/>
            <x v="256"/>
            <x v="259"/>
            <x v="266"/>
            <x v="275"/>
            <x v="278"/>
            <x v="281"/>
            <x v="287"/>
            <x v="288"/>
            <x v="289"/>
            <x v="294"/>
            <x v="301"/>
            <x v="313"/>
            <x v="317"/>
            <x v="323"/>
            <x v="326"/>
            <x v="327"/>
            <x v="330"/>
            <x v="339"/>
            <x v="350"/>
            <x v="352"/>
            <x v="358"/>
            <x v="367"/>
            <x v="374"/>
            <x v="384"/>
            <x v="391"/>
            <x v="393"/>
            <x v="396"/>
            <x v="405"/>
            <x v="407"/>
            <x v="409"/>
            <x v="420"/>
          </reference>
          <reference field="13" count="1" selected="0">
            <x v="2"/>
          </reference>
        </references>
      </pivotArea>
    </format>
    <format dxfId="1160">
      <pivotArea outline="0" fieldPosition="0">
        <references count="2">
          <reference field="4" count="39" selected="0">
            <x v="68"/>
            <x v="70"/>
            <x v="73"/>
            <x v="77"/>
            <x v="80"/>
            <x v="84"/>
            <x v="108"/>
            <x v="134"/>
            <x v="135"/>
            <x v="138"/>
            <x v="149"/>
            <x v="160"/>
            <x v="163"/>
            <x v="187"/>
            <x v="196"/>
            <x v="199"/>
            <x v="207"/>
            <x v="212"/>
            <x v="216"/>
            <x v="223"/>
            <x v="226"/>
            <x v="235"/>
            <x v="248"/>
            <x v="253"/>
            <x v="286"/>
            <x v="287"/>
            <x v="294"/>
            <x v="301"/>
            <x v="307"/>
            <x v="313"/>
            <x v="325"/>
            <x v="350"/>
            <x v="366"/>
            <x v="367"/>
            <x v="380"/>
            <x v="391"/>
            <x v="405"/>
            <x v="419"/>
            <x v="425"/>
          </reference>
          <reference field="13" count="1" selected="0">
            <x v="3"/>
          </reference>
        </references>
      </pivotArea>
    </format>
    <format dxfId="1161">
      <pivotArea outline="0" fieldPosition="0">
        <references count="2">
          <reference field="4" count="43" selected="0">
            <x v="67"/>
            <x v="68"/>
            <x v="80"/>
            <x v="83"/>
            <x v="106"/>
            <x v="149"/>
            <x v="160"/>
            <x v="163"/>
            <x v="170"/>
            <x v="187"/>
            <x v="188"/>
            <x v="189"/>
            <x v="196"/>
            <x v="205"/>
            <x v="206"/>
            <x v="207"/>
            <x v="214"/>
            <x v="216"/>
            <x v="228"/>
            <x v="231"/>
            <x v="249"/>
            <x v="253"/>
            <x v="254"/>
            <x v="262"/>
            <x v="265"/>
            <x v="283"/>
            <x v="286"/>
            <x v="287"/>
            <x v="289"/>
            <x v="294"/>
            <x v="296"/>
            <x v="297"/>
            <x v="310"/>
            <x v="313"/>
            <x v="323"/>
            <x v="326"/>
            <x v="350"/>
            <x v="372"/>
            <x v="373"/>
            <x v="391"/>
            <x v="405"/>
            <x v="414"/>
            <x v="419"/>
          </reference>
          <reference field="13" count="1" selected="0">
            <x v="4"/>
          </reference>
        </references>
      </pivotArea>
    </format>
    <format dxfId="1162">
      <pivotArea outline="0" fieldPosition="0">
        <references count="2">
          <reference field="4" count="85" selected="0">
            <x v="67"/>
            <x v="68"/>
            <x v="70"/>
            <x v="78"/>
            <x v="80"/>
            <x v="84"/>
            <x v="86"/>
            <x v="88"/>
            <x v="89"/>
            <x v="91"/>
            <x v="105"/>
            <x v="106"/>
            <x v="112"/>
            <x v="126"/>
            <x v="129"/>
            <x v="130"/>
            <x v="131"/>
            <x v="134"/>
            <x v="135"/>
            <x v="137"/>
            <x v="139"/>
            <x v="143"/>
            <x v="149"/>
            <x v="154"/>
            <x v="156"/>
            <x v="158"/>
            <x v="160"/>
            <x v="163"/>
            <x v="166"/>
            <x v="184"/>
            <x v="189"/>
            <x v="205"/>
            <x v="206"/>
            <x v="207"/>
            <x v="212"/>
            <x v="216"/>
            <x v="225"/>
            <x v="226"/>
            <x v="228"/>
            <x v="238"/>
            <x v="241"/>
            <x v="242"/>
            <x v="253"/>
            <x v="255"/>
            <x v="260"/>
            <x v="261"/>
            <x v="264"/>
            <x v="265"/>
            <x v="273"/>
            <x v="278"/>
            <x v="284"/>
            <x v="286"/>
            <x v="287"/>
            <x v="289"/>
            <x v="294"/>
            <x v="297"/>
            <x v="299"/>
            <x v="300"/>
            <x v="307"/>
            <x v="309"/>
            <x v="312"/>
            <x v="314"/>
            <x v="315"/>
            <x v="317"/>
            <x v="318"/>
            <x v="321"/>
            <x v="326"/>
            <x v="327"/>
            <x v="330"/>
            <x v="338"/>
            <x v="344"/>
            <x v="348"/>
            <x v="350"/>
            <x v="362"/>
            <x v="367"/>
            <x v="370"/>
            <x v="382"/>
            <x v="391"/>
            <x v="400"/>
            <x v="401"/>
            <x v="405"/>
            <x v="407"/>
            <x v="419"/>
            <x v="425"/>
            <x v="432"/>
          </reference>
          <reference field="13" count="1" selected="0">
            <x v="5"/>
          </reference>
        </references>
      </pivotArea>
    </format>
    <format dxfId="1163">
      <pivotArea outline="0" fieldPosition="0">
        <references count="2">
          <reference field="4" count="105" selected="0">
            <x v="67"/>
            <x v="68"/>
            <x v="70"/>
            <x v="71"/>
            <x v="73"/>
            <x v="80"/>
            <x v="81"/>
            <x v="83"/>
            <x v="84"/>
            <x v="86"/>
            <x v="88"/>
            <x v="91"/>
            <x v="104"/>
            <x v="105"/>
            <x v="106"/>
            <x v="107"/>
            <x v="108"/>
            <x v="114"/>
            <x v="116"/>
            <x v="119"/>
            <x v="124"/>
            <x v="126"/>
            <x v="131"/>
            <x v="132"/>
            <x v="134"/>
            <x v="137"/>
            <x v="138"/>
            <x v="147"/>
            <x v="148"/>
            <x v="156"/>
            <x v="158"/>
            <x v="159"/>
            <x v="160"/>
            <x v="161"/>
            <x v="163"/>
            <x v="168"/>
            <x v="170"/>
            <x v="172"/>
            <x v="181"/>
            <x v="182"/>
            <x v="184"/>
            <x v="189"/>
            <x v="196"/>
            <x v="199"/>
            <x v="205"/>
            <x v="207"/>
            <x v="212"/>
            <x v="216"/>
            <x v="220"/>
            <x v="225"/>
            <x v="226"/>
            <x v="228"/>
            <x v="238"/>
            <x v="248"/>
            <x v="250"/>
            <x v="253"/>
            <x v="255"/>
            <x v="258"/>
            <x v="261"/>
            <x v="262"/>
            <x v="266"/>
            <x v="268"/>
            <x v="269"/>
            <x v="279"/>
            <x v="286"/>
            <x v="288"/>
            <x v="289"/>
            <x v="291"/>
            <x v="294"/>
            <x v="295"/>
            <x v="309"/>
            <x v="312"/>
            <x v="314"/>
            <x v="315"/>
            <x v="316"/>
            <x v="317"/>
            <x v="326"/>
            <x v="327"/>
            <x v="330"/>
            <x v="331"/>
            <x v="336"/>
            <x v="338"/>
            <x v="340"/>
            <x v="345"/>
            <x v="357"/>
            <x v="362"/>
            <x v="367"/>
            <x v="370"/>
            <x v="372"/>
            <x v="377"/>
            <x v="379"/>
            <x v="382"/>
            <x v="390"/>
            <x v="391"/>
            <x v="395"/>
            <x v="396"/>
            <x v="402"/>
            <x v="404"/>
            <x v="405"/>
            <x v="407"/>
            <x v="410"/>
            <x v="413"/>
            <x v="414"/>
            <x v="416"/>
            <x v="419"/>
          </reference>
          <reference field="13" count="1" selected="0">
            <x v="6"/>
          </reference>
        </references>
      </pivotArea>
    </format>
    <format dxfId="1164">
      <pivotArea field="4" outline="0" axis="axisRow" fieldPosition="0">
        <references count="1">
          <reference field="4" count="141" selected="0">
            <x v="67"/>
            <x v="68"/>
            <x v="70"/>
            <x v="71"/>
            <x v="73"/>
            <x v="77"/>
            <x v="79"/>
            <x v="80"/>
            <x v="81"/>
            <x v="83"/>
            <x v="84"/>
            <x v="86"/>
            <x v="88"/>
            <x v="91"/>
            <x v="92"/>
            <x v="100"/>
            <x v="105"/>
            <x v="106"/>
            <x v="107"/>
            <x v="108"/>
            <x v="112"/>
            <x v="115"/>
            <x v="116"/>
            <x v="119"/>
            <x v="124"/>
            <x v="126"/>
            <x v="128"/>
            <x v="129"/>
            <x v="130"/>
            <x v="131"/>
            <x v="132"/>
            <x v="134"/>
            <x v="135"/>
            <x v="137"/>
            <x v="138"/>
            <x v="139"/>
            <x v="146"/>
            <x v="147"/>
            <x v="148"/>
            <x v="149"/>
            <x v="156"/>
            <x v="158"/>
            <x v="160"/>
            <x v="163"/>
            <x v="168"/>
            <x v="169"/>
            <x v="170"/>
            <x v="173"/>
            <x v="179"/>
            <x v="182"/>
            <x v="184"/>
            <x v="188"/>
            <x v="189"/>
            <x v="191"/>
            <x v="195"/>
            <x v="196"/>
            <x v="199"/>
            <x v="204"/>
            <x v="205"/>
            <x v="206"/>
            <x v="207"/>
            <x v="212"/>
            <x v="214"/>
            <x v="216"/>
            <x v="225"/>
            <x v="226"/>
            <x v="228"/>
            <x v="229"/>
            <x v="231"/>
            <x v="235"/>
            <x v="241"/>
            <x v="242"/>
            <x v="246"/>
            <x v="248"/>
            <x v="250"/>
            <x v="253"/>
            <x v="254"/>
            <x v="255"/>
            <x v="256"/>
            <x v="259"/>
            <x v="261"/>
            <x v="262"/>
            <x v="264"/>
            <x v="265"/>
            <x v="266"/>
            <x v="268"/>
            <x v="271"/>
            <x v="274"/>
            <x v="275"/>
            <x v="278"/>
            <x v="279"/>
            <x v="280"/>
            <x v="281"/>
            <x v="286"/>
            <x v="287"/>
            <x v="288"/>
            <x v="289"/>
            <x v="294"/>
            <x v="297"/>
            <x v="301"/>
            <x v="307"/>
            <x v="309"/>
            <x v="312"/>
            <x v="313"/>
            <x v="314"/>
            <x v="315"/>
            <x v="316"/>
            <x v="317"/>
            <x v="320"/>
            <x v="321"/>
            <x v="323"/>
            <x v="326"/>
            <x v="327"/>
            <x v="330"/>
            <x v="334"/>
            <x v="336"/>
            <x v="338"/>
            <x v="339"/>
            <x v="350"/>
            <x v="352"/>
            <x v="357"/>
            <x v="362"/>
            <x v="367"/>
            <x v="370"/>
            <x v="372"/>
            <x v="374"/>
            <x v="378"/>
            <x v="382"/>
            <x v="384"/>
            <x v="390"/>
            <x v="391"/>
            <x v="393"/>
            <x v="396"/>
            <x v="405"/>
            <x v="407"/>
            <x v="410"/>
            <x v="413"/>
            <x v="419"/>
            <x v="420"/>
            <x v="425"/>
            <x v="432"/>
          </reference>
        </references>
      </pivotArea>
    </format>
    <format dxfId="1165">
      <pivotArea outline="0" fieldPosition="0">
        <references count="1">
          <reference field="4" count="21" selected="0">
            <x v="68"/>
            <x v="70"/>
            <x v="73"/>
            <x v="77"/>
            <x v="91"/>
            <x v="106"/>
            <x v="129"/>
            <x v="134"/>
            <x v="160"/>
            <x v="168"/>
            <x v="196"/>
            <x v="228"/>
            <x v="278"/>
            <x v="287"/>
            <x v="289"/>
            <x v="294"/>
            <x v="327"/>
            <x v="352"/>
            <x v="367"/>
            <x v="391"/>
            <x v="405"/>
          </reference>
        </references>
      </pivotArea>
    </format>
    <format dxfId="1166">
      <pivotArea dataOnly="0" labelOnly="1" outline="0" fieldPosition="0">
        <references count="1">
          <reference field="4" count="21">
            <x v="68"/>
            <x v="70"/>
            <x v="73"/>
            <x v="77"/>
            <x v="91"/>
            <x v="106"/>
            <x v="129"/>
            <x v="134"/>
            <x v="160"/>
            <x v="168"/>
            <x v="196"/>
            <x v="228"/>
            <x v="278"/>
            <x v="287"/>
            <x v="289"/>
            <x v="294"/>
            <x v="327"/>
            <x v="352"/>
            <x v="367"/>
            <x v="391"/>
            <x v="405"/>
          </reference>
        </references>
      </pivotArea>
    </format>
    <format dxfId="1167">
      <pivotArea outline="0" fieldPosition="0">
        <references count="2">
          <reference field="4" count="12" selected="0">
            <x v="0"/>
            <x v="1"/>
            <x v="3"/>
            <x v="5"/>
            <x v="15"/>
            <x v="20"/>
            <x v="45"/>
            <x v="47"/>
            <x v="48"/>
            <x v="50"/>
            <x v="61"/>
            <x v="64"/>
          </reference>
          <reference field="13" count="1" selected="0">
            <x v="0"/>
          </reference>
        </references>
      </pivotArea>
    </format>
    <format dxfId="1168">
      <pivotArea outline="0" fieldPosition="0">
        <references count="2">
          <reference field="4" count="9" selected="0">
            <x v="1"/>
            <x v="3"/>
            <x v="12"/>
            <x v="15"/>
            <x v="18"/>
            <x v="40"/>
            <x v="47"/>
            <x v="48"/>
            <x v="64"/>
          </reference>
          <reference field="13" count="1" selected="0">
            <x v="1"/>
          </reference>
        </references>
      </pivotArea>
    </format>
    <format dxfId="1169">
      <pivotArea outline="0" fieldPosition="0">
        <references count="2">
          <reference field="4" count="11" selected="0">
            <x v="1"/>
            <x v="3"/>
            <x v="14"/>
            <x v="15"/>
            <x v="18"/>
            <x v="19"/>
            <x v="40"/>
            <x v="41"/>
            <x v="45"/>
            <x v="47"/>
            <x v="48"/>
          </reference>
          <reference field="13" count="1" selected="0">
            <x v="2"/>
          </reference>
        </references>
      </pivotArea>
    </format>
    <format dxfId="1170">
      <pivotArea outline="0" fieldPosition="0">
        <references count="2">
          <reference field="4" count="17" selected="0">
            <x v="3"/>
            <x v="7"/>
            <x v="9"/>
            <x v="13"/>
            <x v="14"/>
            <x v="15"/>
            <x v="17"/>
            <x v="18"/>
            <x v="22"/>
            <x v="33"/>
            <x v="36"/>
            <x v="41"/>
            <x v="45"/>
            <x v="47"/>
            <x v="48"/>
            <x v="57"/>
            <x v="64"/>
          </reference>
          <reference field="13" count="1" selected="0">
            <x v="3"/>
          </reference>
        </references>
      </pivotArea>
    </format>
    <format dxfId="1171">
      <pivotArea outline="0" fieldPosition="0">
        <references count="2">
          <reference field="4" count="15" selected="0">
            <x v="3"/>
            <x v="14"/>
            <x v="15"/>
            <x v="17"/>
            <x v="18"/>
            <x v="19"/>
            <x v="25"/>
            <x v="27"/>
            <x v="34"/>
            <x v="39"/>
            <x v="40"/>
            <x v="41"/>
            <x v="45"/>
            <x v="47"/>
            <x v="48"/>
          </reference>
          <reference field="13" count="1" selected="0">
            <x v="4"/>
          </reference>
        </references>
      </pivotArea>
    </format>
    <format dxfId="1172">
      <pivotArea outline="0" fieldPosition="0">
        <references count="2">
          <reference field="4" count="26" selected="0">
            <x v="1"/>
            <x v="2"/>
            <x v="3"/>
            <x v="4"/>
            <x v="7"/>
            <x v="15"/>
            <x v="17"/>
            <x v="18"/>
            <x v="19"/>
            <x v="21"/>
            <x v="22"/>
            <x v="25"/>
            <x v="28"/>
            <x v="29"/>
            <x v="30"/>
            <x v="40"/>
            <x v="41"/>
            <x v="42"/>
            <x v="45"/>
            <x v="47"/>
            <x v="48"/>
            <x v="50"/>
            <x v="51"/>
            <x v="52"/>
            <x v="60"/>
            <x v="64"/>
          </reference>
          <reference field="13" count="1" selected="0">
            <x v="5"/>
          </reference>
        </references>
      </pivotArea>
    </format>
    <format dxfId="1173">
      <pivotArea outline="0" fieldPosition="0">
        <references count="2">
          <reference field="4" count="33" selected="0">
            <x v="1"/>
            <x v="2"/>
            <x v="3"/>
            <x v="4"/>
            <x v="5"/>
            <x v="7"/>
            <x v="9"/>
            <x v="11"/>
            <x v="12"/>
            <x v="13"/>
            <x v="15"/>
            <x v="17"/>
            <x v="18"/>
            <x v="19"/>
            <x v="20"/>
            <x v="22"/>
            <x v="23"/>
            <x v="25"/>
            <x v="29"/>
            <x v="30"/>
            <x v="36"/>
            <x v="40"/>
            <x v="41"/>
            <x v="42"/>
            <x v="44"/>
            <x v="45"/>
            <x v="47"/>
            <x v="48"/>
            <x v="50"/>
            <x v="51"/>
            <x v="57"/>
            <x v="61"/>
            <x v="64"/>
          </reference>
          <reference field="13" count="1" selected="0">
            <x v="6"/>
          </reference>
        </references>
      </pivotArea>
    </format>
    <format dxfId="1174">
      <pivotArea outline="0" fieldPosition="0">
        <references count="1">
          <reference field="4" count="2" selected="0">
            <x v="15"/>
            <x v="48"/>
          </reference>
        </references>
      </pivotArea>
    </format>
    <format dxfId="1175">
      <pivotArea outline="0" fieldPosition="0">
        <references count="1">
          <reference field="4" count="1" selected="0">
            <x v="47"/>
          </reference>
        </references>
      </pivotArea>
    </format>
    <format dxfId="1176">
      <pivotArea outline="0" fieldPosition="0">
        <references count="1">
          <reference field="4" count="3" selected="0">
            <x v="3"/>
            <x v="45"/>
            <x v="64"/>
          </reference>
        </references>
      </pivotArea>
    </format>
    <format dxfId="1177">
      <pivotArea dataOnly="0" labelOnly="1" outline="0" fieldPosition="0">
        <references count="1">
          <reference field="4" count="3">
            <x v="3"/>
            <x v="45"/>
            <x v="64"/>
          </reference>
        </references>
      </pivotArea>
    </format>
    <format dxfId="1178">
      <pivotArea outline="0" fieldPosition="0">
        <references count="1">
          <reference field="4" count="2" selected="0">
            <x v="18"/>
            <x v="41"/>
          </reference>
        </references>
      </pivotArea>
    </format>
    <format dxfId="1179">
      <pivotArea outline="0" fieldPosition="0">
        <references count="2">
          <reference field="4294967294" count="3" selected="0">
            <x v="0"/>
            <x v="1"/>
            <x v="2"/>
          </reference>
          <reference field="0" count="1" selected="0">
            <x v="0"/>
          </reference>
        </references>
      </pivotArea>
    </format>
    <format dxfId="1180">
      <pivotArea field="0" type="button" dataOnly="0" labelOnly="1" outline="0" axis="axisCol" fieldPosition="0"/>
    </format>
    <format dxfId="1181">
      <pivotArea field="-2" type="button" dataOnly="0" labelOnly="1" outline="0" axis="axisCol" fieldPosition="1"/>
    </format>
    <format dxfId="1182">
      <pivotArea type="topRight" dataOnly="0" labelOnly="1" outline="0" fieldPosition="0"/>
    </format>
    <format dxfId="1183">
      <pivotArea dataOnly="0" labelOnly="1" outline="0" fieldPosition="0">
        <references count="1">
          <reference field="0" count="1">
            <x v="0"/>
          </reference>
        </references>
      </pivotArea>
    </format>
    <format dxfId="1184">
      <pivotArea dataOnly="0" labelOnly="1" outline="0" fieldPosition="0">
        <references count="2">
          <reference field="4294967294" count="3">
            <x v="0"/>
            <x v="1"/>
            <x v="2"/>
          </reference>
          <reference field="0" count="1" selected="0">
            <x v="0"/>
          </reference>
        </references>
      </pivotArea>
    </format>
    <format dxfId="1185">
      <pivotArea outline="0" fieldPosition="0">
        <references count="2">
          <reference field="4294967294" count="3" selected="0">
            <x v="0"/>
            <x v="1"/>
            <x v="2"/>
          </reference>
          <reference field="0" count="1" selected="0">
            <x v="2"/>
          </reference>
        </references>
      </pivotArea>
    </format>
    <format dxfId="1186">
      <pivotArea field="0" grandCol="1" outline="0" axis="axisCol" fieldPosition="0">
        <references count="1">
          <reference field="4294967294" count="3" selected="0">
            <x v="0"/>
            <x v="1"/>
            <x v="2"/>
          </reference>
        </references>
      </pivotArea>
    </format>
    <format dxfId="1187">
      <pivotArea type="all" dataOnly="0" outline="0" fieldPosition="0"/>
    </format>
    <format dxfId="1188">
      <pivotArea outline="0" collapsedLevelsAreSubtotals="1" fieldPosition="0"/>
    </format>
    <format dxfId="1189">
      <pivotArea type="origin" dataOnly="0" labelOnly="1" outline="0" fieldPosition="0"/>
    </format>
    <format dxfId="1190">
      <pivotArea field="0" type="button" dataOnly="0" labelOnly="1" outline="0" axis="axisCol" fieldPosition="0"/>
    </format>
    <format dxfId="1191">
      <pivotArea field="-2" type="button" dataOnly="0" labelOnly="1" outline="0" axis="axisCol" fieldPosition="1"/>
    </format>
    <format dxfId="1192">
      <pivotArea type="topRight" dataOnly="0" labelOnly="1" outline="0" fieldPosition="0"/>
    </format>
    <format dxfId="1193">
      <pivotArea field="4" type="button" dataOnly="0" labelOnly="1" outline="0" axis="axisRow" fieldPosition="0"/>
    </format>
    <format dxfId="1194">
      <pivotArea field="13" type="button" dataOnly="0" labelOnly="1" outline="0" axis="axisRow" fieldPosition="1"/>
    </format>
    <format dxfId="1195">
      <pivotArea dataOnly="0" labelOnly="1" outline="0" fieldPosition="0">
        <references count="1">
          <reference field="4" count="50">
            <x v="0"/>
            <x v="1"/>
            <x v="2"/>
            <x v="3"/>
            <x v="4"/>
            <x v="5"/>
            <x v="6"/>
            <x v="7"/>
            <x v="8"/>
            <x v="9"/>
            <x v="10"/>
            <x v="11"/>
            <x v="12"/>
            <x v="13"/>
            <x v="14"/>
            <x v="15"/>
            <x v="16"/>
            <x v="17"/>
            <x v="18"/>
            <x v="19"/>
            <x v="20"/>
            <x v="21"/>
            <x v="22"/>
            <x v="23"/>
            <x v="24"/>
            <x v="25"/>
            <x v="26"/>
            <x v="27"/>
            <x v="28"/>
            <x v="29"/>
            <x v="30"/>
            <x v="31"/>
            <x v="33"/>
            <x v="34"/>
            <x v="35"/>
            <x v="36"/>
            <x v="37"/>
            <x v="38"/>
            <x v="39"/>
            <x v="40"/>
            <x v="41"/>
            <x v="42"/>
            <x v="43"/>
            <x v="44"/>
            <x v="45"/>
            <x v="46"/>
            <x v="47"/>
            <x v="48"/>
            <x v="50"/>
            <x v="51"/>
          </reference>
        </references>
      </pivotArea>
    </format>
    <format dxfId="1196">
      <pivotArea dataOnly="0" labelOnly="1" outline="0" fieldPosition="0">
        <references count="1">
          <reference field="4" count="12">
            <x v="52"/>
            <x v="53"/>
            <x v="54"/>
            <x v="56"/>
            <x v="57"/>
            <x v="58"/>
            <x v="59"/>
            <x v="60"/>
            <x v="61"/>
            <x v="62"/>
            <x v="63"/>
            <x v="64"/>
          </reference>
        </references>
      </pivotArea>
    </format>
    <format dxfId="1197">
      <pivotArea dataOnly="0" labelOnly="1" grandRow="1" outline="0" fieldPosition="0"/>
    </format>
    <format dxfId="1198">
      <pivotArea dataOnly="0" labelOnly="1" outline="0" fieldPosition="0">
        <references count="2">
          <reference field="4" count="1" selected="0">
            <x v="0"/>
          </reference>
          <reference field="13" count="0"/>
        </references>
      </pivotArea>
    </format>
    <format dxfId="1199">
      <pivotArea dataOnly="0" labelOnly="1" outline="0" fieldPosition="0">
        <references count="2">
          <reference field="4" count="1" selected="0">
            <x v="1"/>
          </reference>
          <reference field="13" count="0"/>
        </references>
      </pivotArea>
    </format>
    <format dxfId="1200">
      <pivotArea dataOnly="0" labelOnly="1" outline="0" fieldPosition="0">
        <references count="2">
          <reference field="4" count="1" selected="0">
            <x v="2"/>
          </reference>
          <reference field="13" count="0"/>
        </references>
      </pivotArea>
    </format>
    <format dxfId="1201">
      <pivotArea dataOnly="0" labelOnly="1" outline="0" fieldPosition="0">
        <references count="2">
          <reference field="4" count="1" selected="0">
            <x v="3"/>
          </reference>
          <reference field="13" count="0"/>
        </references>
      </pivotArea>
    </format>
    <format dxfId="1202">
      <pivotArea dataOnly="0" labelOnly="1" outline="0" fieldPosition="0">
        <references count="2">
          <reference field="4" count="1" selected="0">
            <x v="4"/>
          </reference>
          <reference field="13" count="0"/>
        </references>
      </pivotArea>
    </format>
    <format dxfId="1203">
      <pivotArea dataOnly="0" labelOnly="1" outline="0" fieldPosition="0">
        <references count="2">
          <reference field="4" count="1" selected="0">
            <x v="5"/>
          </reference>
          <reference field="13" count="0"/>
        </references>
      </pivotArea>
    </format>
    <format dxfId="1204">
      <pivotArea dataOnly="0" labelOnly="1" outline="0" fieldPosition="0">
        <references count="2">
          <reference field="4" count="1" selected="0">
            <x v="6"/>
          </reference>
          <reference field="13" count="0"/>
        </references>
      </pivotArea>
    </format>
    <format dxfId="1205">
      <pivotArea dataOnly="0" labelOnly="1" outline="0" fieldPosition="0">
        <references count="2">
          <reference field="4" count="1" selected="0">
            <x v="7"/>
          </reference>
          <reference field="13" count="0"/>
        </references>
      </pivotArea>
    </format>
    <format dxfId="1206">
      <pivotArea dataOnly="0" labelOnly="1" outline="0" fieldPosition="0">
        <references count="2">
          <reference field="4" count="1" selected="0">
            <x v="8"/>
          </reference>
          <reference field="13" count="0"/>
        </references>
      </pivotArea>
    </format>
    <format dxfId="1207">
      <pivotArea dataOnly="0" labelOnly="1" outline="0" fieldPosition="0">
        <references count="2">
          <reference field="4" count="1" selected="0">
            <x v="9"/>
          </reference>
          <reference field="13" count="0"/>
        </references>
      </pivotArea>
    </format>
    <format dxfId="1208">
      <pivotArea dataOnly="0" labelOnly="1" outline="0" fieldPosition="0">
        <references count="2">
          <reference field="4" count="1" selected="0">
            <x v="10"/>
          </reference>
          <reference field="13" count="0"/>
        </references>
      </pivotArea>
    </format>
    <format dxfId="1209">
      <pivotArea dataOnly="0" labelOnly="1" outline="0" fieldPosition="0">
        <references count="2">
          <reference field="4" count="1" selected="0">
            <x v="11"/>
          </reference>
          <reference field="13" count="0"/>
        </references>
      </pivotArea>
    </format>
    <format dxfId="1210">
      <pivotArea dataOnly="0" labelOnly="1" outline="0" fieldPosition="0">
        <references count="2">
          <reference field="4" count="1" selected="0">
            <x v="12"/>
          </reference>
          <reference field="13" count="0"/>
        </references>
      </pivotArea>
    </format>
    <format dxfId="1211">
      <pivotArea dataOnly="0" labelOnly="1" outline="0" fieldPosition="0">
        <references count="2">
          <reference field="4" count="1" selected="0">
            <x v="13"/>
          </reference>
          <reference field="13" count="0"/>
        </references>
      </pivotArea>
    </format>
    <format dxfId="1212">
      <pivotArea dataOnly="0" labelOnly="1" outline="0" fieldPosition="0">
        <references count="2">
          <reference field="4" count="1" selected="0">
            <x v="14"/>
          </reference>
          <reference field="13" count="0"/>
        </references>
      </pivotArea>
    </format>
    <format dxfId="1213">
      <pivotArea dataOnly="0" labelOnly="1" outline="0" fieldPosition="0">
        <references count="2">
          <reference field="4" count="1" selected="0">
            <x v="15"/>
          </reference>
          <reference field="13" count="0"/>
        </references>
      </pivotArea>
    </format>
    <format dxfId="1214">
      <pivotArea dataOnly="0" labelOnly="1" outline="0" fieldPosition="0">
        <references count="2">
          <reference field="4" count="1" selected="0">
            <x v="16"/>
          </reference>
          <reference field="13" count="0"/>
        </references>
      </pivotArea>
    </format>
    <format dxfId="1215">
      <pivotArea dataOnly="0" labelOnly="1" outline="0" fieldPosition="0">
        <references count="2">
          <reference field="4" count="1" selected="0">
            <x v="17"/>
          </reference>
          <reference field="13" count="0"/>
        </references>
      </pivotArea>
    </format>
    <format dxfId="1216">
      <pivotArea dataOnly="0" labelOnly="1" outline="0" fieldPosition="0">
        <references count="2">
          <reference field="4" count="1" selected="0">
            <x v="18"/>
          </reference>
          <reference field="13" count="0"/>
        </references>
      </pivotArea>
    </format>
    <format dxfId="1217">
      <pivotArea dataOnly="0" labelOnly="1" outline="0" fieldPosition="0">
        <references count="2">
          <reference field="4" count="1" selected="0">
            <x v="19"/>
          </reference>
          <reference field="13" count="0"/>
        </references>
      </pivotArea>
    </format>
    <format dxfId="1218">
      <pivotArea dataOnly="0" labelOnly="1" outline="0" fieldPosition="0">
        <references count="2">
          <reference field="4" count="1" selected="0">
            <x v="20"/>
          </reference>
          <reference field="13" count="0"/>
        </references>
      </pivotArea>
    </format>
    <format dxfId="1219">
      <pivotArea dataOnly="0" labelOnly="1" outline="0" fieldPosition="0">
        <references count="2">
          <reference field="4" count="1" selected="0">
            <x v="21"/>
          </reference>
          <reference field="13" count="0"/>
        </references>
      </pivotArea>
    </format>
    <format dxfId="1220">
      <pivotArea dataOnly="0" labelOnly="1" outline="0" fieldPosition="0">
        <references count="2">
          <reference field="4" count="1" selected="0">
            <x v="22"/>
          </reference>
          <reference field="13" count="0"/>
        </references>
      </pivotArea>
    </format>
    <format dxfId="1221">
      <pivotArea dataOnly="0" labelOnly="1" outline="0" fieldPosition="0">
        <references count="2">
          <reference field="4" count="1" selected="0">
            <x v="23"/>
          </reference>
          <reference field="13" count="0"/>
        </references>
      </pivotArea>
    </format>
    <format dxfId="1222">
      <pivotArea dataOnly="0" labelOnly="1" outline="0" fieldPosition="0">
        <references count="2">
          <reference field="4" count="1" selected="0">
            <x v="24"/>
          </reference>
          <reference field="13" count="0"/>
        </references>
      </pivotArea>
    </format>
    <format dxfId="1223">
      <pivotArea dataOnly="0" labelOnly="1" outline="0" fieldPosition="0">
        <references count="2">
          <reference field="4" count="1" selected="0">
            <x v="25"/>
          </reference>
          <reference field="13" count="0"/>
        </references>
      </pivotArea>
    </format>
    <format dxfId="1224">
      <pivotArea dataOnly="0" labelOnly="1" outline="0" fieldPosition="0">
        <references count="2">
          <reference field="4" count="1" selected="0">
            <x v="26"/>
          </reference>
          <reference field="13" count="6">
            <x v="0"/>
            <x v="1"/>
            <x v="2"/>
            <x v="3"/>
            <x v="4"/>
            <x v="5"/>
          </reference>
        </references>
      </pivotArea>
    </format>
    <format dxfId="1225">
      <pivotArea dataOnly="0" labelOnly="1" outline="0" fieldPosition="0">
        <references count="2">
          <reference field="4" count="1" selected="0">
            <x v="27"/>
          </reference>
          <reference field="13" count="0"/>
        </references>
      </pivotArea>
    </format>
    <format dxfId="1226">
      <pivotArea dataOnly="0" labelOnly="1" outline="0" fieldPosition="0">
        <references count="2">
          <reference field="4" count="1" selected="0">
            <x v="28"/>
          </reference>
          <reference field="13" count="0"/>
        </references>
      </pivotArea>
    </format>
    <format dxfId="1227">
      <pivotArea dataOnly="0" labelOnly="1" outline="0" fieldPosition="0">
        <references count="2">
          <reference field="4" count="1" selected="0">
            <x v="29"/>
          </reference>
          <reference field="13" count="0"/>
        </references>
      </pivotArea>
    </format>
    <format dxfId="1228">
      <pivotArea dataOnly="0" labelOnly="1" outline="0" fieldPosition="0">
        <references count="2">
          <reference field="4" count="1" selected="0">
            <x v="30"/>
          </reference>
          <reference field="13" count="0"/>
        </references>
      </pivotArea>
    </format>
    <format dxfId="1229">
      <pivotArea dataOnly="0" labelOnly="1" outline="0" fieldPosition="0">
        <references count="2">
          <reference field="4" count="1" selected="0">
            <x v="31"/>
          </reference>
          <reference field="13" count="0"/>
        </references>
      </pivotArea>
    </format>
    <format dxfId="1230">
      <pivotArea dataOnly="0" labelOnly="1" outline="0" fieldPosition="0">
        <references count="2">
          <reference field="4" count="1" selected="0">
            <x v="33"/>
          </reference>
          <reference field="13" count="0"/>
        </references>
      </pivotArea>
    </format>
    <format dxfId="1231">
      <pivotArea dataOnly="0" labelOnly="1" outline="0" fieldPosition="0">
        <references count="2">
          <reference field="4" count="1" selected="0">
            <x v="34"/>
          </reference>
          <reference field="13" count="0"/>
        </references>
      </pivotArea>
    </format>
    <format dxfId="1232">
      <pivotArea dataOnly="0" labelOnly="1" outline="0" fieldPosition="0">
        <references count="2">
          <reference field="4" count="1" selected="0">
            <x v="35"/>
          </reference>
          <reference field="13" count="0"/>
        </references>
      </pivotArea>
    </format>
    <format dxfId="1233">
      <pivotArea dataOnly="0" labelOnly="1" outline="0" fieldPosition="0">
        <references count="2">
          <reference field="4" count="1" selected="0">
            <x v="36"/>
          </reference>
          <reference field="13" count="0"/>
        </references>
      </pivotArea>
    </format>
    <format dxfId="1234">
      <pivotArea dataOnly="0" labelOnly="1" outline="0" fieldPosition="0">
        <references count="2">
          <reference field="4" count="1" selected="0">
            <x v="37"/>
          </reference>
          <reference field="13" count="0"/>
        </references>
      </pivotArea>
    </format>
    <format dxfId="1235">
      <pivotArea dataOnly="0" labelOnly="1" outline="0" fieldPosition="0">
        <references count="2">
          <reference field="4" count="1" selected="0">
            <x v="38"/>
          </reference>
          <reference field="13" count="0"/>
        </references>
      </pivotArea>
    </format>
    <format dxfId="1236">
      <pivotArea dataOnly="0" labelOnly="1" outline="0" fieldPosition="0">
        <references count="2">
          <reference field="4" count="1" selected="0">
            <x v="39"/>
          </reference>
          <reference field="13" count="6">
            <x v="0"/>
            <x v="1"/>
            <x v="2"/>
            <x v="3"/>
            <x v="4"/>
            <x v="5"/>
          </reference>
        </references>
      </pivotArea>
    </format>
    <format dxfId="1237">
      <pivotArea dataOnly="0" labelOnly="1" outline="0" fieldPosition="0">
        <references count="2">
          <reference field="4" count="1" selected="0">
            <x v="40"/>
          </reference>
          <reference field="13" count="0"/>
        </references>
      </pivotArea>
    </format>
    <format dxfId="1238">
      <pivotArea dataOnly="0" labelOnly="1" outline="0" fieldPosition="0">
        <references count="2">
          <reference field="4" count="1" selected="0">
            <x v="41"/>
          </reference>
          <reference field="13" count="0"/>
        </references>
      </pivotArea>
    </format>
    <format dxfId="1239">
      <pivotArea dataOnly="0" labelOnly="1" outline="0" fieldPosition="0">
        <references count="2">
          <reference field="4" count="1" selected="0">
            <x v="42"/>
          </reference>
          <reference field="13" count="0"/>
        </references>
      </pivotArea>
    </format>
    <format dxfId="1240">
      <pivotArea dataOnly="0" labelOnly="1" outline="0" fieldPosition="0">
        <references count="2">
          <reference field="4" count="1" selected="0">
            <x v="43"/>
          </reference>
          <reference field="13" count="0"/>
        </references>
      </pivotArea>
    </format>
    <format dxfId="1241">
      <pivotArea dataOnly="0" labelOnly="1" outline="0" fieldPosition="0">
        <references count="2">
          <reference field="4" count="1" selected="0">
            <x v="44"/>
          </reference>
          <reference field="13" count="0"/>
        </references>
      </pivotArea>
    </format>
    <format dxfId="1242">
      <pivotArea dataOnly="0" labelOnly="1" outline="0" fieldPosition="0">
        <references count="2">
          <reference field="4" count="1" selected="0">
            <x v="45"/>
          </reference>
          <reference field="13" count="0"/>
        </references>
      </pivotArea>
    </format>
    <format dxfId="1243">
      <pivotArea dataOnly="0" labelOnly="1" outline="0" fieldPosition="0">
        <references count="2">
          <reference field="4" count="1" selected="0">
            <x v="46"/>
          </reference>
          <reference field="13" count="0"/>
        </references>
      </pivotArea>
    </format>
    <format dxfId="1244">
      <pivotArea dataOnly="0" labelOnly="1" outline="0" fieldPosition="0">
        <references count="2">
          <reference field="4" count="1" selected="0">
            <x v="47"/>
          </reference>
          <reference field="13" count="0"/>
        </references>
      </pivotArea>
    </format>
    <format dxfId="1245">
      <pivotArea dataOnly="0" labelOnly="1" outline="0" fieldPosition="0">
        <references count="2">
          <reference field="4" count="1" selected="0">
            <x v="48"/>
          </reference>
          <reference field="13" count="0"/>
        </references>
      </pivotArea>
    </format>
    <format dxfId="1246">
      <pivotArea dataOnly="0" labelOnly="1" outline="0" fieldPosition="0">
        <references count="2">
          <reference field="4" count="1" selected="0">
            <x v="50"/>
          </reference>
          <reference field="13" count="0"/>
        </references>
      </pivotArea>
    </format>
    <format dxfId="1247">
      <pivotArea dataOnly="0" labelOnly="1" outline="0" fieldPosition="0">
        <references count="2">
          <reference field="4" count="1" selected="0">
            <x v="51"/>
          </reference>
          <reference field="13" count="0"/>
        </references>
      </pivotArea>
    </format>
    <format dxfId="1248">
      <pivotArea dataOnly="0" labelOnly="1" outline="0" fieldPosition="0">
        <references count="2">
          <reference field="4" count="1" selected="0">
            <x v="52"/>
          </reference>
          <reference field="13" count="6">
            <x v="0"/>
            <x v="1"/>
            <x v="2"/>
            <x v="4"/>
            <x v="5"/>
            <x v="6"/>
          </reference>
        </references>
      </pivotArea>
    </format>
    <format dxfId="1249">
      <pivotArea dataOnly="0" labelOnly="1" outline="0" fieldPosition="0">
        <references count="2">
          <reference field="4" count="1" selected="0">
            <x v="53"/>
          </reference>
          <reference field="13" count="0"/>
        </references>
      </pivotArea>
    </format>
    <format dxfId="1250">
      <pivotArea dataOnly="0" labelOnly="1" outline="0" fieldPosition="0">
        <references count="2">
          <reference field="4" count="1" selected="0">
            <x v="54"/>
          </reference>
          <reference field="13" count="0"/>
        </references>
      </pivotArea>
    </format>
    <format dxfId="1251">
      <pivotArea dataOnly="0" labelOnly="1" outline="0" fieldPosition="0">
        <references count="2">
          <reference field="4" count="1" selected="0">
            <x v="56"/>
          </reference>
          <reference field="13" count="1">
            <x v="6"/>
          </reference>
        </references>
      </pivotArea>
    </format>
    <format dxfId="1252">
      <pivotArea dataOnly="0" labelOnly="1" outline="0" fieldPosition="0">
        <references count="2">
          <reference field="4" count="1" selected="0">
            <x v="57"/>
          </reference>
          <reference field="13" count="0"/>
        </references>
      </pivotArea>
    </format>
    <format dxfId="1253">
      <pivotArea dataOnly="0" labelOnly="1" outline="0" fieldPosition="0">
        <references count="2">
          <reference field="4" count="1" selected="0">
            <x v="58"/>
          </reference>
          <reference field="13" count="0"/>
        </references>
      </pivotArea>
    </format>
    <format dxfId="1254">
      <pivotArea dataOnly="0" labelOnly="1" outline="0" fieldPosition="0">
        <references count="2">
          <reference field="4" count="1" selected="0">
            <x v="59"/>
          </reference>
          <reference field="13" count="0"/>
        </references>
      </pivotArea>
    </format>
    <format dxfId="1255">
      <pivotArea dataOnly="0" labelOnly="1" outline="0" fieldPosition="0">
        <references count="2">
          <reference field="4" count="1" selected="0">
            <x v="60"/>
          </reference>
          <reference field="13" count="2">
            <x v="2"/>
            <x v="5"/>
          </reference>
        </references>
      </pivotArea>
    </format>
    <format dxfId="1256">
      <pivotArea dataOnly="0" labelOnly="1" outline="0" fieldPosition="0">
        <references count="2">
          <reference field="4" count="1" selected="0">
            <x v="61"/>
          </reference>
          <reference field="13" count="0"/>
        </references>
      </pivotArea>
    </format>
    <format dxfId="1257">
      <pivotArea dataOnly="0" labelOnly="1" outline="0" fieldPosition="0">
        <references count="2">
          <reference field="4" count="1" selected="0">
            <x v="62"/>
          </reference>
          <reference field="13" count="3">
            <x v="3"/>
            <x v="5"/>
            <x v="6"/>
          </reference>
        </references>
      </pivotArea>
    </format>
    <format dxfId="1258">
      <pivotArea dataOnly="0" labelOnly="1" outline="0" fieldPosition="0">
        <references count="2">
          <reference field="4" count="1" selected="0">
            <x v="63"/>
          </reference>
          <reference field="13" count="0"/>
        </references>
      </pivotArea>
    </format>
    <format dxfId="1259">
      <pivotArea dataOnly="0" labelOnly="1" outline="0" fieldPosition="0">
        <references count="2">
          <reference field="4" count="1" selected="0">
            <x v="64"/>
          </reference>
          <reference field="13" count="0"/>
        </references>
      </pivotArea>
    </format>
    <format dxfId="1260">
      <pivotArea dataOnly="0" labelOnly="1" outline="0" fieldPosition="0">
        <references count="1">
          <reference field="0" count="2">
            <x v="0"/>
            <x v="2"/>
          </reference>
        </references>
      </pivotArea>
    </format>
    <format dxfId="1261">
      <pivotArea field="0" dataOnly="0" labelOnly="1" grandCol="1" outline="0" axis="axisCol" fieldPosition="0">
        <references count="1">
          <reference field="4294967294" count="1" selected="0">
            <x v="0"/>
          </reference>
        </references>
      </pivotArea>
    </format>
    <format dxfId="1262">
      <pivotArea field="0" dataOnly="0" labelOnly="1" grandCol="1" outline="0" axis="axisCol" fieldPosition="0">
        <references count="1">
          <reference field="4294967294" count="1" selected="0">
            <x v="1"/>
          </reference>
        </references>
      </pivotArea>
    </format>
    <format dxfId="1263">
      <pivotArea field="0" dataOnly="0" labelOnly="1" grandCol="1" outline="0" axis="axisCol" fieldPosition="0">
        <references count="1">
          <reference field="4294967294" count="1" selected="0">
            <x v="2"/>
          </reference>
        </references>
      </pivotArea>
    </format>
    <format dxfId="1264">
      <pivotArea field="0" dataOnly="0" labelOnly="1" grandCol="1" outline="0" axis="axisCol" fieldPosition="0">
        <references count="1">
          <reference field="4294967294" count="1" selected="0">
            <x v="3"/>
          </reference>
        </references>
      </pivotArea>
    </format>
    <format dxfId="1265">
      <pivotArea dataOnly="0" labelOnly="1" outline="0" fieldPosition="0">
        <references count="2">
          <reference field="4294967294" count="4">
            <x v="0"/>
            <x v="1"/>
            <x v="2"/>
            <x v="3"/>
          </reference>
          <reference field="0" count="1" selected="0">
            <x v="0"/>
          </reference>
        </references>
      </pivotArea>
    </format>
    <format dxfId="1266">
      <pivotArea dataOnly="0" labelOnly="1" outline="0" fieldPosition="0">
        <references count="2">
          <reference field="4294967294" count="4">
            <x v="0"/>
            <x v="1"/>
            <x v="2"/>
            <x v="3"/>
          </reference>
          <reference field="0"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Dinámica2"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A7:I433" firstHeaderRow="1" firstDataRow="2" firstDataCol="1" rowPageCount="3" colPageCount="1"/>
  <pivotFields count="15">
    <pivotField axis="axisPage" compact="0" outline="0" multipleItemSelectionAllowed="1" showAll="0">
      <items count="8">
        <item x="0"/>
        <item h="1" x="1"/>
        <item x="2"/>
        <item h="1" x="6"/>
        <item x="3"/>
        <item x="5"/>
        <item h="1" x="4"/>
        <item t="default"/>
      </items>
      <extLst>
        <ext xmlns:x14="http://schemas.microsoft.com/office/spreadsheetml/2009/9/main" uri="{2946ED86-A175-432a-8AC1-64E0C546D7DE}">
          <x14:pivotField fillDownLabels="1"/>
        </ext>
      </extLst>
    </pivotField>
    <pivotField axis="axisPage" compact="0" outline="0" multipleItemSelectionAllowed="1" showAll="0">
      <items count="9">
        <item x="0"/>
        <item x="5"/>
        <item x="4"/>
        <item x="3"/>
        <item x="2"/>
        <item x="1"/>
        <item m="1" x="7"/>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multipleItemSelectionAllowed="1" showAll="0" sortType="ascending" defaultSubtotal="0">
      <items count="457">
        <item x="26"/>
        <item x="27"/>
        <item x="28"/>
        <item x="29"/>
        <item x="0"/>
        <item x="1"/>
        <item x="2"/>
        <item x="22"/>
        <item x="23"/>
        <item x="24"/>
        <item x="25"/>
        <item x="30"/>
        <item x="31"/>
        <item x="32"/>
        <item x="33"/>
        <item x="34"/>
        <item x="35"/>
        <item x="36"/>
        <item x="37"/>
        <item x="38"/>
        <item x="39"/>
        <item x="40"/>
        <item x="11"/>
        <item x="12"/>
        <item x="13"/>
        <item x="14"/>
        <item x="53"/>
        <item x="15"/>
        <item x="54"/>
        <item x="16"/>
        <item x="60"/>
        <item x="17"/>
        <item x="55"/>
        <item x="18"/>
        <item x="19"/>
        <item x="20"/>
        <item x="21"/>
        <item x="41"/>
        <item x="42"/>
        <item x="56"/>
        <item x="43"/>
        <item x="44"/>
        <item x="45"/>
        <item x="46"/>
        <item x="57"/>
        <item x="47"/>
        <item x="48"/>
        <item x="49"/>
        <item x="50"/>
        <item x="418"/>
        <item x="51"/>
        <item x="52"/>
        <item x="58"/>
        <item x="3"/>
        <item x="4"/>
        <item x="61"/>
        <item x="435"/>
        <item x="5"/>
        <item x="6"/>
        <item x="7"/>
        <item x="41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x="380"/>
        <item x="111"/>
        <item x="414"/>
        <item x="399"/>
        <item x="324"/>
        <item x="381"/>
        <item x="426"/>
        <item x="69"/>
        <item x="364"/>
        <item x="134"/>
        <item x="189"/>
        <item x="70"/>
        <item x="71"/>
        <item x="72"/>
        <item x="382"/>
        <item x="365"/>
        <item x="135"/>
        <item x="407"/>
        <item x="190"/>
        <item x="328"/>
        <item x="329"/>
        <item x="73"/>
        <item x="74"/>
        <item x="136"/>
        <item x="75"/>
        <item x="330"/>
        <item x="191"/>
        <item x="137"/>
        <item x="331"/>
        <item x="112"/>
        <item x="138"/>
        <item x="394"/>
        <item x="400"/>
        <item x="139"/>
        <item x="76"/>
        <item x="77"/>
        <item x="192"/>
        <item x="430"/>
        <item x="395"/>
        <item x="416"/>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419"/>
        <item x="425"/>
        <item x="421"/>
        <item x="429"/>
        <item x="217"/>
        <item x="333"/>
        <item x="218"/>
        <item x="85"/>
        <item x="219"/>
        <item x="117"/>
        <item x="220"/>
        <item x="221"/>
        <item x="222"/>
        <item x="86"/>
        <item x="87"/>
        <item x="223"/>
        <item x="224"/>
        <item x="225"/>
        <item x="118"/>
        <item x="88"/>
        <item x="226"/>
        <item x="227"/>
        <item x="89"/>
        <item x="228"/>
        <item x="90"/>
        <item x="229"/>
        <item x="142"/>
        <item x="143"/>
        <item x="230"/>
        <item x="231"/>
        <item x="239"/>
        <item x="240"/>
        <item x="241"/>
        <item x="242"/>
        <item x="119"/>
        <item x="334"/>
        <item x="243"/>
        <item x="244"/>
        <item x="91"/>
        <item x="245"/>
        <item x="246"/>
        <item x="247"/>
        <item x="92"/>
        <item x="248"/>
        <item x="249"/>
        <item x="250"/>
        <item x="428"/>
        <item x="436"/>
        <item x="431"/>
        <item x="335"/>
        <item x="251"/>
        <item x="252"/>
        <item x="253"/>
        <item x="254"/>
        <item x="255"/>
        <item x="256"/>
        <item x="257"/>
        <item x="120"/>
        <item x="258"/>
        <item x="336"/>
        <item x="259"/>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422"/>
        <item x="272"/>
        <item x="273"/>
        <item x="370"/>
        <item x="96"/>
        <item x="274"/>
        <item x="166"/>
        <item x="97"/>
        <item x="344"/>
        <item x="167"/>
        <item x="168"/>
        <item x="345"/>
        <item x="169"/>
        <item x="371"/>
        <item x="170"/>
        <item x="171"/>
        <item x="172"/>
        <item x="346"/>
        <item x="125"/>
        <item x="347"/>
        <item x="385"/>
        <item x="275"/>
        <item x="276"/>
        <item x="277"/>
        <item x="278"/>
        <item x="348"/>
        <item x="98"/>
        <item x="403"/>
        <item x="424"/>
        <item x="427"/>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423"/>
        <item x="360"/>
        <item x="420"/>
        <item x="432"/>
        <item x="106"/>
        <item x="412"/>
        <item m="1" x="443"/>
        <item m="1" x="442"/>
        <item x="441"/>
        <item x="433"/>
        <item x="437"/>
        <item x="438"/>
        <item x="439"/>
        <item x="434"/>
        <item x="440"/>
        <item m="1" x="454"/>
        <item m="1" x="445"/>
        <item m="1" x="447"/>
        <item m="1" x="444"/>
        <item m="1" x="450"/>
        <item m="1" x="452"/>
        <item m="1" x="455"/>
        <item m="1" x="453"/>
        <item m="1" x="449"/>
        <item m="1" x="451"/>
        <item m="1" x="456"/>
        <item m="1" x="448"/>
        <item m="1" x="44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defaultSubtotal="0">
      <items count="13">
        <item h="1" x="4"/>
        <item h="1" x="5"/>
        <item h="1" x="0"/>
        <item h="1" x="1"/>
        <item h="1" x="2"/>
        <item h="1" x="3"/>
        <item h="1" x="6"/>
        <item h="1" x="7"/>
        <item h="1" x="12"/>
        <item h="1" x="8"/>
        <item h="1" x="9"/>
        <item x="10"/>
        <item h="1" x="11"/>
      </items>
      <extLst>
        <ext xmlns:x14="http://schemas.microsoft.com/office/spreadsheetml/2009/9/main" uri="{2946ED86-A175-432a-8AC1-64E0C546D7DE}">
          <x14:pivotField fillDownLabels="1"/>
        </ext>
      </extLst>
    </pivotField>
    <pivotField axis="axisCol" compact="0" outline="0" multipleItemSelectionAllowed="1" showAll="0" defaultSubtotal="0">
      <items count="13">
        <item x="3"/>
        <item x="4"/>
        <item x="7"/>
        <item x="0"/>
        <item x="8"/>
        <item x="6"/>
        <item x="5"/>
        <item h="1" x="1"/>
        <item h="1" x="11"/>
        <item h="1" x="10"/>
        <item h="1" x="9"/>
        <item h="1" x="2"/>
        <item h="1" x="12"/>
      </items>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1">
    <field x="4"/>
  </rowFields>
  <rowItems count="425">
    <i>
      <x v="246"/>
    </i>
    <i>
      <x v="432"/>
    </i>
    <i>
      <x v="321"/>
    </i>
    <i>
      <x v="68"/>
    </i>
    <i>
      <x v="391"/>
    </i>
    <i>
      <x v="294"/>
    </i>
    <i>
      <x v="289"/>
    </i>
    <i>
      <x v="70"/>
    </i>
    <i>
      <x v="287"/>
    </i>
    <i>
      <x v="134"/>
    </i>
    <i>
      <x v="77"/>
    </i>
    <i>
      <x v="160"/>
    </i>
    <i>
      <x v="196"/>
    </i>
    <i>
      <x v="106"/>
    </i>
    <i>
      <x v="168"/>
    </i>
    <i>
      <x v="129"/>
    </i>
    <i>
      <x v="367"/>
    </i>
    <i>
      <x v="91"/>
    </i>
    <i>
      <x v="48"/>
    </i>
    <i>
      <x v="228"/>
    </i>
    <i>
      <x v="405"/>
    </i>
    <i>
      <x v="352"/>
    </i>
    <i>
      <x v="73"/>
    </i>
    <i>
      <x v="278"/>
    </i>
    <i>
      <x v="15"/>
    </i>
    <i>
      <x v="327"/>
    </i>
    <i>
      <x v="92"/>
    </i>
    <i>
      <x v="83"/>
    </i>
    <i>
      <x v="112"/>
    </i>
    <i>
      <x v="419"/>
    </i>
    <i>
      <x v="350"/>
    </i>
    <i>
      <x v="84"/>
    </i>
    <i>
      <x v="81"/>
    </i>
    <i>
      <x v="330"/>
    </i>
    <i>
      <x v="253"/>
    </i>
    <i>
      <x v="147"/>
    </i>
    <i>
      <x v="248"/>
    </i>
    <i>
      <x v="163"/>
    </i>
    <i>
      <x v="130"/>
    </i>
    <i>
      <x v="149"/>
    </i>
    <i>
      <x v="301"/>
    </i>
    <i>
      <x v="338"/>
    </i>
    <i>
      <x v="374"/>
    </i>
    <i>
      <x v="259"/>
    </i>
    <i>
      <x v="393"/>
    </i>
    <i>
      <x v="264"/>
    </i>
    <i>
      <x v="265"/>
    </i>
    <i>
      <x v="80"/>
    </i>
    <i>
      <x v="184"/>
    </i>
    <i>
      <x v="60"/>
    </i>
    <i>
      <x v="275"/>
    </i>
    <i>
      <x v="216"/>
    </i>
    <i>
      <x v="226"/>
    </i>
    <i>
      <x v="370"/>
    </i>
    <i>
      <x v="266"/>
    </i>
    <i>
      <x v="334"/>
    </i>
    <i>
      <x v="47"/>
    </i>
    <i>
      <x v="64"/>
    </i>
    <i>
      <x v="229"/>
    </i>
    <i>
      <x v="288"/>
    </i>
    <i>
      <x v="268"/>
    </i>
    <i>
      <x v="45"/>
    </i>
    <i>
      <x v="3"/>
    </i>
    <i>
      <x v="314"/>
    </i>
    <i>
      <x v="39"/>
    </i>
    <i>
      <x v="362"/>
    </i>
    <i>
      <x v="173"/>
    </i>
    <i>
      <x v="67"/>
    </i>
    <i>
      <x v="107"/>
    </i>
    <i>
      <x v="41"/>
    </i>
    <i>
      <x v="312"/>
    </i>
    <i>
      <x v="71"/>
    </i>
    <i>
      <x v="261"/>
    </i>
    <i>
      <x v="156"/>
    </i>
    <i>
      <x v="148"/>
    </i>
    <i>
      <x v="315"/>
    </i>
    <i>
      <x v="179"/>
    </i>
    <i>
      <x v="18"/>
    </i>
    <i>
      <x v="235"/>
    </i>
    <i>
      <x v="254"/>
    </i>
    <i>
      <x v="212"/>
    </i>
    <i>
      <x v="339"/>
    </i>
    <i>
      <x v="182"/>
    </i>
    <i>
      <x v="410"/>
    </i>
    <i>
      <x v="316"/>
    </i>
    <i>
      <x v="320"/>
    </i>
    <i>
      <x v="336"/>
    </i>
    <i>
      <x v="131"/>
    </i>
    <i>
      <x v="256"/>
    </i>
    <i>
      <x v="442"/>
    </i>
    <i>
      <x v="313"/>
    </i>
    <i>
      <x v="204"/>
    </i>
    <i>
      <x v="326"/>
    </i>
    <i>
      <x v="7"/>
    </i>
    <i>
      <x v="407"/>
    </i>
    <i>
      <x v="52"/>
    </i>
    <i>
      <x v="135"/>
    </i>
    <i>
      <x v="323"/>
    </i>
    <i>
      <x v="1"/>
    </i>
    <i>
      <x v="50"/>
    </i>
    <i>
      <x v="286"/>
    </i>
    <i>
      <x v="115"/>
    </i>
    <i>
      <x v="51"/>
    </i>
    <i>
      <x v="105"/>
    </i>
    <i>
      <x v="128"/>
    </i>
    <i>
      <x v="199"/>
    </i>
    <i>
      <x v="189"/>
    </i>
    <i>
      <x v="19"/>
    </i>
    <i>
      <x v="86"/>
    </i>
    <i>
      <x v="42"/>
    </i>
    <i>
      <x v="17"/>
    </i>
    <i>
      <x v="425"/>
    </i>
    <i>
      <x v="79"/>
    </i>
    <i>
      <x v="241"/>
    </i>
    <i>
      <x v="420"/>
    </i>
    <i>
      <x v="137"/>
    </i>
    <i>
      <x v="207"/>
    </i>
    <i>
      <x v="280"/>
    </i>
    <i>
      <x v="274"/>
    </i>
    <i>
      <x v="100"/>
    </i>
    <i>
      <x v="88"/>
    </i>
    <i>
      <x v="309"/>
    </i>
    <i>
      <x v="271"/>
    </i>
    <i>
      <x v="225"/>
    </i>
    <i>
      <x v="40"/>
    </i>
    <i>
      <x v="378"/>
    </i>
    <i>
      <x v="281"/>
    </i>
    <i>
      <x v="124"/>
    </i>
    <i>
      <x v="170"/>
    </i>
    <i>
      <x v="357"/>
    </i>
    <i>
      <x v="396"/>
    </i>
    <i>
      <x v="132"/>
    </i>
    <i>
      <x v="126"/>
    </i>
    <i>
      <x v="390"/>
    </i>
    <i>
      <x v="384"/>
    </i>
    <i>
      <x v="382"/>
    </i>
    <i>
      <x v="317"/>
    </i>
    <i>
      <x v="146"/>
    </i>
    <i>
      <x v="206"/>
    </i>
    <i>
      <x v="139"/>
    </i>
    <i>
      <x v="205"/>
    </i>
    <i>
      <x v="214"/>
    </i>
    <i>
      <x v="372"/>
    </i>
    <i>
      <x v="25"/>
    </i>
    <i>
      <x v="242"/>
    </i>
    <i>
      <x v="158"/>
    </i>
    <i>
      <x v="188"/>
    </i>
    <i>
      <x v="191"/>
    </i>
    <i>
      <x v="138"/>
    </i>
    <i>
      <x v="255"/>
    </i>
    <i>
      <x v="9"/>
    </i>
    <i>
      <x v="195"/>
    </i>
    <i>
      <x v="279"/>
    </i>
    <i>
      <x v="14"/>
    </i>
    <i>
      <x v="169"/>
    </i>
    <i>
      <x v="108"/>
    </i>
    <i>
      <x v="262"/>
    </i>
    <i>
      <x v="119"/>
    </i>
    <i>
      <x v="413"/>
    </i>
    <i>
      <x v="297"/>
    </i>
    <i>
      <x v="231"/>
    </i>
    <i>
      <x v="307"/>
    </i>
    <i>
      <x v="22"/>
    </i>
    <i>
      <x v="250"/>
    </i>
    <i>
      <x v="377"/>
    </i>
    <i>
      <x v="300"/>
    </i>
    <i>
      <x v="13"/>
    </i>
    <i>
      <x v="89"/>
    </i>
    <i>
      <x v="143"/>
    </i>
    <i>
      <x v="400"/>
    </i>
    <i>
      <x v="209"/>
    </i>
    <i>
      <x v="401"/>
    </i>
    <i>
      <x v="2"/>
    </i>
    <i>
      <x v="438"/>
    </i>
    <i>
      <x v="187"/>
    </i>
    <i>
      <x v="358"/>
    </i>
    <i>
      <x v="402"/>
    </i>
    <i>
      <x v="12"/>
    </i>
    <i>
      <x v="251"/>
    </i>
    <i>
      <x v="75"/>
    </i>
    <i>
      <x v="344"/>
    </i>
    <i>
      <x v="395"/>
    </i>
    <i>
      <x v="291"/>
    </i>
    <i>
      <x v="159"/>
    </i>
    <i>
      <x v="238"/>
    </i>
    <i>
      <x v="331"/>
    </i>
    <i>
      <x v="354"/>
    </i>
    <i>
      <x v="113"/>
    </i>
    <i>
      <x v="29"/>
    </i>
    <i>
      <x v="30"/>
    </i>
    <i>
      <x v="161"/>
    </i>
    <i>
      <x v="414"/>
    </i>
    <i>
      <x v="20"/>
    </i>
    <i>
      <x v="237"/>
    </i>
    <i>
      <x v="27"/>
    </i>
    <i>
      <x v="110"/>
    </i>
    <i>
      <x v="318"/>
    </i>
    <i>
      <x v="36"/>
    </i>
    <i>
      <x v="114"/>
    </i>
    <i>
      <x v="340"/>
    </i>
    <i>
      <x v="57"/>
    </i>
    <i>
      <x v="249"/>
    </i>
    <i>
      <x v="325"/>
    </i>
    <i>
      <x v="157"/>
    </i>
    <i>
      <x v="46"/>
    </i>
    <i>
      <x v="181"/>
    </i>
    <i>
      <x v="104"/>
    </i>
    <i>
      <x v="296"/>
    </i>
    <i>
      <x v="33"/>
    </i>
    <i>
      <x v="273"/>
    </i>
    <i>
      <x v="310"/>
    </i>
    <i>
      <x v="44"/>
    </i>
    <i>
      <x v="260"/>
    </i>
    <i>
      <x v="258"/>
    </i>
    <i>
      <x v="28"/>
    </i>
    <i>
      <x v="269"/>
    </i>
    <i>
      <x v="220"/>
    </i>
    <i>
      <x/>
    </i>
    <i>
      <x v="34"/>
    </i>
    <i>
      <x v="284"/>
    </i>
    <i>
      <x v="172"/>
    </i>
    <i>
      <x v="380"/>
    </i>
    <i>
      <x v="299"/>
    </i>
    <i>
      <x v="223"/>
    </i>
    <i>
      <x v="295"/>
    </i>
    <i>
      <x v="23"/>
    </i>
    <i>
      <x v="61"/>
    </i>
    <i>
      <x v="342"/>
    </i>
    <i>
      <x v="165"/>
    </i>
    <i>
      <x v="409"/>
    </i>
    <i>
      <x v="403"/>
    </i>
    <i>
      <x v="166"/>
    </i>
    <i>
      <x v="404"/>
    </i>
    <i>
      <x v="117"/>
    </i>
    <i>
      <x v="72"/>
    </i>
    <i>
      <x v="341"/>
    </i>
    <i>
      <x v="348"/>
    </i>
    <i>
      <x v="219"/>
    </i>
    <i>
      <x v="155"/>
    </i>
    <i>
      <x v="176"/>
    </i>
    <i>
      <x v="373"/>
    </i>
    <i>
      <x v="21"/>
    </i>
    <i>
      <x v="11"/>
    </i>
    <i>
      <x v="283"/>
    </i>
    <i>
      <x v="366"/>
    </i>
    <i>
      <x v="236"/>
    </i>
    <i>
      <x v="221"/>
    </i>
    <i>
      <x v="257"/>
    </i>
    <i>
      <x v="37"/>
    </i>
    <i>
      <x v="78"/>
    </i>
    <i>
      <x v="8"/>
    </i>
    <i>
      <x v="136"/>
    </i>
    <i>
      <x v="379"/>
    </i>
    <i>
      <x v="24"/>
    </i>
    <i>
      <x v="197"/>
    </i>
    <i>
      <x v="154"/>
    </i>
    <i>
      <x v="102"/>
    </i>
    <i>
      <x v="125"/>
    </i>
    <i>
      <x v="345"/>
    </i>
    <i>
      <x v="43"/>
    </i>
    <i>
      <x v="10"/>
    </i>
    <i>
      <x v="349"/>
    </i>
    <i>
      <x v="304"/>
    </i>
    <i>
      <x v="244"/>
    </i>
    <i>
      <x v="95"/>
    </i>
    <i>
      <x v="198"/>
    </i>
    <i>
      <x v="272"/>
    </i>
    <i>
      <x v="58"/>
    </i>
    <i>
      <x v="416"/>
    </i>
    <i>
      <x v="215"/>
    </i>
    <i>
      <x v="399"/>
    </i>
    <i>
      <x v="66"/>
    </i>
    <i>
      <x v="389"/>
    </i>
    <i>
      <x v="183"/>
    </i>
    <i>
      <x v="240"/>
    </i>
    <i>
      <x v="194"/>
    </i>
    <i>
      <x v="178"/>
    </i>
    <i>
      <x v="230"/>
    </i>
    <i>
      <x v="355"/>
    </i>
    <i>
      <x v="54"/>
    </i>
    <i>
      <x v="59"/>
    </i>
    <i>
      <x v="332"/>
    </i>
    <i>
      <x v="364"/>
    </i>
    <i>
      <x v="365"/>
    </i>
    <i>
      <x v="252"/>
    </i>
    <i>
      <x v="127"/>
    </i>
    <i>
      <x v="94"/>
    </i>
    <i>
      <x v="53"/>
    </i>
    <i>
      <x v="133"/>
    </i>
    <i>
      <x v="368"/>
    </i>
    <i>
      <x v="121"/>
    </i>
    <i>
      <x v="369"/>
    </i>
    <i>
      <x v="303"/>
    </i>
    <i>
      <x v="87"/>
    </i>
    <i>
      <x v="305"/>
    </i>
    <i>
      <x v="371"/>
    </i>
    <i>
      <x v="227"/>
    </i>
    <i>
      <x v="150"/>
    </i>
    <i>
      <x v="167"/>
    </i>
    <i>
      <x v="276"/>
    </i>
    <i>
      <x v="311"/>
    </i>
    <i>
      <x v="109"/>
    </i>
    <i>
      <x v="97"/>
    </i>
    <i>
      <x v="375"/>
    </i>
    <i>
      <x v="16"/>
    </i>
    <i>
      <x v="376"/>
    </i>
    <i>
      <x v="174"/>
    </i>
    <i>
      <x v="203"/>
    </i>
    <i>
      <x v="319"/>
    </i>
    <i>
      <x v="65"/>
    </i>
    <i>
      <x v="177"/>
    </i>
    <i>
      <x v="277"/>
    </i>
    <i>
      <x v="82"/>
    </i>
    <i>
      <x v="152"/>
    </i>
    <i>
      <x v="99"/>
    </i>
    <i>
      <x v="381"/>
    </i>
    <i>
      <x v="140"/>
    </i>
    <i>
      <x v="111"/>
    </i>
    <i>
      <x v="329"/>
    </i>
    <i>
      <x v="383"/>
    </i>
    <i>
      <x v="141"/>
    </i>
    <i>
      <x v="153"/>
    </i>
    <i>
      <x v="333"/>
    </i>
    <i>
      <x v="385"/>
    </i>
    <i>
      <x v="335"/>
    </i>
    <i>
      <x v="386"/>
    </i>
    <i>
      <x v="337"/>
    </i>
    <i>
      <x v="387"/>
    </i>
    <i>
      <x v="103"/>
    </i>
    <i>
      <x v="388"/>
    </i>
    <i>
      <x v="142"/>
    </i>
    <i>
      <x v="243"/>
    </i>
    <i>
      <x v="343"/>
    </i>
    <i>
      <x v="233"/>
    </i>
    <i>
      <x v="267"/>
    </i>
    <i>
      <x v="208"/>
    </i>
    <i>
      <x v="347"/>
    </i>
    <i>
      <x v="392"/>
    </i>
    <i>
      <x v="232"/>
    </i>
    <i>
      <x v="26"/>
    </i>
    <i>
      <x v="351"/>
    </i>
    <i>
      <x v="394"/>
    </i>
    <i>
      <x v="353"/>
    </i>
    <i>
      <x v="210"/>
    </i>
    <i>
      <x v="270"/>
    </i>
    <i>
      <x v="211"/>
    </i>
    <i>
      <x v="193"/>
    </i>
    <i>
      <x v="397"/>
    </i>
    <i>
      <x v="359"/>
    </i>
    <i>
      <x v="398"/>
    </i>
    <i>
      <x v="361"/>
    </i>
    <i>
      <x v="282"/>
    </i>
    <i>
      <x v="363"/>
    </i>
    <i>
      <x v="69"/>
    </i>
    <i>
      <x v="162"/>
    </i>
    <i>
      <x v="213"/>
    </i>
    <i>
      <x v="164"/>
    </i>
    <i>
      <x v="116"/>
    </i>
    <i>
      <x v="31"/>
    </i>
    <i>
      <x v="234"/>
    </i>
    <i>
      <x v="308"/>
    </i>
    <i>
      <x v="74"/>
    </i>
    <i>
      <x v="96"/>
    </i>
    <i>
      <x v="285"/>
    </i>
    <i>
      <x v="98"/>
    </i>
    <i>
      <x v="406"/>
    </i>
    <i>
      <x v="122"/>
    </i>
    <i>
      <x v="123"/>
    </i>
    <i>
      <x v="324"/>
    </i>
    <i>
      <x v="408"/>
    </i>
    <i>
      <x v="328"/>
    </i>
    <i>
      <x v="56"/>
    </i>
    <i>
      <x v="6"/>
    </i>
    <i>
      <x v="217"/>
    </i>
    <i>
      <x v="185"/>
    </i>
    <i>
      <x v="411"/>
    </i>
    <i>
      <x v="38"/>
    </i>
    <i>
      <x v="412"/>
    </i>
    <i>
      <x v="144"/>
    </i>
    <i>
      <x v="218"/>
    </i>
    <i>
      <x v="145"/>
    </i>
    <i>
      <x v="90"/>
    </i>
    <i>
      <x v="62"/>
    </i>
    <i>
      <x v="415"/>
    </i>
    <i>
      <x v="356"/>
    </i>
    <i>
      <x v="76"/>
    </i>
    <i>
      <x v="360"/>
    </i>
    <i>
      <x v="417"/>
    </i>
    <i>
      <x v="93"/>
    </i>
    <i>
      <x v="418"/>
    </i>
    <i>
      <x v="302"/>
    </i>
    <i>
      <x v="290"/>
    </i>
    <i>
      <x v="239"/>
    </i>
    <i>
      <x v="120"/>
    </i>
    <i>
      <x v="175"/>
    </i>
    <i>
      <x v="421"/>
    </i>
    <i>
      <x v="180"/>
    </i>
    <i>
      <x v="422"/>
    </i>
    <i>
      <x v="263"/>
    </i>
    <i>
      <x v="423"/>
    </i>
    <i>
      <x v="35"/>
    </i>
    <i>
      <x v="424"/>
    </i>
    <i>
      <x v="190"/>
    </i>
    <i>
      <x v="222"/>
    </i>
    <i>
      <x v="85"/>
    </i>
    <i>
      <x v="426"/>
    </i>
    <i>
      <x v="298"/>
    </i>
    <i>
      <x v="427"/>
    </i>
    <i>
      <x v="171"/>
    </i>
    <i>
      <x v="428"/>
    </i>
    <i>
      <x v="101"/>
    </i>
    <i>
      <x v="430"/>
    </i>
    <i>
      <x v="346"/>
    </i>
    <i>
      <x v="431"/>
    </i>
    <i>
      <x v="63"/>
    </i>
    <i>
      <x v="293"/>
    </i>
    <i>
      <x v="322"/>
    </i>
    <i>
      <x v="433"/>
    </i>
    <i>
      <x v="192"/>
    </i>
    <i>
      <x v="434"/>
    </i>
    <i>
      <x v="186"/>
    </i>
    <i>
      <x v="224"/>
    </i>
    <i>
      <x v="306"/>
    </i>
    <i>
      <x v="118"/>
    </i>
    <i t="grand">
      <x/>
    </i>
  </rowItems>
  <colFields count="1">
    <field x="13"/>
  </colFields>
  <colItems count="8">
    <i>
      <x/>
    </i>
    <i>
      <x v="1"/>
    </i>
    <i>
      <x v="2"/>
    </i>
    <i>
      <x v="3"/>
    </i>
    <i>
      <x v="4"/>
    </i>
    <i>
      <x v="5"/>
    </i>
    <i>
      <x v="6"/>
    </i>
    <i t="grand">
      <x/>
    </i>
  </colItems>
  <pageFields count="3">
    <pageField fld="0" hier="-1"/>
    <pageField fld="1" hier="-1"/>
    <pageField fld="12" hier="-1"/>
  </pageFields>
  <dataFields count="1">
    <dataField name="NIVEL DE OPORTUNIDAD " fld="14" baseField="0" baseItem="0" numFmtId="9"/>
  </dataFields>
  <formats count="287">
    <format dxfId="698">
      <pivotArea outline="0" collapsedLevelsAreSubtotals="1" fieldPosition="0"/>
    </format>
    <format dxfId="699">
      <pivotArea dataOnly="0" labelOnly="1" grandRow="1" outline="0" fieldPosition="0"/>
    </format>
    <format dxfId="700">
      <pivotArea type="all" dataOnly="0" outline="0" fieldPosition="0"/>
    </format>
    <format dxfId="701">
      <pivotArea outline="0" collapsedLevelsAreSubtotals="1" fieldPosition="0"/>
    </format>
    <format dxfId="702">
      <pivotArea type="origin" dataOnly="0" labelOnly="1" outline="0" fieldPosition="0"/>
    </format>
    <format dxfId="703">
      <pivotArea field="13" type="button" dataOnly="0" labelOnly="1" outline="0" axis="axisCol" fieldPosition="0"/>
    </format>
    <format dxfId="704">
      <pivotArea field="-2" type="button" dataOnly="0" labelOnly="1" outline="0" axis="axisValues" fieldPosition="0"/>
    </format>
    <format dxfId="705">
      <pivotArea field="4" type="button" dataOnly="0" labelOnly="1" outline="0" axis="axisRow" fieldPosition="0"/>
    </format>
    <format dxfId="706">
      <pivotArea dataOnly="0" labelOnly="1" grandRow="1" outline="0" fieldPosition="0"/>
    </format>
    <format dxfId="707">
      <pivotArea dataOnly="0" labelOnly="1" fieldPosition="0">
        <references count="1">
          <reference field="13" count="0"/>
        </references>
      </pivotArea>
    </format>
    <format dxfId="708">
      <pivotArea type="all" dataOnly="0" outline="0" fieldPosition="0"/>
    </format>
    <format dxfId="709">
      <pivotArea outline="0" collapsedLevelsAreSubtotals="1" fieldPosition="0"/>
    </format>
    <format dxfId="710">
      <pivotArea type="origin" dataOnly="0" labelOnly="1" outline="0" fieldPosition="0"/>
    </format>
    <format dxfId="711">
      <pivotArea field="13" type="button" dataOnly="0" labelOnly="1" outline="0" axis="axisCol" fieldPosition="0"/>
    </format>
    <format dxfId="712">
      <pivotArea field="-2" type="button" dataOnly="0" labelOnly="1" outline="0" axis="axisValues" fieldPosition="0"/>
    </format>
    <format dxfId="713">
      <pivotArea field="4" type="button" dataOnly="0" labelOnly="1" outline="0" axis="axisRow" fieldPosition="0"/>
    </format>
    <format dxfId="714">
      <pivotArea dataOnly="0" labelOnly="1" grandRow="1" outline="0" fieldPosition="0"/>
    </format>
    <format dxfId="715">
      <pivotArea dataOnly="0" labelOnly="1" fieldPosition="0">
        <references count="1">
          <reference field="13" count="0"/>
        </references>
      </pivotArea>
    </format>
    <format dxfId="716">
      <pivotArea field="4" type="button" dataOnly="0" labelOnly="1" outline="0" axis="axisRow" fieldPosition="0"/>
    </format>
    <format dxfId="717">
      <pivotArea field="4" type="button" dataOnly="0" labelOnly="1" outline="0" axis="axisRow" fieldPosition="0"/>
    </format>
    <format dxfId="718">
      <pivotArea outline="0" collapsedLevelsAreSubtotals="1" fieldPosition="0"/>
    </format>
    <format dxfId="719">
      <pivotArea field="13" type="button" dataOnly="0" labelOnly="1" outline="0" axis="axisCol" fieldPosition="0"/>
    </format>
    <format dxfId="720">
      <pivotArea field="0" type="button" dataOnly="0" labelOnly="1" outline="0" axis="axisPage" fieldPosition="0"/>
    </format>
    <format dxfId="721">
      <pivotArea field="-2" type="button" dataOnly="0" labelOnly="1" outline="0" axis="axisValues" fieldPosition="0"/>
    </format>
    <format dxfId="722">
      <pivotArea type="topRight" dataOnly="0" labelOnly="1" outline="0" fieldPosition="0"/>
    </format>
    <format dxfId="723">
      <pivotArea dataOnly="0" labelOnly="1" fieldPosition="0">
        <references count="1">
          <reference field="13" count="0"/>
        </references>
      </pivotArea>
    </format>
    <format dxfId="724">
      <pivotArea outline="0" collapsedLevelsAreSubtotals="1" fieldPosition="0"/>
    </format>
    <format dxfId="725">
      <pivotArea field="13" type="button" dataOnly="0" labelOnly="1" outline="0" axis="axisCol" fieldPosition="0"/>
    </format>
    <format dxfId="726">
      <pivotArea field="-2" type="button" dataOnly="0" labelOnly="1" outline="0" axis="axisValues" fieldPosition="0"/>
    </format>
    <format dxfId="727">
      <pivotArea type="topRight" dataOnly="0" labelOnly="1" outline="0" fieldPosition="0"/>
    </format>
    <format dxfId="728">
      <pivotArea dataOnly="0" labelOnly="1" fieldPosition="0">
        <references count="1">
          <reference field="13" count="0"/>
        </references>
      </pivotArea>
    </format>
    <format dxfId="729">
      <pivotArea outline="0" collapsedLevelsAreSubtotals="1" fieldPosition="0"/>
    </format>
    <format dxfId="730">
      <pivotArea field="13" type="button" dataOnly="0" labelOnly="1" outline="0" axis="axisCol" fieldPosition="0"/>
    </format>
    <format dxfId="731">
      <pivotArea field="-2" type="button" dataOnly="0" labelOnly="1" outline="0" axis="axisValues" fieldPosition="0"/>
    </format>
    <format dxfId="732">
      <pivotArea type="topRight" dataOnly="0" labelOnly="1" outline="0" fieldPosition="0"/>
    </format>
    <format dxfId="733">
      <pivotArea dataOnly="0" labelOnly="1" fieldPosition="0">
        <references count="1">
          <reference field="13" count="0"/>
        </references>
      </pivotArea>
    </format>
    <format dxfId="734">
      <pivotArea outline="0" collapsedLevelsAreSubtotals="1" fieldPosition="0"/>
    </format>
    <format dxfId="735">
      <pivotArea field="13" type="button" dataOnly="0" labelOnly="1" outline="0" axis="axisCol" fieldPosition="0"/>
    </format>
    <format dxfId="736">
      <pivotArea field="-2" type="button" dataOnly="0" labelOnly="1" outline="0" axis="axisValues" fieldPosition="0"/>
    </format>
    <format dxfId="737">
      <pivotArea type="topRight" dataOnly="0" labelOnly="1" outline="0" fieldPosition="0"/>
    </format>
    <format dxfId="738">
      <pivotArea dataOnly="0" labelOnly="1" fieldPosition="0">
        <references count="1">
          <reference field="13" count="0"/>
        </references>
      </pivotArea>
    </format>
    <format dxfId="739">
      <pivotArea dataOnly="0" labelOnly="1" fieldPosition="0">
        <references count="1">
          <reference field="13" count="1">
            <x v="0"/>
          </reference>
        </references>
      </pivotArea>
    </format>
    <format dxfId="740">
      <pivotArea dataOnly="0" labelOnly="1" fieldPosition="0">
        <references count="1">
          <reference field="13" count="1">
            <x v="1"/>
          </reference>
        </references>
      </pivotArea>
    </format>
    <format dxfId="741">
      <pivotArea dataOnly="0" labelOnly="1" fieldPosition="0">
        <references count="1">
          <reference field="13" count="1">
            <x v="3"/>
          </reference>
        </references>
      </pivotArea>
    </format>
    <format dxfId="742">
      <pivotArea dataOnly="0" labelOnly="1" fieldPosition="0">
        <references count="1">
          <reference field="13" count="1">
            <x v="2"/>
          </reference>
        </references>
      </pivotArea>
    </format>
    <format dxfId="743">
      <pivotArea type="origin" dataOnly="0" labelOnly="1" outline="0" fieldPosition="0"/>
    </format>
    <format dxfId="744">
      <pivotArea field="0" type="button" dataOnly="0" labelOnly="1" outline="0" axis="axisPage" fieldPosition="0"/>
    </format>
    <format dxfId="745">
      <pivotArea field="-2" type="button" dataOnly="0" labelOnly="1" outline="0" axis="axisValues" fieldPosition="0"/>
    </format>
    <format dxfId="746">
      <pivotArea type="topRight" dataOnly="0" labelOnly="1" outline="0" fieldPosition="0"/>
    </format>
    <format dxfId="747">
      <pivotArea field="4" type="button" dataOnly="0" labelOnly="1" outline="0" axis="axisRow" fieldPosition="0"/>
    </format>
    <format dxfId="748">
      <pivotArea field="0" type="button" dataOnly="0" labelOnly="1" outline="0" axis="axisPage" fieldPosition="0"/>
    </format>
    <format dxfId="749">
      <pivotArea outline="0" collapsedLevelsAreSubtotals="1" fieldPosition="0"/>
    </format>
    <format dxfId="750">
      <pivotArea dataOnly="0" labelOnly="1" grandRow="1" outline="0" fieldPosition="0"/>
    </format>
    <format dxfId="751">
      <pivotArea type="all" dataOnly="0" outline="0" fieldPosition="0"/>
    </format>
    <format dxfId="752">
      <pivotArea type="origin" dataOnly="0" labelOnly="1" outline="0" offset="A1" fieldPosition="0"/>
    </format>
    <format dxfId="753">
      <pivotArea field="13" type="button" dataOnly="0" labelOnly="1" outline="0" axis="axisCol" fieldPosition="0"/>
    </format>
    <format dxfId="754">
      <pivotArea field="-2" type="button" dataOnly="0" labelOnly="1" outline="0" axis="axisValues" fieldPosition="0"/>
    </format>
    <format dxfId="755">
      <pivotArea type="topRight" dataOnly="0" labelOnly="1" outline="0" fieldPosition="0"/>
    </format>
    <format dxfId="756">
      <pivotArea field="-2" type="button" dataOnly="0" labelOnly="1" outline="0" axis="axisValues" fieldPosition="0"/>
    </format>
    <format dxfId="757">
      <pivotArea type="topRight" dataOnly="0" labelOnly="1" outline="0" fieldPosition="0"/>
    </format>
    <format dxfId="758">
      <pivotArea dataOnly="0" labelOnly="1" fieldPosition="0">
        <references count="1">
          <reference field="13" count="0"/>
        </references>
      </pivotArea>
    </format>
    <format dxfId="759">
      <pivotArea type="all" dataOnly="0" outline="0" fieldPosition="0"/>
    </format>
    <format dxfId="760">
      <pivotArea outline="0" collapsedLevelsAreSubtotals="1" fieldPosition="0"/>
    </format>
    <format dxfId="761">
      <pivotArea field="4" type="button" dataOnly="0" labelOnly="1" outline="0" axis="axisRow" fieldPosition="0"/>
    </format>
    <format dxfId="762">
      <pivotArea dataOnly="0" labelOnly="1" grandRow="1" outline="0" fieldPosition="0"/>
    </format>
    <format dxfId="763">
      <pivotArea field="0" type="button" dataOnly="0" labelOnly="1" outline="0" axis="axisPage" fieldPosition="0"/>
    </format>
    <format dxfId="764">
      <pivotArea field="4" type="button" dataOnly="0" labelOnly="1" outline="0" axis="axisRow" fieldPosition="0"/>
    </format>
    <format dxfId="765">
      <pivotArea dataOnly="0" labelOnly="1" grandRow="1" outline="0" fieldPosition="0"/>
    </format>
    <format dxfId="766">
      <pivotArea outline="0" collapsedLevelsAreSubtotals="1" fieldPosition="0"/>
    </format>
    <format dxfId="767">
      <pivotArea dataOnly="0" labelOnly="1" grandRow="1" outline="0" fieldPosition="0"/>
    </format>
    <format dxfId="768">
      <pivotArea outline="0" collapsedLevelsAreSubtotals="1" fieldPosition="0"/>
    </format>
    <format dxfId="769">
      <pivotArea dataOnly="0" labelOnly="1" grandRow="1" outline="0" fieldPosition="0"/>
    </format>
    <format dxfId="770">
      <pivotArea dataOnly="0" labelOnly="1" fieldPosition="0">
        <references count="1">
          <reference field="13" count="12">
            <x v="0"/>
            <x v="1"/>
            <x v="2"/>
            <x v="3"/>
            <x v="4"/>
            <x v="5"/>
            <x v="6"/>
            <x v="7"/>
            <x v="8"/>
            <x v="9"/>
            <x v="10"/>
            <x v="11"/>
          </reference>
        </references>
      </pivotArea>
    </format>
    <format dxfId="771">
      <pivotArea outline="0" collapsedLevelsAreSubtotals="1" fieldPosition="0">
        <references count="1">
          <reference field="13" count="1" selected="0">
            <x v="11"/>
          </reference>
        </references>
      </pivotArea>
    </format>
    <format dxfId="772">
      <pivotArea type="topRight" dataOnly="0" labelOnly="1" outline="0" offset="A1" fieldPosition="0"/>
    </format>
    <format dxfId="773">
      <pivotArea dataOnly="0" labelOnly="1" fieldPosition="0">
        <references count="1">
          <reference field="13" count="1">
            <x v="11"/>
          </reference>
        </references>
      </pivotArea>
    </format>
    <format dxfId="774">
      <pivotArea field="13" type="button" dataOnly="0" labelOnly="1" outline="0" axis="axisCol" fieldPosition="0"/>
    </format>
    <format dxfId="775">
      <pivotArea field="4" type="button" dataOnly="0" labelOnly="1" outline="0" axis="axisRow" fieldPosition="0"/>
    </format>
    <format dxfId="776">
      <pivotArea dataOnly="0" labelOnly="1" grandRow="1" outline="0" fieldPosition="0"/>
    </format>
    <format dxfId="777">
      <pivotArea field="4" type="button" dataOnly="0" labelOnly="1" outline="0" axis="axisRow" fieldPosition="0"/>
    </format>
    <format dxfId="778">
      <pivotArea dataOnly="0" labelOnly="1" grandRow="1" outline="0" fieldPosition="0"/>
    </format>
    <format dxfId="779">
      <pivotArea type="origin" dataOnly="0" labelOnly="1" outline="0" fieldPosition="0"/>
    </format>
    <format dxfId="780">
      <pivotArea type="all" dataOnly="0" outline="0" fieldPosition="0"/>
    </format>
    <format dxfId="781">
      <pivotArea outline="0" collapsedLevelsAreSubtotals="1" fieldPosition="0"/>
    </format>
    <format dxfId="782">
      <pivotArea field="12" type="button" dataOnly="0" labelOnly="1" outline="0" axis="axisPage" fieldPosition="2"/>
    </format>
    <format dxfId="783">
      <pivotArea dataOnly="0" labelOnly="1" fieldPosition="0">
        <references count="1">
          <reference field="12" count="0"/>
        </references>
      </pivotArea>
    </format>
    <format dxfId="784">
      <pivotArea dataOnly="0" labelOnly="1" grandRow="1" outline="0" fieldPosition="0"/>
    </format>
    <format dxfId="785">
      <pivotArea dataOnly="0" labelOnly="1" fieldPosition="0">
        <references count="2">
          <reference field="12" count="1" selected="0">
            <x v="7"/>
          </reference>
          <reference field="13" count="0"/>
        </references>
      </pivotArea>
    </format>
    <format dxfId="786">
      <pivotArea dataOnly="0" labelOnly="1" fieldPosition="0">
        <references count="2">
          <reference field="12" count="1" selected="0">
            <x v="9"/>
          </reference>
          <reference field="13" count="1">
            <x v="0"/>
          </reference>
        </references>
      </pivotArea>
    </format>
    <format dxfId="787">
      <pivotArea type="all" dataOnly="0" outline="0" fieldPosition="0"/>
    </format>
    <format dxfId="788">
      <pivotArea outline="0" collapsedLevelsAreSubtotals="1" fieldPosition="0"/>
    </format>
    <format dxfId="789">
      <pivotArea field="12" type="button" dataOnly="0" labelOnly="1" outline="0" axis="axisPage" fieldPosition="2"/>
    </format>
    <format dxfId="790">
      <pivotArea dataOnly="0" labelOnly="1" fieldPosition="0">
        <references count="1">
          <reference field="12" count="0"/>
        </references>
      </pivotArea>
    </format>
    <format dxfId="791">
      <pivotArea dataOnly="0" labelOnly="1" grandRow="1" outline="0" fieldPosition="0"/>
    </format>
    <format dxfId="792">
      <pivotArea dataOnly="0" labelOnly="1" fieldPosition="0">
        <references count="2">
          <reference field="12" count="1" selected="0">
            <x v="7"/>
          </reference>
          <reference field="13" count="0"/>
        </references>
      </pivotArea>
    </format>
    <format dxfId="793">
      <pivotArea dataOnly="0" labelOnly="1" fieldPosition="0">
        <references count="2">
          <reference field="12" count="1" selected="0">
            <x v="9"/>
          </reference>
          <reference field="13" count="1">
            <x v="0"/>
          </reference>
        </references>
      </pivotArea>
    </format>
    <format dxfId="794">
      <pivotArea field="4" type="button" dataOnly="0" labelOnly="1" outline="0" axis="axisRow" fieldPosition="0"/>
    </format>
    <format dxfId="795">
      <pivotArea field="4" type="button" dataOnly="0" labelOnly="1" outline="0" axis="axisRow" fieldPosition="0"/>
    </format>
    <format dxfId="796">
      <pivotArea field="4" type="button" dataOnly="0" labelOnly="1" outline="0" axis="axisRow" fieldPosition="0"/>
    </format>
    <format dxfId="797">
      <pivotArea field="4" type="button" dataOnly="0" labelOnly="1" outline="0" axis="axisRow" fieldPosition="0"/>
    </format>
    <format dxfId="798">
      <pivotArea type="origin" dataOnly="0" labelOnly="1" outline="0" fieldPosition="0"/>
    </format>
    <format dxfId="799">
      <pivotArea field="13" type="button" dataOnly="0" labelOnly="1" outline="0" axis="axisCol" fieldPosition="0"/>
    </format>
    <format dxfId="800">
      <pivotArea type="topRight" dataOnly="0" labelOnly="1" outline="0" fieldPosition="0"/>
    </format>
    <format dxfId="801">
      <pivotArea field="4" type="button" dataOnly="0" labelOnly="1" outline="0" axis="axisRow" fieldPosition="0"/>
    </format>
    <format dxfId="802">
      <pivotArea dataOnly="0" labelOnly="1" fieldPosition="0">
        <references count="1">
          <reference field="13" count="0"/>
        </references>
      </pivotArea>
    </format>
    <format dxfId="803">
      <pivotArea dataOnly="0" labelOnly="1" grandCol="1" outline="0" fieldPosition="0"/>
    </format>
    <format dxfId="804">
      <pivotArea dataOnly="0" labelOnly="1" grandRow="1" outline="0" fieldPosition="0"/>
    </format>
    <format dxfId="805">
      <pivotArea dataOnly="0" labelOnly="1" outline="0" fieldPosition="0">
        <references count="1">
          <reference field="4294967294" count="1">
            <x v="0"/>
          </reference>
        </references>
      </pivotArea>
    </format>
    <format dxfId="806">
      <pivotArea field="0" type="button" dataOnly="0" labelOnly="1" outline="0" axis="axisPage" fieldPosition="0"/>
    </format>
    <format dxfId="807">
      <pivotArea field="-2" type="button" dataOnly="0" labelOnly="1" outline="0" axis="axisValues" fieldPosition="0"/>
    </format>
    <format dxfId="808">
      <pivotArea type="topRight" dataOnly="0" labelOnly="1" outline="0" fieldPosition="0"/>
    </format>
    <format dxfId="809">
      <pivotArea dataOnly="0" labelOnly="1" outline="0" fieldPosition="0">
        <references count="1">
          <reference field="0" count="0"/>
        </references>
      </pivotArea>
    </format>
    <format dxfId="810">
      <pivotArea field="0" dataOnly="0" labelOnly="1" outline="0" axis="axisPage" fieldPosition="0">
        <references count="1">
          <reference field="4294967294" count="1" selected="0">
            <x v="0"/>
          </reference>
        </references>
      </pivotArea>
    </format>
    <format dxfId="811">
      <pivotArea dataOnly="0" labelOnly="1" outline="0" fieldPosition="0">
        <references count="2">
          <reference field="4294967294" count="1">
            <x v="0"/>
          </reference>
          <reference field="0" count="1" selected="0">
            <x v="0"/>
          </reference>
        </references>
      </pivotArea>
    </format>
    <format dxfId="812">
      <pivotArea outline="0" collapsedLevelsAreSubtotals="1" fieldPosition="0"/>
    </format>
    <format dxfId="813">
      <pivotArea outline="0" fieldPosition="0">
        <references count="1">
          <reference field="4294967294" count="1" selected="0">
            <x v="0"/>
          </reference>
        </references>
      </pivotArea>
    </format>
    <format dxfId="814">
      <pivotArea outline="0" fieldPosition="0">
        <references count="3">
          <reference field="4294967294" count="1" selected="0">
            <x v="0"/>
          </reference>
          <reference field="12" count="0" selected="0"/>
          <reference field="13" count="0" selected="0"/>
        </references>
      </pivotArea>
    </format>
    <format dxfId="815">
      <pivotArea outline="0" fieldPosition="0">
        <references count="3">
          <reference field="4294967294" count="1" selected="0">
            <x v="0"/>
          </reference>
          <reference field="12" count="0" selected="0"/>
          <reference field="13" count="0" selected="0"/>
        </references>
      </pivotArea>
    </format>
    <format dxfId="816">
      <pivotArea field="-2" type="button" dataOnly="0" labelOnly="1" outline="0" axis="axisValues" fieldPosition="0"/>
    </format>
    <format dxfId="817">
      <pivotArea outline="0" fieldPosition="0">
        <references count="1">
          <reference field="4294967294" count="1" selected="0">
            <x v="0"/>
          </reference>
        </references>
      </pivotArea>
    </format>
    <format dxfId="818">
      <pivotArea outline="0" fieldPosition="0">
        <references count="1">
          <reference field="4294967294" count="1" selected="0">
            <x v="0"/>
          </reference>
        </references>
      </pivotArea>
    </format>
    <format dxfId="819">
      <pivotArea outline="0" fieldPosition="0">
        <references count="2">
          <reference field="4294967294" count="1" selected="0">
            <x v="0"/>
          </reference>
          <reference field="0" count="1" selected="0">
            <x v="0"/>
          </reference>
        </references>
      </pivotArea>
    </format>
    <format dxfId="820">
      <pivotArea outline="0" fieldPosition="0">
        <references count="3">
          <reference field="4294967294" count="1" selected="0">
            <x v="0"/>
          </reference>
          <reference field="0" count="1" selected="0">
            <x v="2"/>
          </reference>
          <reference field="12" count="0" selected="0"/>
        </references>
      </pivotArea>
    </format>
    <format dxfId="821">
      <pivotArea grandCol="1" outline="0" collapsedLevelsAreSubtotals="1" fieldPosition="0"/>
    </format>
    <format dxfId="822">
      <pivotArea outline="0" fieldPosition="0">
        <references count="1">
          <reference field="13" count="1" selected="0">
            <x v="10"/>
          </reference>
        </references>
      </pivotArea>
    </format>
    <format dxfId="823">
      <pivotArea field="0" type="button" dataOnly="0" labelOnly="1" outline="0" axis="axisPage" fieldPosition="0"/>
    </format>
    <format dxfId="824">
      <pivotArea field="-2" type="button" dataOnly="0" labelOnly="1" outline="0" axis="axisValues" fieldPosition="0"/>
    </format>
    <format dxfId="825">
      <pivotArea type="topRight" dataOnly="0" labelOnly="1" outline="0" fieldPosition="0"/>
    </format>
    <format dxfId="826">
      <pivotArea type="all" dataOnly="0" outline="0" fieldPosition="0"/>
    </format>
    <format dxfId="827">
      <pivotArea type="all" dataOnly="0" outline="0" fieldPosition="0"/>
    </format>
    <format dxfId="828">
      <pivotArea outline="0" collapsedLevelsAreSubtotals="1" fieldPosition="0"/>
    </format>
    <format dxfId="829">
      <pivotArea type="origin" dataOnly="0" labelOnly="1" outline="0" fieldPosition="0"/>
    </format>
    <format dxfId="830">
      <pivotArea field="0" type="button" dataOnly="0" labelOnly="1" outline="0" axis="axisPage" fieldPosition="0"/>
    </format>
    <format dxfId="831">
      <pivotArea field="-2" type="button" dataOnly="0" labelOnly="1" outline="0" axis="axisValues" fieldPosition="0"/>
    </format>
    <format dxfId="832">
      <pivotArea type="topRight" dataOnly="0" labelOnly="1" outline="0" fieldPosition="0"/>
    </format>
    <format dxfId="833">
      <pivotArea field="13" type="button" dataOnly="0" labelOnly="1" outline="0" axis="axisCol" fieldPosition="0"/>
    </format>
    <format dxfId="834">
      <pivotArea dataOnly="0" labelOnly="1" outline="0" fieldPosition="0">
        <references count="1">
          <reference field="13" count="11">
            <x v="0"/>
            <x v="1"/>
            <x v="2"/>
            <x v="3"/>
            <x v="4"/>
            <x v="5"/>
            <x v="6"/>
            <x v="7"/>
            <x v="8"/>
            <x v="9"/>
            <x v="10"/>
          </reference>
        </references>
      </pivotArea>
    </format>
    <format dxfId="835">
      <pivotArea dataOnly="0" labelOnly="1" grandRow="1" outline="0" fieldPosition="0"/>
    </format>
    <format dxfId="836">
      <pivotArea dataOnly="0" labelOnly="1" outline="0" fieldPosition="0">
        <references count="1">
          <reference field="0" count="0"/>
        </references>
      </pivotArea>
    </format>
    <format dxfId="837">
      <pivotArea field="0" dataOnly="0" labelOnly="1" outline="0" axis="axisPage" fieldPosition="0">
        <references count="1">
          <reference field="4294967294" count="1" selected="0">
            <x v="0"/>
          </reference>
        </references>
      </pivotArea>
    </format>
    <format dxfId="838">
      <pivotArea outline="0" fieldPosition="0">
        <references count="1">
          <reference field="4294967294" count="1" selected="0">
            <x v="0"/>
          </reference>
        </references>
      </pivotArea>
    </format>
    <format dxfId="839">
      <pivotArea field="13" type="button" dataOnly="0" labelOnly="1" outline="0" axis="axisCol" fieldPosition="0"/>
    </format>
    <format dxfId="840">
      <pivotArea dataOnly="0" labelOnly="1" outline="0" fieldPosition="0">
        <references count="1">
          <reference field="4294967294" count="1">
            <x v="0"/>
          </reference>
        </references>
      </pivotArea>
    </format>
    <format dxfId="841">
      <pivotArea dataOnly="0" labelOnly="1" outline="0" fieldPosition="0">
        <references count="1">
          <reference field="4294967294" count="1">
            <x v="0"/>
          </reference>
        </references>
      </pivotArea>
    </format>
    <format dxfId="842">
      <pivotArea outline="0" collapsedLevelsAreSubtotals="1" fieldPosition="0"/>
    </format>
    <format dxfId="843">
      <pivotArea field="0" dataOnly="0" labelOnly="1" outline="0" axis="axisPage" fieldPosition="0">
        <references count="1">
          <reference field="4294967294" count="1" selected="0">
            <x v="0"/>
          </reference>
        </references>
      </pivotArea>
    </format>
    <format dxfId="844">
      <pivotArea dataOnly="0" labelOnly="1" outline="0" fieldPosition="0">
        <references count="2">
          <reference field="4294967294" count="1">
            <x v="0"/>
          </reference>
          <reference field="0" count="1" selected="0">
            <x v="0"/>
          </reference>
        </references>
      </pivotArea>
    </format>
    <format dxfId="845">
      <pivotArea field="0" outline="0" axis="axisPage" fieldPosition="0">
        <references count="1">
          <reference field="4294967294" count="1" selected="0">
            <x v="0"/>
          </reference>
        </references>
      </pivotArea>
    </format>
    <format dxfId="846">
      <pivotArea dataOnly="0" labelOnly="1" outline="0" fieldPosition="0">
        <references count="1">
          <reference field="12" count="0"/>
        </references>
      </pivotArea>
    </format>
    <format dxfId="847">
      <pivotArea outline="0" fieldPosition="0">
        <references count="1">
          <reference field="4294967294" count="1" selected="0">
            <x v="0"/>
          </reference>
        </references>
      </pivotArea>
    </format>
    <format dxfId="848">
      <pivotArea dataOnly="0" labelOnly="1" outline="0" fieldPosition="0">
        <references count="1">
          <reference field="4294967294" count="1">
            <x v="0"/>
          </reference>
        </references>
      </pivotArea>
    </format>
    <format dxfId="849">
      <pivotArea field="4" grandRow="1" outline="0" axis="axisRow" fieldPosition="0">
        <references count="1">
          <reference field="4294967294" count="1" selected="0">
            <x v="0"/>
          </reference>
        </references>
      </pivotArea>
    </format>
    <format dxfId="850">
      <pivotArea outline="0" collapsedLevelsAreSubtotals="1" fieldPosition="0"/>
    </format>
    <format dxfId="851">
      <pivotArea dataOnly="0" labelOnly="1" outline="0" axis="axisValues" fieldPosition="0"/>
    </format>
    <format dxfId="852">
      <pivotArea grandRow="1" outline="0" collapsedLevelsAreSubtotals="1" fieldPosition="0"/>
    </format>
    <format dxfId="853">
      <pivotArea field="4" type="button" dataOnly="0" labelOnly="1" outline="0" axis="axisRow" fieldPosition="0"/>
    </format>
    <format dxfId="854">
      <pivotArea field="0" dataOnly="0" labelOnly="1" outline="0" axis="axisPage" fieldPosition="0">
        <references count="1">
          <reference field="4294967294" count="1" selected="0">
            <x v="0"/>
          </reference>
        </references>
      </pivotArea>
    </format>
    <format dxfId="855">
      <pivotArea dataOnly="0" labelOnly="1" outline="0" fieldPosition="0">
        <references count="2">
          <reference field="4294967294" count="1">
            <x v="0"/>
          </reference>
          <reference field="0" count="1" selected="0">
            <x v="0"/>
          </reference>
        </references>
      </pivotArea>
    </format>
    <format dxfId="856">
      <pivotArea dataOnly="0" labelOnly="1" outline="0" fieldPosition="0">
        <references count="2">
          <reference field="4294967294" count="1">
            <x v="0"/>
          </reference>
          <reference field="0" count="1" selected="0">
            <x v="2"/>
          </reference>
        </references>
      </pivotArea>
    </format>
    <format dxfId="857">
      <pivotArea dataOnly="0" labelOnly="1" outline="0" fieldPosition="0">
        <references count="2">
          <reference field="4294967294" count="1">
            <x v="0"/>
          </reference>
          <reference field="0" count="1" selected="0">
            <x v="4"/>
          </reference>
        </references>
      </pivotArea>
    </format>
    <format dxfId="858">
      <pivotArea dataOnly="0" labelOnly="1" outline="0" fieldPosition="0">
        <references count="2">
          <reference field="4294967294" count="1">
            <x v="0"/>
          </reference>
          <reference field="0" count="1" selected="0">
            <x v="5"/>
          </reference>
        </references>
      </pivotArea>
    </format>
    <format dxfId="859">
      <pivotArea dataOnly="0" labelOnly="1" outline="0" fieldPosition="0">
        <references count="1">
          <reference field="0" count="1">
            <x v="4"/>
          </reference>
        </references>
      </pivotArea>
    </format>
    <format dxfId="860">
      <pivotArea outline="0" fieldPosition="0">
        <references count="1">
          <reference field="4" count="60" selected="0">
            <x v="0"/>
            <x v="1"/>
            <x v="2"/>
            <x v="3"/>
            <x v="4"/>
            <x v="5"/>
            <x v="6"/>
            <x v="7"/>
            <x v="8"/>
            <x v="9"/>
            <x v="10"/>
            <x v="11"/>
            <x v="12"/>
            <x v="13"/>
            <x v="14"/>
            <x v="15"/>
            <x v="16"/>
            <x v="17"/>
            <x v="18"/>
            <x v="19"/>
            <x v="20"/>
            <x v="21"/>
            <x v="22"/>
            <x v="23"/>
            <x v="24"/>
            <x v="25"/>
            <x v="26"/>
            <x v="27"/>
            <x v="28"/>
            <x v="29"/>
            <x v="30"/>
            <x v="31"/>
            <x v="33"/>
            <x v="34"/>
            <x v="35"/>
            <x v="36"/>
            <x v="37"/>
            <x v="38"/>
            <x v="39"/>
            <x v="40"/>
            <x v="41"/>
            <x v="42"/>
            <x v="43"/>
            <x v="44"/>
            <x v="45"/>
            <x v="46"/>
            <x v="47"/>
            <x v="48"/>
            <x v="50"/>
            <x v="51"/>
            <x v="52"/>
            <x v="53"/>
            <x v="54"/>
            <x v="57"/>
            <x v="58"/>
            <x v="59"/>
            <x v="61"/>
            <x v="62"/>
            <x v="63"/>
            <x v="64"/>
          </reference>
        </references>
      </pivotArea>
    </format>
    <format dxfId="861">
      <pivotArea field="13" grandRow="1" outline="0" axis="axisCol" fieldPosition="0">
        <references count="1">
          <reference field="13" count="0" selected="0"/>
        </references>
      </pivotArea>
    </format>
    <format dxfId="862">
      <pivotArea grandRow="1" grandCol="1" outline="0" collapsedLevelsAreSubtotals="1" fieldPosition="0"/>
    </format>
    <format dxfId="863">
      <pivotArea outline="0" fieldPosition="0">
        <references count="2">
          <reference field="4" count="3" selected="0">
            <x v="5"/>
            <x v="48"/>
            <x v="64"/>
          </reference>
          <reference field="13" count="1" selected="0">
            <x v="0"/>
          </reference>
        </references>
      </pivotArea>
    </format>
    <format dxfId="864">
      <pivotArea outline="0" fieldPosition="0">
        <references count="2">
          <reference field="4" count="8" selected="0">
            <x v="3"/>
            <x v="12"/>
            <x v="15"/>
            <x v="18"/>
            <x v="40"/>
            <x v="47"/>
            <x v="48"/>
            <x v="64"/>
          </reference>
          <reference field="13" count="1" selected="0">
            <x v="1"/>
          </reference>
        </references>
      </pivotArea>
    </format>
    <format dxfId="865">
      <pivotArea outline="0" fieldPosition="0">
        <references count="2">
          <reference field="4" count="5" selected="0">
            <x v="1"/>
            <x v="3"/>
            <x v="15"/>
            <x v="45"/>
            <x v="47"/>
          </reference>
          <reference field="13" count="1" selected="0">
            <x v="2"/>
          </reference>
        </references>
      </pivotArea>
    </format>
    <format dxfId="866">
      <pivotArea outline="0" fieldPosition="0">
        <references count="2">
          <reference field="4" count="7" selected="0">
            <x v="7"/>
            <x v="15"/>
            <x v="17"/>
            <x v="18"/>
            <x v="45"/>
            <x v="47"/>
            <x v="64"/>
          </reference>
          <reference field="13" count="1" selected="0">
            <x v="3"/>
          </reference>
        </references>
      </pivotArea>
    </format>
    <format dxfId="867">
      <pivotArea outline="0" fieldPosition="0">
        <references count="2">
          <reference field="4" count="10" selected="0">
            <x v="3"/>
            <x v="15"/>
            <x v="17"/>
            <x v="18"/>
            <x v="34"/>
            <x v="39"/>
            <x v="41"/>
            <x v="45"/>
            <x v="47"/>
            <x v="48"/>
          </reference>
          <reference field="13" count="1" selected="0">
            <x v="4"/>
          </reference>
        </references>
      </pivotArea>
    </format>
    <format dxfId="868">
      <pivotArea outline="0" fieldPosition="0">
        <references count="2">
          <reference field="4" count="17" selected="0">
            <x v="3"/>
            <x v="7"/>
            <x v="15"/>
            <x v="17"/>
            <x v="18"/>
            <x v="19"/>
            <x v="25"/>
            <x v="41"/>
            <x v="42"/>
            <x v="45"/>
            <x v="47"/>
            <x v="48"/>
            <x v="50"/>
            <x v="51"/>
            <x v="52"/>
            <x v="60"/>
            <x v="64"/>
          </reference>
          <reference field="13" count="1" selected="0">
            <x v="5"/>
          </reference>
        </references>
      </pivotArea>
    </format>
    <format dxfId="869">
      <pivotArea outline="0" fieldPosition="0">
        <references count="2">
          <reference field="4" count="18" selected="0">
            <x v="3"/>
            <x v="5"/>
            <x v="7"/>
            <x v="9"/>
            <x v="13"/>
            <x v="15"/>
            <x v="17"/>
            <x v="18"/>
            <x v="19"/>
            <x v="25"/>
            <x v="41"/>
            <x v="42"/>
            <x v="45"/>
            <x v="47"/>
            <x v="48"/>
            <x v="50"/>
            <x v="51"/>
            <x v="64"/>
          </reference>
          <reference field="13" count="1" selected="0">
            <x v="6"/>
          </reference>
        </references>
      </pivotArea>
    </format>
    <format dxfId="870">
      <pivotArea outline="0" fieldPosition="0">
        <references count="2">
          <reference field="4" count="89" selected="0">
            <x v="68"/>
            <x v="70"/>
            <x v="71"/>
            <x v="73"/>
            <x v="75"/>
            <x v="77"/>
            <x v="80"/>
            <x v="84"/>
            <x v="88"/>
            <x v="92"/>
            <x v="100"/>
            <x v="107"/>
            <x v="113"/>
            <x v="115"/>
            <x v="124"/>
            <x v="128"/>
            <x v="129"/>
            <x v="134"/>
            <x v="135"/>
            <x v="139"/>
            <x v="149"/>
            <x v="155"/>
            <x v="157"/>
            <x v="158"/>
            <x v="160"/>
            <x v="163"/>
            <x v="168"/>
            <x v="170"/>
            <x v="173"/>
            <x v="179"/>
            <x v="182"/>
            <x v="196"/>
            <x v="199"/>
            <x v="204"/>
            <x v="221"/>
            <x v="225"/>
            <x v="226"/>
            <x v="229"/>
            <x v="236"/>
            <x v="237"/>
            <x v="242"/>
            <x v="248"/>
            <x v="254"/>
            <x v="256"/>
            <x v="257"/>
            <x v="258"/>
            <x v="259"/>
            <x v="261"/>
            <x v="264"/>
            <x v="266"/>
            <x v="280"/>
            <x v="281"/>
            <x v="287"/>
            <x v="288"/>
            <x v="289"/>
            <x v="294"/>
            <x v="300"/>
            <x v="301"/>
            <x v="309"/>
            <x v="312"/>
            <x v="313"/>
            <x v="314"/>
            <x v="315"/>
            <x v="316"/>
            <x v="320"/>
            <x v="326"/>
            <x v="327"/>
            <x v="330"/>
            <x v="331"/>
            <x v="334"/>
            <x v="336"/>
            <x v="339"/>
            <x v="342"/>
            <x v="344"/>
            <x v="352"/>
            <x v="354"/>
            <x v="362"/>
            <x v="370"/>
            <x v="377"/>
            <x v="378"/>
            <x v="390"/>
            <x v="393"/>
            <x v="395"/>
            <x v="400"/>
            <x v="403"/>
            <x v="407"/>
            <x v="410"/>
            <x v="413"/>
            <x v="419"/>
          </reference>
          <reference field="13" count="1" selected="0">
            <x v="0"/>
          </reference>
        </references>
      </pivotArea>
    </format>
    <format dxfId="871">
      <pivotArea outline="0" fieldPosition="0">
        <references count="2">
          <reference field="4" count="73" selected="0">
            <x v="68"/>
            <x v="70"/>
            <x v="71"/>
            <x v="75"/>
            <x v="79"/>
            <x v="83"/>
            <x v="91"/>
            <x v="106"/>
            <x v="112"/>
            <x v="117"/>
            <x v="130"/>
            <x v="132"/>
            <x v="134"/>
            <x v="135"/>
            <x v="146"/>
            <x v="147"/>
            <x v="148"/>
            <x v="149"/>
            <x v="159"/>
            <x v="160"/>
            <x v="163"/>
            <x v="165"/>
            <x v="168"/>
            <x v="169"/>
            <x v="170"/>
            <x v="173"/>
            <x v="179"/>
            <x v="189"/>
            <x v="195"/>
            <x v="196"/>
            <x v="204"/>
            <x v="205"/>
            <x v="206"/>
            <x v="209"/>
            <x v="219"/>
            <x v="226"/>
            <x v="229"/>
            <x v="231"/>
            <x v="242"/>
            <x v="248"/>
            <x v="253"/>
            <x v="254"/>
            <x v="255"/>
            <x v="259"/>
            <x v="261"/>
            <x v="266"/>
            <x v="268"/>
            <x v="271"/>
            <x v="273"/>
            <x v="274"/>
            <x v="275"/>
            <x v="278"/>
            <x v="280"/>
            <x v="287"/>
            <x v="289"/>
            <x v="294"/>
            <x v="300"/>
            <x v="320"/>
            <x v="327"/>
            <x v="330"/>
            <x v="334"/>
            <x v="339"/>
            <x v="341"/>
            <x v="342"/>
            <x v="367"/>
            <x v="374"/>
            <x v="391"/>
            <x v="393"/>
            <x v="395"/>
            <x v="400"/>
            <x v="405"/>
            <x v="419"/>
            <x v="420"/>
          </reference>
          <reference field="13" count="1" selected="0">
            <x v="1"/>
          </reference>
        </references>
      </pivotArea>
    </format>
    <format dxfId="872">
      <pivotArea outline="0" fieldPosition="0">
        <references count="2">
          <reference field="4" count="61" selected="0">
            <x v="68"/>
            <x v="70"/>
            <x v="71"/>
            <x v="73"/>
            <x v="77"/>
            <x v="80"/>
            <x v="83"/>
            <x v="84"/>
            <x v="91"/>
            <x v="106"/>
            <x v="110"/>
            <x v="130"/>
            <x v="134"/>
            <x v="138"/>
            <x v="143"/>
            <x v="147"/>
            <x v="148"/>
            <x v="149"/>
            <x v="160"/>
            <x v="163"/>
            <x v="168"/>
            <x v="191"/>
            <x v="196"/>
            <x v="212"/>
            <x v="214"/>
            <x v="241"/>
            <x v="246"/>
            <x v="248"/>
            <x v="251"/>
            <x v="253"/>
            <x v="256"/>
            <x v="259"/>
            <x v="266"/>
            <x v="275"/>
            <x v="278"/>
            <x v="281"/>
            <x v="287"/>
            <x v="288"/>
            <x v="289"/>
            <x v="294"/>
            <x v="301"/>
            <x v="313"/>
            <x v="317"/>
            <x v="323"/>
            <x v="326"/>
            <x v="327"/>
            <x v="330"/>
            <x v="339"/>
            <x v="350"/>
            <x v="352"/>
            <x v="358"/>
            <x v="367"/>
            <x v="374"/>
            <x v="384"/>
            <x v="391"/>
            <x v="393"/>
            <x v="396"/>
            <x v="405"/>
            <x v="407"/>
            <x v="409"/>
            <x v="420"/>
          </reference>
          <reference field="13" count="1" selected="0">
            <x v="2"/>
          </reference>
        </references>
      </pivotArea>
    </format>
    <format dxfId="873">
      <pivotArea outline="0" fieldPosition="0">
        <references count="2">
          <reference field="4" count="39" selected="0">
            <x v="68"/>
            <x v="70"/>
            <x v="73"/>
            <x v="77"/>
            <x v="80"/>
            <x v="84"/>
            <x v="108"/>
            <x v="134"/>
            <x v="135"/>
            <x v="138"/>
            <x v="149"/>
            <x v="160"/>
            <x v="163"/>
            <x v="187"/>
            <x v="196"/>
            <x v="199"/>
            <x v="207"/>
            <x v="212"/>
            <x v="216"/>
            <x v="223"/>
            <x v="226"/>
            <x v="235"/>
            <x v="248"/>
            <x v="253"/>
            <x v="286"/>
            <x v="287"/>
            <x v="294"/>
            <x v="301"/>
            <x v="307"/>
            <x v="313"/>
            <x v="325"/>
            <x v="350"/>
            <x v="366"/>
            <x v="367"/>
            <x v="380"/>
            <x v="391"/>
            <x v="405"/>
            <x v="419"/>
            <x v="425"/>
          </reference>
          <reference field="13" count="1" selected="0">
            <x v="3"/>
          </reference>
        </references>
      </pivotArea>
    </format>
    <format dxfId="874">
      <pivotArea outline="0" fieldPosition="0">
        <references count="2">
          <reference field="4" count="43" selected="0">
            <x v="67"/>
            <x v="68"/>
            <x v="80"/>
            <x v="83"/>
            <x v="106"/>
            <x v="149"/>
            <x v="160"/>
            <x v="163"/>
            <x v="170"/>
            <x v="187"/>
            <x v="188"/>
            <x v="189"/>
            <x v="196"/>
            <x v="205"/>
            <x v="206"/>
            <x v="207"/>
            <x v="214"/>
            <x v="216"/>
            <x v="228"/>
            <x v="231"/>
            <x v="249"/>
            <x v="253"/>
            <x v="254"/>
            <x v="262"/>
            <x v="265"/>
            <x v="283"/>
            <x v="286"/>
            <x v="287"/>
            <x v="289"/>
            <x v="294"/>
            <x v="296"/>
            <x v="297"/>
            <x v="310"/>
            <x v="313"/>
            <x v="323"/>
            <x v="326"/>
            <x v="350"/>
            <x v="372"/>
            <x v="373"/>
            <x v="391"/>
            <x v="405"/>
            <x v="414"/>
            <x v="419"/>
          </reference>
          <reference field="13" count="1" selected="0">
            <x v="4"/>
          </reference>
        </references>
      </pivotArea>
    </format>
    <format dxfId="875">
      <pivotArea outline="0" fieldPosition="0">
        <references count="2">
          <reference field="4" count="85" selected="0">
            <x v="67"/>
            <x v="68"/>
            <x v="70"/>
            <x v="78"/>
            <x v="80"/>
            <x v="84"/>
            <x v="86"/>
            <x v="88"/>
            <x v="89"/>
            <x v="91"/>
            <x v="105"/>
            <x v="106"/>
            <x v="112"/>
            <x v="126"/>
            <x v="129"/>
            <x v="130"/>
            <x v="131"/>
            <x v="134"/>
            <x v="135"/>
            <x v="137"/>
            <x v="139"/>
            <x v="143"/>
            <x v="149"/>
            <x v="154"/>
            <x v="156"/>
            <x v="158"/>
            <x v="160"/>
            <x v="163"/>
            <x v="166"/>
            <x v="184"/>
            <x v="189"/>
            <x v="205"/>
            <x v="206"/>
            <x v="207"/>
            <x v="212"/>
            <x v="216"/>
            <x v="225"/>
            <x v="226"/>
            <x v="228"/>
            <x v="238"/>
            <x v="241"/>
            <x v="242"/>
            <x v="253"/>
            <x v="255"/>
            <x v="260"/>
            <x v="261"/>
            <x v="264"/>
            <x v="265"/>
            <x v="273"/>
            <x v="278"/>
            <x v="284"/>
            <x v="286"/>
            <x v="287"/>
            <x v="289"/>
            <x v="294"/>
            <x v="297"/>
            <x v="299"/>
            <x v="300"/>
            <x v="307"/>
            <x v="309"/>
            <x v="312"/>
            <x v="314"/>
            <x v="315"/>
            <x v="317"/>
            <x v="318"/>
            <x v="321"/>
            <x v="326"/>
            <x v="327"/>
            <x v="330"/>
            <x v="338"/>
            <x v="344"/>
            <x v="348"/>
            <x v="350"/>
            <x v="362"/>
            <x v="367"/>
            <x v="370"/>
            <x v="382"/>
            <x v="391"/>
            <x v="400"/>
            <x v="401"/>
            <x v="405"/>
            <x v="407"/>
            <x v="419"/>
            <x v="425"/>
            <x v="432"/>
          </reference>
          <reference field="13" count="1" selected="0">
            <x v="5"/>
          </reference>
        </references>
      </pivotArea>
    </format>
    <format dxfId="876">
      <pivotArea outline="0" fieldPosition="0">
        <references count="2">
          <reference field="4" count="105" selected="0">
            <x v="67"/>
            <x v="68"/>
            <x v="70"/>
            <x v="71"/>
            <x v="73"/>
            <x v="80"/>
            <x v="81"/>
            <x v="83"/>
            <x v="84"/>
            <x v="86"/>
            <x v="88"/>
            <x v="91"/>
            <x v="104"/>
            <x v="105"/>
            <x v="106"/>
            <x v="107"/>
            <x v="108"/>
            <x v="114"/>
            <x v="116"/>
            <x v="119"/>
            <x v="124"/>
            <x v="126"/>
            <x v="131"/>
            <x v="132"/>
            <x v="134"/>
            <x v="137"/>
            <x v="138"/>
            <x v="147"/>
            <x v="148"/>
            <x v="156"/>
            <x v="158"/>
            <x v="159"/>
            <x v="160"/>
            <x v="161"/>
            <x v="163"/>
            <x v="168"/>
            <x v="170"/>
            <x v="172"/>
            <x v="181"/>
            <x v="182"/>
            <x v="184"/>
            <x v="189"/>
            <x v="196"/>
            <x v="199"/>
            <x v="205"/>
            <x v="207"/>
            <x v="212"/>
            <x v="216"/>
            <x v="220"/>
            <x v="225"/>
            <x v="226"/>
            <x v="228"/>
            <x v="238"/>
            <x v="248"/>
            <x v="250"/>
            <x v="253"/>
            <x v="255"/>
            <x v="258"/>
            <x v="261"/>
            <x v="262"/>
            <x v="266"/>
            <x v="268"/>
            <x v="269"/>
            <x v="279"/>
            <x v="286"/>
            <x v="288"/>
            <x v="289"/>
            <x v="291"/>
            <x v="294"/>
            <x v="295"/>
            <x v="309"/>
            <x v="312"/>
            <x v="314"/>
            <x v="315"/>
            <x v="316"/>
            <x v="317"/>
            <x v="326"/>
            <x v="327"/>
            <x v="330"/>
            <x v="331"/>
            <x v="336"/>
            <x v="338"/>
            <x v="340"/>
            <x v="345"/>
            <x v="357"/>
            <x v="362"/>
            <x v="367"/>
            <x v="370"/>
            <x v="372"/>
            <x v="377"/>
            <x v="379"/>
            <x v="382"/>
            <x v="390"/>
            <x v="391"/>
            <x v="395"/>
            <x v="396"/>
            <x v="402"/>
            <x v="404"/>
            <x v="405"/>
            <x v="407"/>
            <x v="410"/>
            <x v="413"/>
            <x v="414"/>
            <x v="416"/>
            <x v="419"/>
          </reference>
          <reference field="13" count="1" selected="0">
            <x v="6"/>
          </reference>
        </references>
      </pivotArea>
    </format>
    <format dxfId="877">
      <pivotArea field="4" outline="0" axis="axisRow" fieldPosition="0">
        <references count="1">
          <reference field="4" count="141" selected="0">
            <x v="67"/>
            <x v="68"/>
            <x v="70"/>
            <x v="71"/>
            <x v="73"/>
            <x v="77"/>
            <x v="79"/>
            <x v="80"/>
            <x v="81"/>
            <x v="83"/>
            <x v="84"/>
            <x v="86"/>
            <x v="88"/>
            <x v="91"/>
            <x v="92"/>
            <x v="100"/>
            <x v="105"/>
            <x v="106"/>
            <x v="107"/>
            <x v="108"/>
            <x v="112"/>
            <x v="115"/>
            <x v="116"/>
            <x v="119"/>
            <x v="124"/>
            <x v="126"/>
            <x v="128"/>
            <x v="129"/>
            <x v="130"/>
            <x v="131"/>
            <x v="132"/>
            <x v="134"/>
            <x v="135"/>
            <x v="137"/>
            <x v="138"/>
            <x v="139"/>
            <x v="146"/>
            <x v="147"/>
            <x v="148"/>
            <x v="149"/>
            <x v="156"/>
            <x v="158"/>
            <x v="160"/>
            <x v="163"/>
            <x v="168"/>
            <x v="169"/>
            <x v="170"/>
            <x v="173"/>
            <x v="179"/>
            <x v="182"/>
            <x v="184"/>
            <x v="188"/>
            <x v="189"/>
            <x v="191"/>
            <x v="195"/>
            <x v="196"/>
            <x v="199"/>
            <x v="204"/>
            <x v="205"/>
            <x v="206"/>
            <x v="207"/>
            <x v="212"/>
            <x v="214"/>
            <x v="216"/>
            <x v="225"/>
            <x v="226"/>
            <x v="228"/>
            <x v="229"/>
            <x v="231"/>
            <x v="235"/>
            <x v="241"/>
            <x v="242"/>
            <x v="246"/>
            <x v="248"/>
            <x v="250"/>
            <x v="253"/>
            <x v="254"/>
            <x v="255"/>
            <x v="256"/>
            <x v="259"/>
            <x v="261"/>
            <x v="262"/>
            <x v="264"/>
            <x v="265"/>
            <x v="266"/>
            <x v="268"/>
            <x v="271"/>
            <x v="274"/>
            <x v="275"/>
            <x v="278"/>
            <x v="279"/>
            <x v="280"/>
            <x v="281"/>
            <x v="286"/>
            <x v="287"/>
            <x v="288"/>
            <x v="289"/>
            <x v="294"/>
            <x v="297"/>
            <x v="301"/>
            <x v="307"/>
            <x v="309"/>
            <x v="312"/>
            <x v="313"/>
            <x v="314"/>
            <x v="315"/>
            <x v="316"/>
            <x v="317"/>
            <x v="320"/>
            <x v="321"/>
            <x v="323"/>
            <x v="326"/>
            <x v="327"/>
            <x v="330"/>
            <x v="334"/>
            <x v="336"/>
            <x v="338"/>
            <x v="339"/>
            <x v="350"/>
            <x v="352"/>
            <x v="357"/>
            <x v="362"/>
            <x v="367"/>
            <x v="370"/>
            <x v="372"/>
            <x v="374"/>
            <x v="378"/>
            <x v="382"/>
            <x v="384"/>
            <x v="390"/>
            <x v="391"/>
            <x v="393"/>
            <x v="396"/>
            <x v="405"/>
            <x v="407"/>
            <x v="410"/>
            <x v="413"/>
            <x v="419"/>
            <x v="420"/>
            <x v="425"/>
            <x v="432"/>
          </reference>
        </references>
      </pivotArea>
    </format>
    <format dxfId="878">
      <pivotArea outline="0" fieldPosition="0">
        <references count="1">
          <reference field="4" count="21" selected="0">
            <x v="68"/>
            <x v="70"/>
            <x v="73"/>
            <x v="77"/>
            <x v="91"/>
            <x v="106"/>
            <x v="129"/>
            <x v="134"/>
            <x v="160"/>
            <x v="168"/>
            <x v="196"/>
            <x v="228"/>
            <x v="278"/>
            <x v="287"/>
            <x v="289"/>
            <x v="294"/>
            <x v="327"/>
            <x v="352"/>
            <x v="367"/>
            <x v="391"/>
            <x v="405"/>
          </reference>
        </references>
      </pivotArea>
    </format>
    <format dxfId="879">
      <pivotArea dataOnly="0" labelOnly="1" outline="0" fieldPosition="0">
        <references count="1">
          <reference field="4" count="21">
            <x v="68"/>
            <x v="70"/>
            <x v="73"/>
            <x v="77"/>
            <x v="91"/>
            <x v="106"/>
            <x v="129"/>
            <x v="134"/>
            <x v="160"/>
            <x v="168"/>
            <x v="196"/>
            <x v="228"/>
            <x v="278"/>
            <x v="287"/>
            <x v="289"/>
            <x v="294"/>
            <x v="327"/>
            <x v="352"/>
            <x v="367"/>
            <x v="391"/>
            <x v="405"/>
          </reference>
        </references>
      </pivotArea>
    </format>
    <format dxfId="880">
      <pivotArea outline="0" fieldPosition="0">
        <references count="2">
          <reference field="4" count="12" selected="0">
            <x v="0"/>
            <x v="1"/>
            <x v="3"/>
            <x v="5"/>
            <x v="15"/>
            <x v="20"/>
            <x v="45"/>
            <x v="47"/>
            <x v="48"/>
            <x v="50"/>
            <x v="61"/>
            <x v="64"/>
          </reference>
          <reference field="13" count="1" selected="0">
            <x v="0"/>
          </reference>
        </references>
      </pivotArea>
    </format>
    <format dxfId="881">
      <pivotArea outline="0" fieldPosition="0">
        <references count="2">
          <reference field="4" count="9" selected="0">
            <x v="1"/>
            <x v="3"/>
            <x v="12"/>
            <x v="15"/>
            <x v="18"/>
            <x v="40"/>
            <x v="47"/>
            <x v="48"/>
            <x v="64"/>
          </reference>
          <reference field="13" count="1" selected="0">
            <x v="1"/>
          </reference>
        </references>
      </pivotArea>
    </format>
    <format dxfId="882">
      <pivotArea outline="0" fieldPosition="0">
        <references count="2">
          <reference field="4" count="11" selected="0">
            <x v="1"/>
            <x v="3"/>
            <x v="14"/>
            <x v="15"/>
            <x v="18"/>
            <x v="19"/>
            <x v="40"/>
            <x v="41"/>
            <x v="45"/>
            <x v="47"/>
            <x v="48"/>
          </reference>
          <reference field="13" count="1" selected="0">
            <x v="2"/>
          </reference>
        </references>
      </pivotArea>
    </format>
    <format dxfId="883">
      <pivotArea outline="0" fieldPosition="0">
        <references count="2">
          <reference field="4" count="17" selected="0">
            <x v="3"/>
            <x v="7"/>
            <x v="9"/>
            <x v="13"/>
            <x v="14"/>
            <x v="15"/>
            <x v="17"/>
            <x v="18"/>
            <x v="22"/>
            <x v="33"/>
            <x v="36"/>
            <x v="41"/>
            <x v="45"/>
            <x v="47"/>
            <x v="48"/>
            <x v="57"/>
            <x v="64"/>
          </reference>
          <reference field="13" count="1" selected="0">
            <x v="3"/>
          </reference>
        </references>
      </pivotArea>
    </format>
    <format dxfId="884">
      <pivotArea outline="0" fieldPosition="0">
        <references count="2">
          <reference field="4" count="15" selected="0">
            <x v="3"/>
            <x v="14"/>
            <x v="15"/>
            <x v="17"/>
            <x v="18"/>
            <x v="19"/>
            <x v="25"/>
            <x v="27"/>
            <x v="34"/>
            <x v="39"/>
            <x v="40"/>
            <x v="41"/>
            <x v="45"/>
            <x v="47"/>
            <x v="48"/>
          </reference>
          <reference field="13" count="1" selected="0">
            <x v="4"/>
          </reference>
        </references>
      </pivotArea>
    </format>
    <format dxfId="885">
      <pivotArea outline="0" fieldPosition="0">
        <references count="2">
          <reference field="4" count="26" selected="0">
            <x v="1"/>
            <x v="2"/>
            <x v="3"/>
            <x v="4"/>
            <x v="7"/>
            <x v="15"/>
            <x v="17"/>
            <x v="18"/>
            <x v="19"/>
            <x v="21"/>
            <x v="22"/>
            <x v="25"/>
            <x v="28"/>
            <x v="29"/>
            <x v="30"/>
            <x v="40"/>
            <x v="41"/>
            <x v="42"/>
            <x v="45"/>
            <x v="47"/>
            <x v="48"/>
            <x v="50"/>
            <x v="51"/>
            <x v="52"/>
            <x v="60"/>
            <x v="64"/>
          </reference>
          <reference field="13" count="1" selected="0">
            <x v="5"/>
          </reference>
        </references>
      </pivotArea>
    </format>
    <format dxfId="886">
      <pivotArea outline="0" fieldPosition="0">
        <references count="2">
          <reference field="4" count="33" selected="0">
            <x v="1"/>
            <x v="2"/>
            <x v="3"/>
            <x v="4"/>
            <x v="5"/>
            <x v="7"/>
            <x v="9"/>
            <x v="11"/>
            <x v="12"/>
            <x v="13"/>
            <x v="15"/>
            <x v="17"/>
            <x v="18"/>
            <x v="19"/>
            <x v="20"/>
            <x v="22"/>
            <x v="23"/>
            <x v="25"/>
            <x v="29"/>
            <x v="30"/>
            <x v="36"/>
            <x v="40"/>
            <x v="41"/>
            <x v="42"/>
            <x v="44"/>
            <x v="45"/>
            <x v="47"/>
            <x v="48"/>
            <x v="50"/>
            <x v="51"/>
            <x v="57"/>
            <x v="61"/>
            <x v="64"/>
          </reference>
          <reference field="13" count="1" selected="0">
            <x v="6"/>
          </reference>
        </references>
      </pivotArea>
    </format>
    <format dxfId="887">
      <pivotArea outline="0" fieldPosition="0">
        <references count="1">
          <reference field="4" count="2" selected="0">
            <x v="15"/>
            <x v="48"/>
          </reference>
        </references>
      </pivotArea>
    </format>
    <format dxfId="888">
      <pivotArea outline="0" fieldPosition="0">
        <references count="1">
          <reference field="4" count="1" selected="0">
            <x v="47"/>
          </reference>
        </references>
      </pivotArea>
    </format>
    <format dxfId="889">
      <pivotArea outline="0" fieldPosition="0">
        <references count="1">
          <reference field="4" count="3" selected="0">
            <x v="3"/>
            <x v="45"/>
            <x v="64"/>
          </reference>
        </references>
      </pivotArea>
    </format>
    <format dxfId="890">
      <pivotArea dataOnly="0" labelOnly="1" outline="0" fieldPosition="0">
        <references count="1">
          <reference field="4" count="3">
            <x v="3"/>
            <x v="45"/>
            <x v="64"/>
          </reference>
        </references>
      </pivotArea>
    </format>
    <format dxfId="891">
      <pivotArea outline="0" fieldPosition="0">
        <references count="1">
          <reference field="4" count="2" selected="0">
            <x v="18"/>
            <x v="41"/>
          </reference>
        </references>
      </pivotArea>
    </format>
    <format dxfId="892">
      <pivotArea field="0" type="button" dataOnly="0" labelOnly="1" outline="0" axis="axisPage" fieldPosition="0"/>
    </format>
    <format dxfId="893">
      <pivotArea field="-2" type="button" dataOnly="0" labelOnly="1" outline="0" axis="axisValues" fieldPosition="0"/>
    </format>
    <format dxfId="894">
      <pivotArea type="topRight" dataOnly="0" labelOnly="1" outline="0" fieldPosition="0"/>
    </format>
    <format dxfId="895">
      <pivotArea dataOnly="0" labelOnly="1" outline="0" fieldPosition="0">
        <references count="1">
          <reference field="0" count="1">
            <x v="0"/>
          </reference>
        </references>
      </pivotArea>
    </format>
    <format dxfId="896">
      <pivotArea type="all" dataOnly="0" outline="0" fieldPosition="0"/>
    </format>
    <format dxfId="897">
      <pivotArea outline="0" collapsedLevelsAreSubtotals="1" fieldPosition="0"/>
    </format>
    <format dxfId="898">
      <pivotArea type="origin" dataOnly="0" labelOnly="1" outline="0" fieldPosition="0"/>
    </format>
    <format dxfId="899">
      <pivotArea field="0" type="button" dataOnly="0" labelOnly="1" outline="0" axis="axisPage" fieldPosition="0"/>
    </format>
    <format dxfId="900">
      <pivotArea field="-2" type="button" dataOnly="0" labelOnly="1" outline="0" axis="axisValues" fieldPosition="0"/>
    </format>
    <format dxfId="901">
      <pivotArea type="topRight" dataOnly="0" labelOnly="1" outline="0" fieldPosition="0"/>
    </format>
    <format dxfId="902">
      <pivotArea field="4" type="button" dataOnly="0" labelOnly="1" outline="0" axis="axisRow" fieldPosition="0"/>
    </format>
    <format dxfId="903">
      <pivotArea field="13" type="button" dataOnly="0" labelOnly="1" outline="0" axis="axisCol" fieldPosition="0"/>
    </format>
    <format dxfId="904">
      <pivotArea dataOnly="0" labelOnly="1" outline="0" fieldPosition="0">
        <references count="1">
          <reference field="4" count="50">
            <x v="0"/>
            <x v="1"/>
            <x v="2"/>
            <x v="3"/>
            <x v="4"/>
            <x v="5"/>
            <x v="6"/>
            <x v="7"/>
            <x v="8"/>
            <x v="9"/>
            <x v="10"/>
            <x v="11"/>
            <x v="12"/>
            <x v="13"/>
            <x v="14"/>
            <x v="15"/>
            <x v="16"/>
            <x v="17"/>
            <x v="18"/>
            <x v="19"/>
            <x v="20"/>
            <x v="21"/>
            <x v="22"/>
            <x v="23"/>
            <x v="24"/>
            <x v="25"/>
            <x v="26"/>
            <x v="27"/>
            <x v="28"/>
            <x v="29"/>
            <x v="30"/>
            <x v="31"/>
            <x v="33"/>
            <x v="34"/>
            <x v="35"/>
            <x v="36"/>
            <x v="37"/>
            <x v="38"/>
            <x v="39"/>
            <x v="40"/>
            <x v="41"/>
            <x v="42"/>
            <x v="43"/>
            <x v="44"/>
            <x v="45"/>
            <x v="46"/>
            <x v="47"/>
            <x v="48"/>
            <x v="50"/>
            <x v="51"/>
          </reference>
        </references>
      </pivotArea>
    </format>
    <format dxfId="905">
      <pivotArea dataOnly="0" labelOnly="1" outline="0" fieldPosition="0">
        <references count="1">
          <reference field="4" count="12">
            <x v="52"/>
            <x v="53"/>
            <x v="54"/>
            <x v="56"/>
            <x v="57"/>
            <x v="58"/>
            <x v="59"/>
            <x v="60"/>
            <x v="61"/>
            <x v="62"/>
            <x v="63"/>
            <x v="64"/>
          </reference>
        </references>
      </pivotArea>
    </format>
    <format dxfId="906">
      <pivotArea dataOnly="0" labelOnly="1" grandRow="1" outline="0" fieldPosition="0"/>
    </format>
    <format dxfId="907">
      <pivotArea dataOnly="0" labelOnly="1" outline="0" fieldPosition="0">
        <references count="2">
          <reference field="4" count="1" selected="0">
            <x v="0"/>
          </reference>
          <reference field="13" count="0"/>
        </references>
      </pivotArea>
    </format>
    <format dxfId="908">
      <pivotArea dataOnly="0" labelOnly="1" outline="0" fieldPosition="0">
        <references count="2">
          <reference field="4" count="1" selected="0">
            <x v="1"/>
          </reference>
          <reference field="13" count="0"/>
        </references>
      </pivotArea>
    </format>
    <format dxfId="909">
      <pivotArea dataOnly="0" labelOnly="1" outline="0" fieldPosition="0">
        <references count="2">
          <reference field="4" count="1" selected="0">
            <x v="2"/>
          </reference>
          <reference field="13" count="0"/>
        </references>
      </pivotArea>
    </format>
    <format dxfId="910">
      <pivotArea dataOnly="0" labelOnly="1" outline="0" fieldPosition="0">
        <references count="2">
          <reference field="4" count="1" selected="0">
            <x v="3"/>
          </reference>
          <reference field="13" count="0"/>
        </references>
      </pivotArea>
    </format>
    <format dxfId="911">
      <pivotArea dataOnly="0" labelOnly="1" outline="0" fieldPosition="0">
        <references count="2">
          <reference field="4" count="1" selected="0">
            <x v="4"/>
          </reference>
          <reference field="13" count="0"/>
        </references>
      </pivotArea>
    </format>
    <format dxfId="912">
      <pivotArea dataOnly="0" labelOnly="1" outline="0" fieldPosition="0">
        <references count="2">
          <reference field="4" count="1" selected="0">
            <x v="5"/>
          </reference>
          <reference field="13" count="0"/>
        </references>
      </pivotArea>
    </format>
    <format dxfId="913">
      <pivotArea dataOnly="0" labelOnly="1" outline="0" fieldPosition="0">
        <references count="2">
          <reference field="4" count="1" selected="0">
            <x v="6"/>
          </reference>
          <reference field="13" count="0"/>
        </references>
      </pivotArea>
    </format>
    <format dxfId="914">
      <pivotArea dataOnly="0" labelOnly="1" outline="0" fieldPosition="0">
        <references count="2">
          <reference field="4" count="1" selected="0">
            <x v="7"/>
          </reference>
          <reference field="13" count="0"/>
        </references>
      </pivotArea>
    </format>
    <format dxfId="915">
      <pivotArea dataOnly="0" labelOnly="1" outline="0" fieldPosition="0">
        <references count="2">
          <reference field="4" count="1" selected="0">
            <x v="8"/>
          </reference>
          <reference field="13" count="0"/>
        </references>
      </pivotArea>
    </format>
    <format dxfId="916">
      <pivotArea dataOnly="0" labelOnly="1" outline="0" fieldPosition="0">
        <references count="2">
          <reference field="4" count="1" selected="0">
            <x v="9"/>
          </reference>
          <reference field="13" count="0"/>
        </references>
      </pivotArea>
    </format>
    <format dxfId="917">
      <pivotArea dataOnly="0" labelOnly="1" outline="0" fieldPosition="0">
        <references count="2">
          <reference field="4" count="1" selected="0">
            <x v="10"/>
          </reference>
          <reference field="13" count="0"/>
        </references>
      </pivotArea>
    </format>
    <format dxfId="918">
      <pivotArea dataOnly="0" labelOnly="1" outline="0" fieldPosition="0">
        <references count="2">
          <reference field="4" count="1" selected="0">
            <x v="11"/>
          </reference>
          <reference field="13" count="0"/>
        </references>
      </pivotArea>
    </format>
    <format dxfId="919">
      <pivotArea dataOnly="0" labelOnly="1" outline="0" fieldPosition="0">
        <references count="2">
          <reference field="4" count="1" selected="0">
            <x v="12"/>
          </reference>
          <reference field="13" count="0"/>
        </references>
      </pivotArea>
    </format>
    <format dxfId="920">
      <pivotArea dataOnly="0" labelOnly="1" outline="0" fieldPosition="0">
        <references count="2">
          <reference field="4" count="1" selected="0">
            <x v="13"/>
          </reference>
          <reference field="13" count="0"/>
        </references>
      </pivotArea>
    </format>
    <format dxfId="921">
      <pivotArea dataOnly="0" labelOnly="1" outline="0" fieldPosition="0">
        <references count="2">
          <reference field="4" count="1" selected="0">
            <x v="14"/>
          </reference>
          <reference field="13" count="0"/>
        </references>
      </pivotArea>
    </format>
    <format dxfId="922">
      <pivotArea dataOnly="0" labelOnly="1" outline="0" fieldPosition="0">
        <references count="2">
          <reference field="4" count="1" selected="0">
            <x v="15"/>
          </reference>
          <reference field="13" count="0"/>
        </references>
      </pivotArea>
    </format>
    <format dxfId="923">
      <pivotArea dataOnly="0" labelOnly="1" outline="0" fieldPosition="0">
        <references count="2">
          <reference field="4" count="1" selected="0">
            <x v="16"/>
          </reference>
          <reference field="13" count="0"/>
        </references>
      </pivotArea>
    </format>
    <format dxfId="924">
      <pivotArea dataOnly="0" labelOnly="1" outline="0" fieldPosition="0">
        <references count="2">
          <reference field="4" count="1" selected="0">
            <x v="17"/>
          </reference>
          <reference field="13" count="0"/>
        </references>
      </pivotArea>
    </format>
    <format dxfId="925">
      <pivotArea dataOnly="0" labelOnly="1" outline="0" fieldPosition="0">
        <references count="2">
          <reference field="4" count="1" selected="0">
            <x v="18"/>
          </reference>
          <reference field="13" count="0"/>
        </references>
      </pivotArea>
    </format>
    <format dxfId="926">
      <pivotArea dataOnly="0" labelOnly="1" outline="0" fieldPosition="0">
        <references count="2">
          <reference field="4" count="1" selected="0">
            <x v="19"/>
          </reference>
          <reference field="13" count="0"/>
        </references>
      </pivotArea>
    </format>
    <format dxfId="927">
      <pivotArea dataOnly="0" labelOnly="1" outline="0" fieldPosition="0">
        <references count="2">
          <reference field="4" count="1" selected="0">
            <x v="20"/>
          </reference>
          <reference field="13" count="0"/>
        </references>
      </pivotArea>
    </format>
    <format dxfId="928">
      <pivotArea dataOnly="0" labelOnly="1" outline="0" fieldPosition="0">
        <references count="2">
          <reference field="4" count="1" selected="0">
            <x v="21"/>
          </reference>
          <reference field="13" count="0"/>
        </references>
      </pivotArea>
    </format>
    <format dxfId="929">
      <pivotArea dataOnly="0" labelOnly="1" outline="0" fieldPosition="0">
        <references count="2">
          <reference field="4" count="1" selected="0">
            <x v="22"/>
          </reference>
          <reference field="13" count="0"/>
        </references>
      </pivotArea>
    </format>
    <format dxfId="930">
      <pivotArea dataOnly="0" labelOnly="1" outline="0" fieldPosition="0">
        <references count="2">
          <reference field="4" count="1" selected="0">
            <x v="23"/>
          </reference>
          <reference field="13" count="0"/>
        </references>
      </pivotArea>
    </format>
    <format dxfId="931">
      <pivotArea dataOnly="0" labelOnly="1" outline="0" fieldPosition="0">
        <references count="2">
          <reference field="4" count="1" selected="0">
            <x v="24"/>
          </reference>
          <reference field="13" count="0"/>
        </references>
      </pivotArea>
    </format>
    <format dxfId="932">
      <pivotArea dataOnly="0" labelOnly="1" outline="0" fieldPosition="0">
        <references count="2">
          <reference field="4" count="1" selected="0">
            <x v="25"/>
          </reference>
          <reference field="13" count="0"/>
        </references>
      </pivotArea>
    </format>
    <format dxfId="933">
      <pivotArea dataOnly="0" labelOnly="1" outline="0" fieldPosition="0">
        <references count="2">
          <reference field="4" count="1" selected="0">
            <x v="26"/>
          </reference>
          <reference field="13" count="6">
            <x v="0"/>
            <x v="1"/>
            <x v="2"/>
            <x v="3"/>
            <x v="4"/>
            <x v="5"/>
          </reference>
        </references>
      </pivotArea>
    </format>
    <format dxfId="934">
      <pivotArea dataOnly="0" labelOnly="1" outline="0" fieldPosition="0">
        <references count="2">
          <reference field="4" count="1" selected="0">
            <x v="27"/>
          </reference>
          <reference field="13" count="0"/>
        </references>
      </pivotArea>
    </format>
    <format dxfId="935">
      <pivotArea dataOnly="0" labelOnly="1" outline="0" fieldPosition="0">
        <references count="2">
          <reference field="4" count="1" selected="0">
            <x v="28"/>
          </reference>
          <reference field="13" count="0"/>
        </references>
      </pivotArea>
    </format>
    <format dxfId="936">
      <pivotArea dataOnly="0" labelOnly="1" outline="0" fieldPosition="0">
        <references count="2">
          <reference field="4" count="1" selected="0">
            <x v="29"/>
          </reference>
          <reference field="13" count="0"/>
        </references>
      </pivotArea>
    </format>
    <format dxfId="937">
      <pivotArea dataOnly="0" labelOnly="1" outline="0" fieldPosition="0">
        <references count="2">
          <reference field="4" count="1" selected="0">
            <x v="30"/>
          </reference>
          <reference field="13" count="0"/>
        </references>
      </pivotArea>
    </format>
    <format dxfId="938">
      <pivotArea dataOnly="0" labelOnly="1" outline="0" fieldPosition="0">
        <references count="2">
          <reference field="4" count="1" selected="0">
            <x v="31"/>
          </reference>
          <reference field="13" count="0"/>
        </references>
      </pivotArea>
    </format>
    <format dxfId="939">
      <pivotArea dataOnly="0" labelOnly="1" outline="0" fieldPosition="0">
        <references count="2">
          <reference field="4" count="1" selected="0">
            <x v="33"/>
          </reference>
          <reference field="13" count="0"/>
        </references>
      </pivotArea>
    </format>
    <format dxfId="940">
      <pivotArea dataOnly="0" labelOnly="1" outline="0" fieldPosition="0">
        <references count="2">
          <reference field="4" count="1" selected="0">
            <x v="34"/>
          </reference>
          <reference field="13" count="0"/>
        </references>
      </pivotArea>
    </format>
    <format dxfId="941">
      <pivotArea dataOnly="0" labelOnly="1" outline="0" fieldPosition="0">
        <references count="2">
          <reference field="4" count="1" selected="0">
            <x v="35"/>
          </reference>
          <reference field="13" count="0"/>
        </references>
      </pivotArea>
    </format>
    <format dxfId="942">
      <pivotArea dataOnly="0" labelOnly="1" outline="0" fieldPosition="0">
        <references count="2">
          <reference field="4" count="1" selected="0">
            <x v="36"/>
          </reference>
          <reference field="13" count="0"/>
        </references>
      </pivotArea>
    </format>
    <format dxfId="943">
      <pivotArea dataOnly="0" labelOnly="1" outline="0" fieldPosition="0">
        <references count="2">
          <reference field="4" count="1" selected="0">
            <x v="37"/>
          </reference>
          <reference field="13" count="0"/>
        </references>
      </pivotArea>
    </format>
    <format dxfId="944">
      <pivotArea dataOnly="0" labelOnly="1" outline="0" fieldPosition="0">
        <references count="2">
          <reference field="4" count="1" selected="0">
            <x v="38"/>
          </reference>
          <reference field="13" count="0"/>
        </references>
      </pivotArea>
    </format>
    <format dxfId="945">
      <pivotArea dataOnly="0" labelOnly="1" outline="0" fieldPosition="0">
        <references count="2">
          <reference field="4" count="1" selected="0">
            <x v="39"/>
          </reference>
          <reference field="13" count="6">
            <x v="0"/>
            <x v="1"/>
            <x v="2"/>
            <x v="3"/>
            <x v="4"/>
            <x v="5"/>
          </reference>
        </references>
      </pivotArea>
    </format>
    <format dxfId="946">
      <pivotArea dataOnly="0" labelOnly="1" outline="0" fieldPosition="0">
        <references count="2">
          <reference field="4" count="1" selected="0">
            <x v="40"/>
          </reference>
          <reference field="13" count="0"/>
        </references>
      </pivotArea>
    </format>
    <format dxfId="947">
      <pivotArea dataOnly="0" labelOnly="1" outline="0" fieldPosition="0">
        <references count="2">
          <reference field="4" count="1" selected="0">
            <x v="41"/>
          </reference>
          <reference field="13" count="0"/>
        </references>
      </pivotArea>
    </format>
    <format dxfId="948">
      <pivotArea dataOnly="0" labelOnly="1" outline="0" fieldPosition="0">
        <references count="2">
          <reference field="4" count="1" selected="0">
            <x v="42"/>
          </reference>
          <reference field="13" count="0"/>
        </references>
      </pivotArea>
    </format>
    <format dxfId="949">
      <pivotArea dataOnly="0" labelOnly="1" outline="0" fieldPosition="0">
        <references count="2">
          <reference field="4" count="1" selected="0">
            <x v="43"/>
          </reference>
          <reference field="13" count="0"/>
        </references>
      </pivotArea>
    </format>
    <format dxfId="950">
      <pivotArea dataOnly="0" labelOnly="1" outline="0" fieldPosition="0">
        <references count="2">
          <reference field="4" count="1" selected="0">
            <x v="44"/>
          </reference>
          <reference field="13" count="0"/>
        </references>
      </pivotArea>
    </format>
    <format dxfId="951">
      <pivotArea dataOnly="0" labelOnly="1" outline="0" fieldPosition="0">
        <references count="2">
          <reference field="4" count="1" selected="0">
            <x v="45"/>
          </reference>
          <reference field="13" count="0"/>
        </references>
      </pivotArea>
    </format>
    <format dxfId="952">
      <pivotArea dataOnly="0" labelOnly="1" outline="0" fieldPosition="0">
        <references count="2">
          <reference field="4" count="1" selected="0">
            <x v="46"/>
          </reference>
          <reference field="13" count="0"/>
        </references>
      </pivotArea>
    </format>
    <format dxfId="953">
      <pivotArea dataOnly="0" labelOnly="1" outline="0" fieldPosition="0">
        <references count="2">
          <reference field="4" count="1" selected="0">
            <x v="47"/>
          </reference>
          <reference field="13" count="0"/>
        </references>
      </pivotArea>
    </format>
    <format dxfId="954">
      <pivotArea dataOnly="0" labelOnly="1" outline="0" fieldPosition="0">
        <references count="2">
          <reference field="4" count="1" selected="0">
            <x v="48"/>
          </reference>
          <reference field="13" count="0"/>
        </references>
      </pivotArea>
    </format>
    <format dxfId="955">
      <pivotArea dataOnly="0" labelOnly="1" outline="0" fieldPosition="0">
        <references count="2">
          <reference field="4" count="1" selected="0">
            <x v="50"/>
          </reference>
          <reference field="13" count="0"/>
        </references>
      </pivotArea>
    </format>
    <format dxfId="956">
      <pivotArea dataOnly="0" labelOnly="1" outline="0" fieldPosition="0">
        <references count="2">
          <reference field="4" count="1" selected="0">
            <x v="51"/>
          </reference>
          <reference field="13" count="0"/>
        </references>
      </pivotArea>
    </format>
    <format dxfId="957">
      <pivotArea dataOnly="0" labelOnly="1" outline="0" fieldPosition="0">
        <references count="2">
          <reference field="4" count="1" selected="0">
            <x v="52"/>
          </reference>
          <reference field="13" count="6">
            <x v="0"/>
            <x v="1"/>
            <x v="2"/>
            <x v="4"/>
            <x v="5"/>
            <x v="6"/>
          </reference>
        </references>
      </pivotArea>
    </format>
    <format dxfId="958">
      <pivotArea dataOnly="0" labelOnly="1" outline="0" fieldPosition="0">
        <references count="2">
          <reference field="4" count="1" selected="0">
            <x v="53"/>
          </reference>
          <reference field="13" count="0"/>
        </references>
      </pivotArea>
    </format>
    <format dxfId="959">
      <pivotArea dataOnly="0" labelOnly="1" outline="0" fieldPosition="0">
        <references count="2">
          <reference field="4" count="1" selected="0">
            <x v="54"/>
          </reference>
          <reference field="13" count="0"/>
        </references>
      </pivotArea>
    </format>
    <format dxfId="960">
      <pivotArea dataOnly="0" labelOnly="1" outline="0" fieldPosition="0">
        <references count="2">
          <reference field="4" count="1" selected="0">
            <x v="56"/>
          </reference>
          <reference field="13" count="1">
            <x v="6"/>
          </reference>
        </references>
      </pivotArea>
    </format>
    <format dxfId="961">
      <pivotArea dataOnly="0" labelOnly="1" outline="0" fieldPosition="0">
        <references count="2">
          <reference field="4" count="1" selected="0">
            <x v="57"/>
          </reference>
          <reference field="13" count="0"/>
        </references>
      </pivotArea>
    </format>
    <format dxfId="962">
      <pivotArea dataOnly="0" labelOnly="1" outline="0" fieldPosition="0">
        <references count="2">
          <reference field="4" count="1" selected="0">
            <x v="58"/>
          </reference>
          <reference field="13" count="0"/>
        </references>
      </pivotArea>
    </format>
    <format dxfId="963">
      <pivotArea dataOnly="0" labelOnly="1" outline="0" fieldPosition="0">
        <references count="2">
          <reference field="4" count="1" selected="0">
            <x v="59"/>
          </reference>
          <reference field="13" count="0"/>
        </references>
      </pivotArea>
    </format>
    <format dxfId="964">
      <pivotArea dataOnly="0" labelOnly="1" outline="0" fieldPosition="0">
        <references count="2">
          <reference field="4" count="1" selected="0">
            <x v="60"/>
          </reference>
          <reference field="13" count="2">
            <x v="2"/>
            <x v="5"/>
          </reference>
        </references>
      </pivotArea>
    </format>
    <format dxfId="965">
      <pivotArea dataOnly="0" labelOnly="1" outline="0" fieldPosition="0">
        <references count="2">
          <reference field="4" count="1" selected="0">
            <x v="61"/>
          </reference>
          <reference field="13" count="0"/>
        </references>
      </pivotArea>
    </format>
    <format dxfId="966">
      <pivotArea dataOnly="0" labelOnly="1" outline="0" fieldPosition="0">
        <references count="2">
          <reference field="4" count="1" selected="0">
            <x v="62"/>
          </reference>
          <reference field="13" count="3">
            <x v="3"/>
            <x v="5"/>
            <x v="6"/>
          </reference>
        </references>
      </pivotArea>
    </format>
    <format dxfId="967">
      <pivotArea dataOnly="0" labelOnly="1" outline="0" fieldPosition="0">
        <references count="2">
          <reference field="4" count="1" selected="0">
            <x v="63"/>
          </reference>
          <reference field="13" count="0"/>
        </references>
      </pivotArea>
    </format>
    <format dxfId="968">
      <pivotArea dataOnly="0" labelOnly="1" outline="0" fieldPosition="0">
        <references count="2">
          <reference field="4" count="1" selected="0">
            <x v="64"/>
          </reference>
          <reference field="13" count="0"/>
        </references>
      </pivotArea>
    </format>
    <format dxfId="969">
      <pivotArea dataOnly="0" labelOnly="1" outline="0" fieldPosition="0">
        <references count="1">
          <reference field="0" count="2">
            <x v="0"/>
            <x v="2"/>
          </reference>
        </references>
      </pivotArea>
    </format>
    <format dxfId="970">
      <pivotArea field="0" dataOnly="0" labelOnly="1" grandCol="1" outline="0" axis="axisPage" fieldPosition="0">
        <references count="1">
          <reference field="4294967294" count="1" selected="0">
            <x v="0"/>
          </reference>
        </references>
      </pivotArea>
    </format>
    <format dxfId="971">
      <pivotArea dataOnly="0" labelOnly="1" outline="0" fieldPosition="0">
        <references count="2">
          <reference field="4294967294" count="1">
            <x v="0"/>
          </reference>
          <reference field="0" count="1" selected="0">
            <x v="0"/>
          </reference>
        </references>
      </pivotArea>
    </format>
    <format dxfId="972">
      <pivotArea dataOnly="0" labelOnly="1" outline="0" fieldPosition="0">
        <references count="2">
          <reference field="4294967294" count="1">
            <x v="0"/>
          </reference>
          <reference field="0" count="1" selected="0">
            <x v="2"/>
          </reference>
        </references>
      </pivotArea>
    </format>
    <format dxfId="973">
      <pivotArea outline="0" fieldPosition="0">
        <references count="1">
          <reference field="4" count="7" selected="0">
            <x v="68"/>
            <x v="70"/>
            <x v="134"/>
            <x v="287"/>
            <x v="289"/>
            <x v="294"/>
            <x v="391"/>
          </reference>
        </references>
      </pivotArea>
    </format>
    <format dxfId="974">
      <pivotArea dataOnly="0" labelOnly="1" outline="0" fieldPosition="0">
        <references count="1">
          <reference field="4" count="7">
            <x v="68"/>
            <x v="70"/>
            <x v="134"/>
            <x v="287"/>
            <x v="289"/>
            <x v="294"/>
            <x v="391"/>
          </reference>
        </references>
      </pivotArea>
    </format>
    <format dxfId="975">
      <pivotArea outline="0" fieldPosition="0">
        <references count="1">
          <reference field="4" count="4" selected="0">
            <x v="106"/>
            <x v="160"/>
            <x v="168"/>
            <x v="196"/>
          </reference>
        </references>
      </pivotArea>
    </format>
    <format dxfId="976">
      <pivotArea dataOnly="0" labelOnly="1" outline="0" fieldPosition="0">
        <references count="1">
          <reference field="4" count="4">
            <x v="106"/>
            <x v="160"/>
            <x v="168"/>
            <x v="196"/>
          </reference>
        </references>
      </pivotArea>
    </format>
    <format dxfId="977">
      <pivotArea outline="0" fieldPosition="0">
        <references count="1">
          <reference field="4" count="5" selected="0">
            <x v="48"/>
            <x v="91"/>
            <x v="228"/>
            <x v="367"/>
            <x v="405"/>
          </reference>
        </references>
      </pivotArea>
    </format>
    <format dxfId="978">
      <pivotArea dataOnly="0" labelOnly="1" outline="0" fieldPosition="0">
        <references count="1">
          <reference field="4" count="5">
            <x v="48"/>
            <x v="91"/>
            <x v="228"/>
            <x v="367"/>
            <x v="405"/>
          </reference>
        </references>
      </pivotArea>
    </format>
    <format dxfId="979">
      <pivotArea outline="0" fieldPosition="0">
        <references count="1">
          <reference field="4" count="4" selected="0">
            <x v="15"/>
            <x v="73"/>
            <x v="278"/>
            <x v="327"/>
          </reference>
        </references>
      </pivotArea>
    </format>
    <format dxfId="980">
      <pivotArea dataOnly="0" labelOnly="1" outline="0" fieldPosition="0">
        <references count="1">
          <reference field="4" count="4">
            <x v="15"/>
            <x v="73"/>
            <x v="278"/>
            <x v="327"/>
          </reference>
        </references>
      </pivotArea>
    </format>
    <format dxfId="981">
      <pivotArea outline="0" fieldPosition="0">
        <references count="1">
          <reference field="4" count="1" selected="0">
            <x v="83"/>
          </reference>
        </references>
      </pivotArea>
    </format>
    <format dxfId="982">
      <pivotArea dataOnly="0" labelOnly="1" outline="0" fieldPosition="0">
        <references count="1">
          <reference field="4" count="1">
            <x v="83"/>
          </reference>
        </references>
      </pivotArea>
    </format>
    <format dxfId="983">
      <pivotArea outline="0" fieldPosition="0">
        <references count="1">
          <reference field="4" count="3" selected="0">
            <x v="84"/>
            <x v="350"/>
            <x v="419"/>
          </reference>
        </references>
      </pivotArea>
    </format>
    <format dxfId="984">
      <pivotArea dataOnly="0" labelOnly="1" outline="0" fieldPosition="0">
        <references count="1">
          <reference field="4" count="3">
            <x v="84"/>
            <x v="350"/>
            <x v="4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TablaDinámica10"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G34:H40" firstHeaderRow="1" firstDataRow="1" firstDataCol="1" rowPageCount="3" colPageCount="1"/>
  <pivotFields count="15">
    <pivotField axis="axisPage" compact="0" outline="0" subtotalTop="0" multipleItemSelectionAllowed="1" showAll="0">
      <items count="8">
        <item x="0"/>
        <item x="2"/>
        <item h="1" x="1"/>
        <item h="1" x="6"/>
        <item x="3"/>
        <item x="5"/>
        <item h="1" x="4"/>
        <item t="default"/>
      </items>
      <extLst>
        <ext xmlns:x14="http://schemas.microsoft.com/office/spreadsheetml/2009/9/main" uri="{2946ED86-A175-432a-8AC1-64E0C546D7DE}">
          <x14:pivotField fillDownLabels="1"/>
        </ext>
      </extLst>
    </pivotField>
    <pivotField axis="axisPage" compact="0" outline="0" subtotalTop="0" multipleItemSelectionAllowed="1" showAll="0">
      <items count="9">
        <item h="1" x="0"/>
        <item h="1" x="5"/>
        <item h="1" x="4"/>
        <item h="1" x="3"/>
        <item x="2"/>
        <item h="1" x="1"/>
        <item m="1" x="7"/>
        <item h="1" x="6"/>
        <item t="default"/>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sortType="ascending" defaultSubtotal="0">
      <items count="457">
        <item x="26"/>
        <item x="27"/>
        <item x="28"/>
        <item x="29"/>
        <item x="0"/>
        <item x="433"/>
        <item x="1"/>
        <item x="434"/>
        <item x="437"/>
        <item x="438"/>
        <item x="440"/>
        <item x="2"/>
        <item x="22"/>
        <item x="23"/>
        <item x="24"/>
        <item x="25"/>
        <item x="30"/>
        <item x="31"/>
        <item x="32"/>
        <item x="33"/>
        <item x="34"/>
        <item x="35"/>
        <item x="36"/>
        <item x="37"/>
        <item x="38"/>
        <item x="39"/>
        <item x="40"/>
        <item x="11"/>
        <item x="12"/>
        <item x="13"/>
        <item x="14"/>
        <item x="53"/>
        <item x="15"/>
        <item x="54"/>
        <item x="16"/>
        <item x="60"/>
        <item x="17"/>
        <item x="55"/>
        <item x="18"/>
        <item m="1" x="454"/>
        <item x="19"/>
        <item x="20"/>
        <item x="21"/>
        <item x="41"/>
        <item x="42"/>
        <item x="56"/>
        <item m="1" x="445"/>
        <item x="43"/>
        <item x="44"/>
        <item x="45"/>
        <item x="46"/>
        <item x="57"/>
        <item x="47"/>
        <item x="48"/>
        <item x="49"/>
        <item x="50"/>
        <item x="418"/>
        <item x="51"/>
        <item m="1" x="447"/>
        <item x="52"/>
        <item x="58"/>
        <item x="3"/>
        <item x="4"/>
        <item x="61"/>
        <item x="435"/>
        <item x="5"/>
        <item x="6"/>
        <item m="1" x="444"/>
        <item m="1" x="450"/>
        <item x="7"/>
        <item x="41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m="1" x="455"/>
        <item x="380"/>
        <item x="111"/>
        <item x="414"/>
        <item x="399"/>
        <item x="324"/>
        <item x="381"/>
        <item x="426"/>
        <item x="69"/>
        <item x="364"/>
        <item x="134"/>
        <item x="189"/>
        <item x="70"/>
        <item x="71"/>
        <item x="72"/>
        <item m="1" x="453"/>
        <item x="382"/>
        <item m="1" x="449"/>
        <item x="365"/>
        <item x="135"/>
        <item x="407"/>
        <item x="190"/>
        <item x="328"/>
        <item x="329"/>
        <item x="73"/>
        <item x="74"/>
        <item x="136"/>
        <item x="75"/>
        <item x="330"/>
        <item x="191"/>
        <item x="137"/>
        <item x="331"/>
        <item x="112"/>
        <item x="138"/>
        <item x="394"/>
        <item x="400"/>
        <item x="139"/>
        <item x="76"/>
        <item x="77"/>
        <item x="192"/>
        <item x="430"/>
        <item x="395"/>
        <item x="416"/>
        <item m="1" x="451"/>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419"/>
        <item x="425"/>
        <item x="421"/>
        <item x="429"/>
        <item x="217"/>
        <item x="333"/>
        <item x="218"/>
        <item x="85"/>
        <item x="219"/>
        <item x="117"/>
        <item x="220"/>
        <item x="221"/>
        <item x="222"/>
        <item m="1" x="456"/>
        <item x="86"/>
        <item x="87"/>
        <item x="223"/>
        <item x="224"/>
        <item x="225"/>
        <item x="118"/>
        <item x="88"/>
        <item x="226"/>
        <item x="227"/>
        <item x="89"/>
        <item x="228"/>
        <item m="1" x="448"/>
        <item x="90"/>
        <item x="229"/>
        <item x="142"/>
        <item x="143"/>
        <item x="230"/>
        <item x="231"/>
        <item x="239"/>
        <item x="240"/>
        <item x="241"/>
        <item x="242"/>
        <item x="119"/>
        <item x="334"/>
        <item x="243"/>
        <item x="244"/>
        <item x="91"/>
        <item x="245"/>
        <item x="246"/>
        <item x="247"/>
        <item x="92"/>
        <item x="248"/>
        <item x="249"/>
        <item x="250"/>
        <item x="428"/>
        <item x="436"/>
        <item x="431"/>
        <item x="335"/>
        <item x="251"/>
        <item x="252"/>
        <item x="253"/>
        <item x="254"/>
        <item x="255"/>
        <item x="256"/>
        <item x="257"/>
        <item x="120"/>
        <item x="258"/>
        <item x="336"/>
        <item x="259"/>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422"/>
        <item x="272"/>
        <item x="273"/>
        <item x="370"/>
        <item x="96"/>
        <item x="274"/>
        <item x="166"/>
        <item x="97"/>
        <item x="344"/>
        <item x="167"/>
        <item x="168"/>
        <item x="345"/>
        <item x="169"/>
        <item x="371"/>
        <item x="170"/>
        <item x="171"/>
        <item x="172"/>
        <item x="346"/>
        <item x="125"/>
        <item x="347"/>
        <item x="385"/>
        <item x="275"/>
        <item x="276"/>
        <item x="277"/>
        <item x="278"/>
        <item x="348"/>
        <item x="98"/>
        <item x="403"/>
        <item x="424"/>
        <item x="427"/>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m="1" x="446"/>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423"/>
        <item x="360"/>
        <item x="439"/>
        <item x="420"/>
        <item x="432"/>
        <item x="106"/>
        <item x="412"/>
        <item m="1" x="452"/>
        <item m="1" x="443"/>
        <item m="1" x="442"/>
        <item x="441"/>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13">
        <item h="1" x="4"/>
        <item h="1" x="5"/>
        <item h="1" x="0"/>
        <item h="1" x="1"/>
        <item h="1" x="2"/>
        <item h="1" x="3"/>
        <item x="6"/>
        <item x="7"/>
        <item x="12"/>
        <item x="8"/>
        <item x="9"/>
        <item x="10"/>
        <item h="1" x="1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x="3"/>
        <item x="4"/>
        <item x="7"/>
        <item x="0"/>
        <item x="8"/>
        <item x="6"/>
        <item x="5"/>
        <item x="1"/>
        <item x="11"/>
        <item x="10"/>
        <item x="9"/>
        <item x="2"/>
        <item x="12"/>
      </items>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12"/>
  </rowFields>
  <rowItems count="6">
    <i>
      <x v="6"/>
    </i>
    <i>
      <x v="7"/>
    </i>
    <i>
      <x v="9"/>
    </i>
    <i>
      <x v="10"/>
    </i>
    <i>
      <x v="11"/>
    </i>
    <i t="grand">
      <x/>
    </i>
  </rowItems>
  <colItems count="1">
    <i/>
  </colItems>
  <pageFields count="3">
    <pageField fld="0" hier="-1"/>
    <pageField fld="1" hier="-1"/>
    <pageField fld="13" hier="-1"/>
  </pageFields>
  <dataFields count="1">
    <dataField name="NIVEL DE OPORTUNIDAD " fld="14" baseField="0" baseItem="0" numFmtId="174"/>
  </dataFields>
  <formats count="165">
    <format dxfId="533">
      <pivotArea outline="0" collapsedLevelsAreSubtotals="1" fieldPosition="0"/>
    </format>
    <format dxfId="534">
      <pivotArea dataOnly="0" labelOnly="1" grandRow="1" outline="0" fieldPosition="0"/>
    </format>
    <format dxfId="535">
      <pivotArea type="all" dataOnly="0" outline="0" fieldPosition="0"/>
    </format>
    <format dxfId="536">
      <pivotArea outline="0" collapsedLevelsAreSubtotals="1" fieldPosition="0"/>
    </format>
    <format dxfId="537">
      <pivotArea type="origin" dataOnly="0" labelOnly="1" outline="0" fieldPosition="0"/>
    </format>
    <format dxfId="538">
      <pivotArea field="13" type="button" dataOnly="0" labelOnly="1" outline="0" axis="axisPage" fieldPosition="2"/>
    </format>
    <format dxfId="539">
      <pivotArea field="-2" type="button" dataOnly="0" labelOnly="1" outline="0" axis="axisValues" fieldPosition="0"/>
    </format>
    <format dxfId="540">
      <pivotArea field="4" type="button" dataOnly="0" labelOnly="1" outline="0"/>
    </format>
    <format dxfId="541">
      <pivotArea dataOnly="0" labelOnly="1" grandRow="1" outline="0" fieldPosition="0"/>
    </format>
    <format dxfId="542">
      <pivotArea dataOnly="0" labelOnly="1" fieldPosition="0">
        <references count="1">
          <reference field="13" count="0"/>
        </references>
      </pivotArea>
    </format>
    <format dxfId="543">
      <pivotArea type="all" dataOnly="0" outline="0" fieldPosition="0"/>
    </format>
    <format dxfId="544">
      <pivotArea outline="0" collapsedLevelsAreSubtotals="1" fieldPosition="0"/>
    </format>
    <format dxfId="545">
      <pivotArea type="origin" dataOnly="0" labelOnly="1" outline="0" fieldPosition="0"/>
    </format>
    <format dxfId="546">
      <pivotArea field="13" type="button" dataOnly="0" labelOnly="1" outline="0" axis="axisPage" fieldPosition="2"/>
    </format>
    <format dxfId="547">
      <pivotArea field="-2" type="button" dataOnly="0" labelOnly="1" outline="0" axis="axisValues" fieldPosition="0"/>
    </format>
    <format dxfId="548">
      <pivotArea field="4" type="button" dataOnly="0" labelOnly="1" outline="0"/>
    </format>
    <format dxfId="549">
      <pivotArea dataOnly="0" labelOnly="1" grandRow="1" outline="0" fieldPosition="0"/>
    </format>
    <format dxfId="550">
      <pivotArea dataOnly="0" labelOnly="1" fieldPosition="0">
        <references count="1">
          <reference field="13" count="0"/>
        </references>
      </pivotArea>
    </format>
    <format dxfId="551">
      <pivotArea field="4" type="button" dataOnly="0" labelOnly="1" outline="0"/>
    </format>
    <format dxfId="552">
      <pivotArea field="4" type="button" dataOnly="0" labelOnly="1" outline="0"/>
    </format>
    <format dxfId="553">
      <pivotArea outline="0" collapsedLevelsAreSubtotals="1" fieldPosition="0"/>
    </format>
    <format dxfId="554">
      <pivotArea field="13" type="button" dataOnly="0" labelOnly="1" outline="0" axis="axisPage" fieldPosition="2"/>
    </format>
    <format dxfId="555">
      <pivotArea field="0" type="button" dataOnly="0" labelOnly="1" outline="0" axis="axisPage" fieldPosition="0"/>
    </format>
    <format dxfId="556">
      <pivotArea field="-2" type="button" dataOnly="0" labelOnly="1" outline="0" axis="axisValues" fieldPosition="0"/>
    </format>
    <format dxfId="557">
      <pivotArea type="topRight" dataOnly="0" labelOnly="1" outline="0" fieldPosition="0"/>
    </format>
    <format dxfId="558">
      <pivotArea dataOnly="0" labelOnly="1" fieldPosition="0">
        <references count="1">
          <reference field="13" count="0"/>
        </references>
      </pivotArea>
    </format>
    <format dxfId="559">
      <pivotArea outline="0" collapsedLevelsAreSubtotals="1" fieldPosition="0"/>
    </format>
    <format dxfId="560">
      <pivotArea field="13" type="button" dataOnly="0" labelOnly="1" outline="0" axis="axisPage" fieldPosition="2"/>
    </format>
    <format dxfId="561">
      <pivotArea field="-2" type="button" dataOnly="0" labelOnly="1" outline="0" axis="axisValues" fieldPosition="0"/>
    </format>
    <format dxfId="562">
      <pivotArea type="topRight" dataOnly="0" labelOnly="1" outline="0" fieldPosition="0"/>
    </format>
    <format dxfId="563">
      <pivotArea dataOnly="0" labelOnly="1" fieldPosition="0">
        <references count="1">
          <reference field="13" count="0"/>
        </references>
      </pivotArea>
    </format>
    <format dxfId="564">
      <pivotArea outline="0" collapsedLevelsAreSubtotals="1" fieldPosition="0"/>
    </format>
    <format dxfId="565">
      <pivotArea field="13" type="button" dataOnly="0" labelOnly="1" outline="0" axis="axisPage" fieldPosition="2"/>
    </format>
    <format dxfId="566">
      <pivotArea field="-2" type="button" dataOnly="0" labelOnly="1" outline="0" axis="axisValues" fieldPosition="0"/>
    </format>
    <format dxfId="567">
      <pivotArea type="topRight" dataOnly="0" labelOnly="1" outline="0" fieldPosition="0"/>
    </format>
    <format dxfId="568">
      <pivotArea dataOnly="0" labelOnly="1" fieldPosition="0">
        <references count="1">
          <reference field="13" count="0"/>
        </references>
      </pivotArea>
    </format>
    <format dxfId="569">
      <pivotArea outline="0" collapsedLevelsAreSubtotals="1" fieldPosition="0"/>
    </format>
    <format dxfId="570">
      <pivotArea field="13" type="button" dataOnly="0" labelOnly="1" outline="0" axis="axisPage" fieldPosition="2"/>
    </format>
    <format dxfId="571">
      <pivotArea field="-2" type="button" dataOnly="0" labelOnly="1" outline="0" axis="axisValues" fieldPosition="0"/>
    </format>
    <format dxfId="572">
      <pivotArea type="topRight" dataOnly="0" labelOnly="1" outline="0" fieldPosition="0"/>
    </format>
    <format dxfId="573">
      <pivotArea dataOnly="0" labelOnly="1" fieldPosition="0">
        <references count="1">
          <reference field="13" count="0"/>
        </references>
      </pivotArea>
    </format>
    <format dxfId="574">
      <pivotArea dataOnly="0" labelOnly="1" fieldPosition="0">
        <references count="1">
          <reference field="13" count="1">
            <x v="0"/>
          </reference>
        </references>
      </pivotArea>
    </format>
    <format dxfId="575">
      <pivotArea dataOnly="0" labelOnly="1" fieldPosition="0">
        <references count="1">
          <reference field="13" count="1">
            <x v="1"/>
          </reference>
        </references>
      </pivotArea>
    </format>
    <format dxfId="576">
      <pivotArea dataOnly="0" labelOnly="1" fieldPosition="0">
        <references count="1">
          <reference field="13" count="1">
            <x v="3"/>
          </reference>
        </references>
      </pivotArea>
    </format>
    <format dxfId="577">
      <pivotArea dataOnly="0" labelOnly="1" fieldPosition="0">
        <references count="1">
          <reference field="13" count="1">
            <x v="2"/>
          </reference>
        </references>
      </pivotArea>
    </format>
    <format dxfId="578">
      <pivotArea type="origin" dataOnly="0" labelOnly="1" outline="0" fieldPosition="0"/>
    </format>
    <format dxfId="579">
      <pivotArea field="0" type="button" dataOnly="0" labelOnly="1" outline="0" axis="axisPage" fieldPosition="0"/>
    </format>
    <format dxfId="580">
      <pivotArea field="-2" type="button" dataOnly="0" labelOnly="1" outline="0" axis="axisValues" fieldPosition="0"/>
    </format>
    <format dxfId="581">
      <pivotArea type="topRight" dataOnly="0" labelOnly="1" outline="0" fieldPosition="0"/>
    </format>
    <format dxfId="582">
      <pivotArea field="4" type="button" dataOnly="0" labelOnly="1" outline="0"/>
    </format>
    <format dxfId="583">
      <pivotArea field="0" type="button" dataOnly="0" labelOnly="1" outline="0" axis="axisPage" fieldPosition="0"/>
    </format>
    <format dxfId="584">
      <pivotArea outline="0" collapsedLevelsAreSubtotals="1" fieldPosition="0"/>
    </format>
    <format dxfId="585">
      <pivotArea dataOnly="0" labelOnly="1" grandRow="1" outline="0" fieldPosition="0"/>
    </format>
    <format dxfId="586">
      <pivotArea type="all" dataOnly="0" outline="0" fieldPosition="0"/>
    </format>
    <format dxfId="587">
      <pivotArea type="origin" dataOnly="0" labelOnly="1" outline="0" offset="A1" fieldPosition="0"/>
    </format>
    <format dxfId="588">
      <pivotArea field="13" type="button" dataOnly="0" labelOnly="1" outline="0" axis="axisPage" fieldPosition="2"/>
    </format>
    <format dxfId="589">
      <pivotArea field="-2" type="button" dataOnly="0" labelOnly="1" outline="0" axis="axisValues" fieldPosition="0"/>
    </format>
    <format dxfId="590">
      <pivotArea type="topRight" dataOnly="0" labelOnly="1" outline="0" fieldPosition="0"/>
    </format>
    <format dxfId="591">
      <pivotArea field="-2" type="button" dataOnly="0" labelOnly="1" outline="0" axis="axisValues" fieldPosition="0"/>
    </format>
    <format dxfId="592">
      <pivotArea type="topRight" dataOnly="0" labelOnly="1" outline="0" fieldPosition="0"/>
    </format>
    <format dxfId="593">
      <pivotArea dataOnly="0" labelOnly="1" fieldPosition="0">
        <references count="1">
          <reference field="13" count="0"/>
        </references>
      </pivotArea>
    </format>
    <format dxfId="594">
      <pivotArea type="all" dataOnly="0" outline="0" fieldPosition="0"/>
    </format>
    <format dxfId="595">
      <pivotArea outline="0" collapsedLevelsAreSubtotals="1" fieldPosition="0"/>
    </format>
    <format dxfId="596">
      <pivotArea field="4" type="button" dataOnly="0" labelOnly="1" outline="0"/>
    </format>
    <format dxfId="597">
      <pivotArea dataOnly="0" labelOnly="1" grandRow="1" outline="0" fieldPosition="0"/>
    </format>
    <format dxfId="598">
      <pivotArea field="0" type="button" dataOnly="0" labelOnly="1" outline="0" axis="axisPage" fieldPosition="0"/>
    </format>
    <format dxfId="599">
      <pivotArea field="4" type="button" dataOnly="0" labelOnly="1" outline="0"/>
    </format>
    <format dxfId="600">
      <pivotArea dataOnly="0" labelOnly="1" grandRow="1" outline="0" fieldPosition="0"/>
    </format>
    <format dxfId="601">
      <pivotArea outline="0" collapsedLevelsAreSubtotals="1" fieldPosition="0"/>
    </format>
    <format dxfId="602">
      <pivotArea dataOnly="0" labelOnly="1" grandRow="1" outline="0" fieldPosition="0"/>
    </format>
    <format dxfId="603">
      <pivotArea outline="0" collapsedLevelsAreSubtotals="1" fieldPosition="0"/>
    </format>
    <format dxfId="604">
      <pivotArea dataOnly="0" labelOnly="1" grandRow="1" outline="0" fieldPosition="0"/>
    </format>
    <format dxfId="605">
      <pivotArea dataOnly="0" labelOnly="1" fieldPosition="0">
        <references count="1">
          <reference field="13" count="12">
            <x v="0"/>
            <x v="1"/>
            <x v="2"/>
            <x v="3"/>
            <x v="4"/>
            <x v="5"/>
            <x v="6"/>
            <x v="7"/>
            <x v="8"/>
            <x v="9"/>
            <x v="10"/>
            <x v="11"/>
          </reference>
        </references>
      </pivotArea>
    </format>
    <format dxfId="606">
      <pivotArea outline="0" collapsedLevelsAreSubtotals="1" fieldPosition="0">
        <references count="1">
          <reference field="13" count="1" selected="0">
            <x v="11"/>
          </reference>
        </references>
      </pivotArea>
    </format>
    <format dxfId="607">
      <pivotArea type="topRight" dataOnly="0" labelOnly="1" outline="0" offset="A1" fieldPosition="0"/>
    </format>
    <format dxfId="608">
      <pivotArea dataOnly="0" labelOnly="1" fieldPosition="0">
        <references count="1">
          <reference field="13" count="1">
            <x v="11"/>
          </reference>
        </references>
      </pivotArea>
    </format>
    <format dxfId="609">
      <pivotArea field="13" type="button" dataOnly="0" labelOnly="1" outline="0" axis="axisPage" fieldPosition="2"/>
    </format>
    <format dxfId="610">
      <pivotArea field="4" type="button" dataOnly="0" labelOnly="1" outline="0"/>
    </format>
    <format dxfId="611">
      <pivotArea dataOnly="0" labelOnly="1" grandRow="1" outline="0" fieldPosition="0"/>
    </format>
    <format dxfId="612">
      <pivotArea field="4" type="button" dataOnly="0" labelOnly="1" outline="0"/>
    </format>
    <format dxfId="613">
      <pivotArea dataOnly="0" labelOnly="1" grandRow="1" outline="0" fieldPosition="0"/>
    </format>
    <format dxfId="614">
      <pivotArea type="origin" dataOnly="0" labelOnly="1" outline="0" fieldPosition="0"/>
    </format>
    <format dxfId="615">
      <pivotArea type="all" dataOnly="0" outline="0" fieldPosition="0"/>
    </format>
    <format dxfId="616">
      <pivotArea outline="0" collapsedLevelsAreSubtotals="1" fieldPosition="0"/>
    </format>
    <format dxfId="617">
      <pivotArea field="12" type="button" dataOnly="0" labelOnly="1" outline="0" axis="axisRow" fieldPosition="0"/>
    </format>
    <format dxfId="618">
      <pivotArea dataOnly="0" labelOnly="1" fieldPosition="0">
        <references count="1">
          <reference field="12" count="0"/>
        </references>
      </pivotArea>
    </format>
    <format dxfId="619">
      <pivotArea dataOnly="0" labelOnly="1" grandRow="1" outline="0" fieldPosition="0"/>
    </format>
    <format dxfId="620">
      <pivotArea dataOnly="0" labelOnly="1" fieldPosition="0">
        <references count="2">
          <reference field="12" count="1" selected="0">
            <x v="7"/>
          </reference>
          <reference field="13" count="0"/>
        </references>
      </pivotArea>
    </format>
    <format dxfId="621">
      <pivotArea dataOnly="0" labelOnly="1" fieldPosition="0">
        <references count="2">
          <reference field="12" count="1" selected="0">
            <x v="9"/>
          </reference>
          <reference field="13" count="1">
            <x v="0"/>
          </reference>
        </references>
      </pivotArea>
    </format>
    <format dxfId="622">
      <pivotArea type="all" dataOnly="0" outline="0" fieldPosition="0"/>
    </format>
    <format dxfId="623">
      <pivotArea outline="0" collapsedLevelsAreSubtotals="1" fieldPosition="0"/>
    </format>
    <format dxfId="624">
      <pivotArea field="12" type="button" dataOnly="0" labelOnly="1" outline="0" axis="axisRow" fieldPosition="0"/>
    </format>
    <format dxfId="625">
      <pivotArea dataOnly="0" labelOnly="1" fieldPosition="0">
        <references count="1">
          <reference field="12" count="0"/>
        </references>
      </pivotArea>
    </format>
    <format dxfId="626">
      <pivotArea dataOnly="0" labelOnly="1" grandRow="1" outline="0" fieldPosition="0"/>
    </format>
    <format dxfId="627">
      <pivotArea dataOnly="0" labelOnly="1" fieldPosition="0">
        <references count="2">
          <reference field="12" count="1" selected="0">
            <x v="7"/>
          </reference>
          <reference field="13" count="0"/>
        </references>
      </pivotArea>
    </format>
    <format dxfId="628">
      <pivotArea dataOnly="0" labelOnly="1" fieldPosition="0">
        <references count="2">
          <reference field="12" count="1" selected="0">
            <x v="9"/>
          </reference>
          <reference field="13" count="1">
            <x v="0"/>
          </reference>
        </references>
      </pivotArea>
    </format>
    <format dxfId="629">
      <pivotArea field="4" type="button" dataOnly="0" labelOnly="1" outline="0"/>
    </format>
    <format dxfId="630">
      <pivotArea field="4" type="button" dataOnly="0" labelOnly="1" outline="0"/>
    </format>
    <format dxfId="631">
      <pivotArea field="4" type="button" dataOnly="0" labelOnly="1" outline="0"/>
    </format>
    <format dxfId="632">
      <pivotArea field="4" type="button" dataOnly="0" labelOnly="1" outline="0"/>
    </format>
    <format dxfId="633">
      <pivotArea type="origin" dataOnly="0" labelOnly="1" outline="0" fieldPosition="0"/>
    </format>
    <format dxfId="634">
      <pivotArea field="13" type="button" dataOnly="0" labelOnly="1" outline="0" axis="axisPage" fieldPosition="2"/>
    </format>
    <format dxfId="635">
      <pivotArea type="topRight" dataOnly="0" labelOnly="1" outline="0" fieldPosition="0"/>
    </format>
    <format dxfId="636">
      <pivotArea field="4" type="button" dataOnly="0" labelOnly="1" outline="0"/>
    </format>
    <format dxfId="637">
      <pivotArea dataOnly="0" labelOnly="1" fieldPosition="0">
        <references count="1">
          <reference field="13" count="0"/>
        </references>
      </pivotArea>
    </format>
    <format dxfId="638">
      <pivotArea dataOnly="0" labelOnly="1" grandCol="1" outline="0" fieldPosition="0"/>
    </format>
    <format dxfId="639">
      <pivotArea grandRow="1" outline="0" collapsedLevelsAreSubtotals="1" fieldPosition="0"/>
    </format>
    <format dxfId="640">
      <pivotArea dataOnly="0" labelOnly="1" outline="0" axis="axisValues" fieldPosition="0"/>
    </format>
    <format dxfId="641">
      <pivotArea dataOnly="0" labelOnly="1" grandRow="1" outline="0" fieldPosition="0"/>
    </format>
    <format dxfId="642">
      <pivotArea dataOnly="0" labelOnly="1" outline="0" fieldPosition="0">
        <references count="1">
          <reference field="4294967294" count="1">
            <x v="0"/>
          </reference>
        </references>
      </pivotArea>
    </format>
    <format dxfId="643">
      <pivotArea field="0" type="button" dataOnly="0" labelOnly="1" outline="0" axis="axisPage" fieldPosition="0"/>
    </format>
    <format dxfId="644">
      <pivotArea field="-2" type="button" dataOnly="0" labelOnly="1" outline="0" axis="axisValues" fieldPosition="0"/>
    </format>
    <format dxfId="645">
      <pivotArea type="topRight" dataOnly="0" labelOnly="1" outline="0" fieldPosition="0"/>
    </format>
    <format dxfId="646">
      <pivotArea dataOnly="0" labelOnly="1" outline="0" fieldPosition="0">
        <references count="1">
          <reference field="0" count="0"/>
        </references>
      </pivotArea>
    </format>
    <format dxfId="647">
      <pivotArea field="0" dataOnly="0" labelOnly="1" outline="0" axis="axisPage" fieldPosition="0">
        <references count="1">
          <reference field="4294967294" count="1" selected="0">
            <x v="0"/>
          </reference>
        </references>
      </pivotArea>
    </format>
    <format dxfId="648">
      <pivotArea dataOnly="0" labelOnly="1" outline="0" fieldPosition="0">
        <references count="2">
          <reference field="4294967294" count="1">
            <x v="0"/>
          </reference>
          <reference field="0" count="1" selected="0">
            <x v="0"/>
          </reference>
        </references>
      </pivotArea>
    </format>
    <format dxfId="649">
      <pivotArea dataOnly="0" labelOnly="1" outline="0" fieldPosition="0">
        <references count="2">
          <reference field="4294967294" count="1">
            <x v="0"/>
          </reference>
          <reference field="0" count="1" selected="0">
            <x v="4"/>
          </reference>
        </references>
      </pivotArea>
    </format>
    <format dxfId="650">
      <pivotArea dataOnly="0" labelOnly="1" outline="0" fieldPosition="0">
        <references count="2">
          <reference field="4294967294" count="1">
            <x v="0"/>
          </reference>
          <reference field="0" count="1" selected="0">
            <x v="5"/>
          </reference>
        </references>
      </pivotArea>
    </format>
    <format dxfId="651">
      <pivotArea outline="0" collapsedLevelsAreSubtotals="1" fieldPosition="0"/>
    </format>
    <format dxfId="652">
      <pivotArea outline="0" fieldPosition="0">
        <references count="1">
          <reference field="4294967294" count="1" selected="0">
            <x v="0"/>
          </reference>
        </references>
      </pivotArea>
    </format>
    <format dxfId="653">
      <pivotArea outline="0" fieldPosition="0">
        <references count="3">
          <reference field="4294967294" count="1" selected="0">
            <x v="0"/>
          </reference>
          <reference field="12" count="0" selected="0"/>
          <reference field="13" count="0" selected="0"/>
        </references>
      </pivotArea>
    </format>
    <format dxfId="654">
      <pivotArea outline="0" fieldPosition="0">
        <references count="3">
          <reference field="4294967294" count="1" selected="0">
            <x v="0"/>
          </reference>
          <reference field="12" count="0" selected="0"/>
          <reference field="13" count="0" selected="0"/>
        </references>
      </pivotArea>
    </format>
    <format dxfId="655">
      <pivotArea field="-2" type="button" dataOnly="0" labelOnly="1" outline="0" axis="axisValues" fieldPosition="0"/>
    </format>
    <format dxfId="656">
      <pivotArea outline="0" fieldPosition="0">
        <references count="1">
          <reference field="4294967294" count="1" selected="0">
            <x v="0"/>
          </reference>
        </references>
      </pivotArea>
    </format>
    <format dxfId="657">
      <pivotArea outline="0" fieldPosition="0">
        <references count="1">
          <reference field="4294967294" count="1" selected="0">
            <x v="0"/>
          </reference>
        </references>
      </pivotArea>
    </format>
    <format dxfId="658">
      <pivotArea outline="0" fieldPosition="0">
        <references count="2">
          <reference field="4294967294" count="1" selected="0">
            <x v="0"/>
          </reference>
          <reference field="0" count="1" selected="0">
            <x v="0"/>
          </reference>
        </references>
      </pivotArea>
    </format>
    <format dxfId="659">
      <pivotArea outline="0" fieldPosition="0">
        <references count="3">
          <reference field="4294967294" count="1" selected="0">
            <x v="0"/>
          </reference>
          <reference field="0" count="1" selected="0">
            <x v="1"/>
          </reference>
          <reference field="12" count="0" selected="0"/>
        </references>
      </pivotArea>
    </format>
    <format dxfId="660">
      <pivotArea grandCol="1" outline="0" collapsedLevelsAreSubtotals="1" fieldPosition="0"/>
    </format>
    <format dxfId="661">
      <pivotArea outline="0" fieldPosition="0">
        <references count="1">
          <reference field="13" count="1" selected="0">
            <x v="10"/>
          </reference>
        </references>
      </pivotArea>
    </format>
    <format dxfId="662">
      <pivotArea field="0" type="button" dataOnly="0" labelOnly="1" outline="0" axis="axisPage" fieldPosition="0"/>
    </format>
    <format dxfId="663">
      <pivotArea field="-2" type="button" dataOnly="0" labelOnly="1" outline="0" axis="axisValues" fieldPosition="0"/>
    </format>
    <format dxfId="664">
      <pivotArea type="topRight" dataOnly="0" labelOnly="1" outline="0" fieldPosition="0"/>
    </format>
    <format dxfId="665">
      <pivotArea type="all" dataOnly="0" outline="0" fieldPosition="0"/>
    </format>
    <format dxfId="666">
      <pivotArea type="all" dataOnly="0" outline="0" fieldPosition="0"/>
    </format>
    <format dxfId="667">
      <pivotArea outline="0" collapsedLevelsAreSubtotals="1" fieldPosition="0"/>
    </format>
    <format dxfId="668">
      <pivotArea type="origin" dataOnly="0" labelOnly="1" outline="0" fieldPosition="0"/>
    </format>
    <format dxfId="669">
      <pivotArea field="0" type="button" dataOnly="0" labelOnly="1" outline="0" axis="axisPage" fieldPosition="0"/>
    </format>
    <format dxfId="670">
      <pivotArea field="-2" type="button" dataOnly="0" labelOnly="1" outline="0" axis="axisValues" fieldPosition="0"/>
    </format>
    <format dxfId="671">
      <pivotArea type="topRight" dataOnly="0" labelOnly="1" outline="0" fieldPosition="0"/>
    </format>
    <format dxfId="672">
      <pivotArea field="13" type="button" dataOnly="0" labelOnly="1" outline="0" axis="axisPage" fieldPosition="2"/>
    </format>
    <format dxfId="673">
      <pivotArea dataOnly="0" labelOnly="1" outline="0" fieldPosition="0">
        <references count="1">
          <reference field="13" count="11">
            <x v="0"/>
            <x v="1"/>
            <x v="2"/>
            <x v="3"/>
            <x v="4"/>
            <x v="5"/>
            <x v="6"/>
            <x v="7"/>
            <x v="8"/>
            <x v="9"/>
            <x v="10"/>
          </reference>
        </references>
      </pivotArea>
    </format>
    <format dxfId="674">
      <pivotArea dataOnly="0" labelOnly="1" grandRow="1" outline="0" fieldPosition="0"/>
    </format>
    <format dxfId="675">
      <pivotArea dataOnly="0" labelOnly="1" outline="0" fieldPosition="0">
        <references count="1">
          <reference field="0" count="0"/>
        </references>
      </pivotArea>
    </format>
    <format dxfId="676">
      <pivotArea field="0" dataOnly="0" labelOnly="1" outline="0" axis="axisPage" fieldPosition="0">
        <references count="1">
          <reference field="4294967294" count="1" selected="0">
            <x v="0"/>
          </reference>
        </references>
      </pivotArea>
    </format>
    <format dxfId="677">
      <pivotArea outline="0" fieldPosition="0">
        <references count="1">
          <reference field="4294967294" count="1" selected="0">
            <x v="0"/>
          </reference>
        </references>
      </pivotArea>
    </format>
    <format dxfId="678">
      <pivotArea field="13" type="button" dataOnly="0" labelOnly="1" outline="0" axis="axisPage" fieldPosition="2"/>
    </format>
    <format dxfId="679">
      <pivotArea dataOnly="0" labelOnly="1" outline="0" fieldPosition="0">
        <references count="1">
          <reference field="4294967294" count="1">
            <x v="0"/>
          </reference>
        </references>
      </pivotArea>
    </format>
    <format dxfId="680">
      <pivotArea dataOnly="0" labelOnly="1" outline="0" fieldPosition="0">
        <references count="1">
          <reference field="4294967294" count="1">
            <x v="0"/>
          </reference>
        </references>
      </pivotArea>
    </format>
    <format dxfId="681">
      <pivotArea outline="0" collapsedLevelsAreSubtotals="1" fieldPosition="0"/>
    </format>
    <format dxfId="682">
      <pivotArea field="4" type="button" dataOnly="0" labelOnly="1" outline="0"/>
    </format>
    <format dxfId="683">
      <pivotArea field="0" dataOnly="0" labelOnly="1" outline="0" axis="axisPage" fieldPosition="0">
        <references count="1">
          <reference field="4294967294" count="1" selected="0">
            <x v="0"/>
          </reference>
        </references>
      </pivotArea>
    </format>
    <format dxfId="684">
      <pivotArea dataOnly="0" labelOnly="1" outline="0" fieldPosition="0">
        <references count="2">
          <reference field="4294967294" count="1">
            <x v="0"/>
          </reference>
          <reference field="0" count="1" selected="0">
            <x v="0"/>
          </reference>
        </references>
      </pivotArea>
    </format>
    <format dxfId="685">
      <pivotArea dataOnly="0" labelOnly="1" outline="0" fieldPosition="0">
        <references count="2">
          <reference field="4294967294" count="1">
            <x v="0"/>
          </reference>
          <reference field="0" count="1" selected="0">
            <x v="1"/>
          </reference>
        </references>
      </pivotArea>
    </format>
    <format dxfId="686">
      <pivotArea field="0" outline="0" axis="axisPage" fieldPosition="0">
        <references count="1">
          <reference field="4294967294" count="1" selected="0">
            <x v="0"/>
          </reference>
        </references>
      </pivotArea>
    </format>
    <format dxfId="687">
      <pivotArea dataOnly="0" labelOnly="1" outline="0" fieldPosition="0">
        <references count="1">
          <reference field="0" count="1">
            <x v="0"/>
          </reference>
        </references>
      </pivotArea>
    </format>
    <format dxfId="688">
      <pivotArea field="0" type="button" dataOnly="0" labelOnly="1" outline="0" axis="axisPage" fieldPosition="0"/>
    </format>
    <format dxfId="689">
      <pivotArea field="-2" type="button" dataOnly="0" labelOnly="1" outline="0" axis="axisValues" fieldPosition="0"/>
    </format>
    <format dxfId="690">
      <pivotArea type="topRight" dataOnly="0" labelOnly="1" outline="0" fieldPosition="0"/>
    </format>
    <format dxfId="691">
      <pivotArea dataOnly="0" labelOnly="1" outline="0" fieldPosition="0">
        <references count="1">
          <reference field="0" count="1">
            <x v="4"/>
          </reference>
        </references>
      </pivotArea>
    </format>
    <format dxfId="692">
      <pivotArea dataOnly="0" labelOnly="1" outline="0" fieldPosition="0">
        <references count="1">
          <reference field="12" count="0"/>
        </references>
      </pivotArea>
    </format>
    <format dxfId="693">
      <pivotArea outline="0" fieldPosition="0">
        <references count="1">
          <reference field="4294967294" count="1" selected="0">
            <x v="0"/>
          </reference>
        </references>
      </pivotArea>
    </format>
    <format dxfId="694">
      <pivotArea dataOnly="0" labelOnly="1" outline="0" fieldPosition="0">
        <references count="1">
          <reference field="4294967294" count="1">
            <x v="0"/>
          </reference>
        </references>
      </pivotArea>
    </format>
    <format dxfId="695">
      <pivotArea field="4" grandRow="1" outline="0">
        <references count="1">
          <reference field="4294967294" count="1" selected="0">
            <x v="0"/>
          </reference>
        </references>
      </pivotArea>
    </format>
    <format dxfId="696">
      <pivotArea dataOnly="0" labelOnly="1" outline="0" axis="axisValues" fieldPosition="0"/>
    </format>
    <format dxfId="69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TablaDinámica9"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A35:E54" firstHeaderRow="0" firstDataRow="1" firstDataCol="1" rowPageCount="4" colPageCount="1"/>
  <pivotFields count="15">
    <pivotField axis="axisPage" compact="0" outline="0" subtotalTop="0" multipleItemSelectionAllowed="1" showAll="0">
      <items count="8">
        <item h="1" x="0"/>
        <item h="1" x="2"/>
        <item x="1"/>
        <item h="1" x="6"/>
        <item h="1" x="3"/>
        <item h="1" x="5"/>
        <item h="1" x="4"/>
        <item t="default"/>
      </items>
      <extLst>
        <ext xmlns:x14="http://schemas.microsoft.com/office/spreadsheetml/2009/9/main" uri="{2946ED86-A175-432a-8AC1-64E0C546D7DE}">
          <x14:pivotField fillDownLabels="1"/>
        </ext>
      </extLst>
    </pivotField>
    <pivotField axis="axisPage" compact="0" outline="0" subtotalTop="0" multipleItemSelectionAllowed="1" showAll="0">
      <items count="9">
        <item h="1" x="0"/>
        <item h="1" x="5"/>
        <item h="1" x="4"/>
        <item h="1" x="3"/>
        <item x="2"/>
        <item h="1" x="1"/>
        <item m="1" x="7"/>
        <item h="1" x="6"/>
        <item t="default"/>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multipleItemSelectionAllowed="1" showAll="0" sortType="ascending" defaultSubtotal="0">
      <items count="457">
        <item x="26"/>
        <item x="27"/>
        <item x="28"/>
        <item x="29"/>
        <item x="0"/>
        <item x="433"/>
        <item x="1"/>
        <item x="434"/>
        <item x="437"/>
        <item x="438"/>
        <item x="440"/>
        <item x="2"/>
        <item x="22"/>
        <item x="23"/>
        <item x="24"/>
        <item x="25"/>
        <item x="30"/>
        <item x="31"/>
        <item x="32"/>
        <item x="33"/>
        <item x="34"/>
        <item x="35"/>
        <item x="36"/>
        <item x="37"/>
        <item x="38"/>
        <item x="39"/>
        <item x="40"/>
        <item x="11"/>
        <item x="12"/>
        <item x="13"/>
        <item x="14"/>
        <item x="53"/>
        <item x="15"/>
        <item x="54"/>
        <item x="16"/>
        <item x="60"/>
        <item x="17"/>
        <item x="55"/>
        <item x="18"/>
        <item m="1" x="454"/>
        <item x="19"/>
        <item x="20"/>
        <item x="21"/>
        <item x="41"/>
        <item x="42"/>
        <item x="56"/>
        <item m="1" x="445"/>
        <item x="43"/>
        <item x="44"/>
        <item x="45"/>
        <item x="46"/>
        <item x="57"/>
        <item x="47"/>
        <item x="48"/>
        <item x="49"/>
        <item x="50"/>
        <item x="418"/>
        <item x="51"/>
        <item m="1" x="447"/>
        <item x="52"/>
        <item x="58"/>
        <item x="3"/>
        <item x="4"/>
        <item x="61"/>
        <item x="435"/>
        <item x="5"/>
        <item x="6"/>
        <item m="1" x="444"/>
        <item m="1" x="450"/>
        <item x="7"/>
        <item x="41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m="1" x="455"/>
        <item x="380"/>
        <item x="111"/>
        <item x="414"/>
        <item x="399"/>
        <item x="324"/>
        <item x="381"/>
        <item x="426"/>
        <item x="69"/>
        <item x="364"/>
        <item x="134"/>
        <item x="189"/>
        <item x="70"/>
        <item x="71"/>
        <item x="72"/>
        <item m="1" x="453"/>
        <item x="382"/>
        <item m="1" x="449"/>
        <item x="365"/>
        <item x="135"/>
        <item x="407"/>
        <item x="190"/>
        <item x="328"/>
        <item x="329"/>
        <item x="73"/>
        <item x="74"/>
        <item x="136"/>
        <item x="75"/>
        <item x="330"/>
        <item x="191"/>
        <item x="137"/>
        <item x="331"/>
        <item x="112"/>
        <item x="138"/>
        <item x="394"/>
        <item x="400"/>
        <item x="139"/>
        <item x="76"/>
        <item x="77"/>
        <item x="192"/>
        <item x="430"/>
        <item x="395"/>
        <item x="416"/>
        <item m="1" x="451"/>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419"/>
        <item x="425"/>
        <item x="421"/>
        <item x="429"/>
        <item x="217"/>
        <item x="333"/>
        <item x="218"/>
        <item x="85"/>
        <item x="219"/>
        <item x="117"/>
        <item x="220"/>
        <item x="221"/>
        <item x="222"/>
        <item m="1" x="456"/>
        <item x="86"/>
        <item x="87"/>
        <item x="223"/>
        <item x="224"/>
        <item x="225"/>
        <item x="118"/>
        <item x="88"/>
        <item x="226"/>
        <item x="227"/>
        <item x="89"/>
        <item x="228"/>
        <item m="1" x="448"/>
        <item x="90"/>
        <item x="229"/>
        <item x="142"/>
        <item x="143"/>
        <item x="230"/>
        <item x="231"/>
        <item x="239"/>
        <item x="240"/>
        <item x="241"/>
        <item x="242"/>
        <item x="119"/>
        <item x="334"/>
        <item x="243"/>
        <item x="244"/>
        <item x="91"/>
        <item x="245"/>
        <item x="246"/>
        <item x="247"/>
        <item x="92"/>
        <item x="248"/>
        <item x="249"/>
        <item x="250"/>
        <item x="428"/>
        <item x="436"/>
        <item x="431"/>
        <item x="335"/>
        <item x="251"/>
        <item x="252"/>
        <item x="253"/>
        <item x="254"/>
        <item x="255"/>
        <item x="256"/>
        <item x="257"/>
        <item x="120"/>
        <item x="258"/>
        <item x="336"/>
        <item x="259"/>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422"/>
        <item x="272"/>
        <item x="273"/>
        <item x="370"/>
        <item x="96"/>
        <item x="274"/>
        <item x="166"/>
        <item x="97"/>
        <item x="344"/>
        <item x="167"/>
        <item x="168"/>
        <item x="345"/>
        <item x="169"/>
        <item x="371"/>
        <item x="170"/>
        <item x="171"/>
        <item x="172"/>
        <item x="346"/>
        <item x="125"/>
        <item x="347"/>
        <item x="385"/>
        <item x="275"/>
        <item x="276"/>
        <item x="277"/>
        <item x="278"/>
        <item x="348"/>
        <item x="98"/>
        <item x="403"/>
        <item x="424"/>
        <item x="427"/>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m="1" x="446"/>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423"/>
        <item x="360"/>
        <item x="439"/>
        <item x="420"/>
        <item x="432"/>
        <item x="106"/>
        <item x="412"/>
        <item m="1" x="452"/>
        <item m="1" x="443"/>
        <item m="1" x="442"/>
        <item x="441"/>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h="1" x="4"/>
        <item h="1" x="5"/>
        <item h="1" x="0"/>
        <item h="1" x="1"/>
        <item h="1" x="2"/>
        <item h="1" x="3"/>
        <item h="1" x="6"/>
        <item h="1" x="7"/>
        <item h="1" x="12"/>
        <item h="1" x="8"/>
        <item h="1" x="9"/>
        <item x="10"/>
        <item h="1" x="1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h="1" x="3"/>
        <item h="1" x="4"/>
        <item h="1" x="7"/>
        <item h="1" x="0"/>
        <item h="1" x="8"/>
        <item x="6"/>
        <item h="1" x="5"/>
        <item h="1" x="1"/>
        <item h="1" x="11"/>
        <item h="1" x="10"/>
        <item h="1" x="9"/>
        <item x="2"/>
        <item h="1" x="12"/>
      </items>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4"/>
  </rowFields>
  <rowItems count="19">
    <i>
      <x v="51"/>
    </i>
    <i>
      <x v="52"/>
    </i>
    <i>
      <x v="53"/>
    </i>
    <i>
      <x v="54"/>
    </i>
    <i>
      <x v="55"/>
    </i>
    <i>
      <x v="57"/>
    </i>
    <i>
      <x v="59"/>
    </i>
    <i>
      <x v="60"/>
    </i>
    <i>
      <x v="61"/>
    </i>
    <i>
      <x v="62"/>
    </i>
    <i>
      <x v="64"/>
    </i>
    <i>
      <x v="65"/>
    </i>
    <i>
      <x v="66"/>
    </i>
    <i>
      <x v="69"/>
    </i>
    <i>
      <x v="71"/>
    </i>
    <i>
      <x v="72"/>
    </i>
    <i>
      <x v="73"/>
    </i>
    <i>
      <x v="74"/>
    </i>
    <i t="grand">
      <x/>
    </i>
  </rowItems>
  <colFields count="1">
    <field x="-2"/>
  </colFields>
  <colItems count="4">
    <i>
      <x/>
    </i>
    <i i="1">
      <x v="1"/>
    </i>
    <i i="2">
      <x v="2"/>
    </i>
    <i i="3">
      <x v="3"/>
    </i>
  </colItems>
  <pageFields count="4">
    <pageField fld="12" hier="-1"/>
    <pageField fld="0" hier="-1"/>
    <pageField fld="1" hier="-1"/>
    <pageField fld="13" hier="-1"/>
  </pageFields>
  <dataFields count="4">
    <dataField name="Suma de SI CUMPLE" fld="7" baseField="0" baseItem="0"/>
    <dataField name="Suma de NO CUMPLE" fld="6" baseField="0" baseItem="0" numFmtId="173"/>
    <dataField name="Suma de TOTAL" fld="8" baseField="0" baseItem="0"/>
    <dataField name="NIVEL DE OPORTUNIDAD " fld="14" baseField="0" baseItem="0" numFmtId="174"/>
  </dataFields>
  <formats count="170">
    <format dxfId="363">
      <pivotArea outline="0" collapsedLevelsAreSubtotals="1" fieldPosition="0"/>
    </format>
    <format dxfId="364">
      <pivotArea dataOnly="0" labelOnly="1" grandRow="1" outline="0" fieldPosition="0"/>
    </format>
    <format dxfId="365">
      <pivotArea type="all" dataOnly="0" outline="0" fieldPosition="0"/>
    </format>
    <format dxfId="366">
      <pivotArea outline="0" collapsedLevelsAreSubtotals="1" fieldPosition="0"/>
    </format>
    <format dxfId="367">
      <pivotArea type="origin" dataOnly="0" labelOnly="1" outline="0" fieldPosition="0"/>
    </format>
    <format dxfId="368">
      <pivotArea field="13" type="button" dataOnly="0" labelOnly="1" outline="0" axis="axisPage" fieldPosition="3"/>
    </format>
    <format dxfId="369">
      <pivotArea field="-2" type="button" dataOnly="0" labelOnly="1" outline="0" axis="axisCol" fieldPosition="0"/>
    </format>
    <format dxfId="370">
      <pivotArea field="4" type="button" dataOnly="0" labelOnly="1" outline="0" axis="axisRow" fieldPosition="0"/>
    </format>
    <format dxfId="371">
      <pivotArea dataOnly="0" labelOnly="1" grandRow="1" outline="0" fieldPosition="0"/>
    </format>
    <format dxfId="372">
      <pivotArea dataOnly="0" labelOnly="1" fieldPosition="0">
        <references count="1">
          <reference field="13" count="0"/>
        </references>
      </pivotArea>
    </format>
    <format dxfId="373">
      <pivotArea type="all" dataOnly="0" outline="0" fieldPosition="0"/>
    </format>
    <format dxfId="374">
      <pivotArea outline="0" collapsedLevelsAreSubtotals="1" fieldPosition="0"/>
    </format>
    <format dxfId="375">
      <pivotArea type="origin" dataOnly="0" labelOnly="1" outline="0" fieldPosition="0"/>
    </format>
    <format dxfId="376">
      <pivotArea field="13" type="button" dataOnly="0" labelOnly="1" outline="0" axis="axisPage" fieldPosition="3"/>
    </format>
    <format dxfId="377">
      <pivotArea field="-2" type="button" dataOnly="0" labelOnly="1" outline="0" axis="axisCol" fieldPosition="0"/>
    </format>
    <format dxfId="378">
      <pivotArea field="4" type="button" dataOnly="0" labelOnly="1" outline="0" axis="axisRow" fieldPosition="0"/>
    </format>
    <format dxfId="379">
      <pivotArea dataOnly="0" labelOnly="1" grandRow="1" outline="0" fieldPosition="0"/>
    </format>
    <format dxfId="380">
      <pivotArea dataOnly="0" labelOnly="1" fieldPosition="0">
        <references count="1">
          <reference field="13" count="0"/>
        </references>
      </pivotArea>
    </format>
    <format dxfId="381">
      <pivotArea field="4" type="button" dataOnly="0" labelOnly="1" outline="0" axis="axisRow" fieldPosition="0"/>
    </format>
    <format dxfId="382">
      <pivotArea field="4" type="button" dataOnly="0" labelOnly="1" outline="0" axis="axisRow" fieldPosition="0"/>
    </format>
    <format dxfId="383">
      <pivotArea outline="0" collapsedLevelsAreSubtotals="1" fieldPosition="0"/>
    </format>
    <format dxfId="384">
      <pivotArea field="13" type="button" dataOnly="0" labelOnly="1" outline="0" axis="axisPage" fieldPosition="3"/>
    </format>
    <format dxfId="385">
      <pivotArea field="0" type="button" dataOnly="0" labelOnly="1" outline="0" axis="axisPage" fieldPosition="1"/>
    </format>
    <format dxfId="386">
      <pivotArea field="-2" type="button" dataOnly="0" labelOnly="1" outline="0" axis="axisCol" fieldPosition="0"/>
    </format>
    <format dxfId="387">
      <pivotArea type="topRight" dataOnly="0" labelOnly="1" outline="0" fieldPosition="0"/>
    </format>
    <format dxfId="388">
      <pivotArea dataOnly="0" labelOnly="1" fieldPosition="0">
        <references count="1">
          <reference field="13" count="0"/>
        </references>
      </pivotArea>
    </format>
    <format dxfId="389">
      <pivotArea outline="0" collapsedLevelsAreSubtotals="1" fieldPosition="0"/>
    </format>
    <format dxfId="390">
      <pivotArea field="13" type="button" dataOnly="0" labelOnly="1" outline="0" axis="axisPage" fieldPosition="3"/>
    </format>
    <format dxfId="391">
      <pivotArea field="-2" type="button" dataOnly="0" labelOnly="1" outline="0" axis="axisCol" fieldPosition="0"/>
    </format>
    <format dxfId="392">
      <pivotArea type="topRight" dataOnly="0" labelOnly="1" outline="0" fieldPosition="0"/>
    </format>
    <format dxfId="393">
      <pivotArea dataOnly="0" labelOnly="1" fieldPosition="0">
        <references count="1">
          <reference field="13" count="0"/>
        </references>
      </pivotArea>
    </format>
    <format dxfId="394">
      <pivotArea outline="0" collapsedLevelsAreSubtotals="1" fieldPosition="0"/>
    </format>
    <format dxfId="395">
      <pivotArea field="13" type="button" dataOnly="0" labelOnly="1" outline="0" axis="axisPage" fieldPosition="3"/>
    </format>
    <format dxfId="396">
      <pivotArea field="-2" type="button" dataOnly="0" labelOnly="1" outline="0" axis="axisCol" fieldPosition="0"/>
    </format>
    <format dxfId="397">
      <pivotArea type="topRight" dataOnly="0" labelOnly="1" outline="0" fieldPosition="0"/>
    </format>
    <format dxfId="398">
      <pivotArea dataOnly="0" labelOnly="1" fieldPosition="0">
        <references count="1">
          <reference field="13" count="0"/>
        </references>
      </pivotArea>
    </format>
    <format dxfId="399">
      <pivotArea outline="0" collapsedLevelsAreSubtotals="1" fieldPosition="0"/>
    </format>
    <format dxfId="400">
      <pivotArea field="13" type="button" dataOnly="0" labelOnly="1" outline="0" axis="axisPage" fieldPosition="3"/>
    </format>
    <format dxfId="401">
      <pivotArea field="-2" type="button" dataOnly="0" labelOnly="1" outline="0" axis="axisCol" fieldPosition="0"/>
    </format>
    <format dxfId="402">
      <pivotArea type="topRight" dataOnly="0" labelOnly="1" outline="0" fieldPosition="0"/>
    </format>
    <format dxfId="403">
      <pivotArea dataOnly="0" labelOnly="1" fieldPosition="0">
        <references count="1">
          <reference field="13" count="0"/>
        </references>
      </pivotArea>
    </format>
    <format dxfId="404">
      <pivotArea dataOnly="0" labelOnly="1" fieldPosition="0">
        <references count="1">
          <reference field="13" count="1">
            <x v="0"/>
          </reference>
        </references>
      </pivotArea>
    </format>
    <format dxfId="405">
      <pivotArea dataOnly="0" labelOnly="1" fieldPosition="0">
        <references count="1">
          <reference field="13" count="1">
            <x v="1"/>
          </reference>
        </references>
      </pivotArea>
    </format>
    <format dxfId="406">
      <pivotArea dataOnly="0" labelOnly="1" fieldPosition="0">
        <references count="1">
          <reference field="13" count="1">
            <x v="3"/>
          </reference>
        </references>
      </pivotArea>
    </format>
    <format dxfId="407">
      <pivotArea dataOnly="0" labelOnly="1" fieldPosition="0">
        <references count="1">
          <reference field="13" count="1">
            <x v="2"/>
          </reference>
        </references>
      </pivotArea>
    </format>
    <format dxfId="408">
      <pivotArea type="origin" dataOnly="0" labelOnly="1" outline="0" fieldPosition="0"/>
    </format>
    <format dxfId="409">
      <pivotArea field="0" type="button" dataOnly="0" labelOnly="1" outline="0" axis="axisPage" fieldPosition="1"/>
    </format>
    <format dxfId="410">
      <pivotArea field="-2" type="button" dataOnly="0" labelOnly="1" outline="0" axis="axisCol" fieldPosition="0"/>
    </format>
    <format dxfId="411">
      <pivotArea type="topRight" dataOnly="0" labelOnly="1" outline="0" fieldPosition="0"/>
    </format>
    <format dxfId="412">
      <pivotArea field="4" type="button" dataOnly="0" labelOnly="1" outline="0" axis="axisRow" fieldPosition="0"/>
    </format>
    <format dxfId="413">
      <pivotArea field="0" type="button" dataOnly="0" labelOnly="1" outline="0" axis="axisPage" fieldPosition="1"/>
    </format>
    <format dxfId="414">
      <pivotArea outline="0" collapsedLevelsAreSubtotals="1" fieldPosition="0"/>
    </format>
    <format dxfId="415">
      <pivotArea dataOnly="0" labelOnly="1" grandRow="1" outline="0" fieldPosition="0"/>
    </format>
    <format dxfId="416">
      <pivotArea type="all" dataOnly="0" outline="0" fieldPosition="0"/>
    </format>
    <format dxfId="417">
      <pivotArea type="origin" dataOnly="0" labelOnly="1" outline="0" offset="A1" fieldPosition="0"/>
    </format>
    <format dxfId="418">
      <pivotArea field="13" type="button" dataOnly="0" labelOnly="1" outline="0" axis="axisPage" fieldPosition="3"/>
    </format>
    <format dxfId="419">
      <pivotArea field="-2" type="button" dataOnly="0" labelOnly="1" outline="0" axis="axisCol" fieldPosition="0"/>
    </format>
    <format dxfId="420">
      <pivotArea type="topRight" dataOnly="0" labelOnly="1" outline="0" fieldPosition="0"/>
    </format>
    <format dxfId="421">
      <pivotArea field="-2" type="button" dataOnly="0" labelOnly="1" outline="0" axis="axisCol" fieldPosition="0"/>
    </format>
    <format dxfId="422">
      <pivotArea type="topRight" dataOnly="0" labelOnly="1" outline="0" fieldPosition="0"/>
    </format>
    <format dxfId="423">
      <pivotArea dataOnly="0" labelOnly="1" fieldPosition="0">
        <references count="1">
          <reference field="13" count="0"/>
        </references>
      </pivotArea>
    </format>
    <format dxfId="424">
      <pivotArea type="all" dataOnly="0" outline="0" fieldPosition="0"/>
    </format>
    <format dxfId="425">
      <pivotArea outline="0" collapsedLevelsAreSubtotals="1" fieldPosition="0"/>
    </format>
    <format dxfId="426">
      <pivotArea field="4" type="button" dataOnly="0" labelOnly="1" outline="0" axis="axisRow" fieldPosition="0"/>
    </format>
    <format dxfId="427">
      <pivotArea dataOnly="0" labelOnly="1" grandRow="1" outline="0" fieldPosition="0"/>
    </format>
    <format dxfId="428">
      <pivotArea field="0" type="button" dataOnly="0" labelOnly="1" outline="0" axis="axisPage" fieldPosition="1"/>
    </format>
    <format dxfId="429">
      <pivotArea field="4" type="button" dataOnly="0" labelOnly="1" outline="0" axis="axisRow" fieldPosition="0"/>
    </format>
    <format dxfId="430">
      <pivotArea dataOnly="0" labelOnly="1" grandRow="1" outline="0" fieldPosition="0"/>
    </format>
    <format dxfId="431">
      <pivotArea outline="0" collapsedLevelsAreSubtotals="1" fieldPosition="0"/>
    </format>
    <format dxfId="432">
      <pivotArea dataOnly="0" labelOnly="1" grandRow="1" outline="0" fieldPosition="0"/>
    </format>
    <format dxfId="433">
      <pivotArea outline="0" collapsedLevelsAreSubtotals="1" fieldPosition="0"/>
    </format>
    <format dxfId="434">
      <pivotArea dataOnly="0" labelOnly="1" grandRow="1" outline="0" fieldPosition="0"/>
    </format>
    <format dxfId="435">
      <pivotArea dataOnly="0" labelOnly="1" fieldPosition="0">
        <references count="1">
          <reference field="13" count="12">
            <x v="0"/>
            <x v="1"/>
            <x v="2"/>
            <x v="3"/>
            <x v="4"/>
            <x v="5"/>
            <x v="6"/>
            <x v="7"/>
            <x v="8"/>
            <x v="9"/>
            <x v="10"/>
            <x v="11"/>
          </reference>
        </references>
      </pivotArea>
    </format>
    <format dxfId="436">
      <pivotArea outline="0" collapsedLevelsAreSubtotals="1" fieldPosition="0">
        <references count="1">
          <reference field="13" count="1" selected="0">
            <x v="11"/>
          </reference>
        </references>
      </pivotArea>
    </format>
    <format dxfId="437">
      <pivotArea type="topRight" dataOnly="0" labelOnly="1" outline="0" offset="A1" fieldPosition="0"/>
    </format>
    <format dxfId="438">
      <pivotArea dataOnly="0" labelOnly="1" fieldPosition="0">
        <references count="1">
          <reference field="13" count="1">
            <x v="11"/>
          </reference>
        </references>
      </pivotArea>
    </format>
    <format dxfId="439">
      <pivotArea field="13" type="button" dataOnly="0" labelOnly="1" outline="0" axis="axisPage" fieldPosition="3"/>
    </format>
    <format dxfId="440">
      <pivotArea field="4" type="button" dataOnly="0" labelOnly="1" outline="0" axis="axisRow" fieldPosition="0"/>
    </format>
    <format dxfId="441">
      <pivotArea dataOnly="0" labelOnly="1" grandRow="1" outline="0" fieldPosition="0"/>
    </format>
    <format dxfId="442">
      <pivotArea field="4" type="button" dataOnly="0" labelOnly="1" outline="0" axis="axisRow" fieldPosition="0"/>
    </format>
    <format dxfId="443">
      <pivotArea dataOnly="0" labelOnly="1" grandRow="1" outline="0" fieldPosition="0"/>
    </format>
    <format dxfId="444">
      <pivotArea type="origin" dataOnly="0" labelOnly="1" outline="0" fieldPosition="0"/>
    </format>
    <format dxfId="445">
      <pivotArea type="all" dataOnly="0" outline="0" fieldPosition="0"/>
    </format>
    <format dxfId="446">
      <pivotArea outline="0" collapsedLevelsAreSubtotals="1" fieldPosition="0"/>
    </format>
    <format dxfId="447">
      <pivotArea field="12" type="button" dataOnly="0" labelOnly="1" outline="0" axis="axisPage" fieldPosition="0"/>
    </format>
    <format dxfId="448">
      <pivotArea dataOnly="0" labelOnly="1" fieldPosition="0">
        <references count="1">
          <reference field="12" count="0"/>
        </references>
      </pivotArea>
    </format>
    <format dxfId="449">
      <pivotArea dataOnly="0" labelOnly="1" grandRow="1" outline="0" fieldPosition="0"/>
    </format>
    <format dxfId="450">
      <pivotArea dataOnly="0" labelOnly="1" fieldPosition="0">
        <references count="2">
          <reference field="12" count="1" selected="0">
            <x v="7"/>
          </reference>
          <reference field="13" count="0"/>
        </references>
      </pivotArea>
    </format>
    <format dxfId="451">
      <pivotArea dataOnly="0" labelOnly="1" fieldPosition="0">
        <references count="2">
          <reference field="12" count="1" selected="0">
            <x v="9"/>
          </reference>
          <reference field="13" count="1">
            <x v="0"/>
          </reference>
        </references>
      </pivotArea>
    </format>
    <format dxfId="452">
      <pivotArea type="all" dataOnly="0" outline="0" fieldPosition="0"/>
    </format>
    <format dxfId="453">
      <pivotArea outline="0" collapsedLevelsAreSubtotals="1" fieldPosition="0"/>
    </format>
    <format dxfId="454">
      <pivotArea field="12" type="button" dataOnly="0" labelOnly="1" outline="0" axis="axisPage" fieldPosition="0"/>
    </format>
    <format dxfId="455">
      <pivotArea dataOnly="0" labelOnly="1" fieldPosition="0">
        <references count="1">
          <reference field="12" count="0"/>
        </references>
      </pivotArea>
    </format>
    <format dxfId="456">
      <pivotArea dataOnly="0" labelOnly="1" grandRow="1" outline="0" fieldPosition="0"/>
    </format>
    <format dxfId="457">
      <pivotArea dataOnly="0" labelOnly="1" fieldPosition="0">
        <references count="2">
          <reference field="12" count="1" selected="0">
            <x v="7"/>
          </reference>
          <reference field="13" count="0"/>
        </references>
      </pivotArea>
    </format>
    <format dxfId="458">
      <pivotArea dataOnly="0" labelOnly="1" fieldPosition="0">
        <references count="2">
          <reference field="12" count="1" selected="0">
            <x v="9"/>
          </reference>
          <reference field="13" count="1">
            <x v="0"/>
          </reference>
        </references>
      </pivotArea>
    </format>
    <format dxfId="459">
      <pivotArea field="4" type="button" dataOnly="0" labelOnly="1" outline="0" axis="axisRow" fieldPosition="0"/>
    </format>
    <format dxfId="460">
      <pivotArea field="4" type="button" dataOnly="0" labelOnly="1" outline="0" axis="axisRow" fieldPosition="0"/>
    </format>
    <format dxfId="461">
      <pivotArea field="4" type="button" dataOnly="0" labelOnly="1" outline="0" axis="axisRow" fieldPosition="0"/>
    </format>
    <format dxfId="462">
      <pivotArea field="4" type="button" dataOnly="0" labelOnly="1" outline="0" axis="axisRow" fieldPosition="0"/>
    </format>
    <format dxfId="463">
      <pivotArea type="origin" dataOnly="0" labelOnly="1" outline="0" fieldPosition="0"/>
    </format>
    <format dxfId="464">
      <pivotArea field="13" type="button" dataOnly="0" labelOnly="1" outline="0" axis="axisPage" fieldPosition="3"/>
    </format>
    <format dxfId="465">
      <pivotArea type="topRight" dataOnly="0" labelOnly="1" outline="0" fieldPosition="0"/>
    </format>
    <format dxfId="466">
      <pivotArea field="4" type="button" dataOnly="0" labelOnly="1" outline="0" axis="axisRow" fieldPosition="0"/>
    </format>
    <format dxfId="467">
      <pivotArea dataOnly="0" labelOnly="1" fieldPosition="0">
        <references count="1">
          <reference field="13" count="0"/>
        </references>
      </pivotArea>
    </format>
    <format dxfId="468">
      <pivotArea dataOnly="0" labelOnly="1" grandCol="1" outline="0" fieldPosition="0"/>
    </format>
    <format dxfId="469">
      <pivotArea grandRow="1" outline="0" collapsedLevelsAreSubtotals="1" fieldPosition="0"/>
    </format>
    <format dxfId="470">
      <pivotArea dataOnly="0" labelOnly="1" outline="0" axis="axisValues" fieldPosition="0"/>
    </format>
    <format dxfId="471">
      <pivotArea dataOnly="0" labelOnly="1" grandRow="1" outline="0" fieldPosition="0"/>
    </format>
    <format dxfId="472">
      <pivotArea dataOnly="0" labelOnly="1" outline="0" fieldPosition="0">
        <references count="1">
          <reference field="4294967294" count="1">
            <x v="3"/>
          </reference>
        </references>
      </pivotArea>
    </format>
    <format dxfId="473">
      <pivotArea field="0" type="button" dataOnly="0" labelOnly="1" outline="0" axis="axisPage" fieldPosition="1"/>
    </format>
    <format dxfId="474">
      <pivotArea field="-2" type="button" dataOnly="0" labelOnly="1" outline="0" axis="axisCol" fieldPosition="0"/>
    </format>
    <format dxfId="475">
      <pivotArea type="topRight" dataOnly="0" labelOnly="1" outline="0" fieldPosition="0"/>
    </format>
    <format dxfId="476">
      <pivotArea dataOnly="0" labelOnly="1" outline="0" fieldPosition="0">
        <references count="1">
          <reference field="0" count="0"/>
        </references>
      </pivotArea>
    </format>
    <format dxfId="477">
      <pivotArea field="0" dataOnly="0" labelOnly="1" outline="0" axis="axisPage" fieldPosition="1">
        <references count="1">
          <reference field="4294967294" count="1" selected="0">
            <x v="3"/>
          </reference>
        </references>
      </pivotArea>
    </format>
    <format dxfId="478">
      <pivotArea dataOnly="0" labelOnly="1" outline="0" fieldPosition="0">
        <references count="2">
          <reference field="4294967294" count="1">
            <x v="3"/>
          </reference>
          <reference field="0" count="1" selected="0">
            <x v="0"/>
          </reference>
        </references>
      </pivotArea>
    </format>
    <format dxfId="479">
      <pivotArea dataOnly="0" labelOnly="1" outline="0" fieldPosition="0">
        <references count="2">
          <reference field="4294967294" count="1">
            <x v="3"/>
          </reference>
          <reference field="0" count="1" selected="0">
            <x v="4"/>
          </reference>
        </references>
      </pivotArea>
    </format>
    <format dxfId="480">
      <pivotArea dataOnly="0" labelOnly="1" outline="0" fieldPosition="0">
        <references count="2">
          <reference field="4294967294" count="1">
            <x v="3"/>
          </reference>
          <reference field="0" count="1" selected="0">
            <x v="5"/>
          </reference>
        </references>
      </pivotArea>
    </format>
    <format dxfId="481">
      <pivotArea outline="0" collapsedLevelsAreSubtotals="1" fieldPosition="0"/>
    </format>
    <format dxfId="482">
      <pivotArea outline="0" fieldPosition="0">
        <references count="1">
          <reference field="4294967294" count="1" selected="0">
            <x v="3"/>
          </reference>
        </references>
      </pivotArea>
    </format>
    <format dxfId="483">
      <pivotArea outline="0" fieldPosition="0">
        <references count="3">
          <reference field="4294967294" count="1" selected="0">
            <x v="3"/>
          </reference>
          <reference field="12" count="0" selected="0"/>
          <reference field="13" count="0" selected="0"/>
        </references>
      </pivotArea>
    </format>
    <format dxfId="484">
      <pivotArea outline="0" fieldPosition="0">
        <references count="3">
          <reference field="4294967294" count="1" selected="0">
            <x v="3"/>
          </reference>
          <reference field="12" count="0" selected="0"/>
          <reference field="13" count="0" selected="0"/>
        </references>
      </pivotArea>
    </format>
    <format dxfId="485">
      <pivotArea field="-2" type="button" dataOnly="0" labelOnly="1" outline="0" axis="axisCol" fieldPosition="0"/>
    </format>
    <format dxfId="486">
      <pivotArea outline="0" fieldPosition="0">
        <references count="1">
          <reference field="4294967294" count="1" selected="0">
            <x v="3"/>
          </reference>
        </references>
      </pivotArea>
    </format>
    <format dxfId="487">
      <pivotArea outline="0" fieldPosition="0">
        <references count="1">
          <reference field="4294967294" count="1" selected="0">
            <x v="3"/>
          </reference>
        </references>
      </pivotArea>
    </format>
    <format dxfId="488">
      <pivotArea outline="0" fieldPosition="0">
        <references count="2">
          <reference field="4294967294" count="1" selected="0">
            <x v="3"/>
          </reference>
          <reference field="0" count="1" selected="0">
            <x v="0"/>
          </reference>
        </references>
      </pivotArea>
    </format>
    <format dxfId="489">
      <pivotArea outline="0" fieldPosition="0">
        <references count="3">
          <reference field="4294967294" count="1" selected="0">
            <x v="3"/>
          </reference>
          <reference field="0" count="1" selected="0">
            <x v="1"/>
          </reference>
          <reference field="12" count="0" selected="0"/>
        </references>
      </pivotArea>
    </format>
    <format dxfId="490">
      <pivotArea grandCol="1" outline="0" collapsedLevelsAreSubtotals="1" fieldPosition="0"/>
    </format>
    <format dxfId="491">
      <pivotArea outline="0" fieldPosition="0">
        <references count="1">
          <reference field="13" count="1" selected="0">
            <x v="10"/>
          </reference>
        </references>
      </pivotArea>
    </format>
    <format dxfId="492">
      <pivotArea field="0" type="button" dataOnly="0" labelOnly="1" outline="0" axis="axisPage" fieldPosition="1"/>
    </format>
    <format dxfId="493">
      <pivotArea field="-2" type="button" dataOnly="0" labelOnly="1" outline="0" axis="axisCol" fieldPosition="0"/>
    </format>
    <format dxfId="494">
      <pivotArea type="topRight" dataOnly="0" labelOnly="1" outline="0" fieldPosition="0"/>
    </format>
    <format dxfId="495">
      <pivotArea type="all" dataOnly="0" outline="0" fieldPosition="0"/>
    </format>
    <format dxfId="496">
      <pivotArea type="all" dataOnly="0" outline="0" fieldPosition="0"/>
    </format>
    <format dxfId="497">
      <pivotArea outline="0" collapsedLevelsAreSubtotals="1" fieldPosition="0"/>
    </format>
    <format dxfId="498">
      <pivotArea type="origin" dataOnly="0" labelOnly="1" outline="0" fieldPosition="0"/>
    </format>
    <format dxfId="499">
      <pivotArea field="0" type="button" dataOnly="0" labelOnly="1" outline="0" axis="axisPage" fieldPosition="1"/>
    </format>
    <format dxfId="500">
      <pivotArea field="-2" type="button" dataOnly="0" labelOnly="1" outline="0" axis="axisCol" fieldPosition="0"/>
    </format>
    <format dxfId="501">
      <pivotArea type="topRight" dataOnly="0" labelOnly="1" outline="0" fieldPosition="0"/>
    </format>
    <format dxfId="502">
      <pivotArea field="13" type="button" dataOnly="0" labelOnly="1" outline="0" axis="axisPage" fieldPosition="3"/>
    </format>
    <format dxfId="503">
      <pivotArea dataOnly="0" labelOnly="1" outline="0" fieldPosition="0">
        <references count="1">
          <reference field="13" count="11">
            <x v="0"/>
            <x v="1"/>
            <x v="2"/>
            <x v="3"/>
            <x v="4"/>
            <x v="5"/>
            <x v="6"/>
            <x v="7"/>
            <x v="8"/>
            <x v="9"/>
            <x v="10"/>
          </reference>
        </references>
      </pivotArea>
    </format>
    <format dxfId="504">
      <pivotArea dataOnly="0" labelOnly="1" grandRow="1" outline="0" fieldPosition="0"/>
    </format>
    <format dxfId="505">
      <pivotArea dataOnly="0" labelOnly="1" outline="0" fieldPosition="0">
        <references count="1">
          <reference field="0" count="0"/>
        </references>
      </pivotArea>
    </format>
    <format dxfId="506">
      <pivotArea field="0" dataOnly="0" labelOnly="1" outline="0" axis="axisPage" fieldPosition="1">
        <references count="1">
          <reference field="4294967294" count="1" selected="0">
            <x v="3"/>
          </reference>
        </references>
      </pivotArea>
    </format>
    <format dxfId="507">
      <pivotArea outline="0" fieldPosition="0">
        <references count="1">
          <reference field="4294967294" count="1" selected="0">
            <x v="3"/>
          </reference>
        </references>
      </pivotArea>
    </format>
    <format dxfId="508">
      <pivotArea field="13" type="button" dataOnly="0" labelOnly="1" outline="0" axis="axisPage" fieldPosition="3"/>
    </format>
    <format dxfId="509">
      <pivotArea dataOnly="0" labelOnly="1" outline="0" fieldPosition="0">
        <references count="1">
          <reference field="4294967294" count="1">
            <x v="3"/>
          </reference>
        </references>
      </pivotArea>
    </format>
    <format dxfId="510">
      <pivotArea dataOnly="0" labelOnly="1" outline="0" fieldPosition="0">
        <references count="1">
          <reference field="4294967294" count="1">
            <x v="3"/>
          </reference>
        </references>
      </pivotArea>
    </format>
    <format dxfId="511">
      <pivotArea outline="0" collapsedLevelsAreSubtotals="1" fieldPosition="0"/>
    </format>
    <format dxfId="512">
      <pivotArea field="4" type="button" dataOnly="0" labelOnly="1" outline="0" axis="axisRow" fieldPosition="0"/>
    </format>
    <format dxfId="513">
      <pivotArea field="0" dataOnly="0" labelOnly="1" outline="0" axis="axisPage" fieldPosition="1">
        <references count="1">
          <reference field="4294967294" count="1" selected="0">
            <x v="3"/>
          </reference>
        </references>
      </pivotArea>
    </format>
    <format dxfId="514">
      <pivotArea dataOnly="0" labelOnly="1" outline="0" fieldPosition="0">
        <references count="2">
          <reference field="4294967294" count="1">
            <x v="3"/>
          </reference>
          <reference field="0" count="1" selected="0">
            <x v="0"/>
          </reference>
        </references>
      </pivotArea>
    </format>
    <format dxfId="515">
      <pivotArea dataOnly="0" labelOnly="1" outline="0" fieldPosition="0">
        <references count="2">
          <reference field="4294967294" count="1">
            <x v="3"/>
          </reference>
          <reference field="0" count="1" selected="0">
            <x v="1"/>
          </reference>
        </references>
      </pivotArea>
    </format>
    <format dxfId="516">
      <pivotArea field="0" outline="0" axis="axisPage" fieldPosition="1">
        <references count="1">
          <reference field="4294967294" count="1" selected="0">
            <x v="3"/>
          </reference>
        </references>
      </pivotArea>
    </format>
    <format dxfId="517">
      <pivotArea dataOnly="0" labelOnly="1" outline="0" fieldPosition="0">
        <references count="1">
          <reference field="0" count="1">
            <x v="0"/>
          </reference>
        </references>
      </pivotArea>
    </format>
    <format dxfId="518">
      <pivotArea field="0" type="button" dataOnly="0" labelOnly="1" outline="0" axis="axisPage" fieldPosition="1"/>
    </format>
    <format dxfId="519">
      <pivotArea field="-2" type="button" dataOnly="0" labelOnly="1" outline="0" axis="axisCol" fieldPosition="0"/>
    </format>
    <format dxfId="520">
      <pivotArea type="topRight" dataOnly="0" labelOnly="1" outline="0" fieldPosition="0"/>
    </format>
    <format dxfId="521">
      <pivotArea dataOnly="0" labelOnly="1" outline="0" fieldPosition="0">
        <references count="1">
          <reference field="0" count="1">
            <x v="4"/>
          </reference>
        </references>
      </pivotArea>
    </format>
    <format dxfId="522">
      <pivotArea dataOnly="0" labelOnly="1" outline="0" fieldPosition="0">
        <references count="1">
          <reference field="12" count="0"/>
        </references>
      </pivotArea>
    </format>
    <format dxfId="523">
      <pivotArea outline="0" fieldPosition="0">
        <references count="1">
          <reference field="4294967294" count="1" selected="0">
            <x v="1"/>
          </reference>
        </references>
      </pivotArea>
    </format>
    <format dxfId="524">
      <pivotArea dataOnly="0" labelOnly="1" outline="0" fieldPosition="0">
        <references count="1">
          <reference field="4294967294" count="1">
            <x v="1"/>
          </reference>
        </references>
      </pivotArea>
    </format>
    <format dxfId="525">
      <pivotArea outline="0" fieldPosition="0">
        <references count="1">
          <reference field="4294967294" count="1" selected="0">
            <x v="3"/>
          </reference>
        </references>
      </pivotArea>
    </format>
    <format dxfId="526">
      <pivotArea dataOnly="0" labelOnly="1" outline="0" fieldPosition="0">
        <references count="1">
          <reference field="4294967294" count="1">
            <x v="3"/>
          </reference>
        </references>
      </pivotArea>
    </format>
    <format dxfId="527">
      <pivotArea field="4" grandRow="1" outline="0" axis="axisRow" fieldPosition="0">
        <references count="1">
          <reference field="4294967294" count="1" selected="0">
            <x v="3"/>
          </reference>
        </references>
      </pivotArea>
    </format>
    <format dxfId="528">
      <pivotArea outline="0" fieldPosition="0">
        <references count="2">
          <reference field="4294967294" count="3" selected="0">
            <x v="0"/>
            <x v="1"/>
            <x v="2"/>
          </reference>
          <reference field="0" count="1" selected="0">
            <x v="1"/>
          </reference>
        </references>
      </pivotArea>
    </format>
    <format dxfId="529">
      <pivotArea field="0" outline="0" axis="axisPage" fieldPosition="1">
        <references count="1">
          <reference field="4294967294" count="3" selected="0">
            <x v="0"/>
            <x v="1"/>
            <x v="2"/>
          </reference>
        </references>
      </pivotArea>
    </format>
    <format dxfId="530">
      <pivotArea outline="0" fieldPosition="0">
        <references count="2">
          <reference field="4294967294" count="3" selected="0">
            <x v="0"/>
            <x v="1"/>
            <x v="2"/>
          </reference>
          <reference field="0" count="1" selected="0">
            <x v="0"/>
          </reference>
        </references>
      </pivotArea>
    </format>
    <format dxfId="531">
      <pivotArea outline="0" fieldPosition="0">
        <references count="3">
          <reference field="4294967294" count="3" selected="0">
            <x v="0"/>
            <x v="1"/>
            <x v="2"/>
          </reference>
          <reference field="0" count="1" selected="0">
            <x v="1"/>
          </reference>
          <reference field="13" count="0" selected="0"/>
        </references>
      </pivotArea>
    </format>
    <format dxfId="532">
      <pivotArea field="13" outline="0" axis="axisPage" fieldPosition="3">
        <references count="2">
          <reference field="4294967294" count="3" selected="0">
            <x v="0"/>
            <x v="1"/>
            <x v="2"/>
          </reference>
          <reference field="1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A5:M26" firstHeaderRow="1" firstDataRow="3" firstDataCol="1" rowPageCount="2" colPageCount="1"/>
  <pivotFields count="15">
    <pivotField axis="axisCol" compact="0" outline="0" subtotalTop="0" multipleItemSelectionAllowed="1" showAll="0">
      <items count="8">
        <item x="0"/>
        <item x="2"/>
        <item h="1" x="1"/>
        <item h="1" x="6"/>
        <item h="1" x="3"/>
        <item h="1" x="5"/>
        <item h="1" x="4"/>
        <item t="default"/>
      </items>
      <extLst>
        <ext xmlns:x14="http://schemas.microsoft.com/office/spreadsheetml/2009/9/main" uri="{2946ED86-A175-432a-8AC1-64E0C546D7DE}">
          <x14:pivotField fillDownLabels="1"/>
        </ext>
      </extLst>
    </pivotField>
    <pivotField compact="0" outline="0" subtotalTop="0" multipleItemSelectionAllowed="1"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multipleItemSelectionAllowed="1" showAll="0" sortType="ascending" defaultSubtotal="0">
      <items count="457">
        <item h="1" x="26"/>
        <item h="1" x="27"/>
        <item h="1" x="28"/>
        <item h="1" x="29"/>
        <item h="1" x="0"/>
        <item h="1" x="433"/>
        <item h="1" x="1"/>
        <item h="1" x="434"/>
        <item h="1" x="437"/>
        <item h="1" x="438"/>
        <item h="1" x="440"/>
        <item h="1" x="2"/>
        <item h="1" x="22"/>
        <item h="1" x="23"/>
        <item h="1" x="24"/>
        <item h="1" x="25"/>
        <item h="1" x="30"/>
        <item h="1" x="31"/>
        <item h="1" x="32"/>
        <item h="1" x="33"/>
        <item h="1" x="34"/>
        <item h="1" x="35"/>
        <item h="1" x="36"/>
        <item h="1" x="37"/>
        <item h="1" x="38"/>
        <item h="1" x="39"/>
        <item h="1" x="40"/>
        <item h="1" x="11"/>
        <item h="1" x="12"/>
        <item h="1" x="13"/>
        <item h="1" x="14"/>
        <item h="1" x="53"/>
        <item h="1" x="15"/>
        <item h="1" x="54"/>
        <item h="1" x="16"/>
        <item h="1" x="60"/>
        <item h="1" x="17"/>
        <item h="1" x="55"/>
        <item h="1" x="18"/>
        <item h="1" m="1" x="454"/>
        <item h="1" x="19"/>
        <item h="1" x="20"/>
        <item h="1" x="21"/>
        <item h="1" x="41"/>
        <item h="1" x="42"/>
        <item h="1" x="56"/>
        <item h="1" m="1" x="445"/>
        <item h="1" x="43"/>
        <item h="1" x="44"/>
        <item h="1" x="45"/>
        <item h="1" x="46"/>
        <item x="57"/>
        <item x="47"/>
        <item x="48"/>
        <item x="49"/>
        <item x="50"/>
        <item x="418"/>
        <item x="51"/>
        <item h="1" m="1" x="447"/>
        <item x="52"/>
        <item x="58"/>
        <item x="3"/>
        <item x="4"/>
        <item x="61"/>
        <item x="435"/>
        <item x="5"/>
        <item x="6"/>
        <item h="1" m="1" x="444"/>
        <item h="1" m="1" x="450"/>
        <item x="7"/>
        <item x="417"/>
        <item x="8"/>
        <item x="59"/>
        <item x="9"/>
        <item x="10"/>
        <item h="1" x="62"/>
        <item h="1" x="63"/>
        <item h="1" x="64"/>
        <item h="1" x="173"/>
        <item h="1" x="325"/>
        <item h="1" x="174"/>
        <item h="1" x="175"/>
        <item h="1" x="107"/>
        <item h="1" x="65"/>
        <item h="1" x="326"/>
        <item h="1" x="66"/>
        <item h="1" x="176"/>
        <item h="1" x="177"/>
        <item h="1" x="178"/>
        <item h="1" x="108"/>
        <item h="1" x="327"/>
        <item h="1" x="179"/>
        <item h="1" x="180"/>
        <item h="1" x="361"/>
        <item h="1" x="362"/>
        <item h="1" x="67"/>
        <item h="1" x="158"/>
        <item h="1" x="405"/>
        <item h="1" x="159"/>
        <item h="1" x="160"/>
        <item h="1" x="161"/>
        <item h="1" x="162"/>
        <item h="1" x="68"/>
        <item h="1" x="109"/>
        <item h="1" x="163"/>
        <item h="1" x="164"/>
        <item h="1" x="378"/>
        <item h="1" x="165"/>
        <item h="1" x="393"/>
        <item h="1" x="181"/>
        <item h="1" x="182"/>
        <item h="1" x="398"/>
        <item h="1" x="183"/>
        <item h="1" x="133"/>
        <item h="1" x="184"/>
        <item h="1" x="185"/>
        <item h="1" x="406"/>
        <item h="1" x="186"/>
        <item h="1" x="110"/>
        <item h="1" x="323"/>
        <item h="1" x="187"/>
        <item h="1" x="363"/>
        <item h="1" x="379"/>
        <item h="1" x="188"/>
        <item h="1" m="1" x="455"/>
        <item h="1" x="380"/>
        <item h="1" x="111"/>
        <item h="1" x="414"/>
        <item h="1" x="399"/>
        <item h="1" x="324"/>
        <item h="1" x="381"/>
        <item h="1" x="426"/>
        <item h="1" x="69"/>
        <item h="1" x="364"/>
        <item h="1" x="134"/>
        <item h="1" x="189"/>
        <item h="1" x="70"/>
        <item h="1" x="71"/>
        <item h="1" x="72"/>
        <item h="1" m="1" x="453"/>
        <item h="1" x="382"/>
        <item h="1" m="1" x="449"/>
        <item h="1" x="365"/>
        <item h="1" x="135"/>
        <item h="1" x="407"/>
        <item h="1" x="190"/>
        <item h="1" x="328"/>
        <item h="1" x="329"/>
        <item h="1" x="73"/>
        <item h="1" x="74"/>
        <item h="1" x="136"/>
        <item h="1" x="75"/>
        <item h="1" x="330"/>
        <item h="1" x="191"/>
        <item h="1" x="137"/>
        <item h="1" x="331"/>
        <item h="1" x="112"/>
        <item h="1" x="138"/>
        <item h="1" x="394"/>
        <item h="1" x="400"/>
        <item h="1" x="139"/>
        <item h="1" x="76"/>
        <item h="1" x="77"/>
        <item h="1" x="192"/>
        <item h="1" x="430"/>
        <item h="1" x="395"/>
        <item h="1" x="416"/>
        <item h="1" m="1" x="451"/>
        <item h="1" x="78"/>
        <item h="1" x="366"/>
        <item h="1" x="396"/>
        <item h="1" x="193"/>
        <item h="1" x="79"/>
        <item h="1" x="401"/>
        <item h="1" x="194"/>
        <item h="1" x="332"/>
        <item h="1" x="80"/>
        <item h="1" x="195"/>
        <item h="1" x="81"/>
        <item h="1" x="196"/>
        <item h="1" x="197"/>
        <item h="1" x="198"/>
        <item h="1" x="140"/>
        <item h="1" x="408"/>
        <item h="1" x="113"/>
        <item h="1" x="199"/>
        <item h="1" x="383"/>
        <item h="1" x="200"/>
        <item h="1" x="201"/>
        <item h="1" x="82"/>
        <item h="1" x="141"/>
        <item h="1" x="202"/>
        <item h="1" x="114"/>
        <item h="1" x="203"/>
        <item h="1" x="83"/>
        <item h="1" x="84"/>
        <item h="1" x="204"/>
        <item h="1" x="205"/>
        <item h="1" x="206"/>
        <item h="1" x="207"/>
        <item h="1" x="367"/>
        <item h="1" x="208"/>
        <item h="1" x="402"/>
        <item h="1" x="209"/>
        <item h="1" x="210"/>
        <item h="1" x="211"/>
        <item h="1" x="212"/>
        <item h="1" x="213"/>
        <item h="1" x="115"/>
        <item h="1" x="214"/>
        <item h="1" x="215"/>
        <item h="1" x="216"/>
        <item h="1" x="116"/>
        <item h="1" x="419"/>
        <item h="1" x="425"/>
        <item h="1" x="421"/>
        <item h="1" x="429"/>
        <item h="1" x="217"/>
        <item h="1" x="333"/>
        <item h="1" x="218"/>
        <item h="1" x="85"/>
        <item h="1" x="219"/>
        <item h="1" x="117"/>
        <item h="1" x="220"/>
        <item h="1" x="221"/>
        <item h="1" x="222"/>
        <item h="1" m="1" x="456"/>
        <item h="1" x="86"/>
        <item h="1" x="87"/>
        <item h="1" x="223"/>
        <item h="1" x="224"/>
        <item h="1" x="225"/>
        <item h="1" x="118"/>
        <item h="1" x="88"/>
        <item h="1" x="226"/>
        <item h="1" x="227"/>
        <item h="1" x="89"/>
        <item h="1" x="228"/>
        <item h="1" m="1" x="448"/>
        <item h="1" x="90"/>
        <item h="1" x="229"/>
        <item h="1" x="142"/>
        <item h="1" x="143"/>
        <item h="1" x="230"/>
        <item h="1" x="231"/>
        <item h="1" x="239"/>
        <item h="1" x="240"/>
        <item h="1" x="241"/>
        <item h="1" x="242"/>
        <item h="1" x="119"/>
        <item h="1" x="334"/>
        <item h="1" x="243"/>
        <item h="1" x="244"/>
        <item h="1" x="91"/>
        <item h="1" x="245"/>
        <item h="1" x="246"/>
        <item h="1" x="247"/>
        <item h="1" x="92"/>
        <item h="1" x="248"/>
        <item h="1" x="249"/>
        <item h="1" x="250"/>
        <item h="1" x="428"/>
        <item h="1" x="436"/>
        <item h="1" x="431"/>
        <item h="1" x="335"/>
        <item h="1" x="251"/>
        <item h="1" x="252"/>
        <item h="1" x="253"/>
        <item h="1" x="254"/>
        <item h="1" x="255"/>
        <item h="1" x="256"/>
        <item h="1" x="257"/>
        <item h="1" x="120"/>
        <item h="1" x="258"/>
        <item h="1" x="336"/>
        <item h="1" x="259"/>
        <item h="1" x="260"/>
        <item h="1" x="337"/>
        <item h="1" x="144"/>
        <item h="1" x="368"/>
        <item h="1" x="261"/>
        <item h="1" x="262"/>
        <item h="1" x="145"/>
        <item h="1" x="263"/>
        <item h="1" x="338"/>
        <item h="1" x="339"/>
        <item h="1" x="415"/>
        <item h="1" x="121"/>
        <item h="1" x="340"/>
        <item h="1" x="264"/>
        <item h="1" x="122"/>
        <item h="1" x="265"/>
        <item h="1" x="384"/>
        <item h="1" x="369"/>
        <item h="1" x="93"/>
        <item h="1" x="266"/>
        <item h="1" x="341"/>
        <item h="1" x="267"/>
        <item h="1" x="268"/>
        <item h="1" x="269"/>
        <item h="1" x="94"/>
        <item h="1" x="95"/>
        <item h="1" x="123"/>
        <item h="1" x="342"/>
        <item h="1" x="124"/>
        <item h="1" x="343"/>
        <item h="1" x="270"/>
        <item h="1" x="271"/>
        <item h="1" x="422"/>
        <item h="1" x="272"/>
        <item h="1" x="273"/>
        <item h="1" x="370"/>
        <item h="1" x="96"/>
        <item h="1" x="274"/>
        <item h="1" x="166"/>
        <item h="1" x="97"/>
        <item h="1" x="344"/>
        <item h="1" x="167"/>
        <item h="1" x="168"/>
        <item h="1" x="345"/>
        <item h="1" x="169"/>
        <item h="1" x="371"/>
        <item h="1" x="170"/>
        <item h="1" x="171"/>
        <item h="1" x="172"/>
        <item h="1" x="346"/>
        <item h="1" x="125"/>
        <item h="1" x="347"/>
        <item h="1" x="385"/>
        <item h="1" x="275"/>
        <item h="1" x="276"/>
        <item h="1" x="277"/>
        <item h="1" x="278"/>
        <item h="1" x="348"/>
        <item h="1" x="98"/>
        <item h="1" x="403"/>
        <item h="1" x="424"/>
        <item h="1" x="427"/>
        <item h="1" x="279"/>
        <item h="1" x="349"/>
        <item h="1" x="350"/>
        <item h="1" x="280"/>
        <item h="1" x="386"/>
        <item h="1" x="281"/>
        <item h="1" x="351"/>
        <item h="1" x="99"/>
        <item h="1" x="232"/>
        <item h="1" x="233"/>
        <item h="1" x="146"/>
        <item h="1" x="100"/>
        <item h="1" x="234"/>
        <item h="1" x="352"/>
        <item h="1" x="235"/>
        <item h="1" x="322"/>
        <item h="1" x="372"/>
        <item h="1" x="236"/>
        <item h="1" x="237"/>
        <item h="1" x="126"/>
        <item h="1" x="238"/>
        <item h="1" x="282"/>
        <item h="1" x="101"/>
        <item h="1" x="102"/>
        <item h="1" x="127"/>
        <item h="1" x="387"/>
        <item h="1" x="128"/>
        <item h="1" x="283"/>
        <item h="1" x="284"/>
        <item h="1" x="285"/>
        <item h="1" x="129"/>
        <item h="1" x="286"/>
        <item h="1" x="287"/>
        <item h="1" x="288"/>
        <item h="1" x="147"/>
        <item h="1" x="289"/>
        <item h="1" m="1" x="446"/>
        <item h="1" x="290"/>
        <item h="1" x="148"/>
        <item h="1" x="291"/>
        <item h="1" x="292"/>
        <item h="1" x="293"/>
        <item h="1" x="294"/>
        <item h="1" x="397"/>
        <item h="1" x="353"/>
        <item h="1" x="388"/>
        <item h="1" x="295"/>
        <item h="1" x="296"/>
        <item h="1" x="409"/>
        <item h="1" x="297"/>
        <item h="1" x="298"/>
        <item h="1" x="299"/>
        <item h="1" x="300"/>
        <item h="1" x="301"/>
        <item h="1" x="354"/>
        <item h="1" x="103"/>
        <item h="1" x="302"/>
        <item h="1" x="303"/>
        <item h="1" x="304"/>
        <item h="1" x="305"/>
        <item h="1" x="389"/>
        <item h="1" x="306"/>
        <item h="1" x="307"/>
        <item h="1" x="308"/>
        <item h="1" x="390"/>
        <item h="1" x="404"/>
        <item h="1" x="355"/>
        <item h="1" x="356"/>
        <item h="1" x="309"/>
        <item h="1" x="310"/>
        <item h="1" x="357"/>
        <item h="1" x="151"/>
        <item h="1" x="152"/>
        <item h="1" x="391"/>
        <item h="1" x="149"/>
        <item h="1" x="153"/>
        <item h="1" x="373"/>
        <item h="1" x="154"/>
        <item h="1" x="155"/>
        <item h="1" x="150"/>
        <item h="1" x="156"/>
        <item h="1" x="358"/>
        <item h="1" x="374"/>
        <item h="1" x="157"/>
        <item h="1" x="311"/>
        <item h="1" x="312"/>
        <item h="1" x="313"/>
        <item h="1" x="413"/>
        <item h="1" x="392"/>
        <item h="1" x="410"/>
        <item h="1" x="314"/>
        <item h="1" x="375"/>
        <item h="1" x="130"/>
        <item h="1" x="315"/>
        <item h="1" x="316"/>
        <item h="1" x="359"/>
        <item h="1" x="317"/>
        <item h="1" x="376"/>
        <item h="1" x="377"/>
        <item h="1" x="131"/>
        <item h="1" x="104"/>
        <item h="1" x="318"/>
        <item h="1" x="319"/>
        <item h="1" x="320"/>
        <item h="1" x="132"/>
        <item h="1" x="105"/>
        <item h="1" x="411"/>
        <item h="1" x="321"/>
        <item h="1" x="423"/>
        <item h="1" x="360"/>
        <item h="1" x="439"/>
        <item h="1" x="420"/>
        <item h="1" x="432"/>
        <item h="1" x="106"/>
        <item h="1" x="412"/>
        <item h="1" m="1" x="452"/>
        <item h="1" m="1" x="443"/>
        <item h="1" m="1" x="442"/>
        <item h="1" x="441"/>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h="1" x="4"/>
        <item h="1" x="5"/>
        <item h="1" x="0"/>
        <item h="1" x="1"/>
        <item h="1" x="2"/>
        <item h="1" x="3"/>
        <item h="1" x="6"/>
        <item h="1" x="7"/>
        <item h="1" x="12"/>
        <item h="1" x="8"/>
        <item h="1" x="9"/>
        <item x="10"/>
        <item h="1" x="1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h="1" x="3"/>
        <item h="1" x="4"/>
        <item h="1" x="7"/>
        <item h="1" x="0"/>
        <item h="1" x="8"/>
        <item x="6"/>
        <item h="1" x="5"/>
        <item h="1" x="1"/>
        <item h="1" x="11"/>
        <item h="1" x="10"/>
        <item h="1" x="9"/>
        <item h="1" x="2"/>
        <item h="1" x="12"/>
      </items>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4"/>
  </rowFields>
  <rowItems count="19">
    <i>
      <x v="51"/>
    </i>
    <i>
      <x v="52"/>
    </i>
    <i>
      <x v="53"/>
    </i>
    <i>
      <x v="54"/>
    </i>
    <i>
      <x v="55"/>
    </i>
    <i>
      <x v="57"/>
    </i>
    <i>
      <x v="59"/>
    </i>
    <i>
      <x v="60"/>
    </i>
    <i>
      <x v="61"/>
    </i>
    <i>
      <x v="62"/>
    </i>
    <i>
      <x v="65"/>
    </i>
    <i>
      <x v="66"/>
    </i>
    <i>
      <x v="69"/>
    </i>
    <i>
      <x v="70"/>
    </i>
    <i>
      <x v="71"/>
    </i>
    <i>
      <x v="72"/>
    </i>
    <i>
      <x v="73"/>
    </i>
    <i>
      <x v="74"/>
    </i>
    <i t="grand">
      <x/>
    </i>
  </rowItems>
  <colFields count="2">
    <field x="0"/>
    <field x="-2"/>
  </colFields>
  <colItems count="12">
    <i>
      <x/>
      <x/>
    </i>
    <i r="1" i="1">
      <x v="1"/>
    </i>
    <i r="1" i="2">
      <x v="2"/>
    </i>
    <i r="1" i="3">
      <x v="3"/>
    </i>
    <i>
      <x v="1"/>
      <x/>
    </i>
    <i r="1" i="1">
      <x v="1"/>
    </i>
    <i r="1" i="2">
      <x v="2"/>
    </i>
    <i r="1" i="3">
      <x v="3"/>
    </i>
    <i t="grand">
      <x/>
    </i>
    <i t="grand" i="1">
      <x/>
    </i>
    <i t="grand" i="2">
      <x/>
    </i>
    <i t="grand" i="3">
      <x/>
    </i>
  </colItems>
  <pageFields count="2">
    <pageField fld="12" hier="-1"/>
    <pageField fld="13" hier="-1"/>
  </pageFields>
  <dataFields count="4">
    <dataField name="Suma de SI CUMPLE" fld="7" baseField="0" baseItem="0"/>
    <dataField name="Suma de NO CUMPLE" fld="6" baseField="0" baseItem="0" numFmtId="173"/>
    <dataField name="Suma de TOTAL" fld="8" baseField="0" baseItem="0"/>
    <dataField name="NIVEL DE OPORTUNIDAD " fld="14" baseField="0" baseItem="0" numFmtId="174"/>
  </dataFields>
  <formats count="182">
    <format dxfId="181">
      <pivotArea outline="0" collapsedLevelsAreSubtotals="1" fieldPosition="0"/>
    </format>
    <format dxfId="182">
      <pivotArea dataOnly="0" labelOnly="1" grandRow="1" outline="0" fieldPosition="0"/>
    </format>
    <format dxfId="183">
      <pivotArea type="all" dataOnly="0" outline="0" fieldPosition="0"/>
    </format>
    <format dxfId="184">
      <pivotArea outline="0" collapsedLevelsAreSubtotals="1" fieldPosition="0"/>
    </format>
    <format dxfId="185">
      <pivotArea type="origin" dataOnly="0" labelOnly="1" outline="0" fieldPosition="0"/>
    </format>
    <format dxfId="186">
      <pivotArea field="13" type="button" dataOnly="0" labelOnly="1" outline="0" axis="axisPage" fieldPosition="1"/>
    </format>
    <format dxfId="187">
      <pivotArea field="-2" type="button" dataOnly="0" labelOnly="1" outline="0" axis="axisCol" fieldPosition="1"/>
    </format>
    <format dxfId="188">
      <pivotArea field="4" type="button" dataOnly="0" labelOnly="1" outline="0" axis="axisRow" fieldPosition="0"/>
    </format>
    <format dxfId="189">
      <pivotArea dataOnly="0" labelOnly="1" grandRow="1" outline="0" fieldPosition="0"/>
    </format>
    <format dxfId="190">
      <pivotArea dataOnly="0" labelOnly="1" fieldPosition="0">
        <references count="1">
          <reference field="13" count="0"/>
        </references>
      </pivotArea>
    </format>
    <format dxfId="191">
      <pivotArea type="all" dataOnly="0" outline="0" fieldPosition="0"/>
    </format>
    <format dxfId="192">
      <pivotArea outline="0" collapsedLevelsAreSubtotals="1" fieldPosition="0"/>
    </format>
    <format dxfId="193">
      <pivotArea type="origin" dataOnly="0" labelOnly="1" outline="0" fieldPosition="0"/>
    </format>
    <format dxfId="194">
      <pivotArea field="13" type="button" dataOnly="0" labelOnly="1" outline="0" axis="axisPage" fieldPosition="1"/>
    </format>
    <format dxfId="195">
      <pivotArea field="-2" type="button" dataOnly="0" labelOnly="1" outline="0" axis="axisCol" fieldPosition="1"/>
    </format>
    <format dxfId="196">
      <pivotArea field="4" type="button" dataOnly="0" labelOnly="1" outline="0" axis="axisRow" fieldPosition="0"/>
    </format>
    <format dxfId="197">
      <pivotArea dataOnly="0" labelOnly="1" grandRow="1" outline="0" fieldPosition="0"/>
    </format>
    <format dxfId="198">
      <pivotArea dataOnly="0" labelOnly="1" fieldPosition="0">
        <references count="1">
          <reference field="13" count="0"/>
        </references>
      </pivotArea>
    </format>
    <format dxfId="199">
      <pivotArea field="4" type="button" dataOnly="0" labelOnly="1" outline="0" axis="axisRow" fieldPosition="0"/>
    </format>
    <format dxfId="200">
      <pivotArea field="4" type="button" dataOnly="0" labelOnly="1" outline="0" axis="axisRow" fieldPosition="0"/>
    </format>
    <format dxfId="201">
      <pivotArea outline="0" collapsedLevelsAreSubtotals="1" fieldPosition="0"/>
    </format>
    <format dxfId="202">
      <pivotArea field="13" type="button" dataOnly="0" labelOnly="1" outline="0" axis="axisPage" fieldPosition="1"/>
    </format>
    <format dxfId="203">
      <pivotArea field="0" type="button" dataOnly="0" labelOnly="1" outline="0" axis="axisCol" fieldPosition="0"/>
    </format>
    <format dxfId="204">
      <pivotArea field="-2" type="button" dataOnly="0" labelOnly="1" outline="0" axis="axisCol" fieldPosition="1"/>
    </format>
    <format dxfId="205">
      <pivotArea type="topRight" dataOnly="0" labelOnly="1" outline="0" fieldPosition="0"/>
    </format>
    <format dxfId="206">
      <pivotArea dataOnly="0" labelOnly="1" fieldPosition="0">
        <references count="1">
          <reference field="13" count="0"/>
        </references>
      </pivotArea>
    </format>
    <format dxfId="207">
      <pivotArea outline="0" collapsedLevelsAreSubtotals="1" fieldPosition="0"/>
    </format>
    <format dxfId="208">
      <pivotArea field="13" type="button" dataOnly="0" labelOnly="1" outline="0" axis="axisPage" fieldPosition="1"/>
    </format>
    <format dxfId="209">
      <pivotArea field="-2" type="button" dataOnly="0" labelOnly="1" outline="0" axis="axisCol" fieldPosition="1"/>
    </format>
    <format dxfId="210">
      <pivotArea type="topRight" dataOnly="0" labelOnly="1" outline="0" fieldPosition="0"/>
    </format>
    <format dxfId="211">
      <pivotArea dataOnly="0" labelOnly="1" fieldPosition="0">
        <references count="1">
          <reference field="13" count="0"/>
        </references>
      </pivotArea>
    </format>
    <format dxfId="212">
      <pivotArea outline="0" collapsedLevelsAreSubtotals="1" fieldPosition="0"/>
    </format>
    <format dxfId="213">
      <pivotArea field="13" type="button" dataOnly="0" labelOnly="1" outline="0" axis="axisPage" fieldPosition="1"/>
    </format>
    <format dxfId="214">
      <pivotArea field="-2" type="button" dataOnly="0" labelOnly="1" outline="0" axis="axisCol" fieldPosition="1"/>
    </format>
    <format dxfId="215">
      <pivotArea type="topRight" dataOnly="0" labelOnly="1" outline="0" fieldPosition="0"/>
    </format>
    <format dxfId="216">
      <pivotArea dataOnly="0" labelOnly="1" fieldPosition="0">
        <references count="1">
          <reference field="13" count="0"/>
        </references>
      </pivotArea>
    </format>
    <format dxfId="217">
      <pivotArea outline="0" collapsedLevelsAreSubtotals="1" fieldPosition="0"/>
    </format>
    <format dxfId="218">
      <pivotArea field="13" type="button" dataOnly="0" labelOnly="1" outline="0" axis="axisPage" fieldPosition="1"/>
    </format>
    <format dxfId="219">
      <pivotArea field="-2" type="button" dataOnly="0" labelOnly="1" outline="0" axis="axisCol" fieldPosition="1"/>
    </format>
    <format dxfId="220">
      <pivotArea type="topRight" dataOnly="0" labelOnly="1" outline="0" fieldPosition="0"/>
    </format>
    <format dxfId="221">
      <pivotArea dataOnly="0" labelOnly="1" fieldPosition="0">
        <references count="1">
          <reference field="13" count="0"/>
        </references>
      </pivotArea>
    </format>
    <format dxfId="222">
      <pivotArea dataOnly="0" labelOnly="1" fieldPosition="0">
        <references count="1">
          <reference field="13" count="1">
            <x v="0"/>
          </reference>
        </references>
      </pivotArea>
    </format>
    <format dxfId="223">
      <pivotArea dataOnly="0" labelOnly="1" fieldPosition="0">
        <references count="1">
          <reference field="13" count="1">
            <x v="1"/>
          </reference>
        </references>
      </pivotArea>
    </format>
    <format dxfId="224">
      <pivotArea dataOnly="0" labelOnly="1" fieldPosition="0">
        <references count="1">
          <reference field="13" count="1">
            <x v="3"/>
          </reference>
        </references>
      </pivotArea>
    </format>
    <format dxfId="225">
      <pivotArea dataOnly="0" labelOnly="1" fieldPosition="0">
        <references count="1">
          <reference field="13" count="1">
            <x v="2"/>
          </reference>
        </references>
      </pivotArea>
    </format>
    <format dxfId="226">
      <pivotArea type="origin" dataOnly="0" labelOnly="1" outline="0" fieldPosition="0"/>
    </format>
    <format dxfId="227">
      <pivotArea field="0" type="button" dataOnly="0" labelOnly="1" outline="0" axis="axisCol" fieldPosition="0"/>
    </format>
    <format dxfId="228">
      <pivotArea field="-2" type="button" dataOnly="0" labelOnly="1" outline="0" axis="axisCol" fieldPosition="1"/>
    </format>
    <format dxfId="229">
      <pivotArea type="topRight" dataOnly="0" labelOnly="1" outline="0" fieldPosition="0"/>
    </format>
    <format dxfId="230">
      <pivotArea field="4" type="button" dataOnly="0" labelOnly="1" outline="0" axis="axisRow" fieldPosition="0"/>
    </format>
    <format dxfId="231">
      <pivotArea field="0" type="button" dataOnly="0" labelOnly="1" outline="0" axis="axisCol" fieldPosition="0"/>
    </format>
    <format dxfId="232">
      <pivotArea outline="0" collapsedLevelsAreSubtotals="1" fieldPosition="0"/>
    </format>
    <format dxfId="233">
      <pivotArea dataOnly="0" labelOnly="1" grandRow="1" outline="0" fieldPosition="0"/>
    </format>
    <format dxfId="234">
      <pivotArea type="all" dataOnly="0" outline="0" fieldPosition="0"/>
    </format>
    <format dxfId="235">
      <pivotArea type="origin" dataOnly="0" labelOnly="1" outline="0" offset="A1" fieldPosition="0"/>
    </format>
    <format dxfId="236">
      <pivotArea field="13" type="button" dataOnly="0" labelOnly="1" outline="0" axis="axisPage" fieldPosition="1"/>
    </format>
    <format dxfId="237">
      <pivotArea field="-2" type="button" dataOnly="0" labelOnly="1" outline="0" axis="axisCol" fieldPosition="1"/>
    </format>
    <format dxfId="238">
      <pivotArea type="topRight" dataOnly="0" labelOnly="1" outline="0" fieldPosition="0"/>
    </format>
    <format dxfId="239">
      <pivotArea field="-2" type="button" dataOnly="0" labelOnly="1" outline="0" axis="axisCol" fieldPosition="1"/>
    </format>
    <format dxfId="240">
      <pivotArea type="topRight" dataOnly="0" labelOnly="1" outline="0" fieldPosition="0"/>
    </format>
    <format dxfId="241">
      <pivotArea dataOnly="0" labelOnly="1" fieldPosition="0">
        <references count="1">
          <reference field="13" count="0"/>
        </references>
      </pivotArea>
    </format>
    <format dxfId="242">
      <pivotArea type="all" dataOnly="0" outline="0" fieldPosition="0"/>
    </format>
    <format dxfId="243">
      <pivotArea outline="0" collapsedLevelsAreSubtotals="1" fieldPosition="0"/>
    </format>
    <format dxfId="244">
      <pivotArea field="4" type="button" dataOnly="0" labelOnly="1" outline="0" axis="axisRow" fieldPosition="0"/>
    </format>
    <format dxfId="245">
      <pivotArea dataOnly="0" labelOnly="1" grandRow="1" outline="0" fieldPosition="0"/>
    </format>
    <format dxfId="246">
      <pivotArea field="0" type="button" dataOnly="0" labelOnly="1" outline="0" axis="axisCol" fieldPosition="0"/>
    </format>
    <format dxfId="247">
      <pivotArea field="4" type="button" dataOnly="0" labelOnly="1" outline="0" axis="axisRow" fieldPosition="0"/>
    </format>
    <format dxfId="248">
      <pivotArea dataOnly="0" labelOnly="1" grandRow="1" outline="0" fieldPosition="0"/>
    </format>
    <format dxfId="249">
      <pivotArea outline="0" collapsedLevelsAreSubtotals="1" fieldPosition="0"/>
    </format>
    <format dxfId="250">
      <pivotArea dataOnly="0" labelOnly="1" grandRow="1" outline="0" fieldPosition="0"/>
    </format>
    <format dxfId="251">
      <pivotArea outline="0" collapsedLevelsAreSubtotals="1" fieldPosition="0"/>
    </format>
    <format dxfId="252">
      <pivotArea dataOnly="0" labelOnly="1" grandRow="1" outline="0" fieldPosition="0"/>
    </format>
    <format dxfId="253">
      <pivotArea dataOnly="0" labelOnly="1" fieldPosition="0">
        <references count="1">
          <reference field="13" count="12">
            <x v="0"/>
            <x v="1"/>
            <x v="2"/>
            <x v="3"/>
            <x v="4"/>
            <x v="5"/>
            <x v="6"/>
            <x v="7"/>
            <x v="8"/>
            <x v="9"/>
            <x v="10"/>
            <x v="11"/>
          </reference>
        </references>
      </pivotArea>
    </format>
    <format dxfId="254">
      <pivotArea outline="0" collapsedLevelsAreSubtotals="1" fieldPosition="0">
        <references count="1">
          <reference field="13" count="1" selected="0">
            <x v="11"/>
          </reference>
        </references>
      </pivotArea>
    </format>
    <format dxfId="255">
      <pivotArea type="topRight" dataOnly="0" labelOnly="1" outline="0" offset="A1" fieldPosition="0"/>
    </format>
    <format dxfId="256">
      <pivotArea dataOnly="0" labelOnly="1" fieldPosition="0">
        <references count="1">
          <reference field="13" count="1">
            <x v="11"/>
          </reference>
        </references>
      </pivotArea>
    </format>
    <format dxfId="257">
      <pivotArea field="13" type="button" dataOnly="0" labelOnly="1" outline="0" axis="axisPage" fieldPosition="1"/>
    </format>
    <format dxfId="258">
      <pivotArea field="4" type="button" dataOnly="0" labelOnly="1" outline="0" axis="axisRow" fieldPosition="0"/>
    </format>
    <format dxfId="259">
      <pivotArea dataOnly="0" labelOnly="1" grandRow="1" outline="0" fieldPosition="0"/>
    </format>
    <format dxfId="260">
      <pivotArea field="4" type="button" dataOnly="0" labelOnly="1" outline="0" axis="axisRow" fieldPosition="0"/>
    </format>
    <format dxfId="261">
      <pivotArea dataOnly="0" labelOnly="1" grandRow="1" outline="0" fieldPosition="0"/>
    </format>
    <format dxfId="262">
      <pivotArea type="origin" dataOnly="0" labelOnly="1" outline="0" fieldPosition="0"/>
    </format>
    <format dxfId="263">
      <pivotArea type="all" dataOnly="0" outline="0" fieldPosition="0"/>
    </format>
    <format dxfId="264">
      <pivotArea outline="0" collapsedLevelsAreSubtotals="1" fieldPosition="0"/>
    </format>
    <format dxfId="265">
      <pivotArea field="12" type="button" dataOnly="0" labelOnly="1" outline="0" axis="axisPage" fieldPosition="0"/>
    </format>
    <format dxfId="266">
      <pivotArea dataOnly="0" labelOnly="1" fieldPosition="0">
        <references count="1">
          <reference field="12" count="0"/>
        </references>
      </pivotArea>
    </format>
    <format dxfId="267">
      <pivotArea dataOnly="0" labelOnly="1" grandRow="1" outline="0" fieldPosition="0"/>
    </format>
    <format dxfId="268">
      <pivotArea dataOnly="0" labelOnly="1" fieldPosition="0">
        <references count="2">
          <reference field="12" count="1" selected="0">
            <x v="7"/>
          </reference>
          <reference field="13" count="0"/>
        </references>
      </pivotArea>
    </format>
    <format dxfId="269">
      <pivotArea dataOnly="0" labelOnly="1" fieldPosition="0">
        <references count="2">
          <reference field="12" count="1" selected="0">
            <x v="9"/>
          </reference>
          <reference field="13" count="1">
            <x v="0"/>
          </reference>
        </references>
      </pivotArea>
    </format>
    <format dxfId="270">
      <pivotArea type="all" dataOnly="0" outline="0" fieldPosition="0"/>
    </format>
    <format dxfId="271">
      <pivotArea outline="0" collapsedLevelsAreSubtotals="1" fieldPosition="0"/>
    </format>
    <format dxfId="272">
      <pivotArea field="12" type="button" dataOnly="0" labelOnly="1" outline="0" axis="axisPage" fieldPosition="0"/>
    </format>
    <format dxfId="273">
      <pivotArea dataOnly="0" labelOnly="1" fieldPosition="0">
        <references count="1">
          <reference field="12" count="0"/>
        </references>
      </pivotArea>
    </format>
    <format dxfId="274">
      <pivotArea dataOnly="0" labelOnly="1" grandRow="1" outline="0" fieldPosition="0"/>
    </format>
    <format dxfId="275">
      <pivotArea dataOnly="0" labelOnly="1" fieldPosition="0">
        <references count="2">
          <reference field="12" count="1" selected="0">
            <x v="7"/>
          </reference>
          <reference field="13" count="0"/>
        </references>
      </pivotArea>
    </format>
    <format dxfId="276">
      <pivotArea dataOnly="0" labelOnly="1" fieldPosition="0">
        <references count="2">
          <reference field="12" count="1" selected="0">
            <x v="9"/>
          </reference>
          <reference field="13" count="1">
            <x v="0"/>
          </reference>
        </references>
      </pivotArea>
    </format>
    <format dxfId="277">
      <pivotArea field="4" type="button" dataOnly="0" labelOnly="1" outline="0" axis="axisRow" fieldPosition="0"/>
    </format>
    <format dxfId="278">
      <pivotArea field="4" type="button" dataOnly="0" labelOnly="1" outline="0" axis="axisRow" fieldPosition="0"/>
    </format>
    <format dxfId="279">
      <pivotArea field="4" type="button" dataOnly="0" labelOnly="1" outline="0" axis="axisRow" fieldPosition="0"/>
    </format>
    <format dxfId="280">
      <pivotArea field="4" type="button" dataOnly="0" labelOnly="1" outline="0" axis="axisRow" fieldPosition="0"/>
    </format>
    <format dxfId="281">
      <pivotArea type="origin" dataOnly="0" labelOnly="1" outline="0" fieldPosition="0"/>
    </format>
    <format dxfId="282">
      <pivotArea field="13" type="button" dataOnly="0" labelOnly="1" outline="0" axis="axisPage" fieldPosition="1"/>
    </format>
    <format dxfId="283">
      <pivotArea type="topRight" dataOnly="0" labelOnly="1" outline="0" fieldPosition="0"/>
    </format>
    <format dxfId="284">
      <pivotArea field="4" type="button" dataOnly="0" labelOnly="1" outline="0" axis="axisRow" fieldPosition="0"/>
    </format>
    <format dxfId="285">
      <pivotArea dataOnly="0" labelOnly="1" fieldPosition="0">
        <references count="1">
          <reference field="13" count="0"/>
        </references>
      </pivotArea>
    </format>
    <format dxfId="286">
      <pivotArea dataOnly="0" labelOnly="1" grandCol="1" outline="0" fieldPosition="0"/>
    </format>
    <format dxfId="287">
      <pivotArea grandRow="1" outline="0" collapsedLevelsAreSubtotals="1" fieldPosition="0"/>
    </format>
    <format dxfId="288">
      <pivotArea dataOnly="0" labelOnly="1" outline="0" axis="axisValues" fieldPosition="0"/>
    </format>
    <format dxfId="289">
      <pivotArea dataOnly="0" labelOnly="1" grandRow="1" outline="0" fieldPosition="0"/>
    </format>
    <format dxfId="290">
      <pivotArea dataOnly="0" labelOnly="1" outline="0" fieldPosition="0">
        <references count="1">
          <reference field="4294967294" count="1">
            <x v="3"/>
          </reference>
        </references>
      </pivotArea>
    </format>
    <format dxfId="291">
      <pivotArea field="0" type="button" dataOnly="0" labelOnly="1" outline="0" axis="axisCol" fieldPosition="0"/>
    </format>
    <format dxfId="292">
      <pivotArea field="-2" type="button" dataOnly="0" labelOnly="1" outline="0" axis="axisCol" fieldPosition="1"/>
    </format>
    <format dxfId="293">
      <pivotArea type="topRight" dataOnly="0" labelOnly="1" outline="0" fieldPosition="0"/>
    </format>
    <format dxfId="294">
      <pivotArea dataOnly="0" labelOnly="1" outline="0" fieldPosition="0">
        <references count="1">
          <reference field="0" count="0"/>
        </references>
      </pivotArea>
    </format>
    <format dxfId="295">
      <pivotArea field="0" dataOnly="0" labelOnly="1" outline="0" axis="axisCol" fieldPosition="0">
        <references count="1">
          <reference field="4294967294" count="1" selected="0">
            <x v="3"/>
          </reference>
        </references>
      </pivotArea>
    </format>
    <format dxfId="296">
      <pivotArea dataOnly="0" labelOnly="1" outline="0" fieldPosition="0">
        <references count="2">
          <reference field="4294967294" count="1">
            <x v="3"/>
          </reference>
          <reference field="0" count="1" selected="0">
            <x v="0"/>
          </reference>
        </references>
      </pivotArea>
    </format>
    <format dxfId="297">
      <pivotArea dataOnly="0" labelOnly="1" outline="0" fieldPosition="0">
        <references count="2">
          <reference field="4294967294" count="1">
            <x v="3"/>
          </reference>
          <reference field="0" count="1" selected="0">
            <x v="4"/>
          </reference>
        </references>
      </pivotArea>
    </format>
    <format dxfId="298">
      <pivotArea dataOnly="0" labelOnly="1" outline="0" fieldPosition="0">
        <references count="2">
          <reference field="4294967294" count="1">
            <x v="3"/>
          </reference>
          <reference field="0" count="1" selected="0">
            <x v="5"/>
          </reference>
        </references>
      </pivotArea>
    </format>
    <format dxfId="299">
      <pivotArea outline="0" collapsedLevelsAreSubtotals="1" fieldPosition="0"/>
    </format>
    <format dxfId="300">
      <pivotArea outline="0" fieldPosition="0">
        <references count="1">
          <reference field="4294967294" count="1" selected="0">
            <x v="3"/>
          </reference>
        </references>
      </pivotArea>
    </format>
    <format dxfId="301">
      <pivotArea outline="0" fieldPosition="0">
        <references count="3">
          <reference field="4294967294" count="1" selected="0">
            <x v="3"/>
          </reference>
          <reference field="12" count="0" selected="0"/>
          <reference field="13" count="0" selected="0"/>
        </references>
      </pivotArea>
    </format>
    <format dxfId="302">
      <pivotArea outline="0" fieldPosition="0">
        <references count="3">
          <reference field="4294967294" count="1" selected="0">
            <x v="3"/>
          </reference>
          <reference field="12" count="0" selected="0"/>
          <reference field="13" count="0" selected="0"/>
        </references>
      </pivotArea>
    </format>
    <format dxfId="303">
      <pivotArea field="-2" type="button" dataOnly="0" labelOnly="1" outline="0" axis="axisCol" fieldPosition="1"/>
    </format>
    <format dxfId="304">
      <pivotArea outline="0" fieldPosition="0">
        <references count="1">
          <reference field="4294967294" count="1" selected="0">
            <x v="3"/>
          </reference>
        </references>
      </pivotArea>
    </format>
    <format dxfId="305">
      <pivotArea outline="0" fieldPosition="0">
        <references count="1">
          <reference field="4294967294" count="1" selected="0">
            <x v="3"/>
          </reference>
        </references>
      </pivotArea>
    </format>
    <format dxfId="306">
      <pivotArea outline="0" fieldPosition="0">
        <references count="2">
          <reference field="4294967294" count="1" selected="0">
            <x v="3"/>
          </reference>
          <reference field="0" count="1" selected="0">
            <x v="0"/>
          </reference>
        </references>
      </pivotArea>
    </format>
    <format dxfId="307">
      <pivotArea outline="0" fieldPosition="0">
        <references count="3">
          <reference field="4294967294" count="1" selected="0">
            <x v="3"/>
          </reference>
          <reference field="0" count="1" selected="0">
            <x v="1"/>
          </reference>
          <reference field="12" count="0" selected="0"/>
        </references>
      </pivotArea>
    </format>
    <format dxfId="308">
      <pivotArea grandCol="1" outline="0" collapsedLevelsAreSubtotals="1" fieldPosition="0"/>
    </format>
    <format dxfId="309">
      <pivotArea outline="0" fieldPosition="0">
        <references count="1">
          <reference field="13" count="1" selected="0">
            <x v="10"/>
          </reference>
        </references>
      </pivotArea>
    </format>
    <format dxfId="310">
      <pivotArea field="0" type="button" dataOnly="0" labelOnly="1" outline="0" axis="axisCol" fieldPosition="0"/>
    </format>
    <format dxfId="311">
      <pivotArea field="-2" type="button" dataOnly="0" labelOnly="1" outline="0" axis="axisCol" fieldPosition="1"/>
    </format>
    <format dxfId="312">
      <pivotArea type="topRight" dataOnly="0" labelOnly="1" outline="0" fieldPosition="0"/>
    </format>
    <format dxfId="313">
      <pivotArea type="all" dataOnly="0" outline="0" fieldPosition="0"/>
    </format>
    <format dxfId="314">
      <pivotArea type="all" dataOnly="0" outline="0" fieldPosition="0"/>
    </format>
    <format dxfId="315">
      <pivotArea outline="0" collapsedLevelsAreSubtotals="1" fieldPosition="0"/>
    </format>
    <format dxfId="316">
      <pivotArea type="origin" dataOnly="0" labelOnly="1" outline="0" fieldPosition="0"/>
    </format>
    <format dxfId="317">
      <pivotArea field="0" type="button" dataOnly="0" labelOnly="1" outline="0" axis="axisCol" fieldPosition="0"/>
    </format>
    <format dxfId="318">
      <pivotArea field="-2" type="button" dataOnly="0" labelOnly="1" outline="0" axis="axisCol" fieldPosition="1"/>
    </format>
    <format dxfId="319">
      <pivotArea type="topRight" dataOnly="0" labelOnly="1" outline="0" fieldPosition="0"/>
    </format>
    <format dxfId="320">
      <pivotArea field="13" type="button" dataOnly="0" labelOnly="1" outline="0" axis="axisPage" fieldPosition="1"/>
    </format>
    <format dxfId="321">
      <pivotArea dataOnly="0" labelOnly="1" outline="0" fieldPosition="0">
        <references count="1">
          <reference field="13" count="11">
            <x v="0"/>
            <x v="1"/>
            <x v="2"/>
            <x v="3"/>
            <x v="4"/>
            <x v="5"/>
            <x v="6"/>
            <x v="7"/>
            <x v="8"/>
            <x v="9"/>
            <x v="10"/>
          </reference>
        </references>
      </pivotArea>
    </format>
    <format dxfId="322">
      <pivotArea dataOnly="0" labelOnly="1" grandRow="1" outline="0" fieldPosition="0"/>
    </format>
    <format dxfId="323">
      <pivotArea dataOnly="0" labelOnly="1" outline="0" fieldPosition="0">
        <references count="1">
          <reference field="0" count="0"/>
        </references>
      </pivotArea>
    </format>
    <format dxfId="324">
      <pivotArea field="0" dataOnly="0" labelOnly="1" outline="0" axis="axisCol" fieldPosition="0">
        <references count="1">
          <reference field="4294967294" count="1" selected="0">
            <x v="3"/>
          </reference>
        </references>
      </pivotArea>
    </format>
    <format dxfId="325">
      <pivotArea outline="0" fieldPosition="0">
        <references count="1">
          <reference field="4294967294" count="1" selected="0">
            <x v="3"/>
          </reference>
        </references>
      </pivotArea>
    </format>
    <format dxfId="326">
      <pivotArea field="13" type="button" dataOnly="0" labelOnly="1" outline="0" axis="axisPage" fieldPosition="1"/>
    </format>
    <format dxfId="327">
      <pivotArea dataOnly="0" labelOnly="1" outline="0" fieldPosition="0">
        <references count="1">
          <reference field="4294967294" count="1">
            <x v="3"/>
          </reference>
        </references>
      </pivotArea>
    </format>
    <format dxfId="328">
      <pivotArea dataOnly="0" labelOnly="1" outline="0" fieldPosition="0">
        <references count="1">
          <reference field="4294967294" count="1">
            <x v="3"/>
          </reference>
        </references>
      </pivotArea>
    </format>
    <format dxfId="329">
      <pivotArea outline="0" collapsedLevelsAreSubtotals="1" fieldPosition="0"/>
    </format>
    <format dxfId="330">
      <pivotArea field="4" type="button" dataOnly="0" labelOnly="1" outline="0" axis="axisRow" fieldPosition="0"/>
    </format>
    <format dxfId="331">
      <pivotArea field="0" dataOnly="0" labelOnly="1" outline="0" axis="axisCol" fieldPosition="0">
        <references count="1">
          <reference field="4294967294" count="1" selected="0">
            <x v="3"/>
          </reference>
        </references>
      </pivotArea>
    </format>
    <format dxfId="332">
      <pivotArea dataOnly="0" labelOnly="1" outline="0" fieldPosition="0">
        <references count="2">
          <reference field="4294967294" count="1">
            <x v="3"/>
          </reference>
          <reference field="0" count="1" selected="0">
            <x v="0"/>
          </reference>
        </references>
      </pivotArea>
    </format>
    <format dxfId="333">
      <pivotArea dataOnly="0" labelOnly="1" outline="0" fieldPosition="0">
        <references count="2">
          <reference field="4294967294" count="1">
            <x v="3"/>
          </reference>
          <reference field="0" count="1" selected="0">
            <x v="1"/>
          </reference>
        </references>
      </pivotArea>
    </format>
    <format dxfId="334">
      <pivotArea field="0" outline="0" axis="axisCol" fieldPosition="0">
        <references count="1">
          <reference field="4294967294" count="1" selected="0">
            <x v="3"/>
          </reference>
        </references>
      </pivotArea>
    </format>
    <format dxfId="335">
      <pivotArea outline="0" fieldPosition="0">
        <references count="1">
          <reference field="4" count="1" selected="0">
            <x v="71"/>
          </reference>
        </references>
      </pivotArea>
    </format>
    <format dxfId="336">
      <pivotArea dataOnly="0" labelOnly="1" outline="0" fieldPosition="0">
        <references count="1">
          <reference field="4" count="1">
            <x v="71"/>
          </reference>
        </references>
      </pivotArea>
    </format>
    <format dxfId="337">
      <pivotArea dataOnly="0" labelOnly="1" outline="0" fieldPosition="0">
        <references count="1">
          <reference field="0" count="1">
            <x v="0"/>
          </reference>
        </references>
      </pivotArea>
    </format>
    <format dxfId="338">
      <pivotArea field="0" type="button" dataOnly="0" labelOnly="1" outline="0" axis="axisCol" fieldPosition="0"/>
    </format>
    <format dxfId="339">
      <pivotArea field="-2" type="button" dataOnly="0" labelOnly="1" outline="0" axis="axisCol" fieldPosition="1"/>
    </format>
    <format dxfId="340">
      <pivotArea type="topRight" dataOnly="0" labelOnly="1" outline="0" fieldPosition="0"/>
    </format>
    <format dxfId="341">
      <pivotArea dataOnly="0" labelOnly="1" outline="0" fieldPosition="0">
        <references count="1">
          <reference field="0" count="1">
            <x v="4"/>
          </reference>
        </references>
      </pivotArea>
    </format>
    <format dxfId="342">
      <pivotArea outline="0" fieldPosition="0">
        <references count="1">
          <reference field="4" count="1" selected="0">
            <x v="47"/>
          </reference>
        </references>
      </pivotArea>
    </format>
    <format dxfId="343">
      <pivotArea dataOnly="0" labelOnly="1" outline="0" fieldPosition="0">
        <references count="1">
          <reference field="4" count="1">
            <x v="47"/>
          </reference>
        </references>
      </pivotArea>
    </format>
    <format dxfId="344">
      <pivotArea outline="0" fieldPosition="0">
        <references count="1">
          <reference field="4" count="1" selected="0">
            <x v="23"/>
          </reference>
        </references>
      </pivotArea>
    </format>
    <format dxfId="345">
      <pivotArea dataOnly="0" labelOnly="1" outline="0" fieldPosition="0">
        <references count="1">
          <reference field="4" count="1">
            <x v="23"/>
          </reference>
        </references>
      </pivotArea>
    </format>
    <format dxfId="346">
      <pivotArea outline="0" fieldPosition="0">
        <references count="1">
          <reference field="4" count="1" selected="0">
            <x v="436"/>
          </reference>
        </references>
      </pivotArea>
    </format>
    <format dxfId="347">
      <pivotArea dataOnly="0" labelOnly="1" outline="0" fieldPosition="0">
        <references count="1">
          <reference field="4" count="1">
            <x v="436"/>
          </reference>
        </references>
      </pivotArea>
    </format>
    <format dxfId="348">
      <pivotArea outline="0" fieldPosition="0">
        <references count="1">
          <reference field="4" count="1" selected="0">
            <x v="85"/>
          </reference>
        </references>
      </pivotArea>
    </format>
    <format dxfId="349">
      <pivotArea dataOnly="0" labelOnly="1" outline="0" fieldPosition="0">
        <references count="1">
          <reference field="4" count="1">
            <x v="85"/>
          </reference>
        </references>
      </pivotArea>
    </format>
    <format dxfId="350">
      <pivotArea outline="0" fieldPosition="0">
        <references count="1">
          <reference field="4" count="1" selected="0">
            <x v="203"/>
          </reference>
        </references>
      </pivotArea>
    </format>
    <format dxfId="351">
      <pivotArea dataOnly="0" labelOnly="1" outline="0" fieldPosition="0">
        <references count="1">
          <reference field="4" count="1">
            <x v="203"/>
          </reference>
        </references>
      </pivotArea>
    </format>
    <format dxfId="352">
      <pivotArea dataOnly="0" labelOnly="1" outline="0" fieldPosition="0">
        <references count="1">
          <reference field="12" count="0"/>
        </references>
      </pivotArea>
    </format>
    <format dxfId="353">
      <pivotArea outline="0" fieldPosition="0">
        <references count="1">
          <reference field="4294967294" count="1" selected="0">
            <x v="1"/>
          </reference>
        </references>
      </pivotArea>
    </format>
    <format dxfId="354">
      <pivotArea dataOnly="0" labelOnly="1" outline="0" fieldPosition="0">
        <references count="1">
          <reference field="4294967294" count="1">
            <x v="1"/>
          </reference>
        </references>
      </pivotArea>
    </format>
    <format dxfId="355">
      <pivotArea outline="0" fieldPosition="0">
        <references count="1">
          <reference field="4" count="1" selected="0">
            <x v="70"/>
          </reference>
        </references>
      </pivotArea>
    </format>
    <format dxfId="356">
      <pivotArea dataOnly="0" labelOnly="1" outline="0" fieldPosition="0">
        <references count="1">
          <reference field="4" count="1">
            <x v="70"/>
          </reference>
        </references>
      </pivotArea>
    </format>
    <format dxfId="357">
      <pivotArea outline="0" fieldPosition="0">
        <references count="1">
          <reference field="4294967294" count="1" selected="0">
            <x v="3"/>
          </reference>
        </references>
      </pivotArea>
    </format>
    <format dxfId="358">
      <pivotArea dataOnly="0" labelOnly="1" outline="0" fieldPosition="0">
        <references count="1">
          <reference field="4294967294" count="1">
            <x v="3"/>
          </reference>
        </references>
      </pivotArea>
    </format>
    <format dxfId="359">
      <pivotArea field="4" grandRow="1" outline="0" axis="axisRow" fieldPosition="0">
        <references count="1">
          <reference field="4294967294" count="1" selected="0">
            <x v="3"/>
          </reference>
        </references>
      </pivotArea>
    </format>
    <format dxfId="360">
      <pivotArea outline="0" fieldPosition="0">
        <references count="2">
          <reference field="4294967294" count="3" selected="0">
            <x v="0"/>
            <x v="1"/>
            <x v="2"/>
          </reference>
          <reference field="0" count="1" selected="0">
            <x v="0"/>
          </reference>
        </references>
      </pivotArea>
    </format>
    <format dxfId="361">
      <pivotArea outline="0" fieldPosition="0">
        <references count="2">
          <reference field="4294967294" count="3" selected="0">
            <x v="0"/>
            <x v="1"/>
            <x v="2"/>
          </reference>
          <reference field="0" count="1" selected="0">
            <x v="1"/>
          </reference>
        </references>
      </pivotArea>
    </format>
    <format dxfId="362">
      <pivotArea field="0" grandCol="1" outline="0" axis="axisCol" fieldPosition="0">
        <references count="1">
          <reference field="4294967294" count="3" selected="0">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TablaDinámica11" cacheId="14496" applyNumberFormats="0" applyBorderFormats="0" applyFontFormats="0" applyPatternFormats="0" applyAlignmentFormats="0" applyWidthHeightFormats="1" dataCaption="Valores" grandTotalCaption="TOTAL" updatedVersion="8" minRefreshableVersion="3" useAutoFormatting="1" itemPrintTitles="1" createdVersion="6" indent="0" compact="0" compactData="0" multipleFieldFilters="0" chartFormat="7" rowHeaderCaption="Dependencia">
  <location ref="J34:K40" firstHeaderRow="1" firstDataRow="1" firstDataCol="1" rowPageCount="3" colPageCount="1"/>
  <pivotFields count="15">
    <pivotField axis="axisPage" compact="0" outline="0" subtotalTop="0" multipleItemSelectionAllowed="1" showAll="0">
      <items count="8">
        <item h="1" x="0"/>
        <item h="1" x="2"/>
        <item x="1"/>
        <item h="1" x="6"/>
        <item h="1" x="3"/>
        <item h="1" x="5"/>
        <item x="4"/>
        <item t="default"/>
      </items>
      <extLst>
        <ext xmlns:x14="http://schemas.microsoft.com/office/spreadsheetml/2009/9/main" uri="{2946ED86-A175-432a-8AC1-64E0C546D7DE}">
          <x14:pivotField fillDownLabels="1"/>
        </ext>
      </extLst>
    </pivotField>
    <pivotField axis="axisPage" compact="0" outline="0" subtotalTop="0" multipleItemSelectionAllowed="1" showAll="0">
      <items count="9">
        <item h="1" x="0"/>
        <item h="1" x="5"/>
        <item h="1" x="4"/>
        <item h="1" x="3"/>
        <item x="2"/>
        <item h="1" x="1"/>
        <item m="1" x="7"/>
        <item h="1" x="6"/>
        <item t="default"/>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multipleItemSelectionAllowed="1" showAll="0" sortType="ascending" defaultSubtotal="0">
      <items count="457">
        <item x="26"/>
        <item x="27"/>
        <item x="28"/>
        <item x="29"/>
        <item x="0"/>
        <item x="433"/>
        <item x="1"/>
        <item x="434"/>
        <item x="437"/>
        <item x="438"/>
        <item x="440"/>
        <item x="2"/>
        <item x="22"/>
        <item x="23"/>
        <item x="24"/>
        <item x="25"/>
        <item x="30"/>
        <item x="31"/>
        <item x="32"/>
        <item x="33"/>
        <item x="34"/>
        <item x="35"/>
        <item x="36"/>
        <item x="37"/>
        <item x="38"/>
        <item x="39"/>
        <item x="40"/>
        <item x="11"/>
        <item x="12"/>
        <item x="13"/>
        <item x="14"/>
        <item x="53"/>
        <item x="15"/>
        <item x="54"/>
        <item x="16"/>
        <item x="60"/>
        <item x="17"/>
        <item x="55"/>
        <item x="18"/>
        <item m="1" x="454"/>
        <item x="19"/>
        <item x="20"/>
        <item x="21"/>
        <item x="41"/>
        <item x="42"/>
        <item x="56"/>
        <item m="1" x="445"/>
        <item x="43"/>
        <item x="44"/>
        <item x="45"/>
        <item x="46"/>
        <item x="57"/>
        <item x="47"/>
        <item x="48"/>
        <item x="49"/>
        <item x="50"/>
        <item x="418"/>
        <item x="51"/>
        <item m="1" x="447"/>
        <item x="52"/>
        <item x="58"/>
        <item x="3"/>
        <item x="4"/>
        <item x="61"/>
        <item x="435"/>
        <item x="5"/>
        <item x="6"/>
        <item m="1" x="444"/>
        <item m="1" x="450"/>
        <item x="7"/>
        <item x="417"/>
        <item x="8"/>
        <item x="59"/>
        <item x="9"/>
        <item x="10"/>
        <item x="62"/>
        <item x="63"/>
        <item x="64"/>
        <item x="173"/>
        <item x="325"/>
        <item x="174"/>
        <item x="175"/>
        <item x="107"/>
        <item x="65"/>
        <item x="326"/>
        <item x="66"/>
        <item x="176"/>
        <item x="177"/>
        <item x="178"/>
        <item x="108"/>
        <item x="327"/>
        <item x="179"/>
        <item x="180"/>
        <item x="361"/>
        <item x="362"/>
        <item x="67"/>
        <item x="158"/>
        <item x="405"/>
        <item x="159"/>
        <item x="160"/>
        <item x="161"/>
        <item x="162"/>
        <item x="68"/>
        <item x="109"/>
        <item x="163"/>
        <item x="164"/>
        <item x="378"/>
        <item x="165"/>
        <item x="393"/>
        <item x="181"/>
        <item x="182"/>
        <item x="398"/>
        <item x="183"/>
        <item x="133"/>
        <item x="184"/>
        <item x="185"/>
        <item x="406"/>
        <item x="186"/>
        <item x="110"/>
        <item x="323"/>
        <item x="187"/>
        <item x="363"/>
        <item x="379"/>
        <item x="188"/>
        <item m="1" x="455"/>
        <item x="380"/>
        <item x="111"/>
        <item x="414"/>
        <item x="399"/>
        <item x="324"/>
        <item x="381"/>
        <item x="426"/>
        <item x="69"/>
        <item x="364"/>
        <item x="134"/>
        <item x="189"/>
        <item x="70"/>
        <item x="71"/>
        <item x="72"/>
        <item m="1" x="453"/>
        <item x="382"/>
        <item m="1" x="449"/>
        <item x="365"/>
        <item x="135"/>
        <item x="407"/>
        <item x="190"/>
        <item x="328"/>
        <item x="329"/>
        <item x="73"/>
        <item x="74"/>
        <item x="136"/>
        <item x="75"/>
        <item x="330"/>
        <item x="191"/>
        <item x="137"/>
        <item x="331"/>
        <item x="112"/>
        <item x="138"/>
        <item x="394"/>
        <item x="400"/>
        <item x="139"/>
        <item x="76"/>
        <item x="77"/>
        <item x="192"/>
        <item x="430"/>
        <item x="395"/>
        <item x="416"/>
        <item m="1" x="451"/>
        <item x="78"/>
        <item x="366"/>
        <item x="396"/>
        <item x="193"/>
        <item x="79"/>
        <item x="401"/>
        <item x="194"/>
        <item x="332"/>
        <item x="80"/>
        <item x="195"/>
        <item x="81"/>
        <item x="196"/>
        <item x="197"/>
        <item x="198"/>
        <item x="140"/>
        <item x="408"/>
        <item x="113"/>
        <item x="199"/>
        <item x="383"/>
        <item x="200"/>
        <item x="201"/>
        <item x="82"/>
        <item x="141"/>
        <item x="202"/>
        <item x="114"/>
        <item x="203"/>
        <item x="83"/>
        <item x="84"/>
        <item x="204"/>
        <item x="205"/>
        <item x="206"/>
        <item x="207"/>
        <item x="367"/>
        <item x="208"/>
        <item x="402"/>
        <item x="209"/>
        <item x="210"/>
        <item x="211"/>
        <item x="212"/>
        <item x="213"/>
        <item x="115"/>
        <item x="214"/>
        <item x="215"/>
        <item x="216"/>
        <item x="116"/>
        <item x="419"/>
        <item x="425"/>
        <item x="421"/>
        <item x="429"/>
        <item x="217"/>
        <item x="333"/>
        <item x="218"/>
        <item x="85"/>
        <item x="219"/>
        <item x="117"/>
        <item x="220"/>
        <item x="221"/>
        <item x="222"/>
        <item m="1" x="456"/>
        <item x="86"/>
        <item x="87"/>
        <item x="223"/>
        <item x="224"/>
        <item x="225"/>
        <item x="118"/>
        <item x="88"/>
        <item x="226"/>
        <item x="227"/>
        <item x="89"/>
        <item x="228"/>
        <item m="1" x="448"/>
        <item x="90"/>
        <item x="229"/>
        <item x="142"/>
        <item x="143"/>
        <item x="230"/>
        <item x="231"/>
        <item x="239"/>
        <item x="240"/>
        <item x="241"/>
        <item x="242"/>
        <item x="119"/>
        <item x="334"/>
        <item x="243"/>
        <item x="244"/>
        <item x="91"/>
        <item x="245"/>
        <item x="246"/>
        <item x="247"/>
        <item x="92"/>
        <item x="248"/>
        <item x="249"/>
        <item x="250"/>
        <item x="428"/>
        <item x="436"/>
        <item x="431"/>
        <item x="335"/>
        <item x="251"/>
        <item x="252"/>
        <item x="253"/>
        <item x="254"/>
        <item x="255"/>
        <item x="256"/>
        <item x="257"/>
        <item x="120"/>
        <item x="258"/>
        <item x="336"/>
        <item x="259"/>
        <item x="260"/>
        <item x="337"/>
        <item x="144"/>
        <item x="368"/>
        <item x="261"/>
        <item x="262"/>
        <item x="145"/>
        <item x="263"/>
        <item x="338"/>
        <item x="339"/>
        <item x="415"/>
        <item x="121"/>
        <item x="340"/>
        <item x="264"/>
        <item x="122"/>
        <item x="265"/>
        <item x="384"/>
        <item x="369"/>
        <item x="93"/>
        <item x="266"/>
        <item x="341"/>
        <item x="267"/>
        <item x="268"/>
        <item x="269"/>
        <item x="94"/>
        <item x="95"/>
        <item x="123"/>
        <item x="342"/>
        <item x="124"/>
        <item x="343"/>
        <item x="270"/>
        <item x="271"/>
        <item x="422"/>
        <item x="272"/>
        <item x="273"/>
        <item x="370"/>
        <item x="96"/>
        <item x="274"/>
        <item x="166"/>
        <item x="97"/>
        <item x="344"/>
        <item x="167"/>
        <item x="168"/>
        <item x="345"/>
        <item x="169"/>
        <item x="371"/>
        <item x="170"/>
        <item x="171"/>
        <item x="172"/>
        <item x="346"/>
        <item x="125"/>
        <item x="347"/>
        <item x="385"/>
        <item x="275"/>
        <item x="276"/>
        <item x="277"/>
        <item x="278"/>
        <item x="348"/>
        <item x="98"/>
        <item x="403"/>
        <item x="424"/>
        <item x="427"/>
        <item x="279"/>
        <item x="349"/>
        <item x="350"/>
        <item x="280"/>
        <item x="386"/>
        <item x="281"/>
        <item x="351"/>
        <item x="99"/>
        <item x="232"/>
        <item x="233"/>
        <item x="146"/>
        <item x="100"/>
        <item x="234"/>
        <item x="352"/>
        <item x="235"/>
        <item x="322"/>
        <item x="372"/>
        <item x="236"/>
        <item x="237"/>
        <item x="126"/>
        <item x="238"/>
        <item x="282"/>
        <item x="101"/>
        <item x="102"/>
        <item x="127"/>
        <item x="387"/>
        <item x="128"/>
        <item x="283"/>
        <item x="284"/>
        <item x="285"/>
        <item x="129"/>
        <item x="286"/>
        <item x="287"/>
        <item x="288"/>
        <item x="147"/>
        <item x="289"/>
        <item m="1" x="446"/>
        <item x="290"/>
        <item x="148"/>
        <item x="291"/>
        <item x="292"/>
        <item x="293"/>
        <item x="294"/>
        <item x="397"/>
        <item x="353"/>
        <item x="388"/>
        <item x="295"/>
        <item x="296"/>
        <item x="409"/>
        <item x="297"/>
        <item x="298"/>
        <item x="299"/>
        <item x="300"/>
        <item x="301"/>
        <item x="354"/>
        <item x="103"/>
        <item x="302"/>
        <item x="303"/>
        <item x="304"/>
        <item x="305"/>
        <item x="389"/>
        <item x="306"/>
        <item x="307"/>
        <item x="308"/>
        <item x="390"/>
        <item x="404"/>
        <item x="355"/>
        <item x="356"/>
        <item x="309"/>
        <item x="310"/>
        <item x="357"/>
        <item x="151"/>
        <item x="152"/>
        <item x="391"/>
        <item x="149"/>
        <item x="153"/>
        <item x="373"/>
        <item x="154"/>
        <item x="155"/>
        <item x="150"/>
        <item x="156"/>
        <item x="358"/>
        <item x="374"/>
        <item x="157"/>
        <item x="311"/>
        <item x="312"/>
        <item x="313"/>
        <item x="413"/>
        <item x="392"/>
        <item x="410"/>
        <item x="314"/>
        <item x="375"/>
        <item x="130"/>
        <item x="315"/>
        <item x="316"/>
        <item x="359"/>
        <item x="317"/>
        <item x="376"/>
        <item x="377"/>
        <item x="131"/>
        <item x="104"/>
        <item x="318"/>
        <item x="319"/>
        <item x="320"/>
        <item x="132"/>
        <item x="105"/>
        <item x="411"/>
        <item x="321"/>
        <item x="423"/>
        <item x="360"/>
        <item x="439"/>
        <item x="420"/>
        <item x="432"/>
        <item x="106"/>
        <item x="412"/>
        <item m="1" x="452"/>
        <item m="1" x="443"/>
        <item m="1" x="442"/>
        <item x="441"/>
      </items>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compact="0" outline="0" subtotalTop="0" showAll="0">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13">
        <item h="1" x="4"/>
        <item h="1" x="5"/>
        <item h="1" x="0"/>
        <item h="1" x="1"/>
        <item h="1" x="2"/>
        <item h="1" x="3"/>
        <item x="6"/>
        <item x="7"/>
        <item x="12"/>
        <item x="8"/>
        <item x="9"/>
        <item x="10"/>
        <item h="1" x="1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3">
        <item x="3"/>
        <item x="4"/>
        <item x="7"/>
        <item x="0"/>
        <item x="8"/>
        <item x="6"/>
        <item x="5"/>
        <item x="1"/>
        <item x="11"/>
        <item x="10"/>
        <item x="9"/>
        <item x="2"/>
        <item x="12"/>
      </items>
      <extLst>
        <ext xmlns:x14="http://schemas.microsoft.com/office/spreadsheetml/2009/9/main" uri="{2946ED86-A175-432a-8AC1-64E0C546D7DE}">
          <x14:pivotField fillDownLabels="1"/>
        </ext>
      </extLst>
    </pivotField>
    <pivotField dataField="1" compact="0" outline="0" subtotalTop="0" dragToRow="0" dragToCol="0" dragToPage="0" showAll="0" defaultSubtotal="0">
      <extLst>
        <ext xmlns:x14="http://schemas.microsoft.com/office/spreadsheetml/2009/9/main" uri="{2946ED86-A175-432a-8AC1-64E0C546D7DE}">
          <x14:pivotField fillDownLabels="1"/>
        </ext>
      </extLst>
    </pivotField>
  </pivotFields>
  <rowFields count="1">
    <field x="12"/>
  </rowFields>
  <rowItems count="6">
    <i>
      <x v="6"/>
    </i>
    <i>
      <x v="7"/>
    </i>
    <i>
      <x v="9"/>
    </i>
    <i>
      <x v="10"/>
    </i>
    <i>
      <x v="11"/>
    </i>
    <i t="grand">
      <x/>
    </i>
  </rowItems>
  <colItems count="1">
    <i/>
  </colItems>
  <pageFields count="3">
    <pageField fld="0" hier="-1"/>
    <pageField fld="1" hier="-1"/>
    <pageField fld="13" hier="-1"/>
  </pageFields>
  <dataFields count="1">
    <dataField name="NIVEL DE OPORTUNIDAD " fld="14" baseField="0" baseItem="0" numFmtId="174"/>
  </dataFields>
  <formats count="164">
    <format dxfId="17">
      <pivotArea outline="0" collapsedLevelsAreSubtotals="1" fieldPosition="0"/>
    </format>
    <format dxfId="18">
      <pivotArea dataOnly="0" labelOnly="1" grandRow="1" outline="0" fieldPosition="0"/>
    </format>
    <format dxfId="19">
      <pivotArea type="all" dataOnly="0" outline="0" fieldPosition="0"/>
    </format>
    <format dxfId="20">
      <pivotArea outline="0" collapsedLevelsAreSubtotals="1" fieldPosition="0"/>
    </format>
    <format dxfId="21">
      <pivotArea type="origin" dataOnly="0" labelOnly="1" outline="0" fieldPosition="0"/>
    </format>
    <format dxfId="22">
      <pivotArea field="13" type="button" dataOnly="0" labelOnly="1" outline="0" axis="axisPage" fieldPosition="2"/>
    </format>
    <format dxfId="23">
      <pivotArea field="-2" type="button" dataOnly="0" labelOnly="1" outline="0" axis="axisValues" fieldPosition="0"/>
    </format>
    <format dxfId="24">
      <pivotArea field="4" type="button" dataOnly="0" labelOnly="1" outline="0"/>
    </format>
    <format dxfId="25">
      <pivotArea dataOnly="0" labelOnly="1" grandRow="1" outline="0" fieldPosition="0"/>
    </format>
    <format dxfId="26">
      <pivotArea dataOnly="0" labelOnly="1" fieldPosition="0">
        <references count="1">
          <reference field="13" count="0"/>
        </references>
      </pivotArea>
    </format>
    <format dxfId="27">
      <pivotArea type="all" dataOnly="0" outline="0" fieldPosition="0"/>
    </format>
    <format dxfId="28">
      <pivotArea outline="0" collapsedLevelsAreSubtotals="1" fieldPosition="0"/>
    </format>
    <format dxfId="29">
      <pivotArea type="origin" dataOnly="0" labelOnly="1" outline="0" fieldPosition="0"/>
    </format>
    <format dxfId="30">
      <pivotArea field="13" type="button" dataOnly="0" labelOnly="1" outline="0" axis="axisPage" fieldPosition="2"/>
    </format>
    <format dxfId="31">
      <pivotArea field="-2" type="button" dataOnly="0" labelOnly="1" outline="0" axis="axisValues" fieldPosition="0"/>
    </format>
    <format dxfId="32">
      <pivotArea field="4" type="button" dataOnly="0" labelOnly="1" outline="0"/>
    </format>
    <format dxfId="33">
      <pivotArea dataOnly="0" labelOnly="1" grandRow="1" outline="0" fieldPosition="0"/>
    </format>
    <format dxfId="34">
      <pivotArea dataOnly="0" labelOnly="1" fieldPosition="0">
        <references count="1">
          <reference field="13" count="0"/>
        </references>
      </pivotArea>
    </format>
    <format dxfId="35">
      <pivotArea field="4" type="button" dataOnly="0" labelOnly="1" outline="0"/>
    </format>
    <format dxfId="36">
      <pivotArea field="4" type="button" dataOnly="0" labelOnly="1" outline="0"/>
    </format>
    <format dxfId="37">
      <pivotArea outline="0" collapsedLevelsAreSubtotals="1" fieldPosition="0"/>
    </format>
    <format dxfId="38">
      <pivotArea field="13" type="button" dataOnly="0" labelOnly="1" outline="0" axis="axisPage" fieldPosition="2"/>
    </format>
    <format dxfId="39">
      <pivotArea field="0" type="button" dataOnly="0" labelOnly="1" outline="0" axis="axisPage" fieldPosition="0"/>
    </format>
    <format dxfId="40">
      <pivotArea field="-2" type="button" dataOnly="0" labelOnly="1" outline="0" axis="axisValues" fieldPosition="0"/>
    </format>
    <format dxfId="41">
      <pivotArea type="topRight" dataOnly="0" labelOnly="1" outline="0" fieldPosition="0"/>
    </format>
    <format dxfId="42">
      <pivotArea dataOnly="0" labelOnly="1" fieldPosition="0">
        <references count="1">
          <reference field="13" count="0"/>
        </references>
      </pivotArea>
    </format>
    <format dxfId="43">
      <pivotArea outline="0" collapsedLevelsAreSubtotals="1" fieldPosition="0"/>
    </format>
    <format dxfId="44">
      <pivotArea field="13" type="button" dataOnly="0" labelOnly="1" outline="0" axis="axisPage" fieldPosition="2"/>
    </format>
    <format dxfId="45">
      <pivotArea field="-2" type="button" dataOnly="0" labelOnly="1" outline="0" axis="axisValues" fieldPosition="0"/>
    </format>
    <format dxfId="46">
      <pivotArea type="topRight" dataOnly="0" labelOnly="1" outline="0" fieldPosition="0"/>
    </format>
    <format dxfId="47">
      <pivotArea dataOnly="0" labelOnly="1" fieldPosition="0">
        <references count="1">
          <reference field="13" count="0"/>
        </references>
      </pivotArea>
    </format>
    <format dxfId="48">
      <pivotArea outline="0" collapsedLevelsAreSubtotals="1" fieldPosition="0"/>
    </format>
    <format dxfId="49">
      <pivotArea field="13" type="button" dataOnly="0" labelOnly="1" outline="0" axis="axisPage" fieldPosition="2"/>
    </format>
    <format dxfId="50">
      <pivotArea field="-2" type="button" dataOnly="0" labelOnly="1" outline="0" axis="axisValues" fieldPosition="0"/>
    </format>
    <format dxfId="51">
      <pivotArea type="topRight" dataOnly="0" labelOnly="1" outline="0" fieldPosition="0"/>
    </format>
    <format dxfId="52">
      <pivotArea dataOnly="0" labelOnly="1" fieldPosition="0">
        <references count="1">
          <reference field="13" count="0"/>
        </references>
      </pivotArea>
    </format>
    <format dxfId="53">
      <pivotArea outline="0" collapsedLevelsAreSubtotals="1" fieldPosition="0"/>
    </format>
    <format dxfId="54">
      <pivotArea field="13" type="button" dataOnly="0" labelOnly="1" outline="0" axis="axisPage" fieldPosition="2"/>
    </format>
    <format dxfId="55">
      <pivotArea field="-2" type="button" dataOnly="0" labelOnly="1" outline="0" axis="axisValues" fieldPosition="0"/>
    </format>
    <format dxfId="56">
      <pivotArea type="topRight" dataOnly="0" labelOnly="1" outline="0" fieldPosition="0"/>
    </format>
    <format dxfId="57">
      <pivotArea dataOnly="0" labelOnly="1" fieldPosition="0">
        <references count="1">
          <reference field="13" count="0"/>
        </references>
      </pivotArea>
    </format>
    <format dxfId="58">
      <pivotArea dataOnly="0" labelOnly="1" fieldPosition="0">
        <references count="1">
          <reference field="13" count="1">
            <x v="0"/>
          </reference>
        </references>
      </pivotArea>
    </format>
    <format dxfId="59">
      <pivotArea dataOnly="0" labelOnly="1" fieldPosition="0">
        <references count="1">
          <reference field="13" count="1">
            <x v="1"/>
          </reference>
        </references>
      </pivotArea>
    </format>
    <format dxfId="60">
      <pivotArea dataOnly="0" labelOnly="1" fieldPosition="0">
        <references count="1">
          <reference field="13" count="1">
            <x v="3"/>
          </reference>
        </references>
      </pivotArea>
    </format>
    <format dxfId="61">
      <pivotArea dataOnly="0" labelOnly="1" fieldPosition="0">
        <references count="1">
          <reference field="13" count="1">
            <x v="2"/>
          </reference>
        </references>
      </pivotArea>
    </format>
    <format dxfId="62">
      <pivotArea type="origin" dataOnly="0" labelOnly="1" outline="0" fieldPosition="0"/>
    </format>
    <format dxfId="63">
      <pivotArea field="0" type="button" dataOnly="0" labelOnly="1" outline="0" axis="axisPage" fieldPosition="0"/>
    </format>
    <format dxfId="64">
      <pivotArea field="-2" type="button" dataOnly="0" labelOnly="1" outline="0" axis="axisValues" fieldPosition="0"/>
    </format>
    <format dxfId="65">
      <pivotArea type="topRight" dataOnly="0" labelOnly="1" outline="0" fieldPosition="0"/>
    </format>
    <format dxfId="66">
      <pivotArea field="4" type="button" dataOnly="0" labelOnly="1" outline="0"/>
    </format>
    <format dxfId="67">
      <pivotArea field="0" type="button" dataOnly="0" labelOnly="1" outline="0" axis="axisPage" fieldPosition="0"/>
    </format>
    <format dxfId="68">
      <pivotArea outline="0" collapsedLevelsAreSubtotals="1" fieldPosition="0"/>
    </format>
    <format dxfId="69">
      <pivotArea dataOnly="0" labelOnly="1" grandRow="1" outline="0" fieldPosition="0"/>
    </format>
    <format dxfId="70">
      <pivotArea type="all" dataOnly="0" outline="0" fieldPosition="0"/>
    </format>
    <format dxfId="71">
      <pivotArea type="origin" dataOnly="0" labelOnly="1" outline="0" offset="A1" fieldPosition="0"/>
    </format>
    <format dxfId="72">
      <pivotArea field="13" type="button" dataOnly="0" labelOnly="1" outline="0" axis="axisPage" fieldPosition="2"/>
    </format>
    <format dxfId="73">
      <pivotArea field="-2" type="button" dataOnly="0" labelOnly="1" outline="0" axis="axisValues" fieldPosition="0"/>
    </format>
    <format dxfId="74">
      <pivotArea type="topRight" dataOnly="0" labelOnly="1" outline="0" fieldPosition="0"/>
    </format>
    <format dxfId="75">
      <pivotArea field="-2" type="button" dataOnly="0" labelOnly="1" outline="0" axis="axisValues" fieldPosition="0"/>
    </format>
    <format dxfId="76">
      <pivotArea type="topRight" dataOnly="0" labelOnly="1" outline="0" fieldPosition="0"/>
    </format>
    <format dxfId="77">
      <pivotArea dataOnly="0" labelOnly="1" fieldPosition="0">
        <references count="1">
          <reference field="13" count="0"/>
        </references>
      </pivotArea>
    </format>
    <format dxfId="78">
      <pivotArea type="all" dataOnly="0" outline="0" fieldPosition="0"/>
    </format>
    <format dxfId="79">
      <pivotArea outline="0" collapsedLevelsAreSubtotals="1" fieldPosition="0"/>
    </format>
    <format dxfId="80">
      <pivotArea field="4" type="button" dataOnly="0" labelOnly="1" outline="0"/>
    </format>
    <format dxfId="81">
      <pivotArea dataOnly="0" labelOnly="1" grandRow="1" outline="0" fieldPosition="0"/>
    </format>
    <format dxfId="82">
      <pivotArea field="0" type="button" dataOnly="0" labelOnly="1" outline="0" axis="axisPage" fieldPosition="0"/>
    </format>
    <format dxfId="83">
      <pivotArea field="4" type="button" dataOnly="0" labelOnly="1" outline="0"/>
    </format>
    <format dxfId="84">
      <pivotArea dataOnly="0" labelOnly="1" grandRow="1" outline="0" fieldPosition="0"/>
    </format>
    <format dxfId="85">
      <pivotArea outline="0" collapsedLevelsAreSubtotals="1" fieldPosition="0"/>
    </format>
    <format dxfId="86">
      <pivotArea dataOnly="0" labelOnly="1" grandRow="1" outline="0" fieldPosition="0"/>
    </format>
    <format dxfId="87">
      <pivotArea outline="0" collapsedLevelsAreSubtotals="1" fieldPosition="0"/>
    </format>
    <format dxfId="88">
      <pivotArea dataOnly="0" labelOnly="1" grandRow="1" outline="0" fieldPosition="0"/>
    </format>
    <format dxfId="89">
      <pivotArea dataOnly="0" labelOnly="1" fieldPosition="0">
        <references count="1">
          <reference field="13" count="12">
            <x v="0"/>
            <x v="1"/>
            <x v="2"/>
            <x v="3"/>
            <x v="4"/>
            <x v="5"/>
            <x v="6"/>
            <x v="7"/>
            <x v="8"/>
            <x v="9"/>
            <x v="10"/>
            <x v="11"/>
          </reference>
        </references>
      </pivotArea>
    </format>
    <format dxfId="90">
      <pivotArea outline="0" collapsedLevelsAreSubtotals="1" fieldPosition="0">
        <references count="1">
          <reference field="13" count="1" selected="0">
            <x v="11"/>
          </reference>
        </references>
      </pivotArea>
    </format>
    <format dxfId="91">
      <pivotArea type="topRight" dataOnly="0" labelOnly="1" outline="0" offset="A1" fieldPosition="0"/>
    </format>
    <format dxfId="92">
      <pivotArea dataOnly="0" labelOnly="1" fieldPosition="0">
        <references count="1">
          <reference field="13" count="1">
            <x v="11"/>
          </reference>
        </references>
      </pivotArea>
    </format>
    <format dxfId="93">
      <pivotArea field="13" type="button" dataOnly="0" labelOnly="1" outline="0" axis="axisPage" fieldPosition="2"/>
    </format>
    <format dxfId="94">
      <pivotArea field="4" type="button" dataOnly="0" labelOnly="1" outline="0"/>
    </format>
    <format dxfId="95">
      <pivotArea dataOnly="0" labelOnly="1" grandRow="1" outline="0" fieldPosition="0"/>
    </format>
    <format dxfId="96">
      <pivotArea field="4" type="button" dataOnly="0" labelOnly="1" outline="0"/>
    </format>
    <format dxfId="97">
      <pivotArea dataOnly="0" labelOnly="1" grandRow="1" outline="0" fieldPosition="0"/>
    </format>
    <format dxfId="98">
      <pivotArea type="origin" dataOnly="0" labelOnly="1" outline="0" fieldPosition="0"/>
    </format>
    <format dxfId="99">
      <pivotArea type="all" dataOnly="0" outline="0" fieldPosition="0"/>
    </format>
    <format dxfId="100">
      <pivotArea outline="0" collapsedLevelsAreSubtotals="1" fieldPosition="0"/>
    </format>
    <format dxfId="101">
      <pivotArea field="12" type="button" dataOnly="0" labelOnly="1" outline="0" axis="axisRow" fieldPosition="0"/>
    </format>
    <format dxfId="102">
      <pivotArea dataOnly="0" labelOnly="1" fieldPosition="0">
        <references count="1">
          <reference field="12" count="0"/>
        </references>
      </pivotArea>
    </format>
    <format dxfId="103">
      <pivotArea dataOnly="0" labelOnly="1" grandRow="1" outline="0" fieldPosition="0"/>
    </format>
    <format dxfId="104">
      <pivotArea dataOnly="0" labelOnly="1" fieldPosition="0">
        <references count="2">
          <reference field="12" count="1" selected="0">
            <x v="7"/>
          </reference>
          <reference field="13" count="0"/>
        </references>
      </pivotArea>
    </format>
    <format dxfId="105">
      <pivotArea dataOnly="0" labelOnly="1" fieldPosition="0">
        <references count="2">
          <reference field="12" count="1" selected="0">
            <x v="9"/>
          </reference>
          <reference field="13" count="1">
            <x v="0"/>
          </reference>
        </references>
      </pivotArea>
    </format>
    <format dxfId="106">
      <pivotArea type="all" dataOnly="0" outline="0" fieldPosition="0"/>
    </format>
    <format dxfId="107">
      <pivotArea outline="0" collapsedLevelsAreSubtotals="1" fieldPosition="0"/>
    </format>
    <format dxfId="108">
      <pivotArea field="12" type="button" dataOnly="0" labelOnly="1" outline="0" axis="axisRow" fieldPosition="0"/>
    </format>
    <format dxfId="109">
      <pivotArea dataOnly="0" labelOnly="1" fieldPosition="0">
        <references count="1">
          <reference field="12" count="0"/>
        </references>
      </pivotArea>
    </format>
    <format dxfId="110">
      <pivotArea dataOnly="0" labelOnly="1" grandRow="1" outline="0" fieldPosition="0"/>
    </format>
    <format dxfId="111">
      <pivotArea dataOnly="0" labelOnly="1" fieldPosition="0">
        <references count="2">
          <reference field="12" count="1" selected="0">
            <x v="7"/>
          </reference>
          <reference field="13" count="0"/>
        </references>
      </pivotArea>
    </format>
    <format dxfId="112">
      <pivotArea dataOnly="0" labelOnly="1" fieldPosition="0">
        <references count="2">
          <reference field="12" count="1" selected="0">
            <x v="9"/>
          </reference>
          <reference field="13" count="1">
            <x v="0"/>
          </reference>
        </references>
      </pivotArea>
    </format>
    <format dxfId="113">
      <pivotArea field="4" type="button" dataOnly="0" labelOnly="1" outline="0"/>
    </format>
    <format dxfId="114">
      <pivotArea field="4" type="button" dataOnly="0" labelOnly="1" outline="0"/>
    </format>
    <format dxfId="115">
      <pivotArea field="4" type="button" dataOnly="0" labelOnly="1" outline="0"/>
    </format>
    <format dxfId="116">
      <pivotArea field="4" type="button" dataOnly="0" labelOnly="1" outline="0"/>
    </format>
    <format dxfId="117">
      <pivotArea type="origin" dataOnly="0" labelOnly="1" outline="0" fieldPosition="0"/>
    </format>
    <format dxfId="118">
      <pivotArea field="13" type="button" dataOnly="0" labelOnly="1" outline="0" axis="axisPage" fieldPosition="2"/>
    </format>
    <format dxfId="119">
      <pivotArea type="topRight" dataOnly="0" labelOnly="1" outline="0" fieldPosition="0"/>
    </format>
    <format dxfId="120">
      <pivotArea field="4" type="button" dataOnly="0" labelOnly="1" outline="0"/>
    </format>
    <format dxfId="121">
      <pivotArea dataOnly="0" labelOnly="1" fieldPosition="0">
        <references count="1">
          <reference field="13" count="0"/>
        </references>
      </pivotArea>
    </format>
    <format dxfId="122">
      <pivotArea dataOnly="0" labelOnly="1" grandCol="1" outline="0" fieldPosition="0"/>
    </format>
    <format dxfId="123">
      <pivotArea grandRow="1" outline="0" collapsedLevelsAreSubtotals="1" fieldPosition="0"/>
    </format>
    <format dxfId="124">
      <pivotArea dataOnly="0" labelOnly="1" outline="0" axis="axisValues" fieldPosition="0"/>
    </format>
    <format dxfId="125">
      <pivotArea dataOnly="0" labelOnly="1" grandRow="1" outline="0" fieldPosition="0"/>
    </format>
    <format dxfId="126">
      <pivotArea dataOnly="0" labelOnly="1" outline="0" fieldPosition="0">
        <references count="1">
          <reference field="4294967294" count="1">
            <x v="0"/>
          </reference>
        </references>
      </pivotArea>
    </format>
    <format dxfId="127">
      <pivotArea field="0" type="button" dataOnly="0" labelOnly="1" outline="0" axis="axisPage" fieldPosition="0"/>
    </format>
    <format dxfId="128">
      <pivotArea field="-2" type="button" dataOnly="0" labelOnly="1" outline="0" axis="axisValues" fieldPosition="0"/>
    </format>
    <format dxfId="129">
      <pivotArea type="topRight" dataOnly="0" labelOnly="1" outline="0" fieldPosition="0"/>
    </format>
    <format dxfId="130">
      <pivotArea dataOnly="0" labelOnly="1" outline="0" fieldPosition="0">
        <references count="1">
          <reference field="0" count="0"/>
        </references>
      </pivotArea>
    </format>
    <format dxfId="131">
      <pivotArea field="0" dataOnly="0" labelOnly="1" outline="0" axis="axisPage" fieldPosition="0">
        <references count="1">
          <reference field="4294967294" count="1" selected="0">
            <x v="0"/>
          </reference>
        </references>
      </pivotArea>
    </format>
    <format dxfId="132">
      <pivotArea dataOnly="0" labelOnly="1" outline="0" fieldPosition="0">
        <references count="2">
          <reference field="4294967294" count="1">
            <x v="0"/>
          </reference>
          <reference field="0" count="1" selected="0">
            <x v="0"/>
          </reference>
        </references>
      </pivotArea>
    </format>
    <format dxfId="133">
      <pivotArea dataOnly="0" labelOnly="1" outline="0" fieldPosition="0">
        <references count="2">
          <reference field="4294967294" count="1">
            <x v="0"/>
          </reference>
          <reference field="0" count="1" selected="0">
            <x v="4"/>
          </reference>
        </references>
      </pivotArea>
    </format>
    <format dxfId="134">
      <pivotArea dataOnly="0" labelOnly="1" outline="0" fieldPosition="0">
        <references count="2">
          <reference field="4294967294" count="1">
            <x v="0"/>
          </reference>
          <reference field="0" count="1" selected="0">
            <x v="5"/>
          </reference>
        </references>
      </pivotArea>
    </format>
    <format dxfId="135">
      <pivotArea outline="0" collapsedLevelsAreSubtotals="1" fieldPosition="0"/>
    </format>
    <format dxfId="136">
      <pivotArea outline="0" fieldPosition="0">
        <references count="1">
          <reference field="4294967294" count="1" selected="0">
            <x v="0"/>
          </reference>
        </references>
      </pivotArea>
    </format>
    <format dxfId="137">
      <pivotArea outline="0" fieldPosition="0">
        <references count="3">
          <reference field="4294967294" count="1" selected="0">
            <x v="0"/>
          </reference>
          <reference field="12" count="0" selected="0"/>
          <reference field="13" count="0" selected="0"/>
        </references>
      </pivotArea>
    </format>
    <format dxfId="138">
      <pivotArea outline="0" fieldPosition="0">
        <references count="3">
          <reference field="4294967294" count="1" selected="0">
            <x v="0"/>
          </reference>
          <reference field="12" count="0" selected="0"/>
          <reference field="13" count="0" selected="0"/>
        </references>
      </pivotArea>
    </format>
    <format dxfId="139">
      <pivotArea field="-2" type="button" dataOnly="0" labelOnly="1" outline="0" axis="axisValues" fieldPosition="0"/>
    </format>
    <format dxfId="140">
      <pivotArea outline="0" fieldPosition="0">
        <references count="1">
          <reference field="4294967294" count="1" selected="0">
            <x v="0"/>
          </reference>
        </references>
      </pivotArea>
    </format>
    <format dxfId="141">
      <pivotArea outline="0" fieldPosition="0">
        <references count="1">
          <reference field="4294967294" count="1" selected="0">
            <x v="0"/>
          </reference>
        </references>
      </pivotArea>
    </format>
    <format dxfId="142">
      <pivotArea outline="0" fieldPosition="0">
        <references count="2">
          <reference field="4294967294" count="1" selected="0">
            <x v="0"/>
          </reference>
          <reference field="0" count="1" selected="0">
            <x v="0"/>
          </reference>
        </references>
      </pivotArea>
    </format>
    <format dxfId="143">
      <pivotArea outline="0" fieldPosition="0">
        <references count="3">
          <reference field="4294967294" count="1" selected="0">
            <x v="0"/>
          </reference>
          <reference field="0" count="1" selected="0">
            <x v="1"/>
          </reference>
          <reference field="12" count="0" selected="0"/>
        </references>
      </pivotArea>
    </format>
    <format dxfId="144">
      <pivotArea grandCol="1" outline="0" collapsedLevelsAreSubtotals="1" fieldPosition="0"/>
    </format>
    <format dxfId="145">
      <pivotArea outline="0" fieldPosition="0">
        <references count="1">
          <reference field="13" count="1" selected="0">
            <x v="10"/>
          </reference>
        </references>
      </pivotArea>
    </format>
    <format dxfId="146">
      <pivotArea field="0" type="button" dataOnly="0" labelOnly="1" outline="0" axis="axisPage" fieldPosition="0"/>
    </format>
    <format dxfId="147">
      <pivotArea field="-2" type="button" dataOnly="0" labelOnly="1" outline="0" axis="axisValues" fieldPosition="0"/>
    </format>
    <format dxfId="148">
      <pivotArea type="topRight" dataOnly="0" labelOnly="1" outline="0" fieldPosition="0"/>
    </format>
    <format dxfId="149">
      <pivotArea type="all" dataOnly="0" outline="0" fieldPosition="0"/>
    </format>
    <format dxfId="150">
      <pivotArea type="all" dataOnly="0" outline="0" fieldPosition="0"/>
    </format>
    <format dxfId="151">
      <pivotArea outline="0" collapsedLevelsAreSubtotals="1" fieldPosition="0"/>
    </format>
    <format dxfId="152">
      <pivotArea type="origin" dataOnly="0" labelOnly="1" outline="0" fieldPosition="0"/>
    </format>
    <format dxfId="153">
      <pivotArea field="0" type="button" dataOnly="0" labelOnly="1" outline="0" axis="axisPage" fieldPosition="0"/>
    </format>
    <format dxfId="154">
      <pivotArea field="-2" type="button" dataOnly="0" labelOnly="1" outline="0" axis="axisValues" fieldPosition="0"/>
    </format>
    <format dxfId="155">
      <pivotArea type="topRight" dataOnly="0" labelOnly="1" outline="0" fieldPosition="0"/>
    </format>
    <format dxfId="156">
      <pivotArea field="13" type="button" dataOnly="0" labelOnly="1" outline="0" axis="axisPage" fieldPosition="2"/>
    </format>
    <format dxfId="157">
      <pivotArea dataOnly="0" labelOnly="1" outline="0" fieldPosition="0">
        <references count="1">
          <reference field="13" count="11">
            <x v="0"/>
            <x v="1"/>
            <x v="2"/>
            <x v="3"/>
            <x v="4"/>
            <x v="5"/>
            <x v="6"/>
            <x v="7"/>
            <x v="8"/>
            <x v="9"/>
            <x v="10"/>
          </reference>
        </references>
      </pivotArea>
    </format>
    <format dxfId="158">
      <pivotArea dataOnly="0" labelOnly="1" grandRow="1" outline="0" fieldPosition="0"/>
    </format>
    <format dxfId="159">
      <pivotArea dataOnly="0" labelOnly="1" outline="0" fieldPosition="0">
        <references count="1">
          <reference field="0" count="0"/>
        </references>
      </pivotArea>
    </format>
    <format dxfId="160">
      <pivotArea field="0" dataOnly="0" labelOnly="1" outline="0" axis="axisPage" fieldPosition="0">
        <references count="1">
          <reference field="4294967294" count="1" selected="0">
            <x v="0"/>
          </reference>
        </references>
      </pivotArea>
    </format>
    <format dxfId="161">
      <pivotArea outline="0" fieldPosition="0">
        <references count="1">
          <reference field="4294967294" count="1" selected="0">
            <x v="0"/>
          </reference>
        </references>
      </pivotArea>
    </format>
    <format dxfId="162">
      <pivotArea field="13" type="button" dataOnly="0" labelOnly="1" outline="0" axis="axisPage" fieldPosition="2"/>
    </format>
    <format dxfId="163">
      <pivotArea dataOnly="0" labelOnly="1" outline="0" fieldPosition="0">
        <references count="1">
          <reference field="4294967294" count="1">
            <x v="0"/>
          </reference>
        </references>
      </pivotArea>
    </format>
    <format dxfId="164">
      <pivotArea dataOnly="0" labelOnly="1" outline="0" fieldPosition="0">
        <references count="1">
          <reference field="4294967294" count="1">
            <x v="0"/>
          </reference>
        </references>
      </pivotArea>
    </format>
    <format dxfId="165">
      <pivotArea outline="0" collapsedLevelsAreSubtotals="1" fieldPosition="0"/>
    </format>
    <format dxfId="166">
      <pivotArea field="4" type="button" dataOnly="0" labelOnly="1" outline="0"/>
    </format>
    <format dxfId="167">
      <pivotArea field="0" dataOnly="0" labelOnly="1" outline="0" axis="axisPage" fieldPosition="0">
        <references count="1">
          <reference field="4294967294" count="1" selected="0">
            <x v="0"/>
          </reference>
        </references>
      </pivotArea>
    </format>
    <format dxfId="168">
      <pivotArea dataOnly="0" labelOnly="1" outline="0" fieldPosition="0">
        <references count="2">
          <reference field="4294967294" count="1">
            <x v="0"/>
          </reference>
          <reference field="0" count="1" selected="0">
            <x v="0"/>
          </reference>
        </references>
      </pivotArea>
    </format>
    <format dxfId="169">
      <pivotArea dataOnly="0" labelOnly="1" outline="0" fieldPosition="0">
        <references count="2">
          <reference field="4294967294" count="1">
            <x v="0"/>
          </reference>
          <reference field="0" count="1" selected="0">
            <x v="1"/>
          </reference>
        </references>
      </pivotArea>
    </format>
    <format dxfId="170">
      <pivotArea field="0" outline="0" axis="axisPage" fieldPosition="0">
        <references count="1">
          <reference field="4294967294" count="1" selected="0">
            <x v="0"/>
          </reference>
        </references>
      </pivotArea>
    </format>
    <format dxfId="171">
      <pivotArea dataOnly="0" labelOnly="1" outline="0" fieldPosition="0">
        <references count="1">
          <reference field="0" count="1">
            <x v="0"/>
          </reference>
        </references>
      </pivotArea>
    </format>
    <format dxfId="172">
      <pivotArea field="0" type="button" dataOnly="0" labelOnly="1" outline="0" axis="axisPage" fieldPosition="0"/>
    </format>
    <format dxfId="173">
      <pivotArea field="-2" type="button" dataOnly="0" labelOnly="1" outline="0" axis="axisValues" fieldPosition="0"/>
    </format>
    <format dxfId="174">
      <pivotArea type="topRight" dataOnly="0" labelOnly="1" outline="0" fieldPosition="0"/>
    </format>
    <format dxfId="175">
      <pivotArea dataOnly="0" labelOnly="1" outline="0" fieldPosition="0">
        <references count="1">
          <reference field="0" count="1">
            <x v="4"/>
          </reference>
        </references>
      </pivotArea>
    </format>
    <format dxfId="176">
      <pivotArea dataOnly="0" labelOnly="1" outline="0" fieldPosition="0">
        <references count="1">
          <reference field="12" count="0"/>
        </references>
      </pivotArea>
    </format>
    <format dxfId="177">
      <pivotArea outline="0" fieldPosition="0">
        <references count="1">
          <reference field="4294967294" count="1" selected="0">
            <x v="0"/>
          </reference>
        </references>
      </pivotArea>
    </format>
    <format dxfId="178">
      <pivotArea dataOnly="0" labelOnly="1" outline="0" fieldPosition="0">
        <references count="1">
          <reference field="4294967294" count="1">
            <x v="0"/>
          </reference>
        </references>
      </pivotArea>
    </format>
    <format dxfId="179">
      <pivotArea field="4" grandRow="1" outline="0">
        <references count="1">
          <reference field="4294967294" count="1" selected="0">
            <x v="0"/>
          </reference>
        </references>
      </pivotArea>
    </format>
    <format dxfId="1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printerSettings" Target="../printerSettings/printerSettings6.bin"/><Relationship Id="rId4"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9"/>
    <pageSetUpPr fitToPage="1"/>
  </sheetPr>
  <dimension ref="A1:U83"/>
  <sheetViews>
    <sheetView zoomScaleNormal="100" workbookViewId="0">
      <selection activeCell="C11" sqref="C11"/>
    </sheetView>
  </sheetViews>
  <sheetFormatPr defaultColWidth="13.7109375" defaultRowHeight="12.75"/>
  <cols>
    <col min="1" max="1" width="40.5703125" style="10" bestFit="1" customWidth="1"/>
    <col min="2" max="2" width="19.140625" style="7" bestFit="1" customWidth="1"/>
    <col min="3" max="3" width="17.140625" style="8" bestFit="1" customWidth="1"/>
    <col min="4" max="4" width="18.28515625" style="7" bestFit="1" customWidth="1"/>
    <col min="5" max="5" width="26.85546875" style="8" bestFit="1" customWidth="1"/>
    <col min="6" max="6" width="22.85546875" style="8" bestFit="1" customWidth="1"/>
    <col min="7" max="7" width="21.140625" style="8" bestFit="1" customWidth="1"/>
    <col min="8" max="8" width="13.7109375" style="7"/>
    <col min="9" max="9" width="13.7109375" style="8"/>
    <col min="10" max="10" width="13.7109375" style="9"/>
    <col min="11" max="14" width="13.7109375" style="12"/>
    <col min="15" max="20" width="13.7109375" style="6"/>
    <col min="21" max="21" width="13.7109375" style="11"/>
    <col min="22" max="16384" width="13.7109375" style="10"/>
  </cols>
  <sheetData>
    <row r="1" spans="1:19" s="17" customFormat="1" ht="26.25">
      <c r="A1" s="30" t="s">
        <v>0</v>
      </c>
      <c r="B1" s="30"/>
      <c r="C1" s="30"/>
      <c r="D1" s="30"/>
      <c r="E1" s="30"/>
      <c r="F1" s="30"/>
      <c r="G1" s="30"/>
      <c r="H1" s="30"/>
      <c r="I1" s="30"/>
      <c r="J1" s="7"/>
      <c r="K1" s="213" t="s">
        <v>1</v>
      </c>
      <c r="L1" s="213"/>
      <c r="M1" s="213"/>
      <c r="N1" s="213"/>
      <c r="O1" s="213"/>
      <c r="P1" s="213"/>
      <c r="Q1" s="213"/>
      <c r="R1" s="213"/>
      <c r="S1" s="213"/>
    </row>
    <row r="2" spans="1:19" s="17" customFormat="1" ht="26.25">
      <c r="A2" s="215">
        <v>2021</v>
      </c>
      <c r="B2" s="215"/>
      <c r="C2" s="215"/>
      <c r="D2" s="215"/>
      <c r="E2" s="215"/>
      <c r="F2" s="215"/>
      <c r="G2" s="215"/>
      <c r="H2" s="15"/>
      <c r="I2" s="16"/>
      <c r="J2" s="7"/>
      <c r="K2" s="213" t="s">
        <v>2</v>
      </c>
      <c r="L2" s="213"/>
      <c r="M2" s="213"/>
      <c r="N2" s="213"/>
      <c r="O2" s="213"/>
      <c r="P2" s="213"/>
      <c r="Q2" s="213"/>
      <c r="R2" s="213"/>
      <c r="S2" s="213"/>
    </row>
    <row r="3" spans="1:19" ht="23.25">
      <c r="J3" s="7"/>
      <c r="K3" s="213">
        <v>2021</v>
      </c>
      <c r="L3" s="213"/>
      <c r="M3" s="213"/>
      <c r="N3" s="213"/>
      <c r="O3" s="213"/>
      <c r="P3" s="213"/>
      <c r="Q3" s="213"/>
      <c r="R3" s="213"/>
      <c r="S3" s="18"/>
    </row>
    <row r="4" spans="1:19">
      <c r="A4" s="54" t="s">
        <v>3</v>
      </c>
      <c r="B4" s="55" t="s">
        <v>4</v>
      </c>
      <c r="E4" s="7"/>
      <c r="F4" s="7"/>
      <c r="G4" s="7"/>
      <c r="I4" s="7"/>
      <c r="J4" s="7"/>
    </row>
    <row r="5" spans="1:19">
      <c r="A5" s="54" t="s">
        <v>5</v>
      </c>
      <c r="B5" s="56" t="s">
        <v>6</v>
      </c>
      <c r="E5" s="7"/>
      <c r="F5" s="7"/>
      <c r="G5" s="7"/>
      <c r="I5" s="7"/>
      <c r="J5" s="7"/>
    </row>
    <row r="6" spans="1:19" s="7" customFormat="1">
      <c r="A6" s="5"/>
      <c r="B6" s="5"/>
      <c r="C6" s="13"/>
      <c r="D6" s="5"/>
      <c r="E6" s="13"/>
      <c r="F6" s="13"/>
      <c r="G6" s="13"/>
      <c r="H6" s="5"/>
      <c r="I6" s="5"/>
    </row>
    <row r="7" spans="1:19" s="7" customFormat="1" ht="15" customHeight="1">
      <c r="A7" s="59" t="s">
        <v>7</v>
      </c>
      <c r="B7" s="59" t="s">
        <v>8</v>
      </c>
      <c r="C7" s="59" t="s">
        <v>9</v>
      </c>
      <c r="D7" s="59" t="s">
        <v>10</v>
      </c>
      <c r="E7" s="59" t="s">
        <v>11</v>
      </c>
      <c r="F7" s="61" t="s">
        <v>12</v>
      </c>
      <c r="G7" s="60" t="s">
        <v>13</v>
      </c>
      <c r="H7"/>
      <c r="I7"/>
      <c r="J7" s="5"/>
      <c r="K7" s="24" t="s">
        <v>14</v>
      </c>
      <c r="L7" s="25" t="s">
        <v>8</v>
      </c>
      <c r="M7" s="25" t="s">
        <v>9</v>
      </c>
      <c r="N7" s="25" t="s">
        <v>10</v>
      </c>
      <c r="O7" s="25" t="s">
        <v>11</v>
      </c>
      <c r="P7" s="25" t="s">
        <v>12</v>
      </c>
      <c r="Q7" s="25" t="s">
        <v>15</v>
      </c>
      <c r="R7" s="6"/>
      <c r="S7" s="6"/>
    </row>
    <row r="8" spans="1:19" s="7" customFormat="1" ht="15" customHeight="1">
      <c r="A8" s="63">
        <v>2021</v>
      </c>
      <c r="B8" s="57"/>
      <c r="C8" s="57"/>
      <c r="D8" s="57"/>
      <c r="E8" s="57"/>
      <c r="F8" s="57"/>
      <c r="G8" s="58"/>
      <c r="H8"/>
      <c r="I8"/>
      <c r="J8" s="5"/>
      <c r="K8" s="19" t="s">
        <v>16</v>
      </c>
      <c r="L8" s="40">
        <v>1370</v>
      </c>
      <c r="M8" s="41">
        <v>42215</v>
      </c>
      <c r="N8" s="41">
        <v>824</v>
      </c>
      <c r="O8" s="40">
        <v>43039</v>
      </c>
      <c r="P8" s="40">
        <v>44409</v>
      </c>
      <c r="Q8" s="42">
        <v>0.98085457375868401</v>
      </c>
      <c r="R8" s="6" t="s">
        <v>17</v>
      </c>
      <c r="S8" s="6"/>
    </row>
    <row r="9" spans="1:19" s="7" customFormat="1" ht="15">
      <c r="A9" s="64" t="s">
        <v>16</v>
      </c>
      <c r="B9" s="57">
        <v>1369</v>
      </c>
      <c r="C9" s="57">
        <v>24684</v>
      </c>
      <c r="D9" s="57">
        <v>822</v>
      </c>
      <c r="E9" s="57">
        <v>25506</v>
      </c>
      <c r="F9" s="57">
        <v>26875</v>
      </c>
      <c r="G9" s="53">
        <v>0.96777228887320632</v>
      </c>
      <c r="H9"/>
      <c r="I9"/>
      <c r="J9" s="5"/>
      <c r="K9" s="19" t="s">
        <v>18</v>
      </c>
      <c r="L9" s="40">
        <v>1369</v>
      </c>
      <c r="M9" s="41">
        <v>24684</v>
      </c>
      <c r="N9" s="41">
        <v>822</v>
      </c>
      <c r="O9" s="40">
        <v>25506</v>
      </c>
      <c r="P9" s="40">
        <v>26875</v>
      </c>
      <c r="Q9" s="42">
        <v>0.96777228887320632</v>
      </c>
      <c r="R9" s="6"/>
      <c r="S9" s="6"/>
    </row>
    <row r="10" spans="1:19" ht="15">
      <c r="A10" s="64" t="s">
        <v>19</v>
      </c>
      <c r="B10" s="57">
        <v>2032</v>
      </c>
      <c r="C10" s="57">
        <v>21792</v>
      </c>
      <c r="D10" s="57">
        <v>776</v>
      </c>
      <c r="E10" s="57">
        <v>22568</v>
      </c>
      <c r="F10" s="57">
        <v>24600</v>
      </c>
      <c r="G10" s="53">
        <v>0.96561503013115912</v>
      </c>
      <c r="H10"/>
      <c r="I10"/>
      <c r="J10" s="5"/>
      <c r="K10" s="19" t="s">
        <v>19</v>
      </c>
      <c r="L10" s="40">
        <v>3402</v>
      </c>
      <c r="M10" s="41">
        <v>66005</v>
      </c>
      <c r="N10" s="41">
        <v>1600</v>
      </c>
      <c r="O10" s="40">
        <v>67605</v>
      </c>
      <c r="P10" s="40">
        <v>71007</v>
      </c>
      <c r="Q10" s="42">
        <v>0.97633311145625323</v>
      </c>
      <c r="R10" s="6" t="s">
        <v>20</v>
      </c>
    </row>
    <row r="11" spans="1:19" ht="15">
      <c r="A11" s="64" t="s">
        <v>21</v>
      </c>
      <c r="B11" s="57">
        <v>10547</v>
      </c>
      <c r="C11" s="57">
        <v>22905</v>
      </c>
      <c r="D11" s="57">
        <v>596</v>
      </c>
      <c r="E11" s="57">
        <v>23501</v>
      </c>
      <c r="F11" s="57">
        <v>34048</v>
      </c>
      <c r="G11" s="53">
        <v>0.97463937704778525</v>
      </c>
      <c r="H11"/>
      <c r="I11"/>
      <c r="J11" s="5"/>
      <c r="K11" s="19" t="s">
        <v>22</v>
      </c>
      <c r="L11" s="40">
        <v>3401</v>
      </c>
      <c r="M11" s="41">
        <v>46476</v>
      </c>
      <c r="N11" s="41">
        <v>1598</v>
      </c>
      <c r="O11" s="40">
        <v>48074</v>
      </c>
      <c r="P11" s="40">
        <v>51475</v>
      </c>
      <c r="Q11" s="42">
        <v>0.96675957898240217</v>
      </c>
    </row>
    <row r="12" spans="1:19" ht="15">
      <c r="A12" s="64" t="s">
        <v>23</v>
      </c>
      <c r="B12" s="57">
        <v>1242</v>
      </c>
      <c r="C12" s="57">
        <v>25954</v>
      </c>
      <c r="D12" s="57">
        <v>769</v>
      </c>
      <c r="E12" s="57">
        <v>26723</v>
      </c>
      <c r="F12" s="57">
        <v>27965</v>
      </c>
      <c r="G12" s="53">
        <v>0.97122329079818881</v>
      </c>
      <c r="H12"/>
      <c r="I12"/>
      <c r="J12" s="5"/>
      <c r="K12" s="19" t="s">
        <v>21</v>
      </c>
      <c r="L12" s="40">
        <v>13948</v>
      </c>
      <c r="M12" s="41">
        <v>69381</v>
      </c>
      <c r="N12" s="41">
        <v>2194</v>
      </c>
      <c r="O12" s="40">
        <v>71575</v>
      </c>
      <c r="P12" s="40">
        <v>85523</v>
      </c>
      <c r="Q12" s="42">
        <v>0.96934683898009077</v>
      </c>
      <c r="R12" s="6" t="s">
        <v>24</v>
      </c>
    </row>
    <row r="13" spans="1:19" ht="15">
      <c r="A13" s="64" t="s">
        <v>25</v>
      </c>
      <c r="B13" s="57">
        <v>2175</v>
      </c>
      <c r="C13" s="57">
        <v>20876</v>
      </c>
      <c r="D13" s="57">
        <v>352</v>
      </c>
      <c r="E13" s="57">
        <v>21228</v>
      </c>
      <c r="F13" s="57">
        <v>23403</v>
      </c>
      <c r="G13" s="53">
        <v>0.98341812700207276</v>
      </c>
      <c r="H13"/>
      <c r="I13"/>
      <c r="J13" s="5"/>
      <c r="K13" s="19"/>
      <c r="L13" s="40"/>
      <c r="M13" s="41"/>
      <c r="N13" s="41"/>
      <c r="O13" s="40"/>
      <c r="P13" s="40"/>
      <c r="Q13" s="42"/>
    </row>
    <row r="14" spans="1:19" ht="15">
      <c r="A14" s="64" t="s">
        <v>26</v>
      </c>
      <c r="B14" s="57">
        <v>1499</v>
      </c>
      <c r="C14" s="57">
        <v>23134</v>
      </c>
      <c r="D14" s="57">
        <v>122</v>
      </c>
      <c r="E14" s="57">
        <v>23256</v>
      </c>
      <c r="F14" s="57">
        <v>24755</v>
      </c>
      <c r="G14" s="53">
        <v>0.99475404196766426</v>
      </c>
      <c r="H14"/>
      <c r="I14"/>
      <c r="J14" s="5"/>
      <c r="K14" s="19"/>
      <c r="L14" s="50"/>
      <c r="M14" s="49"/>
      <c r="N14" s="49"/>
      <c r="O14" s="50"/>
      <c r="P14" s="50"/>
      <c r="Q14" s="43"/>
    </row>
    <row r="15" spans="1:19" ht="15">
      <c r="A15" s="64" t="s">
        <v>27</v>
      </c>
      <c r="B15" s="57">
        <v>1589</v>
      </c>
      <c r="C15" s="57">
        <v>35500</v>
      </c>
      <c r="D15" s="57">
        <v>382</v>
      </c>
      <c r="E15" s="57">
        <v>35882</v>
      </c>
      <c r="F15" s="57">
        <v>37471</v>
      </c>
      <c r="G15" s="53">
        <v>0.98935399364583909</v>
      </c>
      <c r="H15"/>
      <c r="I15"/>
      <c r="J15" s="5"/>
      <c r="K15" s="19"/>
      <c r="L15" s="50"/>
      <c r="M15" s="49"/>
      <c r="N15" s="49"/>
      <c r="O15" s="50"/>
      <c r="P15" s="50"/>
      <c r="Q15" s="43"/>
    </row>
    <row r="16" spans="1:19" ht="15">
      <c r="A16" s="64" t="s">
        <v>28</v>
      </c>
      <c r="B16" s="57">
        <v>1477</v>
      </c>
      <c r="C16" s="57">
        <v>24636</v>
      </c>
      <c r="D16" s="57">
        <v>430</v>
      </c>
      <c r="E16" s="57">
        <v>25066</v>
      </c>
      <c r="F16" s="57">
        <v>26543</v>
      </c>
      <c r="G16" s="58">
        <v>0.98284528843852226</v>
      </c>
      <c r="H16"/>
      <c r="I16"/>
      <c r="J16" s="5"/>
      <c r="K16" s="19"/>
      <c r="L16" s="50"/>
      <c r="M16" s="49"/>
      <c r="N16" s="49"/>
      <c r="O16" s="50"/>
      <c r="P16" s="50"/>
      <c r="Q16" s="43"/>
    </row>
    <row r="17" spans="1:19" ht="15">
      <c r="A17" s="62" t="s">
        <v>29</v>
      </c>
      <c r="B17" s="50">
        <v>21930</v>
      </c>
      <c r="C17" s="49">
        <v>199481</v>
      </c>
      <c r="D17" s="49">
        <v>4249</v>
      </c>
      <c r="E17" s="50">
        <v>203730</v>
      </c>
      <c r="F17" s="50">
        <v>225660</v>
      </c>
      <c r="G17" s="53">
        <v>0.97914396505178425</v>
      </c>
      <c r="H17"/>
      <c r="I17"/>
      <c r="J17" s="5"/>
      <c r="K17" s="19"/>
      <c r="L17" s="50"/>
      <c r="M17" s="49"/>
      <c r="N17" s="49"/>
      <c r="O17" s="50"/>
      <c r="P17" s="50"/>
      <c r="Q17" s="43"/>
    </row>
    <row r="18" spans="1:19" ht="15">
      <c r="A18"/>
      <c r="B18"/>
      <c r="C18"/>
      <c r="D18"/>
      <c r="E18"/>
      <c r="F18"/>
      <c r="G18"/>
      <c r="H18"/>
      <c r="I18"/>
      <c r="J18" s="5"/>
      <c r="K18" s="19"/>
      <c r="L18" s="50"/>
      <c r="M18" s="49"/>
      <c r="N18" s="49"/>
      <c r="O18" s="50"/>
      <c r="P18" s="50"/>
      <c r="Q18" s="43"/>
    </row>
    <row r="19" spans="1:19" ht="15">
      <c r="A19"/>
      <c r="B19"/>
      <c r="C19"/>
      <c r="D19"/>
      <c r="E19"/>
      <c r="F19"/>
      <c r="G19"/>
      <c r="H19"/>
      <c r="I19"/>
      <c r="J19" s="5"/>
      <c r="K19" s="19"/>
      <c r="L19" s="50"/>
      <c r="M19" s="49"/>
      <c r="N19" s="49"/>
      <c r="O19" s="50"/>
      <c r="P19" s="50"/>
      <c r="Q19" s="43"/>
    </row>
    <row r="20" spans="1:19" ht="15">
      <c r="A20"/>
      <c r="B20"/>
      <c r="C20"/>
      <c r="D20"/>
      <c r="E20"/>
      <c r="F20"/>
      <c r="G20"/>
      <c r="H20"/>
      <c r="I20"/>
      <c r="J20" s="5"/>
      <c r="K20" s="19"/>
      <c r="L20" s="50"/>
      <c r="M20" s="49"/>
      <c r="N20" s="49"/>
      <c r="O20" s="50"/>
      <c r="P20" s="50"/>
      <c r="Q20" s="43"/>
    </row>
    <row r="21" spans="1:19" ht="15">
      <c r="A21"/>
      <c r="B21"/>
      <c r="C21"/>
      <c r="D21"/>
      <c r="E21"/>
      <c r="F21"/>
      <c r="G21"/>
      <c r="H21"/>
      <c r="I21"/>
      <c r="J21" s="5"/>
      <c r="O21" s="12"/>
      <c r="P21" s="12"/>
      <c r="Q21" s="12"/>
      <c r="R21" s="12"/>
      <c r="S21" s="12"/>
    </row>
    <row r="22" spans="1:19" ht="15">
      <c r="A22"/>
      <c r="B22"/>
      <c r="C22"/>
      <c r="D22"/>
      <c r="E22"/>
      <c r="F22"/>
      <c r="G22"/>
      <c r="H22"/>
      <c r="I22"/>
      <c r="J22" s="5"/>
      <c r="O22" s="12"/>
      <c r="P22" s="12"/>
      <c r="Q22" s="12"/>
      <c r="R22" s="12"/>
      <c r="S22" s="12"/>
    </row>
    <row r="23" spans="1:19">
      <c r="A23" s="5"/>
      <c r="B23" s="5"/>
      <c r="C23" s="5"/>
      <c r="D23" s="5"/>
      <c r="E23" s="5"/>
      <c r="F23" s="5"/>
      <c r="G23" s="5"/>
      <c r="H23" s="14"/>
      <c r="I23" s="14"/>
      <c r="J23" s="5"/>
    </row>
    <row r="24" spans="1:19" ht="17.25" customHeight="1">
      <c r="A24" s="210" t="s">
        <v>30</v>
      </c>
      <c r="B24" s="210"/>
      <c r="C24" s="210"/>
      <c r="D24" s="210"/>
      <c r="E24" s="210"/>
      <c r="F24" s="210"/>
      <c r="G24" s="210"/>
      <c r="H24" s="216" t="s">
        <v>31</v>
      </c>
      <c r="I24" s="14"/>
      <c r="J24" s="5"/>
      <c r="K24" s="211" t="s">
        <v>32</v>
      </c>
      <c r="L24" s="209" t="s">
        <v>33</v>
      </c>
      <c r="M24" s="209"/>
      <c r="N24" s="209"/>
      <c r="O24" s="209"/>
      <c r="P24" s="209"/>
      <c r="Q24" s="209"/>
      <c r="R24" s="209"/>
      <c r="S24" s="209"/>
    </row>
    <row r="25" spans="1:19" ht="17.25" customHeight="1">
      <c r="A25" s="210"/>
      <c r="B25" s="210"/>
      <c r="C25" s="210"/>
      <c r="D25" s="210"/>
      <c r="E25" s="210"/>
      <c r="F25" s="210"/>
      <c r="G25" s="210"/>
      <c r="H25" s="216"/>
      <c r="I25" s="14"/>
      <c r="J25" s="5"/>
      <c r="K25" s="211"/>
      <c r="L25" s="209"/>
      <c r="M25" s="209"/>
      <c r="N25" s="209"/>
      <c r="O25" s="209"/>
      <c r="P25" s="209"/>
      <c r="Q25" s="209"/>
      <c r="R25" s="209"/>
      <c r="S25" s="209"/>
    </row>
    <row r="26" spans="1:19" ht="17.25" customHeight="1">
      <c r="A26" s="210"/>
      <c r="B26" s="210"/>
      <c r="C26" s="210"/>
      <c r="D26" s="210"/>
      <c r="E26" s="210"/>
      <c r="F26" s="210"/>
      <c r="G26" s="210"/>
      <c r="H26" s="216"/>
      <c r="I26" s="14"/>
      <c r="J26" s="5"/>
      <c r="K26" s="211"/>
      <c r="L26" s="209"/>
      <c r="M26" s="209"/>
      <c r="N26" s="209"/>
      <c r="O26" s="209"/>
      <c r="P26" s="209"/>
      <c r="Q26" s="209"/>
      <c r="R26" s="209"/>
      <c r="S26" s="209"/>
    </row>
    <row r="27" spans="1:19" ht="17.25" customHeight="1">
      <c r="A27" s="210"/>
      <c r="B27" s="210"/>
      <c r="C27" s="210"/>
      <c r="D27" s="210"/>
      <c r="E27" s="210"/>
      <c r="F27" s="210"/>
      <c r="G27" s="210"/>
      <c r="H27" s="14"/>
      <c r="I27" s="14"/>
      <c r="J27" s="5"/>
      <c r="K27" s="211"/>
      <c r="L27" s="209"/>
      <c r="M27" s="209"/>
      <c r="N27" s="209"/>
      <c r="O27" s="209"/>
      <c r="P27" s="209"/>
      <c r="Q27" s="209"/>
      <c r="R27" s="209"/>
      <c r="S27" s="209"/>
    </row>
    <row r="28" spans="1:19" ht="17.25" customHeight="1">
      <c r="A28" s="210" t="s">
        <v>34</v>
      </c>
      <c r="B28" s="210"/>
      <c r="C28" s="210"/>
      <c r="D28" s="210"/>
      <c r="E28" s="210"/>
      <c r="F28" s="210"/>
      <c r="G28" s="210"/>
      <c r="H28" s="14"/>
      <c r="I28" s="14"/>
      <c r="J28" s="5"/>
      <c r="K28" s="211"/>
      <c r="L28" s="209"/>
      <c r="M28" s="209"/>
      <c r="N28" s="209"/>
      <c r="O28" s="209"/>
      <c r="P28" s="209"/>
      <c r="Q28" s="209"/>
      <c r="R28" s="209"/>
      <c r="S28" s="209"/>
    </row>
    <row r="29" spans="1:19" ht="17.25" customHeight="1">
      <c r="A29" s="210"/>
      <c r="B29" s="210"/>
      <c r="C29" s="210"/>
      <c r="D29" s="210"/>
      <c r="E29" s="210"/>
      <c r="F29" s="210"/>
      <c r="G29" s="210"/>
      <c r="H29" s="14"/>
      <c r="I29" s="14"/>
      <c r="J29" s="5"/>
      <c r="K29" s="44"/>
      <c r="L29" s="39"/>
      <c r="M29" s="39"/>
      <c r="N29" s="39"/>
      <c r="O29" s="39"/>
      <c r="P29" s="39"/>
      <c r="Q29" s="39"/>
      <c r="R29" s="39"/>
      <c r="S29" s="39"/>
    </row>
    <row r="30" spans="1:19" ht="20.25" customHeight="1">
      <c r="H30" s="5"/>
      <c r="I30" s="5"/>
      <c r="J30" s="5"/>
      <c r="K30" s="214" t="s">
        <v>35</v>
      </c>
      <c r="L30" s="209" t="s">
        <v>36</v>
      </c>
      <c r="M30" s="209"/>
      <c r="N30" s="209"/>
      <c r="O30" s="209"/>
      <c r="P30" s="209"/>
      <c r="Q30" s="209"/>
      <c r="R30" s="209"/>
      <c r="S30" s="209"/>
    </row>
    <row r="31" spans="1:19" ht="20.25" customHeight="1">
      <c r="A31" s="5"/>
      <c r="B31" s="5"/>
      <c r="C31" s="5"/>
      <c r="D31" s="5"/>
      <c r="E31" s="5"/>
      <c r="F31" s="5"/>
      <c r="G31" s="5"/>
      <c r="H31" s="5"/>
      <c r="I31" s="5"/>
      <c r="J31" s="5"/>
      <c r="K31" s="214"/>
      <c r="L31" s="209"/>
      <c r="M31" s="209"/>
      <c r="N31" s="209"/>
      <c r="O31" s="209"/>
      <c r="P31" s="209"/>
      <c r="Q31" s="209"/>
      <c r="R31" s="209"/>
      <c r="S31" s="209"/>
    </row>
    <row r="32" spans="1:19" ht="20.25" customHeight="1">
      <c r="A32" s="5"/>
      <c r="B32" s="5"/>
      <c r="C32" s="5"/>
      <c r="D32" s="5"/>
      <c r="E32" s="5"/>
      <c r="F32" s="5"/>
      <c r="G32" s="5"/>
      <c r="H32" s="5"/>
      <c r="I32" s="5"/>
      <c r="J32" s="5"/>
      <c r="K32" s="214"/>
      <c r="L32" s="209"/>
      <c r="M32" s="209"/>
      <c r="N32" s="209"/>
      <c r="O32" s="209"/>
      <c r="P32" s="209"/>
      <c r="Q32" s="209"/>
      <c r="R32" s="209"/>
      <c r="S32" s="209"/>
    </row>
    <row r="33" spans="11:19" ht="20.25" customHeight="1">
      <c r="K33" s="214"/>
      <c r="L33" s="209"/>
      <c r="M33" s="209"/>
      <c r="N33" s="209"/>
      <c r="O33" s="209"/>
      <c r="P33" s="209"/>
      <c r="Q33" s="209"/>
      <c r="R33" s="209"/>
      <c r="S33" s="209"/>
    </row>
    <row r="34" spans="11:19" ht="18" customHeight="1">
      <c r="K34" s="52"/>
      <c r="L34" s="21"/>
      <c r="M34" s="21"/>
      <c r="N34" s="21"/>
      <c r="O34" s="21"/>
      <c r="P34" s="21"/>
      <c r="Q34" s="21"/>
      <c r="R34" s="21"/>
      <c r="S34" s="21"/>
    </row>
    <row r="35" spans="11:19" ht="17.25" customHeight="1">
      <c r="K35" s="211" t="s">
        <v>37</v>
      </c>
      <c r="L35" s="209" t="s">
        <v>38</v>
      </c>
      <c r="M35" s="212"/>
      <c r="N35" s="212"/>
      <c r="O35" s="212"/>
      <c r="P35" s="212"/>
      <c r="Q35" s="212"/>
      <c r="R35" s="212"/>
      <c r="S35" s="212"/>
    </row>
    <row r="36" spans="11:19" ht="17.25" customHeight="1">
      <c r="K36" s="211"/>
      <c r="L36" s="212"/>
      <c r="M36" s="212"/>
      <c r="N36" s="212"/>
      <c r="O36" s="212"/>
      <c r="P36" s="212"/>
      <c r="Q36" s="212"/>
      <c r="R36" s="212"/>
      <c r="S36" s="212"/>
    </row>
    <row r="37" spans="11:19" ht="17.25" customHeight="1">
      <c r="K37" s="211"/>
      <c r="L37" s="212"/>
      <c r="M37" s="212"/>
      <c r="N37" s="212"/>
      <c r="O37" s="212"/>
      <c r="P37" s="212"/>
      <c r="Q37" s="212"/>
      <c r="R37" s="212"/>
      <c r="S37" s="212"/>
    </row>
    <row r="38" spans="11:19" ht="17.25" customHeight="1">
      <c r="K38" s="211"/>
      <c r="L38" s="212"/>
      <c r="M38" s="212"/>
      <c r="N38" s="212"/>
      <c r="O38" s="212"/>
      <c r="P38" s="212"/>
      <c r="Q38" s="212"/>
      <c r="R38" s="212"/>
      <c r="S38" s="212"/>
    </row>
    <row r="39" spans="11:19" ht="17.25" customHeight="1">
      <c r="K39" s="51"/>
      <c r="L39" s="29"/>
      <c r="M39" s="29"/>
      <c r="N39" s="29"/>
      <c r="O39" s="29"/>
      <c r="P39" s="29"/>
      <c r="Q39" s="29"/>
      <c r="R39" s="29"/>
      <c r="S39" s="29"/>
    </row>
    <row r="40" spans="11:19" ht="17.25" customHeight="1">
      <c r="K40" s="211" t="s">
        <v>39</v>
      </c>
      <c r="L40" s="209"/>
      <c r="M40" s="209"/>
      <c r="N40" s="209"/>
      <c r="O40" s="209"/>
      <c r="P40" s="209"/>
      <c r="Q40" s="209"/>
      <c r="R40" s="209"/>
      <c r="S40" s="209"/>
    </row>
    <row r="41" spans="11:19" ht="17.25" customHeight="1">
      <c r="K41" s="211"/>
      <c r="L41" s="209"/>
      <c r="M41" s="209"/>
      <c r="N41" s="209"/>
      <c r="O41" s="209"/>
      <c r="P41" s="209"/>
      <c r="Q41" s="209"/>
      <c r="R41" s="209"/>
      <c r="S41" s="209"/>
    </row>
    <row r="42" spans="11:19" ht="17.25" customHeight="1">
      <c r="K42" s="211"/>
      <c r="L42" s="209"/>
      <c r="M42" s="209"/>
      <c r="N42" s="209"/>
      <c r="O42" s="209"/>
      <c r="P42" s="209"/>
      <c r="Q42" s="209"/>
      <c r="R42" s="209"/>
      <c r="S42" s="209"/>
    </row>
    <row r="43" spans="11:19" ht="17.25" customHeight="1">
      <c r="K43" s="211"/>
      <c r="L43" s="209"/>
      <c r="M43" s="209"/>
      <c r="N43" s="209"/>
      <c r="O43" s="209"/>
      <c r="P43" s="209"/>
      <c r="Q43" s="209"/>
      <c r="R43" s="209"/>
      <c r="S43" s="209"/>
    </row>
    <row r="44" spans="11:19" ht="17.25" customHeight="1">
      <c r="K44" s="51"/>
      <c r="L44" s="29"/>
      <c r="M44" s="29"/>
      <c r="N44" s="29"/>
      <c r="O44" s="29"/>
      <c r="P44" s="29"/>
      <c r="Q44" s="29"/>
      <c r="R44" s="29"/>
      <c r="S44" s="29"/>
    </row>
    <row r="45" spans="11:19" ht="17.25" customHeight="1">
      <c r="K45" s="211" t="s">
        <v>40</v>
      </c>
      <c r="L45" s="209"/>
      <c r="M45" s="209"/>
      <c r="N45" s="209"/>
      <c r="O45" s="209"/>
      <c r="P45" s="209"/>
      <c r="Q45" s="209"/>
      <c r="R45" s="209"/>
      <c r="S45" s="209"/>
    </row>
    <row r="46" spans="11:19" ht="17.25" customHeight="1">
      <c r="K46" s="211"/>
      <c r="L46" s="209"/>
      <c r="M46" s="209"/>
      <c r="N46" s="209"/>
      <c r="O46" s="209"/>
      <c r="P46" s="209"/>
      <c r="Q46" s="209"/>
      <c r="R46" s="209"/>
      <c r="S46" s="209"/>
    </row>
    <row r="47" spans="11:19" ht="17.25" customHeight="1">
      <c r="K47" s="211"/>
      <c r="L47" s="209"/>
      <c r="M47" s="209"/>
      <c r="N47" s="209"/>
      <c r="O47" s="209"/>
      <c r="P47" s="209"/>
      <c r="Q47" s="209"/>
      <c r="R47" s="209"/>
      <c r="S47" s="209"/>
    </row>
    <row r="48" spans="11:19" ht="17.25" customHeight="1">
      <c r="K48" s="211"/>
      <c r="L48" s="209"/>
      <c r="M48" s="209"/>
      <c r="N48" s="209"/>
      <c r="O48" s="209"/>
      <c r="P48" s="209"/>
      <c r="Q48" s="209"/>
      <c r="R48" s="209"/>
      <c r="S48" s="209"/>
    </row>
    <row r="50" spans="11:19" ht="17.25" customHeight="1">
      <c r="K50" s="211" t="s">
        <v>41</v>
      </c>
      <c r="L50" s="209"/>
      <c r="M50" s="209"/>
      <c r="N50" s="209"/>
      <c r="O50" s="209"/>
      <c r="P50" s="209"/>
      <c r="Q50" s="209"/>
      <c r="R50" s="209"/>
      <c r="S50" s="209"/>
    </row>
    <row r="51" spans="11:19" ht="17.25" customHeight="1">
      <c r="K51" s="211"/>
      <c r="L51" s="209"/>
      <c r="M51" s="209"/>
      <c r="N51" s="209"/>
      <c r="O51" s="209"/>
      <c r="P51" s="209"/>
      <c r="Q51" s="209"/>
      <c r="R51" s="209"/>
      <c r="S51" s="209"/>
    </row>
    <row r="52" spans="11:19" ht="17.25" customHeight="1">
      <c r="K52" s="211"/>
      <c r="L52" s="209"/>
      <c r="M52" s="209"/>
      <c r="N52" s="209"/>
      <c r="O52" s="209"/>
      <c r="P52" s="209"/>
      <c r="Q52" s="209"/>
      <c r="R52" s="209"/>
      <c r="S52" s="209"/>
    </row>
    <row r="53" spans="11:19" ht="17.25" customHeight="1">
      <c r="K53" s="211"/>
      <c r="L53" s="209"/>
      <c r="M53" s="209"/>
      <c r="N53" s="209"/>
      <c r="O53" s="209"/>
      <c r="P53" s="209"/>
      <c r="Q53" s="209"/>
      <c r="R53" s="209"/>
      <c r="S53" s="209"/>
    </row>
    <row r="54" spans="11:19" ht="17.25" customHeight="1">
      <c r="K54" s="51"/>
      <c r="L54" s="29"/>
      <c r="M54" s="29"/>
      <c r="N54" s="29"/>
      <c r="O54" s="29"/>
      <c r="P54" s="29"/>
      <c r="Q54" s="29"/>
      <c r="R54" s="29"/>
      <c r="S54" s="29"/>
    </row>
    <row r="55" spans="11:19" ht="17.25" customHeight="1">
      <c r="K55" s="211" t="s">
        <v>42</v>
      </c>
      <c r="L55" s="209" t="s">
        <v>43</v>
      </c>
      <c r="M55" s="209"/>
      <c r="N55" s="209"/>
      <c r="O55" s="209"/>
      <c r="P55" s="209"/>
      <c r="Q55" s="209"/>
      <c r="R55" s="209"/>
      <c r="S55" s="209"/>
    </row>
    <row r="56" spans="11:19" ht="17.25" customHeight="1">
      <c r="K56" s="211"/>
      <c r="L56" s="209"/>
      <c r="M56" s="209"/>
      <c r="N56" s="209"/>
      <c r="O56" s="209"/>
      <c r="P56" s="209"/>
      <c r="Q56" s="209"/>
      <c r="R56" s="209"/>
      <c r="S56" s="209"/>
    </row>
    <row r="57" spans="11:19" ht="17.25" customHeight="1">
      <c r="K57" s="211"/>
      <c r="L57" s="209"/>
      <c r="M57" s="209"/>
      <c r="N57" s="209"/>
      <c r="O57" s="209"/>
      <c r="P57" s="209"/>
      <c r="Q57" s="209"/>
      <c r="R57" s="209"/>
      <c r="S57" s="209"/>
    </row>
    <row r="58" spans="11:19" ht="17.25" customHeight="1">
      <c r="K58" s="211"/>
      <c r="L58" s="209"/>
      <c r="M58" s="209"/>
      <c r="N58" s="209"/>
      <c r="O58" s="209"/>
      <c r="P58" s="209"/>
      <c r="Q58" s="209"/>
      <c r="R58" s="209"/>
      <c r="S58" s="209"/>
    </row>
    <row r="59" spans="11:19" ht="17.25" customHeight="1">
      <c r="K59" s="51"/>
      <c r="L59" s="28"/>
      <c r="M59" s="28"/>
      <c r="N59" s="28"/>
      <c r="O59" s="28"/>
      <c r="P59" s="28"/>
      <c r="Q59" s="28"/>
      <c r="R59" s="28"/>
      <c r="S59" s="28"/>
    </row>
    <row r="60" spans="11:19" ht="17.25" customHeight="1">
      <c r="K60" s="211" t="s">
        <v>44</v>
      </c>
      <c r="L60" s="209"/>
      <c r="M60" s="209"/>
      <c r="N60" s="209"/>
      <c r="O60" s="209"/>
      <c r="P60" s="209"/>
      <c r="Q60" s="209"/>
      <c r="R60" s="209"/>
      <c r="S60" s="209"/>
    </row>
    <row r="61" spans="11:19" ht="17.25" customHeight="1">
      <c r="K61" s="211"/>
      <c r="L61" s="209"/>
      <c r="M61" s="209"/>
      <c r="N61" s="209"/>
      <c r="O61" s="209"/>
      <c r="P61" s="209"/>
      <c r="Q61" s="209"/>
      <c r="R61" s="209"/>
      <c r="S61" s="209"/>
    </row>
    <row r="62" spans="11:19" ht="17.25" customHeight="1">
      <c r="K62" s="211"/>
      <c r="L62" s="209"/>
      <c r="M62" s="209"/>
      <c r="N62" s="209"/>
      <c r="O62" s="209"/>
      <c r="P62" s="209"/>
      <c r="Q62" s="209"/>
      <c r="R62" s="209"/>
      <c r="S62" s="209"/>
    </row>
    <row r="63" spans="11:19" ht="17.25" customHeight="1">
      <c r="K63" s="211"/>
      <c r="L63" s="209"/>
      <c r="M63" s="209"/>
      <c r="N63" s="209"/>
      <c r="O63" s="209"/>
      <c r="P63" s="209"/>
      <c r="Q63" s="209"/>
      <c r="R63" s="209"/>
      <c r="S63" s="209"/>
    </row>
    <row r="65" spans="11:19">
      <c r="K65" s="211" t="s">
        <v>45</v>
      </c>
      <c r="L65" s="209"/>
      <c r="M65" s="209"/>
      <c r="N65" s="209"/>
      <c r="O65" s="209"/>
      <c r="P65" s="209"/>
      <c r="Q65" s="209"/>
      <c r="R65" s="209"/>
      <c r="S65" s="209"/>
    </row>
    <row r="66" spans="11:19">
      <c r="K66" s="211"/>
      <c r="L66" s="209"/>
      <c r="M66" s="209"/>
      <c r="N66" s="209"/>
      <c r="O66" s="209"/>
      <c r="P66" s="209"/>
      <c r="Q66" s="209"/>
      <c r="R66" s="209"/>
      <c r="S66" s="209"/>
    </row>
    <row r="67" spans="11:19">
      <c r="K67" s="211"/>
      <c r="L67" s="209"/>
      <c r="M67" s="209"/>
      <c r="N67" s="209"/>
      <c r="O67" s="209"/>
      <c r="P67" s="209"/>
      <c r="Q67" s="209"/>
      <c r="R67" s="209"/>
      <c r="S67" s="209"/>
    </row>
    <row r="68" spans="11:19">
      <c r="K68" s="211"/>
      <c r="L68" s="209"/>
      <c r="M68" s="209"/>
      <c r="N68" s="209"/>
      <c r="O68" s="209"/>
      <c r="P68" s="209"/>
      <c r="Q68" s="209"/>
      <c r="R68" s="209"/>
      <c r="S68" s="209"/>
    </row>
    <row r="69" spans="11:19">
      <c r="K69" s="45"/>
    </row>
    <row r="70" spans="11:19">
      <c r="K70" s="211" t="s">
        <v>46</v>
      </c>
      <c r="L70" s="209"/>
      <c r="M70" s="209"/>
      <c r="N70" s="209"/>
      <c r="O70" s="209"/>
      <c r="P70" s="209"/>
      <c r="Q70" s="209"/>
      <c r="R70" s="209"/>
      <c r="S70" s="209"/>
    </row>
    <row r="71" spans="11:19">
      <c r="K71" s="211"/>
      <c r="L71" s="209"/>
      <c r="M71" s="209"/>
      <c r="N71" s="209"/>
      <c r="O71" s="209"/>
      <c r="P71" s="209"/>
      <c r="Q71" s="209"/>
      <c r="R71" s="209"/>
      <c r="S71" s="209"/>
    </row>
    <row r="72" spans="11:19">
      <c r="K72" s="211"/>
      <c r="L72" s="209"/>
      <c r="M72" s="209"/>
      <c r="N72" s="209"/>
      <c r="O72" s="209"/>
      <c r="P72" s="209"/>
      <c r="Q72" s="209"/>
      <c r="R72" s="209"/>
      <c r="S72" s="209"/>
    </row>
    <row r="73" spans="11:19">
      <c r="K73" s="211"/>
      <c r="L73" s="209"/>
      <c r="M73" s="209"/>
      <c r="N73" s="209"/>
      <c r="O73" s="209"/>
      <c r="P73" s="209"/>
      <c r="Q73" s="209"/>
      <c r="R73" s="209"/>
      <c r="S73" s="209"/>
    </row>
    <row r="74" spans="11:19">
      <c r="K74" s="45"/>
    </row>
    <row r="75" spans="11:19" ht="12.75" customHeight="1">
      <c r="K75" s="211" t="s">
        <v>47</v>
      </c>
      <c r="L75" s="209"/>
      <c r="M75" s="212"/>
      <c r="N75" s="212"/>
      <c r="O75" s="212"/>
      <c r="P75" s="212"/>
      <c r="Q75" s="212"/>
      <c r="R75" s="212"/>
      <c r="S75" s="212"/>
    </row>
    <row r="76" spans="11:19">
      <c r="K76" s="211"/>
      <c r="L76" s="212"/>
      <c r="M76" s="212"/>
      <c r="N76" s="212"/>
      <c r="O76" s="212"/>
      <c r="P76" s="212"/>
      <c r="Q76" s="212"/>
      <c r="R76" s="212"/>
      <c r="S76" s="212"/>
    </row>
    <row r="77" spans="11:19">
      <c r="K77" s="211"/>
      <c r="L77" s="212"/>
      <c r="M77" s="212"/>
      <c r="N77" s="212"/>
      <c r="O77" s="212"/>
      <c r="P77" s="212"/>
      <c r="Q77" s="212"/>
      <c r="R77" s="212"/>
      <c r="S77" s="212"/>
    </row>
    <row r="78" spans="11:19">
      <c r="K78" s="211"/>
      <c r="L78" s="212"/>
      <c r="M78" s="212"/>
      <c r="N78" s="212"/>
      <c r="O78" s="212"/>
      <c r="P78" s="212"/>
      <c r="Q78" s="212"/>
      <c r="R78" s="212"/>
      <c r="S78" s="212"/>
    </row>
    <row r="79" spans="11:19">
      <c r="K79" s="45"/>
    </row>
    <row r="80" spans="11:19">
      <c r="K80" s="211" t="s">
        <v>48</v>
      </c>
      <c r="L80" s="209"/>
      <c r="M80" s="212"/>
      <c r="N80" s="212"/>
      <c r="O80" s="212"/>
      <c r="P80" s="212"/>
      <c r="Q80" s="212"/>
      <c r="R80" s="212"/>
      <c r="S80" s="212"/>
    </row>
    <row r="81" spans="11:19">
      <c r="K81" s="211"/>
      <c r="L81" s="212"/>
      <c r="M81" s="212"/>
      <c r="N81" s="212"/>
      <c r="O81" s="212"/>
      <c r="P81" s="212"/>
      <c r="Q81" s="212"/>
      <c r="R81" s="212"/>
      <c r="S81" s="212"/>
    </row>
    <row r="82" spans="11:19">
      <c r="K82" s="211"/>
      <c r="L82" s="212"/>
      <c r="M82" s="212"/>
      <c r="N82" s="212"/>
      <c r="O82" s="212"/>
      <c r="P82" s="212"/>
      <c r="Q82" s="212"/>
      <c r="R82" s="212"/>
      <c r="S82" s="212"/>
    </row>
    <row r="83" spans="11:19">
      <c r="K83" s="211"/>
      <c r="L83" s="212"/>
      <c r="M83" s="212"/>
      <c r="N83" s="212"/>
      <c r="O83" s="212"/>
      <c r="P83" s="212"/>
      <c r="Q83" s="212"/>
      <c r="R83" s="212"/>
      <c r="S83" s="212"/>
    </row>
  </sheetData>
  <mergeCells count="31">
    <mergeCell ref="K80:K83"/>
    <mergeCell ref="L80:S83"/>
    <mergeCell ref="A2:G2"/>
    <mergeCell ref="H24:H26"/>
    <mergeCell ref="L35:S38"/>
    <mergeCell ref="L40:S43"/>
    <mergeCell ref="L45:S48"/>
    <mergeCell ref="K65:K68"/>
    <mergeCell ref="K35:K38"/>
    <mergeCell ref="K40:K43"/>
    <mergeCell ref="K45:K48"/>
    <mergeCell ref="K50:K53"/>
    <mergeCell ref="L50:S53"/>
    <mergeCell ref="K55:K58"/>
    <mergeCell ref="A24:G27"/>
    <mergeCell ref="K75:K78"/>
    <mergeCell ref="K1:S1"/>
    <mergeCell ref="K2:S2"/>
    <mergeCell ref="K30:K33"/>
    <mergeCell ref="L30:S33"/>
    <mergeCell ref="K3:R3"/>
    <mergeCell ref="L55:S58"/>
    <mergeCell ref="A28:G29"/>
    <mergeCell ref="L24:S28"/>
    <mergeCell ref="K24:K28"/>
    <mergeCell ref="L75:S78"/>
    <mergeCell ref="K70:K73"/>
    <mergeCell ref="L70:S73"/>
    <mergeCell ref="K60:K63"/>
    <mergeCell ref="L60:S63"/>
    <mergeCell ref="L65:S68"/>
  </mergeCells>
  <conditionalFormatting sqref="A31:A248 A9:A23">
    <cfRule type="duplicateValues" dxfId="16" priority="53"/>
  </conditionalFormatting>
  <pageMargins left="0.7" right="0.7" top="0.75" bottom="0.75" header="0.3" footer="0.3"/>
  <pageSetup scale="24" fitToHeight="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B1:O119"/>
  <sheetViews>
    <sheetView zoomScale="80" zoomScaleNormal="80" zoomScaleSheetLayoutView="100" workbookViewId="0">
      <selection activeCell="IG1" sqref="IG1:XFD1048576"/>
    </sheetView>
  </sheetViews>
  <sheetFormatPr defaultColWidth="0" defaultRowHeight="15" customHeight="1" zeroHeight="1"/>
  <cols>
    <col min="1" max="1" width="3.7109375" style="108" customWidth="1"/>
    <col min="2" max="2" width="12" style="122" customWidth="1"/>
    <col min="3" max="3" width="100.7109375" style="122" customWidth="1"/>
    <col min="4" max="6" width="20.7109375" style="122" customWidth="1"/>
    <col min="7" max="7" width="20.7109375" style="149" customWidth="1"/>
    <col min="8" max="8" width="11.85546875" style="108" bestFit="1" customWidth="1"/>
    <col min="9" max="9" width="11.42578125" style="108" hidden="1" customWidth="1"/>
    <col min="10" max="10" width="28.85546875" style="109" hidden="1" customWidth="1"/>
    <col min="11" max="11" width="43.7109375" style="110" hidden="1" customWidth="1"/>
    <col min="12" max="12" width="33.5703125" style="108" hidden="1" customWidth="1"/>
    <col min="13" max="14" width="11" style="108" hidden="1" customWidth="1"/>
    <col min="15" max="15" width="11" style="111" hidden="1" customWidth="1"/>
    <col min="16" max="240" width="0" style="108" hidden="1" customWidth="1"/>
    <col min="241" max="16384" width="0" style="108" hidden="1"/>
  </cols>
  <sheetData>
    <row r="1" spans="2:15" ht="17.25" customHeight="1">
      <c r="B1" s="219" t="s">
        <v>1</v>
      </c>
      <c r="C1" s="219"/>
      <c r="D1" s="219"/>
      <c r="E1" s="219"/>
      <c r="F1" s="219"/>
      <c r="G1" s="219"/>
    </row>
    <row r="2" spans="2:15" ht="17.25" customHeight="1">
      <c r="B2" s="219" t="s">
        <v>49</v>
      </c>
      <c r="C2" s="219"/>
      <c r="D2" s="219"/>
      <c r="E2" s="219"/>
      <c r="F2" s="219"/>
      <c r="G2" s="219"/>
    </row>
    <row r="3" spans="2:15" ht="17.25" customHeight="1">
      <c r="B3" s="219" t="s">
        <v>50</v>
      </c>
      <c r="C3" s="219"/>
      <c r="D3" s="219"/>
      <c r="E3" s="219"/>
      <c r="F3" s="219"/>
      <c r="G3" s="219"/>
    </row>
    <row r="4" spans="2:15" ht="17.25" customHeight="1">
      <c r="B4" s="219" t="s">
        <v>51</v>
      </c>
      <c r="C4" s="219"/>
      <c r="D4" s="219"/>
      <c r="E4" s="219"/>
      <c r="F4" s="219"/>
      <c r="G4" s="219"/>
    </row>
    <row r="5" spans="2:15" ht="17.25" customHeight="1">
      <c r="B5" s="220" t="s">
        <v>52</v>
      </c>
      <c r="C5" s="220"/>
      <c r="D5" s="220"/>
      <c r="E5" s="220"/>
      <c r="F5" s="220"/>
      <c r="G5" s="220"/>
    </row>
    <row r="6" spans="2:15" ht="9.75" customHeight="1">
      <c r="B6" s="221"/>
      <c r="C6" s="221"/>
      <c r="D6" s="221"/>
      <c r="E6" s="221"/>
      <c r="F6" s="221"/>
      <c r="G6" s="221"/>
    </row>
    <row r="7" spans="2:15" ht="219.75" customHeight="1">
      <c r="B7" s="217" t="s">
        <v>53</v>
      </c>
      <c r="C7" s="218"/>
      <c r="D7" s="218"/>
      <c r="E7" s="218"/>
      <c r="F7" s="218"/>
      <c r="G7" s="218"/>
    </row>
    <row r="8" spans="2:15" ht="13.5" customHeight="1" thickBot="1">
      <c r="B8" s="112"/>
      <c r="C8" s="112"/>
      <c r="D8" s="112"/>
      <c r="E8" s="112"/>
      <c r="F8" s="112"/>
      <c r="G8" s="147"/>
    </row>
    <row r="9" spans="2:15" s="116" customFormat="1" ht="87" customHeight="1" thickBot="1">
      <c r="B9" s="113"/>
      <c r="C9" s="114" t="s">
        <v>54</v>
      </c>
      <c r="D9" s="115" t="s">
        <v>55</v>
      </c>
      <c r="E9" s="115" t="s">
        <v>56</v>
      </c>
      <c r="F9" s="115" t="s">
        <v>57</v>
      </c>
      <c r="G9" s="148" t="s">
        <v>58</v>
      </c>
      <c r="J9" s="117"/>
      <c r="K9" s="118"/>
      <c r="O9" s="119"/>
    </row>
    <row r="10" spans="2:15" ht="15" customHeight="1">
      <c r="B10" s="222" t="s">
        <v>59</v>
      </c>
      <c r="C10" s="27" t="s">
        <v>60</v>
      </c>
      <c r="D10" s="188">
        <v>63</v>
      </c>
      <c r="E10" s="188"/>
      <c r="F10" s="188">
        <v>63</v>
      </c>
      <c r="G10" s="187">
        <v>1</v>
      </c>
      <c r="H10" s="76"/>
      <c r="I10" s="77"/>
      <c r="J10" s="78"/>
      <c r="K10" s="79"/>
      <c r="L10" s="79"/>
      <c r="M10" s="80"/>
    </row>
    <row r="11" spans="2:15" ht="15" customHeight="1">
      <c r="B11" s="223"/>
      <c r="C11" s="27" t="s">
        <v>61</v>
      </c>
      <c r="D11" s="188">
        <v>23</v>
      </c>
      <c r="E11" s="188">
        <v>3</v>
      </c>
      <c r="F11" s="188">
        <v>20</v>
      </c>
      <c r="G11" s="187">
        <v>0.86956521739130432</v>
      </c>
      <c r="H11" s="76"/>
      <c r="I11" s="77"/>
      <c r="J11" s="78"/>
      <c r="K11" s="79"/>
      <c r="L11" s="79"/>
      <c r="M11" s="80"/>
    </row>
    <row r="12" spans="2:15" ht="15" customHeight="1">
      <c r="B12" s="223"/>
      <c r="C12" s="27" t="s">
        <v>62</v>
      </c>
      <c r="D12" s="188">
        <v>34</v>
      </c>
      <c r="E12" s="188">
        <v>1</v>
      </c>
      <c r="F12" s="188">
        <v>33</v>
      </c>
      <c r="G12" s="187">
        <v>0.97058823529411764</v>
      </c>
      <c r="H12" s="76"/>
      <c r="I12" s="77"/>
      <c r="J12" s="78"/>
      <c r="K12" s="79"/>
      <c r="L12" s="79"/>
      <c r="M12" s="80"/>
    </row>
    <row r="13" spans="2:15" ht="15" customHeight="1">
      <c r="B13" s="223"/>
      <c r="C13" s="27" t="s">
        <v>63</v>
      </c>
      <c r="D13" s="188">
        <v>683</v>
      </c>
      <c r="E13" s="188">
        <v>81</v>
      </c>
      <c r="F13" s="188">
        <v>602</v>
      </c>
      <c r="G13" s="187">
        <v>0.88140556368960465</v>
      </c>
      <c r="H13" s="76"/>
      <c r="I13" s="77"/>
      <c r="J13" s="78"/>
      <c r="K13" s="79"/>
      <c r="L13" s="79"/>
      <c r="M13" s="80"/>
    </row>
    <row r="14" spans="2:15" ht="15" customHeight="1">
      <c r="B14" s="223"/>
      <c r="C14" s="27" t="s">
        <v>64</v>
      </c>
      <c r="D14" s="188">
        <v>345</v>
      </c>
      <c r="E14" s="188">
        <v>10</v>
      </c>
      <c r="F14" s="188">
        <v>335</v>
      </c>
      <c r="G14" s="187">
        <v>0.97101449275362317</v>
      </c>
      <c r="H14" s="76"/>
      <c r="I14" s="77"/>
      <c r="J14" s="78"/>
      <c r="K14" s="79"/>
      <c r="L14" s="79"/>
      <c r="M14" s="80"/>
    </row>
    <row r="15" spans="2:15" ht="15" customHeight="1">
      <c r="B15" s="223"/>
      <c r="C15" s="27" t="s">
        <v>65</v>
      </c>
      <c r="D15" s="188">
        <v>19</v>
      </c>
      <c r="E15" s="188">
        <v>1</v>
      </c>
      <c r="F15" s="188">
        <v>18</v>
      </c>
      <c r="G15" s="187">
        <v>0.94736842105263153</v>
      </c>
      <c r="H15" s="76"/>
      <c r="I15" s="77"/>
      <c r="J15" s="78"/>
      <c r="K15" s="79"/>
      <c r="L15" s="79"/>
      <c r="M15" s="80"/>
    </row>
    <row r="16" spans="2:15" ht="15" customHeight="1">
      <c r="B16" s="223"/>
      <c r="C16" s="27" t="s">
        <v>66</v>
      </c>
      <c r="D16" s="188">
        <v>4</v>
      </c>
      <c r="E16" s="188"/>
      <c r="F16" s="188">
        <v>4</v>
      </c>
      <c r="G16" s="187">
        <v>1</v>
      </c>
      <c r="H16" s="76"/>
      <c r="I16" s="77"/>
      <c r="J16" s="78"/>
      <c r="K16" s="79"/>
      <c r="L16" s="79"/>
      <c r="M16" s="80"/>
    </row>
    <row r="17" spans="2:7" ht="15" customHeight="1">
      <c r="B17" s="223"/>
      <c r="C17" s="27" t="s">
        <v>67</v>
      </c>
      <c r="D17" s="188">
        <v>60</v>
      </c>
      <c r="E17" s="188">
        <v>1</v>
      </c>
      <c r="F17" s="188">
        <v>59</v>
      </c>
      <c r="G17" s="187">
        <v>0.98333333333333328</v>
      </c>
    </row>
    <row r="18" spans="2:7" ht="15" customHeight="1" thickBot="1">
      <c r="B18" s="224"/>
      <c r="C18" s="27" t="s">
        <v>68</v>
      </c>
      <c r="D18" s="188">
        <v>44</v>
      </c>
      <c r="E18" s="188">
        <v>3</v>
      </c>
      <c r="F18" s="188">
        <v>41</v>
      </c>
      <c r="G18" s="187">
        <v>0.93181818181818177</v>
      </c>
    </row>
    <row r="19" spans="2:7" ht="15" customHeight="1">
      <c r="B19" s="222" t="s">
        <v>69</v>
      </c>
      <c r="C19" s="27" t="s">
        <v>70</v>
      </c>
      <c r="D19" s="188">
        <v>4</v>
      </c>
      <c r="E19" s="188"/>
      <c r="F19" s="188">
        <v>4</v>
      </c>
      <c r="G19" s="187">
        <v>1</v>
      </c>
    </row>
    <row r="20" spans="2:7" ht="15" customHeight="1">
      <c r="B20" s="223"/>
      <c r="C20" s="27" t="s">
        <v>71</v>
      </c>
      <c r="D20" s="188">
        <v>2</v>
      </c>
      <c r="E20" s="188"/>
      <c r="F20" s="188">
        <v>2</v>
      </c>
      <c r="G20" s="187">
        <v>1</v>
      </c>
    </row>
    <row r="21" spans="2:7" ht="15" customHeight="1">
      <c r="B21" s="223"/>
      <c r="C21" s="27" t="s">
        <v>72</v>
      </c>
      <c r="D21" s="188">
        <v>146</v>
      </c>
      <c r="E21" s="188">
        <v>3</v>
      </c>
      <c r="F21" s="188">
        <v>143</v>
      </c>
      <c r="G21" s="187">
        <v>0.97945205479452058</v>
      </c>
    </row>
    <row r="22" spans="2:7" ht="15" customHeight="1">
      <c r="B22" s="223"/>
      <c r="C22" s="27" t="s">
        <v>73</v>
      </c>
      <c r="D22" s="188">
        <v>57</v>
      </c>
      <c r="E22" s="188"/>
      <c r="F22" s="188">
        <v>57</v>
      </c>
      <c r="G22" s="187">
        <v>1</v>
      </c>
    </row>
    <row r="23" spans="2:7" ht="15" customHeight="1">
      <c r="B23" s="223"/>
      <c r="C23" s="27" t="s">
        <v>74</v>
      </c>
      <c r="D23" s="188">
        <v>48</v>
      </c>
      <c r="E23" s="188">
        <v>1</v>
      </c>
      <c r="F23" s="188">
        <v>47</v>
      </c>
      <c r="G23" s="187">
        <v>0.97916666666666663</v>
      </c>
    </row>
    <row r="24" spans="2:7" ht="15" customHeight="1">
      <c r="B24" s="223"/>
      <c r="C24" s="27" t="s">
        <v>75</v>
      </c>
      <c r="D24" s="188">
        <v>45</v>
      </c>
      <c r="E24" s="188"/>
      <c r="F24" s="188">
        <v>45</v>
      </c>
      <c r="G24" s="187">
        <v>1</v>
      </c>
    </row>
    <row r="25" spans="2:7" ht="15" customHeight="1">
      <c r="B25" s="223"/>
      <c r="C25" s="27" t="s">
        <v>76</v>
      </c>
      <c r="D25" s="188">
        <v>61</v>
      </c>
      <c r="E25" s="188">
        <v>4</v>
      </c>
      <c r="F25" s="188">
        <v>57</v>
      </c>
      <c r="G25" s="187">
        <v>0.93442622950819676</v>
      </c>
    </row>
    <row r="26" spans="2:7" ht="15" customHeight="1">
      <c r="B26" s="223"/>
      <c r="C26" s="27" t="s">
        <v>77</v>
      </c>
      <c r="D26" s="188">
        <v>41</v>
      </c>
      <c r="E26" s="188"/>
      <c r="F26" s="188">
        <v>41</v>
      </c>
      <c r="G26" s="187">
        <v>1</v>
      </c>
    </row>
    <row r="27" spans="2:7" ht="15" customHeight="1">
      <c r="B27" s="223"/>
      <c r="C27" s="27" t="s">
        <v>78</v>
      </c>
      <c r="D27" s="188">
        <v>216</v>
      </c>
      <c r="E27" s="188"/>
      <c r="F27" s="188">
        <v>216</v>
      </c>
      <c r="G27" s="187">
        <v>1</v>
      </c>
    </row>
    <row r="28" spans="2:7" ht="15" customHeight="1">
      <c r="B28" s="223"/>
      <c r="C28" s="27" t="s">
        <v>79</v>
      </c>
      <c r="D28" s="188">
        <v>256</v>
      </c>
      <c r="E28" s="188">
        <v>29</v>
      </c>
      <c r="F28" s="188">
        <v>227</v>
      </c>
      <c r="G28" s="187">
        <v>0.88671875</v>
      </c>
    </row>
    <row r="29" spans="2:7" ht="15" customHeight="1">
      <c r="B29" s="223"/>
      <c r="C29" s="27" t="s">
        <v>80</v>
      </c>
      <c r="D29" s="188">
        <v>87</v>
      </c>
      <c r="E29" s="188"/>
      <c r="F29" s="188">
        <v>87</v>
      </c>
      <c r="G29" s="187">
        <v>1</v>
      </c>
    </row>
    <row r="30" spans="2:7" ht="15.75" customHeight="1">
      <c r="B30" s="223"/>
      <c r="C30" s="27" t="s">
        <v>81</v>
      </c>
      <c r="D30" s="188">
        <v>120</v>
      </c>
      <c r="E30" s="188">
        <v>19</v>
      </c>
      <c r="F30" s="188">
        <v>101</v>
      </c>
      <c r="G30" s="187">
        <v>0.84166666666666667</v>
      </c>
    </row>
    <row r="31" spans="2:7" ht="15.75" customHeight="1">
      <c r="B31" s="223"/>
      <c r="C31" s="27" t="s">
        <v>82</v>
      </c>
      <c r="D31" s="188">
        <v>270</v>
      </c>
      <c r="E31" s="188">
        <v>32</v>
      </c>
      <c r="F31" s="188">
        <v>238</v>
      </c>
      <c r="G31" s="187">
        <v>0.88148148148148153</v>
      </c>
    </row>
    <row r="32" spans="2:7" ht="15.75" customHeight="1">
      <c r="B32" s="223"/>
      <c r="C32" s="27" t="s">
        <v>83</v>
      </c>
      <c r="D32" s="188">
        <v>51</v>
      </c>
      <c r="E32" s="188"/>
      <c r="F32" s="188">
        <v>51</v>
      </c>
      <c r="G32" s="187">
        <v>1</v>
      </c>
    </row>
    <row r="33" spans="2:7" ht="16.5" customHeight="1">
      <c r="B33" s="223"/>
      <c r="C33" s="27" t="s">
        <v>84</v>
      </c>
      <c r="D33" s="188">
        <v>100</v>
      </c>
      <c r="E33" s="188">
        <v>1</v>
      </c>
      <c r="F33" s="188">
        <v>99</v>
      </c>
      <c r="G33" s="187">
        <v>0.99</v>
      </c>
    </row>
    <row r="34" spans="2:7" ht="16.5" customHeight="1">
      <c r="B34" s="223"/>
      <c r="C34" s="27" t="s">
        <v>85</v>
      </c>
      <c r="D34" s="188">
        <v>17</v>
      </c>
      <c r="E34" s="188">
        <v>1</v>
      </c>
      <c r="F34" s="188">
        <v>16</v>
      </c>
      <c r="G34" s="187">
        <v>0.94117647058823528</v>
      </c>
    </row>
    <row r="35" spans="2:7" ht="15" customHeight="1">
      <c r="B35" s="223"/>
      <c r="C35" s="27" t="s">
        <v>86</v>
      </c>
      <c r="D35" s="188">
        <v>45</v>
      </c>
      <c r="E35" s="188"/>
      <c r="F35" s="188">
        <v>45</v>
      </c>
      <c r="G35" s="187">
        <v>1</v>
      </c>
    </row>
    <row r="36" spans="2:7" ht="15" customHeight="1">
      <c r="B36" s="223"/>
      <c r="C36" s="27" t="s">
        <v>87</v>
      </c>
      <c r="D36" s="188">
        <v>87</v>
      </c>
      <c r="E36" s="188"/>
      <c r="F36" s="188">
        <v>87</v>
      </c>
      <c r="G36" s="187">
        <v>1</v>
      </c>
    </row>
    <row r="37" spans="2:7" ht="15" customHeight="1">
      <c r="B37" s="223"/>
      <c r="C37" s="27" t="s">
        <v>88</v>
      </c>
      <c r="D37" s="188">
        <v>89</v>
      </c>
      <c r="E37" s="188"/>
      <c r="F37" s="188">
        <v>89</v>
      </c>
      <c r="G37" s="187">
        <v>1</v>
      </c>
    </row>
    <row r="38" spans="2:7" ht="15" customHeight="1">
      <c r="B38" s="223"/>
      <c r="C38" s="27" t="s">
        <v>89</v>
      </c>
      <c r="D38" s="188">
        <v>138</v>
      </c>
      <c r="E38" s="188">
        <v>7</v>
      </c>
      <c r="F38" s="188">
        <v>131</v>
      </c>
      <c r="G38" s="187">
        <v>0.94927536231884058</v>
      </c>
    </row>
    <row r="39" spans="2:7" ht="15" customHeight="1">
      <c r="B39" s="223"/>
      <c r="C39" s="27" t="s">
        <v>90</v>
      </c>
      <c r="D39" s="188">
        <v>7</v>
      </c>
      <c r="E39" s="188"/>
      <c r="F39" s="188">
        <v>7</v>
      </c>
      <c r="G39" s="187">
        <v>1</v>
      </c>
    </row>
    <row r="40" spans="2:7" ht="15" customHeight="1">
      <c r="B40" s="223"/>
      <c r="C40" s="27" t="s">
        <v>91</v>
      </c>
      <c r="D40" s="188">
        <v>3</v>
      </c>
      <c r="E40" s="188">
        <v>1</v>
      </c>
      <c r="F40" s="188">
        <v>2</v>
      </c>
      <c r="G40" s="187">
        <v>0.66666666666666663</v>
      </c>
    </row>
    <row r="41" spans="2:7" ht="15" customHeight="1">
      <c r="B41" s="223"/>
      <c r="C41" s="27" t="s">
        <v>92</v>
      </c>
      <c r="D41" s="188">
        <v>5</v>
      </c>
      <c r="E41" s="188"/>
      <c r="F41" s="188">
        <v>5</v>
      </c>
      <c r="G41" s="187">
        <v>1</v>
      </c>
    </row>
    <row r="42" spans="2:7" ht="15" customHeight="1">
      <c r="B42" s="223"/>
      <c r="C42" s="27" t="s">
        <v>93</v>
      </c>
      <c r="D42" s="188">
        <v>204</v>
      </c>
      <c r="E42" s="188">
        <v>7</v>
      </c>
      <c r="F42" s="188">
        <v>197</v>
      </c>
      <c r="G42" s="187">
        <v>0.96568627450980393</v>
      </c>
    </row>
    <row r="43" spans="2:7" ht="15" customHeight="1" thickBot="1">
      <c r="B43" s="224"/>
      <c r="C43" s="27" t="s">
        <v>94</v>
      </c>
      <c r="D43" s="188">
        <v>262</v>
      </c>
      <c r="E43" s="188">
        <v>11</v>
      </c>
      <c r="F43" s="188">
        <v>251</v>
      </c>
      <c r="G43" s="187">
        <v>0.9580152671755725</v>
      </c>
    </row>
    <row r="44" spans="2:7" ht="15" customHeight="1">
      <c r="B44" s="222" t="s">
        <v>95</v>
      </c>
      <c r="C44" s="27" t="s">
        <v>96</v>
      </c>
      <c r="D44" s="188">
        <v>3</v>
      </c>
      <c r="E44" s="188"/>
      <c r="F44" s="188">
        <v>3</v>
      </c>
      <c r="G44" s="187">
        <v>1</v>
      </c>
    </row>
    <row r="45" spans="2:7" ht="15" customHeight="1">
      <c r="B45" s="223"/>
      <c r="C45" s="27" t="s">
        <v>97</v>
      </c>
      <c r="D45" s="188">
        <v>70</v>
      </c>
      <c r="E45" s="188"/>
      <c r="F45" s="188">
        <v>70</v>
      </c>
      <c r="G45" s="187">
        <v>1</v>
      </c>
    </row>
    <row r="46" spans="2:7" ht="15" customHeight="1">
      <c r="B46" s="223"/>
      <c r="C46" s="27" t="s">
        <v>98</v>
      </c>
      <c r="D46" s="188">
        <v>40</v>
      </c>
      <c r="E46" s="188">
        <v>1</v>
      </c>
      <c r="F46" s="188">
        <v>39</v>
      </c>
      <c r="G46" s="187">
        <v>0.97499999999999998</v>
      </c>
    </row>
    <row r="47" spans="2:7" ht="15" customHeight="1">
      <c r="B47" s="223"/>
      <c r="C47" s="27" t="s">
        <v>99</v>
      </c>
      <c r="D47" s="188">
        <v>3</v>
      </c>
      <c r="E47" s="188"/>
      <c r="F47" s="188">
        <v>3</v>
      </c>
      <c r="G47" s="187">
        <v>1</v>
      </c>
    </row>
    <row r="48" spans="2:7" ht="15" customHeight="1">
      <c r="B48" s="223"/>
      <c r="C48" s="27" t="s">
        <v>100</v>
      </c>
      <c r="D48" s="188">
        <v>34</v>
      </c>
      <c r="E48" s="188">
        <v>4</v>
      </c>
      <c r="F48" s="188">
        <v>30</v>
      </c>
      <c r="G48" s="187">
        <v>0.88235294117647056</v>
      </c>
    </row>
    <row r="49" spans="2:7" ht="15" customHeight="1">
      <c r="B49" s="223"/>
      <c r="C49" s="27" t="s">
        <v>101</v>
      </c>
      <c r="D49" s="188">
        <v>41</v>
      </c>
      <c r="E49" s="188"/>
      <c r="F49" s="188">
        <v>41</v>
      </c>
      <c r="G49" s="187">
        <v>1</v>
      </c>
    </row>
    <row r="50" spans="2:7" ht="15" customHeight="1" thickBot="1">
      <c r="B50" s="224"/>
      <c r="C50" s="27" t="s">
        <v>102</v>
      </c>
      <c r="D50" s="188">
        <v>3</v>
      </c>
      <c r="E50" s="188"/>
      <c r="F50" s="188">
        <v>3</v>
      </c>
      <c r="G50" s="187">
        <v>1</v>
      </c>
    </row>
    <row r="51" spans="2:7" ht="15.75" customHeight="1">
      <c r="B51" s="222" t="s">
        <v>103</v>
      </c>
      <c r="C51" s="27" t="s">
        <v>104</v>
      </c>
      <c r="D51" s="188">
        <v>4</v>
      </c>
      <c r="E51" s="188"/>
      <c r="F51" s="188">
        <v>4</v>
      </c>
      <c r="G51" s="187">
        <v>1</v>
      </c>
    </row>
    <row r="52" spans="2:7" ht="15" customHeight="1">
      <c r="B52" s="223"/>
      <c r="C52" s="27" t="s">
        <v>105</v>
      </c>
      <c r="D52" s="188">
        <v>1089</v>
      </c>
      <c r="E52" s="188">
        <v>85</v>
      </c>
      <c r="F52" s="188">
        <v>1004</v>
      </c>
      <c r="G52" s="187">
        <v>0.92194674012855826</v>
      </c>
    </row>
    <row r="53" spans="2:7" ht="16.5" customHeight="1">
      <c r="B53" s="223"/>
      <c r="C53" s="27" t="s">
        <v>106</v>
      </c>
      <c r="D53" s="188">
        <v>1007</v>
      </c>
      <c r="E53" s="188">
        <v>9</v>
      </c>
      <c r="F53" s="188">
        <v>998</v>
      </c>
      <c r="G53" s="187">
        <v>0.99106256206554122</v>
      </c>
    </row>
    <row r="54" spans="2:7" ht="17.25" customHeight="1">
      <c r="B54" s="223"/>
      <c r="C54" s="27" t="s">
        <v>107</v>
      </c>
      <c r="D54" s="188">
        <v>452</v>
      </c>
      <c r="E54" s="188">
        <v>45</v>
      </c>
      <c r="F54" s="188">
        <v>407</v>
      </c>
      <c r="G54" s="187">
        <v>0.90044247787610621</v>
      </c>
    </row>
    <row r="55" spans="2:7" ht="15" customHeight="1" thickBot="1">
      <c r="B55" s="224"/>
      <c r="C55" s="27" t="s">
        <v>108</v>
      </c>
      <c r="D55" s="188">
        <v>74</v>
      </c>
      <c r="E55" s="188">
        <v>1</v>
      </c>
      <c r="F55" s="188">
        <v>73</v>
      </c>
      <c r="G55" s="187">
        <v>0.98648648648648651</v>
      </c>
    </row>
    <row r="56" spans="2:7" ht="15" customHeight="1">
      <c r="B56" s="226" t="s">
        <v>109</v>
      </c>
      <c r="C56" s="27" t="s">
        <v>110</v>
      </c>
      <c r="D56" s="188">
        <v>30</v>
      </c>
      <c r="E56" s="188"/>
      <c r="F56" s="188">
        <v>30</v>
      </c>
      <c r="G56" s="187">
        <v>1</v>
      </c>
    </row>
    <row r="57" spans="2:7" ht="15" customHeight="1">
      <c r="B57" s="226"/>
      <c r="C57" s="27" t="s">
        <v>111</v>
      </c>
      <c r="D57" s="188">
        <v>196</v>
      </c>
      <c r="E57" s="188">
        <v>36</v>
      </c>
      <c r="F57" s="188">
        <v>160</v>
      </c>
      <c r="G57" s="187">
        <v>0.81632653061224492</v>
      </c>
    </row>
    <row r="58" spans="2:7" ht="15" customHeight="1">
      <c r="B58" s="226"/>
      <c r="C58" s="27" t="s">
        <v>112</v>
      </c>
      <c r="D58" s="188">
        <v>950</v>
      </c>
      <c r="E58" s="188">
        <v>45</v>
      </c>
      <c r="F58" s="188">
        <v>905</v>
      </c>
      <c r="G58" s="187">
        <v>0.95263157894736838</v>
      </c>
    </row>
    <row r="59" spans="2:7" ht="15" customHeight="1">
      <c r="B59" s="226"/>
      <c r="C59" s="27" t="s">
        <v>113</v>
      </c>
      <c r="D59" s="188">
        <v>1281</v>
      </c>
      <c r="E59" s="188">
        <v>395</v>
      </c>
      <c r="F59" s="188">
        <v>886</v>
      </c>
      <c r="G59" s="187">
        <v>0.6916471506635441</v>
      </c>
    </row>
    <row r="60" spans="2:7" ht="15" customHeight="1">
      <c r="B60" s="226"/>
      <c r="C60" s="27" t="s">
        <v>114</v>
      </c>
      <c r="D60" s="188">
        <v>1180</v>
      </c>
      <c r="E60" s="188">
        <v>168</v>
      </c>
      <c r="F60" s="188">
        <v>1012</v>
      </c>
      <c r="G60" s="187">
        <v>0.85762711864406782</v>
      </c>
    </row>
    <row r="61" spans="2:7" ht="15" customHeight="1">
      <c r="B61" s="226"/>
      <c r="C61" s="27" t="s">
        <v>115</v>
      </c>
      <c r="D61" s="188">
        <v>1698</v>
      </c>
      <c r="E61" s="188">
        <v>374</v>
      </c>
      <c r="F61" s="188">
        <v>1324</v>
      </c>
      <c r="G61" s="187">
        <v>0.77974087161366312</v>
      </c>
    </row>
    <row r="62" spans="2:7" ht="15" customHeight="1">
      <c r="B62" s="226"/>
      <c r="C62" s="27" t="s">
        <v>116</v>
      </c>
      <c r="D62" s="188">
        <v>617</v>
      </c>
      <c r="E62" s="188">
        <v>107</v>
      </c>
      <c r="F62" s="188">
        <v>510</v>
      </c>
      <c r="G62" s="187">
        <v>0.82658022690437605</v>
      </c>
    </row>
    <row r="63" spans="2:7" ht="15" customHeight="1">
      <c r="B63" s="226"/>
      <c r="C63" s="27" t="s">
        <v>117</v>
      </c>
      <c r="D63" s="188">
        <v>43</v>
      </c>
      <c r="E63" s="188"/>
      <c r="F63" s="188">
        <v>43</v>
      </c>
      <c r="G63" s="187">
        <v>1</v>
      </c>
    </row>
    <row r="64" spans="2:7" ht="15.75">
      <c r="B64" s="226"/>
      <c r="C64" s="27" t="s">
        <v>118</v>
      </c>
      <c r="D64" s="188">
        <v>5</v>
      </c>
      <c r="E64" s="188"/>
      <c r="F64" s="188">
        <v>5</v>
      </c>
      <c r="G64" s="187">
        <v>1</v>
      </c>
    </row>
    <row r="65" spans="2:7" ht="15" customHeight="1">
      <c r="B65" s="226"/>
      <c r="C65" s="27" t="s">
        <v>119</v>
      </c>
      <c r="D65" s="188">
        <v>805</v>
      </c>
      <c r="E65" s="188">
        <v>1</v>
      </c>
      <c r="F65" s="188">
        <v>804</v>
      </c>
      <c r="G65" s="187">
        <v>0.99875776397515525</v>
      </c>
    </row>
    <row r="66" spans="2:7" ht="15.75">
      <c r="B66" s="226"/>
      <c r="C66" s="27" t="s">
        <v>120</v>
      </c>
      <c r="D66" s="188">
        <v>317</v>
      </c>
      <c r="E66" s="188">
        <v>4</v>
      </c>
      <c r="F66" s="188">
        <v>313</v>
      </c>
      <c r="G66" s="187">
        <v>0.98738170347003151</v>
      </c>
    </row>
    <row r="67" spans="2:7" ht="15.75">
      <c r="B67" s="226"/>
      <c r="C67" s="27" t="s">
        <v>121</v>
      </c>
      <c r="D67" s="188">
        <v>195</v>
      </c>
      <c r="E67" s="188"/>
      <c r="F67" s="188">
        <v>195</v>
      </c>
      <c r="G67" s="187">
        <v>1</v>
      </c>
    </row>
    <row r="68" spans="2:7" ht="15.75">
      <c r="B68" s="226"/>
      <c r="C68" s="27" t="s">
        <v>122</v>
      </c>
      <c r="D68" s="188">
        <v>3700</v>
      </c>
      <c r="E68" s="188">
        <v>1</v>
      </c>
      <c r="F68" s="188">
        <v>3699</v>
      </c>
      <c r="G68" s="187">
        <v>0.99972972972972973</v>
      </c>
    </row>
    <row r="69" spans="2:7" ht="15.75">
      <c r="B69" s="226"/>
      <c r="C69" s="27" t="s">
        <v>123</v>
      </c>
      <c r="D69" s="188">
        <v>1</v>
      </c>
      <c r="E69" s="188"/>
      <c r="F69" s="188">
        <v>1</v>
      </c>
      <c r="G69" s="187">
        <v>1</v>
      </c>
    </row>
    <row r="70" spans="2:7" ht="15.75">
      <c r="B70" s="226"/>
      <c r="C70" s="27" t="s">
        <v>124</v>
      </c>
      <c r="D70" s="188">
        <v>4</v>
      </c>
      <c r="E70" s="188">
        <v>2</v>
      </c>
      <c r="F70" s="188">
        <v>2</v>
      </c>
      <c r="G70" s="187">
        <v>0.5</v>
      </c>
    </row>
    <row r="71" spans="2:7" ht="15.75">
      <c r="B71" s="226"/>
      <c r="C71" s="27" t="s">
        <v>125</v>
      </c>
      <c r="D71" s="188">
        <v>8</v>
      </c>
      <c r="E71" s="188"/>
      <c r="F71" s="188">
        <v>8</v>
      </c>
      <c r="G71" s="187">
        <v>1</v>
      </c>
    </row>
    <row r="72" spans="2:7" ht="16.5" thickBot="1">
      <c r="B72" s="226"/>
      <c r="C72" s="27" t="s">
        <v>126</v>
      </c>
      <c r="D72" s="188">
        <v>13</v>
      </c>
      <c r="E72" s="188">
        <v>1</v>
      </c>
      <c r="F72" s="188">
        <v>12</v>
      </c>
      <c r="G72" s="187">
        <v>0.92307692307692313</v>
      </c>
    </row>
    <row r="73" spans="2:7" ht="15.75" hidden="1">
      <c r="B73" s="226"/>
      <c r="C73" s="27" t="s">
        <v>126</v>
      </c>
      <c r="D73" s="188">
        <v>13</v>
      </c>
      <c r="E73" s="188">
        <v>1</v>
      </c>
      <c r="F73" s="188">
        <v>12</v>
      </c>
      <c r="G73" s="187">
        <v>0.92307692307692313</v>
      </c>
    </row>
    <row r="74" spans="2:7" ht="16.5" hidden="1" thickBot="1">
      <c r="B74" s="227"/>
      <c r="C74" s="183"/>
      <c r="D74" s="190"/>
      <c r="E74" s="190"/>
      <c r="F74" s="190"/>
      <c r="G74" s="191"/>
    </row>
    <row r="75" spans="2:7" ht="16.5" thickBot="1">
      <c r="B75" s="82" t="s">
        <v>127</v>
      </c>
      <c r="C75" s="83" t="s">
        <v>128</v>
      </c>
      <c r="D75" s="208">
        <v>17499</v>
      </c>
      <c r="E75" s="208">
        <v>1495</v>
      </c>
      <c r="F75" s="208">
        <v>16004</v>
      </c>
      <c r="G75" s="192">
        <v>0.91456654665980908</v>
      </c>
    </row>
    <row r="76" spans="2:7" ht="15" customHeight="1">
      <c r="B76" s="120" t="s">
        <v>129</v>
      </c>
      <c r="C76" s="66"/>
      <c r="D76" s="67"/>
      <c r="E76" s="67"/>
      <c r="F76" s="67"/>
      <c r="G76" s="184"/>
    </row>
    <row r="77" spans="2:7" ht="15" customHeight="1" thickBot="1">
      <c r="B77" s="121" t="s">
        <v>130</v>
      </c>
      <c r="G77" s="185"/>
    </row>
    <row r="78" spans="2:7" ht="15" customHeight="1">
      <c r="B78" s="123"/>
      <c r="C78" s="124"/>
      <c r="D78" s="124"/>
      <c r="E78" s="124"/>
      <c r="F78" s="124"/>
      <c r="G78" s="150"/>
    </row>
    <row r="79" spans="2:7" ht="15.75" customHeight="1">
      <c r="B79" s="125"/>
      <c r="C79" s="109"/>
      <c r="D79" s="109"/>
      <c r="E79" s="109"/>
      <c r="F79" s="109"/>
      <c r="G79" s="151"/>
    </row>
    <row r="80" spans="2:7" ht="15.75" customHeight="1">
      <c r="B80" s="125"/>
      <c r="C80" s="109"/>
      <c r="D80" s="109"/>
      <c r="E80" s="109"/>
      <c r="F80" s="109"/>
      <c r="G80" s="225"/>
    </row>
    <row r="81" spans="2:7" ht="15.75" customHeight="1">
      <c r="B81" s="125"/>
      <c r="C81" s="109"/>
      <c r="D81" s="109"/>
      <c r="E81" s="108" t="s">
        <v>131</v>
      </c>
      <c r="F81" s="128">
        <v>0.91456492769359854</v>
      </c>
      <c r="G81" s="225"/>
    </row>
    <row r="82" spans="2:7" ht="15.75" customHeight="1">
      <c r="B82" s="125"/>
      <c r="C82" s="109"/>
      <c r="D82" s="109"/>
      <c r="E82" s="108" t="s">
        <v>132</v>
      </c>
      <c r="F82" s="128">
        <v>0.90771169599146917</v>
      </c>
      <c r="G82" s="151"/>
    </row>
    <row r="83" spans="2:7" ht="15.75" customHeight="1">
      <c r="B83" s="125"/>
      <c r="C83" s="109"/>
      <c r="D83" s="109"/>
      <c r="E83" s="108" t="s">
        <v>133</v>
      </c>
      <c r="F83" s="128">
        <v>0.92741674167416743</v>
      </c>
      <c r="G83" s="151"/>
    </row>
    <row r="84" spans="2:7" ht="15.75" customHeight="1">
      <c r="B84" s="125"/>
      <c r="C84" s="109"/>
      <c r="D84" s="109"/>
      <c r="E84" s="108" t="s">
        <v>16</v>
      </c>
      <c r="F84" s="128">
        <v>0.91500000000000004</v>
      </c>
      <c r="G84" s="151"/>
    </row>
    <row r="85" spans="2:7" ht="15.75" customHeight="1">
      <c r="B85" s="125"/>
      <c r="C85" s="109"/>
      <c r="D85" s="109"/>
      <c r="E85" s="108"/>
      <c r="F85" s="128"/>
      <c r="G85" s="151"/>
    </row>
    <row r="86" spans="2:7" ht="15.75" customHeight="1">
      <c r="B86" s="125"/>
      <c r="C86" s="109"/>
      <c r="D86" s="109"/>
      <c r="E86" s="109"/>
      <c r="F86" s="109"/>
      <c r="G86" s="151"/>
    </row>
    <row r="87" spans="2:7" ht="15.75" customHeight="1">
      <c r="B87" s="125"/>
      <c r="C87" s="109"/>
      <c r="D87" s="109"/>
      <c r="E87" s="109"/>
      <c r="F87" s="109"/>
      <c r="G87" s="151"/>
    </row>
    <row r="88" spans="2:7" ht="15.75" customHeight="1">
      <c r="B88" s="125"/>
      <c r="C88" s="109"/>
      <c r="D88" s="109"/>
      <c r="E88" s="109"/>
      <c r="F88" s="109"/>
      <c r="G88" s="151"/>
    </row>
    <row r="89" spans="2:7" ht="15.75" customHeight="1">
      <c r="B89" s="125"/>
      <c r="C89" s="109"/>
      <c r="D89" s="109"/>
      <c r="E89" s="109"/>
      <c r="F89" s="109"/>
      <c r="G89" s="151"/>
    </row>
    <row r="90" spans="2:7" ht="15.75" customHeight="1">
      <c r="B90" s="125"/>
      <c r="C90" s="109"/>
      <c r="D90" s="109"/>
      <c r="E90" s="109"/>
      <c r="F90" s="109"/>
      <c r="G90" s="151"/>
    </row>
    <row r="91" spans="2:7" ht="15.75" customHeight="1">
      <c r="B91" s="125"/>
      <c r="C91" s="109"/>
      <c r="D91" s="109"/>
      <c r="E91" s="109"/>
      <c r="F91" s="109"/>
      <c r="G91" s="151"/>
    </row>
    <row r="92" spans="2:7" ht="15.75" customHeight="1">
      <c r="B92" s="125"/>
      <c r="C92" s="109"/>
      <c r="D92" s="109"/>
      <c r="G92" s="151"/>
    </row>
    <row r="93" spans="2:7" ht="15.75" customHeight="1">
      <c r="B93" s="125"/>
      <c r="C93" s="109"/>
      <c r="D93" s="109"/>
      <c r="G93" s="151"/>
    </row>
    <row r="94" spans="2:7" ht="15.75" customHeight="1">
      <c r="B94" s="125"/>
      <c r="C94" s="109"/>
      <c r="D94" s="109"/>
      <c r="G94" s="151"/>
    </row>
    <row r="95" spans="2:7" ht="15.75" customHeight="1">
      <c r="B95" s="125"/>
      <c r="C95" s="109"/>
      <c r="D95" s="109"/>
      <c r="G95" s="151"/>
    </row>
    <row r="96" spans="2:7" ht="15.75" customHeight="1">
      <c r="B96" s="125"/>
      <c r="C96" s="109"/>
      <c r="D96" s="109"/>
      <c r="E96" s="109"/>
      <c r="F96" s="109"/>
      <c r="G96" s="151"/>
    </row>
    <row r="97" spans="2:12" ht="15.75" customHeight="1">
      <c r="B97" s="125"/>
      <c r="C97" s="109"/>
      <c r="D97" s="109"/>
      <c r="E97" s="109"/>
      <c r="F97" s="109"/>
      <c r="G97" s="151"/>
    </row>
    <row r="98" spans="2:12" ht="15.75" customHeight="1">
      <c r="B98" s="125"/>
      <c r="C98" s="109"/>
      <c r="D98" s="109"/>
      <c r="E98" s="109"/>
      <c r="F98" s="109"/>
      <c r="G98" s="151"/>
      <c r="H98" s="109"/>
      <c r="I98" s="109"/>
      <c r="J98" s="80"/>
      <c r="K98" s="80"/>
      <c r="L98" s="80"/>
    </row>
    <row r="99" spans="2:12">
      <c r="B99" s="125"/>
      <c r="C99" s="109"/>
      <c r="D99" s="109"/>
      <c r="E99" s="109"/>
      <c r="F99" s="109"/>
      <c r="G99" s="151"/>
      <c r="H99" s="109"/>
      <c r="I99" s="109"/>
      <c r="J99" s="126" t="s">
        <v>54</v>
      </c>
      <c r="K99" s="127" t="s">
        <v>128</v>
      </c>
      <c r="L99" s="80"/>
    </row>
    <row r="100" spans="2:12" ht="15.75" customHeight="1">
      <c r="B100" s="125"/>
      <c r="C100" s="109"/>
      <c r="D100" s="109"/>
      <c r="E100" s="109"/>
      <c r="F100" s="109"/>
      <c r="G100" s="151"/>
      <c r="H100" s="109"/>
      <c r="I100" s="109"/>
      <c r="J100" s="80"/>
      <c r="K100" s="80"/>
      <c r="L100" s="80"/>
    </row>
    <row r="101" spans="2:12">
      <c r="B101" s="125"/>
      <c r="C101" s="109"/>
      <c r="D101" s="109"/>
      <c r="E101" s="108"/>
      <c r="F101" s="108"/>
      <c r="G101" s="151"/>
      <c r="H101" s="109"/>
      <c r="I101" s="109"/>
      <c r="J101" s="127" t="s">
        <v>134</v>
      </c>
      <c r="K101" s="127" t="s">
        <v>135</v>
      </c>
      <c r="L101" s="127" t="s">
        <v>136</v>
      </c>
    </row>
    <row r="102" spans="2:12">
      <c r="B102" s="125"/>
      <c r="C102" s="109"/>
      <c r="D102" s="109"/>
      <c r="E102" s="108"/>
      <c r="F102" s="108"/>
      <c r="G102" s="151"/>
      <c r="H102" s="109"/>
      <c r="I102" s="109"/>
      <c r="J102" s="129">
        <v>1495</v>
      </c>
      <c r="K102" s="129">
        <v>16004</v>
      </c>
      <c r="L102" s="127">
        <v>0.91456654665980908</v>
      </c>
    </row>
    <row r="103" spans="2:12">
      <c r="B103" s="125"/>
      <c r="C103" s="109"/>
      <c r="D103" s="109"/>
      <c r="E103" s="108"/>
      <c r="F103" s="108"/>
      <c r="G103" s="151"/>
      <c r="H103" s="109"/>
      <c r="I103" s="109"/>
      <c r="J103" s="80"/>
      <c r="K103" s="80"/>
      <c r="L103" s="80"/>
    </row>
    <row r="104" spans="2:12">
      <c r="B104" s="125"/>
      <c r="C104" s="109"/>
      <c r="D104" s="109"/>
      <c r="E104" s="108"/>
      <c r="F104" s="108"/>
      <c r="G104" s="151"/>
      <c r="H104" s="109"/>
      <c r="I104" s="109"/>
      <c r="J104" s="80"/>
      <c r="K104" s="80"/>
      <c r="L104" s="80"/>
    </row>
    <row r="105" spans="2:12" ht="15.75" customHeight="1">
      <c r="B105" s="125"/>
      <c r="C105" s="109"/>
      <c r="D105" s="109"/>
      <c r="E105" s="109"/>
      <c r="F105" s="109"/>
      <c r="G105" s="151"/>
      <c r="H105" s="109"/>
      <c r="I105" s="109"/>
      <c r="J105" s="80"/>
      <c r="K105" s="80"/>
      <c r="L105" s="80"/>
    </row>
    <row r="106" spans="2:12" ht="15.75" customHeight="1">
      <c r="B106" s="125"/>
      <c r="C106" s="109"/>
      <c r="D106" s="109"/>
      <c r="E106" s="109"/>
      <c r="F106" s="109"/>
      <c r="G106" s="151"/>
      <c r="H106" s="109"/>
      <c r="I106" s="109"/>
      <c r="J106" s="80"/>
      <c r="K106" s="80"/>
      <c r="L106" s="80"/>
    </row>
    <row r="107" spans="2:12" ht="15.75" customHeight="1">
      <c r="B107" s="125"/>
      <c r="C107" s="109"/>
      <c r="D107" s="109"/>
      <c r="E107" s="109"/>
      <c r="F107" s="109"/>
      <c r="G107" s="151"/>
      <c r="H107" s="109"/>
      <c r="I107" s="109"/>
      <c r="J107" s="80"/>
      <c r="K107" s="80"/>
      <c r="L107" s="80"/>
    </row>
    <row r="108" spans="2:12" ht="15.75" customHeight="1">
      <c r="B108" s="125"/>
      <c r="C108" s="109"/>
      <c r="D108" s="109"/>
      <c r="E108" s="109"/>
      <c r="F108" s="109"/>
      <c r="G108" s="151"/>
      <c r="H108" s="109"/>
      <c r="I108" s="109"/>
      <c r="J108" s="80"/>
      <c r="K108" s="80"/>
      <c r="L108" s="80"/>
    </row>
    <row r="109" spans="2:12" ht="15.75" customHeight="1">
      <c r="B109" s="130"/>
      <c r="G109" s="152"/>
      <c r="J109" s="80"/>
      <c r="K109" s="80"/>
      <c r="L109" s="80"/>
    </row>
    <row r="110" spans="2:12" ht="15.75" customHeight="1" thickBot="1">
      <c r="B110" s="131"/>
      <c r="C110" s="132"/>
      <c r="D110" s="132"/>
      <c r="E110" s="132"/>
      <c r="F110" s="132"/>
      <c r="G110" s="153"/>
      <c r="J110" s="80"/>
      <c r="K110" s="80"/>
      <c r="L110" s="80"/>
    </row>
    <row r="111" spans="2:12" ht="15.75" customHeight="1">
      <c r="G111" s="161"/>
      <c r="J111" s="80"/>
      <c r="K111" s="80"/>
      <c r="L111" s="80"/>
    </row>
    <row r="112" spans="2:12" ht="15" customHeight="1">
      <c r="B112" s="133" t="s">
        <v>137</v>
      </c>
      <c r="J112" s="80"/>
      <c r="K112" s="80"/>
      <c r="L112" s="80"/>
    </row>
    <row r="113" spans="2:12" ht="15" customHeight="1">
      <c r="B113" s="134" t="s">
        <v>138</v>
      </c>
      <c r="J113" s="80"/>
      <c r="K113" s="80"/>
      <c r="L113" s="80"/>
    </row>
    <row r="114" spans="2:12" ht="15" customHeight="1">
      <c r="B114" s="134" t="s">
        <v>139</v>
      </c>
    </row>
    <row r="115" spans="2:12" ht="15" customHeight="1">
      <c r="B115" s="134"/>
    </row>
    <row r="116" spans="2:12" ht="15" customHeight="1">
      <c r="B116" s="133" t="s">
        <v>140</v>
      </c>
    </row>
    <row r="117" spans="2:12" ht="15" customHeight="1">
      <c r="B117" s="134" t="s">
        <v>141</v>
      </c>
    </row>
    <row r="118" spans="2:12" ht="15" customHeight="1">
      <c r="B118" s="134" t="s">
        <v>142</v>
      </c>
    </row>
    <row r="119" spans="2:12" ht="15" customHeight="1">
      <c r="B119" s="134" t="s">
        <v>143</v>
      </c>
    </row>
  </sheetData>
  <autoFilter ref="B9:G77" xr:uid="{00000000-0001-0000-0400-000000000000}"/>
  <sortState xmlns:xlrd2="http://schemas.microsoft.com/office/spreadsheetml/2017/richdata2" ref="B2:G18">
    <sortCondition descending="1" ref="G55:G72"/>
  </sortState>
  <mergeCells count="13">
    <mergeCell ref="B10:B18"/>
    <mergeCell ref="G80:G81"/>
    <mergeCell ref="B19:B43"/>
    <mergeCell ref="B44:B50"/>
    <mergeCell ref="B51:B55"/>
    <mergeCell ref="B56:B74"/>
    <mergeCell ref="B7:G7"/>
    <mergeCell ref="B1:G1"/>
    <mergeCell ref="B2:G2"/>
    <mergeCell ref="B3:G3"/>
    <mergeCell ref="B4:G4"/>
    <mergeCell ref="B5:G5"/>
    <mergeCell ref="B6:G6"/>
  </mergeCells>
  <conditionalFormatting sqref="B75">
    <cfRule type="duplicateValues" dxfId="15" priority="27"/>
  </conditionalFormatting>
  <conditionalFormatting sqref="C74">
    <cfRule type="duplicateValues" dxfId="14" priority="6"/>
  </conditionalFormatting>
  <conditionalFormatting sqref="C73">
    <cfRule type="duplicateValues" dxfId="13" priority="2"/>
  </conditionalFormatting>
  <conditionalFormatting sqref="C13:C40 C65:C72">
    <cfRule type="duplicateValues" dxfId="12" priority="1"/>
  </conditionalFormatting>
  <pageMargins left="0.59055118110236227" right="0.70866141732283472" top="0.74803149606299213" bottom="0.74803149606299213" header="0.31496062992125984" footer="0.31496062992125984"/>
  <pageSetup scale="46" fitToHeight="0" orientation="portrait" r:id="rId2"/>
  <rowBreaks count="1" manualBreakCount="1">
    <brk id="77" min="1" max="6" man="1"/>
  </rowBreaks>
  <colBreaks count="1" manualBreakCount="1">
    <brk id="2" max="9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7030A0"/>
    <pageSetUpPr fitToPage="1"/>
  </sheetPr>
  <dimension ref="B1:L398"/>
  <sheetViews>
    <sheetView zoomScale="80" zoomScaleNormal="80" zoomScaleSheetLayoutView="90" workbookViewId="0">
      <selection activeCell="PHQ1" sqref="PHQ1:XFD1048576"/>
    </sheetView>
  </sheetViews>
  <sheetFormatPr defaultColWidth="11.42578125" defaultRowHeight="15" customHeight="1" zeroHeight="1"/>
  <cols>
    <col min="1" max="1" width="3.7109375" style="73" customWidth="1"/>
    <col min="2" max="2" width="11.140625" style="68" customWidth="1"/>
    <col min="3" max="3" width="100.85546875" style="68" customWidth="1"/>
    <col min="4" max="6" width="20.7109375" style="68" customWidth="1"/>
    <col min="7" max="7" width="20.7109375" style="140" customWidth="1"/>
    <col min="8" max="8" width="11.85546875" style="73" customWidth="1"/>
    <col min="9" max="9" width="11.42578125" style="73" hidden="1" customWidth="1"/>
    <col min="10" max="10" width="36.28515625" style="73" hidden="1" customWidth="1"/>
    <col min="11" max="11" width="30.85546875" style="73" hidden="1" customWidth="1"/>
    <col min="12" max="12" width="33.140625" style="73" hidden="1" customWidth="1"/>
    <col min="13" max="16384" width="0" style="73" hidden="1" customWidth="1"/>
  </cols>
  <sheetData>
    <row r="1" spans="2:8" ht="17.25" customHeight="1">
      <c r="B1" s="231" t="s">
        <v>1</v>
      </c>
      <c r="C1" s="231"/>
      <c r="D1" s="231"/>
      <c r="E1" s="231"/>
      <c r="F1" s="231"/>
      <c r="G1" s="231"/>
    </row>
    <row r="2" spans="2:8" ht="17.25" customHeight="1">
      <c r="B2" s="231" t="s">
        <v>49</v>
      </c>
      <c r="C2" s="231"/>
      <c r="D2" s="231"/>
      <c r="E2" s="231"/>
      <c r="F2" s="231"/>
      <c r="G2" s="231"/>
    </row>
    <row r="3" spans="2:8" ht="17.25" customHeight="1">
      <c r="B3" s="231" t="s">
        <v>50</v>
      </c>
      <c r="C3" s="231"/>
      <c r="D3" s="231"/>
      <c r="E3" s="231"/>
      <c r="F3" s="231"/>
      <c r="G3" s="231"/>
    </row>
    <row r="4" spans="2:8" ht="17.25" customHeight="1">
      <c r="B4" s="231" t="s">
        <v>144</v>
      </c>
      <c r="C4" s="231"/>
      <c r="D4" s="231"/>
      <c r="E4" s="231"/>
      <c r="F4" s="231"/>
      <c r="G4" s="231"/>
    </row>
    <row r="5" spans="2:8" ht="17.25" customHeight="1">
      <c r="B5" s="232" t="s">
        <v>52</v>
      </c>
      <c r="C5" s="232"/>
      <c r="D5" s="232"/>
      <c r="E5" s="232"/>
      <c r="F5" s="232"/>
      <c r="G5" s="232"/>
    </row>
    <row r="6" spans="2:8" ht="9" customHeight="1">
      <c r="B6" s="233"/>
      <c r="C6" s="233"/>
      <c r="D6" s="233"/>
      <c r="E6" s="233"/>
      <c r="F6" s="233"/>
      <c r="G6" s="233"/>
    </row>
    <row r="7" spans="2:8" ht="224.25" customHeight="1">
      <c r="B7" s="217" t="s">
        <v>145</v>
      </c>
      <c r="C7" s="218"/>
      <c r="D7" s="218"/>
      <c r="E7" s="218"/>
      <c r="F7" s="218"/>
      <c r="G7" s="218"/>
    </row>
    <row r="8" spans="2:8" ht="13.5" customHeight="1" thickBot="1">
      <c r="B8" s="138"/>
      <c r="C8" s="138"/>
      <c r="D8" s="138"/>
      <c r="E8" s="138"/>
      <c r="F8" s="138"/>
      <c r="G8" s="138"/>
    </row>
    <row r="9" spans="2:8" s="75" customFormat="1" ht="79.5" customHeight="1">
      <c r="B9" s="84"/>
      <c r="C9" s="81" t="s">
        <v>146</v>
      </c>
      <c r="D9" s="72" t="s">
        <v>55</v>
      </c>
      <c r="E9" s="72" t="s">
        <v>56</v>
      </c>
      <c r="F9" s="72" t="s">
        <v>57</v>
      </c>
      <c r="G9" s="139" t="s">
        <v>58</v>
      </c>
    </row>
    <row r="10" spans="2:8" ht="15" customHeight="1">
      <c r="B10" s="229" t="s">
        <v>147</v>
      </c>
      <c r="C10" s="27" t="s">
        <v>148</v>
      </c>
      <c r="D10" s="188">
        <v>9</v>
      </c>
      <c r="E10" s="188">
        <v>1</v>
      </c>
      <c r="F10" s="188">
        <v>8</v>
      </c>
      <c r="G10" s="187">
        <v>0.88888888888888884</v>
      </c>
      <c r="H10" s="77"/>
    </row>
    <row r="11" spans="2:8" ht="15" customHeight="1">
      <c r="B11" s="229"/>
      <c r="C11" s="27" t="s">
        <v>149</v>
      </c>
      <c r="D11" s="188">
        <v>42</v>
      </c>
      <c r="E11" s="188">
        <v>1</v>
      </c>
      <c r="F11" s="188">
        <v>41</v>
      </c>
      <c r="G11" s="187">
        <v>0.97619047619047616</v>
      </c>
      <c r="H11" s="77"/>
    </row>
    <row r="12" spans="2:8" ht="15" customHeight="1">
      <c r="B12" s="229"/>
      <c r="C12" s="27" t="s">
        <v>150</v>
      </c>
      <c r="D12" s="188">
        <v>9</v>
      </c>
      <c r="E12" s="188">
        <v>1</v>
      </c>
      <c r="F12" s="188">
        <v>8</v>
      </c>
      <c r="G12" s="187">
        <v>0.88888888888888884</v>
      </c>
      <c r="H12" s="77"/>
    </row>
    <row r="13" spans="2:8" ht="15" customHeight="1">
      <c r="B13" s="229"/>
      <c r="C13" s="27" t="s">
        <v>151</v>
      </c>
      <c r="D13" s="188">
        <v>27</v>
      </c>
      <c r="E13" s="188">
        <v>27</v>
      </c>
      <c r="F13" s="188"/>
      <c r="G13" s="187">
        <v>0</v>
      </c>
      <c r="H13" s="77"/>
    </row>
    <row r="14" spans="2:8" ht="15" customHeight="1">
      <c r="B14" s="229"/>
      <c r="C14" s="27" t="s">
        <v>152</v>
      </c>
      <c r="D14" s="188">
        <v>8</v>
      </c>
      <c r="E14" s="188">
        <v>1</v>
      </c>
      <c r="F14" s="188">
        <v>7</v>
      </c>
      <c r="G14" s="187">
        <v>0.875</v>
      </c>
      <c r="H14" s="77"/>
    </row>
    <row r="15" spans="2:8" ht="15" customHeight="1">
      <c r="B15" s="229"/>
      <c r="C15" s="27" t="s">
        <v>153</v>
      </c>
      <c r="D15" s="188">
        <v>13</v>
      </c>
      <c r="E15" s="188">
        <v>8</v>
      </c>
      <c r="F15" s="188">
        <v>5</v>
      </c>
      <c r="G15" s="187">
        <v>0.38461538461538464</v>
      </c>
      <c r="H15" s="77"/>
    </row>
    <row r="16" spans="2:8" ht="15" customHeight="1">
      <c r="B16" s="229"/>
      <c r="C16" s="27" t="s">
        <v>154</v>
      </c>
      <c r="D16" s="188">
        <v>32</v>
      </c>
      <c r="E16" s="188">
        <v>14</v>
      </c>
      <c r="F16" s="188">
        <v>18</v>
      </c>
      <c r="G16" s="187">
        <v>0.5625</v>
      </c>
      <c r="H16" s="77"/>
    </row>
    <row r="17" spans="2:7" ht="15" customHeight="1">
      <c r="B17" s="229"/>
      <c r="C17" s="27" t="s">
        <v>155</v>
      </c>
      <c r="D17" s="188">
        <v>11</v>
      </c>
      <c r="E17" s="188">
        <v>1</v>
      </c>
      <c r="F17" s="188">
        <v>10</v>
      </c>
      <c r="G17" s="187">
        <v>0.90909090909090906</v>
      </c>
    </row>
    <row r="18" spans="2:7" ht="15" customHeight="1">
      <c r="B18" s="229"/>
      <c r="C18" s="27" t="s">
        <v>156</v>
      </c>
      <c r="D18" s="188">
        <v>15</v>
      </c>
      <c r="E18" s="188">
        <v>1</v>
      </c>
      <c r="F18" s="188">
        <v>14</v>
      </c>
      <c r="G18" s="187">
        <v>0.93333333333333335</v>
      </c>
    </row>
    <row r="19" spans="2:7" ht="15" customHeight="1">
      <c r="B19" s="229"/>
      <c r="C19" s="27" t="s">
        <v>157</v>
      </c>
      <c r="D19" s="188">
        <v>3</v>
      </c>
      <c r="E19" s="188">
        <v>2</v>
      </c>
      <c r="F19" s="188">
        <v>1</v>
      </c>
      <c r="G19" s="187">
        <v>0.33333333333333331</v>
      </c>
    </row>
    <row r="20" spans="2:7" ht="15" customHeight="1">
      <c r="B20" s="229"/>
      <c r="C20" s="27" t="s">
        <v>158</v>
      </c>
      <c r="D20" s="188">
        <v>39</v>
      </c>
      <c r="E20" s="188">
        <v>6</v>
      </c>
      <c r="F20" s="188">
        <v>33</v>
      </c>
      <c r="G20" s="187">
        <v>0.84615384615384615</v>
      </c>
    </row>
    <row r="21" spans="2:7" ht="15" customHeight="1">
      <c r="B21" s="229" t="s">
        <v>159</v>
      </c>
      <c r="C21" s="27" t="s">
        <v>160</v>
      </c>
      <c r="D21" s="188">
        <v>25</v>
      </c>
      <c r="E21" s="188">
        <v>3</v>
      </c>
      <c r="F21" s="188">
        <v>22</v>
      </c>
      <c r="G21" s="187">
        <v>0.88</v>
      </c>
    </row>
    <row r="22" spans="2:7" ht="15" customHeight="1">
      <c r="B22" s="229"/>
      <c r="C22" s="27" t="s">
        <v>161</v>
      </c>
      <c r="D22" s="188">
        <v>5</v>
      </c>
      <c r="E22" s="188">
        <v>2</v>
      </c>
      <c r="F22" s="188">
        <v>3</v>
      </c>
      <c r="G22" s="187">
        <v>0.6</v>
      </c>
    </row>
    <row r="23" spans="2:7" ht="15" customHeight="1">
      <c r="B23" s="229"/>
      <c r="C23" s="27" t="s">
        <v>162</v>
      </c>
      <c r="D23" s="188">
        <v>14</v>
      </c>
      <c r="E23" s="188">
        <v>2</v>
      </c>
      <c r="F23" s="188">
        <v>12</v>
      </c>
      <c r="G23" s="187">
        <v>0.8571428571428571</v>
      </c>
    </row>
    <row r="24" spans="2:7" ht="15" customHeight="1">
      <c r="B24" s="229" t="s">
        <v>163</v>
      </c>
      <c r="C24" s="27" t="s">
        <v>164</v>
      </c>
      <c r="D24" s="188">
        <v>1</v>
      </c>
      <c r="E24" s="188"/>
      <c r="F24" s="188">
        <v>1</v>
      </c>
      <c r="G24" s="187">
        <v>1</v>
      </c>
    </row>
    <row r="25" spans="2:7" ht="15" customHeight="1">
      <c r="B25" s="229"/>
      <c r="C25" s="27" t="s">
        <v>165</v>
      </c>
      <c r="D25" s="188">
        <v>3</v>
      </c>
      <c r="E25" s="188"/>
      <c r="F25" s="188">
        <v>3</v>
      </c>
      <c r="G25" s="187">
        <v>1</v>
      </c>
    </row>
    <row r="26" spans="2:7" ht="15" customHeight="1">
      <c r="B26" s="229"/>
      <c r="C26" s="27" t="s">
        <v>166</v>
      </c>
      <c r="D26" s="188">
        <v>2</v>
      </c>
      <c r="E26" s="188">
        <v>1</v>
      </c>
      <c r="F26" s="188">
        <v>1</v>
      </c>
      <c r="G26" s="187">
        <v>0.5</v>
      </c>
    </row>
    <row r="27" spans="2:7" ht="15" customHeight="1">
      <c r="B27" s="229"/>
      <c r="C27" s="27" t="s">
        <v>167</v>
      </c>
      <c r="D27" s="188">
        <v>3</v>
      </c>
      <c r="E27" s="188"/>
      <c r="F27" s="188">
        <v>3</v>
      </c>
      <c r="G27" s="187">
        <v>1</v>
      </c>
    </row>
    <row r="28" spans="2:7" ht="15" customHeight="1">
      <c r="B28" s="229"/>
      <c r="C28" s="27" t="s">
        <v>168</v>
      </c>
      <c r="D28" s="188">
        <v>1</v>
      </c>
      <c r="E28" s="188"/>
      <c r="F28" s="188">
        <v>1</v>
      </c>
      <c r="G28" s="187">
        <v>1</v>
      </c>
    </row>
    <row r="29" spans="2:7" ht="15" customHeight="1">
      <c r="B29" s="229"/>
      <c r="C29" s="27" t="s">
        <v>169</v>
      </c>
      <c r="D29" s="188">
        <v>4</v>
      </c>
      <c r="E29" s="188"/>
      <c r="F29" s="188">
        <v>4</v>
      </c>
      <c r="G29" s="187">
        <v>1</v>
      </c>
    </row>
    <row r="30" spans="2:7" ht="15" customHeight="1">
      <c r="B30" s="229"/>
      <c r="C30" s="27" t="s">
        <v>170</v>
      </c>
      <c r="D30" s="188">
        <v>2</v>
      </c>
      <c r="E30" s="188"/>
      <c r="F30" s="188">
        <v>2</v>
      </c>
      <c r="G30" s="187">
        <v>1</v>
      </c>
    </row>
    <row r="31" spans="2:7" ht="15" customHeight="1">
      <c r="B31" s="229"/>
      <c r="C31" s="27" t="s">
        <v>171</v>
      </c>
      <c r="D31" s="188">
        <v>5</v>
      </c>
      <c r="E31" s="188"/>
      <c r="F31" s="188">
        <v>5</v>
      </c>
      <c r="G31" s="187">
        <v>1</v>
      </c>
    </row>
    <row r="32" spans="2:7" ht="15" customHeight="1">
      <c r="B32" s="229" t="s">
        <v>172</v>
      </c>
      <c r="C32" s="27" t="s">
        <v>173</v>
      </c>
      <c r="D32" s="188">
        <v>8</v>
      </c>
      <c r="E32" s="188">
        <v>4</v>
      </c>
      <c r="F32" s="188">
        <v>4</v>
      </c>
      <c r="G32" s="187">
        <v>0.5</v>
      </c>
    </row>
    <row r="33" spans="2:7" ht="15" customHeight="1">
      <c r="B33" s="229"/>
      <c r="C33" s="27" t="s">
        <v>174</v>
      </c>
      <c r="D33" s="188">
        <v>2</v>
      </c>
      <c r="E33" s="188"/>
      <c r="F33" s="188">
        <v>2</v>
      </c>
      <c r="G33" s="187">
        <v>1</v>
      </c>
    </row>
    <row r="34" spans="2:7" ht="15" customHeight="1">
      <c r="B34" s="229"/>
      <c r="C34" s="27" t="s">
        <v>175</v>
      </c>
      <c r="D34" s="188">
        <v>4</v>
      </c>
      <c r="E34" s="188"/>
      <c r="F34" s="188">
        <v>4</v>
      </c>
      <c r="G34" s="187">
        <v>1</v>
      </c>
    </row>
    <row r="35" spans="2:7" ht="15" customHeight="1">
      <c r="B35" s="229"/>
      <c r="C35" s="27" t="s">
        <v>176</v>
      </c>
      <c r="D35" s="188">
        <v>9</v>
      </c>
      <c r="E35" s="188">
        <v>8</v>
      </c>
      <c r="F35" s="188">
        <v>1</v>
      </c>
      <c r="G35" s="187">
        <v>0.1111111111111111</v>
      </c>
    </row>
    <row r="36" spans="2:7" ht="15" customHeight="1">
      <c r="B36" s="229"/>
      <c r="C36" s="27" t="s">
        <v>177</v>
      </c>
      <c r="D36" s="188">
        <v>61</v>
      </c>
      <c r="E36" s="188">
        <v>1</v>
      </c>
      <c r="F36" s="188">
        <v>60</v>
      </c>
      <c r="G36" s="187">
        <v>0.98360655737704916</v>
      </c>
    </row>
    <row r="37" spans="2:7" ht="15" customHeight="1">
      <c r="B37" s="229"/>
      <c r="C37" s="27" t="s">
        <v>178</v>
      </c>
      <c r="D37" s="188">
        <v>7</v>
      </c>
      <c r="E37" s="188">
        <v>2</v>
      </c>
      <c r="F37" s="188">
        <v>5</v>
      </c>
      <c r="G37" s="187">
        <v>0.7142857142857143</v>
      </c>
    </row>
    <row r="38" spans="2:7" ht="15" customHeight="1">
      <c r="B38" s="229"/>
      <c r="C38" s="27" t="s">
        <v>179</v>
      </c>
      <c r="D38" s="188">
        <v>48</v>
      </c>
      <c r="E38" s="188">
        <v>1</v>
      </c>
      <c r="F38" s="188">
        <v>47</v>
      </c>
      <c r="G38" s="187">
        <v>0.97916666666666663</v>
      </c>
    </row>
    <row r="39" spans="2:7" ht="15" customHeight="1">
      <c r="B39" s="229"/>
      <c r="C39" s="27" t="s">
        <v>180</v>
      </c>
      <c r="D39" s="188">
        <v>3</v>
      </c>
      <c r="E39" s="188"/>
      <c r="F39" s="188">
        <v>3</v>
      </c>
      <c r="G39" s="187">
        <v>1</v>
      </c>
    </row>
    <row r="40" spans="2:7" ht="15" customHeight="1">
      <c r="B40" s="229"/>
      <c r="C40" s="27" t="s">
        <v>181</v>
      </c>
      <c r="D40" s="188">
        <v>2</v>
      </c>
      <c r="E40" s="188"/>
      <c r="F40" s="188">
        <v>2</v>
      </c>
      <c r="G40" s="187">
        <v>1</v>
      </c>
    </row>
    <row r="41" spans="2:7" ht="15" customHeight="1">
      <c r="B41" s="229"/>
      <c r="C41" s="27" t="s">
        <v>182</v>
      </c>
      <c r="D41" s="188">
        <v>1</v>
      </c>
      <c r="E41" s="188">
        <v>1</v>
      </c>
      <c r="F41" s="188"/>
      <c r="G41" s="187">
        <v>0</v>
      </c>
    </row>
    <row r="42" spans="2:7" ht="15" customHeight="1">
      <c r="B42" s="229"/>
      <c r="C42" s="27" t="s">
        <v>183</v>
      </c>
      <c r="D42" s="188">
        <v>16</v>
      </c>
      <c r="E42" s="188">
        <v>1</v>
      </c>
      <c r="F42" s="188">
        <v>15</v>
      </c>
      <c r="G42" s="187">
        <v>0.9375</v>
      </c>
    </row>
    <row r="43" spans="2:7" ht="15" customHeight="1">
      <c r="B43" s="229"/>
      <c r="C43" s="27" t="s">
        <v>184</v>
      </c>
      <c r="D43" s="188">
        <v>4</v>
      </c>
      <c r="E43" s="188">
        <v>1</v>
      </c>
      <c r="F43" s="188">
        <v>3</v>
      </c>
      <c r="G43" s="187">
        <v>0.75</v>
      </c>
    </row>
    <row r="44" spans="2:7" ht="15" customHeight="1">
      <c r="B44" s="229"/>
      <c r="C44" s="27" t="s">
        <v>185</v>
      </c>
      <c r="D44" s="188">
        <v>6</v>
      </c>
      <c r="E44" s="188"/>
      <c r="F44" s="188">
        <v>6</v>
      </c>
      <c r="G44" s="187">
        <v>1</v>
      </c>
    </row>
    <row r="45" spans="2:7" ht="15" customHeight="1">
      <c r="B45" s="229"/>
      <c r="C45" s="27" t="s">
        <v>186</v>
      </c>
      <c r="D45" s="188">
        <v>24</v>
      </c>
      <c r="E45" s="188">
        <v>5</v>
      </c>
      <c r="F45" s="188">
        <v>19</v>
      </c>
      <c r="G45" s="187">
        <v>0.79166666666666663</v>
      </c>
    </row>
    <row r="46" spans="2:7" ht="15" customHeight="1">
      <c r="B46" s="229"/>
      <c r="C46" s="27" t="s">
        <v>187</v>
      </c>
      <c r="D46" s="188">
        <v>3</v>
      </c>
      <c r="E46" s="188">
        <v>3</v>
      </c>
      <c r="F46" s="188"/>
      <c r="G46" s="187">
        <v>0</v>
      </c>
    </row>
    <row r="47" spans="2:7" ht="15" customHeight="1">
      <c r="B47" s="229"/>
      <c r="C47" s="27" t="s">
        <v>188</v>
      </c>
      <c r="D47" s="188">
        <v>19</v>
      </c>
      <c r="E47" s="188">
        <v>5</v>
      </c>
      <c r="F47" s="188">
        <v>14</v>
      </c>
      <c r="G47" s="187">
        <v>0.73684210526315785</v>
      </c>
    </row>
    <row r="48" spans="2:7" ht="15" customHeight="1">
      <c r="B48" s="229"/>
      <c r="C48" s="27" t="s">
        <v>189</v>
      </c>
      <c r="D48" s="188">
        <v>8</v>
      </c>
      <c r="E48" s="188">
        <v>8</v>
      </c>
      <c r="F48" s="188"/>
      <c r="G48" s="187">
        <v>0</v>
      </c>
    </row>
    <row r="49" spans="2:7" ht="15" customHeight="1">
      <c r="B49" s="229"/>
      <c r="C49" s="27" t="s">
        <v>190</v>
      </c>
      <c r="D49" s="188">
        <v>5</v>
      </c>
      <c r="E49" s="188">
        <v>5</v>
      </c>
      <c r="F49" s="188"/>
      <c r="G49" s="187">
        <v>0</v>
      </c>
    </row>
    <row r="50" spans="2:7" ht="15" customHeight="1">
      <c r="B50" s="229"/>
      <c r="C50" s="27" t="s">
        <v>191</v>
      </c>
      <c r="D50" s="188">
        <v>14</v>
      </c>
      <c r="E50" s="188">
        <v>1</v>
      </c>
      <c r="F50" s="188">
        <v>13</v>
      </c>
      <c r="G50" s="187">
        <v>0.9285714285714286</v>
      </c>
    </row>
    <row r="51" spans="2:7" ht="15" customHeight="1">
      <c r="B51" s="229"/>
      <c r="C51" s="27" t="s">
        <v>192</v>
      </c>
      <c r="D51" s="188">
        <v>50</v>
      </c>
      <c r="E51" s="188">
        <v>8</v>
      </c>
      <c r="F51" s="188">
        <v>42</v>
      </c>
      <c r="G51" s="187">
        <v>0.84</v>
      </c>
    </row>
    <row r="52" spans="2:7" ht="15" customHeight="1">
      <c r="B52" s="229"/>
      <c r="C52" s="27" t="s">
        <v>193</v>
      </c>
      <c r="D52" s="188">
        <v>13</v>
      </c>
      <c r="E52" s="188"/>
      <c r="F52" s="188">
        <v>13</v>
      </c>
      <c r="G52" s="187">
        <v>1</v>
      </c>
    </row>
    <row r="53" spans="2:7" ht="15" customHeight="1">
      <c r="B53" s="229"/>
      <c r="C53" s="27" t="s">
        <v>194</v>
      </c>
      <c r="D53" s="188">
        <v>9</v>
      </c>
      <c r="E53" s="188">
        <v>1</v>
      </c>
      <c r="F53" s="188">
        <v>8</v>
      </c>
      <c r="G53" s="187">
        <v>0.88888888888888884</v>
      </c>
    </row>
    <row r="54" spans="2:7" ht="15" customHeight="1">
      <c r="B54" s="229"/>
      <c r="C54" s="27" t="s">
        <v>195</v>
      </c>
      <c r="D54" s="188">
        <v>10</v>
      </c>
      <c r="E54" s="188">
        <v>2</v>
      </c>
      <c r="F54" s="188">
        <v>8</v>
      </c>
      <c r="G54" s="187">
        <v>0.8</v>
      </c>
    </row>
    <row r="55" spans="2:7" ht="15" customHeight="1">
      <c r="B55" s="229"/>
      <c r="C55" s="27" t="s">
        <v>196</v>
      </c>
      <c r="D55" s="188">
        <v>1</v>
      </c>
      <c r="E55" s="188">
        <v>1</v>
      </c>
      <c r="F55" s="188"/>
      <c r="G55" s="187">
        <v>0</v>
      </c>
    </row>
    <row r="56" spans="2:7" ht="15" customHeight="1">
      <c r="B56" s="229"/>
      <c r="C56" s="27" t="s">
        <v>197</v>
      </c>
      <c r="D56" s="188">
        <v>7</v>
      </c>
      <c r="E56" s="188">
        <v>6</v>
      </c>
      <c r="F56" s="188">
        <v>1</v>
      </c>
      <c r="G56" s="187">
        <v>0.14285714285714285</v>
      </c>
    </row>
    <row r="57" spans="2:7" ht="15" customHeight="1">
      <c r="B57" s="229"/>
      <c r="C57" s="27" t="s">
        <v>198</v>
      </c>
      <c r="D57" s="188">
        <v>3</v>
      </c>
      <c r="E57" s="188">
        <v>2</v>
      </c>
      <c r="F57" s="188">
        <v>1</v>
      </c>
      <c r="G57" s="187">
        <v>0.33333333333333331</v>
      </c>
    </row>
    <row r="58" spans="2:7" ht="15" customHeight="1">
      <c r="B58" s="229"/>
      <c r="C58" s="27" t="s">
        <v>199</v>
      </c>
      <c r="D58" s="188">
        <v>15</v>
      </c>
      <c r="E58" s="188">
        <v>10</v>
      </c>
      <c r="F58" s="188">
        <v>5</v>
      </c>
      <c r="G58" s="187">
        <v>0.33333333333333331</v>
      </c>
    </row>
    <row r="59" spans="2:7" ht="15" customHeight="1">
      <c r="B59" s="229"/>
      <c r="C59" s="27" t="s">
        <v>200</v>
      </c>
      <c r="D59" s="188">
        <v>6</v>
      </c>
      <c r="E59" s="188"/>
      <c r="F59" s="188">
        <v>6</v>
      </c>
      <c r="G59" s="187">
        <v>1</v>
      </c>
    </row>
    <row r="60" spans="2:7" ht="15" customHeight="1">
      <c r="B60" s="229"/>
      <c r="C60" s="27" t="s">
        <v>201</v>
      </c>
      <c r="D60" s="188">
        <v>8</v>
      </c>
      <c r="E60" s="188">
        <v>7</v>
      </c>
      <c r="F60" s="188">
        <v>1</v>
      </c>
      <c r="G60" s="187">
        <v>0.125</v>
      </c>
    </row>
    <row r="61" spans="2:7" ht="15" customHeight="1">
      <c r="B61" s="229"/>
      <c r="C61" s="27" t="s">
        <v>202</v>
      </c>
      <c r="D61" s="188">
        <v>12</v>
      </c>
      <c r="E61" s="188">
        <v>5</v>
      </c>
      <c r="F61" s="188">
        <v>7</v>
      </c>
      <c r="G61" s="187">
        <v>0.58333333333333337</v>
      </c>
    </row>
    <row r="62" spans="2:7" ht="15" customHeight="1">
      <c r="B62" s="229"/>
      <c r="C62" s="27" t="s">
        <v>203</v>
      </c>
      <c r="D62" s="188">
        <v>5</v>
      </c>
      <c r="E62" s="188">
        <v>5</v>
      </c>
      <c r="F62" s="188"/>
      <c r="G62" s="187">
        <v>0</v>
      </c>
    </row>
    <row r="63" spans="2:7" ht="15" customHeight="1">
      <c r="B63" s="229" t="s">
        <v>204</v>
      </c>
      <c r="C63" s="27" t="s">
        <v>205</v>
      </c>
      <c r="D63" s="188">
        <v>16</v>
      </c>
      <c r="E63" s="188">
        <v>2</v>
      </c>
      <c r="F63" s="188">
        <v>14</v>
      </c>
      <c r="G63" s="187">
        <v>0.875</v>
      </c>
    </row>
    <row r="64" spans="2:7" ht="15" customHeight="1">
      <c r="B64" s="229"/>
      <c r="C64" s="27" t="s">
        <v>206</v>
      </c>
      <c r="D64" s="188">
        <v>9</v>
      </c>
      <c r="E64" s="188">
        <v>4</v>
      </c>
      <c r="F64" s="188">
        <v>5</v>
      </c>
      <c r="G64" s="187">
        <v>0.55555555555555558</v>
      </c>
    </row>
    <row r="65" spans="2:7" ht="15" customHeight="1">
      <c r="B65" s="229"/>
      <c r="C65" s="27" t="s">
        <v>207</v>
      </c>
      <c r="D65" s="188">
        <v>11</v>
      </c>
      <c r="E65" s="188"/>
      <c r="F65" s="188">
        <v>11</v>
      </c>
      <c r="G65" s="187">
        <v>1</v>
      </c>
    </row>
    <row r="66" spans="2:7" ht="15" customHeight="1">
      <c r="B66" s="229"/>
      <c r="C66" s="27" t="s">
        <v>208</v>
      </c>
      <c r="D66" s="188">
        <v>8</v>
      </c>
      <c r="E66" s="188">
        <v>1</v>
      </c>
      <c r="F66" s="188">
        <v>7</v>
      </c>
      <c r="G66" s="187">
        <v>0.875</v>
      </c>
    </row>
    <row r="67" spans="2:7" ht="15" customHeight="1">
      <c r="B67" s="229"/>
      <c r="C67" s="27" t="s">
        <v>209</v>
      </c>
      <c r="D67" s="188">
        <v>37</v>
      </c>
      <c r="E67" s="188">
        <v>2</v>
      </c>
      <c r="F67" s="188">
        <v>35</v>
      </c>
      <c r="G67" s="187">
        <v>0.94594594594594594</v>
      </c>
    </row>
    <row r="68" spans="2:7" ht="15" customHeight="1">
      <c r="B68" s="229"/>
      <c r="C68" s="27" t="s">
        <v>210</v>
      </c>
      <c r="D68" s="188">
        <v>10</v>
      </c>
      <c r="E68" s="188">
        <v>4</v>
      </c>
      <c r="F68" s="188">
        <v>6</v>
      </c>
      <c r="G68" s="187">
        <v>0.6</v>
      </c>
    </row>
    <row r="69" spans="2:7" ht="15" customHeight="1">
      <c r="B69" s="229"/>
      <c r="C69" s="27" t="s">
        <v>211</v>
      </c>
      <c r="D69" s="188">
        <v>35</v>
      </c>
      <c r="E69" s="188">
        <v>2</v>
      </c>
      <c r="F69" s="188">
        <v>33</v>
      </c>
      <c r="G69" s="187">
        <v>0.94285714285714284</v>
      </c>
    </row>
    <row r="70" spans="2:7" ht="15" customHeight="1">
      <c r="B70" s="229"/>
      <c r="C70" s="27" t="s">
        <v>212</v>
      </c>
      <c r="D70" s="188">
        <v>71</v>
      </c>
      <c r="E70" s="188">
        <v>11</v>
      </c>
      <c r="F70" s="188">
        <v>60</v>
      </c>
      <c r="G70" s="187">
        <v>0.84507042253521125</v>
      </c>
    </row>
    <row r="71" spans="2:7" ht="15" customHeight="1">
      <c r="B71" s="229"/>
      <c r="C71" s="27" t="s">
        <v>213</v>
      </c>
      <c r="D71" s="188">
        <v>8</v>
      </c>
      <c r="E71" s="188">
        <v>7</v>
      </c>
      <c r="F71" s="188">
        <v>1</v>
      </c>
      <c r="G71" s="187">
        <v>0.125</v>
      </c>
    </row>
    <row r="72" spans="2:7" ht="15" customHeight="1">
      <c r="B72" s="229"/>
      <c r="C72" s="27" t="s">
        <v>214</v>
      </c>
      <c r="D72" s="188">
        <v>2</v>
      </c>
      <c r="E72" s="188">
        <v>1</v>
      </c>
      <c r="F72" s="188">
        <v>1</v>
      </c>
      <c r="G72" s="187">
        <v>0.5</v>
      </c>
    </row>
    <row r="73" spans="2:7" ht="15" customHeight="1">
      <c r="B73" s="229"/>
      <c r="C73" s="27" t="s">
        <v>215</v>
      </c>
      <c r="D73" s="188">
        <v>3</v>
      </c>
      <c r="E73" s="188"/>
      <c r="F73" s="188">
        <v>3</v>
      </c>
      <c r="G73" s="187">
        <v>1</v>
      </c>
    </row>
    <row r="74" spans="2:7" ht="15" customHeight="1">
      <c r="B74" s="229"/>
      <c r="C74" s="27" t="s">
        <v>216</v>
      </c>
      <c r="D74" s="188">
        <v>15</v>
      </c>
      <c r="E74" s="188">
        <v>5</v>
      </c>
      <c r="F74" s="188">
        <v>10</v>
      </c>
      <c r="G74" s="187">
        <v>0.66666666666666663</v>
      </c>
    </row>
    <row r="75" spans="2:7" ht="15" customHeight="1">
      <c r="B75" s="229"/>
      <c r="C75" s="27" t="s">
        <v>217</v>
      </c>
      <c r="D75" s="188">
        <v>5</v>
      </c>
      <c r="E75" s="188">
        <v>2</v>
      </c>
      <c r="F75" s="188">
        <v>3</v>
      </c>
      <c r="G75" s="187">
        <v>0.6</v>
      </c>
    </row>
    <row r="76" spans="2:7" ht="15" customHeight="1">
      <c r="B76" s="229"/>
      <c r="C76" s="27" t="s">
        <v>218</v>
      </c>
      <c r="D76" s="188">
        <v>23</v>
      </c>
      <c r="E76" s="188">
        <v>17</v>
      </c>
      <c r="F76" s="188">
        <v>6</v>
      </c>
      <c r="G76" s="187">
        <v>0.2608695652173913</v>
      </c>
    </row>
    <row r="77" spans="2:7" ht="15" customHeight="1">
      <c r="B77" s="229"/>
      <c r="C77" s="27" t="s">
        <v>219</v>
      </c>
      <c r="D77" s="188">
        <v>37</v>
      </c>
      <c r="E77" s="188"/>
      <c r="F77" s="188">
        <v>37</v>
      </c>
      <c r="G77" s="187">
        <v>1</v>
      </c>
    </row>
    <row r="78" spans="2:7" ht="15" customHeight="1">
      <c r="B78" s="229"/>
      <c r="C78" s="27" t="s">
        <v>220</v>
      </c>
      <c r="D78" s="188">
        <v>24</v>
      </c>
      <c r="E78" s="188">
        <v>2</v>
      </c>
      <c r="F78" s="188">
        <v>22</v>
      </c>
      <c r="G78" s="187">
        <v>0.91666666666666663</v>
      </c>
    </row>
    <row r="79" spans="2:7" ht="15" customHeight="1">
      <c r="B79" s="229"/>
      <c r="C79" s="27" t="s">
        <v>221</v>
      </c>
      <c r="D79" s="188">
        <v>4</v>
      </c>
      <c r="E79" s="188"/>
      <c r="F79" s="188">
        <v>4</v>
      </c>
      <c r="G79" s="187">
        <v>1</v>
      </c>
    </row>
    <row r="80" spans="2:7" ht="15" customHeight="1">
      <c r="B80" s="229"/>
      <c r="C80" s="27" t="s">
        <v>222</v>
      </c>
      <c r="D80" s="188">
        <v>7</v>
      </c>
      <c r="E80" s="188">
        <v>2</v>
      </c>
      <c r="F80" s="188">
        <v>5</v>
      </c>
      <c r="G80" s="187">
        <v>0.7142857142857143</v>
      </c>
    </row>
    <row r="81" spans="2:7" ht="15" customHeight="1">
      <c r="B81" s="229"/>
      <c r="C81" s="27" t="s">
        <v>223</v>
      </c>
      <c r="D81" s="188">
        <v>6</v>
      </c>
      <c r="E81" s="188">
        <v>6</v>
      </c>
      <c r="F81" s="188"/>
      <c r="G81" s="187">
        <v>0</v>
      </c>
    </row>
    <row r="82" spans="2:7" ht="15" customHeight="1">
      <c r="B82" s="229"/>
      <c r="C82" s="27" t="s">
        <v>224</v>
      </c>
      <c r="D82" s="188">
        <v>62</v>
      </c>
      <c r="E82" s="188"/>
      <c r="F82" s="188">
        <v>62</v>
      </c>
      <c r="G82" s="187">
        <v>1</v>
      </c>
    </row>
    <row r="83" spans="2:7" ht="15" customHeight="1">
      <c r="B83" s="229"/>
      <c r="C83" s="27" t="s">
        <v>225</v>
      </c>
      <c r="D83" s="188">
        <v>8</v>
      </c>
      <c r="E83" s="188">
        <v>3</v>
      </c>
      <c r="F83" s="188">
        <v>5</v>
      </c>
      <c r="G83" s="187">
        <v>0.625</v>
      </c>
    </row>
    <row r="84" spans="2:7" ht="15" customHeight="1">
      <c r="B84" s="229"/>
      <c r="C84" s="27" t="s">
        <v>226</v>
      </c>
      <c r="D84" s="188">
        <v>18</v>
      </c>
      <c r="E84" s="188"/>
      <c r="F84" s="188">
        <v>18</v>
      </c>
      <c r="G84" s="187">
        <v>1</v>
      </c>
    </row>
    <row r="85" spans="2:7" ht="15" customHeight="1">
      <c r="B85" s="229"/>
      <c r="C85" s="27" t="s">
        <v>227</v>
      </c>
      <c r="D85" s="188">
        <v>21</v>
      </c>
      <c r="E85" s="188"/>
      <c r="F85" s="188">
        <v>21</v>
      </c>
      <c r="G85" s="187">
        <v>1</v>
      </c>
    </row>
    <row r="86" spans="2:7" ht="15" customHeight="1">
      <c r="B86" s="229"/>
      <c r="C86" s="27" t="s">
        <v>228</v>
      </c>
      <c r="D86" s="188">
        <v>5</v>
      </c>
      <c r="E86" s="188"/>
      <c r="F86" s="188">
        <v>5</v>
      </c>
      <c r="G86" s="187">
        <v>1</v>
      </c>
    </row>
    <row r="87" spans="2:7" ht="15" customHeight="1">
      <c r="B87" s="229"/>
      <c r="C87" s="27" t="s">
        <v>229</v>
      </c>
      <c r="D87" s="188">
        <v>4</v>
      </c>
      <c r="E87" s="188"/>
      <c r="F87" s="188">
        <v>4</v>
      </c>
      <c r="G87" s="187">
        <v>1</v>
      </c>
    </row>
    <row r="88" spans="2:7" ht="15" customHeight="1">
      <c r="B88" s="229"/>
      <c r="C88" s="27" t="s">
        <v>230</v>
      </c>
      <c r="D88" s="188">
        <v>6</v>
      </c>
      <c r="E88" s="188">
        <v>4</v>
      </c>
      <c r="F88" s="188">
        <v>2</v>
      </c>
      <c r="G88" s="187">
        <v>0.33333333333333331</v>
      </c>
    </row>
    <row r="89" spans="2:7" ht="15" customHeight="1">
      <c r="B89" s="229"/>
      <c r="C89" s="27" t="s">
        <v>231</v>
      </c>
      <c r="D89" s="188">
        <v>8</v>
      </c>
      <c r="E89" s="188">
        <v>6</v>
      </c>
      <c r="F89" s="188">
        <v>2</v>
      </c>
      <c r="G89" s="187">
        <v>0.25</v>
      </c>
    </row>
    <row r="90" spans="2:7" ht="15" customHeight="1">
      <c r="B90" s="229"/>
      <c r="C90" s="27" t="s">
        <v>232</v>
      </c>
      <c r="D90" s="188">
        <v>17</v>
      </c>
      <c r="E90" s="188">
        <v>12</v>
      </c>
      <c r="F90" s="188">
        <v>5</v>
      </c>
      <c r="G90" s="187">
        <v>0.29411764705882354</v>
      </c>
    </row>
    <row r="91" spans="2:7" ht="15" customHeight="1">
      <c r="B91" s="229"/>
      <c r="C91" s="27" t="s">
        <v>233</v>
      </c>
      <c r="D91" s="188">
        <v>4</v>
      </c>
      <c r="E91" s="188">
        <v>3</v>
      </c>
      <c r="F91" s="188">
        <v>1</v>
      </c>
      <c r="G91" s="187">
        <v>0.25</v>
      </c>
    </row>
    <row r="92" spans="2:7" ht="15" customHeight="1">
      <c r="B92" s="229"/>
      <c r="C92" s="27" t="s">
        <v>234</v>
      </c>
      <c r="D92" s="188">
        <v>28</v>
      </c>
      <c r="E92" s="188">
        <v>19</v>
      </c>
      <c r="F92" s="188">
        <v>9</v>
      </c>
      <c r="G92" s="187">
        <v>0.32142857142857145</v>
      </c>
    </row>
    <row r="93" spans="2:7" ht="15" customHeight="1">
      <c r="B93" s="229"/>
      <c r="C93" s="27" t="s">
        <v>235</v>
      </c>
      <c r="D93" s="188">
        <v>11</v>
      </c>
      <c r="E93" s="188"/>
      <c r="F93" s="188">
        <v>11</v>
      </c>
      <c r="G93" s="187">
        <v>1</v>
      </c>
    </row>
    <row r="94" spans="2:7" ht="15" customHeight="1">
      <c r="B94" s="229"/>
      <c r="C94" s="27" t="s">
        <v>236</v>
      </c>
      <c r="D94" s="188">
        <v>5</v>
      </c>
      <c r="E94" s="188">
        <v>2</v>
      </c>
      <c r="F94" s="188">
        <v>3</v>
      </c>
      <c r="G94" s="187">
        <v>0.6</v>
      </c>
    </row>
    <row r="95" spans="2:7" ht="15" customHeight="1">
      <c r="B95" s="229"/>
      <c r="C95" s="27" t="s">
        <v>237</v>
      </c>
      <c r="D95" s="188">
        <v>22</v>
      </c>
      <c r="E95" s="188"/>
      <c r="F95" s="188">
        <v>22</v>
      </c>
      <c r="G95" s="187">
        <v>1</v>
      </c>
    </row>
    <row r="96" spans="2:7" ht="15" customHeight="1">
      <c r="B96" s="229"/>
      <c r="C96" s="27" t="s">
        <v>238</v>
      </c>
      <c r="D96" s="188">
        <v>13</v>
      </c>
      <c r="E96" s="188">
        <v>1</v>
      </c>
      <c r="F96" s="188">
        <v>12</v>
      </c>
      <c r="G96" s="187">
        <v>0.92307692307692313</v>
      </c>
    </row>
    <row r="97" spans="2:7" ht="15" customHeight="1">
      <c r="B97" s="229" t="s">
        <v>239</v>
      </c>
      <c r="C97" s="27" t="s">
        <v>240</v>
      </c>
      <c r="D97" s="188">
        <v>42</v>
      </c>
      <c r="E97" s="188">
        <v>10</v>
      </c>
      <c r="F97" s="188">
        <v>32</v>
      </c>
      <c r="G97" s="187">
        <v>0.76190476190476186</v>
      </c>
    </row>
    <row r="98" spans="2:7" ht="15" customHeight="1">
      <c r="B98" s="229"/>
      <c r="C98" s="27" t="s">
        <v>241</v>
      </c>
      <c r="D98" s="188">
        <v>22</v>
      </c>
      <c r="E98" s="188">
        <v>18</v>
      </c>
      <c r="F98" s="188">
        <v>4</v>
      </c>
      <c r="G98" s="187">
        <v>0.18181818181818182</v>
      </c>
    </row>
    <row r="99" spans="2:7" ht="15" customHeight="1">
      <c r="B99" s="229"/>
      <c r="C99" s="27" t="s">
        <v>242</v>
      </c>
      <c r="D99" s="188">
        <v>22</v>
      </c>
      <c r="E99" s="188">
        <v>9</v>
      </c>
      <c r="F99" s="188">
        <v>13</v>
      </c>
      <c r="G99" s="187">
        <v>0.59090909090909094</v>
      </c>
    </row>
    <row r="100" spans="2:7" ht="15" customHeight="1">
      <c r="B100" s="229"/>
      <c r="C100" s="27" t="s">
        <v>243</v>
      </c>
      <c r="D100" s="188">
        <v>59</v>
      </c>
      <c r="E100" s="188">
        <v>3</v>
      </c>
      <c r="F100" s="188">
        <v>56</v>
      </c>
      <c r="G100" s="187">
        <v>0.94915254237288138</v>
      </c>
    </row>
    <row r="101" spans="2:7" ht="15" customHeight="1">
      <c r="B101" s="229"/>
      <c r="C101" s="27" t="s">
        <v>244</v>
      </c>
      <c r="D101" s="188">
        <v>25</v>
      </c>
      <c r="E101" s="188">
        <v>9</v>
      </c>
      <c r="F101" s="188">
        <v>16</v>
      </c>
      <c r="G101" s="187">
        <v>0.64</v>
      </c>
    </row>
    <row r="102" spans="2:7" ht="15" customHeight="1">
      <c r="B102" s="229"/>
      <c r="C102" s="27" t="s">
        <v>245</v>
      </c>
      <c r="D102" s="188">
        <v>9</v>
      </c>
      <c r="E102" s="188">
        <v>1</v>
      </c>
      <c r="F102" s="188">
        <v>8</v>
      </c>
      <c r="G102" s="187">
        <v>0.88888888888888884</v>
      </c>
    </row>
    <row r="103" spans="2:7" ht="15" customHeight="1">
      <c r="B103" s="229"/>
      <c r="C103" s="27" t="s">
        <v>246</v>
      </c>
      <c r="D103" s="188">
        <v>9</v>
      </c>
      <c r="E103" s="188">
        <v>8</v>
      </c>
      <c r="F103" s="188">
        <v>1</v>
      </c>
      <c r="G103" s="187">
        <v>0.1111111111111111</v>
      </c>
    </row>
    <row r="104" spans="2:7" ht="15" customHeight="1">
      <c r="B104" s="229"/>
      <c r="C104" s="27" t="s">
        <v>247</v>
      </c>
      <c r="D104" s="188">
        <v>9</v>
      </c>
      <c r="E104" s="188">
        <v>3</v>
      </c>
      <c r="F104" s="188">
        <v>6</v>
      </c>
      <c r="G104" s="187">
        <v>0.66666666666666663</v>
      </c>
    </row>
    <row r="105" spans="2:7" ht="15" customHeight="1">
      <c r="B105" s="229"/>
      <c r="C105" s="27" t="s">
        <v>248</v>
      </c>
      <c r="D105" s="188">
        <v>3</v>
      </c>
      <c r="E105" s="188"/>
      <c r="F105" s="188">
        <v>3</v>
      </c>
      <c r="G105" s="187">
        <v>1</v>
      </c>
    </row>
    <row r="106" spans="2:7" ht="15" customHeight="1">
      <c r="B106" s="229"/>
      <c r="C106" s="27" t="s">
        <v>249</v>
      </c>
      <c r="D106" s="188">
        <v>13</v>
      </c>
      <c r="E106" s="188">
        <v>4</v>
      </c>
      <c r="F106" s="188">
        <v>9</v>
      </c>
      <c r="G106" s="187">
        <v>0.69230769230769229</v>
      </c>
    </row>
    <row r="107" spans="2:7" ht="15" customHeight="1">
      <c r="B107" s="229"/>
      <c r="C107" s="27" t="s">
        <v>250</v>
      </c>
      <c r="D107" s="188">
        <v>44</v>
      </c>
      <c r="E107" s="188">
        <v>28</v>
      </c>
      <c r="F107" s="188">
        <v>16</v>
      </c>
      <c r="G107" s="187">
        <v>0.36363636363636365</v>
      </c>
    </row>
    <row r="108" spans="2:7" ht="15" customHeight="1">
      <c r="B108" s="229" t="s">
        <v>251</v>
      </c>
      <c r="C108" s="27" t="s">
        <v>252</v>
      </c>
      <c r="D108" s="188">
        <v>68</v>
      </c>
      <c r="E108" s="188">
        <v>35</v>
      </c>
      <c r="F108" s="188">
        <v>33</v>
      </c>
      <c r="G108" s="187">
        <v>0.48529411764705882</v>
      </c>
    </row>
    <row r="109" spans="2:7" ht="15" customHeight="1">
      <c r="B109" s="229"/>
      <c r="C109" s="27" t="s">
        <v>253</v>
      </c>
      <c r="D109" s="188">
        <v>16</v>
      </c>
      <c r="E109" s="188">
        <v>7</v>
      </c>
      <c r="F109" s="188">
        <v>9</v>
      </c>
      <c r="G109" s="187">
        <v>0.5625</v>
      </c>
    </row>
    <row r="110" spans="2:7" ht="15" customHeight="1">
      <c r="B110" s="229"/>
      <c r="C110" s="27" t="s">
        <v>254</v>
      </c>
      <c r="D110" s="188">
        <v>9</v>
      </c>
      <c r="E110" s="188"/>
      <c r="F110" s="188">
        <v>9</v>
      </c>
      <c r="G110" s="187">
        <v>1</v>
      </c>
    </row>
    <row r="111" spans="2:7" ht="15" customHeight="1">
      <c r="B111" s="229"/>
      <c r="C111" s="27" t="s">
        <v>255</v>
      </c>
      <c r="D111" s="188">
        <v>15</v>
      </c>
      <c r="E111" s="188"/>
      <c r="F111" s="188">
        <v>15</v>
      </c>
      <c r="G111" s="187">
        <v>1</v>
      </c>
    </row>
    <row r="112" spans="2:7" ht="15" customHeight="1">
      <c r="B112" s="229"/>
      <c r="C112" s="27" t="s">
        <v>256</v>
      </c>
      <c r="D112" s="188">
        <v>24</v>
      </c>
      <c r="E112" s="188">
        <v>4</v>
      </c>
      <c r="F112" s="188">
        <v>20</v>
      </c>
      <c r="G112" s="187">
        <v>0.83333333333333337</v>
      </c>
    </row>
    <row r="113" spans="2:7" ht="15" customHeight="1">
      <c r="B113" s="229"/>
      <c r="C113" s="27" t="s">
        <v>257</v>
      </c>
      <c r="D113" s="188">
        <v>32</v>
      </c>
      <c r="E113" s="188">
        <v>31</v>
      </c>
      <c r="F113" s="188">
        <v>1</v>
      </c>
      <c r="G113" s="187">
        <v>3.125E-2</v>
      </c>
    </row>
    <row r="114" spans="2:7" ht="15" customHeight="1">
      <c r="B114" s="229"/>
      <c r="C114" s="27" t="s">
        <v>258</v>
      </c>
      <c r="D114" s="188">
        <v>35</v>
      </c>
      <c r="E114" s="188">
        <v>33</v>
      </c>
      <c r="F114" s="188">
        <v>2</v>
      </c>
      <c r="G114" s="187">
        <v>5.7142857142857141E-2</v>
      </c>
    </row>
    <row r="115" spans="2:7" ht="15" customHeight="1">
      <c r="B115" s="229"/>
      <c r="C115" s="27" t="s">
        <v>259</v>
      </c>
      <c r="D115" s="188">
        <v>170</v>
      </c>
      <c r="E115" s="188">
        <v>25</v>
      </c>
      <c r="F115" s="188">
        <v>145</v>
      </c>
      <c r="G115" s="187">
        <v>0.8529411764705882</v>
      </c>
    </row>
    <row r="116" spans="2:7" ht="15" customHeight="1">
      <c r="B116" s="229"/>
      <c r="C116" s="27" t="s">
        <v>260</v>
      </c>
      <c r="D116" s="188">
        <v>10</v>
      </c>
      <c r="E116" s="188">
        <v>3</v>
      </c>
      <c r="F116" s="188">
        <v>7</v>
      </c>
      <c r="G116" s="187">
        <v>0.7</v>
      </c>
    </row>
    <row r="117" spans="2:7" ht="15" customHeight="1">
      <c r="B117" s="229"/>
      <c r="C117" s="27" t="s">
        <v>261</v>
      </c>
      <c r="D117" s="188">
        <v>62</v>
      </c>
      <c r="E117" s="188">
        <v>19</v>
      </c>
      <c r="F117" s="188">
        <v>43</v>
      </c>
      <c r="G117" s="187">
        <v>0.69354838709677424</v>
      </c>
    </row>
    <row r="118" spans="2:7" ht="15" customHeight="1">
      <c r="B118" s="229"/>
      <c r="C118" s="27" t="s">
        <v>262</v>
      </c>
      <c r="D118" s="188">
        <v>28</v>
      </c>
      <c r="E118" s="188">
        <v>2</v>
      </c>
      <c r="F118" s="188">
        <v>26</v>
      </c>
      <c r="G118" s="187">
        <v>0.9285714285714286</v>
      </c>
    </row>
    <row r="119" spans="2:7" ht="15" customHeight="1">
      <c r="B119" s="229"/>
      <c r="C119" s="27" t="s">
        <v>263</v>
      </c>
      <c r="D119" s="188">
        <v>11</v>
      </c>
      <c r="E119" s="188">
        <v>5</v>
      </c>
      <c r="F119" s="188">
        <v>6</v>
      </c>
      <c r="G119" s="187">
        <v>0.54545454545454541</v>
      </c>
    </row>
    <row r="120" spans="2:7" ht="15" customHeight="1">
      <c r="B120" s="229"/>
      <c r="C120" s="27" t="s">
        <v>264</v>
      </c>
      <c r="D120" s="188">
        <v>38</v>
      </c>
      <c r="E120" s="188">
        <v>15</v>
      </c>
      <c r="F120" s="188">
        <v>23</v>
      </c>
      <c r="G120" s="187">
        <v>0.60526315789473684</v>
      </c>
    </row>
    <row r="121" spans="2:7" ht="15" customHeight="1">
      <c r="B121" s="229"/>
      <c r="C121" s="27" t="s">
        <v>265</v>
      </c>
      <c r="D121" s="188">
        <v>20</v>
      </c>
      <c r="E121" s="188">
        <v>8</v>
      </c>
      <c r="F121" s="188">
        <v>12</v>
      </c>
      <c r="G121" s="187">
        <v>0.6</v>
      </c>
    </row>
    <row r="122" spans="2:7" ht="15" customHeight="1">
      <c r="B122" s="229"/>
      <c r="C122" s="27" t="s">
        <v>266</v>
      </c>
      <c r="D122" s="188">
        <v>8</v>
      </c>
      <c r="E122" s="188"/>
      <c r="F122" s="188">
        <v>8</v>
      </c>
      <c r="G122" s="187">
        <v>1</v>
      </c>
    </row>
    <row r="123" spans="2:7" ht="15" customHeight="1">
      <c r="B123" s="229"/>
      <c r="C123" s="27" t="s">
        <v>267</v>
      </c>
      <c r="D123" s="188">
        <v>13</v>
      </c>
      <c r="E123" s="188">
        <v>6</v>
      </c>
      <c r="F123" s="188">
        <v>7</v>
      </c>
      <c r="G123" s="187">
        <v>0.53846153846153844</v>
      </c>
    </row>
    <row r="124" spans="2:7" ht="15" customHeight="1">
      <c r="B124" s="229"/>
      <c r="C124" s="27" t="s">
        <v>268</v>
      </c>
      <c r="D124" s="188">
        <v>15</v>
      </c>
      <c r="E124" s="188">
        <v>7</v>
      </c>
      <c r="F124" s="188">
        <v>8</v>
      </c>
      <c r="G124" s="187">
        <v>0.53333333333333333</v>
      </c>
    </row>
    <row r="125" spans="2:7" ht="15" customHeight="1">
      <c r="B125" s="229"/>
      <c r="C125" s="27" t="s">
        <v>269</v>
      </c>
      <c r="D125" s="188">
        <v>5</v>
      </c>
      <c r="E125" s="188"/>
      <c r="F125" s="188">
        <v>5</v>
      </c>
      <c r="G125" s="187">
        <v>1</v>
      </c>
    </row>
    <row r="126" spans="2:7" ht="15" customHeight="1">
      <c r="B126" s="229"/>
      <c r="C126" s="27" t="s">
        <v>270</v>
      </c>
      <c r="D126" s="188">
        <v>18</v>
      </c>
      <c r="E126" s="188">
        <v>1</v>
      </c>
      <c r="F126" s="188">
        <v>17</v>
      </c>
      <c r="G126" s="187">
        <v>0.94444444444444442</v>
      </c>
    </row>
    <row r="127" spans="2:7" ht="15" customHeight="1">
      <c r="B127" s="229"/>
      <c r="C127" s="27" t="s">
        <v>271</v>
      </c>
      <c r="D127" s="188">
        <v>1</v>
      </c>
      <c r="E127" s="188">
        <v>1</v>
      </c>
      <c r="F127" s="188"/>
      <c r="G127" s="187">
        <v>0</v>
      </c>
    </row>
    <row r="128" spans="2:7" ht="15" customHeight="1">
      <c r="B128" s="229"/>
      <c r="C128" s="27" t="s">
        <v>272</v>
      </c>
      <c r="D128" s="188">
        <v>27</v>
      </c>
      <c r="E128" s="188">
        <v>16</v>
      </c>
      <c r="F128" s="188">
        <v>11</v>
      </c>
      <c r="G128" s="187">
        <v>0.40740740740740738</v>
      </c>
    </row>
    <row r="129" spans="2:7" ht="15" customHeight="1">
      <c r="B129" s="229"/>
      <c r="C129" s="27" t="s">
        <v>273</v>
      </c>
      <c r="D129" s="188">
        <v>3</v>
      </c>
      <c r="E129" s="188">
        <v>1</v>
      </c>
      <c r="F129" s="188">
        <v>2</v>
      </c>
      <c r="G129" s="187">
        <v>0.66666666666666663</v>
      </c>
    </row>
    <row r="130" spans="2:7" ht="15" customHeight="1">
      <c r="B130" s="229"/>
      <c r="C130" s="27" t="s">
        <v>274</v>
      </c>
      <c r="D130" s="188">
        <v>81</v>
      </c>
      <c r="E130" s="188">
        <v>13</v>
      </c>
      <c r="F130" s="188">
        <v>68</v>
      </c>
      <c r="G130" s="187">
        <v>0.83950617283950613</v>
      </c>
    </row>
    <row r="131" spans="2:7" ht="15" customHeight="1">
      <c r="B131" s="229"/>
      <c r="C131" s="27" t="s">
        <v>275</v>
      </c>
      <c r="D131" s="188">
        <v>86</v>
      </c>
      <c r="E131" s="188">
        <v>21</v>
      </c>
      <c r="F131" s="188">
        <v>65</v>
      </c>
      <c r="G131" s="187">
        <v>0.7558139534883721</v>
      </c>
    </row>
    <row r="132" spans="2:7" ht="15" customHeight="1">
      <c r="B132" s="229"/>
      <c r="C132" s="27" t="s">
        <v>276</v>
      </c>
      <c r="D132" s="188">
        <v>17</v>
      </c>
      <c r="E132" s="188">
        <v>1</v>
      </c>
      <c r="F132" s="188">
        <v>16</v>
      </c>
      <c r="G132" s="187">
        <v>0.94117647058823528</v>
      </c>
    </row>
    <row r="133" spans="2:7" ht="15" customHeight="1">
      <c r="B133" s="229"/>
      <c r="C133" s="27" t="s">
        <v>277</v>
      </c>
      <c r="D133" s="188">
        <v>29</v>
      </c>
      <c r="E133" s="188">
        <v>17</v>
      </c>
      <c r="F133" s="188">
        <v>12</v>
      </c>
      <c r="G133" s="187">
        <v>0.41379310344827586</v>
      </c>
    </row>
    <row r="134" spans="2:7" ht="15" customHeight="1">
      <c r="B134" s="229"/>
      <c r="C134" s="27" t="s">
        <v>278</v>
      </c>
      <c r="D134" s="188">
        <v>39</v>
      </c>
      <c r="E134" s="188">
        <v>15</v>
      </c>
      <c r="F134" s="188">
        <v>24</v>
      </c>
      <c r="G134" s="187">
        <v>0.61538461538461542</v>
      </c>
    </row>
    <row r="135" spans="2:7" ht="15" customHeight="1">
      <c r="B135" s="229"/>
      <c r="C135" s="27" t="s">
        <v>279</v>
      </c>
      <c r="D135" s="188">
        <v>66</v>
      </c>
      <c r="E135" s="188">
        <v>22</v>
      </c>
      <c r="F135" s="188">
        <v>44</v>
      </c>
      <c r="G135" s="187">
        <v>0.66666666666666663</v>
      </c>
    </row>
    <row r="136" spans="2:7" ht="15" customHeight="1">
      <c r="B136" s="229"/>
      <c r="C136" s="27" t="s">
        <v>280</v>
      </c>
      <c r="D136" s="188">
        <v>5</v>
      </c>
      <c r="E136" s="188">
        <v>4</v>
      </c>
      <c r="F136" s="188">
        <v>1</v>
      </c>
      <c r="G136" s="187">
        <v>0.2</v>
      </c>
    </row>
    <row r="137" spans="2:7" ht="15" customHeight="1">
      <c r="B137" s="229" t="s">
        <v>281</v>
      </c>
      <c r="C137" s="27" t="s">
        <v>282</v>
      </c>
      <c r="D137" s="188">
        <v>8</v>
      </c>
      <c r="E137" s="188"/>
      <c r="F137" s="188">
        <v>8</v>
      </c>
      <c r="G137" s="187">
        <v>1</v>
      </c>
    </row>
    <row r="138" spans="2:7" ht="15" customHeight="1">
      <c r="B138" s="229"/>
      <c r="C138" s="27" t="s">
        <v>283</v>
      </c>
      <c r="D138" s="188">
        <v>6</v>
      </c>
      <c r="E138" s="188">
        <v>4</v>
      </c>
      <c r="F138" s="188">
        <v>2</v>
      </c>
      <c r="G138" s="187">
        <v>0.33333333333333331</v>
      </c>
    </row>
    <row r="139" spans="2:7" ht="15" customHeight="1">
      <c r="B139" s="229"/>
      <c r="C139" s="27" t="s">
        <v>284</v>
      </c>
      <c r="D139" s="188">
        <v>12</v>
      </c>
      <c r="E139" s="188">
        <v>3</v>
      </c>
      <c r="F139" s="188">
        <v>9</v>
      </c>
      <c r="G139" s="187">
        <v>0.75</v>
      </c>
    </row>
    <row r="140" spans="2:7" ht="15" customHeight="1">
      <c r="B140" s="229"/>
      <c r="C140" s="27" t="s">
        <v>285</v>
      </c>
      <c r="D140" s="188">
        <v>3</v>
      </c>
      <c r="E140" s="188">
        <v>1</v>
      </c>
      <c r="F140" s="188">
        <v>2</v>
      </c>
      <c r="G140" s="187">
        <v>0.66666666666666663</v>
      </c>
    </row>
    <row r="141" spans="2:7" ht="15" customHeight="1">
      <c r="B141" s="229"/>
      <c r="C141" s="27" t="s">
        <v>286</v>
      </c>
      <c r="D141" s="188">
        <v>25</v>
      </c>
      <c r="E141" s="188">
        <v>2</v>
      </c>
      <c r="F141" s="188">
        <v>23</v>
      </c>
      <c r="G141" s="187">
        <v>0.92</v>
      </c>
    </row>
    <row r="142" spans="2:7" ht="15" customHeight="1">
      <c r="B142" s="229"/>
      <c r="C142" s="27" t="s">
        <v>287</v>
      </c>
      <c r="D142" s="188">
        <v>31</v>
      </c>
      <c r="E142" s="188">
        <v>9</v>
      </c>
      <c r="F142" s="188">
        <v>22</v>
      </c>
      <c r="G142" s="187">
        <v>0.70967741935483875</v>
      </c>
    </row>
    <row r="143" spans="2:7" ht="15" customHeight="1">
      <c r="B143" s="229"/>
      <c r="C143" s="27" t="s">
        <v>288</v>
      </c>
      <c r="D143" s="188">
        <v>84</v>
      </c>
      <c r="E143" s="188">
        <v>8</v>
      </c>
      <c r="F143" s="188">
        <v>76</v>
      </c>
      <c r="G143" s="187">
        <v>0.90476190476190477</v>
      </c>
    </row>
    <row r="144" spans="2:7" ht="15" customHeight="1">
      <c r="B144" s="229"/>
      <c r="C144" s="27" t="s">
        <v>289</v>
      </c>
      <c r="D144" s="188">
        <v>4</v>
      </c>
      <c r="E144" s="188">
        <v>1</v>
      </c>
      <c r="F144" s="188">
        <v>3</v>
      </c>
      <c r="G144" s="187">
        <v>0.75</v>
      </c>
    </row>
    <row r="145" spans="2:7" ht="15" customHeight="1">
      <c r="B145" s="229"/>
      <c r="C145" s="27" t="s">
        <v>290</v>
      </c>
      <c r="D145" s="188">
        <v>13</v>
      </c>
      <c r="E145" s="188">
        <v>1</v>
      </c>
      <c r="F145" s="188">
        <v>12</v>
      </c>
      <c r="G145" s="187">
        <v>0.92307692307692313</v>
      </c>
    </row>
    <row r="146" spans="2:7" ht="15" customHeight="1">
      <c r="B146" s="229"/>
      <c r="C146" s="27" t="s">
        <v>291</v>
      </c>
      <c r="D146" s="188">
        <v>17</v>
      </c>
      <c r="E146" s="188">
        <v>3</v>
      </c>
      <c r="F146" s="188">
        <v>14</v>
      </c>
      <c r="G146" s="187">
        <v>0.82352941176470584</v>
      </c>
    </row>
    <row r="147" spans="2:7" ht="15" customHeight="1">
      <c r="B147" s="229"/>
      <c r="C147" s="27" t="s">
        <v>292</v>
      </c>
      <c r="D147" s="188">
        <v>25</v>
      </c>
      <c r="E147" s="188">
        <v>1</v>
      </c>
      <c r="F147" s="188">
        <v>24</v>
      </c>
      <c r="G147" s="187">
        <v>0.96</v>
      </c>
    </row>
    <row r="148" spans="2:7" ht="15" customHeight="1">
      <c r="B148" s="229"/>
      <c r="C148" s="27" t="s">
        <v>293</v>
      </c>
      <c r="D148" s="188">
        <v>7</v>
      </c>
      <c r="E148" s="188">
        <v>2</v>
      </c>
      <c r="F148" s="188">
        <v>5</v>
      </c>
      <c r="G148" s="187">
        <v>0.7142857142857143</v>
      </c>
    </row>
    <row r="149" spans="2:7" ht="15" customHeight="1">
      <c r="B149" s="229"/>
      <c r="C149" s="27" t="s">
        <v>294</v>
      </c>
      <c r="D149" s="188">
        <v>66</v>
      </c>
      <c r="E149" s="188">
        <v>6</v>
      </c>
      <c r="F149" s="188">
        <v>60</v>
      </c>
      <c r="G149" s="187">
        <v>0.90909090909090906</v>
      </c>
    </row>
    <row r="150" spans="2:7" ht="15" customHeight="1">
      <c r="B150" s="229"/>
      <c r="C150" s="27" t="s">
        <v>295</v>
      </c>
      <c r="D150" s="188">
        <v>59</v>
      </c>
      <c r="E150" s="188">
        <v>36</v>
      </c>
      <c r="F150" s="188">
        <v>23</v>
      </c>
      <c r="G150" s="187">
        <v>0.38983050847457629</v>
      </c>
    </row>
    <row r="151" spans="2:7" ht="15" customHeight="1">
      <c r="B151" s="229"/>
      <c r="C151" s="27" t="s">
        <v>296</v>
      </c>
      <c r="D151" s="188">
        <v>15</v>
      </c>
      <c r="E151" s="188">
        <v>15</v>
      </c>
      <c r="F151" s="188"/>
      <c r="G151" s="187">
        <v>0</v>
      </c>
    </row>
    <row r="152" spans="2:7" ht="15" customHeight="1">
      <c r="B152" s="229"/>
      <c r="C152" s="27" t="s">
        <v>297</v>
      </c>
      <c r="D152" s="188">
        <v>51</v>
      </c>
      <c r="E152" s="188">
        <v>10</v>
      </c>
      <c r="F152" s="188">
        <v>41</v>
      </c>
      <c r="G152" s="187">
        <v>0.80392156862745101</v>
      </c>
    </row>
    <row r="153" spans="2:7" ht="15" customHeight="1">
      <c r="B153" s="229"/>
      <c r="C153" s="27" t="s">
        <v>298</v>
      </c>
      <c r="D153" s="188">
        <v>8</v>
      </c>
      <c r="E153" s="188"/>
      <c r="F153" s="188">
        <v>8</v>
      </c>
      <c r="G153" s="187">
        <v>1</v>
      </c>
    </row>
    <row r="154" spans="2:7" ht="15" customHeight="1">
      <c r="B154" s="229"/>
      <c r="C154" s="27" t="s">
        <v>299</v>
      </c>
      <c r="D154" s="188">
        <v>4</v>
      </c>
      <c r="E154" s="188"/>
      <c r="F154" s="188">
        <v>4</v>
      </c>
      <c r="G154" s="187">
        <v>1</v>
      </c>
    </row>
    <row r="155" spans="2:7" ht="15" customHeight="1">
      <c r="B155" s="229"/>
      <c r="C155" s="27" t="s">
        <v>300</v>
      </c>
      <c r="D155" s="188">
        <v>38</v>
      </c>
      <c r="E155" s="188">
        <v>3</v>
      </c>
      <c r="F155" s="188">
        <v>35</v>
      </c>
      <c r="G155" s="187">
        <v>0.92105263157894735</v>
      </c>
    </row>
    <row r="156" spans="2:7" ht="15" customHeight="1">
      <c r="B156" s="229"/>
      <c r="C156" s="27" t="s">
        <v>301</v>
      </c>
      <c r="D156" s="188">
        <v>25</v>
      </c>
      <c r="E156" s="188"/>
      <c r="F156" s="188">
        <v>25</v>
      </c>
      <c r="G156" s="187">
        <v>1</v>
      </c>
    </row>
    <row r="157" spans="2:7" ht="15" customHeight="1">
      <c r="B157" s="229"/>
      <c r="C157" s="27" t="s">
        <v>302</v>
      </c>
      <c r="D157" s="188">
        <v>10</v>
      </c>
      <c r="E157" s="188">
        <v>2</v>
      </c>
      <c r="F157" s="188">
        <v>8</v>
      </c>
      <c r="G157" s="187">
        <v>0.8</v>
      </c>
    </row>
    <row r="158" spans="2:7" ht="15" customHeight="1">
      <c r="B158" s="229"/>
      <c r="C158" s="27" t="s">
        <v>303</v>
      </c>
      <c r="D158" s="188">
        <v>42</v>
      </c>
      <c r="E158" s="188">
        <v>18</v>
      </c>
      <c r="F158" s="188">
        <v>24</v>
      </c>
      <c r="G158" s="187">
        <v>0.5714285714285714</v>
      </c>
    </row>
    <row r="159" spans="2:7" ht="15" customHeight="1">
      <c r="B159" s="229"/>
      <c r="C159" s="27" t="s">
        <v>304</v>
      </c>
      <c r="D159" s="188">
        <v>12</v>
      </c>
      <c r="E159" s="188">
        <v>3</v>
      </c>
      <c r="F159" s="188">
        <v>9</v>
      </c>
      <c r="G159" s="187">
        <v>0.75</v>
      </c>
    </row>
    <row r="160" spans="2:7" ht="15" customHeight="1">
      <c r="B160" s="229"/>
      <c r="C160" s="27" t="s">
        <v>305</v>
      </c>
      <c r="D160" s="188">
        <v>9</v>
      </c>
      <c r="E160" s="188"/>
      <c r="F160" s="188">
        <v>9</v>
      </c>
      <c r="G160" s="187">
        <v>1</v>
      </c>
    </row>
    <row r="161" spans="2:7" ht="15" customHeight="1">
      <c r="B161" s="229"/>
      <c r="C161" s="27" t="s">
        <v>306</v>
      </c>
      <c r="D161" s="188">
        <v>9</v>
      </c>
      <c r="E161" s="188">
        <v>9</v>
      </c>
      <c r="F161" s="188"/>
      <c r="G161" s="187">
        <v>0</v>
      </c>
    </row>
    <row r="162" spans="2:7" ht="15" customHeight="1">
      <c r="B162" s="229"/>
      <c r="C162" s="27" t="s">
        <v>307</v>
      </c>
      <c r="D162" s="188">
        <v>29</v>
      </c>
      <c r="E162" s="188">
        <v>4</v>
      </c>
      <c r="F162" s="188">
        <v>25</v>
      </c>
      <c r="G162" s="187">
        <v>0.86206896551724133</v>
      </c>
    </row>
    <row r="163" spans="2:7" ht="15" customHeight="1">
      <c r="B163" s="229"/>
      <c r="C163" s="27" t="s">
        <v>308</v>
      </c>
      <c r="D163" s="188">
        <v>4</v>
      </c>
      <c r="E163" s="188"/>
      <c r="F163" s="188">
        <v>4</v>
      </c>
      <c r="G163" s="187">
        <v>1</v>
      </c>
    </row>
    <row r="164" spans="2:7" ht="15" customHeight="1">
      <c r="B164" s="229"/>
      <c r="C164" s="27" t="s">
        <v>309</v>
      </c>
      <c r="D164" s="188">
        <v>74</v>
      </c>
      <c r="E164" s="188">
        <v>8</v>
      </c>
      <c r="F164" s="188">
        <v>66</v>
      </c>
      <c r="G164" s="187">
        <v>0.89189189189189189</v>
      </c>
    </row>
    <row r="165" spans="2:7" ht="15" customHeight="1">
      <c r="B165" s="229"/>
      <c r="C165" s="27" t="s">
        <v>310</v>
      </c>
      <c r="D165" s="188">
        <v>18</v>
      </c>
      <c r="E165" s="188">
        <v>5</v>
      </c>
      <c r="F165" s="188">
        <v>13</v>
      </c>
      <c r="G165" s="187">
        <v>0.72222222222222221</v>
      </c>
    </row>
    <row r="166" spans="2:7" ht="15" customHeight="1">
      <c r="B166" s="229"/>
      <c r="C166" s="27" t="s">
        <v>311</v>
      </c>
      <c r="D166" s="188">
        <v>9</v>
      </c>
      <c r="E166" s="188"/>
      <c r="F166" s="188">
        <v>9</v>
      </c>
      <c r="G166" s="187">
        <v>1</v>
      </c>
    </row>
    <row r="167" spans="2:7" ht="15" customHeight="1">
      <c r="B167" s="229"/>
      <c r="C167" s="27" t="s">
        <v>312</v>
      </c>
      <c r="D167" s="188">
        <v>14</v>
      </c>
      <c r="E167" s="188">
        <v>6</v>
      </c>
      <c r="F167" s="188">
        <v>8</v>
      </c>
      <c r="G167" s="187">
        <v>0.5714285714285714</v>
      </c>
    </row>
    <row r="168" spans="2:7" ht="15" customHeight="1">
      <c r="B168" s="229"/>
      <c r="C168" s="27" t="s">
        <v>313</v>
      </c>
      <c r="D168" s="188">
        <v>10</v>
      </c>
      <c r="E168" s="188">
        <v>3</v>
      </c>
      <c r="F168" s="188">
        <v>7</v>
      </c>
      <c r="G168" s="187">
        <v>0.7</v>
      </c>
    </row>
    <row r="169" spans="2:7" ht="15" customHeight="1">
      <c r="B169" s="229"/>
      <c r="C169" s="27" t="s">
        <v>314</v>
      </c>
      <c r="D169" s="188">
        <v>75</v>
      </c>
      <c r="E169" s="188">
        <v>7</v>
      </c>
      <c r="F169" s="188">
        <v>68</v>
      </c>
      <c r="G169" s="187">
        <v>0.90666666666666662</v>
      </c>
    </row>
    <row r="170" spans="2:7" ht="15" customHeight="1">
      <c r="B170" s="229"/>
      <c r="C170" s="27" t="s">
        <v>315</v>
      </c>
      <c r="D170" s="188">
        <v>16</v>
      </c>
      <c r="E170" s="188">
        <v>4</v>
      </c>
      <c r="F170" s="188">
        <v>12</v>
      </c>
      <c r="G170" s="187">
        <v>0.75</v>
      </c>
    </row>
    <row r="171" spans="2:7" ht="15" customHeight="1">
      <c r="B171" s="229"/>
      <c r="C171" s="27" t="s">
        <v>316</v>
      </c>
      <c r="D171" s="188">
        <v>22</v>
      </c>
      <c r="E171" s="188">
        <v>14</v>
      </c>
      <c r="F171" s="188">
        <v>8</v>
      </c>
      <c r="G171" s="187">
        <v>0.36363636363636365</v>
      </c>
    </row>
    <row r="172" spans="2:7" ht="15" customHeight="1">
      <c r="B172" s="229"/>
      <c r="C172" s="27" t="s">
        <v>317</v>
      </c>
      <c r="D172" s="188">
        <v>7</v>
      </c>
      <c r="E172" s="188">
        <v>2</v>
      </c>
      <c r="F172" s="188">
        <v>5</v>
      </c>
      <c r="G172" s="187">
        <v>0.7142857142857143</v>
      </c>
    </row>
    <row r="173" spans="2:7" ht="15" customHeight="1">
      <c r="B173" s="229"/>
      <c r="C173" s="27" t="s">
        <v>318</v>
      </c>
      <c r="D173" s="188">
        <v>80</v>
      </c>
      <c r="E173" s="188">
        <v>9</v>
      </c>
      <c r="F173" s="188">
        <v>71</v>
      </c>
      <c r="G173" s="187">
        <v>0.88749999999999996</v>
      </c>
    </row>
    <row r="174" spans="2:7" ht="15" customHeight="1">
      <c r="B174" s="229"/>
      <c r="C174" s="27" t="s">
        <v>319</v>
      </c>
      <c r="D174" s="188">
        <v>10</v>
      </c>
      <c r="E174" s="188">
        <v>10</v>
      </c>
      <c r="F174" s="188"/>
      <c r="G174" s="187">
        <v>0</v>
      </c>
    </row>
    <row r="175" spans="2:7" ht="15" customHeight="1">
      <c r="B175" s="229"/>
      <c r="C175" s="27" t="s">
        <v>320</v>
      </c>
      <c r="D175" s="188">
        <v>19</v>
      </c>
      <c r="E175" s="188">
        <v>6</v>
      </c>
      <c r="F175" s="188">
        <v>13</v>
      </c>
      <c r="G175" s="187">
        <v>0.68421052631578949</v>
      </c>
    </row>
    <row r="176" spans="2:7" ht="15" customHeight="1">
      <c r="B176" s="229"/>
      <c r="C176" s="27" t="s">
        <v>321</v>
      </c>
      <c r="D176" s="188">
        <v>19</v>
      </c>
      <c r="E176" s="188">
        <v>1</v>
      </c>
      <c r="F176" s="188">
        <v>18</v>
      </c>
      <c r="G176" s="187">
        <v>0.94736842105263153</v>
      </c>
    </row>
    <row r="177" spans="2:7" ht="15" customHeight="1">
      <c r="B177" s="229"/>
      <c r="C177" s="27" t="s">
        <v>322</v>
      </c>
      <c r="D177" s="188">
        <v>85</v>
      </c>
      <c r="E177" s="188"/>
      <c r="F177" s="188">
        <v>85</v>
      </c>
      <c r="G177" s="187">
        <v>1</v>
      </c>
    </row>
    <row r="178" spans="2:7" ht="15" customHeight="1">
      <c r="B178" s="229" t="s">
        <v>323</v>
      </c>
      <c r="C178" s="27" t="s">
        <v>324</v>
      </c>
      <c r="D178" s="188">
        <v>9</v>
      </c>
      <c r="E178" s="188">
        <v>3</v>
      </c>
      <c r="F178" s="188">
        <v>6</v>
      </c>
      <c r="G178" s="187">
        <v>0.66666666666666663</v>
      </c>
    </row>
    <row r="179" spans="2:7" ht="15" customHeight="1">
      <c r="B179" s="229"/>
      <c r="C179" s="27" t="s">
        <v>325</v>
      </c>
      <c r="D179" s="188">
        <v>3</v>
      </c>
      <c r="E179" s="188">
        <v>2</v>
      </c>
      <c r="F179" s="188">
        <v>1</v>
      </c>
      <c r="G179" s="187">
        <v>0.33333333333333331</v>
      </c>
    </row>
    <row r="180" spans="2:7" ht="15" customHeight="1">
      <c r="B180" s="229"/>
      <c r="C180" s="27" t="s">
        <v>326</v>
      </c>
      <c r="D180" s="188">
        <v>6</v>
      </c>
      <c r="E180" s="188"/>
      <c r="F180" s="188">
        <v>6</v>
      </c>
      <c r="G180" s="187">
        <v>1</v>
      </c>
    </row>
    <row r="181" spans="2:7" ht="15" customHeight="1">
      <c r="B181" s="229"/>
      <c r="C181" s="27" t="s">
        <v>327</v>
      </c>
      <c r="D181" s="188">
        <v>7</v>
      </c>
      <c r="E181" s="188">
        <v>3</v>
      </c>
      <c r="F181" s="188">
        <v>4</v>
      </c>
      <c r="G181" s="187">
        <v>0.5714285714285714</v>
      </c>
    </row>
    <row r="182" spans="2:7" ht="15" customHeight="1">
      <c r="B182" s="229"/>
      <c r="C182" s="27" t="s">
        <v>328</v>
      </c>
      <c r="D182" s="188">
        <v>21</v>
      </c>
      <c r="E182" s="188"/>
      <c r="F182" s="188">
        <v>21</v>
      </c>
      <c r="G182" s="187">
        <v>1</v>
      </c>
    </row>
    <row r="183" spans="2:7" ht="15" customHeight="1">
      <c r="B183" s="229"/>
      <c r="C183" s="27" t="s">
        <v>329</v>
      </c>
      <c r="D183" s="188">
        <v>17</v>
      </c>
      <c r="E183" s="188">
        <v>4</v>
      </c>
      <c r="F183" s="188">
        <v>13</v>
      </c>
      <c r="G183" s="187">
        <v>0.76470588235294112</v>
      </c>
    </row>
    <row r="184" spans="2:7" ht="15" customHeight="1">
      <c r="B184" s="229"/>
      <c r="C184" s="27" t="s">
        <v>330</v>
      </c>
      <c r="D184" s="188">
        <v>5</v>
      </c>
      <c r="E184" s="188">
        <v>2</v>
      </c>
      <c r="F184" s="188">
        <v>3</v>
      </c>
      <c r="G184" s="187">
        <v>0.6</v>
      </c>
    </row>
    <row r="185" spans="2:7" ht="15" customHeight="1">
      <c r="B185" s="229"/>
      <c r="C185" s="27" t="s">
        <v>331</v>
      </c>
      <c r="D185" s="188">
        <v>9</v>
      </c>
      <c r="E185" s="188">
        <v>7</v>
      </c>
      <c r="F185" s="188">
        <v>2</v>
      </c>
      <c r="G185" s="187">
        <v>0.22222222222222221</v>
      </c>
    </row>
    <row r="186" spans="2:7" ht="15" customHeight="1">
      <c r="B186" s="229"/>
      <c r="C186" s="27" t="s">
        <v>332</v>
      </c>
      <c r="D186" s="188">
        <v>3</v>
      </c>
      <c r="E186" s="188"/>
      <c r="F186" s="188">
        <v>3</v>
      </c>
      <c r="G186" s="187">
        <v>1</v>
      </c>
    </row>
    <row r="187" spans="2:7" ht="15" customHeight="1">
      <c r="B187" s="229"/>
      <c r="C187" s="27" t="s">
        <v>333</v>
      </c>
      <c r="D187" s="188">
        <v>14</v>
      </c>
      <c r="E187" s="188">
        <v>3</v>
      </c>
      <c r="F187" s="188">
        <v>11</v>
      </c>
      <c r="G187" s="187">
        <v>0.7857142857142857</v>
      </c>
    </row>
    <row r="188" spans="2:7" ht="15" customHeight="1">
      <c r="B188" s="229"/>
      <c r="C188" s="27" t="s">
        <v>334</v>
      </c>
      <c r="D188" s="188">
        <v>10</v>
      </c>
      <c r="E188" s="188"/>
      <c r="F188" s="188">
        <v>10</v>
      </c>
      <c r="G188" s="187">
        <v>1</v>
      </c>
    </row>
    <row r="189" spans="2:7" ht="15" customHeight="1">
      <c r="B189" s="229" t="s">
        <v>335</v>
      </c>
      <c r="C189" s="27" t="s">
        <v>336</v>
      </c>
      <c r="D189" s="188">
        <v>9</v>
      </c>
      <c r="E189" s="188">
        <v>1</v>
      </c>
      <c r="F189" s="188">
        <v>8</v>
      </c>
      <c r="G189" s="187">
        <v>0.88888888888888884</v>
      </c>
    </row>
    <row r="190" spans="2:7" ht="15" customHeight="1">
      <c r="B190" s="229"/>
      <c r="C190" s="27" t="s">
        <v>337</v>
      </c>
      <c r="D190" s="188">
        <v>21</v>
      </c>
      <c r="E190" s="188">
        <v>5</v>
      </c>
      <c r="F190" s="188">
        <v>16</v>
      </c>
      <c r="G190" s="187">
        <v>0.76190476190476186</v>
      </c>
    </row>
    <row r="191" spans="2:7" ht="15" customHeight="1">
      <c r="B191" s="229"/>
      <c r="C191" s="27" t="s">
        <v>338</v>
      </c>
      <c r="D191" s="188">
        <v>16</v>
      </c>
      <c r="E191" s="188">
        <v>4</v>
      </c>
      <c r="F191" s="188">
        <v>12</v>
      </c>
      <c r="G191" s="187">
        <v>0.75</v>
      </c>
    </row>
    <row r="192" spans="2:7" ht="15" customHeight="1">
      <c r="B192" s="229"/>
      <c r="C192" s="27" t="s">
        <v>339</v>
      </c>
      <c r="D192" s="188">
        <v>4</v>
      </c>
      <c r="E192" s="188">
        <v>3</v>
      </c>
      <c r="F192" s="188">
        <v>1</v>
      </c>
      <c r="G192" s="187">
        <v>0.25</v>
      </c>
    </row>
    <row r="193" spans="2:7" ht="15" customHeight="1">
      <c r="B193" s="229"/>
      <c r="C193" s="27" t="s">
        <v>340</v>
      </c>
      <c r="D193" s="188">
        <v>19</v>
      </c>
      <c r="E193" s="188">
        <v>6</v>
      </c>
      <c r="F193" s="188">
        <v>13</v>
      </c>
      <c r="G193" s="187">
        <v>0.68421052631578949</v>
      </c>
    </row>
    <row r="194" spans="2:7" ht="15" customHeight="1">
      <c r="B194" s="229"/>
      <c r="C194" s="27" t="s">
        <v>341</v>
      </c>
      <c r="D194" s="188">
        <v>18</v>
      </c>
      <c r="E194" s="188">
        <v>8</v>
      </c>
      <c r="F194" s="188">
        <v>10</v>
      </c>
      <c r="G194" s="187">
        <v>0.55555555555555558</v>
      </c>
    </row>
    <row r="195" spans="2:7" ht="15" customHeight="1">
      <c r="B195" s="229"/>
      <c r="C195" s="27" t="s">
        <v>342</v>
      </c>
      <c r="D195" s="188">
        <v>1</v>
      </c>
      <c r="E195" s="188">
        <v>1</v>
      </c>
      <c r="F195" s="188"/>
      <c r="G195" s="187">
        <v>0</v>
      </c>
    </row>
    <row r="196" spans="2:7" ht="15" customHeight="1">
      <c r="B196" s="229"/>
      <c r="C196" s="27" t="s">
        <v>343</v>
      </c>
      <c r="D196" s="188">
        <v>2</v>
      </c>
      <c r="E196" s="188">
        <v>2</v>
      </c>
      <c r="F196" s="188"/>
      <c r="G196" s="187">
        <v>0</v>
      </c>
    </row>
    <row r="197" spans="2:7" ht="15" customHeight="1">
      <c r="B197" s="229"/>
      <c r="C197" s="27" t="s">
        <v>344</v>
      </c>
      <c r="D197" s="188">
        <v>31</v>
      </c>
      <c r="E197" s="188">
        <v>2</v>
      </c>
      <c r="F197" s="188">
        <v>29</v>
      </c>
      <c r="G197" s="187">
        <v>0.93548387096774188</v>
      </c>
    </row>
    <row r="198" spans="2:7" ht="15" customHeight="1">
      <c r="B198" s="229"/>
      <c r="C198" s="27" t="s">
        <v>345</v>
      </c>
      <c r="D198" s="188">
        <v>1</v>
      </c>
      <c r="E198" s="188"/>
      <c r="F198" s="188">
        <v>1</v>
      </c>
      <c r="G198" s="187">
        <v>1</v>
      </c>
    </row>
    <row r="199" spans="2:7" ht="15" customHeight="1">
      <c r="B199" s="229"/>
      <c r="C199" s="27" t="s">
        <v>346</v>
      </c>
      <c r="D199" s="188">
        <v>27</v>
      </c>
      <c r="E199" s="188">
        <v>6</v>
      </c>
      <c r="F199" s="188">
        <v>21</v>
      </c>
      <c r="G199" s="187">
        <v>0.77777777777777779</v>
      </c>
    </row>
    <row r="200" spans="2:7" ht="15" customHeight="1">
      <c r="B200" s="229"/>
      <c r="C200" s="27" t="s">
        <v>347</v>
      </c>
      <c r="D200" s="188">
        <v>27</v>
      </c>
      <c r="E200" s="188"/>
      <c r="F200" s="188">
        <v>27</v>
      </c>
      <c r="G200" s="187">
        <v>1</v>
      </c>
    </row>
    <row r="201" spans="2:7" ht="15" customHeight="1">
      <c r="B201" s="229"/>
      <c r="C201" s="27" t="s">
        <v>348</v>
      </c>
      <c r="D201" s="188">
        <v>7</v>
      </c>
      <c r="E201" s="188">
        <v>1</v>
      </c>
      <c r="F201" s="188">
        <v>6</v>
      </c>
      <c r="G201" s="187">
        <v>0.8571428571428571</v>
      </c>
    </row>
    <row r="202" spans="2:7" ht="15" customHeight="1">
      <c r="B202" s="229"/>
      <c r="C202" s="27" t="s">
        <v>349</v>
      </c>
      <c r="D202" s="188">
        <v>61</v>
      </c>
      <c r="E202" s="188">
        <v>34</v>
      </c>
      <c r="F202" s="188">
        <v>27</v>
      </c>
      <c r="G202" s="187">
        <v>0.44262295081967212</v>
      </c>
    </row>
    <row r="203" spans="2:7" ht="15" customHeight="1">
      <c r="B203" s="229"/>
      <c r="C203" s="27" t="s">
        <v>350</v>
      </c>
      <c r="D203" s="188">
        <v>19</v>
      </c>
      <c r="E203" s="188">
        <v>2</v>
      </c>
      <c r="F203" s="188">
        <v>17</v>
      </c>
      <c r="G203" s="187">
        <v>0.89473684210526316</v>
      </c>
    </row>
    <row r="204" spans="2:7" ht="15" customHeight="1">
      <c r="B204" s="229"/>
      <c r="C204" s="27" t="s">
        <v>351</v>
      </c>
      <c r="D204" s="188">
        <v>10</v>
      </c>
      <c r="E204" s="188">
        <v>3</v>
      </c>
      <c r="F204" s="188">
        <v>7</v>
      </c>
      <c r="G204" s="187">
        <v>0.7</v>
      </c>
    </row>
    <row r="205" spans="2:7" ht="15" customHeight="1">
      <c r="B205" s="229"/>
      <c r="C205" s="27" t="s">
        <v>352</v>
      </c>
      <c r="D205" s="188">
        <v>11</v>
      </c>
      <c r="E205" s="188">
        <v>8</v>
      </c>
      <c r="F205" s="188">
        <v>3</v>
      </c>
      <c r="G205" s="187">
        <v>0.27272727272727271</v>
      </c>
    </row>
    <row r="206" spans="2:7" ht="15" customHeight="1">
      <c r="B206" s="229"/>
      <c r="C206" s="27" t="s">
        <v>353</v>
      </c>
      <c r="D206" s="188">
        <v>11</v>
      </c>
      <c r="E206" s="188">
        <v>1</v>
      </c>
      <c r="F206" s="188">
        <v>10</v>
      </c>
      <c r="G206" s="187">
        <v>0.90909090909090906</v>
      </c>
    </row>
    <row r="207" spans="2:7" ht="15" customHeight="1">
      <c r="B207" s="229"/>
      <c r="C207" s="27" t="s">
        <v>354</v>
      </c>
      <c r="D207" s="188">
        <v>5</v>
      </c>
      <c r="E207" s="188">
        <v>2</v>
      </c>
      <c r="F207" s="188">
        <v>3</v>
      </c>
      <c r="G207" s="187">
        <v>0.6</v>
      </c>
    </row>
    <row r="208" spans="2:7" ht="15" customHeight="1">
      <c r="B208" s="229"/>
      <c r="C208" s="27" t="s">
        <v>355</v>
      </c>
      <c r="D208" s="188">
        <v>2</v>
      </c>
      <c r="E208" s="188"/>
      <c r="F208" s="188">
        <v>2</v>
      </c>
      <c r="G208" s="187">
        <v>1</v>
      </c>
    </row>
    <row r="209" spans="2:7" ht="15" customHeight="1">
      <c r="B209" s="229"/>
      <c r="C209" s="27" t="s">
        <v>356</v>
      </c>
      <c r="D209" s="188">
        <v>5</v>
      </c>
      <c r="E209" s="188"/>
      <c r="F209" s="188">
        <v>5</v>
      </c>
      <c r="G209" s="187">
        <v>1</v>
      </c>
    </row>
    <row r="210" spans="2:7" ht="15" customHeight="1">
      <c r="B210" s="229"/>
      <c r="C210" s="27" t="s">
        <v>357</v>
      </c>
      <c r="D210" s="188">
        <v>13</v>
      </c>
      <c r="E210" s="188">
        <v>3</v>
      </c>
      <c r="F210" s="188">
        <v>10</v>
      </c>
      <c r="G210" s="187">
        <v>0.76923076923076927</v>
      </c>
    </row>
    <row r="211" spans="2:7" ht="15" customHeight="1">
      <c r="B211" s="229"/>
      <c r="C211" s="27" t="s">
        <v>358</v>
      </c>
      <c r="D211" s="188">
        <v>8</v>
      </c>
      <c r="E211" s="188">
        <v>3</v>
      </c>
      <c r="F211" s="188">
        <v>5</v>
      </c>
      <c r="G211" s="187">
        <v>0.625</v>
      </c>
    </row>
    <row r="212" spans="2:7" ht="15" customHeight="1">
      <c r="B212" s="229"/>
      <c r="C212" s="27" t="s">
        <v>359</v>
      </c>
      <c r="D212" s="188">
        <v>3</v>
      </c>
      <c r="E212" s="188"/>
      <c r="F212" s="188">
        <v>3</v>
      </c>
      <c r="G212" s="187">
        <v>1</v>
      </c>
    </row>
    <row r="213" spans="2:7" ht="15" customHeight="1">
      <c r="B213" s="229"/>
      <c r="C213" s="27" t="s">
        <v>360</v>
      </c>
      <c r="D213" s="188">
        <v>39</v>
      </c>
      <c r="E213" s="188">
        <v>10</v>
      </c>
      <c r="F213" s="188">
        <v>29</v>
      </c>
      <c r="G213" s="187">
        <v>0.74358974358974361</v>
      </c>
    </row>
    <row r="214" spans="2:7" ht="15" customHeight="1">
      <c r="B214" s="229"/>
      <c r="C214" s="27" t="s">
        <v>361</v>
      </c>
      <c r="D214" s="188">
        <v>10</v>
      </c>
      <c r="E214" s="188"/>
      <c r="F214" s="188">
        <v>10</v>
      </c>
      <c r="G214" s="187">
        <v>1</v>
      </c>
    </row>
    <row r="215" spans="2:7" ht="15" customHeight="1">
      <c r="B215" s="229"/>
      <c r="C215" s="27" t="s">
        <v>362</v>
      </c>
      <c r="D215" s="188">
        <v>13</v>
      </c>
      <c r="E215" s="188">
        <v>2</v>
      </c>
      <c r="F215" s="188">
        <v>11</v>
      </c>
      <c r="G215" s="187">
        <v>0.84615384615384615</v>
      </c>
    </row>
    <row r="216" spans="2:7" ht="15" customHeight="1">
      <c r="B216" s="229"/>
      <c r="C216" s="27" t="s">
        <v>363</v>
      </c>
      <c r="D216" s="188">
        <v>26</v>
      </c>
      <c r="E216" s="188">
        <v>26</v>
      </c>
      <c r="F216" s="188"/>
      <c r="G216" s="187">
        <v>0</v>
      </c>
    </row>
    <row r="217" spans="2:7" ht="15" customHeight="1">
      <c r="B217" s="229"/>
      <c r="C217" s="27" t="s">
        <v>364</v>
      </c>
      <c r="D217" s="188">
        <v>5</v>
      </c>
      <c r="E217" s="188">
        <v>5</v>
      </c>
      <c r="F217" s="188"/>
      <c r="G217" s="187">
        <v>0</v>
      </c>
    </row>
    <row r="218" spans="2:7" ht="15" customHeight="1">
      <c r="B218" s="229"/>
      <c r="C218" s="27" t="s">
        <v>365</v>
      </c>
      <c r="D218" s="188">
        <v>6</v>
      </c>
      <c r="E218" s="188">
        <v>2</v>
      </c>
      <c r="F218" s="188">
        <v>4</v>
      </c>
      <c r="G218" s="187">
        <v>0.66666666666666663</v>
      </c>
    </row>
    <row r="219" spans="2:7" ht="15" customHeight="1">
      <c r="B219" s="229"/>
      <c r="C219" s="27" t="s">
        <v>366</v>
      </c>
      <c r="D219" s="188">
        <v>8</v>
      </c>
      <c r="E219" s="188">
        <v>1</v>
      </c>
      <c r="F219" s="188">
        <v>7</v>
      </c>
      <c r="G219" s="187">
        <v>0.875</v>
      </c>
    </row>
    <row r="220" spans="2:7" ht="15" customHeight="1">
      <c r="B220" s="229"/>
      <c r="C220" s="27" t="s">
        <v>367</v>
      </c>
      <c r="D220" s="188">
        <v>10</v>
      </c>
      <c r="E220" s="188"/>
      <c r="F220" s="188">
        <v>10</v>
      </c>
      <c r="G220" s="187">
        <v>1</v>
      </c>
    </row>
    <row r="221" spans="2:7" ht="15" customHeight="1">
      <c r="B221" s="229"/>
      <c r="C221" s="27" t="s">
        <v>368</v>
      </c>
      <c r="D221" s="188">
        <v>6</v>
      </c>
      <c r="E221" s="188"/>
      <c r="F221" s="188">
        <v>6</v>
      </c>
      <c r="G221" s="187">
        <v>1</v>
      </c>
    </row>
    <row r="222" spans="2:7" ht="15" customHeight="1">
      <c r="B222" s="229" t="s">
        <v>369</v>
      </c>
      <c r="C222" s="27" t="s">
        <v>370</v>
      </c>
      <c r="D222" s="188">
        <v>14</v>
      </c>
      <c r="E222" s="188"/>
      <c r="F222" s="188">
        <v>14</v>
      </c>
      <c r="G222" s="187">
        <v>1</v>
      </c>
    </row>
    <row r="223" spans="2:7" ht="15" customHeight="1">
      <c r="B223" s="229"/>
      <c r="C223" s="27" t="s">
        <v>371</v>
      </c>
      <c r="D223" s="188">
        <v>23</v>
      </c>
      <c r="E223" s="188">
        <v>19</v>
      </c>
      <c r="F223" s="188">
        <v>4</v>
      </c>
      <c r="G223" s="187">
        <v>0.17391304347826086</v>
      </c>
    </row>
    <row r="224" spans="2:7" ht="15" customHeight="1">
      <c r="B224" s="229"/>
      <c r="C224" s="27" t="s">
        <v>372</v>
      </c>
      <c r="D224" s="188">
        <v>6</v>
      </c>
      <c r="E224" s="188">
        <v>3</v>
      </c>
      <c r="F224" s="188">
        <v>3</v>
      </c>
      <c r="G224" s="187">
        <v>0.5</v>
      </c>
    </row>
    <row r="225" spans="2:7" ht="15" customHeight="1">
      <c r="B225" s="229"/>
      <c r="C225" s="27" t="s">
        <v>373</v>
      </c>
      <c r="D225" s="188">
        <v>7</v>
      </c>
      <c r="E225" s="188"/>
      <c r="F225" s="188">
        <v>7</v>
      </c>
      <c r="G225" s="187">
        <v>1</v>
      </c>
    </row>
    <row r="226" spans="2:7" ht="15" customHeight="1">
      <c r="B226" s="229"/>
      <c r="C226" s="27" t="s">
        <v>374</v>
      </c>
      <c r="D226" s="188">
        <v>18</v>
      </c>
      <c r="E226" s="188"/>
      <c r="F226" s="188">
        <v>18</v>
      </c>
      <c r="G226" s="187">
        <v>1</v>
      </c>
    </row>
    <row r="227" spans="2:7" ht="15" customHeight="1">
      <c r="B227" s="229"/>
      <c r="C227" s="27" t="s">
        <v>375</v>
      </c>
      <c r="D227" s="188">
        <v>9</v>
      </c>
      <c r="E227" s="188">
        <v>1</v>
      </c>
      <c r="F227" s="188">
        <v>8</v>
      </c>
      <c r="G227" s="187">
        <v>0.88888888888888884</v>
      </c>
    </row>
    <row r="228" spans="2:7" ht="15" customHeight="1">
      <c r="B228" s="229"/>
      <c r="C228" s="27" t="s">
        <v>376</v>
      </c>
      <c r="D228" s="188">
        <v>11</v>
      </c>
      <c r="E228" s="188">
        <v>1</v>
      </c>
      <c r="F228" s="188">
        <v>10</v>
      </c>
      <c r="G228" s="187">
        <v>0.90909090909090906</v>
      </c>
    </row>
    <row r="229" spans="2:7" ht="15" customHeight="1">
      <c r="B229" s="229"/>
      <c r="C229" s="27" t="s">
        <v>377</v>
      </c>
      <c r="D229" s="188">
        <v>17</v>
      </c>
      <c r="E229" s="188">
        <v>7</v>
      </c>
      <c r="F229" s="188">
        <v>10</v>
      </c>
      <c r="G229" s="187">
        <v>0.58823529411764708</v>
      </c>
    </row>
    <row r="230" spans="2:7" ht="15" customHeight="1">
      <c r="B230" s="229"/>
      <c r="C230" s="27" t="s">
        <v>378</v>
      </c>
      <c r="D230" s="188">
        <v>14</v>
      </c>
      <c r="E230" s="188">
        <v>14</v>
      </c>
      <c r="F230" s="188"/>
      <c r="G230" s="187">
        <v>0</v>
      </c>
    </row>
    <row r="231" spans="2:7" ht="15" customHeight="1">
      <c r="B231" s="229"/>
      <c r="C231" s="27" t="s">
        <v>379</v>
      </c>
      <c r="D231" s="188">
        <v>18</v>
      </c>
      <c r="E231" s="188">
        <v>3</v>
      </c>
      <c r="F231" s="188">
        <v>15</v>
      </c>
      <c r="G231" s="187">
        <v>0.83333333333333337</v>
      </c>
    </row>
    <row r="232" spans="2:7" ht="15" customHeight="1">
      <c r="B232" s="229"/>
      <c r="C232" s="27" t="s">
        <v>380</v>
      </c>
      <c r="D232" s="188">
        <v>28</v>
      </c>
      <c r="E232" s="188">
        <v>19</v>
      </c>
      <c r="F232" s="188">
        <v>9</v>
      </c>
      <c r="G232" s="187">
        <v>0.32142857142857145</v>
      </c>
    </row>
    <row r="233" spans="2:7" ht="15" customHeight="1">
      <c r="B233" s="229"/>
      <c r="C233" s="27" t="s">
        <v>381</v>
      </c>
      <c r="D233" s="188">
        <v>51</v>
      </c>
      <c r="E233" s="188">
        <v>3</v>
      </c>
      <c r="F233" s="188">
        <v>48</v>
      </c>
      <c r="G233" s="187">
        <v>0.94117647058823528</v>
      </c>
    </row>
    <row r="234" spans="2:7" ht="15" customHeight="1">
      <c r="B234" s="229"/>
      <c r="C234" s="27" t="s">
        <v>382</v>
      </c>
      <c r="D234" s="188">
        <v>10</v>
      </c>
      <c r="E234" s="188">
        <v>1</v>
      </c>
      <c r="F234" s="188">
        <v>9</v>
      </c>
      <c r="G234" s="187">
        <v>0.9</v>
      </c>
    </row>
    <row r="235" spans="2:7" ht="15" customHeight="1">
      <c r="B235" s="229"/>
      <c r="C235" s="27" t="s">
        <v>383</v>
      </c>
      <c r="D235" s="188">
        <v>7</v>
      </c>
      <c r="E235" s="188">
        <v>1</v>
      </c>
      <c r="F235" s="188">
        <v>6</v>
      </c>
      <c r="G235" s="187">
        <v>0.8571428571428571</v>
      </c>
    </row>
    <row r="236" spans="2:7" ht="15" customHeight="1">
      <c r="B236" s="229"/>
      <c r="C236" s="27" t="s">
        <v>384</v>
      </c>
      <c r="D236" s="188">
        <v>8</v>
      </c>
      <c r="E236" s="188">
        <v>1</v>
      </c>
      <c r="F236" s="188">
        <v>7</v>
      </c>
      <c r="G236" s="187">
        <v>0.875</v>
      </c>
    </row>
    <row r="237" spans="2:7" ht="15" customHeight="1">
      <c r="B237" s="229"/>
      <c r="C237" s="27" t="s">
        <v>385</v>
      </c>
      <c r="D237" s="188">
        <v>24</v>
      </c>
      <c r="E237" s="188">
        <v>3</v>
      </c>
      <c r="F237" s="188">
        <v>21</v>
      </c>
      <c r="G237" s="187">
        <v>0.875</v>
      </c>
    </row>
    <row r="238" spans="2:7" ht="15" customHeight="1">
      <c r="B238" s="229"/>
      <c r="C238" s="27" t="s">
        <v>386</v>
      </c>
      <c r="D238" s="188">
        <v>5</v>
      </c>
      <c r="E238" s="188">
        <v>1</v>
      </c>
      <c r="F238" s="188">
        <v>4</v>
      </c>
      <c r="G238" s="187">
        <v>0.8</v>
      </c>
    </row>
    <row r="239" spans="2:7" ht="15" customHeight="1">
      <c r="B239" s="229"/>
      <c r="C239" s="27" t="s">
        <v>387</v>
      </c>
      <c r="D239" s="188">
        <v>11</v>
      </c>
      <c r="E239" s="188">
        <v>7</v>
      </c>
      <c r="F239" s="188">
        <v>4</v>
      </c>
      <c r="G239" s="187">
        <v>0.36363636363636365</v>
      </c>
    </row>
    <row r="240" spans="2:7" ht="15" customHeight="1">
      <c r="B240" s="229"/>
      <c r="C240" s="27" t="s">
        <v>388</v>
      </c>
      <c r="D240" s="188">
        <v>43</v>
      </c>
      <c r="E240" s="188">
        <v>18</v>
      </c>
      <c r="F240" s="188">
        <v>25</v>
      </c>
      <c r="G240" s="187">
        <v>0.58139534883720934</v>
      </c>
    </row>
    <row r="241" spans="2:7" ht="15" customHeight="1">
      <c r="B241" s="229"/>
      <c r="C241" s="27" t="s">
        <v>389</v>
      </c>
      <c r="D241" s="188">
        <v>110</v>
      </c>
      <c r="E241" s="188">
        <v>13</v>
      </c>
      <c r="F241" s="188">
        <v>97</v>
      </c>
      <c r="G241" s="187">
        <v>0.88181818181818183</v>
      </c>
    </row>
    <row r="242" spans="2:7" ht="15" customHeight="1">
      <c r="B242" s="229"/>
      <c r="C242" s="27" t="s">
        <v>390</v>
      </c>
      <c r="D242" s="188">
        <v>27</v>
      </c>
      <c r="E242" s="188">
        <v>11</v>
      </c>
      <c r="F242" s="188">
        <v>16</v>
      </c>
      <c r="G242" s="187">
        <v>0.59259259259259256</v>
      </c>
    </row>
    <row r="243" spans="2:7" ht="15" customHeight="1">
      <c r="B243" s="229"/>
      <c r="C243" s="27" t="s">
        <v>391</v>
      </c>
      <c r="D243" s="188">
        <v>22</v>
      </c>
      <c r="E243" s="188">
        <v>14</v>
      </c>
      <c r="F243" s="188">
        <v>8</v>
      </c>
      <c r="G243" s="187">
        <v>0.36363636363636365</v>
      </c>
    </row>
    <row r="244" spans="2:7" ht="15" customHeight="1">
      <c r="B244" s="229"/>
      <c r="C244" s="27" t="s">
        <v>392</v>
      </c>
      <c r="D244" s="188">
        <v>14</v>
      </c>
      <c r="E244" s="188">
        <v>5</v>
      </c>
      <c r="F244" s="188">
        <v>9</v>
      </c>
      <c r="G244" s="187">
        <v>0.6428571428571429</v>
      </c>
    </row>
    <row r="245" spans="2:7" ht="15" customHeight="1">
      <c r="B245" s="229"/>
      <c r="C245" s="27" t="s">
        <v>393</v>
      </c>
      <c r="D245" s="188">
        <v>17</v>
      </c>
      <c r="E245" s="188">
        <v>2</v>
      </c>
      <c r="F245" s="188">
        <v>15</v>
      </c>
      <c r="G245" s="187">
        <v>0.88235294117647056</v>
      </c>
    </row>
    <row r="246" spans="2:7" ht="15" customHeight="1">
      <c r="B246" s="229"/>
      <c r="C246" s="27" t="s">
        <v>394</v>
      </c>
      <c r="D246" s="188">
        <v>13</v>
      </c>
      <c r="E246" s="188">
        <v>11</v>
      </c>
      <c r="F246" s="188">
        <v>2</v>
      </c>
      <c r="G246" s="187">
        <v>0.15384615384615385</v>
      </c>
    </row>
    <row r="247" spans="2:7" ht="15" customHeight="1">
      <c r="B247" s="229"/>
      <c r="C247" s="27" t="s">
        <v>395</v>
      </c>
      <c r="D247" s="188">
        <v>2</v>
      </c>
      <c r="E247" s="188">
        <v>2</v>
      </c>
      <c r="F247" s="188"/>
      <c r="G247" s="187">
        <v>0</v>
      </c>
    </row>
    <row r="248" spans="2:7" ht="15" customHeight="1">
      <c r="B248" s="229"/>
      <c r="C248" s="27" t="s">
        <v>396</v>
      </c>
      <c r="D248" s="188">
        <v>7</v>
      </c>
      <c r="E248" s="188">
        <v>1</v>
      </c>
      <c r="F248" s="188">
        <v>6</v>
      </c>
      <c r="G248" s="187">
        <v>0.8571428571428571</v>
      </c>
    </row>
    <row r="249" spans="2:7" ht="15" customHeight="1">
      <c r="B249" s="229" t="s">
        <v>397</v>
      </c>
      <c r="C249" s="27" t="s">
        <v>398</v>
      </c>
      <c r="D249" s="188">
        <v>1</v>
      </c>
      <c r="E249" s="188"/>
      <c r="F249" s="188">
        <v>1</v>
      </c>
      <c r="G249" s="187">
        <v>1</v>
      </c>
    </row>
    <row r="250" spans="2:7" ht="15" customHeight="1">
      <c r="B250" s="229"/>
      <c r="C250" s="27" t="s">
        <v>399</v>
      </c>
      <c r="D250" s="188">
        <v>2</v>
      </c>
      <c r="E250" s="188"/>
      <c r="F250" s="188">
        <v>2</v>
      </c>
      <c r="G250" s="187">
        <v>1</v>
      </c>
    </row>
    <row r="251" spans="2:7" ht="15" customHeight="1">
      <c r="B251" s="229"/>
      <c r="C251" s="27" t="s">
        <v>400</v>
      </c>
      <c r="D251" s="188">
        <v>19</v>
      </c>
      <c r="E251" s="188">
        <v>6</v>
      </c>
      <c r="F251" s="188">
        <v>13</v>
      </c>
      <c r="G251" s="187">
        <v>0.68421052631578949</v>
      </c>
    </row>
    <row r="252" spans="2:7" ht="15" customHeight="1">
      <c r="B252" s="229"/>
      <c r="C252" s="27" t="s">
        <v>401</v>
      </c>
      <c r="D252" s="188">
        <v>14</v>
      </c>
      <c r="E252" s="188">
        <v>1</v>
      </c>
      <c r="F252" s="188">
        <v>13</v>
      </c>
      <c r="G252" s="187">
        <v>0.9285714285714286</v>
      </c>
    </row>
    <row r="253" spans="2:7" ht="15" customHeight="1">
      <c r="B253" s="229"/>
      <c r="C253" s="27" t="s">
        <v>402</v>
      </c>
      <c r="D253" s="188">
        <v>11</v>
      </c>
      <c r="E253" s="188">
        <v>1</v>
      </c>
      <c r="F253" s="188">
        <v>10</v>
      </c>
      <c r="G253" s="187">
        <v>0.90909090909090906</v>
      </c>
    </row>
    <row r="254" spans="2:7" ht="15" customHeight="1">
      <c r="B254" s="229"/>
      <c r="C254" s="27" t="s">
        <v>403</v>
      </c>
      <c r="D254" s="188">
        <v>4</v>
      </c>
      <c r="E254" s="188">
        <v>2</v>
      </c>
      <c r="F254" s="188">
        <v>2</v>
      </c>
      <c r="G254" s="187">
        <v>0.5</v>
      </c>
    </row>
    <row r="255" spans="2:7" ht="15" customHeight="1">
      <c r="B255" s="229"/>
      <c r="C255" s="27" t="s">
        <v>404</v>
      </c>
      <c r="D255" s="188">
        <v>3</v>
      </c>
      <c r="E255" s="188"/>
      <c r="F255" s="188">
        <v>3</v>
      </c>
      <c r="G255" s="187">
        <v>1</v>
      </c>
    </row>
    <row r="256" spans="2:7" ht="15" customHeight="1">
      <c r="B256" s="229"/>
      <c r="C256" s="27" t="s">
        <v>405</v>
      </c>
      <c r="D256" s="188">
        <v>35</v>
      </c>
      <c r="E256" s="188">
        <v>6</v>
      </c>
      <c r="F256" s="188">
        <v>29</v>
      </c>
      <c r="G256" s="187">
        <v>0.82857142857142863</v>
      </c>
    </row>
    <row r="257" spans="2:7" ht="15" customHeight="1">
      <c r="B257" s="229"/>
      <c r="C257" s="27" t="s">
        <v>406</v>
      </c>
      <c r="D257" s="188">
        <v>1</v>
      </c>
      <c r="E257" s="188">
        <v>1</v>
      </c>
      <c r="F257" s="188"/>
      <c r="G257" s="187">
        <v>0</v>
      </c>
    </row>
    <row r="258" spans="2:7" ht="15" customHeight="1">
      <c r="B258" s="229" t="s">
        <v>407</v>
      </c>
      <c r="C258" s="27" t="s">
        <v>408</v>
      </c>
      <c r="D258" s="188">
        <v>17</v>
      </c>
      <c r="E258" s="188">
        <v>13</v>
      </c>
      <c r="F258" s="188">
        <v>4</v>
      </c>
      <c r="G258" s="187">
        <v>0.23529411764705882</v>
      </c>
    </row>
    <row r="259" spans="2:7" ht="15" customHeight="1">
      <c r="B259" s="229"/>
      <c r="C259" s="27" t="s">
        <v>409</v>
      </c>
      <c r="D259" s="188">
        <v>35</v>
      </c>
      <c r="E259" s="188">
        <v>3</v>
      </c>
      <c r="F259" s="188">
        <v>32</v>
      </c>
      <c r="G259" s="187">
        <v>0.91428571428571426</v>
      </c>
    </row>
    <row r="260" spans="2:7" ht="15" customHeight="1">
      <c r="B260" s="229" t="s">
        <v>410</v>
      </c>
      <c r="C260" s="27" t="s">
        <v>411</v>
      </c>
      <c r="D260" s="188">
        <v>8</v>
      </c>
      <c r="E260" s="188"/>
      <c r="F260" s="188">
        <v>8</v>
      </c>
      <c r="G260" s="187">
        <v>1</v>
      </c>
    </row>
    <row r="261" spans="2:7" ht="15" customHeight="1">
      <c r="B261" s="229"/>
      <c r="C261" s="27" t="s">
        <v>412</v>
      </c>
      <c r="D261" s="188">
        <v>1</v>
      </c>
      <c r="E261" s="188">
        <v>1</v>
      </c>
      <c r="F261" s="188"/>
      <c r="G261" s="187">
        <v>0</v>
      </c>
    </row>
    <row r="262" spans="2:7" ht="15" customHeight="1">
      <c r="B262" s="229"/>
      <c r="C262" s="27" t="s">
        <v>413</v>
      </c>
      <c r="D262" s="188">
        <v>5</v>
      </c>
      <c r="E262" s="188">
        <v>1</v>
      </c>
      <c r="F262" s="188">
        <v>4</v>
      </c>
      <c r="G262" s="187">
        <v>0.8</v>
      </c>
    </row>
    <row r="263" spans="2:7" ht="15" customHeight="1">
      <c r="B263" s="229"/>
      <c r="C263" s="27" t="s">
        <v>414</v>
      </c>
      <c r="D263" s="188">
        <v>1</v>
      </c>
      <c r="E263" s="188">
        <v>1</v>
      </c>
      <c r="F263" s="188"/>
      <c r="G263" s="187">
        <v>0</v>
      </c>
    </row>
    <row r="264" spans="2:7" ht="15" customHeight="1">
      <c r="B264" s="229"/>
      <c r="C264" s="27" t="s">
        <v>415</v>
      </c>
      <c r="D264" s="188">
        <v>1</v>
      </c>
      <c r="E264" s="188"/>
      <c r="F264" s="188">
        <v>1</v>
      </c>
      <c r="G264" s="187">
        <v>1</v>
      </c>
    </row>
    <row r="265" spans="2:7" ht="15" customHeight="1">
      <c r="B265" s="229"/>
      <c r="C265" s="27" t="s">
        <v>416</v>
      </c>
      <c r="D265" s="188">
        <v>10</v>
      </c>
      <c r="E265" s="188">
        <v>5</v>
      </c>
      <c r="F265" s="188">
        <v>5</v>
      </c>
      <c r="G265" s="187">
        <v>0.5</v>
      </c>
    </row>
    <row r="266" spans="2:7" ht="15" customHeight="1">
      <c r="B266" s="229"/>
      <c r="C266" s="27" t="s">
        <v>417</v>
      </c>
      <c r="D266" s="188">
        <v>43</v>
      </c>
      <c r="E266" s="188">
        <v>30</v>
      </c>
      <c r="F266" s="188">
        <v>13</v>
      </c>
      <c r="G266" s="187">
        <v>0.30232558139534882</v>
      </c>
    </row>
    <row r="267" spans="2:7" ht="15" customHeight="1">
      <c r="B267" s="229" t="s">
        <v>418</v>
      </c>
      <c r="C267" s="27" t="s">
        <v>419</v>
      </c>
      <c r="D267" s="188">
        <v>35</v>
      </c>
      <c r="E267" s="188">
        <v>9</v>
      </c>
      <c r="F267" s="188">
        <v>26</v>
      </c>
      <c r="G267" s="187">
        <v>0.74285714285714288</v>
      </c>
    </row>
    <row r="268" spans="2:7" ht="15" customHeight="1">
      <c r="B268" s="229"/>
      <c r="C268" s="27" t="s">
        <v>420</v>
      </c>
      <c r="D268" s="188">
        <v>58</v>
      </c>
      <c r="E268" s="188">
        <v>20</v>
      </c>
      <c r="F268" s="188">
        <v>38</v>
      </c>
      <c r="G268" s="187">
        <v>0.65517241379310343</v>
      </c>
    </row>
    <row r="269" spans="2:7" ht="15" customHeight="1">
      <c r="B269" s="229"/>
      <c r="C269" s="27" t="s">
        <v>421</v>
      </c>
      <c r="D269" s="188">
        <v>2</v>
      </c>
      <c r="E269" s="188"/>
      <c r="F269" s="188">
        <v>2</v>
      </c>
      <c r="G269" s="187">
        <v>1</v>
      </c>
    </row>
    <row r="270" spans="2:7" ht="15" customHeight="1">
      <c r="B270" s="229"/>
      <c r="C270" s="27" t="s">
        <v>422</v>
      </c>
      <c r="D270" s="188">
        <v>10</v>
      </c>
      <c r="E270" s="188">
        <v>2</v>
      </c>
      <c r="F270" s="188">
        <v>8</v>
      </c>
      <c r="G270" s="187">
        <v>0.8</v>
      </c>
    </row>
    <row r="271" spans="2:7" ht="15" customHeight="1">
      <c r="B271" s="229"/>
      <c r="C271" s="27" t="s">
        <v>423</v>
      </c>
      <c r="D271" s="188">
        <v>26</v>
      </c>
      <c r="E271" s="188">
        <v>9</v>
      </c>
      <c r="F271" s="188">
        <v>17</v>
      </c>
      <c r="G271" s="187">
        <v>0.65384615384615385</v>
      </c>
    </row>
    <row r="272" spans="2:7" ht="15" customHeight="1">
      <c r="B272" s="229" t="s">
        <v>424</v>
      </c>
      <c r="C272" s="27" t="s">
        <v>425</v>
      </c>
      <c r="D272" s="188">
        <v>1</v>
      </c>
      <c r="E272" s="188">
        <v>1</v>
      </c>
      <c r="F272" s="188"/>
      <c r="G272" s="187">
        <v>0</v>
      </c>
    </row>
    <row r="273" spans="2:7" ht="15" customHeight="1">
      <c r="B273" s="229"/>
      <c r="C273" s="27" t="s">
        <v>426</v>
      </c>
      <c r="D273" s="188">
        <v>5</v>
      </c>
      <c r="E273" s="188"/>
      <c r="F273" s="188">
        <v>5</v>
      </c>
      <c r="G273" s="187">
        <v>1</v>
      </c>
    </row>
    <row r="274" spans="2:7" ht="15" customHeight="1">
      <c r="B274" s="229"/>
      <c r="C274" s="27" t="s">
        <v>427</v>
      </c>
      <c r="D274" s="188">
        <v>8</v>
      </c>
      <c r="E274" s="188">
        <v>2</v>
      </c>
      <c r="F274" s="188">
        <v>6</v>
      </c>
      <c r="G274" s="187">
        <v>0.75</v>
      </c>
    </row>
    <row r="275" spans="2:7" ht="15" customHeight="1">
      <c r="B275" s="229"/>
      <c r="C275" s="27" t="s">
        <v>428</v>
      </c>
      <c r="D275" s="188">
        <v>34</v>
      </c>
      <c r="E275" s="188">
        <v>14</v>
      </c>
      <c r="F275" s="188">
        <v>20</v>
      </c>
      <c r="G275" s="187">
        <v>0.58823529411764708</v>
      </c>
    </row>
    <row r="276" spans="2:7" ht="15" customHeight="1">
      <c r="B276" s="229"/>
      <c r="C276" s="27" t="s">
        <v>429</v>
      </c>
      <c r="D276" s="188">
        <v>4</v>
      </c>
      <c r="E276" s="188">
        <v>3</v>
      </c>
      <c r="F276" s="188">
        <v>1</v>
      </c>
      <c r="G276" s="187">
        <v>0.25</v>
      </c>
    </row>
    <row r="277" spans="2:7" ht="15" customHeight="1">
      <c r="B277" s="229"/>
      <c r="C277" s="27" t="s">
        <v>430</v>
      </c>
      <c r="D277" s="188">
        <v>5</v>
      </c>
      <c r="E277" s="188"/>
      <c r="F277" s="188">
        <v>5</v>
      </c>
      <c r="G277" s="187">
        <v>1</v>
      </c>
    </row>
    <row r="278" spans="2:7" ht="15" customHeight="1">
      <c r="B278" s="229"/>
      <c r="C278" s="27" t="s">
        <v>431</v>
      </c>
      <c r="D278" s="188">
        <v>2</v>
      </c>
      <c r="E278" s="188">
        <v>1</v>
      </c>
      <c r="F278" s="188">
        <v>1</v>
      </c>
      <c r="G278" s="187">
        <v>0.5</v>
      </c>
    </row>
    <row r="279" spans="2:7" ht="15" customHeight="1">
      <c r="B279" s="229"/>
      <c r="C279" s="27" t="s">
        <v>432</v>
      </c>
      <c r="D279" s="188">
        <v>8</v>
      </c>
      <c r="E279" s="188">
        <v>2</v>
      </c>
      <c r="F279" s="188">
        <v>6</v>
      </c>
      <c r="G279" s="187">
        <v>0.75</v>
      </c>
    </row>
    <row r="280" spans="2:7" ht="15" customHeight="1">
      <c r="B280" s="229"/>
      <c r="C280" s="27" t="s">
        <v>433</v>
      </c>
      <c r="D280" s="188">
        <v>105</v>
      </c>
      <c r="E280" s="188"/>
      <c r="F280" s="188">
        <v>105</v>
      </c>
      <c r="G280" s="187">
        <v>1</v>
      </c>
    </row>
    <row r="281" spans="2:7" ht="15" customHeight="1">
      <c r="B281" s="229"/>
      <c r="C281" s="27" t="s">
        <v>434</v>
      </c>
      <c r="D281" s="188">
        <v>47</v>
      </c>
      <c r="E281" s="188">
        <v>6</v>
      </c>
      <c r="F281" s="188">
        <v>41</v>
      </c>
      <c r="G281" s="187">
        <v>0.87234042553191493</v>
      </c>
    </row>
    <row r="282" spans="2:7" ht="15" customHeight="1">
      <c r="B282" s="229"/>
      <c r="C282" s="27" t="s">
        <v>435</v>
      </c>
      <c r="D282" s="188">
        <v>4</v>
      </c>
      <c r="E282" s="188">
        <v>2</v>
      </c>
      <c r="F282" s="188">
        <v>2</v>
      </c>
      <c r="G282" s="187">
        <v>0.5</v>
      </c>
    </row>
    <row r="283" spans="2:7" ht="15" customHeight="1">
      <c r="B283" s="229"/>
      <c r="C283" s="27" t="s">
        <v>436</v>
      </c>
      <c r="D283" s="188">
        <v>2</v>
      </c>
      <c r="E283" s="188"/>
      <c r="F283" s="188">
        <v>2</v>
      </c>
      <c r="G283" s="187">
        <v>1</v>
      </c>
    </row>
    <row r="284" spans="2:7" ht="15" customHeight="1">
      <c r="B284" s="229"/>
      <c r="C284" s="27" t="s">
        <v>437</v>
      </c>
      <c r="D284" s="188">
        <v>10</v>
      </c>
      <c r="E284" s="188">
        <v>8</v>
      </c>
      <c r="F284" s="188">
        <v>2</v>
      </c>
      <c r="G284" s="187">
        <v>0.2</v>
      </c>
    </row>
    <row r="285" spans="2:7" ht="15" customHeight="1">
      <c r="B285" s="229"/>
      <c r="C285" s="27" t="s">
        <v>438</v>
      </c>
      <c r="D285" s="188">
        <v>10</v>
      </c>
      <c r="E285" s="188">
        <v>1</v>
      </c>
      <c r="F285" s="188">
        <v>9</v>
      </c>
      <c r="G285" s="187">
        <v>0.9</v>
      </c>
    </row>
    <row r="286" spans="2:7" ht="15" customHeight="1">
      <c r="B286" s="229" t="s">
        <v>439</v>
      </c>
      <c r="C286" s="27" t="s">
        <v>440</v>
      </c>
      <c r="D286" s="188">
        <v>2</v>
      </c>
      <c r="E286" s="188">
        <v>1</v>
      </c>
      <c r="F286" s="188">
        <v>1</v>
      </c>
      <c r="G286" s="187">
        <v>0.5</v>
      </c>
    </row>
    <row r="287" spans="2:7" ht="15" customHeight="1">
      <c r="B287" s="229"/>
      <c r="C287" s="27" t="s">
        <v>441</v>
      </c>
      <c r="D287" s="188">
        <v>14</v>
      </c>
      <c r="E287" s="188">
        <v>2</v>
      </c>
      <c r="F287" s="188">
        <v>12</v>
      </c>
      <c r="G287" s="187">
        <v>0.8571428571428571</v>
      </c>
    </row>
    <row r="288" spans="2:7" ht="15" customHeight="1">
      <c r="B288" s="229" t="s">
        <v>442</v>
      </c>
      <c r="C288" s="27" t="s">
        <v>443</v>
      </c>
      <c r="D288" s="188">
        <v>11</v>
      </c>
      <c r="E288" s="188">
        <v>1</v>
      </c>
      <c r="F288" s="188">
        <v>10</v>
      </c>
      <c r="G288" s="187">
        <v>0.90909090909090906</v>
      </c>
    </row>
    <row r="289" spans="2:7" ht="15" customHeight="1">
      <c r="B289" s="229"/>
      <c r="C289" s="27" t="s">
        <v>444</v>
      </c>
      <c r="D289" s="188">
        <v>3</v>
      </c>
      <c r="E289" s="188"/>
      <c r="F289" s="188">
        <v>3</v>
      </c>
      <c r="G289" s="187">
        <v>1</v>
      </c>
    </row>
    <row r="290" spans="2:7" ht="15" customHeight="1">
      <c r="B290" s="229"/>
      <c r="C290" s="27" t="s">
        <v>445</v>
      </c>
      <c r="D290" s="188">
        <v>3</v>
      </c>
      <c r="E290" s="188">
        <v>1</v>
      </c>
      <c r="F290" s="188">
        <v>2</v>
      </c>
      <c r="G290" s="187">
        <v>0.66666666666666663</v>
      </c>
    </row>
    <row r="291" spans="2:7" ht="15" customHeight="1">
      <c r="B291" s="229"/>
      <c r="C291" s="27" t="s">
        <v>446</v>
      </c>
      <c r="D291" s="188">
        <v>13</v>
      </c>
      <c r="E291" s="188">
        <v>3</v>
      </c>
      <c r="F291" s="188">
        <v>10</v>
      </c>
      <c r="G291" s="187">
        <v>0.76923076923076927</v>
      </c>
    </row>
    <row r="292" spans="2:7" ht="15" customHeight="1">
      <c r="B292" s="229"/>
      <c r="C292" s="27" t="s">
        <v>447</v>
      </c>
      <c r="D292" s="188">
        <v>23</v>
      </c>
      <c r="E292" s="188">
        <v>5</v>
      </c>
      <c r="F292" s="188">
        <v>18</v>
      </c>
      <c r="G292" s="187">
        <v>0.78260869565217395</v>
      </c>
    </row>
    <row r="293" spans="2:7" ht="15" customHeight="1">
      <c r="B293" s="229"/>
      <c r="C293" s="27" t="s">
        <v>448</v>
      </c>
      <c r="D293" s="188">
        <v>6</v>
      </c>
      <c r="E293" s="188">
        <v>1</v>
      </c>
      <c r="F293" s="188">
        <v>5</v>
      </c>
      <c r="G293" s="187">
        <v>0.83333333333333337</v>
      </c>
    </row>
    <row r="294" spans="2:7" ht="15" customHeight="1">
      <c r="B294" s="229"/>
      <c r="C294" s="27" t="s">
        <v>449</v>
      </c>
      <c r="D294" s="188">
        <v>7</v>
      </c>
      <c r="E294" s="188"/>
      <c r="F294" s="188">
        <v>7</v>
      </c>
      <c r="G294" s="187">
        <v>1</v>
      </c>
    </row>
    <row r="295" spans="2:7" ht="15" customHeight="1">
      <c r="B295" s="229"/>
      <c r="C295" s="27" t="s">
        <v>450</v>
      </c>
      <c r="D295" s="188">
        <v>19</v>
      </c>
      <c r="E295" s="188">
        <v>2</v>
      </c>
      <c r="F295" s="188">
        <v>17</v>
      </c>
      <c r="G295" s="187">
        <v>0.89473684210526316</v>
      </c>
    </row>
    <row r="296" spans="2:7" ht="15" customHeight="1">
      <c r="B296" s="229"/>
      <c r="C296" s="27" t="s">
        <v>451</v>
      </c>
      <c r="D296" s="188">
        <v>9</v>
      </c>
      <c r="E296" s="188">
        <v>7</v>
      </c>
      <c r="F296" s="188">
        <v>2</v>
      </c>
      <c r="G296" s="187">
        <v>0.22222222222222221</v>
      </c>
    </row>
    <row r="297" spans="2:7" ht="15" customHeight="1">
      <c r="B297" s="229"/>
      <c r="C297" s="27" t="s">
        <v>452</v>
      </c>
      <c r="D297" s="188">
        <v>41</v>
      </c>
      <c r="E297" s="188">
        <v>3</v>
      </c>
      <c r="F297" s="188">
        <v>38</v>
      </c>
      <c r="G297" s="187">
        <v>0.92682926829268297</v>
      </c>
    </row>
    <row r="298" spans="2:7" ht="15" customHeight="1">
      <c r="B298" s="229"/>
      <c r="C298" s="27" t="s">
        <v>453</v>
      </c>
      <c r="D298" s="188">
        <v>1</v>
      </c>
      <c r="E298" s="188"/>
      <c r="F298" s="188">
        <v>1</v>
      </c>
      <c r="G298" s="187">
        <v>1</v>
      </c>
    </row>
    <row r="299" spans="2:7" ht="15" customHeight="1">
      <c r="B299" s="229"/>
      <c r="C299" s="27" t="s">
        <v>454</v>
      </c>
      <c r="D299" s="188">
        <v>19</v>
      </c>
      <c r="E299" s="188"/>
      <c r="F299" s="188">
        <v>19</v>
      </c>
      <c r="G299" s="187">
        <v>1</v>
      </c>
    </row>
    <row r="300" spans="2:7" ht="15" customHeight="1">
      <c r="B300" s="229"/>
      <c r="C300" s="27" t="s">
        <v>455</v>
      </c>
      <c r="D300" s="188">
        <v>17</v>
      </c>
      <c r="E300" s="188">
        <v>11</v>
      </c>
      <c r="F300" s="188">
        <v>6</v>
      </c>
      <c r="G300" s="187">
        <v>0.35294117647058826</v>
      </c>
    </row>
    <row r="301" spans="2:7" ht="15" customHeight="1">
      <c r="B301" s="229"/>
      <c r="C301" s="27" t="s">
        <v>456</v>
      </c>
      <c r="D301" s="188">
        <v>6</v>
      </c>
      <c r="E301" s="188">
        <v>2</v>
      </c>
      <c r="F301" s="188">
        <v>4</v>
      </c>
      <c r="G301" s="187">
        <v>0.66666666666666663</v>
      </c>
    </row>
    <row r="302" spans="2:7" ht="15" customHeight="1">
      <c r="B302" s="229"/>
      <c r="C302" s="27" t="s">
        <v>457</v>
      </c>
      <c r="D302" s="188">
        <v>28</v>
      </c>
      <c r="E302" s="188">
        <v>2</v>
      </c>
      <c r="F302" s="188">
        <v>26</v>
      </c>
      <c r="G302" s="187">
        <v>0.9285714285714286</v>
      </c>
    </row>
    <row r="303" spans="2:7" ht="15" customHeight="1">
      <c r="B303" s="229"/>
      <c r="C303" s="27" t="s">
        <v>458</v>
      </c>
      <c r="D303" s="188">
        <v>16</v>
      </c>
      <c r="E303" s="188">
        <v>2</v>
      </c>
      <c r="F303" s="188">
        <v>14</v>
      </c>
      <c r="G303" s="187">
        <v>0.875</v>
      </c>
    </row>
    <row r="304" spans="2:7" ht="15" customHeight="1">
      <c r="B304" s="229"/>
      <c r="C304" s="27" t="s">
        <v>459</v>
      </c>
      <c r="D304" s="188">
        <v>4</v>
      </c>
      <c r="E304" s="188"/>
      <c r="F304" s="188">
        <v>4</v>
      </c>
      <c r="G304" s="187">
        <v>1</v>
      </c>
    </row>
    <row r="305" spans="2:7" ht="15" customHeight="1">
      <c r="B305" s="229"/>
      <c r="C305" s="27" t="s">
        <v>460</v>
      </c>
      <c r="D305" s="188">
        <v>2</v>
      </c>
      <c r="E305" s="188">
        <v>2</v>
      </c>
      <c r="F305" s="188"/>
      <c r="G305" s="187">
        <v>0</v>
      </c>
    </row>
    <row r="306" spans="2:7" ht="15" customHeight="1">
      <c r="B306" s="229"/>
      <c r="C306" s="27" t="s">
        <v>461</v>
      </c>
      <c r="D306" s="188">
        <v>6</v>
      </c>
      <c r="E306" s="188"/>
      <c r="F306" s="188">
        <v>6</v>
      </c>
      <c r="G306" s="187">
        <v>1</v>
      </c>
    </row>
    <row r="307" spans="2:7" ht="15" customHeight="1">
      <c r="B307" s="229"/>
      <c r="C307" s="27" t="s">
        <v>462</v>
      </c>
      <c r="D307" s="188">
        <v>1</v>
      </c>
      <c r="E307" s="188">
        <v>1</v>
      </c>
      <c r="F307" s="188"/>
      <c r="G307" s="187">
        <v>0</v>
      </c>
    </row>
    <row r="308" spans="2:7" ht="15" customHeight="1">
      <c r="B308" s="229"/>
      <c r="C308" s="27" t="s">
        <v>463</v>
      </c>
      <c r="D308" s="188">
        <v>15</v>
      </c>
      <c r="E308" s="188">
        <v>3</v>
      </c>
      <c r="F308" s="188">
        <v>12</v>
      </c>
      <c r="G308" s="187">
        <v>0.8</v>
      </c>
    </row>
    <row r="309" spans="2:7" ht="15" customHeight="1">
      <c r="B309" s="229"/>
      <c r="C309" s="27" t="s">
        <v>464</v>
      </c>
      <c r="D309" s="188">
        <v>3</v>
      </c>
      <c r="E309" s="188">
        <v>1</v>
      </c>
      <c r="F309" s="188">
        <v>2</v>
      </c>
      <c r="G309" s="187">
        <v>0.66666666666666663</v>
      </c>
    </row>
    <row r="310" spans="2:7" ht="15" customHeight="1">
      <c r="B310" s="229"/>
      <c r="C310" s="27" t="s">
        <v>465</v>
      </c>
      <c r="D310" s="188">
        <v>7</v>
      </c>
      <c r="E310" s="188">
        <v>1</v>
      </c>
      <c r="F310" s="188">
        <v>6</v>
      </c>
      <c r="G310" s="187">
        <v>0.8571428571428571</v>
      </c>
    </row>
    <row r="311" spans="2:7" ht="15" customHeight="1">
      <c r="B311" s="229"/>
      <c r="C311" s="27" t="s">
        <v>466</v>
      </c>
      <c r="D311" s="188">
        <v>32</v>
      </c>
      <c r="E311" s="188">
        <v>4</v>
      </c>
      <c r="F311" s="188">
        <v>28</v>
      </c>
      <c r="G311" s="187">
        <v>0.875</v>
      </c>
    </row>
    <row r="312" spans="2:7" ht="15" customHeight="1">
      <c r="B312" s="229"/>
      <c r="C312" s="27" t="s">
        <v>467</v>
      </c>
      <c r="D312" s="188">
        <v>63</v>
      </c>
      <c r="E312" s="188">
        <v>13</v>
      </c>
      <c r="F312" s="188">
        <v>50</v>
      </c>
      <c r="G312" s="187">
        <v>0.79365079365079361</v>
      </c>
    </row>
    <row r="313" spans="2:7" ht="15" customHeight="1">
      <c r="B313" s="229" t="s">
        <v>468</v>
      </c>
      <c r="C313" s="27" t="s">
        <v>469</v>
      </c>
      <c r="D313" s="188">
        <v>6</v>
      </c>
      <c r="E313" s="188">
        <v>5</v>
      </c>
      <c r="F313" s="188">
        <v>1</v>
      </c>
      <c r="G313" s="187">
        <v>0.16666666666666666</v>
      </c>
    </row>
    <row r="314" spans="2:7" ht="15" customHeight="1">
      <c r="B314" s="229"/>
      <c r="C314" s="27" t="s">
        <v>470</v>
      </c>
      <c r="D314" s="188">
        <v>8</v>
      </c>
      <c r="E314" s="188">
        <v>5</v>
      </c>
      <c r="F314" s="188">
        <v>3</v>
      </c>
      <c r="G314" s="187">
        <v>0.375</v>
      </c>
    </row>
    <row r="315" spans="2:7" ht="15" customHeight="1">
      <c r="B315" s="229"/>
      <c r="C315" s="27" t="s">
        <v>471</v>
      </c>
      <c r="D315" s="188">
        <v>24</v>
      </c>
      <c r="E315" s="188">
        <v>7</v>
      </c>
      <c r="F315" s="188">
        <v>17</v>
      </c>
      <c r="G315" s="187">
        <v>0.70833333333333337</v>
      </c>
    </row>
    <row r="316" spans="2:7" ht="15" customHeight="1">
      <c r="B316" s="229"/>
      <c r="C316" s="27" t="s">
        <v>472</v>
      </c>
      <c r="D316" s="188">
        <v>1</v>
      </c>
      <c r="E316" s="188"/>
      <c r="F316" s="188">
        <v>1</v>
      </c>
      <c r="G316" s="187">
        <v>1</v>
      </c>
    </row>
    <row r="317" spans="2:7" ht="15" customHeight="1">
      <c r="B317" s="229"/>
      <c r="C317" s="27" t="s">
        <v>473</v>
      </c>
      <c r="D317" s="188">
        <v>16</v>
      </c>
      <c r="E317" s="188">
        <v>11</v>
      </c>
      <c r="F317" s="188">
        <v>5</v>
      </c>
      <c r="G317" s="187">
        <v>0.3125</v>
      </c>
    </row>
    <row r="318" spans="2:7" ht="15" customHeight="1">
      <c r="B318" s="229"/>
      <c r="C318" s="27" t="s">
        <v>474</v>
      </c>
      <c r="D318" s="188">
        <v>8</v>
      </c>
      <c r="E318" s="188">
        <v>3</v>
      </c>
      <c r="F318" s="188">
        <v>5</v>
      </c>
      <c r="G318" s="187">
        <v>0.625</v>
      </c>
    </row>
    <row r="319" spans="2:7" ht="15" customHeight="1">
      <c r="B319" s="229"/>
      <c r="C319" s="27" t="s">
        <v>475</v>
      </c>
      <c r="D319" s="188">
        <v>5</v>
      </c>
      <c r="E319" s="188">
        <v>5</v>
      </c>
      <c r="F319" s="188"/>
      <c r="G319" s="187">
        <v>0</v>
      </c>
    </row>
    <row r="320" spans="2:7" ht="15" customHeight="1">
      <c r="B320" s="229"/>
      <c r="C320" s="27" t="s">
        <v>476</v>
      </c>
      <c r="D320" s="188">
        <v>10</v>
      </c>
      <c r="E320" s="188"/>
      <c r="F320" s="188">
        <v>10</v>
      </c>
      <c r="G320" s="187">
        <v>1</v>
      </c>
    </row>
    <row r="321" spans="2:7" ht="15" customHeight="1">
      <c r="B321" s="229"/>
      <c r="C321" s="27" t="s">
        <v>477</v>
      </c>
      <c r="D321" s="188">
        <v>39</v>
      </c>
      <c r="E321" s="188">
        <v>11</v>
      </c>
      <c r="F321" s="188">
        <v>28</v>
      </c>
      <c r="G321" s="187">
        <v>0.71794871794871795</v>
      </c>
    </row>
    <row r="322" spans="2:7" ht="15" customHeight="1">
      <c r="B322" s="229"/>
      <c r="C322" s="27" t="s">
        <v>478</v>
      </c>
      <c r="D322" s="188">
        <v>28</v>
      </c>
      <c r="E322" s="188">
        <v>15</v>
      </c>
      <c r="F322" s="188">
        <v>13</v>
      </c>
      <c r="G322" s="187">
        <v>0.4642857142857143</v>
      </c>
    </row>
    <row r="323" spans="2:7" ht="15" customHeight="1">
      <c r="B323" s="229"/>
      <c r="C323" s="27" t="s">
        <v>479</v>
      </c>
      <c r="D323" s="188">
        <v>11</v>
      </c>
      <c r="E323" s="188">
        <v>2</v>
      </c>
      <c r="F323" s="188">
        <v>9</v>
      </c>
      <c r="G323" s="187">
        <v>0.81818181818181823</v>
      </c>
    </row>
    <row r="324" spans="2:7" ht="15" customHeight="1">
      <c r="B324" s="229"/>
      <c r="C324" s="27" t="s">
        <v>480</v>
      </c>
      <c r="D324" s="188">
        <v>9</v>
      </c>
      <c r="E324" s="188">
        <v>6</v>
      </c>
      <c r="F324" s="188">
        <v>3</v>
      </c>
      <c r="G324" s="187">
        <v>0.33333333333333331</v>
      </c>
    </row>
    <row r="325" spans="2:7" ht="15" customHeight="1">
      <c r="B325" s="229"/>
      <c r="C325" s="27" t="s">
        <v>481</v>
      </c>
      <c r="D325" s="188">
        <v>7</v>
      </c>
      <c r="E325" s="188">
        <v>2</v>
      </c>
      <c r="F325" s="188">
        <v>5</v>
      </c>
      <c r="G325" s="187">
        <v>0.7142857142857143</v>
      </c>
    </row>
    <row r="326" spans="2:7" ht="15" customHeight="1">
      <c r="B326" s="229"/>
      <c r="C326" s="27" t="s">
        <v>482</v>
      </c>
      <c r="D326" s="188">
        <v>37</v>
      </c>
      <c r="E326" s="188">
        <v>19</v>
      </c>
      <c r="F326" s="188">
        <v>18</v>
      </c>
      <c r="G326" s="187">
        <v>0.48648648648648651</v>
      </c>
    </row>
    <row r="327" spans="2:7" ht="15" customHeight="1">
      <c r="B327" s="229"/>
      <c r="C327" s="27" t="s">
        <v>483</v>
      </c>
      <c r="D327" s="188">
        <v>19</v>
      </c>
      <c r="E327" s="188">
        <v>19</v>
      </c>
      <c r="F327" s="188"/>
      <c r="G327" s="187">
        <v>0</v>
      </c>
    </row>
    <row r="328" spans="2:7" ht="15" customHeight="1">
      <c r="B328" s="229"/>
      <c r="C328" s="27" t="s">
        <v>484</v>
      </c>
      <c r="D328" s="188">
        <v>23</v>
      </c>
      <c r="E328" s="188"/>
      <c r="F328" s="188">
        <v>23</v>
      </c>
      <c r="G328" s="187">
        <v>1</v>
      </c>
    </row>
    <row r="329" spans="2:7" ht="15" customHeight="1">
      <c r="B329" s="229"/>
      <c r="C329" s="27" t="s">
        <v>485</v>
      </c>
      <c r="D329" s="188">
        <v>13</v>
      </c>
      <c r="E329" s="188"/>
      <c r="F329" s="188">
        <v>13</v>
      </c>
      <c r="G329" s="187">
        <v>1</v>
      </c>
    </row>
    <row r="330" spans="2:7" ht="15" customHeight="1">
      <c r="B330" s="229"/>
      <c r="C330" s="27" t="s">
        <v>486</v>
      </c>
      <c r="D330" s="188">
        <v>2</v>
      </c>
      <c r="E330" s="188"/>
      <c r="F330" s="188">
        <v>2</v>
      </c>
      <c r="G330" s="187">
        <v>1</v>
      </c>
    </row>
    <row r="331" spans="2:7" ht="15" customHeight="1">
      <c r="B331" s="229"/>
      <c r="C331" s="27" t="s">
        <v>487</v>
      </c>
      <c r="D331" s="188">
        <v>11</v>
      </c>
      <c r="E331" s="188"/>
      <c r="F331" s="188">
        <v>11</v>
      </c>
      <c r="G331" s="187">
        <v>1</v>
      </c>
    </row>
    <row r="332" spans="2:7" ht="15" customHeight="1">
      <c r="B332" s="229"/>
      <c r="C332" s="27" t="s">
        <v>488</v>
      </c>
      <c r="D332" s="188">
        <v>3</v>
      </c>
      <c r="E332" s="188"/>
      <c r="F332" s="188">
        <v>3</v>
      </c>
      <c r="G332" s="187">
        <v>1</v>
      </c>
    </row>
    <row r="333" spans="2:7" ht="15" customHeight="1">
      <c r="B333" s="229"/>
      <c r="C333" s="27" t="s">
        <v>489</v>
      </c>
      <c r="D333" s="188">
        <v>46</v>
      </c>
      <c r="E333" s="188">
        <v>2</v>
      </c>
      <c r="F333" s="188">
        <v>44</v>
      </c>
      <c r="G333" s="187">
        <v>0.95652173913043481</v>
      </c>
    </row>
    <row r="334" spans="2:7" ht="15" customHeight="1">
      <c r="B334" s="229"/>
      <c r="C334" s="27" t="s">
        <v>490</v>
      </c>
      <c r="D334" s="188">
        <v>16</v>
      </c>
      <c r="E334" s="188">
        <v>16</v>
      </c>
      <c r="F334" s="188"/>
      <c r="G334" s="187">
        <v>0</v>
      </c>
    </row>
    <row r="335" spans="2:7" ht="15" customHeight="1">
      <c r="B335" s="229"/>
      <c r="C335" s="27" t="s">
        <v>491</v>
      </c>
      <c r="D335" s="188">
        <v>11</v>
      </c>
      <c r="E335" s="188">
        <v>1</v>
      </c>
      <c r="F335" s="188">
        <v>10</v>
      </c>
      <c r="G335" s="187">
        <v>0.90909090909090906</v>
      </c>
    </row>
    <row r="336" spans="2:7" ht="15" customHeight="1">
      <c r="B336" s="229"/>
      <c r="C336" s="27" t="s">
        <v>492</v>
      </c>
      <c r="D336" s="188">
        <v>14</v>
      </c>
      <c r="E336" s="188">
        <v>3</v>
      </c>
      <c r="F336" s="188">
        <v>11</v>
      </c>
      <c r="G336" s="187">
        <v>0.7857142857142857</v>
      </c>
    </row>
    <row r="337" spans="2:7" ht="15" customHeight="1">
      <c r="B337" s="229"/>
      <c r="C337" s="27" t="s">
        <v>493</v>
      </c>
      <c r="D337" s="188">
        <v>1</v>
      </c>
      <c r="E337" s="188">
        <v>1</v>
      </c>
      <c r="F337" s="188"/>
      <c r="G337" s="187">
        <v>0</v>
      </c>
    </row>
    <row r="338" spans="2:7" ht="15" customHeight="1">
      <c r="B338" s="229"/>
      <c r="C338" s="27" t="s">
        <v>494</v>
      </c>
      <c r="D338" s="188">
        <v>56</v>
      </c>
      <c r="E338" s="188">
        <v>4</v>
      </c>
      <c r="F338" s="188">
        <v>52</v>
      </c>
      <c r="G338" s="187">
        <v>0.9285714285714286</v>
      </c>
    </row>
    <row r="339" spans="2:7" ht="15" customHeight="1">
      <c r="B339" s="229"/>
      <c r="C339" s="27" t="s">
        <v>495</v>
      </c>
      <c r="D339" s="188">
        <v>17</v>
      </c>
      <c r="E339" s="188">
        <v>5</v>
      </c>
      <c r="F339" s="188">
        <v>12</v>
      </c>
      <c r="G339" s="187">
        <v>0.70588235294117652</v>
      </c>
    </row>
    <row r="340" spans="2:7" ht="15" customHeight="1">
      <c r="B340" s="229"/>
      <c r="C340" s="27" t="s">
        <v>496</v>
      </c>
      <c r="D340" s="188">
        <v>4</v>
      </c>
      <c r="E340" s="188"/>
      <c r="F340" s="188">
        <v>4</v>
      </c>
      <c r="G340" s="187">
        <v>1</v>
      </c>
    </row>
    <row r="341" spans="2:7" ht="15" customHeight="1">
      <c r="B341" s="229"/>
      <c r="C341" s="27" t="s">
        <v>497</v>
      </c>
      <c r="D341" s="188">
        <v>15</v>
      </c>
      <c r="E341" s="188">
        <v>15</v>
      </c>
      <c r="F341" s="188"/>
      <c r="G341" s="187">
        <v>0</v>
      </c>
    </row>
    <row r="342" spans="2:7" ht="15" customHeight="1">
      <c r="B342" s="229"/>
      <c r="C342" s="27" t="s">
        <v>498</v>
      </c>
      <c r="D342" s="188">
        <v>69</v>
      </c>
      <c r="E342" s="188">
        <v>3</v>
      </c>
      <c r="F342" s="188">
        <v>66</v>
      </c>
      <c r="G342" s="187">
        <v>0.95652173913043481</v>
      </c>
    </row>
    <row r="343" spans="2:7" ht="15" customHeight="1">
      <c r="B343" s="229"/>
      <c r="C343" s="27" t="s">
        <v>499</v>
      </c>
      <c r="D343" s="188">
        <v>5</v>
      </c>
      <c r="E343" s="188">
        <v>1</v>
      </c>
      <c r="F343" s="188">
        <v>4</v>
      </c>
      <c r="G343" s="187">
        <v>0.8</v>
      </c>
    </row>
    <row r="344" spans="2:7" ht="15" customHeight="1">
      <c r="B344" s="229"/>
      <c r="C344" s="27" t="s">
        <v>500</v>
      </c>
      <c r="D344" s="188">
        <v>11</v>
      </c>
      <c r="E344" s="188"/>
      <c r="F344" s="188">
        <v>11</v>
      </c>
      <c r="G344" s="187">
        <v>1</v>
      </c>
    </row>
    <row r="345" spans="2:7" ht="15" customHeight="1">
      <c r="B345" s="229"/>
      <c r="C345" s="27" t="s">
        <v>501</v>
      </c>
      <c r="D345" s="188">
        <v>3</v>
      </c>
      <c r="E345" s="188"/>
      <c r="F345" s="188">
        <v>3</v>
      </c>
      <c r="G345" s="187">
        <v>1</v>
      </c>
    </row>
    <row r="346" spans="2:7" ht="15" customHeight="1">
      <c r="B346" s="229"/>
      <c r="C346" s="27" t="s">
        <v>502</v>
      </c>
      <c r="D346" s="188">
        <v>18</v>
      </c>
      <c r="E346" s="188"/>
      <c r="F346" s="188">
        <v>18</v>
      </c>
      <c r="G346" s="187">
        <v>1</v>
      </c>
    </row>
    <row r="347" spans="2:7" ht="15" customHeight="1">
      <c r="B347" s="229"/>
      <c r="C347" s="27" t="s">
        <v>503</v>
      </c>
      <c r="D347" s="188">
        <v>3</v>
      </c>
      <c r="E347" s="188">
        <v>2</v>
      </c>
      <c r="F347" s="188">
        <v>1</v>
      </c>
      <c r="G347" s="187">
        <v>0.33333333333333331</v>
      </c>
    </row>
    <row r="348" spans="2:7" ht="15" customHeight="1">
      <c r="B348" s="229"/>
      <c r="C348" s="27" t="s">
        <v>504</v>
      </c>
      <c r="D348" s="188">
        <v>49</v>
      </c>
      <c r="E348" s="188">
        <v>10</v>
      </c>
      <c r="F348" s="188">
        <v>39</v>
      </c>
      <c r="G348" s="187">
        <v>0.79591836734693877</v>
      </c>
    </row>
    <row r="349" spans="2:7" ht="15" customHeight="1">
      <c r="B349" s="229"/>
      <c r="C349" s="27" t="s">
        <v>505</v>
      </c>
      <c r="D349" s="188">
        <v>2</v>
      </c>
      <c r="E349" s="188"/>
      <c r="F349" s="188">
        <v>2</v>
      </c>
      <c r="G349" s="187">
        <v>1</v>
      </c>
    </row>
    <row r="350" spans="2:7" ht="15" customHeight="1">
      <c r="B350" s="229"/>
      <c r="C350" s="27" t="s">
        <v>506</v>
      </c>
      <c r="D350" s="188">
        <v>42</v>
      </c>
      <c r="E350" s="188">
        <v>5</v>
      </c>
      <c r="F350" s="188">
        <v>37</v>
      </c>
      <c r="G350" s="187">
        <v>0.88095238095238093</v>
      </c>
    </row>
    <row r="351" spans="2:7" ht="15" customHeight="1">
      <c r="B351" s="229"/>
      <c r="C351" s="27" t="s">
        <v>507</v>
      </c>
      <c r="D351" s="188">
        <v>1</v>
      </c>
      <c r="E351" s="188">
        <v>1</v>
      </c>
      <c r="F351" s="188"/>
      <c r="G351" s="187">
        <v>0</v>
      </c>
    </row>
    <row r="352" spans="2:7" ht="15" customHeight="1">
      <c r="B352" s="230" t="s">
        <v>508</v>
      </c>
      <c r="C352" s="27" t="s">
        <v>509</v>
      </c>
      <c r="D352" s="188">
        <v>2</v>
      </c>
      <c r="E352" s="188"/>
      <c r="F352" s="188">
        <v>2</v>
      </c>
      <c r="G352" s="187">
        <v>1</v>
      </c>
    </row>
    <row r="353" spans="2:12" ht="15" customHeight="1">
      <c r="B353" s="230"/>
      <c r="C353" s="27" t="s">
        <v>510</v>
      </c>
      <c r="D353" s="188">
        <v>2</v>
      </c>
      <c r="E353" s="188">
        <v>1</v>
      </c>
      <c r="F353" s="188">
        <v>1</v>
      </c>
      <c r="G353" s="187">
        <v>0.5</v>
      </c>
      <c r="H353" s="77"/>
    </row>
    <row r="354" spans="2:12" ht="15" customHeight="1" thickBot="1">
      <c r="B354" s="180"/>
      <c r="C354" s="193" t="s">
        <v>511</v>
      </c>
      <c r="D354" s="208">
        <v>6220</v>
      </c>
      <c r="E354" s="208">
        <v>1628</v>
      </c>
      <c r="F354" s="208">
        <v>4592</v>
      </c>
      <c r="G354" s="192">
        <v>0.73826366559485535</v>
      </c>
      <c r="H354" s="77"/>
    </row>
    <row r="355" spans="2:12" ht="15" customHeight="1">
      <c r="B355" s="65" t="s">
        <v>129</v>
      </c>
      <c r="C355" s="66"/>
      <c r="D355" s="67"/>
      <c r="E355" s="67"/>
      <c r="F355" s="67"/>
      <c r="G355" s="184"/>
      <c r="H355" s="76"/>
    </row>
    <row r="356" spans="2:12" ht="15" customHeight="1" thickBot="1">
      <c r="B356" s="121" t="s">
        <v>130</v>
      </c>
      <c r="G356" s="185"/>
      <c r="H356" s="76"/>
    </row>
    <row r="357" spans="2:12" ht="15.75" customHeight="1">
      <c r="B357" s="89"/>
      <c r="C357" s="90"/>
      <c r="D357" s="90"/>
      <c r="E357" s="95"/>
      <c r="F357" s="95"/>
      <c r="G357" s="141"/>
      <c r="H357" s="74"/>
    </row>
    <row r="358" spans="2:12" ht="15.75" customHeight="1">
      <c r="B358" s="92"/>
      <c r="E358" s="74"/>
      <c r="F358" s="74"/>
      <c r="G358" s="142"/>
      <c r="H358" s="74"/>
      <c r="J358" s="181" t="s">
        <v>146</v>
      </c>
      <c r="K358" t="s">
        <v>512</v>
      </c>
    </row>
    <row r="359" spans="2:12" ht="15.75" customHeight="1">
      <c r="B359" s="92"/>
      <c r="E359" s="31" t="s">
        <v>131</v>
      </c>
      <c r="F359" s="182">
        <v>0.95983061101028433</v>
      </c>
      <c r="G359" s="228"/>
      <c r="H359" s="74"/>
      <c r="J359"/>
      <c r="K359"/>
      <c r="L359" s="68"/>
    </row>
    <row r="360" spans="2:12" ht="15.75" customHeight="1">
      <c r="B360" s="92"/>
      <c r="E360" s="31" t="s">
        <v>132</v>
      </c>
      <c r="F360" s="182">
        <v>0.95</v>
      </c>
      <c r="G360" s="228"/>
      <c r="H360" s="74"/>
      <c r="J360" t="s">
        <v>513</v>
      </c>
      <c r="K360" t="s">
        <v>514</v>
      </c>
      <c r="L360" t="s">
        <v>515</v>
      </c>
    </row>
    <row r="361" spans="2:12" ht="15.75" customHeight="1">
      <c r="B361" s="92"/>
      <c r="E361" s="31" t="s">
        <v>133</v>
      </c>
      <c r="F361" s="182">
        <v>0.92139673105497766</v>
      </c>
      <c r="G361" s="142"/>
      <c r="H361" s="74"/>
      <c r="J361">
        <v>1628</v>
      </c>
      <c r="K361">
        <v>4592</v>
      </c>
      <c r="L361">
        <v>0.73826366559485535</v>
      </c>
    </row>
    <row r="362" spans="2:12" ht="15.75" customHeight="1">
      <c r="B362" s="92"/>
      <c r="E362" s="31" t="s">
        <v>16</v>
      </c>
      <c r="F362" s="189">
        <v>0.73826366559485535</v>
      </c>
      <c r="G362" s="142"/>
      <c r="H362" s="74"/>
    </row>
    <row r="363" spans="2:12" ht="15.75" customHeight="1">
      <c r="B363" s="92"/>
      <c r="E363" s="74"/>
      <c r="F363" s="74"/>
      <c r="G363" s="142"/>
      <c r="H363" s="74"/>
    </row>
    <row r="364" spans="2:12" ht="15.75" customHeight="1">
      <c r="B364" s="92"/>
      <c r="E364" s="74"/>
      <c r="F364" s="74"/>
      <c r="G364" s="142"/>
      <c r="H364" s="74"/>
    </row>
    <row r="365" spans="2:12" ht="15.75" customHeight="1">
      <c r="B365" s="92"/>
      <c r="E365" s="74"/>
      <c r="F365" s="74"/>
      <c r="G365" s="142"/>
      <c r="H365" s="74"/>
    </row>
    <row r="366" spans="2:12" ht="15.75" customHeight="1">
      <c r="B366" s="92"/>
      <c r="E366" s="74"/>
      <c r="F366" s="74"/>
      <c r="G366" s="142"/>
      <c r="H366" s="74"/>
    </row>
    <row r="367" spans="2:12" ht="15.75" customHeight="1">
      <c r="B367" s="92"/>
      <c r="E367" s="74"/>
      <c r="F367" s="74"/>
      <c r="G367" s="142"/>
      <c r="H367" s="74"/>
    </row>
    <row r="368" spans="2:12" ht="15.75" customHeight="1">
      <c r="B368" s="92"/>
      <c r="E368" s="73"/>
      <c r="F368" s="91"/>
      <c r="G368" s="142"/>
      <c r="H368" s="74"/>
    </row>
    <row r="369" spans="2:7" ht="15.75" customHeight="1">
      <c r="B369" s="92"/>
      <c r="E369" s="73"/>
      <c r="F369" s="91"/>
      <c r="G369" s="142"/>
    </row>
    <row r="370" spans="2:7" ht="15.75" customHeight="1">
      <c r="B370" s="92"/>
      <c r="E370" s="73"/>
      <c r="F370" s="91"/>
      <c r="G370" s="142"/>
    </row>
    <row r="371" spans="2:7" ht="15.75" customHeight="1">
      <c r="B371" s="92"/>
      <c r="E371" s="73"/>
      <c r="F371" s="91"/>
      <c r="G371" s="142"/>
    </row>
    <row r="372" spans="2:7" ht="15.75" customHeight="1">
      <c r="B372" s="92"/>
      <c r="E372" s="74"/>
      <c r="F372" s="74"/>
      <c r="G372" s="142"/>
    </row>
    <row r="373" spans="2:7" ht="15.75" customHeight="1">
      <c r="B373" s="92"/>
      <c r="E373" s="74"/>
      <c r="F373" s="74"/>
      <c r="G373" s="142"/>
    </row>
    <row r="374" spans="2:7" ht="15.75" customHeight="1">
      <c r="B374" s="92"/>
      <c r="E374" s="74"/>
      <c r="F374" s="74"/>
      <c r="G374" s="142"/>
    </row>
    <row r="375" spans="2:7" ht="15.75" customHeight="1">
      <c r="B375" s="92"/>
      <c r="E375" s="74"/>
      <c r="F375" s="74"/>
      <c r="G375" s="142"/>
    </row>
    <row r="376" spans="2:7" ht="15.75" customHeight="1">
      <c r="B376" s="92"/>
      <c r="E376" s="74"/>
      <c r="F376" s="74"/>
      <c r="G376" s="142"/>
    </row>
    <row r="377" spans="2:7" ht="15.75" customHeight="1">
      <c r="B377" s="92"/>
      <c r="E377" s="74"/>
      <c r="F377" s="74"/>
      <c r="G377" s="142"/>
    </row>
    <row r="378" spans="2:7" ht="15.75" customHeight="1">
      <c r="B378" s="92"/>
      <c r="E378" s="74"/>
      <c r="F378" s="74"/>
      <c r="G378" s="142"/>
    </row>
    <row r="379" spans="2:7" ht="15.75" customHeight="1">
      <c r="B379" s="92"/>
      <c r="E379" s="73"/>
      <c r="F379" s="73"/>
      <c r="G379" s="142"/>
    </row>
    <row r="380" spans="2:7" ht="15.75" customHeight="1">
      <c r="B380" s="92"/>
      <c r="E380" s="73"/>
      <c r="F380" s="73"/>
      <c r="G380" s="142"/>
    </row>
    <row r="381" spans="2:7" ht="15.75" customHeight="1">
      <c r="B381" s="92"/>
      <c r="E381" s="73"/>
      <c r="F381" s="73"/>
      <c r="G381" s="142"/>
    </row>
    <row r="382" spans="2:7" ht="15.75" customHeight="1">
      <c r="B382" s="92"/>
      <c r="E382" s="73"/>
      <c r="F382" s="73"/>
      <c r="G382" s="142"/>
    </row>
    <row r="383" spans="2:7" ht="15.75" customHeight="1">
      <c r="B383" s="92"/>
      <c r="E383" s="74"/>
      <c r="F383" s="74"/>
      <c r="G383" s="142"/>
    </row>
    <row r="384" spans="2:7" ht="15.75" customHeight="1">
      <c r="B384" s="92"/>
      <c r="E384" s="74"/>
      <c r="F384" s="74"/>
      <c r="G384" s="142"/>
    </row>
    <row r="385" spans="2:7" ht="15.75" customHeight="1">
      <c r="B385" s="92"/>
      <c r="E385" s="74"/>
      <c r="F385" s="74"/>
      <c r="G385" s="142"/>
    </row>
    <row r="386" spans="2:7" ht="15.75" customHeight="1">
      <c r="B386" s="92"/>
      <c r="E386" s="74"/>
      <c r="F386" s="74"/>
      <c r="G386" s="142"/>
    </row>
    <row r="387" spans="2:7" ht="15.75" customHeight="1" thickBot="1">
      <c r="B387" s="93"/>
      <c r="C387" s="94"/>
      <c r="D387" s="94"/>
      <c r="E387" s="94"/>
      <c r="F387" s="94"/>
      <c r="G387" s="143"/>
    </row>
    <row r="388" spans="2:7" ht="15.75" customHeight="1"/>
    <row r="389" spans="2:7" ht="15" customHeight="1">
      <c r="B389" s="69" t="s">
        <v>137</v>
      </c>
    </row>
    <row r="390" spans="2:7" ht="15" customHeight="1">
      <c r="B390" s="70" t="s">
        <v>138</v>
      </c>
    </row>
    <row r="391" spans="2:7" ht="15" customHeight="1">
      <c r="B391" s="70" t="s">
        <v>139</v>
      </c>
    </row>
    <row r="392" spans="2:7" ht="15" customHeight="1">
      <c r="B392" s="70"/>
    </row>
    <row r="393" spans="2:7" ht="15" customHeight="1">
      <c r="B393" s="69" t="s">
        <v>140</v>
      </c>
    </row>
    <row r="394" spans="2:7" ht="15" customHeight="1">
      <c r="B394" s="70" t="s">
        <v>141</v>
      </c>
    </row>
    <row r="395" spans="2:7" ht="15" customHeight="1">
      <c r="B395" s="70" t="s">
        <v>142</v>
      </c>
    </row>
    <row r="396" spans="2:7" ht="15" customHeight="1">
      <c r="B396" s="134" t="s">
        <v>143</v>
      </c>
    </row>
    <row r="397" spans="2:7" ht="15" customHeight="1">
      <c r="B397" s="70"/>
    </row>
    <row r="398" spans="2:7" ht="15" customHeight="1"/>
  </sheetData>
  <mergeCells count="28">
    <mergeCell ref="B32:B62"/>
    <mergeCell ref="B63:B96"/>
    <mergeCell ref="B6:G6"/>
    <mergeCell ref="B7:G7"/>
    <mergeCell ref="B10:B20"/>
    <mergeCell ref="B24:B31"/>
    <mergeCell ref="B21:B23"/>
    <mergeCell ref="B1:G1"/>
    <mergeCell ref="B2:G2"/>
    <mergeCell ref="B3:G3"/>
    <mergeCell ref="B4:G4"/>
    <mergeCell ref="B5:G5"/>
    <mergeCell ref="G359:G360"/>
    <mergeCell ref="B267:B271"/>
    <mergeCell ref="B258:B259"/>
    <mergeCell ref="B260:B266"/>
    <mergeCell ref="B97:B107"/>
    <mergeCell ref="B108:B136"/>
    <mergeCell ref="B137:B177"/>
    <mergeCell ref="B178:B188"/>
    <mergeCell ref="B189:B221"/>
    <mergeCell ref="B313:B351"/>
    <mergeCell ref="B352:B353"/>
    <mergeCell ref="B222:B248"/>
    <mergeCell ref="B249:B257"/>
    <mergeCell ref="B272:B285"/>
    <mergeCell ref="B286:B287"/>
    <mergeCell ref="B288:B312"/>
  </mergeCells>
  <phoneticPr fontId="32" type="noConversion"/>
  <conditionalFormatting sqref="C65:C259 C13:C40">
    <cfRule type="duplicateValues" dxfId="11" priority="1"/>
  </conditionalFormatting>
  <pageMargins left="0.25" right="0.25" top="0.75" bottom="0.75" header="0.3" footer="0.3"/>
  <pageSetup scale="52" fitToHeight="0" orientation="portrait" r:id="rId2"/>
  <rowBreaks count="2" manualBreakCount="2">
    <brk id="356" min="1" max="6" man="1"/>
    <brk id="586" min="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BBD44-3A7E-4A9B-817A-A6505212B2C9}">
  <dimension ref="A1"/>
  <sheetViews>
    <sheetView tabSelected="1"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3:BF433"/>
  <sheetViews>
    <sheetView zoomScale="70" zoomScaleNormal="70" workbookViewId="0">
      <selection activeCell="A9" sqref="A9"/>
    </sheetView>
  </sheetViews>
  <sheetFormatPr defaultColWidth="10.5703125" defaultRowHeight="15"/>
  <cols>
    <col min="1" max="1" width="118.7109375" style="158" bestFit="1" customWidth="1"/>
    <col min="2" max="2" width="22" style="35" bestFit="1" customWidth="1"/>
    <col min="3" max="4" width="22" style="154" bestFit="1" customWidth="1"/>
    <col min="5" max="8" width="22" style="168" bestFit="1" customWidth="1"/>
    <col min="9" max="9" width="9.5703125" style="168" bestFit="1" customWidth="1"/>
    <col min="10" max="32" width="10.5703125" style="168"/>
    <col min="33" max="35" width="10.5703125" style="169"/>
    <col min="36" max="36" width="10.5703125" style="102"/>
    <col min="37" max="39" width="10.5703125" style="169"/>
    <col min="40" max="44" width="10.5703125" style="102"/>
    <col min="45" max="45" width="10.5703125" style="158"/>
    <col min="46" max="46" width="22" style="35" bestFit="1" customWidth="1"/>
    <col min="47" max="48" width="30.28515625" style="154" bestFit="1" customWidth="1"/>
    <col min="49" max="49" width="30.28515625" style="168" bestFit="1" customWidth="1"/>
    <col min="50" max="52" width="30.28515625" style="169" bestFit="1" customWidth="1"/>
    <col min="53" max="53" width="30.28515625" style="102" bestFit="1" customWidth="1"/>
    <col min="54" max="54" width="30.28515625" style="169" bestFit="1" customWidth="1"/>
    <col min="55" max="55" width="26.7109375" style="169" bestFit="1" customWidth="1"/>
    <col min="56" max="56" width="32.85546875" style="169" bestFit="1" customWidth="1"/>
    <col min="57" max="57" width="31.42578125" style="102" bestFit="1" customWidth="1"/>
    <col min="58" max="58" width="37.42578125" style="102" bestFit="1" customWidth="1"/>
    <col min="59" max="16384" width="10.5703125" style="102"/>
  </cols>
  <sheetData>
    <row r="3" spans="1:58">
      <c r="A3" s="205" t="s">
        <v>3</v>
      </c>
      <c r="B3" s="27" t="s">
        <v>4</v>
      </c>
      <c r="AS3"/>
      <c r="AT3"/>
    </row>
    <row r="4" spans="1:58">
      <c r="A4" s="27" t="s">
        <v>516</v>
      </c>
      <c r="B4" s="27" t="s">
        <v>6</v>
      </c>
      <c r="AS4" s="27" t="s">
        <v>516</v>
      </c>
      <c r="AT4" s="27" t="s">
        <v>4</v>
      </c>
    </row>
    <row r="5" spans="1:58" s="98" customFormat="1">
      <c r="A5" s="203" t="s">
        <v>517</v>
      </c>
      <c r="B5" s="104">
        <v>2022</v>
      </c>
      <c r="C5" s="155"/>
      <c r="D5" s="155"/>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87"/>
      <c r="AH5" s="87"/>
      <c r="AI5" s="87"/>
      <c r="AK5" s="87"/>
      <c r="AL5" s="87"/>
      <c r="AM5" s="87"/>
      <c r="AS5" s="203" t="s">
        <v>517</v>
      </c>
      <c r="AT5" s="104">
        <v>2022</v>
      </c>
      <c r="AU5" s="155"/>
      <c r="AV5" s="155"/>
      <c r="AW5" s="170"/>
      <c r="AX5" s="87"/>
      <c r="AY5" s="87"/>
      <c r="AZ5" s="87"/>
      <c r="BB5" s="87"/>
      <c r="BC5" s="87"/>
      <c r="BD5" s="87"/>
    </row>
    <row r="6" spans="1:58" s="100" customFormat="1">
      <c r="A6" s="99"/>
      <c r="B6" s="37"/>
      <c r="C6" s="156"/>
      <c r="D6" s="156"/>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32"/>
      <c r="AH6" s="32"/>
      <c r="AI6" s="32"/>
      <c r="AJ6" s="157"/>
      <c r="AK6" s="32"/>
      <c r="AL6" s="32"/>
      <c r="AM6" s="32"/>
      <c r="AN6" s="157"/>
      <c r="AO6" s="157"/>
      <c r="AP6" s="157"/>
      <c r="AQ6" s="157"/>
      <c r="AR6" s="157"/>
      <c r="AS6" s="99"/>
      <c r="AT6" s="37"/>
      <c r="AU6" s="156"/>
      <c r="AV6" s="156"/>
      <c r="AW6" s="170"/>
      <c r="AX6" s="32"/>
      <c r="AY6" s="32"/>
      <c r="AZ6" s="32"/>
      <c r="BA6" s="157"/>
      <c r="BB6" s="32"/>
      <c r="BC6" s="32"/>
      <c r="BD6" s="32"/>
      <c r="BE6" s="157"/>
      <c r="BF6" s="157"/>
    </row>
    <row r="7" spans="1:58" s="98" customFormat="1" ht="30" customHeight="1">
      <c r="A7" s="85" t="s">
        <v>518</v>
      </c>
      <c r="B7" s="204" t="s">
        <v>519</v>
      </c>
      <c r="C7" s="164"/>
      <c r="D7" s="164"/>
      <c r="E7" s="164"/>
      <c r="F7" s="164"/>
      <c r="G7" s="164"/>
      <c r="H7" s="164"/>
      <c r="I7" s="164"/>
      <c r="J7"/>
      <c r="K7"/>
      <c r="L7"/>
      <c r="M7"/>
      <c r="N7"/>
      <c r="O7"/>
      <c r="P7"/>
      <c r="Q7"/>
      <c r="R7"/>
      <c r="S7" s="164"/>
      <c r="T7" s="164"/>
      <c r="U7" s="164"/>
      <c r="V7" s="164"/>
      <c r="W7" s="164"/>
      <c r="X7" s="164"/>
      <c r="Y7" s="164"/>
      <c r="Z7" s="164"/>
      <c r="AA7" s="164"/>
      <c r="AB7" s="164"/>
      <c r="AC7" s="164"/>
      <c r="AD7" s="164"/>
      <c r="AE7" s="164"/>
      <c r="AF7" s="164"/>
      <c r="AG7"/>
      <c r="AH7"/>
      <c r="AI7"/>
      <c r="AJ7"/>
      <c r="AK7"/>
      <c r="AL7"/>
      <c r="AM7"/>
      <c r="AN7"/>
      <c r="AO7"/>
      <c r="AP7"/>
      <c r="AQ7"/>
      <c r="AR7"/>
      <c r="AS7" s="85"/>
      <c r="AT7" s="27"/>
      <c r="AU7" s="205" t="s">
        <v>3</v>
      </c>
      <c r="AV7" s="164" t="s">
        <v>520</v>
      </c>
      <c r="AW7" s="164"/>
      <c r="AX7" s="164"/>
      <c r="AY7" s="164"/>
      <c r="AZ7" s="164"/>
      <c r="BA7" s="164"/>
      <c r="BB7" s="164"/>
      <c r="BC7" s="164"/>
      <c r="BD7" s="164"/>
      <c r="BE7" s="164"/>
      <c r="BF7" s="164"/>
    </row>
    <row r="8" spans="1:58" s="166" customFormat="1">
      <c r="A8" s="206" t="s">
        <v>5</v>
      </c>
      <c r="B8" s="27" t="s">
        <v>16</v>
      </c>
      <c r="C8" s="27" t="s">
        <v>19</v>
      </c>
      <c r="D8" s="27" t="s">
        <v>21</v>
      </c>
      <c r="E8" s="27" t="s">
        <v>23</v>
      </c>
      <c r="F8" s="27" t="s">
        <v>25</v>
      </c>
      <c r="G8" s="27" t="s">
        <v>26</v>
      </c>
      <c r="H8" s="27" t="s">
        <v>27</v>
      </c>
      <c r="I8" s="27" t="s">
        <v>511</v>
      </c>
      <c r="J8"/>
      <c r="K8"/>
      <c r="L8"/>
      <c r="M8"/>
      <c r="N8"/>
      <c r="O8"/>
      <c r="P8"/>
      <c r="Q8"/>
      <c r="R8"/>
      <c r="S8" s="85"/>
      <c r="T8" s="85"/>
      <c r="U8" s="85"/>
      <c r="V8" s="85"/>
      <c r="W8" s="85"/>
      <c r="X8" s="85"/>
      <c r="Y8" s="85"/>
      <c r="Z8" s="85"/>
      <c r="AA8" s="85"/>
      <c r="AB8" s="85"/>
      <c r="AC8" s="85"/>
      <c r="AD8" s="85"/>
      <c r="AE8" s="85"/>
      <c r="AF8" s="85"/>
      <c r="AG8"/>
      <c r="AH8"/>
      <c r="AI8"/>
      <c r="AJ8"/>
      <c r="AK8"/>
      <c r="AL8"/>
      <c r="AM8"/>
      <c r="AN8"/>
      <c r="AO8"/>
      <c r="AP8" s="165"/>
      <c r="AQ8" s="165"/>
      <c r="AR8" s="165"/>
      <c r="AS8" s="27"/>
      <c r="AT8" s="27"/>
      <c r="AU8" s="205" t="s">
        <v>521</v>
      </c>
      <c r="AV8" s="205" t="s">
        <v>521</v>
      </c>
      <c r="AW8" s="205" t="s">
        <v>521</v>
      </c>
      <c r="AX8" s="205" t="s">
        <v>521</v>
      </c>
      <c r="AY8" s="27" t="s">
        <v>522</v>
      </c>
      <c r="AZ8" s="27" t="s">
        <v>522</v>
      </c>
      <c r="BA8" s="27" t="s">
        <v>522</v>
      </c>
      <c r="BB8" s="27" t="s">
        <v>522</v>
      </c>
      <c r="BC8" s="27" t="s">
        <v>523</v>
      </c>
      <c r="BD8" s="27" t="s">
        <v>524</v>
      </c>
      <c r="BE8" s="27" t="s">
        <v>525</v>
      </c>
      <c r="BF8" s="27" t="s">
        <v>526</v>
      </c>
    </row>
    <row r="9" spans="1:58" s="167" customFormat="1" ht="19.5" customHeight="1">
      <c r="A9" s="27" t="s">
        <v>527</v>
      </c>
      <c r="B9" s="187" t="e">
        <v>#DIV/0!</v>
      </c>
      <c r="C9" s="187" t="e">
        <v>#DIV/0!</v>
      </c>
      <c r="D9" s="187">
        <v>0</v>
      </c>
      <c r="E9" s="187" t="e">
        <v>#DIV/0!</v>
      </c>
      <c r="F9" s="187" t="e">
        <v>#DIV/0!</v>
      </c>
      <c r="G9" s="187" t="e">
        <v>#DIV/0!</v>
      </c>
      <c r="H9" s="187" t="e">
        <v>#DIV/0!</v>
      </c>
      <c r="I9" s="187">
        <v>0</v>
      </c>
      <c r="J9"/>
      <c r="K9"/>
      <c r="L9"/>
      <c r="M9"/>
      <c r="N9"/>
      <c r="O9"/>
      <c r="P9"/>
      <c r="Q9"/>
      <c r="R9"/>
      <c r="S9" s="171"/>
      <c r="T9" s="171"/>
      <c r="U9" s="171"/>
      <c r="V9" s="171"/>
      <c r="W9" s="171"/>
      <c r="X9" s="171"/>
      <c r="Y9" s="171"/>
      <c r="Z9" s="171"/>
      <c r="AA9" s="171"/>
      <c r="AB9" s="171"/>
      <c r="AC9" s="171"/>
      <c r="AD9" s="171"/>
      <c r="AE9" s="171"/>
      <c r="AF9" s="171"/>
      <c r="AG9"/>
      <c r="AH9"/>
      <c r="AI9"/>
      <c r="AJ9"/>
      <c r="AK9"/>
      <c r="AL9"/>
      <c r="AM9"/>
      <c r="AN9"/>
      <c r="AO9"/>
      <c r="AP9" s="165"/>
      <c r="AQ9" s="165"/>
      <c r="AR9" s="165"/>
      <c r="AS9" s="206" t="s">
        <v>5</v>
      </c>
      <c r="AT9" s="204" t="s">
        <v>519</v>
      </c>
      <c r="AU9" s="205" t="s">
        <v>528</v>
      </c>
      <c r="AV9" s="205" t="s">
        <v>10</v>
      </c>
      <c r="AW9" s="205" t="s">
        <v>9</v>
      </c>
      <c r="AX9" s="136" t="s">
        <v>518</v>
      </c>
      <c r="AY9" s="27" t="s">
        <v>528</v>
      </c>
      <c r="AZ9" s="27" t="s">
        <v>10</v>
      </c>
      <c r="BA9" s="27" t="s">
        <v>9</v>
      </c>
      <c r="BB9" s="136" t="s">
        <v>518</v>
      </c>
      <c r="BC9" s="27"/>
      <c r="BD9" s="27"/>
      <c r="BE9" s="27"/>
      <c r="BF9" s="27"/>
    </row>
    <row r="10" spans="1:58" s="98" customFormat="1" ht="15.75">
      <c r="A10" s="27" t="s">
        <v>529</v>
      </c>
      <c r="B10" s="187" t="e">
        <v>#DIV/0!</v>
      </c>
      <c r="C10" s="187" t="e">
        <v>#DIV/0!</v>
      </c>
      <c r="D10" s="187" t="e">
        <v>#DIV/0!</v>
      </c>
      <c r="E10" s="187" t="e">
        <v>#DIV/0!</v>
      </c>
      <c r="F10" s="187" t="e">
        <v>#DIV/0!</v>
      </c>
      <c r="G10" s="187">
        <v>0</v>
      </c>
      <c r="H10" s="187" t="e">
        <v>#DIV/0!</v>
      </c>
      <c r="I10" s="187">
        <v>0</v>
      </c>
      <c r="J10"/>
      <c r="K10"/>
      <c r="L10"/>
      <c r="M10"/>
      <c r="N10"/>
      <c r="O10"/>
      <c r="P10"/>
      <c r="Q10"/>
      <c r="R10"/>
      <c r="S10" s="171"/>
      <c r="T10" s="171"/>
      <c r="U10" s="171"/>
      <c r="V10" s="171"/>
      <c r="W10" s="171"/>
      <c r="X10" s="171"/>
      <c r="Y10" s="171"/>
      <c r="Z10" s="171"/>
      <c r="AA10" s="171"/>
      <c r="AB10" s="171"/>
      <c r="AC10" s="171"/>
      <c r="AD10" s="171"/>
      <c r="AE10" s="171"/>
      <c r="AF10" s="171"/>
      <c r="AG10"/>
      <c r="AH10"/>
      <c r="AI10"/>
      <c r="AJ10"/>
      <c r="AK10"/>
      <c r="AL10"/>
      <c r="AM10"/>
      <c r="AN10"/>
      <c r="AO10"/>
      <c r="AP10"/>
      <c r="AQ10"/>
      <c r="AR10"/>
      <c r="AS10" s="27" t="s">
        <v>60</v>
      </c>
      <c r="AT10" s="27" t="s">
        <v>16</v>
      </c>
      <c r="AU10" s="202">
        <v>48</v>
      </c>
      <c r="AV10" s="202">
        <v>1</v>
      </c>
      <c r="AW10" s="202">
        <v>47</v>
      </c>
      <c r="AX10" s="187">
        <v>0.97916666666666663</v>
      </c>
      <c r="AY10" s="202"/>
      <c r="AZ10" s="202"/>
      <c r="BA10" s="202"/>
      <c r="BB10" s="187" t="e">
        <v>#DIV/0!</v>
      </c>
      <c r="BC10" s="202">
        <v>48</v>
      </c>
      <c r="BD10" s="202">
        <v>1</v>
      </c>
      <c r="BE10" s="202">
        <v>47</v>
      </c>
      <c r="BF10" s="187">
        <v>0.97916666666666663</v>
      </c>
    </row>
    <row r="11" spans="1:58" s="98" customFormat="1" ht="15.75">
      <c r="A11" s="27" t="s">
        <v>530</v>
      </c>
      <c r="B11" s="187" t="e">
        <v>#DIV/0!</v>
      </c>
      <c r="C11" s="187" t="e">
        <v>#DIV/0!</v>
      </c>
      <c r="D11" s="187" t="e">
        <v>#DIV/0!</v>
      </c>
      <c r="E11" s="187" t="e">
        <v>#DIV/0!</v>
      </c>
      <c r="F11" s="187" t="e">
        <v>#DIV/0!</v>
      </c>
      <c r="G11" s="187">
        <v>0</v>
      </c>
      <c r="H11" s="187" t="e">
        <v>#DIV/0!</v>
      </c>
      <c r="I11" s="187">
        <v>0</v>
      </c>
      <c r="J11"/>
      <c r="K11"/>
      <c r="L11"/>
      <c r="M11"/>
      <c r="N11"/>
      <c r="O11"/>
      <c r="P11"/>
      <c r="Q11"/>
      <c r="R11"/>
      <c r="S11" s="171"/>
      <c r="T11" s="171"/>
      <c r="U11" s="171"/>
      <c r="V11" s="171"/>
      <c r="W11" s="171"/>
      <c r="X11" s="171"/>
      <c r="Y11" s="171"/>
      <c r="Z11" s="171"/>
      <c r="AA11" s="171"/>
      <c r="AB11" s="171"/>
      <c r="AC11" s="171"/>
      <c r="AD11" s="171"/>
      <c r="AE11" s="171"/>
      <c r="AF11" s="171"/>
      <c r="AG11"/>
      <c r="AH11"/>
      <c r="AI11"/>
      <c r="AJ11"/>
      <c r="AK11"/>
      <c r="AL11"/>
      <c r="AM11"/>
      <c r="AN11"/>
      <c r="AO11"/>
      <c r="AP11"/>
      <c r="AQ11"/>
      <c r="AR11"/>
      <c r="AS11" s="27" t="s">
        <v>60</v>
      </c>
      <c r="AT11" s="27" t="s">
        <v>25</v>
      </c>
      <c r="AU11" s="202">
        <v>137</v>
      </c>
      <c r="AV11" s="202">
        <v>2</v>
      </c>
      <c r="AW11" s="202">
        <v>135</v>
      </c>
      <c r="AX11" s="187">
        <v>0.98540145985401462</v>
      </c>
      <c r="AY11" s="202"/>
      <c r="AZ11" s="202"/>
      <c r="BA11" s="202"/>
      <c r="BB11" s="187" t="e">
        <v>#DIV/0!</v>
      </c>
      <c r="BC11" s="202">
        <v>137</v>
      </c>
      <c r="BD11" s="202">
        <v>2</v>
      </c>
      <c r="BE11" s="202">
        <v>135</v>
      </c>
      <c r="BF11" s="187">
        <v>0.98540145985401462</v>
      </c>
    </row>
    <row r="12" spans="1:58" s="98" customFormat="1" ht="15.75">
      <c r="A12" s="159" t="s">
        <v>151</v>
      </c>
      <c r="B12" s="186">
        <v>0.64</v>
      </c>
      <c r="C12" s="186">
        <v>2.7027027027027029E-2</v>
      </c>
      <c r="D12" s="186">
        <v>7.0422535211267609E-2</v>
      </c>
      <c r="E12" s="186">
        <v>1.3333333333333334E-2</v>
      </c>
      <c r="F12" s="186">
        <v>0.14000000000000001</v>
      </c>
      <c r="G12" s="186">
        <v>0.12962962962962962</v>
      </c>
      <c r="H12" s="186">
        <v>3.5714285714285712E-2</v>
      </c>
      <c r="I12" s="186">
        <v>0.10462287104622871</v>
      </c>
      <c r="J12"/>
      <c r="K12"/>
      <c r="L12"/>
      <c r="M12"/>
      <c r="N12"/>
      <c r="O12"/>
      <c r="P12"/>
      <c r="Q12"/>
      <c r="R12"/>
      <c r="S12" s="171"/>
      <c r="T12" s="171"/>
      <c r="U12" s="171"/>
      <c r="V12" s="171"/>
      <c r="W12" s="171"/>
      <c r="X12" s="171"/>
      <c r="Y12" s="171"/>
      <c r="Z12" s="171"/>
      <c r="AA12" s="171"/>
      <c r="AB12" s="171"/>
      <c r="AC12" s="171"/>
      <c r="AD12" s="171"/>
      <c r="AE12" s="171"/>
      <c r="AF12" s="171"/>
      <c r="AG12"/>
      <c r="AH12"/>
      <c r="AI12"/>
      <c r="AJ12"/>
      <c r="AK12"/>
      <c r="AL12"/>
      <c r="AM12"/>
      <c r="AN12"/>
      <c r="AO12"/>
      <c r="AP12"/>
      <c r="AQ12"/>
      <c r="AR12"/>
      <c r="AS12" s="27" t="s">
        <v>60</v>
      </c>
      <c r="AT12" s="27" t="s">
        <v>23</v>
      </c>
      <c r="AU12" s="202">
        <v>84</v>
      </c>
      <c r="AV12" s="202">
        <v>0</v>
      </c>
      <c r="AW12" s="202">
        <v>84</v>
      </c>
      <c r="AX12" s="187">
        <v>1</v>
      </c>
      <c r="AY12" s="202"/>
      <c r="AZ12" s="202"/>
      <c r="BA12" s="202"/>
      <c r="BB12" s="187" t="e">
        <v>#DIV/0!</v>
      </c>
      <c r="BC12" s="202">
        <v>84</v>
      </c>
      <c r="BD12" s="202">
        <v>0</v>
      </c>
      <c r="BE12" s="202">
        <v>84</v>
      </c>
      <c r="BF12" s="187">
        <v>1</v>
      </c>
    </row>
    <row r="13" spans="1:58" s="98" customFormat="1" ht="15.75">
      <c r="A13" s="159" t="s">
        <v>469</v>
      </c>
      <c r="B13" s="186">
        <v>1</v>
      </c>
      <c r="C13" s="186">
        <v>0</v>
      </c>
      <c r="D13" s="186">
        <v>0.38709677419354838</v>
      </c>
      <c r="E13" s="186">
        <v>0.63636363636363635</v>
      </c>
      <c r="F13" s="186">
        <v>0</v>
      </c>
      <c r="G13" s="186">
        <v>0</v>
      </c>
      <c r="H13" s="186">
        <v>0</v>
      </c>
      <c r="I13" s="186">
        <v>0.18548387096774194</v>
      </c>
      <c r="J13"/>
      <c r="K13"/>
      <c r="L13"/>
      <c r="M13"/>
      <c r="N13"/>
      <c r="O13"/>
      <c r="P13"/>
      <c r="Q13"/>
      <c r="R13"/>
      <c r="S13" s="171"/>
      <c r="T13" s="171"/>
      <c r="U13" s="171"/>
      <c r="V13" s="171"/>
      <c r="W13" s="171"/>
      <c r="X13" s="171"/>
      <c r="Y13" s="171"/>
      <c r="Z13" s="171"/>
      <c r="AA13" s="171"/>
      <c r="AB13" s="171"/>
      <c r="AC13" s="171"/>
      <c r="AD13" s="171"/>
      <c r="AE13" s="171"/>
      <c r="AF13" s="171"/>
      <c r="AG13"/>
      <c r="AH13"/>
      <c r="AI13"/>
      <c r="AJ13"/>
      <c r="AK13"/>
      <c r="AL13"/>
      <c r="AM13"/>
      <c r="AN13"/>
      <c r="AO13"/>
      <c r="AP13"/>
      <c r="AQ13"/>
      <c r="AR13"/>
      <c r="AS13" s="27" t="s">
        <v>60</v>
      </c>
      <c r="AT13" s="27" t="s">
        <v>21</v>
      </c>
      <c r="AU13" s="202">
        <v>121</v>
      </c>
      <c r="AV13" s="202">
        <v>0</v>
      </c>
      <c r="AW13" s="202">
        <v>121</v>
      </c>
      <c r="AX13" s="187">
        <v>1</v>
      </c>
      <c r="AY13" s="202"/>
      <c r="AZ13" s="202"/>
      <c r="BA13" s="202"/>
      <c r="BB13" s="187" t="e">
        <v>#DIV/0!</v>
      </c>
      <c r="BC13" s="202">
        <v>121</v>
      </c>
      <c r="BD13" s="202">
        <v>0</v>
      </c>
      <c r="BE13" s="202">
        <v>121</v>
      </c>
      <c r="BF13" s="187">
        <v>1</v>
      </c>
    </row>
    <row r="14" spans="1:58" s="98" customFormat="1" ht="15.75">
      <c r="A14" s="159" t="s">
        <v>371</v>
      </c>
      <c r="B14" s="186">
        <v>0.8</v>
      </c>
      <c r="C14" s="186">
        <v>0.8936170212765957</v>
      </c>
      <c r="D14" s="186">
        <v>6.8322981366459631E-2</v>
      </c>
      <c r="E14" s="186">
        <v>6.0606060606060608E-2</v>
      </c>
      <c r="F14" s="186">
        <v>2.9411764705882353E-2</v>
      </c>
      <c r="G14" s="186">
        <v>2.1739130434782608E-2</v>
      </c>
      <c r="H14" s="186">
        <v>7.1428571428571425E-2</v>
      </c>
      <c r="I14" s="186">
        <v>0.19154228855721392</v>
      </c>
      <c r="J14"/>
      <c r="K14"/>
      <c r="L14"/>
      <c r="M14"/>
      <c r="N14"/>
      <c r="O14"/>
      <c r="P14"/>
      <c r="Q14"/>
      <c r="R14"/>
      <c r="S14" s="171"/>
      <c r="T14" s="171"/>
      <c r="U14" s="171"/>
      <c r="V14" s="171"/>
      <c r="W14" s="171"/>
      <c r="X14" s="171"/>
      <c r="Y14" s="171"/>
      <c r="Z14" s="171"/>
      <c r="AA14" s="171"/>
      <c r="AB14" s="171"/>
      <c r="AC14" s="171"/>
      <c r="AD14" s="171"/>
      <c r="AE14" s="171"/>
      <c r="AF14" s="171"/>
      <c r="AG14"/>
      <c r="AH14"/>
      <c r="AI14"/>
      <c r="AJ14"/>
      <c r="AK14"/>
      <c r="AL14"/>
      <c r="AM14"/>
      <c r="AN14"/>
      <c r="AO14"/>
      <c r="AP14"/>
      <c r="AQ14"/>
      <c r="AR14"/>
      <c r="AS14" s="27" t="s">
        <v>60</v>
      </c>
      <c r="AT14" s="27" t="s">
        <v>26</v>
      </c>
      <c r="AU14" s="202">
        <v>217</v>
      </c>
      <c r="AV14" s="202"/>
      <c r="AW14" s="202">
        <v>217</v>
      </c>
      <c r="AX14" s="187">
        <v>1</v>
      </c>
      <c r="AY14" s="202">
        <v>4</v>
      </c>
      <c r="AZ14" s="202">
        <v>1</v>
      </c>
      <c r="BA14" s="202">
        <v>3</v>
      </c>
      <c r="BB14" s="187">
        <v>0.75</v>
      </c>
      <c r="BC14" s="202">
        <v>221</v>
      </c>
      <c r="BD14" s="202">
        <v>1</v>
      </c>
      <c r="BE14" s="202">
        <v>220</v>
      </c>
      <c r="BF14" s="187">
        <v>0.99547511312217196</v>
      </c>
    </row>
    <row r="15" spans="1:58" s="98" customFormat="1" ht="15.75">
      <c r="A15" s="159" t="s">
        <v>366</v>
      </c>
      <c r="B15" s="186">
        <v>0.25</v>
      </c>
      <c r="C15" s="186">
        <v>5.2631578947368418E-2</v>
      </c>
      <c r="D15" s="186">
        <v>0.11956521739130435</v>
      </c>
      <c r="E15" s="186">
        <v>1</v>
      </c>
      <c r="F15" s="186">
        <v>0.36842105263157893</v>
      </c>
      <c r="G15" s="186">
        <v>0</v>
      </c>
      <c r="H15" s="186">
        <v>9.0909090909090912E-2</v>
      </c>
      <c r="I15" s="186">
        <v>0.25110132158590309</v>
      </c>
      <c r="J15"/>
      <c r="K15"/>
      <c r="L15"/>
      <c r="M15"/>
      <c r="N15"/>
      <c r="O15"/>
      <c r="P15"/>
      <c r="Q15"/>
      <c r="R15"/>
      <c r="S15" s="171"/>
      <c r="T15" s="171"/>
      <c r="U15" s="171"/>
      <c r="V15" s="171"/>
      <c r="W15" s="171"/>
      <c r="X15" s="171"/>
      <c r="Y15" s="171"/>
      <c r="Z15" s="171"/>
      <c r="AA15" s="171"/>
      <c r="AB15" s="171"/>
      <c r="AC15" s="171"/>
      <c r="AD15" s="171"/>
      <c r="AE15" s="171"/>
      <c r="AF15" s="171"/>
      <c r="AG15"/>
      <c r="AH15"/>
      <c r="AI15"/>
      <c r="AJ15"/>
      <c r="AK15"/>
      <c r="AL15"/>
      <c r="AM15"/>
      <c r="AN15"/>
      <c r="AO15"/>
      <c r="AP15"/>
      <c r="AQ15"/>
      <c r="AR15"/>
      <c r="AS15" s="27" t="s">
        <v>60</v>
      </c>
      <c r="AT15" s="27" t="s">
        <v>19</v>
      </c>
      <c r="AU15" s="202">
        <v>44</v>
      </c>
      <c r="AV15" s="202">
        <v>0</v>
      </c>
      <c r="AW15" s="202">
        <v>44</v>
      </c>
      <c r="AX15" s="187">
        <v>1</v>
      </c>
      <c r="AY15" s="202"/>
      <c r="AZ15" s="202"/>
      <c r="BA15" s="202"/>
      <c r="BB15" s="187" t="e">
        <v>#DIV/0!</v>
      </c>
      <c r="BC15" s="202">
        <v>44</v>
      </c>
      <c r="BD15" s="202">
        <v>0</v>
      </c>
      <c r="BE15" s="202">
        <v>44</v>
      </c>
      <c r="BF15" s="187">
        <v>1</v>
      </c>
    </row>
    <row r="16" spans="1:58" s="98" customFormat="1" ht="15.75">
      <c r="A16" s="159" t="s">
        <v>153</v>
      </c>
      <c r="B16" s="186">
        <v>0.84615384615384615</v>
      </c>
      <c r="C16" s="186">
        <v>0</v>
      </c>
      <c r="D16" s="186">
        <v>0</v>
      </c>
      <c r="E16" s="186">
        <v>0.47058823529411764</v>
      </c>
      <c r="F16" s="186">
        <v>1</v>
      </c>
      <c r="G16" s="186">
        <v>0.77777777777777779</v>
      </c>
      <c r="H16" s="186">
        <v>0.2857142857142857</v>
      </c>
      <c r="I16" s="186">
        <v>0.36986301369863012</v>
      </c>
      <c r="J16"/>
      <c r="K16"/>
      <c r="L16"/>
      <c r="M16"/>
      <c r="N16"/>
      <c r="O16"/>
      <c r="P16"/>
      <c r="Q16"/>
      <c r="R16"/>
      <c r="S16" s="171"/>
      <c r="T16" s="171"/>
      <c r="U16" s="171"/>
      <c r="V16" s="171"/>
      <c r="W16" s="171"/>
      <c r="X16" s="171"/>
      <c r="Y16" s="171"/>
      <c r="Z16" s="171"/>
      <c r="AA16" s="171"/>
      <c r="AB16" s="171"/>
      <c r="AC16" s="171"/>
      <c r="AD16" s="171"/>
      <c r="AE16" s="171"/>
      <c r="AF16" s="171"/>
      <c r="AG16"/>
      <c r="AH16"/>
      <c r="AI16"/>
      <c r="AJ16"/>
      <c r="AK16"/>
      <c r="AL16"/>
      <c r="AM16"/>
      <c r="AN16"/>
      <c r="AO16"/>
      <c r="AP16"/>
      <c r="AQ16"/>
      <c r="AR16"/>
      <c r="AS16" s="27" t="s">
        <v>60</v>
      </c>
      <c r="AT16" s="27" t="s">
        <v>27</v>
      </c>
      <c r="AU16" s="202">
        <v>84</v>
      </c>
      <c r="AV16" s="202"/>
      <c r="AW16" s="202">
        <v>84</v>
      </c>
      <c r="AX16" s="187">
        <v>1</v>
      </c>
      <c r="AY16" s="202"/>
      <c r="AZ16" s="202"/>
      <c r="BA16" s="202"/>
      <c r="BB16" s="187" t="e">
        <v>#DIV/0!</v>
      </c>
      <c r="BC16" s="202">
        <v>84</v>
      </c>
      <c r="BD16" s="202"/>
      <c r="BE16" s="202">
        <v>84</v>
      </c>
      <c r="BF16" s="187">
        <v>1</v>
      </c>
    </row>
    <row r="17" spans="1:58" s="98" customFormat="1" ht="15.75">
      <c r="A17" s="159" t="s">
        <v>364</v>
      </c>
      <c r="B17" s="186">
        <v>0.33333333333333331</v>
      </c>
      <c r="C17" s="186">
        <v>0</v>
      </c>
      <c r="D17" s="186">
        <v>3.5714285714285712E-2</v>
      </c>
      <c r="E17" s="186">
        <v>0.45454545454545453</v>
      </c>
      <c r="F17" s="186">
        <v>0.76923076923076927</v>
      </c>
      <c r="G17" s="186">
        <v>0.84615384615384615</v>
      </c>
      <c r="H17" s="186">
        <v>1</v>
      </c>
      <c r="I17" s="186">
        <v>0.39795918367346939</v>
      </c>
      <c r="J17"/>
      <c r="K17"/>
      <c r="L17"/>
      <c r="M17"/>
      <c r="N17"/>
      <c r="O17"/>
      <c r="P17"/>
      <c r="Q17"/>
      <c r="R17"/>
      <c r="S17" s="171"/>
      <c r="T17" s="171"/>
      <c r="U17" s="171"/>
      <c r="V17" s="171"/>
      <c r="W17" s="171"/>
      <c r="X17" s="171"/>
      <c r="Y17" s="171"/>
      <c r="Z17" s="171"/>
      <c r="AA17" s="171"/>
      <c r="AB17" s="171"/>
      <c r="AC17" s="171"/>
      <c r="AD17" s="171"/>
      <c r="AE17" s="171"/>
      <c r="AF17" s="171"/>
      <c r="AG17"/>
      <c r="AH17"/>
      <c r="AI17"/>
      <c r="AJ17"/>
      <c r="AK17"/>
      <c r="AL17"/>
      <c r="AM17"/>
      <c r="AN17"/>
      <c r="AO17"/>
      <c r="AP17"/>
      <c r="AQ17"/>
      <c r="AR17"/>
      <c r="AS17" s="27" t="s">
        <v>61</v>
      </c>
      <c r="AT17" s="27" t="s">
        <v>21</v>
      </c>
      <c r="AU17" s="202">
        <v>33</v>
      </c>
      <c r="AV17" s="202">
        <v>4</v>
      </c>
      <c r="AW17" s="202">
        <v>29</v>
      </c>
      <c r="AX17" s="187">
        <v>0.87878787878787878</v>
      </c>
      <c r="AY17" s="202">
        <v>1</v>
      </c>
      <c r="AZ17" s="202">
        <v>0</v>
      </c>
      <c r="BA17" s="202">
        <v>1</v>
      </c>
      <c r="BB17" s="187">
        <v>1</v>
      </c>
      <c r="BC17" s="202">
        <v>34</v>
      </c>
      <c r="BD17" s="202">
        <v>4</v>
      </c>
      <c r="BE17" s="202">
        <v>30</v>
      </c>
      <c r="BF17" s="187">
        <v>0.88235294117647056</v>
      </c>
    </row>
    <row r="18" spans="1:58" s="98" customFormat="1" ht="15.75">
      <c r="A18" s="159" t="s">
        <v>217</v>
      </c>
      <c r="B18" s="186">
        <v>0.23076923076923078</v>
      </c>
      <c r="C18" s="186">
        <v>0</v>
      </c>
      <c r="D18" s="186">
        <v>0.13157894736842105</v>
      </c>
      <c r="E18" s="186">
        <v>0.76470588235294112</v>
      </c>
      <c r="F18" s="186">
        <v>1</v>
      </c>
      <c r="G18" s="186">
        <v>0.78947368421052633</v>
      </c>
      <c r="H18" s="186">
        <v>0.45454545454545453</v>
      </c>
      <c r="I18" s="186">
        <v>0.40298507462686567</v>
      </c>
      <c r="J18"/>
      <c r="K18"/>
      <c r="L18"/>
      <c r="M18"/>
      <c r="N18"/>
      <c r="O18"/>
      <c r="P18"/>
      <c r="Q18"/>
      <c r="R18"/>
      <c r="S18" s="171"/>
      <c r="T18" s="171"/>
      <c r="U18" s="171"/>
      <c r="V18" s="171"/>
      <c r="W18" s="171"/>
      <c r="X18" s="171"/>
      <c r="Y18" s="171"/>
      <c r="Z18" s="171"/>
      <c r="AA18" s="171"/>
      <c r="AB18" s="171"/>
      <c r="AC18" s="171"/>
      <c r="AD18" s="171"/>
      <c r="AE18" s="171"/>
      <c r="AF18" s="171"/>
      <c r="AG18"/>
      <c r="AH18"/>
      <c r="AI18"/>
      <c r="AJ18"/>
      <c r="AK18"/>
      <c r="AL18"/>
      <c r="AM18"/>
      <c r="AN18"/>
      <c r="AO18"/>
      <c r="AP18"/>
      <c r="AQ18"/>
      <c r="AR18"/>
      <c r="AS18" s="27" t="s">
        <v>61</v>
      </c>
      <c r="AT18" s="27" t="s">
        <v>27</v>
      </c>
      <c r="AU18" s="202">
        <v>21</v>
      </c>
      <c r="AV18" s="202">
        <v>1</v>
      </c>
      <c r="AW18" s="202">
        <v>20</v>
      </c>
      <c r="AX18" s="187">
        <v>0.95238095238095233</v>
      </c>
      <c r="AY18" s="202">
        <v>5</v>
      </c>
      <c r="AZ18" s="202"/>
      <c r="BA18" s="202">
        <v>5</v>
      </c>
      <c r="BB18" s="187">
        <v>1</v>
      </c>
      <c r="BC18" s="202">
        <v>26</v>
      </c>
      <c r="BD18" s="202">
        <v>1</v>
      </c>
      <c r="BE18" s="202">
        <v>25</v>
      </c>
      <c r="BF18" s="187">
        <v>0.96153846153846156</v>
      </c>
    </row>
    <row r="19" spans="1:58" s="100" customFormat="1" ht="15.75">
      <c r="A19" s="27" t="s">
        <v>161</v>
      </c>
      <c r="B19" s="187">
        <v>0</v>
      </c>
      <c r="C19" s="187" t="e">
        <v>#DIV/0!</v>
      </c>
      <c r="D19" s="187">
        <v>0</v>
      </c>
      <c r="E19" s="187">
        <v>0</v>
      </c>
      <c r="F19" s="187" t="e">
        <v>#DIV/0!</v>
      </c>
      <c r="G19" s="187">
        <v>1</v>
      </c>
      <c r="H19" s="187">
        <v>1</v>
      </c>
      <c r="I19" s="187">
        <v>0.40625</v>
      </c>
      <c r="J19"/>
      <c r="K19"/>
      <c r="L19"/>
      <c r="M19"/>
      <c r="N19"/>
      <c r="O19"/>
      <c r="P19"/>
      <c r="Q19"/>
      <c r="R19"/>
      <c r="S19" s="171"/>
      <c r="T19" s="171"/>
      <c r="U19" s="171"/>
      <c r="V19" s="171"/>
      <c r="W19" s="171"/>
      <c r="X19" s="171"/>
      <c r="Y19" s="171"/>
      <c r="Z19" s="171"/>
      <c r="AA19" s="171"/>
      <c r="AB19" s="171"/>
      <c r="AC19" s="171"/>
      <c r="AD19" s="171"/>
      <c r="AE19" s="171"/>
      <c r="AF19" s="171"/>
      <c r="AG19"/>
      <c r="AH19"/>
      <c r="AI19"/>
      <c r="AJ19"/>
      <c r="AK19"/>
      <c r="AL19"/>
      <c r="AM19"/>
      <c r="AN19"/>
      <c r="AO19"/>
      <c r="AP19"/>
      <c r="AQ19"/>
      <c r="AR19"/>
      <c r="AS19" s="27" t="s">
        <v>61</v>
      </c>
      <c r="AT19" s="27" t="s">
        <v>16</v>
      </c>
      <c r="AU19" s="202">
        <v>25</v>
      </c>
      <c r="AV19" s="202">
        <v>1</v>
      </c>
      <c r="AW19" s="202">
        <v>24</v>
      </c>
      <c r="AX19" s="187">
        <v>0.96</v>
      </c>
      <c r="AY19" s="202">
        <v>4</v>
      </c>
      <c r="AZ19" s="202">
        <v>0</v>
      </c>
      <c r="BA19" s="202">
        <v>4</v>
      </c>
      <c r="BB19" s="187">
        <v>1</v>
      </c>
      <c r="BC19" s="202">
        <v>29</v>
      </c>
      <c r="BD19" s="202">
        <v>1</v>
      </c>
      <c r="BE19" s="202">
        <v>28</v>
      </c>
      <c r="BF19" s="187">
        <v>0.96551724137931039</v>
      </c>
    </row>
    <row r="20" spans="1:58" s="98" customFormat="1" ht="15.75">
      <c r="A20" s="159" t="s">
        <v>241</v>
      </c>
      <c r="B20" s="186">
        <v>0</v>
      </c>
      <c r="C20" s="186">
        <v>3.2258064516129031E-2</v>
      </c>
      <c r="D20" s="186">
        <v>0.25</v>
      </c>
      <c r="E20" s="186">
        <v>0.21428571428571427</v>
      </c>
      <c r="F20" s="186">
        <v>0.41025641025641024</v>
      </c>
      <c r="G20" s="186">
        <v>0.92592592592592593</v>
      </c>
      <c r="H20" s="186">
        <v>0.96296296296296291</v>
      </c>
      <c r="I20" s="186">
        <v>0.41979522184300339</v>
      </c>
      <c r="J20"/>
      <c r="K20"/>
      <c r="L20"/>
      <c r="M20"/>
      <c r="N20"/>
      <c r="O20"/>
      <c r="P20"/>
      <c r="Q20"/>
      <c r="R20"/>
      <c r="S20" s="171"/>
      <c r="T20" s="171"/>
      <c r="U20" s="171"/>
      <c r="V20" s="171"/>
      <c r="W20" s="171"/>
      <c r="X20" s="171"/>
      <c r="Y20" s="171"/>
      <c r="Z20" s="171"/>
      <c r="AA20" s="171"/>
      <c r="AB20" s="171"/>
      <c r="AC20" s="171"/>
      <c r="AD20" s="171"/>
      <c r="AE20" s="171"/>
      <c r="AF20" s="171"/>
      <c r="AG20"/>
      <c r="AH20"/>
      <c r="AI20"/>
      <c r="AJ20"/>
      <c r="AK20"/>
      <c r="AL20"/>
      <c r="AM20"/>
      <c r="AN20"/>
      <c r="AO20"/>
      <c r="AP20"/>
      <c r="AQ20"/>
      <c r="AR20"/>
      <c r="AS20" s="27" t="s">
        <v>61</v>
      </c>
      <c r="AT20" s="27" t="s">
        <v>26</v>
      </c>
      <c r="AU20" s="202">
        <v>26</v>
      </c>
      <c r="AV20" s="202">
        <v>1</v>
      </c>
      <c r="AW20" s="202">
        <v>25</v>
      </c>
      <c r="AX20" s="187">
        <v>0.96153846153846156</v>
      </c>
      <c r="AY20" s="202">
        <v>9</v>
      </c>
      <c r="AZ20" s="202"/>
      <c r="BA20" s="202">
        <v>9</v>
      </c>
      <c r="BB20" s="187">
        <v>1</v>
      </c>
      <c r="BC20" s="202">
        <v>35</v>
      </c>
      <c r="BD20" s="202">
        <v>1</v>
      </c>
      <c r="BE20" s="202">
        <v>34</v>
      </c>
      <c r="BF20" s="187">
        <v>0.97142857142857142</v>
      </c>
    </row>
    <row r="21" spans="1:58" s="98" customFormat="1" ht="15.75">
      <c r="A21" s="159" t="s">
        <v>277</v>
      </c>
      <c r="B21" s="186">
        <v>0.15789473684210525</v>
      </c>
      <c r="C21" s="186">
        <v>0.93333333333333335</v>
      </c>
      <c r="D21" s="186">
        <v>0.48031496062992124</v>
      </c>
      <c r="E21" s="186">
        <v>0.3073170731707317</v>
      </c>
      <c r="F21" s="186">
        <v>0.73529411764705888</v>
      </c>
      <c r="G21" s="186">
        <v>0.98901098901098905</v>
      </c>
      <c r="H21" s="186">
        <v>0.48837209302325579</v>
      </c>
      <c r="I21" s="186">
        <v>0.53856041131105403</v>
      </c>
      <c r="J21"/>
      <c r="K21"/>
      <c r="L21"/>
      <c r="M21"/>
      <c r="N21"/>
      <c r="O21"/>
      <c r="P21"/>
      <c r="Q21"/>
      <c r="R21"/>
      <c r="S21" s="171"/>
      <c r="T21" s="171"/>
      <c r="U21" s="171"/>
      <c r="V21" s="171"/>
      <c r="W21" s="171"/>
      <c r="X21" s="171"/>
      <c r="Y21" s="171"/>
      <c r="Z21" s="171"/>
      <c r="AA21" s="171"/>
      <c r="AB21" s="171"/>
      <c r="AC21" s="171"/>
      <c r="AD21" s="171"/>
      <c r="AE21" s="171"/>
      <c r="AF21" s="171"/>
      <c r="AG21"/>
      <c r="AH21"/>
      <c r="AI21"/>
      <c r="AJ21"/>
      <c r="AK21"/>
      <c r="AL21"/>
      <c r="AM21"/>
      <c r="AN21"/>
      <c r="AO21"/>
      <c r="AP21"/>
      <c r="AQ21"/>
      <c r="AR21"/>
      <c r="AS21" s="27" t="s">
        <v>61</v>
      </c>
      <c r="AT21" s="27" t="s">
        <v>19</v>
      </c>
      <c r="AU21" s="202">
        <v>31</v>
      </c>
      <c r="AV21" s="202">
        <v>1</v>
      </c>
      <c r="AW21" s="202">
        <v>30</v>
      </c>
      <c r="AX21" s="187">
        <v>0.967741935483871</v>
      </c>
      <c r="AY21" s="202">
        <v>1</v>
      </c>
      <c r="AZ21" s="202">
        <v>0</v>
      </c>
      <c r="BA21" s="202">
        <v>1</v>
      </c>
      <c r="BB21" s="187">
        <v>1</v>
      </c>
      <c r="BC21" s="202">
        <v>32</v>
      </c>
      <c r="BD21" s="202">
        <v>1</v>
      </c>
      <c r="BE21" s="202">
        <v>31</v>
      </c>
      <c r="BF21" s="187">
        <v>0.96875</v>
      </c>
    </row>
    <row r="22" spans="1:58" s="98" customFormat="1" ht="15.75">
      <c r="A22" s="159" t="s">
        <v>190</v>
      </c>
      <c r="B22" s="186">
        <v>1</v>
      </c>
      <c r="C22" s="186">
        <v>4.5454545454545456E-2</v>
      </c>
      <c r="D22" s="186">
        <v>0.2391304347826087</v>
      </c>
      <c r="E22" s="186">
        <v>1</v>
      </c>
      <c r="F22" s="186">
        <v>0.95238095238095233</v>
      </c>
      <c r="G22" s="186">
        <v>0.57692307692307687</v>
      </c>
      <c r="H22" s="186">
        <v>0.46153846153846156</v>
      </c>
      <c r="I22" s="186">
        <v>0.55089820359281438</v>
      </c>
      <c r="J22"/>
      <c r="K22"/>
      <c r="L22"/>
      <c r="M22"/>
      <c r="N22"/>
      <c r="O22"/>
      <c r="P22"/>
      <c r="Q22"/>
      <c r="R22"/>
      <c r="S22" s="171"/>
      <c r="T22" s="171"/>
      <c r="U22" s="171"/>
      <c r="V22" s="171"/>
      <c r="W22" s="171"/>
      <c r="X22" s="171"/>
      <c r="Y22" s="171"/>
      <c r="Z22" s="171"/>
      <c r="AA22" s="171"/>
      <c r="AB22" s="171"/>
      <c r="AC22" s="171"/>
      <c r="AD22" s="171"/>
      <c r="AE22" s="171"/>
      <c r="AF22" s="171"/>
      <c r="AG22"/>
      <c r="AH22"/>
      <c r="AI22"/>
      <c r="AJ22"/>
      <c r="AK22"/>
      <c r="AL22"/>
      <c r="AM22"/>
      <c r="AN22"/>
      <c r="AO22"/>
      <c r="AP22"/>
      <c r="AQ22"/>
      <c r="AR22"/>
      <c r="AS22" s="27" t="s">
        <v>61</v>
      </c>
      <c r="AT22" s="27" t="s">
        <v>23</v>
      </c>
      <c r="AU22" s="202">
        <v>30</v>
      </c>
      <c r="AV22" s="202">
        <v>0</v>
      </c>
      <c r="AW22" s="202">
        <v>30</v>
      </c>
      <c r="AX22" s="187">
        <v>1</v>
      </c>
      <c r="AY22" s="202">
        <v>3</v>
      </c>
      <c r="AZ22" s="202">
        <v>0</v>
      </c>
      <c r="BA22" s="202">
        <v>3</v>
      </c>
      <c r="BB22" s="187">
        <v>1</v>
      </c>
      <c r="BC22" s="202">
        <v>33</v>
      </c>
      <c r="BD22" s="202">
        <v>0</v>
      </c>
      <c r="BE22" s="202">
        <v>33</v>
      </c>
      <c r="BF22" s="187">
        <v>1</v>
      </c>
    </row>
    <row r="23" spans="1:58" s="98" customFormat="1" ht="15.75">
      <c r="A23" s="159" t="s">
        <v>531</v>
      </c>
      <c r="B23" s="186">
        <v>0.5</v>
      </c>
      <c r="C23" s="186">
        <v>0.75</v>
      </c>
      <c r="D23" s="186">
        <v>0.21052631578947367</v>
      </c>
      <c r="E23" s="186">
        <v>1</v>
      </c>
      <c r="F23" s="186">
        <v>1</v>
      </c>
      <c r="G23" s="186">
        <v>1</v>
      </c>
      <c r="H23" s="186">
        <v>0.75</v>
      </c>
      <c r="I23" s="186">
        <v>0.5957446808510638</v>
      </c>
      <c r="J23"/>
      <c r="K23"/>
      <c r="L23"/>
      <c r="M23"/>
      <c r="N23"/>
      <c r="O23"/>
      <c r="P23"/>
      <c r="Q23"/>
      <c r="R23"/>
      <c r="S23" s="171"/>
      <c r="T23" s="171"/>
      <c r="U23" s="171"/>
      <c r="V23" s="171"/>
      <c r="W23" s="171"/>
      <c r="X23" s="171"/>
      <c r="Y23" s="171"/>
      <c r="Z23" s="171"/>
      <c r="AA23" s="171"/>
      <c r="AB23" s="171"/>
      <c r="AC23" s="171"/>
      <c r="AD23" s="171"/>
      <c r="AE23" s="171"/>
      <c r="AF23" s="171"/>
      <c r="AG23"/>
      <c r="AH23"/>
      <c r="AI23"/>
      <c r="AJ23"/>
      <c r="AK23"/>
      <c r="AL23"/>
      <c r="AM23"/>
      <c r="AN23"/>
      <c r="AO23"/>
      <c r="AP23"/>
      <c r="AQ23"/>
      <c r="AR23"/>
      <c r="AS23" s="27" t="s">
        <v>61</v>
      </c>
      <c r="AT23" s="27" t="s">
        <v>25</v>
      </c>
      <c r="AU23" s="202">
        <v>26</v>
      </c>
      <c r="AV23" s="202">
        <v>0</v>
      </c>
      <c r="AW23" s="202">
        <v>26</v>
      </c>
      <c r="AX23" s="187">
        <v>1</v>
      </c>
      <c r="AY23" s="202"/>
      <c r="AZ23" s="202"/>
      <c r="BA23" s="202"/>
      <c r="BB23" s="187" t="e">
        <v>#DIV/0!</v>
      </c>
      <c r="BC23" s="202">
        <v>26</v>
      </c>
      <c r="BD23" s="202">
        <v>0</v>
      </c>
      <c r="BE23" s="202">
        <v>26</v>
      </c>
      <c r="BF23" s="187">
        <v>1</v>
      </c>
    </row>
    <row r="24" spans="1:58" ht="15.75">
      <c r="A24" s="27" t="s">
        <v>213</v>
      </c>
      <c r="B24" s="187">
        <v>0</v>
      </c>
      <c r="C24" s="187" t="e">
        <v>#DIV/0!</v>
      </c>
      <c r="D24" s="187" t="e">
        <v>#DIV/0!</v>
      </c>
      <c r="E24" s="187" t="e">
        <v>#DIV/0!</v>
      </c>
      <c r="F24" s="187">
        <v>1</v>
      </c>
      <c r="G24" s="187">
        <v>0.66666666666666663</v>
      </c>
      <c r="H24" s="187" t="e">
        <v>#DIV/0!</v>
      </c>
      <c r="I24" s="187">
        <v>0.6</v>
      </c>
      <c r="J24"/>
      <c r="K24"/>
      <c r="L24"/>
      <c r="M24"/>
      <c r="N24"/>
      <c r="O24"/>
      <c r="P24"/>
      <c r="Q24"/>
      <c r="R24"/>
      <c r="S24" s="171"/>
      <c r="T24" s="171"/>
      <c r="U24" s="171"/>
      <c r="V24" s="171"/>
      <c r="W24" s="171"/>
      <c r="X24" s="171"/>
      <c r="Y24" s="171"/>
      <c r="Z24" s="171"/>
      <c r="AA24" s="171"/>
      <c r="AB24" s="171"/>
      <c r="AC24" s="171"/>
      <c r="AD24" s="171"/>
      <c r="AE24" s="171"/>
      <c r="AF24" s="171"/>
      <c r="AG24"/>
      <c r="AH24"/>
      <c r="AI24"/>
      <c r="AJ24"/>
      <c r="AK24"/>
      <c r="AL24"/>
      <c r="AM24"/>
      <c r="AN24"/>
      <c r="AO24"/>
      <c r="AP24"/>
      <c r="AQ24"/>
      <c r="AR24"/>
      <c r="AS24" s="27" t="s">
        <v>62</v>
      </c>
      <c r="AT24" s="27" t="s">
        <v>27</v>
      </c>
      <c r="AU24" s="202">
        <v>90</v>
      </c>
      <c r="AV24" s="202">
        <v>3</v>
      </c>
      <c r="AW24" s="202">
        <v>87</v>
      </c>
      <c r="AX24" s="187">
        <v>0.96666666666666667</v>
      </c>
      <c r="AY24" s="202"/>
      <c r="AZ24" s="202"/>
      <c r="BA24" s="202"/>
      <c r="BB24" s="187" t="e">
        <v>#DIV/0!</v>
      </c>
      <c r="BC24" s="202">
        <v>90</v>
      </c>
      <c r="BD24" s="202">
        <v>3</v>
      </c>
      <c r="BE24" s="202">
        <v>87</v>
      </c>
      <c r="BF24" s="187">
        <v>0.96666666666666667</v>
      </c>
    </row>
    <row r="25" spans="1:58" ht="15.75">
      <c r="A25" s="159" t="s">
        <v>447</v>
      </c>
      <c r="B25" s="186">
        <v>1</v>
      </c>
      <c r="C25" s="186">
        <v>0.94444444444444442</v>
      </c>
      <c r="D25" s="186">
        <v>0.16666666666666666</v>
      </c>
      <c r="E25" s="186">
        <v>0.64864864864864868</v>
      </c>
      <c r="F25" s="186">
        <v>1</v>
      </c>
      <c r="G25" s="186">
        <v>0.90625</v>
      </c>
      <c r="H25" s="186">
        <v>0.94736842105263153</v>
      </c>
      <c r="I25" s="186">
        <v>0.61410788381742742</v>
      </c>
      <c r="J25"/>
      <c r="K25"/>
      <c r="L25"/>
      <c r="M25"/>
      <c r="N25"/>
      <c r="O25"/>
      <c r="P25"/>
      <c r="Q25"/>
      <c r="R25"/>
      <c r="S25" s="171"/>
      <c r="T25" s="171"/>
      <c r="U25" s="171"/>
      <c r="V25" s="171"/>
      <c r="W25" s="171"/>
      <c r="X25" s="171"/>
      <c r="Y25" s="171"/>
      <c r="Z25" s="171"/>
      <c r="AA25" s="171"/>
      <c r="AB25" s="171"/>
      <c r="AC25" s="171"/>
      <c r="AD25" s="171"/>
      <c r="AE25" s="171"/>
      <c r="AF25" s="171"/>
      <c r="AG25"/>
      <c r="AH25"/>
      <c r="AI25"/>
      <c r="AJ25"/>
      <c r="AK25"/>
      <c r="AL25"/>
      <c r="AM25"/>
      <c r="AN25"/>
      <c r="AO25"/>
      <c r="AP25"/>
      <c r="AQ25"/>
      <c r="AR25"/>
      <c r="AS25" s="27" t="s">
        <v>62</v>
      </c>
      <c r="AT25" s="27" t="s">
        <v>26</v>
      </c>
      <c r="AU25" s="202">
        <v>130</v>
      </c>
      <c r="AV25" s="202">
        <v>4</v>
      </c>
      <c r="AW25" s="202">
        <v>126</v>
      </c>
      <c r="AX25" s="187">
        <v>0.96923076923076923</v>
      </c>
      <c r="AY25" s="202"/>
      <c r="AZ25" s="202"/>
      <c r="BA25" s="202"/>
      <c r="BB25" s="187" t="e">
        <v>#DIV/0!</v>
      </c>
      <c r="BC25" s="202">
        <v>130</v>
      </c>
      <c r="BD25" s="202">
        <v>4</v>
      </c>
      <c r="BE25" s="202">
        <v>126</v>
      </c>
      <c r="BF25" s="187">
        <v>0.96923076923076923</v>
      </c>
    </row>
    <row r="26" spans="1:58" ht="15.75">
      <c r="A26" s="159" t="s">
        <v>176</v>
      </c>
      <c r="B26" s="186">
        <v>1</v>
      </c>
      <c r="C26" s="186">
        <v>0</v>
      </c>
      <c r="D26" s="186">
        <v>0.2</v>
      </c>
      <c r="E26" s="186">
        <v>1</v>
      </c>
      <c r="F26" s="186">
        <v>1</v>
      </c>
      <c r="G26" s="186">
        <v>0.3</v>
      </c>
      <c r="H26" s="186">
        <v>0</v>
      </c>
      <c r="I26" s="186">
        <v>0.63157894736842102</v>
      </c>
      <c r="J26"/>
      <c r="K26"/>
      <c r="L26"/>
      <c r="M26"/>
      <c r="N26"/>
      <c r="O26"/>
      <c r="P26"/>
      <c r="Q26"/>
      <c r="R26"/>
      <c r="S26" s="171"/>
      <c r="T26" s="171"/>
      <c r="U26" s="171"/>
      <c r="V26" s="171"/>
      <c r="W26" s="171"/>
      <c r="X26" s="171"/>
      <c r="Y26" s="171"/>
      <c r="Z26" s="171"/>
      <c r="AA26" s="171"/>
      <c r="AB26" s="171"/>
      <c r="AC26" s="171"/>
      <c r="AD26" s="171"/>
      <c r="AE26" s="171"/>
      <c r="AF26" s="171"/>
      <c r="AG26"/>
      <c r="AH26"/>
      <c r="AI26"/>
      <c r="AJ26"/>
      <c r="AK26"/>
      <c r="AL26"/>
      <c r="AM26"/>
      <c r="AN26"/>
      <c r="AO26"/>
      <c r="AP26"/>
      <c r="AQ26"/>
      <c r="AR26"/>
      <c r="AS26" s="27" t="s">
        <v>62</v>
      </c>
      <c r="AT26" s="27" t="s">
        <v>23</v>
      </c>
      <c r="AU26" s="202">
        <v>89</v>
      </c>
      <c r="AV26" s="202">
        <v>0</v>
      </c>
      <c r="AW26" s="202">
        <v>89</v>
      </c>
      <c r="AX26" s="187">
        <v>1</v>
      </c>
      <c r="AY26" s="202"/>
      <c r="AZ26" s="202"/>
      <c r="BA26" s="202"/>
      <c r="BB26" s="187" t="e">
        <v>#DIV/0!</v>
      </c>
      <c r="BC26" s="202">
        <v>89</v>
      </c>
      <c r="BD26" s="202">
        <v>0</v>
      </c>
      <c r="BE26" s="202">
        <v>89</v>
      </c>
      <c r="BF26" s="187">
        <v>1</v>
      </c>
    </row>
    <row r="27" spans="1:58" ht="15.75">
      <c r="A27" s="159" t="s">
        <v>114</v>
      </c>
      <c r="B27" s="186">
        <v>0.67042889390519189</v>
      </c>
      <c r="C27" s="186">
        <v>0.85872430152872958</v>
      </c>
      <c r="D27" s="186">
        <v>0.95925414364640882</v>
      </c>
      <c r="E27" s="186">
        <v>0.967741935483871</v>
      </c>
      <c r="F27" s="186">
        <v>0.83403693931398415</v>
      </c>
      <c r="G27" s="186">
        <v>0.5049218917183822</v>
      </c>
      <c r="H27" s="186">
        <v>0.20469906662375281</v>
      </c>
      <c r="I27" s="186">
        <v>0.6547282923999227</v>
      </c>
      <c r="J27"/>
      <c r="K27"/>
      <c r="L27"/>
      <c r="M27"/>
      <c r="N27"/>
      <c r="O27"/>
      <c r="P27"/>
      <c r="Q27"/>
      <c r="R27"/>
      <c r="S27" s="171"/>
      <c r="T27" s="171"/>
      <c r="U27" s="171"/>
      <c r="V27" s="171"/>
      <c r="W27" s="171"/>
      <c r="X27" s="171"/>
      <c r="Y27" s="171"/>
      <c r="Z27" s="171"/>
      <c r="AA27" s="171"/>
      <c r="AB27" s="171"/>
      <c r="AC27" s="171"/>
      <c r="AD27" s="171"/>
      <c r="AE27" s="171"/>
      <c r="AF27" s="171"/>
      <c r="AG27"/>
      <c r="AH27"/>
      <c r="AI27"/>
      <c r="AJ27"/>
      <c r="AK27"/>
      <c r="AL27"/>
      <c r="AM27"/>
      <c r="AN27"/>
      <c r="AO27"/>
      <c r="AP27"/>
      <c r="AQ27"/>
      <c r="AR27"/>
      <c r="AS27" s="27" t="s">
        <v>62</v>
      </c>
      <c r="AT27" s="27" t="s">
        <v>25</v>
      </c>
      <c r="AU27" s="202">
        <v>67</v>
      </c>
      <c r="AV27" s="202">
        <v>0</v>
      </c>
      <c r="AW27" s="202">
        <v>67</v>
      </c>
      <c r="AX27" s="187">
        <v>1</v>
      </c>
      <c r="AY27" s="202"/>
      <c r="AZ27" s="202"/>
      <c r="BA27" s="202"/>
      <c r="BB27" s="187" t="e">
        <v>#DIV/0!</v>
      </c>
      <c r="BC27" s="202">
        <v>67</v>
      </c>
      <c r="BD27" s="202">
        <v>0</v>
      </c>
      <c r="BE27" s="202">
        <v>67</v>
      </c>
      <c r="BF27" s="187">
        <v>1</v>
      </c>
    </row>
    <row r="28" spans="1:58" ht="15.75">
      <c r="A28" s="159" t="s">
        <v>307</v>
      </c>
      <c r="B28" s="186">
        <v>1</v>
      </c>
      <c r="C28" s="186">
        <v>1</v>
      </c>
      <c r="D28" s="186">
        <v>1</v>
      </c>
      <c r="E28" s="186">
        <v>1</v>
      </c>
      <c r="F28" s="186">
        <v>0.66666666666666663</v>
      </c>
      <c r="G28" s="186">
        <v>0.96491228070175439</v>
      </c>
      <c r="H28" s="186">
        <v>4.0268456375838924E-2</v>
      </c>
      <c r="I28" s="186">
        <v>0.67893660531697342</v>
      </c>
      <c r="J28"/>
      <c r="K28"/>
      <c r="L28"/>
      <c r="M28"/>
      <c r="N28"/>
      <c r="O28"/>
      <c r="P28"/>
      <c r="Q28"/>
      <c r="R28"/>
      <c r="S28" s="171"/>
      <c r="T28" s="171"/>
      <c r="U28" s="171"/>
      <c r="V28" s="171"/>
      <c r="W28" s="171"/>
      <c r="X28" s="171"/>
      <c r="Y28" s="171"/>
      <c r="Z28" s="171"/>
      <c r="AA28" s="171"/>
      <c r="AB28" s="171"/>
      <c r="AC28" s="171"/>
      <c r="AD28" s="171"/>
      <c r="AE28" s="171"/>
      <c r="AF28" s="171"/>
      <c r="AG28"/>
      <c r="AH28"/>
      <c r="AI28"/>
      <c r="AJ28"/>
      <c r="AK28"/>
      <c r="AL28"/>
      <c r="AM28"/>
      <c r="AN28"/>
      <c r="AO28"/>
      <c r="AP28"/>
      <c r="AQ28"/>
      <c r="AR28"/>
      <c r="AS28" s="27" t="s">
        <v>62</v>
      </c>
      <c r="AT28" s="27" t="s">
        <v>19</v>
      </c>
      <c r="AU28" s="202">
        <v>33</v>
      </c>
      <c r="AV28" s="202">
        <v>0</v>
      </c>
      <c r="AW28" s="202">
        <v>33</v>
      </c>
      <c r="AX28" s="187">
        <v>1</v>
      </c>
      <c r="AY28" s="202"/>
      <c r="AZ28" s="202"/>
      <c r="BA28" s="202"/>
      <c r="BB28" s="187" t="e">
        <v>#DIV/0!</v>
      </c>
      <c r="BC28" s="202">
        <v>33</v>
      </c>
      <c r="BD28" s="202">
        <v>0</v>
      </c>
      <c r="BE28" s="202">
        <v>33</v>
      </c>
      <c r="BF28" s="187">
        <v>1</v>
      </c>
    </row>
    <row r="29" spans="1:58" ht="15.75">
      <c r="A29" s="159" t="s">
        <v>483</v>
      </c>
      <c r="B29" s="186">
        <v>1</v>
      </c>
      <c r="C29" s="186">
        <v>0.6</v>
      </c>
      <c r="D29" s="186">
        <v>0.55882352941176472</v>
      </c>
      <c r="E29" s="186">
        <v>0.8571428571428571</v>
      </c>
      <c r="F29" s="186">
        <v>0.8571428571428571</v>
      </c>
      <c r="G29" s="186">
        <v>0.625</v>
      </c>
      <c r="H29" s="186">
        <v>0.36363636363636365</v>
      </c>
      <c r="I29" s="186">
        <v>0.68</v>
      </c>
      <c r="J29"/>
      <c r="K29"/>
      <c r="L29"/>
      <c r="M29"/>
      <c r="N29"/>
      <c r="O29"/>
      <c r="P29"/>
      <c r="Q29"/>
      <c r="R29"/>
      <c r="S29" s="171"/>
      <c r="T29" s="171"/>
      <c r="U29" s="171"/>
      <c r="V29" s="171"/>
      <c r="W29" s="171"/>
      <c r="X29" s="171"/>
      <c r="Y29" s="171"/>
      <c r="Z29" s="171"/>
      <c r="AA29" s="171"/>
      <c r="AB29" s="171"/>
      <c r="AC29" s="171"/>
      <c r="AD29" s="171"/>
      <c r="AE29" s="171"/>
      <c r="AF29" s="171"/>
      <c r="AG29"/>
      <c r="AH29"/>
      <c r="AI29"/>
      <c r="AJ29"/>
      <c r="AK29"/>
      <c r="AL29"/>
      <c r="AM29"/>
      <c r="AN29"/>
      <c r="AO29"/>
      <c r="AP29"/>
      <c r="AQ29"/>
      <c r="AR29"/>
      <c r="AS29" s="27" t="s">
        <v>62</v>
      </c>
      <c r="AT29" s="27" t="s">
        <v>16</v>
      </c>
      <c r="AU29" s="202">
        <v>58</v>
      </c>
      <c r="AV29" s="202">
        <v>0</v>
      </c>
      <c r="AW29" s="202">
        <v>58</v>
      </c>
      <c r="AX29" s="187">
        <v>1</v>
      </c>
      <c r="AY29" s="202"/>
      <c r="AZ29" s="202"/>
      <c r="BA29" s="202"/>
      <c r="BB29" s="187" t="e">
        <v>#DIV/0!</v>
      </c>
      <c r="BC29" s="202">
        <v>58</v>
      </c>
      <c r="BD29" s="202">
        <v>0</v>
      </c>
      <c r="BE29" s="202">
        <v>58</v>
      </c>
      <c r="BF29" s="187">
        <v>1</v>
      </c>
    </row>
    <row r="30" spans="1:58" ht="15.75">
      <c r="A30" s="27" t="s">
        <v>431</v>
      </c>
      <c r="B30" s="187">
        <v>0</v>
      </c>
      <c r="C30" s="187" t="e">
        <v>#DIV/0!</v>
      </c>
      <c r="D30" s="187">
        <v>0.45454545454545453</v>
      </c>
      <c r="E30" s="187">
        <v>1</v>
      </c>
      <c r="F30" s="187">
        <v>1</v>
      </c>
      <c r="G30" s="187">
        <v>1</v>
      </c>
      <c r="H30" s="187">
        <v>1</v>
      </c>
      <c r="I30" s="187">
        <v>0.69230769230769229</v>
      </c>
      <c r="J30"/>
      <c r="K30"/>
      <c r="L30"/>
      <c r="M30"/>
      <c r="N30"/>
      <c r="O30"/>
      <c r="P30"/>
      <c r="Q30"/>
      <c r="R30"/>
      <c r="S30" s="171"/>
      <c r="T30" s="171"/>
      <c r="U30" s="171"/>
      <c r="V30" s="171"/>
      <c r="W30" s="171"/>
      <c r="X30" s="171"/>
      <c r="Y30" s="171"/>
      <c r="Z30" s="171"/>
      <c r="AA30" s="171"/>
      <c r="AB30" s="171"/>
      <c r="AC30" s="171"/>
      <c r="AD30" s="171"/>
      <c r="AE30" s="171"/>
      <c r="AF30" s="171"/>
      <c r="AG30"/>
      <c r="AH30"/>
      <c r="AI30"/>
      <c r="AJ30"/>
      <c r="AK30"/>
      <c r="AL30"/>
      <c r="AM30"/>
      <c r="AN30"/>
      <c r="AO30"/>
      <c r="AP30"/>
      <c r="AQ30"/>
      <c r="AR30"/>
      <c r="AS30" s="27" t="s">
        <v>62</v>
      </c>
      <c r="AT30" s="27" t="s">
        <v>21</v>
      </c>
      <c r="AU30" s="202">
        <v>95</v>
      </c>
      <c r="AV30" s="202">
        <v>0</v>
      </c>
      <c r="AW30" s="202">
        <v>95</v>
      </c>
      <c r="AX30" s="187">
        <v>1</v>
      </c>
      <c r="AY30" s="202"/>
      <c r="AZ30" s="202"/>
      <c r="BA30" s="202"/>
      <c r="BB30" s="187" t="e">
        <v>#DIV/0!</v>
      </c>
      <c r="BC30" s="202">
        <v>95</v>
      </c>
      <c r="BD30" s="202">
        <v>0</v>
      </c>
      <c r="BE30" s="202">
        <v>95</v>
      </c>
      <c r="BF30" s="187">
        <v>1</v>
      </c>
    </row>
    <row r="31" spans="1:58" ht="15.75">
      <c r="A31" s="159" t="s">
        <v>156</v>
      </c>
      <c r="B31" s="186">
        <v>0.88888888888888884</v>
      </c>
      <c r="C31" s="186">
        <v>1</v>
      </c>
      <c r="D31" s="186">
        <v>0.32673267326732675</v>
      </c>
      <c r="E31" s="186">
        <v>0.80487804878048785</v>
      </c>
      <c r="F31" s="186">
        <v>1</v>
      </c>
      <c r="G31" s="186">
        <v>1</v>
      </c>
      <c r="H31" s="186">
        <v>0.9375</v>
      </c>
      <c r="I31" s="186">
        <v>0.69411764705882351</v>
      </c>
      <c r="J31"/>
      <c r="K31"/>
      <c r="L31"/>
      <c r="M31"/>
      <c r="N31"/>
      <c r="O31"/>
      <c r="P31"/>
      <c r="Q31"/>
      <c r="R31"/>
      <c r="S31" s="171"/>
      <c r="T31" s="171"/>
      <c r="U31" s="171"/>
      <c r="V31" s="171"/>
      <c r="W31" s="171"/>
      <c r="X31" s="171"/>
      <c r="Y31" s="171"/>
      <c r="Z31" s="171"/>
      <c r="AA31" s="171"/>
      <c r="AB31" s="171"/>
      <c r="AC31" s="171"/>
      <c r="AD31" s="171"/>
      <c r="AE31" s="171"/>
      <c r="AF31" s="171"/>
      <c r="AG31"/>
      <c r="AH31"/>
      <c r="AI31"/>
      <c r="AJ31"/>
      <c r="AK31"/>
      <c r="AL31"/>
      <c r="AM31"/>
      <c r="AN31"/>
      <c r="AO31"/>
      <c r="AP31"/>
      <c r="AQ31"/>
      <c r="AR31"/>
      <c r="AS31" s="27" t="s">
        <v>63</v>
      </c>
      <c r="AT31" s="27" t="s">
        <v>26</v>
      </c>
      <c r="AU31" s="202">
        <v>939</v>
      </c>
      <c r="AV31" s="202">
        <v>97</v>
      </c>
      <c r="AW31" s="202">
        <v>842</v>
      </c>
      <c r="AX31" s="187">
        <v>0.89669861554845576</v>
      </c>
      <c r="AY31" s="202">
        <v>1</v>
      </c>
      <c r="AZ31" s="202"/>
      <c r="BA31" s="202">
        <v>1</v>
      </c>
      <c r="BB31" s="187">
        <v>1</v>
      </c>
      <c r="BC31" s="202">
        <v>940</v>
      </c>
      <c r="BD31" s="202">
        <v>97</v>
      </c>
      <c r="BE31" s="202">
        <v>843</v>
      </c>
      <c r="BF31" s="187">
        <v>0.89680851063829792</v>
      </c>
    </row>
    <row r="32" spans="1:58" ht="15.75">
      <c r="A32" s="159" t="s">
        <v>355</v>
      </c>
      <c r="B32" s="186">
        <v>1</v>
      </c>
      <c r="C32" s="186">
        <v>0.5714285714285714</v>
      </c>
      <c r="D32" s="186">
        <v>0.67567567567567566</v>
      </c>
      <c r="E32" s="186">
        <v>1</v>
      </c>
      <c r="F32" s="186">
        <v>1</v>
      </c>
      <c r="G32" s="186">
        <v>0.14285714285714285</v>
      </c>
      <c r="H32" s="186" t="e">
        <v>#DIV/0!</v>
      </c>
      <c r="I32" s="186">
        <v>0.69565217391304346</v>
      </c>
      <c r="J32"/>
      <c r="K32"/>
      <c r="L32"/>
      <c r="M32"/>
      <c r="N32"/>
      <c r="O32"/>
      <c r="P32"/>
      <c r="Q32"/>
      <c r="R32"/>
      <c r="S32" s="171"/>
      <c r="T32" s="171"/>
      <c r="U32" s="171"/>
      <c r="V32" s="171"/>
      <c r="W32" s="171"/>
      <c r="X32" s="171"/>
      <c r="Y32" s="171"/>
      <c r="Z32" s="171"/>
      <c r="AA32" s="171"/>
      <c r="AB32" s="171"/>
      <c r="AC32" s="171"/>
      <c r="AD32" s="171"/>
      <c r="AE32" s="171"/>
      <c r="AF32" s="171"/>
      <c r="AG32"/>
      <c r="AH32"/>
      <c r="AI32"/>
      <c r="AJ32"/>
      <c r="AK32"/>
      <c r="AL32"/>
      <c r="AM32"/>
      <c r="AN32"/>
      <c r="AO32"/>
      <c r="AP32"/>
      <c r="AQ32"/>
      <c r="AR32"/>
      <c r="AS32" s="27" t="s">
        <v>63</v>
      </c>
      <c r="AT32" s="27" t="s">
        <v>19</v>
      </c>
      <c r="AU32" s="202">
        <v>837</v>
      </c>
      <c r="AV32" s="202">
        <v>79</v>
      </c>
      <c r="AW32" s="202">
        <v>758</v>
      </c>
      <c r="AX32" s="187">
        <v>0.90561529271206687</v>
      </c>
      <c r="AY32" s="202">
        <v>1</v>
      </c>
      <c r="AZ32" s="202">
        <v>0</v>
      </c>
      <c r="BA32" s="202">
        <v>1</v>
      </c>
      <c r="BB32" s="187">
        <v>1</v>
      </c>
      <c r="BC32" s="202">
        <v>838</v>
      </c>
      <c r="BD32" s="202">
        <v>79</v>
      </c>
      <c r="BE32" s="202">
        <v>759</v>
      </c>
      <c r="BF32" s="187">
        <v>0.90572792362768495</v>
      </c>
    </row>
    <row r="33" spans="1:58" ht="15.75">
      <c r="A33" s="159" t="s">
        <v>79</v>
      </c>
      <c r="B33" s="186">
        <v>0.96864686468646866</v>
      </c>
      <c r="C33" s="186">
        <v>0.82084690553745931</v>
      </c>
      <c r="D33" s="186">
        <v>0.41312272174969622</v>
      </c>
      <c r="E33" s="186">
        <v>0.73961218836565101</v>
      </c>
      <c r="F33" s="186">
        <v>0.7865612648221344</v>
      </c>
      <c r="G33" s="186">
        <v>0.82793522267206476</v>
      </c>
      <c r="H33" s="186">
        <v>0.61926605504587151</v>
      </c>
      <c r="I33" s="186">
        <v>0.71489222730241675</v>
      </c>
      <c r="J33"/>
      <c r="K33"/>
      <c r="L33"/>
      <c r="M33"/>
      <c r="N33"/>
      <c r="O33"/>
      <c r="P33"/>
      <c r="Q33"/>
      <c r="R33"/>
      <c r="S33" s="171"/>
      <c r="T33" s="171"/>
      <c r="U33" s="171"/>
      <c r="V33" s="171"/>
      <c r="W33" s="171"/>
      <c r="X33" s="171"/>
      <c r="Y33" s="171"/>
      <c r="Z33" s="171"/>
      <c r="AA33" s="171"/>
      <c r="AB33" s="171"/>
      <c r="AC33" s="171"/>
      <c r="AD33" s="171"/>
      <c r="AE33" s="171"/>
      <c r="AF33" s="171"/>
      <c r="AG33"/>
      <c r="AH33"/>
      <c r="AI33"/>
      <c r="AJ33"/>
      <c r="AK33"/>
      <c r="AL33"/>
      <c r="AM33"/>
      <c r="AN33"/>
      <c r="AO33"/>
      <c r="AP33"/>
      <c r="AQ33"/>
      <c r="AR33"/>
      <c r="AS33" s="27" t="s">
        <v>63</v>
      </c>
      <c r="AT33" s="27" t="s">
        <v>25</v>
      </c>
      <c r="AU33" s="202">
        <v>724</v>
      </c>
      <c r="AV33" s="202">
        <v>67</v>
      </c>
      <c r="AW33" s="202">
        <v>657</v>
      </c>
      <c r="AX33" s="187">
        <v>0.90745856353591159</v>
      </c>
      <c r="AY33" s="202">
        <v>1</v>
      </c>
      <c r="AZ33" s="202">
        <v>0</v>
      </c>
      <c r="BA33" s="202">
        <v>1</v>
      </c>
      <c r="BB33" s="187">
        <v>1</v>
      </c>
      <c r="BC33" s="202">
        <v>725</v>
      </c>
      <c r="BD33" s="202">
        <v>67</v>
      </c>
      <c r="BE33" s="202">
        <v>658</v>
      </c>
      <c r="BF33" s="187">
        <v>0.90758620689655167</v>
      </c>
    </row>
    <row r="34" spans="1:58" ht="15.75">
      <c r="A34" s="159" t="s">
        <v>403</v>
      </c>
      <c r="B34" s="186">
        <v>0.94444444444444442</v>
      </c>
      <c r="C34" s="186">
        <v>0.26666666666666666</v>
      </c>
      <c r="D34" s="186">
        <v>0.84615384615384615</v>
      </c>
      <c r="E34" s="186">
        <v>1</v>
      </c>
      <c r="F34" s="186">
        <v>1</v>
      </c>
      <c r="G34" s="186">
        <v>0.53846153846153844</v>
      </c>
      <c r="H34" s="186">
        <v>0.22222222222222221</v>
      </c>
      <c r="I34" s="186">
        <v>0.73949579831932777</v>
      </c>
      <c r="J34"/>
      <c r="K34"/>
      <c r="L34"/>
      <c r="M34"/>
      <c r="N34"/>
      <c r="O34"/>
      <c r="P34"/>
      <c r="Q34"/>
      <c r="R34"/>
      <c r="S34" s="171"/>
      <c r="T34" s="171"/>
      <c r="U34" s="171"/>
      <c r="V34" s="171"/>
      <c r="W34" s="171"/>
      <c r="X34" s="171"/>
      <c r="Y34" s="171"/>
      <c r="Z34" s="171"/>
      <c r="AA34" s="171"/>
      <c r="AB34" s="171"/>
      <c r="AC34" s="171"/>
      <c r="AD34" s="171"/>
      <c r="AE34" s="171"/>
      <c r="AF34" s="171"/>
      <c r="AG34"/>
      <c r="AH34"/>
      <c r="AI34"/>
      <c r="AJ34"/>
      <c r="AK34"/>
      <c r="AL34"/>
      <c r="AM34"/>
      <c r="AN34"/>
      <c r="AO34"/>
      <c r="AP34"/>
      <c r="AQ34"/>
      <c r="AR34"/>
      <c r="AS34" s="27" t="s">
        <v>63</v>
      </c>
      <c r="AT34" s="27" t="s">
        <v>21</v>
      </c>
      <c r="AU34" s="202">
        <v>791</v>
      </c>
      <c r="AV34" s="202">
        <v>62</v>
      </c>
      <c r="AW34" s="202">
        <v>729</v>
      </c>
      <c r="AX34" s="187">
        <v>0.92161820480404555</v>
      </c>
      <c r="AY34" s="202"/>
      <c r="AZ34" s="202"/>
      <c r="BA34" s="202"/>
      <c r="BB34" s="187" t="e">
        <v>#DIV/0!</v>
      </c>
      <c r="BC34" s="202">
        <v>791</v>
      </c>
      <c r="BD34" s="202">
        <v>62</v>
      </c>
      <c r="BE34" s="202">
        <v>729</v>
      </c>
      <c r="BF34" s="187">
        <v>0.92161820480404555</v>
      </c>
    </row>
    <row r="35" spans="1:58" ht="15.75">
      <c r="A35" s="27" t="s">
        <v>532</v>
      </c>
      <c r="B35" s="187">
        <v>0</v>
      </c>
      <c r="C35" s="187" t="e">
        <v>#DIV/0!</v>
      </c>
      <c r="D35" s="187">
        <v>1</v>
      </c>
      <c r="E35" s="187">
        <v>1</v>
      </c>
      <c r="F35" s="187">
        <v>1</v>
      </c>
      <c r="G35" s="187" t="e">
        <v>#DIV/0!</v>
      </c>
      <c r="H35" s="187" t="e">
        <v>#DIV/0!</v>
      </c>
      <c r="I35" s="187">
        <v>0.75</v>
      </c>
      <c r="J35"/>
      <c r="K35"/>
      <c r="L35"/>
      <c r="M35"/>
      <c r="N35"/>
      <c r="O35"/>
      <c r="P35"/>
      <c r="Q35"/>
      <c r="R35"/>
      <c r="S35" s="171"/>
      <c r="T35" s="171"/>
      <c r="U35" s="171"/>
      <c r="V35" s="171"/>
      <c r="W35" s="171"/>
      <c r="X35" s="171"/>
      <c r="Y35" s="171"/>
      <c r="Z35" s="171"/>
      <c r="AA35" s="171"/>
      <c r="AB35" s="171"/>
      <c r="AC35" s="171"/>
      <c r="AD35" s="171"/>
      <c r="AE35" s="171"/>
      <c r="AF35" s="171"/>
      <c r="AG35"/>
      <c r="AH35"/>
      <c r="AI35"/>
      <c r="AJ35"/>
      <c r="AK35"/>
      <c r="AL35"/>
      <c r="AM35"/>
      <c r="AN35"/>
      <c r="AO35"/>
      <c r="AP35"/>
      <c r="AQ35"/>
      <c r="AR35"/>
      <c r="AS35" s="27" t="s">
        <v>63</v>
      </c>
      <c r="AT35" s="27" t="s">
        <v>27</v>
      </c>
      <c r="AU35" s="202">
        <v>729</v>
      </c>
      <c r="AV35" s="202">
        <v>51</v>
      </c>
      <c r="AW35" s="202">
        <v>678</v>
      </c>
      <c r="AX35" s="187">
        <v>0.93004115226337447</v>
      </c>
      <c r="AY35" s="202">
        <v>2</v>
      </c>
      <c r="AZ35" s="202">
        <v>1</v>
      </c>
      <c r="BA35" s="202">
        <v>1</v>
      </c>
      <c r="BB35" s="187">
        <v>0.5</v>
      </c>
      <c r="BC35" s="202">
        <v>731</v>
      </c>
      <c r="BD35" s="202">
        <v>52</v>
      </c>
      <c r="BE35" s="202">
        <v>679</v>
      </c>
      <c r="BF35" s="187">
        <v>0.92886456908344728</v>
      </c>
    </row>
    <row r="36" spans="1:58" ht="15.75">
      <c r="A36" s="159" t="s">
        <v>168</v>
      </c>
      <c r="B36" s="186">
        <v>1</v>
      </c>
      <c r="C36" s="186">
        <v>0.16666666666666666</v>
      </c>
      <c r="D36" s="186">
        <v>0.5625</v>
      </c>
      <c r="E36" s="186">
        <v>1</v>
      </c>
      <c r="F36" s="186">
        <v>0.75</v>
      </c>
      <c r="G36" s="186">
        <v>1</v>
      </c>
      <c r="H36" s="186">
        <v>0.75</v>
      </c>
      <c r="I36" s="186">
        <v>0.75806451612903225</v>
      </c>
      <c r="J36"/>
      <c r="K36"/>
      <c r="L36"/>
      <c r="M36"/>
      <c r="N36"/>
      <c r="O36"/>
      <c r="P36"/>
      <c r="Q36"/>
      <c r="R36"/>
      <c r="S36" s="171"/>
      <c r="T36" s="171"/>
      <c r="U36" s="171"/>
      <c r="V36" s="171"/>
      <c r="W36" s="171"/>
      <c r="X36" s="171"/>
      <c r="Y36" s="171"/>
      <c r="Z36" s="171"/>
      <c r="AA36" s="171"/>
      <c r="AB36" s="171"/>
      <c r="AC36" s="171"/>
      <c r="AD36" s="171"/>
      <c r="AE36" s="171"/>
      <c r="AF36" s="171"/>
      <c r="AG36"/>
      <c r="AH36"/>
      <c r="AI36"/>
      <c r="AJ36"/>
      <c r="AK36"/>
      <c r="AL36"/>
      <c r="AM36"/>
      <c r="AN36"/>
      <c r="AO36"/>
      <c r="AP36"/>
      <c r="AQ36"/>
      <c r="AR36"/>
      <c r="AS36" s="27" t="s">
        <v>63</v>
      </c>
      <c r="AT36" s="27" t="s">
        <v>23</v>
      </c>
      <c r="AU36" s="202">
        <v>644</v>
      </c>
      <c r="AV36" s="202">
        <v>29</v>
      </c>
      <c r="AW36" s="202">
        <v>615</v>
      </c>
      <c r="AX36" s="187">
        <v>0.95496894409937894</v>
      </c>
      <c r="AY36" s="202"/>
      <c r="AZ36" s="202"/>
      <c r="BA36" s="202"/>
      <c r="BB36" s="187" t="e">
        <v>#DIV/0!</v>
      </c>
      <c r="BC36" s="202">
        <v>644</v>
      </c>
      <c r="BD36" s="202">
        <v>29</v>
      </c>
      <c r="BE36" s="202">
        <v>615</v>
      </c>
      <c r="BF36" s="187">
        <v>0.95496894409937894</v>
      </c>
    </row>
    <row r="37" spans="1:58" ht="15.75">
      <c r="A37" s="27" t="s">
        <v>196</v>
      </c>
      <c r="B37" s="187" t="e">
        <v>#DIV/0!</v>
      </c>
      <c r="C37" s="187">
        <v>0</v>
      </c>
      <c r="D37" s="187">
        <v>1</v>
      </c>
      <c r="E37" s="187" t="e">
        <v>#DIV/0!</v>
      </c>
      <c r="F37" s="187">
        <v>1</v>
      </c>
      <c r="G37" s="187">
        <v>0.33333333333333331</v>
      </c>
      <c r="H37" s="187">
        <v>1</v>
      </c>
      <c r="I37" s="187">
        <v>0.76923076923076927</v>
      </c>
      <c r="J37"/>
      <c r="K37"/>
      <c r="L37"/>
      <c r="M37"/>
      <c r="N37"/>
      <c r="O37"/>
      <c r="P37"/>
      <c r="Q37"/>
      <c r="R37"/>
      <c r="S37" s="171"/>
      <c r="T37" s="171"/>
      <c r="U37" s="171"/>
      <c r="V37" s="171"/>
      <c r="W37" s="171"/>
      <c r="X37" s="171"/>
      <c r="Y37" s="171"/>
      <c r="Z37" s="171"/>
      <c r="AA37" s="171"/>
      <c r="AB37" s="171"/>
      <c r="AC37" s="171"/>
      <c r="AD37" s="171"/>
      <c r="AE37" s="171"/>
      <c r="AF37" s="171"/>
      <c r="AG37"/>
      <c r="AH37"/>
      <c r="AI37"/>
      <c r="AJ37"/>
      <c r="AK37"/>
      <c r="AL37"/>
      <c r="AM37"/>
      <c r="AN37"/>
      <c r="AO37"/>
      <c r="AP37"/>
      <c r="AQ37"/>
      <c r="AR37"/>
      <c r="AS37" s="27" t="s">
        <v>63</v>
      </c>
      <c r="AT37" s="27" t="s">
        <v>16</v>
      </c>
      <c r="AU37" s="202">
        <v>484</v>
      </c>
      <c r="AV37" s="202">
        <v>17</v>
      </c>
      <c r="AW37" s="202">
        <v>467</v>
      </c>
      <c r="AX37" s="187">
        <v>0.96487603305785119</v>
      </c>
      <c r="AY37" s="202">
        <v>2</v>
      </c>
      <c r="AZ37" s="202">
        <v>2</v>
      </c>
      <c r="BA37" s="202">
        <v>0</v>
      </c>
      <c r="BB37" s="187">
        <v>0</v>
      </c>
      <c r="BC37" s="202">
        <v>486</v>
      </c>
      <c r="BD37" s="202">
        <v>19</v>
      </c>
      <c r="BE37" s="202">
        <v>467</v>
      </c>
      <c r="BF37" s="187">
        <v>0.96090534979423869</v>
      </c>
    </row>
    <row r="38" spans="1:58" ht="15.75">
      <c r="A38" s="159" t="s">
        <v>497</v>
      </c>
      <c r="B38" s="186">
        <v>0.75</v>
      </c>
      <c r="C38" s="186">
        <v>0.9375</v>
      </c>
      <c r="D38" s="186">
        <v>1</v>
      </c>
      <c r="E38" s="186">
        <v>0.8571428571428571</v>
      </c>
      <c r="F38" s="186">
        <v>0.22222222222222221</v>
      </c>
      <c r="G38" s="186">
        <v>0.89189189189189189</v>
      </c>
      <c r="H38" s="186">
        <v>0.73333333333333328</v>
      </c>
      <c r="I38" s="186">
        <v>0.77209302325581397</v>
      </c>
      <c r="J38"/>
      <c r="K38"/>
      <c r="L38"/>
      <c r="M38"/>
      <c r="N38"/>
      <c r="O38"/>
      <c r="P38"/>
      <c r="Q38"/>
      <c r="R38"/>
      <c r="S38" s="171"/>
      <c r="T38" s="171"/>
      <c r="U38" s="171"/>
      <c r="V38" s="171"/>
      <c r="W38" s="171"/>
      <c r="X38" s="171"/>
      <c r="Y38" s="171"/>
      <c r="Z38" s="171"/>
      <c r="AA38" s="171"/>
      <c r="AB38" s="171"/>
      <c r="AC38" s="171"/>
      <c r="AD38" s="171"/>
      <c r="AE38" s="171"/>
      <c r="AF38" s="171"/>
      <c r="AG38"/>
      <c r="AH38"/>
      <c r="AI38"/>
      <c r="AJ38"/>
      <c r="AK38"/>
      <c r="AL38"/>
      <c r="AM38"/>
      <c r="AN38"/>
      <c r="AO38"/>
      <c r="AP38"/>
      <c r="AQ38"/>
      <c r="AR38"/>
      <c r="AS38" s="27" t="s">
        <v>70</v>
      </c>
      <c r="AT38" s="27" t="s">
        <v>23</v>
      </c>
      <c r="AU38" s="202">
        <v>3</v>
      </c>
      <c r="AV38" s="202">
        <v>0</v>
      </c>
      <c r="AW38" s="202">
        <v>3</v>
      </c>
      <c r="AX38" s="187">
        <v>1</v>
      </c>
      <c r="AY38" s="202"/>
      <c r="AZ38" s="202"/>
      <c r="BA38" s="202"/>
      <c r="BB38" s="187" t="e">
        <v>#DIV/0!</v>
      </c>
      <c r="BC38" s="202">
        <v>3</v>
      </c>
      <c r="BD38" s="202">
        <v>0</v>
      </c>
      <c r="BE38" s="202">
        <v>3</v>
      </c>
      <c r="BF38" s="187">
        <v>1</v>
      </c>
    </row>
    <row r="39" spans="1:58" ht="15.75">
      <c r="A39" s="159" t="s">
        <v>429</v>
      </c>
      <c r="B39" s="186">
        <v>1</v>
      </c>
      <c r="C39" s="186">
        <v>1</v>
      </c>
      <c r="D39" s="186">
        <v>0.93548387096774188</v>
      </c>
      <c r="E39" s="186">
        <v>0.93333333333333335</v>
      </c>
      <c r="F39" s="186">
        <v>0</v>
      </c>
      <c r="G39" s="186">
        <v>0.53333333333333333</v>
      </c>
      <c r="H39" s="186">
        <v>1</v>
      </c>
      <c r="I39" s="186">
        <v>0.77777777777777779</v>
      </c>
      <c r="J39"/>
      <c r="K39"/>
      <c r="L39"/>
      <c r="M39"/>
      <c r="N39"/>
      <c r="O39"/>
      <c r="P39"/>
      <c r="Q39"/>
      <c r="R39"/>
      <c r="S39" s="171"/>
      <c r="T39" s="171"/>
      <c r="U39" s="171"/>
      <c r="V39" s="171"/>
      <c r="W39" s="171"/>
      <c r="X39" s="171"/>
      <c r="Y39" s="171"/>
      <c r="Z39" s="171"/>
      <c r="AA39" s="171"/>
      <c r="AB39" s="171"/>
      <c r="AC39" s="171"/>
      <c r="AD39" s="171"/>
      <c r="AE39" s="171"/>
      <c r="AF39" s="171"/>
      <c r="AG39"/>
      <c r="AH39"/>
      <c r="AI39"/>
      <c r="AJ39"/>
      <c r="AK39"/>
      <c r="AL39"/>
      <c r="AM39"/>
      <c r="AN39"/>
      <c r="AO39"/>
      <c r="AP39"/>
      <c r="AQ39"/>
      <c r="AR39"/>
      <c r="AS39" s="27" t="s">
        <v>70</v>
      </c>
      <c r="AT39" s="27" t="s">
        <v>16</v>
      </c>
      <c r="AU39" s="202">
        <v>4</v>
      </c>
      <c r="AV39" s="202">
        <v>0</v>
      </c>
      <c r="AW39" s="202">
        <v>4</v>
      </c>
      <c r="AX39" s="187">
        <v>1</v>
      </c>
      <c r="AY39" s="202"/>
      <c r="AZ39" s="202"/>
      <c r="BA39" s="202"/>
      <c r="BB39" s="187" t="e">
        <v>#DIV/0!</v>
      </c>
      <c r="BC39" s="202">
        <v>4</v>
      </c>
      <c r="BD39" s="202">
        <v>0</v>
      </c>
      <c r="BE39" s="202">
        <v>4</v>
      </c>
      <c r="BF39" s="187">
        <v>1</v>
      </c>
    </row>
    <row r="40" spans="1:58" ht="15.75">
      <c r="A40" s="159" t="s">
        <v>169</v>
      </c>
      <c r="B40" s="186">
        <v>0.875</v>
      </c>
      <c r="C40" s="186">
        <v>1</v>
      </c>
      <c r="D40" s="186">
        <v>0.88888888888888884</v>
      </c>
      <c r="E40" s="186">
        <v>0.7142857142857143</v>
      </c>
      <c r="F40" s="186" t="e">
        <v>#DIV/0!</v>
      </c>
      <c r="G40" s="186">
        <v>0.82352941176470584</v>
      </c>
      <c r="H40" s="186">
        <v>0.16666666666666666</v>
      </c>
      <c r="I40" s="186">
        <v>0.78260869565217395</v>
      </c>
      <c r="J40"/>
      <c r="K40"/>
      <c r="L40"/>
      <c r="M40"/>
      <c r="N40"/>
      <c r="O40"/>
      <c r="P40"/>
      <c r="Q40"/>
      <c r="R40"/>
      <c r="S40" s="171"/>
      <c r="T40" s="171"/>
      <c r="U40" s="171"/>
      <c r="V40" s="171"/>
      <c r="W40" s="171"/>
      <c r="X40" s="171"/>
      <c r="Y40" s="171"/>
      <c r="Z40" s="171"/>
      <c r="AA40" s="171"/>
      <c r="AB40" s="171"/>
      <c r="AC40" s="171"/>
      <c r="AD40" s="171"/>
      <c r="AE40" s="171"/>
      <c r="AF40" s="171"/>
      <c r="AG40"/>
      <c r="AH40"/>
      <c r="AI40"/>
      <c r="AJ40"/>
      <c r="AK40"/>
      <c r="AL40"/>
      <c r="AM40"/>
      <c r="AN40"/>
      <c r="AO40"/>
      <c r="AP40"/>
      <c r="AQ40"/>
      <c r="AR40"/>
      <c r="AS40" s="27" t="s">
        <v>70</v>
      </c>
      <c r="AT40" s="27" t="s">
        <v>25</v>
      </c>
      <c r="AU40" s="202">
        <v>5</v>
      </c>
      <c r="AV40" s="202">
        <v>0</v>
      </c>
      <c r="AW40" s="202">
        <v>5</v>
      </c>
      <c r="AX40" s="187">
        <v>1</v>
      </c>
      <c r="AY40" s="202">
        <v>1</v>
      </c>
      <c r="AZ40" s="202">
        <v>0</v>
      </c>
      <c r="BA40" s="202">
        <v>1</v>
      </c>
      <c r="BB40" s="187">
        <v>1</v>
      </c>
      <c r="BC40" s="202">
        <v>6</v>
      </c>
      <c r="BD40" s="202">
        <v>0</v>
      </c>
      <c r="BE40" s="202">
        <v>6</v>
      </c>
      <c r="BF40" s="187">
        <v>1</v>
      </c>
    </row>
    <row r="41" spans="1:58" ht="15.75">
      <c r="A41" s="27" t="s">
        <v>166</v>
      </c>
      <c r="B41" s="187" t="e">
        <v>#DIV/0!</v>
      </c>
      <c r="C41" s="187" t="e">
        <v>#DIV/0!</v>
      </c>
      <c r="D41" s="187">
        <v>1</v>
      </c>
      <c r="E41" s="187">
        <v>1</v>
      </c>
      <c r="F41" s="187">
        <v>1</v>
      </c>
      <c r="G41" s="187">
        <v>1</v>
      </c>
      <c r="H41" s="187">
        <v>0</v>
      </c>
      <c r="I41" s="187">
        <v>0.8</v>
      </c>
      <c r="J41"/>
      <c r="K41"/>
      <c r="L41"/>
      <c r="M41"/>
      <c r="N41"/>
      <c r="O41"/>
      <c r="P41"/>
      <c r="Q41"/>
      <c r="R41"/>
      <c r="S41" s="171"/>
      <c r="T41" s="171"/>
      <c r="U41" s="171"/>
      <c r="V41" s="171"/>
      <c r="W41" s="171"/>
      <c r="X41" s="171"/>
      <c r="Y41" s="171"/>
      <c r="Z41" s="171"/>
      <c r="AA41" s="171"/>
      <c r="AB41" s="171"/>
      <c r="AC41" s="171"/>
      <c r="AD41" s="171"/>
      <c r="AE41" s="171"/>
      <c r="AF41" s="171"/>
      <c r="AG41"/>
      <c r="AH41"/>
      <c r="AI41"/>
      <c r="AJ41"/>
      <c r="AK41"/>
      <c r="AL41"/>
      <c r="AM41"/>
      <c r="AN41"/>
      <c r="AO41"/>
      <c r="AP41"/>
      <c r="AQ41"/>
      <c r="AR41"/>
      <c r="AS41" s="27" t="s">
        <v>70</v>
      </c>
      <c r="AT41" s="27" t="s">
        <v>21</v>
      </c>
      <c r="AU41" s="202">
        <v>9</v>
      </c>
      <c r="AV41" s="202">
        <v>0</v>
      </c>
      <c r="AW41" s="202">
        <v>9</v>
      </c>
      <c r="AX41" s="187">
        <v>1</v>
      </c>
      <c r="AY41" s="202"/>
      <c r="AZ41" s="202"/>
      <c r="BA41" s="202"/>
      <c r="BB41" s="187" t="e">
        <v>#DIV/0!</v>
      </c>
      <c r="BC41" s="202">
        <v>9</v>
      </c>
      <c r="BD41" s="202">
        <v>0</v>
      </c>
      <c r="BE41" s="202">
        <v>9</v>
      </c>
      <c r="BF41" s="187">
        <v>1</v>
      </c>
    </row>
    <row r="42" spans="1:58" ht="15.75">
      <c r="A42" s="27" t="s">
        <v>406</v>
      </c>
      <c r="B42" s="187">
        <v>0</v>
      </c>
      <c r="C42" s="187">
        <v>0.90909090909090906</v>
      </c>
      <c r="D42" s="187">
        <v>0.52500000000000002</v>
      </c>
      <c r="E42" s="187">
        <v>1</v>
      </c>
      <c r="F42" s="187">
        <v>1</v>
      </c>
      <c r="G42" s="187">
        <v>0.95454545454545459</v>
      </c>
      <c r="H42" s="187">
        <v>0.88888888888888884</v>
      </c>
      <c r="I42" s="187">
        <v>0.8</v>
      </c>
      <c r="J42"/>
      <c r="K42"/>
      <c r="L42"/>
      <c r="M42"/>
      <c r="N42"/>
      <c r="O42"/>
      <c r="P42"/>
      <c r="Q42"/>
      <c r="R42"/>
      <c r="S42" s="171"/>
      <c r="T42" s="171"/>
      <c r="U42" s="171"/>
      <c r="V42" s="171"/>
      <c r="W42" s="171"/>
      <c r="X42" s="171"/>
      <c r="Y42" s="171"/>
      <c r="Z42" s="171"/>
      <c r="AA42" s="171"/>
      <c r="AB42" s="171"/>
      <c r="AC42" s="171"/>
      <c r="AD42" s="171"/>
      <c r="AE42" s="171"/>
      <c r="AF42" s="171"/>
      <c r="AG42"/>
      <c r="AH42"/>
      <c r="AI42"/>
      <c r="AJ42"/>
      <c r="AK42"/>
      <c r="AL42"/>
      <c r="AM42"/>
      <c r="AN42"/>
      <c r="AO42"/>
      <c r="AP42"/>
      <c r="AQ42"/>
      <c r="AR42"/>
      <c r="AS42" s="27" t="s">
        <v>70</v>
      </c>
      <c r="AT42" s="27" t="s">
        <v>26</v>
      </c>
      <c r="AU42" s="202">
        <v>7</v>
      </c>
      <c r="AV42" s="202"/>
      <c r="AW42" s="202">
        <v>7</v>
      </c>
      <c r="AX42" s="187">
        <v>1</v>
      </c>
      <c r="AY42" s="202">
        <v>1</v>
      </c>
      <c r="AZ42" s="202"/>
      <c r="BA42" s="202">
        <v>1</v>
      </c>
      <c r="BB42" s="187">
        <v>1</v>
      </c>
      <c r="BC42" s="202">
        <v>8</v>
      </c>
      <c r="BD42" s="202"/>
      <c r="BE42" s="202">
        <v>8</v>
      </c>
      <c r="BF42" s="187">
        <v>1</v>
      </c>
    </row>
    <row r="43" spans="1:58" ht="15.75">
      <c r="A43" s="27" t="s">
        <v>329</v>
      </c>
      <c r="B43" s="187">
        <v>1</v>
      </c>
      <c r="C43" s="187">
        <v>0.65789473684210531</v>
      </c>
      <c r="D43" s="187">
        <v>0.56349206349206349</v>
      </c>
      <c r="E43" s="187">
        <v>0.96296296296296291</v>
      </c>
      <c r="F43" s="187">
        <v>0.97727272727272729</v>
      </c>
      <c r="G43" s="187">
        <v>0.984375</v>
      </c>
      <c r="H43" s="187">
        <v>0.875</v>
      </c>
      <c r="I43" s="187">
        <v>0.80519480519480524</v>
      </c>
      <c r="J43"/>
      <c r="K43"/>
      <c r="L43"/>
      <c r="M43"/>
      <c r="N43"/>
      <c r="O43"/>
      <c r="P43"/>
      <c r="Q43"/>
      <c r="R43"/>
      <c r="S43" s="171"/>
      <c r="T43" s="171"/>
      <c r="U43" s="171"/>
      <c r="V43" s="171"/>
      <c r="W43" s="171"/>
      <c r="X43" s="171"/>
      <c r="Y43" s="171"/>
      <c r="Z43" s="171"/>
      <c r="AA43" s="171"/>
      <c r="AB43" s="171"/>
      <c r="AC43" s="171"/>
      <c r="AD43" s="171"/>
      <c r="AE43" s="171"/>
      <c r="AF43" s="171"/>
      <c r="AG43"/>
      <c r="AH43"/>
      <c r="AI43"/>
      <c r="AJ43"/>
      <c r="AK43"/>
      <c r="AL43"/>
      <c r="AM43"/>
      <c r="AN43"/>
      <c r="AO43"/>
      <c r="AP43"/>
      <c r="AQ43"/>
      <c r="AR43"/>
      <c r="AS43" s="27" t="s">
        <v>70</v>
      </c>
      <c r="AT43" s="27" t="s">
        <v>19</v>
      </c>
      <c r="AU43" s="202">
        <v>9</v>
      </c>
      <c r="AV43" s="202">
        <v>0</v>
      </c>
      <c r="AW43" s="202">
        <v>9</v>
      </c>
      <c r="AX43" s="187">
        <v>1</v>
      </c>
      <c r="AY43" s="202"/>
      <c r="AZ43" s="202"/>
      <c r="BA43" s="202"/>
      <c r="BB43" s="187" t="e">
        <v>#DIV/0!</v>
      </c>
      <c r="BC43" s="202">
        <v>9</v>
      </c>
      <c r="BD43" s="202">
        <v>0</v>
      </c>
      <c r="BE43" s="202">
        <v>9</v>
      </c>
      <c r="BF43" s="187">
        <v>1</v>
      </c>
    </row>
    <row r="44" spans="1:58" ht="15.75">
      <c r="A44" s="27" t="s">
        <v>230</v>
      </c>
      <c r="B44" s="187">
        <v>1</v>
      </c>
      <c r="C44" s="187">
        <v>0.61111111111111116</v>
      </c>
      <c r="D44" s="187">
        <v>0.55813953488372092</v>
      </c>
      <c r="E44" s="187">
        <v>1</v>
      </c>
      <c r="F44" s="187">
        <v>1</v>
      </c>
      <c r="G44" s="187">
        <v>1</v>
      </c>
      <c r="H44" s="187">
        <v>0.8571428571428571</v>
      </c>
      <c r="I44" s="187">
        <v>0.81879194630872487</v>
      </c>
      <c r="J44"/>
      <c r="K44"/>
      <c r="L44"/>
      <c r="M44"/>
      <c r="N44"/>
      <c r="O44"/>
      <c r="P44"/>
      <c r="Q44"/>
      <c r="R44"/>
      <c r="S44" s="171"/>
      <c r="T44" s="171"/>
      <c r="U44" s="171"/>
      <c r="V44" s="171"/>
      <c r="W44" s="171"/>
      <c r="X44" s="171"/>
      <c r="Y44" s="171"/>
      <c r="Z44" s="171"/>
      <c r="AA44" s="171"/>
      <c r="AB44" s="171"/>
      <c r="AC44" s="171"/>
      <c r="AD44" s="171"/>
      <c r="AE44" s="171"/>
      <c r="AF44" s="171"/>
      <c r="AG44"/>
      <c r="AH44"/>
      <c r="AI44"/>
      <c r="AJ44"/>
      <c r="AK44"/>
      <c r="AL44"/>
      <c r="AM44"/>
      <c r="AN44"/>
      <c r="AO44"/>
      <c r="AP44"/>
      <c r="AQ44"/>
      <c r="AR44"/>
      <c r="AS44" s="27" t="s">
        <v>70</v>
      </c>
      <c r="AT44" s="27" t="s">
        <v>27</v>
      </c>
      <c r="AU44" s="202">
        <v>6</v>
      </c>
      <c r="AV44" s="202"/>
      <c r="AW44" s="202">
        <v>6</v>
      </c>
      <c r="AX44" s="187">
        <v>1</v>
      </c>
      <c r="AY44" s="202">
        <v>1</v>
      </c>
      <c r="AZ44" s="202"/>
      <c r="BA44" s="202">
        <v>1</v>
      </c>
      <c r="BB44" s="187">
        <v>1</v>
      </c>
      <c r="BC44" s="202">
        <v>7</v>
      </c>
      <c r="BD44" s="202"/>
      <c r="BE44" s="202">
        <v>7</v>
      </c>
      <c r="BF44" s="187">
        <v>1</v>
      </c>
    </row>
    <row r="45" spans="1:58" ht="15.75">
      <c r="A45" s="27" t="s">
        <v>324</v>
      </c>
      <c r="B45" s="187">
        <v>0.36363636363636365</v>
      </c>
      <c r="C45" s="187">
        <v>0.4</v>
      </c>
      <c r="D45" s="187">
        <v>0.9555555555555556</v>
      </c>
      <c r="E45" s="187">
        <v>0.91666666666666663</v>
      </c>
      <c r="F45" s="187">
        <v>1</v>
      </c>
      <c r="G45" s="187">
        <v>1</v>
      </c>
      <c r="H45" s="187">
        <v>0.5</v>
      </c>
      <c r="I45" s="187">
        <v>0.81981981981981977</v>
      </c>
      <c r="J45"/>
      <c r="K45"/>
      <c r="L45"/>
      <c r="M45"/>
      <c r="N45"/>
      <c r="O45"/>
      <c r="P45"/>
      <c r="Q45"/>
      <c r="R45"/>
      <c r="S45" s="171"/>
      <c r="T45" s="171"/>
      <c r="U45" s="171"/>
      <c r="V45" s="171"/>
      <c r="W45" s="171"/>
      <c r="X45" s="171"/>
      <c r="Y45" s="171"/>
      <c r="Z45" s="171"/>
      <c r="AA45" s="171"/>
      <c r="AB45" s="171"/>
      <c r="AC45" s="171"/>
      <c r="AD45" s="171"/>
      <c r="AE45" s="171"/>
      <c r="AF45" s="171"/>
      <c r="AG45"/>
      <c r="AH45"/>
      <c r="AI45"/>
      <c r="AJ45"/>
      <c r="AK45"/>
      <c r="AL45"/>
      <c r="AM45"/>
      <c r="AN45"/>
      <c r="AO45"/>
      <c r="AP45"/>
      <c r="AQ45"/>
      <c r="AR45"/>
      <c r="AS45" s="27" t="s">
        <v>71</v>
      </c>
      <c r="AT45" s="27" t="s">
        <v>27</v>
      </c>
      <c r="AU45" s="202">
        <v>14</v>
      </c>
      <c r="AV45" s="202">
        <v>2</v>
      </c>
      <c r="AW45" s="202">
        <v>12</v>
      </c>
      <c r="AX45" s="187">
        <v>0.8571428571428571</v>
      </c>
      <c r="AY45" s="202">
        <v>3</v>
      </c>
      <c r="AZ45" s="202"/>
      <c r="BA45" s="202">
        <v>3</v>
      </c>
      <c r="BB45" s="187">
        <v>1</v>
      </c>
      <c r="BC45" s="202">
        <v>17</v>
      </c>
      <c r="BD45" s="202">
        <v>2</v>
      </c>
      <c r="BE45" s="202">
        <v>15</v>
      </c>
      <c r="BF45" s="187">
        <v>0.88235294117647056</v>
      </c>
    </row>
    <row r="46" spans="1:58" ht="15.75">
      <c r="A46" s="27" t="s">
        <v>244</v>
      </c>
      <c r="B46" s="187">
        <v>0.40625</v>
      </c>
      <c r="C46" s="187">
        <v>0.52500000000000002</v>
      </c>
      <c r="D46" s="187">
        <v>0.92366412213740456</v>
      </c>
      <c r="E46" s="187">
        <v>0.98461538461538467</v>
      </c>
      <c r="F46" s="187">
        <v>0.9555555555555556</v>
      </c>
      <c r="G46" s="187">
        <v>0.68181818181818177</v>
      </c>
      <c r="H46" s="187">
        <v>0.95238095238095233</v>
      </c>
      <c r="I46" s="187">
        <v>0.82539682539682535</v>
      </c>
      <c r="J46"/>
      <c r="K46"/>
      <c r="L46"/>
      <c r="M46"/>
      <c r="N46"/>
      <c r="O46"/>
      <c r="P46"/>
      <c r="Q46"/>
      <c r="R46"/>
      <c r="S46" s="171"/>
      <c r="T46" s="171"/>
      <c r="U46" s="171"/>
      <c r="V46" s="171"/>
      <c r="W46" s="171"/>
      <c r="X46" s="171"/>
      <c r="Y46" s="171"/>
      <c r="Z46" s="171"/>
      <c r="AA46" s="171"/>
      <c r="AB46" s="171"/>
      <c r="AC46" s="171"/>
      <c r="AD46" s="171"/>
      <c r="AE46" s="171"/>
      <c r="AF46" s="171"/>
      <c r="AG46"/>
      <c r="AH46"/>
      <c r="AI46"/>
      <c r="AJ46"/>
      <c r="AK46"/>
      <c r="AL46"/>
      <c r="AM46"/>
      <c r="AN46"/>
      <c r="AO46"/>
      <c r="AP46"/>
      <c r="AQ46"/>
      <c r="AR46"/>
      <c r="AS46" s="27" t="s">
        <v>71</v>
      </c>
      <c r="AT46" s="27" t="s">
        <v>23</v>
      </c>
      <c r="AU46" s="202">
        <v>18</v>
      </c>
      <c r="AV46" s="202">
        <v>2</v>
      </c>
      <c r="AW46" s="202">
        <v>16</v>
      </c>
      <c r="AX46" s="187">
        <v>0.88888888888888884</v>
      </c>
      <c r="AY46" s="202"/>
      <c r="AZ46" s="202"/>
      <c r="BA46" s="202"/>
      <c r="BB46" s="187" t="e">
        <v>#DIV/0!</v>
      </c>
      <c r="BC46" s="202">
        <v>18</v>
      </c>
      <c r="BD46" s="202">
        <v>2</v>
      </c>
      <c r="BE46" s="202">
        <v>16</v>
      </c>
      <c r="BF46" s="187">
        <v>0.88888888888888884</v>
      </c>
    </row>
    <row r="47" spans="1:58" ht="15.75">
      <c r="A47" s="27" t="s">
        <v>533</v>
      </c>
      <c r="B47" s="187" t="e">
        <v>#DIV/0!</v>
      </c>
      <c r="C47" s="187">
        <v>0.5</v>
      </c>
      <c r="D47" s="187">
        <v>0.90909090909090906</v>
      </c>
      <c r="E47" s="187">
        <v>1</v>
      </c>
      <c r="F47" s="187" t="e">
        <v>#DIV/0!</v>
      </c>
      <c r="G47" s="187">
        <v>0.75</v>
      </c>
      <c r="H47" s="187">
        <v>1</v>
      </c>
      <c r="I47" s="187">
        <v>0.84210526315789469</v>
      </c>
      <c r="J47"/>
      <c r="K47"/>
      <c r="L47"/>
      <c r="M47"/>
      <c r="N47"/>
      <c r="O47"/>
      <c r="P47"/>
      <c r="Q47"/>
      <c r="R47"/>
      <c r="S47" s="171"/>
      <c r="T47" s="171"/>
      <c r="U47" s="171"/>
      <c r="V47" s="171"/>
      <c r="W47" s="171"/>
      <c r="X47" s="171"/>
      <c r="Y47" s="171"/>
      <c r="Z47" s="171"/>
      <c r="AA47" s="171"/>
      <c r="AB47" s="171"/>
      <c r="AC47" s="171"/>
      <c r="AD47" s="171"/>
      <c r="AE47" s="171"/>
      <c r="AF47" s="171"/>
      <c r="AG47"/>
      <c r="AH47"/>
      <c r="AI47"/>
      <c r="AJ47"/>
      <c r="AK47"/>
      <c r="AL47"/>
      <c r="AM47"/>
      <c r="AN47"/>
      <c r="AO47"/>
      <c r="AP47"/>
      <c r="AQ47"/>
      <c r="AR47"/>
      <c r="AS47" s="27" t="s">
        <v>71</v>
      </c>
      <c r="AT47" s="27" t="s">
        <v>26</v>
      </c>
      <c r="AU47" s="202">
        <v>19</v>
      </c>
      <c r="AV47" s="202">
        <v>1</v>
      </c>
      <c r="AW47" s="202">
        <v>18</v>
      </c>
      <c r="AX47" s="187">
        <v>0.94736842105263153</v>
      </c>
      <c r="AY47" s="202">
        <v>2</v>
      </c>
      <c r="AZ47" s="202"/>
      <c r="BA47" s="202">
        <v>2</v>
      </c>
      <c r="BB47" s="187">
        <v>1</v>
      </c>
      <c r="BC47" s="202">
        <v>21</v>
      </c>
      <c r="BD47" s="202">
        <v>1</v>
      </c>
      <c r="BE47" s="202">
        <v>20</v>
      </c>
      <c r="BF47" s="187">
        <v>0.95238095238095233</v>
      </c>
    </row>
    <row r="48" spans="1:58" ht="15.75">
      <c r="A48" s="27" t="s">
        <v>232</v>
      </c>
      <c r="B48" s="187">
        <v>0.88888888888888884</v>
      </c>
      <c r="C48" s="187">
        <v>0.9642857142857143</v>
      </c>
      <c r="D48" s="187">
        <v>0.9375</v>
      </c>
      <c r="E48" s="187">
        <v>0.71052631578947367</v>
      </c>
      <c r="F48" s="187">
        <v>0.93333333333333335</v>
      </c>
      <c r="G48" s="187">
        <v>0.63829787234042556</v>
      </c>
      <c r="H48" s="187">
        <v>1</v>
      </c>
      <c r="I48" s="187">
        <v>0.8539325842696629</v>
      </c>
      <c r="J48"/>
      <c r="K48"/>
      <c r="L48"/>
      <c r="M48"/>
      <c r="N48"/>
      <c r="O48"/>
      <c r="P48"/>
      <c r="Q48"/>
      <c r="R48"/>
      <c r="S48" s="171"/>
      <c r="T48" s="171"/>
      <c r="U48" s="171"/>
      <c r="V48" s="171"/>
      <c r="W48" s="171"/>
      <c r="X48" s="171"/>
      <c r="Y48" s="171"/>
      <c r="Z48" s="171"/>
      <c r="AA48" s="171"/>
      <c r="AB48" s="171"/>
      <c r="AC48" s="171"/>
      <c r="AD48" s="171"/>
      <c r="AE48" s="171"/>
      <c r="AF48" s="171"/>
      <c r="AG48"/>
      <c r="AH48"/>
      <c r="AI48"/>
      <c r="AJ48"/>
      <c r="AK48"/>
      <c r="AL48"/>
      <c r="AM48"/>
      <c r="AN48"/>
      <c r="AO48"/>
      <c r="AP48"/>
      <c r="AQ48"/>
      <c r="AR48"/>
      <c r="AS48" s="27" t="s">
        <v>71</v>
      </c>
      <c r="AT48" s="27" t="s">
        <v>25</v>
      </c>
      <c r="AU48" s="202">
        <v>20</v>
      </c>
      <c r="AV48" s="202">
        <v>0</v>
      </c>
      <c r="AW48" s="202">
        <v>20</v>
      </c>
      <c r="AX48" s="187">
        <v>1</v>
      </c>
      <c r="AY48" s="202"/>
      <c r="AZ48" s="202"/>
      <c r="BA48" s="202"/>
      <c r="BB48" s="187" t="e">
        <v>#DIV/0!</v>
      </c>
      <c r="BC48" s="202">
        <v>20</v>
      </c>
      <c r="BD48" s="202">
        <v>0</v>
      </c>
      <c r="BE48" s="202">
        <v>20</v>
      </c>
      <c r="BF48" s="187">
        <v>1</v>
      </c>
    </row>
    <row r="49" spans="1:58" ht="15.75">
      <c r="A49" s="27" t="s">
        <v>378</v>
      </c>
      <c r="B49" s="187">
        <v>0.5714285714285714</v>
      </c>
      <c r="C49" s="187">
        <v>1</v>
      </c>
      <c r="D49" s="187">
        <v>0.70370370370370372</v>
      </c>
      <c r="E49" s="187">
        <v>0.93333333333333335</v>
      </c>
      <c r="F49" s="187">
        <v>1</v>
      </c>
      <c r="G49" s="187">
        <v>1</v>
      </c>
      <c r="H49" s="187">
        <v>1</v>
      </c>
      <c r="I49" s="187">
        <v>0.86206896551724133</v>
      </c>
      <c r="J49"/>
      <c r="K49"/>
      <c r="L49"/>
      <c r="M49"/>
      <c r="N49"/>
      <c r="O49"/>
      <c r="P49"/>
      <c r="Q49"/>
      <c r="R49"/>
      <c r="S49" s="171"/>
      <c r="T49" s="171"/>
      <c r="U49" s="171"/>
      <c r="V49" s="171"/>
      <c r="W49" s="171"/>
      <c r="X49" s="171"/>
      <c r="Y49" s="171"/>
      <c r="Z49" s="171"/>
      <c r="AA49" s="171"/>
      <c r="AB49" s="171"/>
      <c r="AC49" s="171"/>
      <c r="AD49" s="171"/>
      <c r="AE49" s="171"/>
      <c r="AF49" s="171"/>
      <c r="AG49"/>
      <c r="AH49"/>
      <c r="AI49"/>
      <c r="AJ49"/>
      <c r="AK49"/>
      <c r="AL49"/>
      <c r="AM49"/>
      <c r="AN49"/>
      <c r="AO49"/>
      <c r="AP49"/>
      <c r="AQ49"/>
      <c r="AR49"/>
      <c r="AS49" s="27" t="s">
        <v>71</v>
      </c>
      <c r="AT49" s="27" t="s">
        <v>16</v>
      </c>
      <c r="AU49" s="202">
        <v>17</v>
      </c>
      <c r="AV49" s="202">
        <v>0</v>
      </c>
      <c r="AW49" s="202">
        <v>17</v>
      </c>
      <c r="AX49" s="187">
        <v>1</v>
      </c>
      <c r="AY49" s="202">
        <v>1</v>
      </c>
      <c r="AZ49" s="202">
        <v>0</v>
      </c>
      <c r="BA49" s="202">
        <v>1</v>
      </c>
      <c r="BB49" s="187">
        <v>1</v>
      </c>
      <c r="BC49" s="202">
        <v>18</v>
      </c>
      <c r="BD49" s="202">
        <v>0</v>
      </c>
      <c r="BE49" s="202">
        <v>18</v>
      </c>
      <c r="BF49" s="187">
        <v>1</v>
      </c>
    </row>
    <row r="50" spans="1:58" ht="15.75">
      <c r="A50" s="27" t="s">
        <v>415</v>
      </c>
      <c r="B50" s="187">
        <v>1</v>
      </c>
      <c r="C50" s="187">
        <v>1</v>
      </c>
      <c r="D50" s="187">
        <v>1</v>
      </c>
      <c r="E50" s="187">
        <v>1</v>
      </c>
      <c r="F50" s="187">
        <v>1</v>
      </c>
      <c r="G50" s="187">
        <v>0.75</v>
      </c>
      <c r="H50" s="187">
        <v>0</v>
      </c>
      <c r="I50" s="187">
        <v>0.86363636363636365</v>
      </c>
      <c r="J50"/>
      <c r="K50"/>
      <c r="L50"/>
      <c r="M50"/>
      <c r="N50"/>
      <c r="O50"/>
      <c r="P50"/>
      <c r="Q50"/>
      <c r="R50"/>
      <c r="S50" s="171"/>
      <c r="T50" s="171"/>
      <c r="U50" s="171"/>
      <c r="V50" s="171"/>
      <c r="W50" s="171"/>
      <c r="X50" s="171"/>
      <c r="Y50" s="171"/>
      <c r="Z50" s="171"/>
      <c r="AA50" s="171"/>
      <c r="AB50" s="171"/>
      <c r="AC50" s="171"/>
      <c r="AD50" s="171"/>
      <c r="AE50" s="171"/>
      <c r="AF50" s="171"/>
      <c r="AG50"/>
      <c r="AH50"/>
      <c r="AI50"/>
      <c r="AJ50"/>
      <c r="AK50"/>
      <c r="AL50"/>
      <c r="AM50"/>
      <c r="AN50"/>
      <c r="AO50"/>
      <c r="AP50"/>
      <c r="AQ50"/>
      <c r="AR50"/>
      <c r="AS50" s="27" t="s">
        <v>71</v>
      </c>
      <c r="AT50" s="27" t="s">
        <v>21</v>
      </c>
      <c r="AU50" s="202">
        <v>8</v>
      </c>
      <c r="AV50" s="202">
        <v>0</v>
      </c>
      <c r="AW50" s="202">
        <v>8</v>
      </c>
      <c r="AX50" s="187">
        <v>1</v>
      </c>
      <c r="AY50" s="202">
        <v>2</v>
      </c>
      <c r="AZ50" s="202">
        <v>0</v>
      </c>
      <c r="BA50" s="202">
        <v>2</v>
      </c>
      <c r="BB50" s="187">
        <v>1</v>
      </c>
      <c r="BC50" s="202">
        <v>10</v>
      </c>
      <c r="BD50" s="202">
        <v>0</v>
      </c>
      <c r="BE50" s="202">
        <v>10</v>
      </c>
      <c r="BF50" s="187">
        <v>1</v>
      </c>
    </row>
    <row r="51" spans="1:58" ht="15.75">
      <c r="A51" s="27" t="s">
        <v>453</v>
      </c>
      <c r="B51" s="187">
        <v>1</v>
      </c>
      <c r="C51" s="187">
        <v>0</v>
      </c>
      <c r="D51" s="187">
        <v>0.5</v>
      </c>
      <c r="E51" s="187">
        <v>1</v>
      </c>
      <c r="F51" s="187">
        <v>1</v>
      </c>
      <c r="G51" s="187">
        <v>1</v>
      </c>
      <c r="H51" s="187" t="e">
        <v>#DIV/0!</v>
      </c>
      <c r="I51" s="187">
        <v>0.86363636363636365</v>
      </c>
      <c r="J51"/>
      <c r="K51"/>
      <c r="L51"/>
      <c r="M51"/>
      <c r="N51"/>
      <c r="O51"/>
      <c r="P51"/>
      <c r="Q51"/>
      <c r="R51"/>
      <c r="S51" s="171"/>
      <c r="T51" s="171"/>
      <c r="U51" s="171"/>
      <c r="V51" s="171"/>
      <c r="W51" s="171"/>
      <c r="X51" s="171"/>
      <c r="Y51" s="171"/>
      <c r="Z51" s="171"/>
      <c r="AA51" s="171"/>
      <c r="AB51" s="171"/>
      <c r="AC51" s="171"/>
      <c r="AD51" s="171"/>
      <c r="AE51" s="171"/>
      <c r="AF51" s="171"/>
      <c r="AG51"/>
      <c r="AH51"/>
      <c r="AI51"/>
      <c r="AJ51"/>
      <c r="AK51"/>
      <c r="AL51"/>
      <c r="AM51"/>
      <c r="AN51"/>
      <c r="AO51"/>
      <c r="AP51"/>
      <c r="AQ51"/>
      <c r="AR51"/>
      <c r="AS51" s="27" t="s">
        <v>71</v>
      </c>
      <c r="AT51" s="27" t="s">
        <v>19</v>
      </c>
      <c r="AU51" s="202">
        <v>7</v>
      </c>
      <c r="AV51" s="202">
        <v>0</v>
      </c>
      <c r="AW51" s="202">
        <v>7</v>
      </c>
      <c r="AX51" s="187">
        <v>1</v>
      </c>
      <c r="AY51" s="202">
        <v>4</v>
      </c>
      <c r="AZ51" s="202">
        <v>0</v>
      </c>
      <c r="BA51" s="202">
        <v>4</v>
      </c>
      <c r="BB51" s="187">
        <v>1</v>
      </c>
      <c r="BC51" s="202">
        <v>11</v>
      </c>
      <c r="BD51" s="202">
        <v>0</v>
      </c>
      <c r="BE51" s="202">
        <v>11</v>
      </c>
      <c r="BF51" s="187">
        <v>1</v>
      </c>
    </row>
    <row r="52" spans="1:58" ht="15.75">
      <c r="A52" s="27" t="s">
        <v>336</v>
      </c>
      <c r="B52" s="187">
        <v>0.61904761904761907</v>
      </c>
      <c r="C52" s="187">
        <v>0.53846153846153844</v>
      </c>
      <c r="D52" s="187">
        <v>0.88</v>
      </c>
      <c r="E52" s="187">
        <v>1</v>
      </c>
      <c r="F52" s="187">
        <v>1</v>
      </c>
      <c r="G52" s="187">
        <v>1</v>
      </c>
      <c r="H52" s="187">
        <v>1</v>
      </c>
      <c r="I52" s="187">
        <v>0.86394557823129248</v>
      </c>
      <c r="J52"/>
      <c r="K52"/>
      <c r="L52"/>
      <c r="M52"/>
      <c r="N52"/>
      <c r="O52"/>
      <c r="P52"/>
      <c r="Q52"/>
      <c r="R52"/>
      <c r="S52" s="171"/>
      <c r="T52" s="171"/>
      <c r="U52" s="171"/>
      <c r="V52" s="171"/>
      <c r="W52" s="171"/>
      <c r="X52" s="171"/>
      <c r="Y52" s="171"/>
      <c r="Z52" s="171"/>
      <c r="AA52" s="171"/>
      <c r="AB52" s="171"/>
      <c r="AC52" s="171"/>
      <c r="AD52" s="171"/>
      <c r="AE52" s="171"/>
      <c r="AF52" s="171"/>
      <c r="AG52"/>
      <c r="AH52"/>
      <c r="AI52"/>
      <c r="AJ52"/>
      <c r="AK52"/>
      <c r="AL52"/>
      <c r="AM52"/>
      <c r="AN52"/>
      <c r="AO52"/>
      <c r="AP52"/>
      <c r="AQ52"/>
      <c r="AR52"/>
      <c r="AS52" s="27" t="s">
        <v>72</v>
      </c>
      <c r="AT52" s="27" t="s">
        <v>27</v>
      </c>
      <c r="AU52" s="202">
        <v>152</v>
      </c>
      <c r="AV52" s="202">
        <v>1</v>
      </c>
      <c r="AW52" s="202">
        <v>151</v>
      </c>
      <c r="AX52" s="187">
        <v>0.99342105263157898</v>
      </c>
      <c r="AY52" s="202">
        <v>16</v>
      </c>
      <c r="AZ52" s="202"/>
      <c r="BA52" s="202">
        <v>16</v>
      </c>
      <c r="BB52" s="187">
        <v>1</v>
      </c>
      <c r="BC52" s="202">
        <v>168</v>
      </c>
      <c r="BD52" s="202">
        <v>1</v>
      </c>
      <c r="BE52" s="202">
        <v>167</v>
      </c>
      <c r="BF52" s="187">
        <v>0.99404761904761907</v>
      </c>
    </row>
    <row r="53" spans="1:58" ht="15.75">
      <c r="A53" s="27" t="s">
        <v>471</v>
      </c>
      <c r="B53" s="187">
        <v>0.83333333333333337</v>
      </c>
      <c r="C53" s="187">
        <v>0</v>
      </c>
      <c r="D53" s="187">
        <v>0.82539682539682535</v>
      </c>
      <c r="E53" s="187">
        <v>1</v>
      </c>
      <c r="F53" s="187">
        <v>1</v>
      </c>
      <c r="G53" s="187">
        <v>1</v>
      </c>
      <c r="H53" s="187">
        <v>1</v>
      </c>
      <c r="I53" s="187">
        <v>0.86554621848739499</v>
      </c>
      <c r="J53"/>
      <c r="K53"/>
      <c r="L53"/>
      <c r="M53"/>
      <c r="N53"/>
      <c r="O53"/>
      <c r="P53"/>
      <c r="Q53"/>
      <c r="R53"/>
      <c r="S53" s="171"/>
      <c r="T53" s="171"/>
      <c r="U53" s="171"/>
      <c r="V53" s="171"/>
      <c r="W53" s="171"/>
      <c r="X53" s="171"/>
      <c r="Y53" s="171"/>
      <c r="Z53" s="171"/>
      <c r="AA53" s="171"/>
      <c r="AB53" s="171"/>
      <c r="AC53" s="171"/>
      <c r="AD53" s="171"/>
      <c r="AE53" s="171"/>
      <c r="AF53" s="171"/>
      <c r="AG53"/>
      <c r="AH53"/>
      <c r="AI53"/>
      <c r="AJ53"/>
      <c r="AK53"/>
      <c r="AL53"/>
      <c r="AM53"/>
      <c r="AN53"/>
      <c r="AO53"/>
      <c r="AP53"/>
      <c r="AQ53"/>
      <c r="AR53"/>
      <c r="AS53" s="27" t="s">
        <v>72</v>
      </c>
      <c r="AT53" s="27" t="s">
        <v>23</v>
      </c>
      <c r="AU53" s="202">
        <v>215</v>
      </c>
      <c r="AV53" s="202">
        <v>0</v>
      </c>
      <c r="AW53" s="202">
        <v>215</v>
      </c>
      <c r="AX53" s="187">
        <v>1</v>
      </c>
      <c r="AY53" s="202">
        <v>14</v>
      </c>
      <c r="AZ53" s="202">
        <v>0</v>
      </c>
      <c r="BA53" s="202">
        <v>14</v>
      </c>
      <c r="BB53" s="187">
        <v>1</v>
      </c>
      <c r="BC53" s="202">
        <v>229</v>
      </c>
      <c r="BD53" s="202">
        <v>0</v>
      </c>
      <c r="BE53" s="202">
        <v>229</v>
      </c>
      <c r="BF53" s="187">
        <v>1</v>
      </c>
    </row>
    <row r="54" spans="1:58" ht="15.75">
      <c r="A54" s="27" t="s">
        <v>341</v>
      </c>
      <c r="B54" s="187">
        <v>0.25</v>
      </c>
      <c r="C54" s="187">
        <v>1</v>
      </c>
      <c r="D54" s="187">
        <v>1</v>
      </c>
      <c r="E54" s="187">
        <v>1</v>
      </c>
      <c r="F54" s="187">
        <v>1</v>
      </c>
      <c r="G54" s="187">
        <v>0.72727272727272729</v>
      </c>
      <c r="H54" s="187">
        <v>1</v>
      </c>
      <c r="I54" s="187">
        <v>0.86567164179104472</v>
      </c>
      <c r="J54"/>
      <c r="K54"/>
      <c r="L54"/>
      <c r="M54"/>
      <c r="N54"/>
      <c r="O54"/>
      <c r="P54"/>
      <c r="Q54"/>
      <c r="R54"/>
      <c r="S54" s="171"/>
      <c r="T54" s="171"/>
      <c r="U54" s="171"/>
      <c r="V54" s="171"/>
      <c r="W54" s="171"/>
      <c r="X54" s="171"/>
      <c r="Y54" s="171"/>
      <c r="Z54" s="171"/>
      <c r="AA54" s="171"/>
      <c r="AB54" s="171"/>
      <c r="AC54" s="171"/>
      <c r="AD54" s="171"/>
      <c r="AE54" s="171"/>
      <c r="AF54" s="171"/>
      <c r="AG54"/>
      <c r="AH54"/>
      <c r="AI54"/>
      <c r="AJ54"/>
      <c r="AK54"/>
      <c r="AL54"/>
      <c r="AM54"/>
      <c r="AN54"/>
      <c r="AO54"/>
      <c r="AP54"/>
      <c r="AQ54"/>
      <c r="AR54"/>
      <c r="AS54" s="27" t="s">
        <v>72</v>
      </c>
      <c r="AT54" s="27" t="s">
        <v>25</v>
      </c>
      <c r="AU54" s="202">
        <v>190</v>
      </c>
      <c r="AV54" s="202">
        <v>0</v>
      </c>
      <c r="AW54" s="202">
        <v>190</v>
      </c>
      <c r="AX54" s="187">
        <v>1</v>
      </c>
      <c r="AY54" s="202">
        <v>13</v>
      </c>
      <c r="AZ54" s="202">
        <v>0</v>
      </c>
      <c r="BA54" s="202">
        <v>13</v>
      </c>
      <c r="BB54" s="187">
        <v>1</v>
      </c>
      <c r="BC54" s="202">
        <v>203</v>
      </c>
      <c r="BD54" s="202">
        <v>0</v>
      </c>
      <c r="BE54" s="202">
        <v>203</v>
      </c>
      <c r="BF54" s="187">
        <v>1</v>
      </c>
    </row>
    <row r="55" spans="1:58" ht="15.75">
      <c r="A55" s="27" t="s">
        <v>342</v>
      </c>
      <c r="B55" s="187" t="e">
        <v>#DIV/0!</v>
      </c>
      <c r="C55" s="187">
        <v>1</v>
      </c>
      <c r="D55" s="187">
        <v>1</v>
      </c>
      <c r="E55" s="187">
        <v>1</v>
      </c>
      <c r="F55" s="187">
        <v>0.75</v>
      </c>
      <c r="G55" s="187">
        <v>0</v>
      </c>
      <c r="H55" s="187" t="e">
        <v>#DIV/0!</v>
      </c>
      <c r="I55" s="187">
        <v>0.8666666666666667</v>
      </c>
      <c r="J55"/>
      <c r="K55"/>
      <c r="L55"/>
      <c r="M55"/>
      <c r="N55"/>
      <c r="O55"/>
      <c r="P55"/>
      <c r="Q55"/>
      <c r="R55"/>
      <c r="S55" s="171"/>
      <c r="T55" s="171"/>
      <c r="U55" s="171"/>
      <c r="V55" s="171"/>
      <c r="W55" s="171"/>
      <c r="X55" s="171"/>
      <c r="Y55" s="171"/>
      <c r="Z55" s="171"/>
      <c r="AA55" s="171"/>
      <c r="AB55" s="171"/>
      <c r="AC55" s="171"/>
      <c r="AD55" s="171"/>
      <c r="AE55" s="171"/>
      <c r="AF55" s="171"/>
      <c r="AG55"/>
      <c r="AH55"/>
      <c r="AI55"/>
      <c r="AJ55"/>
      <c r="AK55"/>
      <c r="AL55"/>
      <c r="AM55"/>
      <c r="AN55"/>
      <c r="AO55"/>
      <c r="AP55"/>
      <c r="AQ55"/>
      <c r="AR55"/>
      <c r="AS55" s="27" t="s">
        <v>72</v>
      </c>
      <c r="AT55" s="27" t="s">
        <v>21</v>
      </c>
      <c r="AU55" s="202">
        <v>362</v>
      </c>
      <c r="AV55" s="202">
        <v>0</v>
      </c>
      <c r="AW55" s="202">
        <v>362</v>
      </c>
      <c r="AX55" s="187">
        <v>1</v>
      </c>
      <c r="AY55" s="202">
        <v>13</v>
      </c>
      <c r="AZ55" s="202">
        <v>0</v>
      </c>
      <c r="BA55" s="202">
        <v>13</v>
      </c>
      <c r="BB55" s="187">
        <v>1</v>
      </c>
      <c r="BC55" s="202">
        <v>375</v>
      </c>
      <c r="BD55" s="202">
        <v>0</v>
      </c>
      <c r="BE55" s="202">
        <v>375</v>
      </c>
      <c r="BF55" s="187">
        <v>1</v>
      </c>
    </row>
    <row r="56" spans="1:58" ht="15.75">
      <c r="A56" s="27" t="s">
        <v>165</v>
      </c>
      <c r="B56" s="187">
        <v>0.83333333333333337</v>
      </c>
      <c r="C56" s="187">
        <v>1</v>
      </c>
      <c r="D56" s="187">
        <v>0.98076923076923073</v>
      </c>
      <c r="E56" s="187">
        <v>0.6428571428571429</v>
      </c>
      <c r="F56" s="187">
        <v>0.84210526315789469</v>
      </c>
      <c r="G56" s="187">
        <v>0.94736842105263153</v>
      </c>
      <c r="H56" s="187">
        <v>0</v>
      </c>
      <c r="I56" s="187">
        <v>0.86956521739130432</v>
      </c>
      <c r="J56"/>
      <c r="K56"/>
      <c r="L56"/>
      <c r="M56"/>
      <c r="N56"/>
      <c r="O56"/>
      <c r="P56"/>
      <c r="Q56"/>
      <c r="R56"/>
      <c r="S56" s="171"/>
      <c r="T56" s="171"/>
      <c r="U56" s="171"/>
      <c r="V56" s="171"/>
      <c r="W56" s="171"/>
      <c r="X56" s="171"/>
      <c r="Y56" s="171"/>
      <c r="Z56" s="171"/>
      <c r="AA56" s="171"/>
      <c r="AB56" s="171"/>
      <c r="AC56" s="171"/>
      <c r="AD56" s="171"/>
      <c r="AE56" s="171"/>
      <c r="AF56" s="171"/>
      <c r="AG56"/>
      <c r="AH56"/>
      <c r="AI56"/>
      <c r="AJ56"/>
      <c r="AK56"/>
      <c r="AL56"/>
      <c r="AM56"/>
      <c r="AN56"/>
      <c r="AO56"/>
      <c r="AP56"/>
      <c r="AQ56"/>
      <c r="AR56"/>
      <c r="AS56" s="27" t="s">
        <v>72</v>
      </c>
      <c r="AT56" s="27" t="s">
        <v>26</v>
      </c>
      <c r="AU56" s="202">
        <v>249</v>
      </c>
      <c r="AV56" s="202"/>
      <c r="AW56" s="202">
        <v>249</v>
      </c>
      <c r="AX56" s="187">
        <v>1</v>
      </c>
      <c r="AY56" s="202">
        <v>23</v>
      </c>
      <c r="AZ56" s="202">
        <v>3</v>
      </c>
      <c r="BA56" s="202">
        <v>20</v>
      </c>
      <c r="BB56" s="187">
        <v>0.86956521739130432</v>
      </c>
      <c r="BC56" s="202">
        <v>272</v>
      </c>
      <c r="BD56" s="202">
        <v>3</v>
      </c>
      <c r="BE56" s="202">
        <v>269</v>
      </c>
      <c r="BF56" s="187">
        <v>0.98897058823529416</v>
      </c>
    </row>
    <row r="57" spans="1:58" ht="15.75">
      <c r="A57" s="27" t="s">
        <v>265</v>
      </c>
      <c r="B57" s="187">
        <v>1</v>
      </c>
      <c r="C57" s="187">
        <v>1</v>
      </c>
      <c r="D57" s="187">
        <v>1</v>
      </c>
      <c r="E57" s="187">
        <v>1</v>
      </c>
      <c r="F57" s="187">
        <v>1</v>
      </c>
      <c r="G57" s="187">
        <v>0.36956521739130432</v>
      </c>
      <c r="H57" s="187">
        <v>0</v>
      </c>
      <c r="I57" s="187">
        <v>0.87335092348284959</v>
      </c>
      <c r="J57"/>
      <c r="K57"/>
      <c r="L57"/>
      <c r="M57"/>
      <c r="N57"/>
      <c r="O57"/>
      <c r="P57"/>
      <c r="Q57"/>
      <c r="R57"/>
      <c r="S57" s="171"/>
      <c r="T57" s="171"/>
      <c r="U57" s="171"/>
      <c r="V57" s="171"/>
      <c r="W57" s="171"/>
      <c r="X57" s="171"/>
      <c r="Y57" s="171"/>
      <c r="Z57" s="171"/>
      <c r="AA57" s="171"/>
      <c r="AB57" s="171"/>
      <c r="AC57" s="171"/>
      <c r="AD57" s="171"/>
      <c r="AE57" s="171"/>
      <c r="AF57" s="171"/>
      <c r="AG57"/>
      <c r="AH57"/>
      <c r="AI57"/>
      <c r="AJ57"/>
      <c r="AK57"/>
      <c r="AL57"/>
      <c r="AM57"/>
      <c r="AN57"/>
      <c r="AO57"/>
      <c r="AP57"/>
      <c r="AQ57"/>
      <c r="AR57"/>
      <c r="AS57" s="27" t="s">
        <v>72</v>
      </c>
      <c r="AT57" s="27" t="s">
        <v>16</v>
      </c>
      <c r="AU57" s="202">
        <v>157</v>
      </c>
      <c r="AV57" s="202">
        <v>0</v>
      </c>
      <c r="AW57" s="202">
        <v>157</v>
      </c>
      <c r="AX57" s="187">
        <v>1</v>
      </c>
      <c r="AY57" s="202">
        <v>4</v>
      </c>
      <c r="AZ57" s="202">
        <v>0</v>
      </c>
      <c r="BA57" s="202">
        <v>4</v>
      </c>
      <c r="BB57" s="187">
        <v>1</v>
      </c>
      <c r="BC57" s="202">
        <v>161</v>
      </c>
      <c r="BD57" s="202">
        <v>0</v>
      </c>
      <c r="BE57" s="202">
        <v>161</v>
      </c>
      <c r="BF57" s="187">
        <v>1</v>
      </c>
    </row>
    <row r="58" spans="1:58" ht="15.75">
      <c r="A58" s="27" t="s">
        <v>123</v>
      </c>
      <c r="B58" s="187" t="e">
        <v>#DIV/0!</v>
      </c>
      <c r="C58" s="187" t="e">
        <v>#DIV/0!</v>
      </c>
      <c r="D58" s="187">
        <v>1</v>
      </c>
      <c r="E58" s="187" t="e">
        <v>#DIV/0!</v>
      </c>
      <c r="F58" s="187" t="e">
        <v>#DIV/0!</v>
      </c>
      <c r="G58" s="187">
        <v>0.8571428571428571</v>
      </c>
      <c r="H58" s="187" t="e">
        <v>#DIV/0!</v>
      </c>
      <c r="I58" s="187">
        <v>0.875</v>
      </c>
      <c r="J58"/>
      <c r="K58"/>
      <c r="L58"/>
      <c r="M58"/>
      <c r="N58"/>
      <c r="O58"/>
      <c r="P58"/>
      <c r="Q58"/>
      <c r="R58"/>
      <c r="S58" s="171"/>
      <c r="T58" s="171"/>
      <c r="U58" s="171"/>
      <c r="V58" s="171"/>
      <c r="W58" s="171"/>
      <c r="X58" s="171"/>
      <c r="Y58" s="171"/>
      <c r="Z58" s="171"/>
      <c r="AA58" s="171"/>
      <c r="AB58" s="171"/>
      <c r="AC58" s="171"/>
      <c r="AD58" s="171"/>
      <c r="AE58" s="171"/>
      <c r="AF58" s="171"/>
      <c r="AG58"/>
      <c r="AH58"/>
      <c r="AI58"/>
      <c r="AJ58"/>
      <c r="AK58"/>
      <c r="AL58"/>
      <c r="AM58"/>
      <c r="AN58"/>
      <c r="AO58"/>
      <c r="AP58"/>
      <c r="AQ58"/>
      <c r="AR58"/>
      <c r="AS58" s="27" t="s">
        <v>72</v>
      </c>
      <c r="AT58" s="27" t="s">
        <v>19</v>
      </c>
      <c r="AU58" s="202">
        <v>148</v>
      </c>
      <c r="AV58" s="202">
        <v>0</v>
      </c>
      <c r="AW58" s="202">
        <v>148</v>
      </c>
      <c r="AX58" s="187">
        <v>1</v>
      </c>
      <c r="AY58" s="202">
        <v>7</v>
      </c>
      <c r="AZ58" s="202">
        <v>0</v>
      </c>
      <c r="BA58" s="202">
        <v>7</v>
      </c>
      <c r="BB58" s="187">
        <v>1</v>
      </c>
      <c r="BC58" s="202">
        <v>155</v>
      </c>
      <c r="BD58" s="202">
        <v>0</v>
      </c>
      <c r="BE58" s="202">
        <v>155</v>
      </c>
      <c r="BF58" s="187">
        <v>1</v>
      </c>
    </row>
    <row r="59" spans="1:58" ht="15.75">
      <c r="A59" s="27" t="s">
        <v>352</v>
      </c>
      <c r="B59" s="187">
        <v>1</v>
      </c>
      <c r="C59" s="187">
        <v>0.5</v>
      </c>
      <c r="D59" s="187">
        <v>0.7142857142857143</v>
      </c>
      <c r="E59" s="187">
        <v>1</v>
      </c>
      <c r="F59" s="187">
        <v>1</v>
      </c>
      <c r="G59" s="187">
        <v>1</v>
      </c>
      <c r="H59" s="187">
        <v>1</v>
      </c>
      <c r="I59" s="187">
        <v>0.88524590163934425</v>
      </c>
      <c r="J59"/>
      <c r="K59"/>
      <c r="L59"/>
      <c r="M59"/>
      <c r="N59"/>
      <c r="O59"/>
      <c r="P59"/>
      <c r="Q59"/>
      <c r="R59"/>
      <c r="S59" s="171"/>
      <c r="T59" s="171"/>
      <c r="U59" s="171"/>
      <c r="V59" s="171"/>
      <c r="W59" s="171"/>
      <c r="X59" s="171"/>
      <c r="Y59" s="171"/>
      <c r="Z59" s="171"/>
      <c r="AA59" s="171"/>
      <c r="AB59" s="171"/>
      <c r="AC59" s="171"/>
      <c r="AD59" s="171"/>
      <c r="AE59" s="171"/>
      <c r="AF59" s="171"/>
      <c r="AG59"/>
      <c r="AH59"/>
      <c r="AI59"/>
      <c r="AJ59"/>
      <c r="AK59"/>
      <c r="AL59"/>
      <c r="AM59"/>
      <c r="AN59"/>
      <c r="AO59"/>
      <c r="AP59"/>
      <c r="AQ59"/>
      <c r="AR59"/>
      <c r="AS59" s="27" t="s">
        <v>73</v>
      </c>
      <c r="AT59" s="27" t="s">
        <v>27</v>
      </c>
      <c r="AU59" s="202">
        <v>75</v>
      </c>
      <c r="AV59" s="202">
        <v>9</v>
      </c>
      <c r="AW59" s="202">
        <v>66</v>
      </c>
      <c r="AX59" s="187">
        <v>0.88</v>
      </c>
      <c r="AY59" s="202">
        <v>10</v>
      </c>
      <c r="AZ59" s="202"/>
      <c r="BA59" s="202">
        <v>10</v>
      </c>
      <c r="BB59" s="187">
        <v>1</v>
      </c>
      <c r="BC59" s="202">
        <v>85</v>
      </c>
      <c r="BD59" s="202">
        <v>9</v>
      </c>
      <c r="BE59" s="202">
        <v>76</v>
      </c>
      <c r="BF59" s="187">
        <v>0.89411764705882357</v>
      </c>
    </row>
    <row r="60" spans="1:58" ht="15.75">
      <c r="A60" s="27" t="s">
        <v>295</v>
      </c>
      <c r="B60" s="187">
        <v>1</v>
      </c>
      <c r="C60" s="187">
        <v>1</v>
      </c>
      <c r="D60" s="187">
        <v>1</v>
      </c>
      <c r="E60" s="187">
        <v>0.90434782608695652</v>
      </c>
      <c r="F60" s="187">
        <v>0.4351145038167939</v>
      </c>
      <c r="G60" s="187">
        <v>0.97163120567375882</v>
      </c>
      <c r="H60" s="187">
        <v>0.88695652173913042</v>
      </c>
      <c r="I60" s="187">
        <v>0.88876651982378851</v>
      </c>
      <c r="J60"/>
      <c r="K60"/>
      <c r="L60"/>
      <c r="M60"/>
      <c r="N60"/>
      <c r="O60"/>
      <c r="P60"/>
      <c r="Q60"/>
      <c r="R60"/>
      <c r="S60" s="171"/>
      <c r="T60" s="171"/>
      <c r="U60" s="171"/>
      <c r="V60" s="171"/>
      <c r="W60" s="171"/>
      <c r="X60" s="171"/>
      <c r="Y60" s="171"/>
      <c r="Z60" s="171"/>
      <c r="AA60" s="171"/>
      <c r="AB60" s="171"/>
      <c r="AC60" s="171"/>
      <c r="AD60" s="171"/>
      <c r="AE60" s="171"/>
      <c r="AF60" s="171"/>
      <c r="AG60"/>
      <c r="AH60"/>
      <c r="AI60"/>
      <c r="AJ60"/>
      <c r="AK60"/>
      <c r="AL60"/>
      <c r="AM60"/>
      <c r="AN60"/>
      <c r="AO60"/>
      <c r="AP60"/>
      <c r="AQ60"/>
      <c r="AR60"/>
      <c r="AS60" s="27" t="s">
        <v>73</v>
      </c>
      <c r="AT60" s="27" t="s">
        <v>23</v>
      </c>
      <c r="AU60" s="202">
        <v>98</v>
      </c>
      <c r="AV60" s="202">
        <v>4</v>
      </c>
      <c r="AW60" s="202">
        <v>94</v>
      </c>
      <c r="AX60" s="187">
        <v>0.95918367346938771</v>
      </c>
      <c r="AY60" s="202">
        <v>3</v>
      </c>
      <c r="AZ60" s="202">
        <v>0</v>
      </c>
      <c r="BA60" s="202">
        <v>3</v>
      </c>
      <c r="BB60" s="187">
        <v>1</v>
      </c>
      <c r="BC60" s="202">
        <v>101</v>
      </c>
      <c r="BD60" s="202">
        <v>4</v>
      </c>
      <c r="BE60" s="202">
        <v>97</v>
      </c>
      <c r="BF60" s="187">
        <v>0.96039603960396036</v>
      </c>
    </row>
    <row r="61" spans="1:58" ht="15.75">
      <c r="A61" s="27" t="s">
        <v>305</v>
      </c>
      <c r="B61" s="187">
        <v>0.7142857142857143</v>
      </c>
      <c r="C61" s="187">
        <v>0.81818181818181823</v>
      </c>
      <c r="D61" s="187">
        <v>1</v>
      </c>
      <c r="E61" s="187">
        <v>0.94117647058823528</v>
      </c>
      <c r="F61" s="187">
        <v>1</v>
      </c>
      <c r="G61" s="187">
        <v>0.7142857142857143</v>
      </c>
      <c r="H61" s="187">
        <v>0.66666666666666663</v>
      </c>
      <c r="I61" s="187">
        <v>0.89189189189189189</v>
      </c>
      <c r="J61"/>
      <c r="K61"/>
      <c r="L61"/>
      <c r="M61"/>
      <c r="N61"/>
      <c r="O61"/>
      <c r="P61"/>
      <c r="Q61"/>
      <c r="R61"/>
      <c r="S61" s="171"/>
      <c r="T61" s="171"/>
      <c r="U61" s="171"/>
      <c r="V61" s="171"/>
      <c r="W61" s="171"/>
      <c r="X61" s="171"/>
      <c r="Y61" s="171"/>
      <c r="Z61" s="171"/>
      <c r="AA61" s="171"/>
      <c r="AB61" s="171"/>
      <c r="AC61" s="171"/>
      <c r="AD61" s="171"/>
      <c r="AE61" s="171"/>
      <c r="AF61" s="171"/>
      <c r="AG61"/>
      <c r="AH61"/>
      <c r="AI61"/>
      <c r="AJ61"/>
      <c r="AK61"/>
      <c r="AL61"/>
      <c r="AM61"/>
      <c r="AN61"/>
      <c r="AO61"/>
      <c r="AP61"/>
      <c r="AQ61"/>
      <c r="AR61"/>
      <c r="AS61" s="27" t="s">
        <v>73</v>
      </c>
      <c r="AT61" s="27" t="s">
        <v>25</v>
      </c>
      <c r="AU61" s="202">
        <v>113</v>
      </c>
      <c r="AV61" s="202">
        <v>1</v>
      </c>
      <c r="AW61" s="202">
        <v>112</v>
      </c>
      <c r="AX61" s="187">
        <v>0.99115044247787609</v>
      </c>
      <c r="AY61" s="202">
        <v>6</v>
      </c>
      <c r="AZ61" s="202">
        <v>0</v>
      </c>
      <c r="BA61" s="202">
        <v>6</v>
      </c>
      <c r="BB61" s="187">
        <v>1</v>
      </c>
      <c r="BC61" s="202">
        <v>119</v>
      </c>
      <c r="BD61" s="202">
        <v>1</v>
      </c>
      <c r="BE61" s="202">
        <v>118</v>
      </c>
      <c r="BF61" s="187">
        <v>0.99159663865546221</v>
      </c>
    </row>
    <row r="62" spans="1:58" ht="15.75">
      <c r="A62" s="27" t="s">
        <v>449</v>
      </c>
      <c r="B62" s="187">
        <v>0.94117647058823528</v>
      </c>
      <c r="C62" s="187">
        <v>1</v>
      </c>
      <c r="D62" s="187">
        <v>1</v>
      </c>
      <c r="E62" s="187">
        <v>1</v>
      </c>
      <c r="F62" s="187">
        <v>1</v>
      </c>
      <c r="G62" s="187">
        <v>0.90476190476190477</v>
      </c>
      <c r="H62" s="187">
        <v>0</v>
      </c>
      <c r="I62" s="187">
        <v>0.89830508474576276</v>
      </c>
      <c r="J62"/>
      <c r="K62"/>
      <c r="L62"/>
      <c r="M62"/>
      <c r="N62"/>
      <c r="O62"/>
      <c r="P62"/>
      <c r="Q62"/>
      <c r="R62"/>
      <c r="S62" s="171"/>
      <c r="T62" s="171"/>
      <c r="U62" s="171"/>
      <c r="V62" s="171"/>
      <c r="W62" s="171"/>
      <c r="X62" s="171"/>
      <c r="Y62" s="171"/>
      <c r="Z62" s="171"/>
      <c r="AA62" s="171"/>
      <c r="AB62" s="171"/>
      <c r="AC62" s="171"/>
      <c r="AD62" s="171"/>
      <c r="AE62" s="171"/>
      <c r="AF62" s="171"/>
      <c r="AG62"/>
      <c r="AH62"/>
      <c r="AI62"/>
      <c r="AJ62"/>
      <c r="AK62"/>
      <c r="AL62"/>
      <c r="AM62"/>
      <c r="AN62"/>
      <c r="AO62"/>
      <c r="AP62"/>
      <c r="AQ62"/>
      <c r="AR62"/>
      <c r="AS62" s="27" t="s">
        <v>73</v>
      </c>
      <c r="AT62" s="27" t="s">
        <v>21</v>
      </c>
      <c r="AU62" s="202">
        <v>101</v>
      </c>
      <c r="AV62" s="202">
        <v>0</v>
      </c>
      <c r="AW62" s="202">
        <v>101</v>
      </c>
      <c r="AX62" s="187">
        <v>1</v>
      </c>
      <c r="AY62" s="202">
        <v>5</v>
      </c>
      <c r="AZ62" s="202">
        <v>0</v>
      </c>
      <c r="BA62" s="202">
        <v>5</v>
      </c>
      <c r="BB62" s="187">
        <v>1</v>
      </c>
      <c r="BC62" s="202">
        <v>106</v>
      </c>
      <c r="BD62" s="202">
        <v>0</v>
      </c>
      <c r="BE62" s="202">
        <v>106</v>
      </c>
      <c r="BF62" s="187">
        <v>1</v>
      </c>
    </row>
    <row r="63" spans="1:58" ht="15.75">
      <c r="A63" s="27" t="s">
        <v>343</v>
      </c>
      <c r="B63" s="187">
        <v>0.71969696969696972</v>
      </c>
      <c r="C63" s="187">
        <v>0.96</v>
      </c>
      <c r="D63" s="187">
        <v>0.8340248962655602</v>
      </c>
      <c r="E63" s="187">
        <v>0.99224806201550386</v>
      </c>
      <c r="F63" s="187">
        <v>1</v>
      </c>
      <c r="G63" s="187">
        <v>1</v>
      </c>
      <c r="H63" s="187">
        <v>0.93939393939393945</v>
      </c>
      <c r="I63" s="187">
        <v>0.89928057553956831</v>
      </c>
      <c r="J63"/>
      <c r="K63"/>
      <c r="L63"/>
      <c r="M63"/>
      <c r="N63"/>
      <c r="O63"/>
      <c r="P63"/>
      <c r="Q63"/>
      <c r="R63"/>
      <c r="S63" s="171"/>
      <c r="T63" s="171"/>
      <c r="U63" s="171"/>
      <c r="V63" s="171"/>
      <c r="W63" s="171"/>
      <c r="X63" s="171"/>
      <c r="Y63" s="171"/>
      <c r="Z63" s="171"/>
      <c r="AA63" s="171"/>
      <c r="AB63" s="171"/>
      <c r="AC63" s="171"/>
      <c r="AD63" s="171"/>
      <c r="AE63" s="171"/>
      <c r="AF63" s="171"/>
      <c r="AG63"/>
      <c r="AH63"/>
      <c r="AI63"/>
      <c r="AJ63"/>
      <c r="AK63"/>
      <c r="AL63"/>
      <c r="AM63"/>
      <c r="AN63"/>
      <c r="AO63"/>
      <c r="AP63"/>
      <c r="AQ63"/>
      <c r="AR63"/>
      <c r="AS63" s="27" t="s">
        <v>73</v>
      </c>
      <c r="AT63" s="27" t="s">
        <v>26</v>
      </c>
      <c r="AU63" s="202">
        <v>133</v>
      </c>
      <c r="AV63" s="202"/>
      <c r="AW63" s="202">
        <v>133</v>
      </c>
      <c r="AX63" s="187">
        <v>1</v>
      </c>
      <c r="AY63" s="202">
        <v>23</v>
      </c>
      <c r="AZ63" s="202"/>
      <c r="BA63" s="202">
        <v>23</v>
      </c>
      <c r="BB63" s="187">
        <v>1</v>
      </c>
      <c r="BC63" s="202">
        <v>156</v>
      </c>
      <c r="BD63" s="202"/>
      <c r="BE63" s="202">
        <v>156</v>
      </c>
      <c r="BF63" s="187">
        <v>1</v>
      </c>
    </row>
    <row r="64" spans="1:58" ht="15.75">
      <c r="A64" s="27" t="s">
        <v>412</v>
      </c>
      <c r="B64" s="187">
        <v>0</v>
      </c>
      <c r="C64" s="187">
        <v>0.83333333333333337</v>
      </c>
      <c r="D64" s="187">
        <v>1</v>
      </c>
      <c r="E64" s="187">
        <v>1</v>
      </c>
      <c r="F64" s="187">
        <v>1</v>
      </c>
      <c r="G64" s="187">
        <v>1</v>
      </c>
      <c r="H64" s="187">
        <v>1</v>
      </c>
      <c r="I64" s="187">
        <v>0.90909090909090906</v>
      </c>
      <c r="J64"/>
      <c r="K64"/>
      <c r="L64"/>
      <c r="M64"/>
      <c r="N64"/>
      <c r="O64"/>
      <c r="P64"/>
      <c r="Q64"/>
      <c r="R64"/>
      <c r="S64" s="171"/>
      <c r="T64" s="171"/>
      <c r="U64" s="171"/>
      <c r="V64" s="171"/>
      <c r="W64" s="171"/>
      <c r="X64" s="171"/>
      <c r="Y64" s="171"/>
      <c r="Z64" s="171"/>
      <c r="AA64" s="171"/>
      <c r="AB64" s="171"/>
      <c r="AC64" s="171"/>
      <c r="AD64" s="171"/>
      <c r="AE64" s="171"/>
      <c r="AF64" s="171"/>
      <c r="AG64"/>
      <c r="AH64"/>
      <c r="AI64"/>
      <c r="AJ64"/>
      <c r="AK64"/>
      <c r="AL64"/>
      <c r="AM64"/>
      <c r="AN64"/>
      <c r="AO64"/>
      <c r="AP64"/>
      <c r="AQ64"/>
      <c r="AR64"/>
      <c r="AS64" s="27" t="s">
        <v>73</v>
      </c>
      <c r="AT64" s="27" t="s">
        <v>16</v>
      </c>
      <c r="AU64" s="202">
        <v>90</v>
      </c>
      <c r="AV64" s="202">
        <v>0</v>
      </c>
      <c r="AW64" s="202">
        <v>90</v>
      </c>
      <c r="AX64" s="187">
        <v>1</v>
      </c>
      <c r="AY64" s="202">
        <v>1</v>
      </c>
      <c r="AZ64" s="202">
        <v>0</v>
      </c>
      <c r="BA64" s="202">
        <v>1</v>
      </c>
      <c r="BB64" s="187">
        <v>1</v>
      </c>
      <c r="BC64" s="202">
        <v>91</v>
      </c>
      <c r="BD64" s="202">
        <v>0</v>
      </c>
      <c r="BE64" s="202">
        <v>91</v>
      </c>
      <c r="BF64" s="187">
        <v>1</v>
      </c>
    </row>
    <row r="65" spans="1:58" ht="15.75">
      <c r="A65" s="27" t="s">
        <v>113</v>
      </c>
      <c r="B65" s="187">
        <v>0.9733155436957972</v>
      </c>
      <c r="C65" s="187">
        <v>0.89442013129102849</v>
      </c>
      <c r="D65" s="187">
        <v>0.89046079223928865</v>
      </c>
      <c r="E65" s="187">
        <v>0.92157842157842162</v>
      </c>
      <c r="F65" s="187">
        <v>0.9355381165919282</v>
      </c>
      <c r="G65" s="187">
        <v>0.90380593893768302</v>
      </c>
      <c r="H65" s="187">
        <v>0.85586319218241047</v>
      </c>
      <c r="I65" s="187">
        <v>0.910419506285022</v>
      </c>
      <c r="J65"/>
      <c r="K65"/>
      <c r="L65"/>
      <c r="M65"/>
      <c r="N65"/>
      <c r="O65"/>
      <c r="P65"/>
      <c r="Q65"/>
      <c r="R65"/>
      <c r="S65" s="171"/>
      <c r="T65" s="171"/>
      <c r="U65" s="171"/>
      <c r="V65" s="171"/>
      <c r="W65" s="171"/>
      <c r="X65" s="171"/>
      <c r="Y65" s="171"/>
      <c r="Z65" s="171"/>
      <c r="AA65" s="171"/>
      <c r="AB65" s="171"/>
      <c r="AC65" s="171"/>
      <c r="AD65" s="171"/>
      <c r="AE65" s="171"/>
      <c r="AF65" s="171"/>
      <c r="AG65"/>
      <c r="AH65"/>
      <c r="AI65"/>
      <c r="AJ65"/>
      <c r="AK65"/>
      <c r="AL65"/>
      <c r="AM65"/>
      <c r="AN65"/>
      <c r="AO65"/>
      <c r="AP65"/>
      <c r="AQ65"/>
      <c r="AR65"/>
      <c r="AS65" s="27" t="s">
        <v>73</v>
      </c>
      <c r="AT65" s="27" t="s">
        <v>19</v>
      </c>
      <c r="AU65" s="202">
        <v>86</v>
      </c>
      <c r="AV65" s="202">
        <v>0</v>
      </c>
      <c r="AW65" s="202">
        <v>86</v>
      </c>
      <c r="AX65" s="187">
        <v>1</v>
      </c>
      <c r="AY65" s="202">
        <v>1</v>
      </c>
      <c r="AZ65" s="202">
        <v>0</v>
      </c>
      <c r="BA65" s="202">
        <v>1</v>
      </c>
      <c r="BB65" s="187">
        <v>1</v>
      </c>
      <c r="BC65" s="202">
        <v>87</v>
      </c>
      <c r="BD65" s="202">
        <v>0</v>
      </c>
      <c r="BE65" s="202">
        <v>87</v>
      </c>
      <c r="BF65" s="187">
        <v>1</v>
      </c>
    </row>
    <row r="66" spans="1:58" ht="15.75">
      <c r="A66" s="27" t="s">
        <v>126</v>
      </c>
      <c r="B66" s="187">
        <v>0.90909090909090906</v>
      </c>
      <c r="C66" s="187">
        <v>0.8571428571428571</v>
      </c>
      <c r="D66" s="187">
        <v>1</v>
      </c>
      <c r="E66" s="187">
        <v>0.8571428571428571</v>
      </c>
      <c r="F66" s="187">
        <v>1</v>
      </c>
      <c r="G66" s="187">
        <v>0.86956521739130432</v>
      </c>
      <c r="H66" s="187">
        <v>0.9285714285714286</v>
      </c>
      <c r="I66" s="187">
        <v>0.91240875912408759</v>
      </c>
      <c r="J66"/>
      <c r="K66"/>
      <c r="L66"/>
      <c r="M66"/>
      <c r="N66"/>
      <c r="O66"/>
      <c r="P66"/>
      <c r="Q66"/>
      <c r="R66"/>
      <c r="S66" s="171"/>
      <c r="T66" s="171"/>
      <c r="U66" s="171"/>
      <c r="V66" s="171"/>
      <c r="W66" s="171"/>
      <c r="X66" s="171"/>
      <c r="Y66" s="171"/>
      <c r="Z66" s="171"/>
      <c r="AA66" s="171"/>
      <c r="AB66" s="171"/>
      <c r="AC66" s="171"/>
      <c r="AD66" s="171"/>
      <c r="AE66" s="171"/>
      <c r="AF66" s="171"/>
      <c r="AG66"/>
      <c r="AH66"/>
      <c r="AI66"/>
      <c r="AJ66"/>
      <c r="AK66"/>
      <c r="AL66"/>
      <c r="AM66"/>
      <c r="AN66"/>
      <c r="AO66"/>
      <c r="AP66"/>
      <c r="AQ66"/>
      <c r="AR66"/>
      <c r="AS66" s="27" t="s">
        <v>74</v>
      </c>
      <c r="AT66" s="27" t="s">
        <v>27</v>
      </c>
      <c r="AU66" s="202">
        <v>67</v>
      </c>
      <c r="AV66" s="202">
        <v>1</v>
      </c>
      <c r="AW66" s="202">
        <v>66</v>
      </c>
      <c r="AX66" s="187">
        <v>0.9850746268656716</v>
      </c>
      <c r="AY66" s="202">
        <v>4</v>
      </c>
      <c r="AZ66" s="202"/>
      <c r="BA66" s="202">
        <v>4</v>
      </c>
      <c r="BB66" s="187">
        <v>1</v>
      </c>
      <c r="BC66" s="202">
        <v>71</v>
      </c>
      <c r="BD66" s="202">
        <v>1</v>
      </c>
      <c r="BE66" s="202">
        <v>70</v>
      </c>
      <c r="BF66" s="187">
        <v>0.9859154929577465</v>
      </c>
    </row>
    <row r="67" spans="1:58" ht="15.75">
      <c r="A67" s="27" t="s">
        <v>308</v>
      </c>
      <c r="B67" s="187">
        <v>0</v>
      </c>
      <c r="C67" s="187">
        <v>0.82608695652173914</v>
      </c>
      <c r="D67" s="187">
        <v>1</v>
      </c>
      <c r="E67" s="187">
        <v>1</v>
      </c>
      <c r="F67" s="187">
        <v>1</v>
      </c>
      <c r="G67" s="187">
        <v>1</v>
      </c>
      <c r="H67" s="187">
        <v>1</v>
      </c>
      <c r="I67" s="187">
        <v>0.91379310344827591</v>
      </c>
      <c r="J67"/>
      <c r="K67"/>
      <c r="L67"/>
      <c r="M67"/>
      <c r="N67"/>
      <c r="O67"/>
      <c r="P67"/>
      <c r="Q67"/>
      <c r="R67"/>
      <c r="S67" s="171"/>
      <c r="T67" s="171"/>
      <c r="U67" s="171"/>
      <c r="V67" s="171"/>
      <c r="W67" s="171"/>
      <c r="X67" s="171"/>
      <c r="Y67" s="171"/>
      <c r="Z67" s="171"/>
      <c r="AA67" s="171"/>
      <c r="AB67" s="171"/>
      <c r="AC67" s="171"/>
      <c r="AD67" s="171"/>
      <c r="AE67" s="171"/>
      <c r="AF67" s="171"/>
      <c r="AG67"/>
      <c r="AH67"/>
      <c r="AI67"/>
      <c r="AJ67"/>
      <c r="AK67"/>
      <c r="AL67"/>
      <c r="AM67"/>
      <c r="AN67"/>
      <c r="AO67"/>
      <c r="AP67"/>
      <c r="AQ67"/>
      <c r="AR67"/>
      <c r="AS67" s="27" t="s">
        <v>74</v>
      </c>
      <c r="AT67" s="27" t="s">
        <v>23</v>
      </c>
      <c r="AU67" s="202">
        <v>85</v>
      </c>
      <c r="AV67" s="202">
        <v>0</v>
      </c>
      <c r="AW67" s="202">
        <v>85</v>
      </c>
      <c r="AX67" s="187">
        <v>1</v>
      </c>
      <c r="AY67" s="202"/>
      <c r="AZ67" s="202"/>
      <c r="BA67" s="202"/>
      <c r="BB67" s="187" t="e">
        <v>#DIV/0!</v>
      </c>
      <c r="BC67" s="202">
        <v>85</v>
      </c>
      <c r="BD67" s="202">
        <v>0</v>
      </c>
      <c r="BE67" s="202">
        <v>85</v>
      </c>
      <c r="BF67" s="187">
        <v>1</v>
      </c>
    </row>
    <row r="68" spans="1:58" ht="15.75">
      <c r="A68" s="27" t="s">
        <v>365</v>
      </c>
      <c r="B68" s="187">
        <v>0.76923076923076927</v>
      </c>
      <c r="C68" s="187">
        <v>1</v>
      </c>
      <c r="D68" s="187">
        <v>0.8666666666666667</v>
      </c>
      <c r="E68" s="187">
        <v>1</v>
      </c>
      <c r="F68" s="187">
        <v>1</v>
      </c>
      <c r="G68" s="187">
        <v>1</v>
      </c>
      <c r="H68" s="187">
        <v>0.93333333333333335</v>
      </c>
      <c r="I68" s="187">
        <v>0.91666666666666663</v>
      </c>
      <c r="J68"/>
      <c r="K68"/>
      <c r="L68"/>
      <c r="M68"/>
      <c r="N68"/>
      <c r="O68"/>
      <c r="P68"/>
      <c r="Q68"/>
      <c r="R68"/>
      <c r="S68" s="171"/>
      <c r="T68" s="171"/>
      <c r="U68" s="171"/>
      <c r="V68" s="171"/>
      <c r="W68" s="171"/>
      <c r="X68" s="171"/>
      <c r="Y68" s="171"/>
      <c r="Z68" s="171"/>
      <c r="AA68" s="171"/>
      <c r="AB68" s="171"/>
      <c r="AC68" s="171"/>
      <c r="AD68" s="171"/>
      <c r="AE68" s="171"/>
      <c r="AF68" s="171"/>
      <c r="AG68"/>
      <c r="AH68"/>
      <c r="AI68"/>
      <c r="AJ68"/>
      <c r="AK68"/>
      <c r="AL68"/>
      <c r="AM68"/>
      <c r="AN68"/>
      <c r="AO68"/>
      <c r="AP68"/>
      <c r="AQ68"/>
      <c r="AR68"/>
      <c r="AS68" s="27" t="s">
        <v>74</v>
      </c>
      <c r="AT68" s="27" t="s">
        <v>25</v>
      </c>
      <c r="AU68" s="202">
        <v>89</v>
      </c>
      <c r="AV68" s="202">
        <v>0</v>
      </c>
      <c r="AW68" s="202">
        <v>89</v>
      </c>
      <c r="AX68" s="187">
        <v>1</v>
      </c>
      <c r="AY68" s="202">
        <v>1</v>
      </c>
      <c r="AZ68" s="202">
        <v>0</v>
      </c>
      <c r="BA68" s="202">
        <v>1</v>
      </c>
      <c r="BB68" s="187">
        <v>1</v>
      </c>
      <c r="BC68" s="202">
        <v>90</v>
      </c>
      <c r="BD68" s="202">
        <v>0</v>
      </c>
      <c r="BE68" s="202">
        <v>90</v>
      </c>
      <c r="BF68" s="187">
        <v>1</v>
      </c>
    </row>
    <row r="69" spans="1:58" ht="15.75">
      <c r="A69" s="27" t="s">
        <v>345</v>
      </c>
      <c r="B69" s="187">
        <v>1</v>
      </c>
      <c r="C69" s="187">
        <v>0.5</v>
      </c>
      <c r="D69" s="187">
        <v>1</v>
      </c>
      <c r="E69" s="187">
        <v>1</v>
      </c>
      <c r="F69" s="187">
        <v>1</v>
      </c>
      <c r="G69" s="187">
        <v>1</v>
      </c>
      <c r="H69" s="187">
        <v>0.5</v>
      </c>
      <c r="I69" s="187">
        <v>0.91836734693877553</v>
      </c>
      <c r="J69"/>
      <c r="K69"/>
      <c r="L69"/>
      <c r="M69"/>
      <c r="N69"/>
      <c r="O69"/>
      <c r="P69"/>
      <c r="Q69"/>
      <c r="R69"/>
      <c r="S69" s="171"/>
      <c r="T69" s="171"/>
      <c r="U69" s="171"/>
      <c r="V69" s="171"/>
      <c r="W69" s="171"/>
      <c r="X69" s="171"/>
      <c r="Y69" s="171"/>
      <c r="Z69" s="171"/>
      <c r="AA69" s="171"/>
      <c r="AB69" s="171"/>
      <c r="AC69" s="171"/>
      <c r="AD69" s="171"/>
      <c r="AE69" s="171"/>
      <c r="AF69" s="171"/>
      <c r="AG69"/>
      <c r="AH69"/>
      <c r="AI69"/>
      <c r="AJ69"/>
      <c r="AK69"/>
      <c r="AL69"/>
      <c r="AM69"/>
      <c r="AN69"/>
      <c r="AO69"/>
      <c r="AP69"/>
      <c r="AQ69"/>
      <c r="AR69"/>
      <c r="AS69" s="27" t="s">
        <v>74</v>
      </c>
      <c r="AT69" s="27" t="s">
        <v>21</v>
      </c>
      <c r="AU69" s="202">
        <v>120</v>
      </c>
      <c r="AV69" s="202">
        <v>0</v>
      </c>
      <c r="AW69" s="202">
        <v>120</v>
      </c>
      <c r="AX69" s="187">
        <v>1</v>
      </c>
      <c r="AY69" s="202">
        <v>2</v>
      </c>
      <c r="AZ69" s="202">
        <v>0</v>
      </c>
      <c r="BA69" s="202">
        <v>2</v>
      </c>
      <c r="BB69" s="187">
        <v>1</v>
      </c>
      <c r="BC69" s="202">
        <v>122</v>
      </c>
      <c r="BD69" s="202">
        <v>0</v>
      </c>
      <c r="BE69" s="202">
        <v>122</v>
      </c>
      <c r="BF69" s="187">
        <v>1</v>
      </c>
    </row>
    <row r="70" spans="1:58" ht="15.75">
      <c r="A70" s="27" t="s">
        <v>111</v>
      </c>
      <c r="B70" s="187">
        <v>0.97560975609756095</v>
      </c>
      <c r="C70" s="187">
        <v>0.97761194029850751</v>
      </c>
      <c r="D70" s="187">
        <v>0.95095367847411449</v>
      </c>
      <c r="E70" s="187">
        <v>0.89430894308943087</v>
      </c>
      <c r="F70" s="187">
        <v>0.92622950819672134</v>
      </c>
      <c r="G70" s="187">
        <v>0.89139344262295084</v>
      </c>
      <c r="H70" s="187">
        <v>0.80932203389830504</v>
      </c>
      <c r="I70" s="187">
        <v>0.92007349563619656</v>
      </c>
      <c r="J70"/>
      <c r="K70"/>
      <c r="L70"/>
      <c r="M70"/>
      <c r="N70"/>
      <c r="O70"/>
      <c r="P70"/>
      <c r="Q70"/>
      <c r="R70"/>
      <c r="S70" s="171"/>
      <c r="T70" s="171"/>
      <c r="U70" s="171"/>
      <c r="V70" s="171"/>
      <c r="W70" s="171"/>
      <c r="X70" s="171"/>
      <c r="Y70" s="171"/>
      <c r="Z70" s="171"/>
      <c r="AA70" s="171"/>
      <c r="AB70" s="171"/>
      <c r="AC70" s="171"/>
      <c r="AD70" s="171"/>
      <c r="AE70" s="171"/>
      <c r="AF70" s="171"/>
      <c r="AG70"/>
      <c r="AH70"/>
      <c r="AI70"/>
      <c r="AJ70"/>
      <c r="AK70"/>
      <c r="AL70"/>
      <c r="AM70"/>
      <c r="AN70"/>
      <c r="AO70"/>
      <c r="AP70"/>
      <c r="AQ70"/>
      <c r="AR70"/>
      <c r="AS70" s="27" t="s">
        <v>74</v>
      </c>
      <c r="AT70" s="27" t="s">
        <v>26</v>
      </c>
      <c r="AU70" s="202">
        <v>132</v>
      </c>
      <c r="AV70" s="202"/>
      <c r="AW70" s="202">
        <v>132</v>
      </c>
      <c r="AX70" s="187">
        <v>1</v>
      </c>
      <c r="AY70" s="202">
        <v>14</v>
      </c>
      <c r="AZ70" s="202"/>
      <c r="BA70" s="202">
        <v>14</v>
      </c>
      <c r="BB70" s="187">
        <v>1</v>
      </c>
      <c r="BC70" s="202">
        <v>146</v>
      </c>
      <c r="BD70" s="202"/>
      <c r="BE70" s="202">
        <v>146</v>
      </c>
      <c r="BF70" s="187">
        <v>1</v>
      </c>
    </row>
    <row r="71" spans="1:58" ht="15.75">
      <c r="A71" s="27" t="s">
        <v>63</v>
      </c>
      <c r="B71" s="187">
        <v>0.96090534979423869</v>
      </c>
      <c r="C71" s="187">
        <v>0.90572792362768495</v>
      </c>
      <c r="D71" s="187">
        <v>0.92161820480404555</v>
      </c>
      <c r="E71" s="187">
        <v>0.95496894409937894</v>
      </c>
      <c r="F71" s="187">
        <v>0.90758620689655167</v>
      </c>
      <c r="G71" s="187">
        <v>0.89680851063829792</v>
      </c>
      <c r="H71" s="187">
        <v>0.92886456908344728</v>
      </c>
      <c r="I71" s="187">
        <v>0.9214354995150339</v>
      </c>
      <c r="J71"/>
      <c r="K71"/>
      <c r="L71"/>
      <c r="M71"/>
      <c r="N71"/>
      <c r="O71"/>
      <c r="P71"/>
      <c r="Q71"/>
      <c r="R71"/>
      <c r="S71" s="171"/>
      <c r="T71" s="171"/>
      <c r="U71" s="171"/>
      <c r="V71" s="171"/>
      <c r="W71" s="171"/>
      <c r="X71" s="171"/>
      <c r="Y71" s="171"/>
      <c r="Z71" s="171"/>
      <c r="AA71" s="171"/>
      <c r="AB71" s="171"/>
      <c r="AC71" s="171"/>
      <c r="AD71" s="171"/>
      <c r="AE71" s="171"/>
      <c r="AF71" s="171"/>
      <c r="AG71"/>
      <c r="AH71"/>
      <c r="AI71"/>
      <c r="AJ71"/>
      <c r="AK71"/>
      <c r="AL71"/>
      <c r="AM71"/>
      <c r="AN71"/>
      <c r="AO71"/>
      <c r="AP71"/>
      <c r="AQ71"/>
      <c r="AR71"/>
      <c r="AS71" s="27" t="s">
        <v>74</v>
      </c>
      <c r="AT71" s="27" t="s">
        <v>16</v>
      </c>
      <c r="AU71" s="202">
        <v>114</v>
      </c>
      <c r="AV71" s="202">
        <v>0</v>
      </c>
      <c r="AW71" s="202">
        <v>114</v>
      </c>
      <c r="AX71" s="187">
        <v>1</v>
      </c>
      <c r="AY71" s="202">
        <v>1</v>
      </c>
      <c r="AZ71" s="202">
        <v>0</v>
      </c>
      <c r="BA71" s="202">
        <v>1</v>
      </c>
      <c r="BB71" s="187">
        <v>1</v>
      </c>
      <c r="BC71" s="202">
        <v>115</v>
      </c>
      <c r="BD71" s="202">
        <v>0</v>
      </c>
      <c r="BE71" s="202">
        <v>115</v>
      </c>
      <c r="BF71" s="187">
        <v>1</v>
      </c>
    </row>
    <row r="72" spans="1:58" ht="15.75">
      <c r="A72" s="27" t="s">
        <v>390</v>
      </c>
      <c r="B72" s="187">
        <v>0.47619047619047616</v>
      </c>
      <c r="C72" s="187">
        <v>1</v>
      </c>
      <c r="D72" s="187">
        <v>1</v>
      </c>
      <c r="E72" s="187">
        <v>1</v>
      </c>
      <c r="F72" s="187">
        <v>1</v>
      </c>
      <c r="G72" s="187">
        <v>0.75</v>
      </c>
      <c r="H72" s="187">
        <v>0.73684210526315785</v>
      </c>
      <c r="I72" s="187">
        <v>0.92286501377410468</v>
      </c>
      <c r="J72"/>
      <c r="K72"/>
      <c r="L72"/>
      <c r="M72"/>
      <c r="N72"/>
      <c r="O72"/>
      <c r="P72"/>
      <c r="Q72"/>
      <c r="R72"/>
      <c r="S72" s="171"/>
      <c r="T72" s="171"/>
      <c r="U72" s="171"/>
      <c r="V72" s="171"/>
      <c r="W72" s="171"/>
      <c r="X72" s="171"/>
      <c r="Y72" s="171"/>
      <c r="Z72" s="171"/>
      <c r="AA72" s="171"/>
      <c r="AB72" s="171"/>
      <c r="AC72" s="171"/>
      <c r="AD72" s="171"/>
      <c r="AE72" s="171"/>
      <c r="AF72" s="171"/>
      <c r="AG72"/>
      <c r="AH72"/>
      <c r="AI72"/>
      <c r="AJ72"/>
      <c r="AK72"/>
      <c r="AL72"/>
      <c r="AM72"/>
      <c r="AN72"/>
      <c r="AO72"/>
      <c r="AP72"/>
      <c r="AQ72"/>
      <c r="AR72"/>
      <c r="AS72" s="27" t="s">
        <v>74</v>
      </c>
      <c r="AT72" s="27" t="s">
        <v>19</v>
      </c>
      <c r="AU72" s="202">
        <v>69</v>
      </c>
      <c r="AV72" s="202">
        <v>0</v>
      </c>
      <c r="AW72" s="202">
        <v>69</v>
      </c>
      <c r="AX72" s="187">
        <v>1</v>
      </c>
      <c r="AY72" s="202">
        <v>1</v>
      </c>
      <c r="AZ72" s="202">
        <v>0</v>
      </c>
      <c r="BA72" s="202">
        <v>1</v>
      </c>
      <c r="BB72" s="187">
        <v>1</v>
      </c>
      <c r="BC72" s="202">
        <v>70</v>
      </c>
      <c r="BD72" s="202">
        <v>0</v>
      </c>
      <c r="BE72" s="202">
        <v>70</v>
      </c>
      <c r="BF72" s="187">
        <v>1</v>
      </c>
    </row>
    <row r="73" spans="1:58" ht="15.75">
      <c r="A73" s="27" t="s">
        <v>104</v>
      </c>
      <c r="B73" s="187">
        <v>1</v>
      </c>
      <c r="C73" s="187">
        <v>1</v>
      </c>
      <c r="D73" s="187">
        <v>1</v>
      </c>
      <c r="E73" s="187">
        <v>1</v>
      </c>
      <c r="F73" s="187">
        <v>0.66666666666666663</v>
      </c>
      <c r="G73" s="187">
        <v>1</v>
      </c>
      <c r="H73" s="187" t="e">
        <v>#DIV/0!</v>
      </c>
      <c r="I73" s="187">
        <v>0.92307692307692313</v>
      </c>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c r="AH73"/>
      <c r="AI73"/>
      <c r="AJ73"/>
      <c r="AK73"/>
      <c r="AL73"/>
      <c r="AM73"/>
      <c r="AN73"/>
      <c r="AO73"/>
      <c r="AP73"/>
      <c r="AQ73"/>
      <c r="AR73"/>
      <c r="AS73" s="27" t="s">
        <v>75</v>
      </c>
      <c r="AT73" s="27" t="s">
        <v>27</v>
      </c>
      <c r="AU73" s="202">
        <v>33</v>
      </c>
      <c r="AV73" s="202">
        <v>1</v>
      </c>
      <c r="AW73" s="202">
        <v>32</v>
      </c>
      <c r="AX73" s="187">
        <v>0.96969696969696972</v>
      </c>
      <c r="AY73" s="202">
        <v>6</v>
      </c>
      <c r="AZ73" s="202"/>
      <c r="BA73" s="202">
        <v>6</v>
      </c>
      <c r="BB73" s="187">
        <v>1</v>
      </c>
      <c r="BC73" s="202">
        <v>39</v>
      </c>
      <c r="BD73" s="202">
        <v>1</v>
      </c>
      <c r="BE73" s="202">
        <v>38</v>
      </c>
      <c r="BF73" s="187">
        <v>0.97435897435897434</v>
      </c>
    </row>
    <row r="74" spans="1:58" ht="15.75">
      <c r="A74" s="27" t="s">
        <v>441</v>
      </c>
      <c r="B74" s="187">
        <v>0.5</v>
      </c>
      <c r="C74" s="187">
        <v>1</v>
      </c>
      <c r="D74" s="187">
        <v>1</v>
      </c>
      <c r="E74" s="187">
        <v>1</v>
      </c>
      <c r="F74" s="187">
        <v>1</v>
      </c>
      <c r="G74" s="187">
        <v>0.91666666666666663</v>
      </c>
      <c r="H74" s="187">
        <v>0.88888888888888884</v>
      </c>
      <c r="I74" s="187">
        <v>0.92500000000000004</v>
      </c>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c r="AH74"/>
      <c r="AI74"/>
      <c r="AJ74"/>
      <c r="AK74"/>
      <c r="AL74"/>
      <c r="AM74"/>
      <c r="AN74"/>
      <c r="AO74"/>
      <c r="AP74"/>
      <c r="AQ74"/>
      <c r="AR74"/>
      <c r="AS74" s="27" t="s">
        <v>75</v>
      </c>
      <c r="AT74" s="27" t="s">
        <v>19</v>
      </c>
      <c r="AU74" s="202">
        <v>45</v>
      </c>
      <c r="AV74" s="202">
        <v>1</v>
      </c>
      <c r="AW74" s="202">
        <v>44</v>
      </c>
      <c r="AX74" s="187">
        <v>0.97777777777777775</v>
      </c>
      <c r="AY74" s="202">
        <v>1</v>
      </c>
      <c r="AZ74" s="202">
        <v>0</v>
      </c>
      <c r="BA74" s="202">
        <v>1</v>
      </c>
      <c r="BB74" s="187">
        <v>1</v>
      </c>
      <c r="BC74" s="202">
        <v>46</v>
      </c>
      <c r="BD74" s="202">
        <v>1</v>
      </c>
      <c r="BE74" s="202">
        <v>45</v>
      </c>
      <c r="BF74" s="187">
        <v>0.97826086956521741</v>
      </c>
    </row>
    <row r="75" spans="1:58" ht="15.75">
      <c r="A75" s="27" t="s">
        <v>254</v>
      </c>
      <c r="B75" s="187">
        <v>0.55555555555555558</v>
      </c>
      <c r="C75" s="187">
        <v>0.5</v>
      </c>
      <c r="D75" s="187">
        <v>1</v>
      </c>
      <c r="E75" s="187">
        <v>1</v>
      </c>
      <c r="F75" s="187">
        <v>1</v>
      </c>
      <c r="G75" s="187">
        <v>1</v>
      </c>
      <c r="H75" s="187">
        <v>1</v>
      </c>
      <c r="I75" s="187">
        <v>0.92517006802721091</v>
      </c>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c r="AH75"/>
      <c r="AI75"/>
      <c r="AJ75"/>
      <c r="AK75"/>
      <c r="AL75"/>
      <c r="AM75"/>
      <c r="AN75"/>
      <c r="AO75"/>
      <c r="AP75"/>
      <c r="AQ75"/>
      <c r="AR75"/>
      <c r="AS75" s="27" t="s">
        <v>75</v>
      </c>
      <c r="AT75" s="27" t="s">
        <v>23</v>
      </c>
      <c r="AU75" s="202">
        <v>54</v>
      </c>
      <c r="AV75" s="202">
        <v>0</v>
      </c>
      <c r="AW75" s="202">
        <v>54</v>
      </c>
      <c r="AX75" s="187">
        <v>1</v>
      </c>
      <c r="AY75" s="202">
        <v>3</v>
      </c>
      <c r="AZ75" s="202">
        <v>0</v>
      </c>
      <c r="BA75" s="202">
        <v>3</v>
      </c>
      <c r="BB75" s="187">
        <v>1</v>
      </c>
      <c r="BC75" s="202">
        <v>57</v>
      </c>
      <c r="BD75" s="202">
        <v>0</v>
      </c>
      <c r="BE75" s="202">
        <v>57</v>
      </c>
      <c r="BF75" s="187">
        <v>1</v>
      </c>
    </row>
    <row r="76" spans="1:58" ht="15.75">
      <c r="A76" s="27" t="s">
        <v>150</v>
      </c>
      <c r="B76" s="187">
        <v>1</v>
      </c>
      <c r="C76" s="187">
        <v>1</v>
      </c>
      <c r="D76" s="187">
        <v>1</v>
      </c>
      <c r="E76" s="187">
        <v>1</v>
      </c>
      <c r="F76" s="187">
        <v>0.875</v>
      </c>
      <c r="G76" s="187">
        <v>0.81481481481481477</v>
      </c>
      <c r="H76" s="187">
        <v>0.7857142857142857</v>
      </c>
      <c r="I76" s="187">
        <v>0.92907801418439717</v>
      </c>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c r="AH76"/>
      <c r="AI76"/>
      <c r="AJ76"/>
      <c r="AK76"/>
      <c r="AL76"/>
      <c r="AM76"/>
      <c r="AN76"/>
      <c r="AO76"/>
      <c r="AP76"/>
      <c r="AQ76"/>
      <c r="AR76"/>
      <c r="AS76" s="27" t="s">
        <v>75</v>
      </c>
      <c r="AT76" s="27" t="s">
        <v>25</v>
      </c>
      <c r="AU76" s="202">
        <v>38</v>
      </c>
      <c r="AV76" s="202">
        <v>0</v>
      </c>
      <c r="AW76" s="202">
        <v>38</v>
      </c>
      <c r="AX76" s="187">
        <v>1</v>
      </c>
      <c r="AY76" s="202">
        <v>2</v>
      </c>
      <c r="AZ76" s="202">
        <v>0</v>
      </c>
      <c r="BA76" s="202">
        <v>2</v>
      </c>
      <c r="BB76" s="187">
        <v>1</v>
      </c>
      <c r="BC76" s="202">
        <v>40</v>
      </c>
      <c r="BD76" s="202">
        <v>0</v>
      </c>
      <c r="BE76" s="202">
        <v>40</v>
      </c>
      <c r="BF76" s="187">
        <v>1</v>
      </c>
    </row>
    <row r="77" spans="1:58" ht="15.75">
      <c r="A77" s="27" t="s">
        <v>191</v>
      </c>
      <c r="B77" s="187">
        <v>0</v>
      </c>
      <c r="C77" s="187">
        <v>1</v>
      </c>
      <c r="D77" s="187">
        <v>1</v>
      </c>
      <c r="E77" s="187">
        <v>1</v>
      </c>
      <c r="F77" s="187">
        <v>1</v>
      </c>
      <c r="G77" s="187">
        <v>1</v>
      </c>
      <c r="H77" s="187">
        <v>0.95454545454545459</v>
      </c>
      <c r="I77" s="187">
        <v>0.93016759776536317</v>
      </c>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c r="AH77"/>
      <c r="AI77"/>
      <c r="AJ77"/>
      <c r="AK77"/>
      <c r="AL77"/>
      <c r="AM77"/>
      <c r="AN77"/>
      <c r="AO77"/>
      <c r="AP77"/>
      <c r="AQ77"/>
      <c r="AR77"/>
      <c r="AS77" s="27" t="s">
        <v>75</v>
      </c>
      <c r="AT77" s="27" t="s">
        <v>26</v>
      </c>
      <c r="AU77" s="202">
        <v>86</v>
      </c>
      <c r="AV77" s="202"/>
      <c r="AW77" s="202">
        <v>86</v>
      </c>
      <c r="AX77" s="187">
        <v>1</v>
      </c>
      <c r="AY77" s="202">
        <v>12</v>
      </c>
      <c r="AZ77" s="202"/>
      <c r="BA77" s="202">
        <v>12</v>
      </c>
      <c r="BB77" s="187">
        <v>1</v>
      </c>
      <c r="BC77" s="202">
        <v>98</v>
      </c>
      <c r="BD77" s="202"/>
      <c r="BE77" s="202">
        <v>98</v>
      </c>
      <c r="BF77" s="187">
        <v>1</v>
      </c>
    </row>
    <row r="78" spans="1:58" ht="15.75">
      <c r="A78" s="27" t="s">
        <v>106</v>
      </c>
      <c r="B78" s="187">
        <v>1</v>
      </c>
      <c r="C78" s="187">
        <v>0.99784714747039827</v>
      </c>
      <c r="D78" s="187">
        <v>0.98048780487804876</v>
      </c>
      <c r="E78" s="187">
        <v>0.98370008149959254</v>
      </c>
      <c r="F78" s="187">
        <v>0.8821163366336634</v>
      </c>
      <c r="G78" s="187">
        <v>0.84715075281113017</v>
      </c>
      <c r="H78" s="187">
        <v>0.93239436619718308</v>
      </c>
      <c r="I78" s="187">
        <v>0.93178660739094188</v>
      </c>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c r="AH78"/>
      <c r="AI78"/>
      <c r="AJ78"/>
      <c r="AK78"/>
      <c r="AL78"/>
      <c r="AM78"/>
      <c r="AN78"/>
      <c r="AO78"/>
      <c r="AP78"/>
      <c r="AQ78"/>
      <c r="AR78"/>
      <c r="AS78" s="27" t="s">
        <v>75</v>
      </c>
      <c r="AT78" s="27" t="s">
        <v>16</v>
      </c>
      <c r="AU78" s="202">
        <v>223</v>
      </c>
      <c r="AV78" s="202">
        <v>0</v>
      </c>
      <c r="AW78" s="202">
        <v>223</v>
      </c>
      <c r="AX78" s="187">
        <v>1</v>
      </c>
      <c r="AY78" s="202">
        <v>3</v>
      </c>
      <c r="AZ78" s="202">
        <v>0</v>
      </c>
      <c r="BA78" s="202">
        <v>3</v>
      </c>
      <c r="BB78" s="187">
        <v>1</v>
      </c>
      <c r="BC78" s="202">
        <v>226</v>
      </c>
      <c r="BD78" s="202">
        <v>0</v>
      </c>
      <c r="BE78" s="202">
        <v>226</v>
      </c>
      <c r="BF78" s="187">
        <v>1</v>
      </c>
    </row>
    <row r="79" spans="1:58" ht="15.75">
      <c r="A79" s="27" t="s">
        <v>388</v>
      </c>
      <c r="B79" s="187">
        <v>0.61111111111111116</v>
      </c>
      <c r="C79" s="187">
        <v>1</v>
      </c>
      <c r="D79" s="187">
        <v>1</v>
      </c>
      <c r="E79" s="187">
        <v>1</v>
      </c>
      <c r="F79" s="187">
        <v>1</v>
      </c>
      <c r="G79" s="187">
        <v>0.97297297297297303</v>
      </c>
      <c r="H79" s="187">
        <v>0.6</v>
      </c>
      <c r="I79" s="187">
        <v>0.93191489361702129</v>
      </c>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c r="AH79"/>
      <c r="AI79"/>
      <c r="AJ79"/>
      <c r="AK79"/>
      <c r="AL79"/>
      <c r="AM79"/>
      <c r="AN79"/>
      <c r="AO79"/>
      <c r="AP79"/>
      <c r="AQ79"/>
      <c r="AR79"/>
      <c r="AS79" s="27" t="s">
        <v>75</v>
      </c>
      <c r="AT79" s="27" t="s">
        <v>21</v>
      </c>
      <c r="AU79" s="202">
        <v>110</v>
      </c>
      <c r="AV79" s="202">
        <v>0</v>
      </c>
      <c r="AW79" s="202">
        <v>110</v>
      </c>
      <c r="AX79" s="187">
        <v>1</v>
      </c>
      <c r="AY79" s="202">
        <v>6</v>
      </c>
      <c r="AZ79" s="202">
        <v>0</v>
      </c>
      <c r="BA79" s="202">
        <v>6</v>
      </c>
      <c r="BB79" s="187">
        <v>1</v>
      </c>
      <c r="BC79" s="202">
        <v>116</v>
      </c>
      <c r="BD79" s="202">
        <v>0</v>
      </c>
      <c r="BE79" s="202">
        <v>116</v>
      </c>
      <c r="BF79" s="187">
        <v>1</v>
      </c>
    </row>
    <row r="80" spans="1:58" ht="15.75">
      <c r="A80" s="27" t="s">
        <v>154</v>
      </c>
      <c r="B80" s="187">
        <v>0.5</v>
      </c>
      <c r="C80" s="187">
        <v>0.96551724137931039</v>
      </c>
      <c r="D80" s="187">
        <v>0.86821705426356588</v>
      </c>
      <c r="E80" s="187">
        <v>1</v>
      </c>
      <c r="F80" s="187">
        <v>0.99404761904761907</v>
      </c>
      <c r="G80" s="187">
        <v>1</v>
      </c>
      <c r="H80" s="187">
        <v>0.93333333333333335</v>
      </c>
      <c r="I80" s="187">
        <v>0.9321723189734189</v>
      </c>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c r="AH80"/>
      <c r="AI80"/>
      <c r="AJ80"/>
      <c r="AK80"/>
      <c r="AL80"/>
      <c r="AM80"/>
      <c r="AN80"/>
      <c r="AO80"/>
      <c r="AP80"/>
      <c r="AQ80"/>
      <c r="AR80"/>
      <c r="AS80" s="27" t="s">
        <v>76</v>
      </c>
      <c r="AT80" s="27" t="s">
        <v>19</v>
      </c>
      <c r="AU80" s="202">
        <v>85</v>
      </c>
      <c r="AV80" s="202">
        <v>8</v>
      </c>
      <c r="AW80" s="202">
        <v>77</v>
      </c>
      <c r="AX80" s="187">
        <v>0.90588235294117647</v>
      </c>
      <c r="AY80" s="202">
        <v>6</v>
      </c>
      <c r="AZ80" s="202">
        <v>0</v>
      </c>
      <c r="BA80" s="202">
        <v>6</v>
      </c>
      <c r="BB80" s="187">
        <v>1</v>
      </c>
      <c r="BC80" s="202">
        <v>91</v>
      </c>
      <c r="BD80" s="202">
        <v>8</v>
      </c>
      <c r="BE80" s="202">
        <v>83</v>
      </c>
      <c r="BF80" s="187">
        <v>0.91208791208791207</v>
      </c>
    </row>
    <row r="81" spans="1:58" ht="15.75">
      <c r="A81" s="27" t="s">
        <v>338</v>
      </c>
      <c r="B81" s="187">
        <v>0.75</v>
      </c>
      <c r="C81" s="187">
        <v>0.94444444444444442</v>
      </c>
      <c r="D81" s="187">
        <v>1</v>
      </c>
      <c r="E81" s="187">
        <v>1</v>
      </c>
      <c r="F81" s="187">
        <v>1</v>
      </c>
      <c r="G81" s="187">
        <v>0.73684210526315785</v>
      </c>
      <c r="H81" s="187">
        <v>0.7857142857142857</v>
      </c>
      <c r="I81" s="187">
        <v>0.93258426966292129</v>
      </c>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c r="AH81"/>
      <c r="AI81"/>
      <c r="AJ81"/>
      <c r="AK81"/>
      <c r="AL81"/>
      <c r="AM81"/>
      <c r="AN81"/>
      <c r="AO81"/>
      <c r="AP81"/>
      <c r="AQ81"/>
      <c r="AR81"/>
      <c r="AS81" s="27" t="s">
        <v>76</v>
      </c>
      <c r="AT81" s="27" t="s">
        <v>27</v>
      </c>
      <c r="AU81" s="202">
        <v>59</v>
      </c>
      <c r="AV81" s="202">
        <v>2</v>
      </c>
      <c r="AW81" s="202">
        <v>57</v>
      </c>
      <c r="AX81" s="187">
        <v>0.96610169491525422</v>
      </c>
      <c r="AY81" s="202">
        <v>13</v>
      </c>
      <c r="AZ81" s="202"/>
      <c r="BA81" s="202">
        <v>13</v>
      </c>
      <c r="BB81" s="187">
        <v>1</v>
      </c>
      <c r="BC81" s="202">
        <v>72</v>
      </c>
      <c r="BD81" s="202">
        <v>2</v>
      </c>
      <c r="BE81" s="202">
        <v>70</v>
      </c>
      <c r="BF81" s="187">
        <v>0.97222222222222221</v>
      </c>
    </row>
    <row r="82" spans="1:58" ht="15.75">
      <c r="A82" s="27" t="s">
        <v>236</v>
      </c>
      <c r="B82" s="187">
        <v>1</v>
      </c>
      <c r="C82" s="187">
        <v>1</v>
      </c>
      <c r="D82" s="187">
        <v>1</v>
      </c>
      <c r="E82" s="187">
        <v>1</v>
      </c>
      <c r="F82" s="187">
        <v>1</v>
      </c>
      <c r="G82" s="187">
        <v>0.5714285714285714</v>
      </c>
      <c r="H82" s="187">
        <v>0</v>
      </c>
      <c r="I82" s="187">
        <v>0.93333333333333335</v>
      </c>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c r="AH82"/>
      <c r="AI82"/>
      <c r="AJ82"/>
      <c r="AK82"/>
      <c r="AL82"/>
      <c r="AM82"/>
      <c r="AN82"/>
      <c r="AO82"/>
      <c r="AP82"/>
      <c r="AQ82"/>
      <c r="AR82"/>
      <c r="AS82" s="27" t="s">
        <v>76</v>
      </c>
      <c r="AT82" s="27" t="s">
        <v>26</v>
      </c>
      <c r="AU82" s="202">
        <v>130</v>
      </c>
      <c r="AV82" s="202">
        <v>2</v>
      </c>
      <c r="AW82" s="202">
        <v>128</v>
      </c>
      <c r="AX82" s="187">
        <v>0.98461538461538467</v>
      </c>
      <c r="AY82" s="202">
        <v>23</v>
      </c>
      <c r="AZ82" s="202"/>
      <c r="BA82" s="202">
        <v>23</v>
      </c>
      <c r="BB82" s="187">
        <v>1</v>
      </c>
      <c r="BC82" s="202">
        <v>153</v>
      </c>
      <c r="BD82" s="202">
        <v>2</v>
      </c>
      <c r="BE82" s="202">
        <v>151</v>
      </c>
      <c r="BF82" s="187">
        <v>0.98692810457516345</v>
      </c>
    </row>
    <row r="83" spans="1:58" ht="15.75">
      <c r="A83" s="27" t="s">
        <v>231</v>
      </c>
      <c r="B83" s="187">
        <v>1</v>
      </c>
      <c r="C83" s="187">
        <v>0.5</v>
      </c>
      <c r="D83" s="187">
        <v>0.97368421052631582</v>
      </c>
      <c r="E83" s="187">
        <v>1</v>
      </c>
      <c r="F83" s="187">
        <v>1</v>
      </c>
      <c r="G83" s="187">
        <v>1</v>
      </c>
      <c r="H83" s="187">
        <v>0.66666666666666663</v>
      </c>
      <c r="I83" s="187">
        <v>0.93548387096774188</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c r="AH83"/>
      <c r="AI83"/>
      <c r="AJ83"/>
      <c r="AK83"/>
      <c r="AL83"/>
      <c r="AM83"/>
      <c r="AN83"/>
      <c r="AO83"/>
      <c r="AP83"/>
      <c r="AQ83"/>
      <c r="AR83"/>
      <c r="AS83" s="27" t="s">
        <v>76</v>
      </c>
      <c r="AT83" s="27" t="s">
        <v>23</v>
      </c>
      <c r="AU83" s="202">
        <v>106</v>
      </c>
      <c r="AV83" s="202">
        <v>1</v>
      </c>
      <c r="AW83" s="202">
        <v>105</v>
      </c>
      <c r="AX83" s="187">
        <v>0.99056603773584906</v>
      </c>
      <c r="AY83" s="202">
        <v>10</v>
      </c>
      <c r="AZ83" s="202">
        <v>0</v>
      </c>
      <c r="BA83" s="202">
        <v>10</v>
      </c>
      <c r="BB83" s="187">
        <v>1</v>
      </c>
      <c r="BC83" s="202">
        <v>116</v>
      </c>
      <c r="BD83" s="202">
        <v>1</v>
      </c>
      <c r="BE83" s="202">
        <v>115</v>
      </c>
      <c r="BF83" s="187">
        <v>0.99137931034482762</v>
      </c>
    </row>
    <row r="84" spans="1:58" ht="15.75">
      <c r="A84" s="27" t="s">
        <v>391</v>
      </c>
      <c r="B84" s="187">
        <v>0.52941176470588236</v>
      </c>
      <c r="C84" s="187">
        <v>1</v>
      </c>
      <c r="D84" s="187">
        <v>1</v>
      </c>
      <c r="E84" s="187">
        <v>1</v>
      </c>
      <c r="F84" s="187">
        <v>1</v>
      </c>
      <c r="G84" s="187">
        <v>0.9285714285714286</v>
      </c>
      <c r="H84" s="187">
        <v>0.8</v>
      </c>
      <c r="I84" s="187">
        <v>0.93650793650793651</v>
      </c>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c r="AH84"/>
      <c r="AI84"/>
      <c r="AJ84"/>
      <c r="AK84"/>
      <c r="AL84"/>
      <c r="AM84"/>
      <c r="AN84"/>
      <c r="AO84"/>
      <c r="AP84"/>
      <c r="AQ84"/>
      <c r="AR84"/>
      <c r="AS84" s="27" t="s">
        <v>76</v>
      </c>
      <c r="AT84" s="27" t="s">
        <v>21</v>
      </c>
      <c r="AU84" s="202">
        <v>377</v>
      </c>
      <c r="AV84" s="202">
        <v>2</v>
      </c>
      <c r="AW84" s="202">
        <v>375</v>
      </c>
      <c r="AX84" s="187">
        <v>0.99469496021220161</v>
      </c>
      <c r="AY84" s="202">
        <v>21</v>
      </c>
      <c r="AZ84" s="202">
        <v>0</v>
      </c>
      <c r="BA84" s="202">
        <v>21</v>
      </c>
      <c r="BB84" s="187">
        <v>1</v>
      </c>
      <c r="BC84" s="202">
        <v>398</v>
      </c>
      <c r="BD84" s="202">
        <v>2</v>
      </c>
      <c r="BE84" s="202">
        <v>396</v>
      </c>
      <c r="BF84" s="187">
        <v>0.99497487437185927</v>
      </c>
    </row>
    <row r="85" spans="1:58" ht="15.75">
      <c r="A85" s="27" t="s">
        <v>260</v>
      </c>
      <c r="B85" s="187">
        <v>0</v>
      </c>
      <c r="C85" s="187">
        <v>0.91666666666666663</v>
      </c>
      <c r="D85" s="187">
        <v>1</v>
      </c>
      <c r="E85" s="187">
        <v>1</v>
      </c>
      <c r="F85" s="187">
        <v>1</v>
      </c>
      <c r="G85" s="187">
        <v>1</v>
      </c>
      <c r="H85" s="187">
        <v>1</v>
      </c>
      <c r="I85" s="187">
        <v>0.93877551020408168</v>
      </c>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c r="AH85"/>
      <c r="AI85"/>
      <c r="AJ85"/>
      <c r="AK85"/>
      <c r="AL85"/>
      <c r="AM85"/>
      <c r="AN85"/>
      <c r="AO85"/>
      <c r="AP85"/>
      <c r="AQ85"/>
      <c r="AR85"/>
      <c r="AS85" s="27" t="s">
        <v>76</v>
      </c>
      <c r="AT85" s="27" t="s">
        <v>25</v>
      </c>
      <c r="AU85" s="202">
        <v>67</v>
      </c>
      <c r="AV85" s="202">
        <v>0</v>
      </c>
      <c r="AW85" s="202">
        <v>67</v>
      </c>
      <c r="AX85" s="187">
        <v>1</v>
      </c>
      <c r="AY85" s="202">
        <v>7</v>
      </c>
      <c r="AZ85" s="202">
        <v>0</v>
      </c>
      <c r="BA85" s="202">
        <v>7</v>
      </c>
      <c r="BB85" s="187">
        <v>1</v>
      </c>
      <c r="BC85" s="202">
        <v>74</v>
      </c>
      <c r="BD85" s="202">
        <v>0</v>
      </c>
      <c r="BE85" s="202">
        <v>74</v>
      </c>
      <c r="BF85" s="187">
        <v>1</v>
      </c>
    </row>
    <row r="86" spans="1:58" ht="15.75">
      <c r="A86" s="27" t="s">
        <v>82</v>
      </c>
      <c r="B86" s="187">
        <v>0.99202127659574468</v>
      </c>
      <c r="C86" s="187">
        <v>0.88888888888888884</v>
      </c>
      <c r="D86" s="187">
        <v>0.95663811563169165</v>
      </c>
      <c r="E86" s="187">
        <v>0.93432465923172248</v>
      </c>
      <c r="F86" s="187">
        <v>0.93954248366013071</v>
      </c>
      <c r="G86" s="187">
        <v>0.92630241423125792</v>
      </c>
      <c r="H86" s="187">
        <v>0.89230769230769236</v>
      </c>
      <c r="I86" s="187">
        <v>0.9393069117365499</v>
      </c>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c r="AH86"/>
      <c r="AI86"/>
      <c r="AJ86"/>
      <c r="AK86"/>
      <c r="AL86"/>
      <c r="AM86"/>
      <c r="AN86"/>
      <c r="AO86"/>
      <c r="AP86"/>
      <c r="AQ86"/>
      <c r="AR86"/>
      <c r="AS86" s="27" t="s">
        <v>76</v>
      </c>
      <c r="AT86" s="27" t="s">
        <v>16</v>
      </c>
      <c r="AU86" s="202">
        <v>377</v>
      </c>
      <c r="AV86" s="202">
        <v>0</v>
      </c>
      <c r="AW86" s="202">
        <v>377</v>
      </c>
      <c r="AX86" s="187">
        <v>1</v>
      </c>
      <c r="AY86" s="202">
        <v>3</v>
      </c>
      <c r="AZ86" s="202">
        <v>0</v>
      </c>
      <c r="BA86" s="202">
        <v>3</v>
      </c>
      <c r="BB86" s="187">
        <v>1</v>
      </c>
      <c r="BC86" s="202">
        <v>380</v>
      </c>
      <c r="BD86" s="202">
        <v>0</v>
      </c>
      <c r="BE86" s="202">
        <v>380</v>
      </c>
      <c r="BF86" s="187">
        <v>1</v>
      </c>
    </row>
    <row r="87" spans="1:58" ht="15.75">
      <c r="A87" s="27" t="s">
        <v>534</v>
      </c>
      <c r="B87" s="187">
        <v>1</v>
      </c>
      <c r="C87" s="187">
        <v>1</v>
      </c>
      <c r="D87" s="187">
        <v>1</v>
      </c>
      <c r="E87" s="187">
        <v>0.625</v>
      </c>
      <c r="F87" s="187">
        <v>1</v>
      </c>
      <c r="G87" s="187">
        <v>1</v>
      </c>
      <c r="H87" s="187">
        <v>1</v>
      </c>
      <c r="I87" s="187">
        <v>0.94</v>
      </c>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c r="AH87"/>
      <c r="AI87"/>
      <c r="AJ87"/>
      <c r="AK87"/>
      <c r="AL87"/>
      <c r="AM87"/>
      <c r="AN87"/>
      <c r="AO87"/>
      <c r="AP87"/>
      <c r="AQ87"/>
      <c r="AR87"/>
      <c r="AS87" s="27" t="s">
        <v>77</v>
      </c>
      <c r="AT87" s="27" t="s">
        <v>27</v>
      </c>
      <c r="AU87" s="202">
        <v>46</v>
      </c>
      <c r="AV87" s="202">
        <v>4</v>
      </c>
      <c r="AW87" s="202">
        <v>42</v>
      </c>
      <c r="AX87" s="187">
        <v>0.91304347826086951</v>
      </c>
      <c r="AY87" s="202">
        <v>5</v>
      </c>
      <c r="AZ87" s="202"/>
      <c r="BA87" s="202">
        <v>5</v>
      </c>
      <c r="BB87" s="187">
        <v>1</v>
      </c>
      <c r="BC87" s="202">
        <v>51</v>
      </c>
      <c r="BD87" s="202">
        <v>4</v>
      </c>
      <c r="BE87" s="202">
        <v>47</v>
      </c>
      <c r="BF87" s="187">
        <v>0.92156862745098034</v>
      </c>
    </row>
    <row r="88" spans="1:58" ht="15.75">
      <c r="A88" s="27" t="s">
        <v>330</v>
      </c>
      <c r="B88" s="187">
        <v>0</v>
      </c>
      <c r="C88" s="187">
        <v>0.66666666666666663</v>
      </c>
      <c r="D88" s="187">
        <v>1</v>
      </c>
      <c r="E88" s="187">
        <v>1</v>
      </c>
      <c r="F88" s="187">
        <v>0.5</v>
      </c>
      <c r="G88" s="187">
        <v>1</v>
      </c>
      <c r="H88" s="187">
        <v>1</v>
      </c>
      <c r="I88" s="187">
        <v>0.94</v>
      </c>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c r="AH88"/>
      <c r="AI88"/>
      <c r="AJ88"/>
      <c r="AK88"/>
      <c r="AL88"/>
      <c r="AM88"/>
      <c r="AN88"/>
      <c r="AO88"/>
      <c r="AP88"/>
      <c r="AQ88"/>
      <c r="AR88"/>
      <c r="AS88" s="27" t="s">
        <v>77</v>
      </c>
      <c r="AT88" s="27" t="s">
        <v>23</v>
      </c>
      <c r="AU88" s="202">
        <v>81</v>
      </c>
      <c r="AV88" s="202">
        <v>3</v>
      </c>
      <c r="AW88" s="202">
        <v>78</v>
      </c>
      <c r="AX88" s="187">
        <v>0.96296296296296291</v>
      </c>
      <c r="AY88" s="202">
        <v>2</v>
      </c>
      <c r="AZ88" s="202">
        <v>0</v>
      </c>
      <c r="BA88" s="202">
        <v>2</v>
      </c>
      <c r="BB88" s="187">
        <v>1</v>
      </c>
      <c r="BC88" s="202">
        <v>83</v>
      </c>
      <c r="BD88" s="202">
        <v>3</v>
      </c>
      <c r="BE88" s="202">
        <v>80</v>
      </c>
      <c r="BF88" s="187">
        <v>0.96385542168674698</v>
      </c>
    </row>
    <row r="89" spans="1:58" ht="15.75">
      <c r="A89" s="27" t="s">
        <v>291</v>
      </c>
      <c r="B89" s="187">
        <v>1</v>
      </c>
      <c r="C89" s="187">
        <v>1</v>
      </c>
      <c r="D89" s="187">
        <v>0.90769230769230769</v>
      </c>
      <c r="E89" s="187">
        <v>0.96666666666666667</v>
      </c>
      <c r="F89" s="187">
        <v>1</v>
      </c>
      <c r="G89" s="187">
        <v>0.95652173913043481</v>
      </c>
      <c r="H89" s="187">
        <v>0.84210526315789469</v>
      </c>
      <c r="I89" s="187">
        <v>0.94054054054054059</v>
      </c>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c r="AH89"/>
      <c r="AI89"/>
      <c r="AJ89"/>
      <c r="AK89"/>
      <c r="AL89"/>
      <c r="AM89"/>
      <c r="AN89"/>
      <c r="AO89"/>
      <c r="AP89"/>
      <c r="AQ89"/>
      <c r="AR89"/>
      <c r="AS89" s="27" t="s">
        <v>77</v>
      </c>
      <c r="AT89" s="27" t="s">
        <v>26</v>
      </c>
      <c r="AU89" s="202">
        <v>101</v>
      </c>
      <c r="AV89" s="202">
        <v>1</v>
      </c>
      <c r="AW89" s="202">
        <v>100</v>
      </c>
      <c r="AX89" s="187">
        <v>0.99009900990099009</v>
      </c>
      <c r="AY89" s="202">
        <v>12</v>
      </c>
      <c r="AZ89" s="202"/>
      <c r="BA89" s="202">
        <v>12</v>
      </c>
      <c r="BB89" s="187">
        <v>1</v>
      </c>
      <c r="BC89" s="202">
        <v>113</v>
      </c>
      <c r="BD89" s="202">
        <v>1</v>
      </c>
      <c r="BE89" s="202">
        <v>112</v>
      </c>
      <c r="BF89" s="187">
        <v>0.99115044247787609</v>
      </c>
    </row>
    <row r="90" spans="1:58" ht="15.75">
      <c r="A90" s="27" t="s">
        <v>416</v>
      </c>
      <c r="B90" s="187">
        <v>0</v>
      </c>
      <c r="C90" s="187">
        <v>0.7142857142857143</v>
      </c>
      <c r="D90" s="187">
        <v>0.97058823529411764</v>
      </c>
      <c r="E90" s="187">
        <v>1</v>
      </c>
      <c r="F90" s="187">
        <v>1</v>
      </c>
      <c r="G90" s="187">
        <v>1</v>
      </c>
      <c r="H90" s="187">
        <v>1</v>
      </c>
      <c r="I90" s="187">
        <v>0.94186046511627908</v>
      </c>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c r="AH90"/>
      <c r="AI90"/>
      <c r="AJ90"/>
      <c r="AK90"/>
      <c r="AL90"/>
      <c r="AM90"/>
      <c r="AN90"/>
      <c r="AO90"/>
      <c r="AP90"/>
      <c r="AQ90"/>
      <c r="AR90"/>
      <c r="AS90" s="27" t="s">
        <v>77</v>
      </c>
      <c r="AT90" s="27" t="s">
        <v>25</v>
      </c>
      <c r="AU90" s="202">
        <v>66</v>
      </c>
      <c r="AV90" s="202">
        <v>0</v>
      </c>
      <c r="AW90" s="202">
        <v>66</v>
      </c>
      <c r="AX90" s="187">
        <v>1</v>
      </c>
      <c r="AY90" s="202">
        <v>2</v>
      </c>
      <c r="AZ90" s="202">
        <v>0</v>
      </c>
      <c r="BA90" s="202">
        <v>2</v>
      </c>
      <c r="BB90" s="187">
        <v>1</v>
      </c>
      <c r="BC90" s="202">
        <v>68</v>
      </c>
      <c r="BD90" s="202">
        <v>0</v>
      </c>
      <c r="BE90" s="202">
        <v>68</v>
      </c>
      <c r="BF90" s="187">
        <v>1</v>
      </c>
    </row>
    <row r="91" spans="1:58" ht="15.75">
      <c r="A91" s="27" t="s">
        <v>263</v>
      </c>
      <c r="B91" s="187">
        <v>0.77777777777777779</v>
      </c>
      <c r="C91" s="187">
        <v>1</v>
      </c>
      <c r="D91" s="187">
        <v>1</v>
      </c>
      <c r="E91" s="187">
        <v>1</v>
      </c>
      <c r="F91" s="187">
        <v>1</v>
      </c>
      <c r="G91" s="187">
        <v>1</v>
      </c>
      <c r="H91" s="187">
        <v>0.125</v>
      </c>
      <c r="I91" s="187">
        <v>0.94270833333333337</v>
      </c>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c r="AH91"/>
      <c r="AI91"/>
      <c r="AJ91"/>
      <c r="AK91"/>
      <c r="AL91"/>
      <c r="AM91"/>
      <c r="AN91"/>
      <c r="AO91"/>
      <c r="AP91"/>
      <c r="AQ91"/>
      <c r="AR91"/>
      <c r="AS91" s="27" t="s">
        <v>77</v>
      </c>
      <c r="AT91" s="27" t="s">
        <v>16</v>
      </c>
      <c r="AU91" s="202">
        <v>107</v>
      </c>
      <c r="AV91" s="202">
        <v>0</v>
      </c>
      <c r="AW91" s="202">
        <v>107</v>
      </c>
      <c r="AX91" s="187">
        <v>1</v>
      </c>
      <c r="AY91" s="202">
        <v>2</v>
      </c>
      <c r="AZ91" s="202">
        <v>0</v>
      </c>
      <c r="BA91" s="202">
        <v>2</v>
      </c>
      <c r="BB91" s="187">
        <v>1</v>
      </c>
      <c r="BC91" s="202">
        <v>109</v>
      </c>
      <c r="BD91" s="202">
        <v>0</v>
      </c>
      <c r="BE91" s="202">
        <v>109</v>
      </c>
      <c r="BF91" s="187">
        <v>1</v>
      </c>
    </row>
    <row r="92" spans="1:58" ht="15.75">
      <c r="A92" s="27" t="s">
        <v>488</v>
      </c>
      <c r="B92" s="187">
        <v>0.7</v>
      </c>
      <c r="C92" s="187">
        <v>1</v>
      </c>
      <c r="D92" s="187">
        <v>1</v>
      </c>
      <c r="E92" s="187" t="e">
        <v>#DIV/0!</v>
      </c>
      <c r="F92" s="187">
        <v>1</v>
      </c>
      <c r="G92" s="187">
        <v>1</v>
      </c>
      <c r="H92" s="187">
        <v>0.83333333333333337</v>
      </c>
      <c r="I92" s="187">
        <v>0.94285714285714284</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c r="AH92"/>
      <c r="AI92"/>
      <c r="AJ92"/>
      <c r="AK92"/>
      <c r="AL92"/>
      <c r="AM92"/>
      <c r="AN92"/>
      <c r="AO92"/>
      <c r="AP92"/>
      <c r="AQ92"/>
      <c r="AR92"/>
      <c r="AS92" s="27" t="s">
        <v>77</v>
      </c>
      <c r="AT92" s="27" t="s">
        <v>21</v>
      </c>
      <c r="AU92" s="202">
        <v>88</v>
      </c>
      <c r="AV92" s="202">
        <v>0</v>
      </c>
      <c r="AW92" s="202">
        <v>88</v>
      </c>
      <c r="AX92" s="187">
        <v>1</v>
      </c>
      <c r="AY92" s="202">
        <v>3</v>
      </c>
      <c r="AZ92" s="202">
        <v>0</v>
      </c>
      <c r="BA92" s="202">
        <v>3</v>
      </c>
      <c r="BB92" s="187">
        <v>1</v>
      </c>
      <c r="BC92" s="202">
        <v>91</v>
      </c>
      <c r="BD92" s="202">
        <v>0</v>
      </c>
      <c r="BE92" s="202">
        <v>91</v>
      </c>
      <c r="BF92" s="187">
        <v>1</v>
      </c>
    </row>
    <row r="93" spans="1:58" ht="15.75">
      <c r="A93" s="27" t="s">
        <v>392</v>
      </c>
      <c r="B93" s="187">
        <v>0.3</v>
      </c>
      <c r="C93" s="187">
        <v>1</v>
      </c>
      <c r="D93" s="187">
        <v>1</v>
      </c>
      <c r="E93" s="187">
        <v>1</v>
      </c>
      <c r="F93" s="187">
        <v>1</v>
      </c>
      <c r="G93" s="187">
        <v>1</v>
      </c>
      <c r="H93" s="187">
        <v>0.88888888888888884</v>
      </c>
      <c r="I93" s="187">
        <v>0.94444444444444442</v>
      </c>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c r="AH93"/>
      <c r="AI93"/>
      <c r="AJ93"/>
      <c r="AK93"/>
      <c r="AL93"/>
      <c r="AM93"/>
      <c r="AN93"/>
      <c r="AO93"/>
      <c r="AP93"/>
      <c r="AQ93"/>
      <c r="AR93"/>
      <c r="AS93" s="27" t="s">
        <v>77</v>
      </c>
      <c r="AT93" s="27" t="s">
        <v>19</v>
      </c>
      <c r="AU93" s="202">
        <v>64</v>
      </c>
      <c r="AV93" s="202">
        <v>0</v>
      </c>
      <c r="AW93" s="202">
        <v>64</v>
      </c>
      <c r="AX93" s="187">
        <v>1</v>
      </c>
      <c r="AY93" s="202">
        <v>1</v>
      </c>
      <c r="AZ93" s="202">
        <v>0</v>
      </c>
      <c r="BA93" s="202">
        <v>1</v>
      </c>
      <c r="BB93" s="187">
        <v>1</v>
      </c>
      <c r="BC93" s="202">
        <v>65</v>
      </c>
      <c r="BD93" s="202">
        <v>0</v>
      </c>
      <c r="BE93" s="202">
        <v>65</v>
      </c>
      <c r="BF93" s="187">
        <v>1</v>
      </c>
    </row>
    <row r="94" spans="1:58" ht="15.75">
      <c r="A94" s="27" t="s">
        <v>396</v>
      </c>
      <c r="B94" s="187">
        <v>0.33333333333333331</v>
      </c>
      <c r="C94" s="187">
        <v>0.81818181818181823</v>
      </c>
      <c r="D94" s="187">
        <v>1</v>
      </c>
      <c r="E94" s="187">
        <v>1</v>
      </c>
      <c r="F94" s="187">
        <v>1</v>
      </c>
      <c r="G94" s="187">
        <v>1</v>
      </c>
      <c r="H94" s="187">
        <v>1</v>
      </c>
      <c r="I94" s="187">
        <v>0.94444444444444442</v>
      </c>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c r="AH94"/>
      <c r="AI94"/>
      <c r="AJ94"/>
      <c r="AK94"/>
      <c r="AL94"/>
      <c r="AM94"/>
      <c r="AN94"/>
      <c r="AO94"/>
      <c r="AP94"/>
      <c r="AQ94"/>
      <c r="AR94"/>
      <c r="AS94" s="27" t="s">
        <v>78</v>
      </c>
      <c r="AT94" s="27" t="s">
        <v>27</v>
      </c>
      <c r="AU94" s="202">
        <v>204</v>
      </c>
      <c r="AV94" s="202">
        <v>1</v>
      </c>
      <c r="AW94" s="202">
        <v>203</v>
      </c>
      <c r="AX94" s="187">
        <v>0.99509803921568629</v>
      </c>
      <c r="AY94" s="202">
        <v>13</v>
      </c>
      <c r="AZ94" s="202"/>
      <c r="BA94" s="202">
        <v>13</v>
      </c>
      <c r="BB94" s="187">
        <v>1</v>
      </c>
      <c r="BC94" s="202">
        <v>217</v>
      </c>
      <c r="BD94" s="202">
        <v>1</v>
      </c>
      <c r="BE94" s="202">
        <v>216</v>
      </c>
      <c r="BF94" s="187">
        <v>0.99539170506912444</v>
      </c>
    </row>
    <row r="95" spans="1:58" ht="15.75">
      <c r="A95" s="27" t="s">
        <v>414</v>
      </c>
      <c r="B95" s="187">
        <v>0.83333333333333337</v>
      </c>
      <c r="C95" s="187">
        <v>1</v>
      </c>
      <c r="D95" s="187">
        <v>1</v>
      </c>
      <c r="E95" s="187">
        <v>1</v>
      </c>
      <c r="F95" s="187">
        <v>1</v>
      </c>
      <c r="G95" s="187">
        <v>1</v>
      </c>
      <c r="H95" s="187">
        <v>0.88888888888888884</v>
      </c>
      <c r="I95" s="187">
        <v>0.94444444444444442</v>
      </c>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c r="AH95"/>
      <c r="AI95"/>
      <c r="AJ95"/>
      <c r="AK95"/>
      <c r="AL95"/>
      <c r="AM95"/>
      <c r="AN95"/>
      <c r="AO95"/>
      <c r="AP95"/>
      <c r="AQ95"/>
      <c r="AR95"/>
      <c r="AS95" s="27" t="s">
        <v>78</v>
      </c>
      <c r="AT95" s="27" t="s">
        <v>26</v>
      </c>
      <c r="AU95" s="202">
        <v>476</v>
      </c>
      <c r="AV95" s="202">
        <v>1</v>
      </c>
      <c r="AW95" s="202">
        <v>475</v>
      </c>
      <c r="AX95" s="187">
        <v>0.99789915966386555</v>
      </c>
      <c r="AY95" s="202">
        <v>28</v>
      </c>
      <c r="AZ95" s="202">
        <v>2</v>
      </c>
      <c r="BA95" s="202">
        <v>26</v>
      </c>
      <c r="BB95" s="187">
        <v>0.9285714285714286</v>
      </c>
      <c r="BC95" s="202">
        <v>504</v>
      </c>
      <c r="BD95" s="202">
        <v>3</v>
      </c>
      <c r="BE95" s="202">
        <v>501</v>
      </c>
      <c r="BF95" s="187">
        <v>0.99404761904761907</v>
      </c>
    </row>
    <row r="96" spans="1:58" ht="15.75">
      <c r="A96" s="27" t="s">
        <v>214</v>
      </c>
      <c r="B96" s="187">
        <v>1</v>
      </c>
      <c r="C96" s="187">
        <v>1</v>
      </c>
      <c r="D96" s="187">
        <v>1</v>
      </c>
      <c r="E96" s="187">
        <v>1</v>
      </c>
      <c r="F96" s="187">
        <v>1</v>
      </c>
      <c r="G96" s="187">
        <v>0.83333333333333337</v>
      </c>
      <c r="H96" s="187">
        <v>0</v>
      </c>
      <c r="I96" s="187">
        <v>0.94594594594594594</v>
      </c>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c r="AH96"/>
      <c r="AI96"/>
      <c r="AJ96"/>
      <c r="AK96"/>
      <c r="AL96"/>
      <c r="AM96"/>
      <c r="AN96"/>
      <c r="AO96"/>
      <c r="AP96"/>
      <c r="AQ96"/>
      <c r="AR96"/>
      <c r="AS96" s="27" t="s">
        <v>78</v>
      </c>
      <c r="AT96" s="27" t="s">
        <v>21</v>
      </c>
      <c r="AU96" s="202">
        <v>1589</v>
      </c>
      <c r="AV96" s="202">
        <v>1</v>
      </c>
      <c r="AW96" s="202">
        <v>1588</v>
      </c>
      <c r="AX96" s="187">
        <v>0.99937067337948393</v>
      </c>
      <c r="AY96" s="202">
        <v>104</v>
      </c>
      <c r="AZ96" s="202">
        <v>49</v>
      </c>
      <c r="BA96" s="202">
        <v>55</v>
      </c>
      <c r="BB96" s="187">
        <v>0.52884615384615385</v>
      </c>
      <c r="BC96" s="202">
        <v>1693</v>
      </c>
      <c r="BD96" s="202">
        <v>50</v>
      </c>
      <c r="BE96" s="202">
        <v>1643</v>
      </c>
      <c r="BF96" s="187">
        <v>0.97046662728883637</v>
      </c>
    </row>
    <row r="97" spans="1:58" ht="15.75">
      <c r="A97" s="27" t="s">
        <v>332</v>
      </c>
      <c r="B97" s="187">
        <v>0.4</v>
      </c>
      <c r="C97" s="187">
        <v>1</v>
      </c>
      <c r="D97" s="187">
        <v>0.96551724137931039</v>
      </c>
      <c r="E97" s="187">
        <v>1</v>
      </c>
      <c r="F97" s="187">
        <v>1</v>
      </c>
      <c r="G97" s="187">
        <v>1</v>
      </c>
      <c r="H97" s="187">
        <v>1</v>
      </c>
      <c r="I97" s="187">
        <v>0.94666666666666666</v>
      </c>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c r="AH97"/>
      <c r="AI97"/>
      <c r="AJ97"/>
      <c r="AK97"/>
      <c r="AL97"/>
      <c r="AM97"/>
      <c r="AN97"/>
      <c r="AO97"/>
      <c r="AP97"/>
      <c r="AQ97"/>
      <c r="AR97"/>
      <c r="AS97" s="27" t="s">
        <v>78</v>
      </c>
      <c r="AT97" s="27" t="s">
        <v>23</v>
      </c>
      <c r="AU97" s="202">
        <v>627</v>
      </c>
      <c r="AV97" s="202">
        <v>0</v>
      </c>
      <c r="AW97" s="202">
        <v>627</v>
      </c>
      <c r="AX97" s="187">
        <v>1</v>
      </c>
      <c r="AY97" s="202">
        <v>43</v>
      </c>
      <c r="AZ97" s="202">
        <v>16</v>
      </c>
      <c r="BA97" s="202">
        <v>27</v>
      </c>
      <c r="BB97" s="187">
        <v>0.62790697674418605</v>
      </c>
      <c r="BC97" s="202">
        <v>670</v>
      </c>
      <c r="BD97" s="202">
        <v>16</v>
      </c>
      <c r="BE97" s="202">
        <v>654</v>
      </c>
      <c r="BF97" s="187">
        <v>0.9761194029850746</v>
      </c>
    </row>
    <row r="98" spans="1:58" ht="15.75">
      <c r="A98" s="27" t="s">
        <v>65</v>
      </c>
      <c r="B98" s="187">
        <v>0.88888888888888884</v>
      </c>
      <c r="C98" s="187">
        <v>1</v>
      </c>
      <c r="D98" s="187">
        <v>1</v>
      </c>
      <c r="E98" s="187">
        <v>1</v>
      </c>
      <c r="F98" s="187">
        <v>1</v>
      </c>
      <c r="G98" s="187">
        <v>1</v>
      </c>
      <c r="H98" s="187">
        <v>0.66666666666666663</v>
      </c>
      <c r="I98" s="187">
        <v>0.94736842105263153</v>
      </c>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c r="AH98"/>
      <c r="AI98"/>
      <c r="AJ98"/>
      <c r="AK98"/>
      <c r="AL98"/>
      <c r="AM98"/>
      <c r="AN98"/>
      <c r="AO98"/>
      <c r="AP98"/>
      <c r="AQ98"/>
      <c r="AR98"/>
      <c r="AS98" s="27" t="s">
        <v>78</v>
      </c>
      <c r="AT98" s="27" t="s">
        <v>19</v>
      </c>
      <c r="AU98" s="202">
        <v>251</v>
      </c>
      <c r="AV98" s="202">
        <v>0</v>
      </c>
      <c r="AW98" s="202">
        <v>251</v>
      </c>
      <c r="AX98" s="187">
        <v>1</v>
      </c>
      <c r="AY98" s="202">
        <v>19</v>
      </c>
      <c r="AZ98" s="202">
        <v>0</v>
      </c>
      <c r="BA98" s="202">
        <v>19</v>
      </c>
      <c r="BB98" s="187">
        <v>1</v>
      </c>
      <c r="BC98" s="202">
        <v>270</v>
      </c>
      <c r="BD98" s="202">
        <v>0</v>
      </c>
      <c r="BE98" s="202">
        <v>270</v>
      </c>
      <c r="BF98" s="187">
        <v>1</v>
      </c>
    </row>
    <row r="99" spans="1:58" ht="15.75">
      <c r="A99" s="27" t="s">
        <v>389</v>
      </c>
      <c r="B99" s="187">
        <v>0.98369565217391308</v>
      </c>
      <c r="C99" s="187">
        <v>0.98882681564245811</v>
      </c>
      <c r="D99" s="187">
        <v>0.97371565113500602</v>
      </c>
      <c r="E99" s="187">
        <v>0.90020366598778001</v>
      </c>
      <c r="F99" s="187">
        <v>0.87002096436058696</v>
      </c>
      <c r="G99" s="187">
        <v>0.99523809523809526</v>
      </c>
      <c r="H99" s="187">
        <v>0.99310344827586206</v>
      </c>
      <c r="I99" s="187">
        <v>0.94840834248079031</v>
      </c>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c r="AH99"/>
      <c r="AI99"/>
      <c r="AJ99"/>
      <c r="AK99"/>
      <c r="AL99"/>
      <c r="AM99"/>
      <c r="AN99"/>
      <c r="AO99"/>
      <c r="AP99"/>
      <c r="AQ99"/>
      <c r="AR99"/>
      <c r="AS99" s="27" t="s">
        <v>78</v>
      </c>
      <c r="AT99" s="27" t="s">
        <v>25</v>
      </c>
      <c r="AU99" s="202">
        <v>395</v>
      </c>
      <c r="AV99" s="202">
        <v>0</v>
      </c>
      <c r="AW99" s="202">
        <v>395</v>
      </c>
      <c r="AX99" s="187">
        <v>1</v>
      </c>
      <c r="AY99" s="202">
        <v>14</v>
      </c>
      <c r="AZ99" s="202">
        <v>7</v>
      </c>
      <c r="BA99" s="202">
        <v>7</v>
      </c>
      <c r="BB99" s="187">
        <v>0.5</v>
      </c>
      <c r="BC99" s="202">
        <v>409</v>
      </c>
      <c r="BD99" s="202">
        <v>7</v>
      </c>
      <c r="BE99" s="202">
        <v>402</v>
      </c>
      <c r="BF99" s="187">
        <v>0.9828850855745721</v>
      </c>
    </row>
    <row r="100" spans="1:58" ht="15.75">
      <c r="A100" s="27" t="s">
        <v>283</v>
      </c>
      <c r="B100" s="187">
        <v>0.76190476190476186</v>
      </c>
      <c r="C100" s="187">
        <v>0.59259259259259256</v>
      </c>
      <c r="D100" s="187">
        <v>1</v>
      </c>
      <c r="E100" s="187">
        <v>1</v>
      </c>
      <c r="F100" s="187">
        <v>1</v>
      </c>
      <c r="G100" s="187">
        <v>1</v>
      </c>
      <c r="H100" s="187">
        <v>1</v>
      </c>
      <c r="I100" s="187">
        <v>0.95252225519287836</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c r="AH100"/>
      <c r="AI100"/>
      <c r="AJ100"/>
      <c r="AK100"/>
      <c r="AL100"/>
      <c r="AM100"/>
      <c r="AN100"/>
      <c r="AO100"/>
      <c r="AP100"/>
      <c r="AQ100"/>
      <c r="AR100"/>
      <c r="AS100" s="27" t="s">
        <v>78</v>
      </c>
      <c r="AT100" s="27" t="s">
        <v>16</v>
      </c>
      <c r="AU100" s="202">
        <v>566</v>
      </c>
      <c r="AV100" s="202">
        <v>0</v>
      </c>
      <c r="AW100" s="202">
        <v>566</v>
      </c>
      <c r="AX100" s="187">
        <v>1</v>
      </c>
      <c r="AY100" s="202">
        <v>3</v>
      </c>
      <c r="AZ100" s="202">
        <v>0</v>
      </c>
      <c r="BA100" s="202">
        <v>3</v>
      </c>
      <c r="BB100" s="187">
        <v>1</v>
      </c>
      <c r="BC100" s="202">
        <v>569</v>
      </c>
      <c r="BD100" s="202">
        <v>0</v>
      </c>
      <c r="BE100" s="202">
        <v>569</v>
      </c>
      <c r="BF100" s="187">
        <v>1</v>
      </c>
    </row>
    <row r="101" spans="1:58" ht="15.75">
      <c r="A101" s="27" t="s">
        <v>402</v>
      </c>
      <c r="B101" s="187">
        <v>0.82499999999999996</v>
      </c>
      <c r="C101" s="187">
        <v>1</v>
      </c>
      <c r="D101" s="187">
        <v>0.97790055248618779</v>
      </c>
      <c r="E101" s="187">
        <v>0.99038461538461542</v>
      </c>
      <c r="F101" s="187">
        <v>0.98484848484848486</v>
      </c>
      <c r="G101" s="187">
        <v>0.98275862068965514</v>
      </c>
      <c r="H101" s="187">
        <v>0.76086956521739135</v>
      </c>
      <c r="I101" s="187">
        <v>0.95462478184991273</v>
      </c>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c r="AH101"/>
      <c r="AI101"/>
      <c r="AJ101"/>
      <c r="AK101"/>
      <c r="AL101"/>
      <c r="AM101"/>
      <c r="AN101"/>
      <c r="AO101"/>
      <c r="AP101"/>
      <c r="AQ101"/>
      <c r="AR101"/>
      <c r="AS101" s="27" t="s">
        <v>79</v>
      </c>
      <c r="AT101" s="27" t="s">
        <v>21</v>
      </c>
      <c r="AU101" s="202">
        <v>759</v>
      </c>
      <c r="AV101" s="202">
        <v>424</v>
      </c>
      <c r="AW101" s="202">
        <v>335</v>
      </c>
      <c r="AX101" s="187">
        <v>0.44137022397891962</v>
      </c>
      <c r="AY101" s="202">
        <v>64</v>
      </c>
      <c r="AZ101" s="202">
        <v>59</v>
      </c>
      <c r="BA101" s="202">
        <v>5</v>
      </c>
      <c r="BB101" s="187">
        <v>7.8125E-2</v>
      </c>
      <c r="BC101" s="202">
        <v>823</v>
      </c>
      <c r="BD101" s="202">
        <v>483</v>
      </c>
      <c r="BE101" s="202">
        <v>340</v>
      </c>
      <c r="BF101" s="187">
        <v>0.41312272174969622</v>
      </c>
    </row>
    <row r="102" spans="1:58" ht="15.75">
      <c r="A102" s="27" t="s">
        <v>71</v>
      </c>
      <c r="B102" s="187">
        <v>1</v>
      </c>
      <c r="C102" s="187">
        <v>1</v>
      </c>
      <c r="D102" s="187">
        <v>1</v>
      </c>
      <c r="E102" s="187">
        <v>0.88888888888888884</v>
      </c>
      <c r="F102" s="187">
        <v>1</v>
      </c>
      <c r="G102" s="187">
        <v>0.95238095238095233</v>
      </c>
      <c r="H102" s="187">
        <v>0.88235294117647056</v>
      </c>
      <c r="I102" s="187">
        <v>0.95652173913043481</v>
      </c>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c r="AH102"/>
      <c r="AI102"/>
      <c r="AJ102"/>
      <c r="AK102"/>
      <c r="AL102"/>
      <c r="AM102"/>
      <c r="AN102"/>
      <c r="AO102"/>
      <c r="AP102"/>
      <c r="AQ102"/>
      <c r="AR102"/>
      <c r="AS102" s="27" t="s">
        <v>79</v>
      </c>
      <c r="AT102" s="27" t="s">
        <v>27</v>
      </c>
      <c r="AU102" s="202">
        <v>206</v>
      </c>
      <c r="AV102" s="202">
        <v>74</v>
      </c>
      <c r="AW102" s="202">
        <v>132</v>
      </c>
      <c r="AX102" s="187">
        <v>0.64077669902912626</v>
      </c>
      <c r="AY102" s="202">
        <v>12</v>
      </c>
      <c r="AZ102" s="202">
        <v>9</v>
      </c>
      <c r="BA102" s="202">
        <v>3</v>
      </c>
      <c r="BB102" s="187">
        <v>0.25</v>
      </c>
      <c r="BC102" s="202">
        <v>218</v>
      </c>
      <c r="BD102" s="202">
        <v>83</v>
      </c>
      <c r="BE102" s="202">
        <v>135</v>
      </c>
      <c r="BF102" s="187">
        <v>0.61926605504587151</v>
      </c>
    </row>
    <row r="103" spans="1:58" ht="15.75">
      <c r="A103" s="27" t="s">
        <v>485</v>
      </c>
      <c r="B103" s="187">
        <v>0.84</v>
      </c>
      <c r="C103" s="187">
        <v>1</v>
      </c>
      <c r="D103" s="187">
        <v>0.9642857142857143</v>
      </c>
      <c r="E103" s="187">
        <v>1</v>
      </c>
      <c r="F103" s="187">
        <v>1</v>
      </c>
      <c r="G103" s="187">
        <v>0.95652173913043481</v>
      </c>
      <c r="H103" s="187">
        <v>0.94117647058823528</v>
      </c>
      <c r="I103" s="187">
        <v>0.95979899497487442</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c r="AH103"/>
      <c r="AI103"/>
      <c r="AJ103"/>
      <c r="AK103"/>
      <c r="AL103"/>
      <c r="AM103"/>
      <c r="AN103"/>
      <c r="AO103"/>
      <c r="AP103"/>
      <c r="AQ103"/>
      <c r="AR103"/>
      <c r="AS103" s="27" t="s">
        <v>79</v>
      </c>
      <c r="AT103" s="27" t="s">
        <v>23</v>
      </c>
      <c r="AU103" s="202">
        <v>326</v>
      </c>
      <c r="AV103" s="202">
        <v>79</v>
      </c>
      <c r="AW103" s="202">
        <v>247</v>
      </c>
      <c r="AX103" s="187">
        <v>0.75766871165644167</v>
      </c>
      <c r="AY103" s="202">
        <v>35</v>
      </c>
      <c r="AZ103" s="202">
        <v>15</v>
      </c>
      <c r="BA103" s="202">
        <v>20</v>
      </c>
      <c r="BB103" s="187">
        <v>0.5714285714285714</v>
      </c>
      <c r="BC103" s="202">
        <v>361</v>
      </c>
      <c r="BD103" s="202">
        <v>94</v>
      </c>
      <c r="BE103" s="202">
        <v>267</v>
      </c>
      <c r="BF103" s="187">
        <v>0.73961218836565101</v>
      </c>
    </row>
    <row r="104" spans="1:58" ht="15.75">
      <c r="A104" s="27" t="s">
        <v>117</v>
      </c>
      <c r="B104" s="187">
        <v>1</v>
      </c>
      <c r="C104" s="187">
        <v>1</v>
      </c>
      <c r="D104" s="187">
        <v>1</v>
      </c>
      <c r="E104" s="187" t="e">
        <v>#DIV/0!</v>
      </c>
      <c r="F104" s="187">
        <v>1</v>
      </c>
      <c r="G104" s="187">
        <v>0.91666666666666663</v>
      </c>
      <c r="H104" s="187">
        <v>1</v>
      </c>
      <c r="I104" s="187">
        <v>0.96</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c r="AH104"/>
      <c r="AI104"/>
      <c r="AJ104"/>
      <c r="AK104"/>
      <c r="AL104"/>
      <c r="AM104"/>
      <c r="AN104"/>
      <c r="AO104"/>
      <c r="AP104"/>
      <c r="AQ104"/>
      <c r="AR104"/>
      <c r="AS104" s="27" t="s">
        <v>79</v>
      </c>
      <c r="AT104" s="27" t="s">
        <v>25</v>
      </c>
      <c r="AU104" s="202">
        <v>233</v>
      </c>
      <c r="AV104" s="202">
        <v>40</v>
      </c>
      <c r="AW104" s="202">
        <v>193</v>
      </c>
      <c r="AX104" s="187">
        <v>0.8283261802575107</v>
      </c>
      <c r="AY104" s="202">
        <v>20</v>
      </c>
      <c r="AZ104" s="202">
        <v>14</v>
      </c>
      <c r="BA104" s="202">
        <v>6</v>
      </c>
      <c r="BB104" s="187">
        <v>0.3</v>
      </c>
      <c r="BC104" s="202">
        <v>253</v>
      </c>
      <c r="BD104" s="202">
        <v>54</v>
      </c>
      <c r="BE104" s="202">
        <v>199</v>
      </c>
      <c r="BF104" s="187">
        <v>0.7865612648221344</v>
      </c>
    </row>
    <row r="105" spans="1:58" ht="15.75">
      <c r="A105" s="27" t="s">
        <v>218</v>
      </c>
      <c r="B105" s="187">
        <v>0.95</v>
      </c>
      <c r="C105" s="187">
        <v>0.88888888888888884</v>
      </c>
      <c r="D105" s="187">
        <v>1</v>
      </c>
      <c r="E105" s="187">
        <v>0.94444444444444442</v>
      </c>
      <c r="F105" s="187">
        <v>1</v>
      </c>
      <c r="G105" s="187">
        <v>0.94444444444444442</v>
      </c>
      <c r="H105" s="187">
        <v>1</v>
      </c>
      <c r="I105" s="187">
        <v>0.96</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c r="AH105"/>
      <c r="AI105"/>
      <c r="AJ105"/>
      <c r="AK105"/>
      <c r="AL105"/>
      <c r="AM105"/>
      <c r="AN105"/>
      <c r="AO105"/>
      <c r="AP105"/>
      <c r="AQ105"/>
      <c r="AR105"/>
      <c r="AS105" s="27" t="s">
        <v>79</v>
      </c>
      <c r="AT105" s="27" t="s">
        <v>26</v>
      </c>
      <c r="AU105" s="202">
        <v>460</v>
      </c>
      <c r="AV105" s="202">
        <v>70</v>
      </c>
      <c r="AW105" s="202">
        <v>390</v>
      </c>
      <c r="AX105" s="187">
        <v>0.84782608695652173</v>
      </c>
      <c r="AY105" s="202">
        <v>34</v>
      </c>
      <c r="AZ105" s="202">
        <v>15</v>
      </c>
      <c r="BA105" s="202">
        <v>19</v>
      </c>
      <c r="BB105" s="187">
        <v>0.55882352941176472</v>
      </c>
      <c r="BC105" s="202">
        <v>494</v>
      </c>
      <c r="BD105" s="202">
        <v>85</v>
      </c>
      <c r="BE105" s="202">
        <v>409</v>
      </c>
      <c r="BF105" s="187">
        <v>0.82793522267206476</v>
      </c>
    </row>
    <row r="106" spans="1:58" ht="15.75">
      <c r="A106" s="27" t="s">
        <v>399</v>
      </c>
      <c r="B106" s="187">
        <v>1</v>
      </c>
      <c r="C106" s="187">
        <v>1</v>
      </c>
      <c r="D106" s="187">
        <v>0.93333333333333335</v>
      </c>
      <c r="E106" s="187">
        <v>1</v>
      </c>
      <c r="F106" s="187">
        <v>0.84615384615384615</v>
      </c>
      <c r="G106" s="187">
        <v>1</v>
      </c>
      <c r="H106" s="187">
        <v>1</v>
      </c>
      <c r="I106" s="187">
        <v>0.96052631578947367</v>
      </c>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c r="AH106"/>
      <c r="AI106"/>
      <c r="AJ106"/>
      <c r="AK106"/>
      <c r="AL106"/>
      <c r="AM106"/>
      <c r="AN106"/>
      <c r="AO106"/>
      <c r="AP106"/>
      <c r="AQ106"/>
      <c r="AR106"/>
      <c r="AS106" s="27" t="s">
        <v>79</v>
      </c>
      <c r="AT106" s="27" t="s">
        <v>19</v>
      </c>
      <c r="AU106" s="202">
        <v>274</v>
      </c>
      <c r="AV106" s="202">
        <v>23</v>
      </c>
      <c r="AW106" s="202">
        <v>251</v>
      </c>
      <c r="AX106" s="187">
        <v>0.91605839416058399</v>
      </c>
      <c r="AY106" s="202">
        <v>33</v>
      </c>
      <c r="AZ106" s="202">
        <v>32</v>
      </c>
      <c r="BA106" s="202">
        <v>1</v>
      </c>
      <c r="BB106" s="187">
        <v>3.0303030303030304E-2</v>
      </c>
      <c r="BC106" s="202">
        <v>307</v>
      </c>
      <c r="BD106" s="202">
        <v>55</v>
      </c>
      <c r="BE106" s="202">
        <v>252</v>
      </c>
      <c r="BF106" s="187">
        <v>0.82084690553745931</v>
      </c>
    </row>
    <row r="107" spans="1:58" ht="15.75">
      <c r="A107" s="27" t="s">
        <v>61</v>
      </c>
      <c r="B107" s="187">
        <v>0.96551724137931039</v>
      </c>
      <c r="C107" s="187">
        <v>0.96875</v>
      </c>
      <c r="D107" s="187">
        <v>0.88235294117647056</v>
      </c>
      <c r="E107" s="187">
        <v>1</v>
      </c>
      <c r="F107" s="187">
        <v>1</v>
      </c>
      <c r="G107" s="187">
        <v>0.97142857142857142</v>
      </c>
      <c r="H107" s="187">
        <v>0.96153846153846156</v>
      </c>
      <c r="I107" s="187">
        <v>0.96279069767441861</v>
      </c>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c r="AH107"/>
      <c r="AI107"/>
      <c r="AJ107"/>
      <c r="AK107"/>
      <c r="AL107"/>
      <c r="AM107"/>
      <c r="AN107"/>
      <c r="AO107"/>
      <c r="AP107"/>
      <c r="AQ107"/>
      <c r="AR107"/>
      <c r="AS107" s="27" t="s">
        <v>79</v>
      </c>
      <c r="AT107" s="27" t="s">
        <v>16</v>
      </c>
      <c r="AU107" s="202">
        <v>597</v>
      </c>
      <c r="AV107" s="202">
        <v>19</v>
      </c>
      <c r="AW107" s="202">
        <v>578</v>
      </c>
      <c r="AX107" s="187">
        <v>0.96817420435510892</v>
      </c>
      <c r="AY107" s="202">
        <v>9</v>
      </c>
      <c r="AZ107" s="202">
        <v>0</v>
      </c>
      <c r="BA107" s="202">
        <v>9</v>
      </c>
      <c r="BB107" s="187">
        <v>1</v>
      </c>
      <c r="BC107" s="202">
        <v>606</v>
      </c>
      <c r="BD107" s="202">
        <v>19</v>
      </c>
      <c r="BE107" s="202">
        <v>587</v>
      </c>
      <c r="BF107" s="187">
        <v>0.96864686468646866</v>
      </c>
    </row>
    <row r="108" spans="1:58" ht="15.75">
      <c r="A108" s="27" t="s">
        <v>115</v>
      </c>
      <c r="B108" s="187">
        <v>0.96843291995490421</v>
      </c>
      <c r="C108" s="187">
        <v>0.98990408884401815</v>
      </c>
      <c r="D108" s="187">
        <v>0.99081681971967139</v>
      </c>
      <c r="E108" s="187">
        <v>0.99728260869565222</v>
      </c>
      <c r="F108" s="187">
        <v>0.9993761696818465</v>
      </c>
      <c r="G108" s="187">
        <v>0.88357178095707944</v>
      </c>
      <c r="H108" s="187">
        <v>0.92023509655751468</v>
      </c>
      <c r="I108" s="187">
        <v>0.96340114052259762</v>
      </c>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c r="AH108"/>
      <c r="AI108"/>
      <c r="AJ108"/>
      <c r="AK108"/>
      <c r="AL108"/>
      <c r="AM108"/>
      <c r="AN108"/>
      <c r="AO108"/>
      <c r="AP108"/>
      <c r="AQ108"/>
      <c r="AR108"/>
      <c r="AS108" s="27" t="s">
        <v>80</v>
      </c>
      <c r="AT108" s="27" t="s">
        <v>23</v>
      </c>
      <c r="AU108" s="202">
        <v>155</v>
      </c>
      <c r="AV108" s="202">
        <v>0</v>
      </c>
      <c r="AW108" s="202">
        <v>155</v>
      </c>
      <c r="AX108" s="187">
        <v>1</v>
      </c>
      <c r="AY108" s="202">
        <v>5</v>
      </c>
      <c r="AZ108" s="202">
        <v>0</v>
      </c>
      <c r="BA108" s="202">
        <v>5</v>
      </c>
      <c r="BB108" s="187">
        <v>1</v>
      </c>
      <c r="BC108" s="202">
        <v>160</v>
      </c>
      <c r="BD108" s="202">
        <v>0</v>
      </c>
      <c r="BE108" s="202">
        <v>160</v>
      </c>
      <c r="BF108" s="187">
        <v>1</v>
      </c>
    </row>
    <row r="109" spans="1:58" ht="15.75">
      <c r="A109" s="27" t="s">
        <v>363</v>
      </c>
      <c r="B109" s="187">
        <v>1</v>
      </c>
      <c r="C109" s="187">
        <v>1</v>
      </c>
      <c r="D109" s="187">
        <v>0.98684210526315785</v>
      </c>
      <c r="E109" s="187">
        <v>0.967741935483871</v>
      </c>
      <c r="F109" s="187">
        <v>0.88888888888888884</v>
      </c>
      <c r="G109" s="187">
        <v>0.97142857142857142</v>
      </c>
      <c r="H109" s="187">
        <v>0.9</v>
      </c>
      <c r="I109" s="187">
        <v>0.96356275303643724</v>
      </c>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c r="AH109"/>
      <c r="AI109"/>
      <c r="AJ109"/>
      <c r="AK109"/>
      <c r="AL109"/>
      <c r="AM109"/>
      <c r="AN109"/>
      <c r="AO109"/>
      <c r="AP109"/>
      <c r="AQ109"/>
      <c r="AR109"/>
      <c r="AS109" s="27" t="s">
        <v>80</v>
      </c>
      <c r="AT109" s="27" t="s">
        <v>16</v>
      </c>
      <c r="AU109" s="202">
        <v>167</v>
      </c>
      <c r="AV109" s="202">
        <v>0</v>
      </c>
      <c r="AW109" s="202">
        <v>167</v>
      </c>
      <c r="AX109" s="187">
        <v>1</v>
      </c>
      <c r="AY109" s="202"/>
      <c r="AZ109" s="202"/>
      <c r="BA109" s="202"/>
      <c r="BB109" s="187" t="e">
        <v>#DIV/0!</v>
      </c>
      <c r="BC109" s="202">
        <v>167</v>
      </c>
      <c r="BD109" s="202">
        <v>0</v>
      </c>
      <c r="BE109" s="202">
        <v>167</v>
      </c>
      <c r="BF109" s="187">
        <v>1</v>
      </c>
    </row>
    <row r="110" spans="1:58" ht="15.75">
      <c r="A110" s="27" t="s">
        <v>199</v>
      </c>
      <c r="B110" s="187">
        <v>0.44444444444444442</v>
      </c>
      <c r="C110" s="187">
        <v>1</v>
      </c>
      <c r="D110" s="187">
        <v>1</v>
      </c>
      <c r="E110" s="187">
        <v>1</v>
      </c>
      <c r="F110" s="187">
        <v>1</v>
      </c>
      <c r="G110" s="187">
        <v>1</v>
      </c>
      <c r="H110" s="187">
        <v>1</v>
      </c>
      <c r="I110" s="187">
        <v>0.9642857142857143</v>
      </c>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c r="AH110"/>
      <c r="AI110"/>
      <c r="AJ110"/>
      <c r="AK110"/>
      <c r="AL110"/>
      <c r="AM110"/>
      <c r="AN110"/>
      <c r="AO110"/>
      <c r="AP110"/>
      <c r="AQ110"/>
      <c r="AR110"/>
      <c r="AS110" s="27" t="s">
        <v>80</v>
      </c>
      <c r="AT110" s="27" t="s">
        <v>25</v>
      </c>
      <c r="AU110" s="202">
        <v>102</v>
      </c>
      <c r="AV110" s="202">
        <v>0</v>
      </c>
      <c r="AW110" s="202">
        <v>102</v>
      </c>
      <c r="AX110" s="187">
        <v>1</v>
      </c>
      <c r="AY110" s="202">
        <v>4</v>
      </c>
      <c r="AZ110" s="202">
        <v>0</v>
      </c>
      <c r="BA110" s="202">
        <v>4</v>
      </c>
      <c r="BB110" s="187">
        <v>1</v>
      </c>
      <c r="BC110" s="202">
        <v>106</v>
      </c>
      <c r="BD110" s="202">
        <v>0</v>
      </c>
      <c r="BE110" s="202">
        <v>106</v>
      </c>
      <c r="BF110" s="187">
        <v>1</v>
      </c>
    </row>
    <row r="111" spans="1:58" ht="15.75">
      <c r="A111" s="27" t="s">
        <v>116</v>
      </c>
      <c r="B111" s="187">
        <v>0.99139414802065406</v>
      </c>
      <c r="C111" s="187">
        <v>0.99491094147582693</v>
      </c>
      <c r="D111" s="187">
        <v>0.99502487562189057</v>
      </c>
      <c r="E111" s="187">
        <v>0.99111111111111116</v>
      </c>
      <c r="F111" s="187">
        <v>0.99627213420316874</v>
      </c>
      <c r="G111" s="187">
        <v>0.93259162303664922</v>
      </c>
      <c r="H111" s="187">
        <v>0.85567010309278346</v>
      </c>
      <c r="I111" s="187">
        <v>0.96514440176412009</v>
      </c>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c r="AH111"/>
      <c r="AI111"/>
      <c r="AJ111"/>
      <c r="AK111"/>
      <c r="AL111"/>
      <c r="AM111"/>
      <c r="AN111"/>
      <c r="AO111"/>
      <c r="AP111"/>
      <c r="AQ111"/>
      <c r="AR111"/>
      <c r="AS111" s="27" t="s">
        <v>80</v>
      </c>
      <c r="AT111" s="27" t="s">
        <v>21</v>
      </c>
      <c r="AU111" s="202">
        <v>381</v>
      </c>
      <c r="AV111" s="202">
        <v>0</v>
      </c>
      <c r="AW111" s="202">
        <v>381</v>
      </c>
      <c r="AX111" s="187">
        <v>1</v>
      </c>
      <c r="AY111" s="202">
        <v>22</v>
      </c>
      <c r="AZ111" s="202">
        <v>0</v>
      </c>
      <c r="BA111" s="202">
        <v>22</v>
      </c>
      <c r="BB111" s="187">
        <v>1</v>
      </c>
      <c r="BC111" s="202">
        <v>403</v>
      </c>
      <c r="BD111" s="202">
        <v>0</v>
      </c>
      <c r="BE111" s="202">
        <v>403</v>
      </c>
      <c r="BF111" s="187">
        <v>1</v>
      </c>
    </row>
    <row r="112" spans="1:58" ht="15.75">
      <c r="A112" s="27" t="s">
        <v>189</v>
      </c>
      <c r="B112" s="187">
        <v>1</v>
      </c>
      <c r="C112" s="187">
        <v>1</v>
      </c>
      <c r="D112" s="187">
        <v>1</v>
      </c>
      <c r="E112" s="187">
        <v>1</v>
      </c>
      <c r="F112" s="187">
        <v>1</v>
      </c>
      <c r="G112" s="187">
        <v>0.9</v>
      </c>
      <c r="H112" s="187">
        <v>0.5</v>
      </c>
      <c r="I112" s="187">
        <v>0.96531791907514453</v>
      </c>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c r="AH112"/>
      <c r="AI112"/>
      <c r="AJ112"/>
      <c r="AK112"/>
      <c r="AL112"/>
      <c r="AM112"/>
      <c r="AN112"/>
      <c r="AO112"/>
      <c r="AP112"/>
      <c r="AQ112"/>
      <c r="AR112"/>
      <c r="AS112" s="27" t="s">
        <v>80</v>
      </c>
      <c r="AT112" s="27" t="s">
        <v>26</v>
      </c>
      <c r="AU112" s="202">
        <v>169</v>
      </c>
      <c r="AV112" s="202"/>
      <c r="AW112" s="202">
        <v>169</v>
      </c>
      <c r="AX112" s="187">
        <v>1</v>
      </c>
      <c r="AY112" s="202">
        <v>13</v>
      </c>
      <c r="AZ112" s="202"/>
      <c r="BA112" s="202">
        <v>13</v>
      </c>
      <c r="BB112" s="187">
        <v>1</v>
      </c>
      <c r="BC112" s="202">
        <v>182</v>
      </c>
      <c r="BD112" s="202"/>
      <c r="BE112" s="202">
        <v>182</v>
      </c>
      <c r="BF112" s="187">
        <v>1</v>
      </c>
    </row>
    <row r="113" spans="1:58" ht="15.75">
      <c r="A113" s="27" t="s">
        <v>212</v>
      </c>
      <c r="B113" s="187">
        <v>0.3559322033898305</v>
      </c>
      <c r="C113" s="187">
        <v>1</v>
      </c>
      <c r="D113" s="187">
        <v>1</v>
      </c>
      <c r="E113" s="187">
        <v>1</v>
      </c>
      <c r="F113" s="187">
        <v>1</v>
      </c>
      <c r="G113" s="187">
        <v>1</v>
      </c>
      <c r="H113" s="187">
        <v>1</v>
      </c>
      <c r="I113" s="187">
        <v>0.96542311191992725</v>
      </c>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c r="AH113"/>
      <c r="AI113"/>
      <c r="AJ113"/>
      <c r="AK113"/>
      <c r="AL113"/>
      <c r="AM113"/>
      <c r="AN113"/>
      <c r="AO113"/>
      <c r="AP113"/>
      <c r="AQ113"/>
      <c r="AR113"/>
      <c r="AS113" s="27" t="s">
        <v>80</v>
      </c>
      <c r="AT113" s="27" t="s">
        <v>19</v>
      </c>
      <c r="AU113" s="202">
        <v>96</v>
      </c>
      <c r="AV113" s="202">
        <v>0</v>
      </c>
      <c r="AW113" s="202">
        <v>96</v>
      </c>
      <c r="AX113" s="187">
        <v>1</v>
      </c>
      <c r="AY113" s="202">
        <v>11</v>
      </c>
      <c r="AZ113" s="202">
        <v>0</v>
      </c>
      <c r="BA113" s="202">
        <v>11</v>
      </c>
      <c r="BB113" s="187">
        <v>1</v>
      </c>
      <c r="BC113" s="202">
        <v>107</v>
      </c>
      <c r="BD113" s="202">
        <v>0</v>
      </c>
      <c r="BE113" s="202">
        <v>107</v>
      </c>
      <c r="BF113" s="187">
        <v>1</v>
      </c>
    </row>
    <row r="114" spans="1:58" ht="15.75">
      <c r="A114" s="27" t="s">
        <v>280</v>
      </c>
      <c r="B114" s="187">
        <v>0.83333333333333337</v>
      </c>
      <c r="C114" s="187">
        <v>1</v>
      </c>
      <c r="D114" s="187">
        <v>1</v>
      </c>
      <c r="E114" s="187">
        <v>0.9285714285714286</v>
      </c>
      <c r="F114" s="187">
        <v>1</v>
      </c>
      <c r="G114" s="187">
        <v>1</v>
      </c>
      <c r="H114" s="187">
        <v>0.75</v>
      </c>
      <c r="I114" s="187">
        <v>0.96551724137931039</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c r="AH114"/>
      <c r="AI114"/>
      <c r="AJ114"/>
      <c r="AK114"/>
      <c r="AL114"/>
      <c r="AM114"/>
      <c r="AN114"/>
      <c r="AO114"/>
      <c r="AP114"/>
      <c r="AQ114"/>
      <c r="AR114"/>
      <c r="AS114" s="27" t="s">
        <v>80</v>
      </c>
      <c r="AT114" s="27" t="s">
        <v>27</v>
      </c>
      <c r="AU114" s="202">
        <v>83</v>
      </c>
      <c r="AV114" s="202"/>
      <c r="AW114" s="202">
        <v>83</v>
      </c>
      <c r="AX114" s="187">
        <v>1</v>
      </c>
      <c r="AY114" s="202">
        <v>8</v>
      </c>
      <c r="AZ114" s="202"/>
      <c r="BA114" s="202">
        <v>8</v>
      </c>
      <c r="BB114" s="187">
        <v>1</v>
      </c>
      <c r="BC114" s="202">
        <v>91</v>
      </c>
      <c r="BD114" s="202"/>
      <c r="BE114" s="202">
        <v>91</v>
      </c>
      <c r="BF114" s="187">
        <v>1</v>
      </c>
    </row>
    <row r="115" spans="1:58" ht="15.75">
      <c r="A115" s="27" t="s">
        <v>270</v>
      </c>
      <c r="B115" s="187">
        <v>1</v>
      </c>
      <c r="C115" s="187">
        <v>0.95</v>
      </c>
      <c r="D115" s="187">
        <v>1</v>
      </c>
      <c r="E115" s="187">
        <v>1</v>
      </c>
      <c r="F115" s="187">
        <v>0.96969696969696972</v>
      </c>
      <c r="G115" s="187">
        <v>0.90476190476190477</v>
      </c>
      <c r="H115" s="187">
        <v>0.6</v>
      </c>
      <c r="I115" s="187">
        <v>0.96551724137931039</v>
      </c>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c r="AH115"/>
      <c r="AI115"/>
      <c r="AJ115"/>
      <c r="AK115"/>
      <c r="AL115"/>
      <c r="AM115"/>
      <c r="AN115"/>
      <c r="AO115"/>
      <c r="AP115"/>
      <c r="AQ115"/>
      <c r="AR115"/>
      <c r="AS115" s="27" t="s">
        <v>81</v>
      </c>
      <c r="AT115" s="27" t="s">
        <v>27</v>
      </c>
      <c r="AU115" s="202">
        <v>179</v>
      </c>
      <c r="AV115" s="202">
        <v>15</v>
      </c>
      <c r="AW115" s="202">
        <v>164</v>
      </c>
      <c r="AX115" s="187">
        <v>0.91620111731843579</v>
      </c>
      <c r="AY115" s="202">
        <v>17</v>
      </c>
      <c r="AZ115" s="202"/>
      <c r="BA115" s="202">
        <v>17</v>
      </c>
      <c r="BB115" s="187">
        <v>1</v>
      </c>
      <c r="BC115" s="202">
        <v>196</v>
      </c>
      <c r="BD115" s="202">
        <v>15</v>
      </c>
      <c r="BE115" s="202">
        <v>181</v>
      </c>
      <c r="BF115" s="187">
        <v>0.92346938775510201</v>
      </c>
    </row>
    <row r="116" spans="1:58" ht="15.75">
      <c r="A116" s="27" t="s">
        <v>83</v>
      </c>
      <c r="B116" s="187">
        <v>1</v>
      </c>
      <c r="C116" s="187">
        <v>0.98809523809523814</v>
      </c>
      <c r="D116" s="187">
        <v>0.98095238095238091</v>
      </c>
      <c r="E116" s="187">
        <v>1</v>
      </c>
      <c r="F116" s="187">
        <v>0.97101449275362317</v>
      </c>
      <c r="G116" s="187">
        <v>0.90151515151515149</v>
      </c>
      <c r="H116" s="187">
        <v>0.94366197183098588</v>
      </c>
      <c r="I116" s="187">
        <v>0.96578538102643852</v>
      </c>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c r="AH116"/>
      <c r="AI116"/>
      <c r="AJ116"/>
      <c r="AK116"/>
      <c r="AL116"/>
      <c r="AM116"/>
      <c r="AN116"/>
      <c r="AO116"/>
      <c r="AP116"/>
      <c r="AQ116"/>
      <c r="AR116"/>
      <c r="AS116" s="27" t="s">
        <v>81</v>
      </c>
      <c r="AT116" s="27" t="s">
        <v>25</v>
      </c>
      <c r="AU116" s="202">
        <v>246</v>
      </c>
      <c r="AV116" s="202">
        <v>8</v>
      </c>
      <c r="AW116" s="202">
        <v>238</v>
      </c>
      <c r="AX116" s="187">
        <v>0.96747967479674801</v>
      </c>
      <c r="AY116" s="202">
        <v>37</v>
      </c>
      <c r="AZ116" s="202">
        <v>19</v>
      </c>
      <c r="BA116" s="202">
        <v>18</v>
      </c>
      <c r="BB116" s="187">
        <v>0.48648648648648651</v>
      </c>
      <c r="BC116" s="202">
        <v>283</v>
      </c>
      <c r="BD116" s="202">
        <v>27</v>
      </c>
      <c r="BE116" s="202">
        <v>256</v>
      </c>
      <c r="BF116" s="187">
        <v>0.90459363957597172</v>
      </c>
    </row>
    <row r="117" spans="1:58" ht="15.75">
      <c r="A117" s="27" t="s">
        <v>171</v>
      </c>
      <c r="B117" s="187">
        <v>1</v>
      </c>
      <c r="C117" s="187">
        <v>1</v>
      </c>
      <c r="D117" s="187">
        <v>1</v>
      </c>
      <c r="E117" s="187">
        <v>1</v>
      </c>
      <c r="F117" s="187">
        <v>1</v>
      </c>
      <c r="G117" s="187">
        <v>0.88235294117647056</v>
      </c>
      <c r="H117" s="187">
        <v>0.83333333333333337</v>
      </c>
      <c r="I117" s="187">
        <v>0.96590909090909094</v>
      </c>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c r="AH117"/>
      <c r="AI117"/>
      <c r="AJ117"/>
      <c r="AK117"/>
      <c r="AL117"/>
      <c r="AM117"/>
      <c r="AN117"/>
      <c r="AO117"/>
      <c r="AP117"/>
      <c r="AQ117"/>
      <c r="AR117"/>
      <c r="AS117" s="27" t="s">
        <v>81</v>
      </c>
      <c r="AT117" s="27" t="s">
        <v>23</v>
      </c>
      <c r="AU117" s="202">
        <v>272</v>
      </c>
      <c r="AV117" s="202">
        <v>7</v>
      </c>
      <c r="AW117" s="202">
        <v>265</v>
      </c>
      <c r="AX117" s="187">
        <v>0.97426470588235292</v>
      </c>
      <c r="AY117" s="202">
        <v>37</v>
      </c>
      <c r="AZ117" s="202">
        <v>10</v>
      </c>
      <c r="BA117" s="202">
        <v>27</v>
      </c>
      <c r="BB117" s="187">
        <v>0.72972972972972971</v>
      </c>
      <c r="BC117" s="202">
        <v>309</v>
      </c>
      <c r="BD117" s="202">
        <v>17</v>
      </c>
      <c r="BE117" s="202">
        <v>292</v>
      </c>
      <c r="BF117" s="187">
        <v>0.94498381877022652</v>
      </c>
    </row>
    <row r="118" spans="1:58" ht="15.75">
      <c r="A118" s="27" t="s">
        <v>107</v>
      </c>
      <c r="B118" s="187">
        <v>0.9944598337950139</v>
      </c>
      <c r="C118" s="187">
        <v>0.99333333333333329</v>
      </c>
      <c r="D118" s="187">
        <v>0.99439775910364148</v>
      </c>
      <c r="E118" s="187">
        <v>0.99751243781094523</v>
      </c>
      <c r="F118" s="187">
        <v>0.98929336188436834</v>
      </c>
      <c r="G118" s="187">
        <v>0.92344497607655507</v>
      </c>
      <c r="H118" s="187">
        <v>0.89645776566757496</v>
      </c>
      <c r="I118" s="187">
        <v>0.9659840333217633</v>
      </c>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c r="AH118"/>
      <c r="AI118"/>
      <c r="AJ118"/>
      <c r="AK118"/>
      <c r="AL118"/>
      <c r="AM118"/>
      <c r="AN118"/>
      <c r="AO118"/>
      <c r="AP118"/>
      <c r="AQ118"/>
      <c r="AR118"/>
      <c r="AS118" s="27" t="s">
        <v>81</v>
      </c>
      <c r="AT118" s="27" t="s">
        <v>26</v>
      </c>
      <c r="AU118" s="202">
        <v>321</v>
      </c>
      <c r="AV118" s="202">
        <v>7</v>
      </c>
      <c r="AW118" s="202">
        <v>314</v>
      </c>
      <c r="AX118" s="187">
        <v>0.97819314641744548</v>
      </c>
      <c r="AY118" s="202">
        <v>28</v>
      </c>
      <c r="AZ118" s="202">
        <v>11</v>
      </c>
      <c r="BA118" s="202">
        <v>17</v>
      </c>
      <c r="BB118" s="187">
        <v>0.6071428571428571</v>
      </c>
      <c r="BC118" s="202">
        <v>349</v>
      </c>
      <c r="BD118" s="202">
        <v>18</v>
      </c>
      <c r="BE118" s="202">
        <v>331</v>
      </c>
      <c r="BF118" s="187">
        <v>0.9484240687679083</v>
      </c>
    </row>
    <row r="119" spans="1:58" ht="15.75">
      <c r="A119" s="27" t="s">
        <v>81</v>
      </c>
      <c r="B119" s="187">
        <v>0.98630136986301364</v>
      </c>
      <c r="C119" s="187">
        <v>1</v>
      </c>
      <c r="D119" s="187">
        <v>0.99655963302752293</v>
      </c>
      <c r="E119" s="187">
        <v>0.94498381877022652</v>
      </c>
      <c r="F119" s="187">
        <v>0.90459363957597172</v>
      </c>
      <c r="G119" s="187">
        <v>0.9484240687679083</v>
      </c>
      <c r="H119" s="187">
        <v>0.92346938775510201</v>
      </c>
      <c r="I119" s="187">
        <v>0.96654719235364395</v>
      </c>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c r="AH119"/>
      <c r="AI119"/>
      <c r="AJ119"/>
      <c r="AK119"/>
      <c r="AL119"/>
      <c r="AM119"/>
      <c r="AN119"/>
      <c r="AO119"/>
      <c r="AP119"/>
      <c r="AQ119"/>
      <c r="AR119"/>
      <c r="AS119" s="27" t="s">
        <v>81</v>
      </c>
      <c r="AT119" s="27" t="s">
        <v>16</v>
      </c>
      <c r="AU119" s="202">
        <v>271</v>
      </c>
      <c r="AV119" s="202">
        <v>2</v>
      </c>
      <c r="AW119" s="202">
        <v>269</v>
      </c>
      <c r="AX119" s="187">
        <v>0.99261992619926198</v>
      </c>
      <c r="AY119" s="202">
        <v>21</v>
      </c>
      <c r="AZ119" s="202">
        <v>2</v>
      </c>
      <c r="BA119" s="202">
        <v>19</v>
      </c>
      <c r="BB119" s="187">
        <v>0.90476190476190477</v>
      </c>
      <c r="BC119" s="202">
        <v>292</v>
      </c>
      <c r="BD119" s="202">
        <v>4</v>
      </c>
      <c r="BE119" s="202">
        <v>288</v>
      </c>
      <c r="BF119" s="187">
        <v>0.98630136986301364</v>
      </c>
    </row>
    <row r="120" spans="1:58" ht="15.75">
      <c r="A120" s="27" t="s">
        <v>503</v>
      </c>
      <c r="B120" s="187">
        <v>1</v>
      </c>
      <c r="C120" s="187">
        <v>1</v>
      </c>
      <c r="D120" s="187">
        <v>1</v>
      </c>
      <c r="E120" s="187">
        <v>0.875</v>
      </c>
      <c r="F120" s="187">
        <v>1</v>
      </c>
      <c r="G120" s="187">
        <v>0.94117647058823528</v>
      </c>
      <c r="H120" s="187">
        <v>1</v>
      </c>
      <c r="I120" s="187">
        <v>0.96666666666666667</v>
      </c>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c r="AH120"/>
      <c r="AI120"/>
      <c r="AJ120"/>
      <c r="AK120"/>
      <c r="AL120"/>
      <c r="AM120"/>
      <c r="AN120"/>
      <c r="AO120"/>
      <c r="AP120"/>
      <c r="AQ120"/>
      <c r="AR120"/>
      <c r="AS120" s="27" t="s">
        <v>81</v>
      </c>
      <c r="AT120" s="27" t="s">
        <v>21</v>
      </c>
      <c r="AU120" s="202">
        <v>836</v>
      </c>
      <c r="AV120" s="202">
        <v>3</v>
      </c>
      <c r="AW120" s="202">
        <v>833</v>
      </c>
      <c r="AX120" s="187">
        <v>0.99641148325358853</v>
      </c>
      <c r="AY120" s="202">
        <v>36</v>
      </c>
      <c r="AZ120" s="202">
        <v>0</v>
      </c>
      <c r="BA120" s="202">
        <v>36</v>
      </c>
      <c r="BB120" s="187">
        <v>1</v>
      </c>
      <c r="BC120" s="202">
        <v>872</v>
      </c>
      <c r="BD120" s="202">
        <v>3</v>
      </c>
      <c r="BE120" s="202">
        <v>869</v>
      </c>
      <c r="BF120" s="187">
        <v>0.99655963302752293</v>
      </c>
    </row>
    <row r="121" spans="1:58" ht="15.75">
      <c r="A121" s="27" t="s">
        <v>164</v>
      </c>
      <c r="B121" s="187">
        <v>1</v>
      </c>
      <c r="C121" s="187">
        <v>0.75</v>
      </c>
      <c r="D121" s="187">
        <v>1</v>
      </c>
      <c r="E121" s="187">
        <v>1</v>
      </c>
      <c r="F121" s="187">
        <v>1</v>
      </c>
      <c r="G121" s="187">
        <v>1</v>
      </c>
      <c r="H121" s="187">
        <v>1</v>
      </c>
      <c r="I121" s="187">
        <v>0.96721311475409832</v>
      </c>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c r="AH121"/>
      <c r="AI121"/>
      <c r="AJ121"/>
      <c r="AK121"/>
      <c r="AL121"/>
      <c r="AM121"/>
      <c r="AN121"/>
      <c r="AO121"/>
      <c r="AP121"/>
      <c r="AQ121"/>
      <c r="AR121"/>
      <c r="AS121" s="27" t="s">
        <v>81</v>
      </c>
      <c r="AT121" s="27" t="s">
        <v>19</v>
      </c>
      <c r="AU121" s="202">
        <v>176</v>
      </c>
      <c r="AV121" s="202">
        <v>0</v>
      </c>
      <c r="AW121" s="202">
        <v>176</v>
      </c>
      <c r="AX121" s="187">
        <v>1</v>
      </c>
      <c r="AY121" s="202">
        <v>34</v>
      </c>
      <c r="AZ121" s="202">
        <v>0</v>
      </c>
      <c r="BA121" s="202">
        <v>34</v>
      </c>
      <c r="BB121" s="187">
        <v>1</v>
      </c>
      <c r="BC121" s="202">
        <v>210</v>
      </c>
      <c r="BD121" s="202">
        <v>0</v>
      </c>
      <c r="BE121" s="202">
        <v>210</v>
      </c>
      <c r="BF121" s="187">
        <v>1</v>
      </c>
    </row>
    <row r="122" spans="1:58" ht="15.75">
      <c r="A122" s="27" t="s">
        <v>319</v>
      </c>
      <c r="B122" s="187">
        <v>1</v>
      </c>
      <c r="C122" s="187">
        <v>1</v>
      </c>
      <c r="D122" s="187">
        <v>0.96666666666666667</v>
      </c>
      <c r="E122" s="187">
        <v>1</v>
      </c>
      <c r="F122" s="187">
        <v>1</v>
      </c>
      <c r="G122" s="187">
        <v>0.86956521739130432</v>
      </c>
      <c r="H122" s="187">
        <v>1</v>
      </c>
      <c r="I122" s="187">
        <v>0.96721311475409832</v>
      </c>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c r="AH122"/>
      <c r="AI122"/>
      <c r="AJ122"/>
      <c r="AK122"/>
      <c r="AL122"/>
      <c r="AM122"/>
      <c r="AN122"/>
      <c r="AO122"/>
      <c r="AP122"/>
      <c r="AQ122"/>
      <c r="AR122"/>
      <c r="AS122" s="27" t="s">
        <v>82</v>
      </c>
      <c r="AT122" s="27" t="s">
        <v>27</v>
      </c>
      <c r="AU122" s="202">
        <v>225</v>
      </c>
      <c r="AV122" s="202">
        <v>24</v>
      </c>
      <c r="AW122" s="202">
        <v>201</v>
      </c>
      <c r="AX122" s="187">
        <v>0.89333333333333331</v>
      </c>
      <c r="AY122" s="202">
        <v>35</v>
      </c>
      <c r="AZ122" s="202">
        <v>4</v>
      </c>
      <c r="BA122" s="202">
        <v>31</v>
      </c>
      <c r="BB122" s="187">
        <v>0.88571428571428568</v>
      </c>
      <c r="BC122" s="202">
        <v>260</v>
      </c>
      <c r="BD122" s="202">
        <v>28</v>
      </c>
      <c r="BE122" s="202">
        <v>232</v>
      </c>
      <c r="BF122" s="187">
        <v>0.89230769230769236</v>
      </c>
    </row>
    <row r="123" spans="1:58" ht="15.75">
      <c r="A123" s="27" t="s">
        <v>498</v>
      </c>
      <c r="B123" s="187">
        <v>0.99065420560747663</v>
      </c>
      <c r="C123" s="187">
        <v>0.96240601503759393</v>
      </c>
      <c r="D123" s="187">
        <v>0.91756272401433692</v>
      </c>
      <c r="E123" s="187">
        <v>0.98518518518518516</v>
      </c>
      <c r="F123" s="187">
        <v>1</v>
      </c>
      <c r="G123" s="187">
        <v>1</v>
      </c>
      <c r="H123" s="187">
        <v>1</v>
      </c>
      <c r="I123" s="187">
        <v>0.9675174013921114</v>
      </c>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c r="AH123"/>
      <c r="AI123"/>
      <c r="AJ123"/>
      <c r="AK123"/>
      <c r="AL123"/>
      <c r="AM123"/>
      <c r="AN123"/>
      <c r="AO123"/>
      <c r="AP123"/>
      <c r="AQ123"/>
      <c r="AR123"/>
      <c r="AS123" s="27" t="s">
        <v>82</v>
      </c>
      <c r="AT123" s="27" t="s">
        <v>19</v>
      </c>
      <c r="AU123" s="202">
        <v>506</v>
      </c>
      <c r="AV123" s="202">
        <v>52</v>
      </c>
      <c r="AW123" s="202">
        <v>454</v>
      </c>
      <c r="AX123" s="187">
        <v>0.89723320158102771</v>
      </c>
      <c r="AY123" s="202">
        <v>7</v>
      </c>
      <c r="AZ123" s="202">
        <v>5</v>
      </c>
      <c r="BA123" s="202">
        <v>2</v>
      </c>
      <c r="BB123" s="187">
        <v>0.2857142857142857</v>
      </c>
      <c r="BC123" s="202">
        <v>513</v>
      </c>
      <c r="BD123" s="202">
        <v>57</v>
      </c>
      <c r="BE123" s="202">
        <v>456</v>
      </c>
      <c r="BF123" s="187">
        <v>0.88888888888888884</v>
      </c>
    </row>
    <row r="124" spans="1:58" ht="15.75">
      <c r="A124" s="27" t="s">
        <v>220</v>
      </c>
      <c r="B124" s="187">
        <v>1</v>
      </c>
      <c r="C124" s="187">
        <v>1</v>
      </c>
      <c r="D124" s="187">
        <v>1</v>
      </c>
      <c r="E124" s="187">
        <v>1</v>
      </c>
      <c r="F124" s="187">
        <v>1</v>
      </c>
      <c r="G124" s="187">
        <v>0.97109826589595372</v>
      </c>
      <c r="H124" s="187">
        <v>0.63513513513513509</v>
      </c>
      <c r="I124" s="187">
        <v>0.967741935483871</v>
      </c>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c r="AH124"/>
      <c r="AI124"/>
      <c r="AJ124"/>
      <c r="AK124"/>
      <c r="AL124"/>
      <c r="AM124"/>
      <c r="AN124"/>
      <c r="AO124"/>
      <c r="AP124"/>
      <c r="AQ124"/>
      <c r="AR124"/>
      <c r="AS124" s="27" t="s">
        <v>82</v>
      </c>
      <c r="AT124" s="27" t="s">
        <v>26</v>
      </c>
      <c r="AU124" s="202">
        <v>730</v>
      </c>
      <c r="AV124" s="202">
        <v>47</v>
      </c>
      <c r="AW124" s="202">
        <v>683</v>
      </c>
      <c r="AX124" s="187">
        <v>0.93561643835616437</v>
      </c>
      <c r="AY124" s="202">
        <v>57</v>
      </c>
      <c r="AZ124" s="202">
        <v>11</v>
      </c>
      <c r="BA124" s="202">
        <v>46</v>
      </c>
      <c r="BB124" s="187">
        <v>0.80701754385964908</v>
      </c>
      <c r="BC124" s="202">
        <v>787</v>
      </c>
      <c r="BD124" s="202">
        <v>58</v>
      </c>
      <c r="BE124" s="202">
        <v>729</v>
      </c>
      <c r="BF124" s="187">
        <v>0.92630241423125792</v>
      </c>
    </row>
    <row r="125" spans="1:58" ht="15.75">
      <c r="A125" s="27" t="s">
        <v>286</v>
      </c>
      <c r="B125" s="187">
        <v>1</v>
      </c>
      <c r="C125" s="187">
        <v>1</v>
      </c>
      <c r="D125" s="187">
        <v>0.99358974358974361</v>
      </c>
      <c r="E125" s="187">
        <v>0.95238095238095233</v>
      </c>
      <c r="F125" s="187">
        <v>0.97826086956521741</v>
      </c>
      <c r="G125" s="187">
        <v>0.88</v>
      </c>
      <c r="H125" s="187">
        <v>0.89655172413793105</v>
      </c>
      <c r="I125" s="187">
        <v>0.96781609195402296</v>
      </c>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c r="AH125"/>
      <c r="AI125"/>
      <c r="AJ125"/>
      <c r="AK125"/>
      <c r="AL125"/>
      <c r="AM125"/>
      <c r="AN125"/>
      <c r="AO125"/>
      <c r="AP125"/>
      <c r="AQ125"/>
      <c r="AR125"/>
      <c r="AS125" s="27" t="s">
        <v>82</v>
      </c>
      <c r="AT125" s="27" t="s">
        <v>25</v>
      </c>
      <c r="AU125" s="202">
        <v>584</v>
      </c>
      <c r="AV125" s="202">
        <v>25</v>
      </c>
      <c r="AW125" s="202">
        <v>559</v>
      </c>
      <c r="AX125" s="187">
        <v>0.9571917808219178</v>
      </c>
      <c r="AY125" s="202">
        <v>28</v>
      </c>
      <c r="AZ125" s="202">
        <v>12</v>
      </c>
      <c r="BA125" s="202">
        <v>16</v>
      </c>
      <c r="BB125" s="187">
        <v>0.5714285714285714</v>
      </c>
      <c r="BC125" s="202">
        <v>612</v>
      </c>
      <c r="BD125" s="202">
        <v>37</v>
      </c>
      <c r="BE125" s="202">
        <v>575</v>
      </c>
      <c r="BF125" s="187">
        <v>0.93954248366013071</v>
      </c>
    </row>
    <row r="126" spans="1:58" ht="15.75">
      <c r="A126" s="27" t="s">
        <v>357</v>
      </c>
      <c r="B126" s="187">
        <v>0.95238095238095233</v>
      </c>
      <c r="C126" s="187">
        <v>0.76923076923076927</v>
      </c>
      <c r="D126" s="187">
        <v>1</v>
      </c>
      <c r="E126" s="187">
        <v>1</v>
      </c>
      <c r="F126" s="187">
        <v>1</v>
      </c>
      <c r="G126" s="187">
        <v>1</v>
      </c>
      <c r="H126" s="187">
        <v>1</v>
      </c>
      <c r="I126" s="187">
        <v>0.96799999999999997</v>
      </c>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c r="AH126"/>
      <c r="AI126"/>
      <c r="AJ126"/>
      <c r="AK126"/>
      <c r="AL126"/>
      <c r="AM126"/>
      <c r="AN126"/>
      <c r="AO126"/>
      <c r="AP126"/>
      <c r="AQ126"/>
      <c r="AR126"/>
      <c r="AS126" s="27" t="s">
        <v>82</v>
      </c>
      <c r="AT126" s="27" t="s">
        <v>21</v>
      </c>
      <c r="AU126" s="202">
        <v>1823</v>
      </c>
      <c r="AV126" s="202">
        <v>50</v>
      </c>
      <c r="AW126" s="202">
        <v>1773</v>
      </c>
      <c r="AX126" s="187">
        <v>0.97257268239166206</v>
      </c>
      <c r="AY126" s="202">
        <v>45</v>
      </c>
      <c r="AZ126" s="202">
        <v>31</v>
      </c>
      <c r="BA126" s="202">
        <v>14</v>
      </c>
      <c r="BB126" s="187">
        <v>0.31111111111111112</v>
      </c>
      <c r="BC126" s="202">
        <v>1868</v>
      </c>
      <c r="BD126" s="202">
        <v>81</v>
      </c>
      <c r="BE126" s="202">
        <v>1787</v>
      </c>
      <c r="BF126" s="187">
        <v>0.95663811563169165</v>
      </c>
    </row>
    <row r="127" spans="1:58" ht="15.75">
      <c r="A127" s="27" t="s">
        <v>351</v>
      </c>
      <c r="B127" s="187">
        <v>1</v>
      </c>
      <c r="C127" s="187">
        <v>0.72727272727272729</v>
      </c>
      <c r="D127" s="187">
        <v>1</v>
      </c>
      <c r="E127" s="187">
        <v>1</v>
      </c>
      <c r="F127" s="187">
        <v>1</v>
      </c>
      <c r="G127" s="187">
        <v>1</v>
      </c>
      <c r="H127" s="187">
        <v>1</v>
      </c>
      <c r="I127" s="187">
        <v>0.96808510638297873</v>
      </c>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c r="AH127"/>
      <c r="AI127"/>
      <c r="AJ127"/>
      <c r="AK127"/>
      <c r="AL127"/>
      <c r="AM127"/>
      <c r="AN127"/>
      <c r="AO127"/>
      <c r="AP127"/>
      <c r="AQ127"/>
      <c r="AR127"/>
      <c r="AS127" s="27" t="s">
        <v>82</v>
      </c>
      <c r="AT127" s="27" t="s">
        <v>23</v>
      </c>
      <c r="AU127" s="202">
        <v>771</v>
      </c>
      <c r="AV127" s="202">
        <v>19</v>
      </c>
      <c r="AW127" s="202">
        <v>752</v>
      </c>
      <c r="AX127" s="187">
        <v>0.97535667963683526</v>
      </c>
      <c r="AY127" s="202">
        <v>36</v>
      </c>
      <c r="AZ127" s="202">
        <v>34</v>
      </c>
      <c r="BA127" s="202">
        <v>2</v>
      </c>
      <c r="BB127" s="187">
        <v>5.5555555555555552E-2</v>
      </c>
      <c r="BC127" s="202">
        <v>807</v>
      </c>
      <c r="BD127" s="202">
        <v>53</v>
      </c>
      <c r="BE127" s="202">
        <v>754</v>
      </c>
      <c r="BF127" s="187">
        <v>0.93432465923172248</v>
      </c>
    </row>
    <row r="128" spans="1:58" ht="15.75">
      <c r="A128" s="27" t="s">
        <v>184</v>
      </c>
      <c r="B128" s="187">
        <v>0</v>
      </c>
      <c r="C128" s="187">
        <v>1</v>
      </c>
      <c r="D128" s="187">
        <v>1</v>
      </c>
      <c r="E128" s="187">
        <v>1</v>
      </c>
      <c r="F128" s="187">
        <v>1</v>
      </c>
      <c r="G128" s="187">
        <v>1</v>
      </c>
      <c r="H128" s="187">
        <v>1</v>
      </c>
      <c r="I128" s="187">
        <v>0.96842105263157896</v>
      </c>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c r="AH128"/>
      <c r="AI128"/>
      <c r="AJ128"/>
      <c r="AK128"/>
      <c r="AL128"/>
      <c r="AM128"/>
      <c r="AN128"/>
      <c r="AO128"/>
      <c r="AP128"/>
      <c r="AQ128"/>
      <c r="AR128"/>
      <c r="AS128" s="27" t="s">
        <v>82</v>
      </c>
      <c r="AT128" s="27" t="s">
        <v>16</v>
      </c>
      <c r="AU128" s="202">
        <v>369</v>
      </c>
      <c r="AV128" s="202">
        <v>1</v>
      </c>
      <c r="AW128" s="202">
        <v>368</v>
      </c>
      <c r="AX128" s="187">
        <v>0.99728997289972898</v>
      </c>
      <c r="AY128" s="202">
        <v>7</v>
      </c>
      <c r="AZ128" s="202">
        <v>2</v>
      </c>
      <c r="BA128" s="202">
        <v>5</v>
      </c>
      <c r="BB128" s="187">
        <v>0.7142857142857143</v>
      </c>
      <c r="BC128" s="202">
        <v>376</v>
      </c>
      <c r="BD128" s="202">
        <v>3</v>
      </c>
      <c r="BE128" s="202">
        <v>373</v>
      </c>
      <c r="BF128" s="187">
        <v>0.99202127659574468</v>
      </c>
    </row>
    <row r="129" spans="1:58" ht="15.75">
      <c r="A129" s="27" t="s">
        <v>173</v>
      </c>
      <c r="B129" s="187">
        <v>0.94736842105263153</v>
      </c>
      <c r="C129" s="187">
        <v>1</v>
      </c>
      <c r="D129" s="187">
        <v>1</v>
      </c>
      <c r="E129" s="187">
        <v>1</v>
      </c>
      <c r="F129" s="187">
        <v>1</v>
      </c>
      <c r="G129" s="187">
        <v>0.86206896551724133</v>
      </c>
      <c r="H129" s="187">
        <v>0.95454545454545459</v>
      </c>
      <c r="I129" s="187">
        <v>0.96875</v>
      </c>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c r="AH129"/>
      <c r="AI129"/>
      <c r="AJ129"/>
      <c r="AK129"/>
      <c r="AL129"/>
      <c r="AM129"/>
      <c r="AN129"/>
      <c r="AO129"/>
      <c r="AP129"/>
      <c r="AQ129"/>
      <c r="AR129"/>
      <c r="AS129" s="27" t="s">
        <v>83</v>
      </c>
      <c r="AT129" s="27" t="s">
        <v>26</v>
      </c>
      <c r="AU129" s="202">
        <v>126</v>
      </c>
      <c r="AV129" s="202">
        <v>13</v>
      </c>
      <c r="AW129" s="202">
        <v>113</v>
      </c>
      <c r="AX129" s="187">
        <v>0.89682539682539686</v>
      </c>
      <c r="AY129" s="202">
        <v>6</v>
      </c>
      <c r="AZ129" s="202"/>
      <c r="BA129" s="202">
        <v>6</v>
      </c>
      <c r="BB129" s="187">
        <v>1</v>
      </c>
      <c r="BC129" s="202">
        <v>132</v>
      </c>
      <c r="BD129" s="202">
        <v>13</v>
      </c>
      <c r="BE129" s="202">
        <v>119</v>
      </c>
      <c r="BF129" s="187">
        <v>0.90151515151515149</v>
      </c>
    </row>
    <row r="130" spans="1:58" ht="15.75">
      <c r="A130" s="27" t="s">
        <v>385</v>
      </c>
      <c r="B130" s="187">
        <v>0.66666666666666663</v>
      </c>
      <c r="C130" s="187">
        <v>1</v>
      </c>
      <c r="D130" s="187">
        <v>1</v>
      </c>
      <c r="E130" s="187">
        <v>1</v>
      </c>
      <c r="F130" s="187">
        <v>1</v>
      </c>
      <c r="G130" s="187">
        <v>0.94736842105263153</v>
      </c>
      <c r="H130" s="187">
        <v>0.9285714285714286</v>
      </c>
      <c r="I130" s="187">
        <v>0.9688715953307393</v>
      </c>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c r="AH130"/>
      <c r="AI130"/>
      <c r="AJ130"/>
      <c r="AK130"/>
      <c r="AL130"/>
      <c r="AM130"/>
      <c r="AN130"/>
      <c r="AO130"/>
      <c r="AP130"/>
      <c r="AQ130"/>
      <c r="AR130"/>
      <c r="AS130" s="27" t="s">
        <v>83</v>
      </c>
      <c r="AT130" s="27" t="s">
        <v>27</v>
      </c>
      <c r="AU130" s="202">
        <v>70</v>
      </c>
      <c r="AV130" s="202">
        <v>4</v>
      </c>
      <c r="AW130" s="202">
        <v>66</v>
      </c>
      <c r="AX130" s="187">
        <v>0.94285714285714284</v>
      </c>
      <c r="AY130" s="202">
        <v>1</v>
      </c>
      <c r="AZ130" s="202"/>
      <c r="BA130" s="202">
        <v>1</v>
      </c>
      <c r="BB130" s="187">
        <v>1</v>
      </c>
      <c r="BC130" s="202">
        <v>71</v>
      </c>
      <c r="BD130" s="202">
        <v>4</v>
      </c>
      <c r="BE130" s="202">
        <v>67</v>
      </c>
      <c r="BF130" s="187">
        <v>0.94366197183098588</v>
      </c>
    </row>
    <row r="131" spans="1:58" ht="15.75">
      <c r="A131" s="27" t="s">
        <v>348</v>
      </c>
      <c r="B131" s="187">
        <v>1</v>
      </c>
      <c r="C131" s="187">
        <v>0.5</v>
      </c>
      <c r="D131" s="187">
        <v>1</v>
      </c>
      <c r="E131" s="187">
        <v>1</v>
      </c>
      <c r="F131" s="187">
        <v>1</v>
      </c>
      <c r="G131" s="187">
        <v>1</v>
      </c>
      <c r="H131" s="187">
        <v>1</v>
      </c>
      <c r="I131" s="187">
        <v>0.96969696969696972</v>
      </c>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c r="AH131"/>
      <c r="AI131"/>
      <c r="AJ131"/>
      <c r="AK131"/>
      <c r="AL131"/>
      <c r="AM131"/>
      <c r="AN131"/>
      <c r="AO131"/>
      <c r="AP131"/>
      <c r="AQ131"/>
      <c r="AR131"/>
      <c r="AS131" s="27" t="s">
        <v>83</v>
      </c>
      <c r="AT131" s="27" t="s">
        <v>25</v>
      </c>
      <c r="AU131" s="202">
        <v>66</v>
      </c>
      <c r="AV131" s="202">
        <v>2</v>
      </c>
      <c r="AW131" s="202">
        <v>64</v>
      </c>
      <c r="AX131" s="187">
        <v>0.96969696969696972</v>
      </c>
      <c r="AY131" s="202">
        <v>3</v>
      </c>
      <c r="AZ131" s="202">
        <v>0</v>
      </c>
      <c r="BA131" s="202">
        <v>3</v>
      </c>
      <c r="BB131" s="187">
        <v>1</v>
      </c>
      <c r="BC131" s="202">
        <v>69</v>
      </c>
      <c r="BD131" s="202">
        <v>2</v>
      </c>
      <c r="BE131" s="202">
        <v>67</v>
      </c>
      <c r="BF131" s="187">
        <v>0.97101449275362317</v>
      </c>
    </row>
    <row r="132" spans="1:58" ht="15.75">
      <c r="A132" s="27" t="s">
        <v>304</v>
      </c>
      <c r="B132" s="187">
        <v>0.96875</v>
      </c>
      <c r="C132" s="187">
        <v>1</v>
      </c>
      <c r="D132" s="187">
        <v>0.98913043478260865</v>
      </c>
      <c r="E132" s="187">
        <v>1</v>
      </c>
      <c r="F132" s="187">
        <v>1</v>
      </c>
      <c r="G132" s="187">
        <v>0.90566037735849059</v>
      </c>
      <c r="H132" s="187">
        <v>0.91666666666666663</v>
      </c>
      <c r="I132" s="187">
        <v>0.97068403908794787</v>
      </c>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c r="AH132"/>
      <c r="AI132"/>
      <c r="AJ132"/>
      <c r="AK132"/>
      <c r="AL132"/>
      <c r="AM132"/>
      <c r="AN132"/>
      <c r="AO132"/>
      <c r="AP132"/>
      <c r="AQ132"/>
      <c r="AR132"/>
      <c r="AS132" s="27" t="s">
        <v>83</v>
      </c>
      <c r="AT132" s="27" t="s">
        <v>21</v>
      </c>
      <c r="AU132" s="202">
        <v>103</v>
      </c>
      <c r="AV132" s="202">
        <v>2</v>
      </c>
      <c r="AW132" s="202">
        <v>101</v>
      </c>
      <c r="AX132" s="187">
        <v>0.98058252427184467</v>
      </c>
      <c r="AY132" s="202">
        <v>2</v>
      </c>
      <c r="AZ132" s="202">
        <v>0</v>
      </c>
      <c r="BA132" s="202">
        <v>2</v>
      </c>
      <c r="BB132" s="187">
        <v>1</v>
      </c>
      <c r="BC132" s="202">
        <v>105</v>
      </c>
      <c r="BD132" s="202">
        <v>2</v>
      </c>
      <c r="BE132" s="202">
        <v>103</v>
      </c>
      <c r="BF132" s="187">
        <v>0.98095238095238091</v>
      </c>
    </row>
    <row r="133" spans="1:58" ht="15.75">
      <c r="A133" s="27" t="s">
        <v>105</v>
      </c>
      <c r="B133" s="187">
        <v>0.98758278145695366</v>
      </c>
      <c r="C133" s="187">
        <v>0.92822636300897166</v>
      </c>
      <c r="D133" s="187">
        <v>0.97740846533367953</v>
      </c>
      <c r="E133" s="187">
        <v>0.99691040164778577</v>
      </c>
      <c r="F133" s="187">
        <v>0.98464163822525597</v>
      </c>
      <c r="G133" s="187">
        <v>0.95519348268839099</v>
      </c>
      <c r="H133" s="187">
        <v>0.98128342245989308</v>
      </c>
      <c r="I133" s="187">
        <v>0.97144676785903827</v>
      </c>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c r="AH133"/>
      <c r="AI133"/>
      <c r="AJ133"/>
      <c r="AK133"/>
      <c r="AL133"/>
      <c r="AM133"/>
      <c r="AN133"/>
      <c r="AO133"/>
      <c r="AP133"/>
      <c r="AQ133"/>
      <c r="AR133"/>
      <c r="AS133" s="27" t="s">
        <v>83</v>
      </c>
      <c r="AT133" s="27" t="s">
        <v>19</v>
      </c>
      <c r="AU133" s="202">
        <v>83</v>
      </c>
      <c r="AV133" s="202">
        <v>1</v>
      </c>
      <c r="AW133" s="202">
        <v>82</v>
      </c>
      <c r="AX133" s="187">
        <v>0.98795180722891562</v>
      </c>
      <c r="AY133" s="202">
        <v>1</v>
      </c>
      <c r="AZ133" s="202">
        <v>0</v>
      </c>
      <c r="BA133" s="202">
        <v>1</v>
      </c>
      <c r="BB133" s="187">
        <v>1</v>
      </c>
      <c r="BC133" s="202">
        <v>84</v>
      </c>
      <c r="BD133" s="202">
        <v>1</v>
      </c>
      <c r="BE133" s="202">
        <v>83</v>
      </c>
      <c r="BF133" s="187">
        <v>0.98809523809523814</v>
      </c>
    </row>
    <row r="134" spans="1:58" ht="15.75">
      <c r="A134" s="27" t="s">
        <v>456</v>
      </c>
      <c r="B134" s="187">
        <v>0.5714285714285714</v>
      </c>
      <c r="C134" s="187">
        <v>1</v>
      </c>
      <c r="D134" s="187">
        <v>1</v>
      </c>
      <c r="E134" s="187" t="e">
        <v>#DIV/0!</v>
      </c>
      <c r="F134" s="187">
        <v>1</v>
      </c>
      <c r="G134" s="187">
        <v>1</v>
      </c>
      <c r="H134" s="187">
        <v>1</v>
      </c>
      <c r="I134" s="187">
        <v>0.97169811320754718</v>
      </c>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c r="AH134"/>
      <c r="AI134"/>
      <c r="AJ134"/>
      <c r="AK134"/>
      <c r="AL134"/>
      <c r="AM134"/>
      <c r="AN134"/>
      <c r="AO134"/>
      <c r="AP134"/>
      <c r="AQ134"/>
      <c r="AR134"/>
      <c r="AS134" s="27" t="s">
        <v>83</v>
      </c>
      <c r="AT134" s="27" t="s">
        <v>23</v>
      </c>
      <c r="AU134" s="202">
        <v>104</v>
      </c>
      <c r="AV134" s="202">
        <v>0</v>
      </c>
      <c r="AW134" s="202">
        <v>104</v>
      </c>
      <c r="AX134" s="187">
        <v>1</v>
      </c>
      <c r="AY134" s="202">
        <v>2</v>
      </c>
      <c r="AZ134" s="202">
        <v>0</v>
      </c>
      <c r="BA134" s="202">
        <v>2</v>
      </c>
      <c r="BB134" s="187">
        <v>1</v>
      </c>
      <c r="BC134" s="202">
        <v>106</v>
      </c>
      <c r="BD134" s="202">
        <v>0</v>
      </c>
      <c r="BE134" s="202">
        <v>106</v>
      </c>
      <c r="BF134" s="187">
        <v>1</v>
      </c>
    </row>
    <row r="135" spans="1:58" ht="15.75">
      <c r="A135" s="27" t="s">
        <v>358</v>
      </c>
      <c r="B135" s="187">
        <v>0.73333333333333328</v>
      </c>
      <c r="C135" s="187">
        <v>1</v>
      </c>
      <c r="D135" s="187">
        <v>0.97959183673469385</v>
      </c>
      <c r="E135" s="187">
        <v>1</v>
      </c>
      <c r="F135" s="187">
        <v>1</v>
      </c>
      <c r="G135" s="187">
        <v>1</v>
      </c>
      <c r="H135" s="187">
        <v>1</v>
      </c>
      <c r="I135" s="187">
        <v>0.97175141242937857</v>
      </c>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c r="AH135"/>
      <c r="AI135"/>
      <c r="AJ135"/>
      <c r="AK135"/>
      <c r="AL135"/>
      <c r="AM135"/>
      <c r="AN135"/>
      <c r="AO135"/>
      <c r="AP135"/>
      <c r="AQ135"/>
      <c r="AR135"/>
      <c r="AS135" s="27" t="s">
        <v>83</v>
      </c>
      <c r="AT135" s="27" t="s">
        <v>16</v>
      </c>
      <c r="AU135" s="202">
        <v>76</v>
      </c>
      <c r="AV135" s="202">
        <v>0</v>
      </c>
      <c r="AW135" s="202">
        <v>76</v>
      </c>
      <c r="AX135" s="187">
        <v>1</v>
      </c>
      <c r="AY135" s="202"/>
      <c r="AZ135" s="202"/>
      <c r="BA135" s="202"/>
      <c r="BB135" s="187" t="e">
        <v>#DIV/0!</v>
      </c>
      <c r="BC135" s="202">
        <v>76</v>
      </c>
      <c r="BD135" s="202">
        <v>0</v>
      </c>
      <c r="BE135" s="202">
        <v>76</v>
      </c>
      <c r="BF135" s="187">
        <v>1</v>
      </c>
    </row>
    <row r="136" spans="1:58" ht="15.75">
      <c r="A136" s="27" t="s">
        <v>208</v>
      </c>
      <c r="B136" s="187">
        <v>0.5714285714285714</v>
      </c>
      <c r="C136" s="187">
        <v>1</v>
      </c>
      <c r="D136" s="187">
        <v>1</v>
      </c>
      <c r="E136" s="187">
        <v>1</v>
      </c>
      <c r="F136" s="187">
        <v>1</v>
      </c>
      <c r="G136" s="187">
        <v>1</v>
      </c>
      <c r="H136" s="187">
        <v>0.97297297297297303</v>
      </c>
      <c r="I136" s="187">
        <v>0.97205588822355293</v>
      </c>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c r="AH136"/>
      <c r="AI136"/>
      <c r="AJ136"/>
      <c r="AK136"/>
      <c r="AL136"/>
      <c r="AM136"/>
      <c r="AN136"/>
      <c r="AO136"/>
      <c r="AP136"/>
      <c r="AQ136"/>
      <c r="AR136"/>
      <c r="AS136" s="27" t="s">
        <v>84</v>
      </c>
      <c r="AT136" s="27" t="s">
        <v>27</v>
      </c>
      <c r="AU136" s="202">
        <v>85</v>
      </c>
      <c r="AV136" s="202">
        <v>2</v>
      </c>
      <c r="AW136" s="202">
        <v>83</v>
      </c>
      <c r="AX136" s="187">
        <v>0.97647058823529409</v>
      </c>
      <c r="AY136" s="202">
        <v>3</v>
      </c>
      <c r="AZ136" s="202"/>
      <c r="BA136" s="202">
        <v>3</v>
      </c>
      <c r="BB136" s="187">
        <v>1</v>
      </c>
      <c r="BC136" s="202">
        <v>88</v>
      </c>
      <c r="BD136" s="202">
        <v>2</v>
      </c>
      <c r="BE136" s="202">
        <v>86</v>
      </c>
      <c r="BF136" s="187">
        <v>0.97727272727272729</v>
      </c>
    </row>
    <row r="137" spans="1:58" ht="15.75">
      <c r="A137" s="27" t="s">
        <v>250</v>
      </c>
      <c r="B137" s="187">
        <v>0.97515527950310554</v>
      </c>
      <c r="C137" s="187">
        <v>0.97115384615384615</v>
      </c>
      <c r="D137" s="187">
        <v>1</v>
      </c>
      <c r="E137" s="187">
        <v>0.99180327868852458</v>
      </c>
      <c r="F137" s="187">
        <v>0.98113207547169812</v>
      </c>
      <c r="G137" s="187">
        <v>1</v>
      </c>
      <c r="H137" s="187">
        <v>0.6875</v>
      </c>
      <c r="I137" s="187">
        <v>0.97222222222222221</v>
      </c>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c r="AH137"/>
      <c r="AI137"/>
      <c r="AJ137"/>
      <c r="AK137"/>
      <c r="AL137"/>
      <c r="AM137"/>
      <c r="AN137"/>
      <c r="AO137"/>
      <c r="AP137"/>
      <c r="AQ137"/>
      <c r="AR137"/>
      <c r="AS137" s="27" t="s">
        <v>84</v>
      </c>
      <c r="AT137" s="27" t="s">
        <v>16</v>
      </c>
      <c r="AU137" s="202">
        <v>126</v>
      </c>
      <c r="AV137" s="202">
        <v>2</v>
      </c>
      <c r="AW137" s="202">
        <v>124</v>
      </c>
      <c r="AX137" s="187">
        <v>0.98412698412698407</v>
      </c>
      <c r="AY137" s="202"/>
      <c r="AZ137" s="202"/>
      <c r="BA137" s="202"/>
      <c r="BB137" s="187" t="e">
        <v>#DIV/0!</v>
      </c>
      <c r="BC137" s="202">
        <v>126</v>
      </c>
      <c r="BD137" s="202">
        <v>2</v>
      </c>
      <c r="BE137" s="202">
        <v>124</v>
      </c>
      <c r="BF137" s="187">
        <v>0.98412698412698407</v>
      </c>
    </row>
    <row r="138" spans="1:58" ht="15.75">
      <c r="A138" s="27" t="s">
        <v>435</v>
      </c>
      <c r="B138" s="187">
        <v>1</v>
      </c>
      <c r="C138" s="187">
        <v>1</v>
      </c>
      <c r="D138" s="187">
        <v>1</v>
      </c>
      <c r="E138" s="187">
        <v>1</v>
      </c>
      <c r="F138" s="187">
        <v>1</v>
      </c>
      <c r="G138" s="187">
        <v>1</v>
      </c>
      <c r="H138" s="187">
        <v>0.66666666666666663</v>
      </c>
      <c r="I138" s="187">
        <v>0.9726027397260274</v>
      </c>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c r="AH138"/>
      <c r="AI138"/>
      <c r="AJ138"/>
      <c r="AK138"/>
      <c r="AL138"/>
      <c r="AM138"/>
      <c r="AN138"/>
      <c r="AO138"/>
      <c r="AP138"/>
      <c r="AQ138"/>
      <c r="AR138"/>
      <c r="AS138" s="27" t="s">
        <v>84</v>
      </c>
      <c r="AT138" s="27" t="s">
        <v>21</v>
      </c>
      <c r="AU138" s="202">
        <v>144</v>
      </c>
      <c r="AV138" s="202">
        <v>2</v>
      </c>
      <c r="AW138" s="202">
        <v>142</v>
      </c>
      <c r="AX138" s="187">
        <v>0.98611111111111116</v>
      </c>
      <c r="AY138" s="202">
        <v>1</v>
      </c>
      <c r="AZ138" s="202">
        <v>0</v>
      </c>
      <c r="BA138" s="202">
        <v>1</v>
      </c>
      <c r="BB138" s="187">
        <v>1</v>
      </c>
      <c r="BC138" s="202">
        <v>145</v>
      </c>
      <c r="BD138" s="202">
        <v>2</v>
      </c>
      <c r="BE138" s="202">
        <v>143</v>
      </c>
      <c r="BF138" s="187">
        <v>0.98620689655172411</v>
      </c>
    </row>
    <row r="139" spans="1:58" ht="15.75">
      <c r="A139" s="27" t="s">
        <v>474</v>
      </c>
      <c r="B139" s="187">
        <v>1</v>
      </c>
      <c r="C139" s="187">
        <v>1</v>
      </c>
      <c r="D139" s="187">
        <v>0.96969696969696972</v>
      </c>
      <c r="E139" s="187">
        <v>1</v>
      </c>
      <c r="F139" s="187">
        <v>1</v>
      </c>
      <c r="G139" s="187">
        <v>1</v>
      </c>
      <c r="H139" s="187">
        <v>0.8</v>
      </c>
      <c r="I139" s="187">
        <v>0.9732142857142857</v>
      </c>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c r="AH139"/>
      <c r="AI139"/>
      <c r="AJ139"/>
      <c r="AK139"/>
      <c r="AL139"/>
      <c r="AM139"/>
      <c r="AN139"/>
      <c r="AO139"/>
      <c r="AP139"/>
      <c r="AQ139"/>
      <c r="AR139"/>
      <c r="AS139" s="27" t="s">
        <v>84</v>
      </c>
      <c r="AT139" s="27" t="s">
        <v>19</v>
      </c>
      <c r="AU139" s="202">
        <v>202</v>
      </c>
      <c r="AV139" s="202">
        <v>2</v>
      </c>
      <c r="AW139" s="202">
        <v>200</v>
      </c>
      <c r="AX139" s="187">
        <v>0.99009900990099009</v>
      </c>
      <c r="AY139" s="202">
        <v>1</v>
      </c>
      <c r="AZ139" s="202">
        <v>0</v>
      </c>
      <c r="BA139" s="202">
        <v>1</v>
      </c>
      <c r="BB139" s="187">
        <v>1</v>
      </c>
      <c r="BC139" s="202">
        <v>203</v>
      </c>
      <c r="BD139" s="202">
        <v>2</v>
      </c>
      <c r="BE139" s="202">
        <v>201</v>
      </c>
      <c r="BF139" s="187">
        <v>0.99014778325123154</v>
      </c>
    </row>
    <row r="140" spans="1:58" ht="15.75">
      <c r="A140" s="27" t="s">
        <v>215</v>
      </c>
      <c r="B140" s="187">
        <v>1</v>
      </c>
      <c r="C140" s="187">
        <v>0.8571428571428571</v>
      </c>
      <c r="D140" s="187">
        <v>1</v>
      </c>
      <c r="E140" s="187">
        <v>1</v>
      </c>
      <c r="F140" s="187">
        <v>1</v>
      </c>
      <c r="G140" s="187">
        <v>1</v>
      </c>
      <c r="H140" s="187">
        <v>0.83333333333333337</v>
      </c>
      <c r="I140" s="187">
        <v>0.97333333333333338</v>
      </c>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c r="AH140"/>
      <c r="AI140"/>
      <c r="AJ140"/>
      <c r="AK140"/>
      <c r="AL140"/>
      <c r="AM140"/>
      <c r="AN140"/>
      <c r="AO140"/>
      <c r="AP140"/>
      <c r="AQ140"/>
      <c r="AR140"/>
      <c r="AS140" s="27" t="s">
        <v>84</v>
      </c>
      <c r="AT140" s="27" t="s">
        <v>26</v>
      </c>
      <c r="AU140" s="202">
        <v>209</v>
      </c>
      <c r="AV140" s="202">
        <v>1</v>
      </c>
      <c r="AW140" s="202">
        <v>208</v>
      </c>
      <c r="AX140" s="187">
        <v>0.99521531100478466</v>
      </c>
      <c r="AY140" s="202">
        <v>10</v>
      </c>
      <c r="AZ140" s="202"/>
      <c r="BA140" s="202">
        <v>10</v>
      </c>
      <c r="BB140" s="187">
        <v>1</v>
      </c>
      <c r="BC140" s="202">
        <v>219</v>
      </c>
      <c r="BD140" s="202">
        <v>1</v>
      </c>
      <c r="BE140" s="202">
        <v>218</v>
      </c>
      <c r="BF140" s="187">
        <v>0.99543378995433784</v>
      </c>
    </row>
    <row r="141" spans="1:58" ht="15.75">
      <c r="A141" s="27" t="s">
        <v>210</v>
      </c>
      <c r="B141" s="187">
        <v>1</v>
      </c>
      <c r="C141" s="187">
        <v>1</v>
      </c>
      <c r="D141" s="187">
        <v>1</v>
      </c>
      <c r="E141" s="187">
        <v>1</v>
      </c>
      <c r="F141" s="187">
        <v>1</v>
      </c>
      <c r="G141" s="187">
        <v>0.97674418604651159</v>
      </c>
      <c r="H141" s="187">
        <v>0.73529411764705888</v>
      </c>
      <c r="I141" s="187">
        <v>0.97402597402597402</v>
      </c>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c r="AH141"/>
      <c r="AI141"/>
      <c r="AJ141"/>
      <c r="AK141"/>
      <c r="AL141"/>
      <c r="AM141"/>
      <c r="AN141"/>
      <c r="AO141"/>
      <c r="AP141"/>
      <c r="AQ141"/>
      <c r="AR141"/>
      <c r="AS141" s="27" t="s">
        <v>84</v>
      </c>
      <c r="AT141" s="27" t="s">
        <v>23</v>
      </c>
      <c r="AU141" s="202">
        <v>102</v>
      </c>
      <c r="AV141" s="202">
        <v>0</v>
      </c>
      <c r="AW141" s="202">
        <v>102</v>
      </c>
      <c r="AX141" s="187">
        <v>1</v>
      </c>
      <c r="AY141" s="202">
        <v>3</v>
      </c>
      <c r="AZ141" s="202">
        <v>0</v>
      </c>
      <c r="BA141" s="202">
        <v>3</v>
      </c>
      <c r="BB141" s="187">
        <v>1</v>
      </c>
      <c r="BC141" s="202">
        <v>105</v>
      </c>
      <c r="BD141" s="202">
        <v>0</v>
      </c>
      <c r="BE141" s="202">
        <v>105</v>
      </c>
      <c r="BF141" s="187">
        <v>1</v>
      </c>
    </row>
    <row r="142" spans="1:58" ht="15.75">
      <c r="A142" s="27" t="s">
        <v>535</v>
      </c>
      <c r="B142" s="187">
        <v>0.84615384615384615</v>
      </c>
      <c r="C142" s="187">
        <v>1</v>
      </c>
      <c r="D142" s="187">
        <v>1</v>
      </c>
      <c r="E142" s="187">
        <v>1</v>
      </c>
      <c r="F142" s="187">
        <v>1</v>
      </c>
      <c r="G142" s="187">
        <v>1</v>
      </c>
      <c r="H142" s="187">
        <v>0</v>
      </c>
      <c r="I142" s="187">
        <v>0.97419354838709682</v>
      </c>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c r="AH142"/>
      <c r="AI142"/>
      <c r="AJ142"/>
      <c r="AK142"/>
      <c r="AL142"/>
      <c r="AM142"/>
      <c r="AN142"/>
      <c r="AO142"/>
      <c r="AP142"/>
      <c r="AQ142"/>
      <c r="AR142"/>
      <c r="AS142" s="27" t="s">
        <v>84</v>
      </c>
      <c r="AT142" s="27" t="s">
        <v>25</v>
      </c>
      <c r="AU142" s="202">
        <v>134</v>
      </c>
      <c r="AV142" s="202">
        <v>0</v>
      </c>
      <c r="AW142" s="202">
        <v>134</v>
      </c>
      <c r="AX142" s="187">
        <v>1</v>
      </c>
      <c r="AY142" s="202">
        <v>3</v>
      </c>
      <c r="AZ142" s="202">
        <v>1</v>
      </c>
      <c r="BA142" s="202">
        <v>2</v>
      </c>
      <c r="BB142" s="187">
        <v>0.66666666666666663</v>
      </c>
      <c r="BC142" s="202">
        <v>137</v>
      </c>
      <c r="BD142" s="202">
        <v>1</v>
      </c>
      <c r="BE142" s="202">
        <v>136</v>
      </c>
      <c r="BF142" s="187">
        <v>0.99270072992700731</v>
      </c>
    </row>
    <row r="143" spans="1:58" ht="15.75">
      <c r="A143" s="27" t="s">
        <v>462</v>
      </c>
      <c r="B143" s="187">
        <v>1</v>
      </c>
      <c r="C143" s="187">
        <v>1</v>
      </c>
      <c r="D143" s="187">
        <v>0.95238095238095233</v>
      </c>
      <c r="E143" s="187">
        <v>1</v>
      </c>
      <c r="F143" s="187">
        <v>1</v>
      </c>
      <c r="G143" s="187">
        <v>1</v>
      </c>
      <c r="H143" s="187">
        <v>1</v>
      </c>
      <c r="I143" s="187">
        <v>0.97435897435897434</v>
      </c>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c r="AH143"/>
      <c r="AI143"/>
      <c r="AJ143"/>
      <c r="AK143"/>
      <c r="AL143"/>
      <c r="AM143"/>
      <c r="AN143"/>
      <c r="AO143"/>
      <c r="AP143"/>
      <c r="AQ143"/>
      <c r="AR143"/>
      <c r="AS143" s="27" t="s">
        <v>85</v>
      </c>
      <c r="AT143" s="27" t="s">
        <v>23</v>
      </c>
      <c r="AU143" s="202">
        <v>70</v>
      </c>
      <c r="AV143" s="202">
        <v>0</v>
      </c>
      <c r="AW143" s="202">
        <v>70</v>
      </c>
      <c r="AX143" s="187">
        <v>1</v>
      </c>
      <c r="AY143" s="202"/>
      <c r="AZ143" s="202"/>
      <c r="BA143" s="202"/>
      <c r="BB143" s="187" t="e">
        <v>#DIV/0!</v>
      </c>
      <c r="BC143" s="202">
        <v>70</v>
      </c>
      <c r="BD143" s="202">
        <v>0</v>
      </c>
      <c r="BE143" s="202">
        <v>70</v>
      </c>
      <c r="BF143" s="187">
        <v>1</v>
      </c>
    </row>
    <row r="144" spans="1:58" ht="15.75">
      <c r="A144" s="27" t="s">
        <v>460</v>
      </c>
      <c r="B144" s="187">
        <v>1</v>
      </c>
      <c r="C144" s="187">
        <v>1</v>
      </c>
      <c r="D144" s="187">
        <v>1</v>
      </c>
      <c r="E144" s="187">
        <v>1</v>
      </c>
      <c r="F144" s="187">
        <v>1</v>
      </c>
      <c r="G144" s="187">
        <v>0.9</v>
      </c>
      <c r="H144" s="187">
        <v>0.8571428571428571</v>
      </c>
      <c r="I144" s="187">
        <v>0.97560975609756095</v>
      </c>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c r="AH144"/>
      <c r="AI144"/>
      <c r="AJ144"/>
      <c r="AK144"/>
      <c r="AL144"/>
      <c r="AM144"/>
      <c r="AN144"/>
      <c r="AO144"/>
      <c r="AP144"/>
      <c r="AQ144"/>
      <c r="AR144"/>
      <c r="AS144" s="27" t="s">
        <v>85</v>
      </c>
      <c r="AT144" s="27" t="s">
        <v>16</v>
      </c>
      <c r="AU144" s="202">
        <v>124</v>
      </c>
      <c r="AV144" s="202">
        <v>0</v>
      </c>
      <c r="AW144" s="202">
        <v>124</v>
      </c>
      <c r="AX144" s="187">
        <v>1</v>
      </c>
      <c r="AY144" s="202">
        <v>3</v>
      </c>
      <c r="AZ144" s="202">
        <v>0</v>
      </c>
      <c r="BA144" s="202">
        <v>3</v>
      </c>
      <c r="BB144" s="187">
        <v>1</v>
      </c>
      <c r="BC144" s="202">
        <v>127</v>
      </c>
      <c r="BD144" s="202">
        <v>0</v>
      </c>
      <c r="BE144" s="202">
        <v>127</v>
      </c>
      <c r="BF144" s="187">
        <v>1</v>
      </c>
    </row>
    <row r="145" spans="1:58" ht="15.75">
      <c r="A145" s="27" t="s">
        <v>393</v>
      </c>
      <c r="B145" s="187">
        <v>1</v>
      </c>
      <c r="C145" s="187">
        <v>1</v>
      </c>
      <c r="D145" s="187">
        <v>0.98076923076923073</v>
      </c>
      <c r="E145" s="187">
        <v>1</v>
      </c>
      <c r="F145" s="187">
        <v>1</v>
      </c>
      <c r="G145" s="187">
        <v>0.9285714285714286</v>
      </c>
      <c r="H145" s="187">
        <v>0.875</v>
      </c>
      <c r="I145" s="187">
        <v>0.97599999999999998</v>
      </c>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c r="AH145"/>
      <c r="AI145"/>
      <c r="AJ145"/>
      <c r="AK145"/>
      <c r="AL145"/>
      <c r="AM145"/>
      <c r="AN145"/>
      <c r="AO145"/>
      <c r="AP145"/>
      <c r="AQ145"/>
      <c r="AR145"/>
      <c r="AS145" s="27" t="s">
        <v>85</v>
      </c>
      <c r="AT145" s="27" t="s">
        <v>25</v>
      </c>
      <c r="AU145" s="202">
        <v>68</v>
      </c>
      <c r="AV145" s="202">
        <v>0</v>
      </c>
      <c r="AW145" s="202">
        <v>68</v>
      </c>
      <c r="AX145" s="187">
        <v>1</v>
      </c>
      <c r="AY145" s="202">
        <v>1</v>
      </c>
      <c r="AZ145" s="202">
        <v>0</v>
      </c>
      <c r="BA145" s="202">
        <v>1</v>
      </c>
      <c r="BB145" s="187">
        <v>1</v>
      </c>
      <c r="BC145" s="202">
        <v>69</v>
      </c>
      <c r="BD145" s="202">
        <v>0</v>
      </c>
      <c r="BE145" s="202">
        <v>69</v>
      </c>
      <c r="BF145" s="187">
        <v>1</v>
      </c>
    </row>
    <row r="146" spans="1:58" ht="15.75">
      <c r="A146" s="27" t="s">
        <v>229</v>
      </c>
      <c r="B146" s="187">
        <v>1</v>
      </c>
      <c r="C146" s="187">
        <v>0.5</v>
      </c>
      <c r="D146" s="187">
        <v>1</v>
      </c>
      <c r="E146" s="187">
        <v>1</v>
      </c>
      <c r="F146" s="187">
        <v>1</v>
      </c>
      <c r="G146" s="187">
        <v>1</v>
      </c>
      <c r="H146" s="187">
        <v>1</v>
      </c>
      <c r="I146" s="187">
        <v>0.97619047619047616</v>
      </c>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c r="AH146"/>
      <c r="AI146"/>
      <c r="AJ146"/>
      <c r="AK146"/>
      <c r="AL146"/>
      <c r="AM146"/>
      <c r="AN146"/>
      <c r="AO146"/>
      <c r="AP146"/>
      <c r="AQ146"/>
      <c r="AR146"/>
      <c r="AS146" s="27" t="s">
        <v>85</v>
      </c>
      <c r="AT146" s="27" t="s">
        <v>21</v>
      </c>
      <c r="AU146" s="202">
        <v>107</v>
      </c>
      <c r="AV146" s="202">
        <v>0</v>
      </c>
      <c r="AW146" s="202">
        <v>107</v>
      </c>
      <c r="AX146" s="187">
        <v>1</v>
      </c>
      <c r="AY146" s="202">
        <v>1</v>
      </c>
      <c r="AZ146" s="202">
        <v>0</v>
      </c>
      <c r="BA146" s="202">
        <v>1</v>
      </c>
      <c r="BB146" s="187">
        <v>1</v>
      </c>
      <c r="BC146" s="202">
        <v>108</v>
      </c>
      <c r="BD146" s="202">
        <v>0</v>
      </c>
      <c r="BE146" s="202">
        <v>108</v>
      </c>
      <c r="BF146" s="187">
        <v>1</v>
      </c>
    </row>
    <row r="147" spans="1:58" ht="15.75">
      <c r="A147" s="27" t="s">
        <v>285</v>
      </c>
      <c r="B147" s="187">
        <v>1</v>
      </c>
      <c r="C147" s="187">
        <v>0.91666666666666663</v>
      </c>
      <c r="D147" s="187">
        <v>1</v>
      </c>
      <c r="E147" s="187">
        <v>1</v>
      </c>
      <c r="F147" s="187">
        <v>0.95238095238095233</v>
      </c>
      <c r="G147" s="187">
        <v>0.95</v>
      </c>
      <c r="H147" s="187">
        <v>1</v>
      </c>
      <c r="I147" s="187">
        <v>0.97687861271676302</v>
      </c>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c r="AH147"/>
      <c r="AI147"/>
      <c r="AJ147"/>
      <c r="AK147"/>
      <c r="AL147"/>
      <c r="AM147"/>
      <c r="AN147"/>
      <c r="AO147"/>
      <c r="AP147"/>
      <c r="AQ147"/>
      <c r="AR147"/>
      <c r="AS147" s="27" t="s">
        <v>85</v>
      </c>
      <c r="AT147" s="27" t="s">
        <v>26</v>
      </c>
      <c r="AU147" s="202">
        <v>100</v>
      </c>
      <c r="AV147" s="202"/>
      <c r="AW147" s="202">
        <v>100</v>
      </c>
      <c r="AX147" s="187">
        <v>1</v>
      </c>
      <c r="AY147" s="202">
        <v>7</v>
      </c>
      <c r="AZ147" s="202">
        <v>2</v>
      </c>
      <c r="BA147" s="202">
        <v>5</v>
      </c>
      <c r="BB147" s="187">
        <v>0.7142857142857143</v>
      </c>
      <c r="BC147" s="202">
        <v>107</v>
      </c>
      <c r="BD147" s="202">
        <v>2</v>
      </c>
      <c r="BE147" s="202">
        <v>105</v>
      </c>
      <c r="BF147" s="187">
        <v>0.98130841121495327</v>
      </c>
    </row>
    <row r="148" spans="1:58" ht="15.75">
      <c r="A148" s="27" t="s">
        <v>222</v>
      </c>
      <c r="B148" s="187">
        <v>0.33333333333333331</v>
      </c>
      <c r="C148" s="187">
        <v>1</v>
      </c>
      <c r="D148" s="187">
        <v>1</v>
      </c>
      <c r="E148" s="187">
        <v>1</v>
      </c>
      <c r="F148" s="187">
        <v>1</v>
      </c>
      <c r="G148" s="187">
        <v>0.95238095238095233</v>
      </c>
      <c r="H148" s="187">
        <v>1</v>
      </c>
      <c r="I148" s="187">
        <v>0.97709923664122134</v>
      </c>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c r="AH148"/>
      <c r="AI148"/>
      <c r="AJ148"/>
      <c r="AK148"/>
      <c r="AL148"/>
      <c r="AM148"/>
      <c r="AN148"/>
      <c r="AO148"/>
      <c r="AP148"/>
      <c r="AQ148"/>
      <c r="AR148"/>
      <c r="AS148" s="27" t="s">
        <v>85</v>
      </c>
      <c r="AT148" s="27" t="s">
        <v>19</v>
      </c>
      <c r="AU148" s="202">
        <v>35</v>
      </c>
      <c r="AV148" s="202">
        <v>0</v>
      </c>
      <c r="AW148" s="202">
        <v>35</v>
      </c>
      <c r="AX148" s="187">
        <v>1</v>
      </c>
      <c r="AY148" s="202"/>
      <c r="AZ148" s="202"/>
      <c r="BA148" s="202"/>
      <c r="BB148" s="187" t="e">
        <v>#DIV/0!</v>
      </c>
      <c r="BC148" s="202">
        <v>35</v>
      </c>
      <c r="BD148" s="202">
        <v>0</v>
      </c>
      <c r="BE148" s="202">
        <v>35</v>
      </c>
      <c r="BF148" s="187">
        <v>1</v>
      </c>
    </row>
    <row r="149" spans="1:58" ht="15.75">
      <c r="A149" s="27" t="s">
        <v>284</v>
      </c>
      <c r="B149" s="187">
        <v>1</v>
      </c>
      <c r="C149" s="187">
        <v>0.92307692307692313</v>
      </c>
      <c r="D149" s="187">
        <v>1</v>
      </c>
      <c r="E149" s="187">
        <v>1</v>
      </c>
      <c r="F149" s="187">
        <v>0.95</v>
      </c>
      <c r="G149" s="187">
        <v>0.96</v>
      </c>
      <c r="H149" s="187">
        <v>0.8571428571428571</v>
      </c>
      <c r="I149" s="187">
        <v>0.97740112994350281</v>
      </c>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c r="AH149"/>
      <c r="AI149"/>
      <c r="AJ149"/>
      <c r="AK149"/>
      <c r="AL149"/>
      <c r="AM149"/>
      <c r="AN149"/>
      <c r="AO149"/>
      <c r="AP149"/>
      <c r="AQ149"/>
      <c r="AR149"/>
      <c r="AS149" s="27" t="s">
        <v>85</v>
      </c>
      <c r="AT149" s="27" t="s">
        <v>27</v>
      </c>
      <c r="AU149" s="202">
        <v>35</v>
      </c>
      <c r="AV149" s="202"/>
      <c r="AW149" s="202">
        <v>35</v>
      </c>
      <c r="AX149" s="187">
        <v>1</v>
      </c>
      <c r="AY149" s="202">
        <v>1</v>
      </c>
      <c r="AZ149" s="202"/>
      <c r="BA149" s="202">
        <v>1</v>
      </c>
      <c r="BB149" s="187">
        <v>1</v>
      </c>
      <c r="BC149" s="202">
        <v>36</v>
      </c>
      <c r="BD149" s="202"/>
      <c r="BE149" s="202">
        <v>36</v>
      </c>
      <c r="BF149" s="187">
        <v>1</v>
      </c>
    </row>
    <row r="150" spans="1:58" ht="15.75">
      <c r="A150" s="27" t="s">
        <v>293</v>
      </c>
      <c r="B150" s="187">
        <v>1</v>
      </c>
      <c r="C150" s="187">
        <v>1</v>
      </c>
      <c r="D150" s="187">
        <v>0.94871794871794868</v>
      </c>
      <c r="E150" s="187">
        <v>1</v>
      </c>
      <c r="F150" s="187">
        <v>0.9375</v>
      </c>
      <c r="G150" s="187">
        <v>1</v>
      </c>
      <c r="H150" s="187">
        <v>1</v>
      </c>
      <c r="I150" s="187">
        <v>0.97761194029850751</v>
      </c>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c r="AH150"/>
      <c r="AI150"/>
      <c r="AJ150"/>
      <c r="AK150"/>
      <c r="AL150"/>
      <c r="AM150"/>
      <c r="AN150"/>
      <c r="AO150"/>
      <c r="AP150"/>
      <c r="AQ150"/>
      <c r="AR150"/>
      <c r="AS150" s="27" t="s">
        <v>86</v>
      </c>
      <c r="AT150" s="27" t="s">
        <v>23</v>
      </c>
      <c r="AU150" s="202">
        <v>86</v>
      </c>
      <c r="AV150" s="202">
        <v>4</v>
      </c>
      <c r="AW150" s="202">
        <v>82</v>
      </c>
      <c r="AX150" s="187">
        <v>0.95348837209302328</v>
      </c>
      <c r="AY150" s="202">
        <v>3</v>
      </c>
      <c r="AZ150" s="202">
        <v>0</v>
      </c>
      <c r="BA150" s="202">
        <v>3</v>
      </c>
      <c r="BB150" s="187">
        <v>1</v>
      </c>
      <c r="BC150" s="202">
        <v>89</v>
      </c>
      <c r="BD150" s="202">
        <v>4</v>
      </c>
      <c r="BE150" s="202">
        <v>85</v>
      </c>
      <c r="BF150" s="187">
        <v>0.9550561797752809</v>
      </c>
    </row>
    <row r="151" spans="1:58" ht="15.75">
      <c r="A151" s="27" t="s">
        <v>451</v>
      </c>
      <c r="B151" s="187">
        <v>1</v>
      </c>
      <c r="C151" s="187">
        <v>1</v>
      </c>
      <c r="D151" s="187">
        <v>1</v>
      </c>
      <c r="E151" s="187">
        <v>1</v>
      </c>
      <c r="F151" s="187">
        <v>0.9</v>
      </c>
      <c r="G151" s="187">
        <v>1</v>
      </c>
      <c r="H151" s="187">
        <v>0.8</v>
      </c>
      <c r="I151" s="187">
        <v>0.97894736842105268</v>
      </c>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c r="AH151"/>
      <c r="AI151"/>
      <c r="AJ151"/>
      <c r="AK151"/>
      <c r="AL151"/>
      <c r="AM151"/>
      <c r="AN151"/>
      <c r="AO151"/>
      <c r="AP151"/>
      <c r="AQ151"/>
      <c r="AR151"/>
      <c r="AS151" s="27" t="s">
        <v>86</v>
      </c>
      <c r="AT151" s="27" t="s">
        <v>27</v>
      </c>
      <c r="AU151" s="202">
        <v>68</v>
      </c>
      <c r="AV151" s="202">
        <v>2</v>
      </c>
      <c r="AW151" s="202">
        <v>66</v>
      </c>
      <c r="AX151" s="187">
        <v>0.97058823529411764</v>
      </c>
      <c r="AY151" s="202">
        <v>14</v>
      </c>
      <c r="AZ151" s="202"/>
      <c r="BA151" s="202">
        <v>14</v>
      </c>
      <c r="BB151" s="187">
        <v>1</v>
      </c>
      <c r="BC151" s="202">
        <v>82</v>
      </c>
      <c r="BD151" s="202">
        <v>2</v>
      </c>
      <c r="BE151" s="202">
        <v>80</v>
      </c>
      <c r="BF151" s="187">
        <v>0.97560975609756095</v>
      </c>
    </row>
    <row r="152" spans="1:58" ht="15.75">
      <c r="A152" s="27" t="s">
        <v>89</v>
      </c>
      <c r="B152" s="187">
        <v>0.99569892473118282</v>
      </c>
      <c r="C152" s="187">
        <v>1</v>
      </c>
      <c r="D152" s="187">
        <v>0.99171270718232041</v>
      </c>
      <c r="E152" s="187">
        <v>0.9920844327176781</v>
      </c>
      <c r="F152" s="187">
        <v>0.96335078534031415</v>
      </c>
      <c r="G152" s="187">
        <v>0.94230769230769229</v>
      </c>
      <c r="H152" s="187">
        <v>0.891156462585034</v>
      </c>
      <c r="I152" s="187">
        <v>0.97897276801103073</v>
      </c>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c r="AH152"/>
      <c r="AI152"/>
      <c r="AJ152"/>
      <c r="AK152"/>
      <c r="AL152"/>
      <c r="AM152"/>
      <c r="AN152"/>
      <c r="AO152"/>
      <c r="AP152"/>
      <c r="AQ152"/>
      <c r="AR152"/>
      <c r="AS152" s="27" t="s">
        <v>86</v>
      </c>
      <c r="AT152" s="27" t="s">
        <v>26</v>
      </c>
      <c r="AU152" s="202">
        <v>83</v>
      </c>
      <c r="AV152" s="202">
        <v>2</v>
      </c>
      <c r="AW152" s="202">
        <v>81</v>
      </c>
      <c r="AX152" s="187">
        <v>0.97590361445783136</v>
      </c>
      <c r="AY152" s="202">
        <v>12</v>
      </c>
      <c r="AZ152" s="202">
        <v>1</v>
      </c>
      <c r="BA152" s="202">
        <v>11</v>
      </c>
      <c r="BB152" s="187">
        <v>0.91666666666666663</v>
      </c>
      <c r="BC152" s="202">
        <v>95</v>
      </c>
      <c r="BD152" s="202">
        <v>3</v>
      </c>
      <c r="BE152" s="202">
        <v>92</v>
      </c>
      <c r="BF152" s="187">
        <v>0.96842105263157896</v>
      </c>
    </row>
    <row r="153" spans="1:58" ht="15.75">
      <c r="A153" s="27" t="s">
        <v>320</v>
      </c>
      <c r="B153" s="187">
        <v>0.94736842105263153</v>
      </c>
      <c r="C153" s="187">
        <v>0.89655172413793105</v>
      </c>
      <c r="D153" s="187">
        <v>0.99122807017543857</v>
      </c>
      <c r="E153" s="187">
        <v>1</v>
      </c>
      <c r="F153" s="187">
        <v>1</v>
      </c>
      <c r="G153" s="187">
        <v>0.97222222222222221</v>
      </c>
      <c r="H153" s="187">
        <v>1</v>
      </c>
      <c r="I153" s="187">
        <v>0.97945205479452058</v>
      </c>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c r="AH153"/>
      <c r="AI153"/>
      <c r="AJ153"/>
      <c r="AK153"/>
      <c r="AL153"/>
      <c r="AM153"/>
      <c r="AN153"/>
      <c r="AO153"/>
      <c r="AP153"/>
      <c r="AQ153"/>
      <c r="AR153"/>
      <c r="AS153" s="27" t="s">
        <v>86</v>
      </c>
      <c r="AT153" s="27" t="s">
        <v>19</v>
      </c>
      <c r="AU153" s="202">
        <v>59</v>
      </c>
      <c r="AV153" s="202">
        <v>1</v>
      </c>
      <c r="AW153" s="202">
        <v>58</v>
      </c>
      <c r="AX153" s="187">
        <v>0.98305084745762716</v>
      </c>
      <c r="AY153" s="202">
        <v>4</v>
      </c>
      <c r="AZ153" s="202">
        <v>0</v>
      </c>
      <c r="BA153" s="202">
        <v>4</v>
      </c>
      <c r="BB153" s="187">
        <v>1</v>
      </c>
      <c r="BC153" s="202">
        <v>63</v>
      </c>
      <c r="BD153" s="202">
        <v>1</v>
      </c>
      <c r="BE153" s="202">
        <v>62</v>
      </c>
      <c r="BF153" s="187">
        <v>0.98412698412698407</v>
      </c>
    </row>
    <row r="154" spans="1:58" ht="15.75">
      <c r="A154" s="27" t="s">
        <v>238</v>
      </c>
      <c r="B154" s="187">
        <v>0.96153846153846156</v>
      </c>
      <c r="C154" s="187">
        <v>1</v>
      </c>
      <c r="D154" s="187">
        <v>1</v>
      </c>
      <c r="E154" s="187">
        <v>1</v>
      </c>
      <c r="F154" s="187">
        <v>1</v>
      </c>
      <c r="G154" s="187">
        <v>0.95604395604395609</v>
      </c>
      <c r="H154" s="187">
        <v>0.86111111111111116</v>
      </c>
      <c r="I154" s="187">
        <v>0.97970479704797053</v>
      </c>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c r="AH154"/>
      <c r="AI154"/>
      <c r="AJ154"/>
      <c r="AK154"/>
      <c r="AL154"/>
      <c r="AM154"/>
      <c r="AN154"/>
      <c r="AO154"/>
      <c r="AP154"/>
      <c r="AQ154"/>
      <c r="AR154"/>
      <c r="AS154" s="27" t="s">
        <v>86</v>
      </c>
      <c r="AT154" s="27" t="s">
        <v>16</v>
      </c>
      <c r="AU154" s="202">
        <v>71</v>
      </c>
      <c r="AV154" s="202">
        <v>0</v>
      </c>
      <c r="AW154" s="202">
        <v>71</v>
      </c>
      <c r="AX154" s="187">
        <v>1</v>
      </c>
      <c r="AY154" s="202"/>
      <c r="AZ154" s="202"/>
      <c r="BA154" s="202"/>
      <c r="BB154" s="187" t="e">
        <v>#DIV/0!</v>
      </c>
      <c r="BC154" s="202">
        <v>71</v>
      </c>
      <c r="BD154" s="202">
        <v>0</v>
      </c>
      <c r="BE154" s="202">
        <v>71</v>
      </c>
      <c r="BF154" s="187">
        <v>1</v>
      </c>
    </row>
    <row r="155" spans="1:58" ht="15.75">
      <c r="A155" s="27" t="s">
        <v>269</v>
      </c>
      <c r="B155" s="187">
        <v>1</v>
      </c>
      <c r="C155" s="187">
        <v>1</v>
      </c>
      <c r="D155" s="187">
        <v>1</v>
      </c>
      <c r="E155" s="187">
        <v>1</v>
      </c>
      <c r="F155" s="187">
        <v>0.75</v>
      </c>
      <c r="G155" s="187">
        <v>1</v>
      </c>
      <c r="H155" s="187">
        <v>1</v>
      </c>
      <c r="I155" s="187">
        <v>0.98</v>
      </c>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c r="AH155"/>
      <c r="AI155"/>
      <c r="AJ155"/>
      <c r="AK155"/>
      <c r="AL155"/>
      <c r="AM155"/>
      <c r="AN155"/>
      <c r="AO155"/>
      <c r="AP155"/>
      <c r="AQ155"/>
      <c r="AR155"/>
      <c r="AS155" s="27" t="s">
        <v>86</v>
      </c>
      <c r="AT155" s="27" t="s">
        <v>21</v>
      </c>
      <c r="AU155" s="202">
        <v>149</v>
      </c>
      <c r="AV155" s="202">
        <v>0</v>
      </c>
      <c r="AW155" s="202">
        <v>149</v>
      </c>
      <c r="AX155" s="187">
        <v>1</v>
      </c>
      <c r="AY155" s="202">
        <v>2</v>
      </c>
      <c r="AZ155" s="202">
        <v>0</v>
      </c>
      <c r="BA155" s="202">
        <v>2</v>
      </c>
      <c r="BB155" s="187">
        <v>1</v>
      </c>
      <c r="BC155" s="202">
        <v>151</v>
      </c>
      <c r="BD155" s="202">
        <v>0</v>
      </c>
      <c r="BE155" s="202">
        <v>151</v>
      </c>
      <c r="BF155" s="187">
        <v>1</v>
      </c>
    </row>
    <row r="156" spans="1:58" ht="15.75">
      <c r="A156" s="27" t="s">
        <v>272</v>
      </c>
      <c r="B156" s="187">
        <v>1</v>
      </c>
      <c r="C156" s="187">
        <v>1</v>
      </c>
      <c r="D156" s="187">
        <v>0.9438202247191011</v>
      </c>
      <c r="E156" s="187">
        <v>1</v>
      </c>
      <c r="F156" s="187">
        <v>1</v>
      </c>
      <c r="G156" s="187">
        <v>1</v>
      </c>
      <c r="H156" s="187">
        <v>1</v>
      </c>
      <c r="I156" s="187">
        <v>0.98023715415019763</v>
      </c>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c r="AH156"/>
      <c r="AI156"/>
      <c r="AJ156"/>
      <c r="AK156"/>
      <c r="AL156"/>
      <c r="AM156"/>
      <c r="AN156"/>
      <c r="AO156"/>
      <c r="AP156"/>
      <c r="AQ156"/>
      <c r="AR156"/>
      <c r="AS156" s="27" t="s">
        <v>86</v>
      </c>
      <c r="AT156" s="27" t="s">
        <v>25</v>
      </c>
      <c r="AU156" s="202">
        <v>85</v>
      </c>
      <c r="AV156" s="202">
        <v>0</v>
      </c>
      <c r="AW156" s="202">
        <v>85</v>
      </c>
      <c r="AX156" s="187">
        <v>1</v>
      </c>
      <c r="AY156" s="202">
        <v>2</v>
      </c>
      <c r="AZ156" s="202">
        <v>0</v>
      </c>
      <c r="BA156" s="202">
        <v>2</v>
      </c>
      <c r="BB156" s="187">
        <v>1</v>
      </c>
      <c r="BC156" s="202">
        <v>87</v>
      </c>
      <c r="BD156" s="202">
        <v>0</v>
      </c>
      <c r="BE156" s="202">
        <v>87</v>
      </c>
      <c r="BF156" s="187">
        <v>1</v>
      </c>
    </row>
    <row r="157" spans="1:58" ht="15.75">
      <c r="A157" s="27" t="s">
        <v>221</v>
      </c>
      <c r="B157" s="187">
        <v>1</v>
      </c>
      <c r="C157" s="187">
        <v>1</v>
      </c>
      <c r="D157" s="187">
        <v>0.98076923076923073</v>
      </c>
      <c r="E157" s="187">
        <v>0.96</v>
      </c>
      <c r="F157" s="187">
        <v>1</v>
      </c>
      <c r="G157" s="187">
        <v>1</v>
      </c>
      <c r="H157" s="187">
        <v>0.92307692307692313</v>
      </c>
      <c r="I157" s="187">
        <v>0.98026315789473684</v>
      </c>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c r="AH157"/>
      <c r="AI157"/>
      <c r="AJ157"/>
      <c r="AK157"/>
      <c r="AL157"/>
      <c r="AM157"/>
      <c r="AN157"/>
      <c r="AO157"/>
      <c r="AP157"/>
      <c r="AQ157"/>
      <c r="AR157"/>
      <c r="AS157" s="27" t="s">
        <v>87</v>
      </c>
      <c r="AT157" s="27" t="s">
        <v>27</v>
      </c>
      <c r="AU157" s="202">
        <v>62</v>
      </c>
      <c r="AV157" s="202">
        <v>2</v>
      </c>
      <c r="AW157" s="202">
        <v>60</v>
      </c>
      <c r="AX157" s="187">
        <v>0.967741935483871</v>
      </c>
      <c r="AY157" s="202">
        <v>4</v>
      </c>
      <c r="AZ157" s="202"/>
      <c r="BA157" s="202">
        <v>4</v>
      </c>
      <c r="BB157" s="187">
        <v>1</v>
      </c>
      <c r="BC157" s="202">
        <v>66</v>
      </c>
      <c r="BD157" s="202">
        <v>2</v>
      </c>
      <c r="BE157" s="202">
        <v>64</v>
      </c>
      <c r="BF157" s="187">
        <v>0.96969696969696972</v>
      </c>
    </row>
    <row r="158" spans="1:58" ht="15.75">
      <c r="A158" s="27" t="s">
        <v>331</v>
      </c>
      <c r="B158" s="187">
        <v>1</v>
      </c>
      <c r="C158" s="187">
        <v>0.9375</v>
      </c>
      <c r="D158" s="187">
        <v>1</v>
      </c>
      <c r="E158" s="187">
        <v>1</v>
      </c>
      <c r="F158" s="187">
        <v>1</v>
      </c>
      <c r="G158" s="187">
        <v>0.93333333333333335</v>
      </c>
      <c r="H158" s="187">
        <v>0.88888888888888884</v>
      </c>
      <c r="I158" s="187">
        <v>0.98076923076923073</v>
      </c>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c r="AH158"/>
      <c r="AI158"/>
      <c r="AJ158"/>
      <c r="AK158"/>
      <c r="AL158"/>
      <c r="AM158"/>
      <c r="AN158"/>
      <c r="AO158"/>
      <c r="AP158"/>
      <c r="AQ158"/>
      <c r="AR158"/>
      <c r="AS158" s="27" t="s">
        <v>87</v>
      </c>
      <c r="AT158" s="27" t="s">
        <v>25</v>
      </c>
      <c r="AU158" s="202">
        <v>83</v>
      </c>
      <c r="AV158" s="202">
        <v>1</v>
      </c>
      <c r="AW158" s="202">
        <v>82</v>
      </c>
      <c r="AX158" s="187">
        <v>0.98795180722891562</v>
      </c>
      <c r="AY158" s="202">
        <v>3</v>
      </c>
      <c r="AZ158" s="202">
        <v>0</v>
      </c>
      <c r="BA158" s="202">
        <v>3</v>
      </c>
      <c r="BB158" s="187">
        <v>1</v>
      </c>
      <c r="BC158" s="202">
        <v>86</v>
      </c>
      <c r="BD158" s="202">
        <v>1</v>
      </c>
      <c r="BE158" s="202">
        <v>85</v>
      </c>
      <c r="BF158" s="187">
        <v>0.98837209302325579</v>
      </c>
    </row>
    <row r="159" spans="1:58" ht="15.75">
      <c r="A159" s="27" t="s">
        <v>73</v>
      </c>
      <c r="B159" s="187">
        <v>1</v>
      </c>
      <c r="C159" s="187">
        <v>1</v>
      </c>
      <c r="D159" s="187">
        <v>1</v>
      </c>
      <c r="E159" s="187">
        <v>0.96039603960396036</v>
      </c>
      <c r="F159" s="187">
        <v>0.99159663865546221</v>
      </c>
      <c r="G159" s="187">
        <v>1</v>
      </c>
      <c r="H159" s="187">
        <v>0.89411764705882357</v>
      </c>
      <c r="I159" s="187">
        <v>0.98120805369127517</v>
      </c>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c r="AH159"/>
      <c r="AI159"/>
      <c r="AJ159"/>
      <c r="AK159"/>
      <c r="AL159"/>
      <c r="AM159"/>
      <c r="AN159"/>
      <c r="AO159"/>
      <c r="AP159"/>
      <c r="AQ159"/>
      <c r="AR159"/>
      <c r="AS159" s="27" t="s">
        <v>87</v>
      </c>
      <c r="AT159" s="27" t="s">
        <v>26</v>
      </c>
      <c r="AU159" s="202">
        <v>127</v>
      </c>
      <c r="AV159" s="202">
        <v>1</v>
      </c>
      <c r="AW159" s="202">
        <v>126</v>
      </c>
      <c r="AX159" s="187">
        <v>0.99212598425196852</v>
      </c>
      <c r="AY159" s="202">
        <v>13</v>
      </c>
      <c r="AZ159" s="202"/>
      <c r="BA159" s="202">
        <v>13</v>
      </c>
      <c r="BB159" s="187">
        <v>1</v>
      </c>
      <c r="BC159" s="202">
        <v>140</v>
      </c>
      <c r="BD159" s="202">
        <v>1</v>
      </c>
      <c r="BE159" s="202">
        <v>139</v>
      </c>
      <c r="BF159" s="187">
        <v>0.99285714285714288</v>
      </c>
    </row>
    <row r="160" spans="1:58" ht="15.75">
      <c r="A160" s="27" t="s">
        <v>276</v>
      </c>
      <c r="B160" s="187">
        <v>1</v>
      </c>
      <c r="C160" s="187">
        <v>0.88</v>
      </c>
      <c r="D160" s="187">
        <v>1</v>
      </c>
      <c r="E160" s="187">
        <v>1</v>
      </c>
      <c r="F160" s="187">
        <v>1</v>
      </c>
      <c r="G160" s="187">
        <v>1</v>
      </c>
      <c r="H160" s="187">
        <v>1</v>
      </c>
      <c r="I160" s="187">
        <v>0.98170731707317072</v>
      </c>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c r="AH160"/>
      <c r="AI160"/>
      <c r="AJ160"/>
      <c r="AK160"/>
      <c r="AL160"/>
      <c r="AM160"/>
      <c r="AN160"/>
      <c r="AO160"/>
      <c r="AP160"/>
      <c r="AQ160"/>
      <c r="AR160"/>
      <c r="AS160" s="27" t="s">
        <v>87</v>
      </c>
      <c r="AT160" s="27" t="s">
        <v>23</v>
      </c>
      <c r="AU160" s="202">
        <v>78</v>
      </c>
      <c r="AV160" s="202">
        <v>0</v>
      </c>
      <c r="AW160" s="202">
        <v>78</v>
      </c>
      <c r="AX160" s="187">
        <v>1</v>
      </c>
      <c r="AY160" s="202">
        <v>6</v>
      </c>
      <c r="AZ160" s="202">
        <v>0</v>
      </c>
      <c r="BA160" s="202">
        <v>6</v>
      </c>
      <c r="BB160" s="187">
        <v>1</v>
      </c>
      <c r="BC160" s="202">
        <v>84</v>
      </c>
      <c r="BD160" s="202">
        <v>0</v>
      </c>
      <c r="BE160" s="202">
        <v>84</v>
      </c>
      <c r="BF160" s="187">
        <v>1</v>
      </c>
    </row>
    <row r="161" spans="1:58" ht="15.75">
      <c r="A161" s="27" t="s">
        <v>356</v>
      </c>
      <c r="B161" s="187">
        <v>1</v>
      </c>
      <c r="C161" s="187">
        <v>1</v>
      </c>
      <c r="D161" s="187">
        <v>1</v>
      </c>
      <c r="E161" s="187">
        <v>1</v>
      </c>
      <c r="F161" s="187">
        <v>1</v>
      </c>
      <c r="G161" s="187">
        <v>1</v>
      </c>
      <c r="H161" s="187">
        <v>0.9</v>
      </c>
      <c r="I161" s="187">
        <v>0.98181818181818181</v>
      </c>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c r="AH161"/>
      <c r="AI161"/>
      <c r="AJ161"/>
      <c r="AK161"/>
      <c r="AL161"/>
      <c r="AM161"/>
      <c r="AN161"/>
      <c r="AO161"/>
      <c r="AP161"/>
      <c r="AQ161"/>
      <c r="AR161"/>
      <c r="AS161" s="27" t="s">
        <v>87</v>
      </c>
      <c r="AT161" s="27" t="s">
        <v>21</v>
      </c>
      <c r="AU161" s="202">
        <v>195</v>
      </c>
      <c r="AV161" s="202">
        <v>0</v>
      </c>
      <c r="AW161" s="202">
        <v>195</v>
      </c>
      <c r="AX161" s="187">
        <v>1</v>
      </c>
      <c r="AY161" s="202">
        <v>20</v>
      </c>
      <c r="AZ161" s="202">
        <v>0</v>
      </c>
      <c r="BA161" s="202">
        <v>20</v>
      </c>
      <c r="BB161" s="187">
        <v>1</v>
      </c>
      <c r="BC161" s="202">
        <v>215</v>
      </c>
      <c r="BD161" s="202">
        <v>0</v>
      </c>
      <c r="BE161" s="202">
        <v>215</v>
      </c>
      <c r="BF161" s="187">
        <v>1</v>
      </c>
    </row>
    <row r="162" spans="1:58" ht="15.75">
      <c r="A162" s="27" t="s">
        <v>78</v>
      </c>
      <c r="B162" s="187">
        <v>1</v>
      </c>
      <c r="C162" s="187">
        <v>1</v>
      </c>
      <c r="D162" s="187">
        <v>0.97046662728883637</v>
      </c>
      <c r="E162" s="187">
        <v>0.9761194029850746</v>
      </c>
      <c r="F162" s="187">
        <v>0.9828850855745721</v>
      </c>
      <c r="G162" s="187">
        <v>0.99404761904761907</v>
      </c>
      <c r="H162" s="187">
        <v>0.99539170506912444</v>
      </c>
      <c r="I162" s="187">
        <v>0.98222530009233611</v>
      </c>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c r="AH162"/>
      <c r="AI162"/>
      <c r="AJ162"/>
      <c r="AK162"/>
      <c r="AL162"/>
      <c r="AM162"/>
      <c r="AN162"/>
      <c r="AO162"/>
      <c r="AP162"/>
      <c r="AQ162"/>
      <c r="AR162"/>
      <c r="AS162" s="27" t="s">
        <v>87</v>
      </c>
      <c r="AT162" s="27" t="s">
        <v>19</v>
      </c>
      <c r="AU162" s="202">
        <v>88</v>
      </c>
      <c r="AV162" s="202">
        <v>0</v>
      </c>
      <c r="AW162" s="202">
        <v>88</v>
      </c>
      <c r="AX162" s="187">
        <v>1</v>
      </c>
      <c r="AY162" s="202">
        <v>2</v>
      </c>
      <c r="AZ162" s="202">
        <v>0</v>
      </c>
      <c r="BA162" s="202">
        <v>2</v>
      </c>
      <c r="BB162" s="187">
        <v>1</v>
      </c>
      <c r="BC162" s="202">
        <v>90</v>
      </c>
      <c r="BD162" s="202">
        <v>0</v>
      </c>
      <c r="BE162" s="202">
        <v>90</v>
      </c>
      <c r="BF162" s="187">
        <v>1</v>
      </c>
    </row>
    <row r="163" spans="1:58" ht="15.75">
      <c r="A163" s="27" t="s">
        <v>249</v>
      </c>
      <c r="B163" s="187">
        <v>1</v>
      </c>
      <c r="C163" s="187">
        <v>0.875</v>
      </c>
      <c r="D163" s="187">
        <v>1</v>
      </c>
      <c r="E163" s="187">
        <v>1</v>
      </c>
      <c r="F163" s="187">
        <v>1</v>
      </c>
      <c r="G163" s="187">
        <v>1</v>
      </c>
      <c r="H163" s="187">
        <v>1</v>
      </c>
      <c r="I163" s="187">
        <v>0.98230088495575218</v>
      </c>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c r="AH163"/>
      <c r="AI163"/>
      <c r="AJ163"/>
      <c r="AK163"/>
      <c r="AL163"/>
      <c r="AM163"/>
      <c r="AN163"/>
      <c r="AO163"/>
      <c r="AP163"/>
      <c r="AQ163"/>
      <c r="AR163"/>
      <c r="AS163" s="27" t="s">
        <v>87</v>
      </c>
      <c r="AT163" s="27" t="s">
        <v>16</v>
      </c>
      <c r="AU163" s="202">
        <v>118</v>
      </c>
      <c r="AV163" s="202">
        <v>0</v>
      </c>
      <c r="AW163" s="202">
        <v>118</v>
      </c>
      <c r="AX163" s="187">
        <v>1</v>
      </c>
      <c r="AY163" s="202">
        <v>1</v>
      </c>
      <c r="AZ163" s="202">
        <v>0</v>
      </c>
      <c r="BA163" s="202">
        <v>1</v>
      </c>
      <c r="BB163" s="187">
        <v>1</v>
      </c>
      <c r="BC163" s="202">
        <v>119</v>
      </c>
      <c r="BD163" s="202">
        <v>0</v>
      </c>
      <c r="BE163" s="202">
        <v>119</v>
      </c>
      <c r="BF163" s="187">
        <v>1</v>
      </c>
    </row>
    <row r="164" spans="1:58" ht="15.75">
      <c r="A164" s="27" t="s">
        <v>192</v>
      </c>
      <c r="B164" s="187">
        <v>1</v>
      </c>
      <c r="C164" s="187">
        <v>1</v>
      </c>
      <c r="D164" s="187">
        <v>0.98854961832061072</v>
      </c>
      <c r="E164" s="187">
        <v>0.98230088495575218</v>
      </c>
      <c r="F164" s="187">
        <v>1</v>
      </c>
      <c r="G164" s="187">
        <v>1</v>
      </c>
      <c r="H164" s="187">
        <v>0.80232558139534882</v>
      </c>
      <c r="I164" s="187">
        <v>0.98230668414154654</v>
      </c>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c r="AH164"/>
      <c r="AI164"/>
      <c r="AJ164"/>
      <c r="AK164"/>
      <c r="AL164"/>
      <c r="AM164"/>
      <c r="AN164"/>
      <c r="AO164"/>
      <c r="AP164"/>
      <c r="AQ164"/>
      <c r="AR164"/>
      <c r="AS164" s="27" t="s">
        <v>88</v>
      </c>
      <c r="AT164" s="27" t="s">
        <v>26</v>
      </c>
      <c r="AU164" s="202">
        <v>190</v>
      </c>
      <c r="AV164" s="202">
        <v>2</v>
      </c>
      <c r="AW164" s="202">
        <v>188</v>
      </c>
      <c r="AX164" s="187">
        <v>0.98947368421052628</v>
      </c>
      <c r="AY164" s="202">
        <v>17</v>
      </c>
      <c r="AZ164" s="202">
        <v>1</v>
      </c>
      <c r="BA164" s="202">
        <v>16</v>
      </c>
      <c r="BB164" s="187">
        <v>0.94117647058823528</v>
      </c>
      <c r="BC164" s="202">
        <v>207</v>
      </c>
      <c r="BD164" s="202">
        <v>3</v>
      </c>
      <c r="BE164" s="202">
        <v>204</v>
      </c>
      <c r="BF164" s="187">
        <v>0.98550724637681164</v>
      </c>
    </row>
    <row r="165" spans="1:58" ht="15.75">
      <c r="A165" s="27" t="s">
        <v>339</v>
      </c>
      <c r="B165" s="187">
        <v>1</v>
      </c>
      <c r="C165" s="187">
        <v>1</v>
      </c>
      <c r="D165" s="187">
        <v>1</v>
      </c>
      <c r="E165" s="187">
        <v>1</v>
      </c>
      <c r="F165" s="187">
        <v>0.95833333333333337</v>
      </c>
      <c r="G165" s="187">
        <v>1</v>
      </c>
      <c r="H165" s="187">
        <v>0.92307692307692313</v>
      </c>
      <c r="I165" s="187">
        <v>0.98319327731092432</v>
      </c>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c r="AH165"/>
      <c r="AI165"/>
      <c r="AJ165"/>
      <c r="AK165"/>
      <c r="AL165"/>
      <c r="AM165"/>
      <c r="AN165"/>
      <c r="AO165"/>
      <c r="AP165"/>
      <c r="AQ165"/>
      <c r="AR165"/>
      <c r="AS165" s="27" t="s">
        <v>88</v>
      </c>
      <c r="AT165" s="27" t="s">
        <v>23</v>
      </c>
      <c r="AU165" s="202">
        <v>200</v>
      </c>
      <c r="AV165" s="202">
        <v>0</v>
      </c>
      <c r="AW165" s="202">
        <v>200</v>
      </c>
      <c r="AX165" s="187">
        <v>1</v>
      </c>
      <c r="AY165" s="202">
        <v>7</v>
      </c>
      <c r="AZ165" s="202">
        <v>0</v>
      </c>
      <c r="BA165" s="202">
        <v>7</v>
      </c>
      <c r="BB165" s="187">
        <v>1</v>
      </c>
      <c r="BC165" s="202">
        <v>207</v>
      </c>
      <c r="BD165" s="202">
        <v>0</v>
      </c>
      <c r="BE165" s="202">
        <v>207</v>
      </c>
      <c r="BF165" s="187">
        <v>1</v>
      </c>
    </row>
    <row r="166" spans="1:58" ht="15.75">
      <c r="A166" s="27" t="s">
        <v>203</v>
      </c>
      <c r="B166" s="187">
        <v>1</v>
      </c>
      <c r="C166" s="187">
        <v>1</v>
      </c>
      <c r="D166" s="187">
        <v>1</v>
      </c>
      <c r="E166" s="187">
        <v>1</v>
      </c>
      <c r="F166" s="187">
        <v>1</v>
      </c>
      <c r="G166" s="187">
        <v>1</v>
      </c>
      <c r="H166" s="187">
        <v>0.66666666666666663</v>
      </c>
      <c r="I166" s="187">
        <v>0.98333333333333328</v>
      </c>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c r="AH166"/>
      <c r="AI166"/>
      <c r="AJ166"/>
      <c r="AK166"/>
      <c r="AL166"/>
      <c r="AM166"/>
      <c r="AN166"/>
      <c r="AO166"/>
      <c r="AP166"/>
      <c r="AQ166"/>
      <c r="AR166"/>
      <c r="AS166" s="27" t="s">
        <v>88</v>
      </c>
      <c r="AT166" s="27" t="s">
        <v>25</v>
      </c>
      <c r="AU166" s="202">
        <v>109</v>
      </c>
      <c r="AV166" s="202">
        <v>0</v>
      </c>
      <c r="AW166" s="202">
        <v>109</v>
      </c>
      <c r="AX166" s="187">
        <v>1</v>
      </c>
      <c r="AY166" s="202">
        <v>4</v>
      </c>
      <c r="AZ166" s="202">
        <v>0</v>
      </c>
      <c r="BA166" s="202">
        <v>4</v>
      </c>
      <c r="BB166" s="187">
        <v>1</v>
      </c>
      <c r="BC166" s="202">
        <v>113</v>
      </c>
      <c r="BD166" s="202">
        <v>0</v>
      </c>
      <c r="BE166" s="202">
        <v>113</v>
      </c>
      <c r="BF166" s="187">
        <v>1</v>
      </c>
    </row>
    <row r="167" spans="1:58" ht="15.75">
      <c r="A167" s="27" t="s">
        <v>491</v>
      </c>
      <c r="B167" s="187">
        <v>0.94117647058823528</v>
      </c>
      <c r="C167" s="187">
        <v>1</v>
      </c>
      <c r="D167" s="187">
        <v>1</v>
      </c>
      <c r="E167" s="187">
        <v>1</v>
      </c>
      <c r="F167" s="187">
        <v>1</v>
      </c>
      <c r="G167" s="187">
        <v>1</v>
      </c>
      <c r="H167" s="187">
        <v>0.875</v>
      </c>
      <c r="I167" s="187">
        <v>0.98360655737704916</v>
      </c>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c r="AH167"/>
      <c r="AI167"/>
      <c r="AJ167"/>
      <c r="AK167"/>
      <c r="AL167"/>
      <c r="AM167"/>
      <c r="AN167"/>
      <c r="AO167"/>
      <c r="AP167"/>
      <c r="AQ167"/>
      <c r="AR167"/>
      <c r="AS167" s="27" t="s">
        <v>88</v>
      </c>
      <c r="AT167" s="27" t="s">
        <v>21</v>
      </c>
      <c r="AU167" s="202">
        <v>387</v>
      </c>
      <c r="AV167" s="202">
        <v>0</v>
      </c>
      <c r="AW167" s="202">
        <v>387</v>
      </c>
      <c r="AX167" s="187">
        <v>1</v>
      </c>
      <c r="AY167" s="202">
        <v>17</v>
      </c>
      <c r="AZ167" s="202">
        <v>0</v>
      </c>
      <c r="BA167" s="202">
        <v>17</v>
      </c>
      <c r="BB167" s="187">
        <v>1</v>
      </c>
      <c r="BC167" s="202">
        <v>404</v>
      </c>
      <c r="BD167" s="202">
        <v>0</v>
      </c>
      <c r="BE167" s="202">
        <v>404</v>
      </c>
      <c r="BF167" s="187">
        <v>1</v>
      </c>
    </row>
    <row r="168" spans="1:58" ht="15.75">
      <c r="A168" s="27" t="s">
        <v>374</v>
      </c>
      <c r="B168" s="187">
        <v>1</v>
      </c>
      <c r="C168" s="187">
        <v>1</v>
      </c>
      <c r="D168" s="187">
        <v>1</v>
      </c>
      <c r="E168" s="187">
        <v>1</v>
      </c>
      <c r="F168" s="187">
        <v>0.88235294117647056</v>
      </c>
      <c r="G168" s="187">
        <v>0.98245614035087714</v>
      </c>
      <c r="H168" s="187">
        <v>1</v>
      </c>
      <c r="I168" s="187">
        <v>0.98402555910543132</v>
      </c>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c r="AH168"/>
      <c r="AI168"/>
      <c r="AJ168"/>
      <c r="AK168"/>
      <c r="AL168"/>
      <c r="AM168"/>
      <c r="AN168"/>
      <c r="AO168"/>
      <c r="AP168"/>
      <c r="AQ168"/>
      <c r="AR168"/>
      <c r="AS168" s="27" t="s">
        <v>88</v>
      </c>
      <c r="AT168" s="27" t="s">
        <v>19</v>
      </c>
      <c r="AU168" s="202">
        <v>95</v>
      </c>
      <c r="AV168" s="202">
        <v>0</v>
      </c>
      <c r="AW168" s="202">
        <v>95</v>
      </c>
      <c r="AX168" s="187">
        <v>1</v>
      </c>
      <c r="AY168" s="202">
        <v>2</v>
      </c>
      <c r="AZ168" s="202">
        <v>0</v>
      </c>
      <c r="BA168" s="202">
        <v>2</v>
      </c>
      <c r="BB168" s="187">
        <v>1</v>
      </c>
      <c r="BC168" s="202">
        <v>97</v>
      </c>
      <c r="BD168" s="202">
        <v>0</v>
      </c>
      <c r="BE168" s="202">
        <v>97</v>
      </c>
      <c r="BF168" s="187">
        <v>1</v>
      </c>
    </row>
    <row r="169" spans="1:58" ht="15.75">
      <c r="A169" s="27" t="s">
        <v>310</v>
      </c>
      <c r="B169" s="187">
        <v>1</v>
      </c>
      <c r="C169" s="187">
        <v>0.88571428571428568</v>
      </c>
      <c r="D169" s="187">
        <v>1</v>
      </c>
      <c r="E169" s="187">
        <v>1</v>
      </c>
      <c r="F169" s="187">
        <v>0.97727272727272729</v>
      </c>
      <c r="G169" s="187">
        <v>1</v>
      </c>
      <c r="H169" s="187">
        <v>1</v>
      </c>
      <c r="I169" s="187">
        <v>0.98402555910543132</v>
      </c>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c r="AH169"/>
      <c r="AI169"/>
      <c r="AJ169"/>
      <c r="AK169"/>
      <c r="AL169"/>
      <c r="AM169"/>
      <c r="AN169"/>
      <c r="AO169"/>
      <c r="AP169"/>
      <c r="AQ169"/>
      <c r="AR169"/>
      <c r="AS169" s="27" t="s">
        <v>88</v>
      </c>
      <c r="AT169" s="27" t="s">
        <v>16</v>
      </c>
      <c r="AU169" s="202">
        <v>374</v>
      </c>
      <c r="AV169" s="202">
        <v>0</v>
      </c>
      <c r="AW169" s="202">
        <v>374</v>
      </c>
      <c r="AX169" s="187">
        <v>1</v>
      </c>
      <c r="AY169" s="202">
        <v>6</v>
      </c>
      <c r="AZ169" s="202">
        <v>0</v>
      </c>
      <c r="BA169" s="202">
        <v>6</v>
      </c>
      <c r="BB169" s="187">
        <v>1</v>
      </c>
      <c r="BC169" s="202">
        <v>380</v>
      </c>
      <c r="BD169" s="202">
        <v>0</v>
      </c>
      <c r="BE169" s="202">
        <v>380</v>
      </c>
      <c r="BF169" s="187">
        <v>1</v>
      </c>
    </row>
    <row r="170" spans="1:58" ht="15.75">
      <c r="A170" s="27" t="s">
        <v>384</v>
      </c>
      <c r="B170" s="187">
        <v>1</v>
      </c>
      <c r="C170" s="187">
        <v>1</v>
      </c>
      <c r="D170" s="187">
        <v>1</v>
      </c>
      <c r="E170" s="187">
        <v>0.95652173913043481</v>
      </c>
      <c r="F170" s="187">
        <v>1</v>
      </c>
      <c r="G170" s="187">
        <v>0.97058823529411764</v>
      </c>
      <c r="H170" s="187">
        <v>1</v>
      </c>
      <c r="I170" s="187">
        <v>0.98412698412698407</v>
      </c>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c r="AH170"/>
      <c r="AI170"/>
      <c r="AJ170"/>
      <c r="AK170"/>
      <c r="AL170"/>
      <c r="AM170"/>
      <c r="AN170"/>
      <c r="AO170"/>
      <c r="AP170"/>
      <c r="AQ170"/>
      <c r="AR170"/>
      <c r="AS170" s="27" t="s">
        <v>88</v>
      </c>
      <c r="AT170" s="27" t="s">
        <v>27</v>
      </c>
      <c r="AU170" s="202">
        <v>53</v>
      </c>
      <c r="AV170" s="202"/>
      <c r="AW170" s="202">
        <v>53</v>
      </c>
      <c r="AX170" s="187">
        <v>1</v>
      </c>
      <c r="AY170" s="202">
        <v>7</v>
      </c>
      <c r="AZ170" s="202"/>
      <c r="BA170" s="202">
        <v>7</v>
      </c>
      <c r="BB170" s="187">
        <v>1</v>
      </c>
      <c r="BC170" s="202">
        <v>60</v>
      </c>
      <c r="BD170" s="202"/>
      <c r="BE170" s="202">
        <v>60</v>
      </c>
      <c r="BF170" s="187">
        <v>1</v>
      </c>
    </row>
    <row r="171" spans="1:58" ht="15.75">
      <c r="A171" s="27" t="s">
        <v>86</v>
      </c>
      <c r="B171" s="187">
        <v>1</v>
      </c>
      <c r="C171" s="187">
        <v>0.98412698412698407</v>
      </c>
      <c r="D171" s="187">
        <v>1</v>
      </c>
      <c r="E171" s="187">
        <v>0.9550561797752809</v>
      </c>
      <c r="F171" s="187">
        <v>1</v>
      </c>
      <c r="G171" s="187">
        <v>0.96842105263157896</v>
      </c>
      <c r="H171" s="187">
        <v>0.97560975609756095</v>
      </c>
      <c r="I171" s="187">
        <v>0.98432601880877746</v>
      </c>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c r="AH171"/>
      <c r="AI171"/>
      <c r="AJ171"/>
      <c r="AK171"/>
      <c r="AL171"/>
      <c r="AM171"/>
      <c r="AN171"/>
      <c r="AO171"/>
      <c r="AP171"/>
      <c r="AQ171"/>
      <c r="AR171"/>
      <c r="AS171" s="27" t="s">
        <v>89</v>
      </c>
      <c r="AT171" s="27" t="s">
        <v>27</v>
      </c>
      <c r="AU171" s="202">
        <v>138</v>
      </c>
      <c r="AV171" s="202">
        <v>13</v>
      </c>
      <c r="AW171" s="202">
        <v>125</v>
      </c>
      <c r="AX171" s="187">
        <v>0.90579710144927539</v>
      </c>
      <c r="AY171" s="202">
        <v>9</v>
      </c>
      <c r="AZ171" s="202">
        <v>3</v>
      </c>
      <c r="BA171" s="202">
        <v>6</v>
      </c>
      <c r="BB171" s="187">
        <v>0.66666666666666663</v>
      </c>
      <c r="BC171" s="202">
        <v>147</v>
      </c>
      <c r="BD171" s="202">
        <v>16</v>
      </c>
      <c r="BE171" s="202">
        <v>131</v>
      </c>
      <c r="BF171" s="187">
        <v>0.891156462585034</v>
      </c>
    </row>
    <row r="172" spans="1:58" ht="15.75">
      <c r="A172" s="27" t="s">
        <v>326</v>
      </c>
      <c r="B172" s="187">
        <v>1</v>
      </c>
      <c r="C172" s="187">
        <v>1</v>
      </c>
      <c r="D172" s="187">
        <v>1</v>
      </c>
      <c r="E172" s="187">
        <v>1</v>
      </c>
      <c r="F172" s="187">
        <v>1</v>
      </c>
      <c r="G172" s="187">
        <v>1</v>
      </c>
      <c r="H172" s="187">
        <v>0.81818181818181823</v>
      </c>
      <c r="I172" s="187">
        <v>0.98496240601503759</v>
      </c>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c r="AH172"/>
      <c r="AI172"/>
      <c r="AJ172"/>
      <c r="AK172"/>
      <c r="AL172"/>
      <c r="AM172"/>
      <c r="AN172"/>
      <c r="AO172"/>
      <c r="AP172"/>
      <c r="AQ172"/>
      <c r="AR172"/>
      <c r="AS172" s="27" t="s">
        <v>89</v>
      </c>
      <c r="AT172" s="27" t="s">
        <v>26</v>
      </c>
      <c r="AU172" s="202">
        <v>394</v>
      </c>
      <c r="AV172" s="202">
        <v>21</v>
      </c>
      <c r="AW172" s="202">
        <v>373</v>
      </c>
      <c r="AX172" s="187">
        <v>0.9467005076142132</v>
      </c>
      <c r="AY172" s="202">
        <v>22</v>
      </c>
      <c r="AZ172" s="202">
        <v>3</v>
      </c>
      <c r="BA172" s="202">
        <v>19</v>
      </c>
      <c r="BB172" s="187">
        <v>0.86363636363636365</v>
      </c>
      <c r="BC172" s="202">
        <v>416</v>
      </c>
      <c r="BD172" s="202">
        <v>24</v>
      </c>
      <c r="BE172" s="202">
        <v>392</v>
      </c>
      <c r="BF172" s="187">
        <v>0.94230769230769229</v>
      </c>
    </row>
    <row r="173" spans="1:58" ht="15.75">
      <c r="A173" s="27" t="s">
        <v>455</v>
      </c>
      <c r="B173" s="187">
        <v>0.88095238095238093</v>
      </c>
      <c r="C173" s="187">
        <v>1</v>
      </c>
      <c r="D173" s="187">
        <v>1</v>
      </c>
      <c r="E173" s="187">
        <v>1</v>
      </c>
      <c r="F173" s="187">
        <v>1</v>
      </c>
      <c r="G173" s="187">
        <v>1</v>
      </c>
      <c r="H173" s="187">
        <v>0.95744680851063835</v>
      </c>
      <c r="I173" s="187">
        <v>0.98529411764705888</v>
      </c>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c r="AH173"/>
      <c r="AI173"/>
      <c r="AJ173"/>
      <c r="AK173"/>
      <c r="AL173"/>
      <c r="AM173"/>
      <c r="AN173"/>
      <c r="AO173"/>
      <c r="AP173"/>
      <c r="AQ173"/>
      <c r="AR173"/>
      <c r="AS173" s="27" t="s">
        <v>89</v>
      </c>
      <c r="AT173" s="27" t="s">
        <v>25</v>
      </c>
      <c r="AU173" s="202">
        <v>174</v>
      </c>
      <c r="AV173" s="202">
        <v>2</v>
      </c>
      <c r="AW173" s="202">
        <v>172</v>
      </c>
      <c r="AX173" s="187">
        <v>0.9885057471264368</v>
      </c>
      <c r="AY173" s="202">
        <v>17</v>
      </c>
      <c r="AZ173" s="202">
        <v>5</v>
      </c>
      <c r="BA173" s="202">
        <v>12</v>
      </c>
      <c r="BB173" s="187">
        <v>0.70588235294117652</v>
      </c>
      <c r="BC173" s="202">
        <v>191</v>
      </c>
      <c r="BD173" s="202">
        <v>7</v>
      </c>
      <c r="BE173" s="202">
        <v>184</v>
      </c>
      <c r="BF173" s="187">
        <v>0.96335078534031415</v>
      </c>
    </row>
    <row r="174" spans="1:58" ht="15.75">
      <c r="A174" s="27" t="s">
        <v>377</v>
      </c>
      <c r="B174" s="187">
        <v>0.90909090909090906</v>
      </c>
      <c r="C174" s="187">
        <v>0.96</v>
      </c>
      <c r="D174" s="187">
        <v>1</v>
      </c>
      <c r="E174" s="187">
        <v>1</v>
      </c>
      <c r="F174" s="187">
        <v>1</v>
      </c>
      <c r="G174" s="187">
        <v>0.97727272727272729</v>
      </c>
      <c r="H174" s="187">
        <v>1</v>
      </c>
      <c r="I174" s="187">
        <v>0.98545454545454547</v>
      </c>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c r="AH174"/>
      <c r="AI174"/>
      <c r="AJ174"/>
      <c r="AK174"/>
      <c r="AL174"/>
      <c r="AM174"/>
      <c r="AN174"/>
      <c r="AO174"/>
      <c r="AP174"/>
      <c r="AQ174"/>
      <c r="AR174"/>
      <c r="AS174" s="27" t="s">
        <v>89</v>
      </c>
      <c r="AT174" s="27" t="s">
        <v>16</v>
      </c>
      <c r="AU174" s="202">
        <v>460</v>
      </c>
      <c r="AV174" s="202">
        <v>2</v>
      </c>
      <c r="AW174" s="202">
        <v>458</v>
      </c>
      <c r="AX174" s="187">
        <v>0.9956521739130435</v>
      </c>
      <c r="AY174" s="202">
        <v>5</v>
      </c>
      <c r="AZ174" s="202">
        <v>0</v>
      </c>
      <c r="BA174" s="202">
        <v>5</v>
      </c>
      <c r="BB174" s="187">
        <v>1</v>
      </c>
      <c r="BC174" s="202">
        <v>465</v>
      </c>
      <c r="BD174" s="202">
        <v>2</v>
      </c>
      <c r="BE174" s="202">
        <v>463</v>
      </c>
      <c r="BF174" s="187">
        <v>0.99569892473118282</v>
      </c>
    </row>
    <row r="175" spans="1:58" ht="15.75">
      <c r="A175" s="27" t="s">
        <v>77</v>
      </c>
      <c r="B175" s="187">
        <v>1</v>
      </c>
      <c r="C175" s="187">
        <v>1</v>
      </c>
      <c r="D175" s="187">
        <v>1</v>
      </c>
      <c r="E175" s="187">
        <v>0.96385542168674698</v>
      </c>
      <c r="F175" s="187">
        <v>1</v>
      </c>
      <c r="G175" s="187">
        <v>0.99115044247787609</v>
      </c>
      <c r="H175" s="187">
        <v>0.92156862745098034</v>
      </c>
      <c r="I175" s="187">
        <v>0.98620689655172411</v>
      </c>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c r="AH175"/>
      <c r="AI175"/>
      <c r="AJ175"/>
      <c r="AK175"/>
      <c r="AL175"/>
      <c r="AM175"/>
      <c r="AN175"/>
      <c r="AO175"/>
      <c r="AP175"/>
      <c r="AQ175"/>
      <c r="AR175"/>
      <c r="AS175" s="27" t="s">
        <v>89</v>
      </c>
      <c r="AT175" s="27" t="s">
        <v>21</v>
      </c>
      <c r="AU175" s="202">
        <v>990</v>
      </c>
      <c r="AV175" s="202">
        <v>2</v>
      </c>
      <c r="AW175" s="202">
        <v>988</v>
      </c>
      <c r="AX175" s="187">
        <v>0.99797979797979797</v>
      </c>
      <c r="AY175" s="202">
        <v>96</v>
      </c>
      <c r="AZ175" s="202">
        <v>7</v>
      </c>
      <c r="BA175" s="202">
        <v>89</v>
      </c>
      <c r="BB175" s="187">
        <v>0.92708333333333337</v>
      </c>
      <c r="BC175" s="202">
        <v>1086</v>
      </c>
      <c r="BD175" s="202">
        <v>9</v>
      </c>
      <c r="BE175" s="202">
        <v>1077</v>
      </c>
      <c r="BF175" s="187">
        <v>0.99171270718232041</v>
      </c>
    </row>
    <row r="176" spans="1:58" ht="15.75">
      <c r="A176" s="27" t="s">
        <v>174</v>
      </c>
      <c r="B176" s="187">
        <v>1</v>
      </c>
      <c r="C176" s="187">
        <v>1</v>
      </c>
      <c r="D176" s="187">
        <v>1</v>
      </c>
      <c r="E176" s="187">
        <v>1</v>
      </c>
      <c r="F176" s="187">
        <v>1</v>
      </c>
      <c r="G176" s="187">
        <v>0.92307692307692313</v>
      </c>
      <c r="H176" s="187">
        <v>1</v>
      </c>
      <c r="I176" s="187">
        <v>0.98630136986301364</v>
      </c>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c r="AH176"/>
      <c r="AI176"/>
      <c r="AJ176"/>
      <c r="AK176"/>
      <c r="AL176"/>
      <c r="AM176"/>
      <c r="AN176"/>
      <c r="AO176"/>
      <c r="AP176"/>
      <c r="AQ176"/>
      <c r="AR176"/>
      <c r="AS176" s="27" t="s">
        <v>89</v>
      </c>
      <c r="AT176" s="27" t="s">
        <v>23</v>
      </c>
      <c r="AU176" s="202">
        <v>347</v>
      </c>
      <c r="AV176" s="202">
        <v>0</v>
      </c>
      <c r="AW176" s="202">
        <v>347</v>
      </c>
      <c r="AX176" s="187">
        <v>1</v>
      </c>
      <c r="AY176" s="202">
        <v>32</v>
      </c>
      <c r="AZ176" s="202">
        <v>3</v>
      </c>
      <c r="BA176" s="202">
        <v>29</v>
      </c>
      <c r="BB176" s="187">
        <v>0.90625</v>
      </c>
      <c r="BC176" s="202">
        <v>379</v>
      </c>
      <c r="BD176" s="202">
        <v>3</v>
      </c>
      <c r="BE176" s="202">
        <v>376</v>
      </c>
      <c r="BF176" s="187">
        <v>0.9920844327176781</v>
      </c>
    </row>
    <row r="177" spans="1:58" ht="15.75">
      <c r="A177" s="27" t="s">
        <v>226</v>
      </c>
      <c r="B177" s="187">
        <v>1</v>
      </c>
      <c r="C177" s="187">
        <v>1</v>
      </c>
      <c r="D177" s="187">
        <v>0.9732142857142857</v>
      </c>
      <c r="E177" s="187">
        <v>1</v>
      </c>
      <c r="F177" s="187">
        <v>1</v>
      </c>
      <c r="G177" s="187">
        <v>0.98076923076923073</v>
      </c>
      <c r="H177" s="187">
        <v>1</v>
      </c>
      <c r="I177" s="187">
        <v>0.98666666666666669</v>
      </c>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c r="AF177" s="171"/>
      <c r="AG177"/>
      <c r="AH177"/>
      <c r="AI177"/>
      <c r="AJ177"/>
      <c r="AK177"/>
      <c r="AL177"/>
      <c r="AM177"/>
      <c r="AN177"/>
      <c r="AO177"/>
      <c r="AP177"/>
      <c r="AQ177"/>
      <c r="AR177"/>
      <c r="AS177" s="27" t="s">
        <v>89</v>
      </c>
      <c r="AT177" s="27" t="s">
        <v>19</v>
      </c>
      <c r="AU177" s="202">
        <v>200</v>
      </c>
      <c r="AV177" s="202">
        <v>0</v>
      </c>
      <c r="AW177" s="202">
        <v>200</v>
      </c>
      <c r="AX177" s="187">
        <v>1</v>
      </c>
      <c r="AY177" s="202">
        <v>17</v>
      </c>
      <c r="AZ177" s="202">
        <v>0</v>
      </c>
      <c r="BA177" s="202">
        <v>17</v>
      </c>
      <c r="BB177" s="187">
        <v>1</v>
      </c>
      <c r="BC177" s="202">
        <v>217</v>
      </c>
      <c r="BD177" s="202">
        <v>0</v>
      </c>
      <c r="BE177" s="202">
        <v>217</v>
      </c>
      <c r="BF177" s="187">
        <v>1</v>
      </c>
    </row>
    <row r="178" spans="1:58" ht="15.75">
      <c r="A178" s="27" t="s">
        <v>478</v>
      </c>
      <c r="B178" s="187">
        <v>0.95238095238095233</v>
      </c>
      <c r="C178" s="187">
        <v>0.97727272727272729</v>
      </c>
      <c r="D178" s="187">
        <v>0.99502487562189057</v>
      </c>
      <c r="E178" s="187">
        <v>0.99206349206349209</v>
      </c>
      <c r="F178" s="187">
        <v>0.98888888888888893</v>
      </c>
      <c r="G178" s="187">
        <v>0.97560975609756095</v>
      </c>
      <c r="H178" s="187">
        <v>1</v>
      </c>
      <c r="I178" s="187">
        <v>0.9871589085072231</v>
      </c>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c r="AH178"/>
      <c r="AI178"/>
      <c r="AJ178"/>
      <c r="AK178"/>
      <c r="AL178"/>
      <c r="AM178"/>
      <c r="AN178"/>
      <c r="AO178"/>
      <c r="AP178"/>
      <c r="AQ178"/>
      <c r="AR178"/>
      <c r="AS178" s="27" t="s">
        <v>90</v>
      </c>
      <c r="AT178" s="27" t="s">
        <v>21</v>
      </c>
      <c r="AU178" s="202">
        <v>3</v>
      </c>
      <c r="AV178" s="202">
        <v>0</v>
      </c>
      <c r="AW178" s="202">
        <v>3</v>
      </c>
      <c r="AX178" s="187">
        <v>1</v>
      </c>
      <c r="AY178" s="202"/>
      <c r="AZ178" s="202"/>
      <c r="BA178" s="202"/>
      <c r="BB178" s="187" t="e">
        <v>#DIV/0!</v>
      </c>
      <c r="BC178" s="202">
        <v>3</v>
      </c>
      <c r="BD178" s="202">
        <v>0</v>
      </c>
      <c r="BE178" s="202">
        <v>3</v>
      </c>
      <c r="BF178" s="187">
        <v>1</v>
      </c>
    </row>
    <row r="179" spans="1:58" ht="15.75">
      <c r="A179" s="27" t="s">
        <v>288</v>
      </c>
      <c r="B179" s="187">
        <v>0.99259259259259258</v>
      </c>
      <c r="C179" s="187">
        <v>0.84313725490196079</v>
      </c>
      <c r="D179" s="187">
        <v>0.99204771371769385</v>
      </c>
      <c r="E179" s="187">
        <v>1</v>
      </c>
      <c r="F179" s="187">
        <v>0.99619771863117867</v>
      </c>
      <c r="G179" s="187">
        <v>1</v>
      </c>
      <c r="H179" s="187">
        <v>1</v>
      </c>
      <c r="I179" s="187">
        <v>0.98720930232558135</v>
      </c>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c r="AH179"/>
      <c r="AI179"/>
      <c r="AJ179"/>
      <c r="AK179"/>
      <c r="AL179"/>
      <c r="AM179"/>
      <c r="AN179"/>
      <c r="AO179"/>
      <c r="AP179"/>
      <c r="AQ179"/>
      <c r="AR179"/>
      <c r="AS179" s="27" t="s">
        <v>90</v>
      </c>
      <c r="AT179" s="27" t="s">
        <v>23</v>
      </c>
      <c r="AU179" s="202">
        <v>1</v>
      </c>
      <c r="AV179" s="202">
        <v>0</v>
      </c>
      <c r="AW179" s="202">
        <v>1</v>
      </c>
      <c r="AX179" s="187">
        <v>1</v>
      </c>
      <c r="AY179" s="202"/>
      <c r="AZ179" s="202"/>
      <c r="BA179" s="202"/>
      <c r="BB179" s="187" t="e">
        <v>#DIV/0!</v>
      </c>
      <c r="BC179" s="202">
        <v>1</v>
      </c>
      <c r="BD179" s="202">
        <v>0</v>
      </c>
      <c r="BE179" s="202">
        <v>1</v>
      </c>
      <c r="BF179" s="187">
        <v>1</v>
      </c>
    </row>
    <row r="180" spans="1:58" ht="15.75">
      <c r="A180" s="27" t="s">
        <v>479</v>
      </c>
      <c r="B180" s="187">
        <v>1</v>
      </c>
      <c r="C180" s="187">
        <v>1</v>
      </c>
      <c r="D180" s="187">
        <v>1</v>
      </c>
      <c r="E180" s="187">
        <v>1</v>
      </c>
      <c r="F180" s="187">
        <v>1</v>
      </c>
      <c r="G180" s="187">
        <v>0.9285714285714286</v>
      </c>
      <c r="H180" s="187">
        <v>1</v>
      </c>
      <c r="I180" s="187">
        <v>0.98734177215189878</v>
      </c>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c r="AH180"/>
      <c r="AI180"/>
      <c r="AJ180"/>
      <c r="AK180"/>
      <c r="AL180"/>
      <c r="AM180"/>
      <c r="AN180"/>
      <c r="AO180"/>
      <c r="AP180"/>
      <c r="AQ180"/>
      <c r="AR180"/>
      <c r="AS180" s="27" t="s">
        <v>90</v>
      </c>
      <c r="AT180" s="27" t="s">
        <v>19</v>
      </c>
      <c r="AU180" s="202">
        <v>1</v>
      </c>
      <c r="AV180" s="202">
        <v>0</v>
      </c>
      <c r="AW180" s="202">
        <v>1</v>
      </c>
      <c r="AX180" s="187">
        <v>1</v>
      </c>
      <c r="AY180" s="202"/>
      <c r="AZ180" s="202"/>
      <c r="BA180" s="202"/>
      <c r="BB180" s="187" t="e">
        <v>#DIV/0!</v>
      </c>
      <c r="BC180" s="202">
        <v>1</v>
      </c>
      <c r="BD180" s="202">
        <v>0</v>
      </c>
      <c r="BE180" s="202">
        <v>1</v>
      </c>
      <c r="BF180" s="187">
        <v>1</v>
      </c>
    </row>
    <row r="181" spans="1:58" ht="15.75">
      <c r="A181" s="27" t="s">
        <v>62</v>
      </c>
      <c r="B181" s="187">
        <v>1</v>
      </c>
      <c r="C181" s="187">
        <v>1</v>
      </c>
      <c r="D181" s="187">
        <v>1</v>
      </c>
      <c r="E181" s="187">
        <v>1</v>
      </c>
      <c r="F181" s="187">
        <v>1</v>
      </c>
      <c r="G181" s="187">
        <v>0.96923076923076923</v>
      </c>
      <c r="H181" s="187">
        <v>0.96666666666666667</v>
      </c>
      <c r="I181" s="187">
        <v>0.98754448398576511</v>
      </c>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c r="AH181"/>
      <c r="AI181"/>
      <c r="AJ181"/>
      <c r="AK181"/>
      <c r="AL181"/>
      <c r="AM181"/>
      <c r="AN181"/>
      <c r="AO181"/>
      <c r="AP181"/>
      <c r="AQ181"/>
      <c r="AR181"/>
      <c r="AS181" s="27" t="s">
        <v>90</v>
      </c>
      <c r="AT181" s="27" t="s">
        <v>25</v>
      </c>
      <c r="AU181" s="202">
        <v>2</v>
      </c>
      <c r="AV181" s="202">
        <v>0</v>
      </c>
      <c r="AW181" s="202">
        <v>2</v>
      </c>
      <c r="AX181" s="187">
        <v>1</v>
      </c>
      <c r="AY181" s="202">
        <v>1</v>
      </c>
      <c r="AZ181" s="202">
        <v>0</v>
      </c>
      <c r="BA181" s="202">
        <v>1</v>
      </c>
      <c r="BB181" s="187">
        <v>1</v>
      </c>
      <c r="BC181" s="202">
        <v>3</v>
      </c>
      <c r="BD181" s="202">
        <v>0</v>
      </c>
      <c r="BE181" s="202">
        <v>3</v>
      </c>
      <c r="BF181" s="187">
        <v>1</v>
      </c>
    </row>
    <row r="182" spans="1:58" ht="15.75">
      <c r="A182" s="27" t="s">
        <v>64</v>
      </c>
      <c r="B182" s="187">
        <v>0.9945205479452055</v>
      </c>
      <c r="C182" s="187">
        <v>1</v>
      </c>
      <c r="D182" s="187">
        <v>1</v>
      </c>
      <c r="E182" s="187">
        <v>0.99262899262899262</v>
      </c>
      <c r="F182" s="187">
        <v>0.99433427762039661</v>
      </c>
      <c r="G182" s="187">
        <v>0.97707231040564368</v>
      </c>
      <c r="H182" s="187">
        <v>0.96214511041009465</v>
      </c>
      <c r="I182" s="187">
        <v>0.98774415932592874</v>
      </c>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c r="AF182" s="171"/>
      <c r="AG182"/>
      <c r="AH182"/>
      <c r="AI182"/>
      <c r="AJ182"/>
      <c r="AK182"/>
      <c r="AL182"/>
      <c r="AM182"/>
      <c r="AN182"/>
      <c r="AO182"/>
      <c r="AP182"/>
      <c r="AQ182"/>
      <c r="AR182"/>
      <c r="AS182" s="27" t="s">
        <v>90</v>
      </c>
      <c r="AT182" s="27" t="s">
        <v>16</v>
      </c>
      <c r="AU182" s="202">
        <v>13</v>
      </c>
      <c r="AV182" s="202">
        <v>0</v>
      </c>
      <c r="AW182" s="202">
        <v>13</v>
      </c>
      <c r="AX182" s="187">
        <v>1</v>
      </c>
      <c r="AY182" s="202"/>
      <c r="AZ182" s="202"/>
      <c r="BA182" s="202"/>
      <c r="BB182" s="187" t="e">
        <v>#DIV/0!</v>
      </c>
      <c r="BC182" s="202">
        <v>13</v>
      </c>
      <c r="BD182" s="202">
        <v>0</v>
      </c>
      <c r="BE182" s="202">
        <v>13</v>
      </c>
      <c r="BF182" s="187">
        <v>1</v>
      </c>
    </row>
    <row r="183" spans="1:58" ht="15.75">
      <c r="A183" s="27" t="s">
        <v>268</v>
      </c>
      <c r="B183" s="187">
        <v>1</v>
      </c>
      <c r="C183" s="187">
        <v>1</v>
      </c>
      <c r="D183" s="187">
        <v>1</v>
      </c>
      <c r="E183" s="187">
        <v>0.96969696969696972</v>
      </c>
      <c r="F183" s="187">
        <v>0.95</v>
      </c>
      <c r="G183" s="187">
        <v>1</v>
      </c>
      <c r="H183" s="187">
        <v>1</v>
      </c>
      <c r="I183" s="187">
        <v>0.98787878787878791</v>
      </c>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c r="AH183"/>
      <c r="AI183"/>
      <c r="AJ183"/>
      <c r="AK183"/>
      <c r="AL183"/>
      <c r="AM183"/>
      <c r="AN183"/>
      <c r="AO183"/>
      <c r="AP183"/>
      <c r="AQ183"/>
      <c r="AR183"/>
      <c r="AS183" s="27" t="s">
        <v>90</v>
      </c>
      <c r="AT183" s="27" t="s">
        <v>26</v>
      </c>
      <c r="AU183" s="202">
        <v>5</v>
      </c>
      <c r="AV183" s="202"/>
      <c r="AW183" s="202">
        <v>5</v>
      </c>
      <c r="AX183" s="187">
        <v>1</v>
      </c>
      <c r="AY183" s="202"/>
      <c r="AZ183" s="202"/>
      <c r="BA183" s="202"/>
      <c r="BB183" s="187" t="e">
        <v>#DIV/0!</v>
      </c>
      <c r="BC183" s="202">
        <v>5</v>
      </c>
      <c r="BD183" s="202"/>
      <c r="BE183" s="202">
        <v>5</v>
      </c>
      <c r="BF183" s="187">
        <v>1</v>
      </c>
    </row>
    <row r="184" spans="1:58" ht="15.75">
      <c r="A184" s="27" t="s">
        <v>436</v>
      </c>
      <c r="B184" s="187">
        <v>1</v>
      </c>
      <c r="C184" s="187">
        <v>1</v>
      </c>
      <c r="D184" s="187">
        <v>0.97142857142857142</v>
      </c>
      <c r="E184" s="187">
        <v>1</v>
      </c>
      <c r="F184" s="187">
        <v>1</v>
      </c>
      <c r="G184" s="187">
        <v>1</v>
      </c>
      <c r="H184" s="187">
        <v>1</v>
      </c>
      <c r="I184" s="187">
        <v>0.98795180722891562</v>
      </c>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c r="AH184"/>
      <c r="AI184"/>
      <c r="AJ184"/>
      <c r="AK184"/>
      <c r="AL184"/>
      <c r="AM184"/>
      <c r="AN184"/>
      <c r="AO184"/>
      <c r="AP184"/>
      <c r="AQ184"/>
      <c r="AR184"/>
      <c r="AS184" s="27" t="s">
        <v>91</v>
      </c>
      <c r="AT184" s="27" t="s">
        <v>25</v>
      </c>
      <c r="AU184" s="202">
        <v>127</v>
      </c>
      <c r="AV184" s="202">
        <v>3</v>
      </c>
      <c r="AW184" s="202">
        <v>124</v>
      </c>
      <c r="AX184" s="187">
        <v>0.97637795275590555</v>
      </c>
      <c r="AY184" s="202">
        <v>61</v>
      </c>
      <c r="AZ184" s="202">
        <v>0</v>
      </c>
      <c r="BA184" s="202">
        <v>61</v>
      </c>
      <c r="BB184" s="187">
        <v>1</v>
      </c>
      <c r="BC184" s="202">
        <v>188</v>
      </c>
      <c r="BD184" s="202">
        <v>3</v>
      </c>
      <c r="BE184" s="202">
        <v>185</v>
      </c>
      <c r="BF184" s="187">
        <v>0.98404255319148937</v>
      </c>
    </row>
    <row r="185" spans="1:58" ht="15.75">
      <c r="A185" s="27" t="s">
        <v>480</v>
      </c>
      <c r="B185" s="187">
        <v>1</v>
      </c>
      <c r="C185" s="187">
        <v>1</v>
      </c>
      <c r="D185" s="187">
        <v>1</v>
      </c>
      <c r="E185" s="187">
        <v>1</v>
      </c>
      <c r="F185" s="187">
        <v>1</v>
      </c>
      <c r="G185" s="187">
        <v>1</v>
      </c>
      <c r="H185" s="187">
        <v>0.9</v>
      </c>
      <c r="I185" s="187">
        <v>0.98809523809523814</v>
      </c>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c r="AF185" s="171"/>
      <c r="AG185"/>
      <c r="AH185"/>
      <c r="AI185"/>
      <c r="AJ185"/>
      <c r="AK185"/>
      <c r="AL185"/>
      <c r="AM185"/>
      <c r="AN185"/>
      <c r="AO185"/>
      <c r="AP185"/>
      <c r="AQ185"/>
      <c r="AR185"/>
      <c r="AS185" s="27" t="s">
        <v>91</v>
      </c>
      <c r="AT185" s="27" t="s">
        <v>26</v>
      </c>
      <c r="AU185" s="202">
        <v>187</v>
      </c>
      <c r="AV185" s="202">
        <v>3</v>
      </c>
      <c r="AW185" s="202">
        <v>184</v>
      </c>
      <c r="AX185" s="187">
        <v>0.98395721925133695</v>
      </c>
      <c r="AY185" s="202">
        <v>109</v>
      </c>
      <c r="AZ185" s="202">
        <v>1</v>
      </c>
      <c r="BA185" s="202">
        <v>108</v>
      </c>
      <c r="BB185" s="187">
        <v>0.99082568807339455</v>
      </c>
      <c r="BC185" s="202">
        <v>296</v>
      </c>
      <c r="BD185" s="202">
        <v>4</v>
      </c>
      <c r="BE185" s="202">
        <v>292</v>
      </c>
      <c r="BF185" s="187">
        <v>0.98648648648648651</v>
      </c>
    </row>
    <row r="186" spans="1:58" ht="15.75">
      <c r="A186" s="27" t="s">
        <v>76</v>
      </c>
      <c r="B186" s="187">
        <v>1</v>
      </c>
      <c r="C186" s="187">
        <v>0.91208791208791207</v>
      </c>
      <c r="D186" s="187">
        <v>0.99497487437185927</v>
      </c>
      <c r="E186" s="187">
        <v>0.99137931034482762</v>
      </c>
      <c r="F186" s="187">
        <v>1</v>
      </c>
      <c r="G186" s="187">
        <v>0.98692810457516345</v>
      </c>
      <c r="H186" s="187">
        <v>0.97222222222222221</v>
      </c>
      <c r="I186" s="187">
        <v>0.98831775700934577</v>
      </c>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c r="AF186" s="171"/>
      <c r="AG186"/>
      <c r="AH186"/>
      <c r="AI186"/>
      <c r="AJ186"/>
      <c r="AK186"/>
      <c r="AL186"/>
      <c r="AM186"/>
      <c r="AN186"/>
      <c r="AO186"/>
      <c r="AP186"/>
      <c r="AQ186"/>
      <c r="AR186"/>
      <c r="AS186" s="27" t="s">
        <v>91</v>
      </c>
      <c r="AT186" s="27" t="s">
        <v>23</v>
      </c>
      <c r="AU186" s="202">
        <v>55</v>
      </c>
      <c r="AV186" s="202">
        <v>0</v>
      </c>
      <c r="AW186" s="202">
        <v>55</v>
      </c>
      <c r="AX186" s="187">
        <v>1</v>
      </c>
      <c r="AY186" s="202">
        <v>28</v>
      </c>
      <c r="AZ186" s="202">
        <v>0</v>
      </c>
      <c r="BA186" s="202">
        <v>28</v>
      </c>
      <c r="BB186" s="187">
        <v>1</v>
      </c>
      <c r="BC186" s="202">
        <v>83</v>
      </c>
      <c r="BD186" s="202">
        <v>0</v>
      </c>
      <c r="BE186" s="202">
        <v>83</v>
      </c>
      <c r="BF186" s="187">
        <v>1</v>
      </c>
    </row>
    <row r="187" spans="1:58" ht="15.75">
      <c r="A187" s="27" t="s">
        <v>327</v>
      </c>
      <c r="B187" s="187">
        <v>1</v>
      </c>
      <c r="C187" s="187">
        <v>1</v>
      </c>
      <c r="D187" s="187">
        <v>0.96875</v>
      </c>
      <c r="E187" s="187">
        <v>1</v>
      </c>
      <c r="F187" s="187">
        <v>1</v>
      </c>
      <c r="G187" s="187">
        <v>1</v>
      </c>
      <c r="H187" s="187">
        <v>1</v>
      </c>
      <c r="I187" s="187">
        <v>0.98837209302325579</v>
      </c>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c r="AF187" s="171"/>
      <c r="AG187"/>
      <c r="AH187"/>
      <c r="AI187"/>
      <c r="AJ187"/>
      <c r="AK187"/>
      <c r="AL187"/>
      <c r="AM187"/>
      <c r="AN187"/>
      <c r="AO187"/>
      <c r="AP187"/>
      <c r="AQ187"/>
      <c r="AR187"/>
      <c r="AS187" s="27" t="s">
        <v>91</v>
      </c>
      <c r="AT187" s="27" t="s">
        <v>19</v>
      </c>
      <c r="AU187" s="202">
        <v>6</v>
      </c>
      <c r="AV187" s="202">
        <v>0</v>
      </c>
      <c r="AW187" s="202">
        <v>6</v>
      </c>
      <c r="AX187" s="187">
        <v>1</v>
      </c>
      <c r="AY187" s="202">
        <v>2</v>
      </c>
      <c r="AZ187" s="202">
        <v>0</v>
      </c>
      <c r="BA187" s="202">
        <v>2</v>
      </c>
      <c r="BB187" s="187">
        <v>1</v>
      </c>
      <c r="BC187" s="202">
        <v>8</v>
      </c>
      <c r="BD187" s="202">
        <v>0</v>
      </c>
      <c r="BE187" s="202">
        <v>8</v>
      </c>
      <c r="BF187" s="187">
        <v>1</v>
      </c>
    </row>
    <row r="188" spans="1:58" ht="15.75">
      <c r="A188" s="27" t="s">
        <v>158</v>
      </c>
      <c r="B188" s="187">
        <v>0.91666666666666663</v>
      </c>
      <c r="C188" s="187">
        <v>0.96666666666666667</v>
      </c>
      <c r="D188" s="187">
        <v>1</v>
      </c>
      <c r="E188" s="187">
        <v>1</v>
      </c>
      <c r="F188" s="187">
        <v>1</v>
      </c>
      <c r="G188" s="187">
        <v>1</v>
      </c>
      <c r="H188" s="187">
        <v>1</v>
      </c>
      <c r="I188" s="187">
        <v>0.98854524627720508</v>
      </c>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c r="AF188" s="171"/>
      <c r="AG188"/>
      <c r="AH188"/>
      <c r="AI188"/>
      <c r="AJ188"/>
      <c r="AK188"/>
      <c r="AL188"/>
      <c r="AM188"/>
      <c r="AN188"/>
      <c r="AO188"/>
      <c r="AP188"/>
      <c r="AQ188"/>
      <c r="AR188"/>
      <c r="AS188" s="27" t="s">
        <v>91</v>
      </c>
      <c r="AT188" s="27" t="s">
        <v>21</v>
      </c>
      <c r="AU188" s="202">
        <v>25</v>
      </c>
      <c r="AV188" s="202">
        <v>0</v>
      </c>
      <c r="AW188" s="202">
        <v>25</v>
      </c>
      <c r="AX188" s="187">
        <v>1</v>
      </c>
      <c r="AY188" s="202">
        <v>2</v>
      </c>
      <c r="AZ188" s="202">
        <v>0</v>
      </c>
      <c r="BA188" s="202">
        <v>2</v>
      </c>
      <c r="BB188" s="187">
        <v>1</v>
      </c>
      <c r="BC188" s="202">
        <v>27</v>
      </c>
      <c r="BD188" s="202">
        <v>0</v>
      </c>
      <c r="BE188" s="202">
        <v>27</v>
      </c>
      <c r="BF188" s="187">
        <v>1</v>
      </c>
    </row>
    <row r="189" spans="1:58" ht="15.75">
      <c r="A189" s="27" t="s">
        <v>422</v>
      </c>
      <c r="B189" s="187">
        <v>0.91666666666666663</v>
      </c>
      <c r="C189" s="187">
        <v>1</v>
      </c>
      <c r="D189" s="187">
        <v>1</v>
      </c>
      <c r="E189" s="187">
        <v>1</v>
      </c>
      <c r="F189" s="187">
        <v>1</v>
      </c>
      <c r="G189" s="187">
        <v>0.97222222222222221</v>
      </c>
      <c r="H189" s="187">
        <v>1</v>
      </c>
      <c r="I189" s="187">
        <v>0.98857142857142855</v>
      </c>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c r="AF189" s="171"/>
      <c r="AG189"/>
      <c r="AH189"/>
      <c r="AI189"/>
      <c r="AJ189"/>
      <c r="AK189"/>
      <c r="AL189"/>
      <c r="AM189"/>
      <c r="AN189"/>
      <c r="AO189"/>
      <c r="AP189"/>
      <c r="AQ189"/>
      <c r="AR189"/>
      <c r="AS189" s="27" t="s">
        <v>91</v>
      </c>
      <c r="AT189" s="27" t="s">
        <v>16</v>
      </c>
      <c r="AU189" s="202">
        <v>25</v>
      </c>
      <c r="AV189" s="202">
        <v>0</v>
      </c>
      <c r="AW189" s="202">
        <v>25</v>
      </c>
      <c r="AX189" s="187">
        <v>1</v>
      </c>
      <c r="AY189" s="202">
        <v>1</v>
      </c>
      <c r="AZ189" s="202">
        <v>0</v>
      </c>
      <c r="BA189" s="202">
        <v>1</v>
      </c>
      <c r="BB189" s="187">
        <v>1</v>
      </c>
      <c r="BC189" s="202">
        <v>26</v>
      </c>
      <c r="BD189" s="202">
        <v>0</v>
      </c>
      <c r="BE189" s="202">
        <v>26</v>
      </c>
      <c r="BF189" s="187">
        <v>1</v>
      </c>
    </row>
    <row r="190" spans="1:58" ht="15.75">
      <c r="A190" s="27" t="s">
        <v>473</v>
      </c>
      <c r="B190" s="187">
        <v>0.90909090909090906</v>
      </c>
      <c r="C190" s="187">
        <v>0.97368421052631582</v>
      </c>
      <c r="D190" s="187">
        <v>1</v>
      </c>
      <c r="E190" s="187">
        <v>1</v>
      </c>
      <c r="F190" s="187">
        <v>1</v>
      </c>
      <c r="G190" s="187">
        <v>1</v>
      </c>
      <c r="H190" s="187">
        <v>0.95454545454545459</v>
      </c>
      <c r="I190" s="187">
        <v>0.9888579387186629</v>
      </c>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c r="AH190"/>
      <c r="AI190"/>
      <c r="AJ190"/>
      <c r="AK190"/>
      <c r="AL190"/>
      <c r="AM190"/>
      <c r="AN190"/>
      <c r="AO190"/>
      <c r="AP190"/>
      <c r="AQ190"/>
      <c r="AR190"/>
      <c r="AS190" s="27" t="s">
        <v>91</v>
      </c>
      <c r="AT190" s="27" t="s">
        <v>27</v>
      </c>
      <c r="AU190" s="202">
        <v>63</v>
      </c>
      <c r="AV190" s="202"/>
      <c r="AW190" s="202">
        <v>63</v>
      </c>
      <c r="AX190" s="187">
        <v>1</v>
      </c>
      <c r="AY190" s="202">
        <v>43</v>
      </c>
      <c r="AZ190" s="202"/>
      <c r="BA190" s="202">
        <v>43</v>
      </c>
      <c r="BB190" s="187">
        <v>1</v>
      </c>
      <c r="BC190" s="202">
        <v>106</v>
      </c>
      <c r="BD190" s="202"/>
      <c r="BE190" s="202">
        <v>106</v>
      </c>
      <c r="BF190" s="187">
        <v>1</v>
      </c>
    </row>
    <row r="191" spans="1:58" ht="15.75">
      <c r="A191" s="27" t="s">
        <v>368</v>
      </c>
      <c r="B191" s="187">
        <v>1</v>
      </c>
      <c r="C191" s="187">
        <v>1</v>
      </c>
      <c r="D191" s="187">
        <v>1</v>
      </c>
      <c r="E191" s="187">
        <v>1</v>
      </c>
      <c r="F191" s="187">
        <v>1</v>
      </c>
      <c r="G191" s="187">
        <v>1</v>
      </c>
      <c r="H191" s="187">
        <v>0.5</v>
      </c>
      <c r="I191" s="187">
        <v>0.98888888888888893</v>
      </c>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c r="AF191" s="171"/>
      <c r="AG191"/>
      <c r="AH191"/>
      <c r="AI191"/>
      <c r="AJ191"/>
      <c r="AK191"/>
      <c r="AL191"/>
      <c r="AM191"/>
      <c r="AN191"/>
      <c r="AO191"/>
      <c r="AP191"/>
      <c r="AQ191"/>
      <c r="AR191"/>
      <c r="AS191" s="27" t="s">
        <v>92</v>
      </c>
      <c r="AT191" s="27" t="s">
        <v>26</v>
      </c>
      <c r="AU191" s="202">
        <v>35</v>
      </c>
      <c r="AV191" s="202">
        <v>1</v>
      </c>
      <c r="AW191" s="202">
        <v>34</v>
      </c>
      <c r="AX191" s="187">
        <v>0.97142857142857142</v>
      </c>
      <c r="AY191" s="202">
        <v>30</v>
      </c>
      <c r="AZ191" s="202"/>
      <c r="BA191" s="202">
        <v>30</v>
      </c>
      <c r="BB191" s="187">
        <v>1</v>
      </c>
      <c r="BC191" s="202">
        <v>65</v>
      </c>
      <c r="BD191" s="202">
        <v>1</v>
      </c>
      <c r="BE191" s="202">
        <v>64</v>
      </c>
      <c r="BF191" s="187">
        <v>0.98461538461538467</v>
      </c>
    </row>
    <row r="192" spans="1:58" ht="15.75">
      <c r="A192" s="27" t="s">
        <v>240</v>
      </c>
      <c r="B192" s="187">
        <v>1</v>
      </c>
      <c r="C192" s="187">
        <v>0.94117647058823528</v>
      </c>
      <c r="D192" s="187">
        <v>1</v>
      </c>
      <c r="E192" s="187">
        <v>1</v>
      </c>
      <c r="F192" s="187">
        <v>1</v>
      </c>
      <c r="G192" s="187">
        <v>1</v>
      </c>
      <c r="H192" s="187">
        <v>0.93333333333333335</v>
      </c>
      <c r="I192" s="187">
        <v>0.98901098901098905</v>
      </c>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c r="AH192"/>
      <c r="AI192"/>
      <c r="AJ192"/>
      <c r="AK192"/>
      <c r="AL192"/>
      <c r="AM192"/>
      <c r="AN192"/>
      <c r="AO192"/>
      <c r="AP192"/>
      <c r="AQ192"/>
      <c r="AR192"/>
      <c r="AS192" s="27" t="s">
        <v>92</v>
      </c>
      <c r="AT192" s="27" t="s">
        <v>23</v>
      </c>
      <c r="AU192" s="202">
        <v>21</v>
      </c>
      <c r="AV192" s="202">
        <v>0</v>
      </c>
      <c r="AW192" s="202">
        <v>21</v>
      </c>
      <c r="AX192" s="187">
        <v>1</v>
      </c>
      <c r="AY192" s="202">
        <v>1</v>
      </c>
      <c r="AZ192" s="202">
        <v>0</v>
      </c>
      <c r="BA192" s="202">
        <v>1</v>
      </c>
      <c r="BB192" s="187">
        <v>1</v>
      </c>
      <c r="BC192" s="202">
        <v>22</v>
      </c>
      <c r="BD192" s="202">
        <v>0</v>
      </c>
      <c r="BE192" s="202">
        <v>22</v>
      </c>
      <c r="BF192" s="187">
        <v>1</v>
      </c>
    </row>
    <row r="193" spans="1:58" ht="15.75">
      <c r="A193" s="27" t="s">
        <v>316</v>
      </c>
      <c r="B193" s="187">
        <v>1</v>
      </c>
      <c r="C193" s="187">
        <v>1</v>
      </c>
      <c r="D193" s="187">
        <v>1</v>
      </c>
      <c r="E193" s="187">
        <v>1</v>
      </c>
      <c r="F193" s="187">
        <v>1</v>
      </c>
      <c r="G193" s="187">
        <v>0.97916666666666663</v>
      </c>
      <c r="H193" s="187">
        <v>0.8</v>
      </c>
      <c r="I193" s="187">
        <v>0.98917748917748916</v>
      </c>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c r="AH193"/>
      <c r="AI193"/>
      <c r="AJ193"/>
      <c r="AK193"/>
      <c r="AL193"/>
      <c r="AM193"/>
      <c r="AN193"/>
      <c r="AO193"/>
      <c r="AP193"/>
      <c r="AQ193"/>
      <c r="AR193"/>
      <c r="AS193" s="27" t="s">
        <v>92</v>
      </c>
      <c r="AT193" s="27" t="s">
        <v>25</v>
      </c>
      <c r="AU193" s="202">
        <v>14</v>
      </c>
      <c r="AV193" s="202">
        <v>0</v>
      </c>
      <c r="AW193" s="202">
        <v>14</v>
      </c>
      <c r="AX193" s="187">
        <v>1</v>
      </c>
      <c r="AY193" s="202">
        <v>9</v>
      </c>
      <c r="AZ193" s="202">
        <v>0</v>
      </c>
      <c r="BA193" s="202">
        <v>9</v>
      </c>
      <c r="BB193" s="187">
        <v>1</v>
      </c>
      <c r="BC193" s="202">
        <v>23</v>
      </c>
      <c r="BD193" s="202">
        <v>0</v>
      </c>
      <c r="BE193" s="202">
        <v>23</v>
      </c>
      <c r="BF193" s="187">
        <v>1</v>
      </c>
    </row>
    <row r="194" spans="1:58" ht="15.75">
      <c r="A194" s="27" t="s">
        <v>408</v>
      </c>
      <c r="B194" s="187">
        <v>0.93333333333333335</v>
      </c>
      <c r="C194" s="187">
        <v>1</v>
      </c>
      <c r="D194" s="187">
        <v>1</v>
      </c>
      <c r="E194" s="187">
        <v>1</v>
      </c>
      <c r="F194" s="187">
        <v>1</v>
      </c>
      <c r="G194" s="187">
        <v>1</v>
      </c>
      <c r="H194" s="187">
        <v>0.88888888888888884</v>
      </c>
      <c r="I194" s="187">
        <v>0.98941798941798942</v>
      </c>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c r="AF194" s="171"/>
      <c r="AG194"/>
      <c r="AH194"/>
      <c r="AI194"/>
      <c r="AJ194"/>
      <c r="AK194"/>
      <c r="AL194"/>
      <c r="AM194"/>
      <c r="AN194"/>
      <c r="AO194"/>
      <c r="AP194"/>
      <c r="AQ194"/>
      <c r="AR194"/>
      <c r="AS194" s="27" t="s">
        <v>92</v>
      </c>
      <c r="AT194" s="27" t="s">
        <v>21</v>
      </c>
      <c r="AU194" s="202">
        <v>10</v>
      </c>
      <c r="AV194" s="202">
        <v>0</v>
      </c>
      <c r="AW194" s="202">
        <v>10</v>
      </c>
      <c r="AX194" s="187">
        <v>1</v>
      </c>
      <c r="AY194" s="202">
        <v>1</v>
      </c>
      <c r="AZ194" s="202">
        <v>0</v>
      </c>
      <c r="BA194" s="202">
        <v>1</v>
      </c>
      <c r="BB194" s="187">
        <v>1</v>
      </c>
      <c r="BC194" s="202">
        <v>11</v>
      </c>
      <c r="BD194" s="202">
        <v>0</v>
      </c>
      <c r="BE194" s="202">
        <v>11</v>
      </c>
      <c r="BF194" s="187">
        <v>1</v>
      </c>
    </row>
    <row r="195" spans="1:58" ht="15.75">
      <c r="A195" s="27" t="s">
        <v>536</v>
      </c>
      <c r="B195" s="187">
        <v>0.83333333333333337</v>
      </c>
      <c r="C195" s="187">
        <v>1</v>
      </c>
      <c r="D195" s="187">
        <v>1</v>
      </c>
      <c r="E195" s="187">
        <v>1</v>
      </c>
      <c r="F195" s="187">
        <v>1</v>
      </c>
      <c r="G195" s="187">
        <v>1</v>
      </c>
      <c r="H195" s="187">
        <v>1</v>
      </c>
      <c r="I195" s="187">
        <v>0.98947368421052628</v>
      </c>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c r="AF195" s="171"/>
      <c r="AG195"/>
      <c r="AH195"/>
      <c r="AI195"/>
      <c r="AJ195"/>
      <c r="AK195"/>
      <c r="AL195"/>
      <c r="AM195"/>
      <c r="AN195"/>
      <c r="AO195"/>
      <c r="AP195"/>
      <c r="AQ195"/>
      <c r="AR195"/>
      <c r="AS195" s="27" t="s">
        <v>92</v>
      </c>
      <c r="AT195" s="27" t="s">
        <v>19</v>
      </c>
      <c r="AU195" s="202">
        <v>5</v>
      </c>
      <c r="AV195" s="202">
        <v>0</v>
      </c>
      <c r="AW195" s="202">
        <v>5</v>
      </c>
      <c r="AX195" s="187">
        <v>1</v>
      </c>
      <c r="AY195" s="202">
        <v>1</v>
      </c>
      <c r="AZ195" s="202">
        <v>0</v>
      </c>
      <c r="BA195" s="202">
        <v>1</v>
      </c>
      <c r="BB195" s="187">
        <v>1</v>
      </c>
      <c r="BC195" s="202">
        <v>6</v>
      </c>
      <c r="BD195" s="202">
        <v>0</v>
      </c>
      <c r="BE195" s="202">
        <v>6</v>
      </c>
      <c r="BF195" s="187">
        <v>1</v>
      </c>
    </row>
    <row r="196" spans="1:58" ht="15.75">
      <c r="A196" s="27" t="s">
        <v>197</v>
      </c>
      <c r="B196" s="187">
        <v>0.83333333333333337</v>
      </c>
      <c r="C196" s="187">
        <v>1</v>
      </c>
      <c r="D196" s="187">
        <v>1</v>
      </c>
      <c r="E196" s="187">
        <v>1</v>
      </c>
      <c r="F196" s="187">
        <v>1</v>
      </c>
      <c r="G196" s="187">
        <v>1</v>
      </c>
      <c r="H196" s="187">
        <v>1</v>
      </c>
      <c r="I196" s="187">
        <v>0.98969072164948457</v>
      </c>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c r="AF196" s="171"/>
      <c r="AG196"/>
      <c r="AH196"/>
      <c r="AI196"/>
      <c r="AJ196"/>
      <c r="AK196"/>
      <c r="AL196"/>
      <c r="AM196"/>
      <c r="AN196"/>
      <c r="AO196"/>
      <c r="AP196"/>
      <c r="AQ196"/>
      <c r="AR196"/>
      <c r="AS196" s="27" t="s">
        <v>92</v>
      </c>
      <c r="AT196" s="27" t="s">
        <v>16</v>
      </c>
      <c r="AU196" s="202">
        <v>15</v>
      </c>
      <c r="AV196" s="202">
        <v>0</v>
      </c>
      <c r="AW196" s="202">
        <v>15</v>
      </c>
      <c r="AX196" s="187">
        <v>1</v>
      </c>
      <c r="AY196" s="202"/>
      <c r="AZ196" s="202"/>
      <c r="BA196" s="202"/>
      <c r="BB196" s="187" t="e">
        <v>#DIV/0!</v>
      </c>
      <c r="BC196" s="202">
        <v>15</v>
      </c>
      <c r="BD196" s="202">
        <v>0</v>
      </c>
      <c r="BE196" s="202">
        <v>15</v>
      </c>
      <c r="BF196" s="187">
        <v>1</v>
      </c>
    </row>
    <row r="197" spans="1:58" ht="15.75">
      <c r="A197" s="27" t="s">
        <v>93</v>
      </c>
      <c r="B197" s="187">
        <v>1</v>
      </c>
      <c r="C197" s="187">
        <v>1</v>
      </c>
      <c r="D197" s="187">
        <v>1</v>
      </c>
      <c r="E197" s="187">
        <v>1</v>
      </c>
      <c r="F197" s="187">
        <v>0.99519230769230771</v>
      </c>
      <c r="G197" s="187">
        <v>0.97945205479452058</v>
      </c>
      <c r="H197" s="187">
        <v>0.96</v>
      </c>
      <c r="I197" s="187">
        <v>0.98972602739726023</v>
      </c>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c r="AF197" s="171"/>
      <c r="AG197"/>
      <c r="AH197"/>
      <c r="AI197"/>
      <c r="AJ197"/>
      <c r="AK197"/>
      <c r="AL197"/>
      <c r="AM197"/>
      <c r="AN197"/>
      <c r="AO197"/>
      <c r="AP197"/>
      <c r="AQ197"/>
      <c r="AR197"/>
      <c r="AS197" s="27" t="s">
        <v>92</v>
      </c>
      <c r="AT197" s="27" t="s">
        <v>27</v>
      </c>
      <c r="AU197" s="202">
        <v>20</v>
      </c>
      <c r="AV197" s="202"/>
      <c r="AW197" s="202">
        <v>20</v>
      </c>
      <c r="AX197" s="187">
        <v>1</v>
      </c>
      <c r="AY197" s="202">
        <v>16</v>
      </c>
      <c r="AZ197" s="202"/>
      <c r="BA197" s="202">
        <v>16</v>
      </c>
      <c r="BB197" s="187">
        <v>1</v>
      </c>
      <c r="BC197" s="202">
        <v>36</v>
      </c>
      <c r="BD197" s="202"/>
      <c r="BE197" s="202">
        <v>36</v>
      </c>
      <c r="BF197" s="187">
        <v>1</v>
      </c>
    </row>
    <row r="198" spans="1:58" ht="15.75">
      <c r="A198" s="27" t="s">
        <v>94</v>
      </c>
      <c r="B198" s="187">
        <v>1</v>
      </c>
      <c r="C198" s="187">
        <v>0.99832775919732442</v>
      </c>
      <c r="D198" s="187">
        <v>1</v>
      </c>
      <c r="E198" s="187">
        <v>1</v>
      </c>
      <c r="F198" s="187">
        <v>0.99250000000000005</v>
      </c>
      <c r="G198" s="187">
        <v>0.96363636363636362</v>
      </c>
      <c r="H198" s="187">
        <v>0.98096885813148793</v>
      </c>
      <c r="I198" s="187">
        <v>0.98996655518394649</v>
      </c>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c r="AF198" s="171"/>
      <c r="AG198"/>
      <c r="AH198"/>
      <c r="AI198"/>
      <c r="AJ198"/>
      <c r="AK198"/>
      <c r="AL198"/>
      <c r="AM198"/>
      <c r="AN198"/>
      <c r="AO198"/>
      <c r="AP198"/>
      <c r="AQ198"/>
      <c r="AR198"/>
      <c r="AS198" s="27" t="s">
        <v>93</v>
      </c>
      <c r="AT198" s="27" t="s">
        <v>27</v>
      </c>
      <c r="AU198" s="202">
        <v>196</v>
      </c>
      <c r="AV198" s="202">
        <v>8</v>
      </c>
      <c r="AW198" s="202">
        <v>188</v>
      </c>
      <c r="AX198" s="187">
        <v>0.95918367346938771</v>
      </c>
      <c r="AY198" s="202">
        <v>4</v>
      </c>
      <c r="AZ198" s="202"/>
      <c r="BA198" s="202">
        <v>4</v>
      </c>
      <c r="BB198" s="187">
        <v>1</v>
      </c>
      <c r="BC198" s="202">
        <v>200</v>
      </c>
      <c r="BD198" s="202">
        <v>8</v>
      </c>
      <c r="BE198" s="202">
        <v>192</v>
      </c>
      <c r="BF198" s="187">
        <v>0.96</v>
      </c>
    </row>
    <row r="199" spans="1:58" ht="15.75">
      <c r="A199" s="27" t="s">
        <v>242</v>
      </c>
      <c r="B199" s="187">
        <v>1</v>
      </c>
      <c r="C199" s="187">
        <v>1</v>
      </c>
      <c r="D199" s="187">
        <v>1</v>
      </c>
      <c r="E199" s="187">
        <v>1</v>
      </c>
      <c r="F199" s="187">
        <v>1</v>
      </c>
      <c r="G199" s="187">
        <v>1</v>
      </c>
      <c r="H199" s="187">
        <v>0.92592592592592593</v>
      </c>
      <c r="I199" s="187">
        <v>0.99</v>
      </c>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c r="AH199"/>
      <c r="AI199"/>
      <c r="AJ199"/>
      <c r="AK199"/>
      <c r="AL199"/>
      <c r="AM199"/>
      <c r="AN199"/>
      <c r="AO199"/>
      <c r="AP199"/>
      <c r="AQ199"/>
      <c r="AR199"/>
      <c r="AS199" s="27" t="s">
        <v>93</v>
      </c>
      <c r="AT199" s="27" t="s">
        <v>26</v>
      </c>
      <c r="AU199" s="202">
        <v>283</v>
      </c>
      <c r="AV199" s="202">
        <v>5</v>
      </c>
      <c r="AW199" s="202">
        <v>278</v>
      </c>
      <c r="AX199" s="187">
        <v>0.98233215547703179</v>
      </c>
      <c r="AY199" s="202">
        <v>9</v>
      </c>
      <c r="AZ199" s="202">
        <v>1</v>
      </c>
      <c r="BA199" s="202">
        <v>8</v>
      </c>
      <c r="BB199" s="187">
        <v>0.88888888888888884</v>
      </c>
      <c r="BC199" s="202">
        <v>292</v>
      </c>
      <c r="BD199" s="202">
        <v>6</v>
      </c>
      <c r="BE199" s="202">
        <v>286</v>
      </c>
      <c r="BF199" s="187">
        <v>0.97945205479452058</v>
      </c>
    </row>
    <row r="200" spans="1:58" ht="15.75">
      <c r="A200" s="27" t="s">
        <v>492</v>
      </c>
      <c r="B200" s="187">
        <v>1</v>
      </c>
      <c r="C200" s="187">
        <v>1</v>
      </c>
      <c r="D200" s="187">
        <v>0.9859154929577465</v>
      </c>
      <c r="E200" s="187">
        <v>1</v>
      </c>
      <c r="F200" s="187">
        <v>0.98113207547169812</v>
      </c>
      <c r="G200" s="187">
        <v>1</v>
      </c>
      <c r="H200" s="187">
        <v>0.96</v>
      </c>
      <c r="I200" s="187">
        <v>0.99019607843137258</v>
      </c>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c r="AH200"/>
      <c r="AI200"/>
      <c r="AJ200"/>
      <c r="AK200"/>
      <c r="AL200"/>
      <c r="AM200"/>
      <c r="AN200"/>
      <c r="AO200"/>
      <c r="AP200"/>
      <c r="AQ200"/>
      <c r="AR200"/>
      <c r="AS200" s="27" t="s">
        <v>93</v>
      </c>
      <c r="AT200" s="27" t="s">
        <v>25</v>
      </c>
      <c r="AU200" s="202">
        <v>205</v>
      </c>
      <c r="AV200" s="202">
        <v>1</v>
      </c>
      <c r="AW200" s="202">
        <v>204</v>
      </c>
      <c r="AX200" s="187">
        <v>0.99512195121951219</v>
      </c>
      <c r="AY200" s="202">
        <v>3</v>
      </c>
      <c r="AZ200" s="202">
        <v>0</v>
      </c>
      <c r="BA200" s="202">
        <v>3</v>
      </c>
      <c r="BB200" s="187">
        <v>1</v>
      </c>
      <c r="BC200" s="202">
        <v>208</v>
      </c>
      <c r="BD200" s="202">
        <v>1</v>
      </c>
      <c r="BE200" s="202">
        <v>207</v>
      </c>
      <c r="BF200" s="187">
        <v>0.99519230769230771</v>
      </c>
    </row>
    <row r="201" spans="1:58" ht="15.75">
      <c r="A201" s="27" t="s">
        <v>84</v>
      </c>
      <c r="B201" s="187">
        <v>0.98412698412698407</v>
      </c>
      <c r="C201" s="187">
        <v>0.99014778325123154</v>
      </c>
      <c r="D201" s="187">
        <v>0.98620689655172411</v>
      </c>
      <c r="E201" s="187">
        <v>1</v>
      </c>
      <c r="F201" s="187">
        <v>0.99270072992700731</v>
      </c>
      <c r="G201" s="187">
        <v>0.99543378995433784</v>
      </c>
      <c r="H201" s="187">
        <v>0.97727272727272729</v>
      </c>
      <c r="I201" s="187">
        <v>0.99022482893450636</v>
      </c>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c r="AH201"/>
      <c r="AI201"/>
      <c r="AJ201"/>
      <c r="AK201"/>
      <c r="AL201"/>
      <c r="AM201"/>
      <c r="AN201"/>
      <c r="AO201"/>
      <c r="AP201"/>
      <c r="AQ201"/>
      <c r="AR201"/>
      <c r="AS201" s="27" t="s">
        <v>93</v>
      </c>
      <c r="AT201" s="27" t="s">
        <v>23</v>
      </c>
      <c r="AU201" s="202">
        <v>171</v>
      </c>
      <c r="AV201" s="202">
        <v>0</v>
      </c>
      <c r="AW201" s="202">
        <v>171</v>
      </c>
      <c r="AX201" s="187">
        <v>1</v>
      </c>
      <c r="AY201" s="202">
        <v>5</v>
      </c>
      <c r="AZ201" s="202">
        <v>0</v>
      </c>
      <c r="BA201" s="202">
        <v>5</v>
      </c>
      <c r="BB201" s="187">
        <v>1</v>
      </c>
      <c r="BC201" s="202">
        <v>176</v>
      </c>
      <c r="BD201" s="202">
        <v>0</v>
      </c>
      <c r="BE201" s="202">
        <v>176</v>
      </c>
      <c r="BF201" s="187">
        <v>1</v>
      </c>
    </row>
    <row r="202" spans="1:58" ht="15.75">
      <c r="A202" s="27" t="s">
        <v>315</v>
      </c>
      <c r="B202" s="187">
        <v>0.83333333333333337</v>
      </c>
      <c r="C202" s="187">
        <v>1</v>
      </c>
      <c r="D202" s="187">
        <v>1</v>
      </c>
      <c r="E202" s="187">
        <v>1</v>
      </c>
      <c r="F202" s="187">
        <v>1</v>
      </c>
      <c r="G202" s="187">
        <v>1</v>
      </c>
      <c r="H202" s="187">
        <v>1</v>
      </c>
      <c r="I202" s="187">
        <v>0.99038461538461542</v>
      </c>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c r="AF202" s="171"/>
      <c r="AG202"/>
      <c r="AH202"/>
      <c r="AI202"/>
      <c r="AJ202"/>
      <c r="AK202"/>
      <c r="AL202"/>
      <c r="AM202"/>
      <c r="AN202"/>
      <c r="AO202"/>
      <c r="AP202"/>
      <c r="AQ202"/>
      <c r="AR202"/>
      <c r="AS202" s="27" t="s">
        <v>93</v>
      </c>
      <c r="AT202" s="27" t="s">
        <v>21</v>
      </c>
      <c r="AU202" s="202">
        <v>228</v>
      </c>
      <c r="AV202" s="202">
        <v>0</v>
      </c>
      <c r="AW202" s="202">
        <v>228</v>
      </c>
      <c r="AX202" s="187">
        <v>1</v>
      </c>
      <c r="AY202" s="202">
        <v>7</v>
      </c>
      <c r="AZ202" s="202">
        <v>0</v>
      </c>
      <c r="BA202" s="202">
        <v>7</v>
      </c>
      <c r="BB202" s="187">
        <v>1</v>
      </c>
      <c r="BC202" s="202">
        <v>235</v>
      </c>
      <c r="BD202" s="202">
        <v>0</v>
      </c>
      <c r="BE202" s="202">
        <v>235</v>
      </c>
      <c r="BF202" s="187">
        <v>1</v>
      </c>
    </row>
    <row r="203" spans="1:58" ht="15.75">
      <c r="A203" s="27" t="s">
        <v>91</v>
      </c>
      <c r="B203" s="187">
        <v>1</v>
      </c>
      <c r="C203" s="187">
        <v>1</v>
      </c>
      <c r="D203" s="187">
        <v>1</v>
      </c>
      <c r="E203" s="187">
        <v>1</v>
      </c>
      <c r="F203" s="187">
        <v>0.98404255319148937</v>
      </c>
      <c r="G203" s="187">
        <v>0.98648648648648651</v>
      </c>
      <c r="H203" s="187">
        <v>1</v>
      </c>
      <c r="I203" s="187">
        <v>0.99046321525885561</v>
      </c>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c r="AH203"/>
      <c r="AI203"/>
      <c r="AJ203"/>
      <c r="AK203"/>
      <c r="AL203"/>
      <c r="AM203"/>
      <c r="AN203"/>
      <c r="AO203"/>
      <c r="AP203"/>
      <c r="AQ203"/>
      <c r="AR203"/>
      <c r="AS203" s="27" t="s">
        <v>93</v>
      </c>
      <c r="AT203" s="27" t="s">
        <v>19</v>
      </c>
      <c r="AU203" s="202">
        <v>147</v>
      </c>
      <c r="AV203" s="202">
        <v>0</v>
      </c>
      <c r="AW203" s="202">
        <v>147</v>
      </c>
      <c r="AX203" s="187">
        <v>1</v>
      </c>
      <c r="AY203" s="202">
        <v>1</v>
      </c>
      <c r="AZ203" s="202">
        <v>0</v>
      </c>
      <c r="BA203" s="202">
        <v>1</v>
      </c>
      <c r="BB203" s="187">
        <v>1</v>
      </c>
      <c r="BC203" s="202">
        <v>148</v>
      </c>
      <c r="BD203" s="202">
        <v>0</v>
      </c>
      <c r="BE203" s="202">
        <v>148</v>
      </c>
      <c r="BF203" s="187">
        <v>1</v>
      </c>
    </row>
    <row r="204" spans="1:58" ht="15.75">
      <c r="A204" s="27" t="s">
        <v>194</v>
      </c>
      <c r="B204" s="187">
        <v>1</v>
      </c>
      <c r="C204" s="187">
        <v>1</v>
      </c>
      <c r="D204" s="187">
        <v>0.97560975609756095</v>
      </c>
      <c r="E204" s="187">
        <v>1</v>
      </c>
      <c r="F204" s="187">
        <v>1</v>
      </c>
      <c r="G204" s="187">
        <v>1</v>
      </c>
      <c r="H204" s="187">
        <v>1</v>
      </c>
      <c r="I204" s="187">
        <v>0.99082568807339455</v>
      </c>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c r="AF204" s="171"/>
      <c r="AG204"/>
      <c r="AH204"/>
      <c r="AI204"/>
      <c r="AJ204"/>
      <c r="AK204"/>
      <c r="AL204"/>
      <c r="AM204"/>
      <c r="AN204"/>
      <c r="AO204"/>
      <c r="AP204"/>
      <c r="AQ204"/>
      <c r="AR204"/>
      <c r="AS204" s="27" t="s">
        <v>93</v>
      </c>
      <c r="AT204" s="27" t="s">
        <v>16</v>
      </c>
      <c r="AU204" s="202">
        <v>201</v>
      </c>
      <c r="AV204" s="202">
        <v>0</v>
      </c>
      <c r="AW204" s="202">
        <v>201</v>
      </c>
      <c r="AX204" s="187">
        <v>1</v>
      </c>
      <c r="AY204" s="202"/>
      <c r="AZ204" s="202"/>
      <c r="BA204" s="202"/>
      <c r="BB204" s="187" t="e">
        <v>#DIV/0!</v>
      </c>
      <c r="BC204" s="202">
        <v>201</v>
      </c>
      <c r="BD204" s="202">
        <v>0</v>
      </c>
      <c r="BE204" s="202">
        <v>201</v>
      </c>
      <c r="BF204" s="187">
        <v>1</v>
      </c>
    </row>
    <row r="205" spans="1:58" ht="15.75">
      <c r="A205" s="27" t="s">
        <v>394</v>
      </c>
      <c r="B205" s="187">
        <v>1</v>
      </c>
      <c r="C205" s="187">
        <v>1</v>
      </c>
      <c r="D205" s="187">
        <v>0.98684210526315785</v>
      </c>
      <c r="E205" s="187">
        <v>1</v>
      </c>
      <c r="F205" s="187">
        <v>1</v>
      </c>
      <c r="G205" s="187">
        <v>0.97872340425531912</v>
      </c>
      <c r="H205" s="187">
        <v>1</v>
      </c>
      <c r="I205" s="187">
        <v>0.99111111111111116</v>
      </c>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c r="AF205" s="171"/>
      <c r="AG205"/>
      <c r="AH205"/>
      <c r="AI205"/>
      <c r="AJ205"/>
      <c r="AK205"/>
      <c r="AL205"/>
      <c r="AM205"/>
      <c r="AN205"/>
      <c r="AO205"/>
      <c r="AP205"/>
      <c r="AQ205"/>
      <c r="AR205"/>
      <c r="AS205" s="27" t="s">
        <v>94</v>
      </c>
      <c r="AT205" s="27" t="s">
        <v>26</v>
      </c>
      <c r="AU205" s="202">
        <v>620</v>
      </c>
      <c r="AV205" s="202">
        <v>24</v>
      </c>
      <c r="AW205" s="202">
        <v>596</v>
      </c>
      <c r="AX205" s="187">
        <v>0.96129032258064517</v>
      </c>
      <c r="AY205" s="202">
        <v>40</v>
      </c>
      <c r="AZ205" s="202"/>
      <c r="BA205" s="202">
        <v>40</v>
      </c>
      <c r="BB205" s="187">
        <v>1</v>
      </c>
      <c r="BC205" s="202">
        <v>660</v>
      </c>
      <c r="BD205" s="202">
        <v>24</v>
      </c>
      <c r="BE205" s="202">
        <v>636</v>
      </c>
      <c r="BF205" s="187">
        <v>0.96363636363636362</v>
      </c>
    </row>
    <row r="206" spans="1:58" ht="15.75">
      <c r="A206" s="27" t="s">
        <v>100</v>
      </c>
      <c r="B206" s="187">
        <v>1</v>
      </c>
      <c r="C206" s="187">
        <v>1</v>
      </c>
      <c r="D206" s="187">
        <v>1</v>
      </c>
      <c r="E206" s="187">
        <v>0.97777777777777775</v>
      </c>
      <c r="F206" s="187">
        <v>1</v>
      </c>
      <c r="G206" s="187">
        <v>0.98765432098765427</v>
      </c>
      <c r="H206" s="187">
        <v>0.97872340425531912</v>
      </c>
      <c r="I206" s="187">
        <v>0.99120234604105573</v>
      </c>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c r="AH206"/>
      <c r="AI206"/>
      <c r="AJ206"/>
      <c r="AK206"/>
      <c r="AL206"/>
      <c r="AM206"/>
      <c r="AN206"/>
      <c r="AO206"/>
      <c r="AP206"/>
      <c r="AQ206"/>
      <c r="AR206"/>
      <c r="AS206" s="27" t="s">
        <v>94</v>
      </c>
      <c r="AT206" s="27" t="s">
        <v>27</v>
      </c>
      <c r="AU206" s="202">
        <v>540</v>
      </c>
      <c r="AV206" s="202">
        <v>11</v>
      </c>
      <c r="AW206" s="202">
        <v>529</v>
      </c>
      <c r="AX206" s="187">
        <v>0.97962962962962963</v>
      </c>
      <c r="AY206" s="202">
        <v>38</v>
      </c>
      <c r="AZ206" s="202"/>
      <c r="BA206" s="202">
        <v>38</v>
      </c>
      <c r="BB206" s="187">
        <v>1</v>
      </c>
      <c r="BC206" s="202">
        <v>578</v>
      </c>
      <c r="BD206" s="202">
        <v>11</v>
      </c>
      <c r="BE206" s="202">
        <v>567</v>
      </c>
      <c r="BF206" s="187">
        <v>0.98096885813148793</v>
      </c>
    </row>
    <row r="207" spans="1:58" ht="15.75">
      <c r="A207" s="27" t="s">
        <v>198</v>
      </c>
      <c r="B207" s="187">
        <v>1</v>
      </c>
      <c r="C207" s="187">
        <v>1</v>
      </c>
      <c r="D207" s="187">
        <v>1</v>
      </c>
      <c r="E207" s="187">
        <v>1</v>
      </c>
      <c r="F207" s="187">
        <v>1</v>
      </c>
      <c r="G207" s="187">
        <v>1</v>
      </c>
      <c r="H207" s="187">
        <v>0.66666666666666663</v>
      </c>
      <c r="I207" s="187">
        <v>0.99122807017543857</v>
      </c>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c r="AH207"/>
      <c r="AI207"/>
      <c r="AJ207"/>
      <c r="AK207"/>
      <c r="AL207"/>
      <c r="AM207"/>
      <c r="AN207"/>
      <c r="AO207"/>
      <c r="AP207"/>
      <c r="AQ207"/>
      <c r="AR207"/>
      <c r="AS207" s="27" t="s">
        <v>94</v>
      </c>
      <c r="AT207" s="27" t="s">
        <v>25</v>
      </c>
      <c r="AU207" s="202">
        <v>380</v>
      </c>
      <c r="AV207" s="202">
        <v>1</v>
      </c>
      <c r="AW207" s="202">
        <v>379</v>
      </c>
      <c r="AX207" s="187">
        <v>0.99736842105263157</v>
      </c>
      <c r="AY207" s="202">
        <v>20</v>
      </c>
      <c r="AZ207" s="202">
        <v>2</v>
      </c>
      <c r="BA207" s="202">
        <v>18</v>
      </c>
      <c r="BB207" s="187">
        <v>0.9</v>
      </c>
      <c r="BC207" s="202">
        <v>400</v>
      </c>
      <c r="BD207" s="202">
        <v>3</v>
      </c>
      <c r="BE207" s="202">
        <v>397</v>
      </c>
      <c r="BF207" s="187">
        <v>0.99250000000000005</v>
      </c>
    </row>
    <row r="208" spans="1:58" ht="15.75">
      <c r="A208" s="27" t="s">
        <v>417</v>
      </c>
      <c r="B208" s="187">
        <v>1</v>
      </c>
      <c r="C208" s="187">
        <v>1</v>
      </c>
      <c r="D208" s="187">
        <v>1</v>
      </c>
      <c r="E208" s="187">
        <v>1</v>
      </c>
      <c r="F208" s="187">
        <v>1</v>
      </c>
      <c r="G208" s="187">
        <v>0.98843930635838151</v>
      </c>
      <c r="H208" s="187">
        <v>0.88888888888888884</v>
      </c>
      <c r="I208" s="187">
        <v>0.99132589838909546</v>
      </c>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c r="AH208"/>
      <c r="AI208"/>
      <c r="AJ208"/>
      <c r="AK208"/>
      <c r="AL208"/>
      <c r="AM208"/>
      <c r="AN208"/>
      <c r="AO208"/>
      <c r="AP208"/>
      <c r="AQ208"/>
      <c r="AR208"/>
      <c r="AS208" s="27" t="s">
        <v>94</v>
      </c>
      <c r="AT208" s="27" t="s">
        <v>23</v>
      </c>
      <c r="AU208" s="202">
        <v>337</v>
      </c>
      <c r="AV208" s="202">
        <v>0</v>
      </c>
      <c r="AW208" s="202">
        <v>337</v>
      </c>
      <c r="AX208" s="187">
        <v>1</v>
      </c>
      <c r="AY208" s="202">
        <v>24</v>
      </c>
      <c r="AZ208" s="202">
        <v>0</v>
      </c>
      <c r="BA208" s="202">
        <v>24</v>
      </c>
      <c r="BB208" s="187">
        <v>1</v>
      </c>
      <c r="BC208" s="202">
        <v>361</v>
      </c>
      <c r="BD208" s="202">
        <v>0</v>
      </c>
      <c r="BE208" s="202">
        <v>361</v>
      </c>
      <c r="BF208" s="187">
        <v>1</v>
      </c>
    </row>
    <row r="209" spans="1:58" ht="15.75">
      <c r="A209" s="27" t="s">
        <v>120</v>
      </c>
      <c r="B209" s="187">
        <v>1</v>
      </c>
      <c r="C209" s="187">
        <v>1</v>
      </c>
      <c r="D209" s="187">
        <v>0.98630136986301364</v>
      </c>
      <c r="E209" s="187">
        <v>0.98333333333333328</v>
      </c>
      <c r="F209" s="187">
        <v>1</v>
      </c>
      <c r="G209" s="187">
        <v>1</v>
      </c>
      <c r="H209" s="187">
        <v>0.97499999999999998</v>
      </c>
      <c r="I209" s="187">
        <v>0.99183673469387756</v>
      </c>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c r="AH209"/>
      <c r="AI209"/>
      <c r="AJ209"/>
      <c r="AK209"/>
      <c r="AL209"/>
      <c r="AM209"/>
      <c r="AN209"/>
      <c r="AO209"/>
      <c r="AP209"/>
      <c r="AQ209"/>
      <c r="AR209"/>
      <c r="AS209" s="27" t="s">
        <v>94</v>
      </c>
      <c r="AT209" s="27" t="s">
        <v>21</v>
      </c>
      <c r="AU209" s="202">
        <v>735</v>
      </c>
      <c r="AV209" s="202">
        <v>0</v>
      </c>
      <c r="AW209" s="202">
        <v>735</v>
      </c>
      <c r="AX209" s="187">
        <v>1</v>
      </c>
      <c r="AY209" s="202">
        <v>48</v>
      </c>
      <c r="AZ209" s="202">
        <v>0</v>
      </c>
      <c r="BA209" s="202">
        <v>48</v>
      </c>
      <c r="BB209" s="187">
        <v>1</v>
      </c>
      <c r="BC209" s="202">
        <v>783</v>
      </c>
      <c r="BD209" s="202">
        <v>0</v>
      </c>
      <c r="BE209" s="202">
        <v>783</v>
      </c>
      <c r="BF209" s="187">
        <v>1</v>
      </c>
    </row>
    <row r="210" spans="1:58" ht="15.75">
      <c r="A210" s="27" t="s">
        <v>325</v>
      </c>
      <c r="B210" s="187">
        <v>1</v>
      </c>
      <c r="C210" s="187">
        <v>1</v>
      </c>
      <c r="D210" s="187">
        <v>1</v>
      </c>
      <c r="E210" s="187">
        <v>1</v>
      </c>
      <c r="F210" s="187">
        <v>0.83333333333333337</v>
      </c>
      <c r="G210" s="187">
        <v>1</v>
      </c>
      <c r="H210" s="187">
        <v>1</v>
      </c>
      <c r="I210" s="187">
        <v>0.99290780141843971</v>
      </c>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c r="AF210" s="171"/>
      <c r="AG210"/>
      <c r="AH210"/>
      <c r="AI210"/>
      <c r="AJ210"/>
      <c r="AK210"/>
      <c r="AL210"/>
      <c r="AM210"/>
      <c r="AN210"/>
      <c r="AO210"/>
      <c r="AP210"/>
      <c r="AQ210"/>
      <c r="AR210"/>
      <c r="AS210" s="27" t="s">
        <v>94</v>
      </c>
      <c r="AT210" s="27" t="s">
        <v>19</v>
      </c>
      <c r="AU210" s="202">
        <v>585</v>
      </c>
      <c r="AV210" s="202">
        <v>0</v>
      </c>
      <c r="AW210" s="202">
        <v>585</v>
      </c>
      <c r="AX210" s="187">
        <v>1</v>
      </c>
      <c r="AY210" s="202">
        <v>13</v>
      </c>
      <c r="AZ210" s="202">
        <v>1</v>
      </c>
      <c r="BA210" s="202">
        <v>12</v>
      </c>
      <c r="BB210" s="187">
        <v>0.92307692307692313</v>
      </c>
      <c r="BC210" s="202">
        <v>598</v>
      </c>
      <c r="BD210" s="202">
        <v>1</v>
      </c>
      <c r="BE210" s="202">
        <v>597</v>
      </c>
      <c r="BF210" s="187">
        <v>0.99832775919732442</v>
      </c>
    </row>
    <row r="211" spans="1:58" ht="15.75">
      <c r="A211" s="27" t="s">
        <v>401</v>
      </c>
      <c r="B211" s="187">
        <v>1</v>
      </c>
      <c r="C211" s="187">
        <v>1</v>
      </c>
      <c r="D211" s="187">
        <v>1</v>
      </c>
      <c r="E211" s="187">
        <v>0.95652173913043481</v>
      </c>
      <c r="F211" s="187">
        <v>1</v>
      </c>
      <c r="G211" s="187">
        <v>1</v>
      </c>
      <c r="H211" s="187">
        <v>1</v>
      </c>
      <c r="I211" s="187">
        <v>0.99305555555555558</v>
      </c>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c r="AF211" s="171"/>
      <c r="AG211"/>
      <c r="AH211"/>
      <c r="AI211"/>
      <c r="AJ211"/>
      <c r="AK211"/>
      <c r="AL211"/>
      <c r="AM211"/>
      <c r="AN211"/>
      <c r="AO211"/>
      <c r="AP211"/>
      <c r="AQ211"/>
      <c r="AR211"/>
      <c r="AS211" s="27" t="s">
        <v>94</v>
      </c>
      <c r="AT211" s="27" t="s">
        <v>16</v>
      </c>
      <c r="AU211" s="202">
        <v>496</v>
      </c>
      <c r="AV211" s="202">
        <v>0</v>
      </c>
      <c r="AW211" s="202">
        <v>496</v>
      </c>
      <c r="AX211" s="187">
        <v>1</v>
      </c>
      <c r="AY211" s="202">
        <v>11</v>
      </c>
      <c r="AZ211" s="202">
        <v>0</v>
      </c>
      <c r="BA211" s="202">
        <v>11</v>
      </c>
      <c r="BB211" s="187">
        <v>1</v>
      </c>
      <c r="BC211" s="202">
        <v>507</v>
      </c>
      <c r="BD211" s="202">
        <v>0</v>
      </c>
      <c r="BE211" s="202">
        <v>507</v>
      </c>
      <c r="BF211" s="187">
        <v>1</v>
      </c>
    </row>
    <row r="212" spans="1:58" ht="15.75">
      <c r="A212" s="27" t="s">
        <v>237</v>
      </c>
      <c r="B212" s="187">
        <v>0.9</v>
      </c>
      <c r="C212" s="187">
        <v>1</v>
      </c>
      <c r="D212" s="187">
        <v>1</v>
      </c>
      <c r="E212" s="187">
        <v>1</v>
      </c>
      <c r="F212" s="187">
        <v>1</v>
      </c>
      <c r="G212" s="187">
        <v>1</v>
      </c>
      <c r="H212" s="187">
        <v>1</v>
      </c>
      <c r="I212" s="187">
        <v>0.99312714776632305</v>
      </c>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c r="AF212" s="171"/>
      <c r="AG212"/>
      <c r="AH212"/>
      <c r="AI212"/>
      <c r="AJ212"/>
      <c r="AK212"/>
      <c r="AL212"/>
      <c r="AM212"/>
      <c r="AN212"/>
      <c r="AO212"/>
      <c r="AP212"/>
      <c r="AQ212"/>
      <c r="AR212"/>
      <c r="AS212" s="27" t="s">
        <v>96</v>
      </c>
      <c r="AT212" s="27" t="s">
        <v>23</v>
      </c>
      <c r="AU212" s="202">
        <v>10</v>
      </c>
      <c r="AV212" s="202">
        <v>0</v>
      </c>
      <c r="AW212" s="202">
        <v>10</v>
      </c>
      <c r="AX212" s="187">
        <v>1</v>
      </c>
      <c r="AY212" s="202"/>
      <c r="AZ212" s="202"/>
      <c r="BA212" s="202"/>
      <c r="BB212" s="187" t="e">
        <v>#DIV/0!</v>
      </c>
      <c r="BC212" s="202">
        <v>10</v>
      </c>
      <c r="BD212" s="202">
        <v>0</v>
      </c>
      <c r="BE212" s="202">
        <v>10</v>
      </c>
      <c r="BF212" s="187">
        <v>1</v>
      </c>
    </row>
    <row r="213" spans="1:58" ht="15.75">
      <c r="A213" s="27" t="s">
        <v>112</v>
      </c>
      <c r="B213" s="187">
        <v>0.99766899766899764</v>
      </c>
      <c r="C213" s="187">
        <v>0.99156118143459915</v>
      </c>
      <c r="D213" s="187">
        <v>0.99121338912133894</v>
      </c>
      <c r="E213" s="187">
        <v>0.99743119266055047</v>
      </c>
      <c r="F213" s="187">
        <v>0.99667282809611835</v>
      </c>
      <c r="G213" s="187">
        <v>0.99151436031331597</v>
      </c>
      <c r="H213" s="187">
        <v>0.98664440734557601</v>
      </c>
      <c r="I213" s="187">
        <v>0.99319875945372438</v>
      </c>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c r="AH213"/>
      <c r="AI213"/>
      <c r="AJ213"/>
      <c r="AK213"/>
      <c r="AL213"/>
      <c r="AM213"/>
      <c r="AN213"/>
      <c r="AO213"/>
      <c r="AP213"/>
      <c r="AQ213"/>
      <c r="AR213"/>
      <c r="AS213" s="27" t="s">
        <v>96</v>
      </c>
      <c r="AT213" s="27" t="s">
        <v>16</v>
      </c>
      <c r="AU213" s="202">
        <v>8</v>
      </c>
      <c r="AV213" s="202">
        <v>0</v>
      </c>
      <c r="AW213" s="202">
        <v>8</v>
      </c>
      <c r="AX213" s="187">
        <v>1</v>
      </c>
      <c r="AY213" s="202"/>
      <c r="AZ213" s="202"/>
      <c r="BA213" s="202"/>
      <c r="BB213" s="187" t="e">
        <v>#DIV/0!</v>
      </c>
      <c r="BC213" s="202">
        <v>8</v>
      </c>
      <c r="BD213" s="202">
        <v>0</v>
      </c>
      <c r="BE213" s="202">
        <v>8</v>
      </c>
      <c r="BF213" s="187">
        <v>1</v>
      </c>
    </row>
    <row r="214" spans="1:58" ht="15.75">
      <c r="A214" s="27" t="s">
        <v>262</v>
      </c>
      <c r="B214" s="187">
        <v>1</v>
      </c>
      <c r="C214" s="187">
        <v>1</v>
      </c>
      <c r="D214" s="187">
        <v>1</v>
      </c>
      <c r="E214" s="187">
        <v>1</v>
      </c>
      <c r="F214" s="187">
        <v>1</v>
      </c>
      <c r="G214" s="187">
        <v>1</v>
      </c>
      <c r="H214" s="187">
        <v>0.93333333333333335</v>
      </c>
      <c r="I214" s="187">
        <v>0.9932432432432432</v>
      </c>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c r="AH214"/>
      <c r="AI214"/>
      <c r="AJ214"/>
      <c r="AK214"/>
      <c r="AL214"/>
      <c r="AM214"/>
      <c r="AN214"/>
      <c r="AO214"/>
      <c r="AP214"/>
      <c r="AQ214"/>
      <c r="AR214"/>
      <c r="AS214" s="27" t="s">
        <v>96</v>
      </c>
      <c r="AT214" s="27" t="s">
        <v>25</v>
      </c>
      <c r="AU214" s="202">
        <v>11</v>
      </c>
      <c r="AV214" s="202">
        <v>0</v>
      </c>
      <c r="AW214" s="202">
        <v>11</v>
      </c>
      <c r="AX214" s="187">
        <v>1</v>
      </c>
      <c r="AY214" s="202"/>
      <c r="AZ214" s="202"/>
      <c r="BA214" s="202"/>
      <c r="BB214" s="187" t="e">
        <v>#DIV/0!</v>
      </c>
      <c r="BC214" s="202">
        <v>11</v>
      </c>
      <c r="BD214" s="202">
        <v>0</v>
      </c>
      <c r="BE214" s="202">
        <v>11</v>
      </c>
      <c r="BF214" s="187">
        <v>1</v>
      </c>
    </row>
    <row r="215" spans="1:58" ht="15.75">
      <c r="A215" s="27" t="s">
        <v>188</v>
      </c>
      <c r="B215" s="187">
        <v>1</v>
      </c>
      <c r="C215" s="187">
        <v>1</v>
      </c>
      <c r="D215" s="187">
        <v>1</v>
      </c>
      <c r="E215" s="187">
        <v>1</v>
      </c>
      <c r="F215" s="187">
        <v>1</v>
      </c>
      <c r="G215" s="187">
        <v>1</v>
      </c>
      <c r="H215" s="187">
        <v>0.8571428571428571</v>
      </c>
      <c r="I215" s="187">
        <v>0.99328859060402686</v>
      </c>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c r="AH215"/>
      <c r="AI215"/>
      <c r="AJ215"/>
      <c r="AK215"/>
      <c r="AL215"/>
      <c r="AM215"/>
      <c r="AN215"/>
      <c r="AO215"/>
      <c r="AP215"/>
      <c r="AQ215"/>
      <c r="AR215"/>
      <c r="AS215" s="27" t="s">
        <v>96</v>
      </c>
      <c r="AT215" s="27" t="s">
        <v>21</v>
      </c>
      <c r="AU215" s="202">
        <v>11</v>
      </c>
      <c r="AV215" s="202">
        <v>0</v>
      </c>
      <c r="AW215" s="202">
        <v>11</v>
      </c>
      <c r="AX215" s="187">
        <v>1</v>
      </c>
      <c r="AY215" s="202"/>
      <c r="AZ215" s="202"/>
      <c r="BA215" s="202"/>
      <c r="BB215" s="187" t="e">
        <v>#DIV/0!</v>
      </c>
      <c r="BC215" s="202">
        <v>11</v>
      </c>
      <c r="BD215" s="202">
        <v>0</v>
      </c>
      <c r="BE215" s="202">
        <v>11</v>
      </c>
      <c r="BF215" s="187">
        <v>1</v>
      </c>
    </row>
    <row r="216" spans="1:58" ht="15.75">
      <c r="A216" s="27" t="s">
        <v>373</v>
      </c>
      <c r="B216" s="187">
        <v>1</v>
      </c>
      <c r="C216" s="187">
        <v>1</v>
      </c>
      <c r="D216" s="187">
        <v>1</v>
      </c>
      <c r="E216" s="187">
        <v>1</v>
      </c>
      <c r="F216" s="187">
        <v>0.95238095238095233</v>
      </c>
      <c r="G216" s="187">
        <v>1</v>
      </c>
      <c r="H216" s="187">
        <v>1</v>
      </c>
      <c r="I216" s="187">
        <v>0.99350649350649356</v>
      </c>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c r="AH216"/>
      <c r="AI216"/>
      <c r="AJ216"/>
      <c r="AK216"/>
      <c r="AL216"/>
      <c r="AM216"/>
      <c r="AN216"/>
      <c r="AO216"/>
      <c r="AP216"/>
      <c r="AQ216"/>
      <c r="AR216"/>
      <c r="AS216" s="27" t="s">
        <v>96</v>
      </c>
      <c r="AT216" s="27" t="s">
        <v>26</v>
      </c>
      <c r="AU216" s="202">
        <v>20</v>
      </c>
      <c r="AV216" s="202"/>
      <c r="AW216" s="202">
        <v>20</v>
      </c>
      <c r="AX216" s="187">
        <v>1</v>
      </c>
      <c r="AY216" s="202"/>
      <c r="AZ216" s="202"/>
      <c r="BA216" s="202"/>
      <c r="BB216" s="187" t="e">
        <v>#DIV/0!</v>
      </c>
      <c r="BC216" s="202">
        <v>20</v>
      </c>
      <c r="BD216" s="202"/>
      <c r="BE216" s="202">
        <v>20</v>
      </c>
      <c r="BF216" s="187">
        <v>1</v>
      </c>
    </row>
    <row r="217" spans="1:58" ht="15.75">
      <c r="A217" s="27" t="s">
        <v>97</v>
      </c>
      <c r="B217" s="187">
        <v>1</v>
      </c>
      <c r="C217" s="187">
        <v>1</v>
      </c>
      <c r="D217" s="187">
        <v>1</v>
      </c>
      <c r="E217" s="187">
        <v>0.9838709677419355</v>
      </c>
      <c r="F217" s="187">
        <v>1</v>
      </c>
      <c r="G217" s="187">
        <v>0.99130434782608701</v>
      </c>
      <c r="H217" s="187">
        <v>0.98684210526315785</v>
      </c>
      <c r="I217" s="187">
        <v>0.99352051835853128</v>
      </c>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c r="AH217"/>
      <c r="AI217"/>
      <c r="AJ217"/>
      <c r="AK217"/>
      <c r="AL217"/>
      <c r="AM217"/>
      <c r="AN217"/>
      <c r="AO217"/>
      <c r="AP217"/>
      <c r="AQ217"/>
      <c r="AR217"/>
      <c r="AS217" s="27" t="s">
        <v>96</v>
      </c>
      <c r="AT217" s="27" t="s">
        <v>19</v>
      </c>
      <c r="AU217" s="202">
        <v>7</v>
      </c>
      <c r="AV217" s="202">
        <v>0</v>
      </c>
      <c r="AW217" s="202">
        <v>7</v>
      </c>
      <c r="AX217" s="187">
        <v>1</v>
      </c>
      <c r="AY217" s="202"/>
      <c r="AZ217" s="202"/>
      <c r="BA217" s="202"/>
      <c r="BB217" s="187" t="e">
        <v>#DIV/0!</v>
      </c>
      <c r="BC217" s="202">
        <v>7</v>
      </c>
      <c r="BD217" s="202">
        <v>0</v>
      </c>
      <c r="BE217" s="202">
        <v>7</v>
      </c>
      <c r="BF217" s="187">
        <v>1</v>
      </c>
    </row>
    <row r="218" spans="1:58" ht="15.75">
      <c r="A218" s="27" t="s">
        <v>350</v>
      </c>
      <c r="B218" s="187">
        <v>1</v>
      </c>
      <c r="C218" s="187">
        <v>0.97872340425531912</v>
      </c>
      <c r="D218" s="187">
        <v>1</v>
      </c>
      <c r="E218" s="187">
        <v>1</v>
      </c>
      <c r="F218" s="187">
        <v>1</v>
      </c>
      <c r="G218" s="187">
        <v>0.96666666666666667</v>
      </c>
      <c r="H218" s="187">
        <v>1</v>
      </c>
      <c r="I218" s="187">
        <v>0.99365079365079367</v>
      </c>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c r="AH218"/>
      <c r="AI218"/>
      <c r="AJ218"/>
      <c r="AK218"/>
      <c r="AL218"/>
      <c r="AM218"/>
      <c r="AN218"/>
      <c r="AO218"/>
      <c r="AP218"/>
      <c r="AQ218"/>
      <c r="AR218"/>
      <c r="AS218" s="27" t="s">
        <v>96</v>
      </c>
      <c r="AT218" s="27" t="s">
        <v>27</v>
      </c>
      <c r="AU218" s="202">
        <v>4</v>
      </c>
      <c r="AV218" s="202"/>
      <c r="AW218" s="202">
        <v>4</v>
      </c>
      <c r="AX218" s="187">
        <v>1</v>
      </c>
      <c r="AY218" s="202"/>
      <c r="AZ218" s="202"/>
      <c r="BA218" s="202"/>
      <c r="BB218" s="187" t="e">
        <v>#DIV/0!</v>
      </c>
      <c r="BC218" s="202">
        <v>4</v>
      </c>
      <c r="BD218" s="202"/>
      <c r="BE218" s="202">
        <v>4</v>
      </c>
      <c r="BF218" s="187">
        <v>1</v>
      </c>
    </row>
    <row r="219" spans="1:58" ht="15.75">
      <c r="A219" s="27" t="s">
        <v>386</v>
      </c>
      <c r="B219" s="187">
        <v>1</v>
      </c>
      <c r="C219" s="187">
        <v>1</v>
      </c>
      <c r="D219" s="187">
        <v>1</v>
      </c>
      <c r="E219" s="187">
        <v>1</v>
      </c>
      <c r="F219" s="187">
        <v>0.88888888888888884</v>
      </c>
      <c r="G219" s="187">
        <v>1</v>
      </c>
      <c r="H219" s="187">
        <v>1</v>
      </c>
      <c r="I219" s="187">
        <v>0.99390243902439024</v>
      </c>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c r="AH219"/>
      <c r="AI219"/>
      <c r="AJ219"/>
      <c r="AK219"/>
      <c r="AL219"/>
      <c r="AM219"/>
      <c r="AN219"/>
      <c r="AO219"/>
      <c r="AP219"/>
      <c r="AQ219"/>
      <c r="AR219"/>
      <c r="AS219" s="27" t="s">
        <v>97</v>
      </c>
      <c r="AT219" s="27" t="s">
        <v>23</v>
      </c>
      <c r="AU219" s="202">
        <v>62</v>
      </c>
      <c r="AV219" s="202">
        <v>1</v>
      </c>
      <c r="AW219" s="202">
        <v>61</v>
      </c>
      <c r="AX219" s="187">
        <v>0.9838709677419355</v>
      </c>
      <c r="AY219" s="202"/>
      <c r="AZ219" s="202"/>
      <c r="BA219" s="202"/>
      <c r="BB219" s="187" t="e">
        <v>#DIV/0!</v>
      </c>
      <c r="BC219" s="202">
        <v>62</v>
      </c>
      <c r="BD219" s="202">
        <v>1</v>
      </c>
      <c r="BE219" s="202">
        <v>61</v>
      </c>
      <c r="BF219" s="187">
        <v>0.9838709677419355</v>
      </c>
    </row>
    <row r="220" spans="1:58" ht="15.75">
      <c r="A220" s="27" t="s">
        <v>110</v>
      </c>
      <c r="B220" s="187">
        <v>1</v>
      </c>
      <c r="C220" s="187">
        <v>1</v>
      </c>
      <c r="D220" s="187">
        <v>1</v>
      </c>
      <c r="E220" s="187">
        <v>1</v>
      </c>
      <c r="F220" s="187">
        <v>1</v>
      </c>
      <c r="G220" s="187">
        <v>1</v>
      </c>
      <c r="H220" s="187">
        <v>0.95833333333333337</v>
      </c>
      <c r="I220" s="187">
        <v>0.9939393939393939</v>
      </c>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c r="AH220"/>
      <c r="AI220"/>
      <c r="AJ220"/>
      <c r="AK220"/>
      <c r="AL220"/>
      <c r="AM220"/>
      <c r="AN220"/>
      <c r="AO220"/>
      <c r="AP220"/>
      <c r="AQ220"/>
      <c r="AR220"/>
      <c r="AS220" s="27" t="s">
        <v>97</v>
      </c>
      <c r="AT220" s="27" t="s">
        <v>27</v>
      </c>
      <c r="AU220" s="202">
        <v>74</v>
      </c>
      <c r="AV220" s="202">
        <v>1</v>
      </c>
      <c r="AW220" s="202">
        <v>73</v>
      </c>
      <c r="AX220" s="187">
        <v>0.98648648648648651</v>
      </c>
      <c r="AY220" s="202">
        <v>2</v>
      </c>
      <c r="AZ220" s="202"/>
      <c r="BA220" s="202">
        <v>2</v>
      </c>
      <c r="BB220" s="187">
        <v>1</v>
      </c>
      <c r="BC220" s="202">
        <v>76</v>
      </c>
      <c r="BD220" s="202">
        <v>1</v>
      </c>
      <c r="BE220" s="202">
        <v>75</v>
      </c>
      <c r="BF220" s="187">
        <v>0.98684210526315785</v>
      </c>
    </row>
    <row r="221" spans="1:58" ht="15.75">
      <c r="A221" s="27" t="s">
        <v>337</v>
      </c>
      <c r="B221" s="187">
        <v>1</v>
      </c>
      <c r="C221" s="187">
        <v>1</v>
      </c>
      <c r="D221" s="187">
        <v>1</v>
      </c>
      <c r="E221" s="187">
        <v>1</v>
      </c>
      <c r="F221" s="187">
        <v>1</v>
      </c>
      <c r="G221" s="187">
        <v>0.96551724137931039</v>
      </c>
      <c r="H221" s="187">
        <v>1</v>
      </c>
      <c r="I221" s="187">
        <v>0.99397590361445787</v>
      </c>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c r="AH221"/>
      <c r="AI221"/>
      <c r="AJ221"/>
      <c r="AK221"/>
      <c r="AL221"/>
      <c r="AM221"/>
      <c r="AN221"/>
      <c r="AO221"/>
      <c r="AP221"/>
      <c r="AQ221"/>
      <c r="AR221"/>
      <c r="AS221" s="27" t="s">
        <v>97</v>
      </c>
      <c r="AT221" s="27" t="s">
        <v>26</v>
      </c>
      <c r="AU221" s="202">
        <v>109</v>
      </c>
      <c r="AV221" s="202">
        <v>1</v>
      </c>
      <c r="AW221" s="202">
        <v>108</v>
      </c>
      <c r="AX221" s="187">
        <v>0.99082568807339455</v>
      </c>
      <c r="AY221" s="202">
        <v>6</v>
      </c>
      <c r="AZ221" s="202"/>
      <c r="BA221" s="202">
        <v>6</v>
      </c>
      <c r="BB221" s="187">
        <v>1</v>
      </c>
      <c r="BC221" s="202">
        <v>115</v>
      </c>
      <c r="BD221" s="202">
        <v>1</v>
      </c>
      <c r="BE221" s="202">
        <v>114</v>
      </c>
      <c r="BF221" s="187">
        <v>0.99130434782608701</v>
      </c>
    </row>
    <row r="222" spans="1:58" ht="15.75">
      <c r="A222" s="27" t="s">
        <v>334</v>
      </c>
      <c r="B222" s="187">
        <v>0.96666666666666667</v>
      </c>
      <c r="C222" s="187">
        <v>1</v>
      </c>
      <c r="D222" s="187">
        <v>1</v>
      </c>
      <c r="E222" s="187">
        <v>1</v>
      </c>
      <c r="F222" s="187">
        <v>1</v>
      </c>
      <c r="G222" s="187">
        <v>1</v>
      </c>
      <c r="H222" s="187">
        <v>0.96</v>
      </c>
      <c r="I222" s="187">
        <v>0.99433427762039661</v>
      </c>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c r="AH222"/>
      <c r="AI222"/>
      <c r="AJ222"/>
      <c r="AK222"/>
      <c r="AL222"/>
      <c r="AM222"/>
      <c r="AN222"/>
      <c r="AO222"/>
      <c r="AP222"/>
      <c r="AQ222"/>
      <c r="AR222"/>
      <c r="AS222" s="27" t="s">
        <v>97</v>
      </c>
      <c r="AT222" s="27" t="s">
        <v>16</v>
      </c>
      <c r="AU222" s="202">
        <v>67</v>
      </c>
      <c r="AV222" s="202">
        <v>0</v>
      </c>
      <c r="AW222" s="202">
        <v>67</v>
      </c>
      <c r="AX222" s="187">
        <v>1</v>
      </c>
      <c r="AY222" s="202"/>
      <c r="AZ222" s="202"/>
      <c r="BA222" s="202"/>
      <c r="BB222" s="187" t="e">
        <v>#DIV/0!</v>
      </c>
      <c r="BC222" s="202">
        <v>67</v>
      </c>
      <c r="BD222" s="202">
        <v>0</v>
      </c>
      <c r="BE222" s="202">
        <v>67</v>
      </c>
      <c r="BF222" s="187">
        <v>1</v>
      </c>
    </row>
    <row r="223" spans="1:58" ht="15.75">
      <c r="A223" s="27" t="s">
        <v>92</v>
      </c>
      <c r="B223" s="187">
        <v>1</v>
      </c>
      <c r="C223" s="187">
        <v>1</v>
      </c>
      <c r="D223" s="187">
        <v>1</v>
      </c>
      <c r="E223" s="187">
        <v>1</v>
      </c>
      <c r="F223" s="187">
        <v>1</v>
      </c>
      <c r="G223" s="187">
        <v>0.98461538461538467</v>
      </c>
      <c r="H223" s="187">
        <v>1</v>
      </c>
      <c r="I223" s="187">
        <v>0.9943820224719101</v>
      </c>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c r="AH223"/>
      <c r="AI223"/>
      <c r="AJ223"/>
      <c r="AK223"/>
      <c r="AL223"/>
      <c r="AM223"/>
      <c r="AN223"/>
      <c r="AO223"/>
      <c r="AP223"/>
      <c r="AQ223"/>
      <c r="AR223"/>
      <c r="AS223" s="27" t="s">
        <v>97</v>
      </c>
      <c r="AT223" s="27" t="s">
        <v>21</v>
      </c>
      <c r="AU223" s="202">
        <v>49</v>
      </c>
      <c r="AV223" s="202">
        <v>0</v>
      </c>
      <c r="AW223" s="202">
        <v>49</v>
      </c>
      <c r="AX223" s="187">
        <v>1</v>
      </c>
      <c r="AY223" s="202">
        <v>1</v>
      </c>
      <c r="AZ223" s="202">
        <v>0</v>
      </c>
      <c r="BA223" s="202">
        <v>1</v>
      </c>
      <c r="BB223" s="187">
        <v>1</v>
      </c>
      <c r="BC223" s="202">
        <v>50</v>
      </c>
      <c r="BD223" s="202">
        <v>0</v>
      </c>
      <c r="BE223" s="202">
        <v>50</v>
      </c>
      <c r="BF223" s="187">
        <v>1</v>
      </c>
    </row>
    <row r="224" spans="1:58" ht="15.75">
      <c r="A224" s="27" t="s">
        <v>346</v>
      </c>
      <c r="B224" s="187">
        <v>0.98611111111111116</v>
      </c>
      <c r="C224" s="187">
        <v>1</v>
      </c>
      <c r="D224" s="187">
        <v>1</v>
      </c>
      <c r="E224" s="187">
        <v>1</v>
      </c>
      <c r="F224" s="187">
        <v>1</v>
      </c>
      <c r="G224" s="187">
        <v>0.99206349206349209</v>
      </c>
      <c r="H224" s="187">
        <v>0.95</v>
      </c>
      <c r="I224" s="187">
        <v>0.99443671766342145</v>
      </c>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c r="AH224"/>
      <c r="AI224"/>
      <c r="AJ224"/>
      <c r="AK224"/>
      <c r="AL224"/>
      <c r="AM224"/>
      <c r="AN224"/>
      <c r="AO224"/>
      <c r="AP224"/>
      <c r="AQ224"/>
      <c r="AR224"/>
      <c r="AS224" s="27" t="s">
        <v>97</v>
      </c>
      <c r="AT224" s="27" t="s">
        <v>25</v>
      </c>
      <c r="AU224" s="202">
        <v>73</v>
      </c>
      <c r="AV224" s="202">
        <v>0</v>
      </c>
      <c r="AW224" s="202">
        <v>73</v>
      </c>
      <c r="AX224" s="187">
        <v>1</v>
      </c>
      <c r="AY224" s="202">
        <v>1</v>
      </c>
      <c r="AZ224" s="202">
        <v>0</v>
      </c>
      <c r="BA224" s="202">
        <v>1</v>
      </c>
      <c r="BB224" s="187">
        <v>1</v>
      </c>
      <c r="BC224" s="202">
        <v>74</v>
      </c>
      <c r="BD224" s="202">
        <v>0</v>
      </c>
      <c r="BE224" s="202">
        <v>74</v>
      </c>
      <c r="BF224" s="187">
        <v>1</v>
      </c>
    </row>
    <row r="225" spans="1:58" ht="15.75">
      <c r="A225" s="27" t="s">
        <v>299</v>
      </c>
      <c r="B225" s="187">
        <v>1</v>
      </c>
      <c r="C225" s="187">
        <v>1</v>
      </c>
      <c r="D225" s="187">
        <v>1</v>
      </c>
      <c r="E225" s="187">
        <v>1</v>
      </c>
      <c r="F225" s="187">
        <v>1</v>
      </c>
      <c r="G225" s="187">
        <v>1</v>
      </c>
      <c r="H225" s="187">
        <v>0.9375</v>
      </c>
      <c r="I225" s="187">
        <v>0.99450549450549453</v>
      </c>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c r="AH225"/>
      <c r="AI225"/>
      <c r="AJ225"/>
      <c r="AK225"/>
      <c r="AL225"/>
      <c r="AM225"/>
      <c r="AN225"/>
      <c r="AO225"/>
      <c r="AP225"/>
      <c r="AQ225"/>
      <c r="AR225"/>
      <c r="AS225" s="27" t="s">
        <v>97</v>
      </c>
      <c r="AT225" s="27" t="s">
        <v>19</v>
      </c>
      <c r="AU225" s="202">
        <v>19</v>
      </c>
      <c r="AV225" s="202">
        <v>0</v>
      </c>
      <c r="AW225" s="202">
        <v>19</v>
      </c>
      <c r="AX225" s="187">
        <v>1</v>
      </c>
      <c r="AY225" s="202"/>
      <c r="AZ225" s="202"/>
      <c r="BA225" s="202"/>
      <c r="BB225" s="187" t="e">
        <v>#DIV/0!</v>
      </c>
      <c r="BC225" s="202">
        <v>19</v>
      </c>
      <c r="BD225" s="202">
        <v>0</v>
      </c>
      <c r="BE225" s="202">
        <v>19</v>
      </c>
      <c r="BF225" s="187">
        <v>1</v>
      </c>
    </row>
    <row r="226" spans="1:58" ht="15.75">
      <c r="A226" s="27" t="s">
        <v>60</v>
      </c>
      <c r="B226" s="187">
        <v>0.97916666666666663</v>
      </c>
      <c r="C226" s="187">
        <v>1</v>
      </c>
      <c r="D226" s="187">
        <v>1</v>
      </c>
      <c r="E226" s="187">
        <v>1</v>
      </c>
      <c r="F226" s="187">
        <v>0.98540145985401462</v>
      </c>
      <c r="G226" s="187">
        <v>0.99547511312217196</v>
      </c>
      <c r="H226" s="187">
        <v>1</v>
      </c>
      <c r="I226" s="187">
        <v>0.99458728010825437</v>
      </c>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c r="AH226"/>
      <c r="AI226"/>
      <c r="AJ226"/>
      <c r="AK226"/>
      <c r="AL226"/>
      <c r="AM226"/>
      <c r="AN226"/>
      <c r="AO226"/>
      <c r="AP226"/>
      <c r="AQ226"/>
      <c r="AR226"/>
      <c r="AS226" s="27" t="s">
        <v>98</v>
      </c>
      <c r="AT226" s="27" t="s">
        <v>23</v>
      </c>
      <c r="AU226" s="202">
        <v>23</v>
      </c>
      <c r="AV226" s="202">
        <v>0</v>
      </c>
      <c r="AW226" s="202">
        <v>23</v>
      </c>
      <c r="AX226" s="187">
        <v>1</v>
      </c>
      <c r="AY226" s="202"/>
      <c r="AZ226" s="202"/>
      <c r="BA226" s="202"/>
      <c r="BB226" s="187" t="e">
        <v>#DIV/0!</v>
      </c>
      <c r="BC226" s="202">
        <v>23</v>
      </c>
      <c r="BD226" s="202">
        <v>0</v>
      </c>
      <c r="BE226" s="202">
        <v>23</v>
      </c>
      <c r="BF226" s="187">
        <v>1</v>
      </c>
    </row>
    <row r="227" spans="1:58" ht="15.75">
      <c r="A227" s="27" t="s">
        <v>98</v>
      </c>
      <c r="B227" s="187">
        <v>1</v>
      </c>
      <c r="C227" s="187">
        <v>1</v>
      </c>
      <c r="D227" s="187">
        <v>1</v>
      </c>
      <c r="E227" s="187">
        <v>1</v>
      </c>
      <c r="F227" s="187">
        <v>0.88888888888888884</v>
      </c>
      <c r="G227" s="187">
        <v>1</v>
      </c>
      <c r="H227" s="187">
        <v>1</v>
      </c>
      <c r="I227" s="187">
        <v>0.9946236559139785</v>
      </c>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c r="AH227"/>
      <c r="AI227"/>
      <c r="AJ227"/>
      <c r="AK227"/>
      <c r="AL227"/>
      <c r="AM227"/>
      <c r="AN227"/>
      <c r="AO227"/>
      <c r="AP227"/>
      <c r="AQ227"/>
      <c r="AR227"/>
      <c r="AS227" s="27" t="s">
        <v>98</v>
      </c>
      <c r="AT227" s="27" t="s">
        <v>16</v>
      </c>
      <c r="AU227" s="202">
        <v>58</v>
      </c>
      <c r="AV227" s="202">
        <v>0</v>
      </c>
      <c r="AW227" s="202">
        <v>58</v>
      </c>
      <c r="AX227" s="187">
        <v>1</v>
      </c>
      <c r="AY227" s="202"/>
      <c r="AZ227" s="202"/>
      <c r="BA227" s="202"/>
      <c r="BB227" s="187" t="e">
        <v>#DIV/0!</v>
      </c>
      <c r="BC227" s="202">
        <v>58</v>
      </c>
      <c r="BD227" s="202">
        <v>0</v>
      </c>
      <c r="BE227" s="202">
        <v>58</v>
      </c>
      <c r="BF227" s="187">
        <v>1</v>
      </c>
    </row>
    <row r="228" spans="1:58" ht="15.75">
      <c r="A228" s="27" t="s">
        <v>361</v>
      </c>
      <c r="B228" s="187">
        <v>1</v>
      </c>
      <c r="C228" s="187">
        <v>1</v>
      </c>
      <c r="D228" s="187">
        <v>1</v>
      </c>
      <c r="E228" s="187">
        <v>1</v>
      </c>
      <c r="F228" s="187">
        <v>1</v>
      </c>
      <c r="G228" s="187">
        <v>0.9642857142857143</v>
      </c>
      <c r="H228" s="187">
        <v>1</v>
      </c>
      <c r="I228" s="187">
        <v>0.99470899470899465</v>
      </c>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c r="AH228"/>
      <c r="AI228"/>
      <c r="AJ228"/>
      <c r="AK228"/>
      <c r="AL228"/>
      <c r="AM228"/>
      <c r="AN228"/>
      <c r="AO228"/>
      <c r="AP228"/>
      <c r="AQ228"/>
      <c r="AR228"/>
      <c r="AS228" s="27" t="s">
        <v>98</v>
      </c>
      <c r="AT228" s="27" t="s">
        <v>25</v>
      </c>
      <c r="AU228" s="202">
        <v>8</v>
      </c>
      <c r="AV228" s="202">
        <v>0</v>
      </c>
      <c r="AW228" s="202">
        <v>8</v>
      </c>
      <c r="AX228" s="187">
        <v>1</v>
      </c>
      <c r="AY228" s="202">
        <v>1</v>
      </c>
      <c r="AZ228" s="202">
        <v>1</v>
      </c>
      <c r="BA228" s="202">
        <v>0</v>
      </c>
      <c r="BB228" s="187">
        <v>0</v>
      </c>
      <c r="BC228" s="202">
        <v>9</v>
      </c>
      <c r="BD228" s="202">
        <v>1</v>
      </c>
      <c r="BE228" s="202">
        <v>8</v>
      </c>
      <c r="BF228" s="187">
        <v>0.88888888888888884</v>
      </c>
    </row>
    <row r="229" spans="1:58" ht="15.75">
      <c r="A229" s="27" t="s">
        <v>253</v>
      </c>
      <c r="B229" s="187">
        <v>1</v>
      </c>
      <c r="C229" s="187">
        <v>1</v>
      </c>
      <c r="D229" s="187">
        <v>1</v>
      </c>
      <c r="E229" s="187">
        <v>1</v>
      </c>
      <c r="F229" s="187">
        <v>1</v>
      </c>
      <c r="G229" s="187">
        <v>1</v>
      </c>
      <c r="H229" s="187">
        <v>0.92592592592592593</v>
      </c>
      <c r="I229" s="187">
        <v>0.99473684210526314</v>
      </c>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c r="AH229"/>
      <c r="AI229"/>
      <c r="AJ229"/>
      <c r="AK229"/>
      <c r="AL229"/>
      <c r="AM229"/>
      <c r="AN229"/>
      <c r="AO229"/>
      <c r="AP229"/>
      <c r="AQ229"/>
      <c r="AR229"/>
      <c r="AS229" s="27" t="s">
        <v>98</v>
      </c>
      <c r="AT229" s="27" t="s">
        <v>21</v>
      </c>
      <c r="AU229" s="202">
        <v>24</v>
      </c>
      <c r="AV229" s="202">
        <v>0</v>
      </c>
      <c r="AW229" s="202">
        <v>24</v>
      </c>
      <c r="AX229" s="187">
        <v>1</v>
      </c>
      <c r="AY229" s="202">
        <v>2</v>
      </c>
      <c r="AZ229" s="202">
        <v>0</v>
      </c>
      <c r="BA229" s="202">
        <v>2</v>
      </c>
      <c r="BB229" s="187">
        <v>1</v>
      </c>
      <c r="BC229" s="202">
        <v>26</v>
      </c>
      <c r="BD229" s="202">
        <v>0</v>
      </c>
      <c r="BE229" s="202">
        <v>26</v>
      </c>
      <c r="BF229" s="187">
        <v>1</v>
      </c>
    </row>
    <row r="230" spans="1:58" ht="15.75">
      <c r="A230" s="27" t="s">
        <v>458</v>
      </c>
      <c r="B230" s="187">
        <v>1</v>
      </c>
      <c r="C230" s="187">
        <v>1</v>
      </c>
      <c r="D230" s="187">
        <v>1</v>
      </c>
      <c r="E230" s="187">
        <v>0.96969696969696972</v>
      </c>
      <c r="F230" s="187">
        <v>1</v>
      </c>
      <c r="G230" s="187">
        <v>1</v>
      </c>
      <c r="H230" s="187">
        <v>1</v>
      </c>
      <c r="I230" s="187">
        <v>0.99476439790575921</v>
      </c>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c r="AH230"/>
      <c r="AI230"/>
      <c r="AJ230"/>
      <c r="AK230"/>
      <c r="AL230"/>
      <c r="AM230"/>
      <c r="AN230"/>
      <c r="AO230"/>
      <c r="AP230"/>
      <c r="AQ230"/>
      <c r="AR230"/>
      <c r="AS230" s="27" t="s">
        <v>98</v>
      </c>
      <c r="AT230" s="27" t="s">
        <v>26</v>
      </c>
      <c r="AU230" s="202">
        <v>33</v>
      </c>
      <c r="AV230" s="202"/>
      <c r="AW230" s="202">
        <v>33</v>
      </c>
      <c r="AX230" s="187">
        <v>1</v>
      </c>
      <c r="AY230" s="202">
        <v>3</v>
      </c>
      <c r="AZ230" s="202"/>
      <c r="BA230" s="202">
        <v>3</v>
      </c>
      <c r="BB230" s="187">
        <v>1</v>
      </c>
      <c r="BC230" s="202">
        <v>36</v>
      </c>
      <c r="BD230" s="202"/>
      <c r="BE230" s="202">
        <v>36</v>
      </c>
      <c r="BF230" s="187">
        <v>1</v>
      </c>
    </row>
    <row r="231" spans="1:58" ht="15.75">
      <c r="A231" s="27" t="s">
        <v>376</v>
      </c>
      <c r="B231" s="187">
        <v>1</v>
      </c>
      <c r="C231" s="187">
        <v>1</v>
      </c>
      <c r="D231" s="187">
        <v>1</v>
      </c>
      <c r="E231" s="187">
        <v>1</v>
      </c>
      <c r="F231" s="187">
        <v>1</v>
      </c>
      <c r="G231" s="187">
        <v>0.967741935483871</v>
      </c>
      <c r="H231" s="187">
        <v>1</v>
      </c>
      <c r="I231" s="187">
        <v>0.99479166666666663</v>
      </c>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c r="AH231"/>
      <c r="AI231"/>
      <c r="AJ231"/>
      <c r="AK231"/>
      <c r="AL231"/>
      <c r="AM231"/>
      <c r="AN231"/>
      <c r="AO231"/>
      <c r="AP231"/>
      <c r="AQ231"/>
      <c r="AR231"/>
      <c r="AS231" s="27" t="s">
        <v>98</v>
      </c>
      <c r="AT231" s="27" t="s">
        <v>19</v>
      </c>
      <c r="AU231" s="202">
        <v>22</v>
      </c>
      <c r="AV231" s="202">
        <v>0</v>
      </c>
      <c r="AW231" s="202">
        <v>22</v>
      </c>
      <c r="AX231" s="187">
        <v>1</v>
      </c>
      <c r="AY231" s="202">
        <v>1</v>
      </c>
      <c r="AZ231" s="202">
        <v>0</v>
      </c>
      <c r="BA231" s="202">
        <v>1</v>
      </c>
      <c r="BB231" s="187">
        <v>1</v>
      </c>
      <c r="BC231" s="202">
        <v>23</v>
      </c>
      <c r="BD231" s="202">
        <v>0</v>
      </c>
      <c r="BE231" s="202">
        <v>23</v>
      </c>
      <c r="BF231" s="187">
        <v>1</v>
      </c>
    </row>
    <row r="232" spans="1:58" ht="15.75">
      <c r="A232" s="27" t="s">
        <v>302</v>
      </c>
      <c r="B232" s="187">
        <v>1</v>
      </c>
      <c r="C232" s="187">
        <v>1</v>
      </c>
      <c r="D232" s="187">
        <v>1</v>
      </c>
      <c r="E232" s="187">
        <v>0.9642857142857143</v>
      </c>
      <c r="F232" s="187">
        <v>1</v>
      </c>
      <c r="G232" s="187">
        <v>1</v>
      </c>
      <c r="H232" s="187">
        <v>1</v>
      </c>
      <c r="I232" s="187">
        <v>0.99484536082474229</v>
      </c>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c r="AH232"/>
      <c r="AI232"/>
      <c r="AJ232"/>
      <c r="AK232"/>
      <c r="AL232"/>
      <c r="AM232"/>
      <c r="AN232"/>
      <c r="AO232"/>
      <c r="AP232"/>
      <c r="AQ232"/>
      <c r="AR232"/>
      <c r="AS232" s="27" t="s">
        <v>98</v>
      </c>
      <c r="AT232" s="27" t="s">
        <v>27</v>
      </c>
      <c r="AU232" s="202">
        <v>11</v>
      </c>
      <c r="AV232" s="202"/>
      <c r="AW232" s="202">
        <v>11</v>
      </c>
      <c r="AX232" s="187">
        <v>1</v>
      </c>
      <c r="AY232" s="202"/>
      <c r="AZ232" s="202"/>
      <c r="BA232" s="202"/>
      <c r="BB232" s="187" t="e">
        <v>#DIV/0!</v>
      </c>
      <c r="BC232" s="202">
        <v>11</v>
      </c>
      <c r="BD232" s="202"/>
      <c r="BE232" s="202">
        <v>11</v>
      </c>
      <c r="BF232" s="187">
        <v>1</v>
      </c>
    </row>
    <row r="233" spans="1:58" ht="15.75">
      <c r="A233" s="27" t="s">
        <v>372</v>
      </c>
      <c r="B233" s="187">
        <v>1</v>
      </c>
      <c r="C233" s="187">
        <v>1</v>
      </c>
      <c r="D233" s="187">
        <v>1</v>
      </c>
      <c r="E233" s="187">
        <v>1</v>
      </c>
      <c r="F233" s="187">
        <v>1</v>
      </c>
      <c r="G233" s="187">
        <v>1</v>
      </c>
      <c r="H233" s="187">
        <v>0.75</v>
      </c>
      <c r="I233" s="187">
        <v>0.99489795918367352</v>
      </c>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c r="AH233"/>
      <c r="AI233"/>
      <c r="AJ233"/>
      <c r="AK233"/>
      <c r="AL233"/>
      <c r="AM233"/>
      <c r="AN233"/>
      <c r="AO233"/>
      <c r="AP233"/>
      <c r="AQ233"/>
      <c r="AR233"/>
      <c r="AS233" s="27" t="s">
        <v>99</v>
      </c>
      <c r="AT233" s="27" t="s">
        <v>23</v>
      </c>
      <c r="AU233" s="202">
        <v>14</v>
      </c>
      <c r="AV233" s="202">
        <v>0</v>
      </c>
      <c r="AW233" s="202">
        <v>14</v>
      </c>
      <c r="AX233" s="187">
        <v>1</v>
      </c>
      <c r="AY233" s="202"/>
      <c r="AZ233" s="202"/>
      <c r="BA233" s="202"/>
      <c r="BB233" s="187" t="e">
        <v>#DIV/0!</v>
      </c>
      <c r="BC233" s="202">
        <v>14</v>
      </c>
      <c r="BD233" s="202">
        <v>0</v>
      </c>
      <c r="BE233" s="202">
        <v>14</v>
      </c>
      <c r="BF233" s="187">
        <v>1</v>
      </c>
    </row>
    <row r="234" spans="1:58" ht="15.75">
      <c r="A234" s="27" t="s">
        <v>87</v>
      </c>
      <c r="B234" s="187">
        <v>1</v>
      </c>
      <c r="C234" s="187">
        <v>1</v>
      </c>
      <c r="D234" s="187">
        <v>1</v>
      </c>
      <c r="E234" s="187">
        <v>1</v>
      </c>
      <c r="F234" s="187">
        <v>0.98837209302325579</v>
      </c>
      <c r="G234" s="187">
        <v>0.99285714285714288</v>
      </c>
      <c r="H234" s="187">
        <v>0.96969696969696972</v>
      </c>
      <c r="I234" s="187">
        <v>0.995</v>
      </c>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c r="AH234"/>
      <c r="AI234"/>
      <c r="AJ234"/>
      <c r="AK234"/>
      <c r="AL234"/>
      <c r="AM234"/>
      <c r="AN234"/>
      <c r="AO234"/>
      <c r="AP234"/>
      <c r="AQ234"/>
      <c r="AR234"/>
      <c r="AS234" s="27" t="s">
        <v>99</v>
      </c>
      <c r="AT234" s="27" t="s">
        <v>16</v>
      </c>
      <c r="AU234" s="202">
        <v>9</v>
      </c>
      <c r="AV234" s="202">
        <v>0</v>
      </c>
      <c r="AW234" s="202">
        <v>9</v>
      </c>
      <c r="AX234" s="187">
        <v>1</v>
      </c>
      <c r="AY234" s="202">
        <v>2</v>
      </c>
      <c r="AZ234" s="202">
        <v>0</v>
      </c>
      <c r="BA234" s="202">
        <v>2</v>
      </c>
      <c r="BB234" s="187">
        <v>1</v>
      </c>
      <c r="BC234" s="202">
        <v>11</v>
      </c>
      <c r="BD234" s="202">
        <v>0</v>
      </c>
      <c r="BE234" s="202">
        <v>11</v>
      </c>
      <c r="BF234" s="187">
        <v>1</v>
      </c>
    </row>
    <row r="235" spans="1:58" ht="15.75">
      <c r="A235" s="27" t="s">
        <v>537</v>
      </c>
      <c r="B235" s="187">
        <v>0.98412698412698407</v>
      </c>
      <c r="C235" s="187">
        <v>1</v>
      </c>
      <c r="D235" s="187">
        <v>1</v>
      </c>
      <c r="E235" s="187">
        <v>0.98666666666666669</v>
      </c>
      <c r="F235" s="187">
        <v>1</v>
      </c>
      <c r="G235" s="187">
        <v>1</v>
      </c>
      <c r="H235" s="187">
        <v>0.98181818181818181</v>
      </c>
      <c r="I235" s="187">
        <v>0.995</v>
      </c>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c r="AH235"/>
      <c r="AI235"/>
      <c r="AJ235"/>
      <c r="AK235"/>
      <c r="AL235"/>
      <c r="AM235"/>
      <c r="AN235"/>
      <c r="AO235"/>
      <c r="AP235"/>
      <c r="AQ235"/>
      <c r="AR235"/>
      <c r="AS235" s="27" t="s">
        <v>99</v>
      </c>
      <c r="AT235" s="27" t="s">
        <v>25</v>
      </c>
      <c r="AU235" s="202">
        <v>30</v>
      </c>
      <c r="AV235" s="202">
        <v>0</v>
      </c>
      <c r="AW235" s="202">
        <v>30</v>
      </c>
      <c r="AX235" s="187">
        <v>1</v>
      </c>
      <c r="AY235" s="202">
        <v>1</v>
      </c>
      <c r="AZ235" s="202">
        <v>0</v>
      </c>
      <c r="BA235" s="202">
        <v>1</v>
      </c>
      <c r="BB235" s="187">
        <v>1</v>
      </c>
      <c r="BC235" s="202">
        <v>31</v>
      </c>
      <c r="BD235" s="202">
        <v>0</v>
      </c>
      <c r="BE235" s="202">
        <v>31</v>
      </c>
      <c r="BF235" s="187">
        <v>1</v>
      </c>
    </row>
    <row r="236" spans="1:58" ht="15.75">
      <c r="A236" s="27" t="s">
        <v>420</v>
      </c>
      <c r="B236" s="187">
        <v>0.9285714285714286</v>
      </c>
      <c r="C236" s="187">
        <v>0.98333333333333328</v>
      </c>
      <c r="D236" s="187">
        <v>1</v>
      </c>
      <c r="E236" s="187">
        <v>1</v>
      </c>
      <c r="F236" s="187">
        <v>1</v>
      </c>
      <c r="G236" s="187">
        <v>1</v>
      </c>
      <c r="H236" s="187">
        <v>0.98979591836734693</v>
      </c>
      <c r="I236" s="187">
        <v>0.99511002444987773</v>
      </c>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c r="AH236"/>
      <c r="AI236"/>
      <c r="AJ236"/>
      <c r="AK236"/>
      <c r="AL236"/>
      <c r="AM236"/>
      <c r="AN236"/>
      <c r="AO236"/>
      <c r="AP236"/>
      <c r="AQ236"/>
      <c r="AR236"/>
      <c r="AS236" s="27" t="s">
        <v>99</v>
      </c>
      <c r="AT236" s="27" t="s">
        <v>21</v>
      </c>
      <c r="AU236" s="202">
        <v>18</v>
      </c>
      <c r="AV236" s="202">
        <v>0</v>
      </c>
      <c r="AW236" s="202">
        <v>18</v>
      </c>
      <c r="AX236" s="187">
        <v>1</v>
      </c>
      <c r="AY236" s="202"/>
      <c r="AZ236" s="202"/>
      <c r="BA236" s="202"/>
      <c r="BB236" s="187" t="e">
        <v>#DIV/0!</v>
      </c>
      <c r="BC236" s="202">
        <v>18</v>
      </c>
      <c r="BD236" s="202">
        <v>0</v>
      </c>
      <c r="BE236" s="202">
        <v>18</v>
      </c>
      <c r="BF236" s="187">
        <v>1</v>
      </c>
    </row>
    <row r="237" spans="1:58" ht="15.75">
      <c r="A237" s="27" t="s">
        <v>246</v>
      </c>
      <c r="B237" s="187">
        <v>1</v>
      </c>
      <c r="C237" s="187">
        <v>0.91666666666666663</v>
      </c>
      <c r="D237" s="187">
        <v>1</v>
      </c>
      <c r="E237" s="187">
        <v>1</v>
      </c>
      <c r="F237" s="187">
        <v>1</v>
      </c>
      <c r="G237" s="187">
        <v>1</v>
      </c>
      <c r="H237" s="187">
        <v>1</v>
      </c>
      <c r="I237" s="187">
        <v>0.99514563106796117</v>
      </c>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c r="AH237"/>
      <c r="AI237"/>
      <c r="AJ237"/>
      <c r="AK237"/>
      <c r="AL237"/>
      <c r="AM237"/>
      <c r="AN237"/>
      <c r="AO237"/>
      <c r="AP237"/>
      <c r="AQ237"/>
      <c r="AR237"/>
      <c r="AS237" s="27" t="s">
        <v>99</v>
      </c>
      <c r="AT237" s="27" t="s">
        <v>26</v>
      </c>
      <c r="AU237" s="202">
        <v>19</v>
      </c>
      <c r="AV237" s="202"/>
      <c r="AW237" s="202">
        <v>19</v>
      </c>
      <c r="AX237" s="187">
        <v>1</v>
      </c>
      <c r="AY237" s="202">
        <v>1</v>
      </c>
      <c r="AZ237" s="202"/>
      <c r="BA237" s="202">
        <v>1</v>
      </c>
      <c r="BB237" s="187">
        <v>1</v>
      </c>
      <c r="BC237" s="202">
        <v>20</v>
      </c>
      <c r="BD237" s="202"/>
      <c r="BE237" s="202">
        <v>20</v>
      </c>
      <c r="BF237" s="187">
        <v>1</v>
      </c>
    </row>
    <row r="238" spans="1:58" ht="15.75">
      <c r="A238" s="27" t="s">
        <v>487</v>
      </c>
      <c r="B238" s="187">
        <v>1</v>
      </c>
      <c r="C238" s="187">
        <v>1</v>
      </c>
      <c r="D238" s="187">
        <v>0.98461538461538467</v>
      </c>
      <c r="E238" s="187">
        <v>1</v>
      </c>
      <c r="F238" s="187">
        <v>1</v>
      </c>
      <c r="G238" s="187">
        <v>1</v>
      </c>
      <c r="H238" s="187">
        <v>1</v>
      </c>
      <c r="I238" s="187">
        <v>0.99530516431924887</v>
      </c>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c r="AH238"/>
      <c r="AI238"/>
      <c r="AJ238"/>
      <c r="AK238"/>
      <c r="AL238"/>
      <c r="AM238"/>
      <c r="AN238"/>
      <c r="AO238"/>
      <c r="AP238"/>
      <c r="AQ238"/>
      <c r="AR238"/>
      <c r="AS238" s="27" t="s">
        <v>99</v>
      </c>
      <c r="AT238" s="27" t="s">
        <v>19</v>
      </c>
      <c r="AU238" s="202">
        <v>5</v>
      </c>
      <c r="AV238" s="202">
        <v>0</v>
      </c>
      <c r="AW238" s="202">
        <v>5</v>
      </c>
      <c r="AX238" s="187">
        <v>1</v>
      </c>
      <c r="AY238" s="202"/>
      <c r="AZ238" s="202"/>
      <c r="BA238" s="202"/>
      <c r="BB238" s="187" t="e">
        <v>#DIV/0!</v>
      </c>
      <c r="BC238" s="202">
        <v>5</v>
      </c>
      <c r="BD238" s="202">
        <v>0</v>
      </c>
      <c r="BE238" s="202">
        <v>5</v>
      </c>
      <c r="BF238" s="187">
        <v>1</v>
      </c>
    </row>
    <row r="239" spans="1:58" ht="15.75">
      <c r="A239" s="27" t="s">
        <v>481</v>
      </c>
      <c r="B239" s="187">
        <v>0.95652173913043481</v>
      </c>
      <c r="C239" s="187">
        <v>1</v>
      </c>
      <c r="D239" s="187">
        <v>1</v>
      </c>
      <c r="E239" s="187">
        <v>0.99212598425196852</v>
      </c>
      <c r="F239" s="187">
        <v>1</v>
      </c>
      <c r="G239" s="187">
        <v>1</v>
      </c>
      <c r="H239" s="187">
        <v>1</v>
      </c>
      <c r="I239" s="187">
        <v>0.99547511312217196</v>
      </c>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c r="AH239"/>
      <c r="AI239"/>
      <c r="AJ239"/>
      <c r="AK239"/>
      <c r="AL239"/>
      <c r="AM239"/>
      <c r="AN239"/>
      <c r="AO239"/>
      <c r="AP239"/>
      <c r="AQ239"/>
      <c r="AR239"/>
      <c r="AS239" s="27" t="s">
        <v>99</v>
      </c>
      <c r="AT239" s="27" t="s">
        <v>27</v>
      </c>
      <c r="AU239" s="202">
        <v>27</v>
      </c>
      <c r="AV239" s="202"/>
      <c r="AW239" s="202">
        <v>27</v>
      </c>
      <c r="AX239" s="187">
        <v>1</v>
      </c>
      <c r="AY239" s="202"/>
      <c r="AZ239" s="202"/>
      <c r="BA239" s="202"/>
      <c r="BB239" s="187" t="e">
        <v>#DIV/0!</v>
      </c>
      <c r="BC239" s="202">
        <v>27</v>
      </c>
      <c r="BD239" s="202"/>
      <c r="BE239" s="202">
        <v>27</v>
      </c>
      <c r="BF239" s="187">
        <v>1</v>
      </c>
    </row>
    <row r="240" spans="1:58" ht="15.75">
      <c r="A240" s="27" t="s">
        <v>247</v>
      </c>
      <c r="B240" s="187">
        <v>1</v>
      </c>
      <c r="C240" s="187">
        <v>1</v>
      </c>
      <c r="D240" s="187">
        <v>1</v>
      </c>
      <c r="E240" s="187">
        <v>1</v>
      </c>
      <c r="F240" s="187">
        <v>1</v>
      </c>
      <c r="G240" s="187">
        <v>0.97435897435897434</v>
      </c>
      <c r="H240" s="187">
        <v>1</v>
      </c>
      <c r="I240" s="187">
        <v>0.99551569506726456</v>
      </c>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c r="AH240"/>
      <c r="AI240"/>
      <c r="AJ240"/>
      <c r="AK240"/>
      <c r="AL240"/>
      <c r="AM240"/>
      <c r="AN240"/>
      <c r="AO240"/>
      <c r="AP240"/>
      <c r="AQ240"/>
      <c r="AR240"/>
      <c r="AS240" s="27" t="s">
        <v>100</v>
      </c>
      <c r="AT240" s="27" t="s">
        <v>23</v>
      </c>
      <c r="AU240" s="202">
        <v>39</v>
      </c>
      <c r="AV240" s="202">
        <v>1</v>
      </c>
      <c r="AW240" s="202">
        <v>38</v>
      </c>
      <c r="AX240" s="187">
        <v>0.97435897435897434</v>
      </c>
      <c r="AY240" s="202">
        <v>6</v>
      </c>
      <c r="AZ240" s="202">
        <v>0</v>
      </c>
      <c r="BA240" s="202">
        <v>6</v>
      </c>
      <c r="BB240" s="187">
        <v>1</v>
      </c>
      <c r="BC240" s="202">
        <v>45</v>
      </c>
      <c r="BD240" s="202">
        <v>1</v>
      </c>
      <c r="BE240" s="202">
        <v>44</v>
      </c>
      <c r="BF240" s="187">
        <v>0.97777777777777775</v>
      </c>
    </row>
    <row r="241" spans="1:58" ht="15.75">
      <c r="A241" s="27" t="s">
        <v>482</v>
      </c>
      <c r="B241" s="187">
        <v>1</v>
      </c>
      <c r="C241" s="187">
        <v>1</v>
      </c>
      <c r="D241" s="187">
        <v>1</v>
      </c>
      <c r="E241" s="187">
        <v>1</v>
      </c>
      <c r="F241" s="187">
        <v>0.99099099099099097</v>
      </c>
      <c r="G241" s="187">
        <v>1</v>
      </c>
      <c r="H241" s="187">
        <v>0.95081967213114749</v>
      </c>
      <c r="I241" s="187">
        <v>0.99554565701559017</v>
      </c>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c r="AH241"/>
      <c r="AI241"/>
      <c r="AJ241"/>
      <c r="AK241"/>
      <c r="AL241"/>
      <c r="AM241"/>
      <c r="AN241"/>
      <c r="AO241"/>
      <c r="AP241"/>
      <c r="AQ241"/>
      <c r="AR241"/>
      <c r="AS241" s="27" t="s">
        <v>100</v>
      </c>
      <c r="AT241" s="27" t="s">
        <v>27</v>
      </c>
      <c r="AU241" s="202">
        <v>39</v>
      </c>
      <c r="AV241" s="202">
        <v>1</v>
      </c>
      <c r="AW241" s="202">
        <v>38</v>
      </c>
      <c r="AX241" s="187">
        <v>0.97435897435897434</v>
      </c>
      <c r="AY241" s="202">
        <v>8</v>
      </c>
      <c r="AZ241" s="202"/>
      <c r="BA241" s="202">
        <v>8</v>
      </c>
      <c r="BB241" s="187">
        <v>1</v>
      </c>
      <c r="BC241" s="202">
        <v>47</v>
      </c>
      <c r="BD241" s="202">
        <v>1</v>
      </c>
      <c r="BE241" s="202">
        <v>46</v>
      </c>
      <c r="BF241" s="187">
        <v>0.97872340425531912</v>
      </c>
    </row>
    <row r="242" spans="1:58" ht="15.75">
      <c r="A242" s="27" t="s">
        <v>201</v>
      </c>
      <c r="B242" s="187">
        <v>1</v>
      </c>
      <c r="C242" s="187">
        <v>0.97619047619047616</v>
      </c>
      <c r="D242" s="187">
        <v>1</v>
      </c>
      <c r="E242" s="187">
        <v>1</v>
      </c>
      <c r="F242" s="187">
        <v>1</v>
      </c>
      <c r="G242" s="187">
        <v>1</v>
      </c>
      <c r="H242" s="187">
        <v>1</v>
      </c>
      <c r="I242" s="187">
        <v>0.99559471365638763</v>
      </c>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c r="AH242"/>
      <c r="AI242"/>
      <c r="AJ242"/>
      <c r="AK242"/>
      <c r="AL242"/>
      <c r="AM242"/>
      <c r="AN242"/>
      <c r="AO242"/>
      <c r="AP242"/>
      <c r="AQ242"/>
      <c r="AR242"/>
      <c r="AS242" s="27" t="s">
        <v>100</v>
      </c>
      <c r="AT242" s="27" t="s">
        <v>26</v>
      </c>
      <c r="AU242" s="202">
        <v>65</v>
      </c>
      <c r="AV242" s="202">
        <v>1</v>
      </c>
      <c r="AW242" s="202">
        <v>64</v>
      </c>
      <c r="AX242" s="187">
        <v>0.98461538461538467</v>
      </c>
      <c r="AY242" s="202">
        <v>16</v>
      </c>
      <c r="AZ242" s="202"/>
      <c r="BA242" s="202">
        <v>16</v>
      </c>
      <c r="BB242" s="187">
        <v>1</v>
      </c>
      <c r="BC242" s="202">
        <v>81</v>
      </c>
      <c r="BD242" s="202">
        <v>1</v>
      </c>
      <c r="BE242" s="202">
        <v>80</v>
      </c>
      <c r="BF242" s="187">
        <v>0.98765432098765427</v>
      </c>
    </row>
    <row r="243" spans="1:58" ht="15.75">
      <c r="A243" s="27" t="s">
        <v>155</v>
      </c>
      <c r="B243" s="187">
        <v>1</v>
      </c>
      <c r="C243" s="187">
        <v>1</v>
      </c>
      <c r="D243" s="187">
        <v>0.99621212121212122</v>
      </c>
      <c r="E243" s="187">
        <v>0.98863636363636365</v>
      </c>
      <c r="F243" s="187">
        <v>1</v>
      </c>
      <c r="G243" s="187">
        <v>0.98648648648648651</v>
      </c>
      <c r="H243" s="187">
        <v>1</v>
      </c>
      <c r="I243" s="187">
        <v>0.99576868829337095</v>
      </c>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c r="AH243"/>
      <c r="AI243"/>
      <c r="AJ243"/>
      <c r="AK243"/>
      <c r="AL243"/>
      <c r="AM243"/>
      <c r="AN243"/>
      <c r="AO243"/>
      <c r="AP243"/>
      <c r="AQ243"/>
      <c r="AR243"/>
      <c r="AS243" s="27" t="s">
        <v>100</v>
      </c>
      <c r="AT243" s="27" t="s">
        <v>16</v>
      </c>
      <c r="AU243" s="202">
        <v>29</v>
      </c>
      <c r="AV243" s="202">
        <v>0</v>
      </c>
      <c r="AW243" s="202">
        <v>29</v>
      </c>
      <c r="AX243" s="187">
        <v>1</v>
      </c>
      <c r="AY243" s="202"/>
      <c r="AZ243" s="202"/>
      <c r="BA243" s="202"/>
      <c r="BB243" s="187" t="e">
        <v>#DIV/0!</v>
      </c>
      <c r="BC243" s="202">
        <v>29</v>
      </c>
      <c r="BD243" s="202">
        <v>0</v>
      </c>
      <c r="BE243" s="202">
        <v>29</v>
      </c>
      <c r="BF243" s="187">
        <v>1</v>
      </c>
    </row>
    <row r="244" spans="1:58" ht="15.75">
      <c r="A244" s="27" t="s">
        <v>419</v>
      </c>
      <c r="B244" s="187">
        <v>1</v>
      </c>
      <c r="C244" s="187">
        <v>0.971830985915493</v>
      </c>
      <c r="D244" s="187">
        <v>1</v>
      </c>
      <c r="E244" s="187">
        <v>0.99196787148594379</v>
      </c>
      <c r="F244" s="187">
        <v>0.9925373134328358</v>
      </c>
      <c r="G244" s="187">
        <v>1</v>
      </c>
      <c r="H244" s="187">
        <v>1</v>
      </c>
      <c r="I244" s="187">
        <v>0.9957947855340622</v>
      </c>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c r="AH244"/>
      <c r="AI244"/>
      <c r="AJ244"/>
      <c r="AK244"/>
      <c r="AL244"/>
      <c r="AM244"/>
      <c r="AN244"/>
      <c r="AO244"/>
      <c r="AP244"/>
      <c r="AQ244"/>
      <c r="AR244"/>
      <c r="AS244" s="27" t="s">
        <v>100</v>
      </c>
      <c r="AT244" s="27" t="s">
        <v>21</v>
      </c>
      <c r="AU244" s="202">
        <v>56</v>
      </c>
      <c r="AV244" s="202">
        <v>0</v>
      </c>
      <c r="AW244" s="202">
        <v>56</v>
      </c>
      <c r="AX244" s="187">
        <v>1</v>
      </c>
      <c r="AY244" s="202">
        <v>4</v>
      </c>
      <c r="AZ244" s="202">
        <v>0</v>
      </c>
      <c r="BA244" s="202">
        <v>4</v>
      </c>
      <c r="BB244" s="187">
        <v>1</v>
      </c>
      <c r="BC244" s="202">
        <v>60</v>
      </c>
      <c r="BD244" s="202">
        <v>0</v>
      </c>
      <c r="BE244" s="202">
        <v>60</v>
      </c>
      <c r="BF244" s="187">
        <v>1</v>
      </c>
    </row>
    <row r="245" spans="1:58" ht="15.75">
      <c r="A245" s="27" t="s">
        <v>427</v>
      </c>
      <c r="B245" s="187">
        <v>1</v>
      </c>
      <c r="C245" s="187">
        <v>1</v>
      </c>
      <c r="D245" s="187">
        <v>1</v>
      </c>
      <c r="E245" s="187">
        <v>1</v>
      </c>
      <c r="F245" s="187">
        <v>1</v>
      </c>
      <c r="G245" s="187">
        <v>0.96875</v>
      </c>
      <c r="H245" s="187">
        <v>1</v>
      </c>
      <c r="I245" s="187">
        <v>0.99581589958159</v>
      </c>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c r="AH245"/>
      <c r="AI245"/>
      <c r="AJ245"/>
      <c r="AK245"/>
      <c r="AL245"/>
      <c r="AM245"/>
      <c r="AN245"/>
      <c r="AO245"/>
      <c r="AP245"/>
      <c r="AQ245"/>
      <c r="AR245"/>
      <c r="AS245" s="27" t="s">
        <v>100</v>
      </c>
      <c r="AT245" s="27" t="s">
        <v>25</v>
      </c>
      <c r="AU245" s="202">
        <v>43</v>
      </c>
      <c r="AV245" s="202">
        <v>0</v>
      </c>
      <c r="AW245" s="202">
        <v>43</v>
      </c>
      <c r="AX245" s="187">
        <v>1</v>
      </c>
      <c r="AY245" s="202">
        <v>6</v>
      </c>
      <c r="AZ245" s="202">
        <v>0</v>
      </c>
      <c r="BA245" s="202">
        <v>6</v>
      </c>
      <c r="BB245" s="187">
        <v>1</v>
      </c>
      <c r="BC245" s="202">
        <v>49</v>
      </c>
      <c r="BD245" s="202">
        <v>0</v>
      </c>
      <c r="BE245" s="202">
        <v>49</v>
      </c>
      <c r="BF245" s="187">
        <v>1</v>
      </c>
    </row>
    <row r="246" spans="1:58" ht="15.75">
      <c r="A246" s="27" t="s">
        <v>298</v>
      </c>
      <c r="B246" s="187">
        <v>1</v>
      </c>
      <c r="C246" s="187">
        <v>0.96296296296296291</v>
      </c>
      <c r="D246" s="187">
        <v>1</v>
      </c>
      <c r="E246" s="187">
        <v>1</v>
      </c>
      <c r="F246" s="187">
        <v>1</v>
      </c>
      <c r="G246" s="187">
        <v>1</v>
      </c>
      <c r="H246" s="187">
        <v>1</v>
      </c>
      <c r="I246" s="187">
        <v>0.99583333333333335</v>
      </c>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c r="AH246"/>
      <c r="AI246"/>
      <c r="AJ246"/>
      <c r="AK246"/>
      <c r="AL246"/>
      <c r="AM246"/>
      <c r="AN246"/>
      <c r="AO246"/>
      <c r="AP246"/>
      <c r="AQ246"/>
      <c r="AR246"/>
      <c r="AS246" s="27" t="s">
        <v>100</v>
      </c>
      <c r="AT246" s="27" t="s">
        <v>19</v>
      </c>
      <c r="AU246" s="202">
        <v>29</v>
      </c>
      <c r="AV246" s="202">
        <v>0</v>
      </c>
      <c r="AW246" s="202">
        <v>29</v>
      </c>
      <c r="AX246" s="187">
        <v>1</v>
      </c>
      <c r="AY246" s="202">
        <v>1</v>
      </c>
      <c r="AZ246" s="202">
        <v>0</v>
      </c>
      <c r="BA246" s="202">
        <v>1</v>
      </c>
      <c r="BB246" s="187">
        <v>1</v>
      </c>
      <c r="BC246" s="202">
        <v>30</v>
      </c>
      <c r="BD246" s="202">
        <v>0</v>
      </c>
      <c r="BE246" s="202">
        <v>30</v>
      </c>
      <c r="BF246" s="187">
        <v>1</v>
      </c>
    </row>
    <row r="247" spans="1:58" ht="15.75">
      <c r="A247" s="27" t="s">
        <v>235</v>
      </c>
      <c r="B247" s="187">
        <v>0.9375</v>
      </c>
      <c r="C247" s="187">
        <v>1</v>
      </c>
      <c r="D247" s="187">
        <v>1</v>
      </c>
      <c r="E247" s="187">
        <v>1</v>
      </c>
      <c r="F247" s="187">
        <v>1</v>
      </c>
      <c r="G247" s="187">
        <v>1</v>
      </c>
      <c r="H247" s="187">
        <v>1</v>
      </c>
      <c r="I247" s="187">
        <v>0.99586776859504134</v>
      </c>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c r="AH247"/>
      <c r="AI247"/>
      <c r="AJ247"/>
      <c r="AK247"/>
      <c r="AL247"/>
      <c r="AM247"/>
      <c r="AN247"/>
      <c r="AO247"/>
      <c r="AP247"/>
      <c r="AQ247"/>
      <c r="AR247"/>
      <c r="AS247" s="27" t="s">
        <v>101</v>
      </c>
      <c r="AT247" s="27" t="s">
        <v>26</v>
      </c>
      <c r="AU247" s="202">
        <v>85</v>
      </c>
      <c r="AV247" s="202">
        <v>1</v>
      </c>
      <c r="AW247" s="202">
        <v>84</v>
      </c>
      <c r="AX247" s="187">
        <v>0.9882352941176471</v>
      </c>
      <c r="AY247" s="202">
        <v>1</v>
      </c>
      <c r="AZ247" s="202"/>
      <c r="BA247" s="202">
        <v>1</v>
      </c>
      <c r="BB247" s="187">
        <v>1</v>
      </c>
      <c r="BC247" s="202">
        <v>86</v>
      </c>
      <c r="BD247" s="202">
        <v>1</v>
      </c>
      <c r="BE247" s="202">
        <v>85</v>
      </c>
      <c r="BF247" s="187">
        <v>0.98837209302325579</v>
      </c>
    </row>
    <row r="248" spans="1:58" ht="15.75">
      <c r="A248" s="27" t="s">
        <v>257</v>
      </c>
      <c r="B248" s="187">
        <v>1</v>
      </c>
      <c r="C248" s="187">
        <v>1</v>
      </c>
      <c r="D248" s="187">
        <v>0.99504950495049505</v>
      </c>
      <c r="E248" s="187">
        <v>0.99019607843137258</v>
      </c>
      <c r="F248" s="187">
        <v>1</v>
      </c>
      <c r="G248" s="187">
        <v>1</v>
      </c>
      <c r="H248" s="187">
        <v>1</v>
      </c>
      <c r="I248" s="187">
        <v>0.99630314232902029</v>
      </c>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c r="AH248"/>
      <c r="AI248"/>
      <c r="AJ248"/>
      <c r="AK248"/>
      <c r="AL248"/>
      <c r="AM248"/>
      <c r="AN248"/>
      <c r="AO248"/>
      <c r="AP248"/>
      <c r="AQ248"/>
      <c r="AR248"/>
      <c r="AS248" s="27" t="s">
        <v>101</v>
      </c>
      <c r="AT248" s="27" t="s">
        <v>23</v>
      </c>
      <c r="AU248" s="202">
        <v>40</v>
      </c>
      <c r="AV248" s="202">
        <v>0</v>
      </c>
      <c r="AW248" s="202">
        <v>40</v>
      </c>
      <c r="AX248" s="187">
        <v>1</v>
      </c>
      <c r="AY248" s="202"/>
      <c r="AZ248" s="202"/>
      <c r="BA248" s="202"/>
      <c r="BB248" s="187" t="e">
        <v>#DIV/0!</v>
      </c>
      <c r="BC248" s="202">
        <v>40</v>
      </c>
      <c r="BD248" s="202">
        <v>0</v>
      </c>
      <c r="BE248" s="202">
        <v>40</v>
      </c>
      <c r="BF248" s="187">
        <v>1</v>
      </c>
    </row>
    <row r="249" spans="1:58" ht="15.75">
      <c r="A249" s="27" t="s">
        <v>452</v>
      </c>
      <c r="B249" s="187">
        <v>1</v>
      </c>
      <c r="C249" s="187">
        <v>1</v>
      </c>
      <c r="D249" s="187">
        <v>1</v>
      </c>
      <c r="E249" s="187">
        <v>1</v>
      </c>
      <c r="F249" s="187">
        <v>0.971830985915493</v>
      </c>
      <c r="G249" s="187">
        <v>1</v>
      </c>
      <c r="H249" s="187">
        <v>1</v>
      </c>
      <c r="I249" s="187">
        <v>0.99631675874769798</v>
      </c>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c r="AH249"/>
      <c r="AI249"/>
      <c r="AJ249"/>
      <c r="AK249"/>
      <c r="AL249"/>
      <c r="AM249"/>
      <c r="AN249"/>
      <c r="AO249"/>
      <c r="AP249"/>
      <c r="AQ249"/>
      <c r="AR249"/>
      <c r="AS249" s="27" t="s">
        <v>101</v>
      </c>
      <c r="AT249" s="27" t="s">
        <v>25</v>
      </c>
      <c r="AU249" s="202">
        <v>49</v>
      </c>
      <c r="AV249" s="202">
        <v>0</v>
      </c>
      <c r="AW249" s="202">
        <v>49</v>
      </c>
      <c r="AX249" s="187">
        <v>1</v>
      </c>
      <c r="AY249" s="202"/>
      <c r="AZ249" s="202"/>
      <c r="BA249" s="202"/>
      <c r="BB249" s="187" t="e">
        <v>#DIV/0!</v>
      </c>
      <c r="BC249" s="202">
        <v>49</v>
      </c>
      <c r="BD249" s="202">
        <v>0</v>
      </c>
      <c r="BE249" s="202">
        <v>49</v>
      </c>
      <c r="BF249" s="187">
        <v>1</v>
      </c>
    </row>
    <row r="250" spans="1:58" ht="15.75">
      <c r="A250" s="27" t="s">
        <v>85</v>
      </c>
      <c r="B250" s="187">
        <v>1</v>
      </c>
      <c r="C250" s="187">
        <v>1</v>
      </c>
      <c r="D250" s="187">
        <v>1</v>
      </c>
      <c r="E250" s="187">
        <v>1</v>
      </c>
      <c r="F250" s="187">
        <v>1</v>
      </c>
      <c r="G250" s="187">
        <v>0.98130841121495327</v>
      </c>
      <c r="H250" s="187">
        <v>1</v>
      </c>
      <c r="I250" s="187">
        <v>0.99637681159420288</v>
      </c>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c r="AH250"/>
      <c r="AI250"/>
      <c r="AJ250"/>
      <c r="AK250"/>
      <c r="AL250"/>
      <c r="AM250"/>
      <c r="AN250"/>
      <c r="AO250"/>
      <c r="AP250"/>
      <c r="AQ250"/>
      <c r="AR250"/>
      <c r="AS250" s="27" t="s">
        <v>101</v>
      </c>
      <c r="AT250" s="27" t="s">
        <v>21</v>
      </c>
      <c r="AU250" s="202">
        <v>58</v>
      </c>
      <c r="AV250" s="202">
        <v>0</v>
      </c>
      <c r="AW250" s="202">
        <v>58</v>
      </c>
      <c r="AX250" s="187">
        <v>1</v>
      </c>
      <c r="AY250" s="202"/>
      <c r="AZ250" s="202"/>
      <c r="BA250" s="202"/>
      <c r="BB250" s="187" t="e">
        <v>#DIV/0!</v>
      </c>
      <c r="BC250" s="202">
        <v>58</v>
      </c>
      <c r="BD250" s="202">
        <v>0</v>
      </c>
      <c r="BE250" s="202">
        <v>58</v>
      </c>
      <c r="BF250" s="187">
        <v>1</v>
      </c>
    </row>
    <row r="251" spans="1:58" ht="15.75">
      <c r="A251" s="27" t="s">
        <v>75</v>
      </c>
      <c r="B251" s="187">
        <v>1</v>
      </c>
      <c r="C251" s="187">
        <v>0.97826086956521741</v>
      </c>
      <c r="D251" s="187">
        <v>1</v>
      </c>
      <c r="E251" s="187">
        <v>1</v>
      </c>
      <c r="F251" s="187">
        <v>1</v>
      </c>
      <c r="G251" s="187">
        <v>1</v>
      </c>
      <c r="H251" s="187">
        <v>0.97435897435897434</v>
      </c>
      <c r="I251" s="187">
        <v>0.99678456591639875</v>
      </c>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c r="AH251"/>
      <c r="AI251"/>
      <c r="AJ251"/>
      <c r="AK251"/>
      <c r="AL251"/>
      <c r="AM251"/>
      <c r="AN251"/>
      <c r="AO251"/>
      <c r="AP251"/>
      <c r="AQ251"/>
      <c r="AR251"/>
      <c r="AS251" s="27" t="s">
        <v>101</v>
      </c>
      <c r="AT251" s="27" t="s">
        <v>19</v>
      </c>
      <c r="AU251" s="202">
        <v>38</v>
      </c>
      <c r="AV251" s="202">
        <v>0</v>
      </c>
      <c r="AW251" s="202">
        <v>38</v>
      </c>
      <c r="AX251" s="187">
        <v>1</v>
      </c>
      <c r="AY251" s="202"/>
      <c r="AZ251" s="202"/>
      <c r="BA251" s="202"/>
      <c r="BB251" s="187" t="e">
        <v>#DIV/0!</v>
      </c>
      <c r="BC251" s="202">
        <v>38</v>
      </c>
      <c r="BD251" s="202">
        <v>0</v>
      </c>
      <c r="BE251" s="202">
        <v>38</v>
      </c>
      <c r="BF251" s="187">
        <v>1</v>
      </c>
    </row>
    <row r="252" spans="1:58" ht="15.75">
      <c r="A252" s="27" t="s">
        <v>360</v>
      </c>
      <c r="B252" s="187">
        <v>1</v>
      </c>
      <c r="C252" s="187">
        <v>1</v>
      </c>
      <c r="D252" s="187">
        <v>1</v>
      </c>
      <c r="E252" s="187">
        <v>1</v>
      </c>
      <c r="F252" s="187">
        <v>0.98148148148148151</v>
      </c>
      <c r="G252" s="187">
        <v>1</v>
      </c>
      <c r="H252" s="187">
        <v>1</v>
      </c>
      <c r="I252" s="187">
        <v>0.99684542586750791</v>
      </c>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c r="AH252"/>
      <c r="AI252"/>
      <c r="AJ252"/>
      <c r="AK252"/>
      <c r="AL252"/>
      <c r="AM252"/>
      <c r="AN252"/>
      <c r="AO252"/>
      <c r="AP252"/>
      <c r="AQ252"/>
      <c r="AR252"/>
      <c r="AS252" s="27" t="s">
        <v>101</v>
      </c>
      <c r="AT252" s="27" t="s">
        <v>16</v>
      </c>
      <c r="AU252" s="202">
        <v>42</v>
      </c>
      <c r="AV252" s="202">
        <v>0</v>
      </c>
      <c r="AW252" s="202">
        <v>42</v>
      </c>
      <c r="AX252" s="187">
        <v>1</v>
      </c>
      <c r="AY252" s="202">
        <v>1</v>
      </c>
      <c r="AZ252" s="202">
        <v>0</v>
      </c>
      <c r="BA252" s="202">
        <v>1</v>
      </c>
      <c r="BB252" s="187">
        <v>1</v>
      </c>
      <c r="BC252" s="202">
        <v>43</v>
      </c>
      <c r="BD252" s="202">
        <v>0</v>
      </c>
      <c r="BE252" s="202">
        <v>43</v>
      </c>
      <c r="BF252" s="187">
        <v>1</v>
      </c>
    </row>
    <row r="253" spans="1:58" ht="15.75">
      <c r="A253" s="27" t="s">
        <v>446</v>
      </c>
      <c r="B253" s="187">
        <v>1</v>
      </c>
      <c r="C253" s="187">
        <v>1</v>
      </c>
      <c r="D253" s="187">
        <v>1</v>
      </c>
      <c r="E253" s="187">
        <v>0.98333333333333328</v>
      </c>
      <c r="F253" s="187">
        <v>1</v>
      </c>
      <c r="G253" s="187">
        <v>1</v>
      </c>
      <c r="H253" s="187">
        <v>1</v>
      </c>
      <c r="I253" s="187">
        <v>0.99696969696969695</v>
      </c>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c r="AH253"/>
      <c r="AI253"/>
      <c r="AJ253"/>
      <c r="AK253"/>
      <c r="AL253"/>
      <c r="AM253"/>
      <c r="AN253"/>
      <c r="AO253"/>
      <c r="AP253"/>
      <c r="AQ253"/>
      <c r="AR253"/>
      <c r="AS253" s="27" t="s">
        <v>101</v>
      </c>
      <c r="AT253" s="27" t="s">
        <v>27</v>
      </c>
      <c r="AU253" s="202">
        <v>54</v>
      </c>
      <c r="AV253" s="202"/>
      <c r="AW253" s="202">
        <v>54</v>
      </c>
      <c r="AX253" s="187">
        <v>1</v>
      </c>
      <c r="AY253" s="202">
        <v>1</v>
      </c>
      <c r="AZ253" s="202"/>
      <c r="BA253" s="202">
        <v>1</v>
      </c>
      <c r="BB253" s="187">
        <v>1</v>
      </c>
      <c r="BC253" s="202">
        <v>55</v>
      </c>
      <c r="BD253" s="202"/>
      <c r="BE253" s="202">
        <v>55</v>
      </c>
      <c r="BF253" s="187">
        <v>1</v>
      </c>
    </row>
    <row r="254" spans="1:58" ht="15.75">
      <c r="A254" s="27" t="s">
        <v>314</v>
      </c>
      <c r="B254" s="187">
        <v>0.98165137614678899</v>
      </c>
      <c r="C254" s="187">
        <v>1</v>
      </c>
      <c r="D254" s="187">
        <v>1</v>
      </c>
      <c r="E254" s="187">
        <v>0.99305555555555558</v>
      </c>
      <c r="F254" s="187">
        <v>0.99625468164794007</v>
      </c>
      <c r="G254" s="187">
        <v>1</v>
      </c>
      <c r="H254" s="187">
        <v>1</v>
      </c>
      <c r="I254" s="187">
        <v>0.99707602339181289</v>
      </c>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c r="AH254"/>
      <c r="AI254"/>
      <c r="AJ254"/>
      <c r="AK254"/>
      <c r="AL254"/>
      <c r="AM254"/>
      <c r="AN254"/>
      <c r="AO254"/>
      <c r="AP254"/>
      <c r="AQ254"/>
      <c r="AR254"/>
      <c r="AS254" s="27" t="s">
        <v>102</v>
      </c>
      <c r="AT254" s="27" t="s">
        <v>23</v>
      </c>
      <c r="AU254" s="202">
        <v>4</v>
      </c>
      <c r="AV254" s="202">
        <v>0</v>
      </c>
      <c r="AW254" s="202">
        <v>4</v>
      </c>
      <c r="AX254" s="187">
        <v>1</v>
      </c>
      <c r="AY254" s="202"/>
      <c r="AZ254" s="202"/>
      <c r="BA254" s="202"/>
      <c r="BB254" s="187" t="e">
        <v>#DIV/0!</v>
      </c>
      <c r="BC254" s="202">
        <v>4</v>
      </c>
      <c r="BD254" s="202">
        <v>0</v>
      </c>
      <c r="BE254" s="202">
        <v>4</v>
      </c>
      <c r="BF254" s="187">
        <v>1</v>
      </c>
    </row>
    <row r="255" spans="1:58" ht="15.75">
      <c r="A255" s="27" t="s">
        <v>300</v>
      </c>
      <c r="B255" s="187">
        <v>0.98245614035087714</v>
      </c>
      <c r="C255" s="187">
        <v>1</v>
      </c>
      <c r="D255" s="187">
        <v>0.99604743083003955</v>
      </c>
      <c r="E255" s="187">
        <v>1</v>
      </c>
      <c r="F255" s="187">
        <v>1</v>
      </c>
      <c r="G255" s="187">
        <v>1</v>
      </c>
      <c r="H255" s="187">
        <v>1</v>
      </c>
      <c r="I255" s="187">
        <v>0.99718706047819972</v>
      </c>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c r="AH255"/>
      <c r="AI255"/>
      <c r="AJ255"/>
      <c r="AK255"/>
      <c r="AL255"/>
      <c r="AM255"/>
      <c r="AN255"/>
      <c r="AO255"/>
      <c r="AP255"/>
      <c r="AQ255"/>
      <c r="AR255"/>
      <c r="AS255" s="27" t="s">
        <v>102</v>
      </c>
      <c r="AT255" s="27" t="s">
        <v>16</v>
      </c>
      <c r="AU255" s="202">
        <v>12</v>
      </c>
      <c r="AV255" s="202">
        <v>0</v>
      </c>
      <c r="AW255" s="202">
        <v>12</v>
      </c>
      <c r="AX255" s="187">
        <v>1</v>
      </c>
      <c r="AY255" s="202"/>
      <c r="AZ255" s="202"/>
      <c r="BA255" s="202"/>
      <c r="BB255" s="187" t="e">
        <v>#DIV/0!</v>
      </c>
      <c r="BC255" s="202">
        <v>12</v>
      </c>
      <c r="BD255" s="202">
        <v>0</v>
      </c>
      <c r="BE255" s="202">
        <v>12</v>
      </c>
      <c r="BF255" s="187">
        <v>1</v>
      </c>
    </row>
    <row r="256" spans="1:58" ht="15.75">
      <c r="A256" s="27" t="s">
        <v>333</v>
      </c>
      <c r="B256" s="187">
        <v>0.95238095238095233</v>
      </c>
      <c r="C256" s="187">
        <v>1</v>
      </c>
      <c r="D256" s="187">
        <v>1</v>
      </c>
      <c r="E256" s="187">
        <v>1</v>
      </c>
      <c r="F256" s="187">
        <v>1</v>
      </c>
      <c r="G256" s="187">
        <v>1</v>
      </c>
      <c r="H256" s="187">
        <v>1</v>
      </c>
      <c r="I256" s="187">
        <v>0.99727520435967298</v>
      </c>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c r="AH256"/>
      <c r="AI256"/>
      <c r="AJ256"/>
      <c r="AK256"/>
      <c r="AL256"/>
      <c r="AM256"/>
      <c r="AN256"/>
      <c r="AO256"/>
      <c r="AP256"/>
      <c r="AQ256"/>
      <c r="AR256"/>
      <c r="AS256" s="27" t="s">
        <v>102</v>
      </c>
      <c r="AT256" s="27" t="s">
        <v>25</v>
      </c>
      <c r="AU256" s="202">
        <v>2</v>
      </c>
      <c r="AV256" s="202">
        <v>0</v>
      </c>
      <c r="AW256" s="202">
        <v>2</v>
      </c>
      <c r="AX256" s="187">
        <v>1</v>
      </c>
      <c r="AY256" s="202"/>
      <c r="AZ256" s="202"/>
      <c r="BA256" s="202"/>
      <c r="BB256" s="187" t="e">
        <v>#DIV/0!</v>
      </c>
      <c r="BC256" s="202">
        <v>2</v>
      </c>
      <c r="BD256" s="202">
        <v>0</v>
      </c>
      <c r="BE256" s="202">
        <v>2</v>
      </c>
      <c r="BF256" s="187">
        <v>1</v>
      </c>
    </row>
    <row r="257" spans="1:58" ht="15.75">
      <c r="A257" s="27" t="s">
        <v>101</v>
      </c>
      <c r="B257" s="187">
        <v>1</v>
      </c>
      <c r="C257" s="187">
        <v>1</v>
      </c>
      <c r="D257" s="187">
        <v>1</v>
      </c>
      <c r="E257" s="187">
        <v>1</v>
      </c>
      <c r="F257" s="187">
        <v>1</v>
      </c>
      <c r="G257" s="187">
        <v>0.98837209302325579</v>
      </c>
      <c r="H257" s="187">
        <v>1</v>
      </c>
      <c r="I257" s="187">
        <v>0.99728997289972898</v>
      </c>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c r="AH257"/>
      <c r="AI257"/>
      <c r="AJ257"/>
      <c r="AK257"/>
      <c r="AL257"/>
      <c r="AM257"/>
      <c r="AN257"/>
      <c r="AO257"/>
      <c r="AP257"/>
      <c r="AQ257"/>
      <c r="AR257"/>
      <c r="AS257" s="27" t="s">
        <v>102</v>
      </c>
      <c r="AT257" s="27" t="s">
        <v>21</v>
      </c>
      <c r="AU257" s="202">
        <v>5</v>
      </c>
      <c r="AV257" s="202">
        <v>0</v>
      </c>
      <c r="AW257" s="202">
        <v>5</v>
      </c>
      <c r="AX257" s="187">
        <v>1</v>
      </c>
      <c r="AY257" s="202"/>
      <c r="AZ257" s="202"/>
      <c r="BA257" s="202"/>
      <c r="BB257" s="187" t="e">
        <v>#DIV/0!</v>
      </c>
      <c r="BC257" s="202">
        <v>5</v>
      </c>
      <c r="BD257" s="202">
        <v>0</v>
      </c>
      <c r="BE257" s="202">
        <v>5</v>
      </c>
      <c r="BF257" s="187">
        <v>1</v>
      </c>
    </row>
    <row r="258" spans="1:58" ht="15.75">
      <c r="A258" s="27" t="s">
        <v>162</v>
      </c>
      <c r="B258" s="187">
        <v>1</v>
      </c>
      <c r="C258" s="187">
        <v>1</v>
      </c>
      <c r="D258" s="187">
        <v>1</v>
      </c>
      <c r="E258" s="187">
        <v>1</v>
      </c>
      <c r="F258" s="187">
        <v>1</v>
      </c>
      <c r="G258" s="187">
        <v>0.9642857142857143</v>
      </c>
      <c r="H258" s="187">
        <v>1</v>
      </c>
      <c r="I258" s="187">
        <v>0.99735449735449733</v>
      </c>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c r="AH258"/>
      <c r="AI258"/>
      <c r="AJ258"/>
      <c r="AK258"/>
      <c r="AL258"/>
      <c r="AM258"/>
      <c r="AN258"/>
      <c r="AO258"/>
      <c r="AP258"/>
      <c r="AQ258"/>
      <c r="AR258"/>
      <c r="AS258" s="27" t="s">
        <v>102</v>
      </c>
      <c r="AT258" s="27" t="s">
        <v>26</v>
      </c>
      <c r="AU258" s="202">
        <v>9</v>
      </c>
      <c r="AV258" s="202"/>
      <c r="AW258" s="202">
        <v>9</v>
      </c>
      <c r="AX258" s="187">
        <v>1</v>
      </c>
      <c r="AY258" s="202">
        <v>1</v>
      </c>
      <c r="AZ258" s="202"/>
      <c r="BA258" s="202">
        <v>1</v>
      </c>
      <c r="BB258" s="187">
        <v>1</v>
      </c>
      <c r="BC258" s="202">
        <v>10</v>
      </c>
      <c r="BD258" s="202"/>
      <c r="BE258" s="202">
        <v>10</v>
      </c>
      <c r="BF258" s="187">
        <v>1</v>
      </c>
    </row>
    <row r="259" spans="1:58" ht="15.75">
      <c r="A259" s="27" t="s">
        <v>72</v>
      </c>
      <c r="B259" s="187">
        <v>1</v>
      </c>
      <c r="C259" s="187">
        <v>1</v>
      </c>
      <c r="D259" s="187">
        <v>1</v>
      </c>
      <c r="E259" s="187">
        <v>1</v>
      </c>
      <c r="F259" s="187">
        <v>1</v>
      </c>
      <c r="G259" s="187">
        <v>0.98897058823529416</v>
      </c>
      <c r="H259" s="187">
        <v>0.99404761904761907</v>
      </c>
      <c r="I259" s="187">
        <v>0.9974408189379399</v>
      </c>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c r="AH259"/>
      <c r="AI259"/>
      <c r="AJ259"/>
      <c r="AK259"/>
      <c r="AL259"/>
      <c r="AM259"/>
      <c r="AN259"/>
      <c r="AO259"/>
      <c r="AP259"/>
      <c r="AQ259"/>
      <c r="AR259"/>
      <c r="AS259" s="27" t="s">
        <v>102</v>
      </c>
      <c r="AT259" s="27" t="s">
        <v>19</v>
      </c>
      <c r="AU259" s="202">
        <v>3</v>
      </c>
      <c r="AV259" s="202">
        <v>0</v>
      </c>
      <c r="AW259" s="202">
        <v>3</v>
      </c>
      <c r="AX259" s="187">
        <v>1</v>
      </c>
      <c r="AY259" s="202"/>
      <c r="AZ259" s="202"/>
      <c r="BA259" s="202"/>
      <c r="BB259" s="187" t="e">
        <v>#DIV/0!</v>
      </c>
      <c r="BC259" s="202">
        <v>3</v>
      </c>
      <c r="BD259" s="202">
        <v>0</v>
      </c>
      <c r="BE259" s="202">
        <v>3</v>
      </c>
      <c r="BF259" s="187">
        <v>1</v>
      </c>
    </row>
    <row r="260" spans="1:58" ht="15.75">
      <c r="A260" s="27" t="s">
        <v>219</v>
      </c>
      <c r="B260" s="187">
        <v>1</v>
      </c>
      <c r="C260" s="187">
        <v>1</v>
      </c>
      <c r="D260" s="187">
        <v>0.99382716049382713</v>
      </c>
      <c r="E260" s="187">
        <v>1</v>
      </c>
      <c r="F260" s="187">
        <v>1</v>
      </c>
      <c r="G260" s="187">
        <v>1</v>
      </c>
      <c r="H260" s="187">
        <v>1</v>
      </c>
      <c r="I260" s="187">
        <v>0.99789473684210528</v>
      </c>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c r="AH260"/>
      <c r="AI260"/>
      <c r="AJ260"/>
      <c r="AK260"/>
      <c r="AL260"/>
      <c r="AM260"/>
      <c r="AN260"/>
      <c r="AO260"/>
      <c r="AP260"/>
      <c r="AQ260"/>
      <c r="AR260"/>
      <c r="AS260" s="27" t="s">
        <v>102</v>
      </c>
      <c r="AT260" s="27" t="s">
        <v>27</v>
      </c>
      <c r="AU260" s="202">
        <v>5</v>
      </c>
      <c r="AV260" s="202"/>
      <c r="AW260" s="202">
        <v>5</v>
      </c>
      <c r="AX260" s="187">
        <v>1</v>
      </c>
      <c r="AY260" s="202">
        <v>1</v>
      </c>
      <c r="AZ260" s="202"/>
      <c r="BA260" s="202">
        <v>1</v>
      </c>
      <c r="BB260" s="187">
        <v>1</v>
      </c>
      <c r="BC260" s="202">
        <v>6</v>
      </c>
      <c r="BD260" s="202"/>
      <c r="BE260" s="202">
        <v>6</v>
      </c>
      <c r="BF260" s="187">
        <v>1</v>
      </c>
    </row>
    <row r="261" spans="1:58" ht="15.75">
      <c r="A261" s="27" t="s">
        <v>457</v>
      </c>
      <c r="B261" s="187">
        <v>1</v>
      </c>
      <c r="C261" s="187">
        <v>1</v>
      </c>
      <c r="D261" s="187">
        <v>1</v>
      </c>
      <c r="E261" s="187">
        <v>1</v>
      </c>
      <c r="F261" s="187">
        <v>1</v>
      </c>
      <c r="G261" s="187">
        <v>1</v>
      </c>
      <c r="H261" s="187">
        <v>0.94444444444444442</v>
      </c>
      <c r="I261" s="187">
        <v>0.99789915966386555</v>
      </c>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c r="AH261"/>
      <c r="AI261"/>
      <c r="AJ261"/>
      <c r="AK261"/>
      <c r="AL261"/>
      <c r="AM261"/>
      <c r="AN261"/>
      <c r="AO261"/>
      <c r="AP261"/>
      <c r="AQ261"/>
      <c r="AR261"/>
      <c r="AS261" s="27" t="s">
        <v>104</v>
      </c>
      <c r="AT261" s="27" t="s">
        <v>25</v>
      </c>
      <c r="AU261" s="202">
        <v>3</v>
      </c>
      <c r="AV261" s="202">
        <v>1</v>
      </c>
      <c r="AW261" s="202">
        <v>2</v>
      </c>
      <c r="AX261" s="187">
        <v>0.66666666666666663</v>
      </c>
      <c r="AY261" s="202"/>
      <c r="AZ261" s="202"/>
      <c r="BA261" s="202"/>
      <c r="BB261" s="187" t="e">
        <v>#DIV/0!</v>
      </c>
      <c r="BC261" s="202">
        <v>3</v>
      </c>
      <c r="BD261" s="202">
        <v>1</v>
      </c>
      <c r="BE261" s="202">
        <v>2</v>
      </c>
      <c r="BF261" s="187">
        <v>0.66666666666666663</v>
      </c>
    </row>
    <row r="262" spans="1:58" ht="15.75">
      <c r="A262" s="27" t="s">
        <v>88</v>
      </c>
      <c r="B262" s="187">
        <v>1</v>
      </c>
      <c r="C262" s="187">
        <v>1</v>
      </c>
      <c r="D262" s="187">
        <v>1</v>
      </c>
      <c r="E262" s="187">
        <v>1</v>
      </c>
      <c r="F262" s="187">
        <v>1</v>
      </c>
      <c r="G262" s="187">
        <v>0.98550724637681164</v>
      </c>
      <c r="H262" s="187">
        <v>1</v>
      </c>
      <c r="I262" s="187">
        <v>0.99795640326975477</v>
      </c>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c r="AH262"/>
      <c r="AI262"/>
      <c r="AJ262"/>
      <c r="AK262"/>
      <c r="AL262"/>
      <c r="AM262"/>
      <c r="AN262"/>
      <c r="AO262"/>
      <c r="AP262"/>
      <c r="AQ262"/>
      <c r="AR262"/>
      <c r="AS262" s="27" t="s">
        <v>104</v>
      </c>
      <c r="AT262" s="27" t="s">
        <v>21</v>
      </c>
      <c r="AU262" s="202">
        <v>3</v>
      </c>
      <c r="AV262" s="202">
        <v>0</v>
      </c>
      <c r="AW262" s="202">
        <v>3</v>
      </c>
      <c r="AX262" s="187">
        <v>1</v>
      </c>
      <c r="AY262" s="202"/>
      <c r="AZ262" s="202"/>
      <c r="BA262" s="202"/>
      <c r="BB262" s="187" t="e">
        <v>#DIV/0!</v>
      </c>
      <c r="BC262" s="202">
        <v>3</v>
      </c>
      <c r="BD262" s="202">
        <v>0</v>
      </c>
      <c r="BE262" s="202">
        <v>3</v>
      </c>
      <c r="BF262" s="187">
        <v>1</v>
      </c>
    </row>
    <row r="263" spans="1:58" ht="15.75">
      <c r="A263" s="27" t="s">
        <v>278</v>
      </c>
      <c r="B263" s="187">
        <v>1</v>
      </c>
      <c r="C263" s="187">
        <v>1</v>
      </c>
      <c r="D263" s="187">
        <v>0.99590163934426235</v>
      </c>
      <c r="E263" s="187">
        <v>1</v>
      </c>
      <c r="F263" s="187">
        <v>1</v>
      </c>
      <c r="G263" s="187">
        <v>0.99563318777292575</v>
      </c>
      <c r="H263" s="187">
        <v>1</v>
      </c>
      <c r="I263" s="187">
        <v>0.99796541200406919</v>
      </c>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c r="AH263"/>
      <c r="AI263"/>
      <c r="AJ263"/>
      <c r="AK263"/>
      <c r="AL263"/>
      <c r="AM263"/>
      <c r="AN263"/>
      <c r="AO263"/>
      <c r="AP263"/>
      <c r="AQ263"/>
      <c r="AR263"/>
      <c r="AS263" s="27" t="s">
        <v>104</v>
      </c>
      <c r="AT263" s="27" t="s">
        <v>23</v>
      </c>
      <c r="AU263" s="202">
        <v>2</v>
      </c>
      <c r="AV263" s="202">
        <v>0</v>
      </c>
      <c r="AW263" s="202">
        <v>2</v>
      </c>
      <c r="AX263" s="187">
        <v>1</v>
      </c>
      <c r="AY263" s="202"/>
      <c r="AZ263" s="202"/>
      <c r="BA263" s="202"/>
      <c r="BB263" s="187" t="e">
        <v>#DIV/0!</v>
      </c>
      <c r="BC263" s="202">
        <v>2</v>
      </c>
      <c r="BD263" s="202">
        <v>0</v>
      </c>
      <c r="BE263" s="202">
        <v>2</v>
      </c>
      <c r="BF263" s="187">
        <v>1</v>
      </c>
    </row>
    <row r="264" spans="1:58" ht="15.75">
      <c r="A264" s="27" t="s">
        <v>234</v>
      </c>
      <c r="B264" s="187">
        <v>1</v>
      </c>
      <c r="C264" s="187">
        <v>1</v>
      </c>
      <c r="D264" s="187">
        <v>1</v>
      </c>
      <c r="E264" s="187">
        <v>1</v>
      </c>
      <c r="F264" s="187">
        <v>1</v>
      </c>
      <c r="G264" s="187">
        <v>0.98333333333333328</v>
      </c>
      <c r="H264" s="187">
        <v>1</v>
      </c>
      <c r="I264" s="187">
        <v>0.99821109123434704</v>
      </c>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c r="AH264"/>
      <c r="AI264"/>
      <c r="AJ264"/>
      <c r="AK264"/>
      <c r="AL264"/>
      <c r="AM264"/>
      <c r="AN264"/>
      <c r="AO264"/>
      <c r="AP264"/>
      <c r="AQ264"/>
      <c r="AR264"/>
      <c r="AS264" s="27" t="s">
        <v>104</v>
      </c>
      <c r="AT264" s="27" t="s">
        <v>19</v>
      </c>
      <c r="AU264" s="202">
        <v>2</v>
      </c>
      <c r="AV264" s="202">
        <v>0</v>
      </c>
      <c r="AW264" s="202">
        <v>2</v>
      </c>
      <c r="AX264" s="187">
        <v>1</v>
      </c>
      <c r="AY264" s="202"/>
      <c r="AZ264" s="202"/>
      <c r="BA264" s="202"/>
      <c r="BB264" s="187" t="e">
        <v>#DIV/0!</v>
      </c>
      <c r="BC264" s="202">
        <v>2</v>
      </c>
      <c r="BD264" s="202">
        <v>0</v>
      </c>
      <c r="BE264" s="202">
        <v>2</v>
      </c>
      <c r="BF264" s="187">
        <v>1</v>
      </c>
    </row>
    <row r="265" spans="1:58" ht="15.75">
      <c r="A265" s="27" t="s">
        <v>186</v>
      </c>
      <c r="B265" s="187">
        <v>1</v>
      </c>
      <c r="C265" s="187">
        <v>1</v>
      </c>
      <c r="D265" s="187">
        <v>0.99702380952380953</v>
      </c>
      <c r="E265" s="187">
        <v>1</v>
      </c>
      <c r="F265" s="187">
        <v>1</v>
      </c>
      <c r="G265" s="187">
        <v>1</v>
      </c>
      <c r="H265" s="187">
        <v>0.9910714285714286</v>
      </c>
      <c r="I265" s="187">
        <v>0.99829642248722317</v>
      </c>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c r="AH265"/>
      <c r="AI265"/>
      <c r="AJ265"/>
      <c r="AK265"/>
      <c r="AL265"/>
      <c r="AM265"/>
      <c r="AN265"/>
      <c r="AO265"/>
      <c r="AP265"/>
      <c r="AQ265"/>
      <c r="AR265"/>
      <c r="AS265" s="27" t="s">
        <v>104</v>
      </c>
      <c r="AT265" s="27" t="s">
        <v>16</v>
      </c>
      <c r="AU265" s="202">
        <v>2</v>
      </c>
      <c r="AV265" s="202">
        <v>0</v>
      </c>
      <c r="AW265" s="202">
        <v>2</v>
      </c>
      <c r="AX265" s="187">
        <v>1</v>
      </c>
      <c r="AY265" s="202"/>
      <c r="AZ265" s="202"/>
      <c r="BA265" s="202"/>
      <c r="BB265" s="187" t="e">
        <v>#DIV/0!</v>
      </c>
      <c r="BC265" s="202">
        <v>2</v>
      </c>
      <c r="BD265" s="202">
        <v>0</v>
      </c>
      <c r="BE265" s="202">
        <v>2</v>
      </c>
      <c r="BF265" s="187">
        <v>1</v>
      </c>
    </row>
    <row r="266" spans="1:58" ht="15.75">
      <c r="A266" s="27" t="s">
        <v>209</v>
      </c>
      <c r="B266" s="187">
        <v>1</v>
      </c>
      <c r="C266" s="187">
        <v>1</v>
      </c>
      <c r="D266" s="187">
        <v>0.9932659932659933</v>
      </c>
      <c r="E266" s="187">
        <v>1</v>
      </c>
      <c r="F266" s="187">
        <v>1</v>
      </c>
      <c r="G266" s="187">
        <v>1</v>
      </c>
      <c r="H266" s="187">
        <v>1</v>
      </c>
      <c r="I266" s="187">
        <v>0.99830076465590489</v>
      </c>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c r="AH266"/>
      <c r="AI266"/>
      <c r="AJ266"/>
      <c r="AK266"/>
      <c r="AL266"/>
      <c r="AM266"/>
      <c r="AN266"/>
      <c r="AO266"/>
      <c r="AP266"/>
      <c r="AQ266"/>
      <c r="AR266"/>
      <c r="AS266" s="27" t="s">
        <v>104</v>
      </c>
      <c r="AT266" s="27" t="s">
        <v>26</v>
      </c>
      <c r="AU266" s="202"/>
      <c r="AV266" s="202"/>
      <c r="AW266" s="202"/>
      <c r="AX266" s="187" t="e">
        <v>#DIV/0!</v>
      </c>
      <c r="AY266" s="202">
        <v>1</v>
      </c>
      <c r="AZ266" s="202"/>
      <c r="BA266" s="202">
        <v>1</v>
      </c>
      <c r="BB266" s="187">
        <v>1</v>
      </c>
      <c r="BC266" s="202">
        <v>1</v>
      </c>
      <c r="BD266" s="202"/>
      <c r="BE266" s="202">
        <v>1</v>
      </c>
      <c r="BF266" s="187">
        <v>1</v>
      </c>
    </row>
    <row r="267" spans="1:58" ht="15.75">
      <c r="A267" s="27" t="s">
        <v>423</v>
      </c>
      <c r="B267" s="187">
        <v>1</v>
      </c>
      <c r="C267" s="187">
        <v>1</v>
      </c>
      <c r="D267" s="187">
        <v>1</v>
      </c>
      <c r="E267" s="187">
        <v>1</v>
      </c>
      <c r="F267" s="187">
        <v>1</v>
      </c>
      <c r="G267" s="187">
        <v>1</v>
      </c>
      <c r="H267" s="187">
        <v>0.96153846153846156</v>
      </c>
      <c r="I267" s="187">
        <v>0.99831365935919059</v>
      </c>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c r="AH267"/>
      <c r="AI267"/>
      <c r="AJ267"/>
      <c r="AK267"/>
      <c r="AL267"/>
      <c r="AM267"/>
      <c r="AN267"/>
      <c r="AO267"/>
      <c r="AP267"/>
      <c r="AQ267"/>
      <c r="AR267"/>
      <c r="AS267" s="27" t="s">
        <v>105</v>
      </c>
      <c r="AT267" s="27" t="s">
        <v>26</v>
      </c>
      <c r="AU267" s="202">
        <v>933</v>
      </c>
      <c r="AV267" s="202">
        <v>21</v>
      </c>
      <c r="AW267" s="202">
        <v>912</v>
      </c>
      <c r="AX267" s="187">
        <v>0.977491961414791</v>
      </c>
      <c r="AY267" s="202">
        <v>49</v>
      </c>
      <c r="AZ267" s="202">
        <v>23</v>
      </c>
      <c r="BA267" s="202">
        <v>26</v>
      </c>
      <c r="BB267" s="187">
        <v>0.53061224489795922</v>
      </c>
      <c r="BC267" s="202">
        <v>982</v>
      </c>
      <c r="BD267" s="202">
        <v>44</v>
      </c>
      <c r="BE267" s="202">
        <v>938</v>
      </c>
      <c r="BF267" s="187">
        <v>0.95519348268839099</v>
      </c>
    </row>
    <row r="268" spans="1:58" ht="15.75">
      <c r="A268" s="27" t="s">
        <v>108</v>
      </c>
      <c r="B268" s="187">
        <v>1</v>
      </c>
      <c r="C268" s="187">
        <v>1</v>
      </c>
      <c r="D268" s="187">
        <v>1</v>
      </c>
      <c r="E268" s="187">
        <v>1</v>
      </c>
      <c r="F268" s="187">
        <v>0.98901098901098905</v>
      </c>
      <c r="G268" s="187">
        <v>1</v>
      </c>
      <c r="H268" s="187">
        <v>1</v>
      </c>
      <c r="I268" s="187">
        <v>0.99852724594992637</v>
      </c>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c r="AH268"/>
      <c r="AI268"/>
      <c r="AJ268"/>
      <c r="AK268"/>
      <c r="AL268"/>
      <c r="AM268"/>
      <c r="AN268"/>
      <c r="AO268"/>
      <c r="AP268"/>
      <c r="AQ268"/>
      <c r="AR268"/>
      <c r="AS268" s="27" t="s">
        <v>105</v>
      </c>
      <c r="AT268" s="27" t="s">
        <v>27</v>
      </c>
      <c r="AU268" s="202">
        <v>350</v>
      </c>
      <c r="AV268" s="202">
        <v>7</v>
      </c>
      <c r="AW268" s="202">
        <v>343</v>
      </c>
      <c r="AX268" s="187">
        <v>0.98</v>
      </c>
      <c r="AY268" s="202">
        <v>24</v>
      </c>
      <c r="AZ268" s="202"/>
      <c r="BA268" s="202">
        <v>24</v>
      </c>
      <c r="BB268" s="187">
        <v>1</v>
      </c>
      <c r="BC268" s="202">
        <v>374</v>
      </c>
      <c r="BD268" s="202">
        <v>7</v>
      </c>
      <c r="BE268" s="202">
        <v>367</v>
      </c>
      <c r="BF268" s="187">
        <v>0.98128342245989308</v>
      </c>
    </row>
    <row r="269" spans="1:58" ht="15.75">
      <c r="A269" s="27" t="s">
        <v>74</v>
      </c>
      <c r="B269" s="187">
        <v>1</v>
      </c>
      <c r="C269" s="187">
        <v>1</v>
      </c>
      <c r="D269" s="187">
        <v>1</v>
      </c>
      <c r="E269" s="187">
        <v>1</v>
      </c>
      <c r="F269" s="187">
        <v>1</v>
      </c>
      <c r="G269" s="187">
        <v>1</v>
      </c>
      <c r="H269" s="187">
        <v>0.9859154929577465</v>
      </c>
      <c r="I269" s="187">
        <v>0.9985693848354793</v>
      </c>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c r="AH269"/>
      <c r="AI269"/>
      <c r="AJ269"/>
      <c r="AK269"/>
      <c r="AL269"/>
      <c r="AM269"/>
      <c r="AN269"/>
      <c r="AO269"/>
      <c r="AP269"/>
      <c r="AQ269"/>
      <c r="AR269"/>
      <c r="AS269" s="27" t="s">
        <v>105</v>
      </c>
      <c r="AT269" s="27" t="s">
        <v>21</v>
      </c>
      <c r="AU269" s="202">
        <v>3554</v>
      </c>
      <c r="AV269" s="202">
        <v>1</v>
      </c>
      <c r="AW269" s="202">
        <v>3553</v>
      </c>
      <c r="AX269" s="187">
        <v>0.99971862689926838</v>
      </c>
      <c r="AY269" s="202">
        <v>297</v>
      </c>
      <c r="AZ269" s="202">
        <v>86</v>
      </c>
      <c r="BA269" s="202">
        <v>211</v>
      </c>
      <c r="BB269" s="187">
        <v>0.71043771043771042</v>
      </c>
      <c r="BC269" s="202">
        <v>3851</v>
      </c>
      <c r="BD269" s="202">
        <v>87</v>
      </c>
      <c r="BE269" s="202">
        <v>3764</v>
      </c>
      <c r="BF269" s="187">
        <v>0.97740846533367953</v>
      </c>
    </row>
    <row r="270" spans="1:58" ht="15.75">
      <c r="A270" s="27" t="s">
        <v>428</v>
      </c>
      <c r="B270" s="187">
        <v>1</v>
      </c>
      <c r="C270" s="187">
        <v>1</v>
      </c>
      <c r="D270" s="187">
        <v>0.99613899613899615</v>
      </c>
      <c r="E270" s="187">
        <v>1</v>
      </c>
      <c r="F270" s="187">
        <v>1</v>
      </c>
      <c r="G270" s="187">
        <v>1</v>
      </c>
      <c r="H270" s="187">
        <v>1</v>
      </c>
      <c r="I270" s="187">
        <v>0.99857549857549854</v>
      </c>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c r="AH270"/>
      <c r="AI270"/>
      <c r="AJ270"/>
      <c r="AK270"/>
      <c r="AL270"/>
      <c r="AM270"/>
      <c r="AN270"/>
      <c r="AO270"/>
      <c r="AP270"/>
      <c r="AQ270"/>
      <c r="AR270"/>
      <c r="AS270" s="27" t="s">
        <v>105</v>
      </c>
      <c r="AT270" s="27" t="s">
        <v>23</v>
      </c>
      <c r="AU270" s="202">
        <v>926</v>
      </c>
      <c r="AV270" s="202">
        <v>0</v>
      </c>
      <c r="AW270" s="202">
        <v>926</v>
      </c>
      <c r="AX270" s="187">
        <v>1</v>
      </c>
      <c r="AY270" s="202">
        <v>45</v>
      </c>
      <c r="AZ270" s="202">
        <v>3</v>
      </c>
      <c r="BA270" s="202">
        <v>42</v>
      </c>
      <c r="BB270" s="187">
        <v>0.93333333333333335</v>
      </c>
      <c r="BC270" s="202">
        <v>971</v>
      </c>
      <c r="BD270" s="202">
        <v>3</v>
      </c>
      <c r="BE270" s="202">
        <v>968</v>
      </c>
      <c r="BF270" s="187">
        <v>0.99691040164778577</v>
      </c>
    </row>
    <row r="271" spans="1:58" ht="15.75">
      <c r="A271" s="27" t="s">
        <v>381</v>
      </c>
      <c r="B271" s="187">
        <v>1</v>
      </c>
      <c r="C271" s="187">
        <v>1</v>
      </c>
      <c r="D271" s="187">
        <v>0.99697885196374625</v>
      </c>
      <c r="E271" s="187">
        <v>1</v>
      </c>
      <c r="F271" s="187">
        <v>1</v>
      </c>
      <c r="G271" s="187">
        <v>1</v>
      </c>
      <c r="H271" s="187">
        <v>0.98958333333333337</v>
      </c>
      <c r="I271" s="187">
        <v>0.99870466321243523</v>
      </c>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c r="AH271"/>
      <c r="AI271"/>
      <c r="AJ271"/>
      <c r="AK271"/>
      <c r="AL271"/>
      <c r="AM271"/>
      <c r="AN271"/>
      <c r="AO271"/>
      <c r="AP271"/>
      <c r="AQ271"/>
      <c r="AR271"/>
      <c r="AS271" s="27" t="s">
        <v>105</v>
      </c>
      <c r="AT271" s="27" t="s">
        <v>19</v>
      </c>
      <c r="AU271" s="202">
        <v>1293</v>
      </c>
      <c r="AV271" s="202">
        <v>0</v>
      </c>
      <c r="AW271" s="202">
        <v>1293</v>
      </c>
      <c r="AX271" s="187">
        <v>1</v>
      </c>
      <c r="AY271" s="202">
        <v>156</v>
      </c>
      <c r="AZ271" s="202">
        <v>104</v>
      </c>
      <c r="BA271" s="202">
        <v>52</v>
      </c>
      <c r="BB271" s="187">
        <v>0.33333333333333331</v>
      </c>
      <c r="BC271" s="202">
        <v>1449</v>
      </c>
      <c r="BD271" s="202">
        <v>104</v>
      </c>
      <c r="BE271" s="202">
        <v>1345</v>
      </c>
      <c r="BF271" s="187">
        <v>0.92822636300897166</v>
      </c>
    </row>
    <row r="272" spans="1:58" ht="15.75">
      <c r="A272" s="27" t="s">
        <v>322</v>
      </c>
      <c r="B272" s="187">
        <v>1</v>
      </c>
      <c r="C272" s="187">
        <v>1</v>
      </c>
      <c r="D272" s="187">
        <v>1</v>
      </c>
      <c r="E272" s="187">
        <v>0.99537037037037035</v>
      </c>
      <c r="F272" s="187">
        <v>1</v>
      </c>
      <c r="G272" s="187">
        <v>1</v>
      </c>
      <c r="H272" s="187">
        <v>1</v>
      </c>
      <c r="I272" s="187">
        <v>0.99888765294771964</v>
      </c>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c r="AH272"/>
      <c r="AI272"/>
      <c r="AJ272"/>
      <c r="AK272"/>
      <c r="AL272"/>
      <c r="AM272"/>
      <c r="AN272"/>
      <c r="AO272"/>
      <c r="AP272"/>
      <c r="AQ272"/>
      <c r="AR272"/>
      <c r="AS272" s="27" t="s">
        <v>105</v>
      </c>
      <c r="AT272" s="27" t="s">
        <v>25</v>
      </c>
      <c r="AU272" s="202">
        <v>561</v>
      </c>
      <c r="AV272" s="202">
        <v>0</v>
      </c>
      <c r="AW272" s="202">
        <v>561</v>
      </c>
      <c r="AX272" s="187">
        <v>1</v>
      </c>
      <c r="AY272" s="202">
        <v>25</v>
      </c>
      <c r="AZ272" s="202">
        <v>9</v>
      </c>
      <c r="BA272" s="202">
        <v>16</v>
      </c>
      <c r="BB272" s="187">
        <v>0.64</v>
      </c>
      <c r="BC272" s="202">
        <v>586</v>
      </c>
      <c r="BD272" s="202">
        <v>9</v>
      </c>
      <c r="BE272" s="202">
        <v>577</v>
      </c>
      <c r="BF272" s="187">
        <v>0.98464163822525597</v>
      </c>
    </row>
    <row r="273" spans="1:58" ht="15.75">
      <c r="A273" s="27" t="s">
        <v>179</v>
      </c>
      <c r="B273" s="187">
        <v>1</v>
      </c>
      <c r="C273" s="187">
        <v>1</v>
      </c>
      <c r="D273" s="187">
        <v>1</v>
      </c>
      <c r="E273" s="187">
        <v>1</v>
      </c>
      <c r="F273" s="187">
        <v>1</v>
      </c>
      <c r="G273" s="187">
        <v>0.99456521739130432</v>
      </c>
      <c r="H273" s="187">
        <v>1</v>
      </c>
      <c r="I273" s="187">
        <v>0.99895287958115186</v>
      </c>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c r="AF273" s="171"/>
      <c r="AG273"/>
      <c r="AH273"/>
      <c r="AI273"/>
      <c r="AJ273"/>
      <c r="AK273"/>
      <c r="AL273"/>
      <c r="AM273"/>
      <c r="AN273"/>
      <c r="AO273"/>
      <c r="AP273"/>
      <c r="AQ273"/>
      <c r="AR273"/>
      <c r="AS273" s="27" t="s">
        <v>105</v>
      </c>
      <c r="AT273" s="27" t="s">
        <v>16</v>
      </c>
      <c r="AU273" s="202">
        <v>1172</v>
      </c>
      <c r="AV273" s="202">
        <v>0</v>
      </c>
      <c r="AW273" s="202">
        <v>1172</v>
      </c>
      <c r="AX273" s="187">
        <v>1</v>
      </c>
      <c r="AY273" s="202">
        <v>36</v>
      </c>
      <c r="AZ273" s="202">
        <v>15</v>
      </c>
      <c r="BA273" s="202">
        <v>21</v>
      </c>
      <c r="BB273" s="187">
        <v>0.58333333333333337</v>
      </c>
      <c r="BC273" s="202">
        <v>1208</v>
      </c>
      <c r="BD273" s="202">
        <v>15</v>
      </c>
      <c r="BE273" s="202">
        <v>1193</v>
      </c>
      <c r="BF273" s="187">
        <v>0.98758278145695366</v>
      </c>
    </row>
    <row r="274" spans="1:58" ht="15.75">
      <c r="A274" s="27" t="s">
        <v>279</v>
      </c>
      <c r="B274" s="187">
        <v>1</v>
      </c>
      <c r="C274" s="187">
        <v>1</v>
      </c>
      <c r="D274" s="187">
        <v>1</v>
      </c>
      <c r="E274" s="187">
        <v>1</v>
      </c>
      <c r="F274" s="187">
        <v>1</v>
      </c>
      <c r="G274" s="187">
        <v>1</v>
      </c>
      <c r="H274" s="187">
        <v>0.98765432098765427</v>
      </c>
      <c r="I274" s="187">
        <v>0.9989539748953975</v>
      </c>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c r="AF274" s="171"/>
      <c r="AG274"/>
      <c r="AH274"/>
      <c r="AI274"/>
      <c r="AJ274"/>
      <c r="AK274"/>
      <c r="AL274"/>
      <c r="AM274"/>
      <c r="AN274"/>
      <c r="AO274"/>
      <c r="AP274"/>
      <c r="AQ274"/>
      <c r="AR274"/>
      <c r="AS274" s="27" t="s">
        <v>106</v>
      </c>
      <c r="AT274" s="27" t="s">
        <v>26</v>
      </c>
      <c r="AU274" s="202">
        <v>4991</v>
      </c>
      <c r="AV274" s="202">
        <v>784</v>
      </c>
      <c r="AW274" s="202">
        <v>4207</v>
      </c>
      <c r="AX274" s="187">
        <v>0.84291725105189341</v>
      </c>
      <c r="AY274" s="202">
        <v>256</v>
      </c>
      <c r="AZ274" s="202">
        <v>18</v>
      </c>
      <c r="BA274" s="202">
        <v>238</v>
      </c>
      <c r="BB274" s="187">
        <v>0.9296875</v>
      </c>
      <c r="BC274" s="202">
        <v>5247</v>
      </c>
      <c r="BD274" s="202">
        <v>802</v>
      </c>
      <c r="BE274" s="202">
        <v>4445</v>
      </c>
      <c r="BF274" s="187">
        <v>0.84715075281113017</v>
      </c>
    </row>
    <row r="275" spans="1:58" ht="15.75">
      <c r="A275" s="27" t="s">
        <v>349</v>
      </c>
      <c r="B275" s="187">
        <v>0.98837209302325579</v>
      </c>
      <c r="C275" s="187">
        <v>1</v>
      </c>
      <c r="D275" s="187">
        <v>1</v>
      </c>
      <c r="E275" s="187">
        <v>1</v>
      </c>
      <c r="F275" s="187">
        <v>1</v>
      </c>
      <c r="G275" s="187">
        <v>1</v>
      </c>
      <c r="H275" s="187">
        <v>1</v>
      </c>
      <c r="I275" s="187">
        <v>0.9989561586638831</v>
      </c>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c r="AH275"/>
      <c r="AI275"/>
      <c r="AJ275"/>
      <c r="AK275"/>
      <c r="AL275"/>
      <c r="AM275"/>
      <c r="AN275"/>
      <c r="AO275"/>
      <c r="AP275"/>
      <c r="AQ275"/>
      <c r="AR275"/>
      <c r="AS275" s="27" t="s">
        <v>106</v>
      </c>
      <c r="AT275" s="27" t="s">
        <v>25</v>
      </c>
      <c r="AU275" s="202">
        <v>3198</v>
      </c>
      <c r="AV275" s="202">
        <v>372</v>
      </c>
      <c r="AW275" s="202">
        <v>2826</v>
      </c>
      <c r="AX275" s="187">
        <v>0.8836772983114447</v>
      </c>
      <c r="AY275" s="202">
        <v>34</v>
      </c>
      <c r="AZ275" s="202">
        <v>9</v>
      </c>
      <c r="BA275" s="202">
        <v>25</v>
      </c>
      <c r="BB275" s="187">
        <v>0.73529411764705888</v>
      </c>
      <c r="BC275" s="202">
        <v>3232</v>
      </c>
      <c r="BD275" s="202">
        <v>381</v>
      </c>
      <c r="BE275" s="202">
        <v>2851</v>
      </c>
      <c r="BF275" s="187">
        <v>0.8821163366336634</v>
      </c>
    </row>
    <row r="276" spans="1:58" ht="15.75">
      <c r="A276" s="27" t="s">
        <v>121</v>
      </c>
      <c r="B276" s="187">
        <v>1</v>
      </c>
      <c r="C276" s="187">
        <v>0.99665551839464883</v>
      </c>
      <c r="D276" s="187">
        <v>0.9990723562152134</v>
      </c>
      <c r="E276" s="187">
        <v>1</v>
      </c>
      <c r="F276" s="187">
        <v>1</v>
      </c>
      <c r="G276" s="187">
        <v>0.99911971830985913</v>
      </c>
      <c r="H276" s="187">
        <v>0.99834162520729686</v>
      </c>
      <c r="I276" s="187">
        <v>0.99904870624048703</v>
      </c>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c r="AH276"/>
      <c r="AI276"/>
      <c r="AJ276"/>
      <c r="AK276"/>
      <c r="AL276"/>
      <c r="AM276"/>
      <c r="AN276"/>
      <c r="AO276"/>
      <c r="AP276"/>
      <c r="AQ276"/>
      <c r="AR276"/>
      <c r="AS276" s="27" t="s">
        <v>106</v>
      </c>
      <c r="AT276" s="27" t="s">
        <v>27</v>
      </c>
      <c r="AU276" s="202">
        <v>1658</v>
      </c>
      <c r="AV276" s="202">
        <v>118</v>
      </c>
      <c r="AW276" s="202">
        <v>1540</v>
      </c>
      <c r="AX276" s="187">
        <v>0.92882991556091676</v>
      </c>
      <c r="AY276" s="202">
        <v>117</v>
      </c>
      <c r="AZ276" s="202">
        <v>2</v>
      </c>
      <c r="BA276" s="202">
        <v>115</v>
      </c>
      <c r="BB276" s="187">
        <v>0.98290598290598286</v>
      </c>
      <c r="BC276" s="202">
        <v>1775</v>
      </c>
      <c r="BD276" s="202">
        <v>120</v>
      </c>
      <c r="BE276" s="202">
        <v>1655</v>
      </c>
      <c r="BF276" s="187">
        <v>0.93239436619718308</v>
      </c>
    </row>
    <row r="277" spans="1:58" ht="15.75">
      <c r="A277" s="27" t="s">
        <v>494</v>
      </c>
      <c r="B277" s="187">
        <v>1</v>
      </c>
      <c r="C277" s="187">
        <v>1</v>
      </c>
      <c r="D277" s="187">
        <v>1</v>
      </c>
      <c r="E277" s="187">
        <v>1</v>
      </c>
      <c r="F277" s="187">
        <v>1</v>
      </c>
      <c r="G277" s="187">
        <v>1</v>
      </c>
      <c r="H277" s="187">
        <v>0.98412698412698407</v>
      </c>
      <c r="I277" s="187">
        <v>0.99907918968692444</v>
      </c>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c r="AH277"/>
      <c r="AI277"/>
      <c r="AJ277"/>
      <c r="AK277"/>
      <c r="AL277"/>
      <c r="AM277"/>
      <c r="AN277"/>
      <c r="AO277"/>
      <c r="AP277"/>
      <c r="AQ277"/>
      <c r="AR277"/>
      <c r="AS277" s="27" t="s">
        <v>106</v>
      </c>
      <c r="AT277" s="27" t="s">
        <v>21</v>
      </c>
      <c r="AU277" s="202">
        <v>5395</v>
      </c>
      <c r="AV277" s="202">
        <v>83</v>
      </c>
      <c r="AW277" s="202">
        <v>5312</v>
      </c>
      <c r="AX277" s="187">
        <v>0.98461538461538467</v>
      </c>
      <c r="AY277" s="202">
        <v>140</v>
      </c>
      <c r="AZ277" s="202">
        <v>25</v>
      </c>
      <c r="BA277" s="202">
        <v>115</v>
      </c>
      <c r="BB277" s="187">
        <v>0.8214285714285714</v>
      </c>
      <c r="BC277" s="202">
        <v>5535</v>
      </c>
      <c r="BD277" s="202">
        <v>108</v>
      </c>
      <c r="BE277" s="202">
        <v>5427</v>
      </c>
      <c r="BF277" s="187">
        <v>0.98048780487804876</v>
      </c>
    </row>
    <row r="278" spans="1:58" ht="15.75">
      <c r="A278" s="27" t="s">
        <v>294</v>
      </c>
      <c r="B278" s="187">
        <v>1</v>
      </c>
      <c r="C278" s="187">
        <v>0.99193548387096775</v>
      </c>
      <c r="D278" s="187">
        <v>0.99846625766871167</v>
      </c>
      <c r="E278" s="187">
        <v>1</v>
      </c>
      <c r="F278" s="187">
        <v>1</v>
      </c>
      <c r="G278" s="187">
        <v>1</v>
      </c>
      <c r="H278" s="187">
        <v>1</v>
      </c>
      <c r="I278" s="187">
        <v>0.99910634495084893</v>
      </c>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c r="AH278"/>
      <c r="AI278"/>
      <c r="AJ278"/>
      <c r="AK278"/>
      <c r="AL278"/>
      <c r="AM278"/>
      <c r="AN278"/>
      <c r="AO278"/>
      <c r="AP278"/>
      <c r="AQ278"/>
      <c r="AR278"/>
      <c r="AS278" s="27" t="s">
        <v>106</v>
      </c>
      <c r="AT278" s="27" t="s">
        <v>23</v>
      </c>
      <c r="AU278" s="202">
        <v>3584</v>
      </c>
      <c r="AV278" s="202">
        <v>19</v>
      </c>
      <c r="AW278" s="202">
        <v>3565</v>
      </c>
      <c r="AX278" s="187">
        <v>0.9946986607142857</v>
      </c>
      <c r="AY278" s="202">
        <v>97</v>
      </c>
      <c r="AZ278" s="202">
        <v>41</v>
      </c>
      <c r="BA278" s="202">
        <v>56</v>
      </c>
      <c r="BB278" s="187">
        <v>0.57731958762886593</v>
      </c>
      <c r="BC278" s="202">
        <v>3681</v>
      </c>
      <c r="BD278" s="202">
        <v>60</v>
      </c>
      <c r="BE278" s="202">
        <v>3621</v>
      </c>
      <c r="BF278" s="187">
        <v>0.98370008149959254</v>
      </c>
    </row>
    <row r="279" spans="1:58" ht="15.75">
      <c r="A279" s="27" t="s">
        <v>477</v>
      </c>
      <c r="B279" s="187">
        <v>1</v>
      </c>
      <c r="C279" s="187">
        <v>1</v>
      </c>
      <c r="D279" s="187">
        <v>0.99713467048710602</v>
      </c>
      <c r="E279" s="187">
        <v>1</v>
      </c>
      <c r="F279" s="187">
        <v>1</v>
      </c>
      <c r="G279" s="187">
        <v>1</v>
      </c>
      <c r="H279" s="187">
        <v>1</v>
      </c>
      <c r="I279" s="187">
        <v>0.99912816041848296</v>
      </c>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c r="AF279" s="171"/>
      <c r="AG279"/>
      <c r="AH279"/>
      <c r="AI279"/>
      <c r="AJ279"/>
      <c r="AK279"/>
      <c r="AL279"/>
      <c r="AM279"/>
      <c r="AN279"/>
      <c r="AO279"/>
      <c r="AP279"/>
      <c r="AQ279"/>
      <c r="AR279"/>
      <c r="AS279" s="27" t="s">
        <v>106</v>
      </c>
      <c r="AT279" s="27" t="s">
        <v>16</v>
      </c>
      <c r="AU279" s="202">
        <v>1192</v>
      </c>
      <c r="AV279" s="202">
        <v>0</v>
      </c>
      <c r="AW279" s="202">
        <v>1192</v>
      </c>
      <c r="AX279" s="187">
        <v>1</v>
      </c>
      <c r="AY279" s="202">
        <v>3</v>
      </c>
      <c r="AZ279" s="202">
        <v>0</v>
      </c>
      <c r="BA279" s="202">
        <v>3</v>
      </c>
      <c r="BB279" s="187">
        <v>1</v>
      </c>
      <c r="BC279" s="202">
        <v>1195</v>
      </c>
      <c r="BD279" s="202">
        <v>0</v>
      </c>
      <c r="BE279" s="202">
        <v>1195</v>
      </c>
      <c r="BF279" s="187">
        <v>1</v>
      </c>
    </row>
    <row r="280" spans="1:58" ht="15.75">
      <c r="A280" s="27" t="s">
        <v>149</v>
      </c>
      <c r="B280" s="187">
        <v>1</v>
      </c>
      <c r="C280" s="187">
        <v>1</v>
      </c>
      <c r="D280" s="187">
        <v>1</v>
      </c>
      <c r="E280" s="187">
        <v>1</v>
      </c>
      <c r="F280" s="187">
        <v>1</v>
      </c>
      <c r="G280" s="187">
        <v>0.99363057324840764</v>
      </c>
      <c r="H280" s="187">
        <v>1</v>
      </c>
      <c r="I280" s="187">
        <v>0.99932341001353175</v>
      </c>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c r="AH280"/>
      <c r="AI280"/>
      <c r="AJ280"/>
      <c r="AK280"/>
      <c r="AL280"/>
      <c r="AM280"/>
      <c r="AN280"/>
      <c r="AO280"/>
      <c r="AP280"/>
      <c r="AQ280"/>
      <c r="AR280"/>
      <c r="AS280" s="27" t="s">
        <v>106</v>
      </c>
      <c r="AT280" s="27" t="s">
        <v>19</v>
      </c>
      <c r="AU280" s="202">
        <v>906</v>
      </c>
      <c r="AV280" s="202">
        <v>0</v>
      </c>
      <c r="AW280" s="202">
        <v>906</v>
      </c>
      <c r="AX280" s="187">
        <v>1</v>
      </c>
      <c r="AY280" s="202">
        <v>23</v>
      </c>
      <c r="AZ280" s="202">
        <v>2</v>
      </c>
      <c r="BA280" s="202">
        <v>21</v>
      </c>
      <c r="BB280" s="187">
        <v>0.91304347826086951</v>
      </c>
      <c r="BC280" s="202">
        <v>929</v>
      </c>
      <c r="BD280" s="202">
        <v>2</v>
      </c>
      <c r="BE280" s="202">
        <v>927</v>
      </c>
      <c r="BF280" s="187">
        <v>0.99784714747039827</v>
      </c>
    </row>
    <row r="281" spans="1:58" ht="15.75">
      <c r="A281" s="27" t="s">
        <v>467</v>
      </c>
      <c r="B281" s="187">
        <v>1</v>
      </c>
      <c r="C281" s="187">
        <v>1</v>
      </c>
      <c r="D281" s="187">
        <v>1</v>
      </c>
      <c r="E281" s="187">
        <v>1</v>
      </c>
      <c r="F281" s="187">
        <v>0.99603174603174605</v>
      </c>
      <c r="G281" s="187">
        <v>1</v>
      </c>
      <c r="H281" s="187">
        <v>1</v>
      </c>
      <c r="I281" s="187">
        <v>0.99936788874841975</v>
      </c>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c r="AH281"/>
      <c r="AI281"/>
      <c r="AJ281"/>
      <c r="AK281"/>
      <c r="AL281"/>
      <c r="AM281"/>
      <c r="AN281"/>
      <c r="AO281"/>
      <c r="AP281"/>
      <c r="AQ281"/>
      <c r="AR281"/>
      <c r="AS281" s="27" t="s">
        <v>107</v>
      </c>
      <c r="AT281" s="27" t="s">
        <v>27</v>
      </c>
      <c r="AU281" s="202">
        <v>359</v>
      </c>
      <c r="AV281" s="202">
        <v>36</v>
      </c>
      <c r="AW281" s="202">
        <v>323</v>
      </c>
      <c r="AX281" s="187">
        <v>0.89972144846796653</v>
      </c>
      <c r="AY281" s="202">
        <v>8</v>
      </c>
      <c r="AZ281" s="202">
        <v>2</v>
      </c>
      <c r="BA281" s="202">
        <v>6</v>
      </c>
      <c r="BB281" s="187">
        <v>0.75</v>
      </c>
      <c r="BC281" s="202">
        <v>367</v>
      </c>
      <c r="BD281" s="202">
        <v>38</v>
      </c>
      <c r="BE281" s="202">
        <v>329</v>
      </c>
      <c r="BF281" s="187">
        <v>0.89645776566757496</v>
      </c>
    </row>
    <row r="282" spans="1:58" ht="15.75">
      <c r="A282" s="27" t="s">
        <v>264</v>
      </c>
      <c r="B282" s="187">
        <v>1</v>
      </c>
      <c r="C282" s="187">
        <v>1</v>
      </c>
      <c r="D282" s="187">
        <v>1</v>
      </c>
      <c r="E282" s="187">
        <v>1</v>
      </c>
      <c r="F282" s="187">
        <v>1</v>
      </c>
      <c r="G282" s="187">
        <v>1</v>
      </c>
      <c r="H282" s="187">
        <v>0.98765432098765427</v>
      </c>
      <c r="I282" s="187">
        <v>0.99937926753569206</v>
      </c>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c r="AF282" s="171"/>
      <c r="AG282"/>
      <c r="AH282"/>
      <c r="AI282"/>
      <c r="AJ282"/>
      <c r="AK282"/>
      <c r="AL282"/>
      <c r="AM282"/>
      <c r="AN282"/>
      <c r="AO282"/>
      <c r="AP282"/>
      <c r="AQ282"/>
      <c r="AR282"/>
      <c r="AS282" s="27" t="s">
        <v>107</v>
      </c>
      <c r="AT282" s="27" t="s">
        <v>26</v>
      </c>
      <c r="AU282" s="202">
        <v>601</v>
      </c>
      <c r="AV282" s="202">
        <v>47</v>
      </c>
      <c r="AW282" s="202">
        <v>554</v>
      </c>
      <c r="AX282" s="187">
        <v>0.92179700499168049</v>
      </c>
      <c r="AY282" s="202">
        <v>26</v>
      </c>
      <c r="AZ282" s="202">
        <v>1</v>
      </c>
      <c r="BA282" s="202">
        <v>25</v>
      </c>
      <c r="BB282" s="187">
        <v>0.96153846153846156</v>
      </c>
      <c r="BC282" s="202">
        <v>627</v>
      </c>
      <c r="BD282" s="202">
        <v>48</v>
      </c>
      <c r="BE282" s="202">
        <v>579</v>
      </c>
      <c r="BF282" s="187">
        <v>0.92344497607655507</v>
      </c>
    </row>
    <row r="283" spans="1:58" ht="15.75">
      <c r="A283" s="27" t="s">
        <v>318</v>
      </c>
      <c r="B283" s="187">
        <v>1</v>
      </c>
      <c r="C283" s="187">
        <v>1</v>
      </c>
      <c r="D283" s="187">
        <v>1</v>
      </c>
      <c r="E283" s="187">
        <v>0.99667774086378735</v>
      </c>
      <c r="F283" s="187">
        <v>1</v>
      </c>
      <c r="G283" s="187">
        <v>1</v>
      </c>
      <c r="H283" s="187">
        <v>1</v>
      </c>
      <c r="I283" s="187">
        <v>0.9994447529150472</v>
      </c>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c r="AH283"/>
      <c r="AI283"/>
      <c r="AJ283"/>
      <c r="AK283"/>
      <c r="AL283"/>
      <c r="AM283"/>
      <c r="AN283"/>
      <c r="AO283"/>
      <c r="AP283"/>
      <c r="AQ283"/>
      <c r="AR283"/>
      <c r="AS283" s="27" t="s">
        <v>107</v>
      </c>
      <c r="AT283" s="27" t="s">
        <v>19</v>
      </c>
      <c r="AU283" s="202">
        <v>298</v>
      </c>
      <c r="AV283" s="202">
        <v>2</v>
      </c>
      <c r="AW283" s="202">
        <v>296</v>
      </c>
      <c r="AX283" s="187">
        <v>0.99328859060402686</v>
      </c>
      <c r="AY283" s="202">
        <v>2</v>
      </c>
      <c r="AZ283" s="202">
        <v>0</v>
      </c>
      <c r="BA283" s="202">
        <v>2</v>
      </c>
      <c r="BB283" s="187">
        <v>1</v>
      </c>
      <c r="BC283" s="202">
        <v>300</v>
      </c>
      <c r="BD283" s="202">
        <v>2</v>
      </c>
      <c r="BE283" s="202">
        <v>298</v>
      </c>
      <c r="BF283" s="187">
        <v>0.99333333333333329</v>
      </c>
    </row>
    <row r="284" spans="1:58" ht="15.75">
      <c r="A284" s="27" t="s">
        <v>275</v>
      </c>
      <c r="B284" s="187">
        <v>1</v>
      </c>
      <c r="C284" s="187">
        <v>1</v>
      </c>
      <c r="D284" s="187">
        <v>1</v>
      </c>
      <c r="E284" s="187">
        <v>1</v>
      </c>
      <c r="F284" s="187">
        <v>1</v>
      </c>
      <c r="G284" s="187">
        <v>0.99657534246575341</v>
      </c>
      <c r="H284" s="187">
        <v>1</v>
      </c>
      <c r="I284" s="187">
        <v>0.99945828819068261</v>
      </c>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c r="AH284"/>
      <c r="AI284"/>
      <c r="AJ284"/>
      <c r="AK284"/>
      <c r="AL284"/>
      <c r="AM284"/>
      <c r="AN284"/>
      <c r="AO284"/>
      <c r="AP284"/>
      <c r="AQ284"/>
      <c r="AR284"/>
      <c r="AS284" s="27" t="s">
        <v>107</v>
      </c>
      <c r="AT284" s="27" t="s">
        <v>16</v>
      </c>
      <c r="AU284" s="202">
        <v>356</v>
      </c>
      <c r="AV284" s="202">
        <v>2</v>
      </c>
      <c r="AW284" s="202">
        <v>354</v>
      </c>
      <c r="AX284" s="187">
        <v>0.9943820224719101</v>
      </c>
      <c r="AY284" s="202">
        <v>5</v>
      </c>
      <c r="AZ284" s="202">
        <v>0</v>
      </c>
      <c r="BA284" s="202">
        <v>5</v>
      </c>
      <c r="BB284" s="187">
        <v>1</v>
      </c>
      <c r="BC284" s="202">
        <v>361</v>
      </c>
      <c r="BD284" s="202">
        <v>2</v>
      </c>
      <c r="BE284" s="202">
        <v>359</v>
      </c>
      <c r="BF284" s="187">
        <v>0.9944598337950139</v>
      </c>
    </row>
    <row r="285" spans="1:58" ht="15.75">
      <c r="A285" s="27" t="s">
        <v>259</v>
      </c>
      <c r="B285" s="187">
        <v>1</v>
      </c>
      <c r="C285" s="187">
        <v>0.99618320610687028</v>
      </c>
      <c r="D285" s="187">
        <v>1</v>
      </c>
      <c r="E285" s="187">
        <v>0.99851632047477745</v>
      </c>
      <c r="F285" s="187">
        <v>1</v>
      </c>
      <c r="G285" s="187">
        <v>1</v>
      </c>
      <c r="H285" s="187">
        <v>1</v>
      </c>
      <c r="I285" s="187">
        <v>0.9994944388270981</v>
      </c>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c r="AH285"/>
      <c r="AI285"/>
      <c r="AJ285"/>
      <c r="AK285"/>
      <c r="AL285"/>
      <c r="AM285"/>
      <c r="AN285"/>
      <c r="AO285"/>
      <c r="AP285"/>
      <c r="AQ285"/>
      <c r="AR285"/>
      <c r="AS285" s="27" t="s">
        <v>107</v>
      </c>
      <c r="AT285" s="27" t="s">
        <v>25</v>
      </c>
      <c r="AU285" s="202">
        <v>463</v>
      </c>
      <c r="AV285" s="202">
        <v>2</v>
      </c>
      <c r="AW285" s="202">
        <v>461</v>
      </c>
      <c r="AX285" s="187">
        <v>0.99568034557235419</v>
      </c>
      <c r="AY285" s="202">
        <v>4</v>
      </c>
      <c r="AZ285" s="202">
        <v>3</v>
      </c>
      <c r="BA285" s="202">
        <v>1</v>
      </c>
      <c r="BB285" s="187">
        <v>0.25</v>
      </c>
      <c r="BC285" s="202">
        <v>467</v>
      </c>
      <c r="BD285" s="202">
        <v>5</v>
      </c>
      <c r="BE285" s="202">
        <v>462</v>
      </c>
      <c r="BF285" s="187">
        <v>0.98929336188436834</v>
      </c>
    </row>
    <row r="286" spans="1:58" ht="15.75">
      <c r="A286" s="27" t="s">
        <v>309</v>
      </c>
      <c r="B286" s="187">
        <v>1</v>
      </c>
      <c r="C286" s="187">
        <v>1</v>
      </c>
      <c r="D286" s="187">
        <v>1</v>
      </c>
      <c r="E286" s="187">
        <v>1</v>
      </c>
      <c r="F286" s="187">
        <v>1</v>
      </c>
      <c r="G286" s="187">
        <v>0.99468085106382975</v>
      </c>
      <c r="H286" s="187">
        <v>1</v>
      </c>
      <c r="I286" s="187">
        <v>0.99951807228915668</v>
      </c>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c r="AH286"/>
      <c r="AI286"/>
      <c r="AJ286"/>
      <c r="AK286"/>
      <c r="AL286"/>
      <c r="AM286"/>
      <c r="AN286"/>
      <c r="AO286"/>
      <c r="AP286"/>
      <c r="AQ286"/>
      <c r="AR286"/>
      <c r="AS286" s="27" t="s">
        <v>107</v>
      </c>
      <c r="AT286" s="27" t="s">
        <v>21</v>
      </c>
      <c r="AU286" s="202">
        <v>355</v>
      </c>
      <c r="AV286" s="202">
        <v>1</v>
      </c>
      <c r="AW286" s="202">
        <v>354</v>
      </c>
      <c r="AX286" s="187">
        <v>0.9971830985915493</v>
      </c>
      <c r="AY286" s="202">
        <v>2</v>
      </c>
      <c r="AZ286" s="202">
        <v>1</v>
      </c>
      <c r="BA286" s="202">
        <v>1</v>
      </c>
      <c r="BB286" s="187">
        <v>0.5</v>
      </c>
      <c r="BC286" s="202">
        <v>357</v>
      </c>
      <c r="BD286" s="202">
        <v>2</v>
      </c>
      <c r="BE286" s="202">
        <v>355</v>
      </c>
      <c r="BF286" s="187">
        <v>0.99439775910364148</v>
      </c>
    </row>
    <row r="287" spans="1:58" ht="15.75">
      <c r="A287" s="27" t="s">
        <v>433</v>
      </c>
      <c r="B287" s="187">
        <v>0.99637681159420288</v>
      </c>
      <c r="C287" s="187">
        <v>1</v>
      </c>
      <c r="D287" s="187">
        <v>1</v>
      </c>
      <c r="E287" s="187">
        <v>1</v>
      </c>
      <c r="F287" s="187">
        <v>1</v>
      </c>
      <c r="G287" s="187">
        <v>1</v>
      </c>
      <c r="H287" s="187">
        <v>1</v>
      </c>
      <c r="I287" s="187">
        <v>0.99952539155196962</v>
      </c>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c r="AH287"/>
      <c r="AI287"/>
      <c r="AJ287"/>
      <c r="AK287"/>
      <c r="AL287"/>
      <c r="AM287"/>
      <c r="AN287"/>
      <c r="AO287"/>
      <c r="AP287"/>
      <c r="AQ287"/>
      <c r="AR287"/>
      <c r="AS287" s="27" t="s">
        <v>107</v>
      </c>
      <c r="AT287" s="27" t="s">
        <v>23</v>
      </c>
      <c r="AU287" s="202">
        <v>399</v>
      </c>
      <c r="AV287" s="202">
        <v>1</v>
      </c>
      <c r="AW287" s="202">
        <v>398</v>
      </c>
      <c r="AX287" s="187">
        <v>0.99749373433583954</v>
      </c>
      <c r="AY287" s="202">
        <v>3</v>
      </c>
      <c r="AZ287" s="202">
        <v>0</v>
      </c>
      <c r="BA287" s="202">
        <v>3</v>
      </c>
      <c r="BB287" s="187">
        <v>1</v>
      </c>
      <c r="BC287" s="202">
        <v>402</v>
      </c>
      <c r="BD287" s="202">
        <v>1</v>
      </c>
      <c r="BE287" s="202">
        <v>401</v>
      </c>
      <c r="BF287" s="187">
        <v>0.99751243781094523</v>
      </c>
    </row>
    <row r="288" spans="1:58" ht="15.75">
      <c r="A288" s="27" t="s">
        <v>119</v>
      </c>
      <c r="B288" s="187">
        <v>1</v>
      </c>
      <c r="C288" s="187">
        <v>1</v>
      </c>
      <c r="D288" s="187">
        <v>1</v>
      </c>
      <c r="E288" s="187">
        <v>1</v>
      </c>
      <c r="F288" s="187">
        <v>1</v>
      </c>
      <c r="G288" s="187">
        <v>0.99858956276445698</v>
      </c>
      <c r="H288" s="187">
        <v>0.99835796387520526</v>
      </c>
      <c r="I288" s="187">
        <v>0.99954369153547795</v>
      </c>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c r="AH288"/>
      <c r="AI288"/>
      <c r="AJ288"/>
      <c r="AK288"/>
      <c r="AL288"/>
      <c r="AM288"/>
      <c r="AN288"/>
      <c r="AO288"/>
      <c r="AP288"/>
      <c r="AQ288"/>
      <c r="AR288"/>
      <c r="AS288" s="27" t="s">
        <v>108</v>
      </c>
      <c r="AT288" s="27" t="s">
        <v>25</v>
      </c>
      <c r="AU288" s="202">
        <v>89</v>
      </c>
      <c r="AV288" s="202">
        <v>1</v>
      </c>
      <c r="AW288" s="202">
        <v>88</v>
      </c>
      <c r="AX288" s="187">
        <v>0.9887640449438202</v>
      </c>
      <c r="AY288" s="202">
        <v>2</v>
      </c>
      <c r="AZ288" s="202">
        <v>0</v>
      </c>
      <c r="BA288" s="202">
        <v>2</v>
      </c>
      <c r="BB288" s="187">
        <v>1</v>
      </c>
      <c r="BC288" s="202">
        <v>91</v>
      </c>
      <c r="BD288" s="202">
        <v>1</v>
      </c>
      <c r="BE288" s="202">
        <v>90</v>
      </c>
      <c r="BF288" s="187">
        <v>0.98901098901098905</v>
      </c>
    </row>
    <row r="289" spans="1:58" ht="15.75">
      <c r="A289" s="27" t="s">
        <v>122</v>
      </c>
      <c r="B289" s="187">
        <v>0.99979162325484472</v>
      </c>
      <c r="C289" s="187">
        <v>0.99894625922023184</v>
      </c>
      <c r="D289" s="187">
        <v>0.99983782030489787</v>
      </c>
      <c r="E289" s="187">
        <v>1</v>
      </c>
      <c r="F289" s="187">
        <v>1</v>
      </c>
      <c r="G289" s="187">
        <v>1</v>
      </c>
      <c r="H289" s="187">
        <v>0.99953095684803006</v>
      </c>
      <c r="I289" s="187">
        <v>0.99981846002230346</v>
      </c>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c r="AF289" s="171"/>
      <c r="AG289"/>
      <c r="AH289"/>
      <c r="AI289"/>
      <c r="AJ289"/>
      <c r="AK289"/>
      <c r="AL289"/>
      <c r="AM289"/>
      <c r="AN289"/>
      <c r="AO289"/>
      <c r="AP289"/>
      <c r="AQ289"/>
      <c r="AR289"/>
      <c r="AS289" s="27" t="s">
        <v>108</v>
      </c>
      <c r="AT289" s="27" t="s">
        <v>23</v>
      </c>
      <c r="AU289" s="202">
        <v>80</v>
      </c>
      <c r="AV289" s="202">
        <v>0</v>
      </c>
      <c r="AW289" s="202">
        <v>80</v>
      </c>
      <c r="AX289" s="187">
        <v>1</v>
      </c>
      <c r="AY289" s="202">
        <v>2</v>
      </c>
      <c r="AZ289" s="202">
        <v>0</v>
      </c>
      <c r="BA289" s="202">
        <v>2</v>
      </c>
      <c r="BB289" s="187">
        <v>1</v>
      </c>
      <c r="BC289" s="202">
        <v>82</v>
      </c>
      <c r="BD289" s="202">
        <v>0</v>
      </c>
      <c r="BE289" s="202">
        <v>82</v>
      </c>
      <c r="BF289" s="187">
        <v>1</v>
      </c>
    </row>
    <row r="290" spans="1:58" ht="15.75">
      <c r="A290" s="27" t="s">
        <v>409</v>
      </c>
      <c r="B290" s="187">
        <v>1</v>
      </c>
      <c r="C290" s="187">
        <v>1</v>
      </c>
      <c r="D290" s="187">
        <v>1</v>
      </c>
      <c r="E290" s="187">
        <v>1</v>
      </c>
      <c r="F290" s="187">
        <v>1</v>
      </c>
      <c r="G290" s="187">
        <v>1</v>
      </c>
      <c r="H290" s="187">
        <v>1</v>
      </c>
      <c r="I290" s="187">
        <v>1</v>
      </c>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c r="AH290"/>
      <c r="AI290"/>
      <c r="AJ290"/>
      <c r="AK290"/>
      <c r="AL290"/>
      <c r="AM290"/>
      <c r="AN290"/>
      <c r="AO290"/>
      <c r="AP290"/>
      <c r="AQ290"/>
      <c r="AR290"/>
      <c r="AS290" s="27" t="s">
        <v>108</v>
      </c>
      <c r="AT290" s="27" t="s">
        <v>19</v>
      </c>
      <c r="AU290" s="202">
        <v>42</v>
      </c>
      <c r="AV290" s="202">
        <v>0</v>
      </c>
      <c r="AW290" s="202">
        <v>42</v>
      </c>
      <c r="AX290" s="187">
        <v>1</v>
      </c>
      <c r="AY290" s="202">
        <v>1</v>
      </c>
      <c r="AZ290" s="202">
        <v>0</v>
      </c>
      <c r="BA290" s="202">
        <v>1</v>
      </c>
      <c r="BB290" s="187">
        <v>1</v>
      </c>
      <c r="BC290" s="202">
        <v>43</v>
      </c>
      <c r="BD290" s="202">
        <v>0</v>
      </c>
      <c r="BE290" s="202">
        <v>43</v>
      </c>
      <c r="BF290" s="187">
        <v>1</v>
      </c>
    </row>
    <row r="291" spans="1:58" ht="15.75">
      <c r="A291" s="27" t="s">
        <v>444</v>
      </c>
      <c r="B291" s="187">
        <v>1</v>
      </c>
      <c r="C291" s="187">
        <v>1</v>
      </c>
      <c r="D291" s="187">
        <v>1</v>
      </c>
      <c r="E291" s="187">
        <v>1</v>
      </c>
      <c r="F291" s="187">
        <v>1</v>
      </c>
      <c r="G291" s="187">
        <v>1</v>
      </c>
      <c r="H291" s="187">
        <v>1</v>
      </c>
      <c r="I291" s="187">
        <v>1</v>
      </c>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c r="AH291"/>
      <c r="AI291"/>
      <c r="AJ291"/>
      <c r="AK291"/>
      <c r="AL291"/>
      <c r="AM291"/>
      <c r="AN291"/>
      <c r="AO291"/>
      <c r="AP291"/>
      <c r="AQ291"/>
      <c r="AR291"/>
      <c r="AS291" s="27" t="s">
        <v>108</v>
      </c>
      <c r="AT291" s="27" t="s">
        <v>21</v>
      </c>
      <c r="AU291" s="202">
        <v>69</v>
      </c>
      <c r="AV291" s="202">
        <v>0</v>
      </c>
      <c r="AW291" s="202">
        <v>69</v>
      </c>
      <c r="AX291" s="187">
        <v>1</v>
      </c>
      <c r="AY291" s="202">
        <v>1</v>
      </c>
      <c r="AZ291" s="202">
        <v>0</v>
      </c>
      <c r="BA291" s="202">
        <v>1</v>
      </c>
      <c r="BB291" s="187">
        <v>1</v>
      </c>
      <c r="BC291" s="202">
        <v>70</v>
      </c>
      <c r="BD291" s="202">
        <v>0</v>
      </c>
      <c r="BE291" s="202">
        <v>70</v>
      </c>
      <c r="BF291" s="187">
        <v>1</v>
      </c>
    </row>
    <row r="292" spans="1:58" ht="15.75">
      <c r="A292" s="27" t="s">
        <v>445</v>
      </c>
      <c r="B292" s="187">
        <v>1</v>
      </c>
      <c r="C292" s="187">
        <v>1</v>
      </c>
      <c r="D292" s="187">
        <v>1</v>
      </c>
      <c r="E292" s="187">
        <v>1</v>
      </c>
      <c r="F292" s="187">
        <v>1</v>
      </c>
      <c r="G292" s="187">
        <v>1</v>
      </c>
      <c r="H292" s="187">
        <v>1</v>
      </c>
      <c r="I292" s="187">
        <v>1</v>
      </c>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c r="AH292"/>
      <c r="AI292"/>
      <c r="AJ292"/>
      <c r="AK292"/>
      <c r="AL292"/>
      <c r="AM292"/>
      <c r="AN292"/>
      <c r="AO292"/>
      <c r="AP292"/>
      <c r="AQ292"/>
      <c r="AR292"/>
      <c r="AS292" s="27" t="s">
        <v>108</v>
      </c>
      <c r="AT292" s="27" t="s">
        <v>26</v>
      </c>
      <c r="AU292" s="202">
        <v>155</v>
      </c>
      <c r="AV292" s="202"/>
      <c r="AW292" s="202">
        <v>155</v>
      </c>
      <c r="AX292" s="187">
        <v>1</v>
      </c>
      <c r="AY292" s="202">
        <v>16</v>
      </c>
      <c r="AZ292" s="202"/>
      <c r="BA292" s="202">
        <v>16</v>
      </c>
      <c r="BB292" s="187">
        <v>1</v>
      </c>
      <c r="BC292" s="202">
        <v>171</v>
      </c>
      <c r="BD292" s="202"/>
      <c r="BE292" s="202">
        <v>171</v>
      </c>
      <c r="BF292" s="187">
        <v>1</v>
      </c>
    </row>
    <row r="293" spans="1:58" ht="15.75">
      <c r="A293" s="27" t="s">
        <v>328</v>
      </c>
      <c r="B293" s="187">
        <v>1</v>
      </c>
      <c r="C293" s="187">
        <v>1</v>
      </c>
      <c r="D293" s="187">
        <v>1</v>
      </c>
      <c r="E293" s="187">
        <v>1</v>
      </c>
      <c r="F293" s="187">
        <v>1</v>
      </c>
      <c r="G293" s="187">
        <v>1</v>
      </c>
      <c r="H293" s="187">
        <v>1</v>
      </c>
      <c r="I293" s="187">
        <v>1</v>
      </c>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c r="AF293" s="171"/>
      <c r="AG293"/>
      <c r="AH293"/>
      <c r="AI293"/>
      <c r="AJ293"/>
      <c r="AK293"/>
      <c r="AL293"/>
      <c r="AM293"/>
      <c r="AN293"/>
      <c r="AO293"/>
      <c r="AP293"/>
      <c r="AQ293"/>
      <c r="AR293"/>
      <c r="AS293" s="27" t="s">
        <v>108</v>
      </c>
      <c r="AT293" s="27" t="s">
        <v>16</v>
      </c>
      <c r="AU293" s="202">
        <v>155</v>
      </c>
      <c r="AV293" s="202">
        <v>0</v>
      </c>
      <c r="AW293" s="202">
        <v>155</v>
      </c>
      <c r="AX293" s="187">
        <v>1</v>
      </c>
      <c r="AY293" s="202">
        <v>3</v>
      </c>
      <c r="AZ293" s="202">
        <v>0</v>
      </c>
      <c r="BA293" s="202">
        <v>3</v>
      </c>
      <c r="BB293" s="187">
        <v>1</v>
      </c>
      <c r="BC293" s="202">
        <v>158</v>
      </c>
      <c r="BD293" s="202">
        <v>0</v>
      </c>
      <c r="BE293" s="202">
        <v>158</v>
      </c>
      <c r="BF293" s="187">
        <v>1</v>
      </c>
    </row>
    <row r="294" spans="1:58" ht="15.75">
      <c r="A294" s="27" t="s">
        <v>211</v>
      </c>
      <c r="B294" s="187">
        <v>1</v>
      </c>
      <c r="C294" s="187">
        <v>1</v>
      </c>
      <c r="D294" s="187">
        <v>1</v>
      </c>
      <c r="E294" s="187">
        <v>1</v>
      </c>
      <c r="F294" s="187">
        <v>1</v>
      </c>
      <c r="G294" s="187">
        <v>1</v>
      </c>
      <c r="H294" s="187">
        <v>1</v>
      </c>
      <c r="I294" s="187">
        <v>1</v>
      </c>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c r="AH294"/>
      <c r="AI294"/>
      <c r="AJ294"/>
      <c r="AK294"/>
      <c r="AL294"/>
      <c r="AM294"/>
      <c r="AN294"/>
      <c r="AO294"/>
      <c r="AP294"/>
      <c r="AQ294"/>
      <c r="AR294"/>
      <c r="AS294" s="27" t="s">
        <v>108</v>
      </c>
      <c r="AT294" s="27" t="s">
        <v>27</v>
      </c>
      <c r="AU294" s="202">
        <v>60</v>
      </c>
      <c r="AV294" s="202"/>
      <c r="AW294" s="202">
        <v>60</v>
      </c>
      <c r="AX294" s="187">
        <v>1</v>
      </c>
      <c r="AY294" s="202">
        <v>4</v>
      </c>
      <c r="AZ294" s="202"/>
      <c r="BA294" s="202">
        <v>4</v>
      </c>
      <c r="BB294" s="187">
        <v>1</v>
      </c>
      <c r="BC294" s="202">
        <v>64</v>
      </c>
      <c r="BD294" s="202"/>
      <c r="BE294" s="202">
        <v>64</v>
      </c>
      <c r="BF294" s="187">
        <v>1</v>
      </c>
    </row>
    <row r="295" spans="1:58" ht="15.75">
      <c r="A295" s="27" t="s">
        <v>178</v>
      </c>
      <c r="B295" s="187">
        <v>1</v>
      </c>
      <c r="C295" s="187">
        <v>1</v>
      </c>
      <c r="D295" s="187">
        <v>1</v>
      </c>
      <c r="E295" s="187">
        <v>1</v>
      </c>
      <c r="F295" s="187">
        <v>1</v>
      </c>
      <c r="G295" s="187">
        <v>1</v>
      </c>
      <c r="H295" s="187">
        <v>1</v>
      </c>
      <c r="I295" s="187">
        <v>1</v>
      </c>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c r="AF295" s="171"/>
      <c r="AG295"/>
      <c r="AH295"/>
      <c r="AI295"/>
      <c r="AJ295"/>
      <c r="AK295"/>
      <c r="AL295"/>
      <c r="AM295"/>
      <c r="AN295"/>
      <c r="AO295"/>
      <c r="AP295"/>
      <c r="AQ295"/>
      <c r="AR295"/>
      <c r="AS295" s="27" t="s">
        <v>110</v>
      </c>
      <c r="AT295" s="27" t="s">
        <v>27</v>
      </c>
      <c r="AU295" s="202">
        <v>46</v>
      </c>
      <c r="AV295" s="202">
        <v>2</v>
      </c>
      <c r="AW295" s="202">
        <v>44</v>
      </c>
      <c r="AX295" s="187">
        <v>0.95652173913043481</v>
      </c>
      <c r="AY295" s="202">
        <v>2</v>
      </c>
      <c r="AZ295" s="202"/>
      <c r="BA295" s="202">
        <v>2</v>
      </c>
      <c r="BB295" s="187">
        <v>1</v>
      </c>
      <c r="BC295" s="202">
        <v>48</v>
      </c>
      <c r="BD295" s="202">
        <v>2</v>
      </c>
      <c r="BE295" s="202">
        <v>46</v>
      </c>
      <c r="BF295" s="187">
        <v>0.95833333333333337</v>
      </c>
    </row>
    <row r="296" spans="1:58" ht="15.75">
      <c r="A296" s="27" t="s">
        <v>118</v>
      </c>
      <c r="B296" s="187">
        <v>1</v>
      </c>
      <c r="C296" s="187">
        <v>1</v>
      </c>
      <c r="D296" s="187">
        <v>1</v>
      </c>
      <c r="E296" s="187">
        <v>1</v>
      </c>
      <c r="F296" s="187">
        <v>1</v>
      </c>
      <c r="G296" s="187">
        <v>1</v>
      </c>
      <c r="H296" s="187">
        <v>1</v>
      </c>
      <c r="I296" s="187">
        <v>1</v>
      </c>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c r="AH296"/>
      <c r="AI296"/>
      <c r="AJ296"/>
      <c r="AK296"/>
      <c r="AL296"/>
      <c r="AM296"/>
      <c r="AN296"/>
      <c r="AO296"/>
      <c r="AP296"/>
      <c r="AQ296"/>
      <c r="AR296"/>
      <c r="AS296" s="27" t="s">
        <v>110</v>
      </c>
      <c r="AT296" s="27" t="s">
        <v>23</v>
      </c>
      <c r="AU296" s="202">
        <v>44</v>
      </c>
      <c r="AV296" s="202">
        <v>0</v>
      </c>
      <c r="AW296" s="202">
        <v>44</v>
      </c>
      <c r="AX296" s="187">
        <v>1</v>
      </c>
      <c r="AY296" s="202"/>
      <c r="AZ296" s="202"/>
      <c r="BA296" s="202"/>
      <c r="BB296" s="187" t="e">
        <v>#DIV/0!</v>
      </c>
      <c r="BC296" s="202">
        <v>44</v>
      </c>
      <c r="BD296" s="202">
        <v>0</v>
      </c>
      <c r="BE296" s="202">
        <v>44</v>
      </c>
      <c r="BF296" s="187">
        <v>1</v>
      </c>
    </row>
    <row r="297" spans="1:58" ht="15.75">
      <c r="A297" s="27" t="s">
        <v>216</v>
      </c>
      <c r="B297" s="187">
        <v>1</v>
      </c>
      <c r="C297" s="187">
        <v>1</v>
      </c>
      <c r="D297" s="187">
        <v>1</v>
      </c>
      <c r="E297" s="187">
        <v>1</v>
      </c>
      <c r="F297" s="187">
        <v>1</v>
      </c>
      <c r="G297" s="187">
        <v>1</v>
      </c>
      <c r="H297" s="187">
        <v>1</v>
      </c>
      <c r="I297" s="187">
        <v>1</v>
      </c>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c r="AF297" s="171"/>
      <c r="AG297"/>
      <c r="AH297"/>
      <c r="AI297"/>
      <c r="AJ297"/>
      <c r="AK297"/>
      <c r="AL297"/>
      <c r="AM297"/>
      <c r="AN297"/>
      <c r="AO297"/>
      <c r="AP297"/>
      <c r="AQ297"/>
      <c r="AR297"/>
      <c r="AS297" s="27" t="s">
        <v>110</v>
      </c>
      <c r="AT297" s="27" t="s">
        <v>25</v>
      </c>
      <c r="AU297" s="202">
        <v>44</v>
      </c>
      <c r="AV297" s="202">
        <v>0</v>
      </c>
      <c r="AW297" s="202">
        <v>44</v>
      </c>
      <c r="AX297" s="187">
        <v>1</v>
      </c>
      <c r="AY297" s="202">
        <v>1</v>
      </c>
      <c r="AZ297" s="202">
        <v>0</v>
      </c>
      <c r="BA297" s="202">
        <v>1</v>
      </c>
      <c r="BB297" s="187">
        <v>1</v>
      </c>
      <c r="BC297" s="202">
        <v>45</v>
      </c>
      <c r="BD297" s="202">
        <v>0</v>
      </c>
      <c r="BE297" s="202">
        <v>45</v>
      </c>
      <c r="BF297" s="187">
        <v>1</v>
      </c>
    </row>
    <row r="298" spans="1:58" ht="15.75">
      <c r="A298" s="27" t="s">
        <v>448</v>
      </c>
      <c r="B298" s="187">
        <v>1</v>
      </c>
      <c r="C298" s="187">
        <v>1</v>
      </c>
      <c r="D298" s="187">
        <v>1</v>
      </c>
      <c r="E298" s="187">
        <v>1</v>
      </c>
      <c r="F298" s="187">
        <v>1</v>
      </c>
      <c r="G298" s="187">
        <v>1</v>
      </c>
      <c r="H298" s="187">
        <v>1</v>
      </c>
      <c r="I298" s="187">
        <v>1</v>
      </c>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c r="AH298"/>
      <c r="AI298"/>
      <c r="AJ298"/>
      <c r="AK298"/>
      <c r="AL298"/>
      <c r="AM298"/>
      <c r="AN298"/>
      <c r="AO298"/>
      <c r="AP298"/>
      <c r="AQ298"/>
      <c r="AR298"/>
      <c r="AS298" s="27" t="s">
        <v>110</v>
      </c>
      <c r="AT298" s="27" t="s">
        <v>21</v>
      </c>
      <c r="AU298" s="202">
        <v>40</v>
      </c>
      <c r="AV298" s="202">
        <v>0</v>
      </c>
      <c r="AW298" s="202">
        <v>40</v>
      </c>
      <c r="AX298" s="187">
        <v>1</v>
      </c>
      <c r="AY298" s="202"/>
      <c r="AZ298" s="202"/>
      <c r="BA298" s="202"/>
      <c r="BB298" s="187" t="e">
        <v>#DIV/0!</v>
      </c>
      <c r="BC298" s="202">
        <v>40</v>
      </c>
      <c r="BD298" s="202">
        <v>0</v>
      </c>
      <c r="BE298" s="202">
        <v>40</v>
      </c>
      <c r="BF298" s="187">
        <v>1</v>
      </c>
    </row>
    <row r="299" spans="1:58" ht="15.75">
      <c r="A299" s="27" t="s">
        <v>205</v>
      </c>
      <c r="B299" s="187">
        <v>1</v>
      </c>
      <c r="C299" s="187">
        <v>1</v>
      </c>
      <c r="D299" s="187">
        <v>1</v>
      </c>
      <c r="E299" s="187">
        <v>1</v>
      </c>
      <c r="F299" s="187">
        <v>1</v>
      </c>
      <c r="G299" s="187">
        <v>1</v>
      </c>
      <c r="H299" s="187">
        <v>1</v>
      </c>
      <c r="I299" s="187">
        <v>1</v>
      </c>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c r="AH299"/>
      <c r="AI299"/>
      <c r="AJ299"/>
      <c r="AK299"/>
      <c r="AL299"/>
      <c r="AM299"/>
      <c r="AN299"/>
      <c r="AO299"/>
      <c r="AP299"/>
      <c r="AQ299"/>
      <c r="AR299"/>
      <c r="AS299" s="27" t="s">
        <v>110</v>
      </c>
      <c r="AT299" s="27" t="s">
        <v>26</v>
      </c>
      <c r="AU299" s="202">
        <v>77</v>
      </c>
      <c r="AV299" s="202"/>
      <c r="AW299" s="202">
        <v>77</v>
      </c>
      <c r="AX299" s="187">
        <v>1</v>
      </c>
      <c r="AY299" s="202">
        <v>4</v>
      </c>
      <c r="AZ299" s="202"/>
      <c r="BA299" s="202">
        <v>4</v>
      </c>
      <c r="BB299" s="187">
        <v>1</v>
      </c>
      <c r="BC299" s="202">
        <v>81</v>
      </c>
      <c r="BD299" s="202"/>
      <c r="BE299" s="202">
        <v>81</v>
      </c>
      <c r="BF299" s="187">
        <v>1</v>
      </c>
    </row>
    <row r="300" spans="1:58" ht="15.75">
      <c r="A300" s="27" t="s">
        <v>538</v>
      </c>
      <c r="B300" s="187">
        <v>1</v>
      </c>
      <c r="C300" s="187">
        <v>1</v>
      </c>
      <c r="D300" s="187">
        <v>1</v>
      </c>
      <c r="E300" s="187">
        <v>1</v>
      </c>
      <c r="F300" s="187" t="e">
        <v>#DIV/0!</v>
      </c>
      <c r="G300" s="187">
        <v>1</v>
      </c>
      <c r="H300" s="187" t="e">
        <v>#DIV/0!</v>
      </c>
      <c r="I300" s="187">
        <v>1</v>
      </c>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c r="AF300" s="171"/>
      <c r="AG300"/>
      <c r="AH300"/>
      <c r="AI300"/>
      <c r="AJ300"/>
      <c r="AK300"/>
      <c r="AL300"/>
      <c r="AM300"/>
      <c r="AN300"/>
      <c r="AO300"/>
      <c r="AP300"/>
      <c r="AQ300"/>
      <c r="AR300"/>
      <c r="AS300" s="27" t="s">
        <v>110</v>
      </c>
      <c r="AT300" s="27" t="s">
        <v>16</v>
      </c>
      <c r="AU300" s="202">
        <v>49</v>
      </c>
      <c r="AV300" s="202">
        <v>0</v>
      </c>
      <c r="AW300" s="202">
        <v>49</v>
      </c>
      <c r="AX300" s="187">
        <v>1</v>
      </c>
      <c r="AY300" s="202"/>
      <c r="AZ300" s="202"/>
      <c r="BA300" s="202"/>
      <c r="BB300" s="187" t="e">
        <v>#DIV/0!</v>
      </c>
      <c r="BC300" s="202">
        <v>49</v>
      </c>
      <c r="BD300" s="202">
        <v>0</v>
      </c>
      <c r="BE300" s="202">
        <v>49</v>
      </c>
      <c r="BF300" s="187">
        <v>1</v>
      </c>
    </row>
    <row r="301" spans="1:58" ht="15.75">
      <c r="A301" s="27" t="s">
        <v>380</v>
      </c>
      <c r="B301" s="187">
        <v>1</v>
      </c>
      <c r="C301" s="187">
        <v>1</v>
      </c>
      <c r="D301" s="187">
        <v>1</v>
      </c>
      <c r="E301" s="187">
        <v>1</v>
      </c>
      <c r="F301" s="187">
        <v>1</v>
      </c>
      <c r="G301" s="187">
        <v>1</v>
      </c>
      <c r="H301" s="187">
        <v>1</v>
      </c>
      <c r="I301" s="187">
        <v>1</v>
      </c>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c r="AH301"/>
      <c r="AI301"/>
      <c r="AJ301"/>
      <c r="AK301"/>
      <c r="AL301"/>
      <c r="AM301"/>
      <c r="AN301"/>
      <c r="AO301"/>
      <c r="AP301"/>
      <c r="AQ301"/>
      <c r="AR301"/>
      <c r="AS301" s="27" t="s">
        <v>110</v>
      </c>
      <c r="AT301" s="27" t="s">
        <v>19</v>
      </c>
      <c r="AU301" s="202">
        <v>23</v>
      </c>
      <c r="AV301" s="202">
        <v>0</v>
      </c>
      <c r="AW301" s="202">
        <v>23</v>
      </c>
      <c r="AX301" s="187">
        <v>1</v>
      </c>
      <c r="AY301" s="202"/>
      <c r="AZ301" s="202"/>
      <c r="BA301" s="202"/>
      <c r="BB301" s="187" t="e">
        <v>#DIV/0!</v>
      </c>
      <c r="BC301" s="202">
        <v>23</v>
      </c>
      <c r="BD301" s="202">
        <v>0</v>
      </c>
      <c r="BE301" s="202">
        <v>23</v>
      </c>
      <c r="BF301" s="187">
        <v>1</v>
      </c>
    </row>
    <row r="302" spans="1:58" ht="15.75">
      <c r="A302" s="27" t="s">
        <v>539</v>
      </c>
      <c r="B302" s="187" t="e">
        <v>#DIV/0!</v>
      </c>
      <c r="C302" s="187" t="e">
        <v>#DIV/0!</v>
      </c>
      <c r="D302" s="187">
        <v>1</v>
      </c>
      <c r="E302" s="187" t="e">
        <v>#DIV/0!</v>
      </c>
      <c r="F302" s="187">
        <v>1</v>
      </c>
      <c r="G302" s="187">
        <v>1</v>
      </c>
      <c r="H302" s="187">
        <v>1</v>
      </c>
      <c r="I302" s="187">
        <v>1</v>
      </c>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c r="AH302"/>
      <c r="AI302"/>
      <c r="AJ302"/>
      <c r="AK302"/>
      <c r="AL302"/>
      <c r="AM302"/>
      <c r="AN302"/>
      <c r="AO302"/>
      <c r="AP302"/>
      <c r="AQ302"/>
      <c r="AR302"/>
      <c r="AS302" s="27" t="s">
        <v>111</v>
      </c>
      <c r="AT302" s="27" t="s">
        <v>27</v>
      </c>
      <c r="AU302" s="202">
        <v>233</v>
      </c>
      <c r="AV302" s="202">
        <v>45</v>
      </c>
      <c r="AW302" s="202">
        <v>188</v>
      </c>
      <c r="AX302" s="187">
        <v>0.80686695278969955</v>
      </c>
      <c r="AY302" s="202">
        <v>3</v>
      </c>
      <c r="AZ302" s="202"/>
      <c r="BA302" s="202">
        <v>3</v>
      </c>
      <c r="BB302" s="187">
        <v>1</v>
      </c>
      <c r="BC302" s="202">
        <v>236</v>
      </c>
      <c r="BD302" s="202">
        <v>45</v>
      </c>
      <c r="BE302" s="202">
        <v>191</v>
      </c>
      <c r="BF302" s="187">
        <v>0.80932203389830504</v>
      </c>
    </row>
    <row r="303" spans="1:58" ht="15.75">
      <c r="A303" s="27" t="s">
        <v>382</v>
      </c>
      <c r="B303" s="187">
        <v>1</v>
      </c>
      <c r="C303" s="187">
        <v>1</v>
      </c>
      <c r="D303" s="187">
        <v>1</v>
      </c>
      <c r="E303" s="187">
        <v>1</v>
      </c>
      <c r="F303" s="187">
        <v>1</v>
      </c>
      <c r="G303" s="187">
        <v>1</v>
      </c>
      <c r="H303" s="187">
        <v>1</v>
      </c>
      <c r="I303" s="187">
        <v>1</v>
      </c>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c r="AH303"/>
      <c r="AI303"/>
      <c r="AJ303"/>
      <c r="AK303"/>
      <c r="AL303"/>
      <c r="AM303"/>
      <c r="AN303"/>
      <c r="AO303"/>
      <c r="AP303"/>
      <c r="AQ303"/>
      <c r="AR303"/>
      <c r="AS303" s="27" t="s">
        <v>111</v>
      </c>
      <c r="AT303" s="27" t="s">
        <v>26</v>
      </c>
      <c r="AU303" s="202">
        <v>473</v>
      </c>
      <c r="AV303" s="202">
        <v>53</v>
      </c>
      <c r="AW303" s="202">
        <v>420</v>
      </c>
      <c r="AX303" s="187">
        <v>0.88794926004228325</v>
      </c>
      <c r="AY303" s="202">
        <v>15</v>
      </c>
      <c r="AZ303" s="202"/>
      <c r="BA303" s="202">
        <v>15</v>
      </c>
      <c r="BB303" s="187">
        <v>1</v>
      </c>
      <c r="BC303" s="202">
        <v>488</v>
      </c>
      <c r="BD303" s="202">
        <v>53</v>
      </c>
      <c r="BE303" s="202">
        <v>435</v>
      </c>
      <c r="BF303" s="187">
        <v>0.89139344262295084</v>
      </c>
    </row>
    <row r="304" spans="1:58" ht="15.75">
      <c r="A304" s="27" t="s">
        <v>450</v>
      </c>
      <c r="B304" s="187">
        <v>1</v>
      </c>
      <c r="C304" s="187">
        <v>1</v>
      </c>
      <c r="D304" s="187">
        <v>1</v>
      </c>
      <c r="E304" s="187">
        <v>1</v>
      </c>
      <c r="F304" s="187">
        <v>1</v>
      </c>
      <c r="G304" s="187">
        <v>1</v>
      </c>
      <c r="H304" s="187">
        <v>1</v>
      </c>
      <c r="I304" s="187">
        <v>1</v>
      </c>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c r="AH304"/>
      <c r="AI304"/>
      <c r="AJ304"/>
      <c r="AK304"/>
      <c r="AL304"/>
      <c r="AM304"/>
      <c r="AN304"/>
      <c r="AO304"/>
      <c r="AP304"/>
      <c r="AQ304"/>
      <c r="AR304"/>
      <c r="AS304" s="27" t="s">
        <v>111</v>
      </c>
      <c r="AT304" s="27" t="s">
        <v>23</v>
      </c>
      <c r="AU304" s="202">
        <v>242</v>
      </c>
      <c r="AV304" s="202">
        <v>26</v>
      </c>
      <c r="AW304" s="202">
        <v>216</v>
      </c>
      <c r="AX304" s="187">
        <v>0.8925619834710744</v>
      </c>
      <c r="AY304" s="202">
        <v>4</v>
      </c>
      <c r="AZ304" s="202">
        <v>0</v>
      </c>
      <c r="BA304" s="202">
        <v>4</v>
      </c>
      <c r="BB304" s="187">
        <v>1</v>
      </c>
      <c r="BC304" s="202">
        <v>246</v>
      </c>
      <c r="BD304" s="202">
        <v>26</v>
      </c>
      <c r="BE304" s="202">
        <v>220</v>
      </c>
      <c r="BF304" s="187">
        <v>0.89430894308943087</v>
      </c>
    </row>
    <row r="305" spans="1:58" ht="15.75">
      <c r="A305" s="27" t="s">
        <v>306</v>
      </c>
      <c r="B305" s="187">
        <v>1</v>
      </c>
      <c r="C305" s="187">
        <v>1</v>
      </c>
      <c r="D305" s="187">
        <v>1</v>
      </c>
      <c r="E305" s="187">
        <v>1</v>
      </c>
      <c r="F305" s="187">
        <v>1</v>
      </c>
      <c r="G305" s="187">
        <v>1</v>
      </c>
      <c r="H305" s="187">
        <v>1</v>
      </c>
      <c r="I305" s="187">
        <v>1</v>
      </c>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c r="AH305"/>
      <c r="AI305"/>
      <c r="AJ305"/>
      <c r="AK305"/>
      <c r="AL305"/>
      <c r="AM305"/>
      <c r="AN305"/>
      <c r="AO305"/>
      <c r="AP305"/>
      <c r="AQ305"/>
      <c r="AR305"/>
      <c r="AS305" s="27" t="s">
        <v>111</v>
      </c>
      <c r="AT305" s="27" t="s">
        <v>25</v>
      </c>
      <c r="AU305" s="202">
        <v>243</v>
      </c>
      <c r="AV305" s="202">
        <v>18</v>
      </c>
      <c r="AW305" s="202">
        <v>225</v>
      </c>
      <c r="AX305" s="187">
        <v>0.92592592592592593</v>
      </c>
      <c r="AY305" s="202">
        <v>1</v>
      </c>
      <c r="AZ305" s="202">
        <v>0</v>
      </c>
      <c r="BA305" s="202">
        <v>1</v>
      </c>
      <c r="BB305" s="187">
        <v>1</v>
      </c>
      <c r="BC305" s="202">
        <v>244</v>
      </c>
      <c r="BD305" s="202">
        <v>18</v>
      </c>
      <c r="BE305" s="202">
        <v>226</v>
      </c>
      <c r="BF305" s="187">
        <v>0.92622950819672134</v>
      </c>
    </row>
    <row r="306" spans="1:58" ht="15.75">
      <c r="A306" s="27" t="s">
        <v>233</v>
      </c>
      <c r="B306" s="187">
        <v>1</v>
      </c>
      <c r="C306" s="187">
        <v>1</v>
      </c>
      <c r="D306" s="187">
        <v>1</v>
      </c>
      <c r="E306" s="187">
        <v>1</v>
      </c>
      <c r="F306" s="187">
        <v>1</v>
      </c>
      <c r="G306" s="187">
        <v>1</v>
      </c>
      <c r="H306" s="187">
        <v>1</v>
      </c>
      <c r="I306" s="187">
        <v>1</v>
      </c>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c r="AH306"/>
      <c r="AI306"/>
      <c r="AJ306"/>
      <c r="AK306"/>
      <c r="AL306"/>
      <c r="AM306"/>
      <c r="AN306"/>
      <c r="AO306"/>
      <c r="AP306"/>
      <c r="AQ306"/>
      <c r="AR306"/>
      <c r="AS306" s="27" t="s">
        <v>111</v>
      </c>
      <c r="AT306" s="27" t="s">
        <v>21</v>
      </c>
      <c r="AU306" s="202">
        <v>363</v>
      </c>
      <c r="AV306" s="202">
        <v>17</v>
      </c>
      <c r="AW306" s="202">
        <v>346</v>
      </c>
      <c r="AX306" s="187">
        <v>0.95316804407713496</v>
      </c>
      <c r="AY306" s="202">
        <v>4</v>
      </c>
      <c r="AZ306" s="202">
        <v>1</v>
      </c>
      <c r="BA306" s="202">
        <v>3</v>
      </c>
      <c r="BB306" s="187">
        <v>0.75</v>
      </c>
      <c r="BC306" s="202">
        <v>367</v>
      </c>
      <c r="BD306" s="202">
        <v>18</v>
      </c>
      <c r="BE306" s="202">
        <v>349</v>
      </c>
      <c r="BF306" s="187">
        <v>0.95095367847411449</v>
      </c>
    </row>
    <row r="307" spans="1:58" ht="15.75">
      <c r="A307" s="27" t="s">
        <v>248</v>
      </c>
      <c r="B307" s="187">
        <v>1</v>
      </c>
      <c r="C307" s="187">
        <v>1</v>
      </c>
      <c r="D307" s="187">
        <v>1</v>
      </c>
      <c r="E307" s="187">
        <v>1</v>
      </c>
      <c r="F307" s="187">
        <v>1</v>
      </c>
      <c r="G307" s="187">
        <v>1</v>
      </c>
      <c r="H307" s="187">
        <v>1</v>
      </c>
      <c r="I307" s="187">
        <v>1</v>
      </c>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c r="AH307"/>
      <c r="AI307"/>
      <c r="AJ307"/>
      <c r="AK307"/>
      <c r="AL307"/>
      <c r="AM307"/>
      <c r="AN307"/>
      <c r="AO307"/>
      <c r="AP307"/>
      <c r="AQ307"/>
      <c r="AR307"/>
      <c r="AS307" s="27" t="s">
        <v>111</v>
      </c>
      <c r="AT307" s="27" t="s">
        <v>16</v>
      </c>
      <c r="AU307" s="202">
        <v>327</v>
      </c>
      <c r="AV307" s="202">
        <v>8</v>
      </c>
      <c r="AW307" s="202">
        <v>319</v>
      </c>
      <c r="AX307" s="187">
        <v>0.97553516819571862</v>
      </c>
      <c r="AY307" s="202">
        <v>1</v>
      </c>
      <c r="AZ307" s="202">
        <v>0</v>
      </c>
      <c r="BA307" s="202">
        <v>1</v>
      </c>
      <c r="BB307" s="187">
        <v>1</v>
      </c>
      <c r="BC307" s="202">
        <v>328</v>
      </c>
      <c r="BD307" s="202">
        <v>8</v>
      </c>
      <c r="BE307" s="202">
        <v>320</v>
      </c>
      <c r="BF307" s="187">
        <v>0.97560975609756095</v>
      </c>
    </row>
    <row r="308" spans="1:58" ht="15.75">
      <c r="A308" s="27" t="s">
        <v>353</v>
      </c>
      <c r="B308" s="187">
        <v>1</v>
      </c>
      <c r="C308" s="187">
        <v>1</v>
      </c>
      <c r="D308" s="187">
        <v>1</v>
      </c>
      <c r="E308" s="187">
        <v>1</v>
      </c>
      <c r="F308" s="187">
        <v>1</v>
      </c>
      <c r="G308" s="187">
        <v>1</v>
      </c>
      <c r="H308" s="187">
        <v>1</v>
      </c>
      <c r="I308" s="187">
        <v>1</v>
      </c>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c r="AH308"/>
      <c r="AI308"/>
      <c r="AJ308"/>
      <c r="AK308"/>
      <c r="AL308"/>
      <c r="AM308"/>
      <c r="AN308"/>
      <c r="AO308"/>
      <c r="AP308"/>
      <c r="AQ308"/>
      <c r="AR308"/>
      <c r="AS308" s="27" t="s">
        <v>111</v>
      </c>
      <c r="AT308" s="27" t="s">
        <v>19</v>
      </c>
      <c r="AU308" s="202">
        <v>265</v>
      </c>
      <c r="AV308" s="202">
        <v>5</v>
      </c>
      <c r="AW308" s="202">
        <v>260</v>
      </c>
      <c r="AX308" s="187">
        <v>0.98113207547169812</v>
      </c>
      <c r="AY308" s="202">
        <v>3</v>
      </c>
      <c r="AZ308" s="202">
        <v>1</v>
      </c>
      <c r="BA308" s="202">
        <v>2</v>
      </c>
      <c r="BB308" s="187">
        <v>0.66666666666666663</v>
      </c>
      <c r="BC308" s="202">
        <v>268</v>
      </c>
      <c r="BD308" s="202">
        <v>6</v>
      </c>
      <c r="BE308" s="202">
        <v>262</v>
      </c>
      <c r="BF308" s="187">
        <v>0.97761194029850751</v>
      </c>
    </row>
    <row r="309" spans="1:58" ht="15.75">
      <c r="A309" s="27" t="s">
        <v>387</v>
      </c>
      <c r="B309" s="187">
        <v>1</v>
      </c>
      <c r="C309" s="187">
        <v>1</v>
      </c>
      <c r="D309" s="187">
        <v>1</v>
      </c>
      <c r="E309" s="187">
        <v>1</v>
      </c>
      <c r="F309" s="187">
        <v>1</v>
      </c>
      <c r="G309" s="187">
        <v>1</v>
      </c>
      <c r="H309" s="187">
        <v>1</v>
      </c>
      <c r="I309" s="187">
        <v>1</v>
      </c>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c r="AH309"/>
      <c r="AI309"/>
      <c r="AJ309"/>
      <c r="AK309"/>
      <c r="AL309"/>
      <c r="AM309"/>
      <c r="AN309"/>
      <c r="AO309"/>
      <c r="AP309"/>
      <c r="AQ309"/>
      <c r="AR309"/>
      <c r="AS309" s="27" t="s">
        <v>112</v>
      </c>
      <c r="AT309" s="27" t="s">
        <v>27</v>
      </c>
      <c r="AU309" s="202">
        <v>2388</v>
      </c>
      <c r="AV309" s="202">
        <v>32</v>
      </c>
      <c r="AW309" s="202">
        <v>2356</v>
      </c>
      <c r="AX309" s="187">
        <v>0.98659966499162477</v>
      </c>
      <c r="AY309" s="202">
        <v>8</v>
      </c>
      <c r="AZ309" s="202"/>
      <c r="BA309" s="202">
        <v>8</v>
      </c>
      <c r="BB309" s="187">
        <v>1</v>
      </c>
      <c r="BC309" s="202">
        <v>2396</v>
      </c>
      <c r="BD309" s="202">
        <v>32</v>
      </c>
      <c r="BE309" s="202">
        <v>2364</v>
      </c>
      <c r="BF309" s="187">
        <v>0.98664440734557601</v>
      </c>
    </row>
    <row r="310" spans="1:58" ht="15.75">
      <c r="A310" s="27" t="s">
        <v>193</v>
      </c>
      <c r="B310" s="187">
        <v>1</v>
      </c>
      <c r="C310" s="187">
        <v>1</v>
      </c>
      <c r="D310" s="187">
        <v>1</v>
      </c>
      <c r="E310" s="187">
        <v>1</v>
      </c>
      <c r="F310" s="187">
        <v>1</v>
      </c>
      <c r="G310" s="187">
        <v>1</v>
      </c>
      <c r="H310" s="187">
        <v>1</v>
      </c>
      <c r="I310" s="187">
        <v>1</v>
      </c>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c r="AH310"/>
      <c r="AI310"/>
      <c r="AJ310"/>
      <c r="AK310"/>
      <c r="AL310"/>
      <c r="AM310"/>
      <c r="AN310"/>
      <c r="AO310"/>
      <c r="AP310"/>
      <c r="AQ310"/>
      <c r="AR310"/>
      <c r="AS310" s="27" t="s">
        <v>112</v>
      </c>
      <c r="AT310" s="27" t="s">
        <v>26</v>
      </c>
      <c r="AU310" s="202">
        <v>4581</v>
      </c>
      <c r="AV310" s="202">
        <v>39</v>
      </c>
      <c r="AW310" s="202">
        <v>4542</v>
      </c>
      <c r="AX310" s="187">
        <v>0.99148657498362802</v>
      </c>
      <c r="AY310" s="202">
        <v>15</v>
      </c>
      <c r="AZ310" s="202"/>
      <c r="BA310" s="202">
        <v>15</v>
      </c>
      <c r="BB310" s="187">
        <v>1</v>
      </c>
      <c r="BC310" s="202">
        <v>4596</v>
      </c>
      <c r="BD310" s="202">
        <v>39</v>
      </c>
      <c r="BE310" s="202">
        <v>4557</v>
      </c>
      <c r="BF310" s="187">
        <v>0.99151436031331597</v>
      </c>
    </row>
    <row r="311" spans="1:58" ht="15.75">
      <c r="A311" s="27" t="s">
        <v>181</v>
      </c>
      <c r="B311" s="187" t="e">
        <v>#DIV/0!</v>
      </c>
      <c r="C311" s="187">
        <v>1</v>
      </c>
      <c r="D311" s="187">
        <v>1</v>
      </c>
      <c r="E311" s="187">
        <v>1</v>
      </c>
      <c r="F311" s="187">
        <v>1</v>
      </c>
      <c r="G311" s="187">
        <v>1</v>
      </c>
      <c r="H311" s="187">
        <v>1</v>
      </c>
      <c r="I311" s="187">
        <v>1</v>
      </c>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c r="AH311"/>
      <c r="AI311"/>
      <c r="AJ311"/>
      <c r="AK311"/>
      <c r="AL311"/>
      <c r="AM311"/>
      <c r="AN311"/>
      <c r="AO311"/>
      <c r="AP311"/>
      <c r="AQ311"/>
      <c r="AR311"/>
      <c r="AS311" s="27" t="s">
        <v>112</v>
      </c>
      <c r="AT311" s="27" t="s">
        <v>21</v>
      </c>
      <c r="AU311" s="202">
        <v>2377</v>
      </c>
      <c r="AV311" s="202">
        <v>19</v>
      </c>
      <c r="AW311" s="202">
        <v>2358</v>
      </c>
      <c r="AX311" s="187">
        <v>0.99200673117374838</v>
      </c>
      <c r="AY311" s="202">
        <v>13</v>
      </c>
      <c r="AZ311" s="202">
        <v>2</v>
      </c>
      <c r="BA311" s="202">
        <v>11</v>
      </c>
      <c r="BB311" s="187">
        <v>0.84615384615384615</v>
      </c>
      <c r="BC311" s="202">
        <v>2390</v>
      </c>
      <c r="BD311" s="202">
        <v>21</v>
      </c>
      <c r="BE311" s="202">
        <v>2369</v>
      </c>
      <c r="BF311" s="187">
        <v>0.99121338912133894</v>
      </c>
    </row>
    <row r="312" spans="1:58" ht="15.75">
      <c r="A312" s="27" t="s">
        <v>454</v>
      </c>
      <c r="B312" s="187">
        <v>1</v>
      </c>
      <c r="C312" s="187">
        <v>1</v>
      </c>
      <c r="D312" s="187">
        <v>1</v>
      </c>
      <c r="E312" s="187">
        <v>1</v>
      </c>
      <c r="F312" s="187">
        <v>1</v>
      </c>
      <c r="G312" s="187">
        <v>1</v>
      </c>
      <c r="H312" s="187">
        <v>1</v>
      </c>
      <c r="I312" s="187">
        <v>1</v>
      </c>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c r="AH312"/>
      <c r="AI312"/>
      <c r="AJ312"/>
      <c r="AK312"/>
      <c r="AL312"/>
      <c r="AM312"/>
      <c r="AN312"/>
      <c r="AO312"/>
      <c r="AP312"/>
      <c r="AQ312"/>
      <c r="AR312"/>
      <c r="AS312" s="27" t="s">
        <v>112</v>
      </c>
      <c r="AT312" s="27" t="s">
        <v>19</v>
      </c>
      <c r="AU312" s="202">
        <v>1420</v>
      </c>
      <c r="AV312" s="202">
        <v>11</v>
      </c>
      <c r="AW312" s="202">
        <v>1409</v>
      </c>
      <c r="AX312" s="187">
        <v>0.99225352112676057</v>
      </c>
      <c r="AY312" s="202">
        <v>2</v>
      </c>
      <c r="AZ312" s="202">
        <v>1</v>
      </c>
      <c r="BA312" s="202">
        <v>1</v>
      </c>
      <c r="BB312" s="187">
        <v>0.5</v>
      </c>
      <c r="BC312" s="202">
        <v>1422</v>
      </c>
      <c r="BD312" s="202">
        <v>12</v>
      </c>
      <c r="BE312" s="202">
        <v>1410</v>
      </c>
      <c r="BF312" s="187">
        <v>0.99156118143459915</v>
      </c>
    </row>
    <row r="313" spans="1:58" ht="15.75">
      <c r="A313" s="27" t="s">
        <v>80</v>
      </c>
      <c r="B313" s="187">
        <v>1</v>
      </c>
      <c r="C313" s="187">
        <v>1</v>
      </c>
      <c r="D313" s="187">
        <v>1</v>
      </c>
      <c r="E313" s="187">
        <v>1</v>
      </c>
      <c r="F313" s="187">
        <v>1</v>
      </c>
      <c r="G313" s="187">
        <v>1</v>
      </c>
      <c r="H313" s="187">
        <v>1</v>
      </c>
      <c r="I313" s="187">
        <v>1</v>
      </c>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c r="AH313"/>
      <c r="AI313"/>
      <c r="AJ313"/>
      <c r="AK313"/>
      <c r="AL313"/>
      <c r="AM313"/>
      <c r="AN313"/>
      <c r="AO313"/>
      <c r="AP313"/>
      <c r="AQ313"/>
      <c r="AR313"/>
      <c r="AS313" s="27" t="s">
        <v>112</v>
      </c>
      <c r="AT313" s="27" t="s">
        <v>25</v>
      </c>
      <c r="AU313" s="202">
        <v>2704</v>
      </c>
      <c r="AV313" s="202">
        <v>8</v>
      </c>
      <c r="AW313" s="202">
        <v>2696</v>
      </c>
      <c r="AX313" s="187">
        <v>0.99704142011834318</v>
      </c>
      <c r="AY313" s="202">
        <v>1</v>
      </c>
      <c r="AZ313" s="202">
        <v>1</v>
      </c>
      <c r="BA313" s="202">
        <v>0</v>
      </c>
      <c r="BB313" s="187">
        <v>0</v>
      </c>
      <c r="BC313" s="202">
        <v>2705</v>
      </c>
      <c r="BD313" s="202">
        <v>9</v>
      </c>
      <c r="BE313" s="202">
        <v>2696</v>
      </c>
      <c r="BF313" s="187">
        <v>0.99667282809611835</v>
      </c>
    </row>
    <row r="314" spans="1:58" ht="15.75">
      <c r="A314" s="27" t="s">
        <v>540</v>
      </c>
      <c r="B314" s="187">
        <v>1</v>
      </c>
      <c r="C314" s="187">
        <v>1</v>
      </c>
      <c r="D314" s="187">
        <v>1</v>
      </c>
      <c r="E314" s="187">
        <v>1</v>
      </c>
      <c r="F314" s="187" t="e">
        <v>#DIV/0!</v>
      </c>
      <c r="G314" s="187">
        <v>1</v>
      </c>
      <c r="H314" s="187">
        <v>1</v>
      </c>
      <c r="I314" s="187">
        <v>1</v>
      </c>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c r="AH314"/>
      <c r="AI314"/>
      <c r="AJ314"/>
      <c r="AK314"/>
      <c r="AL314"/>
      <c r="AM314"/>
      <c r="AN314"/>
      <c r="AO314"/>
      <c r="AP314"/>
      <c r="AQ314"/>
      <c r="AR314"/>
      <c r="AS314" s="27" t="s">
        <v>112</v>
      </c>
      <c r="AT314" s="27" t="s">
        <v>23</v>
      </c>
      <c r="AU314" s="202">
        <v>2724</v>
      </c>
      <c r="AV314" s="202">
        <v>7</v>
      </c>
      <c r="AW314" s="202">
        <v>2717</v>
      </c>
      <c r="AX314" s="187">
        <v>0.99743024963289284</v>
      </c>
      <c r="AY314" s="202">
        <v>1</v>
      </c>
      <c r="AZ314" s="202">
        <v>0</v>
      </c>
      <c r="BA314" s="202">
        <v>1</v>
      </c>
      <c r="BB314" s="187">
        <v>1</v>
      </c>
      <c r="BC314" s="202">
        <v>2725</v>
      </c>
      <c r="BD314" s="202">
        <v>7</v>
      </c>
      <c r="BE314" s="202">
        <v>2718</v>
      </c>
      <c r="BF314" s="187">
        <v>0.99743119266055047</v>
      </c>
    </row>
    <row r="315" spans="1:58" ht="15.75">
      <c r="A315" s="27" t="s">
        <v>255</v>
      </c>
      <c r="B315" s="187">
        <v>1</v>
      </c>
      <c r="C315" s="187">
        <v>1</v>
      </c>
      <c r="D315" s="187">
        <v>1</v>
      </c>
      <c r="E315" s="187">
        <v>1</v>
      </c>
      <c r="F315" s="187">
        <v>1</v>
      </c>
      <c r="G315" s="187">
        <v>1</v>
      </c>
      <c r="H315" s="187">
        <v>1</v>
      </c>
      <c r="I315" s="187">
        <v>1</v>
      </c>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c r="AH315"/>
      <c r="AI315"/>
      <c r="AJ315"/>
      <c r="AK315"/>
      <c r="AL315"/>
      <c r="AM315"/>
      <c r="AN315"/>
      <c r="AO315"/>
      <c r="AP315"/>
      <c r="AQ315"/>
      <c r="AR315"/>
      <c r="AS315" s="27" t="s">
        <v>112</v>
      </c>
      <c r="AT315" s="27" t="s">
        <v>16</v>
      </c>
      <c r="AU315" s="202">
        <v>2136</v>
      </c>
      <c r="AV315" s="202">
        <v>5</v>
      </c>
      <c r="AW315" s="202">
        <v>2131</v>
      </c>
      <c r="AX315" s="187">
        <v>0.99765917602996257</v>
      </c>
      <c r="AY315" s="202">
        <v>9</v>
      </c>
      <c r="AZ315" s="202">
        <v>0</v>
      </c>
      <c r="BA315" s="202">
        <v>9</v>
      </c>
      <c r="BB315" s="187">
        <v>1</v>
      </c>
      <c r="BC315" s="202">
        <v>2145</v>
      </c>
      <c r="BD315" s="202">
        <v>5</v>
      </c>
      <c r="BE315" s="202">
        <v>2140</v>
      </c>
      <c r="BF315" s="187">
        <v>0.99766899766899764</v>
      </c>
    </row>
    <row r="316" spans="1:58" ht="15.75">
      <c r="A316" s="27" t="s">
        <v>282</v>
      </c>
      <c r="B316" s="187">
        <v>1</v>
      </c>
      <c r="C316" s="187">
        <v>1</v>
      </c>
      <c r="D316" s="187">
        <v>1</v>
      </c>
      <c r="E316" s="187">
        <v>1</v>
      </c>
      <c r="F316" s="187">
        <v>1</v>
      </c>
      <c r="G316" s="187">
        <v>1</v>
      </c>
      <c r="H316" s="187">
        <v>1</v>
      </c>
      <c r="I316" s="187">
        <v>1</v>
      </c>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c r="AH316"/>
      <c r="AI316"/>
      <c r="AJ316"/>
      <c r="AK316"/>
      <c r="AL316"/>
      <c r="AM316"/>
      <c r="AN316"/>
      <c r="AO316"/>
      <c r="AP316"/>
      <c r="AQ316"/>
      <c r="AR316"/>
      <c r="AS316" s="27" t="s">
        <v>113</v>
      </c>
      <c r="AT316" s="27" t="s">
        <v>27</v>
      </c>
      <c r="AU316" s="202">
        <v>1206</v>
      </c>
      <c r="AV316" s="202">
        <v>172</v>
      </c>
      <c r="AW316" s="202">
        <v>1034</v>
      </c>
      <c r="AX316" s="187">
        <v>0.857379767827529</v>
      </c>
      <c r="AY316" s="202">
        <v>22</v>
      </c>
      <c r="AZ316" s="202">
        <v>5</v>
      </c>
      <c r="BA316" s="202">
        <v>17</v>
      </c>
      <c r="BB316" s="187">
        <v>0.77272727272727271</v>
      </c>
      <c r="BC316" s="202">
        <v>1228</v>
      </c>
      <c r="BD316" s="202">
        <v>177</v>
      </c>
      <c r="BE316" s="202">
        <v>1051</v>
      </c>
      <c r="BF316" s="187">
        <v>0.85586319218241047</v>
      </c>
    </row>
    <row r="317" spans="1:58" ht="15.75">
      <c r="A317" s="27" t="s">
        <v>395</v>
      </c>
      <c r="B317" s="187">
        <v>1</v>
      </c>
      <c r="C317" s="187">
        <v>1</v>
      </c>
      <c r="D317" s="187">
        <v>1</v>
      </c>
      <c r="E317" s="187">
        <v>1</v>
      </c>
      <c r="F317" s="187">
        <v>1</v>
      </c>
      <c r="G317" s="187">
        <v>1</v>
      </c>
      <c r="H317" s="187">
        <v>1</v>
      </c>
      <c r="I317" s="187">
        <v>1</v>
      </c>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c r="AH317"/>
      <c r="AI317"/>
      <c r="AJ317"/>
      <c r="AK317"/>
      <c r="AL317"/>
      <c r="AM317"/>
      <c r="AN317"/>
      <c r="AO317"/>
      <c r="AP317"/>
      <c r="AQ317"/>
      <c r="AR317"/>
      <c r="AS317" s="27" t="s">
        <v>113</v>
      </c>
      <c r="AT317" s="27" t="s">
        <v>21</v>
      </c>
      <c r="AU317" s="202">
        <v>2432</v>
      </c>
      <c r="AV317" s="202">
        <v>255</v>
      </c>
      <c r="AW317" s="202">
        <v>2177</v>
      </c>
      <c r="AX317" s="187">
        <v>0.89514802631578949</v>
      </c>
      <c r="AY317" s="202">
        <v>42</v>
      </c>
      <c r="AZ317" s="202">
        <v>16</v>
      </c>
      <c r="BA317" s="202">
        <v>26</v>
      </c>
      <c r="BB317" s="187">
        <v>0.61904761904761907</v>
      </c>
      <c r="BC317" s="202">
        <v>2474</v>
      </c>
      <c r="BD317" s="202">
        <v>271</v>
      </c>
      <c r="BE317" s="202">
        <v>2203</v>
      </c>
      <c r="BF317" s="187">
        <v>0.89046079223928865</v>
      </c>
    </row>
    <row r="318" spans="1:58" ht="15.75">
      <c r="A318" s="27" t="s">
        <v>148</v>
      </c>
      <c r="B318" s="187">
        <v>1</v>
      </c>
      <c r="C318" s="187">
        <v>1</v>
      </c>
      <c r="D318" s="187">
        <v>1</v>
      </c>
      <c r="E318" s="187">
        <v>1</v>
      </c>
      <c r="F318" s="187">
        <v>1</v>
      </c>
      <c r="G318" s="187">
        <v>1</v>
      </c>
      <c r="H318" s="187">
        <v>1</v>
      </c>
      <c r="I318" s="187">
        <v>1</v>
      </c>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c r="AH318"/>
      <c r="AI318"/>
      <c r="AJ318"/>
      <c r="AK318"/>
      <c r="AL318"/>
      <c r="AM318"/>
      <c r="AN318"/>
      <c r="AO318"/>
      <c r="AP318"/>
      <c r="AQ318"/>
      <c r="AR318"/>
      <c r="AS318" s="27" t="s">
        <v>113</v>
      </c>
      <c r="AT318" s="27" t="s">
        <v>19</v>
      </c>
      <c r="AU318" s="202">
        <v>1811</v>
      </c>
      <c r="AV318" s="202">
        <v>188</v>
      </c>
      <c r="AW318" s="202">
        <v>1623</v>
      </c>
      <c r="AX318" s="187">
        <v>0.89618995030369963</v>
      </c>
      <c r="AY318" s="202">
        <v>17</v>
      </c>
      <c r="AZ318" s="202">
        <v>5</v>
      </c>
      <c r="BA318" s="202">
        <v>12</v>
      </c>
      <c r="BB318" s="187">
        <v>0.70588235294117652</v>
      </c>
      <c r="BC318" s="202">
        <v>1828</v>
      </c>
      <c r="BD318" s="202">
        <v>193</v>
      </c>
      <c r="BE318" s="202">
        <v>1635</v>
      </c>
      <c r="BF318" s="187">
        <v>0.89442013129102849</v>
      </c>
    </row>
    <row r="319" spans="1:58" ht="15.75">
      <c r="A319" s="27" t="s">
        <v>258</v>
      </c>
      <c r="B319" s="187">
        <v>1</v>
      </c>
      <c r="C319" s="187">
        <v>1</v>
      </c>
      <c r="D319" s="187">
        <v>1</v>
      </c>
      <c r="E319" s="187">
        <v>1</v>
      </c>
      <c r="F319" s="187">
        <v>1</v>
      </c>
      <c r="G319" s="187">
        <v>1</v>
      </c>
      <c r="H319" s="187">
        <v>1</v>
      </c>
      <c r="I319" s="187">
        <v>1</v>
      </c>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c r="AH319"/>
      <c r="AI319"/>
      <c r="AJ319"/>
      <c r="AK319"/>
      <c r="AL319"/>
      <c r="AM319"/>
      <c r="AN319"/>
      <c r="AO319"/>
      <c r="AP319"/>
      <c r="AQ319"/>
      <c r="AR319"/>
      <c r="AS319" s="27" t="s">
        <v>113</v>
      </c>
      <c r="AT319" s="27" t="s">
        <v>26</v>
      </c>
      <c r="AU319" s="202">
        <v>2334</v>
      </c>
      <c r="AV319" s="202">
        <v>209</v>
      </c>
      <c r="AW319" s="202">
        <v>2125</v>
      </c>
      <c r="AX319" s="187">
        <v>0.91045415595544132</v>
      </c>
      <c r="AY319" s="202">
        <v>57</v>
      </c>
      <c r="AZ319" s="202">
        <v>21</v>
      </c>
      <c r="BA319" s="202">
        <v>36</v>
      </c>
      <c r="BB319" s="187">
        <v>0.63157894736842102</v>
      </c>
      <c r="BC319" s="202">
        <v>2391</v>
      </c>
      <c r="BD319" s="202">
        <v>230</v>
      </c>
      <c r="BE319" s="202">
        <v>2161</v>
      </c>
      <c r="BF319" s="187">
        <v>0.90380593893768302</v>
      </c>
    </row>
    <row r="320" spans="1:58" ht="15.75">
      <c r="A320" s="27" t="s">
        <v>354</v>
      </c>
      <c r="B320" s="187">
        <v>1</v>
      </c>
      <c r="C320" s="187">
        <v>1</v>
      </c>
      <c r="D320" s="187">
        <v>1</v>
      </c>
      <c r="E320" s="187">
        <v>1</v>
      </c>
      <c r="F320" s="187">
        <v>1</v>
      </c>
      <c r="G320" s="187">
        <v>1</v>
      </c>
      <c r="H320" s="187">
        <v>1</v>
      </c>
      <c r="I320" s="187">
        <v>1</v>
      </c>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c r="AH320"/>
      <c r="AI320"/>
      <c r="AJ320"/>
      <c r="AK320"/>
      <c r="AL320"/>
      <c r="AM320"/>
      <c r="AN320"/>
      <c r="AO320"/>
      <c r="AP320"/>
      <c r="AQ320"/>
      <c r="AR320"/>
      <c r="AS320" s="27" t="s">
        <v>113</v>
      </c>
      <c r="AT320" s="27" t="s">
        <v>23</v>
      </c>
      <c r="AU320" s="202">
        <v>1982</v>
      </c>
      <c r="AV320" s="202">
        <v>141</v>
      </c>
      <c r="AW320" s="202">
        <v>1841</v>
      </c>
      <c r="AX320" s="187">
        <v>0.92885973763874874</v>
      </c>
      <c r="AY320" s="202">
        <v>20</v>
      </c>
      <c r="AZ320" s="202">
        <v>16</v>
      </c>
      <c r="BA320" s="202">
        <v>4</v>
      </c>
      <c r="BB320" s="187">
        <v>0.2</v>
      </c>
      <c r="BC320" s="202">
        <v>2002</v>
      </c>
      <c r="BD320" s="202">
        <v>157</v>
      </c>
      <c r="BE320" s="202">
        <v>1845</v>
      </c>
      <c r="BF320" s="187">
        <v>0.92157842157842162</v>
      </c>
    </row>
    <row r="321" spans="1:58" ht="15.75">
      <c r="A321" s="27" t="s">
        <v>167</v>
      </c>
      <c r="B321" s="187">
        <v>1</v>
      </c>
      <c r="C321" s="187">
        <v>1</v>
      </c>
      <c r="D321" s="187">
        <v>1</v>
      </c>
      <c r="E321" s="187">
        <v>1</v>
      </c>
      <c r="F321" s="187">
        <v>1</v>
      </c>
      <c r="G321" s="187">
        <v>1</v>
      </c>
      <c r="H321" s="187">
        <v>1</v>
      </c>
      <c r="I321" s="187">
        <v>1</v>
      </c>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c r="AH321"/>
      <c r="AI321"/>
      <c r="AJ321"/>
      <c r="AK321"/>
      <c r="AL321"/>
      <c r="AM321"/>
      <c r="AN321"/>
      <c r="AO321"/>
      <c r="AP321"/>
      <c r="AQ321"/>
      <c r="AR321"/>
      <c r="AS321" s="27" t="s">
        <v>113</v>
      </c>
      <c r="AT321" s="27" t="s">
        <v>25</v>
      </c>
      <c r="AU321" s="202">
        <v>1748</v>
      </c>
      <c r="AV321" s="202">
        <v>90</v>
      </c>
      <c r="AW321" s="202">
        <v>1658</v>
      </c>
      <c r="AX321" s="187">
        <v>0.94851258581235698</v>
      </c>
      <c r="AY321" s="202">
        <v>36</v>
      </c>
      <c r="AZ321" s="202">
        <v>25</v>
      </c>
      <c r="BA321" s="202">
        <v>11</v>
      </c>
      <c r="BB321" s="187">
        <v>0.30555555555555558</v>
      </c>
      <c r="BC321" s="202">
        <v>1784</v>
      </c>
      <c r="BD321" s="202">
        <v>115</v>
      </c>
      <c r="BE321" s="202">
        <v>1669</v>
      </c>
      <c r="BF321" s="187">
        <v>0.9355381165919282</v>
      </c>
    </row>
    <row r="322" spans="1:58" ht="15.75">
      <c r="A322" s="27" t="s">
        <v>541</v>
      </c>
      <c r="B322" s="187" t="e">
        <v>#DIV/0!</v>
      </c>
      <c r="C322" s="187" t="e">
        <v>#DIV/0!</v>
      </c>
      <c r="D322" s="187">
        <v>1</v>
      </c>
      <c r="E322" s="187">
        <v>1</v>
      </c>
      <c r="F322" s="187" t="e">
        <v>#DIV/0!</v>
      </c>
      <c r="G322" s="187" t="e">
        <v>#DIV/0!</v>
      </c>
      <c r="H322" s="187" t="e">
        <v>#DIV/0!</v>
      </c>
      <c r="I322" s="187">
        <v>1</v>
      </c>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c r="AH322"/>
      <c r="AI322"/>
      <c r="AJ322"/>
      <c r="AK322"/>
      <c r="AL322"/>
      <c r="AM322"/>
      <c r="AN322"/>
      <c r="AO322"/>
      <c r="AP322"/>
      <c r="AQ322"/>
      <c r="AR322"/>
      <c r="AS322" s="27" t="s">
        <v>113</v>
      </c>
      <c r="AT322" s="27" t="s">
        <v>16</v>
      </c>
      <c r="AU322" s="202">
        <v>1485</v>
      </c>
      <c r="AV322" s="202">
        <v>34</v>
      </c>
      <c r="AW322" s="202">
        <v>1451</v>
      </c>
      <c r="AX322" s="187">
        <v>0.97710437710437714</v>
      </c>
      <c r="AY322" s="202">
        <v>14</v>
      </c>
      <c r="AZ322" s="202">
        <v>6</v>
      </c>
      <c r="BA322" s="202">
        <v>8</v>
      </c>
      <c r="BB322" s="187">
        <v>0.5714285714285714</v>
      </c>
      <c r="BC322" s="202">
        <v>1499</v>
      </c>
      <c r="BD322" s="202">
        <v>40</v>
      </c>
      <c r="BE322" s="202">
        <v>1459</v>
      </c>
      <c r="BF322" s="187">
        <v>0.9733155436957972</v>
      </c>
    </row>
    <row r="323" spans="1:58" ht="15.75">
      <c r="A323" s="27" t="s">
        <v>183</v>
      </c>
      <c r="B323" s="187">
        <v>1</v>
      </c>
      <c r="C323" s="187">
        <v>1</v>
      </c>
      <c r="D323" s="187">
        <v>1</v>
      </c>
      <c r="E323" s="187">
        <v>1</v>
      </c>
      <c r="F323" s="187">
        <v>1</v>
      </c>
      <c r="G323" s="187">
        <v>1</v>
      </c>
      <c r="H323" s="187">
        <v>1</v>
      </c>
      <c r="I323" s="187">
        <v>1</v>
      </c>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c r="AH323"/>
      <c r="AI323"/>
      <c r="AJ323"/>
      <c r="AK323"/>
      <c r="AL323"/>
      <c r="AM323"/>
      <c r="AN323"/>
      <c r="AO323"/>
      <c r="AP323"/>
      <c r="AQ323"/>
      <c r="AR323"/>
      <c r="AS323" s="27" t="s">
        <v>114</v>
      </c>
      <c r="AT323" s="27" t="s">
        <v>27</v>
      </c>
      <c r="AU323" s="202">
        <v>3065</v>
      </c>
      <c r="AV323" s="202">
        <v>2469</v>
      </c>
      <c r="AW323" s="202">
        <v>596</v>
      </c>
      <c r="AX323" s="187">
        <v>0.19445350734094616</v>
      </c>
      <c r="AY323" s="202">
        <v>42</v>
      </c>
      <c r="AZ323" s="202">
        <v>2</v>
      </c>
      <c r="BA323" s="202">
        <v>40</v>
      </c>
      <c r="BB323" s="187">
        <v>0.95238095238095233</v>
      </c>
      <c r="BC323" s="202">
        <v>3107</v>
      </c>
      <c r="BD323" s="202">
        <v>2471</v>
      </c>
      <c r="BE323" s="202">
        <v>636</v>
      </c>
      <c r="BF323" s="187">
        <v>0.20469906662375281</v>
      </c>
    </row>
    <row r="324" spans="1:58" ht="15.75">
      <c r="A324" s="27" t="s">
        <v>459</v>
      </c>
      <c r="B324" s="187">
        <v>1</v>
      </c>
      <c r="C324" s="187">
        <v>1</v>
      </c>
      <c r="D324" s="187">
        <v>1</v>
      </c>
      <c r="E324" s="187">
        <v>1</v>
      </c>
      <c r="F324" s="187">
        <v>1</v>
      </c>
      <c r="G324" s="187">
        <v>1</v>
      </c>
      <c r="H324" s="187">
        <v>1</v>
      </c>
      <c r="I324" s="187">
        <v>1</v>
      </c>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c r="AH324"/>
      <c r="AI324"/>
      <c r="AJ324"/>
      <c r="AK324"/>
      <c r="AL324"/>
      <c r="AM324"/>
      <c r="AN324"/>
      <c r="AO324"/>
      <c r="AP324"/>
      <c r="AQ324"/>
      <c r="AR324"/>
      <c r="AS324" s="27" t="s">
        <v>114</v>
      </c>
      <c r="AT324" s="27" t="s">
        <v>26</v>
      </c>
      <c r="AU324" s="202">
        <v>9288</v>
      </c>
      <c r="AV324" s="202">
        <v>4623</v>
      </c>
      <c r="AW324" s="202">
        <v>4665</v>
      </c>
      <c r="AX324" s="187">
        <v>0.50226098191214474</v>
      </c>
      <c r="AY324" s="202">
        <v>58</v>
      </c>
      <c r="AZ324" s="202">
        <v>4</v>
      </c>
      <c r="BA324" s="202">
        <v>54</v>
      </c>
      <c r="BB324" s="187">
        <v>0.93103448275862066</v>
      </c>
      <c r="BC324" s="202">
        <v>9346</v>
      </c>
      <c r="BD324" s="202">
        <v>4627</v>
      </c>
      <c r="BE324" s="202">
        <v>4719</v>
      </c>
      <c r="BF324" s="187">
        <v>0.5049218917183822</v>
      </c>
    </row>
    <row r="325" spans="1:58" ht="15.75">
      <c r="A325" s="27" t="s">
        <v>223</v>
      </c>
      <c r="B325" s="187">
        <v>1</v>
      </c>
      <c r="C325" s="187">
        <v>1</v>
      </c>
      <c r="D325" s="187">
        <v>1</v>
      </c>
      <c r="E325" s="187">
        <v>1</v>
      </c>
      <c r="F325" s="187">
        <v>1</v>
      </c>
      <c r="G325" s="187">
        <v>1</v>
      </c>
      <c r="H325" s="187">
        <v>1</v>
      </c>
      <c r="I325" s="187">
        <v>1</v>
      </c>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c r="AH325"/>
      <c r="AI325"/>
      <c r="AJ325"/>
      <c r="AK325"/>
      <c r="AL325"/>
      <c r="AM325"/>
      <c r="AN325"/>
      <c r="AO325"/>
      <c r="AP325"/>
      <c r="AQ325"/>
      <c r="AR325"/>
      <c r="AS325" s="27" t="s">
        <v>114</v>
      </c>
      <c r="AT325" s="27" t="s">
        <v>16</v>
      </c>
      <c r="AU325" s="202">
        <v>2210</v>
      </c>
      <c r="AV325" s="202">
        <v>730</v>
      </c>
      <c r="AW325" s="202">
        <v>1480</v>
      </c>
      <c r="AX325" s="187">
        <v>0.66968325791855199</v>
      </c>
      <c r="AY325" s="202">
        <v>5</v>
      </c>
      <c r="AZ325" s="202">
        <v>0</v>
      </c>
      <c r="BA325" s="202">
        <v>5</v>
      </c>
      <c r="BB325" s="187">
        <v>1</v>
      </c>
      <c r="BC325" s="202">
        <v>2215</v>
      </c>
      <c r="BD325" s="202">
        <v>730</v>
      </c>
      <c r="BE325" s="202">
        <v>1485</v>
      </c>
      <c r="BF325" s="187">
        <v>0.67042889390519189</v>
      </c>
    </row>
    <row r="326" spans="1:58" ht="15.75">
      <c r="A326" s="27" t="s">
        <v>195</v>
      </c>
      <c r="B326" s="187">
        <v>1</v>
      </c>
      <c r="C326" s="187">
        <v>1</v>
      </c>
      <c r="D326" s="187">
        <v>1</v>
      </c>
      <c r="E326" s="187">
        <v>1</v>
      </c>
      <c r="F326" s="187">
        <v>1</v>
      </c>
      <c r="G326" s="187">
        <v>1</v>
      </c>
      <c r="H326" s="187">
        <v>1</v>
      </c>
      <c r="I326" s="187">
        <v>1</v>
      </c>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c r="AH326"/>
      <c r="AI326"/>
      <c r="AJ326"/>
      <c r="AK326"/>
      <c r="AL326"/>
      <c r="AM326"/>
      <c r="AN326"/>
      <c r="AO326"/>
      <c r="AP326"/>
      <c r="AQ326"/>
      <c r="AR326"/>
      <c r="AS326" s="27" t="s">
        <v>114</v>
      </c>
      <c r="AT326" s="27" t="s">
        <v>25</v>
      </c>
      <c r="AU326" s="202">
        <v>3781</v>
      </c>
      <c r="AV326" s="202">
        <v>627</v>
      </c>
      <c r="AW326" s="202">
        <v>3154</v>
      </c>
      <c r="AX326" s="187">
        <v>0.83417085427135673</v>
      </c>
      <c r="AY326" s="202">
        <v>9</v>
      </c>
      <c r="AZ326" s="202">
        <v>2</v>
      </c>
      <c r="BA326" s="202">
        <v>7</v>
      </c>
      <c r="BB326" s="187">
        <v>0.77777777777777779</v>
      </c>
      <c r="BC326" s="202">
        <v>3790</v>
      </c>
      <c r="BD326" s="202">
        <v>629</v>
      </c>
      <c r="BE326" s="202">
        <v>3161</v>
      </c>
      <c r="BF326" s="187">
        <v>0.83403693931398415</v>
      </c>
    </row>
    <row r="327" spans="1:58" ht="15.75">
      <c r="A327" s="27" t="s">
        <v>405</v>
      </c>
      <c r="B327" s="187">
        <v>1</v>
      </c>
      <c r="C327" s="187">
        <v>1</v>
      </c>
      <c r="D327" s="187">
        <v>1</v>
      </c>
      <c r="E327" s="187">
        <v>1</v>
      </c>
      <c r="F327" s="187">
        <v>1</v>
      </c>
      <c r="G327" s="187">
        <v>1</v>
      </c>
      <c r="H327" s="187">
        <v>1</v>
      </c>
      <c r="I327" s="187">
        <v>1</v>
      </c>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c r="AH327"/>
      <c r="AI327"/>
      <c r="AJ327"/>
      <c r="AK327"/>
      <c r="AL327"/>
      <c r="AM327"/>
      <c r="AN327"/>
      <c r="AO327"/>
      <c r="AP327"/>
      <c r="AQ327"/>
      <c r="AR327"/>
      <c r="AS327" s="27" t="s">
        <v>114</v>
      </c>
      <c r="AT327" s="27" t="s">
        <v>19</v>
      </c>
      <c r="AU327" s="202">
        <v>1890</v>
      </c>
      <c r="AV327" s="202">
        <v>268</v>
      </c>
      <c r="AW327" s="202">
        <v>1622</v>
      </c>
      <c r="AX327" s="187">
        <v>0.85820105820105819</v>
      </c>
      <c r="AY327" s="202">
        <v>7</v>
      </c>
      <c r="AZ327" s="202">
        <v>0</v>
      </c>
      <c r="BA327" s="202">
        <v>7</v>
      </c>
      <c r="BB327" s="187">
        <v>1</v>
      </c>
      <c r="BC327" s="202">
        <v>1897</v>
      </c>
      <c r="BD327" s="202">
        <v>268</v>
      </c>
      <c r="BE327" s="202">
        <v>1629</v>
      </c>
      <c r="BF327" s="187">
        <v>0.85872430152872958</v>
      </c>
    </row>
    <row r="328" spans="1:58" ht="15.75">
      <c r="A328" s="27" t="s">
        <v>461</v>
      </c>
      <c r="B328" s="187">
        <v>1</v>
      </c>
      <c r="C328" s="187">
        <v>1</v>
      </c>
      <c r="D328" s="187">
        <v>1</v>
      </c>
      <c r="E328" s="187">
        <v>1</v>
      </c>
      <c r="F328" s="187">
        <v>1</v>
      </c>
      <c r="G328" s="187">
        <v>1</v>
      </c>
      <c r="H328" s="187">
        <v>1</v>
      </c>
      <c r="I328" s="187">
        <v>1</v>
      </c>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c r="AH328"/>
      <c r="AI328"/>
      <c r="AJ328"/>
      <c r="AK328"/>
      <c r="AL328"/>
      <c r="AM328"/>
      <c r="AN328"/>
      <c r="AO328"/>
      <c r="AP328"/>
      <c r="AQ328"/>
      <c r="AR328"/>
      <c r="AS328" s="27" t="s">
        <v>114</v>
      </c>
      <c r="AT328" s="27" t="s">
        <v>21</v>
      </c>
      <c r="AU328" s="202">
        <v>2890</v>
      </c>
      <c r="AV328" s="202">
        <v>118</v>
      </c>
      <c r="AW328" s="202">
        <v>2772</v>
      </c>
      <c r="AX328" s="187">
        <v>0.95916955017301042</v>
      </c>
      <c r="AY328" s="202">
        <v>6</v>
      </c>
      <c r="AZ328" s="202">
        <v>0</v>
      </c>
      <c r="BA328" s="202">
        <v>6</v>
      </c>
      <c r="BB328" s="187">
        <v>1</v>
      </c>
      <c r="BC328" s="202">
        <v>2896</v>
      </c>
      <c r="BD328" s="202">
        <v>118</v>
      </c>
      <c r="BE328" s="202">
        <v>2778</v>
      </c>
      <c r="BF328" s="187">
        <v>0.95925414364640882</v>
      </c>
    </row>
    <row r="329" spans="1:58" ht="15.75">
      <c r="A329" s="27" t="s">
        <v>224</v>
      </c>
      <c r="B329" s="187">
        <v>1</v>
      </c>
      <c r="C329" s="187">
        <v>1</v>
      </c>
      <c r="D329" s="187">
        <v>1</v>
      </c>
      <c r="E329" s="187">
        <v>1</v>
      </c>
      <c r="F329" s="187">
        <v>1</v>
      </c>
      <c r="G329" s="187">
        <v>1</v>
      </c>
      <c r="H329" s="187">
        <v>1</v>
      </c>
      <c r="I329" s="187">
        <v>1</v>
      </c>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c r="AH329"/>
      <c r="AI329"/>
      <c r="AJ329"/>
      <c r="AK329"/>
      <c r="AL329"/>
      <c r="AM329"/>
      <c r="AN329"/>
      <c r="AO329"/>
      <c r="AP329"/>
      <c r="AQ329"/>
      <c r="AR329"/>
      <c r="AS329" s="27" t="s">
        <v>114</v>
      </c>
      <c r="AT329" s="27" t="s">
        <v>23</v>
      </c>
      <c r="AU329" s="202">
        <v>2601</v>
      </c>
      <c r="AV329" s="202">
        <v>84</v>
      </c>
      <c r="AW329" s="202">
        <v>2517</v>
      </c>
      <c r="AX329" s="187">
        <v>0.96770472895040371</v>
      </c>
      <c r="AY329" s="202">
        <v>3</v>
      </c>
      <c r="AZ329" s="202">
        <v>0</v>
      </c>
      <c r="BA329" s="202">
        <v>3</v>
      </c>
      <c r="BB329" s="187">
        <v>1</v>
      </c>
      <c r="BC329" s="202">
        <v>2604</v>
      </c>
      <c r="BD329" s="202">
        <v>84</v>
      </c>
      <c r="BE329" s="202">
        <v>2520</v>
      </c>
      <c r="BF329" s="187">
        <v>0.967741935483871</v>
      </c>
    </row>
    <row r="330" spans="1:58" ht="15.75">
      <c r="A330" s="27" t="s">
        <v>542</v>
      </c>
      <c r="B330" s="187">
        <v>1</v>
      </c>
      <c r="C330" s="187" t="e">
        <v>#DIV/0!</v>
      </c>
      <c r="D330" s="187">
        <v>1</v>
      </c>
      <c r="E330" s="187">
        <v>1</v>
      </c>
      <c r="F330" s="187">
        <v>1</v>
      </c>
      <c r="G330" s="187">
        <v>1</v>
      </c>
      <c r="H330" s="187">
        <v>1</v>
      </c>
      <c r="I330" s="187">
        <v>1</v>
      </c>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c r="AH330"/>
      <c r="AI330"/>
      <c r="AJ330"/>
      <c r="AK330"/>
      <c r="AL330"/>
      <c r="AM330"/>
      <c r="AN330"/>
      <c r="AO330"/>
      <c r="AP330"/>
      <c r="AQ330"/>
      <c r="AR330"/>
      <c r="AS330" s="27" t="s">
        <v>115</v>
      </c>
      <c r="AT330" s="27" t="s">
        <v>26</v>
      </c>
      <c r="AU330" s="202">
        <v>2020</v>
      </c>
      <c r="AV330" s="202">
        <v>236</v>
      </c>
      <c r="AW330" s="202">
        <v>1784</v>
      </c>
      <c r="AX330" s="187">
        <v>0.88316831683168318</v>
      </c>
      <c r="AY330" s="202">
        <v>7</v>
      </c>
      <c r="AZ330" s="202"/>
      <c r="BA330" s="202">
        <v>7</v>
      </c>
      <c r="BB330" s="187">
        <v>1</v>
      </c>
      <c r="BC330" s="202">
        <v>2027</v>
      </c>
      <c r="BD330" s="202">
        <v>236</v>
      </c>
      <c r="BE330" s="202">
        <v>1791</v>
      </c>
      <c r="BF330" s="187">
        <v>0.88357178095707944</v>
      </c>
    </row>
    <row r="331" spans="1:58" ht="15.75">
      <c r="A331" s="27" t="s">
        <v>411</v>
      </c>
      <c r="B331" s="187">
        <v>1</v>
      </c>
      <c r="C331" s="187">
        <v>1</v>
      </c>
      <c r="D331" s="187">
        <v>1</v>
      </c>
      <c r="E331" s="187">
        <v>1</v>
      </c>
      <c r="F331" s="187">
        <v>1</v>
      </c>
      <c r="G331" s="187">
        <v>1</v>
      </c>
      <c r="H331" s="187">
        <v>1</v>
      </c>
      <c r="I331" s="187">
        <v>1</v>
      </c>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c r="AH331"/>
      <c r="AI331"/>
      <c r="AJ331"/>
      <c r="AK331"/>
      <c r="AL331"/>
      <c r="AM331"/>
      <c r="AN331"/>
      <c r="AO331"/>
      <c r="AP331"/>
      <c r="AQ331"/>
      <c r="AR331"/>
      <c r="AS331" s="27" t="s">
        <v>115</v>
      </c>
      <c r="AT331" s="27" t="s">
        <v>27</v>
      </c>
      <c r="AU331" s="202">
        <v>1186</v>
      </c>
      <c r="AV331" s="202">
        <v>94</v>
      </c>
      <c r="AW331" s="202">
        <v>1092</v>
      </c>
      <c r="AX331" s="187">
        <v>0.9207419898819561</v>
      </c>
      <c r="AY331" s="202">
        <v>5</v>
      </c>
      <c r="AZ331" s="202">
        <v>1</v>
      </c>
      <c r="BA331" s="202">
        <v>4</v>
      </c>
      <c r="BB331" s="187">
        <v>0.8</v>
      </c>
      <c r="BC331" s="202">
        <v>1191</v>
      </c>
      <c r="BD331" s="202">
        <v>95</v>
      </c>
      <c r="BE331" s="202">
        <v>1096</v>
      </c>
      <c r="BF331" s="187">
        <v>0.92023509655751468</v>
      </c>
    </row>
    <row r="332" spans="1:58" ht="15.75">
      <c r="A332" s="27" t="s">
        <v>463</v>
      </c>
      <c r="B332" s="187">
        <v>1</v>
      </c>
      <c r="C332" s="187">
        <v>1</v>
      </c>
      <c r="D332" s="187">
        <v>1</v>
      </c>
      <c r="E332" s="187">
        <v>1</v>
      </c>
      <c r="F332" s="187">
        <v>1</v>
      </c>
      <c r="G332" s="187">
        <v>1</v>
      </c>
      <c r="H332" s="187">
        <v>1</v>
      </c>
      <c r="I332" s="187">
        <v>1</v>
      </c>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c r="AH332"/>
      <c r="AI332"/>
      <c r="AJ332"/>
      <c r="AK332"/>
      <c r="AL332"/>
      <c r="AM332"/>
      <c r="AN332"/>
      <c r="AO332"/>
      <c r="AP332"/>
      <c r="AQ332"/>
      <c r="AR332"/>
      <c r="AS332" s="27" t="s">
        <v>115</v>
      </c>
      <c r="AT332" s="27" t="s">
        <v>16</v>
      </c>
      <c r="AU332" s="202">
        <v>1770</v>
      </c>
      <c r="AV332" s="202">
        <v>56</v>
      </c>
      <c r="AW332" s="202">
        <v>1714</v>
      </c>
      <c r="AX332" s="187">
        <v>0.96836158192090394</v>
      </c>
      <c r="AY332" s="202">
        <v>4</v>
      </c>
      <c r="AZ332" s="202">
        <v>0</v>
      </c>
      <c r="BA332" s="202">
        <v>4</v>
      </c>
      <c r="BB332" s="187">
        <v>1</v>
      </c>
      <c r="BC332" s="202">
        <v>1774</v>
      </c>
      <c r="BD332" s="202">
        <v>56</v>
      </c>
      <c r="BE332" s="202">
        <v>1718</v>
      </c>
      <c r="BF332" s="187">
        <v>0.96843291995490421</v>
      </c>
    </row>
    <row r="333" spans="1:58" ht="15.75">
      <c r="A333" s="27" t="s">
        <v>413</v>
      </c>
      <c r="B333" s="187">
        <v>1</v>
      </c>
      <c r="C333" s="187">
        <v>1</v>
      </c>
      <c r="D333" s="187">
        <v>1</v>
      </c>
      <c r="E333" s="187">
        <v>1</v>
      </c>
      <c r="F333" s="187">
        <v>1</v>
      </c>
      <c r="G333" s="187">
        <v>1</v>
      </c>
      <c r="H333" s="187">
        <v>1</v>
      </c>
      <c r="I333" s="187">
        <v>1</v>
      </c>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c r="AH333"/>
      <c r="AI333"/>
      <c r="AJ333"/>
      <c r="AK333"/>
      <c r="AL333"/>
      <c r="AM333"/>
      <c r="AN333"/>
      <c r="AO333"/>
      <c r="AP333"/>
      <c r="AQ333"/>
      <c r="AR333"/>
      <c r="AS333" s="27" t="s">
        <v>115</v>
      </c>
      <c r="AT333" s="27" t="s">
        <v>19</v>
      </c>
      <c r="AU333" s="202">
        <v>1972</v>
      </c>
      <c r="AV333" s="202">
        <v>20</v>
      </c>
      <c r="AW333" s="202">
        <v>1952</v>
      </c>
      <c r="AX333" s="187">
        <v>0.98985801217038538</v>
      </c>
      <c r="AY333" s="202">
        <v>9</v>
      </c>
      <c r="AZ333" s="202">
        <v>0</v>
      </c>
      <c r="BA333" s="202">
        <v>9</v>
      </c>
      <c r="BB333" s="187">
        <v>1</v>
      </c>
      <c r="BC333" s="202">
        <v>1981</v>
      </c>
      <c r="BD333" s="202">
        <v>20</v>
      </c>
      <c r="BE333" s="202">
        <v>1961</v>
      </c>
      <c r="BF333" s="187">
        <v>0.98990408884401815</v>
      </c>
    </row>
    <row r="334" spans="1:58" ht="15.75">
      <c r="A334" s="27" t="s">
        <v>464</v>
      </c>
      <c r="B334" s="187">
        <v>1</v>
      </c>
      <c r="C334" s="187">
        <v>1</v>
      </c>
      <c r="D334" s="187">
        <v>1</v>
      </c>
      <c r="E334" s="187">
        <v>1</v>
      </c>
      <c r="F334" s="187">
        <v>1</v>
      </c>
      <c r="G334" s="187">
        <v>1</v>
      </c>
      <c r="H334" s="187">
        <v>1</v>
      </c>
      <c r="I334" s="187">
        <v>1</v>
      </c>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c r="AH334"/>
      <c r="AI334"/>
      <c r="AJ334"/>
      <c r="AK334"/>
      <c r="AL334"/>
      <c r="AM334"/>
      <c r="AN334"/>
      <c r="AO334"/>
      <c r="AP334"/>
      <c r="AQ334"/>
      <c r="AR334"/>
      <c r="AS334" s="27" t="s">
        <v>115</v>
      </c>
      <c r="AT334" s="27" t="s">
        <v>21</v>
      </c>
      <c r="AU334" s="202">
        <v>2062</v>
      </c>
      <c r="AV334" s="202">
        <v>19</v>
      </c>
      <c r="AW334" s="202">
        <v>2043</v>
      </c>
      <c r="AX334" s="187">
        <v>0.99078564500484967</v>
      </c>
      <c r="AY334" s="202">
        <v>7</v>
      </c>
      <c r="AZ334" s="202">
        <v>0</v>
      </c>
      <c r="BA334" s="202">
        <v>7</v>
      </c>
      <c r="BB334" s="187">
        <v>1</v>
      </c>
      <c r="BC334" s="202">
        <v>2069</v>
      </c>
      <c r="BD334" s="202">
        <v>19</v>
      </c>
      <c r="BE334" s="202">
        <v>2050</v>
      </c>
      <c r="BF334" s="187">
        <v>0.99081681971967139</v>
      </c>
    </row>
    <row r="335" spans="1:58" ht="15.75">
      <c r="A335" s="27" t="s">
        <v>543</v>
      </c>
      <c r="B335" s="187">
        <v>1</v>
      </c>
      <c r="C335" s="187">
        <v>1</v>
      </c>
      <c r="D335" s="187">
        <v>1</v>
      </c>
      <c r="E335" s="187" t="e">
        <v>#DIV/0!</v>
      </c>
      <c r="F335" s="187">
        <v>1</v>
      </c>
      <c r="G335" s="187">
        <v>1</v>
      </c>
      <c r="H335" s="187">
        <v>1</v>
      </c>
      <c r="I335" s="187">
        <v>1</v>
      </c>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c r="AH335"/>
      <c r="AI335"/>
      <c r="AJ335"/>
      <c r="AK335"/>
      <c r="AL335"/>
      <c r="AM335"/>
      <c r="AN335"/>
      <c r="AO335"/>
      <c r="AP335"/>
      <c r="AQ335"/>
      <c r="AR335"/>
      <c r="AS335" s="27" t="s">
        <v>115</v>
      </c>
      <c r="AT335" s="27" t="s">
        <v>23</v>
      </c>
      <c r="AU335" s="202">
        <v>1101</v>
      </c>
      <c r="AV335" s="202">
        <v>3</v>
      </c>
      <c r="AW335" s="202">
        <v>1098</v>
      </c>
      <c r="AX335" s="187">
        <v>0.99727520435967298</v>
      </c>
      <c r="AY335" s="202">
        <v>3</v>
      </c>
      <c r="AZ335" s="202">
        <v>0</v>
      </c>
      <c r="BA335" s="202">
        <v>3</v>
      </c>
      <c r="BB335" s="187">
        <v>1</v>
      </c>
      <c r="BC335" s="202">
        <v>1104</v>
      </c>
      <c r="BD335" s="202">
        <v>3</v>
      </c>
      <c r="BE335" s="202">
        <v>1101</v>
      </c>
      <c r="BF335" s="187">
        <v>0.99728260869565222</v>
      </c>
    </row>
    <row r="336" spans="1:58" ht="15.75">
      <c r="A336" s="27" t="s">
        <v>465</v>
      </c>
      <c r="B336" s="187">
        <v>1</v>
      </c>
      <c r="C336" s="187">
        <v>1</v>
      </c>
      <c r="D336" s="187">
        <v>1</v>
      </c>
      <c r="E336" s="187">
        <v>1</v>
      </c>
      <c r="F336" s="187">
        <v>1</v>
      </c>
      <c r="G336" s="187">
        <v>1</v>
      </c>
      <c r="H336" s="187">
        <v>1</v>
      </c>
      <c r="I336" s="187">
        <v>1</v>
      </c>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c r="AH336"/>
      <c r="AI336"/>
      <c r="AJ336"/>
      <c r="AK336"/>
      <c r="AL336"/>
      <c r="AM336"/>
      <c r="AN336"/>
      <c r="AO336"/>
      <c r="AP336"/>
      <c r="AQ336"/>
      <c r="AR336"/>
      <c r="AS336" s="27" t="s">
        <v>115</v>
      </c>
      <c r="AT336" s="27" t="s">
        <v>25</v>
      </c>
      <c r="AU336" s="202">
        <v>1601</v>
      </c>
      <c r="AV336" s="202">
        <v>1</v>
      </c>
      <c r="AW336" s="202">
        <v>1600</v>
      </c>
      <c r="AX336" s="187">
        <v>0.99937539038101186</v>
      </c>
      <c r="AY336" s="202">
        <v>2</v>
      </c>
      <c r="AZ336" s="202">
        <v>0</v>
      </c>
      <c r="BA336" s="202">
        <v>2</v>
      </c>
      <c r="BB336" s="187">
        <v>1</v>
      </c>
      <c r="BC336" s="202">
        <v>1603</v>
      </c>
      <c r="BD336" s="202">
        <v>1</v>
      </c>
      <c r="BE336" s="202">
        <v>1602</v>
      </c>
      <c r="BF336" s="187">
        <v>0.9993761696818465</v>
      </c>
    </row>
    <row r="337" spans="1:58" ht="15.75">
      <c r="A337" s="27" t="s">
        <v>187</v>
      </c>
      <c r="B337" s="187">
        <v>1</v>
      </c>
      <c r="C337" s="187">
        <v>1</v>
      </c>
      <c r="D337" s="187">
        <v>1</v>
      </c>
      <c r="E337" s="187">
        <v>1</v>
      </c>
      <c r="F337" s="187">
        <v>1</v>
      </c>
      <c r="G337" s="187">
        <v>1</v>
      </c>
      <c r="H337" s="187">
        <v>1</v>
      </c>
      <c r="I337" s="187">
        <v>1</v>
      </c>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c r="AH337"/>
      <c r="AI337"/>
      <c r="AJ337"/>
      <c r="AK337"/>
      <c r="AL337"/>
      <c r="AM337"/>
      <c r="AN337"/>
      <c r="AO337"/>
      <c r="AP337"/>
      <c r="AQ337"/>
      <c r="AR337"/>
      <c r="AS337" s="27" t="s">
        <v>116</v>
      </c>
      <c r="AT337" s="27" t="s">
        <v>27</v>
      </c>
      <c r="AU337" s="202">
        <v>765</v>
      </c>
      <c r="AV337" s="202">
        <v>112</v>
      </c>
      <c r="AW337" s="202">
        <v>653</v>
      </c>
      <c r="AX337" s="187">
        <v>0.85359477124183003</v>
      </c>
      <c r="AY337" s="202">
        <v>11</v>
      </c>
      <c r="AZ337" s="202"/>
      <c r="BA337" s="202">
        <v>11</v>
      </c>
      <c r="BB337" s="187">
        <v>1</v>
      </c>
      <c r="BC337" s="202">
        <v>776</v>
      </c>
      <c r="BD337" s="202">
        <v>112</v>
      </c>
      <c r="BE337" s="202">
        <v>664</v>
      </c>
      <c r="BF337" s="187">
        <v>0.85567010309278346</v>
      </c>
    </row>
    <row r="338" spans="1:58" ht="15.75">
      <c r="A338" s="27" t="s">
        <v>466</v>
      </c>
      <c r="B338" s="187">
        <v>1</v>
      </c>
      <c r="C338" s="187">
        <v>1</v>
      </c>
      <c r="D338" s="187">
        <v>1</v>
      </c>
      <c r="E338" s="187">
        <v>1</v>
      </c>
      <c r="F338" s="187">
        <v>1</v>
      </c>
      <c r="G338" s="187">
        <v>1</v>
      </c>
      <c r="H338" s="187">
        <v>1</v>
      </c>
      <c r="I338" s="187">
        <v>1</v>
      </c>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c r="AH338"/>
      <c r="AI338"/>
      <c r="AJ338"/>
      <c r="AK338"/>
      <c r="AL338"/>
      <c r="AM338"/>
      <c r="AN338"/>
      <c r="AO338"/>
      <c r="AP338"/>
      <c r="AQ338"/>
      <c r="AR338"/>
      <c r="AS338" s="27" t="s">
        <v>116</v>
      </c>
      <c r="AT338" s="27" t="s">
        <v>26</v>
      </c>
      <c r="AU338" s="202">
        <v>1516</v>
      </c>
      <c r="AV338" s="202">
        <v>103</v>
      </c>
      <c r="AW338" s="202">
        <v>1413</v>
      </c>
      <c r="AX338" s="187">
        <v>0.93205804749340371</v>
      </c>
      <c r="AY338" s="202">
        <v>12</v>
      </c>
      <c r="AZ338" s="202"/>
      <c r="BA338" s="202">
        <v>12</v>
      </c>
      <c r="BB338" s="187">
        <v>1</v>
      </c>
      <c r="BC338" s="202">
        <v>1528</v>
      </c>
      <c r="BD338" s="202">
        <v>103</v>
      </c>
      <c r="BE338" s="202">
        <v>1425</v>
      </c>
      <c r="BF338" s="187">
        <v>0.93259162303664922</v>
      </c>
    </row>
    <row r="339" spans="1:58" ht="15.75">
      <c r="A339" s="27" t="s">
        <v>225</v>
      </c>
      <c r="B339" s="187">
        <v>1</v>
      </c>
      <c r="C339" s="187">
        <v>1</v>
      </c>
      <c r="D339" s="187">
        <v>1</v>
      </c>
      <c r="E339" s="187">
        <v>1</v>
      </c>
      <c r="F339" s="187">
        <v>1</v>
      </c>
      <c r="G339" s="187">
        <v>1</v>
      </c>
      <c r="H339" s="187">
        <v>1</v>
      </c>
      <c r="I339" s="187">
        <v>1</v>
      </c>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c r="AH339"/>
      <c r="AI339"/>
      <c r="AJ339"/>
      <c r="AK339"/>
      <c r="AL339"/>
      <c r="AM339"/>
      <c r="AN339"/>
      <c r="AO339"/>
      <c r="AP339"/>
      <c r="AQ339"/>
      <c r="AR339"/>
      <c r="AS339" s="27" t="s">
        <v>116</v>
      </c>
      <c r="AT339" s="27" t="s">
        <v>23</v>
      </c>
      <c r="AU339" s="202">
        <v>898</v>
      </c>
      <c r="AV339" s="202">
        <v>8</v>
      </c>
      <c r="AW339" s="202">
        <v>890</v>
      </c>
      <c r="AX339" s="187">
        <v>0.99109131403118045</v>
      </c>
      <c r="AY339" s="202">
        <v>2</v>
      </c>
      <c r="AZ339" s="202">
        <v>0</v>
      </c>
      <c r="BA339" s="202">
        <v>2</v>
      </c>
      <c r="BB339" s="187">
        <v>1</v>
      </c>
      <c r="BC339" s="202">
        <v>900</v>
      </c>
      <c r="BD339" s="202">
        <v>8</v>
      </c>
      <c r="BE339" s="202">
        <v>892</v>
      </c>
      <c r="BF339" s="187">
        <v>0.99111111111111116</v>
      </c>
    </row>
    <row r="340" spans="1:58" ht="15.75">
      <c r="A340" s="27" t="s">
        <v>321</v>
      </c>
      <c r="B340" s="187">
        <v>1</v>
      </c>
      <c r="C340" s="187">
        <v>1</v>
      </c>
      <c r="D340" s="187">
        <v>1</v>
      </c>
      <c r="E340" s="187">
        <v>1</v>
      </c>
      <c r="F340" s="187">
        <v>1</v>
      </c>
      <c r="G340" s="187">
        <v>1</v>
      </c>
      <c r="H340" s="187">
        <v>1</v>
      </c>
      <c r="I340" s="187">
        <v>1</v>
      </c>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c r="AH340"/>
      <c r="AI340"/>
      <c r="AJ340"/>
      <c r="AK340"/>
      <c r="AL340"/>
      <c r="AM340"/>
      <c r="AN340"/>
      <c r="AO340"/>
      <c r="AP340"/>
      <c r="AQ340"/>
      <c r="AR340"/>
      <c r="AS340" s="27" t="s">
        <v>116</v>
      </c>
      <c r="AT340" s="27" t="s">
        <v>16</v>
      </c>
      <c r="AU340" s="202">
        <v>1153</v>
      </c>
      <c r="AV340" s="202">
        <v>10</v>
      </c>
      <c r="AW340" s="202">
        <v>1143</v>
      </c>
      <c r="AX340" s="187">
        <v>0.99132697311361662</v>
      </c>
      <c r="AY340" s="202">
        <v>9</v>
      </c>
      <c r="AZ340" s="202">
        <v>0</v>
      </c>
      <c r="BA340" s="202">
        <v>9</v>
      </c>
      <c r="BB340" s="187">
        <v>1</v>
      </c>
      <c r="BC340" s="202">
        <v>1162</v>
      </c>
      <c r="BD340" s="202">
        <v>10</v>
      </c>
      <c r="BE340" s="202">
        <v>1152</v>
      </c>
      <c r="BF340" s="187">
        <v>0.99139414802065406</v>
      </c>
    </row>
    <row r="341" spans="1:58" ht="15.75">
      <c r="A341" s="27" t="s">
        <v>421</v>
      </c>
      <c r="B341" s="187">
        <v>1</v>
      </c>
      <c r="C341" s="187">
        <v>1</v>
      </c>
      <c r="D341" s="187">
        <v>1</v>
      </c>
      <c r="E341" s="187">
        <v>1</v>
      </c>
      <c r="F341" s="187">
        <v>1</v>
      </c>
      <c r="G341" s="187">
        <v>1</v>
      </c>
      <c r="H341" s="187" t="e">
        <v>#DIV/0!</v>
      </c>
      <c r="I341" s="187">
        <v>1</v>
      </c>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c r="AH341"/>
      <c r="AI341"/>
      <c r="AJ341"/>
      <c r="AK341"/>
      <c r="AL341"/>
      <c r="AM341"/>
      <c r="AN341"/>
      <c r="AO341"/>
      <c r="AP341"/>
      <c r="AQ341"/>
      <c r="AR341"/>
      <c r="AS341" s="27" t="s">
        <v>116</v>
      </c>
      <c r="AT341" s="27" t="s">
        <v>19</v>
      </c>
      <c r="AU341" s="202">
        <v>777</v>
      </c>
      <c r="AV341" s="202">
        <v>4</v>
      </c>
      <c r="AW341" s="202">
        <v>773</v>
      </c>
      <c r="AX341" s="187">
        <v>0.99485199485199483</v>
      </c>
      <c r="AY341" s="202">
        <v>9</v>
      </c>
      <c r="AZ341" s="202">
        <v>0</v>
      </c>
      <c r="BA341" s="202">
        <v>9</v>
      </c>
      <c r="BB341" s="187">
        <v>1</v>
      </c>
      <c r="BC341" s="202">
        <v>786</v>
      </c>
      <c r="BD341" s="202">
        <v>4</v>
      </c>
      <c r="BE341" s="202">
        <v>782</v>
      </c>
      <c r="BF341" s="187">
        <v>0.99491094147582693</v>
      </c>
    </row>
    <row r="342" spans="1:58" ht="15.75">
      <c r="A342" s="27" t="s">
        <v>312</v>
      </c>
      <c r="B342" s="187">
        <v>1</v>
      </c>
      <c r="C342" s="187">
        <v>1</v>
      </c>
      <c r="D342" s="187">
        <v>1</v>
      </c>
      <c r="E342" s="187">
        <v>1</v>
      </c>
      <c r="F342" s="187">
        <v>1</v>
      </c>
      <c r="G342" s="187">
        <v>1</v>
      </c>
      <c r="H342" s="187">
        <v>1</v>
      </c>
      <c r="I342" s="187">
        <v>1</v>
      </c>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c r="AH342"/>
      <c r="AI342"/>
      <c r="AJ342"/>
      <c r="AK342"/>
      <c r="AL342"/>
      <c r="AM342"/>
      <c r="AN342"/>
      <c r="AO342"/>
      <c r="AP342"/>
      <c r="AQ342"/>
      <c r="AR342"/>
      <c r="AS342" s="27" t="s">
        <v>116</v>
      </c>
      <c r="AT342" s="27" t="s">
        <v>21</v>
      </c>
      <c r="AU342" s="202">
        <v>801</v>
      </c>
      <c r="AV342" s="202">
        <v>4</v>
      </c>
      <c r="AW342" s="202">
        <v>797</v>
      </c>
      <c r="AX342" s="187">
        <v>0.99500624219725342</v>
      </c>
      <c r="AY342" s="202">
        <v>3</v>
      </c>
      <c r="AZ342" s="202">
        <v>0</v>
      </c>
      <c r="BA342" s="202">
        <v>3</v>
      </c>
      <c r="BB342" s="187">
        <v>1</v>
      </c>
      <c r="BC342" s="202">
        <v>804</v>
      </c>
      <c r="BD342" s="202">
        <v>4</v>
      </c>
      <c r="BE342" s="202">
        <v>800</v>
      </c>
      <c r="BF342" s="187">
        <v>0.99502487562189057</v>
      </c>
    </row>
    <row r="343" spans="1:58" ht="15.75">
      <c r="A343" s="27" t="s">
        <v>344</v>
      </c>
      <c r="B343" s="187">
        <v>1</v>
      </c>
      <c r="C343" s="187">
        <v>1</v>
      </c>
      <c r="D343" s="187">
        <v>1</v>
      </c>
      <c r="E343" s="187">
        <v>1</v>
      </c>
      <c r="F343" s="187">
        <v>1</v>
      </c>
      <c r="G343" s="187">
        <v>1</v>
      </c>
      <c r="H343" s="187">
        <v>1</v>
      </c>
      <c r="I343" s="187">
        <v>1</v>
      </c>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c r="AH343"/>
      <c r="AI343"/>
      <c r="AJ343"/>
      <c r="AK343"/>
      <c r="AL343"/>
      <c r="AM343"/>
      <c r="AN343"/>
      <c r="AO343"/>
      <c r="AP343"/>
      <c r="AQ343"/>
      <c r="AR343"/>
      <c r="AS343" s="27" t="s">
        <v>116</v>
      </c>
      <c r="AT343" s="27" t="s">
        <v>25</v>
      </c>
      <c r="AU343" s="202">
        <v>1072</v>
      </c>
      <c r="AV343" s="202">
        <v>4</v>
      </c>
      <c r="AW343" s="202">
        <v>1068</v>
      </c>
      <c r="AX343" s="187">
        <v>0.99626865671641796</v>
      </c>
      <c r="AY343" s="202">
        <v>1</v>
      </c>
      <c r="AZ343" s="202">
        <v>0</v>
      </c>
      <c r="BA343" s="202">
        <v>1</v>
      </c>
      <c r="BB343" s="187">
        <v>1</v>
      </c>
      <c r="BC343" s="202">
        <v>1073</v>
      </c>
      <c r="BD343" s="202">
        <v>4</v>
      </c>
      <c r="BE343" s="202">
        <v>1069</v>
      </c>
      <c r="BF343" s="187">
        <v>0.99627213420316874</v>
      </c>
    </row>
    <row r="344" spans="1:58" ht="15.75">
      <c r="A344" s="27" t="s">
        <v>287</v>
      </c>
      <c r="B344" s="187">
        <v>1</v>
      </c>
      <c r="C344" s="187">
        <v>1</v>
      </c>
      <c r="D344" s="187">
        <v>1</v>
      </c>
      <c r="E344" s="187">
        <v>1</v>
      </c>
      <c r="F344" s="187">
        <v>1</v>
      </c>
      <c r="G344" s="187">
        <v>1</v>
      </c>
      <c r="H344" s="187">
        <v>1</v>
      </c>
      <c r="I344" s="187">
        <v>1</v>
      </c>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c r="AH344"/>
      <c r="AI344"/>
      <c r="AJ344"/>
      <c r="AK344"/>
      <c r="AL344"/>
      <c r="AM344"/>
      <c r="AN344"/>
      <c r="AO344"/>
      <c r="AP344"/>
      <c r="AQ344"/>
      <c r="AR344"/>
      <c r="AS344" s="27" t="s">
        <v>117</v>
      </c>
      <c r="AT344" s="27" t="s">
        <v>26</v>
      </c>
      <c r="AU344" s="202">
        <v>11</v>
      </c>
      <c r="AV344" s="202">
        <v>1</v>
      </c>
      <c r="AW344" s="202">
        <v>10</v>
      </c>
      <c r="AX344" s="187">
        <v>0.90909090909090906</v>
      </c>
      <c r="AY344" s="202">
        <v>1</v>
      </c>
      <c r="AZ344" s="202"/>
      <c r="BA344" s="202">
        <v>1</v>
      </c>
      <c r="BB344" s="187">
        <v>1</v>
      </c>
      <c r="BC344" s="202">
        <v>12</v>
      </c>
      <c r="BD344" s="202">
        <v>1</v>
      </c>
      <c r="BE344" s="202">
        <v>11</v>
      </c>
      <c r="BF344" s="187">
        <v>0.91666666666666663</v>
      </c>
    </row>
    <row r="345" spans="1:58" ht="15.75">
      <c r="A345" s="27" t="s">
        <v>426</v>
      </c>
      <c r="B345" s="187">
        <v>1</v>
      </c>
      <c r="C345" s="187">
        <v>1</v>
      </c>
      <c r="D345" s="187">
        <v>1</v>
      </c>
      <c r="E345" s="187">
        <v>1</v>
      </c>
      <c r="F345" s="187">
        <v>1</v>
      </c>
      <c r="G345" s="187">
        <v>1</v>
      </c>
      <c r="H345" s="187">
        <v>1</v>
      </c>
      <c r="I345" s="187">
        <v>1</v>
      </c>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c r="AH345"/>
      <c r="AI345"/>
      <c r="AJ345"/>
      <c r="AK345"/>
      <c r="AL345"/>
      <c r="AM345"/>
      <c r="AN345"/>
      <c r="AO345"/>
      <c r="AP345"/>
      <c r="AQ345"/>
      <c r="AR345"/>
      <c r="AS345" s="27" t="s">
        <v>117</v>
      </c>
      <c r="AT345" s="27" t="s">
        <v>21</v>
      </c>
      <c r="AU345" s="202">
        <v>1</v>
      </c>
      <c r="AV345" s="202">
        <v>0</v>
      </c>
      <c r="AW345" s="202">
        <v>1</v>
      </c>
      <c r="AX345" s="187">
        <v>1</v>
      </c>
      <c r="AY345" s="202"/>
      <c r="AZ345" s="202"/>
      <c r="BA345" s="202"/>
      <c r="BB345" s="187" t="e">
        <v>#DIV/0!</v>
      </c>
      <c r="BC345" s="202">
        <v>1</v>
      </c>
      <c r="BD345" s="202">
        <v>0</v>
      </c>
      <c r="BE345" s="202">
        <v>1</v>
      </c>
      <c r="BF345" s="187">
        <v>1</v>
      </c>
    </row>
    <row r="346" spans="1:58" ht="15.75">
      <c r="A346" s="27" t="s">
        <v>470</v>
      </c>
      <c r="B346" s="187">
        <v>1</v>
      </c>
      <c r="C346" s="187">
        <v>1</v>
      </c>
      <c r="D346" s="187">
        <v>1</v>
      </c>
      <c r="E346" s="187">
        <v>1</v>
      </c>
      <c r="F346" s="187">
        <v>1</v>
      </c>
      <c r="G346" s="187">
        <v>1</v>
      </c>
      <c r="H346" s="187">
        <v>1</v>
      </c>
      <c r="I346" s="187">
        <v>1</v>
      </c>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c r="AH346"/>
      <c r="AI346"/>
      <c r="AJ346"/>
      <c r="AK346"/>
      <c r="AL346"/>
      <c r="AM346"/>
      <c r="AN346"/>
      <c r="AO346"/>
      <c r="AP346"/>
      <c r="AQ346"/>
      <c r="AR346"/>
      <c r="AS346" s="27" t="s">
        <v>117</v>
      </c>
      <c r="AT346" s="27" t="s">
        <v>25</v>
      </c>
      <c r="AU346" s="202">
        <v>2</v>
      </c>
      <c r="AV346" s="202">
        <v>0</v>
      </c>
      <c r="AW346" s="202">
        <v>2</v>
      </c>
      <c r="AX346" s="187">
        <v>1</v>
      </c>
      <c r="AY346" s="202">
        <v>1</v>
      </c>
      <c r="AZ346" s="202">
        <v>0</v>
      </c>
      <c r="BA346" s="202">
        <v>1</v>
      </c>
      <c r="BB346" s="187">
        <v>1</v>
      </c>
      <c r="BC346" s="202">
        <v>3</v>
      </c>
      <c r="BD346" s="202">
        <v>0</v>
      </c>
      <c r="BE346" s="202">
        <v>3</v>
      </c>
      <c r="BF346" s="187">
        <v>1</v>
      </c>
    </row>
    <row r="347" spans="1:58" ht="15.75">
      <c r="A347" s="27" t="s">
        <v>311</v>
      </c>
      <c r="B347" s="187">
        <v>1</v>
      </c>
      <c r="C347" s="187">
        <v>1</v>
      </c>
      <c r="D347" s="187">
        <v>1</v>
      </c>
      <c r="E347" s="187">
        <v>1</v>
      </c>
      <c r="F347" s="187">
        <v>1</v>
      </c>
      <c r="G347" s="187">
        <v>1</v>
      </c>
      <c r="H347" s="187">
        <v>1</v>
      </c>
      <c r="I347" s="187">
        <v>1</v>
      </c>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c r="AH347"/>
      <c r="AI347"/>
      <c r="AJ347"/>
      <c r="AK347"/>
      <c r="AL347"/>
      <c r="AM347"/>
      <c r="AN347"/>
      <c r="AO347"/>
      <c r="AP347"/>
      <c r="AQ347"/>
      <c r="AR347"/>
      <c r="AS347" s="27" t="s">
        <v>117</v>
      </c>
      <c r="AT347" s="27" t="s">
        <v>19</v>
      </c>
      <c r="AU347" s="202">
        <v>2</v>
      </c>
      <c r="AV347" s="202">
        <v>0</v>
      </c>
      <c r="AW347" s="202">
        <v>2</v>
      </c>
      <c r="AX347" s="187">
        <v>1</v>
      </c>
      <c r="AY347" s="202"/>
      <c r="AZ347" s="202"/>
      <c r="BA347" s="202"/>
      <c r="BB347" s="187" t="e">
        <v>#DIV/0!</v>
      </c>
      <c r="BC347" s="202">
        <v>2</v>
      </c>
      <c r="BD347" s="202">
        <v>0</v>
      </c>
      <c r="BE347" s="202">
        <v>2</v>
      </c>
      <c r="BF347" s="187">
        <v>1</v>
      </c>
    </row>
    <row r="348" spans="1:58" ht="15.75">
      <c r="A348" s="27" t="s">
        <v>90</v>
      </c>
      <c r="B348" s="187">
        <v>1</v>
      </c>
      <c r="C348" s="187">
        <v>1</v>
      </c>
      <c r="D348" s="187">
        <v>1</v>
      </c>
      <c r="E348" s="187">
        <v>1</v>
      </c>
      <c r="F348" s="187">
        <v>1</v>
      </c>
      <c r="G348" s="187">
        <v>1</v>
      </c>
      <c r="H348" s="187" t="e">
        <v>#DIV/0!</v>
      </c>
      <c r="I348" s="187">
        <v>1</v>
      </c>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c r="AH348"/>
      <c r="AI348"/>
      <c r="AJ348"/>
      <c r="AK348"/>
      <c r="AL348"/>
      <c r="AM348"/>
      <c r="AN348"/>
      <c r="AO348"/>
      <c r="AP348"/>
      <c r="AQ348"/>
      <c r="AR348"/>
      <c r="AS348" s="27" t="s">
        <v>117</v>
      </c>
      <c r="AT348" s="27" t="s">
        <v>16</v>
      </c>
      <c r="AU348" s="202">
        <v>1</v>
      </c>
      <c r="AV348" s="202">
        <v>0</v>
      </c>
      <c r="AW348" s="202">
        <v>1</v>
      </c>
      <c r="AX348" s="187">
        <v>1</v>
      </c>
      <c r="AY348" s="202"/>
      <c r="AZ348" s="202"/>
      <c r="BA348" s="202"/>
      <c r="BB348" s="187" t="e">
        <v>#DIV/0!</v>
      </c>
      <c r="BC348" s="202">
        <v>1</v>
      </c>
      <c r="BD348" s="202">
        <v>0</v>
      </c>
      <c r="BE348" s="202">
        <v>1</v>
      </c>
      <c r="BF348" s="187">
        <v>1</v>
      </c>
    </row>
    <row r="349" spans="1:58" ht="15.75">
      <c r="A349" s="27" t="s">
        <v>430</v>
      </c>
      <c r="B349" s="187">
        <v>1</v>
      </c>
      <c r="C349" s="187">
        <v>1</v>
      </c>
      <c r="D349" s="187">
        <v>1</v>
      </c>
      <c r="E349" s="187">
        <v>1</v>
      </c>
      <c r="F349" s="187">
        <v>1</v>
      </c>
      <c r="G349" s="187">
        <v>1</v>
      </c>
      <c r="H349" s="187">
        <v>1</v>
      </c>
      <c r="I349" s="187">
        <v>1</v>
      </c>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c r="AH349"/>
      <c r="AI349"/>
      <c r="AJ349"/>
      <c r="AK349"/>
      <c r="AL349"/>
      <c r="AM349"/>
      <c r="AN349"/>
      <c r="AO349"/>
      <c r="AP349"/>
      <c r="AQ349"/>
      <c r="AR349"/>
      <c r="AS349" s="27" t="s">
        <v>117</v>
      </c>
      <c r="AT349" s="27" t="s">
        <v>27</v>
      </c>
      <c r="AU349" s="202">
        <v>4</v>
      </c>
      <c r="AV349" s="202"/>
      <c r="AW349" s="202">
        <v>4</v>
      </c>
      <c r="AX349" s="187">
        <v>1</v>
      </c>
      <c r="AY349" s="202">
        <v>2</v>
      </c>
      <c r="AZ349" s="202"/>
      <c r="BA349" s="202">
        <v>2</v>
      </c>
      <c r="BB349" s="187">
        <v>1</v>
      </c>
      <c r="BC349" s="202">
        <v>6</v>
      </c>
      <c r="BD349" s="202"/>
      <c r="BE349" s="202">
        <v>6</v>
      </c>
      <c r="BF349" s="187">
        <v>1</v>
      </c>
    </row>
    <row r="350" spans="1:58" ht="15.75">
      <c r="A350" s="27" t="s">
        <v>472</v>
      </c>
      <c r="B350" s="187">
        <v>1</v>
      </c>
      <c r="C350" s="187">
        <v>1</v>
      </c>
      <c r="D350" s="187">
        <v>1</v>
      </c>
      <c r="E350" s="187">
        <v>1</v>
      </c>
      <c r="F350" s="187">
        <v>1</v>
      </c>
      <c r="G350" s="187">
        <v>1</v>
      </c>
      <c r="H350" s="187">
        <v>1</v>
      </c>
      <c r="I350" s="187">
        <v>1</v>
      </c>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c r="AH350"/>
      <c r="AI350"/>
      <c r="AJ350"/>
      <c r="AK350"/>
      <c r="AL350"/>
      <c r="AM350"/>
      <c r="AN350"/>
      <c r="AO350"/>
      <c r="AP350"/>
      <c r="AQ350"/>
      <c r="AR350"/>
      <c r="AS350" s="27" t="s">
        <v>118</v>
      </c>
      <c r="AT350" s="27" t="s">
        <v>23</v>
      </c>
      <c r="AU350" s="202">
        <v>3</v>
      </c>
      <c r="AV350" s="202">
        <v>0</v>
      </c>
      <c r="AW350" s="202">
        <v>3</v>
      </c>
      <c r="AX350" s="187">
        <v>1</v>
      </c>
      <c r="AY350" s="202"/>
      <c r="AZ350" s="202"/>
      <c r="BA350" s="202"/>
      <c r="BB350" s="187" t="e">
        <v>#DIV/0!</v>
      </c>
      <c r="BC350" s="202">
        <v>3</v>
      </c>
      <c r="BD350" s="202">
        <v>0</v>
      </c>
      <c r="BE350" s="202">
        <v>3</v>
      </c>
      <c r="BF350" s="187">
        <v>1</v>
      </c>
    </row>
    <row r="351" spans="1:58" ht="15.75">
      <c r="A351" s="27" t="s">
        <v>432</v>
      </c>
      <c r="B351" s="187">
        <v>1</v>
      </c>
      <c r="C351" s="187">
        <v>1</v>
      </c>
      <c r="D351" s="187">
        <v>1</v>
      </c>
      <c r="E351" s="187">
        <v>1</v>
      </c>
      <c r="F351" s="187">
        <v>1</v>
      </c>
      <c r="G351" s="187">
        <v>1</v>
      </c>
      <c r="H351" s="187">
        <v>1</v>
      </c>
      <c r="I351" s="187">
        <v>1</v>
      </c>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c r="AH351"/>
      <c r="AI351"/>
      <c r="AJ351"/>
      <c r="AK351"/>
      <c r="AL351"/>
      <c r="AM351"/>
      <c r="AN351"/>
      <c r="AO351"/>
      <c r="AP351"/>
      <c r="AQ351"/>
      <c r="AR351"/>
      <c r="AS351" s="27" t="s">
        <v>118</v>
      </c>
      <c r="AT351" s="27" t="s">
        <v>16</v>
      </c>
      <c r="AU351" s="202">
        <v>6</v>
      </c>
      <c r="AV351" s="202">
        <v>0</v>
      </c>
      <c r="AW351" s="202">
        <v>6</v>
      </c>
      <c r="AX351" s="187">
        <v>1</v>
      </c>
      <c r="AY351" s="202"/>
      <c r="AZ351" s="202"/>
      <c r="BA351" s="202"/>
      <c r="BB351" s="187" t="e">
        <v>#DIV/0!</v>
      </c>
      <c r="BC351" s="202">
        <v>6</v>
      </c>
      <c r="BD351" s="202">
        <v>0</v>
      </c>
      <c r="BE351" s="202">
        <v>6</v>
      </c>
      <c r="BF351" s="187">
        <v>1</v>
      </c>
    </row>
    <row r="352" spans="1:58" ht="15.75">
      <c r="A352" s="27" t="s">
        <v>289</v>
      </c>
      <c r="B352" s="187">
        <v>1</v>
      </c>
      <c r="C352" s="187">
        <v>1</v>
      </c>
      <c r="D352" s="187">
        <v>1</v>
      </c>
      <c r="E352" s="187">
        <v>1</v>
      </c>
      <c r="F352" s="187">
        <v>1</v>
      </c>
      <c r="G352" s="187">
        <v>1</v>
      </c>
      <c r="H352" s="187">
        <v>1</v>
      </c>
      <c r="I352" s="187">
        <v>1</v>
      </c>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c r="AH352"/>
      <c r="AI352"/>
      <c r="AJ352"/>
      <c r="AK352"/>
      <c r="AL352"/>
      <c r="AM352"/>
      <c r="AN352"/>
      <c r="AO352"/>
      <c r="AP352"/>
      <c r="AQ352"/>
      <c r="AR352"/>
      <c r="AS352" s="27" t="s">
        <v>118</v>
      </c>
      <c r="AT352" s="27" t="s">
        <v>25</v>
      </c>
      <c r="AU352" s="202">
        <v>2</v>
      </c>
      <c r="AV352" s="202">
        <v>0</v>
      </c>
      <c r="AW352" s="202">
        <v>2</v>
      </c>
      <c r="AX352" s="187">
        <v>1</v>
      </c>
      <c r="AY352" s="202">
        <v>1</v>
      </c>
      <c r="AZ352" s="202">
        <v>0</v>
      </c>
      <c r="BA352" s="202">
        <v>1</v>
      </c>
      <c r="BB352" s="187">
        <v>1</v>
      </c>
      <c r="BC352" s="202">
        <v>3</v>
      </c>
      <c r="BD352" s="202">
        <v>0</v>
      </c>
      <c r="BE352" s="202">
        <v>3</v>
      </c>
      <c r="BF352" s="187">
        <v>1</v>
      </c>
    </row>
    <row r="353" spans="1:58" ht="15.75">
      <c r="A353" s="27" t="s">
        <v>347</v>
      </c>
      <c r="B353" s="187">
        <v>1</v>
      </c>
      <c r="C353" s="187">
        <v>1</v>
      </c>
      <c r="D353" s="187">
        <v>1</v>
      </c>
      <c r="E353" s="187">
        <v>1</v>
      </c>
      <c r="F353" s="187">
        <v>1</v>
      </c>
      <c r="G353" s="187">
        <v>1</v>
      </c>
      <c r="H353" s="187">
        <v>1</v>
      </c>
      <c r="I353" s="187">
        <v>1</v>
      </c>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c r="AH353"/>
      <c r="AI353"/>
      <c r="AJ353"/>
      <c r="AK353"/>
      <c r="AL353"/>
      <c r="AM353"/>
      <c r="AN353"/>
      <c r="AO353"/>
      <c r="AP353"/>
      <c r="AQ353"/>
      <c r="AR353"/>
      <c r="AS353" s="27" t="s">
        <v>118</v>
      </c>
      <c r="AT353" s="27" t="s">
        <v>21</v>
      </c>
      <c r="AU353" s="202">
        <v>7</v>
      </c>
      <c r="AV353" s="202">
        <v>0</v>
      </c>
      <c r="AW353" s="202">
        <v>7</v>
      </c>
      <c r="AX353" s="187">
        <v>1</v>
      </c>
      <c r="AY353" s="202">
        <v>1</v>
      </c>
      <c r="AZ353" s="202">
        <v>0</v>
      </c>
      <c r="BA353" s="202">
        <v>1</v>
      </c>
      <c r="BB353" s="187">
        <v>1</v>
      </c>
      <c r="BC353" s="202">
        <v>8</v>
      </c>
      <c r="BD353" s="202">
        <v>0</v>
      </c>
      <c r="BE353" s="202">
        <v>8</v>
      </c>
      <c r="BF353" s="187">
        <v>1</v>
      </c>
    </row>
    <row r="354" spans="1:58" ht="15.75">
      <c r="A354" s="27" t="s">
        <v>290</v>
      </c>
      <c r="B354" s="187">
        <v>1</v>
      </c>
      <c r="C354" s="187">
        <v>1</v>
      </c>
      <c r="D354" s="187">
        <v>1</v>
      </c>
      <c r="E354" s="187">
        <v>1</v>
      </c>
      <c r="F354" s="187">
        <v>1</v>
      </c>
      <c r="G354" s="187">
        <v>1</v>
      </c>
      <c r="H354" s="187">
        <v>1</v>
      </c>
      <c r="I354" s="187">
        <v>1</v>
      </c>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c r="AH354"/>
      <c r="AI354"/>
      <c r="AJ354"/>
      <c r="AK354"/>
      <c r="AL354"/>
      <c r="AM354"/>
      <c r="AN354"/>
      <c r="AO354"/>
      <c r="AP354"/>
      <c r="AQ354"/>
      <c r="AR354"/>
      <c r="AS354" s="27" t="s">
        <v>118</v>
      </c>
      <c r="AT354" s="27" t="s">
        <v>26</v>
      </c>
      <c r="AU354" s="202">
        <v>2</v>
      </c>
      <c r="AV354" s="202"/>
      <c r="AW354" s="202">
        <v>2</v>
      </c>
      <c r="AX354" s="187">
        <v>1</v>
      </c>
      <c r="AY354" s="202"/>
      <c r="AZ354" s="202"/>
      <c r="BA354" s="202"/>
      <c r="BB354" s="187" t="e">
        <v>#DIV/0!</v>
      </c>
      <c r="BC354" s="202">
        <v>2</v>
      </c>
      <c r="BD354" s="202"/>
      <c r="BE354" s="202">
        <v>2</v>
      </c>
      <c r="BF354" s="187">
        <v>1</v>
      </c>
    </row>
    <row r="355" spans="1:58" ht="15.75">
      <c r="A355" s="27" t="s">
        <v>274</v>
      </c>
      <c r="B355" s="187">
        <v>1</v>
      </c>
      <c r="C355" s="187">
        <v>1</v>
      </c>
      <c r="D355" s="187">
        <v>1</v>
      </c>
      <c r="E355" s="187">
        <v>1</v>
      </c>
      <c r="F355" s="187">
        <v>1</v>
      </c>
      <c r="G355" s="187">
        <v>1</v>
      </c>
      <c r="H355" s="187">
        <v>1</v>
      </c>
      <c r="I355" s="187">
        <v>1</v>
      </c>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c r="AH355"/>
      <c r="AI355"/>
      <c r="AJ355"/>
      <c r="AK355"/>
      <c r="AL355"/>
      <c r="AM355"/>
      <c r="AN355"/>
      <c r="AO355"/>
      <c r="AP355"/>
      <c r="AQ355"/>
      <c r="AR355"/>
      <c r="AS355" s="27" t="s">
        <v>118</v>
      </c>
      <c r="AT355" s="27" t="s">
        <v>19</v>
      </c>
      <c r="AU355" s="202">
        <v>16</v>
      </c>
      <c r="AV355" s="202">
        <v>0</v>
      </c>
      <c r="AW355" s="202">
        <v>16</v>
      </c>
      <c r="AX355" s="187">
        <v>1</v>
      </c>
      <c r="AY355" s="202"/>
      <c r="AZ355" s="202"/>
      <c r="BA355" s="202"/>
      <c r="BB355" s="187" t="e">
        <v>#DIV/0!</v>
      </c>
      <c r="BC355" s="202">
        <v>16</v>
      </c>
      <c r="BD355" s="202">
        <v>0</v>
      </c>
      <c r="BE355" s="202">
        <v>16</v>
      </c>
      <c r="BF355" s="187">
        <v>1</v>
      </c>
    </row>
    <row r="356" spans="1:58" ht="15.75">
      <c r="A356" s="27" t="s">
        <v>475</v>
      </c>
      <c r="B356" s="187">
        <v>1</v>
      </c>
      <c r="C356" s="187">
        <v>1</v>
      </c>
      <c r="D356" s="187">
        <v>1</v>
      </c>
      <c r="E356" s="187">
        <v>1</v>
      </c>
      <c r="F356" s="187">
        <v>1</v>
      </c>
      <c r="G356" s="187">
        <v>1</v>
      </c>
      <c r="H356" s="187">
        <v>1</v>
      </c>
      <c r="I356" s="187">
        <v>1</v>
      </c>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c r="AH356"/>
      <c r="AI356"/>
      <c r="AJ356"/>
      <c r="AK356"/>
      <c r="AL356"/>
      <c r="AM356"/>
      <c r="AN356"/>
      <c r="AO356"/>
      <c r="AP356"/>
      <c r="AQ356"/>
      <c r="AR356"/>
      <c r="AS356" s="27" t="s">
        <v>118</v>
      </c>
      <c r="AT356" s="27" t="s">
        <v>27</v>
      </c>
      <c r="AU356" s="202">
        <v>1</v>
      </c>
      <c r="AV356" s="202"/>
      <c r="AW356" s="202">
        <v>1</v>
      </c>
      <c r="AX356" s="187">
        <v>1</v>
      </c>
      <c r="AY356" s="202">
        <v>1</v>
      </c>
      <c r="AZ356" s="202"/>
      <c r="BA356" s="202">
        <v>1</v>
      </c>
      <c r="BB356" s="187">
        <v>1</v>
      </c>
      <c r="BC356" s="202">
        <v>2</v>
      </c>
      <c r="BD356" s="202"/>
      <c r="BE356" s="202">
        <v>2</v>
      </c>
      <c r="BF356" s="187">
        <v>1</v>
      </c>
    </row>
    <row r="357" spans="1:58" ht="15.75">
      <c r="A357" s="27" t="s">
        <v>437</v>
      </c>
      <c r="B357" s="187">
        <v>1</v>
      </c>
      <c r="C357" s="187">
        <v>1</v>
      </c>
      <c r="D357" s="187">
        <v>1</v>
      </c>
      <c r="E357" s="187">
        <v>1</v>
      </c>
      <c r="F357" s="187">
        <v>1</v>
      </c>
      <c r="G357" s="187">
        <v>1</v>
      </c>
      <c r="H357" s="187">
        <v>1</v>
      </c>
      <c r="I357" s="187">
        <v>1</v>
      </c>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c r="AG357"/>
      <c r="AH357"/>
      <c r="AI357"/>
      <c r="AJ357"/>
      <c r="AK357"/>
      <c r="AL357"/>
      <c r="AM357"/>
      <c r="AN357"/>
      <c r="AO357"/>
      <c r="AP357"/>
      <c r="AQ357"/>
      <c r="AR357"/>
      <c r="AS357" s="27" t="s">
        <v>119</v>
      </c>
      <c r="AT357" s="27" t="s">
        <v>27</v>
      </c>
      <c r="AU357" s="202">
        <v>602</v>
      </c>
      <c r="AV357" s="202">
        <v>1</v>
      </c>
      <c r="AW357" s="202">
        <v>601</v>
      </c>
      <c r="AX357" s="187">
        <v>0.99833887043189373</v>
      </c>
      <c r="AY357" s="202">
        <v>7</v>
      </c>
      <c r="AZ357" s="202"/>
      <c r="BA357" s="202">
        <v>7</v>
      </c>
      <c r="BB357" s="187">
        <v>1</v>
      </c>
      <c r="BC357" s="202">
        <v>609</v>
      </c>
      <c r="BD357" s="202">
        <v>1</v>
      </c>
      <c r="BE357" s="202">
        <v>608</v>
      </c>
      <c r="BF357" s="187">
        <v>0.99835796387520526</v>
      </c>
    </row>
    <row r="358" spans="1:58" ht="15.75">
      <c r="A358" s="27" t="s">
        <v>476</v>
      </c>
      <c r="B358" s="187">
        <v>1</v>
      </c>
      <c r="C358" s="187">
        <v>1</v>
      </c>
      <c r="D358" s="187">
        <v>1</v>
      </c>
      <c r="E358" s="187">
        <v>1</v>
      </c>
      <c r="F358" s="187">
        <v>1</v>
      </c>
      <c r="G358" s="187">
        <v>1</v>
      </c>
      <c r="H358" s="187">
        <v>1</v>
      </c>
      <c r="I358" s="187">
        <v>1</v>
      </c>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c r="AF358" s="171"/>
      <c r="AG358"/>
      <c r="AH358"/>
      <c r="AI358"/>
      <c r="AJ358"/>
      <c r="AK358"/>
      <c r="AL358"/>
      <c r="AM358"/>
      <c r="AN358"/>
      <c r="AO358"/>
      <c r="AP358"/>
      <c r="AQ358"/>
      <c r="AR358"/>
      <c r="AS358" s="27" t="s">
        <v>119</v>
      </c>
      <c r="AT358" s="27" t="s">
        <v>23</v>
      </c>
      <c r="AU358" s="202">
        <v>346</v>
      </c>
      <c r="AV358" s="202">
        <v>0</v>
      </c>
      <c r="AW358" s="202">
        <v>346</v>
      </c>
      <c r="AX358" s="187">
        <v>1</v>
      </c>
      <c r="AY358" s="202">
        <v>1</v>
      </c>
      <c r="AZ358" s="202">
        <v>0</v>
      </c>
      <c r="BA358" s="202">
        <v>1</v>
      </c>
      <c r="BB358" s="187">
        <v>1</v>
      </c>
      <c r="BC358" s="202">
        <v>347</v>
      </c>
      <c r="BD358" s="202">
        <v>0</v>
      </c>
      <c r="BE358" s="202">
        <v>347</v>
      </c>
      <c r="BF358" s="187">
        <v>1</v>
      </c>
    </row>
    <row r="359" spans="1:58" ht="15.75">
      <c r="A359" s="27" t="s">
        <v>440</v>
      </c>
      <c r="B359" s="187">
        <v>1</v>
      </c>
      <c r="C359" s="187">
        <v>1</v>
      </c>
      <c r="D359" s="187">
        <v>1</v>
      </c>
      <c r="E359" s="187">
        <v>1</v>
      </c>
      <c r="F359" s="187">
        <v>1</v>
      </c>
      <c r="G359" s="187">
        <v>1</v>
      </c>
      <c r="H359" s="187">
        <v>1</v>
      </c>
      <c r="I359" s="187">
        <v>1</v>
      </c>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c r="AH359"/>
      <c r="AI359"/>
      <c r="AJ359"/>
      <c r="AK359"/>
      <c r="AL359"/>
      <c r="AM359"/>
      <c r="AN359"/>
      <c r="AO359"/>
      <c r="AP359"/>
      <c r="AQ359"/>
      <c r="AR359"/>
      <c r="AS359" s="27" t="s">
        <v>119</v>
      </c>
      <c r="AT359" s="27" t="s">
        <v>25</v>
      </c>
      <c r="AU359" s="202">
        <v>506</v>
      </c>
      <c r="AV359" s="202">
        <v>0</v>
      </c>
      <c r="AW359" s="202">
        <v>506</v>
      </c>
      <c r="AX359" s="187">
        <v>1</v>
      </c>
      <c r="AY359" s="202"/>
      <c r="AZ359" s="202"/>
      <c r="BA359" s="202"/>
      <c r="BB359" s="187" t="e">
        <v>#DIV/0!</v>
      </c>
      <c r="BC359" s="202">
        <v>506</v>
      </c>
      <c r="BD359" s="202">
        <v>0</v>
      </c>
      <c r="BE359" s="202">
        <v>506</v>
      </c>
      <c r="BF359" s="187">
        <v>1</v>
      </c>
    </row>
    <row r="360" spans="1:58" ht="15.75">
      <c r="A360" s="27" t="s">
        <v>359</v>
      </c>
      <c r="B360" s="187">
        <v>1</v>
      </c>
      <c r="C360" s="187">
        <v>1</v>
      </c>
      <c r="D360" s="187">
        <v>1</v>
      </c>
      <c r="E360" s="187">
        <v>1</v>
      </c>
      <c r="F360" s="187">
        <v>1</v>
      </c>
      <c r="G360" s="187">
        <v>1</v>
      </c>
      <c r="H360" s="187">
        <v>1</v>
      </c>
      <c r="I360" s="187">
        <v>1</v>
      </c>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c r="AH360"/>
      <c r="AI360"/>
      <c r="AJ360"/>
      <c r="AK360"/>
      <c r="AL360"/>
      <c r="AM360"/>
      <c r="AN360"/>
      <c r="AO360"/>
      <c r="AP360"/>
      <c r="AQ360"/>
      <c r="AR360"/>
      <c r="AS360" s="27" t="s">
        <v>119</v>
      </c>
      <c r="AT360" s="27" t="s">
        <v>21</v>
      </c>
      <c r="AU360" s="202">
        <v>681</v>
      </c>
      <c r="AV360" s="202">
        <v>0</v>
      </c>
      <c r="AW360" s="202">
        <v>681</v>
      </c>
      <c r="AX360" s="187">
        <v>1</v>
      </c>
      <c r="AY360" s="202"/>
      <c r="AZ360" s="202"/>
      <c r="BA360" s="202"/>
      <c r="BB360" s="187" t="e">
        <v>#DIV/0!</v>
      </c>
      <c r="BC360" s="202">
        <v>681</v>
      </c>
      <c r="BD360" s="202">
        <v>0</v>
      </c>
      <c r="BE360" s="202">
        <v>681</v>
      </c>
      <c r="BF360" s="187">
        <v>1</v>
      </c>
    </row>
    <row r="361" spans="1:58" ht="15.75">
      <c r="A361" s="27" t="s">
        <v>443</v>
      </c>
      <c r="B361" s="187">
        <v>1</v>
      </c>
      <c r="C361" s="187">
        <v>1</v>
      </c>
      <c r="D361" s="187">
        <v>1</v>
      </c>
      <c r="E361" s="187">
        <v>1</v>
      </c>
      <c r="F361" s="187">
        <v>1</v>
      </c>
      <c r="G361" s="187">
        <v>1</v>
      </c>
      <c r="H361" s="187">
        <v>1</v>
      </c>
      <c r="I361" s="187">
        <v>1</v>
      </c>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c r="AF361" s="171"/>
      <c r="AG361"/>
      <c r="AH361"/>
      <c r="AI361"/>
      <c r="AJ361"/>
      <c r="AK361"/>
      <c r="AL361"/>
      <c r="AM361"/>
      <c r="AN361"/>
      <c r="AO361"/>
      <c r="AP361"/>
      <c r="AQ361"/>
      <c r="AR361"/>
      <c r="AS361" s="27" t="s">
        <v>119</v>
      </c>
      <c r="AT361" s="27" t="s">
        <v>26</v>
      </c>
      <c r="AU361" s="202">
        <v>702</v>
      </c>
      <c r="AV361" s="202"/>
      <c r="AW361" s="202">
        <v>702</v>
      </c>
      <c r="AX361" s="187">
        <v>1</v>
      </c>
      <c r="AY361" s="202">
        <v>7</v>
      </c>
      <c r="AZ361" s="202">
        <v>1</v>
      </c>
      <c r="BA361" s="202">
        <v>6</v>
      </c>
      <c r="BB361" s="187">
        <v>0.8571428571428571</v>
      </c>
      <c r="BC361" s="202">
        <v>709</v>
      </c>
      <c r="BD361" s="202">
        <v>1</v>
      </c>
      <c r="BE361" s="202">
        <v>708</v>
      </c>
      <c r="BF361" s="187">
        <v>0.99858956276445698</v>
      </c>
    </row>
    <row r="362" spans="1:58" ht="15.75">
      <c r="A362" s="27" t="s">
        <v>152</v>
      </c>
      <c r="B362" s="187">
        <v>1</v>
      </c>
      <c r="C362" s="187">
        <v>1</v>
      </c>
      <c r="D362" s="187">
        <v>1</v>
      </c>
      <c r="E362" s="187">
        <v>1</v>
      </c>
      <c r="F362" s="187">
        <v>1</v>
      </c>
      <c r="G362" s="187">
        <v>1</v>
      </c>
      <c r="H362" s="187">
        <v>1</v>
      </c>
      <c r="I362" s="187">
        <v>1</v>
      </c>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c r="AG362"/>
      <c r="AH362"/>
      <c r="AI362"/>
      <c r="AJ362"/>
      <c r="AK362"/>
      <c r="AL362"/>
      <c r="AM362"/>
      <c r="AN362"/>
      <c r="AO362"/>
      <c r="AP362"/>
      <c r="AQ362"/>
      <c r="AR362"/>
      <c r="AS362" s="27" t="s">
        <v>119</v>
      </c>
      <c r="AT362" s="27" t="s">
        <v>16</v>
      </c>
      <c r="AU362" s="202">
        <v>1018</v>
      </c>
      <c r="AV362" s="202">
        <v>0</v>
      </c>
      <c r="AW362" s="202">
        <v>1018</v>
      </c>
      <c r="AX362" s="187">
        <v>1</v>
      </c>
      <c r="AY362" s="202">
        <v>1</v>
      </c>
      <c r="AZ362" s="202">
        <v>0</v>
      </c>
      <c r="BA362" s="202">
        <v>1</v>
      </c>
      <c r="BB362" s="187">
        <v>1</v>
      </c>
      <c r="BC362" s="202">
        <v>1019</v>
      </c>
      <c r="BD362" s="202">
        <v>0</v>
      </c>
      <c r="BE362" s="202">
        <v>1019</v>
      </c>
      <c r="BF362" s="187">
        <v>1</v>
      </c>
    </row>
    <row r="363" spans="1:58" ht="15.75">
      <c r="A363" s="27" t="s">
        <v>243</v>
      </c>
      <c r="B363" s="187">
        <v>1</v>
      </c>
      <c r="C363" s="187">
        <v>1</v>
      </c>
      <c r="D363" s="187">
        <v>1</v>
      </c>
      <c r="E363" s="187">
        <v>1</v>
      </c>
      <c r="F363" s="187">
        <v>1</v>
      </c>
      <c r="G363" s="187">
        <v>1</v>
      </c>
      <c r="H363" s="187">
        <v>1</v>
      </c>
      <c r="I363" s="187">
        <v>1</v>
      </c>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c r="AH363"/>
      <c r="AI363"/>
      <c r="AJ363"/>
      <c r="AK363"/>
      <c r="AL363"/>
      <c r="AM363"/>
      <c r="AN363"/>
      <c r="AO363"/>
      <c r="AP363"/>
      <c r="AQ363"/>
      <c r="AR363"/>
      <c r="AS363" s="27" t="s">
        <v>119</v>
      </c>
      <c r="AT363" s="27" t="s">
        <v>19</v>
      </c>
      <c r="AU363" s="202">
        <v>512</v>
      </c>
      <c r="AV363" s="202">
        <v>0</v>
      </c>
      <c r="AW363" s="202">
        <v>512</v>
      </c>
      <c r="AX363" s="187">
        <v>1</v>
      </c>
      <c r="AY363" s="202"/>
      <c r="AZ363" s="202"/>
      <c r="BA363" s="202"/>
      <c r="BB363" s="187" t="e">
        <v>#DIV/0!</v>
      </c>
      <c r="BC363" s="202">
        <v>512</v>
      </c>
      <c r="BD363" s="202">
        <v>0</v>
      </c>
      <c r="BE363" s="202">
        <v>512</v>
      </c>
      <c r="BF363" s="187">
        <v>1</v>
      </c>
    </row>
    <row r="364" spans="1:58" ht="15.75">
      <c r="A364" s="27" t="s">
        <v>292</v>
      </c>
      <c r="B364" s="187">
        <v>1</v>
      </c>
      <c r="C364" s="187">
        <v>1</v>
      </c>
      <c r="D364" s="187">
        <v>1</v>
      </c>
      <c r="E364" s="187">
        <v>1</v>
      </c>
      <c r="F364" s="187">
        <v>1</v>
      </c>
      <c r="G364" s="187">
        <v>1</v>
      </c>
      <c r="H364" s="187">
        <v>1</v>
      </c>
      <c r="I364" s="187">
        <v>1</v>
      </c>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c r="AH364"/>
      <c r="AI364"/>
      <c r="AJ364"/>
      <c r="AK364"/>
      <c r="AL364"/>
      <c r="AM364"/>
      <c r="AN364"/>
      <c r="AO364"/>
      <c r="AP364"/>
      <c r="AQ364"/>
      <c r="AR364"/>
      <c r="AS364" s="27" t="s">
        <v>544</v>
      </c>
      <c r="AT364" s="27" t="s">
        <v>27</v>
      </c>
      <c r="AU364" s="202">
        <v>1</v>
      </c>
      <c r="AV364" s="202"/>
      <c r="AW364" s="202">
        <v>1</v>
      </c>
      <c r="AX364" s="187">
        <v>1</v>
      </c>
      <c r="AY364" s="202"/>
      <c r="AZ364" s="202"/>
      <c r="BA364" s="202"/>
      <c r="BB364" s="187" t="e">
        <v>#DIV/0!</v>
      </c>
      <c r="BC364" s="202">
        <v>1</v>
      </c>
      <c r="BD364" s="202"/>
      <c r="BE364" s="202">
        <v>1</v>
      </c>
      <c r="BF364" s="187">
        <v>1</v>
      </c>
    </row>
    <row r="365" spans="1:58" ht="15.75">
      <c r="A365" s="27" t="s">
        <v>245</v>
      </c>
      <c r="B365" s="187">
        <v>1</v>
      </c>
      <c r="C365" s="187">
        <v>1</v>
      </c>
      <c r="D365" s="187">
        <v>1</v>
      </c>
      <c r="E365" s="187">
        <v>1</v>
      </c>
      <c r="F365" s="187">
        <v>1</v>
      </c>
      <c r="G365" s="187">
        <v>1</v>
      </c>
      <c r="H365" s="187">
        <v>1</v>
      </c>
      <c r="I365" s="187">
        <v>1</v>
      </c>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c r="AH365"/>
      <c r="AI365"/>
      <c r="AJ365"/>
      <c r="AK365"/>
      <c r="AL365"/>
      <c r="AM365"/>
      <c r="AN365"/>
      <c r="AO365"/>
      <c r="AP365"/>
      <c r="AQ365"/>
      <c r="AR365"/>
      <c r="AS365" s="27" t="s">
        <v>120</v>
      </c>
      <c r="AT365" s="27" t="s">
        <v>27</v>
      </c>
      <c r="AU365" s="202">
        <v>75</v>
      </c>
      <c r="AV365" s="202">
        <v>2</v>
      </c>
      <c r="AW365" s="202">
        <v>73</v>
      </c>
      <c r="AX365" s="187">
        <v>0.97333333333333338</v>
      </c>
      <c r="AY365" s="202">
        <v>5</v>
      </c>
      <c r="AZ365" s="202"/>
      <c r="BA365" s="202">
        <v>5</v>
      </c>
      <c r="BB365" s="187">
        <v>1</v>
      </c>
      <c r="BC365" s="202">
        <v>80</v>
      </c>
      <c r="BD365" s="202">
        <v>2</v>
      </c>
      <c r="BE365" s="202">
        <v>78</v>
      </c>
      <c r="BF365" s="187">
        <v>0.97499999999999998</v>
      </c>
    </row>
    <row r="366" spans="1:58" ht="15.75">
      <c r="A366" s="27" t="s">
        <v>200</v>
      </c>
      <c r="B366" s="187">
        <v>1</v>
      </c>
      <c r="C366" s="187">
        <v>1</v>
      </c>
      <c r="D366" s="187">
        <v>1</v>
      </c>
      <c r="E366" s="187">
        <v>1</v>
      </c>
      <c r="F366" s="187">
        <v>1</v>
      </c>
      <c r="G366" s="187">
        <v>1</v>
      </c>
      <c r="H366" s="187">
        <v>1</v>
      </c>
      <c r="I366" s="187">
        <v>1</v>
      </c>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c r="AH366"/>
      <c r="AI366"/>
      <c r="AJ366"/>
      <c r="AK366"/>
      <c r="AL366"/>
      <c r="AM366"/>
      <c r="AN366"/>
      <c r="AO366"/>
      <c r="AP366"/>
      <c r="AQ366"/>
      <c r="AR366"/>
      <c r="AS366" s="27" t="s">
        <v>120</v>
      </c>
      <c r="AT366" s="27" t="s">
        <v>23</v>
      </c>
      <c r="AU366" s="202">
        <v>58</v>
      </c>
      <c r="AV366" s="202">
        <v>1</v>
      </c>
      <c r="AW366" s="202">
        <v>57</v>
      </c>
      <c r="AX366" s="187">
        <v>0.98275862068965514</v>
      </c>
      <c r="AY366" s="202">
        <v>2</v>
      </c>
      <c r="AZ366" s="202">
        <v>0</v>
      </c>
      <c r="BA366" s="202">
        <v>2</v>
      </c>
      <c r="BB366" s="187">
        <v>1</v>
      </c>
      <c r="BC366" s="202">
        <v>60</v>
      </c>
      <c r="BD366" s="202">
        <v>1</v>
      </c>
      <c r="BE366" s="202">
        <v>59</v>
      </c>
      <c r="BF366" s="187">
        <v>0.98333333333333328</v>
      </c>
    </row>
    <row r="367" spans="1:58" ht="15.75">
      <c r="A367" s="27" t="s">
        <v>96</v>
      </c>
      <c r="B367" s="187">
        <v>1</v>
      </c>
      <c r="C367" s="187">
        <v>1</v>
      </c>
      <c r="D367" s="187">
        <v>1</v>
      </c>
      <c r="E367" s="187">
        <v>1</v>
      </c>
      <c r="F367" s="187">
        <v>1</v>
      </c>
      <c r="G367" s="187">
        <v>1</v>
      </c>
      <c r="H367" s="187">
        <v>1</v>
      </c>
      <c r="I367" s="187">
        <v>1</v>
      </c>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c r="AH367"/>
      <c r="AI367"/>
      <c r="AJ367"/>
      <c r="AK367"/>
      <c r="AL367"/>
      <c r="AM367"/>
      <c r="AN367"/>
      <c r="AO367"/>
      <c r="AP367"/>
      <c r="AQ367"/>
      <c r="AR367"/>
      <c r="AS367" s="27" t="s">
        <v>120</v>
      </c>
      <c r="AT367" s="27" t="s">
        <v>21</v>
      </c>
      <c r="AU367" s="202">
        <v>72</v>
      </c>
      <c r="AV367" s="202">
        <v>1</v>
      </c>
      <c r="AW367" s="202">
        <v>71</v>
      </c>
      <c r="AX367" s="187">
        <v>0.98611111111111116</v>
      </c>
      <c r="AY367" s="202">
        <v>1</v>
      </c>
      <c r="AZ367" s="202">
        <v>0</v>
      </c>
      <c r="BA367" s="202">
        <v>1</v>
      </c>
      <c r="BB367" s="187">
        <v>1</v>
      </c>
      <c r="BC367" s="202">
        <v>73</v>
      </c>
      <c r="BD367" s="202">
        <v>1</v>
      </c>
      <c r="BE367" s="202">
        <v>72</v>
      </c>
      <c r="BF367" s="187">
        <v>0.98630136986301364</v>
      </c>
    </row>
    <row r="368" spans="1:58" ht="15.75">
      <c r="A368" s="27" t="s">
        <v>313</v>
      </c>
      <c r="B368" s="187">
        <v>1</v>
      </c>
      <c r="C368" s="187">
        <v>1</v>
      </c>
      <c r="D368" s="187">
        <v>1</v>
      </c>
      <c r="E368" s="187">
        <v>1</v>
      </c>
      <c r="F368" s="187">
        <v>1</v>
      </c>
      <c r="G368" s="187">
        <v>1</v>
      </c>
      <c r="H368" s="187">
        <v>1</v>
      </c>
      <c r="I368" s="187">
        <v>1</v>
      </c>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c r="AF368" s="171"/>
      <c r="AG368"/>
      <c r="AH368"/>
      <c r="AI368"/>
      <c r="AJ368"/>
      <c r="AK368"/>
      <c r="AL368"/>
      <c r="AM368"/>
      <c r="AN368"/>
      <c r="AO368"/>
      <c r="AP368"/>
      <c r="AQ368"/>
      <c r="AR368"/>
      <c r="AS368" s="27" t="s">
        <v>120</v>
      </c>
      <c r="AT368" s="27" t="s">
        <v>25</v>
      </c>
      <c r="AU368" s="202">
        <v>67</v>
      </c>
      <c r="AV368" s="202">
        <v>0</v>
      </c>
      <c r="AW368" s="202">
        <v>67</v>
      </c>
      <c r="AX368" s="187">
        <v>1</v>
      </c>
      <c r="AY368" s="202"/>
      <c r="AZ368" s="202"/>
      <c r="BA368" s="202"/>
      <c r="BB368" s="187" t="e">
        <v>#DIV/0!</v>
      </c>
      <c r="BC368" s="202">
        <v>67</v>
      </c>
      <c r="BD368" s="202">
        <v>0</v>
      </c>
      <c r="BE368" s="202">
        <v>67</v>
      </c>
      <c r="BF368" s="187">
        <v>1</v>
      </c>
    </row>
    <row r="369" spans="1:58" ht="15.75">
      <c r="A369" s="27" t="s">
        <v>545</v>
      </c>
      <c r="B369" s="187">
        <v>1</v>
      </c>
      <c r="C369" s="187">
        <v>1</v>
      </c>
      <c r="D369" s="187">
        <v>1</v>
      </c>
      <c r="E369" s="187">
        <v>1</v>
      </c>
      <c r="F369" s="187">
        <v>1</v>
      </c>
      <c r="G369" s="187">
        <v>1</v>
      </c>
      <c r="H369" s="187">
        <v>1</v>
      </c>
      <c r="I369" s="187">
        <v>1</v>
      </c>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c r="AF369" s="171"/>
      <c r="AG369"/>
      <c r="AH369"/>
      <c r="AI369"/>
      <c r="AJ369"/>
      <c r="AK369"/>
      <c r="AL369"/>
      <c r="AM369"/>
      <c r="AN369"/>
      <c r="AO369"/>
      <c r="AP369"/>
      <c r="AQ369"/>
      <c r="AR369"/>
      <c r="AS369" s="27" t="s">
        <v>120</v>
      </c>
      <c r="AT369" s="27" t="s">
        <v>26</v>
      </c>
      <c r="AU369" s="202">
        <v>85</v>
      </c>
      <c r="AV369" s="202"/>
      <c r="AW369" s="202">
        <v>85</v>
      </c>
      <c r="AX369" s="187">
        <v>1</v>
      </c>
      <c r="AY369" s="202">
        <v>2</v>
      </c>
      <c r="AZ369" s="202"/>
      <c r="BA369" s="202">
        <v>2</v>
      </c>
      <c r="BB369" s="187">
        <v>1</v>
      </c>
      <c r="BC369" s="202">
        <v>87</v>
      </c>
      <c r="BD369" s="202"/>
      <c r="BE369" s="202">
        <v>87</v>
      </c>
      <c r="BF369" s="187">
        <v>1</v>
      </c>
    </row>
    <row r="370" spans="1:58" ht="15.75">
      <c r="A370" s="27" t="s">
        <v>157</v>
      </c>
      <c r="B370" s="187">
        <v>1</v>
      </c>
      <c r="C370" s="187">
        <v>1</v>
      </c>
      <c r="D370" s="187">
        <v>1</v>
      </c>
      <c r="E370" s="187">
        <v>1</v>
      </c>
      <c r="F370" s="187">
        <v>1</v>
      </c>
      <c r="G370" s="187">
        <v>1</v>
      </c>
      <c r="H370" s="187">
        <v>1</v>
      </c>
      <c r="I370" s="187">
        <v>1</v>
      </c>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c r="AH370"/>
      <c r="AI370"/>
      <c r="AJ370"/>
      <c r="AK370"/>
      <c r="AL370"/>
      <c r="AM370"/>
      <c r="AN370"/>
      <c r="AO370"/>
      <c r="AP370"/>
      <c r="AQ370"/>
      <c r="AR370"/>
      <c r="AS370" s="27" t="s">
        <v>120</v>
      </c>
      <c r="AT370" s="27" t="s">
        <v>16</v>
      </c>
      <c r="AU370" s="202">
        <v>69</v>
      </c>
      <c r="AV370" s="202">
        <v>0</v>
      </c>
      <c r="AW370" s="202">
        <v>69</v>
      </c>
      <c r="AX370" s="187">
        <v>1</v>
      </c>
      <c r="AY370" s="202">
        <v>1</v>
      </c>
      <c r="AZ370" s="202">
        <v>0</v>
      </c>
      <c r="BA370" s="202">
        <v>1</v>
      </c>
      <c r="BB370" s="187">
        <v>1</v>
      </c>
      <c r="BC370" s="202">
        <v>70</v>
      </c>
      <c r="BD370" s="202">
        <v>0</v>
      </c>
      <c r="BE370" s="202">
        <v>70</v>
      </c>
      <c r="BF370" s="187">
        <v>1</v>
      </c>
    </row>
    <row r="371" spans="1:58" ht="15.75">
      <c r="A371" s="27" t="s">
        <v>180</v>
      </c>
      <c r="B371" s="187">
        <v>1</v>
      </c>
      <c r="C371" s="187">
        <v>1</v>
      </c>
      <c r="D371" s="187">
        <v>1</v>
      </c>
      <c r="E371" s="187">
        <v>1</v>
      </c>
      <c r="F371" s="187">
        <v>1</v>
      </c>
      <c r="G371" s="187">
        <v>1</v>
      </c>
      <c r="H371" s="187">
        <v>1</v>
      </c>
      <c r="I371" s="187">
        <v>1</v>
      </c>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c r="AH371"/>
      <c r="AI371"/>
      <c r="AJ371"/>
      <c r="AK371"/>
      <c r="AL371"/>
      <c r="AM371"/>
      <c r="AN371"/>
      <c r="AO371"/>
      <c r="AP371"/>
      <c r="AQ371"/>
      <c r="AR371"/>
      <c r="AS371" s="27" t="s">
        <v>120</v>
      </c>
      <c r="AT371" s="27" t="s">
        <v>19</v>
      </c>
      <c r="AU371" s="202">
        <v>53</v>
      </c>
      <c r="AV371" s="202">
        <v>0</v>
      </c>
      <c r="AW371" s="202">
        <v>53</v>
      </c>
      <c r="AX371" s="187">
        <v>1</v>
      </c>
      <c r="AY371" s="202"/>
      <c r="AZ371" s="202"/>
      <c r="BA371" s="202"/>
      <c r="BB371" s="187" t="e">
        <v>#DIV/0!</v>
      </c>
      <c r="BC371" s="202">
        <v>53</v>
      </c>
      <c r="BD371" s="202">
        <v>0</v>
      </c>
      <c r="BE371" s="202">
        <v>53</v>
      </c>
      <c r="BF371" s="187">
        <v>1</v>
      </c>
    </row>
    <row r="372" spans="1:58" ht="15.75">
      <c r="A372" s="27" t="s">
        <v>362</v>
      </c>
      <c r="B372" s="187">
        <v>1</v>
      </c>
      <c r="C372" s="187">
        <v>1</v>
      </c>
      <c r="D372" s="187">
        <v>1</v>
      </c>
      <c r="E372" s="187">
        <v>1</v>
      </c>
      <c r="F372" s="187">
        <v>1</v>
      </c>
      <c r="G372" s="187">
        <v>1</v>
      </c>
      <c r="H372" s="187">
        <v>1</v>
      </c>
      <c r="I372" s="187">
        <v>1</v>
      </c>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c r="AF372" s="171"/>
      <c r="AG372"/>
      <c r="AH372"/>
      <c r="AI372"/>
      <c r="AJ372"/>
      <c r="AK372"/>
      <c r="AL372"/>
      <c r="AM372"/>
      <c r="AN372"/>
      <c r="AO372"/>
      <c r="AP372"/>
      <c r="AQ372"/>
      <c r="AR372"/>
      <c r="AS372" s="27" t="s">
        <v>121</v>
      </c>
      <c r="AT372" s="27" t="s">
        <v>19</v>
      </c>
      <c r="AU372" s="202">
        <v>597</v>
      </c>
      <c r="AV372" s="202">
        <v>2</v>
      </c>
      <c r="AW372" s="202">
        <v>595</v>
      </c>
      <c r="AX372" s="187">
        <v>0.99664991624790622</v>
      </c>
      <c r="AY372" s="202">
        <v>1</v>
      </c>
      <c r="AZ372" s="202">
        <v>0</v>
      </c>
      <c r="BA372" s="202">
        <v>1</v>
      </c>
      <c r="BB372" s="187">
        <v>1</v>
      </c>
      <c r="BC372" s="202">
        <v>598</v>
      </c>
      <c r="BD372" s="202">
        <v>2</v>
      </c>
      <c r="BE372" s="202">
        <v>596</v>
      </c>
      <c r="BF372" s="187">
        <v>0.99665551839464883</v>
      </c>
    </row>
    <row r="373" spans="1:58" ht="15.75">
      <c r="A373" s="27" t="s">
        <v>182</v>
      </c>
      <c r="B373" s="187">
        <v>1</v>
      </c>
      <c r="C373" s="187">
        <v>1</v>
      </c>
      <c r="D373" s="187">
        <v>1</v>
      </c>
      <c r="E373" s="187">
        <v>1</v>
      </c>
      <c r="F373" s="187">
        <v>1</v>
      </c>
      <c r="G373" s="187">
        <v>1</v>
      </c>
      <c r="H373" s="187">
        <v>1</v>
      </c>
      <c r="I373" s="187">
        <v>1</v>
      </c>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c r="AG373"/>
      <c r="AH373"/>
      <c r="AI373"/>
      <c r="AJ373"/>
      <c r="AK373"/>
      <c r="AL373"/>
      <c r="AM373"/>
      <c r="AN373"/>
      <c r="AO373"/>
      <c r="AP373"/>
      <c r="AQ373"/>
      <c r="AR373"/>
      <c r="AS373" s="27" t="s">
        <v>121</v>
      </c>
      <c r="AT373" s="27" t="s">
        <v>27</v>
      </c>
      <c r="AU373" s="202">
        <v>603</v>
      </c>
      <c r="AV373" s="202">
        <v>1</v>
      </c>
      <c r="AW373" s="202">
        <v>602</v>
      </c>
      <c r="AX373" s="187">
        <v>0.99834162520729686</v>
      </c>
      <c r="AY373" s="202"/>
      <c r="AZ373" s="202"/>
      <c r="BA373" s="202"/>
      <c r="BB373" s="187" t="e">
        <v>#DIV/0!</v>
      </c>
      <c r="BC373" s="202">
        <v>603</v>
      </c>
      <c r="BD373" s="202">
        <v>1</v>
      </c>
      <c r="BE373" s="202">
        <v>602</v>
      </c>
      <c r="BF373" s="187">
        <v>0.99834162520729686</v>
      </c>
    </row>
    <row r="374" spans="1:58" ht="15.75">
      <c r="A374" s="27" t="s">
        <v>484</v>
      </c>
      <c r="B374" s="187">
        <v>1</v>
      </c>
      <c r="C374" s="187">
        <v>1</v>
      </c>
      <c r="D374" s="187">
        <v>1</v>
      </c>
      <c r="E374" s="187">
        <v>1</v>
      </c>
      <c r="F374" s="187">
        <v>1</v>
      </c>
      <c r="G374" s="187">
        <v>1</v>
      </c>
      <c r="H374" s="187">
        <v>1</v>
      </c>
      <c r="I374" s="187">
        <v>1</v>
      </c>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c r="AH374"/>
      <c r="AI374"/>
      <c r="AJ374"/>
      <c r="AK374"/>
      <c r="AL374"/>
      <c r="AM374"/>
      <c r="AN374"/>
      <c r="AO374"/>
      <c r="AP374"/>
      <c r="AQ374"/>
      <c r="AR374"/>
      <c r="AS374" s="27" t="s">
        <v>121</v>
      </c>
      <c r="AT374" s="27" t="s">
        <v>26</v>
      </c>
      <c r="AU374" s="202">
        <v>1130</v>
      </c>
      <c r="AV374" s="202">
        <v>1</v>
      </c>
      <c r="AW374" s="202">
        <v>1129</v>
      </c>
      <c r="AX374" s="187">
        <v>0.99911504424778763</v>
      </c>
      <c r="AY374" s="202">
        <v>6</v>
      </c>
      <c r="AZ374" s="202"/>
      <c r="BA374" s="202">
        <v>6</v>
      </c>
      <c r="BB374" s="187">
        <v>1</v>
      </c>
      <c r="BC374" s="202">
        <v>1136</v>
      </c>
      <c r="BD374" s="202">
        <v>1</v>
      </c>
      <c r="BE374" s="202">
        <v>1135</v>
      </c>
      <c r="BF374" s="187">
        <v>0.99911971830985913</v>
      </c>
    </row>
    <row r="375" spans="1:58" ht="15.75">
      <c r="A375" s="27" t="s">
        <v>206</v>
      </c>
      <c r="B375" s="187">
        <v>1</v>
      </c>
      <c r="C375" s="187">
        <v>1</v>
      </c>
      <c r="D375" s="187">
        <v>1</v>
      </c>
      <c r="E375" s="187">
        <v>1</v>
      </c>
      <c r="F375" s="187">
        <v>1</v>
      </c>
      <c r="G375" s="187">
        <v>1</v>
      </c>
      <c r="H375" s="187">
        <v>1</v>
      </c>
      <c r="I375" s="187">
        <v>1</v>
      </c>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c r="AF375" s="171"/>
      <c r="AG375"/>
      <c r="AH375"/>
      <c r="AI375"/>
      <c r="AJ375"/>
      <c r="AK375"/>
      <c r="AL375"/>
      <c r="AM375"/>
      <c r="AN375"/>
      <c r="AO375"/>
      <c r="AP375"/>
      <c r="AQ375"/>
      <c r="AR375"/>
      <c r="AS375" s="27" t="s">
        <v>121</v>
      </c>
      <c r="AT375" s="27" t="s">
        <v>23</v>
      </c>
      <c r="AU375" s="202">
        <v>658</v>
      </c>
      <c r="AV375" s="202">
        <v>0</v>
      </c>
      <c r="AW375" s="202">
        <v>658</v>
      </c>
      <c r="AX375" s="187">
        <v>1</v>
      </c>
      <c r="AY375" s="202">
        <v>4</v>
      </c>
      <c r="AZ375" s="202">
        <v>0</v>
      </c>
      <c r="BA375" s="202">
        <v>4</v>
      </c>
      <c r="BB375" s="187">
        <v>1</v>
      </c>
      <c r="BC375" s="202">
        <v>662</v>
      </c>
      <c r="BD375" s="202">
        <v>0</v>
      </c>
      <c r="BE375" s="202">
        <v>662</v>
      </c>
      <c r="BF375" s="187">
        <v>1</v>
      </c>
    </row>
    <row r="376" spans="1:58" ht="15.75">
      <c r="A376" s="27" t="s">
        <v>207</v>
      </c>
      <c r="B376" s="187">
        <v>1</v>
      </c>
      <c r="C376" s="187">
        <v>1</v>
      </c>
      <c r="D376" s="187">
        <v>1</v>
      </c>
      <c r="E376" s="187">
        <v>1</v>
      </c>
      <c r="F376" s="187">
        <v>1</v>
      </c>
      <c r="G376" s="187">
        <v>1</v>
      </c>
      <c r="H376" s="187">
        <v>1</v>
      </c>
      <c r="I376" s="187">
        <v>1</v>
      </c>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c r="AH376"/>
      <c r="AI376"/>
      <c r="AJ376"/>
      <c r="AK376"/>
      <c r="AL376"/>
      <c r="AM376"/>
      <c r="AN376"/>
      <c r="AO376"/>
      <c r="AP376"/>
      <c r="AQ376"/>
      <c r="AR376"/>
      <c r="AS376" s="27" t="s">
        <v>121</v>
      </c>
      <c r="AT376" s="27" t="s">
        <v>21</v>
      </c>
      <c r="AU376" s="202">
        <v>1073</v>
      </c>
      <c r="AV376" s="202">
        <v>0</v>
      </c>
      <c r="AW376" s="202">
        <v>1073</v>
      </c>
      <c r="AX376" s="187">
        <v>1</v>
      </c>
      <c r="AY376" s="202">
        <v>5</v>
      </c>
      <c r="AZ376" s="202">
        <v>1</v>
      </c>
      <c r="BA376" s="202">
        <v>4</v>
      </c>
      <c r="BB376" s="187">
        <v>0.8</v>
      </c>
      <c r="BC376" s="202">
        <v>1078</v>
      </c>
      <c r="BD376" s="202">
        <v>1</v>
      </c>
      <c r="BE376" s="202">
        <v>1077</v>
      </c>
      <c r="BF376" s="187">
        <v>0.9990723562152134</v>
      </c>
    </row>
    <row r="377" spans="1:58" ht="15.75">
      <c r="A377" s="27" t="s">
        <v>400</v>
      </c>
      <c r="B377" s="187">
        <v>1</v>
      </c>
      <c r="C377" s="187">
        <v>1</v>
      </c>
      <c r="D377" s="187">
        <v>1</v>
      </c>
      <c r="E377" s="187">
        <v>1</v>
      </c>
      <c r="F377" s="187">
        <v>1</v>
      </c>
      <c r="G377" s="187">
        <v>1</v>
      </c>
      <c r="H377" s="187">
        <v>1</v>
      </c>
      <c r="I377" s="187">
        <v>1</v>
      </c>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c r="AH377"/>
      <c r="AI377"/>
      <c r="AJ377"/>
      <c r="AK377"/>
      <c r="AL377"/>
      <c r="AM377"/>
      <c r="AN377"/>
      <c r="AO377"/>
      <c r="AP377"/>
      <c r="AQ377"/>
      <c r="AR377"/>
      <c r="AS377" s="27" t="s">
        <v>121</v>
      </c>
      <c r="AT377" s="27" t="s">
        <v>25</v>
      </c>
      <c r="AU377" s="202">
        <v>544</v>
      </c>
      <c r="AV377" s="202">
        <v>0</v>
      </c>
      <c r="AW377" s="202">
        <v>544</v>
      </c>
      <c r="AX377" s="187">
        <v>1</v>
      </c>
      <c r="AY377" s="202"/>
      <c r="AZ377" s="202"/>
      <c r="BA377" s="202"/>
      <c r="BB377" s="187" t="e">
        <v>#DIV/0!</v>
      </c>
      <c r="BC377" s="202">
        <v>544</v>
      </c>
      <c r="BD377" s="202">
        <v>0</v>
      </c>
      <c r="BE377" s="202">
        <v>544</v>
      </c>
      <c r="BF377" s="187">
        <v>1</v>
      </c>
    </row>
    <row r="378" spans="1:58" ht="15.75">
      <c r="A378" s="27" t="s">
        <v>486</v>
      </c>
      <c r="B378" s="187">
        <v>1</v>
      </c>
      <c r="C378" s="187">
        <v>1</v>
      </c>
      <c r="D378" s="187">
        <v>1</v>
      </c>
      <c r="E378" s="187">
        <v>1</v>
      </c>
      <c r="F378" s="187">
        <v>1</v>
      </c>
      <c r="G378" s="187">
        <v>1</v>
      </c>
      <c r="H378" s="187" t="e">
        <v>#DIV/0!</v>
      </c>
      <c r="I378" s="187">
        <v>1</v>
      </c>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c r="AF378" s="171"/>
      <c r="AG378"/>
      <c r="AH378"/>
      <c r="AI378"/>
      <c r="AJ378"/>
      <c r="AK378"/>
      <c r="AL378"/>
      <c r="AM378"/>
      <c r="AN378"/>
      <c r="AO378"/>
      <c r="AP378"/>
      <c r="AQ378"/>
      <c r="AR378"/>
      <c r="AS378" s="27" t="s">
        <v>121</v>
      </c>
      <c r="AT378" s="27" t="s">
        <v>16</v>
      </c>
      <c r="AU378" s="202">
        <v>633</v>
      </c>
      <c r="AV378" s="202">
        <v>0</v>
      </c>
      <c r="AW378" s="202">
        <v>633</v>
      </c>
      <c r="AX378" s="187">
        <v>1</v>
      </c>
      <c r="AY378" s="202">
        <v>2</v>
      </c>
      <c r="AZ378" s="202">
        <v>0</v>
      </c>
      <c r="BA378" s="202">
        <v>2</v>
      </c>
      <c r="BB378" s="187">
        <v>1</v>
      </c>
      <c r="BC378" s="202">
        <v>635</v>
      </c>
      <c r="BD378" s="202">
        <v>0</v>
      </c>
      <c r="BE378" s="202">
        <v>635</v>
      </c>
      <c r="BF378" s="187">
        <v>1</v>
      </c>
    </row>
    <row r="379" spans="1:58" ht="15.75">
      <c r="A379" s="27" t="s">
        <v>404</v>
      </c>
      <c r="B379" s="187">
        <v>1</v>
      </c>
      <c r="C379" s="187">
        <v>1</v>
      </c>
      <c r="D379" s="187">
        <v>1</v>
      </c>
      <c r="E379" s="187">
        <v>1</v>
      </c>
      <c r="F379" s="187">
        <v>1</v>
      </c>
      <c r="G379" s="187">
        <v>1</v>
      </c>
      <c r="H379" s="187">
        <v>1</v>
      </c>
      <c r="I379" s="187">
        <v>1</v>
      </c>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c r="AH379"/>
      <c r="AI379"/>
      <c r="AJ379"/>
      <c r="AK379"/>
      <c r="AL379"/>
      <c r="AM379"/>
      <c r="AN379"/>
      <c r="AO379"/>
      <c r="AP379"/>
      <c r="AQ379"/>
      <c r="AR379"/>
      <c r="AS379" s="27" t="s">
        <v>122</v>
      </c>
      <c r="AT379" s="27" t="s">
        <v>19</v>
      </c>
      <c r="AU379" s="202">
        <v>2841</v>
      </c>
      <c r="AV379" s="202">
        <v>3</v>
      </c>
      <c r="AW379" s="202">
        <v>2838</v>
      </c>
      <c r="AX379" s="187">
        <v>0.99894403379091867</v>
      </c>
      <c r="AY379" s="202">
        <v>6</v>
      </c>
      <c r="AZ379" s="202">
        <v>0</v>
      </c>
      <c r="BA379" s="202">
        <v>6</v>
      </c>
      <c r="BB379" s="187">
        <v>1</v>
      </c>
      <c r="BC379" s="202">
        <v>2847</v>
      </c>
      <c r="BD379" s="202">
        <v>3</v>
      </c>
      <c r="BE379" s="202">
        <v>2844</v>
      </c>
      <c r="BF379" s="187">
        <v>0.99894625922023184</v>
      </c>
    </row>
    <row r="380" spans="1:58" ht="15.75">
      <c r="A380" s="27" t="s">
        <v>544</v>
      </c>
      <c r="B380" s="187" t="e">
        <v>#DIV/0!</v>
      </c>
      <c r="C380" s="187" t="e">
        <v>#DIV/0!</v>
      </c>
      <c r="D380" s="187" t="e">
        <v>#DIV/0!</v>
      </c>
      <c r="E380" s="187" t="e">
        <v>#DIV/0!</v>
      </c>
      <c r="F380" s="187" t="e">
        <v>#DIV/0!</v>
      </c>
      <c r="G380" s="187" t="e">
        <v>#DIV/0!</v>
      </c>
      <c r="H380" s="187">
        <v>1</v>
      </c>
      <c r="I380" s="187">
        <v>1</v>
      </c>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c r="AH380"/>
      <c r="AI380"/>
      <c r="AJ380"/>
      <c r="AK380"/>
      <c r="AL380"/>
      <c r="AM380"/>
      <c r="AN380"/>
      <c r="AO380"/>
      <c r="AP380"/>
      <c r="AQ380"/>
      <c r="AR380"/>
      <c r="AS380" s="27" t="s">
        <v>122</v>
      </c>
      <c r="AT380" s="27" t="s">
        <v>16</v>
      </c>
      <c r="AU380" s="202">
        <v>4792</v>
      </c>
      <c r="AV380" s="202">
        <v>1</v>
      </c>
      <c r="AW380" s="202">
        <v>4791</v>
      </c>
      <c r="AX380" s="187">
        <v>0.99979131886477457</v>
      </c>
      <c r="AY380" s="202">
        <v>7</v>
      </c>
      <c r="AZ380" s="202">
        <v>0</v>
      </c>
      <c r="BA380" s="202">
        <v>7</v>
      </c>
      <c r="BB380" s="187">
        <v>1</v>
      </c>
      <c r="BC380" s="202">
        <v>4799</v>
      </c>
      <c r="BD380" s="202">
        <v>1</v>
      </c>
      <c r="BE380" s="202">
        <v>4798</v>
      </c>
      <c r="BF380" s="187">
        <v>0.99979162325484472</v>
      </c>
    </row>
    <row r="381" spans="1:58" ht="15.75">
      <c r="A381" s="27" t="s">
        <v>70</v>
      </c>
      <c r="B381" s="187">
        <v>1</v>
      </c>
      <c r="C381" s="187">
        <v>1</v>
      </c>
      <c r="D381" s="187">
        <v>1</v>
      </c>
      <c r="E381" s="187">
        <v>1</v>
      </c>
      <c r="F381" s="187">
        <v>1</v>
      </c>
      <c r="G381" s="187">
        <v>1</v>
      </c>
      <c r="H381" s="187">
        <v>1</v>
      </c>
      <c r="I381" s="187">
        <v>1</v>
      </c>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c r="AF381" s="171"/>
      <c r="AG381"/>
      <c r="AH381"/>
      <c r="AI381"/>
      <c r="AJ381"/>
      <c r="AK381"/>
      <c r="AL381"/>
      <c r="AM381"/>
      <c r="AN381"/>
      <c r="AO381"/>
      <c r="AP381"/>
      <c r="AQ381"/>
      <c r="AR381"/>
      <c r="AS381" s="27" t="s">
        <v>122</v>
      </c>
      <c r="AT381" s="27" t="s">
        <v>23</v>
      </c>
      <c r="AU381" s="202">
        <v>5387</v>
      </c>
      <c r="AV381" s="202">
        <v>0</v>
      </c>
      <c r="AW381" s="202">
        <v>5387</v>
      </c>
      <c r="AX381" s="187">
        <v>1</v>
      </c>
      <c r="AY381" s="202">
        <v>5</v>
      </c>
      <c r="AZ381" s="202">
        <v>0</v>
      </c>
      <c r="BA381" s="202">
        <v>5</v>
      </c>
      <c r="BB381" s="187">
        <v>1</v>
      </c>
      <c r="BC381" s="202">
        <v>5392</v>
      </c>
      <c r="BD381" s="202">
        <v>0</v>
      </c>
      <c r="BE381" s="202">
        <v>5392</v>
      </c>
      <c r="BF381" s="187">
        <v>1</v>
      </c>
    </row>
    <row r="382" spans="1:58" ht="15.75">
      <c r="A382" s="27" t="s">
        <v>296</v>
      </c>
      <c r="B382" s="187">
        <v>1</v>
      </c>
      <c r="C382" s="187">
        <v>1</v>
      </c>
      <c r="D382" s="187">
        <v>1</v>
      </c>
      <c r="E382" s="187">
        <v>1</v>
      </c>
      <c r="F382" s="187">
        <v>1</v>
      </c>
      <c r="G382" s="187">
        <v>1</v>
      </c>
      <c r="H382" s="187">
        <v>1</v>
      </c>
      <c r="I382" s="187">
        <v>1</v>
      </c>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c r="AF382" s="171"/>
      <c r="AG382"/>
      <c r="AH382"/>
      <c r="AI382"/>
      <c r="AJ382"/>
      <c r="AK382"/>
      <c r="AL382"/>
      <c r="AM382"/>
      <c r="AN382"/>
      <c r="AO382"/>
      <c r="AP382"/>
      <c r="AQ382"/>
      <c r="AR382"/>
      <c r="AS382" s="27" t="s">
        <v>122</v>
      </c>
      <c r="AT382" s="27" t="s">
        <v>25</v>
      </c>
      <c r="AU382" s="202">
        <v>6208</v>
      </c>
      <c r="AV382" s="202">
        <v>0</v>
      </c>
      <c r="AW382" s="202">
        <v>6208</v>
      </c>
      <c r="AX382" s="187">
        <v>1</v>
      </c>
      <c r="AY382" s="202">
        <v>4</v>
      </c>
      <c r="AZ382" s="202">
        <v>0</v>
      </c>
      <c r="BA382" s="202">
        <v>4</v>
      </c>
      <c r="BB382" s="187">
        <v>1</v>
      </c>
      <c r="BC382" s="202">
        <v>6212</v>
      </c>
      <c r="BD382" s="202">
        <v>0</v>
      </c>
      <c r="BE382" s="202">
        <v>6212</v>
      </c>
      <c r="BF382" s="187">
        <v>1</v>
      </c>
    </row>
    <row r="383" spans="1:58" ht="15.75">
      <c r="A383" s="27" t="s">
        <v>266</v>
      </c>
      <c r="B383" s="187">
        <v>1</v>
      </c>
      <c r="C383" s="187">
        <v>1</v>
      </c>
      <c r="D383" s="187">
        <v>1</v>
      </c>
      <c r="E383" s="187">
        <v>1</v>
      </c>
      <c r="F383" s="187">
        <v>1</v>
      </c>
      <c r="G383" s="187">
        <v>1</v>
      </c>
      <c r="H383" s="187">
        <v>1</v>
      </c>
      <c r="I383" s="187">
        <v>1</v>
      </c>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c r="AH383"/>
      <c r="AI383"/>
      <c r="AJ383"/>
      <c r="AK383"/>
      <c r="AL383"/>
      <c r="AM383"/>
      <c r="AN383"/>
      <c r="AO383"/>
      <c r="AP383"/>
      <c r="AQ383"/>
      <c r="AR383"/>
      <c r="AS383" s="27" t="s">
        <v>122</v>
      </c>
      <c r="AT383" s="27" t="s">
        <v>26</v>
      </c>
      <c r="AU383" s="202">
        <v>8790</v>
      </c>
      <c r="AV383" s="202"/>
      <c r="AW383" s="202">
        <v>8790</v>
      </c>
      <c r="AX383" s="187">
        <v>1</v>
      </c>
      <c r="AY383" s="202">
        <v>89</v>
      </c>
      <c r="AZ383" s="202"/>
      <c r="BA383" s="202">
        <v>89</v>
      </c>
      <c r="BB383" s="187">
        <v>1</v>
      </c>
      <c r="BC383" s="202">
        <v>8879</v>
      </c>
      <c r="BD383" s="202"/>
      <c r="BE383" s="202">
        <v>8879</v>
      </c>
      <c r="BF383" s="187">
        <v>1</v>
      </c>
    </row>
    <row r="384" spans="1:58" ht="15.75">
      <c r="A384" s="27" t="s">
        <v>489</v>
      </c>
      <c r="B384" s="187">
        <v>1</v>
      </c>
      <c r="C384" s="187">
        <v>1</v>
      </c>
      <c r="D384" s="187">
        <v>1</v>
      </c>
      <c r="E384" s="187">
        <v>1</v>
      </c>
      <c r="F384" s="187">
        <v>1</v>
      </c>
      <c r="G384" s="187">
        <v>1</v>
      </c>
      <c r="H384" s="187">
        <v>1</v>
      </c>
      <c r="I384" s="187">
        <v>1</v>
      </c>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c r="AH384"/>
      <c r="AI384"/>
      <c r="AJ384"/>
      <c r="AK384"/>
      <c r="AL384"/>
      <c r="AM384"/>
      <c r="AN384"/>
      <c r="AO384"/>
      <c r="AP384"/>
      <c r="AQ384"/>
      <c r="AR384"/>
      <c r="AS384" s="27" t="s">
        <v>122</v>
      </c>
      <c r="AT384" s="27" t="s">
        <v>21</v>
      </c>
      <c r="AU384" s="202">
        <v>6158</v>
      </c>
      <c r="AV384" s="202">
        <v>0</v>
      </c>
      <c r="AW384" s="202">
        <v>6158</v>
      </c>
      <c r="AX384" s="187">
        <v>1</v>
      </c>
      <c r="AY384" s="202">
        <v>8</v>
      </c>
      <c r="AZ384" s="202">
        <v>1</v>
      </c>
      <c r="BA384" s="202">
        <v>7</v>
      </c>
      <c r="BB384" s="187">
        <v>0.875</v>
      </c>
      <c r="BC384" s="202">
        <v>6166</v>
      </c>
      <c r="BD384" s="202">
        <v>1</v>
      </c>
      <c r="BE384" s="202">
        <v>6165</v>
      </c>
      <c r="BF384" s="187">
        <v>0.99983782030489787</v>
      </c>
    </row>
    <row r="385" spans="1:58" ht="15.75">
      <c r="A385" s="27" t="s">
        <v>102</v>
      </c>
      <c r="B385" s="187">
        <v>1</v>
      </c>
      <c r="C385" s="187">
        <v>1</v>
      </c>
      <c r="D385" s="187">
        <v>1</v>
      </c>
      <c r="E385" s="187">
        <v>1</v>
      </c>
      <c r="F385" s="187">
        <v>1</v>
      </c>
      <c r="G385" s="187">
        <v>1</v>
      </c>
      <c r="H385" s="187">
        <v>1</v>
      </c>
      <c r="I385" s="187">
        <v>1</v>
      </c>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c r="AH385"/>
      <c r="AI385"/>
      <c r="AJ385"/>
      <c r="AK385"/>
      <c r="AL385"/>
      <c r="AM385"/>
      <c r="AN385"/>
      <c r="AO385"/>
      <c r="AP385"/>
      <c r="AQ385"/>
      <c r="AR385"/>
      <c r="AS385" s="27" t="s">
        <v>122</v>
      </c>
      <c r="AT385" s="27" t="s">
        <v>27</v>
      </c>
      <c r="AU385" s="202">
        <v>4173</v>
      </c>
      <c r="AV385" s="202"/>
      <c r="AW385" s="202">
        <v>4173</v>
      </c>
      <c r="AX385" s="187">
        <v>1</v>
      </c>
      <c r="AY385" s="202">
        <v>91</v>
      </c>
      <c r="AZ385" s="202">
        <v>2</v>
      </c>
      <c r="BA385" s="202">
        <v>89</v>
      </c>
      <c r="BB385" s="187">
        <v>0.97802197802197799</v>
      </c>
      <c r="BC385" s="202">
        <v>4264</v>
      </c>
      <c r="BD385" s="202">
        <v>2</v>
      </c>
      <c r="BE385" s="202">
        <v>4262</v>
      </c>
      <c r="BF385" s="187">
        <v>0.99953095684803006</v>
      </c>
    </row>
    <row r="386" spans="1:58" ht="15.75">
      <c r="A386" s="27" t="s">
        <v>490</v>
      </c>
      <c r="B386" s="187">
        <v>1</v>
      </c>
      <c r="C386" s="187">
        <v>1</v>
      </c>
      <c r="D386" s="187">
        <v>1</v>
      </c>
      <c r="E386" s="187">
        <v>1</v>
      </c>
      <c r="F386" s="187">
        <v>1</v>
      </c>
      <c r="G386" s="187">
        <v>1</v>
      </c>
      <c r="H386" s="187">
        <v>1</v>
      </c>
      <c r="I386" s="187">
        <v>1</v>
      </c>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c r="AH386"/>
      <c r="AI386"/>
      <c r="AJ386"/>
      <c r="AK386"/>
      <c r="AL386"/>
      <c r="AM386"/>
      <c r="AN386"/>
      <c r="AO386"/>
      <c r="AP386"/>
      <c r="AQ386"/>
      <c r="AR386"/>
      <c r="AS386" s="27" t="s">
        <v>123</v>
      </c>
      <c r="AT386" s="27" t="s">
        <v>21</v>
      </c>
      <c r="AU386" s="202"/>
      <c r="AV386" s="202"/>
      <c r="AW386" s="202"/>
      <c r="AX386" s="187" t="e">
        <v>#DIV/0!</v>
      </c>
      <c r="AY386" s="202">
        <v>1</v>
      </c>
      <c r="AZ386" s="202">
        <v>0</v>
      </c>
      <c r="BA386" s="202">
        <v>1</v>
      </c>
      <c r="BB386" s="187">
        <v>1</v>
      </c>
      <c r="BC386" s="202">
        <v>1</v>
      </c>
      <c r="BD386" s="202">
        <v>0</v>
      </c>
      <c r="BE386" s="202">
        <v>1</v>
      </c>
      <c r="BF386" s="187">
        <v>1</v>
      </c>
    </row>
    <row r="387" spans="1:58" ht="15.75">
      <c r="A387" s="27" t="s">
        <v>227</v>
      </c>
      <c r="B387" s="187">
        <v>1</v>
      </c>
      <c r="C387" s="187">
        <v>1</v>
      </c>
      <c r="D387" s="187">
        <v>1</v>
      </c>
      <c r="E387" s="187">
        <v>1</v>
      </c>
      <c r="F387" s="187">
        <v>1</v>
      </c>
      <c r="G387" s="187">
        <v>1</v>
      </c>
      <c r="H387" s="187">
        <v>1</v>
      </c>
      <c r="I387" s="187">
        <v>1</v>
      </c>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c r="AF387" s="171"/>
      <c r="AG387"/>
      <c r="AH387"/>
      <c r="AI387"/>
      <c r="AJ387"/>
      <c r="AK387"/>
      <c r="AL387"/>
      <c r="AM387"/>
      <c r="AN387"/>
      <c r="AO387"/>
      <c r="AP387"/>
      <c r="AQ387"/>
      <c r="AR387"/>
      <c r="AS387" s="27" t="s">
        <v>123</v>
      </c>
      <c r="AT387" s="27" t="s">
        <v>26</v>
      </c>
      <c r="AU387" s="202"/>
      <c r="AV387" s="202"/>
      <c r="AW387" s="202"/>
      <c r="AX387" s="187" t="e">
        <v>#DIV/0!</v>
      </c>
      <c r="AY387" s="202">
        <v>7</v>
      </c>
      <c r="AZ387" s="202">
        <v>1</v>
      </c>
      <c r="BA387" s="202">
        <v>6</v>
      </c>
      <c r="BB387" s="187">
        <v>0.8571428571428571</v>
      </c>
      <c r="BC387" s="202">
        <v>7</v>
      </c>
      <c r="BD387" s="202">
        <v>1</v>
      </c>
      <c r="BE387" s="202">
        <v>6</v>
      </c>
      <c r="BF387" s="187">
        <v>0.8571428571428571</v>
      </c>
    </row>
    <row r="388" spans="1:58" ht="15.75">
      <c r="A388" s="27" t="s">
        <v>297</v>
      </c>
      <c r="B388" s="187">
        <v>1</v>
      </c>
      <c r="C388" s="187">
        <v>1</v>
      </c>
      <c r="D388" s="187">
        <v>1</v>
      </c>
      <c r="E388" s="187">
        <v>1</v>
      </c>
      <c r="F388" s="187">
        <v>1</v>
      </c>
      <c r="G388" s="187">
        <v>1</v>
      </c>
      <c r="H388" s="187">
        <v>1</v>
      </c>
      <c r="I388" s="187">
        <v>1</v>
      </c>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c r="AH388"/>
      <c r="AI388"/>
      <c r="AJ388"/>
      <c r="AK388"/>
      <c r="AL388"/>
      <c r="AM388"/>
      <c r="AN388"/>
      <c r="AO388"/>
      <c r="AP388"/>
      <c r="AQ388"/>
      <c r="AR388"/>
      <c r="AS388" s="27" t="s">
        <v>537</v>
      </c>
      <c r="AT388" s="27" t="s">
        <v>27</v>
      </c>
      <c r="AU388" s="202">
        <v>50</v>
      </c>
      <c r="AV388" s="202">
        <v>1</v>
      </c>
      <c r="AW388" s="202">
        <v>49</v>
      </c>
      <c r="AX388" s="187">
        <v>0.98</v>
      </c>
      <c r="AY388" s="202">
        <v>5</v>
      </c>
      <c r="AZ388" s="202"/>
      <c r="BA388" s="202">
        <v>5</v>
      </c>
      <c r="BB388" s="187">
        <v>1</v>
      </c>
      <c r="BC388" s="202">
        <v>55</v>
      </c>
      <c r="BD388" s="202">
        <v>1</v>
      </c>
      <c r="BE388" s="202">
        <v>54</v>
      </c>
      <c r="BF388" s="187">
        <v>0.98181818181818181</v>
      </c>
    </row>
    <row r="389" spans="1:58" ht="15.75">
      <c r="A389" s="27" t="s">
        <v>228</v>
      </c>
      <c r="B389" s="187">
        <v>1</v>
      </c>
      <c r="C389" s="187">
        <v>1</v>
      </c>
      <c r="D389" s="187">
        <v>1</v>
      </c>
      <c r="E389" s="187">
        <v>1</v>
      </c>
      <c r="F389" s="187">
        <v>1</v>
      </c>
      <c r="G389" s="187">
        <v>1</v>
      </c>
      <c r="H389" s="187" t="e">
        <v>#DIV/0!</v>
      </c>
      <c r="I389" s="187">
        <v>1</v>
      </c>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c r="AH389"/>
      <c r="AI389"/>
      <c r="AJ389"/>
      <c r="AK389"/>
      <c r="AL389"/>
      <c r="AM389"/>
      <c r="AN389"/>
      <c r="AO389"/>
      <c r="AP389"/>
      <c r="AQ389"/>
      <c r="AR389"/>
      <c r="AS389" s="27" t="s">
        <v>537</v>
      </c>
      <c r="AT389" s="27" t="s">
        <v>23</v>
      </c>
      <c r="AU389" s="202">
        <v>75</v>
      </c>
      <c r="AV389" s="202">
        <v>1</v>
      </c>
      <c r="AW389" s="202">
        <v>74</v>
      </c>
      <c r="AX389" s="187">
        <v>0.98666666666666669</v>
      </c>
      <c r="AY389" s="202"/>
      <c r="AZ389" s="202"/>
      <c r="BA389" s="202"/>
      <c r="BB389" s="187" t="e">
        <v>#DIV/0!</v>
      </c>
      <c r="BC389" s="202">
        <v>75</v>
      </c>
      <c r="BD389" s="202">
        <v>1</v>
      </c>
      <c r="BE389" s="202">
        <v>74</v>
      </c>
      <c r="BF389" s="187">
        <v>0.98666666666666669</v>
      </c>
    </row>
    <row r="390" spans="1:58" ht="15.75">
      <c r="A390" s="27" t="s">
        <v>175</v>
      </c>
      <c r="B390" s="187">
        <v>1</v>
      </c>
      <c r="C390" s="187">
        <v>1</v>
      </c>
      <c r="D390" s="187">
        <v>1</v>
      </c>
      <c r="E390" s="187">
        <v>1</v>
      </c>
      <c r="F390" s="187">
        <v>1</v>
      </c>
      <c r="G390" s="187">
        <v>1</v>
      </c>
      <c r="H390" s="187">
        <v>1</v>
      </c>
      <c r="I390" s="187">
        <v>1</v>
      </c>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c r="AH390"/>
      <c r="AI390"/>
      <c r="AJ390"/>
      <c r="AK390"/>
      <c r="AL390"/>
      <c r="AM390"/>
      <c r="AN390"/>
      <c r="AO390"/>
      <c r="AP390"/>
      <c r="AQ390"/>
      <c r="AR390"/>
      <c r="AS390" s="27" t="s">
        <v>537</v>
      </c>
      <c r="AT390" s="27" t="s">
        <v>25</v>
      </c>
      <c r="AU390" s="202">
        <v>118</v>
      </c>
      <c r="AV390" s="202">
        <v>0</v>
      </c>
      <c r="AW390" s="202">
        <v>118</v>
      </c>
      <c r="AX390" s="187">
        <v>1</v>
      </c>
      <c r="AY390" s="202"/>
      <c r="AZ390" s="202"/>
      <c r="BA390" s="202"/>
      <c r="BB390" s="187" t="e">
        <v>#DIV/0!</v>
      </c>
      <c r="BC390" s="202">
        <v>118</v>
      </c>
      <c r="BD390" s="202">
        <v>0</v>
      </c>
      <c r="BE390" s="202">
        <v>118</v>
      </c>
      <c r="BF390" s="187">
        <v>1</v>
      </c>
    </row>
    <row r="391" spans="1:58" ht="15.75">
      <c r="A391" s="27" t="s">
        <v>124</v>
      </c>
      <c r="B391" s="187" t="e">
        <v>#DIV/0!</v>
      </c>
      <c r="C391" s="187" t="e">
        <v>#DIV/0!</v>
      </c>
      <c r="D391" s="187" t="e">
        <v>#DIV/0!</v>
      </c>
      <c r="E391" s="187">
        <v>1</v>
      </c>
      <c r="F391" s="187" t="e">
        <v>#DIV/0!</v>
      </c>
      <c r="G391" s="187">
        <v>1</v>
      </c>
      <c r="H391" s="187">
        <v>1</v>
      </c>
      <c r="I391" s="187">
        <v>1</v>
      </c>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c r="AH391"/>
      <c r="AI391"/>
      <c r="AJ391"/>
      <c r="AK391"/>
      <c r="AL391"/>
      <c r="AM391"/>
      <c r="AN391"/>
      <c r="AO391"/>
      <c r="AP391"/>
      <c r="AQ391"/>
      <c r="AR391"/>
      <c r="AS391" s="27" t="s">
        <v>537</v>
      </c>
      <c r="AT391" s="27" t="s">
        <v>21</v>
      </c>
      <c r="AU391" s="202">
        <v>75</v>
      </c>
      <c r="AV391" s="202">
        <v>0</v>
      </c>
      <c r="AW391" s="202">
        <v>75</v>
      </c>
      <c r="AX391" s="187">
        <v>1</v>
      </c>
      <c r="AY391" s="202"/>
      <c r="AZ391" s="202"/>
      <c r="BA391" s="202"/>
      <c r="BB391" s="187" t="e">
        <v>#DIV/0!</v>
      </c>
      <c r="BC391" s="202">
        <v>75</v>
      </c>
      <c r="BD391" s="202">
        <v>0</v>
      </c>
      <c r="BE391" s="202">
        <v>75</v>
      </c>
      <c r="BF391" s="187">
        <v>1</v>
      </c>
    </row>
    <row r="392" spans="1:58" ht="15.75">
      <c r="A392" s="27" t="s">
        <v>493</v>
      </c>
      <c r="B392" s="187" t="e">
        <v>#DIV/0!</v>
      </c>
      <c r="C392" s="187" t="e">
        <v>#DIV/0!</v>
      </c>
      <c r="D392" s="187">
        <v>1</v>
      </c>
      <c r="E392" s="187">
        <v>1</v>
      </c>
      <c r="F392" s="187">
        <v>1</v>
      </c>
      <c r="G392" s="187">
        <v>1</v>
      </c>
      <c r="H392" s="187" t="e">
        <v>#DIV/0!</v>
      </c>
      <c r="I392" s="187">
        <v>1</v>
      </c>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c r="AH392"/>
      <c r="AI392"/>
      <c r="AJ392"/>
      <c r="AK392"/>
      <c r="AL392"/>
      <c r="AM392"/>
      <c r="AN392"/>
      <c r="AO392"/>
      <c r="AP392"/>
      <c r="AQ392"/>
      <c r="AR392"/>
      <c r="AS392" s="27" t="s">
        <v>537</v>
      </c>
      <c r="AT392" s="27" t="s">
        <v>26</v>
      </c>
      <c r="AU392" s="202">
        <v>169</v>
      </c>
      <c r="AV392" s="202"/>
      <c r="AW392" s="202">
        <v>169</v>
      </c>
      <c r="AX392" s="187">
        <v>1</v>
      </c>
      <c r="AY392" s="202">
        <v>5</v>
      </c>
      <c r="AZ392" s="202"/>
      <c r="BA392" s="202">
        <v>5</v>
      </c>
      <c r="BB392" s="187">
        <v>1</v>
      </c>
      <c r="BC392" s="202">
        <v>174</v>
      </c>
      <c r="BD392" s="202"/>
      <c r="BE392" s="202">
        <v>174</v>
      </c>
      <c r="BF392" s="187">
        <v>1</v>
      </c>
    </row>
    <row r="393" spans="1:58" ht="15.75">
      <c r="A393" s="27" t="s">
        <v>434</v>
      </c>
      <c r="B393" s="187">
        <v>1</v>
      </c>
      <c r="C393" s="187">
        <v>1</v>
      </c>
      <c r="D393" s="187">
        <v>1</v>
      </c>
      <c r="E393" s="187">
        <v>1</v>
      </c>
      <c r="F393" s="187">
        <v>1</v>
      </c>
      <c r="G393" s="187">
        <v>1</v>
      </c>
      <c r="H393" s="187">
        <v>1</v>
      </c>
      <c r="I393" s="187">
        <v>1</v>
      </c>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c r="AH393"/>
      <c r="AI393"/>
      <c r="AJ393"/>
      <c r="AK393"/>
      <c r="AL393"/>
      <c r="AM393"/>
      <c r="AN393"/>
      <c r="AO393"/>
      <c r="AP393"/>
      <c r="AQ393"/>
      <c r="AR393"/>
      <c r="AS393" s="27" t="s">
        <v>537</v>
      </c>
      <c r="AT393" s="27" t="s">
        <v>16</v>
      </c>
      <c r="AU393" s="202">
        <v>62</v>
      </c>
      <c r="AV393" s="202">
        <v>0</v>
      </c>
      <c r="AW393" s="202">
        <v>62</v>
      </c>
      <c r="AX393" s="187">
        <v>1</v>
      </c>
      <c r="AY393" s="202">
        <v>1</v>
      </c>
      <c r="AZ393" s="202">
        <v>1</v>
      </c>
      <c r="BA393" s="202">
        <v>0</v>
      </c>
      <c r="BB393" s="187">
        <v>0</v>
      </c>
      <c r="BC393" s="202">
        <v>63</v>
      </c>
      <c r="BD393" s="202">
        <v>1</v>
      </c>
      <c r="BE393" s="202">
        <v>62</v>
      </c>
      <c r="BF393" s="187">
        <v>0.98412698412698407</v>
      </c>
    </row>
    <row r="394" spans="1:58" ht="15.75">
      <c r="A394" s="27" t="s">
        <v>160</v>
      </c>
      <c r="B394" s="187">
        <v>1</v>
      </c>
      <c r="C394" s="187">
        <v>1</v>
      </c>
      <c r="D394" s="187">
        <v>1</v>
      </c>
      <c r="E394" s="187">
        <v>1</v>
      </c>
      <c r="F394" s="187">
        <v>1</v>
      </c>
      <c r="G394" s="187">
        <v>1</v>
      </c>
      <c r="H394" s="187">
        <v>1</v>
      </c>
      <c r="I394" s="187">
        <v>1</v>
      </c>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c r="AH394"/>
      <c r="AI394"/>
      <c r="AJ394"/>
      <c r="AK394"/>
      <c r="AL394"/>
      <c r="AM394"/>
      <c r="AN394"/>
      <c r="AO394"/>
      <c r="AP394"/>
      <c r="AQ394"/>
      <c r="AR394"/>
      <c r="AS394" s="27" t="s">
        <v>537</v>
      </c>
      <c r="AT394" s="27" t="s">
        <v>19</v>
      </c>
      <c r="AU394" s="202">
        <v>40</v>
      </c>
      <c r="AV394" s="202">
        <v>0</v>
      </c>
      <c r="AW394" s="202">
        <v>40</v>
      </c>
      <c r="AX394" s="187">
        <v>1</v>
      </c>
      <c r="AY394" s="202"/>
      <c r="AZ394" s="202"/>
      <c r="BA394" s="202"/>
      <c r="BB394" s="187" t="e">
        <v>#DIV/0!</v>
      </c>
      <c r="BC394" s="202">
        <v>40</v>
      </c>
      <c r="BD394" s="202">
        <v>0</v>
      </c>
      <c r="BE394" s="202">
        <v>40</v>
      </c>
      <c r="BF394" s="187">
        <v>1</v>
      </c>
    </row>
    <row r="395" spans="1:58" ht="15.75">
      <c r="A395" s="27" t="s">
        <v>438</v>
      </c>
      <c r="B395" s="187">
        <v>1</v>
      </c>
      <c r="C395" s="187">
        <v>1</v>
      </c>
      <c r="D395" s="187">
        <v>1</v>
      </c>
      <c r="E395" s="187">
        <v>1</v>
      </c>
      <c r="F395" s="187">
        <v>1</v>
      </c>
      <c r="G395" s="187">
        <v>1</v>
      </c>
      <c r="H395" s="187">
        <v>1</v>
      </c>
      <c r="I395" s="187">
        <v>1</v>
      </c>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c r="AH395"/>
      <c r="AI395"/>
      <c r="AJ395"/>
      <c r="AK395"/>
      <c r="AL395"/>
      <c r="AM395"/>
      <c r="AN395"/>
      <c r="AO395"/>
      <c r="AP395"/>
      <c r="AQ395"/>
      <c r="AR395"/>
      <c r="AS395" s="27" t="s">
        <v>124</v>
      </c>
      <c r="AT395" s="27" t="s">
        <v>26</v>
      </c>
      <c r="AU395" s="202">
        <v>3</v>
      </c>
      <c r="AV395" s="202"/>
      <c r="AW395" s="202">
        <v>3</v>
      </c>
      <c r="AX395" s="187">
        <v>1</v>
      </c>
      <c r="AY395" s="202">
        <v>1</v>
      </c>
      <c r="AZ395" s="202"/>
      <c r="BA395" s="202">
        <v>1</v>
      </c>
      <c r="BB395" s="187">
        <v>1</v>
      </c>
      <c r="BC395" s="202">
        <v>4</v>
      </c>
      <c r="BD395" s="202"/>
      <c r="BE395" s="202">
        <v>4</v>
      </c>
      <c r="BF395" s="187">
        <v>1</v>
      </c>
    </row>
    <row r="396" spans="1:58" ht="15.75">
      <c r="A396" s="27" t="s">
        <v>495</v>
      </c>
      <c r="B396" s="187">
        <v>1</v>
      </c>
      <c r="C396" s="187">
        <v>1</v>
      </c>
      <c r="D396" s="187">
        <v>1</v>
      </c>
      <c r="E396" s="187">
        <v>1</v>
      </c>
      <c r="F396" s="187">
        <v>1</v>
      </c>
      <c r="G396" s="187">
        <v>1</v>
      </c>
      <c r="H396" s="187">
        <v>1</v>
      </c>
      <c r="I396" s="187">
        <v>1</v>
      </c>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c r="AH396"/>
      <c r="AI396"/>
      <c r="AJ396"/>
      <c r="AK396"/>
      <c r="AL396"/>
      <c r="AM396"/>
      <c r="AN396"/>
      <c r="AO396"/>
      <c r="AP396"/>
      <c r="AQ396"/>
      <c r="AR396"/>
      <c r="AS396" s="27" t="s">
        <v>124</v>
      </c>
      <c r="AT396" s="27" t="s">
        <v>23</v>
      </c>
      <c r="AU396" s="202">
        <v>1</v>
      </c>
      <c r="AV396" s="202">
        <v>0</v>
      </c>
      <c r="AW396" s="202">
        <v>1</v>
      </c>
      <c r="AX396" s="187">
        <v>1</v>
      </c>
      <c r="AY396" s="202"/>
      <c r="AZ396" s="202"/>
      <c r="BA396" s="202"/>
      <c r="BB396" s="187" t="e">
        <v>#DIV/0!</v>
      </c>
      <c r="BC396" s="202">
        <v>1</v>
      </c>
      <c r="BD396" s="202">
        <v>0</v>
      </c>
      <c r="BE396" s="202">
        <v>1</v>
      </c>
      <c r="BF396" s="187">
        <v>1</v>
      </c>
    </row>
    <row r="397" spans="1:58" ht="15.75">
      <c r="A397" s="27" t="s">
        <v>177</v>
      </c>
      <c r="B397" s="187">
        <v>1</v>
      </c>
      <c r="C397" s="187">
        <v>1</v>
      </c>
      <c r="D397" s="187">
        <v>1</v>
      </c>
      <c r="E397" s="187">
        <v>1</v>
      </c>
      <c r="F397" s="187">
        <v>1</v>
      </c>
      <c r="G397" s="187">
        <v>1</v>
      </c>
      <c r="H397" s="187">
        <v>1</v>
      </c>
      <c r="I397" s="187">
        <v>1</v>
      </c>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c r="AH397"/>
      <c r="AI397"/>
      <c r="AJ397"/>
      <c r="AK397"/>
      <c r="AL397"/>
      <c r="AM397"/>
      <c r="AN397"/>
      <c r="AO397"/>
      <c r="AP397"/>
      <c r="AQ397"/>
      <c r="AR397"/>
      <c r="AS397" s="27" t="s">
        <v>124</v>
      </c>
      <c r="AT397" s="27" t="s">
        <v>27</v>
      </c>
      <c r="AU397" s="202">
        <v>2</v>
      </c>
      <c r="AV397" s="202"/>
      <c r="AW397" s="202">
        <v>2</v>
      </c>
      <c r="AX397" s="187">
        <v>1</v>
      </c>
      <c r="AY397" s="202"/>
      <c r="AZ397" s="202"/>
      <c r="BA397" s="202"/>
      <c r="BB397" s="187" t="e">
        <v>#DIV/0!</v>
      </c>
      <c r="BC397" s="202">
        <v>2</v>
      </c>
      <c r="BD397" s="202"/>
      <c r="BE397" s="202">
        <v>2</v>
      </c>
      <c r="BF397" s="187">
        <v>1</v>
      </c>
    </row>
    <row r="398" spans="1:58" ht="15.75">
      <c r="A398" s="27" t="s">
        <v>496</v>
      </c>
      <c r="B398" s="187">
        <v>1</v>
      </c>
      <c r="C398" s="187">
        <v>1</v>
      </c>
      <c r="D398" s="187">
        <v>1</v>
      </c>
      <c r="E398" s="187">
        <v>1</v>
      </c>
      <c r="F398" s="187">
        <v>1</v>
      </c>
      <c r="G398" s="187">
        <v>1</v>
      </c>
      <c r="H398" s="187">
        <v>1</v>
      </c>
      <c r="I398" s="187">
        <v>1</v>
      </c>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c r="AH398"/>
      <c r="AI398"/>
      <c r="AJ398"/>
      <c r="AK398"/>
      <c r="AL398"/>
      <c r="AM398"/>
      <c r="AN398"/>
      <c r="AO398"/>
      <c r="AP398"/>
      <c r="AQ398"/>
      <c r="AR398"/>
      <c r="AS398" s="27" t="s">
        <v>125</v>
      </c>
      <c r="AT398" s="27" t="s">
        <v>23</v>
      </c>
      <c r="AU398" s="202">
        <v>6</v>
      </c>
      <c r="AV398" s="202">
        <v>0</v>
      </c>
      <c r="AW398" s="202">
        <v>6</v>
      </c>
      <c r="AX398" s="187">
        <v>1</v>
      </c>
      <c r="AY398" s="202"/>
      <c r="AZ398" s="202"/>
      <c r="BA398" s="202"/>
      <c r="BB398" s="187" t="e">
        <v>#DIV/0!</v>
      </c>
      <c r="BC398" s="202">
        <v>6</v>
      </c>
      <c r="BD398" s="202">
        <v>0</v>
      </c>
      <c r="BE398" s="202">
        <v>6</v>
      </c>
      <c r="BF398" s="187">
        <v>1</v>
      </c>
    </row>
    <row r="399" spans="1:58" ht="15.75">
      <c r="A399" s="27" t="s">
        <v>379</v>
      </c>
      <c r="B399" s="187">
        <v>1</v>
      </c>
      <c r="C399" s="187">
        <v>1</v>
      </c>
      <c r="D399" s="187">
        <v>1</v>
      </c>
      <c r="E399" s="187">
        <v>1</v>
      </c>
      <c r="F399" s="187">
        <v>1</v>
      </c>
      <c r="G399" s="187">
        <v>1</v>
      </c>
      <c r="H399" s="187">
        <v>1</v>
      </c>
      <c r="I399" s="187">
        <v>1</v>
      </c>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c r="AH399"/>
      <c r="AI399"/>
      <c r="AJ399"/>
      <c r="AK399"/>
      <c r="AL399"/>
      <c r="AM399"/>
      <c r="AN399"/>
      <c r="AO399"/>
      <c r="AP399"/>
      <c r="AQ399"/>
      <c r="AR399"/>
      <c r="AS399" s="27" t="s">
        <v>125</v>
      </c>
      <c r="AT399" s="27" t="s">
        <v>16</v>
      </c>
      <c r="AU399" s="202">
        <v>7</v>
      </c>
      <c r="AV399" s="202">
        <v>0</v>
      </c>
      <c r="AW399" s="202">
        <v>7</v>
      </c>
      <c r="AX399" s="187">
        <v>1</v>
      </c>
      <c r="AY399" s="202"/>
      <c r="AZ399" s="202"/>
      <c r="BA399" s="202"/>
      <c r="BB399" s="187" t="e">
        <v>#DIV/0!</v>
      </c>
      <c r="BC399" s="202">
        <v>7</v>
      </c>
      <c r="BD399" s="202">
        <v>0</v>
      </c>
      <c r="BE399" s="202">
        <v>7</v>
      </c>
      <c r="BF399" s="187">
        <v>1</v>
      </c>
    </row>
    <row r="400" spans="1:58" ht="15.75">
      <c r="A400" s="27" t="s">
        <v>367</v>
      </c>
      <c r="B400" s="187">
        <v>1</v>
      </c>
      <c r="C400" s="187">
        <v>1</v>
      </c>
      <c r="D400" s="187">
        <v>1</v>
      </c>
      <c r="E400" s="187">
        <v>1</v>
      </c>
      <c r="F400" s="187">
        <v>1</v>
      </c>
      <c r="G400" s="187">
        <v>1</v>
      </c>
      <c r="H400" s="187">
        <v>1</v>
      </c>
      <c r="I400" s="187">
        <v>1</v>
      </c>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c r="AH400"/>
      <c r="AI400"/>
      <c r="AJ400"/>
      <c r="AK400"/>
      <c r="AL400"/>
      <c r="AM400"/>
      <c r="AN400"/>
      <c r="AO400"/>
      <c r="AP400"/>
      <c r="AQ400"/>
      <c r="AR400"/>
      <c r="AS400" s="27" t="s">
        <v>125</v>
      </c>
      <c r="AT400" s="27" t="s">
        <v>25</v>
      </c>
      <c r="AU400" s="202">
        <v>1</v>
      </c>
      <c r="AV400" s="202">
        <v>0</v>
      </c>
      <c r="AW400" s="202">
        <v>1</v>
      </c>
      <c r="AX400" s="187">
        <v>1</v>
      </c>
      <c r="AY400" s="202"/>
      <c r="AZ400" s="202"/>
      <c r="BA400" s="202"/>
      <c r="BB400" s="187" t="e">
        <v>#DIV/0!</v>
      </c>
      <c r="BC400" s="202">
        <v>1</v>
      </c>
      <c r="BD400" s="202">
        <v>0</v>
      </c>
      <c r="BE400" s="202">
        <v>1</v>
      </c>
      <c r="BF400" s="187">
        <v>1</v>
      </c>
    </row>
    <row r="401" spans="1:58" ht="15.75">
      <c r="A401" s="27" t="s">
        <v>317</v>
      </c>
      <c r="B401" s="187">
        <v>1</v>
      </c>
      <c r="C401" s="187">
        <v>1</v>
      </c>
      <c r="D401" s="187">
        <v>1</v>
      </c>
      <c r="E401" s="187">
        <v>1</v>
      </c>
      <c r="F401" s="187">
        <v>1</v>
      </c>
      <c r="G401" s="187">
        <v>1</v>
      </c>
      <c r="H401" s="187">
        <v>1</v>
      </c>
      <c r="I401" s="187">
        <v>1</v>
      </c>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c r="AH401"/>
      <c r="AI401"/>
      <c r="AJ401"/>
      <c r="AK401"/>
      <c r="AL401"/>
      <c r="AM401"/>
      <c r="AN401"/>
      <c r="AO401"/>
      <c r="AP401"/>
      <c r="AQ401"/>
      <c r="AR401"/>
      <c r="AS401" s="27" t="s">
        <v>125</v>
      </c>
      <c r="AT401" s="27" t="s">
        <v>21</v>
      </c>
      <c r="AU401" s="202">
        <v>1</v>
      </c>
      <c r="AV401" s="202">
        <v>0</v>
      </c>
      <c r="AW401" s="202">
        <v>1</v>
      </c>
      <c r="AX401" s="187">
        <v>1</v>
      </c>
      <c r="AY401" s="202"/>
      <c r="AZ401" s="202"/>
      <c r="BA401" s="202"/>
      <c r="BB401" s="187" t="e">
        <v>#DIV/0!</v>
      </c>
      <c r="BC401" s="202">
        <v>1</v>
      </c>
      <c r="BD401" s="202">
        <v>0</v>
      </c>
      <c r="BE401" s="202">
        <v>1</v>
      </c>
      <c r="BF401" s="187">
        <v>1</v>
      </c>
    </row>
    <row r="402" spans="1:58" ht="15.75">
      <c r="A402" s="27" t="s">
        <v>546</v>
      </c>
      <c r="B402" s="187" t="e">
        <v>#DIV/0!</v>
      </c>
      <c r="C402" s="187" t="e">
        <v>#DIV/0!</v>
      </c>
      <c r="D402" s="187" t="e">
        <v>#DIV/0!</v>
      </c>
      <c r="E402" s="187" t="e">
        <v>#DIV/0!</v>
      </c>
      <c r="F402" s="187" t="e">
        <v>#DIV/0!</v>
      </c>
      <c r="G402" s="187" t="e">
        <v>#DIV/0!</v>
      </c>
      <c r="H402" s="187">
        <v>1</v>
      </c>
      <c r="I402" s="187">
        <v>1</v>
      </c>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c r="AH402"/>
      <c r="AI402"/>
      <c r="AJ402"/>
      <c r="AK402"/>
      <c r="AL402"/>
      <c r="AM402"/>
      <c r="AN402"/>
      <c r="AO402"/>
      <c r="AP402"/>
      <c r="AQ402"/>
      <c r="AR402"/>
      <c r="AS402" s="27" t="s">
        <v>125</v>
      </c>
      <c r="AT402" s="27" t="s">
        <v>26</v>
      </c>
      <c r="AU402" s="202">
        <v>3</v>
      </c>
      <c r="AV402" s="202"/>
      <c r="AW402" s="202">
        <v>3</v>
      </c>
      <c r="AX402" s="187">
        <v>1</v>
      </c>
      <c r="AY402" s="202">
        <v>2</v>
      </c>
      <c r="AZ402" s="202"/>
      <c r="BA402" s="202">
        <v>2</v>
      </c>
      <c r="BB402" s="187">
        <v>1</v>
      </c>
      <c r="BC402" s="202">
        <v>5</v>
      </c>
      <c r="BD402" s="202"/>
      <c r="BE402" s="202">
        <v>5</v>
      </c>
      <c r="BF402" s="187">
        <v>1</v>
      </c>
    </row>
    <row r="403" spans="1:58" ht="15.75">
      <c r="A403" s="27" t="s">
        <v>256</v>
      </c>
      <c r="B403" s="187">
        <v>1</v>
      </c>
      <c r="C403" s="187">
        <v>1</v>
      </c>
      <c r="D403" s="187">
        <v>1</v>
      </c>
      <c r="E403" s="187">
        <v>1</v>
      </c>
      <c r="F403" s="187">
        <v>1</v>
      </c>
      <c r="G403" s="187">
        <v>1</v>
      </c>
      <c r="H403" s="187">
        <v>1</v>
      </c>
      <c r="I403" s="187">
        <v>1</v>
      </c>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c r="AH403"/>
      <c r="AI403"/>
      <c r="AJ403"/>
      <c r="AK403"/>
      <c r="AL403"/>
      <c r="AM403"/>
      <c r="AN403"/>
      <c r="AO403"/>
      <c r="AP403"/>
      <c r="AQ403"/>
      <c r="AR403"/>
      <c r="AS403" s="27" t="s">
        <v>125</v>
      </c>
      <c r="AT403" s="27" t="s">
        <v>19</v>
      </c>
      <c r="AU403" s="202">
        <v>4</v>
      </c>
      <c r="AV403" s="202">
        <v>0</v>
      </c>
      <c r="AW403" s="202">
        <v>4</v>
      </c>
      <c r="AX403" s="187">
        <v>1</v>
      </c>
      <c r="AY403" s="202"/>
      <c r="AZ403" s="202"/>
      <c r="BA403" s="202"/>
      <c r="BB403" s="187" t="e">
        <v>#DIV/0!</v>
      </c>
      <c r="BC403" s="202">
        <v>4</v>
      </c>
      <c r="BD403" s="202">
        <v>0</v>
      </c>
      <c r="BE403" s="202">
        <v>4</v>
      </c>
      <c r="BF403" s="187">
        <v>1</v>
      </c>
    </row>
    <row r="404" spans="1:58" ht="15.75">
      <c r="A404" s="27" t="s">
        <v>499</v>
      </c>
      <c r="B404" s="187">
        <v>1</v>
      </c>
      <c r="C404" s="187">
        <v>1</v>
      </c>
      <c r="D404" s="187">
        <v>1</v>
      </c>
      <c r="E404" s="187">
        <v>1</v>
      </c>
      <c r="F404" s="187">
        <v>1</v>
      </c>
      <c r="G404" s="187">
        <v>1</v>
      </c>
      <c r="H404" s="187">
        <v>1</v>
      </c>
      <c r="I404" s="187">
        <v>1</v>
      </c>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c r="AH404"/>
      <c r="AI404"/>
      <c r="AJ404"/>
      <c r="AK404"/>
      <c r="AL404"/>
      <c r="AM404"/>
      <c r="AN404"/>
      <c r="AO404"/>
      <c r="AP404"/>
      <c r="AQ404"/>
      <c r="AR404"/>
      <c r="AS404" s="27" t="s">
        <v>125</v>
      </c>
      <c r="AT404" s="27" t="s">
        <v>27</v>
      </c>
      <c r="AU404" s="202">
        <v>3</v>
      </c>
      <c r="AV404" s="202"/>
      <c r="AW404" s="202">
        <v>3</v>
      </c>
      <c r="AX404" s="187">
        <v>1</v>
      </c>
      <c r="AY404" s="202"/>
      <c r="AZ404" s="202"/>
      <c r="BA404" s="202"/>
      <c r="BB404" s="187" t="e">
        <v>#DIV/0!</v>
      </c>
      <c r="BC404" s="202">
        <v>3</v>
      </c>
      <c r="BD404" s="202"/>
      <c r="BE404" s="202">
        <v>3</v>
      </c>
      <c r="BF404" s="187">
        <v>1</v>
      </c>
    </row>
    <row r="405" spans="1:58" ht="15.75">
      <c r="A405" s="27" t="s">
        <v>261</v>
      </c>
      <c r="B405" s="187">
        <v>1</v>
      </c>
      <c r="C405" s="187">
        <v>1</v>
      </c>
      <c r="D405" s="187">
        <v>1</v>
      </c>
      <c r="E405" s="187">
        <v>1</v>
      </c>
      <c r="F405" s="187">
        <v>1</v>
      </c>
      <c r="G405" s="187">
        <v>1</v>
      </c>
      <c r="H405" s="187">
        <v>1</v>
      </c>
      <c r="I405" s="187">
        <v>1</v>
      </c>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c r="AH405"/>
      <c r="AI405"/>
      <c r="AJ405"/>
      <c r="AK405"/>
      <c r="AL405"/>
      <c r="AM405"/>
      <c r="AN405"/>
      <c r="AO405"/>
      <c r="AP405"/>
      <c r="AQ405"/>
      <c r="AR405"/>
      <c r="AS405" s="27" t="s">
        <v>126</v>
      </c>
      <c r="AT405" s="27" t="s">
        <v>23</v>
      </c>
      <c r="AU405" s="202">
        <v>28</v>
      </c>
      <c r="AV405" s="202">
        <v>4</v>
      </c>
      <c r="AW405" s="202">
        <v>24</v>
      </c>
      <c r="AX405" s="187">
        <v>0.8571428571428571</v>
      </c>
      <c r="AY405" s="202"/>
      <c r="AZ405" s="202"/>
      <c r="BA405" s="202"/>
      <c r="BB405" s="187" t="e">
        <v>#DIV/0!</v>
      </c>
      <c r="BC405" s="202">
        <v>28</v>
      </c>
      <c r="BD405" s="202">
        <v>4</v>
      </c>
      <c r="BE405" s="202">
        <v>24</v>
      </c>
      <c r="BF405" s="187">
        <v>0.8571428571428571</v>
      </c>
    </row>
    <row r="406" spans="1:58" ht="15.75">
      <c r="A406" s="27" t="s">
        <v>500</v>
      </c>
      <c r="B406" s="187">
        <v>1</v>
      </c>
      <c r="C406" s="187" t="e">
        <v>#DIV/0!</v>
      </c>
      <c r="D406" s="187">
        <v>1</v>
      </c>
      <c r="E406" s="187" t="e">
        <v>#DIV/0!</v>
      </c>
      <c r="F406" s="187">
        <v>1</v>
      </c>
      <c r="G406" s="187">
        <v>1</v>
      </c>
      <c r="H406" s="187">
        <v>1</v>
      </c>
      <c r="I406" s="187">
        <v>1</v>
      </c>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c r="AH406"/>
      <c r="AI406"/>
      <c r="AJ406"/>
      <c r="AK406"/>
      <c r="AL406"/>
      <c r="AM406"/>
      <c r="AN406"/>
      <c r="AO406"/>
      <c r="AP406"/>
      <c r="AQ406"/>
      <c r="AR406"/>
      <c r="AS406" s="27" t="s">
        <v>126</v>
      </c>
      <c r="AT406" s="27" t="s">
        <v>19</v>
      </c>
      <c r="AU406" s="202">
        <v>14</v>
      </c>
      <c r="AV406" s="202">
        <v>2</v>
      </c>
      <c r="AW406" s="202">
        <v>12</v>
      </c>
      <c r="AX406" s="187">
        <v>0.8571428571428571</v>
      </c>
      <c r="AY406" s="202"/>
      <c r="AZ406" s="202"/>
      <c r="BA406" s="202"/>
      <c r="BB406" s="187" t="e">
        <v>#DIV/0!</v>
      </c>
      <c r="BC406" s="202">
        <v>14</v>
      </c>
      <c r="BD406" s="202">
        <v>2</v>
      </c>
      <c r="BE406" s="202">
        <v>12</v>
      </c>
      <c r="BF406" s="187">
        <v>0.8571428571428571</v>
      </c>
    </row>
    <row r="407" spans="1:58" ht="15.75">
      <c r="A407" s="27" t="s">
        <v>340</v>
      </c>
      <c r="B407" s="187">
        <v>1</v>
      </c>
      <c r="C407" s="187">
        <v>1</v>
      </c>
      <c r="D407" s="187">
        <v>1</v>
      </c>
      <c r="E407" s="187">
        <v>1</v>
      </c>
      <c r="F407" s="187">
        <v>1</v>
      </c>
      <c r="G407" s="187">
        <v>1</v>
      </c>
      <c r="H407" s="187">
        <v>1</v>
      </c>
      <c r="I407" s="187">
        <v>1</v>
      </c>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c r="AH407"/>
      <c r="AI407"/>
      <c r="AJ407"/>
      <c r="AK407"/>
      <c r="AL407"/>
      <c r="AM407"/>
      <c r="AN407"/>
      <c r="AO407"/>
      <c r="AP407"/>
      <c r="AQ407"/>
      <c r="AR407"/>
      <c r="AS407" s="27" t="s">
        <v>126</v>
      </c>
      <c r="AT407" s="27" t="s">
        <v>26</v>
      </c>
      <c r="AU407" s="202">
        <v>23</v>
      </c>
      <c r="AV407" s="202">
        <v>3</v>
      </c>
      <c r="AW407" s="202">
        <v>20</v>
      </c>
      <c r="AX407" s="187">
        <v>0.86956521739130432</v>
      </c>
      <c r="AY407" s="202"/>
      <c r="AZ407" s="202"/>
      <c r="BA407" s="202"/>
      <c r="BB407" s="187" t="e">
        <v>#DIV/0!</v>
      </c>
      <c r="BC407" s="202">
        <v>23</v>
      </c>
      <c r="BD407" s="202">
        <v>3</v>
      </c>
      <c r="BE407" s="202">
        <v>20</v>
      </c>
      <c r="BF407" s="187">
        <v>0.86956521739130432</v>
      </c>
    </row>
    <row r="408" spans="1:58" ht="15.75">
      <c r="A408" s="27" t="s">
        <v>501</v>
      </c>
      <c r="B408" s="187">
        <v>1</v>
      </c>
      <c r="C408" s="187">
        <v>1</v>
      </c>
      <c r="D408" s="187">
        <v>1</v>
      </c>
      <c r="E408" s="187">
        <v>1</v>
      </c>
      <c r="F408" s="187">
        <v>1</v>
      </c>
      <c r="G408" s="187">
        <v>1</v>
      </c>
      <c r="H408" s="187">
        <v>1</v>
      </c>
      <c r="I408" s="187">
        <v>1</v>
      </c>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c r="AH408"/>
      <c r="AI408"/>
      <c r="AJ408"/>
      <c r="AK408"/>
      <c r="AL408"/>
      <c r="AM408"/>
      <c r="AN408"/>
      <c r="AO408"/>
      <c r="AP408"/>
      <c r="AQ408"/>
      <c r="AR408"/>
      <c r="AS408" s="27" t="s">
        <v>126</v>
      </c>
      <c r="AT408" s="27" t="s">
        <v>16</v>
      </c>
      <c r="AU408" s="202">
        <v>11</v>
      </c>
      <c r="AV408" s="202">
        <v>1</v>
      </c>
      <c r="AW408" s="202">
        <v>10</v>
      </c>
      <c r="AX408" s="187">
        <v>0.90909090909090906</v>
      </c>
      <c r="AY408" s="202"/>
      <c r="AZ408" s="202"/>
      <c r="BA408" s="202"/>
      <c r="BB408" s="187" t="e">
        <v>#DIV/0!</v>
      </c>
      <c r="BC408" s="202">
        <v>11</v>
      </c>
      <c r="BD408" s="202">
        <v>1</v>
      </c>
      <c r="BE408" s="202">
        <v>10</v>
      </c>
      <c r="BF408" s="187">
        <v>0.90909090909090906</v>
      </c>
    </row>
    <row r="409" spans="1:58" ht="15.75">
      <c r="A409" s="27" t="s">
        <v>99</v>
      </c>
      <c r="B409" s="187">
        <v>1</v>
      </c>
      <c r="C409" s="187">
        <v>1</v>
      </c>
      <c r="D409" s="187">
        <v>1</v>
      </c>
      <c r="E409" s="187">
        <v>1</v>
      </c>
      <c r="F409" s="187">
        <v>1</v>
      </c>
      <c r="G409" s="187">
        <v>1</v>
      </c>
      <c r="H409" s="187">
        <v>1</v>
      </c>
      <c r="I409" s="187">
        <v>1</v>
      </c>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c r="AH409"/>
      <c r="AI409"/>
      <c r="AJ409"/>
      <c r="AK409"/>
      <c r="AL409"/>
      <c r="AM409"/>
      <c r="AN409"/>
      <c r="AO409"/>
      <c r="AP409"/>
      <c r="AQ409"/>
      <c r="AR409"/>
      <c r="AS409" s="27" t="s">
        <v>126</v>
      </c>
      <c r="AT409" s="27" t="s">
        <v>27</v>
      </c>
      <c r="AU409" s="202">
        <v>28</v>
      </c>
      <c r="AV409" s="202">
        <v>2</v>
      </c>
      <c r="AW409" s="202">
        <v>26</v>
      </c>
      <c r="AX409" s="187">
        <v>0.9285714285714286</v>
      </c>
      <c r="AY409" s="202"/>
      <c r="AZ409" s="202"/>
      <c r="BA409" s="202"/>
      <c r="BB409" s="187" t="e">
        <v>#DIV/0!</v>
      </c>
      <c r="BC409" s="202">
        <v>28</v>
      </c>
      <c r="BD409" s="202">
        <v>2</v>
      </c>
      <c r="BE409" s="202">
        <v>26</v>
      </c>
      <c r="BF409" s="187">
        <v>0.9285714285714286</v>
      </c>
    </row>
    <row r="410" spans="1:58" ht="15.75">
      <c r="A410" s="27" t="s">
        <v>502</v>
      </c>
      <c r="B410" s="187">
        <v>1</v>
      </c>
      <c r="C410" s="187">
        <v>1</v>
      </c>
      <c r="D410" s="187">
        <v>1</v>
      </c>
      <c r="E410" s="187">
        <v>1</v>
      </c>
      <c r="F410" s="187">
        <v>1</v>
      </c>
      <c r="G410" s="187">
        <v>1</v>
      </c>
      <c r="H410" s="187">
        <v>1</v>
      </c>
      <c r="I410" s="187">
        <v>1</v>
      </c>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c r="AH410"/>
      <c r="AI410"/>
      <c r="AJ410"/>
      <c r="AK410"/>
      <c r="AL410"/>
      <c r="AM410"/>
      <c r="AN410"/>
      <c r="AO410"/>
      <c r="AP410"/>
      <c r="AQ410"/>
      <c r="AR410"/>
      <c r="AS410" s="27" t="s">
        <v>126</v>
      </c>
      <c r="AT410" s="27" t="s">
        <v>21</v>
      </c>
      <c r="AU410" s="202">
        <v>21</v>
      </c>
      <c r="AV410" s="202">
        <v>0</v>
      </c>
      <c r="AW410" s="202">
        <v>21</v>
      </c>
      <c r="AX410" s="187">
        <v>1</v>
      </c>
      <c r="AY410" s="202"/>
      <c r="AZ410" s="202"/>
      <c r="BA410" s="202"/>
      <c r="BB410" s="187" t="e">
        <v>#DIV/0!</v>
      </c>
      <c r="BC410" s="202">
        <v>21</v>
      </c>
      <c r="BD410" s="202">
        <v>0</v>
      </c>
      <c r="BE410" s="202">
        <v>21</v>
      </c>
      <c r="BF410" s="187">
        <v>1</v>
      </c>
    </row>
    <row r="411" spans="1:58" ht="15.75">
      <c r="A411" s="27" t="s">
        <v>271</v>
      </c>
      <c r="B411" s="187">
        <v>1</v>
      </c>
      <c r="C411" s="187">
        <v>1</v>
      </c>
      <c r="D411" s="187">
        <v>1</v>
      </c>
      <c r="E411" s="187">
        <v>1</v>
      </c>
      <c r="F411" s="187">
        <v>1</v>
      </c>
      <c r="G411" s="187">
        <v>1</v>
      </c>
      <c r="H411" s="187" t="e">
        <v>#DIV/0!</v>
      </c>
      <c r="I411" s="187">
        <v>1</v>
      </c>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c r="AH411"/>
      <c r="AI411"/>
      <c r="AJ411"/>
      <c r="AK411"/>
      <c r="AL411"/>
      <c r="AM411"/>
      <c r="AN411"/>
      <c r="AO411"/>
      <c r="AP411"/>
      <c r="AQ411"/>
      <c r="AR411"/>
      <c r="AS411" s="27" t="s">
        <v>126</v>
      </c>
      <c r="AT411" s="27" t="s">
        <v>25</v>
      </c>
      <c r="AU411" s="202">
        <v>12</v>
      </c>
      <c r="AV411" s="202">
        <v>0</v>
      </c>
      <c r="AW411" s="202">
        <v>12</v>
      </c>
      <c r="AX411" s="187">
        <v>1</v>
      </c>
      <c r="AY411" s="202"/>
      <c r="AZ411" s="202"/>
      <c r="BA411" s="202"/>
      <c r="BB411" s="187" t="e">
        <v>#DIV/0!</v>
      </c>
      <c r="BC411" s="202">
        <v>12</v>
      </c>
      <c r="BD411" s="202">
        <v>0</v>
      </c>
      <c r="BE411" s="202">
        <v>12</v>
      </c>
      <c r="BF411" s="187">
        <v>1</v>
      </c>
    </row>
    <row r="412" spans="1:58" ht="15.75">
      <c r="A412" s="27" t="s">
        <v>301</v>
      </c>
      <c r="B412" s="187">
        <v>1</v>
      </c>
      <c r="C412" s="187">
        <v>1</v>
      </c>
      <c r="D412" s="187">
        <v>1</v>
      </c>
      <c r="E412" s="187">
        <v>1</v>
      </c>
      <c r="F412" s="187">
        <v>1</v>
      </c>
      <c r="G412" s="187">
        <v>1</v>
      </c>
      <c r="H412" s="187">
        <v>1</v>
      </c>
      <c r="I412" s="187">
        <v>1</v>
      </c>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c r="AH412"/>
      <c r="AI412"/>
      <c r="AJ412"/>
      <c r="AK412"/>
      <c r="AL412"/>
      <c r="AM412"/>
      <c r="AN412"/>
      <c r="AO412"/>
      <c r="AP412"/>
      <c r="AQ412"/>
      <c r="AR412"/>
      <c r="AS412" s="27" t="s">
        <v>64</v>
      </c>
      <c r="AT412" s="27" t="s">
        <v>27</v>
      </c>
      <c r="AU412" s="202">
        <v>300</v>
      </c>
      <c r="AV412" s="202">
        <v>12</v>
      </c>
      <c r="AW412" s="202">
        <v>288</v>
      </c>
      <c r="AX412" s="187">
        <v>0.96</v>
      </c>
      <c r="AY412" s="202">
        <v>17</v>
      </c>
      <c r="AZ412" s="202"/>
      <c r="BA412" s="202">
        <v>17</v>
      </c>
      <c r="BB412" s="187">
        <v>1</v>
      </c>
      <c r="BC412" s="202">
        <v>317</v>
      </c>
      <c r="BD412" s="202">
        <v>12</v>
      </c>
      <c r="BE412" s="202">
        <v>305</v>
      </c>
      <c r="BF412" s="187">
        <v>0.96214511041009465</v>
      </c>
    </row>
    <row r="413" spans="1:58" ht="15.75">
      <c r="A413" s="27" t="s">
        <v>170</v>
      </c>
      <c r="B413" s="187">
        <v>1</v>
      </c>
      <c r="C413" s="187">
        <v>1</v>
      </c>
      <c r="D413" s="187">
        <v>1</v>
      </c>
      <c r="E413" s="187">
        <v>1</v>
      </c>
      <c r="F413" s="187">
        <v>1</v>
      </c>
      <c r="G413" s="187">
        <v>1</v>
      </c>
      <c r="H413" s="187">
        <v>1</v>
      </c>
      <c r="I413" s="187">
        <v>1</v>
      </c>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c r="AH413"/>
      <c r="AI413"/>
      <c r="AJ413"/>
      <c r="AK413"/>
      <c r="AL413"/>
      <c r="AM413"/>
      <c r="AN413"/>
      <c r="AO413"/>
      <c r="AP413"/>
      <c r="AQ413"/>
      <c r="AR413"/>
      <c r="AS413" s="27" t="s">
        <v>64</v>
      </c>
      <c r="AT413" s="27" t="s">
        <v>26</v>
      </c>
      <c r="AU413" s="202">
        <v>501</v>
      </c>
      <c r="AV413" s="202">
        <v>13</v>
      </c>
      <c r="AW413" s="202">
        <v>488</v>
      </c>
      <c r="AX413" s="187">
        <v>0.97405189620758481</v>
      </c>
      <c r="AY413" s="202">
        <v>66</v>
      </c>
      <c r="AZ413" s="202"/>
      <c r="BA413" s="202">
        <v>66</v>
      </c>
      <c r="BB413" s="187">
        <v>1</v>
      </c>
      <c r="BC413" s="202">
        <v>567</v>
      </c>
      <c r="BD413" s="202">
        <v>13</v>
      </c>
      <c r="BE413" s="202">
        <v>554</v>
      </c>
      <c r="BF413" s="187">
        <v>0.97707231040564368</v>
      </c>
    </row>
    <row r="414" spans="1:58" ht="15.75">
      <c r="A414" s="27" t="s">
        <v>504</v>
      </c>
      <c r="B414" s="187">
        <v>1</v>
      </c>
      <c r="C414" s="187">
        <v>1</v>
      </c>
      <c r="D414" s="187">
        <v>1</v>
      </c>
      <c r="E414" s="187">
        <v>1</v>
      </c>
      <c r="F414" s="187">
        <v>1</v>
      </c>
      <c r="G414" s="187">
        <v>1</v>
      </c>
      <c r="H414" s="187">
        <v>1</v>
      </c>
      <c r="I414" s="187">
        <v>1</v>
      </c>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c r="AH414"/>
      <c r="AI414"/>
      <c r="AJ414"/>
      <c r="AK414"/>
      <c r="AL414"/>
      <c r="AM414"/>
      <c r="AN414"/>
      <c r="AO414"/>
      <c r="AP414"/>
      <c r="AQ414"/>
      <c r="AR414"/>
      <c r="AS414" s="27" t="s">
        <v>64</v>
      </c>
      <c r="AT414" s="27" t="s">
        <v>23</v>
      </c>
      <c r="AU414" s="202">
        <v>405</v>
      </c>
      <c r="AV414" s="202">
        <v>3</v>
      </c>
      <c r="AW414" s="202">
        <v>402</v>
      </c>
      <c r="AX414" s="187">
        <v>0.99259259259259258</v>
      </c>
      <c r="AY414" s="202">
        <v>2</v>
      </c>
      <c r="AZ414" s="202">
        <v>0</v>
      </c>
      <c r="BA414" s="202">
        <v>2</v>
      </c>
      <c r="BB414" s="187">
        <v>1</v>
      </c>
      <c r="BC414" s="202">
        <v>407</v>
      </c>
      <c r="BD414" s="202">
        <v>3</v>
      </c>
      <c r="BE414" s="202">
        <v>404</v>
      </c>
      <c r="BF414" s="187">
        <v>0.99262899262899262</v>
      </c>
    </row>
    <row r="415" spans="1:58" ht="15.75">
      <c r="A415" s="27" t="s">
        <v>375</v>
      </c>
      <c r="B415" s="187">
        <v>1</v>
      </c>
      <c r="C415" s="187">
        <v>1</v>
      </c>
      <c r="D415" s="187">
        <v>1</v>
      </c>
      <c r="E415" s="187">
        <v>1</v>
      </c>
      <c r="F415" s="187">
        <v>1</v>
      </c>
      <c r="G415" s="187">
        <v>1</v>
      </c>
      <c r="H415" s="187">
        <v>1</v>
      </c>
      <c r="I415" s="187">
        <v>1</v>
      </c>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c r="AH415"/>
      <c r="AI415"/>
      <c r="AJ415"/>
      <c r="AK415"/>
      <c r="AL415"/>
      <c r="AM415"/>
      <c r="AN415"/>
      <c r="AO415"/>
      <c r="AP415"/>
      <c r="AQ415"/>
      <c r="AR415"/>
      <c r="AS415" s="27" t="s">
        <v>64</v>
      </c>
      <c r="AT415" s="27" t="s">
        <v>25</v>
      </c>
      <c r="AU415" s="202">
        <v>353</v>
      </c>
      <c r="AV415" s="202">
        <v>2</v>
      </c>
      <c r="AW415" s="202">
        <v>351</v>
      </c>
      <c r="AX415" s="187">
        <v>0.99433427762039661</v>
      </c>
      <c r="AY415" s="202"/>
      <c r="AZ415" s="202"/>
      <c r="BA415" s="202"/>
      <c r="BB415" s="187" t="e">
        <v>#DIV/0!</v>
      </c>
      <c r="BC415" s="202">
        <v>353</v>
      </c>
      <c r="BD415" s="202">
        <v>2</v>
      </c>
      <c r="BE415" s="202">
        <v>351</v>
      </c>
      <c r="BF415" s="187">
        <v>0.99433427762039661</v>
      </c>
    </row>
    <row r="416" spans="1:58" ht="15.75">
      <c r="A416" s="27" t="s">
        <v>505</v>
      </c>
      <c r="B416" s="187">
        <v>1</v>
      </c>
      <c r="C416" s="187">
        <v>1</v>
      </c>
      <c r="D416" s="187">
        <v>1</v>
      </c>
      <c r="E416" s="187">
        <v>1</v>
      </c>
      <c r="F416" s="187">
        <v>1</v>
      </c>
      <c r="G416" s="187">
        <v>1</v>
      </c>
      <c r="H416" s="187" t="e">
        <v>#DIV/0!</v>
      </c>
      <c r="I416" s="187">
        <v>1</v>
      </c>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c r="AH416"/>
      <c r="AI416"/>
      <c r="AJ416"/>
      <c r="AK416"/>
      <c r="AL416"/>
      <c r="AM416"/>
      <c r="AN416"/>
      <c r="AO416"/>
      <c r="AP416"/>
      <c r="AQ416"/>
      <c r="AR416"/>
      <c r="AS416" s="27" t="s">
        <v>64</v>
      </c>
      <c r="AT416" s="27" t="s">
        <v>16</v>
      </c>
      <c r="AU416" s="202">
        <v>358</v>
      </c>
      <c r="AV416" s="202">
        <v>2</v>
      </c>
      <c r="AW416" s="202">
        <v>356</v>
      </c>
      <c r="AX416" s="187">
        <v>0.994413407821229</v>
      </c>
      <c r="AY416" s="202">
        <v>7</v>
      </c>
      <c r="AZ416" s="202">
        <v>0</v>
      </c>
      <c r="BA416" s="202">
        <v>7</v>
      </c>
      <c r="BB416" s="187">
        <v>1</v>
      </c>
      <c r="BC416" s="202">
        <v>365</v>
      </c>
      <c r="BD416" s="202">
        <v>2</v>
      </c>
      <c r="BE416" s="202">
        <v>363</v>
      </c>
      <c r="BF416" s="187">
        <v>0.9945205479452055</v>
      </c>
    </row>
    <row r="417" spans="1:58" ht="15.75">
      <c r="A417" s="27" t="s">
        <v>252</v>
      </c>
      <c r="B417" s="187">
        <v>1</v>
      </c>
      <c r="C417" s="187">
        <v>1</v>
      </c>
      <c r="D417" s="187">
        <v>1</v>
      </c>
      <c r="E417" s="187">
        <v>1</v>
      </c>
      <c r="F417" s="187">
        <v>1</v>
      </c>
      <c r="G417" s="187">
        <v>1</v>
      </c>
      <c r="H417" s="187">
        <v>1</v>
      </c>
      <c r="I417" s="187">
        <v>1</v>
      </c>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c r="AH417"/>
      <c r="AI417"/>
      <c r="AJ417"/>
      <c r="AK417"/>
      <c r="AL417"/>
      <c r="AM417"/>
      <c r="AN417"/>
      <c r="AO417"/>
      <c r="AP417"/>
      <c r="AQ417"/>
      <c r="AR417"/>
      <c r="AS417" s="27" t="s">
        <v>64</v>
      </c>
      <c r="AT417" s="27" t="s">
        <v>19</v>
      </c>
      <c r="AU417" s="202">
        <v>209</v>
      </c>
      <c r="AV417" s="202">
        <v>0</v>
      </c>
      <c r="AW417" s="202">
        <v>209</v>
      </c>
      <c r="AX417" s="187">
        <v>1</v>
      </c>
      <c r="AY417" s="202">
        <v>4</v>
      </c>
      <c r="AZ417" s="202">
        <v>0</v>
      </c>
      <c r="BA417" s="202">
        <v>4</v>
      </c>
      <c r="BB417" s="187">
        <v>1</v>
      </c>
      <c r="BC417" s="202">
        <v>213</v>
      </c>
      <c r="BD417" s="202">
        <v>0</v>
      </c>
      <c r="BE417" s="202">
        <v>213</v>
      </c>
      <c r="BF417" s="187">
        <v>1</v>
      </c>
    </row>
    <row r="418" spans="1:58" ht="15.75">
      <c r="A418" s="27" t="s">
        <v>506</v>
      </c>
      <c r="B418" s="187">
        <v>1</v>
      </c>
      <c r="C418" s="187">
        <v>1</v>
      </c>
      <c r="D418" s="187">
        <v>1</v>
      </c>
      <c r="E418" s="187">
        <v>1</v>
      </c>
      <c r="F418" s="187">
        <v>1</v>
      </c>
      <c r="G418" s="187">
        <v>1</v>
      </c>
      <c r="H418" s="187">
        <v>1</v>
      </c>
      <c r="I418" s="187">
        <v>1</v>
      </c>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c r="AH418"/>
      <c r="AI418"/>
      <c r="AJ418"/>
      <c r="AK418"/>
      <c r="AL418"/>
      <c r="AM418"/>
      <c r="AN418"/>
      <c r="AO418"/>
      <c r="AP418"/>
      <c r="AQ418"/>
      <c r="AR418"/>
      <c r="AS418" s="27" t="s">
        <v>64</v>
      </c>
      <c r="AT418" s="27" t="s">
        <v>21</v>
      </c>
      <c r="AU418" s="202">
        <v>378</v>
      </c>
      <c r="AV418" s="202">
        <v>0</v>
      </c>
      <c r="AW418" s="202">
        <v>378</v>
      </c>
      <c r="AX418" s="187">
        <v>1</v>
      </c>
      <c r="AY418" s="202">
        <v>11</v>
      </c>
      <c r="AZ418" s="202">
        <v>0</v>
      </c>
      <c r="BA418" s="202">
        <v>11</v>
      </c>
      <c r="BB418" s="187">
        <v>1</v>
      </c>
      <c r="BC418" s="202">
        <v>389</v>
      </c>
      <c r="BD418" s="202">
        <v>0</v>
      </c>
      <c r="BE418" s="202">
        <v>389</v>
      </c>
      <c r="BF418" s="187">
        <v>1</v>
      </c>
    </row>
    <row r="419" spans="1:58" ht="15.75">
      <c r="A419" s="27" t="s">
        <v>185</v>
      </c>
      <c r="B419" s="187">
        <v>1</v>
      </c>
      <c r="C419" s="187">
        <v>1</v>
      </c>
      <c r="D419" s="187">
        <v>1</v>
      </c>
      <c r="E419" s="187">
        <v>1</v>
      </c>
      <c r="F419" s="187">
        <v>1</v>
      </c>
      <c r="G419" s="187">
        <v>1</v>
      </c>
      <c r="H419" s="187">
        <v>1</v>
      </c>
      <c r="I419" s="187">
        <v>1</v>
      </c>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c r="AH419"/>
      <c r="AI419"/>
      <c r="AJ419"/>
      <c r="AK419"/>
      <c r="AL419"/>
      <c r="AM419"/>
      <c r="AN419"/>
      <c r="AO419"/>
      <c r="AP419"/>
      <c r="AQ419"/>
      <c r="AR419"/>
      <c r="AS419" s="27" t="s">
        <v>65</v>
      </c>
      <c r="AT419" s="27" t="s">
        <v>16</v>
      </c>
      <c r="AU419" s="202">
        <v>8</v>
      </c>
      <c r="AV419" s="202">
        <v>1</v>
      </c>
      <c r="AW419" s="202">
        <v>7</v>
      </c>
      <c r="AX419" s="187">
        <v>0.875</v>
      </c>
      <c r="AY419" s="202">
        <v>1</v>
      </c>
      <c r="AZ419" s="202">
        <v>0</v>
      </c>
      <c r="BA419" s="202">
        <v>1</v>
      </c>
      <c r="BB419" s="187">
        <v>1</v>
      </c>
      <c r="BC419" s="202">
        <v>9</v>
      </c>
      <c r="BD419" s="202">
        <v>1</v>
      </c>
      <c r="BE419" s="202">
        <v>8</v>
      </c>
      <c r="BF419" s="187">
        <v>0.88888888888888884</v>
      </c>
    </row>
    <row r="420" spans="1:58" ht="15.75">
      <c r="A420" s="27" t="s">
        <v>507</v>
      </c>
      <c r="B420" s="187">
        <v>1</v>
      </c>
      <c r="C420" s="187">
        <v>1</v>
      </c>
      <c r="D420" s="187">
        <v>1</v>
      </c>
      <c r="E420" s="187">
        <v>1</v>
      </c>
      <c r="F420" s="187">
        <v>1</v>
      </c>
      <c r="G420" s="187">
        <v>1</v>
      </c>
      <c r="H420" s="187">
        <v>1</v>
      </c>
      <c r="I420" s="187">
        <v>1</v>
      </c>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c r="AH420"/>
      <c r="AI420"/>
      <c r="AJ420"/>
      <c r="AK420"/>
      <c r="AL420"/>
      <c r="AM420"/>
      <c r="AN420"/>
      <c r="AO420"/>
      <c r="AP420"/>
      <c r="AQ420"/>
      <c r="AR420"/>
      <c r="AS420" s="27" t="s">
        <v>65</v>
      </c>
      <c r="AT420" s="27" t="s">
        <v>23</v>
      </c>
      <c r="AU420" s="202">
        <v>6</v>
      </c>
      <c r="AV420" s="202">
        <v>0</v>
      </c>
      <c r="AW420" s="202">
        <v>6</v>
      </c>
      <c r="AX420" s="187">
        <v>1</v>
      </c>
      <c r="AY420" s="202"/>
      <c r="AZ420" s="202"/>
      <c r="BA420" s="202"/>
      <c r="BB420" s="187" t="e">
        <v>#DIV/0!</v>
      </c>
      <c r="BC420" s="202">
        <v>6</v>
      </c>
      <c r="BD420" s="202">
        <v>0</v>
      </c>
      <c r="BE420" s="202">
        <v>6</v>
      </c>
      <c r="BF420" s="187">
        <v>1</v>
      </c>
    </row>
    <row r="421" spans="1:58" ht="15.75">
      <c r="A421" s="27" t="s">
        <v>425</v>
      </c>
      <c r="B421" s="187">
        <v>1</v>
      </c>
      <c r="C421" s="187">
        <v>1</v>
      </c>
      <c r="D421" s="187">
        <v>1</v>
      </c>
      <c r="E421" s="187">
        <v>1</v>
      </c>
      <c r="F421" s="187">
        <v>1</v>
      </c>
      <c r="G421" s="187">
        <v>1</v>
      </c>
      <c r="H421" s="187">
        <v>1</v>
      </c>
      <c r="I421" s="187">
        <v>1</v>
      </c>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c r="AH421"/>
      <c r="AI421"/>
      <c r="AJ421"/>
      <c r="AK421"/>
      <c r="AL421"/>
      <c r="AM421"/>
      <c r="AN421"/>
      <c r="AO421"/>
      <c r="AP421"/>
      <c r="AQ421"/>
      <c r="AR421"/>
      <c r="AS421" s="27" t="s">
        <v>65</v>
      </c>
      <c r="AT421" s="27" t="s">
        <v>25</v>
      </c>
      <c r="AU421" s="202">
        <v>8</v>
      </c>
      <c r="AV421" s="202">
        <v>0</v>
      </c>
      <c r="AW421" s="202">
        <v>8</v>
      </c>
      <c r="AX421" s="187">
        <v>1</v>
      </c>
      <c r="AY421" s="202"/>
      <c r="AZ421" s="202"/>
      <c r="BA421" s="202"/>
      <c r="BB421" s="187" t="e">
        <v>#DIV/0!</v>
      </c>
      <c r="BC421" s="202">
        <v>8</v>
      </c>
      <c r="BD421" s="202">
        <v>0</v>
      </c>
      <c r="BE421" s="202">
        <v>8</v>
      </c>
      <c r="BF421" s="187">
        <v>1</v>
      </c>
    </row>
    <row r="422" spans="1:58" ht="15.75">
      <c r="A422" s="27" t="s">
        <v>547</v>
      </c>
      <c r="B422" s="187" t="e">
        <v>#DIV/0!</v>
      </c>
      <c r="C422" s="187">
        <v>1</v>
      </c>
      <c r="D422" s="187" t="e">
        <v>#DIV/0!</v>
      </c>
      <c r="E422" s="187" t="e">
        <v>#DIV/0!</v>
      </c>
      <c r="F422" s="187" t="e">
        <v>#DIV/0!</v>
      </c>
      <c r="G422" s="187" t="e">
        <v>#DIV/0!</v>
      </c>
      <c r="H422" s="187" t="e">
        <v>#DIV/0!</v>
      </c>
      <c r="I422" s="187">
        <v>1</v>
      </c>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c r="AH422"/>
      <c r="AI422"/>
      <c r="AJ422"/>
      <c r="AK422"/>
      <c r="AL422"/>
      <c r="AM422"/>
      <c r="AN422"/>
      <c r="AO422"/>
      <c r="AP422"/>
      <c r="AQ422"/>
      <c r="AR422"/>
      <c r="AS422" s="27" t="s">
        <v>65</v>
      </c>
      <c r="AT422" s="27" t="s">
        <v>21</v>
      </c>
      <c r="AU422" s="202">
        <v>2</v>
      </c>
      <c r="AV422" s="202">
        <v>0</v>
      </c>
      <c r="AW422" s="202">
        <v>2</v>
      </c>
      <c r="AX422" s="187">
        <v>1</v>
      </c>
      <c r="AY422" s="202"/>
      <c r="AZ422" s="202"/>
      <c r="BA422" s="202"/>
      <c r="BB422" s="187" t="e">
        <v>#DIV/0!</v>
      </c>
      <c r="BC422" s="202">
        <v>2</v>
      </c>
      <c r="BD422" s="202">
        <v>0</v>
      </c>
      <c r="BE422" s="202">
        <v>2</v>
      </c>
      <c r="BF422" s="187">
        <v>1</v>
      </c>
    </row>
    <row r="423" spans="1:58" ht="15.75">
      <c r="A423" s="27" t="s">
        <v>125</v>
      </c>
      <c r="B423" s="187">
        <v>1</v>
      </c>
      <c r="C423" s="187">
        <v>1</v>
      </c>
      <c r="D423" s="187">
        <v>1</v>
      </c>
      <c r="E423" s="187">
        <v>1</v>
      </c>
      <c r="F423" s="187">
        <v>1</v>
      </c>
      <c r="G423" s="187">
        <v>1</v>
      </c>
      <c r="H423" s="187">
        <v>1</v>
      </c>
      <c r="I423" s="187">
        <v>1</v>
      </c>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c r="AH423"/>
      <c r="AI423"/>
      <c r="AJ423"/>
      <c r="AK423"/>
      <c r="AL423"/>
      <c r="AM423"/>
      <c r="AN423"/>
      <c r="AO423"/>
      <c r="AP423"/>
      <c r="AQ423"/>
      <c r="AR423"/>
      <c r="AS423" s="27" t="s">
        <v>65</v>
      </c>
      <c r="AT423" s="27" t="s">
        <v>26</v>
      </c>
      <c r="AU423" s="202">
        <v>6</v>
      </c>
      <c r="AV423" s="202"/>
      <c r="AW423" s="202">
        <v>6</v>
      </c>
      <c r="AX423" s="187">
        <v>1</v>
      </c>
      <c r="AY423" s="202">
        <v>1</v>
      </c>
      <c r="AZ423" s="202"/>
      <c r="BA423" s="202">
        <v>1</v>
      </c>
      <c r="BB423" s="187">
        <v>1</v>
      </c>
      <c r="BC423" s="202">
        <v>7</v>
      </c>
      <c r="BD423" s="202"/>
      <c r="BE423" s="202">
        <v>7</v>
      </c>
      <c r="BF423" s="187">
        <v>1</v>
      </c>
    </row>
    <row r="424" spans="1:58" ht="15.75">
      <c r="A424" s="27" t="s">
        <v>370</v>
      </c>
      <c r="B424" s="187">
        <v>1</v>
      </c>
      <c r="C424" s="187">
        <v>1</v>
      </c>
      <c r="D424" s="187">
        <v>1</v>
      </c>
      <c r="E424" s="187">
        <v>1</v>
      </c>
      <c r="F424" s="187">
        <v>1</v>
      </c>
      <c r="G424" s="187">
        <v>1</v>
      </c>
      <c r="H424" s="187">
        <v>1</v>
      </c>
      <c r="I424" s="187">
        <v>1</v>
      </c>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c r="AH424"/>
      <c r="AI424"/>
      <c r="AJ424"/>
      <c r="AK424"/>
      <c r="AL424"/>
      <c r="AM424"/>
      <c r="AN424"/>
      <c r="AO424"/>
      <c r="AP424"/>
      <c r="AQ424"/>
      <c r="AR424"/>
      <c r="AS424" s="27" t="s">
        <v>65</v>
      </c>
      <c r="AT424" s="27" t="s">
        <v>19</v>
      </c>
      <c r="AU424" s="202">
        <v>3</v>
      </c>
      <c r="AV424" s="202">
        <v>0</v>
      </c>
      <c r="AW424" s="202">
        <v>3</v>
      </c>
      <c r="AX424" s="187">
        <v>1</v>
      </c>
      <c r="AY424" s="202"/>
      <c r="AZ424" s="202"/>
      <c r="BA424" s="202"/>
      <c r="BB424" s="187" t="e">
        <v>#DIV/0!</v>
      </c>
      <c r="BC424" s="202">
        <v>3</v>
      </c>
      <c r="BD424" s="202">
        <v>0</v>
      </c>
      <c r="BE424" s="202">
        <v>3</v>
      </c>
      <c r="BF424" s="187">
        <v>1</v>
      </c>
    </row>
    <row r="425" spans="1:58" ht="15.75">
      <c r="A425" s="27" t="s">
        <v>398</v>
      </c>
      <c r="B425" s="187">
        <v>1</v>
      </c>
      <c r="C425" s="187">
        <v>1</v>
      </c>
      <c r="D425" s="187">
        <v>1</v>
      </c>
      <c r="E425" s="187">
        <v>1</v>
      </c>
      <c r="F425" s="187">
        <v>1</v>
      </c>
      <c r="G425" s="187">
        <v>1</v>
      </c>
      <c r="H425" s="187">
        <v>1</v>
      </c>
      <c r="I425" s="187">
        <v>1</v>
      </c>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c r="AH425"/>
      <c r="AI425"/>
      <c r="AJ425"/>
      <c r="AK425"/>
      <c r="AL425"/>
      <c r="AM425"/>
      <c r="AN425"/>
      <c r="AO425"/>
      <c r="AP425"/>
      <c r="AQ425"/>
      <c r="AR425"/>
      <c r="AS425" s="27" t="s">
        <v>65</v>
      </c>
      <c r="AT425" s="27" t="s">
        <v>27</v>
      </c>
      <c r="AU425" s="202">
        <v>2</v>
      </c>
      <c r="AV425" s="202"/>
      <c r="AW425" s="202">
        <v>2</v>
      </c>
      <c r="AX425" s="187">
        <v>1</v>
      </c>
      <c r="AY425" s="202">
        <v>1</v>
      </c>
      <c r="AZ425" s="202">
        <v>1</v>
      </c>
      <c r="BA425" s="202"/>
      <c r="BB425" s="187">
        <v>0</v>
      </c>
      <c r="BC425" s="202">
        <v>3</v>
      </c>
      <c r="BD425" s="202">
        <v>1</v>
      </c>
      <c r="BE425" s="202">
        <v>2</v>
      </c>
      <c r="BF425" s="187">
        <v>0.66666666666666663</v>
      </c>
    </row>
    <row r="426" spans="1:58" ht="15.75">
      <c r="A426" s="27" t="s">
        <v>509</v>
      </c>
      <c r="B426" s="187">
        <v>1</v>
      </c>
      <c r="C426" s="187" t="e">
        <v>#DIV/0!</v>
      </c>
      <c r="D426" s="187">
        <v>1</v>
      </c>
      <c r="E426" s="187">
        <v>1</v>
      </c>
      <c r="F426" s="187">
        <v>1</v>
      </c>
      <c r="G426" s="187">
        <v>1</v>
      </c>
      <c r="H426" s="187" t="e">
        <v>#DIV/0!</v>
      </c>
      <c r="I426" s="187">
        <v>1</v>
      </c>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s="194" t="s">
        <v>511</v>
      </c>
      <c r="AT426" s="194"/>
      <c r="AU426" s="202">
        <v>205526</v>
      </c>
      <c r="AV426" s="202">
        <v>14144</v>
      </c>
      <c r="AW426" s="202">
        <v>191382</v>
      </c>
      <c r="AX426" s="200">
        <v>0.93118145636075245</v>
      </c>
      <c r="AY426" s="202">
        <v>4546</v>
      </c>
      <c r="AZ426" s="202">
        <v>859</v>
      </c>
      <c r="BA426" s="202">
        <v>3687</v>
      </c>
      <c r="BB426" s="200">
        <v>0.81104267487901449</v>
      </c>
      <c r="BC426" s="202">
        <v>210072</v>
      </c>
      <c r="BD426" s="202">
        <v>15003</v>
      </c>
      <c r="BE426" s="202">
        <v>195069</v>
      </c>
      <c r="BF426" s="187">
        <v>0.92858162915571807</v>
      </c>
    </row>
    <row r="427" spans="1:58" ht="15.75">
      <c r="A427" s="27" t="s">
        <v>273</v>
      </c>
      <c r="B427" s="187">
        <v>1</v>
      </c>
      <c r="C427" s="187">
        <v>1</v>
      </c>
      <c r="D427" s="187">
        <v>1</v>
      </c>
      <c r="E427" s="187">
        <v>1</v>
      </c>
      <c r="F427" s="187">
        <v>1</v>
      </c>
      <c r="G427" s="187">
        <v>1</v>
      </c>
      <c r="H427" s="187">
        <v>1</v>
      </c>
      <c r="I427" s="187">
        <v>1</v>
      </c>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row>
    <row r="428" spans="1:58" ht="15.75">
      <c r="A428" s="27" t="s">
        <v>510</v>
      </c>
      <c r="B428" s="187" t="e">
        <v>#DIV/0!</v>
      </c>
      <c r="C428" s="187" t="e">
        <v>#DIV/0!</v>
      </c>
      <c r="D428" s="187">
        <v>1</v>
      </c>
      <c r="E428" s="187" t="e">
        <v>#DIV/0!</v>
      </c>
      <c r="F428" s="187">
        <v>1</v>
      </c>
      <c r="G428" s="187">
        <v>1</v>
      </c>
      <c r="H428" s="187">
        <v>1</v>
      </c>
      <c r="I428" s="187">
        <v>1</v>
      </c>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row>
    <row r="429" spans="1:58" ht="15.75">
      <c r="A429" s="27" t="s">
        <v>267</v>
      </c>
      <c r="B429" s="187">
        <v>1</v>
      </c>
      <c r="C429" s="187">
        <v>1</v>
      </c>
      <c r="D429" s="187">
        <v>1</v>
      </c>
      <c r="E429" s="187">
        <v>1</v>
      </c>
      <c r="F429" s="187">
        <v>1</v>
      </c>
      <c r="G429" s="187">
        <v>1</v>
      </c>
      <c r="H429" s="187">
        <v>1</v>
      </c>
      <c r="I429" s="187">
        <v>1</v>
      </c>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row>
    <row r="430" spans="1:58" ht="15.75">
      <c r="A430" s="27" t="s">
        <v>303</v>
      </c>
      <c r="B430" s="187">
        <v>1</v>
      </c>
      <c r="C430" s="187">
        <v>1</v>
      </c>
      <c r="D430" s="187">
        <v>1</v>
      </c>
      <c r="E430" s="187">
        <v>1</v>
      </c>
      <c r="F430" s="187">
        <v>1</v>
      </c>
      <c r="G430" s="187">
        <v>1</v>
      </c>
      <c r="H430" s="187">
        <v>1</v>
      </c>
      <c r="I430" s="187">
        <v>1</v>
      </c>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row>
    <row r="431" spans="1:58" ht="15.75">
      <c r="A431" s="27" t="s">
        <v>383</v>
      </c>
      <c r="B431" s="187">
        <v>1</v>
      </c>
      <c r="C431" s="187">
        <v>1</v>
      </c>
      <c r="D431" s="187">
        <v>1</v>
      </c>
      <c r="E431" s="187">
        <v>1</v>
      </c>
      <c r="F431" s="187">
        <v>1</v>
      </c>
      <c r="G431" s="187">
        <v>1</v>
      </c>
      <c r="H431" s="187">
        <v>1</v>
      </c>
      <c r="I431" s="187">
        <v>1</v>
      </c>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row>
    <row r="432" spans="1:58" ht="15.75">
      <c r="A432" s="27" t="s">
        <v>202</v>
      </c>
      <c r="B432" s="187">
        <v>1</v>
      </c>
      <c r="C432" s="187">
        <v>1</v>
      </c>
      <c r="D432" s="187">
        <v>1</v>
      </c>
      <c r="E432" s="187">
        <v>1</v>
      </c>
      <c r="F432" s="187">
        <v>1</v>
      </c>
      <c r="G432" s="187">
        <v>1</v>
      </c>
      <c r="H432" s="187">
        <v>1</v>
      </c>
      <c r="I432" s="187">
        <v>1</v>
      </c>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row>
    <row r="433" spans="1:9" ht="15.75">
      <c r="A433" s="194" t="s">
        <v>511</v>
      </c>
      <c r="B433" s="187">
        <v>0.95981305715027554</v>
      </c>
      <c r="C433" s="187">
        <v>0.95739091870501147</v>
      </c>
      <c r="D433" s="187">
        <v>0.9671385175437518</v>
      </c>
      <c r="E433" s="187">
        <v>0.97740275776908825</v>
      </c>
      <c r="F433" s="187">
        <v>0.95955294219378273</v>
      </c>
      <c r="G433" s="187">
        <v>0.8939292760661709</v>
      </c>
      <c r="H433" s="187">
        <v>0.86725455218605907</v>
      </c>
      <c r="I433" s="187">
        <v>0.94276455310124618</v>
      </c>
    </row>
  </sheetData>
  <conditionalFormatting sqref="AS63:AS257 AS11:AS12 AS25:AS38">
    <cfRule type="duplicateValues" dxfId="10" priority="23"/>
  </conditionalFormatting>
  <conditionalFormatting sqref="AS428:AS622 AS377:AS403">
    <cfRule type="duplicateValues" dxfId="9" priority="22"/>
  </conditionalFormatting>
  <conditionalFormatting sqref="AS24">
    <cfRule type="duplicateValues" dxfId="8" priority="21"/>
  </conditionalFormatting>
  <conditionalFormatting sqref="A63:A257 A11:A12 A25:A38">
    <cfRule type="duplicateValues" dxfId="7" priority="3"/>
  </conditionalFormatting>
  <conditionalFormatting sqref="A428:A622 A377:A403">
    <cfRule type="duplicateValues" dxfId="6" priority="2"/>
  </conditionalFormatting>
  <conditionalFormatting sqref="A24">
    <cfRule type="duplicateValues" dxfId="5" priority="1"/>
  </conditionalFormatting>
  <pageMargins left="0.70866141732283472" right="0.70866141732283472" top="0.74803149606299213" bottom="0.74803149606299213" header="0.31496062992125984" footer="0.31496062992125984"/>
  <pageSetup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V25"/>
  <sheetViews>
    <sheetView zoomScale="80" zoomScaleNormal="80" workbookViewId="0">
      <pane ySplit="1" topLeftCell="A2" activePane="bottomLeft" state="frozen"/>
      <selection pane="bottomLeft" activeCell="P10" sqref="P10"/>
      <selection activeCell="B21" sqref="B21"/>
    </sheetView>
  </sheetViews>
  <sheetFormatPr defaultColWidth="10.28515625" defaultRowHeight="15"/>
  <cols>
    <col min="2" max="2" width="50.42578125" customWidth="1"/>
    <col min="3" max="3" width="19" customWidth="1"/>
    <col min="4" max="6" width="10.28515625" style="22"/>
    <col min="9" max="10" width="10.28515625" style="22"/>
    <col min="11" max="11" width="13.28515625" style="22" customWidth="1"/>
    <col min="12" max="14" width="10.28515625" hidden="1" customWidth="1"/>
    <col min="15" max="15" width="10.28515625" style="22" hidden="1" customWidth="1"/>
    <col min="16" max="16" width="38" bestFit="1" customWidth="1"/>
    <col min="19" max="28" width="12.7109375" bestFit="1" customWidth="1"/>
  </cols>
  <sheetData>
    <row r="1" spans="1:22" s="3" customFormat="1" ht="45" customHeight="1">
      <c r="A1" s="23" t="str">
        <f>MID(B1,1,4)</f>
        <v>Area</v>
      </c>
      <c r="B1" s="174" t="s">
        <v>5</v>
      </c>
      <c r="C1" s="175" t="s">
        <v>16</v>
      </c>
      <c r="D1" s="175" t="s">
        <v>19</v>
      </c>
      <c r="E1" s="175" t="s">
        <v>21</v>
      </c>
      <c r="F1" s="175" t="s">
        <v>23</v>
      </c>
      <c r="G1" s="175" t="s">
        <v>25</v>
      </c>
      <c r="H1" s="175" t="s">
        <v>26</v>
      </c>
      <c r="I1" s="175" t="s">
        <v>27</v>
      </c>
      <c r="J1" s="175" t="s">
        <v>548</v>
      </c>
      <c r="K1" s="172" t="s">
        <v>549</v>
      </c>
      <c r="L1" s="173"/>
      <c r="M1" s="173"/>
      <c r="N1" s="172"/>
      <c r="O1" s="172"/>
      <c r="P1" s="23" t="s">
        <v>550</v>
      </c>
    </row>
    <row r="2" spans="1:22" ht="15.75">
      <c r="A2" s="23">
        <v>2208</v>
      </c>
      <c r="B2" s="159" t="s">
        <v>79</v>
      </c>
      <c r="C2" s="160">
        <v>0.96864686468646866</v>
      </c>
      <c r="D2" s="160">
        <v>0.82084690553745931</v>
      </c>
      <c r="E2" s="160">
        <v>0.41312272174969622</v>
      </c>
      <c r="F2" s="160">
        <v>0.73961218836565101</v>
      </c>
      <c r="G2" s="160">
        <v>0.7865612648221344</v>
      </c>
      <c r="H2" s="160">
        <v>0.82793522267206476</v>
      </c>
      <c r="I2" s="160">
        <v>0.61926605504587151</v>
      </c>
      <c r="J2" s="160">
        <v>0.71489222730241675</v>
      </c>
      <c r="K2" s="2">
        <f>ROUND((J2*100),0)</f>
        <v>71</v>
      </c>
      <c r="L2" s="162"/>
      <c r="M2" s="162"/>
      <c r="N2" s="163"/>
      <c r="O2" s="163"/>
      <c r="P2" s="46" t="e">
        <f>VLOOKUP(A2,#REF!,6,FALSE)</f>
        <v>#REF!</v>
      </c>
      <c r="Q2" t="str">
        <f t="shared" ref="Q2:Q25" si="0">PROPER(B2)</f>
        <v>2208 - Dirección Local De Educación Kennedy</v>
      </c>
      <c r="V2" t="s">
        <v>551</v>
      </c>
    </row>
    <row r="3" spans="1:22" ht="15.75">
      <c r="A3" s="23">
        <v>5111</v>
      </c>
      <c r="B3" s="159" t="s">
        <v>114</v>
      </c>
      <c r="C3" s="160">
        <v>0.67042889390519189</v>
      </c>
      <c r="D3" s="160">
        <v>0.85872430152872958</v>
      </c>
      <c r="E3" s="160">
        <v>0.95925414364640882</v>
      </c>
      <c r="F3" s="160">
        <v>0.967741935483871</v>
      </c>
      <c r="G3" s="160">
        <v>0.83403693931398415</v>
      </c>
      <c r="H3" s="160">
        <v>0.5049218917183822</v>
      </c>
      <c r="I3" s="160">
        <v>0.20469906662375281</v>
      </c>
      <c r="J3" s="160">
        <v>0.6547282923999227</v>
      </c>
      <c r="K3" s="2">
        <f t="shared" ref="K3:K25" si="1">ROUND((J3*100),0)</f>
        <v>65</v>
      </c>
      <c r="L3" s="162"/>
      <c r="M3" s="162"/>
      <c r="N3" s="163"/>
      <c r="O3" s="163"/>
      <c r="P3" s="46" t="e">
        <f>VLOOKUP(A3,#REF!,6,FALSE)</f>
        <v>#REF!</v>
      </c>
      <c r="Q3" t="str">
        <f t="shared" si="0"/>
        <v>5111 - Grupo De Certificados Laborales</v>
      </c>
      <c r="V3" t="s">
        <v>551</v>
      </c>
    </row>
    <row r="4" spans="1:22" ht="15.75">
      <c r="A4" s="23">
        <v>600104</v>
      </c>
      <c r="B4" s="159" t="s">
        <v>151</v>
      </c>
      <c r="C4" s="160">
        <v>0.64</v>
      </c>
      <c r="D4" s="160">
        <v>2.7027027027027029E-2</v>
      </c>
      <c r="E4" s="160">
        <v>7.0422535211267609E-2</v>
      </c>
      <c r="F4" s="160">
        <v>1.3333333333333334E-2</v>
      </c>
      <c r="G4" s="160">
        <v>0.14000000000000001</v>
      </c>
      <c r="H4" s="160">
        <v>0.12962962962962962</v>
      </c>
      <c r="I4" s="160">
        <v>3.5714285714285712E-2</v>
      </c>
      <c r="J4" s="160">
        <v>0.10462287104622871</v>
      </c>
      <c r="K4" s="2">
        <f t="shared" si="1"/>
        <v>10</v>
      </c>
      <c r="L4" s="162"/>
      <c r="M4" s="162"/>
      <c r="N4" s="163"/>
      <c r="O4" s="163"/>
      <c r="P4" s="46" t="e">
        <f>VLOOKUP(A4,#REF!,6,FALSE)</f>
        <v>#REF!</v>
      </c>
      <c r="Q4" t="str">
        <f t="shared" si="0"/>
        <v>6001 - 04 Colegio Divino Maestro (Ied)</v>
      </c>
    </row>
    <row r="5" spans="1:22" ht="15.75">
      <c r="A5" s="23">
        <v>600106</v>
      </c>
      <c r="B5" s="159" t="s">
        <v>153</v>
      </c>
      <c r="C5" s="160">
        <v>0.84615384615384615</v>
      </c>
      <c r="D5" s="160">
        <v>0</v>
      </c>
      <c r="E5" s="160">
        <v>0</v>
      </c>
      <c r="F5" s="160">
        <v>0.47058823529411764</v>
      </c>
      <c r="G5" s="160">
        <v>1</v>
      </c>
      <c r="H5" s="160">
        <v>0.77777777777777779</v>
      </c>
      <c r="I5" s="160">
        <v>0.2857142857142857</v>
      </c>
      <c r="J5" s="160">
        <v>0.36986301369863012</v>
      </c>
      <c r="K5" s="2">
        <f t="shared" si="1"/>
        <v>37</v>
      </c>
      <c r="L5" s="162"/>
      <c r="M5" s="162"/>
      <c r="N5" s="163"/>
      <c r="O5" s="163"/>
      <c r="P5" s="46" t="e">
        <f>VLOOKUP(A5,#REF!,6,FALSE)</f>
        <v>#REF!</v>
      </c>
      <c r="Q5" t="str">
        <f t="shared" si="0"/>
        <v>6001 - 06 Colegio General Santander (Ied)</v>
      </c>
    </row>
    <row r="6" spans="1:22" ht="15.75">
      <c r="A6" s="23">
        <v>600109</v>
      </c>
      <c r="B6" s="159" t="s">
        <v>156</v>
      </c>
      <c r="C6" s="160">
        <v>0.88888888888888884</v>
      </c>
      <c r="D6" s="160">
        <v>1</v>
      </c>
      <c r="E6" s="160">
        <v>0.32673267326732675</v>
      </c>
      <c r="F6" s="160">
        <v>0.80487804878048785</v>
      </c>
      <c r="G6" s="160">
        <v>1</v>
      </c>
      <c r="H6" s="160">
        <v>1</v>
      </c>
      <c r="I6" s="160">
        <v>0.9375</v>
      </c>
      <c r="J6" s="160">
        <v>0.69411764705882351</v>
      </c>
      <c r="K6" s="2">
        <f t="shared" si="1"/>
        <v>69</v>
      </c>
      <c r="L6" s="162"/>
      <c r="M6" s="162"/>
      <c r="N6" s="163"/>
      <c r="O6" s="163"/>
      <c r="P6" s="46" t="e">
        <f>VLOOKUP(A6,#REF!,6,FALSE)</f>
        <v>#REF!</v>
      </c>
      <c r="Q6" t="str">
        <f t="shared" si="0"/>
        <v>6001 - 09 Colegio Toberin (Ied)</v>
      </c>
    </row>
    <row r="7" spans="1:22" ht="15.75">
      <c r="A7" s="23">
        <v>600305</v>
      </c>
      <c r="B7" s="159" t="s">
        <v>168</v>
      </c>
      <c r="C7" s="160">
        <v>1</v>
      </c>
      <c r="D7" s="160">
        <v>0.16666666666666666</v>
      </c>
      <c r="E7" s="160">
        <v>0.5625</v>
      </c>
      <c r="F7" s="160">
        <v>1</v>
      </c>
      <c r="G7" s="160">
        <v>0.75</v>
      </c>
      <c r="H7" s="160">
        <v>1</v>
      </c>
      <c r="I7" s="160">
        <v>0.75</v>
      </c>
      <c r="J7" s="160">
        <v>0.75806451612903225</v>
      </c>
      <c r="K7" s="2">
        <f t="shared" si="1"/>
        <v>76</v>
      </c>
      <c r="L7" s="162"/>
      <c r="M7" s="162"/>
      <c r="N7" s="163"/>
      <c r="O7" s="163"/>
      <c r="P7" s="46" t="e">
        <f>VLOOKUP(A7,#REF!,6,FALSE)</f>
        <v>#REF!</v>
      </c>
      <c r="Q7" t="str">
        <f t="shared" si="0"/>
        <v>6003 - 05 Colegio Jorge Soto Del Corral (Ied)</v>
      </c>
    </row>
    <row r="8" spans="1:22" ht="15.75">
      <c r="A8" s="23">
        <v>600306</v>
      </c>
      <c r="B8" s="159" t="s">
        <v>169</v>
      </c>
      <c r="C8" s="160">
        <v>0.875</v>
      </c>
      <c r="D8" s="160">
        <v>1</v>
      </c>
      <c r="E8" s="160">
        <v>0.88888888888888884</v>
      </c>
      <c r="F8" s="160">
        <v>0.7142857142857143</v>
      </c>
      <c r="G8" s="160" t="e">
        <v>#DIV/0!</v>
      </c>
      <c r="H8" s="160">
        <v>0.82352941176470584</v>
      </c>
      <c r="I8" s="160">
        <v>0.16666666666666666</v>
      </c>
      <c r="J8" s="160">
        <v>0.78260869565217395</v>
      </c>
      <c r="K8" s="2">
        <f t="shared" si="1"/>
        <v>78</v>
      </c>
      <c r="L8" s="162"/>
      <c r="M8" s="162"/>
      <c r="N8" s="163"/>
      <c r="O8" s="163"/>
      <c r="P8" s="46" t="e">
        <f>VLOOKUP(A8,#REF!,6,FALSE)</f>
        <v>#REF!</v>
      </c>
      <c r="Q8" t="str">
        <f t="shared" si="0"/>
        <v>6003 - 06 Colegio Los Pinos (Ied)</v>
      </c>
    </row>
    <row r="9" spans="1:22" ht="15.75">
      <c r="A9" s="23">
        <v>600405</v>
      </c>
      <c r="B9" s="159" t="s">
        <v>176</v>
      </c>
      <c r="C9" s="160">
        <v>1</v>
      </c>
      <c r="D9" s="160">
        <v>0</v>
      </c>
      <c r="E9" s="160">
        <v>0.2</v>
      </c>
      <c r="F9" s="160">
        <v>1</v>
      </c>
      <c r="G9" s="160">
        <v>1</v>
      </c>
      <c r="H9" s="160">
        <v>0.3</v>
      </c>
      <c r="I9" s="160">
        <v>0</v>
      </c>
      <c r="J9" s="160">
        <v>0.63157894736842102</v>
      </c>
      <c r="K9" s="2">
        <f t="shared" si="1"/>
        <v>63</v>
      </c>
      <c r="L9" s="162"/>
      <c r="M9" s="162"/>
      <c r="N9" s="163"/>
      <c r="O9" s="163"/>
      <c r="P9" s="46" t="e">
        <f>VLOOKUP(A9,#REF!,6,FALSE)</f>
        <v>#REF!</v>
      </c>
      <c r="Q9" t="str">
        <f t="shared" si="0"/>
        <v>6004 - 05 Colegio Atenas (Ied)</v>
      </c>
    </row>
    <row r="10" spans="1:22" ht="15.75">
      <c r="A10" s="23">
        <v>600420</v>
      </c>
      <c r="B10" s="159" t="s">
        <v>190</v>
      </c>
      <c r="C10" s="160">
        <v>1</v>
      </c>
      <c r="D10" s="160">
        <v>4.5454545454545456E-2</v>
      </c>
      <c r="E10" s="160">
        <v>0.2391304347826087</v>
      </c>
      <c r="F10" s="160">
        <v>1</v>
      </c>
      <c r="G10" s="160">
        <v>0.95238095238095233</v>
      </c>
      <c r="H10" s="160">
        <v>0.57692307692307687</v>
      </c>
      <c r="I10" s="160">
        <v>0.46153846153846156</v>
      </c>
      <c r="J10" s="160">
        <v>0.55089820359281438</v>
      </c>
      <c r="K10" s="2">
        <f t="shared" si="1"/>
        <v>55</v>
      </c>
      <c r="L10" s="162"/>
      <c r="M10" s="162"/>
      <c r="N10" s="163"/>
      <c r="O10" s="163"/>
      <c r="P10" s="46" t="e">
        <f>VLOOKUP(A10,#REF!,6,FALSE)</f>
        <v>#REF!</v>
      </c>
      <c r="Q10" t="str">
        <f t="shared" si="0"/>
        <v>6004 - 20 Colegio La Victoria (Ied)</v>
      </c>
    </row>
    <row r="11" spans="1:22" ht="15.75">
      <c r="A11" s="23">
        <v>600514</v>
      </c>
      <c r="B11" s="159" t="s">
        <v>217</v>
      </c>
      <c r="C11" s="160">
        <v>0.23076923076923078</v>
      </c>
      <c r="D11" s="160">
        <v>0</v>
      </c>
      <c r="E11" s="160">
        <v>0.13157894736842105</v>
      </c>
      <c r="F11" s="160">
        <v>0.76470588235294112</v>
      </c>
      <c r="G11" s="160">
        <v>1</v>
      </c>
      <c r="H11" s="160">
        <v>0.78947368421052633</v>
      </c>
      <c r="I11" s="160">
        <v>0.45454545454545453</v>
      </c>
      <c r="J11" s="160">
        <v>0.40298507462686567</v>
      </c>
      <c r="K11" s="2">
        <f t="shared" si="1"/>
        <v>40</v>
      </c>
      <c r="L11" s="162"/>
      <c r="M11" s="162"/>
      <c r="N11" s="163"/>
      <c r="O11" s="163"/>
      <c r="P11" s="46" t="e">
        <f>VLOOKUP(A11,#REF!,6,FALSE)</f>
        <v>#REF!</v>
      </c>
      <c r="Q11" t="str">
        <f t="shared" si="0"/>
        <v>6005 - 14 Colegio Fabio Lozano Simonelli (Ied)</v>
      </c>
    </row>
    <row r="12" spans="1:22" ht="15.75">
      <c r="A12" s="23">
        <v>600602</v>
      </c>
      <c r="B12" s="159" t="s">
        <v>241</v>
      </c>
      <c r="C12" s="160">
        <v>0</v>
      </c>
      <c r="D12" s="160">
        <v>3.2258064516129031E-2</v>
      </c>
      <c r="E12" s="160">
        <v>0.25</v>
      </c>
      <c r="F12" s="160">
        <v>0.21428571428571427</v>
      </c>
      <c r="G12" s="160">
        <v>0.41025641025641024</v>
      </c>
      <c r="H12" s="160">
        <v>0.92592592592592593</v>
      </c>
      <c r="I12" s="160">
        <v>0.96296296296296291</v>
      </c>
      <c r="J12" s="160">
        <v>0.41979522184300339</v>
      </c>
      <c r="K12" s="2">
        <f t="shared" si="1"/>
        <v>42</v>
      </c>
      <c r="L12" s="162"/>
      <c r="M12" s="162"/>
      <c r="N12" s="163"/>
      <c r="O12" s="163"/>
      <c r="P12" s="46" t="e">
        <f>VLOOKUP(A12,#REF!,6,FALSE)</f>
        <v>#REF!</v>
      </c>
      <c r="Q12" t="str">
        <f t="shared" si="0"/>
        <v>6006 - 02 Colegio Centro Integral Jose Maria Cordoba (Ied)</v>
      </c>
    </row>
    <row r="13" spans="1:22" ht="15.75">
      <c r="A13" s="23">
        <v>600610</v>
      </c>
      <c r="B13" s="159" t="s">
        <v>531</v>
      </c>
      <c r="C13" s="160">
        <v>0.5</v>
      </c>
      <c r="D13" s="160">
        <v>0.75</v>
      </c>
      <c r="E13" s="160">
        <v>0.21052631578947367</v>
      </c>
      <c r="F13" s="160">
        <v>1</v>
      </c>
      <c r="G13" s="160">
        <v>1</v>
      </c>
      <c r="H13" s="160">
        <v>1</v>
      </c>
      <c r="I13" s="160">
        <v>0.75</v>
      </c>
      <c r="J13" s="160">
        <v>0.5957446808510638</v>
      </c>
      <c r="K13" s="2">
        <f t="shared" si="1"/>
        <v>60</v>
      </c>
      <c r="L13" s="162"/>
      <c r="M13" s="162"/>
      <c r="N13" s="163"/>
      <c r="O13" s="163"/>
      <c r="P13" s="46" t="e">
        <f>VLOOKUP(A13,#REF!,6,FALSE)</f>
        <v>#REF!</v>
      </c>
      <c r="Q13" t="str">
        <f t="shared" si="0"/>
        <v>6006 - 10 Colegio San Benito Abad (Ied)</v>
      </c>
    </row>
    <row r="14" spans="1:22" ht="15.75">
      <c r="A14" s="23">
        <v>600726</v>
      </c>
      <c r="B14" s="159" t="s">
        <v>277</v>
      </c>
      <c r="C14" s="160">
        <v>0.15789473684210525</v>
      </c>
      <c r="D14" s="160">
        <v>0.93333333333333335</v>
      </c>
      <c r="E14" s="160">
        <v>0.48031496062992124</v>
      </c>
      <c r="F14" s="160">
        <v>0.3073170731707317</v>
      </c>
      <c r="G14" s="160">
        <v>0.73529411764705888</v>
      </c>
      <c r="H14" s="160">
        <v>0.98901098901098905</v>
      </c>
      <c r="I14" s="160">
        <v>0.48837209302325579</v>
      </c>
      <c r="J14" s="160">
        <v>0.53856041131105403</v>
      </c>
      <c r="K14" s="2">
        <f t="shared" si="1"/>
        <v>54</v>
      </c>
      <c r="L14" s="162"/>
      <c r="M14" s="162"/>
      <c r="N14" s="163"/>
      <c r="O14" s="163"/>
      <c r="P14" s="46" t="e">
        <f>VLOOKUP(A14,#REF!,6,FALSE)</f>
        <v>#REF!</v>
      </c>
      <c r="Q14" t="str">
        <f t="shared" si="0"/>
        <v>6007 - 26 Colegio Porfirio Barba Jacob (Ied)</v>
      </c>
    </row>
    <row r="15" spans="1:22" ht="15.75">
      <c r="A15" s="23">
        <v>600826</v>
      </c>
      <c r="B15" s="159" t="s">
        <v>307</v>
      </c>
      <c r="C15" s="160">
        <v>1</v>
      </c>
      <c r="D15" s="160">
        <v>1</v>
      </c>
      <c r="E15" s="160">
        <v>1</v>
      </c>
      <c r="F15" s="160">
        <v>1</v>
      </c>
      <c r="G15" s="160">
        <v>0.66666666666666663</v>
      </c>
      <c r="H15" s="160">
        <v>0.96491228070175439</v>
      </c>
      <c r="I15" s="160">
        <v>4.0268456375838924E-2</v>
      </c>
      <c r="J15" s="160">
        <v>0.67893660531697342</v>
      </c>
      <c r="K15" s="2">
        <f t="shared" si="1"/>
        <v>68</v>
      </c>
      <c r="L15" s="162"/>
      <c r="M15" s="162"/>
      <c r="N15" s="163"/>
      <c r="O15" s="163"/>
      <c r="P15" s="46" t="e">
        <f>VLOOKUP(A15,#REF!,6,FALSE)</f>
        <v>#REF!</v>
      </c>
      <c r="Q15" t="str">
        <f t="shared" si="0"/>
        <v>6008 - 26 Colegio Las Americas (Ied)</v>
      </c>
    </row>
    <row r="16" spans="1:22" ht="15.75">
      <c r="A16" s="23">
        <v>601020</v>
      </c>
      <c r="B16" s="159" t="s">
        <v>355</v>
      </c>
      <c r="C16" s="160">
        <v>1</v>
      </c>
      <c r="D16" s="160">
        <v>0.5714285714285714</v>
      </c>
      <c r="E16" s="160">
        <v>0.67567567567567566</v>
      </c>
      <c r="F16" s="160">
        <v>1</v>
      </c>
      <c r="G16" s="160">
        <v>1</v>
      </c>
      <c r="H16" s="160">
        <v>0.14285714285714285</v>
      </c>
      <c r="I16" s="160" t="e">
        <v>#DIV/0!</v>
      </c>
      <c r="J16" s="160">
        <v>0.69565217391304346</v>
      </c>
      <c r="K16" s="2">
        <f t="shared" si="1"/>
        <v>70</v>
      </c>
      <c r="L16" s="162"/>
      <c r="M16" s="162"/>
      <c r="N16" s="163"/>
      <c r="O16" s="163"/>
      <c r="P16" s="46" t="e">
        <f>VLOOKUP(A16,#REF!,6,FALSE)</f>
        <v>#REF!</v>
      </c>
      <c r="Q16" t="str">
        <f t="shared" si="0"/>
        <v>6010 - 20 Colegio Naciones Unidas (Ied)</v>
      </c>
    </row>
    <row r="17" spans="1:17" ht="15.75">
      <c r="A17" s="23">
        <v>601029</v>
      </c>
      <c r="B17" s="159" t="s">
        <v>364</v>
      </c>
      <c r="C17" s="160">
        <v>0.33333333333333331</v>
      </c>
      <c r="D17" s="160">
        <v>0</v>
      </c>
      <c r="E17" s="160">
        <v>3.5714285714285712E-2</v>
      </c>
      <c r="F17" s="160">
        <v>0.45454545454545453</v>
      </c>
      <c r="G17" s="160">
        <v>0.76923076923076927</v>
      </c>
      <c r="H17" s="160">
        <v>0.84615384615384615</v>
      </c>
      <c r="I17" s="160">
        <v>1</v>
      </c>
      <c r="J17" s="160">
        <v>0.39795918367346939</v>
      </c>
      <c r="K17" s="2">
        <f t="shared" si="1"/>
        <v>40</v>
      </c>
      <c r="L17" s="162"/>
      <c r="M17" s="162"/>
      <c r="N17" s="163"/>
      <c r="O17" s="163"/>
      <c r="P17" s="46" t="e">
        <f>VLOOKUP(A17,#REF!,6,FALSE)</f>
        <v>#REF!</v>
      </c>
      <c r="Q17" t="str">
        <f t="shared" si="0"/>
        <v>6010 - 29 Colegio San Jose Norte (Ied)</v>
      </c>
    </row>
    <row r="18" spans="1:17" ht="15.75">
      <c r="A18" s="23">
        <v>601031</v>
      </c>
      <c r="B18" s="159" t="s">
        <v>366</v>
      </c>
      <c r="C18" s="160">
        <v>0.25</v>
      </c>
      <c r="D18" s="160">
        <v>5.2631578947368418E-2</v>
      </c>
      <c r="E18" s="160">
        <v>0.11956521739130435</v>
      </c>
      <c r="F18" s="160">
        <v>1</v>
      </c>
      <c r="G18" s="160">
        <v>0.36842105263157893</v>
      </c>
      <c r="H18" s="160">
        <v>0</v>
      </c>
      <c r="I18" s="160">
        <v>9.0909090909090912E-2</v>
      </c>
      <c r="J18" s="160">
        <v>0.25110132158590309</v>
      </c>
      <c r="K18" s="2">
        <f t="shared" si="1"/>
        <v>25</v>
      </c>
      <c r="L18" s="162"/>
      <c r="M18" s="162"/>
      <c r="N18" s="163"/>
      <c r="O18" s="163"/>
      <c r="P18" s="46" t="e">
        <f>VLOOKUP(A18,#REF!,6,FALSE)</f>
        <v>#REF!</v>
      </c>
      <c r="Q18" t="str">
        <f t="shared" si="0"/>
        <v>6010 - 31 Colegio Tabora (Ied)</v>
      </c>
    </row>
    <row r="19" spans="1:17" ht="15.75">
      <c r="A19" s="23">
        <v>601102</v>
      </c>
      <c r="B19" s="159" t="s">
        <v>371</v>
      </c>
      <c r="C19" s="160">
        <v>0.8</v>
      </c>
      <c r="D19" s="160">
        <v>0.8936170212765957</v>
      </c>
      <c r="E19" s="160">
        <v>6.8322981366459631E-2</v>
      </c>
      <c r="F19" s="160">
        <v>6.0606060606060608E-2</v>
      </c>
      <c r="G19" s="160">
        <v>2.9411764705882353E-2</v>
      </c>
      <c r="H19" s="160">
        <v>2.1739130434782608E-2</v>
      </c>
      <c r="I19" s="160">
        <v>7.1428571428571425E-2</v>
      </c>
      <c r="J19" s="160">
        <v>0.19154228855721392</v>
      </c>
      <c r="K19" s="2">
        <f t="shared" si="1"/>
        <v>19</v>
      </c>
      <c r="L19" s="162"/>
      <c r="M19" s="162"/>
      <c r="N19" s="163"/>
      <c r="O19" s="163"/>
      <c r="P19" s="46" t="e">
        <f>VLOOKUP(A19,#REF!,6,FALSE)</f>
        <v>#REF!</v>
      </c>
      <c r="Q19" t="str">
        <f t="shared" si="0"/>
        <v>6011 - 02 Colegio Alvaro Gomez Hurtado (Ied)</v>
      </c>
    </row>
    <row r="20" spans="1:17" ht="15.75">
      <c r="A20" s="23">
        <v>601206</v>
      </c>
      <c r="B20" s="159" t="s">
        <v>403</v>
      </c>
      <c r="C20" s="160">
        <v>0.94444444444444442</v>
      </c>
      <c r="D20" s="160">
        <v>0.26666666666666666</v>
      </c>
      <c r="E20" s="160">
        <v>0.84615384615384615</v>
      </c>
      <c r="F20" s="160">
        <v>1</v>
      </c>
      <c r="G20" s="160">
        <v>1</v>
      </c>
      <c r="H20" s="160">
        <v>0.53846153846153844</v>
      </c>
      <c r="I20" s="160">
        <v>0.22222222222222221</v>
      </c>
      <c r="J20" s="160">
        <v>0.73949579831932777</v>
      </c>
      <c r="K20" s="2">
        <f t="shared" si="1"/>
        <v>74</v>
      </c>
      <c r="L20" s="162"/>
      <c r="M20" s="162"/>
      <c r="N20" s="163"/>
      <c r="O20" s="163"/>
      <c r="P20" s="46" t="e">
        <f>VLOOKUP(A20,#REF!,6,FALSE)</f>
        <v>#REF!</v>
      </c>
      <c r="Q20" t="str">
        <f t="shared" si="0"/>
        <v>6012 - 06 Colegio Rafael Bernal Jimenez (Ied)</v>
      </c>
    </row>
    <row r="21" spans="1:17" ht="15.75">
      <c r="A21" s="23">
        <v>601605</v>
      </c>
      <c r="B21" s="159" t="s">
        <v>429</v>
      </c>
      <c r="C21" s="160">
        <v>1</v>
      </c>
      <c r="D21" s="160">
        <v>1</v>
      </c>
      <c r="E21" s="160">
        <v>0.93548387096774188</v>
      </c>
      <c r="F21" s="160">
        <v>0.93333333333333335</v>
      </c>
      <c r="G21" s="160">
        <v>0</v>
      </c>
      <c r="H21" s="160">
        <v>0.53333333333333333</v>
      </c>
      <c r="I21" s="160">
        <v>1</v>
      </c>
      <c r="J21" s="160">
        <v>0.77777777777777779</v>
      </c>
      <c r="K21" s="2">
        <f t="shared" si="1"/>
        <v>78</v>
      </c>
      <c r="L21" s="162"/>
      <c r="M21" s="162"/>
      <c r="N21" s="163"/>
      <c r="O21" s="163"/>
      <c r="P21" s="46" t="e">
        <f>VLOOKUP(A21,#REF!,6,FALSE)</f>
        <v>#REF!</v>
      </c>
      <c r="Q21" t="str">
        <f t="shared" si="0"/>
        <v>6016 - 05 Colegio El Jazmin (Ied)</v>
      </c>
    </row>
    <row r="22" spans="1:17" ht="15.75">
      <c r="A22" s="23">
        <v>601805</v>
      </c>
      <c r="B22" s="159" t="s">
        <v>447</v>
      </c>
      <c r="C22" s="160">
        <v>1</v>
      </c>
      <c r="D22" s="160">
        <v>0.94444444444444442</v>
      </c>
      <c r="E22" s="160">
        <v>0.16666666666666666</v>
      </c>
      <c r="F22" s="160">
        <v>0.64864864864864868</v>
      </c>
      <c r="G22" s="160">
        <v>1</v>
      </c>
      <c r="H22" s="160">
        <v>0.90625</v>
      </c>
      <c r="I22" s="160">
        <v>0.94736842105263153</v>
      </c>
      <c r="J22" s="160">
        <v>0.61410788381742742</v>
      </c>
      <c r="K22" s="2">
        <f t="shared" si="1"/>
        <v>61</v>
      </c>
      <c r="L22" s="162"/>
      <c r="M22" s="162"/>
      <c r="N22" s="163"/>
      <c r="O22" s="163"/>
      <c r="P22" s="46" t="e">
        <f>VLOOKUP(A22,#REF!,6,FALSE)</f>
        <v>#REF!</v>
      </c>
      <c r="Q22" t="str">
        <f t="shared" si="0"/>
        <v>6018 - 05 Colegio Bravo Paez (Ied)</v>
      </c>
    </row>
    <row r="23" spans="1:17" ht="15.75">
      <c r="A23" s="23">
        <v>601902</v>
      </c>
      <c r="B23" s="159" t="s">
        <v>469</v>
      </c>
      <c r="C23" s="160">
        <v>1</v>
      </c>
      <c r="D23" s="160">
        <v>0</v>
      </c>
      <c r="E23" s="160">
        <v>0.38709677419354838</v>
      </c>
      <c r="F23" s="160">
        <v>0.63636363636363635</v>
      </c>
      <c r="G23" s="160">
        <v>0</v>
      </c>
      <c r="H23" s="160">
        <v>0</v>
      </c>
      <c r="I23" s="160">
        <v>0</v>
      </c>
      <c r="J23" s="160">
        <v>0.18548387096774194</v>
      </c>
      <c r="K23" s="2">
        <f t="shared" si="1"/>
        <v>19</v>
      </c>
      <c r="L23" s="162"/>
      <c r="M23" s="162"/>
      <c r="N23" s="163"/>
      <c r="O23" s="163"/>
      <c r="P23" s="46" t="e">
        <f>VLOOKUP(A23,#REF!,6,FALSE)</f>
        <v>#REF!</v>
      </c>
      <c r="Q23" t="str">
        <f t="shared" si="0"/>
        <v>6019 - 02 Colegio Antonio Garcia (Ied)</v>
      </c>
    </row>
    <row r="24" spans="1:17" ht="15.75">
      <c r="A24" s="23">
        <v>601916</v>
      </c>
      <c r="B24" s="159" t="s">
        <v>483</v>
      </c>
      <c r="C24" s="160">
        <v>1</v>
      </c>
      <c r="D24" s="160">
        <v>0.6</v>
      </c>
      <c r="E24" s="160">
        <v>0.55882352941176472</v>
      </c>
      <c r="F24" s="160">
        <v>0.8571428571428571</v>
      </c>
      <c r="G24" s="160">
        <v>0.8571428571428571</v>
      </c>
      <c r="H24" s="160">
        <v>0.625</v>
      </c>
      <c r="I24" s="160">
        <v>0.36363636363636365</v>
      </c>
      <c r="J24" s="160">
        <v>0.68</v>
      </c>
      <c r="K24" s="2">
        <f t="shared" si="1"/>
        <v>68</v>
      </c>
      <c r="L24" s="162"/>
      <c r="M24" s="162"/>
      <c r="N24" s="163"/>
      <c r="O24" s="163"/>
      <c r="P24" s="46" t="e">
        <f>VLOOKUP(A24,#REF!,6,FALSE)</f>
        <v>#REF!</v>
      </c>
      <c r="Q24" t="str">
        <f t="shared" si="0"/>
        <v>6019 - 16 Colegio Fanny Mikey (Ied)</v>
      </c>
    </row>
    <row r="25" spans="1:17" ht="15.75">
      <c r="A25" s="23">
        <v>601930</v>
      </c>
      <c r="B25" s="159" t="s">
        <v>497</v>
      </c>
      <c r="C25" s="160">
        <v>0.75</v>
      </c>
      <c r="D25" s="160">
        <v>0.9375</v>
      </c>
      <c r="E25" s="160">
        <v>1</v>
      </c>
      <c r="F25" s="160">
        <v>0.8571428571428571</v>
      </c>
      <c r="G25" s="160">
        <v>0.22222222222222221</v>
      </c>
      <c r="H25" s="160">
        <v>0.89189189189189189</v>
      </c>
      <c r="I25" s="160">
        <v>0.73333333333333328</v>
      </c>
      <c r="J25" s="160">
        <v>0.77209302325581397</v>
      </c>
      <c r="K25" s="2">
        <f t="shared" si="1"/>
        <v>77</v>
      </c>
      <c r="L25" s="162"/>
      <c r="M25" s="162"/>
      <c r="N25" s="163"/>
      <c r="O25" s="163"/>
      <c r="P25" s="46" t="e">
        <f>VLOOKUP(A25,#REF!,6,FALSE)</f>
        <v>#REF!</v>
      </c>
      <c r="Q25" t="str">
        <f t="shared" si="0"/>
        <v>6019 - 30 Colegio Republica De Mexico (Ied)</v>
      </c>
    </row>
  </sheetData>
  <sortState xmlns:xlrd2="http://schemas.microsoft.com/office/spreadsheetml/2017/richdata2" ref="B2:J25">
    <sortCondition ref="B2:B25"/>
  </sortState>
  <phoneticPr fontId="32" type="noConversion"/>
  <conditionalFormatting sqref="B13:B23 B2">
    <cfRule type="duplicateValues" dxfId="4" priority="165"/>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2:M54"/>
  <sheetViews>
    <sheetView topLeftCell="C13" zoomScale="90" zoomScaleNormal="90" workbookViewId="0">
      <selection activeCell="G30" sqref="G30"/>
    </sheetView>
  </sheetViews>
  <sheetFormatPr defaultColWidth="19.28515625" defaultRowHeight="15"/>
  <cols>
    <col min="1" max="1" width="60.28515625" style="103" bestFit="1" customWidth="1"/>
    <col min="2" max="2" width="42.85546875" style="36" bestFit="1" customWidth="1"/>
    <col min="3" max="3" width="21.42578125" style="35" bestFit="1" customWidth="1"/>
    <col min="4" max="4" width="16.140625" style="36" bestFit="1" customWidth="1"/>
    <col min="5" max="5" width="14.42578125" style="106" bestFit="1" customWidth="1"/>
    <col min="6" max="6" width="21.42578125" style="97" bestFit="1" customWidth="1"/>
    <col min="7" max="7" width="12.28515625" style="97" bestFit="1" customWidth="1"/>
    <col min="8" max="8" width="42.85546875" style="97" bestFit="1" customWidth="1"/>
    <col min="9" max="9" width="21.42578125" style="97" bestFit="1" customWidth="1"/>
    <col min="10" max="10" width="12.28515625" style="97" bestFit="1" customWidth="1"/>
    <col min="11" max="11" width="42.85546875" style="97" bestFit="1" customWidth="1"/>
    <col min="12" max="12" width="19.5703125" style="97" bestFit="1" customWidth="1"/>
    <col min="13" max="13" width="28.42578125" style="97" bestFit="1" customWidth="1"/>
    <col min="14" max="16384" width="19.28515625" style="97"/>
  </cols>
  <sheetData>
    <row r="2" spans="1:13">
      <c r="A2" s="20" t="s">
        <v>517</v>
      </c>
      <c r="B2" s="104">
        <v>2022</v>
      </c>
    </row>
    <row r="3" spans="1:13" s="98" customFormat="1">
      <c r="A3" s="198" t="s">
        <v>519</v>
      </c>
      <c r="B3" s="31" t="s">
        <v>26</v>
      </c>
      <c r="C3" s="32"/>
      <c r="D3" s="33"/>
      <c r="E3" s="107"/>
    </row>
    <row r="4" spans="1:13" s="100" customFormat="1">
      <c r="A4" s="86"/>
      <c r="B4" s="34"/>
      <c r="C4" s="34"/>
      <c r="D4" s="34"/>
      <c r="E4" s="107"/>
      <c r="F4" s="96"/>
      <c r="G4" s="96"/>
      <c r="H4" s="96"/>
      <c r="I4" s="96"/>
      <c r="J4" s="96"/>
      <c r="K4" s="96"/>
      <c r="L4" s="96"/>
      <c r="M4" s="96"/>
    </row>
    <row r="5" spans="1:13" s="98" customFormat="1">
      <c r="A5" s="196"/>
      <c r="B5" s="88" t="s">
        <v>3</v>
      </c>
      <c r="C5" s="197" t="s">
        <v>520</v>
      </c>
      <c r="D5" s="197"/>
      <c r="E5" s="197"/>
      <c r="F5" s="197"/>
      <c r="G5" s="197"/>
      <c r="H5" s="197"/>
      <c r="I5" s="197"/>
      <c r="J5" s="197"/>
      <c r="K5" s="197"/>
      <c r="L5" s="197"/>
      <c r="M5" s="197"/>
    </row>
    <row r="6" spans="1:13" s="137" customFormat="1">
      <c r="A6" s="31"/>
      <c r="B6" s="135" t="s">
        <v>521</v>
      </c>
      <c r="C6" s="135" t="s">
        <v>521</v>
      </c>
      <c r="D6" s="135" t="s">
        <v>521</v>
      </c>
      <c r="E6" s="135" t="s">
        <v>521</v>
      </c>
      <c r="F6" s="27" t="s">
        <v>522</v>
      </c>
      <c r="G6" s="27" t="s">
        <v>522</v>
      </c>
      <c r="H6" s="27" t="s">
        <v>522</v>
      </c>
      <c r="I6" s="27" t="s">
        <v>522</v>
      </c>
      <c r="J6" s="31" t="s">
        <v>525</v>
      </c>
      <c r="K6" s="31" t="s">
        <v>524</v>
      </c>
      <c r="L6" s="31" t="s">
        <v>523</v>
      </c>
      <c r="M6" s="31" t="s">
        <v>526</v>
      </c>
    </row>
    <row r="7" spans="1:13" s="101" customFormat="1" ht="30">
      <c r="A7" s="71" t="s">
        <v>5</v>
      </c>
      <c r="B7" s="27" t="s">
        <v>9</v>
      </c>
      <c r="C7" s="135" t="s">
        <v>10</v>
      </c>
      <c r="D7" s="27" t="s">
        <v>528</v>
      </c>
      <c r="E7" s="136" t="s">
        <v>518</v>
      </c>
      <c r="F7" s="27" t="s">
        <v>9</v>
      </c>
      <c r="G7" s="135" t="s">
        <v>10</v>
      </c>
      <c r="H7" s="27" t="s">
        <v>528</v>
      </c>
      <c r="I7" s="136" t="s">
        <v>518</v>
      </c>
      <c r="J7" s="31"/>
      <c r="K7" s="31"/>
      <c r="L7" s="31"/>
      <c r="M7" s="31"/>
    </row>
    <row r="8" spans="1:13" s="98" customFormat="1" ht="15.75">
      <c r="A8" s="27" t="s">
        <v>110</v>
      </c>
      <c r="B8" s="202">
        <v>77</v>
      </c>
      <c r="C8" s="202"/>
      <c r="D8" s="202">
        <v>77</v>
      </c>
      <c r="E8" s="201">
        <v>1</v>
      </c>
      <c r="F8" s="202">
        <v>4</v>
      </c>
      <c r="G8" s="202"/>
      <c r="H8" s="202">
        <v>4</v>
      </c>
      <c r="I8" s="201">
        <v>1</v>
      </c>
      <c r="J8" s="202">
        <v>81</v>
      </c>
      <c r="K8" s="202"/>
      <c r="L8" s="202">
        <v>81</v>
      </c>
      <c r="M8" s="201">
        <v>1</v>
      </c>
    </row>
    <row r="9" spans="1:13" s="98" customFormat="1" ht="15.75">
      <c r="A9" s="27" t="s">
        <v>111</v>
      </c>
      <c r="B9" s="202">
        <v>420</v>
      </c>
      <c r="C9" s="202">
        <v>53</v>
      </c>
      <c r="D9" s="202">
        <v>473</v>
      </c>
      <c r="E9" s="201">
        <v>0.88794926004228325</v>
      </c>
      <c r="F9" s="202">
        <v>15</v>
      </c>
      <c r="G9" s="202"/>
      <c r="H9" s="202">
        <v>15</v>
      </c>
      <c r="I9" s="201">
        <v>1</v>
      </c>
      <c r="J9" s="202">
        <v>435</v>
      </c>
      <c r="K9" s="202">
        <v>53</v>
      </c>
      <c r="L9" s="202">
        <v>488</v>
      </c>
      <c r="M9" s="201">
        <v>0.89139344262295084</v>
      </c>
    </row>
    <row r="10" spans="1:13" s="98" customFormat="1" ht="15.75">
      <c r="A10" s="27" t="s">
        <v>112</v>
      </c>
      <c r="B10" s="202">
        <v>4542</v>
      </c>
      <c r="C10" s="202">
        <v>39</v>
      </c>
      <c r="D10" s="202">
        <v>4581</v>
      </c>
      <c r="E10" s="201">
        <v>0.99148657498362802</v>
      </c>
      <c r="F10" s="202">
        <v>15</v>
      </c>
      <c r="G10" s="202"/>
      <c r="H10" s="202">
        <v>15</v>
      </c>
      <c r="I10" s="201">
        <v>1</v>
      </c>
      <c r="J10" s="202">
        <v>4557</v>
      </c>
      <c r="K10" s="202">
        <v>39</v>
      </c>
      <c r="L10" s="202">
        <v>4596</v>
      </c>
      <c r="M10" s="201">
        <v>0.99151436031331597</v>
      </c>
    </row>
    <row r="11" spans="1:13" s="98" customFormat="1" ht="15.75">
      <c r="A11" s="27" t="s">
        <v>113</v>
      </c>
      <c r="B11" s="202">
        <v>2125</v>
      </c>
      <c r="C11" s="202">
        <v>209</v>
      </c>
      <c r="D11" s="202">
        <v>2334</v>
      </c>
      <c r="E11" s="201">
        <v>0.91045415595544132</v>
      </c>
      <c r="F11" s="202">
        <v>36</v>
      </c>
      <c r="G11" s="202">
        <v>21</v>
      </c>
      <c r="H11" s="202">
        <v>57</v>
      </c>
      <c r="I11" s="201">
        <v>0.63157894736842102</v>
      </c>
      <c r="J11" s="202">
        <v>2161</v>
      </c>
      <c r="K11" s="202">
        <v>230</v>
      </c>
      <c r="L11" s="202">
        <v>2391</v>
      </c>
      <c r="M11" s="201">
        <v>0.90380593893768302</v>
      </c>
    </row>
    <row r="12" spans="1:13" s="98" customFormat="1" ht="15.75">
      <c r="A12" s="27" t="s">
        <v>114</v>
      </c>
      <c r="B12" s="202">
        <v>4665</v>
      </c>
      <c r="C12" s="202">
        <v>4623</v>
      </c>
      <c r="D12" s="202">
        <v>9288</v>
      </c>
      <c r="E12" s="201">
        <v>0.50226098191214474</v>
      </c>
      <c r="F12" s="202">
        <v>54</v>
      </c>
      <c r="G12" s="202">
        <v>4</v>
      </c>
      <c r="H12" s="202">
        <v>58</v>
      </c>
      <c r="I12" s="201">
        <v>0.93103448275862066</v>
      </c>
      <c r="J12" s="202">
        <v>4719</v>
      </c>
      <c r="K12" s="202">
        <v>4627</v>
      </c>
      <c r="L12" s="202">
        <v>9346</v>
      </c>
      <c r="M12" s="201">
        <v>0.5049218917183822</v>
      </c>
    </row>
    <row r="13" spans="1:13" s="98" customFormat="1" ht="15.75">
      <c r="A13" s="27" t="s">
        <v>115</v>
      </c>
      <c r="B13" s="202">
        <v>1784</v>
      </c>
      <c r="C13" s="202">
        <v>236</v>
      </c>
      <c r="D13" s="202">
        <v>2020</v>
      </c>
      <c r="E13" s="201">
        <v>0.88316831683168318</v>
      </c>
      <c r="F13" s="202">
        <v>7</v>
      </c>
      <c r="G13" s="202"/>
      <c r="H13" s="202">
        <v>7</v>
      </c>
      <c r="I13" s="201">
        <v>1</v>
      </c>
      <c r="J13" s="202">
        <v>1791</v>
      </c>
      <c r="K13" s="202">
        <v>236</v>
      </c>
      <c r="L13" s="202">
        <v>2027</v>
      </c>
      <c r="M13" s="201">
        <v>0.88357178095707944</v>
      </c>
    </row>
    <row r="14" spans="1:13" s="98" customFormat="1" ht="15.75">
      <c r="A14" s="27" t="s">
        <v>116</v>
      </c>
      <c r="B14" s="202">
        <v>1413</v>
      </c>
      <c r="C14" s="202">
        <v>103</v>
      </c>
      <c r="D14" s="202">
        <v>1516</v>
      </c>
      <c r="E14" s="201">
        <v>0.93205804749340371</v>
      </c>
      <c r="F14" s="202">
        <v>12</v>
      </c>
      <c r="G14" s="202"/>
      <c r="H14" s="202">
        <v>12</v>
      </c>
      <c r="I14" s="201">
        <v>1</v>
      </c>
      <c r="J14" s="202">
        <v>1425</v>
      </c>
      <c r="K14" s="202">
        <v>103</v>
      </c>
      <c r="L14" s="202">
        <v>1528</v>
      </c>
      <c r="M14" s="201">
        <v>0.93259162303664922</v>
      </c>
    </row>
    <row r="15" spans="1:13" s="98" customFormat="1" ht="15.75">
      <c r="A15" s="27" t="s">
        <v>117</v>
      </c>
      <c r="B15" s="202">
        <v>10</v>
      </c>
      <c r="C15" s="202">
        <v>1</v>
      </c>
      <c r="D15" s="202">
        <v>11</v>
      </c>
      <c r="E15" s="201">
        <v>0.90909090909090906</v>
      </c>
      <c r="F15" s="202">
        <v>1</v>
      </c>
      <c r="G15" s="202"/>
      <c r="H15" s="202">
        <v>1</v>
      </c>
      <c r="I15" s="201">
        <v>1</v>
      </c>
      <c r="J15" s="202">
        <v>11</v>
      </c>
      <c r="K15" s="202">
        <v>1</v>
      </c>
      <c r="L15" s="202">
        <v>12</v>
      </c>
      <c r="M15" s="201">
        <v>0.91666666666666663</v>
      </c>
    </row>
    <row r="16" spans="1:13" s="98" customFormat="1" ht="15.75">
      <c r="A16" s="27" t="s">
        <v>118</v>
      </c>
      <c r="B16" s="202">
        <v>2</v>
      </c>
      <c r="C16" s="202"/>
      <c r="D16" s="202">
        <v>2</v>
      </c>
      <c r="E16" s="201">
        <v>1</v>
      </c>
      <c r="F16" s="202"/>
      <c r="G16" s="202"/>
      <c r="H16" s="202"/>
      <c r="I16" s="201" t="e">
        <v>#DIV/0!</v>
      </c>
      <c r="J16" s="202">
        <v>2</v>
      </c>
      <c r="K16" s="202"/>
      <c r="L16" s="202">
        <v>2</v>
      </c>
      <c r="M16" s="201">
        <v>1</v>
      </c>
    </row>
    <row r="17" spans="1:13" s="98" customFormat="1" ht="15.75">
      <c r="A17" s="27" t="s">
        <v>119</v>
      </c>
      <c r="B17" s="202">
        <v>702</v>
      </c>
      <c r="C17" s="202"/>
      <c r="D17" s="202">
        <v>702</v>
      </c>
      <c r="E17" s="201">
        <v>1</v>
      </c>
      <c r="F17" s="202">
        <v>6</v>
      </c>
      <c r="G17" s="202">
        <v>1</v>
      </c>
      <c r="H17" s="202">
        <v>7</v>
      </c>
      <c r="I17" s="201">
        <v>0.8571428571428571</v>
      </c>
      <c r="J17" s="202">
        <v>708</v>
      </c>
      <c r="K17" s="202">
        <v>1</v>
      </c>
      <c r="L17" s="202">
        <v>709</v>
      </c>
      <c r="M17" s="201">
        <v>0.99858956276445698</v>
      </c>
    </row>
    <row r="18" spans="1:13" s="98" customFormat="1" ht="15.75">
      <c r="A18" s="27" t="s">
        <v>120</v>
      </c>
      <c r="B18" s="202">
        <v>85</v>
      </c>
      <c r="C18" s="202"/>
      <c r="D18" s="202">
        <v>85</v>
      </c>
      <c r="E18" s="201">
        <v>1</v>
      </c>
      <c r="F18" s="202">
        <v>2</v>
      </c>
      <c r="G18" s="202"/>
      <c r="H18" s="202">
        <v>2</v>
      </c>
      <c r="I18" s="201">
        <v>1</v>
      </c>
      <c r="J18" s="202">
        <v>87</v>
      </c>
      <c r="K18" s="202"/>
      <c r="L18" s="202">
        <v>87</v>
      </c>
      <c r="M18" s="201">
        <v>1</v>
      </c>
    </row>
    <row r="19" spans="1:13" s="98" customFormat="1" ht="15.75">
      <c r="A19" s="27" t="s">
        <v>121</v>
      </c>
      <c r="B19" s="202">
        <v>1129</v>
      </c>
      <c r="C19" s="202">
        <v>1</v>
      </c>
      <c r="D19" s="202">
        <v>1130</v>
      </c>
      <c r="E19" s="201">
        <v>0.99911504424778763</v>
      </c>
      <c r="F19" s="202">
        <v>6</v>
      </c>
      <c r="G19" s="202"/>
      <c r="H19" s="202">
        <v>6</v>
      </c>
      <c r="I19" s="201">
        <v>1</v>
      </c>
      <c r="J19" s="202">
        <v>1135</v>
      </c>
      <c r="K19" s="202">
        <v>1</v>
      </c>
      <c r="L19" s="202">
        <v>1136</v>
      </c>
      <c r="M19" s="201">
        <v>0.99911971830985913</v>
      </c>
    </row>
    <row r="20" spans="1:13" s="98" customFormat="1" ht="15.75">
      <c r="A20" s="27" t="s">
        <v>122</v>
      </c>
      <c r="B20" s="202">
        <v>8790</v>
      </c>
      <c r="C20" s="202"/>
      <c r="D20" s="202">
        <v>8790</v>
      </c>
      <c r="E20" s="201">
        <v>1</v>
      </c>
      <c r="F20" s="202">
        <v>89</v>
      </c>
      <c r="G20" s="202"/>
      <c r="H20" s="202">
        <v>89</v>
      </c>
      <c r="I20" s="201">
        <v>1</v>
      </c>
      <c r="J20" s="202">
        <v>8879</v>
      </c>
      <c r="K20" s="202"/>
      <c r="L20" s="202">
        <v>8879</v>
      </c>
      <c r="M20" s="201">
        <v>1</v>
      </c>
    </row>
    <row r="21" spans="1:13" s="98" customFormat="1" ht="15.75">
      <c r="A21" s="27" t="s">
        <v>123</v>
      </c>
      <c r="B21" s="202"/>
      <c r="C21" s="202"/>
      <c r="D21" s="202"/>
      <c r="E21" s="201" t="e">
        <v>#DIV/0!</v>
      </c>
      <c r="F21" s="202">
        <v>6</v>
      </c>
      <c r="G21" s="202">
        <v>1</v>
      </c>
      <c r="H21" s="202">
        <v>7</v>
      </c>
      <c r="I21" s="201">
        <v>0.8571428571428571</v>
      </c>
      <c r="J21" s="202">
        <v>6</v>
      </c>
      <c r="K21" s="202">
        <v>1</v>
      </c>
      <c r="L21" s="202">
        <v>7</v>
      </c>
      <c r="M21" s="201">
        <v>0.8571428571428571</v>
      </c>
    </row>
    <row r="22" spans="1:13" s="98" customFormat="1" ht="15.75">
      <c r="A22" s="27" t="s">
        <v>537</v>
      </c>
      <c r="B22" s="202">
        <v>169</v>
      </c>
      <c r="C22" s="202"/>
      <c r="D22" s="202">
        <v>169</v>
      </c>
      <c r="E22" s="201">
        <v>1</v>
      </c>
      <c r="F22" s="202">
        <v>5</v>
      </c>
      <c r="G22" s="202"/>
      <c r="H22" s="202">
        <v>5</v>
      </c>
      <c r="I22" s="201">
        <v>1</v>
      </c>
      <c r="J22" s="202">
        <v>174</v>
      </c>
      <c r="K22" s="202"/>
      <c r="L22" s="202">
        <v>174</v>
      </c>
      <c r="M22" s="201">
        <v>1</v>
      </c>
    </row>
    <row r="23" spans="1:13" s="98" customFormat="1" ht="15.75">
      <c r="A23" s="27" t="s">
        <v>124</v>
      </c>
      <c r="B23" s="202">
        <v>3</v>
      </c>
      <c r="C23" s="202"/>
      <c r="D23" s="202">
        <v>3</v>
      </c>
      <c r="E23" s="201">
        <v>1</v>
      </c>
      <c r="F23" s="202">
        <v>1</v>
      </c>
      <c r="G23" s="202"/>
      <c r="H23" s="202">
        <v>1</v>
      </c>
      <c r="I23" s="201">
        <v>1</v>
      </c>
      <c r="J23" s="202">
        <v>4</v>
      </c>
      <c r="K23" s="202"/>
      <c r="L23" s="202">
        <v>4</v>
      </c>
      <c r="M23" s="201">
        <v>1</v>
      </c>
    </row>
    <row r="24" spans="1:13" s="98" customFormat="1" ht="15.75">
      <c r="A24" s="27" t="s">
        <v>125</v>
      </c>
      <c r="B24" s="202">
        <v>3</v>
      </c>
      <c r="C24" s="202"/>
      <c r="D24" s="202">
        <v>3</v>
      </c>
      <c r="E24" s="201">
        <v>1</v>
      </c>
      <c r="F24" s="202">
        <v>2</v>
      </c>
      <c r="G24" s="202"/>
      <c r="H24" s="202">
        <v>2</v>
      </c>
      <c r="I24" s="201">
        <v>1</v>
      </c>
      <c r="J24" s="202">
        <v>5</v>
      </c>
      <c r="K24" s="202"/>
      <c r="L24" s="202">
        <v>5</v>
      </c>
      <c r="M24" s="201">
        <v>1</v>
      </c>
    </row>
    <row r="25" spans="1:13" s="98" customFormat="1" ht="15.75">
      <c r="A25" s="27" t="s">
        <v>126</v>
      </c>
      <c r="B25" s="202">
        <v>20</v>
      </c>
      <c r="C25" s="202">
        <v>3</v>
      </c>
      <c r="D25" s="202">
        <v>23</v>
      </c>
      <c r="E25" s="201">
        <v>0.86956521739130432</v>
      </c>
      <c r="F25" s="202"/>
      <c r="G25" s="202"/>
      <c r="H25" s="202"/>
      <c r="I25" s="201" t="e">
        <v>#DIV/0!</v>
      </c>
      <c r="J25" s="202">
        <v>20</v>
      </c>
      <c r="K25" s="202">
        <v>3</v>
      </c>
      <c r="L25" s="202">
        <v>23</v>
      </c>
      <c r="M25" s="201">
        <v>0.86956521739130432</v>
      </c>
    </row>
    <row r="26" spans="1:13" s="98" customFormat="1" ht="15.75">
      <c r="A26" s="194" t="s">
        <v>511</v>
      </c>
      <c r="B26" s="202">
        <v>25939</v>
      </c>
      <c r="C26" s="202">
        <v>5268</v>
      </c>
      <c r="D26" s="202">
        <v>31207</v>
      </c>
      <c r="E26" s="200">
        <v>0.83119171980645368</v>
      </c>
      <c r="F26" s="202">
        <v>261</v>
      </c>
      <c r="G26" s="202">
        <v>27</v>
      </c>
      <c r="H26" s="202">
        <v>288</v>
      </c>
      <c r="I26" s="200">
        <v>0.90625</v>
      </c>
      <c r="J26" s="202">
        <v>26200</v>
      </c>
      <c r="K26" s="202">
        <v>5295</v>
      </c>
      <c r="L26" s="202">
        <v>31495</v>
      </c>
      <c r="M26" s="200">
        <v>0.83187807588506113</v>
      </c>
    </row>
    <row r="27" spans="1:13" s="98" customFormat="1" ht="15.75">
      <c r="A27" s="144"/>
      <c r="B27" s="145"/>
      <c r="C27" s="145"/>
      <c r="D27" s="145"/>
      <c r="E27" s="146"/>
      <c r="F27" s="145"/>
      <c r="G27" s="145"/>
      <c r="H27" s="145"/>
      <c r="I27" s="146"/>
      <c r="J27" s="145"/>
      <c r="K27" s="145"/>
      <c r="L27" s="145"/>
      <c r="M27" s="146"/>
    </row>
    <row r="28" spans="1:13">
      <c r="A28"/>
      <c r="B28" s="6"/>
      <c r="C28" s="6"/>
      <c r="D28" s="6"/>
      <c r="E28" s="6"/>
      <c r="F28" s="6"/>
      <c r="G28" s="6"/>
      <c r="H28" s="6"/>
      <c r="I28" s="6"/>
      <c r="J28"/>
      <c r="K28"/>
      <c r="L28"/>
      <c r="M28"/>
    </row>
    <row r="29" spans="1:13">
      <c r="A29"/>
      <c r="B29" s="6"/>
      <c r="C29" s="6"/>
      <c r="D29" s="6"/>
      <c r="E29" s="6"/>
      <c r="F29" s="6"/>
      <c r="G29" s="6" t="s">
        <v>552</v>
      </c>
      <c r="H29" s="6"/>
      <c r="I29" s="6"/>
      <c r="J29" t="s">
        <v>553</v>
      </c>
      <c r="K29"/>
      <c r="L29"/>
      <c r="M29"/>
    </row>
    <row r="30" spans="1:13">
      <c r="A30" s="20" t="s">
        <v>517</v>
      </c>
      <c r="B30" s="104">
        <v>2022</v>
      </c>
      <c r="C30" s="6"/>
      <c r="D30" s="6"/>
      <c r="E30" s="6"/>
      <c r="F30" s="6"/>
      <c r="G30" s="88" t="s">
        <v>3</v>
      </c>
      <c r="H30" s="27" t="s">
        <v>4</v>
      </c>
      <c r="I30" s="6"/>
      <c r="J30" s="88" t="s">
        <v>3</v>
      </c>
      <c r="K30" s="27" t="s">
        <v>4</v>
      </c>
      <c r="L30"/>
      <c r="M30"/>
    </row>
    <row r="31" spans="1:13">
      <c r="A31" s="88" t="s">
        <v>3</v>
      </c>
      <c r="B31" s="27" t="s">
        <v>554</v>
      </c>
      <c r="C31" s="6"/>
      <c r="D31" s="6"/>
      <c r="E31" s="6"/>
      <c r="F31" s="6"/>
      <c r="G31" s="26" t="s">
        <v>516</v>
      </c>
      <c r="H31" s="27" t="s">
        <v>555</v>
      </c>
      <c r="I31" s="6"/>
      <c r="J31" s="26" t="s">
        <v>516</v>
      </c>
      <c r="K31" s="27" t="s">
        <v>555</v>
      </c>
      <c r="L31"/>
      <c r="M31"/>
    </row>
    <row r="32" spans="1:13">
      <c r="A32" s="26" t="s">
        <v>516</v>
      </c>
      <c r="B32" s="27" t="s">
        <v>555</v>
      </c>
      <c r="G32" s="198" t="s">
        <v>519</v>
      </c>
      <c r="H32" s="31" t="s">
        <v>6</v>
      </c>
      <c r="I32" s="35"/>
      <c r="J32" s="198" t="s">
        <v>519</v>
      </c>
      <c r="K32" s="31" t="s">
        <v>6</v>
      </c>
    </row>
    <row r="33" spans="1:11" s="98" customFormat="1">
      <c r="A33" s="198" t="s">
        <v>519</v>
      </c>
      <c r="B33" s="31" t="s">
        <v>4</v>
      </c>
      <c r="C33" s="32"/>
      <c r="D33" s="33"/>
      <c r="E33" s="107"/>
      <c r="G33" s="86"/>
      <c r="H33" s="34"/>
      <c r="I33" s="32"/>
      <c r="J33" s="86"/>
      <c r="K33" s="34"/>
    </row>
    <row r="34" spans="1:11" s="100" customFormat="1" ht="30">
      <c r="A34" s="86"/>
      <c r="B34" s="34"/>
      <c r="C34" s="34"/>
      <c r="D34" s="34"/>
      <c r="E34" s="107"/>
      <c r="F34" s="96"/>
      <c r="G34" s="20" t="s">
        <v>517</v>
      </c>
      <c r="H34" s="199" t="s">
        <v>518</v>
      </c>
      <c r="I34" s="34"/>
      <c r="J34" s="20" t="s">
        <v>517</v>
      </c>
      <c r="K34" s="195" t="s">
        <v>518</v>
      </c>
    </row>
    <row r="35" spans="1:11" s="98" customFormat="1" ht="30">
      <c r="A35" s="71" t="s">
        <v>5</v>
      </c>
      <c r="B35" s="197" t="s">
        <v>9</v>
      </c>
      <c r="C35" s="197" t="s">
        <v>10</v>
      </c>
      <c r="D35" s="197" t="s">
        <v>528</v>
      </c>
      <c r="E35" s="207" t="s">
        <v>518</v>
      </c>
      <c r="F35"/>
      <c r="G35" s="104">
        <v>2018</v>
      </c>
      <c r="H35" s="201">
        <v>0.85853362076873685</v>
      </c>
      <c r="I35"/>
      <c r="J35" s="104">
        <v>2018</v>
      </c>
      <c r="K35" s="201">
        <v>0.9092932170197614</v>
      </c>
    </row>
    <row r="36" spans="1:11" s="137" customFormat="1" ht="15.75">
      <c r="A36" s="27" t="s">
        <v>110</v>
      </c>
      <c r="B36" s="202">
        <v>113</v>
      </c>
      <c r="C36" s="202"/>
      <c r="D36" s="202">
        <v>113</v>
      </c>
      <c r="E36" s="201">
        <v>1</v>
      </c>
      <c r="F36"/>
      <c r="G36" s="104">
        <v>2019</v>
      </c>
      <c r="H36" s="201">
        <v>0.88472982623184959</v>
      </c>
      <c r="I36"/>
      <c r="J36" s="104">
        <v>2019</v>
      </c>
      <c r="K36" s="201">
        <v>0.92367538564721663</v>
      </c>
    </row>
    <row r="37" spans="1:11" s="101" customFormat="1" ht="15.75">
      <c r="A37" s="27" t="s">
        <v>111</v>
      </c>
      <c r="B37" s="202">
        <v>753</v>
      </c>
      <c r="C37" s="202">
        <v>197</v>
      </c>
      <c r="D37" s="202">
        <v>950</v>
      </c>
      <c r="E37" s="201">
        <v>0.79263157894736846</v>
      </c>
      <c r="F37"/>
      <c r="G37" s="104">
        <v>2020</v>
      </c>
      <c r="H37" s="201">
        <v>0.98330309243235103</v>
      </c>
      <c r="I37"/>
      <c r="J37" s="104">
        <v>2020</v>
      </c>
      <c r="K37" s="201">
        <v>0.97725376123602203</v>
      </c>
    </row>
    <row r="38" spans="1:11" s="98" customFormat="1" ht="15.75">
      <c r="A38" s="27" t="s">
        <v>112</v>
      </c>
      <c r="B38" s="202">
        <v>424</v>
      </c>
      <c r="C38" s="202">
        <v>47</v>
      </c>
      <c r="D38" s="202">
        <v>471</v>
      </c>
      <c r="E38" s="201">
        <v>0.9002123142250531</v>
      </c>
      <c r="F38"/>
      <c r="G38" s="104">
        <v>2021</v>
      </c>
      <c r="H38" s="201">
        <v>0.98440670946365705</v>
      </c>
      <c r="I38"/>
      <c r="J38" s="104">
        <v>2021</v>
      </c>
      <c r="K38" s="201">
        <v>0.98468352497109068</v>
      </c>
    </row>
    <row r="39" spans="1:11" s="98" customFormat="1" ht="15.75">
      <c r="A39" s="27" t="s">
        <v>113</v>
      </c>
      <c r="B39" s="202">
        <v>4465</v>
      </c>
      <c r="C39" s="202">
        <v>678</v>
      </c>
      <c r="D39" s="202">
        <v>5143</v>
      </c>
      <c r="E39" s="201">
        <v>0.86817032860198329</v>
      </c>
      <c r="F39"/>
      <c r="G39" s="104">
        <v>2022</v>
      </c>
      <c r="H39" s="201">
        <v>0.90166814736873457</v>
      </c>
      <c r="I39"/>
      <c r="J39" s="104">
        <v>2022</v>
      </c>
      <c r="K39" s="201">
        <v>0.90905671613722205</v>
      </c>
    </row>
    <row r="40" spans="1:11" s="98" customFormat="1" ht="15.75">
      <c r="A40" s="27" t="s">
        <v>114</v>
      </c>
      <c r="B40" s="202">
        <v>541</v>
      </c>
      <c r="C40" s="202">
        <v>268</v>
      </c>
      <c r="D40" s="202">
        <v>809</v>
      </c>
      <c r="E40" s="201">
        <v>0.66872682323856614</v>
      </c>
      <c r="F40"/>
      <c r="G40" s="194" t="s">
        <v>511</v>
      </c>
      <c r="H40" s="200">
        <v>0.92198233231433191</v>
      </c>
      <c r="I40"/>
      <c r="J40" s="194" t="s">
        <v>511</v>
      </c>
      <c r="K40" s="200">
        <v>0.93803497631078259</v>
      </c>
    </row>
    <row r="41" spans="1:11" ht="15.75">
      <c r="A41" s="27" t="s">
        <v>115</v>
      </c>
      <c r="B41" s="202">
        <v>134</v>
      </c>
      <c r="C41" s="202">
        <v>10</v>
      </c>
      <c r="D41" s="202">
        <v>144</v>
      </c>
      <c r="E41" s="201">
        <v>0.93055555555555558</v>
      </c>
      <c r="F41"/>
      <c r="G41"/>
      <c r="H41"/>
      <c r="I41"/>
      <c r="J41"/>
      <c r="K41"/>
    </row>
    <row r="42" spans="1:11" ht="15.75">
      <c r="A42" s="27" t="s">
        <v>116</v>
      </c>
      <c r="B42" s="202">
        <v>594</v>
      </c>
      <c r="C42" s="202">
        <v>106</v>
      </c>
      <c r="D42" s="202">
        <v>700</v>
      </c>
      <c r="E42" s="201">
        <v>0.84857142857142853</v>
      </c>
      <c r="F42"/>
      <c r="G42"/>
      <c r="H42"/>
      <c r="I42"/>
      <c r="J42"/>
      <c r="K42"/>
    </row>
    <row r="43" spans="1:11" ht="15.75">
      <c r="A43" s="27" t="s">
        <v>117</v>
      </c>
      <c r="B43" s="202">
        <v>130</v>
      </c>
      <c r="C43" s="202"/>
      <c r="D43" s="202">
        <v>130</v>
      </c>
      <c r="E43" s="201">
        <v>1</v>
      </c>
      <c r="F43"/>
      <c r="G43"/>
      <c r="H43"/>
      <c r="I43"/>
      <c r="J43"/>
      <c r="K43"/>
    </row>
    <row r="44" spans="1:11" ht="15.75">
      <c r="A44" s="27" t="s">
        <v>118</v>
      </c>
      <c r="B44" s="202">
        <v>257</v>
      </c>
      <c r="C44" s="202">
        <v>3</v>
      </c>
      <c r="D44" s="202">
        <v>260</v>
      </c>
      <c r="E44" s="201">
        <v>0.9884615384615385</v>
      </c>
      <c r="F44"/>
      <c r="G44"/>
      <c r="H44"/>
      <c r="I44"/>
      <c r="J44"/>
      <c r="K44"/>
    </row>
    <row r="45" spans="1:11" ht="15.75">
      <c r="A45" s="27" t="s">
        <v>119</v>
      </c>
      <c r="B45" s="202">
        <v>2409</v>
      </c>
      <c r="C45" s="202">
        <v>2</v>
      </c>
      <c r="D45" s="202">
        <v>2411</v>
      </c>
      <c r="E45" s="201">
        <v>0.99917046868519288</v>
      </c>
      <c r="F45"/>
      <c r="G45"/>
      <c r="H45"/>
      <c r="I45"/>
      <c r="J45"/>
      <c r="K45"/>
    </row>
    <row r="46" spans="1:11" ht="15.75">
      <c r="A46" s="27" t="s">
        <v>544</v>
      </c>
      <c r="B46" s="202">
        <v>2</v>
      </c>
      <c r="C46" s="202">
        <v>1</v>
      </c>
      <c r="D46" s="202">
        <v>3</v>
      </c>
      <c r="E46" s="201">
        <v>0.66666666666666663</v>
      </c>
      <c r="F46"/>
      <c r="G46"/>
      <c r="H46"/>
      <c r="I46"/>
      <c r="J46"/>
      <c r="K46"/>
    </row>
    <row r="47" spans="1:11" ht="15.75">
      <c r="A47" s="27" t="s">
        <v>120</v>
      </c>
      <c r="B47" s="202">
        <v>799</v>
      </c>
      <c r="C47" s="202">
        <v>12</v>
      </c>
      <c r="D47" s="202">
        <v>811</v>
      </c>
      <c r="E47" s="201">
        <v>0.98520345252774355</v>
      </c>
      <c r="F47"/>
      <c r="G47"/>
      <c r="H47"/>
      <c r="I47"/>
      <c r="J47"/>
      <c r="K47"/>
    </row>
    <row r="48" spans="1:11" ht="15.75">
      <c r="A48" s="27" t="s">
        <v>121</v>
      </c>
      <c r="B48" s="202">
        <v>498</v>
      </c>
      <c r="C48" s="202">
        <v>4</v>
      </c>
      <c r="D48" s="202">
        <v>502</v>
      </c>
      <c r="E48" s="201">
        <v>0.99203187250996017</v>
      </c>
      <c r="F48"/>
      <c r="G48"/>
      <c r="H48"/>
      <c r="I48"/>
      <c r="J48"/>
      <c r="K48"/>
    </row>
    <row r="49" spans="1:5" ht="15.75">
      <c r="A49" s="27" t="s">
        <v>122</v>
      </c>
      <c r="B49" s="202">
        <v>210</v>
      </c>
      <c r="C49" s="202"/>
      <c r="D49" s="202">
        <v>210</v>
      </c>
      <c r="E49" s="201">
        <v>1</v>
      </c>
    </row>
    <row r="50" spans="1:5" ht="15.75">
      <c r="A50" s="27" t="s">
        <v>537</v>
      </c>
      <c r="B50" s="202">
        <v>78</v>
      </c>
      <c r="C50" s="202">
        <v>2</v>
      </c>
      <c r="D50" s="202">
        <v>80</v>
      </c>
      <c r="E50" s="201">
        <v>0.97499999999999998</v>
      </c>
    </row>
    <row r="51" spans="1:5" ht="15.75">
      <c r="A51" s="27" t="s">
        <v>124</v>
      </c>
      <c r="B51" s="202">
        <v>12</v>
      </c>
      <c r="C51" s="202">
        <v>1</v>
      </c>
      <c r="D51" s="202">
        <v>13</v>
      </c>
      <c r="E51" s="201">
        <v>0.92307692307692313</v>
      </c>
    </row>
    <row r="52" spans="1:5" ht="15.75">
      <c r="A52" s="27" t="s">
        <v>125</v>
      </c>
      <c r="B52" s="202">
        <v>386</v>
      </c>
      <c r="C52" s="202">
        <v>9</v>
      </c>
      <c r="D52" s="202">
        <v>395</v>
      </c>
      <c r="E52" s="201">
        <v>0.97721518987341771</v>
      </c>
    </row>
    <row r="53" spans="1:5" ht="15.75">
      <c r="A53" s="27" t="s">
        <v>126</v>
      </c>
      <c r="B53" s="202">
        <v>363</v>
      </c>
      <c r="C53" s="202">
        <v>20</v>
      </c>
      <c r="D53" s="202">
        <v>383</v>
      </c>
      <c r="E53" s="201">
        <v>0.9477806788511749</v>
      </c>
    </row>
    <row r="54" spans="1:5" ht="15.75">
      <c r="A54" s="194" t="s">
        <v>511</v>
      </c>
      <c r="B54" s="202">
        <v>12168</v>
      </c>
      <c r="C54" s="202">
        <v>1360</v>
      </c>
      <c r="D54" s="202">
        <v>13528</v>
      </c>
      <c r="E54" s="200">
        <v>0.8994677705499704</v>
      </c>
    </row>
  </sheetData>
  <conditionalFormatting sqref="A388:A582 A337:A363">
    <cfRule type="duplicateValues" dxfId="3" priority="5"/>
  </conditionalFormatting>
  <conditionalFormatting sqref="A30:A31 A9:A27 A39:A217">
    <cfRule type="duplicateValues" dxfId="2" priority="141"/>
  </conditionalFormatting>
  <conditionalFormatting sqref="G30 G45:G53 G38:G43">
    <cfRule type="duplicateValues" dxfId="1" priority="142"/>
  </conditionalFormatting>
  <conditionalFormatting sqref="J30 J38:J43">
    <cfRule type="duplicateValues" dxfId="0" priority="1"/>
  </conditionalFormatting>
  <pageMargins left="0.70866141732283472" right="0.70866141732283472" top="0.74803149606299213" bottom="0.74803149606299213" header="0.31496062992125984" footer="0.31496062992125984"/>
  <pageSetup fitToHeight="0"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tabColor rgb="FFFFFF00"/>
  </sheetPr>
  <dimension ref="A1:C443"/>
  <sheetViews>
    <sheetView topLeftCell="A64" workbookViewId="0">
      <selection activeCell="C10" sqref="C10"/>
    </sheetView>
  </sheetViews>
  <sheetFormatPr defaultColWidth="11.42578125" defaultRowHeight="15.75"/>
  <cols>
    <col min="1" max="1" width="10.85546875" style="38" bestFit="1" customWidth="1"/>
    <col min="2" max="2" width="48.140625" style="47" customWidth="1"/>
    <col min="3" max="3" width="11.85546875" bestFit="1" customWidth="1"/>
  </cols>
  <sheetData>
    <row r="1" spans="1:3" s="4" customFormat="1">
      <c r="A1" s="48" t="s">
        <v>556</v>
      </c>
      <c r="B1" s="176" t="s">
        <v>550</v>
      </c>
      <c r="C1" s="105" t="s">
        <v>557</v>
      </c>
    </row>
    <row r="2" spans="1:3">
      <c r="A2" s="38">
        <v>1000</v>
      </c>
      <c r="B2" s="177" t="s">
        <v>558</v>
      </c>
    </row>
    <row r="3" spans="1:3">
      <c r="A3" s="38">
        <v>1100</v>
      </c>
      <c r="B3" s="177" t="s">
        <v>559</v>
      </c>
    </row>
    <row r="4" spans="1:3">
      <c r="A4" s="38">
        <v>1200</v>
      </c>
      <c r="B4" s="177" t="s">
        <v>560</v>
      </c>
    </row>
    <row r="5" spans="1:3">
      <c r="A5" s="38">
        <v>1300</v>
      </c>
      <c r="B5" s="179" t="s">
        <v>561</v>
      </c>
    </row>
    <row r="6" spans="1:3">
      <c r="A6" s="38">
        <v>1400</v>
      </c>
      <c r="B6" s="177" t="s">
        <v>562</v>
      </c>
    </row>
    <row r="7" spans="1:3">
      <c r="A7" s="38">
        <v>1500</v>
      </c>
      <c r="B7" s="179" t="s">
        <v>563</v>
      </c>
    </row>
    <row r="8" spans="1:3">
      <c r="A8" s="47">
        <v>1600</v>
      </c>
      <c r="B8" s="177" t="s">
        <v>564</v>
      </c>
    </row>
    <row r="9" spans="1:3">
      <c r="A9" s="47">
        <v>1700</v>
      </c>
      <c r="B9" s="1" t="s">
        <v>565</v>
      </c>
    </row>
    <row r="10" spans="1:3">
      <c r="A10" s="47">
        <v>1800</v>
      </c>
      <c r="B10" s="1" t="s">
        <v>566</v>
      </c>
    </row>
    <row r="11" spans="1:3">
      <c r="A11" s="38">
        <v>2000</v>
      </c>
      <c r="B11" s="177" t="s">
        <v>567</v>
      </c>
    </row>
    <row r="12" spans="1:3">
      <c r="A12" s="38">
        <v>2100</v>
      </c>
      <c r="B12" s="177" t="s">
        <v>568</v>
      </c>
    </row>
    <row r="13" spans="1:3">
      <c r="A13" s="38">
        <v>2201</v>
      </c>
      <c r="B13" s="177" t="s">
        <v>569</v>
      </c>
    </row>
    <row r="14" spans="1:3">
      <c r="A14" s="38">
        <v>2202</v>
      </c>
      <c r="B14" s="177" t="s">
        <v>570</v>
      </c>
    </row>
    <row r="15" spans="1:3">
      <c r="A15" s="38">
        <v>2203</v>
      </c>
      <c r="B15" s="177" t="s">
        <v>571</v>
      </c>
    </row>
    <row r="16" spans="1:3">
      <c r="A16" s="38">
        <v>2204</v>
      </c>
      <c r="B16" s="177" t="s">
        <v>572</v>
      </c>
    </row>
    <row r="17" spans="1:2">
      <c r="A17" s="38">
        <v>2205</v>
      </c>
      <c r="B17" s="177" t="s">
        <v>573</v>
      </c>
    </row>
    <row r="18" spans="1:2">
      <c r="A18" s="38">
        <v>2206</v>
      </c>
      <c r="B18" s="177" t="s">
        <v>574</v>
      </c>
    </row>
    <row r="19" spans="1:2">
      <c r="A19" s="38">
        <v>2207</v>
      </c>
      <c r="B19" s="177" t="s">
        <v>575</v>
      </c>
    </row>
    <row r="20" spans="1:2">
      <c r="A20" s="38">
        <v>2208</v>
      </c>
      <c r="B20" s="177" t="s">
        <v>576</v>
      </c>
    </row>
    <row r="21" spans="1:2">
      <c r="A21" s="38">
        <v>2209</v>
      </c>
      <c r="B21" s="177" t="s">
        <v>577</v>
      </c>
    </row>
    <row r="22" spans="1:2">
      <c r="A22" s="38">
        <v>2210</v>
      </c>
      <c r="B22" s="177" t="s">
        <v>578</v>
      </c>
    </row>
    <row r="23" spans="1:2">
      <c r="A23" s="38">
        <v>2211</v>
      </c>
      <c r="B23" s="177" t="s">
        <v>579</v>
      </c>
    </row>
    <row r="24" spans="1:2">
      <c r="A24" s="38">
        <v>2212</v>
      </c>
      <c r="B24" s="177" t="s">
        <v>580</v>
      </c>
    </row>
    <row r="25" spans="1:2">
      <c r="A25" s="38">
        <v>2213</v>
      </c>
      <c r="B25" s="177" t="s">
        <v>581</v>
      </c>
    </row>
    <row r="26" spans="1:2">
      <c r="A26" s="38">
        <v>2214</v>
      </c>
      <c r="B26" s="177" t="s">
        <v>582</v>
      </c>
    </row>
    <row r="27" spans="1:2">
      <c r="A27" s="38">
        <v>2215</v>
      </c>
      <c r="B27" s="177" t="s">
        <v>583</v>
      </c>
    </row>
    <row r="28" spans="1:2">
      <c r="A28" s="38">
        <v>2216</v>
      </c>
      <c r="B28" s="177" t="s">
        <v>584</v>
      </c>
    </row>
    <row r="29" spans="1:2">
      <c r="A29" s="38">
        <v>2218</v>
      </c>
      <c r="B29" s="177" t="s">
        <v>585</v>
      </c>
    </row>
    <row r="30" spans="1:2">
      <c r="A30" s="38">
        <v>2219</v>
      </c>
      <c r="B30" s="177" t="s">
        <v>586</v>
      </c>
    </row>
    <row r="31" spans="1:2">
      <c r="A31" s="38">
        <v>2220</v>
      </c>
      <c r="B31" s="177" t="s">
        <v>587</v>
      </c>
    </row>
    <row r="32" spans="1:2">
      <c r="A32" s="38">
        <v>2300</v>
      </c>
      <c r="B32" s="177" t="s">
        <v>566</v>
      </c>
    </row>
    <row r="33" spans="1:2">
      <c r="A33" s="38">
        <v>2400</v>
      </c>
      <c r="B33" s="177" t="s">
        <v>588</v>
      </c>
    </row>
    <row r="34" spans="1:2">
      <c r="A34" s="38">
        <v>2500</v>
      </c>
      <c r="B34" s="177" t="s">
        <v>589</v>
      </c>
    </row>
    <row r="35" spans="1:2">
      <c r="A35" s="38">
        <v>2600</v>
      </c>
      <c r="B35" s="177" t="s">
        <v>590</v>
      </c>
    </row>
    <row r="36" spans="1:2">
      <c r="A36" s="38">
        <v>2600</v>
      </c>
      <c r="B36" s="177" t="s">
        <v>590</v>
      </c>
    </row>
    <row r="37" spans="1:2">
      <c r="A37" s="38">
        <v>3000</v>
      </c>
      <c r="B37" s="177" t="s">
        <v>591</v>
      </c>
    </row>
    <row r="38" spans="1:2">
      <c r="A38" s="47">
        <v>3001</v>
      </c>
      <c r="B38" s="177" t="s">
        <v>591</v>
      </c>
    </row>
    <row r="39" spans="1:2">
      <c r="A39" s="38">
        <v>3100</v>
      </c>
      <c r="B39" s="177" t="s">
        <v>592</v>
      </c>
    </row>
    <row r="40" spans="1:2">
      <c r="A40" s="38">
        <v>3200</v>
      </c>
      <c r="B40" s="177" t="s">
        <v>593</v>
      </c>
    </row>
    <row r="41" spans="1:2">
      <c r="A41" s="38">
        <v>3300</v>
      </c>
      <c r="B41" s="177" t="s">
        <v>594</v>
      </c>
    </row>
    <row r="42" spans="1:2">
      <c r="A42" s="38">
        <v>3400</v>
      </c>
      <c r="B42" s="177" t="s">
        <v>595</v>
      </c>
    </row>
    <row r="43" spans="1:2">
      <c r="A43" s="47">
        <v>3401</v>
      </c>
      <c r="B43" s="177" t="s">
        <v>595</v>
      </c>
    </row>
    <row r="44" spans="1:2">
      <c r="A44" s="38">
        <v>3500</v>
      </c>
      <c r="B44" s="177" t="s">
        <v>596</v>
      </c>
    </row>
    <row r="45" spans="1:2">
      <c r="A45" s="38">
        <v>3600</v>
      </c>
      <c r="B45" s="177" t="s">
        <v>597</v>
      </c>
    </row>
    <row r="46" spans="1:2">
      <c r="A46" s="38">
        <v>4000</v>
      </c>
      <c r="B46" s="177" t="s">
        <v>598</v>
      </c>
    </row>
    <row r="47" spans="1:2">
      <c r="A47" s="38">
        <v>4100</v>
      </c>
      <c r="B47" s="177" t="s">
        <v>599</v>
      </c>
    </row>
    <row r="48" spans="1:2">
      <c r="A48" s="38">
        <v>4200</v>
      </c>
      <c r="B48" s="177" t="s">
        <v>600</v>
      </c>
    </row>
    <row r="49" spans="1:2">
      <c r="A49" s="38">
        <v>4300</v>
      </c>
      <c r="B49" s="177" t="s">
        <v>601</v>
      </c>
    </row>
    <row r="50" spans="1:2">
      <c r="A50" s="38">
        <v>4400</v>
      </c>
      <c r="B50" s="177" t="s">
        <v>602</v>
      </c>
    </row>
    <row r="51" spans="1:2">
      <c r="A51" s="38">
        <v>5000</v>
      </c>
      <c r="B51" s="179" t="s">
        <v>603</v>
      </c>
    </row>
    <row r="52" spans="1:2">
      <c r="A52" s="38">
        <v>5100</v>
      </c>
      <c r="B52" s="177" t="s">
        <v>604</v>
      </c>
    </row>
    <row r="53" spans="1:2">
      <c r="A53" s="38">
        <v>5101</v>
      </c>
      <c r="B53" s="177" t="s">
        <v>605</v>
      </c>
    </row>
    <row r="54" spans="1:2">
      <c r="A54" s="38">
        <v>5110</v>
      </c>
      <c r="B54" s="177" t="s">
        <v>606</v>
      </c>
    </row>
    <row r="55" spans="1:2">
      <c r="A55" s="38">
        <v>5111</v>
      </c>
      <c r="B55" s="177" t="s">
        <v>607</v>
      </c>
    </row>
    <row r="56" spans="1:2">
      <c r="A56" s="38">
        <v>5112</v>
      </c>
      <c r="B56" s="177" t="s">
        <v>606</v>
      </c>
    </row>
    <row r="57" spans="1:2">
      <c r="A57" s="38">
        <v>5120</v>
      </c>
      <c r="B57" s="177" t="s">
        <v>608</v>
      </c>
    </row>
    <row r="58" spans="1:2">
      <c r="A58" s="38">
        <v>5130</v>
      </c>
      <c r="B58" s="177" t="s">
        <v>609</v>
      </c>
    </row>
    <row r="59" spans="1:2">
      <c r="A59" s="38">
        <v>5200</v>
      </c>
      <c r="B59" s="179" t="s">
        <v>610</v>
      </c>
    </row>
    <row r="60" spans="1:2">
      <c r="A60" s="38">
        <v>5210</v>
      </c>
      <c r="B60" s="177" t="s">
        <v>611</v>
      </c>
    </row>
    <row r="61" spans="1:2">
      <c r="A61" s="38">
        <v>5220</v>
      </c>
      <c r="B61" s="177" t="s">
        <v>612</v>
      </c>
    </row>
    <row r="62" spans="1:2">
      <c r="A62" s="38">
        <v>5221</v>
      </c>
      <c r="B62" s="177" t="s">
        <v>612</v>
      </c>
    </row>
    <row r="63" spans="1:2">
      <c r="A63" s="38">
        <v>5300</v>
      </c>
      <c r="B63" s="179" t="s">
        <v>613</v>
      </c>
    </row>
    <row r="64" spans="1:2">
      <c r="A64" s="38">
        <v>5301</v>
      </c>
      <c r="B64" s="179" t="s">
        <v>613</v>
      </c>
    </row>
    <row r="65" spans="1:2">
      <c r="A65" s="47">
        <v>5302</v>
      </c>
      <c r="B65" s="179" t="s">
        <v>613</v>
      </c>
    </row>
    <row r="66" spans="1:2">
      <c r="A66" s="38">
        <v>5310</v>
      </c>
      <c r="B66" s="177" t="s">
        <v>614</v>
      </c>
    </row>
    <row r="67" spans="1:2">
      <c r="A67" s="38">
        <v>5320</v>
      </c>
      <c r="B67" s="177" t="s">
        <v>565</v>
      </c>
    </row>
    <row r="68" spans="1:2">
      <c r="A68" s="38">
        <v>5400</v>
      </c>
      <c r="B68" s="177" t="s">
        <v>615</v>
      </c>
    </row>
    <row r="69" spans="1:2">
      <c r="A69" s="38">
        <v>5410</v>
      </c>
      <c r="B69" s="177" t="s">
        <v>616</v>
      </c>
    </row>
    <row r="70" spans="1:2">
      <c r="A70" s="38">
        <v>5420</v>
      </c>
      <c r="B70" s="177" t="s">
        <v>617</v>
      </c>
    </row>
    <row r="71" spans="1:2">
      <c r="A71" s="38">
        <v>531001</v>
      </c>
      <c r="B71" s="177" t="s">
        <v>614</v>
      </c>
    </row>
    <row r="72" spans="1:2">
      <c r="A72" s="38">
        <v>600101</v>
      </c>
      <c r="B72" s="177" t="s">
        <v>618</v>
      </c>
    </row>
    <row r="73" spans="1:2">
      <c r="A73" s="38">
        <v>600102</v>
      </c>
      <c r="B73" s="177" t="s">
        <v>619</v>
      </c>
    </row>
    <row r="74" spans="1:2">
      <c r="A74" s="38">
        <v>600103</v>
      </c>
      <c r="B74" s="177" t="s">
        <v>620</v>
      </c>
    </row>
    <row r="75" spans="1:2">
      <c r="A75" s="38">
        <v>600104</v>
      </c>
      <c r="B75" s="177" t="s">
        <v>621</v>
      </c>
    </row>
    <row r="76" spans="1:2">
      <c r="A76" s="38">
        <v>600105</v>
      </c>
      <c r="B76" s="177" t="s">
        <v>622</v>
      </c>
    </row>
    <row r="77" spans="1:2">
      <c r="A77" s="38">
        <v>600106</v>
      </c>
      <c r="B77" s="177" t="s">
        <v>623</v>
      </c>
    </row>
    <row r="78" spans="1:2">
      <c r="A78" s="38">
        <v>600107</v>
      </c>
      <c r="B78" s="177" t="s">
        <v>624</v>
      </c>
    </row>
    <row r="79" spans="1:2">
      <c r="A79" s="38">
        <v>600108</v>
      </c>
      <c r="B79" s="177" t="s">
        <v>625</v>
      </c>
    </row>
    <row r="80" spans="1:2">
      <c r="A80" s="38">
        <v>600109</v>
      </c>
      <c r="B80" s="177" t="s">
        <v>626</v>
      </c>
    </row>
    <row r="81" spans="1:2">
      <c r="A81" s="38">
        <v>600110</v>
      </c>
      <c r="B81" s="177" t="s">
        <v>627</v>
      </c>
    </row>
    <row r="82" spans="1:2">
      <c r="A82" s="38">
        <v>600111</v>
      </c>
      <c r="B82" s="177" t="s">
        <v>628</v>
      </c>
    </row>
    <row r="83" spans="1:2">
      <c r="A83" s="38">
        <v>600201</v>
      </c>
      <c r="B83" s="177" t="s">
        <v>629</v>
      </c>
    </row>
    <row r="84" spans="1:2">
      <c r="A84" s="38">
        <v>600202</v>
      </c>
      <c r="B84" s="177" t="s">
        <v>630</v>
      </c>
    </row>
    <row r="85" spans="1:2">
      <c r="A85" s="38">
        <v>600203</v>
      </c>
      <c r="B85" s="177" t="s">
        <v>631</v>
      </c>
    </row>
    <row r="86" spans="1:2">
      <c r="A86" s="38">
        <v>600301</v>
      </c>
      <c r="B86" s="177" t="s">
        <v>632</v>
      </c>
    </row>
    <row r="87" spans="1:2">
      <c r="A87" s="38">
        <v>600302</v>
      </c>
      <c r="B87" s="177" t="s">
        <v>633</v>
      </c>
    </row>
    <row r="88" spans="1:2">
      <c r="A88" s="38">
        <v>600303</v>
      </c>
      <c r="B88" s="177" t="s">
        <v>634</v>
      </c>
    </row>
    <row r="89" spans="1:2">
      <c r="A89" s="38">
        <v>600304</v>
      </c>
      <c r="B89" s="177" t="s">
        <v>635</v>
      </c>
    </row>
    <row r="90" spans="1:2">
      <c r="A90" s="38">
        <v>600305</v>
      </c>
      <c r="B90" s="177" t="s">
        <v>636</v>
      </c>
    </row>
    <row r="91" spans="1:2">
      <c r="A91" s="38">
        <v>600306</v>
      </c>
      <c r="B91" s="177" t="s">
        <v>637</v>
      </c>
    </row>
    <row r="92" spans="1:2">
      <c r="A92" s="38">
        <v>600307</v>
      </c>
      <c r="B92" s="177" t="s">
        <v>638</v>
      </c>
    </row>
    <row r="93" spans="1:2">
      <c r="A93" s="38">
        <v>600308</v>
      </c>
      <c r="B93" s="177" t="s">
        <v>639</v>
      </c>
    </row>
    <row r="94" spans="1:2">
      <c r="A94" s="38">
        <v>600401</v>
      </c>
      <c r="B94" s="177" t="s">
        <v>640</v>
      </c>
    </row>
    <row r="95" spans="1:2">
      <c r="A95" s="38">
        <v>600402</v>
      </c>
      <c r="B95" s="177" t="s">
        <v>641</v>
      </c>
    </row>
    <row r="96" spans="1:2">
      <c r="A96" s="38">
        <v>600403</v>
      </c>
      <c r="B96" s="177" t="s">
        <v>642</v>
      </c>
    </row>
    <row r="97" spans="1:2">
      <c r="A97" s="38">
        <v>600404</v>
      </c>
      <c r="B97" s="177" t="s">
        <v>643</v>
      </c>
    </row>
    <row r="98" spans="1:2">
      <c r="A98" s="38">
        <v>600405</v>
      </c>
      <c r="B98" s="177" t="s">
        <v>644</v>
      </c>
    </row>
    <row r="99" spans="1:2">
      <c r="A99" s="38">
        <v>600406</v>
      </c>
      <c r="B99" s="177" t="s">
        <v>644</v>
      </c>
    </row>
    <row r="100" spans="1:2">
      <c r="A100" s="38">
        <v>600407</v>
      </c>
      <c r="B100" s="177" t="s">
        <v>645</v>
      </c>
    </row>
    <row r="101" spans="1:2">
      <c r="A101" s="38">
        <v>600408</v>
      </c>
      <c r="B101" s="177" t="s">
        <v>646</v>
      </c>
    </row>
    <row r="102" spans="1:2">
      <c r="A102" s="38">
        <v>600409</v>
      </c>
      <c r="B102" s="177" t="s">
        <v>647</v>
      </c>
    </row>
    <row r="103" spans="1:2">
      <c r="A103" s="38">
        <v>600410</v>
      </c>
      <c r="B103" s="177" t="s">
        <v>648</v>
      </c>
    </row>
    <row r="104" spans="1:2">
      <c r="A104" s="38">
        <v>600411</v>
      </c>
      <c r="B104" s="177" t="s">
        <v>640</v>
      </c>
    </row>
    <row r="105" spans="1:2">
      <c r="A105" s="38">
        <v>600412</v>
      </c>
      <c r="B105" s="177" t="s">
        <v>649</v>
      </c>
    </row>
    <row r="106" spans="1:2">
      <c r="A106" s="38">
        <v>600413</v>
      </c>
      <c r="B106" s="177" t="s">
        <v>650</v>
      </c>
    </row>
    <row r="107" spans="1:2">
      <c r="A107" s="38">
        <v>600414</v>
      </c>
      <c r="B107" s="177" t="s">
        <v>651</v>
      </c>
    </row>
    <row r="108" spans="1:2">
      <c r="A108" s="38">
        <v>600415</v>
      </c>
      <c r="B108" s="177" t="s">
        <v>652</v>
      </c>
    </row>
    <row r="109" spans="1:2">
      <c r="A109" s="38">
        <v>600416</v>
      </c>
      <c r="B109" s="177" t="s">
        <v>653</v>
      </c>
    </row>
    <row r="110" spans="1:2">
      <c r="A110" s="38">
        <v>600417</v>
      </c>
      <c r="B110" s="177" t="s">
        <v>654</v>
      </c>
    </row>
    <row r="111" spans="1:2">
      <c r="A111" s="38">
        <v>600418</v>
      </c>
      <c r="B111" s="177" t="s">
        <v>655</v>
      </c>
    </row>
    <row r="112" spans="1:2">
      <c r="A112" s="38">
        <v>600419</v>
      </c>
      <c r="B112" s="177" t="s">
        <v>656</v>
      </c>
    </row>
    <row r="113" spans="1:2">
      <c r="A113" s="38">
        <v>600420</v>
      </c>
      <c r="B113" s="177" t="s">
        <v>657</v>
      </c>
    </row>
    <row r="114" spans="1:2">
      <c r="A114" s="38">
        <v>600421</v>
      </c>
      <c r="B114" s="177" t="s">
        <v>658</v>
      </c>
    </row>
    <row r="115" spans="1:2">
      <c r="A115" s="38">
        <v>600422</v>
      </c>
      <c r="B115" s="177" t="s">
        <v>659</v>
      </c>
    </row>
    <row r="116" spans="1:2">
      <c r="A116" s="38">
        <v>600423</v>
      </c>
      <c r="B116" s="177" t="s">
        <v>660</v>
      </c>
    </row>
    <row r="117" spans="1:2">
      <c r="A117" s="38">
        <v>600424</v>
      </c>
      <c r="B117" s="177" t="s">
        <v>661</v>
      </c>
    </row>
    <row r="118" spans="1:2">
      <c r="A118" s="38">
        <v>600425</v>
      </c>
      <c r="B118" s="177" t="s">
        <v>662</v>
      </c>
    </row>
    <row r="119" spans="1:2">
      <c r="A119" s="38">
        <v>600426</v>
      </c>
      <c r="B119" s="177" t="s">
        <v>663</v>
      </c>
    </row>
    <row r="120" spans="1:2">
      <c r="A120" s="38">
        <v>600427</v>
      </c>
      <c r="B120" s="177" t="s">
        <v>664</v>
      </c>
    </row>
    <row r="121" spans="1:2">
      <c r="A121" s="38">
        <v>600428</v>
      </c>
      <c r="B121" s="177" t="s">
        <v>665</v>
      </c>
    </row>
    <row r="122" spans="1:2">
      <c r="A122" s="38">
        <v>600429</v>
      </c>
      <c r="B122" s="177" t="s">
        <v>666</v>
      </c>
    </row>
    <row r="123" spans="1:2">
      <c r="A123" s="38">
        <v>600430</v>
      </c>
      <c r="B123" s="177" t="s">
        <v>667</v>
      </c>
    </row>
    <row r="124" spans="1:2">
      <c r="A124" s="38">
        <v>600431</v>
      </c>
      <c r="B124" s="177" t="s">
        <v>668</v>
      </c>
    </row>
    <row r="125" spans="1:2">
      <c r="A125" s="38">
        <v>600432</v>
      </c>
      <c r="B125" s="177" t="s">
        <v>669</v>
      </c>
    </row>
    <row r="126" spans="1:2">
      <c r="A126" s="38">
        <v>600433</v>
      </c>
      <c r="B126" s="177" t="s">
        <v>670</v>
      </c>
    </row>
    <row r="127" spans="1:2">
      <c r="A127" s="38">
        <v>600434</v>
      </c>
      <c r="B127" t="s">
        <v>671</v>
      </c>
    </row>
    <row r="128" spans="1:2">
      <c r="A128" s="38">
        <v>600501</v>
      </c>
      <c r="B128" s="177" t="s">
        <v>672</v>
      </c>
    </row>
    <row r="129" spans="1:2">
      <c r="A129" s="38">
        <v>600502</v>
      </c>
      <c r="B129" s="177" t="s">
        <v>673</v>
      </c>
    </row>
    <row r="130" spans="1:2">
      <c r="A130" s="38">
        <v>600503</v>
      </c>
      <c r="B130" s="177" t="s">
        <v>674</v>
      </c>
    </row>
    <row r="131" spans="1:2">
      <c r="A131" s="38">
        <v>600504</v>
      </c>
      <c r="B131" s="177" t="s">
        <v>675</v>
      </c>
    </row>
    <row r="132" spans="1:2">
      <c r="A132" s="38">
        <v>600505</v>
      </c>
      <c r="B132" s="177" t="s">
        <v>676</v>
      </c>
    </row>
    <row r="133" spans="1:2">
      <c r="A133" s="38">
        <v>600506</v>
      </c>
      <c r="B133" s="177" t="s">
        <v>677</v>
      </c>
    </row>
    <row r="134" spans="1:2">
      <c r="A134" s="38">
        <v>600507</v>
      </c>
      <c r="B134" s="177" t="s">
        <v>678</v>
      </c>
    </row>
    <row r="135" spans="1:2">
      <c r="A135" s="38">
        <v>600508</v>
      </c>
      <c r="B135" s="177" t="s">
        <v>679</v>
      </c>
    </row>
    <row r="136" spans="1:2">
      <c r="A136" s="38">
        <v>600509</v>
      </c>
      <c r="B136" s="177" t="s">
        <v>680</v>
      </c>
    </row>
    <row r="137" spans="1:2">
      <c r="A137" s="38">
        <v>600510</v>
      </c>
      <c r="B137" s="177" t="s">
        <v>681</v>
      </c>
    </row>
    <row r="138" spans="1:2">
      <c r="A138" s="38">
        <v>600511</v>
      </c>
      <c r="B138" s="177" t="s">
        <v>682</v>
      </c>
    </row>
    <row r="139" spans="1:2">
      <c r="A139" s="38">
        <v>600512</v>
      </c>
      <c r="B139" s="177" t="s">
        <v>683</v>
      </c>
    </row>
    <row r="140" spans="1:2">
      <c r="A140" s="38">
        <v>600513</v>
      </c>
      <c r="B140" s="177" t="s">
        <v>684</v>
      </c>
    </row>
    <row r="141" spans="1:2">
      <c r="A141" s="38">
        <v>600514</v>
      </c>
      <c r="B141" s="177" t="s">
        <v>685</v>
      </c>
    </row>
    <row r="142" spans="1:2">
      <c r="A142" s="38">
        <v>600515</v>
      </c>
      <c r="B142" s="177" t="s">
        <v>686</v>
      </c>
    </row>
    <row r="143" spans="1:2">
      <c r="A143" s="38">
        <v>600516</v>
      </c>
      <c r="B143" s="177" t="s">
        <v>687</v>
      </c>
    </row>
    <row r="144" spans="1:2">
      <c r="A144" s="38">
        <v>600517</v>
      </c>
      <c r="B144" s="177" t="s">
        <v>688</v>
      </c>
    </row>
    <row r="145" spans="1:2">
      <c r="A145" s="38">
        <v>600518</v>
      </c>
      <c r="B145" s="177" t="s">
        <v>689</v>
      </c>
    </row>
    <row r="146" spans="1:2">
      <c r="A146" s="38">
        <v>600519</v>
      </c>
      <c r="B146" s="177" t="s">
        <v>690</v>
      </c>
    </row>
    <row r="147" spans="1:2">
      <c r="A147" s="38">
        <v>600520</v>
      </c>
      <c r="B147" s="177" t="s">
        <v>691</v>
      </c>
    </row>
    <row r="148" spans="1:2">
      <c r="A148" s="38">
        <v>600521</v>
      </c>
      <c r="B148" s="177" t="s">
        <v>692</v>
      </c>
    </row>
    <row r="149" spans="1:2">
      <c r="A149" s="38">
        <v>600522</v>
      </c>
      <c r="B149" s="177" t="s">
        <v>693</v>
      </c>
    </row>
    <row r="150" spans="1:2">
      <c r="A150" s="38">
        <v>600523</v>
      </c>
      <c r="B150" s="177" t="s">
        <v>694</v>
      </c>
    </row>
    <row r="151" spans="1:2">
      <c r="A151" s="38">
        <v>600524</v>
      </c>
      <c r="B151" s="177" t="s">
        <v>695</v>
      </c>
    </row>
    <row r="152" spans="1:2">
      <c r="A152" s="38">
        <v>600525</v>
      </c>
      <c r="B152" s="177" t="s">
        <v>696</v>
      </c>
    </row>
    <row r="153" spans="1:2">
      <c r="A153" s="38">
        <v>600526</v>
      </c>
      <c r="B153" s="177" t="s">
        <v>697</v>
      </c>
    </row>
    <row r="154" spans="1:2">
      <c r="A154" s="38">
        <v>600527</v>
      </c>
      <c r="B154" s="177" t="s">
        <v>698</v>
      </c>
    </row>
    <row r="155" spans="1:2">
      <c r="A155" s="38">
        <v>600528</v>
      </c>
      <c r="B155" s="177" t="s">
        <v>699</v>
      </c>
    </row>
    <row r="156" spans="1:2">
      <c r="A156" s="38">
        <v>600529</v>
      </c>
      <c r="B156" s="177" t="s">
        <v>700</v>
      </c>
    </row>
    <row r="157" spans="1:2">
      <c r="A157" s="38">
        <v>600530</v>
      </c>
      <c r="B157" s="177" t="s">
        <v>701</v>
      </c>
    </row>
    <row r="158" spans="1:2">
      <c r="A158" s="38">
        <v>600532</v>
      </c>
      <c r="B158" s="177" t="s">
        <v>701</v>
      </c>
    </row>
    <row r="159" spans="1:2">
      <c r="A159" s="38">
        <v>600537</v>
      </c>
      <c r="B159" s="177" t="s">
        <v>702</v>
      </c>
    </row>
    <row r="160" spans="1:2">
      <c r="A160" s="38">
        <v>600539</v>
      </c>
      <c r="B160" s="177" t="s">
        <v>703</v>
      </c>
    </row>
    <row r="161" spans="1:2">
      <c r="A161" s="38">
        <v>600541</v>
      </c>
      <c r="B161" s="177" t="s">
        <v>704</v>
      </c>
    </row>
    <row r="162" spans="1:2">
      <c r="A162" s="38">
        <v>600542</v>
      </c>
      <c r="B162" s="177" t="s">
        <v>705</v>
      </c>
    </row>
    <row r="163" spans="1:2">
      <c r="A163" s="38">
        <v>600543</v>
      </c>
      <c r="B163" s="177" t="s">
        <v>706</v>
      </c>
    </row>
    <row r="164" spans="1:2">
      <c r="A164" s="38">
        <v>600544</v>
      </c>
      <c r="B164" s="177" t="s">
        <v>707</v>
      </c>
    </row>
    <row r="165" spans="1:2">
      <c r="A165" s="38">
        <v>600545</v>
      </c>
      <c r="B165" s="177" t="s">
        <v>708</v>
      </c>
    </row>
    <row r="166" spans="1:2">
      <c r="A166" s="38">
        <v>600601</v>
      </c>
      <c r="B166" s="177" t="s">
        <v>709</v>
      </c>
    </row>
    <row r="167" spans="1:2">
      <c r="A167" s="38">
        <v>600602</v>
      </c>
      <c r="B167" s="177" t="s">
        <v>710</v>
      </c>
    </row>
    <row r="168" spans="1:2">
      <c r="A168" s="38">
        <v>600603</v>
      </c>
      <c r="B168" s="177" t="s">
        <v>711</v>
      </c>
    </row>
    <row r="169" spans="1:2">
      <c r="A169" s="38">
        <v>600604</v>
      </c>
      <c r="B169" s="177" t="s">
        <v>712</v>
      </c>
    </row>
    <row r="170" spans="1:2">
      <c r="A170" s="38">
        <v>600605</v>
      </c>
      <c r="B170" s="177" t="s">
        <v>713</v>
      </c>
    </row>
    <row r="171" spans="1:2">
      <c r="A171" s="38">
        <v>600606</v>
      </c>
      <c r="B171" s="177" t="s">
        <v>714</v>
      </c>
    </row>
    <row r="172" spans="1:2">
      <c r="A172" s="38">
        <v>600607</v>
      </c>
      <c r="B172" s="177" t="s">
        <v>715</v>
      </c>
    </row>
    <row r="173" spans="1:2">
      <c r="A173" s="38">
        <v>600608</v>
      </c>
      <c r="B173" s="177" t="s">
        <v>716</v>
      </c>
    </row>
    <row r="174" spans="1:2">
      <c r="A174" s="38">
        <v>600609</v>
      </c>
      <c r="B174" s="177" t="s">
        <v>717</v>
      </c>
    </row>
    <row r="175" spans="1:2">
      <c r="A175" s="38">
        <v>600610</v>
      </c>
      <c r="B175" s="177" t="s">
        <v>718</v>
      </c>
    </row>
    <row r="176" spans="1:2">
      <c r="A176" s="38">
        <v>600611</v>
      </c>
      <c r="B176" s="177" t="s">
        <v>719</v>
      </c>
    </row>
    <row r="177" spans="1:2">
      <c r="A177" s="38">
        <v>600612</v>
      </c>
      <c r="B177" s="177" t="s">
        <v>720</v>
      </c>
    </row>
    <row r="178" spans="1:2">
      <c r="A178" s="38">
        <v>600701</v>
      </c>
      <c r="B178" s="177" t="s">
        <v>721</v>
      </c>
    </row>
    <row r="179" spans="1:2">
      <c r="A179" s="38">
        <v>600702</v>
      </c>
      <c r="B179" s="177" t="s">
        <v>722</v>
      </c>
    </row>
    <row r="180" spans="1:2">
      <c r="A180" s="38">
        <v>600703</v>
      </c>
      <c r="B180" s="177" t="s">
        <v>723</v>
      </c>
    </row>
    <row r="181" spans="1:2">
      <c r="A181" s="38">
        <v>600704</v>
      </c>
      <c r="B181" s="177" t="s">
        <v>724</v>
      </c>
    </row>
    <row r="182" spans="1:2">
      <c r="A182" s="38">
        <v>600705</v>
      </c>
      <c r="B182" s="177" t="s">
        <v>725</v>
      </c>
    </row>
    <row r="183" spans="1:2">
      <c r="A183" s="38">
        <v>600706</v>
      </c>
      <c r="B183" s="177" t="s">
        <v>726</v>
      </c>
    </row>
    <row r="184" spans="1:2">
      <c r="A184" s="38">
        <v>600707</v>
      </c>
      <c r="B184" s="177" t="s">
        <v>727</v>
      </c>
    </row>
    <row r="185" spans="1:2">
      <c r="A185" s="38">
        <v>600708</v>
      </c>
      <c r="B185" s="177" t="s">
        <v>728</v>
      </c>
    </row>
    <row r="186" spans="1:2">
      <c r="A186" s="38">
        <v>600709</v>
      </c>
      <c r="B186" s="177" t="s">
        <v>729</v>
      </c>
    </row>
    <row r="187" spans="1:2">
      <c r="A187" s="38">
        <v>600710</v>
      </c>
      <c r="B187" s="177" t="s">
        <v>730</v>
      </c>
    </row>
    <row r="188" spans="1:2">
      <c r="A188" s="38">
        <v>600711</v>
      </c>
      <c r="B188" s="177" t="s">
        <v>731</v>
      </c>
    </row>
    <row r="189" spans="1:2">
      <c r="A189" s="38">
        <v>600712</v>
      </c>
      <c r="B189" s="177" t="s">
        <v>732</v>
      </c>
    </row>
    <row r="190" spans="1:2">
      <c r="A190" s="38">
        <v>600713</v>
      </c>
      <c r="B190" s="177" t="s">
        <v>733</v>
      </c>
    </row>
    <row r="191" spans="1:2">
      <c r="A191" s="38">
        <v>600714</v>
      </c>
      <c r="B191" s="177" t="s">
        <v>734</v>
      </c>
    </row>
    <row r="192" spans="1:2">
      <c r="A192" s="38">
        <v>600715</v>
      </c>
      <c r="B192" s="177" t="s">
        <v>735</v>
      </c>
    </row>
    <row r="193" spans="1:2">
      <c r="A193" s="38">
        <v>600716</v>
      </c>
      <c r="B193" s="177" t="s">
        <v>736</v>
      </c>
    </row>
    <row r="194" spans="1:2">
      <c r="A194" s="38">
        <v>600717</v>
      </c>
      <c r="B194" s="177" t="s">
        <v>737</v>
      </c>
    </row>
    <row r="195" spans="1:2">
      <c r="A195" s="38">
        <v>600718</v>
      </c>
      <c r="B195" s="177" t="s">
        <v>738</v>
      </c>
    </row>
    <row r="196" spans="1:2">
      <c r="A196" s="38">
        <v>600719</v>
      </c>
      <c r="B196" s="177" t="s">
        <v>739</v>
      </c>
    </row>
    <row r="197" spans="1:2">
      <c r="A197" s="38">
        <v>600720</v>
      </c>
      <c r="B197" s="177" t="s">
        <v>740</v>
      </c>
    </row>
    <row r="198" spans="1:2">
      <c r="A198" s="38">
        <v>600721</v>
      </c>
      <c r="B198" s="177" t="s">
        <v>741</v>
      </c>
    </row>
    <row r="199" spans="1:2">
      <c r="A199" s="38">
        <v>600722</v>
      </c>
      <c r="B199" s="177" t="s">
        <v>742</v>
      </c>
    </row>
    <row r="200" spans="1:2">
      <c r="A200" s="38">
        <v>600723</v>
      </c>
      <c r="B200" s="177" t="s">
        <v>743</v>
      </c>
    </row>
    <row r="201" spans="1:2">
      <c r="A201" s="38">
        <v>600724</v>
      </c>
      <c r="B201" s="177" t="s">
        <v>744</v>
      </c>
    </row>
    <row r="202" spans="1:2">
      <c r="A202" s="38">
        <v>600725</v>
      </c>
      <c r="B202" s="177" t="s">
        <v>745</v>
      </c>
    </row>
    <row r="203" spans="1:2">
      <c r="A203" s="38">
        <v>600726</v>
      </c>
      <c r="B203" s="177" t="s">
        <v>746</v>
      </c>
    </row>
    <row r="204" spans="1:2">
      <c r="A204" s="38">
        <v>600727</v>
      </c>
      <c r="B204" s="177" t="s">
        <v>747</v>
      </c>
    </row>
    <row r="205" spans="1:2">
      <c r="A205" s="38">
        <v>600728</v>
      </c>
      <c r="B205" s="177" t="s">
        <v>748</v>
      </c>
    </row>
    <row r="206" spans="1:2">
      <c r="A206" s="38">
        <v>600729</v>
      </c>
      <c r="B206" s="177" t="s">
        <v>749</v>
      </c>
    </row>
    <row r="207" spans="1:2">
      <c r="A207" s="38">
        <v>600731</v>
      </c>
      <c r="B207" s="177" t="s">
        <v>750</v>
      </c>
    </row>
    <row r="208" spans="1:2">
      <c r="A208" s="38">
        <v>600732</v>
      </c>
      <c r="B208" s="177" t="s">
        <v>751</v>
      </c>
    </row>
    <row r="209" spans="1:2">
      <c r="A209" s="38">
        <v>600801</v>
      </c>
      <c r="B209" s="177" t="s">
        <v>752</v>
      </c>
    </row>
    <row r="210" spans="1:2">
      <c r="A210" s="38">
        <v>600802</v>
      </c>
      <c r="B210" s="177" t="s">
        <v>753</v>
      </c>
    </row>
    <row r="211" spans="1:2">
      <c r="A211" s="38">
        <v>600803</v>
      </c>
      <c r="B211" s="177" t="s">
        <v>754</v>
      </c>
    </row>
    <row r="212" spans="1:2">
      <c r="A212" s="38">
        <v>600804</v>
      </c>
      <c r="B212" s="177" t="s">
        <v>755</v>
      </c>
    </row>
    <row r="213" spans="1:2">
      <c r="A213" s="38">
        <v>600805</v>
      </c>
      <c r="B213" s="177" t="s">
        <v>756</v>
      </c>
    </row>
    <row r="214" spans="1:2">
      <c r="A214" s="38">
        <v>600806</v>
      </c>
      <c r="B214" s="177" t="s">
        <v>757</v>
      </c>
    </row>
    <row r="215" spans="1:2">
      <c r="A215" s="38">
        <v>600807</v>
      </c>
      <c r="B215" s="177" t="s">
        <v>758</v>
      </c>
    </row>
    <row r="216" spans="1:2">
      <c r="A216" s="38">
        <v>600808</v>
      </c>
      <c r="B216" s="177" t="s">
        <v>759</v>
      </c>
    </row>
    <row r="217" spans="1:2">
      <c r="A217" s="38">
        <v>600809</v>
      </c>
      <c r="B217" s="177" t="s">
        <v>760</v>
      </c>
    </row>
    <row r="218" spans="1:2">
      <c r="A218" s="38">
        <v>600810</v>
      </c>
      <c r="B218" s="177" t="s">
        <v>761</v>
      </c>
    </row>
    <row r="219" spans="1:2">
      <c r="A219" s="38">
        <v>600811</v>
      </c>
      <c r="B219" s="177" t="s">
        <v>762</v>
      </c>
    </row>
    <row r="220" spans="1:2">
      <c r="A220" s="38">
        <v>600812</v>
      </c>
      <c r="B220" s="177" t="s">
        <v>763</v>
      </c>
    </row>
    <row r="221" spans="1:2">
      <c r="A221" s="38">
        <v>600813</v>
      </c>
      <c r="B221" s="177" t="s">
        <v>764</v>
      </c>
    </row>
    <row r="222" spans="1:2">
      <c r="A222" s="38">
        <v>600814</v>
      </c>
      <c r="B222" s="177" t="s">
        <v>765</v>
      </c>
    </row>
    <row r="223" spans="1:2">
      <c r="A223" s="38">
        <v>600815</v>
      </c>
      <c r="B223" s="177" t="s">
        <v>766</v>
      </c>
    </row>
    <row r="224" spans="1:2">
      <c r="A224" s="38">
        <v>600816</v>
      </c>
      <c r="B224" s="177" t="s">
        <v>767</v>
      </c>
    </row>
    <row r="225" spans="1:2">
      <c r="A225" s="38">
        <v>600817</v>
      </c>
      <c r="B225" s="177" t="s">
        <v>768</v>
      </c>
    </row>
    <row r="226" spans="1:2">
      <c r="A226" s="38">
        <v>600818</v>
      </c>
      <c r="B226" s="177" t="s">
        <v>769</v>
      </c>
    </row>
    <row r="227" spans="1:2">
      <c r="A227" s="38">
        <v>600819</v>
      </c>
      <c r="B227" s="177" t="s">
        <v>770</v>
      </c>
    </row>
    <row r="228" spans="1:2">
      <c r="A228" s="38">
        <v>600820</v>
      </c>
      <c r="B228" s="177" t="s">
        <v>771</v>
      </c>
    </row>
    <row r="229" spans="1:2">
      <c r="A229" s="38">
        <v>600821</v>
      </c>
      <c r="B229" s="177" t="s">
        <v>772</v>
      </c>
    </row>
    <row r="230" spans="1:2">
      <c r="A230" s="38">
        <v>600822</v>
      </c>
      <c r="B230" s="177" t="s">
        <v>773</v>
      </c>
    </row>
    <row r="231" spans="1:2">
      <c r="A231" s="38">
        <v>600823</v>
      </c>
      <c r="B231" s="177" t="s">
        <v>774</v>
      </c>
    </row>
    <row r="232" spans="1:2">
      <c r="A232" s="38">
        <v>600824</v>
      </c>
      <c r="B232" s="177" t="s">
        <v>775</v>
      </c>
    </row>
    <row r="233" spans="1:2">
      <c r="A233" s="38">
        <v>600825</v>
      </c>
      <c r="B233" s="177" t="s">
        <v>776</v>
      </c>
    </row>
    <row r="234" spans="1:2">
      <c r="A234" s="38">
        <v>600826</v>
      </c>
      <c r="B234" s="177" t="s">
        <v>777</v>
      </c>
    </row>
    <row r="235" spans="1:2">
      <c r="A235" s="38">
        <v>600827</v>
      </c>
      <c r="B235" s="177" t="s">
        <v>778</v>
      </c>
    </row>
    <row r="236" spans="1:2">
      <c r="A236" s="38">
        <v>600828</v>
      </c>
      <c r="B236" s="177" t="s">
        <v>779</v>
      </c>
    </row>
    <row r="237" spans="1:2">
      <c r="A237" s="38">
        <v>600829</v>
      </c>
      <c r="B237" s="177" t="s">
        <v>780</v>
      </c>
    </row>
    <row r="238" spans="1:2">
      <c r="A238" s="38">
        <v>600830</v>
      </c>
      <c r="B238" s="177" t="s">
        <v>781</v>
      </c>
    </row>
    <row r="239" spans="1:2">
      <c r="A239" s="38">
        <v>600831</v>
      </c>
      <c r="B239" s="177" t="s">
        <v>782</v>
      </c>
    </row>
    <row r="240" spans="1:2">
      <c r="A240" s="38">
        <v>600832</v>
      </c>
      <c r="B240" s="177" t="s">
        <v>783</v>
      </c>
    </row>
    <row r="241" spans="1:2">
      <c r="A241" s="38">
        <v>600833</v>
      </c>
      <c r="B241" s="177" t="s">
        <v>784</v>
      </c>
    </row>
    <row r="242" spans="1:2">
      <c r="A242" s="38">
        <v>600834</v>
      </c>
      <c r="B242" s="177" t="s">
        <v>785</v>
      </c>
    </row>
    <row r="243" spans="1:2">
      <c r="A243" s="38">
        <v>600835</v>
      </c>
      <c r="B243" s="177" t="s">
        <v>786</v>
      </c>
    </row>
    <row r="244" spans="1:2">
      <c r="A244" s="38">
        <v>600836</v>
      </c>
      <c r="B244" s="177" t="s">
        <v>787</v>
      </c>
    </row>
    <row r="245" spans="1:2">
      <c r="A245" s="38">
        <v>600837</v>
      </c>
      <c r="B245" s="177" t="s">
        <v>788</v>
      </c>
    </row>
    <row r="246" spans="1:2">
      <c r="A246" s="38">
        <v>600838</v>
      </c>
      <c r="B246" s="177" t="s">
        <v>789</v>
      </c>
    </row>
    <row r="247" spans="1:2">
      <c r="A247" s="38">
        <v>600839</v>
      </c>
      <c r="B247" s="177" t="s">
        <v>790</v>
      </c>
    </row>
    <row r="248" spans="1:2">
      <c r="A248" s="38">
        <v>600840</v>
      </c>
      <c r="B248" s="177" t="s">
        <v>791</v>
      </c>
    </row>
    <row r="249" spans="1:2">
      <c r="A249" s="38">
        <v>600841</v>
      </c>
      <c r="B249" s="177" t="s">
        <v>792</v>
      </c>
    </row>
    <row r="250" spans="1:2">
      <c r="A250" s="38">
        <v>600842</v>
      </c>
      <c r="B250" s="177" t="s">
        <v>793</v>
      </c>
    </row>
    <row r="251" spans="1:2">
      <c r="A251" s="38">
        <v>600843</v>
      </c>
      <c r="B251" t="s">
        <v>794</v>
      </c>
    </row>
    <row r="252" spans="1:2">
      <c r="A252" s="38">
        <v>600844</v>
      </c>
      <c r="B252" s="177" t="s">
        <v>795</v>
      </c>
    </row>
    <row r="253" spans="1:2">
      <c r="A253" s="38">
        <v>600846</v>
      </c>
      <c r="B253" s="177" t="s">
        <v>796</v>
      </c>
    </row>
    <row r="254" spans="1:2">
      <c r="A254" s="38">
        <v>600901</v>
      </c>
      <c r="B254" s="177" t="s">
        <v>797</v>
      </c>
    </row>
    <row r="255" spans="1:2">
      <c r="A255" s="38">
        <v>600902</v>
      </c>
      <c r="B255" s="177" t="s">
        <v>798</v>
      </c>
    </row>
    <row r="256" spans="1:2">
      <c r="A256" s="38">
        <v>600903</v>
      </c>
      <c r="B256" s="177" t="s">
        <v>799</v>
      </c>
    </row>
    <row r="257" spans="1:2">
      <c r="A257" s="38">
        <v>600904</v>
      </c>
      <c r="B257" s="177" t="s">
        <v>800</v>
      </c>
    </row>
    <row r="258" spans="1:2">
      <c r="A258" s="38">
        <v>600905</v>
      </c>
      <c r="B258" s="177" t="s">
        <v>801</v>
      </c>
    </row>
    <row r="259" spans="1:2">
      <c r="A259" s="38">
        <v>600906</v>
      </c>
      <c r="B259" s="177" t="s">
        <v>802</v>
      </c>
    </row>
    <row r="260" spans="1:2">
      <c r="A260" s="38">
        <v>600907</v>
      </c>
      <c r="B260" s="177" t="s">
        <v>803</v>
      </c>
    </row>
    <row r="261" spans="1:2">
      <c r="A261" s="38">
        <v>600908</v>
      </c>
      <c r="B261" s="177" t="s">
        <v>804</v>
      </c>
    </row>
    <row r="262" spans="1:2">
      <c r="A262" s="38">
        <v>600909</v>
      </c>
      <c r="B262" s="177" t="s">
        <v>805</v>
      </c>
    </row>
    <row r="263" spans="1:2">
      <c r="A263" s="38">
        <v>600910</v>
      </c>
      <c r="B263" s="177" t="s">
        <v>806</v>
      </c>
    </row>
    <row r="264" spans="1:2">
      <c r="A264" s="38">
        <v>600911</v>
      </c>
      <c r="B264" s="177" t="s">
        <v>807</v>
      </c>
    </row>
    <row r="265" spans="1:2">
      <c r="A265" s="38">
        <v>601001</v>
      </c>
      <c r="B265" s="177" t="s">
        <v>808</v>
      </c>
    </row>
    <row r="266" spans="1:2">
      <c r="A266" s="38">
        <v>601002</v>
      </c>
      <c r="B266" s="177" t="s">
        <v>809</v>
      </c>
    </row>
    <row r="267" spans="1:2">
      <c r="A267" s="38">
        <v>601003</v>
      </c>
      <c r="B267" s="177" t="s">
        <v>810</v>
      </c>
    </row>
    <row r="268" spans="1:2">
      <c r="A268" s="38">
        <v>601004</v>
      </c>
      <c r="B268" s="177" t="s">
        <v>811</v>
      </c>
    </row>
    <row r="269" spans="1:2">
      <c r="A269" s="38">
        <v>601005</v>
      </c>
      <c r="B269" s="177" t="s">
        <v>812</v>
      </c>
    </row>
    <row r="270" spans="1:2">
      <c r="A270" s="38">
        <v>601006</v>
      </c>
      <c r="B270" s="177" t="s">
        <v>813</v>
      </c>
    </row>
    <row r="271" spans="1:2">
      <c r="A271" s="38">
        <v>601007</v>
      </c>
      <c r="B271" s="177" t="s">
        <v>814</v>
      </c>
    </row>
    <row r="272" spans="1:2">
      <c r="A272" s="38">
        <v>601008</v>
      </c>
      <c r="B272" s="177" t="s">
        <v>815</v>
      </c>
    </row>
    <row r="273" spans="1:2">
      <c r="A273" s="38">
        <v>601009</v>
      </c>
      <c r="B273" s="177" t="s">
        <v>816</v>
      </c>
    </row>
    <row r="274" spans="1:2">
      <c r="A274" s="38">
        <v>601010</v>
      </c>
      <c r="B274" s="177" t="s">
        <v>817</v>
      </c>
    </row>
    <row r="275" spans="1:2">
      <c r="A275" s="38">
        <v>601011</v>
      </c>
      <c r="B275" s="177" t="s">
        <v>818</v>
      </c>
    </row>
    <row r="276" spans="1:2">
      <c r="A276" s="38">
        <v>601012</v>
      </c>
      <c r="B276" s="177" t="s">
        <v>819</v>
      </c>
    </row>
    <row r="277" spans="1:2">
      <c r="A277" s="38">
        <v>601013</v>
      </c>
      <c r="B277" s="177" t="s">
        <v>820</v>
      </c>
    </row>
    <row r="278" spans="1:2">
      <c r="A278" s="38">
        <v>601014</v>
      </c>
      <c r="B278" s="177" t="s">
        <v>821</v>
      </c>
    </row>
    <row r="279" spans="1:2">
      <c r="A279" s="38">
        <v>601015</v>
      </c>
      <c r="B279" s="177" t="s">
        <v>822</v>
      </c>
    </row>
    <row r="280" spans="1:2">
      <c r="A280" s="38">
        <v>601016</v>
      </c>
      <c r="B280" s="177" t="s">
        <v>823</v>
      </c>
    </row>
    <row r="281" spans="1:2">
      <c r="A281" s="38">
        <v>601017</v>
      </c>
      <c r="B281" s="177" t="s">
        <v>824</v>
      </c>
    </row>
    <row r="282" spans="1:2">
      <c r="A282" s="38">
        <v>601018</v>
      </c>
      <c r="B282" s="177" t="s">
        <v>825</v>
      </c>
    </row>
    <row r="283" spans="1:2">
      <c r="A283" s="38">
        <v>601019</v>
      </c>
      <c r="B283" s="177" t="s">
        <v>826</v>
      </c>
    </row>
    <row r="284" spans="1:2">
      <c r="A284" s="38">
        <v>601020</v>
      </c>
      <c r="B284" s="177" t="s">
        <v>827</v>
      </c>
    </row>
    <row r="285" spans="1:2">
      <c r="A285" s="38">
        <v>601021</v>
      </c>
      <c r="B285" s="177" t="s">
        <v>828</v>
      </c>
    </row>
    <row r="286" spans="1:2">
      <c r="A286" s="38">
        <v>601022</v>
      </c>
      <c r="B286" s="177" t="s">
        <v>829</v>
      </c>
    </row>
    <row r="287" spans="1:2">
      <c r="A287" s="38">
        <v>601023</v>
      </c>
      <c r="B287" s="177" t="s">
        <v>813</v>
      </c>
    </row>
    <row r="288" spans="1:2">
      <c r="A288" s="38">
        <v>601024</v>
      </c>
      <c r="B288" s="177" t="s">
        <v>830</v>
      </c>
    </row>
    <row r="289" spans="1:2">
      <c r="A289" s="38">
        <v>601025</v>
      </c>
      <c r="B289" s="177" t="s">
        <v>831</v>
      </c>
    </row>
    <row r="290" spans="1:2">
      <c r="A290" s="38">
        <v>601026</v>
      </c>
      <c r="B290" s="177" t="s">
        <v>832</v>
      </c>
    </row>
    <row r="291" spans="1:2">
      <c r="A291" s="38">
        <v>601027</v>
      </c>
      <c r="B291" s="177" t="s">
        <v>833</v>
      </c>
    </row>
    <row r="292" spans="1:2">
      <c r="A292" s="38">
        <v>601028</v>
      </c>
      <c r="B292" s="177" t="s">
        <v>834</v>
      </c>
    </row>
    <row r="293" spans="1:2">
      <c r="A293" s="38">
        <v>601029</v>
      </c>
      <c r="B293" s="177" t="s">
        <v>835</v>
      </c>
    </row>
    <row r="294" spans="1:2">
      <c r="A294" s="38">
        <v>601030</v>
      </c>
      <c r="B294" s="177" t="s">
        <v>836</v>
      </c>
    </row>
    <row r="295" spans="1:2">
      <c r="A295" s="38">
        <v>601031</v>
      </c>
      <c r="B295" s="177" t="s">
        <v>837</v>
      </c>
    </row>
    <row r="296" spans="1:2">
      <c r="A296" s="38">
        <v>601032</v>
      </c>
      <c r="B296" s="177" t="s">
        <v>838</v>
      </c>
    </row>
    <row r="297" spans="1:2">
      <c r="A297" s="38">
        <v>601033</v>
      </c>
      <c r="B297" s="177" t="s">
        <v>839</v>
      </c>
    </row>
    <row r="298" spans="1:2">
      <c r="A298" s="38">
        <v>601035</v>
      </c>
      <c r="B298" s="177"/>
    </row>
    <row r="299" spans="1:2">
      <c r="A299" s="38">
        <v>601101</v>
      </c>
      <c r="B299" s="177" t="s">
        <v>840</v>
      </c>
    </row>
    <row r="300" spans="1:2">
      <c r="A300" s="38">
        <v>601102</v>
      </c>
      <c r="B300" s="177" t="s">
        <v>841</v>
      </c>
    </row>
    <row r="301" spans="1:2">
      <c r="A301" s="38">
        <v>601103</v>
      </c>
      <c r="B301" s="177" t="s">
        <v>842</v>
      </c>
    </row>
    <row r="302" spans="1:2">
      <c r="A302" s="38">
        <v>601104</v>
      </c>
      <c r="B302" s="177" t="s">
        <v>843</v>
      </c>
    </row>
    <row r="303" spans="1:2">
      <c r="A303" s="38">
        <v>601105</v>
      </c>
      <c r="B303" s="177" t="s">
        <v>844</v>
      </c>
    </row>
    <row r="304" spans="1:2">
      <c r="A304" s="38">
        <v>601106</v>
      </c>
      <c r="B304" s="177" t="s">
        <v>845</v>
      </c>
    </row>
    <row r="305" spans="1:2">
      <c r="A305" s="38">
        <v>601107</v>
      </c>
      <c r="B305" s="177" t="s">
        <v>846</v>
      </c>
    </row>
    <row r="306" spans="1:2">
      <c r="A306" s="38">
        <v>601108</v>
      </c>
      <c r="B306" s="177" t="s">
        <v>847</v>
      </c>
    </row>
    <row r="307" spans="1:2">
      <c r="A307" s="38">
        <v>601109</v>
      </c>
      <c r="B307" s="177" t="s">
        <v>848</v>
      </c>
    </row>
    <row r="308" spans="1:2">
      <c r="A308" s="38">
        <v>601110</v>
      </c>
      <c r="B308" s="177" t="s">
        <v>849</v>
      </c>
    </row>
    <row r="309" spans="1:2">
      <c r="A309" s="38">
        <v>601111</v>
      </c>
      <c r="B309" s="177" t="s">
        <v>850</v>
      </c>
    </row>
    <row r="310" spans="1:2">
      <c r="A310" s="38">
        <v>601112</v>
      </c>
      <c r="B310" s="177" t="s">
        <v>851</v>
      </c>
    </row>
    <row r="311" spans="1:2">
      <c r="A311" s="38">
        <v>601113</v>
      </c>
      <c r="B311" s="177" t="s">
        <v>852</v>
      </c>
    </row>
    <row r="312" spans="1:2">
      <c r="A312" s="38">
        <v>601114</v>
      </c>
      <c r="B312" s="177" t="s">
        <v>853</v>
      </c>
    </row>
    <row r="313" spans="1:2">
      <c r="A313" s="38">
        <v>601115</v>
      </c>
      <c r="B313" s="177" t="s">
        <v>854</v>
      </c>
    </row>
    <row r="314" spans="1:2">
      <c r="A314" s="38">
        <v>601116</v>
      </c>
      <c r="B314" s="177" t="s">
        <v>855</v>
      </c>
    </row>
    <row r="315" spans="1:2">
      <c r="A315" s="38">
        <v>601117</v>
      </c>
      <c r="B315" s="177" t="s">
        <v>856</v>
      </c>
    </row>
    <row r="316" spans="1:2">
      <c r="A316" s="38">
        <v>601118</v>
      </c>
      <c r="B316" s="177" t="s">
        <v>857</v>
      </c>
    </row>
    <row r="317" spans="1:2" ht="17.25" customHeight="1">
      <c r="A317" s="38">
        <v>601119</v>
      </c>
      <c r="B317" s="177" t="s">
        <v>858</v>
      </c>
    </row>
    <row r="318" spans="1:2">
      <c r="A318" s="38">
        <v>601120</v>
      </c>
      <c r="B318" s="177" t="s">
        <v>859</v>
      </c>
    </row>
    <row r="319" spans="1:2">
      <c r="A319" s="38">
        <v>601121</v>
      </c>
      <c r="B319" s="177" t="s">
        <v>860</v>
      </c>
    </row>
    <row r="320" spans="1:2">
      <c r="A320" s="38">
        <v>601122</v>
      </c>
      <c r="B320" s="177" t="s">
        <v>861</v>
      </c>
    </row>
    <row r="321" spans="1:2">
      <c r="A321" s="38">
        <v>601123</v>
      </c>
      <c r="B321" s="177" t="s">
        <v>862</v>
      </c>
    </row>
    <row r="322" spans="1:2">
      <c r="A322" s="38">
        <v>601124</v>
      </c>
      <c r="B322" s="177" t="s">
        <v>863</v>
      </c>
    </row>
    <row r="323" spans="1:2">
      <c r="A323" s="38">
        <v>601125</v>
      </c>
      <c r="B323" s="177" t="s">
        <v>864</v>
      </c>
    </row>
    <row r="324" spans="1:2">
      <c r="A324" s="38">
        <v>601126</v>
      </c>
      <c r="B324" s="177" t="s">
        <v>865</v>
      </c>
    </row>
    <row r="325" spans="1:2">
      <c r="A325" s="38">
        <v>601127</v>
      </c>
      <c r="B325" s="177" t="s">
        <v>866</v>
      </c>
    </row>
    <row r="326" spans="1:2">
      <c r="A326" s="38">
        <v>601128</v>
      </c>
      <c r="B326" s="177" t="s">
        <v>867</v>
      </c>
    </row>
    <row r="327" spans="1:2">
      <c r="A327" s="38">
        <v>601129</v>
      </c>
      <c r="B327" t="s">
        <v>868</v>
      </c>
    </row>
    <row r="328" spans="1:2">
      <c r="A328" s="38">
        <v>601201</v>
      </c>
      <c r="B328" s="177" t="s">
        <v>869</v>
      </c>
    </row>
    <row r="329" spans="1:2">
      <c r="A329" s="38">
        <v>601202</v>
      </c>
      <c r="B329" s="177" t="s">
        <v>870</v>
      </c>
    </row>
    <row r="330" spans="1:2">
      <c r="A330" s="38">
        <v>601203</v>
      </c>
      <c r="B330" s="177" t="s">
        <v>871</v>
      </c>
    </row>
    <row r="331" spans="1:2">
      <c r="A331" s="38">
        <v>601204</v>
      </c>
      <c r="B331" s="177" t="s">
        <v>872</v>
      </c>
    </row>
    <row r="332" spans="1:2">
      <c r="A332" s="38">
        <v>601205</v>
      </c>
      <c r="B332" s="177" t="s">
        <v>873</v>
      </c>
    </row>
    <row r="333" spans="1:2">
      <c r="A333" s="38">
        <v>601206</v>
      </c>
      <c r="B333" s="177" t="s">
        <v>874</v>
      </c>
    </row>
    <row r="334" spans="1:2">
      <c r="A334" s="38">
        <v>601207</v>
      </c>
      <c r="B334" s="177" t="s">
        <v>875</v>
      </c>
    </row>
    <row r="335" spans="1:2">
      <c r="A335" s="38">
        <v>601208</v>
      </c>
      <c r="B335" s="177" t="s">
        <v>876</v>
      </c>
    </row>
    <row r="336" spans="1:2">
      <c r="A336" s="38">
        <v>601209</v>
      </c>
      <c r="B336" s="177" t="s">
        <v>877</v>
      </c>
    </row>
    <row r="337" spans="1:2">
      <c r="A337" s="38">
        <v>601301</v>
      </c>
      <c r="B337" s="177" t="s">
        <v>878</v>
      </c>
    </row>
    <row r="338" spans="1:2">
      <c r="A338" s="38">
        <v>601302</v>
      </c>
      <c r="B338" s="177" t="s">
        <v>879</v>
      </c>
    </row>
    <row r="339" spans="1:2">
      <c r="A339" s="38">
        <v>601401</v>
      </c>
      <c r="B339" s="177" t="s">
        <v>880</v>
      </c>
    </row>
    <row r="340" spans="1:2">
      <c r="A340" s="38">
        <v>601402</v>
      </c>
      <c r="B340" s="177" t="s">
        <v>881</v>
      </c>
    </row>
    <row r="341" spans="1:2">
      <c r="A341" s="38">
        <v>601403</v>
      </c>
      <c r="B341" s="177" t="s">
        <v>882</v>
      </c>
    </row>
    <row r="342" spans="1:2">
      <c r="A342" s="38">
        <v>601404</v>
      </c>
      <c r="B342" s="177" t="s">
        <v>883</v>
      </c>
    </row>
    <row r="343" spans="1:2">
      <c r="A343" s="38">
        <v>601405</v>
      </c>
      <c r="B343" s="177" t="s">
        <v>884</v>
      </c>
    </row>
    <row r="344" spans="1:2">
      <c r="A344" s="38">
        <v>601406</v>
      </c>
      <c r="B344" s="177" t="s">
        <v>885</v>
      </c>
    </row>
    <row r="345" spans="1:2">
      <c r="A345" s="38">
        <v>601407</v>
      </c>
      <c r="B345" s="177" t="s">
        <v>886</v>
      </c>
    </row>
    <row r="346" spans="1:2">
      <c r="A346" s="38">
        <v>601408</v>
      </c>
      <c r="B346" s="177" t="s">
        <v>887</v>
      </c>
    </row>
    <row r="347" spans="1:2">
      <c r="A347" s="38">
        <v>601501</v>
      </c>
      <c r="B347" s="177" t="s">
        <v>888</v>
      </c>
    </row>
    <row r="348" spans="1:2">
      <c r="A348" s="38">
        <v>601502</v>
      </c>
      <c r="B348" s="177" t="s">
        <v>889</v>
      </c>
    </row>
    <row r="349" spans="1:2">
      <c r="A349" s="38">
        <v>601503</v>
      </c>
      <c r="B349" s="177" t="s">
        <v>890</v>
      </c>
    </row>
    <row r="350" spans="1:2">
      <c r="A350" s="38">
        <v>601504</v>
      </c>
      <c r="B350" s="177" t="s">
        <v>891</v>
      </c>
    </row>
    <row r="351" spans="1:2">
      <c r="A351" s="38">
        <v>601505</v>
      </c>
      <c r="B351" s="177" t="s">
        <v>892</v>
      </c>
    </row>
    <row r="352" spans="1:2">
      <c r="A352" s="38">
        <v>601601</v>
      </c>
      <c r="B352" s="177" t="s">
        <v>893</v>
      </c>
    </row>
    <row r="353" spans="1:2">
      <c r="A353" s="38">
        <v>601602</v>
      </c>
      <c r="B353" s="177" t="s">
        <v>894</v>
      </c>
    </row>
    <row r="354" spans="1:2">
      <c r="A354" s="38">
        <v>601603</v>
      </c>
      <c r="B354" s="177" t="s">
        <v>895</v>
      </c>
    </row>
    <row r="355" spans="1:2">
      <c r="A355" s="38">
        <v>601604</v>
      </c>
      <c r="B355" s="177" t="s">
        <v>896</v>
      </c>
    </row>
    <row r="356" spans="1:2">
      <c r="A356" s="38">
        <v>601605</v>
      </c>
      <c r="B356" s="177" t="s">
        <v>897</v>
      </c>
    </row>
    <row r="357" spans="1:2">
      <c r="A357" s="38">
        <v>601606</v>
      </c>
      <c r="B357" s="177" t="s">
        <v>898</v>
      </c>
    </row>
    <row r="358" spans="1:2">
      <c r="A358" s="38">
        <v>601607</v>
      </c>
      <c r="B358" s="177" t="s">
        <v>899</v>
      </c>
    </row>
    <row r="359" spans="1:2">
      <c r="A359" s="38">
        <v>601608</v>
      </c>
      <c r="B359" s="177" t="s">
        <v>900</v>
      </c>
    </row>
    <row r="360" spans="1:2">
      <c r="A360" s="38">
        <v>601609</v>
      </c>
      <c r="B360" s="177" t="s">
        <v>901</v>
      </c>
    </row>
    <row r="361" spans="1:2">
      <c r="A361" s="38">
        <v>601610</v>
      </c>
      <c r="B361" s="177" t="s">
        <v>902</v>
      </c>
    </row>
    <row r="362" spans="1:2">
      <c r="A362" s="38">
        <v>601611</v>
      </c>
      <c r="B362" s="177" t="s">
        <v>903</v>
      </c>
    </row>
    <row r="363" spans="1:2">
      <c r="A363" s="38">
        <v>601612</v>
      </c>
      <c r="B363" s="177" t="s">
        <v>904</v>
      </c>
    </row>
    <row r="364" spans="1:2">
      <c r="A364" s="38">
        <v>601613</v>
      </c>
      <c r="B364" s="177" t="s">
        <v>905</v>
      </c>
    </row>
    <row r="365" spans="1:2">
      <c r="A365" s="38">
        <v>601614</v>
      </c>
      <c r="B365" s="177" t="s">
        <v>906</v>
      </c>
    </row>
    <row r="366" spans="1:2">
      <c r="A366" s="38">
        <v>601615</v>
      </c>
      <c r="B366" s="177" t="s">
        <v>907</v>
      </c>
    </row>
    <row r="367" spans="1:2">
      <c r="A367" s="38">
        <v>601701</v>
      </c>
      <c r="B367" s="177" t="s">
        <v>908</v>
      </c>
    </row>
    <row r="368" spans="1:2">
      <c r="A368" s="38">
        <v>601702</v>
      </c>
      <c r="B368" s="177" t="s">
        <v>909</v>
      </c>
    </row>
    <row r="369" spans="1:2">
      <c r="A369" s="38">
        <v>601801</v>
      </c>
      <c r="B369" s="177" t="s">
        <v>910</v>
      </c>
    </row>
    <row r="370" spans="1:2">
      <c r="A370" s="38">
        <v>601802</v>
      </c>
      <c r="B370" s="177" t="s">
        <v>911</v>
      </c>
    </row>
    <row r="371" spans="1:2">
      <c r="A371" s="38">
        <v>601803</v>
      </c>
      <c r="B371" s="177" t="s">
        <v>912</v>
      </c>
    </row>
    <row r="372" spans="1:2">
      <c r="A372" s="38">
        <v>601804</v>
      </c>
      <c r="B372" s="177" t="s">
        <v>913</v>
      </c>
    </row>
    <row r="373" spans="1:2">
      <c r="A373" s="38">
        <v>601805</v>
      </c>
      <c r="B373" s="177" t="s">
        <v>914</v>
      </c>
    </row>
    <row r="374" spans="1:2">
      <c r="A374" s="38">
        <v>601806</v>
      </c>
      <c r="B374" s="177" t="s">
        <v>915</v>
      </c>
    </row>
    <row r="375" spans="1:2">
      <c r="A375" s="38">
        <v>601807</v>
      </c>
      <c r="B375" s="177" t="s">
        <v>916</v>
      </c>
    </row>
    <row r="376" spans="1:2">
      <c r="A376" s="38">
        <v>601808</v>
      </c>
      <c r="B376" s="177" t="s">
        <v>917</v>
      </c>
    </row>
    <row r="377" spans="1:2">
      <c r="A377" s="38">
        <v>601809</v>
      </c>
      <c r="B377" s="177" t="s">
        <v>918</v>
      </c>
    </row>
    <row r="378" spans="1:2">
      <c r="A378" s="38">
        <v>601810</v>
      </c>
      <c r="B378" s="177" t="s">
        <v>919</v>
      </c>
    </row>
    <row r="379" spans="1:2">
      <c r="A379" s="38">
        <v>601811</v>
      </c>
      <c r="B379" s="177" t="s">
        <v>920</v>
      </c>
    </row>
    <row r="380" spans="1:2">
      <c r="A380" s="38">
        <v>601812</v>
      </c>
      <c r="B380" s="177" t="s">
        <v>921</v>
      </c>
    </row>
    <row r="381" spans="1:2">
      <c r="A381" s="38">
        <v>601813</v>
      </c>
      <c r="B381" s="177" t="s">
        <v>922</v>
      </c>
    </row>
    <row r="382" spans="1:2">
      <c r="A382" s="38">
        <v>601814</v>
      </c>
      <c r="B382" s="177" t="s">
        <v>923</v>
      </c>
    </row>
    <row r="383" spans="1:2">
      <c r="A383" s="38">
        <v>601815</v>
      </c>
      <c r="B383" s="177" t="s">
        <v>924</v>
      </c>
    </row>
    <row r="384" spans="1:2">
      <c r="A384" s="38">
        <v>601816</v>
      </c>
      <c r="B384" s="177" t="s">
        <v>756</v>
      </c>
    </row>
    <row r="385" spans="1:2">
      <c r="A385" s="38">
        <v>601817</v>
      </c>
      <c r="B385" s="177" t="s">
        <v>925</v>
      </c>
    </row>
    <row r="386" spans="1:2">
      <c r="A386" s="38">
        <v>601818</v>
      </c>
      <c r="B386" s="177" t="s">
        <v>926</v>
      </c>
    </row>
    <row r="387" spans="1:2">
      <c r="A387" s="38">
        <v>601819</v>
      </c>
      <c r="B387" s="177" t="s">
        <v>927</v>
      </c>
    </row>
    <row r="388" spans="1:2">
      <c r="A388" s="38">
        <v>601820</v>
      </c>
      <c r="B388" s="177" t="s">
        <v>928</v>
      </c>
    </row>
    <row r="389" spans="1:2">
      <c r="A389" s="38">
        <v>601821</v>
      </c>
      <c r="B389" s="177" t="s">
        <v>929</v>
      </c>
    </row>
    <row r="390" spans="1:2">
      <c r="A390" s="38">
        <v>601822</v>
      </c>
      <c r="B390" s="177" t="s">
        <v>930</v>
      </c>
    </row>
    <row r="391" spans="1:2">
      <c r="A391" s="38">
        <v>601823</v>
      </c>
      <c r="B391" s="177" t="s">
        <v>931</v>
      </c>
    </row>
    <row r="392" spans="1:2">
      <c r="A392" s="38">
        <v>601824</v>
      </c>
      <c r="B392" s="177" t="s">
        <v>932</v>
      </c>
    </row>
    <row r="393" spans="1:2">
      <c r="A393" s="38">
        <v>601825</v>
      </c>
      <c r="B393" s="177" t="s">
        <v>933</v>
      </c>
    </row>
    <row r="394" spans="1:2">
      <c r="A394" s="38">
        <v>601826</v>
      </c>
      <c r="B394" s="177" t="s">
        <v>934</v>
      </c>
    </row>
    <row r="395" spans="1:2">
      <c r="A395" s="38">
        <v>601827</v>
      </c>
      <c r="B395" s="177" t="s">
        <v>935</v>
      </c>
    </row>
    <row r="396" spans="1:2">
      <c r="A396" s="38">
        <v>601901</v>
      </c>
      <c r="B396" s="177" t="s">
        <v>936</v>
      </c>
    </row>
    <row r="397" spans="1:2">
      <c r="A397" s="38">
        <v>601902</v>
      </c>
      <c r="B397" s="177" t="s">
        <v>937</v>
      </c>
    </row>
    <row r="398" spans="1:2">
      <c r="A398" s="38">
        <v>601903</v>
      </c>
      <c r="B398" s="177" t="s">
        <v>938</v>
      </c>
    </row>
    <row r="399" spans="1:2">
      <c r="A399" s="38">
        <v>601904</v>
      </c>
      <c r="B399" s="177" t="s">
        <v>939</v>
      </c>
    </row>
    <row r="400" spans="1:2">
      <c r="A400" s="38">
        <v>601905</v>
      </c>
      <c r="B400" s="177" t="s">
        <v>940</v>
      </c>
    </row>
    <row r="401" spans="1:2">
      <c r="A401" s="38">
        <v>601906</v>
      </c>
      <c r="B401" s="177" t="s">
        <v>941</v>
      </c>
    </row>
    <row r="402" spans="1:2">
      <c r="A402" s="38">
        <v>601907</v>
      </c>
      <c r="B402" s="177" t="s">
        <v>942</v>
      </c>
    </row>
    <row r="403" spans="1:2">
      <c r="A403" s="38">
        <v>601908</v>
      </c>
      <c r="B403" s="177" t="s">
        <v>943</v>
      </c>
    </row>
    <row r="404" spans="1:2">
      <c r="A404" s="38">
        <v>601909</v>
      </c>
      <c r="B404" s="177" t="s">
        <v>944</v>
      </c>
    </row>
    <row r="405" spans="1:2">
      <c r="A405" s="38">
        <v>601910</v>
      </c>
      <c r="B405" s="177" t="s">
        <v>945</v>
      </c>
    </row>
    <row r="406" spans="1:2">
      <c r="A406" s="38">
        <v>601911</v>
      </c>
      <c r="B406" s="177" t="s">
        <v>946</v>
      </c>
    </row>
    <row r="407" spans="1:2">
      <c r="A407" s="38">
        <v>601912</v>
      </c>
      <c r="B407" s="177" t="s">
        <v>947</v>
      </c>
    </row>
    <row r="408" spans="1:2">
      <c r="A408" s="38">
        <v>601913</v>
      </c>
      <c r="B408" s="177" t="s">
        <v>948</v>
      </c>
    </row>
    <row r="409" spans="1:2">
      <c r="A409" s="38">
        <v>601914</v>
      </c>
      <c r="B409" s="177" t="s">
        <v>949</v>
      </c>
    </row>
    <row r="410" spans="1:2">
      <c r="A410" s="38">
        <v>601915</v>
      </c>
      <c r="B410" s="177" t="s">
        <v>950</v>
      </c>
    </row>
    <row r="411" spans="1:2">
      <c r="A411" s="38">
        <v>601916</v>
      </c>
      <c r="B411" s="177" t="s">
        <v>951</v>
      </c>
    </row>
    <row r="412" spans="1:2">
      <c r="A412" s="38">
        <v>601917</v>
      </c>
      <c r="B412" s="177" t="s">
        <v>952</v>
      </c>
    </row>
    <row r="413" spans="1:2">
      <c r="A413" s="38">
        <v>601918</v>
      </c>
      <c r="B413" s="177" t="s">
        <v>953</v>
      </c>
    </row>
    <row r="414" spans="1:2">
      <c r="A414" s="38">
        <v>601919</v>
      </c>
      <c r="B414" s="177" t="s">
        <v>954</v>
      </c>
    </row>
    <row r="415" spans="1:2">
      <c r="A415" s="38">
        <v>601920</v>
      </c>
      <c r="B415" s="177" t="s">
        <v>955</v>
      </c>
    </row>
    <row r="416" spans="1:2">
      <c r="A416" s="38">
        <v>601921</v>
      </c>
      <c r="B416" s="177" t="s">
        <v>956</v>
      </c>
    </row>
    <row r="417" spans="1:2">
      <c r="A417" s="38">
        <v>601922</v>
      </c>
      <c r="B417" s="177" t="s">
        <v>957</v>
      </c>
    </row>
    <row r="418" spans="1:2">
      <c r="A418" s="38">
        <v>601923</v>
      </c>
      <c r="B418" s="177" t="s">
        <v>958</v>
      </c>
    </row>
    <row r="419" spans="1:2">
      <c r="A419" s="38">
        <v>601924</v>
      </c>
      <c r="B419" s="177" t="s">
        <v>959</v>
      </c>
    </row>
    <row r="420" spans="1:2">
      <c r="A420" s="38">
        <v>601925</v>
      </c>
      <c r="B420" s="177" t="s">
        <v>960</v>
      </c>
    </row>
    <row r="421" spans="1:2">
      <c r="A421" s="38">
        <v>601926</v>
      </c>
      <c r="B421" s="177" t="s">
        <v>961</v>
      </c>
    </row>
    <row r="422" spans="1:2">
      <c r="A422" s="38">
        <v>601927</v>
      </c>
      <c r="B422" s="177" t="s">
        <v>962</v>
      </c>
    </row>
    <row r="423" spans="1:2">
      <c r="A423" s="38">
        <v>601928</v>
      </c>
      <c r="B423" s="177" t="s">
        <v>963</v>
      </c>
    </row>
    <row r="424" spans="1:2">
      <c r="A424" s="38">
        <v>601929</v>
      </c>
      <c r="B424" s="177" t="s">
        <v>964</v>
      </c>
    </row>
    <row r="425" spans="1:2">
      <c r="A425" s="38">
        <v>601930</v>
      </c>
      <c r="B425" s="177" t="s">
        <v>965</v>
      </c>
    </row>
    <row r="426" spans="1:2">
      <c r="A426" s="38">
        <v>601931</v>
      </c>
      <c r="B426" s="177" t="s">
        <v>966</v>
      </c>
    </row>
    <row r="427" spans="1:2">
      <c r="A427" s="38">
        <v>601932</v>
      </c>
      <c r="B427" s="177" t="s">
        <v>967</v>
      </c>
    </row>
    <row r="428" spans="1:2">
      <c r="A428" s="38">
        <v>601933</v>
      </c>
      <c r="B428" s="177" t="s">
        <v>966</v>
      </c>
    </row>
    <row r="429" spans="1:2">
      <c r="A429" s="38">
        <v>601934</v>
      </c>
      <c r="B429" s="177" t="s">
        <v>968</v>
      </c>
    </row>
    <row r="430" spans="1:2">
      <c r="A430" s="38">
        <v>601935</v>
      </c>
      <c r="B430" s="177" t="s">
        <v>969</v>
      </c>
    </row>
    <row r="431" spans="1:2">
      <c r="A431" s="38">
        <v>601936</v>
      </c>
      <c r="B431" s="177" t="s">
        <v>958</v>
      </c>
    </row>
    <row r="432" spans="1:2">
      <c r="A432" s="38">
        <v>601937</v>
      </c>
      <c r="B432" s="177" t="s">
        <v>970</v>
      </c>
    </row>
    <row r="433" spans="1:2">
      <c r="A433" s="38">
        <v>601938</v>
      </c>
      <c r="B433" s="177" t="s">
        <v>971</v>
      </c>
    </row>
    <row r="434" spans="1:2">
      <c r="A434" s="38">
        <v>601939</v>
      </c>
      <c r="B434" s="177" t="s">
        <v>972</v>
      </c>
    </row>
    <row r="435" spans="1:2">
      <c r="A435" s="38">
        <v>601940</v>
      </c>
      <c r="B435" s="177" t="s">
        <v>973</v>
      </c>
    </row>
    <row r="436" spans="1:2">
      <c r="A436" s="38">
        <v>601942</v>
      </c>
      <c r="B436" s="177" t="s">
        <v>974</v>
      </c>
    </row>
    <row r="437" spans="1:2">
      <c r="A437" s="38">
        <v>601943</v>
      </c>
      <c r="B437" s="177" t="s">
        <v>975</v>
      </c>
    </row>
    <row r="438" spans="1:2">
      <c r="A438" s="38">
        <v>601944</v>
      </c>
      <c r="B438" s="177" t="s">
        <v>976</v>
      </c>
    </row>
    <row r="439" spans="1:2">
      <c r="A439" s="38">
        <v>602001</v>
      </c>
      <c r="B439" s="177" t="s">
        <v>977</v>
      </c>
    </row>
    <row r="440" spans="1:2">
      <c r="A440" s="38">
        <v>602002</v>
      </c>
      <c r="B440" s="177" t="s">
        <v>978</v>
      </c>
    </row>
    <row r="441" spans="1:2">
      <c r="A441" s="47">
        <v>700101</v>
      </c>
      <c r="B441" s="177" t="s">
        <v>614</v>
      </c>
    </row>
    <row r="442" spans="1:2">
      <c r="A442" s="38" t="s">
        <v>979</v>
      </c>
      <c r="B442" s="178" t="e">
        <v>#N/A</v>
      </c>
    </row>
    <row r="443" spans="1:2">
      <c r="A443" s="38" t="s">
        <v>980</v>
      </c>
      <c r="B443" s="178" t="e">
        <v>#N/A</v>
      </c>
    </row>
  </sheetData>
  <autoFilter ref="A1:A443" xr:uid="{00000000-0009-0000-0000-00000D000000}"/>
  <sortState xmlns:xlrd2="http://schemas.microsoft.com/office/spreadsheetml/2017/richdata2" ref="A2:A462">
    <sortCondition ref="A2:A462"/>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DD0308DDDDAB4389B9D736BDD86743" ma:contentTypeVersion="14" ma:contentTypeDescription="Create a new document." ma:contentTypeScope="" ma:versionID="5e24ef5d5491d9ad04434d1f8bd5a014">
  <xsd:schema xmlns:xsd="http://www.w3.org/2001/XMLSchema" xmlns:xs="http://www.w3.org/2001/XMLSchema" xmlns:p="http://schemas.microsoft.com/office/2006/metadata/properties" xmlns:ns3="3de0af56-58ca-4292-97f9-34e6ee75cb7c" xmlns:ns4="bd22f345-8fc7-4f92-9315-7e2b672ee05b" targetNamespace="http://schemas.microsoft.com/office/2006/metadata/properties" ma:root="true" ma:fieldsID="fa88889c85481135b36dfe74f1af15a4" ns3:_="" ns4:_="">
    <xsd:import namespace="3de0af56-58ca-4292-97f9-34e6ee75cb7c"/>
    <xsd:import namespace="bd22f345-8fc7-4f92-9315-7e2b672ee05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0af56-58ca-4292-97f9-34e6ee75cb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d22f345-8fc7-4f92-9315-7e2b672ee05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0EE30F-8AD4-4F9D-9D59-3EFE0943B740}"/>
</file>

<file path=customXml/itemProps2.xml><?xml version="1.0" encoding="utf-8"?>
<ds:datastoreItem xmlns:ds="http://schemas.openxmlformats.org/officeDocument/2006/customXml" ds:itemID="{41B9BB0A-9115-431A-8CAA-A8109D7EC569}"/>
</file>

<file path=customXml/itemProps3.xml><?xml version="1.0" encoding="utf-8"?>
<ds:datastoreItem xmlns:ds="http://schemas.openxmlformats.org/officeDocument/2006/customXml" ds:itemID="{45676DB5-0636-43F6-8BAB-6E77234FF0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NARDA LIZETH RODRIGUEZ TORO</dc:creator>
  <cp:keywords/>
  <dc:description/>
  <cp:lastModifiedBy>NARDA LIZETH RODRIGUEZ TORO</cp:lastModifiedBy>
  <cp:revision/>
  <dcterms:created xsi:type="dcterms:W3CDTF">2018-02-28T17:31:17Z</dcterms:created>
  <dcterms:modified xsi:type="dcterms:W3CDTF">2023-02-16T06:14:04Z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0x010100CCDD0308DDDDAB4389B9D736BDD86743</vt:lpwstr>
  </property>
</Properties>
</file>